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825B62C0-C51F-45DC-8A1E-B25B1799E245}" xr6:coauthVersionLast="47" xr6:coauthVersionMax="47" xr10:uidLastSave="{00000000-0000-0000-0000-000000000000}"/>
  <bookViews>
    <workbookView xWindow="0" yWindow="0" windowWidth="0" windowHeight="0" activeTab="1" xr2:uid="{00000000-000D-0000-FFFF-FFFF00000000}"/>
  </bookViews>
  <sheets>
    <sheet name="Pivot_Table_region_waise_sales " sheetId="4" r:id="rId1"/>
    <sheet name="Sheet1" sheetId="6" r:id="rId2"/>
    <sheet name="Dmart_RetailBusiness" sheetId="1" r:id="rId3"/>
    <sheet name="Pivo_Table_Category_Wise_Sale" sheetId="5" r:id="rId4"/>
  </sheets>
  <definedNames>
    <definedName name="Slicer_category">#N/A</definedName>
    <definedName name="Slicer_region">#N/A</definedName>
    <definedName name="Slicer_region1">#N/A</definedName>
    <definedName name="SlicerCache_Table_1_Col_1">#N/A</definedName>
    <definedName name="Z_5370E2EB_961E_495E_9084_DE1581319F6A_.wvu.FilterData" localSheetId="2" hidden="1">Dmart_RetailBusiness!$A$1:$N$15346</definedName>
    <definedName name="Z_BF3B1CC5_F505_4A7A_8591_37BC58DFDC4E_.wvu.FilterData" localSheetId="2" hidden="1">Dmart_RetailBusiness!$A$1:$N$15346</definedName>
  </definedNames>
  <calcPr calcId="191028"/>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17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H4" i="1"/>
  <c r="G15346" i="1"/>
  <c r="H15346" i="1" s="1"/>
  <c r="B15346" i="1"/>
  <c r="G15345" i="1"/>
  <c r="H15345" i="1" s="1"/>
  <c r="B15345" i="1"/>
  <c r="G15344" i="1"/>
  <c r="H15344" i="1" s="1"/>
  <c r="B15344" i="1"/>
  <c r="G15343" i="1"/>
  <c r="H15343" i="1" s="1"/>
  <c r="B15343" i="1"/>
  <c r="G15342" i="1"/>
  <c r="H15342" i="1" s="1"/>
  <c r="B15342" i="1"/>
  <c r="G15341" i="1"/>
  <c r="H15341" i="1" s="1"/>
  <c r="B15341" i="1"/>
  <c r="G15340" i="1"/>
  <c r="H15340" i="1" s="1"/>
  <c r="B15340" i="1"/>
  <c r="G15339" i="1"/>
  <c r="H15339" i="1" s="1"/>
  <c r="B15339" i="1"/>
  <c r="G15338" i="1"/>
  <c r="H15338" i="1" s="1"/>
  <c r="B15338" i="1"/>
  <c r="G15337" i="1"/>
  <c r="H15337" i="1" s="1"/>
  <c r="B15337" i="1"/>
  <c r="G15336" i="1"/>
  <c r="H15336" i="1" s="1"/>
  <c r="B15336" i="1"/>
  <c r="G15335" i="1"/>
  <c r="H15335" i="1" s="1"/>
  <c r="B15335" i="1"/>
  <c r="G15334" i="1"/>
  <c r="H15334" i="1" s="1"/>
  <c r="B15334" i="1"/>
  <c r="G15333" i="1"/>
  <c r="H15333" i="1" s="1"/>
  <c r="B15333" i="1"/>
  <c r="G15332" i="1"/>
  <c r="H15332" i="1" s="1"/>
  <c r="B15332" i="1"/>
  <c r="G15331" i="1"/>
  <c r="H15331" i="1" s="1"/>
  <c r="B15331" i="1"/>
  <c r="G15330" i="1"/>
  <c r="H15330" i="1" s="1"/>
  <c r="B15330" i="1"/>
  <c r="G15329" i="1"/>
  <c r="H15329" i="1" s="1"/>
  <c r="B15329" i="1"/>
  <c r="G15328" i="1"/>
  <c r="H15328" i="1" s="1"/>
  <c r="B15328" i="1"/>
  <c r="G15327" i="1"/>
  <c r="H15327" i="1" s="1"/>
  <c r="B15327" i="1"/>
  <c r="G15326" i="1"/>
  <c r="H15326" i="1" s="1"/>
  <c r="B15326" i="1"/>
  <c r="G15325" i="1"/>
  <c r="H15325" i="1" s="1"/>
  <c r="B15325" i="1"/>
  <c r="G15324" i="1"/>
  <c r="H15324" i="1" s="1"/>
  <c r="B15324" i="1"/>
  <c r="G15323" i="1"/>
  <c r="H15323" i="1" s="1"/>
  <c r="B15323" i="1"/>
  <c r="G15322" i="1"/>
  <c r="H15322" i="1" s="1"/>
  <c r="B15322" i="1"/>
  <c r="G15321" i="1"/>
  <c r="H15321" i="1" s="1"/>
  <c r="B15321" i="1"/>
  <c r="G15320" i="1"/>
  <c r="H15320" i="1" s="1"/>
  <c r="B15320" i="1"/>
  <c r="G15319" i="1"/>
  <c r="H15319" i="1" s="1"/>
  <c r="B15319" i="1"/>
  <c r="G15318" i="1"/>
  <c r="H15318" i="1" s="1"/>
  <c r="B15318" i="1"/>
  <c r="G15317" i="1"/>
  <c r="H15317" i="1" s="1"/>
  <c r="B15317" i="1"/>
  <c r="G15316" i="1"/>
  <c r="H15316" i="1" s="1"/>
  <c r="B15316" i="1"/>
  <c r="G15315" i="1"/>
  <c r="H15315" i="1" s="1"/>
  <c r="B15315" i="1"/>
  <c r="G15314" i="1"/>
  <c r="H15314" i="1" s="1"/>
  <c r="B15314" i="1"/>
  <c r="G15313" i="1"/>
  <c r="H15313" i="1" s="1"/>
  <c r="B15313" i="1"/>
  <c r="G15312" i="1"/>
  <c r="H15312" i="1" s="1"/>
  <c r="B15312" i="1"/>
  <c r="G15311" i="1"/>
  <c r="H15311" i="1" s="1"/>
  <c r="B15311" i="1"/>
  <c r="G15310" i="1"/>
  <c r="H15310" i="1" s="1"/>
  <c r="B15310" i="1"/>
  <c r="G15309" i="1"/>
  <c r="H15309" i="1" s="1"/>
  <c r="B15309" i="1"/>
  <c r="G15308" i="1"/>
  <c r="H15308" i="1" s="1"/>
  <c r="B15308" i="1"/>
  <c r="G15307" i="1"/>
  <c r="H15307" i="1" s="1"/>
  <c r="B15307" i="1"/>
  <c r="G15306" i="1"/>
  <c r="H15306" i="1" s="1"/>
  <c r="B15306" i="1"/>
  <c r="G15305" i="1"/>
  <c r="H15305" i="1" s="1"/>
  <c r="B15305" i="1"/>
  <c r="G15304" i="1"/>
  <c r="H15304" i="1" s="1"/>
  <c r="B15304" i="1"/>
  <c r="G15303" i="1"/>
  <c r="H15303" i="1" s="1"/>
  <c r="B15303" i="1"/>
  <c r="G15302" i="1"/>
  <c r="H15302" i="1" s="1"/>
  <c r="B15302" i="1"/>
  <c r="G15301" i="1"/>
  <c r="H15301" i="1" s="1"/>
  <c r="B15301" i="1"/>
  <c r="G15300" i="1"/>
  <c r="H15300" i="1" s="1"/>
  <c r="B15300" i="1"/>
  <c r="G15299" i="1"/>
  <c r="H15299" i="1" s="1"/>
  <c r="B15299" i="1"/>
  <c r="G15298" i="1"/>
  <c r="H15298" i="1" s="1"/>
  <c r="B15298" i="1"/>
  <c r="G15297" i="1"/>
  <c r="H15297" i="1" s="1"/>
  <c r="B15297" i="1"/>
  <c r="G15296" i="1"/>
  <c r="H15296" i="1" s="1"/>
  <c r="B15296" i="1"/>
  <c r="G15295" i="1"/>
  <c r="H15295" i="1" s="1"/>
  <c r="B15295" i="1"/>
  <c r="G15294" i="1"/>
  <c r="H15294" i="1" s="1"/>
  <c r="B15294" i="1"/>
  <c r="G15293" i="1"/>
  <c r="H15293" i="1" s="1"/>
  <c r="B15293" i="1"/>
  <c r="G15292" i="1"/>
  <c r="H15292" i="1" s="1"/>
  <c r="B15292" i="1"/>
  <c r="G15291" i="1"/>
  <c r="H15291" i="1" s="1"/>
  <c r="B15291" i="1"/>
  <c r="G15290" i="1"/>
  <c r="H15290" i="1" s="1"/>
  <c r="B15290" i="1"/>
  <c r="G15289" i="1"/>
  <c r="H15289" i="1" s="1"/>
  <c r="B15289" i="1"/>
  <c r="G15288" i="1"/>
  <c r="H15288" i="1" s="1"/>
  <c r="B15288" i="1"/>
  <c r="G15287" i="1"/>
  <c r="H15287" i="1" s="1"/>
  <c r="B15287" i="1"/>
  <c r="G15286" i="1"/>
  <c r="H15286" i="1" s="1"/>
  <c r="B15286" i="1"/>
  <c r="G15285" i="1"/>
  <c r="H15285" i="1" s="1"/>
  <c r="B15285" i="1"/>
  <c r="G15284" i="1"/>
  <c r="H15284" i="1" s="1"/>
  <c r="B15284" i="1"/>
  <c r="G15283" i="1"/>
  <c r="H15283" i="1" s="1"/>
  <c r="B15283" i="1"/>
  <c r="G15282" i="1"/>
  <c r="H15282" i="1" s="1"/>
  <c r="B15282" i="1"/>
  <c r="G15281" i="1"/>
  <c r="H15281" i="1" s="1"/>
  <c r="B15281" i="1"/>
  <c r="G15280" i="1"/>
  <c r="H15280" i="1" s="1"/>
  <c r="B15280" i="1"/>
  <c r="G15279" i="1"/>
  <c r="H15279" i="1" s="1"/>
  <c r="B15279" i="1"/>
  <c r="G15278" i="1"/>
  <c r="H15278" i="1" s="1"/>
  <c r="B15278" i="1"/>
  <c r="G15277" i="1"/>
  <c r="H15277" i="1" s="1"/>
  <c r="B15277" i="1"/>
  <c r="G15276" i="1"/>
  <c r="H15276" i="1" s="1"/>
  <c r="B15276" i="1"/>
  <c r="G15275" i="1"/>
  <c r="H15275" i="1" s="1"/>
  <c r="B15275" i="1"/>
  <c r="G15274" i="1"/>
  <c r="H15274" i="1" s="1"/>
  <c r="B15274" i="1"/>
  <c r="G15273" i="1"/>
  <c r="H15273" i="1" s="1"/>
  <c r="B15273" i="1"/>
  <c r="G15272" i="1"/>
  <c r="H15272" i="1" s="1"/>
  <c r="B15272" i="1"/>
  <c r="G15271" i="1"/>
  <c r="H15271" i="1" s="1"/>
  <c r="B15271" i="1"/>
  <c r="G15270" i="1"/>
  <c r="H15270" i="1" s="1"/>
  <c r="B15270" i="1"/>
  <c r="G15269" i="1"/>
  <c r="H15269" i="1" s="1"/>
  <c r="B15269" i="1"/>
  <c r="G15268" i="1"/>
  <c r="H15268" i="1" s="1"/>
  <c r="B15268" i="1"/>
  <c r="G15267" i="1"/>
  <c r="H15267" i="1" s="1"/>
  <c r="B15267" i="1"/>
  <c r="G15266" i="1"/>
  <c r="H15266" i="1" s="1"/>
  <c r="B15266" i="1"/>
  <c r="G15265" i="1"/>
  <c r="H15265" i="1" s="1"/>
  <c r="B15265" i="1"/>
  <c r="G15264" i="1"/>
  <c r="H15264" i="1" s="1"/>
  <c r="B15264" i="1"/>
  <c r="G15263" i="1"/>
  <c r="H15263" i="1" s="1"/>
  <c r="B15263" i="1"/>
  <c r="G15262" i="1"/>
  <c r="H15262" i="1" s="1"/>
  <c r="B15262" i="1"/>
  <c r="G15261" i="1"/>
  <c r="H15261" i="1" s="1"/>
  <c r="B15261" i="1"/>
  <c r="G15260" i="1"/>
  <c r="H15260" i="1" s="1"/>
  <c r="B15260" i="1"/>
  <c r="G15259" i="1"/>
  <c r="H15259" i="1" s="1"/>
  <c r="B15259" i="1"/>
  <c r="G15258" i="1"/>
  <c r="H15258" i="1" s="1"/>
  <c r="B15258" i="1"/>
  <c r="G15257" i="1"/>
  <c r="H15257" i="1" s="1"/>
  <c r="B15257" i="1"/>
  <c r="G15256" i="1"/>
  <c r="H15256" i="1" s="1"/>
  <c r="B15256" i="1"/>
  <c r="G15255" i="1"/>
  <c r="H15255" i="1" s="1"/>
  <c r="B15255" i="1"/>
  <c r="G15254" i="1"/>
  <c r="H15254" i="1" s="1"/>
  <c r="B15254" i="1"/>
  <c r="G15253" i="1"/>
  <c r="H15253" i="1" s="1"/>
  <c r="B15253" i="1"/>
  <c r="G15252" i="1"/>
  <c r="H15252" i="1" s="1"/>
  <c r="B15252" i="1"/>
  <c r="G15251" i="1"/>
  <c r="H15251" i="1" s="1"/>
  <c r="B15251" i="1"/>
  <c r="G15250" i="1"/>
  <c r="H15250" i="1" s="1"/>
  <c r="B15250" i="1"/>
  <c r="G15249" i="1"/>
  <c r="H15249" i="1" s="1"/>
  <c r="B15249" i="1"/>
  <c r="G15248" i="1"/>
  <c r="H15248" i="1" s="1"/>
  <c r="B15248" i="1"/>
  <c r="G15247" i="1"/>
  <c r="H15247" i="1" s="1"/>
  <c r="B15247" i="1"/>
  <c r="G15246" i="1"/>
  <c r="H15246" i="1" s="1"/>
  <c r="B15246" i="1"/>
  <c r="G15245" i="1"/>
  <c r="H15245" i="1" s="1"/>
  <c r="B15245" i="1"/>
  <c r="G15244" i="1"/>
  <c r="H15244" i="1" s="1"/>
  <c r="B15244" i="1"/>
  <c r="G15243" i="1"/>
  <c r="H15243" i="1" s="1"/>
  <c r="B15243" i="1"/>
  <c r="G15242" i="1"/>
  <c r="H15242" i="1" s="1"/>
  <c r="B15242" i="1"/>
  <c r="G15241" i="1"/>
  <c r="H15241" i="1" s="1"/>
  <c r="B15241" i="1"/>
  <c r="G15240" i="1"/>
  <c r="H15240" i="1" s="1"/>
  <c r="B15240" i="1"/>
  <c r="G15239" i="1"/>
  <c r="H15239" i="1" s="1"/>
  <c r="B15239" i="1"/>
  <c r="G15238" i="1"/>
  <c r="H15238" i="1" s="1"/>
  <c r="B15238" i="1"/>
  <c r="G15237" i="1"/>
  <c r="H15237" i="1" s="1"/>
  <c r="B15237" i="1"/>
  <c r="G15236" i="1"/>
  <c r="H15236" i="1" s="1"/>
  <c r="B15236" i="1"/>
  <c r="G15235" i="1"/>
  <c r="H15235" i="1" s="1"/>
  <c r="B15235" i="1"/>
  <c r="G15234" i="1"/>
  <c r="H15234" i="1" s="1"/>
  <c r="B15234" i="1"/>
  <c r="G15233" i="1"/>
  <c r="H15233" i="1" s="1"/>
  <c r="B15233" i="1"/>
  <c r="G15232" i="1"/>
  <c r="H15232" i="1" s="1"/>
  <c r="B15232" i="1"/>
  <c r="G15231" i="1"/>
  <c r="H15231" i="1" s="1"/>
  <c r="B15231" i="1"/>
  <c r="G15230" i="1"/>
  <c r="H15230" i="1" s="1"/>
  <c r="B15230" i="1"/>
  <c r="G15229" i="1"/>
  <c r="H15229" i="1" s="1"/>
  <c r="B15229" i="1"/>
  <c r="G15228" i="1"/>
  <c r="H15228" i="1" s="1"/>
  <c r="B15228" i="1"/>
  <c r="G15227" i="1"/>
  <c r="H15227" i="1" s="1"/>
  <c r="B15227" i="1"/>
  <c r="G15226" i="1"/>
  <c r="H15226" i="1" s="1"/>
  <c r="B15226" i="1"/>
  <c r="G15225" i="1"/>
  <c r="H15225" i="1" s="1"/>
  <c r="B15225" i="1"/>
  <c r="G15224" i="1"/>
  <c r="H15224" i="1" s="1"/>
  <c r="B15224" i="1"/>
  <c r="G15223" i="1"/>
  <c r="H15223" i="1" s="1"/>
  <c r="B15223" i="1"/>
  <c r="G15222" i="1"/>
  <c r="H15222" i="1" s="1"/>
  <c r="B15222" i="1"/>
  <c r="G15221" i="1"/>
  <c r="H15221" i="1" s="1"/>
  <c r="B15221" i="1"/>
  <c r="G15220" i="1"/>
  <c r="H15220" i="1" s="1"/>
  <c r="B15220" i="1"/>
  <c r="G15219" i="1"/>
  <c r="H15219" i="1" s="1"/>
  <c r="B15219" i="1"/>
  <c r="G15218" i="1"/>
  <c r="H15218" i="1" s="1"/>
  <c r="B15218" i="1"/>
  <c r="G15217" i="1"/>
  <c r="H15217" i="1" s="1"/>
  <c r="B15217" i="1"/>
  <c r="G15216" i="1"/>
  <c r="H15216" i="1" s="1"/>
  <c r="B15216" i="1"/>
  <c r="G15215" i="1"/>
  <c r="H15215" i="1" s="1"/>
  <c r="B15215" i="1"/>
  <c r="G15214" i="1"/>
  <c r="H15214" i="1" s="1"/>
  <c r="B15214" i="1"/>
  <c r="G15213" i="1"/>
  <c r="H15213" i="1" s="1"/>
  <c r="B15213" i="1"/>
  <c r="G15212" i="1"/>
  <c r="H15212" i="1" s="1"/>
  <c r="B15212" i="1"/>
  <c r="G15211" i="1"/>
  <c r="H15211" i="1" s="1"/>
  <c r="B15211" i="1"/>
  <c r="G15210" i="1"/>
  <c r="H15210" i="1" s="1"/>
  <c r="B15210" i="1"/>
  <c r="G15209" i="1"/>
  <c r="H15209" i="1" s="1"/>
  <c r="B15209" i="1"/>
  <c r="G15208" i="1"/>
  <c r="H15208" i="1" s="1"/>
  <c r="B15208" i="1"/>
  <c r="G15207" i="1"/>
  <c r="H15207" i="1" s="1"/>
  <c r="B15207" i="1"/>
  <c r="G15206" i="1"/>
  <c r="H15206" i="1" s="1"/>
  <c r="B15206" i="1"/>
  <c r="G15205" i="1"/>
  <c r="H15205" i="1" s="1"/>
  <c r="B15205" i="1"/>
  <c r="G15204" i="1"/>
  <c r="H15204" i="1" s="1"/>
  <c r="B15204" i="1"/>
  <c r="G15203" i="1"/>
  <c r="H15203" i="1" s="1"/>
  <c r="B15203" i="1"/>
  <c r="G15202" i="1"/>
  <c r="H15202" i="1" s="1"/>
  <c r="B15202" i="1"/>
  <c r="G15201" i="1"/>
  <c r="H15201" i="1" s="1"/>
  <c r="B15201" i="1"/>
  <c r="G15200" i="1"/>
  <c r="H15200" i="1" s="1"/>
  <c r="B15200" i="1"/>
  <c r="G15199" i="1"/>
  <c r="H15199" i="1" s="1"/>
  <c r="B15199" i="1"/>
  <c r="G15198" i="1"/>
  <c r="H15198" i="1" s="1"/>
  <c r="B15198" i="1"/>
  <c r="G15197" i="1"/>
  <c r="H15197" i="1" s="1"/>
  <c r="B15197" i="1"/>
  <c r="G15196" i="1"/>
  <c r="H15196" i="1" s="1"/>
  <c r="B15196" i="1"/>
  <c r="G15195" i="1"/>
  <c r="H15195" i="1" s="1"/>
  <c r="B15195" i="1"/>
  <c r="G15194" i="1"/>
  <c r="H15194" i="1" s="1"/>
  <c r="B15194" i="1"/>
  <c r="G15193" i="1"/>
  <c r="H15193" i="1" s="1"/>
  <c r="B15193" i="1"/>
  <c r="G15192" i="1"/>
  <c r="H15192" i="1" s="1"/>
  <c r="B15192" i="1"/>
  <c r="G15191" i="1"/>
  <c r="H15191" i="1" s="1"/>
  <c r="B15191" i="1"/>
  <c r="G15190" i="1"/>
  <c r="H15190" i="1" s="1"/>
  <c r="B15190" i="1"/>
  <c r="G15189" i="1"/>
  <c r="H15189" i="1" s="1"/>
  <c r="B15189" i="1"/>
  <c r="G15188" i="1"/>
  <c r="H15188" i="1" s="1"/>
  <c r="B15188" i="1"/>
  <c r="G15187" i="1"/>
  <c r="H15187" i="1" s="1"/>
  <c r="B15187" i="1"/>
  <c r="G15186" i="1"/>
  <c r="H15186" i="1" s="1"/>
  <c r="B15186" i="1"/>
  <c r="G15185" i="1"/>
  <c r="H15185" i="1" s="1"/>
  <c r="B15185" i="1"/>
  <c r="G15184" i="1"/>
  <c r="H15184" i="1" s="1"/>
  <c r="B15184" i="1"/>
  <c r="G15183" i="1"/>
  <c r="H15183" i="1" s="1"/>
  <c r="B15183" i="1"/>
  <c r="G15182" i="1"/>
  <c r="H15182" i="1" s="1"/>
  <c r="B15182" i="1"/>
  <c r="G15181" i="1"/>
  <c r="H15181" i="1" s="1"/>
  <c r="B15181" i="1"/>
  <c r="G15180" i="1"/>
  <c r="H15180" i="1" s="1"/>
  <c r="B15180" i="1"/>
  <c r="G15179" i="1"/>
  <c r="H15179" i="1" s="1"/>
  <c r="B15179" i="1"/>
  <c r="G15178" i="1"/>
  <c r="H15178" i="1" s="1"/>
  <c r="B15178" i="1"/>
  <c r="G15177" i="1"/>
  <c r="H15177" i="1" s="1"/>
  <c r="B15177" i="1"/>
  <c r="G15176" i="1"/>
  <c r="H15176" i="1" s="1"/>
  <c r="B15176" i="1"/>
  <c r="G15175" i="1"/>
  <c r="H15175" i="1" s="1"/>
  <c r="B15175" i="1"/>
  <c r="G15174" i="1"/>
  <c r="H15174" i="1" s="1"/>
  <c r="B15174" i="1"/>
  <c r="G15173" i="1"/>
  <c r="H15173" i="1" s="1"/>
  <c r="B15173" i="1"/>
  <c r="G15172" i="1"/>
  <c r="H15172" i="1" s="1"/>
  <c r="B15172" i="1"/>
  <c r="G15171" i="1"/>
  <c r="H15171" i="1" s="1"/>
  <c r="B15171" i="1"/>
  <c r="G15170" i="1"/>
  <c r="H15170" i="1" s="1"/>
  <c r="B15170" i="1"/>
  <c r="G15169" i="1"/>
  <c r="H15169" i="1" s="1"/>
  <c r="B15169" i="1"/>
  <c r="G15168" i="1"/>
  <c r="H15168" i="1" s="1"/>
  <c r="B15168" i="1"/>
  <c r="G15167" i="1"/>
  <c r="H15167" i="1" s="1"/>
  <c r="B15167" i="1"/>
  <c r="G15166" i="1"/>
  <c r="H15166" i="1" s="1"/>
  <c r="B15166" i="1"/>
  <c r="G15165" i="1"/>
  <c r="H15165" i="1" s="1"/>
  <c r="B15165" i="1"/>
  <c r="G15164" i="1"/>
  <c r="H15164" i="1" s="1"/>
  <c r="B15164" i="1"/>
  <c r="G15163" i="1"/>
  <c r="H15163" i="1" s="1"/>
  <c r="B15163" i="1"/>
  <c r="G15162" i="1"/>
  <c r="H15162" i="1" s="1"/>
  <c r="B15162" i="1"/>
  <c r="G15161" i="1"/>
  <c r="H15161" i="1" s="1"/>
  <c r="B15161" i="1"/>
  <c r="G15160" i="1"/>
  <c r="H15160" i="1" s="1"/>
  <c r="B15160" i="1"/>
  <c r="G15159" i="1"/>
  <c r="H15159" i="1" s="1"/>
  <c r="B15159" i="1"/>
  <c r="G15158" i="1"/>
  <c r="H15158" i="1" s="1"/>
  <c r="B15158" i="1"/>
  <c r="G15157" i="1"/>
  <c r="H15157" i="1" s="1"/>
  <c r="B15157" i="1"/>
  <c r="G15156" i="1"/>
  <c r="H15156" i="1" s="1"/>
  <c r="B15156" i="1"/>
  <c r="G15155" i="1"/>
  <c r="H15155" i="1" s="1"/>
  <c r="B15155" i="1"/>
  <c r="G15154" i="1"/>
  <c r="H15154" i="1" s="1"/>
  <c r="B15154" i="1"/>
  <c r="G15153" i="1"/>
  <c r="H15153" i="1" s="1"/>
  <c r="B15153" i="1"/>
  <c r="G15152" i="1"/>
  <c r="H15152" i="1" s="1"/>
  <c r="B15152" i="1"/>
  <c r="G15151" i="1"/>
  <c r="H15151" i="1" s="1"/>
  <c r="B15151" i="1"/>
  <c r="G15150" i="1"/>
  <c r="H15150" i="1" s="1"/>
  <c r="B15150" i="1"/>
  <c r="G15149" i="1"/>
  <c r="H15149" i="1" s="1"/>
  <c r="B15149" i="1"/>
  <c r="G15148" i="1"/>
  <c r="H15148" i="1" s="1"/>
  <c r="B15148" i="1"/>
  <c r="G15147" i="1"/>
  <c r="H15147" i="1" s="1"/>
  <c r="B15147" i="1"/>
  <c r="G15146" i="1"/>
  <c r="H15146" i="1" s="1"/>
  <c r="B15146" i="1"/>
  <c r="G15145" i="1"/>
  <c r="H15145" i="1" s="1"/>
  <c r="B15145" i="1"/>
  <c r="G15144" i="1"/>
  <c r="H15144" i="1" s="1"/>
  <c r="B15144" i="1"/>
  <c r="G15143" i="1"/>
  <c r="H15143" i="1" s="1"/>
  <c r="B15143" i="1"/>
  <c r="G15142" i="1"/>
  <c r="H15142" i="1" s="1"/>
  <c r="B15142" i="1"/>
  <c r="G15141" i="1"/>
  <c r="H15141" i="1" s="1"/>
  <c r="B15141" i="1"/>
  <c r="G15140" i="1"/>
  <c r="H15140" i="1" s="1"/>
  <c r="B15140" i="1"/>
  <c r="G15139" i="1"/>
  <c r="H15139" i="1" s="1"/>
  <c r="B15139" i="1"/>
  <c r="G15138" i="1"/>
  <c r="H15138" i="1" s="1"/>
  <c r="B15138" i="1"/>
  <c r="G15137" i="1"/>
  <c r="H15137" i="1" s="1"/>
  <c r="B15137" i="1"/>
  <c r="G15136" i="1"/>
  <c r="H15136" i="1" s="1"/>
  <c r="B15136" i="1"/>
  <c r="G15135" i="1"/>
  <c r="H15135" i="1" s="1"/>
  <c r="B15135" i="1"/>
  <c r="G15134" i="1"/>
  <c r="H15134" i="1" s="1"/>
  <c r="B15134" i="1"/>
  <c r="G15133" i="1"/>
  <c r="H15133" i="1" s="1"/>
  <c r="B15133" i="1"/>
  <c r="G15132" i="1"/>
  <c r="H15132" i="1" s="1"/>
  <c r="B15132" i="1"/>
  <c r="G15131" i="1"/>
  <c r="H15131" i="1" s="1"/>
  <c r="B15131" i="1"/>
  <c r="G15130" i="1"/>
  <c r="H15130" i="1" s="1"/>
  <c r="B15130" i="1"/>
  <c r="G15129" i="1"/>
  <c r="H15129" i="1" s="1"/>
  <c r="B15129" i="1"/>
  <c r="G15128" i="1"/>
  <c r="H15128" i="1" s="1"/>
  <c r="B15128" i="1"/>
  <c r="G15127" i="1"/>
  <c r="H15127" i="1" s="1"/>
  <c r="B15127" i="1"/>
  <c r="G15126" i="1"/>
  <c r="H15126" i="1" s="1"/>
  <c r="B15126" i="1"/>
  <c r="G15125" i="1"/>
  <c r="H15125" i="1" s="1"/>
  <c r="B15125" i="1"/>
  <c r="G15124" i="1"/>
  <c r="H15124" i="1" s="1"/>
  <c r="B15124" i="1"/>
  <c r="G15123" i="1"/>
  <c r="H15123" i="1" s="1"/>
  <c r="B15123" i="1"/>
  <c r="G15122" i="1"/>
  <c r="H15122" i="1" s="1"/>
  <c r="B15122" i="1"/>
  <c r="G15121" i="1"/>
  <c r="H15121" i="1" s="1"/>
  <c r="B15121" i="1"/>
  <c r="G15120" i="1"/>
  <c r="H15120" i="1" s="1"/>
  <c r="B15120" i="1"/>
  <c r="G15119" i="1"/>
  <c r="H15119" i="1" s="1"/>
  <c r="B15119" i="1"/>
  <c r="G15118" i="1"/>
  <c r="H15118" i="1" s="1"/>
  <c r="B15118" i="1"/>
  <c r="G15117" i="1"/>
  <c r="H15117" i="1" s="1"/>
  <c r="B15117" i="1"/>
  <c r="G15116" i="1"/>
  <c r="H15116" i="1" s="1"/>
  <c r="B15116" i="1"/>
  <c r="G15115" i="1"/>
  <c r="H15115" i="1" s="1"/>
  <c r="B15115" i="1"/>
  <c r="G15114" i="1"/>
  <c r="H15114" i="1" s="1"/>
  <c r="B15114" i="1"/>
  <c r="G15113" i="1"/>
  <c r="H15113" i="1" s="1"/>
  <c r="B15113" i="1"/>
  <c r="G15112" i="1"/>
  <c r="H15112" i="1" s="1"/>
  <c r="B15112" i="1"/>
  <c r="G15111" i="1"/>
  <c r="H15111" i="1" s="1"/>
  <c r="B15111" i="1"/>
  <c r="G15110" i="1"/>
  <c r="H15110" i="1" s="1"/>
  <c r="B15110" i="1"/>
  <c r="G15109" i="1"/>
  <c r="H15109" i="1" s="1"/>
  <c r="B15109" i="1"/>
  <c r="G15108" i="1"/>
  <c r="H15108" i="1" s="1"/>
  <c r="B15108" i="1"/>
  <c r="G15107" i="1"/>
  <c r="H15107" i="1" s="1"/>
  <c r="B15107" i="1"/>
  <c r="G15106" i="1"/>
  <c r="H15106" i="1" s="1"/>
  <c r="B15106" i="1"/>
  <c r="G15105" i="1"/>
  <c r="H15105" i="1" s="1"/>
  <c r="B15105" i="1"/>
  <c r="G15104" i="1"/>
  <c r="H15104" i="1" s="1"/>
  <c r="B15104" i="1"/>
  <c r="G15103" i="1"/>
  <c r="H15103" i="1" s="1"/>
  <c r="B15103" i="1"/>
  <c r="G15102" i="1"/>
  <c r="H15102" i="1" s="1"/>
  <c r="B15102" i="1"/>
  <c r="G15101" i="1"/>
  <c r="H15101" i="1" s="1"/>
  <c r="B15101" i="1"/>
  <c r="G15100" i="1"/>
  <c r="H15100" i="1" s="1"/>
  <c r="B15100" i="1"/>
  <c r="G15099" i="1"/>
  <c r="H15099" i="1" s="1"/>
  <c r="B15099" i="1"/>
  <c r="G15098" i="1"/>
  <c r="H15098" i="1" s="1"/>
  <c r="B15098" i="1"/>
  <c r="G15097" i="1"/>
  <c r="H15097" i="1" s="1"/>
  <c r="B15097" i="1"/>
  <c r="G15096" i="1"/>
  <c r="H15096" i="1" s="1"/>
  <c r="B15096" i="1"/>
  <c r="G15095" i="1"/>
  <c r="H15095" i="1" s="1"/>
  <c r="B15095" i="1"/>
  <c r="G15094" i="1"/>
  <c r="H15094" i="1" s="1"/>
  <c r="B15094" i="1"/>
  <c r="G15093" i="1"/>
  <c r="H15093" i="1" s="1"/>
  <c r="B15093" i="1"/>
  <c r="G15092" i="1"/>
  <c r="H15092" i="1" s="1"/>
  <c r="B15092" i="1"/>
  <c r="G15091" i="1"/>
  <c r="H15091" i="1" s="1"/>
  <c r="B15091" i="1"/>
  <c r="G15090" i="1"/>
  <c r="H15090" i="1" s="1"/>
  <c r="B15090" i="1"/>
  <c r="G15089" i="1"/>
  <c r="H15089" i="1" s="1"/>
  <c r="B15089" i="1"/>
  <c r="G15088" i="1"/>
  <c r="H15088" i="1" s="1"/>
  <c r="B15088" i="1"/>
  <c r="G15087" i="1"/>
  <c r="H15087" i="1" s="1"/>
  <c r="B15087" i="1"/>
  <c r="G15086" i="1"/>
  <c r="H15086" i="1" s="1"/>
  <c r="B15086" i="1"/>
  <c r="G15085" i="1"/>
  <c r="H15085" i="1" s="1"/>
  <c r="B15085" i="1"/>
  <c r="G15084" i="1"/>
  <c r="H15084" i="1" s="1"/>
  <c r="B15084" i="1"/>
  <c r="G15083" i="1"/>
  <c r="H15083" i="1" s="1"/>
  <c r="B15083" i="1"/>
  <c r="G15082" i="1"/>
  <c r="H15082" i="1" s="1"/>
  <c r="B15082" i="1"/>
  <c r="G15081" i="1"/>
  <c r="H15081" i="1" s="1"/>
  <c r="B15081" i="1"/>
  <c r="G15080" i="1"/>
  <c r="H15080" i="1" s="1"/>
  <c r="B15080" i="1"/>
  <c r="G15079" i="1"/>
  <c r="H15079" i="1" s="1"/>
  <c r="B15079" i="1"/>
  <c r="G15078" i="1"/>
  <c r="H15078" i="1" s="1"/>
  <c r="B15078" i="1"/>
  <c r="G15077" i="1"/>
  <c r="H15077" i="1" s="1"/>
  <c r="B15077" i="1"/>
  <c r="G15076" i="1"/>
  <c r="H15076" i="1" s="1"/>
  <c r="B15076" i="1"/>
  <c r="G15075" i="1"/>
  <c r="H15075" i="1" s="1"/>
  <c r="B15075" i="1"/>
  <c r="G15074" i="1"/>
  <c r="H15074" i="1" s="1"/>
  <c r="B15074" i="1"/>
  <c r="G15073" i="1"/>
  <c r="H15073" i="1" s="1"/>
  <c r="B15073" i="1"/>
  <c r="G15072" i="1"/>
  <c r="H15072" i="1" s="1"/>
  <c r="B15072" i="1"/>
  <c r="G15071" i="1"/>
  <c r="H15071" i="1" s="1"/>
  <c r="B15071" i="1"/>
  <c r="G15070" i="1"/>
  <c r="H15070" i="1" s="1"/>
  <c r="B15070" i="1"/>
  <c r="G15069" i="1"/>
  <c r="H15069" i="1" s="1"/>
  <c r="B15069" i="1"/>
  <c r="G15068" i="1"/>
  <c r="H15068" i="1" s="1"/>
  <c r="B15068" i="1"/>
  <c r="G15067" i="1"/>
  <c r="H15067" i="1" s="1"/>
  <c r="B15067" i="1"/>
  <c r="G15066" i="1"/>
  <c r="H15066" i="1" s="1"/>
  <c r="B15066" i="1"/>
  <c r="G15065" i="1"/>
  <c r="H15065" i="1" s="1"/>
  <c r="B15065" i="1"/>
  <c r="G15064" i="1"/>
  <c r="H15064" i="1" s="1"/>
  <c r="B15064" i="1"/>
  <c r="G15063" i="1"/>
  <c r="H15063" i="1" s="1"/>
  <c r="B15063" i="1"/>
  <c r="G15062" i="1"/>
  <c r="H15062" i="1" s="1"/>
  <c r="B15062" i="1"/>
  <c r="G15061" i="1"/>
  <c r="H15061" i="1" s="1"/>
  <c r="B15061" i="1"/>
  <c r="G15060" i="1"/>
  <c r="H15060" i="1" s="1"/>
  <c r="B15060" i="1"/>
  <c r="G15059" i="1"/>
  <c r="H15059" i="1" s="1"/>
  <c r="B15059" i="1"/>
  <c r="G15058" i="1"/>
  <c r="H15058" i="1" s="1"/>
  <c r="B15058" i="1"/>
  <c r="G15057" i="1"/>
  <c r="H15057" i="1" s="1"/>
  <c r="B15057" i="1"/>
  <c r="G15056" i="1"/>
  <c r="H15056" i="1" s="1"/>
  <c r="B15056" i="1"/>
  <c r="G15055" i="1"/>
  <c r="H15055" i="1" s="1"/>
  <c r="B15055" i="1"/>
  <c r="G15054" i="1"/>
  <c r="H15054" i="1" s="1"/>
  <c r="B15054" i="1"/>
  <c r="G15053" i="1"/>
  <c r="H15053" i="1" s="1"/>
  <c r="B15053" i="1"/>
  <c r="G15052" i="1"/>
  <c r="H15052" i="1" s="1"/>
  <c r="B15052" i="1"/>
  <c r="G15051" i="1"/>
  <c r="H15051" i="1" s="1"/>
  <c r="B15051" i="1"/>
  <c r="G15050" i="1"/>
  <c r="H15050" i="1" s="1"/>
  <c r="B15050" i="1"/>
  <c r="G15049" i="1"/>
  <c r="H15049" i="1" s="1"/>
  <c r="B15049" i="1"/>
  <c r="G15048" i="1"/>
  <c r="H15048" i="1" s="1"/>
  <c r="B15048" i="1"/>
  <c r="G15047" i="1"/>
  <c r="H15047" i="1" s="1"/>
  <c r="B15047" i="1"/>
  <c r="G15046" i="1"/>
  <c r="H15046" i="1" s="1"/>
  <c r="B15046" i="1"/>
  <c r="G15045" i="1"/>
  <c r="H15045" i="1" s="1"/>
  <c r="B15045" i="1"/>
  <c r="G15044" i="1"/>
  <c r="H15044" i="1" s="1"/>
  <c r="B15044" i="1"/>
  <c r="G15043" i="1"/>
  <c r="H15043" i="1" s="1"/>
  <c r="B15043" i="1"/>
  <c r="G15042" i="1"/>
  <c r="H15042" i="1" s="1"/>
  <c r="B15042" i="1"/>
  <c r="G15041" i="1"/>
  <c r="H15041" i="1" s="1"/>
  <c r="B15041" i="1"/>
  <c r="G15040" i="1"/>
  <c r="H15040" i="1" s="1"/>
  <c r="B15040" i="1"/>
  <c r="G15039" i="1"/>
  <c r="H15039" i="1" s="1"/>
  <c r="B15039" i="1"/>
  <c r="G15038" i="1"/>
  <c r="H15038" i="1" s="1"/>
  <c r="B15038" i="1"/>
  <c r="G15037" i="1"/>
  <c r="H15037" i="1" s="1"/>
  <c r="B15037" i="1"/>
  <c r="G15036" i="1"/>
  <c r="H15036" i="1" s="1"/>
  <c r="B15036" i="1"/>
  <c r="G15035" i="1"/>
  <c r="H15035" i="1" s="1"/>
  <c r="B15035" i="1"/>
  <c r="G15034" i="1"/>
  <c r="H15034" i="1" s="1"/>
  <c r="B15034" i="1"/>
  <c r="G15033" i="1"/>
  <c r="H15033" i="1" s="1"/>
  <c r="B15033" i="1"/>
  <c r="G15032" i="1"/>
  <c r="H15032" i="1" s="1"/>
  <c r="B15032" i="1"/>
  <c r="G15031" i="1"/>
  <c r="H15031" i="1" s="1"/>
  <c r="B15031" i="1"/>
  <c r="G15030" i="1"/>
  <c r="H15030" i="1" s="1"/>
  <c r="B15030" i="1"/>
  <c r="G15029" i="1"/>
  <c r="H15029" i="1" s="1"/>
  <c r="B15029" i="1"/>
  <c r="G15028" i="1"/>
  <c r="H15028" i="1" s="1"/>
  <c r="B15028" i="1"/>
  <c r="G15027" i="1"/>
  <c r="H15027" i="1" s="1"/>
  <c r="B15027" i="1"/>
  <c r="G15026" i="1"/>
  <c r="H15026" i="1" s="1"/>
  <c r="B15026" i="1"/>
  <c r="G15025" i="1"/>
  <c r="H15025" i="1" s="1"/>
  <c r="B15025" i="1"/>
  <c r="G15024" i="1"/>
  <c r="H15024" i="1" s="1"/>
  <c r="B15024" i="1"/>
  <c r="G15023" i="1"/>
  <c r="H15023" i="1" s="1"/>
  <c r="B15023" i="1"/>
  <c r="G15022" i="1"/>
  <c r="H15022" i="1" s="1"/>
  <c r="B15022" i="1"/>
  <c r="G15021" i="1"/>
  <c r="H15021" i="1" s="1"/>
  <c r="B15021" i="1"/>
  <c r="G15020" i="1"/>
  <c r="H15020" i="1" s="1"/>
  <c r="B15020" i="1"/>
  <c r="G15019" i="1"/>
  <c r="H15019" i="1" s="1"/>
  <c r="B15019" i="1"/>
  <c r="G15018" i="1"/>
  <c r="H15018" i="1" s="1"/>
  <c r="B15018" i="1"/>
  <c r="G15017" i="1"/>
  <c r="H15017" i="1" s="1"/>
  <c r="B15017" i="1"/>
  <c r="G15016" i="1"/>
  <c r="H15016" i="1" s="1"/>
  <c r="B15016" i="1"/>
  <c r="G15015" i="1"/>
  <c r="H15015" i="1" s="1"/>
  <c r="B15015" i="1"/>
  <c r="G15014" i="1"/>
  <c r="H15014" i="1" s="1"/>
  <c r="B15014" i="1"/>
  <c r="G15013" i="1"/>
  <c r="H15013" i="1" s="1"/>
  <c r="B15013" i="1"/>
  <c r="G15012" i="1"/>
  <c r="H15012" i="1" s="1"/>
  <c r="B15012" i="1"/>
  <c r="G15011" i="1"/>
  <c r="H15011" i="1" s="1"/>
  <c r="B15011" i="1"/>
  <c r="G15010" i="1"/>
  <c r="H15010" i="1" s="1"/>
  <c r="B15010" i="1"/>
  <c r="G15009" i="1"/>
  <c r="H15009" i="1" s="1"/>
  <c r="B15009" i="1"/>
  <c r="G15008" i="1"/>
  <c r="H15008" i="1" s="1"/>
  <c r="B15008" i="1"/>
  <c r="G15007" i="1"/>
  <c r="H15007" i="1" s="1"/>
  <c r="B15007" i="1"/>
  <c r="G15006" i="1"/>
  <c r="H15006" i="1" s="1"/>
  <c r="B15006" i="1"/>
  <c r="G15005" i="1"/>
  <c r="H15005" i="1" s="1"/>
  <c r="B15005" i="1"/>
  <c r="G15004" i="1"/>
  <c r="H15004" i="1" s="1"/>
  <c r="B15004" i="1"/>
  <c r="G15003" i="1"/>
  <c r="H15003" i="1" s="1"/>
  <c r="B15003" i="1"/>
  <c r="G15002" i="1"/>
  <c r="H15002" i="1" s="1"/>
  <c r="B15002" i="1"/>
  <c r="G15001" i="1"/>
  <c r="H15001" i="1" s="1"/>
  <c r="B15001" i="1"/>
  <c r="G15000" i="1"/>
  <c r="H15000" i="1" s="1"/>
  <c r="B15000" i="1"/>
  <c r="G14999" i="1"/>
  <c r="H14999" i="1" s="1"/>
  <c r="B14999" i="1"/>
  <c r="G14998" i="1"/>
  <c r="H14998" i="1" s="1"/>
  <c r="B14998" i="1"/>
  <c r="G14997" i="1"/>
  <c r="H14997" i="1" s="1"/>
  <c r="B14997" i="1"/>
  <c r="G14996" i="1"/>
  <c r="H14996" i="1" s="1"/>
  <c r="B14996" i="1"/>
  <c r="G14995" i="1"/>
  <c r="H14995" i="1" s="1"/>
  <c r="B14995" i="1"/>
  <c r="G14994" i="1"/>
  <c r="H14994" i="1" s="1"/>
  <c r="B14994" i="1"/>
  <c r="G14993" i="1"/>
  <c r="H14993" i="1" s="1"/>
  <c r="B14993" i="1"/>
  <c r="G14992" i="1"/>
  <c r="H14992" i="1" s="1"/>
  <c r="B14992" i="1"/>
  <c r="G14991" i="1"/>
  <c r="H14991" i="1" s="1"/>
  <c r="B14991" i="1"/>
  <c r="G14990" i="1"/>
  <c r="H14990" i="1" s="1"/>
  <c r="B14990" i="1"/>
  <c r="G14989" i="1"/>
  <c r="H14989" i="1" s="1"/>
  <c r="B14989" i="1"/>
  <c r="G14988" i="1"/>
  <c r="H14988" i="1" s="1"/>
  <c r="B14988" i="1"/>
  <c r="G14987" i="1"/>
  <c r="H14987" i="1" s="1"/>
  <c r="B14987" i="1"/>
  <c r="G14986" i="1"/>
  <c r="H14986" i="1" s="1"/>
  <c r="B14986" i="1"/>
  <c r="G14985" i="1"/>
  <c r="H14985" i="1" s="1"/>
  <c r="B14985" i="1"/>
  <c r="G14984" i="1"/>
  <c r="H14984" i="1" s="1"/>
  <c r="B14984" i="1"/>
  <c r="G14983" i="1"/>
  <c r="H14983" i="1" s="1"/>
  <c r="B14983" i="1"/>
  <c r="G14982" i="1"/>
  <c r="H14982" i="1" s="1"/>
  <c r="B14982" i="1"/>
  <c r="G14981" i="1"/>
  <c r="H14981" i="1" s="1"/>
  <c r="B14981" i="1"/>
  <c r="G14980" i="1"/>
  <c r="H14980" i="1" s="1"/>
  <c r="B14980" i="1"/>
  <c r="G14979" i="1"/>
  <c r="H14979" i="1" s="1"/>
  <c r="B14979" i="1"/>
  <c r="G14978" i="1"/>
  <c r="H14978" i="1" s="1"/>
  <c r="B14978" i="1"/>
  <c r="G14977" i="1"/>
  <c r="H14977" i="1" s="1"/>
  <c r="B14977" i="1"/>
  <c r="G14976" i="1"/>
  <c r="H14976" i="1" s="1"/>
  <c r="B14976" i="1"/>
  <c r="G14975" i="1"/>
  <c r="H14975" i="1" s="1"/>
  <c r="B14975" i="1"/>
  <c r="G14974" i="1"/>
  <c r="H14974" i="1" s="1"/>
  <c r="B14974" i="1"/>
  <c r="G14973" i="1"/>
  <c r="H14973" i="1" s="1"/>
  <c r="B14973" i="1"/>
  <c r="G14972" i="1"/>
  <c r="H14972" i="1" s="1"/>
  <c r="B14972" i="1"/>
  <c r="G14971" i="1"/>
  <c r="H14971" i="1" s="1"/>
  <c r="B14971" i="1"/>
  <c r="G14970" i="1"/>
  <c r="H14970" i="1" s="1"/>
  <c r="B14970" i="1"/>
  <c r="G14969" i="1"/>
  <c r="H14969" i="1" s="1"/>
  <c r="B14969" i="1"/>
  <c r="G14968" i="1"/>
  <c r="H14968" i="1" s="1"/>
  <c r="B14968" i="1"/>
  <c r="G14967" i="1"/>
  <c r="H14967" i="1" s="1"/>
  <c r="B14967" i="1"/>
  <c r="G14966" i="1"/>
  <c r="H14966" i="1" s="1"/>
  <c r="B14966" i="1"/>
  <c r="G14965" i="1"/>
  <c r="H14965" i="1" s="1"/>
  <c r="B14965" i="1"/>
  <c r="G14964" i="1"/>
  <c r="H14964" i="1" s="1"/>
  <c r="B14964" i="1"/>
  <c r="G14963" i="1"/>
  <c r="H14963" i="1" s="1"/>
  <c r="B14963" i="1"/>
  <c r="G14962" i="1"/>
  <c r="H14962" i="1" s="1"/>
  <c r="B14962" i="1"/>
  <c r="G14961" i="1"/>
  <c r="H14961" i="1" s="1"/>
  <c r="B14961" i="1"/>
  <c r="G14960" i="1"/>
  <c r="H14960" i="1" s="1"/>
  <c r="B14960" i="1"/>
  <c r="G14959" i="1"/>
  <c r="H14959" i="1" s="1"/>
  <c r="B14959" i="1"/>
  <c r="G14958" i="1"/>
  <c r="H14958" i="1" s="1"/>
  <c r="B14958" i="1"/>
  <c r="G14957" i="1"/>
  <c r="H14957" i="1" s="1"/>
  <c r="B14957" i="1"/>
  <c r="G14956" i="1"/>
  <c r="H14956" i="1" s="1"/>
  <c r="B14956" i="1"/>
  <c r="G14955" i="1"/>
  <c r="H14955" i="1" s="1"/>
  <c r="B14955" i="1"/>
  <c r="G14954" i="1"/>
  <c r="H14954" i="1" s="1"/>
  <c r="B14954" i="1"/>
  <c r="G14953" i="1"/>
  <c r="H14953" i="1" s="1"/>
  <c r="B14953" i="1"/>
  <c r="G14952" i="1"/>
  <c r="H14952" i="1" s="1"/>
  <c r="B14952" i="1"/>
  <c r="G14951" i="1"/>
  <c r="H14951" i="1" s="1"/>
  <c r="B14951" i="1"/>
  <c r="G14950" i="1"/>
  <c r="H14950" i="1" s="1"/>
  <c r="B14950" i="1"/>
  <c r="G14949" i="1"/>
  <c r="H14949" i="1" s="1"/>
  <c r="B14949" i="1"/>
  <c r="G14948" i="1"/>
  <c r="H14948" i="1" s="1"/>
  <c r="B14948" i="1"/>
  <c r="G14947" i="1"/>
  <c r="H14947" i="1" s="1"/>
  <c r="B14947" i="1"/>
  <c r="G14946" i="1"/>
  <c r="H14946" i="1" s="1"/>
  <c r="B14946" i="1"/>
  <c r="G14945" i="1"/>
  <c r="H14945" i="1" s="1"/>
  <c r="B14945" i="1"/>
  <c r="G14944" i="1"/>
  <c r="H14944" i="1" s="1"/>
  <c r="B14944" i="1"/>
  <c r="G14943" i="1"/>
  <c r="H14943" i="1" s="1"/>
  <c r="B14943" i="1"/>
  <c r="G14942" i="1"/>
  <c r="H14942" i="1" s="1"/>
  <c r="B14942" i="1"/>
  <c r="G14941" i="1"/>
  <c r="H14941" i="1" s="1"/>
  <c r="B14941" i="1"/>
  <c r="G14940" i="1"/>
  <c r="H14940" i="1" s="1"/>
  <c r="B14940" i="1"/>
  <c r="G14939" i="1"/>
  <c r="H14939" i="1" s="1"/>
  <c r="B14939" i="1"/>
  <c r="G14938" i="1"/>
  <c r="H14938" i="1" s="1"/>
  <c r="B14938" i="1"/>
  <c r="G14937" i="1"/>
  <c r="H14937" i="1" s="1"/>
  <c r="B14937" i="1"/>
  <c r="G14936" i="1"/>
  <c r="H14936" i="1" s="1"/>
  <c r="B14936" i="1"/>
  <c r="G14935" i="1"/>
  <c r="H14935" i="1" s="1"/>
  <c r="B14935" i="1"/>
  <c r="G14934" i="1"/>
  <c r="H14934" i="1" s="1"/>
  <c r="B14934" i="1"/>
  <c r="G14933" i="1"/>
  <c r="H14933" i="1" s="1"/>
  <c r="B14933" i="1"/>
  <c r="G14932" i="1"/>
  <c r="H14932" i="1" s="1"/>
  <c r="B14932" i="1"/>
  <c r="G14931" i="1"/>
  <c r="H14931" i="1" s="1"/>
  <c r="B14931" i="1"/>
  <c r="G14930" i="1"/>
  <c r="H14930" i="1" s="1"/>
  <c r="B14930" i="1"/>
  <c r="G14929" i="1"/>
  <c r="H14929" i="1" s="1"/>
  <c r="B14929" i="1"/>
  <c r="G14928" i="1"/>
  <c r="H14928" i="1" s="1"/>
  <c r="B14928" i="1"/>
  <c r="G14927" i="1"/>
  <c r="H14927" i="1" s="1"/>
  <c r="B14927" i="1"/>
  <c r="G14926" i="1"/>
  <c r="H14926" i="1" s="1"/>
  <c r="B14926" i="1"/>
  <c r="G14925" i="1"/>
  <c r="H14925" i="1" s="1"/>
  <c r="B14925" i="1"/>
  <c r="G14924" i="1"/>
  <c r="H14924" i="1" s="1"/>
  <c r="B14924" i="1"/>
  <c r="G14923" i="1"/>
  <c r="H14923" i="1" s="1"/>
  <c r="B14923" i="1"/>
  <c r="G14922" i="1"/>
  <c r="H14922" i="1" s="1"/>
  <c r="B14922" i="1"/>
  <c r="G14921" i="1"/>
  <c r="H14921" i="1" s="1"/>
  <c r="B14921" i="1"/>
  <c r="G14920" i="1"/>
  <c r="H14920" i="1" s="1"/>
  <c r="B14920" i="1"/>
  <c r="G14919" i="1"/>
  <c r="H14919" i="1" s="1"/>
  <c r="B14919" i="1"/>
  <c r="G14918" i="1"/>
  <c r="H14918" i="1" s="1"/>
  <c r="B14918" i="1"/>
  <c r="G14917" i="1"/>
  <c r="H14917" i="1" s="1"/>
  <c r="B14917" i="1"/>
  <c r="G14916" i="1"/>
  <c r="H14916" i="1" s="1"/>
  <c r="B14916" i="1"/>
  <c r="G14915" i="1"/>
  <c r="H14915" i="1" s="1"/>
  <c r="B14915" i="1"/>
  <c r="G14914" i="1"/>
  <c r="H14914" i="1" s="1"/>
  <c r="B14914" i="1"/>
  <c r="G14913" i="1"/>
  <c r="H14913" i="1" s="1"/>
  <c r="B14913" i="1"/>
  <c r="G14912" i="1"/>
  <c r="H14912" i="1" s="1"/>
  <c r="B14912" i="1"/>
  <c r="G14911" i="1"/>
  <c r="H14911" i="1" s="1"/>
  <c r="B14911" i="1"/>
  <c r="G14910" i="1"/>
  <c r="H14910" i="1" s="1"/>
  <c r="B14910" i="1"/>
  <c r="G14909" i="1"/>
  <c r="H14909" i="1" s="1"/>
  <c r="B14909" i="1"/>
  <c r="G14908" i="1"/>
  <c r="H14908" i="1" s="1"/>
  <c r="B14908" i="1"/>
  <c r="G14907" i="1"/>
  <c r="H14907" i="1" s="1"/>
  <c r="B14907" i="1"/>
  <c r="G14906" i="1"/>
  <c r="H14906" i="1" s="1"/>
  <c r="B14906" i="1"/>
  <c r="G14905" i="1"/>
  <c r="H14905" i="1" s="1"/>
  <c r="B14905" i="1"/>
  <c r="G14904" i="1"/>
  <c r="H14904" i="1" s="1"/>
  <c r="B14904" i="1"/>
  <c r="G14903" i="1"/>
  <c r="H14903" i="1" s="1"/>
  <c r="B14903" i="1"/>
  <c r="G14902" i="1"/>
  <c r="H14902" i="1" s="1"/>
  <c r="B14902" i="1"/>
  <c r="G14901" i="1"/>
  <c r="H14901" i="1" s="1"/>
  <c r="B14901" i="1"/>
  <c r="G14900" i="1"/>
  <c r="H14900" i="1" s="1"/>
  <c r="B14900" i="1"/>
  <c r="G14899" i="1"/>
  <c r="H14899" i="1" s="1"/>
  <c r="B14899" i="1"/>
  <c r="G14898" i="1"/>
  <c r="H14898" i="1" s="1"/>
  <c r="B14898" i="1"/>
  <c r="G14897" i="1"/>
  <c r="H14897" i="1" s="1"/>
  <c r="B14897" i="1"/>
  <c r="G14896" i="1"/>
  <c r="H14896" i="1" s="1"/>
  <c r="B14896" i="1"/>
  <c r="G14895" i="1"/>
  <c r="H14895" i="1" s="1"/>
  <c r="B14895" i="1"/>
  <c r="G14894" i="1"/>
  <c r="H14894" i="1" s="1"/>
  <c r="B14894" i="1"/>
  <c r="G14893" i="1"/>
  <c r="H14893" i="1" s="1"/>
  <c r="B14893" i="1"/>
  <c r="G14892" i="1"/>
  <c r="H14892" i="1" s="1"/>
  <c r="B14892" i="1"/>
  <c r="G14891" i="1"/>
  <c r="H14891" i="1" s="1"/>
  <c r="B14891" i="1"/>
  <c r="G14890" i="1"/>
  <c r="H14890" i="1" s="1"/>
  <c r="B14890" i="1"/>
  <c r="G14889" i="1"/>
  <c r="H14889" i="1" s="1"/>
  <c r="B14889" i="1"/>
  <c r="G14888" i="1"/>
  <c r="H14888" i="1" s="1"/>
  <c r="B14888" i="1"/>
  <c r="G14887" i="1"/>
  <c r="H14887" i="1" s="1"/>
  <c r="B14887" i="1"/>
  <c r="G14886" i="1"/>
  <c r="H14886" i="1" s="1"/>
  <c r="B14886" i="1"/>
  <c r="G14885" i="1"/>
  <c r="H14885" i="1" s="1"/>
  <c r="B14885" i="1"/>
  <c r="G14884" i="1"/>
  <c r="H14884" i="1" s="1"/>
  <c r="B14884" i="1"/>
  <c r="G14883" i="1"/>
  <c r="H14883" i="1" s="1"/>
  <c r="B14883" i="1"/>
  <c r="G14882" i="1"/>
  <c r="H14882" i="1" s="1"/>
  <c r="B14882" i="1"/>
  <c r="G14881" i="1"/>
  <c r="H14881" i="1" s="1"/>
  <c r="B14881" i="1"/>
  <c r="G14880" i="1"/>
  <c r="H14880" i="1" s="1"/>
  <c r="B14880" i="1"/>
  <c r="G14879" i="1"/>
  <c r="H14879" i="1" s="1"/>
  <c r="B14879" i="1"/>
  <c r="G14878" i="1"/>
  <c r="H14878" i="1" s="1"/>
  <c r="B14878" i="1"/>
  <c r="G14877" i="1"/>
  <c r="H14877" i="1" s="1"/>
  <c r="B14877" i="1"/>
  <c r="G14876" i="1"/>
  <c r="H14876" i="1" s="1"/>
  <c r="B14876" i="1"/>
  <c r="G14875" i="1"/>
  <c r="H14875" i="1" s="1"/>
  <c r="B14875" i="1"/>
  <c r="G14874" i="1"/>
  <c r="H14874" i="1" s="1"/>
  <c r="B14874" i="1"/>
  <c r="G14873" i="1"/>
  <c r="H14873" i="1" s="1"/>
  <c r="B14873" i="1"/>
  <c r="G14872" i="1"/>
  <c r="H14872" i="1" s="1"/>
  <c r="B14872" i="1"/>
  <c r="G14871" i="1"/>
  <c r="H14871" i="1" s="1"/>
  <c r="B14871" i="1"/>
  <c r="G14870" i="1"/>
  <c r="H14870" i="1" s="1"/>
  <c r="B14870" i="1"/>
  <c r="G14869" i="1"/>
  <c r="H14869" i="1" s="1"/>
  <c r="B14869" i="1"/>
  <c r="G14868" i="1"/>
  <c r="H14868" i="1" s="1"/>
  <c r="B14868" i="1"/>
  <c r="G14867" i="1"/>
  <c r="H14867" i="1" s="1"/>
  <c r="B14867" i="1"/>
  <c r="G14866" i="1"/>
  <c r="H14866" i="1" s="1"/>
  <c r="B14866" i="1"/>
  <c r="G14865" i="1"/>
  <c r="H14865" i="1" s="1"/>
  <c r="B14865" i="1"/>
  <c r="G14864" i="1"/>
  <c r="H14864" i="1" s="1"/>
  <c r="B14864" i="1"/>
  <c r="G14863" i="1"/>
  <c r="H14863" i="1" s="1"/>
  <c r="B14863" i="1"/>
  <c r="G14862" i="1"/>
  <c r="H14862" i="1" s="1"/>
  <c r="B14862" i="1"/>
  <c r="G14861" i="1"/>
  <c r="H14861" i="1" s="1"/>
  <c r="B14861" i="1"/>
  <c r="G14860" i="1"/>
  <c r="H14860" i="1" s="1"/>
  <c r="B14860" i="1"/>
  <c r="G14859" i="1"/>
  <c r="H14859" i="1" s="1"/>
  <c r="B14859" i="1"/>
  <c r="G14858" i="1"/>
  <c r="H14858" i="1" s="1"/>
  <c r="B14858" i="1"/>
  <c r="G14857" i="1"/>
  <c r="H14857" i="1" s="1"/>
  <c r="B14857" i="1"/>
  <c r="G14856" i="1"/>
  <c r="H14856" i="1" s="1"/>
  <c r="B14856" i="1"/>
  <c r="G14855" i="1"/>
  <c r="H14855" i="1" s="1"/>
  <c r="B14855" i="1"/>
  <c r="G14854" i="1"/>
  <c r="H14854" i="1" s="1"/>
  <c r="B14854" i="1"/>
  <c r="G14853" i="1"/>
  <c r="H14853" i="1" s="1"/>
  <c r="B14853" i="1"/>
  <c r="G14852" i="1"/>
  <c r="H14852" i="1" s="1"/>
  <c r="B14852" i="1"/>
  <c r="G14851" i="1"/>
  <c r="H14851" i="1" s="1"/>
  <c r="B14851" i="1"/>
  <c r="G14850" i="1"/>
  <c r="H14850" i="1" s="1"/>
  <c r="B14850" i="1"/>
  <c r="G14849" i="1"/>
  <c r="H14849" i="1" s="1"/>
  <c r="B14849" i="1"/>
  <c r="G14848" i="1"/>
  <c r="H14848" i="1" s="1"/>
  <c r="B14848" i="1"/>
  <c r="G14847" i="1"/>
  <c r="H14847" i="1" s="1"/>
  <c r="B14847" i="1"/>
  <c r="G14846" i="1"/>
  <c r="H14846" i="1" s="1"/>
  <c r="B14846" i="1"/>
  <c r="G14845" i="1"/>
  <c r="H14845" i="1" s="1"/>
  <c r="B14845" i="1"/>
  <c r="G14844" i="1"/>
  <c r="H14844" i="1" s="1"/>
  <c r="B14844" i="1"/>
  <c r="G14843" i="1"/>
  <c r="H14843" i="1" s="1"/>
  <c r="B14843" i="1"/>
  <c r="G14842" i="1"/>
  <c r="H14842" i="1" s="1"/>
  <c r="B14842" i="1"/>
  <c r="G14841" i="1"/>
  <c r="H14841" i="1" s="1"/>
  <c r="B14841" i="1"/>
  <c r="G14840" i="1"/>
  <c r="H14840" i="1" s="1"/>
  <c r="B14840" i="1"/>
  <c r="G14839" i="1"/>
  <c r="H14839" i="1" s="1"/>
  <c r="B14839" i="1"/>
  <c r="G14838" i="1"/>
  <c r="H14838" i="1" s="1"/>
  <c r="B14838" i="1"/>
  <c r="G14837" i="1"/>
  <c r="H14837" i="1" s="1"/>
  <c r="B14837" i="1"/>
  <c r="G14836" i="1"/>
  <c r="H14836" i="1" s="1"/>
  <c r="B14836" i="1"/>
  <c r="G14835" i="1"/>
  <c r="H14835" i="1" s="1"/>
  <c r="B14835" i="1"/>
  <c r="G14834" i="1"/>
  <c r="H14834" i="1" s="1"/>
  <c r="B14834" i="1"/>
  <c r="G14833" i="1"/>
  <c r="H14833" i="1" s="1"/>
  <c r="B14833" i="1"/>
  <c r="G14832" i="1"/>
  <c r="H14832" i="1" s="1"/>
  <c r="B14832" i="1"/>
  <c r="G14831" i="1"/>
  <c r="H14831" i="1" s="1"/>
  <c r="B14831" i="1"/>
  <c r="G14830" i="1"/>
  <c r="H14830" i="1" s="1"/>
  <c r="B14830" i="1"/>
  <c r="G14829" i="1"/>
  <c r="H14829" i="1" s="1"/>
  <c r="B14829" i="1"/>
  <c r="G14828" i="1"/>
  <c r="H14828" i="1" s="1"/>
  <c r="B14828" i="1"/>
  <c r="G14827" i="1"/>
  <c r="H14827" i="1" s="1"/>
  <c r="B14827" i="1"/>
  <c r="G14826" i="1"/>
  <c r="H14826" i="1" s="1"/>
  <c r="B14826" i="1"/>
  <c r="G14825" i="1"/>
  <c r="H14825" i="1" s="1"/>
  <c r="B14825" i="1"/>
  <c r="G14824" i="1"/>
  <c r="H14824" i="1" s="1"/>
  <c r="B14824" i="1"/>
  <c r="G14823" i="1"/>
  <c r="H14823" i="1" s="1"/>
  <c r="B14823" i="1"/>
  <c r="G14822" i="1"/>
  <c r="H14822" i="1" s="1"/>
  <c r="B14822" i="1"/>
  <c r="G14821" i="1"/>
  <c r="H14821" i="1" s="1"/>
  <c r="B14821" i="1"/>
  <c r="G14820" i="1"/>
  <c r="H14820" i="1" s="1"/>
  <c r="B14820" i="1"/>
  <c r="G14819" i="1"/>
  <c r="H14819" i="1" s="1"/>
  <c r="B14819" i="1"/>
  <c r="G14818" i="1"/>
  <c r="H14818" i="1" s="1"/>
  <c r="B14818" i="1"/>
  <c r="G14817" i="1"/>
  <c r="H14817" i="1" s="1"/>
  <c r="B14817" i="1"/>
  <c r="G14816" i="1"/>
  <c r="H14816" i="1" s="1"/>
  <c r="B14816" i="1"/>
  <c r="G14815" i="1"/>
  <c r="H14815" i="1" s="1"/>
  <c r="B14815" i="1"/>
  <c r="G14814" i="1"/>
  <c r="H14814" i="1" s="1"/>
  <c r="B14814" i="1"/>
  <c r="G14813" i="1"/>
  <c r="H14813" i="1" s="1"/>
  <c r="B14813" i="1"/>
  <c r="G14812" i="1"/>
  <c r="H14812" i="1" s="1"/>
  <c r="B14812" i="1"/>
  <c r="G14811" i="1"/>
  <c r="H14811" i="1" s="1"/>
  <c r="B14811" i="1"/>
  <c r="G14810" i="1"/>
  <c r="H14810" i="1" s="1"/>
  <c r="B14810" i="1"/>
  <c r="G14809" i="1"/>
  <c r="H14809" i="1" s="1"/>
  <c r="B14809" i="1"/>
  <c r="G14808" i="1"/>
  <c r="H14808" i="1" s="1"/>
  <c r="B14808" i="1"/>
  <c r="G14807" i="1"/>
  <c r="H14807" i="1" s="1"/>
  <c r="B14807" i="1"/>
  <c r="G14806" i="1"/>
  <c r="H14806" i="1" s="1"/>
  <c r="B14806" i="1"/>
  <c r="G14805" i="1"/>
  <c r="H14805" i="1" s="1"/>
  <c r="B14805" i="1"/>
  <c r="G14804" i="1"/>
  <c r="H14804" i="1" s="1"/>
  <c r="B14804" i="1"/>
  <c r="G14803" i="1"/>
  <c r="H14803" i="1" s="1"/>
  <c r="B14803" i="1"/>
  <c r="G14802" i="1"/>
  <c r="H14802" i="1" s="1"/>
  <c r="B14802" i="1"/>
  <c r="G14801" i="1"/>
  <c r="H14801" i="1" s="1"/>
  <c r="B14801" i="1"/>
  <c r="G14800" i="1"/>
  <c r="H14800" i="1" s="1"/>
  <c r="B14800" i="1"/>
  <c r="G14799" i="1"/>
  <c r="H14799" i="1" s="1"/>
  <c r="B14799" i="1"/>
  <c r="G14798" i="1"/>
  <c r="H14798" i="1" s="1"/>
  <c r="B14798" i="1"/>
  <c r="G14797" i="1"/>
  <c r="H14797" i="1" s="1"/>
  <c r="B14797" i="1"/>
  <c r="G14796" i="1"/>
  <c r="H14796" i="1" s="1"/>
  <c r="B14796" i="1"/>
  <c r="G14795" i="1"/>
  <c r="H14795" i="1" s="1"/>
  <c r="B14795" i="1"/>
  <c r="G14794" i="1"/>
  <c r="H14794" i="1" s="1"/>
  <c r="B14794" i="1"/>
  <c r="G14793" i="1"/>
  <c r="H14793" i="1" s="1"/>
  <c r="B14793" i="1"/>
  <c r="G14792" i="1"/>
  <c r="H14792" i="1" s="1"/>
  <c r="B14792" i="1"/>
  <c r="G14791" i="1"/>
  <c r="H14791" i="1" s="1"/>
  <c r="B14791" i="1"/>
  <c r="G14790" i="1"/>
  <c r="H14790" i="1" s="1"/>
  <c r="B14790" i="1"/>
  <c r="G14789" i="1"/>
  <c r="H14789" i="1" s="1"/>
  <c r="B14789" i="1"/>
  <c r="G14788" i="1"/>
  <c r="H14788" i="1" s="1"/>
  <c r="B14788" i="1"/>
  <c r="G14787" i="1"/>
  <c r="H14787" i="1" s="1"/>
  <c r="B14787" i="1"/>
  <c r="G14786" i="1"/>
  <c r="H14786" i="1" s="1"/>
  <c r="B14786" i="1"/>
  <c r="G14785" i="1"/>
  <c r="H14785" i="1" s="1"/>
  <c r="B14785" i="1"/>
  <c r="G14784" i="1"/>
  <c r="H14784" i="1" s="1"/>
  <c r="B14784" i="1"/>
  <c r="G14783" i="1"/>
  <c r="H14783" i="1" s="1"/>
  <c r="B14783" i="1"/>
  <c r="G14782" i="1"/>
  <c r="H14782" i="1" s="1"/>
  <c r="B14782" i="1"/>
  <c r="G14781" i="1"/>
  <c r="H14781" i="1" s="1"/>
  <c r="B14781" i="1"/>
  <c r="G14780" i="1"/>
  <c r="H14780" i="1" s="1"/>
  <c r="B14780" i="1"/>
  <c r="G14779" i="1"/>
  <c r="H14779" i="1" s="1"/>
  <c r="B14779" i="1"/>
  <c r="G14778" i="1"/>
  <c r="H14778" i="1" s="1"/>
  <c r="B14778" i="1"/>
  <c r="G14777" i="1"/>
  <c r="H14777" i="1" s="1"/>
  <c r="B14777" i="1"/>
  <c r="G14776" i="1"/>
  <c r="H14776" i="1" s="1"/>
  <c r="B14776" i="1"/>
  <c r="G14775" i="1"/>
  <c r="H14775" i="1" s="1"/>
  <c r="B14775" i="1"/>
  <c r="G14774" i="1"/>
  <c r="H14774" i="1" s="1"/>
  <c r="B14774" i="1"/>
  <c r="G14773" i="1"/>
  <c r="H14773" i="1" s="1"/>
  <c r="B14773" i="1"/>
  <c r="G14772" i="1"/>
  <c r="H14772" i="1" s="1"/>
  <c r="B14772" i="1"/>
  <c r="G14771" i="1"/>
  <c r="H14771" i="1" s="1"/>
  <c r="B14771" i="1"/>
  <c r="G14770" i="1"/>
  <c r="H14770" i="1" s="1"/>
  <c r="B14770" i="1"/>
  <c r="G14769" i="1"/>
  <c r="H14769" i="1" s="1"/>
  <c r="B14769" i="1"/>
  <c r="G14768" i="1"/>
  <c r="H14768" i="1" s="1"/>
  <c r="B14768" i="1"/>
  <c r="G14767" i="1"/>
  <c r="H14767" i="1" s="1"/>
  <c r="B14767" i="1"/>
  <c r="G14766" i="1"/>
  <c r="H14766" i="1" s="1"/>
  <c r="B14766" i="1"/>
  <c r="G14765" i="1"/>
  <c r="H14765" i="1" s="1"/>
  <c r="B14765" i="1"/>
  <c r="G14764" i="1"/>
  <c r="H14764" i="1" s="1"/>
  <c r="B14764" i="1"/>
  <c r="G14763" i="1"/>
  <c r="H14763" i="1" s="1"/>
  <c r="B14763" i="1"/>
  <c r="G14762" i="1"/>
  <c r="H14762" i="1" s="1"/>
  <c r="B14762" i="1"/>
  <c r="G14761" i="1"/>
  <c r="H14761" i="1" s="1"/>
  <c r="B14761" i="1"/>
  <c r="G14760" i="1"/>
  <c r="H14760" i="1" s="1"/>
  <c r="B14760" i="1"/>
  <c r="G14759" i="1"/>
  <c r="H14759" i="1" s="1"/>
  <c r="B14759" i="1"/>
  <c r="G14758" i="1"/>
  <c r="H14758" i="1" s="1"/>
  <c r="B14758" i="1"/>
  <c r="G14757" i="1"/>
  <c r="H14757" i="1" s="1"/>
  <c r="B14757" i="1"/>
  <c r="G14756" i="1"/>
  <c r="H14756" i="1" s="1"/>
  <c r="B14756" i="1"/>
  <c r="G14755" i="1"/>
  <c r="H14755" i="1" s="1"/>
  <c r="B14755" i="1"/>
  <c r="G14754" i="1"/>
  <c r="H14754" i="1" s="1"/>
  <c r="B14754" i="1"/>
  <c r="G14753" i="1"/>
  <c r="H14753" i="1" s="1"/>
  <c r="B14753" i="1"/>
  <c r="G14752" i="1"/>
  <c r="H14752" i="1" s="1"/>
  <c r="B14752" i="1"/>
  <c r="G14751" i="1"/>
  <c r="H14751" i="1" s="1"/>
  <c r="B14751" i="1"/>
  <c r="G14750" i="1"/>
  <c r="H14750" i="1" s="1"/>
  <c r="B14750" i="1"/>
  <c r="G14749" i="1"/>
  <c r="H14749" i="1" s="1"/>
  <c r="B14749" i="1"/>
  <c r="G14748" i="1"/>
  <c r="H14748" i="1" s="1"/>
  <c r="B14748" i="1"/>
  <c r="G14747" i="1"/>
  <c r="H14747" i="1" s="1"/>
  <c r="B14747" i="1"/>
  <c r="G14746" i="1"/>
  <c r="H14746" i="1" s="1"/>
  <c r="B14746" i="1"/>
  <c r="G14745" i="1"/>
  <c r="H14745" i="1" s="1"/>
  <c r="B14745" i="1"/>
  <c r="G14744" i="1"/>
  <c r="H14744" i="1" s="1"/>
  <c r="B14744" i="1"/>
  <c r="G14743" i="1"/>
  <c r="H14743" i="1" s="1"/>
  <c r="B14743" i="1"/>
  <c r="G14742" i="1"/>
  <c r="H14742" i="1" s="1"/>
  <c r="B14742" i="1"/>
  <c r="G14741" i="1"/>
  <c r="H14741" i="1" s="1"/>
  <c r="B14741" i="1"/>
  <c r="G14740" i="1"/>
  <c r="H14740" i="1" s="1"/>
  <c r="B14740" i="1"/>
  <c r="G14739" i="1"/>
  <c r="H14739" i="1" s="1"/>
  <c r="B14739" i="1"/>
  <c r="G14738" i="1"/>
  <c r="H14738" i="1" s="1"/>
  <c r="B14738" i="1"/>
  <c r="G14737" i="1"/>
  <c r="H14737" i="1" s="1"/>
  <c r="B14737" i="1"/>
  <c r="G14736" i="1"/>
  <c r="H14736" i="1" s="1"/>
  <c r="B14736" i="1"/>
  <c r="G14735" i="1"/>
  <c r="H14735" i="1" s="1"/>
  <c r="B14735" i="1"/>
  <c r="G14734" i="1"/>
  <c r="H14734" i="1" s="1"/>
  <c r="B14734" i="1"/>
  <c r="G14733" i="1"/>
  <c r="H14733" i="1" s="1"/>
  <c r="B14733" i="1"/>
  <c r="G14732" i="1"/>
  <c r="H14732" i="1" s="1"/>
  <c r="B14732" i="1"/>
  <c r="G14731" i="1"/>
  <c r="H14731" i="1" s="1"/>
  <c r="B14731" i="1"/>
  <c r="G14730" i="1"/>
  <c r="H14730" i="1" s="1"/>
  <c r="B14730" i="1"/>
  <c r="G14729" i="1"/>
  <c r="H14729" i="1" s="1"/>
  <c r="B14729" i="1"/>
  <c r="G14728" i="1"/>
  <c r="H14728" i="1" s="1"/>
  <c r="B14728" i="1"/>
  <c r="G14727" i="1"/>
  <c r="H14727" i="1" s="1"/>
  <c r="B14727" i="1"/>
  <c r="G14726" i="1"/>
  <c r="H14726" i="1" s="1"/>
  <c r="B14726" i="1"/>
  <c r="G14725" i="1"/>
  <c r="H14725" i="1" s="1"/>
  <c r="B14725" i="1"/>
  <c r="G14724" i="1"/>
  <c r="H14724" i="1" s="1"/>
  <c r="B14724" i="1"/>
  <c r="G14723" i="1"/>
  <c r="H14723" i="1" s="1"/>
  <c r="B14723" i="1"/>
  <c r="G14722" i="1"/>
  <c r="H14722" i="1" s="1"/>
  <c r="B14722" i="1"/>
  <c r="G14721" i="1"/>
  <c r="H14721" i="1" s="1"/>
  <c r="B14721" i="1"/>
  <c r="G14720" i="1"/>
  <c r="H14720" i="1" s="1"/>
  <c r="B14720" i="1"/>
  <c r="G14719" i="1"/>
  <c r="H14719" i="1" s="1"/>
  <c r="B14719" i="1"/>
  <c r="G14718" i="1"/>
  <c r="H14718" i="1" s="1"/>
  <c r="B14718" i="1"/>
  <c r="G14717" i="1"/>
  <c r="H14717" i="1" s="1"/>
  <c r="B14717" i="1"/>
  <c r="G14716" i="1"/>
  <c r="H14716" i="1" s="1"/>
  <c r="B14716" i="1"/>
  <c r="G14715" i="1"/>
  <c r="H14715" i="1" s="1"/>
  <c r="B14715" i="1"/>
  <c r="G14714" i="1"/>
  <c r="H14714" i="1" s="1"/>
  <c r="B14714" i="1"/>
  <c r="G14713" i="1"/>
  <c r="H14713" i="1" s="1"/>
  <c r="B14713" i="1"/>
  <c r="G14712" i="1"/>
  <c r="H14712" i="1" s="1"/>
  <c r="B14712" i="1"/>
  <c r="G14711" i="1"/>
  <c r="H14711" i="1" s="1"/>
  <c r="B14711" i="1"/>
  <c r="G14710" i="1"/>
  <c r="H14710" i="1" s="1"/>
  <c r="B14710" i="1"/>
  <c r="G14709" i="1"/>
  <c r="H14709" i="1" s="1"/>
  <c r="B14709" i="1"/>
  <c r="G14708" i="1"/>
  <c r="H14708" i="1" s="1"/>
  <c r="B14708" i="1"/>
  <c r="G14707" i="1"/>
  <c r="H14707" i="1" s="1"/>
  <c r="B14707" i="1"/>
  <c r="G14706" i="1"/>
  <c r="H14706" i="1" s="1"/>
  <c r="B14706" i="1"/>
  <c r="G14705" i="1"/>
  <c r="H14705" i="1" s="1"/>
  <c r="B14705" i="1"/>
  <c r="G14704" i="1"/>
  <c r="H14704" i="1" s="1"/>
  <c r="B14704" i="1"/>
  <c r="G14703" i="1"/>
  <c r="H14703" i="1" s="1"/>
  <c r="B14703" i="1"/>
  <c r="G14702" i="1"/>
  <c r="H14702" i="1" s="1"/>
  <c r="B14702" i="1"/>
  <c r="G14701" i="1"/>
  <c r="H14701" i="1" s="1"/>
  <c r="B14701" i="1"/>
  <c r="G14700" i="1"/>
  <c r="H14700" i="1" s="1"/>
  <c r="B14700" i="1"/>
  <c r="G14699" i="1"/>
  <c r="H14699" i="1" s="1"/>
  <c r="B14699" i="1"/>
  <c r="G14698" i="1"/>
  <c r="H14698" i="1" s="1"/>
  <c r="B14698" i="1"/>
  <c r="G14697" i="1"/>
  <c r="H14697" i="1" s="1"/>
  <c r="B14697" i="1"/>
  <c r="G14696" i="1"/>
  <c r="H14696" i="1" s="1"/>
  <c r="B14696" i="1"/>
  <c r="G14695" i="1"/>
  <c r="H14695" i="1" s="1"/>
  <c r="B14695" i="1"/>
  <c r="G14694" i="1"/>
  <c r="H14694" i="1" s="1"/>
  <c r="B14694" i="1"/>
  <c r="G14693" i="1"/>
  <c r="H14693" i="1" s="1"/>
  <c r="B14693" i="1"/>
  <c r="G14692" i="1"/>
  <c r="H14692" i="1" s="1"/>
  <c r="B14692" i="1"/>
  <c r="G14691" i="1"/>
  <c r="H14691" i="1" s="1"/>
  <c r="B14691" i="1"/>
  <c r="G14690" i="1"/>
  <c r="H14690" i="1" s="1"/>
  <c r="B14690" i="1"/>
  <c r="G14689" i="1"/>
  <c r="H14689" i="1" s="1"/>
  <c r="B14689" i="1"/>
  <c r="G14688" i="1"/>
  <c r="H14688" i="1" s="1"/>
  <c r="B14688" i="1"/>
  <c r="G14687" i="1"/>
  <c r="H14687" i="1" s="1"/>
  <c r="B14687" i="1"/>
  <c r="G14686" i="1"/>
  <c r="H14686" i="1" s="1"/>
  <c r="B14686" i="1"/>
  <c r="G14685" i="1"/>
  <c r="H14685" i="1" s="1"/>
  <c r="B14685" i="1"/>
  <c r="G14684" i="1"/>
  <c r="H14684" i="1" s="1"/>
  <c r="B14684" i="1"/>
  <c r="G14683" i="1"/>
  <c r="H14683" i="1" s="1"/>
  <c r="B14683" i="1"/>
  <c r="G14682" i="1"/>
  <c r="H14682" i="1" s="1"/>
  <c r="B14682" i="1"/>
  <c r="G14681" i="1"/>
  <c r="H14681" i="1" s="1"/>
  <c r="B14681" i="1"/>
  <c r="G14680" i="1"/>
  <c r="H14680" i="1" s="1"/>
  <c r="B14680" i="1"/>
  <c r="G14679" i="1"/>
  <c r="H14679" i="1" s="1"/>
  <c r="B14679" i="1"/>
  <c r="G14678" i="1"/>
  <c r="H14678" i="1" s="1"/>
  <c r="B14678" i="1"/>
  <c r="G14677" i="1"/>
  <c r="H14677" i="1" s="1"/>
  <c r="B14677" i="1"/>
  <c r="G14676" i="1"/>
  <c r="H14676" i="1" s="1"/>
  <c r="B14676" i="1"/>
  <c r="G14675" i="1"/>
  <c r="H14675" i="1" s="1"/>
  <c r="B14675" i="1"/>
  <c r="G14674" i="1"/>
  <c r="H14674" i="1" s="1"/>
  <c r="B14674" i="1"/>
  <c r="G14673" i="1"/>
  <c r="H14673" i="1" s="1"/>
  <c r="B14673" i="1"/>
  <c r="G14672" i="1"/>
  <c r="H14672" i="1" s="1"/>
  <c r="B14672" i="1"/>
  <c r="G14671" i="1"/>
  <c r="H14671" i="1" s="1"/>
  <c r="B14671" i="1"/>
  <c r="G14670" i="1"/>
  <c r="H14670" i="1" s="1"/>
  <c r="B14670" i="1"/>
  <c r="G14669" i="1"/>
  <c r="H14669" i="1" s="1"/>
  <c r="B14669" i="1"/>
  <c r="G14668" i="1"/>
  <c r="H14668" i="1" s="1"/>
  <c r="B14668" i="1"/>
  <c r="G14667" i="1"/>
  <c r="H14667" i="1" s="1"/>
  <c r="B14667" i="1"/>
  <c r="G14666" i="1"/>
  <c r="H14666" i="1" s="1"/>
  <c r="B14666" i="1"/>
  <c r="G14665" i="1"/>
  <c r="H14665" i="1" s="1"/>
  <c r="B14665" i="1"/>
  <c r="G14664" i="1"/>
  <c r="H14664" i="1" s="1"/>
  <c r="B14664" i="1"/>
  <c r="G14663" i="1"/>
  <c r="H14663" i="1" s="1"/>
  <c r="B14663" i="1"/>
  <c r="G14662" i="1"/>
  <c r="H14662" i="1" s="1"/>
  <c r="B14662" i="1"/>
  <c r="G14661" i="1"/>
  <c r="H14661" i="1" s="1"/>
  <c r="B14661" i="1"/>
  <c r="G14660" i="1"/>
  <c r="H14660" i="1" s="1"/>
  <c r="B14660" i="1"/>
  <c r="G14659" i="1"/>
  <c r="H14659" i="1" s="1"/>
  <c r="B14659" i="1"/>
  <c r="G14658" i="1"/>
  <c r="H14658" i="1" s="1"/>
  <c r="B14658" i="1"/>
  <c r="G14657" i="1"/>
  <c r="H14657" i="1" s="1"/>
  <c r="B14657" i="1"/>
  <c r="G14656" i="1"/>
  <c r="H14656" i="1" s="1"/>
  <c r="B14656" i="1"/>
  <c r="G14655" i="1"/>
  <c r="H14655" i="1" s="1"/>
  <c r="B14655" i="1"/>
  <c r="G14654" i="1"/>
  <c r="H14654" i="1" s="1"/>
  <c r="B14654" i="1"/>
  <c r="G14653" i="1"/>
  <c r="H14653" i="1" s="1"/>
  <c r="B14653" i="1"/>
  <c r="G14652" i="1"/>
  <c r="H14652" i="1" s="1"/>
  <c r="B14652" i="1"/>
  <c r="G14651" i="1"/>
  <c r="H14651" i="1" s="1"/>
  <c r="B14651" i="1"/>
  <c r="G14650" i="1"/>
  <c r="H14650" i="1" s="1"/>
  <c r="B14650" i="1"/>
  <c r="G14649" i="1"/>
  <c r="H14649" i="1" s="1"/>
  <c r="B14649" i="1"/>
  <c r="G14648" i="1"/>
  <c r="H14648" i="1" s="1"/>
  <c r="B14648" i="1"/>
  <c r="G14647" i="1"/>
  <c r="H14647" i="1" s="1"/>
  <c r="B14647" i="1"/>
  <c r="G14646" i="1"/>
  <c r="H14646" i="1" s="1"/>
  <c r="B14646" i="1"/>
  <c r="G14645" i="1"/>
  <c r="H14645" i="1" s="1"/>
  <c r="B14645" i="1"/>
  <c r="G14644" i="1"/>
  <c r="H14644" i="1" s="1"/>
  <c r="B14644" i="1"/>
  <c r="G14643" i="1"/>
  <c r="H14643" i="1" s="1"/>
  <c r="B14643" i="1"/>
  <c r="G14642" i="1"/>
  <c r="H14642" i="1" s="1"/>
  <c r="B14642" i="1"/>
  <c r="G14641" i="1"/>
  <c r="H14641" i="1" s="1"/>
  <c r="B14641" i="1"/>
  <c r="G14640" i="1"/>
  <c r="H14640" i="1" s="1"/>
  <c r="B14640" i="1"/>
  <c r="G14639" i="1"/>
  <c r="H14639" i="1" s="1"/>
  <c r="B14639" i="1"/>
  <c r="G14638" i="1"/>
  <c r="H14638" i="1" s="1"/>
  <c r="B14638" i="1"/>
  <c r="G14637" i="1"/>
  <c r="H14637" i="1" s="1"/>
  <c r="B14637" i="1"/>
  <c r="G14636" i="1"/>
  <c r="H14636" i="1" s="1"/>
  <c r="B14636" i="1"/>
  <c r="G14635" i="1"/>
  <c r="H14635" i="1" s="1"/>
  <c r="B14635" i="1"/>
  <c r="G14634" i="1"/>
  <c r="H14634" i="1" s="1"/>
  <c r="B14634" i="1"/>
  <c r="G14633" i="1"/>
  <c r="H14633" i="1" s="1"/>
  <c r="B14633" i="1"/>
  <c r="G14632" i="1"/>
  <c r="H14632" i="1" s="1"/>
  <c r="B14632" i="1"/>
  <c r="G14631" i="1"/>
  <c r="H14631" i="1" s="1"/>
  <c r="B14631" i="1"/>
  <c r="G14630" i="1"/>
  <c r="H14630" i="1" s="1"/>
  <c r="B14630" i="1"/>
  <c r="G14629" i="1"/>
  <c r="H14629" i="1" s="1"/>
  <c r="B14629" i="1"/>
  <c r="G14628" i="1"/>
  <c r="H14628" i="1" s="1"/>
  <c r="B14628" i="1"/>
  <c r="G14627" i="1"/>
  <c r="H14627" i="1" s="1"/>
  <c r="B14627" i="1"/>
  <c r="G14626" i="1"/>
  <c r="H14626" i="1" s="1"/>
  <c r="B14626" i="1"/>
  <c r="G14625" i="1"/>
  <c r="H14625" i="1" s="1"/>
  <c r="B14625" i="1"/>
  <c r="G14624" i="1"/>
  <c r="H14624" i="1" s="1"/>
  <c r="B14624" i="1"/>
  <c r="G14623" i="1"/>
  <c r="H14623" i="1" s="1"/>
  <c r="B14623" i="1"/>
  <c r="G14622" i="1"/>
  <c r="H14622" i="1" s="1"/>
  <c r="B14622" i="1"/>
  <c r="G14621" i="1"/>
  <c r="H14621" i="1" s="1"/>
  <c r="B14621" i="1"/>
  <c r="G14620" i="1"/>
  <c r="H14620" i="1" s="1"/>
  <c r="B14620" i="1"/>
  <c r="G14619" i="1"/>
  <c r="H14619" i="1" s="1"/>
  <c r="B14619" i="1"/>
  <c r="G14618" i="1"/>
  <c r="H14618" i="1" s="1"/>
  <c r="B14618" i="1"/>
  <c r="G14617" i="1"/>
  <c r="H14617" i="1" s="1"/>
  <c r="B14617" i="1"/>
  <c r="G14616" i="1"/>
  <c r="H14616" i="1" s="1"/>
  <c r="B14616" i="1"/>
  <c r="G14615" i="1"/>
  <c r="H14615" i="1" s="1"/>
  <c r="B14615" i="1"/>
  <c r="G14614" i="1"/>
  <c r="H14614" i="1" s="1"/>
  <c r="B14614" i="1"/>
  <c r="G14613" i="1"/>
  <c r="H14613" i="1" s="1"/>
  <c r="B14613" i="1"/>
  <c r="G14612" i="1"/>
  <c r="H14612" i="1" s="1"/>
  <c r="B14612" i="1"/>
  <c r="G14611" i="1"/>
  <c r="H14611" i="1" s="1"/>
  <c r="B14611" i="1"/>
  <c r="G14610" i="1"/>
  <c r="H14610" i="1" s="1"/>
  <c r="B14610" i="1"/>
  <c r="G14609" i="1"/>
  <c r="H14609" i="1" s="1"/>
  <c r="B14609" i="1"/>
  <c r="G14608" i="1"/>
  <c r="H14608" i="1" s="1"/>
  <c r="B14608" i="1"/>
  <c r="G14607" i="1"/>
  <c r="H14607" i="1" s="1"/>
  <c r="B14607" i="1"/>
  <c r="G14606" i="1"/>
  <c r="H14606" i="1" s="1"/>
  <c r="B14606" i="1"/>
  <c r="G14605" i="1"/>
  <c r="H14605" i="1" s="1"/>
  <c r="B14605" i="1"/>
  <c r="G14604" i="1"/>
  <c r="H14604" i="1" s="1"/>
  <c r="B14604" i="1"/>
  <c r="G14603" i="1"/>
  <c r="H14603" i="1" s="1"/>
  <c r="B14603" i="1"/>
  <c r="G14602" i="1"/>
  <c r="H14602" i="1" s="1"/>
  <c r="B14602" i="1"/>
  <c r="G14601" i="1"/>
  <c r="H14601" i="1" s="1"/>
  <c r="B14601" i="1"/>
  <c r="G14600" i="1"/>
  <c r="H14600" i="1" s="1"/>
  <c r="B14600" i="1"/>
  <c r="G14599" i="1"/>
  <c r="H14599" i="1" s="1"/>
  <c r="B14599" i="1"/>
  <c r="G14598" i="1"/>
  <c r="H14598" i="1" s="1"/>
  <c r="B14598" i="1"/>
  <c r="G14597" i="1"/>
  <c r="H14597" i="1" s="1"/>
  <c r="B14597" i="1"/>
  <c r="G14596" i="1"/>
  <c r="H14596" i="1" s="1"/>
  <c r="B14596" i="1"/>
  <c r="G14595" i="1"/>
  <c r="H14595" i="1" s="1"/>
  <c r="B14595" i="1"/>
  <c r="G14594" i="1"/>
  <c r="H14594" i="1" s="1"/>
  <c r="B14594" i="1"/>
  <c r="G14593" i="1"/>
  <c r="H14593" i="1" s="1"/>
  <c r="B14593" i="1"/>
  <c r="G14592" i="1"/>
  <c r="H14592" i="1" s="1"/>
  <c r="B14592" i="1"/>
  <c r="G14591" i="1"/>
  <c r="H14591" i="1" s="1"/>
  <c r="B14591" i="1"/>
  <c r="G14590" i="1"/>
  <c r="H14590" i="1" s="1"/>
  <c r="B14590" i="1"/>
  <c r="G14589" i="1"/>
  <c r="H14589" i="1" s="1"/>
  <c r="B14589" i="1"/>
  <c r="G14588" i="1"/>
  <c r="H14588" i="1" s="1"/>
  <c r="B14588" i="1"/>
  <c r="G14587" i="1"/>
  <c r="H14587" i="1" s="1"/>
  <c r="B14587" i="1"/>
  <c r="G14586" i="1"/>
  <c r="H14586" i="1" s="1"/>
  <c r="B14586" i="1"/>
  <c r="G14585" i="1"/>
  <c r="H14585" i="1" s="1"/>
  <c r="B14585" i="1"/>
  <c r="G14584" i="1"/>
  <c r="H14584" i="1" s="1"/>
  <c r="B14584" i="1"/>
  <c r="G14583" i="1"/>
  <c r="H14583" i="1" s="1"/>
  <c r="B14583" i="1"/>
  <c r="G14582" i="1"/>
  <c r="H14582" i="1" s="1"/>
  <c r="B14582" i="1"/>
  <c r="G14581" i="1"/>
  <c r="H14581" i="1" s="1"/>
  <c r="B14581" i="1"/>
  <c r="G14580" i="1"/>
  <c r="H14580" i="1" s="1"/>
  <c r="B14580" i="1"/>
  <c r="G14579" i="1"/>
  <c r="H14579" i="1" s="1"/>
  <c r="B14579" i="1"/>
  <c r="G14578" i="1"/>
  <c r="H14578" i="1" s="1"/>
  <c r="B14578" i="1"/>
  <c r="G14577" i="1"/>
  <c r="H14577" i="1" s="1"/>
  <c r="B14577" i="1"/>
  <c r="G14576" i="1"/>
  <c r="H14576" i="1" s="1"/>
  <c r="B14576" i="1"/>
  <c r="G14575" i="1"/>
  <c r="H14575" i="1" s="1"/>
  <c r="B14575" i="1"/>
  <c r="G14574" i="1"/>
  <c r="H14574" i="1" s="1"/>
  <c r="B14574" i="1"/>
  <c r="G14573" i="1"/>
  <c r="H14573" i="1" s="1"/>
  <c r="B14573" i="1"/>
  <c r="G14572" i="1"/>
  <c r="H14572" i="1" s="1"/>
  <c r="B14572" i="1"/>
  <c r="G14571" i="1"/>
  <c r="H14571" i="1" s="1"/>
  <c r="B14571" i="1"/>
  <c r="G14570" i="1"/>
  <c r="H14570" i="1" s="1"/>
  <c r="B14570" i="1"/>
  <c r="G14569" i="1"/>
  <c r="H14569" i="1" s="1"/>
  <c r="B14569" i="1"/>
  <c r="G14568" i="1"/>
  <c r="H14568" i="1" s="1"/>
  <c r="B14568" i="1"/>
  <c r="G14567" i="1"/>
  <c r="H14567" i="1" s="1"/>
  <c r="B14567" i="1"/>
  <c r="G14566" i="1"/>
  <c r="H14566" i="1" s="1"/>
  <c r="B14566" i="1"/>
  <c r="G14565" i="1"/>
  <c r="H14565" i="1" s="1"/>
  <c r="B14565" i="1"/>
  <c r="G14564" i="1"/>
  <c r="H14564" i="1" s="1"/>
  <c r="B14564" i="1"/>
  <c r="G14563" i="1"/>
  <c r="H14563" i="1" s="1"/>
  <c r="B14563" i="1"/>
  <c r="G14562" i="1"/>
  <c r="H14562" i="1" s="1"/>
  <c r="B14562" i="1"/>
  <c r="G14561" i="1"/>
  <c r="H14561" i="1" s="1"/>
  <c r="B14561" i="1"/>
  <c r="G14560" i="1"/>
  <c r="H14560" i="1" s="1"/>
  <c r="B14560" i="1"/>
  <c r="G14559" i="1"/>
  <c r="H14559" i="1" s="1"/>
  <c r="B14559" i="1"/>
  <c r="G14558" i="1"/>
  <c r="H14558" i="1" s="1"/>
  <c r="B14558" i="1"/>
  <c r="G14557" i="1"/>
  <c r="H14557" i="1" s="1"/>
  <c r="B14557" i="1"/>
  <c r="G14556" i="1"/>
  <c r="H14556" i="1" s="1"/>
  <c r="B14556" i="1"/>
  <c r="G14555" i="1"/>
  <c r="H14555" i="1" s="1"/>
  <c r="B14555" i="1"/>
  <c r="G14554" i="1"/>
  <c r="H14554" i="1" s="1"/>
  <c r="B14554" i="1"/>
  <c r="G14553" i="1"/>
  <c r="H14553" i="1" s="1"/>
  <c r="B14553" i="1"/>
  <c r="G14552" i="1"/>
  <c r="H14552" i="1" s="1"/>
  <c r="B14552" i="1"/>
  <c r="G14551" i="1"/>
  <c r="H14551" i="1" s="1"/>
  <c r="B14551" i="1"/>
  <c r="G14550" i="1"/>
  <c r="H14550" i="1" s="1"/>
  <c r="B14550" i="1"/>
  <c r="G14549" i="1"/>
  <c r="H14549" i="1" s="1"/>
  <c r="B14549" i="1"/>
  <c r="G14548" i="1"/>
  <c r="H14548" i="1" s="1"/>
  <c r="B14548" i="1"/>
  <c r="G14547" i="1"/>
  <c r="H14547" i="1" s="1"/>
  <c r="B14547" i="1"/>
  <c r="G14546" i="1"/>
  <c r="H14546" i="1" s="1"/>
  <c r="B14546" i="1"/>
  <c r="G14545" i="1"/>
  <c r="H14545" i="1" s="1"/>
  <c r="B14545" i="1"/>
  <c r="G14544" i="1"/>
  <c r="H14544" i="1" s="1"/>
  <c r="B14544" i="1"/>
  <c r="G14543" i="1"/>
  <c r="H14543" i="1" s="1"/>
  <c r="B14543" i="1"/>
  <c r="G14542" i="1"/>
  <c r="H14542" i="1" s="1"/>
  <c r="B14542" i="1"/>
  <c r="G14541" i="1"/>
  <c r="H14541" i="1" s="1"/>
  <c r="B14541" i="1"/>
  <c r="G14540" i="1"/>
  <c r="H14540" i="1" s="1"/>
  <c r="B14540" i="1"/>
  <c r="G14539" i="1"/>
  <c r="H14539" i="1" s="1"/>
  <c r="B14539" i="1"/>
  <c r="G14538" i="1"/>
  <c r="H14538" i="1" s="1"/>
  <c r="B14538" i="1"/>
  <c r="G14537" i="1"/>
  <c r="H14537" i="1" s="1"/>
  <c r="B14537" i="1"/>
  <c r="G14536" i="1"/>
  <c r="H14536" i="1" s="1"/>
  <c r="B14536" i="1"/>
  <c r="G14535" i="1"/>
  <c r="H14535" i="1" s="1"/>
  <c r="B14535" i="1"/>
  <c r="G14534" i="1"/>
  <c r="H14534" i="1" s="1"/>
  <c r="B14534" i="1"/>
  <c r="G14533" i="1"/>
  <c r="H14533" i="1" s="1"/>
  <c r="B14533" i="1"/>
  <c r="G14532" i="1"/>
  <c r="H14532" i="1" s="1"/>
  <c r="B14532" i="1"/>
  <c r="G14531" i="1"/>
  <c r="H14531" i="1" s="1"/>
  <c r="B14531" i="1"/>
  <c r="G14530" i="1"/>
  <c r="H14530" i="1" s="1"/>
  <c r="B14530" i="1"/>
  <c r="G14529" i="1"/>
  <c r="H14529" i="1" s="1"/>
  <c r="B14529" i="1"/>
  <c r="G14528" i="1"/>
  <c r="H14528" i="1" s="1"/>
  <c r="B14528" i="1"/>
  <c r="G14527" i="1"/>
  <c r="H14527" i="1" s="1"/>
  <c r="B14527" i="1"/>
  <c r="G14526" i="1"/>
  <c r="H14526" i="1" s="1"/>
  <c r="B14526" i="1"/>
  <c r="G14525" i="1"/>
  <c r="H14525" i="1" s="1"/>
  <c r="B14525" i="1"/>
  <c r="G14524" i="1"/>
  <c r="H14524" i="1" s="1"/>
  <c r="B14524" i="1"/>
  <c r="G14523" i="1"/>
  <c r="H14523" i="1" s="1"/>
  <c r="B14523" i="1"/>
  <c r="G14522" i="1"/>
  <c r="H14522" i="1" s="1"/>
  <c r="B14522" i="1"/>
  <c r="G14521" i="1"/>
  <c r="H14521" i="1" s="1"/>
  <c r="B14521" i="1"/>
  <c r="G14520" i="1"/>
  <c r="H14520" i="1" s="1"/>
  <c r="B14520" i="1"/>
  <c r="G14519" i="1"/>
  <c r="H14519" i="1" s="1"/>
  <c r="B14519" i="1"/>
  <c r="G14518" i="1"/>
  <c r="H14518" i="1" s="1"/>
  <c r="B14518" i="1"/>
  <c r="G14517" i="1"/>
  <c r="H14517" i="1" s="1"/>
  <c r="B14517" i="1"/>
  <c r="G14516" i="1"/>
  <c r="H14516" i="1" s="1"/>
  <c r="B14516" i="1"/>
  <c r="G14515" i="1"/>
  <c r="H14515" i="1" s="1"/>
  <c r="B14515" i="1"/>
  <c r="G14514" i="1"/>
  <c r="H14514" i="1" s="1"/>
  <c r="B14514" i="1"/>
  <c r="G14513" i="1"/>
  <c r="H14513" i="1" s="1"/>
  <c r="B14513" i="1"/>
  <c r="G14512" i="1"/>
  <c r="H14512" i="1" s="1"/>
  <c r="B14512" i="1"/>
  <c r="G14511" i="1"/>
  <c r="H14511" i="1" s="1"/>
  <c r="B14511" i="1"/>
  <c r="G14510" i="1"/>
  <c r="H14510" i="1" s="1"/>
  <c r="B14510" i="1"/>
  <c r="G14509" i="1"/>
  <c r="H14509" i="1" s="1"/>
  <c r="B14509" i="1"/>
  <c r="G14508" i="1"/>
  <c r="H14508" i="1" s="1"/>
  <c r="B14508" i="1"/>
  <c r="G14507" i="1"/>
  <c r="H14507" i="1" s="1"/>
  <c r="B14507" i="1"/>
  <c r="G14506" i="1"/>
  <c r="H14506" i="1" s="1"/>
  <c r="B14506" i="1"/>
  <c r="G14505" i="1"/>
  <c r="H14505" i="1" s="1"/>
  <c r="B14505" i="1"/>
  <c r="G14504" i="1"/>
  <c r="H14504" i="1" s="1"/>
  <c r="B14504" i="1"/>
  <c r="G14503" i="1"/>
  <c r="H14503" i="1" s="1"/>
  <c r="B14503" i="1"/>
  <c r="G14502" i="1"/>
  <c r="H14502" i="1" s="1"/>
  <c r="B14502" i="1"/>
  <c r="G14501" i="1"/>
  <c r="H14501" i="1" s="1"/>
  <c r="B14501" i="1"/>
  <c r="G14500" i="1"/>
  <c r="H14500" i="1" s="1"/>
  <c r="B14500" i="1"/>
  <c r="G14499" i="1"/>
  <c r="H14499" i="1" s="1"/>
  <c r="B14499" i="1"/>
  <c r="G14498" i="1"/>
  <c r="H14498" i="1" s="1"/>
  <c r="B14498" i="1"/>
  <c r="G14497" i="1"/>
  <c r="H14497" i="1" s="1"/>
  <c r="B14497" i="1"/>
  <c r="G14496" i="1"/>
  <c r="H14496" i="1" s="1"/>
  <c r="B14496" i="1"/>
  <c r="G14495" i="1"/>
  <c r="H14495" i="1" s="1"/>
  <c r="B14495" i="1"/>
  <c r="G14494" i="1"/>
  <c r="H14494" i="1" s="1"/>
  <c r="B14494" i="1"/>
  <c r="G14493" i="1"/>
  <c r="H14493" i="1" s="1"/>
  <c r="B14493" i="1"/>
  <c r="G14492" i="1"/>
  <c r="H14492" i="1" s="1"/>
  <c r="B14492" i="1"/>
  <c r="G14491" i="1"/>
  <c r="H14491" i="1" s="1"/>
  <c r="B14491" i="1"/>
  <c r="G14490" i="1"/>
  <c r="H14490" i="1" s="1"/>
  <c r="B14490" i="1"/>
  <c r="G14489" i="1"/>
  <c r="H14489" i="1" s="1"/>
  <c r="B14489" i="1"/>
  <c r="G14488" i="1"/>
  <c r="H14488" i="1" s="1"/>
  <c r="B14488" i="1"/>
  <c r="G14487" i="1"/>
  <c r="H14487" i="1" s="1"/>
  <c r="B14487" i="1"/>
  <c r="G14486" i="1"/>
  <c r="H14486" i="1" s="1"/>
  <c r="B14486" i="1"/>
  <c r="G14485" i="1"/>
  <c r="H14485" i="1" s="1"/>
  <c r="B14485" i="1"/>
  <c r="G14484" i="1"/>
  <c r="H14484" i="1" s="1"/>
  <c r="B14484" i="1"/>
  <c r="G14483" i="1"/>
  <c r="H14483" i="1" s="1"/>
  <c r="B14483" i="1"/>
  <c r="G14482" i="1"/>
  <c r="H14482" i="1" s="1"/>
  <c r="B14482" i="1"/>
  <c r="G14481" i="1"/>
  <c r="H14481" i="1" s="1"/>
  <c r="B14481" i="1"/>
  <c r="G14480" i="1"/>
  <c r="H14480" i="1" s="1"/>
  <c r="B14480" i="1"/>
  <c r="G14479" i="1"/>
  <c r="H14479" i="1" s="1"/>
  <c r="B14479" i="1"/>
  <c r="G14478" i="1"/>
  <c r="H14478" i="1" s="1"/>
  <c r="B14478" i="1"/>
  <c r="G14477" i="1"/>
  <c r="H14477" i="1" s="1"/>
  <c r="B14477" i="1"/>
  <c r="G14476" i="1"/>
  <c r="H14476" i="1" s="1"/>
  <c r="B14476" i="1"/>
  <c r="G14475" i="1"/>
  <c r="H14475" i="1" s="1"/>
  <c r="B14475" i="1"/>
  <c r="G14474" i="1"/>
  <c r="H14474" i="1" s="1"/>
  <c r="B14474" i="1"/>
  <c r="G14473" i="1"/>
  <c r="H14473" i="1" s="1"/>
  <c r="B14473" i="1"/>
  <c r="G14472" i="1"/>
  <c r="H14472" i="1" s="1"/>
  <c r="B14472" i="1"/>
  <c r="G14471" i="1"/>
  <c r="H14471" i="1" s="1"/>
  <c r="B14471" i="1"/>
  <c r="G14470" i="1"/>
  <c r="H14470" i="1" s="1"/>
  <c r="B14470" i="1"/>
  <c r="G14469" i="1"/>
  <c r="H14469" i="1" s="1"/>
  <c r="B14469" i="1"/>
  <c r="G14468" i="1"/>
  <c r="H14468" i="1" s="1"/>
  <c r="B14468" i="1"/>
  <c r="G14467" i="1"/>
  <c r="H14467" i="1" s="1"/>
  <c r="B14467" i="1"/>
  <c r="G14466" i="1"/>
  <c r="H14466" i="1" s="1"/>
  <c r="B14466" i="1"/>
  <c r="G14465" i="1"/>
  <c r="H14465" i="1" s="1"/>
  <c r="B14465" i="1"/>
  <c r="G14464" i="1"/>
  <c r="H14464" i="1" s="1"/>
  <c r="B14464" i="1"/>
  <c r="G14463" i="1"/>
  <c r="H14463" i="1" s="1"/>
  <c r="B14463" i="1"/>
  <c r="G14462" i="1"/>
  <c r="H14462" i="1" s="1"/>
  <c r="B14462" i="1"/>
  <c r="G14461" i="1"/>
  <c r="H14461" i="1" s="1"/>
  <c r="B14461" i="1"/>
  <c r="G14460" i="1"/>
  <c r="H14460" i="1" s="1"/>
  <c r="B14460" i="1"/>
  <c r="G14459" i="1"/>
  <c r="H14459" i="1" s="1"/>
  <c r="B14459" i="1"/>
  <c r="G14458" i="1"/>
  <c r="H14458" i="1" s="1"/>
  <c r="B14458" i="1"/>
  <c r="G14457" i="1"/>
  <c r="H14457" i="1" s="1"/>
  <c r="B14457" i="1"/>
  <c r="G14456" i="1"/>
  <c r="H14456" i="1" s="1"/>
  <c r="B14456" i="1"/>
  <c r="G14455" i="1"/>
  <c r="H14455" i="1" s="1"/>
  <c r="B14455" i="1"/>
  <c r="G14454" i="1"/>
  <c r="H14454" i="1" s="1"/>
  <c r="B14454" i="1"/>
  <c r="G14453" i="1"/>
  <c r="H14453" i="1" s="1"/>
  <c r="B14453" i="1"/>
  <c r="G14452" i="1"/>
  <c r="H14452" i="1" s="1"/>
  <c r="B14452" i="1"/>
  <c r="G14451" i="1"/>
  <c r="H14451" i="1" s="1"/>
  <c r="B14451" i="1"/>
  <c r="G14450" i="1"/>
  <c r="H14450" i="1" s="1"/>
  <c r="B14450" i="1"/>
  <c r="G14449" i="1"/>
  <c r="H14449" i="1" s="1"/>
  <c r="B14449" i="1"/>
  <c r="G14448" i="1"/>
  <c r="H14448" i="1" s="1"/>
  <c r="B14448" i="1"/>
  <c r="G14447" i="1"/>
  <c r="H14447" i="1" s="1"/>
  <c r="B14447" i="1"/>
  <c r="G14446" i="1"/>
  <c r="H14446" i="1" s="1"/>
  <c r="B14446" i="1"/>
  <c r="G14445" i="1"/>
  <c r="H14445" i="1" s="1"/>
  <c r="B14445" i="1"/>
  <c r="G14444" i="1"/>
  <c r="H14444" i="1" s="1"/>
  <c r="B14444" i="1"/>
  <c r="G14443" i="1"/>
  <c r="H14443" i="1" s="1"/>
  <c r="B14443" i="1"/>
  <c r="G14442" i="1"/>
  <c r="H14442" i="1" s="1"/>
  <c r="B14442" i="1"/>
  <c r="G14441" i="1"/>
  <c r="H14441" i="1" s="1"/>
  <c r="B14441" i="1"/>
  <c r="G14440" i="1"/>
  <c r="H14440" i="1" s="1"/>
  <c r="B14440" i="1"/>
  <c r="G14439" i="1"/>
  <c r="H14439" i="1" s="1"/>
  <c r="B14439" i="1"/>
  <c r="G14438" i="1"/>
  <c r="H14438" i="1" s="1"/>
  <c r="B14438" i="1"/>
  <c r="G14437" i="1"/>
  <c r="H14437" i="1" s="1"/>
  <c r="B14437" i="1"/>
  <c r="G14436" i="1"/>
  <c r="H14436" i="1" s="1"/>
  <c r="B14436" i="1"/>
  <c r="G14435" i="1"/>
  <c r="H14435" i="1" s="1"/>
  <c r="B14435" i="1"/>
  <c r="G14434" i="1"/>
  <c r="H14434" i="1" s="1"/>
  <c r="B14434" i="1"/>
  <c r="G14433" i="1"/>
  <c r="H14433" i="1" s="1"/>
  <c r="B14433" i="1"/>
  <c r="G14432" i="1"/>
  <c r="H14432" i="1" s="1"/>
  <c r="B14432" i="1"/>
  <c r="G14431" i="1"/>
  <c r="H14431" i="1" s="1"/>
  <c r="B14431" i="1"/>
  <c r="G14430" i="1"/>
  <c r="H14430" i="1" s="1"/>
  <c r="B14430" i="1"/>
  <c r="G14429" i="1"/>
  <c r="H14429" i="1" s="1"/>
  <c r="B14429" i="1"/>
  <c r="G14428" i="1"/>
  <c r="H14428" i="1" s="1"/>
  <c r="B14428" i="1"/>
  <c r="G14427" i="1"/>
  <c r="H14427" i="1" s="1"/>
  <c r="B14427" i="1"/>
  <c r="G14426" i="1"/>
  <c r="H14426" i="1" s="1"/>
  <c r="B14426" i="1"/>
  <c r="G14425" i="1"/>
  <c r="H14425" i="1" s="1"/>
  <c r="B14425" i="1"/>
  <c r="G14424" i="1"/>
  <c r="H14424" i="1" s="1"/>
  <c r="B14424" i="1"/>
  <c r="G14423" i="1"/>
  <c r="H14423" i="1" s="1"/>
  <c r="B14423" i="1"/>
  <c r="G14422" i="1"/>
  <c r="H14422" i="1" s="1"/>
  <c r="B14422" i="1"/>
  <c r="G14421" i="1"/>
  <c r="H14421" i="1" s="1"/>
  <c r="B14421" i="1"/>
  <c r="G14420" i="1"/>
  <c r="H14420" i="1" s="1"/>
  <c r="B14420" i="1"/>
  <c r="G14419" i="1"/>
  <c r="H14419" i="1" s="1"/>
  <c r="B14419" i="1"/>
  <c r="G14418" i="1"/>
  <c r="H14418" i="1" s="1"/>
  <c r="B14418" i="1"/>
  <c r="G14417" i="1"/>
  <c r="H14417" i="1" s="1"/>
  <c r="B14417" i="1"/>
  <c r="G14416" i="1"/>
  <c r="H14416" i="1" s="1"/>
  <c r="B14416" i="1"/>
  <c r="G14415" i="1"/>
  <c r="H14415" i="1" s="1"/>
  <c r="B14415" i="1"/>
  <c r="G14414" i="1"/>
  <c r="H14414" i="1" s="1"/>
  <c r="B14414" i="1"/>
  <c r="G14413" i="1"/>
  <c r="H14413" i="1" s="1"/>
  <c r="B14413" i="1"/>
  <c r="G14412" i="1"/>
  <c r="H14412" i="1" s="1"/>
  <c r="B14412" i="1"/>
  <c r="G14411" i="1"/>
  <c r="H14411" i="1" s="1"/>
  <c r="B14411" i="1"/>
  <c r="G14410" i="1"/>
  <c r="H14410" i="1" s="1"/>
  <c r="B14410" i="1"/>
  <c r="G14409" i="1"/>
  <c r="H14409" i="1" s="1"/>
  <c r="B14409" i="1"/>
  <c r="G14408" i="1"/>
  <c r="H14408" i="1" s="1"/>
  <c r="B14408" i="1"/>
  <c r="G14407" i="1"/>
  <c r="H14407" i="1" s="1"/>
  <c r="B14407" i="1"/>
  <c r="G14406" i="1"/>
  <c r="H14406" i="1" s="1"/>
  <c r="B14406" i="1"/>
  <c r="G14405" i="1"/>
  <c r="H14405" i="1" s="1"/>
  <c r="B14405" i="1"/>
  <c r="G14404" i="1"/>
  <c r="H14404" i="1" s="1"/>
  <c r="B14404" i="1"/>
  <c r="G14403" i="1"/>
  <c r="H14403" i="1" s="1"/>
  <c r="B14403" i="1"/>
  <c r="G14402" i="1"/>
  <c r="H14402" i="1" s="1"/>
  <c r="B14402" i="1"/>
  <c r="G14401" i="1"/>
  <c r="H14401" i="1" s="1"/>
  <c r="B14401" i="1"/>
  <c r="G14400" i="1"/>
  <c r="H14400" i="1" s="1"/>
  <c r="B14400" i="1"/>
  <c r="G14399" i="1"/>
  <c r="H14399" i="1" s="1"/>
  <c r="B14399" i="1"/>
  <c r="G14398" i="1"/>
  <c r="H14398" i="1" s="1"/>
  <c r="B14398" i="1"/>
  <c r="G14397" i="1"/>
  <c r="H14397" i="1" s="1"/>
  <c r="B14397" i="1"/>
  <c r="G14396" i="1"/>
  <c r="H14396" i="1" s="1"/>
  <c r="B14396" i="1"/>
  <c r="G14395" i="1"/>
  <c r="H14395" i="1" s="1"/>
  <c r="B14395" i="1"/>
  <c r="G14394" i="1"/>
  <c r="H14394" i="1" s="1"/>
  <c r="B14394" i="1"/>
  <c r="G14393" i="1"/>
  <c r="H14393" i="1" s="1"/>
  <c r="B14393" i="1"/>
  <c r="G14392" i="1"/>
  <c r="H14392" i="1" s="1"/>
  <c r="B14392" i="1"/>
  <c r="G14391" i="1"/>
  <c r="H14391" i="1" s="1"/>
  <c r="B14391" i="1"/>
  <c r="G14390" i="1"/>
  <c r="H14390" i="1" s="1"/>
  <c r="B14390" i="1"/>
  <c r="G14389" i="1"/>
  <c r="H14389" i="1" s="1"/>
  <c r="B14389" i="1"/>
  <c r="G14388" i="1"/>
  <c r="H14388" i="1" s="1"/>
  <c r="B14388" i="1"/>
  <c r="G14387" i="1"/>
  <c r="H14387" i="1" s="1"/>
  <c r="B14387" i="1"/>
  <c r="G14386" i="1"/>
  <c r="H14386" i="1" s="1"/>
  <c r="B14386" i="1"/>
  <c r="G14385" i="1"/>
  <c r="H14385" i="1" s="1"/>
  <c r="B14385" i="1"/>
  <c r="G14384" i="1"/>
  <c r="H14384" i="1" s="1"/>
  <c r="B14384" i="1"/>
  <c r="G14383" i="1"/>
  <c r="H14383" i="1" s="1"/>
  <c r="B14383" i="1"/>
  <c r="G14382" i="1"/>
  <c r="H14382" i="1" s="1"/>
  <c r="B14382" i="1"/>
  <c r="G14381" i="1"/>
  <c r="H14381" i="1" s="1"/>
  <c r="B14381" i="1"/>
  <c r="G14380" i="1"/>
  <c r="H14380" i="1" s="1"/>
  <c r="B14380" i="1"/>
  <c r="G14379" i="1"/>
  <c r="H14379" i="1" s="1"/>
  <c r="B14379" i="1"/>
  <c r="G14378" i="1"/>
  <c r="H14378" i="1" s="1"/>
  <c r="B14378" i="1"/>
  <c r="G14377" i="1"/>
  <c r="H14377" i="1" s="1"/>
  <c r="B14377" i="1"/>
  <c r="G14376" i="1"/>
  <c r="H14376" i="1" s="1"/>
  <c r="B14376" i="1"/>
  <c r="G14375" i="1"/>
  <c r="H14375" i="1" s="1"/>
  <c r="B14375" i="1"/>
  <c r="G14374" i="1"/>
  <c r="H14374" i="1" s="1"/>
  <c r="B14374" i="1"/>
  <c r="G14373" i="1"/>
  <c r="H14373" i="1" s="1"/>
  <c r="B14373" i="1"/>
  <c r="G14372" i="1"/>
  <c r="H14372" i="1" s="1"/>
  <c r="B14372" i="1"/>
  <c r="G14371" i="1"/>
  <c r="H14371" i="1" s="1"/>
  <c r="B14371" i="1"/>
  <c r="G14370" i="1"/>
  <c r="H14370" i="1" s="1"/>
  <c r="B14370" i="1"/>
  <c r="G14369" i="1"/>
  <c r="H14369" i="1" s="1"/>
  <c r="B14369" i="1"/>
  <c r="G14368" i="1"/>
  <c r="H14368" i="1" s="1"/>
  <c r="B14368" i="1"/>
  <c r="G14367" i="1"/>
  <c r="H14367" i="1" s="1"/>
  <c r="B14367" i="1"/>
  <c r="G14366" i="1"/>
  <c r="H14366" i="1" s="1"/>
  <c r="B14366" i="1"/>
  <c r="G14365" i="1"/>
  <c r="H14365" i="1" s="1"/>
  <c r="B14365" i="1"/>
  <c r="G14364" i="1"/>
  <c r="H14364" i="1" s="1"/>
  <c r="B14364" i="1"/>
  <c r="G14363" i="1"/>
  <c r="H14363" i="1" s="1"/>
  <c r="B14363" i="1"/>
  <c r="G14362" i="1"/>
  <c r="H14362" i="1" s="1"/>
  <c r="B14362" i="1"/>
  <c r="G14361" i="1"/>
  <c r="H14361" i="1" s="1"/>
  <c r="B14361" i="1"/>
  <c r="G14360" i="1"/>
  <c r="H14360" i="1" s="1"/>
  <c r="B14360" i="1"/>
  <c r="G14359" i="1"/>
  <c r="H14359" i="1" s="1"/>
  <c r="B14359" i="1"/>
  <c r="G14358" i="1"/>
  <c r="H14358" i="1" s="1"/>
  <c r="B14358" i="1"/>
  <c r="G14357" i="1"/>
  <c r="H14357" i="1" s="1"/>
  <c r="B14357" i="1"/>
  <c r="G14356" i="1"/>
  <c r="H14356" i="1" s="1"/>
  <c r="B14356" i="1"/>
  <c r="G14355" i="1"/>
  <c r="H14355" i="1" s="1"/>
  <c r="B14355" i="1"/>
  <c r="G14354" i="1"/>
  <c r="H14354" i="1" s="1"/>
  <c r="B14354" i="1"/>
  <c r="G14353" i="1"/>
  <c r="H14353" i="1" s="1"/>
  <c r="B14353" i="1"/>
  <c r="G14352" i="1"/>
  <c r="H14352" i="1" s="1"/>
  <c r="B14352" i="1"/>
  <c r="G14351" i="1"/>
  <c r="H14351" i="1" s="1"/>
  <c r="B14351" i="1"/>
  <c r="G14350" i="1"/>
  <c r="H14350" i="1" s="1"/>
  <c r="B14350" i="1"/>
  <c r="G14349" i="1"/>
  <c r="H14349" i="1" s="1"/>
  <c r="B14349" i="1"/>
  <c r="G14348" i="1"/>
  <c r="H14348" i="1" s="1"/>
  <c r="B14348" i="1"/>
  <c r="G14347" i="1"/>
  <c r="H14347" i="1" s="1"/>
  <c r="B14347" i="1"/>
  <c r="G14346" i="1"/>
  <c r="H14346" i="1" s="1"/>
  <c r="B14346" i="1"/>
  <c r="G14345" i="1"/>
  <c r="H14345" i="1" s="1"/>
  <c r="B14345" i="1"/>
  <c r="G14344" i="1"/>
  <c r="H14344" i="1" s="1"/>
  <c r="B14344" i="1"/>
  <c r="G14343" i="1"/>
  <c r="H14343" i="1" s="1"/>
  <c r="B14343" i="1"/>
  <c r="G14342" i="1"/>
  <c r="H14342" i="1" s="1"/>
  <c r="B14342" i="1"/>
  <c r="G14341" i="1"/>
  <c r="H14341" i="1" s="1"/>
  <c r="B14341" i="1"/>
  <c r="G14340" i="1"/>
  <c r="H14340" i="1" s="1"/>
  <c r="B14340" i="1"/>
  <c r="G14339" i="1"/>
  <c r="H14339" i="1" s="1"/>
  <c r="B14339" i="1"/>
  <c r="G14338" i="1"/>
  <c r="H14338" i="1" s="1"/>
  <c r="B14338" i="1"/>
  <c r="G14337" i="1"/>
  <c r="H14337" i="1" s="1"/>
  <c r="B14337" i="1"/>
  <c r="G14336" i="1"/>
  <c r="H14336" i="1" s="1"/>
  <c r="B14336" i="1"/>
  <c r="G14335" i="1"/>
  <c r="H14335" i="1" s="1"/>
  <c r="B14335" i="1"/>
  <c r="G14334" i="1"/>
  <c r="H14334" i="1" s="1"/>
  <c r="B14334" i="1"/>
  <c r="G14333" i="1"/>
  <c r="H14333" i="1" s="1"/>
  <c r="B14333" i="1"/>
  <c r="G14332" i="1"/>
  <c r="H14332" i="1" s="1"/>
  <c r="B14332" i="1"/>
  <c r="G14331" i="1"/>
  <c r="H14331" i="1" s="1"/>
  <c r="B14331" i="1"/>
  <c r="G14330" i="1"/>
  <c r="H14330" i="1" s="1"/>
  <c r="B14330" i="1"/>
  <c r="G14329" i="1"/>
  <c r="H14329" i="1" s="1"/>
  <c r="B14329" i="1"/>
  <c r="G14328" i="1"/>
  <c r="H14328" i="1" s="1"/>
  <c r="B14328" i="1"/>
  <c r="G14327" i="1"/>
  <c r="H14327" i="1" s="1"/>
  <c r="B14327" i="1"/>
  <c r="G14326" i="1"/>
  <c r="H14326" i="1" s="1"/>
  <c r="B14326" i="1"/>
  <c r="G14325" i="1"/>
  <c r="H14325" i="1" s="1"/>
  <c r="B14325" i="1"/>
  <c r="G14324" i="1"/>
  <c r="H14324" i="1" s="1"/>
  <c r="B14324" i="1"/>
  <c r="G14323" i="1"/>
  <c r="H14323" i="1" s="1"/>
  <c r="B14323" i="1"/>
  <c r="G14322" i="1"/>
  <c r="H14322" i="1" s="1"/>
  <c r="B14322" i="1"/>
  <c r="G14321" i="1"/>
  <c r="H14321" i="1" s="1"/>
  <c r="B14321" i="1"/>
  <c r="G14320" i="1"/>
  <c r="H14320" i="1" s="1"/>
  <c r="B14320" i="1"/>
  <c r="G14319" i="1"/>
  <c r="H14319" i="1" s="1"/>
  <c r="B14319" i="1"/>
  <c r="G14318" i="1"/>
  <c r="H14318" i="1" s="1"/>
  <c r="B14318" i="1"/>
  <c r="G14317" i="1"/>
  <c r="H14317" i="1" s="1"/>
  <c r="B14317" i="1"/>
  <c r="G14316" i="1"/>
  <c r="H14316" i="1" s="1"/>
  <c r="B14316" i="1"/>
  <c r="G14315" i="1"/>
  <c r="H14315" i="1" s="1"/>
  <c r="B14315" i="1"/>
  <c r="G14314" i="1"/>
  <c r="H14314" i="1" s="1"/>
  <c r="B14314" i="1"/>
  <c r="G14313" i="1"/>
  <c r="H14313" i="1" s="1"/>
  <c r="B14313" i="1"/>
  <c r="G14312" i="1"/>
  <c r="H14312" i="1" s="1"/>
  <c r="B14312" i="1"/>
  <c r="G14311" i="1"/>
  <c r="H14311" i="1" s="1"/>
  <c r="B14311" i="1"/>
  <c r="G14310" i="1"/>
  <c r="H14310" i="1" s="1"/>
  <c r="B14310" i="1"/>
  <c r="G14309" i="1"/>
  <c r="H14309" i="1" s="1"/>
  <c r="B14309" i="1"/>
  <c r="G14308" i="1"/>
  <c r="H14308" i="1" s="1"/>
  <c r="B14308" i="1"/>
  <c r="G14307" i="1"/>
  <c r="H14307" i="1" s="1"/>
  <c r="B14307" i="1"/>
  <c r="G14306" i="1"/>
  <c r="H14306" i="1" s="1"/>
  <c r="B14306" i="1"/>
  <c r="G14305" i="1"/>
  <c r="H14305" i="1" s="1"/>
  <c r="B14305" i="1"/>
  <c r="G14304" i="1"/>
  <c r="H14304" i="1" s="1"/>
  <c r="B14304" i="1"/>
  <c r="G14303" i="1"/>
  <c r="H14303" i="1" s="1"/>
  <c r="B14303" i="1"/>
  <c r="G14302" i="1"/>
  <c r="H14302" i="1" s="1"/>
  <c r="B14302" i="1"/>
  <c r="G14301" i="1"/>
  <c r="H14301" i="1" s="1"/>
  <c r="B14301" i="1"/>
  <c r="G14300" i="1"/>
  <c r="H14300" i="1" s="1"/>
  <c r="B14300" i="1"/>
  <c r="G14299" i="1"/>
  <c r="H14299" i="1" s="1"/>
  <c r="B14299" i="1"/>
  <c r="G14298" i="1"/>
  <c r="H14298" i="1" s="1"/>
  <c r="B14298" i="1"/>
  <c r="G14297" i="1"/>
  <c r="H14297" i="1" s="1"/>
  <c r="B14297" i="1"/>
  <c r="G14296" i="1"/>
  <c r="H14296" i="1" s="1"/>
  <c r="B14296" i="1"/>
  <c r="G14295" i="1"/>
  <c r="H14295" i="1" s="1"/>
  <c r="B14295" i="1"/>
  <c r="G14294" i="1"/>
  <c r="H14294" i="1" s="1"/>
  <c r="B14294" i="1"/>
  <c r="G14293" i="1"/>
  <c r="H14293" i="1" s="1"/>
  <c r="B14293" i="1"/>
  <c r="G14292" i="1"/>
  <c r="H14292" i="1" s="1"/>
  <c r="B14292" i="1"/>
  <c r="G14291" i="1"/>
  <c r="H14291" i="1" s="1"/>
  <c r="B14291" i="1"/>
  <c r="G14290" i="1"/>
  <c r="H14290" i="1" s="1"/>
  <c r="B14290" i="1"/>
  <c r="G14289" i="1"/>
  <c r="H14289" i="1" s="1"/>
  <c r="B14289" i="1"/>
  <c r="G14288" i="1"/>
  <c r="H14288" i="1" s="1"/>
  <c r="B14288" i="1"/>
  <c r="G14287" i="1"/>
  <c r="H14287" i="1" s="1"/>
  <c r="B14287" i="1"/>
  <c r="G14286" i="1"/>
  <c r="H14286" i="1" s="1"/>
  <c r="B14286" i="1"/>
  <c r="G14285" i="1"/>
  <c r="H14285" i="1" s="1"/>
  <c r="B14285" i="1"/>
  <c r="G14284" i="1"/>
  <c r="H14284" i="1" s="1"/>
  <c r="B14284" i="1"/>
  <c r="G14283" i="1"/>
  <c r="H14283" i="1" s="1"/>
  <c r="B14283" i="1"/>
  <c r="G14282" i="1"/>
  <c r="H14282" i="1" s="1"/>
  <c r="B14282" i="1"/>
  <c r="G14281" i="1"/>
  <c r="H14281" i="1" s="1"/>
  <c r="B14281" i="1"/>
  <c r="G14280" i="1"/>
  <c r="H14280" i="1" s="1"/>
  <c r="B14280" i="1"/>
  <c r="G14279" i="1"/>
  <c r="H14279" i="1" s="1"/>
  <c r="B14279" i="1"/>
  <c r="G14278" i="1"/>
  <c r="H14278" i="1" s="1"/>
  <c r="B14278" i="1"/>
  <c r="G14277" i="1"/>
  <c r="H14277" i="1" s="1"/>
  <c r="B14277" i="1"/>
  <c r="G14276" i="1"/>
  <c r="H14276" i="1" s="1"/>
  <c r="B14276" i="1"/>
  <c r="G14275" i="1"/>
  <c r="H14275" i="1" s="1"/>
  <c r="B14275" i="1"/>
  <c r="G14274" i="1"/>
  <c r="H14274" i="1" s="1"/>
  <c r="B14274" i="1"/>
  <c r="G14273" i="1"/>
  <c r="H14273" i="1" s="1"/>
  <c r="B14273" i="1"/>
  <c r="G14272" i="1"/>
  <c r="H14272" i="1" s="1"/>
  <c r="B14272" i="1"/>
  <c r="G14271" i="1"/>
  <c r="H14271" i="1" s="1"/>
  <c r="B14271" i="1"/>
  <c r="G14270" i="1"/>
  <c r="H14270" i="1" s="1"/>
  <c r="B14270" i="1"/>
  <c r="G14269" i="1"/>
  <c r="H14269" i="1" s="1"/>
  <c r="B14269" i="1"/>
  <c r="G14268" i="1"/>
  <c r="H14268" i="1" s="1"/>
  <c r="B14268" i="1"/>
  <c r="G14267" i="1"/>
  <c r="H14267" i="1" s="1"/>
  <c r="B14267" i="1"/>
  <c r="G14266" i="1"/>
  <c r="H14266" i="1" s="1"/>
  <c r="B14266" i="1"/>
  <c r="G14265" i="1"/>
  <c r="H14265" i="1" s="1"/>
  <c r="B14265" i="1"/>
  <c r="G14264" i="1"/>
  <c r="H14264" i="1" s="1"/>
  <c r="B14264" i="1"/>
  <c r="G14263" i="1"/>
  <c r="H14263" i="1" s="1"/>
  <c r="B14263" i="1"/>
  <c r="G14262" i="1"/>
  <c r="H14262" i="1" s="1"/>
  <c r="B14262" i="1"/>
  <c r="G14261" i="1"/>
  <c r="H14261" i="1" s="1"/>
  <c r="B14261" i="1"/>
  <c r="G14260" i="1"/>
  <c r="H14260" i="1" s="1"/>
  <c r="B14260" i="1"/>
  <c r="G14259" i="1"/>
  <c r="H14259" i="1" s="1"/>
  <c r="B14259" i="1"/>
  <c r="G14258" i="1"/>
  <c r="H14258" i="1" s="1"/>
  <c r="B14258" i="1"/>
  <c r="G14257" i="1"/>
  <c r="H14257" i="1" s="1"/>
  <c r="B14257" i="1"/>
  <c r="G14256" i="1"/>
  <c r="H14256" i="1" s="1"/>
  <c r="B14256" i="1"/>
  <c r="G14255" i="1"/>
  <c r="H14255" i="1" s="1"/>
  <c r="B14255" i="1"/>
  <c r="G14254" i="1"/>
  <c r="H14254" i="1" s="1"/>
  <c r="B14254" i="1"/>
  <c r="G14253" i="1"/>
  <c r="H14253" i="1" s="1"/>
  <c r="B14253" i="1"/>
  <c r="G14252" i="1"/>
  <c r="H14252" i="1" s="1"/>
  <c r="B14252" i="1"/>
  <c r="G14251" i="1"/>
  <c r="H14251" i="1" s="1"/>
  <c r="B14251" i="1"/>
  <c r="G14250" i="1"/>
  <c r="H14250" i="1" s="1"/>
  <c r="B14250" i="1"/>
  <c r="G14249" i="1"/>
  <c r="H14249" i="1" s="1"/>
  <c r="B14249" i="1"/>
  <c r="G14248" i="1"/>
  <c r="H14248" i="1" s="1"/>
  <c r="B14248" i="1"/>
  <c r="G14247" i="1"/>
  <c r="H14247" i="1" s="1"/>
  <c r="B14247" i="1"/>
  <c r="G14246" i="1"/>
  <c r="H14246" i="1" s="1"/>
  <c r="B14246" i="1"/>
  <c r="G14245" i="1"/>
  <c r="H14245" i="1" s="1"/>
  <c r="B14245" i="1"/>
  <c r="G14244" i="1"/>
  <c r="H14244" i="1" s="1"/>
  <c r="B14244" i="1"/>
  <c r="G14243" i="1"/>
  <c r="H14243" i="1" s="1"/>
  <c r="B14243" i="1"/>
  <c r="G14242" i="1"/>
  <c r="H14242" i="1" s="1"/>
  <c r="B14242" i="1"/>
  <c r="G14241" i="1"/>
  <c r="H14241" i="1" s="1"/>
  <c r="B14241" i="1"/>
  <c r="G14240" i="1"/>
  <c r="H14240" i="1" s="1"/>
  <c r="B14240" i="1"/>
  <c r="G14239" i="1"/>
  <c r="H14239" i="1" s="1"/>
  <c r="B14239" i="1"/>
  <c r="G14238" i="1"/>
  <c r="H14238" i="1" s="1"/>
  <c r="B14238" i="1"/>
  <c r="G14237" i="1"/>
  <c r="H14237" i="1" s="1"/>
  <c r="B14237" i="1"/>
  <c r="G14236" i="1"/>
  <c r="H14236" i="1" s="1"/>
  <c r="B14236" i="1"/>
  <c r="G14235" i="1"/>
  <c r="H14235" i="1" s="1"/>
  <c r="B14235" i="1"/>
  <c r="G14234" i="1"/>
  <c r="H14234" i="1" s="1"/>
  <c r="B14234" i="1"/>
  <c r="G14233" i="1"/>
  <c r="H14233" i="1" s="1"/>
  <c r="B14233" i="1"/>
  <c r="G14232" i="1"/>
  <c r="H14232" i="1" s="1"/>
  <c r="B14232" i="1"/>
  <c r="G14231" i="1"/>
  <c r="H14231" i="1" s="1"/>
  <c r="B14231" i="1"/>
  <c r="G14230" i="1"/>
  <c r="H14230" i="1" s="1"/>
  <c r="B14230" i="1"/>
  <c r="G14229" i="1"/>
  <c r="H14229" i="1" s="1"/>
  <c r="B14229" i="1"/>
  <c r="G14228" i="1"/>
  <c r="H14228" i="1" s="1"/>
  <c r="B14228" i="1"/>
  <c r="G14227" i="1"/>
  <c r="H14227" i="1" s="1"/>
  <c r="B14227" i="1"/>
  <c r="G14226" i="1"/>
  <c r="H14226" i="1" s="1"/>
  <c r="B14226" i="1"/>
  <c r="G14225" i="1"/>
  <c r="H14225" i="1" s="1"/>
  <c r="B14225" i="1"/>
  <c r="G14224" i="1"/>
  <c r="H14224" i="1" s="1"/>
  <c r="B14224" i="1"/>
  <c r="G14223" i="1"/>
  <c r="H14223" i="1" s="1"/>
  <c r="B14223" i="1"/>
  <c r="G14222" i="1"/>
  <c r="H14222" i="1" s="1"/>
  <c r="B14222" i="1"/>
  <c r="G14221" i="1"/>
  <c r="H14221" i="1" s="1"/>
  <c r="B14221" i="1"/>
  <c r="G14220" i="1"/>
  <c r="H14220" i="1" s="1"/>
  <c r="B14220" i="1"/>
  <c r="G14219" i="1"/>
  <c r="H14219" i="1" s="1"/>
  <c r="B14219" i="1"/>
  <c r="G14218" i="1"/>
  <c r="H14218" i="1" s="1"/>
  <c r="B14218" i="1"/>
  <c r="G14217" i="1"/>
  <c r="H14217" i="1" s="1"/>
  <c r="B14217" i="1"/>
  <c r="G14216" i="1"/>
  <c r="H14216" i="1" s="1"/>
  <c r="B14216" i="1"/>
  <c r="G14215" i="1"/>
  <c r="H14215" i="1" s="1"/>
  <c r="B14215" i="1"/>
  <c r="G14214" i="1"/>
  <c r="H14214" i="1" s="1"/>
  <c r="B14214" i="1"/>
  <c r="G14213" i="1"/>
  <c r="H14213" i="1" s="1"/>
  <c r="B14213" i="1"/>
  <c r="G14212" i="1"/>
  <c r="H14212" i="1" s="1"/>
  <c r="B14212" i="1"/>
  <c r="G14211" i="1"/>
  <c r="H14211" i="1" s="1"/>
  <c r="B14211" i="1"/>
  <c r="G14210" i="1"/>
  <c r="H14210" i="1" s="1"/>
  <c r="B14210" i="1"/>
  <c r="G14209" i="1"/>
  <c r="H14209" i="1" s="1"/>
  <c r="B14209" i="1"/>
  <c r="G14208" i="1"/>
  <c r="H14208" i="1" s="1"/>
  <c r="B14208" i="1"/>
  <c r="G14207" i="1"/>
  <c r="H14207" i="1" s="1"/>
  <c r="B14207" i="1"/>
  <c r="G14206" i="1"/>
  <c r="H14206" i="1" s="1"/>
  <c r="B14206" i="1"/>
  <c r="G14205" i="1"/>
  <c r="H14205" i="1" s="1"/>
  <c r="B14205" i="1"/>
  <c r="G14204" i="1"/>
  <c r="H14204" i="1" s="1"/>
  <c r="B14204" i="1"/>
  <c r="G14203" i="1"/>
  <c r="H14203" i="1" s="1"/>
  <c r="B14203" i="1"/>
  <c r="G14202" i="1"/>
  <c r="H14202" i="1" s="1"/>
  <c r="B14202" i="1"/>
  <c r="G14201" i="1"/>
  <c r="H14201" i="1" s="1"/>
  <c r="B14201" i="1"/>
  <c r="G14200" i="1"/>
  <c r="H14200" i="1" s="1"/>
  <c r="B14200" i="1"/>
  <c r="G14199" i="1"/>
  <c r="H14199" i="1" s="1"/>
  <c r="B14199" i="1"/>
  <c r="G14198" i="1"/>
  <c r="H14198" i="1" s="1"/>
  <c r="B14198" i="1"/>
  <c r="G14197" i="1"/>
  <c r="H14197" i="1" s="1"/>
  <c r="B14197" i="1"/>
  <c r="G14196" i="1"/>
  <c r="H14196" i="1" s="1"/>
  <c r="B14196" i="1"/>
  <c r="G14195" i="1"/>
  <c r="H14195" i="1" s="1"/>
  <c r="B14195" i="1"/>
  <c r="G14194" i="1"/>
  <c r="H14194" i="1" s="1"/>
  <c r="B14194" i="1"/>
  <c r="G14193" i="1"/>
  <c r="H14193" i="1" s="1"/>
  <c r="B14193" i="1"/>
  <c r="G14192" i="1"/>
  <c r="H14192" i="1" s="1"/>
  <c r="B14192" i="1"/>
  <c r="G14191" i="1"/>
  <c r="H14191" i="1" s="1"/>
  <c r="B14191" i="1"/>
  <c r="G14190" i="1"/>
  <c r="H14190" i="1" s="1"/>
  <c r="B14190" i="1"/>
  <c r="G14189" i="1"/>
  <c r="H14189" i="1" s="1"/>
  <c r="B14189" i="1"/>
  <c r="G14188" i="1"/>
  <c r="H14188" i="1" s="1"/>
  <c r="B14188" i="1"/>
  <c r="G14187" i="1"/>
  <c r="H14187" i="1" s="1"/>
  <c r="B14187" i="1"/>
  <c r="G14186" i="1"/>
  <c r="H14186" i="1" s="1"/>
  <c r="B14186" i="1"/>
  <c r="G14185" i="1"/>
  <c r="H14185" i="1" s="1"/>
  <c r="B14185" i="1"/>
  <c r="G14184" i="1"/>
  <c r="H14184" i="1" s="1"/>
  <c r="B14184" i="1"/>
  <c r="G14183" i="1"/>
  <c r="H14183" i="1" s="1"/>
  <c r="B14183" i="1"/>
  <c r="G14182" i="1"/>
  <c r="H14182" i="1" s="1"/>
  <c r="B14182" i="1"/>
  <c r="G14181" i="1"/>
  <c r="H14181" i="1" s="1"/>
  <c r="B14181" i="1"/>
  <c r="G14180" i="1"/>
  <c r="H14180" i="1" s="1"/>
  <c r="B14180" i="1"/>
  <c r="G14179" i="1"/>
  <c r="H14179" i="1" s="1"/>
  <c r="B14179" i="1"/>
  <c r="G14178" i="1"/>
  <c r="H14178" i="1" s="1"/>
  <c r="B14178" i="1"/>
  <c r="G14177" i="1"/>
  <c r="H14177" i="1" s="1"/>
  <c r="B14177" i="1"/>
  <c r="G14176" i="1"/>
  <c r="H14176" i="1" s="1"/>
  <c r="B14176" i="1"/>
  <c r="G14175" i="1"/>
  <c r="H14175" i="1" s="1"/>
  <c r="B14175" i="1"/>
  <c r="G14174" i="1"/>
  <c r="H14174" i="1" s="1"/>
  <c r="B14174" i="1"/>
  <c r="G14173" i="1"/>
  <c r="H14173" i="1" s="1"/>
  <c r="B14173" i="1"/>
  <c r="G14172" i="1"/>
  <c r="H14172" i="1" s="1"/>
  <c r="B14172" i="1"/>
  <c r="G14171" i="1"/>
  <c r="H14171" i="1" s="1"/>
  <c r="B14171" i="1"/>
  <c r="G14170" i="1"/>
  <c r="H14170" i="1" s="1"/>
  <c r="B14170" i="1"/>
  <c r="G14169" i="1"/>
  <c r="H14169" i="1" s="1"/>
  <c r="B14169" i="1"/>
  <c r="G14168" i="1"/>
  <c r="H14168" i="1" s="1"/>
  <c r="B14168" i="1"/>
  <c r="G14167" i="1"/>
  <c r="H14167" i="1" s="1"/>
  <c r="B14167" i="1"/>
  <c r="G14166" i="1"/>
  <c r="H14166" i="1" s="1"/>
  <c r="B14166" i="1"/>
  <c r="G14165" i="1"/>
  <c r="H14165" i="1" s="1"/>
  <c r="B14165" i="1"/>
  <c r="G14164" i="1"/>
  <c r="H14164" i="1" s="1"/>
  <c r="B14164" i="1"/>
  <c r="G14163" i="1"/>
  <c r="H14163" i="1" s="1"/>
  <c r="B14163" i="1"/>
  <c r="G14162" i="1"/>
  <c r="H14162" i="1" s="1"/>
  <c r="B14162" i="1"/>
  <c r="G14161" i="1"/>
  <c r="H14161" i="1" s="1"/>
  <c r="B14161" i="1"/>
  <c r="G14160" i="1"/>
  <c r="H14160" i="1" s="1"/>
  <c r="B14160" i="1"/>
  <c r="G14159" i="1"/>
  <c r="H14159" i="1" s="1"/>
  <c r="B14159" i="1"/>
  <c r="G14158" i="1"/>
  <c r="H14158" i="1" s="1"/>
  <c r="B14158" i="1"/>
  <c r="G14157" i="1"/>
  <c r="H14157" i="1" s="1"/>
  <c r="B14157" i="1"/>
  <c r="G14156" i="1"/>
  <c r="H14156" i="1" s="1"/>
  <c r="B14156" i="1"/>
  <c r="G14155" i="1"/>
  <c r="H14155" i="1" s="1"/>
  <c r="B14155" i="1"/>
  <c r="G14154" i="1"/>
  <c r="H14154" i="1" s="1"/>
  <c r="B14154" i="1"/>
  <c r="G14153" i="1"/>
  <c r="H14153" i="1" s="1"/>
  <c r="B14153" i="1"/>
  <c r="G14152" i="1"/>
  <c r="H14152" i="1" s="1"/>
  <c r="B14152" i="1"/>
  <c r="G14151" i="1"/>
  <c r="H14151" i="1" s="1"/>
  <c r="B14151" i="1"/>
  <c r="G14150" i="1"/>
  <c r="H14150" i="1" s="1"/>
  <c r="B14150" i="1"/>
  <c r="G14149" i="1"/>
  <c r="H14149" i="1" s="1"/>
  <c r="B14149" i="1"/>
  <c r="G14148" i="1"/>
  <c r="H14148" i="1" s="1"/>
  <c r="B14148" i="1"/>
  <c r="G14147" i="1"/>
  <c r="H14147" i="1" s="1"/>
  <c r="B14147" i="1"/>
  <c r="G14146" i="1"/>
  <c r="H14146" i="1" s="1"/>
  <c r="B14146" i="1"/>
  <c r="G14145" i="1"/>
  <c r="H14145" i="1" s="1"/>
  <c r="B14145" i="1"/>
  <c r="G14144" i="1"/>
  <c r="H14144" i="1" s="1"/>
  <c r="B14144" i="1"/>
  <c r="G14143" i="1"/>
  <c r="H14143" i="1" s="1"/>
  <c r="B14143" i="1"/>
  <c r="G14142" i="1"/>
  <c r="H14142" i="1" s="1"/>
  <c r="B14142" i="1"/>
  <c r="G14141" i="1"/>
  <c r="H14141" i="1" s="1"/>
  <c r="B14141" i="1"/>
  <c r="G14140" i="1"/>
  <c r="H14140" i="1" s="1"/>
  <c r="B14140" i="1"/>
  <c r="G14139" i="1"/>
  <c r="H14139" i="1" s="1"/>
  <c r="B14139" i="1"/>
  <c r="G14138" i="1"/>
  <c r="H14138" i="1" s="1"/>
  <c r="B14138" i="1"/>
  <c r="G14137" i="1"/>
  <c r="H14137" i="1" s="1"/>
  <c r="B14137" i="1"/>
  <c r="G14136" i="1"/>
  <c r="H14136" i="1" s="1"/>
  <c r="B14136" i="1"/>
  <c r="G14135" i="1"/>
  <c r="H14135" i="1" s="1"/>
  <c r="B14135" i="1"/>
  <c r="G14134" i="1"/>
  <c r="H14134" i="1" s="1"/>
  <c r="B14134" i="1"/>
  <c r="G14133" i="1"/>
  <c r="H14133" i="1" s="1"/>
  <c r="B14133" i="1"/>
  <c r="G14132" i="1"/>
  <c r="H14132" i="1" s="1"/>
  <c r="B14132" i="1"/>
  <c r="G14131" i="1"/>
  <c r="H14131" i="1" s="1"/>
  <c r="B14131" i="1"/>
  <c r="G14130" i="1"/>
  <c r="H14130" i="1" s="1"/>
  <c r="B14130" i="1"/>
  <c r="G14129" i="1"/>
  <c r="H14129" i="1" s="1"/>
  <c r="B14129" i="1"/>
  <c r="G14128" i="1"/>
  <c r="H14128" i="1" s="1"/>
  <c r="B14128" i="1"/>
  <c r="G14127" i="1"/>
  <c r="H14127" i="1" s="1"/>
  <c r="B14127" i="1"/>
  <c r="G14126" i="1"/>
  <c r="H14126" i="1" s="1"/>
  <c r="B14126" i="1"/>
  <c r="G14125" i="1"/>
  <c r="H14125" i="1" s="1"/>
  <c r="B14125" i="1"/>
  <c r="G14124" i="1"/>
  <c r="H14124" i="1" s="1"/>
  <c r="B14124" i="1"/>
  <c r="G14123" i="1"/>
  <c r="H14123" i="1" s="1"/>
  <c r="B14123" i="1"/>
  <c r="G14122" i="1"/>
  <c r="H14122" i="1" s="1"/>
  <c r="B14122" i="1"/>
  <c r="G14121" i="1"/>
  <c r="H14121" i="1" s="1"/>
  <c r="B14121" i="1"/>
  <c r="G14120" i="1"/>
  <c r="H14120" i="1" s="1"/>
  <c r="B14120" i="1"/>
  <c r="G14119" i="1"/>
  <c r="H14119" i="1" s="1"/>
  <c r="B14119" i="1"/>
  <c r="G14118" i="1"/>
  <c r="H14118" i="1" s="1"/>
  <c r="B14118" i="1"/>
  <c r="G14117" i="1"/>
  <c r="H14117" i="1" s="1"/>
  <c r="B14117" i="1"/>
  <c r="G14116" i="1"/>
  <c r="H14116" i="1" s="1"/>
  <c r="B14116" i="1"/>
  <c r="G14115" i="1"/>
  <c r="H14115" i="1" s="1"/>
  <c r="B14115" i="1"/>
  <c r="G14114" i="1"/>
  <c r="H14114" i="1" s="1"/>
  <c r="B14114" i="1"/>
  <c r="G14113" i="1"/>
  <c r="H14113" i="1" s="1"/>
  <c r="B14113" i="1"/>
  <c r="G14112" i="1"/>
  <c r="H14112" i="1" s="1"/>
  <c r="B14112" i="1"/>
  <c r="G14111" i="1"/>
  <c r="H14111" i="1" s="1"/>
  <c r="B14111" i="1"/>
  <c r="G14110" i="1"/>
  <c r="H14110" i="1" s="1"/>
  <c r="B14110" i="1"/>
  <c r="G14109" i="1"/>
  <c r="H14109" i="1" s="1"/>
  <c r="B14109" i="1"/>
  <c r="G14108" i="1"/>
  <c r="H14108" i="1" s="1"/>
  <c r="B14108" i="1"/>
  <c r="G14107" i="1"/>
  <c r="H14107" i="1" s="1"/>
  <c r="B14107" i="1"/>
  <c r="G14106" i="1"/>
  <c r="H14106" i="1" s="1"/>
  <c r="B14106" i="1"/>
  <c r="G14105" i="1"/>
  <c r="H14105" i="1" s="1"/>
  <c r="B14105" i="1"/>
  <c r="G14104" i="1"/>
  <c r="H14104" i="1" s="1"/>
  <c r="B14104" i="1"/>
  <c r="G14103" i="1"/>
  <c r="H14103" i="1" s="1"/>
  <c r="B14103" i="1"/>
  <c r="G14102" i="1"/>
  <c r="H14102" i="1" s="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G14094" i="1"/>
  <c r="H14094" i="1" s="1"/>
  <c r="B14094" i="1"/>
  <c r="G14093" i="1"/>
  <c r="H14093" i="1" s="1"/>
  <c r="B14093" i="1"/>
  <c r="G14092" i="1"/>
  <c r="H14092" i="1" s="1"/>
  <c r="B14092" i="1"/>
  <c r="G14091" i="1"/>
  <c r="H14091" i="1" s="1"/>
  <c r="B14091" i="1"/>
  <c r="G14090" i="1"/>
  <c r="H14090" i="1" s="1"/>
  <c r="B14090" i="1"/>
  <c r="G14089" i="1"/>
  <c r="H14089" i="1" s="1"/>
  <c r="B14089" i="1"/>
  <c r="G14088" i="1"/>
  <c r="H14088" i="1" s="1"/>
  <c r="B14088" i="1"/>
  <c r="G14087" i="1"/>
  <c r="H14087" i="1" s="1"/>
  <c r="B14087" i="1"/>
  <c r="G14086" i="1"/>
  <c r="H14086" i="1" s="1"/>
  <c r="B14086" i="1"/>
  <c r="G14085" i="1"/>
  <c r="H14085" i="1" s="1"/>
  <c r="B14085" i="1"/>
  <c r="G14084" i="1"/>
  <c r="H14084" i="1" s="1"/>
  <c r="B14084" i="1"/>
  <c r="G14083" i="1"/>
  <c r="H14083" i="1" s="1"/>
  <c r="B14083" i="1"/>
  <c r="G14082" i="1"/>
  <c r="H14082" i="1" s="1"/>
  <c r="B14082" i="1"/>
  <c r="G14081" i="1"/>
  <c r="H14081" i="1" s="1"/>
  <c r="B14081" i="1"/>
  <c r="G14080" i="1"/>
  <c r="H14080" i="1" s="1"/>
  <c r="B14080" i="1"/>
  <c r="G14079" i="1"/>
  <c r="H14079" i="1" s="1"/>
  <c r="B14079" i="1"/>
  <c r="G14078" i="1"/>
  <c r="H14078" i="1" s="1"/>
  <c r="B14078" i="1"/>
  <c r="G14077" i="1"/>
  <c r="H14077" i="1" s="1"/>
  <c r="B14077" i="1"/>
  <c r="G14076" i="1"/>
  <c r="H14076" i="1" s="1"/>
  <c r="B14076" i="1"/>
  <c r="G14075" i="1"/>
  <c r="H14075" i="1" s="1"/>
  <c r="B14075" i="1"/>
  <c r="G14074" i="1"/>
  <c r="H14074" i="1" s="1"/>
  <c r="B14074" i="1"/>
  <c r="G14073" i="1"/>
  <c r="H14073" i="1" s="1"/>
  <c r="B14073" i="1"/>
  <c r="G14072" i="1"/>
  <c r="H14072" i="1" s="1"/>
  <c r="B14072" i="1"/>
  <c r="G14071" i="1"/>
  <c r="H14071" i="1" s="1"/>
  <c r="B14071" i="1"/>
  <c r="G14070" i="1"/>
  <c r="H14070" i="1" s="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G14062" i="1"/>
  <c r="H14062" i="1" s="1"/>
  <c r="B14062" i="1"/>
  <c r="G14061" i="1"/>
  <c r="H14061" i="1" s="1"/>
  <c r="B14061" i="1"/>
  <c r="G14060" i="1"/>
  <c r="H14060" i="1" s="1"/>
  <c r="B14060" i="1"/>
  <c r="G14059" i="1"/>
  <c r="H14059" i="1" s="1"/>
  <c r="B14059" i="1"/>
  <c r="G14058" i="1"/>
  <c r="H14058" i="1" s="1"/>
  <c r="B14058" i="1"/>
  <c r="G14057" i="1"/>
  <c r="H14057" i="1" s="1"/>
  <c r="B14057" i="1"/>
  <c r="G14056" i="1"/>
  <c r="H14056" i="1" s="1"/>
  <c r="B14056" i="1"/>
  <c r="G14055" i="1"/>
  <c r="H14055" i="1" s="1"/>
  <c r="B14055" i="1"/>
  <c r="G14054" i="1"/>
  <c r="H14054" i="1" s="1"/>
  <c r="B14054" i="1"/>
  <c r="G14053" i="1"/>
  <c r="H14053" i="1" s="1"/>
  <c r="B14053" i="1"/>
  <c r="G14052" i="1"/>
  <c r="H14052" i="1" s="1"/>
  <c r="B14052" i="1"/>
  <c r="G14051" i="1"/>
  <c r="H14051" i="1" s="1"/>
  <c r="B14051" i="1"/>
  <c r="G14050" i="1"/>
  <c r="H14050" i="1" s="1"/>
  <c r="B14050" i="1"/>
  <c r="G14049" i="1"/>
  <c r="H14049" i="1" s="1"/>
  <c r="B14049" i="1"/>
  <c r="G14048" i="1"/>
  <c r="H14048" i="1" s="1"/>
  <c r="B14048" i="1"/>
  <c r="G14047" i="1"/>
  <c r="H14047" i="1" s="1"/>
  <c r="B14047" i="1"/>
  <c r="G14046" i="1"/>
  <c r="H14046" i="1" s="1"/>
  <c r="B14046" i="1"/>
  <c r="G14045" i="1"/>
  <c r="H14045" i="1" s="1"/>
  <c r="B14045" i="1"/>
  <c r="G14044" i="1"/>
  <c r="H14044" i="1" s="1"/>
  <c r="B14044" i="1"/>
  <c r="G14043" i="1"/>
  <c r="H14043" i="1" s="1"/>
  <c r="B14043" i="1"/>
  <c r="G14042" i="1"/>
  <c r="H14042" i="1" s="1"/>
  <c r="B14042" i="1"/>
  <c r="G14041" i="1"/>
  <c r="H14041" i="1" s="1"/>
  <c r="B14041" i="1"/>
  <c r="G14040" i="1"/>
  <c r="H14040" i="1" s="1"/>
  <c r="B14040" i="1"/>
  <c r="G14039" i="1"/>
  <c r="H14039" i="1" s="1"/>
  <c r="B14039" i="1"/>
  <c r="G14038" i="1"/>
  <c r="H14038" i="1" s="1"/>
  <c r="B14038" i="1"/>
  <c r="G14037" i="1"/>
  <c r="H14037" i="1" s="1"/>
  <c r="B14037" i="1"/>
  <c r="G14036" i="1"/>
  <c r="H14036" i="1" s="1"/>
  <c r="B14036" i="1"/>
  <c r="G14035" i="1"/>
  <c r="H14035" i="1" s="1"/>
  <c r="B14035" i="1"/>
  <c r="G14034" i="1"/>
  <c r="H14034" i="1" s="1"/>
  <c r="B14034" i="1"/>
  <c r="G14033" i="1"/>
  <c r="H14033" i="1" s="1"/>
  <c r="B14033" i="1"/>
  <c r="G14032" i="1"/>
  <c r="H14032" i="1" s="1"/>
  <c r="B14032" i="1"/>
  <c r="G14031" i="1"/>
  <c r="H14031" i="1" s="1"/>
  <c r="B14031" i="1"/>
  <c r="G14030" i="1"/>
  <c r="H14030" i="1" s="1"/>
  <c r="B14030" i="1"/>
  <c r="G14029" i="1"/>
  <c r="H14029" i="1" s="1"/>
  <c r="B14029" i="1"/>
  <c r="G14028" i="1"/>
  <c r="H14028" i="1" s="1"/>
  <c r="B14028" i="1"/>
  <c r="G14027" i="1"/>
  <c r="H14027" i="1" s="1"/>
  <c r="B14027" i="1"/>
  <c r="G14026" i="1"/>
  <c r="H14026" i="1" s="1"/>
  <c r="B14026" i="1"/>
  <c r="G14025" i="1"/>
  <c r="H14025" i="1" s="1"/>
  <c r="B14025" i="1"/>
  <c r="G14024" i="1"/>
  <c r="H14024" i="1" s="1"/>
  <c r="B14024" i="1"/>
  <c r="G14023" i="1"/>
  <c r="H14023" i="1" s="1"/>
  <c r="B14023" i="1"/>
  <c r="G14022" i="1"/>
  <c r="H14022" i="1" s="1"/>
  <c r="B14022" i="1"/>
  <c r="G14021" i="1"/>
  <c r="H14021" i="1" s="1"/>
  <c r="B14021" i="1"/>
  <c r="G14020" i="1"/>
  <c r="H14020" i="1" s="1"/>
  <c r="B14020" i="1"/>
  <c r="G14019" i="1"/>
  <c r="H14019" i="1" s="1"/>
  <c r="B14019" i="1"/>
  <c r="G14018" i="1"/>
  <c r="H14018" i="1" s="1"/>
  <c r="B14018" i="1"/>
  <c r="G14017" i="1"/>
  <c r="H14017" i="1" s="1"/>
  <c r="B14017" i="1"/>
  <c r="G14016" i="1"/>
  <c r="H14016" i="1" s="1"/>
  <c r="B14016" i="1"/>
  <c r="G14015" i="1"/>
  <c r="H14015" i="1" s="1"/>
  <c r="B14015" i="1"/>
  <c r="G14014" i="1"/>
  <c r="H14014" i="1" s="1"/>
  <c r="B14014" i="1"/>
  <c r="G14013" i="1"/>
  <c r="H14013" i="1" s="1"/>
  <c r="B14013" i="1"/>
  <c r="G14012" i="1"/>
  <c r="H14012" i="1" s="1"/>
  <c r="B14012" i="1"/>
  <c r="G14011" i="1"/>
  <c r="H14011" i="1" s="1"/>
  <c r="B14011" i="1"/>
  <c r="G14010" i="1"/>
  <c r="H14010" i="1" s="1"/>
  <c r="B14010" i="1"/>
  <c r="G14009" i="1"/>
  <c r="H14009" i="1" s="1"/>
  <c r="B14009" i="1"/>
  <c r="G14008" i="1"/>
  <c r="H14008" i="1" s="1"/>
  <c r="B14008" i="1"/>
  <c r="G14007" i="1"/>
  <c r="H14007" i="1" s="1"/>
  <c r="B14007" i="1"/>
  <c r="G14006" i="1"/>
  <c r="H14006" i="1" s="1"/>
  <c r="B14006" i="1"/>
  <c r="G14005" i="1"/>
  <c r="H14005" i="1" s="1"/>
  <c r="B14005" i="1"/>
  <c r="G14004" i="1"/>
  <c r="H14004" i="1" s="1"/>
  <c r="B14004" i="1"/>
  <c r="G14003" i="1"/>
  <c r="H14003" i="1" s="1"/>
  <c r="B14003" i="1"/>
  <c r="G14002" i="1"/>
  <c r="H14002" i="1" s="1"/>
  <c r="B14002" i="1"/>
  <c r="G14001" i="1"/>
  <c r="H14001" i="1" s="1"/>
  <c r="B14001" i="1"/>
  <c r="G14000" i="1"/>
  <c r="H14000" i="1" s="1"/>
  <c r="B14000" i="1"/>
  <c r="G13999" i="1"/>
  <c r="H13999" i="1" s="1"/>
  <c r="B13999" i="1"/>
  <c r="G13998" i="1"/>
  <c r="H13998" i="1" s="1"/>
  <c r="B13998" i="1"/>
  <c r="G13997" i="1"/>
  <c r="H13997" i="1" s="1"/>
  <c r="B13997" i="1"/>
  <c r="G13996" i="1"/>
  <c r="H13996" i="1" s="1"/>
  <c r="B13996" i="1"/>
  <c r="G13995" i="1"/>
  <c r="H13995" i="1" s="1"/>
  <c r="B13995" i="1"/>
  <c r="G13994" i="1"/>
  <c r="H13994" i="1" s="1"/>
  <c r="B13994" i="1"/>
  <c r="G13993" i="1"/>
  <c r="H13993" i="1" s="1"/>
  <c r="B13993" i="1"/>
  <c r="G13992" i="1"/>
  <c r="H13992" i="1" s="1"/>
  <c r="B13992" i="1"/>
  <c r="G13991" i="1"/>
  <c r="H13991" i="1" s="1"/>
  <c r="B13991" i="1"/>
  <c r="G13990" i="1"/>
  <c r="H13990" i="1" s="1"/>
  <c r="B13990" i="1"/>
  <c r="G13989" i="1"/>
  <c r="H13989" i="1" s="1"/>
  <c r="B13989" i="1"/>
  <c r="G13988" i="1"/>
  <c r="H13988" i="1" s="1"/>
  <c r="B13988" i="1"/>
  <c r="G13987" i="1"/>
  <c r="H13987" i="1" s="1"/>
  <c r="B13987" i="1"/>
  <c r="G13986" i="1"/>
  <c r="H13986" i="1" s="1"/>
  <c r="B13986" i="1"/>
  <c r="G13985" i="1"/>
  <c r="H13985" i="1" s="1"/>
  <c r="B13985" i="1"/>
  <c r="G13984" i="1"/>
  <c r="H13984" i="1" s="1"/>
  <c r="B13984" i="1"/>
  <c r="G13983" i="1"/>
  <c r="H13983" i="1" s="1"/>
  <c r="B13983" i="1"/>
  <c r="G13982" i="1"/>
  <c r="H13982" i="1" s="1"/>
  <c r="B13982" i="1"/>
  <c r="G13981" i="1"/>
  <c r="H13981" i="1" s="1"/>
  <c r="B13981" i="1"/>
  <c r="G13980" i="1"/>
  <c r="H13980" i="1" s="1"/>
  <c r="B13980" i="1"/>
  <c r="G13979" i="1"/>
  <c r="H13979" i="1" s="1"/>
  <c r="B13979" i="1"/>
  <c r="G13978" i="1"/>
  <c r="H13978" i="1" s="1"/>
  <c r="B13978" i="1"/>
  <c r="G13977" i="1"/>
  <c r="H13977" i="1" s="1"/>
  <c r="B13977" i="1"/>
  <c r="G13976" i="1"/>
  <c r="H13976" i="1" s="1"/>
  <c r="B13976" i="1"/>
  <c r="G13975" i="1"/>
  <c r="H13975" i="1" s="1"/>
  <c r="B13975" i="1"/>
  <c r="G13974" i="1"/>
  <c r="H13974" i="1" s="1"/>
  <c r="B13974" i="1"/>
  <c r="G13973" i="1"/>
  <c r="H13973" i="1" s="1"/>
  <c r="B13973" i="1"/>
  <c r="G13972" i="1"/>
  <c r="H13972" i="1" s="1"/>
  <c r="B13972" i="1"/>
  <c r="G13971" i="1"/>
  <c r="H13971" i="1" s="1"/>
  <c r="B13971" i="1"/>
  <c r="G13970" i="1"/>
  <c r="H13970" i="1" s="1"/>
  <c r="B13970" i="1"/>
  <c r="G13969" i="1"/>
  <c r="H13969" i="1" s="1"/>
  <c r="B13969" i="1"/>
  <c r="G13968" i="1"/>
  <c r="H13968" i="1" s="1"/>
  <c r="B13968" i="1"/>
  <c r="G13967" i="1"/>
  <c r="H13967" i="1" s="1"/>
  <c r="B13967" i="1"/>
  <c r="G13966" i="1"/>
  <c r="H13966" i="1" s="1"/>
  <c r="B13966" i="1"/>
  <c r="G13965" i="1"/>
  <c r="H13965" i="1" s="1"/>
  <c r="B13965" i="1"/>
  <c r="G13964" i="1"/>
  <c r="H13964" i="1" s="1"/>
  <c r="B13964" i="1"/>
  <c r="G13963" i="1"/>
  <c r="H13963" i="1" s="1"/>
  <c r="B13963" i="1"/>
  <c r="G13962" i="1"/>
  <c r="H13962" i="1" s="1"/>
  <c r="B13962" i="1"/>
  <c r="G13961" i="1"/>
  <c r="H13961" i="1" s="1"/>
  <c r="B13961" i="1"/>
  <c r="G13960" i="1"/>
  <c r="H13960" i="1" s="1"/>
  <c r="B13960" i="1"/>
  <c r="G13959" i="1"/>
  <c r="H13959" i="1" s="1"/>
  <c r="B13959" i="1"/>
  <c r="G13958" i="1"/>
  <c r="H13958" i="1" s="1"/>
  <c r="B13958" i="1"/>
  <c r="G13957" i="1"/>
  <c r="H13957" i="1" s="1"/>
  <c r="B13957" i="1"/>
  <c r="G13956" i="1"/>
  <c r="H13956" i="1" s="1"/>
  <c r="B13956" i="1"/>
  <c r="G13955" i="1"/>
  <c r="H13955" i="1" s="1"/>
  <c r="B13955" i="1"/>
  <c r="G13954" i="1"/>
  <c r="H13954" i="1" s="1"/>
  <c r="B13954" i="1"/>
  <c r="G13953" i="1"/>
  <c r="H13953" i="1" s="1"/>
  <c r="B13953" i="1"/>
  <c r="G13952" i="1"/>
  <c r="H13952" i="1" s="1"/>
  <c r="B13952" i="1"/>
  <c r="G13951" i="1"/>
  <c r="H13951" i="1" s="1"/>
  <c r="B13951" i="1"/>
  <c r="G13950" i="1"/>
  <c r="H13950" i="1" s="1"/>
  <c r="B13950" i="1"/>
  <c r="G13949" i="1"/>
  <c r="H13949" i="1" s="1"/>
  <c r="B13949" i="1"/>
  <c r="G13948" i="1"/>
  <c r="H13948" i="1" s="1"/>
  <c r="B13948" i="1"/>
  <c r="G13947" i="1"/>
  <c r="H13947" i="1" s="1"/>
  <c r="B13947" i="1"/>
  <c r="G13946" i="1"/>
  <c r="H13946" i="1" s="1"/>
  <c r="B13946" i="1"/>
  <c r="G13945" i="1"/>
  <c r="H13945" i="1" s="1"/>
  <c r="B13945" i="1"/>
  <c r="G13944" i="1"/>
  <c r="H13944" i="1" s="1"/>
  <c r="B13944" i="1"/>
  <c r="G13943" i="1"/>
  <c r="H13943" i="1" s="1"/>
  <c r="B13943" i="1"/>
  <c r="G13942" i="1"/>
  <c r="H13942" i="1" s="1"/>
  <c r="B13942" i="1"/>
  <c r="G13941" i="1"/>
  <c r="H13941" i="1" s="1"/>
  <c r="B13941" i="1"/>
  <c r="G13940" i="1"/>
  <c r="H13940" i="1" s="1"/>
  <c r="B13940" i="1"/>
  <c r="G13939" i="1"/>
  <c r="H13939" i="1" s="1"/>
  <c r="B13939" i="1"/>
  <c r="G13938" i="1"/>
  <c r="H13938" i="1" s="1"/>
  <c r="B13938" i="1"/>
  <c r="G13937" i="1"/>
  <c r="H13937" i="1" s="1"/>
  <c r="B13937" i="1"/>
  <c r="G13936" i="1"/>
  <c r="H13936" i="1" s="1"/>
  <c r="B13936" i="1"/>
  <c r="G13935" i="1"/>
  <c r="H13935" i="1" s="1"/>
  <c r="B13935" i="1"/>
  <c r="G13934" i="1"/>
  <c r="H13934" i="1" s="1"/>
  <c r="B13934" i="1"/>
  <c r="G13933" i="1"/>
  <c r="H13933" i="1" s="1"/>
  <c r="B13933" i="1"/>
  <c r="G13932" i="1"/>
  <c r="H13932" i="1" s="1"/>
  <c r="B13932" i="1"/>
  <c r="G13931" i="1"/>
  <c r="H13931" i="1" s="1"/>
  <c r="B13931" i="1"/>
  <c r="G13930" i="1"/>
  <c r="H13930" i="1" s="1"/>
  <c r="B13930" i="1"/>
  <c r="G13929" i="1"/>
  <c r="H13929" i="1" s="1"/>
  <c r="B13929" i="1"/>
  <c r="G13928" i="1"/>
  <c r="H13928" i="1" s="1"/>
  <c r="B13928" i="1"/>
  <c r="G13927" i="1"/>
  <c r="H13927" i="1" s="1"/>
  <c r="B13927" i="1"/>
  <c r="G13926" i="1"/>
  <c r="H13926" i="1" s="1"/>
  <c r="B13926" i="1"/>
  <c r="G13925" i="1"/>
  <c r="H13925" i="1" s="1"/>
  <c r="B13925" i="1"/>
  <c r="G13924" i="1"/>
  <c r="H13924" i="1" s="1"/>
  <c r="B13924" i="1"/>
  <c r="G13923" i="1"/>
  <c r="H13923" i="1" s="1"/>
  <c r="B13923" i="1"/>
  <c r="G13922" i="1"/>
  <c r="H13922" i="1" s="1"/>
  <c r="B13922" i="1"/>
  <c r="G13921" i="1"/>
  <c r="H13921" i="1" s="1"/>
  <c r="B13921" i="1"/>
  <c r="G13920" i="1"/>
  <c r="H13920" i="1" s="1"/>
  <c r="B13920" i="1"/>
  <c r="G13919" i="1"/>
  <c r="H13919" i="1" s="1"/>
  <c r="B13919" i="1"/>
  <c r="G13918" i="1"/>
  <c r="H13918" i="1" s="1"/>
  <c r="B13918" i="1"/>
  <c r="G13917" i="1"/>
  <c r="H13917" i="1" s="1"/>
  <c r="B13917" i="1"/>
  <c r="G13916" i="1"/>
  <c r="H13916" i="1" s="1"/>
  <c r="B13916" i="1"/>
  <c r="G13915" i="1"/>
  <c r="H13915" i="1" s="1"/>
  <c r="B13915" i="1"/>
  <c r="G13914" i="1"/>
  <c r="H13914" i="1" s="1"/>
  <c r="B13914" i="1"/>
  <c r="G13913" i="1"/>
  <c r="H13913" i="1" s="1"/>
  <c r="B13913" i="1"/>
  <c r="G13912" i="1"/>
  <c r="H13912" i="1" s="1"/>
  <c r="B13912" i="1"/>
  <c r="G13911" i="1"/>
  <c r="H13911" i="1" s="1"/>
  <c r="B13911" i="1"/>
  <c r="G13910" i="1"/>
  <c r="H13910" i="1" s="1"/>
  <c r="B13910" i="1"/>
  <c r="G13909" i="1"/>
  <c r="H13909" i="1" s="1"/>
  <c r="B13909" i="1"/>
  <c r="G13908" i="1"/>
  <c r="H13908" i="1" s="1"/>
  <c r="B13908" i="1"/>
  <c r="G13907" i="1"/>
  <c r="H13907" i="1" s="1"/>
  <c r="B13907" i="1"/>
  <c r="G13906" i="1"/>
  <c r="H13906" i="1" s="1"/>
  <c r="B13906" i="1"/>
  <c r="G13905" i="1"/>
  <c r="H13905" i="1" s="1"/>
  <c r="B13905" i="1"/>
  <c r="G13904" i="1"/>
  <c r="H13904" i="1" s="1"/>
  <c r="B13904" i="1"/>
  <c r="G13903" i="1"/>
  <c r="H13903" i="1" s="1"/>
  <c r="B13903" i="1"/>
  <c r="G13902" i="1"/>
  <c r="H13902" i="1" s="1"/>
  <c r="B13902" i="1"/>
  <c r="G13901" i="1"/>
  <c r="H13901" i="1" s="1"/>
  <c r="B13901" i="1"/>
  <c r="G13900" i="1"/>
  <c r="H13900" i="1" s="1"/>
  <c r="B13900" i="1"/>
  <c r="G13899" i="1"/>
  <c r="H13899" i="1" s="1"/>
  <c r="B13899" i="1"/>
  <c r="G13898" i="1"/>
  <c r="H13898" i="1" s="1"/>
  <c r="B13898" i="1"/>
  <c r="G13897" i="1"/>
  <c r="H13897" i="1" s="1"/>
  <c r="B13897" i="1"/>
  <c r="G13896" i="1"/>
  <c r="H13896" i="1" s="1"/>
  <c r="B13896" i="1"/>
  <c r="G13895" i="1"/>
  <c r="H13895" i="1" s="1"/>
  <c r="B13895" i="1"/>
  <c r="G13894" i="1"/>
  <c r="H13894" i="1" s="1"/>
  <c r="B13894" i="1"/>
  <c r="G13893" i="1"/>
  <c r="H13893" i="1" s="1"/>
  <c r="B13893" i="1"/>
  <c r="G13892" i="1"/>
  <c r="H13892" i="1" s="1"/>
  <c r="B13892" i="1"/>
  <c r="G13891" i="1"/>
  <c r="H13891" i="1" s="1"/>
  <c r="B13891" i="1"/>
  <c r="G13890" i="1"/>
  <c r="H13890" i="1" s="1"/>
  <c r="B13890" i="1"/>
  <c r="G13889" i="1"/>
  <c r="H13889" i="1" s="1"/>
  <c r="B13889" i="1"/>
  <c r="G13888" i="1"/>
  <c r="H13888" i="1" s="1"/>
  <c r="B13888" i="1"/>
  <c r="G13887" i="1"/>
  <c r="H13887" i="1" s="1"/>
  <c r="B13887" i="1"/>
  <c r="G13886" i="1"/>
  <c r="H13886" i="1" s="1"/>
  <c r="B13886" i="1"/>
  <c r="G13885" i="1"/>
  <c r="H13885" i="1" s="1"/>
  <c r="B13885" i="1"/>
  <c r="G13884" i="1"/>
  <c r="H13884" i="1" s="1"/>
  <c r="B13884" i="1"/>
  <c r="G13883" i="1"/>
  <c r="H13883" i="1" s="1"/>
  <c r="B13883" i="1"/>
  <c r="G13882" i="1"/>
  <c r="H13882" i="1" s="1"/>
  <c r="B13882" i="1"/>
  <c r="G13881" i="1"/>
  <c r="H13881" i="1" s="1"/>
  <c r="B13881" i="1"/>
  <c r="G13880" i="1"/>
  <c r="H13880" i="1" s="1"/>
  <c r="B13880" i="1"/>
  <c r="G13879" i="1"/>
  <c r="H13879" i="1" s="1"/>
  <c r="B13879" i="1"/>
  <c r="G13878" i="1"/>
  <c r="H13878" i="1" s="1"/>
  <c r="B13878" i="1"/>
  <c r="G13877" i="1"/>
  <c r="H13877" i="1" s="1"/>
  <c r="B13877" i="1"/>
  <c r="G13876" i="1"/>
  <c r="H13876" i="1" s="1"/>
  <c r="B13876" i="1"/>
  <c r="G13875" i="1"/>
  <c r="H13875" i="1" s="1"/>
  <c r="B13875" i="1"/>
  <c r="G13874" i="1"/>
  <c r="H13874" i="1" s="1"/>
  <c r="B13874" i="1"/>
  <c r="G13873" i="1"/>
  <c r="H13873" i="1" s="1"/>
  <c r="B13873" i="1"/>
  <c r="G13872" i="1"/>
  <c r="H13872" i="1" s="1"/>
  <c r="B13872" i="1"/>
  <c r="G13871" i="1"/>
  <c r="H13871" i="1" s="1"/>
  <c r="B13871" i="1"/>
  <c r="G13870" i="1"/>
  <c r="H13870" i="1" s="1"/>
  <c r="B13870" i="1"/>
  <c r="G13869" i="1"/>
  <c r="H13869" i="1" s="1"/>
  <c r="B13869" i="1"/>
  <c r="G13868" i="1"/>
  <c r="H13868" i="1" s="1"/>
  <c r="B13868" i="1"/>
  <c r="G13867" i="1"/>
  <c r="H13867" i="1" s="1"/>
  <c r="B13867" i="1"/>
  <c r="G13866" i="1"/>
  <c r="H13866" i="1" s="1"/>
  <c r="B13866" i="1"/>
  <c r="G13865" i="1"/>
  <c r="H13865" i="1" s="1"/>
  <c r="B13865" i="1"/>
  <c r="G13864" i="1"/>
  <c r="H13864" i="1" s="1"/>
  <c r="B13864" i="1"/>
  <c r="G13863" i="1"/>
  <c r="H13863" i="1" s="1"/>
  <c r="B13863" i="1"/>
  <c r="G13862" i="1"/>
  <c r="H13862" i="1" s="1"/>
  <c r="B13862" i="1"/>
  <c r="G13861" i="1"/>
  <c r="H13861" i="1" s="1"/>
  <c r="B13861" i="1"/>
  <c r="G13860" i="1"/>
  <c r="H13860" i="1" s="1"/>
  <c r="B13860" i="1"/>
  <c r="G13859" i="1"/>
  <c r="H13859" i="1" s="1"/>
  <c r="B13859" i="1"/>
  <c r="G13858" i="1"/>
  <c r="H13858" i="1" s="1"/>
  <c r="B13858" i="1"/>
  <c r="G13857" i="1"/>
  <c r="H13857" i="1" s="1"/>
  <c r="B13857" i="1"/>
  <c r="G13856" i="1"/>
  <c r="H13856" i="1" s="1"/>
  <c r="B13856" i="1"/>
  <c r="G13855" i="1"/>
  <c r="H13855" i="1" s="1"/>
  <c r="B13855" i="1"/>
  <c r="G13854" i="1"/>
  <c r="H13854" i="1" s="1"/>
  <c r="B13854" i="1"/>
  <c r="G13853" i="1"/>
  <c r="H13853" i="1" s="1"/>
  <c r="B13853" i="1"/>
  <c r="G13852" i="1"/>
  <c r="H13852" i="1" s="1"/>
  <c r="B13852" i="1"/>
  <c r="G13851" i="1"/>
  <c r="H13851" i="1" s="1"/>
  <c r="B13851" i="1"/>
  <c r="G13850" i="1"/>
  <c r="H13850" i="1" s="1"/>
  <c r="B13850" i="1"/>
  <c r="G13849" i="1"/>
  <c r="H13849" i="1" s="1"/>
  <c r="B13849" i="1"/>
  <c r="G13848" i="1"/>
  <c r="H13848" i="1" s="1"/>
  <c r="B13848" i="1"/>
  <c r="G13847" i="1"/>
  <c r="H13847" i="1" s="1"/>
  <c r="B13847" i="1"/>
  <c r="G13846" i="1"/>
  <c r="H13846" i="1" s="1"/>
  <c r="B13846" i="1"/>
  <c r="G13845" i="1"/>
  <c r="H13845" i="1" s="1"/>
  <c r="B13845" i="1"/>
  <c r="G13844" i="1"/>
  <c r="H13844" i="1" s="1"/>
  <c r="B13844" i="1"/>
  <c r="G13843" i="1"/>
  <c r="H13843" i="1" s="1"/>
  <c r="B13843" i="1"/>
  <c r="G13842" i="1"/>
  <c r="H13842" i="1" s="1"/>
  <c r="B13842" i="1"/>
  <c r="G13841" i="1"/>
  <c r="H13841" i="1" s="1"/>
  <c r="B13841" i="1"/>
  <c r="G13840" i="1"/>
  <c r="H13840" i="1" s="1"/>
  <c r="B13840" i="1"/>
  <c r="G13839" i="1"/>
  <c r="H13839" i="1" s="1"/>
  <c r="B13839" i="1"/>
  <c r="G13838" i="1"/>
  <c r="H13838" i="1" s="1"/>
  <c r="B13838" i="1"/>
  <c r="G13837" i="1"/>
  <c r="H13837" i="1" s="1"/>
  <c r="B13837" i="1"/>
  <c r="G13836" i="1"/>
  <c r="H13836" i="1" s="1"/>
  <c r="B13836" i="1"/>
  <c r="G13835" i="1"/>
  <c r="H13835" i="1" s="1"/>
  <c r="B13835" i="1"/>
  <c r="G13834" i="1"/>
  <c r="H13834" i="1" s="1"/>
  <c r="B13834" i="1"/>
  <c r="G13833" i="1"/>
  <c r="H13833" i="1" s="1"/>
  <c r="B13833" i="1"/>
  <c r="G13832" i="1"/>
  <c r="H13832" i="1" s="1"/>
  <c r="B13832" i="1"/>
  <c r="G13831" i="1"/>
  <c r="H13831" i="1" s="1"/>
  <c r="B13831" i="1"/>
  <c r="G13830" i="1"/>
  <c r="H13830" i="1" s="1"/>
  <c r="B13830" i="1"/>
  <c r="G13829" i="1"/>
  <c r="H13829" i="1" s="1"/>
  <c r="B13829" i="1"/>
  <c r="G13828" i="1"/>
  <c r="H13828" i="1" s="1"/>
  <c r="B13828" i="1"/>
  <c r="G13827" i="1"/>
  <c r="H13827" i="1" s="1"/>
  <c r="B13827" i="1"/>
  <c r="G13826" i="1"/>
  <c r="H13826" i="1" s="1"/>
  <c r="B13826" i="1"/>
  <c r="G13825" i="1"/>
  <c r="H13825" i="1" s="1"/>
  <c r="B13825" i="1"/>
  <c r="G13824" i="1"/>
  <c r="H13824" i="1" s="1"/>
  <c r="B13824" i="1"/>
  <c r="G13823" i="1"/>
  <c r="H13823" i="1" s="1"/>
  <c r="B13823" i="1"/>
  <c r="G13822" i="1"/>
  <c r="H13822" i="1" s="1"/>
  <c r="B13822" i="1"/>
  <c r="G13821" i="1"/>
  <c r="H13821" i="1" s="1"/>
  <c r="B13821" i="1"/>
  <c r="G13820" i="1"/>
  <c r="H13820" i="1" s="1"/>
  <c r="B13820" i="1"/>
  <c r="G13819" i="1"/>
  <c r="H13819" i="1" s="1"/>
  <c r="B13819" i="1"/>
  <c r="G13818" i="1"/>
  <c r="H13818" i="1" s="1"/>
  <c r="B13818" i="1"/>
  <c r="G13817" i="1"/>
  <c r="H13817" i="1" s="1"/>
  <c r="B13817" i="1"/>
  <c r="G13816" i="1"/>
  <c r="H13816" i="1" s="1"/>
  <c r="B13816" i="1"/>
  <c r="G13815" i="1"/>
  <c r="H13815" i="1" s="1"/>
  <c r="B13815" i="1"/>
  <c r="G13814" i="1"/>
  <c r="H13814" i="1" s="1"/>
  <c r="B13814" i="1"/>
  <c r="G13813" i="1"/>
  <c r="H13813" i="1" s="1"/>
  <c r="B13813" i="1"/>
  <c r="G13812" i="1"/>
  <c r="H13812" i="1" s="1"/>
  <c r="B13812" i="1"/>
  <c r="G13811" i="1"/>
  <c r="H13811" i="1" s="1"/>
  <c r="B13811" i="1"/>
  <c r="G13810" i="1"/>
  <c r="H13810" i="1" s="1"/>
  <c r="B13810" i="1"/>
  <c r="G13809" i="1"/>
  <c r="H13809" i="1" s="1"/>
  <c r="B13809" i="1"/>
  <c r="G13808" i="1"/>
  <c r="H13808" i="1" s="1"/>
  <c r="B13808" i="1"/>
  <c r="G13807" i="1"/>
  <c r="H13807" i="1" s="1"/>
  <c r="B13807" i="1"/>
  <c r="G13806" i="1"/>
  <c r="H13806" i="1" s="1"/>
  <c r="B13806" i="1"/>
  <c r="G13805" i="1"/>
  <c r="H13805" i="1" s="1"/>
  <c r="B13805" i="1"/>
  <c r="G13804" i="1"/>
  <c r="H13804" i="1" s="1"/>
  <c r="B13804" i="1"/>
  <c r="G13803" i="1"/>
  <c r="H13803" i="1" s="1"/>
  <c r="B13803" i="1"/>
  <c r="G13802" i="1"/>
  <c r="H13802" i="1" s="1"/>
  <c r="B13802" i="1"/>
  <c r="G13801" i="1"/>
  <c r="H13801" i="1" s="1"/>
  <c r="B13801" i="1"/>
  <c r="G13800" i="1"/>
  <c r="H13800" i="1" s="1"/>
  <c r="B13800" i="1"/>
  <c r="G13799" i="1"/>
  <c r="H13799" i="1" s="1"/>
  <c r="B13799" i="1"/>
  <c r="G13798" i="1"/>
  <c r="H13798" i="1" s="1"/>
  <c r="B13798" i="1"/>
  <c r="G13797" i="1"/>
  <c r="H13797" i="1" s="1"/>
  <c r="B13797" i="1"/>
  <c r="G13796" i="1"/>
  <c r="H13796" i="1" s="1"/>
  <c r="B13796" i="1"/>
  <c r="G13795" i="1"/>
  <c r="H13795" i="1" s="1"/>
  <c r="B13795" i="1"/>
  <c r="G13794" i="1"/>
  <c r="H13794" i="1" s="1"/>
  <c r="B13794" i="1"/>
  <c r="G13793" i="1"/>
  <c r="H13793" i="1" s="1"/>
  <c r="B13793" i="1"/>
  <c r="G13792" i="1"/>
  <c r="H13792" i="1" s="1"/>
  <c r="B13792" i="1"/>
  <c r="G13791" i="1"/>
  <c r="H13791" i="1" s="1"/>
  <c r="B13791" i="1"/>
  <c r="G13790" i="1"/>
  <c r="H13790" i="1" s="1"/>
  <c r="B13790" i="1"/>
  <c r="G13789" i="1"/>
  <c r="H13789" i="1" s="1"/>
  <c r="B13789" i="1"/>
  <c r="G13788" i="1"/>
  <c r="H13788" i="1" s="1"/>
  <c r="B13788" i="1"/>
  <c r="G13787" i="1"/>
  <c r="H13787" i="1" s="1"/>
  <c r="B13787" i="1"/>
  <c r="G13786" i="1"/>
  <c r="H13786" i="1" s="1"/>
  <c r="B13786" i="1"/>
  <c r="G13785" i="1"/>
  <c r="H13785" i="1" s="1"/>
  <c r="B13785" i="1"/>
  <c r="G13784" i="1"/>
  <c r="H13784" i="1" s="1"/>
  <c r="B13784" i="1"/>
  <c r="G13783" i="1"/>
  <c r="H13783" i="1" s="1"/>
  <c r="B13783" i="1"/>
  <c r="G13782" i="1"/>
  <c r="H13782" i="1" s="1"/>
  <c r="B13782" i="1"/>
  <c r="G13781" i="1"/>
  <c r="H13781" i="1" s="1"/>
  <c r="B13781" i="1"/>
  <c r="G13780" i="1"/>
  <c r="H13780" i="1" s="1"/>
  <c r="B13780" i="1"/>
  <c r="G13779" i="1"/>
  <c r="H13779" i="1" s="1"/>
  <c r="B13779" i="1"/>
  <c r="G13778" i="1"/>
  <c r="H13778" i="1" s="1"/>
  <c r="B13778" i="1"/>
  <c r="G13777" i="1"/>
  <c r="H13777" i="1" s="1"/>
  <c r="B13777" i="1"/>
  <c r="G13776" i="1"/>
  <c r="H13776" i="1" s="1"/>
  <c r="B13776" i="1"/>
  <c r="G13775" i="1"/>
  <c r="H13775" i="1" s="1"/>
  <c r="B13775" i="1"/>
  <c r="G13774" i="1"/>
  <c r="H13774" i="1" s="1"/>
  <c r="B13774" i="1"/>
  <c r="G13773" i="1"/>
  <c r="H13773" i="1" s="1"/>
  <c r="B13773" i="1"/>
  <c r="G13772" i="1"/>
  <c r="H13772" i="1" s="1"/>
  <c r="B13772" i="1"/>
  <c r="G13771" i="1"/>
  <c r="H13771" i="1" s="1"/>
  <c r="B13771" i="1"/>
  <c r="G13770" i="1"/>
  <c r="H13770" i="1" s="1"/>
  <c r="B13770" i="1"/>
  <c r="G13769" i="1"/>
  <c r="H13769" i="1" s="1"/>
  <c r="B13769" i="1"/>
  <c r="G13768" i="1"/>
  <c r="H13768" i="1" s="1"/>
  <c r="B13768" i="1"/>
  <c r="G13767" i="1"/>
  <c r="H13767" i="1" s="1"/>
  <c r="B13767" i="1"/>
  <c r="G13766" i="1"/>
  <c r="H13766" i="1" s="1"/>
  <c r="B13766" i="1"/>
  <c r="G13765" i="1"/>
  <c r="H13765" i="1" s="1"/>
  <c r="B13765" i="1"/>
  <c r="G13764" i="1"/>
  <c r="H13764" i="1" s="1"/>
  <c r="B13764" i="1"/>
  <c r="G13763" i="1"/>
  <c r="H13763" i="1" s="1"/>
  <c r="B13763" i="1"/>
  <c r="G13762" i="1"/>
  <c r="H13762" i="1" s="1"/>
  <c r="B13762" i="1"/>
  <c r="G13761" i="1"/>
  <c r="H13761" i="1" s="1"/>
  <c r="B13761" i="1"/>
  <c r="G13760" i="1"/>
  <c r="H13760" i="1" s="1"/>
  <c r="B13760" i="1"/>
  <c r="G13759" i="1"/>
  <c r="H13759" i="1" s="1"/>
  <c r="B13759" i="1"/>
  <c r="G13758" i="1"/>
  <c r="H13758" i="1" s="1"/>
  <c r="B13758" i="1"/>
  <c r="G13757" i="1"/>
  <c r="H13757" i="1" s="1"/>
  <c r="B13757" i="1"/>
  <c r="G13756" i="1"/>
  <c r="H13756" i="1" s="1"/>
  <c r="B13756" i="1"/>
  <c r="G13755" i="1"/>
  <c r="H13755" i="1" s="1"/>
  <c r="B13755" i="1"/>
  <c r="G13754" i="1"/>
  <c r="H13754" i="1" s="1"/>
  <c r="B13754" i="1"/>
  <c r="G13753" i="1"/>
  <c r="H13753" i="1" s="1"/>
  <c r="B13753" i="1"/>
  <c r="G13752" i="1"/>
  <c r="H13752" i="1" s="1"/>
  <c r="B13752" i="1"/>
  <c r="G13751" i="1"/>
  <c r="H13751" i="1" s="1"/>
  <c r="B13751" i="1"/>
  <c r="G13750" i="1"/>
  <c r="H13750" i="1" s="1"/>
  <c r="B13750" i="1"/>
  <c r="G13749" i="1"/>
  <c r="H13749" i="1" s="1"/>
  <c r="B13749" i="1"/>
  <c r="G13748" i="1"/>
  <c r="H13748" i="1" s="1"/>
  <c r="B13748" i="1"/>
  <c r="G13747" i="1"/>
  <c r="H13747" i="1" s="1"/>
  <c r="B13747" i="1"/>
  <c r="G13746" i="1"/>
  <c r="H13746" i="1" s="1"/>
  <c r="B13746" i="1"/>
  <c r="G13745" i="1"/>
  <c r="H13745" i="1" s="1"/>
  <c r="B13745" i="1"/>
  <c r="G13744" i="1"/>
  <c r="H13744" i="1" s="1"/>
  <c r="B13744" i="1"/>
  <c r="G13743" i="1"/>
  <c r="H13743" i="1" s="1"/>
  <c r="B13743" i="1"/>
  <c r="G13742" i="1"/>
  <c r="H13742" i="1" s="1"/>
  <c r="B13742" i="1"/>
  <c r="G13741" i="1"/>
  <c r="H13741" i="1" s="1"/>
  <c r="B13741" i="1"/>
  <c r="G13740" i="1"/>
  <c r="H13740" i="1" s="1"/>
  <c r="B13740" i="1"/>
  <c r="G13739" i="1"/>
  <c r="H13739" i="1" s="1"/>
  <c r="B13739" i="1"/>
  <c r="G13738" i="1"/>
  <c r="H13738" i="1" s="1"/>
  <c r="B13738" i="1"/>
  <c r="G13737" i="1"/>
  <c r="H13737" i="1" s="1"/>
  <c r="B13737" i="1"/>
  <c r="G13736" i="1"/>
  <c r="H13736" i="1" s="1"/>
  <c r="B13736" i="1"/>
  <c r="G13735" i="1"/>
  <c r="H13735" i="1" s="1"/>
  <c r="B13735" i="1"/>
  <c r="G13734" i="1"/>
  <c r="H13734" i="1" s="1"/>
  <c r="B13734" i="1"/>
  <c r="G13733" i="1"/>
  <c r="H13733" i="1" s="1"/>
  <c r="B13733" i="1"/>
  <c r="G13732" i="1"/>
  <c r="H13732" i="1" s="1"/>
  <c r="B13732" i="1"/>
  <c r="G13731" i="1"/>
  <c r="H13731" i="1" s="1"/>
  <c r="B13731" i="1"/>
  <c r="G13730" i="1"/>
  <c r="H13730" i="1" s="1"/>
  <c r="B13730" i="1"/>
  <c r="G13729" i="1"/>
  <c r="H13729" i="1" s="1"/>
  <c r="B13729" i="1"/>
  <c r="G13728" i="1"/>
  <c r="H13728" i="1" s="1"/>
  <c r="B13728" i="1"/>
  <c r="G13727" i="1"/>
  <c r="H13727" i="1" s="1"/>
  <c r="B13727" i="1"/>
  <c r="G13726" i="1"/>
  <c r="H13726" i="1" s="1"/>
  <c r="B13726" i="1"/>
  <c r="G13725" i="1"/>
  <c r="H13725" i="1" s="1"/>
  <c r="B13725" i="1"/>
  <c r="G13724" i="1"/>
  <c r="H13724" i="1" s="1"/>
  <c r="B13724" i="1"/>
  <c r="G13723" i="1"/>
  <c r="H13723" i="1" s="1"/>
  <c r="B13723" i="1"/>
  <c r="G13722" i="1"/>
  <c r="H13722" i="1" s="1"/>
  <c r="B13722" i="1"/>
  <c r="G13721" i="1"/>
  <c r="H13721" i="1" s="1"/>
  <c r="B13721" i="1"/>
  <c r="G13720" i="1"/>
  <c r="H13720" i="1" s="1"/>
  <c r="B13720" i="1"/>
  <c r="G13719" i="1"/>
  <c r="H13719" i="1" s="1"/>
  <c r="B13719" i="1"/>
  <c r="G13718" i="1"/>
  <c r="H13718" i="1" s="1"/>
  <c r="B13718" i="1"/>
  <c r="G13717" i="1"/>
  <c r="H13717" i="1" s="1"/>
  <c r="B13717" i="1"/>
  <c r="G13716" i="1"/>
  <c r="H13716" i="1" s="1"/>
  <c r="B13716" i="1"/>
  <c r="G13715" i="1"/>
  <c r="H13715" i="1" s="1"/>
  <c r="B13715" i="1"/>
  <c r="G13714" i="1"/>
  <c r="H13714" i="1" s="1"/>
  <c r="B13714" i="1"/>
  <c r="G13713" i="1"/>
  <c r="H13713" i="1" s="1"/>
  <c r="B13713" i="1"/>
  <c r="G13712" i="1"/>
  <c r="H13712" i="1" s="1"/>
  <c r="B13712" i="1"/>
  <c r="G13711" i="1"/>
  <c r="H13711" i="1" s="1"/>
  <c r="B13711" i="1"/>
  <c r="G13710" i="1"/>
  <c r="H13710" i="1" s="1"/>
  <c r="B13710" i="1"/>
  <c r="G13709" i="1"/>
  <c r="H13709" i="1" s="1"/>
  <c r="B13709" i="1"/>
  <c r="G13708" i="1"/>
  <c r="H13708" i="1" s="1"/>
  <c r="B13708" i="1"/>
  <c r="G13707" i="1"/>
  <c r="H13707" i="1" s="1"/>
  <c r="B13707" i="1"/>
  <c r="G13706" i="1"/>
  <c r="H13706" i="1" s="1"/>
  <c r="B13706" i="1"/>
  <c r="G13705" i="1"/>
  <c r="H13705" i="1" s="1"/>
  <c r="B13705" i="1"/>
  <c r="G13704" i="1"/>
  <c r="H13704" i="1" s="1"/>
  <c r="B13704" i="1"/>
  <c r="G13703" i="1"/>
  <c r="H13703" i="1" s="1"/>
  <c r="B13703" i="1"/>
  <c r="G13702" i="1"/>
  <c r="H13702" i="1" s="1"/>
  <c r="B13702" i="1"/>
  <c r="G13701" i="1"/>
  <c r="H13701" i="1" s="1"/>
  <c r="B13701" i="1"/>
  <c r="G13700" i="1"/>
  <c r="H13700" i="1" s="1"/>
  <c r="B13700" i="1"/>
  <c r="G13699" i="1"/>
  <c r="H13699" i="1" s="1"/>
  <c r="B13699" i="1"/>
  <c r="G13698" i="1"/>
  <c r="H13698" i="1" s="1"/>
  <c r="B13698" i="1"/>
  <c r="G13697" i="1"/>
  <c r="H13697" i="1" s="1"/>
  <c r="B13697" i="1"/>
  <c r="G13696" i="1"/>
  <c r="H13696" i="1" s="1"/>
  <c r="B13696" i="1"/>
  <c r="G13695" i="1"/>
  <c r="H13695" i="1" s="1"/>
  <c r="B13695" i="1"/>
  <c r="G13694" i="1"/>
  <c r="H13694" i="1" s="1"/>
  <c r="B13694" i="1"/>
  <c r="G13693" i="1"/>
  <c r="H13693" i="1" s="1"/>
  <c r="B13693" i="1"/>
  <c r="G13692" i="1"/>
  <c r="H13692" i="1" s="1"/>
  <c r="B13692" i="1"/>
  <c r="G13691" i="1"/>
  <c r="H13691" i="1" s="1"/>
  <c r="B13691" i="1"/>
  <c r="G13690" i="1"/>
  <c r="H13690" i="1" s="1"/>
  <c r="B13690" i="1"/>
  <c r="G13689" i="1"/>
  <c r="H13689" i="1" s="1"/>
  <c r="B13689" i="1"/>
  <c r="G13688" i="1"/>
  <c r="H13688" i="1" s="1"/>
  <c r="B13688" i="1"/>
  <c r="G13687" i="1"/>
  <c r="H13687" i="1" s="1"/>
  <c r="B13687" i="1"/>
  <c r="G13686" i="1"/>
  <c r="H13686" i="1" s="1"/>
  <c r="B13686" i="1"/>
  <c r="G13685" i="1"/>
  <c r="H13685" i="1" s="1"/>
  <c r="B13685" i="1"/>
  <c r="G13684" i="1"/>
  <c r="H13684" i="1" s="1"/>
  <c r="B13684" i="1"/>
  <c r="G13683" i="1"/>
  <c r="H13683" i="1" s="1"/>
  <c r="B13683" i="1"/>
  <c r="G13682" i="1"/>
  <c r="H13682" i="1" s="1"/>
  <c r="B13682" i="1"/>
  <c r="G13681" i="1"/>
  <c r="H13681" i="1" s="1"/>
  <c r="B13681" i="1"/>
  <c r="G13680" i="1"/>
  <c r="H13680" i="1" s="1"/>
  <c r="B13680" i="1"/>
  <c r="G13679" i="1"/>
  <c r="H13679" i="1" s="1"/>
  <c r="B13679" i="1"/>
  <c r="G13678" i="1"/>
  <c r="H13678" i="1" s="1"/>
  <c r="B13678" i="1"/>
  <c r="G13677" i="1"/>
  <c r="H13677" i="1" s="1"/>
  <c r="B13677" i="1"/>
  <c r="G13676" i="1"/>
  <c r="H13676" i="1" s="1"/>
  <c r="B13676" i="1"/>
  <c r="G13675" i="1"/>
  <c r="H13675" i="1" s="1"/>
  <c r="B13675" i="1"/>
  <c r="G13674" i="1"/>
  <c r="H13674" i="1" s="1"/>
  <c r="B13674" i="1"/>
  <c r="G13673" i="1"/>
  <c r="H13673" i="1" s="1"/>
  <c r="B13673" i="1"/>
  <c r="G13672" i="1"/>
  <c r="H13672" i="1" s="1"/>
  <c r="B13672" i="1"/>
  <c r="G13671" i="1"/>
  <c r="H13671" i="1" s="1"/>
  <c r="B13671" i="1"/>
  <c r="G13670" i="1"/>
  <c r="H13670" i="1" s="1"/>
  <c r="B13670" i="1"/>
  <c r="G13669" i="1"/>
  <c r="H13669" i="1" s="1"/>
  <c r="B13669" i="1"/>
  <c r="G13668" i="1"/>
  <c r="H13668" i="1" s="1"/>
  <c r="B13668" i="1"/>
  <c r="G13667" i="1"/>
  <c r="H13667" i="1" s="1"/>
  <c r="B13667" i="1"/>
  <c r="G13666" i="1"/>
  <c r="H13666" i="1" s="1"/>
  <c r="B13666" i="1"/>
  <c r="G13665" i="1"/>
  <c r="H13665" i="1" s="1"/>
  <c r="B13665" i="1"/>
  <c r="G13664" i="1"/>
  <c r="H13664" i="1" s="1"/>
  <c r="B13664" i="1"/>
  <c r="G13663" i="1"/>
  <c r="H13663" i="1" s="1"/>
  <c r="B13663" i="1"/>
  <c r="G13662" i="1"/>
  <c r="H13662" i="1" s="1"/>
  <c r="B13662" i="1"/>
  <c r="G13661" i="1"/>
  <c r="H13661" i="1" s="1"/>
  <c r="B13661" i="1"/>
  <c r="G13660" i="1"/>
  <c r="H13660" i="1" s="1"/>
  <c r="B13660" i="1"/>
  <c r="G13659" i="1"/>
  <c r="H13659" i="1" s="1"/>
  <c r="B13659" i="1"/>
  <c r="G13658" i="1"/>
  <c r="H13658" i="1" s="1"/>
  <c r="B13658" i="1"/>
  <c r="G13657" i="1"/>
  <c r="H13657" i="1" s="1"/>
  <c r="B13657" i="1"/>
  <c r="G13656" i="1"/>
  <c r="H13656" i="1" s="1"/>
  <c r="B13656" i="1"/>
  <c r="G13655" i="1"/>
  <c r="H13655" i="1" s="1"/>
  <c r="B13655" i="1"/>
  <c r="G13654" i="1"/>
  <c r="H13654" i="1" s="1"/>
  <c r="B13654" i="1"/>
  <c r="G13653" i="1"/>
  <c r="H13653" i="1" s="1"/>
  <c r="B13653" i="1"/>
  <c r="G13652" i="1"/>
  <c r="H13652" i="1" s="1"/>
  <c r="B13652" i="1"/>
  <c r="G13651" i="1"/>
  <c r="H13651" i="1" s="1"/>
  <c r="B13651" i="1"/>
  <c r="G13650" i="1"/>
  <c r="H13650" i="1" s="1"/>
  <c r="B13650" i="1"/>
  <c r="G13649" i="1"/>
  <c r="H13649" i="1" s="1"/>
  <c r="B13649" i="1"/>
  <c r="G13648" i="1"/>
  <c r="H13648" i="1" s="1"/>
  <c r="B13648" i="1"/>
  <c r="G13647" i="1"/>
  <c r="H13647" i="1" s="1"/>
  <c r="B13647" i="1"/>
  <c r="G13646" i="1"/>
  <c r="H13646" i="1" s="1"/>
  <c r="B13646" i="1"/>
  <c r="G13645" i="1"/>
  <c r="H13645" i="1" s="1"/>
  <c r="B13645" i="1"/>
  <c r="G13644" i="1"/>
  <c r="H13644" i="1" s="1"/>
  <c r="B13644" i="1"/>
  <c r="G13643" i="1"/>
  <c r="H13643" i="1" s="1"/>
  <c r="B13643" i="1"/>
  <c r="G13642" i="1"/>
  <c r="H13642" i="1" s="1"/>
  <c r="B13642" i="1"/>
  <c r="G13641" i="1"/>
  <c r="H13641" i="1" s="1"/>
  <c r="B13641" i="1"/>
  <c r="G13640" i="1"/>
  <c r="H13640" i="1" s="1"/>
  <c r="B13640" i="1"/>
  <c r="G13639" i="1"/>
  <c r="H13639" i="1" s="1"/>
  <c r="B13639" i="1"/>
  <c r="G13638" i="1"/>
  <c r="H13638" i="1" s="1"/>
  <c r="B13638" i="1"/>
  <c r="G13637" i="1"/>
  <c r="H13637" i="1" s="1"/>
  <c r="B13637" i="1"/>
  <c r="G13636" i="1"/>
  <c r="H13636" i="1" s="1"/>
  <c r="B13636" i="1"/>
  <c r="G13635" i="1"/>
  <c r="H13635" i="1" s="1"/>
  <c r="B13635" i="1"/>
  <c r="G13634" i="1"/>
  <c r="H13634" i="1" s="1"/>
  <c r="B13634" i="1"/>
  <c r="G13633" i="1"/>
  <c r="H13633" i="1" s="1"/>
  <c r="B13633" i="1"/>
  <c r="G13632" i="1"/>
  <c r="H13632" i="1" s="1"/>
  <c r="B13632" i="1"/>
  <c r="G13631" i="1"/>
  <c r="H13631" i="1" s="1"/>
  <c r="B13631" i="1"/>
  <c r="G13630" i="1"/>
  <c r="H13630" i="1" s="1"/>
  <c r="B13630" i="1"/>
  <c r="G13629" i="1"/>
  <c r="H13629" i="1" s="1"/>
  <c r="B13629" i="1"/>
  <c r="G13628" i="1"/>
  <c r="H13628" i="1" s="1"/>
  <c r="B13628" i="1"/>
  <c r="G13627" i="1"/>
  <c r="H13627" i="1" s="1"/>
  <c r="B13627" i="1"/>
  <c r="G13626" i="1"/>
  <c r="H13626" i="1" s="1"/>
  <c r="B13626" i="1"/>
  <c r="G13625" i="1"/>
  <c r="H13625" i="1" s="1"/>
  <c r="B13625" i="1"/>
  <c r="G13624" i="1"/>
  <c r="H13624" i="1" s="1"/>
  <c r="B13624" i="1"/>
  <c r="G13623" i="1"/>
  <c r="H13623" i="1" s="1"/>
  <c r="B13623" i="1"/>
  <c r="G13622" i="1"/>
  <c r="H13622" i="1" s="1"/>
  <c r="B13622" i="1"/>
  <c r="G13621" i="1"/>
  <c r="H13621" i="1" s="1"/>
  <c r="B13621" i="1"/>
  <c r="G13620" i="1"/>
  <c r="H13620" i="1" s="1"/>
  <c r="B13620" i="1"/>
  <c r="G13619" i="1"/>
  <c r="H13619" i="1" s="1"/>
  <c r="B13619" i="1"/>
  <c r="G13618" i="1"/>
  <c r="H13618" i="1" s="1"/>
  <c r="B13618" i="1"/>
  <c r="G13617" i="1"/>
  <c r="H13617" i="1" s="1"/>
  <c r="B13617" i="1"/>
  <c r="G13616" i="1"/>
  <c r="H13616" i="1" s="1"/>
  <c r="B13616" i="1"/>
  <c r="G13615" i="1"/>
  <c r="H13615" i="1" s="1"/>
  <c r="B13615" i="1"/>
  <c r="G13614" i="1"/>
  <c r="H13614" i="1" s="1"/>
  <c r="B13614" i="1"/>
  <c r="G13613" i="1"/>
  <c r="H13613" i="1" s="1"/>
  <c r="B13613" i="1"/>
  <c r="G13612" i="1"/>
  <c r="H13612" i="1" s="1"/>
  <c r="B13612" i="1"/>
  <c r="G13611" i="1"/>
  <c r="H13611" i="1" s="1"/>
  <c r="B13611" i="1"/>
  <c r="G13610" i="1"/>
  <c r="H13610" i="1" s="1"/>
  <c r="B13610" i="1"/>
  <c r="G13609" i="1"/>
  <c r="H13609" i="1" s="1"/>
  <c r="B13609" i="1"/>
  <c r="G13608" i="1"/>
  <c r="H13608" i="1" s="1"/>
  <c r="B13608" i="1"/>
  <c r="G13607" i="1"/>
  <c r="H13607" i="1" s="1"/>
  <c r="B13607" i="1"/>
  <c r="G13606" i="1"/>
  <c r="H13606" i="1" s="1"/>
  <c r="B13606" i="1"/>
  <c r="G13605" i="1"/>
  <c r="H13605" i="1" s="1"/>
  <c r="B13605" i="1"/>
  <c r="G13604" i="1"/>
  <c r="H13604" i="1" s="1"/>
  <c r="B13604" i="1"/>
  <c r="G13603" i="1"/>
  <c r="H13603" i="1" s="1"/>
  <c r="B13603" i="1"/>
  <c r="G13602" i="1"/>
  <c r="H13602" i="1" s="1"/>
  <c r="B13602" i="1"/>
  <c r="G13601" i="1"/>
  <c r="H13601" i="1" s="1"/>
  <c r="B13601" i="1"/>
  <c r="G13600" i="1"/>
  <c r="H13600" i="1" s="1"/>
  <c r="B13600" i="1"/>
  <c r="G13599" i="1"/>
  <c r="H13599" i="1" s="1"/>
  <c r="B13599" i="1"/>
  <c r="G13598" i="1"/>
  <c r="H13598" i="1" s="1"/>
  <c r="B13598" i="1"/>
  <c r="G13597" i="1"/>
  <c r="H13597" i="1" s="1"/>
  <c r="B13597" i="1"/>
  <c r="G13596" i="1"/>
  <c r="H13596" i="1" s="1"/>
  <c r="B13596" i="1"/>
  <c r="G13595" i="1"/>
  <c r="H13595" i="1" s="1"/>
  <c r="B13595" i="1"/>
  <c r="G13594" i="1"/>
  <c r="H13594" i="1" s="1"/>
  <c r="B13594" i="1"/>
  <c r="G13593" i="1"/>
  <c r="H13593" i="1" s="1"/>
  <c r="B13593" i="1"/>
  <c r="G13592" i="1"/>
  <c r="H13592" i="1" s="1"/>
  <c r="B13592" i="1"/>
  <c r="G13591" i="1"/>
  <c r="H13591" i="1" s="1"/>
  <c r="B13591" i="1"/>
  <c r="G13590" i="1"/>
  <c r="H13590" i="1" s="1"/>
  <c r="B13590" i="1"/>
  <c r="G13589" i="1"/>
  <c r="H13589" i="1" s="1"/>
  <c r="B13589" i="1"/>
  <c r="G13588" i="1"/>
  <c r="H13588" i="1" s="1"/>
  <c r="B13588" i="1"/>
  <c r="G13587" i="1"/>
  <c r="H13587" i="1" s="1"/>
  <c r="B13587" i="1"/>
  <c r="G13586" i="1"/>
  <c r="H13586" i="1" s="1"/>
  <c r="B13586" i="1"/>
  <c r="G13585" i="1"/>
  <c r="H13585" i="1" s="1"/>
  <c r="B13585" i="1"/>
  <c r="G13584" i="1"/>
  <c r="H13584" i="1" s="1"/>
  <c r="B13584" i="1"/>
  <c r="G13583" i="1"/>
  <c r="H13583" i="1" s="1"/>
  <c r="B13583" i="1"/>
  <c r="G13582" i="1"/>
  <c r="H13582" i="1" s="1"/>
  <c r="B13582" i="1"/>
  <c r="G13581" i="1"/>
  <c r="H13581" i="1" s="1"/>
  <c r="B13581" i="1"/>
  <c r="G13580" i="1"/>
  <c r="H13580" i="1" s="1"/>
  <c r="B13580" i="1"/>
  <c r="G13579" i="1"/>
  <c r="H13579" i="1" s="1"/>
  <c r="B13579" i="1"/>
  <c r="G13578" i="1"/>
  <c r="H13578" i="1" s="1"/>
  <c r="B13578" i="1"/>
  <c r="G13577" i="1"/>
  <c r="H13577" i="1" s="1"/>
  <c r="B13577" i="1"/>
  <c r="G13576" i="1"/>
  <c r="H13576" i="1" s="1"/>
  <c r="B13576" i="1"/>
  <c r="G13575" i="1"/>
  <c r="H13575" i="1" s="1"/>
  <c r="B13575" i="1"/>
  <c r="G13574" i="1"/>
  <c r="H13574" i="1" s="1"/>
  <c r="B13574" i="1"/>
  <c r="G13573" i="1"/>
  <c r="H13573" i="1" s="1"/>
  <c r="B13573" i="1"/>
  <c r="G13572" i="1"/>
  <c r="H13572" i="1" s="1"/>
  <c r="B13572" i="1"/>
  <c r="G13571" i="1"/>
  <c r="H13571" i="1" s="1"/>
  <c r="B13571" i="1"/>
  <c r="G13570" i="1"/>
  <c r="H13570" i="1" s="1"/>
  <c r="B13570" i="1"/>
  <c r="G13569" i="1"/>
  <c r="H13569" i="1" s="1"/>
  <c r="B13569" i="1"/>
  <c r="G13568" i="1"/>
  <c r="H13568" i="1" s="1"/>
  <c r="B13568" i="1"/>
  <c r="G13567" i="1"/>
  <c r="H13567" i="1" s="1"/>
  <c r="B13567" i="1"/>
  <c r="G13566" i="1"/>
  <c r="H13566" i="1" s="1"/>
  <c r="B13566" i="1"/>
  <c r="G13565" i="1"/>
  <c r="H13565" i="1" s="1"/>
  <c r="B13565" i="1"/>
  <c r="G13564" i="1"/>
  <c r="H13564" i="1" s="1"/>
  <c r="B13564" i="1"/>
  <c r="G13563" i="1"/>
  <c r="H13563" i="1" s="1"/>
  <c r="B13563" i="1"/>
  <c r="G13562" i="1"/>
  <c r="H13562" i="1" s="1"/>
  <c r="B13562" i="1"/>
  <c r="G13561" i="1"/>
  <c r="H13561" i="1" s="1"/>
  <c r="B13561" i="1"/>
  <c r="G13560" i="1"/>
  <c r="H13560" i="1" s="1"/>
  <c r="B13560" i="1"/>
  <c r="G13559" i="1"/>
  <c r="H13559" i="1" s="1"/>
  <c r="B13559" i="1"/>
  <c r="G13558" i="1"/>
  <c r="H13558" i="1" s="1"/>
  <c r="B13558" i="1"/>
  <c r="G13557" i="1"/>
  <c r="H13557" i="1" s="1"/>
  <c r="B13557" i="1"/>
  <c r="G13556" i="1"/>
  <c r="H13556" i="1" s="1"/>
  <c r="B13556" i="1"/>
  <c r="G13555" i="1"/>
  <c r="H13555" i="1" s="1"/>
  <c r="B13555" i="1"/>
  <c r="G13554" i="1"/>
  <c r="H13554" i="1" s="1"/>
  <c r="B13554" i="1"/>
  <c r="G13553" i="1"/>
  <c r="H13553" i="1" s="1"/>
  <c r="B13553" i="1"/>
  <c r="G13552" i="1"/>
  <c r="H13552" i="1" s="1"/>
  <c r="B13552" i="1"/>
  <c r="G13551" i="1"/>
  <c r="H13551" i="1" s="1"/>
  <c r="B13551" i="1"/>
  <c r="G13550" i="1"/>
  <c r="H13550" i="1" s="1"/>
  <c r="B13550" i="1"/>
  <c r="G13549" i="1"/>
  <c r="H13549" i="1" s="1"/>
  <c r="B13549" i="1"/>
  <c r="G13548" i="1"/>
  <c r="H13548" i="1" s="1"/>
  <c r="B13548" i="1"/>
  <c r="G13547" i="1"/>
  <c r="H13547" i="1" s="1"/>
  <c r="B13547" i="1"/>
  <c r="G13546" i="1"/>
  <c r="H13546" i="1" s="1"/>
  <c r="B13546" i="1"/>
  <c r="G13545" i="1"/>
  <c r="H13545" i="1" s="1"/>
  <c r="B13545" i="1"/>
  <c r="G13544" i="1"/>
  <c r="H13544" i="1" s="1"/>
  <c r="B13544" i="1"/>
  <c r="G13543" i="1"/>
  <c r="H13543" i="1" s="1"/>
  <c r="B13543" i="1"/>
  <c r="G13542" i="1"/>
  <c r="H13542" i="1" s="1"/>
  <c r="B13542" i="1"/>
  <c r="G13541" i="1"/>
  <c r="H13541" i="1" s="1"/>
  <c r="B13541" i="1"/>
  <c r="G13540" i="1"/>
  <c r="H13540" i="1" s="1"/>
  <c r="B13540" i="1"/>
  <c r="G13539" i="1"/>
  <c r="H13539" i="1" s="1"/>
  <c r="B13539" i="1"/>
  <c r="G13538" i="1"/>
  <c r="H13538" i="1" s="1"/>
  <c r="B13538" i="1"/>
  <c r="G13537" i="1"/>
  <c r="H13537" i="1" s="1"/>
  <c r="B13537" i="1"/>
  <c r="G13536" i="1"/>
  <c r="H13536" i="1" s="1"/>
  <c r="B13536" i="1"/>
  <c r="G13535" i="1"/>
  <c r="H13535" i="1" s="1"/>
  <c r="B13535" i="1"/>
  <c r="G13534" i="1"/>
  <c r="H13534" i="1" s="1"/>
  <c r="B13534" i="1"/>
  <c r="G13533" i="1"/>
  <c r="H13533" i="1" s="1"/>
  <c r="B13533" i="1"/>
  <c r="G13532" i="1"/>
  <c r="H13532" i="1" s="1"/>
  <c r="B13532" i="1"/>
  <c r="G13531" i="1"/>
  <c r="H13531" i="1" s="1"/>
  <c r="B13531" i="1"/>
  <c r="G13530" i="1"/>
  <c r="H13530" i="1" s="1"/>
  <c r="B13530" i="1"/>
  <c r="G13529" i="1"/>
  <c r="H13529" i="1" s="1"/>
  <c r="B13529" i="1"/>
  <c r="G13528" i="1"/>
  <c r="H13528" i="1" s="1"/>
  <c r="B13528" i="1"/>
  <c r="G13527" i="1"/>
  <c r="H13527" i="1" s="1"/>
  <c r="B13527" i="1"/>
  <c r="G13526" i="1"/>
  <c r="H13526" i="1" s="1"/>
  <c r="B13526" i="1"/>
  <c r="G13525" i="1"/>
  <c r="H13525" i="1" s="1"/>
  <c r="B13525" i="1"/>
  <c r="G13524" i="1"/>
  <c r="H13524" i="1" s="1"/>
  <c r="B13524" i="1"/>
  <c r="G13523" i="1"/>
  <c r="H13523" i="1" s="1"/>
  <c r="B13523" i="1"/>
  <c r="G13522" i="1"/>
  <c r="H13522" i="1" s="1"/>
  <c r="B13522" i="1"/>
  <c r="G13521" i="1"/>
  <c r="H13521" i="1" s="1"/>
  <c r="B13521" i="1"/>
  <c r="G13520" i="1"/>
  <c r="H13520" i="1" s="1"/>
  <c r="B13520" i="1"/>
  <c r="G13519" i="1"/>
  <c r="H13519" i="1" s="1"/>
  <c r="B13519" i="1"/>
  <c r="G13518" i="1"/>
  <c r="H13518" i="1" s="1"/>
  <c r="B13518" i="1"/>
  <c r="G13517" i="1"/>
  <c r="H13517" i="1" s="1"/>
  <c r="B13517" i="1"/>
  <c r="G13516" i="1"/>
  <c r="H13516" i="1" s="1"/>
  <c r="B13516" i="1"/>
  <c r="G13515" i="1"/>
  <c r="H13515" i="1" s="1"/>
  <c r="B13515" i="1"/>
  <c r="G13514" i="1"/>
  <c r="H13514" i="1" s="1"/>
  <c r="B13514" i="1"/>
  <c r="G13513" i="1"/>
  <c r="H13513" i="1" s="1"/>
  <c r="B13513" i="1"/>
  <c r="G13512" i="1"/>
  <c r="H13512" i="1" s="1"/>
  <c r="B13512" i="1"/>
  <c r="G13511" i="1"/>
  <c r="H13511" i="1" s="1"/>
  <c r="B13511" i="1"/>
  <c r="G13510" i="1"/>
  <c r="H13510" i="1" s="1"/>
  <c r="B13510" i="1"/>
  <c r="G13509" i="1"/>
  <c r="H13509" i="1" s="1"/>
  <c r="B13509" i="1"/>
  <c r="G13508" i="1"/>
  <c r="H13508" i="1" s="1"/>
  <c r="B13508" i="1"/>
  <c r="G13507" i="1"/>
  <c r="H13507" i="1" s="1"/>
  <c r="B13507" i="1"/>
  <c r="G13506" i="1"/>
  <c r="H13506" i="1" s="1"/>
  <c r="B13506" i="1"/>
  <c r="G13505" i="1"/>
  <c r="H13505" i="1" s="1"/>
  <c r="B13505" i="1"/>
  <c r="G13504" i="1"/>
  <c r="H13504" i="1" s="1"/>
  <c r="B13504" i="1"/>
  <c r="G13503" i="1"/>
  <c r="H13503" i="1" s="1"/>
  <c r="B13503" i="1"/>
  <c r="G13502" i="1"/>
  <c r="H13502" i="1" s="1"/>
  <c r="B13502" i="1"/>
  <c r="G13501" i="1"/>
  <c r="H13501" i="1" s="1"/>
  <c r="B13501" i="1"/>
  <c r="G13500" i="1"/>
  <c r="H13500" i="1" s="1"/>
  <c r="B13500" i="1"/>
  <c r="G13499" i="1"/>
  <c r="H13499" i="1" s="1"/>
  <c r="B13499" i="1"/>
  <c r="G13498" i="1"/>
  <c r="H13498" i="1" s="1"/>
  <c r="B13498" i="1"/>
  <c r="G13497" i="1"/>
  <c r="H13497" i="1" s="1"/>
  <c r="B13497" i="1"/>
  <c r="G13496" i="1"/>
  <c r="H13496" i="1" s="1"/>
  <c r="B13496" i="1"/>
  <c r="G13495" i="1"/>
  <c r="H13495" i="1" s="1"/>
  <c r="B13495" i="1"/>
  <c r="G13494" i="1"/>
  <c r="H13494" i="1" s="1"/>
  <c r="B13494" i="1"/>
  <c r="G13493" i="1"/>
  <c r="H13493" i="1" s="1"/>
  <c r="B13493" i="1"/>
  <c r="G13492" i="1"/>
  <c r="H13492" i="1" s="1"/>
  <c r="B13492" i="1"/>
  <c r="G13491" i="1"/>
  <c r="H13491" i="1" s="1"/>
  <c r="B13491" i="1"/>
  <c r="G13490" i="1"/>
  <c r="H13490" i="1" s="1"/>
  <c r="B13490" i="1"/>
  <c r="G13489" i="1"/>
  <c r="H13489" i="1" s="1"/>
  <c r="B13489" i="1"/>
  <c r="G13488" i="1"/>
  <c r="H13488" i="1" s="1"/>
  <c r="B13488" i="1"/>
  <c r="G13487" i="1"/>
  <c r="H13487" i="1" s="1"/>
  <c r="B13487" i="1"/>
  <c r="G13486" i="1"/>
  <c r="H13486" i="1" s="1"/>
  <c r="B13486" i="1"/>
  <c r="G13485" i="1"/>
  <c r="H13485" i="1" s="1"/>
  <c r="B13485" i="1"/>
  <c r="G13484" i="1"/>
  <c r="H13484" i="1" s="1"/>
  <c r="B13484" i="1"/>
  <c r="G13483" i="1"/>
  <c r="H13483" i="1" s="1"/>
  <c r="B13483" i="1"/>
  <c r="G13482" i="1"/>
  <c r="H13482" i="1" s="1"/>
  <c r="B13482" i="1"/>
  <c r="G13481" i="1"/>
  <c r="H13481" i="1" s="1"/>
  <c r="B13481" i="1"/>
  <c r="G13480" i="1"/>
  <c r="H13480" i="1" s="1"/>
  <c r="B13480" i="1"/>
  <c r="G13479" i="1"/>
  <c r="H13479" i="1" s="1"/>
  <c r="B13479" i="1"/>
  <c r="G13478" i="1"/>
  <c r="H13478" i="1" s="1"/>
  <c r="B13478" i="1"/>
  <c r="G13477" i="1"/>
  <c r="H13477" i="1" s="1"/>
  <c r="B13477" i="1"/>
  <c r="G13476" i="1"/>
  <c r="H13476" i="1" s="1"/>
  <c r="B13476" i="1"/>
  <c r="G13475" i="1"/>
  <c r="H13475" i="1" s="1"/>
  <c r="B13475" i="1"/>
  <c r="G13474" i="1"/>
  <c r="H13474" i="1" s="1"/>
  <c r="B13474" i="1"/>
  <c r="G13473" i="1"/>
  <c r="H13473" i="1" s="1"/>
  <c r="B13473" i="1"/>
  <c r="G13472" i="1"/>
  <c r="H13472" i="1" s="1"/>
  <c r="B13472" i="1"/>
  <c r="G13471" i="1"/>
  <c r="H13471" i="1" s="1"/>
  <c r="B13471" i="1"/>
  <c r="G13470" i="1"/>
  <c r="H13470" i="1" s="1"/>
  <c r="B13470" i="1"/>
  <c r="G13469" i="1"/>
  <c r="H13469" i="1" s="1"/>
  <c r="B13469" i="1"/>
  <c r="G13468" i="1"/>
  <c r="H13468" i="1" s="1"/>
  <c r="B13468" i="1"/>
  <c r="G13467" i="1"/>
  <c r="H13467" i="1" s="1"/>
  <c r="B13467" i="1"/>
  <c r="G13466" i="1"/>
  <c r="H13466" i="1" s="1"/>
  <c r="B13466" i="1"/>
  <c r="G13465" i="1"/>
  <c r="H13465" i="1" s="1"/>
  <c r="B13465" i="1"/>
  <c r="G13464" i="1"/>
  <c r="H13464" i="1" s="1"/>
  <c r="B13464" i="1"/>
  <c r="G13463" i="1"/>
  <c r="H13463" i="1" s="1"/>
  <c r="B13463" i="1"/>
  <c r="G13462" i="1"/>
  <c r="H13462" i="1" s="1"/>
  <c r="B13462" i="1"/>
  <c r="G13461" i="1"/>
  <c r="H13461" i="1" s="1"/>
  <c r="B13461" i="1"/>
  <c r="G13460" i="1"/>
  <c r="H13460" i="1" s="1"/>
  <c r="B13460" i="1"/>
  <c r="G13459" i="1"/>
  <c r="H13459" i="1" s="1"/>
  <c r="B13459" i="1"/>
  <c r="G13458" i="1"/>
  <c r="H13458" i="1" s="1"/>
  <c r="B13458" i="1"/>
  <c r="G13457" i="1"/>
  <c r="H13457" i="1" s="1"/>
  <c r="B13457" i="1"/>
  <c r="G13456" i="1"/>
  <c r="H13456" i="1" s="1"/>
  <c r="B13456" i="1"/>
  <c r="G13455" i="1"/>
  <c r="H13455" i="1" s="1"/>
  <c r="B13455" i="1"/>
  <c r="G13454" i="1"/>
  <c r="H13454" i="1" s="1"/>
  <c r="B13454" i="1"/>
  <c r="G13453" i="1"/>
  <c r="H13453" i="1" s="1"/>
  <c r="B13453" i="1"/>
  <c r="G13452" i="1"/>
  <c r="H13452" i="1" s="1"/>
  <c r="B13452" i="1"/>
  <c r="G13451" i="1"/>
  <c r="H13451" i="1" s="1"/>
  <c r="B13451" i="1"/>
  <c r="G13450" i="1"/>
  <c r="H13450" i="1" s="1"/>
  <c r="B13450" i="1"/>
  <c r="G13449" i="1"/>
  <c r="H13449" i="1" s="1"/>
  <c r="B13449" i="1"/>
  <c r="G13448" i="1"/>
  <c r="H13448" i="1" s="1"/>
  <c r="B13448" i="1"/>
  <c r="G13447" i="1"/>
  <c r="H13447" i="1" s="1"/>
  <c r="B13447" i="1"/>
  <c r="G13446" i="1"/>
  <c r="H13446" i="1" s="1"/>
  <c r="B13446" i="1"/>
  <c r="G13445" i="1"/>
  <c r="H13445" i="1" s="1"/>
  <c r="B13445" i="1"/>
  <c r="G13444" i="1"/>
  <c r="H13444" i="1" s="1"/>
  <c r="B13444" i="1"/>
  <c r="G13443" i="1"/>
  <c r="H13443" i="1" s="1"/>
  <c r="B13443" i="1"/>
  <c r="G13442" i="1"/>
  <c r="H13442" i="1" s="1"/>
  <c r="B13442" i="1"/>
  <c r="G13441" i="1"/>
  <c r="H13441" i="1" s="1"/>
  <c r="B13441" i="1"/>
  <c r="G13440" i="1"/>
  <c r="H13440" i="1" s="1"/>
  <c r="B13440" i="1"/>
  <c r="G13439" i="1"/>
  <c r="H13439" i="1" s="1"/>
  <c r="B13439" i="1"/>
  <c r="G13438" i="1"/>
  <c r="H13438" i="1" s="1"/>
  <c r="B13438" i="1"/>
  <c r="G13437" i="1"/>
  <c r="H13437" i="1" s="1"/>
  <c r="B13437" i="1"/>
  <c r="G13436" i="1"/>
  <c r="H13436" i="1" s="1"/>
  <c r="B13436" i="1"/>
  <c r="G13435" i="1"/>
  <c r="H13435" i="1" s="1"/>
  <c r="B13435" i="1"/>
  <c r="G13434" i="1"/>
  <c r="H13434" i="1" s="1"/>
  <c r="B13434" i="1"/>
  <c r="G13433" i="1"/>
  <c r="H13433" i="1" s="1"/>
  <c r="B13433" i="1"/>
  <c r="G13432" i="1"/>
  <c r="H13432" i="1" s="1"/>
  <c r="B13432" i="1"/>
  <c r="G13431" i="1"/>
  <c r="H13431" i="1" s="1"/>
  <c r="B13431" i="1"/>
  <c r="G13430" i="1"/>
  <c r="H13430" i="1" s="1"/>
  <c r="B13430" i="1"/>
  <c r="G13429" i="1"/>
  <c r="H13429" i="1" s="1"/>
  <c r="B13429" i="1"/>
  <c r="G13428" i="1"/>
  <c r="H13428" i="1" s="1"/>
  <c r="B13428" i="1"/>
  <c r="G13427" i="1"/>
  <c r="H13427" i="1" s="1"/>
  <c r="B13427" i="1"/>
  <c r="G13426" i="1"/>
  <c r="H13426" i="1" s="1"/>
  <c r="B13426" i="1"/>
  <c r="G13425" i="1"/>
  <c r="H13425" i="1" s="1"/>
  <c r="B13425" i="1"/>
  <c r="G13424" i="1"/>
  <c r="H13424" i="1" s="1"/>
  <c r="B13424" i="1"/>
  <c r="G13423" i="1"/>
  <c r="H13423" i="1" s="1"/>
  <c r="B13423" i="1"/>
  <c r="G13422" i="1"/>
  <c r="H13422" i="1" s="1"/>
  <c r="B13422" i="1"/>
  <c r="G13421" i="1"/>
  <c r="H13421" i="1" s="1"/>
  <c r="B13421" i="1"/>
  <c r="G13420" i="1"/>
  <c r="H13420" i="1" s="1"/>
  <c r="B13420" i="1"/>
  <c r="G13419" i="1"/>
  <c r="H13419" i="1" s="1"/>
  <c r="B13419" i="1"/>
  <c r="G13418" i="1"/>
  <c r="H13418" i="1" s="1"/>
  <c r="B13418" i="1"/>
  <c r="G13417" i="1"/>
  <c r="H13417" i="1" s="1"/>
  <c r="B13417" i="1"/>
  <c r="G13416" i="1"/>
  <c r="H13416" i="1" s="1"/>
  <c r="B13416" i="1"/>
  <c r="G13415" i="1"/>
  <c r="H13415" i="1" s="1"/>
  <c r="B13415" i="1"/>
  <c r="G13414" i="1"/>
  <c r="H13414" i="1" s="1"/>
  <c r="B13414" i="1"/>
  <c r="G13413" i="1"/>
  <c r="H13413" i="1" s="1"/>
  <c r="B13413" i="1"/>
  <c r="G13412" i="1"/>
  <c r="H13412" i="1" s="1"/>
  <c r="B13412" i="1"/>
  <c r="G13411" i="1"/>
  <c r="H13411" i="1" s="1"/>
  <c r="B13411" i="1"/>
  <c r="G13410" i="1"/>
  <c r="H13410" i="1" s="1"/>
  <c r="B13410" i="1"/>
  <c r="G13409" i="1"/>
  <c r="H13409" i="1" s="1"/>
  <c r="B13409" i="1"/>
  <c r="G13408" i="1"/>
  <c r="H13408" i="1" s="1"/>
  <c r="B13408" i="1"/>
  <c r="G13407" i="1"/>
  <c r="H13407" i="1" s="1"/>
  <c r="B13407" i="1"/>
  <c r="G13406" i="1"/>
  <c r="H13406" i="1" s="1"/>
  <c r="B13406" i="1"/>
  <c r="G13405" i="1"/>
  <c r="H13405" i="1" s="1"/>
  <c r="B13405" i="1"/>
  <c r="G13404" i="1"/>
  <c r="H13404" i="1" s="1"/>
  <c r="B13404" i="1"/>
  <c r="G13403" i="1"/>
  <c r="H13403" i="1" s="1"/>
  <c r="B13403" i="1"/>
  <c r="G13402" i="1"/>
  <c r="H13402" i="1" s="1"/>
  <c r="B13402" i="1"/>
  <c r="G13401" i="1"/>
  <c r="H13401" i="1" s="1"/>
  <c r="B13401" i="1"/>
  <c r="G13400" i="1"/>
  <c r="H13400" i="1" s="1"/>
  <c r="B13400" i="1"/>
  <c r="G13399" i="1"/>
  <c r="H13399" i="1" s="1"/>
  <c r="B13399" i="1"/>
  <c r="G13398" i="1"/>
  <c r="H13398" i="1" s="1"/>
  <c r="B13398" i="1"/>
  <c r="G13397" i="1"/>
  <c r="H13397" i="1" s="1"/>
  <c r="B13397" i="1"/>
  <c r="G13396" i="1"/>
  <c r="H13396" i="1" s="1"/>
  <c r="B13396" i="1"/>
  <c r="G13395" i="1"/>
  <c r="H13395" i="1" s="1"/>
  <c r="B13395" i="1"/>
  <c r="G13394" i="1"/>
  <c r="H13394" i="1" s="1"/>
  <c r="B13394" i="1"/>
  <c r="G13393" i="1"/>
  <c r="H13393" i="1" s="1"/>
  <c r="B13393" i="1"/>
  <c r="G13392" i="1"/>
  <c r="H13392" i="1" s="1"/>
  <c r="B13392" i="1"/>
  <c r="G13391" i="1"/>
  <c r="H13391" i="1" s="1"/>
  <c r="B13391" i="1"/>
  <c r="G13390" i="1"/>
  <c r="H13390" i="1" s="1"/>
  <c r="B13390" i="1"/>
  <c r="G13389" i="1"/>
  <c r="H13389" i="1" s="1"/>
  <c r="B13389" i="1"/>
  <c r="G13388" i="1"/>
  <c r="H13388" i="1" s="1"/>
  <c r="B13388" i="1"/>
  <c r="G13387" i="1"/>
  <c r="H13387" i="1" s="1"/>
  <c r="B13387" i="1"/>
  <c r="G13386" i="1"/>
  <c r="H13386" i="1" s="1"/>
  <c r="B13386" i="1"/>
  <c r="G13385" i="1"/>
  <c r="H13385" i="1" s="1"/>
  <c r="B13385" i="1"/>
  <c r="G13384" i="1"/>
  <c r="H13384" i="1" s="1"/>
  <c r="B13384" i="1"/>
  <c r="G13383" i="1"/>
  <c r="H13383" i="1" s="1"/>
  <c r="B13383" i="1"/>
  <c r="G13382" i="1"/>
  <c r="H13382" i="1" s="1"/>
  <c r="B13382" i="1"/>
  <c r="G13381" i="1"/>
  <c r="H13381" i="1" s="1"/>
  <c r="B13381" i="1"/>
  <c r="G13380" i="1"/>
  <c r="H13380" i="1" s="1"/>
  <c r="B13380" i="1"/>
  <c r="G13379" i="1"/>
  <c r="H13379" i="1" s="1"/>
  <c r="B13379" i="1"/>
  <c r="G13378" i="1"/>
  <c r="H13378" i="1" s="1"/>
  <c r="B13378" i="1"/>
  <c r="G13377" i="1"/>
  <c r="H13377" i="1" s="1"/>
  <c r="B13377" i="1"/>
  <c r="G13376" i="1"/>
  <c r="H13376" i="1" s="1"/>
  <c r="B13376" i="1"/>
  <c r="G13375" i="1"/>
  <c r="H13375" i="1" s="1"/>
  <c r="B13375" i="1"/>
  <c r="G13374" i="1"/>
  <c r="H13374" i="1" s="1"/>
  <c r="B13374" i="1"/>
  <c r="G13373" i="1"/>
  <c r="H13373" i="1" s="1"/>
  <c r="B13373" i="1"/>
  <c r="G13372" i="1"/>
  <c r="H13372" i="1" s="1"/>
  <c r="B13372" i="1"/>
  <c r="G13371" i="1"/>
  <c r="H13371" i="1" s="1"/>
  <c r="B13371" i="1"/>
  <c r="G13370" i="1"/>
  <c r="H13370" i="1" s="1"/>
  <c r="B13370" i="1"/>
  <c r="G13369" i="1"/>
  <c r="H13369" i="1" s="1"/>
  <c r="B13369" i="1"/>
  <c r="G13368" i="1"/>
  <c r="H13368" i="1" s="1"/>
  <c r="B13368" i="1"/>
  <c r="G13367" i="1"/>
  <c r="H13367" i="1" s="1"/>
  <c r="B13367" i="1"/>
  <c r="G13366" i="1"/>
  <c r="H13366" i="1" s="1"/>
  <c r="B13366" i="1"/>
  <c r="G13365" i="1"/>
  <c r="H13365" i="1" s="1"/>
  <c r="B13365" i="1"/>
  <c r="G13364" i="1"/>
  <c r="H13364" i="1" s="1"/>
  <c r="B13364" i="1"/>
  <c r="G13363" i="1"/>
  <c r="H13363" i="1" s="1"/>
  <c r="B13363" i="1"/>
  <c r="G13362" i="1"/>
  <c r="H13362" i="1" s="1"/>
  <c r="B13362" i="1"/>
  <c r="G13361" i="1"/>
  <c r="H13361" i="1" s="1"/>
  <c r="B13361" i="1"/>
  <c r="G13360" i="1"/>
  <c r="H13360" i="1" s="1"/>
  <c r="B13360" i="1"/>
  <c r="G13359" i="1"/>
  <c r="H13359" i="1" s="1"/>
  <c r="B13359" i="1"/>
  <c r="G13358" i="1"/>
  <c r="H13358" i="1" s="1"/>
  <c r="B13358" i="1"/>
  <c r="G13357" i="1"/>
  <c r="H13357" i="1" s="1"/>
  <c r="B13357" i="1"/>
  <c r="G13356" i="1"/>
  <c r="H13356" i="1" s="1"/>
  <c r="B13356" i="1"/>
  <c r="G13355" i="1"/>
  <c r="H13355" i="1" s="1"/>
  <c r="B13355" i="1"/>
  <c r="G13354" i="1"/>
  <c r="H13354" i="1" s="1"/>
  <c r="B13354" i="1"/>
  <c r="G13353" i="1"/>
  <c r="H13353" i="1" s="1"/>
  <c r="B13353" i="1"/>
  <c r="G13352" i="1"/>
  <c r="H13352" i="1" s="1"/>
  <c r="B13352" i="1"/>
  <c r="G13351" i="1"/>
  <c r="H13351" i="1" s="1"/>
  <c r="B13351" i="1"/>
  <c r="G13350" i="1"/>
  <c r="H13350" i="1" s="1"/>
  <c r="B13350" i="1"/>
  <c r="G13349" i="1"/>
  <c r="H13349" i="1" s="1"/>
  <c r="B13349" i="1"/>
  <c r="G13348" i="1"/>
  <c r="H13348" i="1" s="1"/>
  <c r="B13348" i="1"/>
  <c r="G13347" i="1"/>
  <c r="H13347" i="1" s="1"/>
  <c r="B13347" i="1"/>
  <c r="G13346" i="1"/>
  <c r="H13346" i="1" s="1"/>
  <c r="B13346" i="1"/>
  <c r="G13345" i="1"/>
  <c r="H13345" i="1" s="1"/>
  <c r="B13345" i="1"/>
  <c r="G13344" i="1"/>
  <c r="H13344" i="1" s="1"/>
  <c r="B13344" i="1"/>
  <c r="G13343" i="1"/>
  <c r="H13343" i="1" s="1"/>
  <c r="B13343" i="1"/>
  <c r="G13342" i="1"/>
  <c r="H13342" i="1" s="1"/>
  <c r="B13342" i="1"/>
  <c r="G13341" i="1"/>
  <c r="H13341" i="1" s="1"/>
  <c r="B13341" i="1"/>
  <c r="G13340" i="1"/>
  <c r="H13340" i="1" s="1"/>
  <c r="B13340" i="1"/>
  <c r="G13339" i="1"/>
  <c r="H13339" i="1" s="1"/>
  <c r="B13339" i="1"/>
  <c r="G13338" i="1"/>
  <c r="H13338" i="1" s="1"/>
  <c r="B13338" i="1"/>
  <c r="G13337" i="1"/>
  <c r="H13337" i="1" s="1"/>
  <c r="B13337" i="1"/>
  <c r="G13336" i="1"/>
  <c r="H13336" i="1" s="1"/>
  <c r="B13336" i="1"/>
  <c r="G13335" i="1"/>
  <c r="H13335" i="1" s="1"/>
  <c r="B13335" i="1"/>
  <c r="G13334" i="1"/>
  <c r="H13334" i="1" s="1"/>
  <c r="B13334" i="1"/>
  <c r="G13333" i="1"/>
  <c r="H13333" i="1" s="1"/>
  <c r="B13333" i="1"/>
  <c r="G13332" i="1"/>
  <c r="H13332" i="1" s="1"/>
  <c r="B13332" i="1"/>
  <c r="G13331" i="1"/>
  <c r="H13331" i="1" s="1"/>
  <c r="B13331" i="1"/>
  <c r="G13330" i="1"/>
  <c r="H13330" i="1" s="1"/>
  <c r="B13330" i="1"/>
  <c r="G13329" i="1"/>
  <c r="H13329" i="1" s="1"/>
  <c r="B13329" i="1"/>
  <c r="G13328" i="1"/>
  <c r="H13328" i="1" s="1"/>
  <c r="B13328" i="1"/>
  <c r="G13327" i="1"/>
  <c r="H13327" i="1" s="1"/>
  <c r="B13327" i="1"/>
  <c r="G13326" i="1"/>
  <c r="H13326" i="1" s="1"/>
  <c r="B13326" i="1"/>
  <c r="G13325" i="1"/>
  <c r="H13325" i="1" s="1"/>
  <c r="B13325" i="1"/>
  <c r="G13324" i="1"/>
  <c r="H13324" i="1" s="1"/>
  <c r="B13324" i="1"/>
  <c r="G13323" i="1"/>
  <c r="H13323" i="1" s="1"/>
  <c r="B13323" i="1"/>
  <c r="G13322" i="1"/>
  <c r="H13322" i="1" s="1"/>
  <c r="B13322" i="1"/>
  <c r="G13321" i="1"/>
  <c r="H13321" i="1" s="1"/>
  <c r="B13321" i="1"/>
  <c r="G13320" i="1"/>
  <c r="H13320" i="1" s="1"/>
  <c r="B13320" i="1"/>
  <c r="G13319" i="1"/>
  <c r="H13319" i="1" s="1"/>
  <c r="B13319" i="1"/>
  <c r="G13318" i="1"/>
  <c r="H13318" i="1" s="1"/>
  <c r="B13318" i="1"/>
  <c r="G13317" i="1"/>
  <c r="H13317" i="1" s="1"/>
  <c r="B13317" i="1"/>
  <c r="G13316" i="1"/>
  <c r="H13316" i="1" s="1"/>
  <c r="B13316" i="1"/>
  <c r="G13315" i="1"/>
  <c r="H13315" i="1" s="1"/>
  <c r="B13315" i="1"/>
  <c r="G13314" i="1"/>
  <c r="H13314" i="1" s="1"/>
  <c r="B13314" i="1"/>
  <c r="G13313" i="1"/>
  <c r="H13313" i="1" s="1"/>
  <c r="B13313" i="1"/>
  <c r="G13312" i="1"/>
  <c r="H13312" i="1" s="1"/>
  <c r="B13312" i="1"/>
  <c r="G13311" i="1"/>
  <c r="H13311" i="1" s="1"/>
  <c r="B13311" i="1"/>
  <c r="G13310" i="1"/>
  <c r="H13310" i="1" s="1"/>
  <c r="B13310" i="1"/>
  <c r="G13309" i="1"/>
  <c r="H13309" i="1" s="1"/>
  <c r="B13309" i="1"/>
  <c r="G13308" i="1"/>
  <c r="H13308" i="1" s="1"/>
  <c r="B13308" i="1"/>
  <c r="G13307" i="1"/>
  <c r="H13307" i="1" s="1"/>
  <c r="B13307" i="1"/>
  <c r="G13306" i="1"/>
  <c r="H13306" i="1" s="1"/>
  <c r="B13306" i="1"/>
  <c r="G13305" i="1"/>
  <c r="H13305" i="1" s="1"/>
  <c r="B13305" i="1"/>
  <c r="G13304" i="1"/>
  <c r="H13304" i="1" s="1"/>
  <c r="B13304" i="1"/>
  <c r="G13303" i="1"/>
  <c r="H13303" i="1" s="1"/>
  <c r="B13303" i="1"/>
  <c r="G13302" i="1"/>
  <c r="H13302" i="1" s="1"/>
  <c r="B13302" i="1"/>
  <c r="G13301" i="1"/>
  <c r="H13301" i="1" s="1"/>
  <c r="B13301" i="1"/>
  <c r="G13300" i="1"/>
  <c r="H13300" i="1" s="1"/>
  <c r="B13300" i="1"/>
  <c r="G13299" i="1"/>
  <c r="H13299" i="1" s="1"/>
  <c r="B13299" i="1"/>
  <c r="G13298" i="1"/>
  <c r="H13298" i="1" s="1"/>
  <c r="B13298" i="1"/>
  <c r="G13297" i="1"/>
  <c r="H13297" i="1" s="1"/>
  <c r="B13297" i="1"/>
  <c r="G13296" i="1"/>
  <c r="H13296" i="1" s="1"/>
  <c r="B13296" i="1"/>
  <c r="G13295" i="1"/>
  <c r="H13295" i="1" s="1"/>
  <c r="B13295" i="1"/>
  <c r="G13294" i="1"/>
  <c r="H13294" i="1" s="1"/>
  <c r="B13294" i="1"/>
  <c r="G13293" i="1"/>
  <c r="H13293" i="1" s="1"/>
  <c r="B13293" i="1"/>
  <c r="G13292" i="1"/>
  <c r="H13292" i="1" s="1"/>
  <c r="B13292" i="1"/>
  <c r="G13291" i="1"/>
  <c r="H13291" i="1" s="1"/>
  <c r="B13291" i="1"/>
  <c r="G13290" i="1"/>
  <c r="H13290" i="1" s="1"/>
  <c r="B13290" i="1"/>
  <c r="G13289" i="1"/>
  <c r="H13289" i="1" s="1"/>
  <c r="B13289" i="1"/>
  <c r="G13288" i="1"/>
  <c r="H13288" i="1" s="1"/>
  <c r="B13288" i="1"/>
  <c r="G13287" i="1"/>
  <c r="H13287" i="1" s="1"/>
  <c r="B13287" i="1"/>
  <c r="G13286" i="1"/>
  <c r="H13286" i="1" s="1"/>
  <c r="B13286" i="1"/>
  <c r="G13285" i="1"/>
  <c r="H13285" i="1" s="1"/>
  <c r="B13285" i="1"/>
  <c r="G13284" i="1"/>
  <c r="H13284" i="1" s="1"/>
  <c r="B13284" i="1"/>
  <c r="G13283" i="1"/>
  <c r="H13283" i="1" s="1"/>
  <c r="B13283" i="1"/>
  <c r="G13282" i="1"/>
  <c r="H13282" i="1" s="1"/>
  <c r="B13282" i="1"/>
  <c r="G13281" i="1"/>
  <c r="H13281" i="1" s="1"/>
  <c r="B13281" i="1"/>
  <c r="G13280" i="1"/>
  <c r="H13280" i="1" s="1"/>
  <c r="B13280" i="1"/>
  <c r="G13279" i="1"/>
  <c r="H13279" i="1" s="1"/>
  <c r="B13279" i="1"/>
  <c r="G13278" i="1"/>
  <c r="H13278" i="1" s="1"/>
  <c r="B13278" i="1"/>
  <c r="G13277" i="1"/>
  <c r="H13277" i="1" s="1"/>
  <c r="B13277" i="1"/>
  <c r="G13276" i="1"/>
  <c r="H13276" i="1" s="1"/>
  <c r="B13276" i="1"/>
  <c r="G13275" i="1"/>
  <c r="H13275" i="1" s="1"/>
  <c r="B13275" i="1"/>
  <c r="G13274" i="1"/>
  <c r="H13274" i="1" s="1"/>
  <c r="B13274" i="1"/>
  <c r="G13273" i="1"/>
  <c r="H13273" i="1" s="1"/>
  <c r="B13273" i="1"/>
  <c r="G13272" i="1"/>
  <c r="H13272" i="1" s="1"/>
  <c r="B13272" i="1"/>
  <c r="G13271" i="1"/>
  <c r="H13271" i="1" s="1"/>
  <c r="B13271" i="1"/>
  <c r="G13270" i="1"/>
  <c r="H13270" i="1" s="1"/>
  <c r="B13270" i="1"/>
  <c r="G13269" i="1"/>
  <c r="H13269" i="1" s="1"/>
  <c r="B13269" i="1"/>
  <c r="G13268" i="1"/>
  <c r="H13268" i="1" s="1"/>
  <c r="B13268" i="1"/>
  <c r="G13267" i="1"/>
  <c r="H13267" i="1" s="1"/>
  <c r="B13267" i="1"/>
  <c r="G13266" i="1"/>
  <c r="H13266" i="1" s="1"/>
  <c r="B13266" i="1"/>
  <c r="G13265" i="1"/>
  <c r="H13265" i="1" s="1"/>
  <c r="B13265" i="1"/>
  <c r="G13264" i="1"/>
  <c r="H13264" i="1" s="1"/>
  <c r="B13264" i="1"/>
  <c r="G13263" i="1"/>
  <c r="H13263" i="1" s="1"/>
  <c r="B13263" i="1"/>
  <c r="G13262" i="1"/>
  <c r="H13262" i="1" s="1"/>
  <c r="B13262" i="1"/>
  <c r="G13261" i="1"/>
  <c r="H13261" i="1" s="1"/>
  <c r="B13261" i="1"/>
  <c r="G13260" i="1"/>
  <c r="H13260" i="1" s="1"/>
  <c r="B13260" i="1"/>
  <c r="G13259" i="1"/>
  <c r="H13259" i="1" s="1"/>
  <c r="B13259" i="1"/>
  <c r="G13258" i="1"/>
  <c r="H13258" i="1" s="1"/>
  <c r="B13258" i="1"/>
  <c r="G13257" i="1"/>
  <c r="H13257" i="1" s="1"/>
  <c r="B13257" i="1"/>
  <c r="G13256" i="1"/>
  <c r="H13256" i="1" s="1"/>
  <c r="B13256" i="1"/>
  <c r="G13255" i="1"/>
  <c r="H13255" i="1" s="1"/>
  <c r="B13255" i="1"/>
  <c r="G13254" i="1"/>
  <c r="H13254" i="1" s="1"/>
  <c r="B13254" i="1"/>
  <c r="G13253" i="1"/>
  <c r="H13253" i="1" s="1"/>
  <c r="B13253" i="1"/>
  <c r="G13252" i="1"/>
  <c r="H13252" i="1" s="1"/>
  <c r="B13252" i="1"/>
  <c r="G13251" i="1"/>
  <c r="H13251" i="1" s="1"/>
  <c r="B13251" i="1"/>
  <c r="G13250" i="1"/>
  <c r="H13250" i="1" s="1"/>
  <c r="B13250" i="1"/>
  <c r="G13249" i="1"/>
  <c r="H13249" i="1" s="1"/>
  <c r="B13249" i="1"/>
  <c r="G13248" i="1"/>
  <c r="H13248" i="1" s="1"/>
  <c r="B13248" i="1"/>
  <c r="G13247" i="1"/>
  <c r="H13247" i="1" s="1"/>
  <c r="B13247" i="1"/>
  <c r="G13246" i="1"/>
  <c r="H13246" i="1" s="1"/>
  <c r="B13246" i="1"/>
  <c r="G13245" i="1"/>
  <c r="H13245" i="1" s="1"/>
  <c r="B13245" i="1"/>
  <c r="G13244" i="1"/>
  <c r="H13244" i="1" s="1"/>
  <c r="B13244" i="1"/>
  <c r="G13243" i="1"/>
  <c r="H13243" i="1" s="1"/>
  <c r="B13243" i="1"/>
  <c r="G13242" i="1"/>
  <c r="H13242" i="1" s="1"/>
  <c r="B13242" i="1"/>
  <c r="G13241" i="1"/>
  <c r="H13241" i="1" s="1"/>
  <c r="B13241" i="1"/>
  <c r="G13240" i="1"/>
  <c r="H13240" i="1" s="1"/>
  <c r="B13240" i="1"/>
  <c r="G13239" i="1"/>
  <c r="H13239" i="1" s="1"/>
  <c r="B13239" i="1"/>
  <c r="G13238" i="1"/>
  <c r="H13238" i="1" s="1"/>
  <c r="B13238" i="1"/>
  <c r="G13237" i="1"/>
  <c r="H13237" i="1" s="1"/>
  <c r="B13237" i="1"/>
  <c r="G13236" i="1"/>
  <c r="H13236" i="1" s="1"/>
  <c r="B13236" i="1"/>
  <c r="G13235" i="1"/>
  <c r="H13235" i="1" s="1"/>
  <c r="B13235" i="1"/>
  <c r="G13234" i="1"/>
  <c r="H13234" i="1" s="1"/>
  <c r="B13234" i="1"/>
  <c r="G13233" i="1"/>
  <c r="H13233" i="1" s="1"/>
  <c r="B13233" i="1"/>
  <c r="G13232" i="1"/>
  <c r="H13232" i="1" s="1"/>
  <c r="B13232" i="1"/>
  <c r="G13231" i="1"/>
  <c r="H13231" i="1" s="1"/>
  <c r="B13231" i="1"/>
  <c r="G13230" i="1"/>
  <c r="H13230" i="1" s="1"/>
  <c r="B13230" i="1"/>
  <c r="G13229" i="1"/>
  <c r="H13229" i="1" s="1"/>
  <c r="B13229" i="1"/>
  <c r="G13228" i="1"/>
  <c r="H13228" i="1" s="1"/>
  <c r="B13228" i="1"/>
  <c r="G13227" i="1"/>
  <c r="H13227" i="1" s="1"/>
  <c r="B13227" i="1"/>
  <c r="G13226" i="1"/>
  <c r="H13226" i="1" s="1"/>
  <c r="B13226" i="1"/>
  <c r="G13225" i="1"/>
  <c r="H13225" i="1" s="1"/>
  <c r="B13225" i="1"/>
  <c r="G13224" i="1"/>
  <c r="H13224" i="1" s="1"/>
  <c r="B13224" i="1"/>
  <c r="G13223" i="1"/>
  <c r="H13223" i="1" s="1"/>
  <c r="B13223" i="1"/>
  <c r="G13222" i="1"/>
  <c r="H13222" i="1" s="1"/>
  <c r="B13222" i="1"/>
  <c r="G13221" i="1"/>
  <c r="H13221" i="1" s="1"/>
  <c r="B13221" i="1"/>
  <c r="G13220" i="1"/>
  <c r="H13220" i="1" s="1"/>
  <c r="B13220" i="1"/>
  <c r="G13219" i="1"/>
  <c r="H13219" i="1" s="1"/>
  <c r="B13219" i="1"/>
  <c r="G13218" i="1"/>
  <c r="H13218" i="1" s="1"/>
  <c r="B13218" i="1"/>
  <c r="G13217" i="1"/>
  <c r="H13217" i="1" s="1"/>
  <c r="B13217" i="1"/>
  <c r="G13216" i="1"/>
  <c r="H13216" i="1" s="1"/>
  <c r="B13216" i="1"/>
  <c r="G13215" i="1"/>
  <c r="H13215" i="1" s="1"/>
  <c r="B13215" i="1"/>
  <c r="G13214" i="1"/>
  <c r="H13214" i="1" s="1"/>
  <c r="B13214" i="1"/>
  <c r="G13213" i="1"/>
  <c r="H13213" i="1" s="1"/>
  <c r="B13213" i="1"/>
  <c r="G13212" i="1"/>
  <c r="H13212" i="1" s="1"/>
  <c r="B13212" i="1"/>
  <c r="G13211" i="1"/>
  <c r="H13211" i="1" s="1"/>
  <c r="B13211" i="1"/>
  <c r="G13210" i="1"/>
  <c r="H13210" i="1" s="1"/>
  <c r="B13210" i="1"/>
  <c r="G13209" i="1"/>
  <c r="H13209" i="1" s="1"/>
  <c r="B13209" i="1"/>
  <c r="G13208" i="1"/>
  <c r="H13208" i="1" s="1"/>
  <c r="B13208" i="1"/>
  <c r="G13207" i="1"/>
  <c r="H13207" i="1" s="1"/>
  <c r="B13207" i="1"/>
  <c r="G13206" i="1"/>
  <c r="H13206" i="1" s="1"/>
  <c r="B13206" i="1"/>
  <c r="G13205" i="1"/>
  <c r="H13205" i="1" s="1"/>
  <c r="B13205" i="1"/>
  <c r="G13204" i="1"/>
  <c r="H13204" i="1" s="1"/>
  <c r="B13204" i="1"/>
  <c r="G13203" i="1"/>
  <c r="H13203" i="1" s="1"/>
  <c r="B13203" i="1"/>
  <c r="G13202" i="1"/>
  <c r="H13202" i="1" s="1"/>
  <c r="B13202" i="1"/>
  <c r="G13201" i="1"/>
  <c r="H13201" i="1" s="1"/>
  <c r="B13201" i="1"/>
  <c r="G13200" i="1"/>
  <c r="H13200" i="1" s="1"/>
  <c r="B13200" i="1"/>
  <c r="G13199" i="1"/>
  <c r="H13199" i="1" s="1"/>
  <c r="B13199" i="1"/>
  <c r="G13198" i="1"/>
  <c r="H13198" i="1" s="1"/>
  <c r="B13198" i="1"/>
  <c r="G13197" i="1"/>
  <c r="H13197" i="1" s="1"/>
  <c r="B13197" i="1"/>
  <c r="G13196" i="1"/>
  <c r="H13196" i="1" s="1"/>
  <c r="B13196" i="1"/>
  <c r="G13195" i="1"/>
  <c r="H13195" i="1" s="1"/>
  <c r="B13195" i="1"/>
  <c r="G13194" i="1"/>
  <c r="H13194" i="1" s="1"/>
  <c r="B13194" i="1"/>
  <c r="G13193" i="1"/>
  <c r="H13193" i="1" s="1"/>
  <c r="B13193" i="1"/>
  <c r="G13192" i="1"/>
  <c r="H13192" i="1" s="1"/>
  <c r="B13192" i="1"/>
  <c r="G13191" i="1"/>
  <c r="H13191" i="1" s="1"/>
  <c r="B13191" i="1"/>
  <c r="G13190" i="1"/>
  <c r="H13190" i="1" s="1"/>
  <c r="B13190" i="1"/>
  <c r="G13189" i="1"/>
  <c r="H13189" i="1" s="1"/>
  <c r="B13189" i="1"/>
  <c r="G13188" i="1"/>
  <c r="H13188" i="1" s="1"/>
  <c r="B13188" i="1"/>
  <c r="G13187" i="1"/>
  <c r="H13187" i="1" s="1"/>
  <c r="B13187" i="1"/>
  <c r="G13186" i="1"/>
  <c r="H13186" i="1" s="1"/>
  <c r="B13186" i="1"/>
  <c r="G13185" i="1"/>
  <c r="H13185" i="1" s="1"/>
  <c r="B13185" i="1"/>
  <c r="G13184" i="1"/>
  <c r="H13184" i="1" s="1"/>
  <c r="B13184" i="1"/>
  <c r="G13183" i="1"/>
  <c r="H13183" i="1" s="1"/>
  <c r="B13183" i="1"/>
  <c r="G13182" i="1"/>
  <c r="H13182" i="1" s="1"/>
  <c r="B13182" i="1"/>
  <c r="G13181" i="1"/>
  <c r="H13181" i="1" s="1"/>
  <c r="B13181" i="1"/>
  <c r="G13180" i="1"/>
  <c r="H13180" i="1" s="1"/>
  <c r="B13180" i="1"/>
  <c r="G13179" i="1"/>
  <c r="H13179" i="1" s="1"/>
  <c r="B13179" i="1"/>
  <c r="G13178" i="1"/>
  <c r="H13178" i="1" s="1"/>
  <c r="B13178" i="1"/>
  <c r="G13177" i="1"/>
  <c r="H13177" i="1" s="1"/>
  <c r="B13177" i="1"/>
  <c r="G13176" i="1"/>
  <c r="H13176" i="1" s="1"/>
  <c r="B13176" i="1"/>
  <c r="G13175" i="1"/>
  <c r="H13175" i="1" s="1"/>
  <c r="B13175" i="1"/>
  <c r="G13174" i="1"/>
  <c r="H13174" i="1" s="1"/>
  <c r="B13174" i="1"/>
  <c r="G13173" i="1"/>
  <c r="H13173" i="1" s="1"/>
  <c r="B13173" i="1"/>
  <c r="G13172" i="1"/>
  <c r="H13172" i="1" s="1"/>
  <c r="B13172" i="1"/>
  <c r="G13171" i="1"/>
  <c r="H13171" i="1" s="1"/>
  <c r="B13171" i="1"/>
  <c r="G13170" i="1"/>
  <c r="H13170" i="1" s="1"/>
  <c r="B13170" i="1"/>
  <c r="G13169" i="1"/>
  <c r="H13169" i="1" s="1"/>
  <c r="B13169" i="1"/>
  <c r="G13168" i="1"/>
  <c r="H13168" i="1" s="1"/>
  <c r="B13168" i="1"/>
  <c r="G13167" i="1"/>
  <c r="H13167" i="1" s="1"/>
  <c r="B13167" i="1"/>
  <c r="G13166" i="1"/>
  <c r="H13166" i="1" s="1"/>
  <c r="B13166" i="1"/>
  <c r="G13165" i="1"/>
  <c r="H13165" i="1" s="1"/>
  <c r="B13165" i="1"/>
  <c r="G13164" i="1"/>
  <c r="H13164" i="1" s="1"/>
  <c r="B13164" i="1"/>
  <c r="G13163" i="1"/>
  <c r="H13163" i="1" s="1"/>
  <c r="B13163" i="1"/>
  <c r="G13162" i="1"/>
  <c r="H13162" i="1" s="1"/>
  <c r="B13162" i="1"/>
  <c r="G13161" i="1"/>
  <c r="H13161" i="1" s="1"/>
  <c r="B13161" i="1"/>
  <c r="G13160" i="1"/>
  <c r="H13160" i="1" s="1"/>
  <c r="B13160" i="1"/>
  <c r="G13159" i="1"/>
  <c r="H13159" i="1" s="1"/>
  <c r="B13159" i="1"/>
  <c r="G13158" i="1"/>
  <c r="H13158" i="1" s="1"/>
  <c r="B13158" i="1"/>
  <c r="G13157" i="1"/>
  <c r="H13157" i="1" s="1"/>
  <c r="B13157" i="1"/>
  <c r="G13156" i="1"/>
  <c r="H13156" i="1" s="1"/>
  <c r="B13156" i="1"/>
  <c r="G13155" i="1"/>
  <c r="H13155" i="1" s="1"/>
  <c r="B13155" i="1"/>
  <c r="G13154" i="1"/>
  <c r="H13154" i="1" s="1"/>
  <c r="B13154" i="1"/>
  <c r="G13153" i="1"/>
  <c r="H13153" i="1" s="1"/>
  <c r="B13153" i="1"/>
  <c r="G13152" i="1"/>
  <c r="H13152" i="1" s="1"/>
  <c r="B13152" i="1"/>
  <c r="G13151" i="1"/>
  <c r="H13151" i="1" s="1"/>
  <c r="B13151" i="1"/>
  <c r="G13150" i="1"/>
  <c r="H13150" i="1" s="1"/>
  <c r="B13150" i="1"/>
  <c r="G13149" i="1"/>
  <c r="H13149" i="1" s="1"/>
  <c r="B13149" i="1"/>
  <c r="G13148" i="1"/>
  <c r="H13148" i="1" s="1"/>
  <c r="B13148" i="1"/>
  <c r="G13147" i="1"/>
  <c r="H13147" i="1" s="1"/>
  <c r="B13147" i="1"/>
  <c r="G13146" i="1"/>
  <c r="H13146" i="1" s="1"/>
  <c r="B13146" i="1"/>
  <c r="G13145" i="1"/>
  <c r="H13145" i="1" s="1"/>
  <c r="B13145" i="1"/>
  <c r="G13144" i="1"/>
  <c r="H13144" i="1" s="1"/>
  <c r="B13144" i="1"/>
  <c r="G13143" i="1"/>
  <c r="H13143" i="1" s="1"/>
  <c r="B13143" i="1"/>
  <c r="G13142" i="1"/>
  <c r="H13142" i="1" s="1"/>
  <c r="B13142" i="1"/>
  <c r="G13141" i="1"/>
  <c r="H13141" i="1" s="1"/>
  <c r="B13141" i="1"/>
  <c r="G13140" i="1"/>
  <c r="H13140" i="1" s="1"/>
  <c r="B13140" i="1"/>
  <c r="G13139" i="1"/>
  <c r="H13139" i="1" s="1"/>
  <c r="B13139" i="1"/>
  <c r="G13138" i="1"/>
  <c r="H13138" i="1" s="1"/>
  <c r="B13138" i="1"/>
  <c r="G13137" i="1"/>
  <c r="H13137" i="1" s="1"/>
  <c r="B13137" i="1"/>
  <c r="G13136" i="1"/>
  <c r="H13136" i="1" s="1"/>
  <c r="B13136" i="1"/>
  <c r="G13135" i="1"/>
  <c r="H13135" i="1" s="1"/>
  <c r="B13135" i="1"/>
  <c r="G13134" i="1"/>
  <c r="H13134" i="1" s="1"/>
  <c r="B13134" i="1"/>
  <c r="G13133" i="1"/>
  <c r="H13133" i="1" s="1"/>
  <c r="B13133" i="1"/>
  <c r="G13132" i="1"/>
  <c r="H13132" i="1" s="1"/>
  <c r="B13132" i="1"/>
  <c r="G13131" i="1"/>
  <c r="H13131" i="1" s="1"/>
  <c r="B13131" i="1"/>
  <c r="G13130" i="1"/>
  <c r="H13130" i="1" s="1"/>
  <c r="B13130" i="1"/>
  <c r="G13129" i="1"/>
  <c r="H13129" i="1" s="1"/>
  <c r="B13129" i="1"/>
  <c r="G13128" i="1"/>
  <c r="H13128" i="1" s="1"/>
  <c r="B13128" i="1"/>
  <c r="G13127" i="1"/>
  <c r="H13127" i="1" s="1"/>
  <c r="B13127" i="1"/>
  <c r="G13126" i="1"/>
  <c r="H13126" i="1" s="1"/>
  <c r="B13126" i="1"/>
  <c r="G13125" i="1"/>
  <c r="H13125" i="1" s="1"/>
  <c r="B13125" i="1"/>
  <c r="G13124" i="1"/>
  <c r="H13124" i="1" s="1"/>
  <c r="B13124" i="1"/>
  <c r="G13123" i="1"/>
  <c r="H13123" i="1" s="1"/>
  <c r="B13123" i="1"/>
  <c r="G13122" i="1"/>
  <c r="H13122" i="1" s="1"/>
  <c r="B13122" i="1"/>
  <c r="G13121" i="1"/>
  <c r="H13121" i="1" s="1"/>
  <c r="B13121" i="1"/>
  <c r="G13120" i="1"/>
  <c r="H13120" i="1" s="1"/>
  <c r="B13120" i="1"/>
  <c r="G13119" i="1"/>
  <c r="H13119" i="1" s="1"/>
  <c r="B13119" i="1"/>
  <c r="G13118" i="1"/>
  <c r="H13118" i="1" s="1"/>
  <c r="B13118" i="1"/>
  <c r="G13117" i="1"/>
  <c r="H13117" i="1" s="1"/>
  <c r="B13117" i="1"/>
  <c r="G13116" i="1"/>
  <c r="H13116" i="1" s="1"/>
  <c r="B13116" i="1"/>
  <c r="G13115" i="1"/>
  <c r="H13115" i="1" s="1"/>
  <c r="B13115" i="1"/>
  <c r="G13114" i="1"/>
  <c r="H13114" i="1" s="1"/>
  <c r="B13114" i="1"/>
  <c r="G13113" i="1"/>
  <c r="H13113" i="1" s="1"/>
  <c r="B13113" i="1"/>
  <c r="G13112" i="1"/>
  <c r="H13112" i="1" s="1"/>
  <c r="B13112" i="1"/>
  <c r="G13111" i="1"/>
  <c r="H13111" i="1" s="1"/>
  <c r="B13111" i="1"/>
  <c r="G13110" i="1"/>
  <c r="H13110" i="1" s="1"/>
  <c r="B13110" i="1"/>
  <c r="G13109" i="1"/>
  <c r="H13109" i="1" s="1"/>
  <c r="B13109" i="1"/>
  <c r="G13108" i="1"/>
  <c r="H13108" i="1" s="1"/>
  <c r="B13108" i="1"/>
  <c r="G13107" i="1"/>
  <c r="H13107" i="1" s="1"/>
  <c r="B13107" i="1"/>
  <c r="G13106" i="1"/>
  <c r="H13106" i="1" s="1"/>
  <c r="B13106" i="1"/>
  <c r="G13105" i="1"/>
  <c r="H13105" i="1" s="1"/>
  <c r="B13105" i="1"/>
  <c r="G13104" i="1"/>
  <c r="H13104" i="1" s="1"/>
  <c r="B13104" i="1"/>
  <c r="G13103" i="1"/>
  <c r="H13103" i="1" s="1"/>
  <c r="B13103" i="1"/>
  <c r="G13102" i="1"/>
  <c r="H13102" i="1" s="1"/>
  <c r="B13102" i="1"/>
  <c r="G13101" i="1"/>
  <c r="H13101" i="1" s="1"/>
  <c r="B13101" i="1"/>
  <c r="G13100" i="1"/>
  <c r="H13100" i="1" s="1"/>
  <c r="B13100" i="1"/>
  <c r="G13099" i="1"/>
  <c r="H13099" i="1" s="1"/>
  <c r="B13099" i="1"/>
  <c r="G13098" i="1"/>
  <c r="H13098" i="1" s="1"/>
  <c r="B13098" i="1"/>
  <c r="G13097" i="1"/>
  <c r="H13097" i="1" s="1"/>
  <c r="B13097" i="1"/>
  <c r="G13096" i="1"/>
  <c r="H13096" i="1" s="1"/>
  <c r="B13096" i="1"/>
  <c r="G13095" i="1"/>
  <c r="H13095" i="1" s="1"/>
  <c r="B13095" i="1"/>
  <c r="G13094" i="1"/>
  <c r="H13094" i="1" s="1"/>
  <c r="B13094" i="1"/>
  <c r="G13093" i="1"/>
  <c r="H13093" i="1" s="1"/>
  <c r="B13093" i="1"/>
  <c r="G13092" i="1"/>
  <c r="H13092" i="1" s="1"/>
  <c r="B13092" i="1"/>
  <c r="G13091" i="1"/>
  <c r="H13091" i="1" s="1"/>
  <c r="B13091" i="1"/>
  <c r="G13090" i="1"/>
  <c r="H13090" i="1" s="1"/>
  <c r="B13090" i="1"/>
  <c r="G13089" i="1"/>
  <c r="H13089" i="1" s="1"/>
  <c r="B13089" i="1"/>
  <c r="G13088" i="1"/>
  <c r="H13088" i="1" s="1"/>
  <c r="B13088" i="1"/>
  <c r="G13087" i="1"/>
  <c r="H13087" i="1" s="1"/>
  <c r="B13087" i="1"/>
  <c r="G13086" i="1"/>
  <c r="H13086" i="1" s="1"/>
  <c r="B13086" i="1"/>
  <c r="G13085" i="1"/>
  <c r="H13085" i="1" s="1"/>
  <c r="B13085" i="1"/>
  <c r="G13084" i="1"/>
  <c r="H13084" i="1" s="1"/>
  <c r="B13084" i="1"/>
  <c r="G13083" i="1"/>
  <c r="H13083" i="1" s="1"/>
  <c r="B13083" i="1"/>
  <c r="G13082" i="1"/>
  <c r="H13082" i="1" s="1"/>
  <c r="B13082" i="1"/>
  <c r="G13081" i="1"/>
  <c r="H13081" i="1" s="1"/>
  <c r="B13081" i="1"/>
  <c r="G13080" i="1"/>
  <c r="H13080" i="1" s="1"/>
  <c r="B13080" i="1"/>
  <c r="G13079" i="1"/>
  <c r="H13079" i="1" s="1"/>
  <c r="B13079" i="1"/>
  <c r="G13078" i="1"/>
  <c r="H13078" i="1" s="1"/>
  <c r="B13078" i="1"/>
  <c r="G13077" i="1"/>
  <c r="H13077" i="1" s="1"/>
  <c r="B13077" i="1"/>
  <c r="G13076" i="1"/>
  <c r="H13076" i="1" s="1"/>
  <c r="B13076" i="1"/>
  <c r="G13075" i="1"/>
  <c r="H13075" i="1" s="1"/>
  <c r="B13075" i="1"/>
  <c r="G13074" i="1"/>
  <c r="H13074" i="1" s="1"/>
  <c r="B13074" i="1"/>
  <c r="G13073" i="1"/>
  <c r="H13073" i="1" s="1"/>
  <c r="B13073" i="1"/>
  <c r="G13072" i="1"/>
  <c r="H13072" i="1" s="1"/>
  <c r="B13072" i="1"/>
  <c r="G13071" i="1"/>
  <c r="H13071" i="1" s="1"/>
  <c r="B13071" i="1"/>
  <c r="G13070" i="1"/>
  <c r="H13070" i="1" s="1"/>
  <c r="B13070" i="1"/>
  <c r="G13069" i="1"/>
  <c r="H13069" i="1" s="1"/>
  <c r="B13069" i="1"/>
  <c r="G13068" i="1"/>
  <c r="H13068" i="1" s="1"/>
  <c r="B13068" i="1"/>
  <c r="G13067" i="1"/>
  <c r="H13067" i="1" s="1"/>
  <c r="B13067" i="1"/>
  <c r="G13066" i="1"/>
  <c r="H13066" i="1" s="1"/>
  <c r="B13066" i="1"/>
  <c r="G13065" i="1"/>
  <c r="H13065" i="1" s="1"/>
  <c r="B13065" i="1"/>
  <c r="G13064" i="1"/>
  <c r="H13064" i="1" s="1"/>
  <c r="B13064" i="1"/>
  <c r="G13063" i="1"/>
  <c r="H13063" i="1" s="1"/>
  <c r="B13063" i="1"/>
  <c r="G13062" i="1"/>
  <c r="H13062" i="1" s="1"/>
  <c r="B13062" i="1"/>
  <c r="G13061" i="1"/>
  <c r="H13061" i="1" s="1"/>
  <c r="B13061" i="1"/>
  <c r="G13060" i="1"/>
  <c r="H13060" i="1" s="1"/>
  <c r="B13060" i="1"/>
  <c r="G13059" i="1"/>
  <c r="H13059" i="1" s="1"/>
  <c r="B13059" i="1"/>
  <c r="G13058" i="1"/>
  <c r="H13058" i="1" s="1"/>
  <c r="B13058" i="1"/>
  <c r="G13057" i="1"/>
  <c r="H13057" i="1" s="1"/>
  <c r="B13057" i="1"/>
  <c r="G13056" i="1"/>
  <c r="H13056" i="1" s="1"/>
  <c r="B13056" i="1"/>
  <c r="G13055" i="1"/>
  <c r="H13055" i="1" s="1"/>
  <c r="B13055" i="1"/>
  <c r="G13054" i="1"/>
  <c r="H13054" i="1" s="1"/>
  <c r="B13054" i="1"/>
  <c r="G13053" i="1"/>
  <c r="H13053" i="1" s="1"/>
  <c r="B13053" i="1"/>
  <c r="G13052" i="1"/>
  <c r="H13052" i="1" s="1"/>
  <c r="B13052" i="1"/>
  <c r="G13051" i="1"/>
  <c r="H13051" i="1" s="1"/>
  <c r="B13051" i="1"/>
  <c r="G13050" i="1"/>
  <c r="H13050" i="1" s="1"/>
  <c r="B13050" i="1"/>
  <c r="G13049" i="1"/>
  <c r="H13049" i="1" s="1"/>
  <c r="B13049" i="1"/>
  <c r="G13048" i="1"/>
  <c r="H13048" i="1" s="1"/>
  <c r="B13048" i="1"/>
  <c r="G13047" i="1"/>
  <c r="H13047" i="1" s="1"/>
  <c r="B13047" i="1"/>
  <c r="G13046" i="1"/>
  <c r="H13046" i="1" s="1"/>
  <c r="B13046" i="1"/>
  <c r="G13045" i="1"/>
  <c r="H13045" i="1" s="1"/>
  <c r="B13045" i="1"/>
  <c r="G13044" i="1"/>
  <c r="H13044" i="1" s="1"/>
  <c r="B13044" i="1"/>
  <c r="G13043" i="1"/>
  <c r="H13043" i="1" s="1"/>
  <c r="B13043" i="1"/>
  <c r="G13042" i="1"/>
  <c r="H13042" i="1" s="1"/>
  <c r="B13042" i="1"/>
  <c r="G13041" i="1"/>
  <c r="H13041" i="1" s="1"/>
  <c r="B13041" i="1"/>
  <c r="G13040" i="1"/>
  <c r="H13040" i="1" s="1"/>
  <c r="B13040" i="1"/>
  <c r="G13039" i="1"/>
  <c r="H13039" i="1" s="1"/>
  <c r="B13039" i="1"/>
  <c r="G13038" i="1"/>
  <c r="H13038" i="1" s="1"/>
  <c r="B13038" i="1"/>
  <c r="G13037" i="1"/>
  <c r="H13037" i="1" s="1"/>
  <c r="B13037" i="1"/>
  <c r="G13036" i="1"/>
  <c r="H13036" i="1" s="1"/>
  <c r="B13036" i="1"/>
  <c r="G13035" i="1"/>
  <c r="H13035" i="1" s="1"/>
  <c r="B13035" i="1"/>
  <c r="G13034" i="1"/>
  <c r="H13034" i="1" s="1"/>
  <c r="B13034" i="1"/>
  <c r="G13033" i="1"/>
  <c r="H13033" i="1" s="1"/>
  <c r="B13033" i="1"/>
  <c r="G13032" i="1"/>
  <c r="H13032" i="1" s="1"/>
  <c r="B13032" i="1"/>
  <c r="G13031" i="1"/>
  <c r="H13031" i="1" s="1"/>
  <c r="B13031" i="1"/>
  <c r="G13030" i="1"/>
  <c r="H13030" i="1" s="1"/>
  <c r="B13030" i="1"/>
  <c r="G13029" i="1"/>
  <c r="H13029" i="1" s="1"/>
  <c r="B13029" i="1"/>
  <c r="G13028" i="1"/>
  <c r="H13028" i="1" s="1"/>
  <c r="B13028" i="1"/>
  <c r="G13027" i="1"/>
  <c r="H13027" i="1" s="1"/>
  <c r="B13027" i="1"/>
  <c r="G13026" i="1"/>
  <c r="H13026" i="1" s="1"/>
  <c r="B13026" i="1"/>
  <c r="G13025" i="1"/>
  <c r="H13025" i="1" s="1"/>
  <c r="B13025" i="1"/>
  <c r="G13024" i="1"/>
  <c r="H13024" i="1" s="1"/>
  <c r="B13024" i="1"/>
  <c r="G13023" i="1"/>
  <c r="H13023" i="1" s="1"/>
  <c r="B13023" i="1"/>
  <c r="G13022" i="1"/>
  <c r="H13022" i="1" s="1"/>
  <c r="B13022" i="1"/>
  <c r="G13021" i="1"/>
  <c r="H13021" i="1" s="1"/>
  <c r="B13021" i="1"/>
  <c r="G13020" i="1"/>
  <c r="H13020" i="1" s="1"/>
  <c r="B13020" i="1"/>
  <c r="G13019" i="1"/>
  <c r="H13019" i="1" s="1"/>
  <c r="B13019" i="1"/>
  <c r="G13018" i="1"/>
  <c r="H13018" i="1" s="1"/>
  <c r="B13018" i="1"/>
  <c r="G13017" i="1"/>
  <c r="H13017" i="1" s="1"/>
  <c r="B13017" i="1"/>
  <c r="G13016" i="1"/>
  <c r="H13016" i="1" s="1"/>
  <c r="B13016" i="1"/>
  <c r="G13015" i="1"/>
  <c r="H13015" i="1" s="1"/>
  <c r="B13015" i="1"/>
  <c r="G13014" i="1"/>
  <c r="H13014" i="1" s="1"/>
  <c r="B13014" i="1"/>
  <c r="G13013" i="1"/>
  <c r="H13013" i="1" s="1"/>
  <c r="B13013" i="1"/>
  <c r="G13012" i="1"/>
  <c r="H13012" i="1" s="1"/>
  <c r="B13012" i="1"/>
  <c r="G13011" i="1"/>
  <c r="H13011" i="1" s="1"/>
  <c r="B13011" i="1"/>
  <c r="G13010" i="1"/>
  <c r="H13010" i="1" s="1"/>
  <c r="B13010" i="1"/>
  <c r="G13009" i="1"/>
  <c r="H13009" i="1" s="1"/>
  <c r="B13009" i="1"/>
  <c r="G13008" i="1"/>
  <c r="H13008" i="1" s="1"/>
  <c r="B13008" i="1"/>
  <c r="G13007" i="1"/>
  <c r="H13007" i="1" s="1"/>
  <c r="B13007" i="1"/>
  <c r="G13006" i="1"/>
  <c r="H13006" i="1" s="1"/>
  <c r="B13006" i="1"/>
  <c r="G13005" i="1"/>
  <c r="H13005" i="1" s="1"/>
  <c r="B13005" i="1"/>
  <c r="G13004" i="1"/>
  <c r="H13004" i="1" s="1"/>
  <c r="B13004" i="1"/>
  <c r="G13003" i="1"/>
  <c r="H13003" i="1" s="1"/>
  <c r="B13003" i="1"/>
  <c r="G13002" i="1"/>
  <c r="H13002" i="1" s="1"/>
  <c r="B13002" i="1"/>
  <c r="G13001" i="1"/>
  <c r="H13001" i="1" s="1"/>
  <c r="B13001" i="1"/>
  <c r="G13000" i="1"/>
  <c r="H13000" i="1" s="1"/>
  <c r="B13000" i="1"/>
  <c r="G12999" i="1"/>
  <c r="H12999" i="1" s="1"/>
  <c r="B12999" i="1"/>
  <c r="G12998" i="1"/>
  <c r="H12998" i="1" s="1"/>
  <c r="B12998" i="1"/>
  <c r="G12997" i="1"/>
  <c r="H12997" i="1" s="1"/>
  <c r="B12997" i="1"/>
  <c r="G12996" i="1"/>
  <c r="H12996" i="1" s="1"/>
  <c r="B12996" i="1"/>
  <c r="G12995" i="1"/>
  <c r="H12995" i="1" s="1"/>
  <c r="B12995" i="1"/>
  <c r="G12994" i="1"/>
  <c r="H12994" i="1" s="1"/>
  <c r="B12994" i="1"/>
  <c r="G12993" i="1"/>
  <c r="H12993" i="1" s="1"/>
  <c r="B12993" i="1"/>
  <c r="G12992" i="1"/>
  <c r="H12992" i="1" s="1"/>
  <c r="B12992" i="1"/>
  <c r="G12991" i="1"/>
  <c r="H12991" i="1" s="1"/>
  <c r="B12991" i="1"/>
  <c r="G12990" i="1"/>
  <c r="H12990" i="1" s="1"/>
  <c r="B12990" i="1"/>
  <c r="G12989" i="1"/>
  <c r="H12989" i="1" s="1"/>
  <c r="B12989" i="1"/>
  <c r="G12988" i="1"/>
  <c r="H12988" i="1" s="1"/>
  <c r="B12988" i="1"/>
  <c r="G12987" i="1"/>
  <c r="H12987" i="1" s="1"/>
  <c r="B12987" i="1"/>
  <c r="G12986" i="1"/>
  <c r="H12986" i="1" s="1"/>
  <c r="B12986" i="1"/>
  <c r="G12985" i="1"/>
  <c r="H12985" i="1" s="1"/>
  <c r="B12985" i="1"/>
  <c r="G12984" i="1"/>
  <c r="H12984" i="1" s="1"/>
  <c r="B12984" i="1"/>
  <c r="G12983" i="1"/>
  <c r="H12983" i="1" s="1"/>
  <c r="B12983" i="1"/>
  <c r="G12982" i="1"/>
  <c r="H12982" i="1" s="1"/>
  <c r="B12982" i="1"/>
  <c r="G12981" i="1"/>
  <c r="H12981" i="1" s="1"/>
  <c r="B12981" i="1"/>
  <c r="G12980" i="1"/>
  <c r="H12980" i="1" s="1"/>
  <c r="B12980" i="1"/>
  <c r="G12979" i="1"/>
  <c r="H12979" i="1" s="1"/>
  <c r="B12979" i="1"/>
  <c r="G12978" i="1"/>
  <c r="H12978" i="1" s="1"/>
  <c r="B12978" i="1"/>
  <c r="G12977" i="1"/>
  <c r="H12977" i="1" s="1"/>
  <c r="B12977" i="1"/>
  <c r="G12976" i="1"/>
  <c r="H12976" i="1" s="1"/>
  <c r="B12976" i="1"/>
  <c r="G12975" i="1"/>
  <c r="H12975" i="1" s="1"/>
  <c r="B12975" i="1"/>
  <c r="G12974" i="1"/>
  <c r="H12974" i="1" s="1"/>
  <c r="B12974" i="1"/>
  <c r="G12973" i="1"/>
  <c r="H12973" i="1" s="1"/>
  <c r="B12973" i="1"/>
  <c r="G12972" i="1"/>
  <c r="H12972" i="1" s="1"/>
  <c r="B12972" i="1"/>
  <c r="G12971" i="1"/>
  <c r="H12971" i="1" s="1"/>
  <c r="B12971" i="1"/>
  <c r="G12970" i="1"/>
  <c r="H12970" i="1" s="1"/>
  <c r="B12970" i="1"/>
  <c r="G12969" i="1"/>
  <c r="H12969" i="1" s="1"/>
  <c r="B12969" i="1"/>
  <c r="G12968" i="1"/>
  <c r="H12968" i="1" s="1"/>
  <c r="B12968" i="1"/>
  <c r="G12967" i="1"/>
  <c r="H12967" i="1" s="1"/>
  <c r="B12967" i="1"/>
  <c r="G12966" i="1"/>
  <c r="H12966" i="1" s="1"/>
  <c r="B12966" i="1"/>
  <c r="G12965" i="1"/>
  <c r="H12965" i="1" s="1"/>
  <c r="B12965" i="1"/>
  <c r="G12964" i="1"/>
  <c r="H12964" i="1" s="1"/>
  <c r="B12964" i="1"/>
  <c r="G12963" i="1"/>
  <c r="H12963" i="1" s="1"/>
  <c r="B12963" i="1"/>
  <c r="G12962" i="1"/>
  <c r="H12962" i="1" s="1"/>
  <c r="B12962" i="1"/>
  <c r="G12961" i="1"/>
  <c r="H12961" i="1" s="1"/>
  <c r="B12961" i="1"/>
  <c r="G12960" i="1"/>
  <c r="H12960" i="1" s="1"/>
  <c r="B12960" i="1"/>
  <c r="G12959" i="1"/>
  <c r="H12959" i="1" s="1"/>
  <c r="B12959" i="1"/>
  <c r="G12958" i="1"/>
  <c r="H12958" i="1" s="1"/>
  <c r="B12958" i="1"/>
  <c r="G12957" i="1"/>
  <c r="H12957" i="1" s="1"/>
  <c r="B12957" i="1"/>
  <c r="G12956" i="1"/>
  <c r="H12956" i="1" s="1"/>
  <c r="B12956" i="1"/>
  <c r="G12955" i="1"/>
  <c r="H12955" i="1" s="1"/>
  <c r="B12955" i="1"/>
  <c r="G12954" i="1"/>
  <c r="H12954" i="1" s="1"/>
  <c r="B12954" i="1"/>
  <c r="G12953" i="1"/>
  <c r="H12953" i="1" s="1"/>
  <c r="B12953" i="1"/>
  <c r="G12952" i="1"/>
  <c r="H12952" i="1" s="1"/>
  <c r="B12952" i="1"/>
  <c r="G12951" i="1"/>
  <c r="H12951" i="1" s="1"/>
  <c r="B12951" i="1"/>
  <c r="G12950" i="1"/>
  <c r="H12950" i="1" s="1"/>
  <c r="B12950" i="1"/>
  <c r="G12949" i="1"/>
  <c r="H12949" i="1" s="1"/>
  <c r="B12949" i="1"/>
  <c r="G12948" i="1"/>
  <c r="H12948" i="1" s="1"/>
  <c r="B12948" i="1"/>
  <c r="G12947" i="1"/>
  <c r="H12947" i="1" s="1"/>
  <c r="B12947" i="1"/>
  <c r="G12946" i="1"/>
  <c r="H12946" i="1" s="1"/>
  <c r="B12946" i="1"/>
  <c r="G12945" i="1"/>
  <c r="H12945" i="1" s="1"/>
  <c r="B12945" i="1"/>
  <c r="G12944" i="1"/>
  <c r="H12944" i="1" s="1"/>
  <c r="B12944" i="1"/>
  <c r="G12943" i="1"/>
  <c r="H12943" i="1" s="1"/>
  <c r="B12943" i="1"/>
  <c r="G12942" i="1"/>
  <c r="H12942" i="1" s="1"/>
  <c r="B12942" i="1"/>
  <c r="G12941" i="1"/>
  <c r="H12941" i="1" s="1"/>
  <c r="B12941" i="1"/>
  <c r="G12940" i="1"/>
  <c r="H12940" i="1" s="1"/>
  <c r="B12940" i="1"/>
  <c r="G12939" i="1"/>
  <c r="H12939" i="1" s="1"/>
  <c r="B12939" i="1"/>
  <c r="G12938" i="1"/>
  <c r="H12938" i="1" s="1"/>
  <c r="B12938" i="1"/>
  <c r="G12937" i="1"/>
  <c r="H12937" i="1" s="1"/>
  <c r="B12937" i="1"/>
  <c r="G12936" i="1"/>
  <c r="H12936" i="1" s="1"/>
  <c r="B12936" i="1"/>
  <c r="G12935" i="1"/>
  <c r="H12935" i="1" s="1"/>
  <c r="B12935" i="1"/>
  <c r="G12934" i="1"/>
  <c r="H12934" i="1" s="1"/>
  <c r="B12934" i="1"/>
  <c r="G12933" i="1"/>
  <c r="H12933" i="1" s="1"/>
  <c r="B12933" i="1"/>
  <c r="G12932" i="1"/>
  <c r="H12932" i="1" s="1"/>
  <c r="B12932" i="1"/>
  <c r="G12931" i="1"/>
  <c r="H12931" i="1" s="1"/>
  <c r="B12931" i="1"/>
  <c r="G12930" i="1"/>
  <c r="H12930" i="1" s="1"/>
  <c r="B12930" i="1"/>
  <c r="G12929" i="1"/>
  <c r="H12929" i="1" s="1"/>
  <c r="B12929" i="1"/>
  <c r="G12928" i="1"/>
  <c r="H12928" i="1" s="1"/>
  <c r="B12928" i="1"/>
  <c r="G12927" i="1"/>
  <c r="H12927" i="1" s="1"/>
  <c r="B12927" i="1"/>
  <c r="G12926" i="1"/>
  <c r="H12926" i="1" s="1"/>
  <c r="B12926" i="1"/>
  <c r="G12925" i="1"/>
  <c r="H12925" i="1" s="1"/>
  <c r="B12925" i="1"/>
  <c r="G12924" i="1"/>
  <c r="H12924" i="1" s="1"/>
  <c r="B12924" i="1"/>
  <c r="G12923" i="1"/>
  <c r="H12923" i="1" s="1"/>
  <c r="B12923" i="1"/>
  <c r="G12922" i="1"/>
  <c r="H12922" i="1" s="1"/>
  <c r="B12922" i="1"/>
  <c r="G12921" i="1"/>
  <c r="H12921" i="1" s="1"/>
  <c r="B12921" i="1"/>
  <c r="G12920" i="1"/>
  <c r="H12920" i="1" s="1"/>
  <c r="B12920" i="1"/>
  <c r="G12919" i="1"/>
  <c r="H12919" i="1" s="1"/>
  <c r="B12919" i="1"/>
  <c r="G12918" i="1"/>
  <c r="H12918" i="1" s="1"/>
  <c r="B12918" i="1"/>
  <c r="G12917" i="1"/>
  <c r="H12917" i="1" s="1"/>
  <c r="B12917" i="1"/>
  <c r="G12916" i="1"/>
  <c r="H12916" i="1" s="1"/>
  <c r="B12916" i="1"/>
  <c r="G12915" i="1"/>
  <c r="H12915" i="1" s="1"/>
  <c r="B12915" i="1"/>
  <c r="G12914" i="1"/>
  <c r="H12914" i="1" s="1"/>
  <c r="B12914" i="1"/>
  <c r="G12913" i="1"/>
  <c r="H12913" i="1" s="1"/>
  <c r="B12913" i="1"/>
  <c r="G12912" i="1"/>
  <c r="H12912" i="1" s="1"/>
  <c r="B12912" i="1"/>
  <c r="G12911" i="1"/>
  <c r="H12911" i="1" s="1"/>
  <c r="B12911" i="1"/>
  <c r="G12910" i="1"/>
  <c r="H12910" i="1" s="1"/>
  <c r="B12910" i="1"/>
  <c r="G12909" i="1"/>
  <c r="H12909" i="1" s="1"/>
  <c r="B12909" i="1"/>
  <c r="G12908" i="1"/>
  <c r="H12908" i="1" s="1"/>
  <c r="B12908" i="1"/>
  <c r="G12907" i="1"/>
  <c r="H12907" i="1" s="1"/>
  <c r="B12907" i="1"/>
  <c r="G12906" i="1"/>
  <c r="H12906" i="1" s="1"/>
  <c r="B12906" i="1"/>
  <c r="G12905" i="1"/>
  <c r="H12905" i="1" s="1"/>
  <c r="B12905" i="1"/>
  <c r="G12904" i="1"/>
  <c r="H12904" i="1" s="1"/>
  <c r="B12904" i="1"/>
  <c r="G12903" i="1"/>
  <c r="H12903" i="1" s="1"/>
  <c r="B12903" i="1"/>
  <c r="G12902" i="1"/>
  <c r="H12902" i="1" s="1"/>
  <c r="B12902" i="1"/>
  <c r="G12901" i="1"/>
  <c r="H12901" i="1" s="1"/>
  <c r="B12901" i="1"/>
  <c r="G12900" i="1"/>
  <c r="H12900" i="1" s="1"/>
  <c r="B12900" i="1"/>
  <c r="G12899" i="1"/>
  <c r="H12899" i="1" s="1"/>
  <c r="B12899" i="1"/>
  <c r="G12898" i="1"/>
  <c r="H12898" i="1" s="1"/>
  <c r="B12898" i="1"/>
  <c r="G12897" i="1"/>
  <c r="H12897" i="1" s="1"/>
  <c r="B12897" i="1"/>
  <c r="G12896" i="1"/>
  <c r="H12896" i="1" s="1"/>
  <c r="B12896" i="1"/>
  <c r="G12895" i="1"/>
  <c r="H12895" i="1" s="1"/>
  <c r="B12895" i="1"/>
  <c r="G12894" i="1"/>
  <c r="H12894" i="1" s="1"/>
  <c r="B12894" i="1"/>
  <c r="G12893" i="1"/>
  <c r="H12893" i="1" s="1"/>
  <c r="B12893" i="1"/>
  <c r="G12892" i="1"/>
  <c r="H12892" i="1" s="1"/>
  <c r="B12892" i="1"/>
  <c r="G12891" i="1"/>
  <c r="H12891" i="1" s="1"/>
  <c r="B12891" i="1"/>
  <c r="G12890" i="1"/>
  <c r="H12890" i="1" s="1"/>
  <c r="B12890" i="1"/>
  <c r="G12889" i="1"/>
  <c r="H12889" i="1" s="1"/>
  <c r="B12889" i="1"/>
  <c r="G12888" i="1"/>
  <c r="H12888" i="1" s="1"/>
  <c r="B12888" i="1"/>
  <c r="G12887" i="1"/>
  <c r="H12887" i="1" s="1"/>
  <c r="B12887" i="1"/>
  <c r="G12886" i="1"/>
  <c r="H12886" i="1" s="1"/>
  <c r="B12886" i="1"/>
  <c r="G12885" i="1"/>
  <c r="H12885" i="1" s="1"/>
  <c r="B12885" i="1"/>
  <c r="G12884" i="1"/>
  <c r="H12884" i="1" s="1"/>
  <c r="B12884" i="1"/>
  <c r="G12883" i="1"/>
  <c r="H12883" i="1" s="1"/>
  <c r="B12883" i="1"/>
  <c r="G12882" i="1"/>
  <c r="H12882" i="1" s="1"/>
  <c r="B12882" i="1"/>
  <c r="G12881" i="1"/>
  <c r="H12881" i="1" s="1"/>
  <c r="B12881" i="1"/>
  <c r="G12880" i="1"/>
  <c r="H12880" i="1" s="1"/>
  <c r="B12880" i="1"/>
  <c r="G12879" i="1"/>
  <c r="H12879" i="1" s="1"/>
  <c r="B12879" i="1"/>
  <c r="G12878" i="1"/>
  <c r="H12878" i="1" s="1"/>
  <c r="B12878" i="1"/>
  <c r="G12877" i="1"/>
  <c r="H12877" i="1" s="1"/>
  <c r="B12877" i="1"/>
  <c r="G12876" i="1"/>
  <c r="H12876" i="1" s="1"/>
  <c r="B12876" i="1"/>
  <c r="G12875" i="1"/>
  <c r="H12875" i="1" s="1"/>
  <c r="B12875" i="1"/>
  <c r="G12874" i="1"/>
  <c r="H12874" i="1" s="1"/>
  <c r="B12874" i="1"/>
  <c r="G12873" i="1"/>
  <c r="H12873" i="1" s="1"/>
  <c r="B12873" i="1"/>
  <c r="G12872" i="1"/>
  <c r="H12872" i="1" s="1"/>
  <c r="B12872" i="1"/>
  <c r="G12871" i="1"/>
  <c r="H12871" i="1" s="1"/>
  <c r="B12871" i="1"/>
  <c r="G12870" i="1"/>
  <c r="H12870" i="1" s="1"/>
  <c r="B12870" i="1"/>
  <c r="G12869" i="1"/>
  <c r="H12869" i="1" s="1"/>
  <c r="B12869" i="1"/>
  <c r="G12868" i="1"/>
  <c r="H12868" i="1" s="1"/>
  <c r="B12868" i="1"/>
  <c r="G12867" i="1"/>
  <c r="H12867" i="1" s="1"/>
  <c r="B12867" i="1"/>
  <c r="G12866" i="1"/>
  <c r="H12866" i="1" s="1"/>
  <c r="B12866" i="1"/>
  <c r="G12865" i="1"/>
  <c r="H12865" i="1" s="1"/>
  <c r="B12865" i="1"/>
  <c r="G12864" i="1"/>
  <c r="H12864" i="1" s="1"/>
  <c r="B12864" i="1"/>
  <c r="G12863" i="1"/>
  <c r="H12863" i="1" s="1"/>
  <c r="B12863" i="1"/>
  <c r="G12862" i="1"/>
  <c r="H12862" i="1" s="1"/>
  <c r="B12862" i="1"/>
  <c r="G12861" i="1"/>
  <c r="H12861" i="1" s="1"/>
  <c r="B12861" i="1"/>
  <c r="G12860" i="1"/>
  <c r="H12860" i="1" s="1"/>
  <c r="B12860" i="1"/>
  <c r="G12859" i="1"/>
  <c r="H12859" i="1" s="1"/>
  <c r="B12859" i="1"/>
  <c r="G12858" i="1"/>
  <c r="H12858" i="1" s="1"/>
  <c r="B12858" i="1"/>
  <c r="G12857" i="1"/>
  <c r="H12857" i="1" s="1"/>
  <c r="B12857" i="1"/>
  <c r="G12856" i="1"/>
  <c r="H12856" i="1" s="1"/>
  <c r="B12856" i="1"/>
  <c r="G12855" i="1"/>
  <c r="H12855" i="1" s="1"/>
  <c r="B12855" i="1"/>
  <c r="G12854" i="1"/>
  <c r="H12854" i="1" s="1"/>
  <c r="B12854" i="1"/>
  <c r="G12853" i="1"/>
  <c r="H12853" i="1" s="1"/>
  <c r="B12853" i="1"/>
  <c r="G12852" i="1"/>
  <c r="H12852" i="1" s="1"/>
  <c r="B12852" i="1"/>
  <c r="G12851" i="1"/>
  <c r="H12851" i="1" s="1"/>
  <c r="B12851" i="1"/>
  <c r="G12850" i="1"/>
  <c r="H12850" i="1" s="1"/>
  <c r="B12850" i="1"/>
  <c r="G12849" i="1"/>
  <c r="H12849" i="1" s="1"/>
  <c r="B12849" i="1"/>
  <c r="G12848" i="1"/>
  <c r="H12848" i="1" s="1"/>
  <c r="B12848" i="1"/>
  <c r="G12847" i="1"/>
  <c r="H12847" i="1" s="1"/>
  <c r="B12847" i="1"/>
  <c r="G12846" i="1"/>
  <c r="H12846" i="1" s="1"/>
  <c r="B12846" i="1"/>
  <c r="G12845" i="1"/>
  <c r="H12845" i="1" s="1"/>
  <c r="B12845" i="1"/>
  <c r="G12844" i="1"/>
  <c r="H12844" i="1" s="1"/>
  <c r="B12844" i="1"/>
  <c r="G12843" i="1"/>
  <c r="H12843" i="1" s="1"/>
  <c r="B12843" i="1"/>
  <c r="G12842" i="1"/>
  <c r="H12842" i="1" s="1"/>
  <c r="B12842" i="1"/>
  <c r="G12841" i="1"/>
  <c r="H12841" i="1" s="1"/>
  <c r="B12841" i="1"/>
  <c r="G12840" i="1"/>
  <c r="H12840" i="1" s="1"/>
  <c r="B12840" i="1"/>
  <c r="G12839" i="1"/>
  <c r="H12839" i="1" s="1"/>
  <c r="B12839" i="1"/>
  <c r="G12838" i="1"/>
  <c r="H12838" i="1" s="1"/>
  <c r="B12838" i="1"/>
  <c r="G12837" i="1"/>
  <c r="H12837" i="1" s="1"/>
  <c r="B12837" i="1"/>
  <c r="G12836" i="1"/>
  <c r="H12836" i="1" s="1"/>
  <c r="B12836" i="1"/>
  <c r="G12835" i="1"/>
  <c r="H12835" i="1" s="1"/>
  <c r="B12835" i="1"/>
  <c r="G12834" i="1"/>
  <c r="H12834" i="1" s="1"/>
  <c r="B12834" i="1"/>
  <c r="G12833" i="1"/>
  <c r="H12833" i="1" s="1"/>
  <c r="B12833" i="1"/>
  <c r="G12832" i="1"/>
  <c r="H12832" i="1" s="1"/>
  <c r="B12832" i="1"/>
  <c r="G12831" i="1"/>
  <c r="H12831" i="1" s="1"/>
  <c r="B12831" i="1"/>
  <c r="G12830" i="1"/>
  <c r="H12830" i="1" s="1"/>
  <c r="B12830" i="1"/>
  <c r="G12829" i="1"/>
  <c r="H12829" i="1" s="1"/>
  <c r="B12829" i="1"/>
  <c r="G12828" i="1"/>
  <c r="H12828" i="1" s="1"/>
  <c r="B12828" i="1"/>
  <c r="G12827" i="1"/>
  <c r="H12827" i="1" s="1"/>
  <c r="B12827" i="1"/>
  <c r="G12826" i="1"/>
  <c r="H12826" i="1" s="1"/>
  <c r="B12826" i="1"/>
  <c r="G12825" i="1"/>
  <c r="H12825" i="1" s="1"/>
  <c r="B12825" i="1"/>
  <c r="G12824" i="1"/>
  <c r="H12824" i="1" s="1"/>
  <c r="B12824" i="1"/>
  <c r="G12823" i="1"/>
  <c r="H12823" i="1" s="1"/>
  <c r="B12823" i="1"/>
  <c r="G12822" i="1"/>
  <c r="H12822" i="1" s="1"/>
  <c r="B12822" i="1"/>
  <c r="G12821" i="1"/>
  <c r="H12821" i="1" s="1"/>
  <c r="B12821" i="1"/>
  <c r="G12820" i="1"/>
  <c r="H12820" i="1" s="1"/>
  <c r="B12820" i="1"/>
  <c r="G12819" i="1"/>
  <c r="H12819" i="1" s="1"/>
  <c r="B12819" i="1"/>
  <c r="G12818" i="1"/>
  <c r="H12818" i="1" s="1"/>
  <c r="B12818" i="1"/>
  <c r="G12817" i="1"/>
  <c r="H12817" i="1" s="1"/>
  <c r="B12817" i="1"/>
  <c r="G12816" i="1"/>
  <c r="H12816" i="1" s="1"/>
  <c r="B12816" i="1"/>
  <c r="G12815" i="1"/>
  <c r="H12815" i="1" s="1"/>
  <c r="B12815" i="1"/>
  <c r="G12814" i="1"/>
  <c r="H12814" i="1" s="1"/>
  <c r="B12814" i="1"/>
  <c r="G12813" i="1"/>
  <c r="H12813" i="1" s="1"/>
  <c r="B12813" i="1"/>
  <c r="G12812" i="1"/>
  <c r="H12812" i="1" s="1"/>
  <c r="B12812" i="1"/>
  <c r="G12811" i="1"/>
  <c r="H12811" i="1" s="1"/>
  <c r="B12811" i="1"/>
  <c r="G12810" i="1"/>
  <c r="H12810" i="1" s="1"/>
  <c r="B12810" i="1"/>
  <c r="G12809" i="1"/>
  <c r="H12809" i="1" s="1"/>
  <c r="B12809" i="1"/>
  <c r="G12808" i="1"/>
  <c r="H12808" i="1" s="1"/>
  <c r="B12808" i="1"/>
  <c r="G12807" i="1"/>
  <c r="H12807" i="1" s="1"/>
  <c r="B12807" i="1"/>
  <c r="G12806" i="1"/>
  <c r="H12806" i="1" s="1"/>
  <c r="B12806" i="1"/>
  <c r="G12805" i="1"/>
  <c r="H12805" i="1" s="1"/>
  <c r="B12805" i="1"/>
  <c r="G12804" i="1"/>
  <c r="H12804" i="1" s="1"/>
  <c r="B12804" i="1"/>
  <c r="G12803" i="1"/>
  <c r="H12803" i="1" s="1"/>
  <c r="B12803" i="1"/>
  <c r="G12802" i="1"/>
  <c r="H12802" i="1" s="1"/>
  <c r="B12802" i="1"/>
  <c r="G12801" i="1"/>
  <c r="H12801" i="1" s="1"/>
  <c r="B12801" i="1"/>
  <c r="G12800" i="1"/>
  <c r="H12800" i="1" s="1"/>
  <c r="B12800" i="1"/>
  <c r="G12799" i="1"/>
  <c r="H12799" i="1" s="1"/>
  <c r="B12799" i="1"/>
  <c r="G12798" i="1"/>
  <c r="H12798" i="1" s="1"/>
  <c r="B12798" i="1"/>
  <c r="G12797" i="1"/>
  <c r="H12797" i="1" s="1"/>
  <c r="B12797" i="1"/>
  <c r="G12796" i="1"/>
  <c r="H12796" i="1" s="1"/>
  <c r="B12796" i="1"/>
  <c r="G12795" i="1"/>
  <c r="H12795" i="1" s="1"/>
  <c r="B12795" i="1"/>
  <c r="G12794" i="1"/>
  <c r="H12794" i="1" s="1"/>
  <c r="B12794" i="1"/>
  <c r="G12793" i="1"/>
  <c r="H12793" i="1" s="1"/>
  <c r="B12793" i="1"/>
  <c r="G12792" i="1"/>
  <c r="H12792" i="1" s="1"/>
  <c r="B12792" i="1"/>
  <c r="G12791" i="1"/>
  <c r="H12791" i="1" s="1"/>
  <c r="B12791" i="1"/>
  <c r="G12790" i="1"/>
  <c r="H12790" i="1" s="1"/>
  <c r="B12790" i="1"/>
  <c r="G12789" i="1"/>
  <c r="H12789" i="1" s="1"/>
  <c r="B12789" i="1"/>
  <c r="G12788" i="1"/>
  <c r="H12788" i="1" s="1"/>
  <c r="B12788" i="1"/>
  <c r="G12787" i="1"/>
  <c r="H12787" i="1" s="1"/>
  <c r="B12787" i="1"/>
  <c r="G12786" i="1"/>
  <c r="H12786" i="1" s="1"/>
  <c r="B12786" i="1"/>
  <c r="G12785" i="1"/>
  <c r="H12785" i="1" s="1"/>
  <c r="B12785" i="1"/>
  <c r="G12784" i="1"/>
  <c r="H12784" i="1" s="1"/>
  <c r="B12784" i="1"/>
  <c r="G12783" i="1"/>
  <c r="H12783" i="1" s="1"/>
  <c r="B12783" i="1"/>
  <c r="G12782" i="1"/>
  <c r="H12782" i="1" s="1"/>
  <c r="B12782" i="1"/>
  <c r="G12781" i="1"/>
  <c r="H12781" i="1" s="1"/>
  <c r="B12781" i="1"/>
  <c r="G12780" i="1"/>
  <c r="H12780" i="1" s="1"/>
  <c r="B12780" i="1"/>
  <c r="G12779" i="1"/>
  <c r="H12779" i="1" s="1"/>
  <c r="B12779" i="1"/>
  <c r="G12778" i="1"/>
  <c r="H12778" i="1" s="1"/>
  <c r="B12778" i="1"/>
  <c r="G12777" i="1"/>
  <c r="H12777" i="1" s="1"/>
  <c r="B12777" i="1"/>
  <c r="G12776" i="1"/>
  <c r="H12776" i="1" s="1"/>
  <c r="B12776" i="1"/>
  <c r="G12775" i="1"/>
  <c r="H12775" i="1" s="1"/>
  <c r="B12775" i="1"/>
  <c r="G12774" i="1"/>
  <c r="H12774" i="1" s="1"/>
  <c r="B12774" i="1"/>
  <c r="G12773" i="1"/>
  <c r="H12773" i="1" s="1"/>
  <c r="B12773" i="1"/>
  <c r="G12772" i="1"/>
  <c r="H12772" i="1" s="1"/>
  <c r="B12772" i="1"/>
  <c r="G12771" i="1"/>
  <c r="H12771" i="1" s="1"/>
  <c r="B12771" i="1"/>
  <c r="G12770" i="1"/>
  <c r="H12770" i="1" s="1"/>
  <c r="B12770" i="1"/>
  <c r="G12769" i="1"/>
  <c r="H12769" i="1" s="1"/>
  <c r="B12769" i="1"/>
  <c r="G12768" i="1"/>
  <c r="H12768" i="1" s="1"/>
  <c r="B12768" i="1"/>
  <c r="G12767" i="1"/>
  <c r="H12767" i="1" s="1"/>
  <c r="B12767" i="1"/>
  <c r="G12766" i="1"/>
  <c r="H12766" i="1" s="1"/>
  <c r="B12766" i="1"/>
  <c r="G12765" i="1"/>
  <c r="H12765" i="1" s="1"/>
  <c r="B12765" i="1"/>
  <c r="G12764" i="1"/>
  <c r="H12764" i="1" s="1"/>
  <c r="B12764" i="1"/>
  <c r="G12763" i="1"/>
  <c r="H12763" i="1" s="1"/>
  <c r="B12763" i="1"/>
  <c r="G12762" i="1"/>
  <c r="H12762" i="1" s="1"/>
  <c r="B12762" i="1"/>
  <c r="G12761" i="1"/>
  <c r="H12761" i="1" s="1"/>
  <c r="B12761" i="1"/>
  <c r="G12760" i="1"/>
  <c r="H12760" i="1" s="1"/>
  <c r="B12760" i="1"/>
  <c r="G12759" i="1"/>
  <c r="H12759" i="1" s="1"/>
  <c r="B12759" i="1"/>
  <c r="G12758" i="1"/>
  <c r="H12758" i="1" s="1"/>
  <c r="B12758" i="1"/>
  <c r="G12757" i="1"/>
  <c r="H12757" i="1" s="1"/>
  <c r="B12757" i="1"/>
  <c r="G12756" i="1"/>
  <c r="H12756" i="1" s="1"/>
  <c r="B12756" i="1"/>
  <c r="G12755" i="1"/>
  <c r="H12755" i="1" s="1"/>
  <c r="B12755" i="1"/>
  <c r="G12754" i="1"/>
  <c r="H12754" i="1" s="1"/>
  <c r="B12754" i="1"/>
  <c r="G12753" i="1"/>
  <c r="H12753" i="1" s="1"/>
  <c r="B12753" i="1"/>
  <c r="G12752" i="1"/>
  <c r="H12752" i="1" s="1"/>
  <c r="B12752" i="1"/>
  <c r="G12751" i="1"/>
  <c r="H12751" i="1" s="1"/>
  <c r="B12751" i="1"/>
  <c r="G12750" i="1"/>
  <c r="H12750" i="1" s="1"/>
  <c r="B12750" i="1"/>
  <c r="G12749" i="1"/>
  <c r="H12749" i="1" s="1"/>
  <c r="B12749" i="1"/>
  <c r="G12748" i="1"/>
  <c r="H12748" i="1" s="1"/>
  <c r="B12748" i="1"/>
  <c r="G12747" i="1"/>
  <c r="H12747" i="1" s="1"/>
  <c r="B12747" i="1"/>
  <c r="G12746" i="1"/>
  <c r="H12746" i="1" s="1"/>
  <c r="B12746" i="1"/>
  <c r="G12745" i="1"/>
  <c r="H12745" i="1" s="1"/>
  <c r="B12745" i="1"/>
  <c r="G12744" i="1"/>
  <c r="H12744" i="1" s="1"/>
  <c r="B12744" i="1"/>
  <c r="G12743" i="1"/>
  <c r="H12743" i="1" s="1"/>
  <c r="B12743" i="1"/>
  <c r="G12742" i="1"/>
  <c r="H12742" i="1" s="1"/>
  <c r="B12742" i="1"/>
  <c r="G12741" i="1"/>
  <c r="H12741" i="1" s="1"/>
  <c r="B12741" i="1"/>
  <c r="G12740" i="1"/>
  <c r="H12740" i="1" s="1"/>
  <c r="B12740" i="1"/>
  <c r="G12739" i="1"/>
  <c r="H12739" i="1" s="1"/>
  <c r="B12739" i="1"/>
  <c r="G12738" i="1"/>
  <c r="H12738" i="1" s="1"/>
  <c r="B12738" i="1"/>
  <c r="G12737" i="1"/>
  <c r="H12737" i="1" s="1"/>
  <c r="B12737" i="1"/>
  <c r="G12736" i="1"/>
  <c r="H12736" i="1" s="1"/>
  <c r="B12736" i="1"/>
  <c r="G12735" i="1"/>
  <c r="H12735" i="1" s="1"/>
  <c r="B12735" i="1"/>
  <c r="G12734" i="1"/>
  <c r="H12734" i="1" s="1"/>
  <c r="B12734" i="1"/>
  <c r="G12733" i="1"/>
  <c r="H12733" i="1" s="1"/>
  <c r="B12733" i="1"/>
  <c r="G12732" i="1"/>
  <c r="H12732" i="1" s="1"/>
  <c r="B12732" i="1"/>
  <c r="G12731" i="1"/>
  <c r="H12731" i="1" s="1"/>
  <c r="B12731" i="1"/>
  <c r="G12730" i="1"/>
  <c r="H12730" i="1" s="1"/>
  <c r="B12730" i="1"/>
  <c r="G12729" i="1"/>
  <c r="H12729" i="1" s="1"/>
  <c r="B12729" i="1"/>
  <c r="G12728" i="1"/>
  <c r="H12728" i="1" s="1"/>
  <c r="B12728" i="1"/>
  <c r="G12727" i="1"/>
  <c r="H12727" i="1" s="1"/>
  <c r="B12727" i="1"/>
  <c r="G12726" i="1"/>
  <c r="H12726" i="1" s="1"/>
  <c r="B12726" i="1"/>
  <c r="G12725" i="1"/>
  <c r="H12725" i="1" s="1"/>
  <c r="B12725" i="1"/>
  <c r="G12724" i="1"/>
  <c r="H12724" i="1" s="1"/>
  <c r="B12724" i="1"/>
  <c r="G12723" i="1"/>
  <c r="H12723" i="1" s="1"/>
  <c r="B12723" i="1"/>
  <c r="G12722" i="1"/>
  <c r="H12722" i="1" s="1"/>
  <c r="B12722" i="1"/>
  <c r="G12721" i="1"/>
  <c r="H12721" i="1" s="1"/>
  <c r="B12721" i="1"/>
  <c r="G12720" i="1"/>
  <c r="H12720" i="1" s="1"/>
  <c r="B12720" i="1"/>
  <c r="G12719" i="1"/>
  <c r="H12719" i="1" s="1"/>
  <c r="B12719" i="1"/>
  <c r="G12718" i="1"/>
  <c r="H12718" i="1" s="1"/>
  <c r="B12718" i="1"/>
  <c r="G12717" i="1"/>
  <c r="H12717" i="1" s="1"/>
  <c r="B12717" i="1"/>
  <c r="G12716" i="1"/>
  <c r="H12716" i="1" s="1"/>
  <c r="B12716" i="1"/>
  <c r="G12715" i="1"/>
  <c r="H12715" i="1" s="1"/>
  <c r="B12715" i="1"/>
  <c r="G12714" i="1"/>
  <c r="H12714" i="1" s="1"/>
  <c r="B12714" i="1"/>
  <c r="G12713" i="1"/>
  <c r="H12713" i="1" s="1"/>
  <c r="B12713" i="1"/>
  <c r="G12712" i="1"/>
  <c r="H12712" i="1" s="1"/>
  <c r="B12712" i="1"/>
  <c r="G12711" i="1"/>
  <c r="H12711" i="1" s="1"/>
  <c r="B12711" i="1"/>
  <c r="G12710" i="1"/>
  <c r="H12710" i="1" s="1"/>
  <c r="B12710" i="1"/>
  <c r="G12709" i="1"/>
  <c r="H12709" i="1" s="1"/>
  <c r="B12709" i="1"/>
  <c r="G12708" i="1"/>
  <c r="H12708" i="1" s="1"/>
  <c r="B12708" i="1"/>
  <c r="G12707" i="1"/>
  <c r="H12707" i="1" s="1"/>
  <c r="B12707" i="1"/>
  <c r="G12706" i="1"/>
  <c r="H12706" i="1" s="1"/>
  <c r="B12706" i="1"/>
  <c r="G12705" i="1"/>
  <c r="H12705" i="1" s="1"/>
  <c r="B12705" i="1"/>
  <c r="G12704" i="1"/>
  <c r="H12704" i="1" s="1"/>
  <c r="B12704" i="1"/>
  <c r="G12703" i="1"/>
  <c r="H12703" i="1" s="1"/>
  <c r="B12703" i="1"/>
  <c r="G12702" i="1"/>
  <c r="H12702" i="1" s="1"/>
  <c r="B12702" i="1"/>
  <c r="G12701" i="1"/>
  <c r="H12701" i="1" s="1"/>
  <c r="B12701" i="1"/>
  <c r="G12700" i="1"/>
  <c r="H12700" i="1" s="1"/>
  <c r="B12700" i="1"/>
  <c r="G12699" i="1"/>
  <c r="H12699" i="1" s="1"/>
  <c r="B12699" i="1"/>
  <c r="G12698" i="1"/>
  <c r="H12698" i="1" s="1"/>
  <c r="B12698" i="1"/>
  <c r="G12697" i="1"/>
  <c r="H12697" i="1" s="1"/>
  <c r="B12697" i="1"/>
  <c r="G12696" i="1"/>
  <c r="H12696" i="1" s="1"/>
  <c r="B12696" i="1"/>
  <c r="G12695" i="1"/>
  <c r="H12695" i="1" s="1"/>
  <c r="B12695" i="1"/>
  <c r="G12694" i="1"/>
  <c r="H12694" i="1" s="1"/>
  <c r="B12694" i="1"/>
  <c r="G12693" i="1"/>
  <c r="H12693" i="1" s="1"/>
  <c r="B12693" i="1"/>
  <c r="G12692" i="1"/>
  <c r="H12692" i="1" s="1"/>
  <c r="B12692" i="1"/>
  <c r="G12691" i="1"/>
  <c r="H12691" i="1" s="1"/>
  <c r="B12691" i="1"/>
  <c r="G12690" i="1"/>
  <c r="H12690" i="1" s="1"/>
  <c r="B12690" i="1"/>
  <c r="G12689" i="1"/>
  <c r="H12689" i="1" s="1"/>
  <c r="B12689" i="1"/>
  <c r="G12688" i="1"/>
  <c r="H12688" i="1" s="1"/>
  <c r="B12688" i="1"/>
  <c r="G12687" i="1"/>
  <c r="H12687" i="1" s="1"/>
  <c r="B12687" i="1"/>
  <c r="G12686" i="1"/>
  <c r="H12686" i="1" s="1"/>
  <c r="B12686" i="1"/>
  <c r="G12685" i="1"/>
  <c r="H12685" i="1" s="1"/>
  <c r="B12685" i="1"/>
  <c r="G12684" i="1"/>
  <c r="H12684" i="1" s="1"/>
  <c r="B12684" i="1"/>
  <c r="G12683" i="1"/>
  <c r="H12683" i="1" s="1"/>
  <c r="B12683" i="1"/>
  <c r="G12682" i="1"/>
  <c r="H12682" i="1" s="1"/>
  <c r="B12682" i="1"/>
  <c r="G12681" i="1"/>
  <c r="H12681" i="1" s="1"/>
  <c r="B12681" i="1"/>
  <c r="G12680" i="1"/>
  <c r="H12680" i="1" s="1"/>
  <c r="B12680" i="1"/>
  <c r="G12679" i="1"/>
  <c r="H12679" i="1" s="1"/>
  <c r="B12679" i="1"/>
  <c r="G12678" i="1"/>
  <c r="H12678" i="1" s="1"/>
  <c r="B12678" i="1"/>
  <c r="G12677" i="1"/>
  <c r="H12677" i="1" s="1"/>
  <c r="B12677" i="1"/>
  <c r="G12676" i="1"/>
  <c r="H12676" i="1" s="1"/>
  <c r="B12676" i="1"/>
  <c r="G12675" i="1"/>
  <c r="H12675" i="1" s="1"/>
  <c r="B12675" i="1"/>
  <c r="G12674" i="1"/>
  <c r="H12674" i="1" s="1"/>
  <c r="B12674" i="1"/>
  <c r="G12673" i="1"/>
  <c r="H12673" i="1" s="1"/>
  <c r="B12673" i="1"/>
  <c r="G12672" i="1"/>
  <c r="H12672" i="1" s="1"/>
  <c r="B12672" i="1"/>
  <c r="G12671" i="1"/>
  <c r="H12671" i="1" s="1"/>
  <c r="B12671" i="1"/>
  <c r="G12670" i="1"/>
  <c r="H12670" i="1" s="1"/>
  <c r="B12670" i="1"/>
  <c r="G12669" i="1"/>
  <c r="H12669" i="1" s="1"/>
  <c r="B12669" i="1"/>
  <c r="G12668" i="1"/>
  <c r="H12668" i="1" s="1"/>
  <c r="B12668" i="1"/>
  <c r="G12667" i="1"/>
  <c r="H12667" i="1" s="1"/>
  <c r="B12667" i="1"/>
  <c r="G12666" i="1"/>
  <c r="H12666" i="1" s="1"/>
  <c r="B12666" i="1"/>
  <c r="G12665" i="1"/>
  <c r="H12665" i="1" s="1"/>
  <c r="B12665" i="1"/>
  <c r="G12664" i="1"/>
  <c r="H12664" i="1" s="1"/>
  <c r="B12664" i="1"/>
  <c r="G12663" i="1"/>
  <c r="H12663" i="1" s="1"/>
  <c r="B12663" i="1"/>
  <c r="G12662" i="1"/>
  <c r="H12662" i="1" s="1"/>
  <c r="B12662" i="1"/>
  <c r="G12661" i="1"/>
  <c r="H12661" i="1" s="1"/>
  <c r="B12661" i="1"/>
  <c r="G12660" i="1"/>
  <c r="H12660" i="1" s="1"/>
  <c r="B12660" i="1"/>
  <c r="G12659" i="1"/>
  <c r="H12659" i="1" s="1"/>
  <c r="B12659" i="1"/>
  <c r="G12658" i="1"/>
  <c r="H12658" i="1" s="1"/>
  <c r="B12658" i="1"/>
  <c r="G12657" i="1"/>
  <c r="H12657" i="1" s="1"/>
  <c r="B12657" i="1"/>
  <c r="G12656" i="1"/>
  <c r="H12656" i="1" s="1"/>
  <c r="B12656" i="1"/>
  <c r="G12655" i="1"/>
  <c r="H12655" i="1" s="1"/>
  <c r="B12655" i="1"/>
  <c r="G12654" i="1"/>
  <c r="H12654" i="1" s="1"/>
  <c r="B12654" i="1"/>
  <c r="G12653" i="1"/>
  <c r="H12653" i="1" s="1"/>
  <c r="B12653" i="1"/>
  <c r="G12652" i="1"/>
  <c r="H12652" i="1" s="1"/>
  <c r="B12652" i="1"/>
  <c r="G12651" i="1"/>
  <c r="H12651" i="1" s="1"/>
  <c r="B12651" i="1"/>
  <c r="G12650" i="1"/>
  <c r="H12650" i="1" s="1"/>
  <c r="B12650" i="1"/>
  <c r="G12649" i="1"/>
  <c r="H12649" i="1" s="1"/>
  <c r="B12649" i="1"/>
  <c r="G12648" i="1"/>
  <c r="H12648" i="1" s="1"/>
  <c r="B12648" i="1"/>
  <c r="G12647" i="1"/>
  <c r="H12647" i="1" s="1"/>
  <c r="B12647" i="1"/>
  <c r="G12646" i="1"/>
  <c r="H12646" i="1" s="1"/>
  <c r="B12646" i="1"/>
  <c r="G12645" i="1"/>
  <c r="H12645" i="1" s="1"/>
  <c r="B12645" i="1"/>
  <c r="G12644" i="1"/>
  <c r="H12644" i="1" s="1"/>
  <c r="B12644" i="1"/>
  <c r="G12643" i="1"/>
  <c r="H12643" i="1" s="1"/>
  <c r="B12643" i="1"/>
  <c r="G12642" i="1"/>
  <c r="H12642" i="1" s="1"/>
  <c r="B12642" i="1"/>
  <c r="G12641" i="1"/>
  <c r="H12641" i="1" s="1"/>
  <c r="B12641" i="1"/>
  <c r="G12640" i="1"/>
  <c r="H12640" i="1" s="1"/>
  <c r="B12640" i="1"/>
  <c r="G12639" i="1"/>
  <c r="H12639" i="1" s="1"/>
  <c r="B12639" i="1"/>
  <c r="G12638" i="1"/>
  <c r="H12638" i="1" s="1"/>
  <c r="B12638" i="1"/>
  <c r="G12637" i="1"/>
  <c r="H12637" i="1" s="1"/>
  <c r="B12637" i="1"/>
  <c r="G12636" i="1"/>
  <c r="H12636" i="1" s="1"/>
  <c r="B12636" i="1"/>
  <c r="G12635" i="1"/>
  <c r="H12635" i="1" s="1"/>
  <c r="B12635" i="1"/>
  <c r="G12634" i="1"/>
  <c r="H12634" i="1" s="1"/>
  <c r="B12634" i="1"/>
  <c r="G12633" i="1"/>
  <c r="H12633" i="1" s="1"/>
  <c r="B12633" i="1"/>
  <c r="G12632" i="1"/>
  <c r="H12632" i="1" s="1"/>
  <c r="B12632" i="1"/>
  <c r="G12631" i="1"/>
  <c r="H12631" i="1" s="1"/>
  <c r="B12631" i="1"/>
  <c r="G12630" i="1"/>
  <c r="H12630" i="1" s="1"/>
  <c r="B12630" i="1"/>
  <c r="G12629" i="1"/>
  <c r="H12629" i="1" s="1"/>
  <c r="B12629" i="1"/>
  <c r="G12628" i="1"/>
  <c r="H12628" i="1" s="1"/>
  <c r="B12628" i="1"/>
  <c r="G12627" i="1"/>
  <c r="H12627" i="1" s="1"/>
  <c r="B12627" i="1"/>
  <c r="G12626" i="1"/>
  <c r="H12626" i="1" s="1"/>
  <c r="B12626" i="1"/>
  <c r="G12625" i="1"/>
  <c r="H12625" i="1" s="1"/>
  <c r="B12625" i="1"/>
  <c r="G12624" i="1"/>
  <c r="H12624" i="1" s="1"/>
  <c r="B12624" i="1"/>
  <c r="G12623" i="1"/>
  <c r="H12623" i="1" s="1"/>
  <c r="B12623" i="1"/>
  <c r="G12622" i="1"/>
  <c r="H12622" i="1" s="1"/>
  <c r="B12622" i="1"/>
  <c r="G12621" i="1"/>
  <c r="H12621" i="1" s="1"/>
  <c r="B12621" i="1"/>
  <c r="G12620" i="1"/>
  <c r="H12620" i="1" s="1"/>
  <c r="B12620" i="1"/>
  <c r="G12619" i="1"/>
  <c r="H12619" i="1" s="1"/>
  <c r="B12619" i="1"/>
  <c r="G12618" i="1"/>
  <c r="H12618" i="1" s="1"/>
  <c r="B12618" i="1"/>
  <c r="G12617" i="1"/>
  <c r="H12617" i="1" s="1"/>
  <c r="B12617" i="1"/>
  <c r="G12616" i="1"/>
  <c r="H12616" i="1" s="1"/>
  <c r="B12616" i="1"/>
  <c r="G12615" i="1"/>
  <c r="H12615" i="1" s="1"/>
  <c r="B12615" i="1"/>
  <c r="G12614" i="1"/>
  <c r="H12614" i="1" s="1"/>
  <c r="B12614" i="1"/>
  <c r="G12613" i="1"/>
  <c r="H12613" i="1" s="1"/>
  <c r="B12613" i="1"/>
  <c r="G12612" i="1"/>
  <c r="H12612" i="1" s="1"/>
  <c r="B12612" i="1"/>
  <c r="G12611" i="1"/>
  <c r="H12611" i="1" s="1"/>
  <c r="B12611" i="1"/>
  <c r="G12610" i="1"/>
  <c r="H12610" i="1" s="1"/>
  <c r="B12610" i="1"/>
  <c r="G12609" i="1"/>
  <c r="H12609" i="1" s="1"/>
  <c r="B12609" i="1"/>
  <c r="G12608" i="1"/>
  <c r="H12608" i="1" s="1"/>
  <c r="B12608" i="1"/>
  <c r="G12607" i="1"/>
  <c r="H12607" i="1" s="1"/>
  <c r="B12607" i="1"/>
  <c r="G12606" i="1"/>
  <c r="H12606" i="1" s="1"/>
  <c r="B12606" i="1"/>
  <c r="G12605" i="1"/>
  <c r="H12605" i="1" s="1"/>
  <c r="B12605" i="1"/>
  <c r="G12604" i="1"/>
  <c r="H12604" i="1" s="1"/>
  <c r="B12604" i="1"/>
  <c r="G12603" i="1"/>
  <c r="H12603" i="1" s="1"/>
  <c r="B12603" i="1"/>
  <c r="G12602" i="1"/>
  <c r="H12602" i="1" s="1"/>
  <c r="B12602" i="1"/>
  <c r="G12601" i="1"/>
  <c r="H12601" i="1" s="1"/>
  <c r="B12601" i="1"/>
  <c r="G12600" i="1"/>
  <c r="H12600" i="1" s="1"/>
  <c r="B12600" i="1"/>
  <c r="G12599" i="1"/>
  <c r="H12599" i="1" s="1"/>
  <c r="B12599" i="1"/>
  <c r="G12598" i="1"/>
  <c r="H12598" i="1" s="1"/>
  <c r="B12598" i="1"/>
  <c r="G12597" i="1"/>
  <c r="H12597" i="1" s="1"/>
  <c r="B12597" i="1"/>
  <c r="G12596" i="1"/>
  <c r="H12596" i="1" s="1"/>
  <c r="B12596" i="1"/>
  <c r="G12595" i="1"/>
  <c r="H12595" i="1" s="1"/>
  <c r="B12595" i="1"/>
  <c r="G12594" i="1"/>
  <c r="H12594" i="1" s="1"/>
  <c r="B12594" i="1"/>
  <c r="G12593" i="1"/>
  <c r="H12593" i="1" s="1"/>
  <c r="B12593" i="1"/>
  <c r="G12592" i="1"/>
  <c r="H12592" i="1" s="1"/>
  <c r="B12592" i="1"/>
  <c r="G12591" i="1"/>
  <c r="H12591" i="1" s="1"/>
  <c r="B12591" i="1"/>
  <c r="G12590" i="1"/>
  <c r="H12590" i="1" s="1"/>
  <c r="B12590" i="1"/>
  <c r="G12589" i="1"/>
  <c r="H12589" i="1" s="1"/>
  <c r="B12589" i="1"/>
  <c r="G12588" i="1"/>
  <c r="H12588" i="1" s="1"/>
  <c r="B12588" i="1"/>
  <c r="G12587" i="1"/>
  <c r="H12587" i="1" s="1"/>
  <c r="B12587" i="1"/>
  <c r="G12586" i="1"/>
  <c r="H12586" i="1" s="1"/>
  <c r="B12586" i="1"/>
  <c r="G12585" i="1"/>
  <c r="H12585" i="1" s="1"/>
  <c r="B12585" i="1"/>
  <c r="G12584" i="1"/>
  <c r="H12584" i="1" s="1"/>
  <c r="B12584" i="1"/>
  <c r="G12583" i="1"/>
  <c r="H12583" i="1" s="1"/>
  <c r="B12583" i="1"/>
  <c r="G12582" i="1"/>
  <c r="H12582" i="1" s="1"/>
  <c r="B12582" i="1"/>
  <c r="G12581" i="1"/>
  <c r="H12581" i="1" s="1"/>
  <c r="B12581" i="1"/>
  <c r="G12580" i="1"/>
  <c r="H12580" i="1" s="1"/>
  <c r="B12580" i="1"/>
  <c r="G12579" i="1"/>
  <c r="H12579" i="1" s="1"/>
  <c r="B12579" i="1"/>
  <c r="G12578" i="1"/>
  <c r="H12578" i="1" s="1"/>
  <c r="B12578" i="1"/>
  <c r="G12577" i="1"/>
  <c r="H12577" i="1" s="1"/>
  <c r="B12577" i="1"/>
  <c r="G12576" i="1"/>
  <c r="H12576" i="1" s="1"/>
  <c r="B12576" i="1"/>
  <c r="G12575" i="1"/>
  <c r="H12575" i="1" s="1"/>
  <c r="B12575" i="1"/>
  <c r="G12574" i="1"/>
  <c r="H12574" i="1" s="1"/>
  <c r="B12574" i="1"/>
  <c r="G12573" i="1"/>
  <c r="H12573" i="1" s="1"/>
  <c r="B12573" i="1"/>
  <c r="G12572" i="1"/>
  <c r="H12572" i="1" s="1"/>
  <c r="B12572" i="1"/>
  <c r="G12571" i="1"/>
  <c r="H12571" i="1" s="1"/>
  <c r="B12571" i="1"/>
  <c r="G12570" i="1"/>
  <c r="H12570" i="1" s="1"/>
  <c r="B12570" i="1"/>
  <c r="G12569" i="1"/>
  <c r="H12569" i="1" s="1"/>
  <c r="B12569" i="1"/>
  <c r="G12568" i="1"/>
  <c r="H12568" i="1" s="1"/>
  <c r="B12568" i="1"/>
  <c r="G12567" i="1"/>
  <c r="H12567" i="1" s="1"/>
  <c r="B12567" i="1"/>
  <c r="G12566" i="1"/>
  <c r="H12566" i="1" s="1"/>
  <c r="B12566" i="1"/>
  <c r="G12565" i="1"/>
  <c r="H12565" i="1" s="1"/>
  <c r="B12565" i="1"/>
  <c r="G12564" i="1"/>
  <c r="H12564" i="1" s="1"/>
  <c r="B12564" i="1"/>
  <c r="G12563" i="1"/>
  <c r="H12563" i="1" s="1"/>
  <c r="B12563" i="1"/>
  <c r="G12562" i="1"/>
  <c r="H12562" i="1" s="1"/>
  <c r="B12562" i="1"/>
  <c r="G12561" i="1"/>
  <c r="H12561" i="1" s="1"/>
  <c r="B12561" i="1"/>
  <c r="G12560" i="1"/>
  <c r="H12560" i="1" s="1"/>
  <c r="B12560" i="1"/>
  <c r="G12559" i="1"/>
  <c r="H12559" i="1" s="1"/>
  <c r="B12559" i="1"/>
  <c r="G12558" i="1"/>
  <c r="H12558" i="1" s="1"/>
  <c r="B12558" i="1"/>
  <c r="G12557" i="1"/>
  <c r="H12557" i="1" s="1"/>
  <c r="B12557" i="1"/>
  <c r="G12556" i="1"/>
  <c r="H12556" i="1" s="1"/>
  <c r="B12556" i="1"/>
  <c r="G12555" i="1"/>
  <c r="H12555" i="1" s="1"/>
  <c r="B12555" i="1"/>
  <c r="G12554" i="1"/>
  <c r="H12554" i="1" s="1"/>
  <c r="B12554" i="1"/>
  <c r="G12553" i="1"/>
  <c r="H12553" i="1" s="1"/>
  <c r="B12553" i="1"/>
  <c r="G12552" i="1"/>
  <c r="H12552" i="1" s="1"/>
  <c r="B12552" i="1"/>
  <c r="G12551" i="1"/>
  <c r="H12551" i="1" s="1"/>
  <c r="B12551" i="1"/>
  <c r="G12550" i="1"/>
  <c r="H12550" i="1" s="1"/>
  <c r="B12550" i="1"/>
  <c r="G12549" i="1"/>
  <c r="H12549" i="1" s="1"/>
  <c r="B12549" i="1"/>
  <c r="G12548" i="1"/>
  <c r="H12548" i="1" s="1"/>
  <c r="B12548" i="1"/>
  <c r="G12547" i="1"/>
  <c r="H12547" i="1" s="1"/>
  <c r="B12547" i="1"/>
  <c r="G12546" i="1"/>
  <c r="H12546" i="1" s="1"/>
  <c r="B12546" i="1"/>
  <c r="G12545" i="1"/>
  <c r="H12545" i="1" s="1"/>
  <c r="B12545" i="1"/>
  <c r="G12544" i="1"/>
  <c r="H12544" i="1" s="1"/>
  <c r="B12544" i="1"/>
  <c r="G12543" i="1"/>
  <c r="H12543" i="1" s="1"/>
  <c r="B12543" i="1"/>
  <c r="G12542" i="1"/>
  <c r="H12542" i="1" s="1"/>
  <c r="B12542" i="1"/>
  <c r="G12541" i="1"/>
  <c r="H12541" i="1" s="1"/>
  <c r="B12541" i="1"/>
  <c r="G12540" i="1"/>
  <c r="H12540" i="1" s="1"/>
  <c r="B12540" i="1"/>
  <c r="G12539" i="1"/>
  <c r="H12539" i="1" s="1"/>
  <c r="B12539" i="1"/>
  <c r="G12538" i="1"/>
  <c r="H12538" i="1" s="1"/>
  <c r="B12538" i="1"/>
  <c r="G12537" i="1"/>
  <c r="H12537" i="1" s="1"/>
  <c r="B12537" i="1"/>
  <c r="G12536" i="1"/>
  <c r="H12536" i="1" s="1"/>
  <c r="B12536" i="1"/>
  <c r="G12535" i="1"/>
  <c r="H12535" i="1" s="1"/>
  <c r="B12535" i="1"/>
  <c r="G12534" i="1"/>
  <c r="H12534" i="1" s="1"/>
  <c r="B12534" i="1"/>
  <c r="G12533" i="1"/>
  <c r="H12533" i="1" s="1"/>
  <c r="B12533" i="1"/>
  <c r="G12532" i="1"/>
  <c r="H12532" i="1" s="1"/>
  <c r="B12532" i="1"/>
  <c r="G12531" i="1"/>
  <c r="H12531" i="1" s="1"/>
  <c r="B12531" i="1"/>
  <c r="G12530" i="1"/>
  <c r="H12530" i="1" s="1"/>
  <c r="B12530" i="1"/>
  <c r="G12529" i="1"/>
  <c r="H12529" i="1" s="1"/>
  <c r="B12529" i="1"/>
  <c r="G12528" i="1"/>
  <c r="H12528" i="1" s="1"/>
  <c r="B12528" i="1"/>
  <c r="G12527" i="1"/>
  <c r="H12527" i="1" s="1"/>
  <c r="B12527" i="1"/>
  <c r="G12526" i="1"/>
  <c r="H12526" i="1" s="1"/>
  <c r="B12526" i="1"/>
  <c r="G12525" i="1"/>
  <c r="H12525" i="1" s="1"/>
  <c r="B12525" i="1"/>
  <c r="G12524" i="1"/>
  <c r="H12524" i="1" s="1"/>
  <c r="B12524" i="1"/>
  <c r="G12523" i="1"/>
  <c r="H12523" i="1" s="1"/>
  <c r="B12523" i="1"/>
  <c r="G12522" i="1"/>
  <c r="H12522" i="1" s="1"/>
  <c r="B12522" i="1"/>
  <c r="G12521" i="1"/>
  <c r="H12521" i="1" s="1"/>
  <c r="B12521" i="1"/>
  <c r="G12520" i="1"/>
  <c r="H12520" i="1" s="1"/>
  <c r="B12520" i="1"/>
  <c r="G12519" i="1"/>
  <c r="H12519" i="1" s="1"/>
  <c r="B12519" i="1"/>
  <c r="G12518" i="1"/>
  <c r="H12518" i="1" s="1"/>
  <c r="B12518" i="1"/>
  <c r="G12517" i="1"/>
  <c r="H12517" i="1" s="1"/>
  <c r="B12517" i="1"/>
  <c r="G12516" i="1"/>
  <c r="H12516" i="1" s="1"/>
  <c r="B12516" i="1"/>
  <c r="G12515" i="1"/>
  <c r="H12515" i="1" s="1"/>
  <c r="B12515" i="1"/>
  <c r="G12514" i="1"/>
  <c r="H12514" i="1" s="1"/>
  <c r="B12514" i="1"/>
  <c r="G12513" i="1"/>
  <c r="H12513" i="1" s="1"/>
  <c r="B12513" i="1"/>
  <c r="G12512" i="1"/>
  <c r="H12512" i="1" s="1"/>
  <c r="B12512" i="1"/>
  <c r="G12511" i="1"/>
  <c r="H12511" i="1" s="1"/>
  <c r="B12511" i="1"/>
  <c r="G12510" i="1"/>
  <c r="H12510" i="1" s="1"/>
  <c r="B12510" i="1"/>
  <c r="G12509" i="1"/>
  <c r="H12509" i="1" s="1"/>
  <c r="B12509" i="1"/>
  <c r="G12508" i="1"/>
  <c r="H12508" i="1" s="1"/>
  <c r="B12508" i="1"/>
  <c r="G12507" i="1"/>
  <c r="H12507" i="1" s="1"/>
  <c r="B12507" i="1"/>
  <c r="G12506" i="1"/>
  <c r="H12506" i="1" s="1"/>
  <c r="B12506" i="1"/>
  <c r="G12505" i="1"/>
  <c r="H12505" i="1" s="1"/>
  <c r="B12505" i="1"/>
  <c r="G12504" i="1"/>
  <c r="H12504" i="1" s="1"/>
  <c r="B12504" i="1"/>
  <c r="G12503" i="1"/>
  <c r="H12503" i="1" s="1"/>
  <c r="B12503" i="1"/>
  <c r="G12502" i="1"/>
  <c r="H12502" i="1" s="1"/>
  <c r="B12502" i="1"/>
  <c r="G12501" i="1"/>
  <c r="H12501" i="1" s="1"/>
  <c r="B12501" i="1"/>
  <c r="G12500" i="1"/>
  <c r="H12500" i="1" s="1"/>
  <c r="B12500" i="1"/>
  <c r="G12499" i="1"/>
  <c r="H12499" i="1" s="1"/>
  <c r="B12499" i="1"/>
  <c r="G12498" i="1"/>
  <c r="H12498" i="1" s="1"/>
  <c r="B12498" i="1"/>
  <c r="G12497" i="1"/>
  <c r="H12497" i="1" s="1"/>
  <c r="B12497" i="1"/>
  <c r="G12496" i="1"/>
  <c r="H12496" i="1" s="1"/>
  <c r="B12496" i="1"/>
  <c r="G12495" i="1"/>
  <c r="H12495" i="1" s="1"/>
  <c r="B12495" i="1"/>
  <c r="G12494" i="1"/>
  <c r="H12494" i="1" s="1"/>
  <c r="B12494" i="1"/>
  <c r="G12493" i="1"/>
  <c r="H12493" i="1" s="1"/>
  <c r="B12493" i="1"/>
  <c r="G12492" i="1"/>
  <c r="H12492" i="1" s="1"/>
  <c r="B12492" i="1"/>
  <c r="G12491" i="1"/>
  <c r="H12491" i="1" s="1"/>
  <c r="B12491" i="1"/>
  <c r="G12490" i="1"/>
  <c r="H12490" i="1" s="1"/>
  <c r="B12490" i="1"/>
  <c r="G12489" i="1"/>
  <c r="H12489" i="1" s="1"/>
  <c r="B12489" i="1"/>
  <c r="G12488" i="1"/>
  <c r="H12488" i="1" s="1"/>
  <c r="B12488" i="1"/>
  <c r="G12487" i="1"/>
  <c r="H12487" i="1" s="1"/>
  <c r="B12487" i="1"/>
  <c r="G12486" i="1"/>
  <c r="H12486" i="1" s="1"/>
  <c r="B12486" i="1"/>
  <c r="G12485" i="1"/>
  <c r="H12485" i="1" s="1"/>
  <c r="B12485" i="1"/>
  <c r="G12484" i="1"/>
  <c r="H12484" i="1" s="1"/>
  <c r="B12484" i="1"/>
  <c r="G12483" i="1"/>
  <c r="H12483" i="1" s="1"/>
  <c r="B12483" i="1"/>
  <c r="G12482" i="1"/>
  <c r="H12482" i="1" s="1"/>
  <c r="B12482" i="1"/>
  <c r="G12481" i="1"/>
  <c r="H12481" i="1" s="1"/>
  <c r="B12481" i="1"/>
  <c r="G12480" i="1"/>
  <c r="H12480" i="1" s="1"/>
  <c r="B12480" i="1"/>
  <c r="G12479" i="1"/>
  <c r="H12479" i="1" s="1"/>
  <c r="B12479" i="1"/>
  <c r="G12478" i="1"/>
  <c r="H12478" i="1" s="1"/>
  <c r="B12478" i="1"/>
  <c r="G12477" i="1"/>
  <c r="H12477" i="1" s="1"/>
  <c r="B12477" i="1"/>
  <c r="G12476" i="1"/>
  <c r="H12476" i="1" s="1"/>
  <c r="B12476" i="1"/>
  <c r="G12475" i="1"/>
  <c r="H12475" i="1" s="1"/>
  <c r="B12475" i="1"/>
  <c r="G12474" i="1"/>
  <c r="H12474" i="1" s="1"/>
  <c r="B12474" i="1"/>
  <c r="G12473" i="1"/>
  <c r="H12473" i="1" s="1"/>
  <c r="B12473" i="1"/>
  <c r="G12472" i="1"/>
  <c r="H12472" i="1" s="1"/>
  <c r="B12472" i="1"/>
  <c r="G12471" i="1"/>
  <c r="H12471" i="1" s="1"/>
  <c r="B12471" i="1"/>
  <c r="G12470" i="1"/>
  <c r="H12470" i="1" s="1"/>
  <c r="B12470" i="1"/>
  <c r="G12469" i="1"/>
  <c r="H12469" i="1" s="1"/>
  <c r="B12469" i="1"/>
  <c r="G12468" i="1"/>
  <c r="H12468" i="1" s="1"/>
  <c r="B12468" i="1"/>
  <c r="G12467" i="1"/>
  <c r="H12467" i="1" s="1"/>
  <c r="B12467" i="1"/>
  <c r="G12466" i="1"/>
  <c r="H12466" i="1" s="1"/>
  <c r="B12466" i="1"/>
  <c r="G12465" i="1"/>
  <c r="H12465" i="1" s="1"/>
  <c r="B12465" i="1"/>
  <c r="G12464" i="1"/>
  <c r="H12464" i="1" s="1"/>
  <c r="B12464" i="1"/>
  <c r="G12463" i="1"/>
  <c r="H12463" i="1" s="1"/>
  <c r="B12463" i="1"/>
  <c r="G12462" i="1"/>
  <c r="H12462" i="1" s="1"/>
  <c r="B12462" i="1"/>
  <c r="G12461" i="1"/>
  <c r="H12461" i="1" s="1"/>
  <c r="B12461" i="1"/>
  <c r="G12460" i="1"/>
  <c r="H12460" i="1" s="1"/>
  <c r="B12460" i="1"/>
  <c r="G12459" i="1"/>
  <c r="H12459" i="1" s="1"/>
  <c r="B12459" i="1"/>
  <c r="G12458" i="1"/>
  <c r="H12458" i="1" s="1"/>
  <c r="B12458" i="1"/>
  <c r="G12457" i="1"/>
  <c r="H12457" i="1" s="1"/>
  <c r="B12457" i="1"/>
  <c r="G12456" i="1"/>
  <c r="H12456" i="1" s="1"/>
  <c r="B12456" i="1"/>
  <c r="G12455" i="1"/>
  <c r="H12455" i="1" s="1"/>
  <c r="B12455" i="1"/>
  <c r="G12454" i="1"/>
  <c r="H12454" i="1" s="1"/>
  <c r="B12454" i="1"/>
  <c r="G12453" i="1"/>
  <c r="H12453" i="1" s="1"/>
  <c r="B12453" i="1"/>
  <c r="G12452" i="1"/>
  <c r="H12452" i="1" s="1"/>
  <c r="B12452" i="1"/>
  <c r="G12451" i="1"/>
  <c r="H12451" i="1" s="1"/>
  <c r="B12451" i="1"/>
  <c r="G12450" i="1"/>
  <c r="H12450" i="1" s="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G12442" i="1"/>
  <c r="H12442" i="1" s="1"/>
  <c r="B12442" i="1"/>
  <c r="G12441" i="1"/>
  <c r="H12441" i="1" s="1"/>
  <c r="B12441" i="1"/>
  <c r="G12440" i="1"/>
  <c r="H12440" i="1" s="1"/>
  <c r="B12440" i="1"/>
  <c r="G12439" i="1"/>
  <c r="H12439" i="1" s="1"/>
  <c r="B12439" i="1"/>
  <c r="G12438" i="1"/>
  <c r="H12438" i="1" s="1"/>
  <c r="B12438" i="1"/>
  <c r="G12437" i="1"/>
  <c r="H12437" i="1" s="1"/>
  <c r="B12437" i="1"/>
  <c r="G12436" i="1"/>
  <c r="H12436" i="1" s="1"/>
  <c r="B12436" i="1"/>
  <c r="G12435" i="1"/>
  <c r="H12435" i="1" s="1"/>
  <c r="B12435" i="1"/>
  <c r="G12434" i="1"/>
  <c r="H12434" i="1" s="1"/>
  <c r="B12434" i="1"/>
  <c r="G12433" i="1"/>
  <c r="H12433" i="1" s="1"/>
  <c r="B12433" i="1"/>
  <c r="G12432" i="1"/>
  <c r="H12432" i="1" s="1"/>
  <c r="B12432" i="1"/>
  <c r="G12431" i="1"/>
  <c r="H12431" i="1" s="1"/>
  <c r="B12431" i="1"/>
  <c r="G12430" i="1"/>
  <c r="H12430" i="1" s="1"/>
  <c r="B12430" i="1"/>
  <c r="G12429" i="1"/>
  <c r="H12429" i="1" s="1"/>
  <c r="B12429" i="1"/>
  <c r="G12428" i="1"/>
  <c r="H12428" i="1" s="1"/>
  <c r="B12428" i="1"/>
  <c r="G12427" i="1"/>
  <c r="H12427" i="1" s="1"/>
  <c r="B12427" i="1"/>
  <c r="G12426" i="1"/>
  <c r="H12426" i="1" s="1"/>
  <c r="B12426" i="1"/>
  <c r="G12425" i="1"/>
  <c r="H12425" i="1" s="1"/>
  <c r="B12425" i="1"/>
  <c r="G12424" i="1"/>
  <c r="H12424" i="1" s="1"/>
  <c r="B12424" i="1"/>
  <c r="G12423" i="1"/>
  <c r="H12423" i="1" s="1"/>
  <c r="B12423" i="1"/>
  <c r="G12422" i="1"/>
  <c r="H12422" i="1" s="1"/>
  <c r="B12422" i="1"/>
  <c r="G12421" i="1"/>
  <c r="H12421" i="1" s="1"/>
  <c r="B12421" i="1"/>
  <c r="G12420" i="1"/>
  <c r="H12420" i="1" s="1"/>
  <c r="B12420" i="1"/>
  <c r="G12419" i="1"/>
  <c r="H12419" i="1" s="1"/>
  <c r="B12419" i="1"/>
  <c r="G12418" i="1"/>
  <c r="H12418" i="1" s="1"/>
  <c r="B12418" i="1"/>
  <c r="G12417" i="1"/>
  <c r="H12417" i="1" s="1"/>
  <c r="B12417" i="1"/>
  <c r="G12416" i="1"/>
  <c r="H12416" i="1" s="1"/>
  <c r="B12416" i="1"/>
  <c r="G12415" i="1"/>
  <c r="H12415" i="1" s="1"/>
  <c r="B12415" i="1"/>
  <c r="G12414" i="1"/>
  <c r="H12414" i="1" s="1"/>
  <c r="B12414" i="1"/>
  <c r="G12413" i="1"/>
  <c r="H12413" i="1" s="1"/>
  <c r="B12413" i="1"/>
  <c r="G12412" i="1"/>
  <c r="H12412" i="1" s="1"/>
  <c r="B12412" i="1"/>
  <c r="G12411" i="1"/>
  <c r="H12411" i="1" s="1"/>
  <c r="B12411" i="1"/>
  <c r="G12410" i="1"/>
  <c r="H12410" i="1" s="1"/>
  <c r="B12410" i="1"/>
  <c r="G12409" i="1"/>
  <c r="H12409" i="1" s="1"/>
  <c r="B12409" i="1"/>
  <c r="G12408" i="1"/>
  <c r="H12408" i="1" s="1"/>
  <c r="B12408" i="1"/>
  <c r="G12407" i="1"/>
  <c r="H12407" i="1" s="1"/>
  <c r="B12407" i="1"/>
  <c r="G12406" i="1"/>
  <c r="H12406" i="1" s="1"/>
  <c r="B12406" i="1"/>
  <c r="G12405" i="1"/>
  <c r="H12405" i="1" s="1"/>
  <c r="B12405" i="1"/>
  <c r="G12404" i="1"/>
  <c r="H12404" i="1" s="1"/>
  <c r="B12404" i="1"/>
  <c r="G12403" i="1"/>
  <c r="H12403" i="1" s="1"/>
  <c r="B12403" i="1"/>
  <c r="G12402" i="1"/>
  <c r="H12402" i="1" s="1"/>
  <c r="B12402" i="1"/>
  <c r="G12401" i="1"/>
  <c r="H12401" i="1" s="1"/>
  <c r="B12401" i="1"/>
  <c r="G12400" i="1"/>
  <c r="H12400" i="1" s="1"/>
  <c r="B12400" i="1"/>
  <c r="G12399" i="1"/>
  <c r="H12399" i="1" s="1"/>
  <c r="B12399" i="1"/>
  <c r="G12398" i="1"/>
  <c r="H12398" i="1" s="1"/>
  <c r="B12398" i="1"/>
  <c r="G12397" i="1"/>
  <c r="H12397" i="1" s="1"/>
  <c r="B12397" i="1"/>
  <c r="G12396" i="1"/>
  <c r="H12396" i="1" s="1"/>
  <c r="B12396" i="1"/>
  <c r="G12395" i="1"/>
  <c r="H12395" i="1" s="1"/>
  <c r="B12395" i="1"/>
  <c r="G12394" i="1"/>
  <c r="H12394" i="1" s="1"/>
  <c r="B12394" i="1"/>
  <c r="G12393" i="1"/>
  <c r="H12393" i="1" s="1"/>
  <c r="B12393" i="1"/>
  <c r="G12392" i="1"/>
  <c r="H12392" i="1" s="1"/>
  <c r="B12392" i="1"/>
  <c r="G12391" i="1"/>
  <c r="H12391" i="1" s="1"/>
  <c r="B12391" i="1"/>
  <c r="G12390" i="1"/>
  <c r="H12390" i="1" s="1"/>
  <c r="B12390" i="1"/>
  <c r="G12389" i="1"/>
  <c r="H12389" i="1" s="1"/>
  <c r="B12389" i="1"/>
  <c r="G12388" i="1"/>
  <c r="H12388" i="1" s="1"/>
  <c r="B12388" i="1"/>
  <c r="G12387" i="1"/>
  <c r="H12387" i="1" s="1"/>
  <c r="B12387" i="1"/>
  <c r="G12386" i="1"/>
  <c r="H12386" i="1" s="1"/>
  <c r="B12386" i="1"/>
  <c r="G12385" i="1"/>
  <c r="H12385" i="1" s="1"/>
  <c r="B12385" i="1"/>
  <c r="G12384" i="1"/>
  <c r="H12384" i="1" s="1"/>
  <c r="B12384" i="1"/>
  <c r="G12383" i="1"/>
  <c r="H12383" i="1" s="1"/>
  <c r="B12383" i="1"/>
  <c r="G12382" i="1"/>
  <c r="H12382" i="1" s="1"/>
  <c r="B12382" i="1"/>
  <c r="G12381" i="1"/>
  <c r="H12381" i="1" s="1"/>
  <c r="B12381" i="1"/>
  <c r="G12380" i="1"/>
  <c r="H12380" i="1" s="1"/>
  <c r="B12380" i="1"/>
  <c r="G12379" i="1"/>
  <c r="H12379" i="1" s="1"/>
  <c r="B12379" i="1"/>
  <c r="G12378" i="1"/>
  <c r="H12378" i="1" s="1"/>
  <c r="B12378" i="1"/>
  <c r="G12377" i="1"/>
  <c r="H12377" i="1" s="1"/>
  <c r="B12377" i="1"/>
  <c r="G12376" i="1"/>
  <c r="H12376" i="1" s="1"/>
  <c r="B12376" i="1"/>
  <c r="G12375" i="1"/>
  <c r="H12375" i="1" s="1"/>
  <c r="B12375" i="1"/>
  <c r="G12374" i="1"/>
  <c r="H12374" i="1" s="1"/>
  <c r="B12374" i="1"/>
  <c r="G12373" i="1"/>
  <c r="H12373" i="1" s="1"/>
  <c r="B12373" i="1"/>
  <c r="G12372" i="1"/>
  <c r="H12372" i="1" s="1"/>
  <c r="B12372" i="1"/>
  <c r="G12371" i="1"/>
  <c r="H12371" i="1" s="1"/>
  <c r="B12371" i="1"/>
  <c r="G12370" i="1"/>
  <c r="H12370" i="1" s="1"/>
  <c r="B12370" i="1"/>
  <c r="G12369" i="1"/>
  <c r="H12369" i="1" s="1"/>
  <c r="B12369" i="1"/>
  <c r="G12368" i="1"/>
  <c r="H12368" i="1" s="1"/>
  <c r="B12368" i="1"/>
  <c r="G12367" i="1"/>
  <c r="H12367" i="1" s="1"/>
  <c r="B12367" i="1"/>
  <c r="G12366" i="1"/>
  <c r="H12366" i="1" s="1"/>
  <c r="B12366" i="1"/>
  <c r="G12365" i="1"/>
  <c r="H12365" i="1" s="1"/>
  <c r="B12365" i="1"/>
  <c r="G12364" i="1"/>
  <c r="H12364" i="1" s="1"/>
  <c r="B12364" i="1"/>
  <c r="G12363" i="1"/>
  <c r="H12363" i="1" s="1"/>
  <c r="B12363" i="1"/>
  <c r="G12362" i="1"/>
  <c r="H12362" i="1" s="1"/>
  <c r="B12362" i="1"/>
  <c r="G12361" i="1"/>
  <c r="H12361" i="1" s="1"/>
  <c r="B12361" i="1"/>
  <c r="G12360" i="1"/>
  <c r="H12360" i="1" s="1"/>
  <c r="B12360" i="1"/>
  <c r="G12359" i="1"/>
  <c r="H12359" i="1" s="1"/>
  <c r="B12359" i="1"/>
  <c r="G12358" i="1"/>
  <c r="H12358" i="1" s="1"/>
  <c r="B12358" i="1"/>
  <c r="G12357" i="1"/>
  <c r="H12357" i="1" s="1"/>
  <c r="B12357" i="1"/>
  <c r="G12356" i="1"/>
  <c r="H12356" i="1" s="1"/>
  <c r="B12356" i="1"/>
  <c r="G12355" i="1"/>
  <c r="H12355" i="1" s="1"/>
  <c r="B12355" i="1"/>
  <c r="G12354" i="1"/>
  <c r="H12354" i="1" s="1"/>
  <c r="B12354" i="1"/>
  <c r="G12353" i="1"/>
  <c r="H12353" i="1" s="1"/>
  <c r="B12353" i="1"/>
  <c r="G12352" i="1"/>
  <c r="H12352" i="1" s="1"/>
  <c r="B12352" i="1"/>
  <c r="G12351" i="1"/>
  <c r="H12351" i="1" s="1"/>
  <c r="B12351" i="1"/>
  <c r="G12350" i="1"/>
  <c r="H12350" i="1" s="1"/>
  <c r="B12350" i="1"/>
  <c r="G12349" i="1"/>
  <c r="H12349" i="1" s="1"/>
  <c r="B12349" i="1"/>
  <c r="G12348" i="1"/>
  <c r="H12348" i="1" s="1"/>
  <c r="B12348" i="1"/>
  <c r="G12347" i="1"/>
  <c r="H12347" i="1" s="1"/>
  <c r="B12347" i="1"/>
  <c r="G12346" i="1"/>
  <c r="H12346" i="1" s="1"/>
  <c r="B12346" i="1"/>
  <c r="G12345" i="1"/>
  <c r="H12345" i="1" s="1"/>
  <c r="B12345" i="1"/>
  <c r="G12344" i="1"/>
  <c r="H12344" i="1" s="1"/>
  <c r="B12344" i="1"/>
  <c r="G12343" i="1"/>
  <c r="H12343" i="1" s="1"/>
  <c r="B12343" i="1"/>
  <c r="G12342" i="1"/>
  <c r="H12342" i="1" s="1"/>
  <c r="B12342" i="1"/>
  <c r="G12341" i="1"/>
  <c r="H12341" i="1" s="1"/>
  <c r="B12341" i="1"/>
  <c r="G12340" i="1"/>
  <c r="H12340" i="1" s="1"/>
  <c r="B12340" i="1"/>
  <c r="G12339" i="1"/>
  <c r="H12339" i="1" s="1"/>
  <c r="B12339" i="1"/>
  <c r="G12338" i="1"/>
  <c r="H12338" i="1" s="1"/>
  <c r="B12338" i="1"/>
  <c r="G12337" i="1"/>
  <c r="H12337" i="1" s="1"/>
  <c r="B12337" i="1"/>
  <c r="G12336" i="1"/>
  <c r="H12336" i="1" s="1"/>
  <c r="B12336" i="1"/>
  <c r="G12335" i="1"/>
  <c r="H12335" i="1" s="1"/>
  <c r="B12335" i="1"/>
  <c r="G12334" i="1"/>
  <c r="H12334" i="1" s="1"/>
  <c r="B12334" i="1"/>
  <c r="G12333" i="1"/>
  <c r="H12333" i="1" s="1"/>
  <c r="B12333" i="1"/>
  <c r="G12332" i="1"/>
  <c r="H12332" i="1" s="1"/>
  <c r="B12332" i="1"/>
  <c r="G12331" i="1"/>
  <c r="H12331" i="1" s="1"/>
  <c r="B12331" i="1"/>
  <c r="G12330" i="1"/>
  <c r="H12330" i="1" s="1"/>
  <c r="B12330" i="1"/>
  <c r="G12329" i="1"/>
  <c r="H12329" i="1" s="1"/>
  <c r="B12329" i="1"/>
  <c r="G12328" i="1"/>
  <c r="H12328" i="1" s="1"/>
  <c r="B12328" i="1"/>
  <c r="G12327" i="1"/>
  <c r="H12327" i="1" s="1"/>
  <c r="B12327" i="1"/>
  <c r="G12326" i="1"/>
  <c r="H12326" i="1" s="1"/>
  <c r="B12326" i="1"/>
  <c r="G12325" i="1"/>
  <c r="H12325" i="1" s="1"/>
  <c r="B12325" i="1"/>
  <c r="G12324" i="1"/>
  <c r="H12324" i="1" s="1"/>
  <c r="B12324" i="1"/>
  <c r="G12323" i="1"/>
  <c r="H12323" i="1" s="1"/>
  <c r="B12323" i="1"/>
  <c r="G12322" i="1"/>
  <c r="H12322" i="1" s="1"/>
  <c r="B12322" i="1"/>
  <c r="G12321" i="1"/>
  <c r="H12321" i="1" s="1"/>
  <c r="B12321" i="1"/>
  <c r="G12320" i="1"/>
  <c r="H12320" i="1" s="1"/>
  <c r="B12320" i="1"/>
  <c r="G12319" i="1"/>
  <c r="H12319" i="1" s="1"/>
  <c r="B12319" i="1"/>
  <c r="G12318" i="1"/>
  <c r="H12318" i="1" s="1"/>
  <c r="B12318" i="1"/>
  <c r="G12317" i="1"/>
  <c r="H12317" i="1" s="1"/>
  <c r="B12317" i="1"/>
  <c r="G12316" i="1"/>
  <c r="H12316" i="1" s="1"/>
  <c r="B12316" i="1"/>
  <c r="G12315" i="1"/>
  <c r="H12315" i="1" s="1"/>
  <c r="B12315" i="1"/>
  <c r="G12314" i="1"/>
  <c r="H12314" i="1" s="1"/>
  <c r="B12314" i="1"/>
  <c r="G12313" i="1"/>
  <c r="H12313" i="1" s="1"/>
  <c r="B12313" i="1"/>
  <c r="G12312" i="1"/>
  <c r="H12312" i="1" s="1"/>
  <c r="B12312" i="1"/>
  <c r="G12311" i="1"/>
  <c r="H12311" i="1" s="1"/>
  <c r="B12311" i="1"/>
  <c r="G12310" i="1"/>
  <c r="H12310" i="1" s="1"/>
  <c r="B12310" i="1"/>
  <c r="G12309" i="1"/>
  <c r="H12309" i="1" s="1"/>
  <c r="B12309" i="1"/>
  <c r="G12308" i="1"/>
  <c r="H12308" i="1" s="1"/>
  <c r="B12308" i="1"/>
  <c r="G12307" i="1"/>
  <c r="H12307" i="1" s="1"/>
  <c r="B12307" i="1"/>
  <c r="G12306" i="1"/>
  <c r="H12306" i="1" s="1"/>
  <c r="B12306" i="1"/>
  <c r="G12305" i="1"/>
  <c r="H12305" i="1" s="1"/>
  <c r="B12305" i="1"/>
  <c r="G12304" i="1"/>
  <c r="H12304" i="1" s="1"/>
  <c r="B12304" i="1"/>
  <c r="G12303" i="1"/>
  <c r="H12303" i="1" s="1"/>
  <c r="B12303" i="1"/>
  <c r="G12302" i="1"/>
  <c r="H12302" i="1" s="1"/>
  <c r="B12302" i="1"/>
  <c r="G12301" i="1"/>
  <c r="H12301" i="1" s="1"/>
  <c r="B12301" i="1"/>
  <c r="G12300" i="1"/>
  <c r="H12300" i="1" s="1"/>
  <c r="B12300" i="1"/>
  <c r="G12299" i="1"/>
  <c r="H12299" i="1" s="1"/>
  <c r="B12299" i="1"/>
  <c r="G12298" i="1"/>
  <c r="H12298" i="1" s="1"/>
  <c r="B12298" i="1"/>
  <c r="G12297" i="1"/>
  <c r="H12297" i="1" s="1"/>
  <c r="B12297" i="1"/>
  <c r="G12296" i="1"/>
  <c r="H12296" i="1" s="1"/>
  <c r="B12296" i="1"/>
  <c r="G12295" i="1"/>
  <c r="H12295" i="1" s="1"/>
  <c r="B12295" i="1"/>
  <c r="G12294" i="1"/>
  <c r="H12294" i="1" s="1"/>
  <c r="B12294" i="1"/>
  <c r="G12293" i="1"/>
  <c r="H12293" i="1" s="1"/>
  <c r="B12293" i="1"/>
  <c r="G12292" i="1"/>
  <c r="H12292" i="1" s="1"/>
  <c r="B12292" i="1"/>
  <c r="G12291" i="1"/>
  <c r="H12291" i="1" s="1"/>
  <c r="B12291" i="1"/>
  <c r="G12290" i="1"/>
  <c r="H12290" i="1" s="1"/>
  <c r="B12290" i="1"/>
  <c r="G12289" i="1"/>
  <c r="H12289" i="1" s="1"/>
  <c r="B12289" i="1"/>
  <c r="G12288" i="1"/>
  <c r="H12288" i="1" s="1"/>
  <c r="B12288" i="1"/>
  <c r="G12287" i="1"/>
  <c r="H12287" i="1" s="1"/>
  <c r="B12287" i="1"/>
  <c r="G12286" i="1"/>
  <c r="H12286" i="1" s="1"/>
  <c r="B12286" i="1"/>
  <c r="G12285" i="1"/>
  <c r="H12285" i="1" s="1"/>
  <c r="B12285" i="1"/>
  <c r="G12284" i="1"/>
  <c r="H12284" i="1" s="1"/>
  <c r="B12284" i="1"/>
  <c r="G12283" i="1"/>
  <c r="H12283" i="1" s="1"/>
  <c r="B12283" i="1"/>
  <c r="G12282" i="1"/>
  <c r="H12282" i="1" s="1"/>
  <c r="B12282" i="1"/>
  <c r="G12281" i="1"/>
  <c r="H12281" i="1" s="1"/>
  <c r="B12281" i="1"/>
  <c r="G12280" i="1"/>
  <c r="H12280" i="1" s="1"/>
  <c r="B12280" i="1"/>
  <c r="G12279" i="1"/>
  <c r="H12279" i="1" s="1"/>
  <c r="B12279" i="1"/>
  <c r="G12278" i="1"/>
  <c r="H12278" i="1" s="1"/>
  <c r="B12278" i="1"/>
  <c r="G12277" i="1"/>
  <c r="H12277" i="1" s="1"/>
  <c r="B12277" i="1"/>
  <c r="G12276" i="1"/>
  <c r="H12276" i="1" s="1"/>
  <c r="B12276" i="1"/>
  <c r="G12275" i="1"/>
  <c r="H12275" i="1" s="1"/>
  <c r="B12275" i="1"/>
  <c r="G12274" i="1"/>
  <c r="H12274" i="1" s="1"/>
  <c r="B12274" i="1"/>
  <c r="G12273" i="1"/>
  <c r="H12273" i="1" s="1"/>
  <c r="B12273" i="1"/>
  <c r="G12272" i="1"/>
  <c r="H12272" i="1" s="1"/>
  <c r="B12272" i="1"/>
  <c r="G12271" i="1"/>
  <c r="H12271" i="1" s="1"/>
  <c r="B12271" i="1"/>
  <c r="G12270" i="1"/>
  <c r="H12270" i="1" s="1"/>
  <c r="B12270" i="1"/>
  <c r="G12269" i="1"/>
  <c r="H12269" i="1" s="1"/>
  <c r="B12269" i="1"/>
  <c r="G12268" i="1"/>
  <c r="H12268" i="1" s="1"/>
  <c r="B12268" i="1"/>
  <c r="G12267" i="1"/>
  <c r="H12267" i="1" s="1"/>
  <c r="B12267" i="1"/>
  <c r="G12266" i="1"/>
  <c r="H12266" i="1" s="1"/>
  <c r="B12266" i="1"/>
  <c r="G12265" i="1"/>
  <c r="H12265" i="1" s="1"/>
  <c r="B12265" i="1"/>
  <c r="G12264" i="1"/>
  <c r="H12264" i="1" s="1"/>
  <c r="B12264" i="1"/>
  <c r="G12263" i="1"/>
  <c r="H12263" i="1" s="1"/>
  <c r="B12263" i="1"/>
  <c r="G12262" i="1"/>
  <c r="H12262" i="1" s="1"/>
  <c r="B12262" i="1"/>
  <c r="G12261" i="1"/>
  <c r="H12261" i="1" s="1"/>
  <c r="B12261" i="1"/>
  <c r="G12260" i="1"/>
  <c r="H12260" i="1" s="1"/>
  <c r="B12260" i="1"/>
  <c r="G12259" i="1"/>
  <c r="H12259" i="1" s="1"/>
  <c r="B12259" i="1"/>
  <c r="G12258" i="1"/>
  <c r="H12258" i="1" s="1"/>
  <c r="B12258" i="1"/>
  <c r="G12257" i="1"/>
  <c r="H12257" i="1" s="1"/>
  <c r="B12257" i="1"/>
  <c r="G12256" i="1"/>
  <c r="H12256" i="1" s="1"/>
  <c r="B12256" i="1"/>
  <c r="G12255" i="1"/>
  <c r="H12255" i="1" s="1"/>
  <c r="B12255" i="1"/>
  <c r="G12254" i="1"/>
  <c r="H12254" i="1" s="1"/>
  <c r="B12254" i="1"/>
  <c r="G12253" i="1"/>
  <c r="H12253" i="1" s="1"/>
  <c r="B12253" i="1"/>
  <c r="G12252" i="1"/>
  <c r="H12252" i="1" s="1"/>
  <c r="B12252" i="1"/>
  <c r="G12251" i="1"/>
  <c r="H12251" i="1" s="1"/>
  <c r="B12251" i="1"/>
  <c r="G12250" i="1"/>
  <c r="H12250" i="1" s="1"/>
  <c r="B12250" i="1"/>
  <c r="G12249" i="1"/>
  <c r="H12249" i="1" s="1"/>
  <c r="B12249" i="1"/>
  <c r="G12248" i="1"/>
  <c r="H12248" i="1" s="1"/>
  <c r="B12248" i="1"/>
  <c r="G12247" i="1"/>
  <c r="H12247" i="1" s="1"/>
  <c r="B12247" i="1"/>
  <c r="G12246" i="1"/>
  <c r="H12246" i="1" s="1"/>
  <c r="B12246" i="1"/>
  <c r="G12245" i="1"/>
  <c r="H12245" i="1" s="1"/>
  <c r="B12245" i="1"/>
  <c r="G12244" i="1"/>
  <c r="H12244" i="1" s="1"/>
  <c r="B12244" i="1"/>
  <c r="G12243" i="1"/>
  <c r="H12243" i="1" s="1"/>
  <c r="B12243" i="1"/>
  <c r="G12242" i="1"/>
  <c r="H12242" i="1" s="1"/>
  <c r="B12242" i="1"/>
  <c r="G12241" i="1"/>
  <c r="H12241" i="1" s="1"/>
  <c r="B12241" i="1"/>
  <c r="G12240" i="1"/>
  <c r="H12240" i="1" s="1"/>
  <c r="B12240" i="1"/>
  <c r="G12239" i="1"/>
  <c r="H12239" i="1" s="1"/>
  <c r="B12239" i="1"/>
  <c r="G12238" i="1"/>
  <c r="H12238" i="1" s="1"/>
  <c r="B12238" i="1"/>
  <c r="G12237" i="1"/>
  <c r="H12237" i="1" s="1"/>
  <c r="B12237" i="1"/>
  <c r="G12236" i="1"/>
  <c r="H12236" i="1" s="1"/>
  <c r="B12236" i="1"/>
  <c r="G12235" i="1"/>
  <c r="H12235" i="1" s="1"/>
  <c r="B12235" i="1"/>
  <c r="G12234" i="1"/>
  <c r="H12234" i="1" s="1"/>
  <c r="B12234" i="1"/>
  <c r="G12233" i="1"/>
  <c r="H12233" i="1" s="1"/>
  <c r="B12233" i="1"/>
  <c r="G12232" i="1"/>
  <c r="H12232" i="1" s="1"/>
  <c r="B12232" i="1"/>
  <c r="G12231" i="1"/>
  <c r="H12231" i="1" s="1"/>
  <c r="B12231" i="1"/>
  <c r="G12230" i="1"/>
  <c r="H12230" i="1" s="1"/>
  <c r="B12230" i="1"/>
  <c r="G12229" i="1"/>
  <c r="H12229" i="1" s="1"/>
  <c r="B12229" i="1"/>
  <c r="G12228" i="1"/>
  <c r="H12228" i="1" s="1"/>
  <c r="B12228" i="1"/>
  <c r="G12227" i="1"/>
  <c r="H12227" i="1" s="1"/>
  <c r="B12227" i="1"/>
  <c r="G12226" i="1"/>
  <c r="H12226" i="1" s="1"/>
  <c r="B12226" i="1"/>
  <c r="G12225" i="1"/>
  <c r="H12225" i="1" s="1"/>
  <c r="B12225" i="1"/>
  <c r="G12224" i="1"/>
  <c r="H12224" i="1" s="1"/>
  <c r="B12224" i="1"/>
  <c r="G12223" i="1"/>
  <c r="H12223" i="1" s="1"/>
  <c r="B12223" i="1"/>
  <c r="G12222" i="1"/>
  <c r="H12222" i="1" s="1"/>
  <c r="B12222" i="1"/>
  <c r="G12221" i="1"/>
  <c r="H12221" i="1" s="1"/>
  <c r="B12221" i="1"/>
  <c r="G12220" i="1"/>
  <c r="H12220" i="1" s="1"/>
  <c r="B12220" i="1"/>
  <c r="G12219" i="1"/>
  <c r="H12219" i="1" s="1"/>
  <c r="B12219" i="1"/>
  <c r="G12218" i="1"/>
  <c r="H12218" i="1" s="1"/>
  <c r="B12218" i="1"/>
  <c r="G12217" i="1"/>
  <c r="H12217" i="1" s="1"/>
  <c r="B12217" i="1"/>
  <c r="G12216" i="1"/>
  <c r="H12216" i="1" s="1"/>
  <c r="B12216" i="1"/>
  <c r="G12215" i="1"/>
  <c r="H12215" i="1" s="1"/>
  <c r="B12215" i="1"/>
  <c r="G12214" i="1"/>
  <c r="H12214" i="1" s="1"/>
  <c r="B12214" i="1"/>
  <c r="G12213" i="1"/>
  <c r="H12213" i="1" s="1"/>
  <c r="B12213" i="1"/>
  <c r="G12212" i="1"/>
  <c r="H12212" i="1" s="1"/>
  <c r="B12212" i="1"/>
  <c r="G12211" i="1"/>
  <c r="H12211" i="1" s="1"/>
  <c r="B12211" i="1"/>
  <c r="G12210" i="1"/>
  <c r="H12210" i="1" s="1"/>
  <c r="B12210" i="1"/>
  <c r="G12209" i="1"/>
  <c r="H12209" i="1" s="1"/>
  <c r="B12209" i="1"/>
  <c r="G12208" i="1"/>
  <c r="H12208" i="1" s="1"/>
  <c r="B12208" i="1"/>
  <c r="G12207" i="1"/>
  <c r="H12207" i="1" s="1"/>
  <c r="B12207" i="1"/>
  <c r="G12206" i="1"/>
  <c r="H12206" i="1" s="1"/>
  <c r="B12206" i="1"/>
  <c r="G12205" i="1"/>
  <c r="H12205" i="1" s="1"/>
  <c r="B12205" i="1"/>
  <c r="G12204" i="1"/>
  <c r="H12204" i="1" s="1"/>
  <c r="B12204" i="1"/>
  <c r="G12203" i="1"/>
  <c r="H12203" i="1" s="1"/>
  <c r="B12203" i="1"/>
  <c r="G12202" i="1"/>
  <c r="H12202" i="1" s="1"/>
  <c r="B12202" i="1"/>
  <c r="G12201" i="1"/>
  <c r="H12201" i="1" s="1"/>
  <c r="B12201" i="1"/>
  <c r="G12200" i="1"/>
  <c r="H12200" i="1" s="1"/>
  <c r="B12200" i="1"/>
  <c r="G12199" i="1"/>
  <c r="H12199" i="1" s="1"/>
  <c r="B12199" i="1"/>
  <c r="G12198" i="1"/>
  <c r="H12198" i="1" s="1"/>
  <c r="B12198" i="1"/>
  <c r="G12197" i="1"/>
  <c r="H12197" i="1" s="1"/>
  <c r="B12197" i="1"/>
  <c r="G12196" i="1"/>
  <c r="H12196" i="1" s="1"/>
  <c r="B12196" i="1"/>
  <c r="G12195" i="1"/>
  <c r="H12195" i="1" s="1"/>
  <c r="B12195" i="1"/>
  <c r="G12194" i="1"/>
  <c r="H12194" i="1" s="1"/>
  <c r="B12194" i="1"/>
  <c r="G12193" i="1"/>
  <c r="H12193" i="1" s="1"/>
  <c r="B12193" i="1"/>
  <c r="G12192" i="1"/>
  <c r="H12192" i="1" s="1"/>
  <c r="B12192" i="1"/>
  <c r="G12191" i="1"/>
  <c r="H12191" i="1" s="1"/>
  <c r="B12191" i="1"/>
  <c r="G12190" i="1"/>
  <c r="H12190" i="1" s="1"/>
  <c r="B12190" i="1"/>
  <c r="G12189" i="1"/>
  <c r="H12189" i="1" s="1"/>
  <c r="B12189" i="1"/>
  <c r="G12188" i="1"/>
  <c r="H12188" i="1" s="1"/>
  <c r="B12188" i="1"/>
  <c r="G12187" i="1"/>
  <c r="H12187" i="1" s="1"/>
  <c r="B12187" i="1"/>
  <c r="G12186" i="1"/>
  <c r="H12186" i="1" s="1"/>
  <c r="B12186" i="1"/>
  <c r="G12185" i="1"/>
  <c r="H12185" i="1" s="1"/>
  <c r="B12185" i="1"/>
  <c r="G12184" i="1"/>
  <c r="H12184" i="1" s="1"/>
  <c r="B12184" i="1"/>
  <c r="G12183" i="1"/>
  <c r="H12183" i="1" s="1"/>
  <c r="B12183" i="1"/>
  <c r="G12182" i="1"/>
  <c r="H12182" i="1" s="1"/>
  <c r="B12182" i="1"/>
  <c r="G12181" i="1"/>
  <c r="H12181" i="1" s="1"/>
  <c r="B12181" i="1"/>
  <c r="G12180" i="1"/>
  <c r="H12180" i="1" s="1"/>
  <c r="B12180" i="1"/>
  <c r="G12179" i="1"/>
  <c r="H12179" i="1" s="1"/>
  <c r="B12179" i="1"/>
  <c r="G12178" i="1"/>
  <c r="H12178" i="1" s="1"/>
  <c r="B12178" i="1"/>
  <c r="G12177" i="1"/>
  <c r="H12177" i="1" s="1"/>
  <c r="B12177" i="1"/>
  <c r="G12176" i="1"/>
  <c r="H12176" i="1" s="1"/>
  <c r="B12176" i="1"/>
  <c r="G12175" i="1"/>
  <c r="H12175" i="1" s="1"/>
  <c r="B12175" i="1"/>
  <c r="G12174" i="1"/>
  <c r="H12174" i="1" s="1"/>
  <c r="B12174" i="1"/>
  <c r="G12173" i="1"/>
  <c r="H12173" i="1" s="1"/>
  <c r="B12173" i="1"/>
  <c r="G12172" i="1"/>
  <c r="H12172" i="1" s="1"/>
  <c r="B12172" i="1"/>
  <c r="G12171" i="1"/>
  <c r="H12171" i="1" s="1"/>
  <c r="B12171" i="1"/>
  <c r="G12170" i="1"/>
  <c r="H12170" i="1" s="1"/>
  <c r="B12170" i="1"/>
  <c r="G12169" i="1"/>
  <c r="H12169" i="1" s="1"/>
  <c r="B12169" i="1"/>
  <c r="G12168" i="1"/>
  <c r="H12168" i="1" s="1"/>
  <c r="B12168" i="1"/>
  <c r="G12167" i="1"/>
  <c r="H12167" i="1" s="1"/>
  <c r="B12167" i="1"/>
  <c r="G12166" i="1"/>
  <c r="H12166" i="1" s="1"/>
  <c r="B12166" i="1"/>
  <c r="G12165" i="1"/>
  <c r="H12165" i="1" s="1"/>
  <c r="B12165" i="1"/>
  <c r="G12164" i="1"/>
  <c r="H12164" i="1" s="1"/>
  <c r="B12164" i="1"/>
  <c r="G12163" i="1"/>
  <c r="H12163" i="1" s="1"/>
  <c r="B12163" i="1"/>
  <c r="G12162" i="1"/>
  <c r="H12162" i="1" s="1"/>
  <c r="B12162" i="1"/>
  <c r="G12161" i="1"/>
  <c r="H12161" i="1" s="1"/>
  <c r="B12161" i="1"/>
  <c r="G12160" i="1"/>
  <c r="H12160" i="1" s="1"/>
  <c r="B12160" i="1"/>
  <c r="G12159" i="1"/>
  <c r="H12159" i="1" s="1"/>
  <c r="B12159" i="1"/>
  <c r="G12158" i="1"/>
  <c r="H12158" i="1" s="1"/>
  <c r="B12158" i="1"/>
  <c r="G12157" i="1"/>
  <c r="H12157" i="1" s="1"/>
  <c r="B12157" i="1"/>
  <c r="G12156" i="1"/>
  <c r="H12156" i="1" s="1"/>
  <c r="B12156" i="1"/>
  <c r="G12155" i="1"/>
  <c r="H12155" i="1" s="1"/>
  <c r="B12155" i="1"/>
  <c r="G12154" i="1"/>
  <c r="H12154" i="1" s="1"/>
  <c r="B12154" i="1"/>
  <c r="G12153" i="1"/>
  <c r="H12153" i="1" s="1"/>
  <c r="B12153" i="1"/>
  <c r="G12152" i="1"/>
  <c r="H12152" i="1" s="1"/>
  <c r="B12152" i="1"/>
  <c r="G12151" i="1"/>
  <c r="H12151" i="1" s="1"/>
  <c r="B12151" i="1"/>
  <c r="G12150" i="1"/>
  <c r="H12150" i="1" s="1"/>
  <c r="B12150" i="1"/>
  <c r="G12149" i="1"/>
  <c r="H12149" i="1" s="1"/>
  <c r="B12149" i="1"/>
  <c r="G12148" i="1"/>
  <c r="H12148" i="1" s="1"/>
  <c r="B12148" i="1"/>
  <c r="G12147" i="1"/>
  <c r="H12147" i="1" s="1"/>
  <c r="B12147" i="1"/>
  <c r="G12146" i="1"/>
  <c r="H12146" i="1" s="1"/>
  <c r="B12146" i="1"/>
  <c r="G12145" i="1"/>
  <c r="H12145" i="1" s="1"/>
  <c r="B12145" i="1"/>
  <c r="G12144" i="1"/>
  <c r="H12144" i="1" s="1"/>
  <c r="B12144" i="1"/>
  <c r="G12143" i="1"/>
  <c r="H12143" i="1" s="1"/>
  <c r="B12143" i="1"/>
  <c r="G12142" i="1"/>
  <c r="H12142" i="1" s="1"/>
  <c r="B12142" i="1"/>
  <c r="G12141" i="1"/>
  <c r="H12141" i="1" s="1"/>
  <c r="B12141" i="1"/>
  <c r="G12140" i="1"/>
  <c r="H12140" i="1" s="1"/>
  <c r="B12140" i="1"/>
  <c r="G12139" i="1"/>
  <c r="H12139" i="1" s="1"/>
  <c r="B12139" i="1"/>
  <c r="G12138" i="1"/>
  <c r="H12138" i="1" s="1"/>
  <c r="B12138" i="1"/>
  <c r="G12137" i="1"/>
  <c r="H12137" i="1" s="1"/>
  <c r="B12137" i="1"/>
  <c r="G12136" i="1"/>
  <c r="H12136" i="1" s="1"/>
  <c r="B12136" i="1"/>
  <c r="G12135" i="1"/>
  <c r="H12135" i="1" s="1"/>
  <c r="B12135" i="1"/>
  <c r="G12134" i="1"/>
  <c r="H12134" i="1" s="1"/>
  <c r="B12134" i="1"/>
  <c r="G12133" i="1"/>
  <c r="H12133" i="1" s="1"/>
  <c r="B12133" i="1"/>
  <c r="G12132" i="1"/>
  <c r="H12132" i="1" s="1"/>
  <c r="B12132" i="1"/>
  <c r="G12131" i="1"/>
  <c r="H12131" i="1" s="1"/>
  <c r="B12131" i="1"/>
  <c r="G12130" i="1"/>
  <c r="H12130" i="1" s="1"/>
  <c r="B12130" i="1"/>
  <c r="G12129" i="1"/>
  <c r="H12129" i="1" s="1"/>
  <c r="B12129" i="1"/>
  <c r="G12128" i="1"/>
  <c r="H12128" i="1" s="1"/>
  <c r="B12128" i="1"/>
  <c r="G12127" i="1"/>
  <c r="H12127" i="1" s="1"/>
  <c r="B12127" i="1"/>
  <c r="G12126" i="1"/>
  <c r="H12126" i="1" s="1"/>
  <c r="B12126" i="1"/>
  <c r="G12125" i="1"/>
  <c r="H12125" i="1" s="1"/>
  <c r="B12125" i="1"/>
  <c r="G12124" i="1"/>
  <c r="H12124" i="1" s="1"/>
  <c r="B12124" i="1"/>
  <c r="G12123" i="1"/>
  <c r="H12123" i="1" s="1"/>
  <c r="B12123" i="1"/>
  <c r="G12122" i="1"/>
  <c r="H12122" i="1" s="1"/>
  <c r="B12122" i="1"/>
  <c r="G12121" i="1"/>
  <c r="H12121" i="1" s="1"/>
  <c r="B12121" i="1"/>
  <c r="G12120" i="1"/>
  <c r="H12120" i="1" s="1"/>
  <c r="B12120" i="1"/>
  <c r="G12119" i="1"/>
  <c r="H12119" i="1" s="1"/>
  <c r="B12119" i="1"/>
  <c r="G12118" i="1"/>
  <c r="H12118" i="1" s="1"/>
  <c r="B12118" i="1"/>
  <c r="G12117" i="1"/>
  <c r="H12117" i="1" s="1"/>
  <c r="B12117" i="1"/>
  <c r="G12116" i="1"/>
  <c r="H12116" i="1" s="1"/>
  <c r="B12116" i="1"/>
  <c r="G12115" i="1"/>
  <c r="H12115" i="1" s="1"/>
  <c r="B12115" i="1"/>
  <c r="G12114" i="1"/>
  <c r="H12114" i="1" s="1"/>
  <c r="B12114" i="1"/>
  <c r="G12113" i="1"/>
  <c r="H12113" i="1" s="1"/>
  <c r="B12113" i="1"/>
  <c r="G12112" i="1"/>
  <c r="H12112" i="1" s="1"/>
  <c r="B12112" i="1"/>
  <c r="G12111" i="1"/>
  <c r="H12111" i="1" s="1"/>
  <c r="B12111" i="1"/>
  <c r="G12110" i="1"/>
  <c r="H12110" i="1" s="1"/>
  <c r="B12110" i="1"/>
  <c r="G12109" i="1"/>
  <c r="H12109" i="1" s="1"/>
  <c r="B12109" i="1"/>
  <c r="G12108" i="1"/>
  <c r="H12108" i="1" s="1"/>
  <c r="B12108" i="1"/>
  <c r="G12107" i="1"/>
  <c r="H12107" i="1" s="1"/>
  <c r="B12107" i="1"/>
  <c r="G12106" i="1"/>
  <c r="H12106" i="1" s="1"/>
  <c r="B12106" i="1"/>
  <c r="G12105" i="1"/>
  <c r="H12105" i="1" s="1"/>
  <c r="B12105" i="1"/>
  <c r="G12104" i="1"/>
  <c r="H12104" i="1" s="1"/>
  <c r="B12104" i="1"/>
  <c r="G12103" i="1"/>
  <c r="H12103" i="1" s="1"/>
  <c r="B12103" i="1"/>
  <c r="G12102" i="1"/>
  <c r="H12102" i="1" s="1"/>
  <c r="B12102" i="1"/>
  <c r="G12101" i="1"/>
  <c r="H12101" i="1" s="1"/>
  <c r="B12101" i="1"/>
  <c r="G12100" i="1"/>
  <c r="H12100" i="1" s="1"/>
  <c r="B12100" i="1"/>
  <c r="G12099" i="1"/>
  <c r="H12099" i="1" s="1"/>
  <c r="B12099" i="1"/>
  <c r="G12098" i="1"/>
  <c r="H12098" i="1" s="1"/>
  <c r="B12098" i="1"/>
  <c r="G12097" i="1"/>
  <c r="H12097" i="1" s="1"/>
  <c r="B12097" i="1"/>
  <c r="G12096" i="1"/>
  <c r="H12096" i="1" s="1"/>
  <c r="B12096" i="1"/>
  <c r="G12095" i="1"/>
  <c r="H12095" i="1" s="1"/>
  <c r="B12095" i="1"/>
  <c r="G12094" i="1"/>
  <c r="H12094" i="1" s="1"/>
  <c r="B12094" i="1"/>
  <c r="G12093" i="1"/>
  <c r="H12093" i="1" s="1"/>
  <c r="B12093" i="1"/>
  <c r="G12092" i="1"/>
  <c r="H12092" i="1" s="1"/>
  <c r="B12092" i="1"/>
  <c r="G12091" i="1"/>
  <c r="H12091" i="1" s="1"/>
  <c r="B12091" i="1"/>
  <c r="G12090" i="1"/>
  <c r="H12090" i="1" s="1"/>
  <c r="B12090" i="1"/>
  <c r="G12089" i="1"/>
  <c r="H12089" i="1" s="1"/>
  <c r="B12089" i="1"/>
  <c r="G12088" i="1"/>
  <c r="H12088" i="1" s="1"/>
  <c r="B12088" i="1"/>
  <c r="G12087" i="1"/>
  <c r="H12087" i="1" s="1"/>
  <c r="B12087" i="1"/>
  <c r="G12086" i="1"/>
  <c r="H12086" i="1" s="1"/>
  <c r="B12086" i="1"/>
  <c r="G12085" i="1"/>
  <c r="H12085" i="1" s="1"/>
  <c r="B12085" i="1"/>
  <c r="G12084" i="1"/>
  <c r="H12084" i="1" s="1"/>
  <c r="B12084" i="1"/>
  <c r="G12083" i="1"/>
  <c r="H12083" i="1" s="1"/>
  <c r="B12083" i="1"/>
  <c r="G12082" i="1"/>
  <c r="H12082" i="1" s="1"/>
  <c r="B12082" i="1"/>
  <c r="G12081" i="1"/>
  <c r="H12081" i="1" s="1"/>
  <c r="B12081" i="1"/>
  <c r="G12080" i="1"/>
  <c r="H12080" i="1" s="1"/>
  <c r="B12080" i="1"/>
  <c r="G12079" i="1"/>
  <c r="H12079" i="1" s="1"/>
  <c r="B12079" i="1"/>
  <c r="G12078" i="1"/>
  <c r="H12078" i="1" s="1"/>
  <c r="B12078" i="1"/>
  <c r="G12077" i="1"/>
  <c r="H12077" i="1" s="1"/>
  <c r="B12077" i="1"/>
  <c r="G12076" i="1"/>
  <c r="H12076" i="1" s="1"/>
  <c r="B12076" i="1"/>
  <c r="G12075" i="1"/>
  <c r="H12075" i="1" s="1"/>
  <c r="B12075" i="1"/>
  <c r="G12074" i="1"/>
  <c r="H12074" i="1" s="1"/>
  <c r="B12074" i="1"/>
  <c r="G12073" i="1"/>
  <c r="H12073" i="1" s="1"/>
  <c r="B12073" i="1"/>
  <c r="G12072" i="1"/>
  <c r="H12072" i="1" s="1"/>
  <c r="B12072" i="1"/>
  <c r="G12071" i="1"/>
  <c r="H12071" i="1" s="1"/>
  <c r="B12071" i="1"/>
  <c r="G12070" i="1"/>
  <c r="H12070" i="1" s="1"/>
  <c r="B12070" i="1"/>
  <c r="G12069" i="1"/>
  <c r="H12069" i="1" s="1"/>
  <c r="B12069" i="1"/>
  <c r="G12068" i="1"/>
  <c r="H12068" i="1" s="1"/>
  <c r="B12068" i="1"/>
  <c r="G12067" i="1"/>
  <c r="H12067" i="1" s="1"/>
  <c r="B12067" i="1"/>
  <c r="G12066" i="1"/>
  <c r="H12066" i="1" s="1"/>
  <c r="B12066" i="1"/>
  <c r="G12065" i="1"/>
  <c r="H12065" i="1" s="1"/>
  <c r="B12065" i="1"/>
  <c r="G12064" i="1"/>
  <c r="H12064" i="1" s="1"/>
  <c r="B12064" i="1"/>
  <c r="G12063" i="1"/>
  <c r="H12063" i="1" s="1"/>
  <c r="B12063" i="1"/>
  <c r="G12062" i="1"/>
  <c r="H12062" i="1" s="1"/>
  <c r="B12062" i="1"/>
  <c r="G12061" i="1"/>
  <c r="H12061" i="1" s="1"/>
  <c r="B12061" i="1"/>
  <c r="G12060" i="1"/>
  <c r="H12060" i="1" s="1"/>
  <c r="B12060" i="1"/>
  <c r="G12059" i="1"/>
  <c r="H12059" i="1" s="1"/>
  <c r="B12059" i="1"/>
  <c r="G12058" i="1"/>
  <c r="H12058" i="1" s="1"/>
  <c r="B12058" i="1"/>
  <c r="G12057" i="1"/>
  <c r="H12057" i="1" s="1"/>
  <c r="B12057" i="1"/>
  <c r="G12056" i="1"/>
  <c r="H12056" i="1" s="1"/>
  <c r="B12056" i="1"/>
  <c r="G12055" i="1"/>
  <c r="H12055" i="1" s="1"/>
  <c r="B12055" i="1"/>
  <c r="G12054" i="1"/>
  <c r="H12054" i="1" s="1"/>
  <c r="B12054" i="1"/>
  <c r="G12053" i="1"/>
  <c r="H12053" i="1" s="1"/>
  <c r="B12053" i="1"/>
  <c r="G12052" i="1"/>
  <c r="H12052" i="1" s="1"/>
  <c r="B12052" i="1"/>
  <c r="G12051" i="1"/>
  <c r="H12051" i="1" s="1"/>
  <c r="B12051" i="1"/>
  <c r="G12050" i="1"/>
  <c r="H12050" i="1" s="1"/>
  <c r="B12050" i="1"/>
  <c r="G12049" i="1"/>
  <c r="H12049" i="1" s="1"/>
  <c r="B12049" i="1"/>
  <c r="G12048" i="1"/>
  <c r="H12048" i="1" s="1"/>
  <c r="B12048" i="1"/>
  <c r="G12047" i="1"/>
  <c r="H12047" i="1" s="1"/>
  <c r="B12047" i="1"/>
  <c r="G12046" i="1"/>
  <c r="H12046" i="1" s="1"/>
  <c r="B12046" i="1"/>
  <c r="G12045" i="1"/>
  <c r="H12045" i="1" s="1"/>
  <c r="B12045" i="1"/>
  <c r="G12044" i="1"/>
  <c r="H12044" i="1" s="1"/>
  <c r="B12044" i="1"/>
  <c r="G12043" i="1"/>
  <c r="H12043" i="1" s="1"/>
  <c r="B12043" i="1"/>
  <c r="G12042" i="1"/>
  <c r="H12042" i="1" s="1"/>
  <c r="B12042" i="1"/>
  <c r="G12041" i="1"/>
  <c r="H12041" i="1" s="1"/>
  <c r="B12041" i="1"/>
  <c r="G12040" i="1"/>
  <c r="H12040" i="1" s="1"/>
  <c r="B12040" i="1"/>
  <c r="G12039" i="1"/>
  <c r="H12039" i="1" s="1"/>
  <c r="B12039" i="1"/>
  <c r="G12038" i="1"/>
  <c r="H12038" i="1" s="1"/>
  <c r="B12038" i="1"/>
  <c r="G12037" i="1"/>
  <c r="H12037" i="1" s="1"/>
  <c r="B12037" i="1"/>
  <c r="G12036" i="1"/>
  <c r="H12036" i="1" s="1"/>
  <c r="B12036" i="1"/>
  <c r="G12035" i="1"/>
  <c r="H12035" i="1" s="1"/>
  <c r="B12035" i="1"/>
  <c r="G12034" i="1"/>
  <c r="H12034" i="1" s="1"/>
  <c r="B12034" i="1"/>
  <c r="G12033" i="1"/>
  <c r="H12033" i="1" s="1"/>
  <c r="B12033" i="1"/>
  <c r="G12032" i="1"/>
  <c r="H12032" i="1" s="1"/>
  <c r="B12032" i="1"/>
  <c r="G12031" i="1"/>
  <c r="H12031" i="1" s="1"/>
  <c r="B12031" i="1"/>
  <c r="G12030" i="1"/>
  <c r="H12030" i="1" s="1"/>
  <c r="B12030" i="1"/>
  <c r="G12029" i="1"/>
  <c r="H12029" i="1" s="1"/>
  <c r="B12029" i="1"/>
  <c r="G12028" i="1"/>
  <c r="H12028" i="1" s="1"/>
  <c r="B12028" i="1"/>
  <c r="G12027" i="1"/>
  <c r="H12027" i="1" s="1"/>
  <c r="B12027" i="1"/>
  <c r="G12026" i="1"/>
  <c r="H12026" i="1" s="1"/>
  <c r="B12026" i="1"/>
  <c r="G12025" i="1"/>
  <c r="H12025" i="1" s="1"/>
  <c r="B12025" i="1"/>
  <c r="G12024" i="1"/>
  <c r="H12024" i="1" s="1"/>
  <c r="B12024" i="1"/>
  <c r="G12023" i="1"/>
  <c r="H12023" i="1" s="1"/>
  <c r="B12023" i="1"/>
  <c r="G12022" i="1"/>
  <c r="H12022" i="1" s="1"/>
  <c r="B12022" i="1"/>
  <c r="G12021" i="1"/>
  <c r="H12021" i="1" s="1"/>
  <c r="B12021" i="1"/>
  <c r="G12020" i="1"/>
  <c r="H12020" i="1" s="1"/>
  <c r="B12020" i="1"/>
  <c r="G12019" i="1"/>
  <c r="H12019" i="1" s="1"/>
  <c r="B12019" i="1"/>
  <c r="G12018" i="1"/>
  <c r="H12018" i="1" s="1"/>
  <c r="B12018" i="1"/>
  <c r="G12017" i="1"/>
  <c r="H12017" i="1" s="1"/>
  <c r="B12017" i="1"/>
  <c r="G12016" i="1"/>
  <c r="H12016" i="1" s="1"/>
  <c r="B12016" i="1"/>
  <c r="G12015" i="1"/>
  <c r="H12015" i="1" s="1"/>
  <c r="B12015" i="1"/>
  <c r="G12014" i="1"/>
  <c r="H12014" i="1" s="1"/>
  <c r="B12014" i="1"/>
  <c r="G12013" i="1"/>
  <c r="H12013" i="1" s="1"/>
  <c r="B12013" i="1"/>
  <c r="G12012" i="1"/>
  <c r="H12012" i="1" s="1"/>
  <c r="B12012" i="1"/>
  <c r="G12011" i="1"/>
  <c r="H12011" i="1" s="1"/>
  <c r="B12011" i="1"/>
  <c r="G12010" i="1"/>
  <c r="H12010" i="1" s="1"/>
  <c r="B12010" i="1"/>
  <c r="G12009" i="1"/>
  <c r="H12009" i="1" s="1"/>
  <c r="B12009" i="1"/>
  <c r="G12008" i="1"/>
  <c r="H12008" i="1" s="1"/>
  <c r="B12008" i="1"/>
  <c r="G12007" i="1"/>
  <c r="H12007" i="1" s="1"/>
  <c r="B12007" i="1"/>
  <c r="G12006" i="1"/>
  <c r="H12006" i="1" s="1"/>
  <c r="B12006" i="1"/>
  <c r="G12005" i="1"/>
  <c r="H12005" i="1" s="1"/>
  <c r="B12005" i="1"/>
  <c r="G12004" i="1"/>
  <c r="H12004" i="1" s="1"/>
  <c r="B12004" i="1"/>
  <c r="G12003" i="1"/>
  <c r="H12003" i="1" s="1"/>
  <c r="B12003" i="1"/>
  <c r="G12002" i="1"/>
  <c r="H12002" i="1" s="1"/>
  <c r="B12002" i="1"/>
  <c r="G12001" i="1"/>
  <c r="H12001" i="1" s="1"/>
  <c r="B12001" i="1"/>
  <c r="G12000" i="1"/>
  <c r="H12000" i="1" s="1"/>
  <c r="B12000" i="1"/>
  <c r="G11999" i="1"/>
  <c r="H11999" i="1" s="1"/>
  <c r="B11999" i="1"/>
  <c r="G11998" i="1"/>
  <c r="H11998" i="1" s="1"/>
  <c r="B11998" i="1"/>
  <c r="G11997" i="1"/>
  <c r="H11997" i="1" s="1"/>
  <c r="B11997" i="1"/>
  <c r="G11996" i="1"/>
  <c r="H11996" i="1" s="1"/>
  <c r="B11996" i="1"/>
  <c r="G11995" i="1"/>
  <c r="H11995" i="1" s="1"/>
  <c r="B11995" i="1"/>
  <c r="G11994" i="1"/>
  <c r="H11994" i="1" s="1"/>
  <c r="B11994" i="1"/>
  <c r="G11993" i="1"/>
  <c r="H11993" i="1" s="1"/>
  <c r="B11993" i="1"/>
  <c r="G11992" i="1"/>
  <c r="H11992" i="1" s="1"/>
  <c r="B11992" i="1"/>
  <c r="G11991" i="1"/>
  <c r="H11991" i="1" s="1"/>
  <c r="B11991" i="1"/>
  <c r="G11990" i="1"/>
  <c r="H11990" i="1" s="1"/>
  <c r="B11990" i="1"/>
  <c r="G11989" i="1"/>
  <c r="H11989" i="1" s="1"/>
  <c r="B11989" i="1"/>
  <c r="G11988" i="1"/>
  <c r="H11988" i="1" s="1"/>
  <c r="B11988" i="1"/>
  <c r="G11987" i="1"/>
  <c r="H11987" i="1" s="1"/>
  <c r="B11987" i="1"/>
  <c r="G11986" i="1"/>
  <c r="H11986" i="1" s="1"/>
  <c r="B11986" i="1"/>
  <c r="G11985" i="1"/>
  <c r="H11985" i="1" s="1"/>
  <c r="B11985" i="1"/>
  <c r="G11984" i="1"/>
  <c r="H11984" i="1" s="1"/>
  <c r="B11984" i="1"/>
  <c r="G11983" i="1"/>
  <c r="H11983" i="1" s="1"/>
  <c r="B11983" i="1"/>
  <c r="G11982" i="1"/>
  <c r="H11982" i="1" s="1"/>
  <c r="B11982" i="1"/>
  <c r="G11981" i="1"/>
  <c r="H11981" i="1" s="1"/>
  <c r="B11981" i="1"/>
  <c r="G11980" i="1"/>
  <c r="H11980" i="1" s="1"/>
  <c r="B11980" i="1"/>
  <c r="G11979" i="1"/>
  <c r="H11979" i="1" s="1"/>
  <c r="B11979" i="1"/>
  <c r="G11978" i="1"/>
  <c r="H11978" i="1" s="1"/>
  <c r="B11978" i="1"/>
  <c r="G11977" i="1"/>
  <c r="H11977" i="1" s="1"/>
  <c r="B11977" i="1"/>
  <c r="G11976" i="1"/>
  <c r="H11976" i="1" s="1"/>
  <c r="B11976" i="1"/>
  <c r="G11975" i="1"/>
  <c r="H11975" i="1" s="1"/>
  <c r="B11975" i="1"/>
  <c r="G11974" i="1"/>
  <c r="H11974" i="1" s="1"/>
  <c r="B11974" i="1"/>
  <c r="G11973" i="1"/>
  <c r="H11973" i="1" s="1"/>
  <c r="B11973" i="1"/>
  <c r="G11972" i="1"/>
  <c r="H11972" i="1" s="1"/>
  <c r="B11972" i="1"/>
  <c r="G11971" i="1"/>
  <c r="H11971" i="1" s="1"/>
  <c r="B11971" i="1"/>
  <c r="G11970" i="1"/>
  <c r="H11970" i="1" s="1"/>
  <c r="B11970" i="1"/>
  <c r="G11969" i="1"/>
  <c r="H11969" i="1" s="1"/>
  <c r="B11969" i="1"/>
  <c r="G11968" i="1"/>
  <c r="H11968" i="1" s="1"/>
  <c r="B11968" i="1"/>
  <c r="G11967" i="1"/>
  <c r="H11967" i="1" s="1"/>
  <c r="B11967" i="1"/>
  <c r="G11966" i="1"/>
  <c r="H11966" i="1" s="1"/>
  <c r="B11966" i="1"/>
  <c r="G11965" i="1"/>
  <c r="H11965" i="1" s="1"/>
  <c r="B11965" i="1"/>
  <c r="G11964" i="1"/>
  <c r="H11964" i="1" s="1"/>
  <c r="B11964" i="1"/>
  <c r="G11963" i="1"/>
  <c r="H11963" i="1" s="1"/>
  <c r="B11963" i="1"/>
  <c r="G11962" i="1"/>
  <c r="H11962" i="1" s="1"/>
  <c r="B11962" i="1"/>
  <c r="G11961" i="1"/>
  <c r="H11961" i="1" s="1"/>
  <c r="B11961" i="1"/>
  <c r="G11960" i="1"/>
  <c r="H11960" i="1" s="1"/>
  <c r="B11960" i="1"/>
  <c r="G11959" i="1"/>
  <c r="H11959" i="1" s="1"/>
  <c r="B11959" i="1"/>
  <c r="G11958" i="1"/>
  <c r="H11958" i="1" s="1"/>
  <c r="B11958" i="1"/>
  <c r="G11957" i="1"/>
  <c r="H11957" i="1" s="1"/>
  <c r="B11957" i="1"/>
  <c r="G11956" i="1"/>
  <c r="H11956" i="1" s="1"/>
  <c r="B11956" i="1"/>
  <c r="G11955" i="1"/>
  <c r="H11955" i="1" s="1"/>
  <c r="B11955" i="1"/>
  <c r="G11954" i="1"/>
  <c r="H11954" i="1" s="1"/>
  <c r="B11954" i="1"/>
  <c r="G11953" i="1"/>
  <c r="H11953" i="1" s="1"/>
  <c r="B11953" i="1"/>
  <c r="G11952" i="1"/>
  <c r="H11952" i="1" s="1"/>
  <c r="B11952" i="1"/>
  <c r="G11951" i="1"/>
  <c r="H11951" i="1" s="1"/>
  <c r="B11951" i="1"/>
  <c r="G11950" i="1"/>
  <c r="H11950" i="1" s="1"/>
  <c r="B11950" i="1"/>
  <c r="G11949" i="1"/>
  <c r="H11949" i="1" s="1"/>
  <c r="B11949" i="1"/>
  <c r="G11948" i="1"/>
  <c r="H11948" i="1" s="1"/>
  <c r="B11948" i="1"/>
  <c r="G11947" i="1"/>
  <c r="H11947" i="1" s="1"/>
  <c r="B11947" i="1"/>
  <c r="G11946" i="1"/>
  <c r="H11946" i="1" s="1"/>
  <c r="B11946" i="1"/>
  <c r="G11945" i="1"/>
  <c r="H11945" i="1" s="1"/>
  <c r="B11945" i="1"/>
  <c r="G11944" i="1"/>
  <c r="H11944" i="1" s="1"/>
  <c r="B11944" i="1"/>
  <c r="G11943" i="1"/>
  <c r="H11943" i="1" s="1"/>
  <c r="B11943" i="1"/>
  <c r="G11942" i="1"/>
  <c r="H11942" i="1" s="1"/>
  <c r="B11942" i="1"/>
  <c r="G11941" i="1"/>
  <c r="H11941" i="1" s="1"/>
  <c r="B11941" i="1"/>
  <c r="G11940" i="1"/>
  <c r="H11940" i="1" s="1"/>
  <c r="B11940" i="1"/>
  <c r="G11939" i="1"/>
  <c r="H11939" i="1" s="1"/>
  <c r="B11939" i="1"/>
  <c r="G11938" i="1"/>
  <c r="H11938" i="1" s="1"/>
  <c r="B11938" i="1"/>
  <c r="G11937" i="1"/>
  <c r="H11937" i="1" s="1"/>
  <c r="B11937" i="1"/>
  <c r="G11936" i="1"/>
  <c r="H11936" i="1" s="1"/>
  <c r="B11936" i="1"/>
  <c r="G11935" i="1"/>
  <c r="H11935" i="1" s="1"/>
  <c r="B11935" i="1"/>
  <c r="G11934" i="1"/>
  <c r="H11934" i="1" s="1"/>
  <c r="B11934" i="1"/>
  <c r="G11933" i="1"/>
  <c r="H11933" i="1" s="1"/>
  <c r="B11933" i="1"/>
  <c r="G11932" i="1"/>
  <c r="H11932" i="1" s="1"/>
  <c r="B11932" i="1"/>
  <c r="G11931" i="1"/>
  <c r="H11931" i="1" s="1"/>
  <c r="B11931" i="1"/>
  <c r="G11930" i="1"/>
  <c r="H11930" i="1" s="1"/>
  <c r="B11930" i="1"/>
  <c r="G11929" i="1"/>
  <c r="H11929" i="1" s="1"/>
  <c r="B11929" i="1"/>
  <c r="G11928" i="1"/>
  <c r="H11928" i="1" s="1"/>
  <c r="B11928" i="1"/>
  <c r="G11927" i="1"/>
  <c r="H11927" i="1" s="1"/>
  <c r="B11927" i="1"/>
  <c r="G11926" i="1"/>
  <c r="H11926" i="1" s="1"/>
  <c r="B11926" i="1"/>
  <c r="G11925" i="1"/>
  <c r="H11925" i="1" s="1"/>
  <c r="B11925" i="1"/>
  <c r="G11924" i="1"/>
  <c r="H11924" i="1" s="1"/>
  <c r="B11924" i="1"/>
  <c r="G11923" i="1"/>
  <c r="H11923" i="1" s="1"/>
  <c r="B11923" i="1"/>
  <c r="G11922" i="1"/>
  <c r="H11922" i="1" s="1"/>
  <c r="B11922" i="1"/>
  <c r="G11921" i="1"/>
  <c r="H11921" i="1" s="1"/>
  <c r="B11921" i="1"/>
  <c r="G11920" i="1"/>
  <c r="H11920" i="1" s="1"/>
  <c r="B11920" i="1"/>
  <c r="G11919" i="1"/>
  <c r="H11919" i="1" s="1"/>
  <c r="B11919" i="1"/>
  <c r="G11918" i="1"/>
  <c r="H11918" i="1" s="1"/>
  <c r="B11918" i="1"/>
  <c r="G11917" i="1"/>
  <c r="H11917" i="1" s="1"/>
  <c r="B11917" i="1"/>
  <c r="G11916" i="1"/>
  <c r="H11916" i="1" s="1"/>
  <c r="B11916" i="1"/>
  <c r="G11915" i="1"/>
  <c r="H11915" i="1" s="1"/>
  <c r="B11915" i="1"/>
  <c r="G11914" i="1"/>
  <c r="H11914" i="1" s="1"/>
  <c r="B11914" i="1"/>
  <c r="G11913" i="1"/>
  <c r="H11913" i="1" s="1"/>
  <c r="B11913" i="1"/>
  <c r="G11912" i="1"/>
  <c r="H11912" i="1" s="1"/>
  <c r="B11912" i="1"/>
  <c r="G11911" i="1"/>
  <c r="H11911" i="1" s="1"/>
  <c r="B11911" i="1"/>
  <c r="G11910" i="1"/>
  <c r="H11910" i="1" s="1"/>
  <c r="B11910" i="1"/>
  <c r="G11909" i="1"/>
  <c r="H11909" i="1" s="1"/>
  <c r="B11909" i="1"/>
  <c r="G11908" i="1"/>
  <c r="H11908" i="1" s="1"/>
  <c r="B11908" i="1"/>
  <c r="G11907" i="1"/>
  <c r="H11907" i="1" s="1"/>
  <c r="B11907" i="1"/>
  <c r="G11906" i="1"/>
  <c r="H11906" i="1" s="1"/>
  <c r="B11906" i="1"/>
  <c r="G11905" i="1"/>
  <c r="H11905" i="1" s="1"/>
  <c r="B11905" i="1"/>
  <c r="G11904" i="1"/>
  <c r="H11904" i="1" s="1"/>
  <c r="B11904" i="1"/>
  <c r="G11903" i="1"/>
  <c r="H11903" i="1" s="1"/>
  <c r="B11903" i="1"/>
  <c r="G11902" i="1"/>
  <c r="H11902" i="1" s="1"/>
  <c r="B11902" i="1"/>
  <c r="G11901" i="1"/>
  <c r="H11901" i="1" s="1"/>
  <c r="B11901" i="1"/>
  <c r="G11900" i="1"/>
  <c r="H11900" i="1" s="1"/>
  <c r="B11900" i="1"/>
  <c r="G11899" i="1"/>
  <c r="H11899" i="1" s="1"/>
  <c r="B11899" i="1"/>
  <c r="G11898" i="1"/>
  <c r="H11898" i="1" s="1"/>
  <c r="B11898" i="1"/>
  <c r="G11897" i="1"/>
  <c r="H11897" i="1" s="1"/>
  <c r="B11897" i="1"/>
  <c r="G11896" i="1"/>
  <c r="H11896" i="1" s="1"/>
  <c r="B11896" i="1"/>
  <c r="G11895" i="1"/>
  <c r="H11895" i="1" s="1"/>
  <c r="B11895" i="1"/>
  <c r="G11894" i="1"/>
  <c r="H11894" i="1" s="1"/>
  <c r="B11894" i="1"/>
  <c r="G11893" i="1"/>
  <c r="H11893" i="1" s="1"/>
  <c r="B11893" i="1"/>
  <c r="G11892" i="1"/>
  <c r="H11892" i="1" s="1"/>
  <c r="B11892" i="1"/>
  <c r="G11891" i="1"/>
  <c r="H11891" i="1" s="1"/>
  <c r="B11891" i="1"/>
  <c r="G11890" i="1"/>
  <c r="H11890" i="1" s="1"/>
  <c r="B11890" i="1"/>
  <c r="G11889" i="1"/>
  <c r="H11889" i="1" s="1"/>
  <c r="B11889" i="1"/>
  <c r="G11888" i="1"/>
  <c r="H11888" i="1" s="1"/>
  <c r="B11888" i="1"/>
  <c r="G11887" i="1"/>
  <c r="H11887" i="1" s="1"/>
  <c r="B11887" i="1"/>
  <c r="G11886" i="1"/>
  <c r="H11886" i="1" s="1"/>
  <c r="B11886" i="1"/>
  <c r="G11885" i="1"/>
  <c r="H11885" i="1" s="1"/>
  <c r="B11885" i="1"/>
  <c r="G11884" i="1"/>
  <c r="H11884" i="1" s="1"/>
  <c r="B11884" i="1"/>
  <c r="G11883" i="1"/>
  <c r="H11883" i="1" s="1"/>
  <c r="B11883" i="1"/>
  <c r="G11882" i="1"/>
  <c r="H11882" i="1" s="1"/>
  <c r="B11882" i="1"/>
  <c r="G11881" i="1"/>
  <c r="H11881" i="1" s="1"/>
  <c r="B11881" i="1"/>
  <c r="G11880" i="1"/>
  <c r="H11880" i="1" s="1"/>
  <c r="B11880" i="1"/>
  <c r="G11879" i="1"/>
  <c r="H11879" i="1" s="1"/>
  <c r="B11879" i="1"/>
  <c r="G11878" i="1"/>
  <c r="H11878" i="1" s="1"/>
  <c r="B11878" i="1"/>
  <c r="G11877" i="1"/>
  <c r="H11877" i="1" s="1"/>
  <c r="B11877" i="1"/>
  <c r="G11876" i="1"/>
  <c r="H11876" i="1" s="1"/>
  <c r="B11876" i="1"/>
  <c r="G11875" i="1"/>
  <c r="H11875" i="1" s="1"/>
  <c r="B11875" i="1"/>
  <c r="G11874" i="1"/>
  <c r="H11874" i="1" s="1"/>
  <c r="B11874" i="1"/>
  <c r="G11873" i="1"/>
  <c r="H11873" i="1" s="1"/>
  <c r="B11873" i="1"/>
  <c r="G11872" i="1"/>
  <c r="H11872" i="1" s="1"/>
  <c r="B11872" i="1"/>
  <c r="G11871" i="1"/>
  <c r="H11871" i="1" s="1"/>
  <c r="B11871" i="1"/>
  <c r="G11870" i="1"/>
  <c r="H11870" i="1" s="1"/>
  <c r="B11870" i="1"/>
  <c r="G11869" i="1"/>
  <c r="H11869" i="1" s="1"/>
  <c r="B11869" i="1"/>
  <c r="G11868" i="1"/>
  <c r="H11868" i="1" s="1"/>
  <c r="B11868" i="1"/>
  <c r="G11867" i="1"/>
  <c r="H11867" i="1" s="1"/>
  <c r="B11867" i="1"/>
  <c r="G11866" i="1"/>
  <c r="H11866" i="1" s="1"/>
  <c r="B11866" i="1"/>
  <c r="G11865" i="1"/>
  <c r="H11865" i="1" s="1"/>
  <c r="B11865" i="1"/>
  <c r="G11864" i="1"/>
  <c r="H11864" i="1" s="1"/>
  <c r="B11864" i="1"/>
  <c r="G11863" i="1"/>
  <c r="H11863" i="1" s="1"/>
  <c r="B11863" i="1"/>
  <c r="G11862" i="1"/>
  <c r="H11862" i="1" s="1"/>
  <c r="B11862" i="1"/>
  <c r="G11861" i="1"/>
  <c r="H11861" i="1" s="1"/>
  <c r="B11861" i="1"/>
  <c r="G11860" i="1"/>
  <c r="H11860" i="1" s="1"/>
  <c r="B11860" i="1"/>
  <c r="G11859" i="1"/>
  <c r="H11859" i="1" s="1"/>
  <c r="B11859" i="1"/>
  <c r="G11858" i="1"/>
  <c r="H11858" i="1" s="1"/>
  <c r="B11858" i="1"/>
  <c r="G11857" i="1"/>
  <c r="H11857" i="1" s="1"/>
  <c r="B11857" i="1"/>
  <c r="G11856" i="1"/>
  <c r="H11856" i="1" s="1"/>
  <c r="B11856" i="1"/>
  <c r="G11855" i="1"/>
  <c r="H11855" i="1" s="1"/>
  <c r="B11855" i="1"/>
  <c r="G11854" i="1"/>
  <c r="H11854" i="1" s="1"/>
  <c r="B11854" i="1"/>
  <c r="G11853" i="1"/>
  <c r="H11853" i="1" s="1"/>
  <c r="B11853" i="1"/>
  <c r="G11852" i="1"/>
  <c r="H11852" i="1" s="1"/>
  <c r="B11852" i="1"/>
  <c r="G11851" i="1"/>
  <c r="H11851" i="1" s="1"/>
  <c r="B11851" i="1"/>
  <c r="G11850" i="1"/>
  <c r="H11850" i="1" s="1"/>
  <c r="B11850" i="1"/>
  <c r="G11849" i="1"/>
  <c r="H11849" i="1" s="1"/>
  <c r="B11849" i="1"/>
  <c r="G11848" i="1"/>
  <c r="H11848" i="1" s="1"/>
  <c r="B11848" i="1"/>
  <c r="G11847" i="1"/>
  <c r="H11847" i="1" s="1"/>
  <c r="B11847" i="1"/>
  <c r="G11846" i="1"/>
  <c r="H11846" i="1" s="1"/>
  <c r="B11846" i="1"/>
  <c r="G11845" i="1"/>
  <c r="H11845" i="1" s="1"/>
  <c r="B11845" i="1"/>
  <c r="G11844" i="1"/>
  <c r="H11844" i="1" s="1"/>
  <c r="B11844" i="1"/>
  <c r="G11843" i="1"/>
  <c r="H11843" i="1" s="1"/>
  <c r="B11843" i="1"/>
  <c r="G11842" i="1"/>
  <c r="H11842" i="1" s="1"/>
  <c r="B11842" i="1"/>
  <c r="G11841" i="1"/>
  <c r="H11841" i="1" s="1"/>
  <c r="B11841" i="1"/>
  <c r="G11840" i="1"/>
  <c r="H11840" i="1" s="1"/>
  <c r="B11840" i="1"/>
  <c r="G11839" i="1"/>
  <c r="H11839" i="1" s="1"/>
  <c r="B11839" i="1"/>
  <c r="G11838" i="1"/>
  <c r="H11838" i="1" s="1"/>
  <c r="B11838" i="1"/>
  <c r="G11837" i="1"/>
  <c r="H11837" i="1" s="1"/>
  <c r="B11837" i="1"/>
  <c r="G11836" i="1"/>
  <c r="H11836" i="1" s="1"/>
  <c r="B11836" i="1"/>
  <c r="G11835" i="1"/>
  <c r="H11835" i="1" s="1"/>
  <c r="B11835" i="1"/>
  <c r="G11834" i="1"/>
  <c r="H11834" i="1" s="1"/>
  <c r="B11834" i="1"/>
  <c r="G11833" i="1"/>
  <c r="H11833" i="1" s="1"/>
  <c r="B11833" i="1"/>
  <c r="G11832" i="1"/>
  <c r="H11832" i="1" s="1"/>
  <c r="B11832" i="1"/>
  <c r="G11831" i="1"/>
  <c r="H11831" i="1" s="1"/>
  <c r="B11831" i="1"/>
  <c r="G11830" i="1"/>
  <c r="H11830" i="1" s="1"/>
  <c r="B11830" i="1"/>
  <c r="G11829" i="1"/>
  <c r="H11829" i="1" s="1"/>
  <c r="B11829" i="1"/>
  <c r="G11828" i="1"/>
  <c r="H11828" i="1" s="1"/>
  <c r="B11828" i="1"/>
  <c r="G11827" i="1"/>
  <c r="H11827" i="1" s="1"/>
  <c r="B11827" i="1"/>
  <c r="G11826" i="1"/>
  <c r="H11826" i="1" s="1"/>
  <c r="B11826" i="1"/>
  <c r="G11825" i="1"/>
  <c r="H11825" i="1" s="1"/>
  <c r="B11825" i="1"/>
  <c r="G11824" i="1"/>
  <c r="H11824" i="1" s="1"/>
  <c r="B11824" i="1"/>
  <c r="G11823" i="1"/>
  <c r="H11823" i="1" s="1"/>
  <c r="B11823" i="1"/>
  <c r="G11822" i="1"/>
  <c r="H11822" i="1" s="1"/>
  <c r="B11822" i="1"/>
  <c r="G11821" i="1"/>
  <c r="H11821" i="1" s="1"/>
  <c r="B11821" i="1"/>
  <c r="G11820" i="1"/>
  <c r="H11820" i="1" s="1"/>
  <c r="B11820" i="1"/>
  <c r="G11819" i="1"/>
  <c r="H11819" i="1" s="1"/>
  <c r="B11819" i="1"/>
  <c r="G11818" i="1"/>
  <c r="H11818" i="1" s="1"/>
  <c r="B11818" i="1"/>
  <c r="G11817" i="1"/>
  <c r="H11817" i="1" s="1"/>
  <c r="B11817" i="1"/>
  <c r="G11816" i="1"/>
  <c r="H11816" i="1" s="1"/>
  <c r="B11816" i="1"/>
  <c r="G11815" i="1"/>
  <c r="H11815" i="1" s="1"/>
  <c r="B11815" i="1"/>
  <c r="G11814" i="1"/>
  <c r="H11814" i="1" s="1"/>
  <c r="B11814" i="1"/>
  <c r="G11813" i="1"/>
  <c r="H11813" i="1" s="1"/>
  <c r="B11813" i="1"/>
  <c r="G11812" i="1"/>
  <c r="H11812" i="1" s="1"/>
  <c r="B11812" i="1"/>
  <c r="G11811" i="1"/>
  <c r="H11811" i="1" s="1"/>
  <c r="B11811" i="1"/>
  <c r="G11810" i="1"/>
  <c r="H11810" i="1" s="1"/>
  <c r="B11810" i="1"/>
  <c r="G11809" i="1"/>
  <c r="H11809" i="1" s="1"/>
  <c r="B11809" i="1"/>
  <c r="G11808" i="1"/>
  <c r="H11808" i="1" s="1"/>
  <c r="B11808" i="1"/>
  <c r="G11807" i="1"/>
  <c r="H11807" i="1" s="1"/>
  <c r="B11807" i="1"/>
  <c r="G11806" i="1"/>
  <c r="H11806" i="1" s="1"/>
  <c r="B11806" i="1"/>
  <c r="G11805" i="1"/>
  <c r="H11805" i="1" s="1"/>
  <c r="B11805" i="1"/>
  <c r="G11804" i="1"/>
  <c r="H11804" i="1" s="1"/>
  <c r="B11804" i="1"/>
  <c r="G11803" i="1"/>
  <c r="H11803" i="1" s="1"/>
  <c r="B11803" i="1"/>
  <c r="G11802" i="1"/>
  <c r="H11802" i="1" s="1"/>
  <c r="B11802" i="1"/>
  <c r="G11801" i="1"/>
  <c r="H11801" i="1" s="1"/>
  <c r="B11801" i="1"/>
  <c r="G11800" i="1"/>
  <c r="H11800" i="1" s="1"/>
  <c r="B11800" i="1"/>
  <c r="G11799" i="1"/>
  <c r="H11799" i="1" s="1"/>
  <c r="B11799" i="1"/>
  <c r="G11798" i="1"/>
  <c r="H11798" i="1" s="1"/>
  <c r="B11798" i="1"/>
  <c r="G11797" i="1"/>
  <c r="H11797" i="1" s="1"/>
  <c r="B11797" i="1"/>
  <c r="G11796" i="1"/>
  <c r="H11796" i="1" s="1"/>
  <c r="B11796" i="1"/>
  <c r="G11795" i="1"/>
  <c r="H11795" i="1" s="1"/>
  <c r="B11795" i="1"/>
  <c r="G11794" i="1"/>
  <c r="H11794" i="1" s="1"/>
  <c r="B11794" i="1"/>
  <c r="G11793" i="1"/>
  <c r="H11793" i="1" s="1"/>
  <c r="B11793" i="1"/>
  <c r="G11792" i="1"/>
  <c r="H11792" i="1" s="1"/>
  <c r="B11792" i="1"/>
  <c r="G11791" i="1"/>
  <c r="H11791" i="1" s="1"/>
  <c r="B11791" i="1"/>
  <c r="G11790" i="1"/>
  <c r="H11790" i="1" s="1"/>
  <c r="B11790" i="1"/>
  <c r="G11789" i="1"/>
  <c r="H11789" i="1" s="1"/>
  <c r="B11789" i="1"/>
  <c r="G11788" i="1"/>
  <c r="H11788" i="1" s="1"/>
  <c r="B11788" i="1"/>
  <c r="G11787" i="1"/>
  <c r="H11787" i="1" s="1"/>
  <c r="B11787" i="1"/>
  <c r="G11786" i="1"/>
  <c r="H11786" i="1" s="1"/>
  <c r="B11786" i="1"/>
  <c r="G11785" i="1"/>
  <c r="H11785" i="1" s="1"/>
  <c r="B11785" i="1"/>
  <c r="G11784" i="1"/>
  <c r="H11784" i="1" s="1"/>
  <c r="B11784" i="1"/>
  <c r="G11783" i="1"/>
  <c r="H11783" i="1" s="1"/>
  <c r="B11783" i="1"/>
  <c r="G11782" i="1"/>
  <c r="H11782" i="1" s="1"/>
  <c r="B11782" i="1"/>
  <c r="G11781" i="1"/>
  <c r="H11781" i="1" s="1"/>
  <c r="B11781" i="1"/>
  <c r="G11780" i="1"/>
  <c r="H11780" i="1" s="1"/>
  <c r="B11780" i="1"/>
  <c r="G11779" i="1"/>
  <c r="H11779" i="1" s="1"/>
  <c r="B11779" i="1"/>
  <c r="G11778" i="1"/>
  <c r="H11778" i="1" s="1"/>
  <c r="B11778" i="1"/>
  <c r="G11777" i="1"/>
  <c r="H11777" i="1" s="1"/>
  <c r="B11777" i="1"/>
  <c r="G11776" i="1"/>
  <c r="H11776" i="1" s="1"/>
  <c r="B11776" i="1"/>
  <c r="G11775" i="1"/>
  <c r="H11775" i="1" s="1"/>
  <c r="B11775" i="1"/>
  <c r="G11774" i="1"/>
  <c r="H11774" i="1" s="1"/>
  <c r="B11774" i="1"/>
  <c r="G11773" i="1"/>
  <c r="H11773" i="1" s="1"/>
  <c r="B11773" i="1"/>
  <c r="G11772" i="1"/>
  <c r="H11772" i="1" s="1"/>
  <c r="B11772" i="1"/>
  <c r="G11771" i="1"/>
  <c r="H11771" i="1" s="1"/>
  <c r="B11771" i="1"/>
  <c r="G11770" i="1"/>
  <c r="H11770" i="1" s="1"/>
  <c r="B11770" i="1"/>
  <c r="G11769" i="1"/>
  <c r="H11769" i="1" s="1"/>
  <c r="B11769" i="1"/>
  <c r="G11768" i="1"/>
  <c r="H11768" i="1" s="1"/>
  <c r="B11768" i="1"/>
  <c r="G11767" i="1"/>
  <c r="H11767" i="1" s="1"/>
  <c r="B11767" i="1"/>
  <c r="G11766" i="1"/>
  <c r="H11766" i="1" s="1"/>
  <c r="B11766" i="1"/>
  <c r="G11765" i="1"/>
  <c r="H11765" i="1" s="1"/>
  <c r="B11765" i="1"/>
  <c r="G11764" i="1"/>
  <c r="H11764" i="1" s="1"/>
  <c r="B11764" i="1"/>
  <c r="G11763" i="1"/>
  <c r="H11763" i="1" s="1"/>
  <c r="B11763" i="1"/>
  <c r="G11762" i="1"/>
  <c r="H11762" i="1" s="1"/>
  <c r="B11762" i="1"/>
  <c r="G11761" i="1"/>
  <c r="H11761" i="1" s="1"/>
  <c r="B11761" i="1"/>
  <c r="G11760" i="1"/>
  <c r="H11760" i="1" s="1"/>
  <c r="B11760" i="1"/>
  <c r="G11759" i="1"/>
  <c r="H11759" i="1" s="1"/>
  <c r="B11759" i="1"/>
  <c r="G11758" i="1"/>
  <c r="H11758" i="1" s="1"/>
  <c r="B11758" i="1"/>
  <c r="G11757" i="1"/>
  <c r="H11757" i="1" s="1"/>
  <c r="B11757" i="1"/>
  <c r="G11756" i="1"/>
  <c r="H11756" i="1" s="1"/>
  <c r="B11756" i="1"/>
  <c r="G11755" i="1"/>
  <c r="H11755" i="1" s="1"/>
  <c r="B11755" i="1"/>
  <c r="G11754" i="1"/>
  <c r="H11754" i="1" s="1"/>
  <c r="B11754" i="1"/>
  <c r="G11753" i="1"/>
  <c r="H11753" i="1" s="1"/>
  <c r="B11753" i="1"/>
  <c r="G11752" i="1"/>
  <c r="H11752" i="1" s="1"/>
  <c r="B11752" i="1"/>
  <c r="G11751" i="1"/>
  <c r="H11751" i="1" s="1"/>
  <c r="B11751" i="1"/>
  <c r="G11750" i="1"/>
  <c r="H11750" i="1" s="1"/>
  <c r="B11750" i="1"/>
  <c r="G11749" i="1"/>
  <c r="H11749" i="1" s="1"/>
  <c r="B11749" i="1"/>
  <c r="G11748" i="1"/>
  <c r="H11748" i="1" s="1"/>
  <c r="B11748" i="1"/>
  <c r="G11747" i="1"/>
  <c r="H11747" i="1" s="1"/>
  <c r="B11747" i="1"/>
  <c r="G11746" i="1"/>
  <c r="H11746" i="1" s="1"/>
  <c r="B11746" i="1"/>
  <c r="G11745" i="1"/>
  <c r="H11745" i="1" s="1"/>
  <c r="B11745" i="1"/>
  <c r="G11744" i="1"/>
  <c r="H11744" i="1" s="1"/>
  <c r="B11744" i="1"/>
  <c r="G11743" i="1"/>
  <c r="H11743" i="1" s="1"/>
  <c r="B11743" i="1"/>
  <c r="G11742" i="1"/>
  <c r="H11742" i="1" s="1"/>
  <c r="B11742" i="1"/>
  <c r="G11741" i="1"/>
  <c r="H11741" i="1" s="1"/>
  <c r="B11741" i="1"/>
  <c r="G11740" i="1"/>
  <c r="H11740" i="1" s="1"/>
  <c r="B11740" i="1"/>
  <c r="G11739" i="1"/>
  <c r="H11739" i="1" s="1"/>
  <c r="B11739" i="1"/>
  <c r="G11738" i="1"/>
  <c r="H11738" i="1" s="1"/>
  <c r="B11738" i="1"/>
  <c r="G11737" i="1"/>
  <c r="H11737" i="1" s="1"/>
  <c r="B11737" i="1"/>
  <c r="G11736" i="1"/>
  <c r="H11736" i="1" s="1"/>
  <c r="B11736" i="1"/>
  <c r="G11735" i="1"/>
  <c r="H11735" i="1" s="1"/>
  <c r="B11735" i="1"/>
  <c r="G11734" i="1"/>
  <c r="H11734" i="1" s="1"/>
  <c r="B11734" i="1"/>
  <c r="G11733" i="1"/>
  <c r="H11733" i="1" s="1"/>
  <c r="B11733" i="1"/>
  <c r="G11732" i="1"/>
  <c r="H11732" i="1" s="1"/>
  <c r="B11732" i="1"/>
  <c r="G11731" i="1"/>
  <c r="H11731" i="1" s="1"/>
  <c r="B11731" i="1"/>
  <c r="G11730" i="1"/>
  <c r="H11730" i="1" s="1"/>
  <c r="B11730" i="1"/>
  <c r="G11729" i="1"/>
  <c r="H11729" i="1" s="1"/>
  <c r="B11729" i="1"/>
  <c r="G11728" i="1"/>
  <c r="H11728" i="1" s="1"/>
  <c r="B11728" i="1"/>
  <c r="G11727" i="1"/>
  <c r="H11727" i="1" s="1"/>
  <c r="B11727" i="1"/>
  <c r="G11726" i="1"/>
  <c r="H11726" i="1" s="1"/>
  <c r="B11726" i="1"/>
  <c r="G11725" i="1"/>
  <c r="H11725" i="1" s="1"/>
  <c r="B11725" i="1"/>
  <c r="G11724" i="1"/>
  <c r="H11724" i="1" s="1"/>
  <c r="B11724" i="1"/>
  <c r="G11723" i="1"/>
  <c r="H11723" i="1" s="1"/>
  <c r="B11723" i="1"/>
  <c r="G11722" i="1"/>
  <c r="H11722" i="1" s="1"/>
  <c r="B11722" i="1"/>
  <c r="G11721" i="1"/>
  <c r="H11721" i="1" s="1"/>
  <c r="B11721" i="1"/>
  <c r="G11720" i="1"/>
  <c r="H11720" i="1" s="1"/>
  <c r="B11720" i="1"/>
  <c r="G11719" i="1"/>
  <c r="H11719" i="1" s="1"/>
  <c r="B11719" i="1"/>
  <c r="G11718" i="1"/>
  <c r="H11718" i="1" s="1"/>
  <c r="B11718" i="1"/>
  <c r="G11717" i="1"/>
  <c r="H11717" i="1" s="1"/>
  <c r="B11717" i="1"/>
  <c r="G11716" i="1"/>
  <c r="H11716" i="1" s="1"/>
  <c r="B11716" i="1"/>
  <c r="G11715" i="1"/>
  <c r="H11715" i="1" s="1"/>
  <c r="B11715" i="1"/>
  <c r="G11714" i="1"/>
  <c r="H11714" i="1" s="1"/>
  <c r="B11714" i="1"/>
  <c r="G11713" i="1"/>
  <c r="H11713" i="1" s="1"/>
  <c r="B11713" i="1"/>
  <c r="G11712" i="1"/>
  <c r="H11712" i="1" s="1"/>
  <c r="B11712" i="1"/>
  <c r="G11711" i="1"/>
  <c r="H11711" i="1" s="1"/>
  <c r="B11711" i="1"/>
  <c r="G11710" i="1"/>
  <c r="H11710" i="1" s="1"/>
  <c r="B11710" i="1"/>
  <c r="G11709" i="1"/>
  <c r="H11709" i="1" s="1"/>
  <c r="B11709" i="1"/>
  <c r="G11708" i="1"/>
  <c r="H11708" i="1" s="1"/>
  <c r="B11708" i="1"/>
  <c r="G11707" i="1"/>
  <c r="H11707" i="1" s="1"/>
  <c r="B11707" i="1"/>
  <c r="G11706" i="1"/>
  <c r="H11706" i="1" s="1"/>
  <c r="B11706" i="1"/>
  <c r="G11705" i="1"/>
  <c r="H11705" i="1" s="1"/>
  <c r="B11705" i="1"/>
  <c r="G11704" i="1"/>
  <c r="H11704" i="1" s="1"/>
  <c r="B11704" i="1"/>
  <c r="G11703" i="1"/>
  <c r="H11703" i="1" s="1"/>
  <c r="B11703" i="1"/>
  <c r="G11702" i="1"/>
  <c r="H11702" i="1" s="1"/>
  <c r="B11702" i="1"/>
  <c r="G11701" i="1"/>
  <c r="H11701" i="1" s="1"/>
  <c r="B11701" i="1"/>
  <c r="G11700" i="1"/>
  <c r="H11700" i="1" s="1"/>
  <c r="B11700" i="1"/>
  <c r="G11699" i="1"/>
  <c r="H11699" i="1" s="1"/>
  <c r="B11699" i="1"/>
  <c r="G11698" i="1"/>
  <c r="H11698" i="1" s="1"/>
  <c r="B11698" i="1"/>
  <c r="G11697" i="1"/>
  <c r="H11697" i="1" s="1"/>
  <c r="B11697" i="1"/>
  <c r="G11696" i="1"/>
  <c r="H11696" i="1" s="1"/>
  <c r="B11696" i="1"/>
  <c r="G11695" i="1"/>
  <c r="H11695" i="1" s="1"/>
  <c r="B11695" i="1"/>
  <c r="G11694" i="1"/>
  <c r="H11694" i="1" s="1"/>
  <c r="B11694" i="1"/>
  <c r="G11693" i="1"/>
  <c r="H11693" i="1" s="1"/>
  <c r="B11693" i="1"/>
  <c r="G11692" i="1"/>
  <c r="H11692" i="1" s="1"/>
  <c r="B11692" i="1"/>
  <c r="G11691" i="1"/>
  <c r="H11691" i="1" s="1"/>
  <c r="B11691" i="1"/>
  <c r="G11690" i="1"/>
  <c r="H11690" i="1" s="1"/>
  <c r="B11690" i="1"/>
  <c r="G11689" i="1"/>
  <c r="H11689" i="1" s="1"/>
  <c r="B11689" i="1"/>
  <c r="G11688" i="1"/>
  <c r="H11688" i="1" s="1"/>
  <c r="B11688" i="1"/>
  <c r="G11687" i="1"/>
  <c r="H11687" i="1" s="1"/>
  <c r="B11687" i="1"/>
  <c r="G11686" i="1"/>
  <c r="H11686" i="1" s="1"/>
  <c r="B11686" i="1"/>
  <c r="G11685" i="1"/>
  <c r="H11685" i="1" s="1"/>
  <c r="B11685" i="1"/>
  <c r="G11684" i="1"/>
  <c r="H11684" i="1" s="1"/>
  <c r="B11684" i="1"/>
  <c r="G11683" i="1"/>
  <c r="H11683" i="1" s="1"/>
  <c r="B11683" i="1"/>
  <c r="G11682" i="1"/>
  <c r="H11682" i="1" s="1"/>
  <c r="B11682" i="1"/>
  <c r="G11681" i="1"/>
  <c r="H11681" i="1" s="1"/>
  <c r="B11681" i="1"/>
  <c r="G11680" i="1"/>
  <c r="H11680" i="1" s="1"/>
  <c r="B11680" i="1"/>
  <c r="G11679" i="1"/>
  <c r="H11679" i="1" s="1"/>
  <c r="B11679" i="1"/>
  <c r="G11678" i="1"/>
  <c r="H11678" i="1" s="1"/>
  <c r="B11678" i="1"/>
  <c r="G11677" i="1"/>
  <c r="H11677" i="1" s="1"/>
  <c r="B11677" i="1"/>
  <c r="G11676" i="1"/>
  <c r="H11676" i="1" s="1"/>
  <c r="B11676" i="1"/>
  <c r="G11675" i="1"/>
  <c r="H11675" i="1" s="1"/>
  <c r="B11675" i="1"/>
  <c r="G11674" i="1"/>
  <c r="H11674" i="1" s="1"/>
  <c r="B11674" i="1"/>
  <c r="G11673" i="1"/>
  <c r="H11673" i="1" s="1"/>
  <c r="B11673" i="1"/>
  <c r="G11672" i="1"/>
  <c r="H11672" i="1" s="1"/>
  <c r="B11672" i="1"/>
  <c r="G11671" i="1"/>
  <c r="H11671" i="1" s="1"/>
  <c r="B11671" i="1"/>
  <c r="G11670" i="1"/>
  <c r="H11670" i="1" s="1"/>
  <c r="B11670" i="1"/>
  <c r="G11669" i="1"/>
  <c r="H11669" i="1" s="1"/>
  <c r="B11669" i="1"/>
  <c r="G11668" i="1"/>
  <c r="H11668" i="1" s="1"/>
  <c r="B11668" i="1"/>
  <c r="G11667" i="1"/>
  <c r="H11667" i="1" s="1"/>
  <c r="B11667" i="1"/>
  <c r="G11666" i="1"/>
  <c r="H11666" i="1" s="1"/>
  <c r="B11666" i="1"/>
  <c r="G11665" i="1"/>
  <c r="H11665" i="1" s="1"/>
  <c r="B11665" i="1"/>
  <c r="G11664" i="1"/>
  <c r="H11664" i="1" s="1"/>
  <c r="B11664" i="1"/>
  <c r="G11663" i="1"/>
  <c r="H11663" i="1" s="1"/>
  <c r="B11663" i="1"/>
  <c r="G11662" i="1"/>
  <c r="H11662" i="1" s="1"/>
  <c r="B11662" i="1"/>
  <c r="G11661" i="1"/>
  <c r="H11661" i="1" s="1"/>
  <c r="B11661" i="1"/>
  <c r="G11660" i="1"/>
  <c r="H11660" i="1" s="1"/>
  <c r="B11660" i="1"/>
  <c r="G11659" i="1"/>
  <c r="H11659" i="1" s="1"/>
  <c r="B11659" i="1"/>
  <c r="G11658" i="1"/>
  <c r="H11658" i="1" s="1"/>
  <c r="B11658" i="1"/>
  <c r="G11657" i="1"/>
  <c r="H11657" i="1" s="1"/>
  <c r="B11657" i="1"/>
  <c r="G11656" i="1"/>
  <c r="H11656" i="1" s="1"/>
  <c r="B11656" i="1"/>
  <c r="G11655" i="1"/>
  <c r="H11655" i="1" s="1"/>
  <c r="B11655" i="1"/>
  <c r="G11654" i="1"/>
  <c r="H11654" i="1" s="1"/>
  <c r="B11654" i="1"/>
  <c r="G11653" i="1"/>
  <c r="H11653" i="1" s="1"/>
  <c r="B11653" i="1"/>
  <c r="G11652" i="1"/>
  <c r="H11652" i="1" s="1"/>
  <c r="B11652" i="1"/>
  <c r="G11651" i="1"/>
  <c r="H11651" i="1" s="1"/>
  <c r="B11651" i="1"/>
  <c r="G11650" i="1"/>
  <c r="H11650" i="1" s="1"/>
  <c r="B11650" i="1"/>
  <c r="G11649" i="1"/>
  <c r="H11649" i="1" s="1"/>
  <c r="B11649" i="1"/>
  <c r="G11648" i="1"/>
  <c r="H11648" i="1" s="1"/>
  <c r="B11648" i="1"/>
  <c r="G11647" i="1"/>
  <c r="H11647" i="1" s="1"/>
  <c r="B11647" i="1"/>
  <c r="G11646" i="1"/>
  <c r="H11646" i="1" s="1"/>
  <c r="B11646" i="1"/>
  <c r="G11645" i="1"/>
  <c r="H11645" i="1" s="1"/>
  <c r="B11645" i="1"/>
  <c r="G11644" i="1"/>
  <c r="H11644" i="1" s="1"/>
  <c r="B11644" i="1"/>
  <c r="G11643" i="1"/>
  <c r="H11643" i="1" s="1"/>
  <c r="B11643" i="1"/>
  <c r="G11642" i="1"/>
  <c r="H11642" i="1" s="1"/>
  <c r="B11642" i="1"/>
  <c r="G11641" i="1"/>
  <c r="H11641" i="1" s="1"/>
  <c r="B11641" i="1"/>
  <c r="G11640" i="1"/>
  <c r="H11640" i="1" s="1"/>
  <c r="B11640" i="1"/>
  <c r="G11639" i="1"/>
  <c r="H11639" i="1" s="1"/>
  <c r="B11639" i="1"/>
  <c r="G11638" i="1"/>
  <c r="H11638" i="1" s="1"/>
  <c r="B11638" i="1"/>
  <c r="G11637" i="1"/>
  <c r="H11637" i="1" s="1"/>
  <c r="B11637" i="1"/>
  <c r="G11636" i="1"/>
  <c r="H11636" i="1" s="1"/>
  <c r="B11636" i="1"/>
  <c r="G11635" i="1"/>
  <c r="H11635" i="1" s="1"/>
  <c r="B11635" i="1"/>
  <c r="G11634" i="1"/>
  <c r="H11634" i="1" s="1"/>
  <c r="B11634" i="1"/>
  <c r="G11633" i="1"/>
  <c r="H11633" i="1" s="1"/>
  <c r="B11633" i="1"/>
  <c r="G11632" i="1"/>
  <c r="H11632" i="1" s="1"/>
  <c r="B11632" i="1"/>
  <c r="G11631" i="1"/>
  <c r="H11631" i="1" s="1"/>
  <c r="B11631" i="1"/>
  <c r="G11630" i="1"/>
  <c r="H11630" i="1" s="1"/>
  <c r="B11630" i="1"/>
  <c r="G11629" i="1"/>
  <c r="H11629" i="1" s="1"/>
  <c r="B11629" i="1"/>
  <c r="G11628" i="1"/>
  <c r="H11628" i="1" s="1"/>
  <c r="B11628" i="1"/>
  <c r="G11627" i="1"/>
  <c r="H11627" i="1" s="1"/>
  <c r="B11627" i="1"/>
  <c r="G11626" i="1"/>
  <c r="H11626" i="1" s="1"/>
  <c r="B11626" i="1"/>
  <c r="G11625" i="1"/>
  <c r="H11625" i="1" s="1"/>
  <c r="B11625" i="1"/>
  <c r="G11624" i="1"/>
  <c r="H11624" i="1" s="1"/>
  <c r="B11624" i="1"/>
  <c r="G11623" i="1"/>
  <c r="H11623" i="1" s="1"/>
  <c r="B11623" i="1"/>
  <c r="G11622" i="1"/>
  <c r="H11622" i="1" s="1"/>
  <c r="B11622" i="1"/>
  <c r="G11621" i="1"/>
  <c r="H11621" i="1" s="1"/>
  <c r="B11621" i="1"/>
  <c r="G11620" i="1"/>
  <c r="H11620" i="1" s="1"/>
  <c r="B11620" i="1"/>
  <c r="G11619" i="1"/>
  <c r="H11619" i="1" s="1"/>
  <c r="B11619" i="1"/>
  <c r="G11618" i="1"/>
  <c r="H11618" i="1" s="1"/>
  <c r="B11618" i="1"/>
  <c r="G11617" i="1"/>
  <c r="H11617" i="1" s="1"/>
  <c r="B11617" i="1"/>
  <c r="G11616" i="1"/>
  <c r="H11616" i="1" s="1"/>
  <c r="B11616" i="1"/>
  <c r="G11615" i="1"/>
  <c r="H11615" i="1" s="1"/>
  <c r="B11615" i="1"/>
  <c r="G11614" i="1"/>
  <c r="H11614" i="1" s="1"/>
  <c r="B11614" i="1"/>
  <c r="G11613" i="1"/>
  <c r="H11613" i="1" s="1"/>
  <c r="B11613" i="1"/>
  <c r="G11612" i="1"/>
  <c r="H11612" i="1" s="1"/>
  <c r="B11612" i="1"/>
  <c r="G11611" i="1"/>
  <c r="H11611" i="1" s="1"/>
  <c r="B11611" i="1"/>
  <c r="G11610" i="1"/>
  <c r="H11610" i="1" s="1"/>
  <c r="B11610" i="1"/>
  <c r="G11609" i="1"/>
  <c r="H11609" i="1" s="1"/>
  <c r="B11609" i="1"/>
  <c r="G11608" i="1"/>
  <c r="H11608" i="1" s="1"/>
  <c r="B11608" i="1"/>
  <c r="G11607" i="1"/>
  <c r="H11607" i="1" s="1"/>
  <c r="B11607" i="1"/>
  <c r="G11606" i="1"/>
  <c r="H11606" i="1" s="1"/>
  <c r="B11606" i="1"/>
  <c r="G11605" i="1"/>
  <c r="H11605" i="1" s="1"/>
  <c r="B11605" i="1"/>
  <c r="G11604" i="1"/>
  <c r="H11604" i="1" s="1"/>
  <c r="B11604" i="1"/>
  <c r="G11603" i="1"/>
  <c r="H11603" i="1" s="1"/>
  <c r="B11603" i="1"/>
  <c r="G11602" i="1"/>
  <c r="H11602" i="1" s="1"/>
  <c r="B11602" i="1"/>
  <c r="G11601" i="1"/>
  <c r="H11601" i="1" s="1"/>
  <c r="B11601" i="1"/>
  <c r="G11600" i="1"/>
  <c r="H11600" i="1" s="1"/>
  <c r="B11600" i="1"/>
  <c r="G11599" i="1"/>
  <c r="H11599" i="1" s="1"/>
  <c r="B11599" i="1"/>
  <c r="G11598" i="1"/>
  <c r="H11598" i="1" s="1"/>
  <c r="B11598" i="1"/>
  <c r="G11597" i="1"/>
  <c r="H11597" i="1" s="1"/>
  <c r="B11597" i="1"/>
  <c r="G11596" i="1"/>
  <c r="H11596" i="1" s="1"/>
  <c r="B11596" i="1"/>
  <c r="G11595" i="1"/>
  <c r="H11595" i="1" s="1"/>
  <c r="B11595" i="1"/>
  <c r="G11594" i="1"/>
  <c r="H11594" i="1" s="1"/>
  <c r="B11594" i="1"/>
  <c r="G11593" i="1"/>
  <c r="H11593" i="1" s="1"/>
  <c r="B11593" i="1"/>
  <c r="G11592" i="1"/>
  <c r="H11592" i="1" s="1"/>
  <c r="B11592" i="1"/>
  <c r="G11591" i="1"/>
  <c r="H11591" i="1" s="1"/>
  <c r="B11591" i="1"/>
  <c r="G11590" i="1"/>
  <c r="H11590" i="1" s="1"/>
  <c r="B11590" i="1"/>
  <c r="G11589" i="1"/>
  <c r="H11589" i="1" s="1"/>
  <c r="B11589" i="1"/>
  <c r="G11588" i="1"/>
  <c r="H11588" i="1" s="1"/>
  <c r="B11588" i="1"/>
  <c r="G11587" i="1"/>
  <c r="H11587" i="1" s="1"/>
  <c r="B11587" i="1"/>
  <c r="G11586" i="1"/>
  <c r="H11586" i="1" s="1"/>
  <c r="B11586" i="1"/>
  <c r="G11585" i="1"/>
  <c r="H11585" i="1" s="1"/>
  <c r="B11585" i="1"/>
  <c r="G11584" i="1"/>
  <c r="H11584" i="1" s="1"/>
  <c r="B11584" i="1"/>
  <c r="G11583" i="1"/>
  <c r="H11583" i="1" s="1"/>
  <c r="B11583" i="1"/>
  <c r="G11582" i="1"/>
  <c r="H11582" i="1" s="1"/>
  <c r="B11582" i="1"/>
  <c r="G11581" i="1"/>
  <c r="H11581" i="1" s="1"/>
  <c r="B11581" i="1"/>
  <c r="G11580" i="1"/>
  <c r="H11580" i="1" s="1"/>
  <c r="B11580" i="1"/>
  <c r="G11579" i="1"/>
  <c r="H11579" i="1" s="1"/>
  <c r="B11579" i="1"/>
  <c r="G11578" i="1"/>
  <c r="H11578" i="1" s="1"/>
  <c r="B11578" i="1"/>
  <c r="G11577" i="1"/>
  <c r="H11577" i="1" s="1"/>
  <c r="B11577" i="1"/>
  <c r="G11576" i="1"/>
  <c r="H11576" i="1" s="1"/>
  <c r="B11576" i="1"/>
  <c r="G11575" i="1"/>
  <c r="H11575" i="1" s="1"/>
  <c r="B11575" i="1"/>
  <c r="G11574" i="1"/>
  <c r="H11574" i="1" s="1"/>
  <c r="B11574" i="1"/>
  <c r="G11573" i="1"/>
  <c r="H11573" i="1" s="1"/>
  <c r="B11573" i="1"/>
  <c r="G11572" i="1"/>
  <c r="H11572" i="1" s="1"/>
  <c r="B11572" i="1"/>
  <c r="G11571" i="1"/>
  <c r="H11571" i="1" s="1"/>
  <c r="B11571" i="1"/>
  <c r="G11570" i="1"/>
  <c r="H11570" i="1" s="1"/>
  <c r="B11570" i="1"/>
  <c r="G11569" i="1"/>
  <c r="H11569" i="1" s="1"/>
  <c r="B11569" i="1"/>
  <c r="G11568" i="1"/>
  <c r="H11568" i="1" s="1"/>
  <c r="B11568" i="1"/>
  <c r="G11567" i="1"/>
  <c r="H11567" i="1" s="1"/>
  <c r="B11567" i="1"/>
  <c r="G11566" i="1"/>
  <c r="H11566" i="1" s="1"/>
  <c r="B11566" i="1"/>
  <c r="G11565" i="1"/>
  <c r="H11565" i="1" s="1"/>
  <c r="B11565" i="1"/>
  <c r="G11564" i="1"/>
  <c r="H11564" i="1" s="1"/>
  <c r="B11564" i="1"/>
  <c r="G11563" i="1"/>
  <c r="H11563" i="1" s="1"/>
  <c r="B11563" i="1"/>
  <c r="G11562" i="1"/>
  <c r="H11562" i="1" s="1"/>
  <c r="B11562" i="1"/>
  <c r="G11561" i="1"/>
  <c r="H11561" i="1" s="1"/>
  <c r="B11561" i="1"/>
  <c r="G11560" i="1"/>
  <c r="H11560" i="1" s="1"/>
  <c r="B11560" i="1"/>
  <c r="G11559" i="1"/>
  <c r="H11559" i="1" s="1"/>
  <c r="B11559" i="1"/>
  <c r="G11558" i="1"/>
  <c r="H11558" i="1" s="1"/>
  <c r="B11558" i="1"/>
  <c r="G11557" i="1"/>
  <c r="H11557" i="1" s="1"/>
  <c r="B11557" i="1"/>
  <c r="G11556" i="1"/>
  <c r="H11556" i="1" s="1"/>
  <c r="B11556" i="1"/>
  <c r="G11555" i="1"/>
  <c r="H11555" i="1" s="1"/>
  <c r="B11555" i="1"/>
  <c r="G11554" i="1"/>
  <c r="H11554" i="1" s="1"/>
  <c r="B11554" i="1"/>
  <c r="G11553" i="1"/>
  <c r="H11553" i="1" s="1"/>
  <c r="B11553" i="1"/>
  <c r="G11552" i="1"/>
  <c r="H11552" i="1" s="1"/>
  <c r="B11552" i="1"/>
  <c r="G11551" i="1"/>
  <c r="H11551" i="1" s="1"/>
  <c r="B11551" i="1"/>
  <c r="G11550" i="1"/>
  <c r="H11550" i="1" s="1"/>
  <c r="B11550" i="1"/>
  <c r="G11549" i="1"/>
  <c r="H11549" i="1" s="1"/>
  <c r="B11549" i="1"/>
  <c r="G11548" i="1"/>
  <c r="H11548" i="1" s="1"/>
  <c r="B11548" i="1"/>
  <c r="G11547" i="1"/>
  <c r="H11547" i="1" s="1"/>
  <c r="B11547" i="1"/>
  <c r="G11546" i="1"/>
  <c r="H11546" i="1" s="1"/>
  <c r="B11546" i="1"/>
  <c r="G11545" i="1"/>
  <c r="H11545" i="1" s="1"/>
  <c r="B11545" i="1"/>
  <c r="G11544" i="1"/>
  <c r="H11544" i="1" s="1"/>
  <c r="B11544" i="1"/>
  <c r="G11543" i="1"/>
  <c r="H11543" i="1" s="1"/>
  <c r="B11543" i="1"/>
  <c r="G11542" i="1"/>
  <c r="H11542" i="1" s="1"/>
  <c r="B11542" i="1"/>
  <c r="G11541" i="1"/>
  <c r="H11541" i="1" s="1"/>
  <c r="B11541" i="1"/>
  <c r="G11540" i="1"/>
  <c r="H11540" i="1" s="1"/>
  <c r="B11540" i="1"/>
  <c r="G11539" i="1"/>
  <c r="H11539" i="1" s="1"/>
  <c r="B11539" i="1"/>
  <c r="G11538" i="1"/>
  <c r="H11538" i="1" s="1"/>
  <c r="B11538" i="1"/>
  <c r="G11537" i="1"/>
  <c r="H11537" i="1" s="1"/>
  <c r="B11537" i="1"/>
  <c r="G11536" i="1"/>
  <c r="H11536" i="1" s="1"/>
  <c r="B11536" i="1"/>
  <c r="G11535" i="1"/>
  <c r="H11535" i="1" s="1"/>
  <c r="B11535" i="1"/>
  <c r="G11534" i="1"/>
  <c r="H11534" i="1" s="1"/>
  <c r="B11534" i="1"/>
  <c r="G11533" i="1"/>
  <c r="H11533" i="1" s="1"/>
  <c r="B11533" i="1"/>
  <c r="G11532" i="1"/>
  <c r="H11532" i="1" s="1"/>
  <c r="B11532" i="1"/>
  <c r="G11531" i="1"/>
  <c r="H11531" i="1" s="1"/>
  <c r="B11531" i="1"/>
  <c r="G11530" i="1"/>
  <c r="H11530" i="1" s="1"/>
  <c r="B11530" i="1"/>
  <c r="G11529" i="1"/>
  <c r="H11529" i="1" s="1"/>
  <c r="B11529" i="1"/>
  <c r="G11528" i="1"/>
  <c r="H11528" i="1" s="1"/>
  <c r="B11528" i="1"/>
  <c r="G11527" i="1"/>
  <c r="H11527" i="1" s="1"/>
  <c r="B11527" i="1"/>
  <c r="G11526" i="1"/>
  <c r="H11526" i="1" s="1"/>
  <c r="B11526" i="1"/>
  <c r="G11525" i="1"/>
  <c r="H11525" i="1" s="1"/>
  <c r="B11525" i="1"/>
  <c r="G11524" i="1"/>
  <c r="H11524" i="1" s="1"/>
  <c r="B11524" i="1"/>
  <c r="G11523" i="1"/>
  <c r="H11523" i="1" s="1"/>
  <c r="B11523" i="1"/>
  <c r="G11522" i="1"/>
  <c r="H11522" i="1" s="1"/>
  <c r="B11522" i="1"/>
  <c r="G11521" i="1"/>
  <c r="H11521" i="1" s="1"/>
  <c r="B11521" i="1"/>
  <c r="G11520" i="1"/>
  <c r="H11520" i="1" s="1"/>
  <c r="B11520" i="1"/>
  <c r="G11519" i="1"/>
  <c r="H11519" i="1" s="1"/>
  <c r="B11519" i="1"/>
  <c r="G11518" i="1"/>
  <c r="H11518" i="1" s="1"/>
  <c r="B11518" i="1"/>
  <c r="G11517" i="1"/>
  <c r="H11517" i="1" s="1"/>
  <c r="B11517" i="1"/>
  <c r="G11516" i="1"/>
  <c r="H11516" i="1" s="1"/>
  <c r="B11516" i="1"/>
  <c r="G11515" i="1"/>
  <c r="H11515" i="1" s="1"/>
  <c r="B11515" i="1"/>
  <c r="G11514" i="1"/>
  <c r="H11514" i="1" s="1"/>
  <c r="B11514" i="1"/>
  <c r="G11513" i="1"/>
  <c r="H11513" i="1" s="1"/>
  <c r="B11513" i="1"/>
  <c r="G11512" i="1"/>
  <c r="H11512" i="1" s="1"/>
  <c r="B11512" i="1"/>
  <c r="G11511" i="1"/>
  <c r="H11511" i="1" s="1"/>
  <c r="B11511" i="1"/>
  <c r="G11510" i="1"/>
  <c r="H11510" i="1" s="1"/>
  <c r="B11510" i="1"/>
  <c r="G11509" i="1"/>
  <c r="H11509" i="1" s="1"/>
  <c r="B11509" i="1"/>
  <c r="G11508" i="1"/>
  <c r="H11508" i="1" s="1"/>
  <c r="B11508" i="1"/>
  <c r="G11507" i="1"/>
  <c r="H11507" i="1" s="1"/>
  <c r="B11507" i="1"/>
  <c r="G11506" i="1"/>
  <c r="H11506" i="1" s="1"/>
  <c r="B11506" i="1"/>
  <c r="G11505" i="1"/>
  <c r="H11505" i="1" s="1"/>
  <c r="B11505" i="1"/>
  <c r="G11504" i="1"/>
  <c r="H11504" i="1" s="1"/>
  <c r="B11504" i="1"/>
  <c r="G11503" i="1"/>
  <c r="H11503" i="1" s="1"/>
  <c r="B11503" i="1"/>
  <c r="G11502" i="1"/>
  <c r="H11502" i="1" s="1"/>
  <c r="B11502" i="1"/>
  <c r="G11501" i="1"/>
  <c r="H11501" i="1" s="1"/>
  <c r="B11501" i="1"/>
  <c r="G11500" i="1"/>
  <c r="H11500" i="1" s="1"/>
  <c r="B11500" i="1"/>
  <c r="G11499" i="1"/>
  <c r="H11499" i="1" s="1"/>
  <c r="B11499" i="1"/>
  <c r="G11498" i="1"/>
  <c r="H11498" i="1" s="1"/>
  <c r="B11498" i="1"/>
  <c r="G11497" i="1"/>
  <c r="H11497" i="1" s="1"/>
  <c r="B11497" i="1"/>
  <c r="G11496" i="1"/>
  <c r="H11496" i="1" s="1"/>
  <c r="B11496" i="1"/>
  <c r="G11495" i="1"/>
  <c r="H11495" i="1" s="1"/>
  <c r="B11495" i="1"/>
  <c r="G11494" i="1"/>
  <c r="H11494" i="1" s="1"/>
  <c r="B11494" i="1"/>
  <c r="G11493" i="1"/>
  <c r="H11493" i="1" s="1"/>
  <c r="B11493" i="1"/>
  <c r="G11492" i="1"/>
  <c r="H11492" i="1" s="1"/>
  <c r="B11492" i="1"/>
  <c r="G11491" i="1"/>
  <c r="H11491" i="1" s="1"/>
  <c r="B11491" i="1"/>
  <c r="G11490" i="1"/>
  <c r="H11490" i="1" s="1"/>
  <c r="B11490" i="1"/>
  <c r="G11489" i="1"/>
  <c r="H11489" i="1" s="1"/>
  <c r="B11489" i="1"/>
  <c r="G11488" i="1"/>
  <c r="H11488" i="1" s="1"/>
  <c r="B11488" i="1"/>
  <c r="G11487" i="1"/>
  <c r="H11487" i="1" s="1"/>
  <c r="B11487" i="1"/>
  <c r="G11486" i="1"/>
  <c r="H11486" i="1" s="1"/>
  <c r="B11486" i="1"/>
  <c r="G11485" i="1"/>
  <c r="H11485" i="1" s="1"/>
  <c r="B11485" i="1"/>
  <c r="G11484" i="1"/>
  <c r="H11484" i="1" s="1"/>
  <c r="B11484" i="1"/>
  <c r="G11483" i="1"/>
  <c r="H11483" i="1" s="1"/>
  <c r="B11483" i="1"/>
  <c r="G11482" i="1"/>
  <c r="H11482" i="1" s="1"/>
  <c r="B11482" i="1"/>
  <c r="G11481" i="1"/>
  <c r="H11481" i="1" s="1"/>
  <c r="B11481" i="1"/>
  <c r="G11480" i="1"/>
  <c r="H11480" i="1" s="1"/>
  <c r="B11480" i="1"/>
  <c r="G11479" i="1"/>
  <c r="H11479" i="1" s="1"/>
  <c r="B11479" i="1"/>
  <c r="G11478" i="1"/>
  <c r="H11478" i="1" s="1"/>
  <c r="B11478" i="1"/>
  <c r="G11477" i="1"/>
  <c r="H11477" i="1" s="1"/>
  <c r="B11477" i="1"/>
  <c r="G11476" i="1"/>
  <c r="H11476" i="1" s="1"/>
  <c r="B11476" i="1"/>
  <c r="G11475" i="1"/>
  <c r="H11475" i="1" s="1"/>
  <c r="B11475" i="1"/>
  <c r="G11474" i="1"/>
  <c r="H11474" i="1" s="1"/>
  <c r="B11474" i="1"/>
  <c r="G11473" i="1"/>
  <c r="H11473" i="1" s="1"/>
  <c r="B11473" i="1"/>
  <c r="G11472" i="1"/>
  <c r="H11472" i="1" s="1"/>
  <c r="B11472" i="1"/>
  <c r="G11471" i="1"/>
  <c r="H11471" i="1" s="1"/>
  <c r="B11471" i="1"/>
  <c r="G11470" i="1"/>
  <c r="H11470" i="1" s="1"/>
  <c r="B11470" i="1"/>
  <c r="G11469" i="1"/>
  <c r="H11469" i="1" s="1"/>
  <c r="B11469" i="1"/>
  <c r="G11468" i="1"/>
  <c r="H11468" i="1" s="1"/>
  <c r="B11468" i="1"/>
  <c r="G11467" i="1"/>
  <c r="H11467" i="1" s="1"/>
  <c r="B11467" i="1"/>
  <c r="G11466" i="1"/>
  <c r="H11466" i="1" s="1"/>
  <c r="B11466" i="1"/>
  <c r="G11465" i="1"/>
  <c r="H11465" i="1" s="1"/>
  <c r="B11465" i="1"/>
  <c r="G11464" i="1"/>
  <c r="H11464" i="1" s="1"/>
  <c r="B11464" i="1"/>
  <c r="G11463" i="1"/>
  <c r="H11463" i="1" s="1"/>
  <c r="B11463" i="1"/>
  <c r="G11462" i="1"/>
  <c r="H11462" i="1" s="1"/>
  <c r="B11462" i="1"/>
  <c r="G11461" i="1"/>
  <c r="H11461" i="1" s="1"/>
  <c r="B11461" i="1"/>
  <c r="G11460" i="1"/>
  <c r="H11460" i="1" s="1"/>
  <c r="B11460" i="1"/>
  <c r="G11459" i="1"/>
  <c r="H11459" i="1" s="1"/>
  <c r="B11459" i="1"/>
  <c r="G11458" i="1"/>
  <c r="H11458" i="1" s="1"/>
  <c r="B11458" i="1"/>
  <c r="G11457" i="1"/>
  <c r="H11457" i="1" s="1"/>
  <c r="B11457" i="1"/>
  <c r="G11456" i="1"/>
  <c r="H11456" i="1" s="1"/>
  <c r="B11456" i="1"/>
  <c r="G11455" i="1"/>
  <c r="H11455" i="1" s="1"/>
  <c r="B11455" i="1"/>
  <c r="G11454" i="1"/>
  <c r="H11454" i="1" s="1"/>
  <c r="B11454" i="1"/>
  <c r="G11453" i="1"/>
  <c r="H11453" i="1" s="1"/>
  <c r="B11453" i="1"/>
  <c r="G11452" i="1"/>
  <c r="H11452" i="1" s="1"/>
  <c r="B11452" i="1"/>
  <c r="G11451" i="1"/>
  <c r="H11451" i="1" s="1"/>
  <c r="B11451" i="1"/>
  <c r="G11450" i="1"/>
  <c r="H11450" i="1" s="1"/>
  <c r="B11450" i="1"/>
  <c r="G11449" i="1"/>
  <c r="H11449" i="1" s="1"/>
  <c r="B11449" i="1"/>
  <c r="G11448" i="1"/>
  <c r="H11448" i="1" s="1"/>
  <c r="B11448" i="1"/>
  <c r="G11447" i="1"/>
  <c r="H11447" i="1" s="1"/>
  <c r="B11447" i="1"/>
  <c r="G11446" i="1"/>
  <c r="H11446" i="1" s="1"/>
  <c r="B11446" i="1"/>
  <c r="G11445" i="1"/>
  <c r="H11445" i="1" s="1"/>
  <c r="B11445" i="1"/>
  <c r="G11444" i="1"/>
  <c r="H11444" i="1" s="1"/>
  <c r="B11444" i="1"/>
  <c r="G11443" i="1"/>
  <c r="H11443" i="1" s="1"/>
  <c r="B11443" i="1"/>
  <c r="G11442" i="1"/>
  <c r="H11442" i="1" s="1"/>
  <c r="B11442" i="1"/>
  <c r="G11441" i="1"/>
  <c r="H11441" i="1" s="1"/>
  <c r="B11441" i="1"/>
  <c r="G11440" i="1"/>
  <c r="H11440" i="1" s="1"/>
  <c r="B11440" i="1"/>
  <c r="G11439" i="1"/>
  <c r="H11439" i="1" s="1"/>
  <c r="B11439" i="1"/>
  <c r="G11438" i="1"/>
  <c r="H11438" i="1" s="1"/>
  <c r="B11438" i="1"/>
  <c r="G11437" i="1"/>
  <c r="H11437" i="1" s="1"/>
  <c r="B11437" i="1"/>
  <c r="G11436" i="1"/>
  <c r="H11436" i="1" s="1"/>
  <c r="B11436" i="1"/>
  <c r="G11435" i="1"/>
  <c r="H11435" i="1" s="1"/>
  <c r="B11435" i="1"/>
  <c r="G11434" i="1"/>
  <c r="H11434" i="1" s="1"/>
  <c r="B11434" i="1"/>
  <c r="G11433" i="1"/>
  <c r="H11433" i="1" s="1"/>
  <c r="B11433" i="1"/>
  <c r="G11432" i="1"/>
  <c r="H11432" i="1" s="1"/>
  <c r="B11432" i="1"/>
  <c r="G11431" i="1"/>
  <c r="H11431" i="1" s="1"/>
  <c r="B11431" i="1"/>
  <c r="G11430" i="1"/>
  <c r="H11430" i="1" s="1"/>
  <c r="B11430" i="1"/>
  <c r="G11429" i="1"/>
  <c r="H11429" i="1" s="1"/>
  <c r="B11429" i="1"/>
  <c r="G11428" i="1"/>
  <c r="H11428" i="1" s="1"/>
  <c r="B11428" i="1"/>
  <c r="G11427" i="1"/>
  <c r="H11427" i="1" s="1"/>
  <c r="B11427" i="1"/>
  <c r="G11426" i="1"/>
  <c r="H11426" i="1" s="1"/>
  <c r="B11426" i="1"/>
  <c r="G11425" i="1"/>
  <c r="H11425" i="1" s="1"/>
  <c r="B11425" i="1"/>
  <c r="G11424" i="1"/>
  <c r="H11424" i="1" s="1"/>
  <c r="B11424" i="1"/>
  <c r="G11423" i="1"/>
  <c r="H11423" i="1" s="1"/>
  <c r="B11423" i="1"/>
  <c r="G11422" i="1"/>
  <c r="H11422" i="1" s="1"/>
  <c r="B11422" i="1"/>
  <c r="G11421" i="1"/>
  <c r="H11421" i="1" s="1"/>
  <c r="B11421" i="1"/>
  <c r="G11420" i="1"/>
  <c r="H11420" i="1" s="1"/>
  <c r="B11420" i="1"/>
  <c r="G11419" i="1"/>
  <c r="H11419" i="1" s="1"/>
  <c r="B11419" i="1"/>
  <c r="G11418" i="1"/>
  <c r="H11418" i="1" s="1"/>
  <c r="B11418" i="1"/>
  <c r="G11417" i="1"/>
  <c r="H11417" i="1" s="1"/>
  <c r="B11417" i="1"/>
  <c r="G11416" i="1"/>
  <c r="H11416" i="1" s="1"/>
  <c r="B11416" i="1"/>
  <c r="G11415" i="1"/>
  <c r="H11415" i="1" s="1"/>
  <c r="B11415" i="1"/>
  <c r="G11414" i="1"/>
  <c r="H11414" i="1" s="1"/>
  <c r="B11414" i="1"/>
  <c r="G11413" i="1"/>
  <c r="H11413" i="1" s="1"/>
  <c r="B11413" i="1"/>
  <c r="G11412" i="1"/>
  <c r="H11412" i="1" s="1"/>
  <c r="B11412" i="1"/>
  <c r="G11411" i="1"/>
  <c r="H11411" i="1" s="1"/>
  <c r="B11411" i="1"/>
  <c r="G11410" i="1"/>
  <c r="H11410" i="1" s="1"/>
  <c r="B11410" i="1"/>
  <c r="G11409" i="1"/>
  <c r="H11409" i="1" s="1"/>
  <c r="B11409" i="1"/>
  <c r="G11408" i="1"/>
  <c r="H11408" i="1" s="1"/>
  <c r="B11408" i="1"/>
  <c r="G11407" i="1"/>
  <c r="H11407" i="1" s="1"/>
  <c r="B11407" i="1"/>
  <c r="G11406" i="1"/>
  <c r="H11406" i="1" s="1"/>
  <c r="B11406" i="1"/>
  <c r="G11405" i="1"/>
  <c r="H11405" i="1" s="1"/>
  <c r="B11405" i="1"/>
  <c r="G11404" i="1"/>
  <c r="H11404" i="1" s="1"/>
  <c r="B11404" i="1"/>
  <c r="G11403" i="1"/>
  <c r="H11403" i="1" s="1"/>
  <c r="B11403" i="1"/>
  <c r="G11402" i="1"/>
  <c r="H11402" i="1" s="1"/>
  <c r="B11402" i="1"/>
  <c r="G11401" i="1"/>
  <c r="H11401" i="1" s="1"/>
  <c r="B11401" i="1"/>
  <c r="G11400" i="1"/>
  <c r="H11400" i="1" s="1"/>
  <c r="B11400" i="1"/>
  <c r="G11399" i="1"/>
  <c r="H11399" i="1" s="1"/>
  <c r="B11399" i="1"/>
  <c r="G11398" i="1"/>
  <c r="H11398" i="1" s="1"/>
  <c r="B11398" i="1"/>
  <c r="G11397" i="1"/>
  <c r="H11397" i="1" s="1"/>
  <c r="B11397" i="1"/>
  <c r="G11396" i="1"/>
  <c r="H11396" i="1" s="1"/>
  <c r="B11396" i="1"/>
  <c r="G11395" i="1"/>
  <c r="H11395" i="1" s="1"/>
  <c r="B11395" i="1"/>
  <c r="G11394" i="1"/>
  <c r="H11394" i="1" s="1"/>
  <c r="B11394" i="1"/>
  <c r="G11393" i="1"/>
  <c r="H11393" i="1" s="1"/>
  <c r="B11393" i="1"/>
  <c r="G11392" i="1"/>
  <c r="H11392" i="1" s="1"/>
  <c r="B11392" i="1"/>
  <c r="G11391" i="1"/>
  <c r="H11391" i="1" s="1"/>
  <c r="B11391" i="1"/>
  <c r="G11390" i="1"/>
  <c r="H11390" i="1" s="1"/>
  <c r="B11390" i="1"/>
  <c r="G11389" i="1"/>
  <c r="H11389" i="1" s="1"/>
  <c r="B11389" i="1"/>
  <c r="G11388" i="1"/>
  <c r="H11388" i="1" s="1"/>
  <c r="B11388" i="1"/>
  <c r="G11387" i="1"/>
  <c r="H11387" i="1" s="1"/>
  <c r="B11387" i="1"/>
  <c r="G11386" i="1"/>
  <c r="H11386" i="1" s="1"/>
  <c r="B11386" i="1"/>
  <c r="G11385" i="1"/>
  <c r="H11385" i="1" s="1"/>
  <c r="B11385" i="1"/>
  <c r="G11384" i="1"/>
  <c r="H11384" i="1" s="1"/>
  <c r="B11384" i="1"/>
  <c r="G11383" i="1"/>
  <c r="H11383" i="1" s="1"/>
  <c r="B11383" i="1"/>
  <c r="G11382" i="1"/>
  <c r="H11382" i="1" s="1"/>
  <c r="B11382" i="1"/>
  <c r="G11381" i="1"/>
  <c r="H11381" i="1" s="1"/>
  <c r="B11381" i="1"/>
  <c r="G11380" i="1"/>
  <c r="H11380" i="1" s="1"/>
  <c r="B11380" i="1"/>
  <c r="G11379" i="1"/>
  <c r="H11379" i="1" s="1"/>
  <c r="B11379" i="1"/>
  <c r="G11378" i="1"/>
  <c r="H11378" i="1" s="1"/>
  <c r="B11378" i="1"/>
  <c r="G11377" i="1"/>
  <c r="H11377" i="1" s="1"/>
  <c r="B11377" i="1"/>
  <c r="G11376" i="1"/>
  <c r="H11376" i="1" s="1"/>
  <c r="B11376" i="1"/>
  <c r="G11375" i="1"/>
  <c r="H11375" i="1" s="1"/>
  <c r="B11375" i="1"/>
  <c r="G11374" i="1"/>
  <c r="H11374" i="1" s="1"/>
  <c r="B11374" i="1"/>
  <c r="G11373" i="1"/>
  <c r="H11373" i="1" s="1"/>
  <c r="B11373" i="1"/>
  <c r="G11372" i="1"/>
  <c r="H11372" i="1" s="1"/>
  <c r="B11372" i="1"/>
  <c r="G11371" i="1"/>
  <c r="H11371" i="1" s="1"/>
  <c r="B11371" i="1"/>
  <c r="G11370" i="1"/>
  <c r="H11370" i="1" s="1"/>
  <c r="B11370" i="1"/>
  <c r="G11369" i="1"/>
  <c r="H11369" i="1" s="1"/>
  <c r="B11369" i="1"/>
  <c r="G11368" i="1"/>
  <c r="H11368" i="1" s="1"/>
  <c r="B11368" i="1"/>
  <c r="G11367" i="1"/>
  <c r="H11367" i="1" s="1"/>
  <c r="B11367" i="1"/>
  <c r="G11366" i="1"/>
  <c r="H11366" i="1" s="1"/>
  <c r="B11366" i="1"/>
  <c r="G11365" i="1"/>
  <c r="H11365" i="1" s="1"/>
  <c r="B11365" i="1"/>
  <c r="G11364" i="1"/>
  <c r="H11364" i="1" s="1"/>
  <c r="B11364" i="1"/>
  <c r="G11363" i="1"/>
  <c r="H11363" i="1" s="1"/>
  <c r="B11363" i="1"/>
  <c r="G11362" i="1"/>
  <c r="H11362" i="1" s="1"/>
  <c r="B11362" i="1"/>
  <c r="G11361" i="1"/>
  <c r="H11361" i="1" s="1"/>
  <c r="B11361" i="1"/>
  <c r="G11360" i="1"/>
  <c r="H11360" i="1" s="1"/>
  <c r="B11360" i="1"/>
  <c r="G11359" i="1"/>
  <c r="H11359" i="1" s="1"/>
  <c r="B11359" i="1"/>
  <c r="G11358" i="1"/>
  <c r="H11358" i="1" s="1"/>
  <c r="B11358" i="1"/>
  <c r="G11357" i="1"/>
  <c r="H11357" i="1" s="1"/>
  <c r="B11357" i="1"/>
  <c r="G11356" i="1"/>
  <c r="H11356" i="1" s="1"/>
  <c r="B11356" i="1"/>
  <c r="G11355" i="1"/>
  <c r="H11355" i="1" s="1"/>
  <c r="B11355" i="1"/>
  <c r="G11354" i="1"/>
  <c r="H11354" i="1" s="1"/>
  <c r="B11354" i="1"/>
  <c r="G11353" i="1"/>
  <c r="H11353" i="1" s="1"/>
  <c r="B11353" i="1"/>
  <c r="G11352" i="1"/>
  <c r="H11352" i="1" s="1"/>
  <c r="B11352" i="1"/>
  <c r="G11351" i="1"/>
  <c r="H11351" i="1" s="1"/>
  <c r="B11351" i="1"/>
  <c r="G11350" i="1"/>
  <c r="H11350" i="1" s="1"/>
  <c r="B11350" i="1"/>
  <c r="G11349" i="1"/>
  <c r="H11349" i="1" s="1"/>
  <c r="B11349" i="1"/>
  <c r="G11348" i="1"/>
  <c r="H11348" i="1" s="1"/>
  <c r="B11348" i="1"/>
  <c r="G11347" i="1"/>
  <c r="H11347" i="1" s="1"/>
  <c r="B11347" i="1"/>
  <c r="G11346" i="1"/>
  <c r="H11346" i="1" s="1"/>
  <c r="B11346" i="1"/>
  <c r="G11345" i="1"/>
  <c r="H11345" i="1" s="1"/>
  <c r="B11345" i="1"/>
  <c r="G11344" i="1"/>
  <c r="H11344" i="1" s="1"/>
  <c r="B11344" i="1"/>
  <c r="G11343" i="1"/>
  <c r="H11343" i="1" s="1"/>
  <c r="B11343" i="1"/>
  <c r="G11342" i="1"/>
  <c r="H11342" i="1" s="1"/>
  <c r="B11342" i="1"/>
  <c r="G11341" i="1"/>
  <c r="H11341" i="1" s="1"/>
  <c r="B11341" i="1"/>
  <c r="G11340" i="1"/>
  <c r="H11340" i="1" s="1"/>
  <c r="B11340" i="1"/>
  <c r="G11339" i="1"/>
  <c r="H11339" i="1" s="1"/>
  <c r="B11339" i="1"/>
  <c r="G11338" i="1"/>
  <c r="H11338" i="1" s="1"/>
  <c r="B11338" i="1"/>
  <c r="G11337" i="1"/>
  <c r="H11337" i="1" s="1"/>
  <c r="B11337" i="1"/>
  <c r="G11336" i="1"/>
  <c r="H11336" i="1" s="1"/>
  <c r="B11336" i="1"/>
  <c r="G11335" i="1"/>
  <c r="H11335" i="1" s="1"/>
  <c r="B11335" i="1"/>
  <c r="G11334" i="1"/>
  <c r="H11334" i="1" s="1"/>
  <c r="B11334" i="1"/>
  <c r="G11333" i="1"/>
  <c r="H11333" i="1" s="1"/>
  <c r="B11333" i="1"/>
  <c r="G11332" i="1"/>
  <c r="H11332" i="1" s="1"/>
  <c r="B11332" i="1"/>
  <c r="G11331" i="1"/>
  <c r="H11331" i="1" s="1"/>
  <c r="B11331" i="1"/>
  <c r="G11330" i="1"/>
  <c r="H11330" i="1" s="1"/>
  <c r="B11330" i="1"/>
  <c r="G11329" i="1"/>
  <c r="H11329" i="1" s="1"/>
  <c r="B11329" i="1"/>
  <c r="G11328" i="1"/>
  <c r="H11328" i="1" s="1"/>
  <c r="B11328" i="1"/>
  <c r="G11327" i="1"/>
  <c r="H11327" i="1" s="1"/>
  <c r="B11327" i="1"/>
  <c r="G11326" i="1"/>
  <c r="H11326" i="1" s="1"/>
  <c r="B11326" i="1"/>
  <c r="G11325" i="1"/>
  <c r="H11325" i="1" s="1"/>
  <c r="B11325" i="1"/>
  <c r="G11324" i="1"/>
  <c r="H11324" i="1" s="1"/>
  <c r="B11324" i="1"/>
  <c r="G11323" i="1"/>
  <c r="H11323" i="1" s="1"/>
  <c r="B11323" i="1"/>
  <c r="G11322" i="1"/>
  <c r="H11322" i="1" s="1"/>
  <c r="B11322" i="1"/>
  <c r="G11321" i="1"/>
  <c r="H11321" i="1" s="1"/>
  <c r="B11321" i="1"/>
  <c r="G11320" i="1"/>
  <c r="H11320" i="1" s="1"/>
  <c r="B11320" i="1"/>
  <c r="G11319" i="1"/>
  <c r="H11319" i="1" s="1"/>
  <c r="B11319" i="1"/>
  <c r="G11318" i="1"/>
  <c r="H11318" i="1" s="1"/>
  <c r="B11318" i="1"/>
  <c r="G11317" i="1"/>
  <c r="H11317" i="1" s="1"/>
  <c r="B11317" i="1"/>
  <c r="G11316" i="1"/>
  <c r="H11316" i="1" s="1"/>
  <c r="B11316" i="1"/>
  <c r="G11315" i="1"/>
  <c r="H11315" i="1" s="1"/>
  <c r="B11315" i="1"/>
  <c r="G11314" i="1"/>
  <c r="H11314" i="1" s="1"/>
  <c r="B11314" i="1"/>
  <c r="G11313" i="1"/>
  <c r="H11313" i="1" s="1"/>
  <c r="B11313" i="1"/>
  <c r="G11312" i="1"/>
  <c r="H11312" i="1" s="1"/>
  <c r="B11312" i="1"/>
  <c r="G11311" i="1"/>
  <c r="H11311" i="1" s="1"/>
  <c r="B11311" i="1"/>
  <c r="G11310" i="1"/>
  <c r="H11310" i="1" s="1"/>
  <c r="B11310" i="1"/>
  <c r="G11309" i="1"/>
  <c r="H11309" i="1" s="1"/>
  <c r="B11309" i="1"/>
  <c r="G11308" i="1"/>
  <c r="H11308" i="1" s="1"/>
  <c r="B11308" i="1"/>
  <c r="G11307" i="1"/>
  <c r="H11307" i="1" s="1"/>
  <c r="B11307" i="1"/>
  <c r="G11306" i="1"/>
  <c r="H11306" i="1" s="1"/>
  <c r="B11306" i="1"/>
  <c r="G11305" i="1"/>
  <c r="H11305" i="1" s="1"/>
  <c r="B11305" i="1"/>
  <c r="G11304" i="1"/>
  <c r="H11304" i="1" s="1"/>
  <c r="B11304" i="1"/>
  <c r="G11303" i="1"/>
  <c r="H11303" i="1" s="1"/>
  <c r="B11303" i="1"/>
  <c r="G11302" i="1"/>
  <c r="H11302" i="1" s="1"/>
  <c r="B11302" i="1"/>
  <c r="G11301" i="1"/>
  <c r="H11301" i="1" s="1"/>
  <c r="B11301" i="1"/>
  <c r="G11300" i="1"/>
  <c r="H11300" i="1" s="1"/>
  <c r="B11300" i="1"/>
  <c r="G11299" i="1"/>
  <c r="H11299" i="1" s="1"/>
  <c r="B11299" i="1"/>
  <c r="G11298" i="1"/>
  <c r="H11298" i="1" s="1"/>
  <c r="B11298" i="1"/>
  <c r="G11297" i="1"/>
  <c r="H11297" i="1" s="1"/>
  <c r="B11297" i="1"/>
  <c r="G11296" i="1"/>
  <c r="H11296" i="1" s="1"/>
  <c r="B11296" i="1"/>
  <c r="G11295" i="1"/>
  <c r="H11295" i="1" s="1"/>
  <c r="B11295" i="1"/>
  <c r="G11294" i="1"/>
  <c r="H11294" i="1" s="1"/>
  <c r="B11294" i="1"/>
  <c r="G11293" i="1"/>
  <c r="H11293" i="1" s="1"/>
  <c r="B11293" i="1"/>
  <c r="G11292" i="1"/>
  <c r="H11292" i="1" s="1"/>
  <c r="B11292" i="1"/>
  <c r="G11291" i="1"/>
  <c r="H11291" i="1" s="1"/>
  <c r="B11291" i="1"/>
  <c r="G11290" i="1"/>
  <c r="H11290" i="1" s="1"/>
  <c r="B11290" i="1"/>
  <c r="G11289" i="1"/>
  <c r="H11289" i="1" s="1"/>
  <c r="B11289" i="1"/>
  <c r="G11288" i="1"/>
  <c r="H11288" i="1" s="1"/>
  <c r="B11288" i="1"/>
  <c r="G11287" i="1"/>
  <c r="H11287" i="1" s="1"/>
  <c r="B11287" i="1"/>
  <c r="G11286" i="1"/>
  <c r="H11286" i="1" s="1"/>
  <c r="B11286" i="1"/>
  <c r="G11285" i="1"/>
  <c r="H11285" i="1" s="1"/>
  <c r="B11285" i="1"/>
  <c r="G11284" i="1"/>
  <c r="H11284" i="1" s="1"/>
  <c r="B11284" i="1"/>
  <c r="G11283" i="1"/>
  <c r="H11283" i="1" s="1"/>
  <c r="B11283" i="1"/>
  <c r="G11282" i="1"/>
  <c r="H11282" i="1" s="1"/>
  <c r="B11282" i="1"/>
  <c r="G11281" i="1"/>
  <c r="H11281" i="1" s="1"/>
  <c r="B11281" i="1"/>
  <c r="G11280" i="1"/>
  <c r="H11280" i="1" s="1"/>
  <c r="B11280" i="1"/>
  <c r="G11279" i="1"/>
  <c r="H11279" i="1" s="1"/>
  <c r="B11279" i="1"/>
  <c r="G11278" i="1"/>
  <c r="H11278" i="1" s="1"/>
  <c r="B11278" i="1"/>
  <c r="G11277" i="1"/>
  <c r="H11277" i="1" s="1"/>
  <c r="B11277" i="1"/>
  <c r="G11276" i="1"/>
  <c r="H11276" i="1" s="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G11268" i="1"/>
  <c r="H11268" i="1" s="1"/>
  <c r="B11268" i="1"/>
  <c r="G11267" i="1"/>
  <c r="H11267" i="1" s="1"/>
  <c r="B11267" i="1"/>
  <c r="G11266" i="1"/>
  <c r="H11266" i="1" s="1"/>
  <c r="B11266" i="1"/>
  <c r="G11265" i="1"/>
  <c r="H11265" i="1" s="1"/>
  <c r="B11265" i="1"/>
  <c r="G11264" i="1"/>
  <c r="H11264" i="1" s="1"/>
  <c r="B11264" i="1"/>
  <c r="G11263" i="1"/>
  <c r="H11263" i="1" s="1"/>
  <c r="B11263" i="1"/>
  <c r="G11262" i="1"/>
  <c r="H11262" i="1" s="1"/>
  <c r="B11262" i="1"/>
  <c r="G11261" i="1"/>
  <c r="H11261" i="1" s="1"/>
  <c r="B11261" i="1"/>
  <c r="G11260" i="1"/>
  <c r="H11260" i="1" s="1"/>
  <c r="B11260" i="1"/>
  <c r="G11259" i="1"/>
  <c r="H11259" i="1" s="1"/>
  <c r="B11259" i="1"/>
  <c r="G11258" i="1"/>
  <c r="H11258" i="1" s="1"/>
  <c r="B11258" i="1"/>
  <c r="G11257" i="1"/>
  <c r="H11257" i="1" s="1"/>
  <c r="B11257" i="1"/>
  <c r="G11256" i="1"/>
  <c r="H11256" i="1" s="1"/>
  <c r="B11256" i="1"/>
  <c r="G11255" i="1"/>
  <c r="H11255" i="1" s="1"/>
  <c r="B11255" i="1"/>
  <c r="G11254" i="1"/>
  <c r="H11254" i="1" s="1"/>
  <c r="B11254" i="1"/>
  <c r="G11253" i="1"/>
  <c r="H11253" i="1" s="1"/>
  <c r="B11253" i="1"/>
  <c r="G11252" i="1"/>
  <c r="H11252" i="1" s="1"/>
  <c r="B11252" i="1"/>
  <c r="G11251" i="1"/>
  <c r="H11251" i="1" s="1"/>
  <c r="B11251" i="1"/>
  <c r="G11250" i="1"/>
  <c r="H11250" i="1" s="1"/>
  <c r="B11250" i="1"/>
  <c r="G11249" i="1"/>
  <c r="H11249" i="1" s="1"/>
  <c r="B11249" i="1"/>
  <c r="G11248" i="1"/>
  <c r="H11248" i="1" s="1"/>
  <c r="B11248" i="1"/>
  <c r="G11247" i="1"/>
  <c r="H11247" i="1" s="1"/>
  <c r="B11247" i="1"/>
  <c r="G11246" i="1"/>
  <c r="H11246" i="1" s="1"/>
  <c r="B11246" i="1"/>
  <c r="G11245" i="1"/>
  <c r="H11245" i="1" s="1"/>
  <c r="B11245" i="1"/>
  <c r="G11244" i="1"/>
  <c r="H11244" i="1" s="1"/>
  <c r="B11244" i="1"/>
  <c r="G11243" i="1"/>
  <c r="H11243" i="1" s="1"/>
  <c r="B11243" i="1"/>
  <c r="G11242" i="1"/>
  <c r="H11242" i="1" s="1"/>
  <c r="B11242" i="1"/>
  <c r="G11241" i="1"/>
  <c r="H11241" i="1" s="1"/>
  <c r="B11241" i="1"/>
  <c r="G11240" i="1"/>
  <c r="H11240" i="1" s="1"/>
  <c r="B11240" i="1"/>
  <c r="G11239" i="1"/>
  <c r="H11239" i="1" s="1"/>
  <c r="B11239" i="1"/>
  <c r="G11238" i="1"/>
  <c r="H11238" i="1" s="1"/>
  <c r="B11238" i="1"/>
  <c r="G11237" i="1"/>
  <c r="H11237" i="1" s="1"/>
  <c r="B11237" i="1"/>
  <c r="G11236" i="1"/>
  <c r="H11236" i="1" s="1"/>
  <c r="B11236" i="1"/>
  <c r="G11235" i="1"/>
  <c r="H11235" i="1" s="1"/>
  <c r="B11235" i="1"/>
  <c r="G11234" i="1"/>
  <c r="H11234" i="1" s="1"/>
  <c r="B11234" i="1"/>
  <c r="G11233" i="1"/>
  <c r="H11233" i="1" s="1"/>
  <c r="B11233" i="1"/>
  <c r="G11232" i="1"/>
  <c r="H11232" i="1" s="1"/>
  <c r="B11232" i="1"/>
  <c r="G11231" i="1"/>
  <c r="H11231" i="1" s="1"/>
  <c r="B11231" i="1"/>
  <c r="G11230" i="1"/>
  <c r="H11230" i="1" s="1"/>
  <c r="B11230" i="1"/>
  <c r="G11229" i="1"/>
  <c r="H11229" i="1" s="1"/>
  <c r="B11229" i="1"/>
  <c r="G11228" i="1"/>
  <c r="H11228" i="1" s="1"/>
  <c r="B11228" i="1"/>
  <c r="G11227" i="1"/>
  <c r="H11227" i="1" s="1"/>
  <c r="B11227" i="1"/>
  <c r="G11226" i="1"/>
  <c r="H11226" i="1" s="1"/>
  <c r="B11226" i="1"/>
  <c r="G11225" i="1"/>
  <c r="H11225" i="1" s="1"/>
  <c r="B11225" i="1"/>
  <c r="G11224" i="1"/>
  <c r="H11224" i="1" s="1"/>
  <c r="B11224" i="1"/>
  <c r="G11223" i="1"/>
  <c r="H11223" i="1" s="1"/>
  <c r="B11223" i="1"/>
  <c r="G11222" i="1"/>
  <c r="H11222" i="1" s="1"/>
  <c r="B11222" i="1"/>
  <c r="G11221" i="1"/>
  <c r="H11221" i="1" s="1"/>
  <c r="B11221" i="1"/>
  <c r="G11220" i="1"/>
  <c r="H11220" i="1" s="1"/>
  <c r="B11220" i="1"/>
  <c r="G11219" i="1"/>
  <c r="H11219" i="1" s="1"/>
  <c r="B11219" i="1"/>
  <c r="G11218" i="1"/>
  <c r="H11218" i="1" s="1"/>
  <c r="B11218" i="1"/>
  <c r="G11217" i="1"/>
  <c r="H11217" i="1" s="1"/>
  <c r="B11217" i="1"/>
  <c r="G11216" i="1"/>
  <c r="H11216" i="1" s="1"/>
  <c r="B11216" i="1"/>
  <c r="G11215" i="1"/>
  <c r="H11215" i="1" s="1"/>
  <c r="B11215" i="1"/>
  <c r="G11214" i="1"/>
  <c r="H11214" i="1" s="1"/>
  <c r="B11214" i="1"/>
  <c r="G11213" i="1"/>
  <c r="H11213" i="1" s="1"/>
  <c r="B11213" i="1"/>
  <c r="G11212" i="1"/>
  <c r="H11212" i="1" s="1"/>
  <c r="B11212" i="1"/>
  <c r="G11211" i="1"/>
  <c r="H11211" i="1" s="1"/>
  <c r="B11211" i="1"/>
  <c r="G11210" i="1"/>
  <c r="H11210" i="1" s="1"/>
  <c r="B11210" i="1"/>
  <c r="G11209" i="1"/>
  <c r="H11209" i="1" s="1"/>
  <c r="B11209" i="1"/>
  <c r="G11208" i="1"/>
  <c r="H11208" i="1" s="1"/>
  <c r="B11208" i="1"/>
  <c r="G11207" i="1"/>
  <c r="H11207" i="1" s="1"/>
  <c r="B11207" i="1"/>
  <c r="G11206" i="1"/>
  <c r="H11206" i="1" s="1"/>
  <c r="B11206" i="1"/>
  <c r="G11205" i="1"/>
  <c r="H11205" i="1" s="1"/>
  <c r="B11205" i="1"/>
  <c r="G11204" i="1"/>
  <c r="H11204" i="1" s="1"/>
  <c r="B11204" i="1"/>
  <c r="G11203" i="1"/>
  <c r="H11203" i="1" s="1"/>
  <c r="B11203" i="1"/>
  <c r="G11202" i="1"/>
  <c r="H11202" i="1" s="1"/>
  <c r="B11202" i="1"/>
  <c r="G11201" i="1"/>
  <c r="H11201" i="1" s="1"/>
  <c r="B11201" i="1"/>
  <c r="G11200" i="1"/>
  <c r="H11200" i="1" s="1"/>
  <c r="B11200" i="1"/>
  <c r="G11199" i="1"/>
  <c r="H11199" i="1" s="1"/>
  <c r="B11199" i="1"/>
  <c r="G11198" i="1"/>
  <c r="H11198" i="1" s="1"/>
  <c r="B11198" i="1"/>
  <c r="G11197" i="1"/>
  <c r="H11197" i="1" s="1"/>
  <c r="B11197" i="1"/>
  <c r="G11196" i="1"/>
  <c r="H11196" i="1" s="1"/>
  <c r="B11196" i="1"/>
  <c r="G11195" i="1"/>
  <c r="H11195" i="1" s="1"/>
  <c r="B11195" i="1"/>
  <c r="G11194" i="1"/>
  <c r="H11194" i="1" s="1"/>
  <c r="B11194" i="1"/>
  <c r="G11193" i="1"/>
  <c r="H11193" i="1" s="1"/>
  <c r="B11193" i="1"/>
  <c r="G11192" i="1"/>
  <c r="H11192" i="1" s="1"/>
  <c r="B11192" i="1"/>
  <c r="G11191" i="1"/>
  <c r="H11191" i="1" s="1"/>
  <c r="B11191" i="1"/>
  <c r="G11190" i="1"/>
  <c r="H11190" i="1" s="1"/>
  <c r="B11190" i="1"/>
  <c r="G11189" i="1"/>
  <c r="H11189" i="1" s="1"/>
  <c r="B11189" i="1"/>
  <c r="G11188" i="1"/>
  <c r="H11188" i="1" s="1"/>
  <c r="B11188" i="1"/>
  <c r="G11187" i="1"/>
  <c r="H11187" i="1" s="1"/>
  <c r="B11187" i="1"/>
  <c r="G11186" i="1"/>
  <c r="H11186" i="1" s="1"/>
  <c r="B11186" i="1"/>
  <c r="G11185" i="1"/>
  <c r="H11185" i="1" s="1"/>
  <c r="B11185" i="1"/>
  <c r="G11184" i="1"/>
  <c r="H11184" i="1" s="1"/>
  <c r="B11184" i="1"/>
  <c r="G11183" i="1"/>
  <c r="H11183" i="1" s="1"/>
  <c r="B11183" i="1"/>
  <c r="G11182" i="1"/>
  <c r="H11182" i="1" s="1"/>
  <c r="B11182" i="1"/>
  <c r="G11181" i="1"/>
  <c r="H11181" i="1" s="1"/>
  <c r="B11181" i="1"/>
  <c r="G11180" i="1"/>
  <c r="H11180" i="1" s="1"/>
  <c r="B11180" i="1"/>
  <c r="G11179" i="1"/>
  <c r="H11179" i="1" s="1"/>
  <c r="B11179" i="1"/>
  <c r="G11178" i="1"/>
  <c r="H11178" i="1" s="1"/>
  <c r="B11178" i="1"/>
  <c r="G11177" i="1"/>
  <c r="H11177" i="1" s="1"/>
  <c r="B11177" i="1"/>
  <c r="G11176" i="1"/>
  <c r="H11176" i="1" s="1"/>
  <c r="B11176" i="1"/>
  <c r="G11175" i="1"/>
  <c r="H11175" i="1" s="1"/>
  <c r="B11175" i="1"/>
  <c r="G11174" i="1"/>
  <c r="H11174" i="1" s="1"/>
  <c r="B11174" i="1"/>
  <c r="G11173" i="1"/>
  <c r="H11173" i="1" s="1"/>
  <c r="B11173" i="1"/>
  <c r="G11172" i="1"/>
  <c r="H11172" i="1" s="1"/>
  <c r="B11172" i="1"/>
  <c r="G11171" i="1"/>
  <c r="H11171" i="1" s="1"/>
  <c r="B11171" i="1"/>
  <c r="G11170" i="1"/>
  <c r="H11170" i="1" s="1"/>
  <c r="B11170" i="1"/>
  <c r="G11169" i="1"/>
  <c r="H11169" i="1" s="1"/>
  <c r="B11169" i="1"/>
  <c r="G11168" i="1"/>
  <c r="H11168" i="1" s="1"/>
  <c r="B11168" i="1"/>
  <c r="G11167" i="1"/>
  <c r="H11167" i="1" s="1"/>
  <c r="B11167" i="1"/>
  <c r="G11166" i="1"/>
  <c r="H11166" i="1" s="1"/>
  <c r="B11166" i="1"/>
  <c r="G11165" i="1"/>
  <c r="H11165" i="1" s="1"/>
  <c r="B11165" i="1"/>
  <c r="G11164" i="1"/>
  <c r="H11164" i="1" s="1"/>
  <c r="B11164" i="1"/>
  <c r="G11163" i="1"/>
  <c r="H11163" i="1" s="1"/>
  <c r="B11163" i="1"/>
  <c r="G11162" i="1"/>
  <c r="H11162" i="1" s="1"/>
  <c r="B11162" i="1"/>
  <c r="G11161" i="1"/>
  <c r="H11161" i="1" s="1"/>
  <c r="B11161" i="1"/>
  <c r="G11160" i="1"/>
  <c r="H11160" i="1" s="1"/>
  <c r="B11160" i="1"/>
  <c r="G11159" i="1"/>
  <c r="H11159" i="1" s="1"/>
  <c r="B11159" i="1"/>
  <c r="G11158" i="1"/>
  <c r="H11158" i="1" s="1"/>
  <c r="B11158" i="1"/>
  <c r="G11157" i="1"/>
  <c r="H11157" i="1" s="1"/>
  <c r="B11157" i="1"/>
  <c r="G11156" i="1"/>
  <c r="H11156" i="1" s="1"/>
  <c r="B11156" i="1"/>
  <c r="G11155" i="1"/>
  <c r="H11155" i="1" s="1"/>
  <c r="B11155" i="1"/>
  <c r="G11154" i="1"/>
  <c r="H11154" i="1" s="1"/>
  <c r="B11154" i="1"/>
  <c r="G11153" i="1"/>
  <c r="H11153" i="1" s="1"/>
  <c r="B11153" i="1"/>
  <c r="G11152" i="1"/>
  <c r="H11152" i="1" s="1"/>
  <c r="B11152" i="1"/>
  <c r="G11151" i="1"/>
  <c r="H11151" i="1" s="1"/>
  <c r="B11151" i="1"/>
  <c r="G11150" i="1"/>
  <c r="H11150" i="1" s="1"/>
  <c r="B11150" i="1"/>
  <c r="G11149" i="1"/>
  <c r="H11149" i="1" s="1"/>
  <c r="B11149" i="1"/>
  <c r="G11148" i="1"/>
  <c r="H11148" i="1" s="1"/>
  <c r="B11148" i="1"/>
  <c r="G11147" i="1"/>
  <c r="H11147" i="1" s="1"/>
  <c r="B11147" i="1"/>
  <c r="G11146" i="1"/>
  <c r="H11146" i="1" s="1"/>
  <c r="B11146" i="1"/>
  <c r="G11145" i="1"/>
  <c r="H11145" i="1" s="1"/>
  <c r="B11145" i="1"/>
  <c r="G11144" i="1"/>
  <c r="H11144" i="1" s="1"/>
  <c r="B11144" i="1"/>
  <c r="G11143" i="1"/>
  <c r="H11143" i="1" s="1"/>
  <c r="B11143" i="1"/>
  <c r="G11142" i="1"/>
  <c r="H11142" i="1" s="1"/>
  <c r="B11142" i="1"/>
  <c r="G11141" i="1"/>
  <c r="H11141" i="1" s="1"/>
  <c r="B11141" i="1"/>
  <c r="G11140" i="1"/>
  <c r="H11140" i="1" s="1"/>
  <c r="B11140" i="1"/>
  <c r="G11139" i="1"/>
  <c r="H11139" i="1" s="1"/>
  <c r="B11139" i="1"/>
  <c r="G11138" i="1"/>
  <c r="H11138" i="1" s="1"/>
  <c r="B11138" i="1"/>
  <c r="G11137" i="1"/>
  <c r="H11137" i="1" s="1"/>
  <c r="B11137" i="1"/>
  <c r="G11136" i="1"/>
  <c r="H11136" i="1" s="1"/>
  <c r="B11136" i="1"/>
  <c r="G11135" i="1"/>
  <c r="H11135" i="1" s="1"/>
  <c r="B11135" i="1"/>
  <c r="G11134" i="1"/>
  <c r="H11134" i="1" s="1"/>
  <c r="B11134" i="1"/>
  <c r="G11133" i="1"/>
  <c r="H11133" i="1" s="1"/>
  <c r="B11133" i="1"/>
  <c r="G11132" i="1"/>
  <c r="H11132" i="1" s="1"/>
  <c r="B11132" i="1"/>
  <c r="G11131" i="1"/>
  <c r="H11131" i="1" s="1"/>
  <c r="B11131" i="1"/>
  <c r="G11130" i="1"/>
  <c r="H11130" i="1" s="1"/>
  <c r="B11130" i="1"/>
  <c r="G11129" i="1"/>
  <c r="H11129" i="1" s="1"/>
  <c r="B11129" i="1"/>
  <c r="G11128" i="1"/>
  <c r="H11128" i="1" s="1"/>
  <c r="B11128" i="1"/>
  <c r="G11127" i="1"/>
  <c r="H11127" i="1" s="1"/>
  <c r="B11127" i="1"/>
  <c r="G11126" i="1"/>
  <c r="H11126" i="1" s="1"/>
  <c r="B11126" i="1"/>
  <c r="G11125" i="1"/>
  <c r="H11125" i="1" s="1"/>
  <c r="B11125" i="1"/>
  <c r="G11124" i="1"/>
  <c r="H11124" i="1" s="1"/>
  <c r="B11124" i="1"/>
  <c r="G11123" i="1"/>
  <c r="H11123" i="1" s="1"/>
  <c r="B11123" i="1"/>
  <c r="G11122" i="1"/>
  <c r="H11122" i="1" s="1"/>
  <c r="B11122" i="1"/>
  <c r="G11121" i="1"/>
  <c r="H11121" i="1" s="1"/>
  <c r="B11121" i="1"/>
  <c r="G11120" i="1"/>
  <c r="H11120" i="1" s="1"/>
  <c r="B11120" i="1"/>
  <c r="G11119" i="1"/>
  <c r="H11119" i="1" s="1"/>
  <c r="B11119" i="1"/>
  <c r="G11118" i="1"/>
  <c r="H11118" i="1" s="1"/>
  <c r="B11118" i="1"/>
  <c r="G11117" i="1"/>
  <c r="H11117" i="1" s="1"/>
  <c r="B11117" i="1"/>
  <c r="G11116" i="1"/>
  <c r="H11116" i="1" s="1"/>
  <c r="B11116" i="1"/>
  <c r="G11115" i="1"/>
  <c r="H11115" i="1" s="1"/>
  <c r="B11115" i="1"/>
  <c r="G11114" i="1"/>
  <c r="H11114" i="1" s="1"/>
  <c r="B11114" i="1"/>
  <c r="G11113" i="1"/>
  <c r="H11113" i="1" s="1"/>
  <c r="B11113" i="1"/>
  <c r="G11112" i="1"/>
  <c r="H11112" i="1" s="1"/>
  <c r="B11112" i="1"/>
  <c r="G11111" i="1"/>
  <c r="H11111" i="1" s="1"/>
  <c r="B11111" i="1"/>
  <c r="G11110" i="1"/>
  <c r="H11110" i="1" s="1"/>
  <c r="B11110" i="1"/>
  <c r="G11109" i="1"/>
  <c r="H11109" i="1" s="1"/>
  <c r="B11109" i="1"/>
  <c r="G11108" i="1"/>
  <c r="H11108" i="1" s="1"/>
  <c r="B11108" i="1"/>
  <c r="G11107" i="1"/>
  <c r="H11107" i="1" s="1"/>
  <c r="B11107" i="1"/>
  <c r="G11106" i="1"/>
  <c r="H11106" i="1" s="1"/>
  <c r="B11106" i="1"/>
  <c r="G11105" i="1"/>
  <c r="H11105" i="1" s="1"/>
  <c r="B11105" i="1"/>
  <c r="G11104" i="1"/>
  <c r="H11104" i="1" s="1"/>
  <c r="B11104" i="1"/>
  <c r="G11103" i="1"/>
  <c r="H11103" i="1" s="1"/>
  <c r="B11103" i="1"/>
  <c r="G11102" i="1"/>
  <c r="H11102" i="1" s="1"/>
  <c r="B11102" i="1"/>
  <c r="G11101" i="1"/>
  <c r="H11101" i="1" s="1"/>
  <c r="B11101" i="1"/>
  <c r="G11100" i="1"/>
  <c r="H11100" i="1" s="1"/>
  <c r="B11100" i="1"/>
  <c r="G11099" i="1"/>
  <c r="H11099" i="1" s="1"/>
  <c r="B11099" i="1"/>
  <c r="G11098" i="1"/>
  <c r="H11098" i="1" s="1"/>
  <c r="B11098" i="1"/>
  <c r="G11097" i="1"/>
  <c r="H11097" i="1" s="1"/>
  <c r="B11097" i="1"/>
  <c r="G11096" i="1"/>
  <c r="H11096" i="1" s="1"/>
  <c r="B11096" i="1"/>
  <c r="G11095" i="1"/>
  <c r="H11095" i="1" s="1"/>
  <c r="B11095" i="1"/>
  <c r="G11094" i="1"/>
  <c r="H11094" i="1" s="1"/>
  <c r="B11094" i="1"/>
  <c r="G11093" i="1"/>
  <c r="H11093" i="1" s="1"/>
  <c r="B11093" i="1"/>
  <c r="G11092" i="1"/>
  <c r="H11092" i="1" s="1"/>
  <c r="B11092" i="1"/>
  <c r="G11091" i="1"/>
  <c r="H11091" i="1" s="1"/>
  <c r="B11091" i="1"/>
  <c r="G11090" i="1"/>
  <c r="H11090" i="1" s="1"/>
  <c r="B11090" i="1"/>
  <c r="G11089" i="1"/>
  <c r="H11089" i="1" s="1"/>
  <c r="B11089" i="1"/>
  <c r="G11088" i="1"/>
  <c r="H11088" i="1" s="1"/>
  <c r="B11088" i="1"/>
  <c r="G11087" i="1"/>
  <c r="H11087" i="1" s="1"/>
  <c r="B11087" i="1"/>
  <c r="G11086" i="1"/>
  <c r="H11086" i="1" s="1"/>
  <c r="B11086" i="1"/>
  <c r="G11085" i="1"/>
  <c r="H11085" i="1" s="1"/>
  <c r="B11085" i="1"/>
  <c r="G11084" i="1"/>
  <c r="H11084" i="1" s="1"/>
  <c r="B11084" i="1"/>
  <c r="G11083" i="1"/>
  <c r="H11083" i="1" s="1"/>
  <c r="B11083" i="1"/>
  <c r="G11082" i="1"/>
  <c r="H11082" i="1" s="1"/>
  <c r="B11082" i="1"/>
  <c r="G11081" i="1"/>
  <c r="H11081" i="1" s="1"/>
  <c r="B11081" i="1"/>
  <c r="G11080" i="1"/>
  <c r="H11080" i="1" s="1"/>
  <c r="B11080" i="1"/>
  <c r="G11079" i="1"/>
  <c r="H11079" i="1" s="1"/>
  <c r="B11079" i="1"/>
  <c r="G11078" i="1"/>
  <c r="H11078" i="1" s="1"/>
  <c r="B11078" i="1"/>
  <c r="G11077" i="1"/>
  <c r="H11077" i="1" s="1"/>
  <c r="B11077" i="1"/>
  <c r="G11076" i="1"/>
  <c r="H11076" i="1" s="1"/>
  <c r="B11076" i="1"/>
  <c r="G11075" i="1"/>
  <c r="H11075" i="1" s="1"/>
  <c r="B11075" i="1"/>
  <c r="G11074" i="1"/>
  <c r="H11074" i="1" s="1"/>
  <c r="B11074" i="1"/>
  <c r="G11073" i="1"/>
  <c r="H11073" i="1" s="1"/>
  <c r="B11073" i="1"/>
  <c r="G11072" i="1"/>
  <c r="H11072" i="1" s="1"/>
  <c r="B11072" i="1"/>
  <c r="G11071" i="1"/>
  <c r="H11071" i="1" s="1"/>
  <c r="B11071" i="1"/>
  <c r="G11070" i="1"/>
  <c r="H11070" i="1" s="1"/>
  <c r="B11070" i="1"/>
  <c r="G11069" i="1"/>
  <c r="H11069" i="1" s="1"/>
  <c r="B11069" i="1"/>
  <c r="G11068" i="1"/>
  <c r="H11068" i="1" s="1"/>
  <c r="B11068" i="1"/>
  <c r="G11067" i="1"/>
  <c r="H11067" i="1" s="1"/>
  <c r="B11067" i="1"/>
  <c r="G11066" i="1"/>
  <c r="H11066" i="1" s="1"/>
  <c r="B11066" i="1"/>
  <c r="G11065" i="1"/>
  <c r="H11065" i="1" s="1"/>
  <c r="B11065" i="1"/>
  <c r="G11064" i="1"/>
  <c r="H11064" i="1" s="1"/>
  <c r="B11064" i="1"/>
  <c r="G11063" i="1"/>
  <c r="H11063" i="1" s="1"/>
  <c r="B11063" i="1"/>
  <c r="G11062" i="1"/>
  <c r="H11062" i="1" s="1"/>
  <c r="B11062" i="1"/>
  <c r="G11061" i="1"/>
  <c r="H11061" i="1" s="1"/>
  <c r="B11061" i="1"/>
  <c r="G11060" i="1"/>
  <c r="H11060" i="1" s="1"/>
  <c r="B11060" i="1"/>
  <c r="G11059" i="1"/>
  <c r="H11059" i="1" s="1"/>
  <c r="B11059" i="1"/>
  <c r="G11058" i="1"/>
  <c r="H11058" i="1" s="1"/>
  <c r="B11058" i="1"/>
  <c r="G11057" i="1"/>
  <c r="H11057" i="1" s="1"/>
  <c r="B11057" i="1"/>
  <c r="G11056" i="1"/>
  <c r="H11056" i="1" s="1"/>
  <c r="B11056" i="1"/>
  <c r="G11055" i="1"/>
  <c r="H11055" i="1" s="1"/>
  <c r="B11055" i="1"/>
  <c r="G11054" i="1"/>
  <c r="H11054" i="1" s="1"/>
  <c r="B11054" i="1"/>
  <c r="G11053" i="1"/>
  <c r="H11053" i="1" s="1"/>
  <c r="B11053" i="1"/>
  <c r="G11052" i="1"/>
  <c r="H11052" i="1" s="1"/>
  <c r="B11052" i="1"/>
  <c r="G11051" i="1"/>
  <c r="H11051" i="1" s="1"/>
  <c r="B11051" i="1"/>
  <c r="G11050" i="1"/>
  <c r="H11050" i="1" s="1"/>
  <c r="B11050" i="1"/>
  <c r="G11049" i="1"/>
  <c r="H11049" i="1" s="1"/>
  <c r="B11049" i="1"/>
  <c r="G11048" i="1"/>
  <c r="H11048" i="1" s="1"/>
  <c r="B11048" i="1"/>
  <c r="G11047" i="1"/>
  <c r="H11047" i="1" s="1"/>
  <c r="B11047" i="1"/>
  <c r="G11046" i="1"/>
  <c r="H11046" i="1" s="1"/>
  <c r="B11046" i="1"/>
  <c r="G11045" i="1"/>
  <c r="H11045" i="1" s="1"/>
  <c r="B11045" i="1"/>
  <c r="G11044" i="1"/>
  <c r="H11044" i="1" s="1"/>
  <c r="B11044" i="1"/>
  <c r="G11043" i="1"/>
  <c r="H11043" i="1" s="1"/>
  <c r="B11043" i="1"/>
  <c r="G11042" i="1"/>
  <c r="H11042" i="1" s="1"/>
  <c r="B11042" i="1"/>
  <c r="G11041" i="1"/>
  <c r="H11041" i="1" s="1"/>
  <c r="B11041" i="1"/>
  <c r="G11040" i="1"/>
  <c r="H11040" i="1" s="1"/>
  <c r="B11040" i="1"/>
  <c r="G11039" i="1"/>
  <c r="H11039" i="1" s="1"/>
  <c r="B11039" i="1"/>
  <c r="G11038" i="1"/>
  <c r="H11038" i="1" s="1"/>
  <c r="B11038" i="1"/>
  <c r="G11037" i="1"/>
  <c r="H11037" i="1" s="1"/>
  <c r="B11037" i="1"/>
  <c r="G11036" i="1"/>
  <c r="H11036" i="1" s="1"/>
  <c r="B11036" i="1"/>
  <c r="G11035" i="1"/>
  <c r="H11035" i="1" s="1"/>
  <c r="B11035" i="1"/>
  <c r="G11034" i="1"/>
  <c r="H11034" i="1" s="1"/>
  <c r="B11034" i="1"/>
  <c r="G11033" i="1"/>
  <c r="H11033" i="1" s="1"/>
  <c r="B11033" i="1"/>
  <c r="G11032" i="1"/>
  <c r="H11032" i="1" s="1"/>
  <c r="B11032" i="1"/>
  <c r="G11031" i="1"/>
  <c r="H11031" i="1" s="1"/>
  <c r="B11031" i="1"/>
  <c r="G11030" i="1"/>
  <c r="H11030" i="1" s="1"/>
  <c r="B11030" i="1"/>
  <c r="G11029" i="1"/>
  <c r="H11029" i="1" s="1"/>
  <c r="B11029" i="1"/>
  <c r="G11028" i="1"/>
  <c r="H11028" i="1" s="1"/>
  <c r="B11028" i="1"/>
  <c r="G11027" i="1"/>
  <c r="H11027" i="1" s="1"/>
  <c r="B11027" i="1"/>
  <c r="G11026" i="1"/>
  <c r="H11026" i="1" s="1"/>
  <c r="B11026" i="1"/>
  <c r="G11025" i="1"/>
  <c r="H11025" i="1" s="1"/>
  <c r="B11025" i="1"/>
  <c r="G11024" i="1"/>
  <c r="H11024" i="1" s="1"/>
  <c r="B11024" i="1"/>
  <c r="G11023" i="1"/>
  <c r="H11023" i="1" s="1"/>
  <c r="B11023" i="1"/>
  <c r="G11022" i="1"/>
  <c r="H11022" i="1" s="1"/>
  <c r="B11022" i="1"/>
  <c r="G11021" i="1"/>
  <c r="H11021" i="1" s="1"/>
  <c r="B11021" i="1"/>
  <c r="G11020" i="1"/>
  <c r="H11020" i="1" s="1"/>
  <c r="B11020" i="1"/>
  <c r="G11019" i="1"/>
  <c r="H11019" i="1" s="1"/>
  <c r="B11019" i="1"/>
  <c r="G11018" i="1"/>
  <c r="H11018" i="1" s="1"/>
  <c r="B11018" i="1"/>
  <c r="G11017" i="1"/>
  <c r="H11017" i="1" s="1"/>
  <c r="B11017" i="1"/>
  <c r="G11016" i="1"/>
  <c r="H11016" i="1" s="1"/>
  <c r="B11016" i="1"/>
  <c r="G11015" i="1"/>
  <c r="H11015" i="1" s="1"/>
  <c r="B11015" i="1"/>
  <c r="G11014" i="1"/>
  <c r="H11014" i="1" s="1"/>
  <c r="B11014" i="1"/>
  <c r="G11013" i="1"/>
  <c r="H11013" i="1" s="1"/>
  <c r="B11013" i="1"/>
  <c r="G11012" i="1"/>
  <c r="H11012" i="1" s="1"/>
  <c r="B11012" i="1"/>
  <c r="G11011" i="1"/>
  <c r="H11011" i="1" s="1"/>
  <c r="B11011" i="1"/>
  <c r="G11010" i="1"/>
  <c r="H11010" i="1" s="1"/>
  <c r="B11010" i="1"/>
  <c r="G11009" i="1"/>
  <c r="H11009" i="1" s="1"/>
  <c r="B11009" i="1"/>
  <c r="G11008" i="1"/>
  <c r="H11008" i="1" s="1"/>
  <c r="B11008" i="1"/>
  <c r="G11007" i="1"/>
  <c r="H11007" i="1" s="1"/>
  <c r="B11007" i="1"/>
  <c r="G11006" i="1"/>
  <c r="H11006" i="1" s="1"/>
  <c r="B11006" i="1"/>
  <c r="G11005" i="1"/>
  <c r="H11005" i="1" s="1"/>
  <c r="B11005" i="1"/>
  <c r="G11004" i="1"/>
  <c r="H11004" i="1" s="1"/>
  <c r="B11004" i="1"/>
  <c r="G11003" i="1"/>
  <c r="H11003" i="1" s="1"/>
  <c r="B11003" i="1"/>
  <c r="G11002" i="1"/>
  <c r="H11002" i="1" s="1"/>
  <c r="B11002" i="1"/>
  <c r="G11001" i="1"/>
  <c r="H11001" i="1" s="1"/>
  <c r="B11001" i="1"/>
  <c r="G11000" i="1"/>
  <c r="H11000" i="1" s="1"/>
  <c r="B11000" i="1"/>
  <c r="G10999" i="1"/>
  <c r="H10999" i="1" s="1"/>
  <c r="B10999" i="1"/>
  <c r="G10998" i="1"/>
  <c r="H10998" i="1" s="1"/>
  <c r="B10998" i="1"/>
  <c r="G10997" i="1"/>
  <c r="H10997" i="1" s="1"/>
  <c r="B10997" i="1"/>
  <c r="G10996" i="1"/>
  <c r="H10996" i="1" s="1"/>
  <c r="B10996" i="1"/>
  <c r="G10995" i="1"/>
  <c r="H10995" i="1" s="1"/>
  <c r="B10995" i="1"/>
  <c r="G10994" i="1"/>
  <c r="H10994" i="1" s="1"/>
  <c r="B10994" i="1"/>
  <c r="G10993" i="1"/>
  <c r="H10993" i="1" s="1"/>
  <c r="B10993" i="1"/>
  <c r="G10992" i="1"/>
  <c r="H10992" i="1" s="1"/>
  <c r="B10992" i="1"/>
  <c r="G10991" i="1"/>
  <c r="H10991" i="1" s="1"/>
  <c r="B10991" i="1"/>
  <c r="G10990" i="1"/>
  <c r="H10990" i="1" s="1"/>
  <c r="B10990" i="1"/>
  <c r="G10989" i="1"/>
  <c r="H10989" i="1" s="1"/>
  <c r="B10989" i="1"/>
  <c r="G10988" i="1"/>
  <c r="H10988" i="1" s="1"/>
  <c r="B10988" i="1"/>
  <c r="G10987" i="1"/>
  <c r="H10987" i="1" s="1"/>
  <c r="B10987" i="1"/>
  <c r="G10986" i="1"/>
  <c r="H10986" i="1" s="1"/>
  <c r="B10986" i="1"/>
  <c r="G10985" i="1"/>
  <c r="H10985" i="1" s="1"/>
  <c r="B10985" i="1"/>
  <c r="G10984" i="1"/>
  <c r="H10984" i="1" s="1"/>
  <c r="B10984" i="1"/>
  <c r="G10983" i="1"/>
  <c r="H10983" i="1" s="1"/>
  <c r="B10983" i="1"/>
  <c r="G10982" i="1"/>
  <c r="H10982" i="1" s="1"/>
  <c r="B10982" i="1"/>
  <c r="G10981" i="1"/>
  <c r="H10981" i="1" s="1"/>
  <c r="B10981" i="1"/>
  <c r="G10980" i="1"/>
  <c r="H10980" i="1" s="1"/>
  <c r="B10980" i="1"/>
  <c r="G10979" i="1"/>
  <c r="H10979" i="1" s="1"/>
  <c r="B10979" i="1"/>
  <c r="G10978" i="1"/>
  <c r="H10978" i="1" s="1"/>
  <c r="B10978" i="1"/>
  <c r="G10977" i="1"/>
  <c r="H10977" i="1" s="1"/>
  <c r="B10977" i="1"/>
  <c r="G10976" i="1"/>
  <c r="H10976" i="1" s="1"/>
  <c r="B10976" i="1"/>
  <c r="G10975" i="1"/>
  <c r="H10975" i="1" s="1"/>
  <c r="B10975" i="1"/>
  <c r="G10974" i="1"/>
  <c r="H10974" i="1" s="1"/>
  <c r="B10974" i="1"/>
  <c r="G10973" i="1"/>
  <c r="H10973" i="1" s="1"/>
  <c r="B10973" i="1"/>
  <c r="G10972" i="1"/>
  <c r="H10972" i="1" s="1"/>
  <c r="B10972" i="1"/>
  <c r="G10971" i="1"/>
  <c r="H10971" i="1" s="1"/>
  <c r="B10971" i="1"/>
  <c r="G10970" i="1"/>
  <c r="H10970" i="1" s="1"/>
  <c r="B10970" i="1"/>
  <c r="G10969" i="1"/>
  <c r="H10969" i="1" s="1"/>
  <c r="B10969" i="1"/>
  <c r="G10968" i="1"/>
  <c r="H10968" i="1" s="1"/>
  <c r="B10968" i="1"/>
  <c r="G10967" i="1"/>
  <c r="H10967" i="1" s="1"/>
  <c r="B10967" i="1"/>
  <c r="G10966" i="1"/>
  <c r="H10966" i="1" s="1"/>
  <c r="B10966" i="1"/>
  <c r="G10965" i="1"/>
  <c r="H10965" i="1" s="1"/>
  <c r="B10965" i="1"/>
  <c r="G10964" i="1"/>
  <c r="H10964" i="1" s="1"/>
  <c r="B10964" i="1"/>
  <c r="G10963" i="1"/>
  <c r="H10963" i="1" s="1"/>
  <c r="B10963" i="1"/>
  <c r="G10962" i="1"/>
  <c r="H10962" i="1" s="1"/>
  <c r="B10962" i="1"/>
  <c r="G10961" i="1"/>
  <c r="H10961" i="1" s="1"/>
  <c r="B10961" i="1"/>
  <c r="G10960" i="1"/>
  <c r="H10960" i="1" s="1"/>
  <c r="B10960" i="1"/>
  <c r="G10959" i="1"/>
  <c r="H10959" i="1" s="1"/>
  <c r="B10959" i="1"/>
  <c r="G10958" i="1"/>
  <c r="H10958" i="1" s="1"/>
  <c r="B10958" i="1"/>
  <c r="G10957" i="1"/>
  <c r="H10957" i="1" s="1"/>
  <c r="B10957" i="1"/>
  <c r="G10956" i="1"/>
  <c r="H10956" i="1" s="1"/>
  <c r="B10956" i="1"/>
  <c r="G10955" i="1"/>
  <c r="H10955" i="1" s="1"/>
  <c r="B10955" i="1"/>
  <c r="G10954" i="1"/>
  <c r="H10954" i="1" s="1"/>
  <c r="B10954" i="1"/>
  <c r="G10953" i="1"/>
  <c r="H10953" i="1" s="1"/>
  <c r="B10953" i="1"/>
  <c r="G10952" i="1"/>
  <c r="H10952" i="1" s="1"/>
  <c r="B10952" i="1"/>
  <c r="G10951" i="1"/>
  <c r="H10951" i="1" s="1"/>
  <c r="B10951" i="1"/>
  <c r="G10950" i="1"/>
  <c r="H10950" i="1" s="1"/>
  <c r="B10950" i="1"/>
  <c r="G10949" i="1"/>
  <c r="H10949" i="1" s="1"/>
  <c r="B10949" i="1"/>
  <c r="G10948" i="1"/>
  <c r="H10948" i="1" s="1"/>
  <c r="B10948" i="1"/>
  <c r="G10947" i="1"/>
  <c r="H10947" i="1" s="1"/>
  <c r="B10947" i="1"/>
  <c r="G10946" i="1"/>
  <c r="H10946" i="1" s="1"/>
  <c r="B10946" i="1"/>
  <c r="G10945" i="1"/>
  <c r="H10945" i="1" s="1"/>
  <c r="B10945" i="1"/>
  <c r="G10944" i="1"/>
  <c r="H10944" i="1" s="1"/>
  <c r="B10944" i="1"/>
  <c r="G10943" i="1"/>
  <c r="H10943" i="1" s="1"/>
  <c r="B10943" i="1"/>
  <c r="G10942" i="1"/>
  <c r="H10942" i="1" s="1"/>
  <c r="B10942" i="1"/>
  <c r="G10941" i="1"/>
  <c r="H10941" i="1" s="1"/>
  <c r="B10941" i="1"/>
  <c r="G10940" i="1"/>
  <c r="H10940" i="1" s="1"/>
  <c r="B10940" i="1"/>
  <c r="G10939" i="1"/>
  <c r="H10939" i="1" s="1"/>
  <c r="B10939" i="1"/>
  <c r="G10938" i="1"/>
  <c r="H10938" i="1" s="1"/>
  <c r="B10938" i="1"/>
  <c r="G10937" i="1"/>
  <c r="H10937" i="1" s="1"/>
  <c r="B10937" i="1"/>
  <c r="G10936" i="1"/>
  <c r="H10936" i="1" s="1"/>
  <c r="B10936" i="1"/>
  <c r="G10935" i="1"/>
  <c r="H10935" i="1" s="1"/>
  <c r="B10935" i="1"/>
  <c r="G10934" i="1"/>
  <c r="H10934" i="1" s="1"/>
  <c r="B10934" i="1"/>
  <c r="G10933" i="1"/>
  <c r="H10933" i="1" s="1"/>
  <c r="B10933" i="1"/>
  <c r="G10932" i="1"/>
  <c r="H10932" i="1" s="1"/>
  <c r="B10932" i="1"/>
  <c r="G10931" i="1"/>
  <c r="H10931" i="1" s="1"/>
  <c r="B10931" i="1"/>
  <c r="G10930" i="1"/>
  <c r="H10930" i="1" s="1"/>
  <c r="B10930" i="1"/>
  <c r="G10929" i="1"/>
  <c r="H10929" i="1" s="1"/>
  <c r="B10929" i="1"/>
  <c r="G10928" i="1"/>
  <c r="H10928" i="1" s="1"/>
  <c r="B10928" i="1"/>
  <c r="G10927" i="1"/>
  <c r="H10927" i="1" s="1"/>
  <c r="B10927" i="1"/>
  <c r="G10926" i="1"/>
  <c r="H10926" i="1" s="1"/>
  <c r="B10926" i="1"/>
  <c r="G10925" i="1"/>
  <c r="H10925" i="1" s="1"/>
  <c r="B10925" i="1"/>
  <c r="G10924" i="1"/>
  <c r="H10924" i="1" s="1"/>
  <c r="B10924" i="1"/>
  <c r="G10923" i="1"/>
  <c r="H10923" i="1" s="1"/>
  <c r="B10923" i="1"/>
  <c r="G10922" i="1"/>
  <c r="H10922" i="1" s="1"/>
  <c r="B10922" i="1"/>
  <c r="G10921" i="1"/>
  <c r="H10921" i="1" s="1"/>
  <c r="B10921" i="1"/>
  <c r="G10920" i="1"/>
  <c r="H10920" i="1" s="1"/>
  <c r="B10920" i="1"/>
  <c r="G10919" i="1"/>
  <c r="H10919" i="1" s="1"/>
  <c r="B10919" i="1"/>
  <c r="G10918" i="1"/>
  <c r="H10918" i="1" s="1"/>
  <c r="B10918" i="1"/>
  <c r="G10917" i="1"/>
  <c r="H10917" i="1" s="1"/>
  <c r="B10917" i="1"/>
  <c r="G10916" i="1"/>
  <c r="H10916" i="1" s="1"/>
  <c r="B10916" i="1"/>
  <c r="G10915" i="1"/>
  <c r="H10915" i="1" s="1"/>
  <c r="B10915" i="1"/>
  <c r="G10914" i="1"/>
  <c r="H10914" i="1" s="1"/>
  <c r="B10914" i="1"/>
  <c r="G10913" i="1"/>
  <c r="H10913" i="1" s="1"/>
  <c r="B10913" i="1"/>
  <c r="G10912" i="1"/>
  <c r="H10912" i="1" s="1"/>
  <c r="B10912" i="1"/>
  <c r="G10911" i="1"/>
  <c r="H10911" i="1" s="1"/>
  <c r="B10911" i="1"/>
  <c r="G10910" i="1"/>
  <c r="H10910" i="1" s="1"/>
  <c r="B10910" i="1"/>
  <c r="G10909" i="1"/>
  <c r="H10909" i="1" s="1"/>
  <c r="B10909" i="1"/>
  <c r="G10908" i="1"/>
  <c r="H10908" i="1" s="1"/>
  <c r="B10908" i="1"/>
  <c r="G10907" i="1"/>
  <c r="H10907" i="1" s="1"/>
  <c r="B10907" i="1"/>
  <c r="G10906" i="1"/>
  <c r="H10906" i="1" s="1"/>
  <c r="B10906" i="1"/>
  <c r="G10905" i="1"/>
  <c r="H10905" i="1" s="1"/>
  <c r="B10905" i="1"/>
  <c r="G10904" i="1"/>
  <c r="H10904" i="1" s="1"/>
  <c r="B10904" i="1"/>
  <c r="G10903" i="1"/>
  <c r="H10903" i="1" s="1"/>
  <c r="B10903" i="1"/>
  <c r="G10902" i="1"/>
  <c r="H10902" i="1" s="1"/>
  <c r="B10902" i="1"/>
  <c r="G10901" i="1"/>
  <c r="H10901" i="1" s="1"/>
  <c r="B10901" i="1"/>
  <c r="G10900" i="1"/>
  <c r="H10900" i="1" s="1"/>
  <c r="B10900" i="1"/>
  <c r="G10899" i="1"/>
  <c r="H10899" i="1" s="1"/>
  <c r="B10899" i="1"/>
  <c r="G10898" i="1"/>
  <c r="H10898" i="1" s="1"/>
  <c r="B10898" i="1"/>
  <c r="G10897" i="1"/>
  <c r="H10897" i="1" s="1"/>
  <c r="B10897" i="1"/>
  <c r="G10896" i="1"/>
  <c r="H10896" i="1" s="1"/>
  <c r="B10896" i="1"/>
  <c r="G10895" i="1"/>
  <c r="H10895" i="1" s="1"/>
  <c r="B10895" i="1"/>
  <c r="G10894" i="1"/>
  <c r="H10894" i="1" s="1"/>
  <c r="B10894" i="1"/>
  <c r="G10893" i="1"/>
  <c r="H10893" i="1" s="1"/>
  <c r="B10893" i="1"/>
  <c r="G10892" i="1"/>
  <c r="H10892" i="1" s="1"/>
  <c r="B10892" i="1"/>
  <c r="G10891" i="1"/>
  <c r="H10891" i="1" s="1"/>
  <c r="B10891" i="1"/>
  <c r="G10890" i="1"/>
  <c r="H10890" i="1" s="1"/>
  <c r="B10890" i="1"/>
  <c r="G10889" i="1"/>
  <c r="H10889" i="1" s="1"/>
  <c r="B10889" i="1"/>
  <c r="G10888" i="1"/>
  <c r="H10888" i="1" s="1"/>
  <c r="B10888" i="1"/>
  <c r="G10887" i="1"/>
  <c r="H10887" i="1" s="1"/>
  <c r="B10887" i="1"/>
  <c r="G10886" i="1"/>
  <c r="H10886" i="1" s="1"/>
  <c r="B10886" i="1"/>
  <c r="G10885" i="1"/>
  <c r="H10885" i="1" s="1"/>
  <c r="B10885" i="1"/>
  <c r="G10884" i="1"/>
  <c r="H10884" i="1" s="1"/>
  <c r="B10884" i="1"/>
  <c r="G10883" i="1"/>
  <c r="H10883" i="1" s="1"/>
  <c r="B10883" i="1"/>
  <c r="G10882" i="1"/>
  <c r="H10882" i="1" s="1"/>
  <c r="B10882" i="1"/>
  <c r="G10881" i="1"/>
  <c r="H10881" i="1" s="1"/>
  <c r="B10881" i="1"/>
  <c r="G10880" i="1"/>
  <c r="H10880" i="1" s="1"/>
  <c r="B10880" i="1"/>
  <c r="G10879" i="1"/>
  <c r="H10879" i="1" s="1"/>
  <c r="B10879" i="1"/>
  <c r="G10878" i="1"/>
  <c r="H10878" i="1" s="1"/>
  <c r="B10878" i="1"/>
  <c r="G10877" i="1"/>
  <c r="H10877" i="1" s="1"/>
  <c r="B10877" i="1"/>
  <c r="G10876" i="1"/>
  <c r="H10876" i="1" s="1"/>
  <c r="B10876" i="1"/>
  <c r="G10875" i="1"/>
  <c r="H10875" i="1" s="1"/>
  <c r="B10875" i="1"/>
  <c r="G10874" i="1"/>
  <c r="H10874" i="1" s="1"/>
  <c r="B10874" i="1"/>
  <c r="G10873" i="1"/>
  <c r="H10873" i="1" s="1"/>
  <c r="B10873" i="1"/>
  <c r="G10872" i="1"/>
  <c r="H10872" i="1" s="1"/>
  <c r="B10872" i="1"/>
  <c r="G10871" i="1"/>
  <c r="H10871" i="1" s="1"/>
  <c r="B10871" i="1"/>
  <c r="G10870" i="1"/>
  <c r="H10870" i="1" s="1"/>
  <c r="B10870" i="1"/>
  <c r="G10869" i="1"/>
  <c r="H10869" i="1" s="1"/>
  <c r="B10869" i="1"/>
  <c r="G10868" i="1"/>
  <c r="H10868" i="1" s="1"/>
  <c r="B10868" i="1"/>
  <c r="G10867" i="1"/>
  <c r="H10867" i="1" s="1"/>
  <c r="B10867" i="1"/>
  <c r="G10866" i="1"/>
  <c r="H10866" i="1" s="1"/>
  <c r="B10866" i="1"/>
  <c r="G10865" i="1"/>
  <c r="H10865" i="1" s="1"/>
  <c r="B10865" i="1"/>
  <c r="G10864" i="1"/>
  <c r="H10864" i="1" s="1"/>
  <c r="B10864" i="1"/>
  <c r="G10863" i="1"/>
  <c r="H10863" i="1" s="1"/>
  <c r="B10863" i="1"/>
  <c r="G10862" i="1"/>
  <c r="H10862" i="1" s="1"/>
  <c r="B10862" i="1"/>
  <c r="G10861" i="1"/>
  <c r="H10861" i="1" s="1"/>
  <c r="B10861" i="1"/>
  <c r="G10860" i="1"/>
  <c r="H10860" i="1" s="1"/>
  <c r="B10860" i="1"/>
  <c r="G10859" i="1"/>
  <c r="H10859" i="1" s="1"/>
  <c r="B10859" i="1"/>
  <c r="G10858" i="1"/>
  <c r="H10858" i="1" s="1"/>
  <c r="B10858" i="1"/>
  <c r="G10857" i="1"/>
  <c r="H10857" i="1" s="1"/>
  <c r="B10857" i="1"/>
  <c r="G10856" i="1"/>
  <c r="H10856" i="1" s="1"/>
  <c r="B10856" i="1"/>
  <c r="G10855" i="1"/>
  <c r="H10855" i="1" s="1"/>
  <c r="B10855" i="1"/>
  <c r="G10854" i="1"/>
  <c r="H10854" i="1" s="1"/>
  <c r="B10854" i="1"/>
  <c r="G10853" i="1"/>
  <c r="H10853" i="1" s="1"/>
  <c r="B10853" i="1"/>
  <c r="G10852" i="1"/>
  <c r="H10852" i="1" s="1"/>
  <c r="B10852" i="1"/>
  <c r="G10851" i="1"/>
  <c r="H10851" i="1" s="1"/>
  <c r="B10851" i="1"/>
  <c r="G10850" i="1"/>
  <c r="H10850" i="1" s="1"/>
  <c r="B10850" i="1"/>
  <c r="G10849" i="1"/>
  <c r="H10849" i="1" s="1"/>
  <c r="B10849" i="1"/>
  <c r="G10848" i="1"/>
  <c r="H10848" i="1" s="1"/>
  <c r="B10848" i="1"/>
  <c r="G10847" i="1"/>
  <c r="H10847" i="1" s="1"/>
  <c r="B10847" i="1"/>
  <c r="G10846" i="1"/>
  <c r="H10846" i="1" s="1"/>
  <c r="B10846" i="1"/>
  <c r="G10845" i="1"/>
  <c r="H10845" i="1" s="1"/>
  <c r="B10845" i="1"/>
  <c r="G10844" i="1"/>
  <c r="H10844" i="1" s="1"/>
  <c r="B10844" i="1"/>
  <c r="G10843" i="1"/>
  <c r="H10843" i="1" s="1"/>
  <c r="B10843" i="1"/>
  <c r="G10842" i="1"/>
  <c r="H10842" i="1" s="1"/>
  <c r="B10842" i="1"/>
  <c r="G10841" i="1"/>
  <c r="H10841" i="1" s="1"/>
  <c r="B10841" i="1"/>
  <c r="G10840" i="1"/>
  <c r="H10840" i="1" s="1"/>
  <c r="B10840" i="1"/>
  <c r="G10839" i="1"/>
  <c r="H10839" i="1" s="1"/>
  <c r="B10839" i="1"/>
  <c r="G10838" i="1"/>
  <c r="H10838" i="1" s="1"/>
  <c r="B10838" i="1"/>
  <c r="G10837" i="1"/>
  <c r="H10837" i="1" s="1"/>
  <c r="B10837" i="1"/>
  <c r="G10836" i="1"/>
  <c r="H10836" i="1" s="1"/>
  <c r="B10836" i="1"/>
  <c r="G10835" i="1"/>
  <c r="H10835" i="1" s="1"/>
  <c r="B10835" i="1"/>
  <c r="G10834" i="1"/>
  <c r="H10834" i="1" s="1"/>
  <c r="B10834" i="1"/>
  <c r="G10833" i="1"/>
  <c r="H10833" i="1" s="1"/>
  <c r="B10833" i="1"/>
  <c r="G10832" i="1"/>
  <c r="H10832" i="1" s="1"/>
  <c r="B10832" i="1"/>
  <c r="G10831" i="1"/>
  <c r="H10831" i="1" s="1"/>
  <c r="B10831" i="1"/>
  <c r="G10830" i="1"/>
  <c r="H10830" i="1" s="1"/>
  <c r="B10830" i="1"/>
  <c r="G10829" i="1"/>
  <c r="H10829" i="1" s="1"/>
  <c r="B10829" i="1"/>
  <c r="G10828" i="1"/>
  <c r="H10828" i="1" s="1"/>
  <c r="B10828" i="1"/>
  <c r="G10827" i="1"/>
  <c r="H10827" i="1" s="1"/>
  <c r="B10827" i="1"/>
  <c r="G10826" i="1"/>
  <c r="H10826" i="1" s="1"/>
  <c r="B10826" i="1"/>
  <c r="G10825" i="1"/>
  <c r="H10825" i="1" s="1"/>
  <c r="B10825" i="1"/>
  <c r="G10824" i="1"/>
  <c r="H10824" i="1" s="1"/>
  <c r="B10824" i="1"/>
  <c r="G10823" i="1"/>
  <c r="H10823" i="1" s="1"/>
  <c r="B10823" i="1"/>
  <c r="G10822" i="1"/>
  <c r="H10822" i="1" s="1"/>
  <c r="B10822" i="1"/>
  <c r="G10821" i="1"/>
  <c r="H10821" i="1" s="1"/>
  <c r="B10821" i="1"/>
  <c r="G10820" i="1"/>
  <c r="H10820" i="1" s="1"/>
  <c r="B10820" i="1"/>
  <c r="G10819" i="1"/>
  <c r="H10819" i="1" s="1"/>
  <c r="B10819" i="1"/>
  <c r="G10818" i="1"/>
  <c r="H10818" i="1" s="1"/>
  <c r="B10818" i="1"/>
  <c r="G10817" i="1"/>
  <c r="H10817" i="1" s="1"/>
  <c r="B10817" i="1"/>
  <c r="G10816" i="1"/>
  <c r="H10816" i="1" s="1"/>
  <c r="B10816" i="1"/>
  <c r="G10815" i="1"/>
  <c r="H10815" i="1" s="1"/>
  <c r="B10815" i="1"/>
  <c r="G10814" i="1"/>
  <c r="H10814" i="1" s="1"/>
  <c r="B10814" i="1"/>
  <c r="G10813" i="1"/>
  <c r="H10813" i="1" s="1"/>
  <c r="B10813" i="1"/>
  <c r="G10812" i="1"/>
  <c r="H10812" i="1" s="1"/>
  <c r="B10812" i="1"/>
  <c r="G10811" i="1"/>
  <c r="H10811" i="1" s="1"/>
  <c r="B10811" i="1"/>
  <c r="G10810" i="1"/>
  <c r="H10810" i="1" s="1"/>
  <c r="B10810" i="1"/>
  <c r="G10809" i="1"/>
  <c r="H10809" i="1" s="1"/>
  <c r="B10809" i="1"/>
  <c r="G10808" i="1"/>
  <c r="H10808" i="1" s="1"/>
  <c r="B10808" i="1"/>
  <c r="G10807" i="1"/>
  <c r="H10807" i="1" s="1"/>
  <c r="B10807" i="1"/>
  <c r="G10806" i="1"/>
  <c r="H10806" i="1" s="1"/>
  <c r="B10806" i="1"/>
  <c r="G10805" i="1"/>
  <c r="H10805" i="1" s="1"/>
  <c r="B10805" i="1"/>
  <c r="G10804" i="1"/>
  <c r="H10804" i="1" s="1"/>
  <c r="B10804" i="1"/>
  <c r="G10803" i="1"/>
  <c r="H10803" i="1" s="1"/>
  <c r="B10803" i="1"/>
  <c r="G10802" i="1"/>
  <c r="H10802" i="1" s="1"/>
  <c r="B10802" i="1"/>
  <c r="G10801" i="1"/>
  <c r="H10801" i="1" s="1"/>
  <c r="B10801" i="1"/>
  <c r="G10800" i="1"/>
  <c r="H10800" i="1" s="1"/>
  <c r="B10800" i="1"/>
  <c r="G10799" i="1"/>
  <c r="H10799" i="1" s="1"/>
  <c r="B10799" i="1"/>
  <c r="G10798" i="1"/>
  <c r="H10798" i="1" s="1"/>
  <c r="B10798" i="1"/>
  <c r="G10797" i="1"/>
  <c r="H10797" i="1" s="1"/>
  <c r="B10797" i="1"/>
  <c r="G10796" i="1"/>
  <c r="H10796" i="1" s="1"/>
  <c r="B10796" i="1"/>
  <c r="G10795" i="1"/>
  <c r="H10795" i="1" s="1"/>
  <c r="B10795" i="1"/>
  <c r="G10794" i="1"/>
  <c r="H10794" i="1" s="1"/>
  <c r="B10794" i="1"/>
  <c r="G10793" i="1"/>
  <c r="H10793" i="1" s="1"/>
  <c r="B10793" i="1"/>
  <c r="G10792" i="1"/>
  <c r="H10792" i="1" s="1"/>
  <c r="B10792" i="1"/>
  <c r="G10791" i="1"/>
  <c r="H10791" i="1" s="1"/>
  <c r="B10791" i="1"/>
  <c r="G10790" i="1"/>
  <c r="H10790" i="1" s="1"/>
  <c r="B10790" i="1"/>
  <c r="G10789" i="1"/>
  <c r="H10789" i="1" s="1"/>
  <c r="B10789" i="1"/>
  <c r="G10788" i="1"/>
  <c r="H10788" i="1" s="1"/>
  <c r="B10788" i="1"/>
  <c r="G10787" i="1"/>
  <c r="H10787" i="1" s="1"/>
  <c r="B10787" i="1"/>
  <c r="G10786" i="1"/>
  <c r="H10786" i="1" s="1"/>
  <c r="B10786" i="1"/>
  <c r="G10785" i="1"/>
  <c r="H10785" i="1" s="1"/>
  <c r="B10785" i="1"/>
  <c r="G10784" i="1"/>
  <c r="H10784" i="1" s="1"/>
  <c r="B10784" i="1"/>
  <c r="G10783" i="1"/>
  <c r="H10783" i="1" s="1"/>
  <c r="B10783" i="1"/>
  <c r="G10782" i="1"/>
  <c r="H10782" i="1" s="1"/>
  <c r="B10782" i="1"/>
  <c r="G10781" i="1"/>
  <c r="H10781" i="1" s="1"/>
  <c r="B10781" i="1"/>
  <c r="G10780" i="1"/>
  <c r="H10780" i="1" s="1"/>
  <c r="B10780" i="1"/>
  <c r="G10779" i="1"/>
  <c r="H10779" i="1" s="1"/>
  <c r="B10779" i="1"/>
  <c r="G10778" i="1"/>
  <c r="H10778" i="1" s="1"/>
  <c r="B10778" i="1"/>
  <c r="G10777" i="1"/>
  <c r="H10777" i="1" s="1"/>
  <c r="B10777" i="1"/>
  <c r="G10776" i="1"/>
  <c r="H10776" i="1" s="1"/>
  <c r="B10776" i="1"/>
  <c r="G10775" i="1"/>
  <c r="H10775" i="1" s="1"/>
  <c r="B10775" i="1"/>
  <c r="G10774" i="1"/>
  <c r="H10774" i="1" s="1"/>
  <c r="B10774" i="1"/>
  <c r="G10773" i="1"/>
  <c r="H10773" i="1" s="1"/>
  <c r="B10773" i="1"/>
  <c r="G10772" i="1"/>
  <c r="H10772" i="1" s="1"/>
  <c r="B10772" i="1"/>
  <c r="G10771" i="1"/>
  <c r="H10771" i="1" s="1"/>
  <c r="B10771" i="1"/>
  <c r="G10770" i="1"/>
  <c r="H10770" i="1" s="1"/>
  <c r="B10770" i="1"/>
  <c r="G10769" i="1"/>
  <c r="H10769" i="1" s="1"/>
  <c r="B10769" i="1"/>
  <c r="G10768" i="1"/>
  <c r="H10768" i="1" s="1"/>
  <c r="B10768" i="1"/>
  <c r="G10767" i="1"/>
  <c r="H10767" i="1" s="1"/>
  <c r="B10767" i="1"/>
  <c r="G10766" i="1"/>
  <c r="H10766" i="1" s="1"/>
  <c r="B10766" i="1"/>
  <c r="G10765" i="1"/>
  <c r="H10765" i="1" s="1"/>
  <c r="B10765" i="1"/>
  <c r="G10764" i="1"/>
  <c r="H10764" i="1" s="1"/>
  <c r="B10764" i="1"/>
  <c r="G10763" i="1"/>
  <c r="H10763" i="1" s="1"/>
  <c r="B10763" i="1"/>
  <c r="G10762" i="1"/>
  <c r="H10762" i="1" s="1"/>
  <c r="B10762" i="1"/>
  <c r="G10761" i="1"/>
  <c r="H10761" i="1" s="1"/>
  <c r="B10761" i="1"/>
  <c r="G10760" i="1"/>
  <c r="H10760" i="1" s="1"/>
  <c r="B10760" i="1"/>
  <c r="G10759" i="1"/>
  <c r="H10759" i="1" s="1"/>
  <c r="B10759" i="1"/>
  <c r="G10758" i="1"/>
  <c r="H10758" i="1" s="1"/>
  <c r="B10758" i="1"/>
  <c r="G10757" i="1"/>
  <c r="H10757" i="1" s="1"/>
  <c r="B10757" i="1"/>
  <c r="G10756" i="1"/>
  <c r="H10756" i="1" s="1"/>
  <c r="B10756" i="1"/>
  <c r="G10755" i="1"/>
  <c r="H10755" i="1" s="1"/>
  <c r="B10755" i="1"/>
  <c r="G10754" i="1"/>
  <c r="H10754" i="1" s="1"/>
  <c r="B10754" i="1"/>
  <c r="G10753" i="1"/>
  <c r="H10753" i="1" s="1"/>
  <c r="B10753" i="1"/>
  <c r="G10752" i="1"/>
  <c r="H10752" i="1" s="1"/>
  <c r="B10752" i="1"/>
  <c r="G10751" i="1"/>
  <c r="H10751" i="1" s="1"/>
  <c r="B10751" i="1"/>
  <c r="G10750" i="1"/>
  <c r="H10750" i="1" s="1"/>
  <c r="B10750" i="1"/>
  <c r="G10749" i="1"/>
  <c r="H10749" i="1" s="1"/>
  <c r="B10749" i="1"/>
  <c r="G10748" i="1"/>
  <c r="H10748" i="1" s="1"/>
  <c r="B10748" i="1"/>
  <c r="G10747" i="1"/>
  <c r="H10747" i="1" s="1"/>
  <c r="B10747" i="1"/>
  <c r="G10746" i="1"/>
  <c r="H10746" i="1" s="1"/>
  <c r="B10746" i="1"/>
  <c r="G10745" i="1"/>
  <c r="H10745" i="1" s="1"/>
  <c r="B10745" i="1"/>
  <c r="G10744" i="1"/>
  <c r="H10744" i="1" s="1"/>
  <c r="B10744" i="1"/>
  <c r="G10743" i="1"/>
  <c r="H10743" i="1" s="1"/>
  <c r="B10743" i="1"/>
  <c r="G10742" i="1"/>
  <c r="H10742" i="1" s="1"/>
  <c r="B10742" i="1"/>
  <c r="G10741" i="1"/>
  <c r="H10741" i="1" s="1"/>
  <c r="B10741" i="1"/>
  <c r="G10740" i="1"/>
  <c r="H10740" i="1" s="1"/>
  <c r="B10740" i="1"/>
  <c r="G10739" i="1"/>
  <c r="H10739" i="1" s="1"/>
  <c r="B10739" i="1"/>
  <c r="G10738" i="1"/>
  <c r="H10738" i="1" s="1"/>
  <c r="B10738" i="1"/>
  <c r="G10737" i="1"/>
  <c r="H10737" i="1" s="1"/>
  <c r="B10737" i="1"/>
  <c r="G10736" i="1"/>
  <c r="H10736" i="1" s="1"/>
  <c r="B10736" i="1"/>
  <c r="G10735" i="1"/>
  <c r="H10735" i="1" s="1"/>
  <c r="B10735" i="1"/>
  <c r="G10734" i="1"/>
  <c r="H10734" i="1" s="1"/>
  <c r="B10734" i="1"/>
  <c r="G10733" i="1"/>
  <c r="H10733" i="1" s="1"/>
  <c r="B10733" i="1"/>
  <c r="G10732" i="1"/>
  <c r="H10732" i="1" s="1"/>
  <c r="B10732" i="1"/>
  <c r="G10731" i="1"/>
  <c r="H10731" i="1" s="1"/>
  <c r="B10731" i="1"/>
  <c r="G10730" i="1"/>
  <c r="H10730" i="1" s="1"/>
  <c r="B10730" i="1"/>
  <c r="G10729" i="1"/>
  <c r="H10729" i="1" s="1"/>
  <c r="B10729" i="1"/>
  <c r="G10728" i="1"/>
  <c r="H10728" i="1" s="1"/>
  <c r="B10728" i="1"/>
  <c r="G10727" i="1"/>
  <c r="H10727" i="1" s="1"/>
  <c r="B10727" i="1"/>
  <c r="G10726" i="1"/>
  <c r="H10726" i="1" s="1"/>
  <c r="B10726" i="1"/>
  <c r="G10725" i="1"/>
  <c r="H10725" i="1" s="1"/>
  <c r="B10725" i="1"/>
  <c r="G10724" i="1"/>
  <c r="H10724" i="1" s="1"/>
  <c r="B10724" i="1"/>
  <c r="G10723" i="1"/>
  <c r="H10723" i="1" s="1"/>
  <c r="B10723" i="1"/>
  <c r="G10722" i="1"/>
  <c r="H10722" i="1" s="1"/>
  <c r="B10722" i="1"/>
  <c r="G10721" i="1"/>
  <c r="H10721" i="1" s="1"/>
  <c r="B10721" i="1"/>
  <c r="G10720" i="1"/>
  <c r="H10720" i="1" s="1"/>
  <c r="B10720" i="1"/>
  <c r="G10719" i="1"/>
  <c r="H10719" i="1" s="1"/>
  <c r="B10719" i="1"/>
  <c r="G10718" i="1"/>
  <c r="H10718" i="1" s="1"/>
  <c r="B10718" i="1"/>
  <c r="G10717" i="1"/>
  <c r="H10717" i="1" s="1"/>
  <c r="B10717" i="1"/>
  <c r="G10716" i="1"/>
  <c r="H10716" i="1" s="1"/>
  <c r="B10716" i="1"/>
  <c r="G10715" i="1"/>
  <c r="H10715" i="1" s="1"/>
  <c r="B10715" i="1"/>
  <c r="G10714" i="1"/>
  <c r="H10714" i="1" s="1"/>
  <c r="B10714" i="1"/>
  <c r="G10713" i="1"/>
  <c r="H10713" i="1" s="1"/>
  <c r="B10713" i="1"/>
  <c r="G10712" i="1"/>
  <c r="H10712" i="1" s="1"/>
  <c r="B10712" i="1"/>
  <c r="G10711" i="1"/>
  <c r="H10711" i="1" s="1"/>
  <c r="B10711" i="1"/>
  <c r="G10710" i="1"/>
  <c r="H10710" i="1" s="1"/>
  <c r="B10710" i="1"/>
  <c r="G10709" i="1"/>
  <c r="H10709" i="1" s="1"/>
  <c r="B10709" i="1"/>
  <c r="G10708" i="1"/>
  <c r="H10708" i="1" s="1"/>
  <c r="B10708" i="1"/>
  <c r="G10707" i="1"/>
  <c r="H10707" i="1" s="1"/>
  <c r="B10707" i="1"/>
  <c r="G10706" i="1"/>
  <c r="H10706" i="1" s="1"/>
  <c r="B10706" i="1"/>
  <c r="G10705" i="1"/>
  <c r="H10705" i="1" s="1"/>
  <c r="B10705" i="1"/>
  <c r="G10704" i="1"/>
  <c r="H10704" i="1" s="1"/>
  <c r="B10704" i="1"/>
  <c r="G10703" i="1"/>
  <c r="H10703" i="1" s="1"/>
  <c r="B10703" i="1"/>
  <c r="G10702" i="1"/>
  <c r="H10702" i="1" s="1"/>
  <c r="B10702" i="1"/>
  <c r="G10701" i="1"/>
  <c r="H10701" i="1" s="1"/>
  <c r="B10701" i="1"/>
  <c r="G10700" i="1"/>
  <c r="H10700" i="1" s="1"/>
  <c r="B10700" i="1"/>
  <c r="G10699" i="1"/>
  <c r="H10699" i="1" s="1"/>
  <c r="B10699" i="1"/>
  <c r="G10698" i="1"/>
  <c r="H10698" i="1" s="1"/>
  <c r="B10698" i="1"/>
  <c r="G10697" i="1"/>
  <c r="H10697" i="1" s="1"/>
  <c r="B10697" i="1"/>
  <c r="G10696" i="1"/>
  <c r="H10696" i="1" s="1"/>
  <c r="B10696" i="1"/>
  <c r="G10695" i="1"/>
  <c r="H10695" i="1" s="1"/>
  <c r="B10695" i="1"/>
  <c r="G10694" i="1"/>
  <c r="H10694" i="1" s="1"/>
  <c r="B10694" i="1"/>
  <c r="G10693" i="1"/>
  <c r="H10693" i="1" s="1"/>
  <c r="B10693" i="1"/>
  <c r="G10692" i="1"/>
  <c r="H10692" i="1" s="1"/>
  <c r="B10692" i="1"/>
  <c r="G10691" i="1"/>
  <c r="H10691" i="1" s="1"/>
  <c r="B10691" i="1"/>
  <c r="G10690" i="1"/>
  <c r="H10690" i="1" s="1"/>
  <c r="B10690" i="1"/>
  <c r="G10689" i="1"/>
  <c r="H10689" i="1" s="1"/>
  <c r="B10689" i="1"/>
  <c r="G10688" i="1"/>
  <c r="H10688" i="1" s="1"/>
  <c r="B10688" i="1"/>
  <c r="G10687" i="1"/>
  <c r="H10687" i="1" s="1"/>
  <c r="B10687" i="1"/>
  <c r="G10686" i="1"/>
  <c r="H10686" i="1" s="1"/>
  <c r="B10686" i="1"/>
  <c r="G10685" i="1"/>
  <c r="H10685" i="1" s="1"/>
  <c r="B10685" i="1"/>
  <c r="G10684" i="1"/>
  <c r="H10684" i="1" s="1"/>
  <c r="B10684" i="1"/>
  <c r="G10683" i="1"/>
  <c r="H10683" i="1" s="1"/>
  <c r="B10683" i="1"/>
  <c r="G10682" i="1"/>
  <c r="H10682" i="1" s="1"/>
  <c r="B10682" i="1"/>
  <c r="G10681" i="1"/>
  <c r="H10681" i="1" s="1"/>
  <c r="B10681" i="1"/>
  <c r="G10680" i="1"/>
  <c r="H10680" i="1" s="1"/>
  <c r="B10680" i="1"/>
  <c r="G10679" i="1"/>
  <c r="H10679" i="1" s="1"/>
  <c r="B10679" i="1"/>
  <c r="G10678" i="1"/>
  <c r="H10678" i="1" s="1"/>
  <c r="B10678" i="1"/>
  <c r="G10677" i="1"/>
  <c r="H10677" i="1" s="1"/>
  <c r="B10677" i="1"/>
  <c r="G10676" i="1"/>
  <c r="H10676" i="1" s="1"/>
  <c r="B10676" i="1"/>
  <c r="G10675" i="1"/>
  <c r="H10675" i="1" s="1"/>
  <c r="B10675" i="1"/>
  <c r="G10674" i="1"/>
  <c r="H10674" i="1" s="1"/>
  <c r="B10674" i="1"/>
  <c r="G10673" i="1"/>
  <c r="H10673" i="1" s="1"/>
  <c r="B10673" i="1"/>
  <c r="G10672" i="1"/>
  <c r="H10672" i="1" s="1"/>
  <c r="B10672" i="1"/>
  <c r="G10671" i="1"/>
  <c r="H10671" i="1" s="1"/>
  <c r="B10671" i="1"/>
  <c r="G10670" i="1"/>
  <c r="H10670" i="1" s="1"/>
  <c r="B10670" i="1"/>
  <c r="G10669" i="1"/>
  <c r="H10669" i="1" s="1"/>
  <c r="B10669" i="1"/>
  <c r="G10668" i="1"/>
  <c r="H10668" i="1" s="1"/>
  <c r="B10668" i="1"/>
  <c r="G10667" i="1"/>
  <c r="H10667" i="1" s="1"/>
  <c r="B10667" i="1"/>
  <c r="G10666" i="1"/>
  <c r="H10666" i="1" s="1"/>
  <c r="B10666" i="1"/>
  <c r="G10665" i="1"/>
  <c r="H10665" i="1" s="1"/>
  <c r="B10665" i="1"/>
  <c r="G10664" i="1"/>
  <c r="H10664" i="1" s="1"/>
  <c r="B10664" i="1"/>
  <c r="G10663" i="1"/>
  <c r="H10663" i="1" s="1"/>
  <c r="B10663" i="1"/>
  <c r="G10662" i="1"/>
  <c r="H10662" i="1" s="1"/>
  <c r="B10662" i="1"/>
  <c r="G10661" i="1"/>
  <c r="H10661" i="1" s="1"/>
  <c r="B10661" i="1"/>
  <c r="G10660" i="1"/>
  <c r="H10660" i="1" s="1"/>
  <c r="B10660" i="1"/>
  <c r="G10659" i="1"/>
  <c r="H10659" i="1" s="1"/>
  <c r="B10659" i="1"/>
  <c r="G10658" i="1"/>
  <c r="H10658" i="1" s="1"/>
  <c r="B10658" i="1"/>
  <c r="G10657" i="1"/>
  <c r="H10657" i="1" s="1"/>
  <c r="B10657" i="1"/>
  <c r="G10656" i="1"/>
  <c r="H10656" i="1" s="1"/>
  <c r="B10656" i="1"/>
  <c r="G10655" i="1"/>
  <c r="H10655" i="1" s="1"/>
  <c r="B10655" i="1"/>
  <c r="G10654" i="1"/>
  <c r="H10654" i="1" s="1"/>
  <c r="B10654" i="1"/>
  <c r="G10653" i="1"/>
  <c r="H10653" i="1" s="1"/>
  <c r="B10653" i="1"/>
  <c r="G10652" i="1"/>
  <c r="H10652" i="1" s="1"/>
  <c r="B10652" i="1"/>
  <c r="G10651" i="1"/>
  <c r="H10651" i="1" s="1"/>
  <c r="B10651" i="1"/>
  <c r="G10650" i="1"/>
  <c r="H10650" i="1" s="1"/>
  <c r="B10650" i="1"/>
  <c r="G10649" i="1"/>
  <c r="H10649" i="1" s="1"/>
  <c r="B10649" i="1"/>
  <c r="G10648" i="1"/>
  <c r="H10648" i="1" s="1"/>
  <c r="B10648" i="1"/>
  <c r="G10647" i="1"/>
  <c r="H10647" i="1" s="1"/>
  <c r="B10647" i="1"/>
  <c r="G10646" i="1"/>
  <c r="H10646" i="1" s="1"/>
  <c r="B10646" i="1"/>
  <c r="G10645" i="1"/>
  <c r="H10645" i="1" s="1"/>
  <c r="B10645" i="1"/>
  <c r="G10644" i="1"/>
  <c r="H10644" i="1" s="1"/>
  <c r="B10644" i="1"/>
  <c r="G10643" i="1"/>
  <c r="H10643" i="1" s="1"/>
  <c r="B10643" i="1"/>
  <c r="G10642" i="1"/>
  <c r="H10642" i="1" s="1"/>
  <c r="B10642" i="1"/>
  <c r="G10641" i="1"/>
  <c r="H10641" i="1" s="1"/>
  <c r="B10641" i="1"/>
  <c r="G10640" i="1"/>
  <c r="H10640" i="1" s="1"/>
  <c r="B10640" i="1"/>
  <c r="G10639" i="1"/>
  <c r="H10639" i="1" s="1"/>
  <c r="B10639" i="1"/>
  <c r="G10638" i="1"/>
  <c r="H10638" i="1" s="1"/>
  <c r="B10638" i="1"/>
  <c r="G10637" i="1"/>
  <c r="H10637" i="1" s="1"/>
  <c r="B10637" i="1"/>
  <c r="G10636" i="1"/>
  <c r="H10636" i="1" s="1"/>
  <c r="B10636" i="1"/>
  <c r="G10635" i="1"/>
  <c r="H10635" i="1" s="1"/>
  <c r="B10635" i="1"/>
  <c r="G10634" i="1"/>
  <c r="H10634" i="1" s="1"/>
  <c r="B10634" i="1"/>
  <c r="G10633" i="1"/>
  <c r="H10633" i="1" s="1"/>
  <c r="B10633" i="1"/>
  <c r="G10632" i="1"/>
  <c r="H10632" i="1" s="1"/>
  <c r="B10632" i="1"/>
  <c r="G10631" i="1"/>
  <c r="H10631" i="1" s="1"/>
  <c r="B10631" i="1"/>
  <c r="G10630" i="1"/>
  <c r="H10630" i="1" s="1"/>
  <c r="B10630" i="1"/>
  <c r="G10629" i="1"/>
  <c r="H10629" i="1" s="1"/>
  <c r="B10629" i="1"/>
  <c r="G10628" i="1"/>
  <c r="H10628" i="1" s="1"/>
  <c r="B10628" i="1"/>
  <c r="G10627" i="1"/>
  <c r="H10627" i="1" s="1"/>
  <c r="B10627" i="1"/>
  <c r="G10626" i="1"/>
  <c r="H10626" i="1" s="1"/>
  <c r="B10626" i="1"/>
  <c r="G10625" i="1"/>
  <c r="H10625" i="1" s="1"/>
  <c r="B10625" i="1"/>
  <c r="G10624" i="1"/>
  <c r="H10624" i="1" s="1"/>
  <c r="B10624" i="1"/>
  <c r="G10623" i="1"/>
  <c r="H10623" i="1" s="1"/>
  <c r="B10623" i="1"/>
  <c r="G10622" i="1"/>
  <c r="H10622" i="1" s="1"/>
  <c r="B10622" i="1"/>
  <c r="G10621" i="1"/>
  <c r="H10621" i="1" s="1"/>
  <c r="B10621" i="1"/>
  <c r="G10620" i="1"/>
  <c r="H10620" i="1" s="1"/>
  <c r="B10620" i="1"/>
  <c r="G10619" i="1"/>
  <c r="H10619" i="1" s="1"/>
  <c r="B10619" i="1"/>
  <c r="G10618" i="1"/>
  <c r="H10618" i="1" s="1"/>
  <c r="B10618" i="1"/>
  <c r="G10617" i="1"/>
  <c r="H10617" i="1" s="1"/>
  <c r="B10617" i="1"/>
  <c r="G10616" i="1"/>
  <c r="H10616" i="1" s="1"/>
  <c r="B10616" i="1"/>
  <c r="G10615" i="1"/>
  <c r="H10615" i="1" s="1"/>
  <c r="B10615" i="1"/>
  <c r="G10614" i="1"/>
  <c r="H10614" i="1" s="1"/>
  <c r="B10614" i="1"/>
  <c r="G10613" i="1"/>
  <c r="H10613" i="1" s="1"/>
  <c r="B10613" i="1"/>
  <c r="G10612" i="1"/>
  <c r="H10612" i="1" s="1"/>
  <c r="B10612" i="1"/>
  <c r="G10611" i="1"/>
  <c r="H10611" i="1" s="1"/>
  <c r="B10611" i="1"/>
  <c r="G10610" i="1"/>
  <c r="H10610" i="1" s="1"/>
  <c r="B10610" i="1"/>
  <c r="G10609" i="1"/>
  <c r="H10609" i="1" s="1"/>
  <c r="B10609" i="1"/>
  <c r="G10608" i="1"/>
  <c r="H10608" i="1" s="1"/>
  <c r="B10608" i="1"/>
  <c r="G10607" i="1"/>
  <c r="H10607" i="1" s="1"/>
  <c r="B10607" i="1"/>
  <c r="G10606" i="1"/>
  <c r="H10606" i="1" s="1"/>
  <c r="B10606" i="1"/>
  <c r="G10605" i="1"/>
  <c r="H10605" i="1" s="1"/>
  <c r="B10605" i="1"/>
  <c r="G10604" i="1"/>
  <c r="H10604" i="1" s="1"/>
  <c r="B10604" i="1"/>
  <c r="G10603" i="1"/>
  <c r="H10603" i="1" s="1"/>
  <c r="B10603" i="1"/>
  <c r="G10602" i="1"/>
  <c r="H10602" i="1" s="1"/>
  <c r="B10602" i="1"/>
  <c r="G10601" i="1"/>
  <c r="H10601" i="1" s="1"/>
  <c r="B10601" i="1"/>
  <c r="G10600" i="1"/>
  <c r="H10600" i="1" s="1"/>
  <c r="B10600" i="1"/>
  <c r="G10599" i="1"/>
  <c r="H10599" i="1" s="1"/>
  <c r="B10599" i="1"/>
  <c r="G10598" i="1"/>
  <c r="H10598" i="1" s="1"/>
  <c r="B10598" i="1"/>
  <c r="G10597" i="1"/>
  <c r="H10597" i="1" s="1"/>
  <c r="B10597" i="1"/>
  <c r="G10596" i="1"/>
  <c r="H10596" i="1" s="1"/>
  <c r="B10596" i="1"/>
  <c r="G10595" i="1"/>
  <c r="H10595" i="1" s="1"/>
  <c r="B10595" i="1"/>
  <c r="G10594" i="1"/>
  <c r="H10594" i="1" s="1"/>
  <c r="B10594" i="1"/>
  <c r="G10593" i="1"/>
  <c r="H10593" i="1" s="1"/>
  <c r="B10593" i="1"/>
  <c r="G10592" i="1"/>
  <c r="H10592" i="1" s="1"/>
  <c r="B10592" i="1"/>
  <c r="G10591" i="1"/>
  <c r="H10591" i="1" s="1"/>
  <c r="B10591" i="1"/>
  <c r="G10590" i="1"/>
  <c r="H10590" i="1" s="1"/>
  <c r="B10590" i="1"/>
  <c r="G10589" i="1"/>
  <c r="H10589" i="1" s="1"/>
  <c r="B10589" i="1"/>
  <c r="G10588" i="1"/>
  <c r="H10588" i="1" s="1"/>
  <c r="B10588" i="1"/>
  <c r="G10587" i="1"/>
  <c r="H10587" i="1" s="1"/>
  <c r="B10587" i="1"/>
  <c r="G10586" i="1"/>
  <c r="H10586" i="1" s="1"/>
  <c r="B10586" i="1"/>
  <c r="G10585" i="1"/>
  <c r="H10585" i="1" s="1"/>
  <c r="B10585" i="1"/>
  <c r="G10584" i="1"/>
  <c r="H10584" i="1" s="1"/>
  <c r="B10584" i="1"/>
  <c r="G10583" i="1"/>
  <c r="H10583" i="1" s="1"/>
  <c r="B10583" i="1"/>
  <c r="G10582" i="1"/>
  <c r="H10582" i="1" s="1"/>
  <c r="B10582" i="1"/>
  <c r="G10581" i="1"/>
  <c r="H10581" i="1" s="1"/>
  <c r="B10581" i="1"/>
  <c r="G10580" i="1"/>
  <c r="H10580" i="1" s="1"/>
  <c r="B10580" i="1"/>
  <c r="G10579" i="1"/>
  <c r="H10579" i="1" s="1"/>
  <c r="B10579" i="1"/>
  <c r="G10578" i="1"/>
  <c r="H10578" i="1" s="1"/>
  <c r="B10578" i="1"/>
  <c r="G10577" i="1"/>
  <c r="H10577" i="1" s="1"/>
  <c r="B10577" i="1"/>
  <c r="G10576" i="1"/>
  <c r="H10576" i="1" s="1"/>
  <c r="B10576" i="1"/>
  <c r="G10575" i="1"/>
  <c r="H10575" i="1" s="1"/>
  <c r="B10575" i="1"/>
  <c r="G10574" i="1"/>
  <c r="H10574" i="1" s="1"/>
  <c r="B10574" i="1"/>
  <c r="G10573" i="1"/>
  <c r="H10573" i="1" s="1"/>
  <c r="B10573" i="1"/>
  <c r="G10572" i="1"/>
  <c r="H10572" i="1" s="1"/>
  <c r="B10572" i="1"/>
  <c r="G10571" i="1"/>
  <c r="H10571" i="1" s="1"/>
  <c r="B10571" i="1"/>
  <c r="G10570" i="1"/>
  <c r="H10570" i="1" s="1"/>
  <c r="B10570" i="1"/>
  <c r="G10569" i="1"/>
  <c r="H10569" i="1" s="1"/>
  <c r="B10569" i="1"/>
  <c r="G10568" i="1"/>
  <c r="H10568" i="1" s="1"/>
  <c r="B10568" i="1"/>
  <c r="G10567" i="1"/>
  <c r="H10567" i="1" s="1"/>
  <c r="B10567" i="1"/>
  <c r="G10566" i="1"/>
  <c r="H10566" i="1" s="1"/>
  <c r="B10566" i="1"/>
  <c r="G10565" i="1"/>
  <c r="H10565" i="1" s="1"/>
  <c r="B10565" i="1"/>
  <c r="G10564" i="1"/>
  <c r="H10564" i="1" s="1"/>
  <c r="B10564" i="1"/>
  <c r="G10563" i="1"/>
  <c r="H10563" i="1" s="1"/>
  <c r="B10563" i="1"/>
  <c r="G10562" i="1"/>
  <c r="H10562" i="1" s="1"/>
  <c r="B10562" i="1"/>
  <c r="G10561" i="1"/>
  <c r="H10561" i="1" s="1"/>
  <c r="B10561" i="1"/>
  <c r="G10560" i="1"/>
  <c r="H10560" i="1" s="1"/>
  <c r="B10560" i="1"/>
  <c r="G10559" i="1"/>
  <c r="H10559" i="1" s="1"/>
  <c r="B10559" i="1"/>
  <c r="G10558" i="1"/>
  <c r="H10558" i="1" s="1"/>
  <c r="B10558" i="1"/>
  <c r="G10557" i="1"/>
  <c r="H10557" i="1" s="1"/>
  <c r="B10557" i="1"/>
  <c r="G10556" i="1"/>
  <c r="H10556" i="1" s="1"/>
  <c r="B10556" i="1"/>
  <c r="G10555" i="1"/>
  <c r="H10555" i="1" s="1"/>
  <c r="B10555" i="1"/>
  <c r="G10554" i="1"/>
  <c r="H10554" i="1" s="1"/>
  <c r="B10554" i="1"/>
  <c r="G10553" i="1"/>
  <c r="H10553" i="1" s="1"/>
  <c r="B10553" i="1"/>
  <c r="G10552" i="1"/>
  <c r="H10552" i="1" s="1"/>
  <c r="B10552" i="1"/>
  <c r="G10551" i="1"/>
  <c r="H10551" i="1" s="1"/>
  <c r="B10551" i="1"/>
  <c r="G10550" i="1"/>
  <c r="H10550" i="1" s="1"/>
  <c r="B10550" i="1"/>
  <c r="G10549" i="1"/>
  <c r="H10549" i="1" s="1"/>
  <c r="B10549" i="1"/>
  <c r="G10548" i="1"/>
  <c r="H10548" i="1" s="1"/>
  <c r="B10548" i="1"/>
  <c r="G10547" i="1"/>
  <c r="H10547" i="1" s="1"/>
  <c r="B10547" i="1"/>
  <c r="G10546" i="1"/>
  <c r="H10546" i="1" s="1"/>
  <c r="B10546" i="1"/>
  <c r="G10545" i="1"/>
  <c r="H10545" i="1" s="1"/>
  <c r="B10545" i="1"/>
  <c r="G10544" i="1"/>
  <c r="H10544" i="1" s="1"/>
  <c r="B10544" i="1"/>
  <c r="G10543" i="1"/>
  <c r="H10543" i="1" s="1"/>
  <c r="B10543" i="1"/>
  <c r="G10542" i="1"/>
  <c r="H10542" i="1" s="1"/>
  <c r="B10542" i="1"/>
  <c r="G10541" i="1"/>
  <c r="H10541" i="1" s="1"/>
  <c r="B10541" i="1"/>
  <c r="G10540" i="1"/>
  <c r="H10540" i="1" s="1"/>
  <c r="B10540" i="1"/>
  <c r="G10539" i="1"/>
  <c r="H10539" i="1" s="1"/>
  <c r="B10539" i="1"/>
  <c r="G10538" i="1"/>
  <c r="H10538" i="1" s="1"/>
  <c r="B10538" i="1"/>
  <c r="G10537" i="1"/>
  <c r="H10537" i="1" s="1"/>
  <c r="B10537" i="1"/>
  <c r="G10536" i="1"/>
  <c r="H10536" i="1" s="1"/>
  <c r="B10536" i="1"/>
  <c r="G10535" i="1"/>
  <c r="H10535" i="1" s="1"/>
  <c r="B10535" i="1"/>
  <c r="G10534" i="1"/>
  <c r="H10534" i="1" s="1"/>
  <c r="B10534" i="1"/>
  <c r="G10533" i="1"/>
  <c r="H10533" i="1" s="1"/>
  <c r="B10533" i="1"/>
  <c r="G10532" i="1"/>
  <c r="H10532" i="1" s="1"/>
  <c r="B10532" i="1"/>
  <c r="G10531" i="1"/>
  <c r="H10531" i="1" s="1"/>
  <c r="B10531" i="1"/>
  <c r="G10530" i="1"/>
  <c r="H10530" i="1" s="1"/>
  <c r="B10530" i="1"/>
  <c r="G10529" i="1"/>
  <c r="H10529" i="1" s="1"/>
  <c r="B10529" i="1"/>
  <c r="G10528" i="1"/>
  <c r="H10528" i="1" s="1"/>
  <c r="B10528" i="1"/>
  <c r="G10527" i="1"/>
  <c r="H10527" i="1" s="1"/>
  <c r="B10527" i="1"/>
  <c r="G10526" i="1"/>
  <c r="H10526" i="1" s="1"/>
  <c r="B10526" i="1"/>
  <c r="G10525" i="1"/>
  <c r="H10525" i="1" s="1"/>
  <c r="B10525" i="1"/>
  <c r="G10524" i="1"/>
  <c r="H10524" i="1" s="1"/>
  <c r="B10524" i="1"/>
  <c r="G10523" i="1"/>
  <c r="H10523" i="1" s="1"/>
  <c r="B10523" i="1"/>
  <c r="G10522" i="1"/>
  <c r="H10522" i="1" s="1"/>
  <c r="B10522" i="1"/>
  <c r="G10521" i="1"/>
  <c r="H10521" i="1" s="1"/>
  <c r="B10521" i="1"/>
  <c r="G10520" i="1"/>
  <c r="H10520" i="1" s="1"/>
  <c r="B10520" i="1"/>
  <c r="G10519" i="1"/>
  <c r="H10519" i="1" s="1"/>
  <c r="B10519" i="1"/>
  <c r="G10518" i="1"/>
  <c r="H10518" i="1" s="1"/>
  <c r="B10518" i="1"/>
  <c r="G10517" i="1"/>
  <c r="H10517" i="1" s="1"/>
  <c r="B10517" i="1"/>
  <c r="G10516" i="1"/>
  <c r="H10516" i="1" s="1"/>
  <c r="B10516" i="1"/>
  <c r="G10515" i="1"/>
  <c r="H10515" i="1" s="1"/>
  <c r="B10515" i="1"/>
  <c r="G10514" i="1"/>
  <c r="H10514" i="1" s="1"/>
  <c r="B10514" i="1"/>
  <c r="G10513" i="1"/>
  <c r="H10513" i="1" s="1"/>
  <c r="B10513" i="1"/>
  <c r="G10512" i="1"/>
  <c r="H10512" i="1" s="1"/>
  <c r="B10512" i="1"/>
  <c r="G10511" i="1"/>
  <c r="H10511" i="1" s="1"/>
  <c r="B10511" i="1"/>
  <c r="G10510" i="1"/>
  <c r="H10510" i="1" s="1"/>
  <c r="B10510" i="1"/>
  <c r="G10509" i="1"/>
  <c r="H10509" i="1" s="1"/>
  <c r="B10509" i="1"/>
  <c r="G10508" i="1"/>
  <c r="H10508" i="1" s="1"/>
  <c r="B10508" i="1"/>
  <c r="G10507" i="1"/>
  <c r="H10507" i="1" s="1"/>
  <c r="B10507" i="1"/>
  <c r="G10506" i="1"/>
  <c r="H10506" i="1" s="1"/>
  <c r="B10506" i="1"/>
  <c r="G10505" i="1"/>
  <c r="H10505" i="1" s="1"/>
  <c r="B10505" i="1"/>
  <c r="G10504" i="1"/>
  <c r="H10504" i="1" s="1"/>
  <c r="B10504" i="1"/>
  <c r="G10503" i="1"/>
  <c r="H10503" i="1" s="1"/>
  <c r="B10503" i="1"/>
  <c r="G10502" i="1"/>
  <c r="H10502" i="1" s="1"/>
  <c r="B10502" i="1"/>
  <c r="G10501" i="1"/>
  <c r="H10501" i="1" s="1"/>
  <c r="B10501" i="1"/>
  <c r="G10500" i="1"/>
  <c r="H10500" i="1" s="1"/>
  <c r="B10500" i="1"/>
  <c r="G10499" i="1"/>
  <c r="H10499" i="1" s="1"/>
  <c r="B10499" i="1"/>
  <c r="G10498" i="1"/>
  <c r="H10498" i="1" s="1"/>
  <c r="B10498" i="1"/>
  <c r="G10497" i="1"/>
  <c r="H10497" i="1" s="1"/>
  <c r="B10497" i="1"/>
  <c r="G10496" i="1"/>
  <c r="H10496" i="1" s="1"/>
  <c r="B10496" i="1"/>
  <c r="G10495" i="1"/>
  <c r="H10495" i="1" s="1"/>
  <c r="B10495" i="1"/>
  <c r="G10494" i="1"/>
  <c r="H10494" i="1" s="1"/>
  <c r="B10494" i="1"/>
  <c r="G10493" i="1"/>
  <c r="H10493" i="1" s="1"/>
  <c r="B10493" i="1"/>
  <c r="G10492" i="1"/>
  <c r="H10492" i="1" s="1"/>
  <c r="B10492" i="1"/>
  <c r="G10491" i="1"/>
  <c r="H10491" i="1" s="1"/>
  <c r="B10491" i="1"/>
  <c r="G10490" i="1"/>
  <c r="H10490" i="1" s="1"/>
  <c r="B10490" i="1"/>
  <c r="G10489" i="1"/>
  <c r="H10489" i="1" s="1"/>
  <c r="B10489" i="1"/>
  <c r="G10488" i="1"/>
  <c r="H10488" i="1" s="1"/>
  <c r="B10488" i="1"/>
  <c r="G10487" i="1"/>
  <c r="H10487" i="1" s="1"/>
  <c r="B10487" i="1"/>
  <c r="G10486" i="1"/>
  <c r="H10486" i="1" s="1"/>
  <c r="B10486" i="1"/>
  <c r="G10485" i="1"/>
  <c r="H10485" i="1" s="1"/>
  <c r="B10485" i="1"/>
  <c r="G10484" i="1"/>
  <c r="H10484" i="1" s="1"/>
  <c r="B10484" i="1"/>
  <c r="G10483" i="1"/>
  <c r="H10483" i="1" s="1"/>
  <c r="B10483" i="1"/>
  <c r="G10482" i="1"/>
  <c r="H10482" i="1" s="1"/>
  <c r="B10482" i="1"/>
  <c r="G10481" i="1"/>
  <c r="H10481" i="1" s="1"/>
  <c r="B10481" i="1"/>
  <c r="G10480" i="1"/>
  <c r="H10480" i="1" s="1"/>
  <c r="B10480" i="1"/>
  <c r="G10479" i="1"/>
  <c r="H10479" i="1" s="1"/>
  <c r="B10479" i="1"/>
  <c r="G10478" i="1"/>
  <c r="H10478" i="1" s="1"/>
  <c r="B10478" i="1"/>
  <c r="G10477" i="1"/>
  <c r="H10477" i="1" s="1"/>
  <c r="B10477" i="1"/>
  <c r="G10476" i="1"/>
  <c r="H10476" i="1" s="1"/>
  <c r="B10476" i="1"/>
  <c r="G10475" i="1"/>
  <c r="H10475" i="1" s="1"/>
  <c r="B10475" i="1"/>
  <c r="G10474" i="1"/>
  <c r="H10474" i="1" s="1"/>
  <c r="B10474" i="1"/>
  <c r="G10473" i="1"/>
  <c r="H10473" i="1" s="1"/>
  <c r="B10473" i="1"/>
  <c r="G10472" i="1"/>
  <c r="H10472" i="1" s="1"/>
  <c r="B10472" i="1"/>
  <c r="G10471" i="1"/>
  <c r="H10471" i="1" s="1"/>
  <c r="B10471" i="1"/>
  <c r="G10470" i="1"/>
  <c r="H10470" i="1" s="1"/>
  <c r="B10470" i="1"/>
  <c r="G10469" i="1"/>
  <c r="H10469" i="1" s="1"/>
  <c r="B10469" i="1"/>
  <c r="G10468" i="1"/>
  <c r="H10468" i="1" s="1"/>
  <c r="B10468" i="1"/>
  <c r="G10467" i="1"/>
  <c r="H10467" i="1" s="1"/>
  <c r="B10467" i="1"/>
  <c r="G10466" i="1"/>
  <c r="H10466" i="1" s="1"/>
  <c r="B10466" i="1"/>
  <c r="G10465" i="1"/>
  <c r="H10465" i="1" s="1"/>
  <c r="B10465" i="1"/>
  <c r="G10464" i="1"/>
  <c r="H10464" i="1" s="1"/>
  <c r="B10464" i="1"/>
  <c r="G10463" i="1"/>
  <c r="H10463" i="1" s="1"/>
  <c r="B10463" i="1"/>
  <c r="G10462" i="1"/>
  <c r="H10462" i="1" s="1"/>
  <c r="B10462" i="1"/>
  <c r="G10461" i="1"/>
  <c r="H10461" i="1" s="1"/>
  <c r="B10461" i="1"/>
  <c r="G10460" i="1"/>
  <c r="H10460" i="1" s="1"/>
  <c r="B10460" i="1"/>
  <c r="G10459" i="1"/>
  <c r="H10459" i="1" s="1"/>
  <c r="B10459" i="1"/>
  <c r="G10458" i="1"/>
  <c r="H10458" i="1" s="1"/>
  <c r="B10458" i="1"/>
  <c r="G10457" i="1"/>
  <c r="H10457" i="1" s="1"/>
  <c r="B10457" i="1"/>
  <c r="G10456" i="1"/>
  <c r="H10456" i="1" s="1"/>
  <c r="B10456" i="1"/>
  <c r="G10455" i="1"/>
  <c r="H10455" i="1" s="1"/>
  <c r="B10455" i="1"/>
  <c r="G10454" i="1"/>
  <c r="H10454" i="1" s="1"/>
  <c r="B10454" i="1"/>
  <c r="G10453" i="1"/>
  <c r="H10453" i="1" s="1"/>
  <c r="B10453" i="1"/>
  <c r="G10452" i="1"/>
  <c r="H10452" i="1" s="1"/>
  <c r="B10452" i="1"/>
  <c r="G10451" i="1"/>
  <c r="H10451" i="1" s="1"/>
  <c r="B10451" i="1"/>
  <c r="G10450" i="1"/>
  <c r="H10450" i="1" s="1"/>
  <c r="B10450" i="1"/>
  <c r="G10449" i="1"/>
  <c r="H10449" i="1" s="1"/>
  <c r="B10449" i="1"/>
  <c r="G10448" i="1"/>
  <c r="H10448" i="1" s="1"/>
  <c r="B10448" i="1"/>
  <c r="G10447" i="1"/>
  <c r="H10447" i="1" s="1"/>
  <c r="B10447" i="1"/>
  <c r="G10446" i="1"/>
  <c r="H10446" i="1" s="1"/>
  <c r="B10446" i="1"/>
  <c r="G10445" i="1"/>
  <c r="H10445" i="1" s="1"/>
  <c r="B10445" i="1"/>
  <c r="G10444" i="1"/>
  <c r="H10444" i="1" s="1"/>
  <c r="B10444" i="1"/>
  <c r="G10443" i="1"/>
  <c r="H10443" i="1" s="1"/>
  <c r="B10443" i="1"/>
  <c r="G10442" i="1"/>
  <c r="H10442" i="1" s="1"/>
  <c r="B10442" i="1"/>
  <c r="G10441" i="1"/>
  <c r="H10441" i="1" s="1"/>
  <c r="B10441" i="1"/>
  <c r="G10440" i="1"/>
  <c r="H10440" i="1" s="1"/>
  <c r="B10440" i="1"/>
  <c r="G10439" i="1"/>
  <c r="H10439" i="1" s="1"/>
  <c r="B10439" i="1"/>
  <c r="G10438" i="1"/>
  <c r="H10438" i="1" s="1"/>
  <c r="B10438" i="1"/>
  <c r="G10437" i="1"/>
  <c r="H10437" i="1" s="1"/>
  <c r="B10437" i="1"/>
  <c r="G10436" i="1"/>
  <c r="H10436" i="1" s="1"/>
  <c r="B10436" i="1"/>
  <c r="G10435" i="1"/>
  <c r="H10435" i="1" s="1"/>
  <c r="B10435" i="1"/>
  <c r="G10434" i="1"/>
  <c r="H10434" i="1" s="1"/>
  <c r="B10434" i="1"/>
  <c r="G10433" i="1"/>
  <c r="H10433" i="1" s="1"/>
  <c r="B10433" i="1"/>
  <c r="G10432" i="1"/>
  <c r="H10432" i="1" s="1"/>
  <c r="B10432" i="1"/>
  <c r="G10431" i="1"/>
  <c r="H10431" i="1" s="1"/>
  <c r="B10431" i="1"/>
  <c r="G10430" i="1"/>
  <c r="H10430" i="1" s="1"/>
  <c r="B10430" i="1"/>
  <c r="G10429" i="1"/>
  <c r="H10429" i="1" s="1"/>
  <c r="B10429" i="1"/>
  <c r="G10428" i="1"/>
  <c r="H10428" i="1" s="1"/>
  <c r="B10428" i="1"/>
  <c r="G10427" i="1"/>
  <c r="H10427" i="1" s="1"/>
  <c r="B10427" i="1"/>
  <c r="G10426" i="1"/>
  <c r="H10426" i="1" s="1"/>
  <c r="B10426" i="1"/>
  <c r="G10425" i="1"/>
  <c r="H10425" i="1" s="1"/>
  <c r="B10425" i="1"/>
  <c r="G10424" i="1"/>
  <c r="H10424" i="1" s="1"/>
  <c r="B10424" i="1"/>
  <c r="G10423" i="1"/>
  <c r="H10423" i="1" s="1"/>
  <c r="B10423" i="1"/>
  <c r="G10422" i="1"/>
  <c r="H10422" i="1" s="1"/>
  <c r="B10422" i="1"/>
  <c r="G10421" i="1"/>
  <c r="H10421" i="1" s="1"/>
  <c r="B10421" i="1"/>
  <c r="G10420" i="1"/>
  <c r="H10420" i="1" s="1"/>
  <c r="B10420" i="1"/>
  <c r="G10419" i="1"/>
  <c r="H10419" i="1" s="1"/>
  <c r="B10419" i="1"/>
  <c r="G10418" i="1"/>
  <c r="H10418" i="1" s="1"/>
  <c r="B10418" i="1"/>
  <c r="G10417" i="1"/>
  <c r="H10417" i="1" s="1"/>
  <c r="B10417" i="1"/>
  <c r="G10416" i="1"/>
  <c r="H10416" i="1" s="1"/>
  <c r="B10416" i="1"/>
  <c r="G10415" i="1"/>
  <c r="H10415" i="1" s="1"/>
  <c r="B10415" i="1"/>
  <c r="G10414" i="1"/>
  <c r="H10414" i="1" s="1"/>
  <c r="B10414" i="1"/>
  <c r="G10413" i="1"/>
  <c r="H10413" i="1" s="1"/>
  <c r="B10413" i="1"/>
  <c r="G10412" i="1"/>
  <c r="H10412" i="1" s="1"/>
  <c r="B10412" i="1"/>
  <c r="G10411" i="1"/>
  <c r="H10411" i="1" s="1"/>
  <c r="B10411" i="1"/>
  <c r="G10410" i="1"/>
  <c r="H10410" i="1" s="1"/>
  <c r="B10410" i="1"/>
  <c r="G10409" i="1"/>
  <c r="H10409" i="1" s="1"/>
  <c r="B10409" i="1"/>
  <c r="G10408" i="1"/>
  <c r="H10408" i="1" s="1"/>
  <c r="B10408" i="1"/>
  <c r="G10407" i="1"/>
  <c r="H10407" i="1" s="1"/>
  <c r="B10407" i="1"/>
  <c r="G10406" i="1"/>
  <c r="H10406" i="1" s="1"/>
  <c r="B10406" i="1"/>
  <c r="G10405" i="1"/>
  <c r="H10405" i="1" s="1"/>
  <c r="B10405" i="1"/>
  <c r="G10404" i="1"/>
  <c r="H10404" i="1" s="1"/>
  <c r="B10404" i="1"/>
  <c r="G10403" i="1"/>
  <c r="H10403" i="1" s="1"/>
  <c r="B10403" i="1"/>
  <c r="G10402" i="1"/>
  <c r="H10402" i="1" s="1"/>
  <c r="B10402" i="1"/>
  <c r="G10401" i="1"/>
  <c r="H10401" i="1" s="1"/>
  <c r="B10401" i="1"/>
  <c r="G10400" i="1"/>
  <c r="H10400" i="1" s="1"/>
  <c r="B10400" i="1"/>
  <c r="G10399" i="1"/>
  <c r="H10399" i="1" s="1"/>
  <c r="B10399" i="1"/>
  <c r="G10398" i="1"/>
  <c r="H10398" i="1" s="1"/>
  <c r="B10398" i="1"/>
  <c r="G10397" i="1"/>
  <c r="H10397" i="1" s="1"/>
  <c r="B10397" i="1"/>
  <c r="G10396" i="1"/>
  <c r="H10396" i="1" s="1"/>
  <c r="B10396" i="1"/>
  <c r="G10395" i="1"/>
  <c r="H10395" i="1" s="1"/>
  <c r="B10395" i="1"/>
  <c r="G10394" i="1"/>
  <c r="H10394" i="1" s="1"/>
  <c r="B10394" i="1"/>
  <c r="G10393" i="1"/>
  <c r="H10393" i="1" s="1"/>
  <c r="B10393" i="1"/>
  <c r="G10392" i="1"/>
  <c r="H10392" i="1" s="1"/>
  <c r="B10392" i="1"/>
  <c r="G10391" i="1"/>
  <c r="H10391" i="1" s="1"/>
  <c r="B10391" i="1"/>
  <c r="G10390" i="1"/>
  <c r="H10390" i="1" s="1"/>
  <c r="B10390" i="1"/>
  <c r="G10389" i="1"/>
  <c r="H10389" i="1" s="1"/>
  <c r="B10389" i="1"/>
  <c r="G10388" i="1"/>
  <c r="H10388" i="1" s="1"/>
  <c r="B10388" i="1"/>
  <c r="G10387" i="1"/>
  <c r="H10387" i="1" s="1"/>
  <c r="B10387" i="1"/>
  <c r="G10386" i="1"/>
  <c r="H10386" i="1" s="1"/>
  <c r="B10386" i="1"/>
  <c r="G10385" i="1"/>
  <c r="H10385" i="1" s="1"/>
  <c r="B10385" i="1"/>
  <c r="G10384" i="1"/>
  <c r="H10384" i="1" s="1"/>
  <c r="B10384" i="1"/>
  <c r="G10383" i="1"/>
  <c r="H10383" i="1" s="1"/>
  <c r="B10383" i="1"/>
  <c r="G10382" i="1"/>
  <c r="H10382" i="1" s="1"/>
  <c r="B10382" i="1"/>
  <c r="G10381" i="1"/>
  <c r="H10381" i="1" s="1"/>
  <c r="B10381" i="1"/>
  <c r="G10380" i="1"/>
  <c r="H10380" i="1" s="1"/>
  <c r="B10380" i="1"/>
  <c r="G10379" i="1"/>
  <c r="H10379" i="1" s="1"/>
  <c r="B10379" i="1"/>
  <c r="G10378" i="1"/>
  <c r="H10378" i="1" s="1"/>
  <c r="B10378" i="1"/>
  <c r="G10377" i="1"/>
  <c r="H10377" i="1" s="1"/>
  <c r="B10377" i="1"/>
  <c r="G10376" i="1"/>
  <c r="H10376" i="1" s="1"/>
  <c r="B10376" i="1"/>
  <c r="G10375" i="1"/>
  <c r="H10375" i="1" s="1"/>
  <c r="B10375" i="1"/>
  <c r="G10374" i="1"/>
  <c r="H10374" i="1" s="1"/>
  <c r="B10374" i="1"/>
  <c r="G10373" i="1"/>
  <c r="H10373" i="1" s="1"/>
  <c r="B10373" i="1"/>
  <c r="G10372" i="1"/>
  <c r="H10372" i="1" s="1"/>
  <c r="B10372" i="1"/>
  <c r="G10371" i="1"/>
  <c r="H10371" i="1" s="1"/>
  <c r="B10371" i="1"/>
  <c r="G10370" i="1"/>
  <c r="H10370" i="1" s="1"/>
  <c r="B10370" i="1"/>
  <c r="G10369" i="1"/>
  <c r="H10369" i="1" s="1"/>
  <c r="B10369" i="1"/>
  <c r="G10368" i="1"/>
  <c r="H10368" i="1" s="1"/>
  <c r="B10368" i="1"/>
  <c r="G10367" i="1"/>
  <c r="H10367" i="1" s="1"/>
  <c r="B10367" i="1"/>
  <c r="G10366" i="1"/>
  <c r="H10366" i="1" s="1"/>
  <c r="B10366" i="1"/>
  <c r="G10365" i="1"/>
  <c r="H10365" i="1" s="1"/>
  <c r="B10365" i="1"/>
  <c r="G10364" i="1"/>
  <c r="H10364" i="1" s="1"/>
  <c r="B10364" i="1"/>
  <c r="G10363" i="1"/>
  <c r="H10363" i="1" s="1"/>
  <c r="B10363" i="1"/>
  <c r="G10362" i="1"/>
  <c r="H10362" i="1" s="1"/>
  <c r="B10362" i="1"/>
  <c r="G10361" i="1"/>
  <c r="H10361" i="1" s="1"/>
  <c r="B10361" i="1"/>
  <c r="G10360" i="1"/>
  <c r="H10360" i="1" s="1"/>
  <c r="B10360" i="1"/>
  <c r="G10359" i="1"/>
  <c r="H10359" i="1" s="1"/>
  <c r="B10359" i="1"/>
  <c r="G10358" i="1"/>
  <c r="H10358" i="1" s="1"/>
  <c r="B10358" i="1"/>
  <c r="G10357" i="1"/>
  <c r="H10357" i="1" s="1"/>
  <c r="B10357" i="1"/>
  <c r="G10356" i="1"/>
  <c r="H10356" i="1" s="1"/>
  <c r="B10356" i="1"/>
  <c r="G10355" i="1"/>
  <c r="H10355" i="1" s="1"/>
  <c r="B10355" i="1"/>
  <c r="G10354" i="1"/>
  <c r="H10354" i="1" s="1"/>
  <c r="B10354" i="1"/>
  <c r="G10353" i="1"/>
  <c r="H10353" i="1" s="1"/>
  <c r="B10353" i="1"/>
  <c r="G10352" i="1"/>
  <c r="H10352" i="1" s="1"/>
  <c r="B10352" i="1"/>
  <c r="G10351" i="1"/>
  <c r="H10351" i="1" s="1"/>
  <c r="B10351" i="1"/>
  <c r="G10350" i="1"/>
  <c r="H10350" i="1" s="1"/>
  <c r="B10350" i="1"/>
  <c r="G10349" i="1"/>
  <c r="H10349" i="1" s="1"/>
  <c r="B10349" i="1"/>
  <c r="G10348" i="1"/>
  <c r="H10348" i="1" s="1"/>
  <c r="B10348" i="1"/>
  <c r="G10347" i="1"/>
  <c r="H10347" i="1" s="1"/>
  <c r="B10347" i="1"/>
  <c r="G10346" i="1"/>
  <c r="H10346" i="1" s="1"/>
  <c r="B10346" i="1"/>
  <c r="G10345" i="1"/>
  <c r="H10345" i="1" s="1"/>
  <c r="B10345" i="1"/>
  <c r="G10344" i="1"/>
  <c r="H10344" i="1" s="1"/>
  <c r="B10344" i="1"/>
  <c r="G10343" i="1"/>
  <c r="H10343" i="1" s="1"/>
  <c r="B10343" i="1"/>
  <c r="G10342" i="1"/>
  <c r="H10342" i="1" s="1"/>
  <c r="B10342" i="1"/>
  <c r="G10341" i="1"/>
  <c r="H10341" i="1" s="1"/>
  <c r="B10341" i="1"/>
  <c r="G10340" i="1"/>
  <c r="H10340" i="1" s="1"/>
  <c r="B10340" i="1"/>
  <c r="G10339" i="1"/>
  <c r="H10339" i="1" s="1"/>
  <c r="B10339" i="1"/>
  <c r="G10338" i="1"/>
  <c r="H10338" i="1" s="1"/>
  <c r="B10338" i="1"/>
  <c r="G10337" i="1"/>
  <c r="H10337" i="1" s="1"/>
  <c r="B10337" i="1"/>
  <c r="G10336" i="1"/>
  <c r="H10336" i="1" s="1"/>
  <c r="B10336" i="1"/>
  <c r="G10335" i="1"/>
  <c r="H10335" i="1" s="1"/>
  <c r="B10335" i="1"/>
  <c r="G10334" i="1"/>
  <c r="H10334" i="1" s="1"/>
  <c r="B10334" i="1"/>
  <c r="G10333" i="1"/>
  <c r="H10333" i="1" s="1"/>
  <c r="B10333" i="1"/>
  <c r="G10332" i="1"/>
  <c r="H10332" i="1" s="1"/>
  <c r="B10332" i="1"/>
  <c r="G10331" i="1"/>
  <c r="H10331" i="1" s="1"/>
  <c r="B10331" i="1"/>
  <c r="G10330" i="1"/>
  <c r="H10330" i="1" s="1"/>
  <c r="B10330" i="1"/>
  <c r="G10329" i="1"/>
  <c r="H10329" i="1" s="1"/>
  <c r="B10329" i="1"/>
  <c r="G10328" i="1"/>
  <c r="H10328" i="1" s="1"/>
  <c r="B10328" i="1"/>
  <c r="G10327" i="1"/>
  <c r="H10327" i="1" s="1"/>
  <c r="B10327" i="1"/>
  <c r="G10326" i="1"/>
  <c r="H10326" i="1" s="1"/>
  <c r="B10326" i="1"/>
  <c r="G10325" i="1"/>
  <c r="H10325" i="1" s="1"/>
  <c r="B10325" i="1"/>
  <c r="G10324" i="1"/>
  <c r="H10324" i="1" s="1"/>
  <c r="B10324" i="1"/>
  <c r="G10323" i="1"/>
  <c r="H10323" i="1" s="1"/>
  <c r="B10323" i="1"/>
  <c r="G10322" i="1"/>
  <c r="H10322" i="1" s="1"/>
  <c r="B10322" i="1"/>
  <c r="G10321" i="1"/>
  <c r="H10321" i="1" s="1"/>
  <c r="B10321" i="1"/>
  <c r="G10320" i="1"/>
  <c r="H10320" i="1" s="1"/>
  <c r="B10320" i="1"/>
  <c r="G10319" i="1"/>
  <c r="H10319" i="1" s="1"/>
  <c r="B10319" i="1"/>
  <c r="G10318" i="1"/>
  <c r="H10318" i="1" s="1"/>
  <c r="B10318" i="1"/>
  <c r="G10317" i="1"/>
  <c r="H10317" i="1" s="1"/>
  <c r="B10317" i="1"/>
  <c r="G10316" i="1"/>
  <c r="H10316" i="1" s="1"/>
  <c r="B10316" i="1"/>
  <c r="G10315" i="1"/>
  <c r="H10315" i="1" s="1"/>
  <c r="B10315" i="1"/>
  <c r="G10314" i="1"/>
  <c r="H10314" i="1" s="1"/>
  <c r="B10314" i="1"/>
  <c r="G10313" i="1"/>
  <c r="H10313" i="1" s="1"/>
  <c r="B10313" i="1"/>
  <c r="G10312" i="1"/>
  <c r="H10312" i="1" s="1"/>
  <c r="B10312" i="1"/>
  <c r="G10311" i="1"/>
  <c r="H10311" i="1" s="1"/>
  <c r="B10311" i="1"/>
  <c r="G10310" i="1"/>
  <c r="H10310" i="1" s="1"/>
  <c r="B10310" i="1"/>
  <c r="G10309" i="1"/>
  <c r="H10309" i="1" s="1"/>
  <c r="B10309" i="1"/>
  <c r="G10308" i="1"/>
  <c r="H10308" i="1" s="1"/>
  <c r="B10308" i="1"/>
  <c r="G10307" i="1"/>
  <c r="H10307" i="1" s="1"/>
  <c r="B10307" i="1"/>
  <c r="G10306" i="1"/>
  <c r="H10306" i="1" s="1"/>
  <c r="B10306" i="1"/>
  <c r="G10305" i="1"/>
  <c r="H10305" i="1" s="1"/>
  <c r="B10305" i="1"/>
  <c r="G10304" i="1"/>
  <c r="H10304" i="1" s="1"/>
  <c r="B10304" i="1"/>
  <c r="G10303" i="1"/>
  <c r="H10303" i="1" s="1"/>
  <c r="B10303" i="1"/>
  <c r="G10302" i="1"/>
  <c r="H10302" i="1" s="1"/>
  <c r="B10302" i="1"/>
  <c r="G10301" i="1"/>
  <c r="H10301" i="1" s="1"/>
  <c r="B10301" i="1"/>
  <c r="G10300" i="1"/>
  <c r="H10300" i="1" s="1"/>
  <c r="B10300" i="1"/>
  <c r="G10299" i="1"/>
  <c r="H10299" i="1" s="1"/>
  <c r="B10299" i="1"/>
  <c r="G10298" i="1"/>
  <c r="H10298" i="1" s="1"/>
  <c r="B10298" i="1"/>
  <c r="G10297" i="1"/>
  <c r="H10297" i="1" s="1"/>
  <c r="B10297" i="1"/>
  <c r="G10296" i="1"/>
  <c r="H10296" i="1" s="1"/>
  <c r="B10296" i="1"/>
  <c r="G10295" i="1"/>
  <c r="H10295" i="1" s="1"/>
  <c r="B10295" i="1"/>
  <c r="G10294" i="1"/>
  <c r="H10294" i="1" s="1"/>
  <c r="B10294" i="1"/>
  <c r="G10293" i="1"/>
  <c r="H10293" i="1" s="1"/>
  <c r="B10293" i="1"/>
  <c r="G10292" i="1"/>
  <c r="H10292" i="1" s="1"/>
  <c r="B10292" i="1"/>
  <c r="G10291" i="1"/>
  <c r="H10291" i="1" s="1"/>
  <c r="B10291" i="1"/>
  <c r="G10290" i="1"/>
  <c r="H10290" i="1" s="1"/>
  <c r="B10290" i="1"/>
  <c r="G10289" i="1"/>
  <c r="H10289" i="1" s="1"/>
  <c r="B10289" i="1"/>
  <c r="G10288" i="1"/>
  <c r="H10288" i="1" s="1"/>
  <c r="B10288" i="1"/>
  <c r="G10287" i="1"/>
  <c r="H10287" i="1" s="1"/>
  <c r="B10287" i="1"/>
  <c r="G10286" i="1"/>
  <c r="H10286" i="1" s="1"/>
  <c r="B10286" i="1"/>
  <c r="G10285" i="1"/>
  <c r="H10285" i="1" s="1"/>
  <c r="B10285" i="1"/>
  <c r="G10284" i="1"/>
  <c r="H10284" i="1" s="1"/>
  <c r="B10284" i="1"/>
  <c r="G10283" i="1"/>
  <c r="H10283" i="1" s="1"/>
  <c r="B10283" i="1"/>
  <c r="G10282" i="1"/>
  <c r="H10282" i="1" s="1"/>
  <c r="B10282" i="1"/>
  <c r="G10281" i="1"/>
  <c r="H10281" i="1" s="1"/>
  <c r="B10281" i="1"/>
  <c r="G10280" i="1"/>
  <c r="H10280" i="1" s="1"/>
  <c r="B10280" i="1"/>
  <c r="G10279" i="1"/>
  <c r="H10279" i="1" s="1"/>
  <c r="B10279" i="1"/>
  <c r="G10278" i="1"/>
  <c r="H10278" i="1" s="1"/>
  <c r="B10278" i="1"/>
  <c r="G10277" i="1"/>
  <c r="H10277" i="1" s="1"/>
  <c r="B10277" i="1"/>
  <c r="G10276" i="1"/>
  <c r="H10276" i="1" s="1"/>
  <c r="B10276" i="1"/>
  <c r="G10275" i="1"/>
  <c r="H10275" i="1" s="1"/>
  <c r="B10275" i="1"/>
  <c r="G10274" i="1"/>
  <c r="H10274" i="1" s="1"/>
  <c r="B10274" i="1"/>
  <c r="G10273" i="1"/>
  <c r="H10273" i="1" s="1"/>
  <c r="B10273" i="1"/>
  <c r="G10272" i="1"/>
  <c r="H10272" i="1" s="1"/>
  <c r="B10272" i="1"/>
  <c r="G10271" i="1"/>
  <c r="H10271" i="1" s="1"/>
  <c r="B10271" i="1"/>
  <c r="G10270" i="1"/>
  <c r="H10270" i="1" s="1"/>
  <c r="B10270" i="1"/>
  <c r="G10269" i="1"/>
  <c r="H10269" i="1" s="1"/>
  <c r="B10269" i="1"/>
  <c r="G10268" i="1"/>
  <c r="H10268" i="1" s="1"/>
  <c r="B10268" i="1"/>
  <c r="G10267" i="1"/>
  <c r="H10267" i="1" s="1"/>
  <c r="B10267" i="1"/>
  <c r="G10266" i="1"/>
  <c r="H10266" i="1" s="1"/>
  <c r="B10266" i="1"/>
  <c r="G10265" i="1"/>
  <c r="H10265" i="1" s="1"/>
  <c r="B10265" i="1"/>
  <c r="G10264" i="1"/>
  <c r="H10264" i="1" s="1"/>
  <c r="B10264" i="1"/>
  <c r="G10263" i="1"/>
  <c r="H10263" i="1" s="1"/>
  <c r="B10263" i="1"/>
  <c r="G10262" i="1"/>
  <c r="H10262" i="1" s="1"/>
  <c r="B10262" i="1"/>
  <c r="G10261" i="1"/>
  <c r="H10261" i="1" s="1"/>
  <c r="B10261" i="1"/>
  <c r="G10260" i="1"/>
  <c r="H10260" i="1" s="1"/>
  <c r="B10260" i="1"/>
  <c r="G10259" i="1"/>
  <c r="H10259" i="1" s="1"/>
  <c r="B10259" i="1"/>
  <c r="G10258" i="1"/>
  <c r="H10258" i="1" s="1"/>
  <c r="B10258" i="1"/>
  <c r="G10257" i="1"/>
  <c r="H10257" i="1" s="1"/>
  <c r="B10257" i="1"/>
  <c r="G10256" i="1"/>
  <c r="H10256" i="1" s="1"/>
  <c r="B10256" i="1"/>
  <c r="G10255" i="1"/>
  <c r="H10255" i="1" s="1"/>
  <c r="B10255" i="1"/>
  <c r="G10254" i="1"/>
  <c r="H10254" i="1" s="1"/>
  <c r="B10254" i="1"/>
  <c r="G10253" i="1"/>
  <c r="H10253" i="1" s="1"/>
  <c r="B10253" i="1"/>
  <c r="G10252" i="1"/>
  <c r="H10252" i="1" s="1"/>
  <c r="B10252" i="1"/>
  <c r="G10251" i="1"/>
  <c r="H10251" i="1" s="1"/>
  <c r="B10251" i="1"/>
  <c r="G10250" i="1"/>
  <c r="H10250" i="1" s="1"/>
  <c r="B10250" i="1"/>
  <c r="G10249" i="1"/>
  <c r="H10249" i="1" s="1"/>
  <c r="B10249" i="1"/>
  <c r="G10248" i="1"/>
  <c r="H10248" i="1" s="1"/>
  <c r="B10248" i="1"/>
  <c r="G10247" i="1"/>
  <c r="H10247" i="1" s="1"/>
  <c r="B10247" i="1"/>
  <c r="G10246" i="1"/>
  <c r="H10246" i="1" s="1"/>
  <c r="B10246" i="1"/>
  <c r="G10245" i="1"/>
  <c r="H10245" i="1" s="1"/>
  <c r="B10245" i="1"/>
  <c r="G10244" i="1"/>
  <c r="H10244" i="1" s="1"/>
  <c r="B10244" i="1"/>
  <c r="G10243" i="1"/>
  <c r="H10243" i="1" s="1"/>
  <c r="B10243" i="1"/>
  <c r="G10242" i="1"/>
  <c r="H10242" i="1" s="1"/>
  <c r="B10242" i="1"/>
  <c r="G10241" i="1"/>
  <c r="H10241" i="1" s="1"/>
  <c r="B10241" i="1"/>
  <c r="G10240" i="1"/>
  <c r="H10240" i="1" s="1"/>
  <c r="B10240" i="1"/>
  <c r="G10239" i="1"/>
  <c r="H10239" i="1" s="1"/>
  <c r="B10239" i="1"/>
  <c r="G10238" i="1"/>
  <c r="H10238" i="1" s="1"/>
  <c r="B10238" i="1"/>
  <c r="G10237" i="1"/>
  <c r="H10237" i="1" s="1"/>
  <c r="B10237" i="1"/>
  <c r="G10236" i="1"/>
  <c r="H10236" i="1" s="1"/>
  <c r="B10236" i="1"/>
  <c r="G10235" i="1"/>
  <c r="H10235" i="1" s="1"/>
  <c r="B10235" i="1"/>
  <c r="G10234" i="1"/>
  <c r="H10234" i="1" s="1"/>
  <c r="B10234" i="1"/>
  <c r="G10233" i="1"/>
  <c r="H10233" i="1" s="1"/>
  <c r="B10233" i="1"/>
  <c r="G10232" i="1"/>
  <c r="H10232" i="1" s="1"/>
  <c r="B10232" i="1"/>
  <c r="G10231" i="1"/>
  <c r="H10231" i="1" s="1"/>
  <c r="B10231" i="1"/>
  <c r="G10230" i="1"/>
  <c r="H10230" i="1" s="1"/>
  <c r="B10230" i="1"/>
  <c r="G10229" i="1"/>
  <c r="H10229" i="1" s="1"/>
  <c r="B10229" i="1"/>
  <c r="G10228" i="1"/>
  <c r="H10228" i="1" s="1"/>
  <c r="B10228" i="1"/>
  <c r="G10227" i="1"/>
  <c r="H10227" i="1" s="1"/>
  <c r="B10227" i="1"/>
  <c r="G10226" i="1"/>
  <c r="H10226" i="1" s="1"/>
  <c r="B10226" i="1"/>
  <c r="G10225" i="1"/>
  <c r="H10225" i="1" s="1"/>
  <c r="B10225" i="1"/>
  <c r="G10224" i="1"/>
  <c r="H10224" i="1" s="1"/>
  <c r="B10224" i="1"/>
  <c r="G10223" i="1"/>
  <c r="H10223" i="1" s="1"/>
  <c r="B10223" i="1"/>
  <c r="G10222" i="1"/>
  <c r="H10222" i="1" s="1"/>
  <c r="B10222" i="1"/>
  <c r="G10221" i="1"/>
  <c r="H10221" i="1" s="1"/>
  <c r="B10221" i="1"/>
  <c r="G10220" i="1"/>
  <c r="H10220" i="1" s="1"/>
  <c r="B10220" i="1"/>
  <c r="G10219" i="1"/>
  <c r="H10219" i="1" s="1"/>
  <c r="B10219" i="1"/>
  <c r="G10218" i="1"/>
  <c r="H10218" i="1" s="1"/>
  <c r="B10218" i="1"/>
  <c r="G10217" i="1"/>
  <c r="H10217" i="1" s="1"/>
  <c r="B10217" i="1"/>
  <c r="G10216" i="1"/>
  <c r="H10216" i="1" s="1"/>
  <c r="B10216" i="1"/>
  <c r="G10215" i="1"/>
  <c r="H10215" i="1" s="1"/>
  <c r="B10215" i="1"/>
  <c r="G10214" i="1"/>
  <c r="H10214" i="1" s="1"/>
  <c r="B10214" i="1"/>
  <c r="G10213" i="1"/>
  <c r="H10213" i="1" s="1"/>
  <c r="B10213" i="1"/>
  <c r="G10212" i="1"/>
  <c r="H10212" i="1" s="1"/>
  <c r="B10212" i="1"/>
  <c r="G10211" i="1"/>
  <c r="H10211" i="1" s="1"/>
  <c r="B10211" i="1"/>
  <c r="G10210" i="1"/>
  <c r="H10210" i="1" s="1"/>
  <c r="B10210" i="1"/>
  <c r="G10209" i="1"/>
  <c r="H10209" i="1" s="1"/>
  <c r="B10209" i="1"/>
  <c r="G10208" i="1"/>
  <c r="H10208" i="1" s="1"/>
  <c r="B10208" i="1"/>
  <c r="G10207" i="1"/>
  <c r="H10207" i="1" s="1"/>
  <c r="B10207" i="1"/>
  <c r="G10206" i="1"/>
  <c r="H10206" i="1" s="1"/>
  <c r="B10206" i="1"/>
  <c r="G10205" i="1"/>
  <c r="H10205" i="1" s="1"/>
  <c r="B10205" i="1"/>
  <c r="G10204" i="1"/>
  <c r="H10204" i="1" s="1"/>
  <c r="B10204" i="1"/>
  <c r="G10203" i="1"/>
  <c r="H10203" i="1" s="1"/>
  <c r="B10203" i="1"/>
  <c r="G10202" i="1"/>
  <c r="H10202" i="1" s="1"/>
  <c r="B10202" i="1"/>
  <c r="G10201" i="1"/>
  <c r="H10201" i="1" s="1"/>
  <c r="B10201" i="1"/>
  <c r="G10200" i="1"/>
  <c r="H10200" i="1" s="1"/>
  <c r="B10200" i="1"/>
  <c r="G10199" i="1"/>
  <c r="H10199" i="1" s="1"/>
  <c r="B10199" i="1"/>
  <c r="G10198" i="1"/>
  <c r="H10198" i="1" s="1"/>
  <c r="B10198" i="1"/>
  <c r="G10197" i="1"/>
  <c r="H10197" i="1" s="1"/>
  <c r="B10197" i="1"/>
  <c r="G10196" i="1"/>
  <c r="H10196" i="1" s="1"/>
  <c r="B10196" i="1"/>
  <c r="G10195" i="1"/>
  <c r="H10195" i="1" s="1"/>
  <c r="B10195" i="1"/>
  <c r="G10194" i="1"/>
  <c r="H10194" i="1" s="1"/>
  <c r="B10194" i="1"/>
  <c r="G10193" i="1"/>
  <c r="H10193" i="1" s="1"/>
  <c r="B10193" i="1"/>
  <c r="G10192" i="1"/>
  <c r="H10192" i="1" s="1"/>
  <c r="B10192" i="1"/>
  <c r="G10191" i="1"/>
  <c r="H10191" i="1" s="1"/>
  <c r="B10191" i="1"/>
  <c r="G10190" i="1"/>
  <c r="H10190" i="1" s="1"/>
  <c r="B10190" i="1"/>
  <c r="G10189" i="1"/>
  <c r="H10189" i="1" s="1"/>
  <c r="B10189" i="1"/>
  <c r="G10188" i="1"/>
  <c r="H10188" i="1" s="1"/>
  <c r="B10188" i="1"/>
  <c r="G10187" i="1"/>
  <c r="H10187" i="1" s="1"/>
  <c r="B10187" i="1"/>
  <c r="G10186" i="1"/>
  <c r="H10186" i="1" s="1"/>
  <c r="B10186" i="1"/>
  <c r="G10185" i="1"/>
  <c r="H10185" i="1" s="1"/>
  <c r="B10185" i="1"/>
  <c r="G10184" i="1"/>
  <c r="H10184" i="1" s="1"/>
  <c r="B10184" i="1"/>
  <c r="G10183" i="1"/>
  <c r="H10183" i="1" s="1"/>
  <c r="B10183" i="1"/>
  <c r="G10182" i="1"/>
  <c r="H10182" i="1" s="1"/>
  <c r="B10182" i="1"/>
  <c r="G10181" i="1"/>
  <c r="H10181" i="1" s="1"/>
  <c r="B10181" i="1"/>
  <c r="G10180" i="1"/>
  <c r="H10180" i="1" s="1"/>
  <c r="B10180" i="1"/>
  <c r="G10179" i="1"/>
  <c r="H10179" i="1" s="1"/>
  <c r="B10179" i="1"/>
  <c r="G10178" i="1"/>
  <c r="H10178" i="1" s="1"/>
  <c r="B10178" i="1"/>
  <c r="G10177" i="1"/>
  <c r="H10177" i="1" s="1"/>
  <c r="B10177" i="1"/>
  <c r="G10176" i="1"/>
  <c r="H10176" i="1" s="1"/>
  <c r="B10176" i="1"/>
  <c r="G10175" i="1"/>
  <c r="H10175" i="1" s="1"/>
  <c r="B10175" i="1"/>
  <c r="G10174" i="1"/>
  <c r="H10174" i="1" s="1"/>
  <c r="B10174" i="1"/>
  <c r="G10173" i="1"/>
  <c r="H10173" i="1" s="1"/>
  <c r="B10173" i="1"/>
  <c r="G10172" i="1"/>
  <c r="H10172" i="1" s="1"/>
  <c r="B10172" i="1"/>
  <c r="G10171" i="1"/>
  <c r="H10171" i="1" s="1"/>
  <c r="B10171" i="1"/>
  <c r="G10170" i="1"/>
  <c r="H10170" i="1" s="1"/>
  <c r="B10170" i="1"/>
  <c r="G10169" i="1"/>
  <c r="H10169" i="1" s="1"/>
  <c r="B10169" i="1"/>
  <c r="G10168" i="1"/>
  <c r="H10168" i="1" s="1"/>
  <c r="B10168" i="1"/>
  <c r="G10167" i="1"/>
  <c r="H10167" i="1" s="1"/>
  <c r="B10167" i="1"/>
  <c r="G10166" i="1"/>
  <c r="H10166" i="1" s="1"/>
  <c r="B10166" i="1"/>
  <c r="G10165" i="1"/>
  <c r="H10165" i="1" s="1"/>
  <c r="B10165" i="1"/>
  <c r="G10164" i="1"/>
  <c r="H10164" i="1" s="1"/>
  <c r="B10164" i="1"/>
  <c r="G10163" i="1"/>
  <c r="H10163" i="1" s="1"/>
  <c r="B10163" i="1"/>
  <c r="G10162" i="1"/>
  <c r="H10162" i="1" s="1"/>
  <c r="B10162" i="1"/>
  <c r="G10161" i="1"/>
  <c r="H10161" i="1" s="1"/>
  <c r="B10161" i="1"/>
  <c r="G10160" i="1"/>
  <c r="H10160" i="1" s="1"/>
  <c r="B10160" i="1"/>
  <c r="G10159" i="1"/>
  <c r="H10159" i="1" s="1"/>
  <c r="B10159" i="1"/>
  <c r="G10158" i="1"/>
  <c r="H10158" i="1" s="1"/>
  <c r="B10158" i="1"/>
  <c r="G10157" i="1"/>
  <c r="H10157" i="1" s="1"/>
  <c r="B10157" i="1"/>
  <c r="G10156" i="1"/>
  <c r="H10156" i="1" s="1"/>
  <c r="B10156" i="1"/>
  <c r="G10155" i="1"/>
  <c r="H10155" i="1" s="1"/>
  <c r="B10155" i="1"/>
  <c r="G10154" i="1"/>
  <c r="H10154" i="1" s="1"/>
  <c r="B10154" i="1"/>
  <c r="G10153" i="1"/>
  <c r="H10153" i="1" s="1"/>
  <c r="B10153" i="1"/>
  <c r="G10152" i="1"/>
  <c r="H10152" i="1" s="1"/>
  <c r="B10152" i="1"/>
  <c r="G10151" i="1"/>
  <c r="H10151" i="1" s="1"/>
  <c r="B10151" i="1"/>
  <c r="G10150" i="1"/>
  <c r="H10150" i="1" s="1"/>
  <c r="B10150" i="1"/>
  <c r="G10149" i="1"/>
  <c r="H10149" i="1" s="1"/>
  <c r="B10149" i="1"/>
  <c r="G10148" i="1"/>
  <c r="H10148" i="1" s="1"/>
  <c r="B10148" i="1"/>
  <c r="G10147" i="1"/>
  <c r="H10147" i="1" s="1"/>
  <c r="B10147" i="1"/>
  <c r="G10146" i="1"/>
  <c r="H10146" i="1" s="1"/>
  <c r="B10146" i="1"/>
  <c r="G10145" i="1"/>
  <c r="H10145" i="1" s="1"/>
  <c r="B10145" i="1"/>
  <c r="G10144" i="1"/>
  <c r="H10144" i="1" s="1"/>
  <c r="B10144" i="1"/>
  <c r="G10143" i="1"/>
  <c r="H10143" i="1" s="1"/>
  <c r="B10143" i="1"/>
  <c r="G10142" i="1"/>
  <c r="H10142" i="1" s="1"/>
  <c r="B10142" i="1"/>
  <c r="G10141" i="1"/>
  <c r="H10141" i="1" s="1"/>
  <c r="B10141" i="1"/>
  <c r="G10140" i="1"/>
  <c r="H10140" i="1" s="1"/>
  <c r="B10140" i="1"/>
  <c r="G10139" i="1"/>
  <c r="H10139" i="1" s="1"/>
  <c r="B10139" i="1"/>
  <c r="G10138" i="1"/>
  <c r="H10138" i="1" s="1"/>
  <c r="B10138" i="1"/>
  <c r="G10137" i="1"/>
  <c r="H10137" i="1" s="1"/>
  <c r="B10137" i="1"/>
  <c r="G10136" i="1"/>
  <c r="H10136" i="1" s="1"/>
  <c r="B10136" i="1"/>
  <c r="G10135" i="1"/>
  <c r="H10135" i="1" s="1"/>
  <c r="B10135" i="1"/>
  <c r="G10134" i="1"/>
  <c r="H10134" i="1" s="1"/>
  <c r="B10134" i="1"/>
  <c r="G10133" i="1"/>
  <c r="H10133" i="1" s="1"/>
  <c r="B10133" i="1"/>
  <c r="G10132" i="1"/>
  <c r="H10132" i="1" s="1"/>
  <c r="B10132" i="1"/>
  <c r="G10131" i="1"/>
  <c r="H10131" i="1" s="1"/>
  <c r="B10131" i="1"/>
  <c r="G10130" i="1"/>
  <c r="H10130" i="1" s="1"/>
  <c r="B10130" i="1"/>
  <c r="G10129" i="1"/>
  <c r="H10129" i="1" s="1"/>
  <c r="B10129" i="1"/>
  <c r="G10128" i="1"/>
  <c r="H10128" i="1" s="1"/>
  <c r="B10128" i="1"/>
  <c r="G10127" i="1"/>
  <c r="H10127" i="1" s="1"/>
  <c r="B10127" i="1"/>
  <c r="G10126" i="1"/>
  <c r="H10126" i="1" s="1"/>
  <c r="B10126" i="1"/>
  <c r="G10125" i="1"/>
  <c r="H10125" i="1" s="1"/>
  <c r="B10125" i="1"/>
  <c r="G10124" i="1"/>
  <c r="H10124" i="1" s="1"/>
  <c r="B10124" i="1"/>
  <c r="G10123" i="1"/>
  <c r="H10123" i="1" s="1"/>
  <c r="B10123" i="1"/>
  <c r="G10122" i="1"/>
  <c r="H10122" i="1" s="1"/>
  <c r="B10122" i="1"/>
  <c r="G10121" i="1"/>
  <c r="H10121" i="1" s="1"/>
  <c r="B10121" i="1"/>
  <c r="G10120" i="1"/>
  <c r="H10120" i="1" s="1"/>
  <c r="B10120" i="1"/>
  <c r="G10119" i="1"/>
  <c r="H10119" i="1" s="1"/>
  <c r="B10119" i="1"/>
  <c r="G10118" i="1"/>
  <c r="H10118" i="1" s="1"/>
  <c r="B10118" i="1"/>
  <c r="G10117" i="1"/>
  <c r="H10117" i="1" s="1"/>
  <c r="B10117" i="1"/>
  <c r="G10116" i="1"/>
  <c r="H10116" i="1" s="1"/>
  <c r="B10116" i="1"/>
  <c r="G10115" i="1"/>
  <c r="H10115" i="1" s="1"/>
  <c r="B10115" i="1"/>
  <c r="G10114" i="1"/>
  <c r="H10114" i="1" s="1"/>
  <c r="B10114" i="1"/>
  <c r="G10113" i="1"/>
  <c r="H10113" i="1" s="1"/>
  <c r="B10113" i="1"/>
  <c r="G10112" i="1"/>
  <c r="H10112" i="1" s="1"/>
  <c r="B10112" i="1"/>
  <c r="G10111" i="1"/>
  <c r="H10111" i="1" s="1"/>
  <c r="B10111" i="1"/>
  <c r="G10110" i="1"/>
  <c r="H10110" i="1" s="1"/>
  <c r="B10110" i="1"/>
  <c r="G10109" i="1"/>
  <c r="H10109" i="1" s="1"/>
  <c r="B10109" i="1"/>
  <c r="G10108" i="1"/>
  <c r="H10108" i="1" s="1"/>
  <c r="B10108" i="1"/>
  <c r="G10107" i="1"/>
  <c r="H10107" i="1" s="1"/>
  <c r="B10107" i="1"/>
  <c r="G10106" i="1"/>
  <c r="H10106" i="1" s="1"/>
  <c r="B10106" i="1"/>
  <c r="G10105" i="1"/>
  <c r="H10105" i="1" s="1"/>
  <c r="B10105" i="1"/>
  <c r="G10104" i="1"/>
  <c r="H10104" i="1" s="1"/>
  <c r="B10104" i="1"/>
  <c r="G10103" i="1"/>
  <c r="H10103" i="1" s="1"/>
  <c r="B10103" i="1"/>
  <c r="G10102" i="1"/>
  <c r="H10102" i="1" s="1"/>
  <c r="B10102" i="1"/>
  <c r="G10101" i="1"/>
  <c r="H10101" i="1" s="1"/>
  <c r="B10101" i="1"/>
  <c r="G10100" i="1"/>
  <c r="H10100" i="1" s="1"/>
  <c r="B10100" i="1"/>
  <c r="G10099" i="1"/>
  <c r="H10099" i="1" s="1"/>
  <c r="B10099" i="1"/>
  <c r="G10098" i="1"/>
  <c r="H10098" i="1" s="1"/>
  <c r="B10098" i="1"/>
  <c r="G10097" i="1"/>
  <c r="H10097" i="1" s="1"/>
  <c r="B10097" i="1"/>
  <c r="G10096" i="1"/>
  <c r="H10096" i="1" s="1"/>
  <c r="B10096" i="1"/>
  <c r="G10095" i="1"/>
  <c r="H10095" i="1" s="1"/>
  <c r="B10095" i="1"/>
  <c r="G10094" i="1"/>
  <c r="H10094" i="1" s="1"/>
  <c r="B10094" i="1"/>
  <c r="G10093" i="1"/>
  <c r="H10093" i="1" s="1"/>
  <c r="B10093" i="1"/>
  <c r="G10092" i="1"/>
  <c r="H10092" i="1" s="1"/>
  <c r="B10092" i="1"/>
  <c r="G10091" i="1"/>
  <c r="H10091" i="1" s="1"/>
  <c r="B10091" i="1"/>
  <c r="G10090" i="1"/>
  <c r="H10090" i="1" s="1"/>
  <c r="B10090" i="1"/>
  <c r="G10089" i="1"/>
  <c r="H10089" i="1" s="1"/>
  <c r="B10089" i="1"/>
  <c r="G10088" i="1"/>
  <c r="H10088" i="1" s="1"/>
  <c r="B10088" i="1"/>
  <c r="G10087" i="1"/>
  <c r="H10087" i="1" s="1"/>
  <c r="B10087" i="1"/>
  <c r="G10086" i="1"/>
  <c r="H10086" i="1" s="1"/>
  <c r="B10086" i="1"/>
  <c r="G10085" i="1"/>
  <c r="H10085" i="1" s="1"/>
  <c r="B10085" i="1"/>
  <c r="G10084" i="1"/>
  <c r="H10084" i="1" s="1"/>
  <c r="B10084" i="1"/>
  <c r="G10083" i="1"/>
  <c r="H10083" i="1" s="1"/>
  <c r="B10083" i="1"/>
  <c r="G10082" i="1"/>
  <c r="H10082" i="1" s="1"/>
  <c r="B10082" i="1"/>
  <c r="G10081" i="1"/>
  <c r="H10081" i="1" s="1"/>
  <c r="B10081" i="1"/>
  <c r="G10080" i="1"/>
  <c r="H10080" i="1" s="1"/>
  <c r="B10080" i="1"/>
  <c r="G10079" i="1"/>
  <c r="H10079" i="1" s="1"/>
  <c r="B10079" i="1"/>
  <c r="G10078" i="1"/>
  <c r="H10078" i="1" s="1"/>
  <c r="B10078" i="1"/>
  <c r="G10077" i="1"/>
  <c r="H10077" i="1" s="1"/>
  <c r="B10077" i="1"/>
  <c r="G10076" i="1"/>
  <c r="H10076" i="1" s="1"/>
  <c r="B10076" i="1"/>
  <c r="G10075" i="1"/>
  <c r="H10075" i="1" s="1"/>
  <c r="B10075" i="1"/>
  <c r="G10074" i="1"/>
  <c r="H10074" i="1" s="1"/>
  <c r="B10074" i="1"/>
  <c r="G10073" i="1"/>
  <c r="H10073" i="1" s="1"/>
  <c r="B10073" i="1"/>
  <c r="G10072" i="1"/>
  <c r="H10072" i="1" s="1"/>
  <c r="B10072" i="1"/>
  <c r="G10071" i="1"/>
  <c r="H10071" i="1" s="1"/>
  <c r="B10071" i="1"/>
  <c r="G10070" i="1"/>
  <c r="H10070" i="1" s="1"/>
  <c r="B10070" i="1"/>
  <c r="G10069" i="1"/>
  <c r="H10069" i="1" s="1"/>
  <c r="B10069" i="1"/>
  <c r="G10068" i="1"/>
  <c r="H10068" i="1" s="1"/>
  <c r="B10068" i="1"/>
  <c r="G10067" i="1"/>
  <c r="H10067" i="1" s="1"/>
  <c r="B10067" i="1"/>
  <c r="G10066" i="1"/>
  <c r="H10066" i="1" s="1"/>
  <c r="B10066" i="1"/>
  <c r="G10065" i="1"/>
  <c r="H10065" i="1" s="1"/>
  <c r="B10065" i="1"/>
  <c r="G10064" i="1"/>
  <c r="H10064" i="1" s="1"/>
  <c r="B10064" i="1"/>
  <c r="G10063" i="1"/>
  <c r="H10063" i="1" s="1"/>
  <c r="B10063" i="1"/>
  <c r="G10062" i="1"/>
  <c r="H10062" i="1" s="1"/>
  <c r="B10062" i="1"/>
  <c r="G10061" i="1"/>
  <c r="H10061" i="1" s="1"/>
  <c r="B10061" i="1"/>
  <c r="G10060" i="1"/>
  <c r="H10060" i="1" s="1"/>
  <c r="B10060" i="1"/>
  <c r="G10059" i="1"/>
  <c r="H10059" i="1" s="1"/>
  <c r="B10059" i="1"/>
  <c r="G10058" i="1"/>
  <c r="H10058" i="1" s="1"/>
  <c r="B10058" i="1"/>
  <c r="G10057" i="1"/>
  <c r="H10057" i="1" s="1"/>
  <c r="B10057" i="1"/>
  <c r="G10056" i="1"/>
  <c r="H10056" i="1" s="1"/>
  <c r="B10056" i="1"/>
  <c r="G10055" i="1"/>
  <c r="H10055" i="1" s="1"/>
  <c r="B10055" i="1"/>
  <c r="G10054" i="1"/>
  <c r="H10054" i="1" s="1"/>
  <c r="B10054" i="1"/>
  <c r="G10053" i="1"/>
  <c r="H10053" i="1" s="1"/>
  <c r="B10053" i="1"/>
  <c r="G10052" i="1"/>
  <c r="H10052" i="1" s="1"/>
  <c r="B10052" i="1"/>
  <c r="G10051" i="1"/>
  <c r="H10051" i="1" s="1"/>
  <c r="B10051" i="1"/>
  <c r="G10050" i="1"/>
  <c r="H10050" i="1" s="1"/>
  <c r="B10050" i="1"/>
  <c r="G10049" i="1"/>
  <c r="H10049" i="1" s="1"/>
  <c r="B10049" i="1"/>
  <c r="G10048" i="1"/>
  <c r="H10048" i="1" s="1"/>
  <c r="B10048" i="1"/>
  <c r="G10047" i="1"/>
  <c r="H10047" i="1" s="1"/>
  <c r="B10047" i="1"/>
  <c r="G10046" i="1"/>
  <c r="H10046" i="1" s="1"/>
  <c r="B10046" i="1"/>
  <c r="G10045" i="1"/>
  <c r="H10045" i="1" s="1"/>
  <c r="B10045" i="1"/>
  <c r="G10044" i="1"/>
  <c r="H10044" i="1" s="1"/>
  <c r="B10044" i="1"/>
  <c r="G10043" i="1"/>
  <c r="H10043" i="1" s="1"/>
  <c r="B10043" i="1"/>
  <c r="G10042" i="1"/>
  <c r="H10042" i="1" s="1"/>
  <c r="B10042" i="1"/>
  <c r="G10041" i="1"/>
  <c r="H10041" i="1" s="1"/>
  <c r="B10041" i="1"/>
  <c r="G10040" i="1"/>
  <c r="H10040" i="1" s="1"/>
  <c r="B10040" i="1"/>
  <c r="G10039" i="1"/>
  <c r="H10039" i="1" s="1"/>
  <c r="B10039" i="1"/>
  <c r="G10038" i="1"/>
  <c r="H10038" i="1" s="1"/>
  <c r="B10038" i="1"/>
  <c r="G10037" i="1"/>
  <c r="H10037" i="1" s="1"/>
  <c r="B10037" i="1"/>
  <c r="G10036" i="1"/>
  <c r="H10036" i="1" s="1"/>
  <c r="B10036" i="1"/>
  <c r="G10035" i="1"/>
  <c r="H10035" i="1" s="1"/>
  <c r="B10035" i="1"/>
  <c r="G10034" i="1"/>
  <c r="H10034" i="1" s="1"/>
  <c r="B10034" i="1"/>
  <c r="G10033" i="1"/>
  <c r="H10033" i="1" s="1"/>
  <c r="B10033" i="1"/>
  <c r="G10032" i="1"/>
  <c r="H10032" i="1" s="1"/>
  <c r="B10032" i="1"/>
  <c r="G10031" i="1"/>
  <c r="H10031" i="1" s="1"/>
  <c r="B10031" i="1"/>
  <c r="G10030" i="1"/>
  <c r="H10030" i="1" s="1"/>
  <c r="B10030" i="1"/>
  <c r="G10029" i="1"/>
  <c r="H10029" i="1" s="1"/>
  <c r="B10029" i="1"/>
  <c r="G10028" i="1"/>
  <c r="H10028" i="1" s="1"/>
  <c r="B10028" i="1"/>
  <c r="G10027" i="1"/>
  <c r="H10027" i="1" s="1"/>
  <c r="B10027" i="1"/>
  <c r="G10026" i="1"/>
  <c r="H10026" i="1" s="1"/>
  <c r="B10026" i="1"/>
  <c r="G10025" i="1"/>
  <c r="H10025" i="1" s="1"/>
  <c r="B10025" i="1"/>
  <c r="G10024" i="1"/>
  <c r="H10024" i="1" s="1"/>
  <c r="B10024" i="1"/>
  <c r="G10023" i="1"/>
  <c r="H10023" i="1" s="1"/>
  <c r="B10023" i="1"/>
  <c r="G10022" i="1"/>
  <c r="H10022" i="1" s="1"/>
  <c r="B10022" i="1"/>
  <c r="G10021" i="1"/>
  <c r="H10021" i="1" s="1"/>
  <c r="B10021" i="1"/>
  <c r="G10020" i="1"/>
  <c r="H10020" i="1" s="1"/>
  <c r="B10020" i="1"/>
  <c r="G10019" i="1"/>
  <c r="H10019" i="1" s="1"/>
  <c r="B10019" i="1"/>
  <c r="G10018" i="1"/>
  <c r="H10018" i="1" s="1"/>
  <c r="B10018" i="1"/>
  <c r="G10017" i="1"/>
  <c r="H10017" i="1" s="1"/>
  <c r="B10017" i="1"/>
  <c r="G10016" i="1"/>
  <c r="H10016" i="1" s="1"/>
  <c r="B10016" i="1"/>
  <c r="G10015" i="1"/>
  <c r="H10015" i="1" s="1"/>
  <c r="B10015" i="1"/>
  <c r="G10014" i="1"/>
  <c r="H10014" i="1" s="1"/>
  <c r="B10014" i="1"/>
  <c r="G10013" i="1"/>
  <c r="H10013" i="1" s="1"/>
  <c r="B10013" i="1"/>
  <c r="G10012" i="1"/>
  <c r="H10012" i="1" s="1"/>
  <c r="B10012" i="1"/>
  <c r="G10011" i="1"/>
  <c r="H10011" i="1" s="1"/>
  <c r="B10011" i="1"/>
  <c r="G10010" i="1"/>
  <c r="H10010" i="1" s="1"/>
  <c r="B10010" i="1"/>
  <c r="G10009" i="1"/>
  <c r="H10009" i="1" s="1"/>
  <c r="B10009" i="1"/>
  <c r="G10008" i="1"/>
  <c r="H10008" i="1" s="1"/>
  <c r="B10008" i="1"/>
  <c r="G10007" i="1"/>
  <c r="H10007" i="1" s="1"/>
  <c r="B10007" i="1"/>
  <c r="G10006" i="1"/>
  <c r="H10006" i="1" s="1"/>
  <c r="B10006" i="1"/>
  <c r="G10005" i="1"/>
  <c r="H10005" i="1" s="1"/>
  <c r="B10005" i="1"/>
  <c r="G10004" i="1"/>
  <c r="H10004" i="1" s="1"/>
  <c r="B10004" i="1"/>
  <c r="G10003" i="1"/>
  <c r="H10003" i="1" s="1"/>
  <c r="B10003" i="1"/>
  <c r="G10002" i="1"/>
  <c r="H10002" i="1" s="1"/>
  <c r="B10002" i="1"/>
  <c r="G10001" i="1"/>
  <c r="H10001" i="1" s="1"/>
  <c r="B10001" i="1"/>
  <c r="G10000" i="1"/>
  <c r="H10000" i="1" s="1"/>
  <c r="B10000" i="1"/>
  <c r="G9999" i="1"/>
  <c r="H9999" i="1" s="1"/>
  <c r="B9999" i="1"/>
  <c r="G9998" i="1"/>
  <c r="H9998" i="1" s="1"/>
  <c r="B9998" i="1"/>
  <c r="G9997" i="1"/>
  <c r="H9997" i="1" s="1"/>
  <c r="B9997" i="1"/>
  <c r="G9996" i="1"/>
  <c r="H9996" i="1" s="1"/>
  <c r="B9996" i="1"/>
  <c r="G9995" i="1"/>
  <c r="H9995" i="1" s="1"/>
  <c r="B9995" i="1"/>
  <c r="G9994" i="1"/>
  <c r="H9994" i="1" s="1"/>
  <c r="B9994" i="1"/>
  <c r="G9993" i="1"/>
  <c r="H9993" i="1" s="1"/>
  <c r="B9993" i="1"/>
  <c r="G9992" i="1"/>
  <c r="H9992" i="1" s="1"/>
  <c r="B9992" i="1"/>
  <c r="G9991" i="1"/>
  <c r="H9991" i="1" s="1"/>
  <c r="B9991" i="1"/>
  <c r="G9990" i="1"/>
  <c r="H9990" i="1" s="1"/>
  <c r="B9990" i="1"/>
  <c r="G9989" i="1"/>
  <c r="H9989" i="1" s="1"/>
  <c r="B9989" i="1"/>
  <c r="G9988" i="1"/>
  <c r="H9988" i="1" s="1"/>
  <c r="B9988" i="1"/>
  <c r="G9987" i="1"/>
  <c r="H9987" i="1" s="1"/>
  <c r="B9987" i="1"/>
  <c r="G9986" i="1"/>
  <c r="H9986" i="1" s="1"/>
  <c r="B9986" i="1"/>
  <c r="G9985" i="1"/>
  <c r="H9985" i="1" s="1"/>
  <c r="B9985" i="1"/>
  <c r="G9984" i="1"/>
  <c r="H9984" i="1" s="1"/>
  <c r="B9984" i="1"/>
  <c r="G9983" i="1"/>
  <c r="H9983" i="1" s="1"/>
  <c r="B9983" i="1"/>
  <c r="G9982" i="1"/>
  <c r="H9982" i="1" s="1"/>
  <c r="B9982" i="1"/>
  <c r="G9981" i="1"/>
  <c r="H9981" i="1" s="1"/>
  <c r="B9981" i="1"/>
  <c r="G9980" i="1"/>
  <c r="H9980" i="1" s="1"/>
  <c r="B9980" i="1"/>
  <c r="G9979" i="1"/>
  <c r="H9979" i="1" s="1"/>
  <c r="B9979" i="1"/>
  <c r="G9978" i="1"/>
  <c r="H9978" i="1" s="1"/>
  <c r="B9978" i="1"/>
  <c r="G9977" i="1"/>
  <c r="H9977" i="1" s="1"/>
  <c r="B9977" i="1"/>
  <c r="G9976" i="1"/>
  <c r="H9976" i="1" s="1"/>
  <c r="B9976" i="1"/>
  <c r="G9975" i="1"/>
  <c r="H9975" i="1" s="1"/>
  <c r="B9975" i="1"/>
  <c r="G9974" i="1"/>
  <c r="H9974" i="1" s="1"/>
  <c r="B9974" i="1"/>
  <c r="G9973" i="1"/>
  <c r="H9973" i="1" s="1"/>
  <c r="B9973" i="1"/>
  <c r="G9972" i="1"/>
  <c r="H9972" i="1" s="1"/>
  <c r="B9972" i="1"/>
  <c r="G9971" i="1"/>
  <c r="H9971" i="1" s="1"/>
  <c r="B9971" i="1"/>
  <c r="G9970" i="1"/>
  <c r="H9970" i="1" s="1"/>
  <c r="B9970" i="1"/>
  <c r="G9969" i="1"/>
  <c r="H9969" i="1" s="1"/>
  <c r="B9969" i="1"/>
  <c r="G9968" i="1"/>
  <c r="H9968" i="1" s="1"/>
  <c r="B9968" i="1"/>
  <c r="G9967" i="1"/>
  <c r="H9967" i="1" s="1"/>
  <c r="B9967" i="1"/>
  <c r="G9966" i="1"/>
  <c r="H9966" i="1" s="1"/>
  <c r="B9966" i="1"/>
  <c r="G9965" i="1"/>
  <c r="H9965" i="1" s="1"/>
  <c r="B9965" i="1"/>
  <c r="G9964" i="1"/>
  <c r="H9964" i="1" s="1"/>
  <c r="B9964" i="1"/>
  <c r="G9963" i="1"/>
  <c r="H9963" i="1" s="1"/>
  <c r="B9963" i="1"/>
  <c r="G9962" i="1"/>
  <c r="H9962" i="1" s="1"/>
  <c r="B9962" i="1"/>
  <c r="G9961" i="1"/>
  <c r="H9961" i="1" s="1"/>
  <c r="B9961" i="1"/>
  <c r="G9960" i="1"/>
  <c r="H9960" i="1" s="1"/>
  <c r="B9960" i="1"/>
  <c r="G9959" i="1"/>
  <c r="H9959" i="1" s="1"/>
  <c r="B9959" i="1"/>
  <c r="G9958" i="1"/>
  <c r="H9958" i="1" s="1"/>
  <c r="B9958" i="1"/>
  <c r="G9957" i="1"/>
  <c r="H9957" i="1" s="1"/>
  <c r="B9957" i="1"/>
  <c r="G9956" i="1"/>
  <c r="H9956" i="1" s="1"/>
  <c r="B9956" i="1"/>
  <c r="G9955" i="1"/>
  <c r="H9955" i="1" s="1"/>
  <c r="B9955" i="1"/>
  <c r="G9954" i="1"/>
  <c r="H9954" i="1" s="1"/>
  <c r="B9954" i="1"/>
  <c r="G9953" i="1"/>
  <c r="H9953" i="1" s="1"/>
  <c r="B9953" i="1"/>
  <c r="G9952" i="1"/>
  <c r="H9952" i="1" s="1"/>
  <c r="B9952" i="1"/>
  <c r="G9951" i="1"/>
  <c r="H9951" i="1" s="1"/>
  <c r="B9951" i="1"/>
  <c r="G9950" i="1"/>
  <c r="H9950" i="1" s="1"/>
  <c r="B9950" i="1"/>
  <c r="G9949" i="1"/>
  <c r="H9949" i="1" s="1"/>
  <c r="B9949" i="1"/>
  <c r="G9948" i="1"/>
  <c r="H9948" i="1" s="1"/>
  <c r="B9948" i="1"/>
  <c r="G9947" i="1"/>
  <c r="H9947" i="1" s="1"/>
  <c r="B9947" i="1"/>
  <c r="G9946" i="1"/>
  <c r="H9946" i="1" s="1"/>
  <c r="B9946" i="1"/>
  <c r="G9945" i="1"/>
  <c r="H9945" i="1" s="1"/>
  <c r="B9945" i="1"/>
  <c r="G9944" i="1"/>
  <c r="H9944" i="1" s="1"/>
  <c r="B9944" i="1"/>
  <c r="G9943" i="1"/>
  <c r="H9943" i="1" s="1"/>
  <c r="B9943" i="1"/>
  <c r="G9942" i="1"/>
  <c r="H9942" i="1" s="1"/>
  <c r="B9942" i="1"/>
  <c r="G9941" i="1"/>
  <c r="H9941" i="1" s="1"/>
  <c r="B9941" i="1"/>
  <c r="G9940" i="1"/>
  <c r="H9940" i="1" s="1"/>
  <c r="B9940" i="1"/>
  <c r="G9939" i="1"/>
  <c r="H9939" i="1" s="1"/>
  <c r="B9939" i="1"/>
  <c r="G9938" i="1"/>
  <c r="H9938" i="1" s="1"/>
  <c r="B9938" i="1"/>
  <c r="G9937" i="1"/>
  <c r="H9937" i="1" s="1"/>
  <c r="B9937" i="1"/>
  <c r="G9936" i="1"/>
  <c r="H9936" i="1" s="1"/>
  <c r="B9936" i="1"/>
  <c r="G9935" i="1"/>
  <c r="H9935" i="1" s="1"/>
  <c r="B9935" i="1"/>
  <c r="G9934" i="1"/>
  <c r="H9934" i="1" s="1"/>
  <c r="B9934" i="1"/>
  <c r="G9933" i="1"/>
  <c r="H9933" i="1" s="1"/>
  <c r="B9933" i="1"/>
  <c r="G9932" i="1"/>
  <c r="H9932" i="1" s="1"/>
  <c r="B9932" i="1"/>
  <c r="G9931" i="1"/>
  <c r="H9931" i="1" s="1"/>
  <c r="B9931" i="1"/>
  <c r="G9930" i="1"/>
  <c r="H9930" i="1" s="1"/>
  <c r="B9930" i="1"/>
  <c r="G9929" i="1"/>
  <c r="H9929" i="1" s="1"/>
  <c r="B9929" i="1"/>
  <c r="G9928" i="1"/>
  <c r="H9928" i="1" s="1"/>
  <c r="B9928" i="1"/>
  <c r="G9927" i="1"/>
  <c r="H9927" i="1" s="1"/>
  <c r="B9927" i="1"/>
  <c r="G9926" i="1"/>
  <c r="H9926" i="1" s="1"/>
  <c r="B9926" i="1"/>
  <c r="G9925" i="1"/>
  <c r="H9925" i="1" s="1"/>
  <c r="B9925" i="1"/>
  <c r="G9924" i="1"/>
  <c r="H9924" i="1" s="1"/>
  <c r="B9924" i="1"/>
  <c r="G9923" i="1"/>
  <c r="H9923" i="1" s="1"/>
  <c r="B9923" i="1"/>
  <c r="G9922" i="1"/>
  <c r="H9922" i="1" s="1"/>
  <c r="B9922" i="1"/>
  <c r="G9921" i="1"/>
  <c r="H9921" i="1" s="1"/>
  <c r="B9921" i="1"/>
  <c r="G9920" i="1"/>
  <c r="H9920" i="1" s="1"/>
  <c r="B9920" i="1"/>
  <c r="G9919" i="1"/>
  <c r="H9919" i="1" s="1"/>
  <c r="B9919" i="1"/>
  <c r="G9918" i="1"/>
  <c r="H9918" i="1" s="1"/>
  <c r="B9918" i="1"/>
  <c r="G9917" i="1"/>
  <c r="H9917" i="1" s="1"/>
  <c r="B9917" i="1"/>
  <c r="G9916" i="1"/>
  <c r="H9916" i="1" s="1"/>
  <c r="B9916" i="1"/>
  <c r="G9915" i="1"/>
  <c r="H9915" i="1" s="1"/>
  <c r="B9915" i="1"/>
  <c r="G9914" i="1"/>
  <c r="H9914" i="1" s="1"/>
  <c r="B9914" i="1"/>
  <c r="G9913" i="1"/>
  <c r="H9913" i="1" s="1"/>
  <c r="B9913" i="1"/>
  <c r="G9912" i="1"/>
  <c r="H9912" i="1" s="1"/>
  <c r="B9912" i="1"/>
  <c r="G9911" i="1"/>
  <c r="H9911" i="1" s="1"/>
  <c r="B9911" i="1"/>
  <c r="G9910" i="1"/>
  <c r="H9910" i="1" s="1"/>
  <c r="B9910" i="1"/>
  <c r="G9909" i="1"/>
  <c r="H9909" i="1" s="1"/>
  <c r="B9909" i="1"/>
  <c r="G9908" i="1"/>
  <c r="H9908" i="1" s="1"/>
  <c r="B9908" i="1"/>
  <c r="G9907" i="1"/>
  <c r="H9907" i="1" s="1"/>
  <c r="B9907" i="1"/>
  <c r="G9906" i="1"/>
  <c r="H9906" i="1" s="1"/>
  <c r="B9906" i="1"/>
  <c r="G9905" i="1"/>
  <c r="H9905" i="1" s="1"/>
  <c r="B9905" i="1"/>
  <c r="G9904" i="1"/>
  <c r="H9904" i="1" s="1"/>
  <c r="B9904" i="1"/>
  <c r="G9903" i="1"/>
  <c r="H9903" i="1" s="1"/>
  <c r="B9903" i="1"/>
  <c r="G9902" i="1"/>
  <c r="H9902" i="1" s="1"/>
  <c r="B9902" i="1"/>
  <c r="G9901" i="1"/>
  <c r="H9901" i="1" s="1"/>
  <c r="B9901" i="1"/>
  <c r="G9900" i="1"/>
  <c r="H9900" i="1" s="1"/>
  <c r="B9900" i="1"/>
  <c r="G9899" i="1"/>
  <c r="H9899" i="1" s="1"/>
  <c r="B9899" i="1"/>
  <c r="G9898" i="1"/>
  <c r="H9898" i="1" s="1"/>
  <c r="B9898" i="1"/>
  <c r="G9897" i="1"/>
  <c r="H9897" i="1" s="1"/>
  <c r="B9897" i="1"/>
  <c r="G9896" i="1"/>
  <c r="H9896" i="1" s="1"/>
  <c r="B9896" i="1"/>
  <c r="G9895" i="1"/>
  <c r="H9895" i="1" s="1"/>
  <c r="B9895" i="1"/>
  <c r="G9894" i="1"/>
  <c r="H9894" i="1" s="1"/>
  <c r="B9894" i="1"/>
  <c r="G9893" i="1"/>
  <c r="H9893" i="1" s="1"/>
  <c r="B9893" i="1"/>
  <c r="G9892" i="1"/>
  <c r="H9892" i="1" s="1"/>
  <c r="B9892" i="1"/>
  <c r="G9891" i="1"/>
  <c r="H9891" i="1" s="1"/>
  <c r="B9891" i="1"/>
  <c r="G9890" i="1"/>
  <c r="H9890" i="1" s="1"/>
  <c r="B9890" i="1"/>
  <c r="G9889" i="1"/>
  <c r="H9889" i="1" s="1"/>
  <c r="B9889" i="1"/>
  <c r="G9888" i="1"/>
  <c r="H9888" i="1" s="1"/>
  <c r="B9888" i="1"/>
  <c r="G9887" i="1"/>
  <c r="H9887" i="1" s="1"/>
  <c r="B9887" i="1"/>
  <c r="G9886" i="1"/>
  <c r="H9886" i="1" s="1"/>
  <c r="B9886" i="1"/>
  <c r="G9885" i="1"/>
  <c r="H9885" i="1" s="1"/>
  <c r="B9885" i="1"/>
  <c r="G9884" i="1"/>
  <c r="H9884" i="1" s="1"/>
  <c r="B9884" i="1"/>
  <c r="G9883" i="1"/>
  <c r="H9883" i="1" s="1"/>
  <c r="B9883" i="1"/>
  <c r="G9882" i="1"/>
  <c r="H9882" i="1" s="1"/>
  <c r="B9882" i="1"/>
  <c r="G9881" i="1"/>
  <c r="H9881" i="1" s="1"/>
  <c r="B9881" i="1"/>
  <c r="G9880" i="1"/>
  <c r="H9880" i="1" s="1"/>
  <c r="B9880" i="1"/>
  <c r="G9879" i="1"/>
  <c r="H9879" i="1" s="1"/>
  <c r="B9879" i="1"/>
  <c r="G9878" i="1"/>
  <c r="H9878" i="1" s="1"/>
  <c r="B9878" i="1"/>
  <c r="G9877" i="1"/>
  <c r="H9877" i="1" s="1"/>
  <c r="B9877" i="1"/>
  <c r="G9876" i="1"/>
  <c r="H9876" i="1" s="1"/>
  <c r="B9876" i="1"/>
  <c r="G9875" i="1"/>
  <c r="H9875" i="1" s="1"/>
  <c r="B9875" i="1"/>
  <c r="G9874" i="1"/>
  <c r="H9874" i="1" s="1"/>
  <c r="B9874" i="1"/>
  <c r="G9873" i="1"/>
  <c r="H9873" i="1" s="1"/>
  <c r="B9873" i="1"/>
  <c r="G9872" i="1"/>
  <c r="H9872" i="1" s="1"/>
  <c r="B9872" i="1"/>
  <c r="G9871" i="1"/>
  <c r="H9871" i="1" s="1"/>
  <c r="B9871" i="1"/>
  <c r="G9870" i="1"/>
  <c r="H9870" i="1" s="1"/>
  <c r="B9870" i="1"/>
  <c r="G9869" i="1"/>
  <c r="H9869" i="1" s="1"/>
  <c r="B9869" i="1"/>
  <c r="G9868" i="1"/>
  <c r="H9868" i="1" s="1"/>
  <c r="B9868" i="1"/>
  <c r="G9867" i="1"/>
  <c r="H9867" i="1" s="1"/>
  <c r="B9867" i="1"/>
  <c r="G9866" i="1"/>
  <c r="H9866" i="1" s="1"/>
  <c r="B9866" i="1"/>
  <c r="G9865" i="1"/>
  <c r="H9865" i="1" s="1"/>
  <c r="B9865" i="1"/>
  <c r="G9864" i="1"/>
  <c r="H9864" i="1" s="1"/>
  <c r="B9864" i="1"/>
  <c r="G9863" i="1"/>
  <c r="H9863" i="1" s="1"/>
  <c r="B9863" i="1"/>
  <c r="G9862" i="1"/>
  <c r="H9862" i="1" s="1"/>
  <c r="B9862" i="1"/>
  <c r="G9861" i="1"/>
  <c r="H9861" i="1" s="1"/>
  <c r="B9861" i="1"/>
  <c r="G9860" i="1"/>
  <c r="H9860" i="1" s="1"/>
  <c r="B9860" i="1"/>
  <c r="G9859" i="1"/>
  <c r="H9859" i="1" s="1"/>
  <c r="B9859" i="1"/>
  <c r="G9858" i="1"/>
  <c r="H9858" i="1" s="1"/>
  <c r="B9858" i="1"/>
  <c r="G9857" i="1"/>
  <c r="H9857" i="1" s="1"/>
  <c r="B9857" i="1"/>
  <c r="G9856" i="1"/>
  <c r="H9856" i="1" s="1"/>
  <c r="B9856" i="1"/>
  <c r="G9855" i="1"/>
  <c r="H9855" i="1" s="1"/>
  <c r="B9855" i="1"/>
  <c r="G9854" i="1"/>
  <c r="H9854" i="1" s="1"/>
  <c r="B9854" i="1"/>
  <c r="G9853" i="1"/>
  <c r="H9853" i="1" s="1"/>
  <c r="B9853" i="1"/>
  <c r="G9852" i="1"/>
  <c r="H9852" i="1" s="1"/>
  <c r="B9852" i="1"/>
  <c r="G9851" i="1"/>
  <c r="H9851" i="1" s="1"/>
  <c r="B9851" i="1"/>
  <c r="G9850" i="1"/>
  <c r="H9850" i="1" s="1"/>
  <c r="B9850" i="1"/>
  <c r="G9849" i="1"/>
  <c r="H9849" i="1" s="1"/>
  <c r="B9849" i="1"/>
  <c r="G9848" i="1"/>
  <c r="H9848" i="1" s="1"/>
  <c r="B9848" i="1"/>
  <c r="G9847" i="1"/>
  <c r="H9847" i="1" s="1"/>
  <c r="B9847" i="1"/>
  <c r="G9846" i="1"/>
  <c r="H9846" i="1" s="1"/>
  <c r="B9846" i="1"/>
  <c r="G9845" i="1"/>
  <c r="H9845" i="1" s="1"/>
  <c r="B9845" i="1"/>
  <c r="G9844" i="1"/>
  <c r="H9844" i="1" s="1"/>
  <c r="B9844" i="1"/>
  <c r="G9843" i="1"/>
  <c r="H9843" i="1" s="1"/>
  <c r="B9843" i="1"/>
  <c r="G9842" i="1"/>
  <c r="H9842" i="1" s="1"/>
  <c r="B9842" i="1"/>
  <c r="G9841" i="1"/>
  <c r="H9841" i="1" s="1"/>
  <c r="B9841" i="1"/>
  <c r="G9840" i="1"/>
  <c r="H9840" i="1" s="1"/>
  <c r="B9840" i="1"/>
  <c r="G9839" i="1"/>
  <c r="H9839" i="1" s="1"/>
  <c r="B9839" i="1"/>
  <c r="G9838" i="1"/>
  <c r="H9838" i="1" s="1"/>
  <c r="B9838" i="1"/>
  <c r="G9837" i="1"/>
  <c r="H9837" i="1" s="1"/>
  <c r="B9837" i="1"/>
  <c r="G9836" i="1"/>
  <c r="H9836" i="1" s="1"/>
  <c r="B9836" i="1"/>
  <c r="G9835" i="1"/>
  <c r="H9835" i="1" s="1"/>
  <c r="B9835" i="1"/>
  <c r="G9834" i="1"/>
  <c r="H9834" i="1" s="1"/>
  <c r="B9834" i="1"/>
  <c r="G9833" i="1"/>
  <c r="H9833" i="1" s="1"/>
  <c r="B9833" i="1"/>
  <c r="G9832" i="1"/>
  <c r="H9832" i="1" s="1"/>
  <c r="B9832" i="1"/>
  <c r="G9831" i="1"/>
  <c r="H9831" i="1" s="1"/>
  <c r="B9831" i="1"/>
  <c r="G9830" i="1"/>
  <c r="H9830" i="1" s="1"/>
  <c r="B9830" i="1"/>
  <c r="G9829" i="1"/>
  <c r="H9829" i="1" s="1"/>
  <c r="B9829" i="1"/>
  <c r="G9828" i="1"/>
  <c r="H9828" i="1" s="1"/>
  <c r="B9828" i="1"/>
  <c r="G9827" i="1"/>
  <c r="H9827" i="1" s="1"/>
  <c r="B9827" i="1"/>
  <c r="G9826" i="1"/>
  <c r="H9826" i="1" s="1"/>
  <c r="B9826" i="1"/>
  <c r="G9825" i="1"/>
  <c r="H9825" i="1" s="1"/>
  <c r="B9825" i="1"/>
  <c r="G9824" i="1"/>
  <c r="H9824" i="1" s="1"/>
  <c r="B9824" i="1"/>
  <c r="G9823" i="1"/>
  <c r="H9823" i="1" s="1"/>
  <c r="B9823" i="1"/>
  <c r="G9822" i="1"/>
  <c r="H9822" i="1" s="1"/>
  <c r="B9822" i="1"/>
  <c r="G9821" i="1"/>
  <c r="H9821" i="1" s="1"/>
  <c r="B9821" i="1"/>
  <c r="G9820" i="1"/>
  <c r="H9820" i="1" s="1"/>
  <c r="B9820" i="1"/>
  <c r="G9819" i="1"/>
  <c r="H9819" i="1" s="1"/>
  <c r="B9819" i="1"/>
  <c r="G9818" i="1"/>
  <c r="H9818" i="1" s="1"/>
  <c r="B9818" i="1"/>
  <c r="G9817" i="1"/>
  <c r="H9817" i="1" s="1"/>
  <c r="B9817" i="1"/>
  <c r="G9816" i="1"/>
  <c r="H9816" i="1" s="1"/>
  <c r="B9816" i="1"/>
  <c r="G9815" i="1"/>
  <c r="H9815" i="1" s="1"/>
  <c r="B9815" i="1"/>
  <c r="G9814" i="1"/>
  <c r="H9814" i="1" s="1"/>
  <c r="B9814" i="1"/>
  <c r="G9813" i="1"/>
  <c r="H9813" i="1" s="1"/>
  <c r="B9813" i="1"/>
  <c r="G9812" i="1"/>
  <c r="H9812" i="1" s="1"/>
  <c r="B9812" i="1"/>
  <c r="G9811" i="1"/>
  <c r="H9811" i="1" s="1"/>
  <c r="B9811" i="1"/>
  <c r="G9810" i="1"/>
  <c r="H9810" i="1" s="1"/>
  <c r="B9810" i="1"/>
  <c r="G9809" i="1"/>
  <c r="H9809" i="1" s="1"/>
  <c r="B9809" i="1"/>
  <c r="G9808" i="1"/>
  <c r="H9808" i="1" s="1"/>
  <c r="B9808" i="1"/>
  <c r="G9807" i="1"/>
  <c r="H9807" i="1" s="1"/>
  <c r="B9807" i="1"/>
  <c r="G9806" i="1"/>
  <c r="H9806" i="1" s="1"/>
  <c r="B9806" i="1"/>
  <c r="G9805" i="1"/>
  <c r="H9805" i="1" s="1"/>
  <c r="B9805" i="1"/>
  <c r="G9804" i="1"/>
  <c r="H9804" i="1" s="1"/>
  <c r="B9804" i="1"/>
  <c r="G9803" i="1"/>
  <c r="H9803" i="1" s="1"/>
  <c r="B9803" i="1"/>
  <c r="G9802" i="1"/>
  <c r="H9802" i="1" s="1"/>
  <c r="B9802" i="1"/>
  <c r="G9801" i="1"/>
  <c r="H9801" i="1" s="1"/>
  <c r="B9801" i="1"/>
  <c r="G9800" i="1"/>
  <c r="H9800" i="1" s="1"/>
  <c r="B9800" i="1"/>
  <c r="G9799" i="1"/>
  <c r="H9799" i="1" s="1"/>
  <c r="B9799" i="1"/>
  <c r="G9798" i="1"/>
  <c r="H9798" i="1" s="1"/>
  <c r="B9798" i="1"/>
  <c r="G9797" i="1"/>
  <c r="H9797" i="1" s="1"/>
  <c r="B9797" i="1"/>
  <c r="G9796" i="1"/>
  <c r="H9796" i="1" s="1"/>
  <c r="B9796" i="1"/>
  <c r="G9795" i="1"/>
  <c r="H9795" i="1" s="1"/>
  <c r="B9795" i="1"/>
  <c r="G9794" i="1"/>
  <c r="H9794" i="1" s="1"/>
  <c r="B9794" i="1"/>
  <c r="G9793" i="1"/>
  <c r="H9793" i="1" s="1"/>
  <c r="B9793" i="1"/>
  <c r="G9792" i="1"/>
  <c r="H9792" i="1" s="1"/>
  <c r="B9792" i="1"/>
  <c r="G9791" i="1"/>
  <c r="H9791" i="1" s="1"/>
  <c r="B9791" i="1"/>
  <c r="G9790" i="1"/>
  <c r="H9790" i="1" s="1"/>
  <c r="B9790" i="1"/>
  <c r="G9789" i="1"/>
  <c r="H9789" i="1" s="1"/>
  <c r="B9789" i="1"/>
  <c r="G9788" i="1"/>
  <c r="H9788" i="1" s="1"/>
  <c r="B9788" i="1"/>
  <c r="G9787" i="1"/>
  <c r="H9787" i="1" s="1"/>
  <c r="B9787" i="1"/>
  <c r="G9786" i="1"/>
  <c r="H9786" i="1" s="1"/>
  <c r="B9786" i="1"/>
  <c r="G9785" i="1"/>
  <c r="H9785" i="1" s="1"/>
  <c r="B9785" i="1"/>
  <c r="G9784" i="1"/>
  <c r="H9784" i="1" s="1"/>
  <c r="B9784" i="1"/>
  <c r="G9783" i="1"/>
  <c r="H9783" i="1" s="1"/>
  <c r="B9783" i="1"/>
  <c r="G9782" i="1"/>
  <c r="H9782" i="1" s="1"/>
  <c r="B9782" i="1"/>
  <c r="G9781" i="1"/>
  <c r="H9781" i="1" s="1"/>
  <c r="B9781" i="1"/>
  <c r="G9780" i="1"/>
  <c r="H9780" i="1" s="1"/>
  <c r="B9780" i="1"/>
  <c r="G9779" i="1"/>
  <c r="H9779" i="1" s="1"/>
  <c r="B9779" i="1"/>
  <c r="G9778" i="1"/>
  <c r="H9778" i="1" s="1"/>
  <c r="B9778" i="1"/>
  <c r="G9777" i="1"/>
  <c r="H9777" i="1" s="1"/>
  <c r="B9777" i="1"/>
  <c r="G9776" i="1"/>
  <c r="H9776" i="1" s="1"/>
  <c r="B9776" i="1"/>
  <c r="G9775" i="1"/>
  <c r="H9775" i="1" s="1"/>
  <c r="B9775" i="1"/>
  <c r="G9774" i="1"/>
  <c r="H9774" i="1" s="1"/>
  <c r="B9774" i="1"/>
  <c r="G9773" i="1"/>
  <c r="H9773" i="1" s="1"/>
  <c r="B9773" i="1"/>
  <c r="G9772" i="1"/>
  <c r="H9772" i="1" s="1"/>
  <c r="B9772" i="1"/>
  <c r="G9771" i="1"/>
  <c r="H9771" i="1" s="1"/>
  <c r="B9771" i="1"/>
  <c r="G9770" i="1"/>
  <c r="H9770" i="1" s="1"/>
  <c r="B9770" i="1"/>
  <c r="G9769" i="1"/>
  <c r="H9769" i="1" s="1"/>
  <c r="B9769" i="1"/>
  <c r="G9768" i="1"/>
  <c r="H9768" i="1" s="1"/>
  <c r="B9768" i="1"/>
  <c r="G9767" i="1"/>
  <c r="H9767" i="1" s="1"/>
  <c r="B9767" i="1"/>
  <c r="G9766" i="1"/>
  <c r="H9766" i="1" s="1"/>
  <c r="B9766" i="1"/>
  <c r="G9765" i="1"/>
  <c r="H9765" i="1" s="1"/>
  <c r="B9765" i="1"/>
  <c r="G9764" i="1"/>
  <c r="H9764" i="1" s="1"/>
  <c r="B9764" i="1"/>
  <c r="G9763" i="1"/>
  <c r="H9763" i="1" s="1"/>
  <c r="B9763" i="1"/>
  <c r="G9762" i="1"/>
  <c r="H9762" i="1" s="1"/>
  <c r="B9762" i="1"/>
  <c r="G9761" i="1"/>
  <c r="H9761" i="1" s="1"/>
  <c r="B9761" i="1"/>
  <c r="G9760" i="1"/>
  <c r="H9760" i="1" s="1"/>
  <c r="B9760" i="1"/>
  <c r="G9759" i="1"/>
  <c r="H9759" i="1" s="1"/>
  <c r="B9759" i="1"/>
  <c r="G9758" i="1"/>
  <c r="H9758" i="1" s="1"/>
  <c r="B9758" i="1"/>
  <c r="G9757" i="1"/>
  <c r="H9757" i="1" s="1"/>
  <c r="B9757" i="1"/>
  <c r="G9756" i="1"/>
  <c r="H9756" i="1" s="1"/>
  <c r="B9756" i="1"/>
  <c r="G9755" i="1"/>
  <c r="H9755" i="1" s="1"/>
  <c r="B9755" i="1"/>
  <c r="G9754" i="1"/>
  <c r="H9754" i="1" s="1"/>
  <c r="B9754" i="1"/>
  <c r="G9753" i="1"/>
  <c r="H9753" i="1" s="1"/>
  <c r="B9753" i="1"/>
  <c r="G9752" i="1"/>
  <c r="H9752" i="1" s="1"/>
  <c r="B9752" i="1"/>
  <c r="G9751" i="1"/>
  <c r="H9751" i="1" s="1"/>
  <c r="B9751" i="1"/>
  <c r="G9750" i="1"/>
  <c r="H9750" i="1" s="1"/>
  <c r="B9750" i="1"/>
  <c r="G9749" i="1"/>
  <c r="H9749" i="1" s="1"/>
  <c r="B9749" i="1"/>
  <c r="G9748" i="1"/>
  <c r="H9748" i="1" s="1"/>
  <c r="B9748" i="1"/>
  <c r="G9747" i="1"/>
  <c r="H9747" i="1" s="1"/>
  <c r="B9747" i="1"/>
  <c r="G9746" i="1"/>
  <c r="H9746" i="1" s="1"/>
  <c r="B9746" i="1"/>
  <c r="G9745" i="1"/>
  <c r="H9745" i="1" s="1"/>
  <c r="B9745" i="1"/>
  <c r="G9744" i="1"/>
  <c r="H9744" i="1" s="1"/>
  <c r="B9744" i="1"/>
  <c r="G9743" i="1"/>
  <c r="H9743" i="1" s="1"/>
  <c r="B9743" i="1"/>
  <c r="G9742" i="1"/>
  <c r="H9742" i="1" s="1"/>
  <c r="B9742" i="1"/>
  <c r="G9741" i="1"/>
  <c r="H9741" i="1" s="1"/>
  <c r="B9741" i="1"/>
  <c r="G9740" i="1"/>
  <c r="H9740" i="1" s="1"/>
  <c r="B9740" i="1"/>
  <c r="G9739" i="1"/>
  <c r="H9739" i="1" s="1"/>
  <c r="B9739" i="1"/>
  <c r="G9738" i="1"/>
  <c r="H9738" i="1" s="1"/>
  <c r="B9738" i="1"/>
  <c r="G9737" i="1"/>
  <c r="H9737" i="1" s="1"/>
  <c r="B9737" i="1"/>
  <c r="G9736" i="1"/>
  <c r="H9736" i="1" s="1"/>
  <c r="B9736" i="1"/>
  <c r="G9735" i="1"/>
  <c r="H9735" i="1" s="1"/>
  <c r="B9735" i="1"/>
  <c r="G9734" i="1"/>
  <c r="H9734" i="1" s="1"/>
  <c r="B9734" i="1"/>
  <c r="G9733" i="1"/>
  <c r="H9733" i="1" s="1"/>
  <c r="B9733" i="1"/>
  <c r="G9732" i="1"/>
  <c r="H9732" i="1" s="1"/>
  <c r="B9732" i="1"/>
  <c r="G9731" i="1"/>
  <c r="H9731" i="1" s="1"/>
  <c r="B9731" i="1"/>
  <c r="G9730" i="1"/>
  <c r="H9730" i="1" s="1"/>
  <c r="B9730" i="1"/>
  <c r="G9729" i="1"/>
  <c r="H9729" i="1" s="1"/>
  <c r="B9729" i="1"/>
  <c r="G9728" i="1"/>
  <c r="H9728" i="1" s="1"/>
  <c r="B9728" i="1"/>
  <c r="G9727" i="1"/>
  <c r="H9727" i="1" s="1"/>
  <c r="B9727" i="1"/>
  <c r="G9726" i="1"/>
  <c r="H9726" i="1" s="1"/>
  <c r="B9726" i="1"/>
  <c r="G9725" i="1"/>
  <c r="H9725" i="1" s="1"/>
  <c r="B9725" i="1"/>
  <c r="G9724" i="1"/>
  <c r="H9724" i="1" s="1"/>
  <c r="B9724" i="1"/>
  <c r="G9723" i="1"/>
  <c r="H9723" i="1" s="1"/>
  <c r="B9723" i="1"/>
  <c r="G9722" i="1"/>
  <c r="H9722" i="1" s="1"/>
  <c r="B9722" i="1"/>
  <c r="G9721" i="1"/>
  <c r="H9721" i="1" s="1"/>
  <c r="B9721" i="1"/>
  <c r="G9720" i="1"/>
  <c r="H9720" i="1" s="1"/>
  <c r="B9720" i="1"/>
  <c r="G9719" i="1"/>
  <c r="H9719" i="1" s="1"/>
  <c r="B9719" i="1"/>
  <c r="G9718" i="1"/>
  <c r="H9718" i="1" s="1"/>
  <c r="B9718" i="1"/>
  <c r="G9717" i="1"/>
  <c r="H9717" i="1" s="1"/>
  <c r="B9717" i="1"/>
  <c r="G9716" i="1"/>
  <c r="H9716" i="1" s="1"/>
  <c r="B9716" i="1"/>
  <c r="G9715" i="1"/>
  <c r="H9715" i="1" s="1"/>
  <c r="B9715" i="1"/>
  <c r="G9714" i="1"/>
  <c r="H9714" i="1" s="1"/>
  <c r="B9714" i="1"/>
  <c r="G9713" i="1"/>
  <c r="H9713" i="1" s="1"/>
  <c r="B9713" i="1"/>
  <c r="G9712" i="1"/>
  <c r="H9712" i="1" s="1"/>
  <c r="B9712" i="1"/>
  <c r="G9711" i="1"/>
  <c r="H9711" i="1" s="1"/>
  <c r="B9711" i="1"/>
  <c r="G9710" i="1"/>
  <c r="H9710" i="1" s="1"/>
  <c r="B9710" i="1"/>
  <c r="G9709" i="1"/>
  <c r="H9709" i="1" s="1"/>
  <c r="B9709" i="1"/>
  <c r="G9708" i="1"/>
  <c r="H9708" i="1" s="1"/>
  <c r="B9708" i="1"/>
  <c r="G9707" i="1"/>
  <c r="H9707" i="1" s="1"/>
  <c r="B9707" i="1"/>
  <c r="G9706" i="1"/>
  <c r="H9706" i="1" s="1"/>
  <c r="B9706" i="1"/>
  <c r="G9705" i="1"/>
  <c r="H9705" i="1" s="1"/>
  <c r="B9705" i="1"/>
  <c r="G9704" i="1"/>
  <c r="H9704" i="1" s="1"/>
  <c r="B9704" i="1"/>
  <c r="G9703" i="1"/>
  <c r="H9703" i="1" s="1"/>
  <c r="B9703" i="1"/>
  <c r="G9702" i="1"/>
  <c r="H9702" i="1" s="1"/>
  <c r="B9702" i="1"/>
  <c r="G9701" i="1"/>
  <c r="H9701" i="1" s="1"/>
  <c r="B9701" i="1"/>
  <c r="G9700" i="1"/>
  <c r="H9700" i="1" s="1"/>
  <c r="B9700" i="1"/>
  <c r="G9699" i="1"/>
  <c r="H9699" i="1" s="1"/>
  <c r="B9699" i="1"/>
  <c r="G9698" i="1"/>
  <c r="H9698" i="1" s="1"/>
  <c r="B9698" i="1"/>
  <c r="G9697" i="1"/>
  <c r="H9697" i="1" s="1"/>
  <c r="B9697" i="1"/>
  <c r="G9696" i="1"/>
  <c r="H9696" i="1" s="1"/>
  <c r="B9696" i="1"/>
  <c r="G9695" i="1"/>
  <c r="H9695" i="1" s="1"/>
  <c r="B9695" i="1"/>
  <c r="G9694" i="1"/>
  <c r="H9694" i="1" s="1"/>
  <c r="B9694" i="1"/>
  <c r="G9693" i="1"/>
  <c r="H9693" i="1" s="1"/>
  <c r="B9693" i="1"/>
  <c r="G9692" i="1"/>
  <c r="H9692" i="1" s="1"/>
  <c r="B9692" i="1"/>
  <c r="G9691" i="1"/>
  <c r="H9691" i="1" s="1"/>
  <c r="B9691" i="1"/>
  <c r="G9690" i="1"/>
  <c r="H9690" i="1" s="1"/>
  <c r="B9690" i="1"/>
  <c r="G9689" i="1"/>
  <c r="H9689" i="1" s="1"/>
  <c r="B9689" i="1"/>
  <c r="G9688" i="1"/>
  <c r="H9688" i="1" s="1"/>
  <c r="B9688" i="1"/>
  <c r="G9687" i="1"/>
  <c r="H9687" i="1" s="1"/>
  <c r="B9687" i="1"/>
  <c r="G9686" i="1"/>
  <c r="H9686" i="1" s="1"/>
  <c r="B9686" i="1"/>
  <c r="G9685" i="1"/>
  <c r="H9685" i="1" s="1"/>
  <c r="B9685" i="1"/>
  <c r="G9684" i="1"/>
  <c r="H9684" i="1" s="1"/>
  <c r="B9684" i="1"/>
  <c r="G9683" i="1"/>
  <c r="H9683" i="1" s="1"/>
  <c r="B9683" i="1"/>
  <c r="G9682" i="1"/>
  <c r="H9682" i="1" s="1"/>
  <c r="B9682" i="1"/>
  <c r="G9681" i="1"/>
  <c r="H9681" i="1" s="1"/>
  <c r="B9681" i="1"/>
  <c r="G9680" i="1"/>
  <c r="H9680" i="1" s="1"/>
  <c r="B9680" i="1"/>
  <c r="G9679" i="1"/>
  <c r="H9679" i="1" s="1"/>
  <c r="B9679" i="1"/>
  <c r="G9678" i="1"/>
  <c r="H9678" i="1" s="1"/>
  <c r="B9678" i="1"/>
  <c r="G9677" i="1"/>
  <c r="H9677" i="1" s="1"/>
  <c r="B9677" i="1"/>
  <c r="G9676" i="1"/>
  <c r="H9676" i="1" s="1"/>
  <c r="B9676" i="1"/>
  <c r="G9675" i="1"/>
  <c r="H9675" i="1" s="1"/>
  <c r="B9675" i="1"/>
  <c r="G9674" i="1"/>
  <c r="H9674" i="1" s="1"/>
  <c r="B9674" i="1"/>
  <c r="G9673" i="1"/>
  <c r="H9673" i="1" s="1"/>
  <c r="B9673" i="1"/>
  <c r="G9672" i="1"/>
  <c r="H9672" i="1" s="1"/>
  <c r="B9672" i="1"/>
  <c r="G9671" i="1"/>
  <c r="H9671" i="1" s="1"/>
  <c r="B9671" i="1"/>
  <c r="G9670" i="1"/>
  <c r="H9670" i="1" s="1"/>
  <c r="B9670" i="1"/>
  <c r="G9669" i="1"/>
  <c r="H9669" i="1" s="1"/>
  <c r="B9669" i="1"/>
  <c r="G9668" i="1"/>
  <c r="H9668" i="1" s="1"/>
  <c r="B9668" i="1"/>
  <c r="G9667" i="1"/>
  <c r="H9667" i="1" s="1"/>
  <c r="B9667" i="1"/>
  <c r="G9666" i="1"/>
  <c r="H9666" i="1" s="1"/>
  <c r="B9666" i="1"/>
  <c r="G9665" i="1"/>
  <c r="H9665" i="1" s="1"/>
  <c r="B9665" i="1"/>
  <c r="G9664" i="1"/>
  <c r="H9664" i="1" s="1"/>
  <c r="B9664" i="1"/>
  <c r="G9663" i="1"/>
  <c r="H9663" i="1" s="1"/>
  <c r="B9663" i="1"/>
  <c r="G9662" i="1"/>
  <c r="H9662" i="1" s="1"/>
  <c r="B9662" i="1"/>
  <c r="G9661" i="1"/>
  <c r="H9661" i="1" s="1"/>
  <c r="B9661" i="1"/>
  <c r="G9660" i="1"/>
  <c r="H9660" i="1" s="1"/>
  <c r="B9660" i="1"/>
  <c r="G9659" i="1"/>
  <c r="H9659" i="1" s="1"/>
  <c r="B9659" i="1"/>
  <c r="G9658" i="1"/>
  <c r="H9658" i="1" s="1"/>
  <c r="B9658" i="1"/>
  <c r="G9657" i="1"/>
  <c r="H9657" i="1" s="1"/>
  <c r="B9657" i="1"/>
  <c r="G9656" i="1"/>
  <c r="H9656" i="1" s="1"/>
  <c r="B9656" i="1"/>
  <c r="G9655" i="1"/>
  <c r="H9655" i="1" s="1"/>
  <c r="B9655" i="1"/>
  <c r="G9654" i="1"/>
  <c r="H9654" i="1" s="1"/>
  <c r="B9654" i="1"/>
  <c r="G9653" i="1"/>
  <c r="H9653" i="1" s="1"/>
  <c r="B9653" i="1"/>
  <c r="G9652" i="1"/>
  <c r="H9652" i="1" s="1"/>
  <c r="B9652" i="1"/>
  <c r="G9651" i="1"/>
  <c r="H9651" i="1" s="1"/>
  <c r="B9651" i="1"/>
  <c r="G9650" i="1"/>
  <c r="H9650" i="1" s="1"/>
  <c r="B9650" i="1"/>
  <c r="G9649" i="1"/>
  <c r="H9649" i="1" s="1"/>
  <c r="B9649" i="1"/>
  <c r="G9648" i="1"/>
  <c r="H9648" i="1" s="1"/>
  <c r="B9648" i="1"/>
  <c r="G9647" i="1"/>
  <c r="H9647" i="1" s="1"/>
  <c r="B9647" i="1"/>
  <c r="G9646" i="1"/>
  <c r="H9646" i="1" s="1"/>
  <c r="B9646" i="1"/>
  <c r="G9645" i="1"/>
  <c r="H9645" i="1" s="1"/>
  <c r="B9645" i="1"/>
  <c r="G9644" i="1"/>
  <c r="H9644" i="1" s="1"/>
  <c r="B9644" i="1"/>
  <c r="G9643" i="1"/>
  <c r="H9643" i="1" s="1"/>
  <c r="B9643" i="1"/>
  <c r="G9642" i="1"/>
  <c r="H9642" i="1" s="1"/>
  <c r="B9642" i="1"/>
  <c r="G9641" i="1"/>
  <c r="H9641" i="1" s="1"/>
  <c r="B9641" i="1"/>
  <c r="G9640" i="1"/>
  <c r="H9640" i="1" s="1"/>
  <c r="B9640" i="1"/>
  <c r="G9639" i="1"/>
  <c r="H9639" i="1" s="1"/>
  <c r="B9639" i="1"/>
  <c r="G9638" i="1"/>
  <c r="H9638" i="1" s="1"/>
  <c r="B9638" i="1"/>
  <c r="G9637" i="1"/>
  <c r="H9637" i="1" s="1"/>
  <c r="B9637" i="1"/>
  <c r="G9636" i="1"/>
  <c r="H9636" i="1" s="1"/>
  <c r="B9636" i="1"/>
  <c r="G9635" i="1"/>
  <c r="H9635" i="1" s="1"/>
  <c r="B9635" i="1"/>
  <c r="G9634" i="1"/>
  <c r="H9634" i="1" s="1"/>
  <c r="B9634" i="1"/>
  <c r="G9633" i="1"/>
  <c r="H9633" i="1" s="1"/>
  <c r="B9633" i="1"/>
  <c r="G9632" i="1"/>
  <c r="H9632" i="1" s="1"/>
  <c r="B9632" i="1"/>
  <c r="G9631" i="1"/>
  <c r="H9631" i="1" s="1"/>
  <c r="B9631" i="1"/>
  <c r="G9630" i="1"/>
  <c r="H9630" i="1" s="1"/>
  <c r="B9630" i="1"/>
  <c r="G9629" i="1"/>
  <c r="H9629" i="1" s="1"/>
  <c r="B9629" i="1"/>
  <c r="G9628" i="1"/>
  <c r="H9628" i="1" s="1"/>
  <c r="B9628" i="1"/>
  <c r="G9627" i="1"/>
  <c r="H9627" i="1" s="1"/>
  <c r="B9627" i="1"/>
  <c r="G9626" i="1"/>
  <c r="H9626" i="1" s="1"/>
  <c r="B9626" i="1"/>
  <c r="G9625" i="1"/>
  <c r="H9625" i="1" s="1"/>
  <c r="B9625" i="1"/>
  <c r="G9624" i="1"/>
  <c r="H9624" i="1" s="1"/>
  <c r="B9624" i="1"/>
  <c r="G9623" i="1"/>
  <c r="H9623" i="1" s="1"/>
  <c r="B9623" i="1"/>
  <c r="G9622" i="1"/>
  <c r="H9622" i="1" s="1"/>
  <c r="B9622" i="1"/>
  <c r="G9621" i="1"/>
  <c r="H9621" i="1" s="1"/>
  <c r="B9621" i="1"/>
  <c r="G9620" i="1"/>
  <c r="H9620" i="1" s="1"/>
  <c r="B9620" i="1"/>
  <c r="G9619" i="1"/>
  <c r="H9619" i="1" s="1"/>
  <c r="B9619" i="1"/>
  <c r="G9618" i="1"/>
  <c r="H9618" i="1" s="1"/>
  <c r="B9618" i="1"/>
  <c r="G9617" i="1"/>
  <c r="H9617" i="1" s="1"/>
  <c r="B9617" i="1"/>
  <c r="G9616" i="1"/>
  <c r="H9616" i="1" s="1"/>
  <c r="B9616" i="1"/>
  <c r="G9615" i="1"/>
  <c r="H9615" i="1" s="1"/>
  <c r="B9615" i="1"/>
  <c r="G9614" i="1"/>
  <c r="H9614" i="1" s="1"/>
  <c r="B9614" i="1"/>
  <c r="G9613" i="1"/>
  <c r="H9613" i="1" s="1"/>
  <c r="B9613" i="1"/>
  <c r="G9612" i="1"/>
  <c r="H9612" i="1" s="1"/>
  <c r="B9612" i="1"/>
  <c r="G9611" i="1"/>
  <c r="H9611" i="1" s="1"/>
  <c r="B9611" i="1"/>
  <c r="G9610" i="1"/>
  <c r="H9610" i="1" s="1"/>
  <c r="B9610" i="1"/>
  <c r="G9609" i="1"/>
  <c r="H9609" i="1" s="1"/>
  <c r="B9609" i="1"/>
  <c r="G9608" i="1"/>
  <c r="H9608" i="1" s="1"/>
  <c r="B9608" i="1"/>
  <c r="G9607" i="1"/>
  <c r="H9607" i="1" s="1"/>
  <c r="B9607" i="1"/>
  <c r="G9606" i="1"/>
  <c r="H9606" i="1" s="1"/>
  <c r="B9606" i="1"/>
  <c r="G9605" i="1"/>
  <c r="H9605" i="1" s="1"/>
  <c r="B9605" i="1"/>
  <c r="G9604" i="1"/>
  <c r="H9604" i="1" s="1"/>
  <c r="B9604" i="1"/>
  <c r="G9603" i="1"/>
  <c r="H9603" i="1" s="1"/>
  <c r="B9603" i="1"/>
  <c r="G9602" i="1"/>
  <c r="H9602" i="1" s="1"/>
  <c r="B9602" i="1"/>
  <c r="G9601" i="1"/>
  <c r="H9601" i="1" s="1"/>
  <c r="B9601" i="1"/>
  <c r="G9600" i="1"/>
  <c r="H9600" i="1" s="1"/>
  <c r="B9600" i="1"/>
  <c r="G9599" i="1"/>
  <c r="H9599" i="1" s="1"/>
  <c r="B9599" i="1"/>
  <c r="G9598" i="1"/>
  <c r="H9598" i="1" s="1"/>
  <c r="B9598" i="1"/>
  <c r="G9597" i="1"/>
  <c r="H9597" i="1" s="1"/>
  <c r="B9597" i="1"/>
  <c r="G9596" i="1"/>
  <c r="H9596" i="1" s="1"/>
  <c r="B9596" i="1"/>
  <c r="G9595" i="1"/>
  <c r="H9595" i="1" s="1"/>
  <c r="B9595" i="1"/>
  <c r="G9594" i="1"/>
  <c r="H9594" i="1" s="1"/>
  <c r="B9594" i="1"/>
  <c r="G9593" i="1"/>
  <c r="H9593" i="1" s="1"/>
  <c r="B9593" i="1"/>
  <c r="G9592" i="1"/>
  <c r="H9592" i="1" s="1"/>
  <c r="B9592" i="1"/>
  <c r="G9591" i="1"/>
  <c r="H9591" i="1" s="1"/>
  <c r="B9591" i="1"/>
  <c r="G9590" i="1"/>
  <c r="H9590" i="1" s="1"/>
  <c r="B9590" i="1"/>
  <c r="G9589" i="1"/>
  <c r="H9589" i="1" s="1"/>
  <c r="B9589" i="1"/>
  <c r="G9588" i="1"/>
  <c r="H9588" i="1" s="1"/>
  <c r="B9588" i="1"/>
  <c r="G9587" i="1"/>
  <c r="H9587" i="1" s="1"/>
  <c r="B9587" i="1"/>
  <c r="G9586" i="1"/>
  <c r="H9586" i="1" s="1"/>
  <c r="B9586" i="1"/>
  <c r="G9585" i="1"/>
  <c r="H9585" i="1" s="1"/>
  <c r="B9585" i="1"/>
  <c r="G9584" i="1"/>
  <c r="H9584" i="1" s="1"/>
  <c r="B9584" i="1"/>
  <c r="G9583" i="1"/>
  <c r="H9583" i="1" s="1"/>
  <c r="B9583" i="1"/>
  <c r="G9582" i="1"/>
  <c r="H9582" i="1" s="1"/>
  <c r="B9582" i="1"/>
  <c r="G9581" i="1"/>
  <c r="H9581" i="1" s="1"/>
  <c r="B9581" i="1"/>
  <c r="G9580" i="1"/>
  <c r="H9580" i="1" s="1"/>
  <c r="B9580" i="1"/>
  <c r="G9579" i="1"/>
  <c r="H9579" i="1" s="1"/>
  <c r="B9579" i="1"/>
  <c r="G9578" i="1"/>
  <c r="H9578" i="1" s="1"/>
  <c r="B9578" i="1"/>
  <c r="G9577" i="1"/>
  <c r="H9577" i="1" s="1"/>
  <c r="B9577" i="1"/>
  <c r="G9576" i="1"/>
  <c r="H9576" i="1" s="1"/>
  <c r="B9576" i="1"/>
  <c r="G9575" i="1"/>
  <c r="H9575" i="1" s="1"/>
  <c r="B9575" i="1"/>
  <c r="G9574" i="1"/>
  <c r="H9574" i="1" s="1"/>
  <c r="B9574" i="1"/>
  <c r="G9573" i="1"/>
  <c r="H9573" i="1" s="1"/>
  <c r="B9573" i="1"/>
  <c r="G9572" i="1"/>
  <c r="H9572" i="1" s="1"/>
  <c r="B9572" i="1"/>
  <c r="G9571" i="1"/>
  <c r="H9571" i="1" s="1"/>
  <c r="B9571" i="1"/>
  <c r="G9570" i="1"/>
  <c r="H9570" i="1" s="1"/>
  <c r="B9570" i="1"/>
  <c r="G9569" i="1"/>
  <c r="H9569" i="1" s="1"/>
  <c r="B9569" i="1"/>
  <c r="G9568" i="1"/>
  <c r="H9568" i="1" s="1"/>
  <c r="B9568" i="1"/>
  <c r="G9567" i="1"/>
  <c r="H9567" i="1" s="1"/>
  <c r="B9567" i="1"/>
  <c r="G9566" i="1"/>
  <c r="H9566" i="1" s="1"/>
  <c r="B9566" i="1"/>
  <c r="G9565" i="1"/>
  <c r="H9565" i="1" s="1"/>
  <c r="B9565" i="1"/>
  <c r="G9564" i="1"/>
  <c r="H9564" i="1" s="1"/>
  <c r="B9564" i="1"/>
  <c r="G9563" i="1"/>
  <c r="H9563" i="1" s="1"/>
  <c r="B9563" i="1"/>
  <c r="G9562" i="1"/>
  <c r="H9562" i="1" s="1"/>
  <c r="B9562" i="1"/>
  <c r="G9561" i="1"/>
  <c r="H9561" i="1" s="1"/>
  <c r="B9561" i="1"/>
  <c r="G9560" i="1"/>
  <c r="H9560" i="1" s="1"/>
  <c r="B9560" i="1"/>
  <c r="G9559" i="1"/>
  <c r="H9559" i="1" s="1"/>
  <c r="B9559" i="1"/>
  <c r="G9558" i="1"/>
  <c r="H9558" i="1" s="1"/>
  <c r="B9558" i="1"/>
  <c r="G9557" i="1"/>
  <c r="H9557" i="1" s="1"/>
  <c r="B9557" i="1"/>
  <c r="G9556" i="1"/>
  <c r="H9556" i="1" s="1"/>
  <c r="B9556" i="1"/>
  <c r="G9555" i="1"/>
  <c r="H9555" i="1" s="1"/>
  <c r="B9555" i="1"/>
  <c r="G9554" i="1"/>
  <c r="H9554" i="1" s="1"/>
  <c r="B9554" i="1"/>
  <c r="G9553" i="1"/>
  <c r="H9553" i="1" s="1"/>
  <c r="B9553" i="1"/>
  <c r="G9552" i="1"/>
  <c r="H9552" i="1" s="1"/>
  <c r="B9552" i="1"/>
  <c r="G9551" i="1"/>
  <c r="H9551" i="1" s="1"/>
  <c r="B9551" i="1"/>
  <c r="G9550" i="1"/>
  <c r="H9550" i="1" s="1"/>
  <c r="B9550" i="1"/>
  <c r="G9549" i="1"/>
  <c r="H9549" i="1" s="1"/>
  <c r="B9549" i="1"/>
  <c r="G9548" i="1"/>
  <c r="H9548" i="1" s="1"/>
  <c r="B9548" i="1"/>
  <c r="G9547" i="1"/>
  <c r="H9547" i="1" s="1"/>
  <c r="B9547" i="1"/>
  <c r="G9546" i="1"/>
  <c r="H9546" i="1" s="1"/>
  <c r="B9546" i="1"/>
  <c r="G9545" i="1"/>
  <c r="H9545" i="1" s="1"/>
  <c r="B9545" i="1"/>
  <c r="G9544" i="1"/>
  <c r="H9544" i="1" s="1"/>
  <c r="B9544" i="1"/>
  <c r="G9543" i="1"/>
  <c r="H9543" i="1" s="1"/>
  <c r="B9543" i="1"/>
  <c r="G9542" i="1"/>
  <c r="H9542" i="1" s="1"/>
  <c r="B9542" i="1"/>
  <c r="G9541" i="1"/>
  <c r="H9541" i="1" s="1"/>
  <c r="B9541" i="1"/>
  <c r="G9540" i="1"/>
  <c r="H9540" i="1" s="1"/>
  <c r="B9540" i="1"/>
  <c r="G9539" i="1"/>
  <c r="H9539" i="1" s="1"/>
  <c r="B9539" i="1"/>
  <c r="G9538" i="1"/>
  <c r="H9538" i="1" s="1"/>
  <c r="B9538" i="1"/>
  <c r="G9537" i="1"/>
  <c r="H9537" i="1" s="1"/>
  <c r="B9537" i="1"/>
  <c r="G9536" i="1"/>
  <c r="H9536" i="1" s="1"/>
  <c r="B9536" i="1"/>
  <c r="G9535" i="1"/>
  <c r="H9535" i="1" s="1"/>
  <c r="B9535" i="1"/>
  <c r="G9534" i="1"/>
  <c r="H9534" i="1" s="1"/>
  <c r="B9534" i="1"/>
  <c r="G9533" i="1"/>
  <c r="H9533" i="1" s="1"/>
  <c r="B9533" i="1"/>
  <c r="G9532" i="1"/>
  <c r="H9532" i="1" s="1"/>
  <c r="B9532" i="1"/>
  <c r="G9531" i="1"/>
  <c r="H9531" i="1" s="1"/>
  <c r="B9531" i="1"/>
  <c r="G9530" i="1"/>
  <c r="H9530" i="1" s="1"/>
  <c r="B9530" i="1"/>
  <c r="G9529" i="1"/>
  <c r="H9529" i="1" s="1"/>
  <c r="B9529" i="1"/>
  <c r="G9528" i="1"/>
  <c r="H9528" i="1" s="1"/>
  <c r="B9528" i="1"/>
  <c r="G9527" i="1"/>
  <c r="H9527" i="1" s="1"/>
  <c r="B9527" i="1"/>
  <c r="G9526" i="1"/>
  <c r="H9526" i="1" s="1"/>
  <c r="B9526" i="1"/>
  <c r="G9525" i="1"/>
  <c r="H9525" i="1" s="1"/>
  <c r="B9525" i="1"/>
  <c r="G9524" i="1"/>
  <c r="H9524" i="1" s="1"/>
  <c r="B9524" i="1"/>
  <c r="G9523" i="1"/>
  <c r="H9523" i="1" s="1"/>
  <c r="B9523" i="1"/>
  <c r="G9522" i="1"/>
  <c r="H9522" i="1" s="1"/>
  <c r="B9522" i="1"/>
  <c r="G9521" i="1"/>
  <c r="H9521" i="1" s="1"/>
  <c r="B9521" i="1"/>
  <c r="G9520" i="1"/>
  <c r="H9520" i="1" s="1"/>
  <c r="B9520" i="1"/>
  <c r="G9519" i="1"/>
  <c r="H9519" i="1" s="1"/>
  <c r="B9519" i="1"/>
  <c r="G9518" i="1"/>
  <c r="H9518" i="1" s="1"/>
  <c r="B9518" i="1"/>
  <c r="G9517" i="1"/>
  <c r="H9517" i="1" s="1"/>
  <c r="B9517" i="1"/>
  <c r="G9516" i="1"/>
  <c r="H9516" i="1" s="1"/>
  <c r="B9516" i="1"/>
  <c r="G9515" i="1"/>
  <c r="H9515" i="1" s="1"/>
  <c r="B9515" i="1"/>
  <c r="G9514" i="1"/>
  <c r="H9514" i="1" s="1"/>
  <c r="B9514" i="1"/>
  <c r="G9513" i="1"/>
  <c r="H9513" i="1" s="1"/>
  <c r="B9513" i="1"/>
  <c r="G9512" i="1"/>
  <c r="H9512" i="1" s="1"/>
  <c r="B9512" i="1"/>
  <c r="G9511" i="1"/>
  <c r="H9511" i="1" s="1"/>
  <c r="B9511" i="1"/>
  <c r="G9510" i="1"/>
  <c r="H9510" i="1" s="1"/>
  <c r="B9510" i="1"/>
  <c r="G9509" i="1"/>
  <c r="H9509" i="1" s="1"/>
  <c r="B9509" i="1"/>
  <c r="G9508" i="1"/>
  <c r="H9508" i="1" s="1"/>
  <c r="B9508" i="1"/>
  <c r="G9507" i="1"/>
  <c r="H9507" i="1" s="1"/>
  <c r="B9507" i="1"/>
  <c r="G9506" i="1"/>
  <c r="H9506" i="1" s="1"/>
  <c r="B9506" i="1"/>
  <c r="G9505" i="1"/>
  <c r="H9505" i="1" s="1"/>
  <c r="B9505" i="1"/>
  <c r="G9504" i="1"/>
  <c r="H9504" i="1" s="1"/>
  <c r="B9504" i="1"/>
  <c r="G9503" i="1"/>
  <c r="H9503" i="1" s="1"/>
  <c r="B9503" i="1"/>
  <c r="G9502" i="1"/>
  <c r="H9502" i="1" s="1"/>
  <c r="B9502" i="1"/>
  <c r="G9501" i="1"/>
  <c r="H9501" i="1" s="1"/>
  <c r="B9501" i="1"/>
  <c r="G9500" i="1"/>
  <c r="H9500" i="1" s="1"/>
  <c r="B9500" i="1"/>
  <c r="G9499" i="1"/>
  <c r="H9499" i="1" s="1"/>
  <c r="B9499" i="1"/>
  <c r="G9498" i="1"/>
  <c r="H9498" i="1" s="1"/>
  <c r="B9498" i="1"/>
  <c r="G9497" i="1"/>
  <c r="H9497" i="1" s="1"/>
  <c r="B9497" i="1"/>
  <c r="G9496" i="1"/>
  <c r="H9496" i="1" s="1"/>
  <c r="B9496" i="1"/>
  <c r="G9495" i="1"/>
  <c r="H9495" i="1" s="1"/>
  <c r="B9495" i="1"/>
  <c r="G9494" i="1"/>
  <c r="H9494" i="1" s="1"/>
  <c r="B9494" i="1"/>
  <c r="G9493" i="1"/>
  <c r="H9493" i="1" s="1"/>
  <c r="B9493" i="1"/>
  <c r="G9492" i="1"/>
  <c r="H9492" i="1" s="1"/>
  <c r="B9492" i="1"/>
  <c r="G9491" i="1"/>
  <c r="H9491" i="1" s="1"/>
  <c r="B9491" i="1"/>
  <c r="G9490" i="1"/>
  <c r="H9490" i="1" s="1"/>
  <c r="B9490" i="1"/>
  <c r="G9489" i="1"/>
  <c r="H9489" i="1" s="1"/>
  <c r="B9489" i="1"/>
  <c r="G9488" i="1"/>
  <c r="H9488" i="1" s="1"/>
  <c r="B9488" i="1"/>
  <c r="G9487" i="1"/>
  <c r="H9487" i="1" s="1"/>
  <c r="B9487" i="1"/>
  <c r="G9486" i="1"/>
  <c r="H9486" i="1" s="1"/>
  <c r="B9486" i="1"/>
  <c r="G9485" i="1"/>
  <c r="H9485" i="1" s="1"/>
  <c r="B9485" i="1"/>
  <c r="G9484" i="1"/>
  <c r="H9484" i="1" s="1"/>
  <c r="B9484" i="1"/>
  <c r="G9483" i="1"/>
  <c r="H9483" i="1" s="1"/>
  <c r="B9483" i="1"/>
  <c r="G9482" i="1"/>
  <c r="H9482" i="1" s="1"/>
  <c r="B9482" i="1"/>
  <c r="G9481" i="1"/>
  <c r="H9481" i="1" s="1"/>
  <c r="B9481" i="1"/>
  <c r="G9480" i="1"/>
  <c r="H9480" i="1" s="1"/>
  <c r="B9480" i="1"/>
  <c r="G9479" i="1"/>
  <c r="H9479" i="1" s="1"/>
  <c r="B9479" i="1"/>
  <c r="G9478" i="1"/>
  <c r="H9478" i="1" s="1"/>
  <c r="B9478" i="1"/>
  <c r="G9477" i="1"/>
  <c r="H9477" i="1" s="1"/>
  <c r="B9477" i="1"/>
  <c r="G9476" i="1"/>
  <c r="H9476" i="1" s="1"/>
  <c r="B9476" i="1"/>
  <c r="G9475" i="1"/>
  <c r="H9475" i="1" s="1"/>
  <c r="B9475" i="1"/>
  <c r="G9474" i="1"/>
  <c r="H9474" i="1" s="1"/>
  <c r="B9474" i="1"/>
  <c r="G9473" i="1"/>
  <c r="H9473" i="1" s="1"/>
  <c r="B9473" i="1"/>
  <c r="G9472" i="1"/>
  <c r="H9472" i="1" s="1"/>
  <c r="B9472" i="1"/>
  <c r="G9471" i="1"/>
  <c r="H9471" i="1" s="1"/>
  <c r="B9471" i="1"/>
  <c r="G9470" i="1"/>
  <c r="H9470" i="1" s="1"/>
  <c r="B9470" i="1"/>
  <c r="G9469" i="1"/>
  <c r="H9469" i="1" s="1"/>
  <c r="B9469" i="1"/>
  <c r="G9468" i="1"/>
  <c r="H9468" i="1" s="1"/>
  <c r="B9468" i="1"/>
  <c r="G9467" i="1"/>
  <c r="H9467" i="1" s="1"/>
  <c r="B9467" i="1"/>
  <c r="G9466" i="1"/>
  <c r="H9466" i="1" s="1"/>
  <c r="B9466" i="1"/>
  <c r="G9465" i="1"/>
  <c r="H9465" i="1" s="1"/>
  <c r="B9465" i="1"/>
  <c r="G9464" i="1"/>
  <c r="H9464" i="1" s="1"/>
  <c r="B9464" i="1"/>
  <c r="G9463" i="1"/>
  <c r="H9463" i="1" s="1"/>
  <c r="B9463" i="1"/>
  <c r="G9462" i="1"/>
  <c r="H9462" i="1" s="1"/>
  <c r="B9462" i="1"/>
  <c r="G9461" i="1"/>
  <c r="H9461" i="1" s="1"/>
  <c r="B9461" i="1"/>
  <c r="G9460" i="1"/>
  <c r="H9460" i="1" s="1"/>
  <c r="B9460" i="1"/>
  <c r="G9459" i="1"/>
  <c r="H9459" i="1" s="1"/>
  <c r="B9459" i="1"/>
  <c r="G9458" i="1"/>
  <c r="H9458" i="1" s="1"/>
  <c r="B9458" i="1"/>
  <c r="G9457" i="1"/>
  <c r="H9457" i="1" s="1"/>
  <c r="B9457" i="1"/>
  <c r="G9456" i="1"/>
  <c r="H9456" i="1" s="1"/>
  <c r="B9456" i="1"/>
  <c r="G9455" i="1"/>
  <c r="H9455" i="1" s="1"/>
  <c r="B9455" i="1"/>
  <c r="G9454" i="1"/>
  <c r="H9454" i="1" s="1"/>
  <c r="B9454" i="1"/>
  <c r="G9453" i="1"/>
  <c r="H9453" i="1" s="1"/>
  <c r="B9453" i="1"/>
  <c r="G9452" i="1"/>
  <c r="H9452" i="1" s="1"/>
  <c r="B9452" i="1"/>
  <c r="G9451" i="1"/>
  <c r="H9451" i="1" s="1"/>
  <c r="B9451" i="1"/>
  <c r="G9450" i="1"/>
  <c r="H9450" i="1" s="1"/>
  <c r="B9450" i="1"/>
  <c r="G9449" i="1"/>
  <c r="H9449" i="1" s="1"/>
  <c r="B9449" i="1"/>
  <c r="G9448" i="1"/>
  <c r="H9448" i="1" s="1"/>
  <c r="B9448" i="1"/>
  <c r="G9447" i="1"/>
  <c r="H9447" i="1" s="1"/>
  <c r="B9447" i="1"/>
  <c r="G9446" i="1"/>
  <c r="H9446" i="1" s="1"/>
  <c r="B9446" i="1"/>
  <c r="G9445" i="1"/>
  <c r="H9445" i="1" s="1"/>
  <c r="B9445" i="1"/>
  <c r="G9444" i="1"/>
  <c r="H9444" i="1" s="1"/>
  <c r="B9444" i="1"/>
  <c r="G9443" i="1"/>
  <c r="H9443" i="1" s="1"/>
  <c r="B9443" i="1"/>
  <c r="G9442" i="1"/>
  <c r="H9442" i="1" s="1"/>
  <c r="B9442" i="1"/>
  <c r="G9441" i="1"/>
  <c r="H9441" i="1" s="1"/>
  <c r="B9441" i="1"/>
  <c r="G9440" i="1"/>
  <c r="H9440" i="1" s="1"/>
  <c r="B9440" i="1"/>
  <c r="G9439" i="1"/>
  <c r="H9439" i="1" s="1"/>
  <c r="B9439" i="1"/>
  <c r="G9438" i="1"/>
  <c r="H9438" i="1" s="1"/>
  <c r="B9438" i="1"/>
  <c r="G9437" i="1"/>
  <c r="H9437" i="1" s="1"/>
  <c r="B9437" i="1"/>
  <c r="G9436" i="1"/>
  <c r="H9436" i="1" s="1"/>
  <c r="B9436" i="1"/>
  <c r="G9435" i="1"/>
  <c r="H9435" i="1" s="1"/>
  <c r="B9435" i="1"/>
  <c r="G9434" i="1"/>
  <c r="H9434" i="1" s="1"/>
  <c r="B9434" i="1"/>
  <c r="G9433" i="1"/>
  <c r="H9433" i="1" s="1"/>
  <c r="B9433" i="1"/>
  <c r="G9432" i="1"/>
  <c r="H9432" i="1" s="1"/>
  <c r="B9432" i="1"/>
  <c r="G9431" i="1"/>
  <c r="H9431" i="1" s="1"/>
  <c r="B9431" i="1"/>
  <c r="G9430" i="1"/>
  <c r="H9430" i="1" s="1"/>
  <c r="B9430" i="1"/>
  <c r="G9429" i="1"/>
  <c r="H9429" i="1" s="1"/>
  <c r="B9429" i="1"/>
  <c r="G9428" i="1"/>
  <c r="H9428" i="1" s="1"/>
  <c r="B9428" i="1"/>
  <c r="G9427" i="1"/>
  <c r="H9427" i="1" s="1"/>
  <c r="B9427" i="1"/>
  <c r="G9426" i="1"/>
  <c r="H9426" i="1" s="1"/>
  <c r="B9426" i="1"/>
  <c r="G9425" i="1"/>
  <c r="H9425" i="1" s="1"/>
  <c r="B9425" i="1"/>
  <c r="G9424" i="1"/>
  <c r="H9424" i="1" s="1"/>
  <c r="B9424" i="1"/>
  <c r="G9423" i="1"/>
  <c r="H9423" i="1" s="1"/>
  <c r="B9423" i="1"/>
  <c r="G9422" i="1"/>
  <c r="H9422" i="1" s="1"/>
  <c r="B9422" i="1"/>
  <c r="G9421" i="1"/>
  <c r="H9421" i="1" s="1"/>
  <c r="B9421" i="1"/>
  <c r="G9420" i="1"/>
  <c r="H9420" i="1" s="1"/>
  <c r="B9420" i="1"/>
  <c r="G9419" i="1"/>
  <c r="H9419" i="1" s="1"/>
  <c r="B9419" i="1"/>
  <c r="G9418" i="1"/>
  <c r="H9418" i="1" s="1"/>
  <c r="B9418" i="1"/>
  <c r="G9417" i="1"/>
  <c r="H9417" i="1" s="1"/>
  <c r="B9417" i="1"/>
  <c r="G9416" i="1"/>
  <c r="H9416" i="1" s="1"/>
  <c r="B9416" i="1"/>
  <c r="G9415" i="1"/>
  <c r="H9415" i="1" s="1"/>
  <c r="B9415" i="1"/>
  <c r="G9414" i="1"/>
  <c r="H9414" i="1" s="1"/>
  <c r="B9414" i="1"/>
  <c r="G9413" i="1"/>
  <c r="H9413" i="1" s="1"/>
  <c r="B9413" i="1"/>
  <c r="G9412" i="1"/>
  <c r="H9412" i="1" s="1"/>
  <c r="B9412" i="1"/>
  <c r="G9411" i="1"/>
  <c r="H9411" i="1" s="1"/>
  <c r="B9411" i="1"/>
  <c r="G9410" i="1"/>
  <c r="H9410" i="1" s="1"/>
  <c r="B9410" i="1"/>
  <c r="G9409" i="1"/>
  <c r="H9409" i="1" s="1"/>
  <c r="B9409" i="1"/>
  <c r="G9408" i="1"/>
  <c r="H9408" i="1" s="1"/>
  <c r="B9408" i="1"/>
  <c r="G9407" i="1"/>
  <c r="H9407" i="1" s="1"/>
  <c r="B9407" i="1"/>
  <c r="G9406" i="1"/>
  <c r="H9406" i="1" s="1"/>
  <c r="B9406" i="1"/>
  <c r="G9405" i="1"/>
  <c r="H9405" i="1" s="1"/>
  <c r="B9405" i="1"/>
  <c r="G9404" i="1"/>
  <c r="H9404" i="1" s="1"/>
  <c r="B9404" i="1"/>
  <c r="G9403" i="1"/>
  <c r="H9403" i="1" s="1"/>
  <c r="B9403" i="1"/>
  <c r="G9402" i="1"/>
  <c r="H9402" i="1" s="1"/>
  <c r="B9402" i="1"/>
  <c r="G9401" i="1"/>
  <c r="H9401" i="1" s="1"/>
  <c r="B9401" i="1"/>
  <c r="G9400" i="1"/>
  <c r="H9400" i="1" s="1"/>
  <c r="B9400" i="1"/>
  <c r="G9399" i="1"/>
  <c r="H9399" i="1" s="1"/>
  <c r="B9399" i="1"/>
  <c r="G9398" i="1"/>
  <c r="H9398" i="1" s="1"/>
  <c r="B9398" i="1"/>
  <c r="G9397" i="1"/>
  <c r="H9397" i="1" s="1"/>
  <c r="B9397" i="1"/>
  <c r="G9396" i="1"/>
  <c r="H9396" i="1" s="1"/>
  <c r="B9396" i="1"/>
  <c r="G9395" i="1"/>
  <c r="H9395" i="1" s="1"/>
  <c r="B9395" i="1"/>
  <c r="G9394" i="1"/>
  <c r="H9394" i="1" s="1"/>
  <c r="B9394" i="1"/>
  <c r="G9393" i="1"/>
  <c r="H9393" i="1" s="1"/>
  <c r="B9393" i="1"/>
  <c r="G9392" i="1"/>
  <c r="H9392" i="1" s="1"/>
  <c r="B9392" i="1"/>
  <c r="G9391" i="1"/>
  <c r="H9391" i="1" s="1"/>
  <c r="B9391" i="1"/>
  <c r="G9390" i="1"/>
  <c r="H9390" i="1" s="1"/>
  <c r="B9390" i="1"/>
  <c r="G9389" i="1"/>
  <c r="H9389" i="1" s="1"/>
  <c r="B9389" i="1"/>
  <c r="G9388" i="1"/>
  <c r="H9388" i="1" s="1"/>
  <c r="B9388" i="1"/>
  <c r="G9387" i="1"/>
  <c r="H9387" i="1" s="1"/>
  <c r="B9387" i="1"/>
  <c r="G9386" i="1"/>
  <c r="H9386" i="1" s="1"/>
  <c r="B9386" i="1"/>
  <c r="G9385" i="1"/>
  <c r="H9385" i="1" s="1"/>
  <c r="B9385" i="1"/>
  <c r="G9384" i="1"/>
  <c r="H9384" i="1" s="1"/>
  <c r="B9384" i="1"/>
  <c r="G9383" i="1"/>
  <c r="H9383" i="1" s="1"/>
  <c r="B9383" i="1"/>
  <c r="G9382" i="1"/>
  <c r="H9382" i="1" s="1"/>
  <c r="B9382" i="1"/>
  <c r="G9381" i="1"/>
  <c r="H9381" i="1" s="1"/>
  <c r="B9381" i="1"/>
  <c r="G9380" i="1"/>
  <c r="H9380" i="1" s="1"/>
  <c r="B9380" i="1"/>
  <c r="G9379" i="1"/>
  <c r="H9379" i="1" s="1"/>
  <c r="B9379" i="1"/>
  <c r="G9378" i="1"/>
  <c r="H9378" i="1" s="1"/>
  <c r="B9378" i="1"/>
  <c r="G9377" i="1"/>
  <c r="H9377" i="1" s="1"/>
  <c r="B9377" i="1"/>
  <c r="G9376" i="1"/>
  <c r="H9376" i="1" s="1"/>
  <c r="B9376" i="1"/>
  <c r="G9375" i="1"/>
  <c r="H9375" i="1" s="1"/>
  <c r="B9375" i="1"/>
  <c r="G9374" i="1"/>
  <c r="H9374" i="1" s="1"/>
  <c r="B9374" i="1"/>
  <c r="G9373" i="1"/>
  <c r="H9373" i="1" s="1"/>
  <c r="B9373" i="1"/>
  <c r="G9372" i="1"/>
  <c r="H9372" i="1" s="1"/>
  <c r="B9372" i="1"/>
  <c r="G9371" i="1"/>
  <c r="H9371" i="1" s="1"/>
  <c r="B9371" i="1"/>
  <c r="G9370" i="1"/>
  <c r="H9370" i="1" s="1"/>
  <c r="B9370" i="1"/>
  <c r="G9369" i="1"/>
  <c r="H9369" i="1" s="1"/>
  <c r="B9369" i="1"/>
  <c r="G9368" i="1"/>
  <c r="H9368" i="1" s="1"/>
  <c r="B9368" i="1"/>
  <c r="G9367" i="1"/>
  <c r="H9367" i="1" s="1"/>
  <c r="B9367" i="1"/>
  <c r="G9366" i="1"/>
  <c r="H9366" i="1" s="1"/>
  <c r="B9366" i="1"/>
  <c r="G9365" i="1"/>
  <c r="H9365" i="1" s="1"/>
  <c r="B9365" i="1"/>
  <c r="G9364" i="1"/>
  <c r="H9364" i="1" s="1"/>
  <c r="B9364" i="1"/>
  <c r="G9363" i="1"/>
  <c r="H9363" i="1" s="1"/>
  <c r="B9363" i="1"/>
  <c r="G9362" i="1"/>
  <c r="H9362" i="1" s="1"/>
  <c r="B9362" i="1"/>
  <c r="G9361" i="1"/>
  <c r="H9361" i="1" s="1"/>
  <c r="B9361" i="1"/>
  <c r="G9360" i="1"/>
  <c r="H9360" i="1" s="1"/>
  <c r="B9360" i="1"/>
  <c r="G9359" i="1"/>
  <c r="H9359" i="1" s="1"/>
  <c r="B9359" i="1"/>
  <c r="G9358" i="1"/>
  <c r="H9358" i="1" s="1"/>
  <c r="B9358" i="1"/>
  <c r="G9357" i="1"/>
  <c r="H9357" i="1" s="1"/>
  <c r="B9357" i="1"/>
  <c r="G9356" i="1"/>
  <c r="H9356" i="1" s="1"/>
  <c r="B9356" i="1"/>
  <c r="G9355" i="1"/>
  <c r="H9355" i="1" s="1"/>
  <c r="B9355" i="1"/>
  <c r="G9354" i="1"/>
  <c r="H9354" i="1" s="1"/>
  <c r="B9354" i="1"/>
  <c r="G9353" i="1"/>
  <c r="H9353" i="1" s="1"/>
  <c r="B9353" i="1"/>
  <c r="G9352" i="1"/>
  <c r="H9352" i="1" s="1"/>
  <c r="B9352" i="1"/>
  <c r="G9351" i="1"/>
  <c r="H9351" i="1" s="1"/>
  <c r="B9351" i="1"/>
  <c r="G9350" i="1"/>
  <c r="H9350" i="1" s="1"/>
  <c r="B9350" i="1"/>
  <c r="G9349" i="1"/>
  <c r="H9349" i="1" s="1"/>
  <c r="B9349" i="1"/>
  <c r="G9348" i="1"/>
  <c r="H9348" i="1" s="1"/>
  <c r="B9348" i="1"/>
  <c r="G9347" i="1"/>
  <c r="H9347" i="1" s="1"/>
  <c r="B9347" i="1"/>
  <c r="G9346" i="1"/>
  <c r="H9346" i="1" s="1"/>
  <c r="B9346" i="1"/>
  <c r="G9345" i="1"/>
  <c r="H9345" i="1" s="1"/>
  <c r="B9345" i="1"/>
  <c r="G9344" i="1"/>
  <c r="H9344" i="1" s="1"/>
  <c r="B9344" i="1"/>
  <c r="G9343" i="1"/>
  <c r="H9343" i="1" s="1"/>
  <c r="B9343" i="1"/>
  <c r="G9342" i="1"/>
  <c r="H9342" i="1" s="1"/>
  <c r="B9342" i="1"/>
  <c r="G9341" i="1"/>
  <c r="H9341" i="1" s="1"/>
  <c r="B9341" i="1"/>
  <c r="G9340" i="1"/>
  <c r="H9340" i="1" s="1"/>
  <c r="B9340" i="1"/>
  <c r="G9339" i="1"/>
  <c r="H9339" i="1" s="1"/>
  <c r="B9339" i="1"/>
  <c r="G9338" i="1"/>
  <c r="H9338" i="1" s="1"/>
  <c r="B9338" i="1"/>
  <c r="G9337" i="1"/>
  <c r="H9337" i="1" s="1"/>
  <c r="B9337" i="1"/>
  <c r="G9336" i="1"/>
  <c r="H9336" i="1" s="1"/>
  <c r="B9336" i="1"/>
  <c r="G9335" i="1"/>
  <c r="H9335" i="1" s="1"/>
  <c r="B9335" i="1"/>
  <c r="G9334" i="1"/>
  <c r="H9334" i="1" s="1"/>
  <c r="B9334" i="1"/>
  <c r="G9333" i="1"/>
  <c r="H9333" i="1" s="1"/>
  <c r="B9333" i="1"/>
  <c r="G9332" i="1"/>
  <c r="H9332" i="1" s="1"/>
  <c r="B9332" i="1"/>
  <c r="G9331" i="1"/>
  <c r="H9331" i="1" s="1"/>
  <c r="B9331" i="1"/>
  <c r="G9330" i="1"/>
  <c r="H9330" i="1" s="1"/>
  <c r="B9330" i="1"/>
  <c r="G9329" i="1"/>
  <c r="H9329" i="1" s="1"/>
  <c r="B9329" i="1"/>
  <c r="G9328" i="1"/>
  <c r="H9328" i="1" s="1"/>
  <c r="B9328" i="1"/>
  <c r="G9327" i="1"/>
  <c r="H9327" i="1" s="1"/>
  <c r="B9327" i="1"/>
  <c r="G9326" i="1"/>
  <c r="H9326" i="1" s="1"/>
  <c r="B9326" i="1"/>
  <c r="G9325" i="1"/>
  <c r="H9325" i="1" s="1"/>
  <c r="B9325" i="1"/>
  <c r="G9324" i="1"/>
  <c r="H9324" i="1" s="1"/>
  <c r="B9324" i="1"/>
  <c r="G9323" i="1"/>
  <c r="H9323" i="1" s="1"/>
  <c r="B9323" i="1"/>
  <c r="G9322" i="1"/>
  <c r="H9322" i="1" s="1"/>
  <c r="B9322" i="1"/>
  <c r="G9321" i="1"/>
  <c r="H9321" i="1" s="1"/>
  <c r="B9321" i="1"/>
  <c r="G9320" i="1"/>
  <c r="H9320" i="1" s="1"/>
  <c r="B9320" i="1"/>
  <c r="G9319" i="1"/>
  <c r="H9319" i="1" s="1"/>
  <c r="B9319" i="1"/>
  <c r="G9318" i="1"/>
  <c r="H9318" i="1" s="1"/>
  <c r="B9318" i="1"/>
  <c r="G9317" i="1"/>
  <c r="H9317" i="1" s="1"/>
  <c r="B9317" i="1"/>
  <c r="G9316" i="1"/>
  <c r="H9316" i="1" s="1"/>
  <c r="B9316" i="1"/>
  <c r="G9315" i="1"/>
  <c r="H9315" i="1" s="1"/>
  <c r="B9315" i="1"/>
  <c r="G9314" i="1"/>
  <c r="H9314" i="1" s="1"/>
  <c r="B9314" i="1"/>
  <c r="G9313" i="1"/>
  <c r="H9313" i="1" s="1"/>
  <c r="B9313" i="1"/>
  <c r="G9312" i="1"/>
  <c r="H9312" i="1" s="1"/>
  <c r="B9312" i="1"/>
  <c r="G9311" i="1"/>
  <c r="H9311" i="1" s="1"/>
  <c r="B9311" i="1"/>
  <c r="G9310" i="1"/>
  <c r="H9310" i="1" s="1"/>
  <c r="B9310" i="1"/>
  <c r="G9309" i="1"/>
  <c r="H9309" i="1" s="1"/>
  <c r="B9309" i="1"/>
  <c r="G9308" i="1"/>
  <c r="H9308" i="1" s="1"/>
  <c r="B9308" i="1"/>
  <c r="G9307" i="1"/>
  <c r="H9307" i="1" s="1"/>
  <c r="B9307" i="1"/>
  <c r="G9306" i="1"/>
  <c r="H9306" i="1" s="1"/>
  <c r="B9306" i="1"/>
  <c r="G9305" i="1"/>
  <c r="H9305" i="1" s="1"/>
  <c r="B9305" i="1"/>
  <c r="G9304" i="1"/>
  <c r="H9304" i="1" s="1"/>
  <c r="B9304" i="1"/>
  <c r="G9303" i="1"/>
  <c r="H9303" i="1" s="1"/>
  <c r="B9303" i="1"/>
  <c r="G9302" i="1"/>
  <c r="H9302" i="1" s="1"/>
  <c r="B9302" i="1"/>
  <c r="G9301" i="1"/>
  <c r="H9301" i="1" s="1"/>
  <c r="B9301" i="1"/>
  <c r="G9300" i="1"/>
  <c r="H9300" i="1" s="1"/>
  <c r="B9300" i="1"/>
  <c r="G9299" i="1"/>
  <c r="H9299" i="1" s="1"/>
  <c r="B9299" i="1"/>
  <c r="G9298" i="1"/>
  <c r="H9298" i="1" s="1"/>
  <c r="B9298" i="1"/>
  <c r="G9297" i="1"/>
  <c r="H9297" i="1" s="1"/>
  <c r="B9297" i="1"/>
  <c r="G9296" i="1"/>
  <c r="H9296" i="1" s="1"/>
  <c r="B9296" i="1"/>
  <c r="G9295" i="1"/>
  <c r="H9295" i="1" s="1"/>
  <c r="B9295" i="1"/>
  <c r="G9294" i="1"/>
  <c r="H9294" i="1" s="1"/>
  <c r="B9294" i="1"/>
  <c r="G9293" i="1"/>
  <c r="H9293" i="1" s="1"/>
  <c r="B9293" i="1"/>
  <c r="G9292" i="1"/>
  <c r="H9292" i="1" s="1"/>
  <c r="B9292" i="1"/>
  <c r="G9291" i="1"/>
  <c r="H9291" i="1" s="1"/>
  <c r="B9291" i="1"/>
  <c r="G9290" i="1"/>
  <c r="H9290" i="1" s="1"/>
  <c r="B9290" i="1"/>
  <c r="G9289" i="1"/>
  <c r="H9289" i="1" s="1"/>
  <c r="B9289" i="1"/>
  <c r="G9288" i="1"/>
  <c r="H9288" i="1" s="1"/>
  <c r="B9288" i="1"/>
  <c r="G9287" i="1"/>
  <c r="H9287" i="1" s="1"/>
  <c r="B9287" i="1"/>
  <c r="G9286" i="1"/>
  <c r="H9286" i="1" s="1"/>
  <c r="B9286" i="1"/>
  <c r="G9285" i="1"/>
  <c r="H9285" i="1" s="1"/>
  <c r="B9285" i="1"/>
  <c r="G9284" i="1"/>
  <c r="H9284" i="1" s="1"/>
  <c r="B9284" i="1"/>
  <c r="G9283" i="1"/>
  <c r="H9283" i="1" s="1"/>
  <c r="B9283" i="1"/>
  <c r="G9282" i="1"/>
  <c r="H9282" i="1" s="1"/>
  <c r="B9282" i="1"/>
  <c r="G9281" i="1"/>
  <c r="H9281" i="1" s="1"/>
  <c r="B9281" i="1"/>
  <c r="G9280" i="1"/>
  <c r="H9280" i="1" s="1"/>
  <c r="B9280" i="1"/>
  <c r="G9279" i="1"/>
  <c r="H9279" i="1" s="1"/>
  <c r="B9279" i="1"/>
  <c r="G9278" i="1"/>
  <c r="H9278" i="1" s="1"/>
  <c r="B9278" i="1"/>
  <c r="G9277" i="1"/>
  <c r="H9277" i="1" s="1"/>
  <c r="B9277" i="1"/>
  <c r="G9276" i="1"/>
  <c r="H9276" i="1" s="1"/>
  <c r="B9276" i="1"/>
  <c r="G9275" i="1"/>
  <c r="H9275" i="1" s="1"/>
  <c r="B9275" i="1"/>
  <c r="G9274" i="1"/>
  <c r="H9274" i="1" s="1"/>
  <c r="B9274" i="1"/>
  <c r="G9273" i="1"/>
  <c r="H9273" i="1" s="1"/>
  <c r="B9273" i="1"/>
  <c r="G9272" i="1"/>
  <c r="H9272" i="1" s="1"/>
  <c r="B9272" i="1"/>
  <c r="G9271" i="1"/>
  <c r="H9271" i="1" s="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G9263" i="1"/>
  <c r="H9263" i="1" s="1"/>
  <c r="B9263" i="1"/>
  <c r="G9262" i="1"/>
  <c r="H9262" i="1" s="1"/>
  <c r="B9262" i="1"/>
  <c r="G9261" i="1"/>
  <c r="H9261" i="1" s="1"/>
  <c r="B9261" i="1"/>
  <c r="G9260" i="1"/>
  <c r="H9260" i="1" s="1"/>
  <c r="B9260" i="1"/>
  <c r="G9259" i="1"/>
  <c r="H9259" i="1" s="1"/>
  <c r="B9259" i="1"/>
  <c r="G9258" i="1"/>
  <c r="H9258" i="1" s="1"/>
  <c r="B9258" i="1"/>
  <c r="G9257" i="1"/>
  <c r="H9257" i="1" s="1"/>
  <c r="B9257" i="1"/>
  <c r="G9256" i="1"/>
  <c r="H9256" i="1" s="1"/>
  <c r="B9256" i="1"/>
  <c r="G9255" i="1"/>
  <c r="H9255" i="1" s="1"/>
  <c r="B9255" i="1"/>
  <c r="G9254" i="1"/>
  <c r="H9254" i="1" s="1"/>
  <c r="B9254" i="1"/>
  <c r="G9253" i="1"/>
  <c r="H9253" i="1" s="1"/>
  <c r="B9253" i="1"/>
  <c r="G9252" i="1"/>
  <c r="H9252" i="1" s="1"/>
  <c r="B9252" i="1"/>
  <c r="G9251" i="1"/>
  <c r="H9251" i="1" s="1"/>
  <c r="B9251" i="1"/>
  <c r="G9250" i="1"/>
  <c r="H9250" i="1" s="1"/>
  <c r="B9250" i="1"/>
  <c r="G9249" i="1"/>
  <c r="H9249" i="1" s="1"/>
  <c r="B9249" i="1"/>
  <c r="G9248" i="1"/>
  <c r="H9248" i="1" s="1"/>
  <c r="B9248" i="1"/>
  <c r="G9247" i="1"/>
  <c r="H9247" i="1" s="1"/>
  <c r="B9247" i="1"/>
  <c r="G9246" i="1"/>
  <c r="H9246" i="1" s="1"/>
  <c r="B9246" i="1"/>
  <c r="G9245" i="1"/>
  <c r="H9245" i="1" s="1"/>
  <c r="B9245" i="1"/>
  <c r="G9244" i="1"/>
  <c r="H9244" i="1" s="1"/>
  <c r="B9244" i="1"/>
  <c r="G9243" i="1"/>
  <c r="H9243" i="1" s="1"/>
  <c r="B9243" i="1"/>
  <c r="G9242" i="1"/>
  <c r="H9242" i="1" s="1"/>
  <c r="B9242" i="1"/>
  <c r="G9241" i="1"/>
  <c r="H9241" i="1" s="1"/>
  <c r="B9241" i="1"/>
  <c r="G9240" i="1"/>
  <c r="H9240" i="1" s="1"/>
  <c r="B9240" i="1"/>
  <c r="G9239" i="1"/>
  <c r="H9239" i="1" s="1"/>
  <c r="B9239" i="1"/>
  <c r="G9238" i="1"/>
  <c r="H9238" i="1" s="1"/>
  <c r="B9238" i="1"/>
  <c r="G9237" i="1"/>
  <c r="H9237" i="1" s="1"/>
  <c r="B9237" i="1"/>
  <c r="G9236" i="1"/>
  <c r="H9236" i="1" s="1"/>
  <c r="B9236" i="1"/>
  <c r="G9235" i="1"/>
  <c r="H9235" i="1" s="1"/>
  <c r="B9235" i="1"/>
  <c r="G9234" i="1"/>
  <c r="H9234" i="1" s="1"/>
  <c r="B9234" i="1"/>
  <c r="G9233" i="1"/>
  <c r="H9233" i="1" s="1"/>
  <c r="B9233" i="1"/>
  <c r="G9232" i="1"/>
  <c r="H9232" i="1" s="1"/>
  <c r="B9232" i="1"/>
  <c r="G9231" i="1"/>
  <c r="H9231" i="1" s="1"/>
  <c r="B9231" i="1"/>
  <c r="G9230" i="1"/>
  <c r="H9230" i="1" s="1"/>
  <c r="B9230" i="1"/>
  <c r="G9229" i="1"/>
  <c r="H9229" i="1" s="1"/>
  <c r="B9229" i="1"/>
  <c r="G9228" i="1"/>
  <c r="H9228" i="1" s="1"/>
  <c r="B9228" i="1"/>
  <c r="G9227" i="1"/>
  <c r="H9227" i="1" s="1"/>
  <c r="B9227" i="1"/>
  <c r="G9226" i="1"/>
  <c r="H9226" i="1" s="1"/>
  <c r="B9226" i="1"/>
  <c r="G9225" i="1"/>
  <c r="H9225" i="1" s="1"/>
  <c r="B9225" i="1"/>
  <c r="G9224" i="1"/>
  <c r="H9224" i="1" s="1"/>
  <c r="B9224" i="1"/>
  <c r="G9223" i="1"/>
  <c r="H9223" i="1" s="1"/>
  <c r="B9223" i="1"/>
  <c r="G9222" i="1"/>
  <c r="H9222" i="1" s="1"/>
  <c r="B9222" i="1"/>
  <c r="G9221" i="1"/>
  <c r="H9221" i="1" s="1"/>
  <c r="B9221" i="1"/>
  <c r="G9220" i="1"/>
  <c r="H9220" i="1" s="1"/>
  <c r="B9220" i="1"/>
  <c r="G9219" i="1"/>
  <c r="H9219" i="1" s="1"/>
  <c r="B9219" i="1"/>
  <c r="G9218" i="1"/>
  <c r="H9218" i="1" s="1"/>
  <c r="B9218" i="1"/>
  <c r="G9217" i="1"/>
  <c r="H9217" i="1" s="1"/>
  <c r="B9217" i="1"/>
  <c r="G9216" i="1"/>
  <c r="H9216" i="1" s="1"/>
  <c r="B9216" i="1"/>
  <c r="G9215" i="1"/>
  <c r="H9215" i="1" s="1"/>
  <c r="B9215" i="1"/>
  <c r="G9214" i="1"/>
  <c r="H9214" i="1" s="1"/>
  <c r="B9214" i="1"/>
  <c r="G9213" i="1"/>
  <c r="H9213" i="1" s="1"/>
  <c r="B9213" i="1"/>
  <c r="G9212" i="1"/>
  <c r="H9212" i="1" s="1"/>
  <c r="B9212" i="1"/>
  <c r="G9211" i="1"/>
  <c r="H9211" i="1" s="1"/>
  <c r="B9211" i="1"/>
  <c r="G9210" i="1"/>
  <c r="H9210" i="1" s="1"/>
  <c r="B9210" i="1"/>
  <c r="G9209" i="1"/>
  <c r="H9209" i="1" s="1"/>
  <c r="B9209" i="1"/>
  <c r="G9208" i="1"/>
  <c r="H9208" i="1" s="1"/>
  <c r="B9208" i="1"/>
  <c r="G9207" i="1"/>
  <c r="H9207" i="1" s="1"/>
  <c r="B9207" i="1"/>
  <c r="G9206" i="1"/>
  <c r="H9206" i="1" s="1"/>
  <c r="B9206" i="1"/>
  <c r="G9205" i="1"/>
  <c r="H9205" i="1" s="1"/>
  <c r="B9205" i="1"/>
  <c r="G9204" i="1"/>
  <c r="H9204" i="1" s="1"/>
  <c r="B9204" i="1"/>
  <c r="G9203" i="1"/>
  <c r="H9203" i="1" s="1"/>
  <c r="B9203" i="1"/>
  <c r="G9202" i="1"/>
  <c r="H9202" i="1" s="1"/>
  <c r="B9202" i="1"/>
  <c r="G9201" i="1"/>
  <c r="H9201" i="1" s="1"/>
  <c r="B9201" i="1"/>
  <c r="G9200" i="1"/>
  <c r="H9200" i="1" s="1"/>
  <c r="B9200" i="1"/>
  <c r="G9199" i="1"/>
  <c r="H9199" i="1" s="1"/>
  <c r="B9199" i="1"/>
  <c r="G9198" i="1"/>
  <c r="H9198" i="1" s="1"/>
  <c r="B9198" i="1"/>
  <c r="G9197" i="1"/>
  <c r="H9197" i="1" s="1"/>
  <c r="B9197" i="1"/>
  <c r="G9196" i="1"/>
  <c r="H9196" i="1" s="1"/>
  <c r="B9196" i="1"/>
  <c r="G9195" i="1"/>
  <c r="H9195" i="1" s="1"/>
  <c r="B9195" i="1"/>
  <c r="G9194" i="1"/>
  <c r="H9194" i="1" s="1"/>
  <c r="B9194" i="1"/>
  <c r="G9193" i="1"/>
  <c r="H9193" i="1" s="1"/>
  <c r="B9193" i="1"/>
  <c r="G9192" i="1"/>
  <c r="H9192" i="1" s="1"/>
  <c r="B9192" i="1"/>
  <c r="G9191" i="1"/>
  <c r="H9191" i="1" s="1"/>
  <c r="B9191" i="1"/>
  <c r="G9190" i="1"/>
  <c r="H9190" i="1" s="1"/>
  <c r="B9190" i="1"/>
  <c r="G9189" i="1"/>
  <c r="H9189" i="1" s="1"/>
  <c r="B9189" i="1"/>
  <c r="G9188" i="1"/>
  <c r="H9188" i="1" s="1"/>
  <c r="B9188" i="1"/>
  <c r="G9187" i="1"/>
  <c r="H9187" i="1" s="1"/>
  <c r="B9187" i="1"/>
  <c r="G9186" i="1"/>
  <c r="H9186" i="1" s="1"/>
  <c r="B9186" i="1"/>
  <c r="G9185" i="1"/>
  <c r="H9185" i="1" s="1"/>
  <c r="B9185" i="1"/>
  <c r="G9184" i="1"/>
  <c r="H9184" i="1" s="1"/>
  <c r="B9184" i="1"/>
  <c r="G9183" i="1"/>
  <c r="H9183" i="1" s="1"/>
  <c r="B9183" i="1"/>
  <c r="G9182" i="1"/>
  <c r="H9182" i="1" s="1"/>
  <c r="B9182" i="1"/>
  <c r="G9181" i="1"/>
  <c r="H9181" i="1" s="1"/>
  <c r="B9181" i="1"/>
  <c r="G9180" i="1"/>
  <c r="H9180" i="1" s="1"/>
  <c r="B9180" i="1"/>
  <c r="G9179" i="1"/>
  <c r="H9179" i="1" s="1"/>
  <c r="B9179" i="1"/>
  <c r="G9178" i="1"/>
  <c r="H9178" i="1" s="1"/>
  <c r="B9178" i="1"/>
  <c r="G9177" i="1"/>
  <c r="H9177" i="1" s="1"/>
  <c r="B9177" i="1"/>
  <c r="G9176" i="1"/>
  <c r="H9176" i="1" s="1"/>
  <c r="B9176" i="1"/>
  <c r="G9175" i="1"/>
  <c r="H9175" i="1" s="1"/>
  <c r="B9175" i="1"/>
  <c r="G9174" i="1"/>
  <c r="H9174" i="1" s="1"/>
  <c r="B9174" i="1"/>
  <c r="G9173" i="1"/>
  <c r="H9173" i="1" s="1"/>
  <c r="B9173" i="1"/>
  <c r="G9172" i="1"/>
  <c r="H9172" i="1" s="1"/>
  <c r="B9172" i="1"/>
  <c r="G9171" i="1"/>
  <c r="H9171" i="1" s="1"/>
  <c r="B9171" i="1"/>
  <c r="G9170" i="1"/>
  <c r="H9170" i="1" s="1"/>
  <c r="B9170" i="1"/>
  <c r="G9169" i="1"/>
  <c r="H9169" i="1" s="1"/>
  <c r="B9169" i="1"/>
  <c r="G9168" i="1"/>
  <c r="H9168" i="1" s="1"/>
  <c r="B9168" i="1"/>
  <c r="G9167" i="1"/>
  <c r="H9167" i="1" s="1"/>
  <c r="B9167" i="1"/>
  <c r="G9166" i="1"/>
  <c r="H9166" i="1" s="1"/>
  <c r="B9166" i="1"/>
  <c r="G9165" i="1"/>
  <c r="H9165" i="1" s="1"/>
  <c r="B9165" i="1"/>
  <c r="G9164" i="1"/>
  <c r="H9164" i="1" s="1"/>
  <c r="B9164" i="1"/>
  <c r="G9163" i="1"/>
  <c r="H9163" i="1" s="1"/>
  <c r="B9163" i="1"/>
  <c r="G9162" i="1"/>
  <c r="H9162" i="1" s="1"/>
  <c r="B9162" i="1"/>
  <c r="G9161" i="1"/>
  <c r="H9161" i="1" s="1"/>
  <c r="B9161" i="1"/>
  <c r="G9160" i="1"/>
  <c r="H9160" i="1" s="1"/>
  <c r="B9160" i="1"/>
  <c r="G9159" i="1"/>
  <c r="H9159" i="1" s="1"/>
  <c r="B9159" i="1"/>
  <c r="G9158" i="1"/>
  <c r="H9158" i="1" s="1"/>
  <c r="B9158" i="1"/>
  <c r="G9157" i="1"/>
  <c r="H9157" i="1" s="1"/>
  <c r="B9157" i="1"/>
  <c r="G9156" i="1"/>
  <c r="H9156" i="1" s="1"/>
  <c r="B9156" i="1"/>
  <c r="G9155" i="1"/>
  <c r="H9155" i="1" s="1"/>
  <c r="B9155" i="1"/>
  <c r="G9154" i="1"/>
  <c r="H9154" i="1" s="1"/>
  <c r="B9154" i="1"/>
  <c r="G9153" i="1"/>
  <c r="H9153" i="1" s="1"/>
  <c r="B9153" i="1"/>
  <c r="G9152" i="1"/>
  <c r="H9152" i="1" s="1"/>
  <c r="B9152" i="1"/>
  <c r="G9151" i="1"/>
  <c r="H9151" i="1" s="1"/>
  <c r="B9151" i="1"/>
  <c r="G9150" i="1"/>
  <c r="H9150" i="1" s="1"/>
  <c r="B9150" i="1"/>
  <c r="G9149" i="1"/>
  <c r="H9149" i="1" s="1"/>
  <c r="B9149" i="1"/>
  <c r="G9148" i="1"/>
  <c r="H9148" i="1" s="1"/>
  <c r="B9148" i="1"/>
  <c r="G9147" i="1"/>
  <c r="H9147" i="1" s="1"/>
  <c r="B9147" i="1"/>
  <c r="G9146" i="1"/>
  <c r="H9146" i="1" s="1"/>
  <c r="B9146" i="1"/>
  <c r="G9145" i="1"/>
  <c r="H9145" i="1" s="1"/>
  <c r="B9145" i="1"/>
  <c r="G9144" i="1"/>
  <c r="H9144" i="1" s="1"/>
  <c r="B9144" i="1"/>
  <c r="G9143" i="1"/>
  <c r="H9143" i="1" s="1"/>
  <c r="B9143" i="1"/>
  <c r="G9142" i="1"/>
  <c r="H9142" i="1" s="1"/>
  <c r="B9142" i="1"/>
  <c r="G9141" i="1"/>
  <c r="H9141" i="1" s="1"/>
  <c r="B9141" i="1"/>
  <c r="G9140" i="1"/>
  <c r="H9140" i="1" s="1"/>
  <c r="B9140" i="1"/>
  <c r="G9139" i="1"/>
  <c r="H9139" i="1" s="1"/>
  <c r="B9139" i="1"/>
  <c r="G9138" i="1"/>
  <c r="H9138" i="1" s="1"/>
  <c r="B9138" i="1"/>
  <c r="G9137" i="1"/>
  <c r="H9137" i="1" s="1"/>
  <c r="B9137" i="1"/>
  <c r="G9136" i="1"/>
  <c r="H9136" i="1" s="1"/>
  <c r="B9136" i="1"/>
  <c r="G9135" i="1"/>
  <c r="H9135" i="1" s="1"/>
  <c r="B9135" i="1"/>
  <c r="G9134" i="1"/>
  <c r="H9134" i="1" s="1"/>
  <c r="B9134" i="1"/>
  <c r="G9133" i="1"/>
  <c r="H9133" i="1" s="1"/>
  <c r="B9133" i="1"/>
  <c r="G9132" i="1"/>
  <c r="H9132" i="1" s="1"/>
  <c r="B9132" i="1"/>
  <c r="G9131" i="1"/>
  <c r="H9131" i="1" s="1"/>
  <c r="B9131" i="1"/>
  <c r="G9130" i="1"/>
  <c r="H9130" i="1" s="1"/>
  <c r="B9130" i="1"/>
  <c r="G9129" i="1"/>
  <c r="H9129" i="1" s="1"/>
  <c r="B9129" i="1"/>
  <c r="G9128" i="1"/>
  <c r="H9128" i="1" s="1"/>
  <c r="B9128" i="1"/>
  <c r="G9127" i="1"/>
  <c r="H9127" i="1" s="1"/>
  <c r="B9127" i="1"/>
  <c r="G9126" i="1"/>
  <c r="H9126" i="1" s="1"/>
  <c r="B9126" i="1"/>
  <c r="G9125" i="1"/>
  <c r="H9125" i="1" s="1"/>
  <c r="B9125" i="1"/>
  <c r="G9124" i="1"/>
  <c r="H9124" i="1" s="1"/>
  <c r="B9124" i="1"/>
  <c r="G9123" i="1"/>
  <c r="H9123" i="1" s="1"/>
  <c r="B9123" i="1"/>
  <c r="G9122" i="1"/>
  <c r="H9122" i="1" s="1"/>
  <c r="B9122" i="1"/>
  <c r="G9121" i="1"/>
  <c r="H9121" i="1" s="1"/>
  <c r="B9121" i="1"/>
  <c r="G9120" i="1"/>
  <c r="H9120" i="1" s="1"/>
  <c r="B9120" i="1"/>
  <c r="G9119" i="1"/>
  <c r="H9119" i="1" s="1"/>
  <c r="B9119" i="1"/>
  <c r="G9118" i="1"/>
  <c r="H9118" i="1" s="1"/>
  <c r="B9118" i="1"/>
  <c r="G9117" i="1"/>
  <c r="H9117" i="1" s="1"/>
  <c r="B9117" i="1"/>
  <c r="G9116" i="1"/>
  <c r="H9116" i="1" s="1"/>
  <c r="B9116" i="1"/>
  <c r="G9115" i="1"/>
  <c r="H9115" i="1" s="1"/>
  <c r="B9115" i="1"/>
  <c r="G9114" i="1"/>
  <c r="H9114" i="1" s="1"/>
  <c r="B9114" i="1"/>
  <c r="G9113" i="1"/>
  <c r="H9113" i="1" s="1"/>
  <c r="B9113" i="1"/>
  <c r="G9112" i="1"/>
  <c r="H9112" i="1" s="1"/>
  <c r="B9112" i="1"/>
  <c r="G9111" i="1"/>
  <c r="H9111" i="1" s="1"/>
  <c r="B9111" i="1"/>
  <c r="G9110" i="1"/>
  <c r="H9110" i="1" s="1"/>
  <c r="B9110" i="1"/>
  <c r="G9109" i="1"/>
  <c r="H9109" i="1" s="1"/>
  <c r="B9109" i="1"/>
  <c r="G9108" i="1"/>
  <c r="H9108" i="1" s="1"/>
  <c r="B9108" i="1"/>
  <c r="G9107" i="1"/>
  <c r="H9107" i="1" s="1"/>
  <c r="B9107" i="1"/>
  <c r="G9106" i="1"/>
  <c r="H9106" i="1" s="1"/>
  <c r="B9106" i="1"/>
  <c r="G9105" i="1"/>
  <c r="H9105" i="1" s="1"/>
  <c r="B9105" i="1"/>
  <c r="G9104" i="1"/>
  <c r="H9104" i="1" s="1"/>
  <c r="B9104" i="1"/>
  <c r="G9103" i="1"/>
  <c r="H9103" i="1" s="1"/>
  <c r="B9103" i="1"/>
  <c r="G9102" i="1"/>
  <c r="H9102" i="1" s="1"/>
  <c r="B9102" i="1"/>
  <c r="G9101" i="1"/>
  <c r="H9101" i="1" s="1"/>
  <c r="B9101" i="1"/>
  <c r="G9100" i="1"/>
  <c r="H9100" i="1" s="1"/>
  <c r="B9100" i="1"/>
  <c r="G9099" i="1"/>
  <c r="H9099" i="1" s="1"/>
  <c r="B9099" i="1"/>
  <c r="G9098" i="1"/>
  <c r="H9098" i="1" s="1"/>
  <c r="B9098" i="1"/>
  <c r="G9097" i="1"/>
  <c r="H9097" i="1" s="1"/>
  <c r="B9097" i="1"/>
  <c r="G9096" i="1"/>
  <c r="H9096" i="1" s="1"/>
  <c r="B9096" i="1"/>
  <c r="G9095" i="1"/>
  <c r="H9095" i="1" s="1"/>
  <c r="B9095" i="1"/>
  <c r="G9094" i="1"/>
  <c r="H9094" i="1" s="1"/>
  <c r="B9094" i="1"/>
  <c r="G9093" i="1"/>
  <c r="H9093" i="1" s="1"/>
  <c r="B9093" i="1"/>
  <c r="G9092" i="1"/>
  <c r="H9092" i="1" s="1"/>
  <c r="B9092" i="1"/>
  <c r="G9091" i="1"/>
  <c r="H9091" i="1" s="1"/>
  <c r="B9091" i="1"/>
  <c r="G9090" i="1"/>
  <c r="H9090" i="1" s="1"/>
  <c r="B9090" i="1"/>
  <c r="G9089" i="1"/>
  <c r="H9089" i="1" s="1"/>
  <c r="B9089" i="1"/>
  <c r="G9088" i="1"/>
  <c r="H9088" i="1" s="1"/>
  <c r="B9088" i="1"/>
  <c r="G9087" i="1"/>
  <c r="H9087" i="1" s="1"/>
  <c r="B9087" i="1"/>
  <c r="G9086" i="1"/>
  <c r="H9086" i="1" s="1"/>
  <c r="B9086" i="1"/>
  <c r="G9085" i="1"/>
  <c r="H9085" i="1" s="1"/>
  <c r="B9085" i="1"/>
  <c r="G9084" i="1"/>
  <c r="H9084" i="1" s="1"/>
  <c r="B9084" i="1"/>
  <c r="G9083" i="1"/>
  <c r="H9083" i="1" s="1"/>
  <c r="B9083" i="1"/>
  <c r="G9082" i="1"/>
  <c r="H9082" i="1" s="1"/>
  <c r="B9082" i="1"/>
  <c r="G9081" i="1"/>
  <c r="H9081" i="1" s="1"/>
  <c r="B9081" i="1"/>
  <c r="G9080" i="1"/>
  <c r="H9080" i="1" s="1"/>
  <c r="B9080" i="1"/>
  <c r="G9079" i="1"/>
  <c r="H9079" i="1" s="1"/>
  <c r="B9079" i="1"/>
  <c r="G9078" i="1"/>
  <c r="H9078" i="1" s="1"/>
  <c r="B9078" i="1"/>
  <c r="G9077" i="1"/>
  <c r="H9077" i="1" s="1"/>
  <c r="B9077" i="1"/>
  <c r="G9076" i="1"/>
  <c r="H9076" i="1" s="1"/>
  <c r="B9076" i="1"/>
  <c r="G9075" i="1"/>
  <c r="H9075" i="1" s="1"/>
  <c r="B9075" i="1"/>
  <c r="G9074" i="1"/>
  <c r="H9074" i="1" s="1"/>
  <c r="B9074" i="1"/>
  <c r="G9073" i="1"/>
  <c r="H9073" i="1" s="1"/>
  <c r="B9073" i="1"/>
  <c r="G9072" i="1"/>
  <c r="H9072" i="1" s="1"/>
  <c r="B9072" i="1"/>
  <c r="G9071" i="1"/>
  <c r="H9071" i="1" s="1"/>
  <c r="B9071" i="1"/>
  <c r="G9070" i="1"/>
  <c r="H9070" i="1" s="1"/>
  <c r="B9070" i="1"/>
  <c r="G9069" i="1"/>
  <c r="H9069" i="1" s="1"/>
  <c r="B9069" i="1"/>
  <c r="G9068" i="1"/>
  <c r="H9068" i="1" s="1"/>
  <c r="B9068" i="1"/>
  <c r="G9067" i="1"/>
  <c r="H9067" i="1" s="1"/>
  <c r="B9067" i="1"/>
  <c r="G9066" i="1"/>
  <c r="H9066" i="1" s="1"/>
  <c r="B9066" i="1"/>
  <c r="G9065" i="1"/>
  <c r="H9065" i="1" s="1"/>
  <c r="B9065" i="1"/>
  <c r="G9064" i="1"/>
  <c r="H9064" i="1" s="1"/>
  <c r="B9064" i="1"/>
  <c r="G9063" i="1"/>
  <c r="H9063" i="1" s="1"/>
  <c r="B9063" i="1"/>
  <c r="G9062" i="1"/>
  <c r="H9062" i="1" s="1"/>
  <c r="B9062" i="1"/>
  <c r="G9061" i="1"/>
  <c r="H9061" i="1" s="1"/>
  <c r="B9061" i="1"/>
  <c r="G9060" i="1"/>
  <c r="H9060" i="1" s="1"/>
  <c r="B9060" i="1"/>
  <c r="G9059" i="1"/>
  <c r="H9059" i="1" s="1"/>
  <c r="B9059" i="1"/>
  <c r="G9058" i="1"/>
  <c r="H9058" i="1" s="1"/>
  <c r="B9058" i="1"/>
  <c r="G9057" i="1"/>
  <c r="H9057" i="1" s="1"/>
  <c r="B9057" i="1"/>
  <c r="G9056" i="1"/>
  <c r="H9056" i="1" s="1"/>
  <c r="B9056" i="1"/>
  <c r="G9055" i="1"/>
  <c r="H9055" i="1" s="1"/>
  <c r="B9055" i="1"/>
  <c r="G9054" i="1"/>
  <c r="H9054" i="1" s="1"/>
  <c r="B9054" i="1"/>
  <c r="G9053" i="1"/>
  <c r="H9053" i="1" s="1"/>
  <c r="B9053" i="1"/>
  <c r="G9052" i="1"/>
  <c r="H9052" i="1" s="1"/>
  <c r="B9052" i="1"/>
  <c r="G9051" i="1"/>
  <c r="H9051" i="1" s="1"/>
  <c r="B9051" i="1"/>
  <c r="G9050" i="1"/>
  <c r="H9050" i="1" s="1"/>
  <c r="B9050" i="1"/>
  <c r="G9049" i="1"/>
  <c r="H9049" i="1" s="1"/>
  <c r="B9049" i="1"/>
  <c r="G9048" i="1"/>
  <c r="H9048" i="1" s="1"/>
  <c r="B9048" i="1"/>
  <c r="G9047" i="1"/>
  <c r="H9047" i="1" s="1"/>
  <c r="B9047" i="1"/>
  <c r="G9046" i="1"/>
  <c r="H9046" i="1" s="1"/>
  <c r="B9046" i="1"/>
  <c r="G9045" i="1"/>
  <c r="H9045" i="1" s="1"/>
  <c r="B9045" i="1"/>
  <c r="G9044" i="1"/>
  <c r="H9044" i="1" s="1"/>
  <c r="B9044" i="1"/>
  <c r="G9043" i="1"/>
  <c r="H9043" i="1" s="1"/>
  <c r="B9043" i="1"/>
  <c r="G9042" i="1"/>
  <c r="H9042" i="1" s="1"/>
  <c r="B9042" i="1"/>
  <c r="G9041" i="1"/>
  <c r="H9041" i="1" s="1"/>
  <c r="B9041" i="1"/>
  <c r="G9040" i="1"/>
  <c r="H9040" i="1" s="1"/>
  <c r="B9040" i="1"/>
  <c r="G9039" i="1"/>
  <c r="H9039" i="1" s="1"/>
  <c r="B9039" i="1"/>
  <c r="G9038" i="1"/>
  <c r="H9038" i="1" s="1"/>
  <c r="B9038" i="1"/>
  <c r="G9037" i="1"/>
  <c r="H9037" i="1" s="1"/>
  <c r="B9037" i="1"/>
  <c r="G9036" i="1"/>
  <c r="H9036" i="1" s="1"/>
  <c r="B9036" i="1"/>
  <c r="G9035" i="1"/>
  <c r="H9035" i="1" s="1"/>
  <c r="B9035" i="1"/>
  <c r="G9034" i="1"/>
  <c r="H9034" i="1" s="1"/>
  <c r="B9034" i="1"/>
  <c r="G9033" i="1"/>
  <c r="H9033" i="1" s="1"/>
  <c r="B9033" i="1"/>
  <c r="G9032" i="1"/>
  <c r="H9032" i="1" s="1"/>
  <c r="B9032" i="1"/>
  <c r="G9031" i="1"/>
  <c r="H9031" i="1" s="1"/>
  <c r="B9031" i="1"/>
  <c r="G9030" i="1"/>
  <c r="H9030" i="1" s="1"/>
  <c r="B9030" i="1"/>
  <c r="G9029" i="1"/>
  <c r="H9029" i="1" s="1"/>
  <c r="B9029" i="1"/>
  <c r="G9028" i="1"/>
  <c r="H9028" i="1" s="1"/>
  <c r="B9028" i="1"/>
  <c r="G9027" i="1"/>
  <c r="H9027" i="1" s="1"/>
  <c r="B9027" i="1"/>
  <c r="G9026" i="1"/>
  <c r="H9026" i="1" s="1"/>
  <c r="B9026" i="1"/>
  <c r="G9025" i="1"/>
  <c r="H9025" i="1" s="1"/>
  <c r="B9025" i="1"/>
  <c r="G9024" i="1"/>
  <c r="H9024" i="1" s="1"/>
  <c r="B9024" i="1"/>
  <c r="G9023" i="1"/>
  <c r="H9023" i="1" s="1"/>
  <c r="B9023" i="1"/>
  <c r="G9022" i="1"/>
  <c r="H9022" i="1" s="1"/>
  <c r="B9022" i="1"/>
  <c r="G9021" i="1"/>
  <c r="H9021" i="1" s="1"/>
  <c r="B9021" i="1"/>
  <c r="G9020" i="1"/>
  <c r="H9020" i="1" s="1"/>
  <c r="B9020" i="1"/>
  <c r="G9019" i="1"/>
  <c r="H9019" i="1" s="1"/>
  <c r="B9019" i="1"/>
  <c r="G9018" i="1"/>
  <c r="H9018" i="1" s="1"/>
  <c r="B9018" i="1"/>
  <c r="G9017" i="1"/>
  <c r="H9017" i="1" s="1"/>
  <c r="B9017" i="1"/>
  <c r="G9016" i="1"/>
  <c r="H9016" i="1" s="1"/>
  <c r="B9016" i="1"/>
  <c r="G9015" i="1"/>
  <c r="H9015" i="1" s="1"/>
  <c r="B9015" i="1"/>
  <c r="G9014" i="1"/>
  <c r="H9014" i="1" s="1"/>
  <c r="B9014" i="1"/>
  <c r="G9013" i="1"/>
  <c r="H9013" i="1" s="1"/>
  <c r="B9013" i="1"/>
  <c r="G9012" i="1"/>
  <c r="H9012" i="1" s="1"/>
  <c r="B9012" i="1"/>
  <c r="G9011" i="1"/>
  <c r="H9011" i="1" s="1"/>
  <c r="B9011" i="1"/>
  <c r="G9010" i="1"/>
  <c r="H9010" i="1" s="1"/>
  <c r="B9010" i="1"/>
  <c r="G9009" i="1"/>
  <c r="H9009" i="1" s="1"/>
  <c r="B9009" i="1"/>
  <c r="G9008" i="1"/>
  <c r="H9008" i="1" s="1"/>
  <c r="B9008" i="1"/>
  <c r="G9007" i="1"/>
  <c r="H9007" i="1" s="1"/>
  <c r="B9007" i="1"/>
  <c r="G9006" i="1"/>
  <c r="H9006" i="1" s="1"/>
  <c r="B9006" i="1"/>
  <c r="G9005" i="1"/>
  <c r="H9005" i="1" s="1"/>
  <c r="B9005" i="1"/>
  <c r="G9004" i="1"/>
  <c r="H9004" i="1" s="1"/>
  <c r="B9004" i="1"/>
  <c r="G9003" i="1"/>
  <c r="H9003" i="1" s="1"/>
  <c r="B9003" i="1"/>
  <c r="G9002" i="1"/>
  <c r="H9002" i="1" s="1"/>
  <c r="B9002" i="1"/>
  <c r="G9001" i="1"/>
  <c r="H9001" i="1" s="1"/>
  <c r="B9001" i="1"/>
  <c r="G9000" i="1"/>
  <c r="H9000" i="1" s="1"/>
  <c r="B9000" i="1"/>
  <c r="G8999" i="1"/>
  <c r="H8999" i="1" s="1"/>
  <c r="B8999" i="1"/>
  <c r="G8998" i="1"/>
  <c r="H8998" i="1" s="1"/>
  <c r="B8998" i="1"/>
  <c r="G8997" i="1"/>
  <c r="H8997" i="1" s="1"/>
  <c r="B8997" i="1"/>
  <c r="G8996" i="1"/>
  <c r="H8996" i="1" s="1"/>
  <c r="B8996" i="1"/>
  <c r="G8995" i="1"/>
  <c r="H8995" i="1" s="1"/>
  <c r="B8995" i="1"/>
  <c r="G8994" i="1"/>
  <c r="H8994" i="1" s="1"/>
  <c r="B8994" i="1"/>
  <c r="G8993" i="1"/>
  <c r="H8993" i="1" s="1"/>
  <c r="B8993" i="1"/>
  <c r="G8992" i="1"/>
  <c r="H8992" i="1" s="1"/>
  <c r="B8992" i="1"/>
  <c r="G8991" i="1"/>
  <c r="H8991" i="1" s="1"/>
  <c r="B8991" i="1"/>
  <c r="G8990" i="1"/>
  <c r="H8990" i="1" s="1"/>
  <c r="B8990" i="1"/>
  <c r="G8989" i="1"/>
  <c r="H8989" i="1" s="1"/>
  <c r="B8989" i="1"/>
  <c r="G8988" i="1"/>
  <c r="H8988" i="1" s="1"/>
  <c r="B8988" i="1"/>
  <c r="G8987" i="1"/>
  <c r="H8987" i="1" s="1"/>
  <c r="B8987" i="1"/>
  <c r="G8986" i="1"/>
  <c r="H8986" i="1" s="1"/>
  <c r="B8986" i="1"/>
  <c r="G8985" i="1"/>
  <c r="H8985" i="1" s="1"/>
  <c r="B8985" i="1"/>
  <c r="G8984" i="1"/>
  <c r="H8984" i="1" s="1"/>
  <c r="B8984" i="1"/>
  <c r="G8983" i="1"/>
  <c r="H8983" i="1" s="1"/>
  <c r="B8983" i="1"/>
  <c r="G8982" i="1"/>
  <c r="H8982" i="1" s="1"/>
  <c r="B8982" i="1"/>
  <c r="G8981" i="1"/>
  <c r="H8981" i="1" s="1"/>
  <c r="B8981" i="1"/>
  <c r="G8980" i="1"/>
  <c r="H8980" i="1" s="1"/>
  <c r="B8980" i="1"/>
  <c r="G8979" i="1"/>
  <c r="H8979" i="1" s="1"/>
  <c r="B8979" i="1"/>
  <c r="G8978" i="1"/>
  <c r="H8978" i="1" s="1"/>
  <c r="B8978" i="1"/>
  <c r="G8977" i="1"/>
  <c r="H8977" i="1" s="1"/>
  <c r="B8977" i="1"/>
  <c r="G8976" i="1"/>
  <c r="H8976" i="1" s="1"/>
  <c r="B8976" i="1"/>
  <c r="G8975" i="1"/>
  <c r="H8975" i="1" s="1"/>
  <c r="B8975" i="1"/>
  <c r="G8974" i="1"/>
  <c r="H8974" i="1" s="1"/>
  <c r="B8974" i="1"/>
  <c r="G8973" i="1"/>
  <c r="H8973" i="1" s="1"/>
  <c r="B8973" i="1"/>
  <c r="G8972" i="1"/>
  <c r="H8972" i="1" s="1"/>
  <c r="B8972" i="1"/>
  <c r="G8971" i="1"/>
  <c r="H8971" i="1" s="1"/>
  <c r="B8971" i="1"/>
  <c r="G8970" i="1"/>
  <c r="H8970" i="1" s="1"/>
  <c r="B8970" i="1"/>
  <c r="G8969" i="1"/>
  <c r="H8969" i="1" s="1"/>
  <c r="B8969" i="1"/>
  <c r="G8968" i="1"/>
  <c r="H8968" i="1" s="1"/>
  <c r="B8968" i="1"/>
  <c r="G8967" i="1"/>
  <c r="H8967" i="1" s="1"/>
  <c r="B8967" i="1"/>
  <c r="G8966" i="1"/>
  <c r="H8966" i="1" s="1"/>
  <c r="B8966" i="1"/>
  <c r="G8965" i="1"/>
  <c r="H8965" i="1" s="1"/>
  <c r="B8965" i="1"/>
  <c r="G8964" i="1"/>
  <c r="H8964" i="1" s="1"/>
  <c r="B8964" i="1"/>
  <c r="G8963" i="1"/>
  <c r="H8963" i="1" s="1"/>
  <c r="B8963" i="1"/>
  <c r="G8962" i="1"/>
  <c r="H8962" i="1" s="1"/>
  <c r="B8962" i="1"/>
  <c r="G8961" i="1"/>
  <c r="H8961" i="1" s="1"/>
  <c r="B8961" i="1"/>
  <c r="G8960" i="1"/>
  <c r="H8960" i="1" s="1"/>
  <c r="B8960" i="1"/>
  <c r="G8959" i="1"/>
  <c r="H8959" i="1" s="1"/>
  <c r="B8959" i="1"/>
  <c r="G8958" i="1"/>
  <c r="H8958" i="1" s="1"/>
  <c r="B8958" i="1"/>
  <c r="G8957" i="1"/>
  <c r="H8957" i="1" s="1"/>
  <c r="B8957" i="1"/>
  <c r="G8956" i="1"/>
  <c r="H8956" i="1" s="1"/>
  <c r="B8956" i="1"/>
  <c r="G8955" i="1"/>
  <c r="H8955" i="1" s="1"/>
  <c r="B8955" i="1"/>
  <c r="G8954" i="1"/>
  <c r="H8954" i="1" s="1"/>
  <c r="B8954" i="1"/>
  <c r="G8953" i="1"/>
  <c r="H8953" i="1" s="1"/>
  <c r="B8953" i="1"/>
  <c r="G8952" i="1"/>
  <c r="H8952" i="1" s="1"/>
  <c r="B8952" i="1"/>
  <c r="G8951" i="1"/>
  <c r="H8951" i="1" s="1"/>
  <c r="B8951" i="1"/>
  <c r="G8950" i="1"/>
  <c r="H8950" i="1" s="1"/>
  <c r="B8950" i="1"/>
  <c r="G8949" i="1"/>
  <c r="H8949" i="1" s="1"/>
  <c r="B8949" i="1"/>
  <c r="G8948" i="1"/>
  <c r="H8948" i="1" s="1"/>
  <c r="B8948" i="1"/>
  <c r="G8947" i="1"/>
  <c r="H8947" i="1" s="1"/>
  <c r="B8947" i="1"/>
  <c r="G8946" i="1"/>
  <c r="H8946" i="1" s="1"/>
  <c r="B8946" i="1"/>
  <c r="G8945" i="1"/>
  <c r="H8945" i="1" s="1"/>
  <c r="B8945" i="1"/>
  <c r="G8944" i="1"/>
  <c r="H8944" i="1" s="1"/>
  <c r="B8944" i="1"/>
  <c r="G8943" i="1"/>
  <c r="H8943" i="1" s="1"/>
  <c r="B8943" i="1"/>
  <c r="G8942" i="1"/>
  <c r="H8942" i="1" s="1"/>
  <c r="B8942" i="1"/>
  <c r="G8941" i="1"/>
  <c r="H8941" i="1" s="1"/>
  <c r="B8941" i="1"/>
  <c r="G8940" i="1"/>
  <c r="H8940" i="1" s="1"/>
  <c r="B8940" i="1"/>
  <c r="G8939" i="1"/>
  <c r="H8939" i="1" s="1"/>
  <c r="B8939" i="1"/>
  <c r="G8938" i="1"/>
  <c r="H8938" i="1" s="1"/>
  <c r="B8938" i="1"/>
  <c r="G8937" i="1"/>
  <c r="H8937" i="1" s="1"/>
  <c r="B8937" i="1"/>
  <c r="G8936" i="1"/>
  <c r="H8936" i="1" s="1"/>
  <c r="B8936" i="1"/>
  <c r="G8935" i="1"/>
  <c r="H8935" i="1" s="1"/>
  <c r="B8935" i="1"/>
  <c r="G8934" i="1"/>
  <c r="H8934" i="1" s="1"/>
  <c r="B8934" i="1"/>
  <c r="G8933" i="1"/>
  <c r="H8933" i="1" s="1"/>
  <c r="B8933" i="1"/>
  <c r="G8932" i="1"/>
  <c r="H8932" i="1" s="1"/>
  <c r="B8932" i="1"/>
  <c r="G8931" i="1"/>
  <c r="H8931" i="1" s="1"/>
  <c r="B8931" i="1"/>
  <c r="G8930" i="1"/>
  <c r="H8930" i="1" s="1"/>
  <c r="B8930" i="1"/>
  <c r="G8929" i="1"/>
  <c r="H8929" i="1" s="1"/>
  <c r="B8929" i="1"/>
  <c r="G8928" i="1"/>
  <c r="H8928" i="1" s="1"/>
  <c r="B8928" i="1"/>
  <c r="G8927" i="1"/>
  <c r="H8927" i="1" s="1"/>
  <c r="B8927" i="1"/>
  <c r="G8926" i="1"/>
  <c r="H8926" i="1" s="1"/>
  <c r="B8926" i="1"/>
  <c r="G8925" i="1"/>
  <c r="H8925" i="1" s="1"/>
  <c r="B8925" i="1"/>
  <c r="G8924" i="1"/>
  <c r="H8924" i="1" s="1"/>
  <c r="B8924" i="1"/>
  <c r="G8923" i="1"/>
  <c r="H8923" i="1" s="1"/>
  <c r="B8923" i="1"/>
  <c r="G8922" i="1"/>
  <c r="H8922" i="1" s="1"/>
  <c r="B8922" i="1"/>
  <c r="G8921" i="1"/>
  <c r="H8921" i="1" s="1"/>
  <c r="B8921" i="1"/>
  <c r="G8920" i="1"/>
  <c r="H8920" i="1" s="1"/>
  <c r="B8920" i="1"/>
  <c r="G8919" i="1"/>
  <c r="H8919" i="1" s="1"/>
  <c r="B8919" i="1"/>
  <c r="G8918" i="1"/>
  <c r="H8918" i="1" s="1"/>
  <c r="B8918" i="1"/>
  <c r="G8917" i="1"/>
  <c r="H8917" i="1" s="1"/>
  <c r="B8917" i="1"/>
  <c r="G8916" i="1"/>
  <c r="H8916" i="1" s="1"/>
  <c r="B8916" i="1"/>
  <c r="G8915" i="1"/>
  <c r="H8915" i="1" s="1"/>
  <c r="B8915" i="1"/>
  <c r="G8914" i="1"/>
  <c r="H8914" i="1" s="1"/>
  <c r="B8914" i="1"/>
  <c r="G8913" i="1"/>
  <c r="H8913" i="1" s="1"/>
  <c r="B8913" i="1"/>
  <c r="G8912" i="1"/>
  <c r="H8912" i="1" s="1"/>
  <c r="B8912" i="1"/>
  <c r="G8911" i="1"/>
  <c r="H8911" i="1" s="1"/>
  <c r="B8911" i="1"/>
  <c r="G8910" i="1"/>
  <c r="H8910" i="1" s="1"/>
  <c r="B8910" i="1"/>
  <c r="G8909" i="1"/>
  <c r="H8909" i="1" s="1"/>
  <c r="B8909" i="1"/>
  <c r="G8908" i="1"/>
  <c r="H8908" i="1" s="1"/>
  <c r="B8908" i="1"/>
  <c r="G8907" i="1"/>
  <c r="H8907" i="1" s="1"/>
  <c r="B8907" i="1"/>
  <c r="G8906" i="1"/>
  <c r="H8906" i="1" s="1"/>
  <c r="B8906" i="1"/>
  <c r="G8905" i="1"/>
  <c r="H8905" i="1" s="1"/>
  <c r="B8905" i="1"/>
  <c r="G8904" i="1"/>
  <c r="H8904" i="1" s="1"/>
  <c r="B8904" i="1"/>
  <c r="G8903" i="1"/>
  <c r="H8903" i="1" s="1"/>
  <c r="B8903" i="1"/>
  <c r="G8902" i="1"/>
  <c r="H8902" i="1" s="1"/>
  <c r="B8902" i="1"/>
  <c r="G8901" i="1"/>
  <c r="H8901" i="1" s="1"/>
  <c r="B8901" i="1"/>
  <c r="G8900" i="1"/>
  <c r="H8900" i="1" s="1"/>
  <c r="B8900" i="1"/>
  <c r="G8899" i="1"/>
  <c r="H8899" i="1" s="1"/>
  <c r="B8899" i="1"/>
  <c r="G8898" i="1"/>
  <c r="H8898" i="1" s="1"/>
  <c r="B8898" i="1"/>
  <c r="G8897" i="1"/>
  <c r="H8897" i="1" s="1"/>
  <c r="B8897" i="1"/>
  <c r="G8896" i="1"/>
  <c r="H8896" i="1" s="1"/>
  <c r="B8896" i="1"/>
  <c r="G8895" i="1"/>
  <c r="H8895" i="1" s="1"/>
  <c r="B8895" i="1"/>
  <c r="G8894" i="1"/>
  <c r="H8894" i="1" s="1"/>
  <c r="B8894" i="1"/>
  <c r="G8893" i="1"/>
  <c r="H8893" i="1" s="1"/>
  <c r="B8893" i="1"/>
  <c r="G8892" i="1"/>
  <c r="H8892" i="1" s="1"/>
  <c r="B8892" i="1"/>
  <c r="G8891" i="1"/>
  <c r="H8891" i="1" s="1"/>
  <c r="B8891" i="1"/>
  <c r="G8890" i="1"/>
  <c r="H8890" i="1" s="1"/>
  <c r="B8890" i="1"/>
  <c r="G8889" i="1"/>
  <c r="H8889" i="1" s="1"/>
  <c r="B8889" i="1"/>
  <c r="G8888" i="1"/>
  <c r="H8888" i="1" s="1"/>
  <c r="B8888" i="1"/>
  <c r="G8887" i="1"/>
  <c r="H8887" i="1" s="1"/>
  <c r="B8887" i="1"/>
  <c r="G8886" i="1"/>
  <c r="H8886" i="1" s="1"/>
  <c r="B8886" i="1"/>
  <c r="G8885" i="1"/>
  <c r="H8885" i="1" s="1"/>
  <c r="B8885" i="1"/>
  <c r="G8884" i="1"/>
  <c r="H8884" i="1" s="1"/>
  <c r="B8884" i="1"/>
  <c r="G8883" i="1"/>
  <c r="H8883" i="1" s="1"/>
  <c r="B8883" i="1"/>
  <c r="G8882" i="1"/>
  <c r="H8882" i="1" s="1"/>
  <c r="B8882" i="1"/>
  <c r="G8881" i="1"/>
  <c r="H8881" i="1" s="1"/>
  <c r="B8881" i="1"/>
  <c r="G8880" i="1"/>
  <c r="H8880" i="1" s="1"/>
  <c r="B8880" i="1"/>
  <c r="G8879" i="1"/>
  <c r="H8879" i="1" s="1"/>
  <c r="B8879" i="1"/>
  <c r="G8878" i="1"/>
  <c r="H8878" i="1" s="1"/>
  <c r="B8878" i="1"/>
  <c r="G8877" i="1"/>
  <c r="H8877" i="1" s="1"/>
  <c r="B8877" i="1"/>
  <c r="G8876" i="1"/>
  <c r="H8876" i="1" s="1"/>
  <c r="B8876" i="1"/>
  <c r="G8875" i="1"/>
  <c r="H8875" i="1" s="1"/>
  <c r="B8875" i="1"/>
  <c r="G8874" i="1"/>
  <c r="H8874" i="1" s="1"/>
  <c r="B8874" i="1"/>
  <c r="G8873" i="1"/>
  <c r="H8873" i="1" s="1"/>
  <c r="B8873" i="1"/>
  <c r="G8872" i="1"/>
  <c r="H8872" i="1" s="1"/>
  <c r="B8872" i="1"/>
  <c r="G8871" i="1"/>
  <c r="H8871" i="1" s="1"/>
  <c r="B8871" i="1"/>
  <c r="G8870" i="1"/>
  <c r="H8870" i="1" s="1"/>
  <c r="B8870" i="1"/>
  <c r="G8869" i="1"/>
  <c r="H8869" i="1" s="1"/>
  <c r="B8869" i="1"/>
  <c r="G8868" i="1"/>
  <c r="H8868" i="1" s="1"/>
  <c r="B8868" i="1"/>
  <c r="G8867" i="1"/>
  <c r="H8867" i="1" s="1"/>
  <c r="B8867" i="1"/>
  <c r="G8866" i="1"/>
  <c r="H8866" i="1" s="1"/>
  <c r="B8866" i="1"/>
  <c r="G8865" i="1"/>
  <c r="H8865" i="1" s="1"/>
  <c r="B8865" i="1"/>
  <c r="G8864" i="1"/>
  <c r="H8864" i="1" s="1"/>
  <c r="B8864" i="1"/>
  <c r="G8863" i="1"/>
  <c r="H8863" i="1" s="1"/>
  <c r="B8863" i="1"/>
  <c r="G8862" i="1"/>
  <c r="H8862" i="1" s="1"/>
  <c r="B8862" i="1"/>
  <c r="G8861" i="1"/>
  <c r="H8861" i="1" s="1"/>
  <c r="B8861" i="1"/>
  <c r="G8860" i="1"/>
  <c r="H8860" i="1" s="1"/>
  <c r="B8860" i="1"/>
  <c r="G8859" i="1"/>
  <c r="H8859" i="1" s="1"/>
  <c r="B8859" i="1"/>
  <c r="G8858" i="1"/>
  <c r="H8858" i="1" s="1"/>
  <c r="B8858" i="1"/>
  <c r="G8857" i="1"/>
  <c r="H8857" i="1" s="1"/>
  <c r="B8857" i="1"/>
  <c r="G8856" i="1"/>
  <c r="H8856" i="1" s="1"/>
  <c r="B8856" i="1"/>
  <c r="G8855" i="1"/>
  <c r="H8855" i="1" s="1"/>
  <c r="B8855" i="1"/>
  <c r="G8854" i="1"/>
  <c r="H8854" i="1" s="1"/>
  <c r="B8854" i="1"/>
  <c r="G8853" i="1"/>
  <c r="H8853" i="1" s="1"/>
  <c r="B8853" i="1"/>
  <c r="G8852" i="1"/>
  <c r="H8852" i="1" s="1"/>
  <c r="B8852" i="1"/>
  <c r="G8851" i="1"/>
  <c r="H8851" i="1" s="1"/>
  <c r="B8851" i="1"/>
  <c r="G8850" i="1"/>
  <c r="H8850" i="1" s="1"/>
  <c r="B8850" i="1"/>
  <c r="G8849" i="1"/>
  <c r="H8849" i="1" s="1"/>
  <c r="B8849" i="1"/>
  <c r="G8848" i="1"/>
  <c r="H8848" i="1" s="1"/>
  <c r="B8848" i="1"/>
  <c r="G8847" i="1"/>
  <c r="H8847" i="1" s="1"/>
  <c r="B8847" i="1"/>
  <c r="G8846" i="1"/>
  <c r="H8846" i="1" s="1"/>
  <c r="B8846" i="1"/>
  <c r="G8845" i="1"/>
  <c r="H8845" i="1" s="1"/>
  <c r="B8845" i="1"/>
  <c r="G8844" i="1"/>
  <c r="H8844" i="1" s="1"/>
  <c r="B8844" i="1"/>
  <c r="G8843" i="1"/>
  <c r="H8843" i="1" s="1"/>
  <c r="B8843" i="1"/>
  <c r="G8842" i="1"/>
  <c r="H8842" i="1" s="1"/>
  <c r="B8842" i="1"/>
  <c r="G8841" i="1"/>
  <c r="H8841" i="1" s="1"/>
  <c r="B8841" i="1"/>
  <c r="G8840" i="1"/>
  <c r="H8840" i="1" s="1"/>
  <c r="B8840" i="1"/>
  <c r="G8839" i="1"/>
  <c r="H8839" i="1" s="1"/>
  <c r="B8839" i="1"/>
  <c r="G8838" i="1"/>
  <c r="H8838" i="1" s="1"/>
  <c r="B8838" i="1"/>
  <c r="G8837" i="1"/>
  <c r="H8837" i="1" s="1"/>
  <c r="B8837" i="1"/>
  <c r="G8836" i="1"/>
  <c r="H8836" i="1" s="1"/>
  <c r="B8836" i="1"/>
  <c r="G8835" i="1"/>
  <c r="H8835" i="1" s="1"/>
  <c r="B8835" i="1"/>
  <c r="G8834" i="1"/>
  <c r="H8834" i="1" s="1"/>
  <c r="B8834" i="1"/>
  <c r="G8833" i="1"/>
  <c r="H8833" i="1" s="1"/>
  <c r="B8833" i="1"/>
  <c r="G8832" i="1"/>
  <c r="H8832" i="1" s="1"/>
  <c r="B8832" i="1"/>
  <c r="G8831" i="1"/>
  <c r="H8831" i="1" s="1"/>
  <c r="B8831" i="1"/>
  <c r="G8830" i="1"/>
  <c r="H8830" i="1" s="1"/>
  <c r="B8830" i="1"/>
  <c r="G8829" i="1"/>
  <c r="H8829" i="1" s="1"/>
  <c r="B8829" i="1"/>
  <c r="G8828" i="1"/>
  <c r="H8828" i="1" s="1"/>
  <c r="B8828" i="1"/>
  <c r="G8827" i="1"/>
  <c r="H8827" i="1" s="1"/>
  <c r="B8827" i="1"/>
  <c r="G8826" i="1"/>
  <c r="H8826" i="1" s="1"/>
  <c r="B8826" i="1"/>
  <c r="G8825" i="1"/>
  <c r="H8825" i="1" s="1"/>
  <c r="B8825" i="1"/>
  <c r="G8824" i="1"/>
  <c r="H8824" i="1" s="1"/>
  <c r="B8824" i="1"/>
  <c r="G8823" i="1"/>
  <c r="H8823" i="1" s="1"/>
  <c r="B8823" i="1"/>
  <c r="G8822" i="1"/>
  <c r="H8822" i="1" s="1"/>
  <c r="B8822" i="1"/>
  <c r="G8821" i="1"/>
  <c r="H8821" i="1" s="1"/>
  <c r="B8821" i="1"/>
  <c r="G8820" i="1"/>
  <c r="H8820" i="1" s="1"/>
  <c r="B8820" i="1"/>
  <c r="G8819" i="1"/>
  <c r="H8819" i="1" s="1"/>
  <c r="B8819" i="1"/>
  <c r="G8818" i="1"/>
  <c r="H8818" i="1" s="1"/>
  <c r="B8818" i="1"/>
  <c r="G8817" i="1"/>
  <c r="H8817" i="1" s="1"/>
  <c r="B8817" i="1"/>
  <c r="G8816" i="1"/>
  <c r="H8816" i="1" s="1"/>
  <c r="B8816" i="1"/>
  <c r="G8815" i="1"/>
  <c r="H8815" i="1" s="1"/>
  <c r="B8815" i="1"/>
  <c r="G8814" i="1"/>
  <c r="H8814" i="1" s="1"/>
  <c r="B8814" i="1"/>
  <c r="G8813" i="1"/>
  <c r="H8813" i="1" s="1"/>
  <c r="B8813" i="1"/>
  <c r="G8812" i="1"/>
  <c r="H8812" i="1" s="1"/>
  <c r="B8812" i="1"/>
  <c r="G8811" i="1"/>
  <c r="H8811" i="1" s="1"/>
  <c r="B8811" i="1"/>
  <c r="G8810" i="1"/>
  <c r="H8810" i="1" s="1"/>
  <c r="B8810" i="1"/>
  <c r="G8809" i="1"/>
  <c r="H8809" i="1" s="1"/>
  <c r="B8809" i="1"/>
  <c r="G8808" i="1"/>
  <c r="H8808" i="1" s="1"/>
  <c r="B8808" i="1"/>
  <c r="G8807" i="1"/>
  <c r="H8807" i="1" s="1"/>
  <c r="B8807" i="1"/>
  <c r="G8806" i="1"/>
  <c r="H8806" i="1" s="1"/>
  <c r="B8806" i="1"/>
  <c r="G8805" i="1"/>
  <c r="H8805" i="1" s="1"/>
  <c r="B8805" i="1"/>
  <c r="G8804" i="1"/>
  <c r="H8804" i="1" s="1"/>
  <c r="B8804" i="1"/>
  <c r="G8803" i="1"/>
  <c r="H8803" i="1" s="1"/>
  <c r="B8803" i="1"/>
  <c r="G8802" i="1"/>
  <c r="H8802" i="1" s="1"/>
  <c r="B8802" i="1"/>
  <c r="G8801" i="1"/>
  <c r="H8801" i="1" s="1"/>
  <c r="B8801" i="1"/>
  <c r="G8800" i="1"/>
  <c r="H8800" i="1" s="1"/>
  <c r="B8800" i="1"/>
  <c r="G8799" i="1"/>
  <c r="H8799" i="1" s="1"/>
  <c r="B8799" i="1"/>
  <c r="G8798" i="1"/>
  <c r="H8798" i="1" s="1"/>
  <c r="B8798" i="1"/>
  <c r="G8797" i="1"/>
  <c r="H8797" i="1" s="1"/>
  <c r="B8797" i="1"/>
  <c r="G8796" i="1"/>
  <c r="H8796" i="1" s="1"/>
  <c r="B8796" i="1"/>
  <c r="G8795" i="1"/>
  <c r="H8795" i="1" s="1"/>
  <c r="B8795" i="1"/>
  <c r="G8794" i="1"/>
  <c r="H8794" i="1" s="1"/>
  <c r="B8794" i="1"/>
  <c r="G8793" i="1"/>
  <c r="H8793" i="1" s="1"/>
  <c r="B8793" i="1"/>
  <c r="G8792" i="1"/>
  <c r="H8792" i="1" s="1"/>
  <c r="B8792" i="1"/>
  <c r="G8791" i="1"/>
  <c r="H8791" i="1" s="1"/>
  <c r="B8791" i="1"/>
  <c r="G8790" i="1"/>
  <c r="H8790" i="1" s="1"/>
  <c r="B8790" i="1"/>
  <c r="G8789" i="1"/>
  <c r="H8789" i="1" s="1"/>
  <c r="B8789" i="1"/>
  <c r="G8788" i="1"/>
  <c r="H8788" i="1" s="1"/>
  <c r="B8788" i="1"/>
  <c r="G8787" i="1"/>
  <c r="H8787" i="1" s="1"/>
  <c r="B8787" i="1"/>
  <c r="G8786" i="1"/>
  <c r="H8786" i="1" s="1"/>
  <c r="B8786" i="1"/>
  <c r="G8785" i="1"/>
  <c r="H8785" i="1" s="1"/>
  <c r="B8785" i="1"/>
  <c r="G8784" i="1"/>
  <c r="H8784" i="1" s="1"/>
  <c r="B8784" i="1"/>
  <c r="G8783" i="1"/>
  <c r="H8783" i="1" s="1"/>
  <c r="B8783" i="1"/>
  <c r="G8782" i="1"/>
  <c r="H8782" i="1" s="1"/>
  <c r="B8782" i="1"/>
  <c r="G8781" i="1"/>
  <c r="H8781" i="1" s="1"/>
  <c r="B8781" i="1"/>
  <c r="G8780" i="1"/>
  <c r="H8780" i="1" s="1"/>
  <c r="B8780" i="1"/>
  <c r="G8779" i="1"/>
  <c r="H8779" i="1" s="1"/>
  <c r="B8779" i="1"/>
  <c r="G8778" i="1"/>
  <c r="H8778" i="1" s="1"/>
  <c r="B8778" i="1"/>
  <c r="G8777" i="1"/>
  <c r="H8777" i="1" s="1"/>
  <c r="B8777" i="1"/>
  <c r="G8776" i="1"/>
  <c r="H8776" i="1" s="1"/>
  <c r="B8776" i="1"/>
  <c r="G8775" i="1"/>
  <c r="H8775" i="1" s="1"/>
  <c r="B8775" i="1"/>
  <c r="G8774" i="1"/>
  <c r="H8774" i="1" s="1"/>
  <c r="B8774" i="1"/>
  <c r="G8773" i="1"/>
  <c r="H8773" i="1" s="1"/>
  <c r="B8773" i="1"/>
  <c r="G8772" i="1"/>
  <c r="H8772" i="1" s="1"/>
  <c r="B8772" i="1"/>
  <c r="G8771" i="1"/>
  <c r="H8771" i="1" s="1"/>
  <c r="B8771" i="1"/>
  <c r="G8770" i="1"/>
  <c r="H8770" i="1" s="1"/>
  <c r="B8770" i="1"/>
  <c r="G8769" i="1"/>
  <c r="H8769" i="1" s="1"/>
  <c r="B8769" i="1"/>
  <c r="G8768" i="1"/>
  <c r="H8768" i="1" s="1"/>
  <c r="B8768" i="1"/>
  <c r="G8767" i="1"/>
  <c r="H8767" i="1" s="1"/>
  <c r="B8767" i="1"/>
  <c r="G8766" i="1"/>
  <c r="H8766" i="1" s="1"/>
  <c r="B8766" i="1"/>
  <c r="G8765" i="1"/>
  <c r="H8765" i="1" s="1"/>
  <c r="B8765" i="1"/>
  <c r="G8764" i="1"/>
  <c r="H8764" i="1" s="1"/>
  <c r="B8764" i="1"/>
  <c r="G8763" i="1"/>
  <c r="H8763" i="1" s="1"/>
  <c r="B8763" i="1"/>
  <c r="G8762" i="1"/>
  <c r="H8762" i="1" s="1"/>
  <c r="B8762" i="1"/>
  <c r="G8761" i="1"/>
  <c r="H8761" i="1" s="1"/>
  <c r="B8761" i="1"/>
  <c r="G8760" i="1"/>
  <c r="H8760" i="1" s="1"/>
  <c r="B8760" i="1"/>
  <c r="G8759" i="1"/>
  <c r="H8759" i="1" s="1"/>
  <c r="B8759" i="1"/>
  <c r="G8758" i="1"/>
  <c r="H8758" i="1" s="1"/>
  <c r="B8758" i="1"/>
  <c r="G8757" i="1"/>
  <c r="H8757" i="1" s="1"/>
  <c r="B8757" i="1"/>
  <c r="G8756" i="1"/>
  <c r="H8756" i="1" s="1"/>
  <c r="B8756" i="1"/>
  <c r="G8755" i="1"/>
  <c r="H8755" i="1" s="1"/>
  <c r="B8755" i="1"/>
  <c r="G8754" i="1"/>
  <c r="H8754" i="1" s="1"/>
  <c r="B8754" i="1"/>
  <c r="G8753" i="1"/>
  <c r="H8753" i="1" s="1"/>
  <c r="B8753" i="1"/>
  <c r="G8752" i="1"/>
  <c r="H8752" i="1" s="1"/>
  <c r="B8752" i="1"/>
  <c r="G8751" i="1"/>
  <c r="H8751" i="1" s="1"/>
  <c r="B8751" i="1"/>
  <c r="G8750" i="1"/>
  <c r="H8750" i="1" s="1"/>
  <c r="B8750" i="1"/>
  <c r="G8749" i="1"/>
  <c r="H8749" i="1" s="1"/>
  <c r="B8749" i="1"/>
  <c r="G8748" i="1"/>
  <c r="H8748" i="1" s="1"/>
  <c r="B8748" i="1"/>
  <c r="G8747" i="1"/>
  <c r="H8747" i="1" s="1"/>
  <c r="B8747" i="1"/>
  <c r="G8746" i="1"/>
  <c r="H8746" i="1" s="1"/>
  <c r="B8746" i="1"/>
  <c r="G8745" i="1"/>
  <c r="H8745" i="1" s="1"/>
  <c r="B8745" i="1"/>
  <c r="G8744" i="1"/>
  <c r="H8744" i="1" s="1"/>
  <c r="B8744" i="1"/>
  <c r="G8743" i="1"/>
  <c r="H8743" i="1" s="1"/>
  <c r="B8743" i="1"/>
  <c r="G8742" i="1"/>
  <c r="H8742" i="1" s="1"/>
  <c r="B8742" i="1"/>
  <c r="G8741" i="1"/>
  <c r="H8741" i="1" s="1"/>
  <c r="B8741" i="1"/>
  <c r="G8740" i="1"/>
  <c r="H8740" i="1" s="1"/>
  <c r="B8740" i="1"/>
  <c r="G8739" i="1"/>
  <c r="H8739" i="1" s="1"/>
  <c r="B8739" i="1"/>
  <c r="G8738" i="1"/>
  <c r="H8738" i="1" s="1"/>
  <c r="B8738" i="1"/>
  <c r="G8737" i="1"/>
  <c r="H8737" i="1" s="1"/>
  <c r="B8737" i="1"/>
  <c r="G8736" i="1"/>
  <c r="H8736" i="1" s="1"/>
  <c r="B8736" i="1"/>
  <c r="G8735" i="1"/>
  <c r="H8735" i="1" s="1"/>
  <c r="B8735" i="1"/>
  <c r="G8734" i="1"/>
  <c r="H8734" i="1" s="1"/>
  <c r="B8734" i="1"/>
  <c r="G8733" i="1"/>
  <c r="H8733" i="1" s="1"/>
  <c r="B8733" i="1"/>
  <c r="G8732" i="1"/>
  <c r="H8732" i="1" s="1"/>
  <c r="B8732" i="1"/>
  <c r="G8731" i="1"/>
  <c r="H8731" i="1" s="1"/>
  <c r="B8731" i="1"/>
  <c r="G8730" i="1"/>
  <c r="H8730" i="1" s="1"/>
  <c r="B8730" i="1"/>
  <c r="G8729" i="1"/>
  <c r="H8729" i="1" s="1"/>
  <c r="B8729" i="1"/>
  <c r="G8728" i="1"/>
  <c r="H8728" i="1" s="1"/>
  <c r="B8728" i="1"/>
  <c r="G8727" i="1"/>
  <c r="H8727" i="1" s="1"/>
  <c r="B8727" i="1"/>
  <c r="G8726" i="1"/>
  <c r="H8726" i="1" s="1"/>
  <c r="B8726" i="1"/>
  <c r="G8725" i="1"/>
  <c r="H8725" i="1" s="1"/>
  <c r="B8725" i="1"/>
  <c r="G8724" i="1"/>
  <c r="H8724" i="1" s="1"/>
  <c r="B8724" i="1"/>
  <c r="G8723" i="1"/>
  <c r="H8723" i="1" s="1"/>
  <c r="B8723" i="1"/>
  <c r="G8722" i="1"/>
  <c r="H8722" i="1" s="1"/>
  <c r="B8722" i="1"/>
  <c r="G8721" i="1"/>
  <c r="H8721" i="1" s="1"/>
  <c r="B8721" i="1"/>
  <c r="G8720" i="1"/>
  <c r="H8720" i="1" s="1"/>
  <c r="B8720" i="1"/>
  <c r="G8719" i="1"/>
  <c r="H8719" i="1" s="1"/>
  <c r="B8719" i="1"/>
  <c r="G8718" i="1"/>
  <c r="H8718" i="1" s="1"/>
  <c r="B8718" i="1"/>
  <c r="G8717" i="1"/>
  <c r="H8717" i="1" s="1"/>
  <c r="B8717" i="1"/>
  <c r="G8716" i="1"/>
  <c r="H8716" i="1" s="1"/>
  <c r="B8716" i="1"/>
  <c r="G8715" i="1"/>
  <c r="H8715" i="1" s="1"/>
  <c r="B8715" i="1"/>
  <c r="G8714" i="1"/>
  <c r="H8714" i="1" s="1"/>
  <c r="B8714" i="1"/>
  <c r="G8713" i="1"/>
  <c r="H8713" i="1" s="1"/>
  <c r="B8713" i="1"/>
  <c r="G8712" i="1"/>
  <c r="H8712" i="1" s="1"/>
  <c r="B8712" i="1"/>
  <c r="G8711" i="1"/>
  <c r="H8711" i="1" s="1"/>
  <c r="B8711" i="1"/>
  <c r="G8710" i="1"/>
  <c r="H8710" i="1" s="1"/>
  <c r="B8710" i="1"/>
  <c r="G8709" i="1"/>
  <c r="H8709" i="1" s="1"/>
  <c r="B8709" i="1"/>
  <c r="G8708" i="1"/>
  <c r="H8708" i="1" s="1"/>
  <c r="B8708" i="1"/>
  <c r="G8707" i="1"/>
  <c r="H8707" i="1" s="1"/>
  <c r="B8707" i="1"/>
  <c r="G8706" i="1"/>
  <c r="H8706" i="1" s="1"/>
  <c r="B8706" i="1"/>
  <c r="G8705" i="1"/>
  <c r="H8705" i="1" s="1"/>
  <c r="B8705" i="1"/>
  <c r="G8704" i="1"/>
  <c r="H8704" i="1" s="1"/>
  <c r="B8704" i="1"/>
  <c r="G8703" i="1"/>
  <c r="H8703" i="1" s="1"/>
  <c r="B8703" i="1"/>
  <c r="G8702" i="1"/>
  <c r="H8702" i="1" s="1"/>
  <c r="B8702" i="1"/>
  <c r="G8701" i="1"/>
  <c r="H8701" i="1" s="1"/>
  <c r="B8701" i="1"/>
  <c r="G8700" i="1"/>
  <c r="H8700" i="1" s="1"/>
  <c r="B8700" i="1"/>
  <c r="G8699" i="1"/>
  <c r="H8699" i="1" s="1"/>
  <c r="B8699" i="1"/>
  <c r="G8698" i="1"/>
  <c r="H8698" i="1" s="1"/>
  <c r="B8698" i="1"/>
  <c r="G8697" i="1"/>
  <c r="H8697" i="1" s="1"/>
  <c r="B8697" i="1"/>
  <c r="G8696" i="1"/>
  <c r="H8696" i="1" s="1"/>
  <c r="B8696" i="1"/>
  <c r="G8695" i="1"/>
  <c r="H8695" i="1" s="1"/>
  <c r="B8695" i="1"/>
  <c r="G8694" i="1"/>
  <c r="H8694" i="1" s="1"/>
  <c r="B8694" i="1"/>
  <c r="G8693" i="1"/>
  <c r="H8693" i="1" s="1"/>
  <c r="B8693" i="1"/>
  <c r="G8692" i="1"/>
  <c r="H8692" i="1" s="1"/>
  <c r="B8692" i="1"/>
  <c r="G8691" i="1"/>
  <c r="H8691" i="1" s="1"/>
  <c r="B8691" i="1"/>
  <c r="G8690" i="1"/>
  <c r="H8690" i="1" s="1"/>
  <c r="B8690" i="1"/>
  <c r="G8689" i="1"/>
  <c r="H8689" i="1" s="1"/>
  <c r="B8689" i="1"/>
  <c r="G8688" i="1"/>
  <c r="H8688" i="1" s="1"/>
  <c r="B8688" i="1"/>
  <c r="G8687" i="1"/>
  <c r="H8687" i="1" s="1"/>
  <c r="B8687" i="1"/>
  <c r="G8686" i="1"/>
  <c r="H8686" i="1" s="1"/>
  <c r="B8686" i="1"/>
  <c r="G8685" i="1"/>
  <c r="H8685" i="1" s="1"/>
  <c r="B8685" i="1"/>
  <c r="G8684" i="1"/>
  <c r="H8684" i="1" s="1"/>
  <c r="B8684" i="1"/>
  <c r="G8683" i="1"/>
  <c r="H8683" i="1" s="1"/>
  <c r="B8683" i="1"/>
  <c r="G8682" i="1"/>
  <c r="H8682" i="1" s="1"/>
  <c r="B8682" i="1"/>
  <c r="G8681" i="1"/>
  <c r="H8681" i="1" s="1"/>
  <c r="B8681" i="1"/>
  <c r="G8680" i="1"/>
  <c r="H8680" i="1" s="1"/>
  <c r="B8680" i="1"/>
  <c r="G8679" i="1"/>
  <c r="H8679" i="1" s="1"/>
  <c r="B8679" i="1"/>
  <c r="G8678" i="1"/>
  <c r="H8678" i="1" s="1"/>
  <c r="B8678" i="1"/>
  <c r="G8677" i="1"/>
  <c r="H8677" i="1" s="1"/>
  <c r="B8677" i="1"/>
  <c r="G8676" i="1"/>
  <c r="H8676" i="1" s="1"/>
  <c r="B8676" i="1"/>
  <c r="G8675" i="1"/>
  <c r="H8675" i="1" s="1"/>
  <c r="B8675" i="1"/>
  <c r="G8674" i="1"/>
  <c r="H8674" i="1" s="1"/>
  <c r="B8674" i="1"/>
  <c r="G8673" i="1"/>
  <c r="H8673" i="1" s="1"/>
  <c r="B8673" i="1"/>
  <c r="G8672" i="1"/>
  <c r="H8672" i="1" s="1"/>
  <c r="B8672" i="1"/>
  <c r="G8671" i="1"/>
  <c r="H8671" i="1" s="1"/>
  <c r="B8671" i="1"/>
  <c r="G8670" i="1"/>
  <c r="H8670" i="1" s="1"/>
  <c r="B8670" i="1"/>
  <c r="G8669" i="1"/>
  <c r="H8669" i="1" s="1"/>
  <c r="B8669" i="1"/>
  <c r="G8668" i="1"/>
  <c r="H8668" i="1" s="1"/>
  <c r="B8668" i="1"/>
  <c r="G8667" i="1"/>
  <c r="H8667" i="1" s="1"/>
  <c r="B8667" i="1"/>
  <c r="G8666" i="1"/>
  <c r="H8666" i="1" s="1"/>
  <c r="B8666" i="1"/>
  <c r="G8665" i="1"/>
  <c r="H8665" i="1" s="1"/>
  <c r="B8665" i="1"/>
  <c r="G8664" i="1"/>
  <c r="H8664" i="1" s="1"/>
  <c r="B8664" i="1"/>
  <c r="G8663" i="1"/>
  <c r="H8663" i="1" s="1"/>
  <c r="B8663" i="1"/>
  <c r="G8662" i="1"/>
  <c r="H8662" i="1" s="1"/>
  <c r="B8662" i="1"/>
  <c r="G8661" i="1"/>
  <c r="H8661" i="1" s="1"/>
  <c r="B8661" i="1"/>
  <c r="G8660" i="1"/>
  <c r="H8660" i="1" s="1"/>
  <c r="B8660" i="1"/>
  <c r="G8659" i="1"/>
  <c r="H8659" i="1" s="1"/>
  <c r="B8659" i="1"/>
  <c r="G8658" i="1"/>
  <c r="H8658" i="1" s="1"/>
  <c r="B8658" i="1"/>
  <c r="G8657" i="1"/>
  <c r="H8657" i="1" s="1"/>
  <c r="B8657" i="1"/>
  <c r="G8656" i="1"/>
  <c r="H8656" i="1" s="1"/>
  <c r="B8656" i="1"/>
  <c r="G8655" i="1"/>
  <c r="H8655" i="1" s="1"/>
  <c r="B8655" i="1"/>
  <c r="G8654" i="1"/>
  <c r="H8654" i="1" s="1"/>
  <c r="B8654" i="1"/>
  <c r="G8653" i="1"/>
  <c r="H8653" i="1" s="1"/>
  <c r="B8653" i="1"/>
  <c r="G8652" i="1"/>
  <c r="H8652" i="1" s="1"/>
  <c r="B8652" i="1"/>
  <c r="G8651" i="1"/>
  <c r="H8651" i="1" s="1"/>
  <c r="B8651" i="1"/>
  <c r="G8650" i="1"/>
  <c r="H8650" i="1" s="1"/>
  <c r="B8650" i="1"/>
  <c r="G8649" i="1"/>
  <c r="H8649" i="1" s="1"/>
  <c r="B8649" i="1"/>
  <c r="G8648" i="1"/>
  <c r="H8648" i="1" s="1"/>
  <c r="B8648" i="1"/>
  <c r="G8647" i="1"/>
  <c r="H8647" i="1" s="1"/>
  <c r="B8647" i="1"/>
  <c r="G8646" i="1"/>
  <c r="H8646" i="1" s="1"/>
  <c r="B8646" i="1"/>
  <c r="G8645" i="1"/>
  <c r="H8645" i="1" s="1"/>
  <c r="B8645" i="1"/>
  <c r="G8644" i="1"/>
  <c r="H8644" i="1" s="1"/>
  <c r="B8644" i="1"/>
  <c r="G8643" i="1"/>
  <c r="H8643" i="1" s="1"/>
  <c r="B8643" i="1"/>
  <c r="G8642" i="1"/>
  <c r="H8642" i="1" s="1"/>
  <c r="B8642" i="1"/>
  <c r="G8641" i="1"/>
  <c r="H8641" i="1" s="1"/>
  <c r="B8641" i="1"/>
  <c r="G8640" i="1"/>
  <c r="H8640" i="1" s="1"/>
  <c r="B8640" i="1"/>
  <c r="G8639" i="1"/>
  <c r="H8639" i="1" s="1"/>
  <c r="B8639" i="1"/>
  <c r="G8638" i="1"/>
  <c r="H8638" i="1" s="1"/>
  <c r="B8638" i="1"/>
  <c r="G8637" i="1"/>
  <c r="H8637" i="1" s="1"/>
  <c r="B8637" i="1"/>
  <c r="G8636" i="1"/>
  <c r="H8636" i="1" s="1"/>
  <c r="B8636" i="1"/>
  <c r="G8635" i="1"/>
  <c r="H8635" i="1" s="1"/>
  <c r="B8635" i="1"/>
  <c r="G8634" i="1"/>
  <c r="H8634" i="1" s="1"/>
  <c r="B8634" i="1"/>
  <c r="G8633" i="1"/>
  <c r="H8633" i="1" s="1"/>
  <c r="B8633" i="1"/>
  <c r="G8632" i="1"/>
  <c r="H8632" i="1" s="1"/>
  <c r="B8632" i="1"/>
  <c r="G8631" i="1"/>
  <c r="H8631" i="1" s="1"/>
  <c r="B8631" i="1"/>
  <c r="G8630" i="1"/>
  <c r="H8630" i="1" s="1"/>
  <c r="B8630" i="1"/>
  <c r="G8629" i="1"/>
  <c r="H8629" i="1" s="1"/>
  <c r="B8629" i="1"/>
  <c r="G8628" i="1"/>
  <c r="H8628" i="1" s="1"/>
  <c r="B8628" i="1"/>
  <c r="G8627" i="1"/>
  <c r="H8627" i="1" s="1"/>
  <c r="B8627" i="1"/>
  <c r="G8626" i="1"/>
  <c r="H8626" i="1" s="1"/>
  <c r="B8626" i="1"/>
  <c r="G8625" i="1"/>
  <c r="H8625" i="1" s="1"/>
  <c r="B8625" i="1"/>
  <c r="G8624" i="1"/>
  <c r="H8624" i="1" s="1"/>
  <c r="B8624" i="1"/>
  <c r="G8623" i="1"/>
  <c r="H8623" i="1" s="1"/>
  <c r="B8623" i="1"/>
  <c r="G8622" i="1"/>
  <c r="H8622" i="1" s="1"/>
  <c r="B8622" i="1"/>
  <c r="G8621" i="1"/>
  <c r="H8621" i="1" s="1"/>
  <c r="B8621" i="1"/>
  <c r="G8620" i="1"/>
  <c r="H8620" i="1" s="1"/>
  <c r="B8620" i="1"/>
  <c r="G8619" i="1"/>
  <c r="H8619" i="1" s="1"/>
  <c r="B8619" i="1"/>
  <c r="G8618" i="1"/>
  <c r="H8618" i="1" s="1"/>
  <c r="B8618" i="1"/>
  <c r="G8617" i="1"/>
  <c r="H8617" i="1" s="1"/>
  <c r="B8617" i="1"/>
  <c r="G8616" i="1"/>
  <c r="H8616" i="1" s="1"/>
  <c r="B8616" i="1"/>
  <c r="G8615" i="1"/>
  <c r="H8615" i="1" s="1"/>
  <c r="B8615" i="1"/>
  <c r="G8614" i="1"/>
  <c r="H8614" i="1" s="1"/>
  <c r="B8614" i="1"/>
  <c r="G8613" i="1"/>
  <c r="H8613" i="1" s="1"/>
  <c r="B8613" i="1"/>
  <c r="G8612" i="1"/>
  <c r="H8612" i="1" s="1"/>
  <c r="B8612" i="1"/>
  <c r="G8611" i="1"/>
  <c r="H8611" i="1" s="1"/>
  <c r="B8611" i="1"/>
  <c r="G8610" i="1"/>
  <c r="H8610" i="1" s="1"/>
  <c r="B8610" i="1"/>
  <c r="G8609" i="1"/>
  <c r="H8609" i="1" s="1"/>
  <c r="B8609" i="1"/>
  <c r="G8608" i="1"/>
  <c r="H8608" i="1" s="1"/>
  <c r="B8608" i="1"/>
  <c r="G8607" i="1"/>
  <c r="H8607" i="1" s="1"/>
  <c r="B8607" i="1"/>
  <c r="G8606" i="1"/>
  <c r="H8606" i="1" s="1"/>
  <c r="B8606" i="1"/>
  <c r="G8605" i="1"/>
  <c r="H8605" i="1" s="1"/>
  <c r="B8605" i="1"/>
  <c r="G8604" i="1"/>
  <c r="H8604" i="1" s="1"/>
  <c r="B8604" i="1"/>
  <c r="G8603" i="1"/>
  <c r="H8603" i="1" s="1"/>
  <c r="B8603" i="1"/>
  <c r="G8602" i="1"/>
  <c r="H8602" i="1" s="1"/>
  <c r="B8602" i="1"/>
  <c r="G8601" i="1"/>
  <c r="H8601" i="1" s="1"/>
  <c r="B8601" i="1"/>
  <c r="G8600" i="1"/>
  <c r="H8600" i="1" s="1"/>
  <c r="B8600" i="1"/>
  <c r="G8599" i="1"/>
  <c r="H8599" i="1" s="1"/>
  <c r="B8599" i="1"/>
  <c r="G8598" i="1"/>
  <c r="H8598" i="1" s="1"/>
  <c r="B8598" i="1"/>
  <c r="G8597" i="1"/>
  <c r="H8597" i="1" s="1"/>
  <c r="B8597" i="1"/>
  <c r="G8596" i="1"/>
  <c r="H8596" i="1" s="1"/>
  <c r="B8596" i="1"/>
  <c r="G8595" i="1"/>
  <c r="H8595" i="1" s="1"/>
  <c r="B8595" i="1"/>
  <c r="G8594" i="1"/>
  <c r="H8594" i="1" s="1"/>
  <c r="B8594" i="1"/>
  <c r="G8593" i="1"/>
  <c r="H8593" i="1" s="1"/>
  <c r="B8593" i="1"/>
  <c r="G8592" i="1"/>
  <c r="H8592" i="1" s="1"/>
  <c r="B8592" i="1"/>
  <c r="G8591" i="1"/>
  <c r="H8591" i="1" s="1"/>
  <c r="B8591" i="1"/>
  <c r="G8590" i="1"/>
  <c r="H8590" i="1" s="1"/>
  <c r="B8590" i="1"/>
  <c r="G8589" i="1"/>
  <c r="H8589" i="1" s="1"/>
  <c r="B8589" i="1"/>
  <c r="G8588" i="1"/>
  <c r="H8588" i="1" s="1"/>
  <c r="B8588" i="1"/>
  <c r="G8587" i="1"/>
  <c r="H8587" i="1" s="1"/>
  <c r="B8587" i="1"/>
  <c r="G8586" i="1"/>
  <c r="H8586" i="1" s="1"/>
  <c r="B8586" i="1"/>
  <c r="G8585" i="1"/>
  <c r="H8585" i="1" s="1"/>
  <c r="B8585" i="1"/>
  <c r="G8584" i="1"/>
  <c r="H8584" i="1" s="1"/>
  <c r="B8584" i="1"/>
  <c r="G8583" i="1"/>
  <c r="H8583" i="1" s="1"/>
  <c r="B8583" i="1"/>
  <c r="G8582" i="1"/>
  <c r="H8582" i="1" s="1"/>
  <c r="B8582" i="1"/>
  <c r="G8581" i="1"/>
  <c r="H8581" i="1" s="1"/>
  <c r="B8581" i="1"/>
  <c r="G8580" i="1"/>
  <c r="H8580" i="1" s="1"/>
  <c r="B8580" i="1"/>
  <c r="G8579" i="1"/>
  <c r="H8579" i="1" s="1"/>
  <c r="B8579" i="1"/>
  <c r="G8578" i="1"/>
  <c r="H8578" i="1" s="1"/>
  <c r="B8578" i="1"/>
  <c r="G8577" i="1"/>
  <c r="H8577" i="1" s="1"/>
  <c r="B8577" i="1"/>
  <c r="G8576" i="1"/>
  <c r="H8576" i="1" s="1"/>
  <c r="B8576" i="1"/>
  <c r="G8575" i="1"/>
  <c r="H8575" i="1" s="1"/>
  <c r="B8575" i="1"/>
  <c r="G8574" i="1"/>
  <c r="H8574" i="1" s="1"/>
  <c r="B8574" i="1"/>
  <c r="G8573" i="1"/>
  <c r="H8573" i="1" s="1"/>
  <c r="B8573" i="1"/>
  <c r="G8572" i="1"/>
  <c r="H8572" i="1" s="1"/>
  <c r="B8572" i="1"/>
  <c r="G8571" i="1"/>
  <c r="H8571" i="1" s="1"/>
  <c r="B8571" i="1"/>
  <c r="G8570" i="1"/>
  <c r="H8570" i="1" s="1"/>
  <c r="B8570" i="1"/>
  <c r="G8569" i="1"/>
  <c r="H8569" i="1" s="1"/>
  <c r="B8569" i="1"/>
  <c r="G8568" i="1"/>
  <c r="H8568" i="1" s="1"/>
  <c r="B8568" i="1"/>
  <c r="G8567" i="1"/>
  <c r="H8567" i="1" s="1"/>
  <c r="B8567" i="1"/>
  <c r="G8566" i="1"/>
  <c r="H8566" i="1" s="1"/>
  <c r="B8566" i="1"/>
  <c r="G8565" i="1"/>
  <c r="H8565" i="1" s="1"/>
  <c r="B8565" i="1"/>
  <c r="G8564" i="1"/>
  <c r="H8564" i="1" s="1"/>
  <c r="B8564" i="1"/>
  <c r="G8563" i="1"/>
  <c r="H8563" i="1" s="1"/>
  <c r="B8563" i="1"/>
  <c r="G8562" i="1"/>
  <c r="H8562" i="1" s="1"/>
  <c r="B8562" i="1"/>
  <c r="G8561" i="1"/>
  <c r="H8561" i="1" s="1"/>
  <c r="B8561" i="1"/>
  <c r="G8560" i="1"/>
  <c r="H8560" i="1" s="1"/>
  <c r="B8560" i="1"/>
  <c r="G8559" i="1"/>
  <c r="H8559" i="1" s="1"/>
  <c r="B8559" i="1"/>
  <c r="G8558" i="1"/>
  <c r="H8558" i="1" s="1"/>
  <c r="B8558" i="1"/>
  <c r="G8557" i="1"/>
  <c r="H8557" i="1" s="1"/>
  <c r="B8557" i="1"/>
  <c r="G8556" i="1"/>
  <c r="H8556" i="1" s="1"/>
  <c r="B8556" i="1"/>
  <c r="G8555" i="1"/>
  <c r="H8555" i="1" s="1"/>
  <c r="B8555" i="1"/>
  <c r="G8554" i="1"/>
  <c r="H8554" i="1" s="1"/>
  <c r="B8554" i="1"/>
  <c r="G8553" i="1"/>
  <c r="H8553" i="1" s="1"/>
  <c r="B8553" i="1"/>
  <c r="G8552" i="1"/>
  <c r="H8552" i="1" s="1"/>
  <c r="B8552" i="1"/>
  <c r="G8551" i="1"/>
  <c r="H8551" i="1" s="1"/>
  <c r="B8551" i="1"/>
  <c r="G8550" i="1"/>
  <c r="H8550" i="1" s="1"/>
  <c r="B8550" i="1"/>
  <c r="G8549" i="1"/>
  <c r="H8549" i="1" s="1"/>
  <c r="B8549" i="1"/>
  <c r="G8548" i="1"/>
  <c r="H8548" i="1" s="1"/>
  <c r="B8548" i="1"/>
  <c r="G8547" i="1"/>
  <c r="H8547" i="1" s="1"/>
  <c r="B8547" i="1"/>
  <c r="G8546" i="1"/>
  <c r="H8546" i="1" s="1"/>
  <c r="B8546" i="1"/>
  <c r="G8545" i="1"/>
  <c r="H8545" i="1" s="1"/>
  <c r="B8545" i="1"/>
  <c r="G8544" i="1"/>
  <c r="H8544" i="1" s="1"/>
  <c r="B8544" i="1"/>
  <c r="G8543" i="1"/>
  <c r="H8543" i="1" s="1"/>
  <c r="B8543" i="1"/>
  <c r="G8542" i="1"/>
  <c r="H8542" i="1" s="1"/>
  <c r="B8542" i="1"/>
  <c r="G8541" i="1"/>
  <c r="H8541" i="1" s="1"/>
  <c r="B8541" i="1"/>
  <c r="G8540" i="1"/>
  <c r="H8540" i="1" s="1"/>
  <c r="B8540" i="1"/>
  <c r="G8539" i="1"/>
  <c r="H8539" i="1" s="1"/>
  <c r="B8539" i="1"/>
  <c r="G8538" i="1"/>
  <c r="H8538" i="1" s="1"/>
  <c r="B8538" i="1"/>
  <c r="G8537" i="1"/>
  <c r="H8537" i="1" s="1"/>
  <c r="B8537" i="1"/>
  <c r="G8536" i="1"/>
  <c r="H8536" i="1" s="1"/>
  <c r="B8536" i="1"/>
  <c r="G8535" i="1"/>
  <c r="H8535" i="1" s="1"/>
  <c r="B8535" i="1"/>
  <c r="G8534" i="1"/>
  <c r="H8534" i="1" s="1"/>
  <c r="B8534" i="1"/>
  <c r="G8533" i="1"/>
  <c r="H8533" i="1" s="1"/>
  <c r="B8533" i="1"/>
  <c r="G8532" i="1"/>
  <c r="H8532" i="1" s="1"/>
  <c r="B8532" i="1"/>
  <c r="G8531" i="1"/>
  <c r="H8531" i="1" s="1"/>
  <c r="B8531" i="1"/>
  <c r="G8530" i="1"/>
  <c r="H8530" i="1" s="1"/>
  <c r="B8530" i="1"/>
  <c r="G8529" i="1"/>
  <c r="H8529" i="1" s="1"/>
  <c r="B8529" i="1"/>
  <c r="G8528" i="1"/>
  <c r="H8528" i="1" s="1"/>
  <c r="B8528" i="1"/>
  <c r="G8527" i="1"/>
  <c r="H8527" i="1" s="1"/>
  <c r="B8527" i="1"/>
  <c r="G8526" i="1"/>
  <c r="H8526" i="1" s="1"/>
  <c r="B8526" i="1"/>
  <c r="G8525" i="1"/>
  <c r="H8525" i="1" s="1"/>
  <c r="B8525" i="1"/>
  <c r="G8524" i="1"/>
  <c r="H8524" i="1" s="1"/>
  <c r="B8524" i="1"/>
  <c r="G8523" i="1"/>
  <c r="H8523" i="1" s="1"/>
  <c r="B8523" i="1"/>
  <c r="G8522" i="1"/>
  <c r="H8522" i="1" s="1"/>
  <c r="B8522" i="1"/>
  <c r="G8521" i="1"/>
  <c r="H8521" i="1" s="1"/>
  <c r="B8521" i="1"/>
  <c r="G8520" i="1"/>
  <c r="H8520" i="1" s="1"/>
  <c r="B8520" i="1"/>
  <c r="G8519" i="1"/>
  <c r="H8519" i="1" s="1"/>
  <c r="B8519" i="1"/>
  <c r="G8518" i="1"/>
  <c r="H8518" i="1" s="1"/>
  <c r="B8518" i="1"/>
  <c r="G8517" i="1"/>
  <c r="H8517" i="1" s="1"/>
  <c r="B8517" i="1"/>
  <c r="G8516" i="1"/>
  <c r="H8516" i="1" s="1"/>
  <c r="B8516" i="1"/>
  <c r="G8515" i="1"/>
  <c r="H8515" i="1" s="1"/>
  <c r="B8515" i="1"/>
  <c r="G8514" i="1"/>
  <c r="H8514" i="1" s="1"/>
  <c r="B8514" i="1"/>
  <c r="G8513" i="1"/>
  <c r="H8513" i="1" s="1"/>
  <c r="B8513" i="1"/>
  <c r="G8512" i="1"/>
  <c r="H8512" i="1" s="1"/>
  <c r="B8512" i="1"/>
  <c r="G8511" i="1"/>
  <c r="H8511" i="1" s="1"/>
  <c r="B8511" i="1"/>
  <c r="G8510" i="1"/>
  <c r="H8510" i="1" s="1"/>
  <c r="B8510" i="1"/>
  <c r="G8509" i="1"/>
  <c r="H8509" i="1" s="1"/>
  <c r="B8509" i="1"/>
  <c r="G8508" i="1"/>
  <c r="H8508" i="1" s="1"/>
  <c r="B8508" i="1"/>
  <c r="G8507" i="1"/>
  <c r="H8507" i="1" s="1"/>
  <c r="B8507" i="1"/>
  <c r="G8506" i="1"/>
  <c r="H8506" i="1" s="1"/>
  <c r="B8506" i="1"/>
  <c r="G8505" i="1"/>
  <c r="H8505" i="1" s="1"/>
  <c r="B8505" i="1"/>
  <c r="G8504" i="1"/>
  <c r="H8504" i="1" s="1"/>
  <c r="B8504" i="1"/>
  <c r="G8503" i="1"/>
  <c r="H8503" i="1" s="1"/>
  <c r="B8503" i="1"/>
  <c r="G8502" i="1"/>
  <c r="H8502" i="1" s="1"/>
  <c r="B8502" i="1"/>
  <c r="G8501" i="1"/>
  <c r="H8501" i="1" s="1"/>
  <c r="B8501" i="1"/>
  <c r="G8500" i="1"/>
  <c r="H8500" i="1" s="1"/>
  <c r="B8500" i="1"/>
  <c r="G8499" i="1"/>
  <c r="H8499" i="1" s="1"/>
  <c r="B8499" i="1"/>
  <c r="G8498" i="1"/>
  <c r="H8498" i="1" s="1"/>
  <c r="B8498" i="1"/>
  <c r="G8497" i="1"/>
  <c r="H8497" i="1" s="1"/>
  <c r="B8497" i="1"/>
  <c r="G8496" i="1"/>
  <c r="H8496" i="1" s="1"/>
  <c r="B8496" i="1"/>
  <c r="G8495" i="1"/>
  <c r="H8495" i="1" s="1"/>
  <c r="B8495" i="1"/>
  <c r="G8494" i="1"/>
  <c r="H8494" i="1" s="1"/>
  <c r="B8494" i="1"/>
  <c r="G8493" i="1"/>
  <c r="H8493" i="1" s="1"/>
  <c r="B8493" i="1"/>
  <c r="G8492" i="1"/>
  <c r="H8492" i="1" s="1"/>
  <c r="B8492" i="1"/>
  <c r="G8491" i="1"/>
  <c r="H8491" i="1" s="1"/>
  <c r="B8491" i="1"/>
  <c r="G8490" i="1"/>
  <c r="H8490" i="1" s="1"/>
  <c r="B8490" i="1"/>
  <c r="G8489" i="1"/>
  <c r="H8489" i="1" s="1"/>
  <c r="B8489" i="1"/>
  <c r="G8488" i="1"/>
  <c r="H8488" i="1" s="1"/>
  <c r="B8488" i="1"/>
  <c r="G8487" i="1"/>
  <c r="H8487" i="1" s="1"/>
  <c r="B8487" i="1"/>
  <c r="G8486" i="1"/>
  <c r="H8486" i="1" s="1"/>
  <c r="B8486" i="1"/>
  <c r="G8485" i="1"/>
  <c r="H8485" i="1" s="1"/>
  <c r="B8485" i="1"/>
  <c r="G8484" i="1"/>
  <c r="H8484" i="1" s="1"/>
  <c r="B8484" i="1"/>
  <c r="G8483" i="1"/>
  <c r="H8483" i="1" s="1"/>
  <c r="B8483" i="1"/>
  <c r="G8482" i="1"/>
  <c r="H8482" i="1" s="1"/>
  <c r="B8482" i="1"/>
  <c r="G8481" i="1"/>
  <c r="H8481" i="1" s="1"/>
  <c r="B8481" i="1"/>
  <c r="G8480" i="1"/>
  <c r="H8480" i="1" s="1"/>
  <c r="B8480" i="1"/>
  <c r="G8479" i="1"/>
  <c r="H8479" i="1" s="1"/>
  <c r="B8479" i="1"/>
  <c r="G8478" i="1"/>
  <c r="H8478" i="1" s="1"/>
  <c r="B8478" i="1"/>
  <c r="G8477" i="1"/>
  <c r="H8477" i="1" s="1"/>
  <c r="B8477" i="1"/>
  <c r="G8476" i="1"/>
  <c r="H8476" i="1" s="1"/>
  <c r="B8476" i="1"/>
  <c r="G8475" i="1"/>
  <c r="H8475" i="1" s="1"/>
  <c r="B8475" i="1"/>
  <c r="G8474" i="1"/>
  <c r="H8474" i="1" s="1"/>
  <c r="B8474" i="1"/>
  <c r="G8473" i="1"/>
  <c r="H8473" i="1" s="1"/>
  <c r="B8473" i="1"/>
  <c r="G8472" i="1"/>
  <c r="H8472" i="1" s="1"/>
  <c r="B8472" i="1"/>
  <c r="G8471" i="1"/>
  <c r="H8471" i="1" s="1"/>
  <c r="B8471" i="1"/>
  <c r="G8470" i="1"/>
  <c r="H8470" i="1" s="1"/>
  <c r="B8470" i="1"/>
  <c r="G8469" i="1"/>
  <c r="H8469" i="1" s="1"/>
  <c r="B8469" i="1"/>
  <c r="G8468" i="1"/>
  <c r="H8468" i="1" s="1"/>
  <c r="B8468" i="1"/>
  <c r="G8467" i="1"/>
  <c r="H8467" i="1" s="1"/>
  <c r="B8467" i="1"/>
  <c r="G8466" i="1"/>
  <c r="H8466" i="1" s="1"/>
  <c r="B8466" i="1"/>
  <c r="G8465" i="1"/>
  <c r="H8465" i="1" s="1"/>
  <c r="B8465" i="1"/>
  <c r="G8464" i="1"/>
  <c r="H8464" i="1" s="1"/>
  <c r="B8464" i="1"/>
  <c r="G8463" i="1"/>
  <c r="H8463" i="1" s="1"/>
  <c r="B8463" i="1"/>
  <c r="G8462" i="1"/>
  <c r="H8462" i="1" s="1"/>
  <c r="B8462" i="1"/>
  <c r="G8461" i="1"/>
  <c r="H8461" i="1" s="1"/>
  <c r="B8461" i="1"/>
  <c r="G8460" i="1"/>
  <c r="H8460" i="1" s="1"/>
  <c r="B8460" i="1"/>
  <c r="G8459" i="1"/>
  <c r="H8459" i="1" s="1"/>
  <c r="B8459" i="1"/>
  <c r="G8458" i="1"/>
  <c r="H8458" i="1" s="1"/>
  <c r="B8458" i="1"/>
  <c r="G8457" i="1"/>
  <c r="H8457" i="1" s="1"/>
  <c r="B8457" i="1"/>
  <c r="G8456" i="1"/>
  <c r="H8456" i="1" s="1"/>
  <c r="B8456" i="1"/>
  <c r="G8455" i="1"/>
  <c r="H8455" i="1" s="1"/>
  <c r="B8455" i="1"/>
  <c r="G8454" i="1"/>
  <c r="H8454" i="1" s="1"/>
  <c r="B8454" i="1"/>
  <c r="G8453" i="1"/>
  <c r="H8453" i="1" s="1"/>
  <c r="B8453" i="1"/>
  <c r="G8452" i="1"/>
  <c r="H8452" i="1" s="1"/>
  <c r="B8452" i="1"/>
  <c r="G8451" i="1"/>
  <c r="H8451" i="1" s="1"/>
  <c r="B8451" i="1"/>
  <c r="G8450" i="1"/>
  <c r="H8450" i="1" s="1"/>
  <c r="B8450" i="1"/>
  <c r="G8449" i="1"/>
  <c r="H8449" i="1" s="1"/>
  <c r="B8449" i="1"/>
  <c r="G8448" i="1"/>
  <c r="H8448" i="1" s="1"/>
  <c r="B8448" i="1"/>
  <c r="G8447" i="1"/>
  <c r="H8447" i="1" s="1"/>
  <c r="B8447" i="1"/>
  <c r="G8446" i="1"/>
  <c r="H8446" i="1" s="1"/>
  <c r="B8446" i="1"/>
  <c r="G8445" i="1"/>
  <c r="H8445" i="1" s="1"/>
  <c r="B8445" i="1"/>
  <c r="G8444" i="1"/>
  <c r="H8444" i="1" s="1"/>
  <c r="B8444" i="1"/>
  <c r="G8443" i="1"/>
  <c r="H8443" i="1" s="1"/>
  <c r="B8443" i="1"/>
  <c r="G8442" i="1"/>
  <c r="H8442" i="1" s="1"/>
  <c r="B8442" i="1"/>
  <c r="G8441" i="1"/>
  <c r="H8441" i="1" s="1"/>
  <c r="B8441" i="1"/>
  <c r="G8440" i="1"/>
  <c r="H8440" i="1" s="1"/>
  <c r="B8440" i="1"/>
  <c r="G8439" i="1"/>
  <c r="H8439" i="1" s="1"/>
  <c r="B8439" i="1"/>
  <c r="G8438" i="1"/>
  <c r="H8438" i="1" s="1"/>
  <c r="B8438" i="1"/>
  <c r="G8437" i="1"/>
  <c r="H8437" i="1" s="1"/>
  <c r="B8437" i="1"/>
  <c r="G8436" i="1"/>
  <c r="H8436" i="1" s="1"/>
  <c r="B8436" i="1"/>
  <c r="G8435" i="1"/>
  <c r="H8435" i="1" s="1"/>
  <c r="B8435" i="1"/>
  <c r="G8434" i="1"/>
  <c r="H8434" i="1" s="1"/>
  <c r="B8434" i="1"/>
  <c r="G8433" i="1"/>
  <c r="H8433" i="1" s="1"/>
  <c r="B8433" i="1"/>
  <c r="G8432" i="1"/>
  <c r="H8432" i="1" s="1"/>
  <c r="B8432" i="1"/>
  <c r="G8431" i="1"/>
  <c r="H8431" i="1" s="1"/>
  <c r="B8431" i="1"/>
  <c r="G8430" i="1"/>
  <c r="H8430" i="1" s="1"/>
  <c r="B8430" i="1"/>
  <c r="G8429" i="1"/>
  <c r="H8429" i="1" s="1"/>
  <c r="B8429" i="1"/>
  <c r="G8428" i="1"/>
  <c r="H8428" i="1" s="1"/>
  <c r="B8428" i="1"/>
  <c r="G8427" i="1"/>
  <c r="H8427" i="1" s="1"/>
  <c r="B8427" i="1"/>
  <c r="G8426" i="1"/>
  <c r="H8426" i="1" s="1"/>
  <c r="B8426" i="1"/>
  <c r="G8425" i="1"/>
  <c r="H8425" i="1" s="1"/>
  <c r="B8425" i="1"/>
  <c r="G8424" i="1"/>
  <c r="H8424" i="1" s="1"/>
  <c r="B8424" i="1"/>
  <c r="G8423" i="1"/>
  <c r="H8423" i="1" s="1"/>
  <c r="B8423" i="1"/>
  <c r="G8422" i="1"/>
  <c r="H8422" i="1" s="1"/>
  <c r="B8422" i="1"/>
  <c r="G8421" i="1"/>
  <c r="H8421" i="1" s="1"/>
  <c r="B8421" i="1"/>
  <c r="G8420" i="1"/>
  <c r="H8420" i="1" s="1"/>
  <c r="B8420" i="1"/>
  <c r="G8419" i="1"/>
  <c r="H8419" i="1" s="1"/>
  <c r="B8419" i="1"/>
  <c r="G8418" i="1"/>
  <c r="H8418" i="1" s="1"/>
  <c r="B8418" i="1"/>
  <c r="G8417" i="1"/>
  <c r="H8417" i="1" s="1"/>
  <c r="B8417" i="1"/>
  <c r="G8416" i="1"/>
  <c r="H8416" i="1" s="1"/>
  <c r="B8416" i="1"/>
  <c r="G8415" i="1"/>
  <c r="H8415" i="1" s="1"/>
  <c r="B8415" i="1"/>
  <c r="G8414" i="1"/>
  <c r="H8414" i="1" s="1"/>
  <c r="B8414" i="1"/>
  <c r="G8413" i="1"/>
  <c r="H8413" i="1" s="1"/>
  <c r="B8413" i="1"/>
  <c r="G8412" i="1"/>
  <c r="H8412" i="1" s="1"/>
  <c r="B8412" i="1"/>
  <c r="G8411" i="1"/>
  <c r="H8411" i="1" s="1"/>
  <c r="B8411" i="1"/>
  <c r="G8410" i="1"/>
  <c r="H8410" i="1" s="1"/>
  <c r="B8410" i="1"/>
  <c r="G8409" i="1"/>
  <c r="H8409" i="1" s="1"/>
  <c r="B8409" i="1"/>
  <c r="G8408" i="1"/>
  <c r="H8408" i="1" s="1"/>
  <c r="B8408" i="1"/>
  <c r="G8407" i="1"/>
  <c r="H8407" i="1" s="1"/>
  <c r="B8407" i="1"/>
  <c r="G8406" i="1"/>
  <c r="H8406" i="1" s="1"/>
  <c r="B8406" i="1"/>
  <c r="G8405" i="1"/>
  <c r="H8405" i="1" s="1"/>
  <c r="B8405" i="1"/>
  <c r="G8404" i="1"/>
  <c r="H8404" i="1" s="1"/>
  <c r="B8404" i="1"/>
  <c r="G8403" i="1"/>
  <c r="H8403" i="1" s="1"/>
  <c r="B8403" i="1"/>
  <c r="G8402" i="1"/>
  <c r="H8402" i="1" s="1"/>
  <c r="B8402" i="1"/>
  <c r="G8401" i="1"/>
  <c r="H8401" i="1" s="1"/>
  <c r="B8401" i="1"/>
  <c r="G8400" i="1"/>
  <c r="H8400" i="1" s="1"/>
  <c r="B8400" i="1"/>
  <c r="G8399" i="1"/>
  <c r="H8399" i="1" s="1"/>
  <c r="B8399" i="1"/>
  <c r="G8398" i="1"/>
  <c r="H8398" i="1" s="1"/>
  <c r="B8398" i="1"/>
  <c r="G8397" i="1"/>
  <c r="H8397" i="1" s="1"/>
  <c r="B8397" i="1"/>
  <c r="G8396" i="1"/>
  <c r="H8396" i="1" s="1"/>
  <c r="B8396" i="1"/>
  <c r="G8395" i="1"/>
  <c r="H8395" i="1" s="1"/>
  <c r="B8395" i="1"/>
  <c r="G8394" i="1"/>
  <c r="H8394" i="1" s="1"/>
  <c r="B8394" i="1"/>
  <c r="G8393" i="1"/>
  <c r="H8393" i="1" s="1"/>
  <c r="B8393" i="1"/>
  <c r="G8392" i="1"/>
  <c r="H8392" i="1" s="1"/>
  <c r="B8392" i="1"/>
  <c r="G8391" i="1"/>
  <c r="H8391" i="1" s="1"/>
  <c r="B8391" i="1"/>
  <c r="G8390" i="1"/>
  <c r="H8390" i="1" s="1"/>
  <c r="B8390" i="1"/>
  <c r="G8389" i="1"/>
  <c r="H8389" i="1" s="1"/>
  <c r="B8389" i="1"/>
  <c r="G8388" i="1"/>
  <c r="H8388" i="1" s="1"/>
  <c r="B8388" i="1"/>
  <c r="G8387" i="1"/>
  <c r="H8387" i="1" s="1"/>
  <c r="B8387" i="1"/>
  <c r="G8386" i="1"/>
  <c r="H8386" i="1" s="1"/>
  <c r="B8386" i="1"/>
  <c r="G8385" i="1"/>
  <c r="H8385" i="1" s="1"/>
  <c r="B8385" i="1"/>
  <c r="G8384" i="1"/>
  <c r="H8384" i="1" s="1"/>
  <c r="B8384" i="1"/>
  <c r="G8383" i="1"/>
  <c r="H8383" i="1" s="1"/>
  <c r="B8383" i="1"/>
  <c r="G8382" i="1"/>
  <c r="H8382" i="1" s="1"/>
  <c r="B8382" i="1"/>
  <c r="G8381" i="1"/>
  <c r="H8381" i="1" s="1"/>
  <c r="B8381" i="1"/>
  <c r="G8380" i="1"/>
  <c r="H8380" i="1" s="1"/>
  <c r="B8380" i="1"/>
  <c r="G8379" i="1"/>
  <c r="H8379" i="1" s="1"/>
  <c r="B8379" i="1"/>
  <c r="G8378" i="1"/>
  <c r="H8378" i="1" s="1"/>
  <c r="B8378" i="1"/>
  <c r="G8377" i="1"/>
  <c r="H8377" i="1" s="1"/>
  <c r="B8377" i="1"/>
  <c r="G8376" i="1"/>
  <c r="H8376" i="1" s="1"/>
  <c r="B8376" i="1"/>
  <c r="G8375" i="1"/>
  <c r="H8375" i="1" s="1"/>
  <c r="B8375" i="1"/>
  <c r="G8374" i="1"/>
  <c r="H8374" i="1" s="1"/>
  <c r="B8374" i="1"/>
  <c r="G8373" i="1"/>
  <c r="H8373" i="1" s="1"/>
  <c r="B8373" i="1"/>
  <c r="G8372" i="1"/>
  <c r="H8372" i="1" s="1"/>
  <c r="B8372" i="1"/>
  <c r="G8371" i="1"/>
  <c r="H8371" i="1" s="1"/>
  <c r="B8371" i="1"/>
  <c r="G8370" i="1"/>
  <c r="H8370" i="1" s="1"/>
  <c r="B8370" i="1"/>
  <c r="G8369" i="1"/>
  <c r="H8369" i="1" s="1"/>
  <c r="B8369" i="1"/>
  <c r="G8368" i="1"/>
  <c r="H8368" i="1" s="1"/>
  <c r="B8368" i="1"/>
  <c r="G8367" i="1"/>
  <c r="H8367" i="1" s="1"/>
  <c r="B8367" i="1"/>
  <c r="G8366" i="1"/>
  <c r="H8366" i="1" s="1"/>
  <c r="B8366" i="1"/>
  <c r="G8365" i="1"/>
  <c r="H8365" i="1" s="1"/>
  <c r="B8365" i="1"/>
  <c r="G8364" i="1"/>
  <c r="H8364" i="1" s="1"/>
  <c r="B8364" i="1"/>
  <c r="G8363" i="1"/>
  <c r="H8363" i="1" s="1"/>
  <c r="B8363" i="1"/>
  <c r="G8362" i="1"/>
  <c r="H8362" i="1" s="1"/>
  <c r="B8362" i="1"/>
  <c r="G8361" i="1"/>
  <c r="H8361" i="1" s="1"/>
  <c r="B8361" i="1"/>
  <c r="G8360" i="1"/>
  <c r="H8360" i="1" s="1"/>
  <c r="B8360" i="1"/>
  <c r="G8359" i="1"/>
  <c r="H8359" i="1" s="1"/>
  <c r="B8359" i="1"/>
  <c r="G8358" i="1"/>
  <c r="H8358" i="1" s="1"/>
  <c r="B8358" i="1"/>
  <c r="G8357" i="1"/>
  <c r="H8357" i="1" s="1"/>
  <c r="B8357" i="1"/>
  <c r="G8356" i="1"/>
  <c r="H8356" i="1" s="1"/>
  <c r="B8356" i="1"/>
  <c r="G8355" i="1"/>
  <c r="H8355" i="1" s="1"/>
  <c r="B8355" i="1"/>
  <c r="G8354" i="1"/>
  <c r="H8354" i="1" s="1"/>
  <c r="B8354" i="1"/>
  <c r="G8353" i="1"/>
  <c r="H8353" i="1" s="1"/>
  <c r="B8353" i="1"/>
  <c r="G8352" i="1"/>
  <c r="H8352" i="1" s="1"/>
  <c r="B8352" i="1"/>
  <c r="G8351" i="1"/>
  <c r="H8351" i="1" s="1"/>
  <c r="B8351" i="1"/>
  <c r="G8350" i="1"/>
  <c r="H8350" i="1" s="1"/>
  <c r="B8350" i="1"/>
  <c r="G8349" i="1"/>
  <c r="H8349" i="1" s="1"/>
  <c r="B8349" i="1"/>
  <c r="G8348" i="1"/>
  <c r="H8348" i="1" s="1"/>
  <c r="B8348" i="1"/>
  <c r="G8347" i="1"/>
  <c r="H8347" i="1" s="1"/>
  <c r="B8347" i="1"/>
  <c r="G8346" i="1"/>
  <c r="H8346" i="1" s="1"/>
  <c r="B8346" i="1"/>
  <c r="G8345" i="1"/>
  <c r="H8345" i="1" s="1"/>
  <c r="B8345" i="1"/>
  <c r="G8344" i="1"/>
  <c r="H8344" i="1" s="1"/>
  <c r="B8344" i="1"/>
  <c r="G8343" i="1"/>
  <c r="H8343" i="1" s="1"/>
  <c r="B8343" i="1"/>
  <c r="G8342" i="1"/>
  <c r="H8342" i="1" s="1"/>
  <c r="B8342" i="1"/>
  <c r="G8341" i="1"/>
  <c r="H8341" i="1" s="1"/>
  <c r="B8341" i="1"/>
  <c r="G8340" i="1"/>
  <c r="H8340" i="1" s="1"/>
  <c r="B8340" i="1"/>
  <c r="G8339" i="1"/>
  <c r="H8339" i="1" s="1"/>
  <c r="B8339" i="1"/>
  <c r="G8338" i="1"/>
  <c r="H8338" i="1" s="1"/>
  <c r="B8338" i="1"/>
  <c r="G8337" i="1"/>
  <c r="H8337" i="1" s="1"/>
  <c r="B8337" i="1"/>
  <c r="G8336" i="1"/>
  <c r="H8336" i="1" s="1"/>
  <c r="B8336" i="1"/>
  <c r="G8335" i="1"/>
  <c r="H8335" i="1" s="1"/>
  <c r="B8335" i="1"/>
  <c r="G8334" i="1"/>
  <c r="H8334" i="1" s="1"/>
  <c r="B8334" i="1"/>
  <c r="G8333" i="1"/>
  <c r="H8333" i="1" s="1"/>
  <c r="B8333" i="1"/>
  <c r="G8332" i="1"/>
  <c r="H8332" i="1" s="1"/>
  <c r="B8332" i="1"/>
  <c r="G8331" i="1"/>
  <c r="H8331" i="1" s="1"/>
  <c r="B8331" i="1"/>
  <c r="G8330" i="1"/>
  <c r="H8330" i="1" s="1"/>
  <c r="B8330" i="1"/>
  <c r="G8329" i="1"/>
  <c r="H8329" i="1" s="1"/>
  <c r="B8329" i="1"/>
  <c r="G8328" i="1"/>
  <c r="H8328" i="1" s="1"/>
  <c r="B8328" i="1"/>
  <c r="G8327" i="1"/>
  <c r="H8327" i="1" s="1"/>
  <c r="B8327" i="1"/>
  <c r="G8326" i="1"/>
  <c r="H8326" i="1" s="1"/>
  <c r="B8326" i="1"/>
  <c r="G8325" i="1"/>
  <c r="H8325" i="1" s="1"/>
  <c r="B8325" i="1"/>
  <c r="G8324" i="1"/>
  <c r="H8324" i="1" s="1"/>
  <c r="B8324" i="1"/>
  <c r="G8323" i="1"/>
  <c r="H8323" i="1" s="1"/>
  <c r="B8323" i="1"/>
  <c r="G8322" i="1"/>
  <c r="H8322" i="1" s="1"/>
  <c r="B8322" i="1"/>
  <c r="G8321" i="1"/>
  <c r="H8321" i="1" s="1"/>
  <c r="B8321" i="1"/>
  <c r="G8320" i="1"/>
  <c r="H8320" i="1" s="1"/>
  <c r="B8320" i="1"/>
  <c r="G8319" i="1"/>
  <c r="H8319" i="1" s="1"/>
  <c r="B8319" i="1"/>
  <c r="G8318" i="1"/>
  <c r="H8318" i="1" s="1"/>
  <c r="B8318" i="1"/>
  <c r="G8317" i="1"/>
  <c r="H8317" i="1" s="1"/>
  <c r="B8317" i="1"/>
  <c r="G8316" i="1"/>
  <c r="H8316" i="1" s="1"/>
  <c r="B8316" i="1"/>
  <c r="G8315" i="1"/>
  <c r="H8315" i="1" s="1"/>
  <c r="B8315" i="1"/>
  <c r="G8314" i="1"/>
  <c r="H8314" i="1" s="1"/>
  <c r="B8314" i="1"/>
  <c r="G8313" i="1"/>
  <c r="H8313" i="1" s="1"/>
  <c r="B8313" i="1"/>
  <c r="G8312" i="1"/>
  <c r="H8312" i="1" s="1"/>
  <c r="B8312" i="1"/>
  <c r="G8311" i="1"/>
  <c r="H8311" i="1" s="1"/>
  <c r="B8311" i="1"/>
  <c r="G8310" i="1"/>
  <c r="H8310" i="1" s="1"/>
  <c r="B8310" i="1"/>
  <c r="G8309" i="1"/>
  <c r="H8309" i="1" s="1"/>
  <c r="B8309" i="1"/>
  <c r="G8308" i="1"/>
  <c r="H8308" i="1" s="1"/>
  <c r="B8308" i="1"/>
  <c r="G8307" i="1"/>
  <c r="H8307" i="1" s="1"/>
  <c r="B8307" i="1"/>
  <c r="G8306" i="1"/>
  <c r="H8306" i="1" s="1"/>
  <c r="B8306" i="1"/>
  <c r="G8305" i="1"/>
  <c r="H8305" i="1" s="1"/>
  <c r="B8305" i="1"/>
  <c r="G8304" i="1"/>
  <c r="H8304" i="1" s="1"/>
  <c r="B8304" i="1"/>
  <c r="G8303" i="1"/>
  <c r="H8303" i="1" s="1"/>
  <c r="B8303" i="1"/>
  <c r="G8302" i="1"/>
  <c r="H8302" i="1" s="1"/>
  <c r="B8302" i="1"/>
  <c r="G8301" i="1"/>
  <c r="H8301" i="1" s="1"/>
  <c r="B8301" i="1"/>
  <c r="G8300" i="1"/>
  <c r="H8300" i="1" s="1"/>
  <c r="B8300" i="1"/>
  <c r="G8299" i="1"/>
  <c r="H8299" i="1" s="1"/>
  <c r="B8299" i="1"/>
  <c r="G8298" i="1"/>
  <c r="H8298" i="1" s="1"/>
  <c r="B8298" i="1"/>
  <c r="G8297" i="1"/>
  <c r="H8297" i="1" s="1"/>
  <c r="B8297" i="1"/>
  <c r="G8296" i="1"/>
  <c r="H8296" i="1" s="1"/>
  <c r="B8296" i="1"/>
  <c r="G8295" i="1"/>
  <c r="H8295" i="1" s="1"/>
  <c r="B8295" i="1"/>
  <c r="G8294" i="1"/>
  <c r="H8294" i="1" s="1"/>
  <c r="B8294" i="1"/>
  <c r="G8293" i="1"/>
  <c r="H8293" i="1" s="1"/>
  <c r="B8293" i="1"/>
  <c r="G8292" i="1"/>
  <c r="H8292" i="1" s="1"/>
  <c r="B8292" i="1"/>
  <c r="G8291" i="1"/>
  <c r="H8291" i="1" s="1"/>
  <c r="B8291" i="1"/>
  <c r="G8290" i="1"/>
  <c r="H8290" i="1" s="1"/>
  <c r="B8290" i="1"/>
  <c r="G8289" i="1"/>
  <c r="H8289" i="1" s="1"/>
  <c r="B8289" i="1"/>
  <c r="G8288" i="1"/>
  <c r="H8288" i="1" s="1"/>
  <c r="B8288" i="1"/>
  <c r="G8287" i="1"/>
  <c r="H8287" i="1" s="1"/>
  <c r="B8287" i="1"/>
  <c r="G8286" i="1"/>
  <c r="H8286" i="1" s="1"/>
  <c r="B8286" i="1"/>
  <c r="G8285" i="1"/>
  <c r="H8285" i="1" s="1"/>
  <c r="B8285" i="1"/>
  <c r="G8284" i="1"/>
  <c r="H8284" i="1" s="1"/>
  <c r="B8284" i="1"/>
  <c r="G8283" i="1"/>
  <c r="H8283" i="1" s="1"/>
  <c r="B8283" i="1"/>
  <c r="G8282" i="1"/>
  <c r="H8282" i="1" s="1"/>
  <c r="B8282" i="1"/>
  <c r="G8281" i="1"/>
  <c r="H8281" i="1" s="1"/>
  <c r="B8281" i="1"/>
  <c r="G8280" i="1"/>
  <c r="H8280" i="1" s="1"/>
  <c r="B8280" i="1"/>
  <c r="G8279" i="1"/>
  <c r="H8279" i="1" s="1"/>
  <c r="B8279" i="1"/>
  <c r="G8278" i="1"/>
  <c r="H8278" i="1" s="1"/>
  <c r="B8278" i="1"/>
  <c r="G8277" i="1"/>
  <c r="H8277" i="1" s="1"/>
  <c r="B8277" i="1"/>
  <c r="G8276" i="1"/>
  <c r="H8276" i="1" s="1"/>
  <c r="B8276" i="1"/>
  <c r="G8275" i="1"/>
  <c r="H8275" i="1" s="1"/>
  <c r="B8275" i="1"/>
  <c r="G8274" i="1"/>
  <c r="H8274" i="1" s="1"/>
  <c r="B8274" i="1"/>
  <c r="G8273" i="1"/>
  <c r="H8273" i="1" s="1"/>
  <c r="B8273" i="1"/>
  <c r="G8272" i="1"/>
  <c r="H8272" i="1" s="1"/>
  <c r="B8272" i="1"/>
  <c r="G8271" i="1"/>
  <c r="H8271" i="1" s="1"/>
  <c r="B8271" i="1"/>
  <c r="G8270" i="1"/>
  <c r="H8270" i="1" s="1"/>
  <c r="B8270" i="1"/>
  <c r="G8269" i="1"/>
  <c r="H8269" i="1" s="1"/>
  <c r="B8269" i="1"/>
  <c r="G8268" i="1"/>
  <c r="H8268" i="1" s="1"/>
  <c r="B8268" i="1"/>
  <c r="G8267" i="1"/>
  <c r="H8267" i="1" s="1"/>
  <c r="B8267" i="1"/>
  <c r="G8266" i="1"/>
  <c r="H8266" i="1" s="1"/>
  <c r="B8266" i="1"/>
  <c r="G8265" i="1"/>
  <c r="H8265" i="1" s="1"/>
  <c r="B8265" i="1"/>
  <c r="G8264" i="1"/>
  <c r="H8264" i="1" s="1"/>
  <c r="B8264" i="1"/>
  <c r="G8263" i="1"/>
  <c r="H8263" i="1" s="1"/>
  <c r="B8263" i="1"/>
  <c r="G8262" i="1"/>
  <c r="H8262" i="1" s="1"/>
  <c r="B8262" i="1"/>
  <c r="G8261" i="1"/>
  <c r="H8261" i="1" s="1"/>
  <c r="B8261" i="1"/>
  <c r="G8260" i="1"/>
  <c r="H8260" i="1" s="1"/>
  <c r="B8260" i="1"/>
  <c r="G8259" i="1"/>
  <c r="H8259" i="1" s="1"/>
  <c r="B8259" i="1"/>
  <c r="G8258" i="1"/>
  <c r="H8258" i="1" s="1"/>
  <c r="B8258" i="1"/>
  <c r="G8257" i="1"/>
  <c r="H8257" i="1" s="1"/>
  <c r="B8257" i="1"/>
  <c r="G8256" i="1"/>
  <c r="H8256" i="1" s="1"/>
  <c r="B8256" i="1"/>
  <c r="G8255" i="1"/>
  <c r="H8255" i="1" s="1"/>
  <c r="B8255" i="1"/>
  <c r="G8254" i="1"/>
  <c r="H8254" i="1" s="1"/>
  <c r="B8254" i="1"/>
  <c r="G8253" i="1"/>
  <c r="H8253" i="1" s="1"/>
  <c r="B8253" i="1"/>
  <c r="G8252" i="1"/>
  <c r="H8252" i="1" s="1"/>
  <c r="B8252" i="1"/>
  <c r="G8251" i="1"/>
  <c r="H8251" i="1" s="1"/>
  <c r="B8251" i="1"/>
  <c r="G8250" i="1"/>
  <c r="H8250" i="1" s="1"/>
  <c r="B8250" i="1"/>
  <c r="G8249" i="1"/>
  <c r="H8249" i="1" s="1"/>
  <c r="B8249" i="1"/>
  <c r="G8248" i="1"/>
  <c r="H8248" i="1" s="1"/>
  <c r="B8248" i="1"/>
  <c r="G8247" i="1"/>
  <c r="H8247" i="1" s="1"/>
  <c r="B8247" i="1"/>
  <c r="G8246" i="1"/>
  <c r="H8246" i="1" s="1"/>
  <c r="B8246" i="1"/>
  <c r="G8245" i="1"/>
  <c r="H8245" i="1" s="1"/>
  <c r="B8245" i="1"/>
  <c r="G8244" i="1"/>
  <c r="H8244" i="1" s="1"/>
  <c r="B8244" i="1"/>
  <c r="G8243" i="1"/>
  <c r="H8243" i="1" s="1"/>
  <c r="B8243" i="1"/>
  <c r="G8242" i="1"/>
  <c r="H8242" i="1" s="1"/>
  <c r="B8242" i="1"/>
  <c r="G8241" i="1"/>
  <c r="H8241" i="1" s="1"/>
  <c r="B8241" i="1"/>
  <c r="G8240" i="1"/>
  <c r="H8240" i="1" s="1"/>
  <c r="B8240" i="1"/>
  <c r="G8239" i="1"/>
  <c r="H8239" i="1" s="1"/>
  <c r="B8239" i="1"/>
  <c r="G8238" i="1"/>
  <c r="H8238" i="1" s="1"/>
  <c r="B8238" i="1"/>
  <c r="G8237" i="1"/>
  <c r="H8237" i="1" s="1"/>
  <c r="B8237" i="1"/>
  <c r="G8236" i="1"/>
  <c r="H8236" i="1" s="1"/>
  <c r="B8236" i="1"/>
  <c r="G8235" i="1"/>
  <c r="H8235" i="1" s="1"/>
  <c r="B8235" i="1"/>
  <c r="G8234" i="1"/>
  <c r="H8234" i="1" s="1"/>
  <c r="B8234" i="1"/>
  <c r="G8233" i="1"/>
  <c r="H8233" i="1" s="1"/>
  <c r="B8233" i="1"/>
  <c r="G8232" i="1"/>
  <c r="H8232" i="1" s="1"/>
  <c r="B8232" i="1"/>
  <c r="G8231" i="1"/>
  <c r="H8231" i="1" s="1"/>
  <c r="B8231" i="1"/>
  <c r="G8230" i="1"/>
  <c r="H8230" i="1" s="1"/>
  <c r="B8230" i="1"/>
  <c r="G8229" i="1"/>
  <c r="H8229" i="1" s="1"/>
  <c r="B8229" i="1"/>
  <c r="G8228" i="1"/>
  <c r="H8228" i="1" s="1"/>
  <c r="B8228" i="1"/>
  <c r="G8227" i="1"/>
  <c r="H8227" i="1" s="1"/>
  <c r="B8227" i="1"/>
  <c r="G8226" i="1"/>
  <c r="H8226" i="1" s="1"/>
  <c r="B8226" i="1"/>
  <c r="G8225" i="1"/>
  <c r="H8225" i="1" s="1"/>
  <c r="B8225" i="1"/>
  <c r="G8224" i="1"/>
  <c r="H8224" i="1" s="1"/>
  <c r="B8224" i="1"/>
  <c r="G8223" i="1"/>
  <c r="H8223" i="1" s="1"/>
  <c r="B8223" i="1"/>
  <c r="G8222" i="1"/>
  <c r="H8222" i="1" s="1"/>
  <c r="B8222" i="1"/>
  <c r="G8221" i="1"/>
  <c r="H8221" i="1" s="1"/>
  <c r="B8221" i="1"/>
  <c r="G8220" i="1"/>
  <c r="H8220" i="1" s="1"/>
  <c r="B8220" i="1"/>
  <c r="G8219" i="1"/>
  <c r="H8219" i="1" s="1"/>
  <c r="B8219" i="1"/>
  <c r="G8218" i="1"/>
  <c r="H8218" i="1" s="1"/>
  <c r="B8218" i="1"/>
  <c r="G8217" i="1"/>
  <c r="H8217" i="1" s="1"/>
  <c r="B8217" i="1"/>
  <c r="G8216" i="1"/>
  <c r="H8216" i="1" s="1"/>
  <c r="B8216" i="1"/>
  <c r="G8215" i="1"/>
  <c r="H8215" i="1" s="1"/>
  <c r="B8215" i="1"/>
  <c r="G8214" i="1"/>
  <c r="H8214" i="1" s="1"/>
  <c r="B8214" i="1"/>
  <c r="G8213" i="1"/>
  <c r="H8213" i="1" s="1"/>
  <c r="B8213" i="1"/>
  <c r="G8212" i="1"/>
  <c r="H8212" i="1" s="1"/>
  <c r="B8212" i="1"/>
  <c r="G8211" i="1"/>
  <c r="H8211" i="1" s="1"/>
  <c r="B8211" i="1"/>
  <c r="G8210" i="1"/>
  <c r="H8210" i="1" s="1"/>
  <c r="B8210" i="1"/>
  <c r="G8209" i="1"/>
  <c r="H8209" i="1" s="1"/>
  <c r="B8209" i="1"/>
  <c r="G8208" i="1"/>
  <c r="H8208" i="1" s="1"/>
  <c r="B8208" i="1"/>
  <c r="G8207" i="1"/>
  <c r="H8207" i="1" s="1"/>
  <c r="B8207" i="1"/>
  <c r="G8206" i="1"/>
  <c r="H8206" i="1" s="1"/>
  <c r="B8206" i="1"/>
  <c r="G8205" i="1"/>
  <c r="H8205" i="1" s="1"/>
  <c r="B8205" i="1"/>
  <c r="G8204" i="1"/>
  <c r="H8204" i="1" s="1"/>
  <c r="B8204" i="1"/>
  <c r="G8203" i="1"/>
  <c r="H8203" i="1" s="1"/>
  <c r="B8203" i="1"/>
  <c r="G8202" i="1"/>
  <c r="H8202" i="1" s="1"/>
  <c r="B8202" i="1"/>
  <c r="G8201" i="1"/>
  <c r="H8201" i="1" s="1"/>
  <c r="B8201" i="1"/>
  <c r="G8200" i="1"/>
  <c r="H8200" i="1" s="1"/>
  <c r="B8200" i="1"/>
  <c r="G8199" i="1"/>
  <c r="H8199" i="1" s="1"/>
  <c r="B8199" i="1"/>
  <c r="G8198" i="1"/>
  <c r="H8198" i="1" s="1"/>
  <c r="B8198" i="1"/>
  <c r="G8197" i="1"/>
  <c r="H8197" i="1" s="1"/>
  <c r="B8197" i="1"/>
  <c r="G8196" i="1"/>
  <c r="H8196" i="1" s="1"/>
  <c r="B8196" i="1"/>
  <c r="G8195" i="1"/>
  <c r="H8195" i="1" s="1"/>
  <c r="B8195" i="1"/>
  <c r="G8194" i="1"/>
  <c r="H8194" i="1" s="1"/>
  <c r="B8194" i="1"/>
  <c r="G8193" i="1"/>
  <c r="H8193" i="1" s="1"/>
  <c r="B8193" i="1"/>
  <c r="G8192" i="1"/>
  <c r="H8192" i="1" s="1"/>
  <c r="B8192" i="1"/>
  <c r="G8191" i="1"/>
  <c r="H8191" i="1" s="1"/>
  <c r="B8191" i="1"/>
  <c r="G8190" i="1"/>
  <c r="H8190" i="1" s="1"/>
  <c r="B8190" i="1"/>
  <c r="G8189" i="1"/>
  <c r="H8189" i="1" s="1"/>
  <c r="B8189" i="1"/>
  <c r="G8188" i="1"/>
  <c r="H8188" i="1" s="1"/>
  <c r="B8188" i="1"/>
  <c r="G8187" i="1"/>
  <c r="H8187" i="1" s="1"/>
  <c r="B8187" i="1"/>
  <c r="G8186" i="1"/>
  <c r="H8186" i="1" s="1"/>
  <c r="B8186" i="1"/>
  <c r="G8185" i="1"/>
  <c r="H8185" i="1" s="1"/>
  <c r="B8185" i="1"/>
  <c r="G8184" i="1"/>
  <c r="H8184" i="1" s="1"/>
  <c r="B8184" i="1"/>
  <c r="G8183" i="1"/>
  <c r="H8183" i="1" s="1"/>
  <c r="B8183" i="1"/>
  <c r="G8182" i="1"/>
  <c r="H8182" i="1" s="1"/>
  <c r="B8182" i="1"/>
  <c r="G8181" i="1"/>
  <c r="H8181" i="1" s="1"/>
  <c r="B8181" i="1"/>
  <c r="G8180" i="1"/>
  <c r="H8180" i="1" s="1"/>
  <c r="B8180" i="1"/>
  <c r="G8179" i="1"/>
  <c r="H8179" i="1" s="1"/>
  <c r="B8179" i="1"/>
  <c r="G8178" i="1"/>
  <c r="H8178" i="1" s="1"/>
  <c r="B8178" i="1"/>
  <c r="G8177" i="1"/>
  <c r="H8177" i="1" s="1"/>
  <c r="B8177" i="1"/>
  <c r="G8176" i="1"/>
  <c r="H8176" i="1" s="1"/>
  <c r="B8176" i="1"/>
  <c r="G8175" i="1"/>
  <c r="H8175" i="1" s="1"/>
  <c r="B8175" i="1"/>
  <c r="G8174" i="1"/>
  <c r="H8174" i="1" s="1"/>
  <c r="B8174" i="1"/>
  <c r="G8173" i="1"/>
  <c r="H8173" i="1" s="1"/>
  <c r="B8173" i="1"/>
  <c r="G8172" i="1"/>
  <c r="H8172" i="1" s="1"/>
  <c r="B8172" i="1"/>
  <c r="G8171" i="1"/>
  <c r="H8171" i="1" s="1"/>
  <c r="B8171" i="1"/>
  <c r="G8170" i="1"/>
  <c r="H8170" i="1" s="1"/>
  <c r="B8170" i="1"/>
  <c r="G8169" i="1"/>
  <c r="H8169" i="1" s="1"/>
  <c r="B8169" i="1"/>
  <c r="G8168" i="1"/>
  <c r="H8168" i="1" s="1"/>
  <c r="B8168" i="1"/>
  <c r="G8167" i="1"/>
  <c r="H8167" i="1" s="1"/>
  <c r="B8167" i="1"/>
  <c r="G8166" i="1"/>
  <c r="H8166" i="1" s="1"/>
  <c r="B8166" i="1"/>
  <c r="G8165" i="1"/>
  <c r="H8165" i="1" s="1"/>
  <c r="B8165" i="1"/>
  <c r="G8164" i="1"/>
  <c r="H8164" i="1" s="1"/>
  <c r="B8164" i="1"/>
  <c r="G8163" i="1"/>
  <c r="H8163" i="1" s="1"/>
  <c r="B8163" i="1"/>
  <c r="G8162" i="1"/>
  <c r="H8162" i="1" s="1"/>
  <c r="B8162" i="1"/>
  <c r="G8161" i="1"/>
  <c r="H8161" i="1" s="1"/>
  <c r="B8161" i="1"/>
  <c r="G8160" i="1"/>
  <c r="H8160" i="1" s="1"/>
  <c r="B8160" i="1"/>
  <c r="G8159" i="1"/>
  <c r="H8159" i="1" s="1"/>
  <c r="B8159" i="1"/>
  <c r="G8158" i="1"/>
  <c r="H8158" i="1" s="1"/>
  <c r="B8158" i="1"/>
  <c r="G8157" i="1"/>
  <c r="H8157" i="1" s="1"/>
  <c r="B8157" i="1"/>
  <c r="G8156" i="1"/>
  <c r="H8156" i="1" s="1"/>
  <c r="B8156" i="1"/>
  <c r="G8155" i="1"/>
  <c r="H8155" i="1" s="1"/>
  <c r="B8155" i="1"/>
  <c r="G8154" i="1"/>
  <c r="H8154" i="1" s="1"/>
  <c r="B8154" i="1"/>
  <c r="G8153" i="1"/>
  <c r="H8153" i="1" s="1"/>
  <c r="B8153" i="1"/>
  <c r="G8152" i="1"/>
  <c r="H8152" i="1" s="1"/>
  <c r="B8152" i="1"/>
  <c r="G8151" i="1"/>
  <c r="H8151" i="1" s="1"/>
  <c r="B8151" i="1"/>
  <c r="G8150" i="1"/>
  <c r="H8150" i="1" s="1"/>
  <c r="B8150" i="1"/>
  <c r="G8149" i="1"/>
  <c r="H8149" i="1" s="1"/>
  <c r="B8149" i="1"/>
  <c r="G8148" i="1"/>
  <c r="H8148" i="1" s="1"/>
  <c r="B8148" i="1"/>
  <c r="G8147" i="1"/>
  <c r="H8147" i="1" s="1"/>
  <c r="B8147" i="1"/>
  <c r="G8146" i="1"/>
  <c r="H8146" i="1" s="1"/>
  <c r="B8146" i="1"/>
  <c r="G8145" i="1"/>
  <c r="H8145" i="1" s="1"/>
  <c r="B8145" i="1"/>
  <c r="G8144" i="1"/>
  <c r="H8144" i="1" s="1"/>
  <c r="B8144" i="1"/>
  <c r="G8143" i="1"/>
  <c r="H8143" i="1" s="1"/>
  <c r="B8143" i="1"/>
  <c r="G8142" i="1"/>
  <c r="H8142" i="1" s="1"/>
  <c r="B8142" i="1"/>
  <c r="G8141" i="1"/>
  <c r="H8141" i="1" s="1"/>
  <c r="B8141" i="1"/>
  <c r="G8140" i="1"/>
  <c r="H8140" i="1" s="1"/>
  <c r="B8140" i="1"/>
  <c r="G8139" i="1"/>
  <c r="H8139" i="1" s="1"/>
  <c r="B8139" i="1"/>
  <c r="G8138" i="1"/>
  <c r="H8138" i="1" s="1"/>
  <c r="B8138" i="1"/>
  <c r="G8137" i="1"/>
  <c r="H8137" i="1" s="1"/>
  <c r="B8137" i="1"/>
  <c r="G8136" i="1"/>
  <c r="H8136" i="1" s="1"/>
  <c r="B8136" i="1"/>
  <c r="G8135" i="1"/>
  <c r="H8135" i="1" s="1"/>
  <c r="B8135" i="1"/>
  <c r="G8134" i="1"/>
  <c r="H8134" i="1" s="1"/>
  <c r="B8134" i="1"/>
  <c r="G8133" i="1"/>
  <c r="H8133" i="1" s="1"/>
  <c r="B8133" i="1"/>
  <c r="G8132" i="1"/>
  <c r="H8132" i="1" s="1"/>
  <c r="B8132" i="1"/>
  <c r="G8131" i="1"/>
  <c r="H8131" i="1" s="1"/>
  <c r="B8131" i="1"/>
  <c r="G8130" i="1"/>
  <c r="H8130" i="1" s="1"/>
  <c r="B8130" i="1"/>
  <c r="G8129" i="1"/>
  <c r="H8129" i="1" s="1"/>
  <c r="B8129" i="1"/>
  <c r="G8128" i="1"/>
  <c r="H8128" i="1" s="1"/>
  <c r="B8128" i="1"/>
  <c r="G8127" i="1"/>
  <c r="H8127" i="1" s="1"/>
  <c r="B8127" i="1"/>
  <c r="G8126" i="1"/>
  <c r="H8126" i="1" s="1"/>
  <c r="B8126" i="1"/>
  <c r="G8125" i="1"/>
  <c r="H8125" i="1" s="1"/>
  <c r="B8125" i="1"/>
  <c r="G8124" i="1"/>
  <c r="H8124" i="1" s="1"/>
  <c r="B8124" i="1"/>
  <c r="G8123" i="1"/>
  <c r="H8123" i="1" s="1"/>
  <c r="B8123" i="1"/>
  <c r="G8122" i="1"/>
  <c r="H8122" i="1" s="1"/>
  <c r="B8122" i="1"/>
  <c r="G8121" i="1"/>
  <c r="H8121" i="1" s="1"/>
  <c r="B8121" i="1"/>
  <c r="G8120" i="1"/>
  <c r="H8120" i="1" s="1"/>
  <c r="B8120" i="1"/>
  <c r="G8119" i="1"/>
  <c r="H8119" i="1" s="1"/>
  <c r="B8119" i="1"/>
  <c r="G8118" i="1"/>
  <c r="H8118" i="1" s="1"/>
  <c r="B8118" i="1"/>
  <c r="G8117" i="1"/>
  <c r="H8117" i="1" s="1"/>
  <c r="B8117" i="1"/>
  <c r="G8116" i="1"/>
  <c r="H8116" i="1" s="1"/>
  <c r="B8116" i="1"/>
  <c r="G8115" i="1"/>
  <c r="H8115" i="1" s="1"/>
  <c r="B8115" i="1"/>
  <c r="G8114" i="1"/>
  <c r="H8114" i="1" s="1"/>
  <c r="B8114" i="1"/>
  <c r="G8113" i="1"/>
  <c r="H8113" i="1" s="1"/>
  <c r="B8113" i="1"/>
  <c r="G8112" i="1"/>
  <c r="H8112" i="1" s="1"/>
  <c r="B8112" i="1"/>
  <c r="G8111" i="1"/>
  <c r="H8111" i="1" s="1"/>
  <c r="B8111" i="1"/>
  <c r="G8110" i="1"/>
  <c r="H8110" i="1" s="1"/>
  <c r="B8110" i="1"/>
  <c r="G8109" i="1"/>
  <c r="H8109" i="1" s="1"/>
  <c r="B8109" i="1"/>
  <c r="G8108" i="1"/>
  <c r="H8108" i="1" s="1"/>
  <c r="B8108" i="1"/>
  <c r="G8107" i="1"/>
  <c r="H8107" i="1" s="1"/>
  <c r="B8107" i="1"/>
  <c r="G8106" i="1"/>
  <c r="H8106" i="1" s="1"/>
  <c r="B8106" i="1"/>
  <c r="G8105" i="1"/>
  <c r="H8105" i="1" s="1"/>
  <c r="B8105" i="1"/>
  <c r="G8104" i="1"/>
  <c r="H8104" i="1" s="1"/>
  <c r="B8104" i="1"/>
  <c r="G8103" i="1"/>
  <c r="H8103" i="1" s="1"/>
  <c r="B8103" i="1"/>
  <c r="G8102" i="1"/>
  <c r="H8102" i="1" s="1"/>
  <c r="B8102" i="1"/>
  <c r="G8101" i="1"/>
  <c r="H8101" i="1" s="1"/>
  <c r="B8101" i="1"/>
  <c r="G8100" i="1"/>
  <c r="H8100" i="1" s="1"/>
  <c r="B8100" i="1"/>
  <c r="G8099" i="1"/>
  <c r="H8099" i="1" s="1"/>
  <c r="B8099" i="1"/>
  <c r="G8098" i="1"/>
  <c r="H8098" i="1" s="1"/>
  <c r="B8098" i="1"/>
  <c r="G8097" i="1"/>
  <c r="H8097" i="1" s="1"/>
  <c r="B8097" i="1"/>
  <c r="G8096" i="1"/>
  <c r="H8096" i="1" s="1"/>
  <c r="B8096" i="1"/>
  <c r="G8095" i="1"/>
  <c r="H8095" i="1" s="1"/>
  <c r="B8095" i="1"/>
  <c r="G8094" i="1"/>
  <c r="H8094" i="1" s="1"/>
  <c r="B8094" i="1"/>
  <c r="G8093" i="1"/>
  <c r="H8093" i="1" s="1"/>
  <c r="B8093" i="1"/>
  <c r="G8092" i="1"/>
  <c r="H8092" i="1" s="1"/>
  <c r="B8092" i="1"/>
  <c r="G8091" i="1"/>
  <c r="H8091" i="1" s="1"/>
  <c r="B8091" i="1"/>
  <c r="G8090" i="1"/>
  <c r="H8090" i="1" s="1"/>
  <c r="B8090" i="1"/>
  <c r="G8089" i="1"/>
  <c r="H8089" i="1" s="1"/>
  <c r="B8089" i="1"/>
  <c r="G8088" i="1"/>
  <c r="H8088" i="1" s="1"/>
  <c r="B8088" i="1"/>
  <c r="G8087" i="1"/>
  <c r="H8087" i="1" s="1"/>
  <c r="B8087" i="1"/>
  <c r="G8086" i="1"/>
  <c r="H8086" i="1" s="1"/>
  <c r="B8086" i="1"/>
  <c r="G8085" i="1"/>
  <c r="H8085" i="1" s="1"/>
  <c r="B8085" i="1"/>
  <c r="G8084" i="1"/>
  <c r="H8084" i="1" s="1"/>
  <c r="B8084" i="1"/>
  <c r="G8083" i="1"/>
  <c r="H8083" i="1" s="1"/>
  <c r="B8083" i="1"/>
  <c r="G8082" i="1"/>
  <c r="H8082" i="1" s="1"/>
  <c r="B8082" i="1"/>
  <c r="G8081" i="1"/>
  <c r="H8081" i="1" s="1"/>
  <c r="B8081" i="1"/>
  <c r="G8080" i="1"/>
  <c r="H8080" i="1" s="1"/>
  <c r="B8080" i="1"/>
  <c r="G8079" i="1"/>
  <c r="H8079" i="1" s="1"/>
  <c r="B8079" i="1"/>
  <c r="G8078" i="1"/>
  <c r="H8078" i="1" s="1"/>
  <c r="B8078" i="1"/>
  <c r="G8077" i="1"/>
  <c r="H8077" i="1" s="1"/>
  <c r="B8077" i="1"/>
  <c r="G8076" i="1"/>
  <c r="H8076" i="1" s="1"/>
  <c r="B8076" i="1"/>
  <c r="G8075" i="1"/>
  <c r="H8075" i="1" s="1"/>
  <c r="B8075" i="1"/>
  <c r="G8074" i="1"/>
  <c r="H8074" i="1" s="1"/>
  <c r="B8074" i="1"/>
  <c r="G8073" i="1"/>
  <c r="H8073" i="1" s="1"/>
  <c r="B8073" i="1"/>
  <c r="G8072" i="1"/>
  <c r="H8072" i="1" s="1"/>
  <c r="B8072" i="1"/>
  <c r="G8071" i="1"/>
  <c r="H8071" i="1" s="1"/>
  <c r="B8071" i="1"/>
  <c r="G8070" i="1"/>
  <c r="H8070" i="1" s="1"/>
  <c r="B8070" i="1"/>
  <c r="G8069" i="1"/>
  <c r="H8069" i="1" s="1"/>
  <c r="B8069" i="1"/>
  <c r="G8068" i="1"/>
  <c r="H8068" i="1" s="1"/>
  <c r="B8068" i="1"/>
  <c r="G8067" i="1"/>
  <c r="H8067" i="1" s="1"/>
  <c r="B8067" i="1"/>
  <c r="G8066" i="1"/>
  <c r="H8066" i="1" s="1"/>
  <c r="B8066" i="1"/>
  <c r="G8065" i="1"/>
  <c r="H8065" i="1" s="1"/>
  <c r="B8065" i="1"/>
  <c r="G8064" i="1"/>
  <c r="H8064" i="1" s="1"/>
  <c r="B8064" i="1"/>
  <c r="G8063" i="1"/>
  <c r="H8063" i="1" s="1"/>
  <c r="B8063" i="1"/>
  <c r="G8062" i="1"/>
  <c r="H8062" i="1" s="1"/>
  <c r="B8062" i="1"/>
  <c r="G8061" i="1"/>
  <c r="H8061" i="1" s="1"/>
  <c r="B8061" i="1"/>
  <c r="G8060" i="1"/>
  <c r="H8060" i="1" s="1"/>
  <c r="B8060" i="1"/>
  <c r="G8059" i="1"/>
  <c r="H8059" i="1" s="1"/>
  <c r="B8059" i="1"/>
  <c r="G8058" i="1"/>
  <c r="H8058" i="1" s="1"/>
  <c r="B8058" i="1"/>
  <c r="G8057" i="1"/>
  <c r="H8057" i="1" s="1"/>
  <c r="B8057" i="1"/>
  <c r="G8056" i="1"/>
  <c r="H8056" i="1" s="1"/>
  <c r="B8056" i="1"/>
  <c r="G8055" i="1"/>
  <c r="H8055" i="1" s="1"/>
  <c r="B8055" i="1"/>
  <c r="G8054" i="1"/>
  <c r="H8054" i="1" s="1"/>
  <c r="B8054" i="1"/>
  <c r="G8053" i="1"/>
  <c r="H8053" i="1" s="1"/>
  <c r="B8053" i="1"/>
  <c r="G8052" i="1"/>
  <c r="H8052" i="1" s="1"/>
  <c r="B8052" i="1"/>
  <c r="G8051" i="1"/>
  <c r="H8051" i="1" s="1"/>
  <c r="B8051" i="1"/>
  <c r="G8050" i="1"/>
  <c r="H8050" i="1" s="1"/>
  <c r="B8050" i="1"/>
  <c r="G8049" i="1"/>
  <c r="H8049" i="1" s="1"/>
  <c r="B8049" i="1"/>
  <c r="G8048" i="1"/>
  <c r="H8048" i="1" s="1"/>
  <c r="B8048" i="1"/>
  <c r="G8047" i="1"/>
  <c r="H8047" i="1" s="1"/>
  <c r="B8047" i="1"/>
  <c r="G8046" i="1"/>
  <c r="H8046" i="1" s="1"/>
  <c r="B8046" i="1"/>
  <c r="G8045" i="1"/>
  <c r="H8045" i="1" s="1"/>
  <c r="B8045" i="1"/>
  <c r="G8044" i="1"/>
  <c r="H8044" i="1" s="1"/>
  <c r="B8044" i="1"/>
  <c r="G8043" i="1"/>
  <c r="H8043" i="1" s="1"/>
  <c r="B8043" i="1"/>
  <c r="G8042" i="1"/>
  <c r="H8042" i="1" s="1"/>
  <c r="B8042" i="1"/>
  <c r="G8041" i="1"/>
  <c r="H8041" i="1" s="1"/>
  <c r="B8041" i="1"/>
  <c r="G8040" i="1"/>
  <c r="H8040" i="1" s="1"/>
  <c r="B8040" i="1"/>
  <c r="G8039" i="1"/>
  <c r="H8039" i="1" s="1"/>
  <c r="B8039" i="1"/>
  <c r="G8038" i="1"/>
  <c r="H8038" i="1" s="1"/>
  <c r="B8038" i="1"/>
  <c r="G8037" i="1"/>
  <c r="H8037" i="1" s="1"/>
  <c r="B8037" i="1"/>
  <c r="G8036" i="1"/>
  <c r="H8036" i="1" s="1"/>
  <c r="B8036" i="1"/>
  <c r="G8035" i="1"/>
  <c r="H8035" i="1" s="1"/>
  <c r="B8035" i="1"/>
  <c r="G8034" i="1"/>
  <c r="H8034" i="1" s="1"/>
  <c r="B8034" i="1"/>
  <c r="G8033" i="1"/>
  <c r="H8033" i="1" s="1"/>
  <c r="B8033" i="1"/>
  <c r="G8032" i="1"/>
  <c r="H8032" i="1" s="1"/>
  <c r="B8032" i="1"/>
  <c r="G8031" i="1"/>
  <c r="H8031" i="1" s="1"/>
  <c r="B8031" i="1"/>
  <c r="G8030" i="1"/>
  <c r="H8030" i="1" s="1"/>
  <c r="B8030" i="1"/>
  <c r="G8029" i="1"/>
  <c r="H8029" i="1" s="1"/>
  <c r="B8029" i="1"/>
  <c r="G8028" i="1"/>
  <c r="H8028" i="1" s="1"/>
  <c r="B8028" i="1"/>
  <c r="G8027" i="1"/>
  <c r="H8027" i="1" s="1"/>
  <c r="B8027" i="1"/>
  <c r="G8026" i="1"/>
  <c r="H8026" i="1" s="1"/>
  <c r="B8026" i="1"/>
  <c r="G8025" i="1"/>
  <c r="H8025" i="1" s="1"/>
  <c r="B8025" i="1"/>
  <c r="G8024" i="1"/>
  <c r="H8024" i="1" s="1"/>
  <c r="B8024" i="1"/>
  <c r="G8023" i="1"/>
  <c r="H8023" i="1" s="1"/>
  <c r="B8023" i="1"/>
  <c r="G8022" i="1"/>
  <c r="H8022" i="1" s="1"/>
  <c r="B8022" i="1"/>
  <c r="G8021" i="1"/>
  <c r="H8021" i="1" s="1"/>
  <c r="B8021" i="1"/>
  <c r="G8020" i="1"/>
  <c r="H8020" i="1" s="1"/>
  <c r="B8020" i="1"/>
  <c r="G8019" i="1"/>
  <c r="H8019" i="1" s="1"/>
  <c r="B8019" i="1"/>
  <c r="G8018" i="1"/>
  <c r="H8018" i="1" s="1"/>
  <c r="B8018" i="1"/>
  <c r="G8017" i="1"/>
  <c r="H8017" i="1" s="1"/>
  <c r="B8017" i="1"/>
  <c r="G8016" i="1"/>
  <c r="H8016" i="1" s="1"/>
  <c r="B8016" i="1"/>
  <c r="G8015" i="1"/>
  <c r="H8015" i="1" s="1"/>
  <c r="B8015" i="1"/>
  <c r="G8014" i="1"/>
  <c r="H8014" i="1" s="1"/>
  <c r="B8014" i="1"/>
  <c r="G8013" i="1"/>
  <c r="H8013" i="1" s="1"/>
  <c r="B8013" i="1"/>
  <c r="G8012" i="1"/>
  <c r="H8012" i="1" s="1"/>
  <c r="B8012" i="1"/>
  <c r="G8011" i="1"/>
  <c r="H8011" i="1" s="1"/>
  <c r="B8011" i="1"/>
  <c r="G8010" i="1"/>
  <c r="H8010" i="1" s="1"/>
  <c r="B8010" i="1"/>
  <c r="G8009" i="1"/>
  <c r="H8009" i="1" s="1"/>
  <c r="B8009" i="1"/>
  <c r="G8008" i="1"/>
  <c r="H8008" i="1" s="1"/>
  <c r="B8008" i="1"/>
  <c r="G8007" i="1"/>
  <c r="H8007" i="1" s="1"/>
  <c r="B8007" i="1"/>
  <c r="G8006" i="1"/>
  <c r="H8006" i="1" s="1"/>
  <c r="B8006" i="1"/>
  <c r="G8005" i="1"/>
  <c r="H8005" i="1" s="1"/>
  <c r="B8005" i="1"/>
  <c r="G8004" i="1"/>
  <c r="H8004" i="1" s="1"/>
  <c r="B8004" i="1"/>
  <c r="G8003" i="1"/>
  <c r="H8003" i="1" s="1"/>
  <c r="B8003" i="1"/>
  <c r="G8002" i="1"/>
  <c r="H8002" i="1" s="1"/>
  <c r="B8002" i="1"/>
  <c r="G8001" i="1"/>
  <c r="H8001" i="1" s="1"/>
  <c r="B8001" i="1"/>
  <c r="G8000" i="1"/>
  <c r="H8000" i="1" s="1"/>
  <c r="B8000" i="1"/>
  <c r="G7999" i="1"/>
  <c r="H7999" i="1" s="1"/>
  <c r="B7999" i="1"/>
  <c r="G7998" i="1"/>
  <c r="H7998" i="1" s="1"/>
  <c r="B7998" i="1"/>
  <c r="G7997" i="1"/>
  <c r="H7997" i="1" s="1"/>
  <c r="B7997" i="1"/>
  <c r="G7996" i="1"/>
  <c r="H7996" i="1" s="1"/>
  <c r="B7996" i="1"/>
  <c r="G7995" i="1"/>
  <c r="H7995" i="1" s="1"/>
  <c r="B7995" i="1"/>
  <c r="G7994" i="1"/>
  <c r="H7994" i="1" s="1"/>
  <c r="B7994" i="1"/>
  <c r="G7993" i="1"/>
  <c r="H7993" i="1" s="1"/>
  <c r="B7993" i="1"/>
  <c r="G7992" i="1"/>
  <c r="H7992" i="1" s="1"/>
  <c r="B7992" i="1"/>
  <c r="G7991" i="1"/>
  <c r="H7991" i="1" s="1"/>
  <c r="B7991" i="1"/>
  <c r="G7990" i="1"/>
  <c r="H7990" i="1" s="1"/>
  <c r="B7990" i="1"/>
  <c r="G7989" i="1"/>
  <c r="H7989" i="1" s="1"/>
  <c r="B7989" i="1"/>
  <c r="G7988" i="1"/>
  <c r="H7988" i="1" s="1"/>
  <c r="B7988" i="1"/>
  <c r="G7987" i="1"/>
  <c r="H7987" i="1" s="1"/>
  <c r="B7987" i="1"/>
  <c r="G7986" i="1"/>
  <c r="H7986" i="1" s="1"/>
  <c r="B7986" i="1"/>
  <c r="G7985" i="1"/>
  <c r="H7985" i="1" s="1"/>
  <c r="B7985" i="1"/>
  <c r="G7984" i="1"/>
  <c r="H7984" i="1" s="1"/>
  <c r="B7984" i="1"/>
  <c r="G7983" i="1"/>
  <c r="H7983" i="1" s="1"/>
  <c r="B7983" i="1"/>
  <c r="G7982" i="1"/>
  <c r="H7982" i="1" s="1"/>
  <c r="B7982" i="1"/>
  <c r="G7981" i="1"/>
  <c r="H7981" i="1" s="1"/>
  <c r="B7981" i="1"/>
  <c r="G7980" i="1"/>
  <c r="H7980" i="1" s="1"/>
  <c r="B7980" i="1"/>
  <c r="G7979" i="1"/>
  <c r="H7979" i="1" s="1"/>
  <c r="B7979" i="1"/>
  <c r="G7978" i="1"/>
  <c r="H7978" i="1" s="1"/>
  <c r="B7978" i="1"/>
  <c r="G7977" i="1"/>
  <c r="H7977" i="1" s="1"/>
  <c r="B7977" i="1"/>
  <c r="G7976" i="1"/>
  <c r="H7976" i="1" s="1"/>
  <c r="B7976" i="1"/>
  <c r="G7975" i="1"/>
  <c r="H7975" i="1" s="1"/>
  <c r="B7975" i="1"/>
  <c r="G7974" i="1"/>
  <c r="H7974" i="1" s="1"/>
  <c r="B7974" i="1"/>
  <c r="G7973" i="1"/>
  <c r="H7973" i="1" s="1"/>
  <c r="B7973" i="1"/>
  <c r="G7972" i="1"/>
  <c r="H7972" i="1" s="1"/>
  <c r="B7972" i="1"/>
  <c r="G7971" i="1"/>
  <c r="H7971" i="1" s="1"/>
  <c r="B7971" i="1"/>
  <c r="G7970" i="1"/>
  <c r="H7970" i="1" s="1"/>
  <c r="B7970" i="1"/>
  <c r="G7969" i="1"/>
  <c r="H7969" i="1" s="1"/>
  <c r="B7969" i="1"/>
  <c r="G7968" i="1"/>
  <c r="H7968" i="1" s="1"/>
  <c r="B7968" i="1"/>
  <c r="G7967" i="1"/>
  <c r="H7967" i="1" s="1"/>
  <c r="B7967" i="1"/>
  <c r="G7966" i="1"/>
  <c r="H7966" i="1" s="1"/>
  <c r="B7966" i="1"/>
  <c r="G7965" i="1"/>
  <c r="H7965" i="1" s="1"/>
  <c r="B7965" i="1"/>
  <c r="G7964" i="1"/>
  <c r="H7964" i="1" s="1"/>
  <c r="B7964" i="1"/>
  <c r="G7963" i="1"/>
  <c r="H7963" i="1" s="1"/>
  <c r="B7963" i="1"/>
  <c r="G7962" i="1"/>
  <c r="H7962" i="1" s="1"/>
  <c r="B7962" i="1"/>
  <c r="G7961" i="1"/>
  <c r="H7961" i="1" s="1"/>
  <c r="B7961" i="1"/>
  <c r="G7960" i="1"/>
  <c r="H7960" i="1" s="1"/>
  <c r="B7960" i="1"/>
  <c r="G7959" i="1"/>
  <c r="H7959" i="1" s="1"/>
  <c r="B7959" i="1"/>
  <c r="G7958" i="1"/>
  <c r="H7958" i="1" s="1"/>
  <c r="B7958" i="1"/>
  <c r="G7957" i="1"/>
  <c r="H7957" i="1" s="1"/>
  <c r="B7957" i="1"/>
  <c r="G7956" i="1"/>
  <c r="H7956" i="1" s="1"/>
  <c r="B7956" i="1"/>
  <c r="G7955" i="1"/>
  <c r="H7955" i="1" s="1"/>
  <c r="B7955" i="1"/>
  <c r="G7954" i="1"/>
  <c r="H7954" i="1" s="1"/>
  <c r="B7954" i="1"/>
  <c r="G7953" i="1"/>
  <c r="H7953" i="1" s="1"/>
  <c r="B7953" i="1"/>
  <c r="G7952" i="1"/>
  <c r="H7952" i="1" s="1"/>
  <c r="B7952" i="1"/>
  <c r="G7951" i="1"/>
  <c r="H7951" i="1" s="1"/>
  <c r="B7951" i="1"/>
  <c r="G7950" i="1"/>
  <c r="H7950" i="1" s="1"/>
  <c r="B7950" i="1"/>
  <c r="G7949" i="1"/>
  <c r="H7949" i="1" s="1"/>
  <c r="B7949" i="1"/>
  <c r="G7948" i="1"/>
  <c r="H7948" i="1" s="1"/>
  <c r="B7948" i="1"/>
  <c r="G7947" i="1"/>
  <c r="H7947" i="1" s="1"/>
  <c r="B7947" i="1"/>
  <c r="G7946" i="1"/>
  <c r="H7946" i="1" s="1"/>
  <c r="B7946" i="1"/>
  <c r="G7945" i="1"/>
  <c r="H7945" i="1" s="1"/>
  <c r="B7945" i="1"/>
  <c r="G7944" i="1"/>
  <c r="H7944" i="1" s="1"/>
  <c r="B7944" i="1"/>
  <c r="G7943" i="1"/>
  <c r="H7943" i="1" s="1"/>
  <c r="B7943" i="1"/>
  <c r="G7942" i="1"/>
  <c r="H7942" i="1" s="1"/>
  <c r="B7942" i="1"/>
  <c r="G7941" i="1"/>
  <c r="H7941" i="1" s="1"/>
  <c r="B7941" i="1"/>
  <c r="G7940" i="1"/>
  <c r="H7940" i="1" s="1"/>
  <c r="B7940" i="1"/>
  <c r="G7939" i="1"/>
  <c r="H7939" i="1" s="1"/>
  <c r="B7939" i="1"/>
  <c r="G7938" i="1"/>
  <c r="H7938" i="1" s="1"/>
  <c r="B7938" i="1"/>
  <c r="G7937" i="1"/>
  <c r="H7937" i="1" s="1"/>
  <c r="B7937" i="1"/>
  <c r="G7936" i="1"/>
  <c r="H7936" i="1" s="1"/>
  <c r="B7936" i="1"/>
  <c r="G7935" i="1"/>
  <c r="H7935" i="1" s="1"/>
  <c r="B7935" i="1"/>
  <c r="G7934" i="1"/>
  <c r="H7934" i="1" s="1"/>
  <c r="B7934" i="1"/>
  <c r="G7933" i="1"/>
  <c r="H7933" i="1" s="1"/>
  <c r="B7933" i="1"/>
  <c r="G7932" i="1"/>
  <c r="H7932" i="1" s="1"/>
  <c r="B7932" i="1"/>
  <c r="G7931" i="1"/>
  <c r="H7931" i="1" s="1"/>
  <c r="B7931" i="1"/>
  <c r="G7930" i="1"/>
  <c r="H7930" i="1" s="1"/>
  <c r="B7930" i="1"/>
  <c r="G7929" i="1"/>
  <c r="H7929" i="1" s="1"/>
  <c r="B7929" i="1"/>
  <c r="G7928" i="1"/>
  <c r="H7928" i="1" s="1"/>
  <c r="B7928" i="1"/>
  <c r="G7927" i="1"/>
  <c r="H7927" i="1" s="1"/>
  <c r="B7927" i="1"/>
  <c r="G7926" i="1"/>
  <c r="H7926" i="1" s="1"/>
  <c r="B7926" i="1"/>
  <c r="G7925" i="1"/>
  <c r="H7925" i="1" s="1"/>
  <c r="B7925" i="1"/>
  <c r="G7924" i="1"/>
  <c r="H7924" i="1" s="1"/>
  <c r="B7924" i="1"/>
  <c r="G7923" i="1"/>
  <c r="H7923" i="1" s="1"/>
  <c r="B7923" i="1"/>
  <c r="G7922" i="1"/>
  <c r="H7922" i="1" s="1"/>
  <c r="B7922" i="1"/>
  <c r="G7921" i="1"/>
  <c r="H7921" i="1" s="1"/>
  <c r="B7921" i="1"/>
  <c r="G7920" i="1"/>
  <c r="H7920" i="1" s="1"/>
  <c r="B7920" i="1"/>
  <c r="G7919" i="1"/>
  <c r="H7919" i="1" s="1"/>
  <c r="B7919" i="1"/>
  <c r="G7918" i="1"/>
  <c r="H7918" i="1" s="1"/>
  <c r="B7918" i="1"/>
  <c r="G7917" i="1"/>
  <c r="H7917" i="1" s="1"/>
  <c r="B7917" i="1"/>
  <c r="G7916" i="1"/>
  <c r="H7916" i="1" s="1"/>
  <c r="B7916" i="1"/>
  <c r="G7915" i="1"/>
  <c r="H7915" i="1" s="1"/>
  <c r="B7915" i="1"/>
  <c r="G7914" i="1"/>
  <c r="H7914" i="1" s="1"/>
  <c r="B7914" i="1"/>
  <c r="G7913" i="1"/>
  <c r="H7913" i="1" s="1"/>
  <c r="B7913" i="1"/>
  <c r="G7912" i="1"/>
  <c r="H7912" i="1" s="1"/>
  <c r="B7912" i="1"/>
  <c r="G7911" i="1"/>
  <c r="H7911" i="1" s="1"/>
  <c r="B7911" i="1"/>
  <c r="G7910" i="1"/>
  <c r="H7910" i="1" s="1"/>
  <c r="B7910" i="1"/>
  <c r="G7909" i="1"/>
  <c r="H7909" i="1" s="1"/>
  <c r="B7909" i="1"/>
  <c r="G7908" i="1"/>
  <c r="H7908" i="1" s="1"/>
  <c r="B7908" i="1"/>
  <c r="G7907" i="1"/>
  <c r="H7907" i="1" s="1"/>
  <c r="B7907" i="1"/>
  <c r="G7906" i="1"/>
  <c r="H7906" i="1" s="1"/>
  <c r="B7906" i="1"/>
  <c r="G7905" i="1"/>
  <c r="H7905" i="1" s="1"/>
  <c r="B7905" i="1"/>
  <c r="G7904" i="1"/>
  <c r="H7904" i="1" s="1"/>
  <c r="B7904" i="1"/>
  <c r="G7903" i="1"/>
  <c r="H7903" i="1" s="1"/>
  <c r="B7903" i="1"/>
  <c r="G7902" i="1"/>
  <c r="H7902" i="1" s="1"/>
  <c r="B7902" i="1"/>
  <c r="G7901" i="1"/>
  <c r="H7901" i="1" s="1"/>
  <c r="B7901" i="1"/>
  <c r="G7900" i="1"/>
  <c r="H7900" i="1" s="1"/>
  <c r="B7900" i="1"/>
  <c r="G7899" i="1"/>
  <c r="H7899" i="1" s="1"/>
  <c r="B7899" i="1"/>
  <c r="G7898" i="1"/>
  <c r="H7898" i="1" s="1"/>
  <c r="B7898" i="1"/>
  <c r="G7897" i="1"/>
  <c r="H7897" i="1" s="1"/>
  <c r="B7897" i="1"/>
  <c r="G7896" i="1"/>
  <c r="H7896" i="1" s="1"/>
  <c r="B7896" i="1"/>
  <c r="G7895" i="1"/>
  <c r="H7895" i="1" s="1"/>
  <c r="B7895" i="1"/>
  <c r="G7894" i="1"/>
  <c r="H7894" i="1" s="1"/>
  <c r="B7894" i="1"/>
  <c r="G7893" i="1"/>
  <c r="H7893" i="1" s="1"/>
  <c r="B7893" i="1"/>
  <c r="G7892" i="1"/>
  <c r="H7892" i="1" s="1"/>
  <c r="B7892" i="1"/>
  <c r="G7891" i="1"/>
  <c r="H7891" i="1" s="1"/>
  <c r="B7891" i="1"/>
  <c r="G7890" i="1"/>
  <c r="H7890" i="1" s="1"/>
  <c r="B7890" i="1"/>
  <c r="G7889" i="1"/>
  <c r="H7889" i="1" s="1"/>
  <c r="B7889" i="1"/>
  <c r="G7888" i="1"/>
  <c r="H7888" i="1" s="1"/>
  <c r="B7888" i="1"/>
  <c r="G7887" i="1"/>
  <c r="H7887" i="1" s="1"/>
  <c r="B7887" i="1"/>
  <c r="G7886" i="1"/>
  <c r="H7886" i="1" s="1"/>
  <c r="B7886" i="1"/>
  <c r="G7885" i="1"/>
  <c r="H7885" i="1" s="1"/>
  <c r="B7885" i="1"/>
  <c r="G7884" i="1"/>
  <c r="H7884" i="1" s="1"/>
  <c r="B7884" i="1"/>
  <c r="G7883" i="1"/>
  <c r="H7883" i="1" s="1"/>
  <c r="B7883" i="1"/>
  <c r="G7882" i="1"/>
  <c r="H7882" i="1" s="1"/>
  <c r="B7882" i="1"/>
  <c r="G7881" i="1"/>
  <c r="H7881" i="1" s="1"/>
  <c r="B7881" i="1"/>
  <c r="G7880" i="1"/>
  <c r="H7880" i="1" s="1"/>
  <c r="B7880" i="1"/>
  <c r="G7879" i="1"/>
  <c r="H7879" i="1" s="1"/>
  <c r="B7879" i="1"/>
  <c r="G7878" i="1"/>
  <c r="H7878" i="1" s="1"/>
  <c r="B7878" i="1"/>
  <c r="G7877" i="1"/>
  <c r="H7877" i="1" s="1"/>
  <c r="B7877" i="1"/>
  <c r="G7876" i="1"/>
  <c r="H7876" i="1" s="1"/>
  <c r="B7876" i="1"/>
  <c r="G7875" i="1"/>
  <c r="H7875" i="1" s="1"/>
  <c r="B7875" i="1"/>
  <c r="G7874" i="1"/>
  <c r="H7874" i="1" s="1"/>
  <c r="B7874" i="1"/>
  <c r="G7873" i="1"/>
  <c r="H7873" i="1" s="1"/>
  <c r="B7873" i="1"/>
  <c r="G7872" i="1"/>
  <c r="H7872" i="1" s="1"/>
  <c r="B7872" i="1"/>
  <c r="G7871" i="1"/>
  <c r="H7871" i="1" s="1"/>
  <c r="B7871" i="1"/>
  <c r="G7870" i="1"/>
  <c r="H7870" i="1" s="1"/>
  <c r="B7870" i="1"/>
  <c r="G7869" i="1"/>
  <c r="H7869" i="1" s="1"/>
  <c r="B7869" i="1"/>
  <c r="G7868" i="1"/>
  <c r="H7868" i="1" s="1"/>
  <c r="B7868" i="1"/>
  <c r="G7867" i="1"/>
  <c r="H7867" i="1" s="1"/>
  <c r="B7867" i="1"/>
  <c r="G7866" i="1"/>
  <c r="H7866" i="1" s="1"/>
  <c r="B7866" i="1"/>
  <c r="G7865" i="1"/>
  <c r="H7865" i="1" s="1"/>
  <c r="B7865" i="1"/>
  <c r="G7864" i="1"/>
  <c r="H7864" i="1" s="1"/>
  <c r="B7864" i="1"/>
  <c r="G7863" i="1"/>
  <c r="H7863" i="1" s="1"/>
  <c r="B7863" i="1"/>
  <c r="G7862" i="1"/>
  <c r="H7862" i="1" s="1"/>
  <c r="B7862" i="1"/>
  <c r="G7861" i="1"/>
  <c r="H7861" i="1" s="1"/>
  <c r="B7861" i="1"/>
  <c r="G7860" i="1"/>
  <c r="H7860" i="1" s="1"/>
  <c r="B7860" i="1"/>
  <c r="G7859" i="1"/>
  <c r="H7859" i="1" s="1"/>
  <c r="B7859" i="1"/>
  <c r="G7858" i="1"/>
  <c r="H7858" i="1" s="1"/>
  <c r="B7858" i="1"/>
  <c r="G7857" i="1"/>
  <c r="H7857" i="1" s="1"/>
  <c r="B7857" i="1"/>
  <c r="G7856" i="1"/>
  <c r="H7856" i="1" s="1"/>
  <c r="B7856" i="1"/>
  <c r="G7855" i="1"/>
  <c r="H7855" i="1" s="1"/>
  <c r="B7855" i="1"/>
  <c r="G7854" i="1"/>
  <c r="H7854" i="1" s="1"/>
  <c r="B7854" i="1"/>
  <c r="G7853" i="1"/>
  <c r="H7853" i="1" s="1"/>
  <c r="B7853" i="1"/>
  <c r="G7852" i="1"/>
  <c r="H7852" i="1" s="1"/>
  <c r="B7852" i="1"/>
  <c r="G7851" i="1"/>
  <c r="H7851" i="1" s="1"/>
  <c r="B7851" i="1"/>
  <c r="G7850" i="1"/>
  <c r="H7850" i="1" s="1"/>
  <c r="B7850" i="1"/>
  <c r="G7849" i="1"/>
  <c r="H7849" i="1" s="1"/>
  <c r="B7849" i="1"/>
  <c r="G7848" i="1"/>
  <c r="H7848" i="1" s="1"/>
  <c r="B7848" i="1"/>
  <c r="G7847" i="1"/>
  <c r="H7847" i="1" s="1"/>
  <c r="B7847" i="1"/>
  <c r="G7846" i="1"/>
  <c r="H7846" i="1" s="1"/>
  <c r="B7846" i="1"/>
  <c r="G7845" i="1"/>
  <c r="H7845" i="1" s="1"/>
  <c r="B7845" i="1"/>
  <c r="G7844" i="1"/>
  <c r="H7844" i="1" s="1"/>
  <c r="B7844" i="1"/>
  <c r="G7843" i="1"/>
  <c r="H7843" i="1" s="1"/>
  <c r="B7843" i="1"/>
  <c r="G7842" i="1"/>
  <c r="H7842" i="1" s="1"/>
  <c r="B7842" i="1"/>
  <c r="G7841" i="1"/>
  <c r="H7841" i="1" s="1"/>
  <c r="B7841" i="1"/>
  <c r="G7840" i="1"/>
  <c r="H7840" i="1" s="1"/>
  <c r="B7840" i="1"/>
  <c r="G7839" i="1"/>
  <c r="H7839" i="1" s="1"/>
  <c r="B7839" i="1"/>
  <c r="G7838" i="1"/>
  <c r="H7838" i="1" s="1"/>
  <c r="B7838" i="1"/>
  <c r="G7837" i="1"/>
  <c r="H7837" i="1" s="1"/>
  <c r="B7837" i="1"/>
  <c r="G7836" i="1"/>
  <c r="H7836" i="1" s="1"/>
  <c r="B7836" i="1"/>
  <c r="G7835" i="1"/>
  <c r="H7835" i="1" s="1"/>
  <c r="B7835" i="1"/>
  <c r="G7834" i="1"/>
  <c r="H7834" i="1" s="1"/>
  <c r="B7834" i="1"/>
  <c r="G7833" i="1"/>
  <c r="H7833" i="1" s="1"/>
  <c r="B7833" i="1"/>
  <c r="G7832" i="1"/>
  <c r="H7832" i="1" s="1"/>
  <c r="B7832" i="1"/>
  <c r="G7831" i="1"/>
  <c r="H7831" i="1" s="1"/>
  <c r="B7831" i="1"/>
  <c r="G7830" i="1"/>
  <c r="H7830" i="1" s="1"/>
  <c r="B7830" i="1"/>
  <c r="G7829" i="1"/>
  <c r="H7829" i="1" s="1"/>
  <c r="B7829" i="1"/>
  <c r="G7828" i="1"/>
  <c r="H7828" i="1" s="1"/>
  <c r="B7828" i="1"/>
  <c r="G7827" i="1"/>
  <c r="H7827" i="1" s="1"/>
  <c r="B7827" i="1"/>
  <c r="G7826" i="1"/>
  <c r="H7826" i="1" s="1"/>
  <c r="B7826" i="1"/>
  <c r="G7825" i="1"/>
  <c r="H7825" i="1" s="1"/>
  <c r="B7825" i="1"/>
  <c r="G7824" i="1"/>
  <c r="H7824" i="1" s="1"/>
  <c r="B7824" i="1"/>
  <c r="G7823" i="1"/>
  <c r="H7823" i="1" s="1"/>
  <c r="B7823" i="1"/>
  <c r="G7822" i="1"/>
  <c r="H7822" i="1" s="1"/>
  <c r="B7822" i="1"/>
  <c r="G7821" i="1"/>
  <c r="H7821" i="1" s="1"/>
  <c r="B7821" i="1"/>
  <c r="G7820" i="1"/>
  <c r="H7820" i="1" s="1"/>
  <c r="B7820" i="1"/>
  <c r="G7819" i="1"/>
  <c r="H7819" i="1" s="1"/>
  <c r="B7819" i="1"/>
  <c r="G7818" i="1"/>
  <c r="H7818" i="1" s="1"/>
  <c r="B7818" i="1"/>
  <c r="G7817" i="1"/>
  <c r="H7817" i="1" s="1"/>
  <c r="B7817" i="1"/>
  <c r="G7816" i="1"/>
  <c r="H7816" i="1" s="1"/>
  <c r="B7816" i="1"/>
  <c r="G7815" i="1"/>
  <c r="H7815" i="1" s="1"/>
  <c r="B7815" i="1"/>
  <c r="G7814" i="1"/>
  <c r="H7814" i="1" s="1"/>
  <c r="B7814" i="1"/>
  <c r="G7813" i="1"/>
  <c r="H7813" i="1" s="1"/>
  <c r="B7813" i="1"/>
  <c r="G7812" i="1"/>
  <c r="H7812" i="1" s="1"/>
  <c r="B7812" i="1"/>
  <c r="G7811" i="1"/>
  <c r="H7811" i="1" s="1"/>
  <c r="B7811" i="1"/>
  <c r="G7810" i="1"/>
  <c r="H7810" i="1" s="1"/>
  <c r="B7810" i="1"/>
  <c r="G7809" i="1"/>
  <c r="H7809" i="1" s="1"/>
  <c r="B7809" i="1"/>
  <c r="G7808" i="1"/>
  <c r="H7808" i="1" s="1"/>
  <c r="B7808" i="1"/>
  <c r="G7807" i="1"/>
  <c r="H7807" i="1" s="1"/>
  <c r="B7807" i="1"/>
  <c r="G7806" i="1"/>
  <c r="H7806" i="1" s="1"/>
  <c r="B7806" i="1"/>
  <c r="G7805" i="1"/>
  <c r="H7805" i="1" s="1"/>
  <c r="B7805" i="1"/>
  <c r="G7804" i="1"/>
  <c r="H7804" i="1" s="1"/>
  <c r="B7804" i="1"/>
  <c r="G7803" i="1"/>
  <c r="H7803" i="1" s="1"/>
  <c r="B7803" i="1"/>
  <c r="G7802" i="1"/>
  <c r="H7802" i="1" s="1"/>
  <c r="B7802" i="1"/>
  <c r="G7801" i="1"/>
  <c r="H7801" i="1" s="1"/>
  <c r="B7801" i="1"/>
  <c r="G7800" i="1"/>
  <c r="H7800" i="1" s="1"/>
  <c r="B7800" i="1"/>
  <c r="G7799" i="1"/>
  <c r="H7799" i="1" s="1"/>
  <c r="B7799" i="1"/>
  <c r="G7798" i="1"/>
  <c r="H7798" i="1" s="1"/>
  <c r="B7798" i="1"/>
  <c r="G7797" i="1"/>
  <c r="H7797" i="1" s="1"/>
  <c r="B7797" i="1"/>
  <c r="G7796" i="1"/>
  <c r="H7796" i="1" s="1"/>
  <c r="B7796" i="1"/>
  <c r="G7795" i="1"/>
  <c r="H7795" i="1" s="1"/>
  <c r="B7795" i="1"/>
  <c r="G7794" i="1"/>
  <c r="H7794" i="1" s="1"/>
  <c r="B7794" i="1"/>
  <c r="G7793" i="1"/>
  <c r="H7793" i="1" s="1"/>
  <c r="B7793" i="1"/>
  <c r="G7792" i="1"/>
  <c r="H7792" i="1" s="1"/>
  <c r="B7792" i="1"/>
  <c r="G7791" i="1"/>
  <c r="H7791" i="1" s="1"/>
  <c r="B7791" i="1"/>
  <c r="G7790" i="1"/>
  <c r="H7790" i="1" s="1"/>
  <c r="B7790" i="1"/>
  <c r="G7789" i="1"/>
  <c r="H7789" i="1" s="1"/>
  <c r="B7789" i="1"/>
  <c r="G7788" i="1"/>
  <c r="H7788" i="1" s="1"/>
  <c r="B7788" i="1"/>
  <c r="G7787" i="1"/>
  <c r="H7787" i="1" s="1"/>
  <c r="B7787" i="1"/>
  <c r="G7786" i="1"/>
  <c r="H7786" i="1" s="1"/>
  <c r="B7786" i="1"/>
  <c r="G7785" i="1"/>
  <c r="H7785" i="1" s="1"/>
  <c r="B7785" i="1"/>
  <c r="G7784" i="1"/>
  <c r="H7784" i="1" s="1"/>
  <c r="B7784" i="1"/>
  <c r="G7783" i="1"/>
  <c r="H7783" i="1" s="1"/>
  <c r="B7783" i="1"/>
  <c r="G7782" i="1"/>
  <c r="H7782" i="1" s="1"/>
  <c r="B7782" i="1"/>
  <c r="G7781" i="1"/>
  <c r="H7781" i="1" s="1"/>
  <c r="B7781" i="1"/>
  <c r="G7780" i="1"/>
  <c r="H7780" i="1" s="1"/>
  <c r="B7780" i="1"/>
  <c r="G7779" i="1"/>
  <c r="H7779" i="1" s="1"/>
  <c r="B7779" i="1"/>
  <c r="G7778" i="1"/>
  <c r="H7778" i="1" s="1"/>
  <c r="B7778" i="1"/>
  <c r="G7777" i="1"/>
  <c r="H7777" i="1" s="1"/>
  <c r="B7777" i="1"/>
  <c r="G7776" i="1"/>
  <c r="H7776" i="1" s="1"/>
  <c r="B7776" i="1"/>
  <c r="G7775" i="1"/>
  <c r="H7775" i="1" s="1"/>
  <c r="B7775" i="1"/>
  <c r="G7774" i="1"/>
  <c r="H7774" i="1" s="1"/>
  <c r="B7774" i="1"/>
  <c r="G7773" i="1"/>
  <c r="H7773" i="1" s="1"/>
  <c r="B7773" i="1"/>
  <c r="G7772" i="1"/>
  <c r="H7772" i="1" s="1"/>
  <c r="B7772" i="1"/>
  <c r="G7771" i="1"/>
  <c r="H7771" i="1" s="1"/>
  <c r="B7771" i="1"/>
  <c r="G7770" i="1"/>
  <c r="H7770" i="1" s="1"/>
  <c r="B7770" i="1"/>
  <c r="G7769" i="1"/>
  <c r="H7769" i="1" s="1"/>
  <c r="B7769" i="1"/>
  <c r="G7768" i="1"/>
  <c r="H7768" i="1" s="1"/>
  <c r="B7768" i="1"/>
  <c r="G7767" i="1"/>
  <c r="H7767" i="1" s="1"/>
  <c r="B7767" i="1"/>
  <c r="G7766" i="1"/>
  <c r="H7766" i="1" s="1"/>
  <c r="B7766" i="1"/>
  <c r="G7765" i="1"/>
  <c r="H7765" i="1" s="1"/>
  <c r="B7765" i="1"/>
  <c r="G7764" i="1"/>
  <c r="H7764" i="1" s="1"/>
  <c r="B7764" i="1"/>
  <c r="G7763" i="1"/>
  <c r="H7763" i="1" s="1"/>
  <c r="B7763" i="1"/>
  <c r="G7762" i="1"/>
  <c r="H7762" i="1" s="1"/>
  <c r="B7762" i="1"/>
  <c r="G7761" i="1"/>
  <c r="H7761" i="1" s="1"/>
  <c r="B7761" i="1"/>
  <c r="G7760" i="1"/>
  <c r="H7760" i="1" s="1"/>
  <c r="B7760" i="1"/>
  <c r="G7759" i="1"/>
  <c r="H7759" i="1" s="1"/>
  <c r="B7759" i="1"/>
  <c r="G7758" i="1"/>
  <c r="H7758" i="1" s="1"/>
  <c r="B7758" i="1"/>
  <c r="G7757" i="1"/>
  <c r="H7757" i="1" s="1"/>
  <c r="B7757" i="1"/>
  <c r="G7756" i="1"/>
  <c r="H7756" i="1" s="1"/>
  <c r="B7756" i="1"/>
  <c r="G7755" i="1"/>
  <c r="H7755" i="1" s="1"/>
  <c r="B7755" i="1"/>
  <c r="G7754" i="1"/>
  <c r="H7754" i="1" s="1"/>
  <c r="B7754" i="1"/>
  <c r="G7753" i="1"/>
  <c r="H7753" i="1" s="1"/>
  <c r="B7753" i="1"/>
  <c r="G7752" i="1"/>
  <c r="H7752" i="1" s="1"/>
  <c r="B7752" i="1"/>
  <c r="G7751" i="1"/>
  <c r="H7751" i="1" s="1"/>
  <c r="B7751" i="1"/>
  <c r="G7750" i="1"/>
  <c r="H7750" i="1" s="1"/>
  <c r="B7750" i="1"/>
  <c r="G7749" i="1"/>
  <c r="H7749" i="1" s="1"/>
  <c r="B7749" i="1"/>
  <c r="G7748" i="1"/>
  <c r="H7748" i="1" s="1"/>
  <c r="B7748" i="1"/>
  <c r="G7747" i="1"/>
  <c r="H7747" i="1" s="1"/>
  <c r="B7747" i="1"/>
  <c r="G7746" i="1"/>
  <c r="H7746" i="1" s="1"/>
  <c r="B7746" i="1"/>
  <c r="G7745" i="1"/>
  <c r="H7745" i="1" s="1"/>
  <c r="B7745" i="1"/>
  <c r="G7744" i="1"/>
  <c r="H7744" i="1" s="1"/>
  <c r="B7744" i="1"/>
  <c r="G7743" i="1"/>
  <c r="H7743" i="1" s="1"/>
  <c r="B7743" i="1"/>
  <c r="G7742" i="1"/>
  <c r="H7742" i="1" s="1"/>
  <c r="B7742" i="1"/>
  <c r="G7741" i="1"/>
  <c r="H7741" i="1" s="1"/>
  <c r="B7741" i="1"/>
  <c r="G7740" i="1"/>
  <c r="H7740" i="1" s="1"/>
  <c r="B7740" i="1"/>
  <c r="G7739" i="1"/>
  <c r="H7739" i="1" s="1"/>
  <c r="B7739" i="1"/>
  <c r="G7738" i="1"/>
  <c r="H7738" i="1" s="1"/>
  <c r="B7738" i="1"/>
  <c r="G7737" i="1"/>
  <c r="H7737" i="1" s="1"/>
  <c r="B7737" i="1"/>
  <c r="G7736" i="1"/>
  <c r="H7736" i="1" s="1"/>
  <c r="B7736" i="1"/>
  <c r="G7735" i="1"/>
  <c r="H7735" i="1" s="1"/>
  <c r="B7735" i="1"/>
  <c r="G7734" i="1"/>
  <c r="H7734" i="1" s="1"/>
  <c r="B7734" i="1"/>
  <c r="G7733" i="1"/>
  <c r="H7733" i="1" s="1"/>
  <c r="B7733" i="1"/>
  <c r="G7732" i="1"/>
  <c r="H7732" i="1" s="1"/>
  <c r="B7732" i="1"/>
  <c r="G7731" i="1"/>
  <c r="H7731" i="1" s="1"/>
  <c r="B7731" i="1"/>
  <c r="G7730" i="1"/>
  <c r="H7730" i="1" s="1"/>
  <c r="B7730" i="1"/>
  <c r="G7729" i="1"/>
  <c r="H7729" i="1" s="1"/>
  <c r="B7729" i="1"/>
  <c r="G7728" i="1"/>
  <c r="H7728" i="1" s="1"/>
  <c r="B7728" i="1"/>
  <c r="G7727" i="1"/>
  <c r="H7727" i="1" s="1"/>
  <c r="B7727" i="1"/>
  <c r="G7726" i="1"/>
  <c r="H7726" i="1" s="1"/>
  <c r="B7726" i="1"/>
  <c r="G7725" i="1"/>
  <c r="H7725" i="1" s="1"/>
  <c r="B7725" i="1"/>
  <c r="G7724" i="1"/>
  <c r="H7724" i="1" s="1"/>
  <c r="B7724" i="1"/>
  <c r="G7723" i="1"/>
  <c r="H7723" i="1" s="1"/>
  <c r="B7723" i="1"/>
  <c r="G7722" i="1"/>
  <c r="H7722" i="1" s="1"/>
  <c r="B7722" i="1"/>
  <c r="G7721" i="1"/>
  <c r="H7721" i="1" s="1"/>
  <c r="B7721" i="1"/>
  <c r="G7720" i="1"/>
  <c r="H7720" i="1" s="1"/>
  <c r="B7720" i="1"/>
  <c r="G7719" i="1"/>
  <c r="H7719" i="1" s="1"/>
  <c r="B7719" i="1"/>
  <c r="G7718" i="1"/>
  <c r="H7718" i="1" s="1"/>
  <c r="B7718" i="1"/>
  <c r="G7717" i="1"/>
  <c r="H7717" i="1" s="1"/>
  <c r="B7717" i="1"/>
  <c r="G7716" i="1"/>
  <c r="H7716" i="1" s="1"/>
  <c r="B7716" i="1"/>
  <c r="G7715" i="1"/>
  <c r="H7715" i="1" s="1"/>
  <c r="B7715" i="1"/>
  <c r="G7714" i="1"/>
  <c r="H7714" i="1" s="1"/>
  <c r="B7714" i="1"/>
  <c r="G7713" i="1"/>
  <c r="H7713" i="1" s="1"/>
  <c r="B7713" i="1"/>
  <c r="G7712" i="1"/>
  <c r="H7712" i="1" s="1"/>
  <c r="B7712" i="1"/>
  <c r="G7711" i="1"/>
  <c r="H7711" i="1" s="1"/>
  <c r="B7711" i="1"/>
  <c r="G7710" i="1"/>
  <c r="H7710" i="1" s="1"/>
  <c r="B7710" i="1"/>
  <c r="G7709" i="1"/>
  <c r="H7709" i="1" s="1"/>
  <c r="B7709" i="1"/>
  <c r="G7708" i="1"/>
  <c r="H7708" i="1" s="1"/>
  <c r="B7708" i="1"/>
  <c r="G7707" i="1"/>
  <c r="H7707" i="1" s="1"/>
  <c r="B7707" i="1"/>
  <c r="G7706" i="1"/>
  <c r="H7706" i="1" s="1"/>
  <c r="B7706" i="1"/>
  <c r="G7705" i="1"/>
  <c r="H7705" i="1" s="1"/>
  <c r="B7705" i="1"/>
  <c r="G7704" i="1"/>
  <c r="H7704" i="1" s="1"/>
  <c r="B7704" i="1"/>
  <c r="G7703" i="1"/>
  <c r="H7703" i="1" s="1"/>
  <c r="B7703" i="1"/>
  <c r="G7702" i="1"/>
  <c r="H7702" i="1" s="1"/>
  <c r="B7702" i="1"/>
  <c r="G7701" i="1"/>
  <c r="H7701" i="1" s="1"/>
  <c r="B7701" i="1"/>
  <c r="G7700" i="1"/>
  <c r="H7700" i="1" s="1"/>
  <c r="B7700" i="1"/>
  <c r="G7699" i="1"/>
  <c r="H7699" i="1" s="1"/>
  <c r="B7699" i="1"/>
  <c r="G7698" i="1"/>
  <c r="H7698" i="1" s="1"/>
  <c r="B7698" i="1"/>
  <c r="G7697" i="1"/>
  <c r="H7697" i="1" s="1"/>
  <c r="B7697" i="1"/>
  <c r="G7696" i="1"/>
  <c r="H7696" i="1" s="1"/>
  <c r="B7696" i="1"/>
  <c r="G7695" i="1"/>
  <c r="H7695" i="1" s="1"/>
  <c r="B7695" i="1"/>
  <c r="G7694" i="1"/>
  <c r="H7694" i="1" s="1"/>
  <c r="B7694" i="1"/>
  <c r="G7693" i="1"/>
  <c r="H7693" i="1" s="1"/>
  <c r="B7693" i="1"/>
  <c r="G7692" i="1"/>
  <c r="H7692" i="1" s="1"/>
  <c r="B7692" i="1"/>
  <c r="G7691" i="1"/>
  <c r="H7691" i="1" s="1"/>
  <c r="B7691" i="1"/>
  <c r="G7690" i="1"/>
  <c r="H7690" i="1" s="1"/>
  <c r="B7690" i="1"/>
  <c r="G7689" i="1"/>
  <c r="H7689" i="1" s="1"/>
  <c r="B7689" i="1"/>
  <c r="G7688" i="1"/>
  <c r="H7688" i="1" s="1"/>
  <c r="B7688" i="1"/>
  <c r="G7687" i="1"/>
  <c r="H7687" i="1" s="1"/>
  <c r="B7687" i="1"/>
  <c r="G7686" i="1"/>
  <c r="H7686" i="1" s="1"/>
  <c r="B7686" i="1"/>
  <c r="G7685" i="1"/>
  <c r="H7685" i="1" s="1"/>
  <c r="B7685" i="1"/>
  <c r="G7684" i="1"/>
  <c r="H7684" i="1" s="1"/>
  <c r="B7684" i="1"/>
  <c r="G7683" i="1"/>
  <c r="H7683" i="1" s="1"/>
  <c r="B7683" i="1"/>
  <c r="G7682" i="1"/>
  <c r="H7682" i="1" s="1"/>
  <c r="B7682" i="1"/>
  <c r="G7681" i="1"/>
  <c r="H7681" i="1" s="1"/>
  <c r="B7681" i="1"/>
  <c r="G7680" i="1"/>
  <c r="H7680" i="1" s="1"/>
  <c r="B7680" i="1"/>
  <c r="G7679" i="1"/>
  <c r="H7679" i="1" s="1"/>
  <c r="B7679" i="1"/>
  <c r="G7678" i="1"/>
  <c r="H7678" i="1" s="1"/>
  <c r="B7678" i="1"/>
  <c r="G7677" i="1"/>
  <c r="H7677" i="1" s="1"/>
  <c r="B7677" i="1"/>
  <c r="G7676" i="1"/>
  <c r="H7676" i="1" s="1"/>
  <c r="B7676" i="1"/>
  <c r="G7675" i="1"/>
  <c r="H7675" i="1" s="1"/>
  <c r="B7675" i="1"/>
  <c r="G7674" i="1"/>
  <c r="H7674" i="1" s="1"/>
  <c r="B7674" i="1"/>
  <c r="G7673" i="1"/>
  <c r="H7673" i="1" s="1"/>
  <c r="B7673" i="1"/>
  <c r="G7672" i="1"/>
  <c r="H7672" i="1" s="1"/>
  <c r="B7672" i="1"/>
  <c r="G7671" i="1"/>
  <c r="H7671" i="1" s="1"/>
  <c r="B7671" i="1"/>
  <c r="G7670" i="1"/>
  <c r="H7670" i="1" s="1"/>
  <c r="B7670" i="1"/>
  <c r="G7669" i="1"/>
  <c r="H7669" i="1" s="1"/>
  <c r="B7669" i="1"/>
  <c r="G7668" i="1"/>
  <c r="H7668" i="1" s="1"/>
  <c r="B7668" i="1"/>
  <c r="G7667" i="1"/>
  <c r="H7667" i="1" s="1"/>
  <c r="B7667" i="1"/>
  <c r="G7666" i="1"/>
  <c r="H7666" i="1" s="1"/>
  <c r="B7666" i="1"/>
  <c r="G7665" i="1"/>
  <c r="H7665" i="1" s="1"/>
  <c r="B7665" i="1"/>
  <c r="G7664" i="1"/>
  <c r="H7664" i="1" s="1"/>
  <c r="B7664" i="1"/>
  <c r="G7663" i="1"/>
  <c r="H7663" i="1" s="1"/>
  <c r="B7663" i="1"/>
  <c r="G7662" i="1"/>
  <c r="H7662" i="1" s="1"/>
  <c r="B7662" i="1"/>
  <c r="G7661" i="1"/>
  <c r="H7661" i="1" s="1"/>
  <c r="B7661" i="1"/>
  <c r="G7660" i="1"/>
  <c r="H7660" i="1" s="1"/>
  <c r="B7660" i="1"/>
  <c r="G7659" i="1"/>
  <c r="H7659" i="1" s="1"/>
  <c r="B7659" i="1"/>
  <c r="G7658" i="1"/>
  <c r="H7658" i="1" s="1"/>
  <c r="B7658" i="1"/>
  <c r="G7657" i="1"/>
  <c r="H7657" i="1" s="1"/>
  <c r="B7657" i="1"/>
  <c r="G7656" i="1"/>
  <c r="H7656" i="1" s="1"/>
  <c r="B7656" i="1"/>
  <c r="G7655" i="1"/>
  <c r="H7655" i="1" s="1"/>
  <c r="B7655" i="1"/>
  <c r="G7654" i="1"/>
  <c r="H7654" i="1" s="1"/>
  <c r="B7654" i="1"/>
  <c r="G7653" i="1"/>
  <c r="H7653" i="1" s="1"/>
  <c r="B7653" i="1"/>
  <c r="G7652" i="1"/>
  <c r="H7652" i="1" s="1"/>
  <c r="B7652" i="1"/>
  <c r="G7651" i="1"/>
  <c r="H7651" i="1" s="1"/>
  <c r="B7651" i="1"/>
  <c r="G7650" i="1"/>
  <c r="H7650" i="1" s="1"/>
  <c r="B7650" i="1"/>
  <c r="G7649" i="1"/>
  <c r="H7649" i="1" s="1"/>
  <c r="B7649" i="1"/>
  <c r="G7648" i="1"/>
  <c r="H7648" i="1" s="1"/>
  <c r="B7648" i="1"/>
  <c r="G7647" i="1"/>
  <c r="H7647" i="1" s="1"/>
  <c r="B7647" i="1"/>
  <c r="G7646" i="1"/>
  <c r="H7646" i="1" s="1"/>
  <c r="B7646" i="1"/>
  <c r="G7645" i="1"/>
  <c r="H7645" i="1" s="1"/>
  <c r="B7645" i="1"/>
  <c r="G7644" i="1"/>
  <c r="H7644" i="1" s="1"/>
  <c r="B7644" i="1"/>
  <c r="G7643" i="1"/>
  <c r="H7643" i="1" s="1"/>
  <c r="B7643" i="1"/>
  <c r="G7642" i="1"/>
  <c r="H7642" i="1" s="1"/>
  <c r="B7642" i="1"/>
  <c r="G7641" i="1"/>
  <c r="H7641" i="1" s="1"/>
  <c r="B7641" i="1"/>
  <c r="G7640" i="1"/>
  <c r="H7640" i="1" s="1"/>
  <c r="B7640" i="1"/>
  <c r="G7639" i="1"/>
  <c r="H7639" i="1" s="1"/>
  <c r="B7639" i="1"/>
  <c r="G7638" i="1"/>
  <c r="H7638" i="1" s="1"/>
  <c r="B7638" i="1"/>
  <c r="G7637" i="1"/>
  <c r="H7637" i="1" s="1"/>
  <c r="B7637" i="1"/>
  <c r="G7636" i="1"/>
  <c r="H7636" i="1" s="1"/>
  <c r="B7636" i="1"/>
  <c r="G7635" i="1"/>
  <c r="H7635" i="1" s="1"/>
  <c r="B7635" i="1"/>
  <c r="G7634" i="1"/>
  <c r="H7634" i="1" s="1"/>
  <c r="B7634" i="1"/>
  <c r="G7633" i="1"/>
  <c r="H7633" i="1" s="1"/>
  <c r="B7633" i="1"/>
  <c r="G7632" i="1"/>
  <c r="H7632" i="1" s="1"/>
  <c r="B7632" i="1"/>
  <c r="G7631" i="1"/>
  <c r="H7631" i="1" s="1"/>
  <c r="B7631" i="1"/>
  <c r="G7630" i="1"/>
  <c r="H7630" i="1" s="1"/>
  <c r="B7630" i="1"/>
  <c r="G7629" i="1"/>
  <c r="H7629" i="1" s="1"/>
  <c r="B7629" i="1"/>
  <c r="G7628" i="1"/>
  <c r="H7628" i="1" s="1"/>
  <c r="B7628" i="1"/>
  <c r="G7627" i="1"/>
  <c r="H7627" i="1" s="1"/>
  <c r="B7627" i="1"/>
  <c r="G7626" i="1"/>
  <c r="H7626" i="1" s="1"/>
  <c r="B7626" i="1"/>
  <c r="G7625" i="1"/>
  <c r="H7625" i="1" s="1"/>
  <c r="B7625" i="1"/>
  <c r="G7624" i="1"/>
  <c r="H7624" i="1" s="1"/>
  <c r="B7624" i="1"/>
  <c r="G7623" i="1"/>
  <c r="H7623" i="1" s="1"/>
  <c r="B7623" i="1"/>
  <c r="G7622" i="1"/>
  <c r="H7622" i="1" s="1"/>
  <c r="B7622" i="1"/>
  <c r="G7621" i="1"/>
  <c r="H7621" i="1" s="1"/>
  <c r="B7621" i="1"/>
  <c r="G7620" i="1"/>
  <c r="H7620" i="1" s="1"/>
  <c r="B7620" i="1"/>
  <c r="G7619" i="1"/>
  <c r="H7619" i="1" s="1"/>
  <c r="B7619" i="1"/>
  <c r="G7618" i="1"/>
  <c r="H7618" i="1" s="1"/>
  <c r="B7618" i="1"/>
  <c r="G7617" i="1"/>
  <c r="H7617" i="1" s="1"/>
  <c r="B7617" i="1"/>
  <c r="G7616" i="1"/>
  <c r="H7616" i="1" s="1"/>
  <c r="B7616" i="1"/>
  <c r="G7615" i="1"/>
  <c r="H7615" i="1" s="1"/>
  <c r="B7615" i="1"/>
  <c r="G7614" i="1"/>
  <c r="H7614" i="1" s="1"/>
  <c r="B7614" i="1"/>
  <c r="G7613" i="1"/>
  <c r="H7613" i="1" s="1"/>
  <c r="B7613" i="1"/>
  <c r="G7612" i="1"/>
  <c r="H7612" i="1" s="1"/>
  <c r="B7612" i="1"/>
  <c r="G7611" i="1"/>
  <c r="H7611" i="1" s="1"/>
  <c r="B7611" i="1"/>
  <c r="G7610" i="1"/>
  <c r="H7610" i="1" s="1"/>
  <c r="B7610" i="1"/>
  <c r="G7609" i="1"/>
  <c r="H7609" i="1" s="1"/>
  <c r="B7609" i="1"/>
  <c r="G7608" i="1"/>
  <c r="H7608" i="1" s="1"/>
  <c r="B7608" i="1"/>
  <c r="G7607" i="1"/>
  <c r="H7607" i="1" s="1"/>
  <c r="B7607" i="1"/>
  <c r="G7606" i="1"/>
  <c r="H7606" i="1" s="1"/>
  <c r="B7606" i="1"/>
  <c r="G7605" i="1"/>
  <c r="H7605" i="1" s="1"/>
  <c r="B7605" i="1"/>
  <c r="G7604" i="1"/>
  <c r="H7604" i="1" s="1"/>
  <c r="B7604" i="1"/>
  <c r="G7603" i="1"/>
  <c r="H7603" i="1" s="1"/>
  <c r="B7603" i="1"/>
  <c r="G7602" i="1"/>
  <c r="H7602" i="1" s="1"/>
  <c r="B7602" i="1"/>
  <c r="G7601" i="1"/>
  <c r="H7601" i="1" s="1"/>
  <c r="B7601" i="1"/>
  <c r="G7600" i="1"/>
  <c r="H7600" i="1" s="1"/>
  <c r="B7600" i="1"/>
  <c r="G7599" i="1"/>
  <c r="H7599" i="1" s="1"/>
  <c r="B7599" i="1"/>
  <c r="G7598" i="1"/>
  <c r="H7598" i="1" s="1"/>
  <c r="B7598" i="1"/>
  <c r="G7597" i="1"/>
  <c r="H7597" i="1" s="1"/>
  <c r="B7597" i="1"/>
  <c r="G7596" i="1"/>
  <c r="H7596" i="1" s="1"/>
  <c r="B7596" i="1"/>
  <c r="G7595" i="1"/>
  <c r="H7595" i="1" s="1"/>
  <c r="B7595" i="1"/>
  <c r="G7594" i="1"/>
  <c r="H7594" i="1" s="1"/>
  <c r="B7594" i="1"/>
  <c r="G7593" i="1"/>
  <c r="H7593" i="1" s="1"/>
  <c r="B7593" i="1"/>
  <c r="G7592" i="1"/>
  <c r="H7592" i="1" s="1"/>
  <c r="B7592" i="1"/>
  <c r="G7591" i="1"/>
  <c r="H7591" i="1" s="1"/>
  <c r="B7591" i="1"/>
  <c r="G7590" i="1"/>
  <c r="H7590" i="1" s="1"/>
  <c r="B7590" i="1"/>
  <c r="G7589" i="1"/>
  <c r="H7589" i="1" s="1"/>
  <c r="B7589" i="1"/>
  <c r="G7588" i="1"/>
  <c r="H7588" i="1" s="1"/>
  <c r="B7588" i="1"/>
  <c r="G7587" i="1"/>
  <c r="H7587" i="1" s="1"/>
  <c r="B7587" i="1"/>
  <c r="G7586" i="1"/>
  <c r="H7586" i="1" s="1"/>
  <c r="B7586" i="1"/>
  <c r="G7585" i="1"/>
  <c r="H7585" i="1" s="1"/>
  <c r="B7585" i="1"/>
  <c r="G7584" i="1"/>
  <c r="H7584" i="1" s="1"/>
  <c r="B7584" i="1"/>
  <c r="G7583" i="1"/>
  <c r="H7583" i="1" s="1"/>
  <c r="B7583" i="1"/>
  <c r="G7582" i="1"/>
  <c r="H7582" i="1" s="1"/>
  <c r="B7582" i="1"/>
  <c r="G7581" i="1"/>
  <c r="H7581" i="1" s="1"/>
  <c r="B7581" i="1"/>
  <c r="G7580" i="1"/>
  <c r="H7580" i="1" s="1"/>
  <c r="B7580" i="1"/>
  <c r="G7579" i="1"/>
  <c r="H7579" i="1" s="1"/>
  <c r="B7579" i="1"/>
  <c r="G7578" i="1"/>
  <c r="H7578" i="1" s="1"/>
  <c r="B7578" i="1"/>
  <c r="G7577" i="1"/>
  <c r="H7577" i="1" s="1"/>
  <c r="B7577" i="1"/>
  <c r="G7576" i="1"/>
  <c r="H7576" i="1" s="1"/>
  <c r="B7576" i="1"/>
  <c r="G7575" i="1"/>
  <c r="H7575" i="1" s="1"/>
  <c r="B7575" i="1"/>
  <c r="G7574" i="1"/>
  <c r="H7574" i="1" s="1"/>
  <c r="B7574" i="1"/>
  <c r="G7573" i="1"/>
  <c r="H7573" i="1" s="1"/>
  <c r="B7573" i="1"/>
  <c r="G7572" i="1"/>
  <c r="H7572" i="1" s="1"/>
  <c r="B7572" i="1"/>
  <c r="G7571" i="1"/>
  <c r="H7571" i="1" s="1"/>
  <c r="B7571" i="1"/>
  <c r="G7570" i="1"/>
  <c r="H7570" i="1" s="1"/>
  <c r="B7570" i="1"/>
  <c r="G7569" i="1"/>
  <c r="H7569" i="1" s="1"/>
  <c r="B7569" i="1"/>
  <c r="G7568" i="1"/>
  <c r="H7568" i="1" s="1"/>
  <c r="B7568" i="1"/>
  <c r="G7567" i="1"/>
  <c r="H7567" i="1" s="1"/>
  <c r="B7567" i="1"/>
  <c r="G7566" i="1"/>
  <c r="H7566" i="1" s="1"/>
  <c r="B7566" i="1"/>
  <c r="G7565" i="1"/>
  <c r="H7565" i="1" s="1"/>
  <c r="B7565" i="1"/>
  <c r="G7564" i="1"/>
  <c r="H7564" i="1" s="1"/>
  <c r="B7564" i="1"/>
  <c r="G7563" i="1"/>
  <c r="H7563" i="1" s="1"/>
  <c r="B7563" i="1"/>
  <c r="G7562" i="1"/>
  <c r="H7562" i="1" s="1"/>
  <c r="B7562" i="1"/>
  <c r="G7561" i="1"/>
  <c r="H7561" i="1" s="1"/>
  <c r="B7561" i="1"/>
  <c r="G7560" i="1"/>
  <c r="H7560" i="1" s="1"/>
  <c r="B7560" i="1"/>
  <c r="G7559" i="1"/>
  <c r="H7559" i="1" s="1"/>
  <c r="B7559" i="1"/>
  <c r="G7558" i="1"/>
  <c r="H7558" i="1" s="1"/>
  <c r="B7558" i="1"/>
  <c r="G7557" i="1"/>
  <c r="H7557" i="1" s="1"/>
  <c r="B7557" i="1"/>
  <c r="G7556" i="1"/>
  <c r="H7556" i="1" s="1"/>
  <c r="B7556" i="1"/>
  <c r="G7555" i="1"/>
  <c r="H7555" i="1" s="1"/>
  <c r="B7555" i="1"/>
  <c r="G7554" i="1"/>
  <c r="H7554" i="1" s="1"/>
  <c r="B7554" i="1"/>
  <c r="G7553" i="1"/>
  <c r="H7553" i="1" s="1"/>
  <c r="B7553" i="1"/>
  <c r="G7552" i="1"/>
  <c r="H7552" i="1" s="1"/>
  <c r="B7552" i="1"/>
  <c r="G7551" i="1"/>
  <c r="H7551" i="1" s="1"/>
  <c r="B7551" i="1"/>
  <c r="G7550" i="1"/>
  <c r="H7550" i="1" s="1"/>
  <c r="B7550" i="1"/>
  <c r="G7549" i="1"/>
  <c r="H7549" i="1" s="1"/>
  <c r="B7549" i="1"/>
  <c r="G7548" i="1"/>
  <c r="H7548" i="1" s="1"/>
  <c r="B7548" i="1"/>
  <c r="G7547" i="1"/>
  <c r="H7547" i="1" s="1"/>
  <c r="B7547" i="1"/>
  <c r="G7546" i="1"/>
  <c r="H7546" i="1" s="1"/>
  <c r="B7546" i="1"/>
  <c r="G7545" i="1"/>
  <c r="H7545" i="1" s="1"/>
  <c r="B7545" i="1"/>
  <c r="G7544" i="1"/>
  <c r="H7544" i="1" s="1"/>
  <c r="B7544" i="1"/>
  <c r="G7543" i="1"/>
  <c r="H7543" i="1" s="1"/>
  <c r="B7543" i="1"/>
  <c r="G7542" i="1"/>
  <c r="H7542" i="1" s="1"/>
  <c r="B7542" i="1"/>
  <c r="G7541" i="1"/>
  <c r="H7541" i="1" s="1"/>
  <c r="B7541" i="1"/>
  <c r="G7540" i="1"/>
  <c r="H7540" i="1" s="1"/>
  <c r="B7540" i="1"/>
  <c r="G7539" i="1"/>
  <c r="H7539" i="1" s="1"/>
  <c r="B7539" i="1"/>
  <c r="G7538" i="1"/>
  <c r="H7538" i="1" s="1"/>
  <c r="B7538" i="1"/>
  <c r="G7537" i="1"/>
  <c r="H7537" i="1" s="1"/>
  <c r="B7537" i="1"/>
  <c r="G7536" i="1"/>
  <c r="H7536" i="1" s="1"/>
  <c r="B7536" i="1"/>
  <c r="G7535" i="1"/>
  <c r="H7535" i="1" s="1"/>
  <c r="B7535" i="1"/>
  <c r="G7534" i="1"/>
  <c r="H7534" i="1" s="1"/>
  <c r="B7534" i="1"/>
  <c r="G7533" i="1"/>
  <c r="H7533" i="1" s="1"/>
  <c r="B7533" i="1"/>
  <c r="G7532" i="1"/>
  <c r="H7532" i="1" s="1"/>
  <c r="B7532" i="1"/>
  <c r="G7531" i="1"/>
  <c r="H7531" i="1" s="1"/>
  <c r="B7531" i="1"/>
  <c r="G7530" i="1"/>
  <c r="H7530" i="1" s="1"/>
  <c r="B7530" i="1"/>
  <c r="G7529" i="1"/>
  <c r="H7529" i="1" s="1"/>
  <c r="B7529" i="1"/>
  <c r="G7528" i="1"/>
  <c r="H7528" i="1" s="1"/>
  <c r="B7528" i="1"/>
  <c r="G7527" i="1"/>
  <c r="H7527" i="1" s="1"/>
  <c r="B7527" i="1"/>
  <c r="G7526" i="1"/>
  <c r="H7526" i="1" s="1"/>
  <c r="B7526" i="1"/>
  <c r="G7525" i="1"/>
  <c r="H7525" i="1" s="1"/>
  <c r="B7525" i="1"/>
  <c r="G7524" i="1"/>
  <c r="H7524" i="1" s="1"/>
  <c r="B7524" i="1"/>
  <c r="G7523" i="1"/>
  <c r="H7523" i="1" s="1"/>
  <c r="B7523" i="1"/>
  <c r="G7522" i="1"/>
  <c r="H7522" i="1" s="1"/>
  <c r="B7522" i="1"/>
  <c r="G7521" i="1"/>
  <c r="H7521" i="1" s="1"/>
  <c r="B7521" i="1"/>
  <c r="G7520" i="1"/>
  <c r="H7520" i="1" s="1"/>
  <c r="B7520" i="1"/>
  <c r="G7519" i="1"/>
  <c r="H7519" i="1" s="1"/>
  <c r="B7519" i="1"/>
  <c r="G7518" i="1"/>
  <c r="H7518" i="1" s="1"/>
  <c r="B7518" i="1"/>
  <c r="G7517" i="1"/>
  <c r="H7517" i="1" s="1"/>
  <c r="B7517" i="1"/>
  <c r="G7516" i="1"/>
  <c r="H7516" i="1" s="1"/>
  <c r="B7516" i="1"/>
  <c r="G7515" i="1"/>
  <c r="H7515" i="1" s="1"/>
  <c r="B7515" i="1"/>
  <c r="G7514" i="1"/>
  <c r="H7514" i="1" s="1"/>
  <c r="B7514" i="1"/>
  <c r="G7513" i="1"/>
  <c r="H7513" i="1" s="1"/>
  <c r="B7513" i="1"/>
  <c r="G7512" i="1"/>
  <c r="H7512" i="1" s="1"/>
  <c r="B7512" i="1"/>
  <c r="G7511" i="1"/>
  <c r="H7511" i="1" s="1"/>
  <c r="B7511" i="1"/>
  <c r="G7510" i="1"/>
  <c r="H7510" i="1" s="1"/>
  <c r="B7510" i="1"/>
  <c r="G7509" i="1"/>
  <c r="H7509" i="1" s="1"/>
  <c r="B7509" i="1"/>
  <c r="G7508" i="1"/>
  <c r="H7508" i="1" s="1"/>
  <c r="B7508" i="1"/>
  <c r="G7507" i="1"/>
  <c r="H7507" i="1" s="1"/>
  <c r="B7507" i="1"/>
  <c r="G7506" i="1"/>
  <c r="H7506" i="1" s="1"/>
  <c r="B7506" i="1"/>
  <c r="G7505" i="1"/>
  <c r="H7505" i="1" s="1"/>
  <c r="B7505" i="1"/>
  <c r="G7504" i="1"/>
  <c r="H7504" i="1" s="1"/>
  <c r="B7504" i="1"/>
  <c r="G7503" i="1"/>
  <c r="H7503" i="1" s="1"/>
  <c r="B7503" i="1"/>
  <c r="G7502" i="1"/>
  <c r="H7502" i="1" s="1"/>
  <c r="B7502" i="1"/>
  <c r="G7501" i="1"/>
  <c r="H7501" i="1" s="1"/>
  <c r="B7501" i="1"/>
  <c r="G7500" i="1"/>
  <c r="H7500" i="1" s="1"/>
  <c r="B7500" i="1"/>
  <c r="G7499" i="1"/>
  <c r="H7499" i="1" s="1"/>
  <c r="B7499" i="1"/>
  <c r="G7498" i="1"/>
  <c r="H7498" i="1" s="1"/>
  <c r="B7498" i="1"/>
  <c r="G7497" i="1"/>
  <c r="H7497" i="1" s="1"/>
  <c r="B7497" i="1"/>
  <c r="G7496" i="1"/>
  <c r="H7496" i="1" s="1"/>
  <c r="B7496" i="1"/>
  <c r="G7495" i="1"/>
  <c r="H7495" i="1" s="1"/>
  <c r="B7495" i="1"/>
  <c r="G7494" i="1"/>
  <c r="H7494" i="1" s="1"/>
  <c r="B7494" i="1"/>
  <c r="G7493" i="1"/>
  <c r="H7493" i="1" s="1"/>
  <c r="B7493" i="1"/>
  <c r="G7492" i="1"/>
  <c r="H7492" i="1" s="1"/>
  <c r="B7492" i="1"/>
  <c r="G7491" i="1"/>
  <c r="H7491" i="1" s="1"/>
  <c r="B7491" i="1"/>
  <c r="G7490" i="1"/>
  <c r="H7490" i="1" s="1"/>
  <c r="B7490" i="1"/>
  <c r="G7489" i="1"/>
  <c r="H7489" i="1" s="1"/>
  <c r="B7489" i="1"/>
  <c r="G7488" i="1"/>
  <c r="H7488" i="1" s="1"/>
  <c r="B7488" i="1"/>
  <c r="G7487" i="1"/>
  <c r="H7487" i="1" s="1"/>
  <c r="B7487" i="1"/>
  <c r="G7486" i="1"/>
  <c r="H7486" i="1" s="1"/>
  <c r="B7486" i="1"/>
  <c r="G7485" i="1"/>
  <c r="H7485" i="1" s="1"/>
  <c r="B7485" i="1"/>
  <c r="G7484" i="1"/>
  <c r="H7484" i="1" s="1"/>
  <c r="B7484" i="1"/>
  <c r="G7483" i="1"/>
  <c r="H7483" i="1" s="1"/>
  <c r="B7483" i="1"/>
  <c r="G7482" i="1"/>
  <c r="H7482" i="1" s="1"/>
  <c r="B7482" i="1"/>
  <c r="G7481" i="1"/>
  <c r="H7481" i="1" s="1"/>
  <c r="B7481" i="1"/>
  <c r="G7480" i="1"/>
  <c r="H7480" i="1" s="1"/>
  <c r="B7480" i="1"/>
  <c r="G7479" i="1"/>
  <c r="H7479" i="1" s="1"/>
  <c r="B7479" i="1"/>
  <c r="G7478" i="1"/>
  <c r="H7478" i="1" s="1"/>
  <c r="B7478" i="1"/>
  <c r="G7477" i="1"/>
  <c r="H7477" i="1" s="1"/>
  <c r="B7477" i="1"/>
  <c r="G7476" i="1"/>
  <c r="H7476" i="1" s="1"/>
  <c r="B7476" i="1"/>
  <c r="G7475" i="1"/>
  <c r="H7475" i="1" s="1"/>
  <c r="B7475" i="1"/>
  <c r="G7474" i="1"/>
  <c r="H7474" i="1" s="1"/>
  <c r="B7474" i="1"/>
  <c r="G7473" i="1"/>
  <c r="H7473" i="1" s="1"/>
  <c r="B7473" i="1"/>
  <c r="G7472" i="1"/>
  <c r="H7472" i="1" s="1"/>
  <c r="B7472" i="1"/>
  <c r="G7471" i="1"/>
  <c r="H7471" i="1" s="1"/>
  <c r="B7471" i="1"/>
  <c r="G7470" i="1"/>
  <c r="H7470" i="1" s="1"/>
  <c r="B7470" i="1"/>
  <c r="G7469" i="1"/>
  <c r="H7469" i="1" s="1"/>
  <c r="B7469" i="1"/>
  <c r="G7468" i="1"/>
  <c r="H7468" i="1" s="1"/>
  <c r="B7468" i="1"/>
  <c r="G7467" i="1"/>
  <c r="H7467" i="1" s="1"/>
  <c r="B7467" i="1"/>
  <c r="G7466" i="1"/>
  <c r="H7466" i="1" s="1"/>
  <c r="B7466" i="1"/>
  <c r="G7465" i="1"/>
  <c r="H7465" i="1" s="1"/>
  <c r="B7465" i="1"/>
  <c r="G7464" i="1"/>
  <c r="H7464" i="1" s="1"/>
  <c r="B7464" i="1"/>
  <c r="G7463" i="1"/>
  <c r="H7463" i="1" s="1"/>
  <c r="B7463" i="1"/>
  <c r="G7462" i="1"/>
  <c r="H7462" i="1" s="1"/>
  <c r="B7462" i="1"/>
  <c r="G7461" i="1"/>
  <c r="H7461" i="1" s="1"/>
  <c r="B7461" i="1"/>
  <c r="G7460" i="1"/>
  <c r="H7460" i="1" s="1"/>
  <c r="B7460" i="1"/>
  <c r="G7459" i="1"/>
  <c r="H7459" i="1" s="1"/>
  <c r="B7459" i="1"/>
  <c r="G7458" i="1"/>
  <c r="H7458" i="1" s="1"/>
  <c r="B7458" i="1"/>
  <c r="G7457" i="1"/>
  <c r="H7457" i="1" s="1"/>
  <c r="B7457" i="1"/>
  <c r="G7456" i="1"/>
  <c r="H7456" i="1" s="1"/>
  <c r="B7456" i="1"/>
  <c r="G7455" i="1"/>
  <c r="H7455" i="1" s="1"/>
  <c r="B7455" i="1"/>
  <c r="G7454" i="1"/>
  <c r="H7454" i="1" s="1"/>
  <c r="B7454" i="1"/>
  <c r="G7453" i="1"/>
  <c r="H7453" i="1" s="1"/>
  <c r="B7453" i="1"/>
  <c r="G7452" i="1"/>
  <c r="H7452" i="1" s="1"/>
  <c r="B7452" i="1"/>
  <c r="G7451" i="1"/>
  <c r="H7451" i="1" s="1"/>
  <c r="B7451" i="1"/>
  <c r="G7450" i="1"/>
  <c r="H7450" i="1" s="1"/>
  <c r="B7450" i="1"/>
  <c r="G7449" i="1"/>
  <c r="H7449" i="1" s="1"/>
  <c r="B7449" i="1"/>
  <c r="G7448" i="1"/>
  <c r="H7448" i="1" s="1"/>
  <c r="B7448" i="1"/>
  <c r="G7447" i="1"/>
  <c r="H7447" i="1" s="1"/>
  <c r="B7447" i="1"/>
  <c r="G7446" i="1"/>
  <c r="H7446" i="1" s="1"/>
  <c r="B7446" i="1"/>
  <c r="G7445" i="1"/>
  <c r="H7445" i="1" s="1"/>
  <c r="B7445" i="1"/>
  <c r="G7444" i="1"/>
  <c r="H7444" i="1" s="1"/>
  <c r="B7444" i="1"/>
  <c r="G7443" i="1"/>
  <c r="H7443" i="1" s="1"/>
  <c r="B7443" i="1"/>
  <c r="G7442" i="1"/>
  <c r="H7442" i="1" s="1"/>
  <c r="B7442" i="1"/>
  <c r="G7441" i="1"/>
  <c r="H7441" i="1" s="1"/>
  <c r="B7441" i="1"/>
  <c r="G7440" i="1"/>
  <c r="H7440" i="1" s="1"/>
  <c r="B7440" i="1"/>
  <c r="G7439" i="1"/>
  <c r="H7439" i="1" s="1"/>
  <c r="B7439" i="1"/>
  <c r="G7438" i="1"/>
  <c r="H7438" i="1" s="1"/>
  <c r="B7438" i="1"/>
  <c r="G7437" i="1"/>
  <c r="H7437" i="1" s="1"/>
  <c r="B7437" i="1"/>
  <c r="G7436" i="1"/>
  <c r="H7436" i="1" s="1"/>
  <c r="B7436" i="1"/>
  <c r="G7435" i="1"/>
  <c r="H7435" i="1" s="1"/>
  <c r="B7435" i="1"/>
  <c r="G7434" i="1"/>
  <c r="H7434" i="1" s="1"/>
  <c r="B7434" i="1"/>
  <c r="G7433" i="1"/>
  <c r="H7433" i="1" s="1"/>
  <c r="B7433" i="1"/>
  <c r="G7432" i="1"/>
  <c r="H7432" i="1" s="1"/>
  <c r="B7432" i="1"/>
  <c r="G7431" i="1"/>
  <c r="H7431" i="1" s="1"/>
  <c r="B7431" i="1"/>
  <c r="G7430" i="1"/>
  <c r="H7430" i="1" s="1"/>
  <c r="B7430" i="1"/>
  <c r="G7429" i="1"/>
  <c r="H7429" i="1" s="1"/>
  <c r="B7429" i="1"/>
  <c r="G7428" i="1"/>
  <c r="H7428" i="1" s="1"/>
  <c r="B7428" i="1"/>
  <c r="G7427" i="1"/>
  <c r="H7427" i="1" s="1"/>
  <c r="B7427" i="1"/>
  <c r="G7426" i="1"/>
  <c r="H7426" i="1" s="1"/>
  <c r="B7426" i="1"/>
  <c r="G7425" i="1"/>
  <c r="H7425" i="1" s="1"/>
  <c r="B7425" i="1"/>
  <c r="G7424" i="1"/>
  <c r="H7424" i="1" s="1"/>
  <c r="B7424" i="1"/>
  <c r="G7423" i="1"/>
  <c r="H7423" i="1" s="1"/>
  <c r="B7423" i="1"/>
  <c r="G7422" i="1"/>
  <c r="H7422" i="1" s="1"/>
  <c r="B7422" i="1"/>
  <c r="G7421" i="1"/>
  <c r="H7421" i="1" s="1"/>
  <c r="B7421" i="1"/>
  <c r="G7420" i="1"/>
  <c r="H7420" i="1" s="1"/>
  <c r="B7420" i="1"/>
  <c r="G7419" i="1"/>
  <c r="H7419" i="1" s="1"/>
  <c r="B7419" i="1"/>
  <c r="G7418" i="1"/>
  <c r="H7418" i="1" s="1"/>
  <c r="B7418" i="1"/>
  <c r="G7417" i="1"/>
  <c r="H7417" i="1" s="1"/>
  <c r="B7417" i="1"/>
  <c r="G7416" i="1"/>
  <c r="H7416" i="1" s="1"/>
  <c r="B7416" i="1"/>
  <c r="G7415" i="1"/>
  <c r="H7415" i="1" s="1"/>
  <c r="B7415" i="1"/>
  <c r="G7414" i="1"/>
  <c r="H7414" i="1" s="1"/>
  <c r="B7414" i="1"/>
  <c r="G7413" i="1"/>
  <c r="H7413" i="1" s="1"/>
  <c r="B7413" i="1"/>
  <c r="G7412" i="1"/>
  <c r="H7412" i="1" s="1"/>
  <c r="B7412" i="1"/>
  <c r="G7411" i="1"/>
  <c r="H7411" i="1" s="1"/>
  <c r="B7411" i="1"/>
  <c r="G7410" i="1"/>
  <c r="H7410" i="1" s="1"/>
  <c r="B7410" i="1"/>
  <c r="G7409" i="1"/>
  <c r="H7409" i="1" s="1"/>
  <c r="B7409" i="1"/>
  <c r="G7408" i="1"/>
  <c r="H7408" i="1" s="1"/>
  <c r="B7408" i="1"/>
  <c r="G7407" i="1"/>
  <c r="H7407" i="1" s="1"/>
  <c r="B7407" i="1"/>
  <c r="G7406" i="1"/>
  <c r="H7406" i="1" s="1"/>
  <c r="B7406" i="1"/>
  <c r="G7405" i="1"/>
  <c r="H7405" i="1" s="1"/>
  <c r="B7405" i="1"/>
  <c r="G7404" i="1"/>
  <c r="H7404" i="1" s="1"/>
  <c r="B7404" i="1"/>
  <c r="G7403" i="1"/>
  <c r="H7403" i="1" s="1"/>
  <c r="B7403" i="1"/>
  <c r="G7402" i="1"/>
  <c r="H7402" i="1" s="1"/>
  <c r="B7402" i="1"/>
  <c r="G7401" i="1"/>
  <c r="H7401" i="1" s="1"/>
  <c r="B7401" i="1"/>
  <c r="G7400" i="1"/>
  <c r="H7400" i="1" s="1"/>
  <c r="B7400" i="1"/>
  <c r="G7399" i="1"/>
  <c r="H7399" i="1" s="1"/>
  <c r="B7399" i="1"/>
  <c r="G7398" i="1"/>
  <c r="H7398" i="1" s="1"/>
  <c r="B7398" i="1"/>
  <c r="G7397" i="1"/>
  <c r="H7397" i="1" s="1"/>
  <c r="B7397" i="1"/>
  <c r="G7396" i="1"/>
  <c r="H7396" i="1" s="1"/>
  <c r="B7396" i="1"/>
  <c r="G7395" i="1"/>
  <c r="H7395" i="1" s="1"/>
  <c r="B7395" i="1"/>
  <c r="G7394" i="1"/>
  <c r="H7394" i="1" s="1"/>
  <c r="B7394" i="1"/>
  <c r="G7393" i="1"/>
  <c r="H7393" i="1" s="1"/>
  <c r="B7393" i="1"/>
  <c r="G7392" i="1"/>
  <c r="H7392" i="1" s="1"/>
  <c r="B7392" i="1"/>
  <c r="G7391" i="1"/>
  <c r="H7391" i="1" s="1"/>
  <c r="B7391" i="1"/>
  <c r="G7390" i="1"/>
  <c r="H7390" i="1" s="1"/>
  <c r="B7390" i="1"/>
  <c r="G7389" i="1"/>
  <c r="H7389" i="1" s="1"/>
  <c r="B7389" i="1"/>
  <c r="G7388" i="1"/>
  <c r="H7388" i="1" s="1"/>
  <c r="B7388" i="1"/>
  <c r="G7387" i="1"/>
  <c r="H7387" i="1" s="1"/>
  <c r="B7387" i="1"/>
  <c r="G7386" i="1"/>
  <c r="H7386" i="1" s="1"/>
  <c r="B7386" i="1"/>
  <c r="G7385" i="1"/>
  <c r="H7385" i="1" s="1"/>
  <c r="B7385" i="1"/>
  <c r="G7384" i="1"/>
  <c r="H7384" i="1" s="1"/>
  <c r="B7384" i="1"/>
  <c r="G7383" i="1"/>
  <c r="H7383" i="1" s="1"/>
  <c r="B7383" i="1"/>
  <c r="G7382" i="1"/>
  <c r="H7382" i="1" s="1"/>
  <c r="B7382" i="1"/>
  <c r="G7381" i="1"/>
  <c r="H7381" i="1" s="1"/>
  <c r="B7381" i="1"/>
  <c r="G7380" i="1"/>
  <c r="H7380" i="1" s="1"/>
  <c r="B7380" i="1"/>
  <c r="G7379" i="1"/>
  <c r="H7379" i="1" s="1"/>
  <c r="B7379" i="1"/>
  <c r="G7378" i="1"/>
  <c r="H7378" i="1" s="1"/>
  <c r="B7378" i="1"/>
  <c r="G7377" i="1"/>
  <c r="H7377" i="1" s="1"/>
  <c r="B7377" i="1"/>
  <c r="G7376" i="1"/>
  <c r="H7376" i="1" s="1"/>
  <c r="B7376" i="1"/>
  <c r="G7375" i="1"/>
  <c r="H7375" i="1" s="1"/>
  <c r="B7375" i="1"/>
  <c r="G7374" i="1"/>
  <c r="H7374" i="1" s="1"/>
  <c r="B7374" i="1"/>
  <c r="G7373" i="1"/>
  <c r="H7373" i="1" s="1"/>
  <c r="B7373" i="1"/>
  <c r="G7372" i="1"/>
  <c r="H7372" i="1" s="1"/>
  <c r="B7372" i="1"/>
  <c r="G7371" i="1"/>
  <c r="H7371" i="1" s="1"/>
  <c r="B7371" i="1"/>
  <c r="G7370" i="1"/>
  <c r="H7370" i="1" s="1"/>
  <c r="B7370" i="1"/>
  <c r="G7369" i="1"/>
  <c r="H7369" i="1" s="1"/>
  <c r="B7369" i="1"/>
  <c r="G7368" i="1"/>
  <c r="H7368" i="1" s="1"/>
  <c r="B7368" i="1"/>
  <c r="G7367" i="1"/>
  <c r="H7367" i="1" s="1"/>
  <c r="B7367" i="1"/>
  <c r="G7366" i="1"/>
  <c r="H7366" i="1" s="1"/>
  <c r="B7366" i="1"/>
  <c r="G7365" i="1"/>
  <c r="H7365" i="1" s="1"/>
  <c r="B7365" i="1"/>
  <c r="G7364" i="1"/>
  <c r="H7364" i="1" s="1"/>
  <c r="B7364" i="1"/>
  <c r="G7363" i="1"/>
  <c r="H7363" i="1" s="1"/>
  <c r="B7363" i="1"/>
  <c r="G7362" i="1"/>
  <c r="H7362" i="1" s="1"/>
  <c r="B7362" i="1"/>
  <c r="G7361" i="1"/>
  <c r="H7361" i="1" s="1"/>
  <c r="B7361" i="1"/>
  <c r="G7360" i="1"/>
  <c r="H7360" i="1" s="1"/>
  <c r="B7360" i="1"/>
  <c r="G7359" i="1"/>
  <c r="H7359" i="1" s="1"/>
  <c r="B7359" i="1"/>
  <c r="G7358" i="1"/>
  <c r="H7358" i="1" s="1"/>
  <c r="B7358" i="1"/>
  <c r="G7357" i="1"/>
  <c r="H7357" i="1" s="1"/>
  <c r="B7357" i="1"/>
  <c r="G7356" i="1"/>
  <c r="H7356" i="1" s="1"/>
  <c r="B7356" i="1"/>
  <c r="G7355" i="1"/>
  <c r="H7355" i="1" s="1"/>
  <c r="B7355" i="1"/>
  <c r="G7354" i="1"/>
  <c r="H7354" i="1" s="1"/>
  <c r="B7354" i="1"/>
  <c r="G7353" i="1"/>
  <c r="H7353" i="1" s="1"/>
  <c r="B7353" i="1"/>
  <c r="G7352" i="1"/>
  <c r="H7352" i="1" s="1"/>
  <c r="B7352" i="1"/>
  <c r="G7351" i="1"/>
  <c r="H7351" i="1" s="1"/>
  <c r="B7351" i="1"/>
  <c r="G7350" i="1"/>
  <c r="H7350" i="1" s="1"/>
  <c r="B7350" i="1"/>
  <c r="G7349" i="1"/>
  <c r="H7349" i="1" s="1"/>
  <c r="B7349" i="1"/>
  <c r="G7348" i="1"/>
  <c r="H7348" i="1" s="1"/>
  <c r="B7348" i="1"/>
  <c r="G7347" i="1"/>
  <c r="H7347" i="1" s="1"/>
  <c r="B7347" i="1"/>
  <c r="G7346" i="1"/>
  <c r="H7346" i="1" s="1"/>
  <c r="B7346" i="1"/>
  <c r="G7345" i="1"/>
  <c r="H7345" i="1" s="1"/>
  <c r="B7345" i="1"/>
  <c r="G7344" i="1"/>
  <c r="H7344" i="1" s="1"/>
  <c r="B7344" i="1"/>
  <c r="G7343" i="1"/>
  <c r="H7343" i="1" s="1"/>
  <c r="B7343" i="1"/>
  <c r="G7342" i="1"/>
  <c r="H7342" i="1" s="1"/>
  <c r="B7342" i="1"/>
  <c r="G7341" i="1"/>
  <c r="H7341" i="1" s="1"/>
  <c r="B7341" i="1"/>
  <c r="G7340" i="1"/>
  <c r="H7340" i="1" s="1"/>
  <c r="B7340" i="1"/>
  <c r="G7339" i="1"/>
  <c r="H7339" i="1" s="1"/>
  <c r="B7339" i="1"/>
  <c r="G7338" i="1"/>
  <c r="H7338" i="1" s="1"/>
  <c r="B7338" i="1"/>
  <c r="G7337" i="1"/>
  <c r="H7337" i="1" s="1"/>
  <c r="B7337" i="1"/>
  <c r="G7336" i="1"/>
  <c r="H7336" i="1" s="1"/>
  <c r="B7336" i="1"/>
  <c r="G7335" i="1"/>
  <c r="H7335" i="1" s="1"/>
  <c r="B7335" i="1"/>
  <c r="G7334" i="1"/>
  <c r="H7334" i="1" s="1"/>
  <c r="B7334" i="1"/>
  <c r="G7333" i="1"/>
  <c r="H7333" i="1" s="1"/>
  <c r="B7333" i="1"/>
  <c r="G7332" i="1"/>
  <c r="H7332" i="1" s="1"/>
  <c r="B7332" i="1"/>
  <c r="G7331" i="1"/>
  <c r="H7331" i="1" s="1"/>
  <c r="B7331" i="1"/>
  <c r="G7330" i="1"/>
  <c r="H7330" i="1" s="1"/>
  <c r="B7330" i="1"/>
  <c r="G7329" i="1"/>
  <c r="H7329" i="1" s="1"/>
  <c r="B7329" i="1"/>
  <c r="G7328" i="1"/>
  <c r="H7328" i="1" s="1"/>
  <c r="B7328" i="1"/>
  <c r="G7327" i="1"/>
  <c r="H7327" i="1" s="1"/>
  <c r="B7327" i="1"/>
  <c r="G7326" i="1"/>
  <c r="H7326" i="1" s="1"/>
  <c r="B7326" i="1"/>
  <c r="G7325" i="1"/>
  <c r="H7325" i="1" s="1"/>
  <c r="B7325" i="1"/>
  <c r="G7324" i="1"/>
  <c r="H7324" i="1" s="1"/>
  <c r="B7324" i="1"/>
  <c r="G7323" i="1"/>
  <c r="H7323" i="1" s="1"/>
  <c r="B7323" i="1"/>
  <c r="G7322" i="1"/>
  <c r="H7322" i="1" s="1"/>
  <c r="B7322" i="1"/>
  <c r="G7321" i="1"/>
  <c r="H7321" i="1" s="1"/>
  <c r="B7321" i="1"/>
  <c r="G7320" i="1"/>
  <c r="H7320" i="1" s="1"/>
  <c r="B7320" i="1"/>
  <c r="G7319" i="1"/>
  <c r="H7319" i="1" s="1"/>
  <c r="B7319" i="1"/>
  <c r="G7318" i="1"/>
  <c r="H7318" i="1" s="1"/>
  <c r="B7318" i="1"/>
  <c r="G7317" i="1"/>
  <c r="H7317" i="1" s="1"/>
  <c r="B7317" i="1"/>
  <c r="G7316" i="1"/>
  <c r="H7316" i="1" s="1"/>
  <c r="B7316" i="1"/>
  <c r="G7315" i="1"/>
  <c r="H7315" i="1" s="1"/>
  <c r="B7315" i="1"/>
  <c r="G7314" i="1"/>
  <c r="H7314" i="1" s="1"/>
  <c r="B7314" i="1"/>
  <c r="G7313" i="1"/>
  <c r="H7313" i="1" s="1"/>
  <c r="B7313" i="1"/>
  <c r="G7312" i="1"/>
  <c r="H7312" i="1" s="1"/>
  <c r="B7312" i="1"/>
  <c r="G7311" i="1"/>
  <c r="H7311" i="1" s="1"/>
  <c r="B7311" i="1"/>
  <c r="G7310" i="1"/>
  <c r="H7310" i="1" s="1"/>
  <c r="B7310" i="1"/>
  <c r="G7309" i="1"/>
  <c r="H7309" i="1" s="1"/>
  <c r="B7309" i="1"/>
  <c r="G7308" i="1"/>
  <c r="H7308" i="1" s="1"/>
  <c r="B7308" i="1"/>
  <c r="G7307" i="1"/>
  <c r="H7307" i="1" s="1"/>
  <c r="B7307" i="1"/>
  <c r="G7306" i="1"/>
  <c r="H7306" i="1" s="1"/>
  <c r="B7306" i="1"/>
  <c r="G7305" i="1"/>
  <c r="H7305" i="1" s="1"/>
  <c r="B7305" i="1"/>
  <c r="G7304" i="1"/>
  <c r="H7304" i="1" s="1"/>
  <c r="B7304" i="1"/>
  <c r="G7303" i="1"/>
  <c r="H7303" i="1" s="1"/>
  <c r="B7303" i="1"/>
  <c r="G7302" i="1"/>
  <c r="H7302" i="1" s="1"/>
  <c r="B7302" i="1"/>
  <c r="G7301" i="1"/>
  <c r="H7301" i="1" s="1"/>
  <c r="B7301" i="1"/>
  <c r="G7300" i="1"/>
  <c r="H7300" i="1" s="1"/>
  <c r="B7300" i="1"/>
  <c r="G7299" i="1"/>
  <c r="H7299" i="1" s="1"/>
  <c r="B7299" i="1"/>
  <c r="G7298" i="1"/>
  <c r="H7298" i="1" s="1"/>
  <c r="B7298" i="1"/>
  <c r="G7297" i="1"/>
  <c r="H7297" i="1" s="1"/>
  <c r="B7297" i="1"/>
  <c r="G7296" i="1"/>
  <c r="H7296" i="1" s="1"/>
  <c r="B7296" i="1"/>
  <c r="G7295" i="1"/>
  <c r="H7295" i="1" s="1"/>
  <c r="B7295" i="1"/>
  <c r="G7294" i="1"/>
  <c r="H7294" i="1" s="1"/>
  <c r="B7294" i="1"/>
  <c r="G7293" i="1"/>
  <c r="H7293" i="1" s="1"/>
  <c r="B7293" i="1"/>
  <c r="G7292" i="1"/>
  <c r="H7292" i="1" s="1"/>
  <c r="B7292" i="1"/>
  <c r="G7291" i="1"/>
  <c r="H7291" i="1" s="1"/>
  <c r="B7291" i="1"/>
  <c r="G7290" i="1"/>
  <c r="H7290" i="1" s="1"/>
  <c r="B7290" i="1"/>
  <c r="G7289" i="1"/>
  <c r="H7289" i="1" s="1"/>
  <c r="B7289" i="1"/>
  <c r="G7288" i="1"/>
  <c r="H7288" i="1" s="1"/>
  <c r="B7288" i="1"/>
  <c r="G7287" i="1"/>
  <c r="H7287" i="1" s="1"/>
  <c r="B7287" i="1"/>
  <c r="G7286" i="1"/>
  <c r="H7286" i="1" s="1"/>
  <c r="B7286" i="1"/>
  <c r="G7285" i="1"/>
  <c r="H7285" i="1" s="1"/>
  <c r="B7285" i="1"/>
  <c r="G7284" i="1"/>
  <c r="H7284" i="1" s="1"/>
  <c r="B7284" i="1"/>
  <c r="G7283" i="1"/>
  <c r="H7283" i="1" s="1"/>
  <c r="B7283" i="1"/>
  <c r="G7282" i="1"/>
  <c r="H7282" i="1" s="1"/>
  <c r="B7282" i="1"/>
  <c r="G7281" i="1"/>
  <c r="H7281" i="1" s="1"/>
  <c r="B7281" i="1"/>
  <c r="G7280" i="1"/>
  <c r="H7280" i="1" s="1"/>
  <c r="B7280" i="1"/>
  <c r="G7279" i="1"/>
  <c r="H7279" i="1" s="1"/>
  <c r="B7279" i="1"/>
  <c r="G7278" i="1"/>
  <c r="H7278" i="1" s="1"/>
  <c r="B7278" i="1"/>
  <c r="G7277" i="1"/>
  <c r="H7277" i="1" s="1"/>
  <c r="B7277" i="1"/>
  <c r="G7276" i="1"/>
  <c r="H7276" i="1" s="1"/>
  <c r="B7276" i="1"/>
  <c r="G7275" i="1"/>
  <c r="H7275" i="1" s="1"/>
  <c r="B7275" i="1"/>
  <c r="G7274" i="1"/>
  <c r="H7274" i="1" s="1"/>
  <c r="B7274" i="1"/>
  <c r="G7273" i="1"/>
  <c r="H7273" i="1" s="1"/>
  <c r="B7273" i="1"/>
  <c r="G7272" i="1"/>
  <c r="H7272" i="1" s="1"/>
  <c r="B7272" i="1"/>
  <c r="G7271" i="1"/>
  <c r="H7271" i="1" s="1"/>
  <c r="B7271" i="1"/>
  <c r="G7270" i="1"/>
  <c r="H7270" i="1" s="1"/>
  <c r="B7270" i="1"/>
  <c r="G7269" i="1"/>
  <c r="H7269" i="1" s="1"/>
  <c r="B7269" i="1"/>
  <c r="G7268" i="1"/>
  <c r="H7268" i="1" s="1"/>
  <c r="B7268" i="1"/>
  <c r="G7267" i="1"/>
  <c r="H7267" i="1" s="1"/>
  <c r="B7267" i="1"/>
  <c r="G7266" i="1"/>
  <c r="H7266" i="1" s="1"/>
  <c r="B7266" i="1"/>
  <c r="G7265" i="1"/>
  <c r="H7265" i="1" s="1"/>
  <c r="B7265" i="1"/>
  <c r="G7264" i="1"/>
  <c r="H7264" i="1" s="1"/>
  <c r="B7264" i="1"/>
  <c r="G7263" i="1"/>
  <c r="H7263" i="1" s="1"/>
  <c r="B7263" i="1"/>
  <c r="G7262" i="1"/>
  <c r="H7262" i="1" s="1"/>
  <c r="B7262" i="1"/>
  <c r="G7261" i="1"/>
  <c r="H7261" i="1" s="1"/>
  <c r="B7261" i="1"/>
  <c r="G7260" i="1"/>
  <c r="H7260" i="1" s="1"/>
  <c r="B7260" i="1"/>
  <c r="G7259" i="1"/>
  <c r="H7259" i="1" s="1"/>
  <c r="B7259" i="1"/>
  <c r="G7258" i="1"/>
  <c r="H7258" i="1" s="1"/>
  <c r="B7258" i="1"/>
  <c r="G7257" i="1"/>
  <c r="H7257" i="1" s="1"/>
  <c r="B7257" i="1"/>
  <c r="G7256" i="1"/>
  <c r="H7256" i="1" s="1"/>
  <c r="B7256" i="1"/>
  <c r="G7255" i="1"/>
  <c r="H7255" i="1" s="1"/>
  <c r="B7255" i="1"/>
  <c r="G7254" i="1"/>
  <c r="H7254" i="1" s="1"/>
  <c r="B7254" i="1"/>
  <c r="G7253" i="1"/>
  <c r="H7253" i="1" s="1"/>
  <c r="B7253" i="1"/>
  <c r="G7252" i="1"/>
  <c r="H7252" i="1" s="1"/>
  <c r="B7252" i="1"/>
  <c r="G7251" i="1"/>
  <c r="H7251" i="1" s="1"/>
  <c r="B7251" i="1"/>
  <c r="G7250" i="1"/>
  <c r="H7250" i="1" s="1"/>
  <c r="B7250" i="1"/>
  <c r="G7249" i="1"/>
  <c r="H7249" i="1" s="1"/>
  <c r="B7249" i="1"/>
  <c r="G7248" i="1"/>
  <c r="H7248" i="1" s="1"/>
  <c r="B7248" i="1"/>
  <c r="G7247" i="1"/>
  <c r="H7247" i="1" s="1"/>
  <c r="B7247" i="1"/>
  <c r="G7246" i="1"/>
  <c r="H7246" i="1" s="1"/>
  <c r="B7246" i="1"/>
  <c r="G7245" i="1"/>
  <c r="H7245" i="1" s="1"/>
  <c r="B7245" i="1"/>
  <c r="G7244" i="1"/>
  <c r="H7244" i="1" s="1"/>
  <c r="B7244" i="1"/>
  <c r="G7243" i="1"/>
  <c r="H7243" i="1" s="1"/>
  <c r="B7243" i="1"/>
  <c r="G7242" i="1"/>
  <c r="H7242" i="1" s="1"/>
  <c r="B7242" i="1"/>
  <c r="G7241" i="1"/>
  <c r="H7241" i="1" s="1"/>
  <c r="B7241" i="1"/>
  <c r="G7240" i="1"/>
  <c r="H7240" i="1" s="1"/>
  <c r="B7240" i="1"/>
  <c r="G7239" i="1"/>
  <c r="H7239" i="1" s="1"/>
  <c r="B7239" i="1"/>
  <c r="G7238" i="1"/>
  <c r="H7238" i="1" s="1"/>
  <c r="B7238" i="1"/>
  <c r="G7237" i="1"/>
  <c r="H7237" i="1" s="1"/>
  <c r="B7237" i="1"/>
  <c r="G7236" i="1"/>
  <c r="H7236" i="1" s="1"/>
  <c r="B7236" i="1"/>
  <c r="G7235" i="1"/>
  <c r="H7235" i="1" s="1"/>
  <c r="B7235" i="1"/>
  <c r="G7234" i="1"/>
  <c r="H7234" i="1" s="1"/>
  <c r="B7234" i="1"/>
  <c r="G7233" i="1"/>
  <c r="H7233" i="1" s="1"/>
  <c r="B7233" i="1"/>
  <c r="G7232" i="1"/>
  <c r="H7232" i="1" s="1"/>
  <c r="B7232" i="1"/>
  <c r="G7231" i="1"/>
  <c r="H7231" i="1" s="1"/>
  <c r="B7231" i="1"/>
  <c r="G7230" i="1"/>
  <c r="H7230" i="1" s="1"/>
  <c r="B7230" i="1"/>
  <c r="G7229" i="1"/>
  <c r="H7229" i="1" s="1"/>
  <c r="B7229" i="1"/>
  <c r="G7228" i="1"/>
  <c r="H7228" i="1" s="1"/>
  <c r="B7228" i="1"/>
  <c r="G7227" i="1"/>
  <c r="H7227" i="1" s="1"/>
  <c r="B7227" i="1"/>
  <c r="G7226" i="1"/>
  <c r="H7226" i="1" s="1"/>
  <c r="B7226" i="1"/>
  <c r="G7225" i="1"/>
  <c r="H7225" i="1" s="1"/>
  <c r="B7225" i="1"/>
  <c r="G7224" i="1"/>
  <c r="H7224" i="1" s="1"/>
  <c r="B7224" i="1"/>
  <c r="G7223" i="1"/>
  <c r="H7223" i="1" s="1"/>
  <c r="B7223" i="1"/>
  <c r="G7222" i="1"/>
  <c r="H7222" i="1" s="1"/>
  <c r="B7222" i="1"/>
  <c r="G7221" i="1"/>
  <c r="H7221" i="1" s="1"/>
  <c r="B7221" i="1"/>
  <c r="G7220" i="1"/>
  <c r="H7220" i="1" s="1"/>
  <c r="B7220" i="1"/>
  <c r="G7219" i="1"/>
  <c r="H7219" i="1" s="1"/>
  <c r="B7219" i="1"/>
  <c r="G7218" i="1"/>
  <c r="H7218" i="1" s="1"/>
  <c r="B7218" i="1"/>
  <c r="G7217" i="1"/>
  <c r="H7217" i="1" s="1"/>
  <c r="B7217" i="1"/>
  <c r="G7216" i="1"/>
  <c r="H7216" i="1" s="1"/>
  <c r="B7216" i="1"/>
  <c r="G7215" i="1"/>
  <c r="H7215" i="1" s="1"/>
  <c r="B7215" i="1"/>
  <c r="G7214" i="1"/>
  <c r="H7214" i="1" s="1"/>
  <c r="B7214" i="1"/>
  <c r="G7213" i="1"/>
  <c r="H7213" i="1" s="1"/>
  <c r="B7213" i="1"/>
  <c r="G7212" i="1"/>
  <c r="H7212" i="1" s="1"/>
  <c r="B7212" i="1"/>
  <c r="G7211" i="1"/>
  <c r="H7211" i="1" s="1"/>
  <c r="B7211" i="1"/>
  <c r="G7210" i="1"/>
  <c r="H7210" i="1" s="1"/>
  <c r="B7210" i="1"/>
  <c r="G7209" i="1"/>
  <c r="H7209" i="1" s="1"/>
  <c r="B7209" i="1"/>
  <c r="G7208" i="1"/>
  <c r="H7208" i="1" s="1"/>
  <c r="B7208" i="1"/>
  <c r="G7207" i="1"/>
  <c r="H7207" i="1" s="1"/>
  <c r="B7207" i="1"/>
  <c r="G7206" i="1"/>
  <c r="H7206" i="1" s="1"/>
  <c r="B7206" i="1"/>
  <c r="G7205" i="1"/>
  <c r="H7205" i="1" s="1"/>
  <c r="B7205" i="1"/>
  <c r="G7204" i="1"/>
  <c r="H7204" i="1" s="1"/>
  <c r="B7204" i="1"/>
  <c r="G7203" i="1"/>
  <c r="H7203" i="1" s="1"/>
  <c r="B7203" i="1"/>
  <c r="G7202" i="1"/>
  <c r="H7202" i="1" s="1"/>
  <c r="B7202" i="1"/>
  <c r="G7201" i="1"/>
  <c r="H7201" i="1" s="1"/>
  <c r="B7201" i="1"/>
  <c r="G7200" i="1"/>
  <c r="H7200" i="1" s="1"/>
  <c r="B7200" i="1"/>
  <c r="G7199" i="1"/>
  <c r="H7199" i="1" s="1"/>
  <c r="B7199" i="1"/>
  <c r="G7198" i="1"/>
  <c r="H7198" i="1" s="1"/>
  <c r="B7198" i="1"/>
  <c r="G7197" i="1"/>
  <c r="H7197" i="1" s="1"/>
  <c r="B7197" i="1"/>
  <c r="G7196" i="1"/>
  <c r="H7196" i="1" s="1"/>
  <c r="B7196" i="1"/>
  <c r="G7195" i="1"/>
  <c r="H7195" i="1" s="1"/>
  <c r="B7195" i="1"/>
  <c r="G7194" i="1"/>
  <c r="H7194" i="1" s="1"/>
  <c r="B7194" i="1"/>
  <c r="G7193" i="1"/>
  <c r="H7193" i="1" s="1"/>
  <c r="B7193" i="1"/>
  <c r="G7192" i="1"/>
  <c r="H7192" i="1" s="1"/>
  <c r="B7192" i="1"/>
  <c r="G7191" i="1"/>
  <c r="H7191" i="1" s="1"/>
  <c r="B7191" i="1"/>
  <c r="G7190" i="1"/>
  <c r="H7190" i="1" s="1"/>
  <c r="B7190" i="1"/>
  <c r="G7189" i="1"/>
  <c r="H7189" i="1" s="1"/>
  <c r="B7189" i="1"/>
  <c r="G7188" i="1"/>
  <c r="H7188" i="1" s="1"/>
  <c r="B7188" i="1"/>
  <c r="G7187" i="1"/>
  <c r="H7187" i="1" s="1"/>
  <c r="B7187" i="1"/>
  <c r="G7186" i="1"/>
  <c r="H7186" i="1" s="1"/>
  <c r="B7186" i="1"/>
  <c r="G7185" i="1"/>
  <c r="H7185" i="1" s="1"/>
  <c r="B7185" i="1"/>
  <c r="G7184" i="1"/>
  <c r="H7184" i="1" s="1"/>
  <c r="B7184" i="1"/>
  <c r="G7183" i="1"/>
  <c r="H7183" i="1" s="1"/>
  <c r="B7183" i="1"/>
  <c r="G7182" i="1"/>
  <c r="H7182" i="1" s="1"/>
  <c r="B7182" i="1"/>
  <c r="G7181" i="1"/>
  <c r="H7181" i="1" s="1"/>
  <c r="B7181" i="1"/>
  <c r="G7180" i="1"/>
  <c r="H7180" i="1" s="1"/>
  <c r="B7180" i="1"/>
  <c r="G7179" i="1"/>
  <c r="H7179" i="1" s="1"/>
  <c r="B7179" i="1"/>
  <c r="G7178" i="1"/>
  <c r="H7178" i="1" s="1"/>
  <c r="B7178" i="1"/>
  <c r="G7177" i="1"/>
  <c r="H7177" i="1" s="1"/>
  <c r="B7177" i="1"/>
  <c r="G7176" i="1"/>
  <c r="H7176" i="1" s="1"/>
  <c r="B7176" i="1"/>
  <c r="G7175" i="1"/>
  <c r="H7175" i="1" s="1"/>
  <c r="B7175" i="1"/>
  <c r="G7174" i="1"/>
  <c r="H7174" i="1" s="1"/>
  <c r="B7174" i="1"/>
  <c r="G7173" i="1"/>
  <c r="H7173" i="1" s="1"/>
  <c r="B7173" i="1"/>
  <c r="G7172" i="1"/>
  <c r="H7172" i="1" s="1"/>
  <c r="B7172" i="1"/>
  <c r="G7171" i="1"/>
  <c r="H7171" i="1" s="1"/>
  <c r="B7171" i="1"/>
  <c r="G7170" i="1"/>
  <c r="H7170" i="1" s="1"/>
  <c r="B7170" i="1"/>
  <c r="G7169" i="1"/>
  <c r="H7169" i="1" s="1"/>
  <c r="B7169" i="1"/>
  <c r="G7168" i="1"/>
  <c r="H7168" i="1" s="1"/>
  <c r="B7168" i="1"/>
  <c r="G7167" i="1"/>
  <c r="H7167" i="1" s="1"/>
  <c r="B7167" i="1"/>
  <c r="G7166" i="1"/>
  <c r="H7166" i="1" s="1"/>
  <c r="B7166" i="1"/>
  <c r="G7165" i="1"/>
  <c r="H7165" i="1" s="1"/>
  <c r="B7165" i="1"/>
  <c r="G7164" i="1"/>
  <c r="H7164" i="1" s="1"/>
  <c r="B7164" i="1"/>
  <c r="G7163" i="1"/>
  <c r="H7163" i="1" s="1"/>
  <c r="B7163" i="1"/>
  <c r="G7162" i="1"/>
  <c r="H7162" i="1" s="1"/>
  <c r="B7162" i="1"/>
  <c r="G7161" i="1"/>
  <c r="H7161" i="1" s="1"/>
  <c r="B7161" i="1"/>
  <c r="G7160" i="1"/>
  <c r="H7160" i="1" s="1"/>
  <c r="B7160" i="1"/>
  <c r="G7159" i="1"/>
  <c r="H7159" i="1" s="1"/>
  <c r="B7159" i="1"/>
  <c r="G7158" i="1"/>
  <c r="H7158" i="1" s="1"/>
  <c r="B7158" i="1"/>
  <c r="G7157" i="1"/>
  <c r="H7157" i="1" s="1"/>
  <c r="B7157" i="1"/>
  <c r="G7156" i="1"/>
  <c r="H7156" i="1" s="1"/>
  <c r="B7156" i="1"/>
  <c r="G7155" i="1"/>
  <c r="H7155" i="1" s="1"/>
  <c r="B7155" i="1"/>
  <c r="G7154" i="1"/>
  <c r="H7154" i="1" s="1"/>
  <c r="B7154" i="1"/>
  <c r="G7153" i="1"/>
  <c r="H7153" i="1" s="1"/>
  <c r="B7153" i="1"/>
  <c r="G7152" i="1"/>
  <c r="H7152" i="1" s="1"/>
  <c r="B7152" i="1"/>
  <c r="G7151" i="1"/>
  <c r="H7151" i="1" s="1"/>
  <c r="B7151" i="1"/>
  <c r="G7150" i="1"/>
  <c r="H7150" i="1" s="1"/>
  <c r="B7150" i="1"/>
  <c r="G7149" i="1"/>
  <c r="H7149" i="1" s="1"/>
  <c r="B7149" i="1"/>
  <c r="G7148" i="1"/>
  <c r="H7148" i="1" s="1"/>
  <c r="B7148" i="1"/>
  <c r="G7147" i="1"/>
  <c r="H7147" i="1" s="1"/>
  <c r="B7147" i="1"/>
  <c r="G7146" i="1"/>
  <c r="H7146" i="1" s="1"/>
  <c r="B7146" i="1"/>
  <c r="G7145" i="1"/>
  <c r="H7145" i="1" s="1"/>
  <c r="B7145" i="1"/>
  <c r="G7144" i="1"/>
  <c r="H7144" i="1" s="1"/>
  <c r="B7144" i="1"/>
  <c r="G7143" i="1"/>
  <c r="H7143" i="1" s="1"/>
  <c r="B7143" i="1"/>
  <c r="G7142" i="1"/>
  <c r="H7142" i="1" s="1"/>
  <c r="B7142" i="1"/>
  <c r="G7141" i="1"/>
  <c r="H7141" i="1" s="1"/>
  <c r="B7141" i="1"/>
  <c r="G7140" i="1"/>
  <c r="H7140" i="1" s="1"/>
  <c r="B7140" i="1"/>
  <c r="G7139" i="1"/>
  <c r="H7139" i="1" s="1"/>
  <c r="B7139" i="1"/>
  <c r="G7138" i="1"/>
  <c r="H7138" i="1" s="1"/>
  <c r="B7138" i="1"/>
  <c r="G7137" i="1"/>
  <c r="H7137" i="1" s="1"/>
  <c r="B7137" i="1"/>
  <c r="G7136" i="1"/>
  <c r="H7136" i="1" s="1"/>
  <c r="B7136" i="1"/>
  <c r="G7135" i="1"/>
  <c r="H7135" i="1" s="1"/>
  <c r="B7135" i="1"/>
  <c r="G7134" i="1"/>
  <c r="H7134" i="1" s="1"/>
  <c r="B7134" i="1"/>
  <c r="G7133" i="1"/>
  <c r="H7133" i="1" s="1"/>
  <c r="B7133" i="1"/>
  <c r="G7132" i="1"/>
  <c r="H7132" i="1" s="1"/>
  <c r="B7132" i="1"/>
  <c r="G7131" i="1"/>
  <c r="H7131" i="1" s="1"/>
  <c r="B7131" i="1"/>
  <c r="G7130" i="1"/>
  <c r="H7130" i="1" s="1"/>
  <c r="B7130" i="1"/>
  <c r="G7129" i="1"/>
  <c r="H7129" i="1" s="1"/>
  <c r="B7129" i="1"/>
  <c r="G7128" i="1"/>
  <c r="H7128" i="1" s="1"/>
  <c r="B7128" i="1"/>
  <c r="G7127" i="1"/>
  <c r="H7127" i="1" s="1"/>
  <c r="B7127" i="1"/>
  <c r="G7126" i="1"/>
  <c r="H7126" i="1" s="1"/>
  <c r="B7126" i="1"/>
  <c r="G7125" i="1"/>
  <c r="H7125" i="1" s="1"/>
  <c r="B7125" i="1"/>
  <c r="G7124" i="1"/>
  <c r="H7124" i="1" s="1"/>
  <c r="B7124" i="1"/>
  <c r="G7123" i="1"/>
  <c r="H7123" i="1" s="1"/>
  <c r="B7123" i="1"/>
  <c r="G7122" i="1"/>
  <c r="H7122" i="1" s="1"/>
  <c r="B7122" i="1"/>
  <c r="G7121" i="1"/>
  <c r="H7121" i="1" s="1"/>
  <c r="B7121" i="1"/>
  <c r="G7120" i="1"/>
  <c r="H7120" i="1" s="1"/>
  <c r="B7120" i="1"/>
  <c r="G7119" i="1"/>
  <c r="H7119" i="1" s="1"/>
  <c r="B7119" i="1"/>
  <c r="G7118" i="1"/>
  <c r="H7118" i="1" s="1"/>
  <c r="B7118" i="1"/>
  <c r="G7117" i="1"/>
  <c r="H7117" i="1" s="1"/>
  <c r="B7117" i="1"/>
  <c r="G7116" i="1"/>
  <c r="H7116" i="1" s="1"/>
  <c r="B7116" i="1"/>
  <c r="G7115" i="1"/>
  <c r="H7115" i="1" s="1"/>
  <c r="B7115" i="1"/>
  <c r="G7114" i="1"/>
  <c r="H7114" i="1" s="1"/>
  <c r="B7114" i="1"/>
  <c r="G7113" i="1"/>
  <c r="H7113" i="1" s="1"/>
  <c r="B7113" i="1"/>
  <c r="G7112" i="1"/>
  <c r="H7112" i="1" s="1"/>
  <c r="B7112" i="1"/>
  <c r="G7111" i="1"/>
  <c r="H7111" i="1" s="1"/>
  <c r="B7111" i="1"/>
  <c r="G7110" i="1"/>
  <c r="H7110" i="1" s="1"/>
  <c r="B7110" i="1"/>
  <c r="G7109" i="1"/>
  <c r="H7109" i="1" s="1"/>
  <c r="B7109" i="1"/>
  <c r="G7108" i="1"/>
  <c r="H7108" i="1" s="1"/>
  <c r="B7108" i="1"/>
  <c r="G7107" i="1"/>
  <c r="H7107" i="1" s="1"/>
  <c r="B7107" i="1"/>
  <c r="G7106" i="1"/>
  <c r="H7106" i="1" s="1"/>
  <c r="B7106" i="1"/>
  <c r="G7105" i="1"/>
  <c r="H7105" i="1" s="1"/>
  <c r="B7105" i="1"/>
  <c r="G7104" i="1"/>
  <c r="H7104" i="1" s="1"/>
  <c r="B7104" i="1"/>
  <c r="G7103" i="1"/>
  <c r="H7103" i="1" s="1"/>
  <c r="B7103" i="1"/>
  <c r="G7102" i="1"/>
  <c r="H7102" i="1" s="1"/>
  <c r="B7102" i="1"/>
  <c r="G7101" i="1"/>
  <c r="H7101" i="1" s="1"/>
  <c r="B7101" i="1"/>
  <c r="G7100" i="1"/>
  <c r="H7100" i="1" s="1"/>
  <c r="B7100" i="1"/>
  <c r="G7099" i="1"/>
  <c r="H7099" i="1" s="1"/>
  <c r="B7099" i="1"/>
  <c r="G7098" i="1"/>
  <c r="H7098" i="1" s="1"/>
  <c r="B7098" i="1"/>
  <c r="G7097" i="1"/>
  <c r="H7097" i="1" s="1"/>
  <c r="B7097" i="1"/>
  <c r="G7096" i="1"/>
  <c r="H7096" i="1" s="1"/>
  <c r="B7096" i="1"/>
  <c r="G7095" i="1"/>
  <c r="H7095" i="1" s="1"/>
  <c r="B7095" i="1"/>
  <c r="G7094" i="1"/>
  <c r="H7094" i="1" s="1"/>
  <c r="B7094" i="1"/>
  <c r="G7093" i="1"/>
  <c r="H7093" i="1" s="1"/>
  <c r="B7093" i="1"/>
  <c r="G7092" i="1"/>
  <c r="H7092" i="1" s="1"/>
  <c r="B7092" i="1"/>
  <c r="G7091" i="1"/>
  <c r="H7091" i="1" s="1"/>
  <c r="B7091" i="1"/>
  <c r="G7090" i="1"/>
  <c r="H7090" i="1" s="1"/>
  <c r="B7090" i="1"/>
  <c r="G7089" i="1"/>
  <c r="H7089" i="1" s="1"/>
  <c r="B7089" i="1"/>
  <c r="G7088" i="1"/>
  <c r="H7088" i="1" s="1"/>
  <c r="B7088" i="1"/>
  <c r="G7087" i="1"/>
  <c r="H7087" i="1" s="1"/>
  <c r="B7087" i="1"/>
  <c r="G7086" i="1"/>
  <c r="H7086" i="1" s="1"/>
  <c r="B7086" i="1"/>
  <c r="G7085" i="1"/>
  <c r="H7085" i="1" s="1"/>
  <c r="B7085" i="1"/>
  <c r="G7084" i="1"/>
  <c r="H7084" i="1" s="1"/>
  <c r="B7084" i="1"/>
  <c r="G7083" i="1"/>
  <c r="H7083" i="1" s="1"/>
  <c r="B7083" i="1"/>
  <c r="G7082" i="1"/>
  <c r="H7082" i="1" s="1"/>
  <c r="B7082" i="1"/>
  <c r="G7081" i="1"/>
  <c r="H7081" i="1" s="1"/>
  <c r="B7081" i="1"/>
  <c r="G7080" i="1"/>
  <c r="H7080" i="1" s="1"/>
  <c r="B7080" i="1"/>
  <c r="G7079" i="1"/>
  <c r="H7079" i="1" s="1"/>
  <c r="B7079" i="1"/>
  <c r="G7078" i="1"/>
  <c r="H7078" i="1" s="1"/>
  <c r="B7078" i="1"/>
  <c r="G7077" i="1"/>
  <c r="H7077" i="1" s="1"/>
  <c r="B7077" i="1"/>
  <c r="G7076" i="1"/>
  <c r="H7076" i="1" s="1"/>
  <c r="B7076" i="1"/>
  <c r="G7075" i="1"/>
  <c r="H7075" i="1" s="1"/>
  <c r="B7075" i="1"/>
  <c r="G7074" i="1"/>
  <c r="H7074" i="1" s="1"/>
  <c r="B7074" i="1"/>
  <c r="G7073" i="1"/>
  <c r="H7073" i="1" s="1"/>
  <c r="B7073" i="1"/>
  <c r="G7072" i="1"/>
  <c r="H7072" i="1" s="1"/>
  <c r="B7072" i="1"/>
  <c r="G7071" i="1"/>
  <c r="H7071" i="1" s="1"/>
  <c r="B7071" i="1"/>
  <c r="G7070" i="1"/>
  <c r="H7070" i="1" s="1"/>
  <c r="B7070" i="1"/>
  <c r="G7069" i="1"/>
  <c r="H7069" i="1" s="1"/>
  <c r="B7069" i="1"/>
  <c r="G7068" i="1"/>
  <c r="H7068" i="1" s="1"/>
  <c r="B7068" i="1"/>
  <c r="G7067" i="1"/>
  <c r="H7067" i="1" s="1"/>
  <c r="B7067" i="1"/>
  <c r="G7066" i="1"/>
  <c r="H7066" i="1" s="1"/>
  <c r="B7066" i="1"/>
  <c r="G7065" i="1"/>
  <c r="H7065" i="1" s="1"/>
  <c r="B7065" i="1"/>
  <c r="G7064" i="1"/>
  <c r="H7064" i="1" s="1"/>
  <c r="B7064" i="1"/>
  <c r="G7063" i="1"/>
  <c r="H7063" i="1" s="1"/>
  <c r="B7063" i="1"/>
  <c r="G7062" i="1"/>
  <c r="H7062" i="1" s="1"/>
  <c r="B7062" i="1"/>
  <c r="G7061" i="1"/>
  <c r="H7061" i="1" s="1"/>
  <c r="B7061" i="1"/>
  <c r="G7060" i="1"/>
  <c r="H7060" i="1" s="1"/>
  <c r="B7060" i="1"/>
  <c r="G7059" i="1"/>
  <c r="H7059" i="1" s="1"/>
  <c r="B7059" i="1"/>
  <c r="G7058" i="1"/>
  <c r="H7058" i="1" s="1"/>
  <c r="B7058" i="1"/>
  <c r="G7057" i="1"/>
  <c r="H7057" i="1" s="1"/>
  <c r="B7057" i="1"/>
  <c r="G7056" i="1"/>
  <c r="H7056" i="1" s="1"/>
  <c r="B7056" i="1"/>
  <c r="G7055" i="1"/>
  <c r="H7055" i="1" s="1"/>
  <c r="B7055" i="1"/>
  <c r="G7054" i="1"/>
  <c r="H7054" i="1" s="1"/>
  <c r="B7054" i="1"/>
  <c r="G7053" i="1"/>
  <c r="H7053" i="1" s="1"/>
  <c r="B7053" i="1"/>
  <c r="G7052" i="1"/>
  <c r="H7052" i="1" s="1"/>
  <c r="B7052" i="1"/>
  <c r="G7051" i="1"/>
  <c r="H7051" i="1" s="1"/>
  <c r="B7051" i="1"/>
  <c r="G7050" i="1"/>
  <c r="H7050" i="1" s="1"/>
  <c r="B7050" i="1"/>
  <c r="G7049" i="1"/>
  <c r="H7049" i="1" s="1"/>
  <c r="B7049" i="1"/>
  <c r="G7048" i="1"/>
  <c r="H7048" i="1" s="1"/>
  <c r="B7048" i="1"/>
  <c r="G7047" i="1"/>
  <c r="H7047" i="1" s="1"/>
  <c r="B7047" i="1"/>
  <c r="G7046" i="1"/>
  <c r="H7046" i="1" s="1"/>
  <c r="B7046" i="1"/>
  <c r="G7045" i="1"/>
  <c r="H7045" i="1" s="1"/>
  <c r="B7045" i="1"/>
  <c r="G7044" i="1"/>
  <c r="H7044" i="1" s="1"/>
  <c r="B7044" i="1"/>
  <c r="G7043" i="1"/>
  <c r="H7043" i="1" s="1"/>
  <c r="B7043" i="1"/>
  <c r="G7042" i="1"/>
  <c r="H7042" i="1" s="1"/>
  <c r="B7042" i="1"/>
  <c r="G7041" i="1"/>
  <c r="H7041" i="1" s="1"/>
  <c r="B7041" i="1"/>
  <c r="G7040" i="1"/>
  <c r="H7040" i="1" s="1"/>
  <c r="B7040" i="1"/>
  <c r="G7039" i="1"/>
  <c r="H7039" i="1" s="1"/>
  <c r="B7039" i="1"/>
  <c r="G7038" i="1"/>
  <c r="H7038" i="1" s="1"/>
  <c r="B7038" i="1"/>
  <c r="G7037" i="1"/>
  <c r="H7037" i="1" s="1"/>
  <c r="B7037" i="1"/>
  <c r="G7036" i="1"/>
  <c r="H7036" i="1" s="1"/>
  <c r="B7036" i="1"/>
  <c r="G7035" i="1"/>
  <c r="H7035" i="1" s="1"/>
  <c r="B7035" i="1"/>
  <c r="G7034" i="1"/>
  <c r="H7034" i="1" s="1"/>
  <c r="B7034" i="1"/>
  <c r="G7033" i="1"/>
  <c r="H7033" i="1" s="1"/>
  <c r="B7033" i="1"/>
  <c r="G7032" i="1"/>
  <c r="H7032" i="1" s="1"/>
  <c r="B7032" i="1"/>
  <c r="G7031" i="1"/>
  <c r="H7031" i="1" s="1"/>
  <c r="B7031" i="1"/>
  <c r="G7030" i="1"/>
  <c r="H7030" i="1" s="1"/>
  <c r="B7030" i="1"/>
  <c r="G7029" i="1"/>
  <c r="H7029" i="1" s="1"/>
  <c r="B7029" i="1"/>
  <c r="G7028" i="1"/>
  <c r="H7028" i="1" s="1"/>
  <c r="B7028" i="1"/>
  <c r="G7027" i="1"/>
  <c r="H7027" i="1" s="1"/>
  <c r="B7027" i="1"/>
  <c r="G7026" i="1"/>
  <c r="H7026" i="1" s="1"/>
  <c r="B7026" i="1"/>
  <c r="G7025" i="1"/>
  <c r="H7025" i="1" s="1"/>
  <c r="B7025" i="1"/>
  <c r="G7024" i="1"/>
  <c r="H7024" i="1" s="1"/>
  <c r="B7024" i="1"/>
  <c r="G7023" i="1"/>
  <c r="H7023" i="1" s="1"/>
  <c r="B7023" i="1"/>
  <c r="G7022" i="1"/>
  <c r="H7022" i="1" s="1"/>
  <c r="B7022" i="1"/>
  <c r="G7021" i="1"/>
  <c r="H7021" i="1" s="1"/>
  <c r="B7021" i="1"/>
  <c r="G7020" i="1"/>
  <c r="H7020" i="1" s="1"/>
  <c r="B7020" i="1"/>
  <c r="G7019" i="1"/>
  <c r="H7019" i="1" s="1"/>
  <c r="B7019" i="1"/>
  <c r="G7018" i="1"/>
  <c r="H7018" i="1" s="1"/>
  <c r="B7018" i="1"/>
  <c r="G7017" i="1"/>
  <c r="H7017" i="1" s="1"/>
  <c r="B7017" i="1"/>
  <c r="G7016" i="1"/>
  <c r="H7016" i="1" s="1"/>
  <c r="B7016" i="1"/>
  <c r="G7015" i="1"/>
  <c r="H7015" i="1" s="1"/>
  <c r="B7015" i="1"/>
  <c r="G7014" i="1"/>
  <c r="H7014" i="1" s="1"/>
  <c r="B7014" i="1"/>
  <c r="G7013" i="1"/>
  <c r="H7013" i="1" s="1"/>
  <c r="B7013" i="1"/>
  <c r="G7012" i="1"/>
  <c r="H7012" i="1" s="1"/>
  <c r="B7012" i="1"/>
  <c r="G7011" i="1"/>
  <c r="H7011" i="1" s="1"/>
  <c r="B7011" i="1"/>
  <c r="G7010" i="1"/>
  <c r="H7010" i="1" s="1"/>
  <c r="B7010" i="1"/>
  <c r="G7009" i="1"/>
  <c r="H7009" i="1" s="1"/>
  <c r="B7009" i="1"/>
  <c r="G7008" i="1"/>
  <c r="H7008" i="1" s="1"/>
  <c r="B7008" i="1"/>
  <c r="G7007" i="1"/>
  <c r="H7007" i="1" s="1"/>
  <c r="B7007" i="1"/>
  <c r="G7006" i="1"/>
  <c r="H7006" i="1" s="1"/>
  <c r="B7006" i="1"/>
  <c r="G7005" i="1"/>
  <c r="H7005" i="1" s="1"/>
  <c r="B7005" i="1"/>
  <c r="G7004" i="1"/>
  <c r="H7004" i="1" s="1"/>
  <c r="B7004" i="1"/>
  <c r="G7003" i="1"/>
  <c r="H7003" i="1" s="1"/>
  <c r="B7003" i="1"/>
  <c r="G7002" i="1"/>
  <c r="H7002" i="1" s="1"/>
  <c r="B7002" i="1"/>
  <c r="G7001" i="1"/>
  <c r="H7001" i="1" s="1"/>
  <c r="B7001" i="1"/>
  <c r="G7000" i="1"/>
  <c r="H7000" i="1" s="1"/>
  <c r="B7000" i="1"/>
  <c r="G6999" i="1"/>
  <c r="H6999" i="1" s="1"/>
  <c r="B6999" i="1"/>
  <c r="G6998" i="1"/>
  <c r="H6998" i="1" s="1"/>
  <c r="B6998" i="1"/>
  <c r="G6997" i="1"/>
  <c r="H6997" i="1" s="1"/>
  <c r="B6997" i="1"/>
  <c r="G6996" i="1"/>
  <c r="H6996" i="1" s="1"/>
  <c r="B6996" i="1"/>
  <c r="G6995" i="1"/>
  <c r="H6995" i="1" s="1"/>
  <c r="B6995" i="1"/>
  <c r="G6994" i="1"/>
  <c r="H6994" i="1" s="1"/>
  <c r="B6994" i="1"/>
  <c r="G6993" i="1"/>
  <c r="H6993" i="1" s="1"/>
  <c r="B6993" i="1"/>
  <c r="G6992" i="1"/>
  <c r="H6992" i="1" s="1"/>
  <c r="B6992" i="1"/>
  <c r="G6991" i="1"/>
  <c r="H6991" i="1" s="1"/>
  <c r="B6991" i="1"/>
  <c r="G6990" i="1"/>
  <c r="H6990" i="1" s="1"/>
  <c r="B6990" i="1"/>
  <c r="G6989" i="1"/>
  <c r="H6989" i="1" s="1"/>
  <c r="B6989" i="1"/>
  <c r="G6988" i="1"/>
  <c r="H6988" i="1" s="1"/>
  <c r="B6988" i="1"/>
  <c r="G6987" i="1"/>
  <c r="H6987" i="1" s="1"/>
  <c r="B6987" i="1"/>
  <c r="G6986" i="1"/>
  <c r="H6986" i="1" s="1"/>
  <c r="B6986" i="1"/>
  <c r="G6985" i="1"/>
  <c r="H6985" i="1" s="1"/>
  <c r="B6985" i="1"/>
  <c r="G6984" i="1"/>
  <c r="H6984" i="1" s="1"/>
  <c r="B6984" i="1"/>
  <c r="G6983" i="1"/>
  <c r="H6983" i="1" s="1"/>
  <c r="B6983" i="1"/>
  <c r="G6982" i="1"/>
  <c r="H6982" i="1" s="1"/>
  <c r="B6982" i="1"/>
  <c r="G6981" i="1"/>
  <c r="H6981" i="1" s="1"/>
  <c r="B6981" i="1"/>
  <c r="G6980" i="1"/>
  <c r="H6980" i="1" s="1"/>
  <c r="B6980" i="1"/>
  <c r="G6979" i="1"/>
  <c r="H6979" i="1" s="1"/>
  <c r="B6979" i="1"/>
  <c r="G6978" i="1"/>
  <c r="H6978" i="1" s="1"/>
  <c r="B6978" i="1"/>
  <c r="G6977" i="1"/>
  <c r="H6977" i="1" s="1"/>
  <c r="B6977" i="1"/>
  <c r="G6976" i="1"/>
  <c r="H6976" i="1" s="1"/>
  <c r="B6976" i="1"/>
  <c r="G6975" i="1"/>
  <c r="H6975" i="1" s="1"/>
  <c r="B6975" i="1"/>
  <c r="G6974" i="1"/>
  <c r="H6974" i="1" s="1"/>
  <c r="B6974" i="1"/>
  <c r="G6973" i="1"/>
  <c r="H6973" i="1" s="1"/>
  <c r="B6973" i="1"/>
  <c r="G6972" i="1"/>
  <c r="H6972" i="1" s="1"/>
  <c r="B6972" i="1"/>
  <c r="G6971" i="1"/>
  <c r="H6971" i="1" s="1"/>
  <c r="B6971" i="1"/>
  <c r="G6970" i="1"/>
  <c r="H6970" i="1" s="1"/>
  <c r="B6970" i="1"/>
  <c r="G6969" i="1"/>
  <c r="H6969" i="1" s="1"/>
  <c r="B6969" i="1"/>
  <c r="G6968" i="1"/>
  <c r="H6968" i="1" s="1"/>
  <c r="B6968" i="1"/>
  <c r="G6967" i="1"/>
  <c r="H6967" i="1" s="1"/>
  <c r="B6967" i="1"/>
  <c r="G6966" i="1"/>
  <c r="H6966" i="1" s="1"/>
  <c r="B6966" i="1"/>
  <c r="G6965" i="1"/>
  <c r="H6965" i="1" s="1"/>
  <c r="B6965" i="1"/>
  <c r="G6964" i="1"/>
  <c r="H6964" i="1" s="1"/>
  <c r="B6964" i="1"/>
  <c r="G6963" i="1"/>
  <c r="H6963" i="1" s="1"/>
  <c r="B6963" i="1"/>
  <c r="G6962" i="1"/>
  <c r="H6962" i="1" s="1"/>
  <c r="B6962" i="1"/>
  <c r="G6961" i="1"/>
  <c r="H6961" i="1" s="1"/>
  <c r="B6961" i="1"/>
  <c r="G6960" i="1"/>
  <c r="H6960" i="1" s="1"/>
  <c r="B6960" i="1"/>
  <c r="G6959" i="1"/>
  <c r="H6959" i="1" s="1"/>
  <c r="B6959" i="1"/>
  <c r="G6958" i="1"/>
  <c r="H6958" i="1" s="1"/>
  <c r="B6958" i="1"/>
  <c r="G6957" i="1"/>
  <c r="H6957" i="1" s="1"/>
  <c r="B6957" i="1"/>
  <c r="G6956" i="1"/>
  <c r="H6956" i="1" s="1"/>
  <c r="B6956" i="1"/>
  <c r="G6955" i="1"/>
  <c r="H6955" i="1" s="1"/>
  <c r="B6955" i="1"/>
  <c r="G6954" i="1"/>
  <c r="H6954" i="1" s="1"/>
  <c r="B6954" i="1"/>
  <c r="G6953" i="1"/>
  <c r="H6953" i="1" s="1"/>
  <c r="B6953" i="1"/>
  <c r="G6952" i="1"/>
  <c r="H6952" i="1" s="1"/>
  <c r="B6952" i="1"/>
  <c r="G6951" i="1"/>
  <c r="H6951" i="1" s="1"/>
  <c r="B6951" i="1"/>
  <c r="G6950" i="1"/>
  <c r="H6950" i="1" s="1"/>
  <c r="B6950" i="1"/>
  <c r="G6949" i="1"/>
  <c r="H6949" i="1" s="1"/>
  <c r="B6949" i="1"/>
  <c r="G6948" i="1"/>
  <c r="H6948" i="1" s="1"/>
  <c r="B6948" i="1"/>
  <c r="G6947" i="1"/>
  <c r="H6947" i="1" s="1"/>
  <c r="B6947" i="1"/>
  <c r="G6946" i="1"/>
  <c r="H6946" i="1" s="1"/>
  <c r="B6946" i="1"/>
  <c r="G6945" i="1"/>
  <c r="H6945" i="1" s="1"/>
  <c r="B6945" i="1"/>
  <c r="G6944" i="1"/>
  <c r="H6944" i="1" s="1"/>
  <c r="B6944" i="1"/>
  <c r="G6943" i="1"/>
  <c r="H6943" i="1" s="1"/>
  <c r="B6943" i="1"/>
  <c r="G6942" i="1"/>
  <c r="H6942" i="1" s="1"/>
  <c r="B6942" i="1"/>
  <c r="G6941" i="1"/>
  <c r="H6941" i="1" s="1"/>
  <c r="B6941" i="1"/>
  <c r="G6940" i="1"/>
  <c r="H6940" i="1" s="1"/>
  <c r="B6940" i="1"/>
  <c r="G6939" i="1"/>
  <c r="H6939" i="1" s="1"/>
  <c r="B6939" i="1"/>
  <c r="G6938" i="1"/>
  <c r="H6938" i="1" s="1"/>
  <c r="B6938" i="1"/>
  <c r="G6937" i="1"/>
  <c r="H6937" i="1" s="1"/>
  <c r="B6937" i="1"/>
  <c r="G6936" i="1"/>
  <c r="H6936" i="1" s="1"/>
  <c r="B6936" i="1"/>
  <c r="G6935" i="1"/>
  <c r="H6935" i="1" s="1"/>
  <c r="B6935" i="1"/>
  <c r="G6934" i="1"/>
  <c r="H6934" i="1" s="1"/>
  <c r="B6934" i="1"/>
  <c r="G6933" i="1"/>
  <c r="H6933" i="1" s="1"/>
  <c r="B6933" i="1"/>
  <c r="G6932" i="1"/>
  <c r="H6932" i="1" s="1"/>
  <c r="B6932" i="1"/>
  <c r="G6931" i="1"/>
  <c r="H6931" i="1" s="1"/>
  <c r="B6931" i="1"/>
  <c r="G6930" i="1"/>
  <c r="H6930" i="1" s="1"/>
  <c r="B6930" i="1"/>
  <c r="G6929" i="1"/>
  <c r="H6929" i="1" s="1"/>
  <c r="B6929" i="1"/>
  <c r="G6928" i="1"/>
  <c r="H6928" i="1" s="1"/>
  <c r="B6928" i="1"/>
  <c r="G6927" i="1"/>
  <c r="H6927" i="1" s="1"/>
  <c r="B6927" i="1"/>
  <c r="G6926" i="1"/>
  <c r="H6926" i="1" s="1"/>
  <c r="B6926" i="1"/>
  <c r="G6925" i="1"/>
  <c r="H6925" i="1" s="1"/>
  <c r="B6925" i="1"/>
  <c r="G6924" i="1"/>
  <c r="H6924" i="1" s="1"/>
  <c r="B6924" i="1"/>
  <c r="G6923" i="1"/>
  <c r="H6923" i="1" s="1"/>
  <c r="B6923" i="1"/>
  <c r="G6922" i="1"/>
  <c r="H6922" i="1" s="1"/>
  <c r="B6922" i="1"/>
  <c r="G6921" i="1"/>
  <c r="H6921" i="1" s="1"/>
  <c r="B6921" i="1"/>
  <c r="G6920" i="1"/>
  <c r="H6920" i="1" s="1"/>
  <c r="B6920" i="1"/>
  <c r="G6919" i="1"/>
  <c r="H6919" i="1" s="1"/>
  <c r="B6919" i="1"/>
  <c r="G6918" i="1"/>
  <c r="H6918" i="1" s="1"/>
  <c r="B6918" i="1"/>
  <c r="G6917" i="1"/>
  <c r="H6917" i="1" s="1"/>
  <c r="B6917" i="1"/>
  <c r="G6916" i="1"/>
  <c r="H6916" i="1" s="1"/>
  <c r="B6916" i="1"/>
  <c r="G6915" i="1"/>
  <c r="H6915" i="1" s="1"/>
  <c r="B6915" i="1"/>
  <c r="G6914" i="1"/>
  <c r="H6914" i="1" s="1"/>
  <c r="B6914" i="1"/>
  <c r="G6913" i="1"/>
  <c r="H6913" i="1" s="1"/>
  <c r="B6913" i="1"/>
  <c r="G6912" i="1"/>
  <c r="H6912" i="1" s="1"/>
  <c r="B6912" i="1"/>
  <c r="G6911" i="1"/>
  <c r="H6911" i="1" s="1"/>
  <c r="B6911" i="1"/>
  <c r="G6910" i="1"/>
  <c r="H6910" i="1" s="1"/>
  <c r="B6910" i="1"/>
  <c r="G6909" i="1"/>
  <c r="H6909" i="1" s="1"/>
  <c r="B6909" i="1"/>
  <c r="G6908" i="1"/>
  <c r="H6908" i="1" s="1"/>
  <c r="B6908" i="1"/>
  <c r="G6907" i="1"/>
  <c r="H6907" i="1" s="1"/>
  <c r="B6907" i="1"/>
  <c r="G6906" i="1"/>
  <c r="H6906" i="1" s="1"/>
  <c r="B6906" i="1"/>
  <c r="G6905" i="1"/>
  <c r="H6905" i="1" s="1"/>
  <c r="B6905" i="1"/>
  <c r="G6904" i="1"/>
  <c r="H6904" i="1" s="1"/>
  <c r="B6904" i="1"/>
  <c r="G6903" i="1"/>
  <c r="H6903" i="1" s="1"/>
  <c r="B6903" i="1"/>
  <c r="G6902" i="1"/>
  <c r="H6902" i="1" s="1"/>
  <c r="B6902" i="1"/>
  <c r="G6901" i="1"/>
  <c r="H6901" i="1" s="1"/>
  <c r="B6901" i="1"/>
  <c r="G6900" i="1"/>
  <c r="H6900" i="1" s="1"/>
  <c r="B6900" i="1"/>
  <c r="G6899" i="1"/>
  <c r="H6899" i="1" s="1"/>
  <c r="B6899" i="1"/>
  <c r="G6898" i="1"/>
  <c r="H6898" i="1" s="1"/>
  <c r="B6898" i="1"/>
  <c r="G6897" i="1"/>
  <c r="H6897" i="1" s="1"/>
  <c r="B6897" i="1"/>
  <c r="G6896" i="1"/>
  <c r="H6896" i="1" s="1"/>
  <c r="B6896" i="1"/>
  <c r="G6895" i="1"/>
  <c r="H6895" i="1" s="1"/>
  <c r="B6895" i="1"/>
  <c r="G6894" i="1"/>
  <c r="H6894" i="1" s="1"/>
  <c r="B6894" i="1"/>
  <c r="G6893" i="1"/>
  <c r="H6893" i="1" s="1"/>
  <c r="B6893" i="1"/>
  <c r="G6892" i="1"/>
  <c r="H6892" i="1" s="1"/>
  <c r="B6892" i="1"/>
  <c r="G6891" i="1"/>
  <c r="H6891" i="1" s="1"/>
  <c r="B6891" i="1"/>
  <c r="G6890" i="1"/>
  <c r="H6890" i="1" s="1"/>
  <c r="B6890" i="1"/>
  <c r="G6889" i="1"/>
  <c r="H6889" i="1" s="1"/>
  <c r="B6889" i="1"/>
  <c r="G6888" i="1"/>
  <c r="H6888" i="1" s="1"/>
  <c r="B6888" i="1"/>
  <c r="G6887" i="1"/>
  <c r="H6887" i="1" s="1"/>
  <c r="B6887" i="1"/>
  <c r="G6886" i="1"/>
  <c r="H6886" i="1" s="1"/>
  <c r="B6886" i="1"/>
  <c r="G6885" i="1"/>
  <c r="H6885" i="1" s="1"/>
  <c r="B6885" i="1"/>
  <c r="G6884" i="1"/>
  <c r="H6884" i="1" s="1"/>
  <c r="B6884" i="1"/>
  <c r="G6883" i="1"/>
  <c r="H6883" i="1" s="1"/>
  <c r="B6883" i="1"/>
  <c r="G6882" i="1"/>
  <c r="H6882" i="1" s="1"/>
  <c r="B6882" i="1"/>
  <c r="G6881" i="1"/>
  <c r="H6881" i="1" s="1"/>
  <c r="B6881" i="1"/>
  <c r="G6880" i="1"/>
  <c r="H6880" i="1" s="1"/>
  <c r="B6880" i="1"/>
  <c r="G6879" i="1"/>
  <c r="H6879" i="1" s="1"/>
  <c r="B6879" i="1"/>
  <c r="G6878" i="1"/>
  <c r="H6878" i="1" s="1"/>
  <c r="B6878" i="1"/>
  <c r="G6877" i="1"/>
  <c r="H6877" i="1" s="1"/>
  <c r="B6877" i="1"/>
  <c r="G6876" i="1"/>
  <c r="H6876" i="1" s="1"/>
  <c r="B6876" i="1"/>
  <c r="G6875" i="1"/>
  <c r="H6875" i="1" s="1"/>
  <c r="B6875" i="1"/>
  <c r="G6874" i="1"/>
  <c r="H6874" i="1" s="1"/>
  <c r="B6874" i="1"/>
  <c r="G6873" i="1"/>
  <c r="H6873" i="1" s="1"/>
  <c r="B6873" i="1"/>
  <c r="G6872" i="1"/>
  <c r="H6872" i="1" s="1"/>
  <c r="B6872" i="1"/>
  <c r="G6871" i="1"/>
  <c r="H6871" i="1" s="1"/>
  <c r="B6871" i="1"/>
  <c r="G6870" i="1"/>
  <c r="H6870" i="1" s="1"/>
  <c r="B6870" i="1"/>
  <c r="G6869" i="1"/>
  <c r="H6869" i="1" s="1"/>
  <c r="B6869" i="1"/>
  <c r="G6868" i="1"/>
  <c r="H6868" i="1" s="1"/>
  <c r="B6868" i="1"/>
  <c r="G6867" i="1"/>
  <c r="H6867" i="1" s="1"/>
  <c r="B6867" i="1"/>
  <c r="G6866" i="1"/>
  <c r="H6866" i="1" s="1"/>
  <c r="B6866" i="1"/>
  <c r="G6865" i="1"/>
  <c r="H6865" i="1" s="1"/>
  <c r="B6865" i="1"/>
  <c r="G6864" i="1"/>
  <c r="H6864" i="1" s="1"/>
  <c r="B6864" i="1"/>
  <c r="G6863" i="1"/>
  <c r="H6863" i="1" s="1"/>
  <c r="B6863" i="1"/>
  <c r="G6862" i="1"/>
  <c r="H6862" i="1" s="1"/>
  <c r="B6862" i="1"/>
  <c r="G6861" i="1"/>
  <c r="H6861" i="1" s="1"/>
  <c r="B6861" i="1"/>
  <c r="G6860" i="1"/>
  <c r="H6860" i="1" s="1"/>
  <c r="B6860" i="1"/>
  <c r="G6859" i="1"/>
  <c r="H6859" i="1" s="1"/>
  <c r="B6859" i="1"/>
  <c r="G6858" i="1"/>
  <c r="H6858" i="1" s="1"/>
  <c r="B6858" i="1"/>
  <c r="G6857" i="1"/>
  <c r="H6857" i="1" s="1"/>
  <c r="B6857" i="1"/>
  <c r="G6856" i="1"/>
  <c r="H6856" i="1" s="1"/>
  <c r="B6856" i="1"/>
  <c r="G6855" i="1"/>
  <c r="H6855" i="1" s="1"/>
  <c r="B6855" i="1"/>
  <c r="G6854" i="1"/>
  <c r="H6854" i="1" s="1"/>
  <c r="B6854" i="1"/>
  <c r="G6853" i="1"/>
  <c r="H6853" i="1" s="1"/>
  <c r="B6853" i="1"/>
  <c r="G6852" i="1"/>
  <c r="H6852" i="1" s="1"/>
  <c r="B6852" i="1"/>
  <c r="G6851" i="1"/>
  <c r="H6851" i="1" s="1"/>
  <c r="B6851" i="1"/>
  <c r="G6850" i="1"/>
  <c r="H6850" i="1" s="1"/>
  <c r="B6850" i="1"/>
  <c r="G6849" i="1"/>
  <c r="H6849" i="1" s="1"/>
  <c r="B6849" i="1"/>
  <c r="G6848" i="1"/>
  <c r="H6848" i="1" s="1"/>
  <c r="B6848" i="1"/>
  <c r="G6847" i="1"/>
  <c r="H6847" i="1" s="1"/>
  <c r="B6847" i="1"/>
  <c r="G6846" i="1"/>
  <c r="H6846" i="1" s="1"/>
  <c r="B6846" i="1"/>
  <c r="G6845" i="1"/>
  <c r="H6845" i="1" s="1"/>
  <c r="B6845" i="1"/>
  <c r="G6844" i="1"/>
  <c r="H6844" i="1" s="1"/>
  <c r="B6844" i="1"/>
  <c r="G6843" i="1"/>
  <c r="H6843" i="1" s="1"/>
  <c r="B6843" i="1"/>
  <c r="G6842" i="1"/>
  <c r="H6842" i="1" s="1"/>
  <c r="B6842" i="1"/>
  <c r="G6841" i="1"/>
  <c r="H6841" i="1" s="1"/>
  <c r="B6841" i="1"/>
  <c r="G6840" i="1"/>
  <c r="H6840" i="1" s="1"/>
  <c r="B6840" i="1"/>
  <c r="G6839" i="1"/>
  <c r="H6839" i="1" s="1"/>
  <c r="B6839" i="1"/>
  <c r="G6838" i="1"/>
  <c r="H6838" i="1" s="1"/>
  <c r="B6838" i="1"/>
  <c r="G6837" i="1"/>
  <c r="H6837" i="1" s="1"/>
  <c r="B6837" i="1"/>
  <c r="G6836" i="1"/>
  <c r="H6836" i="1" s="1"/>
  <c r="B6836" i="1"/>
  <c r="G6835" i="1"/>
  <c r="H6835" i="1" s="1"/>
  <c r="B6835" i="1"/>
  <c r="G6834" i="1"/>
  <c r="H6834" i="1" s="1"/>
  <c r="B6834" i="1"/>
  <c r="G6833" i="1"/>
  <c r="H6833" i="1" s="1"/>
  <c r="B6833" i="1"/>
  <c r="G6832" i="1"/>
  <c r="H6832" i="1" s="1"/>
  <c r="B6832" i="1"/>
  <c r="G6831" i="1"/>
  <c r="H6831" i="1" s="1"/>
  <c r="B6831" i="1"/>
  <c r="G6830" i="1"/>
  <c r="H6830" i="1" s="1"/>
  <c r="B6830" i="1"/>
  <c r="G6829" i="1"/>
  <c r="H6829" i="1" s="1"/>
  <c r="B6829" i="1"/>
  <c r="G6828" i="1"/>
  <c r="H6828" i="1" s="1"/>
  <c r="B6828" i="1"/>
  <c r="G6827" i="1"/>
  <c r="H6827" i="1" s="1"/>
  <c r="B6827" i="1"/>
  <c r="G6826" i="1"/>
  <c r="H6826" i="1" s="1"/>
  <c r="B6826" i="1"/>
  <c r="G6825" i="1"/>
  <c r="H6825" i="1" s="1"/>
  <c r="B6825" i="1"/>
  <c r="G6824" i="1"/>
  <c r="H6824" i="1" s="1"/>
  <c r="B6824" i="1"/>
  <c r="G6823" i="1"/>
  <c r="H6823" i="1" s="1"/>
  <c r="B6823" i="1"/>
  <c r="G6822" i="1"/>
  <c r="H6822" i="1" s="1"/>
  <c r="B6822" i="1"/>
  <c r="G6821" i="1"/>
  <c r="H6821" i="1" s="1"/>
  <c r="B6821" i="1"/>
  <c r="G6820" i="1"/>
  <c r="H6820" i="1" s="1"/>
  <c r="B6820" i="1"/>
  <c r="G6819" i="1"/>
  <c r="H6819" i="1" s="1"/>
  <c r="B6819" i="1"/>
  <c r="G6818" i="1"/>
  <c r="H6818" i="1" s="1"/>
  <c r="B6818" i="1"/>
  <c r="G6817" i="1"/>
  <c r="H6817" i="1" s="1"/>
  <c r="B6817" i="1"/>
  <c r="G6816" i="1"/>
  <c r="H6816" i="1" s="1"/>
  <c r="B6816" i="1"/>
  <c r="G6815" i="1"/>
  <c r="H6815" i="1" s="1"/>
  <c r="B6815" i="1"/>
  <c r="G6814" i="1"/>
  <c r="H6814" i="1" s="1"/>
  <c r="B6814" i="1"/>
  <c r="G6813" i="1"/>
  <c r="H6813" i="1" s="1"/>
  <c r="B6813" i="1"/>
  <c r="G6812" i="1"/>
  <c r="H6812" i="1" s="1"/>
  <c r="B6812" i="1"/>
  <c r="G6811" i="1"/>
  <c r="H6811" i="1" s="1"/>
  <c r="B6811" i="1"/>
  <c r="G6810" i="1"/>
  <c r="H6810" i="1" s="1"/>
  <c r="B6810" i="1"/>
  <c r="G6809" i="1"/>
  <c r="H6809" i="1" s="1"/>
  <c r="B6809" i="1"/>
  <c r="G6808" i="1"/>
  <c r="H6808" i="1" s="1"/>
  <c r="B6808" i="1"/>
  <c r="G6807" i="1"/>
  <c r="H6807" i="1" s="1"/>
  <c r="B6807" i="1"/>
  <c r="G6806" i="1"/>
  <c r="H6806" i="1" s="1"/>
  <c r="B6806" i="1"/>
  <c r="G6805" i="1"/>
  <c r="H6805" i="1" s="1"/>
  <c r="B6805" i="1"/>
  <c r="G6804" i="1"/>
  <c r="H6804" i="1" s="1"/>
  <c r="B6804" i="1"/>
  <c r="G6803" i="1"/>
  <c r="H6803" i="1" s="1"/>
  <c r="B6803" i="1"/>
  <c r="G6802" i="1"/>
  <c r="H6802" i="1" s="1"/>
  <c r="B6802" i="1"/>
  <c r="G6801" i="1"/>
  <c r="H6801" i="1" s="1"/>
  <c r="B6801" i="1"/>
  <c r="G6800" i="1"/>
  <c r="H6800" i="1" s="1"/>
  <c r="B6800" i="1"/>
  <c r="G6799" i="1"/>
  <c r="H6799" i="1" s="1"/>
  <c r="B6799" i="1"/>
  <c r="G6798" i="1"/>
  <c r="H6798" i="1" s="1"/>
  <c r="B6798" i="1"/>
  <c r="G6797" i="1"/>
  <c r="H6797" i="1" s="1"/>
  <c r="B6797" i="1"/>
  <c r="G6796" i="1"/>
  <c r="H6796" i="1" s="1"/>
  <c r="B6796" i="1"/>
  <c r="G6795" i="1"/>
  <c r="H6795" i="1" s="1"/>
  <c r="B6795" i="1"/>
  <c r="G6794" i="1"/>
  <c r="H6794" i="1" s="1"/>
  <c r="B6794" i="1"/>
  <c r="G6793" i="1"/>
  <c r="H6793" i="1" s="1"/>
  <c r="B6793" i="1"/>
  <c r="G6792" i="1"/>
  <c r="H6792" i="1" s="1"/>
  <c r="B6792" i="1"/>
  <c r="G6791" i="1"/>
  <c r="H6791" i="1" s="1"/>
  <c r="B6791" i="1"/>
  <c r="G6790" i="1"/>
  <c r="H6790" i="1" s="1"/>
  <c r="B6790" i="1"/>
  <c r="G6789" i="1"/>
  <c r="H6789" i="1" s="1"/>
  <c r="B6789" i="1"/>
  <c r="G6788" i="1"/>
  <c r="H6788" i="1" s="1"/>
  <c r="B6788" i="1"/>
  <c r="G6787" i="1"/>
  <c r="H6787" i="1" s="1"/>
  <c r="B6787" i="1"/>
  <c r="G6786" i="1"/>
  <c r="H6786" i="1" s="1"/>
  <c r="B6786" i="1"/>
  <c r="G6785" i="1"/>
  <c r="H6785" i="1" s="1"/>
  <c r="B6785" i="1"/>
  <c r="G6784" i="1"/>
  <c r="H6784" i="1" s="1"/>
  <c r="B6784" i="1"/>
  <c r="G6783" i="1"/>
  <c r="H6783" i="1" s="1"/>
  <c r="B6783" i="1"/>
  <c r="G6782" i="1"/>
  <c r="H6782" i="1" s="1"/>
  <c r="B6782" i="1"/>
  <c r="G6781" i="1"/>
  <c r="H6781" i="1" s="1"/>
  <c r="B6781" i="1"/>
  <c r="G6780" i="1"/>
  <c r="H6780" i="1" s="1"/>
  <c r="B6780" i="1"/>
  <c r="G6779" i="1"/>
  <c r="H6779" i="1" s="1"/>
  <c r="B6779" i="1"/>
  <c r="G6778" i="1"/>
  <c r="H6778" i="1" s="1"/>
  <c r="B6778" i="1"/>
  <c r="G6777" i="1"/>
  <c r="H6777" i="1" s="1"/>
  <c r="B6777" i="1"/>
  <c r="G6776" i="1"/>
  <c r="H6776" i="1" s="1"/>
  <c r="B6776" i="1"/>
  <c r="G6775" i="1"/>
  <c r="H6775" i="1" s="1"/>
  <c r="B6775" i="1"/>
  <c r="G6774" i="1"/>
  <c r="H6774" i="1" s="1"/>
  <c r="B6774" i="1"/>
  <c r="G6773" i="1"/>
  <c r="H6773" i="1" s="1"/>
  <c r="B6773" i="1"/>
  <c r="G6772" i="1"/>
  <c r="H6772" i="1" s="1"/>
  <c r="B6772" i="1"/>
  <c r="G6771" i="1"/>
  <c r="H6771" i="1" s="1"/>
  <c r="B6771" i="1"/>
  <c r="G6770" i="1"/>
  <c r="H6770" i="1" s="1"/>
  <c r="B6770" i="1"/>
  <c r="G6769" i="1"/>
  <c r="H6769" i="1" s="1"/>
  <c r="B6769" i="1"/>
  <c r="G6768" i="1"/>
  <c r="H6768" i="1" s="1"/>
  <c r="B6768" i="1"/>
  <c r="G6767" i="1"/>
  <c r="H6767" i="1" s="1"/>
  <c r="B6767" i="1"/>
  <c r="G6766" i="1"/>
  <c r="H6766" i="1" s="1"/>
  <c r="B6766" i="1"/>
  <c r="G6765" i="1"/>
  <c r="H6765" i="1" s="1"/>
  <c r="B6765" i="1"/>
  <c r="G6764" i="1"/>
  <c r="H6764" i="1" s="1"/>
  <c r="B6764" i="1"/>
  <c r="G6763" i="1"/>
  <c r="H6763" i="1" s="1"/>
  <c r="B6763" i="1"/>
  <c r="G6762" i="1"/>
  <c r="H6762" i="1" s="1"/>
  <c r="B6762" i="1"/>
  <c r="G6761" i="1"/>
  <c r="H6761" i="1" s="1"/>
  <c r="B6761" i="1"/>
  <c r="G6760" i="1"/>
  <c r="H6760" i="1" s="1"/>
  <c r="B6760" i="1"/>
  <c r="G6759" i="1"/>
  <c r="H6759" i="1" s="1"/>
  <c r="B6759" i="1"/>
  <c r="G6758" i="1"/>
  <c r="H6758" i="1" s="1"/>
  <c r="B6758" i="1"/>
  <c r="G6757" i="1"/>
  <c r="H6757" i="1" s="1"/>
  <c r="B6757" i="1"/>
  <c r="G6756" i="1"/>
  <c r="H6756" i="1" s="1"/>
  <c r="B6756" i="1"/>
  <c r="G6755" i="1"/>
  <c r="H6755" i="1" s="1"/>
  <c r="B6755" i="1"/>
  <c r="G6754" i="1"/>
  <c r="H6754" i="1" s="1"/>
  <c r="B6754" i="1"/>
  <c r="G6753" i="1"/>
  <c r="H6753" i="1" s="1"/>
  <c r="B6753" i="1"/>
  <c r="G6752" i="1"/>
  <c r="H6752" i="1" s="1"/>
  <c r="B6752" i="1"/>
  <c r="G6751" i="1"/>
  <c r="H6751" i="1" s="1"/>
  <c r="B6751" i="1"/>
  <c r="G6750" i="1"/>
  <c r="H6750" i="1" s="1"/>
  <c r="B6750" i="1"/>
  <c r="G6749" i="1"/>
  <c r="H6749" i="1" s="1"/>
  <c r="B6749" i="1"/>
  <c r="G6748" i="1"/>
  <c r="H6748" i="1" s="1"/>
  <c r="B6748" i="1"/>
  <c r="G6747" i="1"/>
  <c r="H6747" i="1" s="1"/>
  <c r="B6747" i="1"/>
  <c r="G6746" i="1"/>
  <c r="H6746" i="1" s="1"/>
  <c r="B6746" i="1"/>
  <c r="G6745" i="1"/>
  <c r="H6745" i="1" s="1"/>
  <c r="B6745" i="1"/>
  <c r="G6744" i="1"/>
  <c r="H6744" i="1" s="1"/>
  <c r="B6744" i="1"/>
  <c r="G6743" i="1"/>
  <c r="H6743" i="1" s="1"/>
  <c r="B6743" i="1"/>
  <c r="G6742" i="1"/>
  <c r="H6742" i="1" s="1"/>
  <c r="B6742" i="1"/>
  <c r="G6741" i="1"/>
  <c r="H6741" i="1" s="1"/>
  <c r="B6741" i="1"/>
  <c r="G6740" i="1"/>
  <c r="H6740" i="1" s="1"/>
  <c r="B6740" i="1"/>
  <c r="G6739" i="1"/>
  <c r="H6739" i="1" s="1"/>
  <c r="B6739" i="1"/>
  <c r="G6738" i="1"/>
  <c r="H6738" i="1" s="1"/>
  <c r="B6738" i="1"/>
  <c r="G6737" i="1"/>
  <c r="H6737" i="1" s="1"/>
  <c r="B6737" i="1"/>
  <c r="G6736" i="1"/>
  <c r="H6736" i="1" s="1"/>
  <c r="B6736" i="1"/>
  <c r="G6735" i="1"/>
  <c r="H6735" i="1" s="1"/>
  <c r="B6735" i="1"/>
  <c r="G6734" i="1"/>
  <c r="H6734" i="1" s="1"/>
  <c r="B6734" i="1"/>
  <c r="G6733" i="1"/>
  <c r="H6733" i="1" s="1"/>
  <c r="B6733" i="1"/>
  <c r="G6732" i="1"/>
  <c r="H6732" i="1" s="1"/>
  <c r="B6732" i="1"/>
  <c r="G6731" i="1"/>
  <c r="H6731" i="1" s="1"/>
  <c r="B6731" i="1"/>
  <c r="G6730" i="1"/>
  <c r="H6730" i="1" s="1"/>
  <c r="B6730" i="1"/>
  <c r="G6729" i="1"/>
  <c r="H6729" i="1" s="1"/>
  <c r="B6729" i="1"/>
  <c r="G6728" i="1"/>
  <c r="H6728" i="1" s="1"/>
  <c r="B6728" i="1"/>
  <c r="G6727" i="1"/>
  <c r="H6727" i="1" s="1"/>
  <c r="B6727" i="1"/>
  <c r="G6726" i="1"/>
  <c r="H6726" i="1" s="1"/>
  <c r="B6726" i="1"/>
  <c r="G6725" i="1"/>
  <c r="H6725" i="1" s="1"/>
  <c r="B6725" i="1"/>
  <c r="G6724" i="1"/>
  <c r="H6724" i="1" s="1"/>
  <c r="B6724" i="1"/>
  <c r="G6723" i="1"/>
  <c r="H6723" i="1" s="1"/>
  <c r="B6723" i="1"/>
  <c r="G6722" i="1"/>
  <c r="H6722" i="1" s="1"/>
  <c r="B6722" i="1"/>
  <c r="G6721" i="1"/>
  <c r="H6721" i="1" s="1"/>
  <c r="B6721" i="1"/>
  <c r="G6720" i="1"/>
  <c r="H6720" i="1" s="1"/>
  <c r="B6720" i="1"/>
  <c r="G6719" i="1"/>
  <c r="H6719" i="1" s="1"/>
  <c r="B6719" i="1"/>
  <c r="G6718" i="1"/>
  <c r="H6718" i="1" s="1"/>
  <c r="B6718" i="1"/>
  <c r="G6717" i="1"/>
  <c r="H6717" i="1" s="1"/>
  <c r="B6717" i="1"/>
  <c r="G6716" i="1"/>
  <c r="H6716" i="1" s="1"/>
  <c r="B6716" i="1"/>
  <c r="G6715" i="1"/>
  <c r="H6715" i="1" s="1"/>
  <c r="B6715" i="1"/>
  <c r="G6714" i="1"/>
  <c r="H6714" i="1" s="1"/>
  <c r="B6714" i="1"/>
  <c r="G6713" i="1"/>
  <c r="H6713" i="1" s="1"/>
  <c r="B6713" i="1"/>
  <c r="G6712" i="1"/>
  <c r="H6712" i="1" s="1"/>
  <c r="B6712" i="1"/>
  <c r="G6711" i="1"/>
  <c r="H6711" i="1" s="1"/>
  <c r="B6711" i="1"/>
  <c r="G6710" i="1"/>
  <c r="H6710" i="1" s="1"/>
  <c r="B6710" i="1"/>
  <c r="G6709" i="1"/>
  <c r="H6709" i="1" s="1"/>
  <c r="B6709" i="1"/>
  <c r="G6708" i="1"/>
  <c r="H6708" i="1" s="1"/>
  <c r="B6708" i="1"/>
  <c r="G6707" i="1"/>
  <c r="H6707" i="1" s="1"/>
  <c r="B6707" i="1"/>
  <c r="G6706" i="1"/>
  <c r="H6706" i="1" s="1"/>
  <c r="B6706" i="1"/>
  <c r="G6705" i="1"/>
  <c r="H6705" i="1" s="1"/>
  <c r="B6705" i="1"/>
  <c r="G6704" i="1"/>
  <c r="H6704" i="1" s="1"/>
  <c r="B6704" i="1"/>
  <c r="G6703" i="1"/>
  <c r="H6703" i="1" s="1"/>
  <c r="B6703" i="1"/>
  <c r="G6702" i="1"/>
  <c r="H6702" i="1" s="1"/>
  <c r="B6702" i="1"/>
  <c r="G6701" i="1"/>
  <c r="H6701" i="1" s="1"/>
  <c r="B6701" i="1"/>
  <c r="G6700" i="1"/>
  <c r="H6700" i="1" s="1"/>
  <c r="B6700" i="1"/>
  <c r="G6699" i="1"/>
  <c r="H6699" i="1" s="1"/>
  <c r="B6699" i="1"/>
  <c r="G6698" i="1"/>
  <c r="H6698" i="1" s="1"/>
  <c r="B6698" i="1"/>
  <c r="G6697" i="1"/>
  <c r="H6697" i="1" s="1"/>
  <c r="B6697" i="1"/>
  <c r="G6696" i="1"/>
  <c r="H6696" i="1" s="1"/>
  <c r="B6696" i="1"/>
  <c r="G6695" i="1"/>
  <c r="H6695" i="1" s="1"/>
  <c r="B6695" i="1"/>
  <c r="G6694" i="1"/>
  <c r="H6694" i="1" s="1"/>
  <c r="B6694" i="1"/>
  <c r="G6693" i="1"/>
  <c r="H6693" i="1" s="1"/>
  <c r="B6693" i="1"/>
  <c r="G6692" i="1"/>
  <c r="H6692" i="1" s="1"/>
  <c r="B6692" i="1"/>
  <c r="G6691" i="1"/>
  <c r="H6691" i="1" s="1"/>
  <c r="B6691" i="1"/>
  <c r="G6690" i="1"/>
  <c r="H6690" i="1" s="1"/>
  <c r="B6690" i="1"/>
  <c r="G6689" i="1"/>
  <c r="H6689" i="1" s="1"/>
  <c r="B6689" i="1"/>
  <c r="G6688" i="1"/>
  <c r="H6688" i="1" s="1"/>
  <c r="B6688" i="1"/>
  <c r="G6687" i="1"/>
  <c r="H6687" i="1" s="1"/>
  <c r="B6687" i="1"/>
  <c r="G6686" i="1"/>
  <c r="H6686" i="1" s="1"/>
  <c r="B6686" i="1"/>
  <c r="G6685" i="1"/>
  <c r="H6685" i="1" s="1"/>
  <c r="B6685" i="1"/>
  <c r="G6684" i="1"/>
  <c r="H6684" i="1" s="1"/>
  <c r="B6684" i="1"/>
  <c r="G6683" i="1"/>
  <c r="H6683" i="1" s="1"/>
  <c r="B6683" i="1"/>
  <c r="G6682" i="1"/>
  <c r="H6682" i="1" s="1"/>
  <c r="B6682" i="1"/>
  <c r="G6681" i="1"/>
  <c r="H6681" i="1" s="1"/>
  <c r="B6681" i="1"/>
  <c r="G6680" i="1"/>
  <c r="H6680" i="1" s="1"/>
  <c r="B6680" i="1"/>
  <c r="G6679" i="1"/>
  <c r="H6679" i="1" s="1"/>
  <c r="B6679" i="1"/>
  <c r="G6678" i="1"/>
  <c r="H6678" i="1" s="1"/>
  <c r="B6678" i="1"/>
  <c r="G6677" i="1"/>
  <c r="H6677" i="1" s="1"/>
  <c r="B6677" i="1"/>
  <c r="G6676" i="1"/>
  <c r="H6676" i="1" s="1"/>
  <c r="B6676" i="1"/>
  <c r="G6675" i="1"/>
  <c r="H6675" i="1" s="1"/>
  <c r="B6675" i="1"/>
  <c r="G6674" i="1"/>
  <c r="H6674" i="1" s="1"/>
  <c r="B6674" i="1"/>
  <c r="G6673" i="1"/>
  <c r="H6673" i="1" s="1"/>
  <c r="B6673" i="1"/>
  <c r="G6672" i="1"/>
  <c r="H6672" i="1" s="1"/>
  <c r="B6672" i="1"/>
  <c r="G6671" i="1"/>
  <c r="H6671" i="1" s="1"/>
  <c r="B6671" i="1"/>
  <c r="G6670" i="1"/>
  <c r="H6670" i="1" s="1"/>
  <c r="B6670" i="1"/>
  <c r="G6669" i="1"/>
  <c r="H6669" i="1" s="1"/>
  <c r="B6669" i="1"/>
  <c r="G6668" i="1"/>
  <c r="H6668" i="1" s="1"/>
  <c r="B6668" i="1"/>
  <c r="G6667" i="1"/>
  <c r="H6667" i="1" s="1"/>
  <c r="B6667" i="1"/>
  <c r="G6666" i="1"/>
  <c r="H6666" i="1" s="1"/>
  <c r="B6666" i="1"/>
  <c r="G6665" i="1"/>
  <c r="H6665" i="1" s="1"/>
  <c r="B6665" i="1"/>
  <c r="G6664" i="1"/>
  <c r="H6664" i="1" s="1"/>
  <c r="B6664" i="1"/>
  <c r="G6663" i="1"/>
  <c r="H6663" i="1" s="1"/>
  <c r="B6663" i="1"/>
  <c r="G6662" i="1"/>
  <c r="H6662" i="1" s="1"/>
  <c r="B6662" i="1"/>
  <c r="G6661" i="1"/>
  <c r="H6661" i="1" s="1"/>
  <c r="B6661" i="1"/>
  <c r="G6660" i="1"/>
  <c r="H6660" i="1" s="1"/>
  <c r="B6660" i="1"/>
  <c r="G6659" i="1"/>
  <c r="H6659" i="1" s="1"/>
  <c r="B6659" i="1"/>
  <c r="G6658" i="1"/>
  <c r="H6658" i="1" s="1"/>
  <c r="B6658" i="1"/>
  <c r="G6657" i="1"/>
  <c r="H6657" i="1" s="1"/>
  <c r="B6657" i="1"/>
  <c r="G6656" i="1"/>
  <c r="H6656" i="1" s="1"/>
  <c r="B6656" i="1"/>
  <c r="G6655" i="1"/>
  <c r="H6655" i="1" s="1"/>
  <c r="B6655" i="1"/>
  <c r="G6654" i="1"/>
  <c r="H6654" i="1" s="1"/>
  <c r="B6654" i="1"/>
  <c r="G6653" i="1"/>
  <c r="H6653" i="1" s="1"/>
  <c r="B6653" i="1"/>
  <c r="G6652" i="1"/>
  <c r="H6652" i="1" s="1"/>
  <c r="B6652" i="1"/>
  <c r="G6651" i="1"/>
  <c r="H6651" i="1" s="1"/>
  <c r="B6651" i="1"/>
  <c r="G6650" i="1"/>
  <c r="H6650" i="1" s="1"/>
  <c r="B6650" i="1"/>
  <c r="G6649" i="1"/>
  <c r="H6649" i="1" s="1"/>
  <c r="B6649" i="1"/>
  <c r="G6648" i="1"/>
  <c r="H6648" i="1" s="1"/>
  <c r="B6648" i="1"/>
  <c r="G6647" i="1"/>
  <c r="H6647" i="1" s="1"/>
  <c r="B6647" i="1"/>
  <c r="G6646" i="1"/>
  <c r="H6646" i="1" s="1"/>
  <c r="B6646" i="1"/>
  <c r="G6645" i="1"/>
  <c r="H6645" i="1" s="1"/>
  <c r="B6645" i="1"/>
  <c r="G6644" i="1"/>
  <c r="H6644" i="1" s="1"/>
  <c r="B6644" i="1"/>
  <c r="G6643" i="1"/>
  <c r="H6643" i="1" s="1"/>
  <c r="B6643" i="1"/>
  <c r="G6642" i="1"/>
  <c r="H6642" i="1" s="1"/>
  <c r="B6642" i="1"/>
  <c r="G6641" i="1"/>
  <c r="H6641" i="1" s="1"/>
  <c r="B6641" i="1"/>
  <c r="G6640" i="1"/>
  <c r="H6640" i="1" s="1"/>
  <c r="B6640" i="1"/>
  <c r="G6639" i="1"/>
  <c r="H6639" i="1" s="1"/>
  <c r="B6639" i="1"/>
  <c r="G6638" i="1"/>
  <c r="H6638" i="1" s="1"/>
  <c r="B6638" i="1"/>
  <c r="G6637" i="1"/>
  <c r="H6637" i="1" s="1"/>
  <c r="B6637" i="1"/>
  <c r="G6636" i="1"/>
  <c r="H6636" i="1" s="1"/>
  <c r="B6636" i="1"/>
  <c r="G6635" i="1"/>
  <c r="H6635" i="1" s="1"/>
  <c r="B6635" i="1"/>
  <c r="G6634" i="1"/>
  <c r="H6634" i="1" s="1"/>
  <c r="B6634" i="1"/>
  <c r="G6633" i="1"/>
  <c r="H6633" i="1" s="1"/>
  <c r="B6633" i="1"/>
  <c r="G6632" i="1"/>
  <c r="H6632" i="1" s="1"/>
  <c r="B6632" i="1"/>
  <c r="G6631" i="1"/>
  <c r="H6631" i="1" s="1"/>
  <c r="B6631" i="1"/>
  <c r="G6630" i="1"/>
  <c r="H6630" i="1" s="1"/>
  <c r="B6630" i="1"/>
  <c r="G6629" i="1"/>
  <c r="H6629" i="1" s="1"/>
  <c r="B6629" i="1"/>
  <c r="G6628" i="1"/>
  <c r="H6628" i="1" s="1"/>
  <c r="B6628" i="1"/>
  <c r="G6627" i="1"/>
  <c r="H6627" i="1" s="1"/>
  <c r="B6627" i="1"/>
  <c r="G6626" i="1"/>
  <c r="H6626" i="1" s="1"/>
  <c r="B6626" i="1"/>
  <c r="G6625" i="1"/>
  <c r="H6625" i="1" s="1"/>
  <c r="B6625" i="1"/>
  <c r="G6624" i="1"/>
  <c r="H6624" i="1" s="1"/>
  <c r="B6624" i="1"/>
  <c r="G6623" i="1"/>
  <c r="H6623" i="1" s="1"/>
  <c r="B6623" i="1"/>
  <c r="G6622" i="1"/>
  <c r="H6622" i="1" s="1"/>
  <c r="B6622" i="1"/>
  <c r="G6621" i="1"/>
  <c r="H6621" i="1" s="1"/>
  <c r="B6621" i="1"/>
  <c r="G6620" i="1"/>
  <c r="H6620" i="1" s="1"/>
  <c r="B6620" i="1"/>
  <c r="G6619" i="1"/>
  <c r="H6619" i="1" s="1"/>
  <c r="B6619" i="1"/>
  <c r="G6618" i="1"/>
  <c r="H6618" i="1" s="1"/>
  <c r="B6618" i="1"/>
  <c r="G6617" i="1"/>
  <c r="H6617" i="1" s="1"/>
  <c r="B6617" i="1"/>
  <c r="G6616" i="1"/>
  <c r="H6616" i="1" s="1"/>
  <c r="B6616" i="1"/>
  <c r="G6615" i="1"/>
  <c r="H6615" i="1" s="1"/>
  <c r="B6615" i="1"/>
  <c r="G6614" i="1"/>
  <c r="H6614" i="1" s="1"/>
  <c r="B6614" i="1"/>
  <c r="G6613" i="1"/>
  <c r="H6613" i="1" s="1"/>
  <c r="B6613" i="1"/>
  <c r="G6612" i="1"/>
  <c r="H6612" i="1" s="1"/>
  <c r="B6612" i="1"/>
  <c r="G6611" i="1"/>
  <c r="H6611" i="1" s="1"/>
  <c r="B6611" i="1"/>
  <c r="G6610" i="1"/>
  <c r="H6610" i="1" s="1"/>
  <c r="B6610" i="1"/>
  <c r="G6609" i="1"/>
  <c r="H6609" i="1" s="1"/>
  <c r="B6609" i="1"/>
  <c r="G6608" i="1"/>
  <c r="H6608" i="1" s="1"/>
  <c r="B6608" i="1"/>
  <c r="G6607" i="1"/>
  <c r="H6607" i="1" s="1"/>
  <c r="B6607" i="1"/>
  <c r="G6606" i="1"/>
  <c r="H6606" i="1" s="1"/>
  <c r="B6606" i="1"/>
  <c r="G6605" i="1"/>
  <c r="H6605" i="1" s="1"/>
  <c r="B6605" i="1"/>
  <c r="G6604" i="1"/>
  <c r="H6604" i="1" s="1"/>
  <c r="B6604" i="1"/>
  <c r="G6603" i="1"/>
  <c r="H6603" i="1" s="1"/>
  <c r="B6603" i="1"/>
  <c r="G6602" i="1"/>
  <c r="H6602" i="1" s="1"/>
  <c r="B6602" i="1"/>
  <c r="G6601" i="1"/>
  <c r="H6601" i="1" s="1"/>
  <c r="B6601" i="1"/>
  <c r="G6600" i="1"/>
  <c r="H6600" i="1" s="1"/>
  <c r="B6600" i="1"/>
  <c r="G6599" i="1"/>
  <c r="H6599" i="1" s="1"/>
  <c r="B6599" i="1"/>
  <c r="G6598" i="1"/>
  <c r="H6598" i="1" s="1"/>
  <c r="B6598" i="1"/>
  <c r="G6597" i="1"/>
  <c r="H6597" i="1" s="1"/>
  <c r="B6597" i="1"/>
  <c r="G6596" i="1"/>
  <c r="H6596" i="1" s="1"/>
  <c r="B6596" i="1"/>
  <c r="G6595" i="1"/>
  <c r="H6595" i="1" s="1"/>
  <c r="B6595" i="1"/>
  <c r="G6594" i="1"/>
  <c r="H6594" i="1" s="1"/>
  <c r="B6594" i="1"/>
  <c r="G6593" i="1"/>
  <c r="H6593" i="1" s="1"/>
  <c r="B6593" i="1"/>
  <c r="G6592" i="1"/>
  <c r="H6592" i="1" s="1"/>
  <c r="B6592" i="1"/>
  <c r="G6591" i="1"/>
  <c r="H6591" i="1" s="1"/>
  <c r="B6591" i="1"/>
  <c r="G6590" i="1"/>
  <c r="H6590" i="1" s="1"/>
  <c r="B6590" i="1"/>
  <c r="G6589" i="1"/>
  <c r="H6589" i="1" s="1"/>
  <c r="B6589" i="1"/>
  <c r="G6588" i="1"/>
  <c r="H6588" i="1" s="1"/>
  <c r="B6588" i="1"/>
  <c r="G6587" i="1"/>
  <c r="H6587" i="1" s="1"/>
  <c r="B6587" i="1"/>
  <c r="G6586" i="1"/>
  <c r="H6586" i="1" s="1"/>
  <c r="B6586" i="1"/>
  <c r="G6585" i="1"/>
  <c r="H6585" i="1" s="1"/>
  <c r="B6585" i="1"/>
  <c r="G6584" i="1"/>
  <c r="H6584" i="1" s="1"/>
  <c r="B6584" i="1"/>
  <c r="G6583" i="1"/>
  <c r="H6583" i="1" s="1"/>
  <c r="B6583" i="1"/>
  <c r="G6582" i="1"/>
  <c r="H6582" i="1" s="1"/>
  <c r="B6582" i="1"/>
  <c r="G6581" i="1"/>
  <c r="H6581" i="1" s="1"/>
  <c r="B6581" i="1"/>
  <c r="G6580" i="1"/>
  <c r="H6580" i="1" s="1"/>
  <c r="B6580" i="1"/>
  <c r="G6579" i="1"/>
  <c r="H6579" i="1" s="1"/>
  <c r="B6579" i="1"/>
  <c r="G6578" i="1"/>
  <c r="H6578" i="1" s="1"/>
  <c r="B6578" i="1"/>
  <c r="G6577" i="1"/>
  <c r="H6577" i="1" s="1"/>
  <c r="B6577" i="1"/>
  <c r="G6576" i="1"/>
  <c r="H6576" i="1" s="1"/>
  <c r="B6576" i="1"/>
  <c r="G6575" i="1"/>
  <c r="H6575" i="1" s="1"/>
  <c r="B6575" i="1"/>
  <c r="G6574" i="1"/>
  <c r="H6574" i="1" s="1"/>
  <c r="B6574" i="1"/>
  <c r="G6573" i="1"/>
  <c r="H6573" i="1" s="1"/>
  <c r="B6573" i="1"/>
  <c r="G6572" i="1"/>
  <c r="H6572" i="1" s="1"/>
  <c r="B6572" i="1"/>
  <c r="G6571" i="1"/>
  <c r="H6571" i="1" s="1"/>
  <c r="B6571" i="1"/>
  <c r="G6570" i="1"/>
  <c r="H6570" i="1" s="1"/>
  <c r="B6570" i="1"/>
  <c r="G6569" i="1"/>
  <c r="H6569" i="1" s="1"/>
  <c r="B6569" i="1"/>
  <c r="G6568" i="1"/>
  <c r="H6568" i="1" s="1"/>
  <c r="B6568" i="1"/>
  <c r="G6567" i="1"/>
  <c r="H6567" i="1" s="1"/>
  <c r="B6567" i="1"/>
  <c r="G6566" i="1"/>
  <c r="H6566" i="1" s="1"/>
  <c r="B6566" i="1"/>
  <c r="G6565" i="1"/>
  <c r="H6565" i="1" s="1"/>
  <c r="B6565" i="1"/>
  <c r="G6564" i="1"/>
  <c r="H6564" i="1" s="1"/>
  <c r="B6564" i="1"/>
  <c r="G6563" i="1"/>
  <c r="H6563" i="1" s="1"/>
  <c r="B6563" i="1"/>
  <c r="G6562" i="1"/>
  <c r="H6562" i="1" s="1"/>
  <c r="B6562" i="1"/>
  <c r="G6561" i="1"/>
  <c r="H6561" i="1" s="1"/>
  <c r="B6561" i="1"/>
  <c r="G6560" i="1"/>
  <c r="H6560" i="1" s="1"/>
  <c r="B6560" i="1"/>
  <c r="G6559" i="1"/>
  <c r="H6559" i="1" s="1"/>
  <c r="B6559" i="1"/>
  <c r="G6558" i="1"/>
  <c r="H6558" i="1" s="1"/>
  <c r="B6558" i="1"/>
  <c r="G6557" i="1"/>
  <c r="H6557" i="1" s="1"/>
  <c r="B6557" i="1"/>
  <c r="G6556" i="1"/>
  <c r="H6556" i="1" s="1"/>
  <c r="B6556" i="1"/>
  <c r="G6555" i="1"/>
  <c r="H6555" i="1" s="1"/>
  <c r="B6555" i="1"/>
  <c r="G6554" i="1"/>
  <c r="H6554" i="1" s="1"/>
  <c r="B6554" i="1"/>
  <c r="G6553" i="1"/>
  <c r="H6553" i="1" s="1"/>
  <c r="B6553" i="1"/>
  <c r="G6552" i="1"/>
  <c r="H6552" i="1" s="1"/>
  <c r="B6552" i="1"/>
  <c r="G6551" i="1"/>
  <c r="H6551" i="1" s="1"/>
  <c r="B6551" i="1"/>
  <c r="G6550" i="1"/>
  <c r="H6550" i="1" s="1"/>
  <c r="B6550" i="1"/>
  <c r="G6549" i="1"/>
  <c r="H6549" i="1" s="1"/>
  <c r="B6549" i="1"/>
  <c r="G6548" i="1"/>
  <c r="H6548" i="1" s="1"/>
  <c r="B6548" i="1"/>
  <c r="G6547" i="1"/>
  <c r="H6547" i="1" s="1"/>
  <c r="B6547" i="1"/>
  <c r="G6546" i="1"/>
  <c r="H6546" i="1" s="1"/>
  <c r="B6546" i="1"/>
  <c r="G6545" i="1"/>
  <c r="H6545" i="1" s="1"/>
  <c r="B6545" i="1"/>
  <c r="G6544" i="1"/>
  <c r="H6544" i="1" s="1"/>
  <c r="B6544" i="1"/>
  <c r="G6543" i="1"/>
  <c r="H6543" i="1" s="1"/>
  <c r="B6543" i="1"/>
  <c r="G6542" i="1"/>
  <c r="H6542" i="1" s="1"/>
  <c r="B6542" i="1"/>
  <c r="G6541" i="1"/>
  <c r="H6541" i="1" s="1"/>
  <c r="B6541" i="1"/>
  <c r="G6540" i="1"/>
  <c r="H6540" i="1" s="1"/>
  <c r="B6540" i="1"/>
  <c r="G6539" i="1"/>
  <c r="H6539" i="1" s="1"/>
  <c r="B6539" i="1"/>
  <c r="G6538" i="1"/>
  <c r="H6538" i="1" s="1"/>
  <c r="B6538" i="1"/>
  <c r="G6537" i="1"/>
  <c r="H6537" i="1" s="1"/>
  <c r="B6537" i="1"/>
  <c r="G6536" i="1"/>
  <c r="H6536" i="1" s="1"/>
  <c r="B6536" i="1"/>
  <c r="G6535" i="1"/>
  <c r="H6535" i="1" s="1"/>
  <c r="B6535" i="1"/>
  <c r="G6534" i="1"/>
  <c r="H6534" i="1" s="1"/>
  <c r="B6534" i="1"/>
  <c r="G6533" i="1"/>
  <c r="H6533" i="1" s="1"/>
  <c r="B6533" i="1"/>
  <c r="G6532" i="1"/>
  <c r="H6532" i="1" s="1"/>
  <c r="B6532" i="1"/>
  <c r="G6531" i="1"/>
  <c r="H6531" i="1" s="1"/>
  <c r="B6531" i="1"/>
  <c r="G6530" i="1"/>
  <c r="H6530" i="1" s="1"/>
  <c r="B6530" i="1"/>
  <c r="G6529" i="1"/>
  <c r="H6529" i="1" s="1"/>
  <c r="B6529" i="1"/>
  <c r="G6528" i="1"/>
  <c r="H6528" i="1" s="1"/>
  <c r="B6528" i="1"/>
  <c r="G6527" i="1"/>
  <c r="H6527" i="1" s="1"/>
  <c r="B6527" i="1"/>
  <c r="G6526" i="1"/>
  <c r="H6526" i="1" s="1"/>
  <c r="B6526" i="1"/>
  <c r="G6525" i="1"/>
  <c r="H6525" i="1" s="1"/>
  <c r="B6525" i="1"/>
  <c r="G6524" i="1"/>
  <c r="H6524" i="1" s="1"/>
  <c r="B6524" i="1"/>
  <c r="G6523" i="1"/>
  <c r="H6523" i="1" s="1"/>
  <c r="B6523" i="1"/>
  <c r="G6522" i="1"/>
  <c r="H6522" i="1" s="1"/>
  <c r="B6522" i="1"/>
  <c r="G6521" i="1"/>
  <c r="H6521" i="1" s="1"/>
  <c r="B6521" i="1"/>
  <c r="G6520" i="1"/>
  <c r="H6520" i="1" s="1"/>
  <c r="B6520" i="1"/>
  <c r="G6519" i="1"/>
  <c r="H6519" i="1" s="1"/>
  <c r="B6519" i="1"/>
  <c r="G6518" i="1"/>
  <c r="H6518" i="1" s="1"/>
  <c r="B6518" i="1"/>
  <c r="G6517" i="1"/>
  <c r="H6517" i="1" s="1"/>
  <c r="B6517" i="1"/>
  <c r="G6516" i="1"/>
  <c r="H6516" i="1" s="1"/>
  <c r="B6516" i="1"/>
  <c r="G6515" i="1"/>
  <c r="H6515" i="1" s="1"/>
  <c r="B6515" i="1"/>
  <c r="G6514" i="1"/>
  <c r="H6514" i="1" s="1"/>
  <c r="B6514" i="1"/>
  <c r="G6513" i="1"/>
  <c r="H6513" i="1" s="1"/>
  <c r="B6513" i="1"/>
  <c r="G6512" i="1"/>
  <c r="H6512" i="1" s="1"/>
  <c r="B6512" i="1"/>
  <c r="G6511" i="1"/>
  <c r="H6511" i="1" s="1"/>
  <c r="B6511" i="1"/>
  <c r="G6510" i="1"/>
  <c r="H6510" i="1" s="1"/>
  <c r="B6510" i="1"/>
  <c r="G6509" i="1"/>
  <c r="H6509" i="1" s="1"/>
  <c r="B6509" i="1"/>
  <c r="G6508" i="1"/>
  <c r="H6508" i="1" s="1"/>
  <c r="B6508" i="1"/>
  <c r="G6507" i="1"/>
  <c r="H6507" i="1" s="1"/>
  <c r="B6507" i="1"/>
  <c r="G6506" i="1"/>
  <c r="H6506" i="1" s="1"/>
  <c r="B6506" i="1"/>
  <c r="G6505" i="1"/>
  <c r="H6505" i="1" s="1"/>
  <c r="B6505" i="1"/>
  <c r="G6504" i="1"/>
  <c r="H6504" i="1" s="1"/>
  <c r="B6504" i="1"/>
  <c r="G6503" i="1"/>
  <c r="H6503" i="1" s="1"/>
  <c r="B6503" i="1"/>
  <c r="G6502" i="1"/>
  <c r="H6502" i="1" s="1"/>
  <c r="B6502" i="1"/>
  <c r="G6501" i="1"/>
  <c r="H6501" i="1" s="1"/>
  <c r="B6501" i="1"/>
  <c r="G6500" i="1"/>
  <c r="H6500" i="1" s="1"/>
  <c r="B6500" i="1"/>
  <c r="G6499" i="1"/>
  <c r="H6499" i="1" s="1"/>
  <c r="B6499" i="1"/>
  <c r="G6498" i="1"/>
  <c r="H6498" i="1" s="1"/>
  <c r="B6498" i="1"/>
  <c r="G6497" i="1"/>
  <c r="H6497" i="1" s="1"/>
  <c r="B6497" i="1"/>
  <c r="G6496" i="1"/>
  <c r="H6496" i="1" s="1"/>
  <c r="B6496" i="1"/>
  <c r="G6495" i="1"/>
  <c r="H6495" i="1" s="1"/>
  <c r="B6495" i="1"/>
  <c r="G6494" i="1"/>
  <c r="H6494" i="1" s="1"/>
  <c r="B6494" i="1"/>
  <c r="G6493" i="1"/>
  <c r="H6493" i="1" s="1"/>
  <c r="B6493" i="1"/>
  <c r="G6492" i="1"/>
  <c r="H6492" i="1" s="1"/>
  <c r="B6492" i="1"/>
  <c r="G6491" i="1"/>
  <c r="H6491" i="1" s="1"/>
  <c r="B6491" i="1"/>
  <c r="G6490" i="1"/>
  <c r="H6490" i="1" s="1"/>
  <c r="B6490" i="1"/>
  <c r="G6489" i="1"/>
  <c r="H6489" i="1" s="1"/>
  <c r="B6489" i="1"/>
  <c r="G6488" i="1"/>
  <c r="H6488" i="1" s="1"/>
  <c r="B6488" i="1"/>
  <c r="G6487" i="1"/>
  <c r="H6487" i="1" s="1"/>
  <c r="B6487" i="1"/>
  <c r="G6486" i="1"/>
  <c r="H6486" i="1" s="1"/>
  <c r="B6486" i="1"/>
  <c r="G6485" i="1"/>
  <c r="H6485" i="1" s="1"/>
  <c r="B6485" i="1"/>
  <c r="G6484" i="1"/>
  <c r="H6484" i="1" s="1"/>
  <c r="B6484" i="1"/>
  <c r="G6483" i="1"/>
  <c r="H6483" i="1" s="1"/>
  <c r="B6483" i="1"/>
  <c r="G6482" i="1"/>
  <c r="H6482" i="1" s="1"/>
  <c r="B6482" i="1"/>
  <c r="G6481" i="1"/>
  <c r="H6481" i="1" s="1"/>
  <c r="B6481" i="1"/>
  <c r="G6480" i="1"/>
  <c r="H6480" i="1" s="1"/>
  <c r="B6480" i="1"/>
  <c r="G6479" i="1"/>
  <c r="H6479" i="1" s="1"/>
  <c r="B6479" i="1"/>
  <c r="G6478" i="1"/>
  <c r="H6478" i="1" s="1"/>
  <c r="B6478" i="1"/>
  <c r="G6477" i="1"/>
  <c r="H6477" i="1" s="1"/>
  <c r="B6477" i="1"/>
  <c r="G6476" i="1"/>
  <c r="H6476" i="1" s="1"/>
  <c r="B6476" i="1"/>
  <c r="G6475" i="1"/>
  <c r="H6475" i="1" s="1"/>
  <c r="B6475" i="1"/>
  <c r="G6474" i="1"/>
  <c r="H6474" i="1" s="1"/>
  <c r="B6474" i="1"/>
  <c r="G6473" i="1"/>
  <c r="H6473" i="1" s="1"/>
  <c r="B6473" i="1"/>
  <c r="G6472" i="1"/>
  <c r="H6472" i="1" s="1"/>
  <c r="B6472" i="1"/>
  <c r="G6471" i="1"/>
  <c r="H6471" i="1" s="1"/>
  <c r="B6471" i="1"/>
  <c r="G6470" i="1"/>
  <c r="H6470" i="1" s="1"/>
  <c r="B6470" i="1"/>
  <c r="G6469" i="1"/>
  <c r="H6469" i="1" s="1"/>
  <c r="B6469" i="1"/>
  <c r="G6468" i="1"/>
  <c r="H6468" i="1" s="1"/>
  <c r="B6468" i="1"/>
  <c r="G6467" i="1"/>
  <c r="H6467" i="1" s="1"/>
  <c r="B6467" i="1"/>
  <c r="G6466" i="1"/>
  <c r="H6466" i="1" s="1"/>
  <c r="B6466" i="1"/>
  <c r="G6465" i="1"/>
  <c r="H6465" i="1" s="1"/>
  <c r="B6465" i="1"/>
  <c r="G6464" i="1"/>
  <c r="H6464" i="1" s="1"/>
  <c r="B6464" i="1"/>
  <c r="G6463" i="1"/>
  <c r="H6463" i="1" s="1"/>
  <c r="B6463" i="1"/>
  <c r="G6462" i="1"/>
  <c r="H6462" i="1" s="1"/>
  <c r="B6462" i="1"/>
  <c r="G6461" i="1"/>
  <c r="H6461" i="1" s="1"/>
  <c r="B6461" i="1"/>
  <c r="G6460" i="1"/>
  <c r="H6460" i="1" s="1"/>
  <c r="B6460" i="1"/>
  <c r="G6459" i="1"/>
  <c r="H6459" i="1" s="1"/>
  <c r="B6459" i="1"/>
  <c r="G6458" i="1"/>
  <c r="H6458" i="1" s="1"/>
  <c r="B6458" i="1"/>
  <c r="G6457" i="1"/>
  <c r="H6457" i="1" s="1"/>
  <c r="B6457" i="1"/>
  <c r="G6456" i="1"/>
  <c r="H6456" i="1" s="1"/>
  <c r="B6456" i="1"/>
  <c r="G6455" i="1"/>
  <c r="H6455" i="1" s="1"/>
  <c r="B6455" i="1"/>
  <c r="G6454" i="1"/>
  <c r="H6454" i="1" s="1"/>
  <c r="B6454" i="1"/>
  <c r="G6453" i="1"/>
  <c r="H6453" i="1" s="1"/>
  <c r="B6453" i="1"/>
  <c r="G6452" i="1"/>
  <c r="H6452" i="1" s="1"/>
  <c r="B6452" i="1"/>
  <c r="G6451" i="1"/>
  <c r="H6451" i="1" s="1"/>
  <c r="B6451" i="1"/>
  <c r="G6450" i="1"/>
  <c r="H6450" i="1" s="1"/>
  <c r="B6450" i="1"/>
  <c r="G6449" i="1"/>
  <c r="H6449" i="1" s="1"/>
  <c r="B6449" i="1"/>
  <c r="G6448" i="1"/>
  <c r="H6448" i="1" s="1"/>
  <c r="B6448" i="1"/>
  <c r="G6447" i="1"/>
  <c r="H6447" i="1" s="1"/>
  <c r="B6447" i="1"/>
  <c r="G6446" i="1"/>
  <c r="H6446" i="1" s="1"/>
  <c r="B6446" i="1"/>
  <c r="G6445" i="1"/>
  <c r="H6445" i="1" s="1"/>
  <c r="B6445" i="1"/>
  <c r="G6444" i="1"/>
  <c r="H6444" i="1" s="1"/>
  <c r="B6444" i="1"/>
  <c r="G6443" i="1"/>
  <c r="H6443" i="1" s="1"/>
  <c r="B6443" i="1"/>
  <c r="G6442" i="1"/>
  <c r="H6442" i="1" s="1"/>
  <c r="B6442" i="1"/>
  <c r="G6441" i="1"/>
  <c r="H6441" i="1" s="1"/>
  <c r="B6441" i="1"/>
  <c r="G6440" i="1"/>
  <c r="H6440" i="1" s="1"/>
  <c r="B6440" i="1"/>
  <c r="G6439" i="1"/>
  <c r="H6439" i="1" s="1"/>
  <c r="B6439" i="1"/>
  <c r="G6438" i="1"/>
  <c r="H6438" i="1" s="1"/>
  <c r="B6438" i="1"/>
  <c r="G6437" i="1"/>
  <c r="H6437" i="1" s="1"/>
  <c r="B6437" i="1"/>
  <c r="G6436" i="1"/>
  <c r="H6436" i="1" s="1"/>
  <c r="B6436" i="1"/>
  <c r="G6435" i="1"/>
  <c r="H6435" i="1" s="1"/>
  <c r="B6435" i="1"/>
  <c r="G6434" i="1"/>
  <c r="H6434" i="1" s="1"/>
  <c r="B6434" i="1"/>
  <c r="G6433" i="1"/>
  <c r="H6433" i="1" s="1"/>
  <c r="B6433" i="1"/>
  <c r="G6432" i="1"/>
  <c r="H6432" i="1" s="1"/>
  <c r="B6432" i="1"/>
  <c r="G6431" i="1"/>
  <c r="H6431" i="1" s="1"/>
  <c r="B6431" i="1"/>
  <c r="G6430" i="1"/>
  <c r="H6430" i="1" s="1"/>
  <c r="B6430" i="1"/>
  <c r="G6429" i="1"/>
  <c r="H6429" i="1" s="1"/>
  <c r="B6429" i="1"/>
  <c r="G6428" i="1"/>
  <c r="H6428" i="1" s="1"/>
  <c r="B6428" i="1"/>
  <c r="G6427" i="1"/>
  <c r="H6427" i="1" s="1"/>
  <c r="B6427" i="1"/>
  <c r="G6426" i="1"/>
  <c r="H6426" i="1" s="1"/>
  <c r="B6426" i="1"/>
  <c r="G6425" i="1"/>
  <c r="H6425" i="1" s="1"/>
  <c r="B6425" i="1"/>
  <c r="G6424" i="1"/>
  <c r="H6424" i="1" s="1"/>
  <c r="B6424" i="1"/>
  <c r="G6423" i="1"/>
  <c r="H6423" i="1" s="1"/>
  <c r="B6423" i="1"/>
  <c r="G6422" i="1"/>
  <c r="H6422" i="1" s="1"/>
  <c r="B6422" i="1"/>
  <c r="G6421" i="1"/>
  <c r="H6421" i="1" s="1"/>
  <c r="B6421" i="1"/>
  <c r="G6420" i="1"/>
  <c r="H6420" i="1" s="1"/>
  <c r="B6420" i="1"/>
  <c r="G6419" i="1"/>
  <c r="H6419" i="1" s="1"/>
  <c r="B6419" i="1"/>
  <c r="G6418" i="1"/>
  <c r="H6418" i="1" s="1"/>
  <c r="B6418" i="1"/>
  <c r="G6417" i="1"/>
  <c r="H6417" i="1" s="1"/>
  <c r="B6417" i="1"/>
  <c r="G6416" i="1"/>
  <c r="H6416" i="1" s="1"/>
  <c r="B6416" i="1"/>
  <c r="G6415" i="1"/>
  <c r="H6415" i="1" s="1"/>
  <c r="B6415" i="1"/>
  <c r="G6414" i="1"/>
  <c r="H6414" i="1" s="1"/>
  <c r="B6414" i="1"/>
  <c r="G6413" i="1"/>
  <c r="H6413" i="1" s="1"/>
  <c r="B6413" i="1"/>
  <c r="G6412" i="1"/>
  <c r="H6412" i="1" s="1"/>
  <c r="B6412" i="1"/>
  <c r="G6411" i="1"/>
  <c r="H6411" i="1" s="1"/>
  <c r="B6411" i="1"/>
  <c r="G6410" i="1"/>
  <c r="H6410" i="1" s="1"/>
  <c r="B6410" i="1"/>
  <c r="G6409" i="1"/>
  <c r="H6409" i="1" s="1"/>
  <c r="B6409" i="1"/>
  <c r="G6408" i="1"/>
  <c r="H6408" i="1" s="1"/>
  <c r="B6408" i="1"/>
  <c r="G6407" i="1"/>
  <c r="H6407" i="1" s="1"/>
  <c r="B6407" i="1"/>
  <c r="G6406" i="1"/>
  <c r="H6406" i="1" s="1"/>
  <c r="B6406" i="1"/>
  <c r="G6405" i="1"/>
  <c r="H6405" i="1" s="1"/>
  <c r="B6405" i="1"/>
  <c r="G6404" i="1"/>
  <c r="H6404" i="1" s="1"/>
  <c r="B6404" i="1"/>
  <c r="G6403" i="1"/>
  <c r="H6403" i="1" s="1"/>
  <c r="B6403" i="1"/>
  <c r="G6402" i="1"/>
  <c r="H6402" i="1" s="1"/>
  <c r="B6402" i="1"/>
  <c r="G6401" i="1"/>
  <c r="H6401" i="1" s="1"/>
  <c r="B6401" i="1"/>
  <c r="G6400" i="1"/>
  <c r="H6400" i="1" s="1"/>
  <c r="B6400" i="1"/>
  <c r="G6399" i="1"/>
  <c r="H6399" i="1" s="1"/>
  <c r="B6399" i="1"/>
  <c r="G6398" i="1"/>
  <c r="H6398" i="1" s="1"/>
  <c r="B6398" i="1"/>
  <c r="G6397" i="1"/>
  <c r="H6397" i="1" s="1"/>
  <c r="B6397" i="1"/>
  <c r="G6396" i="1"/>
  <c r="H6396" i="1" s="1"/>
  <c r="B6396" i="1"/>
  <c r="G6395" i="1"/>
  <c r="H6395" i="1" s="1"/>
  <c r="B6395" i="1"/>
  <c r="G6394" i="1"/>
  <c r="H6394" i="1" s="1"/>
  <c r="B6394" i="1"/>
  <c r="G6393" i="1"/>
  <c r="H6393" i="1" s="1"/>
  <c r="B6393" i="1"/>
  <c r="G6392" i="1"/>
  <c r="H6392" i="1" s="1"/>
  <c r="B6392" i="1"/>
  <c r="G6391" i="1"/>
  <c r="H6391" i="1" s="1"/>
  <c r="B6391" i="1"/>
  <c r="G6390" i="1"/>
  <c r="H6390" i="1" s="1"/>
  <c r="B6390" i="1"/>
  <c r="G6389" i="1"/>
  <c r="H6389" i="1" s="1"/>
  <c r="B6389" i="1"/>
  <c r="G6388" i="1"/>
  <c r="H6388" i="1" s="1"/>
  <c r="B6388" i="1"/>
  <c r="G6387" i="1"/>
  <c r="H6387" i="1" s="1"/>
  <c r="B6387" i="1"/>
  <c r="G6386" i="1"/>
  <c r="H6386" i="1" s="1"/>
  <c r="B6386" i="1"/>
  <c r="G6385" i="1"/>
  <c r="H6385" i="1" s="1"/>
  <c r="B6385" i="1"/>
  <c r="G6384" i="1"/>
  <c r="H6384" i="1" s="1"/>
  <c r="B6384" i="1"/>
  <c r="G6383" i="1"/>
  <c r="H6383" i="1" s="1"/>
  <c r="B6383" i="1"/>
  <c r="G6382" i="1"/>
  <c r="H6382" i="1" s="1"/>
  <c r="B6382" i="1"/>
  <c r="G6381" i="1"/>
  <c r="H6381" i="1" s="1"/>
  <c r="B6381" i="1"/>
  <c r="G6380" i="1"/>
  <c r="H6380" i="1" s="1"/>
  <c r="B6380" i="1"/>
  <c r="G6379" i="1"/>
  <c r="H6379" i="1" s="1"/>
  <c r="B6379" i="1"/>
  <c r="G6378" i="1"/>
  <c r="H6378" i="1" s="1"/>
  <c r="B6378" i="1"/>
  <c r="G6377" i="1"/>
  <c r="H6377" i="1" s="1"/>
  <c r="B6377" i="1"/>
  <c r="G6376" i="1"/>
  <c r="H6376" i="1" s="1"/>
  <c r="B6376" i="1"/>
  <c r="G6375" i="1"/>
  <c r="H6375" i="1" s="1"/>
  <c r="B6375" i="1"/>
  <c r="G6374" i="1"/>
  <c r="H6374" i="1" s="1"/>
  <c r="B6374" i="1"/>
  <c r="G6373" i="1"/>
  <c r="H6373" i="1" s="1"/>
  <c r="B6373" i="1"/>
  <c r="G6372" i="1"/>
  <c r="H6372" i="1" s="1"/>
  <c r="B6372" i="1"/>
  <c r="G6371" i="1"/>
  <c r="H6371" i="1" s="1"/>
  <c r="B6371" i="1"/>
  <c r="G6370" i="1"/>
  <c r="H6370" i="1" s="1"/>
  <c r="B6370" i="1"/>
  <c r="G6369" i="1"/>
  <c r="H6369" i="1" s="1"/>
  <c r="B6369" i="1"/>
  <c r="G6368" i="1"/>
  <c r="H6368" i="1" s="1"/>
  <c r="B6368" i="1"/>
  <c r="G6367" i="1"/>
  <c r="H6367" i="1" s="1"/>
  <c r="B6367" i="1"/>
  <c r="G6366" i="1"/>
  <c r="H6366" i="1" s="1"/>
  <c r="B6366" i="1"/>
  <c r="G6365" i="1"/>
  <c r="H6365" i="1" s="1"/>
  <c r="B6365" i="1"/>
  <c r="G6364" i="1"/>
  <c r="H6364" i="1" s="1"/>
  <c r="B6364" i="1"/>
  <c r="G6363" i="1"/>
  <c r="H6363" i="1" s="1"/>
  <c r="B6363" i="1"/>
  <c r="G6362" i="1"/>
  <c r="H6362" i="1" s="1"/>
  <c r="B6362" i="1"/>
  <c r="G6361" i="1"/>
  <c r="H6361" i="1" s="1"/>
  <c r="B6361" i="1"/>
  <c r="G6360" i="1"/>
  <c r="H6360" i="1" s="1"/>
  <c r="B6360" i="1"/>
  <c r="G6359" i="1"/>
  <c r="H6359" i="1" s="1"/>
  <c r="B6359" i="1"/>
  <c r="G6358" i="1"/>
  <c r="H6358" i="1" s="1"/>
  <c r="B6358" i="1"/>
  <c r="G6357" i="1"/>
  <c r="H6357" i="1" s="1"/>
  <c r="B6357" i="1"/>
  <c r="G6356" i="1"/>
  <c r="H6356" i="1" s="1"/>
  <c r="B6356" i="1"/>
  <c r="G6355" i="1"/>
  <c r="H6355" i="1" s="1"/>
  <c r="B6355" i="1"/>
  <c r="G6354" i="1"/>
  <c r="H6354" i="1" s="1"/>
  <c r="B6354" i="1"/>
  <c r="G6353" i="1"/>
  <c r="H6353" i="1" s="1"/>
  <c r="B6353" i="1"/>
  <c r="G6352" i="1"/>
  <c r="H6352" i="1" s="1"/>
  <c r="B6352" i="1"/>
  <c r="G6351" i="1"/>
  <c r="H6351" i="1" s="1"/>
  <c r="B6351" i="1"/>
  <c r="G6350" i="1"/>
  <c r="H6350" i="1" s="1"/>
  <c r="B6350" i="1"/>
  <c r="G6349" i="1"/>
  <c r="H6349" i="1" s="1"/>
  <c r="B6349" i="1"/>
  <c r="G6348" i="1"/>
  <c r="H6348" i="1" s="1"/>
  <c r="B6348" i="1"/>
  <c r="G6347" i="1"/>
  <c r="H6347" i="1" s="1"/>
  <c r="B6347" i="1"/>
  <c r="G6346" i="1"/>
  <c r="H6346" i="1" s="1"/>
  <c r="B6346" i="1"/>
  <c r="G6345" i="1"/>
  <c r="H6345" i="1" s="1"/>
  <c r="B6345" i="1"/>
  <c r="G6344" i="1"/>
  <c r="H6344" i="1" s="1"/>
  <c r="B6344" i="1"/>
  <c r="G6343" i="1"/>
  <c r="H6343" i="1" s="1"/>
  <c r="B6343" i="1"/>
  <c r="G6342" i="1"/>
  <c r="H6342" i="1" s="1"/>
  <c r="B6342" i="1"/>
  <c r="G6341" i="1"/>
  <c r="H6341" i="1" s="1"/>
  <c r="B6341" i="1"/>
  <c r="G6340" i="1"/>
  <c r="H6340" i="1" s="1"/>
  <c r="B6340" i="1"/>
  <c r="G6339" i="1"/>
  <c r="H6339" i="1" s="1"/>
  <c r="B6339" i="1"/>
  <c r="G6338" i="1"/>
  <c r="H6338" i="1" s="1"/>
  <c r="B6338" i="1"/>
  <c r="G6337" i="1"/>
  <c r="H6337" i="1" s="1"/>
  <c r="B6337" i="1"/>
  <c r="G6336" i="1"/>
  <c r="H6336" i="1" s="1"/>
  <c r="B6336" i="1"/>
  <c r="G6335" i="1"/>
  <c r="H6335" i="1" s="1"/>
  <c r="B6335" i="1"/>
  <c r="G6334" i="1"/>
  <c r="H6334" i="1" s="1"/>
  <c r="B6334" i="1"/>
  <c r="G6333" i="1"/>
  <c r="H6333" i="1" s="1"/>
  <c r="B6333" i="1"/>
  <c r="G6332" i="1"/>
  <c r="H6332" i="1" s="1"/>
  <c r="B6332" i="1"/>
  <c r="G6331" i="1"/>
  <c r="H6331" i="1" s="1"/>
  <c r="B6331" i="1"/>
  <c r="G6330" i="1"/>
  <c r="H6330" i="1" s="1"/>
  <c r="B6330" i="1"/>
  <c r="G6329" i="1"/>
  <c r="H6329" i="1" s="1"/>
  <c r="B6329" i="1"/>
  <c r="G6328" i="1"/>
  <c r="H6328" i="1" s="1"/>
  <c r="B6328" i="1"/>
  <c r="G6327" i="1"/>
  <c r="H6327" i="1" s="1"/>
  <c r="B6327" i="1"/>
  <c r="G6326" i="1"/>
  <c r="H6326" i="1" s="1"/>
  <c r="B6326" i="1"/>
  <c r="G6325" i="1"/>
  <c r="H6325" i="1" s="1"/>
  <c r="B6325" i="1"/>
  <c r="G6324" i="1"/>
  <c r="H6324" i="1" s="1"/>
  <c r="B6324" i="1"/>
  <c r="G6323" i="1"/>
  <c r="H6323" i="1" s="1"/>
  <c r="B6323" i="1"/>
  <c r="G6322" i="1"/>
  <c r="H6322" i="1" s="1"/>
  <c r="B6322" i="1"/>
  <c r="G6321" i="1"/>
  <c r="H6321" i="1" s="1"/>
  <c r="B6321" i="1"/>
  <c r="G6320" i="1"/>
  <c r="H6320" i="1" s="1"/>
  <c r="B6320" i="1"/>
  <c r="G6319" i="1"/>
  <c r="H6319" i="1" s="1"/>
  <c r="B6319" i="1"/>
  <c r="G6318" i="1"/>
  <c r="H6318" i="1" s="1"/>
  <c r="B6318" i="1"/>
  <c r="G6317" i="1"/>
  <c r="H6317" i="1" s="1"/>
  <c r="B6317" i="1"/>
  <c r="G6316" i="1"/>
  <c r="H6316" i="1" s="1"/>
  <c r="B6316" i="1"/>
  <c r="G6315" i="1"/>
  <c r="H6315" i="1" s="1"/>
  <c r="B6315" i="1"/>
  <c r="G6314" i="1"/>
  <c r="H6314" i="1" s="1"/>
  <c r="B6314" i="1"/>
  <c r="G6313" i="1"/>
  <c r="H6313" i="1" s="1"/>
  <c r="B6313" i="1"/>
  <c r="G6312" i="1"/>
  <c r="H6312" i="1" s="1"/>
  <c r="B6312" i="1"/>
  <c r="G6311" i="1"/>
  <c r="H6311" i="1" s="1"/>
  <c r="B6311" i="1"/>
  <c r="G6310" i="1"/>
  <c r="H6310" i="1" s="1"/>
  <c r="B6310" i="1"/>
  <c r="G6309" i="1"/>
  <c r="H6309" i="1" s="1"/>
  <c r="B6309" i="1"/>
  <c r="G6308" i="1"/>
  <c r="H6308" i="1" s="1"/>
  <c r="B6308" i="1"/>
  <c r="G6307" i="1"/>
  <c r="H6307" i="1" s="1"/>
  <c r="B6307" i="1"/>
  <c r="G6306" i="1"/>
  <c r="H6306" i="1" s="1"/>
  <c r="B6306" i="1"/>
  <c r="G6305" i="1"/>
  <c r="H6305" i="1" s="1"/>
  <c r="B6305" i="1"/>
  <c r="G6304" i="1"/>
  <c r="H6304" i="1" s="1"/>
  <c r="B6304" i="1"/>
  <c r="G6303" i="1"/>
  <c r="H6303" i="1" s="1"/>
  <c r="B6303" i="1"/>
  <c r="G6302" i="1"/>
  <c r="H6302" i="1" s="1"/>
  <c r="B6302" i="1"/>
  <c r="G6301" i="1"/>
  <c r="H6301" i="1" s="1"/>
  <c r="B6301" i="1"/>
  <c r="G6300" i="1"/>
  <c r="H6300" i="1" s="1"/>
  <c r="B6300" i="1"/>
  <c r="G6299" i="1"/>
  <c r="H6299" i="1" s="1"/>
  <c r="B6299" i="1"/>
  <c r="G6298" i="1"/>
  <c r="H6298" i="1" s="1"/>
  <c r="B6298" i="1"/>
  <c r="G6297" i="1"/>
  <c r="H6297" i="1" s="1"/>
  <c r="B6297" i="1"/>
  <c r="G6296" i="1"/>
  <c r="H6296" i="1" s="1"/>
  <c r="B6296" i="1"/>
  <c r="G6295" i="1"/>
  <c r="H6295" i="1" s="1"/>
  <c r="B6295" i="1"/>
  <c r="G6294" i="1"/>
  <c r="H6294" i="1" s="1"/>
  <c r="B6294" i="1"/>
  <c r="G6293" i="1"/>
  <c r="H6293" i="1" s="1"/>
  <c r="B6293" i="1"/>
  <c r="G6292" i="1"/>
  <c r="H6292" i="1" s="1"/>
  <c r="B6292" i="1"/>
  <c r="G6291" i="1"/>
  <c r="H6291" i="1" s="1"/>
  <c r="B6291" i="1"/>
  <c r="G6290" i="1"/>
  <c r="H6290" i="1" s="1"/>
  <c r="B6290" i="1"/>
  <c r="G6289" i="1"/>
  <c r="H6289" i="1" s="1"/>
  <c r="B6289" i="1"/>
  <c r="G6288" i="1"/>
  <c r="H6288" i="1" s="1"/>
  <c r="B6288" i="1"/>
  <c r="G6287" i="1"/>
  <c r="H6287" i="1" s="1"/>
  <c r="B6287" i="1"/>
  <c r="G6286" i="1"/>
  <c r="H6286" i="1" s="1"/>
  <c r="B6286" i="1"/>
  <c r="G6285" i="1"/>
  <c r="H6285" i="1" s="1"/>
  <c r="B6285" i="1"/>
  <c r="G6284" i="1"/>
  <c r="H6284" i="1" s="1"/>
  <c r="B6284" i="1"/>
  <c r="G6283" i="1"/>
  <c r="H6283" i="1" s="1"/>
  <c r="B6283" i="1"/>
  <c r="G6282" i="1"/>
  <c r="H6282" i="1" s="1"/>
  <c r="B6282" i="1"/>
  <c r="G6281" i="1"/>
  <c r="H6281" i="1" s="1"/>
  <c r="B6281" i="1"/>
  <c r="G6280" i="1"/>
  <c r="H6280" i="1" s="1"/>
  <c r="B6280" i="1"/>
  <c r="G6279" i="1"/>
  <c r="H6279" i="1" s="1"/>
  <c r="B6279" i="1"/>
  <c r="G6278" i="1"/>
  <c r="H6278" i="1" s="1"/>
  <c r="B6278" i="1"/>
  <c r="G6277" i="1"/>
  <c r="H6277" i="1" s="1"/>
  <c r="B6277" i="1"/>
  <c r="G6276" i="1"/>
  <c r="H6276" i="1" s="1"/>
  <c r="B6276" i="1"/>
  <c r="G6275" i="1"/>
  <c r="H6275" i="1" s="1"/>
  <c r="B6275" i="1"/>
  <c r="G6274" i="1"/>
  <c r="H6274" i="1" s="1"/>
  <c r="B6274" i="1"/>
  <c r="G6273" i="1"/>
  <c r="H6273" i="1" s="1"/>
  <c r="B6273" i="1"/>
  <c r="G6272" i="1"/>
  <c r="H6272" i="1" s="1"/>
  <c r="B6272" i="1"/>
  <c r="G6271" i="1"/>
  <c r="H6271" i="1" s="1"/>
  <c r="B6271" i="1"/>
  <c r="G6270" i="1"/>
  <c r="H6270" i="1" s="1"/>
  <c r="B6270" i="1"/>
  <c r="G6269" i="1"/>
  <c r="H6269" i="1" s="1"/>
  <c r="B6269" i="1"/>
  <c r="G6268" i="1"/>
  <c r="H6268" i="1" s="1"/>
  <c r="B6268" i="1"/>
  <c r="G6267" i="1"/>
  <c r="H6267" i="1" s="1"/>
  <c r="B6267" i="1"/>
  <c r="G6266" i="1"/>
  <c r="H6266" i="1" s="1"/>
  <c r="B6266" i="1"/>
  <c r="G6265" i="1"/>
  <c r="H6265" i="1" s="1"/>
  <c r="B6265" i="1"/>
  <c r="G6264" i="1"/>
  <c r="H6264" i="1" s="1"/>
  <c r="B6264" i="1"/>
  <c r="G6263" i="1"/>
  <c r="H6263" i="1" s="1"/>
  <c r="B6263" i="1"/>
  <c r="G6262" i="1"/>
  <c r="H6262" i="1" s="1"/>
  <c r="B6262" i="1"/>
  <c r="G6261" i="1"/>
  <c r="H6261" i="1" s="1"/>
  <c r="B6261" i="1"/>
  <c r="G6260" i="1"/>
  <c r="H6260" i="1" s="1"/>
  <c r="B6260" i="1"/>
  <c r="G6259" i="1"/>
  <c r="H6259" i="1" s="1"/>
  <c r="B6259" i="1"/>
  <c r="G6258" i="1"/>
  <c r="H6258" i="1" s="1"/>
  <c r="B6258" i="1"/>
  <c r="G6257" i="1"/>
  <c r="H6257" i="1" s="1"/>
  <c r="B6257" i="1"/>
  <c r="G6256" i="1"/>
  <c r="H6256" i="1" s="1"/>
  <c r="B6256" i="1"/>
  <c r="G6255" i="1"/>
  <c r="H6255" i="1" s="1"/>
  <c r="B6255" i="1"/>
  <c r="G6254" i="1"/>
  <c r="H6254" i="1" s="1"/>
  <c r="B6254" i="1"/>
  <c r="G6253" i="1"/>
  <c r="H6253" i="1" s="1"/>
  <c r="B6253" i="1"/>
  <c r="G6252" i="1"/>
  <c r="H6252" i="1" s="1"/>
  <c r="B6252" i="1"/>
  <c r="G6251" i="1"/>
  <c r="H6251" i="1" s="1"/>
  <c r="B6251" i="1"/>
  <c r="G6250" i="1"/>
  <c r="H6250" i="1" s="1"/>
  <c r="B6250" i="1"/>
  <c r="G6249" i="1"/>
  <c r="H6249" i="1" s="1"/>
  <c r="B6249" i="1"/>
  <c r="G6248" i="1"/>
  <c r="H6248" i="1" s="1"/>
  <c r="B6248" i="1"/>
  <c r="G6247" i="1"/>
  <c r="H6247" i="1" s="1"/>
  <c r="B6247" i="1"/>
  <c r="G6246" i="1"/>
  <c r="H6246" i="1" s="1"/>
  <c r="B6246" i="1"/>
  <c r="G6245" i="1"/>
  <c r="H6245" i="1" s="1"/>
  <c r="B6245" i="1"/>
  <c r="G6244" i="1"/>
  <c r="H6244" i="1" s="1"/>
  <c r="B6244" i="1"/>
  <c r="G6243" i="1"/>
  <c r="H6243" i="1" s="1"/>
  <c r="B6243" i="1"/>
  <c r="G6242" i="1"/>
  <c r="H6242" i="1" s="1"/>
  <c r="B6242" i="1"/>
  <c r="G6241" i="1"/>
  <c r="H6241" i="1" s="1"/>
  <c r="B6241" i="1"/>
  <c r="G6240" i="1"/>
  <c r="H6240" i="1" s="1"/>
  <c r="B6240" i="1"/>
  <c r="G6239" i="1"/>
  <c r="H6239" i="1" s="1"/>
  <c r="B6239" i="1"/>
  <c r="G6238" i="1"/>
  <c r="H6238" i="1" s="1"/>
  <c r="B6238" i="1"/>
  <c r="G6237" i="1"/>
  <c r="H6237" i="1" s="1"/>
  <c r="B6237" i="1"/>
  <c r="G6236" i="1"/>
  <c r="H6236" i="1" s="1"/>
  <c r="B6236" i="1"/>
  <c r="G6235" i="1"/>
  <c r="H6235" i="1" s="1"/>
  <c r="B6235" i="1"/>
  <c r="G6234" i="1"/>
  <c r="H6234" i="1" s="1"/>
  <c r="B6234" i="1"/>
  <c r="G6233" i="1"/>
  <c r="H6233" i="1" s="1"/>
  <c r="B6233" i="1"/>
  <c r="G6232" i="1"/>
  <c r="H6232" i="1" s="1"/>
  <c r="B6232" i="1"/>
  <c r="G6231" i="1"/>
  <c r="H6231" i="1" s="1"/>
  <c r="B6231" i="1"/>
  <c r="G6230" i="1"/>
  <c r="H6230" i="1" s="1"/>
  <c r="B6230" i="1"/>
  <c r="G6229" i="1"/>
  <c r="H6229" i="1" s="1"/>
  <c r="B6229" i="1"/>
  <c r="G6228" i="1"/>
  <c r="H6228" i="1" s="1"/>
  <c r="B6228" i="1"/>
  <c r="G6227" i="1"/>
  <c r="H6227" i="1" s="1"/>
  <c r="B6227" i="1"/>
  <c r="G6226" i="1"/>
  <c r="H6226" i="1" s="1"/>
  <c r="B6226" i="1"/>
  <c r="G6225" i="1"/>
  <c r="H6225" i="1" s="1"/>
  <c r="B6225" i="1"/>
  <c r="G6224" i="1"/>
  <c r="H6224" i="1" s="1"/>
  <c r="B6224" i="1"/>
  <c r="G6223" i="1"/>
  <c r="H6223" i="1" s="1"/>
  <c r="B6223" i="1"/>
  <c r="G6222" i="1"/>
  <c r="H6222" i="1" s="1"/>
  <c r="B6222" i="1"/>
  <c r="G6221" i="1"/>
  <c r="H6221" i="1" s="1"/>
  <c r="B6221" i="1"/>
  <c r="G6220" i="1"/>
  <c r="H6220" i="1" s="1"/>
  <c r="B6220" i="1"/>
  <c r="G6219" i="1"/>
  <c r="H6219" i="1" s="1"/>
  <c r="B6219" i="1"/>
  <c r="G6218" i="1"/>
  <c r="H6218" i="1" s="1"/>
  <c r="B6218" i="1"/>
  <c r="G6217" i="1"/>
  <c r="H6217" i="1" s="1"/>
  <c r="B6217" i="1"/>
  <c r="G6216" i="1"/>
  <c r="H6216" i="1" s="1"/>
  <c r="B6216" i="1"/>
  <c r="G6215" i="1"/>
  <c r="H6215" i="1" s="1"/>
  <c r="B6215" i="1"/>
  <c r="G6214" i="1"/>
  <c r="H6214" i="1" s="1"/>
  <c r="B6214" i="1"/>
  <c r="G6213" i="1"/>
  <c r="H6213" i="1" s="1"/>
  <c r="B6213" i="1"/>
  <c r="G6212" i="1"/>
  <c r="H6212" i="1" s="1"/>
  <c r="B6212" i="1"/>
  <c r="G6211" i="1"/>
  <c r="H6211" i="1" s="1"/>
  <c r="B6211" i="1"/>
  <c r="G6210" i="1"/>
  <c r="H6210" i="1" s="1"/>
  <c r="B6210" i="1"/>
  <c r="G6209" i="1"/>
  <c r="H6209" i="1" s="1"/>
  <c r="B6209" i="1"/>
  <c r="G6208" i="1"/>
  <c r="H6208" i="1" s="1"/>
  <c r="B6208" i="1"/>
  <c r="G6207" i="1"/>
  <c r="H6207" i="1" s="1"/>
  <c r="B6207" i="1"/>
  <c r="G6206" i="1"/>
  <c r="H6206" i="1" s="1"/>
  <c r="B6206" i="1"/>
  <c r="G6205" i="1"/>
  <c r="H6205" i="1" s="1"/>
  <c r="B6205" i="1"/>
  <c r="G6204" i="1"/>
  <c r="H6204" i="1" s="1"/>
  <c r="B6204" i="1"/>
  <c r="G6203" i="1"/>
  <c r="H6203" i="1" s="1"/>
  <c r="B6203" i="1"/>
  <c r="G6202" i="1"/>
  <c r="H6202" i="1" s="1"/>
  <c r="B6202" i="1"/>
  <c r="G6201" i="1"/>
  <c r="H6201" i="1" s="1"/>
  <c r="B6201" i="1"/>
  <c r="G6200" i="1"/>
  <c r="H6200" i="1" s="1"/>
  <c r="B6200" i="1"/>
  <c r="G6199" i="1"/>
  <c r="H6199" i="1" s="1"/>
  <c r="B6199" i="1"/>
  <c r="G6198" i="1"/>
  <c r="H6198" i="1" s="1"/>
  <c r="B6198" i="1"/>
  <c r="G6197" i="1"/>
  <c r="H6197" i="1" s="1"/>
  <c r="B6197" i="1"/>
  <c r="G6196" i="1"/>
  <c r="H6196" i="1" s="1"/>
  <c r="B6196" i="1"/>
  <c r="G6195" i="1"/>
  <c r="H6195" i="1" s="1"/>
  <c r="B6195" i="1"/>
  <c r="G6194" i="1"/>
  <c r="H6194" i="1" s="1"/>
  <c r="B6194" i="1"/>
  <c r="G6193" i="1"/>
  <c r="H6193" i="1" s="1"/>
  <c r="B6193" i="1"/>
  <c r="G6192" i="1"/>
  <c r="H6192" i="1" s="1"/>
  <c r="B6192" i="1"/>
  <c r="G6191" i="1"/>
  <c r="H6191" i="1" s="1"/>
  <c r="B6191" i="1"/>
  <c r="G6190" i="1"/>
  <c r="H6190" i="1" s="1"/>
  <c r="B6190" i="1"/>
  <c r="G6189" i="1"/>
  <c r="H6189" i="1" s="1"/>
  <c r="B6189" i="1"/>
  <c r="G6188" i="1"/>
  <c r="H6188" i="1" s="1"/>
  <c r="B6188" i="1"/>
  <c r="G6187" i="1"/>
  <c r="H6187" i="1" s="1"/>
  <c r="B6187" i="1"/>
  <c r="G6186" i="1"/>
  <c r="H6186" i="1" s="1"/>
  <c r="B6186" i="1"/>
  <c r="G6185" i="1"/>
  <c r="H6185" i="1" s="1"/>
  <c r="B6185" i="1"/>
  <c r="G6184" i="1"/>
  <c r="H6184" i="1" s="1"/>
  <c r="B6184" i="1"/>
  <c r="G6183" i="1"/>
  <c r="H6183" i="1" s="1"/>
  <c r="B6183" i="1"/>
  <c r="G6182" i="1"/>
  <c r="H6182" i="1" s="1"/>
  <c r="B6182" i="1"/>
  <c r="G6181" i="1"/>
  <c r="H6181" i="1" s="1"/>
  <c r="B6181" i="1"/>
  <c r="G6180" i="1"/>
  <c r="H6180" i="1" s="1"/>
  <c r="B6180" i="1"/>
  <c r="G6179" i="1"/>
  <c r="H6179" i="1" s="1"/>
  <c r="B6179" i="1"/>
  <c r="G6178" i="1"/>
  <c r="H6178" i="1" s="1"/>
  <c r="B6178" i="1"/>
  <c r="G6177" i="1"/>
  <c r="H6177" i="1" s="1"/>
  <c r="B6177" i="1"/>
  <c r="G6176" i="1"/>
  <c r="H6176" i="1" s="1"/>
  <c r="B6176" i="1"/>
  <c r="G6175" i="1"/>
  <c r="H6175" i="1" s="1"/>
  <c r="B6175" i="1"/>
  <c r="G6174" i="1"/>
  <c r="H6174" i="1" s="1"/>
  <c r="B6174" i="1"/>
  <c r="G6173" i="1"/>
  <c r="H6173" i="1" s="1"/>
  <c r="B6173" i="1"/>
  <c r="G6172" i="1"/>
  <c r="H6172" i="1" s="1"/>
  <c r="B6172" i="1"/>
  <c r="G6171" i="1"/>
  <c r="H6171" i="1" s="1"/>
  <c r="B6171" i="1"/>
  <c r="G6170" i="1"/>
  <c r="H6170" i="1" s="1"/>
  <c r="B6170" i="1"/>
  <c r="G6169" i="1"/>
  <c r="H6169" i="1" s="1"/>
  <c r="B6169" i="1"/>
  <c r="G6168" i="1"/>
  <c r="H6168" i="1" s="1"/>
  <c r="B6168" i="1"/>
  <c r="G6167" i="1"/>
  <c r="H6167" i="1" s="1"/>
  <c r="B6167" i="1"/>
  <c r="G6166" i="1"/>
  <c r="H6166" i="1" s="1"/>
  <c r="B6166" i="1"/>
  <c r="G6165" i="1"/>
  <c r="H6165" i="1" s="1"/>
  <c r="B6165" i="1"/>
  <c r="G6164" i="1"/>
  <c r="H6164" i="1" s="1"/>
  <c r="B6164" i="1"/>
  <c r="G6163" i="1"/>
  <c r="H6163" i="1" s="1"/>
  <c r="B6163" i="1"/>
  <c r="G6162" i="1"/>
  <c r="H6162" i="1" s="1"/>
  <c r="B6162" i="1"/>
  <c r="G6161" i="1"/>
  <c r="H6161" i="1" s="1"/>
  <c r="B6161" i="1"/>
  <c r="G6160" i="1"/>
  <c r="H6160" i="1" s="1"/>
  <c r="B6160" i="1"/>
  <c r="G6159" i="1"/>
  <c r="H6159" i="1" s="1"/>
  <c r="B6159" i="1"/>
  <c r="G6158" i="1"/>
  <c r="H6158" i="1" s="1"/>
  <c r="B6158" i="1"/>
  <c r="G6157" i="1"/>
  <c r="H6157" i="1" s="1"/>
  <c r="B6157" i="1"/>
  <c r="G6156" i="1"/>
  <c r="H6156" i="1" s="1"/>
  <c r="B6156" i="1"/>
  <c r="G6155" i="1"/>
  <c r="H6155" i="1" s="1"/>
  <c r="B6155" i="1"/>
  <c r="G6154" i="1"/>
  <c r="H6154" i="1" s="1"/>
  <c r="B6154" i="1"/>
  <c r="G6153" i="1"/>
  <c r="H6153" i="1" s="1"/>
  <c r="B6153" i="1"/>
  <c r="G6152" i="1"/>
  <c r="H6152" i="1" s="1"/>
  <c r="B6152" i="1"/>
  <c r="G6151" i="1"/>
  <c r="H6151" i="1" s="1"/>
  <c r="B6151" i="1"/>
  <c r="G6150" i="1"/>
  <c r="H6150" i="1" s="1"/>
  <c r="B6150" i="1"/>
  <c r="G6149" i="1"/>
  <c r="H6149" i="1" s="1"/>
  <c r="B6149" i="1"/>
  <c r="G6148" i="1"/>
  <c r="H6148" i="1" s="1"/>
  <c r="B6148" i="1"/>
  <c r="G6147" i="1"/>
  <c r="H6147" i="1" s="1"/>
  <c r="B6147" i="1"/>
  <c r="G6146" i="1"/>
  <c r="H6146" i="1" s="1"/>
  <c r="B6146" i="1"/>
  <c r="G6145" i="1"/>
  <c r="H6145" i="1" s="1"/>
  <c r="B6145" i="1"/>
  <c r="G6144" i="1"/>
  <c r="H6144" i="1" s="1"/>
  <c r="B6144" i="1"/>
  <c r="G6143" i="1"/>
  <c r="H6143" i="1" s="1"/>
  <c r="B6143" i="1"/>
  <c r="G6142" i="1"/>
  <c r="H6142" i="1" s="1"/>
  <c r="B6142" i="1"/>
  <c r="G6141" i="1"/>
  <c r="H6141" i="1" s="1"/>
  <c r="B6141" i="1"/>
  <c r="G6140" i="1"/>
  <c r="H6140" i="1" s="1"/>
  <c r="B6140" i="1"/>
  <c r="G6139" i="1"/>
  <c r="H6139" i="1" s="1"/>
  <c r="B6139" i="1"/>
  <c r="G6138" i="1"/>
  <c r="H6138" i="1" s="1"/>
  <c r="B6138" i="1"/>
  <c r="G6137" i="1"/>
  <c r="H6137" i="1" s="1"/>
  <c r="B6137" i="1"/>
  <c r="G6136" i="1"/>
  <c r="H6136" i="1" s="1"/>
  <c r="B6136" i="1"/>
  <c r="G6135" i="1"/>
  <c r="H6135" i="1" s="1"/>
  <c r="B6135" i="1"/>
  <c r="G6134" i="1"/>
  <c r="H6134" i="1" s="1"/>
  <c r="B6134" i="1"/>
  <c r="G6133" i="1"/>
  <c r="H6133" i="1" s="1"/>
  <c r="B6133" i="1"/>
  <c r="G6132" i="1"/>
  <c r="H6132" i="1" s="1"/>
  <c r="B6132" i="1"/>
  <c r="G6131" i="1"/>
  <c r="H6131" i="1" s="1"/>
  <c r="B6131" i="1"/>
  <c r="G6130" i="1"/>
  <c r="H6130" i="1" s="1"/>
  <c r="B6130" i="1"/>
  <c r="G6129" i="1"/>
  <c r="H6129" i="1" s="1"/>
  <c r="B6129" i="1"/>
  <c r="G6128" i="1"/>
  <c r="H6128" i="1" s="1"/>
  <c r="B6128" i="1"/>
  <c r="G6127" i="1"/>
  <c r="H6127" i="1" s="1"/>
  <c r="B6127" i="1"/>
  <c r="G6126" i="1"/>
  <c r="H6126" i="1" s="1"/>
  <c r="B6126" i="1"/>
  <c r="G6125" i="1"/>
  <c r="H6125" i="1" s="1"/>
  <c r="B6125" i="1"/>
  <c r="G6124" i="1"/>
  <c r="H6124" i="1" s="1"/>
  <c r="B6124" i="1"/>
  <c r="G6123" i="1"/>
  <c r="H6123" i="1" s="1"/>
  <c r="B6123" i="1"/>
  <c r="G6122" i="1"/>
  <c r="H6122" i="1" s="1"/>
  <c r="B6122" i="1"/>
  <c r="G6121" i="1"/>
  <c r="H6121" i="1" s="1"/>
  <c r="B6121" i="1"/>
  <c r="G6120" i="1"/>
  <c r="H6120" i="1" s="1"/>
  <c r="B6120" i="1"/>
  <c r="G6119" i="1"/>
  <c r="H6119" i="1" s="1"/>
  <c r="B6119" i="1"/>
  <c r="G6118" i="1"/>
  <c r="H6118" i="1" s="1"/>
  <c r="B6118" i="1"/>
  <c r="G6117" i="1"/>
  <c r="H6117" i="1" s="1"/>
  <c r="B6117" i="1"/>
  <c r="G6116" i="1"/>
  <c r="H6116" i="1" s="1"/>
  <c r="B6116" i="1"/>
  <c r="G6115" i="1"/>
  <c r="H6115" i="1" s="1"/>
  <c r="B6115" i="1"/>
  <c r="G6114" i="1"/>
  <c r="H6114" i="1" s="1"/>
  <c r="B6114" i="1"/>
  <c r="G6113" i="1"/>
  <c r="H6113" i="1" s="1"/>
  <c r="B6113" i="1"/>
  <c r="G6112" i="1"/>
  <c r="H6112" i="1" s="1"/>
  <c r="B6112" i="1"/>
  <c r="G6111" i="1"/>
  <c r="H6111" i="1" s="1"/>
  <c r="B6111" i="1"/>
  <c r="G6110" i="1"/>
  <c r="H6110" i="1" s="1"/>
  <c r="B6110" i="1"/>
  <c r="G6109" i="1"/>
  <c r="H6109" i="1" s="1"/>
  <c r="B6109" i="1"/>
  <c r="G6108" i="1"/>
  <c r="H6108" i="1" s="1"/>
  <c r="B6108" i="1"/>
  <c r="G6107" i="1"/>
  <c r="H6107" i="1" s="1"/>
  <c r="B6107" i="1"/>
  <c r="G6106" i="1"/>
  <c r="H6106" i="1" s="1"/>
  <c r="B6106" i="1"/>
  <c r="G6105" i="1"/>
  <c r="H6105" i="1" s="1"/>
  <c r="B6105" i="1"/>
  <c r="G6104" i="1"/>
  <c r="H6104" i="1" s="1"/>
  <c r="B6104" i="1"/>
  <c r="G6103" i="1"/>
  <c r="H6103" i="1" s="1"/>
  <c r="B6103" i="1"/>
  <c r="G6102" i="1"/>
  <c r="H6102" i="1" s="1"/>
  <c r="B6102" i="1"/>
  <c r="G6101" i="1"/>
  <c r="H6101" i="1" s="1"/>
  <c r="B6101" i="1"/>
  <c r="G6100" i="1"/>
  <c r="H6100" i="1" s="1"/>
  <c r="B6100" i="1"/>
  <c r="G6099" i="1"/>
  <c r="H6099" i="1" s="1"/>
  <c r="B6099" i="1"/>
  <c r="G6098" i="1"/>
  <c r="H6098" i="1" s="1"/>
  <c r="B6098" i="1"/>
  <c r="G6097" i="1"/>
  <c r="H6097" i="1" s="1"/>
  <c r="B6097" i="1"/>
  <c r="G6096" i="1"/>
  <c r="H6096" i="1" s="1"/>
  <c r="B6096" i="1"/>
  <c r="G6095" i="1"/>
  <c r="H6095" i="1" s="1"/>
  <c r="B6095" i="1"/>
  <c r="G6094" i="1"/>
  <c r="H6094" i="1" s="1"/>
  <c r="B6094" i="1"/>
  <c r="G6093" i="1"/>
  <c r="H6093" i="1" s="1"/>
  <c r="B6093" i="1"/>
  <c r="G6092" i="1"/>
  <c r="H6092" i="1" s="1"/>
  <c r="B6092" i="1"/>
  <c r="G6091" i="1"/>
  <c r="H6091" i="1" s="1"/>
  <c r="B6091" i="1"/>
  <c r="G6090" i="1"/>
  <c r="H6090" i="1" s="1"/>
  <c r="B6090" i="1"/>
  <c r="G6089" i="1"/>
  <c r="H6089" i="1" s="1"/>
  <c r="B6089" i="1"/>
  <c r="G6088" i="1"/>
  <c r="H6088" i="1" s="1"/>
  <c r="B6088" i="1"/>
  <c r="G6087" i="1"/>
  <c r="H6087" i="1" s="1"/>
  <c r="B6087" i="1"/>
  <c r="G6086" i="1"/>
  <c r="H6086" i="1" s="1"/>
  <c r="B6086" i="1"/>
  <c r="G6085" i="1"/>
  <c r="H6085" i="1" s="1"/>
  <c r="B6085" i="1"/>
  <c r="G6084" i="1"/>
  <c r="H6084" i="1" s="1"/>
  <c r="B6084" i="1"/>
  <c r="G6083" i="1"/>
  <c r="H6083" i="1" s="1"/>
  <c r="B6083" i="1"/>
  <c r="G6082" i="1"/>
  <c r="H6082" i="1" s="1"/>
  <c r="B6082" i="1"/>
  <c r="G6081" i="1"/>
  <c r="H6081" i="1" s="1"/>
  <c r="B6081" i="1"/>
  <c r="G6080" i="1"/>
  <c r="H6080" i="1" s="1"/>
  <c r="B6080" i="1"/>
  <c r="G6079" i="1"/>
  <c r="H6079" i="1" s="1"/>
  <c r="B6079" i="1"/>
  <c r="G6078" i="1"/>
  <c r="H6078" i="1" s="1"/>
  <c r="B6078" i="1"/>
  <c r="G6077" i="1"/>
  <c r="H6077" i="1" s="1"/>
  <c r="B6077" i="1"/>
  <c r="G6076" i="1"/>
  <c r="H6076" i="1" s="1"/>
  <c r="B6076" i="1"/>
  <c r="G6075" i="1"/>
  <c r="H6075" i="1" s="1"/>
  <c r="B6075" i="1"/>
  <c r="G6074" i="1"/>
  <c r="H6074" i="1" s="1"/>
  <c r="B6074" i="1"/>
  <c r="G6073" i="1"/>
  <c r="H6073" i="1" s="1"/>
  <c r="B6073" i="1"/>
  <c r="G6072" i="1"/>
  <c r="H6072" i="1" s="1"/>
  <c r="B6072" i="1"/>
  <c r="G6071" i="1"/>
  <c r="H6071" i="1" s="1"/>
  <c r="B6071" i="1"/>
  <c r="G6070" i="1"/>
  <c r="H6070" i="1" s="1"/>
  <c r="B6070" i="1"/>
  <c r="G6069" i="1"/>
  <c r="H6069" i="1" s="1"/>
  <c r="B6069" i="1"/>
  <c r="G6068" i="1"/>
  <c r="H6068" i="1" s="1"/>
  <c r="B6068" i="1"/>
  <c r="G6067" i="1"/>
  <c r="H6067" i="1" s="1"/>
  <c r="B6067" i="1"/>
  <c r="G6066" i="1"/>
  <c r="H6066" i="1" s="1"/>
  <c r="B6066" i="1"/>
  <c r="G6065" i="1"/>
  <c r="H6065" i="1" s="1"/>
  <c r="B6065" i="1"/>
  <c r="G6064" i="1"/>
  <c r="H6064" i="1" s="1"/>
  <c r="B6064" i="1"/>
  <c r="G6063" i="1"/>
  <c r="H6063" i="1" s="1"/>
  <c r="B6063" i="1"/>
  <c r="G6062" i="1"/>
  <c r="H6062" i="1" s="1"/>
  <c r="B6062" i="1"/>
  <c r="G6061" i="1"/>
  <c r="H6061" i="1" s="1"/>
  <c r="B6061" i="1"/>
  <c r="G6060" i="1"/>
  <c r="H6060" i="1" s="1"/>
  <c r="B6060" i="1"/>
  <c r="G6059" i="1"/>
  <c r="H6059" i="1" s="1"/>
  <c r="B6059" i="1"/>
  <c r="G6058" i="1"/>
  <c r="H6058" i="1" s="1"/>
  <c r="B6058" i="1"/>
  <c r="G6057" i="1"/>
  <c r="H6057" i="1" s="1"/>
  <c r="B6057" i="1"/>
  <c r="G6056" i="1"/>
  <c r="H6056" i="1" s="1"/>
  <c r="B6056" i="1"/>
  <c r="G6055" i="1"/>
  <c r="H6055" i="1" s="1"/>
  <c r="B6055" i="1"/>
  <c r="G6054" i="1"/>
  <c r="H6054" i="1" s="1"/>
  <c r="B6054" i="1"/>
  <c r="G6053" i="1"/>
  <c r="H6053" i="1" s="1"/>
  <c r="B6053" i="1"/>
  <c r="G6052" i="1"/>
  <c r="H6052" i="1" s="1"/>
  <c r="B6052" i="1"/>
  <c r="G6051" i="1"/>
  <c r="H6051" i="1" s="1"/>
  <c r="B6051" i="1"/>
  <c r="G6050" i="1"/>
  <c r="H6050" i="1" s="1"/>
  <c r="B6050" i="1"/>
  <c r="G6049" i="1"/>
  <c r="H6049" i="1" s="1"/>
  <c r="B6049" i="1"/>
  <c r="G6048" i="1"/>
  <c r="H6048" i="1" s="1"/>
  <c r="B6048" i="1"/>
  <c r="G6047" i="1"/>
  <c r="H6047" i="1" s="1"/>
  <c r="B6047" i="1"/>
  <c r="G6046" i="1"/>
  <c r="H6046" i="1" s="1"/>
  <c r="B6046" i="1"/>
  <c r="G6045" i="1"/>
  <c r="H6045" i="1" s="1"/>
  <c r="B6045" i="1"/>
  <c r="G6044" i="1"/>
  <c r="H6044" i="1" s="1"/>
  <c r="B6044" i="1"/>
  <c r="G6043" i="1"/>
  <c r="H6043" i="1" s="1"/>
  <c r="B6043" i="1"/>
  <c r="G6042" i="1"/>
  <c r="H6042" i="1" s="1"/>
  <c r="B6042" i="1"/>
  <c r="G6041" i="1"/>
  <c r="H6041" i="1" s="1"/>
  <c r="B6041" i="1"/>
  <c r="G6040" i="1"/>
  <c r="H6040" i="1" s="1"/>
  <c r="B6040" i="1"/>
  <c r="G6039" i="1"/>
  <c r="H6039" i="1" s="1"/>
  <c r="B6039" i="1"/>
  <c r="G6038" i="1"/>
  <c r="H6038" i="1" s="1"/>
  <c r="B6038" i="1"/>
  <c r="G6037" i="1"/>
  <c r="H6037" i="1" s="1"/>
  <c r="B6037" i="1"/>
  <c r="G6036" i="1"/>
  <c r="H6036" i="1" s="1"/>
  <c r="B6036" i="1"/>
  <c r="G6035" i="1"/>
  <c r="H6035" i="1" s="1"/>
  <c r="B6035" i="1"/>
  <c r="G6034" i="1"/>
  <c r="H6034" i="1" s="1"/>
  <c r="B6034" i="1"/>
  <c r="G6033" i="1"/>
  <c r="H6033" i="1" s="1"/>
  <c r="B6033" i="1"/>
  <c r="G6032" i="1"/>
  <c r="H6032" i="1" s="1"/>
  <c r="B6032" i="1"/>
  <c r="G6031" i="1"/>
  <c r="H6031" i="1" s="1"/>
  <c r="B6031" i="1"/>
  <c r="G6030" i="1"/>
  <c r="H6030" i="1" s="1"/>
  <c r="B6030" i="1"/>
  <c r="G6029" i="1"/>
  <c r="H6029" i="1" s="1"/>
  <c r="B6029" i="1"/>
  <c r="G6028" i="1"/>
  <c r="H6028" i="1" s="1"/>
  <c r="B6028" i="1"/>
  <c r="G6027" i="1"/>
  <c r="H6027" i="1" s="1"/>
  <c r="B6027" i="1"/>
  <c r="G6026" i="1"/>
  <c r="H6026" i="1" s="1"/>
  <c r="B6026" i="1"/>
  <c r="G6025" i="1"/>
  <c r="H6025" i="1" s="1"/>
  <c r="B6025" i="1"/>
  <c r="G6024" i="1"/>
  <c r="H6024" i="1" s="1"/>
  <c r="B6024" i="1"/>
  <c r="G6023" i="1"/>
  <c r="H6023" i="1" s="1"/>
  <c r="B6023" i="1"/>
  <c r="G6022" i="1"/>
  <c r="H6022" i="1" s="1"/>
  <c r="B6022" i="1"/>
  <c r="G6021" i="1"/>
  <c r="H6021" i="1" s="1"/>
  <c r="B6021" i="1"/>
  <c r="G6020" i="1"/>
  <c r="H6020" i="1" s="1"/>
  <c r="B6020" i="1"/>
  <c r="G6019" i="1"/>
  <c r="H6019" i="1" s="1"/>
  <c r="B6019" i="1"/>
  <c r="G6018" i="1"/>
  <c r="H6018" i="1" s="1"/>
  <c r="B6018" i="1"/>
  <c r="G6017" i="1"/>
  <c r="H6017" i="1" s="1"/>
  <c r="B6017" i="1"/>
  <c r="G6016" i="1"/>
  <c r="H6016" i="1" s="1"/>
  <c r="B6016" i="1"/>
  <c r="G6015" i="1"/>
  <c r="H6015" i="1" s="1"/>
  <c r="B6015" i="1"/>
  <c r="G6014" i="1"/>
  <c r="H6014" i="1" s="1"/>
  <c r="B6014" i="1"/>
  <c r="G6013" i="1"/>
  <c r="H6013" i="1" s="1"/>
  <c r="B6013" i="1"/>
  <c r="G6012" i="1"/>
  <c r="H6012" i="1" s="1"/>
  <c r="B6012" i="1"/>
  <c r="G6011" i="1"/>
  <c r="H6011" i="1" s="1"/>
  <c r="B6011" i="1"/>
  <c r="G6010" i="1"/>
  <c r="H6010" i="1" s="1"/>
  <c r="B6010" i="1"/>
  <c r="G6009" i="1"/>
  <c r="H6009" i="1" s="1"/>
  <c r="B6009" i="1"/>
  <c r="G6008" i="1"/>
  <c r="H6008" i="1" s="1"/>
  <c r="B6008" i="1"/>
  <c r="G6007" i="1"/>
  <c r="H6007" i="1" s="1"/>
  <c r="B6007" i="1"/>
  <c r="G6006" i="1"/>
  <c r="H6006" i="1" s="1"/>
  <c r="B6006" i="1"/>
  <c r="G6005" i="1"/>
  <c r="H6005" i="1" s="1"/>
  <c r="B6005" i="1"/>
  <c r="G6004" i="1"/>
  <c r="H6004" i="1" s="1"/>
  <c r="B6004" i="1"/>
  <c r="G6003" i="1"/>
  <c r="H6003" i="1" s="1"/>
  <c r="B6003" i="1"/>
  <c r="G6002" i="1"/>
  <c r="H6002" i="1" s="1"/>
  <c r="B6002" i="1"/>
  <c r="G6001" i="1"/>
  <c r="H6001" i="1" s="1"/>
  <c r="B6001" i="1"/>
  <c r="G6000" i="1"/>
  <c r="H6000" i="1" s="1"/>
  <c r="B6000" i="1"/>
  <c r="G5999" i="1"/>
  <c r="H5999" i="1" s="1"/>
  <c r="B5999" i="1"/>
  <c r="G5998" i="1"/>
  <c r="H5998" i="1" s="1"/>
  <c r="B5998" i="1"/>
  <c r="G5997" i="1"/>
  <c r="H5997" i="1" s="1"/>
  <c r="B5997" i="1"/>
  <c r="G5996" i="1"/>
  <c r="H5996" i="1" s="1"/>
  <c r="B5996" i="1"/>
  <c r="G5995" i="1"/>
  <c r="H5995" i="1" s="1"/>
  <c r="B5995" i="1"/>
  <c r="G5994" i="1"/>
  <c r="H5994" i="1" s="1"/>
  <c r="B5994" i="1"/>
  <c r="G5993" i="1"/>
  <c r="H5993" i="1" s="1"/>
  <c r="B5993" i="1"/>
  <c r="G5992" i="1"/>
  <c r="H5992" i="1" s="1"/>
  <c r="B5992" i="1"/>
  <c r="G5991" i="1"/>
  <c r="H5991" i="1" s="1"/>
  <c r="B5991" i="1"/>
  <c r="G5990" i="1"/>
  <c r="H5990" i="1" s="1"/>
  <c r="B5990" i="1"/>
  <c r="G5989" i="1"/>
  <c r="H5989" i="1" s="1"/>
  <c r="B5989" i="1"/>
  <c r="G5988" i="1"/>
  <c r="H5988" i="1" s="1"/>
  <c r="B5988" i="1"/>
  <c r="G5987" i="1"/>
  <c r="H5987" i="1" s="1"/>
  <c r="B5987" i="1"/>
  <c r="G5986" i="1"/>
  <c r="H5986" i="1" s="1"/>
  <c r="B5986" i="1"/>
  <c r="G5985" i="1"/>
  <c r="H5985" i="1" s="1"/>
  <c r="B5985" i="1"/>
  <c r="G5984" i="1"/>
  <c r="H5984" i="1" s="1"/>
  <c r="B5984" i="1"/>
  <c r="G5983" i="1"/>
  <c r="H5983" i="1" s="1"/>
  <c r="B5983" i="1"/>
  <c r="G5982" i="1"/>
  <c r="H5982" i="1" s="1"/>
  <c r="B5982" i="1"/>
  <c r="G5981" i="1"/>
  <c r="H5981" i="1" s="1"/>
  <c r="B5981" i="1"/>
  <c r="G5980" i="1"/>
  <c r="H5980" i="1" s="1"/>
  <c r="B5980" i="1"/>
  <c r="G5979" i="1"/>
  <c r="H5979" i="1" s="1"/>
  <c r="B5979" i="1"/>
  <c r="G5978" i="1"/>
  <c r="H5978" i="1" s="1"/>
  <c r="B5978" i="1"/>
  <c r="G5977" i="1"/>
  <c r="H5977" i="1" s="1"/>
  <c r="B5977" i="1"/>
  <c r="G5976" i="1"/>
  <c r="H5976" i="1" s="1"/>
  <c r="B5976" i="1"/>
  <c r="G5975" i="1"/>
  <c r="H5975" i="1" s="1"/>
  <c r="B5975" i="1"/>
  <c r="G5974" i="1"/>
  <c r="H5974" i="1" s="1"/>
  <c r="B5974" i="1"/>
  <c r="G5973" i="1"/>
  <c r="H5973" i="1" s="1"/>
  <c r="B5973" i="1"/>
  <c r="G5972" i="1"/>
  <c r="H5972" i="1" s="1"/>
  <c r="B5972" i="1"/>
  <c r="G5971" i="1"/>
  <c r="H5971" i="1" s="1"/>
  <c r="B5971" i="1"/>
  <c r="G5970" i="1"/>
  <c r="H5970" i="1" s="1"/>
  <c r="B5970" i="1"/>
  <c r="G5969" i="1"/>
  <c r="H5969" i="1" s="1"/>
  <c r="B5969" i="1"/>
  <c r="G5968" i="1"/>
  <c r="H5968" i="1" s="1"/>
  <c r="B5968" i="1"/>
  <c r="G5967" i="1"/>
  <c r="H5967" i="1" s="1"/>
  <c r="B5967" i="1"/>
  <c r="G5966" i="1"/>
  <c r="H5966" i="1" s="1"/>
  <c r="B5966" i="1"/>
  <c r="G5965" i="1"/>
  <c r="H5965" i="1" s="1"/>
  <c r="B5965" i="1"/>
  <c r="G5964" i="1"/>
  <c r="H5964" i="1" s="1"/>
  <c r="B5964" i="1"/>
  <c r="G5963" i="1"/>
  <c r="H5963" i="1" s="1"/>
  <c r="B5963" i="1"/>
  <c r="G5962" i="1"/>
  <c r="H5962" i="1" s="1"/>
  <c r="B5962" i="1"/>
  <c r="G5961" i="1"/>
  <c r="H5961" i="1" s="1"/>
  <c r="B5961" i="1"/>
  <c r="G5960" i="1"/>
  <c r="H5960" i="1" s="1"/>
  <c r="B5960" i="1"/>
  <c r="G5959" i="1"/>
  <c r="H5959" i="1" s="1"/>
  <c r="B5959" i="1"/>
  <c r="G5958" i="1"/>
  <c r="H5958" i="1" s="1"/>
  <c r="B5958" i="1"/>
  <c r="G5957" i="1"/>
  <c r="H5957" i="1" s="1"/>
  <c r="B5957" i="1"/>
  <c r="G5956" i="1"/>
  <c r="H5956" i="1" s="1"/>
  <c r="B5956" i="1"/>
  <c r="G5955" i="1"/>
  <c r="H5955" i="1" s="1"/>
  <c r="B5955" i="1"/>
  <c r="G5954" i="1"/>
  <c r="H5954" i="1" s="1"/>
  <c r="B5954" i="1"/>
  <c r="G5953" i="1"/>
  <c r="H5953" i="1" s="1"/>
  <c r="B5953" i="1"/>
  <c r="G5952" i="1"/>
  <c r="H5952" i="1" s="1"/>
  <c r="B5952" i="1"/>
  <c r="G5951" i="1"/>
  <c r="H5951" i="1" s="1"/>
  <c r="B5951" i="1"/>
  <c r="G5950" i="1"/>
  <c r="H5950" i="1" s="1"/>
  <c r="B5950" i="1"/>
  <c r="G5949" i="1"/>
  <c r="H5949" i="1" s="1"/>
  <c r="B5949" i="1"/>
  <c r="G5948" i="1"/>
  <c r="H5948" i="1" s="1"/>
  <c r="B5948" i="1"/>
  <c r="G5947" i="1"/>
  <c r="H5947" i="1" s="1"/>
  <c r="B5947" i="1"/>
  <c r="G5946" i="1"/>
  <c r="H5946" i="1" s="1"/>
  <c r="B5946" i="1"/>
  <c r="G5945" i="1"/>
  <c r="H5945" i="1" s="1"/>
  <c r="B5945" i="1"/>
  <c r="G5944" i="1"/>
  <c r="H5944" i="1" s="1"/>
  <c r="B5944" i="1"/>
  <c r="G5943" i="1"/>
  <c r="H5943" i="1" s="1"/>
  <c r="B5943" i="1"/>
  <c r="G5942" i="1"/>
  <c r="H5942" i="1" s="1"/>
  <c r="B5942" i="1"/>
  <c r="G5941" i="1"/>
  <c r="H5941" i="1" s="1"/>
  <c r="B5941" i="1"/>
  <c r="G5940" i="1"/>
  <c r="H5940" i="1" s="1"/>
  <c r="B5940" i="1"/>
  <c r="G5939" i="1"/>
  <c r="H5939" i="1" s="1"/>
  <c r="B5939" i="1"/>
  <c r="G5938" i="1"/>
  <c r="H5938" i="1" s="1"/>
  <c r="B5938" i="1"/>
  <c r="G5937" i="1"/>
  <c r="H5937" i="1" s="1"/>
  <c r="B5937" i="1"/>
  <c r="G5936" i="1"/>
  <c r="H5936" i="1" s="1"/>
  <c r="B5936" i="1"/>
  <c r="G5935" i="1"/>
  <c r="H5935" i="1" s="1"/>
  <c r="B5935" i="1"/>
  <c r="G5934" i="1"/>
  <c r="H5934" i="1" s="1"/>
  <c r="B5934" i="1"/>
  <c r="G5933" i="1"/>
  <c r="H5933" i="1" s="1"/>
  <c r="B5933" i="1"/>
  <c r="G5932" i="1"/>
  <c r="H5932" i="1" s="1"/>
  <c r="B5932" i="1"/>
  <c r="G5931" i="1"/>
  <c r="H5931" i="1" s="1"/>
  <c r="B5931" i="1"/>
  <c r="G5930" i="1"/>
  <c r="H5930" i="1" s="1"/>
  <c r="B5930" i="1"/>
  <c r="G5929" i="1"/>
  <c r="H5929" i="1" s="1"/>
  <c r="B5929" i="1"/>
  <c r="G5928" i="1"/>
  <c r="H5928" i="1" s="1"/>
  <c r="B5928" i="1"/>
  <c r="G5927" i="1"/>
  <c r="H5927" i="1" s="1"/>
  <c r="B5927" i="1"/>
  <c r="G5926" i="1"/>
  <c r="H5926" i="1" s="1"/>
  <c r="B5926" i="1"/>
  <c r="G5925" i="1"/>
  <c r="H5925" i="1" s="1"/>
  <c r="B5925" i="1"/>
  <c r="G5924" i="1"/>
  <c r="H5924" i="1" s="1"/>
  <c r="B5924" i="1"/>
  <c r="G5923" i="1"/>
  <c r="H5923" i="1" s="1"/>
  <c r="B5923" i="1"/>
  <c r="G5922" i="1"/>
  <c r="H5922" i="1" s="1"/>
  <c r="B5922" i="1"/>
  <c r="G5921" i="1"/>
  <c r="H5921" i="1" s="1"/>
  <c r="B5921" i="1"/>
  <c r="G5920" i="1"/>
  <c r="H5920" i="1" s="1"/>
  <c r="B5920" i="1"/>
  <c r="G5919" i="1"/>
  <c r="H5919" i="1" s="1"/>
  <c r="B5919" i="1"/>
  <c r="G5918" i="1"/>
  <c r="H5918" i="1" s="1"/>
  <c r="B5918" i="1"/>
  <c r="G5917" i="1"/>
  <c r="H5917" i="1" s="1"/>
  <c r="B5917" i="1"/>
  <c r="G5916" i="1"/>
  <c r="H5916" i="1" s="1"/>
  <c r="B5916" i="1"/>
  <c r="G5915" i="1"/>
  <c r="H5915" i="1" s="1"/>
  <c r="B5915" i="1"/>
  <c r="G5914" i="1"/>
  <c r="H5914" i="1" s="1"/>
  <c r="B5914" i="1"/>
  <c r="G5913" i="1"/>
  <c r="H5913" i="1" s="1"/>
  <c r="B5913" i="1"/>
  <c r="G5912" i="1"/>
  <c r="H5912" i="1" s="1"/>
  <c r="B5912" i="1"/>
  <c r="G5911" i="1"/>
  <c r="H5911" i="1" s="1"/>
  <c r="B5911" i="1"/>
  <c r="G5910" i="1"/>
  <c r="H5910" i="1" s="1"/>
  <c r="B5910" i="1"/>
  <c r="G5909" i="1"/>
  <c r="H5909" i="1" s="1"/>
  <c r="B5909" i="1"/>
  <c r="G5908" i="1"/>
  <c r="H5908" i="1" s="1"/>
  <c r="B5908" i="1"/>
  <c r="G5907" i="1"/>
  <c r="H5907" i="1" s="1"/>
  <c r="B5907" i="1"/>
  <c r="G5906" i="1"/>
  <c r="H5906" i="1" s="1"/>
  <c r="B5906" i="1"/>
  <c r="G5905" i="1"/>
  <c r="H5905" i="1" s="1"/>
  <c r="B5905" i="1"/>
  <c r="G5904" i="1"/>
  <c r="H5904" i="1" s="1"/>
  <c r="B5904" i="1"/>
  <c r="G5903" i="1"/>
  <c r="H5903" i="1" s="1"/>
  <c r="B5903" i="1"/>
  <c r="G5902" i="1"/>
  <c r="H5902" i="1" s="1"/>
  <c r="B5902" i="1"/>
  <c r="G5901" i="1"/>
  <c r="H5901" i="1" s="1"/>
  <c r="B5901" i="1"/>
  <c r="G5900" i="1"/>
  <c r="H5900" i="1" s="1"/>
  <c r="B5900" i="1"/>
  <c r="G5899" i="1"/>
  <c r="H5899" i="1" s="1"/>
  <c r="B5899" i="1"/>
  <c r="G5898" i="1"/>
  <c r="H5898" i="1" s="1"/>
  <c r="B5898" i="1"/>
  <c r="G5897" i="1"/>
  <c r="H5897" i="1" s="1"/>
  <c r="B5897" i="1"/>
  <c r="G5896" i="1"/>
  <c r="H5896" i="1" s="1"/>
  <c r="B5896" i="1"/>
  <c r="G5895" i="1"/>
  <c r="H5895" i="1" s="1"/>
  <c r="B5895" i="1"/>
  <c r="G5894" i="1"/>
  <c r="H5894" i="1" s="1"/>
  <c r="B5894" i="1"/>
  <c r="G5893" i="1"/>
  <c r="H5893" i="1" s="1"/>
  <c r="B5893" i="1"/>
  <c r="G5892" i="1"/>
  <c r="H5892" i="1" s="1"/>
  <c r="B5892" i="1"/>
  <c r="G5891" i="1"/>
  <c r="H5891" i="1" s="1"/>
  <c r="B5891" i="1"/>
  <c r="G5890" i="1"/>
  <c r="H5890" i="1" s="1"/>
  <c r="B5890" i="1"/>
  <c r="G5889" i="1"/>
  <c r="H5889" i="1" s="1"/>
  <c r="B5889" i="1"/>
  <c r="G5888" i="1"/>
  <c r="H5888" i="1" s="1"/>
  <c r="B5888" i="1"/>
  <c r="G5887" i="1"/>
  <c r="H5887" i="1" s="1"/>
  <c r="B5887" i="1"/>
  <c r="G5886" i="1"/>
  <c r="H5886" i="1" s="1"/>
  <c r="B5886" i="1"/>
  <c r="G5885" i="1"/>
  <c r="H5885" i="1" s="1"/>
  <c r="B5885" i="1"/>
  <c r="G5884" i="1"/>
  <c r="H5884" i="1" s="1"/>
  <c r="B5884" i="1"/>
  <c r="G5883" i="1"/>
  <c r="H5883" i="1" s="1"/>
  <c r="B5883" i="1"/>
  <c r="G5882" i="1"/>
  <c r="H5882" i="1" s="1"/>
  <c r="B5882" i="1"/>
  <c r="G5881" i="1"/>
  <c r="H5881" i="1" s="1"/>
  <c r="B5881" i="1"/>
  <c r="G5880" i="1"/>
  <c r="H5880" i="1" s="1"/>
  <c r="B5880" i="1"/>
  <c r="G5879" i="1"/>
  <c r="H5879" i="1" s="1"/>
  <c r="B5879" i="1"/>
  <c r="G5878" i="1"/>
  <c r="H5878" i="1" s="1"/>
  <c r="B5878" i="1"/>
  <c r="G5877" i="1"/>
  <c r="H5877" i="1" s="1"/>
  <c r="B5877" i="1"/>
  <c r="G5876" i="1"/>
  <c r="H5876" i="1" s="1"/>
  <c r="B5876" i="1"/>
  <c r="G5875" i="1"/>
  <c r="H5875" i="1" s="1"/>
  <c r="B5875" i="1"/>
  <c r="G5874" i="1"/>
  <c r="H5874" i="1" s="1"/>
  <c r="B5874" i="1"/>
  <c r="G5873" i="1"/>
  <c r="H5873" i="1" s="1"/>
  <c r="B5873" i="1"/>
  <c r="G5872" i="1"/>
  <c r="H5872" i="1" s="1"/>
  <c r="B5872" i="1"/>
  <c r="G5871" i="1"/>
  <c r="H5871" i="1" s="1"/>
  <c r="B5871" i="1"/>
  <c r="G5870" i="1"/>
  <c r="H5870" i="1" s="1"/>
  <c r="B5870" i="1"/>
  <c r="G5869" i="1"/>
  <c r="H5869" i="1" s="1"/>
  <c r="B5869" i="1"/>
  <c r="G5868" i="1"/>
  <c r="H5868" i="1" s="1"/>
  <c r="B5868" i="1"/>
  <c r="G5867" i="1"/>
  <c r="H5867" i="1" s="1"/>
  <c r="B5867" i="1"/>
  <c r="G5866" i="1"/>
  <c r="H5866" i="1" s="1"/>
  <c r="B5866" i="1"/>
  <c r="G5865" i="1"/>
  <c r="H5865" i="1" s="1"/>
  <c r="B5865" i="1"/>
  <c r="G5864" i="1"/>
  <c r="H5864" i="1" s="1"/>
  <c r="B5864" i="1"/>
  <c r="G5863" i="1"/>
  <c r="H5863" i="1" s="1"/>
  <c r="B5863" i="1"/>
  <c r="G5862" i="1"/>
  <c r="H5862" i="1" s="1"/>
  <c r="B5862" i="1"/>
  <c r="G5861" i="1"/>
  <c r="H5861" i="1" s="1"/>
  <c r="B5861" i="1"/>
  <c r="G5860" i="1"/>
  <c r="H5860" i="1" s="1"/>
  <c r="B5860" i="1"/>
  <c r="G5859" i="1"/>
  <c r="H5859" i="1" s="1"/>
  <c r="B5859" i="1"/>
  <c r="G5858" i="1"/>
  <c r="H5858" i="1" s="1"/>
  <c r="B5858" i="1"/>
  <c r="G5857" i="1"/>
  <c r="H5857" i="1" s="1"/>
  <c r="B5857" i="1"/>
  <c r="G5856" i="1"/>
  <c r="H5856" i="1" s="1"/>
  <c r="B5856" i="1"/>
  <c r="G5855" i="1"/>
  <c r="H5855" i="1" s="1"/>
  <c r="B5855" i="1"/>
  <c r="G5854" i="1"/>
  <c r="H5854" i="1" s="1"/>
  <c r="B5854" i="1"/>
  <c r="G5853" i="1"/>
  <c r="H5853" i="1" s="1"/>
  <c r="B5853" i="1"/>
  <c r="G5852" i="1"/>
  <c r="H5852" i="1" s="1"/>
  <c r="B5852" i="1"/>
  <c r="G5851" i="1"/>
  <c r="H5851" i="1" s="1"/>
  <c r="B5851" i="1"/>
  <c r="G5850" i="1"/>
  <c r="H5850" i="1" s="1"/>
  <c r="B5850" i="1"/>
  <c r="G5849" i="1"/>
  <c r="H5849" i="1" s="1"/>
  <c r="B5849" i="1"/>
  <c r="G5848" i="1"/>
  <c r="H5848" i="1" s="1"/>
  <c r="B5848" i="1"/>
  <c r="G5847" i="1"/>
  <c r="H5847" i="1" s="1"/>
  <c r="B5847" i="1"/>
  <c r="G5846" i="1"/>
  <c r="H5846" i="1" s="1"/>
  <c r="B5846" i="1"/>
  <c r="G5845" i="1"/>
  <c r="H5845" i="1" s="1"/>
  <c r="B5845" i="1"/>
  <c r="G5844" i="1"/>
  <c r="H5844" i="1" s="1"/>
  <c r="B5844" i="1"/>
  <c r="G5843" i="1"/>
  <c r="H5843" i="1" s="1"/>
  <c r="B5843" i="1"/>
  <c r="G5842" i="1"/>
  <c r="H5842" i="1" s="1"/>
  <c r="B5842" i="1"/>
  <c r="G5841" i="1"/>
  <c r="H5841" i="1" s="1"/>
  <c r="B5841" i="1"/>
  <c r="G5840" i="1"/>
  <c r="H5840" i="1" s="1"/>
  <c r="B5840" i="1"/>
  <c r="G5839" i="1"/>
  <c r="H5839" i="1" s="1"/>
  <c r="B5839" i="1"/>
  <c r="G5838" i="1"/>
  <c r="H5838" i="1" s="1"/>
  <c r="B5838" i="1"/>
  <c r="G5837" i="1"/>
  <c r="H5837" i="1" s="1"/>
  <c r="B5837" i="1"/>
  <c r="G5836" i="1"/>
  <c r="H5836" i="1" s="1"/>
  <c r="B5836" i="1"/>
  <c r="G5835" i="1"/>
  <c r="H5835" i="1" s="1"/>
  <c r="B5835" i="1"/>
  <c r="G5834" i="1"/>
  <c r="H5834" i="1" s="1"/>
  <c r="B5834" i="1"/>
  <c r="G5833" i="1"/>
  <c r="H5833" i="1" s="1"/>
  <c r="B5833" i="1"/>
  <c r="G5832" i="1"/>
  <c r="H5832" i="1" s="1"/>
  <c r="B5832" i="1"/>
  <c r="G5831" i="1"/>
  <c r="H5831" i="1" s="1"/>
  <c r="B5831" i="1"/>
  <c r="G5830" i="1"/>
  <c r="H5830" i="1" s="1"/>
  <c r="B5830" i="1"/>
  <c r="G5829" i="1"/>
  <c r="H5829" i="1" s="1"/>
  <c r="B5829" i="1"/>
  <c r="G5828" i="1"/>
  <c r="H5828" i="1" s="1"/>
  <c r="B5828" i="1"/>
  <c r="G5827" i="1"/>
  <c r="H5827" i="1" s="1"/>
  <c r="B5827" i="1"/>
  <c r="G5826" i="1"/>
  <c r="H5826" i="1" s="1"/>
  <c r="B5826" i="1"/>
  <c r="G5825" i="1"/>
  <c r="H5825" i="1" s="1"/>
  <c r="B5825" i="1"/>
  <c r="G5824" i="1"/>
  <c r="H5824" i="1" s="1"/>
  <c r="B5824" i="1"/>
  <c r="G5823" i="1"/>
  <c r="H5823" i="1" s="1"/>
  <c r="B5823" i="1"/>
  <c r="G5822" i="1"/>
  <c r="H5822" i="1" s="1"/>
  <c r="B5822" i="1"/>
  <c r="G5821" i="1"/>
  <c r="H5821" i="1" s="1"/>
  <c r="B5821" i="1"/>
  <c r="G5820" i="1"/>
  <c r="H5820" i="1" s="1"/>
  <c r="B5820" i="1"/>
  <c r="G5819" i="1"/>
  <c r="H5819" i="1" s="1"/>
  <c r="B5819" i="1"/>
  <c r="G5818" i="1"/>
  <c r="H5818" i="1" s="1"/>
  <c r="B5818" i="1"/>
  <c r="G5817" i="1"/>
  <c r="H5817" i="1" s="1"/>
  <c r="B5817" i="1"/>
  <c r="G5816" i="1"/>
  <c r="H5816" i="1" s="1"/>
  <c r="B5816" i="1"/>
  <c r="G5815" i="1"/>
  <c r="H5815" i="1" s="1"/>
  <c r="B5815" i="1"/>
  <c r="G5814" i="1"/>
  <c r="H5814" i="1" s="1"/>
  <c r="B5814" i="1"/>
  <c r="G5813" i="1"/>
  <c r="H5813" i="1" s="1"/>
  <c r="B5813" i="1"/>
  <c r="G5812" i="1"/>
  <c r="H5812" i="1" s="1"/>
  <c r="B5812" i="1"/>
  <c r="G5811" i="1"/>
  <c r="H5811" i="1" s="1"/>
  <c r="B5811" i="1"/>
  <c r="G5810" i="1"/>
  <c r="H5810" i="1" s="1"/>
  <c r="B5810" i="1"/>
  <c r="G5809" i="1"/>
  <c r="H5809" i="1" s="1"/>
  <c r="B5809" i="1"/>
  <c r="G5808" i="1"/>
  <c r="H5808" i="1" s="1"/>
  <c r="B5808" i="1"/>
  <c r="G5807" i="1"/>
  <c r="H5807" i="1" s="1"/>
  <c r="B5807" i="1"/>
  <c r="G5806" i="1"/>
  <c r="H5806" i="1" s="1"/>
  <c r="B5806" i="1"/>
  <c r="G5805" i="1"/>
  <c r="H5805" i="1" s="1"/>
  <c r="B5805" i="1"/>
  <c r="G5804" i="1"/>
  <c r="H5804" i="1" s="1"/>
  <c r="B5804" i="1"/>
  <c r="G5803" i="1"/>
  <c r="H5803" i="1" s="1"/>
  <c r="B5803" i="1"/>
  <c r="G5802" i="1"/>
  <c r="H5802" i="1" s="1"/>
  <c r="B5802" i="1"/>
  <c r="G5801" i="1"/>
  <c r="H5801" i="1" s="1"/>
  <c r="B5801" i="1"/>
  <c r="G5800" i="1"/>
  <c r="H5800" i="1" s="1"/>
  <c r="B5800" i="1"/>
  <c r="G5799" i="1"/>
  <c r="H5799" i="1" s="1"/>
  <c r="B5799" i="1"/>
  <c r="G5798" i="1"/>
  <c r="H5798" i="1" s="1"/>
  <c r="B5798" i="1"/>
  <c r="G5797" i="1"/>
  <c r="H5797" i="1" s="1"/>
  <c r="B5797" i="1"/>
  <c r="G5796" i="1"/>
  <c r="H5796" i="1" s="1"/>
  <c r="B5796" i="1"/>
  <c r="G5795" i="1"/>
  <c r="H5795" i="1" s="1"/>
  <c r="B5795" i="1"/>
  <c r="G5794" i="1"/>
  <c r="H5794" i="1" s="1"/>
  <c r="B5794" i="1"/>
  <c r="G5793" i="1"/>
  <c r="H5793" i="1" s="1"/>
  <c r="B5793" i="1"/>
  <c r="G5792" i="1"/>
  <c r="H5792" i="1" s="1"/>
  <c r="B5792" i="1"/>
  <c r="G5791" i="1"/>
  <c r="H5791" i="1" s="1"/>
  <c r="B5791" i="1"/>
  <c r="G5790" i="1"/>
  <c r="H5790" i="1" s="1"/>
  <c r="B5790" i="1"/>
  <c r="G5789" i="1"/>
  <c r="H5789" i="1" s="1"/>
  <c r="B5789" i="1"/>
  <c r="G5788" i="1"/>
  <c r="H5788" i="1" s="1"/>
  <c r="B5788" i="1"/>
  <c r="G5787" i="1"/>
  <c r="H5787" i="1" s="1"/>
  <c r="B5787" i="1"/>
  <c r="G5786" i="1"/>
  <c r="H5786" i="1" s="1"/>
  <c r="B5786" i="1"/>
  <c r="G5785" i="1"/>
  <c r="H5785" i="1" s="1"/>
  <c r="B5785" i="1"/>
  <c r="G5784" i="1"/>
  <c r="H5784" i="1" s="1"/>
  <c r="B5784" i="1"/>
  <c r="G5783" i="1"/>
  <c r="H5783" i="1" s="1"/>
  <c r="B5783" i="1"/>
  <c r="G5782" i="1"/>
  <c r="H5782" i="1" s="1"/>
  <c r="B5782" i="1"/>
  <c r="G5781" i="1"/>
  <c r="H5781" i="1" s="1"/>
  <c r="B5781" i="1"/>
  <c r="G5780" i="1"/>
  <c r="H5780" i="1" s="1"/>
  <c r="B5780" i="1"/>
  <c r="G5779" i="1"/>
  <c r="H5779" i="1" s="1"/>
  <c r="B5779" i="1"/>
  <c r="G5778" i="1"/>
  <c r="H5778" i="1" s="1"/>
  <c r="B5778" i="1"/>
  <c r="G5777" i="1"/>
  <c r="H5777" i="1" s="1"/>
  <c r="B5777" i="1"/>
  <c r="G5776" i="1"/>
  <c r="H5776" i="1" s="1"/>
  <c r="B5776" i="1"/>
  <c r="G5775" i="1"/>
  <c r="H5775" i="1" s="1"/>
  <c r="B5775" i="1"/>
  <c r="G5774" i="1"/>
  <c r="H5774" i="1" s="1"/>
  <c r="B5774" i="1"/>
  <c r="G5773" i="1"/>
  <c r="H5773" i="1" s="1"/>
  <c r="B5773" i="1"/>
  <c r="G5772" i="1"/>
  <c r="H5772" i="1" s="1"/>
  <c r="B5772" i="1"/>
  <c r="G5771" i="1"/>
  <c r="H5771" i="1" s="1"/>
  <c r="B5771" i="1"/>
  <c r="G5770" i="1"/>
  <c r="H5770" i="1" s="1"/>
  <c r="B5770" i="1"/>
  <c r="G5769" i="1"/>
  <c r="H5769" i="1" s="1"/>
  <c r="B5769" i="1"/>
  <c r="G5768" i="1"/>
  <c r="H5768" i="1" s="1"/>
  <c r="B5768" i="1"/>
  <c r="G5767" i="1"/>
  <c r="H5767" i="1" s="1"/>
  <c r="B5767" i="1"/>
  <c r="G5766" i="1"/>
  <c r="H5766" i="1" s="1"/>
  <c r="B5766" i="1"/>
  <c r="G5765" i="1"/>
  <c r="H5765" i="1" s="1"/>
  <c r="B5765" i="1"/>
  <c r="G5764" i="1"/>
  <c r="H5764" i="1" s="1"/>
  <c r="B5764" i="1"/>
  <c r="G5763" i="1"/>
  <c r="H5763" i="1" s="1"/>
  <c r="B5763" i="1"/>
  <c r="G5762" i="1"/>
  <c r="H5762" i="1" s="1"/>
  <c r="B5762" i="1"/>
  <c r="G5761" i="1"/>
  <c r="H5761" i="1" s="1"/>
  <c r="B5761" i="1"/>
  <c r="G5760" i="1"/>
  <c r="H5760" i="1" s="1"/>
  <c r="B5760" i="1"/>
  <c r="G5759" i="1"/>
  <c r="H5759" i="1" s="1"/>
  <c r="B5759" i="1"/>
  <c r="G5758" i="1"/>
  <c r="H5758" i="1" s="1"/>
  <c r="B5758" i="1"/>
  <c r="G5757" i="1"/>
  <c r="H5757" i="1" s="1"/>
  <c r="B5757" i="1"/>
  <c r="G5756" i="1"/>
  <c r="H5756" i="1" s="1"/>
  <c r="B5756" i="1"/>
  <c r="G5755" i="1"/>
  <c r="H5755" i="1" s="1"/>
  <c r="B5755" i="1"/>
  <c r="G5754" i="1"/>
  <c r="H5754" i="1" s="1"/>
  <c r="B5754" i="1"/>
  <c r="G5753" i="1"/>
  <c r="H5753" i="1" s="1"/>
  <c r="B5753" i="1"/>
  <c r="G5752" i="1"/>
  <c r="H5752" i="1" s="1"/>
  <c r="B5752" i="1"/>
  <c r="G5751" i="1"/>
  <c r="H5751" i="1" s="1"/>
  <c r="B5751" i="1"/>
  <c r="G5750" i="1"/>
  <c r="H5750" i="1" s="1"/>
  <c r="B5750" i="1"/>
  <c r="G5749" i="1"/>
  <c r="H5749" i="1" s="1"/>
  <c r="B5749" i="1"/>
  <c r="G5748" i="1"/>
  <c r="H5748" i="1" s="1"/>
  <c r="B5748" i="1"/>
  <c r="G5747" i="1"/>
  <c r="H5747" i="1" s="1"/>
  <c r="B5747" i="1"/>
  <c r="G5746" i="1"/>
  <c r="H5746" i="1" s="1"/>
  <c r="B5746" i="1"/>
  <c r="G5745" i="1"/>
  <c r="H5745" i="1" s="1"/>
  <c r="B5745" i="1"/>
  <c r="G5744" i="1"/>
  <c r="H5744" i="1" s="1"/>
  <c r="B5744" i="1"/>
  <c r="G5743" i="1"/>
  <c r="H5743" i="1" s="1"/>
  <c r="B5743" i="1"/>
  <c r="G5742" i="1"/>
  <c r="H5742" i="1" s="1"/>
  <c r="B5742" i="1"/>
  <c r="G5741" i="1"/>
  <c r="H5741" i="1" s="1"/>
  <c r="B5741" i="1"/>
  <c r="G5740" i="1"/>
  <c r="H5740" i="1" s="1"/>
  <c r="B5740" i="1"/>
  <c r="G5739" i="1"/>
  <c r="H5739" i="1" s="1"/>
  <c r="B5739" i="1"/>
  <c r="G5738" i="1"/>
  <c r="H5738" i="1" s="1"/>
  <c r="B5738" i="1"/>
  <c r="G5737" i="1"/>
  <c r="H5737" i="1" s="1"/>
  <c r="B5737" i="1"/>
  <c r="G5736" i="1"/>
  <c r="H5736" i="1" s="1"/>
  <c r="B5736" i="1"/>
  <c r="G5735" i="1"/>
  <c r="H5735" i="1" s="1"/>
  <c r="B5735" i="1"/>
  <c r="G5734" i="1"/>
  <c r="H5734" i="1" s="1"/>
  <c r="B5734" i="1"/>
  <c r="G5733" i="1"/>
  <c r="H5733" i="1" s="1"/>
  <c r="B5733" i="1"/>
  <c r="G5732" i="1"/>
  <c r="H5732" i="1" s="1"/>
  <c r="B5732" i="1"/>
  <c r="G5731" i="1"/>
  <c r="H5731" i="1" s="1"/>
  <c r="B5731" i="1"/>
  <c r="G5730" i="1"/>
  <c r="H5730" i="1" s="1"/>
  <c r="B5730" i="1"/>
  <c r="G5729" i="1"/>
  <c r="H5729" i="1" s="1"/>
  <c r="B5729" i="1"/>
  <c r="G5728" i="1"/>
  <c r="H5728" i="1" s="1"/>
  <c r="B5728" i="1"/>
  <c r="G5727" i="1"/>
  <c r="H5727" i="1" s="1"/>
  <c r="B5727" i="1"/>
  <c r="G5726" i="1"/>
  <c r="H5726" i="1" s="1"/>
  <c r="B5726" i="1"/>
  <c r="G5725" i="1"/>
  <c r="H5725" i="1" s="1"/>
  <c r="B5725" i="1"/>
  <c r="G5724" i="1"/>
  <c r="H5724" i="1" s="1"/>
  <c r="B5724" i="1"/>
  <c r="G5723" i="1"/>
  <c r="H5723" i="1" s="1"/>
  <c r="B5723" i="1"/>
  <c r="G5722" i="1"/>
  <c r="H5722" i="1" s="1"/>
  <c r="B5722" i="1"/>
  <c r="G5721" i="1"/>
  <c r="H5721" i="1" s="1"/>
  <c r="B5721" i="1"/>
  <c r="G5720" i="1"/>
  <c r="H5720" i="1" s="1"/>
  <c r="B5720" i="1"/>
  <c r="G5719" i="1"/>
  <c r="H5719" i="1" s="1"/>
  <c r="B5719" i="1"/>
  <c r="G5718" i="1"/>
  <c r="H5718" i="1" s="1"/>
  <c r="B5718" i="1"/>
  <c r="G5717" i="1"/>
  <c r="H5717" i="1" s="1"/>
  <c r="B5717" i="1"/>
  <c r="G5716" i="1"/>
  <c r="H5716" i="1" s="1"/>
  <c r="B5716" i="1"/>
  <c r="G5715" i="1"/>
  <c r="H5715" i="1" s="1"/>
  <c r="B5715" i="1"/>
  <c r="G5714" i="1"/>
  <c r="H5714" i="1" s="1"/>
  <c r="B5714" i="1"/>
  <c r="G5713" i="1"/>
  <c r="H5713" i="1" s="1"/>
  <c r="B5713" i="1"/>
  <c r="G5712" i="1"/>
  <c r="H5712" i="1" s="1"/>
  <c r="B5712" i="1"/>
  <c r="G5711" i="1"/>
  <c r="H5711" i="1" s="1"/>
  <c r="B5711" i="1"/>
  <c r="G5710" i="1"/>
  <c r="H5710" i="1" s="1"/>
  <c r="B5710" i="1"/>
  <c r="G5709" i="1"/>
  <c r="H5709" i="1" s="1"/>
  <c r="B5709" i="1"/>
  <c r="G5708" i="1"/>
  <c r="H5708" i="1" s="1"/>
  <c r="B5708" i="1"/>
  <c r="G5707" i="1"/>
  <c r="H5707" i="1" s="1"/>
  <c r="B5707" i="1"/>
  <c r="G5706" i="1"/>
  <c r="H5706" i="1" s="1"/>
  <c r="B5706" i="1"/>
  <c r="G5705" i="1"/>
  <c r="H5705" i="1" s="1"/>
  <c r="B5705" i="1"/>
  <c r="G5704" i="1"/>
  <c r="H5704" i="1" s="1"/>
  <c r="B5704" i="1"/>
  <c r="G5703" i="1"/>
  <c r="H5703" i="1" s="1"/>
  <c r="B5703" i="1"/>
  <c r="G5702" i="1"/>
  <c r="H5702" i="1" s="1"/>
  <c r="B5702" i="1"/>
  <c r="G5701" i="1"/>
  <c r="H5701" i="1" s="1"/>
  <c r="B5701" i="1"/>
  <c r="G5700" i="1"/>
  <c r="H5700" i="1" s="1"/>
  <c r="B5700" i="1"/>
  <c r="G5699" i="1"/>
  <c r="H5699" i="1" s="1"/>
  <c r="B5699" i="1"/>
  <c r="G5698" i="1"/>
  <c r="H5698" i="1" s="1"/>
  <c r="B5698" i="1"/>
  <c r="G5697" i="1"/>
  <c r="H5697" i="1" s="1"/>
  <c r="B5697" i="1"/>
  <c r="G5696" i="1"/>
  <c r="H5696" i="1" s="1"/>
  <c r="B5696" i="1"/>
  <c r="G5695" i="1"/>
  <c r="H5695" i="1" s="1"/>
  <c r="B5695" i="1"/>
  <c r="G5694" i="1"/>
  <c r="H5694" i="1" s="1"/>
  <c r="B5694" i="1"/>
  <c r="G5693" i="1"/>
  <c r="H5693" i="1" s="1"/>
  <c r="B5693" i="1"/>
  <c r="G5692" i="1"/>
  <c r="H5692" i="1" s="1"/>
  <c r="B5692" i="1"/>
  <c r="G5691" i="1"/>
  <c r="H5691" i="1" s="1"/>
  <c r="B5691" i="1"/>
  <c r="G5690" i="1"/>
  <c r="H5690" i="1" s="1"/>
  <c r="B5690" i="1"/>
  <c r="G5689" i="1"/>
  <c r="H5689" i="1" s="1"/>
  <c r="B5689" i="1"/>
  <c r="G5688" i="1"/>
  <c r="H5688" i="1" s="1"/>
  <c r="B5688" i="1"/>
  <c r="G5687" i="1"/>
  <c r="H5687" i="1" s="1"/>
  <c r="B5687" i="1"/>
  <c r="G5686" i="1"/>
  <c r="H5686" i="1" s="1"/>
  <c r="B5686" i="1"/>
  <c r="G5685" i="1"/>
  <c r="H5685" i="1" s="1"/>
  <c r="B5685" i="1"/>
  <c r="G5684" i="1"/>
  <c r="H5684" i="1" s="1"/>
  <c r="B5684" i="1"/>
  <c r="G5683" i="1"/>
  <c r="H5683" i="1" s="1"/>
  <c r="B5683" i="1"/>
  <c r="G5682" i="1"/>
  <c r="H5682" i="1" s="1"/>
  <c r="B5682" i="1"/>
  <c r="G5681" i="1"/>
  <c r="H5681" i="1" s="1"/>
  <c r="B5681" i="1"/>
  <c r="G5680" i="1"/>
  <c r="H5680" i="1" s="1"/>
  <c r="B5680" i="1"/>
  <c r="G5679" i="1"/>
  <c r="H5679" i="1" s="1"/>
  <c r="B5679" i="1"/>
  <c r="G5678" i="1"/>
  <c r="H5678" i="1" s="1"/>
  <c r="B5678" i="1"/>
  <c r="G5677" i="1"/>
  <c r="H5677" i="1" s="1"/>
  <c r="B5677" i="1"/>
  <c r="G5676" i="1"/>
  <c r="H5676" i="1" s="1"/>
  <c r="B5676" i="1"/>
  <c r="G5675" i="1"/>
  <c r="H5675" i="1" s="1"/>
  <c r="B5675" i="1"/>
  <c r="G5674" i="1"/>
  <c r="H5674" i="1" s="1"/>
  <c r="B5674" i="1"/>
  <c r="G5673" i="1"/>
  <c r="H5673" i="1" s="1"/>
  <c r="B5673" i="1"/>
  <c r="G5672" i="1"/>
  <c r="H5672" i="1" s="1"/>
  <c r="B5672" i="1"/>
  <c r="G5671" i="1"/>
  <c r="H5671" i="1" s="1"/>
  <c r="B5671" i="1"/>
  <c r="G5670" i="1"/>
  <c r="H5670" i="1" s="1"/>
  <c r="B5670" i="1"/>
  <c r="G5669" i="1"/>
  <c r="H5669" i="1" s="1"/>
  <c r="B5669" i="1"/>
  <c r="G5668" i="1"/>
  <c r="H5668" i="1" s="1"/>
  <c r="B5668" i="1"/>
  <c r="G5667" i="1"/>
  <c r="H5667" i="1" s="1"/>
  <c r="B5667" i="1"/>
  <c r="G5666" i="1"/>
  <c r="H5666" i="1" s="1"/>
  <c r="B5666" i="1"/>
  <c r="G5665" i="1"/>
  <c r="H5665" i="1" s="1"/>
  <c r="B5665" i="1"/>
  <c r="G5664" i="1"/>
  <c r="H5664" i="1" s="1"/>
  <c r="B5664" i="1"/>
  <c r="G5663" i="1"/>
  <c r="H5663" i="1" s="1"/>
  <c r="B5663" i="1"/>
  <c r="G5662" i="1"/>
  <c r="H5662" i="1" s="1"/>
  <c r="B5662" i="1"/>
  <c r="G5661" i="1"/>
  <c r="H5661" i="1" s="1"/>
  <c r="B5661" i="1"/>
  <c r="G5660" i="1"/>
  <c r="H5660" i="1" s="1"/>
  <c r="B5660" i="1"/>
  <c r="G5659" i="1"/>
  <c r="H5659" i="1" s="1"/>
  <c r="B5659" i="1"/>
  <c r="G5658" i="1"/>
  <c r="H5658" i="1" s="1"/>
  <c r="B5658" i="1"/>
  <c r="G5657" i="1"/>
  <c r="H5657" i="1" s="1"/>
  <c r="B5657" i="1"/>
  <c r="G5656" i="1"/>
  <c r="H5656" i="1" s="1"/>
  <c r="B5656" i="1"/>
  <c r="G5655" i="1"/>
  <c r="H5655" i="1" s="1"/>
  <c r="B5655" i="1"/>
  <c r="G5654" i="1"/>
  <c r="H5654" i="1" s="1"/>
  <c r="B5654" i="1"/>
  <c r="G5653" i="1"/>
  <c r="H5653" i="1" s="1"/>
  <c r="B5653" i="1"/>
  <c r="G5652" i="1"/>
  <c r="H5652" i="1" s="1"/>
  <c r="B5652" i="1"/>
  <c r="G5651" i="1"/>
  <c r="H5651" i="1" s="1"/>
  <c r="B5651" i="1"/>
  <c r="G5650" i="1"/>
  <c r="H5650" i="1" s="1"/>
  <c r="B5650" i="1"/>
  <c r="G5649" i="1"/>
  <c r="H5649" i="1" s="1"/>
  <c r="B5649" i="1"/>
  <c r="G5648" i="1"/>
  <c r="H5648" i="1" s="1"/>
  <c r="B5648" i="1"/>
  <c r="G5647" i="1"/>
  <c r="H5647" i="1" s="1"/>
  <c r="B5647" i="1"/>
  <c r="G5646" i="1"/>
  <c r="H5646" i="1" s="1"/>
  <c r="B5646" i="1"/>
  <c r="G5645" i="1"/>
  <c r="H5645" i="1" s="1"/>
  <c r="B5645" i="1"/>
  <c r="G5644" i="1"/>
  <c r="H5644" i="1" s="1"/>
  <c r="B5644" i="1"/>
  <c r="G5643" i="1"/>
  <c r="H5643" i="1" s="1"/>
  <c r="B5643" i="1"/>
  <c r="G5642" i="1"/>
  <c r="H5642" i="1" s="1"/>
  <c r="B5642" i="1"/>
  <c r="G5641" i="1"/>
  <c r="H5641" i="1" s="1"/>
  <c r="B5641" i="1"/>
  <c r="G5640" i="1"/>
  <c r="H5640" i="1" s="1"/>
  <c r="B5640" i="1"/>
  <c r="G5639" i="1"/>
  <c r="H5639" i="1" s="1"/>
  <c r="B5639" i="1"/>
  <c r="G5638" i="1"/>
  <c r="H5638" i="1" s="1"/>
  <c r="B5638" i="1"/>
  <c r="G5637" i="1"/>
  <c r="H5637" i="1" s="1"/>
  <c r="B5637" i="1"/>
  <c r="G5636" i="1"/>
  <c r="H5636" i="1" s="1"/>
  <c r="B5636" i="1"/>
  <c r="G5635" i="1"/>
  <c r="H5635" i="1" s="1"/>
  <c r="B5635" i="1"/>
  <c r="G5634" i="1"/>
  <c r="H5634" i="1" s="1"/>
  <c r="B5634" i="1"/>
  <c r="G5633" i="1"/>
  <c r="H5633" i="1" s="1"/>
  <c r="B5633" i="1"/>
  <c r="G5632" i="1"/>
  <c r="H5632" i="1" s="1"/>
  <c r="B5632" i="1"/>
  <c r="G5631" i="1"/>
  <c r="H5631" i="1" s="1"/>
  <c r="B5631" i="1"/>
  <c r="G5630" i="1"/>
  <c r="H5630" i="1" s="1"/>
  <c r="B5630" i="1"/>
  <c r="G5629" i="1"/>
  <c r="H5629" i="1" s="1"/>
  <c r="B5629" i="1"/>
  <c r="G5628" i="1"/>
  <c r="H5628" i="1" s="1"/>
  <c r="B5628" i="1"/>
  <c r="G5627" i="1"/>
  <c r="H5627" i="1" s="1"/>
  <c r="B5627" i="1"/>
  <c r="G5626" i="1"/>
  <c r="H5626" i="1" s="1"/>
  <c r="B5626" i="1"/>
  <c r="G5625" i="1"/>
  <c r="H5625" i="1" s="1"/>
  <c r="B5625" i="1"/>
  <c r="G5624" i="1"/>
  <c r="H5624" i="1" s="1"/>
  <c r="B5624" i="1"/>
  <c r="G5623" i="1"/>
  <c r="H5623" i="1" s="1"/>
  <c r="B5623" i="1"/>
  <c r="G5622" i="1"/>
  <c r="H5622" i="1" s="1"/>
  <c r="B5622" i="1"/>
  <c r="G5621" i="1"/>
  <c r="H5621" i="1" s="1"/>
  <c r="B5621" i="1"/>
  <c r="G5620" i="1"/>
  <c r="H5620" i="1" s="1"/>
  <c r="B5620" i="1"/>
  <c r="G5619" i="1"/>
  <c r="H5619" i="1" s="1"/>
  <c r="B5619" i="1"/>
  <c r="G5618" i="1"/>
  <c r="H5618" i="1" s="1"/>
  <c r="B5618" i="1"/>
  <c r="G5617" i="1"/>
  <c r="H5617" i="1" s="1"/>
  <c r="B5617" i="1"/>
  <c r="G5616" i="1"/>
  <c r="H5616" i="1" s="1"/>
  <c r="B5616" i="1"/>
  <c r="G5615" i="1"/>
  <c r="H5615" i="1" s="1"/>
  <c r="B5615" i="1"/>
  <c r="G5614" i="1"/>
  <c r="H5614" i="1" s="1"/>
  <c r="B5614" i="1"/>
  <c r="G5613" i="1"/>
  <c r="H5613" i="1" s="1"/>
  <c r="B5613" i="1"/>
  <c r="G5612" i="1"/>
  <c r="H5612" i="1" s="1"/>
  <c r="B5612" i="1"/>
  <c r="G5611" i="1"/>
  <c r="H5611" i="1" s="1"/>
  <c r="B5611" i="1"/>
  <c r="G5610" i="1"/>
  <c r="H5610" i="1" s="1"/>
  <c r="B5610" i="1"/>
  <c r="G5609" i="1"/>
  <c r="H5609" i="1" s="1"/>
  <c r="B5609" i="1"/>
  <c r="G5608" i="1"/>
  <c r="H5608" i="1" s="1"/>
  <c r="B5608" i="1"/>
  <c r="G5607" i="1"/>
  <c r="H5607" i="1" s="1"/>
  <c r="B5607" i="1"/>
  <c r="G5606" i="1"/>
  <c r="H5606" i="1" s="1"/>
  <c r="B5606" i="1"/>
  <c r="G5605" i="1"/>
  <c r="H5605" i="1" s="1"/>
  <c r="B5605" i="1"/>
  <c r="G5604" i="1"/>
  <c r="H5604" i="1" s="1"/>
  <c r="B5604" i="1"/>
  <c r="G5603" i="1"/>
  <c r="H5603" i="1" s="1"/>
  <c r="B5603" i="1"/>
  <c r="G5602" i="1"/>
  <c r="H5602" i="1" s="1"/>
  <c r="B5602" i="1"/>
  <c r="G5601" i="1"/>
  <c r="H5601" i="1" s="1"/>
  <c r="B5601" i="1"/>
  <c r="G5600" i="1"/>
  <c r="H5600" i="1" s="1"/>
  <c r="B5600" i="1"/>
  <c r="G5599" i="1"/>
  <c r="H5599" i="1" s="1"/>
  <c r="B5599" i="1"/>
  <c r="G5598" i="1"/>
  <c r="H5598" i="1" s="1"/>
  <c r="B5598" i="1"/>
  <c r="G5597" i="1"/>
  <c r="H5597" i="1" s="1"/>
  <c r="B5597" i="1"/>
  <c r="G5596" i="1"/>
  <c r="H5596" i="1" s="1"/>
  <c r="B5596" i="1"/>
  <c r="G5595" i="1"/>
  <c r="H5595" i="1" s="1"/>
  <c r="B5595" i="1"/>
  <c r="G5594" i="1"/>
  <c r="H5594" i="1" s="1"/>
  <c r="B5594" i="1"/>
  <c r="G5593" i="1"/>
  <c r="H5593" i="1" s="1"/>
  <c r="B5593" i="1"/>
  <c r="G5592" i="1"/>
  <c r="H5592" i="1" s="1"/>
  <c r="B5592" i="1"/>
  <c r="G5591" i="1"/>
  <c r="H5591" i="1" s="1"/>
  <c r="B5591" i="1"/>
  <c r="G5590" i="1"/>
  <c r="H5590" i="1" s="1"/>
  <c r="B5590" i="1"/>
  <c r="G5589" i="1"/>
  <c r="H5589" i="1" s="1"/>
  <c r="B5589" i="1"/>
  <c r="G5588" i="1"/>
  <c r="H5588" i="1" s="1"/>
  <c r="B5588" i="1"/>
  <c r="G5587" i="1"/>
  <c r="H5587" i="1" s="1"/>
  <c r="B5587" i="1"/>
  <c r="G5586" i="1"/>
  <c r="H5586" i="1" s="1"/>
  <c r="B5586" i="1"/>
  <c r="G5585" i="1"/>
  <c r="H5585" i="1" s="1"/>
  <c r="B5585" i="1"/>
  <c r="G5584" i="1"/>
  <c r="H5584" i="1" s="1"/>
  <c r="B5584" i="1"/>
  <c r="G5583" i="1"/>
  <c r="H5583" i="1" s="1"/>
  <c r="B5583" i="1"/>
  <c r="G5582" i="1"/>
  <c r="H5582" i="1" s="1"/>
  <c r="B5582" i="1"/>
  <c r="G5581" i="1"/>
  <c r="H5581" i="1" s="1"/>
  <c r="B5581" i="1"/>
  <c r="G5580" i="1"/>
  <c r="H5580" i="1" s="1"/>
  <c r="B5580" i="1"/>
  <c r="G5579" i="1"/>
  <c r="H5579" i="1" s="1"/>
  <c r="B5579" i="1"/>
  <c r="G5578" i="1"/>
  <c r="H5578" i="1" s="1"/>
  <c r="B5578" i="1"/>
  <c r="G5577" i="1"/>
  <c r="H5577" i="1" s="1"/>
  <c r="B5577" i="1"/>
  <c r="G5576" i="1"/>
  <c r="H5576" i="1" s="1"/>
  <c r="B5576" i="1"/>
  <c r="G5575" i="1"/>
  <c r="H5575" i="1" s="1"/>
  <c r="B5575" i="1"/>
  <c r="G5574" i="1"/>
  <c r="H5574" i="1" s="1"/>
  <c r="B5574" i="1"/>
  <c r="G5573" i="1"/>
  <c r="H5573" i="1" s="1"/>
  <c r="B5573" i="1"/>
  <c r="G5572" i="1"/>
  <c r="H5572" i="1" s="1"/>
  <c r="B5572" i="1"/>
  <c r="G5571" i="1"/>
  <c r="H5571" i="1" s="1"/>
  <c r="B5571" i="1"/>
  <c r="G5570" i="1"/>
  <c r="H5570" i="1" s="1"/>
  <c r="B5570" i="1"/>
  <c r="G5569" i="1"/>
  <c r="H5569" i="1" s="1"/>
  <c r="B5569" i="1"/>
  <c r="G5568" i="1"/>
  <c r="H5568" i="1" s="1"/>
  <c r="B5568" i="1"/>
  <c r="G5567" i="1"/>
  <c r="H5567" i="1" s="1"/>
  <c r="B5567" i="1"/>
  <c r="G5566" i="1"/>
  <c r="H5566" i="1" s="1"/>
  <c r="B5566" i="1"/>
  <c r="G5565" i="1"/>
  <c r="H5565" i="1" s="1"/>
  <c r="B5565" i="1"/>
  <c r="G5564" i="1"/>
  <c r="H5564" i="1" s="1"/>
  <c r="B5564" i="1"/>
  <c r="G5563" i="1"/>
  <c r="H5563" i="1" s="1"/>
  <c r="B5563" i="1"/>
  <c r="G5562" i="1"/>
  <c r="H5562" i="1" s="1"/>
  <c r="B5562" i="1"/>
  <c r="G5561" i="1"/>
  <c r="H5561" i="1" s="1"/>
  <c r="B5561" i="1"/>
  <c r="G5560" i="1"/>
  <c r="H5560" i="1" s="1"/>
  <c r="B5560" i="1"/>
  <c r="G5559" i="1"/>
  <c r="H5559" i="1" s="1"/>
  <c r="B5559" i="1"/>
  <c r="G5558" i="1"/>
  <c r="H5558" i="1" s="1"/>
  <c r="B5558" i="1"/>
  <c r="G5557" i="1"/>
  <c r="H5557" i="1" s="1"/>
  <c r="B5557" i="1"/>
  <c r="G5556" i="1"/>
  <c r="H5556" i="1" s="1"/>
  <c r="B5556" i="1"/>
  <c r="G5555" i="1"/>
  <c r="H5555" i="1" s="1"/>
  <c r="B5555" i="1"/>
  <c r="G5554" i="1"/>
  <c r="H5554" i="1" s="1"/>
  <c r="B5554" i="1"/>
  <c r="G5553" i="1"/>
  <c r="H5553" i="1" s="1"/>
  <c r="B5553" i="1"/>
  <c r="G5552" i="1"/>
  <c r="H5552" i="1" s="1"/>
  <c r="B5552" i="1"/>
  <c r="G5551" i="1"/>
  <c r="H5551" i="1" s="1"/>
  <c r="B5551" i="1"/>
  <c r="G5550" i="1"/>
  <c r="H5550" i="1" s="1"/>
  <c r="B5550" i="1"/>
  <c r="G5549" i="1"/>
  <c r="H5549" i="1" s="1"/>
  <c r="B5549" i="1"/>
  <c r="G5548" i="1"/>
  <c r="H5548" i="1" s="1"/>
  <c r="B5548" i="1"/>
  <c r="G5547" i="1"/>
  <c r="H5547" i="1" s="1"/>
  <c r="B5547" i="1"/>
  <c r="G5546" i="1"/>
  <c r="H5546" i="1" s="1"/>
  <c r="B5546" i="1"/>
  <c r="G5545" i="1"/>
  <c r="H5545" i="1" s="1"/>
  <c r="B5545" i="1"/>
  <c r="G5544" i="1"/>
  <c r="H5544" i="1" s="1"/>
  <c r="B5544" i="1"/>
  <c r="G5543" i="1"/>
  <c r="H5543" i="1" s="1"/>
  <c r="B5543" i="1"/>
  <c r="G5542" i="1"/>
  <c r="H5542" i="1" s="1"/>
  <c r="B5542" i="1"/>
  <c r="G5541" i="1"/>
  <c r="H5541" i="1" s="1"/>
  <c r="B5541" i="1"/>
  <c r="G5540" i="1"/>
  <c r="H5540" i="1" s="1"/>
  <c r="B5540" i="1"/>
  <c r="G5539" i="1"/>
  <c r="H5539" i="1" s="1"/>
  <c r="B5539" i="1"/>
  <c r="G5538" i="1"/>
  <c r="H5538" i="1" s="1"/>
  <c r="B5538" i="1"/>
  <c r="G5537" i="1"/>
  <c r="H5537" i="1" s="1"/>
  <c r="B5537" i="1"/>
  <c r="G5536" i="1"/>
  <c r="H5536" i="1" s="1"/>
  <c r="B5536" i="1"/>
  <c r="G5535" i="1"/>
  <c r="H5535" i="1" s="1"/>
  <c r="B5535" i="1"/>
  <c r="G5534" i="1"/>
  <c r="H5534" i="1" s="1"/>
  <c r="B5534" i="1"/>
  <c r="G5533" i="1"/>
  <c r="H5533" i="1" s="1"/>
  <c r="B5533" i="1"/>
  <c r="G5532" i="1"/>
  <c r="H5532" i="1" s="1"/>
  <c r="B5532" i="1"/>
  <c r="G5531" i="1"/>
  <c r="H5531" i="1" s="1"/>
  <c r="B5531" i="1"/>
  <c r="G5530" i="1"/>
  <c r="H5530" i="1" s="1"/>
  <c r="B5530" i="1"/>
  <c r="G5529" i="1"/>
  <c r="H5529" i="1" s="1"/>
  <c r="B5529" i="1"/>
  <c r="G5528" i="1"/>
  <c r="H5528" i="1" s="1"/>
  <c r="B5528" i="1"/>
  <c r="G5527" i="1"/>
  <c r="H5527" i="1" s="1"/>
  <c r="B5527" i="1"/>
  <c r="G5526" i="1"/>
  <c r="H5526" i="1" s="1"/>
  <c r="B5526" i="1"/>
  <c r="G5525" i="1"/>
  <c r="H5525" i="1" s="1"/>
  <c r="B5525" i="1"/>
  <c r="G5524" i="1"/>
  <c r="H5524" i="1" s="1"/>
  <c r="B5524" i="1"/>
  <c r="G5523" i="1"/>
  <c r="H5523" i="1" s="1"/>
  <c r="B5523" i="1"/>
  <c r="G5522" i="1"/>
  <c r="H5522" i="1" s="1"/>
  <c r="B5522" i="1"/>
  <c r="G5521" i="1"/>
  <c r="H5521" i="1" s="1"/>
  <c r="B5521" i="1"/>
  <c r="G5520" i="1"/>
  <c r="H5520" i="1" s="1"/>
  <c r="B5520" i="1"/>
  <c r="G5519" i="1"/>
  <c r="H5519" i="1" s="1"/>
  <c r="B5519" i="1"/>
  <c r="G5518" i="1"/>
  <c r="H5518" i="1" s="1"/>
  <c r="B5518" i="1"/>
  <c r="G5517" i="1"/>
  <c r="H5517" i="1" s="1"/>
  <c r="B5517" i="1"/>
  <c r="G5516" i="1"/>
  <c r="H5516" i="1" s="1"/>
  <c r="B5516" i="1"/>
  <c r="G5515" i="1"/>
  <c r="H5515" i="1" s="1"/>
  <c r="B5515" i="1"/>
  <c r="G5514" i="1"/>
  <c r="H5514" i="1" s="1"/>
  <c r="B5514" i="1"/>
  <c r="G5513" i="1"/>
  <c r="H5513" i="1" s="1"/>
  <c r="B5513" i="1"/>
  <c r="G5512" i="1"/>
  <c r="H5512" i="1" s="1"/>
  <c r="B5512" i="1"/>
  <c r="G5511" i="1"/>
  <c r="H5511" i="1" s="1"/>
  <c r="B5511" i="1"/>
  <c r="G5510" i="1"/>
  <c r="H5510" i="1" s="1"/>
  <c r="B5510" i="1"/>
  <c r="G5509" i="1"/>
  <c r="H5509" i="1" s="1"/>
  <c r="B5509" i="1"/>
  <c r="G5508" i="1"/>
  <c r="H5508" i="1" s="1"/>
  <c r="B5508" i="1"/>
  <c r="G5507" i="1"/>
  <c r="H5507" i="1" s="1"/>
  <c r="B5507" i="1"/>
  <c r="G5506" i="1"/>
  <c r="H5506" i="1" s="1"/>
  <c r="B5506" i="1"/>
  <c r="G5505" i="1"/>
  <c r="H5505" i="1" s="1"/>
  <c r="B5505" i="1"/>
  <c r="G5504" i="1"/>
  <c r="H5504" i="1" s="1"/>
  <c r="B5504" i="1"/>
  <c r="G5503" i="1"/>
  <c r="H5503" i="1" s="1"/>
  <c r="B5503" i="1"/>
  <c r="G5502" i="1"/>
  <c r="H5502" i="1" s="1"/>
  <c r="B5502" i="1"/>
  <c r="G5501" i="1"/>
  <c r="H5501" i="1" s="1"/>
  <c r="B5501" i="1"/>
  <c r="G5500" i="1"/>
  <c r="H5500" i="1" s="1"/>
  <c r="B5500" i="1"/>
  <c r="G5499" i="1"/>
  <c r="H5499" i="1" s="1"/>
  <c r="B5499" i="1"/>
  <c r="G5498" i="1"/>
  <c r="H5498" i="1" s="1"/>
  <c r="B5498" i="1"/>
  <c r="G5497" i="1"/>
  <c r="H5497" i="1" s="1"/>
  <c r="B5497" i="1"/>
  <c r="G5496" i="1"/>
  <c r="H5496" i="1" s="1"/>
  <c r="B5496" i="1"/>
  <c r="G5495" i="1"/>
  <c r="H5495" i="1" s="1"/>
  <c r="B5495" i="1"/>
  <c r="G5494" i="1"/>
  <c r="H5494" i="1" s="1"/>
  <c r="B5494" i="1"/>
  <c r="G5493" i="1"/>
  <c r="H5493" i="1" s="1"/>
  <c r="B5493" i="1"/>
  <c r="G5492" i="1"/>
  <c r="H5492" i="1" s="1"/>
  <c r="B5492" i="1"/>
  <c r="G5491" i="1"/>
  <c r="H5491" i="1" s="1"/>
  <c r="B5491" i="1"/>
  <c r="G5490" i="1"/>
  <c r="H5490" i="1" s="1"/>
  <c r="B5490" i="1"/>
  <c r="G5489" i="1"/>
  <c r="H5489" i="1" s="1"/>
  <c r="B5489" i="1"/>
  <c r="G5488" i="1"/>
  <c r="H5488" i="1" s="1"/>
  <c r="B5488" i="1"/>
  <c r="G5487" i="1"/>
  <c r="H5487" i="1" s="1"/>
  <c r="B5487" i="1"/>
  <c r="G5486" i="1"/>
  <c r="H5486" i="1" s="1"/>
  <c r="B5486" i="1"/>
  <c r="G5485" i="1"/>
  <c r="H5485" i="1" s="1"/>
  <c r="B5485" i="1"/>
  <c r="G5484" i="1"/>
  <c r="H5484" i="1" s="1"/>
  <c r="B5484" i="1"/>
  <c r="G5483" i="1"/>
  <c r="H5483" i="1" s="1"/>
  <c r="B5483" i="1"/>
  <c r="G5482" i="1"/>
  <c r="H5482" i="1" s="1"/>
  <c r="B5482" i="1"/>
  <c r="G5481" i="1"/>
  <c r="H5481" i="1" s="1"/>
  <c r="B5481" i="1"/>
  <c r="G5480" i="1"/>
  <c r="H5480" i="1" s="1"/>
  <c r="B5480" i="1"/>
  <c r="G5479" i="1"/>
  <c r="H5479" i="1" s="1"/>
  <c r="B5479" i="1"/>
  <c r="G5478" i="1"/>
  <c r="H5478" i="1" s="1"/>
  <c r="B5478" i="1"/>
  <c r="G5477" i="1"/>
  <c r="H5477" i="1" s="1"/>
  <c r="B5477" i="1"/>
  <c r="G5476" i="1"/>
  <c r="H5476" i="1" s="1"/>
  <c r="B5476" i="1"/>
  <c r="G5475" i="1"/>
  <c r="H5475" i="1" s="1"/>
  <c r="B5475" i="1"/>
  <c r="G5474" i="1"/>
  <c r="H5474" i="1" s="1"/>
  <c r="B5474" i="1"/>
  <c r="G5473" i="1"/>
  <c r="H5473" i="1" s="1"/>
  <c r="B5473" i="1"/>
  <c r="G5472" i="1"/>
  <c r="H5472" i="1" s="1"/>
  <c r="B5472" i="1"/>
  <c r="G5471" i="1"/>
  <c r="H5471" i="1" s="1"/>
  <c r="B5471" i="1"/>
  <c r="G5470" i="1"/>
  <c r="H5470" i="1" s="1"/>
  <c r="B5470" i="1"/>
  <c r="G5469" i="1"/>
  <c r="H5469" i="1" s="1"/>
  <c r="B5469" i="1"/>
  <c r="G5468" i="1"/>
  <c r="H5468" i="1" s="1"/>
  <c r="B5468" i="1"/>
  <c r="G5467" i="1"/>
  <c r="H5467" i="1" s="1"/>
  <c r="B5467" i="1"/>
  <c r="G5466" i="1"/>
  <c r="H5466" i="1" s="1"/>
  <c r="B5466" i="1"/>
  <c r="G5465" i="1"/>
  <c r="H5465" i="1" s="1"/>
  <c r="B5465" i="1"/>
  <c r="G5464" i="1"/>
  <c r="H5464" i="1" s="1"/>
  <c r="B5464" i="1"/>
  <c r="G5463" i="1"/>
  <c r="H5463" i="1" s="1"/>
  <c r="B5463" i="1"/>
  <c r="G5462" i="1"/>
  <c r="H5462" i="1" s="1"/>
  <c r="B5462" i="1"/>
  <c r="G5461" i="1"/>
  <c r="H5461" i="1" s="1"/>
  <c r="B5461" i="1"/>
  <c r="G5460" i="1"/>
  <c r="H5460" i="1" s="1"/>
  <c r="B5460" i="1"/>
  <c r="G5459" i="1"/>
  <c r="H5459" i="1" s="1"/>
  <c r="B5459" i="1"/>
  <c r="G5458" i="1"/>
  <c r="H5458" i="1" s="1"/>
  <c r="B5458" i="1"/>
  <c r="G5457" i="1"/>
  <c r="H5457" i="1" s="1"/>
  <c r="B5457" i="1"/>
  <c r="G5456" i="1"/>
  <c r="H5456" i="1" s="1"/>
  <c r="B5456" i="1"/>
  <c r="G5455" i="1"/>
  <c r="H5455" i="1" s="1"/>
  <c r="B5455" i="1"/>
  <c r="G5454" i="1"/>
  <c r="H5454" i="1" s="1"/>
  <c r="B5454" i="1"/>
  <c r="G5453" i="1"/>
  <c r="H5453" i="1" s="1"/>
  <c r="B5453" i="1"/>
  <c r="G5452" i="1"/>
  <c r="H5452" i="1" s="1"/>
  <c r="B5452" i="1"/>
  <c r="G5451" i="1"/>
  <c r="H5451" i="1" s="1"/>
  <c r="B5451" i="1"/>
  <c r="G5450" i="1"/>
  <c r="H5450" i="1" s="1"/>
  <c r="B5450" i="1"/>
  <c r="G5449" i="1"/>
  <c r="H5449" i="1" s="1"/>
  <c r="B5449" i="1"/>
  <c r="G5448" i="1"/>
  <c r="H5448" i="1" s="1"/>
  <c r="B5448" i="1"/>
  <c r="G5447" i="1"/>
  <c r="H5447" i="1" s="1"/>
  <c r="B5447" i="1"/>
  <c r="G5446" i="1"/>
  <c r="H5446" i="1" s="1"/>
  <c r="B5446" i="1"/>
  <c r="G5445" i="1"/>
  <c r="H5445" i="1" s="1"/>
  <c r="B5445" i="1"/>
  <c r="G5444" i="1"/>
  <c r="H5444" i="1" s="1"/>
  <c r="B5444" i="1"/>
  <c r="G5443" i="1"/>
  <c r="H5443" i="1" s="1"/>
  <c r="B5443" i="1"/>
  <c r="G5442" i="1"/>
  <c r="H5442" i="1" s="1"/>
  <c r="B5442" i="1"/>
  <c r="G5441" i="1"/>
  <c r="H5441" i="1" s="1"/>
  <c r="B5441" i="1"/>
  <c r="G5440" i="1"/>
  <c r="H5440" i="1" s="1"/>
  <c r="B5440" i="1"/>
  <c r="G5439" i="1"/>
  <c r="H5439" i="1" s="1"/>
  <c r="B5439" i="1"/>
  <c r="G5438" i="1"/>
  <c r="H5438" i="1" s="1"/>
  <c r="B5438" i="1"/>
  <c r="G5437" i="1"/>
  <c r="H5437" i="1" s="1"/>
  <c r="B5437" i="1"/>
  <c r="G5436" i="1"/>
  <c r="H5436" i="1" s="1"/>
  <c r="B5436" i="1"/>
  <c r="G5435" i="1"/>
  <c r="H5435" i="1" s="1"/>
  <c r="B5435" i="1"/>
  <c r="G5434" i="1"/>
  <c r="H5434" i="1" s="1"/>
  <c r="B5434" i="1"/>
  <c r="G5433" i="1"/>
  <c r="H5433" i="1" s="1"/>
  <c r="B5433" i="1"/>
  <c r="G5432" i="1"/>
  <c r="H5432" i="1" s="1"/>
  <c r="B5432" i="1"/>
  <c r="G5431" i="1"/>
  <c r="H5431" i="1" s="1"/>
  <c r="B5431" i="1"/>
  <c r="G5430" i="1"/>
  <c r="H5430" i="1" s="1"/>
  <c r="B5430" i="1"/>
  <c r="G5429" i="1"/>
  <c r="H5429" i="1" s="1"/>
  <c r="B5429" i="1"/>
  <c r="G5428" i="1"/>
  <c r="H5428" i="1" s="1"/>
  <c r="B5428" i="1"/>
  <c r="G5427" i="1"/>
  <c r="H5427" i="1" s="1"/>
  <c r="B5427" i="1"/>
  <c r="G5426" i="1"/>
  <c r="H5426" i="1" s="1"/>
  <c r="B5426" i="1"/>
  <c r="G5425" i="1"/>
  <c r="H5425" i="1" s="1"/>
  <c r="B5425" i="1"/>
  <c r="G5424" i="1"/>
  <c r="H5424" i="1" s="1"/>
  <c r="B5424" i="1"/>
  <c r="G5423" i="1"/>
  <c r="H5423" i="1" s="1"/>
  <c r="B5423" i="1"/>
  <c r="G5422" i="1"/>
  <c r="H5422" i="1" s="1"/>
  <c r="B5422" i="1"/>
  <c r="G5421" i="1"/>
  <c r="H5421" i="1" s="1"/>
  <c r="B5421" i="1"/>
  <c r="G5420" i="1"/>
  <c r="H5420" i="1" s="1"/>
  <c r="B5420" i="1"/>
  <c r="G5419" i="1"/>
  <c r="H5419" i="1" s="1"/>
  <c r="B5419" i="1"/>
  <c r="G5418" i="1"/>
  <c r="H5418" i="1" s="1"/>
  <c r="B5418" i="1"/>
  <c r="G5417" i="1"/>
  <c r="H5417" i="1" s="1"/>
  <c r="B5417" i="1"/>
  <c r="G5416" i="1"/>
  <c r="H5416" i="1" s="1"/>
  <c r="B5416" i="1"/>
  <c r="G5415" i="1"/>
  <c r="H5415" i="1" s="1"/>
  <c r="B5415" i="1"/>
  <c r="G5414" i="1"/>
  <c r="H5414" i="1" s="1"/>
  <c r="B5414" i="1"/>
  <c r="G5413" i="1"/>
  <c r="H5413" i="1" s="1"/>
  <c r="B5413" i="1"/>
  <c r="G5412" i="1"/>
  <c r="H5412" i="1" s="1"/>
  <c r="B5412" i="1"/>
  <c r="G5411" i="1"/>
  <c r="H5411" i="1" s="1"/>
  <c r="B5411" i="1"/>
  <c r="G5410" i="1"/>
  <c r="H5410" i="1" s="1"/>
  <c r="B5410" i="1"/>
  <c r="G5409" i="1"/>
  <c r="H5409" i="1" s="1"/>
  <c r="B5409" i="1"/>
  <c r="G5408" i="1"/>
  <c r="H5408" i="1" s="1"/>
  <c r="B5408" i="1"/>
  <c r="G5407" i="1"/>
  <c r="H5407" i="1" s="1"/>
  <c r="B5407" i="1"/>
  <c r="G5406" i="1"/>
  <c r="H5406" i="1" s="1"/>
  <c r="B5406" i="1"/>
  <c r="G5405" i="1"/>
  <c r="H5405" i="1" s="1"/>
  <c r="B5405" i="1"/>
  <c r="G5404" i="1"/>
  <c r="H5404" i="1" s="1"/>
  <c r="B5404" i="1"/>
  <c r="G5403" i="1"/>
  <c r="H5403" i="1" s="1"/>
  <c r="B5403" i="1"/>
  <c r="G5402" i="1"/>
  <c r="H5402" i="1" s="1"/>
  <c r="B5402" i="1"/>
  <c r="G5401" i="1"/>
  <c r="H5401" i="1" s="1"/>
  <c r="B5401" i="1"/>
  <c r="G5400" i="1"/>
  <c r="H5400" i="1" s="1"/>
  <c r="B5400" i="1"/>
  <c r="G5399" i="1"/>
  <c r="H5399" i="1" s="1"/>
  <c r="B5399" i="1"/>
  <c r="G5398" i="1"/>
  <c r="H5398" i="1" s="1"/>
  <c r="B5398" i="1"/>
  <c r="G5397" i="1"/>
  <c r="H5397" i="1" s="1"/>
  <c r="B5397" i="1"/>
  <c r="G5396" i="1"/>
  <c r="H5396" i="1" s="1"/>
  <c r="B5396" i="1"/>
  <c r="G5395" i="1"/>
  <c r="H5395" i="1" s="1"/>
  <c r="B5395" i="1"/>
  <c r="G5394" i="1"/>
  <c r="H5394" i="1" s="1"/>
  <c r="B5394" i="1"/>
  <c r="G5393" i="1"/>
  <c r="H5393" i="1" s="1"/>
  <c r="B5393" i="1"/>
  <c r="G5392" i="1"/>
  <c r="H5392" i="1" s="1"/>
  <c r="B5392" i="1"/>
  <c r="G5391" i="1"/>
  <c r="H5391" i="1" s="1"/>
  <c r="B5391" i="1"/>
  <c r="G5390" i="1"/>
  <c r="H5390" i="1" s="1"/>
  <c r="B5390" i="1"/>
  <c r="G5389" i="1"/>
  <c r="H5389" i="1" s="1"/>
  <c r="B5389" i="1"/>
  <c r="G5388" i="1"/>
  <c r="H5388" i="1" s="1"/>
  <c r="B5388" i="1"/>
  <c r="G5387" i="1"/>
  <c r="H5387" i="1" s="1"/>
  <c r="B5387" i="1"/>
  <c r="G5386" i="1"/>
  <c r="H5386" i="1" s="1"/>
  <c r="B5386" i="1"/>
  <c r="G5385" i="1"/>
  <c r="H5385" i="1" s="1"/>
  <c r="B5385" i="1"/>
  <c r="G5384" i="1"/>
  <c r="H5384" i="1" s="1"/>
  <c r="B5384" i="1"/>
  <c r="G5383" i="1"/>
  <c r="H5383" i="1" s="1"/>
  <c r="B5383" i="1"/>
  <c r="G5382" i="1"/>
  <c r="H5382" i="1" s="1"/>
  <c r="B5382" i="1"/>
  <c r="G5381" i="1"/>
  <c r="H5381" i="1" s="1"/>
  <c r="B5381" i="1"/>
  <c r="G5380" i="1"/>
  <c r="H5380" i="1" s="1"/>
  <c r="B5380" i="1"/>
  <c r="G5379" i="1"/>
  <c r="H5379" i="1" s="1"/>
  <c r="B5379" i="1"/>
  <c r="G5378" i="1"/>
  <c r="H5378" i="1" s="1"/>
  <c r="B5378" i="1"/>
  <c r="G5377" i="1"/>
  <c r="H5377" i="1" s="1"/>
  <c r="B5377" i="1"/>
  <c r="G5376" i="1"/>
  <c r="H5376" i="1" s="1"/>
  <c r="B5376" i="1"/>
  <c r="G5375" i="1"/>
  <c r="H5375" i="1" s="1"/>
  <c r="B5375" i="1"/>
  <c r="G5374" i="1"/>
  <c r="H5374" i="1" s="1"/>
  <c r="B5374" i="1"/>
  <c r="G5373" i="1"/>
  <c r="H5373" i="1" s="1"/>
  <c r="B5373" i="1"/>
  <c r="G5372" i="1"/>
  <c r="H5372" i="1" s="1"/>
  <c r="B5372" i="1"/>
  <c r="G5371" i="1"/>
  <c r="H5371" i="1" s="1"/>
  <c r="B5371" i="1"/>
  <c r="G5370" i="1"/>
  <c r="H5370" i="1" s="1"/>
  <c r="B5370" i="1"/>
  <c r="G5369" i="1"/>
  <c r="H5369" i="1" s="1"/>
  <c r="B5369" i="1"/>
  <c r="G5368" i="1"/>
  <c r="H5368" i="1" s="1"/>
  <c r="B5368" i="1"/>
  <c r="G5367" i="1"/>
  <c r="H5367" i="1" s="1"/>
  <c r="B5367" i="1"/>
  <c r="G5366" i="1"/>
  <c r="H5366" i="1" s="1"/>
  <c r="B5366" i="1"/>
  <c r="G5365" i="1"/>
  <c r="H5365" i="1" s="1"/>
  <c r="B5365" i="1"/>
  <c r="G5364" i="1"/>
  <c r="H5364" i="1" s="1"/>
  <c r="B5364" i="1"/>
  <c r="G5363" i="1"/>
  <c r="H5363" i="1" s="1"/>
  <c r="B5363" i="1"/>
  <c r="G5362" i="1"/>
  <c r="H5362" i="1" s="1"/>
  <c r="B5362" i="1"/>
  <c r="G5361" i="1"/>
  <c r="H5361" i="1" s="1"/>
  <c r="B5361" i="1"/>
  <c r="G5360" i="1"/>
  <c r="H5360" i="1" s="1"/>
  <c r="B5360" i="1"/>
  <c r="G5359" i="1"/>
  <c r="H5359" i="1" s="1"/>
  <c r="B5359" i="1"/>
  <c r="G5358" i="1"/>
  <c r="H5358" i="1" s="1"/>
  <c r="B5358" i="1"/>
  <c r="G5357" i="1"/>
  <c r="H5357" i="1" s="1"/>
  <c r="B5357" i="1"/>
  <c r="G5356" i="1"/>
  <c r="H5356" i="1" s="1"/>
  <c r="B5356" i="1"/>
  <c r="G5355" i="1"/>
  <c r="H5355" i="1" s="1"/>
  <c r="B5355" i="1"/>
  <c r="G5354" i="1"/>
  <c r="H5354" i="1" s="1"/>
  <c r="B5354" i="1"/>
  <c r="G5353" i="1"/>
  <c r="H5353" i="1" s="1"/>
  <c r="B5353" i="1"/>
  <c r="G5352" i="1"/>
  <c r="H5352" i="1" s="1"/>
  <c r="B5352" i="1"/>
  <c r="G5351" i="1"/>
  <c r="H5351" i="1" s="1"/>
  <c r="B5351" i="1"/>
  <c r="G5350" i="1"/>
  <c r="H5350" i="1" s="1"/>
  <c r="B5350" i="1"/>
  <c r="G5349" i="1"/>
  <c r="H5349" i="1" s="1"/>
  <c r="B5349" i="1"/>
  <c r="G5348" i="1"/>
  <c r="H5348" i="1" s="1"/>
  <c r="B5348" i="1"/>
  <c r="G5347" i="1"/>
  <c r="H5347" i="1" s="1"/>
  <c r="B5347" i="1"/>
  <c r="G5346" i="1"/>
  <c r="H5346" i="1" s="1"/>
  <c r="B5346" i="1"/>
  <c r="G5345" i="1"/>
  <c r="H5345" i="1" s="1"/>
  <c r="B5345" i="1"/>
  <c r="G5344" i="1"/>
  <c r="H5344" i="1" s="1"/>
  <c r="B5344" i="1"/>
  <c r="G5343" i="1"/>
  <c r="H5343" i="1" s="1"/>
  <c r="B5343" i="1"/>
  <c r="G5342" i="1"/>
  <c r="H5342" i="1" s="1"/>
  <c r="B5342" i="1"/>
  <c r="G5341" i="1"/>
  <c r="H5341" i="1" s="1"/>
  <c r="B5341" i="1"/>
  <c r="G5340" i="1"/>
  <c r="H5340" i="1" s="1"/>
  <c r="B5340" i="1"/>
  <c r="G5339" i="1"/>
  <c r="H5339" i="1" s="1"/>
  <c r="B5339" i="1"/>
  <c r="G5338" i="1"/>
  <c r="H5338" i="1" s="1"/>
  <c r="B5338" i="1"/>
  <c r="G5337" i="1"/>
  <c r="H5337" i="1" s="1"/>
  <c r="B5337" i="1"/>
  <c r="G5336" i="1"/>
  <c r="H5336" i="1" s="1"/>
  <c r="B5336" i="1"/>
  <c r="G5335" i="1"/>
  <c r="H5335" i="1" s="1"/>
  <c r="B5335" i="1"/>
  <c r="G5334" i="1"/>
  <c r="H5334" i="1" s="1"/>
  <c r="B5334" i="1"/>
  <c r="G5333" i="1"/>
  <c r="H5333" i="1" s="1"/>
  <c r="B5333" i="1"/>
  <c r="G5332" i="1"/>
  <c r="H5332" i="1" s="1"/>
  <c r="B5332" i="1"/>
  <c r="G5331" i="1"/>
  <c r="H5331" i="1" s="1"/>
  <c r="B5331" i="1"/>
  <c r="G5330" i="1"/>
  <c r="H5330" i="1" s="1"/>
  <c r="B5330" i="1"/>
  <c r="G5329" i="1"/>
  <c r="H5329" i="1" s="1"/>
  <c r="B5329" i="1"/>
  <c r="G5328" i="1"/>
  <c r="H5328" i="1" s="1"/>
  <c r="B5328" i="1"/>
  <c r="G5327" i="1"/>
  <c r="H5327" i="1" s="1"/>
  <c r="B5327" i="1"/>
  <c r="G5326" i="1"/>
  <c r="H5326" i="1" s="1"/>
  <c r="B5326" i="1"/>
  <c r="G5325" i="1"/>
  <c r="H5325" i="1" s="1"/>
  <c r="B5325" i="1"/>
  <c r="G5324" i="1"/>
  <c r="H5324" i="1" s="1"/>
  <c r="B5324" i="1"/>
  <c r="G5323" i="1"/>
  <c r="H5323" i="1" s="1"/>
  <c r="B5323" i="1"/>
  <c r="G5322" i="1"/>
  <c r="H5322" i="1" s="1"/>
  <c r="B5322" i="1"/>
  <c r="G5321" i="1"/>
  <c r="H5321" i="1" s="1"/>
  <c r="B5321" i="1"/>
  <c r="G5320" i="1"/>
  <c r="H5320" i="1" s="1"/>
  <c r="B5320" i="1"/>
  <c r="G5319" i="1"/>
  <c r="H5319" i="1" s="1"/>
  <c r="B5319" i="1"/>
  <c r="G5318" i="1"/>
  <c r="H5318" i="1" s="1"/>
  <c r="B5318" i="1"/>
  <c r="G5317" i="1"/>
  <c r="H5317" i="1" s="1"/>
  <c r="B5317" i="1"/>
  <c r="G5316" i="1"/>
  <c r="H5316" i="1" s="1"/>
  <c r="B5316" i="1"/>
  <c r="G5315" i="1"/>
  <c r="H5315" i="1" s="1"/>
  <c r="B5315" i="1"/>
  <c r="G5314" i="1"/>
  <c r="H5314" i="1" s="1"/>
  <c r="B5314" i="1"/>
  <c r="G5313" i="1"/>
  <c r="H5313" i="1" s="1"/>
  <c r="B5313" i="1"/>
  <c r="G5312" i="1"/>
  <c r="H5312" i="1" s="1"/>
  <c r="B5312" i="1"/>
  <c r="G5311" i="1"/>
  <c r="H5311" i="1" s="1"/>
  <c r="B5311" i="1"/>
  <c r="G5310" i="1"/>
  <c r="H5310" i="1" s="1"/>
  <c r="B5310" i="1"/>
  <c r="G5309" i="1"/>
  <c r="H5309" i="1" s="1"/>
  <c r="B5309" i="1"/>
  <c r="G5308" i="1"/>
  <c r="H5308" i="1" s="1"/>
  <c r="B5308" i="1"/>
  <c r="G5307" i="1"/>
  <c r="H5307" i="1" s="1"/>
  <c r="B5307" i="1"/>
  <c r="G5306" i="1"/>
  <c r="H5306" i="1" s="1"/>
  <c r="B5306" i="1"/>
  <c r="G5305" i="1"/>
  <c r="H5305" i="1" s="1"/>
  <c r="B5305" i="1"/>
  <c r="G5304" i="1"/>
  <c r="H5304" i="1" s="1"/>
  <c r="B5304" i="1"/>
  <c r="G5303" i="1"/>
  <c r="H5303" i="1" s="1"/>
  <c r="B5303" i="1"/>
  <c r="G5302" i="1"/>
  <c r="H5302" i="1" s="1"/>
  <c r="B5302" i="1"/>
  <c r="G5301" i="1"/>
  <c r="H5301" i="1" s="1"/>
  <c r="B5301" i="1"/>
  <c r="G5300" i="1"/>
  <c r="H5300" i="1" s="1"/>
  <c r="B5300" i="1"/>
  <c r="G5299" i="1"/>
  <c r="H5299" i="1" s="1"/>
  <c r="B5299" i="1"/>
  <c r="G5298" i="1"/>
  <c r="H5298" i="1" s="1"/>
  <c r="B5298" i="1"/>
  <c r="G5297" i="1"/>
  <c r="H5297" i="1" s="1"/>
  <c r="B5297" i="1"/>
  <c r="G5296" i="1"/>
  <c r="H5296" i="1" s="1"/>
  <c r="B5296" i="1"/>
  <c r="G5295" i="1"/>
  <c r="H5295" i="1" s="1"/>
  <c r="B5295" i="1"/>
  <c r="G5294" i="1"/>
  <c r="H5294" i="1" s="1"/>
  <c r="B5294" i="1"/>
  <c r="G5293" i="1"/>
  <c r="H5293" i="1" s="1"/>
  <c r="B5293" i="1"/>
  <c r="G5292" i="1"/>
  <c r="H5292" i="1" s="1"/>
  <c r="B5292" i="1"/>
  <c r="G5291" i="1"/>
  <c r="H5291" i="1" s="1"/>
  <c r="B5291" i="1"/>
  <c r="G5290" i="1"/>
  <c r="H5290" i="1" s="1"/>
  <c r="B5290" i="1"/>
  <c r="G5289" i="1"/>
  <c r="H5289" i="1" s="1"/>
  <c r="B5289" i="1"/>
  <c r="G5288" i="1"/>
  <c r="H5288" i="1" s="1"/>
  <c r="B5288" i="1"/>
  <c r="G5287" i="1"/>
  <c r="H5287" i="1" s="1"/>
  <c r="B5287" i="1"/>
  <c r="G5286" i="1"/>
  <c r="H5286" i="1" s="1"/>
  <c r="B5286" i="1"/>
  <c r="G5285" i="1"/>
  <c r="H5285" i="1" s="1"/>
  <c r="B5285" i="1"/>
  <c r="G5284" i="1"/>
  <c r="H5284" i="1" s="1"/>
  <c r="B5284" i="1"/>
  <c r="G5283" i="1"/>
  <c r="H5283" i="1" s="1"/>
  <c r="B5283" i="1"/>
  <c r="G5282" i="1"/>
  <c r="H5282" i="1" s="1"/>
  <c r="B5282" i="1"/>
  <c r="G5281" i="1"/>
  <c r="H5281" i="1" s="1"/>
  <c r="B5281" i="1"/>
  <c r="G5280" i="1"/>
  <c r="H5280" i="1" s="1"/>
  <c r="B5280" i="1"/>
  <c r="G5279" i="1"/>
  <c r="H5279" i="1" s="1"/>
  <c r="B5279" i="1"/>
  <c r="G5278" i="1"/>
  <c r="H5278" i="1" s="1"/>
  <c r="B5278" i="1"/>
  <c r="G5277" i="1"/>
  <c r="H5277" i="1" s="1"/>
  <c r="B5277" i="1"/>
  <c r="G5276" i="1"/>
  <c r="H5276" i="1" s="1"/>
  <c r="B5276" i="1"/>
  <c r="G5275" i="1"/>
  <c r="H5275" i="1" s="1"/>
  <c r="B5275" i="1"/>
  <c r="G5274" i="1"/>
  <c r="H5274" i="1" s="1"/>
  <c r="B5274" i="1"/>
  <c r="G5273" i="1"/>
  <c r="H5273" i="1" s="1"/>
  <c r="B5273" i="1"/>
  <c r="G5272" i="1"/>
  <c r="H5272" i="1" s="1"/>
  <c r="B5272" i="1"/>
  <c r="G5271" i="1"/>
  <c r="H5271" i="1" s="1"/>
  <c r="B5271" i="1"/>
  <c r="G5270" i="1"/>
  <c r="H5270" i="1" s="1"/>
  <c r="B5270" i="1"/>
  <c r="G5269" i="1"/>
  <c r="H5269" i="1" s="1"/>
  <c r="B5269" i="1"/>
  <c r="G5268" i="1"/>
  <c r="H5268" i="1" s="1"/>
  <c r="B5268" i="1"/>
  <c r="G5267" i="1"/>
  <c r="H5267" i="1" s="1"/>
  <c r="B5267" i="1"/>
  <c r="G5266" i="1"/>
  <c r="H5266" i="1" s="1"/>
  <c r="B5266" i="1"/>
  <c r="G5265" i="1"/>
  <c r="H5265" i="1" s="1"/>
  <c r="B5265" i="1"/>
  <c r="G5264" i="1"/>
  <c r="H5264" i="1" s="1"/>
  <c r="B5264" i="1"/>
  <c r="G5263" i="1"/>
  <c r="H5263" i="1" s="1"/>
  <c r="B5263" i="1"/>
  <c r="G5262" i="1"/>
  <c r="H5262" i="1" s="1"/>
  <c r="B5262" i="1"/>
  <c r="G5261" i="1"/>
  <c r="H5261" i="1" s="1"/>
  <c r="B5261" i="1"/>
  <c r="G5260" i="1"/>
  <c r="H5260" i="1" s="1"/>
  <c r="B5260" i="1"/>
  <c r="G5259" i="1"/>
  <c r="H5259" i="1" s="1"/>
  <c r="B5259" i="1"/>
  <c r="G5258" i="1"/>
  <c r="H5258" i="1" s="1"/>
  <c r="B5258" i="1"/>
  <c r="G5257" i="1"/>
  <c r="H5257" i="1" s="1"/>
  <c r="B5257" i="1"/>
  <c r="G5256" i="1"/>
  <c r="H5256" i="1" s="1"/>
  <c r="B5256" i="1"/>
  <c r="G5255" i="1"/>
  <c r="H5255" i="1" s="1"/>
  <c r="B5255" i="1"/>
  <c r="G5254" i="1"/>
  <c r="H5254" i="1" s="1"/>
  <c r="B5254" i="1"/>
  <c r="G5253" i="1"/>
  <c r="H5253" i="1" s="1"/>
  <c r="B5253" i="1"/>
  <c r="G5252" i="1"/>
  <c r="H5252" i="1" s="1"/>
  <c r="B5252" i="1"/>
  <c r="G5251" i="1"/>
  <c r="H5251" i="1" s="1"/>
  <c r="B5251" i="1"/>
  <c r="G5250" i="1"/>
  <c r="H5250" i="1" s="1"/>
  <c r="B5250" i="1"/>
  <c r="G5249" i="1"/>
  <c r="H5249" i="1" s="1"/>
  <c r="B5249" i="1"/>
  <c r="G5248" i="1"/>
  <c r="H5248" i="1" s="1"/>
  <c r="B5248" i="1"/>
  <c r="G5247" i="1"/>
  <c r="H5247" i="1" s="1"/>
  <c r="B5247" i="1"/>
  <c r="G5246" i="1"/>
  <c r="H5246" i="1" s="1"/>
  <c r="B5246" i="1"/>
  <c r="G5245" i="1"/>
  <c r="H5245" i="1" s="1"/>
  <c r="B5245" i="1"/>
  <c r="G5244" i="1"/>
  <c r="H5244" i="1" s="1"/>
  <c r="B5244" i="1"/>
  <c r="G5243" i="1"/>
  <c r="H5243" i="1" s="1"/>
  <c r="B5243" i="1"/>
  <c r="G5242" i="1"/>
  <c r="H5242" i="1" s="1"/>
  <c r="B5242" i="1"/>
  <c r="G5241" i="1"/>
  <c r="H5241" i="1" s="1"/>
  <c r="B5241" i="1"/>
  <c r="G5240" i="1"/>
  <c r="H5240" i="1" s="1"/>
  <c r="B5240" i="1"/>
  <c r="G5239" i="1"/>
  <c r="H5239" i="1" s="1"/>
  <c r="B5239" i="1"/>
  <c r="G5238" i="1"/>
  <c r="H5238" i="1" s="1"/>
  <c r="B5238" i="1"/>
  <c r="G5237" i="1"/>
  <c r="H5237" i="1" s="1"/>
  <c r="B5237" i="1"/>
  <c r="G5236" i="1"/>
  <c r="H5236" i="1" s="1"/>
  <c r="B5236" i="1"/>
  <c r="G5235" i="1"/>
  <c r="H5235" i="1" s="1"/>
  <c r="B5235" i="1"/>
  <c r="G5234" i="1"/>
  <c r="H5234" i="1" s="1"/>
  <c r="B5234" i="1"/>
  <c r="G5233" i="1"/>
  <c r="H5233" i="1" s="1"/>
  <c r="B5233" i="1"/>
  <c r="G5232" i="1"/>
  <c r="H5232" i="1" s="1"/>
  <c r="B5232" i="1"/>
  <c r="G5231" i="1"/>
  <c r="H5231" i="1" s="1"/>
  <c r="B5231" i="1"/>
  <c r="G5230" i="1"/>
  <c r="H5230" i="1" s="1"/>
  <c r="B5230" i="1"/>
  <c r="G5229" i="1"/>
  <c r="H5229" i="1" s="1"/>
  <c r="B5229" i="1"/>
  <c r="G5228" i="1"/>
  <c r="H5228" i="1" s="1"/>
  <c r="B5228" i="1"/>
  <c r="G5227" i="1"/>
  <c r="H5227" i="1" s="1"/>
  <c r="B5227" i="1"/>
  <c r="G5226" i="1"/>
  <c r="H5226" i="1" s="1"/>
  <c r="B5226" i="1"/>
  <c r="G5225" i="1"/>
  <c r="H5225" i="1" s="1"/>
  <c r="B5225" i="1"/>
  <c r="G5224" i="1"/>
  <c r="H5224" i="1" s="1"/>
  <c r="B5224" i="1"/>
  <c r="G5223" i="1"/>
  <c r="H5223" i="1" s="1"/>
  <c r="B5223" i="1"/>
  <c r="G5222" i="1"/>
  <c r="H5222" i="1" s="1"/>
  <c r="B5222" i="1"/>
  <c r="G5221" i="1"/>
  <c r="H5221" i="1" s="1"/>
  <c r="B5221" i="1"/>
  <c r="G5220" i="1"/>
  <c r="H5220" i="1" s="1"/>
  <c r="B5220" i="1"/>
  <c r="G5219" i="1"/>
  <c r="H5219" i="1" s="1"/>
  <c r="B5219" i="1"/>
  <c r="G5218" i="1"/>
  <c r="H5218" i="1" s="1"/>
  <c r="B5218" i="1"/>
  <c r="G5217" i="1"/>
  <c r="H5217" i="1" s="1"/>
  <c r="B5217" i="1"/>
  <c r="G5216" i="1"/>
  <c r="H5216" i="1" s="1"/>
  <c r="B5216" i="1"/>
  <c r="G5215" i="1"/>
  <c r="H5215" i="1" s="1"/>
  <c r="B5215" i="1"/>
  <c r="G5214" i="1"/>
  <c r="H5214" i="1" s="1"/>
  <c r="B5214" i="1"/>
  <c r="G5213" i="1"/>
  <c r="H5213" i="1" s="1"/>
  <c r="B5213" i="1"/>
  <c r="G5212" i="1"/>
  <c r="H5212" i="1" s="1"/>
  <c r="B5212" i="1"/>
  <c r="G5211" i="1"/>
  <c r="H5211" i="1" s="1"/>
  <c r="B5211" i="1"/>
  <c r="G5210" i="1"/>
  <c r="H5210" i="1" s="1"/>
  <c r="B5210" i="1"/>
  <c r="G5209" i="1"/>
  <c r="H5209" i="1" s="1"/>
  <c r="B5209" i="1"/>
  <c r="G5208" i="1"/>
  <c r="H5208" i="1" s="1"/>
  <c r="B5208" i="1"/>
  <c r="G5207" i="1"/>
  <c r="H5207" i="1" s="1"/>
  <c r="B5207" i="1"/>
  <c r="G5206" i="1"/>
  <c r="H5206" i="1" s="1"/>
  <c r="B5206" i="1"/>
  <c r="G5205" i="1"/>
  <c r="H5205" i="1" s="1"/>
  <c r="B5205" i="1"/>
  <c r="G5204" i="1"/>
  <c r="H5204" i="1" s="1"/>
  <c r="B5204" i="1"/>
  <c r="G5203" i="1"/>
  <c r="H5203" i="1" s="1"/>
  <c r="B5203" i="1"/>
  <c r="G5202" i="1"/>
  <c r="H5202" i="1" s="1"/>
  <c r="B5202" i="1"/>
  <c r="G5201" i="1"/>
  <c r="H5201" i="1" s="1"/>
  <c r="B5201" i="1"/>
  <c r="G5200" i="1"/>
  <c r="H5200" i="1" s="1"/>
  <c r="B5200" i="1"/>
  <c r="G5199" i="1"/>
  <c r="H5199" i="1" s="1"/>
  <c r="B5199" i="1"/>
  <c r="G5198" i="1"/>
  <c r="H5198" i="1" s="1"/>
  <c r="B5198" i="1"/>
  <c r="G5197" i="1"/>
  <c r="H5197" i="1" s="1"/>
  <c r="B5197" i="1"/>
  <c r="G5196" i="1"/>
  <c r="H5196" i="1" s="1"/>
  <c r="B5196" i="1"/>
  <c r="G5195" i="1"/>
  <c r="H5195" i="1" s="1"/>
  <c r="B5195" i="1"/>
  <c r="G5194" i="1"/>
  <c r="H5194" i="1" s="1"/>
  <c r="B5194" i="1"/>
  <c r="G5193" i="1"/>
  <c r="H5193" i="1" s="1"/>
  <c r="B5193" i="1"/>
  <c r="G5192" i="1"/>
  <c r="H5192" i="1" s="1"/>
  <c r="B5192" i="1"/>
  <c r="G5191" i="1"/>
  <c r="H5191" i="1" s="1"/>
  <c r="B5191" i="1"/>
  <c r="G5190" i="1"/>
  <c r="H5190" i="1" s="1"/>
  <c r="B5190" i="1"/>
  <c r="G5189" i="1"/>
  <c r="H5189" i="1" s="1"/>
  <c r="B5189" i="1"/>
  <c r="G5188" i="1"/>
  <c r="H5188" i="1" s="1"/>
  <c r="B5188" i="1"/>
  <c r="G5187" i="1"/>
  <c r="H5187" i="1" s="1"/>
  <c r="B5187" i="1"/>
  <c r="G5186" i="1"/>
  <c r="H5186" i="1" s="1"/>
  <c r="B5186" i="1"/>
  <c r="G5185" i="1"/>
  <c r="H5185" i="1" s="1"/>
  <c r="B5185" i="1"/>
  <c r="G5184" i="1"/>
  <c r="H5184" i="1" s="1"/>
  <c r="B5184" i="1"/>
  <c r="G5183" i="1"/>
  <c r="H5183" i="1" s="1"/>
  <c r="B5183" i="1"/>
  <c r="G5182" i="1"/>
  <c r="H5182" i="1" s="1"/>
  <c r="B5182" i="1"/>
  <c r="G5181" i="1"/>
  <c r="H5181" i="1" s="1"/>
  <c r="B5181" i="1"/>
  <c r="G5180" i="1"/>
  <c r="H5180" i="1" s="1"/>
  <c r="B5180" i="1"/>
  <c r="G5179" i="1"/>
  <c r="H5179" i="1" s="1"/>
  <c r="B5179" i="1"/>
  <c r="G5178" i="1"/>
  <c r="H5178" i="1" s="1"/>
  <c r="B5178" i="1"/>
  <c r="G5177" i="1"/>
  <c r="H5177" i="1" s="1"/>
  <c r="B5177" i="1"/>
  <c r="G5176" i="1"/>
  <c r="H5176" i="1" s="1"/>
  <c r="B5176" i="1"/>
  <c r="G5175" i="1"/>
  <c r="H5175" i="1" s="1"/>
  <c r="B5175" i="1"/>
  <c r="G5174" i="1"/>
  <c r="H5174" i="1" s="1"/>
  <c r="B5174" i="1"/>
  <c r="G5173" i="1"/>
  <c r="H5173" i="1" s="1"/>
  <c r="B5173" i="1"/>
  <c r="G5172" i="1"/>
  <c r="H5172" i="1" s="1"/>
  <c r="B5172" i="1"/>
  <c r="G5171" i="1"/>
  <c r="H5171" i="1" s="1"/>
  <c r="B5171" i="1"/>
  <c r="G5170" i="1"/>
  <c r="H5170" i="1" s="1"/>
  <c r="B5170" i="1"/>
  <c r="G5169" i="1"/>
  <c r="H5169" i="1" s="1"/>
  <c r="B5169" i="1"/>
  <c r="G5168" i="1"/>
  <c r="H5168" i="1" s="1"/>
  <c r="B5168" i="1"/>
  <c r="G5167" i="1"/>
  <c r="H5167" i="1" s="1"/>
  <c r="B5167" i="1"/>
  <c r="G5166" i="1"/>
  <c r="H5166" i="1" s="1"/>
  <c r="B5166" i="1"/>
  <c r="G5165" i="1"/>
  <c r="H5165" i="1" s="1"/>
  <c r="B5165" i="1"/>
  <c r="G5164" i="1"/>
  <c r="H5164" i="1" s="1"/>
  <c r="B5164" i="1"/>
  <c r="G5163" i="1"/>
  <c r="H5163" i="1" s="1"/>
  <c r="B5163" i="1"/>
  <c r="G5162" i="1"/>
  <c r="H5162" i="1" s="1"/>
  <c r="B5162" i="1"/>
  <c r="G5161" i="1"/>
  <c r="H5161" i="1" s="1"/>
  <c r="B5161" i="1"/>
  <c r="G5160" i="1"/>
  <c r="H5160" i="1" s="1"/>
  <c r="B5160" i="1"/>
  <c r="G5159" i="1"/>
  <c r="H5159" i="1" s="1"/>
  <c r="B5159" i="1"/>
  <c r="G5158" i="1"/>
  <c r="H5158" i="1" s="1"/>
  <c r="B5158" i="1"/>
  <c r="G5157" i="1"/>
  <c r="H5157" i="1" s="1"/>
  <c r="B5157" i="1"/>
  <c r="G5156" i="1"/>
  <c r="H5156" i="1" s="1"/>
  <c r="B5156" i="1"/>
  <c r="G5155" i="1"/>
  <c r="H5155" i="1" s="1"/>
  <c r="B5155" i="1"/>
  <c r="G5154" i="1"/>
  <c r="H5154" i="1" s="1"/>
  <c r="B5154" i="1"/>
  <c r="G5153" i="1"/>
  <c r="H5153" i="1" s="1"/>
  <c r="B5153" i="1"/>
  <c r="G5152" i="1"/>
  <c r="H5152" i="1" s="1"/>
  <c r="B5152" i="1"/>
  <c r="G5151" i="1"/>
  <c r="H5151" i="1" s="1"/>
  <c r="B5151" i="1"/>
  <c r="G5150" i="1"/>
  <c r="H5150" i="1" s="1"/>
  <c r="B5150" i="1"/>
  <c r="G5149" i="1"/>
  <c r="H5149" i="1" s="1"/>
  <c r="B5149" i="1"/>
  <c r="G5148" i="1"/>
  <c r="H5148" i="1" s="1"/>
  <c r="B5148" i="1"/>
  <c r="G5147" i="1"/>
  <c r="H5147" i="1" s="1"/>
  <c r="B5147" i="1"/>
  <c r="G5146" i="1"/>
  <c r="H5146" i="1" s="1"/>
  <c r="B5146" i="1"/>
  <c r="G5145" i="1"/>
  <c r="H5145" i="1" s="1"/>
  <c r="B5145" i="1"/>
  <c r="G5144" i="1"/>
  <c r="H5144" i="1" s="1"/>
  <c r="B5144" i="1"/>
  <c r="G5143" i="1"/>
  <c r="H5143" i="1" s="1"/>
  <c r="B5143" i="1"/>
  <c r="G5142" i="1"/>
  <c r="H5142" i="1" s="1"/>
  <c r="B5142" i="1"/>
  <c r="G5141" i="1"/>
  <c r="H5141" i="1" s="1"/>
  <c r="B5141" i="1"/>
  <c r="G5140" i="1"/>
  <c r="H5140" i="1" s="1"/>
  <c r="B5140" i="1"/>
  <c r="G5139" i="1"/>
  <c r="H5139" i="1" s="1"/>
  <c r="B5139" i="1"/>
  <c r="G5138" i="1"/>
  <c r="H5138" i="1" s="1"/>
  <c r="B5138" i="1"/>
  <c r="G5137" i="1"/>
  <c r="H5137" i="1" s="1"/>
  <c r="B5137" i="1"/>
  <c r="G5136" i="1"/>
  <c r="H5136" i="1" s="1"/>
  <c r="B5136" i="1"/>
  <c r="G5135" i="1"/>
  <c r="H5135" i="1" s="1"/>
  <c r="B5135" i="1"/>
  <c r="G5134" i="1"/>
  <c r="H5134" i="1" s="1"/>
  <c r="B5134" i="1"/>
  <c r="G5133" i="1"/>
  <c r="H5133" i="1" s="1"/>
  <c r="B5133" i="1"/>
  <c r="G5132" i="1"/>
  <c r="H5132" i="1" s="1"/>
  <c r="B5132" i="1"/>
  <c r="G5131" i="1"/>
  <c r="H5131" i="1" s="1"/>
  <c r="B5131" i="1"/>
  <c r="G5130" i="1"/>
  <c r="H5130" i="1" s="1"/>
  <c r="B5130" i="1"/>
  <c r="G5129" i="1"/>
  <c r="H5129" i="1" s="1"/>
  <c r="B5129" i="1"/>
  <c r="G5128" i="1"/>
  <c r="H5128" i="1" s="1"/>
  <c r="B5128" i="1"/>
  <c r="G5127" i="1"/>
  <c r="H5127" i="1" s="1"/>
  <c r="B5127" i="1"/>
  <c r="G5126" i="1"/>
  <c r="H5126" i="1" s="1"/>
  <c r="B5126" i="1"/>
  <c r="G5125" i="1"/>
  <c r="H5125" i="1" s="1"/>
  <c r="B5125" i="1"/>
  <c r="G5124" i="1"/>
  <c r="H5124" i="1" s="1"/>
  <c r="B5124" i="1"/>
  <c r="G5123" i="1"/>
  <c r="H5123" i="1" s="1"/>
  <c r="B5123" i="1"/>
  <c r="G5122" i="1"/>
  <c r="H5122" i="1" s="1"/>
  <c r="B5122" i="1"/>
  <c r="G5121" i="1"/>
  <c r="H5121" i="1" s="1"/>
  <c r="B5121" i="1"/>
  <c r="G5120" i="1"/>
  <c r="H5120" i="1" s="1"/>
  <c r="B5120" i="1"/>
  <c r="G5119" i="1"/>
  <c r="H5119" i="1" s="1"/>
  <c r="B5119" i="1"/>
  <c r="G5118" i="1"/>
  <c r="H5118" i="1" s="1"/>
  <c r="B5118" i="1"/>
  <c r="G5117" i="1"/>
  <c r="H5117" i="1" s="1"/>
  <c r="B5117" i="1"/>
  <c r="G5116" i="1"/>
  <c r="H5116" i="1" s="1"/>
  <c r="B5116" i="1"/>
  <c r="G5115" i="1"/>
  <c r="H5115" i="1" s="1"/>
  <c r="B5115" i="1"/>
  <c r="G5114" i="1"/>
  <c r="H5114" i="1" s="1"/>
  <c r="B5114" i="1"/>
  <c r="G5113" i="1"/>
  <c r="H5113" i="1" s="1"/>
  <c r="B5113" i="1"/>
  <c r="G5112" i="1"/>
  <c r="H5112" i="1" s="1"/>
  <c r="B5112" i="1"/>
  <c r="G5111" i="1"/>
  <c r="H5111" i="1" s="1"/>
  <c r="B5111" i="1"/>
  <c r="G5110" i="1"/>
  <c r="H5110" i="1" s="1"/>
  <c r="B5110" i="1"/>
  <c r="G5109" i="1"/>
  <c r="H5109" i="1" s="1"/>
  <c r="B5109" i="1"/>
  <c r="G5108" i="1"/>
  <c r="H5108" i="1" s="1"/>
  <c r="B5108" i="1"/>
  <c r="G5107" i="1"/>
  <c r="H5107" i="1" s="1"/>
  <c r="B5107" i="1"/>
  <c r="G5106" i="1"/>
  <c r="H5106" i="1" s="1"/>
  <c r="B5106" i="1"/>
  <c r="G5105" i="1"/>
  <c r="H5105" i="1" s="1"/>
  <c r="B5105" i="1"/>
  <c r="G5104" i="1"/>
  <c r="H5104" i="1" s="1"/>
  <c r="B5104" i="1"/>
  <c r="G5103" i="1"/>
  <c r="H5103" i="1" s="1"/>
  <c r="B5103" i="1"/>
  <c r="G5102" i="1"/>
  <c r="H5102" i="1" s="1"/>
  <c r="B5102" i="1"/>
  <c r="G5101" i="1"/>
  <c r="H5101" i="1" s="1"/>
  <c r="B5101" i="1"/>
  <c r="G5100" i="1"/>
  <c r="H5100" i="1" s="1"/>
  <c r="B5100" i="1"/>
  <c r="G5099" i="1"/>
  <c r="H5099" i="1" s="1"/>
  <c r="B5099" i="1"/>
  <c r="G5098" i="1"/>
  <c r="H5098" i="1" s="1"/>
  <c r="B5098" i="1"/>
  <c r="G5097" i="1"/>
  <c r="H5097" i="1" s="1"/>
  <c r="B5097" i="1"/>
  <c r="G5096" i="1"/>
  <c r="H5096" i="1" s="1"/>
  <c r="B5096" i="1"/>
  <c r="G5095" i="1"/>
  <c r="H5095" i="1" s="1"/>
  <c r="B5095" i="1"/>
  <c r="G5094" i="1"/>
  <c r="H5094" i="1" s="1"/>
  <c r="B5094" i="1"/>
  <c r="G5093" i="1"/>
  <c r="H5093" i="1" s="1"/>
  <c r="B5093" i="1"/>
  <c r="G5092" i="1"/>
  <c r="H5092" i="1" s="1"/>
  <c r="B5092" i="1"/>
  <c r="G5091" i="1"/>
  <c r="H5091" i="1" s="1"/>
  <c r="B5091" i="1"/>
  <c r="G5090" i="1"/>
  <c r="H5090" i="1" s="1"/>
  <c r="B5090" i="1"/>
  <c r="G5089" i="1"/>
  <c r="H5089" i="1" s="1"/>
  <c r="B5089" i="1"/>
  <c r="G5088" i="1"/>
  <c r="H5088" i="1" s="1"/>
  <c r="B5088" i="1"/>
  <c r="G5087" i="1"/>
  <c r="H5087" i="1" s="1"/>
  <c r="B5087" i="1"/>
  <c r="G5086" i="1"/>
  <c r="H5086" i="1" s="1"/>
  <c r="B5086" i="1"/>
  <c r="G5085" i="1"/>
  <c r="H5085" i="1" s="1"/>
  <c r="B5085" i="1"/>
  <c r="G5084" i="1"/>
  <c r="H5084" i="1" s="1"/>
  <c r="B5084" i="1"/>
  <c r="G5083" i="1"/>
  <c r="H5083" i="1" s="1"/>
  <c r="B5083" i="1"/>
  <c r="G5082" i="1"/>
  <c r="H5082" i="1" s="1"/>
  <c r="B5082" i="1"/>
  <c r="G5081" i="1"/>
  <c r="H5081" i="1" s="1"/>
  <c r="B5081" i="1"/>
  <c r="G5080" i="1"/>
  <c r="H5080" i="1" s="1"/>
  <c r="B5080" i="1"/>
  <c r="G5079" i="1"/>
  <c r="H5079" i="1" s="1"/>
  <c r="B5079" i="1"/>
  <c r="G5078" i="1"/>
  <c r="H5078" i="1" s="1"/>
  <c r="B5078" i="1"/>
  <c r="G5077" i="1"/>
  <c r="H5077" i="1" s="1"/>
  <c r="B5077" i="1"/>
  <c r="G5076" i="1"/>
  <c r="H5076" i="1" s="1"/>
  <c r="B5076" i="1"/>
  <c r="G5075" i="1"/>
  <c r="H5075" i="1" s="1"/>
  <c r="B5075" i="1"/>
  <c r="G5074" i="1"/>
  <c r="H5074" i="1" s="1"/>
  <c r="B5074" i="1"/>
  <c r="G5073" i="1"/>
  <c r="H5073" i="1" s="1"/>
  <c r="B5073" i="1"/>
  <c r="G5072" i="1"/>
  <c r="H5072" i="1" s="1"/>
  <c r="B5072" i="1"/>
  <c r="G5071" i="1"/>
  <c r="H5071" i="1" s="1"/>
  <c r="B5071" i="1"/>
  <c r="G5070" i="1"/>
  <c r="H5070" i="1" s="1"/>
  <c r="B5070" i="1"/>
  <c r="G5069" i="1"/>
  <c r="H5069" i="1" s="1"/>
  <c r="B5069" i="1"/>
  <c r="G5068" i="1"/>
  <c r="H5068" i="1" s="1"/>
  <c r="B5068" i="1"/>
  <c r="G5067" i="1"/>
  <c r="H5067" i="1" s="1"/>
  <c r="B5067" i="1"/>
  <c r="G5066" i="1"/>
  <c r="H5066" i="1" s="1"/>
  <c r="B5066" i="1"/>
  <c r="G5065" i="1"/>
  <c r="H5065" i="1" s="1"/>
  <c r="B5065" i="1"/>
  <c r="G5064" i="1"/>
  <c r="H5064" i="1" s="1"/>
  <c r="B5064" i="1"/>
  <c r="G5063" i="1"/>
  <c r="H5063" i="1" s="1"/>
  <c r="B5063" i="1"/>
  <c r="G5062" i="1"/>
  <c r="H5062" i="1" s="1"/>
  <c r="B5062" i="1"/>
  <c r="G5061" i="1"/>
  <c r="H5061" i="1" s="1"/>
  <c r="B5061" i="1"/>
  <c r="G5060" i="1"/>
  <c r="H5060" i="1" s="1"/>
  <c r="B5060" i="1"/>
  <c r="G5059" i="1"/>
  <c r="H5059" i="1" s="1"/>
  <c r="B5059" i="1"/>
  <c r="G5058" i="1"/>
  <c r="H5058" i="1" s="1"/>
  <c r="B5058" i="1"/>
  <c r="G5057" i="1"/>
  <c r="H5057" i="1" s="1"/>
  <c r="B5057" i="1"/>
  <c r="G5056" i="1"/>
  <c r="H5056" i="1" s="1"/>
  <c r="B5056" i="1"/>
  <c r="G5055" i="1"/>
  <c r="H5055" i="1" s="1"/>
  <c r="B5055" i="1"/>
  <c r="G5054" i="1"/>
  <c r="H5054" i="1" s="1"/>
  <c r="B5054" i="1"/>
  <c r="G5053" i="1"/>
  <c r="H5053" i="1" s="1"/>
  <c r="B5053" i="1"/>
  <c r="G5052" i="1"/>
  <c r="H5052" i="1" s="1"/>
  <c r="B5052" i="1"/>
  <c r="G5051" i="1"/>
  <c r="H5051" i="1" s="1"/>
  <c r="B5051" i="1"/>
  <c r="G5050" i="1"/>
  <c r="H5050" i="1" s="1"/>
  <c r="B5050" i="1"/>
  <c r="G5049" i="1"/>
  <c r="H5049" i="1" s="1"/>
  <c r="B5049" i="1"/>
  <c r="G5048" i="1"/>
  <c r="H5048" i="1" s="1"/>
  <c r="B5048" i="1"/>
  <c r="G5047" i="1"/>
  <c r="H5047" i="1" s="1"/>
  <c r="B5047" i="1"/>
  <c r="G5046" i="1"/>
  <c r="H5046" i="1" s="1"/>
  <c r="B5046" i="1"/>
  <c r="G5045" i="1"/>
  <c r="H5045" i="1" s="1"/>
  <c r="B5045" i="1"/>
  <c r="G5044" i="1"/>
  <c r="H5044" i="1" s="1"/>
  <c r="B5044" i="1"/>
  <c r="G5043" i="1"/>
  <c r="H5043" i="1" s="1"/>
  <c r="B5043" i="1"/>
  <c r="G5042" i="1"/>
  <c r="H5042" i="1" s="1"/>
  <c r="B5042" i="1"/>
  <c r="G5041" i="1"/>
  <c r="H5041" i="1" s="1"/>
  <c r="B5041" i="1"/>
  <c r="G5040" i="1"/>
  <c r="H5040" i="1" s="1"/>
  <c r="B5040" i="1"/>
  <c r="G5039" i="1"/>
  <c r="H5039" i="1" s="1"/>
  <c r="B5039" i="1"/>
  <c r="G5038" i="1"/>
  <c r="H5038" i="1" s="1"/>
  <c r="B5038" i="1"/>
  <c r="G5037" i="1"/>
  <c r="H5037" i="1" s="1"/>
  <c r="B5037" i="1"/>
  <c r="G5036" i="1"/>
  <c r="H5036" i="1" s="1"/>
  <c r="B5036" i="1"/>
  <c r="G5035" i="1"/>
  <c r="H5035" i="1" s="1"/>
  <c r="B5035" i="1"/>
  <c r="G5034" i="1"/>
  <c r="H5034" i="1" s="1"/>
  <c r="B5034" i="1"/>
  <c r="G5033" i="1"/>
  <c r="H5033" i="1" s="1"/>
  <c r="B5033" i="1"/>
  <c r="G5032" i="1"/>
  <c r="H5032" i="1" s="1"/>
  <c r="B5032" i="1"/>
  <c r="G5031" i="1"/>
  <c r="H5031" i="1" s="1"/>
  <c r="B5031" i="1"/>
  <c r="G5030" i="1"/>
  <c r="H5030" i="1" s="1"/>
  <c r="B5030" i="1"/>
  <c r="G5029" i="1"/>
  <c r="H5029" i="1" s="1"/>
  <c r="B5029" i="1"/>
  <c r="G5028" i="1"/>
  <c r="H5028" i="1" s="1"/>
  <c r="B5028" i="1"/>
  <c r="G5027" i="1"/>
  <c r="H5027" i="1" s="1"/>
  <c r="B5027" i="1"/>
  <c r="G5026" i="1"/>
  <c r="H5026" i="1" s="1"/>
  <c r="B5026" i="1"/>
  <c r="G5025" i="1"/>
  <c r="H5025" i="1" s="1"/>
  <c r="B5025" i="1"/>
  <c r="G5024" i="1"/>
  <c r="H5024" i="1" s="1"/>
  <c r="B5024" i="1"/>
  <c r="G5023" i="1"/>
  <c r="H5023" i="1" s="1"/>
  <c r="B5023" i="1"/>
  <c r="G5022" i="1"/>
  <c r="H5022" i="1" s="1"/>
  <c r="B5022" i="1"/>
  <c r="G5021" i="1"/>
  <c r="H5021" i="1" s="1"/>
  <c r="B5021" i="1"/>
  <c r="G5020" i="1"/>
  <c r="H5020" i="1" s="1"/>
  <c r="B5020" i="1"/>
  <c r="G5019" i="1"/>
  <c r="H5019" i="1" s="1"/>
  <c r="B5019" i="1"/>
  <c r="G5018" i="1"/>
  <c r="H5018" i="1" s="1"/>
  <c r="B5018" i="1"/>
  <c r="G5017" i="1"/>
  <c r="H5017" i="1" s="1"/>
  <c r="B5017" i="1"/>
  <c r="G5016" i="1"/>
  <c r="H5016" i="1" s="1"/>
  <c r="B5016" i="1"/>
  <c r="G5015" i="1"/>
  <c r="H5015" i="1" s="1"/>
  <c r="B5015" i="1"/>
  <c r="G5014" i="1"/>
  <c r="H5014" i="1" s="1"/>
  <c r="B5014" i="1"/>
  <c r="G5013" i="1"/>
  <c r="H5013" i="1" s="1"/>
  <c r="B5013" i="1"/>
  <c r="G5012" i="1"/>
  <c r="H5012" i="1" s="1"/>
  <c r="B5012" i="1"/>
  <c r="G5011" i="1"/>
  <c r="H5011" i="1" s="1"/>
  <c r="B5011" i="1"/>
  <c r="G5010" i="1"/>
  <c r="H5010" i="1" s="1"/>
  <c r="B5010" i="1"/>
  <c r="G5009" i="1"/>
  <c r="H5009" i="1" s="1"/>
  <c r="B5009" i="1"/>
  <c r="G5008" i="1"/>
  <c r="H5008" i="1" s="1"/>
  <c r="B5008" i="1"/>
  <c r="G5007" i="1"/>
  <c r="H5007" i="1" s="1"/>
  <c r="B5007" i="1"/>
  <c r="G5006" i="1"/>
  <c r="H5006" i="1" s="1"/>
  <c r="B5006" i="1"/>
  <c r="G5005" i="1"/>
  <c r="H5005" i="1" s="1"/>
  <c r="B5005" i="1"/>
  <c r="G5004" i="1"/>
  <c r="H5004" i="1" s="1"/>
  <c r="B5004" i="1"/>
  <c r="G5003" i="1"/>
  <c r="H5003" i="1" s="1"/>
  <c r="B5003" i="1"/>
  <c r="G5002" i="1"/>
  <c r="H5002" i="1" s="1"/>
  <c r="B5002" i="1"/>
  <c r="G5001" i="1"/>
  <c r="H5001" i="1" s="1"/>
  <c r="B5001" i="1"/>
  <c r="G5000" i="1"/>
  <c r="H5000" i="1" s="1"/>
  <c r="B5000" i="1"/>
  <c r="G4999" i="1"/>
  <c r="H4999" i="1" s="1"/>
  <c r="B4999" i="1"/>
  <c r="G4998" i="1"/>
  <c r="H4998" i="1" s="1"/>
  <c r="B4998" i="1"/>
  <c r="G4997" i="1"/>
  <c r="H4997" i="1" s="1"/>
  <c r="B4997" i="1"/>
  <c r="G4996" i="1"/>
  <c r="H4996" i="1" s="1"/>
  <c r="B4996" i="1"/>
  <c r="G4995" i="1"/>
  <c r="H4995" i="1" s="1"/>
  <c r="B4995" i="1"/>
  <c r="G4994" i="1"/>
  <c r="H4994" i="1" s="1"/>
  <c r="B4994" i="1"/>
  <c r="G4993" i="1"/>
  <c r="H4993" i="1" s="1"/>
  <c r="B4993" i="1"/>
  <c r="G4992" i="1"/>
  <c r="H4992" i="1" s="1"/>
  <c r="B4992" i="1"/>
  <c r="G4991" i="1"/>
  <c r="H4991" i="1" s="1"/>
  <c r="B4991" i="1"/>
  <c r="G4990" i="1"/>
  <c r="H4990" i="1" s="1"/>
  <c r="B4990" i="1"/>
  <c r="G4989" i="1"/>
  <c r="H4989" i="1" s="1"/>
  <c r="B4989" i="1"/>
  <c r="G4988" i="1"/>
  <c r="H4988" i="1" s="1"/>
  <c r="B4988" i="1"/>
  <c r="G4987" i="1"/>
  <c r="H4987" i="1" s="1"/>
  <c r="B4987" i="1"/>
  <c r="G4986" i="1"/>
  <c r="H4986" i="1" s="1"/>
  <c r="B4986" i="1"/>
  <c r="G4985" i="1"/>
  <c r="H4985" i="1" s="1"/>
  <c r="B4985" i="1"/>
  <c r="G4984" i="1"/>
  <c r="H4984" i="1" s="1"/>
  <c r="B4984" i="1"/>
  <c r="G4983" i="1"/>
  <c r="H4983" i="1" s="1"/>
  <c r="B4983" i="1"/>
  <c r="G4982" i="1"/>
  <c r="H4982" i="1" s="1"/>
  <c r="B4982" i="1"/>
  <c r="G4981" i="1"/>
  <c r="H4981" i="1" s="1"/>
  <c r="B4981" i="1"/>
  <c r="G4980" i="1"/>
  <c r="H4980" i="1" s="1"/>
  <c r="B4980" i="1"/>
  <c r="G4979" i="1"/>
  <c r="H4979" i="1" s="1"/>
  <c r="B4979" i="1"/>
  <c r="G4978" i="1"/>
  <c r="H4978" i="1" s="1"/>
  <c r="B4978" i="1"/>
  <c r="G4977" i="1"/>
  <c r="H4977" i="1" s="1"/>
  <c r="B4977" i="1"/>
  <c r="G4976" i="1"/>
  <c r="H4976" i="1" s="1"/>
  <c r="B4976" i="1"/>
  <c r="G4975" i="1"/>
  <c r="H4975" i="1" s="1"/>
  <c r="B4975" i="1"/>
  <c r="G4974" i="1"/>
  <c r="H4974" i="1" s="1"/>
  <c r="B4974" i="1"/>
  <c r="G4973" i="1"/>
  <c r="H4973" i="1" s="1"/>
  <c r="B4973" i="1"/>
  <c r="G4972" i="1"/>
  <c r="H4972" i="1" s="1"/>
  <c r="B4972" i="1"/>
  <c r="G4971" i="1"/>
  <c r="H4971" i="1" s="1"/>
  <c r="B4971" i="1"/>
  <c r="G4970" i="1"/>
  <c r="H4970" i="1" s="1"/>
  <c r="B4970" i="1"/>
  <c r="G4969" i="1"/>
  <c r="H4969" i="1" s="1"/>
  <c r="B4969" i="1"/>
  <c r="G4968" i="1"/>
  <c r="H4968" i="1" s="1"/>
  <c r="B4968" i="1"/>
  <c r="G4967" i="1"/>
  <c r="H4967" i="1" s="1"/>
  <c r="B4967" i="1"/>
  <c r="G4966" i="1"/>
  <c r="H4966" i="1" s="1"/>
  <c r="B4966" i="1"/>
  <c r="G4965" i="1"/>
  <c r="H4965" i="1" s="1"/>
  <c r="B4965" i="1"/>
  <c r="G4964" i="1"/>
  <c r="H4964" i="1" s="1"/>
  <c r="B4964" i="1"/>
  <c r="G4963" i="1"/>
  <c r="H4963" i="1" s="1"/>
  <c r="B4963" i="1"/>
  <c r="G4962" i="1"/>
  <c r="H4962" i="1" s="1"/>
  <c r="B4962" i="1"/>
  <c r="G4961" i="1"/>
  <c r="H4961" i="1" s="1"/>
  <c r="B4961" i="1"/>
  <c r="G4960" i="1"/>
  <c r="H4960" i="1" s="1"/>
  <c r="B4960" i="1"/>
  <c r="G4959" i="1"/>
  <c r="H4959" i="1" s="1"/>
  <c r="B4959" i="1"/>
  <c r="G4958" i="1"/>
  <c r="H4958" i="1" s="1"/>
  <c r="B4958" i="1"/>
  <c r="G4957" i="1"/>
  <c r="H4957" i="1" s="1"/>
  <c r="B4957" i="1"/>
  <c r="G4956" i="1"/>
  <c r="H4956" i="1" s="1"/>
  <c r="B4956" i="1"/>
  <c r="G4955" i="1"/>
  <c r="H4955" i="1" s="1"/>
  <c r="B4955" i="1"/>
  <c r="G4954" i="1"/>
  <c r="H4954" i="1" s="1"/>
  <c r="B4954" i="1"/>
  <c r="G4953" i="1"/>
  <c r="H4953" i="1" s="1"/>
  <c r="B4953" i="1"/>
  <c r="G4952" i="1"/>
  <c r="H4952" i="1" s="1"/>
  <c r="B4952" i="1"/>
  <c r="G4951" i="1"/>
  <c r="H4951" i="1" s="1"/>
  <c r="B4951" i="1"/>
  <c r="G4950" i="1"/>
  <c r="H4950" i="1" s="1"/>
  <c r="B4950" i="1"/>
  <c r="G4949" i="1"/>
  <c r="H4949" i="1" s="1"/>
  <c r="B4949" i="1"/>
  <c r="G4948" i="1"/>
  <c r="H4948" i="1" s="1"/>
  <c r="B4948" i="1"/>
  <c r="G4947" i="1"/>
  <c r="H4947" i="1" s="1"/>
  <c r="B4947" i="1"/>
  <c r="G4946" i="1"/>
  <c r="H4946" i="1" s="1"/>
  <c r="B4946" i="1"/>
  <c r="G4945" i="1"/>
  <c r="H4945" i="1" s="1"/>
  <c r="B4945" i="1"/>
  <c r="G4944" i="1"/>
  <c r="H4944" i="1" s="1"/>
  <c r="B4944" i="1"/>
  <c r="G4943" i="1"/>
  <c r="H4943" i="1" s="1"/>
  <c r="B4943" i="1"/>
  <c r="G4942" i="1"/>
  <c r="H4942" i="1" s="1"/>
  <c r="B4942" i="1"/>
  <c r="G4941" i="1"/>
  <c r="H4941" i="1" s="1"/>
  <c r="B4941" i="1"/>
  <c r="G4940" i="1"/>
  <c r="H4940" i="1" s="1"/>
  <c r="B4940" i="1"/>
  <c r="G4939" i="1"/>
  <c r="H4939" i="1" s="1"/>
  <c r="B4939" i="1"/>
  <c r="G4938" i="1"/>
  <c r="H4938" i="1" s="1"/>
  <c r="B4938" i="1"/>
  <c r="G4937" i="1"/>
  <c r="H4937" i="1" s="1"/>
  <c r="B4937" i="1"/>
  <c r="G4936" i="1"/>
  <c r="H4936" i="1" s="1"/>
  <c r="B4936" i="1"/>
  <c r="G4935" i="1"/>
  <c r="H4935" i="1" s="1"/>
  <c r="B4935" i="1"/>
  <c r="G4934" i="1"/>
  <c r="H4934" i="1" s="1"/>
  <c r="B4934" i="1"/>
  <c r="G4933" i="1"/>
  <c r="H4933" i="1" s="1"/>
  <c r="B4933" i="1"/>
  <c r="G4932" i="1"/>
  <c r="H4932" i="1" s="1"/>
  <c r="B4932" i="1"/>
  <c r="G4931" i="1"/>
  <c r="H4931" i="1" s="1"/>
  <c r="B4931" i="1"/>
  <c r="G4930" i="1"/>
  <c r="H4930" i="1" s="1"/>
  <c r="B4930" i="1"/>
  <c r="G4929" i="1"/>
  <c r="H4929" i="1" s="1"/>
  <c r="B4929" i="1"/>
  <c r="G4928" i="1"/>
  <c r="H4928" i="1" s="1"/>
  <c r="B4928" i="1"/>
  <c r="G4927" i="1"/>
  <c r="H4927" i="1" s="1"/>
  <c r="B4927" i="1"/>
  <c r="G4926" i="1"/>
  <c r="H4926" i="1" s="1"/>
  <c r="B4926" i="1"/>
  <c r="G4925" i="1"/>
  <c r="H4925" i="1" s="1"/>
  <c r="B4925" i="1"/>
  <c r="G4924" i="1"/>
  <c r="H4924" i="1" s="1"/>
  <c r="B4924" i="1"/>
  <c r="G4923" i="1"/>
  <c r="H4923" i="1" s="1"/>
  <c r="B4923" i="1"/>
  <c r="G4922" i="1"/>
  <c r="H4922" i="1" s="1"/>
  <c r="B4922" i="1"/>
  <c r="G4921" i="1"/>
  <c r="H4921" i="1" s="1"/>
  <c r="B4921" i="1"/>
  <c r="G4920" i="1"/>
  <c r="H4920" i="1" s="1"/>
  <c r="B4920" i="1"/>
  <c r="G4919" i="1"/>
  <c r="H4919" i="1" s="1"/>
  <c r="B4919" i="1"/>
  <c r="G4918" i="1"/>
  <c r="H4918" i="1" s="1"/>
  <c r="B4918" i="1"/>
  <c r="G4917" i="1"/>
  <c r="H4917" i="1" s="1"/>
  <c r="B4917" i="1"/>
  <c r="G4916" i="1"/>
  <c r="H4916" i="1" s="1"/>
  <c r="B4916" i="1"/>
  <c r="G4915" i="1"/>
  <c r="H4915" i="1" s="1"/>
  <c r="B4915" i="1"/>
  <c r="G4914" i="1"/>
  <c r="H4914" i="1" s="1"/>
  <c r="B4914" i="1"/>
  <c r="G4913" i="1"/>
  <c r="H4913" i="1" s="1"/>
  <c r="B4913" i="1"/>
  <c r="G4912" i="1"/>
  <c r="H4912" i="1" s="1"/>
  <c r="B4912" i="1"/>
  <c r="G4911" i="1"/>
  <c r="H4911" i="1" s="1"/>
  <c r="B4911" i="1"/>
  <c r="G4910" i="1"/>
  <c r="H4910" i="1" s="1"/>
  <c r="B4910" i="1"/>
  <c r="G4909" i="1"/>
  <c r="H4909" i="1" s="1"/>
  <c r="B4909" i="1"/>
  <c r="G4908" i="1"/>
  <c r="H4908" i="1" s="1"/>
  <c r="B4908" i="1"/>
  <c r="G4907" i="1"/>
  <c r="H4907" i="1" s="1"/>
  <c r="B4907" i="1"/>
  <c r="G4906" i="1"/>
  <c r="H4906" i="1" s="1"/>
  <c r="B4906" i="1"/>
  <c r="G4905" i="1"/>
  <c r="H4905" i="1" s="1"/>
  <c r="B4905" i="1"/>
  <c r="G4904" i="1"/>
  <c r="H4904" i="1" s="1"/>
  <c r="B4904" i="1"/>
  <c r="G4903" i="1"/>
  <c r="H4903" i="1" s="1"/>
  <c r="B4903" i="1"/>
  <c r="G4902" i="1"/>
  <c r="H4902" i="1" s="1"/>
  <c r="B4902" i="1"/>
  <c r="G4901" i="1"/>
  <c r="H4901" i="1" s="1"/>
  <c r="B4901" i="1"/>
  <c r="G4900" i="1"/>
  <c r="H4900" i="1" s="1"/>
  <c r="B4900" i="1"/>
  <c r="G4899" i="1"/>
  <c r="H4899" i="1" s="1"/>
  <c r="B4899" i="1"/>
  <c r="G4898" i="1"/>
  <c r="H4898" i="1" s="1"/>
  <c r="B4898" i="1"/>
  <c r="G4897" i="1"/>
  <c r="H4897" i="1" s="1"/>
  <c r="B4897" i="1"/>
  <c r="G4896" i="1"/>
  <c r="H4896" i="1" s="1"/>
  <c r="B4896" i="1"/>
  <c r="G4895" i="1"/>
  <c r="H4895" i="1" s="1"/>
  <c r="B4895" i="1"/>
  <c r="G4894" i="1"/>
  <c r="H4894" i="1" s="1"/>
  <c r="B4894" i="1"/>
  <c r="G4893" i="1"/>
  <c r="H4893" i="1" s="1"/>
  <c r="B4893" i="1"/>
  <c r="G4892" i="1"/>
  <c r="H4892" i="1" s="1"/>
  <c r="B4892" i="1"/>
  <c r="G4891" i="1"/>
  <c r="H4891" i="1" s="1"/>
  <c r="B4891" i="1"/>
  <c r="G4890" i="1"/>
  <c r="H4890" i="1" s="1"/>
  <c r="B4890" i="1"/>
  <c r="G4889" i="1"/>
  <c r="H4889" i="1" s="1"/>
  <c r="B4889" i="1"/>
  <c r="G4888" i="1"/>
  <c r="H4888" i="1" s="1"/>
  <c r="B4888" i="1"/>
  <c r="G4887" i="1"/>
  <c r="H4887" i="1" s="1"/>
  <c r="B4887" i="1"/>
  <c r="G4886" i="1"/>
  <c r="H4886" i="1" s="1"/>
  <c r="B4886" i="1"/>
  <c r="G4885" i="1"/>
  <c r="H4885" i="1" s="1"/>
  <c r="B4885" i="1"/>
  <c r="G4884" i="1"/>
  <c r="H4884" i="1" s="1"/>
  <c r="B4884" i="1"/>
  <c r="G4883" i="1"/>
  <c r="H4883" i="1" s="1"/>
  <c r="B4883" i="1"/>
  <c r="G4882" i="1"/>
  <c r="H4882" i="1" s="1"/>
  <c r="B4882" i="1"/>
  <c r="G4881" i="1"/>
  <c r="H4881" i="1" s="1"/>
  <c r="B4881" i="1"/>
  <c r="G4880" i="1"/>
  <c r="H4880" i="1" s="1"/>
  <c r="B4880" i="1"/>
  <c r="G4879" i="1"/>
  <c r="H4879" i="1" s="1"/>
  <c r="B4879" i="1"/>
  <c r="G4878" i="1"/>
  <c r="H4878" i="1" s="1"/>
  <c r="B4878" i="1"/>
  <c r="G4877" i="1"/>
  <c r="H4877" i="1" s="1"/>
  <c r="B4877" i="1"/>
  <c r="G4876" i="1"/>
  <c r="H4876" i="1" s="1"/>
  <c r="B4876" i="1"/>
  <c r="G4875" i="1"/>
  <c r="H4875" i="1" s="1"/>
  <c r="B4875" i="1"/>
  <c r="G4874" i="1"/>
  <c r="H4874" i="1" s="1"/>
  <c r="B4874" i="1"/>
  <c r="G4873" i="1"/>
  <c r="H4873" i="1" s="1"/>
  <c r="B4873" i="1"/>
  <c r="G4872" i="1"/>
  <c r="H4872" i="1" s="1"/>
  <c r="B4872" i="1"/>
  <c r="G4871" i="1"/>
  <c r="H4871" i="1" s="1"/>
  <c r="B4871" i="1"/>
  <c r="G4870" i="1"/>
  <c r="H4870" i="1" s="1"/>
  <c r="B4870" i="1"/>
  <c r="G4869" i="1"/>
  <c r="H4869" i="1" s="1"/>
  <c r="B4869" i="1"/>
  <c r="G4868" i="1"/>
  <c r="H4868" i="1" s="1"/>
  <c r="B4868" i="1"/>
  <c r="G4867" i="1"/>
  <c r="H4867" i="1" s="1"/>
  <c r="B4867" i="1"/>
  <c r="G4866" i="1"/>
  <c r="H4866" i="1" s="1"/>
  <c r="B4866" i="1"/>
  <c r="G4865" i="1"/>
  <c r="H4865" i="1" s="1"/>
  <c r="B4865" i="1"/>
  <c r="G4864" i="1"/>
  <c r="H4864" i="1" s="1"/>
  <c r="B4864" i="1"/>
  <c r="G4863" i="1"/>
  <c r="H4863" i="1" s="1"/>
  <c r="B4863" i="1"/>
  <c r="G4862" i="1"/>
  <c r="H4862" i="1" s="1"/>
  <c r="B4862" i="1"/>
  <c r="G4861" i="1"/>
  <c r="H4861" i="1" s="1"/>
  <c r="B4861" i="1"/>
  <c r="G4860" i="1"/>
  <c r="H4860" i="1" s="1"/>
  <c r="B4860" i="1"/>
  <c r="G4859" i="1"/>
  <c r="H4859" i="1" s="1"/>
  <c r="B4859" i="1"/>
  <c r="G4858" i="1"/>
  <c r="H4858" i="1" s="1"/>
  <c r="B4858" i="1"/>
  <c r="G4857" i="1"/>
  <c r="H4857" i="1" s="1"/>
  <c r="B4857" i="1"/>
  <c r="G4856" i="1"/>
  <c r="H4856" i="1" s="1"/>
  <c r="B4856" i="1"/>
  <c r="G4855" i="1"/>
  <c r="H4855" i="1" s="1"/>
  <c r="B4855" i="1"/>
  <c r="G4854" i="1"/>
  <c r="H4854" i="1" s="1"/>
  <c r="B4854" i="1"/>
  <c r="G4853" i="1"/>
  <c r="H4853" i="1" s="1"/>
  <c r="B4853" i="1"/>
  <c r="G4852" i="1"/>
  <c r="H4852" i="1" s="1"/>
  <c r="B4852" i="1"/>
  <c r="G4851" i="1"/>
  <c r="H4851" i="1" s="1"/>
  <c r="B4851" i="1"/>
  <c r="G4850" i="1"/>
  <c r="H4850" i="1" s="1"/>
  <c r="B4850" i="1"/>
  <c r="G4849" i="1"/>
  <c r="H4849" i="1" s="1"/>
  <c r="B4849" i="1"/>
  <c r="G4848" i="1"/>
  <c r="H4848" i="1" s="1"/>
  <c r="B4848" i="1"/>
  <c r="G4847" i="1"/>
  <c r="H4847" i="1" s="1"/>
  <c r="B4847" i="1"/>
  <c r="G4846" i="1"/>
  <c r="H4846" i="1" s="1"/>
  <c r="B4846" i="1"/>
  <c r="G4845" i="1"/>
  <c r="H4845" i="1" s="1"/>
  <c r="B4845" i="1"/>
  <c r="G4844" i="1"/>
  <c r="H4844" i="1" s="1"/>
  <c r="B4844" i="1"/>
  <c r="G4843" i="1"/>
  <c r="H4843" i="1" s="1"/>
  <c r="B4843" i="1"/>
  <c r="G4842" i="1"/>
  <c r="H4842" i="1" s="1"/>
  <c r="B4842" i="1"/>
  <c r="G4841" i="1"/>
  <c r="H4841" i="1" s="1"/>
  <c r="B4841" i="1"/>
  <c r="G4840" i="1"/>
  <c r="H4840" i="1" s="1"/>
  <c r="B4840" i="1"/>
  <c r="G4839" i="1"/>
  <c r="H4839" i="1" s="1"/>
  <c r="B4839" i="1"/>
  <c r="G4838" i="1"/>
  <c r="H4838" i="1" s="1"/>
  <c r="B4838" i="1"/>
  <c r="G4837" i="1"/>
  <c r="H4837" i="1" s="1"/>
  <c r="B4837" i="1"/>
  <c r="G4836" i="1"/>
  <c r="H4836" i="1" s="1"/>
  <c r="B4836" i="1"/>
  <c r="G4835" i="1"/>
  <c r="H4835" i="1" s="1"/>
  <c r="B4835" i="1"/>
  <c r="G4834" i="1"/>
  <c r="H4834" i="1" s="1"/>
  <c r="B4834" i="1"/>
  <c r="G4833" i="1"/>
  <c r="H4833" i="1" s="1"/>
  <c r="B4833" i="1"/>
  <c r="G4832" i="1"/>
  <c r="H4832" i="1" s="1"/>
  <c r="B4832" i="1"/>
  <c r="G4831" i="1"/>
  <c r="H4831" i="1" s="1"/>
  <c r="B4831" i="1"/>
  <c r="G4830" i="1"/>
  <c r="H4830" i="1" s="1"/>
  <c r="B4830" i="1"/>
  <c r="G4829" i="1"/>
  <c r="H4829" i="1" s="1"/>
  <c r="B4829" i="1"/>
  <c r="G4828" i="1"/>
  <c r="H4828" i="1" s="1"/>
  <c r="B4828" i="1"/>
  <c r="G4827" i="1"/>
  <c r="H4827" i="1" s="1"/>
  <c r="B4827" i="1"/>
  <c r="G4826" i="1"/>
  <c r="H4826" i="1" s="1"/>
  <c r="B4826" i="1"/>
  <c r="G4825" i="1"/>
  <c r="H4825" i="1" s="1"/>
  <c r="B4825" i="1"/>
  <c r="G4824" i="1"/>
  <c r="H4824" i="1" s="1"/>
  <c r="B4824" i="1"/>
  <c r="G4823" i="1"/>
  <c r="H4823" i="1" s="1"/>
  <c r="B4823" i="1"/>
  <c r="G4822" i="1"/>
  <c r="H4822" i="1" s="1"/>
  <c r="B4822" i="1"/>
  <c r="G4821" i="1"/>
  <c r="H4821" i="1" s="1"/>
  <c r="B4821" i="1"/>
  <c r="G4820" i="1"/>
  <c r="H4820" i="1" s="1"/>
  <c r="B4820" i="1"/>
  <c r="G4819" i="1"/>
  <c r="H4819" i="1" s="1"/>
  <c r="B4819" i="1"/>
  <c r="G4818" i="1"/>
  <c r="H4818" i="1" s="1"/>
  <c r="B4818" i="1"/>
  <c r="G4817" i="1"/>
  <c r="H4817" i="1" s="1"/>
  <c r="B4817" i="1"/>
  <c r="G4816" i="1"/>
  <c r="H4816" i="1" s="1"/>
  <c r="B4816" i="1"/>
  <c r="G4815" i="1"/>
  <c r="H4815" i="1" s="1"/>
  <c r="B4815" i="1"/>
  <c r="G4814" i="1"/>
  <c r="H4814" i="1" s="1"/>
  <c r="B4814" i="1"/>
  <c r="G4813" i="1"/>
  <c r="H4813" i="1" s="1"/>
  <c r="B4813" i="1"/>
  <c r="G4812" i="1"/>
  <c r="H4812" i="1" s="1"/>
  <c r="B4812" i="1"/>
  <c r="G4811" i="1"/>
  <c r="H4811" i="1" s="1"/>
  <c r="B4811" i="1"/>
  <c r="G4810" i="1"/>
  <c r="H4810" i="1" s="1"/>
  <c r="B4810" i="1"/>
  <c r="G4809" i="1"/>
  <c r="H4809" i="1" s="1"/>
  <c r="B4809" i="1"/>
  <c r="G4808" i="1"/>
  <c r="H4808" i="1" s="1"/>
  <c r="B4808" i="1"/>
  <c r="G4807" i="1"/>
  <c r="H4807" i="1" s="1"/>
  <c r="B4807" i="1"/>
  <c r="G4806" i="1"/>
  <c r="H4806" i="1" s="1"/>
  <c r="B4806" i="1"/>
  <c r="G4805" i="1"/>
  <c r="H4805" i="1" s="1"/>
  <c r="B4805" i="1"/>
  <c r="G4804" i="1"/>
  <c r="H4804" i="1" s="1"/>
  <c r="B4804" i="1"/>
  <c r="G4803" i="1"/>
  <c r="H4803" i="1" s="1"/>
  <c r="B4803" i="1"/>
  <c r="G4802" i="1"/>
  <c r="H4802" i="1" s="1"/>
  <c r="B4802" i="1"/>
  <c r="G4801" i="1"/>
  <c r="H4801" i="1" s="1"/>
  <c r="B4801" i="1"/>
  <c r="G4800" i="1"/>
  <c r="H4800" i="1" s="1"/>
  <c r="B4800" i="1"/>
  <c r="G4799" i="1"/>
  <c r="H4799" i="1" s="1"/>
  <c r="B4799" i="1"/>
  <c r="G4798" i="1"/>
  <c r="H4798" i="1" s="1"/>
  <c r="B4798" i="1"/>
  <c r="G4797" i="1"/>
  <c r="H4797" i="1" s="1"/>
  <c r="B4797" i="1"/>
  <c r="G4796" i="1"/>
  <c r="H4796" i="1" s="1"/>
  <c r="B4796" i="1"/>
  <c r="G4795" i="1"/>
  <c r="H4795" i="1" s="1"/>
  <c r="B4795" i="1"/>
  <c r="G4794" i="1"/>
  <c r="H4794" i="1" s="1"/>
  <c r="B4794" i="1"/>
  <c r="G4793" i="1"/>
  <c r="H4793" i="1" s="1"/>
  <c r="B4793" i="1"/>
  <c r="G4792" i="1"/>
  <c r="H4792" i="1" s="1"/>
  <c r="B4792" i="1"/>
  <c r="G4791" i="1"/>
  <c r="H4791" i="1" s="1"/>
  <c r="B4791" i="1"/>
  <c r="G4790" i="1"/>
  <c r="H4790" i="1" s="1"/>
  <c r="B4790" i="1"/>
  <c r="G4789" i="1"/>
  <c r="H4789" i="1" s="1"/>
  <c r="B4789" i="1"/>
  <c r="G4788" i="1"/>
  <c r="H4788" i="1" s="1"/>
  <c r="B4788" i="1"/>
  <c r="G4787" i="1"/>
  <c r="H4787" i="1" s="1"/>
  <c r="B4787" i="1"/>
  <c r="G4786" i="1"/>
  <c r="H4786" i="1" s="1"/>
  <c r="B4786" i="1"/>
  <c r="G4785" i="1"/>
  <c r="H4785" i="1" s="1"/>
  <c r="B4785" i="1"/>
  <c r="G4784" i="1"/>
  <c r="H4784" i="1" s="1"/>
  <c r="B4784" i="1"/>
  <c r="G4783" i="1"/>
  <c r="H4783" i="1" s="1"/>
  <c r="B4783" i="1"/>
  <c r="G4782" i="1"/>
  <c r="H4782" i="1" s="1"/>
  <c r="B4782" i="1"/>
  <c r="G4781" i="1"/>
  <c r="H4781" i="1" s="1"/>
  <c r="B4781" i="1"/>
  <c r="G4780" i="1"/>
  <c r="H4780" i="1" s="1"/>
  <c r="B4780" i="1"/>
  <c r="G4779" i="1"/>
  <c r="H4779" i="1" s="1"/>
  <c r="B4779" i="1"/>
  <c r="G4778" i="1"/>
  <c r="H4778" i="1" s="1"/>
  <c r="B4778" i="1"/>
  <c r="G4777" i="1"/>
  <c r="H4777" i="1" s="1"/>
  <c r="B4777" i="1"/>
  <c r="G4776" i="1"/>
  <c r="H4776" i="1" s="1"/>
  <c r="B4776" i="1"/>
  <c r="G4775" i="1"/>
  <c r="H4775" i="1" s="1"/>
  <c r="B4775" i="1"/>
  <c r="G4774" i="1"/>
  <c r="H4774" i="1" s="1"/>
  <c r="B4774" i="1"/>
  <c r="G4773" i="1"/>
  <c r="H4773" i="1" s="1"/>
  <c r="B4773" i="1"/>
  <c r="G4772" i="1"/>
  <c r="H4772" i="1" s="1"/>
  <c r="B4772" i="1"/>
  <c r="G4771" i="1"/>
  <c r="H4771" i="1" s="1"/>
  <c r="B4771" i="1"/>
  <c r="G4770" i="1"/>
  <c r="H4770" i="1" s="1"/>
  <c r="B4770" i="1"/>
  <c r="G4769" i="1"/>
  <c r="H4769" i="1" s="1"/>
  <c r="B4769" i="1"/>
  <c r="G4768" i="1"/>
  <c r="H4768" i="1" s="1"/>
  <c r="B4768" i="1"/>
  <c r="G4767" i="1"/>
  <c r="H4767" i="1" s="1"/>
  <c r="B4767" i="1"/>
  <c r="G4766" i="1"/>
  <c r="H4766" i="1" s="1"/>
  <c r="B4766" i="1"/>
  <c r="G4765" i="1"/>
  <c r="H4765" i="1" s="1"/>
  <c r="B4765" i="1"/>
  <c r="G4764" i="1"/>
  <c r="H4764" i="1" s="1"/>
  <c r="B4764" i="1"/>
  <c r="G4763" i="1"/>
  <c r="H4763" i="1" s="1"/>
  <c r="B4763" i="1"/>
  <c r="G4762" i="1"/>
  <c r="H4762" i="1" s="1"/>
  <c r="B4762" i="1"/>
  <c r="G4761" i="1"/>
  <c r="H4761" i="1" s="1"/>
  <c r="B4761" i="1"/>
  <c r="G4760" i="1"/>
  <c r="H4760" i="1" s="1"/>
  <c r="B4760" i="1"/>
  <c r="G4759" i="1"/>
  <c r="H4759" i="1" s="1"/>
  <c r="B4759" i="1"/>
  <c r="G4758" i="1"/>
  <c r="H4758" i="1" s="1"/>
  <c r="B4758" i="1"/>
  <c r="G4757" i="1"/>
  <c r="H4757" i="1" s="1"/>
  <c r="B4757" i="1"/>
  <c r="G4756" i="1"/>
  <c r="H4756" i="1" s="1"/>
  <c r="B4756" i="1"/>
  <c r="G4755" i="1"/>
  <c r="H4755" i="1" s="1"/>
  <c r="B4755" i="1"/>
  <c r="G4754" i="1"/>
  <c r="H4754" i="1" s="1"/>
  <c r="B4754" i="1"/>
  <c r="G4753" i="1"/>
  <c r="H4753" i="1" s="1"/>
  <c r="B4753" i="1"/>
  <c r="G4752" i="1"/>
  <c r="H4752" i="1" s="1"/>
  <c r="B4752" i="1"/>
  <c r="G4751" i="1"/>
  <c r="H4751" i="1" s="1"/>
  <c r="B4751" i="1"/>
  <c r="G4750" i="1"/>
  <c r="H4750" i="1" s="1"/>
  <c r="B4750" i="1"/>
  <c r="G4749" i="1"/>
  <c r="H4749" i="1" s="1"/>
  <c r="B4749" i="1"/>
  <c r="G4748" i="1"/>
  <c r="H4748" i="1" s="1"/>
  <c r="B4748" i="1"/>
  <c r="G4747" i="1"/>
  <c r="H4747" i="1" s="1"/>
  <c r="B4747" i="1"/>
  <c r="G4746" i="1"/>
  <c r="H4746" i="1" s="1"/>
  <c r="B4746" i="1"/>
  <c r="G4745" i="1"/>
  <c r="H4745" i="1" s="1"/>
  <c r="B4745" i="1"/>
  <c r="G4744" i="1"/>
  <c r="H4744" i="1" s="1"/>
  <c r="B4744" i="1"/>
  <c r="G4743" i="1"/>
  <c r="H4743" i="1" s="1"/>
  <c r="B4743" i="1"/>
  <c r="G4742" i="1"/>
  <c r="H4742" i="1" s="1"/>
  <c r="B4742" i="1"/>
  <c r="G4741" i="1"/>
  <c r="H4741" i="1" s="1"/>
  <c r="B4741" i="1"/>
  <c r="G4740" i="1"/>
  <c r="H4740" i="1" s="1"/>
  <c r="B4740" i="1"/>
  <c r="G4739" i="1"/>
  <c r="H4739" i="1" s="1"/>
  <c r="B4739" i="1"/>
  <c r="G4738" i="1"/>
  <c r="H4738" i="1" s="1"/>
  <c r="B4738" i="1"/>
  <c r="G4737" i="1"/>
  <c r="H4737" i="1" s="1"/>
  <c r="B4737" i="1"/>
  <c r="G4736" i="1"/>
  <c r="H4736" i="1" s="1"/>
  <c r="B4736" i="1"/>
  <c r="G4735" i="1"/>
  <c r="H4735" i="1" s="1"/>
  <c r="B4735" i="1"/>
  <c r="G4734" i="1"/>
  <c r="H4734" i="1" s="1"/>
  <c r="B4734" i="1"/>
  <c r="G4733" i="1"/>
  <c r="H4733" i="1" s="1"/>
  <c r="B4733" i="1"/>
  <c r="G4732" i="1"/>
  <c r="H4732" i="1" s="1"/>
  <c r="B4732" i="1"/>
  <c r="G4731" i="1"/>
  <c r="H4731" i="1" s="1"/>
  <c r="B4731" i="1"/>
  <c r="G4730" i="1"/>
  <c r="H4730" i="1" s="1"/>
  <c r="B4730" i="1"/>
  <c r="G4729" i="1"/>
  <c r="H4729" i="1" s="1"/>
  <c r="B4729" i="1"/>
  <c r="G4728" i="1"/>
  <c r="H4728" i="1" s="1"/>
  <c r="B4728" i="1"/>
  <c r="G4727" i="1"/>
  <c r="H4727" i="1" s="1"/>
  <c r="B4727" i="1"/>
  <c r="G4726" i="1"/>
  <c r="H4726" i="1" s="1"/>
  <c r="B4726" i="1"/>
  <c r="G4725" i="1"/>
  <c r="H4725" i="1" s="1"/>
  <c r="B4725" i="1"/>
  <c r="G4724" i="1"/>
  <c r="H4724" i="1" s="1"/>
  <c r="B4724" i="1"/>
  <c r="G4723" i="1"/>
  <c r="H4723" i="1" s="1"/>
  <c r="B4723" i="1"/>
  <c r="G4722" i="1"/>
  <c r="H4722" i="1" s="1"/>
  <c r="B4722" i="1"/>
  <c r="G4721" i="1"/>
  <c r="H4721" i="1" s="1"/>
  <c r="B4721" i="1"/>
  <c r="G4720" i="1"/>
  <c r="H4720" i="1" s="1"/>
  <c r="B4720" i="1"/>
  <c r="G4719" i="1"/>
  <c r="H4719" i="1" s="1"/>
  <c r="B4719" i="1"/>
  <c r="G4718" i="1"/>
  <c r="H4718" i="1" s="1"/>
  <c r="B4718" i="1"/>
  <c r="G4717" i="1"/>
  <c r="H4717" i="1" s="1"/>
  <c r="B4717" i="1"/>
  <c r="G4716" i="1"/>
  <c r="H4716" i="1" s="1"/>
  <c r="B4716" i="1"/>
  <c r="G4715" i="1"/>
  <c r="H4715" i="1" s="1"/>
  <c r="B4715" i="1"/>
  <c r="G4714" i="1"/>
  <c r="H4714" i="1" s="1"/>
  <c r="B4714" i="1"/>
  <c r="G4713" i="1"/>
  <c r="H4713" i="1" s="1"/>
  <c r="B4713" i="1"/>
  <c r="G4712" i="1"/>
  <c r="H4712" i="1" s="1"/>
  <c r="B4712" i="1"/>
  <c r="G4711" i="1"/>
  <c r="H4711" i="1" s="1"/>
  <c r="B4711" i="1"/>
  <c r="G4710" i="1"/>
  <c r="H4710" i="1" s="1"/>
  <c r="B4710" i="1"/>
  <c r="G4709" i="1"/>
  <c r="H4709" i="1" s="1"/>
  <c r="B4709" i="1"/>
  <c r="G4708" i="1"/>
  <c r="H4708" i="1" s="1"/>
  <c r="B4708" i="1"/>
  <c r="G4707" i="1"/>
  <c r="H4707" i="1" s="1"/>
  <c r="B4707" i="1"/>
  <c r="G4706" i="1"/>
  <c r="H4706" i="1" s="1"/>
  <c r="B4706" i="1"/>
  <c r="G4705" i="1"/>
  <c r="H4705" i="1" s="1"/>
  <c r="B4705" i="1"/>
  <c r="G4704" i="1"/>
  <c r="H4704" i="1" s="1"/>
  <c r="B4704" i="1"/>
  <c r="G4703" i="1"/>
  <c r="H4703" i="1" s="1"/>
  <c r="B4703" i="1"/>
  <c r="G4702" i="1"/>
  <c r="H4702" i="1" s="1"/>
  <c r="B4702" i="1"/>
  <c r="G4701" i="1"/>
  <c r="H4701" i="1" s="1"/>
  <c r="B4701" i="1"/>
  <c r="G4700" i="1"/>
  <c r="H4700" i="1" s="1"/>
  <c r="B4700" i="1"/>
  <c r="G4699" i="1"/>
  <c r="H4699" i="1" s="1"/>
  <c r="B4699" i="1"/>
  <c r="G4698" i="1"/>
  <c r="H4698" i="1" s="1"/>
  <c r="B4698" i="1"/>
  <c r="G4697" i="1"/>
  <c r="H4697" i="1" s="1"/>
  <c r="B4697" i="1"/>
  <c r="G4696" i="1"/>
  <c r="H4696" i="1" s="1"/>
  <c r="B4696" i="1"/>
  <c r="G4695" i="1"/>
  <c r="H4695" i="1" s="1"/>
  <c r="B4695" i="1"/>
  <c r="G4694" i="1"/>
  <c r="H4694" i="1" s="1"/>
  <c r="B4694" i="1"/>
  <c r="G4693" i="1"/>
  <c r="H4693" i="1" s="1"/>
  <c r="B4693" i="1"/>
  <c r="G4692" i="1"/>
  <c r="H4692" i="1" s="1"/>
  <c r="B4692" i="1"/>
  <c r="G4691" i="1"/>
  <c r="H4691" i="1" s="1"/>
  <c r="B4691" i="1"/>
  <c r="G4690" i="1"/>
  <c r="H4690" i="1" s="1"/>
  <c r="B4690" i="1"/>
  <c r="G4689" i="1"/>
  <c r="H4689" i="1" s="1"/>
  <c r="B4689" i="1"/>
  <c r="G4688" i="1"/>
  <c r="H4688" i="1" s="1"/>
  <c r="B4688" i="1"/>
  <c r="G4687" i="1"/>
  <c r="H4687" i="1" s="1"/>
  <c r="B4687" i="1"/>
  <c r="G4686" i="1"/>
  <c r="H4686" i="1" s="1"/>
  <c r="B4686" i="1"/>
  <c r="G4685" i="1"/>
  <c r="H4685" i="1" s="1"/>
  <c r="B4685" i="1"/>
  <c r="G4684" i="1"/>
  <c r="H4684" i="1" s="1"/>
  <c r="B4684" i="1"/>
  <c r="G4683" i="1"/>
  <c r="H4683" i="1" s="1"/>
  <c r="B4683" i="1"/>
  <c r="G4682" i="1"/>
  <c r="H4682" i="1" s="1"/>
  <c r="B4682" i="1"/>
  <c r="G4681" i="1"/>
  <c r="H4681" i="1" s="1"/>
  <c r="B4681" i="1"/>
  <c r="G4680" i="1"/>
  <c r="H4680" i="1" s="1"/>
  <c r="B4680" i="1"/>
  <c r="G4679" i="1"/>
  <c r="H4679" i="1" s="1"/>
  <c r="B4679" i="1"/>
  <c r="G4678" i="1"/>
  <c r="H4678" i="1" s="1"/>
  <c r="B4678" i="1"/>
  <c r="G4677" i="1"/>
  <c r="H4677" i="1" s="1"/>
  <c r="B4677" i="1"/>
  <c r="G4676" i="1"/>
  <c r="H4676" i="1" s="1"/>
  <c r="B4676" i="1"/>
  <c r="G4675" i="1"/>
  <c r="H4675" i="1" s="1"/>
  <c r="B4675" i="1"/>
  <c r="G4674" i="1"/>
  <c r="H4674" i="1" s="1"/>
  <c r="B4674" i="1"/>
  <c r="G4673" i="1"/>
  <c r="H4673" i="1" s="1"/>
  <c r="B4673" i="1"/>
  <c r="G4672" i="1"/>
  <c r="H4672" i="1" s="1"/>
  <c r="B4672" i="1"/>
  <c r="G4671" i="1"/>
  <c r="H4671" i="1" s="1"/>
  <c r="B4671" i="1"/>
  <c r="G4670" i="1"/>
  <c r="H4670" i="1" s="1"/>
  <c r="B4670" i="1"/>
  <c r="G4669" i="1"/>
  <c r="H4669" i="1" s="1"/>
  <c r="B4669" i="1"/>
  <c r="G4668" i="1"/>
  <c r="H4668" i="1" s="1"/>
  <c r="B4668" i="1"/>
  <c r="G4667" i="1"/>
  <c r="H4667" i="1" s="1"/>
  <c r="B4667" i="1"/>
  <c r="G4666" i="1"/>
  <c r="H4666" i="1" s="1"/>
  <c r="B4666" i="1"/>
  <c r="G4665" i="1"/>
  <c r="H4665" i="1" s="1"/>
  <c r="B4665" i="1"/>
  <c r="G4664" i="1"/>
  <c r="H4664" i="1" s="1"/>
  <c r="B4664" i="1"/>
  <c r="G4663" i="1"/>
  <c r="H4663" i="1" s="1"/>
  <c r="B4663" i="1"/>
  <c r="G4662" i="1"/>
  <c r="H4662" i="1" s="1"/>
  <c r="B4662" i="1"/>
  <c r="G4661" i="1"/>
  <c r="H4661" i="1" s="1"/>
  <c r="B4661" i="1"/>
  <c r="G4660" i="1"/>
  <c r="H4660" i="1" s="1"/>
  <c r="B4660" i="1"/>
  <c r="G4659" i="1"/>
  <c r="H4659" i="1" s="1"/>
  <c r="B4659" i="1"/>
  <c r="G4658" i="1"/>
  <c r="H4658" i="1" s="1"/>
  <c r="B4658" i="1"/>
  <c r="G4657" i="1"/>
  <c r="H4657" i="1" s="1"/>
  <c r="B4657" i="1"/>
  <c r="G4656" i="1"/>
  <c r="H4656" i="1" s="1"/>
  <c r="B4656" i="1"/>
  <c r="G4655" i="1"/>
  <c r="H4655" i="1" s="1"/>
  <c r="B4655" i="1"/>
  <c r="G4654" i="1"/>
  <c r="H4654" i="1" s="1"/>
  <c r="B4654" i="1"/>
  <c r="G4653" i="1"/>
  <c r="H4653" i="1" s="1"/>
  <c r="B4653" i="1"/>
  <c r="G4652" i="1"/>
  <c r="H4652" i="1" s="1"/>
  <c r="B4652" i="1"/>
  <c r="G4651" i="1"/>
  <c r="H4651" i="1" s="1"/>
  <c r="B4651" i="1"/>
  <c r="G4650" i="1"/>
  <c r="H4650" i="1" s="1"/>
  <c r="B4650" i="1"/>
  <c r="G4649" i="1"/>
  <c r="H4649" i="1" s="1"/>
  <c r="B4649" i="1"/>
  <c r="G4648" i="1"/>
  <c r="H4648" i="1" s="1"/>
  <c r="B4648" i="1"/>
  <c r="G4647" i="1"/>
  <c r="H4647" i="1" s="1"/>
  <c r="B4647" i="1"/>
  <c r="G4646" i="1"/>
  <c r="H4646" i="1" s="1"/>
  <c r="B4646" i="1"/>
  <c r="G4645" i="1"/>
  <c r="H4645" i="1" s="1"/>
  <c r="B4645" i="1"/>
  <c r="G4644" i="1"/>
  <c r="H4644" i="1" s="1"/>
  <c r="B4644" i="1"/>
  <c r="G4643" i="1"/>
  <c r="H4643" i="1" s="1"/>
  <c r="B4643" i="1"/>
  <c r="G4642" i="1"/>
  <c r="H4642" i="1" s="1"/>
  <c r="B4642" i="1"/>
  <c r="G4641" i="1"/>
  <c r="H4641" i="1" s="1"/>
  <c r="B4641" i="1"/>
  <c r="G4640" i="1"/>
  <c r="H4640" i="1" s="1"/>
  <c r="B4640" i="1"/>
  <c r="G4639" i="1"/>
  <c r="H4639" i="1" s="1"/>
  <c r="B4639" i="1"/>
  <c r="G4638" i="1"/>
  <c r="H4638" i="1" s="1"/>
  <c r="B4638" i="1"/>
  <c r="G4637" i="1"/>
  <c r="H4637" i="1" s="1"/>
  <c r="B4637" i="1"/>
  <c r="G4636" i="1"/>
  <c r="H4636" i="1" s="1"/>
  <c r="B4636" i="1"/>
  <c r="G4635" i="1"/>
  <c r="H4635" i="1" s="1"/>
  <c r="B4635" i="1"/>
  <c r="G4634" i="1"/>
  <c r="H4634" i="1" s="1"/>
  <c r="B4634" i="1"/>
  <c r="G4633" i="1"/>
  <c r="H4633" i="1" s="1"/>
  <c r="B4633" i="1"/>
  <c r="G4632" i="1"/>
  <c r="H4632" i="1" s="1"/>
  <c r="B4632" i="1"/>
  <c r="G4631" i="1"/>
  <c r="H4631" i="1" s="1"/>
  <c r="B4631" i="1"/>
  <c r="G4630" i="1"/>
  <c r="H4630" i="1" s="1"/>
  <c r="B4630" i="1"/>
  <c r="G4629" i="1"/>
  <c r="H4629" i="1" s="1"/>
  <c r="B4629" i="1"/>
  <c r="G4628" i="1"/>
  <c r="H4628" i="1" s="1"/>
  <c r="B4628" i="1"/>
  <c r="G4627" i="1"/>
  <c r="H4627" i="1" s="1"/>
  <c r="B4627" i="1"/>
  <c r="G4626" i="1"/>
  <c r="H4626" i="1" s="1"/>
  <c r="B4626" i="1"/>
  <c r="G4625" i="1"/>
  <c r="H4625" i="1" s="1"/>
  <c r="B4625" i="1"/>
  <c r="G4624" i="1"/>
  <c r="H4624" i="1" s="1"/>
  <c r="B4624" i="1"/>
  <c r="G4623" i="1"/>
  <c r="H4623" i="1" s="1"/>
  <c r="B4623" i="1"/>
  <c r="G4622" i="1"/>
  <c r="H4622" i="1" s="1"/>
  <c r="B4622" i="1"/>
  <c r="G4621" i="1"/>
  <c r="H4621" i="1" s="1"/>
  <c r="B4621" i="1"/>
  <c r="G4620" i="1"/>
  <c r="H4620" i="1" s="1"/>
  <c r="B4620" i="1"/>
  <c r="G4619" i="1"/>
  <c r="H4619" i="1" s="1"/>
  <c r="B4619" i="1"/>
  <c r="G4618" i="1"/>
  <c r="H4618" i="1" s="1"/>
  <c r="B4618" i="1"/>
  <c r="G4617" i="1"/>
  <c r="H4617" i="1" s="1"/>
  <c r="B4617" i="1"/>
  <c r="G4616" i="1"/>
  <c r="H4616" i="1" s="1"/>
  <c r="B4616" i="1"/>
  <c r="G4615" i="1"/>
  <c r="H4615" i="1" s="1"/>
  <c r="B4615" i="1"/>
  <c r="G4614" i="1"/>
  <c r="H4614" i="1" s="1"/>
  <c r="B4614" i="1"/>
  <c r="G4613" i="1"/>
  <c r="H4613" i="1" s="1"/>
  <c r="B4613" i="1"/>
  <c r="G4612" i="1"/>
  <c r="H4612" i="1" s="1"/>
  <c r="B4612" i="1"/>
  <c r="G4611" i="1"/>
  <c r="H4611" i="1" s="1"/>
  <c r="B4611" i="1"/>
  <c r="G4610" i="1"/>
  <c r="H4610" i="1" s="1"/>
  <c r="B4610" i="1"/>
  <c r="G4609" i="1"/>
  <c r="H4609" i="1" s="1"/>
  <c r="B4609" i="1"/>
  <c r="G4608" i="1"/>
  <c r="H4608" i="1" s="1"/>
  <c r="B4608" i="1"/>
  <c r="G4607" i="1"/>
  <c r="H4607" i="1" s="1"/>
  <c r="B4607" i="1"/>
  <c r="G4606" i="1"/>
  <c r="H4606" i="1" s="1"/>
  <c r="B4606" i="1"/>
  <c r="G4605" i="1"/>
  <c r="H4605" i="1" s="1"/>
  <c r="B4605" i="1"/>
  <c r="G4604" i="1"/>
  <c r="H4604" i="1" s="1"/>
  <c r="B4604" i="1"/>
  <c r="G4603" i="1"/>
  <c r="H4603" i="1" s="1"/>
  <c r="B4603" i="1"/>
  <c r="G4602" i="1"/>
  <c r="H4602" i="1" s="1"/>
  <c r="B4602" i="1"/>
  <c r="G4601" i="1"/>
  <c r="H4601" i="1" s="1"/>
  <c r="B4601" i="1"/>
  <c r="G4600" i="1"/>
  <c r="H4600" i="1" s="1"/>
  <c r="B4600" i="1"/>
  <c r="G4599" i="1"/>
  <c r="H4599" i="1" s="1"/>
  <c r="B4599" i="1"/>
  <c r="G4598" i="1"/>
  <c r="H4598" i="1" s="1"/>
  <c r="B4598" i="1"/>
  <c r="G4597" i="1"/>
  <c r="H4597" i="1" s="1"/>
  <c r="B4597" i="1"/>
  <c r="G4596" i="1"/>
  <c r="H4596" i="1" s="1"/>
  <c r="B4596" i="1"/>
  <c r="G4595" i="1"/>
  <c r="H4595" i="1" s="1"/>
  <c r="B4595" i="1"/>
  <c r="G4594" i="1"/>
  <c r="H4594" i="1" s="1"/>
  <c r="B4594" i="1"/>
  <c r="G4593" i="1"/>
  <c r="H4593" i="1" s="1"/>
  <c r="B4593" i="1"/>
  <c r="G4592" i="1"/>
  <c r="H4592" i="1" s="1"/>
  <c r="B4592" i="1"/>
  <c r="G4591" i="1"/>
  <c r="H4591" i="1" s="1"/>
  <c r="B4591" i="1"/>
  <c r="G4590" i="1"/>
  <c r="H4590" i="1" s="1"/>
  <c r="B4590" i="1"/>
  <c r="G4589" i="1"/>
  <c r="H4589" i="1" s="1"/>
  <c r="B4589" i="1"/>
  <c r="G4588" i="1"/>
  <c r="H4588" i="1" s="1"/>
  <c r="B4588" i="1"/>
  <c r="G4587" i="1"/>
  <c r="H4587" i="1" s="1"/>
  <c r="B4587" i="1"/>
  <c r="G4586" i="1"/>
  <c r="H4586" i="1" s="1"/>
  <c r="B4586" i="1"/>
  <c r="G4585" i="1"/>
  <c r="H4585" i="1" s="1"/>
  <c r="B4585" i="1"/>
  <c r="G4584" i="1"/>
  <c r="H4584" i="1" s="1"/>
  <c r="B4584" i="1"/>
  <c r="G4583" i="1"/>
  <c r="H4583" i="1" s="1"/>
  <c r="B4583" i="1"/>
  <c r="G4582" i="1"/>
  <c r="H4582" i="1" s="1"/>
  <c r="B4582" i="1"/>
  <c r="G4581" i="1"/>
  <c r="H4581" i="1" s="1"/>
  <c r="B4581" i="1"/>
  <c r="G4580" i="1"/>
  <c r="H4580" i="1" s="1"/>
  <c r="B4580" i="1"/>
  <c r="G4579" i="1"/>
  <c r="H4579" i="1" s="1"/>
  <c r="B4579" i="1"/>
  <c r="G4578" i="1"/>
  <c r="H4578" i="1" s="1"/>
  <c r="B4578" i="1"/>
  <c r="G4577" i="1"/>
  <c r="H4577" i="1" s="1"/>
  <c r="B4577" i="1"/>
  <c r="G4576" i="1"/>
  <c r="H4576" i="1" s="1"/>
  <c r="B4576" i="1"/>
  <c r="G4575" i="1"/>
  <c r="H4575" i="1" s="1"/>
  <c r="B4575" i="1"/>
  <c r="G4574" i="1"/>
  <c r="H4574" i="1" s="1"/>
  <c r="B4574" i="1"/>
  <c r="G4573" i="1"/>
  <c r="H4573" i="1" s="1"/>
  <c r="B4573" i="1"/>
  <c r="G4572" i="1"/>
  <c r="H4572" i="1" s="1"/>
  <c r="B4572" i="1"/>
  <c r="G4571" i="1"/>
  <c r="H4571" i="1" s="1"/>
  <c r="B4571" i="1"/>
  <c r="G4570" i="1"/>
  <c r="H4570" i="1" s="1"/>
  <c r="B4570" i="1"/>
  <c r="G4569" i="1"/>
  <c r="H4569" i="1" s="1"/>
  <c r="B4569" i="1"/>
  <c r="G4568" i="1"/>
  <c r="H4568" i="1" s="1"/>
  <c r="B4568" i="1"/>
  <c r="G4567" i="1"/>
  <c r="H4567" i="1" s="1"/>
  <c r="B4567" i="1"/>
  <c r="G4566" i="1"/>
  <c r="H4566" i="1" s="1"/>
  <c r="B4566" i="1"/>
  <c r="G4565" i="1"/>
  <c r="H4565" i="1" s="1"/>
  <c r="B4565" i="1"/>
  <c r="G4564" i="1"/>
  <c r="H4564" i="1" s="1"/>
  <c r="B4564" i="1"/>
  <c r="G4563" i="1"/>
  <c r="H4563" i="1" s="1"/>
  <c r="B4563" i="1"/>
  <c r="G4562" i="1"/>
  <c r="H4562" i="1" s="1"/>
  <c r="B4562" i="1"/>
  <c r="G4561" i="1"/>
  <c r="H4561" i="1" s="1"/>
  <c r="B4561" i="1"/>
  <c r="G4560" i="1"/>
  <c r="H4560" i="1" s="1"/>
  <c r="B4560" i="1"/>
  <c r="G4559" i="1"/>
  <c r="H4559" i="1" s="1"/>
  <c r="B4559" i="1"/>
  <c r="G4558" i="1"/>
  <c r="H4558" i="1" s="1"/>
  <c r="B4558" i="1"/>
  <c r="G4557" i="1"/>
  <c r="H4557" i="1" s="1"/>
  <c r="B4557" i="1"/>
  <c r="G4556" i="1"/>
  <c r="H4556" i="1" s="1"/>
  <c r="B4556" i="1"/>
  <c r="G4555" i="1"/>
  <c r="H4555" i="1" s="1"/>
  <c r="B4555" i="1"/>
  <c r="G4554" i="1"/>
  <c r="H4554" i="1" s="1"/>
  <c r="B4554" i="1"/>
  <c r="G4553" i="1"/>
  <c r="H4553" i="1" s="1"/>
  <c r="B4553" i="1"/>
  <c r="G4552" i="1"/>
  <c r="H4552" i="1" s="1"/>
  <c r="B4552" i="1"/>
  <c r="G4551" i="1"/>
  <c r="H4551" i="1" s="1"/>
  <c r="B4551" i="1"/>
  <c r="G4550" i="1"/>
  <c r="H4550" i="1" s="1"/>
  <c r="B4550" i="1"/>
  <c r="G4549" i="1"/>
  <c r="H4549" i="1" s="1"/>
  <c r="B4549" i="1"/>
  <c r="G4548" i="1"/>
  <c r="H4548" i="1" s="1"/>
  <c r="B4548" i="1"/>
  <c r="G4547" i="1"/>
  <c r="H4547" i="1" s="1"/>
  <c r="B4547" i="1"/>
  <c r="G4546" i="1"/>
  <c r="H4546" i="1" s="1"/>
  <c r="B4546" i="1"/>
  <c r="G4545" i="1"/>
  <c r="H4545" i="1" s="1"/>
  <c r="B4545" i="1"/>
  <c r="G4544" i="1"/>
  <c r="H4544" i="1" s="1"/>
  <c r="B4544" i="1"/>
  <c r="G4543" i="1"/>
  <c r="H4543" i="1" s="1"/>
  <c r="B4543" i="1"/>
  <c r="G4542" i="1"/>
  <c r="H4542" i="1" s="1"/>
  <c r="B4542" i="1"/>
  <c r="G4541" i="1"/>
  <c r="H4541" i="1" s="1"/>
  <c r="B4541" i="1"/>
  <c r="G4540" i="1"/>
  <c r="H4540" i="1" s="1"/>
  <c r="B4540" i="1"/>
  <c r="G4539" i="1"/>
  <c r="H4539" i="1" s="1"/>
  <c r="B4539" i="1"/>
  <c r="G4538" i="1"/>
  <c r="H4538" i="1" s="1"/>
  <c r="B4538" i="1"/>
  <c r="G4537" i="1"/>
  <c r="H4537" i="1" s="1"/>
  <c r="B4537" i="1"/>
  <c r="G4536" i="1"/>
  <c r="H4536" i="1" s="1"/>
  <c r="B4536" i="1"/>
  <c r="G4535" i="1"/>
  <c r="H4535" i="1" s="1"/>
  <c r="B4535" i="1"/>
  <c r="G4534" i="1"/>
  <c r="H4534" i="1" s="1"/>
  <c r="B4534" i="1"/>
  <c r="G4533" i="1"/>
  <c r="H4533" i="1" s="1"/>
  <c r="B4533" i="1"/>
  <c r="G4532" i="1"/>
  <c r="H4532" i="1" s="1"/>
  <c r="B4532" i="1"/>
  <c r="G4531" i="1"/>
  <c r="H4531" i="1" s="1"/>
  <c r="B4531" i="1"/>
  <c r="G4530" i="1"/>
  <c r="H4530" i="1" s="1"/>
  <c r="B4530" i="1"/>
  <c r="G4529" i="1"/>
  <c r="H4529" i="1" s="1"/>
  <c r="B4529" i="1"/>
  <c r="G4528" i="1"/>
  <c r="H4528" i="1" s="1"/>
  <c r="B4528" i="1"/>
  <c r="G4527" i="1"/>
  <c r="H4527" i="1" s="1"/>
  <c r="B4527" i="1"/>
  <c r="G4526" i="1"/>
  <c r="H4526" i="1" s="1"/>
  <c r="B4526" i="1"/>
  <c r="G4525" i="1"/>
  <c r="H4525" i="1" s="1"/>
  <c r="B4525" i="1"/>
  <c r="G4524" i="1"/>
  <c r="H4524" i="1" s="1"/>
  <c r="B4524" i="1"/>
  <c r="G4523" i="1"/>
  <c r="H4523" i="1" s="1"/>
  <c r="B4523" i="1"/>
  <c r="G4522" i="1"/>
  <c r="H4522" i="1" s="1"/>
  <c r="B4522" i="1"/>
  <c r="G4521" i="1"/>
  <c r="H4521" i="1" s="1"/>
  <c r="B4521" i="1"/>
  <c r="G4520" i="1"/>
  <c r="H4520" i="1" s="1"/>
  <c r="B4520" i="1"/>
  <c r="G4519" i="1"/>
  <c r="H4519" i="1" s="1"/>
  <c r="B4519" i="1"/>
  <c r="G4518" i="1"/>
  <c r="H4518" i="1" s="1"/>
  <c r="B4518" i="1"/>
  <c r="G4517" i="1"/>
  <c r="H4517" i="1" s="1"/>
  <c r="B4517" i="1"/>
  <c r="G4516" i="1"/>
  <c r="H4516" i="1" s="1"/>
  <c r="B4516" i="1"/>
  <c r="G4515" i="1"/>
  <c r="H4515" i="1" s="1"/>
  <c r="B4515" i="1"/>
  <c r="G4514" i="1"/>
  <c r="H4514" i="1" s="1"/>
  <c r="B4514" i="1"/>
  <c r="G4513" i="1"/>
  <c r="H4513" i="1" s="1"/>
  <c r="B4513" i="1"/>
  <c r="G4512" i="1"/>
  <c r="H4512" i="1" s="1"/>
  <c r="B4512" i="1"/>
  <c r="G4511" i="1"/>
  <c r="H4511" i="1" s="1"/>
  <c r="B4511" i="1"/>
  <c r="G4510" i="1"/>
  <c r="H4510" i="1" s="1"/>
  <c r="B4510" i="1"/>
  <c r="G4509" i="1"/>
  <c r="H4509" i="1" s="1"/>
  <c r="B4509" i="1"/>
  <c r="G4508" i="1"/>
  <c r="H4508" i="1" s="1"/>
  <c r="B4508" i="1"/>
  <c r="G4507" i="1"/>
  <c r="H4507" i="1" s="1"/>
  <c r="B4507" i="1"/>
  <c r="G4506" i="1"/>
  <c r="H4506" i="1" s="1"/>
  <c r="B4506" i="1"/>
  <c r="G4505" i="1"/>
  <c r="H4505" i="1" s="1"/>
  <c r="B4505" i="1"/>
  <c r="G4504" i="1"/>
  <c r="H4504" i="1" s="1"/>
  <c r="B4504" i="1"/>
  <c r="G4503" i="1"/>
  <c r="H4503" i="1" s="1"/>
  <c r="B4503" i="1"/>
  <c r="G4502" i="1"/>
  <c r="H4502" i="1" s="1"/>
  <c r="B4502" i="1"/>
  <c r="G4501" i="1"/>
  <c r="H4501" i="1" s="1"/>
  <c r="B4501" i="1"/>
  <c r="G4500" i="1"/>
  <c r="H4500" i="1" s="1"/>
  <c r="B4500" i="1"/>
  <c r="G4499" i="1"/>
  <c r="H4499" i="1" s="1"/>
  <c r="B4499" i="1"/>
  <c r="G4498" i="1"/>
  <c r="H4498" i="1" s="1"/>
  <c r="B4498" i="1"/>
  <c r="G4497" i="1"/>
  <c r="H4497" i="1" s="1"/>
  <c r="B4497" i="1"/>
  <c r="G4496" i="1"/>
  <c r="H4496" i="1" s="1"/>
  <c r="B4496" i="1"/>
  <c r="G4495" i="1"/>
  <c r="H4495" i="1" s="1"/>
  <c r="B4495" i="1"/>
  <c r="G4494" i="1"/>
  <c r="H4494" i="1" s="1"/>
  <c r="B4494" i="1"/>
  <c r="G4493" i="1"/>
  <c r="H4493" i="1" s="1"/>
  <c r="B4493" i="1"/>
  <c r="G4492" i="1"/>
  <c r="H4492" i="1" s="1"/>
  <c r="B4492" i="1"/>
  <c r="G4491" i="1"/>
  <c r="H4491" i="1" s="1"/>
  <c r="B4491" i="1"/>
  <c r="G4490" i="1"/>
  <c r="H4490" i="1" s="1"/>
  <c r="B4490" i="1"/>
  <c r="G4489" i="1"/>
  <c r="H4489" i="1" s="1"/>
  <c r="B4489" i="1"/>
  <c r="G4488" i="1"/>
  <c r="H4488" i="1" s="1"/>
  <c r="B4488" i="1"/>
  <c r="G4487" i="1"/>
  <c r="H4487" i="1" s="1"/>
  <c r="B4487" i="1"/>
  <c r="G4486" i="1"/>
  <c r="H4486" i="1" s="1"/>
  <c r="B4486" i="1"/>
  <c r="G4485" i="1"/>
  <c r="H4485" i="1" s="1"/>
  <c r="B4485" i="1"/>
  <c r="G4484" i="1"/>
  <c r="H4484" i="1" s="1"/>
  <c r="B4484" i="1"/>
  <c r="G4483" i="1"/>
  <c r="H4483" i="1" s="1"/>
  <c r="B4483" i="1"/>
  <c r="G4482" i="1"/>
  <c r="H4482" i="1" s="1"/>
  <c r="B4482" i="1"/>
  <c r="G4481" i="1"/>
  <c r="H4481" i="1" s="1"/>
  <c r="B4481" i="1"/>
  <c r="G4480" i="1"/>
  <c r="H4480" i="1" s="1"/>
  <c r="B4480" i="1"/>
  <c r="G4479" i="1"/>
  <c r="H4479" i="1" s="1"/>
  <c r="B4479" i="1"/>
  <c r="G4478" i="1"/>
  <c r="H4478" i="1" s="1"/>
  <c r="B4478" i="1"/>
  <c r="G4477" i="1"/>
  <c r="H4477" i="1" s="1"/>
  <c r="B4477" i="1"/>
  <c r="G4476" i="1"/>
  <c r="H4476" i="1" s="1"/>
  <c r="B4476" i="1"/>
  <c r="G4475" i="1"/>
  <c r="H4475" i="1" s="1"/>
  <c r="B4475" i="1"/>
  <c r="G4474" i="1"/>
  <c r="H4474" i="1" s="1"/>
  <c r="B4474" i="1"/>
  <c r="G4473" i="1"/>
  <c r="H4473" i="1" s="1"/>
  <c r="B4473" i="1"/>
  <c r="G4472" i="1"/>
  <c r="H4472" i="1" s="1"/>
  <c r="B4472" i="1"/>
  <c r="G4471" i="1"/>
  <c r="H4471" i="1" s="1"/>
  <c r="B4471" i="1"/>
  <c r="G4470" i="1"/>
  <c r="H4470" i="1" s="1"/>
  <c r="B4470" i="1"/>
  <c r="G4469" i="1"/>
  <c r="H4469" i="1" s="1"/>
  <c r="B4469" i="1"/>
  <c r="G4468" i="1"/>
  <c r="H4468" i="1" s="1"/>
  <c r="B4468" i="1"/>
  <c r="G4467" i="1"/>
  <c r="H4467" i="1" s="1"/>
  <c r="B4467" i="1"/>
  <c r="G4466" i="1"/>
  <c r="H4466" i="1" s="1"/>
  <c r="B4466" i="1"/>
  <c r="G4465" i="1"/>
  <c r="H4465" i="1" s="1"/>
  <c r="B4465" i="1"/>
  <c r="G4464" i="1"/>
  <c r="H4464" i="1" s="1"/>
  <c r="B4464" i="1"/>
  <c r="G4463" i="1"/>
  <c r="H4463" i="1" s="1"/>
  <c r="B4463" i="1"/>
  <c r="G4462" i="1"/>
  <c r="H4462" i="1" s="1"/>
  <c r="B4462" i="1"/>
  <c r="G4461" i="1"/>
  <c r="H4461" i="1" s="1"/>
  <c r="B4461" i="1"/>
  <c r="G4460" i="1"/>
  <c r="H4460" i="1" s="1"/>
  <c r="B4460" i="1"/>
  <c r="G4459" i="1"/>
  <c r="H4459" i="1" s="1"/>
  <c r="B4459" i="1"/>
  <c r="G4458" i="1"/>
  <c r="H4458" i="1" s="1"/>
  <c r="B4458" i="1"/>
  <c r="G4457" i="1"/>
  <c r="H4457" i="1" s="1"/>
  <c r="B4457" i="1"/>
  <c r="G4456" i="1"/>
  <c r="H4456" i="1" s="1"/>
  <c r="B4456" i="1"/>
  <c r="G4455" i="1"/>
  <c r="H4455" i="1" s="1"/>
  <c r="B4455" i="1"/>
  <c r="G4454" i="1"/>
  <c r="H4454" i="1" s="1"/>
  <c r="B4454" i="1"/>
  <c r="G4453" i="1"/>
  <c r="H4453" i="1" s="1"/>
  <c r="B4453" i="1"/>
  <c r="G4452" i="1"/>
  <c r="H4452" i="1" s="1"/>
  <c r="B4452" i="1"/>
  <c r="G4451" i="1"/>
  <c r="H4451" i="1" s="1"/>
  <c r="B4451" i="1"/>
  <c r="G4450" i="1"/>
  <c r="H4450" i="1" s="1"/>
  <c r="B4450" i="1"/>
  <c r="G4449" i="1"/>
  <c r="H4449" i="1" s="1"/>
  <c r="B4449" i="1"/>
  <c r="G4448" i="1"/>
  <c r="H4448" i="1" s="1"/>
  <c r="B4448" i="1"/>
  <c r="G4447" i="1"/>
  <c r="H4447" i="1" s="1"/>
  <c r="B4447" i="1"/>
  <c r="G4446" i="1"/>
  <c r="H4446" i="1" s="1"/>
  <c r="B4446" i="1"/>
  <c r="G4445" i="1"/>
  <c r="H4445" i="1" s="1"/>
  <c r="B4445" i="1"/>
  <c r="G4444" i="1"/>
  <c r="H4444" i="1" s="1"/>
  <c r="B4444" i="1"/>
  <c r="G4443" i="1"/>
  <c r="H4443" i="1" s="1"/>
  <c r="B4443" i="1"/>
  <c r="G4442" i="1"/>
  <c r="H4442" i="1" s="1"/>
  <c r="B4442" i="1"/>
  <c r="G4441" i="1"/>
  <c r="H4441" i="1" s="1"/>
  <c r="B4441" i="1"/>
  <c r="G4440" i="1"/>
  <c r="H4440" i="1" s="1"/>
  <c r="B4440" i="1"/>
  <c r="G4439" i="1"/>
  <c r="H4439" i="1" s="1"/>
  <c r="B4439" i="1"/>
  <c r="G4438" i="1"/>
  <c r="H4438" i="1" s="1"/>
  <c r="B4438" i="1"/>
  <c r="G4437" i="1"/>
  <c r="H4437" i="1" s="1"/>
  <c r="B4437" i="1"/>
  <c r="G4436" i="1"/>
  <c r="H4436" i="1" s="1"/>
  <c r="B4436" i="1"/>
  <c r="G4435" i="1"/>
  <c r="H4435" i="1" s="1"/>
  <c r="B4435" i="1"/>
  <c r="G4434" i="1"/>
  <c r="H4434" i="1" s="1"/>
  <c r="B4434" i="1"/>
  <c r="G4433" i="1"/>
  <c r="H4433" i="1" s="1"/>
  <c r="B4433" i="1"/>
  <c r="G4432" i="1"/>
  <c r="H4432" i="1" s="1"/>
  <c r="B4432" i="1"/>
  <c r="G4431" i="1"/>
  <c r="H4431" i="1" s="1"/>
  <c r="B4431" i="1"/>
  <c r="G4430" i="1"/>
  <c r="H4430" i="1" s="1"/>
  <c r="B4430" i="1"/>
  <c r="G4429" i="1"/>
  <c r="H4429" i="1" s="1"/>
  <c r="B4429" i="1"/>
  <c r="G4428" i="1"/>
  <c r="H4428" i="1" s="1"/>
  <c r="B4428" i="1"/>
  <c r="G4427" i="1"/>
  <c r="H4427" i="1" s="1"/>
  <c r="B4427" i="1"/>
  <c r="G4426" i="1"/>
  <c r="H4426" i="1" s="1"/>
  <c r="B4426" i="1"/>
  <c r="G4425" i="1"/>
  <c r="H4425" i="1" s="1"/>
  <c r="B4425" i="1"/>
  <c r="G4424" i="1"/>
  <c r="H4424" i="1" s="1"/>
  <c r="B4424" i="1"/>
  <c r="G4423" i="1"/>
  <c r="H4423" i="1" s="1"/>
  <c r="B4423" i="1"/>
  <c r="G4422" i="1"/>
  <c r="H4422" i="1" s="1"/>
  <c r="B4422" i="1"/>
  <c r="G4421" i="1"/>
  <c r="H4421" i="1" s="1"/>
  <c r="B4421" i="1"/>
  <c r="G4420" i="1"/>
  <c r="H4420" i="1" s="1"/>
  <c r="B4420" i="1"/>
  <c r="G4419" i="1"/>
  <c r="H4419" i="1" s="1"/>
  <c r="B4419" i="1"/>
  <c r="G4418" i="1"/>
  <c r="H4418" i="1" s="1"/>
  <c r="B4418" i="1"/>
  <c r="G4417" i="1"/>
  <c r="H4417" i="1" s="1"/>
  <c r="B4417" i="1"/>
  <c r="G4416" i="1"/>
  <c r="H4416" i="1" s="1"/>
  <c r="B4416" i="1"/>
  <c r="G4415" i="1"/>
  <c r="H4415" i="1" s="1"/>
  <c r="B4415" i="1"/>
  <c r="G4414" i="1"/>
  <c r="H4414" i="1" s="1"/>
  <c r="B4414" i="1"/>
  <c r="G4413" i="1"/>
  <c r="H4413" i="1" s="1"/>
  <c r="B4413" i="1"/>
  <c r="G4412" i="1"/>
  <c r="H4412" i="1" s="1"/>
  <c r="B4412" i="1"/>
  <c r="G4411" i="1"/>
  <c r="H4411" i="1" s="1"/>
  <c r="B4411" i="1"/>
  <c r="G4410" i="1"/>
  <c r="H4410" i="1" s="1"/>
  <c r="B4410" i="1"/>
  <c r="G4409" i="1"/>
  <c r="H4409" i="1" s="1"/>
  <c r="B4409" i="1"/>
  <c r="G4408" i="1"/>
  <c r="H4408" i="1" s="1"/>
  <c r="B4408" i="1"/>
  <c r="G4407" i="1"/>
  <c r="H4407" i="1" s="1"/>
  <c r="B4407" i="1"/>
  <c r="G4406" i="1"/>
  <c r="H4406" i="1" s="1"/>
  <c r="B4406" i="1"/>
  <c r="G4405" i="1"/>
  <c r="H4405" i="1" s="1"/>
  <c r="B4405" i="1"/>
  <c r="G4404" i="1"/>
  <c r="H4404" i="1" s="1"/>
  <c r="B4404" i="1"/>
  <c r="G4403" i="1"/>
  <c r="H4403" i="1" s="1"/>
  <c r="B4403" i="1"/>
  <c r="G4402" i="1"/>
  <c r="H4402" i="1" s="1"/>
  <c r="B4402" i="1"/>
  <c r="G4401" i="1"/>
  <c r="H4401" i="1" s="1"/>
  <c r="B4401" i="1"/>
  <c r="G4400" i="1"/>
  <c r="H4400" i="1" s="1"/>
  <c r="B4400" i="1"/>
  <c r="G4399" i="1"/>
  <c r="H4399" i="1" s="1"/>
  <c r="B4399" i="1"/>
  <c r="G4398" i="1"/>
  <c r="H4398" i="1" s="1"/>
  <c r="B4398" i="1"/>
  <c r="G4397" i="1"/>
  <c r="H4397" i="1" s="1"/>
  <c r="B4397" i="1"/>
  <c r="G4396" i="1"/>
  <c r="H4396" i="1" s="1"/>
  <c r="B4396" i="1"/>
  <c r="G4395" i="1"/>
  <c r="H4395" i="1" s="1"/>
  <c r="B4395" i="1"/>
  <c r="G4394" i="1"/>
  <c r="H4394" i="1" s="1"/>
  <c r="B4394" i="1"/>
  <c r="G4393" i="1"/>
  <c r="H4393" i="1" s="1"/>
  <c r="B4393" i="1"/>
  <c r="G4392" i="1"/>
  <c r="H4392" i="1" s="1"/>
  <c r="B4392" i="1"/>
  <c r="G4391" i="1"/>
  <c r="H4391" i="1" s="1"/>
  <c r="B4391" i="1"/>
  <c r="G4390" i="1"/>
  <c r="H4390" i="1" s="1"/>
  <c r="B4390" i="1"/>
  <c r="G4389" i="1"/>
  <c r="H4389" i="1" s="1"/>
  <c r="B4389" i="1"/>
  <c r="G4388" i="1"/>
  <c r="H4388" i="1" s="1"/>
  <c r="B4388" i="1"/>
  <c r="G4387" i="1"/>
  <c r="H4387" i="1" s="1"/>
  <c r="B4387" i="1"/>
  <c r="G4386" i="1"/>
  <c r="H4386" i="1" s="1"/>
  <c r="B4386" i="1"/>
  <c r="G4385" i="1"/>
  <c r="H4385" i="1" s="1"/>
  <c r="B4385" i="1"/>
  <c r="G4384" i="1"/>
  <c r="H4384" i="1" s="1"/>
  <c r="B4384" i="1"/>
  <c r="G4383" i="1"/>
  <c r="H4383" i="1" s="1"/>
  <c r="B4383" i="1"/>
  <c r="G4382" i="1"/>
  <c r="H4382" i="1" s="1"/>
  <c r="B4382" i="1"/>
  <c r="G4381" i="1"/>
  <c r="H4381" i="1" s="1"/>
  <c r="B4381" i="1"/>
  <c r="G4380" i="1"/>
  <c r="H4380" i="1" s="1"/>
  <c r="B4380" i="1"/>
  <c r="G4379" i="1"/>
  <c r="H4379" i="1" s="1"/>
  <c r="B4379" i="1"/>
  <c r="G4378" i="1"/>
  <c r="H4378" i="1" s="1"/>
  <c r="B4378" i="1"/>
  <c r="G4377" i="1"/>
  <c r="H4377" i="1" s="1"/>
  <c r="B4377" i="1"/>
  <c r="G4376" i="1"/>
  <c r="H4376" i="1" s="1"/>
  <c r="B4376" i="1"/>
  <c r="G4375" i="1"/>
  <c r="H4375" i="1" s="1"/>
  <c r="B4375" i="1"/>
  <c r="G4374" i="1"/>
  <c r="H4374" i="1" s="1"/>
  <c r="B4374" i="1"/>
  <c r="G4373" i="1"/>
  <c r="H4373" i="1" s="1"/>
  <c r="B4373" i="1"/>
  <c r="G4372" i="1"/>
  <c r="H4372" i="1" s="1"/>
  <c r="B4372" i="1"/>
  <c r="G4371" i="1"/>
  <c r="H4371" i="1" s="1"/>
  <c r="B4371" i="1"/>
  <c r="G4370" i="1"/>
  <c r="H4370" i="1" s="1"/>
  <c r="B4370" i="1"/>
  <c r="G4369" i="1"/>
  <c r="H4369" i="1" s="1"/>
  <c r="B4369" i="1"/>
  <c r="G4368" i="1"/>
  <c r="H4368" i="1" s="1"/>
  <c r="B4368" i="1"/>
  <c r="G4367" i="1"/>
  <c r="H4367" i="1" s="1"/>
  <c r="B4367" i="1"/>
  <c r="G4366" i="1"/>
  <c r="H4366" i="1" s="1"/>
  <c r="B4366" i="1"/>
  <c r="G4365" i="1"/>
  <c r="H4365" i="1" s="1"/>
  <c r="B4365" i="1"/>
  <c r="G4364" i="1"/>
  <c r="H4364" i="1" s="1"/>
  <c r="B4364" i="1"/>
  <c r="G4363" i="1"/>
  <c r="H4363" i="1" s="1"/>
  <c r="B4363" i="1"/>
  <c r="G4362" i="1"/>
  <c r="H4362" i="1" s="1"/>
  <c r="B4362" i="1"/>
  <c r="G4361" i="1"/>
  <c r="H4361" i="1" s="1"/>
  <c r="B4361" i="1"/>
  <c r="G4360" i="1"/>
  <c r="H4360" i="1" s="1"/>
  <c r="B4360" i="1"/>
  <c r="G4359" i="1"/>
  <c r="H4359" i="1" s="1"/>
  <c r="B4359" i="1"/>
  <c r="G4358" i="1"/>
  <c r="H4358" i="1" s="1"/>
  <c r="B4358" i="1"/>
  <c r="G4357" i="1"/>
  <c r="H4357" i="1" s="1"/>
  <c r="B4357" i="1"/>
  <c r="G4356" i="1"/>
  <c r="H4356" i="1" s="1"/>
  <c r="B4356" i="1"/>
  <c r="G4355" i="1"/>
  <c r="H4355" i="1" s="1"/>
  <c r="B4355" i="1"/>
  <c r="G4354" i="1"/>
  <c r="H4354" i="1" s="1"/>
  <c r="B4354" i="1"/>
  <c r="G4353" i="1"/>
  <c r="H4353" i="1" s="1"/>
  <c r="B4353" i="1"/>
  <c r="G4352" i="1"/>
  <c r="H4352" i="1" s="1"/>
  <c r="B4352" i="1"/>
  <c r="G4351" i="1"/>
  <c r="H4351" i="1" s="1"/>
  <c r="B4351" i="1"/>
  <c r="G4350" i="1"/>
  <c r="H4350" i="1" s="1"/>
  <c r="B4350" i="1"/>
  <c r="G4349" i="1"/>
  <c r="H4349" i="1" s="1"/>
  <c r="B4349" i="1"/>
  <c r="G4348" i="1"/>
  <c r="H4348" i="1" s="1"/>
  <c r="B4348" i="1"/>
  <c r="G4347" i="1"/>
  <c r="H4347" i="1" s="1"/>
  <c r="B4347" i="1"/>
  <c r="G4346" i="1"/>
  <c r="H4346" i="1" s="1"/>
  <c r="B4346" i="1"/>
  <c r="G4345" i="1"/>
  <c r="H4345" i="1" s="1"/>
  <c r="B4345" i="1"/>
  <c r="G4344" i="1"/>
  <c r="H4344" i="1" s="1"/>
  <c r="B4344" i="1"/>
  <c r="G4343" i="1"/>
  <c r="H4343" i="1" s="1"/>
  <c r="B4343" i="1"/>
  <c r="G4342" i="1"/>
  <c r="H4342" i="1" s="1"/>
  <c r="B4342" i="1"/>
  <c r="G4341" i="1"/>
  <c r="H4341" i="1" s="1"/>
  <c r="B4341" i="1"/>
  <c r="G4340" i="1"/>
  <c r="H4340" i="1" s="1"/>
  <c r="B4340" i="1"/>
  <c r="G4339" i="1"/>
  <c r="H4339" i="1" s="1"/>
  <c r="B4339" i="1"/>
  <c r="G4338" i="1"/>
  <c r="H4338" i="1" s="1"/>
  <c r="B4338" i="1"/>
  <c r="G4337" i="1"/>
  <c r="H4337" i="1" s="1"/>
  <c r="B4337" i="1"/>
  <c r="G4336" i="1"/>
  <c r="H4336" i="1" s="1"/>
  <c r="B4336" i="1"/>
  <c r="G4335" i="1"/>
  <c r="H4335" i="1" s="1"/>
  <c r="B4335" i="1"/>
  <c r="G4334" i="1"/>
  <c r="H4334" i="1" s="1"/>
  <c r="B4334" i="1"/>
  <c r="G4333" i="1"/>
  <c r="H4333" i="1" s="1"/>
  <c r="B4333" i="1"/>
  <c r="G4332" i="1"/>
  <c r="H4332" i="1" s="1"/>
  <c r="B4332" i="1"/>
  <c r="G4331" i="1"/>
  <c r="H4331" i="1" s="1"/>
  <c r="B4331" i="1"/>
  <c r="G4330" i="1"/>
  <c r="H4330" i="1" s="1"/>
  <c r="B4330" i="1"/>
  <c r="G4329" i="1"/>
  <c r="H4329" i="1" s="1"/>
  <c r="B4329" i="1"/>
  <c r="G4328" i="1"/>
  <c r="H4328" i="1" s="1"/>
  <c r="B4328" i="1"/>
  <c r="G4327" i="1"/>
  <c r="H4327" i="1" s="1"/>
  <c r="B4327" i="1"/>
  <c r="G4326" i="1"/>
  <c r="H4326" i="1" s="1"/>
  <c r="B4326" i="1"/>
  <c r="G4325" i="1"/>
  <c r="H4325" i="1" s="1"/>
  <c r="B4325" i="1"/>
  <c r="G4324" i="1"/>
  <c r="H4324" i="1" s="1"/>
  <c r="B4324" i="1"/>
  <c r="G4323" i="1"/>
  <c r="H4323" i="1" s="1"/>
  <c r="B4323" i="1"/>
  <c r="G4322" i="1"/>
  <c r="H4322" i="1" s="1"/>
  <c r="B4322" i="1"/>
  <c r="G4321" i="1"/>
  <c r="H4321" i="1" s="1"/>
  <c r="B4321" i="1"/>
  <c r="G4320" i="1"/>
  <c r="H4320" i="1" s="1"/>
  <c r="B4320" i="1"/>
  <c r="G4319" i="1"/>
  <c r="H4319" i="1" s="1"/>
  <c r="B4319" i="1"/>
  <c r="G4318" i="1"/>
  <c r="H4318" i="1" s="1"/>
  <c r="B4318" i="1"/>
  <c r="G4317" i="1"/>
  <c r="H4317" i="1" s="1"/>
  <c r="B4317" i="1"/>
  <c r="G4316" i="1"/>
  <c r="H4316" i="1" s="1"/>
  <c r="B4316" i="1"/>
  <c r="G4315" i="1"/>
  <c r="H4315" i="1" s="1"/>
  <c r="B4315" i="1"/>
  <c r="G4314" i="1"/>
  <c r="H4314" i="1" s="1"/>
  <c r="B4314" i="1"/>
  <c r="G4313" i="1"/>
  <c r="H4313" i="1" s="1"/>
  <c r="B4313" i="1"/>
  <c r="G4312" i="1"/>
  <c r="H4312" i="1" s="1"/>
  <c r="B4312" i="1"/>
  <c r="G4311" i="1"/>
  <c r="H4311" i="1" s="1"/>
  <c r="B4311" i="1"/>
  <c r="G4310" i="1"/>
  <c r="H4310" i="1" s="1"/>
  <c r="B4310" i="1"/>
  <c r="G4309" i="1"/>
  <c r="H4309" i="1" s="1"/>
  <c r="B4309" i="1"/>
  <c r="G4308" i="1"/>
  <c r="H4308" i="1" s="1"/>
  <c r="B4308" i="1"/>
  <c r="G4307" i="1"/>
  <c r="H4307" i="1" s="1"/>
  <c r="B4307" i="1"/>
  <c r="G4306" i="1"/>
  <c r="H4306" i="1" s="1"/>
  <c r="B4306" i="1"/>
  <c r="G4305" i="1"/>
  <c r="H4305" i="1" s="1"/>
  <c r="B4305" i="1"/>
  <c r="G4304" i="1"/>
  <c r="H4304" i="1" s="1"/>
  <c r="B4304" i="1"/>
  <c r="G4303" i="1"/>
  <c r="H4303" i="1" s="1"/>
  <c r="B4303" i="1"/>
  <c r="G4302" i="1"/>
  <c r="H4302" i="1" s="1"/>
  <c r="B4302" i="1"/>
  <c r="G4301" i="1"/>
  <c r="H4301" i="1" s="1"/>
  <c r="B4301" i="1"/>
  <c r="G4300" i="1"/>
  <c r="H4300" i="1" s="1"/>
  <c r="B4300" i="1"/>
  <c r="G4299" i="1"/>
  <c r="H4299" i="1" s="1"/>
  <c r="B4299" i="1"/>
  <c r="G4298" i="1"/>
  <c r="H4298" i="1" s="1"/>
  <c r="B4298" i="1"/>
  <c r="G4297" i="1"/>
  <c r="H4297" i="1" s="1"/>
  <c r="B4297" i="1"/>
  <c r="G4296" i="1"/>
  <c r="H4296" i="1" s="1"/>
  <c r="B4296" i="1"/>
  <c r="G4295" i="1"/>
  <c r="H4295" i="1" s="1"/>
  <c r="B4295" i="1"/>
  <c r="G4294" i="1"/>
  <c r="H4294" i="1" s="1"/>
  <c r="B4294" i="1"/>
  <c r="G4293" i="1"/>
  <c r="H4293" i="1" s="1"/>
  <c r="B4293" i="1"/>
  <c r="G4292" i="1"/>
  <c r="H4292" i="1" s="1"/>
  <c r="B4292" i="1"/>
  <c r="G4291" i="1"/>
  <c r="H4291" i="1" s="1"/>
  <c r="B4291" i="1"/>
  <c r="G4290" i="1"/>
  <c r="H4290" i="1" s="1"/>
  <c r="B4290" i="1"/>
  <c r="G4289" i="1"/>
  <c r="H4289" i="1" s="1"/>
  <c r="B4289" i="1"/>
  <c r="G4288" i="1"/>
  <c r="H4288" i="1" s="1"/>
  <c r="B4288" i="1"/>
  <c r="G4287" i="1"/>
  <c r="H4287" i="1" s="1"/>
  <c r="B4287" i="1"/>
  <c r="G4286" i="1"/>
  <c r="H4286" i="1" s="1"/>
  <c r="B4286" i="1"/>
  <c r="G4285" i="1"/>
  <c r="H4285" i="1" s="1"/>
  <c r="B4285" i="1"/>
  <c r="G4284" i="1"/>
  <c r="H4284" i="1" s="1"/>
  <c r="B4284" i="1"/>
  <c r="G4283" i="1"/>
  <c r="H4283" i="1" s="1"/>
  <c r="B4283" i="1"/>
  <c r="G4282" i="1"/>
  <c r="H4282" i="1" s="1"/>
  <c r="B4282" i="1"/>
  <c r="G4281" i="1"/>
  <c r="H4281" i="1" s="1"/>
  <c r="B4281" i="1"/>
  <c r="G4280" i="1"/>
  <c r="H4280" i="1" s="1"/>
  <c r="B4280" i="1"/>
  <c r="G4279" i="1"/>
  <c r="H4279" i="1" s="1"/>
  <c r="B4279" i="1"/>
  <c r="G4278" i="1"/>
  <c r="H4278" i="1" s="1"/>
  <c r="B4278" i="1"/>
  <c r="G4277" i="1"/>
  <c r="H4277" i="1" s="1"/>
  <c r="B4277" i="1"/>
  <c r="G4276" i="1"/>
  <c r="H4276" i="1" s="1"/>
  <c r="B4276" i="1"/>
  <c r="G4275" i="1"/>
  <c r="H4275" i="1" s="1"/>
  <c r="B4275" i="1"/>
  <c r="G4274" i="1"/>
  <c r="H4274" i="1" s="1"/>
  <c r="B4274" i="1"/>
  <c r="G4273" i="1"/>
  <c r="H4273" i="1" s="1"/>
  <c r="B4273" i="1"/>
  <c r="G4272" i="1"/>
  <c r="H4272" i="1" s="1"/>
  <c r="B4272" i="1"/>
  <c r="G4271" i="1"/>
  <c r="H4271" i="1" s="1"/>
  <c r="B4271" i="1"/>
  <c r="G4270" i="1"/>
  <c r="H4270" i="1" s="1"/>
  <c r="B4270" i="1"/>
  <c r="G4269" i="1"/>
  <c r="H4269" i="1" s="1"/>
  <c r="B4269" i="1"/>
  <c r="G4268" i="1"/>
  <c r="H4268" i="1" s="1"/>
  <c r="B4268" i="1"/>
  <c r="G4267" i="1"/>
  <c r="H4267" i="1" s="1"/>
  <c r="B4267" i="1"/>
  <c r="G4266" i="1"/>
  <c r="H4266" i="1" s="1"/>
  <c r="B4266" i="1"/>
  <c r="G4265" i="1"/>
  <c r="H4265" i="1" s="1"/>
  <c r="B4265" i="1"/>
  <c r="G4264" i="1"/>
  <c r="H4264" i="1" s="1"/>
  <c r="B4264" i="1"/>
  <c r="G4263" i="1"/>
  <c r="H4263" i="1" s="1"/>
  <c r="B4263" i="1"/>
  <c r="G4262" i="1"/>
  <c r="H4262" i="1" s="1"/>
  <c r="B4262" i="1"/>
  <c r="G4261" i="1"/>
  <c r="H4261" i="1" s="1"/>
  <c r="B4261" i="1"/>
  <c r="G4260" i="1"/>
  <c r="H4260" i="1" s="1"/>
  <c r="B4260" i="1"/>
  <c r="G4259" i="1"/>
  <c r="H4259" i="1" s="1"/>
  <c r="B4259" i="1"/>
  <c r="G4258" i="1"/>
  <c r="H4258" i="1" s="1"/>
  <c r="B4258" i="1"/>
  <c r="G4257" i="1"/>
  <c r="H4257" i="1" s="1"/>
  <c r="B4257" i="1"/>
  <c r="G4256" i="1"/>
  <c r="H4256" i="1" s="1"/>
  <c r="B4256" i="1"/>
  <c r="G4255" i="1"/>
  <c r="H4255" i="1" s="1"/>
  <c r="B4255" i="1"/>
  <c r="G4254" i="1"/>
  <c r="H4254" i="1" s="1"/>
  <c r="B4254" i="1"/>
  <c r="G4253" i="1"/>
  <c r="H4253" i="1" s="1"/>
  <c r="B4253" i="1"/>
  <c r="G4252" i="1"/>
  <c r="H4252" i="1" s="1"/>
  <c r="B4252" i="1"/>
  <c r="G4251" i="1"/>
  <c r="H4251" i="1" s="1"/>
  <c r="B4251" i="1"/>
  <c r="G4250" i="1"/>
  <c r="H4250" i="1" s="1"/>
  <c r="B4250" i="1"/>
  <c r="G4249" i="1"/>
  <c r="H4249" i="1" s="1"/>
  <c r="B4249" i="1"/>
  <c r="G4248" i="1"/>
  <c r="H4248" i="1" s="1"/>
  <c r="B4248" i="1"/>
  <c r="G4247" i="1"/>
  <c r="H4247" i="1" s="1"/>
  <c r="B4247" i="1"/>
  <c r="G4246" i="1"/>
  <c r="H4246" i="1" s="1"/>
  <c r="B4246" i="1"/>
  <c r="G4245" i="1"/>
  <c r="H4245" i="1" s="1"/>
  <c r="B4245" i="1"/>
  <c r="G4244" i="1"/>
  <c r="H4244" i="1" s="1"/>
  <c r="B4244" i="1"/>
  <c r="G4243" i="1"/>
  <c r="H4243" i="1" s="1"/>
  <c r="B4243" i="1"/>
  <c r="G4242" i="1"/>
  <c r="H4242" i="1" s="1"/>
  <c r="B4242" i="1"/>
  <c r="G4241" i="1"/>
  <c r="H4241" i="1" s="1"/>
  <c r="B4241" i="1"/>
  <c r="G4240" i="1"/>
  <c r="H4240" i="1" s="1"/>
  <c r="B4240" i="1"/>
  <c r="G4239" i="1"/>
  <c r="H4239" i="1" s="1"/>
  <c r="B4239" i="1"/>
  <c r="G4238" i="1"/>
  <c r="H4238" i="1" s="1"/>
  <c r="B4238" i="1"/>
  <c r="G4237" i="1"/>
  <c r="H4237" i="1" s="1"/>
  <c r="B4237" i="1"/>
  <c r="G4236" i="1"/>
  <c r="H4236" i="1" s="1"/>
  <c r="B4236" i="1"/>
  <c r="G4235" i="1"/>
  <c r="H4235" i="1" s="1"/>
  <c r="B4235" i="1"/>
  <c r="G4234" i="1"/>
  <c r="H4234" i="1" s="1"/>
  <c r="B4234" i="1"/>
  <c r="G4233" i="1"/>
  <c r="H4233" i="1" s="1"/>
  <c r="B4233" i="1"/>
  <c r="G4232" i="1"/>
  <c r="H4232" i="1" s="1"/>
  <c r="B4232" i="1"/>
  <c r="G4231" i="1"/>
  <c r="H4231" i="1" s="1"/>
  <c r="B4231" i="1"/>
  <c r="G4230" i="1"/>
  <c r="H4230" i="1" s="1"/>
  <c r="B4230" i="1"/>
  <c r="G4229" i="1"/>
  <c r="H4229" i="1" s="1"/>
  <c r="B4229" i="1"/>
  <c r="G4228" i="1"/>
  <c r="H4228" i="1" s="1"/>
  <c r="B4228" i="1"/>
  <c r="G4227" i="1"/>
  <c r="H4227" i="1" s="1"/>
  <c r="B4227" i="1"/>
  <c r="G4226" i="1"/>
  <c r="H4226" i="1" s="1"/>
  <c r="B4226" i="1"/>
  <c r="G4225" i="1"/>
  <c r="H4225" i="1" s="1"/>
  <c r="B4225" i="1"/>
  <c r="G4224" i="1"/>
  <c r="H4224" i="1" s="1"/>
  <c r="B4224" i="1"/>
  <c r="G4223" i="1"/>
  <c r="H4223" i="1" s="1"/>
  <c r="B4223" i="1"/>
  <c r="G4222" i="1"/>
  <c r="H4222" i="1" s="1"/>
  <c r="B4222" i="1"/>
  <c r="G4221" i="1"/>
  <c r="H4221" i="1" s="1"/>
  <c r="B4221" i="1"/>
  <c r="G4220" i="1"/>
  <c r="H4220" i="1" s="1"/>
  <c r="B4220" i="1"/>
  <c r="G4219" i="1"/>
  <c r="H4219" i="1" s="1"/>
  <c r="B4219" i="1"/>
  <c r="G4218" i="1"/>
  <c r="H4218" i="1" s="1"/>
  <c r="B4218" i="1"/>
  <c r="G4217" i="1"/>
  <c r="H4217" i="1" s="1"/>
  <c r="B4217" i="1"/>
  <c r="G4216" i="1"/>
  <c r="H4216" i="1" s="1"/>
  <c r="B4216" i="1"/>
  <c r="G4215" i="1"/>
  <c r="H4215" i="1" s="1"/>
  <c r="B4215" i="1"/>
  <c r="G4214" i="1"/>
  <c r="H4214" i="1" s="1"/>
  <c r="B4214" i="1"/>
  <c r="G4213" i="1"/>
  <c r="H4213" i="1" s="1"/>
  <c r="B4213" i="1"/>
  <c r="G4212" i="1"/>
  <c r="H4212" i="1" s="1"/>
  <c r="B4212" i="1"/>
  <c r="G4211" i="1"/>
  <c r="H4211" i="1" s="1"/>
  <c r="B4211" i="1"/>
  <c r="G4210" i="1"/>
  <c r="H4210" i="1" s="1"/>
  <c r="B4210" i="1"/>
  <c r="G4209" i="1"/>
  <c r="H4209" i="1" s="1"/>
  <c r="B4209" i="1"/>
  <c r="G4208" i="1"/>
  <c r="H4208" i="1" s="1"/>
  <c r="B4208" i="1"/>
  <c r="G4207" i="1"/>
  <c r="H4207" i="1" s="1"/>
  <c r="B4207" i="1"/>
  <c r="G4206" i="1"/>
  <c r="H4206" i="1" s="1"/>
  <c r="B4206" i="1"/>
  <c r="G4205" i="1"/>
  <c r="H4205" i="1" s="1"/>
  <c r="B4205" i="1"/>
  <c r="G4204" i="1"/>
  <c r="H4204" i="1" s="1"/>
  <c r="B4204" i="1"/>
  <c r="G4203" i="1"/>
  <c r="H4203" i="1" s="1"/>
  <c r="B4203" i="1"/>
  <c r="G4202" i="1"/>
  <c r="H4202" i="1" s="1"/>
  <c r="B4202" i="1"/>
  <c r="G4201" i="1"/>
  <c r="H4201" i="1" s="1"/>
  <c r="B4201" i="1"/>
  <c r="G4200" i="1"/>
  <c r="H4200" i="1" s="1"/>
  <c r="B4200" i="1"/>
  <c r="G4199" i="1"/>
  <c r="H4199" i="1" s="1"/>
  <c r="B4199" i="1"/>
  <c r="G4198" i="1"/>
  <c r="H4198" i="1" s="1"/>
  <c r="B4198" i="1"/>
  <c r="G4197" i="1"/>
  <c r="H4197" i="1" s="1"/>
  <c r="B4197" i="1"/>
  <c r="G4196" i="1"/>
  <c r="H4196" i="1" s="1"/>
  <c r="B4196" i="1"/>
  <c r="G4195" i="1"/>
  <c r="H4195" i="1" s="1"/>
  <c r="B4195" i="1"/>
  <c r="G4194" i="1"/>
  <c r="H4194" i="1" s="1"/>
  <c r="B4194" i="1"/>
  <c r="G4193" i="1"/>
  <c r="H4193" i="1" s="1"/>
  <c r="B4193" i="1"/>
  <c r="G4192" i="1"/>
  <c r="H4192" i="1" s="1"/>
  <c r="B4192" i="1"/>
  <c r="G4191" i="1"/>
  <c r="H4191" i="1" s="1"/>
  <c r="B4191" i="1"/>
  <c r="G4190" i="1"/>
  <c r="H4190" i="1" s="1"/>
  <c r="B4190" i="1"/>
  <c r="G4189" i="1"/>
  <c r="H4189" i="1" s="1"/>
  <c r="B4189" i="1"/>
  <c r="G4188" i="1"/>
  <c r="H4188" i="1" s="1"/>
  <c r="B4188" i="1"/>
  <c r="G4187" i="1"/>
  <c r="H4187" i="1" s="1"/>
  <c r="B4187" i="1"/>
  <c r="G4186" i="1"/>
  <c r="H4186" i="1" s="1"/>
  <c r="B4186" i="1"/>
  <c r="G4185" i="1"/>
  <c r="H4185" i="1" s="1"/>
  <c r="B4185" i="1"/>
  <c r="G4184" i="1"/>
  <c r="H4184" i="1" s="1"/>
  <c r="B4184" i="1"/>
  <c r="G4183" i="1"/>
  <c r="H4183" i="1" s="1"/>
  <c r="B4183" i="1"/>
  <c r="G4182" i="1"/>
  <c r="H4182" i="1" s="1"/>
  <c r="B4182" i="1"/>
  <c r="G4181" i="1"/>
  <c r="H4181" i="1" s="1"/>
  <c r="B4181" i="1"/>
  <c r="G4180" i="1"/>
  <c r="H4180" i="1" s="1"/>
  <c r="B4180" i="1"/>
  <c r="G4179" i="1"/>
  <c r="H4179" i="1" s="1"/>
  <c r="B4179" i="1"/>
  <c r="G4178" i="1"/>
  <c r="H4178" i="1" s="1"/>
  <c r="B4178" i="1"/>
  <c r="G4177" i="1"/>
  <c r="H4177" i="1" s="1"/>
  <c r="B4177" i="1"/>
  <c r="G4176" i="1"/>
  <c r="H4176" i="1" s="1"/>
  <c r="B4176" i="1"/>
  <c r="G4175" i="1"/>
  <c r="H4175" i="1" s="1"/>
  <c r="B4175" i="1"/>
  <c r="G4174" i="1"/>
  <c r="H4174" i="1" s="1"/>
  <c r="B4174" i="1"/>
  <c r="G4173" i="1"/>
  <c r="H4173" i="1" s="1"/>
  <c r="B4173" i="1"/>
  <c r="G4172" i="1"/>
  <c r="H4172" i="1" s="1"/>
  <c r="B4172" i="1"/>
  <c r="G4171" i="1"/>
  <c r="H4171" i="1" s="1"/>
  <c r="B4171" i="1"/>
  <c r="G4170" i="1"/>
  <c r="H4170" i="1" s="1"/>
  <c r="B4170" i="1"/>
  <c r="G4169" i="1"/>
  <c r="H4169" i="1" s="1"/>
  <c r="B4169" i="1"/>
  <c r="G4168" i="1"/>
  <c r="H4168" i="1" s="1"/>
  <c r="B4168" i="1"/>
  <c r="G4167" i="1"/>
  <c r="H4167" i="1" s="1"/>
  <c r="B4167" i="1"/>
  <c r="G4166" i="1"/>
  <c r="H4166" i="1" s="1"/>
  <c r="B4166" i="1"/>
  <c r="G4165" i="1"/>
  <c r="H4165" i="1" s="1"/>
  <c r="B4165" i="1"/>
  <c r="G4164" i="1"/>
  <c r="H4164" i="1" s="1"/>
  <c r="B4164" i="1"/>
  <c r="G4163" i="1"/>
  <c r="H4163" i="1" s="1"/>
  <c r="B4163" i="1"/>
  <c r="G4162" i="1"/>
  <c r="H4162" i="1" s="1"/>
  <c r="B4162" i="1"/>
  <c r="G4161" i="1"/>
  <c r="H4161" i="1" s="1"/>
  <c r="B4161" i="1"/>
  <c r="G4160" i="1"/>
  <c r="H4160" i="1" s="1"/>
  <c r="B4160" i="1"/>
  <c r="G4159" i="1"/>
  <c r="H4159" i="1" s="1"/>
  <c r="B4159" i="1"/>
  <c r="G4158" i="1"/>
  <c r="H4158" i="1" s="1"/>
  <c r="B4158" i="1"/>
  <c r="G4157" i="1"/>
  <c r="H4157" i="1" s="1"/>
  <c r="B4157" i="1"/>
  <c r="G4156" i="1"/>
  <c r="H4156" i="1" s="1"/>
  <c r="B4156" i="1"/>
  <c r="G4155" i="1"/>
  <c r="H4155" i="1" s="1"/>
  <c r="B4155" i="1"/>
  <c r="G4154" i="1"/>
  <c r="H4154" i="1" s="1"/>
  <c r="B4154" i="1"/>
  <c r="G4153" i="1"/>
  <c r="H4153" i="1" s="1"/>
  <c r="B4153" i="1"/>
  <c r="G4152" i="1"/>
  <c r="H4152" i="1" s="1"/>
  <c r="B4152" i="1"/>
  <c r="G4151" i="1"/>
  <c r="H4151" i="1" s="1"/>
  <c r="B4151" i="1"/>
  <c r="G4150" i="1"/>
  <c r="H4150" i="1" s="1"/>
  <c r="B4150" i="1"/>
  <c r="G4149" i="1"/>
  <c r="H4149" i="1" s="1"/>
  <c r="B4149" i="1"/>
  <c r="G4148" i="1"/>
  <c r="H4148" i="1" s="1"/>
  <c r="B4148" i="1"/>
  <c r="G4147" i="1"/>
  <c r="H4147" i="1" s="1"/>
  <c r="B4147" i="1"/>
  <c r="G4146" i="1"/>
  <c r="H4146" i="1" s="1"/>
  <c r="B4146" i="1"/>
  <c r="G4145" i="1"/>
  <c r="H4145" i="1" s="1"/>
  <c r="B4145" i="1"/>
  <c r="G4144" i="1"/>
  <c r="H4144" i="1" s="1"/>
  <c r="B4144" i="1"/>
  <c r="G4143" i="1"/>
  <c r="H4143" i="1" s="1"/>
  <c r="B4143" i="1"/>
  <c r="G4142" i="1"/>
  <c r="H4142" i="1" s="1"/>
  <c r="B4142" i="1"/>
  <c r="G4141" i="1"/>
  <c r="H4141" i="1" s="1"/>
  <c r="B4141" i="1"/>
  <c r="G4140" i="1"/>
  <c r="H4140" i="1" s="1"/>
  <c r="B4140" i="1"/>
  <c r="G4139" i="1"/>
  <c r="H4139" i="1" s="1"/>
  <c r="B4139" i="1"/>
  <c r="G4138" i="1"/>
  <c r="H4138" i="1" s="1"/>
  <c r="B4138" i="1"/>
  <c r="G4137" i="1"/>
  <c r="H4137" i="1" s="1"/>
  <c r="B4137" i="1"/>
  <c r="G4136" i="1"/>
  <c r="H4136" i="1" s="1"/>
  <c r="B4136" i="1"/>
  <c r="G4135" i="1"/>
  <c r="H4135" i="1" s="1"/>
  <c r="B4135" i="1"/>
  <c r="G4134" i="1"/>
  <c r="H4134" i="1" s="1"/>
  <c r="B4134" i="1"/>
  <c r="G4133" i="1"/>
  <c r="H4133" i="1" s="1"/>
  <c r="B4133" i="1"/>
  <c r="G4132" i="1"/>
  <c r="H4132" i="1" s="1"/>
  <c r="B4132" i="1"/>
  <c r="G4131" i="1"/>
  <c r="H4131" i="1" s="1"/>
  <c r="B4131" i="1"/>
  <c r="G4130" i="1"/>
  <c r="H4130" i="1" s="1"/>
  <c r="B4130" i="1"/>
  <c r="G4129" i="1"/>
  <c r="H4129" i="1" s="1"/>
  <c r="B4129" i="1"/>
  <c r="G4128" i="1"/>
  <c r="H4128" i="1" s="1"/>
  <c r="B4128" i="1"/>
  <c r="G4127" i="1"/>
  <c r="H4127" i="1" s="1"/>
  <c r="B4127" i="1"/>
  <c r="G4126" i="1"/>
  <c r="H4126" i="1" s="1"/>
  <c r="B4126" i="1"/>
  <c r="G4125" i="1"/>
  <c r="H4125" i="1" s="1"/>
  <c r="B4125" i="1"/>
  <c r="G4124" i="1"/>
  <c r="H4124" i="1" s="1"/>
  <c r="B4124" i="1"/>
  <c r="G4123" i="1"/>
  <c r="H4123" i="1" s="1"/>
  <c r="B4123" i="1"/>
  <c r="G4122" i="1"/>
  <c r="H4122" i="1" s="1"/>
  <c r="B4122" i="1"/>
  <c r="G4121" i="1"/>
  <c r="H4121" i="1" s="1"/>
  <c r="B4121" i="1"/>
  <c r="G4120" i="1"/>
  <c r="H4120" i="1" s="1"/>
  <c r="B4120" i="1"/>
  <c r="G4119" i="1"/>
  <c r="H4119" i="1" s="1"/>
  <c r="B4119" i="1"/>
  <c r="G4118" i="1"/>
  <c r="H4118" i="1" s="1"/>
  <c r="B4118" i="1"/>
  <c r="G4117" i="1"/>
  <c r="H4117" i="1" s="1"/>
  <c r="B4117" i="1"/>
  <c r="G4116" i="1"/>
  <c r="H4116" i="1" s="1"/>
  <c r="B4116" i="1"/>
  <c r="G4115" i="1"/>
  <c r="H4115" i="1" s="1"/>
  <c r="B4115" i="1"/>
  <c r="G4114" i="1"/>
  <c r="H4114" i="1" s="1"/>
  <c r="B4114" i="1"/>
  <c r="G4113" i="1"/>
  <c r="H4113" i="1" s="1"/>
  <c r="B4113" i="1"/>
  <c r="G4112" i="1"/>
  <c r="H4112" i="1" s="1"/>
  <c r="B4112" i="1"/>
  <c r="G4111" i="1"/>
  <c r="H4111" i="1" s="1"/>
  <c r="B4111" i="1"/>
  <c r="G4110" i="1"/>
  <c r="H4110" i="1" s="1"/>
  <c r="B4110" i="1"/>
  <c r="G4109" i="1"/>
  <c r="H4109" i="1" s="1"/>
  <c r="B4109" i="1"/>
  <c r="G4108" i="1"/>
  <c r="H4108" i="1" s="1"/>
  <c r="B4108" i="1"/>
  <c r="G4107" i="1"/>
  <c r="H4107" i="1" s="1"/>
  <c r="B4107" i="1"/>
  <c r="G4106" i="1"/>
  <c r="H4106" i="1" s="1"/>
  <c r="B4106" i="1"/>
  <c r="G4105" i="1"/>
  <c r="H4105" i="1" s="1"/>
  <c r="B4105" i="1"/>
  <c r="G4104" i="1"/>
  <c r="H4104" i="1" s="1"/>
  <c r="B4104" i="1"/>
  <c r="G4103" i="1"/>
  <c r="H4103" i="1" s="1"/>
  <c r="B4103" i="1"/>
  <c r="G4102" i="1"/>
  <c r="H4102" i="1" s="1"/>
  <c r="B4102" i="1"/>
  <c r="G4101" i="1"/>
  <c r="H4101" i="1" s="1"/>
  <c r="B4101" i="1"/>
  <c r="G4100" i="1"/>
  <c r="H4100" i="1" s="1"/>
  <c r="B4100" i="1"/>
  <c r="G4099" i="1"/>
  <c r="H4099" i="1" s="1"/>
  <c r="B4099" i="1"/>
  <c r="G4098" i="1"/>
  <c r="H4098" i="1" s="1"/>
  <c r="B4098" i="1"/>
  <c r="G4097" i="1"/>
  <c r="H4097" i="1" s="1"/>
  <c r="B4097" i="1"/>
  <c r="G4096" i="1"/>
  <c r="H4096" i="1" s="1"/>
  <c r="B4096" i="1"/>
  <c r="G4095" i="1"/>
  <c r="H4095" i="1" s="1"/>
  <c r="B4095" i="1"/>
  <c r="G4094" i="1"/>
  <c r="H4094" i="1" s="1"/>
  <c r="B4094" i="1"/>
  <c r="G4093" i="1"/>
  <c r="H4093" i="1" s="1"/>
  <c r="B4093" i="1"/>
  <c r="G4092" i="1"/>
  <c r="H4092" i="1" s="1"/>
  <c r="B4092" i="1"/>
  <c r="G4091" i="1"/>
  <c r="H4091" i="1" s="1"/>
  <c r="B4091" i="1"/>
  <c r="G4090" i="1"/>
  <c r="H4090" i="1" s="1"/>
  <c r="B4090" i="1"/>
  <c r="G4089" i="1"/>
  <c r="H4089" i="1" s="1"/>
  <c r="B4089" i="1"/>
  <c r="G4088" i="1"/>
  <c r="H4088" i="1" s="1"/>
  <c r="B4088" i="1"/>
  <c r="G4087" i="1"/>
  <c r="H4087" i="1" s="1"/>
  <c r="B4087" i="1"/>
  <c r="G4086" i="1"/>
  <c r="H4086" i="1" s="1"/>
  <c r="B4086" i="1"/>
  <c r="G4085" i="1"/>
  <c r="H4085" i="1" s="1"/>
  <c r="B4085" i="1"/>
  <c r="G4084" i="1"/>
  <c r="H4084" i="1" s="1"/>
  <c r="B4084" i="1"/>
  <c r="G4083" i="1"/>
  <c r="H4083" i="1" s="1"/>
  <c r="B4083" i="1"/>
  <c r="G4082" i="1"/>
  <c r="H4082" i="1" s="1"/>
  <c r="B4082" i="1"/>
  <c r="G4081" i="1"/>
  <c r="H4081" i="1" s="1"/>
  <c r="B4081" i="1"/>
  <c r="G4080" i="1"/>
  <c r="H4080" i="1" s="1"/>
  <c r="B4080" i="1"/>
  <c r="G4079" i="1"/>
  <c r="H4079" i="1" s="1"/>
  <c r="B4079" i="1"/>
  <c r="G4078" i="1"/>
  <c r="H4078" i="1" s="1"/>
  <c r="B4078" i="1"/>
  <c r="G4077" i="1"/>
  <c r="H4077" i="1" s="1"/>
  <c r="B4077" i="1"/>
  <c r="G4076" i="1"/>
  <c r="H4076" i="1" s="1"/>
  <c r="B4076" i="1"/>
  <c r="G4075" i="1"/>
  <c r="H4075" i="1" s="1"/>
  <c r="B4075" i="1"/>
  <c r="G4074" i="1"/>
  <c r="H4074" i="1" s="1"/>
  <c r="B4074" i="1"/>
  <c r="G4073" i="1"/>
  <c r="H4073" i="1" s="1"/>
  <c r="B4073" i="1"/>
  <c r="G4072" i="1"/>
  <c r="H4072" i="1" s="1"/>
  <c r="B4072" i="1"/>
  <c r="G4071" i="1"/>
  <c r="H4071" i="1" s="1"/>
  <c r="B4071" i="1"/>
  <c r="G4070" i="1"/>
  <c r="H4070" i="1" s="1"/>
  <c r="B4070" i="1"/>
  <c r="G4069" i="1"/>
  <c r="H4069" i="1" s="1"/>
  <c r="B4069" i="1"/>
  <c r="G4068" i="1"/>
  <c r="H4068" i="1" s="1"/>
  <c r="B4068" i="1"/>
  <c r="G4067" i="1"/>
  <c r="H4067" i="1" s="1"/>
  <c r="B4067" i="1"/>
  <c r="G4066" i="1"/>
  <c r="H4066" i="1" s="1"/>
  <c r="B4066" i="1"/>
  <c r="G4065" i="1"/>
  <c r="H4065" i="1" s="1"/>
  <c r="B4065" i="1"/>
  <c r="G4064" i="1"/>
  <c r="H4064" i="1" s="1"/>
  <c r="B4064" i="1"/>
  <c r="G4063" i="1"/>
  <c r="H4063" i="1" s="1"/>
  <c r="B4063" i="1"/>
  <c r="G4062" i="1"/>
  <c r="H4062" i="1" s="1"/>
  <c r="B4062" i="1"/>
  <c r="G4061" i="1"/>
  <c r="H4061" i="1" s="1"/>
  <c r="B4061" i="1"/>
  <c r="G4060" i="1"/>
  <c r="H4060" i="1" s="1"/>
  <c r="B4060" i="1"/>
  <c r="G4059" i="1"/>
  <c r="H4059" i="1" s="1"/>
  <c r="B4059" i="1"/>
  <c r="G4058" i="1"/>
  <c r="H4058" i="1" s="1"/>
  <c r="B4058" i="1"/>
  <c r="G4057" i="1"/>
  <c r="H4057" i="1" s="1"/>
  <c r="B4057" i="1"/>
  <c r="G4056" i="1"/>
  <c r="H4056" i="1" s="1"/>
  <c r="B4056" i="1"/>
  <c r="G4055" i="1"/>
  <c r="H4055" i="1" s="1"/>
  <c r="B4055" i="1"/>
  <c r="G4054" i="1"/>
  <c r="H4054" i="1" s="1"/>
  <c r="B4054" i="1"/>
  <c r="G4053" i="1"/>
  <c r="H4053" i="1" s="1"/>
  <c r="B4053" i="1"/>
  <c r="G4052" i="1"/>
  <c r="H4052" i="1" s="1"/>
  <c r="B4052" i="1"/>
  <c r="G4051" i="1"/>
  <c r="H4051" i="1" s="1"/>
  <c r="B4051" i="1"/>
  <c r="G4050" i="1"/>
  <c r="H4050" i="1" s="1"/>
  <c r="B4050" i="1"/>
  <c r="G4049" i="1"/>
  <c r="H4049" i="1" s="1"/>
  <c r="B4049" i="1"/>
  <c r="G4048" i="1"/>
  <c r="H4048" i="1" s="1"/>
  <c r="B4048" i="1"/>
  <c r="G4047" i="1"/>
  <c r="H4047" i="1" s="1"/>
  <c r="B4047" i="1"/>
  <c r="G4046" i="1"/>
  <c r="H4046" i="1" s="1"/>
  <c r="B4046" i="1"/>
  <c r="G4045" i="1"/>
  <c r="H4045" i="1" s="1"/>
  <c r="B4045" i="1"/>
  <c r="G4044" i="1"/>
  <c r="H4044" i="1" s="1"/>
  <c r="B4044" i="1"/>
  <c r="G4043" i="1"/>
  <c r="H4043" i="1" s="1"/>
  <c r="B4043" i="1"/>
  <c r="G4042" i="1"/>
  <c r="H4042" i="1" s="1"/>
  <c r="B4042" i="1"/>
  <c r="G4041" i="1"/>
  <c r="H4041" i="1" s="1"/>
  <c r="B4041" i="1"/>
  <c r="G4040" i="1"/>
  <c r="H4040" i="1" s="1"/>
  <c r="B4040" i="1"/>
  <c r="G4039" i="1"/>
  <c r="H4039" i="1" s="1"/>
  <c r="B4039" i="1"/>
  <c r="G4038" i="1"/>
  <c r="H4038" i="1" s="1"/>
  <c r="B4038" i="1"/>
  <c r="G4037" i="1"/>
  <c r="H4037" i="1" s="1"/>
  <c r="B4037" i="1"/>
  <c r="G4036" i="1"/>
  <c r="H4036" i="1" s="1"/>
  <c r="B4036" i="1"/>
  <c r="G4035" i="1"/>
  <c r="H4035" i="1" s="1"/>
  <c r="B4035" i="1"/>
  <c r="G4034" i="1"/>
  <c r="H4034" i="1" s="1"/>
  <c r="B4034" i="1"/>
  <c r="G4033" i="1"/>
  <c r="H4033" i="1" s="1"/>
  <c r="B4033" i="1"/>
  <c r="G4032" i="1"/>
  <c r="H4032" i="1" s="1"/>
  <c r="B4032" i="1"/>
  <c r="G4031" i="1"/>
  <c r="H4031" i="1" s="1"/>
  <c r="B4031" i="1"/>
  <c r="G4030" i="1"/>
  <c r="H4030" i="1" s="1"/>
  <c r="B4030" i="1"/>
  <c r="G4029" i="1"/>
  <c r="H4029" i="1" s="1"/>
  <c r="B4029" i="1"/>
  <c r="G4028" i="1"/>
  <c r="H4028" i="1" s="1"/>
  <c r="B4028" i="1"/>
  <c r="G4027" i="1"/>
  <c r="H4027" i="1" s="1"/>
  <c r="B4027" i="1"/>
  <c r="G4026" i="1"/>
  <c r="H4026" i="1" s="1"/>
  <c r="B4026" i="1"/>
  <c r="G4025" i="1"/>
  <c r="H4025" i="1" s="1"/>
  <c r="B4025" i="1"/>
  <c r="G4024" i="1"/>
  <c r="H4024" i="1" s="1"/>
  <c r="B4024" i="1"/>
  <c r="G4023" i="1"/>
  <c r="H4023" i="1" s="1"/>
  <c r="B4023" i="1"/>
  <c r="G4022" i="1"/>
  <c r="H4022" i="1" s="1"/>
  <c r="B4022" i="1"/>
  <c r="G4021" i="1"/>
  <c r="H4021" i="1" s="1"/>
  <c r="B4021" i="1"/>
  <c r="G4020" i="1"/>
  <c r="H4020" i="1" s="1"/>
  <c r="B4020" i="1"/>
  <c r="G4019" i="1"/>
  <c r="H4019" i="1" s="1"/>
  <c r="B4019" i="1"/>
  <c r="G4018" i="1"/>
  <c r="H4018" i="1" s="1"/>
  <c r="B4018" i="1"/>
  <c r="G4017" i="1"/>
  <c r="H4017" i="1" s="1"/>
  <c r="B4017" i="1"/>
  <c r="G4016" i="1"/>
  <c r="H4016" i="1" s="1"/>
  <c r="B4016" i="1"/>
  <c r="G4015" i="1"/>
  <c r="H4015" i="1" s="1"/>
  <c r="B4015" i="1"/>
  <c r="G4014" i="1"/>
  <c r="H4014" i="1" s="1"/>
  <c r="B4014" i="1"/>
  <c r="G4013" i="1"/>
  <c r="H4013" i="1" s="1"/>
  <c r="B4013" i="1"/>
  <c r="G4012" i="1"/>
  <c r="H4012" i="1" s="1"/>
  <c r="B4012" i="1"/>
  <c r="G4011" i="1"/>
  <c r="H4011" i="1" s="1"/>
  <c r="B4011" i="1"/>
  <c r="G4010" i="1"/>
  <c r="H4010" i="1" s="1"/>
  <c r="B4010" i="1"/>
  <c r="G4009" i="1"/>
  <c r="H4009" i="1" s="1"/>
  <c r="B4009" i="1"/>
  <c r="G4008" i="1"/>
  <c r="H4008" i="1" s="1"/>
  <c r="B4008" i="1"/>
  <c r="G4007" i="1"/>
  <c r="H4007" i="1" s="1"/>
  <c r="B4007" i="1"/>
  <c r="G4006" i="1"/>
  <c r="H4006" i="1" s="1"/>
  <c r="B4006" i="1"/>
  <c r="G4005" i="1"/>
  <c r="H4005" i="1" s="1"/>
  <c r="B4005" i="1"/>
  <c r="G4004" i="1"/>
  <c r="H4004" i="1" s="1"/>
  <c r="B4004" i="1"/>
  <c r="G4003" i="1"/>
  <c r="H4003" i="1" s="1"/>
  <c r="B4003" i="1"/>
  <c r="G4002" i="1"/>
  <c r="H4002" i="1" s="1"/>
  <c r="B4002" i="1"/>
  <c r="G4001" i="1"/>
  <c r="H4001" i="1" s="1"/>
  <c r="B4001" i="1"/>
  <c r="G4000" i="1"/>
  <c r="H4000" i="1" s="1"/>
  <c r="B4000" i="1"/>
  <c r="G3999" i="1"/>
  <c r="H3999" i="1" s="1"/>
  <c r="B3999" i="1"/>
  <c r="G3998" i="1"/>
  <c r="H3998" i="1" s="1"/>
  <c r="B3998" i="1"/>
  <c r="G3997" i="1"/>
  <c r="H3997" i="1" s="1"/>
  <c r="B3997" i="1"/>
  <c r="G3996" i="1"/>
  <c r="H3996" i="1" s="1"/>
  <c r="B3996" i="1"/>
  <c r="G3995" i="1"/>
  <c r="H3995" i="1" s="1"/>
  <c r="B3995" i="1"/>
  <c r="G3994" i="1"/>
  <c r="H3994" i="1" s="1"/>
  <c r="B3994" i="1"/>
  <c r="G3993" i="1"/>
  <c r="H3993" i="1" s="1"/>
  <c r="B3993" i="1"/>
  <c r="G3992" i="1"/>
  <c r="H3992" i="1" s="1"/>
  <c r="B3992" i="1"/>
  <c r="G3991" i="1"/>
  <c r="H3991" i="1" s="1"/>
  <c r="B3991" i="1"/>
  <c r="G3990" i="1"/>
  <c r="H3990" i="1" s="1"/>
  <c r="B3990" i="1"/>
  <c r="G3989" i="1"/>
  <c r="H3989" i="1" s="1"/>
  <c r="B3989" i="1"/>
  <c r="G3988" i="1"/>
  <c r="H3988" i="1" s="1"/>
  <c r="B3988" i="1"/>
  <c r="G3987" i="1"/>
  <c r="H3987" i="1" s="1"/>
  <c r="B3987" i="1"/>
  <c r="G3986" i="1"/>
  <c r="H3986" i="1" s="1"/>
  <c r="B3986" i="1"/>
  <c r="G3985" i="1"/>
  <c r="H3985" i="1" s="1"/>
  <c r="B3985" i="1"/>
  <c r="G3984" i="1"/>
  <c r="H3984" i="1" s="1"/>
  <c r="B3984" i="1"/>
  <c r="G3983" i="1"/>
  <c r="H3983" i="1" s="1"/>
  <c r="B3983" i="1"/>
  <c r="G3982" i="1"/>
  <c r="H3982" i="1" s="1"/>
  <c r="B3982" i="1"/>
  <c r="G3981" i="1"/>
  <c r="H3981" i="1" s="1"/>
  <c r="B3981" i="1"/>
  <c r="G3980" i="1"/>
  <c r="H3980" i="1" s="1"/>
  <c r="B3980" i="1"/>
  <c r="G3979" i="1"/>
  <c r="H3979" i="1" s="1"/>
  <c r="B3979" i="1"/>
  <c r="G3978" i="1"/>
  <c r="H3978" i="1" s="1"/>
  <c r="B3978" i="1"/>
  <c r="G3977" i="1"/>
  <c r="H3977" i="1" s="1"/>
  <c r="B3977" i="1"/>
  <c r="G3976" i="1"/>
  <c r="H3976" i="1" s="1"/>
  <c r="B3976" i="1"/>
  <c r="G3975" i="1"/>
  <c r="H3975" i="1" s="1"/>
  <c r="B3975" i="1"/>
  <c r="G3974" i="1"/>
  <c r="H3974" i="1" s="1"/>
  <c r="B3974" i="1"/>
  <c r="G3973" i="1"/>
  <c r="H3973" i="1" s="1"/>
  <c r="B3973" i="1"/>
  <c r="G3972" i="1"/>
  <c r="H3972" i="1" s="1"/>
  <c r="B3972" i="1"/>
  <c r="G3971" i="1"/>
  <c r="H3971" i="1" s="1"/>
  <c r="B3971" i="1"/>
  <c r="G3970" i="1"/>
  <c r="H3970" i="1" s="1"/>
  <c r="B3970" i="1"/>
  <c r="G3969" i="1"/>
  <c r="H3969" i="1" s="1"/>
  <c r="B3969" i="1"/>
  <c r="G3968" i="1"/>
  <c r="H3968" i="1" s="1"/>
  <c r="B3968" i="1"/>
  <c r="G3967" i="1"/>
  <c r="H3967" i="1" s="1"/>
  <c r="B3967" i="1"/>
  <c r="G3966" i="1"/>
  <c r="H3966" i="1" s="1"/>
  <c r="B3966" i="1"/>
  <c r="G3965" i="1"/>
  <c r="H3965" i="1" s="1"/>
  <c r="B3965" i="1"/>
  <c r="G3964" i="1"/>
  <c r="H3964" i="1" s="1"/>
  <c r="B3964" i="1"/>
  <c r="G3963" i="1"/>
  <c r="H3963" i="1" s="1"/>
  <c r="B3963" i="1"/>
  <c r="G3962" i="1"/>
  <c r="H3962" i="1" s="1"/>
  <c r="B3962" i="1"/>
  <c r="G3961" i="1"/>
  <c r="H3961" i="1" s="1"/>
  <c r="B3961" i="1"/>
  <c r="G3960" i="1"/>
  <c r="H3960" i="1" s="1"/>
  <c r="B3960" i="1"/>
  <c r="G3959" i="1"/>
  <c r="H3959" i="1" s="1"/>
  <c r="B3959" i="1"/>
  <c r="G3958" i="1"/>
  <c r="H3958" i="1" s="1"/>
  <c r="B3958" i="1"/>
  <c r="G3957" i="1"/>
  <c r="H3957" i="1" s="1"/>
  <c r="B3957" i="1"/>
  <c r="G3956" i="1"/>
  <c r="H3956" i="1" s="1"/>
  <c r="B3956" i="1"/>
  <c r="G3955" i="1"/>
  <c r="H3955" i="1" s="1"/>
  <c r="B3955" i="1"/>
  <c r="G3954" i="1"/>
  <c r="H3954" i="1" s="1"/>
  <c r="B3954" i="1"/>
  <c r="G3953" i="1"/>
  <c r="H3953" i="1" s="1"/>
  <c r="B3953" i="1"/>
  <c r="G3952" i="1"/>
  <c r="H3952" i="1" s="1"/>
  <c r="B3952" i="1"/>
  <c r="G3951" i="1"/>
  <c r="H3951" i="1" s="1"/>
  <c r="B3951" i="1"/>
  <c r="G3950" i="1"/>
  <c r="H3950" i="1" s="1"/>
  <c r="B3950" i="1"/>
  <c r="G3949" i="1"/>
  <c r="H3949" i="1" s="1"/>
  <c r="B3949" i="1"/>
  <c r="G3948" i="1"/>
  <c r="H3948" i="1" s="1"/>
  <c r="B3948" i="1"/>
  <c r="G3947" i="1"/>
  <c r="H3947" i="1" s="1"/>
  <c r="B3947" i="1"/>
  <c r="G3946" i="1"/>
  <c r="H3946" i="1" s="1"/>
  <c r="B3946" i="1"/>
  <c r="G3945" i="1"/>
  <c r="H3945" i="1" s="1"/>
  <c r="B3945" i="1"/>
  <c r="G3944" i="1"/>
  <c r="H3944" i="1" s="1"/>
  <c r="B3944" i="1"/>
  <c r="G3943" i="1"/>
  <c r="H3943" i="1" s="1"/>
  <c r="B3943" i="1"/>
  <c r="G3942" i="1"/>
  <c r="H3942" i="1" s="1"/>
  <c r="B3942" i="1"/>
  <c r="G3941" i="1"/>
  <c r="H3941" i="1" s="1"/>
  <c r="B3941" i="1"/>
  <c r="G3940" i="1"/>
  <c r="H3940" i="1" s="1"/>
  <c r="B3940" i="1"/>
  <c r="G3939" i="1"/>
  <c r="H3939" i="1" s="1"/>
  <c r="B3939" i="1"/>
  <c r="G3938" i="1"/>
  <c r="H3938" i="1" s="1"/>
  <c r="B3938" i="1"/>
  <c r="G3937" i="1"/>
  <c r="H3937" i="1" s="1"/>
  <c r="B3937" i="1"/>
  <c r="G3936" i="1"/>
  <c r="H3936" i="1" s="1"/>
  <c r="B3936" i="1"/>
  <c r="G3935" i="1"/>
  <c r="H3935" i="1" s="1"/>
  <c r="B3935" i="1"/>
  <c r="G3934" i="1"/>
  <c r="H3934" i="1" s="1"/>
  <c r="B3934" i="1"/>
  <c r="G3933" i="1"/>
  <c r="H3933" i="1" s="1"/>
  <c r="B3933" i="1"/>
  <c r="G3932" i="1"/>
  <c r="H3932" i="1" s="1"/>
  <c r="B3932" i="1"/>
  <c r="G3931" i="1"/>
  <c r="H3931" i="1" s="1"/>
  <c r="B3931" i="1"/>
  <c r="G3930" i="1"/>
  <c r="H3930" i="1" s="1"/>
  <c r="B3930" i="1"/>
  <c r="G3929" i="1"/>
  <c r="H3929" i="1" s="1"/>
  <c r="B3929" i="1"/>
  <c r="G3928" i="1"/>
  <c r="H3928" i="1" s="1"/>
  <c r="B3928" i="1"/>
  <c r="G3927" i="1"/>
  <c r="H3927" i="1" s="1"/>
  <c r="B3927" i="1"/>
  <c r="G3926" i="1"/>
  <c r="H3926" i="1" s="1"/>
  <c r="B3926" i="1"/>
  <c r="G3925" i="1"/>
  <c r="H3925" i="1" s="1"/>
  <c r="B3925" i="1"/>
  <c r="G3924" i="1"/>
  <c r="H3924" i="1" s="1"/>
  <c r="B3924" i="1"/>
  <c r="G3923" i="1"/>
  <c r="H3923" i="1" s="1"/>
  <c r="B3923" i="1"/>
  <c r="G3922" i="1"/>
  <c r="H3922" i="1" s="1"/>
  <c r="B3922" i="1"/>
  <c r="G3921" i="1"/>
  <c r="H3921" i="1" s="1"/>
  <c r="B3921" i="1"/>
  <c r="G3920" i="1"/>
  <c r="H3920" i="1" s="1"/>
  <c r="B3920" i="1"/>
  <c r="G3919" i="1"/>
  <c r="H3919" i="1" s="1"/>
  <c r="B3919" i="1"/>
  <c r="G3918" i="1"/>
  <c r="H3918" i="1" s="1"/>
  <c r="B3918" i="1"/>
  <c r="G3917" i="1"/>
  <c r="H3917" i="1" s="1"/>
  <c r="B3917" i="1"/>
  <c r="G3916" i="1"/>
  <c r="H3916" i="1" s="1"/>
  <c r="B3916" i="1"/>
  <c r="G3915" i="1"/>
  <c r="H3915" i="1" s="1"/>
  <c r="B3915" i="1"/>
  <c r="G3914" i="1"/>
  <c r="H3914" i="1" s="1"/>
  <c r="B3914" i="1"/>
  <c r="G3913" i="1"/>
  <c r="H3913" i="1" s="1"/>
  <c r="B3913" i="1"/>
  <c r="G3912" i="1"/>
  <c r="H3912" i="1" s="1"/>
  <c r="B3912" i="1"/>
  <c r="G3911" i="1"/>
  <c r="H3911" i="1" s="1"/>
  <c r="B3911" i="1"/>
  <c r="G3910" i="1"/>
  <c r="H3910" i="1" s="1"/>
  <c r="B3910" i="1"/>
  <c r="G3909" i="1"/>
  <c r="H3909" i="1" s="1"/>
  <c r="B3909" i="1"/>
  <c r="G3908" i="1"/>
  <c r="H3908" i="1" s="1"/>
  <c r="B3908" i="1"/>
  <c r="G3907" i="1"/>
  <c r="H3907" i="1" s="1"/>
  <c r="B3907" i="1"/>
  <c r="G3906" i="1"/>
  <c r="H3906" i="1" s="1"/>
  <c r="B3906" i="1"/>
  <c r="G3905" i="1"/>
  <c r="H3905" i="1" s="1"/>
  <c r="B3905" i="1"/>
  <c r="G3904" i="1"/>
  <c r="H3904" i="1" s="1"/>
  <c r="B3904" i="1"/>
  <c r="G3903" i="1"/>
  <c r="H3903" i="1" s="1"/>
  <c r="B3903" i="1"/>
  <c r="G3902" i="1"/>
  <c r="H3902" i="1" s="1"/>
  <c r="B3902" i="1"/>
  <c r="G3901" i="1"/>
  <c r="H3901" i="1" s="1"/>
  <c r="B3901" i="1"/>
  <c r="G3900" i="1"/>
  <c r="H3900" i="1" s="1"/>
  <c r="B3900" i="1"/>
  <c r="G3899" i="1"/>
  <c r="H3899" i="1" s="1"/>
  <c r="B3899" i="1"/>
  <c r="G3898" i="1"/>
  <c r="H3898" i="1" s="1"/>
  <c r="B3898" i="1"/>
  <c r="G3897" i="1"/>
  <c r="H3897" i="1" s="1"/>
  <c r="B3897" i="1"/>
  <c r="G3896" i="1"/>
  <c r="H3896" i="1" s="1"/>
  <c r="B3896" i="1"/>
  <c r="G3895" i="1"/>
  <c r="H3895" i="1" s="1"/>
  <c r="B3895" i="1"/>
  <c r="G3894" i="1"/>
  <c r="H3894" i="1" s="1"/>
  <c r="B3894" i="1"/>
  <c r="G3893" i="1"/>
  <c r="H3893" i="1" s="1"/>
  <c r="B3893" i="1"/>
  <c r="G3892" i="1"/>
  <c r="H3892" i="1" s="1"/>
  <c r="B3892" i="1"/>
  <c r="G3891" i="1"/>
  <c r="H3891" i="1" s="1"/>
  <c r="B3891" i="1"/>
  <c r="G3890" i="1"/>
  <c r="H3890" i="1" s="1"/>
  <c r="B3890" i="1"/>
  <c r="G3889" i="1"/>
  <c r="H3889" i="1" s="1"/>
  <c r="B3889" i="1"/>
  <c r="G3888" i="1"/>
  <c r="H3888" i="1" s="1"/>
  <c r="B3888" i="1"/>
  <c r="G3887" i="1"/>
  <c r="H3887" i="1" s="1"/>
  <c r="B3887" i="1"/>
  <c r="G3886" i="1"/>
  <c r="H3886" i="1" s="1"/>
  <c r="B3886" i="1"/>
  <c r="G3885" i="1"/>
  <c r="H3885" i="1" s="1"/>
  <c r="B3885" i="1"/>
  <c r="G3884" i="1"/>
  <c r="H3884" i="1" s="1"/>
  <c r="B3884" i="1"/>
  <c r="G3883" i="1"/>
  <c r="H3883" i="1" s="1"/>
  <c r="B3883" i="1"/>
  <c r="G3882" i="1"/>
  <c r="H3882" i="1" s="1"/>
  <c r="B3882" i="1"/>
  <c r="G3881" i="1"/>
  <c r="H3881" i="1" s="1"/>
  <c r="B3881" i="1"/>
  <c r="G3880" i="1"/>
  <c r="H3880" i="1" s="1"/>
  <c r="B3880" i="1"/>
  <c r="G3879" i="1"/>
  <c r="H3879" i="1" s="1"/>
  <c r="B3879" i="1"/>
  <c r="G3878" i="1"/>
  <c r="H3878" i="1" s="1"/>
  <c r="B3878" i="1"/>
  <c r="G3877" i="1"/>
  <c r="H3877" i="1" s="1"/>
  <c r="B3877" i="1"/>
  <c r="G3876" i="1"/>
  <c r="H3876" i="1" s="1"/>
  <c r="B3876" i="1"/>
  <c r="G3875" i="1"/>
  <c r="H3875" i="1" s="1"/>
  <c r="B3875" i="1"/>
  <c r="G3874" i="1"/>
  <c r="H3874" i="1" s="1"/>
  <c r="B3874" i="1"/>
  <c r="G3873" i="1"/>
  <c r="H3873" i="1" s="1"/>
  <c r="B3873" i="1"/>
  <c r="G3872" i="1"/>
  <c r="H3872" i="1" s="1"/>
  <c r="B3872" i="1"/>
  <c r="G3871" i="1"/>
  <c r="H3871" i="1" s="1"/>
  <c r="B3871" i="1"/>
  <c r="G3870" i="1"/>
  <c r="H3870" i="1" s="1"/>
  <c r="B3870" i="1"/>
  <c r="G3869" i="1"/>
  <c r="H3869" i="1" s="1"/>
  <c r="B3869" i="1"/>
  <c r="G3868" i="1"/>
  <c r="H3868" i="1" s="1"/>
  <c r="B3868" i="1"/>
  <c r="G3867" i="1"/>
  <c r="H3867" i="1" s="1"/>
  <c r="B3867" i="1"/>
  <c r="G3866" i="1"/>
  <c r="H3866" i="1" s="1"/>
  <c r="B3866" i="1"/>
  <c r="G3865" i="1"/>
  <c r="H3865" i="1" s="1"/>
  <c r="B3865" i="1"/>
  <c r="G3864" i="1"/>
  <c r="H3864" i="1" s="1"/>
  <c r="B3864" i="1"/>
  <c r="G3863" i="1"/>
  <c r="H3863" i="1" s="1"/>
  <c r="B3863" i="1"/>
  <c r="G3862" i="1"/>
  <c r="H3862" i="1" s="1"/>
  <c r="B3862" i="1"/>
  <c r="G3861" i="1"/>
  <c r="H3861" i="1" s="1"/>
  <c r="B3861" i="1"/>
  <c r="G3860" i="1"/>
  <c r="H3860" i="1" s="1"/>
  <c r="B3860" i="1"/>
  <c r="G3859" i="1"/>
  <c r="H3859" i="1" s="1"/>
  <c r="B3859" i="1"/>
  <c r="G3858" i="1"/>
  <c r="H3858" i="1" s="1"/>
  <c r="B3858" i="1"/>
  <c r="G3857" i="1"/>
  <c r="H3857" i="1" s="1"/>
  <c r="B3857" i="1"/>
  <c r="G3856" i="1"/>
  <c r="H3856" i="1" s="1"/>
  <c r="B3856" i="1"/>
  <c r="G3855" i="1"/>
  <c r="H3855" i="1" s="1"/>
  <c r="B3855" i="1"/>
  <c r="G3854" i="1"/>
  <c r="H3854" i="1" s="1"/>
  <c r="B3854" i="1"/>
  <c r="G3853" i="1"/>
  <c r="H3853" i="1" s="1"/>
  <c r="B3853" i="1"/>
  <c r="G3852" i="1"/>
  <c r="H3852" i="1" s="1"/>
  <c r="B3852" i="1"/>
  <c r="G3851" i="1"/>
  <c r="H3851" i="1" s="1"/>
  <c r="B3851" i="1"/>
  <c r="G3850" i="1"/>
  <c r="H3850" i="1" s="1"/>
  <c r="B3850" i="1"/>
  <c r="G3849" i="1"/>
  <c r="H3849" i="1" s="1"/>
  <c r="B3849" i="1"/>
  <c r="G3848" i="1"/>
  <c r="H3848" i="1" s="1"/>
  <c r="B3848" i="1"/>
  <c r="G3847" i="1"/>
  <c r="H3847" i="1" s="1"/>
  <c r="B3847" i="1"/>
  <c r="G3846" i="1"/>
  <c r="H3846" i="1" s="1"/>
  <c r="B3846" i="1"/>
  <c r="G3845" i="1"/>
  <c r="H3845" i="1" s="1"/>
  <c r="B3845" i="1"/>
  <c r="G3844" i="1"/>
  <c r="H3844" i="1" s="1"/>
  <c r="B3844" i="1"/>
  <c r="G3843" i="1"/>
  <c r="H3843" i="1" s="1"/>
  <c r="B3843" i="1"/>
  <c r="G3842" i="1"/>
  <c r="H3842" i="1" s="1"/>
  <c r="B3842" i="1"/>
  <c r="G3841" i="1"/>
  <c r="H3841" i="1" s="1"/>
  <c r="B3841" i="1"/>
  <c r="G3840" i="1"/>
  <c r="H3840" i="1" s="1"/>
  <c r="B3840" i="1"/>
  <c r="G3839" i="1"/>
  <c r="H3839" i="1" s="1"/>
  <c r="B3839" i="1"/>
  <c r="G3838" i="1"/>
  <c r="H3838" i="1" s="1"/>
  <c r="B3838" i="1"/>
  <c r="G3837" i="1"/>
  <c r="H3837" i="1" s="1"/>
  <c r="B3837" i="1"/>
  <c r="G3836" i="1"/>
  <c r="H3836" i="1" s="1"/>
  <c r="B3836" i="1"/>
  <c r="G3835" i="1"/>
  <c r="H3835" i="1" s="1"/>
  <c r="B3835" i="1"/>
  <c r="G3834" i="1"/>
  <c r="H3834" i="1" s="1"/>
  <c r="B3834" i="1"/>
  <c r="G3833" i="1"/>
  <c r="H3833" i="1" s="1"/>
  <c r="B3833" i="1"/>
  <c r="G3832" i="1"/>
  <c r="H3832" i="1" s="1"/>
  <c r="B3832" i="1"/>
  <c r="G3831" i="1"/>
  <c r="H3831" i="1" s="1"/>
  <c r="B3831" i="1"/>
  <c r="G3830" i="1"/>
  <c r="H3830" i="1" s="1"/>
  <c r="B3830" i="1"/>
  <c r="G3829" i="1"/>
  <c r="H3829" i="1" s="1"/>
  <c r="B3829" i="1"/>
  <c r="G3828" i="1"/>
  <c r="H3828" i="1" s="1"/>
  <c r="B3828" i="1"/>
  <c r="G3827" i="1"/>
  <c r="H3827" i="1" s="1"/>
  <c r="B3827" i="1"/>
  <c r="G3826" i="1"/>
  <c r="H3826" i="1" s="1"/>
  <c r="B3826" i="1"/>
  <c r="G3825" i="1"/>
  <c r="H3825" i="1" s="1"/>
  <c r="B3825" i="1"/>
  <c r="G3824" i="1"/>
  <c r="H3824" i="1" s="1"/>
  <c r="B3824" i="1"/>
  <c r="G3823" i="1"/>
  <c r="H3823" i="1" s="1"/>
  <c r="B3823" i="1"/>
  <c r="G3822" i="1"/>
  <c r="H3822" i="1" s="1"/>
  <c r="B3822" i="1"/>
  <c r="G3821" i="1"/>
  <c r="H3821" i="1" s="1"/>
  <c r="B3821" i="1"/>
  <c r="G3820" i="1"/>
  <c r="H3820" i="1" s="1"/>
  <c r="B3820" i="1"/>
  <c r="G3819" i="1"/>
  <c r="H3819" i="1" s="1"/>
  <c r="B3819" i="1"/>
  <c r="G3818" i="1"/>
  <c r="H3818" i="1" s="1"/>
  <c r="B3818" i="1"/>
  <c r="G3817" i="1"/>
  <c r="H3817" i="1" s="1"/>
  <c r="B3817" i="1"/>
  <c r="G3816" i="1"/>
  <c r="H3816" i="1" s="1"/>
  <c r="B3816" i="1"/>
  <c r="G3815" i="1"/>
  <c r="H3815" i="1" s="1"/>
  <c r="B3815" i="1"/>
  <c r="G3814" i="1"/>
  <c r="H3814" i="1" s="1"/>
  <c r="B3814" i="1"/>
  <c r="G3813" i="1"/>
  <c r="H3813" i="1" s="1"/>
  <c r="B3813" i="1"/>
  <c r="G3812" i="1"/>
  <c r="H3812" i="1" s="1"/>
  <c r="B3812" i="1"/>
  <c r="G3811" i="1"/>
  <c r="H3811" i="1" s="1"/>
  <c r="B3811" i="1"/>
  <c r="G3810" i="1"/>
  <c r="H3810" i="1" s="1"/>
  <c r="B3810" i="1"/>
  <c r="G3809" i="1"/>
  <c r="H3809" i="1" s="1"/>
  <c r="B3809" i="1"/>
  <c r="G3808" i="1"/>
  <c r="H3808" i="1" s="1"/>
  <c r="B3808" i="1"/>
  <c r="G3807" i="1"/>
  <c r="H3807" i="1" s="1"/>
  <c r="B3807" i="1"/>
  <c r="G3806" i="1"/>
  <c r="H3806" i="1" s="1"/>
  <c r="B3806" i="1"/>
  <c r="G3805" i="1"/>
  <c r="H3805" i="1" s="1"/>
  <c r="B3805" i="1"/>
  <c r="G3804" i="1"/>
  <c r="H3804" i="1" s="1"/>
  <c r="B3804" i="1"/>
  <c r="G3803" i="1"/>
  <c r="H3803" i="1" s="1"/>
  <c r="B3803" i="1"/>
  <c r="G3802" i="1"/>
  <c r="H3802" i="1" s="1"/>
  <c r="B3802" i="1"/>
  <c r="G3801" i="1"/>
  <c r="H3801" i="1" s="1"/>
  <c r="B3801" i="1"/>
  <c r="G3800" i="1"/>
  <c r="H3800" i="1" s="1"/>
  <c r="B3800" i="1"/>
  <c r="G3799" i="1"/>
  <c r="H3799" i="1" s="1"/>
  <c r="B3799" i="1"/>
  <c r="G3798" i="1"/>
  <c r="H3798" i="1" s="1"/>
  <c r="B3798" i="1"/>
  <c r="G3797" i="1"/>
  <c r="H3797" i="1" s="1"/>
  <c r="B3797" i="1"/>
  <c r="G3796" i="1"/>
  <c r="H3796" i="1" s="1"/>
  <c r="B3796" i="1"/>
  <c r="G3795" i="1"/>
  <c r="H3795" i="1" s="1"/>
  <c r="B3795" i="1"/>
  <c r="G3794" i="1"/>
  <c r="H3794" i="1" s="1"/>
  <c r="B3794" i="1"/>
  <c r="G3793" i="1"/>
  <c r="H3793" i="1" s="1"/>
  <c r="B3793" i="1"/>
  <c r="G3792" i="1"/>
  <c r="H3792" i="1" s="1"/>
  <c r="B3792" i="1"/>
  <c r="G3791" i="1"/>
  <c r="H3791" i="1" s="1"/>
  <c r="B3791" i="1"/>
  <c r="G3790" i="1"/>
  <c r="H3790" i="1" s="1"/>
  <c r="B3790" i="1"/>
  <c r="G3789" i="1"/>
  <c r="H3789" i="1" s="1"/>
  <c r="B3789" i="1"/>
  <c r="G3788" i="1"/>
  <c r="H3788" i="1" s="1"/>
  <c r="B3788" i="1"/>
  <c r="G3787" i="1"/>
  <c r="H3787" i="1" s="1"/>
  <c r="B3787" i="1"/>
  <c r="G3786" i="1"/>
  <c r="H3786" i="1" s="1"/>
  <c r="B3786" i="1"/>
  <c r="G3785" i="1"/>
  <c r="H3785" i="1" s="1"/>
  <c r="B3785" i="1"/>
  <c r="G3784" i="1"/>
  <c r="H3784" i="1" s="1"/>
  <c r="B3784" i="1"/>
  <c r="G3783" i="1"/>
  <c r="H3783" i="1" s="1"/>
  <c r="B3783" i="1"/>
  <c r="G3782" i="1"/>
  <c r="H3782" i="1" s="1"/>
  <c r="B3782" i="1"/>
  <c r="G3781" i="1"/>
  <c r="H3781" i="1" s="1"/>
  <c r="B3781" i="1"/>
  <c r="G3780" i="1"/>
  <c r="H3780" i="1" s="1"/>
  <c r="B3780" i="1"/>
  <c r="G3779" i="1"/>
  <c r="H3779" i="1" s="1"/>
  <c r="B3779" i="1"/>
  <c r="G3778" i="1"/>
  <c r="H3778" i="1" s="1"/>
  <c r="B3778" i="1"/>
  <c r="G3777" i="1"/>
  <c r="H3777" i="1" s="1"/>
  <c r="B3777" i="1"/>
  <c r="G3776" i="1"/>
  <c r="H3776" i="1" s="1"/>
  <c r="B3776" i="1"/>
  <c r="G3775" i="1"/>
  <c r="H3775" i="1" s="1"/>
  <c r="B3775" i="1"/>
  <c r="G3774" i="1"/>
  <c r="H3774" i="1" s="1"/>
  <c r="B3774" i="1"/>
  <c r="G3773" i="1"/>
  <c r="H3773" i="1" s="1"/>
  <c r="B3773" i="1"/>
  <c r="G3772" i="1"/>
  <c r="H3772" i="1" s="1"/>
  <c r="B3772" i="1"/>
  <c r="G3771" i="1"/>
  <c r="H3771" i="1" s="1"/>
  <c r="B3771" i="1"/>
  <c r="G3770" i="1"/>
  <c r="H3770" i="1" s="1"/>
  <c r="B3770" i="1"/>
  <c r="G3769" i="1"/>
  <c r="H3769" i="1" s="1"/>
  <c r="B3769" i="1"/>
  <c r="G3768" i="1"/>
  <c r="H3768" i="1" s="1"/>
  <c r="B3768" i="1"/>
  <c r="G3767" i="1"/>
  <c r="H3767" i="1" s="1"/>
  <c r="B3767" i="1"/>
  <c r="G3766" i="1"/>
  <c r="H3766" i="1" s="1"/>
  <c r="B3766" i="1"/>
  <c r="G3765" i="1"/>
  <c r="H3765" i="1" s="1"/>
  <c r="B3765" i="1"/>
  <c r="G3764" i="1"/>
  <c r="H3764" i="1" s="1"/>
  <c r="B3764" i="1"/>
  <c r="G3763" i="1"/>
  <c r="H3763" i="1" s="1"/>
  <c r="B3763" i="1"/>
  <c r="G3762" i="1"/>
  <c r="H3762" i="1" s="1"/>
  <c r="B3762" i="1"/>
  <c r="G3761" i="1"/>
  <c r="H3761" i="1" s="1"/>
  <c r="B3761" i="1"/>
  <c r="G3760" i="1"/>
  <c r="H3760" i="1" s="1"/>
  <c r="B3760" i="1"/>
  <c r="G3759" i="1"/>
  <c r="H3759" i="1" s="1"/>
  <c r="B3759" i="1"/>
  <c r="G3758" i="1"/>
  <c r="H3758" i="1" s="1"/>
  <c r="B3758" i="1"/>
  <c r="G3757" i="1"/>
  <c r="H3757" i="1" s="1"/>
  <c r="B3757" i="1"/>
  <c r="G3756" i="1"/>
  <c r="H3756" i="1" s="1"/>
  <c r="B3756" i="1"/>
  <c r="G3755" i="1"/>
  <c r="H3755" i="1" s="1"/>
  <c r="B3755" i="1"/>
  <c r="G3754" i="1"/>
  <c r="H3754" i="1" s="1"/>
  <c r="B3754" i="1"/>
  <c r="G3753" i="1"/>
  <c r="H3753" i="1" s="1"/>
  <c r="B3753" i="1"/>
  <c r="G3752" i="1"/>
  <c r="H3752" i="1" s="1"/>
  <c r="B3752" i="1"/>
  <c r="G3751" i="1"/>
  <c r="H3751" i="1" s="1"/>
  <c r="B3751" i="1"/>
  <c r="G3750" i="1"/>
  <c r="H3750" i="1" s="1"/>
  <c r="B3750" i="1"/>
  <c r="G3749" i="1"/>
  <c r="H3749" i="1" s="1"/>
  <c r="B3749" i="1"/>
  <c r="G3748" i="1"/>
  <c r="H3748" i="1" s="1"/>
  <c r="B3748" i="1"/>
  <c r="G3747" i="1"/>
  <c r="H3747" i="1" s="1"/>
  <c r="B3747" i="1"/>
  <c r="G3746" i="1"/>
  <c r="H3746" i="1" s="1"/>
  <c r="B3746" i="1"/>
  <c r="G3745" i="1"/>
  <c r="H3745" i="1" s="1"/>
  <c r="B3745" i="1"/>
  <c r="G3744" i="1"/>
  <c r="H3744" i="1" s="1"/>
  <c r="B3744" i="1"/>
  <c r="G3743" i="1"/>
  <c r="H3743" i="1" s="1"/>
  <c r="B3743" i="1"/>
  <c r="G3742" i="1"/>
  <c r="H3742" i="1" s="1"/>
  <c r="B3742" i="1"/>
  <c r="G3741" i="1"/>
  <c r="H3741" i="1" s="1"/>
  <c r="B3741" i="1"/>
  <c r="G3740" i="1"/>
  <c r="H3740" i="1" s="1"/>
  <c r="B3740" i="1"/>
  <c r="G3739" i="1"/>
  <c r="H3739" i="1" s="1"/>
  <c r="B3739" i="1"/>
  <c r="G3738" i="1"/>
  <c r="H3738" i="1" s="1"/>
  <c r="B3738" i="1"/>
  <c r="G3737" i="1"/>
  <c r="H3737" i="1" s="1"/>
  <c r="B3737" i="1"/>
  <c r="G3736" i="1"/>
  <c r="H3736" i="1" s="1"/>
  <c r="B3736" i="1"/>
  <c r="G3735" i="1"/>
  <c r="H3735" i="1" s="1"/>
  <c r="B3735" i="1"/>
  <c r="G3734" i="1"/>
  <c r="H3734" i="1" s="1"/>
  <c r="B3734" i="1"/>
  <c r="G3733" i="1"/>
  <c r="H3733" i="1" s="1"/>
  <c r="B3733" i="1"/>
  <c r="G3732" i="1"/>
  <c r="H3732" i="1" s="1"/>
  <c r="B3732" i="1"/>
  <c r="G3731" i="1"/>
  <c r="H3731" i="1" s="1"/>
  <c r="B3731" i="1"/>
  <c r="G3730" i="1"/>
  <c r="H3730" i="1" s="1"/>
  <c r="B3730" i="1"/>
  <c r="G3729" i="1"/>
  <c r="H3729" i="1" s="1"/>
  <c r="B3729" i="1"/>
  <c r="G3728" i="1"/>
  <c r="H3728" i="1" s="1"/>
  <c r="B3728" i="1"/>
  <c r="G3727" i="1"/>
  <c r="H3727" i="1" s="1"/>
  <c r="B3727" i="1"/>
  <c r="G3726" i="1"/>
  <c r="H3726" i="1" s="1"/>
  <c r="B3726" i="1"/>
  <c r="G3725" i="1"/>
  <c r="H3725" i="1" s="1"/>
  <c r="B3725" i="1"/>
  <c r="G3724" i="1"/>
  <c r="H3724" i="1" s="1"/>
  <c r="B3724" i="1"/>
  <c r="G3723" i="1"/>
  <c r="H3723" i="1" s="1"/>
  <c r="B3723" i="1"/>
  <c r="G3722" i="1"/>
  <c r="H3722" i="1" s="1"/>
  <c r="B3722" i="1"/>
  <c r="G3721" i="1"/>
  <c r="H3721" i="1" s="1"/>
  <c r="B3721" i="1"/>
  <c r="G3720" i="1"/>
  <c r="H3720" i="1" s="1"/>
  <c r="B3720" i="1"/>
  <c r="G3719" i="1"/>
  <c r="H3719" i="1" s="1"/>
  <c r="B3719" i="1"/>
  <c r="G3718" i="1"/>
  <c r="H3718" i="1" s="1"/>
  <c r="B3718" i="1"/>
  <c r="G3717" i="1"/>
  <c r="H3717" i="1" s="1"/>
  <c r="B3717" i="1"/>
  <c r="G3716" i="1"/>
  <c r="H3716" i="1" s="1"/>
  <c r="B3716" i="1"/>
  <c r="G3715" i="1"/>
  <c r="H3715" i="1" s="1"/>
  <c r="B3715" i="1"/>
  <c r="G3714" i="1"/>
  <c r="H3714" i="1" s="1"/>
  <c r="B3714" i="1"/>
  <c r="G3713" i="1"/>
  <c r="H3713" i="1" s="1"/>
  <c r="B3713" i="1"/>
  <c r="G3712" i="1"/>
  <c r="H3712" i="1" s="1"/>
  <c r="B3712" i="1"/>
  <c r="G3711" i="1"/>
  <c r="H3711" i="1" s="1"/>
  <c r="B3711" i="1"/>
  <c r="G3710" i="1"/>
  <c r="H3710" i="1" s="1"/>
  <c r="B3710" i="1"/>
  <c r="G3709" i="1"/>
  <c r="H3709" i="1" s="1"/>
  <c r="B3709" i="1"/>
  <c r="G3708" i="1"/>
  <c r="H3708" i="1" s="1"/>
  <c r="B3708" i="1"/>
  <c r="G3707" i="1"/>
  <c r="H3707" i="1" s="1"/>
  <c r="B3707" i="1"/>
  <c r="G3706" i="1"/>
  <c r="H3706" i="1" s="1"/>
  <c r="B3706" i="1"/>
  <c r="G3705" i="1"/>
  <c r="H3705" i="1" s="1"/>
  <c r="B3705" i="1"/>
  <c r="G3704" i="1"/>
  <c r="H3704" i="1" s="1"/>
  <c r="B3704" i="1"/>
  <c r="G3703" i="1"/>
  <c r="H3703" i="1" s="1"/>
  <c r="B3703" i="1"/>
  <c r="G3702" i="1"/>
  <c r="H3702" i="1" s="1"/>
  <c r="B3702" i="1"/>
  <c r="G3701" i="1"/>
  <c r="H3701" i="1" s="1"/>
  <c r="B3701" i="1"/>
  <c r="G3700" i="1"/>
  <c r="H3700" i="1" s="1"/>
  <c r="B3700" i="1"/>
  <c r="G3699" i="1"/>
  <c r="H3699" i="1" s="1"/>
  <c r="B3699" i="1"/>
  <c r="G3698" i="1"/>
  <c r="H3698" i="1" s="1"/>
  <c r="B3698" i="1"/>
  <c r="G3697" i="1"/>
  <c r="H3697" i="1" s="1"/>
  <c r="B3697" i="1"/>
  <c r="G3696" i="1"/>
  <c r="H3696" i="1" s="1"/>
  <c r="B3696" i="1"/>
  <c r="G3695" i="1"/>
  <c r="H3695" i="1" s="1"/>
  <c r="B3695" i="1"/>
  <c r="G3694" i="1"/>
  <c r="H3694" i="1" s="1"/>
  <c r="B3694" i="1"/>
  <c r="G3693" i="1"/>
  <c r="H3693" i="1" s="1"/>
  <c r="B3693" i="1"/>
  <c r="G3692" i="1"/>
  <c r="H3692" i="1" s="1"/>
  <c r="B3692" i="1"/>
  <c r="G3691" i="1"/>
  <c r="H3691" i="1" s="1"/>
  <c r="B3691" i="1"/>
  <c r="G3690" i="1"/>
  <c r="H3690" i="1" s="1"/>
  <c r="B3690" i="1"/>
  <c r="G3689" i="1"/>
  <c r="H3689" i="1" s="1"/>
  <c r="B3689" i="1"/>
  <c r="G3688" i="1"/>
  <c r="H3688" i="1" s="1"/>
  <c r="B3688" i="1"/>
  <c r="G3687" i="1"/>
  <c r="H3687" i="1" s="1"/>
  <c r="B3687" i="1"/>
  <c r="G3686" i="1"/>
  <c r="H3686" i="1" s="1"/>
  <c r="B3686" i="1"/>
  <c r="G3685" i="1"/>
  <c r="H3685" i="1" s="1"/>
  <c r="B3685" i="1"/>
  <c r="G3684" i="1"/>
  <c r="H3684" i="1" s="1"/>
  <c r="B3684" i="1"/>
  <c r="G3683" i="1"/>
  <c r="H3683" i="1" s="1"/>
  <c r="B3683" i="1"/>
  <c r="G3682" i="1"/>
  <c r="H3682" i="1" s="1"/>
  <c r="B3682" i="1"/>
  <c r="G3681" i="1"/>
  <c r="H3681" i="1" s="1"/>
  <c r="B3681" i="1"/>
  <c r="G3680" i="1"/>
  <c r="H3680" i="1" s="1"/>
  <c r="B3680" i="1"/>
  <c r="G3679" i="1"/>
  <c r="H3679" i="1" s="1"/>
  <c r="B3679" i="1"/>
  <c r="G3678" i="1"/>
  <c r="H3678" i="1" s="1"/>
  <c r="B3678" i="1"/>
  <c r="G3677" i="1"/>
  <c r="H3677" i="1" s="1"/>
  <c r="B3677" i="1"/>
  <c r="G3676" i="1"/>
  <c r="H3676" i="1" s="1"/>
  <c r="B3676" i="1"/>
  <c r="G3675" i="1"/>
  <c r="H3675" i="1" s="1"/>
  <c r="B3675" i="1"/>
  <c r="G3674" i="1"/>
  <c r="H3674" i="1" s="1"/>
  <c r="B3674" i="1"/>
  <c r="G3673" i="1"/>
  <c r="H3673" i="1" s="1"/>
  <c r="B3673" i="1"/>
  <c r="G3672" i="1"/>
  <c r="H3672" i="1" s="1"/>
  <c r="B3672" i="1"/>
  <c r="G3671" i="1"/>
  <c r="H3671" i="1" s="1"/>
  <c r="B3671" i="1"/>
  <c r="G3670" i="1"/>
  <c r="H3670" i="1" s="1"/>
  <c r="B3670" i="1"/>
  <c r="G3669" i="1"/>
  <c r="H3669" i="1" s="1"/>
  <c r="B3669" i="1"/>
  <c r="G3668" i="1"/>
  <c r="H3668" i="1" s="1"/>
  <c r="B3668" i="1"/>
  <c r="G3667" i="1"/>
  <c r="H3667" i="1" s="1"/>
  <c r="B3667" i="1"/>
  <c r="G3666" i="1"/>
  <c r="H3666" i="1" s="1"/>
  <c r="B3666" i="1"/>
  <c r="G3665" i="1"/>
  <c r="H3665" i="1" s="1"/>
  <c r="B3665" i="1"/>
  <c r="G3664" i="1"/>
  <c r="H3664" i="1" s="1"/>
  <c r="B3664" i="1"/>
  <c r="G3663" i="1"/>
  <c r="H3663" i="1" s="1"/>
  <c r="B3663" i="1"/>
  <c r="G3662" i="1"/>
  <c r="H3662" i="1" s="1"/>
  <c r="B3662" i="1"/>
  <c r="G3661" i="1"/>
  <c r="H3661" i="1" s="1"/>
  <c r="B3661" i="1"/>
  <c r="G3660" i="1"/>
  <c r="H3660" i="1" s="1"/>
  <c r="B3660" i="1"/>
  <c r="G3659" i="1"/>
  <c r="H3659" i="1" s="1"/>
  <c r="B3659" i="1"/>
  <c r="G3658" i="1"/>
  <c r="H3658" i="1" s="1"/>
  <c r="B3658" i="1"/>
  <c r="G3657" i="1"/>
  <c r="H3657" i="1" s="1"/>
  <c r="B3657" i="1"/>
  <c r="G3656" i="1"/>
  <c r="H3656" i="1" s="1"/>
  <c r="B3656" i="1"/>
  <c r="G3655" i="1"/>
  <c r="H3655" i="1" s="1"/>
  <c r="B3655" i="1"/>
  <c r="G3654" i="1"/>
  <c r="H3654" i="1" s="1"/>
  <c r="B3654" i="1"/>
  <c r="G3653" i="1"/>
  <c r="H3653" i="1" s="1"/>
  <c r="B3653" i="1"/>
  <c r="G3652" i="1"/>
  <c r="H3652" i="1" s="1"/>
  <c r="B3652" i="1"/>
  <c r="G3651" i="1"/>
  <c r="H3651" i="1" s="1"/>
  <c r="B3651" i="1"/>
  <c r="G3650" i="1"/>
  <c r="H3650" i="1" s="1"/>
  <c r="B3650" i="1"/>
  <c r="G3649" i="1"/>
  <c r="H3649" i="1" s="1"/>
  <c r="B3649" i="1"/>
  <c r="G3648" i="1"/>
  <c r="H3648" i="1" s="1"/>
  <c r="B3648" i="1"/>
  <c r="G3647" i="1"/>
  <c r="H3647" i="1" s="1"/>
  <c r="B3647" i="1"/>
  <c r="G3646" i="1"/>
  <c r="H3646" i="1" s="1"/>
  <c r="B3646" i="1"/>
  <c r="G3645" i="1"/>
  <c r="H3645" i="1" s="1"/>
  <c r="B3645" i="1"/>
  <c r="G3644" i="1"/>
  <c r="H3644" i="1" s="1"/>
  <c r="B3644" i="1"/>
  <c r="G3643" i="1"/>
  <c r="H3643" i="1" s="1"/>
  <c r="B3643" i="1"/>
  <c r="G3642" i="1"/>
  <c r="H3642" i="1" s="1"/>
  <c r="B3642" i="1"/>
  <c r="G3641" i="1"/>
  <c r="H3641" i="1" s="1"/>
  <c r="B3641" i="1"/>
  <c r="G3640" i="1"/>
  <c r="H3640" i="1" s="1"/>
  <c r="B3640" i="1"/>
  <c r="G3639" i="1"/>
  <c r="H3639" i="1" s="1"/>
  <c r="B3639" i="1"/>
  <c r="G3638" i="1"/>
  <c r="H3638" i="1" s="1"/>
  <c r="B3638" i="1"/>
  <c r="G3637" i="1"/>
  <c r="H3637" i="1" s="1"/>
  <c r="B3637" i="1"/>
  <c r="G3636" i="1"/>
  <c r="H3636" i="1" s="1"/>
  <c r="B3636" i="1"/>
  <c r="G3635" i="1"/>
  <c r="H3635" i="1" s="1"/>
  <c r="B3635" i="1"/>
  <c r="G3634" i="1"/>
  <c r="H3634" i="1" s="1"/>
  <c r="B3634" i="1"/>
  <c r="G3633" i="1"/>
  <c r="H3633" i="1" s="1"/>
  <c r="B3633" i="1"/>
  <c r="G3632" i="1"/>
  <c r="H3632" i="1" s="1"/>
  <c r="B3632" i="1"/>
  <c r="G3631" i="1"/>
  <c r="H3631" i="1" s="1"/>
  <c r="B3631" i="1"/>
  <c r="G3630" i="1"/>
  <c r="H3630" i="1" s="1"/>
  <c r="B3630" i="1"/>
  <c r="G3629" i="1"/>
  <c r="H3629" i="1" s="1"/>
  <c r="B3629" i="1"/>
  <c r="G3628" i="1"/>
  <c r="H3628" i="1" s="1"/>
  <c r="B3628" i="1"/>
  <c r="G3627" i="1"/>
  <c r="H3627" i="1" s="1"/>
  <c r="B3627" i="1"/>
  <c r="G3626" i="1"/>
  <c r="H3626" i="1" s="1"/>
  <c r="B3626" i="1"/>
  <c r="G3625" i="1"/>
  <c r="H3625" i="1" s="1"/>
  <c r="B3625" i="1"/>
  <c r="G3624" i="1"/>
  <c r="H3624" i="1" s="1"/>
  <c r="B3624" i="1"/>
  <c r="G3623" i="1"/>
  <c r="H3623" i="1" s="1"/>
  <c r="B3623" i="1"/>
  <c r="G3622" i="1"/>
  <c r="H3622" i="1" s="1"/>
  <c r="B3622" i="1"/>
  <c r="G3621" i="1"/>
  <c r="H3621" i="1" s="1"/>
  <c r="B3621" i="1"/>
  <c r="G3620" i="1"/>
  <c r="H3620" i="1" s="1"/>
  <c r="B3620" i="1"/>
  <c r="G3619" i="1"/>
  <c r="H3619" i="1" s="1"/>
  <c r="B3619" i="1"/>
  <c r="G3618" i="1"/>
  <c r="H3618" i="1" s="1"/>
  <c r="B3618" i="1"/>
  <c r="G3617" i="1"/>
  <c r="H3617" i="1" s="1"/>
  <c r="B3617" i="1"/>
  <c r="G3616" i="1"/>
  <c r="H3616" i="1" s="1"/>
  <c r="B3616" i="1"/>
  <c r="G3615" i="1"/>
  <c r="H3615" i="1" s="1"/>
  <c r="B3615" i="1"/>
  <c r="G3614" i="1"/>
  <c r="H3614" i="1" s="1"/>
  <c r="B3614" i="1"/>
  <c r="G3613" i="1"/>
  <c r="H3613" i="1" s="1"/>
  <c r="B3613" i="1"/>
  <c r="G3612" i="1"/>
  <c r="H3612" i="1" s="1"/>
  <c r="B3612" i="1"/>
  <c r="G3611" i="1"/>
  <c r="H3611" i="1" s="1"/>
  <c r="B3611" i="1"/>
  <c r="G3610" i="1"/>
  <c r="H3610" i="1" s="1"/>
  <c r="B3610" i="1"/>
  <c r="G3609" i="1"/>
  <c r="H3609" i="1" s="1"/>
  <c r="B3609" i="1"/>
  <c r="G3608" i="1"/>
  <c r="H3608" i="1" s="1"/>
  <c r="B3608" i="1"/>
  <c r="G3607" i="1"/>
  <c r="H3607" i="1" s="1"/>
  <c r="B3607" i="1"/>
  <c r="G3606" i="1"/>
  <c r="H3606" i="1" s="1"/>
  <c r="B3606" i="1"/>
  <c r="G3605" i="1"/>
  <c r="H3605" i="1" s="1"/>
  <c r="B3605" i="1"/>
  <c r="G3604" i="1"/>
  <c r="H3604" i="1" s="1"/>
  <c r="B3604" i="1"/>
  <c r="G3603" i="1"/>
  <c r="H3603" i="1" s="1"/>
  <c r="B3603" i="1"/>
  <c r="G3602" i="1"/>
  <c r="H3602" i="1" s="1"/>
  <c r="B3602" i="1"/>
  <c r="G3601" i="1"/>
  <c r="H3601" i="1" s="1"/>
  <c r="B3601" i="1"/>
  <c r="G3600" i="1"/>
  <c r="H3600" i="1" s="1"/>
  <c r="B3600" i="1"/>
  <c r="G3599" i="1"/>
  <c r="H3599" i="1" s="1"/>
  <c r="B3599" i="1"/>
  <c r="G3598" i="1"/>
  <c r="H3598" i="1" s="1"/>
  <c r="B3598" i="1"/>
  <c r="G3597" i="1"/>
  <c r="H3597" i="1" s="1"/>
  <c r="B3597" i="1"/>
  <c r="G3596" i="1"/>
  <c r="H3596" i="1" s="1"/>
  <c r="B3596" i="1"/>
  <c r="G3595" i="1"/>
  <c r="H3595" i="1" s="1"/>
  <c r="B3595" i="1"/>
  <c r="G3594" i="1"/>
  <c r="H3594" i="1" s="1"/>
  <c r="B3594" i="1"/>
  <c r="G3593" i="1"/>
  <c r="H3593" i="1" s="1"/>
  <c r="B3593" i="1"/>
  <c r="G3592" i="1"/>
  <c r="H3592" i="1" s="1"/>
  <c r="B3592" i="1"/>
  <c r="G3591" i="1"/>
  <c r="H3591" i="1" s="1"/>
  <c r="B3591" i="1"/>
  <c r="G3590" i="1"/>
  <c r="H3590" i="1" s="1"/>
  <c r="B3590" i="1"/>
  <c r="G3589" i="1"/>
  <c r="H3589" i="1" s="1"/>
  <c r="B3589" i="1"/>
  <c r="G3588" i="1"/>
  <c r="H3588" i="1" s="1"/>
  <c r="B3588" i="1"/>
  <c r="G3587" i="1"/>
  <c r="H3587" i="1" s="1"/>
  <c r="B3587" i="1"/>
  <c r="G3586" i="1"/>
  <c r="H3586" i="1" s="1"/>
  <c r="B3586" i="1"/>
  <c r="G3585" i="1"/>
  <c r="H3585" i="1" s="1"/>
  <c r="B3585" i="1"/>
  <c r="G3584" i="1"/>
  <c r="H3584" i="1" s="1"/>
  <c r="B3584" i="1"/>
  <c r="G3583" i="1"/>
  <c r="H3583" i="1" s="1"/>
  <c r="B3583" i="1"/>
  <c r="G3582" i="1"/>
  <c r="H3582" i="1" s="1"/>
  <c r="B3582" i="1"/>
  <c r="G3581" i="1"/>
  <c r="H3581" i="1" s="1"/>
  <c r="B3581" i="1"/>
  <c r="G3580" i="1"/>
  <c r="H3580" i="1" s="1"/>
  <c r="B3580" i="1"/>
  <c r="G3579" i="1"/>
  <c r="H3579" i="1" s="1"/>
  <c r="B3579" i="1"/>
  <c r="G3578" i="1"/>
  <c r="H3578" i="1" s="1"/>
  <c r="B3578" i="1"/>
  <c r="G3577" i="1"/>
  <c r="H3577" i="1" s="1"/>
  <c r="B3577" i="1"/>
  <c r="G3576" i="1"/>
  <c r="H3576" i="1" s="1"/>
  <c r="B3576" i="1"/>
  <c r="G3575" i="1"/>
  <c r="H3575" i="1" s="1"/>
  <c r="B3575" i="1"/>
  <c r="G3574" i="1"/>
  <c r="H3574" i="1" s="1"/>
  <c r="B3574" i="1"/>
  <c r="G3573" i="1"/>
  <c r="H3573" i="1" s="1"/>
  <c r="B3573" i="1"/>
  <c r="G3572" i="1"/>
  <c r="H3572" i="1" s="1"/>
  <c r="B3572" i="1"/>
  <c r="G3571" i="1"/>
  <c r="H3571" i="1" s="1"/>
  <c r="B3571" i="1"/>
  <c r="G3570" i="1"/>
  <c r="H3570" i="1" s="1"/>
  <c r="B3570" i="1"/>
  <c r="G3569" i="1"/>
  <c r="H3569" i="1" s="1"/>
  <c r="B3569" i="1"/>
  <c r="G3568" i="1"/>
  <c r="H3568" i="1" s="1"/>
  <c r="B3568" i="1"/>
  <c r="G3567" i="1"/>
  <c r="H3567" i="1" s="1"/>
  <c r="B3567" i="1"/>
  <c r="G3566" i="1"/>
  <c r="H3566" i="1" s="1"/>
  <c r="B3566" i="1"/>
  <c r="G3565" i="1"/>
  <c r="H3565" i="1" s="1"/>
  <c r="B3565" i="1"/>
  <c r="G3564" i="1"/>
  <c r="H3564" i="1" s="1"/>
  <c r="B3564" i="1"/>
  <c r="G3563" i="1"/>
  <c r="H3563" i="1" s="1"/>
  <c r="B3563" i="1"/>
  <c r="G3562" i="1"/>
  <c r="H3562" i="1" s="1"/>
  <c r="B3562" i="1"/>
  <c r="G3561" i="1"/>
  <c r="H3561" i="1" s="1"/>
  <c r="B3561" i="1"/>
  <c r="G3560" i="1"/>
  <c r="H3560" i="1" s="1"/>
  <c r="B3560" i="1"/>
  <c r="G3559" i="1"/>
  <c r="H3559" i="1" s="1"/>
  <c r="B3559" i="1"/>
  <c r="G3558" i="1"/>
  <c r="H3558" i="1" s="1"/>
  <c r="B3558" i="1"/>
  <c r="G3557" i="1"/>
  <c r="H3557" i="1" s="1"/>
  <c r="B3557" i="1"/>
  <c r="G3556" i="1"/>
  <c r="H3556" i="1" s="1"/>
  <c r="B3556" i="1"/>
  <c r="G3555" i="1"/>
  <c r="H3555" i="1" s="1"/>
  <c r="B3555" i="1"/>
  <c r="G3554" i="1"/>
  <c r="H3554" i="1" s="1"/>
  <c r="B3554" i="1"/>
  <c r="G3553" i="1"/>
  <c r="H3553" i="1" s="1"/>
  <c r="B3553" i="1"/>
  <c r="G3552" i="1"/>
  <c r="H3552" i="1" s="1"/>
  <c r="B3552" i="1"/>
  <c r="G3551" i="1"/>
  <c r="H3551" i="1" s="1"/>
  <c r="B3551" i="1"/>
  <c r="G3550" i="1"/>
  <c r="H3550" i="1" s="1"/>
  <c r="B3550" i="1"/>
  <c r="G3549" i="1"/>
  <c r="H3549" i="1" s="1"/>
  <c r="B3549" i="1"/>
  <c r="G3548" i="1"/>
  <c r="H3548" i="1" s="1"/>
  <c r="B3548" i="1"/>
  <c r="G3547" i="1"/>
  <c r="H3547" i="1" s="1"/>
  <c r="B3547" i="1"/>
  <c r="G3546" i="1"/>
  <c r="H3546" i="1" s="1"/>
  <c r="B3546" i="1"/>
  <c r="G3545" i="1"/>
  <c r="H3545" i="1" s="1"/>
  <c r="B3545" i="1"/>
  <c r="G3544" i="1"/>
  <c r="H3544" i="1" s="1"/>
  <c r="B3544" i="1"/>
  <c r="G3543" i="1"/>
  <c r="H3543" i="1" s="1"/>
  <c r="B3543" i="1"/>
  <c r="G3542" i="1"/>
  <c r="H3542" i="1" s="1"/>
  <c r="B3542" i="1"/>
  <c r="G3541" i="1"/>
  <c r="H3541" i="1" s="1"/>
  <c r="B3541" i="1"/>
  <c r="G3540" i="1"/>
  <c r="H3540" i="1" s="1"/>
  <c r="B3540" i="1"/>
  <c r="G3539" i="1"/>
  <c r="H3539" i="1" s="1"/>
  <c r="B3539" i="1"/>
  <c r="G3538" i="1"/>
  <c r="H3538" i="1" s="1"/>
  <c r="B3538" i="1"/>
  <c r="G3537" i="1"/>
  <c r="H3537" i="1" s="1"/>
  <c r="B3537" i="1"/>
  <c r="G3536" i="1"/>
  <c r="H3536" i="1" s="1"/>
  <c r="B3536" i="1"/>
  <c r="G3535" i="1"/>
  <c r="H3535" i="1" s="1"/>
  <c r="B3535" i="1"/>
  <c r="G3534" i="1"/>
  <c r="H3534" i="1" s="1"/>
  <c r="B3534" i="1"/>
  <c r="G3533" i="1"/>
  <c r="H3533" i="1" s="1"/>
  <c r="B3533" i="1"/>
  <c r="G3532" i="1"/>
  <c r="H3532" i="1" s="1"/>
  <c r="B3532" i="1"/>
  <c r="G3531" i="1"/>
  <c r="H3531" i="1" s="1"/>
  <c r="B3531" i="1"/>
  <c r="G3530" i="1"/>
  <c r="H3530" i="1" s="1"/>
  <c r="B3530" i="1"/>
  <c r="G3529" i="1"/>
  <c r="H3529" i="1" s="1"/>
  <c r="B3529" i="1"/>
  <c r="G3528" i="1"/>
  <c r="H3528" i="1" s="1"/>
  <c r="B3528" i="1"/>
  <c r="G3527" i="1"/>
  <c r="H3527" i="1" s="1"/>
  <c r="B3527" i="1"/>
  <c r="G3526" i="1"/>
  <c r="H3526" i="1" s="1"/>
  <c r="B3526" i="1"/>
  <c r="G3525" i="1"/>
  <c r="H3525" i="1" s="1"/>
  <c r="B3525" i="1"/>
  <c r="G3524" i="1"/>
  <c r="H3524" i="1" s="1"/>
  <c r="B3524" i="1"/>
  <c r="G3523" i="1"/>
  <c r="H3523" i="1" s="1"/>
  <c r="B3523" i="1"/>
  <c r="G3522" i="1"/>
  <c r="H3522" i="1" s="1"/>
  <c r="B3522" i="1"/>
  <c r="G3521" i="1"/>
  <c r="H3521" i="1" s="1"/>
  <c r="B3521" i="1"/>
  <c r="G3520" i="1"/>
  <c r="H3520" i="1" s="1"/>
  <c r="B3520" i="1"/>
  <c r="G3519" i="1"/>
  <c r="H3519" i="1" s="1"/>
  <c r="B3519" i="1"/>
  <c r="G3518" i="1"/>
  <c r="H3518" i="1" s="1"/>
  <c r="B3518" i="1"/>
  <c r="G3517" i="1"/>
  <c r="H3517" i="1" s="1"/>
  <c r="B3517" i="1"/>
  <c r="G3516" i="1"/>
  <c r="H3516" i="1" s="1"/>
  <c r="B3516" i="1"/>
  <c r="G3515" i="1"/>
  <c r="H3515" i="1" s="1"/>
  <c r="B3515" i="1"/>
  <c r="G3514" i="1"/>
  <c r="H3514" i="1" s="1"/>
  <c r="B3514" i="1"/>
  <c r="G3513" i="1"/>
  <c r="H3513" i="1" s="1"/>
  <c r="B3513" i="1"/>
  <c r="G3512" i="1"/>
  <c r="H3512" i="1" s="1"/>
  <c r="B3512" i="1"/>
  <c r="G3511" i="1"/>
  <c r="H3511" i="1" s="1"/>
  <c r="B3511" i="1"/>
  <c r="G3510" i="1"/>
  <c r="H3510" i="1" s="1"/>
  <c r="B3510" i="1"/>
  <c r="G3509" i="1"/>
  <c r="H3509" i="1" s="1"/>
  <c r="B3509" i="1"/>
  <c r="G3508" i="1"/>
  <c r="H3508" i="1" s="1"/>
  <c r="B3508" i="1"/>
  <c r="G3507" i="1"/>
  <c r="H3507" i="1" s="1"/>
  <c r="B3507" i="1"/>
  <c r="G3506" i="1"/>
  <c r="H3506" i="1" s="1"/>
  <c r="B3506" i="1"/>
  <c r="G3505" i="1"/>
  <c r="H3505" i="1" s="1"/>
  <c r="B3505" i="1"/>
  <c r="G3504" i="1"/>
  <c r="H3504" i="1" s="1"/>
  <c r="B3504" i="1"/>
  <c r="G3503" i="1"/>
  <c r="H3503" i="1" s="1"/>
  <c r="B3503" i="1"/>
  <c r="G3502" i="1"/>
  <c r="H3502" i="1" s="1"/>
  <c r="B3502" i="1"/>
  <c r="G3501" i="1"/>
  <c r="H3501" i="1" s="1"/>
  <c r="B3501" i="1"/>
  <c r="G3500" i="1"/>
  <c r="H3500" i="1" s="1"/>
  <c r="B3500" i="1"/>
  <c r="G3499" i="1"/>
  <c r="H3499" i="1" s="1"/>
  <c r="B3499" i="1"/>
  <c r="G3498" i="1"/>
  <c r="H3498" i="1" s="1"/>
  <c r="B3498" i="1"/>
  <c r="G3497" i="1"/>
  <c r="H3497" i="1" s="1"/>
  <c r="B3497" i="1"/>
  <c r="G3496" i="1"/>
  <c r="H3496" i="1" s="1"/>
  <c r="B3496" i="1"/>
  <c r="G3495" i="1"/>
  <c r="H3495" i="1" s="1"/>
  <c r="B3495" i="1"/>
  <c r="G3494" i="1"/>
  <c r="H3494" i="1" s="1"/>
  <c r="B3494" i="1"/>
  <c r="G3493" i="1"/>
  <c r="H3493" i="1" s="1"/>
  <c r="B3493" i="1"/>
  <c r="G3492" i="1"/>
  <c r="H3492" i="1" s="1"/>
  <c r="B3492" i="1"/>
  <c r="G3491" i="1"/>
  <c r="H3491" i="1" s="1"/>
  <c r="B3491" i="1"/>
  <c r="G3490" i="1"/>
  <c r="H3490" i="1" s="1"/>
  <c r="B3490" i="1"/>
  <c r="G3489" i="1"/>
  <c r="H3489" i="1" s="1"/>
  <c r="B3489" i="1"/>
  <c r="G3488" i="1"/>
  <c r="H3488" i="1" s="1"/>
  <c r="B3488" i="1"/>
  <c r="G3487" i="1"/>
  <c r="H3487" i="1" s="1"/>
  <c r="B3487" i="1"/>
  <c r="G3486" i="1"/>
  <c r="H3486" i="1" s="1"/>
  <c r="B3486" i="1"/>
  <c r="G3485" i="1"/>
  <c r="H3485" i="1" s="1"/>
  <c r="B3485" i="1"/>
  <c r="G3484" i="1"/>
  <c r="H3484" i="1" s="1"/>
  <c r="B3484" i="1"/>
  <c r="G3483" i="1"/>
  <c r="H3483" i="1" s="1"/>
  <c r="B3483" i="1"/>
  <c r="G3482" i="1"/>
  <c r="H3482" i="1" s="1"/>
  <c r="B3482" i="1"/>
  <c r="G3481" i="1"/>
  <c r="H3481" i="1" s="1"/>
  <c r="B3481" i="1"/>
  <c r="G3480" i="1"/>
  <c r="H3480" i="1" s="1"/>
  <c r="B3480" i="1"/>
  <c r="G3479" i="1"/>
  <c r="H3479" i="1" s="1"/>
  <c r="B3479" i="1"/>
  <c r="G3478" i="1"/>
  <c r="H3478" i="1" s="1"/>
  <c r="B3478" i="1"/>
  <c r="G3477" i="1"/>
  <c r="H3477" i="1" s="1"/>
  <c r="B3477" i="1"/>
  <c r="G3476" i="1"/>
  <c r="H3476" i="1" s="1"/>
  <c r="B3476" i="1"/>
  <c r="G3475" i="1"/>
  <c r="H3475" i="1" s="1"/>
  <c r="B3475" i="1"/>
  <c r="G3474" i="1"/>
  <c r="H3474" i="1" s="1"/>
  <c r="B3474" i="1"/>
  <c r="G3473" i="1"/>
  <c r="H3473" i="1" s="1"/>
  <c r="B3473" i="1"/>
  <c r="G3472" i="1"/>
  <c r="H3472" i="1" s="1"/>
  <c r="B3472" i="1"/>
  <c r="G3471" i="1"/>
  <c r="H3471" i="1" s="1"/>
  <c r="B3471" i="1"/>
  <c r="G3470" i="1"/>
  <c r="H3470" i="1" s="1"/>
  <c r="B3470" i="1"/>
  <c r="G3469" i="1"/>
  <c r="H3469" i="1" s="1"/>
  <c r="B3469" i="1"/>
  <c r="G3468" i="1"/>
  <c r="H3468" i="1" s="1"/>
  <c r="B3468" i="1"/>
  <c r="G3467" i="1"/>
  <c r="H3467" i="1" s="1"/>
  <c r="B3467" i="1"/>
  <c r="G3466" i="1"/>
  <c r="H3466" i="1" s="1"/>
  <c r="B3466" i="1"/>
  <c r="G3465" i="1"/>
  <c r="H3465" i="1" s="1"/>
  <c r="B3465" i="1"/>
  <c r="G3464" i="1"/>
  <c r="H3464" i="1" s="1"/>
  <c r="B3464" i="1"/>
  <c r="G3463" i="1"/>
  <c r="H3463" i="1" s="1"/>
  <c r="B3463" i="1"/>
  <c r="G3462" i="1"/>
  <c r="H3462" i="1" s="1"/>
  <c r="B3462" i="1"/>
  <c r="G3461" i="1"/>
  <c r="H3461" i="1" s="1"/>
  <c r="B3461" i="1"/>
  <c r="G3460" i="1"/>
  <c r="H3460" i="1" s="1"/>
  <c r="B3460" i="1"/>
  <c r="G3459" i="1"/>
  <c r="H3459" i="1" s="1"/>
  <c r="B3459" i="1"/>
  <c r="G3458" i="1"/>
  <c r="H3458" i="1" s="1"/>
  <c r="B3458" i="1"/>
  <c r="G3457" i="1"/>
  <c r="H3457" i="1" s="1"/>
  <c r="B3457" i="1"/>
  <c r="G3456" i="1"/>
  <c r="H3456" i="1" s="1"/>
  <c r="B3456" i="1"/>
  <c r="G3455" i="1"/>
  <c r="H3455" i="1" s="1"/>
  <c r="B3455" i="1"/>
  <c r="G3454" i="1"/>
  <c r="H3454" i="1" s="1"/>
  <c r="B3454" i="1"/>
  <c r="G3453" i="1"/>
  <c r="H3453" i="1" s="1"/>
  <c r="B3453" i="1"/>
  <c r="G3452" i="1"/>
  <c r="H3452" i="1" s="1"/>
  <c r="B3452" i="1"/>
  <c r="G3451" i="1"/>
  <c r="H3451" i="1" s="1"/>
  <c r="B3451" i="1"/>
  <c r="G3450" i="1"/>
  <c r="H3450" i="1" s="1"/>
  <c r="B3450" i="1"/>
  <c r="G3449" i="1"/>
  <c r="H3449" i="1" s="1"/>
  <c r="B3449" i="1"/>
  <c r="G3448" i="1"/>
  <c r="H3448" i="1" s="1"/>
  <c r="B3448" i="1"/>
  <c r="G3447" i="1"/>
  <c r="H3447" i="1" s="1"/>
  <c r="B3447" i="1"/>
  <c r="G3446" i="1"/>
  <c r="H3446" i="1" s="1"/>
  <c r="B3446" i="1"/>
  <c r="G3445" i="1"/>
  <c r="H3445" i="1" s="1"/>
  <c r="B3445" i="1"/>
  <c r="G3444" i="1"/>
  <c r="H3444" i="1" s="1"/>
  <c r="B3444" i="1"/>
  <c r="G3443" i="1"/>
  <c r="H3443" i="1" s="1"/>
  <c r="B3443" i="1"/>
  <c r="G3442" i="1"/>
  <c r="H3442" i="1" s="1"/>
  <c r="B3442" i="1"/>
  <c r="G3441" i="1"/>
  <c r="H3441" i="1" s="1"/>
  <c r="B3441" i="1"/>
  <c r="G3440" i="1"/>
  <c r="H3440" i="1" s="1"/>
  <c r="B3440" i="1"/>
  <c r="G3439" i="1"/>
  <c r="H3439" i="1" s="1"/>
  <c r="B3439" i="1"/>
  <c r="G3438" i="1"/>
  <c r="H3438" i="1" s="1"/>
  <c r="B3438" i="1"/>
  <c r="G3437" i="1"/>
  <c r="H3437" i="1" s="1"/>
  <c r="B3437" i="1"/>
  <c r="G3436" i="1"/>
  <c r="H3436" i="1" s="1"/>
  <c r="B3436" i="1"/>
  <c r="G3435" i="1"/>
  <c r="H3435" i="1" s="1"/>
  <c r="B3435" i="1"/>
  <c r="G3434" i="1"/>
  <c r="H3434" i="1" s="1"/>
  <c r="B3434" i="1"/>
  <c r="G3433" i="1"/>
  <c r="H3433" i="1" s="1"/>
  <c r="B3433" i="1"/>
  <c r="G3432" i="1"/>
  <c r="H3432" i="1" s="1"/>
  <c r="B3432" i="1"/>
  <c r="G3431" i="1"/>
  <c r="H3431" i="1" s="1"/>
  <c r="B3431" i="1"/>
  <c r="G3430" i="1"/>
  <c r="H3430" i="1" s="1"/>
  <c r="B3430" i="1"/>
  <c r="G3429" i="1"/>
  <c r="H3429" i="1" s="1"/>
  <c r="B3429" i="1"/>
  <c r="G3428" i="1"/>
  <c r="H3428" i="1" s="1"/>
  <c r="B3428" i="1"/>
  <c r="G3427" i="1"/>
  <c r="H3427" i="1" s="1"/>
  <c r="B3427" i="1"/>
  <c r="G3426" i="1"/>
  <c r="H3426" i="1" s="1"/>
  <c r="B3426" i="1"/>
  <c r="G3425" i="1"/>
  <c r="H3425" i="1" s="1"/>
  <c r="B3425" i="1"/>
  <c r="G3424" i="1"/>
  <c r="H3424" i="1" s="1"/>
  <c r="B3424" i="1"/>
  <c r="G3423" i="1"/>
  <c r="H3423" i="1" s="1"/>
  <c r="B3423" i="1"/>
  <c r="G3422" i="1"/>
  <c r="H3422" i="1" s="1"/>
  <c r="B3422" i="1"/>
  <c r="G3421" i="1"/>
  <c r="H3421" i="1" s="1"/>
  <c r="B3421" i="1"/>
  <c r="G3420" i="1"/>
  <c r="H3420" i="1" s="1"/>
  <c r="B3420" i="1"/>
  <c r="G3419" i="1"/>
  <c r="H3419" i="1" s="1"/>
  <c r="B3419" i="1"/>
  <c r="G3418" i="1"/>
  <c r="H3418" i="1" s="1"/>
  <c r="B3418" i="1"/>
  <c r="G3417" i="1"/>
  <c r="H3417" i="1" s="1"/>
  <c r="B3417" i="1"/>
  <c r="G3416" i="1"/>
  <c r="H3416" i="1" s="1"/>
  <c r="B3416" i="1"/>
  <c r="G3415" i="1"/>
  <c r="H3415" i="1" s="1"/>
  <c r="B3415" i="1"/>
  <c r="G3414" i="1"/>
  <c r="H3414" i="1" s="1"/>
  <c r="B3414" i="1"/>
  <c r="G3413" i="1"/>
  <c r="H3413" i="1" s="1"/>
  <c r="B3413" i="1"/>
  <c r="G3412" i="1"/>
  <c r="H3412" i="1" s="1"/>
  <c r="B3412" i="1"/>
  <c r="G3411" i="1"/>
  <c r="H3411" i="1" s="1"/>
  <c r="B3411" i="1"/>
  <c r="G3410" i="1"/>
  <c r="H3410" i="1" s="1"/>
  <c r="B3410" i="1"/>
  <c r="G3409" i="1"/>
  <c r="H3409" i="1" s="1"/>
  <c r="B3409" i="1"/>
  <c r="G3408" i="1"/>
  <c r="H3408" i="1" s="1"/>
  <c r="B3408" i="1"/>
  <c r="G3407" i="1"/>
  <c r="H3407" i="1" s="1"/>
  <c r="B3407" i="1"/>
  <c r="G3406" i="1"/>
  <c r="H3406" i="1" s="1"/>
  <c r="B3406" i="1"/>
  <c r="G3405" i="1"/>
  <c r="H3405" i="1" s="1"/>
  <c r="B3405" i="1"/>
  <c r="G3404" i="1"/>
  <c r="H3404" i="1" s="1"/>
  <c r="B3404" i="1"/>
  <c r="G3403" i="1"/>
  <c r="H3403" i="1" s="1"/>
  <c r="B3403" i="1"/>
  <c r="G3402" i="1"/>
  <c r="H3402" i="1" s="1"/>
  <c r="B3402" i="1"/>
  <c r="G3401" i="1"/>
  <c r="H3401" i="1" s="1"/>
  <c r="B3401" i="1"/>
  <c r="G3400" i="1"/>
  <c r="H3400" i="1" s="1"/>
  <c r="B3400" i="1"/>
  <c r="G3399" i="1"/>
  <c r="H3399" i="1" s="1"/>
  <c r="B3399" i="1"/>
  <c r="G3398" i="1"/>
  <c r="H3398" i="1" s="1"/>
  <c r="B3398" i="1"/>
  <c r="G3397" i="1"/>
  <c r="H3397" i="1" s="1"/>
  <c r="B3397" i="1"/>
  <c r="G3396" i="1"/>
  <c r="H3396" i="1" s="1"/>
  <c r="B3396" i="1"/>
  <c r="G3395" i="1"/>
  <c r="H3395" i="1" s="1"/>
  <c r="B3395" i="1"/>
  <c r="G3394" i="1"/>
  <c r="H3394" i="1" s="1"/>
  <c r="B3394" i="1"/>
  <c r="G3393" i="1"/>
  <c r="H3393" i="1" s="1"/>
  <c r="B3393" i="1"/>
  <c r="G3392" i="1"/>
  <c r="H3392" i="1" s="1"/>
  <c r="B3392" i="1"/>
  <c r="G3391" i="1"/>
  <c r="H3391" i="1" s="1"/>
  <c r="B3391" i="1"/>
  <c r="G3390" i="1"/>
  <c r="H3390" i="1" s="1"/>
  <c r="B3390" i="1"/>
  <c r="G3389" i="1"/>
  <c r="H3389" i="1" s="1"/>
  <c r="B3389" i="1"/>
  <c r="G3388" i="1"/>
  <c r="H3388" i="1" s="1"/>
  <c r="B3388" i="1"/>
  <c r="G3387" i="1"/>
  <c r="H3387" i="1" s="1"/>
  <c r="B3387" i="1"/>
  <c r="G3386" i="1"/>
  <c r="H3386" i="1" s="1"/>
  <c r="B3386" i="1"/>
  <c r="G3385" i="1"/>
  <c r="H3385" i="1" s="1"/>
  <c r="B3385" i="1"/>
  <c r="G3384" i="1"/>
  <c r="H3384" i="1" s="1"/>
  <c r="B3384" i="1"/>
  <c r="G3383" i="1"/>
  <c r="H3383" i="1" s="1"/>
  <c r="B3383" i="1"/>
  <c r="G3382" i="1"/>
  <c r="H3382" i="1" s="1"/>
  <c r="B3382" i="1"/>
  <c r="G3381" i="1"/>
  <c r="H3381" i="1" s="1"/>
  <c r="B3381" i="1"/>
  <c r="G3380" i="1"/>
  <c r="H3380" i="1" s="1"/>
  <c r="B3380" i="1"/>
  <c r="G3379" i="1"/>
  <c r="H3379" i="1" s="1"/>
  <c r="B3379" i="1"/>
  <c r="G3378" i="1"/>
  <c r="H3378" i="1" s="1"/>
  <c r="B3378" i="1"/>
  <c r="G3377" i="1"/>
  <c r="H3377" i="1" s="1"/>
  <c r="B3377" i="1"/>
  <c r="G3376" i="1"/>
  <c r="H3376" i="1" s="1"/>
  <c r="B3376" i="1"/>
  <c r="G3375" i="1"/>
  <c r="H3375" i="1" s="1"/>
  <c r="B3375" i="1"/>
  <c r="G3374" i="1"/>
  <c r="H3374" i="1" s="1"/>
  <c r="B3374" i="1"/>
  <c r="G3373" i="1"/>
  <c r="H3373" i="1" s="1"/>
  <c r="B3373" i="1"/>
  <c r="G3372" i="1"/>
  <c r="H3372" i="1" s="1"/>
  <c r="B3372" i="1"/>
  <c r="G3371" i="1"/>
  <c r="H3371" i="1" s="1"/>
  <c r="B3371" i="1"/>
  <c r="G3370" i="1"/>
  <c r="H3370" i="1" s="1"/>
  <c r="B3370" i="1"/>
  <c r="G3369" i="1"/>
  <c r="H3369" i="1" s="1"/>
  <c r="B3369" i="1"/>
  <c r="G3368" i="1"/>
  <c r="H3368" i="1" s="1"/>
  <c r="B3368" i="1"/>
  <c r="G3367" i="1"/>
  <c r="H3367" i="1" s="1"/>
  <c r="B3367" i="1"/>
  <c r="G3366" i="1"/>
  <c r="H3366" i="1" s="1"/>
  <c r="B3366" i="1"/>
  <c r="G3365" i="1"/>
  <c r="H3365" i="1" s="1"/>
  <c r="B3365" i="1"/>
  <c r="G3364" i="1"/>
  <c r="H3364" i="1" s="1"/>
  <c r="B3364" i="1"/>
  <c r="G3363" i="1"/>
  <c r="H3363" i="1" s="1"/>
  <c r="B3363" i="1"/>
  <c r="G3362" i="1"/>
  <c r="H3362" i="1" s="1"/>
  <c r="B3362" i="1"/>
  <c r="G3361" i="1"/>
  <c r="H3361" i="1" s="1"/>
  <c r="B3361" i="1"/>
  <c r="G3360" i="1"/>
  <c r="H3360" i="1" s="1"/>
  <c r="B3360" i="1"/>
  <c r="G3359" i="1"/>
  <c r="H3359" i="1" s="1"/>
  <c r="B3359" i="1"/>
  <c r="G3358" i="1"/>
  <c r="H3358" i="1" s="1"/>
  <c r="B3358" i="1"/>
  <c r="G3357" i="1"/>
  <c r="H3357" i="1" s="1"/>
  <c r="B3357" i="1"/>
  <c r="G3356" i="1"/>
  <c r="H3356" i="1" s="1"/>
  <c r="B3356" i="1"/>
  <c r="G3355" i="1"/>
  <c r="H3355" i="1" s="1"/>
  <c r="B3355" i="1"/>
  <c r="G3354" i="1"/>
  <c r="H3354" i="1" s="1"/>
  <c r="B3354" i="1"/>
  <c r="G3353" i="1"/>
  <c r="H3353" i="1" s="1"/>
  <c r="B3353" i="1"/>
  <c r="G3352" i="1"/>
  <c r="H3352" i="1" s="1"/>
  <c r="B3352" i="1"/>
  <c r="G3351" i="1"/>
  <c r="H3351" i="1" s="1"/>
  <c r="B3351" i="1"/>
  <c r="G3350" i="1"/>
  <c r="H3350" i="1" s="1"/>
  <c r="B3350" i="1"/>
  <c r="G3349" i="1"/>
  <c r="H3349" i="1" s="1"/>
  <c r="B3349" i="1"/>
  <c r="G3348" i="1"/>
  <c r="H3348" i="1" s="1"/>
  <c r="B3348" i="1"/>
  <c r="G3347" i="1"/>
  <c r="H3347" i="1" s="1"/>
  <c r="B3347" i="1"/>
  <c r="G3346" i="1"/>
  <c r="H3346" i="1" s="1"/>
  <c r="B3346" i="1"/>
  <c r="G3345" i="1"/>
  <c r="H3345" i="1" s="1"/>
  <c r="B3345" i="1"/>
  <c r="G3344" i="1"/>
  <c r="H3344" i="1" s="1"/>
  <c r="B3344" i="1"/>
  <c r="G3343" i="1"/>
  <c r="H3343" i="1" s="1"/>
  <c r="B3343" i="1"/>
  <c r="G3342" i="1"/>
  <c r="H3342" i="1" s="1"/>
  <c r="B3342" i="1"/>
  <c r="G3341" i="1"/>
  <c r="H3341" i="1" s="1"/>
  <c r="B3341" i="1"/>
  <c r="G3340" i="1"/>
  <c r="H3340" i="1" s="1"/>
  <c r="B3340" i="1"/>
  <c r="G3339" i="1"/>
  <c r="H3339" i="1" s="1"/>
  <c r="B3339" i="1"/>
  <c r="G3338" i="1"/>
  <c r="H3338" i="1" s="1"/>
  <c r="B3338" i="1"/>
  <c r="G3337" i="1"/>
  <c r="H3337" i="1" s="1"/>
  <c r="B3337" i="1"/>
  <c r="G3336" i="1"/>
  <c r="H3336" i="1" s="1"/>
  <c r="B3336" i="1"/>
  <c r="G3335" i="1"/>
  <c r="H3335" i="1" s="1"/>
  <c r="B3335" i="1"/>
  <c r="G3334" i="1"/>
  <c r="H3334" i="1" s="1"/>
  <c r="B3334" i="1"/>
  <c r="G3333" i="1"/>
  <c r="H3333" i="1" s="1"/>
  <c r="B3333" i="1"/>
  <c r="G3332" i="1"/>
  <c r="H3332" i="1" s="1"/>
  <c r="B3332" i="1"/>
  <c r="G3331" i="1"/>
  <c r="H3331" i="1" s="1"/>
  <c r="B3331" i="1"/>
  <c r="G3330" i="1"/>
  <c r="H3330" i="1" s="1"/>
  <c r="B3330" i="1"/>
  <c r="G3329" i="1"/>
  <c r="H3329" i="1" s="1"/>
  <c r="B3329" i="1"/>
  <c r="G3328" i="1"/>
  <c r="H3328" i="1" s="1"/>
  <c r="B3328" i="1"/>
  <c r="G3327" i="1"/>
  <c r="H3327" i="1" s="1"/>
  <c r="B3327" i="1"/>
  <c r="G3326" i="1"/>
  <c r="H3326" i="1" s="1"/>
  <c r="B3326" i="1"/>
  <c r="G3325" i="1"/>
  <c r="H3325" i="1" s="1"/>
  <c r="B3325" i="1"/>
  <c r="G3324" i="1"/>
  <c r="H3324" i="1" s="1"/>
  <c r="B3324" i="1"/>
  <c r="G3323" i="1"/>
  <c r="H3323" i="1" s="1"/>
  <c r="B3323" i="1"/>
  <c r="G3322" i="1"/>
  <c r="H3322" i="1" s="1"/>
  <c r="B3322" i="1"/>
  <c r="G3321" i="1"/>
  <c r="H3321" i="1" s="1"/>
  <c r="B3321" i="1"/>
  <c r="G3320" i="1"/>
  <c r="H3320" i="1" s="1"/>
  <c r="B3320" i="1"/>
  <c r="G3319" i="1"/>
  <c r="H3319" i="1" s="1"/>
  <c r="B3319" i="1"/>
  <c r="G3318" i="1"/>
  <c r="H3318" i="1" s="1"/>
  <c r="B3318" i="1"/>
  <c r="G3317" i="1"/>
  <c r="H3317" i="1" s="1"/>
  <c r="B3317" i="1"/>
  <c r="G3316" i="1"/>
  <c r="H3316" i="1" s="1"/>
  <c r="B3316" i="1"/>
  <c r="G3315" i="1"/>
  <c r="H3315" i="1" s="1"/>
  <c r="B3315" i="1"/>
  <c r="G3314" i="1"/>
  <c r="H3314" i="1" s="1"/>
  <c r="B3314" i="1"/>
  <c r="G3313" i="1"/>
  <c r="H3313" i="1" s="1"/>
  <c r="B3313" i="1"/>
  <c r="G3312" i="1"/>
  <c r="H3312" i="1" s="1"/>
  <c r="B3312" i="1"/>
  <c r="G3311" i="1"/>
  <c r="H3311" i="1" s="1"/>
  <c r="B3311" i="1"/>
  <c r="G3310" i="1"/>
  <c r="H3310" i="1" s="1"/>
  <c r="B3310" i="1"/>
  <c r="G3309" i="1"/>
  <c r="H3309" i="1" s="1"/>
  <c r="B3309" i="1"/>
  <c r="G3308" i="1"/>
  <c r="H3308" i="1" s="1"/>
  <c r="B3308" i="1"/>
  <c r="G3307" i="1"/>
  <c r="H3307" i="1" s="1"/>
  <c r="B3307" i="1"/>
  <c r="G3306" i="1"/>
  <c r="H3306" i="1" s="1"/>
  <c r="B3306" i="1"/>
  <c r="G3305" i="1"/>
  <c r="H3305" i="1" s="1"/>
  <c r="B3305" i="1"/>
  <c r="G3304" i="1"/>
  <c r="H3304" i="1" s="1"/>
  <c r="B3304" i="1"/>
  <c r="G3303" i="1"/>
  <c r="H3303" i="1" s="1"/>
  <c r="B3303" i="1"/>
  <c r="G3302" i="1"/>
  <c r="H3302" i="1" s="1"/>
  <c r="B3302" i="1"/>
  <c r="G3301" i="1"/>
  <c r="H3301" i="1" s="1"/>
  <c r="B3301" i="1"/>
  <c r="G3300" i="1"/>
  <c r="H3300" i="1" s="1"/>
  <c r="B3300" i="1"/>
  <c r="G3299" i="1"/>
  <c r="H3299" i="1" s="1"/>
  <c r="B3299" i="1"/>
  <c r="G3298" i="1"/>
  <c r="H3298" i="1" s="1"/>
  <c r="B3298" i="1"/>
  <c r="G3297" i="1"/>
  <c r="H3297" i="1" s="1"/>
  <c r="B3297" i="1"/>
  <c r="G3296" i="1"/>
  <c r="H3296" i="1" s="1"/>
  <c r="B3296" i="1"/>
  <c r="G3295" i="1"/>
  <c r="H3295" i="1" s="1"/>
  <c r="B3295" i="1"/>
  <c r="G3294" i="1"/>
  <c r="H3294" i="1" s="1"/>
  <c r="B3294" i="1"/>
  <c r="G3293" i="1"/>
  <c r="H3293" i="1" s="1"/>
  <c r="B3293" i="1"/>
  <c r="G3292" i="1"/>
  <c r="H3292" i="1" s="1"/>
  <c r="B3292" i="1"/>
  <c r="G3291" i="1"/>
  <c r="H3291" i="1" s="1"/>
  <c r="B3291" i="1"/>
  <c r="G3290" i="1"/>
  <c r="H3290" i="1" s="1"/>
  <c r="B3290" i="1"/>
  <c r="G3289" i="1"/>
  <c r="H3289" i="1" s="1"/>
  <c r="B3289" i="1"/>
  <c r="G3288" i="1"/>
  <c r="H3288" i="1" s="1"/>
  <c r="B3288" i="1"/>
  <c r="G3287" i="1"/>
  <c r="H3287" i="1" s="1"/>
  <c r="B3287" i="1"/>
  <c r="G3286" i="1"/>
  <c r="H3286" i="1" s="1"/>
  <c r="B3286" i="1"/>
  <c r="G3285" i="1"/>
  <c r="H3285" i="1" s="1"/>
  <c r="B3285" i="1"/>
  <c r="G3284" i="1"/>
  <c r="H3284" i="1" s="1"/>
  <c r="B3284" i="1"/>
  <c r="G3283" i="1"/>
  <c r="H3283" i="1" s="1"/>
  <c r="B3283" i="1"/>
  <c r="G3282" i="1"/>
  <c r="H3282" i="1" s="1"/>
  <c r="B3282" i="1"/>
  <c r="G3281" i="1"/>
  <c r="H3281" i="1" s="1"/>
  <c r="B3281" i="1"/>
  <c r="G3280" i="1"/>
  <c r="H3280" i="1" s="1"/>
  <c r="B3280" i="1"/>
  <c r="G3279" i="1"/>
  <c r="H3279" i="1" s="1"/>
  <c r="B3279" i="1"/>
  <c r="G3278" i="1"/>
  <c r="H3278" i="1" s="1"/>
  <c r="B3278" i="1"/>
  <c r="G3277" i="1"/>
  <c r="H3277" i="1" s="1"/>
  <c r="B3277" i="1"/>
  <c r="G3276" i="1"/>
  <c r="H3276" i="1" s="1"/>
  <c r="B3276" i="1"/>
  <c r="G3275" i="1"/>
  <c r="H3275" i="1" s="1"/>
  <c r="B3275" i="1"/>
  <c r="G3274" i="1"/>
  <c r="H3274" i="1" s="1"/>
  <c r="B3274" i="1"/>
  <c r="G3273" i="1"/>
  <c r="H3273" i="1" s="1"/>
  <c r="B3273" i="1"/>
  <c r="G3272" i="1"/>
  <c r="H3272" i="1" s="1"/>
  <c r="B3272" i="1"/>
  <c r="G3271" i="1"/>
  <c r="H3271" i="1" s="1"/>
  <c r="B3271" i="1"/>
  <c r="G3270" i="1"/>
  <c r="H3270" i="1" s="1"/>
  <c r="B3270" i="1"/>
  <c r="G3269" i="1"/>
  <c r="H3269" i="1" s="1"/>
  <c r="B3269" i="1"/>
  <c r="G3268" i="1"/>
  <c r="H3268" i="1" s="1"/>
  <c r="B3268" i="1"/>
  <c r="G3267" i="1"/>
  <c r="H3267" i="1" s="1"/>
  <c r="B3267" i="1"/>
  <c r="G3266" i="1"/>
  <c r="H3266" i="1" s="1"/>
  <c r="B3266" i="1"/>
  <c r="G3265" i="1"/>
  <c r="H3265" i="1" s="1"/>
  <c r="B3265" i="1"/>
  <c r="G3264" i="1"/>
  <c r="H3264" i="1" s="1"/>
  <c r="B3264" i="1"/>
  <c r="G3263" i="1"/>
  <c r="H3263" i="1" s="1"/>
  <c r="B3263" i="1"/>
  <c r="G3262" i="1"/>
  <c r="H3262" i="1" s="1"/>
  <c r="B3262" i="1"/>
  <c r="G3261" i="1"/>
  <c r="H3261" i="1" s="1"/>
  <c r="B3261" i="1"/>
  <c r="G3260" i="1"/>
  <c r="H3260" i="1" s="1"/>
  <c r="B3260" i="1"/>
  <c r="G3259" i="1"/>
  <c r="H3259" i="1" s="1"/>
  <c r="B3259" i="1"/>
  <c r="G3258" i="1"/>
  <c r="H3258" i="1" s="1"/>
  <c r="B3258" i="1"/>
  <c r="G3257" i="1"/>
  <c r="H3257" i="1" s="1"/>
  <c r="B3257" i="1"/>
  <c r="G3256" i="1"/>
  <c r="H3256" i="1" s="1"/>
  <c r="B3256" i="1"/>
  <c r="G3255" i="1"/>
  <c r="H3255" i="1" s="1"/>
  <c r="B3255" i="1"/>
  <c r="G3254" i="1"/>
  <c r="H3254" i="1" s="1"/>
  <c r="B3254" i="1"/>
  <c r="G3253" i="1"/>
  <c r="H3253" i="1" s="1"/>
  <c r="B3253" i="1"/>
  <c r="G3252" i="1"/>
  <c r="H3252" i="1" s="1"/>
  <c r="B3252" i="1"/>
  <c r="G3251" i="1"/>
  <c r="H3251" i="1" s="1"/>
  <c r="B3251" i="1"/>
  <c r="G3250" i="1"/>
  <c r="H3250" i="1" s="1"/>
  <c r="B3250" i="1"/>
  <c r="G3249" i="1"/>
  <c r="H3249" i="1" s="1"/>
  <c r="B3249" i="1"/>
  <c r="G3248" i="1"/>
  <c r="H3248" i="1" s="1"/>
  <c r="B3248" i="1"/>
  <c r="G3247" i="1"/>
  <c r="H3247" i="1" s="1"/>
  <c r="B3247" i="1"/>
  <c r="G3246" i="1"/>
  <c r="H3246" i="1" s="1"/>
  <c r="B3246" i="1"/>
  <c r="G3245" i="1"/>
  <c r="H3245" i="1" s="1"/>
  <c r="B3245" i="1"/>
  <c r="G3244" i="1"/>
  <c r="H3244" i="1" s="1"/>
  <c r="B3244" i="1"/>
  <c r="G3243" i="1"/>
  <c r="H3243" i="1" s="1"/>
  <c r="B3243" i="1"/>
  <c r="G3242" i="1"/>
  <c r="H3242" i="1" s="1"/>
  <c r="B3242" i="1"/>
  <c r="G3241" i="1"/>
  <c r="H3241" i="1" s="1"/>
  <c r="B3241" i="1"/>
  <c r="G3240" i="1"/>
  <c r="H3240" i="1" s="1"/>
  <c r="B3240" i="1"/>
  <c r="G3239" i="1"/>
  <c r="H3239" i="1" s="1"/>
  <c r="B3239" i="1"/>
  <c r="G3238" i="1"/>
  <c r="H3238" i="1" s="1"/>
  <c r="B3238" i="1"/>
  <c r="G3237" i="1"/>
  <c r="H3237" i="1" s="1"/>
  <c r="B3237" i="1"/>
  <c r="G3236" i="1"/>
  <c r="H3236" i="1" s="1"/>
  <c r="B3236" i="1"/>
  <c r="G3235" i="1"/>
  <c r="H3235" i="1" s="1"/>
  <c r="B3235" i="1"/>
  <c r="G3234" i="1"/>
  <c r="H3234" i="1" s="1"/>
  <c r="B3234" i="1"/>
  <c r="G3233" i="1"/>
  <c r="H3233" i="1" s="1"/>
  <c r="B3233" i="1"/>
  <c r="G3232" i="1"/>
  <c r="H3232" i="1" s="1"/>
  <c r="B3232" i="1"/>
  <c r="G3231" i="1"/>
  <c r="H3231" i="1" s="1"/>
  <c r="B3231" i="1"/>
  <c r="G3230" i="1"/>
  <c r="H3230" i="1" s="1"/>
  <c r="B3230" i="1"/>
  <c r="G3229" i="1"/>
  <c r="H3229" i="1" s="1"/>
  <c r="B3229" i="1"/>
  <c r="G3228" i="1"/>
  <c r="H3228" i="1" s="1"/>
  <c r="B3228" i="1"/>
  <c r="G3227" i="1"/>
  <c r="H3227" i="1" s="1"/>
  <c r="B3227" i="1"/>
  <c r="G3226" i="1"/>
  <c r="H3226" i="1" s="1"/>
  <c r="B3226" i="1"/>
  <c r="G3225" i="1"/>
  <c r="H3225" i="1" s="1"/>
  <c r="B3225" i="1"/>
  <c r="G3224" i="1"/>
  <c r="H3224" i="1" s="1"/>
  <c r="B3224" i="1"/>
  <c r="G3223" i="1"/>
  <c r="H3223" i="1" s="1"/>
  <c r="B3223" i="1"/>
  <c r="G3222" i="1"/>
  <c r="H3222" i="1" s="1"/>
  <c r="B3222" i="1"/>
  <c r="G3221" i="1"/>
  <c r="H3221" i="1" s="1"/>
  <c r="B3221" i="1"/>
  <c r="G3220" i="1"/>
  <c r="H3220" i="1" s="1"/>
  <c r="B3220" i="1"/>
  <c r="G3219" i="1"/>
  <c r="H3219" i="1" s="1"/>
  <c r="B3219" i="1"/>
  <c r="G3218" i="1"/>
  <c r="H3218" i="1" s="1"/>
  <c r="B3218" i="1"/>
  <c r="G3217" i="1"/>
  <c r="H3217" i="1" s="1"/>
  <c r="B3217" i="1"/>
  <c r="G3216" i="1"/>
  <c r="H3216" i="1" s="1"/>
  <c r="B3216" i="1"/>
  <c r="G3215" i="1"/>
  <c r="H3215" i="1" s="1"/>
  <c r="B3215" i="1"/>
  <c r="G3214" i="1"/>
  <c r="H3214" i="1" s="1"/>
  <c r="B3214" i="1"/>
  <c r="G3213" i="1"/>
  <c r="H3213" i="1" s="1"/>
  <c r="B3213" i="1"/>
  <c r="G3212" i="1"/>
  <c r="H3212" i="1" s="1"/>
  <c r="B3212" i="1"/>
  <c r="G3211" i="1"/>
  <c r="H3211" i="1" s="1"/>
  <c r="B3211" i="1"/>
  <c r="G3210" i="1"/>
  <c r="H3210" i="1" s="1"/>
  <c r="B3210" i="1"/>
  <c r="G3209" i="1"/>
  <c r="H3209" i="1" s="1"/>
  <c r="B3209" i="1"/>
  <c r="G3208" i="1"/>
  <c r="H3208" i="1" s="1"/>
  <c r="B3208" i="1"/>
  <c r="G3207" i="1"/>
  <c r="H3207" i="1" s="1"/>
  <c r="B3207" i="1"/>
  <c r="G3206" i="1"/>
  <c r="H3206" i="1" s="1"/>
  <c r="B3206" i="1"/>
  <c r="G3205" i="1"/>
  <c r="H3205" i="1" s="1"/>
  <c r="B3205" i="1"/>
  <c r="G3204" i="1"/>
  <c r="H3204" i="1" s="1"/>
  <c r="B3204" i="1"/>
  <c r="G3203" i="1"/>
  <c r="H3203" i="1" s="1"/>
  <c r="B3203" i="1"/>
  <c r="G3202" i="1"/>
  <c r="H3202" i="1" s="1"/>
  <c r="B3202" i="1"/>
  <c r="G3201" i="1"/>
  <c r="H3201" i="1" s="1"/>
  <c r="B3201" i="1"/>
  <c r="G3200" i="1"/>
  <c r="H3200" i="1" s="1"/>
  <c r="B3200" i="1"/>
  <c r="G3199" i="1"/>
  <c r="H3199" i="1" s="1"/>
  <c r="B3199" i="1"/>
  <c r="G3198" i="1"/>
  <c r="H3198" i="1" s="1"/>
  <c r="B3198" i="1"/>
  <c r="G3197" i="1"/>
  <c r="H3197" i="1" s="1"/>
  <c r="B3197" i="1"/>
  <c r="G3196" i="1"/>
  <c r="H3196" i="1" s="1"/>
  <c r="B3196" i="1"/>
  <c r="G3195" i="1"/>
  <c r="H3195" i="1" s="1"/>
  <c r="B3195" i="1"/>
  <c r="G3194" i="1"/>
  <c r="H3194" i="1" s="1"/>
  <c r="B3194" i="1"/>
  <c r="G3193" i="1"/>
  <c r="H3193" i="1" s="1"/>
  <c r="B3193" i="1"/>
  <c r="G3192" i="1"/>
  <c r="H3192" i="1" s="1"/>
  <c r="B3192" i="1"/>
  <c r="G3191" i="1"/>
  <c r="H3191" i="1" s="1"/>
  <c r="B3191" i="1"/>
  <c r="G3190" i="1"/>
  <c r="H3190" i="1" s="1"/>
  <c r="B3190" i="1"/>
  <c r="G3189" i="1"/>
  <c r="H3189" i="1" s="1"/>
  <c r="B3189" i="1"/>
  <c r="G3188" i="1"/>
  <c r="H3188" i="1" s="1"/>
  <c r="B3188" i="1"/>
  <c r="G3187" i="1"/>
  <c r="H3187" i="1" s="1"/>
  <c r="B3187" i="1"/>
  <c r="G3186" i="1"/>
  <c r="H3186" i="1" s="1"/>
  <c r="B3186" i="1"/>
  <c r="G3185" i="1"/>
  <c r="H3185" i="1" s="1"/>
  <c r="B3185" i="1"/>
  <c r="G3184" i="1"/>
  <c r="H3184" i="1" s="1"/>
  <c r="B3184" i="1"/>
  <c r="G3183" i="1"/>
  <c r="H3183" i="1" s="1"/>
  <c r="B3183" i="1"/>
  <c r="G3182" i="1"/>
  <c r="H3182" i="1" s="1"/>
  <c r="B3182" i="1"/>
  <c r="G3181" i="1"/>
  <c r="H3181" i="1" s="1"/>
  <c r="B3181" i="1"/>
  <c r="G3180" i="1"/>
  <c r="H3180" i="1" s="1"/>
  <c r="B3180" i="1"/>
  <c r="G3179" i="1"/>
  <c r="H3179" i="1" s="1"/>
  <c r="B3179" i="1"/>
  <c r="G3178" i="1"/>
  <c r="H3178" i="1" s="1"/>
  <c r="B3178" i="1"/>
  <c r="G3177" i="1"/>
  <c r="H3177" i="1" s="1"/>
  <c r="B3177" i="1"/>
  <c r="G3176" i="1"/>
  <c r="H3176" i="1" s="1"/>
  <c r="B3176" i="1"/>
  <c r="G3175" i="1"/>
  <c r="H3175" i="1" s="1"/>
  <c r="B3175" i="1"/>
  <c r="G3174" i="1"/>
  <c r="H3174" i="1" s="1"/>
  <c r="B3174" i="1"/>
  <c r="G3173" i="1"/>
  <c r="H3173" i="1" s="1"/>
  <c r="B3173" i="1"/>
  <c r="G3172" i="1"/>
  <c r="H3172" i="1" s="1"/>
  <c r="B3172" i="1"/>
  <c r="G3171" i="1"/>
  <c r="H3171" i="1" s="1"/>
  <c r="B3171" i="1"/>
  <c r="G3170" i="1"/>
  <c r="H3170" i="1" s="1"/>
  <c r="B3170" i="1"/>
  <c r="G3169" i="1"/>
  <c r="H3169" i="1" s="1"/>
  <c r="B3169" i="1"/>
  <c r="G3168" i="1"/>
  <c r="H3168" i="1" s="1"/>
  <c r="B3168" i="1"/>
  <c r="G3167" i="1"/>
  <c r="H3167" i="1" s="1"/>
  <c r="B3167" i="1"/>
  <c r="G3166" i="1"/>
  <c r="H3166" i="1" s="1"/>
  <c r="B3166" i="1"/>
  <c r="G3165" i="1"/>
  <c r="H3165" i="1" s="1"/>
  <c r="B3165" i="1"/>
  <c r="G3164" i="1"/>
  <c r="H3164" i="1" s="1"/>
  <c r="B3164" i="1"/>
  <c r="G3163" i="1"/>
  <c r="H3163" i="1" s="1"/>
  <c r="B3163" i="1"/>
  <c r="G3162" i="1"/>
  <c r="H3162" i="1" s="1"/>
  <c r="B3162" i="1"/>
  <c r="G3161" i="1"/>
  <c r="H3161" i="1" s="1"/>
  <c r="B3161" i="1"/>
  <c r="G3160" i="1"/>
  <c r="H3160" i="1" s="1"/>
  <c r="B3160" i="1"/>
  <c r="G3159" i="1"/>
  <c r="H3159" i="1" s="1"/>
  <c r="B3159" i="1"/>
  <c r="G3158" i="1"/>
  <c r="H3158" i="1" s="1"/>
  <c r="B3158" i="1"/>
  <c r="G3157" i="1"/>
  <c r="H3157" i="1" s="1"/>
  <c r="B3157" i="1"/>
  <c r="G3156" i="1"/>
  <c r="H3156" i="1" s="1"/>
  <c r="B3156" i="1"/>
  <c r="G3155" i="1"/>
  <c r="H3155" i="1" s="1"/>
  <c r="B3155" i="1"/>
  <c r="G3154" i="1"/>
  <c r="H3154" i="1" s="1"/>
  <c r="B3154" i="1"/>
  <c r="G3153" i="1"/>
  <c r="H3153" i="1" s="1"/>
  <c r="B3153" i="1"/>
  <c r="G3152" i="1"/>
  <c r="H3152" i="1" s="1"/>
  <c r="B3152" i="1"/>
  <c r="G3151" i="1"/>
  <c r="H3151" i="1" s="1"/>
  <c r="B3151" i="1"/>
  <c r="G3150" i="1"/>
  <c r="H3150" i="1" s="1"/>
  <c r="B3150" i="1"/>
  <c r="G3149" i="1"/>
  <c r="H3149" i="1" s="1"/>
  <c r="B3149" i="1"/>
  <c r="G3148" i="1"/>
  <c r="H3148" i="1" s="1"/>
  <c r="B3148" i="1"/>
  <c r="G3147" i="1"/>
  <c r="H3147" i="1" s="1"/>
  <c r="B3147" i="1"/>
  <c r="G3146" i="1"/>
  <c r="H3146" i="1" s="1"/>
  <c r="B3146" i="1"/>
  <c r="G3145" i="1"/>
  <c r="H3145" i="1" s="1"/>
  <c r="B3145" i="1"/>
  <c r="G3144" i="1"/>
  <c r="H3144" i="1" s="1"/>
  <c r="B3144" i="1"/>
  <c r="G3143" i="1"/>
  <c r="H3143" i="1" s="1"/>
  <c r="B3143" i="1"/>
  <c r="G3142" i="1"/>
  <c r="H3142" i="1" s="1"/>
  <c r="B3142" i="1"/>
  <c r="G3141" i="1"/>
  <c r="H3141" i="1" s="1"/>
  <c r="B3141" i="1"/>
  <c r="G3140" i="1"/>
  <c r="H3140" i="1" s="1"/>
  <c r="B3140" i="1"/>
  <c r="G3139" i="1"/>
  <c r="H3139" i="1" s="1"/>
  <c r="B3139" i="1"/>
  <c r="G3138" i="1"/>
  <c r="H3138" i="1" s="1"/>
  <c r="B3138" i="1"/>
  <c r="G3137" i="1"/>
  <c r="H3137" i="1" s="1"/>
  <c r="B3137" i="1"/>
  <c r="G3136" i="1"/>
  <c r="H3136" i="1" s="1"/>
  <c r="B3136" i="1"/>
  <c r="G3135" i="1"/>
  <c r="H3135" i="1" s="1"/>
  <c r="B3135" i="1"/>
  <c r="G3134" i="1"/>
  <c r="H3134" i="1" s="1"/>
  <c r="B3134" i="1"/>
  <c r="G3133" i="1"/>
  <c r="H3133" i="1" s="1"/>
  <c r="B3133" i="1"/>
  <c r="G3132" i="1"/>
  <c r="H3132" i="1" s="1"/>
  <c r="B3132" i="1"/>
  <c r="G3131" i="1"/>
  <c r="H3131" i="1" s="1"/>
  <c r="B3131" i="1"/>
  <c r="G3130" i="1"/>
  <c r="H3130" i="1" s="1"/>
  <c r="B3130" i="1"/>
  <c r="G3129" i="1"/>
  <c r="H3129" i="1" s="1"/>
  <c r="B3129" i="1"/>
  <c r="G3128" i="1"/>
  <c r="H3128" i="1" s="1"/>
  <c r="B3128" i="1"/>
  <c r="G3127" i="1"/>
  <c r="H3127" i="1" s="1"/>
  <c r="B3127" i="1"/>
  <c r="G3126" i="1"/>
  <c r="H3126" i="1" s="1"/>
  <c r="B3126" i="1"/>
  <c r="G3125" i="1"/>
  <c r="H3125" i="1" s="1"/>
  <c r="B3125" i="1"/>
  <c r="G3124" i="1"/>
  <c r="H3124" i="1" s="1"/>
  <c r="B3124" i="1"/>
  <c r="G3123" i="1"/>
  <c r="H3123" i="1" s="1"/>
  <c r="B3123" i="1"/>
  <c r="G3122" i="1"/>
  <c r="H3122" i="1" s="1"/>
  <c r="B3122" i="1"/>
  <c r="G3121" i="1"/>
  <c r="H3121" i="1" s="1"/>
  <c r="B3121" i="1"/>
  <c r="G3120" i="1"/>
  <c r="H3120" i="1" s="1"/>
  <c r="B3120" i="1"/>
  <c r="G3119" i="1"/>
  <c r="H3119" i="1" s="1"/>
  <c r="B3119" i="1"/>
  <c r="G3118" i="1"/>
  <c r="H3118" i="1" s="1"/>
  <c r="B3118" i="1"/>
  <c r="G3117" i="1"/>
  <c r="H3117" i="1" s="1"/>
  <c r="B3117" i="1"/>
  <c r="G3116" i="1"/>
  <c r="H3116" i="1" s="1"/>
  <c r="B3116" i="1"/>
  <c r="G3115" i="1"/>
  <c r="H3115" i="1" s="1"/>
  <c r="B3115" i="1"/>
  <c r="G3114" i="1"/>
  <c r="H3114" i="1" s="1"/>
  <c r="B3114" i="1"/>
  <c r="G3113" i="1"/>
  <c r="H3113" i="1" s="1"/>
  <c r="B3113" i="1"/>
  <c r="G3112" i="1"/>
  <c r="H3112" i="1" s="1"/>
  <c r="B3112" i="1"/>
  <c r="G3111" i="1"/>
  <c r="H3111" i="1" s="1"/>
  <c r="B3111" i="1"/>
  <c r="G3110" i="1"/>
  <c r="H3110" i="1" s="1"/>
  <c r="B3110" i="1"/>
  <c r="G3109" i="1"/>
  <c r="H3109" i="1" s="1"/>
  <c r="B3109" i="1"/>
  <c r="G3108" i="1"/>
  <c r="H3108" i="1" s="1"/>
  <c r="B3108" i="1"/>
  <c r="G3107" i="1"/>
  <c r="H3107" i="1" s="1"/>
  <c r="B3107" i="1"/>
  <c r="G3106" i="1"/>
  <c r="H3106" i="1" s="1"/>
  <c r="B3106" i="1"/>
  <c r="G3105" i="1"/>
  <c r="H3105" i="1" s="1"/>
  <c r="B3105" i="1"/>
  <c r="G3104" i="1"/>
  <c r="H3104" i="1" s="1"/>
  <c r="B3104" i="1"/>
  <c r="G3103" i="1"/>
  <c r="H3103" i="1" s="1"/>
  <c r="B3103" i="1"/>
  <c r="G3102" i="1"/>
  <c r="H3102" i="1" s="1"/>
  <c r="B3102" i="1"/>
  <c r="G3101" i="1"/>
  <c r="H3101" i="1" s="1"/>
  <c r="B3101" i="1"/>
  <c r="G3100" i="1"/>
  <c r="H3100" i="1" s="1"/>
  <c r="B3100" i="1"/>
  <c r="G3099" i="1"/>
  <c r="H3099" i="1" s="1"/>
  <c r="B3099" i="1"/>
  <c r="G3098" i="1"/>
  <c r="H3098" i="1" s="1"/>
  <c r="B3098" i="1"/>
  <c r="G3097" i="1"/>
  <c r="H3097" i="1" s="1"/>
  <c r="B3097" i="1"/>
  <c r="G3096" i="1"/>
  <c r="H3096" i="1" s="1"/>
  <c r="B3096" i="1"/>
  <c r="G3095" i="1"/>
  <c r="H3095" i="1" s="1"/>
  <c r="B3095" i="1"/>
  <c r="G3094" i="1"/>
  <c r="H3094" i="1" s="1"/>
  <c r="B3094" i="1"/>
  <c r="G3093" i="1"/>
  <c r="H3093" i="1" s="1"/>
  <c r="B3093" i="1"/>
  <c r="G3092" i="1"/>
  <c r="H3092" i="1" s="1"/>
  <c r="B3092" i="1"/>
  <c r="G3091" i="1"/>
  <c r="H3091" i="1" s="1"/>
  <c r="B3091" i="1"/>
  <c r="G3090" i="1"/>
  <c r="H3090" i="1" s="1"/>
  <c r="B3090" i="1"/>
  <c r="G3089" i="1"/>
  <c r="H3089" i="1" s="1"/>
  <c r="B3089" i="1"/>
  <c r="G3088" i="1"/>
  <c r="H3088" i="1" s="1"/>
  <c r="B3088" i="1"/>
  <c r="G3087" i="1"/>
  <c r="H3087" i="1" s="1"/>
  <c r="B3087" i="1"/>
  <c r="G3086" i="1"/>
  <c r="H3086" i="1" s="1"/>
  <c r="B3086" i="1"/>
  <c r="G3085" i="1"/>
  <c r="H3085" i="1" s="1"/>
  <c r="B3085" i="1"/>
  <c r="G3084" i="1"/>
  <c r="H3084" i="1" s="1"/>
  <c r="B3084" i="1"/>
  <c r="G3083" i="1"/>
  <c r="H3083" i="1" s="1"/>
  <c r="B3083" i="1"/>
  <c r="G3082" i="1"/>
  <c r="H3082" i="1" s="1"/>
  <c r="B3082" i="1"/>
  <c r="G3081" i="1"/>
  <c r="H3081" i="1" s="1"/>
  <c r="B3081" i="1"/>
  <c r="G3080" i="1"/>
  <c r="H3080" i="1" s="1"/>
  <c r="B3080" i="1"/>
  <c r="G3079" i="1"/>
  <c r="H3079" i="1" s="1"/>
  <c r="B3079" i="1"/>
  <c r="G3078" i="1"/>
  <c r="H3078" i="1" s="1"/>
  <c r="B3078" i="1"/>
  <c r="G3077" i="1"/>
  <c r="H3077" i="1" s="1"/>
  <c r="B3077" i="1"/>
  <c r="G3076" i="1"/>
  <c r="H3076" i="1" s="1"/>
  <c r="B3076" i="1"/>
  <c r="G3075" i="1"/>
  <c r="H3075" i="1" s="1"/>
  <c r="B3075" i="1"/>
  <c r="G3074" i="1"/>
  <c r="H3074" i="1" s="1"/>
  <c r="B3074" i="1"/>
  <c r="G3073" i="1"/>
  <c r="H3073" i="1" s="1"/>
  <c r="B3073" i="1"/>
  <c r="G3072" i="1"/>
  <c r="H3072" i="1" s="1"/>
  <c r="B3072" i="1"/>
  <c r="G3071" i="1"/>
  <c r="H3071" i="1" s="1"/>
  <c r="B3071" i="1"/>
  <c r="G3070" i="1"/>
  <c r="H3070" i="1" s="1"/>
  <c r="B3070" i="1"/>
  <c r="G3069" i="1"/>
  <c r="H3069" i="1" s="1"/>
  <c r="B3069" i="1"/>
  <c r="G3068" i="1"/>
  <c r="H3068" i="1" s="1"/>
  <c r="B3068" i="1"/>
  <c r="G3067" i="1"/>
  <c r="H3067" i="1" s="1"/>
  <c r="B3067" i="1"/>
  <c r="G3066" i="1"/>
  <c r="H3066" i="1" s="1"/>
  <c r="B3066" i="1"/>
  <c r="G3065" i="1"/>
  <c r="H3065" i="1" s="1"/>
  <c r="B3065" i="1"/>
  <c r="G3064" i="1"/>
  <c r="H3064" i="1" s="1"/>
  <c r="B3064" i="1"/>
  <c r="G3063" i="1"/>
  <c r="H3063" i="1" s="1"/>
  <c r="B3063" i="1"/>
  <c r="G3062" i="1"/>
  <c r="H3062" i="1" s="1"/>
  <c r="B3062" i="1"/>
  <c r="G3061" i="1"/>
  <c r="H3061" i="1" s="1"/>
  <c r="B3061" i="1"/>
  <c r="G3060" i="1"/>
  <c r="H3060" i="1" s="1"/>
  <c r="B3060" i="1"/>
  <c r="G3059" i="1"/>
  <c r="H3059" i="1" s="1"/>
  <c r="B3059" i="1"/>
  <c r="G3058" i="1"/>
  <c r="H3058" i="1" s="1"/>
  <c r="B3058" i="1"/>
  <c r="G3057" i="1"/>
  <c r="H3057" i="1" s="1"/>
  <c r="B3057" i="1"/>
  <c r="G3056" i="1"/>
  <c r="H3056" i="1" s="1"/>
  <c r="B3056" i="1"/>
  <c r="G3055" i="1"/>
  <c r="H3055" i="1" s="1"/>
  <c r="B3055" i="1"/>
  <c r="G3054" i="1"/>
  <c r="H3054" i="1" s="1"/>
  <c r="B3054" i="1"/>
  <c r="G3053" i="1"/>
  <c r="H3053" i="1" s="1"/>
  <c r="B3053" i="1"/>
  <c r="G3052" i="1"/>
  <c r="H3052" i="1" s="1"/>
  <c r="B3052" i="1"/>
  <c r="G3051" i="1"/>
  <c r="H3051" i="1" s="1"/>
  <c r="B3051" i="1"/>
  <c r="G3050" i="1"/>
  <c r="H3050" i="1" s="1"/>
  <c r="B3050" i="1"/>
  <c r="G3049" i="1"/>
  <c r="H3049" i="1" s="1"/>
  <c r="B3049" i="1"/>
  <c r="G3048" i="1"/>
  <c r="H3048" i="1" s="1"/>
  <c r="B3048" i="1"/>
  <c r="G3047" i="1"/>
  <c r="H3047" i="1" s="1"/>
  <c r="B3047" i="1"/>
  <c r="G3046" i="1"/>
  <c r="H3046" i="1" s="1"/>
  <c r="B3046" i="1"/>
  <c r="G3045" i="1"/>
  <c r="H3045" i="1" s="1"/>
  <c r="B3045" i="1"/>
  <c r="G3044" i="1"/>
  <c r="H3044" i="1" s="1"/>
  <c r="B3044" i="1"/>
  <c r="G3043" i="1"/>
  <c r="H3043" i="1" s="1"/>
  <c r="B3043" i="1"/>
  <c r="G3042" i="1"/>
  <c r="H3042" i="1" s="1"/>
  <c r="B3042" i="1"/>
  <c r="G3041" i="1"/>
  <c r="H3041" i="1" s="1"/>
  <c r="B3041" i="1"/>
  <c r="G3040" i="1"/>
  <c r="H3040" i="1" s="1"/>
  <c r="B3040" i="1"/>
  <c r="G3039" i="1"/>
  <c r="H3039" i="1" s="1"/>
  <c r="B3039" i="1"/>
  <c r="G3038" i="1"/>
  <c r="H3038" i="1" s="1"/>
  <c r="B3038" i="1"/>
  <c r="G3037" i="1"/>
  <c r="H3037" i="1" s="1"/>
  <c r="B3037" i="1"/>
  <c r="G3036" i="1"/>
  <c r="H3036" i="1" s="1"/>
  <c r="B3036" i="1"/>
  <c r="G3035" i="1"/>
  <c r="H3035" i="1" s="1"/>
  <c r="B3035" i="1"/>
  <c r="G3034" i="1"/>
  <c r="H3034" i="1" s="1"/>
  <c r="B3034" i="1"/>
  <c r="G3033" i="1"/>
  <c r="H3033" i="1" s="1"/>
  <c r="B3033" i="1"/>
  <c r="G3032" i="1"/>
  <c r="H3032" i="1" s="1"/>
  <c r="B3032" i="1"/>
  <c r="G3031" i="1"/>
  <c r="H3031" i="1" s="1"/>
  <c r="B3031" i="1"/>
  <c r="G3030" i="1"/>
  <c r="H3030" i="1" s="1"/>
  <c r="B3030" i="1"/>
  <c r="G3029" i="1"/>
  <c r="H3029" i="1" s="1"/>
  <c r="B3029" i="1"/>
  <c r="G3028" i="1"/>
  <c r="H3028" i="1" s="1"/>
  <c r="B3028" i="1"/>
  <c r="G3027" i="1"/>
  <c r="H3027" i="1" s="1"/>
  <c r="B3027" i="1"/>
  <c r="G3026" i="1"/>
  <c r="H3026" i="1" s="1"/>
  <c r="B3026" i="1"/>
  <c r="G3025" i="1"/>
  <c r="H3025" i="1" s="1"/>
  <c r="B3025" i="1"/>
  <c r="G3024" i="1"/>
  <c r="H3024" i="1" s="1"/>
  <c r="B3024" i="1"/>
  <c r="G3023" i="1"/>
  <c r="H3023" i="1" s="1"/>
  <c r="B3023" i="1"/>
  <c r="G3022" i="1"/>
  <c r="H3022" i="1" s="1"/>
  <c r="B3022" i="1"/>
  <c r="G3021" i="1"/>
  <c r="H3021" i="1" s="1"/>
  <c r="B3021" i="1"/>
  <c r="G3020" i="1"/>
  <c r="H3020" i="1" s="1"/>
  <c r="B3020" i="1"/>
  <c r="G3019" i="1"/>
  <c r="H3019" i="1" s="1"/>
  <c r="B3019" i="1"/>
  <c r="G3018" i="1"/>
  <c r="H3018" i="1" s="1"/>
  <c r="B3018" i="1"/>
  <c r="G3017" i="1"/>
  <c r="H3017" i="1" s="1"/>
  <c r="B3017" i="1"/>
  <c r="G3016" i="1"/>
  <c r="H3016" i="1" s="1"/>
  <c r="B3016" i="1"/>
  <c r="G3015" i="1"/>
  <c r="H3015" i="1" s="1"/>
  <c r="B3015" i="1"/>
  <c r="G3014" i="1"/>
  <c r="H3014" i="1" s="1"/>
  <c r="B3014" i="1"/>
  <c r="G3013" i="1"/>
  <c r="H3013" i="1" s="1"/>
  <c r="B3013" i="1"/>
  <c r="G3012" i="1"/>
  <c r="H3012" i="1" s="1"/>
  <c r="B3012" i="1"/>
  <c r="G3011" i="1"/>
  <c r="H3011" i="1" s="1"/>
  <c r="B3011" i="1"/>
  <c r="G3010" i="1"/>
  <c r="H3010" i="1" s="1"/>
  <c r="B3010" i="1"/>
  <c r="G3009" i="1"/>
  <c r="H3009" i="1" s="1"/>
  <c r="B3009" i="1"/>
  <c r="G3008" i="1"/>
  <c r="H3008" i="1" s="1"/>
  <c r="B3008" i="1"/>
  <c r="G3007" i="1"/>
  <c r="H3007" i="1" s="1"/>
  <c r="B3007" i="1"/>
  <c r="G3006" i="1"/>
  <c r="H3006" i="1" s="1"/>
  <c r="B3006" i="1"/>
  <c r="G3005" i="1"/>
  <c r="H3005" i="1" s="1"/>
  <c r="B3005" i="1"/>
  <c r="G3004" i="1"/>
  <c r="H3004" i="1" s="1"/>
  <c r="B3004" i="1"/>
  <c r="G3003" i="1"/>
  <c r="H3003" i="1" s="1"/>
  <c r="B3003" i="1"/>
  <c r="G3002" i="1"/>
  <c r="H3002" i="1" s="1"/>
  <c r="B3002" i="1"/>
  <c r="G3001" i="1"/>
  <c r="H3001" i="1" s="1"/>
  <c r="B3001" i="1"/>
  <c r="G3000" i="1"/>
  <c r="H3000" i="1" s="1"/>
  <c r="B3000" i="1"/>
  <c r="G2999" i="1"/>
  <c r="H2999" i="1" s="1"/>
  <c r="B2999" i="1"/>
  <c r="G2998" i="1"/>
  <c r="H2998" i="1" s="1"/>
  <c r="B2998" i="1"/>
  <c r="G2997" i="1"/>
  <c r="H2997" i="1" s="1"/>
  <c r="B2997" i="1"/>
  <c r="G2996" i="1"/>
  <c r="H2996" i="1" s="1"/>
  <c r="B2996" i="1"/>
  <c r="G2995" i="1"/>
  <c r="H2995" i="1" s="1"/>
  <c r="B2995" i="1"/>
  <c r="G2994" i="1"/>
  <c r="H2994" i="1" s="1"/>
  <c r="B2994" i="1"/>
  <c r="G2993" i="1"/>
  <c r="H2993" i="1" s="1"/>
  <c r="B2993" i="1"/>
  <c r="G2992" i="1"/>
  <c r="H2992" i="1" s="1"/>
  <c r="B2992" i="1"/>
  <c r="G2991" i="1"/>
  <c r="H2991" i="1" s="1"/>
  <c r="B2991" i="1"/>
  <c r="G2990" i="1"/>
  <c r="H2990" i="1" s="1"/>
  <c r="B2990" i="1"/>
  <c r="G2989" i="1"/>
  <c r="H2989" i="1" s="1"/>
  <c r="B2989" i="1"/>
  <c r="G2988" i="1"/>
  <c r="H2988" i="1" s="1"/>
  <c r="B2988" i="1"/>
  <c r="G2987" i="1"/>
  <c r="H2987" i="1" s="1"/>
  <c r="B2987" i="1"/>
  <c r="G2986" i="1"/>
  <c r="H2986" i="1" s="1"/>
  <c r="B2986" i="1"/>
  <c r="G2985" i="1"/>
  <c r="H2985" i="1" s="1"/>
  <c r="B2985" i="1"/>
  <c r="G2984" i="1"/>
  <c r="H2984" i="1" s="1"/>
  <c r="B2984" i="1"/>
  <c r="G2983" i="1"/>
  <c r="H2983" i="1" s="1"/>
  <c r="B2983" i="1"/>
  <c r="G2982" i="1"/>
  <c r="H2982" i="1" s="1"/>
  <c r="B2982" i="1"/>
  <c r="G2981" i="1"/>
  <c r="H2981" i="1" s="1"/>
  <c r="B2981" i="1"/>
  <c r="G2980" i="1"/>
  <c r="H2980" i="1" s="1"/>
  <c r="B2980" i="1"/>
  <c r="G2979" i="1"/>
  <c r="H2979" i="1" s="1"/>
  <c r="B2979" i="1"/>
  <c r="G2978" i="1"/>
  <c r="H2978" i="1" s="1"/>
  <c r="B2978" i="1"/>
  <c r="G2977" i="1"/>
  <c r="H2977" i="1" s="1"/>
  <c r="B2977" i="1"/>
  <c r="G2976" i="1"/>
  <c r="H2976" i="1" s="1"/>
  <c r="B2976" i="1"/>
  <c r="G2975" i="1"/>
  <c r="H2975" i="1" s="1"/>
  <c r="B2975" i="1"/>
  <c r="G2974" i="1"/>
  <c r="H2974" i="1" s="1"/>
  <c r="B2974" i="1"/>
  <c r="G2973" i="1"/>
  <c r="H2973" i="1" s="1"/>
  <c r="B2973" i="1"/>
  <c r="G2972" i="1"/>
  <c r="H2972" i="1" s="1"/>
  <c r="B2972" i="1"/>
  <c r="G2971" i="1"/>
  <c r="H2971" i="1" s="1"/>
  <c r="B2971" i="1"/>
  <c r="G2970" i="1"/>
  <c r="H2970" i="1" s="1"/>
  <c r="B2970" i="1"/>
  <c r="G2969" i="1"/>
  <c r="H2969" i="1" s="1"/>
  <c r="B2969" i="1"/>
  <c r="G2968" i="1"/>
  <c r="H2968" i="1" s="1"/>
  <c r="B2968" i="1"/>
  <c r="G2967" i="1"/>
  <c r="H2967" i="1" s="1"/>
  <c r="B2967" i="1"/>
  <c r="G2966" i="1"/>
  <c r="H2966" i="1" s="1"/>
  <c r="B2966" i="1"/>
  <c r="G2965" i="1"/>
  <c r="H2965" i="1" s="1"/>
  <c r="B2965" i="1"/>
  <c r="G2964" i="1"/>
  <c r="H2964" i="1" s="1"/>
  <c r="B2964" i="1"/>
  <c r="G2963" i="1"/>
  <c r="H2963" i="1" s="1"/>
  <c r="B2963" i="1"/>
  <c r="G2962" i="1"/>
  <c r="H2962" i="1" s="1"/>
  <c r="B2962" i="1"/>
  <c r="G2961" i="1"/>
  <c r="H2961" i="1" s="1"/>
  <c r="B2961" i="1"/>
  <c r="G2960" i="1"/>
  <c r="H2960" i="1" s="1"/>
  <c r="B2960" i="1"/>
  <c r="G2959" i="1"/>
  <c r="H2959" i="1" s="1"/>
  <c r="B2959" i="1"/>
  <c r="G2958" i="1"/>
  <c r="H2958" i="1" s="1"/>
  <c r="B2958" i="1"/>
  <c r="G2957" i="1"/>
  <c r="H2957" i="1" s="1"/>
  <c r="B2957" i="1"/>
  <c r="G2956" i="1"/>
  <c r="H2956" i="1" s="1"/>
  <c r="B2956" i="1"/>
  <c r="G2955" i="1"/>
  <c r="H2955" i="1" s="1"/>
  <c r="B2955" i="1"/>
  <c r="G2954" i="1"/>
  <c r="H2954" i="1" s="1"/>
  <c r="B2954" i="1"/>
  <c r="G2953" i="1"/>
  <c r="H2953" i="1" s="1"/>
  <c r="B2953" i="1"/>
  <c r="G2952" i="1"/>
  <c r="H2952" i="1" s="1"/>
  <c r="B2952" i="1"/>
  <c r="G2951" i="1"/>
  <c r="H2951" i="1" s="1"/>
  <c r="B2951" i="1"/>
  <c r="G2950" i="1"/>
  <c r="H2950" i="1" s="1"/>
  <c r="B2950" i="1"/>
  <c r="G2949" i="1"/>
  <c r="H2949" i="1" s="1"/>
  <c r="B2949" i="1"/>
  <c r="G2948" i="1"/>
  <c r="H2948" i="1" s="1"/>
  <c r="B2948" i="1"/>
  <c r="G2947" i="1"/>
  <c r="H2947" i="1" s="1"/>
  <c r="B2947" i="1"/>
  <c r="G2946" i="1"/>
  <c r="H2946" i="1" s="1"/>
  <c r="B2946" i="1"/>
  <c r="G2945" i="1"/>
  <c r="H2945" i="1" s="1"/>
  <c r="B2945" i="1"/>
  <c r="G2944" i="1"/>
  <c r="H2944" i="1" s="1"/>
  <c r="B2944" i="1"/>
  <c r="G2943" i="1"/>
  <c r="H2943" i="1" s="1"/>
  <c r="B2943" i="1"/>
  <c r="G2942" i="1"/>
  <c r="H2942" i="1" s="1"/>
  <c r="B2942" i="1"/>
  <c r="G2941" i="1"/>
  <c r="H2941" i="1" s="1"/>
  <c r="B2941" i="1"/>
  <c r="G2940" i="1"/>
  <c r="H2940" i="1" s="1"/>
  <c r="B2940" i="1"/>
  <c r="G2939" i="1"/>
  <c r="H2939" i="1" s="1"/>
  <c r="B2939" i="1"/>
  <c r="G2938" i="1"/>
  <c r="H2938" i="1" s="1"/>
  <c r="B2938" i="1"/>
  <c r="G2937" i="1"/>
  <c r="H2937" i="1" s="1"/>
  <c r="B2937" i="1"/>
  <c r="G2936" i="1"/>
  <c r="H2936" i="1" s="1"/>
  <c r="B2936" i="1"/>
  <c r="G2935" i="1"/>
  <c r="H2935" i="1" s="1"/>
  <c r="B2935" i="1"/>
  <c r="G2934" i="1"/>
  <c r="H2934" i="1" s="1"/>
  <c r="B2934" i="1"/>
  <c r="G2933" i="1"/>
  <c r="H2933" i="1" s="1"/>
  <c r="B2933" i="1"/>
  <c r="G2932" i="1"/>
  <c r="H2932" i="1" s="1"/>
  <c r="B2932" i="1"/>
  <c r="G2931" i="1"/>
  <c r="H2931" i="1" s="1"/>
  <c r="B2931" i="1"/>
  <c r="G2930" i="1"/>
  <c r="H2930" i="1" s="1"/>
  <c r="B2930" i="1"/>
  <c r="G2929" i="1"/>
  <c r="H2929" i="1" s="1"/>
  <c r="B2929" i="1"/>
  <c r="G2928" i="1"/>
  <c r="H2928" i="1" s="1"/>
  <c r="B2928" i="1"/>
  <c r="G2927" i="1"/>
  <c r="H2927" i="1" s="1"/>
  <c r="B2927" i="1"/>
  <c r="G2926" i="1"/>
  <c r="H2926" i="1" s="1"/>
  <c r="B2926" i="1"/>
  <c r="G2925" i="1"/>
  <c r="H2925" i="1" s="1"/>
  <c r="B2925" i="1"/>
  <c r="G2924" i="1"/>
  <c r="H2924" i="1" s="1"/>
  <c r="B2924" i="1"/>
  <c r="G2923" i="1"/>
  <c r="H2923" i="1" s="1"/>
  <c r="B2923" i="1"/>
  <c r="G2922" i="1"/>
  <c r="H2922" i="1" s="1"/>
  <c r="B2922" i="1"/>
  <c r="G2921" i="1"/>
  <c r="H2921" i="1" s="1"/>
  <c r="B2921" i="1"/>
  <c r="G2920" i="1"/>
  <c r="H2920" i="1" s="1"/>
  <c r="B2920" i="1"/>
  <c r="G2919" i="1"/>
  <c r="H2919" i="1" s="1"/>
  <c r="B2919" i="1"/>
  <c r="G2918" i="1"/>
  <c r="H2918" i="1" s="1"/>
  <c r="B2918" i="1"/>
  <c r="G2917" i="1"/>
  <c r="H2917" i="1" s="1"/>
  <c r="B2917" i="1"/>
  <c r="G2916" i="1"/>
  <c r="H2916" i="1" s="1"/>
  <c r="B2916" i="1"/>
  <c r="G2915" i="1"/>
  <c r="H2915" i="1" s="1"/>
  <c r="B2915" i="1"/>
  <c r="G2914" i="1"/>
  <c r="H2914" i="1" s="1"/>
  <c r="B2914" i="1"/>
  <c r="G2913" i="1"/>
  <c r="H2913" i="1" s="1"/>
  <c r="B2913" i="1"/>
  <c r="G2912" i="1"/>
  <c r="H2912" i="1" s="1"/>
  <c r="B2912" i="1"/>
  <c r="G2911" i="1"/>
  <c r="H2911" i="1" s="1"/>
  <c r="B2911" i="1"/>
  <c r="G2910" i="1"/>
  <c r="H2910" i="1" s="1"/>
  <c r="B2910" i="1"/>
  <c r="G2909" i="1"/>
  <c r="H2909" i="1" s="1"/>
  <c r="B2909" i="1"/>
  <c r="G2908" i="1"/>
  <c r="H2908" i="1" s="1"/>
  <c r="B2908" i="1"/>
  <c r="G2907" i="1"/>
  <c r="H2907" i="1" s="1"/>
  <c r="B2907" i="1"/>
  <c r="G2906" i="1"/>
  <c r="H2906" i="1" s="1"/>
  <c r="B2906" i="1"/>
  <c r="G2905" i="1"/>
  <c r="H2905" i="1" s="1"/>
  <c r="B2905" i="1"/>
  <c r="G2904" i="1"/>
  <c r="H2904" i="1" s="1"/>
  <c r="B2904" i="1"/>
  <c r="G2903" i="1"/>
  <c r="H2903" i="1" s="1"/>
  <c r="B2903" i="1"/>
  <c r="G2902" i="1"/>
  <c r="H2902" i="1" s="1"/>
  <c r="B2902" i="1"/>
  <c r="G2901" i="1"/>
  <c r="H2901" i="1" s="1"/>
  <c r="B2901" i="1"/>
  <c r="G2900" i="1"/>
  <c r="H2900" i="1" s="1"/>
  <c r="B2900" i="1"/>
  <c r="G2899" i="1"/>
  <c r="H2899" i="1" s="1"/>
  <c r="B2899" i="1"/>
  <c r="G2898" i="1"/>
  <c r="H2898" i="1" s="1"/>
  <c r="B2898" i="1"/>
  <c r="G2897" i="1"/>
  <c r="H2897" i="1" s="1"/>
  <c r="B2897" i="1"/>
  <c r="G2896" i="1"/>
  <c r="H2896" i="1" s="1"/>
  <c r="B2896" i="1"/>
  <c r="G2895" i="1"/>
  <c r="H2895" i="1" s="1"/>
  <c r="B2895" i="1"/>
  <c r="G2894" i="1"/>
  <c r="H2894" i="1" s="1"/>
  <c r="B2894" i="1"/>
  <c r="G2893" i="1"/>
  <c r="H2893" i="1" s="1"/>
  <c r="B2893" i="1"/>
  <c r="G2892" i="1"/>
  <c r="H2892" i="1" s="1"/>
  <c r="B2892" i="1"/>
  <c r="G2891" i="1"/>
  <c r="H2891" i="1" s="1"/>
  <c r="B2891" i="1"/>
  <c r="G2890" i="1"/>
  <c r="H2890" i="1" s="1"/>
  <c r="B2890" i="1"/>
  <c r="G2889" i="1"/>
  <c r="H2889" i="1" s="1"/>
  <c r="B2889" i="1"/>
  <c r="G2888" i="1"/>
  <c r="H2888" i="1" s="1"/>
  <c r="B2888" i="1"/>
  <c r="G2887" i="1"/>
  <c r="H2887" i="1" s="1"/>
  <c r="B2887" i="1"/>
  <c r="G2886" i="1"/>
  <c r="H2886" i="1" s="1"/>
  <c r="B2886" i="1"/>
  <c r="G2885" i="1"/>
  <c r="H2885" i="1" s="1"/>
  <c r="B2885" i="1"/>
  <c r="G2884" i="1"/>
  <c r="H2884" i="1" s="1"/>
  <c r="B2884" i="1"/>
  <c r="G2883" i="1"/>
  <c r="H2883" i="1" s="1"/>
  <c r="B2883" i="1"/>
  <c r="G2882" i="1"/>
  <c r="H2882" i="1" s="1"/>
  <c r="B2882" i="1"/>
  <c r="G2881" i="1"/>
  <c r="H2881" i="1" s="1"/>
  <c r="B2881" i="1"/>
  <c r="G2880" i="1"/>
  <c r="H2880" i="1" s="1"/>
  <c r="B2880" i="1"/>
  <c r="G2879" i="1"/>
  <c r="H2879" i="1" s="1"/>
  <c r="B2879" i="1"/>
  <c r="G2878" i="1"/>
  <c r="H2878" i="1" s="1"/>
  <c r="B2878" i="1"/>
  <c r="G2877" i="1"/>
  <c r="H2877" i="1" s="1"/>
  <c r="B2877" i="1"/>
  <c r="G2876" i="1"/>
  <c r="H2876" i="1" s="1"/>
  <c r="B2876" i="1"/>
  <c r="G2875" i="1"/>
  <c r="H2875" i="1" s="1"/>
  <c r="B2875" i="1"/>
  <c r="G2874" i="1"/>
  <c r="H2874" i="1" s="1"/>
  <c r="B2874" i="1"/>
  <c r="G2873" i="1"/>
  <c r="H2873" i="1" s="1"/>
  <c r="B2873" i="1"/>
  <c r="G2872" i="1"/>
  <c r="H2872" i="1" s="1"/>
  <c r="B2872" i="1"/>
  <c r="G2871" i="1"/>
  <c r="H2871" i="1" s="1"/>
  <c r="B2871" i="1"/>
  <c r="G2870" i="1"/>
  <c r="H2870" i="1" s="1"/>
  <c r="B2870" i="1"/>
  <c r="G2869" i="1"/>
  <c r="H2869" i="1" s="1"/>
  <c r="B2869" i="1"/>
  <c r="G2868" i="1"/>
  <c r="H2868" i="1" s="1"/>
  <c r="B2868" i="1"/>
  <c r="G2867" i="1"/>
  <c r="H2867" i="1" s="1"/>
  <c r="B2867" i="1"/>
  <c r="G2866" i="1"/>
  <c r="H2866" i="1" s="1"/>
  <c r="B2866" i="1"/>
  <c r="G2865" i="1"/>
  <c r="H2865" i="1" s="1"/>
  <c r="B2865" i="1"/>
  <c r="G2864" i="1"/>
  <c r="H2864" i="1" s="1"/>
  <c r="B2864" i="1"/>
  <c r="G2863" i="1"/>
  <c r="H2863" i="1" s="1"/>
  <c r="B2863" i="1"/>
  <c r="G2862" i="1"/>
  <c r="H2862" i="1" s="1"/>
  <c r="B2862" i="1"/>
  <c r="G2861" i="1"/>
  <c r="H2861" i="1" s="1"/>
  <c r="B2861" i="1"/>
  <c r="G2860" i="1"/>
  <c r="H2860" i="1" s="1"/>
  <c r="B2860" i="1"/>
  <c r="G2859" i="1"/>
  <c r="H2859" i="1" s="1"/>
  <c r="B2859" i="1"/>
  <c r="G2858" i="1"/>
  <c r="H2858" i="1" s="1"/>
  <c r="B2858" i="1"/>
  <c r="G2857" i="1"/>
  <c r="H2857" i="1" s="1"/>
  <c r="B2857" i="1"/>
  <c r="G2856" i="1"/>
  <c r="H2856" i="1" s="1"/>
  <c r="B2856" i="1"/>
  <c r="G2855" i="1"/>
  <c r="H2855" i="1" s="1"/>
  <c r="B2855" i="1"/>
  <c r="G2854" i="1"/>
  <c r="H2854" i="1" s="1"/>
  <c r="B2854" i="1"/>
  <c r="G2853" i="1"/>
  <c r="H2853" i="1" s="1"/>
  <c r="B2853" i="1"/>
  <c r="G2852" i="1"/>
  <c r="H2852" i="1" s="1"/>
  <c r="B2852" i="1"/>
  <c r="G2851" i="1"/>
  <c r="H2851" i="1" s="1"/>
  <c r="B2851" i="1"/>
  <c r="G2850" i="1"/>
  <c r="H2850" i="1" s="1"/>
  <c r="B2850" i="1"/>
  <c r="G2849" i="1"/>
  <c r="H2849" i="1" s="1"/>
  <c r="B2849" i="1"/>
  <c r="G2848" i="1"/>
  <c r="H2848" i="1" s="1"/>
  <c r="B2848" i="1"/>
  <c r="G2847" i="1"/>
  <c r="H2847" i="1" s="1"/>
  <c r="B2847" i="1"/>
  <c r="G2846" i="1"/>
  <c r="H2846" i="1" s="1"/>
  <c r="B2846" i="1"/>
  <c r="G2845" i="1"/>
  <c r="H2845" i="1" s="1"/>
  <c r="B2845" i="1"/>
  <c r="G2844" i="1"/>
  <c r="H2844" i="1" s="1"/>
  <c r="B2844" i="1"/>
  <c r="G2843" i="1"/>
  <c r="H2843" i="1" s="1"/>
  <c r="B2843" i="1"/>
  <c r="G2842" i="1"/>
  <c r="H2842" i="1" s="1"/>
  <c r="B2842" i="1"/>
  <c r="G2841" i="1"/>
  <c r="H2841" i="1" s="1"/>
  <c r="B2841" i="1"/>
  <c r="G2840" i="1"/>
  <c r="H2840" i="1" s="1"/>
  <c r="B2840" i="1"/>
  <c r="G2839" i="1"/>
  <c r="H2839" i="1" s="1"/>
  <c r="B2839" i="1"/>
  <c r="G2838" i="1"/>
  <c r="H2838" i="1" s="1"/>
  <c r="B2838" i="1"/>
  <c r="G2837" i="1"/>
  <c r="H2837" i="1" s="1"/>
  <c r="B2837" i="1"/>
  <c r="G2836" i="1"/>
  <c r="H2836" i="1" s="1"/>
  <c r="B2836" i="1"/>
  <c r="G2835" i="1"/>
  <c r="H2835" i="1" s="1"/>
  <c r="B2835" i="1"/>
  <c r="G2834" i="1"/>
  <c r="H2834" i="1" s="1"/>
  <c r="B2834" i="1"/>
  <c r="G2833" i="1"/>
  <c r="H2833" i="1" s="1"/>
  <c r="B2833" i="1"/>
  <c r="G2832" i="1"/>
  <c r="H2832" i="1" s="1"/>
  <c r="B2832" i="1"/>
  <c r="G2831" i="1"/>
  <c r="H2831" i="1" s="1"/>
  <c r="B2831" i="1"/>
  <c r="G2830" i="1"/>
  <c r="H2830" i="1" s="1"/>
  <c r="B2830" i="1"/>
  <c r="G2829" i="1"/>
  <c r="H2829" i="1" s="1"/>
  <c r="B2829" i="1"/>
  <c r="G2828" i="1"/>
  <c r="H2828" i="1" s="1"/>
  <c r="B2828" i="1"/>
  <c r="G2827" i="1"/>
  <c r="H2827" i="1" s="1"/>
  <c r="B2827" i="1"/>
  <c r="G2826" i="1"/>
  <c r="H2826" i="1" s="1"/>
  <c r="B2826" i="1"/>
  <c r="G2825" i="1"/>
  <c r="H2825" i="1" s="1"/>
  <c r="B2825" i="1"/>
  <c r="G2824" i="1"/>
  <c r="H2824" i="1" s="1"/>
  <c r="B2824" i="1"/>
  <c r="G2823" i="1"/>
  <c r="H2823" i="1" s="1"/>
  <c r="B2823" i="1"/>
  <c r="G2822" i="1"/>
  <c r="H2822" i="1" s="1"/>
  <c r="B2822" i="1"/>
  <c r="G2821" i="1"/>
  <c r="H2821" i="1" s="1"/>
  <c r="B2821" i="1"/>
  <c r="G2820" i="1"/>
  <c r="H2820" i="1" s="1"/>
  <c r="B2820" i="1"/>
  <c r="G2819" i="1"/>
  <c r="H2819" i="1" s="1"/>
  <c r="B2819" i="1"/>
  <c r="G2818" i="1"/>
  <c r="H2818" i="1" s="1"/>
  <c r="B2818" i="1"/>
  <c r="G2817" i="1"/>
  <c r="H2817" i="1" s="1"/>
  <c r="B2817" i="1"/>
  <c r="G2816" i="1"/>
  <c r="H2816" i="1" s="1"/>
  <c r="B2816" i="1"/>
  <c r="G2815" i="1"/>
  <c r="H2815" i="1" s="1"/>
  <c r="B2815" i="1"/>
  <c r="G2814" i="1"/>
  <c r="H2814" i="1" s="1"/>
  <c r="B2814" i="1"/>
  <c r="G2813" i="1"/>
  <c r="H2813" i="1" s="1"/>
  <c r="B2813" i="1"/>
  <c r="G2812" i="1"/>
  <c r="H2812" i="1" s="1"/>
  <c r="B2812" i="1"/>
  <c r="G2811" i="1"/>
  <c r="H2811" i="1" s="1"/>
  <c r="B2811" i="1"/>
  <c r="G2810" i="1"/>
  <c r="H2810" i="1" s="1"/>
  <c r="B2810" i="1"/>
  <c r="G2809" i="1"/>
  <c r="H2809" i="1" s="1"/>
  <c r="B2809" i="1"/>
  <c r="G2808" i="1"/>
  <c r="H2808" i="1" s="1"/>
  <c r="B2808" i="1"/>
  <c r="G2807" i="1"/>
  <c r="H2807" i="1" s="1"/>
  <c r="B2807" i="1"/>
  <c r="G2806" i="1"/>
  <c r="H2806" i="1" s="1"/>
  <c r="B2806" i="1"/>
  <c r="G2805" i="1"/>
  <c r="H2805" i="1" s="1"/>
  <c r="B2805" i="1"/>
  <c r="G2804" i="1"/>
  <c r="H2804" i="1" s="1"/>
  <c r="B2804" i="1"/>
  <c r="G2803" i="1"/>
  <c r="H2803" i="1" s="1"/>
  <c r="B2803" i="1"/>
  <c r="G2802" i="1"/>
  <c r="H2802" i="1" s="1"/>
  <c r="B2802" i="1"/>
  <c r="G2801" i="1"/>
  <c r="H2801" i="1" s="1"/>
  <c r="B2801" i="1"/>
  <c r="G2800" i="1"/>
  <c r="H2800" i="1" s="1"/>
  <c r="B2800" i="1"/>
  <c r="G2799" i="1"/>
  <c r="H2799" i="1" s="1"/>
  <c r="B2799" i="1"/>
  <c r="G2798" i="1"/>
  <c r="H2798" i="1" s="1"/>
  <c r="B2798" i="1"/>
  <c r="G2797" i="1"/>
  <c r="H2797" i="1" s="1"/>
  <c r="B2797" i="1"/>
  <c r="G2796" i="1"/>
  <c r="H2796" i="1" s="1"/>
  <c r="B2796" i="1"/>
  <c r="G2795" i="1"/>
  <c r="H2795" i="1" s="1"/>
  <c r="B2795" i="1"/>
  <c r="G2794" i="1"/>
  <c r="H2794" i="1" s="1"/>
  <c r="B2794" i="1"/>
  <c r="G2793" i="1"/>
  <c r="H2793" i="1" s="1"/>
  <c r="B2793" i="1"/>
  <c r="G2792" i="1"/>
  <c r="H2792" i="1" s="1"/>
  <c r="B2792" i="1"/>
  <c r="G2791" i="1"/>
  <c r="H2791" i="1" s="1"/>
  <c r="B2791" i="1"/>
  <c r="G2790" i="1"/>
  <c r="H2790" i="1" s="1"/>
  <c r="B2790" i="1"/>
  <c r="G2789" i="1"/>
  <c r="H2789" i="1" s="1"/>
  <c r="B2789" i="1"/>
  <c r="G2788" i="1"/>
  <c r="H2788" i="1" s="1"/>
  <c r="B2788" i="1"/>
  <c r="G2787" i="1"/>
  <c r="H2787" i="1" s="1"/>
  <c r="B2787" i="1"/>
  <c r="G2786" i="1"/>
  <c r="H2786" i="1" s="1"/>
  <c r="B2786" i="1"/>
  <c r="G2785" i="1"/>
  <c r="H2785" i="1" s="1"/>
  <c r="B2785" i="1"/>
  <c r="G2784" i="1"/>
  <c r="H2784" i="1" s="1"/>
  <c r="B2784" i="1"/>
  <c r="G2783" i="1"/>
  <c r="H2783" i="1" s="1"/>
  <c r="B2783" i="1"/>
  <c r="G2782" i="1"/>
  <c r="H2782" i="1" s="1"/>
  <c r="B2782" i="1"/>
  <c r="G2781" i="1"/>
  <c r="H2781" i="1" s="1"/>
  <c r="B2781" i="1"/>
  <c r="G2780" i="1"/>
  <c r="H2780" i="1" s="1"/>
  <c r="B2780" i="1"/>
  <c r="G2779" i="1"/>
  <c r="H2779" i="1" s="1"/>
  <c r="B2779" i="1"/>
  <c r="G2778" i="1"/>
  <c r="H2778" i="1" s="1"/>
  <c r="B2778" i="1"/>
  <c r="G2777" i="1"/>
  <c r="H2777" i="1" s="1"/>
  <c r="B2777" i="1"/>
  <c r="G2776" i="1"/>
  <c r="H2776" i="1" s="1"/>
  <c r="B2776" i="1"/>
  <c r="G2775" i="1"/>
  <c r="H2775" i="1" s="1"/>
  <c r="B2775" i="1"/>
  <c r="G2774" i="1"/>
  <c r="H2774" i="1" s="1"/>
  <c r="B2774" i="1"/>
  <c r="G2773" i="1"/>
  <c r="H2773" i="1" s="1"/>
  <c r="B2773" i="1"/>
  <c r="G2772" i="1"/>
  <c r="H2772" i="1" s="1"/>
  <c r="B2772" i="1"/>
  <c r="G2771" i="1"/>
  <c r="H2771" i="1" s="1"/>
  <c r="B2771" i="1"/>
  <c r="G2770" i="1"/>
  <c r="H2770" i="1" s="1"/>
  <c r="B2770" i="1"/>
  <c r="G2769" i="1"/>
  <c r="H2769" i="1" s="1"/>
  <c r="B2769" i="1"/>
  <c r="G2768" i="1"/>
  <c r="H2768" i="1" s="1"/>
  <c r="B2768" i="1"/>
  <c r="G2767" i="1"/>
  <c r="H2767" i="1" s="1"/>
  <c r="B2767" i="1"/>
  <c r="G2766" i="1"/>
  <c r="H2766" i="1" s="1"/>
  <c r="B2766" i="1"/>
  <c r="G2765" i="1"/>
  <c r="H2765" i="1" s="1"/>
  <c r="B2765" i="1"/>
  <c r="G2764" i="1"/>
  <c r="H2764" i="1" s="1"/>
  <c r="B2764" i="1"/>
  <c r="G2763" i="1"/>
  <c r="H2763" i="1" s="1"/>
  <c r="B2763" i="1"/>
  <c r="G2762" i="1"/>
  <c r="H2762" i="1" s="1"/>
  <c r="B2762" i="1"/>
  <c r="G2761" i="1"/>
  <c r="H2761" i="1" s="1"/>
  <c r="B2761" i="1"/>
  <c r="G2760" i="1"/>
  <c r="H2760" i="1" s="1"/>
  <c r="B2760" i="1"/>
  <c r="G2759" i="1"/>
  <c r="H2759" i="1" s="1"/>
  <c r="B2759" i="1"/>
  <c r="G2758" i="1"/>
  <c r="H2758" i="1" s="1"/>
  <c r="B2758" i="1"/>
  <c r="G2757" i="1"/>
  <c r="H2757" i="1" s="1"/>
  <c r="B2757" i="1"/>
  <c r="G2756" i="1"/>
  <c r="H2756" i="1" s="1"/>
  <c r="B2756" i="1"/>
  <c r="G2755" i="1"/>
  <c r="H2755" i="1" s="1"/>
  <c r="B2755" i="1"/>
  <c r="G2754" i="1"/>
  <c r="H2754" i="1" s="1"/>
  <c r="B2754" i="1"/>
  <c r="G2753" i="1"/>
  <c r="H2753" i="1" s="1"/>
  <c r="B2753" i="1"/>
  <c r="G2752" i="1"/>
  <c r="H2752" i="1" s="1"/>
  <c r="B2752" i="1"/>
  <c r="G2751" i="1"/>
  <c r="H2751" i="1" s="1"/>
  <c r="B2751" i="1"/>
  <c r="G2750" i="1"/>
  <c r="H2750" i="1" s="1"/>
  <c r="B2750" i="1"/>
  <c r="G2749" i="1"/>
  <c r="H2749" i="1" s="1"/>
  <c r="B2749" i="1"/>
  <c r="G2748" i="1"/>
  <c r="H2748" i="1" s="1"/>
  <c r="B2748" i="1"/>
  <c r="G2747" i="1"/>
  <c r="H2747" i="1" s="1"/>
  <c r="B2747" i="1"/>
  <c r="G2746" i="1"/>
  <c r="H2746" i="1" s="1"/>
  <c r="B2746" i="1"/>
  <c r="G2745" i="1"/>
  <c r="H2745" i="1" s="1"/>
  <c r="B2745" i="1"/>
  <c r="G2744" i="1"/>
  <c r="H2744" i="1" s="1"/>
  <c r="B2744" i="1"/>
  <c r="G2743" i="1"/>
  <c r="H2743" i="1" s="1"/>
  <c r="B2743" i="1"/>
  <c r="G2742" i="1"/>
  <c r="H2742" i="1" s="1"/>
  <c r="B2742" i="1"/>
  <c r="G2741" i="1"/>
  <c r="H2741" i="1" s="1"/>
  <c r="B2741" i="1"/>
  <c r="G2740" i="1"/>
  <c r="H2740" i="1" s="1"/>
  <c r="B2740" i="1"/>
  <c r="G2739" i="1"/>
  <c r="H2739" i="1" s="1"/>
  <c r="B2739" i="1"/>
  <c r="G2738" i="1"/>
  <c r="H2738" i="1" s="1"/>
  <c r="B2738" i="1"/>
  <c r="G2737" i="1"/>
  <c r="H2737" i="1" s="1"/>
  <c r="B2737" i="1"/>
  <c r="G2736" i="1"/>
  <c r="H2736" i="1" s="1"/>
  <c r="B2736" i="1"/>
  <c r="G2735" i="1"/>
  <c r="H2735" i="1" s="1"/>
  <c r="B2735" i="1"/>
  <c r="G2734" i="1"/>
  <c r="H2734" i="1" s="1"/>
  <c r="B2734" i="1"/>
  <c r="G2733" i="1"/>
  <c r="H2733" i="1" s="1"/>
  <c r="B2733" i="1"/>
  <c r="G2732" i="1"/>
  <c r="H2732" i="1" s="1"/>
  <c r="B2732" i="1"/>
  <c r="G2731" i="1"/>
  <c r="H2731" i="1" s="1"/>
  <c r="B2731" i="1"/>
  <c r="G2730" i="1"/>
  <c r="H2730" i="1" s="1"/>
  <c r="B2730" i="1"/>
  <c r="G2729" i="1"/>
  <c r="H2729" i="1" s="1"/>
  <c r="B2729" i="1"/>
  <c r="G2728" i="1"/>
  <c r="H2728" i="1" s="1"/>
  <c r="B2728" i="1"/>
  <c r="G2727" i="1"/>
  <c r="H2727" i="1" s="1"/>
  <c r="B2727" i="1"/>
  <c r="G2726" i="1"/>
  <c r="H2726" i="1" s="1"/>
  <c r="B2726" i="1"/>
  <c r="G2725" i="1"/>
  <c r="H2725" i="1" s="1"/>
  <c r="B2725" i="1"/>
  <c r="G2724" i="1"/>
  <c r="H2724" i="1" s="1"/>
  <c r="B2724" i="1"/>
  <c r="G2723" i="1"/>
  <c r="H2723" i="1" s="1"/>
  <c r="B2723" i="1"/>
  <c r="G2722" i="1"/>
  <c r="H2722" i="1" s="1"/>
  <c r="B2722" i="1"/>
  <c r="G2721" i="1"/>
  <c r="H2721" i="1" s="1"/>
  <c r="B2721" i="1"/>
  <c r="G2720" i="1"/>
  <c r="H2720" i="1" s="1"/>
  <c r="B2720" i="1"/>
  <c r="G2719" i="1"/>
  <c r="H2719" i="1" s="1"/>
  <c r="B2719" i="1"/>
  <c r="G2718" i="1"/>
  <c r="H2718" i="1" s="1"/>
  <c r="B2718" i="1"/>
  <c r="G2717" i="1"/>
  <c r="H2717" i="1" s="1"/>
  <c r="B2717" i="1"/>
  <c r="G2716" i="1"/>
  <c r="H2716" i="1" s="1"/>
  <c r="B2716" i="1"/>
  <c r="G2715" i="1"/>
  <c r="H2715" i="1" s="1"/>
  <c r="B2715" i="1"/>
  <c r="G2714" i="1"/>
  <c r="H2714" i="1" s="1"/>
  <c r="B2714" i="1"/>
  <c r="G2713" i="1"/>
  <c r="H2713" i="1" s="1"/>
  <c r="B2713" i="1"/>
  <c r="G2712" i="1"/>
  <c r="H2712" i="1" s="1"/>
  <c r="B2712" i="1"/>
  <c r="G2711" i="1"/>
  <c r="H2711" i="1" s="1"/>
  <c r="B2711" i="1"/>
  <c r="G2710" i="1"/>
  <c r="H2710" i="1" s="1"/>
  <c r="B2710" i="1"/>
  <c r="G2709" i="1"/>
  <c r="H2709" i="1" s="1"/>
  <c r="B2709" i="1"/>
  <c r="G2708" i="1"/>
  <c r="H2708" i="1" s="1"/>
  <c r="B2708" i="1"/>
  <c r="G2707" i="1"/>
  <c r="H2707" i="1" s="1"/>
  <c r="B2707" i="1"/>
  <c r="G2706" i="1"/>
  <c r="H2706" i="1" s="1"/>
  <c r="B2706" i="1"/>
  <c r="G2705" i="1"/>
  <c r="H2705" i="1" s="1"/>
  <c r="B2705" i="1"/>
  <c r="G2704" i="1"/>
  <c r="H2704" i="1" s="1"/>
  <c r="B2704" i="1"/>
  <c r="G2703" i="1"/>
  <c r="H2703" i="1" s="1"/>
  <c r="B2703" i="1"/>
  <c r="G2702" i="1"/>
  <c r="H2702" i="1" s="1"/>
  <c r="B2702" i="1"/>
  <c r="G2701" i="1"/>
  <c r="H2701" i="1" s="1"/>
  <c r="B2701" i="1"/>
  <c r="G2700" i="1"/>
  <c r="H2700" i="1" s="1"/>
  <c r="B2700" i="1"/>
  <c r="G2699" i="1"/>
  <c r="H2699" i="1" s="1"/>
  <c r="B2699" i="1"/>
  <c r="G2698" i="1"/>
  <c r="H2698" i="1" s="1"/>
  <c r="B2698" i="1"/>
  <c r="G2697" i="1"/>
  <c r="H2697" i="1" s="1"/>
  <c r="B2697" i="1"/>
  <c r="G2696" i="1"/>
  <c r="H2696" i="1" s="1"/>
  <c r="B2696" i="1"/>
  <c r="G2695" i="1"/>
  <c r="H2695" i="1" s="1"/>
  <c r="B2695" i="1"/>
  <c r="G2694" i="1"/>
  <c r="H2694" i="1" s="1"/>
  <c r="B2694" i="1"/>
  <c r="G2693" i="1"/>
  <c r="H2693" i="1" s="1"/>
  <c r="B2693" i="1"/>
  <c r="G2692" i="1"/>
  <c r="H2692" i="1" s="1"/>
  <c r="B2692" i="1"/>
  <c r="G2691" i="1"/>
  <c r="H2691" i="1" s="1"/>
  <c r="B2691" i="1"/>
  <c r="G2690" i="1"/>
  <c r="H2690" i="1" s="1"/>
  <c r="B2690" i="1"/>
  <c r="G2689" i="1"/>
  <c r="H2689" i="1" s="1"/>
  <c r="B2689" i="1"/>
  <c r="G2688" i="1"/>
  <c r="H2688" i="1" s="1"/>
  <c r="B2688" i="1"/>
  <c r="G2687" i="1"/>
  <c r="H2687" i="1" s="1"/>
  <c r="B2687" i="1"/>
  <c r="G2686" i="1"/>
  <c r="H2686" i="1" s="1"/>
  <c r="B2686" i="1"/>
  <c r="G2685" i="1"/>
  <c r="H2685" i="1" s="1"/>
  <c r="B2685" i="1"/>
  <c r="G2684" i="1"/>
  <c r="H2684" i="1" s="1"/>
  <c r="B2684" i="1"/>
  <c r="G2683" i="1"/>
  <c r="H2683" i="1" s="1"/>
  <c r="B2683" i="1"/>
  <c r="G2682" i="1"/>
  <c r="H2682" i="1" s="1"/>
  <c r="B2682" i="1"/>
  <c r="G2681" i="1"/>
  <c r="H2681" i="1" s="1"/>
  <c r="B2681" i="1"/>
  <c r="G2680" i="1"/>
  <c r="H2680" i="1" s="1"/>
  <c r="B2680" i="1"/>
  <c r="G2679" i="1"/>
  <c r="H2679" i="1" s="1"/>
  <c r="B2679" i="1"/>
  <c r="G2678" i="1"/>
  <c r="H2678" i="1" s="1"/>
  <c r="B2678" i="1"/>
  <c r="G2677" i="1"/>
  <c r="H2677" i="1" s="1"/>
  <c r="B2677" i="1"/>
  <c r="G2676" i="1"/>
  <c r="H2676" i="1" s="1"/>
  <c r="B2676" i="1"/>
  <c r="G2675" i="1"/>
  <c r="H2675" i="1" s="1"/>
  <c r="B2675" i="1"/>
  <c r="G2674" i="1"/>
  <c r="H2674" i="1" s="1"/>
  <c r="B2674" i="1"/>
  <c r="G2673" i="1"/>
  <c r="H2673" i="1" s="1"/>
  <c r="B2673" i="1"/>
  <c r="G2672" i="1"/>
  <c r="H2672" i="1" s="1"/>
  <c r="B2672" i="1"/>
  <c r="G2671" i="1"/>
  <c r="H2671" i="1" s="1"/>
  <c r="B2671" i="1"/>
  <c r="G2670" i="1"/>
  <c r="H2670" i="1" s="1"/>
  <c r="B2670" i="1"/>
  <c r="G2669" i="1"/>
  <c r="H2669" i="1" s="1"/>
  <c r="B2669" i="1"/>
  <c r="G2668" i="1"/>
  <c r="H2668" i="1" s="1"/>
  <c r="B2668" i="1"/>
  <c r="G2667" i="1"/>
  <c r="H2667" i="1" s="1"/>
  <c r="B2667" i="1"/>
  <c r="G2666" i="1"/>
  <c r="H2666" i="1" s="1"/>
  <c r="B2666" i="1"/>
  <c r="G2665" i="1"/>
  <c r="H2665" i="1" s="1"/>
  <c r="B2665" i="1"/>
  <c r="G2664" i="1"/>
  <c r="H2664" i="1" s="1"/>
  <c r="B2664" i="1"/>
  <c r="G2663" i="1"/>
  <c r="H2663" i="1" s="1"/>
  <c r="B2663" i="1"/>
  <c r="G2662" i="1"/>
  <c r="H2662" i="1" s="1"/>
  <c r="B2662" i="1"/>
  <c r="G2661" i="1"/>
  <c r="H2661" i="1" s="1"/>
  <c r="B2661" i="1"/>
  <c r="G2660" i="1"/>
  <c r="H2660" i="1" s="1"/>
  <c r="B2660" i="1"/>
  <c r="G2659" i="1"/>
  <c r="H2659" i="1" s="1"/>
  <c r="B2659" i="1"/>
  <c r="G2658" i="1"/>
  <c r="H2658" i="1" s="1"/>
  <c r="B2658" i="1"/>
  <c r="G2657" i="1"/>
  <c r="H2657" i="1" s="1"/>
  <c r="B2657" i="1"/>
  <c r="G2656" i="1"/>
  <c r="H2656" i="1" s="1"/>
  <c r="B2656" i="1"/>
  <c r="G2655" i="1"/>
  <c r="H2655" i="1" s="1"/>
  <c r="B2655" i="1"/>
  <c r="G2654" i="1"/>
  <c r="H2654" i="1" s="1"/>
  <c r="B2654" i="1"/>
  <c r="G2653" i="1"/>
  <c r="H2653" i="1" s="1"/>
  <c r="B2653" i="1"/>
  <c r="G2652" i="1"/>
  <c r="H2652" i="1" s="1"/>
  <c r="B2652" i="1"/>
  <c r="G2651" i="1"/>
  <c r="H2651" i="1" s="1"/>
  <c r="B2651" i="1"/>
  <c r="G2650" i="1"/>
  <c r="H2650" i="1" s="1"/>
  <c r="B2650" i="1"/>
  <c r="G2649" i="1"/>
  <c r="H2649" i="1" s="1"/>
  <c r="B2649" i="1"/>
  <c r="G2648" i="1"/>
  <c r="H2648" i="1" s="1"/>
  <c r="B2648" i="1"/>
  <c r="G2647" i="1"/>
  <c r="H2647" i="1" s="1"/>
  <c r="B2647" i="1"/>
  <c r="G2646" i="1"/>
  <c r="H2646" i="1" s="1"/>
  <c r="B2646" i="1"/>
  <c r="G2645" i="1"/>
  <c r="H2645" i="1" s="1"/>
  <c r="B2645" i="1"/>
  <c r="G2644" i="1"/>
  <c r="H2644" i="1" s="1"/>
  <c r="B2644" i="1"/>
  <c r="G2643" i="1"/>
  <c r="H2643" i="1" s="1"/>
  <c r="B2643" i="1"/>
  <c r="G2642" i="1"/>
  <c r="H2642" i="1" s="1"/>
  <c r="B2642" i="1"/>
  <c r="G2641" i="1"/>
  <c r="H2641" i="1" s="1"/>
  <c r="B2641" i="1"/>
  <c r="G2640" i="1"/>
  <c r="H2640" i="1" s="1"/>
  <c r="B2640" i="1"/>
  <c r="G2639" i="1"/>
  <c r="H2639" i="1" s="1"/>
  <c r="B2639" i="1"/>
  <c r="G2638" i="1"/>
  <c r="H2638" i="1" s="1"/>
  <c r="B2638" i="1"/>
  <c r="G2637" i="1"/>
  <c r="H2637" i="1" s="1"/>
  <c r="B2637" i="1"/>
  <c r="G2636" i="1"/>
  <c r="H2636" i="1" s="1"/>
  <c r="B2636" i="1"/>
  <c r="G2635" i="1"/>
  <c r="H2635" i="1" s="1"/>
  <c r="B2635" i="1"/>
  <c r="G2634" i="1"/>
  <c r="H2634" i="1" s="1"/>
  <c r="B2634" i="1"/>
  <c r="G2633" i="1"/>
  <c r="H2633" i="1" s="1"/>
  <c r="B2633" i="1"/>
  <c r="G2632" i="1"/>
  <c r="H2632" i="1" s="1"/>
  <c r="B2632" i="1"/>
  <c r="G2631" i="1"/>
  <c r="H2631" i="1" s="1"/>
  <c r="B2631" i="1"/>
  <c r="G2630" i="1"/>
  <c r="H2630" i="1" s="1"/>
  <c r="B2630" i="1"/>
  <c r="G2629" i="1"/>
  <c r="H2629" i="1" s="1"/>
  <c r="B2629" i="1"/>
  <c r="G2628" i="1"/>
  <c r="H2628" i="1" s="1"/>
  <c r="B2628" i="1"/>
  <c r="G2627" i="1"/>
  <c r="H2627" i="1" s="1"/>
  <c r="B2627" i="1"/>
  <c r="G2626" i="1"/>
  <c r="H2626" i="1" s="1"/>
  <c r="B2626" i="1"/>
  <c r="G2625" i="1"/>
  <c r="H2625" i="1" s="1"/>
  <c r="B2625" i="1"/>
  <c r="G2624" i="1"/>
  <c r="H2624" i="1" s="1"/>
  <c r="B2624" i="1"/>
  <c r="G2623" i="1"/>
  <c r="H2623" i="1" s="1"/>
  <c r="B2623" i="1"/>
  <c r="G2622" i="1"/>
  <c r="H2622" i="1" s="1"/>
  <c r="B2622" i="1"/>
  <c r="G2621" i="1"/>
  <c r="H2621" i="1" s="1"/>
  <c r="B2621" i="1"/>
  <c r="G2620" i="1"/>
  <c r="H2620" i="1" s="1"/>
  <c r="B2620" i="1"/>
  <c r="G2619" i="1"/>
  <c r="H2619" i="1" s="1"/>
  <c r="B2619" i="1"/>
  <c r="G2618" i="1"/>
  <c r="H2618" i="1" s="1"/>
  <c r="B2618" i="1"/>
  <c r="G2617" i="1"/>
  <c r="H2617" i="1" s="1"/>
  <c r="B2617" i="1"/>
  <c r="G2616" i="1"/>
  <c r="H2616" i="1" s="1"/>
  <c r="B2616" i="1"/>
  <c r="G2615" i="1"/>
  <c r="H2615" i="1" s="1"/>
  <c r="B2615" i="1"/>
  <c r="G2614" i="1"/>
  <c r="H2614" i="1" s="1"/>
  <c r="B2614" i="1"/>
  <c r="G2613" i="1"/>
  <c r="H2613" i="1" s="1"/>
  <c r="B2613" i="1"/>
  <c r="G2612" i="1"/>
  <c r="H2612" i="1" s="1"/>
  <c r="B2612" i="1"/>
  <c r="G2611" i="1"/>
  <c r="H2611" i="1" s="1"/>
  <c r="B2611" i="1"/>
  <c r="G2610" i="1"/>
  <c r="H2610" i="1" s="1"/>
  <c r="B2610" i="1"/>
  <c r="G2609" i="1"/>
  <c r="H2609" i="1" s="1"/>
  <c r="B2609" i="1"/>
  <c r="G2608" i="1"/>
  <c r="H2608" i="1" s="1"/>
  <c r="B2608" i="1"/>
  <c r="G2607" i="1"/>
  <c r="H2607" i="1" s="1"/>
  <c r="B2607" i="1"/>
  <c r="G2606" i="1"/>
  <c r="H2606" i="1" s="1"/>
  <c r="B2606" i="1"/>
  <c r="G2605" i="1"/>
  <c r="H2605" i="1" s="1"/>
  <c r="B2605" i="1"/>
  <c r="G2604" i="1"/>
  <c r="H2604" i="1" s="1"/>
  <c r="B2604" i="1"/>
  <c r="G2603" i="1"/>
  <c r="H2603" i="1" s="1"/>
  <c r="B2603" i="1"/>
  <c r="G2602" i="1"/>
  <c r="H2602" i="1" s="1"/>
  <c r="B2602" i="1"/>
  <c r="G2601" i="1"/>
  <c r="H2601" i="1" s="1"/>
  <c r="B2601" i="1"/>
  <c r="G2600" i="1"/>
  <c r="H2600" i="1" s="1"/>
  <c r="B2600" i="1"/>
  <c r="G2599" i="1"/>
  <c r="H2599" i="1" s="1"/>
  <c r="B2599" i="1"/>
  <c r="G2598" i="1"/>
  <c r="H2598" i="1" s="1"/>
  <c r="B2598" i="1"/>
  <c r="G2597" i="1"/>
  <c r="H2597" i="1" s="1"/>
  <c r="B2597" i="1"/>
  <c r="G2596" i="1"/>
  <c r="H2596" i="1" s="1"/>
  <c r="B2596" i="1"/>
  <c r="G2595" i="1"/>
  <c r="H2595" i="1" s="1"/>
  <c r="B2595" i="1"/>
  <c r="G2594" i="1"/>
  <c r="H2594" i="1" s="1"/>
  <c r="B2594" i="1"/>
  <c r="G2593" i="1"/>
  <c r="H2593" i="1" s="1"/>
  <c r="B2593" i="1"/>
  <c r="G2592" i="1"/>
  <c r="H2592" i="1" s="1"/>
  <c r="B2592" i="1"/>
  <c r="G2591" i="1"/>
  <c r="H2591" i="1" s="1"/>
  <c r="B2591" i="1"/>
  <c r="G2590" i="1"/>
  <c r="H2590" i="1" s="1"/>
  <c r="B2590" i="1"/>
  <c r="G2589" i="1"/>
  <c r="H2589" i="1" s="1"/>
  <c r="B2589" i="1"/>
  <c r="G2588" i="1"/>
  <c r="H2588" i="1" s="1"/>
  <c r="B2588" i="1"/>
  <c r="G2587" i="1"/>
  <c r="H2587" i="1" s="1"/>
  <c r="B2587" i="1"/>
  <c r="G2586" i="1"/>
  <c r="H2586" i="1" s="1"/>
  <c r="B2586" i="1"/>
  <c r="G2585" i="1"/>
  <c r="H2585" i="1" s="1"/>
  <c r="B2585" i="1"/>
  <c r="G2584" i="1"/>
  <c r="H2584" i="1" s="1"/>
  <c r="B2584" i="1"/>
  <c r="G2583" i="1"/>
  <c r="H2583" i="1" s="1"/>
  <c r="B2583" i="1"/>
  <c r="G2582" i="1"/>
  <c r="H2582" i="1" s="1"/>
  <c r="B2582" i="1"/>
  <c r="G2581" i="1"/>
  <c r="H2581" i="1" s="1"/>
  <c r="B2581" i="1"/>
  <c r="G2580" i="1"/>
  <c r="H2580" i="1" s="1"/>
  <c r="B2580" i="1"/>
  <c r="G2579" i="1"/>
  <c r="H2579" i="1" s="1"/>
  <c r="B2579" i="1"/>
  <c r="G2578" i="1"/>
  <c r="H2578" i="1" s="1"/>
  <c r="B2578" i="1"/>
  <c r="G2577" i="1"/>
  <c r="H2577" i="1" s="1"/>
  <c r="B2577" i="1"/>
  <c r="G2576" i="1"/>
  <c r="H2576" i="1" s="1"/>
  <c r="B2576" i="1"/>
  <c r="G2575" i="1"/>
  <c r="H2575" i="1" s="1"/>
  <c r="B2575" i="1"/>
  <c r="G2574" i="1"/>
  <c r="H2574" i="1" s="1"/>
  <c r="B2574" i="1"/>
  <c r="G2573" i="1"/>
  <c r="H2573" i="1" s="1"/>
  <c r="B2573" i="1"/>
  <c r="G2572" i="1"/>
  <c r="H2572" i="1" s="1"/>
  <c r="B2572" i="1"/>
  <c r="G2571" i="1"/>
  <c r="H2571" i="1" s="1"/>
  <c r="B2571" i="1"/>
  <c r="G2570" i="1"/>
  <c r="H2570" i="1" s="1"/>
  <c r="B2570" i="1"/>
  <c r="G2569" i="1"/>
  <c r="H2569" i="1" s="1"/>
  <c r="B2569" i="1"/>
  <c r="G2568" i="1"/>
  <c r="H2568" i="1" s="1"/>
  <c r="B2568" i="1"/>
  <c r="G2567" i="1"/>
  <c r="H2567" i="1" s="1"/>
  <c r="B2567" i="1"/>
  <c r="G2566" i="1"/>
  <c r="H2566" i="1" s="1"/>
  <c r="B2566" i="1"/>
  <c r="G2565" i="1"/>
  <c r="H2565" i="1" s="1"/>
  <c r="B2565" i="1"/>
  <c r="G2564" i="1"/>
  <c r="H2564" i="1" s="1"/>
  <c r="B2564" i="1"/>
  <c r="G2563" i="1"/>
  <c r="H2563" i="1" s="1"/>
  <c r="B2563" i="1"/>
  <c r="G2562" i="1"/>
  <c r="H2562" i="1" s="1"/>
  <c r="B2562" i="1"/>
  <c r="G2561" i="1"/>
  <c r="H2561" i="1" s="1"/>
  <c r="B2561" i="1"/>
  <c r="G2560" i="1"/>
  <c r="H2560" i="1" s="1"/>
  <c r="B2560" i="1"/>
  <c r="G2559" i="1"/>
  <c r="H2559" i="1" s="1"/>
  <c r="B2559" i="1"/>
  <c r="G2558" i="1"/>
  <c r="H2558" i="1" s="1"/>
  <c r="B2558" i="1"/>
  <c r="G2557" i="1"/>
  <c r="H2557" i="1" s="1"/>
  <c r="B2557" i="1"/>
  <c r="G2556" i="1"/>
  <c r="H2556" i="1" s="1"/>
  <c r="B2556" i="1"/>
  <c r="G2555" i="1"/>
  <c r="H2555" i="1" s="1"/>
  <c r="B2555" i="1"/>
  <c r="G2554" i="1"/>
  <c r="H2554" i="1" s="1"/>
  <c r="B2554" i="1"/>
  <c r="G2553" i="1"/>
  <c r="H2553" i="1" s="1"/>
  <c r="B2553" i="1"/>
  <c r="G2552" i="1"/>
  <c r="H2552" i="1" s="1"/>
  <c r="B2552" i="1"/>
  <c r="G2551" i="1"/>
  <c r="H2551" i="1" s="1"/>
  <c r="B2551" i="1"/>
  <c r="G2550" i="1"/>
  <c r="H2550" i="1" s="1"/>
  <c r="B2550" i="1"/>
  <c r="G2549" i="1"/>
  <c r="H2549" i="1" s="1"/>
  <c r="B2549" i="1"/>
  <c r="G2548" i="1"/>
  <c r="H2548" i="1" s="1"/>
  <c r="B2548" i="1"/>
  <c r="G2547" i="1"/>
  <c r="H2547" i="1" s="1"/>
  <c r="B2547" i="1"/>
  <c r="G2546" i="1"/>
  <c r="H2546" i="1" s="1"/>
  <c r="B2546" i="1"/>
  <c r="G2545" i="1"/>
  <c r="H2545" i="1" s="1"/>
  <c r="B2545" i="1"/>
  <c r="G2544" i="1"/>
  <c r="H2544" i="1" s="1"/>
  <c r="B2544" i="1"/>
  <c r="G2543" i="1"/>
  <c r="H2543" i="1" s="1"/>
  <c r="B2543" i="1"/>
  <c r="G2542" i="1"/>
  <c r="H2542" i="1" s="1"/>
  <c r="B2542" i="1"/>
  <c r="G2541" i="1"/>
  <c r="H2541" i="1" s="1"/>
  <c r="B2541" i="1"/>
  <c r="G2540" i="1"/>
  <c r="H2540" i="1" s="1"/>
  <c r="B2540" i="1"/>
  <c r="G2539" i="1"/>
  <c r="H2539" i="1" s="1"/>
  <c r="B2539" i="1"/>
  <c r="G2538" i="1"/>
  <c r="H2538" i="1" s="1"/>
  <c r="B2538" i="1"/>
  <c r="G2537" i="1"/>
  <c r="H2537" i="1" s="1"/>
  <c r="B2537" i="1"/>
  <c r="G2536" i="1"/>
  <c r="H2536" i="1" s="1"/>
  <c r="B2536" i="1"/>
  <c r="G2535" i="1"/>
  <c r="H2535" i="1" s="1"/>
  <c r="B2535" i="1"/>
  <c r="G2534" i="1"/>
  <c r="H2534" i="1" s="1"/>
  <c r="B2534" i="1"/>
  <c r="G2533" i="1"/>
  <c r="H2533" i="1" s="1"/>
  <c r="B2533" i="1"/>
  <c r="G2532" i="1"/>
  <c r="H2532" i="1" s="1"/>
  <c r="B2532" i="1"/>
  <c r="G2531" i="1"/>
  <c r="H2531" i="1" s="1"/>
  <c r="B2531" i="1"/>
  <c r="G2530" i="1"/>
  <c r="H2530" i="1" s="1"/>
  <c r="B2530" i="1"/>
  <c r="G2529" i="1"/>
  <c r="H2529" i="1" s="1"/>
  <c r="B2529" i="1"/>
  <c r="G2528" i="1"/>
  <c r="H2528" i="1" s="1"/>
  <c r="B2528" i="1"/>
  <c r="G2527" i="1"/>
  <c r="H2527" i="1" s="1"/>
  <c r="B2527" i="1"/>
  <c r="G2526" i="1"/>
  <c r="H2526" i="1" s="1"/>
  <c r="B2526" i="1"/>
  <c r="G2525" i="1"/>
  <c r="H2525" i="1" s="1"/>
  <c r="B2525" i="1"/>
  <c r="G2524" i="1"/>
  <c r="H2524" i="1" s="1"/>
  <c r="B2524" i="1"/>
  <c r="G2523" i="1"/>
  <c r="H2523" i="1" s="1"/>
  <c r="B2523" i="1"/>
  <c r="G2522" i="1"/>
  <c r="H2522" i="1" s="1"/>
  <c r="B2522" i="1"/>
  <c r="G2521" i="1"/>
  <c r="H2521" i="1" s="1"/>
  <c r="B2521" i="1"/>
  <c r="G2520" i="1"/>
  <c r="H2520" i="1" s="1"/>
  <c r="B2520" i="1"/>
  <c r="G2519" i="1"/>
  <c r="H2519" i="1" s="1"/>
  <c r="B2519" i="1"/>
  <c r="G2518" i="1"/>
  <c r="H2518" i="1" s="1"/>
  <c r="B2518" i="1"/>
  <c r="G2517" i="1"/>
  <c r="H2517" i="1" s="1"/>
  <c r="B2517" i="1"/>
  <c r="G2516" i="1"/>
  <c r="H2516" i="1" s="1"/>
  <c r="B2516" i="1"/>
  <c r="G2515" i="1"/>
  <c r="H2515" i="1" s="1"/>
  <c r="B2515" i="1"/>
  <c r="G2514" i="1"/>
  <c r="H2514" i="1" s="1"/>
  <c r="B2514" i="1"/>
  <c r="G2513" i="1"/>
  <c r="H2513" i="1" s="1"/>
  <c r="B2513" i="1"/>
  <c r="G2512" i="1"/>
  <c r="H2512" i="1" s="1"/>
  <c r="B2512" i="1"/>
  <c r="G2511" i="1"/>
  <c r="H2511" i="1" s="1"/>
  <c r="B2511" i="1"/>
  <c r="G2510" i="1"/>
  <c r="H2510" i="1" s="1"/>
  <c r="B2510" i="1"/>
  <c r="G2509" i="1"/>
  <c r="H2509" i="1" s="1"/>
  <c r="B2509" i="1"/>
  <c r="G2508" i="1"/>
  <c r="H2508" i="1" s="1"/>
  <c r="B2508" i="1"/>
  <c r="G2507" i="1"/>
  <c r="H2507" i="1" s="1"/>
  <c r="B2507" i="1"/>
  <c r="G2506" i="1"/>
  <c r="H2506" i="1" s="1"/>
  <c r="B2506" i="1"/>
  <c r="G2505" i="1"/>
  <c r="H2505" i="1" s="1"/>
  <c r="B2505" i="1"/>
  <c r="G2504" i="1"/>
  <c r="H2504" i="1" s="1"/>
  <c r="B2504" i="1"/>
  <c r="G2503" i="1"/>
  <c r="H2503" i="1" s="1"/>
  <c r="B2503" i="1"/>
  <c r="G2502" i="1"/>
  <c r="H2502" i="1" s="1"/>
  <c r="B2502" i="1"/>
  <c r="G2501" i="1"/>
  <c r="H2501" i="1" s="1"/>
  <c r="B2501" i="1"/>
  <c r="G2500" i="1"/>
  <c r="H2500" i="1" s="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G2490" i="1"/>
  <c r="H2490" i="1" s="1"/>
  <c r="B2490" i="1"/>
  <c r="G2489" i="1"/>
  <c r="H2489" i="1" s="1"/>
  <c r="B2489" i="1"/>
  <c r="G2488" i="1"/>
  <c r="H2488" i="1" s="1"/>
  <c r="B2488" i="1"/>
  <c r="G2487" i="1"/>
  <c r="H2487" i="1" s="1"/>
  <c r="B2487" i="1"/>
  <c r="G2486" i="1"/>
  <c r="H2486" i="1" s="1"/>
  <c r="B2486" i="1"/>
  <c r="G2485" i="1"/>
  <c r="H2485" i="1" s="1"/>
  <c r="B2485" i="1"/>
  <c r="G2484" i="1"/>
  <c r="H2484" i="1" s="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G2476" i="1"/>
  <c r="H2476" i="1" s="1"/>
  <c r="B2476" i="1"/>
  <c r="G2475" i="1"/>
  <c r="H2475" i="1" s="1"/>
  <c r="B2475" i="1"/>
  <c r="G2474" i="1"/>
  <c r="H2474" i="1" s="1"/>
  <c r="B2474" i="1"/>
  <c r="G2473" i="1"/>
  <c r="H2473" i="1" s="1"/>
  <c r="B2473" i="1"/>
  <c r="G2472" i="1"/>
  <c r="H2472" i="1" s="1"/>
  <c r="B2472" i="1"/>
  <c r="G2471" i="1"/>
  <c r="H2471" i="1" s="1"/>
  <c r="B2471" i="1"/>
  <c r="G2470" i="1"/>
  <c r="H2470" i="1" s="1"/>
  <c r="B2470" i="1"/>
  <c r="G2469" i="1"/>
  <c r="H2469" i="1" s="1"/>
  <c r="B2469" i="1"/>
  <c r="G2468" i="1"/>
  <c r="H2468" i="1" s="1"/>
  <c r="B2468" i="1"/>
  <c r="G2467" i="1"/>
  <c r="H2467" i="1" s="1"/>
  <c r="B2467" i="1"/>
  <c r="G2466" i="1"/>
  <c r="H2466" i="1" s="1"/>
  <c r="B2466" i="1"/>
  <c r="G2465" i="1"/>
  <c r="H2465" i="1" s="1"/>
  <c r="B2465" i="1"/>
  <c r="G2464" i="1"/>
  <c r="H2464" i="1" s="1"/>
  <c r="B2464" i="1"/>
  <c r="G2463" i="1"/>
  <c r="H2463" i="1" s="1"/>
  <c r="B2463" i="1"/>
  <c r="G2462" i="1"/>
  <c r="H2462" i="1" s="1"/>
  <c r="B2462" i="1"/>
  <c r="G2461" i="1"/>
  <c r="H2461" i="1" s="1"/>
  <c r="B2461" i="1"/>
  <c r="G2460" i="1"/>
  <c r="H2460" i="1" s="1"/>
  <c r="B2460" i="1"/>
  <c r="G2459" i="1"/>
  <c r="H2459" i="1" s="1"/>
  <c r="B2459" i="1"/>
  <c r="G2458" i="1"/>
  <c r="H2458" i="1" s="1"/>
  <c r="B2458" i="1"/>
  <c r="G2457" i="1"/>
  <c r="H2457" i="1" s="1"/>
  <c r="B2457" i="1"/>
  <c r="G2456" i="1"/>
  <c r="H2456" i="1" s="1"/>
  <c r="B2456" i="1"/>
  <c r="G2455" i="1"/>
  <c r="H2455" i="1" s="1"/>
  <c r="B2455" i="1"/>
  <c r="G2454" i="1"/>
  <c r="H2454" i="1" s="1"/>
  <c r="B2454" i="1"/>
  <c r="G2453" i="1"/>
  <c r="H2453" i="1" s="1"/>
  <c r="B2453" i="1"/>
  <c r="G2452" i="1"/>
  <c r="H2452" i="1" s="1"/>
  <c r="B2452" i="1"/>
  <c r="G2451" i="1"/>
  <c r="H2451" i="1" s="1"/>
  <c r="B2451" i="1"/>
  <c r="G2450" i="1"/>
  <c r="H2450" i="1" s="1"/>
  <c r="B2450" i="1"/>
  <c r="G2449" i="1"/>
  <c r="H2449" i="1" s="1"/>
  <c r="B2449" i="1"/>
  <c r="G2448" i="1"/>
  <c r="H2448" i="1" s="1"/>
  <c r="B2448" i="1"/>
  <c r="G2447" i="1"/>
  <c r="H2447" i="1" s="1"/>
  <c r="B2447" i="1"/>
  <c r="G2446" i="1"/>
  <c r="H2446" i="1" s="1"/>
  <c r="B2446" i="1"/>
  <c r="G2445" i="1"/>
  <c r="H2445" i="1" s="1"/>
  <c r="B2445" i="1"/>
  <c r="G2444" i="1"/>
  <c r="H2444" i="1" s="1"/>
  <c r="B2444" i="1"/>
  <c r="G2443" i="1"/>
  <c r="H2443" i="1" s="1"/>
  <c r="B2443" i="1"/>
  <c r="G2442" i="1"/>
  <c r="H2442" i="1" s="1"/>
  <c r="B2442" i="1"/>
  <c r="G2441" i="1"/>
  <c r="H2441" i="1" s="1"/>
  <c r="B2441" i="1"/>
  <c r="G2440" i="1"/>
  <c r="H2440" i="1" s="1"/>
  <c r="B2440" i="1"/>
  <c r="G2439" i="1"/>
  <c r="H2439" i="1" s="1"/>
  <c r="B2439" i="1"/>
  <c r="G2438" i="1"/>
  <c r="H2438" i="1" s="1"/>
  <c r="B2438" i="1"/>
  <c r="G2437" i="1"/>
  <c r="H2437" i="1" s="1"/>
  <c r="B2437" i="1"/>
  <c r="G2436" i="1"/>
  <c r="H2436" i="1" s="1"/>
  <c r="B2436" i="1"/>
  <c r="G2435" i="1"/>
  <c r="H2435" i="1" s="1"/>
  <c r="B2435" i="1"/>
  <c r="G2434" i="1"/>
  <c r="H2434" i="1" s="1"/>
  <c r="B2434" i="1"/>
  <c r="G2433" i="1"/>
  <c r="H2433" i="1" s="1"/>
  <c r="B2433" i="1"/>
  <c r="G2432" i="1"/>
  <c r="H2432" i="1" s="1"/>
  <c r="B2432" i="1"/>
  <c r="G2431" i="1"/>
  <c r="H2431" i="1" s="1"/>
  <c r="B2431" i="1"/>
  <c r="G2430" i="1"/>
  <c r="H2430" i="1" s="1"/>
  <c r="B2430" i="1"/>
  <c r="G2429" i="1"/>
  <c r="H2429" i="1" s="1"/>
  <c r="B2429" i="1"/>
  <c r="G2428" i="1"/>
  <c r="H2428" i="1" s="1"/>
  <c r="B2428" i="1"/>
  <c r="G2427" i="1"/>
  <c r="H2427" i="1" s="1"/>
  <c r="B2427" i="1"/>
  <c r="G2426" i="1"/>
  <c r="H2426" i="1" s="1"/>
  <c r="B2426" i="1"/>
  <c r="G2425" i="1"/>
  <c r="H2425" i="1" s="1"/>
  <c r="B2425" i="1"/>
  <c r="G2424" i="1"/>
  <c r="H2424" i="1" s="1"/>
  <c r="B2424" i="1"/>
  <c r="G2423" i="1"/>
  <c r="H2423" i="1" s="1"/>
  <c r="B2423" i="1"/>
  <c r="G2422" i="1"/>
  <c r="H2422" i="1" s="1"/>
  <c r="B2422" i="1"/>
  <c r="G2421" i="1"/>
  <c r="H2421" i="1" s="1"/>
  <c r="B2421" i="1"/>
  <c r="G2420" i="1"/>
  <c r="H2420" i="1" s="1"/>
  <c r="B2420" i="1"/>
  <c r="G2419" i="1"/>
  <c r="H2419" i="1" s="1"/>
  <c r="B2419" i="1"/>
  <c r="G2418" i="1"/>
  <c r="H2418" i="1" s="1"/>
  <c r="B2418" i="1"/>
  <c r="G2417" i="1"/>
  <c r="H2417" i="1" s="1"/>
  <c r="B2417" i="1"/>
  <c r="G2416" i="1"/>
  <c r="H2416" i="1" s="1"/>
  <c r="B2416" i="1"/>
  <c r="G2415" i="1"/>
  <c r="H2415" i="1" s="1"/>
  <c r="B2415" i="1"/>
  <c r="G2414" i="1"/>
  <c r="H2414" i="1" s="1"/>
  <c r="B2414" i="1"/>
  <c r="G2413" i="1"/>
  <c r="H2413" i="1" s="1"/>
  <c r="B2413" i="1"/>
  <c r="G2412" i="1"/>
  <c r="H2412" i="1" s="1"/>
  <c r="B2412" i="1"/>
  <c r="G2411" i="1"/>
  <c r="H2411" i="1" s="1"/>
  <c r="B2411" i="1"/>
  <c r="G2410" i="1"/>
  <c r="H2410" i="1" s="1"/>
  <c r="B2410" i="1"/>
  <c r="G2409" i="1"/>
  <c r="H2409" i="1" s="1"/>
  <c r="B2409" i="1"/>
  <c r="G2408" i="1"/>
  <c r="H2408" i="1" s="1"/>
  <c r="B2408" i="1"/>
  <c r="G2407" i="1"/>
  <c r="H2407" i="1" s="1"/>
  <c r="B2407" i="1"/>
  <c r="G2406" i="1"/>
  <c r="H2406" i="1" s="1"/>
  <c r="B2406" i="1"/>
  <c r="G2405" i="1"/>
  <c r="H2405" i="1" s="1"/>
  <c r="B2405" i="1"/>
  <c r="G2404" i="1"/>
  <c r="H2404" i="1" s="1"/>
  <c r="B2404" i="1"/>
  <c r="G2403" i="1"/>
  <c r="H2403" i="1" s="1"/>
  <c r="B2403" i="1"/>
  <c r="G2402" i="1"/>
  <c r="H2402" i="1" s="1"/>
  <c r="B2402" i="1"/>
  <c r="G2401" i="1"/>
  <c r="H2401" i="1" s="1"/>
  <c r="B2401" i="1"/>
  <c r="G2400" i="1"/>
  <c r="H2400" i="1" s="1"/>
  <c r="B2400" i="1"/>
  <c r="G2399" i="1"/>
  <c r="H2399" i="1" s="1"/>
  <c r="B2399" i="1"/>
  <c r="G2398" i="1"/>
  <c r="H2398" i="1" s="1"/>
  <c r="B2398" i="1"/>
  <c r="G2397" i="1"/>
  <c r="H2397" i="1" s="1"/>
  <c r="B2397" i="1"/>
  <c r="G2396" i="1"/>
  <c r="H2396" i="1" s="1"/>
  <c r="B2396" i="1"/>
  <c r="G2395" i="1"/>
  <c r="H2395" i="1" s="1"/>
  <c r="B2395" i="1"/>
  <c r="G2394" i="1"/>
  <c r="H2394" i="1" s="1"/>
  <c r="B2394" i="1"/>
  <c r="G2393" i="1"/>
  <c r="H2393" i="1" s="1"/>
  <c r="B2393" i="1"/>
  <c r="G2392" i="1"/>
  <c r="H2392" i="1" s="1"/>
  <c r="B2392" i="1"/>
  <c r="G2391" i="1"/>
  <c r="H2391" i="1" s="1"/>
  <c r="B2391" i="1"/>
  <c r="G2390" i="1"/>
  <c r="H2390" i="1" s="1"/>
  <c r="B2390" i="1"/>
  <c r="G2389" i="1"/>
  <c r="H2389" i="1" s="1"/>
  <c r="B2389" i="1"/>
  <c r="G2388" i="1"/>
  <c r="H2388" i="1" s="1"/>
  <c r="B2388" i="1"/>
  <c r="G2387" i="1"/>
  <c r="H2387" i="1" s="1"/>
  <c r="B2387" i="1"/>
  <c r="G2386" i="1"/>
  <c r="H2386" i="1" s="1"/>
  <c r="B2386" i="1"/>
  <c r="G2385" i="1"/>
  <c r="H2385" i="1" s="1"/>
  <c r="B2385" i="1"/>
  <c r="G2384" i="1"/>
  <c r="H2384" i="1" s="1"/>
  <c r="B2384" i="1"/>
  <c r="G2383" i="1"/>
  <c r="H2383" i="1" s="1"/>
  <c r="B2383" i="1"/>
  <c r="G2382" i="1"/>
  <c r="H2382" i="1" s="1"/>
  <c r="B2382" i="1"/>
  <c r="G2381" i="1"/>
  <c r="H2381" i="1" s="1"/>
  <c r="B2381" i="1"/>
  <c r="G2380" i="1"/>
  <c r="H2380" i="1" s="1"/>
  <c r="B2380" i="1"/>
  <c r="G2379" i="1"/>
  <c r="H2379" i="1" s="1"/>
  <c r="B2379" i="1"/>
  <c r="G2378" i="1"/>
  <c r="H2378" i="1" s="1"/>
  <c r="B2378" i="1"/>
  <c r="G2377" i="1"/>
  <c r="H2377" i="1" s="1"/>
  <c r="B2377" i="1"/>
  <c r="G2376" i="1"/>
  <c r="H2376" i="1" s="1"/>
  <c r="B2376" i="1"/>
  <c r="G2375" i="1"/>
  <c r="H2375" i="1" s="1"/>
  <c r="B2375" i="1"/>
  <c r="G2374" i="1"/>
  <c r="H2374" i="1" s="1"/>
  <c r="B2374" i="1"/>
  <c r="G2373" i="1"/>
  <c r="H2373" i="1" s="1"/>
  <c r="B2373" i="1"/>
  <c r="G2372" i="1"/>
  <c r="H2372" i="1" s="1"/>
  <c r="B2372" i="1"/>
  <c r="G2371" i="1"/>
  <c r="H2371" i="1" s="1"/>
  <c r="B2371" i="1"/>
  <c r="G2370" i="1"/>
  <c r="H2370" i="1" s="1"/>
  <c r="B2370" i="1"/>
  <c r="G2369" i="1"/>
  <c r="H2369" i="1" s="1"/>
  <c r="B2369" i="1"/>
  <c r="G2368" i="1"/>
  <c r="H2368" i="1" s="1"/>
  <c r="B2368" i="1"/>
  <c r="G2367" i="1"/>
  <c r="H2367" i="1" s="1"/>
  <c r="B2367" i="1"/>
  <c r="G2366" i="1"/>
  <c r="H2366" i="1" s="1"/>
  <c r="B2366" i="1"/>
  <c r="G2365" i="1"/>
  <c r="H2365" i="1" s="1"/>
  <c r="B2365" i="1"/>
  <c r="G2364" i="1"/>
  <c r="H2364" i="1" s="1"/>
  <c r="B2364" i="1"/>
  <c r="G2363" i="1"/>
  <c r="H2363" i="1" s="1"/>
  <c r="B2363" i="1"/>
  <c r="G2362" i="1"/>
  <c r="H2362" i="1" s="1"/>
  <c r="B2362" i="1"/>
  <c r="G2361" i="1"/>
  <c r="H2361" i="1" s="1"/>
  <c r="B2361" i="1"/>
  <c r="G2360" i="1"/>
  <c r="H2360" i="1" s="1"/>
  <c r="B2360" i="1"/>
  <c r="G2359" i="1"/>
  <c r="H2359" i="1" s="1"/>
  <c r="B2359" i="1"/>
  <c r="G2358" i="1"/>
  <c r="H2358" i="1" s="1"/>
  <c r="B2358" i="1"/>
  <c r="G2357" i="1"/>
  <c r="H2357" i="1" s="1"/>
  <c r="B2357" i="1"/>
  <c r="G2356" i="1"/>
  <c r="H2356" i="1" s="1"/>
  <c r="B2356" i="1"/>
  <c r="G2355" i="1"/>
  <c r="H2355" i="1" s="1"/>
  <c r="B2355" i="1"/>
  <c r="G2354" i="1"/>
  <c r="H2354" i="1" s="1"/>
  <c r="B2354" i="1"/>
  <c r="G2353" i="1"/>
  <c r="H2353" i="1" s="1"/>
  <c r="B2353" i="1"/>
  <c r="G2352" i="1"/>
  <c r="H2352" i="1" s="1"/>
  <c r="B2352" i="1"/>
  <c r="G2351" i="1"/>
  <c r="H2351" i="1" s="1"/>
  <c r="B2351" i="1"/>
  <c r="G2350" i="1"/>
  <c r="H2350" i="1" s="1"/>
  <c r="B2350" i="1"/>
  <c r="G2349" i="1"/>
  <c r="H2349" i="1" s="1"/>
  <c r="B2349" i="1"/>
  <c r="G2348" i="1"/>
  <c r="H2348" i="1" s="1"/>
  <c r="B2348" i="1"/>
  <c r="G2347" i="1"/>
  <c r="H2347" i="1" s="1"/>
  <c r="B2347" i="1"/>
  <c r="G2346" i="1"/>
  <c r="H2346" i="1" s="1"/>
  <c r="B2346" i="1"/>
  <c r="G2345" i="1"/>
  <c r="H2345" i="1" s="1"/>
  <c r="B2345" i="1"/>
  <c r="G2344" i="1"/>
  <c r="H2344" i="1" s="1"/>
  <c r="B2344" i="1"/>
  <c r="G2343" i="1"/>
  <c r="H2343" i="1" s="1"/>
  <c r="B2343" i="1"/>
  <c r="G2342" i="1"/>
  <c r="H2342" i="1" s="1"/>
  <c r="B2342" i="1"/>
  <c r="G2341" i="1"/>
  <c r="H2341" i="1" s="1"/>
  <c r="B2341" i="1"/>
  <c r="G2340" i="1"/>
  <c r="H2340" i="1" s="1"/>
  <c r="B2340" i="1"/>
  <c r="G2339" i="1"/>
  <c r="H2339" i="1" s="1"/>
  <c r="B2339" i="1"/>
  <c r="G2338" i="1"/>
  <c r="H2338" i="1" s="1"/>
  <c r="B2338" i="1"/>
  <c r="G2337" i="1"/>
  <c r="H2337" i="1" s="1"/>
  <c r="B2337" i="1"/>
  <c r="G2336" i="1"/>
  <c r="H2336" i="1" s="1"/>
  <c r="B2336" i="1"/>
  <c r="G2335" i="1"/>
  <c r="H2335" i="1" s="1"/>
  <c r="B2335" i="1"/>
  <c r="G2334" i="1"/>
  <c r="H2334" i="1" s="1"/>
  <c r="B2334" i="1"/>
  <c r="G2333" i="1"/>
  <c r="H2333" i="1" s="1"/>
  <c r="B2333" i="1"/>
  <c r="G2332" i="1"/>
  <c r="H2332" i="1" s="1"/>
  <c r="B2332" i="1"/>
  <c r="G2331" i="1"/>
  <c r="H2331" i="1" s="1"/>
  <c r="B2331" i="1"/>
  <c r="G2330" i="1"/>
  <c r="H2330" i="1" s="1"/>
  <c r="B2330" i="1"/>
  <c r="G2329" i="1"/>
  <c r="H2329" i="1" s="1"/>
  <c r="B2329" i="1"/>
  <c r="G2328" i="1"/>
  <c r="H2328" i="1" s="1"/>
  <c r="B2328" i="1"/>
  <c r="G2327" i="1"/>
  <c r="H2327" i="1" s="1"/>
  <c r="B2327" i="1"/>
  <c r="G2326" i="1"/>
  <c r="H2326" i="1" s="1"/>
  <c r="B2326" i="1"/>
  <c r="G2325" i="1"/>
  <c r="H2325" i="1" s="1"/>
  <c r="B2325" i="1"/>
  <c r="G2324" i="1"/>
  <c r="H2324" i="1" s="1"/>
  <c r="B2324" i="1"/>
  <c r="G2323" i="1"/>
  <c r="H2323" i="1" s="1"/>
  <c r="B2323" i="1"/>
  <c r="G2322" i="1"/>
  <c r="H2322" i="1" s="1"/>
  <c r="B2322" i="1"/>
  <c r="G2321" i="1"/>
  <c r="H2321" i="1" s="1"/>
  <c r="B2321" i="1"/>
  <c r="G2320" i="1"/>
  <c r="H2320" i="1" s="1"/>
  <c r="B2320" i="1"/>
  <c r="G2319" i="1"/>
  <c r="H2319" i="1" s="1"/>
  <c r="B2319" i="1"/>
  <c r="G2318" i="1"/>
  <c r="H2318" i="1" s="1"/>
  <c r="B2318" i="1"/>
  <c r="G2317" i="1"/>
  <c r="H2317" i="1" s="1"/>
  <c r="B2317" i="1"/>
  <c r="G2316" i="1"/>
  <c r="H2316" i="1" s="1"/>
  <c r="B2316" i="1"/>
  <c r="G2315" i="1"/>
  <c r="H2315" i="1" s="1"/>
  <c r="B2315" i="1"/>
  <c r="G2314" i="1"/>
  <c r="H2314" i="1" s="1"/>
  <c r="B2314" i="1"/>
  <c r="G2313" i="1"/>
  <c r="H2313" i="1" s="1"/>
  <c r="B2313" i="1"/>
  <c r="G2312" i="1"/>
  <c r="H2312" i="1" s="1"/>
  <c r="B2312" i="1"/>
  <c r="G2311" i="1"/>
  <c r="H2311" i="1" s="1"/>
  <c r="B2311" i="1"/>
  <c r="G2310" i="1"/>
  <c r="H2310" i="1" s="1"/>
  <c r="B2310" i="1"/>
  <c r="G2309" i="1"/>
  <c r="H2309" i="1" s="1"/>
  <c r="B2309" i="1"/>
  <c r="G2308" i="1"/>
  <c r="H2308" i="1" s="1"/>
  <c r="B2308" i="1"/>
  <c r="G2307" i="1"/>
  <c r="H2307" i="1" s="1"/>
  <c r="B2307" i="1"/>
  <c r="G2306" i="1"/>
  <c r="H2306" i="1" s="1"/>
  <c r="B2306" i="1"/>
  <c r="G2305" i="1"/>
  <c r="H2305" i="1" s="1"/>
  <c r="B2305" i="1"/>
  <c r="G2304" i="1"/>
  <c r="H2304" i="1" s="1"/>
  <c r="B2304" i="1"/>
  <c r="G2303" i="1"/>
  <c r="H2303" i="1" s="1"/>
  <c r="B2303" i="1"/>
  <c r="G2302" i="1"/>
  <c r="H2302" i="1" s="1"/>
  <c r="B2302" i="1"/>
  <c r="G2301" i="1"/>
  <c r="H2301" i="1" s="1"/>
  <c r="B2301" i="1"/>
  <c r="G2300" i="1"/>
  <c r="H2300" i="1" s="1"/>
  <c r="B2300" i="1"/>
  <c r="G2299" i="1"/>
  <c r="H2299" i="1" s="1"/>
  <c r="B2299" i="1"/>
  <c r="G2298" i="1"/>
  <c r="H2298" i="1" s="1"/>
  <c r="B2298" i="1"/>
  <c r="G2297" i="1"/>
  <c r="H2297" i="1" s="1"/>
  <c r="B2297" i="1"/>
  <c r="G2296" i="1"/>
  <c r="H2296" i="1" s="1"/>
  <c r="B2296" i="1"/>
  <c r="G2295" i="1"/>
  <c r="H2295" i="1" s="1"/>
  <c r="B2295" i="1"/>
  <c r="G2294" i="1"/>
  <c r="H2294" i="1" s="1"/>
  <c r="B2294" i="1"/>
  <c r="G2293" i="1"/>
  <c r="H2293" i="1" s="1"/>
  <c r="B2293" i="1"/>
  <c r="G2292" i="1"/>
  <c r="H2292" i="1" s="1"/>
  <c r="B2292" i="1"/>
  <c r="G2291" i="1"/>
  <c r="H2291" i="1" s="1"/>
  <c r="B2291" i="1"/>
  <c r="G2290" i="1"/>
  <c r="H2290" i="1" s="1"/>
  <c r="B2290" i="1"/>
  <c r="G2289" i="1"/>
  <c r="H2289" i="1" s="1"/>
  <c r="B2289" i="1"/>
  <c r="G2288" i="1"/>
  <c r="H2288" i="1" s="1"/>
  <c r="B2288" i="1"/>
  <c r="G2287" i="1"/>
  <c r="H2287" i="1" s="1"/>
  <c r="B2287" i="1"/>
  <c r="G2286" i="1"/>
  <c r="H2286" i="1" s="1"/>
  <c r="B2286" i="1"/>
  <c r="G2285" i="1"/>
  <c r="H2285" i="1" s="1"/>
  <c r="B2285" i="1"/>
  <c r="G2284" i="1"/>
  <c r="H2284" i="1" s="1"/>
  <c r="B2284" i="1"/>
  <c r="G2283" i="1"/>
  <c r="H2283" i="1" s="1"/>
  <c r="B2283" i="1"/>
  <c r="G2282" i="1"/>
  <c r="H2282" i="1" s="1"/>
  <c r="B2282" i="1"/>
  <c r="G2281" i="1"/>
  <c r="H2281" i="1" s="1"/>
  <c r="B2281" i="1"/>
  <c r="G2280" i="1"/>
  <c r="H2280" i="1" s="1"/>
  <c r="B2280" i="1"/>
  <c r="G2279" i="1"/>
  <c r="H2279" i="1" s="1"/>
  <c r="B2279" i="1"/>
  <c r="G2278" i="1"/>
  <c r="H2278" i="1" s="1"/>
  <c r="B2278" i="1"/>
  <c r="G2277" i="1"/>
  <c r="H2277" i="1" s="1"/>
  <c r="B2277" i="1"/>
  <c r="G2276" i="1"/>
  <c r="H2276" i="1" s="1"/>
  <c r="B2276" i="1"/>
  <c r="G2275" i="1"/>
  <c r="H2275" i="1" s="1"/>
  <c r="B2275" i="1"/>
  <c r="G2274" i="1"/>
  <c r="H2274" i="1" s="1"/>
  <c r="B2274" i="1"/>
  <c r="G2273" i="1"/>
  <c r="H2273" i="1" s="1"/>
  <c r="B2273" i="1"/>
  <c r="G2272" i="1"/>
  <c r="H2272" i="1" s="1"/>
  <c r="B2272" i="1"/>
  <c r="G2271" i="1"/>
  <c r="H2271" i="1" s="1"/>
  <c r="B2271" i="1"/>
  <c r="G2270" i="1"/>
  <c r="H2270" i="1" s="1"/>
  <c r="B2270" i="1"/>
  <c r="G2269" i="1"/>
  <c r="H2269" i="1" s="1"/>
  <c r="B2269" i="1"/>
  <c r="G2268" i="1"/>
  <c r="H2268" i="1" s="1"/>
  <c r="B2268" i="1"/>
  <c r="G2267" i="1"/>
  <c r="H2267" i="1" s="1"/>
  <c r="B2267" i="1"/>
  <c r="G2266" i="1"/>
  <c r="H2266" i="1" s="1"/>
  <c r="B2266" i="1"/>
  <c r="G2265" i="1"/>
  <c r="H2265" i="1" s="1"/>
  <c r="B2265" i="1"/>
  <c r="G2264" i="1"/>
  <c r="H2264" i="1" s="1"/>
  <c r="B2264" i="1"/>
  <c r="G2263" i="1"/>
  <c r="H2263" i="1" s="1"/>
  <c r="B2263" i="1"/>
  <c r="G2262" i="1"/>
  <c r="H2262" i="1" s="1"/>
  <c r="B2262" i="1"/>
  <c r="G2261" i="1"/>
  <c r="H2261" i="1" s="1"/>
  <c r="B2261" i="1"/>
  <c r="G2260" i="1"/>
  <c r="H2260" i="1" s="1"/>
  <c r="B2260" i="1"/>
  <c r="G2259" i="1"/>
  <c r="H2259" i="1" s="1"/>
  <c r="B2259" i="1"/>
  <c r="G2258" i="1"/>
  <c r="H2258" i="1" s="1"/>
  <c r="B2258" i="1"/>
  <c r="G2257" i="1"/>
  <c r="H2257" i="1" s="1"/>
  <c r="B2257" i="1"/>
  <c r="G2256" i="1"/>
  <c r="H2256" i="1" s="1"/>
  <c r="B2256" i="1"/>
  <c r="G2255" i="1"/>
  <c r="H2255" i="1" s="1"/>
  <c r="B2255" i="1"/>
  <c r="G2254" i="1"/>
  <c r="H2254" i="1" s="1"/>
  <c r="B2254" i="1"/>
  <c r="G2253" i="1"/>
  <c r="H2253" i="1" s="1"/>
  <c r="B2253" i="1"/>
  <c r="G2252" i="1"/>
  <c r="H2252" i="1" s="1"/>
  <c r="B2252" i="1"/>
  <c r="G2251" i="1"/>
  <c r="H2251" i="1" s="1"/>
  <c r="B2251" i="1"/>
  <c r="G2250" i="1"/>
  <c r="H2250" i="1" s="1"/>
  <c r="B2250" i="1"/>
  <c r="G2249" i="1"/>
  <c r="H2249" i="1" s="1"/>
  <c r="B2249" i="1"/>
  <c r="G2248" i="1"/>
  <c r="H2248" i="1" s="1"/>
  <c r="B2248" i="1"/>
  <c r="G2247" i="1"/>
  <c r="H2247" i="1" s="1"/>
  <c r="B2247" i="1"/>
  <c r="G2246" i="1"/>
  <c r="H2246" i="1" s="1"/>
  <c r="B2246" i="1"/>
  <c r="G2245" i="1"/>
  <c r="H2245" i="1" s="1"/>
  <c r="B2245" i="1"/>
  <c r="G2244" i="1"/>
  <c r="H2244" i="1" s="1"/>
  <c r="B2244" i="1"/>
  <c r="G2243" i="1"/>
  <c r="H2243" i="1" s="1"/>
  <c r="B2243" i="1"/>
  <c r="G2242" i="1"/>
  <c r="H2242" i="1" s="1"/>
  <c r="B2242" i="1"/>
  <c r="G2241" i="1"/>
  <c r="H2241" i="1" s="1"/>
  <c r="B2241" i="1"/>
  <c r="G2240" i="1"/>
  <c r="H2240" i="1" s="1"/>
  <c r="B2240" i="1"/>
  <c r="G2239" i="1"/>
  <c r="H2239" i="1" s="1"/>
  <c r="B2239" i="1"/>
  <c r="G2238" i="1"/>
  <c r="H2238" i="1" s="1"/>
  <c r="B2238" i="1"/>
  <c r="G2237" i="1"/>
  <c r="H2237" i="1" s="1"/>
  <c r="B2237" i="1"/>
  <c r="G2236" i="1"/>
  <c r="H2236" i="1" s="1"/>
  <c r="B2236" i="1"/>
  <c r="G2235" i="1"/>
  <c r="H2235" i="1" s="1"/>
  <c r="B2235" i="1"/>
  <c r="G2234" i="1"/>
  <c r="H2234" i="1" s="1"/>
  <c r="B2234" i="1"/>
  <c r="G2233" i="1"/>
  <c r="H2233" i="1" s="1"/>
  <c r="B2233" i="1"/>
  <c r="G2232" i="1"/>
  <c r="H2232" i="1" s="1"/>
  <c r="B2232" i="1"/>
  <c r="G2231" i="1"/>
  <c r="H2231" i="1" s="1"/>
  <c r="B2231" i="1"/>
  <c r="G2230" i="1"/>
  <c r="H2230" i="1" s="1"/>
  <c r="B2230" i="1"/>
  <c r="G2229" i="1"/>
  <c r="H2229" i="1" s="1"/>
  <c r="B2229" i="1"/>
  <c r="G2228" i="1"/>
  <c r="H2228" i="1" s="1"/>
  <c r="B2228" i="1"/>
  <c r="G2227" i="1"/>
  <c r="H2227" i="1" s="1"/>
  <c r="B2227" i="1"/>
  <c r="G2226" i="1"/>
  <c r="H2226" i="1" s="1"/>
  <c r="B2226" i="1"/>
  <c r="G2225" i="1"/>
  <c r="H2225" i="1" s="1"/>
  <c r="B2225" i="1"/>
  <c r="G2224" i="1"/>
  <c r="H2224" i="1" s="1"/>
  <c r="B2224" i="1"/>
  <c r="G2223" i="1"/>
  <c r="H2223" i="1" s="1"/>
  <c r="B2223" i="1"/>
  <c r="G2222" i="1"/>
  <c r="H2222" i="1" s="1"/>
  <c r="B2222" i="1"/>
  <c r="G2221" i="1"/>
  <c r="H2221" i="1" s="1"/>
  <c r="B2221" i="1"/>
  <c r="G2220" i="1"/>
  <c r="H2220" i="1" s="1"/>
  <c r="B2220" i="1"/>
  <c r="G2219" i="1"/>
  <c r="H2219" i="1" s="1"/>
  <c r="B2219" i="1"/>
  <c r="G2218" i="1"/>
  <c r="H2218" i="1" s="1"/>
  <c r="B2218" i="1"/>
  <c r="G2217" i="1"/>
  <c r="H2217" i="1" s="1"/>
  <c r="B2217" i="1"/>
  <c r="G2216" i="1"/>
  <c r="H2216" i="1" s="1"/>
  <c r="B2216" i="1"/>
  <c r="G2215" i="1"/>
  <c r="H2215" i="1" s="1"/>
  <c r="B2215" i="1"/>
  <c r="G2214" i="1"/>
  <c r="H2214" i="1" s="1"/>
  <c r="B2214" i="1"/>
  <c r="G2213" i="1"/>
  <c r="H2213" i="1" s="1"/>
  <c r="B2213" i="1"/>
  <c r="G2212" i="1"/>
  <c r="H2212" i="1" s="1"/>
  <c r="B2212" i="1"/>
  <c r="G2211" i="1"/>
  <c r="H2211" i="1" s="1"/>
  <c r="B2211" i="1"/>
  <c r="G2210" i="1"/>
  <c r="H2210" i="1" s="1"/>
  <c r="B2210" i="1"/>
  <c r="G2209" i="1"/>
  <c r="H2209" i="1" s="1"/>
  <c r="B2209" i="1"/>
  <c r="G2208" i="1"/>
  <c r="H2208" i="1" s="1"/>
  <c r="B2208" i="1"/>
  <c r="G2207" i="1"/>
  <c r="H2207" i="1" s="1"/>
  <c r="B2207" i="1"/>
  <c r="G2206" i="1"/>
  <c r="H2206" i="1" s="1"/>
  <c r="B2206" i="1"/>
  <c r="G2205" i="1"/>
  <c r="H2205" i="1" s="1"/>
  <c r="B2205" i="1"/>
  <c r="G2204" i="1"/>
  <c r="H2204" i="1" s="1"/>
  <c r="B2204" i="1"/>
  <c r="G2203" i="1"/>
  <c r="H2203" i="1" s="1"/>
  <c r="B2203" i="1"/>
  <c r="G2202" i="1"/>
  <c r="H2202" i="1" s="1"/>
  <c r="B2202" i="1"/>
  <c r="G2201" i="1"/>
  <c r="H2201" i="1" s="1"/>
  <c r="B2201" i="1"/>
  <c r="G2200" i="1"/>
  <c r="H2200" i="1" s="1"/>
  <c r="B2200" i="1"/>
  <c r="G2199" i="1"/>
  <c r="H2199" i="1" s="1"/>
  <c r="B2199" i="1"/>
  <c r="G2198" i="1"/>
  <c r="H2198" i="1" s="1"/>
  <c r="B2198" i="1"/>
  <c r="G2197" i="1"/>
  <c r="H2197" i="1" s="1"/>
  <c r="B2197" i="1"/>
  <c r="G2196" i="1"/>
  <c r="H2196" i="1" s="1"/>
  <c r="B2196" i="1"/>
  <c r="G2195" i="1"/>
  <c r="H2195" i="1" s="1"/>
  <c r="B2195" i="1"/>
  <c r="G2194" i="1"/>
  <c r="H2194" i="1" s="1"/>
  <c r="B2194" i="1"/>
  <c r="G2193" i="1"/>
  <c r="H2193" i="1" s="1"/>
  <c r="B2193" i="1"/>
  <c r="G2192" i="1"/>
  <c r="H2192" i="1" s="1"/>
  <c r="B2192" i="1"/>
  <c r="G2191" i="1"/>
  <c r="H2191" i="1" s="1"/>
  <c r="B2191" i="1"/>
  <c r="G2190" i="1"/>
  <c r="H2190" i="1" s="1"/>
  <c r="B2190" i="1"/>
  <c r="G2189" i="1"/>
  <c r="H2189" i="1" s="1"/>
  <c r="B2189" i="1"/>
  <c r="G2188" i="1"/>
  <c r="H2188" i="1" s="1"/>
  <c r="B2188" i="1"/>
  <c r="G2187" i="1"/>
  <c r="H2187" i="1" s="1"/>
  <c r="B2187" i="1"/>
  <c r="G2186" i="1"/>
  <c r="H2186" i="1" s="1"/>
  <c r="B2186" i="1"/>
  <c r="G2185" i="1"/>
  <c r="H2185" i="1" s="1"/>
  <c r="B2185" i="1"/>
  <c r="G2184" i="1"/>
  <c r="H2184" i="1" s="1"/>
  <c r="B2184" i="1"/>
  <c r="G2183" i="1"/>
  <c r="H2183" i="1" s="1"/>
  <c r="B2183" i="1"/>
  <c r="G2182" i="1"/>
  <c r="H2182" i="1" s="1"/>
  <c r="B2182" i="1"/>
  <c r="G2181" i="1"/>
  <c r="H2181" i="1" s="1"/>
  <c r="B2181" i="1"/>
  <c r="G2180" i="1"/>
  <c r="H2180" i="1" s="1"/>
  <c r="B2180" i="1"/>
  <c r="G2179" i="1"/>
  <c r="H2179" i="1" s="1"/>
  <c r="B2179" i="1"/>
  <c r="G2178" i="1"/>
  <c r="H2178" i="1" s="1"/>
  <c r="B2178" i="1"/>
  <c r="G2177" i="1"/>
  <c r="H2177" i="1" s="1"/>
  <c r="B2177" i="1"/>
  <c r="G2176" i="1"/>
  <c r="H2176" i="1" s="1"/>
  <c r="B2176" i="1"/>
  <c r="G2175" i="1"/>
  <c r="H2175" i="1" s="1"/>
  <c r="B2175" i="1"/>
  <c r="G2174" i="1"/>
  <c r="H2174" i="1" s="1"/>
  <c r="B2174" i="1"/>
  <c r="G2173" i="1"/>
  <c r="H2173" i="1" s="1"/>
  <c r="B2173" i="1"/>
  <c r="G2172" i="1"/>
  <c r="H2172" i="1" s="1"/>
  <c r="B2172" i="1"/>
  <c r="G2171" i="1"/>
  <c r="H2171" i="1" s="1"/>
  <c r="B2171" i="1"/>
  <c r="G2170" i="1"/>
  <c r="H2170" i="1" s="1"/>
  <c r="B2170" i="1"/>
  <c r="G2169" i="1"/>
  <c r="H2169" i="1" s="1"/>
  <c r="B2169" i="1"/>
  <c r="G2168" i="1"/>
  <c r="H2168" i="1" s="1"/>
  <c r="B2168" i="1"/>
  <c r="G2167" i="1"/>
  <c r="H2167" i="1" s="1"/>
  <c r="B2167" i="1"/>
  <c r="G2166" i="1"/>
  <c r="H2166" i="1" s="1"/>
  <c r="B2166" i="1"/>
  <c r="G2165" i="1"/>
  <c r="H2165" i="1" s="1"/>
  <c r="B2165" i="1"/>
  <c r="G2164" i="1"/>
  <c r="H2164" i="1" s="1"/>
  <c r="B2164" i="1"/>
  <c r="G2163" i="1"/>
  <c r="H2163" i="1" s="1"/>
  <c r="B2163" i="1"/>
  <c r="G2162" i="1"/>
  <c r="H2162" i="1" s="1"/>
  <c r="B2162" i="1"/>
  <c r="G2161" i="1"/>
  <c r="H2161" i="1" s="1"/>
  <c r="B2161" i="1"/>
  <c r="G2160" i="1"/>
  <c r="H2160" i="1" s="1"/>
  <c r="B2160" i="1"/>
  <c r="G2159" i="1"/>
  <c r="H2159" i="1" s="1"/>
  <c r="B2159" i="1"/>
  <c r="G2158" i="1"/>
  <c r="H2158" i="1" s="1"/>
  <c r="B2158" i="1"/>
  <c r="G2157" i="1"/>
  <c r="H2157" i="1" s="1"/>
  <c r="B2157" i="1"/>
  <c r="G2156" i="1"/>
  <c r="H2156" i="1" s="1"/>
  <c r="B2156" i="1"/>
  <c r="G2155" i="1"/>
  <c r="H2155" i="1" s="1"/>
  <c r="B2155" i="1"/>
  <c r="G2154" i="1"/>
  <c r="H2154" i="1" s="1"/>
  <c r="B2154" i="1"/>
  <c r="G2153" i="1"/>
  <c r="H2153" i="1" s="1"/>
  <c r="B2153" i="1"/>
  <c r="G2152" i="1"/>
  <c r="H2152" i="1" s="1"/>
  <c r="B2152" i="1"/>
  <c r="G2151" i="1"/>
  <c r="H2151" i="1" s="1"/>
  <c r="B2151" i="1"/>
  <c r="G2150" i="1"/>
  <c r="H2150" i="1" s="1"/>
  <c r="B2150" i="1"/>
  <c r="G2149" i="1"/>
  <c r="H2149" i="1" s="1"/>
  <c r="B2149" i="1"/>
  <c r="G2148" i="1"/>
  <c r="H2148" i="1" s="1"/>
  <c r="B2148" i="1"/>
  <c r="G2147" i="1"/>
  <c r="H2147" i="1" s="1"/>
  <c r="B2147" i="1"/>
  <c r="G2146" i="1"/>
  <c r="H2146" i="1" s="1"/>
  <c r="B2146" i="1"/>
  <c r="G2145" i="1"/>
  <c r="H2145" i="1" s="1"/>
  <c r="B2145" i="1"/>
  <c r="G2144" i="1"/>
  <c r="H2144" i="1" s="1"/>
  <c r="B2144" i="1"/>
  <c r="G2143" i="1"/>
  <c r="H2143" i="1" s="1"/>
  <c r="B2143" i="1"/>
  <c r="G2142" i="1"/>
  <c r="H2142" i="1" s="1"/>
  <c r="B2142" i="1"/>
  <c r="G2141" i="1"/>
  <c r="H2141" i="1" s="1"/>
  <c r="B2141" i="1"/>
  <c r="G2140" i="1"/>
  <c r="H2140" i="1" s="1"/>
  <c r="B2140" i="1"/>
  <c r="G2139" i="1"/>
  <c r="H2139" i="1" s="1"/>
  <c r="B2139" i="1"/>
  <c r="G2138" i="1"/>
  <c r="H2138" i="1" s="1"/>
  <c r="B2138" i="1"/>
  <c r="G2137" i="1"/>
  <c r="H2137" i="1" s="1"/>
  <c r="B2137" i="1"/>
  <c r="G2136" i="1"/>
  <c r="H2136" i="1" s="1"/>
  <c r="B2136" i="1"/>
  <c r="G2135" i="1"/>
  <c r="H2135" i="1" s="1"/>
  <c r="B2135" i="1"/>
  <c r="G2134" i="1"/>
  <c r="H2134" i="1" s="1"/>
  <c r="B2134" i="1"/>
  <c r="G2133" i="1"/>
  <c r="H2133" i="1" s="1"/>
  <c r="B2133" i="1"/>
  <c r="G2132" i="1"/>
  <c r="H2132" i="1" s="1"/>
  <c r="B2132" i="1"/>
  <c r="G2131" i="1"/>
  <c r="H2131" i="1" s="1"/>
  <c r="B2131" i="1"/>
  <c r="G2130" i="1"/>
  <c r="H2130" i="1" s="1"/>
  <c r="B2130" i="1"/>
  <c r="G2129" i="1"/>
  <c r="H2129" i="1" s="1"/>
  <c r="B2129" i="1"/>
  <c r="G2128" i="1"/>
  <c r="H2128" i="1" s="1"/>
  <c r="B2128" i="1"/>
  <c r="G2127" i="1"/>
  <c r="H2127" i="1" s="1"/>
  <c r="B2127" i="1"/>
  <c r="G2126" i="1"/>
  <c r="H2126" i="1" s="1"/>
  <c r="B2126" i="1"/>
  <c r="G2125" i="1"/>
  <c r="H2125" i="1" s="1"/>
  <c r="B2125" i="1"/>
  <c r="G2124" i="1"/>
  <c r="H2124" i="1" s="1"/>
  <c r="B2124" i="1"/>
  <c r="G2123" i="1"/>
  <c r="H2123" i="1" s="1"/>
  <c r="B2123" i="1"/>
  <c r="G2122" i="1"/>
  <c r="H2122" i="1" s="1"/>
  <c r="B2122" i="1"/>
  <c r="G2121" i="1"/>
  <c r="H2121" i="1" s="1"/>
  <c r="B2121" i="1"/>
  <c r="G2120" i="1"/>
  <c r="H2120" i="1" s="1"/>
  <c r="B2120" i="1"/>
  <c r="G2119" i="1"/>
  <c r="H2119" i="1" s="1"/>
  <c r="B2119" i="1"/>
  <c r="G2118" i="1"/>
  <c r="H2118" i="1" s="1"/>
  <c r="B2118" i="1"/>
  <c r="G2117" i="1"/>
  <c r="H2117" i="1" s="1"/>
  <c r="B2117" i="1"/>
  <c r="G2116" i="1"/>
  <c r="H2116" i="1" s="1"/>
  <c r="B2116" i="1"/>
  <c r="G2115" i="1"/>
  <c r="H2115" i="1" s="1"/>
  <c r="B2115" i="1"/>
  <c r="G2114" i="1"/>
  <c r="H2114" i="1" s="1"/>
  <c r="B2114" i="1"/>
  <c r="G2113" i="1"/>
  <c r="H2113" i="1" s="1"/>
  <c r="B2113" i="1"/>
  <c r="G2112" i="1"/>
  <c r="H2112" i="1" s="1"/>
  <c r="B2112" i="1"/>
  <c r="G2111" i="1"/>
  <c r="H2111" i="1" s="1"/>
  <c r="B2111" i="1"/>
  <c r="G2110" i="1"/>
  <c r="H2110" i="1" s="1"/>
  <c r="B2110" i="1"/>
  <c r="G2109" i="1"/>
  <c r="H2109" i="1" s="1"/>
  <c r="B2109" i="1"/>
  <c r="G2108" i="1"/>
  <c r="H2108" i="1" s="1"/>
  <c r="B2108" i="1"/>
  <c r="G2107" i="1"/>
  <c r="H2107" i="1" s="1"/>
  <c r="B2107" i="1"/>
  <c r="G2106" i="1"/>
  <c r="H2106" i="1" s="1"/>
  <c r="B2106" i="1"/>
  <c r="G2105" i="1"/>
  <c r="H2105" i="1" s="1"/>
  <c r="B2105" i="1"/>
  <c r="G2104" i="1"/>
  <c r="H2104" i="1" s="1"/>
  <c r="B2104" i="1"/>
  <c r="G2103" i="1"/>
  <c r="H2103" i="1" s="1"/>
  <c r="B2103" i="1"/>
  <c r="G2102" i="1"/>
  <c r="H2102" i="1" s="1"/>
  <c r="B2102" i="1"/>
  <c r="G2101" i="1"/>
  <c r="H2101" i="1" s="1"/>
  <c r="B2101" i="1"/>
  <c r="G2100" i="1"/>
  <c r="H2100" i="1" s="1"/>
  <c r="B2100" i="1"/>
  <c r="G2099" i="1"/>
  <c r="H2099" i="1" s="1"/>
  <c r="B2099" i="1"/>
  <c r="G2098" i="1"/>
  <c r="H2098" i="1" s="1"/>
  <c r="B2098" i="1"/>
  <c r="G2097" i="1"/>
  <c r="H2097" i="1" s="1"/>
  <c r="B2097" i="1"/>
  <c r="G2096" i="1"/>
  <c r="H2096" i="1" s="1"/>
  <c r="B2096" i="1"/>
  <c r="G2095" i="1"/>
  <c r="H2095" i="1" s="1"/>
  <c r="B2095" i="1"/>
  <c r="G2094" i="1"/>
  <c r="H2094" i="1" s="1"/>
  <c r="B2094" i="1"/>
  <c r="G2093" i="1"/>
  <c r="H2093" i="1" s="1"/>
  <c r="B2093" i="1"/>
  <c r="G2092" i="1"/>
  <c r="H2092" i="1" s="1"/>
  <c r="B2092" i="1"/>
  <c r="G2091" i="1"/>
  <c r="H2091" i="1" s="1"/>
  <c r="B2091" i="1"/>
  <c r="G2090" i="1"/>
  <c r="H2090" i="1" s="1"/>
  <c r="B2090" i="1"/>
  <c r="G2089" i="1"/>
  <c r="H2089" i="1" s="1"/>
  <c r="B2089" i="1"/>
  <c r="G2088" i="1"/>
  <c r="H2088" i="1" s="1"/>
  <c r="B2088" i="1"/>
  <c r="G2087" i="1"/>
  <c r="H2087" i="1" s="1"/>
  <c r="B2087" i="1"/>
  <c r="G2086" i="1"/>
  <c r="H2086" i="1" s="1"/>
  <c r="B2086" i="1"/>
  <c r="G2085" i="1"/>
  <c r="H2085" i="1" s="1"/>
  <c r="B2085" i="1"/>
  <c r="G2084" i="1"/>
  <c r="H2084" i="1" s="1"/>
  <c r="B2084" i="1"/>
  <c r="G2083" i="1"/>
  <c r="H2083" i="1" s="1"/>
  <c r="B2083" i="1"/>
  <c r="G2082" i="1"/>
  <c r="H2082" i="1" s="1"/>
  <c r="B2082" i="1"/>
  <c r="G2081" i="1"/>
  <c r="H2081" i="1" s="1"/>
  <c r="B2081" i="1"/>
  <c r="G2080" i="1"/>
  <c r="H2080" i="1" s="1"/>
  <c r="B2080" i="1"/>
  <c r="G2079" i="1"/>
  <c r="H2079" i="1" s="1"/>
  <c r="B2079" i="1"/>
  <c r="G2078" i="1"/>
  <c r="H2078" i="1" s="1"/>
  <c r="B2078" i="1"/>
  <c r="G2077" i="1"/>
  <c r="H2077" i="1" s="1"/>
  <c r="B2077" i="1"/>
  <c r="G2076" i="1"/>
  <c r="H2076" i="1" s="1"/>
  <c r="B2076" i="1"/>
  <c r="G2075" i="1"/>
  <c r="H2075" i="1" s="1"/>
  <c r="B2075" i="1"/>
  <c r="G2074" i="1"/>
  <c r="H2074" i="1" s="1"/>
  <c r="B2074" i="1"/>
  <c r="G2073" i="1"/>
  <c r="H2073" i="1" s="1"/>
  <c r="B2073" i="1"/>
  <c r="G2072" i="1"/>
  <c r="H2072" i="1" s="1"/>
  <c r="B2072" i="1"/>
  <c r="G2071" i="1"/>
  <c r="H2071" i="1" s="1"/>
  <c r="B2071" i="1"/>
  <c r="G2070" i="1"/>
  <c r="H2070" i="1" s="1"/>
  <c r="B2070" i="1"/>
  <c r="G2069" i="1"/>
  <c r="H2069" i="1" s="1"/>
  <c r="B2069" i="1"/>
  <c r="G2068" i="1"/>
  <c r="H2068" i="1" s="1"/>
  <c r="B2068" i="1"/>
  <c r="G2067" i="1"/>
  <c r="H2067" i="1" s="1"/>
  <c r="B2067" i="1"/>
  <c r="G2066" i="1"/>
  <c r="H2066" i="1" s="1"/>
  <c r="B2066" i="1"/>
  <c r="G2065" i="1"/>
  <c r="H2065" i="1" s="1"/>
  <c r="B2065" i="1"/>
  <c r="G2064" i="1"/>
  <c r="H2064" i="1" s="1"/>
  <c r="B2064" i="1"/>
  <c r="G2063" i="1"/>
  <c r="H2063" i="1" s="1"/>
  <c r="B2063" i="1"/>
  <c r="G2062" i="1"/>
  <c r="H2062" i="1" s="1"/>
  <c r="B2062" i="1"/>
  <c r="G2061" i="1"/>
  <c r="H2061" i="1" s="1"/>
  <c r="B2061" i="1"/>
  <c r="G2060" i="1"/>
  <c r="H2060" i="1" s="1"/>
  <c r="B2060" i="1"/>
  <c r="G2059" i="1"/>
  <c r="H2059" i="1" s="1"/>
  <c r="B2059" i="1"/>
  <c r="G2058" i="1"/>
  <c r="H2058" i="1" s="1"/>
  <c r="B2058" i="1"/>
  <c r="G2057" i="1"/>
  <c r="H2057" i="1" s="1"/>
  <c r="B2057" i="1"/>
  <c r="G2056" i="1"/>
  <c r="H2056" i="1" s="1"/>
  <c r="B2056" i="1"/>
  <c r="G2055" i="1"/>
  <c r="H2055" i="1" s="1"/>
  <c r="B2055" i="1"/>
  <c r="G2054" i="1"/>
  <c r="H2054" i="1" s="1"/>
  <c r="B2054" i="1"/>
  <c r="G2053" i="1"/>
  <c r="H2053" i="1" s="1"/>
  <c r="B2053" i="1"/>
  <c r="G2052" i="1"/>
  <c r="H2052" i="1" s="1"/>
  <c r="B2052" i="1"/>
  <c r="G2051" i="1"/>
  <c r="H2051" i="1" s="1"/>
  <c r="B2051" i="1"/>
  <c r="G2050" i="1"/>
  <c r="H2050" i="1" s="1"/>
  <c r="B2050" i="1"/>
  <c r="G2049" i="1"/>
  <c r="H2049" i="1" s="1"/>
  <c r="B2049" i="1"/>
  <c r="G2048" i="1"/>
  <c r="H2048" i="1" s="1"/>
  <c r="B2048" i="1"/>
  <c r="G2047" i="1"/>
  <c r="H2047" i="1" s="1"/>
  <c r="B2047" i="1"/>
  <c r="G2046" i="1"/>
  <c r="H2046" i="1" s="1"/>
  <c r="B2046" i="1"/>
  <c r="G2045" i="1"/>
  <c r="H2045" i="1" s="1"/>
  <c r="B2045" i="1"/>
  <c r="G2044" i="1"/>
  <c r="H2044" i="1" s="1"/>
  <c r="B2044" i="1"/>
  <c r="G2043" i="1"/>
  <c r="H2043" i="1" s="1"/>
  <c r="B2043" i="1"/>
  <c r="G2042" i="1"/>
  <c r="H2042" i="1" s="1"/>
  <c r="B2042" i="1"/>
  <c r="G2041" i="1"/>
  <c r="H2041" i="1" s="1"/>
  <c r="B2041" i="1"/>
  <c r="G2040" i="1"/>
  <c r="H2040" i="1" s="1"/>
  <c r="B2040" i="1"/>
  <c r="G2039" i="1"/>
  <c r="H2039" i="1" s="1"/>
  <c r="B2039" i="1"/>
  <c r="G2038" i="1"/>
  <c r="H2038" i="1" s="1"/>
  <c r="B2038" i="1"/>
  <c r="G2037" i="1"/>
  <c r="H2037" i="1" s="1"/>
  <c r="B2037" i="1"/>
  <c r="G2036" i="1"/>
  <c r="H2036" i="1" s="1"/>
  <c r="B2036" i="1"/>
  <c r="G2035" i="1"/>
  <c r="H2035" i="1" s="1"/>
  <c r="B2035" i="1"/>
  <c r="G2034" i="1"/>
  <c r="H2034" i="1" s="1"/>
  <c r="B2034" i="1"/>
  <c r="G2033" i="1"/>
  <c r="H2033" i="1" s="1"/>
  <c r="B2033" i="1"/>
  <c r="G2032" i="1"/>
  <c r="H2032" i="1" s="1"/>
  <c r="B2032" i="1"/>
  <c r="G2031" i="1"/>
  <c r="H2031" i="1" s="1"/>
  <c r="B2031" i="1"/>
  <c r="G2030" i="1"/>
  <c r="H2030" i="1" s="1"/>
  <c r="B2030" i="1"/>
  <c r="G2029" i="1"/>
  <c r="H2029" i="1" s="1"/>
  <c r="B2029" i="1"/>
  <c r="G2028" i="1"/>
  <c r="H2028" i="1" s="1"/>
  <c r="B2028" i="1"/>
  <c r="G2027" i="1"/>
  <c r="H2027" i="1" s="1"/>
  <c r="B2027" i="1"/>
  <c r="G2026" i="1"/>
  <c r="H2026" i="1" s="1"/>
  <c r="B2026" i="1"/>
  <c r="G2025" i="1"/>
  <c r="H2025" i="1" s="1"/>
  <c r="B2025" i="1"/>
  <c r="G2024" i="1"/>
  <c r="H2024" i="1" s="1"/>
  <c r="B2024" i="1"/>
  <c r="G2023" i="1"/>
  <c r="H2023" i="1" s="1"/>
  <c r="B2023" i="1"/>
  <c r="G2022" i="1"/>
  <c r="H2022" i="1" s="1"/>
  <c r="B2022" i="1"/>
  <c r="G2021" i="1"/>
  <c r="H2021" i="1" s="1"/>
  <c r="B2021" i="1"/>
  <c r="G2020" i="1"/>
  <c r="H2020" i="1" s="1"/>
  <c r="B2020" i="1"/>
  <c r="G2019" i="1"/>
  <c r="H2019" i="1" s="1"/>
  <c r="B2019" i="1"/>
  <c r="G2018" i="1"/>
  <c r="H2018" i="1" s="1"/>
  <c r="B2018" i="1"/>
  <c r="G2017" i="1"/>
  <c r="H2017" i="1" s="1"/>
  <c r="B2017" i="1"/>
  <c r="G2016" i="1"/>
  <c r="H2016" i="1" s="1"/>
  <c r="B2016" i="1"/>
  <c r="G2015" i="1"/>
  <c r="H2015" i="1" s="1"/>
  <c r="B2015" i="1"/>
  <c r="G2014" i="1"/>
  <c r="H2014" i="1" s="1"/>
  <c r="B2014" i="1"/>
  <c r="G2013" i="1"/>
  <c r="H2013" i="1" s="1"/>
  <c r="B2013" i="1"/>
  <c r="G2012" i="1"/>
  <c r="H2012" i="1" s="1"/>
  <c r="B2012" i="1"/>
  <c r="G2011" i="1"/>
  <c r="H2011" i="1" s="1"/>
  <c r="B2011" i="1"/>
  <c r="G2010" i="1"/>
  <c r="H2010" i="1" s="1"/>
  <c r="B2010" i="1"/>
  <c r="G2009" i="1"/>
  <c r="H2009" i="1" s="1"/>
  <c r="B2009" i="1"/>
  <c r="G2008" i="1"/>
  <c r="H2008" i="1" s="1"/>
  <c r="B2008" i="1"/>
  <c r="G2007" i="1"/>
  <c r="H2007" i="1" s="1"/>
  <c r="B2007" i="1"/>
  <c r="G2006" i="1"/>
  <c r="H2006" i="1" s="1"/>
  <c r="B2006" i="1"/>
  <c r="G2005" i="1"/>
  <c r="H2005" i="1" s="1"/>
  <c r="B2005" i="1"/>
  <c r="G2004" i="1"/>
  <c r="H2004" i="1" s="1"/>
  <c r="B2004" i="1"/>
  <c r="G2003" i="1"/>
  <c r="H2003" i="1" s="1"/>
  <c r="B2003" i="1"/>
  <c r="G2002" i="1"/>
  <c r="H2002" i="1" s="1"/>
  <c r="B2002" i="1"/>
  <c r="G2001" i="1"/>
  <c r="H2001" i="1" s="1"/>
  <c r="B2001" i="1"/>
  <c r="G2000" i="1"/>
  <c r="H2000" i="1" s="1"/>
  <c r="B2000" i="1"/>
  <c r="G1999" i="1"/>
  <c r="H1999" i="1" s="1"/>
  <c r="B1999" i="1"/>
  <c r="G1998" i="1"/>
  <c r="H1998" i="1" s="1"/>
  <c r="B1998" i="1"/>
  <c r="G1997" i="1"/>
  <c r="H1997" i="1" s="1"/>
  <c r="B1997" i="1"/>
  <c r="G1996" i="1"/>
  <c r="H1996" i="1" s="1"/>
  <c r="B1996" i="1"/>
  <c r="G1995" i="1"/>
  <c r="H1995" i="1" s="1"/>
  <c r="B1995" i="1"/>
  <c r="G1994" i="1"/>
  <c r="H1994" i="1" s="1"/>
  <c r="B1994" i="1"/>
  <c r="G1993" i="1"/>
  <c r="H1993" i="1" s="1"/>
  <c r="B1993" i="1"/>
  <c r="G1992" i="1"/>
  <c r="H1992" i="1" s="1"/>
  <c r="B1992" i="1"/>
  <c r="G1991" i="1"/>
  <c r="H1991" i="1" s="1"/>
  <c r="B1991" i="1"/>
  <c r="G1990" i="1"/>
  <c r="H1990" i="1" s="1"/>
  <c r="B1990" i="1"/>
  <c r="G1989" i="1"/>
  <c r="H1989" i="1" s="1"/>
  <c r="B1989" i="1"/>
  <c r="G1988" i="1"/>
  <c r="H1988" i="1" s="1"/>
  <c r="B1988" i="1"/>
  <c r="G1987" i="1"/>
  <c r="H1987" i="1" s="1"/>
  <c r="B1987" i="1"/>
  <c r="G1986" i="1"/>
  <c r="H1986" i="1" s="1"/>
  <c r="B1986" i="1"/>
  <c r="G1985" i="1"/>
  <c r="H1985" i="1" s="1"/>
  <c r="B1985" i="1"/>
  <c r="G1984" i="1"/>
  <c r="H1984" i="1" s="1"/>
  <c r="B1984" i="1"/>
  <c r="G1983" i="1"/>
  <c r="H1983" i="1" s="1"/>
  <c r="B1983" i="1"/>
  <c r="G1982" i="1"/>
  <c r="H1982" i="1" s="1"/>
  <c r="B1982" i="1"/>
  <c r="G1981" i="1"/>
  <c r="H1981" i="1" s="1"/>
  <c r="B1981" i="1"/>
  <c r="G1980" i="1"/>
  <c r="H1980" i="1" s="1"/>
  <c r="B1980" i="1"/>
  <c r="G1979" i="1"/>
  <c r="H1979" i="1" s="1"/>
  <c r="B1979" i="1"/>
  <c r="G1978" i="1"/>
  <c r="H1978" i="1" s="1"/>
  <c r="B1978" i="1"/>
  <c r="G1977" i="1"/>
  <c r="H1977" i="1" s="1"/>
  <c r="B1977" i="1"/>
  <c r="G1976" i="1"/>
  <c r="H1976" i="1" s="1"/>
  <c r="B1976" i="1"/>
  <c r="G1975" i="1"/>
  <c r="H1975" i="1" s="1"/>
  <c r="B1975" i="1"/>
  <c r="G1974" i="1"/>
  <c r="H1974" i="1" s="1"/>
  <c r="B1974" i="1"/>
  <c r="G1973" i="1"/>
  <c r="H1973" i="1" s="1"/>
  <c r="B1973" i="1"/>
  <c r="G1972" i="1"/>
  <c r="H1972" i="1" s="1"/>
  <c r="B1972" i="1"/>
  <c r="G1971" i="1"/>
  <c r="H1971" i="1" s="1"/>
  <c r="B1971" i="1"/>
  <c r="G1970" i="1"/>
  <c r="H1970" i="1" s="1"/>
  <c r="B1970" i="1"/>
  <c r="G1969" i="1"/>
  <c r="H1969" i="1" s="1"/>
  <c r="B1969" i="1"/>
  <c r="G1968" i="1"/>
  <c r="H1968" i="1" s="1"/>
  <c r="B1968" i="1"/>
  <c r="G1967" i="1"/>
  <c r="H1967" i="1" s="1"/>
  <c r="B1967" i="1"/>
  <c r="G1966" i="1"/>
  <c r="H1966" i="1" s="1"/>
  <c r="B1966" i="1"/>
  <c r="G1965" i="1"/>
  <c r="H1965" i="1" s="1"/>
  <c r="B1965" i="1"/>
  <c r="G1964" i="1"/>
  <c r="H1964" i="1" s="1"/>
  <c r="B1964" i="1"/>
  <c r="G1963" i="1"/>
  <c r="H1963" i="1" s="1"/>
  <c r="B1963" i="1"/>
  <c r="G1962" i="1"/>
  <c r="H1962" i="1" s="1"/>
  <c r="B1962" i="1"/>
  <c r="G1961" i="1"/>
  <c r="H1961" i="1" s="1"/>
  <c r="B1961" i="1"/>
  <c r="G1960" i="1"/>
  <c r="H1960" i="1" s="1"/>
  <c r="B1960" i="1"/>
  <c r="G1959" i="1"/>
  <c r="H1959" i="1" s="1"/>
  <c r="B1959" i="1"/>
  <c r="G1958" i="1"/>
  <c r="H1958" i="1" s="1"/>
  <c r="B1958" i="1"/>
  <c r="G1957" i="1"/>
  <c r="H1957" i="1" s="1"/>
  <c r="B1957" i="1"/>
  <c r="G1956" i="1"/>
  <c r="H1956" i="1" s="1"/>
  <c r="B1956" i="1"/>
  <c r="G1955" i="1"/>
  <c r="H1955" i="1" s="1"/>
  <c r="B1955" i="1"/>
  <c r="G1954" i="1"/>
  <c r="H1954" i="1" s="1"/>
  <c r="B1954" i="1"/>
  <c r="G1953" i="1"/>
  <c r="H1953" i="1" s="1"/>
  <c r="B1953" i="1"/>
  <c r="G1952" i="1"/>
  <c r="H1952" i="1" s="1"/>
  <c r="B1952" i="1"/>
  <c r="G1951" i="1"/>
  <c r="H1951" i="1" s="1"/>
  <c r="B1951" i="1"/>
  <c r="G1950" i="1"/>
  <c r="H1950" i="1" s="1"/>
  <c r="B1950" i="1"/>
  <c r="G1949" i="1"/>
  <c r="H1949" i="1" s="1"/>
  <c r="B1949" i="1"/>
  <c r="G1948" i="1"/>
  <c r="H1948" i="1" s="1"/>
  <c r="B1948" i="1"/>
  <c r="G1947" i="1"/>
  <c r="H1947" i="1" s="1"/>
  <c r="B1947" i="1"/>
  <c r="G1946" i="1"/>
  <c r="H1946" i="1" s="1"/>
  <c r="B1946" i="1"/>
  <c r="G1945" i="1"/>
  <c r="H1945" i="1" s="1"/>
  <c r="B1945" i="1"/>
  <c r="G1944" i="1"/>
  <c r="H1944" i="1" s="1"/>
  <c r="B1944" i="1"/>
  <c r="G1943" i="1"/>
  <c r="H1943" i="1" s="1"/>
  <c r="B1943" i="1"/>
  <c r="G1942" i="1"/>
  <c r="H1942" i="1" s="1"/>
  <c r="B1942" i="1"/>
  <c r="G1941" i="1"/>
  <c r="H1941" i="1" s="1"/>
  <c r="B1941" i="1"/>
  <c r="G1940" i="1"/>
  <c r="H1940" i="1" s="1"/>
  <c r="B1940" i="1"/>
  <c r="G1939" i="1"/>
  <c r="H1939" i="1" s="1"/>
  <c r="B1939" i="1"/>
  <c r="G1938" i="1"/>
  <c r="H1938" i="1" s="1"/>
  <c r="B1938" i="1"/>
  <c r="G1937" i="1"/>
  <c r="H1937" i="1" s="1"/>
  <c r="B1937" i="1"/>
  <c r="G1936" i="1"/>
  <c r="H1936" i="1" s="1"/>
  <c r="B1936" i="1"/>
  <c r="G1935" i="1"/>
  <c r="H1935" i="1" s="1"/>
  <c r="B1935" i="1"/>
  <c r="G1934" i="1"/>
  <c r="H1934" i="1" s="1"/>
  <c r="B1934" i="1"/>
  <c r="G1933" i="1"/>
  <c r="H1933" i="1" s="1"/>
  <c r="B1933" i="1"/>
  <c r="G1932" i="1"/>
  <c r="H1932" i="1" s="1"/>
  <c r="B1932" i="1"/>
  <c r="G1931" i="1"/>
  <c r="H1931" i="1" s="1"/>
  <c r="B1931" i="1"/>
  <c r="G1930" i="1"/>
  <c r="H1930" i="1" s="1"/>
  <c r="B1930" i="1"/>
  <c r="G1929" i="1"/>
  <c r="H1929" i="1" s="1"/>
  <c r="B1929" i="1"/>
  <c r="G1928" i="1"/>
  <c r="H1928" i="1" s="1"/>
  <c r="B1928" i="1"/>
  <c r="G1927" i="1"/>
  <c r="H1927" i="1" s="1"/>
  <c r="B1927" i="1"/>
  <c r="G1926" i="1"/>
  <c r="H1926" i="1" s="1"/>
  <c r="B1926" i="1"/>
  <c r="G1925" i="1"/>
  <c r="H1925" i="1" s="1"/>
  <c r="B1925" i="1"/>
  <c r="G1924" i="1"/>
  <c r="H1924" i="1" s="1"/>
  <c r="B1924" i="1"/>
  <c r="G1923" i="1"/>
  <c r="H1923" i="1" s="1"/>
  <c r="B1923" i="1"/>
  <c r="G1922" i="1"/>
  <c r="H1922" i="1" s="1"/>
  <c r="B1922" i="1"/>
  <c r="G1921" i="1"/>
  <c r="H1921" i="1" s="1"/>
  <c r="B1921" i="1"/>
  <c r="G1920" i="1"/>
  <c r="H1920" i="1" s="1"/>
  <c r="B1920" i="1"/>
  <c r="G1919" i="1"/>
  <c r="H1919" i="1" s="1"/>
  <c r="B1919" i="1"/>
  <c r="G1918" i="1"/>
  <c r="H1918" i="1" s="1"/>
  <c r="B1918" i="1"/>
  <c r="G1917" i="1"/>
  <c r="H1917" i="1" s="1"/>
  <c r="B1917" i="1"/>
  <c r="G1916" i="1"/>
  <c r="H1916" i="1" s="1"/>
  <c r="B1916" i="1"/>
  <c r="G1915" i="1"/>
  <c r="H1915" i="1" s="1"/>
  <c r="B1915" i="1"/>
  <c r="G1914" i="1"/>
  <c r="H1914" i="1" s="1"/>
  <c r="B1914" i="1"/>
  <c r="G1913" i="1"/>
  <c r="H1913" i="1" s="1"/>
  <c r="B1913" i="1"/>
  <c r="G1912" i="1"/>
  <c r="H1912" i="1" s="1"/>
  <c r="B1912" i="1"/>
  <c r="G1911" i="1"/>
  <c r="H1911" i="1" s="1"/>
  <c r="B1911" i="1"/>
  <c r="G1910" i="1"/>
  <c r="H1910" i="1" s="1"/>
  <c r="B1910" i="1"/>
  <c r="G1909" i="1"/>
  <c r="H1909" i="1" s="1"/>
  <c r="B1909" i="1"/>
  <c r="G1908" i="1"/>
  <c r="H1908" i="1" s="1"/>
  <c r="B1908" i="1"/>
  <c r="G1907" i="1"/>
  <c r="H1907" i="1" s="1"/>
  <c r="B1907" i="1"/>
  <c r="G1906" i="1"/>
  <c r="H1906" i="1" s="1"/>
  <c r="B1906" i="1"/>
  <c r="G1905" i="1"/>
  <c r="H1905" i="1" s="1"/>
  <c r="B1905" i="1"/>
  <c r="G1904" i="1"/>
  <c r="H1904" i="1" s="1"/>
  <c r="B1904" i="1"/>
  <c r="G1903" i="1"/>
  <c r="H1903" i="1" s="1"/>
  <c r="B1903" i="1"/>
  <c r="G1902" i="1"/>
  <c r="H1902" i="1" s="1"/>
  <c r="B1902" i="1"/>
  <c r="G1901" i="1"/>
  <c r="H1901" i="1" s="1"/>
  <c r="B1901" i="1"/>
  <c r="G1900" i="1"/>
  <c r="H1900" i="1" s="1"/>
  <c r="B1900" i="1"/>
  <c r="G1899" i="1"/>
  <c r="H1899" i="1" s="1"/>
  <c r="B1899" i="1"/>
  <c r="G1898" i="1"/>
  <c r="H1898" i="1" s="1"/>
  <c r="B1898" i="1"/>
  <c r="G1897" i="1"/>
  <c r="H1897" i="1" s="1"/>
  <c r="B1897" i="1"/>
  <c r="G1896" i="1"/>
  <c r="H1896" i="1" s="1"/>
  <c r="B1896" i="1"/>
  <c r="G1895" i="1"/>
  <c r="H1895" i="1" s="1"/>
  <c r="B1895" i="1"/>
  <c r="G1894" i="1"/>
  <c r="H1894" i="1" s="1"/>
  <c r="B1894" i="1"/>
  <c r="G1893" i="1"/>
  <c r="H1893" i="1" s="1"/>
  <c r="B1893" i="1"/>
  <c r="G1892" i="1"/>
  <c r="H1892" i="1" s="1"/>
  <c r="B1892" i="1"/>
  <c r="G1891" i="1"/>
  <c r="H1891" i="1" s="1"/>
  <c r="B1891" i="1"/>
  <c r="G1890" i="1"/>
  <c r="H1890" i="1" s="1"/>
  <c r="B1890" i="1"/>
  <c r="G1889" i="1"/>
  <c r="H1889" i="1" s="1"/>
  <c r="B1889" i="1"/>
  <c r="G1888" i="1"/>
  <c r="H1888" i="1" s="1"/>
  <c r="B1888" i="1"/>
  <c r="G1887" i="1"/>
  <c r="H1887" i="1" s="1"/>
  <c r="B1887" i="1"/>
  <c r="G1886" i="1"/>
  <c r="H1886" i="1" s="1"/>
  <c r="B1886" i="1"/>
  <c r="G1885" i="1"/>
  <c r="H1885" i="1" s="1"/>
  <c r="B1885" i="1"/>
  <c r="G1884" i="1"/>
  <c r="H1884" i="1" s="1"/>
  <c r="B1884" i="1"/>
  <c r="G1883" i="1"/>
  <c r="H1883" i="1" s="1"/>
  <c r="B1883" i="1"/>
  <c r="G1882" i="1"/>
  <c r="H1882" i="1" s="1"/>
  <c r="B1882" i="1"/>
  <c r="G1881" i="1"/>
  <c r="H1881" i="1" s="1"/>
  <c r="B1881" i="1"/>
  <c r="G1880" i="1"/>
  <c r="H1880" i="1" s="1"/>
  <c r="B1880" i="1"/>
  <c r="G1879" i="1"/>
  <c r="H1879" i="1" s="1"/>
  <c r="B1879" i="1"/>
  <c r="G1878" i="1"/>
  <c r="H1878" i="1" s="1"/>
  <c r="B1878" i="1"/>
  <c r="G1877" i="1"/>
  <c r="H1877" i="1" s="1"/>
  <c r="B1877" i="1"/>
  <c r="G1876" i="1"/>
  <c r="H1876" i="1" s="1"/>
  <c r="B1876" i="1"/>
  <c r="G1875" i="1"/>
  <c r="H1875" i="1" s="1"/>
  <c r="B1875" i="1"/>
  <c r="G1874" i="1"/>
  <c r="H1874" i="1" s="1"/>
  <c r="B1874" i="1"/>
  <c r="G1873" i="1"/>
  <c r="H1873" i="1" s="1"/>
  <c r="B1873" i="1"/>
  <c r="G1872" i="1"/>
  <c r="H1872" i="1" s="1"/>
  <c r="B1872" i="1"/>
  <c r="G1871" i="1"/>
  <c r="H1871" i="1" s="1"/>
  <c r="B1871" i="1"/>
  <c r="G1870" i="1"/>
  <c r="H1870" i="1" s="1"/>
  <c r="B1870" i="1"/>
  <c r="G1869" i="1"/>
  <c r="H1869" i="1" s="1"/>
  <c r="B1869" i="1"/>
  <c r="G1868" i="1"/>
  <c r="H1868" i="1" s="1"/>
  <c r="B1868" i="1"/>
  <c r="G1867" i="1"/>
  <c r="H1867" i="1" s="1"/>
  <c r="B1867" i="1"/>
  <c r="G1866" i="1"/>
  <c r="H1866" i="1" s="1"/>
  <c r="B1866" i="1"/>
  <c r="G1865" i="1"/>
  <c r="H1865" i="1" s="1"/>
  <c r="B1865" i="1"/>
  <c r="G1864" i="1"/>
  <c r="H1864" i="1" s="1"/>
  <c r="B1864" i="1"/>
  <c r="G1863" i="1"/>
  <c r="H1863" i="1" s="1"/>
  <c r="B1863" i="1"/>
  <c r="G1862" i="1"/>
  <c r="H1862" i="1" s="1"/>
  <c r="B1862" i="1"/>
  <c r="G1861" i="1"/>
  <c r="H1861" i="1" s="1"/>
  <c r="B1861" i="1"/>
  <c r="G1860" i="1"/>
  <c r="H1860" i="1" s="1"/>
  <c r="B1860" i="1"/>
  <c r="G1859" i="1"/>
  <c r="H1859" i="1" s="1"/>
  <c r="B1859" i="1"/>
  <c r="G1858" i="1"/>
  <c r="H1858" i="1" s="1"/>
  <c r="B1858" i="1"/>
  <c r="G1857" i="1"/>
  <c r="H1857" i="1" s="1"/>
  <c r="B1857" i="1"/>
  <c r="G1856" i="1"/>
  <c r="H1856" i="1" s="1"/>
  <c r="B1856" i="1"/>
  <c r="G1855" i="1"/>
  <c r="H1855" i="1" s="1"/>
  <c r="B1855" i="1"/>
  <c r="G1854" i="1"/>
  <c r="H1854" i="1" s="1"/>
  <c r="B1854" i="1"/>
  <c r="G1853" i="1"/>
  <c r="H1853" i="1" s="1"/>
  <c r="B1853" i="1"/>
  <c r="G1852" i="1"/>
  <c r="H1852" i="1" s="1"/>
  <c r="B1852" i="1"/>
  <c r="G1851" i="1"/>
  <c r="H1851" i="1" s="1"/>
  <c r="B1851" i="1"/>
  <c r="G1850" i="1"/>
  <c r="H1850" i="1" s="1"/>
  <c r="B1850" i="1"/>
  <c r="G1849" i="1"/>
  <c r="H1849" i="1" s="1"/>
  <c r="B1849" i="1"/>
  <c r="G1848" i="1"/>
  <c r="H1848" i="1" s="1"/>
  <c r="B1848" i="1"/>
  <c r="G1847" i="1"/>
  <c r="H1847" i="1" s="1"/>
  <c r="B1847" i="1"/>
  <c r="G1846" i="1"/>
  <c r="H1846" i="1" s="1"/>
  <c r="B1846" i="1"/>
  <c r="G1845" i="1"/>
  <c r="H1845" i="1" s="1"/>
  <c r="B1845" i="1"/>
  <c r="G1844" i="1"/>
  <c r="H1844" i="1" s="1"/>
  <c r="B1844" i="1"/>
  <c r="G1843" i="1"/>
  <c r="H1843" i="1" s="1"/>
  <c r="B1843" i="1"/>
  <c r="G1842" i="1"/>
  <c r="H1842" i="1" s="1"/>
  <c r="B1842" i="1"/>
  <c r="G1841" i="1"/>
  <c r="H1841" i="1" s="1"/>
  <c r="B1841" i="1"/>
  <c r="G1840" i="1"/>
  <c r="H1840" i="1" s="1"/>
  <c r="B1840" i="1"/>
  <c r="G1839" i="1"/>
  <c r="H1839" i="1" s="1"/>
  <c r="B1839" i="1"/>
  <c r="G1838" i="1"/>
  <c r="H1838" i="1" s="1"/>
  <c r="B1838" i="1"/>
  <c r="G1837" i="1"/>
  <c r="H1837" i="1" s="1"/>
  <c r="B1837" i="1"/>
  <c r="G1836" i="1"/>
  <c r="H1836" i="1" s="1"/>
  <c r="B1836" i="1"/>
  <c r="G1835" i="1"/>
  <c r="H1835" i="1" s="1"/>
  <c r="B1835" i="1"/>
  <c r="G1834" i="1"/>
  <c r="H1834" i="1" s="1"/>
  <c r="B1834" i="1"/>
  <c r="G1833" i="1"/>
  <c r="H1833" i="1" s="1"/>
  <c r="B1833" i="1"/>
  <c r="G1832" i="1"/>
  <c r="H1832" i="1" s="1"/>
  <c r="B1832" i="1"/>
  <c r="G1831" i="1"/>
  <c r="H1831" i="1" s="1"/>
  <c r="B1831" i="1"/>
  <c r="G1830" i="1"/>
  <c r="H1830" i="1" s="1"/>
  <c r="B1830" i="1"/>
  <c r="G1829" i="1"/>
  <c r="H1829" i="1" s="1"/>
  <c r="B1829" i="1"/>
  <c r="G1828" i="1"/>
  <c r="H1828" i="1" s="1"/>
  <c r="B1828" i="1"/>
  <c r="G1827" i="1"/>
  <c r="H1827" i="1" s="1"/>
  <c r="B1827" i="1"/>
  <c r="G1826" i="1"/>
  <c r="H1826" i="1" s="1"/>
  <c r="B1826" i="1"/>
  <c r="G1825" i="1"/>
  <c r="H1825" i="1" s="1"/>
  <c r="B1825" i="1"/>
  <c r="G1824" i="1"/>
  <c r="H1824" i="1" s="1"/>
  <c r="B1824" i="1"/>
  <c r="G1823" i="1"/>
  <c r="H1823" i="1" s="1"/>
  <c r="B1823" i="1"/>
  <c r="G1822" i="1"/>
  <c r="H1822" i="1" s="1"/>
  <c r="B1822" i="1"/>
  <c r="G1821" i="1"/>
  <c r="H1821" i="1" s="1"/>
  <c r="B1821" i="1"/>
  <c r="G1820" i="1"/>
  <c r="H1820" i="1" s="1"/>
  <c r="B1820" i="1"/>
  <c r="G1819" i="1"/>
  <c r="H1819" i="1" s="1"/>
  <c r="B1819" i="1"/>
  <c r="G1818" i="1"/>
  <c r="H1818" i="1" s="1"/>
  <c r="B1818" i="1"/>
  <c r="G1817" i="1"/>
  <c r="H1817" i="1" s="1"/>
  <c r="B1817" i="1"/>
  <c r="G1816" i="1"/>
  <c r="H1816" i="1" s="1"/>
  <c r="B1816" i="1"/>
  <c r="G1815" i="1"/>
  <c r="H1815" i="1" s="1"/>
  <c r="B1815" i="1"/>
  <c r="G1814" i="1"/>
  <c r="H1814" i="1" s="1"/>
  <c r="B1814" i="1"/>
  <c r="G1813" i="1"/>
  <c r="H1813" i="1" s="1"/>
  <c r="B1813" i="1"/>
  <c r="G1812" i="1"/>
  <c r="H1812" i="1" s="1"/>
  <c r="B1812" i="1"/>
  <c r="G1811" i="1"/>
  <c r="H1811" i="1" s="1"/>
  <c r="B1811" i="1"/>
  <c r="G1810" i="1"/>
  <c r="H1810" i="1" s="1"/>
  <c r="B1810" i="1"/>
  <c r="G1809" i="1"/>
  <c r="H1809" i="1" s="1"/>
  <c r="B1809" i="1"/>
  <c r="G1808" i="1"/>
  <c r="H1808" i="1" s="1"/>
  <c r="B1808" i="1"/>
  <c r="G1807" i="1"/>
  <c r="H1807" i="1" s="1"/>
  <c r="B1807" i="1"/>
  <c r="G1806" i="1"/>
  <c r="H1806" i="1" s="1"/>
  <c r="B1806" i="1"/>
  <c r="G1805" i="1"/>
  <c r="H1805" i="1" s="1"/>
  <c r="B1805" i="1"/>
  <c r="G1804" i="1"/>
  <c r="H1804" i="1" s="1"/>
  <c r="B1804" i="1"/>
  <c r="G1803" i="1"/>
  <c r="H1803" i="1" s="1"/>
  <c r="B1803" i="1"/>
  <c r="G1802" i="1"/>
  <c r="H1802" i="1" s="1"/>
  <c r="B1802" i="1"/>
  <c r="G1801" i="1"/>
  <c r="H1801" i="1" s="1"/>
  <c r="B1801" i="1"/>
  <c r="G1800" i="1"/>
  <c r="H1800" i="1" s="1"/>
  <c r="B1800" i="1"/>
  <c r="G1799" i="1"/>
  <c r="H1799" i="1" s="1"/>
  <c r="B1799" i="1"/>
  <c r="G1798" i="1"/>
  <c r="H1798" i="1" s="1"/>
  <c r="B1798" i="1"/>
  <c r="G1797" i="1"/>
  <c r="H1797" i="1" s="1"/>
  <c r="B1797" i="1"/>
  <c r="G1796" i="1"/>
  <c r="H1796" i="1" s="1"/>
  <c r="B1796" i="1"/>
  <c r="G1795" i="1"/>
  <c r="H1795" i="1" s="1"/>
  <c r="B1795" i="1"/>
  <c r="G1794" i="1"/>
  <c r="H1794" i="1" s="1"/>
  <c r="B1794" i="1"/>
  <c r="G1793" i="1"/>
  <c r="H1793" i="1" s="1"/>
  <c r="B1793" i="1"/>
  <c r="G1792" i="1"/>
  <c r="H1792" i="1" s="1"/>
  <c r="B1792" i="1"/>
  <c r="G1791" i="1"/>
  <c r="H1791" i="1" s="1"/>
  <c r="B1791" i="1"/>
  <c r="G1790" i="1"/>
  <c r="H1790" i="1" s="1"/>
  <c r="B1790" i="1"/>
  <c r="G1789" i="1"/>
  <c r="H1789" i="1" s="1"/>
  <c r="B1789" i="1"/>
  <c r="G1788" i="1"/>
  <c r="H1788" i="1" s="1"/>
  <c r="B1788" i="1"/>
  <c r="G1787" i="1"/>
  <c r="H1787" i="1" s="1"/>
  <c r="B1787" i="1"/>
  <c r="G1786" i="1"/>
  <c r="H1786" i="1" s="1"/>
  <c r="B1786" i="1"/>
  <c r="G1785" i="1"/>
  <c r="H1785" i="1" s="1"/>
  <c r="B1785" i="1"/>
  <c r="G1784" i="1"/>
  <c r="H1784" i="1" s="1"/>
  <c r="B1784" i="1"/>
  <c r="G1783" i="1"/>
  <c r="H1783" i="1" s="1"/>
  <c r="B1783" i="1"/>
  <c r="G1782" i="1"/>
  <c r="H1782" i="1" s="1"/>
  <c r="B1782" i="1"/>
  <c r="G1781" i="1"/>
  <c r="H1781" i="1" s="1"/>
  <c r="B1781" i="1"/>
  <c r="G1780" i="1"/>
  <c r="H1780" i="1" s="1"/>
  <c r="B1780" i="1"/>
  <c r="G1779" i="1"/>
  <c r="H1779" i="1" s="1"/>
  <c r="B1779" i="1"/>
  <c r="G1778" i="1"/>
  <c r="H1778" i="1" s="1"/>
  <c r="B1778" i="1"/>
  <c r="G1777" i="1"/>
  <c r="H1777" i="1" s="1"/>
  <c r="B1777" i="1"/>
  <c r="G1776" i="1"/>
  <c r="H1776" i="1" s="1"/>
  <c r="B1776" i="1"/>
  <c r="G1775" i="1"/>
  <c r="H1775" i="1" s="1"/>
  <c r="B1775" i="1"/>
  <c r="G1774" i="1"/>
  <c r="H1774" i="1" s="1"/>
  <c r="B1774" i="1"/>
  <c r="G1773" i="1"/>
  <c r="H1773" i="1" s="1"/>
  <c r="B1773" i="1"/>
  <c r="G1772" i="1"/>
  <c r="H1772" i="1" s="1"/>
  <c r="B1772" i="1"/>
  <c r="G1771" i="1"/>
  <c r="H1771" i="1" s="1"/>
  <c r="B1771" i="1"/>
  <c r="G1770" i="1"/>
  <c r="H1770" i="1" s="1"/>
  <c r="B1770" i="1"/>
  <c r="G1769" i="1"/>
  <c r="H1769" i="1" s="1"/>
  <c r="B1769" i="1"/>
  <c r="G1768" i="1"/>
  <c r="H1768" i="1" s="1"/>
  <c r="B1768" i="1"/>
  <c r="G1767" i="1"/>
  <c r="H1767" i="1" s="1"/>
  <c r="B1767" i="1"/>
  <c r="G1766" i="1"/>
  <c r="H1766" i="1" s="1"/>
  <c r="B1766" i="1"/>
  <c r="G1765" i="1"/>
  <c r="H1765" i="1" s="1"/>
  <c r="B1765" i="1"/>
  <c r="G1764" i="1"/>
  <c r="H1764" i="1" s="1"/>
  <c r="B1764" i="1"/>
  <c r="G1763" i="1"/>
  <c r="H1763" i="1" s="1"/>
  <c r="B1763" i="1"/>
  <c r="G1762" i="1"/>
  <c r="H1762" i="1" s="1"/>
  <c r="B1762" i="1"/>
  <c r="G1761" i="1"/>
  <c r="H1761" i="1" s="1"/>
  <c r="B1761" i="1"/>
  <c r="G1760" i="1"/>
  <c r="H1760" i="1" s="1"/>
  <c r="B1760" i="1"/>
  <c r="G1759" i="1"/>
  <c r="H1759" i="1" s="1"/>
  <c r="B1759" i="1"/>
  <c r="G1758" i="1"/>
  <c r="H1758" i="1" s="1"/>
  <c r="B1758" i="1"/>
  <c r="G1757" i="1"/>
  <c r="H1757" i="1" s="1"/>
  <c r="B1757" i="1"/>
  <c r="G1756" i="1"/>
  <c r="H1756" i="1" s="1"/>
  <c r="B1756" i="1"/>
  <c r="G1755" i="1"/>
  <c r="H1755" i="1" s="1"/>
  <c r="B1755" i="1"/>
  <c r="G1754" i="1"/>
  <c r="H1754" i="1" s="1"/>
  <c r="B1754" i="1"/>
  <c r="G1753" i="1"/>
  <c r="H1753" i="1" s="1"/>
  <c r="B1753" i="1"/>
  <c r="G1752" i="1"/>
  <c r="H1752" i="1" s="1"/>
  <c r="B1752" i="1"/>
  <c r="G1751" i="1"/>
  <c r="H1751" i="1" s="1"/>
  <c r="B1751" i="1"/>
  <c r="G1750" i="1"/>
  <c r="H1750" i="1" s="1"/>
  <c r="B1750" i="1"/>
  <c r="G1749" i="1"/>
  <c r="H1749" i="1" s="1"/>
  <c r="B1749" i="1"/>
  <c r="G1748" i="1"/>
  <c r="H1748" i="1" s="1"/>
  <c r="B1748" i="1"/>
  <c r="G1747" i="1"/>
  <c r="H1747" i="1" s="1"/>
  <c r="B1747" i="1"/>
  <c r="G1746" i="1"/>
  <c r="H1746" i="1" s="1"/>
  <c r="B1746" i="1"/>
  <c r="G1745" i="1"/>
  <c r="H1745" i="1" s="1"/>
  <c r="B1745" i="1"/>
  <c r="G1744" i="1"/>
  <c r="H1744" i="1" s="1"/>
  <c r="B1744" i="1"/>
  <c r="G1743" i="1"/>
  <c r="H1743" i="1" s="1"/>
  <c r="B1743" i="1"/>
  <c r="G1742" i="1"/>
  <c r="H1742" i="1" s="1"/>
  <c r="B1742" i="1"/>
  <c r="G1741" i="1"/>
  <c r="H1741" i="1" s="1"/>
  <c r="B1741" i="1"/>
  <c r="G1740" i="1"/>
  <c r="H1740" i="1" s="1"/>
  <c r="B1740" i="1"/>
  <c r="G1739" i="1"/>
  <c r="H1739" i="1" s="1"/>
  <c r="B1739" i="1"/>
  <c r="G1738" i="1"/>
  <c r="H1738" i="1" s="1"/>
  <c r="B1738" i="1"/>
  <c r="G1737" i="1"/>
  <c r="H1737" i="1" s="1"/>
  <c r="B1737" i="1"/>
  <c r="G1736" i="1"/>
  <c r="H1736" i="1" s="1"/>
  <c r="B1736" i="1"/>
  <c r="G1735" i="1"/>
  <c r="H1735" i="1" s="1"/>
  <c r="B1735" i="1"/>
  <c r="G1734" i="1"/>
  <c r="H1734" i="1" s="1"/>
  <c r="B1734" i="1"/>
  <c r="G1733" i="1"/>
  <c r="H1733" i="1" s="1"/>
  <c r="B1733" i="1"/>
  <c r="G1732" i="1"/>
  <c r="H1732" i="1" s="1"/>
  <c r="B1732" i="1"/>
  <c r="G1731" i="1"/>
  <c r="H1731" i="1" s="1"/>
  <c r="B1731" i="1"/>
  <c r="G1730" i="1"/>
  <c r="H1730" i="1" s="1"/>
  <c r="B1730" i="1"/>
  <c r="G1729" i="1"/>
  <c r="H1729" i="1" s="1"/>
  <c r="B1729" i="1"/>
  <c r="G1728" i="1"/>
  <c r="H1728" i="1" s="1"/>
  <c r="B1728" i="1"/>
  <c r="G1727" i="1"/>
  <c r="H1727" i="1" s="1"/>
  <c r="B1727" i="1"/>
  <c r="G1726" i="1"/>
  <c r="H1726" i="1" s="1"/>
  <c r="B1726" i="1"/>
  <c r="G1725" i="1"/>
  <c r="H1725" i="1" s="1"/>
  <c r="B1725" i="1"/>
  <c r="G1724" i="1"/>
  <c r="H1724" i="1" s="1"/>
  <c r="B1724" i="1"/>
  <c r="G1723" i="1"/>
  <c r="H1723" i="1" s="1"/>
  <c r="B1723" i="1"/>
  <c r="G1722" i="1"/>
  <c r="H1722" i="1" s="1"/>
  <c r="B1722" i="1"/>
  <c r="G1721" i="1"/>
  <c r="H1721" i="1" s="1"/>
  <c r="B1721" i="1"/>
  <c r="G1720" i="1"/>
  <c r="H1720" i="1" s="1"/>
  <c r="B1720" i="1"/>
  <c r="G1719" i="1"/>
  <c r="H1719" i="1" s="1"/>
  <c r="B1719" i="1"/>
  <c r="G1718" i="1"/>
  <c r="H1718" i="1" s="1"/>
  <c r="B1718" i="1"/>
  <c r="G1717" i="1"/>
  <c r="H1717" i="1" s="1"/>
  <c r="B1717" i="1"/>
  <c r="G1716" i="1"/>
  <c r="H1716" i="1" s="1"/>
  <c r="B1716" i="1"/>
  <c r="G1715" i="1"/>
  <c r="H1715" i="1" s="1"/>
  <c r="B1715" i="1"/>
  <c r="G1714" i="1"/>
  <c r="H1714" i="1" s="1"/>
  <c r="B1714" i="1"/>
  <c r="G1713" i="1"/>
  <c r="H1713" i="1" s="1"/>
  <c r="B1713" i="1"/>
  <c r="G1712" i="1"/>
  <c r="H1712" i="1" s="1"/>
  <c r="B1712" i="1"/>
  <c r="G1711" i="1"/>
  <c r="H1711" i="1" s="1"/>
  <c r="B1711" i="1"/>
  <c r="G1710" i="1"/>
  <c r="H1710" i="1" s="1"/>
  <c r="B1710" i="1"/>
  <c r="G1709" i="1"/>
  <c r="H1709" i="1" s="1"/>
  <c r="B1709" i="1"/>
  <c r="G1708" i="1"/>
  <c r="H1708" i="1" s="1"/>
  <c r="B1708" i="1"/>
  <c r="G1707" i="1"/>
  <c r="H1707" i="1" s="1"/>
  <c r="B1707" i="1"/>
  <c r="G1706" i="1"/>
  <c r="H1706" i="1" s="1"/>
  <c r="B1706" i="1"/>
  <c r="G1705" i="1"/>
  <c r="H1705" i="1" s="1"/>
  <c r="B1705" i="1"/>
  <c r="G1704" i="1"/>
  <c r="H1704" i="1" s="1"/>
  <c r="B1704" i="1"/>
  <c r="G1703" i="1"/>
  <c r="H1703" i="1" s="1"/>
  <c r="B1703" i="1"/>
  <c r="G1702" i="1"/>
  <c r="H1702" i="1" s="1"/>
  <c r="B1702" i="1"/>
  <c r="G1701" i="1"/>
  <c r="H1701" i="1" s="1"/>
  <c r="B1701" i="1"/>
  <c r="G1700" i="1"/>
  <c r="H1700" i="1" s="1"/>
  <c r="B1700" i="1"/>
  <c r="G1699" i="1"/>
  <c r="H1699" i="1" s="1"/>
  <c r="B1699" i="1"/>
  <c r="G1698" i="1"/>
  <c r="H1698" i="1" s="1"/>
  <c r="B1698" i="1"/>
  <c r="G1697" i="1"/>
  <c r="H1697" i="1" s="1"/>
  <c r="B1697" i="1"/>
  <c r="G1696" i="1"/>
  <c r="H1696" i="1" s="1"/>
  <c r="B1696" i="1"/>
  <c r="G1695" i="1"/>
  <c r="H1695" i="1" s="1"/>
  <c r="B1695" i="1"/>
  <c r="G1694" i="1"/>
  <c r="H1694" i="1" s="1"/>
  <c r="B1694" i="1"/>
  <c r="G1693" i="1"/>
  <c r="H1693" i="1" s="1"/>
  <c r="B1693" i="1"/>
  <c r="G1692" i="1"/>
  <c r="H1692" i="1" s="1"/>
  <c r="B1692" i="1"/>
  <c r="G1691" i="1"/>
  <c r="H1691" i="1" s="1"/>
  <c r="B1691" i="1"/>
  <c r="G1690" i="1"/>
  <c r="H1690" i="1" s="1"/>
  <c r="B1690" i="1"/>
  <c r="G1689" i="1"/>
  <c r="H1689" i="1" s="1"/>
  <c r="B1689" i="1"/>
  <c r="G1688" i="1"/>
  <c r="H1688" i="1" s="1"/>
  <c r="B1688" i="1"/>
  <c r="G1687" i="1"/>
  <c r="H1687" i="1" s="1"/>
  <c r="B1687" i="1"/>
  <c r="G1686" i="1"/>
  <c r="H1686" i="1" s="1"/>
  <c r="B1686" i="1"/>
  <c r="G1685" i="1"/>
  <c r="H1685" i="1" s="1"/>
  <c r="B1685" i="1"/>
  <c r="G1684" i="1"/>
  <c r="H1684" i="1" s="1"/>
  <c r="B1684" i="1"/>
  <c r="G1683" i="1"/>
  <c r="H1683" i="1" s="1"/>
  <c r="B1683" i="1"/>
  <c r="G1682" i="1"/>
  <c r="H1682" i="1" s="1"/>
  <c r="B1682" i="1"/>
  <c r="G1681" i="1"/>
  <c r="H1681" i="1" s="1"/>
  <c r="B1681" i="1"/>
  <c r="G1680" i="1"/>
  <c r="H1680" i="1" s="1"/>
  <c r="B1680" i="1"/>
  <c r="G1679" i="1"/>
  <c r="H1679" i="1" s="1"/>
  <c r="B1679" i="1"/>
  <c r="G1678" i="1"/>
  <c r="H1678" i="1" s="1"/>
  <c r="B1678" i="1"/>
  <c r="G1677" i="1"/>
  <c r="H1677" i="1" s="1"/>
  <c r="B1677" i="1"/>
  <c r="G1676" i="1"/>
  <c r="H1676" i="1" s="1"/>
  <c r="B1676" i="1"/>
  <c r="G1675" i="1"/>
  <c r="H1675" i="1" s="1"/>
  <c r="B1675" i="1"/>
  <c r="G1674" i="1"/>
  <c r="H1674" i="1" s="1"/>
  <c r="B1674" i="1"/>
  <c r="G1673" i="1"/>
  <c r="H1673" i="1" s="1"/>
  <c r="B1673" i="1"/>
  <c r="G1672" i="1"/>
  <c r="H1672" i="1" s="1"/>
  <c r="B1672" i="1"/>
  <c r="G1671" i="1"/>
  <c r="H1671" i="1" s="1"/>
  <c r="B1671" i="1"/>
  <c r="G1670" i="1"/>
  <c r="H1670" i="1" s="1"/>
  <c r="B1670" i="1"/>
  <c r="G1669" i="1"/>
  <c r="H1669" i="1" s="1"/>
  <c r="B1669" i="1"/>
  <c r="G1668" i="1"/>
  <c r="H1668" i="1" s="1"/>
  <c r="B1668" i="1"/>
  <c r="G1667" i="1"/>
  <c r="H1667" i="1" s="1"/>
  <c r="B1667" i="1"/>
  <c r="G1666" i="1"/>
  <c r="H1666" i="1" s="1"/>
  <c r="B1666" i="1"/>
  <c r="G1665" i="1"/>
  <c r="H1665" i="1" s="1"/>
  <c r="B1665" i="1"/>
  <c r="G1664" i="1"/>
  <c r="H1664" i="1" s="1"/>
  <c r="B1664" i="1"/>
  <c r="G1663" i="1"/>
  <c r="H1663" i="1" s="1"/>
  <c r="B1663" i="1"/>
  <c r="G1662" i="1"/>
  <c r="H1662" i="1" s="1"/>
  <c r="B1662" i="1"/>
  <c r="G1661" i="1"/>
  <c r="H1661" i="1" s="1"/>
  <c r="B1661" i="1"/>
  <c r="G1660" i="1"/>
  <c r="H1660" i="1" s="1"/>
  <c r="B1660" i="1"/>
  <c r="G1659" i="1"/>
  <c r="H1659" i="1" s="1"/>
  <c r="B1659" i="1"/>
  <c r="G1658" i="1"/>
  <c r="H1658" i="1" s="1"/>
  <c r="B1658" i="1"/>
  <c r="G1657" i="1"/>
  <c r="H1657" i="1" s="1"/>
  <c r="B1657" i="1"/>
  <c r="G1656" i="1"/>
  <c r="H1656" i="1" s="1"/>
  <c r="B1656" i="1"/>
  <c r="G1655" i="1"/>
  <c r="H1655" i="1" s="1"/>
  <c r="B1655" i="1"/>
  <c r="G1654" i="1"/>
  <c r="H1654" i="1" s="1"/>
  <c r="B1654" i="1"/>
  <c r="G1653" i="1"/>
  <c r="H1653" i="1" s="1"/>
  <c r="B1653" i="1"/>
  <c r="G1652" i="1"/>
  <c r="H1652" i="1" s="1"/>
  <c r="B1652" i="1"/>
  <c r="G1651" i="1"/>
  <c r="H1651" i="1" s="1"/>
  <c r="B1651" i="1"/>
  <c r="G1650" i="1"/>
  <c r="H1650" i="1" s="1"/>
  <c r="B1650" i="1"/>
  <c r="G1649" i="1"/>
  <c r="H1649" i="1" s="1"/>
  <c r="B1649" i="1"/>
  <c r="G1648" i="1"/>
  <c r="H1648" i="1" s="1"/>
  <c r="B1648" i="1"/>
  <c r="G1647" i="1"/>
  <c r="H1647" i="1" s="1"/>
  <c r="B1647" i="1"/>
  <c r="G1646" i="1"/>
  <c r="H1646" i="1" s="1"/>
  <c r="B1646" i="1"/>
  <c r="G1645" i="1"/>
  <c r="H1645" i="1" s="1"/>
  <c r="B1645" i="1"/>
  <c r="G1644" i="1"/>
  <c r="H1644" i="1" s="1"/>
  <c r="B1644" i="1"/>
  <c r="G1643" i="1"/>
  <c r="H1643" i="1" s="1"/>
  <c r="B1643" i="1"/>
  <c r="G1642" i="1"/>
  <c r="H1642" i="1" s="1"/>
  <c r="B1642" i="1"/>
  <c r="G1641" i="1"/>
  <c r="H1641" i="1" s="1"/>
  <c r="B1641" i="1"/>
  <c r="G1640" i="1"/>
  <c r="H1640" i="1" s="1"/>
  <c r="B1640" i="1"/>
  <c r="G1639" i="1"/>
  <c r="H1639" i="1" s="1"/>
  <c r="B1639" i="1"/>
  <c r="G1638" i="1"/>
  <c r="H1638" i="1" s="1"/>
  <c r="B1638" i="1"/>
  <c r="G1637" i="1"/>
  <c r="H1637" i="1" s="1"/>
  <c r="B1637" i="1"/>
  <c r="G1636" i="1"/>
  <c r="H1636" i="1" s="1"/>
  <c r="B1636" i="1"/>
  <c r="G1635" i="1"/>
  <c r="H1635" i="1" s="1"/>
  <c r="B1635" i="1"/>
  <c r="G1634" i="1"/>
  <c r="H1634" i="1" s="1"/>
  <c r="B1634" i="1"/>
  <c r="G1633" i="1"/>
  <c r="H1633" i="1" s="1"/>
  <c r="B1633" i="1"/>
  <c r="G1632" i="1"/>
  <c r="H1632" i="1" s="1"/>
  <c r="B1632" i="1"/>
  <c r="G1631" i="1"/>
  <c r="H1631" i="1" s="1"/>
  <c r="B1631" i="1"/>
  <c r="G1630" i="1"/>
  <c r="H1630" i="1" s="1"/>
  <c r="B1630" i="1"/>
  <c r="G1629" i="1"/>
  <c r="H1629" i="1" s="1"/>
  <c r="B1629" i="1"/>
  <c r="G1628" i="1"/>
  <c r="H1628" i="1" s="1"/>
  <c r="B1628" i="1"/>
  <c r="G1627" i="1"/>
  <c r="H1627" i="1" s="1"/>
  <c r="B1627" i="1"/>
  <c r="G1626" i="1"/>
  <c r="H1626" i="1" s="1"/>
  <c r="B1626" i="1"/>
  <c r="G1625" i="1"/>
  <c r="H1625" i="1" s="1"/>
  <c r="B1625" i="1"/>
  <c r="G1624" i="1"/>
  <c r="H1624" i="1" s="1"/>
  <c r="B1624" i="1"/>
  <c r="G1623" i="1"/>
  <c r="H1623" i="1" s="1"/>
  <c r="B1623" i="1"/>
  <c r="G1622" i="1"/>
  <c r="H1622" i="1" s="1"/>
  <c r="B1622" i="1"/>
  <c r="G1621" i="1"/>
  <c r="H1621" i="1" s="1"/>
  <c r="B1621" i="1"/>
  <c r="G1620" i="1"/>
  <c r="H1620" i="1" s="1"/>
  <c r="B1620" i="1"/>
  <c r="G1619" i="1"/>
  <c r="H1619" i="1" s="1"/>
  <c r="B1619" i="1"/>
  <c r="G1618" i="1"/>
  <c r="H1618" i="1" s="1"/>
  <c r="B1618" i="1"/>
  <c r="G1617" i="1"/>
  <c r="H1617" i="1" s="1"/>
  <c r="B1617" i="1"/>
  <c r="G1616" i="1"/>
  <c r="H1616" i="1" s="1"/>
  <c r="B1616" i="1"/>
  <c r="G1615" i="1"/>
  <c r="H1615" i="1" s="1"/>
  <c r="B1615" i="1"/>
  <c r="G1614" i="1"/>
  <c r="H1614" i="1" s="1"/>
  <c r="B1614" i="1"/>
  <c r="G1613" i="1"/>
  <c r="H1613" i="1" s="1"/>
  <c r="B1613" i="1"/>
  <c r="G1612" i="1"/>
  <c r="H1612" i="1" s="1"/>
  <c r="B1612" i="1"/>
  <c r="G1611" i="1"/>
  <c r="H1611" i="1" s="1"/>
  <c r="B1611" i="1"/>
  <c r="G1610" i="1"/>
  <c r="H1610" i="1" s="1"/>
  <c r="B1610" i="1"/>
  <c r="G1609" i="1"/>
  <c r="H1609" i="1" s="1"/>
  <c r="B1609" i="1"/>
  <c r="G1608" i="1"/>
  <c r="H1608" i="1" s="1"/>
  <c r="B1608" i="1"/>
  <c r="G1607" i="1"/>
  <c r="H1607" i="1" s="1"/>
  <c r="B1607" i="1"/>
  <c r="G1606" i="1"/>
  <c r="H1606" i="1" s="1"/>
  <c r="B1606" i="1"/>
  <c r="G1605" i="1"/>
  <c r="H1605" i="1" s="1"/>
  <c r="B1605" i="1"/>
  <c r="G1604" i="1"/>
  <c r="H1604" i="1" s="1"/>
  <c r="B1604" i="1"/>
  <c r="G1603" i="1"/>
  <c r="H1603" i="1" s="1"/>
  <c r="B1603" i="1"/>
  <c r="G1602" i="1"/>
  <c r="H1602" i="1" s="1"/>
  <c r="B1602" i="1"/>
  <c r="G1601" i="1"/>
  <c r="H1601" i="1" s="1"/>
  <c r="B1601" i="1"/>
  <c r="G1600" i="1"/>
  <c r="H1600" i="1" s="1"/>
  <c r="B1600" i="1"/>
  <c r="G1599" i="1"/>
  <c r="H1599" i="1" s="1"/>
  <c r="B1599" i="1"/>
  <c r="G1598" i="1"/>
  <c r="H1598" i="1" s="1"/>
  <c r="B1598" i="1"/>
  <c r="G1597" i="1"/>
  <c r="H1597" i="1" s="1"/>
  <c r="B1597" i="1"/>
  <c r="G1596" i="1"/>
  <c r="H1596" i="1" s="1"/>
  <c r="B1596" i="1"/>
  <c r="G1595" i="1"/>
  <c r="H1595" i="1" s="1"/>
  <c r="B1595" i="1"/>
  <c r="G1594" i="1"/>
  <c r="H1594" i="1" s="1"/>
  <c r="B1594" i="1"/>
  <c r="G1593" i="1"/>
  <c r="H1593" i="1" s="1"/>
  <c r="B1593" i="1"/>
  <c r="G1592" i="1"/>
  <c r="H1592" i="1" s="1"/>
  <c r="B1592" i="1"/>
  <c r="G1591" i="1"/>
  <c r="H1591" i="1" s="1"/>
  <c r="B1591" i="1"/>
  <c r="G1590" i="1"/>
  <c r="H1590" i="1" s="1"/>
  <c r="B1590" i="1"/>
  <c r="G1589" i="1"/>
  <c r="H1589" i="1" s="1"/>
  <c r="B1589" i="1"/>
  <c r="G1588" i="1"/>
  <c r="H1588" i="1" s="1"/>
  <c r="B1588" i="1"/>
  <c r="G1587" i="1"/>
  <c r="H1587" i="1" s="1"/>
  <c r="B1587" i="1"/>
  <c r="G1586" i="1"/>
  <c r="H1586" i="1" s="1"/>
  <c r="B1586" i="1"/>
  <c r="G1585" i="1"/>
  <c r="H1585" i="1" s="1"/>
  <c r="B1585" i="1"/>
  <c r="G1584" i="1"/>
  <c r="H1584" i="1" s="1"/>
  <c r="B1584" i="1"/>
  <c r="G1583" i="1"/>
  <c r="H1583" i="1" s="1"/>
  <c r="B1583" i="1"/>
  <c r="G1582" i="1"/>
  <c r="H1582" i="1" s="1"/>
  <c r="B1582" i="1"/>
  <c r="G1581" i="1"/>
  <c r="H1581" i="1" s="1"/>
  <c r="B1581" i="1"/>
  <c r="G1580" i="1"/>
  <c r="H1580" i="1" s="1"/>
  <c r="B1580" i="1"/>
  <c r="G1579" i="1"/>
  <c r="H1579" i="1" s="1"/>
  <c r="B1579" i="1"/>
  <c r="G1578" i="1"/>
  <c r="H1578" i="1" s="1"/>
  <c r="B1578" i="1"/>
  <c r="G1577" i="1"/>
  <c r="H1577" i="1" s="1"/>
  <c r="B1577" i="1"/>
  <c r="G1576" i="1"/>
  <c r="H1576" i="1" s="1"/>
  <c r="B1576" i="1"/>
  <c r="G1575" i="1"/>
  <c r="H1575" i="1" s="1"/>
  <c r="B1575" i="1"/>
  <c r="G1574" i="1"/>
  <c r="H1574" i="1" s="1"/>
  <c r="B1574" i="1"/>
  <c r="G1573" i="1"/>
  <c r="H1573" i="1" s="1"/>
  <c r="B1573" i="1"/>
  <c r="G1572" i="1"/>
  <c r="H1572" i="1" s="1"/>
  <c r="B1572" i="1"/>
  <c r="G1571" i="1"/>
  <c r="H1571" i="1" s="1"/>
  <c r="B1571" i="1"/>
  <c r="G1570" i="1"/>
  <c r="H1570" i="1" s="1"/>
  <c r="B1570" i="1"/>
  <c r="G1569" i="1"/>
  <c r="H1569" i="1" s="1"/>
  <c r="B1569" i="1"/>
  <c r="G1568" i="1"/>
  <c r="H1568" i="1" s="1"/>
  <c r="B1568" i="1"/>
  <c r="G1567" i="1"/>
  <c r="H1567" i="1" s="1"/>
  <c r="B1567" i="1"/>
  <c r="G1566" i="1"/>
  <c r="H1566" i="1" s="1"/>
  <c r="B1566" i="1"/>
  <c r="G1565" i="1"/>
  <c r="H1565" i="1" s="1"/>
  <c r="B1565" i="1"/>
  <c r="G1564" i="1"/>
  <c r="H1564" i="1" s="1"/>
  <c r="B1564" i="1"/>
  <c r="G1563" i="1"/>
  <c r="H1563" i="1" s="1"/>
  <c r="B1563" i="1"/>
  <c r="G1562" i="1"/>
  <c r="H1562" i="1" s="1"/>
  <c r="B1562" i="1"/>
  <c r="G1561" i="1"/>
  <c r="H1561" i="1" s="1"/>
  <c r="B1561" i="1"/>
  <c r="G1560" i="1"/>
  <c r="H1560" i="1" s="1"/>
  <c r="B1560" i="1"/>
  <c r="G1559" i="1"/>
  <c r="H1559" i="1" s="1"/>
  <c r="B1559" i="1"/>
  <c r="G1558" i="1"/>
  <c r="H1558" i="1" s="1"/>
  <c r="B1558" i="1"/>
  <c r="G1557" i="1"/>
  <c r="H1557" i="1" s="1"/>
  <c r="B1557" i="1"/>
  <c r="G1556" i="1"/>
  <c r="H1556" i="1" s="1"/>
  <c r="B1556" i="1"/>
  <c r="G1555" i="1"/>
  <c r="H1555" i="1" s="1"/>
  <c r="B1555" i="1"/>
  <c r="G1554" i="1"/>
  <c r="H1554" i="1" s="1"/>
  <c r="B1554" i="1"/>
  <c r="G1553" i="1"/>
  <c r="H1553" i="1" s="1"/>
  <c r="B1553" i="1"/>
  <c r="G1552" i="1"/>
  <c r="H1552" i="1" s="1"/>
  <c r="B1552" i="1"/>
  <c r="G1551" i="1"/>
  <c r="H1551" i="1" s="1"/>
  <c r="B1551" i="1"/>
  <c r="G1550" i="1"/>
  <c r="H1550" i="1" s="1"/>
  <c r="B1550" i="1"/>
  <c r="G1549" i="1"/>
  <c r="H1549" i="1" s="1"/>
  <c r="B1549" i="1"/>
  <c r="G1548" i="1"/>
  <c r="H1548" i="1" s="1"/>
  <c r="B1548" i="1"/>
  <c r="G1547" i="1"/>
  <c r="H1547" i="1" s="1"/>
  <c r="B1547" i="1"/>
  <c r="G1546" i="1"/>
  <c r="H1546" i="1" s="1"/>
  <c r="B1546" i="1"/>
  <c r="G1545" i="1"/>
  <c r="H1545" i="1" s="1"/>
  <c r="B1545" i="1"/>
  <c r="G1544" i="1"/>
  <c r="H1544" i="1" s="1"/>
  <c r="B1544" i="1"/>
  <c r="G1543" i="1"/>
  <c r="H1543" i="1" s="1"/>
  <c r="B1543" i="1"/>
  <c r="G1542" i="1"/>
  <c r="H1542" i="1" s="1"/>
  <c r="B1542" i="1"/>
  <c r="G1541" i="1"/>
  <c r="H1541" i="1" s="1"/>
  <c r="B1541" i="1"/>
  <c r="G1540" i="1"/>
  <c r="H1540" i="1" s="1"/>
  <c r="B1540" i="1"/>
  <c r="G1539" i="1"/>
  <c r="H1539" i="1" s="1"/>
  <c r="B1539" i="1"/>
  <c r="G1538" i="1"/>
  <c r="H1538" i="1" s="1"/>
  <c r="B1538" i="1"/>
  <c r="G1537" i="1"/>
  <c r="H1537" i="1" s="1"/>
  <c r="B1537" i="1"/>
  <c r="G1536" i="1"/>
  <c r="H1536" i="1" s="1"/>
  <c r="B1536" i="1"/>
  <c r="G1535" i="1"/>
  <c r="H1535" i="1" s="1"/>
  <c r="B1535" i="1"/>
  <c r="G1534" i="1"/>
  <c r="H1534" i="1" s="1"/>
  <c r="B1534" i="1"/>
  <c r="G1533" i="1"/>
  <c r="H1533" i="1" s="1"/>
  <c r="B1533" i="1"/>
  <c r="G1532" i="1"/>
  <c r="H1532" i="1" s="1"/>
  <c r="B1532" i="1"/>
  <c r="G1531" i="1"/>
  <c r="H1531" i="1" s="1"/>
  <c r="B1531" i="1"/>
  <c r="G1530" i="1"/>
  <c r="H1530" i="1" s="1"/>
  <c r="B1530" i="1"/>
  <c r="G1529" i="1"/>
  <c r="H1529" i="1" s="1"/>
  <c r="B1529" i="1"/>
  <c r="G1528" i="1"/>
  <c r="H1528" i="1" s="1"/>
  <c r="B1528" i="1"/>
  <c r="G1527" i="1"/>
  <c r="H1527" i="1" s="1"/>
  <c r="B1527" i="1"/>
  <c r="G1526" i="1"/>
  <c r="H1526" i="1" s="1"/>
  <c r="B1526" i="1"/>
  <c r="G1525" i="1"/>
  <c r="H1525" i="1" s="1"/>
  <c r="B1525" i="1"/>
  <c r="G1524" i="1"/>
  <c r="H1524" i="1" s="1"/>
  <c r="B1524" i="1"/>
  <c r="G1523" i="1"/>
  <c r="H1523" i="1" s="1"/>
  <c r="B1523" i="1"/>
  <c r="G1522" i="1"/>
  <c r="H1522" i="1" s="1"/>
  <c r="B1522" i="1"/>
  <c r="G1521" i="1"/>
  <c r="H1521" i="1" s="1"/>
  <c r="B1521" i="1"/>
  <c r="G1520" i="1"/>
  <c r="H1520" i="1" s="1"/>
  <c r="B1520" i="1"/>
  <c r="G1519" i="1"/>
  <c r="H1519" i="1" s="1"/>
  <c r="B1519" i="1"/>
  <c r="G1518" i="1"/>
  <c r="H1518" i="1" s="1"/>
  <c r="B1518" i="1"/>
  <c r="G1517" i="1"/>
  <c r="H1517" i="1" s="1"/>
  <c r="B1517" i="1"/>
  <c r="G1516" i="1"/>
  <c r="H1516" i="1" s="1"/>
  <c r="B1516" i="1"/>
  <c r="G1515" i="1"/>
  <c r="H1515" i="1" s="1"/>
  <c r="B1515" i="1"/>
  <c r="G1514" i="1"/>
  <c r="H1514" i="1" s="1"/>
  <c r="B1514" i="1"/>
  <c r="G1513" i="1"/>
  <c r="H1513" i="1" s="1"/>
  <c r="B1513" i="1"/>
  <c r="G1512" i="1"/>
  <c r="H1512" i="1" s="1"/>
  <c r="B1512" i="1"/>
  <c r="G1511" i="1"/>
  <c r="H1511" i="1" s="1"/>
  <c r="B1511" i="1"/>
  <c r="G1510" i="1"/>
  <c r="H1510" i="1" s="1"/>
  <c r="B1510" i="1"/>
  <c r="G1509" i="1"/>
  <c r="H1509" i="1" s="1"/>
  <c r="B1509" i="1"/>
  <c r="G1508" i="1"/>
  <c r="H1508" i="1" s="1"/>
  <c r="B1508" i="1"/>
  <c r="G1507" i="1"/>
  <c r="H1507" i="1" s="1"/>
  <c r="B1507" i="1"/>
  <c r="G1506" i="1"/>
  <c r="H1506" i="1" s="1"/>
  <c r="B1506" i="1"/>
  <c r="G1505" i="1"/>
  <c r="H1505" i="1" s="1"/>
  <c r="B1505" i="1"/>
  <c r="G1504" i="1"/>
  <c r="H1504" i="1" s="1"/>
  <c r="B1504" i="1"/>
  <c r="G1503" i="1"/>
  <c r="H1503" i="1" s="1"/>
  <c r="B1503" i="1"/>
  <c r="G1502" i="1"/>
  <c r="H1502" i="1" s="1"/>
  <c r="B1502" i="1"/>
  <c r="G1501" i="1"/>
  <c r="H1501" i="1" s="1"/>
  <c r="B1501" i="1"/>
  <c r="G1500" i="1"/>
  <c r="H1500" i="1" s="1"/>
  <c r="B1500" i="1"/>
  <c r="G1499" i="1"/>
  <c r="H1499" i="1" s="1"/>
  <c r="B1499" i="1"/>
  <c r="G1498" i="1"/>
  <c r="H1498" i="1" s="1"/>
  <c r="B1498" i="1"/>
  <c r="G1497" i="1"/>
  <c r="H1497" i="1" s="1"/>
  <c r="B1497" i="1"/>
  <c r="G1496" i="1"/>
  <c r="H1496" i="1" s="1"/>
  <c r="B1496" i="1"/>
  <c r="G1495" i="1"/>
  <c r="H1495" i="1" s="1"/>
  <c r="B1495" i="1"/>
  <c r="G1494" i="1"/>
  <c r="H1494" i="1" s="1"/>
  <c r="B1494" i="1"/>
  <c r="G1493" i="1"/>
  <c r="H1493" i="1" s="1"/>
  <c r="B1493" i="1"/>
  <c r="G1492" i="1"/>
  <c r="H1492" i="1" s="1"/>
  <c r="B1492" i="1"/>
  <c r="G1491" i="1"/>
  <c r="H1491" i="1" s="1"/>
  <c r="B1491" i="1"/>
  <c r="G1490" i="1"/>
  <c r="H1490" i="1" s="1"/>
  <c r="B1490" i="1"/>
  <c r="G1489" i="1"/>
  <c r="H1489" i="1" s="1"/>
  <c r="B1489" i="1"/>
  <c r="G1488" i="1"/>
  <c r="H1488" i="1" s="1"/>
  <c r="B1488" i="1"/>
  <c r="G1487" i="1"/>
  <c r="H1487" i="1" s="1"/>
  <c r="B1487" i="1"/>
  <c r="G1486" i="1"/>
  <c r="H1486" i="1" s="1"/>
  <c r="B1486" i="1"/>
  <c r="G1485" i="1"/>
  <c r="H1485" i="1" s="1"/>
  <c r="B1485" i="1"/>
  <c r="G1484" i="1"/>
  <c r="H1484" i="1" s="1"/>
  <c r="B1484" i="1"/>
  <c r="G1483" i="1"/>
  <c r="H1483" i="1" s="1"/>
  <c r="B1483" i="1"/>
  <c r="G1482" i="1"/>
  <c r="H1482" i="1" s="1"/>
  <c r="B1482" i="1"/>
  <c r="G1481" i="1"/>
  <c r="H1481" i="1" s="1"/>
  <c r="B1481" i="1"/>
  <c r="G1480" i="1"/>
  <c r="H1480" i="1" s="1"/>
  <c r="B1480" i="1"/>
  <c r="G1479" i="1"/>
  <c r="H1479" i="1" s="1"/>
  <c r="B1479" i="1"/>
  <c r="G1478" i="1"/>
  <c r="H1478" i="1" s="1"/>
  <c r="B1478" i="1"/>
  <c r="G1477" i="1"/>
  <c r="H1477" i="1" s="1"/>
  <c r="B1477" i="1"/>
  <c r="G1476" i="1"/>
  <c r="H1476" i="1" s="1"/>
  <c r="B1476" i="1"/>
  <c r="G1475" i="1"/>
  <c r="H1475" i="1" s="1"/>
  <c r="B1475" i="1"/>
  <c r="G1474" i="1"/>
  <c r="H1474" i="1" s="1"/>
  <c r="B1474" i="1"/>
  <c r="G1473" i="1"/>
  <c r="H1473" i="1" s="1"/>
  <c r="B1473" i="1"/>
  <c r="G1472" i="1"/>
  <c r="H1472" i="1" s="1"/>
  <c r="B1472" i="1"/>
  <c r="G1471" i="1"/>
  <c r="H1471" i="1" s="1"/>
  <c r="B1471" i="1"/>
  <c r="G1470" i="1"/>
  <c r="H1470" i="1" s="1"/>
  <c r="B1470" i="1"/>
  <c r="G1469" i="1"/>
  <c r="H1469" i="1" s="1"/>
  <c r="B1469" i="1"/>
  <c r="G1468" i="1"/>
  <c r="H1468" i="1" s="1"/>
  <c r="B1468" i="1"/>
  <c r="G1467" i="1"/>
  <c r="H1467" i="1" s="1"/>
  <c r="B1467" i="1"/>
  <c r="G1466" i="1"/>
  <c r="H1466" i="1" s="1"/>
  <c r="B1466" i="1"/>
  <c r="G1465" i="1"/>
  <c r="H1465" i="1" s="1"/>
  <c r="B1465" i="1"/>
  <c r="G1464" i="1"/>
  <c r="H1464" i="1" s="1"/>
  <c r="B1464" i="1"/>
  <c r="G1463" i="1"/>
  <c r="H1463" i="1" s="1"/>
  <c r="B1463" i="1"/>
  <c r="G1462" i="1"/>
  <c r="H1462" i="1" s="1"/>
  <c r="B1462" i="1"/>
  <c r="G1461" i="1"/>
  <c r="H1461" i="1" s="1"/>
  <c r="B1461" i="1"/>
  <c r="G1460" i="1"/>
  <c r="H1460" i="1" s="1"/>
  <c r="B1460" i="1"/>
  <c r="G1459" i="1"/>
  <c r="H1459" i="1" s="1"/>
  <c r="B1459" i="1"/>
  <c r="G1458" i="1"/>
  <c r="H1458" i="1" s="1"/>
  <c r="B1458" i="1"/>
  <c r="G1457" i="1"/>
  <c r="H1457" i="1" s="1"/>
  <c r="B1457" i="1"/>
  <c r="G1456" i="1"/>
  <c r="H1456" i="1" s="1"/>
  <c r="B1456" i="1"/>
  <c r="G1455" i="1"/>
  <c r="H1455" i="1" s="1"/>
  <c r="B1455" i="1"/>
  <c r="G1454" i="1"/>
  <c r="H1454" i="1" s="1"/>
  <c r="B1454" i="1"/>
  <c r="G1453" i="1"/>
  <c r="H1453" i="1" s="1"/>
  <c r="B1453" i="1"/>
  <c r="G1452" i="1"/>
  <c r="H1452" i="1" s="1"/>
  <c r="B1452" i="1"/>
  <c r="G1451" i="1"/>
  <c r="H1451" i="1" s="1"/>
  <c r="B1451" i="1"/>
  <c r="G1450" i="1"/>
  <c r="H1450" i="1" s="1"/>
  <c r="B1450" i="1"/>
  <c r="G1449" i="1"/>
  <c r="H1449" i="1" s="1"/>
  <c r="B1449" i="1"/>
  <c r="G1448" i="1"/>
  <c r="H1448" i="1" s="1"/>
  <c r="B1448" i="1"/>
  <c r="G1447" i="1"/>
  <c r="H1447" i="1" s="1"/>
  <c r="B1447" i="1"/>
  <c r="G1446" i="1"/>
  <c r="H1446" i="1" s="1"/>
  <c r="B1446" i="1"/>
  <c r="G1445" i="1"/>
  <c r="H1445" i="1" s="1"/>
  <c r="B1445" i="1"/>
  <c r="G1444" i="1"/>
  <c r="H1444" i="1" s="1"/>
  <c r="B1444" i="1"/>
  <c r="G1443" i="1"/>
  <c r="H1443" i="1" s="1"/>
  <c r="B1443" i="1"/>
  <c r="G1442" i="1"/>
  <c r="H1442" i="1" s="1"/>
  <c r="B1442" i="1"/>
  <c r="G1441" i="1"/>
  <c r="H1441" i="1" s="1"/>
  <c r="B1441" i="1"/>
  <c r="G1440" i="1"/>
  <c r="H1440" i="1" s="1"/>
  <c r="B1440" i="1"/>
  <c r="G1439" i="1"/>
  <c r="H1439" i="1" s="1"/>
  <c r="B1439" i="1"/>
  <c r="G1438" i="1"/>
  <c r="H1438" i="1" s="1"/>
  <c r="B1438" i="1"/>
  <c r="G1437" i="1"/>
  <c r="H1437" i="1" s="1"/>
  <c r="B1437" i="1"/>
  <c r="G1436" i="1"/>
  <c r="H1436" i="1" s="1"/>
  <c r="B1436" i="1"/>
  <c r="G1435" i="1"/>
  <c r="H1435" i="1" s="1"/>
  <c r="B1435" i="1"/>
  <c r="G1434" i="1"/>
  <c r="H1434" i="1" s="1"/>
  <c r="B1434" i="1"/>
  <c r="G1433" i="1"/>
  <c r="H1433" i="1" s="1"/>
  <c r="B1433" i="1"/>
  <c r="G1432" i="1"/>
  <c r="H1432" i="1" s="1"/>
  <c r="B1432" i="1"/>
  <c r="G1431" i="1"/>
  <c r="H1431" i="1" s="1"/>
  <c r="B1431" i="1"/>
  <c r="G1430" i="1"/>
  <c r="H1430" i="1" s="1"/>
  <c r="B1430" i="1"/>
  <c r="G1429" i="1"/>
  <c r="H1429" i="1" s="1"/>
  <c r="B1429" i="1"/>
  <c r="G1428" i="1"/>
  <c r="H1428" i="1" s="1"/>
  <c r="B1428" i="1"/>
  <c r="G1427" i="1"/>
  <c r="H1427" i="1" s="1"/>
  <c r="B1427" i="1"/>
  <c r="G1426" i="1"/>
  <c r="H1426" i="1" s="1"/>
  <c r="B1426" i="1"/>
  <c r="G1425" i="1"/>
  <c r="H1425" i="1" s="1"/>
  <c r="B1425" i="1"/>
  <c r="G1424" i="1"/>
  <c r="H1424" i="1" s="1"/>
  <c r="B1424" i="1"/>
  <c r="G1423" i="1"/>
  <c r="H1423" i="1" s="1"/>
  <c r="B1423" i="1"/>
  <c r="G1422" i="1"/>
  <c r="H1422" i="1" s="1"/>
  <c r="B1422" i="1"/>
  <c r="G1421" i="1"/>
  <c r="H1421" i="1" s="1"/>
  <c r="B1421" i="1"/>
  <c r="G1420" i="1"/>
  <c r="H1420" i="1" s="1"/>
  <c r="B1420" i="1"/>
  <c r="G1419" i="1"/>
  <c r="H1419" i="1" s="1"/>
  <c r="B1419" i="1"/>
  <c r="G1418" i="1"/>
  <c r="H1418" i="1" s="1"/>
  <c r="B1418" i="1"/>
  <c r="G1417" i="1"/>
  <c r="H1417" i="1" s="1"/>
  <c r="B1417" i="1"/>
  <c r="G1416" i="1"/>
  <c r="H1416" i="1" s="1"/>
  <c r="B1416" i="1"/>
  <c r="G1415" i="1"/>
  <c r="H1415" i="1" s="1"/>
  <c r="B1415" i="1"/>
  <c r="G1414" i="1"/>
  <c r="H1414" i="1" s="1"/>
  <c r="B1414" i="1"/>
  <c r="G1413" i="1"/>
  <c r="H1413" i="1" s="1"/>
  <c r="B1413" i="1"/>
  <c r="G1412" i="1"/>
  <c r="H1412" i="1" s="1"/>
  <c r="B1412" i="1"/>
  <c r="G1411" i="1"/>
  <c r="H1411" i="1" s="1"/>
  <c r="B1411" i="1"/>
  <c r="G1410" i="1"/>
  <c r="H1410" i="1" s="1"/>
  <c r="B1410" i="1"/>
  <c r="G1409" i="1"/>
  <c r="H1409" i="1" s="1"/>
  <c r="B1409" i="1"/>
  <c r="G1408" i="1"/>
  <c r="H1408" i="1" s="1"/>
  <c r="B1408" i="1"/>
  <c r="G1407" i="1"/>
  <c r="H1407" i="1" s="1"/>
  <c r="B1407" i="1"/>
  <c r="G1406" i="1"/>
  <c r="H1406" i="1" s="1"/>
  <c r="B1406" i="1"/>
  <c r="G1405" i="1"/>
  <c r="H1405" i="1" s="1"/>
  <c r="B1405" i="1"/>
  <c r="G1404" i="1"/>
  <c r="H1404" i="1" s="1"/>
  <c r="B1404" i="1"/>
  <c r="G1403" i="1"/>
  <c r="H1403" i="1" s="1"/>
  <c r="B1403" i="1"/>
  <c r="G1402" i="1"/>
  <c r="H1402" i="1" s="1"/>
  <c r="B1402" i="1"/>
  <c r="G1401" i="1"/>
  <c r="H1401" i="1" s="1"/>
  <c r="B1401" i="1"/>
  <c r="G1400" i="1"/>
  <c r="H1400" i="1" s="1"/>
  <c r="B1400" i="1"/>
  <c r="G1399" i="1"/>
  <c r="H1399" i="1" s="1"/>
  <c r="B1399" i="1"/>
  <c r="G1398" i="1"/>
  <c r="H1398" i="1" s="1"/>
  <c r="B1398" i="1"/>
  <c r="G1397" i="1"/>
  <c r="H1397" i="1" s="1"/>
  <c r="B1397" i="1"/>
  <c r="G1396" i="1"/>
  <c r="H1396" i="1" s="1"/>
  <c r="B1396" i="1"/>
  <c r="G1395" i="1"/>
  <c r="H1395" i="1" s="1"/>
  <c r="B1395" i="1"/>
  <c r="G1394" i="1"/>
  <c r="H1394" i="1" s="1"/>
  <c r="B1394" i="1"/>
  <c r="G1393" i="1"/>
  <c r="H1393" i="1" s="1"/>
  <c r="B1393" i="1"/>
  <c r="G1392" i="1"/>
  <c r="H1392" i="1" s="1"/>
  <c r="B1392" i="1"/>
  <c r="G1391" i="1"/>
  <c r="H1391" i="1" s="1"/>
  <c r="B1391" i="1"/>
  <c r="G1390" i="1"/>
  <c r="H1390" i="1" s="1"/>
  <c r="B1390" i="1"/>
  <c r="G1389" i="1"/>
  <c r="H1389" i="1" s="1"/>
  <c r="B1389" i="1"/>
  <c r="G1388" i="1"/>
  <c r="H1388" i="1" s="1"/>
  <c r="B1388" i="1"/>
  <c r="G1387" i="1"/>
  <c r="H1387" i="1" s="1"/>
  <c r="B1387" i="1"/>
  <c r="G1386" i="1"/>
  <c r="H1386" i="1" s="1"/>
  <c r="B1386" i="1"/>
  <c r="G1385" i="1"/>
  <c r="H1385" i="1" s="1"/>
  <c r="B1385" i="1"/>
  <c r="G1384" i="1"/>
  <c r="H1384" i="1" s="1"/>
  <c r="B1384" i="1"/>
  <c r="G1383" i="1"/>
  <c r="H1383" i="1" s="1"/>
  <c r="B1383" i="1"/>
  <c r="G1382" i="1"/>
  <c r="H1382" i="1" s="1"/>
  <c r="B1382" i="1"/>
  <c r="G1381" i="1"/>
  <c r="H1381" i="1" s="1"/>
  <c r="B1381" i="1"/>
  <c r="G1380" i="1"/>
  <c r="H1380" i="1" s="1"/>
  <c r="B1380" i="1"/>
  <c r="G1379" i="1"/>
  <c r="H1379" i="1" s="1"/>
  <c r="B1379" i="1"/>
  <c r="G1378" i="1"/>
  <c r="H1378" i="1" s="1"/>
  <c r="B1378" i="1"/>
  <c r="G1377" i="1"/>
  <c r="H1377" i="1" s="1"/>
  <c r="B1377" i="1"/>
  <c r="G1376" i="1"/>
  <c r="H1376" i="1" s="1"/>
  <c r="B1376" i="1"/>
  <c r="G1375" i="1"/>
  <c r="H1375" i="1" s="1"/>
  <c r="B1375" i="1"/>
  <c r="G1374" i="1"/>
  <c r="H1374" i="1" s="1"/>
  <c r="B1374" i="1"/>
  <c r="G1373" i="1"/>
  <c r="H1373" i="1" s="1"/>
  <c r="B1373" i="1"/>
  <c r="G1372" i="1"/>
  <c r="H1372" i="1" s="1"/>
  <c r="B1372" i="1"/>
  <c r="G1371" i="1"/>
  <c r="H1371" i="1" s="1"/>
  <c r="B1371" i="1"/>
  <c r="G1370" i="1"/>
  <c r="H1370" i="1" s="1"/>
  <c r="B1370" i="1"/>
  <c r="G1369" i="1"/>
  <c r="H1369" i="1" s="1"/>
  <c r="B1369" i="1"/>
  <c r="G1368" i="1"/>
  <c r="H1368" i="1" s="1"/>
  <c r="B1368" i="1"/>
  <c r="G1367" i="1"/>
  <c r="H1367" i="1" s="1"/>
  <c r="B1367" i="1"/>
  <c r="G1366" i="1"/>
  <c r="H1366" i="1" s="1"/>
  <c r="B1366" i="1"/>
  <c r="G1365" i="1"/>
  <c r="H1365" i="1" s="1"/>
  <c r="B1365" i="1"/>
  <c r="G1364" i="1"/>
  <c r="H1364" i="1" s="1"/>
  <c r="B1364" i="1"/>
  <c r="G1363" i="1"/>
  <c r="H1363" i="1" s="1"/>
  <c r="B1363" i="1"/>
  <c r="G1362" i="1"/>
  <c r="H1362" i="1" s="1"/>
  <c r="B1362" i="1"/>
  <c r="G1361" i="1"/>
  <c r="H1361" i="1" s="1"/>
  <c r="B1361" i="1"/>
  <c r="G1360" i="1"/>
  <c r="H1360" i="1" s="1"/>
  <c r="B1360" i="1"/>
  <c r="G1359" i="1"/>
  <c r="H1359" i="1" s="1"/>
  <c r="B1359" i="1"/>
  <c r="G1358" i="1"/>
  <c r="H1358" i="1" s="1"/>
  <c r="B1358" i="1"/>
  <c r="G1357" i="1"/>
  <c r="H1357" i="1" s="1"/>
  <c r="B1357" i="1"/>
  <c r="G1356" i="1"/>
  <c r="H1356" i="1" s="1"/>
  <c r="B1356" i="1"/>
  <c r="G1355" i="1"/>
  <c r="H1355" i="1" s="1"/>
  <c r="B1355" i="1"/>
  <c r="G1354" i="1"/>
  <c r="H1354" i="1" s="1"/>
  <c r="B1354" i="1"/>
  <c r="G1353" i="1"/>
  <c r="H1353" i="1" s="1"/>
  <c r="B1353" i="1"/>
  <c r="G1352" i="1"/>
  <c r="H1352" i="1" s="1"/>
  <c r="B1352" i="1"/>
  <c r="G1351" i="1"/>
  <c r="H1351" i="1" s="1"/>
  <c r="B1351" i="1"/>
  <c r="G1350" i="1"/>
  <c r="H1350" i="1" s="1"/>
  <c r="B1350" i="1"/>
  <c r="G1349" i="1"/>
  <c r="H1349" i="1" s="1"/>
  <c r="B1349" i="1"/>
  <c r="G1348" i="1"/>
  <c r="H1348" i="1" s="1"/>
  <c r="B1348" i="1"/>
  <c r="G1347" i="1"/>
  <c r="H1347" i="1" s="1"/>
  <c r="B1347" i="1"/>
  <c r="G1346" i="1"/>
  <c r="H1346" i="1" s="1"/>
  <c r="B1346" i="1"/>
  <c r="G1345" i="1"/>
  <c r="H1345" i="1" s="1"/>
  <c r="B1345" i="1"/>
  <c r="G1344" i="1"/>
  <c r="H1344" i="1" s="1"/>
  <c r="B1344" i="1"/>
  <c r="G1343" i="1"/>
  <c r="H1343" i="1" s="1"/>
  <c r="B1343" i="1"/>
  <c r="G1342" i="1"/>
  <c r="H1342" i="1" s="1"/>
  <c r="B1342" i="1"/>
  <c r="G1341" i="1"/>
  <c r="H1341" i="1" s="1"/>
  <c r="B1341" i="1"/>
  <c r="G1340" i="1"/>
  <c r="H1340" i="1" s="1"/>
  <c r="B1340" i="1"/>
  <c r="G1339" i="1"/>
  <c r="H1339" i="1" s="1"/>
  <c r="B1339" i="1"/>
  <c r="G1338" i="1"/>
  <c r="H1338" i="1" s="1"/>
  <c r="B1338" i="1"/>
  <c r="G1337" i="1"/>
  <c r="H1337" i="1" s="1"/>
  <c r="B1337" i="1"/>
  <c r="G1336" i="1"/>
  <c r="H1336" i="1" s="1"/>
  <c r="B1336" i="1"/>
  <c r="G1335" i="1"/>
  <c r="H1335" i="1" s="1"/>
  <c r="B1335" i="1"/>
  <c r="G1334" i="1"/>
  <c r="H1334" i="1" s="1"/>
  <c r="B1334" i="1"/>
  <c r="G1333" i="1"/>
  <c r="H1333" i="1" s="1"/>
  <c r="B1333" i="1"/>
  <c r="G1332" i="1"/>
  <c r="H1332" i="1" s="1"/>
  <c r="B1332" i="1"/>
  <c r="G1331" i="1"/>
  <c r="H1331" i="1" s="1"/>
  <c r="B1331" i="1"/>
  <c r="G1330" i="1"/>
  <c r="H1330" i="1" s="1"/>
  <c r="B1330" i="1"/>
  <c r="G1329" i="1"/>
  <c r="H1329" i="1" s="1"/>
  <c r="B1329" i="1"/>
  <c r="G1328" i="1"/>
  <c r="H1328" i="1" s="1"/>
  <c r="B1328" i="1"/>
  <c r="G1327" i="1"/>
  <c r="H1327" i="1" s="1"/>
  <c r="B1327" i="1"/>
  <c r="G1326" i="1"/>
  <c r="H1326" i="1" s="1"/>
  <c r="B1326" i="1"/>
  <c r="G1325" i="1"/>
  <c r="H1325" i="1" s="1"/>
  <c r="B1325" i="1"/>
  <c r="G1324" i="1"/>
  <c r="H1324" i="1" s="1"/>
  <c r="B1324" i="1"/>
  <c r="G1323" i="1"/>
  <c r="H1323" i="1" s="1"/>
  <c r="B1323" i="1"/>
  <c r="G1322" i="1"/>
  <c r="H1322" i="1" s="1"/>
  <c r="B1322" i="1"/>
  <c r="G1321" i="1"/>
  <c r="H1321" i="1" s="1"/>
  <c r="B1321" i="1"/>
  <c r="G1320" i="1"/>
  <c r="H1320" i="1" s="1"/>
  <c r="B1320" i="1"/>
  <c r="G1319" i="1"/>
  <c r="H1319" i="1" s="1"/>
  <c r="B1319" i="1"/>
  <c r="G1318" i="1"/>
  <c r="H1318" i="1" s="1"/>
  <c r="B1318" i="1"/>
  <c r="G1317" i="1"/>
  <c r="H1317" i="1" s="1"/>
  <c r="B1317" i="1"/>
  <c r="G1316" i="1"/>
  <c r="H1316" i="1" s="1"/>
  <c r="B1316" i="1"/>
  <c r="G1315" i="1"/>
  <c r="H1315" i="1" s="1"/>
  <c r="B1315" i="1"/>
  <c r="G1314" i="1"/>
  <c r="H1314" i="1" s="1"/>
  <c r="B1314" i="1"/>
  <c r="G1313" i="1"/>
  <c r="H1313" i="1" s="1"/>
  <c r="B1313" i="1"/>
  <c r="G1312" i="1"/>
  <c r="H1312" i="1" s="1"/>
  <c r="B1312" i="1"/>
  <c r="G1311" i="1"/>
  <c r="H1311" i="1" s="1"/>
  <c r="B1311" i="1"/>
  <c r="G1310" i="1"/>
  <c r="H1310" i="1" s="1"/>
  <c r="B1310" i="1"/>
  <c r="G1309" i="1"/>
  <c r="H1309" i="1" s="1"/>
  <c r="B1309" i="1"/>
  <c r="G1308" i="1"/>
  <c r="H1308" i="1" s="1"/>
  <c r="B1308" i="1"/>
  <c r="G1307" i="1"/>
  <c r="H1307" i="1" s="1"/>
  <c r="B1307" i="1"/>
  <c r="G1306" i="1"/>
  <c r="H1306" i="1" s="1"/>
  <c r="B1306" i="1"/>
  <c r="G1305" i="1"/>
  <c r="H1305" i="1" s="1"/>
  <c r="B1305" i="1"/>
  <c r="G1304" i="1"/>
  <c r="H1304" i="1" s="1"/>
  <c r="B1304" i="1"/>
  <c r="G1303" i="1"/>
  <c r="H1303" i="1" s="1"/>
  <c r="B1303" i="1"/>
  <c r="G1302" i="1"/>
  <c r="H1302" i="1" s="1"/>
  <c r="B1302" i="1"/>
  <c r="G1301" i="1"/>
  <c r="H1301" i="1" s="1"/>
  <c r="B1301" i="1"/>
  <c r="G1300" i="1"/>
  <c r="H1300" i="1" s="1"/>
  <c r="B1300" i="1"/>
  <c r="G1299" i="1"/>
  <c r="H1299" i="1" s="1"/>
  <c r="B1299" i="1"/>
  <c r="G1298" i="1"/>
  <c r="H1298" i="1" s="1"/>
  <c r="B1298" i="1"/>
  <c r="G1297" i="1"/>
  <c r="H1297" i="1" s="1"/>
  <c r="B1297" i="1"/>
  <c r="G1296" i="1"/>
  <c r="H1296" i="1" s="1"/>
  <c r="B1296" i="1"/>
  <c r="G1295" i="1"/>
  <c r="H1295" i="1" s="1"/>
  <c r="B1295" i="1"/>
  <c r="G1294" i="1"/>
  <c r="H1294" i="1" s="1"/>
  <c r="B1294" i="1"/>
  <c r="G1293" i="1"/>
  <c r="H1293" i="1" s="1"/>
  <c r="B1293" i="1"/>
  <c r="G1292" i="1"/>
  <c r="H1292" i="1" s="1"/>
  <c r="B1292" i="1"/>
  <c r="G1291" i="1"/>
  <c r="H1291" i="1" s="1"/>
  <c r="B1291" i="1"/>
  <c r="G1290" i="1"/>
  <c r="H1290" i="1" s="1"/>
  <c r="B1290" i="1"/>
  <c r="G1289" i="1"/>
  <c r="H1289" i="1" s="1"/>
  <c r="B1289" i="1"/>
  <c r="G1288" i="1"/>
  <c r="H1288" i="1" s="1"/>
  <c r="B1288" i="1"/>
  <c r="G1287" i="1"/>
  <c r="H1287" i="1" s="1"/>
  <c r="B1287" i="1"/>
  <c r="G1286" i="1"/>
  <c r="H1286" i="1" s="1"/>
  <c r="B1286" i="1"/>
  <c r="G1285" i="1"/>
  <c r="H1285" i="1" s="1"/>
  <c r="B1285" i="1"/>
  <c r="G1284" i="1"/>
  <c r="H1284" i="1" s="1"/>
  <c r="B1284" i="1"/>
  <c r="G1283" i="1"/>
  <c r="H1283" i="1" s="1"/>
  <c r="B1283" i="1"/>
  <c r="G1282" i="1"/>
  <c r="H1282" i="1" s="1"/>
  <c r="B1282" i="1"/>
  <c r="G1281" i="1"/>
  <c r="H1281" i="1" s="1"/>
  <c r="B1281" i="1"/>
  <c r="G1280" i="1"/>
  <c r="H1280" i="1" s="1"/>
  <c r="B1280" i="1"/>
  <c r="G1279" i="1"/>
  <c r="H1279" i="1" s="1"/>
  <c r="B1279" i="1"/>
  <c r="G1278" i="1"/>
  <c r="H1278" i="1" s="1"/>
  <c r="B1278" i="1"/>
  <c r="G1277" i="1"/>
  <c r="H1277" i="1" s="1"/>
  <c r="B1277" i="1"/>
  <c r="G1276" i="1"/>
  <c r="H1276" i="1" s="1"/>
  <c r="B1276" i="1"/>
  <c r="G1275" i="1"/>
  <c r="H1275" i="1" s="1"/>
  <c r="B1275" i="1"/>
  <c r="G1274" i="1"/>
  <c r="H1274" i="1" s="1"/>
  <c r="B1274" i="1"/>
  <c r="G1273" i="1"/>
  <c r="H1273" i="1" s="1"/>
  <c r="B1273" i="1"/>
  <c r="G1272" i="1"/>
  <c r="H1272" i="1" s="1"/>
  <c r="B1272" i="1"/>
  <c r="G1271" i="1"/>
  <c r="H1271" i="1" s="1"/>
  <c r="B1271" i="1"/>
  <c r="G1270" i="1"/>
  <c r="H1270" i="1" s="1"/>
  <c r="B1270" i="1"/>
  <c r="G1269" i="1"/>
  <c r="H1269" i="1" s="1"/>
  <c r="B1269" i="1"/>
  <c r="G1268" i="1"/>
  <c r="H1268" i="1" s="1"/>
  <c r="B1268" i="1"/>
  <c r="G1267" i="1"/>
  <c r="H1267" i="1" s="1"/>
  <c r="B1267" i="1"/>
  <c r="G1266" i="1"/>
  <c r="H1266" i="1" s="1"/>
  <c r="B1266" i="1"/>
  <c r="G1265" i="1"/>
  <c r="H1265" i="1" s="1"/>
  <c r="B1265" i="1"/>
  <c r="G1264" i="1"/>
  <c r="H1264" i="1" s="1"/>
  <c r="B1264" i="1"/>
  <c r="G1263" i="1"/>
  <c r="H1263" i="1" s="1"/>
  <c r="B1263" i="1"/>
  <c r="G1262" i="1"/>
  <c r="H1262" i="1" s="1"/>
  <c r="B1262" i="1"/>
  <c r="G1261" i="1"/>
  <c r="H1261" i="1" s="1"/>
  <c r="B1261" i="1"/>
  <c r="G1260" i="1"/>
  <c r="H1260" i="1" s="1"/>
  <c r="B1260" i="1"/>
  <c r="G1259" i="1"/>
  <c r="H1259" i="1" s="1"/>
  <c r="B1259" i="1"/>
  <c r="G1258" i="1"/>
  <c r="H1258" i="1" s="1"/>
  <c r="B1258" i="1"/>
  <c r="G1257" i="1"/>
  <c r="H1257" i="1" s="1"/>
  <c r="B1257" i="1"/>
  <c r="G1256" i="1"/>
  <c r="H1256" i="1" s="1"/>
  <c r="B1256" i="1"/>
  <c r="G1255" i="1"/>
  <c r="H1255" i="1" s="1"/>
  <c r="B1255" i="1"/>
  <c r="G1254" i="1"/>
  <c r="H1254" i="1" s="1"/>
  <c r="B1254" i="1"/>
  <c r="G1253" i="1"/>
  <c r="H1253" i="1" s="1"/>
  <c r="B1253" i="1"/>
  <c r="G1252" i="1"/>
  <c r="H1252" i="1" s="1"/>
  <c r="B1252" i="1"/>
  <c r="G1251" i="1"/>
  <c r="H1251" i="1" s="1"/>
  <c r="B1251" i="1"/>
  <c r="G1250" i="1"/>
  <c r="H1250" i="1" s="1"/>
  <c r="B1250" i="1"/>
  <c r="G1249" i="1"/>
  <c r="H1249" i="1" s="1"/>
  <c r="B1249" i="1"/>
  <c r="G1248" i="1"/>
  <c r="H1248" i="1" s="1"/>
  <c r="B1248" i="1"/>
  <c r="G1247" i="1"/>
  <c r="H1247" i="1" s="1"/>
  <c r="B1247" i="1"/>
  <c r="G1246" i="1"/>
  <c r="H1246" i="1" s="1"/>
  <c r="B1246" i="1"/>
  <c r="G1245" i="1"/>
  <c r="H1245" i="1" s="1"/>
  <c r="B1245" i="1"/>
  <c r="G1244" i="1"/>
  <c r="H1244" i="1" s="1"/>
  <c r="B1244" i="1"/>
  <c r="G1243" i="1"/>
  <c r="H1243" i="1" s="1"/>
  <c r="B1243" i="1"/>
  <c r="G1242" i="1"/>
  <c r="H1242" i="1" s="1"/>
  <c r="B1242" i="1"/>
  <c r="G1241" i="1"/>
  <c r="H1241" i="1" s="1"/>
  <c r="B1241" i="1"/>
  <c r="G1240" i="1"/>
  <c r="H1240" i="1" s="1"/>
  <c r="B1240" i="1"/>
  <c r="G1239" i="1"/>
  <c r="H1239" i="1" s="1"/>
  <c r="B1239" i="1"/>
  <c r="G1238" i="1"/>
  <c r="H1238" i="1" s="1"/>
  <c r="B1238" i="1"/>
  <c r="G1237" i="1"/>
  <c r="H1237" i="1" s="1"/>
  <c r="B1237" i="1"/>
  <c r="G1236" i="1"/>
  <c r="H1236" i="1" s="1"/>
  <c r="B1236" i="1"/>
  <c r="G1235" i="1"/>
  <c r="H1235" i="1" s="1"/>
  <c r="B1235" i="1"/>
  <c r="G1234" i="1"/>
  <c r="H1234" i="1" s="1"/>
  <c r="B1234" i="1"/>
  <c r="G1233" i="1"/>
  <c r="H1233" i="1" s="1"/>
  <c r="B1233" i="1"/>
  <c r="G1232" i="1"/>
  <c r="H1232" i="1" s="1"/>
  <c r="B1232" i="1"/>
  <c r="G1231" i="1"/>
  <c r="H1231" i="1" s="1"/>
  <c r="B1231" i="1"/>
  <c r="G1230" i="1"/>
  <c r="H1230" i="1" s="1"/>
  <c r="B1230" i="1"/>
  <c r="G1229" i="1"/>
  <c r="H1229" i="1" s="1"/>
  <c r="B1229" i="1"/>
  <c r="G1228" i="1"/>
  <c r="H1228" i="1" s="1"/>
  <c r="B1228" i="1"/>
  <c r="G1227" i="1"/>
  <c r="H1227" i="1" s="1"/>
  <c r="B1227" i="1"/>
  <c r="G1226" i="1"/>
  <c r="H1226" i="1" s="1"/>
  <c r="B1226" i="1"/>
  <c r="G1225" i="1"/>
  <c r="H1225" i="1" s="1"/>
  <c r="B1225" i="1"/>
  <c r="G1224" i="1"/>
  <c r="H1224" i="1" s="1"/>
  <c r="B1224" i="1"/>
  <c r="G1223" i="1"/>
  <c r="H1223" i="1" s="1"/>
  <c r="B1223" i="1"/>
  <c r="G1222" i="1"/>
  <c r="H1222" i="1" s="1"/>
  <c r="B1222" i="1"/>
  <c r="G1221" i="1"/>
  <c r="H1221" i="1" s="1"/>
  <c r="B1221" i="1"/>
  <c r="G1220" i="1"/>
  <c r="H1220" i="1" s="1"/>
  <c r="B1220" i="1"/>
  <c r="G1219" i="1"/>
  <c r="H1219" i="1" s="1"/>
  <c r="B1219" i="1"/>
  <c r="G1218" i="1"/>
  <c r="H1218" i="1" s="1"/>
  <c r="B1218" i="1"/>
  <c r="G1217" i="1"/>
  <c r="H1217" i="1" s="1"/>
  <c r="B1217" i="1"/>
  <c r="G1216" i="1"/>
  <c r="H1216" i="1" s="1"/>
  <c r="B1216" i="1"/>
  <c r="G1215" i="1"/>
  <c r="H1215" i="1" s="1"/>
  <c r="B1215" i="1"/>
  <c r="G1214" i="1"/>
  <c r="H1214" i="1" s="1"/>
  <c r="B1214" i="1"/>
  <c r="G1213" i="1"/>
  <c r="H1213" i="1" s="1"/>
  <c r="B1213" i="1"/>
  <c r="G1212" i="1"/>
  <c r="H1212" i="1" s="1"/>
  <c r="B1212" i="1"/>
  <c r="G1211" i="1"/>
  <c r="H1211" i="1" s="1"/>
  <c r="B1211" i="1"/>
  <c r="G1210" i="1"/>
  <c r="H1210" i="1" s="1"/>
  <c r="B1210" i="1"/>
  <c r="G1209" i="1"/>
  <c r="H1209" i="1" s="1"/>
  <c r="B1209" i="1"/>
  <c r="G1208" i="1"/>
  <c r="H1208" i="1" s="1"/>
  <c r="B1208" i="1"/>
  <c r="G1207" i="1"/>
  <c r="H1207" i="1" s="1"/>
  <c r="B1207" i="1"/>
  <c r="G1206" i="1"/>
  <c r="H1206" i="1" s="1"/>
  <c r="B1206" i="1"/>
  <c r="G1205" i="1"/>
  <c r="H1205" i="1" s="1"/>
  <c r="B1205" i="1"/>
  <c r="G1204" i="1"/>
  <c r="H1204" i="1" s="1"/>
  <c r="B1204" i="1"/>
  <c r="G1203" i="1"/>
  <c r="H1203" i="1" s="1"/>
  <c r="B1203" i="1"/>
  <c r="G1202" i="1"/>
  <c r="H1202" i="1" s="1"/>
  <c r="B1202" i="1"/>
  <c r="G1201" i="1"/>
  <c r="H1201" i="1" s="1"/>
  <c r="B1201" i="1"/>
  <c r="G1200" i="1"/>
  <c r="H1200" i="1" s="1"/>
  <c r="B1200" i="1"/>
  <c r="G1199" i="1"/>
  <c r="H1199" i="1" s="1"/>
  <c r="B1199" i="1"/>
  <c r="G1198" i="1"/>
  <c r="H1198" i="1" s="1"/>
  <c r="B1198" i="1"/>
  <c r="G1197" i="1"/>
  <c r="H1197" i="1" s="1"/>
  <c r="B1197" i="1"/>
  <c r="G1196" i="1"/>
  <c r="H1196" i="1" s="1"/>
  <c r="B1196" i="1"/>
  <c r="G1195" i="1"/>
  <c r="H1195" i="1" s="1"/>
  <c r="B1195" i="1"/>
  <c r="G1194" i="1"/>
  <c r="H1194" i="1" s="1"/>
  <c r="B1194" i="1"/>
  <c r="G1193" i="1"/>
  <c r="H1193" i="1" s="1"/>
  <c r="B1193" i="1"/>
  <c r="G1192" i="1"/>
  <c r="H1192" i="1" s="1"/>
  <c r="B1192" i="1"/>
  <c r="G1191" i="1"/>
  <c r="H1191" i="1" s="1"/>
  <c r="B1191" i="1"/>
  <c r="G1190" i="1"/>
  <c r="H1190" i="1" s="1"/>
  <c r="B1190" i="1"/>
  <c r="G1189" i="1"/>
  <c r="H1189" i="1" s="1"/>
  <c r="B1189" i="1"/>
  <c r="G1188" i="1"/>
  <c r="H1188" i="1" s="1"/>
  <c r="B1188" i="1"/>
  <c r="G1187" i="1"/>
  <c r="H1187" i="1" s="1"/>
  <c r="B1187" i="1"/>
  <c r="G1186" i="1"/>
  <c r="H1186" i="1" s="1"/>
  <c r="B1186" i="1"/>
  <c r="G1185" i="1"/>
  <c r="H1185" i="1" s="1"/>
  <c r="B1185" i="1"/>
  <c r="G1184" i="1"/>
  <c r="H1184" i="1" s="1"/>
  <c r="B1184" i="1"/>
  <c r="G1183" i="1"/>
  <c r="H1183" i="1" s="1"/>
  <c r="B1183" i="1"/>
  <c r="G1182" i="1"/>
  <c r="H1182" i="1" s="1"/>
  <c r="B1182" i="1"/>
  <c r="G1181" i="1"/>
  <c r="H1181" i="1" s="1"/>
  <c r="B1181" i="1"/>
  <c r="G1180" i="1"/>
  <c r="H1180" i="1" s="1"/>
  <c r="B1180" i="1"/>
  <c r="G1179" i="1"/>
  <c r="H1179" i="1" s="1"/>
  <c r="B1179" i="1"/>
  <c r="G1178" i="1"/>
  <c r="H1178" i="1" s="1"/>
  <c r="B1178" i="1"/>
  <c r="G1177" i="1"/>
  <c r="H1177" i="1" s="1"/>
  <c r="B1177" i="1"/>
  <c r="G1176" i="1"/>
  <c r="H1176" i="1" s="1"/>
  <c r="B1176" i="1"/>
  <c r="G1175" i="1"/>
  <c r="H1175" i="1" s="1"/>
  <c r="B1175" i="1"/>
  <c r="G1174" i="1"/>
  <c r="H1174" i="1" s="1"/>
  <c r="B1174" i="1"/>
  <c r="G1173" i="1"/>
  <c r="H1173" i="1" s="1"/>
  <c r="B1173" i="1"/>
  <c r="G1172" i="1"/>
  <c r="H1172" i="1" s="1"/>
  <c r="B1172" i="1"/>
  <c r="G1171" i="1"/>
  <c r="H1171" i="1" s="1"/>
  <c r="B1171" i="1"/>
  <c r="G1170" i="1"/>
  <c r="H1170" i="1" s="1"/>
  <c r="B1170" i="1"/>
  <c r="G1169" i="1"/>
  <c r="H1169" i="1" s="1"/>
  <c r="B1169" i="1"/>
  <c r="G1168" i="1"/>
  <c r="H1168" i="1" s="1"/>
  <c r="B1168" i="1"/>
  <c r="G1167" i="1"/>
  <c r="H1167" i="1" s="1"/>
  <c r="B1167" i="1"/>
  <c r="G1166" i="1"/>
  <c r="H1166" i="1" s="1"/>
  <c r="B1166" i="1"/>
  <c r="G1165" i="1"/>
  <c r="H1165" i="1" s="1"/>
  <c r="B1165" i="1"/>
  <c r="G1164" i="1"/>
  <c r="H1164" i="1" s="1"/>
  <c r="B1164" i="1"/>
  <c r="G1163" i="1"/>
  <c r="H1163" i="1" s="1"/>
  <c r="B1163" i="1"/>
  <c r="G1162" i="1"/>
  <c r="H1162" i="1" s="1"/>
  <c r="B1162" i="1"/>
  <c r="G1161" i="1"/>
  <c r="H1161" i="1" s="1"/>
  <c r="B1161" i="1"/>
  <c r="G1160" i="1"/>
  <c r="H1160" i="1" s="1"/>
  <c r="B1160" i="1"/>
  <c r="G1159" i="1"/>
  <c r="H1159" i="1" s="1"/>
  <c r="B1159" i="1"/>
  <c r="G1158" i="1"/>
  <c r="H1158" i="1" s="1"/>
  <c r="B1158" i="1"/>
  <c r="G1157" i="1"/>
  <c r="H1157" i="1" s="1"/>
  <c r="B1157" i="1"/>
  <c r="G1156" i="1"/>
  <c r="H1156" i="1" s="1"/>
  <c r="B1156" i="1"/>
  <c r="G1155" i="1"/>
  <c r="H1155" i="1" s="1"/>
  <c r="B1155" i="1"/>
  <c r="G1154" i="1"/>
  <c r="H1154" i="1" s="1"/>
  <c r="B1154" i="1"/>
  <c r="G1153" i="1"/>
  <c r="H1153" i="1" s="1"/>
  <c r="B1153" i="1"/>
  <c r="G1152" i="1"/>
  <c r="H1152" i="1" s="1"/>
  <c r="B1152" i="1"/>
  <c r="G1151" i="1"/>
  <c r="H1151" i="1" s="1"/>
  <c r="B1151" i="1"/>
  <c r="G1150" i="1"/>
  <c r="H1150" i="1" s="1"/>
  <c r="B1150" i="1"/>
  <c r="G1149" i="1"/>
  <c r="H1149" i="1" s="1"/>
  <c r="B1149" i="1"/>
  <c r="G1148" i="1"/>
  <c r="H1148" i="1" s="1"/>
  <c r="B1148" i="1"/>
  <c r="G1147" i="1"/>
  <c r="H1147" i="1" s="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G1139" i="1"/>
  <c r="H1139" i="1" s="1"/>
  <c r="B1139" i="1"/>
  <c r="G1138" i="1"/>
  <c r="H1138" i="1" s="1"/>
  <c r="B1138" i="1"/>
  <c r="G1137" i="1"/>
  <c r="H1137" i="1" s="1"/>
  <c r="B1137" i="1"/>
  <c r="G1136" i="1"/>
  <c r="H1136" i="1" s="1"/>
  <c r="B1136" i="1"/>
  <c r="G1135" i="1"/>
  <c r="H1135" i="1" s="1"/>
  <c r="B1135" i="1"/>
  <c r="G1134" i="1"/>
  <c r="H1134" i="1" s="1"/>
  <c r="B1134" i="1"/>
  <c r="G1133" i="1"/>
  <c r="H1133" i="1" s="1"/>
  <c r="B1133" i="1"/>
  <c r="G1132" i="1"/>
  <c r="H1132" i="1" s="1"/>
  <c r="B1132" i="1"/>
  <c r="G1131" i="1"/>
  <c r="H1131" i="1" s="1"/>
  <c r="B1131" i="1"/>
  <c r="G1130" i="1"/>
  <c r="H1130" i="1" s="1"/>
  <c r="B1130" i="1"/>
  <c r="G1129" i="1"/>
  <c r="H1129" i="1" s="1"/>
  <c r="B1129" i="1"/>
  <c r="G1128" i="1"/>
  <c r="H1128" i="1" s="1"/>
  <c r="B1128" i="1"/>
  <c r="G1127" i="1"/>
  <c r="H1127" i="1" s="1"/>
  <c r="B1127" i="1"/>
  <c r="G1126" i="1"/>
  <c r="H1126" i="1" s="1"/>
  <c r="B1126" i="1"/>
  <c r="G1125" i="1"/>
  <c r="H1125" i="1" s="1"/>
  <c r="B1125" i="1"/>
  <c r="G1124" i="1"/>
  <c r="H1124" i="1" s="1"/>
  <c r="B1124" i="1"/>
  <c r="G1123" i="1"/>
  <c r="H1123" i="1" s="1"/>
  <c r="B1123" i="1"/>
  <c r="G1122" i="1"/>
  <c r="H1122" i="1" s="1"/>
  <c r="B1122" i="1"/>
  <c r="G1121" i="1"/>
  <c r="H1121" i="1" s="1"/>
  <c r="B1121" i="1"/>
  <c r="G1120" i="1"/>
  <c r="H1120" i="1" s="1"/>
  <c r="B1120" i="1"/>
  <c r="G1119" i="1"/>
  <c r="H1119" i="1" s="1"/>
  <c r="B1119" i="1"/>
  <c r="G1118" i="1"/>
  <c r="H1118" i="1" s="1"/>
  <c r="B1118" i="1"/>
  <c r="G1117" i="1"/>
  <c r="H1117" i="1" s="1"/>
  <c r="B1117" i="1"/>
  <c r="G1116" i="1"/>
  <c r="H1116" i="1" s="1"/>
  <c r="B1116" i="1"/>
  <c r="G1115" i="1"/>
  <c r="H1115" i="1" s="1"/>
  <c r="B1115" i="1"/>
  <c r="G1114" i="1"/>
  <c r="H1114" i="1" s="1"/>
  <c r="B1114" i="1"/>
  <c r="G1113" i="1"/>
  <c r="H1113" i="1" s="1"/>
  <c r="B1113" i="1"/>
  <c r="G1112" i="1"/>
  <c r="H1112" i="1" s="1"/>
  <c r="B1112" i="1"/>
  <c r="G1111" i="1"/>
  <c r="H1111" i="1" s="1"/>
  <c r="B1111" i="1"/>
  <c r="G1110" i="1"/>
  <c r="H1110" i="1" s="1"/>
  <c r="B1110" i="1"/>
  <c r="G1109" i="1"/>
  <c r="H1109" i="1" s="1"/>
  <c r="B1109" i="1"/>
  <c r="G1108" i="1"/>
  <c r="H1108" i="1" s="1"/>
  <c r="B1108" i="1"/>
  <c r="G1107" i="1"/>
  <c r="H1107" i="1" s="1"/>
  <c r="B1107" i="1"/>
  <c r="G1106" i="1"/>
  <c r="H1106" i="1" s="1"/>
  <c r="B1106" i="1"/>
  <c r="G1105" i="1"/>
  <c r="H1105" i="1" s="1"/>
  <c r="B1105" i="1"/>
  <c r="G1104" i="1"/>
  <c r="H1104" i="1" s="1"/>
  <c r="B1104" i="1"/>
  <c r="G1103" i="1"/>
  <c r="H1103" i="1" s="1"/>
  <c r="B1103" i="1"/>
  <c r="G1102" i="1"/>
  <c r="H1102" i="1" s="1"/>
  <c r="B1102" i="1"/>
  <c r="G1101" i="1"/>
  <c r="H1101" i="1" s="1"/>
  <c r="B1101" i="1"/>
  <c r="G1100" i="1"/>
  <c r="H1100" i="1" s="1"/>
  <c r="B1100" i="1"/>
  <c r="G1099" i="1"/>
  <c r="H1099" i="1" s="1"/>
  <c r="B1099" i="1"/>
  <c r="G1098" i="1"/>
  <c r="H1098" i="1" s="1"/>
  <c r="B1098" i="1"/>
  <c r="G1097" i="1"/>
  <c r="H1097" i="1" s="1"/>
  <c r="B1097" i="1"/>
  <c r="G1096" i="1"/>
  <c r="H1096" i="1" s="1"/>
  <c r="B1096" i="1"/>
  <c r="G1095" i="1"/>
  <c r="H1095" i="1" s="1"/>
  <c r="B1095" i="1"/>
  <c r="G1094" i="1"/>
  <c r="H1094" i="1" s="1"/>
  <c r="B1094" i="1"/>
  <c r="G1093" i="1"/>
  <c r="H1093" i="1" s="1"/>
  <c r="B1093" i="1"/>
  <c r="G1092" i="1"/>
  <c r="H1092" i="1" s="1"/>
  <c r="B1092" i="1"/>
  <c r="G1091" i="1"/>
  <c r="H1091" i="1" s="1"/>
  <c r="B1091" i="1"/>
  <c r="G1090" i="1"/>
  <c r="H1090" i="1" s="1"/>
  <c r="B1090" i="1"/>
  <c r="G1089" i="1"/>
  <c r="H1089" i="1" s="1"/>
  <c r="B1089" i="1"/>
  <c r="G1088" i="1"/>
  <c r="H1088" i="1" s="1"/>
  <c r="B1088" i="1"/>
  <c r="G1087" i="1"/>
  <c r="H1087" i="1" s="1"/>
  <c r="B1087" i="1"/>
  <c r="G1086" i="1"/>
  <c r="H1086" i="1" s="1"/>
  <c r="B1086" i="1"/>
  <c r="G1085" i="1"/>
  <c r="H1085" i="1" s="1"/>
  <c r="B1085" i="1"/>
  <c r="G1084" i="1"/>
  <c r="H1084" i="1" s="1"/>
  <c r="B1084" i="1"/>
  <c r="G1083" i="1"/>
  <c r="H1083" i="1" s="1"/>
  <c r="B1083" i="1"/>
  <c r="G1082" i="1"/>
  <c r="H1082" i="1" s="1"/>
  <c r="B1082" i="1"/>
  <c r="G1081" i="1"/>
  <c r="H1081" i="1" s="1"/>
  <c r="B1081" i="1"/>
  <c r="G1080" i="1"/>
  <c r="H1080" i="1" s="1"/>
  <c r="B1080" i="1"/>
  <c r="G1079" i="1"/>
  <c r="H1079" i="1" s="1"/>
  <c r="B1079" i="1"/>
  <c r="G1078" i="1"/>
  <c r="H1078" i="1" s="1"/>
  <c r="B1078" i="1"/>
  <c r="G1077" i="1"/>
  <c r="H1077" i="1" s="1"/>
  <c r="B1077" i="1"/>
  <c r="G1076" i="1"/>
  <c r="H1076" i="1" s="1"/>
  <c r="B1076" i="1"/>
  <c r="G1075" i="1"/>
  <c r="H1075" i="1" s="1"/>
  <c r="B1075" i="1"/>
  <c r="G1074" i="1"/>
  <c r="H1074" i="1" s="1"/>
  <c r="B1074" i="1"/>
  <c r="G1073" i="1"/>
  <c r="H1073" i="1" s="1"/>
  <c r="B1073" i="1"/>
  <c r="G1072" i="1"/>
  <c r="H1072" i="1" s="1"/>
  <c r="B1072" i="1"/>
  <c r="G1071" i="1"/>
  <c r="H1071" i="1" s="1"/>
  <c r="B1071" i="1"/>
  <c r="G1070" i="1"/>
  <c r="H1070" i="1" s="1"/>
  <c r="B1070" i="1"/>
  <c r="G1069" i="1"/>
  <c r="H1069" i="1" s="1"/>
  <c r="B1069" i="1"/>
  <c r="G1068" i="1"/>
  <c r="H1068" i="1" s="1"/>
  <c r="B1068" i="1"/>
  <c r="G1067" i="1"/>
  <c r="H1067" i="1" s="1"/>
  <c r="B1067" i="1"/>
  <c r="G1066" i="1"/>
  <c r="H1066" i="1" s="1"/>
  <c r="B1066" i="1"/>
  <c r="G1065" i="1"/>
  <c r="H1065" i="1" s="1"/>
  <c r="B1065" i="1"/>
  <c r="G1064" i="1"/>
  <c r="H1064" i="1" s="1"/>
  <c r="B1064" i="1"/>
  <c r="G1063" i="1"/>
  <c r="H1063" i="1" s="1"/>
  <c r="B1063" i="1"/>
  <c r="G1062" i="1"/>
  <c r="H1062" i="1" s="1"/>
  <c r="B1062" i="1"/>
  <c r="G1061" i="1"/>
  <c r="H1061" i="1" s="1"/>
  <c r="B1061" i="1"/>
  <c r="G1060" i="1"/>
  <c r="H1060" i="1" s="1"/>
  <c r="B1060" i="1"/>
  <c r="G1059" i="1"/>
  <c r="H1059" i="1" s="1"/>
  <c r="B1059" i="1"/>
  <c r="G1058" i="1"/>
  <c r="H1058" i="1" s="1"/>
  <c r="B1058" i="1"/>
  <c r="G1057" i="1"/>
  <c r="H1057" i="1" s="1"/>
  <c r="B1057" i="1"/>
  <c r="G1056" i="1"/>
  <c r="H1056" i="1" s="1"/>
  <c r="B1056" i="1"/>
  <c r="G1055" i="1"/>
  <c r="H1055" i="1" s="1"/>
  <c r="B1055" i="1"/>
  <c r="G1054" i="1"/>
  <c r="H1054" i="1" s="1"/>
  <c r="B1054" i="1"/>
  <c r="G1053" i="1"/>
  <c r="H1053" i="1" s="1"/>
  <c r="B1053" i="1"/>
  <c r="G1052" i="1"/>
  <c r="H1052" i="1" s="1"/>
  <c r="B1052" i="1"/>
  <c r="G1051" i="1"/>
  <c r="H1051" i="1" s="1"/>
  <c r="B1051" i="1"/>
  <c r="G1050" i="1"/>
  <c r="H1050" i="1" s="1"/>
  <c r="B1050" i="1"/>
  <c r="G1049" i="1"/>
  <c r="H1049" i="1" s="1"/>
  <c r="B1049" i="1"/>
  <c r="G1048" i="1"/>
  <c r="H1048" i="1" s="1"/>
  <c r="B1048" i="1"/>
  <c r="G1047" i="1"/>
  <c r="H1047" i="1" s="1"/>
  <c r="B1047" i="1"/>
  <c r="G1046" i="1"/>
  <c r="H1046" i="1" s="1"/>
  <c r="B1046" i="1"/>
  <c r="G1045" i="1"/>
  <c r="H1045" i="1" s="1"/>
  <c r="B1045" i="1"/>
  <c r="G1044" i="1"/>
  <c r="H1044" i="1" s="1"/>
  <c r="B1044" i="1"/>
  <c r="G1043" i="1"/>
  <c r="H1043" i="1" s="1"/>
  <c r="B1043" i="1"/>
  <c r="G1042" i="1"/>
  <c r="H1042" i="1" s="1"/>
  <c r="B1042" i="1"/>
  <c r="G1041" i="1"/>
  <c r="H1041" i="1" s="1"/>
  <c r="B1041" i="1"/>
  <c r="G1040" i="1"/>
  <c r="H1040" i="1" s="1"/>
  <c r="B1040" i="1"/>
  <c r="G1039" i="1"/>
  <c r="H1039" i="1" s="1"/>
  <c r="B1039" i="1"/>
  <c r="G1038" i="1"/>
  <c r="H1038" i="1" s="1"/>
  <c r="B1038" i="1"/>
  <c r="G1037" i="1"/>
  <c r="H1037" i="1" s="1"/>
  <c r="B1037" i="1"/>
  <c r="G1036" i="1"/>
  <c r="H1036" i="1" s="1"/>
  <c r="B1036" i="1"/>
  <c r="G1035" i="1"/>
  <c r="H1035" i="1" s="1"/>
  <c r="B1035" i="1"/>
  <c r="G1034" i="1"/>
  <c r="H1034" i="1" s="1"/>
  <c r="B1034" i="1"/>
  <c r="G1033" i="1"/>
  <c r="H1033" i="1" s="1"/>
  <c r="B1033" i="1"/>
  <c r="G1032" i="1"/>
  <c r="H1032" i="1" s="1"/>
  <c r="B1032" i="1"/>
  <c r="G1031" i="1"/>
  <c r="H1031" i="1" s="1"/>
  <c r="B1031" i="1"/>
  <c r="G1030" i="1"/>
  <c r="H1030" i="1" s="1"/>
  <c r="B1030" i="1"/>
  <c r="G1029" i="1"/>
  <c r="H1029" i="1" s="1"/>
  <c r="B1029" i="1"/>
  <c r="G1028" i="1"/>
  <c r="H1028" i="1" s="1"/>
  <c r="B1028" i="1"/>
  <c r="G1027" i="1"/>
  <c r="H1027" i="1" s="1"/>
  <c r="B1027" i="1"/>
  <c r="G1026" i="1"/>
  <c r="H1026" i="1" s="1"/>
  <c r="B1026" i="1"/>
  <c r="G1025" i="1"/>
  <c r="H1025" i="1" s="1"/>
  <c r="B1025" i="1"/>
  <c r="G1024" i="1"/>
  <c r="H1024" i="1" s="1"/>
  <c r="B1024" i="1"/>
  <c r="G1023" i="1"/>
  <c r="H1023" i="1" s="1"/>
  <c r="B1023" i="1"/>
  <c r="G1022" i="1"/>
  <c r="H1022" i="1" s="1"/>
  <c r="B1022" i="1"/>
  <c r="G1021" i="1"/>
  <c r="H1021" i="1" s="1"/>
  <c r="B1021" i="1"/>
  <c r="G1020" i="1"/>
  <c r="H1020" i="1" s="1"/>
  <c r="B1020" i="1"/>
  <c r="G1019" i="1"/>
  <c r="H1019" i="1" s="1"/>
  <c r="B1019" i="1"/>
  <c r="G1018" i="1"/>
  <c r="H1018" i="1" s="1"/>
  <c r="B1018" i="1"/>
  <c r="G1017" i="1"/>
  <c r="H1017" i="1" s="1"/>
  <c r="B1017" i="1"/>
  <c r="G1016" i="1"/>
  <c r="H1016" i="1" s="1"/>
  <c r="B1016" i="1"/>
  <c r="G1015" i="1"/>
  <c r="H1015" i="1" s="1"/>
  <c r="B1015" i="1"/>
  <c r="G1014" i="1"/>
  <c r="H1014" i="1" s="1"/>
  <c r="B1014" i="1"/>
  <c r="G1013" i="1"/>
  <c r="H1013" i="1" s="1"/>
  <c r="B1013" i="1"/>
  <c r="G1012" i="1"/>
  <c r="H1012" i="1" s="1"/>
  <c r="B1012" i="1"/>
  <c r="G1011" i="1"/>
  <c r="H1011" i="1" s="1"/>
  <c r="B1011" i="1"/>
  <c r="G1010" i="1"/>
  <c r="H1010" i="1" s="1"/>
  <c r="B1010" i="1"/>
  <c r="G1009" i="1"/>
  <c r="H1009" i="1" s="1"/>
  <c r="B1009" i="1"/>
  <c r="G1008" i="1"/>
  <c r="H1008" i="1" s="1"/>
  <c r="B1008" i="1"/>
  <c r="G1007" i="1"/>
  <c r="H1007" i="1" s="1"/>
  <c r="B1007" i="1"/>
  <c r="G1006" i="1"/>
  <c r="H1006" i="1" s="1"/>
  <c r="B1006" i="1"/>
  <c r="G1005" i="1"/>
  <c r="H1005" i="1" s="1"/>
  <c r="B1005" i="1"/>
  <c r="G1004" i="1"/>
  <c r="H1004" i="1" s="1"/>
  <c r="B1004" i="1"/>
  <c r="G1003" i="1"/>
  <c r="H1003" i="1" s="1"/>
  <c r="B1003" i="1"/>
  <c r="G1002" i="1"/>
  <c r="H1002" i="1" s="1"/>
  <c r="B1002" i="1"/>
  <c r="G1001" i="1"/>
  <c r="H1001" i="1" s="1"/>
  <c r="B1001" i="1"/>
  <c r="G1000" i="1"/>
  <c r="H1000" i="1" s="1"/>
  <c r="B1000" i="1"/>
  <c r="G999" i="1"/>
  <c r="H999" i="1" s="1"/>
  <c r="B999" i="1"/>
  <c r="G998" i="1"/>
  <c r="H998" i="1" s="1"/>
  <c r="B998" i="1"/>
  <c r="G997" i="1"/>
  <c r="H997" i="1" s="1"/>
  <c r="B997" i="1"/>
  <c r="G996" i="1"/>
  <c r="H996" i="1" s="1"/>
  <c r="B996" i="1"/>
  <c r="G995" i="1"/>
  <c r="H995" i="1" s="1"/>
  <c r="B995" i="1"/>
  <c r="G994" i="1"/>
  <c r="H994" i="1" s="1"/>
  <c r="B994" i="1"/>
  <c r="G993" i="1"/>
  <c r="H993" i="1" s="1"/>
  <c r="B993" i="1"/>
  <c r="G992" i="1"/>
  <c r="H992" i="1" s="1"/>
  <c r="B992" i="1"/>
  <c r="G991" i="1"/>
  <c r="H991" i="1" s="1"/>
  <c r="B991" i="1"/>
  <c r="G990" i="1"/>
  <c r="H990" i="1" s="1"/>
  <c r="B990" i="1"/>
  <c r="G989" i="1"/>
  <c r="H989" i="1" s="1"/>
  <c r="B989" i="1"/>
  <c r="G988" i="1"/>
  <c r="H988" i="1" s="1"/>
  <c r="B988" i="1"/>
  <c r="G987" i="1"/>
  <c r="H987" i="1" s="1"/>
  <c r="B987" i="1"/>
  <c r="G986" i="1"/>
  <c r="H986" i="1" s="1"/>
  <c r="B986" i="1"/>
  <c r="G985" i="1"/>
  <c r="H985" i="1" s="1"/>
  <c r="B985" i="1"/>
  <c r="G984" i="1"/>
  <c r="H984" i="1" s="1"/>
  <c r="B984" i="1"/>
  <c r="G983" i="1"/>
  <c r="H983" i="1" s="1"/>
  <c r="B983" i="1"/>
  <c r="G982" i="1"/>
  <c r="H982" i="1" s="1"/>
  <c r="B982" i="1"/>
  <c r="G981" i="1"/>
  <c r="H981" i="1" s="1"/>
  <c r="B981" i="1"/>
  <c r="G980" i="1"/>
  <c r="H980" i="1" s="1"/>
  <c r="B980" i="1"/>
  <c r="G979" i="1"/>
  <c r="H979" i="1" s="1"/>
  <c r="B979" i="1"/>
  <c r="G978" i="1"/>
  <c r="H978" i="1" s="1"/>
  <c r="B978" i="1"/>
  <c r="G977" i="1"/>
  <c r="H977" i="1" s="1"/>
  <c r="B977" i="1"/>
  <c r="G976" i="1"/>
  <c r="H976" i="1" s="1"/>
  <c r="B976" i="1"/>
  <c r="G975" i="1"/>
  <c r="H975" i="1" s="1"/>
  <c r="B975" i="1"/>
  <c r="G974" i="1"/>
  <c r="H974" i="1" s="1"/>
  <c r="B974" i="1"/>
  <c r="G973" i="1"/>
  <c r="H973" i="1" s="1"/>
  <c r="B973" i="1"/>
  <c r="G972" i="1"/>
  <c r="H972" i="1" s="1"/>
  <c r="B972" i="1"/>
  <c r="G971" i="1"/>
  <c r="H971" i="1" s="1"/>
  <c r="B971" i="1"/>
  <c r="G970" i="1"/>
  <c r="H970" i="1" s="1"/>
  <c r="B970" i="1"/>
  <c r="G969" i="1"/>
  <c r="H969" i="1" s="1"/>
  <c r="B969" i="1"/>
  <c r="G968" i="1"/>
  <c r="H968" i="1" s="1"/>
  <c r="B968" i="1"/>
  <c r="G967" i="1"/>
  <c r="H967" i="1" s="1"/>
  <c r="B967" i="1"/>
  <c r="G966" i="1"/>
  <c r="H966" i="1" s="1"/>
  <c r="B966" i="1"/>
  <c r="G965" i="1"/>
  <c r="H965" i="1" s="1"/>
  <c r="B965" i="1"/>
  <c r="G964" i="1"/>
  <c r="H964" i="1" s="1"/>
  <c r="B964" i="1"/>
  <c r="G963" i="1"/>
  <c r="H963" i="1" s="1"/>
  <c r="B963" i="1"/>
  <c r="G962" i="1"/>
  <c r="H962" i="1" s="1"/>
  <c r="B962" i="1"/>
  <c r="G961" i="1"/>
  <c r="H961" i="1" s="1"/>
  <c r="B961" i="1"/>
  <c r="G960" i="1"/>
  <c r="H960" i="1" s="1"/>
  <c r="B960" i="1"/>
  <c r="G959" i="1"/>
  <c r="H959" i="1" s="1"/>
  <c r="B959" i="1"/>
  <c r="G958" i="1"/>
  <c r="H958" i="1" s="1"/>
  <c r="B958" i="1"/>
  <c r="G957" i="1"/>
  <c r="H957" i="1" s="1"/>
  <c r="B957" i="1"/>
  <c r="G956" i="1"/>
  <c r="H956" i="1" s="1"/>
  <c r="B956" i="1"/>
  <c r="G955" i="1"/>
  <c r="H955" i="1" s="1"/>
  <c r="B955" i="1"/>
  <c r="G954" i="1"/>
  <c r="H954" i="1" s="1"/>
  <c r="B954" i="1"/>
  <c r="G953" i="1"/>
  <c r="H953" i="1" s="1"/>
  <c r="B953" i="1"/>
  <c r="G952" i="1"/>
  <c r="H952" i="1" s="1"/>
  <c r="B952" i="1"/>
  <c r="G951" i="1"/>
  <c r="H951" i="1" s="1"/>
  <c r="B951" i="1"/>
  <c r="G950" i="1"/>
  <c r="H950" i="1" s="1"/>
  <c r="B950" i="1"/>
  <c r="G949" i="1"/>
  <c r="H949" i="1" s="1"/>
  <c r="B949" i="1"/>
  <c r="G948" i="1"/>
  <c r="H948" i="1" s="1"/>
  <c r="B948" i="1"/>
  <c r="G947" i="1"/>
  <c r="H947" i="1" s="1"/>
  <c r="B947" i="1"/>
  <c r="G946" i="1"/>
  <c r="H946" i="1" s="1"/>
  <c r="B946" i="1"/>
  <c r="G945" i="1"/>
  <c r="H945" i="1" s="1"/>
  <c r="B945" i="1"/>
  <c r="G944" i="1"/>
  <c r="H944" i="1" s="1"/>
  <c r="B944" i="1"/>
  <c r="G943" i="1"/>
  <c r="H943" i="1" s="1"/>
  <c r="B943" i="1"/>
  <c r="G942" i="1"/>
  <c r="H942" i="1" s="1"/>
  <c r="B942" i="1"/>
  <c r="G941" i="1"/>
  <c r="H941" i="1" s="1"/>
  <c r="B941" i="1"/>
  <c r="G940" i="1"/>
  <c r="H940" i="1" s="1"/>
  <c r="B940" i="1"/>
  <c r="G939" i="1"/>
  <c r="H939" i="1" s="1"/>
  <c r="B939" i="1"/>
  <c r="G938" i="1"/>
  <c r="H938" i="1" s="1"/>
  <c r="B938" i="1"/>
  <c r="G937" i="1"/>
  <c r="H937" i="1" s="1"/>
  <c r="B937" i="1"/>
  <c r="G936" i="1"/>
  <c r="H936" i="1" s="1"/>
  <c r="B936" i="1"/>
  <c r="G935" i="1"/>
  <c r="H935" i="1" s="1"/>
  <c r="B935" i="1"/>
  <c r="G934" i="1"/>
  <c r="H934" i="1" s="1"/>
  <c r="B934" i="1"/>
  <c r="G933" i="1"/>
  <c r="H933" i="1" s="1"/>
  <c r="B933" i="1"/>
  <c r="G932" i="1"/>
  <c r="H932" i="1" s="1"/>
  <c r="B932" i="1"/>
  <c r="G931" i="1"/>
  <c r="H931" i="1" s="1"/>
  <c r="B931" i="1"/>
  <c r="G930" i="1"/>
  <c r="H930" i="1" s="1"/>
  <c r="B930" i="1"/>
  <c r="G929" i="1"/>
  <c r="H929" i="1" s="1"/>
  <c r="B929" i="1"/>
  <c r="G928" i="1"/>
  <c r="H928" i="1" s="1"/>
  <c r="B928" i="1"/>
  <c r="G927" i="1"/>
  <c r="H927" i="1" s="1"/>
  <c r="B927" i="1"/>
  <c r="G926" i="1"/>
  <c r="H926" i="1" s="1"/>
  <c r="B926" i="1"/>
  <c r="G925" i="1"/>
  <c r="H925" i="1" s="1"/>
  <c r="B925" i="1"/>
  <c r="G924" i="1"/>
  <c r="H924" i="1" s="1"/>
  <c r="B924" i="1"/>
  <c r="G923" i="1"/>
  <c r="H923" i="1" s="1"/>
  <c r="B923" i="1"/>
  <c r="G922" i="1"/>
  <c r="H922" i="1" s="1"/>
  <c r="B922" i="1"/>
  <c r="G921" i="1"/>
  <c r="H921" i="1" s="1"/>
  <c r="B921" i="1"/>
  <c r="G920" i="1"/>
  <c r="H920" i="1" s="1"/>
  <c r="B920" i="1"/>
  <c r="G919" i="1"/>
  <c r="H919" i="1" s="1"/>
  <c r="B919" i="1"/>
  <c r="G918" i="1"/>
  <c r="H918" i="1" s="1"/>
  <c r="B918" i="1"/>
  <c r="G917" i="1"/>
  <c r="H917" i="1" s="1"/>
  <c r="B917" i="1"/>
  <c r="G916" i="1"/>
  <c r="H916" i="1" s="1"/>
  <c r="B916" i="1"/>
  <c r="G915" i="1"/>
  <c r="H915" i="1" s="1"/>
  <c r="B915" i="1"/>
  <c r="G914" i="1"/>
  <c r="H914" i="1" s="1"/>
  <c r="B914" i="1"/>
  <c r="G913" i="1"/>
  <c r="H913" i="1" s="1"/>
  <c r="B913" i="1"/>
  <c r="G912" i="1"/>
  <c r="H912" i="1" s="1"/>
  <c r="B912" i="1"/>
  <c r="G911" i="1"/>
  <c r="H911" i="1" s="1"/>
  <c r="B911" i="1"/>
  <c r="G910" i="1"/>
  <c r="H910" i="1" s="1"/>
  <c r="B910" i="1"/>
  <c r="G909" i="1"/>
  <c r="H909" i="1" s="1"/>
  <c r="B909" i="1"/>
  <c r="G908" i="1"/>
  <c r="H908" i="1" s="1"/>
  <c r="B908" i="1"/>
  <c r="G907" i="1"/>
  <c r="H907" i="1" s="1"/>
  <c r="B907" i="1"/>
  <c r="G906" i="1"/>
  <c r="H906" i="1" s="1"/>
  <c r="B906" i="1"/>
  <c r="G905" i="1"/>
  <c r="H905" i="1" s="1"/>
  <c r="B905" i="1"/>
  <c r="G904" i="1"/>
  <c r="H904" i="1" s="1"/>
  <c r="B904" i="1"/>
  <c r="G903" i="1"/>
  <c r="H903" i="1" s="1"/>
  <c r="B903" i="1"/>
  <c r="G902" i="1"/>
  <c r="H902" i="1" s="1"/>
  <c r="B902" i="1"/>
  <c r="G901" i="1"/>
  <c r="H901" i="1" s="1"/>
  <c r="B901" i="1"/>
  <c r="G900" i="1"/>
  <c r="H900" i="1" s="1"/>
  <c r="B900" i="1"/>
  <c r="G899" i="1"/>
  <c r="H899" i="1" s="1"/>
  <c r="B899" i="1"/>
  <c r="G898" i="1"/>
  <c r="H898" i="1" s="1"/>
  <c r="B898" i="1"/>
  <c r="G897" i="1"/>
  <c r="H897" i="1" s="1"/>
  <c r="B897" i="1"/>
  <c r="G896" i="1"/>
  <c r="H896" i="1" s="1"/>
  <c r="B896" i="1"/>
  <c r="G895" i="1"/>
  <c r="H895" i="1" s="1"/>
  <c r="B895" i="1"/>
  <c r="G894" i="1"/>
  <c r="H894" i="1" s="1"/>
  <c r="B894" i="1"/>
  <c r="G893" i="1"/>
  <c r="H893" i="1" s="1"/>
  <c r="B893" i="1"/>
  <c r="G892" i="1"/>
  <c r="H892" i="1" s="1"/>
  <c r="B892" i="1"/>
  <c r="G891" i="1"/>
  <c r="H891" i="1" s="1"/>
  <c r="B891" i="1"/>
  <c r="G890" i="1"/>
  <c r="H890" i="1" s="1"/>
  <c r="B890" i="1"/>
  <c r="G889" i="1"/>
  <c r="H889" i="1" s="1"/>
  <c r="B889" i="1"/>
  <c r="G888" i="1"/>
  <c r="H888" i="1" s="1"/>
  <c r="B888" i="1"/>
  <c r="G887" i="1"/>
  <c r="H887" i="1" s="1"/>
  <c r="B887" i="1"/>
  <c r="G886" i="1"/>
  <c r="H886" i="1" s="1"/>
  <c r="B886" i="1"/>
  <c r="G885" i="1"/>
  <c r="H885" i="1" s="1"/>
  <c r="B885" i="1"/>
  <c r="G884" i="1"/>
  <c r="H884" i="1" s="1"/>
  <c r="B884" i="1"/>
  <c r="G883" i="1"/>
  <c r="H883" i="1" s="1"/>
  <c r="B883" i="1"/>
  <c r="G882" i="1"/>
  <c r="H882" i="1" s="1"/>
  <c r="B882" i="1"/>
  <c r="G881" i="1"/>
  <c r="H881" i="1" s="1"/>
  <c r="B881" i="1"/>
  <c r="G880" i="1"/>
  <c r="H880" i="1" s="1"/>
  <c r="B880" i="1"/>
  <c r="G879" i="1"/>
  <c r="H879" i="1" s="1"/>
  <c r="B879" i="1"/>
  <c r="G878" i="1"/>
  <c r="H878" i="1" s="1"/>
  <c r="B878" i="1"/>
  <c r="G877" i="1"/>
  <c r="H877" i="1" s="1"/>
  <c r="B877" i="1"/>
  <c r="G876" i="1"/>
  <c r="H876" i="1" s="1"/>
  <c r="B876" i="1"/>
  <c r="G875" i="1"/>
  <c r="H875" i="1" s="1"/>
  <c r="B875" i="1"/>
  <c r="G874" i="1"/>
  <c r="H874" i="1" s="1"/>
  <c r="B874" i="1"/>
  <c r="G873" i="1"/>
  <c r="H873" i="1" s="1"/>
  <c r="B873" i="1"/>
  <c r="G872" i="1"/>
  <c r="H872" i="1" s="1"/>
  <c r="B872" i="1"/>
  <c r="G871" i="1"/>
  <c r="H871" i="1" s="1"/>
  <c r="B871" i="1"/>
  <c r="G870" i="1"/>
  <c r="H870" i="1" s="1"/>
  <c r="B870" i="1"/>
  <c r="G869" i="1"/>
  <c r="H869" i="1" s="1"/>
  <c r="B869" i="1"/>
  <c r="G868" i="1"/>
  <c r="H868" i="1" s="1"/>
  <c r="B868" i="1"/>
  <c r="G867" i="1"/>
  <c r="H867" i="1" s="1"/>
  <c r="B867" i="1"/>
  <c r="G866" i="1"/>
  <c r="H866" i="1" s="1"/>
  <c r="B866" i="1"/>
  <c r="G865" i="1"/>
  <c r="H865" i="1" s="1"/>
  <c r="B865" i="1"/>
  <c r="G864" i="1"/>
  <c r="H864" i="1" s="1"/>
  <c r="B864" i="1"/>
  <c r="G863" i="1"/>
  <c r="H863" i="1" s="1"/>
  <c r="B863" i="1"/>
  <c r="G862" i="1"/>
  <c r="H862" i="1" s="1"/>
  <c r="B862" i="1"/>
  <c r="G861" i="1"/>
  <c r="H861" i="1" s="1"/>
  <c r="B861" i="1"/>
  <c r="G860" i="1"/>
  <c r="H860" i="1" s="1"/>
  <c r="B860" i="1"/>
  <c r="G859" i="1"/>
  <c r="H859" i="1" s="1"/>
  <c r="B859" i="1"/>
  <c r="G858" i="1"/>
  <c r="H858" i="1" s="1"/>
  <c r="B858" i="1"/>
  <c r="G857" i="1"/>
  <c r="H857" i="1" s="1"/>
  <c r="B857" i="1"/>
  <c r="G856" i="1"/>
  <c r="H856" i="1" s="1"/>
  <c r="B856" i="1"/>
  <c r="G855" i="1"/>
  <c r="H855" i="1" s="1"/>
  <c r="B855" i="1"/>
  <c r="G854" i="1"/>
  <c r="H854" i="1" s="1"/>
  <c r="B854" i="1"/>
  <c r="G853" i="1"/>
  <c r="H853" i="1" s="1"/>
  <c r="B853" i="1"/>
  <c r="G852" i="1"/>
  <c r="H852" i="1" s="1"/>
  <c r="B852" i="1"/>
  <c r="G851" i="1"/>
  <c r="H851" i="1" s="1"/>
  <c r="B851" i="1"/>
  <c r="G850" i="1"/>
  <c r="H850" i="1" s="1"/>
  <c r="B850" i="1"/>
  <c r="G849" i="1"/>
  <c r="H849" i="1" s="1"/>
  <c r="B849" i="1"/>
  <c r="G848" i="1"/>
  <c r="H848" i="1" s="1"/>
  <c r="B848" i="1"/>
  <c r="G847" i="1"/>
  <c r="H847" i="1" s="1"/>
  <c r="B847" i="1"/>
  <c r="G846" i="1"/>
  <c r="H846" i="1" s="1"/>
  <c r="B846" i="1"/>
  <c r="G845" i="1"/>
  <c r="H845" i="1" s="1"/>
  <c r="B845" i="1"/>
  <c r="G844" i="1"/>
  <c r="H844" i="1" s="1"/>
  <c r="B844" i="1"/>
  <c r="G843" i="1"/>
  <c r="H843" i="1" s="1"/>
  <c r="B843" i="1"/>
  <c r="G842" i="1"/>
  <c r="H842" i="1" s="1"/>
  <c r="B842" i="1"/>
  <c r="G841" i="1"/>
  <c r="H841" i="1" s="1"/>
  <c r="B841" i="1"/>
  <c r="G840" i="1"/>
  <c r="H840" i="1" s="1"/>
  <c r="B840" i="1"/>
  <c r="G839" i="1"/>
  <c r="H839" i="1" s="1"/>
  <c r="B839" i="1"/>
  <c r="G838" i="1"/>
  <c r="H838" i="1" s="1"/>
  <c r="B838" i="1"/>
  <c r="G837" i="1"/>
  <c r="H837" i="1" s="1"/>
  <c r="B837" i="1"/>
  <c r="G836" i="1"/>
  <c r="H836" i="1" s="1"/>
  <c r="B836" i="1"/>
  <c r="G835" i="1"/>
  <c r="H835" i="1" s="1"/>
  <c r="B835" i="1"/>
  <c r="G834" i="1"/>
  <c r="H834" i="1" s="1"/>
  <c r="B834" i="1"/>
  <c r="G833" i="1"/>
  <c r="H833" i="1" s="1"/>
  <c r="B833" i="1"/>
  <c r="G832" i="1"/>
  <c r="H832" i="1" s="1"/>
  <c r="B832" i="1"/>
  <c r="G831" i="1"/>
  <c r="H831" i="1" s="1"/>
  <c r="B831" i="1"/>
  <c r="G830" i="1"/>
  <c r="H830" i="1" s="1"/>
  <c r="B830" i="1"/>
  <c r="G829" i="1"/>
  <c r="H829" i="1" s="1"/>
  <c r="B829" i="1"/>
  <c r="G828" i="1"/>
  <c r="H828" i="1" s="1"/>
  <c r="B828" i="1"/>
  <c r="G827" i="1"/>
  <c r="H827" i="1" s="1"/>
  <c r="B827" i="1"/>
  <c r="G826" i="1"/>
  <c r="H826" i="1" s="1"/>
  <c r="B826" i="1"/>
  <c r="G825" i="1"/>
  <c r="H825" i="1" s="1"/>
  <c r="B825" i="1"/>
  <c r="G824" i="1"/>
  <c r="H824" i="1" s="1"/>
  <c r="B824" i="1"/>
  <c r="G823" i="1"/>
  <c r="H823" i="1" s="1"/>
  <c r="B823" i="1"/>
  <c r="G822" i="1"/>
  <c r="H822" i="1" s="1"/>
  <c r="B822" i="1"/>
  <c r="G821" i="1"/>
  <c r="H821" i="1" s="1"/>
  <c r="B821" i="1"/>
  <c r="G820" i="1"/>
  <c r="H820" i="1" s="1"/>
  <c r="B820" i="1"/>
  <c r="G819" i="1"/>
  <c r="H819" i="1" s="1"/>
  <c r="B819" i="1"/>
  <c r="G818" i="1"/>
  <c r="H818" i="1" s="1"/>
  <c r="B818" i="1"/>
  <c r="G817" i="1"/>
  <c r="H817" i="1" s="1"/>
  <c r="B817" i="1"/>
  <c r="G816" i="1"/>
  <c r="H816" i="1" s="1"/>
  <c r="B816" i="1"/>
  <c r="G815" i="1"/>
  <c r="H815" i="1" s="1"/>
  <c r="B815" i="1"/>
  <c r="G814" i="1"/>
  <c r="H814" i="1" s="1"/>
  <c r="B814" i="1"/>
  <c r="G813" i="1"/>
  <c r="H813" i="1" s="1"/>
  <c r="B813" i="1"/>
  <c r="G812" i="1"/>
  <c r="H812" i="1" s="1"/>
  <c r="B812" i="1"/>
  <c r="G811" i="1"/>
  <c r="H811" i="1" s="1"/>
  <c r="B811" i="1"/>
  <c r="G810" i="1"/>
  <c r="H810" i="1" s="1"/>
  <c r="B810" i="1"/>
  <c r="G809" i="1"/>
  <c r="H809" i="1" s="1"/>
  <c r="B809" i="1"/>
  <c r="G808" i="1"/>
  <c r="H808" i="1" s="1"/>
  <c r="B808" i="1"/>
  <c r="G807" i="1"/>
  <c r="H807" i="1" s="1"/>
  <c r="B807" i="1"/>
  <c r="G806" i="1"/>
  <c r="H806" i="1" s="1"/>
  <c r="B806" i="1"/>
  <c r="G805" i="1"/>
  <c r="H805" i="1" s="1"/>
  <c r="B805" i="1"/>
  <c r="G804" i="1"/>
  <c r="H804" i="1" s="1"/>
  <c r="B804" i="1"/>
  <c r="G803" i="1"/>
  <c r="H803" i="1" s="1"/>
  <c r="B803" i="1"/>
  <c r="G802" i="1"/>
  <c r="H802" i="1" s="1"/>
  <c r="B802" i="1"/>
  <c r="G801" i="1"/>
  <c r="H801" i="1" s="1"/>
  <c r="B801" i="1"/>
  <c r="G800" i="1"/>
  <c r="H800" i="1" s="1"/>
  <c r="B800" i="1"/>
  <c r="G799" i="1"/>
  <c r="H799" i="1" s="1"/>
  <c r="B799" i="1"/>
  <c r="G798" i="1"/>
  <c r="H798" i="1" s="1"/>
  <c r="B798" i="1"/>
  <c r="G797" i="1"/>
  <c r="H797" i="1" s="1"/>
  <c r="B797" i="1"/>
  <c r="G796" i="1"/>
  <c r="H796" i="1" s="1"/>
  <c r="B796" i="1"/>
  <c r="G795" i="1"/>
  <c r="H795" i="1" s="1"/>
  <c r="B795" i="1"/>
  <c r="G794" i="1"/>
  <c r="H794" i="1" s="1"/>
  <c r="B794" i="1"/>
  <c r="G793" i="1"/>
  <c r="H793" i="1" s="1"/>
  <c r="B793" i="1"/>
  <c r="G792" i="1"/>
  <c r="H792" i="1" s="1"/>
  <c r="B792" i="1"/>
  <c r="G791" i="1"/>
  <c r="H791" i="1" s="1"/>
  <c r="B791" i="1"/>
  <c r="G790" i="1"/>
  <c r="H790" i="1" s="1"/>
  <c r="B790" i="1"/>
  <c r="G789" i="1"/>
  <c r="H789" i="1" s="1"/>
  <c r="B789" i="1"/>
  <c r="G788" i="1"/>
  <c r="H788" i="1" s="1"/>
  <c r="B788" i="1"/>
  <c r="G787" i="1"/>
  <c r="H787" i="1" s="1"/>
  <c r="B787" i="1"/>
  <c r="G786" i="1"/>
  <c r="H786" i="1" s="1"/>
  <c r="B786" i="1"/>
  <c r="G785" i="1"/>
  <c r="H785" i="1" s="1"/>
  <c r="B785" i="1"/>
  <c r="G784" i="1"/>
  <c r="H784" i="1" s="1"/>
  <c r="B784" i="1"/>
  <c r="G783" i="1"/>
  <c r="H783" i="1" s="1"/>
  <c r="B783" i="1"/>
  <c r="G782" i="1"/>
  <c r="H782" i="1" s="1"/>
  <c r="B782" i="1"/>
  <c r="G781" i="1"/>
  <c r="H781" i="1" s="1"/>
  <c r="B781" i="1"/>
  <c r="G780" i="1"/>
  <c r="H780" i="1" s="1"/>
  <c r="B780" i="1"/>
  <c r="G779" i="1"/>
  <c r="H779" i="1" s="1"/>
  <c r="B779" i="1"/>
  <c r="G778" i="1"/>
  <c r="H778" i="1" s="1"/>
  <c r="B778" i="1"/>
  <c r="G777" i="1"/>
  <c r="H777" i="1" s="1"/>
  <c r="B777" i="1"/>
  <c r="G776" i="1"/>
  <c r="H776" i="1" s="1"/>
  <c r="B776" i="1"/>
  <c r="G775" i="1"/>
  <c r="H775" i="1" s="1"/>
  <c r="B775" i="1"/>
  <c r="G774" i="1"/>
  <c r="H774" i="1" s="1"/>
  <c r="B774" i="1"/>
  <c r="G773" i="1"/>
  <c r="H773" i="1" s="1"/>
  <c r="B773" i="1"/>
  <c r="G772" i="1"/>
  <c r="H772" i="1" s="1"/>
  <c r="B772" i="1"/>
  <c r="G771" i="1"/>
  <c r="H771" i="1" s="1"/>
  <c r="B771" i="1"/>
  <c r="G770" i="1"/>
  <c r="H770" i="1" s="1"/>
  <c r="B770" i="1"/>
  <c r="G769" i="1"/>
  <c r="H769" i="1" s="1"/>
  <c r="B769" i="1"/>
  <c r="G768" i="1"/>
  <c r="H768" i="1" s="1"/>
  <c r="B768" i="1"/>
  <c r="G767" i="1"/>
  <c r="H767" i="1" s="1"/>
  <c r="B767" i="1"/>
  <c r="G766" i="1"/>
  <c r="H766" i="1" s="1"/>
  <c r="B766" i="1"/>
  <c r="G765" i="1"/>
  <c r="H765" i="1" s="1"/>
  <c r="B765" i="1"/>
  <c r="G764" i="1"/>
  <c r="H764" i="1" s="1"/>
  <c r="B764" i="1"/>
  <c r="G763" i="1"/>
  <c r="H763" i="1" s="1"/>
  <c r="B763" i="1"/>
  <c r="G762" i="1"/>
  <c r="H762" i="1" s="1"/>
  <c r="B762" i="1"/>
  <c r="G761" i="1"/>
  <c r="H761" i="1" s="1"/>
  <c r="B761" i="1"/>
  <c r="G760" i="1"/>
  <c r="H760" i="1" s="1"/>
  <c r="B760" i="1"/>
  <c r="G759" i="1"/>
  <c r="H759" i="1" s="1"/>
  <c r="B759" i="1"/>
  <c r="G758" i="1"/>
  <c r="H758" i="1" s="1"/>
  <c r="B758" i="1"/>
  <c r="G757" i="1"/>
  <c r="H757" i="1" s="1"/>
  <c r="B757" i="1"/>
  <c r="G756" i="1"/>
  <c r="H756" i="1" s="1"/>
  <c r="B756" i="1"/>
  <c r="G755" i="1"/>
  <c r="H755" i="1" s="1"/>
  <c r="B755" i="1"/>
  <c r="G754" i="1"/>
  <c r="H754" i="1" s="1"/>
  <c r="B754" i="1"/>
  <c r="G753" i="1"/>
  <c r="H753" i="1" s="1"/>
  <c r="B753" i="1"/>
  <c r="G752" i="1"/>
  <c r="H752" i="1" s="1"/>
  <c r="B752" i="1"/>
  <c r="G751" i="1"/>
  <c r="H751" i="1" s="1"/>
  <c r="B751" i="1"/>
  <c r="G750" i="1"/>
  <c r="H750" i="1" s="1"/>
  <c r="B750" i="1"/>
  <c r="G749" i="1"/>
  <c r="H749" i="1" s="1"/>
  <c r="B749" i="1"/>
  <c r="G748" i="1"/>
  <c r="H748" i="1" s="1"/>
  <c r="B748" i="1"/>
  <c r="G747" i="1"/>
  <c r="H747" i="1" s="1"/>
  <c r="B747" i="1"/>
  <c r="G746" i="1"/>
  <c r="H746" i="1" s="1"/>
  <c r="B746" i="1"/>
  <c r="G745" i="1"/>
  <c r="H745" i="1" s="1"/>
  <c r="B745" i="1"/>
  <c r="G744" i="1"/>
  <c r="H744" i="1" s="1"/>
  <c r="B744" i="1"/>
  <c r="G743" i="1"/>
  <c r="H743" i="1" s="1"/>
  <c r="B743" i="1"/>
  <c r="G742" i="1"/>
  <c r="H742" i="1" s="1"/>
  <c r="B742" i="1"/>
  <c r="G741" i="1"/>
  <c r="H741" i="1" s="1"/>
  <c r="B741" i="1"/>
  <c r="G740" i="1"/>
  <c r="H740" i="1" s="1"/>
  <c r="B740" i="1"/>
  <c r="G739" i="1"/>
  <c r="H739" i="1" s="1"/>
  <c r="B739" i="1"/>
  <c r="G738" i="1"/>
  <c r="H738" i="1" s="1"/>
  <c r="B738" i="1"/>
  <c r="G737" i="1"/>
  <c r="H737" i="1" s="1"/>
  <c r="B737" i="1"/>
  <c r="G736" i="1"/>
  <c r="H736" i="1" s="1"/>
  <c r="B736" i="1"/>
  <c r="G735" i="1"/>
  <c r="H735" i="1" s="1"/>
  <c r="B735" i="1"/>
  <c r="G734" i="1"/>
  <c r="H734" i="1" s="1"/>
  <c r="B734" i="1"/>
  <c r="G733" i="1"/>
  <c r="H733" i="1" s="1"/>
  <c r="B733" i="1"/>
  <c r="G732" i="1"/>
  <c r="H732" i="1" s="1"/>
  <c r="B732" i="1"/>
  <c r="G731" i="1"/>
  <c r="H731" i="1" s="1"/>
  <c r="B731" i="1"/>
  <c r="G730" i="1"/>
  <c r="H730" i="1" s="1"/>
  <c r="B730" i="1"/>
  <c r="G729" i="1"/>
  <c r="H729" i="1" s="1"/>
  <c r="B729" i="1"/>
  <c r="G728" i="1"/>
  <c r="H728" i="1" s="1"/>
  <c r="B728" i="1"/>
  <c r="G727" i="1"/>
  <c r="H727" i="1" s="1"/>
  <c r="B727" i="1"/>
  <c r="G726" i="1"/>
  <c r="H726" i="1" s="1"/>
  <c r="B726" i="1"/>
  <c r="G725" i="1"/>
  <c r="H725" i="1" s="1"/>
  <c r="B725" i="1"/>
  <c r="G724" i="1"/>
  <c r="H724" i="1" s="1"/>
  <c r="B724" i="1"/>
  <c r="G723" i="1"/>
  <c r="H723" i="1" s="1"/>
  <c r="B723" i="1"/>
  <c r="G722" i="1"/>
  <c r="H722" i="1" s="1"/>
  <c r="B722" i="1"/>
  <c r="G721" i="1"/>
  <c r="H721" i="1" s="1"/>
  <c r="B721" i="1"/>
  <c r="G720" i="1"/>
  <c r="H720" i="1" s="1"/>
  <c r="B720" i="1"/>
  <c r="G719" i="1"/>
  <c r="H719" i="1" s="1"/>
  <c r="B719" i="1"/>
  <c r="G718" i="1"/>
  <c r="H718" i="1" s="1"/>
  <c r="B718" i="1"/>
  <c r="G717" i="1"/>
  <c r="H717" i="1" s="1"/>
  <c r="B717" i="1"/>
  <c r="G716" i="1"/>
  <c r="H716" i="1" s="1"/>
  <c r="B716" i="1"/>
  <c r="G715" i="1"/>
  <c r="H715" i="1" s="1"/>
  <c r="B715" i="1"/>
  <c r="G714" i="1"/>
  <c r="H714" i="1" s="1"/>
  <c r="B714" i="1"/>
  <c r="G713" i="1"/>
  <c r="H713" i="1" s="1"/>
  <c r="B713" i="1"/>
  <c r="G712" i="1"/>
  <c r="H712" i="1" s="1"/>
  <c r="B712" i="1"/>
  <c r="G711" i="1"/>
  <c r="H711" i="1" s="1"/>
  <c r="B711" i="1"/>
  <c r="G710" i="1"/>
  <c r="H710" i="1" s="1"/>
  <c r="B710" i="1"/>
  <c r="G709" i="1"/>
  <c r="H709" i="1" s="1"/>
  <c r="B709" i="1"/>
  <c r="G708" i="1"/>
  <c r="H708" i="1" s="1"/>
  <c r="B708" i="1"/>
  <c r="G707" i="1"/>
  <c r="H707" i="1" s="1"/>
  <c r="B707" i="1"/>
  <c r="G706" i="1"/>
  <c r="H706" i="1" s="1"/>
  <c r="B706" i="1"/>
  <c r="G705" i="1"/>
  <c r="H705" i="1" s="1"/>
  <c r="B705" i="1"/>
  <c r="G704" i="1"/>
  <c r="H704" i="1" s="1"/>
  <c r="B704" i="1"/>
  <c r="G703" i="1"/>
  <c r="H703" i="1" s="1"/>
  <c r="B703" i="1"/>
  <c r="G702" i="1"/>
  <c r="H702" i="1" s="1"/>
  <c r="B702" i="1"/>
  <c r="G701" i="1"/>
  <c r="H701" i="1" s="1"/>
  <c r="B701" i="1"/>
  <c r="G700" i="1"/>
  <c r="H700" i="1" s="1"/>
  <c r="B700" i="1"/>
  <c r="G699" i="1"/>
  <c r="H699" i="1" s="1"/>
  <c r="B699" i="1"/>
  <c r="G698" i="1"/>
  <c r="H698" i="1" s="1"/>
  <c r="B698" i="1"/>
  <c r="G697" i="1"/>
  <c r="H697" i="1" s="1"/>
  <c r="B697" i="1"/>
  <c r="G696" i="1"/>
  <c r="H696" i="1" s="1"/>
  <c r="B696" i="1"/>
  <c r="G695" i="1"/>
  <c r="H695" i="1" s="1"/>
  <c r="B695" i="1"/>
  <c r="G694" i="1"/>
  <c r="H694" i="1" s="1"/>
  <c r="B694" i="1"/>
  <c r="G693" i="1"/>
  <c r="H693" i="1" s="1"/>
  <c r="B693" i="1"/>
  <c r="G692" i="1"/>
  <c r="H692" i="1" s="1"/>
  <c r="B692" i="1"/>
  <c r="G691" i="1"/>
  <c r="H691" i="1" s="1"/>
  <c r="B691" i="1"/>
  <c r="G690" i="1"/>
  <c r="H690" i="1" s="1"/>
  <c r="B690" i="1"/>
  <c r="G689" i="1"/>
  <c r="H689" i="1" s="1"/>
  <c r="B689" i="1"/>
  <c r="G688" i="1"/>
  <c r="H688" i="1" s="1"/>
  <c r="B688" i="1"/>
  <c r="G687" i="1"/>
  <c r="H687" i="1" s="1"/>
  <c r="B687" i="1"/>
  <c r="G686" i="1"/>
  <c r="H686" i="1" s="1"/>
  <c r="B686" i="1"/>
  <c r="G685" i="1"/>
  <c r="H685" i="1" s="1"/>
  <c r="B685" i="1"/>
  <c r="G684" i="1"/>
  <c r="H684" i="1" s="1"/>
  <c r="B684" i="1"/>
  <c r="G683" i="1"/>
  <c r="H683" i="1" s="1"/>
  <c r="B683" i="1"/>
  <c r="G682" i="1"/>
  <c r="H682" i="1" s="1"/>
  <c r="B682" i="1"/>
  <c r="G681" i="1"/>
  <c r="H681" i="1" s="1"/>
  <c r="B681" i="1"/>
  <c r="G680" i="1"/>
  <c r="H680" i="1" s="1"/>
  <c r="B680" i="1"/>
  <c r="G679" i="1"/>
  <c r="H679" i="1" s="1"/>
  <c r="B679" i="1"/>
  <c r="G678" i="1"/>
  <c r="H678" i="1" s="1"/>
  <c r="B678" i="1"/>
  <c r="G677" i="1"/>
  <c r="H677" i="1" s="1"/>
  <c r="B677" i="1"/>
  <c r="G676" i="1"/>
  <c r="H676" i="1" s="1"/>
  <c r="B676" i="1"/>
  <c r="G675" i="1"/>
  <c r="H675" i="1" s="1"/>
  <c r="B675" i="1"/>
  <c r="G674" i="1"/>
  <c r="H674" i="1" s="1"/>
  <c r="B674" i="1"/>
  <c r="G673" i="1"/>
  <c r="H673" i="1" s="1"/>
  <c r="B673" i="1"/>
  <c r="G672" i="1"/>
  <c r="H672" i="1" s="1"/>
  <c r="B672" i="1"/>
  <c r="G671" i="1"/>
  <c r="H671" i="1" s="1"/>
  <c r="B671" i="1"/>
  <c r="G670" i="1"/>
  <c r="H670" i="1" s="1"/>
  <c r="B670" i="1"/>
  <c r="G669" i="1"/>
  <c r="H669" i="1" s="1"/>
  <c r="B669" i="1"/>
  <c r="G668" i="1"/>
  <c r="H668" i="1" s="1"/>
  <c r="B668" i="1"/>
  <c r="G667" i="1"/>
  <c r="H667" i="1" s="1"/>
  <c r="B667" i="1"/>
  <c r="G666" i="1"/>
  <c r="H666" i="1" s="1"/>
  <c r="B666" i="1"/>
  <c r="G665" i="1"/>
  <c r="H665" i="1" s="1"/>
  <c r="B665" i="1"/>
  <c r="G664" i="1"/>
  <c r="H664" i="1" s="1"/>
  <c r="B664" i="1"/>
  <c r="G663" i="1"/>
  <c r="H663" i="1" s="1"/>
  <c r="B663" i="1"/>
  <c r="G662" i="1"/>
  <c r="H662" i="1" s="1"/>
  <c r="B662" i="1"/>
  <c r="G661" i="1"/>
  <c r="H661" i="1" s="1"/>
  <c r="B661" i="1"/>
  <c r="G660" i="1"/>
  <c r="H660" i="1" s="1"/>
  <c r="B660" i="1"/>
  <c r="G659" i="1"/>
  <c r="H659" i="1" s="1"/>
  <c r="B659" i="1"/>
  <c r="G658" i="1"/>
  <c r="H658" i="1" s="1"/>
  <c r="B658" i="1"/>
  <c r="G657" i="1"/>
  <c r="H657" i="1" s="1"/>
  <c r="B657" i="1"/>
  <c r="G656" i="1"/>
  <c r="H656" i="1" s="1"/>
  <c r="B656" i="1"/>
  <c r="G655" i="1"/>
  <c r="H655" i="1" s="1"/>
  <c r="B655" i="1"/>
  <c r="G654" i="1"/>
  <c r="H654" i="1" s="1"/>
  <c r="B654" i="1"/>
  <c r="G653" i="1"/>
  <c r="H653" i="1" s="1"/>
  <c r="B653" i="1"/>
  <c r="G652" i="1"/>
  <c r="H652" i="1" s="1"/>
  <c r="B652" i="1"/>
  <c r="G651" i="1"/>
  <c r="H651" i="1" s="1"/>
  <c r="B651" i="1"/>
  <c r="G650" i="1"/>
  <c r="H650" i="1" s="1"/>
  <c r="B650" i="1"/>
  <c r="G649" i="1"/>
  <c r="H649" i="1" s="1"/>
  <c r="B649" i="1"/>
  <c r="G648" i="1"/>
  <c r="H648" i="1" s="1"/>
  <c r="B648" i="1"/>
  <c r="G647" i="1"/>
  <c r="H647" i="1" s="1"/>
  <c r="B647" i="1"/>
  <c r="G646" i="1"/>
  <c r="H646" i="1" s="1"/>
  <c r="B646" i="1"/>
  <c r="G645" i="1"/>
  <c r="H645" i="1" s="1"/>
  <c r="B645" i="1"/>
  <c r="G644" i="1"/>
  <c r="H644" i="1" s="1"/>
  <c r="B644" i="1"/>
  <c r="G643" i="1"/>
  <c r="H643" i="1" s="1"/>
  <c r="B643" i="1"/>
  <c r="G642" i="1"/>
  <c r="H642" i="1" s="1"/>
  <c r="B642" i="1"/>
  <c r="G641" i="1"/>
  <c r="H641" i="1" s="1"/>
  <c r="B641" i="1"/>
  <c r="G640" i="1"/>
  <c r="H640" i="1" s="1"/>
  <c r="B640" i="1"/>
  <c r="G639" i="1"/>
  <c r="H639" i="1" s="1"/>
  <c r="B639" i="1"/>
  <c r="G638" i="1"/>
  <c r="H638" i="1" s="1"/>
  <c r="B638" i="1"/>
  <c r="G637" i="1"/>
  <c r="H637" i="1" s="1"/>
  <c r="B637" i="1"/>
  <c r="G636" i="1"/>
  <c r="H636" i="1" s="1"/>
  <c r="B636" i="1"/>
  <c r="G635" i="1"/>
  <c r="H635" i="1" s="1"/>
  <c r="B635" i="1"/>
  <c r="G634" i="1"/>
  <c r="H634" i="1" s="1"/>
  <c r="B634" i="1"/>
  <c r="G633" i="1"/>
  <c r="H633" i="1" s="1"/>
  <c r="B633" i="1"/>
  <c r="G632" i="1"/>
  <c r="H632" i="1" s="1"/>
  <c r="B632" i="1"/>
  <c r="G631" i="1"/>
  <c r="H631" i="1" s="1"/>
  <c r="B631" i="1"/>
  <c r="G630" i="1"/>
  <c r="H630" i="1" s="1"/>
  <c r="B630" i="1"/>
  <c r="G629" i="1"/>
  <c r="H629" i="1" s="1"/>
  <c r="B629" i="1"/>
  <c r="G628" i="1"/>
  <c r="H628" i="1" s="1"/>
  <c r="B628" i="1"/>
  <c r="G627" i="1"/>
  <c r="H627" i="1" s="1"/>
  <c r="B627" i="1"/>
  <c r="G626" i="1"/>
  <c r="H626" i="1" s="1"/>
  <c r="B626" i="1"/>
  <c r="G625" i="1"/>
  <c r="H625" i="1" s="1"/>
  <c r="B625" i="1"/>
  <c r="G624" i="1"/>
  <c r="H624" i="1" s="1"/>
  <c r="B624" i="1"/>
  <c r="G623" i="1"/>
  <c r="H623" i="1" s="1"/>
  <c r="B623" i="1"/>
  <c r="G622" i="1"/>
  <c r="H622" i="1" s="1"/>
  <c r="B622" i="1"/>
  <c r="G621" i="1"/>
  <c r="H621" i="1" s="1"/>
  <c r="B621" i="1"/>
  <c r="G620" i="1"/>
  <c r="H620" i="1" s="1"/>
  <c r="B620" i="1"/>
  <c r="G619" i="1"/>
  <c r="H619" i="1" s="1"/>
  <c r="B619" i="1"/>
  <c r="G618" i="1"/>
  <c r="H618" i="1" s="1"/>
  <c r="B618" i="1"/>
  <c r="G617" i="1"/>
  <c r="H617" i="1" s="1"/>
  <c r="B617" i="1"/>
  <c r="G616" i="1"/>
  <c r="H616" i="1" s="1"/>
  <c r="B616" i="1"/>
  <c r="G615" i="1"/>
  <c r="H615" i="1" s="1"/>
  <c r="B615" i="1"/>
  <c r="G614" i="1"/>
  <c r="H614" i="1" s="1"/>
  <c r="B614" i="1"/>
  <c r="G613" i="1"/>
  <c r="H613" i="1" s="1"/>
  <c r="B613" i="1"/>
  <c r="G612" i="1"/>
  <c r="H612" i="1" s="1"/>
  <c r="B612" i="1"/>
  <c r="G611" i="1"/>
  <c r="H611" i="1" s="1"/>
  <c r="B611" i="1"/>
  <c r="G610" i="1"/>
  <c r="H610" i="1" s="1"/>
  <c r="B610" i="1"/>
  <c r="G609" i="1"/>
  <c r="H609" i="1" s="1"/>
  <c r="B609" i="1"/>
  <c r="G608" i="1"/>
  <c r="H608" i="1" s="1"/>
  <c r="B608" i="1"/>
  <c r="G607" i="1"/>
  <c r="H607" i="1" s="1"/>
  <c r="B607" i="1"/>
  <c r="G606" i="1"/>
  <c r="H606" i="1" s="1"/>
  <c r="B606" i="1"/>
  <c r="G605" i="1"/>
  <c r="H605" i="1" s="1"/>
  <c r="B605" i="1"/>
  <c r="G604" i="1"/>
  <c r="H604" i="1" s="1"/>
  <c r="B604" i="1"/>
  <c r="G603" i="1"/>
  <c r="H603" i="1" s="1"/>
  <c r="B603" i="1"/>
  <c r="G602" i="1"/>
  <c r="H602" i="1" s="1"/>
  <c r="B602" i="1"/>
  <c r="G601" i="1"/>
  <c r="H601" i="1" s="1"/>
  <c r="B601" i="1"/>
  <c r="G600" i="1"/>
  <c r="H600" i="1" s="1"/>
  <c r="B600" i="1"/>
  <c r="G599" i="1"/>
  <c r="H599" i="1" s="1"/>
  <c r="B599" i="1"/>
  <c r="G598" i="1"/>
  <c r="H598" i="1" s="1"/>
  <c r="B598" i="1"/>
  <c r="G597" i="1"/>
  <c r="H597" i="1" s="1"/>
  <c r="B597" i="1"/>
  <c r="G596" i="1"/>
  <c r="H596" i="1" s="1"/>
  <c r="B596" i="1"/>
  <c r="G595" i="1"/>
  <c r="H595" i="1" s="1"/>
  <c r="B595" i="1"/>
  <c r="G594" i="1"/>
  <c r="H594" i="1" s="1"/>
  <c r="B594" i="1"/>
  <c r="G593" i="1"/>
  <c r="H593" i="1" s="1"/>
  <c r="B593" i="1"/>
  <c r="G592" i="1"/>
  <c r="H592" i="1" s="1"/>
  <c r="B592" i="1"/>
  <c r="G591" i="1"/>
  <c r="H591" i="1" s="1"/>
  <c r="B591" i="1"/>
  <c r="G590" i="1"/>
  <c r="H590" i="1" s="1"/>
  <c r="B590" i="1"/>
  <c r="G589" i="1"/>
  <c r="H589" i="1" s="1"/>
  <c r="B589" i="1"/>
  <c r="G588" i="1"/>
  <c r="H588" i="1" s="1"/>
  <c r="B588" i="1"/>
  <c r="G587" i="1"/>
  <c r="H587" i="1" s="1"/>
  <c r="B587" i="1"/>
  <c r="G586" i="1"/>
  <c r="H586" i="1" s="1"/>
  <c r="B586" i="1"/>
  <c r="G585" i="1"/>
  <c r="H585" i="1" s="1"/>
  <c r="B585" i="1"/>
  <c r="G584" i="1"/>
  <c r="H584" i="1" s="1"/>
  <c r="B584" i="1"/>
  <c r="G583" i="1"/>
  <c r="H583" i="1" s="1"/>
  <c r="B583" i="1"/>
  <c r="G582" i="1"/>
  <c r="H582" i="1" s="1"/>
  <c r="B582" i="1"/>
  <c r="G581" i="1"/>
  <c r="H581" i="1" s="1"/>
  <c r="B581" i="1"/>
  <c r="G580" i="1"/>
  <c r="H580" i="1" s="1"/>
  <c r="B580" i="1"/>
  <c r="G579" i="1"/>
  <c r="H579" i="1" s="1"/>
  <c r="B579" i="1"/>
  <c r="G578" i="1"/>
  <c r="H578" i="1" s="1"/>
  <c r="B578" i="1"/>
  <c r="G577" i="1"/>
  <c r="H577" i="1" s="1"/>
  <c r="B577" i="1"/>
  <c r="G576" i="1"/>
  <c r="H576" i="1" s="1"/>
  <c r="B576" i="1"/>
  <c r="G575" i="1"/>
  <c r="H575" i="1" s="1"/>
  <c r="B575" i="1"/>
  <c r="G574" i="1"/>
  <c r="H574" i="1" s="1"/>
  <c r="B574" i="1"/>
  <c r="G573" i="1"/>
  <c r="H573" i="1" s="1"/>
  <c r="B573" i="1"/>
  <c r="G572" i="1"/>
  <c r="H572" i="1" s="1"/>
  <c r="B572" i="1"/>
  <c r="G571" i="1"/>
  <c r="H571" i="1" s="1"/>
  <c r="B571" i="1"/>
  <c r="G570" i="1"/>
  <c r="H570" i="1" s="1"/>
  <c r="B570" i="1"/>
  <c r="G569" i="1"/>
  <c r="H569" i="1" s="1"/>
  <c r="B569" i="1"/>
  <c r="G568" i="1"/>
  <c r="H568" i="1" s="1"/>
  <c r="B568" i="1"/>
  <c r="G567" i="1"/>
  <c r="H567" i="1" s="1"/>
  <c r="B567" i="1"/>
  <c r="G566" i="1"/>
  <c r="H566" i="1" s="1"/>
  <c r="B566" i="1"/>
  <c r="G565" i="1"/>
  <c r="H565" i="1" s="1"/>
  <c r="B565" i="1"/>
  <c r="G564" i="1"/>
  <c r="H564" i="1" s="1"/>
  <c r="B564" i="1"/>
  <c r="G563" i="1"/>
  <c r="H563" i="1" s="1"/>
  <c r="B563" i="1"/>
  <c r="G562" i="1"/>
  <c r="H562" i="1" s="1"/>
  <c r="B562" i="1"/>
  <c r="G561" i="1"/>
  <c r="H561" i="1" s="1"/>
  <c r="B561" i="1"/>
  <c r="G560" i="1"/>
  <c r="H560" i="1" s="1"/>
  <c r="B560" i="1"/>
  <c r="G559" i="1"/>
  <c r="H559" i="1" s="1"/>
  <c r="B559" i="1"/>
  <c r="G558" i="1"/>
  <c r="H558" i="1" s="1"/>
  <c r="B558" i="1"/>
  <c r="G557" i="1"/>
  <c r="H557" i="1" s="1"/>
  <c r="B557" i="1"/>
  <c r="G556" i="1"/>
  <c r="H556" i="1" s="1"/>
  <c r="B556" i="1"/>
  <c r="G555" i="1"/>
  <c r="H555" i="1" s="1"/>
  <c r="B555" i="1"/>
  <c r="G554" i="1"/>
  <c r="H554" i="1" s="1"/>
  <c r="B554" i="1"/>
  <c r="G553" i="1"/>
  <c r="H553" i="1" s="1"/>
  <c r="B553" i="1"/>
  <c r="G552" i="1"/>
  <c r="H552" i="1" s="1"/>
  <c r="B552" i="1"/>
  <c r="G551" i="1"/>
  <c r="H551" i="1" s="1"/>
  <c r="B551" i="1"/>
  <c r="G550" i="1"/>
  <c r="H550" i="1" s="1"/>
  <c r="B550" i="1"/>
  <c r="G549" i="1"/>
  <c r="H549" i="1" s="1"/>
  <c r="B549" i="1"/>
  <c r="G548" i="1"/>
  <c r="H548" i="1" s="1"/>
  <c r="B548" i="1"/>
  <c r="G547" i="1"/>
  <c r="H547" i="1" s="1"/>
  <c r="B547" i="1"/>
  <c r="G546" i="1"/>
  <c r="H546" i="1" s="1"/>
  <c r="B546" i="1"/>
  <c r="G545" i="1"/>
  <c r="H545" i="1" s="1"/>
  <c r="B545" i="1"/>
  <c r="G544" i="1"/>
  <c r="H544" i="1" s="1"/>
  <c r="B544" i="1"/>
  <c r="G543" i="1"/>
  <c r="H543" i="1" s="1"/>
  <c r="B543" i="1"/>
  <c r="G542" i="1"/>
  <c r="H542" i="1" s="1"/>
  <c r="B542" i="1"/>
  <c r="G541" i="1"/>
  <c r="H541" i="1" s="1"/>
  <c r="B541" i="1"/>
  <c r="G540" i="1"/>
  <c r="H540" i="1" s="1"/>
  <c r="B540" i="1"/>
  <c r="G539" i="1"/>
  <c r="H539" i="1" s="1"/>
  <c r="B539" i="1"/>
  <c r="G538" i="1"/>
  <c r="H538" i="1" s="1"/>
  <c r="B538" i="1"/>
  <c r="G537" i="1"/>
  <c r="H537" i="1" s="1"/>
  <c r="B537" i="1"/>
  <c r="G536" i="1"/>
  <c r="H536" i="1" s="1"/>
  <c r="B536" i="1"/>
  <c r="G535" i="1"/>
  <c r="H535" i="1" s="1"/>
  <c r="B535" i="1"/>
  <c r="G534" i="1"/>
  <c r="H534" i="1" s="1"/>
  <c r="B534" i="1"/>
  <c r="G533" i="1"/>
  <c r="H533" i="1" s="1"/>
  <c r="B533" i="1"/>
  <c r="G532" i="1"/>
  <c r="H532" i="1" s="1"/>
  <c r="B532" i="1"/>
  <c r="G531" i="1"/>
  <c r="H531" i="1" s="1"/>
  <c r="B531" i="1"/>
  <c r="G530" i="1"/>
  <c r="H530" i="1" s="1"/>
  <c r="B530" i="1"/>
  <c r="G529" i="1"/>
  <c r="H529" i="1" s="1"/>
  <c r="B529" i="1"/>
  <c r="G528" i="1"/>
  <c r="H528" i="1" s="1"/>
  <c r="B528" i="1"/>
  <c r="G527" i="1"/>
  <c r="H527" i="1" s="1"/>
  <c r="B527" i="1"/>
  <c r="G526" i="1"/>
  <c r="H526" i="1" s="1"/>
  <c r="B526" i="1"/>
  <c r="G525" i="1"/>
  <c r="H525" i="1" s="1"/>
  <c r="B525" i="1"/>
  <c r="G524" i="1"/>
  <c r="H524" i="1" s="1"/>
  <c r="B524" i="1"/>
  <c r="G523" i="1"/>
  <c r="H523" i="1" s="1"/>
  <c r="B523" i="1"/>
  <c r="G522" i="1"/>
  <c r="H522" i="1" s="1"/>
  <c r="B522" i="1"/>
  <c r="G521" i="1"/>
  <c r="H521" i="1" s="1"/>
  <c r="B521" i="1"/>
  <c r="G520" i="1"/>
  <c r="H520" i="1" s="1"/>
  <c r="B520" i="1"/>
  <c r="G519" i="1"/>
  <c r="H519" i="1" s="1"/>
  <c r="B519" i="1"/>
  <c r="G518" i="1"/>
  <c r="H518" i="1" s="1"/>
  <c r="B518" i="1"/>
  <c r="G517" i="1"/>
  <c r="H517" i="1" s="1"/>
  <c r="B517" i="1"/>
  <c r="G516" i="1"/>
  <c r="H516" i="1" s="1"/>
  <c r="B516" i="1"/>
  <c r="G515" i="1"/>
  <c r="H515" i="1" s="1"/>
  <c r="B515" i="1"/>
  <c r="G514" i="1"/>
  <c r="H514" i="1" s="1"/>
  <c r="B514" i="1"/>
  <c r="G513" i="1"/>
  <c r="H513" i="1" s="1"/>
  <c r="B513" i="1"/>
  <c r="G512" i="1"/>
  <c r="H512" i="1" s="1"/>
  <c r="B512" i="1"/>
  <c r="G511" i="1"/>
  <c r="H511" i="1" s="1"/>
  <c r="B511" i="1"/>
  <c r="G510" i="1"/>
  <c r="H510" i="1" s="1"/>
  <c r="B510" i="1"/>
  <c r="G509" i="1"/>
  <c r="H509" i="1" s="1"/>
  <c r="B509" i="1"/>
  <c r="G508" i="1"/>
  <c r="H508" i="1" s="1"/>
  <c r="B508" i="1"/>
  <c r="G507" i="1"/>
  <c r="H507" i="1" s="1"/>
  <c r="B507" i="1"/>
  <c r="G506" i="1"/>
  <c r="H506" i="1" s="1"/>
  <c r="B506" i="1"/>
  <c r="G505" i="1"/>
  <c r="H505" i="1" s="1"/>
  <c r="B505" i="1"/>
  <c r="G504" i="1"/>
  <c r="H504" i="1" s="1"/>
  <c r="B504" i="1"/>
  <c r="G503" i="1"/>
  <c r="H503" i="1" s="1"/>
  <c r="B503" i="1"/>
  <c r="G502" i="1"/>
  <c r="H502" i="1" s="1"/>
  <c r="B502" i="1"/>
  <c r="G501" i="1"/>
  <c r="H501" i="1" s="1"/>
  <c r="B501" i="1"/>
  <c r="G500" i="1"/>
  <c r="H500" i="1" s="1"/>
  <c r="B500" i="1"/>
  <c r="G499" i="1"/>
  <c r="H499" i="1" s="1"/>
  <c r="B499" i="1"/>
  <c r="G498" i="1"/>
  <c r="H498" i="1" s="1"/>
  <c r="B498" i="1"/>
  <c r="G497" i="1"/>
  <c r="H497" i="1" s="1"/>
  <c r="B497" i="1"/>
  <c r="G496" i="1"/>
  <c r="H496" i="1" s="1"/>
  <c r="B496" i="1"/>
  <c r="G495" i="1"/>
  <c r="H495" i="1" s="1"/>
  <c r="B495" i="1"/>
  <c r="G494" i="1"/>
  <c r="H494" i="1" s="1"/>
  <c r="B494" i="1"/>
  <c r="G493" i="1"/>
  <c r="H493" i="1" s="1"/>
  <c r="B493" i="1"/>
  <c r="G492" i="1"/>
  <c r="H492" i="1" s="1"/>
  <c r="B492" i="1"/>
  <c r="G491" i="1"/>
  <c r="H491" i="1" s="1"/>
  <c r="B491" i="1"/>
  <c r="G490" i="1"/>
  <c r="H490" i="1" s="1"/>
  <c r="B490" i="1"/>
  <c r="G489" i="1"/>
  <c r="H489" i="1" s="1"/>
  <c r="B489" i="1"/>
  <c r="G488" i="1"/>
  <c r="H488" i="1" s="1"/>
  <c r="B488" i="1"/>
  <c r="G487" i="1"/>
  <c r="H487" i="1" s="1"/>
  <c r="B487" i="1"/>
  <c r="G486" i="1"/>
  <c r="H486" i="1" s="1"/>
  <c r="B486" i="1"/>
  <c r="G485" i="1"/>
  <c r="H485" i="1" s="1"/>
  <c r="B485" i="1"/>
  <c r="G484" i="1"/>
  <c r="H484" i="1" s="1"/>
  <c r="B484" i="1"/>
  <c r="G483" i="1"/>
  <c r="H483" i="1" s="1"/>
  <c r="B483" i="1"/>
  <c r="G482" i="1"/>
  <c r="H482" i="1" s="1"/>
  <c r="B482" i="1"/>
  <c r="G481" i="1"/>
  <c r="H481" i="1" s="1"/>
  <c r="B481" i="1"/>
  <c r="G480" i="1"/>
  <c r="H480" i="1" s="1"/>
  <c r="B480" i="1"/>
  <c r="G479" i="1"/>
  <c r="H479" i="1" s="1"/>
  <c r="B479" i="1"/>
  <c r="G478" i="1"/>
  <c r="H478" i="1" s="1"/>
  <c r="B478" i="1"/>
  <c r="G477" i="1"/>
  <c r="H477" i="1" s="1"/>
  <c r="B477" i="1"/>
  <c r="G476" i="1"/>
  <c r="H476" i="1" s="1"/>
  <c r="B476" i="1"/>
  <c r="G475" i="1"/>
  <c r="H475" i="1" s="1"/>
  <c r="B475" i="1"/>
  <c r="G474" i="1"/>
  <c r="H474" i="1" s="1"/>
  <c r="B474" i="1"/>
  <c r="G473" i="1"/>
  <c r="H473" i="1" s="1"/>
  <c r="B473" i="1"/>
  <c r="G472" i="1"/>
  <c r="H472" i="1" s="1"/>
  <c r="B472" i="1"/>
  <c r="G471" i="1"/>
  <c r="H471" i="1" s="1"/>
  <c r="B471" i="1"/>
  <c r="G470" i="1"/>
  <c r="H470" i="1" s="1"/>
  <c r="B470" i="1"/>
  <c r="G469" i="1"/>
  <c r="H469" i="1" s="1"/>
  <c r="B469" i="1"/>
  <c r="G468" i="1"/>
  <c r="H468" i="1" s="1"/>
  <c r="B468" i="1"/>
  <c r="G467" i="1"/>
  <c r="H467" i="1" s="1"/>
  <c r="B467" i="1"/>
  <c r="G466" i="1"/>
  <c r="H466" i="1" s="1"/>
  <c r="B466" i="1"/>
  <c r="G465" i="1"/>
  <c r="H465" i="1" s="1"/>
  <c r="B465" i="1"/>
  <c r="G464" i="1"/>
  <c r="H464" i="1" s="1"/>
  <c r="B464" i="1"/>
  <c r="G463" i="1"/>
  <c r="H463" i="1" s="1"/>
  <c r="B463" i="1"/>
  <c r="G462" i="1"/>
  <c r="H462" i="1" s="1"/>
  <c r="B462" i="1"/>
  <c r="G461" i="1"/>
  <c r="H461" i="1" s="1"/>
  <c r="B461" i="1"/>
  <c r="G460" i="1"/>
  <c r="H460" i="1" s="1"/>
  <c r="B460" i="1"/>
  <c r="G459" i="1"/>
  <c r="H459" i="1" s="1"/>
  <c r="B459" i="1"/>
  <c r="G458" i="1"/>
  <c r="H458" i="1" s="1"/>
  <c r="B458" i="1"/>
  <c r="G457" i="1"/>
  <c r="H457" i="1" s="1"/>
  <c r="B457" i="1"/>
  <c r="G456" i="1"/>
  <c r="H456" i="1" s="1"/>
  <c r="B456" i="1"/>
  <c r="G455" i="1"/>
  <c r="H455" i="1" s="1"/>
  <c r="B455" i="1"/>
  <c r="G454" i="1"/>
  <c r="H454" i="1" s="1"/>
  <c r="B454" i="1"/>
  <c r="G453" i="1"/>
  <c r="H453" i="1" s="1"/>
  <c r="B453" i="1"/>
  <c r="G452" i="1"/>
  <c r="H452" i="1" s="1"/>
  <c r="B452" i="1"/>
  <c r="G451" i="1"/>
  <c r="H451" i="1" s="1"/>
  <c r="B451" i="1"/>
  <c r="G450" i="1"/>
  <c r="H450" i="1" s="1"/>
  <c r="B450" i="1"/>
  <c r="G449" i="1"/>
  <c r="H449" i="1" s="1"/>
  <c r="B449" i="1"/>
  <c r="G448" i="1"/>
  <c r="H448" i="1" s="1"/>
  <c r="B448" i="1"/>
  <c r="G447" i="1"/>
  <c r="H447" i="1" s="1"/>
  <c r="B447" i="1"/>
  <c r="G446" i="1"/>
  <c r="H446" i="1" s="1"/>
  <c r="B446" i="1"/>
  <c r="G445" i="1"/>
  <c r="H445" i="1" s="1"/>
  <c r="B445" i="1"/>
  <c r="G444" i="1"/>
  <c r="H444" i="1" s="1"/>
  <c r="B444" i="1"/>
  <c r="G443" i="1"/>
  <c r="H443" i="1" s="1"/>
  <c r="B443" i="1"/>
  <c r="G442" i="1"/>
  <c r="H442" i="1" s="1"/>
  <c r="B442" i="1"/>
  <c r="G441" i="1"/>
  <c r="H441" i="1" s="1"/>
  <c r="B441" i="1"/>
  <c r="G440" i="1"/>
  <c r="H440" i="1" s="1"/>
  <c r="B440" i="1"/>
  <c r="G439" i="1"/>
  <c r="H439" i="1" s="1"/>
  <c r="B439" i="1"/>
  <c r="G438" i="1"/>
  <c r="H438" i="1" s="1"/>
  <c r="B438" i="1"/>
  <c r="G437" i="1"/>
  <c r="H437" i="1" s="1"/>
  <c r="B437" i="1"/>
  <c r="G436" i="1"/>
  <c r="H436" i="1" s="1"/>
  <c r="B436" i="1"/>
  <c r="G435" i="1"/>
  <c r="H435" i="1" s="1"/>
  <c r="B435" i="1"/>
  <c r="G434" i="1"/>
  <c r="H434" i="1" s="1"/>
  <c r="B434" i="1"/>
  <c r="G433" i="1"/>
  <c r="H433" i="1" s="1"/>
  <c r="B433" i="1"/>
  <c r="G432" i="1"/>
  <c r="H432" i="1" s="1"/>
  <c r="B432" i="1"/>
  <c r="G431" i="1"/>
  <c r="H431" i="1" s="1"/>
  <c r="B431" i="1"/>
  <c r="G430" i="1"/>
  <c r="H430" i="1" s="1"/>
  <c r="B430" i="1"/>
  <c r="G429" i="1"/>
  <c r="H429" i="1" s="1"/>
  <c r="B429" i="1"/>
  <c r="G428" i="1"/>
  <c r="H428" i="1" s="1"/>
  <c r="B428" i="1"/>
  <c r="G427" i="1"/>
  <c r="H427" i="1" s="1"/>
  <c r="B427" i="1"/>
  <c r="G426" i="1"/>
  <c r="H426" i="1" s="1"/>
  <c r="B426" i="1"/>
  <c r="G425" i="1"/>
  <c r="H425" i="1" s="1"/>
  <c r="B425" i="1"/>
  <c r="G424" i="1"/>
  <c r="H424" i="1" s="1"/>
  <c r="B424" i="1"/>
  <c r="G423" i="1"/>
  <c r="H423" i="1" s="1"/>
  <c r="B423" i="1"/>
  <c r="G422" i="1"/>
  <c r="H422" i="1" s="1"/>
  <c r="B422" i="1"/>
  <c r="G421" i="1"/>
  <c r="H421" i="1" s="1"/>
  <c r="B421" i="1"/>
  <c r="G420" i="1"/>
  <c r="H420" i="1" s="1"/>
  <c r="B420" i="1"/>
  <c r="G419" i="1"/>
  <c r="H419" i="1" s="1"/>
  <c r="B419" i="1"/>
  <c r="G418" i="1"/>
  <c r="H418" i="1" s="1"/>
  <c r="B418" i="1"/>
  <c r="G417" i="1"/>
  <c r="H417" i="1" s="1"/>
  <c r="B417" i="1"/>
  <c r="G416" i="1"/>
  <c r="H416" i="1" s="1"/>
  <c r="B416" i="1"/>
  <c r="G415" i="1"/>
  <c r="H415" i="1" s="1"/>
  <c r="B415" i="1"/>
  <c r="G414" i="1"/>
  <c r="H414" i="1" s="1"/>
  <c r="B414" i="1"/>
  <c r="G413" i="1"/>
  <c r="H413" i="1" s="1"/>
  <c r="B413" i="1"/>
  <c r="G412" i="1"/>
  <c r="H412" i="1" s="1"/>
  <c r="B412" i="1"/>
  <c r="G411" i="1"/>
  <c r="H411" i="1" s="1"/>
  <c r="B411" i="1"/>
  <c r="G410" i="1"/>
  <c r="H410" i="1" s="1"/>
  <c r="B410" i="1"/>
  <c r="G409" i="1"/>
  <c r="H409" i="1" s="1"/>
  <c r="B409" i="1"/>
  <c r="G408" i="1"/>
  <c r="H408" i="1" s="1"/>
  <c r="B408" i="1"/>
  <c r="G407" i="1"/>
  <c r="H407" i="1" s="1"/>
  <c r="B407" i="1"/>
  <c r="G406" i="1"/>
  <c r="H406" i="1" s="1"/>
  <c r="B406" i="1"/>
  <c r="G405" i="1"/>
  <c r="H405" i="1" s="1"/>
  <c r="B405" i="1"/>
  <c r="G404" i="1"/>
  <c r="H404" i="1" s="1"/>
  <c r="B404" i="1"/>
  <c r="G403" i="1"/>
  <c r="H403" i="1" s="1"/>
  <c r="B403" i="1"/>
  <c r="G402" i="1"/>
  <c r="H402" i="1" s="1"/>
  <c r="B402" i="1"/>
  <c r="G401" i="1"/>
  <c r="H401" i="1" s="1"/>
  <c r="B401" i="1"/>
  <c r="G400" i="1"/>
  <c r="H400" i="1" s="1"/>
  <c r="B400" i="1"/>
  <c r="G399" i="1"/>
  <c r="H399" i="1" s="1"/>
  <c r="B399" i="1"/>
  <c r="G398" i="1"/>
  <c r="H398" i="1" s="1"/>
  <c r="B398" i="1"/>
  <c r="G397" i="1"/>
  <c r="H397" i="1" s="1"/>
  <c r="B397" i="1"/>
  <c r="G396" i="1"/>
  <c r="H396" i="1" s="1"/>
  <c r="B396" i="1"/>
  <c r="G395" i="1"/>
  <c r="H395" i="1" s="1"/>
  <c r="B395" i="1"/>
  <c r="G394" i="1"/>
  <c r="H394" i="1" s="1"/>
  <c r="B394" i="1"/>
  <c r="G393" i="1"/>
  <c r="H393" i="1" s="1"/>
  <c r="B393" i="1"/>
  <c r="G392" i="1"/>
  <c r="H392" i="1" s="1"/>
  <c r="B392" i="1"/>
  <c r="G391" i="1"/>
  <c r="H391" i="1" s="1"/>
  <c r="B391" i="1"/>
  <c r="G390" i="1"/>
  <c r="H390" i="1" s="1"/>
  <c r="B390" i="1"/>
  <c r="G389" i="1"/>
  <c r="H389" i="1" s="1"/>
  <c r="B389" i="1"/>
  <c r="G388" i="1"/>
  <c r="H388" i="1" s="1"/>
  <c r="B388" i="1"/>
  <c r="G387" i="1"/>
  <c r="H387" i="1" s="1"/>
  <c r="B387" i="1"/>
  <c r="G386" i="1"/>
  <c r="H386" i="1" s="1"/>
  <c r="B386" i="1"/>
  <c r="G385" i="1"/>
  <c r="H385" i="1" s="1"/>
  <c r="B385" i="1"/>
  <c r="G384" i="1"/>
  <c r="H384" i="1" s="1"/>
  <c r="B384" i="1"/>
  <c r="G383" i="1"/>
  <c r="H383" i="1" s="1"/>
  <c r="B383" i="1"/>
  <c r="G382" i="1"/>
  <c r="H382" i="1" s="1"/>
  <c r="B382" i="1"/>
  <c r="G381" i="1"/>
  <c r="H381" i="1" s="1"/>
  <c r="B381" i="1"/>
  <c r="G380" i="1"/>
  <c r="H380" i="1" s="1"/>
  <c r="B380" i="1"/>
  <c r="G379" i="1"/>
  <c r="H379" i="1" s="1"/>
  <c r="B379" i="1"/>
  <c r="G378" i="1"/>
  <c r="H378" i="1" s="1"/>
  <c r="B378" i="1"/>
  <c r="G377" i="1"/>
  <c r="H377" i="1" s="1"/>
  <c r="B377" i="1"/>
  <c r="G376" i="1"/>
  <c r="H376" i="1" s="1"/>
  <c r="B376" i="1"/>
  <c r="G375" i="1"/>
  <c r="H375" i="1" s="1"/>
  <c r="B375" i="1"/>
  <c r="G374" i="1"/>
  <c r="H374" i="1" s="1"/>
  <c r="B374" i="1"/>
  <c r="G373" i="1"/>
  <c r="H373" i="1" s="1"/>
  <c r="B373" i="1"/>
  <c r="G372" i="1"/>
  <c r="H372" i="1" s="1"/>
  <c r="B372" i="1"/>
  <c r="G371" i="1"/>
  <c r="H371" i="1" s="1"/>
  <c r="B371" i="1"/>
  <c r="G370" i="1"/>
  <c r="H370" i="1" s="1"/>
  <c r="B370" i="1"/>
  <c r="G369" i="1"/>
  <c r="H369" i="1" s="1"/>
  <c r="B369" i="1"/>
  <c r="G368" i="1"/>
  <c r="H368" i="1" s="1"/>
  <c r="B368" i="1"/>
  <c r="G367" i="1"/>
  <c r="H367" i="1" s="1"/>
  <c r="B367" i="1"/>
  <c r="G366" i="1"/>
  <c r="H366" i="1" s="1"/>
  <c r="B366" i="1"/>
  <c r="G365" i="1"/>
  <c r="H365" i="1" s="1"/>
  <c r="B365" i="1"/>
  <c r="G364" i="1"/>
  <c r="H364" i="1" s="1"/>
  <c r="B364" i="1"/>
  <c r="G363" i="1"/>
  <c r="H363" i="1" s="1"/>
  <c r="B363" i="1"/>
  <c r="G362" i="1"/>
  <c r="H362" i="1" s="1"/>
  <c r="B362" i="1"/>
  <c r="G361" i="1"/>
  <c r="H361" i="1" s="1"/>
  <c r="B361" i="1"/>
  <c r="G360" i="1"/>
  <c r="H360" i="1" s="1"/>
  <c r="B360" i="1"/>
  <c r="G359" i="1"/>
  <c r="H359" i="1" s="1"/>
  <c r="B359" i="1"/>
  <c r="G358" i="1"/>
  <c r="H358" i="1" s="1"/>
  <c r="B358" i="1"/>
  <c r="G357" i="1"/>
  <c r="H357" i="1" s="1"/>
  <c r="B357" i="1"/>
  <c r="G356" i="1"/>
  <c r="H356" i="1" s="1"/>
  <c r="B356" i="1"/>
  <c r="G355" i="1"/>
  <c r="H355" i="1" s="1"/>
  <c r="B355" i="1"/>
  <c r="G354" i="1"/>
  <c r="H354" i="1" s="1"/>
  <c r="B354" i="1"/>
  <c r="G353" i="1"/>
  <c r="H353" i="1" s="1"/>
  <c r="B353" i="1"/>
  <c r="G352" i="1"/>
  <c r="H352" i="1" s="1"/>
  <c r="B352" i="1"/>
  <c r="G351" i="1"/>
  <c r="H351" i="1" s="1"/>
  <c r="B351" i="1"/>
  <c r="G350" i="1"/>
  <c r="H350" i="1" s="1"/>
  <c r="B350" i="1"/>
  <c r="G349" i="1"/>
  <c r="H349" i="1" s="1"/>
  <c r="B349" i="1"/>
  <c r="G348" i="1"/>
  <c r="H348" i="1" s="1"/>
  <c r="B348" i="1"/>
  <c r="G347" i="1"/>
  <c r="H347" i="1" s="1"/>
  <c r="B347" i="1"/>
  <c r="G346" i="1"/>
  <c r="H346" i="1" s="1"/>
  <c r="B346" i="1"/>
  <c r="G345" i="1"/>
  <c r="H345" i="1" s="1"/>
  <c r="B345" i="1"/>
  <c r="G344" i="1"/>
  <c r="H344" i="1" s="1"/>
  <c r="B344" i="1"/>
  <c r="G343" i="1"/>
  <c r="H343" i="1" s="1"/>
  <c r="B343" i="1"/>
  <c r="G342" i="1"/>
  <c r="H342" i="1" s="1"/>
  <c r="B342" i="1"/>
  <c r="G341" i="1"/>
  <c r="H341" i="1" s="1"/>
  <c r="B341" i="1"/>
  <c r="G340" i="1"/>
  <c r="H340" i="1" s="1"/>
  <c r="B340" i="1"/>
  <c r="G339" i="1"/>
  <c r="H339" i="1" s="1"/>
  <c r="B339" i="1"/>
  <c r="G338" i="1"/>
  <c r="H338" i="1" s="1"/>
  <c r="B338" i="1"/>
  <c r="G337" i="1"/>
  <c r="H337" i="1" s="1"/>
  <c r="B337" i="1"/>
  <c r="G336" i="1"/>
  <c r="H336" i="1" s="1"/>
  <c r="B336" i="1"/>
  <c r="G335" i="1"/>
  <c r="H335" i="1" s="1"/>
  <c r="B335" i="1"/>
  <c r="G334" i="1"/>
  <c r="H334" i="1" s="1"/>
  <c r="B334" i="1"/>
  <c r="G333" i="1"/>
  <c r="H333" i="1" s="1"/>
  <c r="B333" i="1"/>
  <c r="G332" i="1"/>
  <c r="H332" i="1" s="1"/>
  <c r="B332" i="1"/>
  <c r="G331" i="1"/>
  <c r="H331" i="1" s="1"/>
  <c r="B331" i="1"/>
  <c r="G330" i="1"/>
  <c r="H330" i="1" s="1"/>
  <c r="B330" i="1"/>
  <c r="G329" i="1"/>
  <c r="H329" i="1" s="1"/>
  <c r="B329" i="1"/>
  <c r="G328" i="1"/>
  <c r="H328" i="1" s="1"/>
  <c r="B328" i="1"/>
  <c r="G327" i="1"/>
  <c r="H327" i="1" s="1"/>
  <c r="B327" i="1"/>
  <c r="G326" i="1"/>
  <c r="H326" i="1" s="1"/>
  <c r="B326" i="1"/>
  <c r="G325" i="1"/>
  <c r="H325" i="1" s="1"/>
  <c r="B325" i="1"/>
  <c r="G324" i="1"/>
  <c r="H324" i="1" s="1"/>
  <c r="B324" i="1"/>
  <c r="G323" i="1"/>
  <c r="H323" i="1" s="1"/>
  <c r="B323" i="1"/>
  <c r="G322" i="1"/>
  <c r="H322" i="1" s="1"/>
  <c r="B322" i="1"/>
  <c r="G321" i="1"/>
  <c r="H321" i="1" s="1"/>
  <c r="B321" i="1"/>
  <c r="G320" i="1"/>
  <c r="H320" i="1" s="1"/>
  <c r="B320" i="1"/>
  <c r="G319" i="1"/>
  <c r="H319" i="1" s="1"/>
  <c r="B319" i="1"/>
  <c r="G318" i="1"/>
  <c r="H318" i="1" s="1"/>
  <c r="B318" i="1"/>
  <c r="G317" i="1"/>
  <c r="H317" i="1" s="1"/>
  <c r="B317" i="1"/>
  <c r="G316" i="1"/>
  <c r="H316" i="1" s="1"/>
  <c r="B316" i="1"/>
  <c r="G315" i="1"/>
  <c r="H315" i="1" s="1"/>
  <c r="B315" i="1"/>
  <c r="G314" i="1"/>
  <c r="H314" i="1" s="1"/>
  <c r="B314" i="1"/>
  <c r="G313" i="1"/>
  <c r="H313" i="1" s="1"/>
  <c r="B313" i="1"/>
  <c r="G312" i="1"/>
  <c r="H312" i="1" s="1"/>
  <c r="B312" i="1"/>
  <c r="G311" i="1"/>
  <c r="H311" i="1" s="1"/>
  <c r="B311" i="1"/>
  <c r="G310" i="1"/>
  <c r="H310" i="1" s="1"/>
  <c r="B310" i="1"/>
  <c r="G309" i="1"/>
  <c r="H309" i="1" s="1"/>
  <c r="B309" i="1"/>
  <c r="G308" i="1"/>
  <c r="H308" i="1" s="1"/>
  <c r="B308" i="1"/>
  <c r="G307" i="1"/>
  <c r="H307" i="1" s="1"/>
  <c r="B307" i="1"/>
  <c r="G306" i="1"/>
  <c r="H306" i="1" s="1"/>
  <c r="B306" i="1"/>
  <c r="G305" i="1"/>
  <c r="H305" i="1" s="1"/>
  <c r="B305" i="1"/>
  <c r="G304" i="1"/>
  <c r="H304" i="1" s="1"/>
  <c r="B304" i="1"/>
  <c r="G303" i="1"/>
  <c r="H303" i="1" s="1"/>
  <c r="B303" i="1"/>
  <c r="G302" i="1"/>
  <c r="H302" i="1" s="1"/>
  <c r="B302" i="1"/>
  <c r="G301" i="1"/>
  <c r="H301" i="1" s="1"/>
  <c r="B301" i="1"/>
  <c r="G300" i="1"/>
  <c r="H300" i="1" s="1"/>
  <c r="B300" i="1"/>
  <c r="G299" i="1"/>
  <c r="H299" i="1" s="1"/>
  <c r="B299" i="1"/>
  <c r="G298" i="1"/>
  <c r="H298" i="1" s="1"/>
  <c r="B298" i="1"/>
  <c r="G297" i="1"/>
  <c r="H297" i="1" s="1"/>
  <c r="B297" i="1"/>
  <c r="G296" i="1"/>
  <c r="H296" i="1" s="1"/>
  <c r="B296" i="1"/>
  <c r="G295" i="1"/>
  <c r="H295" i="1" s="1"/>
  <c r="B295" i="1"/>
  <c r="G294" i="1"/>
  <c r="H294" i="1" s="1"/>
  <c r="B294" i="1"/>
  <c r="G293" i="1"/>
  <c r="H293" i="1" s="1"/>
  <c r="B293" i="1"/>
  <c r="G292" i="1"/>
  <c r="H292" i="1" s="1"/>
  <c r="B292" i="1"/>
  <c r="G291" i="1"/>
  <c r="H291" i="1" s="1"/>
  <c r="B291" i="1"/>
  <c r="G290" i="1"/>
  <c r="H290" i="1" s="1"/>
  <c r="B290" i="1"/>
  <c r="G289" i="1"/>
  <c r="H289" i="1" s="1"/>
  <c r="B289" i="1"/>
  <c r="G288" i="1"/>
  <c r="H288" i="1" s="1"/>
  <c r="B288" i="1"/>
  <c r="G287" i="1"/>
  <c r="H287" i="1" s="1"/>
  <c r="B287" i="1"/>
  <c r="G286" i="1"/>
  <c r="H286" i="1" s="1"/>
  <c r="B286" i="1"/>
  <c r="G285" i="1"/>
  <c r="H285" i="1" s="1"/>
  <c r="B285" i="1"/>
  <c r="G284" i="1"/>
  <c r="H284" i="1" s="1"/>
  <c r="B284" i="1"/>
  <c r="G283" i="1"/>
  <c r="H283" i="1" s="1"/>
  <c r="B283" i="1"/>
  <c r="G282" i="1"/>
  <c r="H282" i="1" s="1"/>
  <c r="B282" i="1"/>
  <c r="G281" i="1"/>
  <c r="H281" i="1" s="1"/>
  <c r="B281" i="1"/>
  <c r="G280" i="1"/>
  <c r="H280" i="1" s="1"/>
  <c r="B280" i="1"/>
  <c r="G279" i="1"/>
  <c r="H279" i="1" s="1"/>
  <c r="B279" i="1"/>
  <c r="G278" i="1"/>
  <c r="H278" i="1" s="1"/>
  <c r="B278" i="1"/>
  <c r="G277" i="1"/>
  <c r="H277" i="1" s="1"/>
  <c r="B277" i="1"/>
  <c r="G276" i="1"/>
  <c r="H276" i="1" s="1"/>
  <c r="B276" i="1"/>
  <c r="G275" i="1"/>
  <c r="H275" i="1" s="1"/>
  <c r="B275" i="1"/>
  <c r="G274" i="1"/>
  <c r="H274" i="1" s="1"/>
  <c r="B274" i="1"/>
  <c r="G273" i="1"/>
  <c r="H273" i="1" s="1"/>
  <c r="B273" i="1"/>
  <c r="G272" i="1"/>
  <c r="H272" i="1" s="1"/>
  <c r="B272" i="1"/>
  <c r="G271" i="1"/>
  <c r="H271" i="1" s="1"/>
  <c r="B271" i="1"/>
  <c r="G270" i="1"/>
  <c r="H270" i="1" s="1"/>
  <c r="B270" i="1"/>
  <c r="G269" i="1"/>
  <c r="H269" i="1" s="1"/>
  <c r="B269" i="1"/>
  <c r="G268" i="1"/>
  <c r="H268" i="1" s="1"/>
  <c r="B268" i="1"/>
  <c r="G267" i="1"/>
  <c r="H267" i="1" s="1"/>
  <c r="B267" i="1"/>
  <c r="G266" i="1"/>
  <c r="H266" i="1" s="1"/>
  <c r="B266" i="1"/>
  <c r="G265" i="1"/>
  <c r="H265" i="1" s="1"/>
  <c r="B265" i="1"/>
  <c r="G264" i="1"/>
  <c r="H264" i="1" s="1"/>
  <c r="B264" i="1"/>
  <c r="G263" i="1"/>
  <c r="H263" i="1" s="1"/>
  <c r="B263" i="1"/>
  <c r="G262" i="1"/>
  <c r="H262" i="1" s="1"/>
  <c r="B262" i="1"/>
  <c r="G261" i="1"/>
  <c r="H261" i="1" s="1"/>
  <c r="B261" i="1"/>
  <c r="G260" i="1"/>
  <c r="H260" i="1" s="1"/>
  <c r="B260" i="1"/>
  <c r="G259" i="1"/>
  <c r="H259" i="1" s="1"/>
  <c r="B259" i="1"/>
  <c r="G258" i="1"/>
  <c r="H258" i="1" s="1"/>
  <c r="B258" i="1"/>
  <c r="G257" i="1"/>
  <c r="H257" i="1" s="1"/>
  <c r="B257" i="1"/>
  <c r="G256" i="1"/>
  <c r="H256" i="1" s="1"/>
  <c r="B256" i="1"/>
  <c r="G255" i="1"/>
  <c r="H255" i="1" s="1"/>
  <c r="B255" i="1"/>
  <c r="G254" i="1"/>
  <c r="H254" i="1" s="1"/>
  <c r="B254" i="1"/>
  <c r="G253" i="1"/>
  <c r="H253" i="1" s="1"/>
  <c r="B253" i="1"/>
  <c r="G252" i="1"/>
  <c r="H252" i="1" s="1"/>
  <c r="B252" i="1"/>
  <c r="G251" i="1"/>
  <c r="H251" i="1" s="1"/>
  <c r="B251" i="1"/>
  <c r="G250" i="1"/>
  <c r="H250" i="1" s="1"/>
  <c r="B250" i="1"/>
  <c r="G249" i="1"/>
  <c r="H249" i="1" s="1"/>
  <c r="B249" i="1"/>
  <c r="G248" i="1"/>
  <c r="H248" i="1" s="1"/>
  <c r="B248" i="1"/>
  <c r="G247" i="1"/>
  <c r="H247" i="1" s="1"/>
  <c r="B247" i="1"/>
  <c r="G246" i="1"/>
  <c r="H246" i="1" s="1"/>
  <c r="B246" i="1"/>
  <c r="G245" i="1"/>
  <c r="H245" i="1" s="1"/>
  <c r="B245" i="1"/>
  <c r="G244" i="1"/>
  <c r="H244" i="1" s="1"/>
  <c r="B244" i="1"/>
  <c r="G243" i="1"/>
  <c r="H243" i="1" s="1"/>
  <c r="B243" i="1"/>
  <c r="G242" i="1"/>
  <c r="H242" i="1" s="1"/>
  <c r="B242" i="1"/>
  <c r="G241" i="1"/>
  <c r="H241" i="1" s="1"/>
  <c r="B241" i="1"/>
  <c r="G240" i="1"/>
  <c r="H240" i="1" s="1"/>
  <c r="B240" i="1"/>
  <c r="G239" i="1"/>
  <c r="H239" i="1" s="1"/>
  <c r="B239" i="1"/>
  <c r="G238" i="1"/>
  <c r="H238" i="1" s="1"/>
  <c r="B238" i="1"/>
  <c r="G237" i="1"/>
  <c r="H237" i="1" s="1"/>
  <c r="B237" i="1"/>
  <c r="G236" i="1"/>
  <c r="H236" i="1" s="1"/>
  <c r="B236" i="1"/>
  <c r="G235" i="1"/>
  <c r="H235" i="1" s="1"/>
  <c r="B235" i="1"/>
  <c r="G234" i="1"/>
  <c r="H234" i="1" s="1"/>
  <c r="B234" i="1"/>
  <c r="G233" i="1"/>
  <c r="H233" i="1" s="1"/>
  <c r="B233" i="1"/>
  <c r="G232" i="1"/>
  <c r="H232" i="1" s="1"/>
  <c r="B232" i="1"/>
  <c r="G231" i="1"/>
  <c r="H231" i="1" s="1"/>
  <c r="B231" i="1"/>
  <c r="G230" i="1"/>
  <c r="H230" i="1" s="1"/>
  <c r="B230" i="1"/>
  <c r="G229" i="1"/>
  <c r="H229" i="1" s="1"/>
  <c r="B229" i="1"/>
  <c r="G228" i="1"/>
  <c r="H228" i="1" s="1"/>
  <c r="B228" i="1"/>
  <c r="G227" i="1"/>
  <c r="H227" i="1" s="1"/>
  <c r="B227" i="1"/>
  <c r="G226" i="1"/>
  <c r="H226" i="1" s="1"/>
  <c r="B226" i="1"/>
  <c r="G225" i="1"/>
  <c r="H225" i="1" s="1"/>
  <c r="B225" i="1"/>
  <c r="G224" i="1"/>
  <c r="H224" i="1" s="1"/>
  <c r="B224" i="1"/>
  <c r="G223" i="1"/>
  <c r="H223" i="1" s="1"/>
  <c r="B223" i="1"/>
  <c r="G222" i="1"/>
  <c r="H222" i="1" s="1"/>
  <c r="B222" i="1"/>
  <c r="G221" i="1"/>
  <c r="H221" i="1" s="1"/>
  <c r="B221" i="1"/>
  <c r="G220" i="1"/>
  <c r="H220" i="1" s="1"/>
  <c r="B220" i="1"/>
  <c r="G219" i="1"/>
  <c r="H219" i="1" s="1"/>
  <c r="B219" i="1"/>
  <c r="G218" i="1"/>
  <c r="H218" i="1" s="1"/>
  <c r="B218" i="1"/>
  <c r="G217" i="1"/>
  <c r="H217" i="1" s="1"/>
  <c r="B217" i="1"/>
  <c r="G216" i="1"/>
  <c r="H216" i="1" s="1"/>
  <c r="B216" i="1"/>
  <c r="G215" i="1"/>
  <c r="H215" i="1" s="1"/>
  <c r="B215" i="1"/>
  <c r="G214" i="1"/>
  <c r="H214" i="1" s="1"/>
  <c r="B214" i="1"/>
  <c r="G213" i="1"/>
  <c r="H213" i="1" s="1"/>
  <c r="B213" i="1"/>
  <c r="G212" i="1"/>
  <c r="H212" i="1" s="1"/>
  <c r="B212" i="1"/>
  <c r="G211" i="1"/>
  <c r="H211" i="1" s="1"/>
  <c r="B211" i="1"/>
  <c r="G210" i="1"/>
  <c r="H210" i="1" s="1"/>
  <c r="B210" i="1"/>
  <c r="G209" i="1"/>
  <c r="H209" i="1" s="1"/>
  <c r="B209" i="1"/>
  <c r="G208" i="1"/>
  <c r="H208" i="1" s="1"/>
  <c r="B208" i="1"/>
  <c r="G207" i="1"/>
  <c r="H207" i="1" s="1"/>
  <c r="B207" i="1"/>
  <c r="G206" i="1"/>
  <c r="H206" i="1" s="1"/>
  <c r="B206" i="1"/>
  <c r="G205" i="1"/>
  <c r="H205" i="1" s="1"/>
  <c r="B205" i="1"/>
  <c r="G204" i="1"/>
  <c r="H204" i="1" s="1"/>
  <c r="B204" i="1"/>
  <c r="G203" i="1"/>
  <c r="H203" i="1" s="1"/>
  <c r="B203" i="1"/>
  <c r="G202" i="1"/>
  <c r="H202" i="1" s="1"/>
  <c r="B202" i="1"/>
  <c r="G201" i="1"/>
  <c r="H201" i="1" s="1"/>
  <c r="B201" i="1"/>
  <c r="G200" i="1"/>
  <c r="H200" i="1" s="1"/>
  <c r="B200" i="1"/>
  <c r="G199" i="1"/>
  <c r="H199" i="1" s="1"/>
  <c r="B199" i="1"/>
  <c r="G198" i="1"/>
  <c r="H198" i="1" s="1"/>
  <c r="B198" i="1"/>
  <c r="G197" i="1"/>
  <c r="H197" i="1" s="1"/>
  <c r="B197" i="1"/>
  <c r="G196" i="1"/>
  <c r="H196" i="1" s="1"/>
  <c r="B196" i="1"/>
  <c r="G195" i="1"/>
  <c r="H195" i="1" s="1"/>
  <c r="B195" i="1"/>
  <c r="G194" i="1"/>
  <c r="H194" i="1" s="1"/>
  <c r="B194" i="1"/>
  <c r="G193" i="1"/>
  <c r="H193" i="1" s="1"/>
  <c r="B193" i="1"/>
  <c r="G192" i="1"/>
  <c r="H192" i="1" s="1"/>
  <c r="B192" i="1"/>
  <c r="G191" i="1"/>
  <c r="H191" i="1" s="1"/>
  <c r="B191" i="1"/>
  <c r="G190" i="1"/>
  <c r="H190" i="1" s="1"/>
  <c r="B190" i="1"/>
  <c r="G189" i="1"/>
  <c r="H189" i="1" s="1"/>
  <c r="B189" i="1"/>
  <c r="G188" i="1"/>
  <c r="H188" i="1" s="1"/>
  <c r="B188" i="1"/>
  <c r="G187" i="1"/>
  <c r="H187" i="1" s="1"/>
  <c r="B187" i="1"/>
  <c r="G186" i="1"/>
  <c r="H186" i="1" s="1"/>
  <c r="B186" i="1"/>
  <c r="G185" i="1"/>
  <c r="H185" i="1" s="1"/>
  <c r="B185" i="1"/>
  <c r="G184" i="1"/>
  <c r="H184" i="1" s="1"/>
  <c r="B184" i="1"/>
  <c r="G183" i="1"/>
  <c r="H183" i="1" s="1"/>
  <c r="B183" i="1"/>
  <c r="G182" i="1"/>
  <c r="H182" i="1" s="1"/>
  <c r="B182" i="1"/>
  <c r="G181" i="1"/>
  <c r="H181" i="1" s="1"/>
  <c r="B181" i="1"/>
  <c r="G180" i="1"/>
  <c r="H180" i="1" s="1"/>
  <c r="B180" i="1"/>
  <c r="G179" i="1"/>
  <c r="H179" i="1" s="1"/>
  <c r="B179" i="1"/>
  <c r="G178" i="1"/>
  <c r="H178" i="1" s="1"/>
  <c r="B178" i="1"/>
  <c r="G177" i="1"/>
  <c r="H177" i="1" s="1"/>
  <c r="B177" i="1"/>
  <c r="G176" i="1"/>
  <c r="H176" i="1" s="1"/>
  <c r="B176" i="1"/>
  <c r="G175" i="1"/>
  <c r="H175" i="1" s="1"/>
  <c r="B175" i="1"/>
  <c r="G174" i="1"/>
  <c r="H174" i="1" s="1"/>
  <c r="B174" i="1"/>
  <c r="G173" i="1"/>
  <c r="H173" i="1" s="1"/>
  <c r="B173" i="1"/>
  <c r="G172" i="1"/>
  <c r="H172" i="1" s="1"/>
  <c r="B172" i="1"/>
  <c r="G171" i="1"/>
  <c r="H171" i="1" s="1"/>
  <c r="B171" i="1"/>
  <c r="G170" i="1"/>
  <c r="H170" i="1" s="1"/>
  <c r="B170" i="1"/>
  <c r="G169" i="1"/>
  <c r="H169" i="1" s="1"/>
  <c r="B169" i="1"/>
  <c r="G168" i="1"/>
  <c r="H168" i="1" s="1"/>
  <c r="B168" i="1"/>
  <c r="G167" i="1"/>
  <c r="H167" i="1" s="1"/>
  <c r="B167" i="1"/>
  <c r="G166" i="1"/>
  <c r="H166" i="1" s="1"/>
  <c r="B166" i="1"/>
  <c r="G165" i="1"/>
  <c r="H165" i="1" s="1"/>
  <c r="B165" i="1"/>
  <c r="G164" i="1"/>
  <c r="H164" i="1" s="1"/>
  <c r="B164" i="1"/>
  <c r="G163" i="1"/>
  <c r="H163" i="1" s="1"/>
  <c r="B163" i="1"/>
  <c r="G162" i="1"/>
  <c r="H162" i="1" s="1"/>
  <c r="B162" i="1"/>
  <c r="G161" i="1"/>
  <c r="H161" i="1" s="1"/>
  <c r="B161" i="1"/>
  <c r="G160" i="1"/>
  <c r="H160" i="1" s="1"/>
  <c r="B160" i="1"/>
  <c r="G159" i="1"/>
  <c r="H159" i="1" s="1"/>
  <c r="B159" i="1"/>
  <c r="G158" i="1"/>
  <c r="H158" i="1" s="1"/>
  <c r="B158" i="1"/>
  <c r="G157" i="1"/>
  <c r="H157" i="1" s="1"/>
  <c r="B157" i="1"/>
  <c r="G156" i="1"/>
  <c r="H156" i="1" s="1"/>
  <c r="B156" i="1"/>
  <c r="G155" i="1"/>
  <c r="H155" i="1" s="1"/>
  <c r="B155" i="1"/>
  <c r="G154" i="1"/>
  <c r="H154" i="1" s="1"/>
  <c r="B154" i="1"/>
  <c r="G153" i="1"/>
  <c r="H153" i="1" s="1"/>
  <c r="B153" i="1"/>
  <c r="G152" i="1"/>
  <c r="H152" i="1" s="1"/>
  <c r="B152" i="1"/>
  <c r="G151" i="1"/>
  <c r="H151" i="1" s="1"/>
  <c r="B151" i="1"/>
  <c r="G150" i="1"/>
  <c r="H150" i="1" s="1"/>
  <c r="B150" i="1"/>
  <c r="G149" i="1"/>
  <c r="H149" i="1" s="1"/>
  <c r="B149" i="1"/>
  <c r="G148" i="1"/>
  <c r="H148" i="1" s="1"/>
  <c r="B148" i="1"/>
  <c r="G147" i="1"/>
  <c r="H147" i="1" s="1"/>
  <c r="B147" i="1"/>
  <c r="G146" i="1"/>
  <c r="H146" i="1" s="1"/>
  <c r="B146" i="1"/>
  <c r="G145" i="1"/>
  <c r="H145" i="1" s="1"/>
  <c r="B145" i="1"/>
  <c r="G144" i="1"/>
  <c r="H144" i="1" s="1"/>
  <c r="B144" i="1"/>
  <c r="G143" i="1"/>
  <c r="H143" i="1" s="1"/>
  <c r="B143" i="1"/>
  <c r="G142" i="1"/>
  <c r="H142" i="1" s="1"/>
  <c r="B142" i="1"/>
  <c r="G141" i="1"/>
  <c r="H141" i="1" s="1"/>
  <c r="B141" i="1"/>
  <c r="G140" i="1"/>
  <c r="H140" i="1" s="1"/>
  <c r="B140" i="1"/>
  <c r="G139" i="1"/>
  <c r="H139" i="1" s="1"/>
  <c r="B139" i="1"/>
  <c r="G138" i="1"/>
  <c r="H138" i="1" s="1"/>
  <c r="B138" i="1"/>
  <c r="G137" i="1"/>
  <c r="H137" i="1" s="1"/>
  <c r="B137" i="1"/>
  <c r="G136" i="1"/>
  <c r="H136" i="1" s="1"/>
  <c r="B136" i="1"/>
  <c r="G135" i="1"/>
  <c r="H135" i="1" s="1"/>
  <c r="B135" i="1"/>
  <c r="G134" i="1"/>
  <c r="H134" i="1" s="1"/>
  <c r="B134" i="1"/>
  <c r="G133" i="1"/>
  <c r="H133" i="1" s="1"/>
  <c r="B133" i="1"/>
  <c r="G132" i="1"/>
  <c r="H132" i="1" s="1"/>
  <c r="B132" i="1"/>
  <c r="G131" i="1"/>
  <c r="H131" i="1" s="1"/>
  <c r="B131" i="1"/>
  <c r="G130" i="1"/>
  <c r="H130" i="1" s="1"/>
  <c r="B130" i="1"/>
  <c r="G129" i="1"/>
  <c r="H129" i="1" s="1"/>
  <c r="B129" i="1"/>
  <c r="G128" i="1"/>
  <c r="H128" i="1" s="1"/>
  <c r="B128" i="1"/>
  <c r="G127" i="1"/>
  <c r="H127" i="1" s="1"/>
  <c r="B127" i="1"/>
  <c r="G126" i="1"/>
  <c r="H126" i="1" s="1"/>
  <c r="B126" i="1"/>
  <c r="G125" i="1"/>
  <c r="H125" i="1" s="1"/>
  <c r="B125" i="1"/>
  <c r="G124" i="1"/>
  <c r="H124" i="1" s="1"/>
  <c r="B124" i="1"/>
  <c r="G123" i="1"/>
  <c r="H123" i="1" s="1"/>
  <c r="B123" i="1"/>
  <c r="G122" i="1"/>
  <c r="H122" i="1" s="1"/>
  <c r="B122" i="1"/>
  <c r="G121" i="1"/>
  <c r="H121" i="1" s="1"/>
  <c r="B121" i="1"/>
  <c r="G120" i="1"/>
  <c r="H120" i="1" s="1"/>
  <c r="B120" i="1"/>
  <c r="G119" i="1"/>
  <c r="H119" i="1" s="1"/>
  <c r="B119" i="1"/>
  <c r="G118" i="1"/>
  <c r="H118" i="1" s="1"/>
  <c r="B118" i="1"/>
  <c r="G117" i="1"/>
  <c r="H117" i="1" s="1"/>
  <c r="B117" i="1"/>
  <c r="G116" i="1"/>
  <c r="H116" i="1" s="1"/>
  <c r="B116" i="1"/>
  <c r="G115" i="1"/>
  <c r="H115" i="1" s="1"/>
  <c r="B115" i="1"/>
  <c r="G114" i="1"/>
  <c r="H114" i="1" s="1"/>
  <c r="B114" i="1"/>
  <c r="G113" i="1"/>
  <c r="H113" i="1" s="1"/>
  <c r="B113" i="1"/>
  <c r="G112" i="1"/>
  <c r="H112" i="1" s="1"/>
  <c r="B112" i="1"/>
  <c r="G111" i="1"/>
  <c r="H111" i="1" s="1"/>
  <c r="B111" i="1"/>
  <c r="G110" i="1"/>
  <c r="H110" i="1" s="1"/>
  <c r="B110" i="1"/>
  <c r="G109" i="1"/>
  <c r="H109" i="1" s="1"/>
  <c r="B109" i="1"/>
  <c r="G108" i="1"/>
  <c r="H108" i="1" s="1"/>
  <c r="B108" i="1"/>
  <c r="G107" i="1"/>
  <c r="H107" i="1" s="1"/>
  <c r="B107" i="1"/>
  <c r="G106" i="1"/>
  <c r="H106" i="1" s="1"/>
  <c r="B106" i="1"/>
  <c r="G105" i="1"/>
  <c r="H105" i="1" s="1"/>
  <c r="B105" i="1"/>
  <c r="G104" i="1"/>
  <c r="H104" i="1" s="1"/>
  <c r="B104" i="1"/>
  <c r="G103" i="1"/>
  <c r="H103" i="1" s="1"/>
  <c r="B103" i="1"/>
  <c r="G102" i="1"/>
  <c r="H102" i="1" s="1"/>
  <c r="B102" i="1"/>
  <c r="G101" i="1"/>
  <c r="H101" i="1" s="1"/>
  <c r="B101" i="1"/>
  <c r="G100" i="1"/>
  <c r="H100" i="1" s="1"/>
  <c r="B100" i="1"/>
  <c r="G99" i="1"/>
  <c r="H99" i="1" s="1"/>
  <c r="B99" i="1"/>
  <c r="G98" i="1"/>
  <c r="H98" i="1" s="1"/>
  <c r="B98" i="1"/>
  <c r="G97" i="1"/>
  <c r="H97" i="1" s="1"/>
  <c r="B97" i="1"/>
  <c r="G96" i="1"/>
  <c r="H96" i="1" s="1"/>
  <c r="B96" i="1"/>
  <c r="G95" i="1"/>
  <c r="H95" i="1" s="1"/>
  <c r="B95" i="1"/>
  <c r="G94" i="1"/>
  <c r="H94" i="1" s="1"/>
  <c r="B94" i="1"/>
  <c r="G93" i="1"/>
  <c r="H93" i="1" s="1"/>
  <c r="B93" i="1"/>
  <c r="G92" i="1"/>
  <c r="H92" i="1" s="1"/>
  <c r="B92" i="1"/>
  <c r="G91" i="1"/>
  <c r="H91" i="1" s="1"/>
  <c r="B91" i="1"/>
  <c r="G90" i="1"/>
  <c r="H90" i="1" s="1"/>
  <c r="B90" i="1"/>
  <c r="G89" i="1"/>
  <c r="H89" i="1" s="1"/>
  <c r="B89" i="1"/>
  <c r="G88" i="1"/>
  <c r="H88" i="1" s="1"/>
  <c r="B88" i="1"/>
  <c r="G87" i="1"/>
  <c r="H87" i="1" s="1"/>
  <c r="B87" i="1"/>
  <c r="G86" i="1"/>
  <c r="H86" i="1" s="1"/>
  <c r="B86" i="1"/>
  <c r="G85" i="1"/>
  <c r="H85" i="1" s="1"/>
  <c r="B85" i="1"/>
  <c r="G84" i="1"/>
  <c r="H84" i="1" s="1"/>
  <c r="B84" i="1"/>
  <c r="G83" i="1"/>
  <c r="H83" i="1" s="1"/>
  <c r="B83" i="1"/>
  <c r="G82" i="1"/>
  <c r="H82" i="1" s="1"/>
  <c r="B82" i="1"/>
  <c r="G81" i="1"/>
  <c r="H81" i="1" s="1"/>
  <c r="B81" i="1"/>
  <c r="G80" i="1"/>
  <c r="H80" i="1" s="1"/>
  <c r="B80" i="1"/>
  <c r="G79" i="1"/>
  <c r="H79" i="1" s="1"/>
  <c r="B79" i="1"/>
  <c r="G78" i="1"/>
  <c r="H78" i="1" s="1"/>
  <c r="B78" i="1"/>
  <c r="G77" i="1"/>
  <c r="H77" i="1" s="1"/>
  <c r="B77" i="1"/>
  <c r="G76" i="1"/>
  <c r="H76" i="1" s="1"/>
  <c r="B76" i="1"/>
  <c r="G75" i="1"/>
  <c r="H75" i="1" s="1"/>
  <c r="B75" i="1"/>
  <c r="G74" i="1"/>
  <c r="H74" i="1" s="1"/>
  <c r="B74" i="1"/>
  <c r="G73" i="1"/>
  <c r="H73" i="1" s="1"/>
  <c r="B73" i="1"/>
  <c r="G72" i="1"/>
  <c r="H72" i="1" s="1"/>
  <c r="B72" i="1"/>
  <c r="G71" i="1"/>
  <c r="H71" i="1" s="1"/>
  <c r="B71" i="1"/>
  <c r="G70" i="1"/>
  <c r="H70" i="1" s="1"/>
  <c r="B70" i="1"/>
  <c r="G69" i="1"/>
  <c r="H69" i="1" s="1"/>
  <c r="B69" i="1"/>
  <c r="G68" i="1"/>
  <c r="H68" i="1" s="1"/>
  <c r="B68" i="1"/>
  <c r="G67" i="1"/>
  <c r="H67" i="1" s="1"/>
  <c r="B67" i="1"/>
  <c r="G66" i="1"/>
  <c r="H66" i="1" s="1"/>
  <c r="B66" i="1"/>
  <c r="G65" i="1"/>
  <c r="H65" i="1" s="1"/>
  <c r="B65" i="1"/>
  <c r="G64" i="1"/>
  <c r="H64" i="1" s="1"/>
  <c r="B64" i="1"/>
  <c r="G63" i="1"/>
  <c r="H63" i="1" s="1"/>
  <c r="B63" i="1"/>
  <c r="G62" i="1"/>
  <c r="H62" i="1" s="1"/>
  <c r="B62" i="1"/>
  <c r="G61" i="1"/>
  <c r="H61" i="1" s="1"/>
  <c r="B61" i="1"/>
  <c r="G60" i="1"/>
  <c r="H60" i="1" s="1"/>
  <c r="B60" i="1"/>
  <c r="G59" i="1"/>
  <c r="H59" i="1" s="1"/>
  <c r="B59" i="1"/>
  <c r="G58" i="1"/>
  <c r="H58" i="1" s="1"/>
  <c r="B58" i="1"/>
  <c r="G57" i="1"/>
  <c r="H57" i="1" s="1"/>
  <c r="B57" i="1"/>
  <c r="G56" i="1"/>
  <c r="H56" i="1" s="1"/>
  <c r="B56" i="1"/>
  <c r="G55" i="1"/>
  <c r="H55" i="1" s="1"/>
  <c r="B55" i="1"/>
  <c r="G54" i="1"/>
  <c r="H54" i="1" s="1"/>
  <c r="B54" i="1"/>
  <c r="G53" i="1"/>
  <c r="H53" i="1" s="1"/>
  <c r="B53" i="1"/>
  <c r="G52" i="1"/>
  <c r="H52" i="1" s="1"/>
  <c r="B52" i="1"/>
  <c r="G51" i="1"/>
  <c r="H51" i="1" s="1"/>
  <c r="B51" i="1"/>
  <c r="G50" i="1"/>
  <c r="H50" i="1" s="1"/>
  <c r="B50" i="1"/>
  <c r="G49" i="1"/>
  <c r="H49" i="1" s="1"/>
  <c r="B49" i="1"/>
  <c r="G48" i="1"/>
  <c r="H48" i="1" s="1"/>
  <c r="B48" i="1"/>
  <c r="G47" i="1"/>
  <c r="H47" i="1" s="1"/>
  <c r="B47" i="1"/>
  <c r="G46" i="1"/>
  <c r="H46" i="1" s="1"/>
  <c r="B46" i="1"/>
  <c r="G45" i="1"/>
  <c r="H45" i="1" s="1"/>
  <c r="B45" i="1"/>
  <c r="G44" i="1"/>
  <c r="H44" i="1" s="1"/>
  <c r="B44" i="1"/>
  <c r="G43" i="1"/>
  <c r="H43" i="1" s="1"/>
  <c r="B43" i="1"/>
  <c r="G42" i="1"/>
  <c r="H42" i="1" s="1"/>
  <c r="B42" i="1"/>
  <c r="G41" i="1"/>
  <c r="H41" i="1" s="1"/>
  <c r="B41" i="1"/>
  <c r="G40" i="1"/>
  <c r="H40" i="1" s="1"/>
  <c r="B40" i="1"/>
  <c r="G39" i="1"/>
  <c r="H39" i="1" s="1"/>
  <c r="B39" i="1"/>
  <c r="G38" i="1"/>
  <c r="H38" i="1" s="1"/>
  <c r="B38" i="1"/>
  <c r="G37" i="1"/>
  <c r="H37" i="1" s="1"/>
  <c r="B37" i="1"/>
  <c r="G36" i="1"/>
  <c r="H36" i="1" s="1"/>
  <c r="B36" i="1"/>
  <c r="G35" i="1"/>
  <c r="H35" i="1" s="1"/>
  <c r="B35" i="1"/>
  <c r="G34" i="1"/>
  <c r="H34" i="1" s="1"/>
  <c r="B34" i="1"/>
  <c r="G33" i="1"/>
  <c r="H33" i="1" s="1"/>
  <c r="B33" i="1"/>
  <c r="G32" i="1"/>
  <c r="H32" i="1" s="1"/>
  <c r="B32" i="1"/>
  <c r="G31" i="1"/>
  <c r="H31" i="1" s="1"/>
  <c r="B31" i="1"/>
  <c r="G30" i="1"/>
  <c r="H30" i="1" s="1"/>
  <c r="B30" i="1"/>
  <c r="G29" i="1"/>
  <c r="H29" i="1" s="1"/>
  <c r="B29" i="1"/>
  <c r="G28" i="1"/>
  <c r="H28" i="1" s="1"/>
  <c r="B28" i="1"/>
  <c r="G27" i="1"/>
  <c r="H27" i="1" s="1"/>
  <c r="B27" i="1"/>
  <c r="G26" i="1"/>
  <c r="H26" i="1" s="1"/>
  <c r="B26" i="1"/>
  <c r="G25" i="1"/>
  <c r="H25" i="1" s="1"/>
  <c r="B25" i="1"/>
  <c r="G24" i="1"/>
  <c r="H24" i="1" s="1"/>
  <c r="B24" i="1"/>
  <c r="G23" i="1"/>
  <c r="H23" i="1" s="1"/>
  <c r="B23" i="1"/>
  <c r="G22" i="1"/>
  <c r="H22" i="1" s="1"/>
  <c r="B22" i="1"/>
  <c r="G21" i="1"/>
  <c r="H21" i="1" s="1"/>
  <c r="B21" i="1"/>
  <c r="G20" i="1"/>
  <c r="H20" i="1" s="1"/>
  <c r="B20" i="1"/>
  <c r="G19" i="1"/>
  <c r="H19" i="1" s="1"/>
  <c r="B19" i="1"/>
  <c r="G18" i="1"/>
  <c r="H18" i="1" s="1"/>
  <c r="B18" i="1"/>
  <c r="G17" i="1"/>
  <c r="H17" i="1" s="1"/>
  <c r="B17" i="1"/>
  <c r="G16" i="1"/>
  <c r="H16" i="1" s="1"/>
  <c r="B16" i="1"/>
  <c r="G15" i="1"/>
  <c r="H15" i="1" s="1"/>
  <c r="B15" i="1"/>
  <c r="G14" i="1"/>
  <c r="H14" i="1" s="1"/>
  <c r="B14" i="1"/>
  <c r="G13" i="1"/>
  <c r="H13" i="1" s="1"/>
  <c r="B13" i="1"/>
  <c r="G12" i="1"/>
  <c r="H12" i="1" s="1"/>
  <c r="B12" i="1"/>
  <c r="G11" i="1"/>
  <c r="H11" i="1" s="1"/>
  <c r="B11" i="1"/>
  <c r="G10" i="1"/>
  <c r="H10" i="1" s="1"/>
  <c r="B10" i="1"/>
  <c r="G9" i="1"/>
  <c r="H9" i="1" s="1"/>
  <c r="B9" i="1"/>
  <c r="G8" i="1"/>
  <c r="H8" i="1" s="1"/>
  <c r="B8" i="1"/>
  <c r="H7" i="1"/>
  <c r="B7" i="1"/>
  <c r="G6" i="1"/>
  <c r="H6" i="1" s="1"/>
  <c r="B6" i="1"/>
  <c r="G5" i="1"/>
  <c r="H5" i="1" s="1"/>
  <c r="B5" i="1"/>
  <c r="G4" i="1"/>
  <c r="B4" i="1"/>
  <c r="G3" i="1"/>
  <c r="H3" i="1" s="1"/>
  <c r="B3" i="1"/>
  <c r="G2" i="1"/>
  <c r="H2" i="1" s="1"/>
  <c r="B2" i="1"/>
</calcChain>
</file>

<file path=xl/sharedStrings.xml><?xml version="1.0" encoding="utf-8"?>
<sst xmlns="http://schemas.openxmlformats.org/spreadsheetml/2006/main" count="92114" uniqueCount="15395">
  <si>
    <t>region</t>
  </si>
  <si>
    <t>Total_Sales</t>
  </si>
  <si>
    <t>East</t>
  </si>
  <si>
    <t>North</t>
  </si>
  <si>
    <t>South</t>
  </si>
  <si>
    <t>West</t>
  </si>
  <si>
    <t>Grand Total</t>
  </si>
  <si>
    <t>Order_Month</t>
  </si>
  <si>
    <t>Sum of sales</t>
  </si>
  <si>
    <t>January</t>
  </si>
  <si>
    <t>February</t>
  </si>
  <si>
    <t>March</t>
  </si>
  <si>
    <t>April</t>
  </si>
  <si>
    <t>May</t>
  </si>
  <si>
    <t>June</t>
  </si>
  <si>
    <t>July</t>
  </si>
  <si>
    <t>August</t>
  </si>
  <si>
    <t>September</t>
  </si>
  <si>
    <t>October</t>
  </si>
  <si>
    <t>November</t>
  </si>
  <si>
    <t>December</t>
  </si>
  <si>
    <t>order_id</t>
  </si>
  <si>
    <t>sales</t>
  </si>
  <si>
    <t>order_date</t>
  </si>
  <si>
    <t>category</t>
  </si>
  <si>
    <t>discount</t>
  </si>
  <si>
    <t>Net_Revenue</t>
  </si>
  <si>
    <t>quantity</t>
  </si>
  <si>
    <t>delivery_date</t>
  </si>
  <si>
    <t>customer_type</t>
  </si>
  <si>
    <t>payment_mode</t>
  </si>
  <si>
    <t>profit</t>
  </si>
  <si>
    <t>city</t>
  </si>
  <si>
    <t>ORD100000</t>
  </si>
  <si>
    <t>Clothing</t>
  </si>
  <si>
    <t>Member</t>
  </si>
  <si>
    <t>UPI</t>
  </si>
  <si>
    <t>Pune</t>
  </si>
  <si>
    <t>ORD100001</t>
  </si>
  <si>
    <t>Electronics</t>
  </si>
  <si>
    <t>Regular</t>
  </si>
  <si>
    <t>Card</t>
  </si>
  <si>
    <t>Hyderabad</t>
  </si>
  <si>
    <t>ORD100002</t>
  </si>
  <si>
    <t>Home Care</t>
  </si>
  <si>
    <t>Cash</t>
  </si>
  <si>
    <t>Bangalore</t>
  </si>
  <si>
    <t>ORD100003</t>
  </si>
  <si>
    <t>ORD100004</t>
  </si>
  <si>
    <t>New</t>
  </si>
  <si>
    <t>ORD100005</t>
  </si>
  <si>
    <t>Grocery</t>
  </si>
  <si>
    <t>Mumbai</t>
  </si>
  <si>
    <t>ORD100006</t>
  </si>
  <si>
    <t>Personal Care</t>
  </si>
  <si>
    <t>ORD100007</t>
  </si>
  <si>
    <t>ORD100008</t>
  </si>
  <si>
    <t>Delhi</t>
  </si>
  <si>
    <t>ORD100009</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</si>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</sst>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0"/>
      <color rgb="FF000000"/>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[Excel+LAB+9+Dataset_Dmart.xlsx]Pivot_Table_region_waise_sales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A5529"/>
          </a:solidFill>
          <a:ln>
            <a:solidFill>
              <a:srgbClr val="1A5529"/>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5529"/>
          </a:solidFill>
          <a:ln>
            <a:solidFill>
              <a:srgbClr val="1A5529"/>
            </a:solidFill>
            <a:prstDash val="solid"/>
          </a:ln>
          <a:effectLst/>
        </c:spPr>
      </c:pivotFmt>
      <c:pivotFmt>
        <c:idx val="2"/>
        <c:spPr>
          <a:solidFill>
            <a:srgbClr val="FF0000"/>
          </a:solidFill>
          <a:ln>
            <a:solidFill>
              <a:srgbClr val="1A5529"/>
            </a:solidFill>
            <a:prstDash val="solid"/>
          </a:ln>
          <a:effectLst/>
        </c:spPr>
      </c:pivotFmt>
      <c:pivotFmt>
        <c:idx val="3"/>
        <c:spPr>
          <a:solidFill>
            <a:srgbClr val="00B0F0"/>
          </a:solidFill>
          <a:ln>
            <a:solidFill>
              <a:srgbClr val="1A5529"/>
            </a:solidFill>
            <a:prstDash val="solid"/>
          </a:ln>
          <a:effectLst/>
        </c:spPr>
      </c:pivotFmt>
      <c:pivotFmt>
        <c:idx val="4"/>
        <c:spPr>
          <a:solidFill>
            <a:srgbClr val="00B0F0"/>
          </a:solidFill>
          <a:ln>
            <a:solidFill>
              <a:srgbClr val="1A5529"/>
            </a:solidFill>
            <a:prstDash val="solid"/>
          </a:ln>
          <a:effectLst/>
        </c:spPr>
      </c:pivotFmt>
    </c:pivotFmts>
    <c:plotArea>
      <c:layout/>
      <c:barChart>
        <c:barDir val="col"/>
        <c:grouping val="clustered"/>
        <c:varyColors val="0"/>
        <c:ser>
          <c:idx val="0"/>
          <c:order val="0"/>
          <c:tx>
            <c:strRef>
              <c:f>'Pivot_Table_region_waise_sales '!$B$3</c:f>
              <c:strCache>
                <c:ptCount val="1"/>
                <c:pt idx="0">
                  <c:v>Total</c:v>
                </c:pt>
              </c:strCache>
            </c:strRef>
          </c:tx>
          <c:spPr>
            <a:solidFill>
              <a:srgbClr val="1A5529"/>
            </a:solidFill>
            <a:ln>
              <a:solidFill>
                <a:srgbClr val="1A5529"/>
              </a:solidFill>
              <a:prstDash val="solid"/>
            </a:ln>
            <a:effectLst/>
          </c:spPr>
          <c:invertIfNegative val="0"/>
          <c:dPt>
            <c:idx val="0"/>
            <c:invertIfNegative val="0"/>
            <c:bubble3D val="0"/>
            <c:spPr>
              <a:solidFill>
                <a:srgbClr val="FF0000"/>
              </a:solidFill>
              <a:ln>
                <a:solidFill>
                  <a:srgbClr val="1A5529"/>
                </a:solidFill>
                <a:prstDash val="solid"/>
              </a:ln>
              <a:effectLst/>
            </c:spPr>
            <c:extLst>
              <c:ext xmlns:c16="http://schemas.microsoft.com/office/drawing/2014/chart" uri="{C3380CC4-5D6E-409C-BE32-E72D297353CC}">
                <c16:uniqueId val="{00000004-6E44-4BEF-8861-C28A906F8AFA}"/>
              </c:ext>
            </c:extLst>
          </c:dPt>
          <c:dPt>
            <c:idx val="2"/>
            <c:invertIfNegative val="0"/>
            <c:bubble3D val="0"/>
            <c:spPr>
              <a:solidFill>
                <a:srgbClr val="00B0F0"/>
              </a:solidFill>
              <a:ln>
                <a:solidFill>
                  <a:srgbClr val="1A5529"/>
                </a:solidFill>
                <a:prstDash val="solid"/>
              </a:ln>
              <a:effectLst/>
            </c:spPr>
            <c:extLst>
              <c:ext xmlns:c16="http://schemas.microsoft.com/office/drawing/2014/chart" uri="{C3380CC4-5D6E-409C-BE32-E72D297353CC}">
                <c16:uniqueId val="{00000005-6E44-4BEF-8861-C28A906F8AFA}"/>
              </c:ext>
            </c:extLst>
          </c:dPt>
          <c:dPt>
            <c:idx val="3"/>
            <c:invertIfNegative val="0"/>
            <c:bubble3D val="0"/>
            <c:spPr>
              <a:solidFill>
                <a:srgbClr val="00B0F0"/>
              </a:solidFill>
              <a:ln>
                <a:solidFill>
                  <a:srgbClr val="1A5529"/>
                </a:solidFill>
                <a:prstDash val="solid"/>
              </a:ln>
              <a:effectLst/>
            </c:spPr>
            <c:extLst>
              <c:ext xmlns:c16="http://schemas.microsoft.com/office/drawing/2014/chart" uri="{C3380CC4-5D6E-409C-BE32-E72D297353CC}">
                <c16:uniqueId val="{00000006-6E44-4BEF-8861-C28A906F8AFA}"/>
              </c:ext>
            </c:extLst>
          </c:dPt>
          <c:cat>
            <c:strRef>
              <c:f>'Pivot_Table_region_waise_sales '!$A$4:$A$8</c:f>
              <c:strCache>
                <c:ptCount val="4"/>
                <c:pt idx="0">
                  <c:v>East</c:v>
                </c:pt>
                <c:pt idx="1">
                  <c:v>North</c:v>
                </c:pt>
                <c:pt idx="2">
                  <c:v>South</c:v>
                </c:pt>
                <c:pt idx="3">
                  <c:v>West</c:v>
                </c:pt>
              </c:strCache>
            </c:strRef>
          </c:cat>
          <c:val>
            <c:numRef>
              <c:f>'Pivot_Table_region_waise_sales '!$B$4:$B$8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6E44-4BEF-8861-C28A906F8AFA}"/>
            </c:ext>
          </c:extLst>
        </c:ser>
        <c:dLbls>
          <c:showLegendKey val="0"/>
          <c:showVal val="0"/>
          <c:showCatName val="0"/>
          <c:showSerName val="0"/>
          <c:showPercent val="0"/>
          <c:showBubbleSize val="0"/>
        </c:dLbls>
        <c:gapWidth val="219"/>
        <c:axId val="1568030215"/>
        <c:axId val="1351718407"/>
      </c:barChart>
      <c:catAx>
        <c:axId val="1568030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18407"/>
        <c:crosses val="autoZero"/>
        <c:auto val="1"/>
        <c:lblAlgn val="ctr"/>
        <c:lblOffset val="100"/>
        <c:noMultiLvlLbl val="0"/>
      </c:catAx>
      <c:valAx>
        <c:axId val="1351718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030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9D9D9"/>
    </a:solidFill>
    <a:ln w="9525" cap="flat" cmpd="sng" algn="ctr">
      <a:solidFill>
        <a:srgbClr val="7AD694"/>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[Excel+LAB+9+Dataset_Dmart.xlsx]Pivot_Table_region_waise_sales !PivotTable1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A5529"/>
          </a:solidFill>
          <a:ln>
            <a:solidFill>
              <a:srgbClr val="1A5529"/>
            </a:solidFill>
            <a:prstDash val="soli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5529"/>
          </a:solidFill>
          <a:ln>
            <a:solidFill>
              <a:srgbClr val="1A5529"/>
            </a:solidFill>
            <a:prstDash val="solid"/>
          </a:ln>
          <a:effectLst/>
        </c:spPr>
      </c:pivotFmt>
      <c:pivotFmt>
        <c:idx val="2"/>
        <c:spPr>
          <a:solidFill>
            <a:srgbClr val="FF0000"/>
          </a:solidFill>
          <a:ln>
            <a:solidFill>
              <a:srgbClr val="1A5529"/>
            </a:solidFill>
            <a:prstDash val="solid"/>
          </a:ln>
          <a:effectLst/>
        </c:spPr>
      </c:pivotFmt>
      <c:pivotFmt>
        <c:idx val="3"/>
        <c:spPr>
          <a:solidFill>
            <a:srgbClr val="00B0F0"/>
          </a:solidFill>
          <a:ln>
            <a:solidFill>
              <a:srgbClr val="1A5529"/>
            </a:solidFill>
            <a:prstDash val="solid"/>
          </a:ln>
          <a:effectLst/>
        </c:spPr>
      </c:pivotFmt>
      <c:pivotFmt>
        <c:idx val="4"/>
        <c:spPr>
          <a:solidFill>
            <a:srgbClr val="00B0F0"/>
          </a:solidFill>
          <a:ln>
            <a:solidFill>
              <a:srgbClr val="1A5529"/>
            </a:solidFill>
            <a:prstDash val="solid"/>
          </a:ln>
          <a:effectLst/>
        </c:spPr>
      </c:pivotFmt>
      <c:pivotFmt>
        <c:idx val="5"/>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solidFill>
              <a:srgbClr val="1A5529"/>
            </a:solidFill>
            <a:prstDash val="solid"/>
          </a:ln>
          <a:effectLst/>
        </c:spPr>
      </c:pivotFmt>
      <c:pivotFmt>
        <c:idx val="7"/>
        <c:spPr>
          <a:solidFill>
            <a:srgbClr val="00B0F0"/>
          </a:solidFill>
          <a:ln>
            <a:solidFill>
              <a:srgbClr val="1A5529"/>
            </a:solidFill>
            <a:prstDash val="solid"/>
          </a:ln>
          <a:effectLst/>
        </c:spPr>
      </c:pivotFmt>
      <c:pivotFmt>
        <c:idx val="8"/>
        <c:spPr>
          <a:solidFill>
            <a:srgbClr val="00B0F0"/>
          </a:solidFill>
          <a:ln>
            <a:solidFill>
              <a:srgbClr val="1A5529"/>
            </a:solidFill>
            <a:prstDash val="solid"/>
          </a:ln>
          <a:effectLst/>
        </c:spPr>
      </c:pivotFmt>
      <c:pivotFmt>
        <c:idx val="9"/>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solidFill>
              <a:srgbClr val="1A5529"/>
            </a:solidFill>
            <a:prstDash val="solid"/>
          </a:ln>
          <a:effectLst/>
        </c:spPr>
      </c:pivotFmt>
      <c:pivotFmt>
        <c:idx val="11"/>
        <c:spPr>
          <a:solidFill>
            <a:srgbClr val="00B0F0"/>
          </a:solidFill>
          <a:ln>
            <a:solidFill>
              <a:srgbClr val="1A5529"/>
            </a:solidFill>
            <a:prstDash val="solid"/>
          </a:ln>
          <a:effectLst/>
        </c:spPr>
      </c:pivotFmt>
      <c:pivotFmt>
        <c:idx val="12"/>
        <c:spPr>
          <a:solidFill>
            <a:srgbClr val="00B0F0"/>
          </a:solidFill>
          <a:ln>
            <a:solidFill>
              <a:srgbClr val="1A5529"/>
            </a:solidFill>
            <a:prstDash val="solid"/>
          </a:ln>
          <a:effectLst/>
        </c:spPr>
      </c:pivotFmt>
      <c:pivotFmt>
        <c:idx val="13"/>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a:solidFill>
              <a:srgbClr val="1A5529"/>
            </a:solidFill>
            <a:prstDash val="solid"/>
          </a:ln>
          <a:effectLst/>
        </c:spPr>
      </c:pivotFmt>
      <c:pivotFmt>
        <c:idx val="15"/>
        <c:spPr>
          <a:solidFill>
            <a:srgbClr val="00B0F0"/>
          </a:solidFill>
          <a:ln>
            <a:solidFill>
              <a:srgbClr val="1A5529"/>
            </a:solidFill>
            <a:prstDash val="solid"/>
          </a:ln>
          <a:effectLst/>
        </c:spPr>
      </c:pivotFmt>
      <c:pivotFmt>
        <c:idx val="16"/>
        <c:spPr>
          <a:solidFill>
            <a:srgbClr val="00B0F0"/>
          </a:solidFill>
          <a:ln>
            <a:solidFill>
              <a:srgbClr val="1A5529"/>
            </a:solidFill>
            <a:prstDash val="solid"/>
          </a:ln>
          <a:effectLst/>
        </c:spPr>
      </c:pivotFmt>
      <c:pivotFmt>
        <c:idx val="17"/>
        <c:spPr>
          <a:solidFill>
            <a:srgbClr val="1A5529"/>
          </a:solidFill>
          <a:ln>
            <a:solidFill>
              <a:srgbClr val="1A5529"/>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0000"/>
          </a:solidFill>
          <a:ln>
            <a:solidFill>
              <a:srgbClr val="1A5529"/>
            </a:solidFill>
            <a:prstDash val="solid"/>
          </a:ln>
          <a:effectLst/>
        </c:spPr>
      </c:pivotFmt>
      <c:pivotFmt>
        <c:idx val="19"/>
        <c:spPr>
          <a:solidFill>
            <a:srgbClr val="00B0F0"/>
          </a:solidFill>
          <a:ln>
            <a:solidFill>
              <a:srgbClr val="1A5529"/>
            </a:solidFill>
            <a:prstDash val="solid"/>
          </a:ln>
          <a:effectLst/>
        </c:spPr>
      </c:pivotFmt>
      <c:pivotFmt>
        <c:idx val="20"/>
        <c:spPr>
          <a:solidFill>
            <a:srgbClr val="00B0F0"/>
          </a:solidFill>
          <a:ln>
            <a:solidFill>
              <a:srgbClr val="1A5529"/>
            </a:solidFill>
            <a:prstDash val="solid"/>
          </a:ln>
          <a:effectLst/>
        </c:spPr>
      </c:pivotFmt>
    </c:pivotFmts>
    <c:plotArea>
      <c:layout/>
      <c:pieChart>
        <c:varyColors val="1"/>
        <c:ser>
          <c:idx val="0"/>
          <c:order val="0"/>
          <c:tx>
            <c:strRef>
              <c:f>'Pivot_Table_region_waise_sales '!$B$3</c:f>
              <c:strCache>
                <c:ptCount val="1"/>
                <c:pt idx="0">
                  <c:v>Total</c:v>
                </c:pt>
              </c:strCache>
            </c:strRef>
          </c:tx>
          <c:spPr>
            <a:solidFill>
              <a:srgbClr val="1A5529"/>
            </a:solidFill>
            <a:ln>
              <a:solidFill>
                <a:srgbClr val="1A5529"/>
              </a:solidFill>
              <a:prstDash val="solid"/>
            </a:ln>
          </c:spPr>
          <c:dPt>
            <c:idx val="0"/>
            <c:bubble3D val="0"/>
            <c:spPr>
              <a:solidFill>
                <a:srgbClr val="FF0000"/>
              </a:solidFill>
              <a:ln>
                <a:solidFill>
                  <a:srgbClr val="1A5529"/>
                </a:solidFill>
                <a:prstDash val="solid"/>
              </a:ln>
              <a:effectLst/>
            </c:spPr>
            <c:extLst>
              <c:ext xmlns:c16="http://schemas.microsoft.com/office/drawing/2014/chart" uri="{C3380CC4-5D6E-409C-BE32-E72D297353CC}">
                <c16:uniqueId val="{00000001-0F91-4798-85A1-633542798683}"/>
              </c:ext>
            </c:extLst>
          </c:dPt>
          <c:dPt>
            <c:idx val="1"/>
            <c:bubble3D val="0"/>
            <c:spPr>
              <a:solidFill>
                <a:srgbClr val="1A5529"/>
              </a:solidFill>
              <a:ln>
                <a:solidFill>
                  <a:srgbClr val="1A5529"/>
                </a:solidFill>
                <a:prstDash val="solid"/>
              </a:ln>
              <a:effectLst/>
            </c:spPr>
          </c:dPt>
          <c:dPt>
            <c:idx val="2"/>
            <c:bubble3D val="0"/>
            <c:spPr>
              <a:solidFill>
                <a:srgbClr val="00B0F0"/>
              </a:solidFill>
              <a:ln>
                <a:solidFill>
                  <a:srgbClr val="1A5529"/>
                </a:solidFill>
                <a:prstDash val="solid"/>
              </a:ln>
              <a:effectLst/>
            </c:spPr>
            <c:extLst>
              <c:ext xmlns:c16="http://schemas.microsoft.com/office/drawing/2014/chart" uri="{C3380CC4-5D6E-409C-BE32-E72D297353CC}">
                <c16:uniqueId val="{00000003-0F91-4798-85A1-633542798683}"/>
              </c:ext>
            </c:extLst>
          </c:dPt>
          <c:dPt>
            <c:idx val="3"/>
            <c:bubble3D val="0"/>
            <c:spPr>
              <a:solidFill>
                <a:srgbClr val="00B0F0"/>
              </a:solidFill>
              <a:ln>
                <a:solidFill>
                  <a:srgbClr val="1A5529"/>
                </a:solidFill>
                <a:prstDash val="solid"/>
              </a:ln>
              <a:effectLst/>
            </c:spPr>
            <c:extLst>
              <c:ext xmlns:c16="http://schemas.microsoft.com/office/drawing/2014/chart" uri="{C3380CC4-5D6E-409C-BE32-E72D297353CC}">
                <c16:uniqueId val="{00000005-0F91-4798-85A1-6335427986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'Pivot_Table_region_waise_sales '!$A$4:$A$8</c:f>
              <c:strCache>
                <c:ptCount val="4"/>
                <c:pt idx="0">
                  <c:v>East</c:v>
                </c:pt>
                <c:pt idx="1">
                  <c:v>North</c:v>
                </c:pt>
                <c:pt idx="2">
                  <c:v>South</c:v>
                </c:pt>
                <c:pt idx="3">
                  <c:v>West</c:v>
                </c:pt>
              </c:strCache>
            </c:strRef>
          </c:cat>
          <c:val>
            <c:numRef>
              <c:f>'Pivot_Table_region_waise_sales '!$B$4:$B$8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6-0F91-4798-85A1-63354279868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9D9D9"/>
    </a:solidFill>
    <a:ln w="9525" cap="flat" cmpd="sng" algn="ctr">
      <a:solidFill>
        <a:srgbClr val="7AD694"/>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E8B8-401A-A58C-EB9765B73F9C}"/>
            </c:ext>
          </c:extLst>
        </c:ser>
        <c:dLbls>
          <c:showLegendKey val="0"/>
          <c:showVal val="0"/>
          <c:showCatName val="0"/>
          <c:showSerName val="0"/>
          <c:showPercent val="0"/>
          <c:showBubbleSize val="0"/>
        </c:dLbls>
        <c:marker val="1"/>
        <c:smooth val="0"/>
        <c:axId val="2054389767"/>
        <c:axId val="2054413831"/>
      </c:lineChart>
      <c:catAx>
        <c:axId val="2054389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13831"/>
        <c:crosses val="autoZero"/>
        <c:auto val="1"/>
        <c:lblAlgn val="ctr"/>
        <c:lblOffset val="100"/>
        <c:noMultiLvlLbl val="0"/>
      </c:catAx>
      <c:valAx>
        <c:axId val="2054413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89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FEF2CD"/>
    </a:solidFill>
    <a:ln w="9525" cap="flat" cmpd="sng" algn="ctr">
      <a:solidFill>
        <a:srgbClr val="8ED7DD"/>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[Excel+LAB+9+Dataset_Dmart.xlsx]Pivo_Table_Category_Wise_Sale!PivotTable2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Pivo_Table_Category_Wise_Sale!$B$1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Pivo_Table_Category_Wise_Sale!$A$2:$A$7</c:f>
              <c:strCache>
                <c:ptCount val="5"/>
                <c:pt idx="0">
                  <c:v>Clothing</c:v>
                </c:pt>
                <c:pt idx="1">
                  <c:v>Electronics</c:v>
                </c:pt>
                <c:pt idx="2">
                  <c:v>Grocery</c:v>
                </c:pt>
                <c:pt idx="3">
                  <c:v>Home Care</c:v>
                </c:pt>
                <c:pt idx="4">
                  <c:v>Personal Care</c:v>
                </c:pt>
              </c:strCache>
            </c:strRef>
          </c:cat>
          <c:val>
            <c:numRef>
              <c:f>Pivo_Table_Category_Wise_Sale!$B$2:$B$7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D1E9-41E5-98E4-0601BF3FFB6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AF1F3"/>
    </a:solidFill>
    <a:ln w="9525" cap="flat" cmpd="sng" algn="ctr">
      <a:solidFill>
        <a:srgbClr val="FFE1CC"/>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[Excel+LAB+9+Dataset_Dmart.xlsx]Pivo_Table_Category_Wise_Sale!PivotTable2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Pivo_Table_Category_Wise_Sale!$B$1</c:f>
              <c:strCache>
                <c:ptCount val="1"/>
                <c:pt idx="0">
                  <c:v>Total</c:v>
                </c:pt>
              </c:strCache>
            </c:strRef>
          </c:tx>
          <c:spPr>
            <a:solidFill>
              <a:schemeClr val="accent1"/>
            </a:solidFill>
            <a:ln>
              <a:noFill/>
            </a:ln>
            <a:effectLst/>
          </c:spPr>
          <c:invertIfNegative val="0"/>
          <c:cat>
            <c:strRef>
              <c:f>Pivo_Table_Category_Wise_Sale!$A$2:$A$7</c:f>
              <c:strCache>
                <c:ptCount val="5"/>
                <c:pt idx="0">
                  <c:v>Clothing</c:v>
                </c:pt>
                <c:pt idx="1">
                  <c:v>Electronics</c:v>
                </c:pt>
                <c:pt idx="2">
                  <c:v>Grocery</c:v>
                </c:pt>
                <c:pt idx="3">
                  <c:v>Home Care</c:v>
                </c:pt>
                <c:pt idx="4">
                  <c:v>Personal Care</c:v>
                </c:pt>
              </c:strCache>
            </c:strRef>
          </c:cat>
          <c:val>
            <c:numRef>
              <c:f>Pivo_Table_Category_Wise_Sale!$B$2:$B$7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FBC9-4107-8E83-451F7EF4EF60}"/>
            </c:ext>
          </c:extLst>
        </c:ser>
        <c:dLbls>
          <c:showLegendKey val="0"/>
          <c:showVal val="0"/>
          <c:showCatName val="0"/>
          <c:showSerName val="0"/>
          <c:showPercent val="0"/>
          <c:showBubbleSize val="0"/>
        </c:dLbls>
        <c:gapWidth val="219"/>
        <c:overlap val="-27"/>
        <c:axId val="1351714311"/>
        <c:axId val="389663240"/>
      </c:barChart>
      <c:catAx>
        <c:axId val="1351714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63240"/>
        <c:crosses val="autoZero"/>
        <c:auto val="1"/>
        <c:lblAlgn val="ctr"/>
        <c:lblOffset val="100"/>
        <c:noMultiLvlLbl val="0"/>
      </c:catAx>
      <c:valAx>
        <c:axId val="389663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14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571500</xdr:colOff>
      <xdr:row>4</xdr:row>
      <xdr:rowOff>38100</xdr:rowOff>
    </xdr:from>
    <xdr:to>
      <xdr:col>12</xdr:col>
      <xdr:colOff>104775</xdr:colOff>
      <xdr:row>21</xdr:row>
      <xdr:rowOff>28575</xdr:rowOff>
    </xdr:to>
    <xdr:graphicFrame macro="">
      <xdr:nvGraphicFramePr>
        <xdr:cNvPr id="2" name="Chart 1">
          <a:extLst>
            <a:ext uri="{FF2B5EF4-FFF2-40B4-BE49-F238E27FC236}">
              <a16:creationId xmlns:a16="http://schemas.microsoft.com/office/drawing/2014/main" id="{3773E242-6DD7-E008-70FB-34AB746BC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7</xdr:row>
      <xdr:rowOff>142875</xdr:rowOff>
    </xdr:from>
    <xdr:to>
      <xdr:col>2</xdr:col>
      <xdr:colOff>371475</xdr:colOff>
      <xdr:row>16</xdr:row>
      <xdr:rowOff>66675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F66CBC2-638A-2247-0B2D-18BBCDE5A00E}"/>
                </a:ext>
                <a:ext uri="{147F2762-F138-4A5C-976F-8EAC2B608ADB}">
                  <a16:predDERef xmlns:a16="http://schemas.microsoft.com/office/drawing/2014/main" pred="{3773E242-6DD7-E008-70FB-34AB746BC9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825" y="1276350"/>
              <a:ext cx="1828800" cy="13811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561975</xdr:colOff>
      <xdr:row>21</xdr:row>
      <xdr:rowOff>123825</xdr:rowOff>
    </xdr:from>
    <xdr:to>
      <xdr:col>12</xdr:col>
      <xdr:colOff>95250</xdr:colOff>
      <xdr:row>38</xdr:row>
      <xdr:rowOff>114300</xdr:rowOff>
    </xdr:to>
    <xdr:graphicFrame macro="">
      <xdr:nvGraphicFramePr>
        <xdr:cNvPr id="4" name="Chart 3">
          <a:extLst>
            <a:ext uri="{FF2B5EF4-FFF2-40B4-BE49-F238E27FC236}">
              <a16:creationId xmlns:a16="http://schemas.microsoft.com/office/drawing/2014/main" id="{25342042-A939-44D3-B3FC-A3496DC8F3CF}"/>
            </a:ext>
            <a:ext uri="{147F2762-F138-4A5C-976F-8EAC2B608ADB}">
              <a16:predDERef xmlns:a16="http://schemas.microsoft.com/office/drawing/2014/main" pred="{EF66CBC2-638A-2247-0B2D-18BBCDE5A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790575</xdr:colOff>
      <xdr:row>3</xdr:row>
      <xdr:rowOff>133350</xdr:rowOff>
    </xdr:from>
    <xdr:to>
      <xdr:col>9</xdr:col>
      <xdr:colOff>295275</xdr:colOff>
      <xdr:row>20</xdr:row>
      <xdr:rowOff>123825</xdr:rowOff>
    </xdr:to>
    <xdr:graphicFrame macro="">
      <xdr:nvGraphicFramePr>
        <xdr:cNvPr id="2" name="Chart 1">
          <a:extLst>
            <a:ext uri="{FF2B5EF4-FFF2-40B4-BE49-F238E27FC236}">
              <a16:creationId xmlns:a16="http://schemas.microsoft.com/office/drawing/2014/main" id="{D0F0ACD2-C1FE-3DBA-4CE5-C6A41DAA0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142875</xdr:colOff>
      <xdr:row>15319</xdr:row>
      <xdr:rowOff>209550</xdr:rowOff>
    </xdr:from>
    <xdr:ext cx="5715000" cy="3533775"/>
    <xdr:pic>
      <xdr:nvPicPr>
        <xdr:cNvPr id="1514130231" name="Chart3" title="Chart">
          <a:extLst>
            <a:ext uri="{FF2B5EF4-FFF2-40B4-BE49-F238E27FC236}">
              <a16:creationId xmlns:a16="http://schemas.microsoft.com/office/drawing/2014/main" id="{00000000-0008-0000-0000-000037CB3F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1228725</xdr:colOff>
      <xdr:row>1</xdr:row>
      <xdr:rowOff>161925</xdr:rowOff>
    </xdr:from>
    <xdr:ext cx="2857500" cy="2857500"/>
    <mc:AlternateContent xmlns:mc="http://schemas.openxmlformats.org/markup-compatibility/2006" xmlns:sle15="http://schemas.microsoft.com/office/drawing/2012/slicer">
      <mc:Choice Requires="sle15">
        <xdr:graphicFrame macro="">
          <xdr:nvGraphicFramePr>
            <xdr:cNvPr id="2" name="order_id_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EBC3F166}"/>
                </a:ext>
              </a:extLst>
            </xdr:cNvPr>
            <xdr:cNvGraphicFramePr/>
          </xdr:nvGraphicFramePr>
          <xdr:xfrm>
            <a:off x="0" y="0"/>
            <a:ext cx="0" cy="0"/>
          </xdr:xfrm>
          <a:graphic>
            <a:graphicData uri="http://schemas.microsoft.com/office/drawing/2010/slicer">
              <sle:slicer xmlns:sle="http://schemas.microsoft.com/office/drawing/2010/slicer" name="order_id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dr:twoCellAnchor>
    <xdr:from>
      <xdr:col>4</xdr:col>
      <xdr:colOff>95250</xdr:colOff>
      <xdr:row>2</xdr:row>
      <xdr:rowOff>133350</xdr:rowOff>
    </xdr:from>
    <xdr:to>
      <xdr:col>11</xdr:col>
      <xdr:colOff>400050</xdr:colOff>
      <xdr:row>19</xdr:row>
      <xdr:rowOff>123825</xdr:rowOff>
    </xdr:to>
    <xdr:graphicFrame macro="">
      <xdr:nvGraphicFramePr>
        <xdr:cNvPr id="2" name="Chart 1">
          <a:extLst>
            <a:ext uri="{FF2B5EF4-FFF2-40B4-BE49-F238E27FC236}">
              <a16:creationId xmlns:a16="http://schemas.microsoft.com/office/drawing/2014/main" id="{47BE6164-B65C-D944-8A29-E2C9B2C9E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20</xdr:row>
      <xdr:rowOff>47625</xdr:rowOff>
    </xdr:from>
    <xdr:to>
      <xdr:col>11</xdr:col>
      <xdr:colOff>361950</xdr:colOff>
      <xdr:row>37</xdr:row>
      <xdr:rowOff>38100</xdr:rowOff>
    </xdr:to>
    <xdr:graphicFrame macro="">
      <xdr:nvGraphicFramePr>
        <xdr:cNvPr id="3" name="Chart 2">
          <a:extLst>
            <a:ext uri="{FF2B5EF4-FFF2-40B4-BE49-F238E27FC236}">
              <a16:creationId xmlns:a16="http://schemas.microsoft.com/office/drawing/2014/main" id="{3CA110FD-24CC-8310-5245-BCC76A68F613}"/>
            </a:ext>
            <a:ext uri="{147F2762-F138-4A5C-976F-8EAC2B608ADB}">
              <a16:predDERef xmlns:a16="http://schemas.microsoft.com/office/drawing/2014/main" pred="{47BE6164-B65C-D944-8A29-E2C9B2C9E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85725</xdr:colOff>
      <xdr:row>9</xdr:row>
      <xdr:rowOff>28575</xdr:rowOff>
    </xdr:from>
    <xdr:to>
      <xdr:col>2</xdr:col>
      <xdr:colOff>238125</xdr:colOff>
      <xdr:row>19</xdr:row>
      <xdr:rowOff>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653E3C7C-D3AD-0799-11CD-06A70605433E}"/>
                </a:ext>
                <a:ext uri="{147F2762-F138-4A5C-976F-8EAC2B608ADB}">
                  <a16:predDERef xmlns:a16="http://schemas.microsoft.com/office/drawing/2014/main" pred="{3CA110FD-24CC-8310-5245-BCC76A68F6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725" y="1485900"/>
              <a:ext cx="1828800" cy="15906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0</xdr:colOff>
      <xdr:row>19</xdr:row>
      <xdr:rowOff>95250</xdr:rowOff>
    </xdr:from>
    <xdr:to>
      <xdr:col>2</xdr:col>
      <xdr:colOff>152400</xdr:colOff>
      <xdr:row>28</xdr:row>
      <xdr:rowOff>57150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B13BA4F-06A4-8F77-BB10-2864F79052A8}"/>
                </a:ext>
                <a:ext uri="{147F2762-F138-4A5C-976F-8EAC2B608ADB}">
                  <a16:predDERef xmlns:a16="http://schemas.microsoft.com/office/drawing/2014/main" pred="{653E3C7C-D3AD-0799-11CD-06A7060543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3171825"/>
              <a:ext cx="1828800" cy="14192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3.831229745374" createdVersion="8" refreshedVersion="8" minRefreshableVersion="3" recordCount="15345" xr:uid="{797E6FF2-F64A-4C3B-9B26-51A2CFFCAB67}">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303265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x v="0"/>
    <x v="0"/>
    <x v="0"/>
    <n v="71.349000000000004"/>
    <n v="642.14099999999996"/>
    <n v="3"/>
    <d v="2023-04-01T00:00:00"/>
    <s v="Member"/>
    <s v="UPI"/>
    <n v="114.72"/>
    <s v="Pune"/>
  </r>
  <r>
    <s v="ORD100001"/>
    <x v="1"/>
    <n v="3802.97"/>
    <x v="1"/>
    <x v="1"/>
    <x v="1"/>
    <n v="380.29700000000003"/>
    <n v="3422.6729999999998"/>
    <n v="4"/>
    <d v="2023-09-03T00:00:00"/>
    <s v="Regular"/>
    <s v="Card"/>
    <n v="971.41"/>
    <s v="Hyderabad"/>
  </r>
  <r>
    <s v="ORD100002"/>
    <x v="0"/>
    <n v="3588.97"/>
    <x v="2"/>
    <x v="2"/>
    <x v="2"/>
    <n v="358.89699999999999"/>
    <n v="3230.0729999999999"/>
    <n v="7"/>
    <d v="2024-03-15T00:00:00"/>
    <s v="Regular"/>
    <s v="Cash"/>
    <n v="769.08"/>
    <s v="Bangalore"/>
  </r>
  <r>
    <s v="ORD100003"/>
    <x v="2"/>
    <n v="1160.8599999999999"/>
    <x v="3"/>
    <x v="0"/>
    <x v="1"/>
    <n v="116.086"/>
    <n v="1044.7739999999999"/>
    <n v="5"/>
    <d v="2024-10-19T00:00:00"/>
    <s v="Member"/>
    <s v="UPI"/>
    <n v="71.61"/>
    <s v="Pune"/>
  </r>
  <r>
    <s v="ORD100004"/>
    <x v="3"/>
    <n v="3071.32"/>
    <x v="4"/>
    <x v="0"/>
    <x v="1"/>
    <n v="307.13200000000006"/>
    <n v="2764.1880000000001"/>
    <n v="7"/>
    <d v="2023-04-09T00:00:00"/>
    <s v="New"/>
    <s v="Cash"/>
    <n v="621.91999999999996"/>
    <s v="Bangalore"/>
  </r>
  <r>
    <s v="ORD100005"/>
    <x v="4"/>
    <n v="2566.1799999999998"/>
    <x v="5"/>
    <x v="1"/>
    <x v="3"/>
    <n v="256.61799999999999"/>
    <n v="2309.5619999999999"/>
    <n v="6"/>
    <d v="2023-07-04T00:00:00"/>
    <s v="Member"/>
    <s v="UPI"/>
    <n v="578.94000000000005"/>
    <s v="Mumbai"/>
  </r>
  <r>
    <s v="ORD100006"/>
    <x v="4"/>
    <n v="398"/>
    <x v="6"/>
    <x v="2"/>
    <x v="4"/>
    <n v="39.800000000000004"/>
    <n v="358.2"/>
    <n v="4"/>
    <d v="2023-07-17T00:00:00"/>
    <s v="New"/>
    <s v="Cash"/>
    <n v="110.31"/>
    <s v="Mumbai"/>
  </r>
  <r>
    <s v="ORD100007"/>
    <x v="5"/>
    <n v="1462.95"/>
    <x v="7"/>
    <x v="2"/>
    <x v="4"/>
    <n v="146.29500000000002"/>
    <n v="1316.655"/>
    <n v="2"/>
    <d v="2023-05-20T00:00:00"/>
    <s v="Regular"/>
    <s v="UPI"/>
    <n v="91.68"/>
    <s v="Bangalore"/>
  </r>
  <r>
    <s v="ORD100008"/>
    <x v="6"/>
    <n v="4997.47"/>
    <x v="8"/>
    <x v="0"/>
    <x v="4"/>
    <n v="499.74700000000007"/>
    <n v="4497.723"/>
    <n v="6"/>
    <d v="2024-01-08T00:00:00"/>
    <s v="Regular"/>
    <s v="Card"/>
    <n v="995.78"/>
    <s v="Delhi"/>
  </r>
  <r>
    <s v="ORD100009"/>
    <x v="1"/>
    <n v="587.72"/>
    <x v="9"/>
    <x v="3"/>
    <x v="3"/>
    <n v="58.772000000000006"/>
    <n v="528.94799999999998"/>
    <n v="6"/>
    <d v="2024-08-17T00:00:00"/>
    <s v="New"/>
    <s v="Cash"/>
    <n v="102.96"/>
    <s v="Pune"/>
  </r>
  <r>
    <s v="ORD100010"/>
    <x v="5"/>
    <n v="2581.42"/>
    <x v="10"/>
    <x v="0"/>
    <x v="0"/>
    <n v="258.142"/>
    <n v="2323.2780000000002"/>
    <n v="6"/>
    <d v="2024-05-08T00:00:00"/>
    <s v="Regular"/>
    <s v="Cash"/>
    <n v="542.82000000000005"/>
    <s v="Bangalore"/>
  </r>
  <r>
    <s v="ORD100011"/>
    <x v="7"/>
    <n v="4261.74"/>
    <x v="11"/>
    <x v="0"/>
    <x v="0"/>
    <n v="426.17399999999998"/>
    <n v="3835.5659999999998"/>
    <n v="1"/>
    <d v="2023-09-03T00:00:00"/>
    <s v="New"/>
    <s v="UPI"/>
    <n v="1028.47"/>
    <s v="Pune"/>
  </r>
  <r>
    <s v="ORD100012"/>
    <x v="8"/>
    <n v="1573.19"/>
    <x v="12"/>
    <x v="0"/>
    <x v="2"/>
    <n v="157.31900000000002"/>
    <n v="1415.8710000000001"/>
    <n v="6"/>
    <d v="2024-02-16T00:00:00"/>
    <s v="New"/>
    <s v="Cash"/>
    <n v="131.5"/>
    <s v="Bangalore"/>
  </r>
  <r>
    <s v="ORD100013"/>
    <x v="5"/>
    <n v="1377.47"/>
    <x v="13"/>
    <x v="0"/>
    <x v="0"/>
    <n v="137.74700000000001"/>
    <n v="1239.723"/>
    <n v="2"/>
    <d v="2023-05-29T00:00:00"/>
    <s v="Member"/>
    <s v="Cash"/>
    <n v="255.49"/>
    <s v="Delhi"/>
  </r>
  <r>
    <s v="ORD100014"/>
    <x v="6"/>
    <n v="4464.8900000000003"/>
    <x v="8"/>
    <x v="1"/>
    <x v="0"/>
    <n v="446.48900000000003"/>
    <n v="4018.4010000000003"/>
    <n v="5"/>
    <d v="2024-01-12T00:00:00"/>
    <s v="Regular"/>
    <s v="UPI"/>
    <n v="804.36"/>
    <s v="Pune"/>
  </r>
  <r>
    <s v="ORD100015"/>
    <x v="2"/>
    <n v="1593.67"/>
    <x v="14"/>
    <x v="2"/>
    <x v="4"/>
    <n v="159.36700000000002"/>
    <n v="1434.3030000000001"/>
    <n v="7"/>
    <d v="2024-10-22T00:00:00"/>
    <s v="Member"/>
    <s v="Card"/>
    <n v="284.91000000000003"/>
    <s v="Chennai"/>
  </r>
  <r>
    <s v="ORD100016"/>
    <x v="3"/>
    <n v="3292.32"/>
    <x v="15"/>
    <x v="1"/>
    <x v="1"/>
    <n v="329.23200000000003"/>
    <n v="2963.0880000000002"/>
    <n v="1"/>
    <d v="2023-04-27T00:00:00"/>
    <s v="Member"/>
    <s v="Card"/>
    <n v="504.83"/>
    <s v="Mumbai"/>
  </r>
  <r>
    <s v="ORD100017"/>
    <x v="2"/>
    <n v="3727.53"/>
    <x v="16"/>
    <x v="1"/>
    <x v="0"/>
    <n v="372.75300000000004"/>
    <n v="3354.777"/>
    <n v="5"/>
    <d v="2023-11-05T00:00:00"/>
    <s v="Regular"/>
    <s v="Card"/>
    <n v="978.07"/>
    <s v="Chennai"/>
  </r>
  <r>
    <s v="ORD100018"/>
    <x v="9"/>
    <n v="3964.23"/>
    <x v="17"/>
    <x v="1"/>
    <x v="0"/>
    <n v="396.423"/>
    <n v="3567.8069999999998"/>
    <n v="9"/>
    <d v="2024-06-08T00:00:00"/>
    <s v="Member"/>
    <s v="UPI"/>
    <n v="260.95"/>
    <s v="Bangalore"/>
  </r>
  <r>
    <s v="ORD100019"/>
    <x v="5"/>
    <n v="4974.32"/>
    <x v="18"/>
    <x v="0"/>
    <x v="3"/>
    <n v="497.43200000000002"/>
    <n v="4476.8879999999999"/>
    <n v="3"/>
    <d v="2023-05-05T00:00:00"/>
    <s v="Regular"/>
    <s v="Card"/>
    <n v="727.29"/>
    <s v="Delhi"/>
  </r>
  <r>
    <s v="ORD100020"/>
    <x v="2"/>
    <n v="4035.64"/>
    <x v="19"/>
    <x v="3"/>
    <x v="2"/>
    <n v="403.56400000000002"/>
    <n v="3632.076"/>
    <n v="2"/>
    <d v="2024-10-28T00:00:00"/>
    <s v="Regular"/>
    <s v="Cash"/>
    <n v="798.81"/>
    <s v="Delhi"/>
  </r>
  <r>
    <s v="ORD100021"/>
    <x v="1"/>
    <n v="3319.36"/>
    <x v="20"/>
    <x v="2"/>
    <x v="3"/>
    <n v="331.93600000000004"/>
    <n v="2987.424"/>
    <n v="2"/>
    <d v="2023-08-21T00:00:00"/>
    <s v="Member"/>
    <s v="Cash"/>
    <n v="920.22"/>
    <s v="Bangalore"/>
  </r>
  <r>
    <s v="ORD100022"/>
    <x v="10"/>
    <n v="4487.7700000000004"/>
    <x v="21"/>
    <x v="3"/>
    <x v="4"/>
    <n v="448.77700000000004"/>
    <n v="4038.9930000000004"/>
    <n v="3"/>
    <d v="2025-01-02T00:00:00"/>
    <s v="Regular"/>
    <s v="Card"/>
    <n v="931.37"/>
    <s v="Pune"/>
  </r>
  <r>
    <s v="ORD100023"/>
    <x v="0"/>
    <n v="4538.1499999999996"/>
    <x v="22"/>
    <x v="1"/>
    <x v="1"/>
    <n v="453.815"/>
    <n v="4084.3349999999996"/>
    <n v="1"/>
    <d v="2023-03-23T00:00:00"/>
    <s v="Regular"/>
    <s v="Cash"/>
    <n v="375.7"/>
    <s v="Delhi"/>
  </r>
  <r>
    <s v="ORD100024"/>
    <x v="10"/>
    <n v="4868.5200000000004"/>
    <x v="23"/>
    <x v="1"/>
    <x v="2"/>
    <n v="486.85200000000009"/>
    <n v="4381.6680000000006"/>
    <n v="2"/>
    <d v="2023-12-13T00:00:00"/>
    <s v="Regular"/>
    <s v="Cash"/>
    <n v="1072.26"/>
    <s v="Mumbai"/>
  </r>
  <r>
    <s v="ORD100025"/>
    <x v="5"/>
    <n v="3904.68"/>
    <x v="24"/>
    <x v="3"/>
    <x v="3"/>
    <n v="390.46800000000002"/>
    <n v="3514.212"/>
    <n v="6"/>
    <d v="2023-05-26T00:00:00"/>
    <s v="Regular"/>
    <s v="Card"/>
    <n v="526.66"/>
    <s v="Hyderabad"/>
  </r>
  <r>
    <s v="ORD100026"/>
    <x v="9"/>
    <n v="1055.1400000000001"/>
    <x v="25"/>
    <x v="3"/>
    <x v="0"/>
    <n v="105.51400000000001"/>
    <n v="949.62600000000009"/>
    <n v="8"/>
    <d v="2024-06-25T00:00:00"/>
    <s v="Member"/>
    <s v="UPI"/>
    <n v="207.61"/>
    <s v="Chennai"/>
  </r>
  <r>
    <s v="ORD100027"/>
    <x v="2"/>
    <n v="3578.05"/>
    <x v="26"/>
    <x v="3"/>
    <x v="0"/>
    <n v="357.80500000000006"/>
    <n v="3220.2449999999999"/>
    <n v="4"/>
    <d v="2023-10-18T00:00:00"/>
    <s v="New"/>
    <s v="Card"/>
    <n v="689.74"/>
    <s v="Mumbai"/>
  </r>
  <r>
    <s v="ORD100028"/>
    <x v="11"/>
    <n v="468.13"/>
    <x v="27"/>
    <x v="1"/>
    <x v="2"/>
    <n v="46.813000000000002"/>
    <n v="421.31700000000001"/>
    <n v="2"/>
    <d v="2023-12-01T00:00:00"/>
    <s v="Member"/>
    <s v="UPI"/>
    <n v="43.58"/>
    <s v="Hyderabad"/>
  </r>
  <r>
    <s v="ORD100029"/>
    <x v="0"/>
    <n v="1658.02"/>
    <x v="28"/>
    <x v="1"/>
    <x v="0"/>
    <n v="165.80200000000002"/>
    <n v="1492.2179999999998"/>
    <n v="5"/>
    <d v="2024-03-06T00:00:00"/>
    <s v="New"/>
    <s v="Cash"/>
    <n v="422.33"/>
    <s v="Delhi"/>
  </r>
  <r>
    <s v="ORD100030"/>
    <x v="3"/>
    <n v="667.46"/>
    <x v="29"/>
    <x v="2"/>
    <x v="3"/>
    <n v="66.746000000000009"/>
    <n v="600.71400000000006"/>
    <n v="3"/>
    <d v="2023-04-15T00:00:00"/>
    <s v="New"/>
    <s v="Card"/>
    <n v="123.49"/>
    <s v="Pune"/>
  </r>
  <r>
    <s v="ORD100031"/>
    <x v="1"/>
    <n v="4754.72"/>
    <x v="30"/>
    <x v="2"/>
    <x v="3"/>
    <n v="475.47200000000004"/>
    <n v="4279.2480000000005"/>
    <n v="5"/>
    <d v="2024-08-27T00:00:00"/>
    <s v="New"/>
    <s v="Cash"/>
    <n v="697.03"/>
    <s v="Chennai"/>
  </r>
  <r>
    <s v="ORD100032"/>
    <x v="6"/>
    <n v="1759.9"/>
    <x v="31"/>
    <x v="1"/>
    <x v="0"/>
    <n v="175.99"/>
    <n v="1583.91"/>
    <n v="3"/>
    <d v="2023-01-13T00:00:00"/>
    <s v="Regular"/>
    <s v="Cash"/>
    <n v="178.58"/>
    <s v="Delhi"/>
  </r>
  <r>
    <s v="ORD100033"/>
    <x v="9"/>
    <n v="3594.76"/>
    <x v="32"/>
    <x v="3"/>
    <x v="0"/>
    <n v="359.47600000000006"/>
    <n v="3235.2840000000001"/>
    <n v="4"/>
    <d v="2023-06-22T00:00:00"/>
    <s v="New"/>
    <s v="UPI"/>
    <n v="1002.97"/>
    <s v="Delhi"/>
  </r>
  <r>
    <s v="ORD100034"/>
    <x v="7"/>
    <n v="2899.46"/>
    <x v="33"/>
    <x v="3"/>
    <x v="4"/>
    <n v="289.94600000000003"/>
    <n v="2609.5140000000001"/>
    <n v="5"/>
    <d v="2023-09-21T00:00:00"/>
    <s v="Regular"/>
    <s v="Cash"/>
    <n v="320.43"/>
    <s v="Bangalore"/>
  </r>
  <r>
    <s v="ORD100035"/>
    <x v="6"/>
    <n v="626.80999999999995"/>
    <x v="34"/>
    <x v="2"/>
    <x v="1"/>
    <n v="62.680999999999997"/>
    <n v="564.12899999999991"/>
    <n v="7"/>
    <d v="2024-01-12T00:00:00"/>
    <s v="Regular"/>
    <s v="UPI"/>
    <n v="177.84"/>
    <s v="Mumbai"/>
  </r>
  <r>
    <s v="ORD100036"/>
    <x v="9"/>
    <n v="2850.59"/>
    <x v="35"/>
    <x v="1"/>
    <x v="2"/>
    <n v="285.05900000000003"/>
    <n v="2565.5309999999999"/>
    <n v="2"/>
    <d v="2024-07-01T00:00:00"/>
    <s v="Regular"/>
    <s v="Card"/>
    <n v="528.38"/>
    <s v="Chennai"/>
  </r>
  <r>
    <s v="ORD100037"/>
    <x v="10"/>
    <n v="3339.02"/>
    <x v="36"/>
    <x v="2"/>
    <x v="3"/>
    <n v="333.90200000000004"/>
    <n v="3005.1179999999999"/>
    <n v="6"/>
    <d v="2024-12-26T00:00:00"/>
    <s v="Member"/>
    <s v="Cash"/>
    <n v="586.69000000000005"/>
    <s v="Hyderabad"/>
  </r>
  <r>
    <s v="ORD100038"/>
    <x v="5"/>
    <n v="4419.43"/>
    <x v="37"/>
    <x v="2"/>
    <x v="2"/>
    <n v="441.94300000000004"/>
    <n v="3977.4870000000001"/>
    <n v="6"/>
    <d v="2024-05-14T00:00:00"/>
    <s v="New"/>
    <s v="UPI"/>
    <n v="742.22"/>
    <s v="Pune"/>
  </r>
  <r>
    <s v="ORD100039"/>
    <x v="8"/>
    <n v="443.42"/>
    <x v="38"/>
    <x v="0"/>
    <x v="4"/>
    <n v="44.342000000000006"/>
    <n v="399.07800000000003"/>
    <n v="6"/>
    <d v="2023-03-05T00:00:00"/>
    <s v="Member"/>
    <s v="Card"/>
    <n v="119.91"/>
    <s v="Bangalore"/>
  </r>
  <r>
    <s v="ORD100040"/>
    <x v="10"/>
    <n v="1548.61"/>
    <x v="39"/>
    <x v="0"/>
    <x v="3"/>
    <n v="154.86099999999999"/>
    <n v="1393.7489999999998"/>
    <n v="7"/>
    <d v="2023-12-03T00:00:00"/>
    <s v="Regular"/>
    <s v="Cash"/>
    <n v="392.57"/>
    <s v="Pune"/>
  </r>
  <r>
    <s v="ORD100041"/>
    <x v="6"/>
    <n v="3492.47"/>
    <x v="40"/>
    <x v="0"/>
    <x v="4"/>
    <n v="349.24700000000001"/>
    <n v="3143.223"/>
    <n v="3"/>
    <d v="2023-01-31T00:00:00"/>
    <s v="Member"/>
    <s v="Card"/>
    <n v="765.08"/>
    <s v="Mumbai"/>
  </r>
  <r>
    <s v="ORD100042"/>
    <x v="7"/>
    <n v="268.23"/>
    <x v="41"/>
    <x v="3"/>
    <x v="4"/>
    <n v="26.823000000000004"/>
    <n v="241.40700000000001"/>
    <n v="5"/>
    <d v="2023-09-19T00:00:00"/>
    <s v="Regular"/>
    <s v="Cash"/>
    <n v="48.54"/>
    <s v="Hyderabad"/>
  </r>
  <r>
    <s v="ORD100043"/>
    <x v="9"/>
    <n v="1097.4100000000001"/>
    <x v="42"/>
    <x v="1"/>
    <x v="0"/>
    <n v="109.74100000000001"/>
    <n v="987.6690000000001"/>
    <n v="9"/>
    <d v="2024-07-02T00:00:00"/>
    <s v="Member"/>
    <s v="Cash"/>
    <n v="235.05"/>
    <s v="Mumbai"/>
  </r>
  <r>
    <s v="ORD100044"/>
    <x v="5"/>
    <n v="1171.48"/>
    <x v="43"/>
    <x v="1"/>
    <x v="2"/>
    <n v="117.14800000000001"/>
    <n v="1054.3320000000001"/>
    <n v="9"/>
    <d v="2023-05-19T00:00:00"/>
    <s v="Regular"/>
    <s v="Card"/>
    <n v="129.80000000000001"/>
    <s v="Chennai"/>
  </r>
  <r>
    <s v="ORD100045"/>
    <x v="11"/>
    <n v="3379.7"/>
    <x v="44"/>
    <x v="1"/>
    <x v="2"/>
    <n v="337.97"/>
    <n v="3041.7299999999996"/>
    <n v="7"/>
    <d v="2023-11-17T00:00:00"/>
    <s v="Regular"/>
    <s v="Cash"/>
    <n v="588.79"/>
    <s v="Chennai"/>
  </r>
  <r>
    <s v="ORD100046"/>
    <x v="3"/>
    <n v="1501.21"/>
    <x v="45"/>
    <x v="1"/>
    <x v="0"/>
    <n v="150.12100000000001"/>
    <n v="1351.0889999999999"/>
    <n v="9"/>
    <d v="2024-04-08T00:00:00"/>
    <s v="Member"/>
    <s v="Card"/>
    <n v="127.89"/>
    <s v="Pune"/>
  </r>
  <r>
    <s v="ORD100047"/>
    <x v="8"/>
    <n v="3038.02"/>
    <x v="46"/>
    <x v="0"/>
    <x v="2"/>
    <n v="303.80200000000002"/>
    <n v="2734.2179999999998"/>
    <n v="3"/>
    <d v="2024-02-19T00:00:00"/>
    <s v="Regular"/>
    <s v="Cash"/>
    <n v="249.34"/>
    <s v="Chennai"/>
  </r>
  <r>
    <s v="ORD100048"/>
    <x v="7"/>
    <n v="4830.21"/>
    <x v="47"/>
    <x v="3"/>
    <x v="0"/>
    <n v="483.02100000000002"/>
    <n v="4347.1890000000003"/>
    <n v="7"/>
    <d v="2024-09-25T00:00:00"/>
    <s v="New"/>
    <s v="Cash"/>
    <n v="1097.26"/>
    <s v="Chennai"/>
  </r>
  <r>
    <s v="ORD100049"/>
    <x v="4"/>
    <n v="3986.89"/>
    <x v="48"/>
    <x v="3"/>
    <x v="3"/>
    <n v="398.68900000000002"/>
    <n v="3588.201"/>
    <n v="1"/>
    <d v="2023-07-03T00:00:00"/>
    <s v="Member"/>
    <s v="Cash"/>
    <n v="1139.21"/>
    <s v="Hyderabad"/>
  </r>
  <r>
    <s v="ORD100050"/>
    <x v="7"/>
    <n v="1731.22"/>
    <x v="49"/>
    <x v="0"/>
    <x v="4"/>
    <n v="173.12200000000001"/>
    <n v="1558.098"/>
    <n v="7"/>
    <d v="2023-09-11T00:00:00"/>
    <s v="Member"/>
    <s v="UPI"/>
    <n v="433.9"/>
    <s v="Bangalore"/>
  </r>
  <r>
    <s v="ORD100051"/>
    <x v="6"/>
    <n v="2414.7600000000002"/>
    <x v="50"/>
    <x v="3"/>
    <x v="4"/>
    <n v="241.47600000000003"/>
    <n v="2173.2840000000001"/>
    <n v="3"/>
    <d v="2023-02-04T00:00:00"/>
    <s v="Regular"/>
    <s v="Cash"/>
    <n v="687.58"/>
    <s v="Hyderabad"/>
  </r>
  <r>
    <s v="ORD100052"/>
    <x v="11"/>
    <n v="1083.3"/>
    <x v="51"/>
    <x v="0"/>
    <x v="2"/>
    <n v="108.33"/>
    <n v="974.96999999999991"/>
    <n v="3"/>
    <d v="2023-11-10T00:00:00"/>
    <s v="Member"/>
    <s v="Cash"/>
    <n v="114.25"/>
    <s v="Mumbai"/>
  </r>
  <r>
    <s v="ORD100053"/>
    <x v="9"/>
    <n v="177.03"/>
    <x v="52"/>
    <x v="1"/>
    <x v="1"/>
    <n v="17.702999999999999"/>
    <n v="159.327"/>
    <n v="7"/>
    <d v="2023-06-29T00:00:00"/>
    <s v="New"/>
    <s v="UPI"/>
    <n v="20.43"/>
    <s v="Hyderabad"/>
  </r>
  <r>
    <s v="ORD100054"/>
    <x v="5"/>
    <n v="1519.61"/>
    <x v="53"/>
    <x v="0"/>
    <x v="4"/>
    <n v="151.96099999999998"/>
    <n v="1367.6489999999999"/>
    <n v="8"/>
    <d v="2024-05-26T00:00:00"/>
    <s v="Member"/>
    <s v="UPI"/>
    <n v="237.01"/>
    <s v="Delhi"/>
  </r>
  <r>
    <s v="ORD100055"/>
    <x v="6"/>
    <n v="1910.1"/>
    <x v="54"/>
    <x v="1"/>
    <x v="0"/>
    <n v="191.01"/>
    <n v="1719.09"/>
    <n v="4"/>
    <d v="2024-01-14T00:00:00"/>
    <s v="New"/>
    <s v="Cash"/>
    <n v="278.48"/>
    <s v="Pune"/>
  </r>
  <r>
    <s v="ORD100056"/>
    <x v="2"/>
    <n v="2865.4"/>
    <x v="55"/>
    <x v="1"/>
    <x v="1"/>
    <n v="286.54000000000002"/>
    <n v="2578.86"/>
    <n v="1"/>
    <d v="2023-10-07T00:00:00"/>
    <s v="Member"/>
    <s v="Cash"/>
    <n v="356.81"/>
    <s v="Pune"/>
  </r>
  <r>
    <s v="ORD100057"/>
    <x v="3"/>
    <n v="4725.93"/>
    <x v="56"/>
    <x v="2"/>
    <x v="1"/>
    <n v="472.59300000000007"/>
    <n v="4253.3370000000004"/>
    <n v="5"/>
    <d v="2024-05-04T00:00:00"/>
    <s v="New"/>
    <s v="Cash"/>
    <n v="581.75"/>
    <s v="Chennai"/>
  </r>
  <r>
    <s v="ORD100058"/>
    <x v="2"/>
    <n v="4744.4799999999996"/>
    <x v="57"/>
    <x v="0"/>
    <x v="4"/>
    <n v="474.44799999999998"/>
    <n v="4270.0319999999992"/>
    <n v="4"/>
    <d v="2023-10-08T00:00:00"/>
    <s v="Member"/>
    <s v="Card"/>
    <n v="1320.22"/>
    <s v="Bangalore"/>
  </r>
  <r>
    <s v="ORD100059"/>
    <x v="2"/>
    <n v="443.48"/>
    <x v="58"/>
    <x v="2"/>
    <x v="4"/>
    <n v="44.348000000000006"/>
    <n v="399.13200000000001"/>
    <n v="9"/>
    <d v="2023-10-22T00:00:00"/>
    <s v="New"/>
    <s v="Card"/>
    <n v="42.23"/>
    <s v="Delhi"/>
  </r>
  <r>
    <s v="ORD100060"/>
    <x v="5"/>
    <n v="3111.76"/>
    <x v="59"/>
    <x v="0"/>
    <x v="4"/>
    <n v="311.17600000000004"/>
    <n v="2800.5840000000003"/>
    <n v="3"/>
    <d v="2023-05-11T00:00:00"/>
    <s v="Regular"/>
    <s v="Card"/>
    <n v="835.81"/>
    <s v="Bangalore"/>
  </r>
  <r>
    <s v="ORD100061"/>
    <x v="11"/>
    <n v="307.52999999999997"/>
    <x v="60"/>
    <x v="0"/>
    <x v="0"/>
    <n v="30.753"/>
    <n v="276.77699999999999"/>
    <n v="4"/>
    <d v="2023-11-08T00:00:00"/>
    <s v="Member"/>
    <s v="Cash"/>
    <n v="54.58"/>
    <s v="Pune"/>
  </r>
  <r>
    <s v="ORD100062"/>
    <x v="0"/>
    <n v="3275.6"/>
    <x v="61"/>
    <x v="2"/>
    <x v="1"/>
    <n v="327.56"/>
    <n v="2948.04"/>
    <n v="3"/>
    <d v="2023-03-15T00:00:00"/>
    <s v="Member"/>
    <s v="Cash"/>
    <n v="922.83"/>
    <s v="Chennai"/>
  </r>
  <r>
    <s v="ORD100063"/>
    <x v="6"/>
    <n v="676.75"/>
    <x v="62"/>
    <x v="2"/>
    <x v="2"/>
    <n v="67.674999999999997"/>
    <n v="609.07500000000005"/>
    <n v="3"/>
    <d v="2024-01-10T00:00:00"/>
    <s v="New"/>
    <s v="Card"/>
    <n v="36.86"/>
    <s v="Mumbai"/>
  </r>
  <r>
    <s v="ORD100064"/>
    <x v="10"/>
    <n v="4737.37"/>
    <x v="63"/>
    <x v="0"/>
    <x v="0"/>
    <n v="473.73700000000002"/>
    <n v="4263.6329999999998"/>
    <n v="7"/>
    <d v="2024-12-27T00:00:00"/>
    <s v="Member"/>
    <s v="UPI"/>
    <n v="499.78"/>
    <s v="Bangalore"/>
  </r>
  <r>
    <s v="ORD100065"/>
    <x v="0"/>
    <n v="4335.26"/>
    <x v="2"/>
    <x v="3"/>
    <x v="3"/>
    <n v="433.52600000000007"/>
    <n v="3901.7340000000004"/>
    <n v="5"/>
    <d v="2024-03-11T00:00:00"/>
    <s v="New"/>
    <s v="UPI"/>
    <n v="757.48"/>
    <s v="Delhi"/>
  </r>
  <r>
    <s v="ORD100066"/>
    <x v="10"/>
    <n v="209.41"/>
    <x v="64"/>
    <x v="1"/>
    <x v="4"/>
    <n v="20.941000000000003"/>
    <n v="188.46899999999999"/>
    <n v="5"/>
    <d v="2024-12-25T00:00:00"/>
    <s v="Regular"/>
    <s v="Cash"/>
    <n v="17.88"/>
    <s v="Pune"/>
  </r>
  <r>
    <s v="ORD100067"/>
    <x v="0"/>
    <n v="3932.45"/>
    <x v="65"/>
    <x v="2"/>
    <x v="1"/>
    <n v="393.245"/>
    <n v="3539.2049999999999"/>
    <n v="4"/>
    <d v="2023-03-09T00:00:00"/>
    <s v="New"/>
    <s v="Cash"/>
    <n v="408.02"/>
    <s v="Bangalore"/>
  </r>
  <r>
    <s v="ORD100068"/>
    <x v="8"/>
    <n v="3215.9"/>
    <x v="66"/>
    <x v="1"/>
    <x v="0"/>
    <n v="321.59000000000003"/>
    <n v="2894.31"/>
    <n v="8"/>
    <d v="2023-02-16T00:00:00"/>
    <s v="Member"/>
    <s v="Cash"/>
    <n v="542.05999999999995"/>
    <s v="Delhi"/>
  </r>
  <r>
    <s v="ORD100069"/>
    <x v="6"/>
    <n v="2527.31"/>
    <x v="8"/>
    <x v="3"/>
    <x v="3"/>
    <n v="252.73099999999999"/>
    <n v="2274.5789999999997"/>
    <n v="1"/>
    <d v="2024-01-06T00:00:00"/>
    <s v="Regular"/>
    <s v="Card"/>
    <n v="611.45000000000005"/>
    <s v="Pune"/>
  </r>
  <r>
    <s v="ORD100070"/>
    <x v="9"/>
    <n v="3052.91"/>
    <x v="67"/>
    <x v="3"/>
    <x v="0"/>
    <n v="305.291"/>
    <n v="2747.6189999999997"/>
    <n v="9"/>
    <d v="2024-06-10T00:00:00"/>
    <s v="New"/>
    <s v="Card"/>
    <n v="752"/>
    <s v="Delhi"/>
  </r>
  <r>
    <s v="ORD100071"/>
    <x v="11"/>
    <n v="3423.43"/>
    <x v="68"/>
    <x v="3"/>
    <x v="0"/>
    <n v="342.34300000000002"/>
    <n v="3081.087"/>
    <n v="9"/>
    <d v="2024-11-26T00:00:00"/>
    <s v="New"/>
    <s v="Card"/>
    <n v="698.02"/>
    <s v="Bangalore"/>
  </r>
  <r>
    <s v="ORD100072"/>
    <x v="11"/>
    <n v="4433.84"/>
    <x v="69"/>
    <x v="2"/>
    <x v="2"/>
    <n v="443.38400000000001"/>
    <n v="3990.4560000000001"/>
    <n v="5"/>
    <d v="2024-11-30T00:00:00"/>
    <s v="Regular"/>
    <s v="Cash"/>
    <n v="1229.3"/>
    <s v="Chennai"/>
  </r>
  <r>
    <s v="ORD100073"/>
    <x v="0"/>
    <n v="3860.05"/>
    <x v="70"/>
    <x v="3"/>
    <x v="2"/>
    <n v="386.00500000000005"/>
    <n v="3474.0450000000001"/>
    <n v="1"/>
    <d v="2023-03-09T00:00:00"/>
    <s v="Member"/>
    <s v="UPI"/>
    <n v="800.39"/>
    <s v="Bangalore"/>
  </r>
  <r>
    <s v="ORD100074"/>
    <x v="3"/>
    <n v="2919.35"/>
    <x v="56"/>
    <x v="2"/>
    <x v="0"/>
    <n v="291.935"/>
    <n v="2627.415"/>
    <n v="2"/>
    <d v="2024-04-28T00:00:00"/>
    <s v="Member"/>
    <s v="Card"/>
    <n v="163.35"/>
    <s v="Chennai"/>
  </r>
  <r>
    <s v="ORD100075"/>
    <x v="9"/>
    <n v="4140.62"/>
    <x v="71"/>
    <x v="3"/>
    <x v="3"/>
    <n v="414.06200000000001"/>
    <n v="3726.558"/>
    <n v="2"/>
    <d v="2023-07-06T00:00:00"/>
    <s v="Member"/>
    <s v="UPI"/>
    <n v="743.22"/>
    <s v="Bangalore"/>
  </r>
  <r>
    <s v="ORD100076"/>
    <x v="7"/>
    <n v="4935.92"/>
    <x v="72"/>
    <x v="1"/>
    <x v="1"/>
    <n v="493.59200000000004"/>
    <n v="4442.3280000000004"/>
    <n v="6"/>
    <d v="2024-10-01T00:00:00"/>
    <s v="Regular"/>
    <s v="UPI"/>
    <n v="1440.78"/>
    <s v="Delhi"/>
  </r>
  <r>
    <s v="ORD100077"/>
    <x v="6"/>
    <n v="1570.89"/>
    <x v="73"/>
    <x v="1"/>
    <x v="1"/>
    <n v="157.08900000000003"/>
    <n v="1413.8010000000002"/>
    <n v="9"/>
    <d v="2023-01-23T00:00:00"/>
    <s v="New"/>
    <s v="UPI"/>
    <n v="336.22"/>
    <s v="Delhi"/>
  </r>
  <r>
    <s v="ORD100078"/>
    <x v="5"/>
    <n v="680.26"/>
    <x v="74"/>
    <x v="0"/>
    <x v="4"/>
    <n v="68.025999999999996"/>
    <n v="612.23400000000004"/>
    <n v="3"/>
    <d v="2024-06-01T00:00:00"/>
    <s v="Regular"/>
    <s v="UPI"/>
    <n v="151.09"/>
    <s v="Bangalore"/>
  </r>
  <r>
    <s v="ORD100079"/>
    <x v="10"/>
    <n v="3684.1"/>
    <x v="75"/>
    <x v="1"/>
    <x v="4"/>
    <n v="368.41"/>
    <n v="3315.69"/>
    <n v="8"/>
    <d v="2024-12-23T00:00:00"/>
    <s v="New"/>
    <s v="UPI"/>
    <n v="289.32"/>
    <s v="Pune"/>
  </r>
  <r>
    <s v="ORD100080"/>
    <x v="11"/>
    <n v="4895.12"/>
    <x v="76"/>
    <x v="0"/>
    <x v="1"/>
    <n v="489.512"/>
    <n v="4405.6080000000002"/>
    <n v="2"/>
    <d v="2024-12-04T00:00:00"/>
    <s v="Regular"/>
    <s v="Card"/>
    <n v="684.94"/>
    <s v="Chennai"/>
  </r>
  <r>
    <s v="ORD100081"/>
    <x v="11"/>
    <n v="671.86"/>
    <x v="77"/>
    <x v="1"/>
    <x v="0"/>
    <n v="67.186000000000007"/>
    <n v="604.67399999999998"/>
    <n v="5"/>
    <d v="2024-11-15T00:00:00"/>
    <s v="New"/>
    <s v="UPI"/>
    <n v="175.75"/>
    <s v="Hyderabad"/>
  </r>
  <r>
    <s v="ORD100082"/>
    <x v="4"/>
    <n v="2215.37"/>
    <x v="78"/>
    <x v="2"/>
    <x v="0"/>
    <n v="221.53700000000001"/>
    <n v="1993.8329999999999"/>
    <n v="4"/>
    <d v="2024-08-02T00:00:00"/>
    <s v="New"/>
    <s v="Cash"/>
    <n v="171.87"/>
    <s v="Mumbai"/>
  </r>
  <r>
    <s v="ORD100083"/>
    <x v="10"/>
    <n v="405.11"/>
    <x v="79"/>
    <x v="1"/>
    <x v="2"/>
    <n v="40.511000000000003"/>
    <n v="364.59899999999999"/>
    <n v="5"/>
    <d v="2023-12-16T00:00:00"/>
    <s v="Regular"/>
    <s v="Card"/>
    <n v="105.25"/>
    <s v="Hyderabad"/>
  </r>
  <r>
    <s v="ORD100084"/>
    <x v="4"/>
    <n v="3905.01"/>
    <x v="80"/>
    <x v="0"/>
    <x v="2"/>
    <n v="390.50100000000003"/>
    <n v="3514.509"/>
    <n v="4"/>
    <d v="2024-07-25T00:00:00"/>
    <s v="Regular"/>
    <s v="UPI"/>
    <n v="754.77"/>
    <s v="Hyderabad"/>
  </r>
  <r>
    <s v="ORD100085"/>
    <x v="11"/>
    <n v="4748.67"/>
    <x v="81"/>
    <x v="0"/>
    <x v="4"/>
    <n v="474.86700000000002"/>
    <n v="4273.8029999999999"/>
    <n v="1"/>
    <d v="2024-11-07T00:00:00"/>
    <s v="Regular"/>
    <s v="UPI"/>
    <n v="705.01"/>
    <s v="Pune"/>
  </r>
  <r>
    <s v="ORD100086"/>
    <x v="1"/>
    <n v="2545.0700000000002"/>
    <x v="82"/>
    <x v="3"/>
    <x v="1"/>
    <n v="254.50700000000003"/>
    <n v="2290.5630000000001"/>
    <n v="1"/>
    <d v="2023-08-14T00:00:00"/>
    <s v="New"/>
    <s v="Card"/>
    <n v="719.11"/>
    <s v="Delhi"/>
  </r>
  <r>
    <s v="ORD100087"/>
    <x v="9"/>
    <n v="2106.65"/>
    <x v="83"/>
    <x v="2"/>
    <x v="0"/>
    <n v="210.66500000000002"/>
    <n v="1895.9850000000001"/>
    <n v="6"/>
    <d v="2024-06-22T00:00:00"/>
    <s v="Regular"/>
    <s v="UPI"/>
    <n v="120.84"/>
    <s v="Delhi"/>
  </r>
  <r>
    <s v="ORD100088"/>
    <x v="11"/>
    <n v="4547.82"/>
    <x v="84"/>
    <x v="1"/>
    <x v="1"/>
    <n v="454.78199999999998"/>
    <n v="4093.0379999999996"/>
    <n v="8"/>
    <d v="2023-11-07T00:00:00"/>
    <s v="New"/>
    <s v="Cash"/>
    <n v="1281.0999999999999"/>
    <s v="Chennai"/>
  </r>
  <r>
    <s v="ORD100089"/>
    <x v="2"/>
    <n v="753.6"/>
    <x v="85"/>
    <x v="3"/>
    <x v="3"/>
    <n v="75.36"/>
    <n v="678.24"/>
    <n v="7"/>
    <d v="2023-11-01T00:00:00"/>
    <s v="New"/>
    <s v="UPI"/>
    <n v="203.17"/>
    <s v="Mumbai"/>
  </r>
  <r>
    <s v="ORD100090"/>
    <x v="7"/>
    <n v="4468.76"/>
    <x v="86"/>
    <x v="1"/>
    <x v="1"/>
    <n v="446.87600000000003"/>
    <n v="4021.884"/>
    <n v="4"/>
    <d v="2024-09-26T00:00:00"/>
    <s v="Regular"/>
    <s v="Card"/>
    <n v="1325.93"/>
    <s v="Mumbai"/>
  </r>
  <r>
    <s v="ORD100091"/>
    <x v="11"/>
    <n v="2021.42"/>
    <x v="76"/>
    <x v="1"/>
    <x v="3"/>
    <n v="202.14200000000002"/>
    <n v="1819.278"/>
    <n v="5"/>
    <d v="2024-12-01T00:00:00"/>
    <s v="Member"/>
    <s v="Card"/>
    <n v="311.67"/>
    <s v="Hyderabad"/>
  </r>
  <r>
    <s v="ORD100092"/>
    <x v="10"/>
    <n v="2841.09"/>
    <x v="87"/>
    <x v="3"/>
    <x v="2"/>
    <n v="284.10900000000004"/>
    <n v="2556.9810000000002"/>
    <n v="8"/>
    <d v="2023-12-23T00:00:00"/>
    <s v="Member"/>
    <s v="Card"/>
    <n v="469.27"/>
    <s v="Chennai"/>
  </r>
  <r>
    <s v="ORD100093"/>
    <x v="4"/>
    <n v="2688.63"/>
    <x v="88"/>
    <x v="3"/>
    <x v="2"/>
    <n v="268.863"/>
    <n v="2419.7670000000003"/>
    <n v="6"/>
    <d v="2024-08-06T00:00:00"/>
    <s v="New"/>
    <s v="Cash"/>
    <n v="608.51"/>
    <s v="Mumbai"/>
  </r>
  <r>
    <s v="ORD100094"/>
    <x v="10"/>
    <n v="3118.3"/>
    <x v="89"/>
    <x v="3"/>
    <x v="4"/>
    <n v="311.83000000000004"/>
    <n v="2806.4700000000003"/>
    <n v="8"/>
    <d v="2024-12-21T00:00:00"/>
    <s v="New"/>
    <s v="UPI"/>
    <n v="241.86"/>
    <s v="Bangalore"/>
  </r>
  <r>
    <s v="ORD100095"/>
    <x v="7"/>
    <n v="4716.3999999999996"/>
    <x v="90"/>
    <x v="3"/>
    <x v="1"/>
    <n v="471.64"/>
    <n v="4244.7599999999993"/>
    <n v="6"/>
    <d v="2023-09-30T00:00:00"/>
    <s v="Member"/>
    <s v="Card"/>
    <n v="523.02"/>
    <s v="Delhi"/>
  </r>
  <r>
    <s v="ORD100096"/>
    <x v="6"/>
    <n v="4760.5200000000004"/>
    <x v="91"/>
    <x v="3"/>
    <x v="1"/>
    <n v="476.05200000000008"/>
    <n v="4284.4680000000008"/>
    <n v="8"/>
    <d v="2023-01-21T00:00:00"/>
    <s v="New"/>
    <s v="Cash"/>
    <n v="764.06"/>
    <s v="Hyderabad"/>
  </r>
  <r>
    <s v="ORD100097"/>
    <x v="9"/>
    <n v="4172.63"/>
    <x v="92"/>
    <x v="1"/>
    <x v="3"/>
    <n v="417.26300000000003"/>
    <n v="3755.3670000000002"/>
    <n v="4"/>
    <d v="2024-06-05T00:00:00"/>
    <s v="Member"/>
    <s v="Cash"/>
    <n v="957.31"/>
    <s v="Mumbai"/>
  </r>
  <r>
    <s v="ORD100098"/>
    <x v="7"/>
    <n v="1038.57"/>
    <x v="93"/>
    <x v="3"/>
    <x v="2"/>
    <n v="103.857"/>
    <n v="934.71299999999997"/>
    <n v="2"/>
    <d v="2023-09-16T00:00:00"/>
    <s v="New"/>
    <s v="Card"/>
    <n v="180.83"/>
    <s v="Bangalore"/>
  </r>
  <r>
    <s v="ORD100099"/>
    <x v="0"/>
    <n v="1734.23"/>
    <x v="94"/>
    <x v="2"/>
    <x v="3"/>
    <n v="173.423"/>
    <n v="1560.807"/>
    <n v="3"/>
    <d v="2023-03-27T00:00:00"/>
    <s v="New"/>
    <s v="Card"/>
    <n v="186.24"/>
    <s v="Hyderabad"/>
  </r>
  <r>
    <s v="ORD100100"/>
    <x v="4"/>
    <n v="2490.34"/>
    <x v="95"/>
    <x v="0"/>
    <x v="2"/>
    <n v="249.03400000000002"/>
    <n v="2241.306"/>
    <n v="5"/>
    <d v="2024-07-08T00:00:00"/>
    <s v="Regular"/>
    <s v="Cash"/>
    <n v="306.17"/>
    <s v="Hyderabad"/>
  </r>
  <r>
    <s v="ORD100101"/>
    <x v="10"/>
    <n v="4536.76"/>
    <x v="96"/>
    <x v="3"/>
    <x v="3"/>
    <n v="453.67600000000004"/>
    <n v="4083.0840000000003"/>
    <n v="4"/>
    <d v="2024-12-31T00:00:00"/>
    <s v="Member"/>
    <s v="Card"/>
    <n v="1077.1099999999999"/>
    <s v="Bangalore"/>
  </r>
  <r>
    <s v="ORD100102"/>
    <x v="9"/>
    <n v="2652.24"/>
    <x v="97"/>
    <x v="3"/>
    <x v="2"/>
    <n v="265.22399999999999"/>
    <n v="2387.0159999999996"/>
    <n v="5"/>
    <d v="2023-06-13T00:00:00"/>
    <s v="New"/>
    <s v="Card"/>
    <n v="666.98"/>
    <s v="Delhi"/>
  </r>
  <r>
    <s v="ORD100103"/>
    <x v="1"/>
    <n v="4889.43"/>
    <x v="98"/>
    <x v="1"/>
    <x v="3"/>
    <n v="488.94300000000004"/>
    <n v="4400.4870000000001"/>
    <n v="1"/>
    <d v="2023-09-01T00:00:00"/>
    <s v="Member"/>
    <s v="Cash"/>
    <n v="777.62"/>
    <s v="Chennai"/>
  </r>
  <r>
    <s v="ORD100104"/>
    <x v="0"/>
    <n v="4920.82"/>
    <x v="99"/>
    <x v="3"/>
    <x v="2"/>
    <n v="492.08199999999999"/>
    <n v="4428.7379999999994"/>
    <n v="1"/>
    <d v="2023-03-28T00:00:00"/>
    <s v="Regular"/>
    <s v="UPI"/>
    <n v="483.88"/>
    <s v="Mumbai"/>
  </r>
  <r>
    <s v="ORD100105"/>
    <x v="1"/>
    <n v="3033.06"/>
    <x v="100"/>
    <x v="3"/>
    <x v="3"/>
    <n v="303.30599999999998"/>
    <n v="2729.7539999999999"/>
    <n v="2"/>
    <d v="2024-08-13T00:00:00"/>
    <s v="Member"/>
    <s v="Card"/>
    <n v="587.57000000000005"/>
    <s v="Bangalore"/>
  </r>
  <r>
    <s v="ORD100106"/>
    <x v="8"/>
    <n v="4399.7299999999996"/>
    <x v="101"/>
    <x v="3"/>
    <x v="1"/>
    <n v="439.97299999999996"/>
    <n v="3959.7569999999996"/>
    <n v="2"/>
    <d v="2024-02-11T00:00:00"/>
    <s v="New"/>
    <s v="Cash"/>
    <n v="660.08"/>
    <s v="Bangalore"/>
  </r>
  <r>
    <s v="ORD100107"/>
    <x v="5"/>
    <n v="4996.1899999999996"/>
    <x v="13"/>
    <x v="1"/>
    <x v="4"/>
    <n v="499.61899999999997"/>
    <n v="4496.5709999999999"/>
    <n v="8"/>
    <d v="2023-05-30T00:00:00"/>
    <s v="Member"/>
    <s v="Card"/>
    <n v="1047.8699999999999"/>
    <s v="Hyderabad"/>
  </r>
  <r>
    <s v="ORD100108"/>
    <x v="0"/>
    <n v="4263.6099999999997"/>
    <x v="102"/>
    <x v="3"/>
    <x v="3"/>
    <n v="426.36099999999999"/>
    <n v="3837.2489999999998"/>
    <n v="4"/>
    <d v="2024-03-13T00:00:00"/>
    <s v="Regular"/>
    <s v="Card"/>
    <n v="1092.43"/>
    <s v="Pune"/>
  </r>
  <r>
    <s v="ORD100109"/>
    <x v="7"/>
    <n v="3318.86"/>
    <x v="103"/>
    <x v="0"/>
    <x v="4"/>
    <n v="331.88600000000002"/>
    <n v="2986.9740000000002"/>
    <n v="6"/>
    <d v="2024-09-19T00:00:00"/>
    <s v="Member"/>
    <s v="UPI"/>
    <n v="604.07000000000005"/>
    <s v="Hyderabad"/>
  </r>
  <r>
    <s v="ORD100110"/>
    <x v="4"/>
    <n v="4241.1499999999996"/>
    <x v="104"/>
    <x v="1"/>
    <x v="1"/>
    <n v="424.11500000000001"/>
    <n v="3817.0349999999999"/>
    <n v="2"/>
    <d v="2024-07-14T00:00:00"/>
    <s v="Member"/>
    <s v="Card"/>
    <n v="1168.31"/>
    <s v="Pune"/>
  </r>
  <r>
    <s v="ORD100111"/>
    <x v="9"/>
    <n v="505.01"/>
    <x v="105"/>
    <x v="0"/>
    <x v="1"/>
    <n v="50.501000000000005"/>
    <n v="454.50900000000001"/>
    <n v="1"/>
    <d v="2023-06-11T00:00:00"/>
    <s v="Member"/>
    <s v="Card"/>
    <n v="71.8"/>
    <s v="Bangalore"/>
  </r>
  <r>
    <s v="ORD100112"/>
    <x v="1"/>
    <n v="3210.62"/>
    <x v="9"/>
    <x v="1"/>
    <x v="2"/>
    <n v="321.06200000000001"/>
    <n v="2889.558"/>
    <n v="7"/>
    <d v="2024-08-14T00:00:00"/>
    <s v="Member"/>
    <s v="Card"/>
    <n v="546.45000000000005"/>
    <s v="Chennai"/>
  </r>
  <r>
    <s v="ORD100113"/>
    <x v="5"/>
    <n v="1160.96"/>
    <x v="106"/>
    <x v="3"/>
    <x v="4"/>
    <n v="116.096"/>
    <n v="1044.864"/>
    <n v="4"/>
    <d v="2023-05-11T00:00:00"/>
    <s v="New"/>
    <s v="Cash"/>
    <n v="223.68"/>
    <s v="Mumbai"/>
  </r>
  <r>
    <s v="ORD100114"/>
    <x v="3"/>
    <n v="668.71"/>
    <x v="107"/>
    <x v="0"/>
    <x v="0"/>
    <n v="66.871000000000009"/>
    <n v="601.83900000000006"/>
    <n v="4"/>
    <d v="2023-05-01T00:00:00"/>
    <s v="Member"/>
    <s v="Card"/>
    <n v="153.62"/>
    <s v="Hyderabad"/>
  </r>
  <r>
    <s v="ORD100115"/>
    <x v="7"/>
    <n v="4475.07"/>
    <x v="108"/>
    <x v="1"/>
    <x v="2"/>
    <n v="447.50700000000001"/>
    <n v="4027.5629999999996"/>
    <n v="2"/>
    <d v="2023-09-28T00:00:00"/>
    <s v="Regular"/>
    <s v="Card"/>
    <n v="815.29"/>
    <s v="Delhi"/>
  </r>
  <r>
    <s v="ORD100116"/>
    <x v="8"/>
    <n v="3234.26"/>
    <x v="109"/>
    <x v="2"/>
    <x v="4"/>
    <n v="323.42600000000004"/>
    <n v="2910.8340000000003"/>
    <n v="9"/>
    <d v="2024-02-27T00:00:00"/>
    <s v="Member"/>
    <s v="Cash"/>
    <n v="817.55"/>
    <s v="Mumbai"/>
  </r>
  <r>
    <s v="ORD100117"/>
    <x v="6"/>
    <n v="1293.3800000000001"/>
    <x v="110"/>
    <x v="3"/>
    <x v="3"/>
    <n v="129.33800000000002"/>
    <n v="1164.0420000000001"/>
    <n v="2"/>
    <d v="2023-01-12T00:00:00"/>
    <s v="Regular"/>
    <s v="Card"/>
    <n v="289.92"/>
    <s v="Chennai"/>
  </r>
  <r>
    <s v="ORD100118"/>
    <x v="8"/>
    <n v="1995.23"/>
    <x v="111"/>
    <x v="1"/>
    <x v="3"/>
    <n v="199.52300000000002"/>
    <n v="1795.7069999999999"/>
    <n v="5"/>
    <d v="2024-02-17T00:00:00"/>
    <s v="Regular"/>
    <s v="Card"/>
    <n v="274.36"/>
    <s v="Pune"/>
  </r>
  <r>
    <s v="ORD100119"/>
    <x v="1"/>
    <n v="4869.0600000000004"/>
    <x v="112"/>
    <x v="2"/>
    <x v="1"/>
    <n v="486.90600000000006"/>
    <n v="4382.1540000000005"/>
    <n v="6"/>
    <d v="2023-08-17T00:00:00"/>
    <s v="Regular"/>
    <s v="Card"/>
    <n v="1022.41"/>
    <s v="Bangalore"/>
  </r>
  <r>
    <s v="ORD100120"/>
    <x v="4"/>
    <n v="4324.6899999999996"/>
    <x v="113"/>
    <x v="1"/>
    <x v="0"/>
    <n v="432.46899999999999"/>
    <n v="3892.2209999999995"/>
    <n v="3"/>
    <d v="2024-08-03T00:00:00"/>
    <s v="Regular"/>
    <s v="UPI"/>
    <n v="558.65"/>
    <s v="Chennai"/>
  </r>
  <r>
    <s v="ORD100121"/>
    <x v="9"/>
    <n v="176.35"/>
    <x v="114"/>
    <x v="2"/>
    <x v="3"/>
    <n v="17.635000000000002"/>
    <n v="158.715"/>
    <n v="3"/>
    <d v="2023-06-29T00:00:00"/>
    <s v="New"/>
    <s v="Cash"/>
    <n v="40.409999999999997"/>
    <s v="Pune"/>
  </r>
  <r>
    <s v="ORD100122"/>
    <x v="9"/>
    <n v="4901.0200000000004"/>
    <x v="115"/>
    <x v="3"/>
    <x v="4"/>
    <n v="490.10200000000009"/>
    <n v="4410.9180000000006"/>
    <n v="6"/>
    <d v="2023-06-29T00:00:00"/>
    <s v="Member"/>
    <s v="Cash"/>
    <n v="1045.7"/>
    <s v="Pune"/>
  </r>
  <r>
    <s v="ORD100123"/>
    <x v="9"/>
    <n v="1905.79"/>
    <x v="35"/>
    <x v="0"/>
    <x v="4"/>
    <n v="190.57900000000001"/>
    <n v="1715.211"/>
    <n v="5"/>
    <d v="2024-07-04T00:00:00"/>
    <s v="Member"/>
    <s v="Cash"/>
    <n v="179.78"/>
    <s v="Mumbai"/>
  </r>
  <r>
    <s v="ORD100124"/>
    <x v="4"/>
    <n v="3507.55"/>
    <x v="113"/>
    <x v="2"/>
    <x v="3"/>
    <n v="350.75500000000005"/>
    <n v="3156.7950000000001"/>
    <n v="5"/>
    <d v="2024-07-31T00:00:00"/>
    <s v="New"/>
    <s v="UPI"/>
    <n v="789.67"/>
    <s v="Chennai"/>
  </r>
  <r>
    <s v="ORD100125"/>
    <x v="6"/>
    <n v="3592.12"/>
    <x v="116"/>
    <x v="1"/>
    <x v="4"/>
    <n v="359.21199999999999"/>
    <n v="3232.9079999999999"/>
    <n v="5"/>
    <d v="2023-01-30T00:00:00"/>
    <s v="Member"/>
    <s v="Cash"/>
    <n v="296.98"/>
    <s v="Mumbai"/>
  </r>
  <r>
    <s v="ORD100126"/>
    <x v="4"/>
    <n v="4567.25"/>
    <x v="117"/>
    <x v="3"/>
    <x v="4"/>
    <n v="456.72500000000002"/>
    <n v="4110.5249999999996"/>
    <n v="9"/>
    <d v="2023-07-22T00:00:00"/>
    <s v="New"/>
    <s v="Cash"/>
    <n v="333.34"/>
    <s v="Mumbai"/>
  </r>
  <r>
    <s v="ORD100127"/>
    <x v="8"/>
    <n v="4436.8"/>
    <x v="111"/>
    <x v="2"/>
    <x v="1"/>
    <n v="443.68000000000006"/>
    <n v="3993.12"/>
    <n v="8"/>
    <d v="2024-02-18T00:00:00"/>
    <s v="Regular"/>
    <s v="Cash"/>
    <n v="934.84"/>
    <s v="Bangalore"/>
  </r>
  <r>
    <s v="ORD100128"/>
    <x v="0"/>
    <n v="1480.47"/>
    <x v="118"/>
    <x v="1"/>
    <x v="0"/>
    <n v="148.047"/>
    <n v="1332.423"/>
    <n v="4"/>
    <d v="2023-03-10T00:00:00"/>
    <s v="Member"/>
    <s v="Card"/>
    <n v="197.42"/>
    <s v="Chennai"/>
  </r>
  <r>
    <s v="ORD100129"/>
    <x v="3"/>
    <n v="3253.32"/>
    <x v="119"/>
    <x v="1"/>
    <x v="1"/>
    <n v="325.33200000000005"/>
    <n v="2927.9880000000003"/>
    <n v="6"/>
    <d v="2024-04-25T00:00:00"/>
    <s v="Regular"/>
    <s v="UPI"/>
    <n v="293.39999999999998"/>
    <s v="Chennai"/>
  </r>
  <r>
    <s v="ORD100130"/>
    <x v="6"/>
    <n v="2029.16"/>
    <x v="120"/>
    <x v="1"/>
    <x v="0"/>
    <n v="202.91600000000003"/>
    <n v="1826.2440000000001"/>
    <n v="5"/>
    <d v="2024-02-05T00:00:00"/>
    <s v="Member"/>
    <s v="Card"/>
    <n v="602.37"/>
    <s v="Hyderabad"/>
  </r>
  <r>
    <s v="ORD100131"/>
    <x v="3"/>
    <n v="2675.16"/>
    <x v="121"/>
    <x v="2"/>
    <x v="4"/>
    <n v="267.51600000000002"/>
    <n v="2407.6439999999998"/>
    <n v="6"/>
    <d v="2024-05-02T00:00:00"/>
    <s v="Member"/>
    <s v="Cash"/>
    <n v="715.56"/>
    <s v="Hyderabad"/>
  </r>
  <r>
    <s v="ORD100132"/>
    <x v="2"/>
    <n v="2817.92"/>
    <x v="122"/>
    <x v="2"/>
    <x v="0"/>
    <n v="281.79200000000003"/>
    <n v="2536.1280000000002"/>
    <n v="8"/>
    <d v="2024-10-28T00:00:00"/>
    <s v="Member"/>
    <s v="Card"/>
    <n v="265.5"/>
    <s v="Pune"/>
  </r>
  <r>
    <s v="ORD100133"/>
    <x v="4"/>
    <n v="2042.08"/>
    <x v="48"/>
    <x v="2"/>
    <x v="4"/>
    <n v="204.208"/>
    <n v="1837.8719999999998"/>
    <n v="6"/>
    <d v="2023-07-08T00:00:00"/>
    <s v="Regular"/>
    <s v="Cash"/>
    <n v="583.83000000000004"/>
    <s v="Bangalore"/>
  </r>
  <r>
    <s v="ORD100134"/>
    <x v="1"/>
    <n v="2373.08"/>
    <x v="30"/>
    <x v="0"/>
    <x v="4"/>
    <n v="237.30799999999999"/>
    <n v="2135.7719999999999"/>
    <n v="6"/>
    <d v="2024-08-30T00:00:00"/>
    <s v="New"/>
    <s v="Card"/>
    <n v="478.2"/>
    <s v="Delhi"/>
  </r>
  <r>
    <s v="ORD100135"/>
    <x v="7"/>
    <n v="1120.8800000000001"/>
    <x v="123"/>
    <x v="2"/>
    <x v="1"/>
    <n v="112.08800000000002"/>
    <n v="1008.7920000000001"/>
    <n v="2"/>
    <d v="2023-09-26T00:00:00"/>
    <s v="Regular"/>
    <s v="Card"/>
    <n v="201.73"/>
    <s v="Delhi"/>
  </r>
  <r>
    <s v="ORD100136"/>
    <x v="10"/>
    <n v="3077.47"/>
    <x v="124"/>
    <x v="2"/>
    <x v="1"/>
    <n v="307.74700000000001"/>
    <n v="2769.723"/>
    <n v="7"/>
    <d v="2024-12-08T00:00:00"/>
    <s v="New"/>
    <s v="UPI"/>
    <n v="428.41"/>
    <s v="Chennai"/>
  </r>
  <r>
    <s v="ORD100137"/>
    <x v="6"/>
    <n v="3818.9"/>
    <x v="125"/>
    <x v="2"/>
    <x v="2"/>
    <n v="381.89000000000004"/>
    <n v="3437.01"/>
    <n v="3"/>
    <d v="2023-01-30T00:00:00"/>
    <s v="Member"/>
    <s v="Cash"/>
    <n v="497.78"/>
    <s v="Chennai"/>
  </r>
  <r>
    <s v="ORD100138"/>
    <x v="7"/>
    <n v="2205.73"/>
    <x v="126"/>
    <x v="0"/>
    <x v="3"/>
    <n v="220.57300000000001"/>
    <n v="1985.1569999999999"/>
    <n v="7"/>
    <d v="2023-09-11T00:00:00"/>
    <s v="Member"/>
    <s v="UPI"/>
    <n v="167.08"/>
    <s v="Bangalore"/>
  </r>
  <r>
    <s v="ORD100139"/>
    <x v="5"/>
    <n v="4890.63"/>
    <x v="127"/>
    <x v="2"/>
    <x v="2"/>
    <n v="489.06300000000005"/>
    <n v="4401.567"/>
    <n v="5"/>
    <d v="2024-05-25T00:00:00"/>
    <s v="Member"/>
    <s v="Cash"/>
    <n v="466.35"/>
    <s v="Pune"/>
  </r>
  <r>
    <s v="ORD100140"/>
    <x v="10"/>
    <n v="380.41"/>
    <x v="128"/>
    <x v="1"/>
    <x v="2"/>
    <n v="38.041000000000004"/>
    <n v="342.36900000000003"/>
    <n v="4"/>
    <d v="2024-12-07T00:00:00"/>
    <s v="Member"/>
    <s v="Cash"/>
    <n v="44.61"/>
    <s v="Hyderabad"/>
  </r>
  <r>
    <s v="ORD100141"/>
    <x v="5"/>
    <n v="2986.89"/>
    <x v="59"/>
    <x v="2"/>
    <x v="0"/>
    <n v="298.68900000000002"/>
    <n v="2688.201"/>
    <n v="1"/>
    <d v="2023-05-09T00:00:00"/>
    <s v="Regular"/>
    <s v="Cash"/>
    <n v="699.11"/>
    <s v="Delhi"/>
  </r>
  <r>
    <s v="ORD100142"/>
    <x v="8"/>
    <n v="2959.64"/>
    <x v="109"/>
    <x v="1"/>
    <x v="4"/>
    <n v="295.964"/>
    <n v="2663.6759999999999"/>
    <n v="8"/>
    <d v="2024-02-26T00:00:00"/>
    <s v="New"/>
    <s v="Card"/>
    <n v="858.27"/>
    <s v="Mumbai"/>
  </r>
  <r>
    <s v="ORD100143"/>
    <x v="8"/>
    <n v="277.85000000000002"/>
    <x v="129"/>
    <x v="1"/>
    <x v="4"/>
    <n v="27.785000000000004"/>
    <n v="250.06500000000003"/>
    <n v="2"/>
    <d v="2024-02-27T00:00:00"/>
    <s v="New"/>
    <s v="UPI"/>
    <n v="46.23"/>
    <s v="Mumbai"/>
  </r>
  <r>
    <s v="ORD100144"/>
    <x v="2"/>
    <n v="1200.3900000000001"/>
    <x v="130"/>
    <x v="1"/>
    <x v="4"/>
    <n v="120.03900000000002"/>
    <n v="1080.3510000000001"/>
    <n v="8"/>
    <d v="2024-10-23T00:00:00"/>
    <s v="New"/>
    <s v="Cash"/>
    <n v="171.37"/>
    <s v="Mumbai"/>
  </r>
  <r>
    <s v="ORD100145"/>
    <x v="8"/>
    <n v="4537.16"/>
    <x v="131"/>
    <x v="0"/>
    <x v="3"/>
    <n v="453.71600000000001"/>
    <n v="4083.444"/>
    <n v="7"/>
    <d v="2024-03-01T00:00:00"/>
    <s v="Member"/>
    <s v="Cash"/>
    <n v="1201.33"/>
    <s v="Bangalore"/>
  </r>
  <r>
    <s v="ORD100146"/>
    <x v="2"/>
    <n v="2768.12"/>
    <x v="132"/>
    <x v="0"/>
    <x v="0"/>
    <n v="276.81200000000001"/>
    <n v="2491.308"/>
    <n v="3"/>
    <d v="2024-11-04T00:00:00"/>
    <s v="Regular"/>
    <s v="Card"/>
    <n v="609.51"/>
    <s v="Hyderabad"/>
  </r>
  <r>
    <s v="ORD100147"/>
    <x v="1"/>
    <n v="2238.29"/>
    <x v="133"/>
    <x v="0"/>
    <x v="0"/>
    <n v="223.82900000000001"/>
    <n v="2014.461"/>
    <n v="7"/>
    <d v="2023-08-21T00:00:00"/>
    <s v="Member"/>
    <s v="Cash"/>
    <n v="248.9"/>
    <s v="Bangalore"/>
  </r>
  <r>
    <s v="ORD100148"/>
    <x v="9"/>
    <n v="2135.9299999999998"/>
    <x v="35"/>
    <x v="2"/>
    <x v="4"/>
    <n v="213.59299999999999"/>
    <n v="1922.3369999999998"/>
    <n v="1"/>
    <d v="2024-07-01T00:00:00"/>
    <s v="New"/>
    <s v="Cash"/>
    <n v="394.17"/>
    <s v="Chennai"/>
  </r>
  <r>
    <s v="ORD100149"/>
    <x v="0"/>
    <n v="4451.99"/>
    <x v="22"/>
    <x v="1"/>
    <x v="2"/>
    <n v="445.19900000000001"/>
    <n v="4006.7909999999997"/>
    <n v="5"/>
    <d v="2023-03-25T00:00:00"/>
    <s v="Regular"/>
    <s v="Card"/>
    <n v="1205.9000000000001"/>
    <s v="Pune"/>
  </r>
  <r>
    <s v="ORD100150"/>
    <x v="8"/>
    <n v="1898.45"/>
    <x v="134"/>
    <x v="0"/>
    <x v="3"/>
    <n v="189.84500000000003"/>
    <n v="1708.605"/>
    <n v="2"/>
    <d v="2023-03-02T00:00:00"/>
    <s v="Regular"/>
    <s v="Card"/>
    <n v="408.16"/>
    <s v="Hyderabad"/>
  </r>
  <r>
    <s v="ORD100151"/>
    <x v="8"/>
    <n v="4309.92"/>
    <x v="135"/>
    <x v="0"/>
    <x v="2"/>
    <n v="430.99200000000002"/>
    <n v="3878.9279999999999"/>
    <n v="2"/>
    <d v="2023-02-26T00:00:00"/>
    <s v="Member"/>
    <s v="Card"/>
    <n v="617.32000000000005"/>
    <s v="Mumbai"/>
  </r>
  <r>
    <s v="ORD100152"/>
    <x v="8"/>
    <n v="1615.04"/>
    <x v="136"/>
    <x v="2"/>
    <x v="1"/>
    <n v="161.50400000000002"/>
    <n v="1453.5360000000001"/>
    <n v="3"/>
    <d v="2024-02-20T00:00:00"/>
    <s v="Regular"/>
    <s v="UPI"/>
    <n v="253.65"/>
    <s v="Mumbai"/>
  </r>
  <r>
    <s v="ORD100153"/>
    <x v="3"/>
    <n v="2704.37"/>
    <x v="137"/>
    <x v="0"/>
    <x v="0"/>
    <n v="270.43700000000001"/>
    <n v="2433.933"/>
    <n v="7"/>
    <d v="2024-04-23T00:00:00"/>
    <s v="Regular"/>
    <s v="UPI"/>
    <n v="742.76"/>
    <s v="Pune"/>
  </r>
  <r>
    <s v="ORD100154"/>
    <x v="9"/>
    <n v="804.72"/>
    <x v="138"/>
    <x v="2"/>
    <x v="0"/>
    <n v="80.472000000000008"/>
    <n v="724.24800000000005"/>
    <n v="2"/>
    <d v="2024-06-17T00:00:00"/>
    <s v="Regular"/>
    <s v="UPI"/>
    <n v="182.68"/>
    <s v="Chennai"/>
  </r>
  <r>
    <s v="ORD100155"/>
    <x v="4"/>
    <n v="4142.6499999999996"/>
    <x v="139"/>
    <x v="3"/>
    <x v="2"/>
    <n v="414.26499999999999"/>
    <n v="3728.3849999999998"/>
    <n v="4"/>
    <d v="2023-07-22T00:00:00"/>
    <s v="Member"/>
    <s v="Cash"/>
    <n v="735.37"/>
    <s v="Chennai"/>
  </r>
  <r>
    <s v="ORD100156"/>
    <x v="1"/>
    <n v="3706.28"/>
    <x v="112"/>
    <x v="0"/>
    <x v="3"/>
    <n v="370.62800000000004"/>
    <n v="3335.652"/>
    <n v="4"/>
    <d v="2023-08-18T00:00:00"/>
    <s v="Member"/>
    <s v="UPI"/>
    <n v="813.65"/>
    <s v="Hyderabad"/>
  </r>
  <r>
    <s v="ORD100157"/>
    <x v="5"/>
    <n v="2697.46"/>
    <x v="106"/>
    <x v="3"/>
    <x v="0"/>
    <n v="269.74600000000004"/>
    <n v="2427.7139999999999"/>
    <n v="1"/>
    <d v="2023-05-12T00:00:00"/>
    <s v="Regular"/>
    <s v="Cash"/>
    <n v="597.1"/>
    <s v="Chennai"/>
  </r>
  <r>
    <s v="ORD100158"/>
    <x v="11"/>
    <n v="226.92"/>
    <x v="140"/>
    <x v="2"/>
    <x v="2"/>
    <n v="22.692"/>
    <n v="204.22799999999998"/>
    <n v="7"/>
    <d v="2023-12-02T00:00:00"/>
    <s v="Member"/>
    <s v="UPI"/>
    <n v="43.53"/>
    <s v="Pune"/>
  </r>
  <r>
    <s v="ORD100159"/>
    <x v="2"/>
    <n v="2458.16"/>
    <x v="141"/>
    <x v="1"/>
    <x v="3"/>
    <n v="245.816"/>
    <n v="2212.3440000000001"/>
    <n v="4"/>
    <d v="2024-10-20T00:00:00"/>
    <s v="Regular"/>
    <s v="Cash"/>
    <n v="508.56"/>
    <s v="Hyderabad"/>
  </r>
  <r>
    <s v="ORD100160"/>
    <x v="0"/>
    <n v="1203.46"/>
    <x v="142"/>
    <x v="0"/>
    <x v="2"/>
    <n v="120.346"/>
    <n v="1083.114"/>
    <n v="1"/>
    <d v="2024-03-21T00:00:00"/>
    <s v="New"/>
    <s v="Cash"/>
    <n v="166.4"/>
    <s v="Hyderabad"/>
  </r>
  <r>
    <s v="ORD100161"/>
    <x v="5"/>
    <n v="2125.5300000000002"/>
    <x v="59"/>
    <x v="2"/>
    <x v="3"/>
    <n v="212.55300000000003"/>
    <n v="1912.9770000000001"/>
    <n v="3"/>
    <d v="2023-05-12T00:00:00"/>
    <s v="New"/>
    <s v="Card"/>
    <n v="292.08"/>
    <s v="Bangalore"/>
  </r>
  <r>
    <s v="ORD100162"/>
    <x v="5"/>
    <n v="4296.49"/>
    <x v="143"/>
    <x v="1"/>
    <x v="4"/>
    <n v="429.649"/>
    <n v="3866.8409999999999"/>
    <n v="8"/>
    <d v="2023-05-28T00:00:00"/>
    <s v="Regular"/>
    <s v="UPI"/>
    <n v="579.12"/>
    <s v="Pune"/>
  </r>
  <r>
    <s v="ORD100163"/>
    <x v="3"/>
    <n v="3871.06"/>
    <x v="144"/>
    <x v="1"/>
    <x v="3"/>
    <n v="387.10599999999999"/>
    <n v="3483.9539999999997"/>
    <n v="4"/>
    <d v="2024-04-21T00:00:00"/>
    <s v="New"/>
    <s v="Card"/>
    <n v="230.99"/>
    <s v="Mumbai"/>
  </r>
  <r>
    <s v="ORD100164"/>
    <x v="1"/>
    <n v="1285.57"/>
    <x v="145"/>
    <x v="3"/>
    <x v="1"/>
    <n v="128.55699999999999"/>
    <n v="1157.0129999999999"/>
    <n v="1"/>
    <d v="2024-08-05T00:00:00"/>
    <s v="New"/>
    <s v="Cash"/>
    <n v="330.45"/>
    <s v="Chennai"/>
  </r>
  <r>
    <s v="ORD100165"/>
    <x v="9"/>
    <n v="4926.2700000000004"/>
    <x v="146"/>
    <x v="2"/>
    <x v="4"/>
    <n v="492.62700000000007"/>
    <n v="4433.643"/>
    <n v="7"/>
    <d v="2023-06-11T00:00:00"/>
    <s v="New"/>
    <s v="Cash"/>
    <n v="440.26"/>
    <s v="Chennai"/>
  </r>
  <r>
    <s v="ORD100166"/>
    <x v="0"/>
    <n v="4525.7299999999996"/>
    <x v="147"/>
    <x v="1"/>
    <x v="2"/>
    <n v="452.57299999999998"/>
    <n v="4073.1569999999997"/>
    <n v="8"/>
    <d v="2024-03-29T00:00:00"/>
    <s v="Regular"/>
    <s v="UPI"/>
    <n v="332.86"/>
    <s v="Mumbai"/>
  </r>
  <r>
    <s v="ORD100167"/>
    <x v="5"/>
    <n v="2690.5"/>
    <x v="74"/>
    <x v="0"/>
    <x v="4"/>
    <n v="269.05"/>
    <n v="2421.4499999999998"/>
    <n v="5"/>
    <d v="2024-06-01T00:00:00"/>
    <s v="Member"/>
    <s v="Cash"/>
    <n v="418.96"/>
    <s v="Delhi"/>
  </r>
  <r>
    <s v="ORD100168"/>
    <x v="6"/>
    <n v="2697.74"/>
    <x v="148"/>
    <x v="0"/>
    <x v="4"/>
    <n v="269.774"/>
    <n v="2427.9659999999999"/>
    <n v="9"/>
    <d v="2024-01-28T00:00:00"/>
    <s v="Regular"/>
    <s v="UPI"/>
    <n v="458.18"/>
    <s v="Pune"/>
  </r>
  <r>
    <s v="ORD100169"/>
    <x v="9"/>
    <n v="4516.2"/>
    <x v="149"/>
    <x v="3"/>
    <x v="2"/>
    <n v="451.62"/>
    <n v="4064.58"/>
    <n v="7"/>
    <d v="2024-06-14T00:00:00"/>
    <s v="Regular"/>
    <s v="UPI"/>
    <n v="522.95000000000005"/>
    <s v="Mumbai"/>
  </r>
  <r>
    <s v="ORD100170"/>
    <x v="2"/>
    <n v="3217.11"/>
    <x v="26"/>
    <x v="1"/>
    <x v="2"/>
    <n v="321.71100000000001"/>
    <n v="2895.3990000000003"/>
    <n v="4"/>
    <d v="2023-10-20T00:00:00"/>
    <s v="Member"/>
    <s v="UPI"/>
    <n v="930.19"/>
    <s v="Delhi"/>
  </r>
  <r>
    <s v="ORD100171"/>
    <x v="5"/>
    <n v="2729.77"/>
    <x v="150"/>
    <x v="2"/>
    <x v="1"/>
    <n v="272.97700000000003"/>
    <n v="2456.7930000000001"/>
    <n v="9"/>
    <d v="2024-05-06T00:00:00"/>
    <s v="Regular"/>
    <s v="Card"/>
    <n v="250.2"/>
    <s v="Delhi"/>
  </r>
  <r>
    <s v="ORD100172"/>
    <x v="6"/>
    <n v="3770.83"/>
    <x v="125"/>
    <x v="0"/>
    <x v="2"/>
    <n v="377.08300000000003"/>
    <n v="3393.7469999999998"/>
    <n v="6"/>
    <d v="2023-02-02T00:00:00"/>
    <s v="Regular"/>
    <s v="UPI"/>
    <n v="729.42"/>
    <s v="Hyderabad"/>
  </r>
  <r>
    <s v="ORD100173"/>
    <x v="6"/>
    <n v="1251.98"/>
    <x v="151"/>
    <x v="1"/>
    <x v="0"/>
    <n v="125.19800000000001"/>
    <n v="1126.7819999999999"/>
    <n v="8"/>
    <d v="2024-01-09T00:00:00"/>
    <s v="Regular"/>
    <s v="UPI"/>
    <n v="253.73"/>
    <s v="Chennai"/>
  </r>
  <r>
    <s v="ORD100174"/>
    <x v="6"/>
    <n v="4404.05"/>
    <x v="152"/>
    <x v="1"/>
    <x v="0"/>
    <n v="440.40500000000003"/>
    <n v="3963.645"/>
    <n v="2"/>
    <d v="2023-01-19T00:00:00"/>
    <s v="New"/>
    <s v="UPI"/>
    <n v="941.87"/>
    <s v="Hyderabad"/>
  </r>
  <r>
    <s v="ORD100175"/>
    <x v="6"/>
    <n v="2703.93"/>
    <x v="153"/>
    <x v="3"/>
    <x v="1"/>
    <n v="270.39299999999997"/>
    <n v="2433.5369999999998"/>
    <n v="5"/>
    <d v="2024-01-06T00:00:00"/>
    <s v="Regular"/>
    <s v="UPI"/>
    <n v="671.84"/>
    <s v="Pune"/>
  </r>
  <r>
    <s v="ORD100176"/>
    <x v="5"/>
    <n v="3057.15"/>
    <x v="154"/>
    <x v="0"/>
    <x v="3"/>
    <n v="305.71500000000003"/>
    <n v="2751.4349999999999"/>
    <n v="3"/>
    <d v="2023-05-04T00:00:00"/>
    <s v="Regular"/>
    <s v="UPI"/>
    <n v="814"/>
    <s v="Hyderabad"/>
  </r>
  <r>
    <s v="ORD100177"/>
    <x v="10"/>
    <n v="540.72"/>
    <x v="155"/>
    <x v="0"/>
    <x v="3"/>
    <n v="54.072000000000003"/>
    <n v="486.64800000000002"/>
    <n v="5"/>
    <d v="2024-12-17T00:00:00"/>
    <s v="Member"/>
    <s v="Card"/>
    <n v="66.459999999999994"/>
    <s v="Delhi"/>
  </r>
  <r>
    <s v="ORD100178"/>
    <x v="7"/>
    <n v="1616.59"/>
    <x v="156"/>
    <x v="2"/>
    <x v="0"/>
    <n v="161.65899999999999"/>
    <n v="1454.931"/>
    <n v="8"/>
    <d v="2023-09-18T00:00:00"/>
    <s v="New"/>
    <s v="UPI"/>
    <n v="479.33"/>
    <s v="Bangalore"/>
  </r>
  <r>
    <s v="ORD100179"/>
    <x v="10"/>
    <n v="2191"/>
    <x v="155"/>
    <x v="0"/>
    <x v="2"/>
    <n v="219.10000000000002"/>
    <n v="1971.9"/>
    <n v="6"/>
    <d v="2024-12-17T00:00:00"/>
    <s v="New"/>
    <s v="Cash"/>
    <n v="336.28"/>
    <s v="Chennai"/>
  </r>
  <r>
    <s v="ORD100180"/>
    <x v="11"/>
    <n v="2128.16"/>
    <x v="157"/>
    <x v="2"/>
    <x v="1"/>
    <n v="212.816"/>
    <n v="1915.3439999999998"/>
    <n v="1"/>
    <d v="2024-11-11T00:00:00"/>
    <s v="Regular"/>
    <s v="Cash"/>
    <n v="523.61"/>
    <s v="Pune"/>
  </r>
  <r>
    <s v="ORD100181"/>
    <x v="10"/>
    <n v="3913.59"/>
    <x v="158"/>
    <x v="0"/>
    <x v="3"/>
    <n v="391.35900000000004"/>
    <n v="3522.2310000000002"/>
    <n v="7"/>
    <d v="2023-12-30T00:00:00"/>
    <s v="New"/>
    <s v="UPI"/>
    <n v="235.73"/>
    <s v="Mumbai"/>
  </r>
  <r>
    <s v="ORD100182"/>
    <x v="4"/>
    <n v="1483.38"/>
    <x v="159"/>
    <x v="3"/>
    <x v="3"/>
    <n v="148.33800000000002"/>
    <n v="1335.0420000000001"/>
    <n v="1"/>
    <d v="2023-07-11T00:00:00"/>
    <s v="New"/>
    <s v="UPI"/>
    <n v="350.59"/>
    <s v="Chennai"/>
  </r>
  <r>
    <s v="ORD100183"/>
    <x v="11"/>
    <n v="992.34"/>
    <x v="160"/>
    <x v="0"/>
    <x v="4"/>
    <n v="99.234000000000009"/>
    <n v="893.10599999999999"/>
    <n v="1"/>
    <d v="2023-11-19T00:00:00"/>
    <s v="Member"/>
    <s v="UPI"/>
    <n v="255.64"/>
    <s v="Hyderabad"/>
  </r>
  <r>
    <s v="ORD100184"/>
    <x v="0"/>
    <n v="2954.82"/>
    <x v="2"/>
    <x v="2"/>
    <x v="0"/>
    <n v="295.48200000000003"/>
    <n v="2659.3380000000002"/>
    <n v="4"/>
    <d v="2024-03-11T00:00:00"/>
    <s v="Member"/>
    <s v="UPI"/>
    <n v="227.77"/>
    <s v="Chennai"/>
  </r>
  <r>
    <s v="ORD100185"/>
    <x v="7"/>
    <n v="3113.57"/>
    <x v="86"/>
    <x v="2"/>
    <x v="2"/>
    <n v="311.35700000000003"/>
    <n v="2802.2130000000002"/>
    <n v="9"/>
    <d v="2024-10-01T00:00:00"/>
    <s v="New"/>
    <s v="UPI"/>
    <n v="393.92"/>
    <s v="Pune"/>
  </r>
  <r>
    <s v="ORD100186"/>
    <x v="11"/>
    <n v="695.76"/>
    <x v="161"/>
    <x v="3"/>
    <x v="1"/>
    <n v="69.576000000000008"/>
    <n v="626.18399999999997"/>
    <n v="8"/>
    <d v="2024-11-24T00:00:00"/>
    <s v="Member"/>
    <s v="Cash"/>
    <n v="112.67"/>
    <s v="Bangalore"/>
  </r>
  <r>
    <s v="ORD100187"/>
    <x v="2"/>
    <n v="112.1"/>
    <x v="162"/>
    <x v="0"/>
    <x v="3"/>
    <n v="11.21"/>
    <n v="100.88999999999999"/>
    <n v="3"/>
    <d v="2024-10-08T00:00:00"/>
    <s v="Regular"/>
    <s v="UPI"/>
    <n v="27.01"/>
    <s v="Delhi"/>
  </r>
  <r>
    <s v="ORD100188"/>
    <x v="2"/>
    <n v="4596.4799999999996"/>
    <x v="163"/>
    <x v="0"/>
    <x v="4"/>
    <n v="459.64799999999997"/>
    <n v="4136.8319999999994"/>
    <n v="6"/>
    <d v="2023-11-03T00:00:00"/>
    <s v="Member"/>
    <s v="UPI"/>
    <n v="838.45"/>
    <s v="Pune"/>
  </r>
  <r>
    <s v="ORD100189"/>
    <x v="9"/>
    <n v="490.22"/>
    <x v="164"/>
    <x v="3"/>
    <x v="0"/>
    <n v="49.022000000000006"/>
    <n v="441.19800000000004"/>
    <n v="1"/>
    <d v="2024-06-20T00:00:00"/>
    <s v="Regular"/>
    <s v="UPI"/>
    <n v="101.89"/>
    <s v="Pune"/>
  </r>
  <r>
    <s v="ORD100190"/>
    <x v="6"/>
    <n v="4499.55"/>
    <x v="165"/>
    <x v="0"/>
    <x v="0"/>
    <n v="449.95500000000004"/>
    <n v="4049.5950000000003"/>
    <n v="1"/>
    <d v="2023-01-24T00:00:00"/>
    <s v="Member"/>
    <s v="Cash"/>
    <n v="639.71"/>
    <s v="Mumbai"/>
  </r>
  <r>
    <s v="ORD100191"/>
    <x v="3"/>
    <n v="2056.15"/>
    <x v="166"/>
    <x v="0"/>
    <x v="1"/>
    <n v="205.61500000000001"/>
    <n v="1850.5350000000001"/>
    <n v="6"/>
    <d v="2024-04-24T00:00:00"/>
    <s v="New"/>
    <s v="Cash"/>
    <n v="549.92999999999995"/>
    <s v="Mumbai"/>
  </r>
  <r>
    <s v="ORD100192"/>
    <x v="6"/>
    <n v="3299.97"/>
    <x v="167"/>
    <x v="2"/>
    <x v="3"/>
    <n v="329.99700000000001"/>
    <n v="2969.973"/>
    <n v="5"/>
    <d v="2023-01-13T00:00:00"/>
    <s v="Regular"/>
    <s v="UPI"/>
    <n v="467.32"/>
    <s v="Chennai"/>
  </r>
  <r>
    <s v="ORD100193"/>
    <x v="4"/>
    <n v="1009.51"/>
    <x v="168"/>
    <x v="0"/>
    <x v="1"/>
    <n v="100.95100000000001"/>
    <n v="908.55899999999997"/>
    <n v="6"/>
    <d v="2023-07-12T00:00:00"/>
    <s v="Member"/>
    <s v="Cash"/>
    <n v="170.18"/>
    <s v="Pune"/>
  </r>
  <r>
    <s v="ORD100194"/>
    <x v="10"/>
    <n v="4137.1899999999996"/>
    <x v="128"/>
    <x v="0"/>
    <x v="1"/>
    <n v="413.71899999999999"/>
    <n v="3723.4709999999995"/>
    <n v="9"/>
    <d v="2024-12-06T00:00:00"/>
    <s v="Member"/>
    <s v="UPI"/>
    <n v="664.13"/>
    <s v="Delhi"/>
  </r>
  <r>
    <s v="ORD100195"/>
    <x v="8"/>
    <n v="982.95"/>
    <x v="169"/>
    <x v="3"/>
    <x v="4"/>
    <n v="98.295000000000016"/>
    <n v="884.65499999999997"/>
    <n v="5"/>
    <d v="2023-02-16T00:00:00"/>
    <s v="Regular"/>
    <s v="Cash"/>
    <n v="242.2"/>
    <s v="Chennai"/>
  </r>
  <r>
    <s v="ORD100196"/>
    <x v="7"/>
    <n v="1993.89"/>
    <x v="170"/>
    <x v="3"/>
    <x v="0"/>
    <n v="199.38900000000001"/>
    <n v="1794.5010000000002"/>
    <n v="2"/>
    <d v="2023-09-13T00:00:00"/>
    <s v="Member"/>
    <s v="UPI"/>
    <n v="508.95"/>
    <s v="Delhi"/>
  </r>
  <r>
    <s v="ORD100197"/>
    <x v="4"/>
    <n v="1266.33"/>
    <x v="117"/>
    <x v="1"/>
    <x v="2"/>
    <n v="126.633"/>
    <n v="1139.6969999999999"/>
    <n v="1"/>
    <d v="2023-07-20T00:00:00"/>
    <s v="New"/>
    <s v="Card"/>
    <n v="350.09"/>
    <s v="Chennai"/>
  </r>
  <r>
    <s v="ORD100198"/>
    <x v="4"/>
    <n v="4203.78"/>
    <x v="171"/>
    <x v="2"/>
    <x v="0"/>
    <n v="420.37799999999999"/>
    <n v="3783.4019999999996"/>
    <n v="2"/>
    <d v="2023-07-28T00:00:00"/>
    <s v="Regular"/>
    <s v="Cash"/>
    <n v="451.8"/>
    <s v="Hyderabad"/>
  </r>
  <r>
    <s v="ORD100199"/>
    <x v="4"/>
    <n v="4305.8500000000004"/>
    <x v="172"/>
    <x v="0"/>
    <x v="0"/>
    <n v="430.58500000000004"/>
    <n v="3875.2650000000003"/>
    <n v="8"/>
    <d v="2023-07-10T00:00:00"/>
    <s v="New"/>
    <s v="Card"/>
    <n v="1195.98"/>
    <s v="Hyderabad"/>
  </r>
  <r>
    <s v="ORD100200"/>
    <x v="3"/>
    <n v="1922.94"/>
    <x v="137"/>
    <x v="0"/>
    <x v="4"/>
    <n v="192.29400000000001"/>
    <n v="1730.646"/>
    <n v="1"/>
    <d v="2024-04-24T00:00:00"/>
    <s v="Regular"/>
    <s v="Cash"/>
    <n v="235.46"/>
    <s v="Mumbai"/>
  </r>
  <r>
    <s v="ORD100201"/>
    <x v="7"/>
    <n v="1606.15"/>
    <x v="173"/>
    <x v="1"/>
    <x v="2"/>
    <n v="160.61500000000001"/>
    <n v="1445.5350000000001"/>
    <n v="6"/>
    <d v="2023-10-04T00:00:00"/>
    <s v="Regular"/>
    <s v="Card"/>
    <n v="432.87"/>
    <s v="Pune"/>
  </r>
  <r>
    <s v="ORD100202"/>
    <x v="11"/>
    <n v="3890.47"/>
    <x v="174"/>
    <x v="0"/>
    <x v="3"/>
    <n v="389.04700000000003"/>
    <n v="3501.4229999999998"/>
    <n v="5"/>
    <d v="2024-11-25T00:00:00"/>
    <s v="Regular"/>
    <s v="Cash"/>
    <n v="1028.18"/>
    <s v="Delhi"/>
  </r>
  <r>
    <s v="ORD100203"/>
    <x v="0"/>
    <n v="4404.71"/>
    <x v="175"/>
    <x v="2"/>
    <x v="2"/>
    <n v="440.471"/>
    <n v="3964.239"/>
    <n v="9"/>
    <d v="2023-04-01T00:00:00"/>
    <s v="Regular"/>
    <s v="Cash"/>
    <n v="721"/>
    <s v="Delhi"/>
  </r>
  <r>
    <s v="ORD100204"/>
    <x v="7"/>
    <n v="3157.7"/>
    <x v="108"/>
    <x v="1"/>
    <x v="3"/>
    <n v="315.77"/>
    <n v="2841.93"/>
    <n v="4"/>
    <d v="2023-10-04T00:00:00"/>
    <s v="New"/>
    <s v="UPI"/>
    <n v="788.19"/>
    <s v="Mumbai"/>
  </r>
  <r>
    <s v="ORD100205"/>
    <x v="4"/>
    <n v="4644.28"/>
    <x v="176"/>
    <x v="2"/>
    <x v="2"/>
    <n v="464.428"/>
    <n v="4179.8519999999999"/>
    <n v="5"/>
    <d v="2024-07-08T00:00:00"/>
    <s v="New"/>
    <s v="Cash"/>
    <n v="1095.22"/>
    <s v="Mumbai"/>
  </r>
  <r>
    <s v="ORD100206"/>
    <x v="3"/>
    <n v="1976.91"/>
    <x v="177"/>
    <x v="1"/>
    <x v="1"/>
    <n v="197.69100000000003"/>
    <n v="1779.2190000000001"/>
    <n v="5"/>
    <d v="2023-05-05T00:00:00"/>
    <s v="Regular"/>
    <s v="Cash"/>
    <n v="121.08"/>
    <s v="Mumbai"/>
  </r>
  <r>
    <s v="ORD100207"/>
    <x v="4"/>
    <n v="844.24"/>
    <x v="178"/>
    <x v="1"/>
    <x v="2"/>
    <n v="84.424000000000007"/>
    <n v="759.81600000000003"/>
    <n v="2"/>
    <d v="2024-07-25T00:00:00"/>
    <s v="Regular"/>
    <s v="Card"/>
    <n v="47.74"/>
    <s v="Bangalore"/>
  </r>
  <r>
    <s v="ORD100208"/>
    <x v="1"/>
    <n v="980.25"/>
    <x v="1"/>
    <x v="3"/>
    <x v="4"/>
    <n v="98.025000000000006"/>
    <n v="882.22500000000002"/>
    <n v="2"/>
    <d v="2023-08-31T00:00:00"/>
    <s v="New"/>
    <s v="Card"/>
    <n v="70.55"/>
    <s v="Hyderabad"/>
  </r>
  <r>
    <s v="ORD100209"/>
    <x v="7"/>
    <n v="3382.18"/>
    <x v="179"/>
    <x v="2"/>
    <x v="3"/>
    <n v="338.21800000000002"/>
    <n v="3043.962"/>
    <n v="9"/>
    <d v="2023-09-27T00:00:00"/>
    <s v="Regular"/>
    <s v="Card"/>
    <n v="970.91"/>
    <s v="Hyderabad"/>
  </r>
  <r>
    <s v="ORD100210"/>
    <x v="4"/>
    <n v="2096.88"/>
    <x v="180"/>
    <x v="0"/>
    <x v="0"/>
    <n v="209.68800000000002"/>
    <n v="1887.192"/>
    <n v="3"/>
    <d v="2023-07-13T00:00:00"/>
    <s v="Regular"/>
    <s v="Card"/>
    <n v="478.55"/>
    <s v="Hyderabad"/>
  </r>
  <r>
    <s v="ORD100211"/>
    <x v="2"/>
    <n v="865.94"/>
    <x v="181"/>
    <x v="0"/>
    <x v="4"/>
    <n v="86.594000000000008"/>
    <n v="779.346"/>
    <n v="6"/>
    <d v="2023-10-15T00:00:00"/>
    <s v="New"/>
    <s v="UPI"/>
    <n v="133.02000000000001"/>
    <s v="Pune"/>
  </r>
  <r>
    <s v="ORD100212"/>
    <x v="11"/>
    <n v="1531.91"/>
    <x v="182"/>
    <x v="2"/>
    <x v="3"/>
    <n v="153.191"/>
    <n v="1378.7190000000001"/>
    <n v="4"/>
    <d v="2024-11-07T00:00:00"/>
    <s v="New"/>
    <s v="Card"/>
    <n v="161.16"/>
    <s v="Delhi"/>
  </r>
  <r>
    <s v="ORD100213"/>
    <x v="3"/>
    <n v="2699.96"/>
    <x v="183"/>
    <x v="0"/>
    <x v="3"/>
    <n v="269.99600000000004"/>
    <n v="2429.9639999999999"/>
    <n v="4"/>
    <d v="2024-04-10T00:00:00"/>
    <s v="New"/>
    <s v="UPI"/>
    <n v="774.75"/>
    <s v="Pune"/>
  </r>
  <r>
    <s v="ORD100214"/>
    <x v="10"/>
    <n v="695.08"/>
    <x v="63"/>
    <x v="0"/>
    <x v="0"/>
    <n v="69.50800000000001"/>
    <n v="625.572"/>
    <n v="5"/>
    <d v="2024-12-28T00:00:00"/>
    <s v="Member"/>
    <s v="UPI"/>
    <n v="77.209999999999994"/>
    <s v="Delhi"/>
  </r>
  <r>
    <s v="ORD100215"/>
    <x v="0"/>
    <n v="116.87"/>
    <x v="175"/>
    <x v="2"/>
    <x v="1"/>
    <n v="11.687000000000001"/>
    <n v="105.18300000000001"/>
    <n v="5"/>
    <d v="2023-04-02T00:00:00"/>
    <s v="Regular"/>
    <s v="Card"/>
    <n v="21.73"/>
    <s v="Pune"/>
  </r>
  <r>
    <s v="ORD100216"/>
    <x v="10"/>
    <n v="4594.76"/>
    <x v="184"/>
    <x v="1"/>
    <x v="4"/>
    <n v="459.47600000000006"/>
    <n v="4135.2840000000006"/>
    <n v="7"/>
    <d v="2023-12-31T00:00:00"/>
    <s v="New"/>
    <s v="Card"/>
    <n v="509.07"/>
    <s v="Chennai"/>
  </r>
  <r>
    <s v="ORD100217"/>
    <x v="6"/>
    <n v="1593.82"/>
    <x v="185"/>
    <x v="2"/>
    <x v="0"/>
    <n v="159.38200000000001"/>
    <n v="1434.4379999999999"/>
    <n v="7"/>
    <d v="2024-01-17T00:00:00"/>
    <s v="Regular"/>
    <s v="Card"/>
    <n v="369.28"/>
    <s v="Mumbai"/>
  </r>
  <r>
    <s v="ORD100218"/>
    <x v="9"/>
    <n v="1185.3399999999999"/>
    <x v="186"/>
    <x v="1"/>
    <x v="0"/>
    <n v="118.53399999999999"/>
    <n v="1066.806"/>
    <n v="1"/>
    <d v="2023-06-23T00:00:00"/>
    <s v="Member"/>
    <s v="Cash"/>
    <n v="110.39"/>
    <s v="Hyderabad"/>
  </r>
  <r>
    <s v="ORD100219"/>
    <x v="11"/>
    <n v="3522.56"/>
    <x v="187"/>
    <x v="0"/>
    <x v="1"/>
    <n v="352.25600000000003"/>
    <n v="3170.3040000000001"/>
    <n v="6"/>
    <d v="2024-11-29T00:00:00"/>
    <s v="New"/>
    <s v="Card"/>
    <n v="700.49"/>
    <s v="Chennai"/>
  </r>
  <r>
    <s v="ORD100220"/>
    <x v="7"/>
    <n v="4281.67"/>
    <x v="188"/>
    <x v="0"/>
    <x v="4"/>
    <n v="428.16700000000003"/>
    <n v="3853.5030000000002"/>
    <n v="4"/>
    <d v="2024-09-12T00:00:00"/>
    <s v="New"/>
    <s v="Card"/>
    <n v="909.46"/>
    <s v="Chennai"/>
  </r>
  <r>
    <s v="ORD100221"/>
    <x v="4"/>
    <n v="3198.17"/>
    <x v="189"/>
    <x v="0"/>
    <x v="0"/>
    <n v="319.81700000000001"/>
    <n v="2878.3530000000001"/>
    <n v="2"/>
    <d v="2024-07-27T00:00:00"/>
    <s v="Regular"/>
    <s v="UPI"/>
    <n v="930.63"/>
    <s v="Pune"/>
  </r>
  <r>
    <s v="ORD100222"/>
    <x v="4"/>
    <n v="1346.97"/>
    <x v="190"/>
    <x v="3"/>
    <x v="1"/>
    <n v="134.697"/>
    <n v="1212.2730000000001"/>
    <n v="6"/>
    <d v="2023-07-27T00:00:00"/>
    <s v="Regular"/>
    <s v="Card"/>
    <n v="270.37"/>
    <s v="Chennai"/>
  </r>
  <r>
    <s v="ORD100223"/>
    <x v="5"/>
    <n v="4322.0200000000004"/>
    <x v="191"/>
    <x v="1"/>
    <x v="4"/>
    <n v="432.20200000000006"/>
    <n v="3889.8180000000002"/>
    <n v="7"/>
    <d v="2023-05-10T00:00:00"/>
    <s v="New"/>
    <s v="Cash"/>
    <n v="740.19"/>
    <s v="Pune"/>
  </r>
  <r>
    <s v="ORD100224"/>
    <x v="3"/>
    <n v="2601.09"/>
    <x v="192"/>
    <x v="3"/>
    <x v="2"/>
    <n v="260.10900000000004"/>
    <n v="2340.9810000000002"/>
    <n v="2"/>
    <d v="2024-04-11T00:00:00"/>
    <s v="New"/>
    <s v="Card"/>
    <n v="385.44"/>
    <s v="Delhi"/>
  </r>
  <r>
    <s v="ORD100225"/>
    <x v="10"/>
    <n v="1967.83"/>
    <x v="193"/>
    <x v="3"/>
    <x v="3"/>
    <n v="196.78300000000002"/>
    <n v="1771.047"/>
    <n v="2"/>
    <d v="2023-12-13T00:00:00"/>
    <s v="Regular"/>
    <s v="Card"/>
    <n v="150.44999999999999"/>
    <s v="Chennai"/>
  </r>
  <r>
    <s v="ORD100226"/>
    <x v="2"/>
    <n v="3063.16"/>
    <x v="194"/>
    <x v="2"/>
    <x v="1"/>
    <n v="306.31599999999997"/>
    <n v="2756.8440000000001"/>
    <n v="7"/>
    <d v="2024-11-04T00:00:00"/>
    <s v="Regular"/>
    <s v="UPI"/>
    <n v="706.04"/>
    <s v="Bangalore"/>
  </r>
  <r>
    <s v="ORD100227"/>
    <x v="0"/>
    <n v="3533"/>
    <x v="195"/>
    <x v="3"/>
    <x v="3"/>
    <n v="353.3"/>
    <n v="3179.7"/>
    <n v="9"/>
    <d v="2024-03-08T00:00:00"/>
    <s v="New"/>
    <s v="Cash"/>
    <n v="394.98"/>
    <s v="Mumbai"/>
  </r>
  <r>
    <s v="ORD100228"/>
    <x v="9"/>
    <n v="3009.77"/>
    <x v="196"/>
    <x v="2"/>
    <x v="2"/>
    <n v="300.97700000000003"/>
    <n v="2708.7930000000001"/>
    <n v="3"/>
    <d v="2024-06-29T00:00:00"/>
    <s v="Member"/>
    <s v="Cash"/>
    <n v="385.71"/>
    <s v="Chennai"/>
  </r>
  <r>
    <s v="ORD100229"/>
    <x v="4"/>
    <n v="4609.2"/>
    <x v="197"/>
    <x v="2"/>
    <x v="0"/>
    <n v="460.92"/>
    <n v="4148.28"/>
    <n v="3"/>
    <d v="2023-08-06T00:00:00"/>
    <s v="Regular"/>
    <s v="Card"/>
    <n v="244.12"/>
    <s v="Chennai"/>
  </r>
  <r>
    <s v="ORD100230"/>
    <x v="7"/>
    <n v="3177.29"/>
    <x v="198"/>
    <x v="3"/>
    <x v="0"/>
    <n v="317.72900000000004"/>
    <n v="2859.5609999999997"/>
    <n v="8"/>
    <d v="2023-09-27T00:00:00"/>
    <s v="Regular"/>
    <s v="Cash"/>
    <n v="682.33"/>
    <s v="Delhi"/>
  </r>
  <r>
    <s v="ORD100231"/>
    <x v="7"/>
    <n v="4405.05"/>
    <x v="199"/>
    <x v="1"/>
    <x v="4"/>
    <n v="440.50500000000005"/>
    <n v="3964.5450000000001"/>
    <n v="2"/>
    <d v="2023-10-01T00:00:00"/>
    <s v="Regular"/>
    <s v="Card"/>
    <n v="1055.96"/>
    <s v="Pune"/>
  </r>
  <r>
    <s v="ORD100232"/>
    <x v="7"/>
    <n v="2976.1"/>
    <x v="156"/>
    <x v="1"/>
    <x v="1"/>
    <n v="297.61"/>
    <n v="2678.49"/>
    <n v="9"/>
    <d v="2023-09-18T00:00:00"/>
    <s v="New"/>
    <s v="UPI"/>
    <n v="219.01"/>
    <s v="Pune"/>
  </r>
  <r>
    <s v="ORD100233"/>
    <x v="4"/>
    <n v="1715.43"/>
    <x v="200"/>
    <x v="1"/>
    <x v="1"/>
    <n v="171.54300000000001"/>
    <n v="1543.8870000000002"/>
    <n v="7"/>
    <d v="2023-07-14T00:00:00"/>
    <s v="New"/>
    <s v="Cash"/>
    <n v="144.54"/>
    <s v="Pune"/>
  </r>
  <r>
    <s v="ORD100234"/>
    <x v="6"/>
    <n v="2708.25"/>
    <x v="40"/>
    <x v="1"/>
    <x v="4"/>
    <n v="270.82499999999999"/>
    <n v="2437.4250000000002"/>
    <n v="8"/>
    <d v="2023-02-05T00:00:00"/>
    <s v="New"/>
    <s v="Card"/>
    <n v="692.61"/>
    <s v="Pune"/>
  </r>
  <r>
    <s v="ORD100235"/>
    <x v="11"/>
    <n v="523.04999999999995"/>
    <x v="201"/>
    <x v="1"/>
    <x v="3"/>
    <n v="52.305"/>
    <n v="470.74499999999995"/>
    <n v="9"/>
    <d v="2023-11-04T00:00:00"/>
    <s v="Regular"/>
    <s v="UPI"/>
    <n v="122.23"/>
    <s v="Mumbai"/>
  </r>
  <r>
    <s v="ORD100236"/>
    <x v="0"/>
    <n v="1227.8599999999999"/>
    <x v="202"/>
    <x v="3"/>
    <x v="0"/>
    <n v="122.786"/>
    <n v="1105.0739999999998"/>
    <n v="3"/>
    <d v="2024-03-30T00:00:00"/>
    <s v="Regular"/>
    <s v="UPI"/>
    <n v="99.39"/>
    <s v="Delhi"/>
  </r>
  <r>
    <s v="ORD100237"/>
    <x v="11"/>
    <n v="3854.54"/>
    <x v="203"/>
    <x v="3"/>
    <x v="0"/>
    <n v="385.45400000000001"/>
    <n v="3469.0859999999998"/>
    <n v="6"/>
    <d v="2024-12-01T00:00:00"/>
    <s v="Member"/>
    <s v="Card"/>
    <n v="600.08000000000004"/>
    <s v="Mumbai"/>
  </r>
  <r>
    <s v="ORD100238"/>
    <x v="11"/>
    <n v="3341.23"/>
    <x v="204"/>
    <x v="0"/>
    <x v="1"/>
    <n v="334.12300000000005"/>
    <n v="3007.107"/>
    <n v="8"/>
    <d v="2024-11-30T00:00:00"/>
    <s v="New"/>
    <s v="UPI"/>
    <n v="427.47"/>
    <s v="Hyderabad"/>
  </r>
  <r>
    <s v="ORD100239"/>
    <x v="2"/>
    <n v="915.94"/>
    <x v="205"/>
    <x v="1"/>
    <x v="1"/>
    <n v="91.594000000000008"/>
    <n v="824.346"/>
    <n v="1"/>
    <d v="2024-10-07T00:00:00"/>
    <s v="New"/>
    <s v="UPI"/>
    <n v="83.32"/>
    <s v="Pune"/>
  </r>
  <r>
    <s v="ORD100240"/>
    <x v="6"/>
    <n v="2246.27"/>
    <x v="40"/>
    <x v="3"/>
    <x v="4"/>
    <n v="224.62700000000001"/>
    <n v="2021.643"/>
    <n v="6"/>
    <d v="2023-02-06T00:00:00"/>
    <s v="Regular"/>
    <s v="Card"/>
    <n v="358.48"/>
    <s v="Pune"/>
  </r>
  <r>
    <s v="ORD100241"/>
    <x v="9"/>
    <n v="795.76"/>
    <x v="146"/>
    <x v="0"/>
    <x v="2"/>
    <n v="79.576000000000008"/>
    <n v="716.18399999999997"/>
    <n v="3"/>
    <d v="2023-06-15T00:00:00"/>
    <s v="Regular"/>
    <s v="Cash"/>
    <n v="209.28"/>
    <s v="Pune"/>
  </r>
  <r>
    <s v="ORD100242"/>
    <x v="2"/>
    <n v="4293.51"/>
    <x v="206"/>
    <x v="1"/>
    <x v="3"/>
    <n v="429.35100000000006"/>
    <n v="3864.1590000000001"/>
    <n v="8"/>
    <d v="2024-10-14T00:00:00"/>
    <s v="Member"/>
    <s v="Cash"/>
    <n v="1090.8399999999999"/>
    <s v="Delhi"/>
  </r>
  <r>
    <s v="ORD100243"/>
    <x v="8"/>
    <n v="634.92999999999995"/>
    <x v="207"/>
    <x v="2"/>
    <x v="2"/>
    <n v="63.492999999999995"/>
    <n v="571.4369999999999"/>
    <n v="9"/>
    <d v="2024-02-29T00:00:00"/>
    <s v="Regular"/>
    <s v="UPI"/>
    <n v="124.78"/>
    <s v="Mumbai"/>
  </r>
  <r>
    <s v="ORD100244"/>
    <x v="10"/>
    <n v="3305.75"/>
    <x v="208"/>
    <x v="0"/>
    <x v="2"/>
    <n v="330.57500000000005"/>
    <n v="2975.1750000000002"/>
    <n v="5"/>
    <d v="2023-12-18T00:00:00"/>
    <s v="Regular"/>
    <s v="Card"/>
    <n v="627.83000000000004"/>
    <s v="Delhi"/>
  </r>
  <r>
    <s v="ORD100245"/>
    <x v="4"/>
    <n v="3074.3"/>
    <x v="88"/>
    <x v="3"/>
    <x v="1"/>
    <n v="307.43000000000006"/>
    <n v="2766.87"/>
    <n v="2"/>
    <d v="2024-08-04T00:00:00"/>
    <s v="Regular"/>
    <s v="Cash"/>
    <n v="656.86"/>
    <s v="Pune"/>
  </r>
  <r>
    <s v="ORD100246"/>
    <x v="1"/>
    <n v="2416.61"/>
    <x v="209"/>
    <x v="2"/>
    <x v="1"/>
    <n v="241.66100000000003"/>
    <n v="2174.9490000000001"/>
    <n v="7"/>
    <d v="2023-08-14T00:00:00"/>
    <s v="Member"/>
    <s v="Cash"/>
    <n v="710.07"/>
    <s v="Mumbai"/>
  </r>
  <r>
    <s v="ORD100247"/>
    <x v="4"/>
    <n v="1463.35"/>
    <x v="200"/>
    <x v="2"/>
    <x v="1"/>
    <n v="146.33500000000001"/>
    <n v="1317.0149999999999"/>
    <n v="6"/>
    <d v="2023-07-14T00:00:00"/>
    <s v="Member"/>
    <s v="UPI"/>
    <n v="374.36"/>
    <s v="Mumbai"/>
  </r>
  <r>
    <s v="ORD100248"/>
    <x v="8"/>
    <n v="2079.39"/>
    <x v="210"/>
    <x v="2"/>
    <x v="2"/>
    <n v="207.93899999999999"/>
    <n v="1871.4509999999998"/>
    <n v="6"/>
    <d v="2024-03-02T00:00:00"/>
    <s v="Member"/>
    <s v="UPI"/>
    <n v="214.85"/>
    <s v="Pune"/>
  </r>
  <r>
    <s v="ORD100249"/>
    <x v="4"/>
    <n v="4051.32"/>
    <x v="211"/>
    <x v="0"/>
    <x v="3"/>
    <n v="405.13200000000006"/>
    <n v="3646.1880000000001"/>
    <n v="1"/>
    <d v="2024-07-09T00:00:00"/>
    <s v="Member"/>
    <s v="Cash"/>
    <n v="675.38"/>
    <s v="Delhi"/>
  </r>
  <r>
    <s v="ORD100250"/>
    <x v="5"/>
    <n v="3831.6"/>
    <x v="212"/>
    <x v="3"/>
    <x v="1"/>
    <n v="383.16"/>
    <n v="3448.44"/>
    <n v="1"/>
    <d v="2024-06-01T00:00:00"/>
    <s v="Member"/>
    <s v="Card"/>
    <n v="906.63"/>
    <s v="Mumbai"/>
  </r>
  <r>
    <s v="ORD100251"/>
    <x v="4"/>
    <n v="3720.16"/>
    <x v="213"/>
    <x v="2"/>
    <x v="0"/>
    <n v="372.01600000000002"/>
    <n v="3348.1439999999998"/>
    <n v="6"/>
    <d v="2023-07-31T00:00:00"/>
    <s v="New"/>
    <s v="Card"/>
    <n v="974.82"/>
    <s v="Pune"/>
  </r>
  <r>
    <s v="ORD100252"/>
    <x v="6"/>
    <n v="3774.14"/>
    <x v="214"/>
    <x v="1"/>
    <x v="3"/>
    <n v="377.41399999999999"/>
    <n v="3396.7259999999997"/>
    <n v="6"/>
    <d v="2024-01-08T00:00:00"/>
    <s v="Regular"/>
    <s v="UPI"/>
    <n v="268.47000000000003"/>
    <s v="Mumbai"/>
  </r>
  <r>
    <s v="ORD100253"/>
    <x v="3"/>
    <n v="805.04"/>
    <x v="215"/>
    <x v="2"/>
    <x v="0"/>
    <n v="80.504000000000005"/>
    <n v="724.53599999999994"/>
    <n v="4"/>
    <d v="2024-04-19T00:00:00"/>
    <s v="Member"/>
    <s v="Cash"/>
    <n v="179.9"/>
    <s v="Hyderabad"/>
  </r>
  <r>
    <s v="ORD100254"/>
    <x v="6"/>
    <n v="585.57000000000005"/>
    <x v="216"/>
    <x v="2"/>
    <x v="3"/>
    <n v="58.557000000000009"/>
    <n v="527.01300000000003"/>
    <n v="8"/>
    <d v="2024-01-30T00:00:00"/>
    <s v="Member"/>
    <s v="Cash"/>
    <n v="51.66"/>
    <s v="Hyderabad"/>
  </r>
  <r>
    <s v="ORD100255"/>
    <x v="3"/>
    <n v="4321.34"/>
    <x v="217"/>
    <x v="0"/>
    <x v="1"/>
    <n v="432.13400000000001"/>
    <n v="3889.2060000000001"/>
    <n v="9"/>
    <d v="2024-04-24T00:00:00"/>
    <s v="Member"/>
    <s v="UPI"/>
    <n v="330.56"/>
    <s v="Pune"/>
  </r>
  <r>
    <s v="ORD100256"/>
    <x v="5"/>
    <n v="4202.16"/>
    <x v="218"/>
    <x v="0"/>
    <x v="4"/>
    <n v="420.21600000000001"/>
    <n v="3781.944"/>
    <n v="6"/>
    <d v="2024-05-30T00:00:00"/>
    <s v="Member"/>
    <s v="UPI"/>
    <n v="1096.27"/>
    <s v="Delhi"/>
  </r>
  <r>
    <s v="ORD100257"/>
    <x v="8"/>
    <n v="3438.46"/>
    <x v="219"/>
    <x v="3"/>
    <x v="1"/>
    <n v="343.846"/>
    <n v="3094.614"/>
    <n v="8"/>
    <d v="2023-03-01T00:00:00"/>
    <s v="Regular"/>
    <s v="Cash"/>
    <n v="848.11"/>
    <s v="Bangalore"/>
  </r>
  <r>
    <s v="ORD100258"/>
    <x v="0"/>
    <n v="3068.94"/>
    <x v="220"/>
    <x v="1"/>
    <x v="2"/>
    <n v="306.89400000000001"/>
    <n v="2762.0460000000003"/>
    <n v="8"/>
    <d v="2023-03-13T00:00:00"/>
    <s v="Regular"/>
    <s v="Card"/>
    <n v="726.26"/>
    <s v="Hyderabad"/>
  </r>
  <r>
    <s v="ORD100259"/>
    <x v="6"/>
    <n v="1897.67"/>
    <x v="221"/>
    <x v="0"/>
    <x v="2"/>
    <n v="189.76700000000002"/>
    <n v="1707.903"/>
    <n v="2"/>
    <d v="2023-02-02T00:00:00"/>
    <s v="New"/>
    <s v="UPI"/>
    <n v="106.36"/>
    <s v="Bangalore"/>
  </r>
  <r>
    <s v="ORD100260"/>
    <x v="2"/>
    <n v="1198"/>
    <x v="222"/>
    <x v="2"/>
    <x v="3"/>
    <n v="119.80000000000001"/>
    <n v="1078.2"/>
    <n v="4"/>
    <d v="2024-10-22T00:00:00"/>
    <s v="Regular"/>
    <s v="Card"/>
    <n v="136.83000000000001"/>
    <s v="Pune"/>
  </r>
  <r>
    <s v="ORD100261"/>
    <x v="2"/>
    <n v="3371.52"/>
    <x v="223"/>
    <x v="3"/>
    <x v="2"/>
    <n v="337.15200000000004"/>
    <n v="3034.3679999999999"/>
    <n v="1"/>
    <d v="2024-10-18T00:00:00"/>
    <s v="Member"/>
    <s v="Card"/>
    <n v="531.95000000000005"/>
    <s v="Delhi"/>
  </r>
  <r>
    <s v="ORD100262"/>
    <x v="1"/>
    <n v="4573.87"/>
    <x v="224"/>
    <x v="2"/>
    <x v="1"/>
    <n v="457.387"/>
    <n v="4116.4830000000002"/>
    <n v="1"/>
    <d v="2023-08-23T00:00:00"/>
    <s v="Member"/>
    <s v="Cash"/>
    <n v="1235"/>
    <s v="Delhi"/>
  </r>
  <r>
    <s v="ORD100263"/>
    <x v="3"/>
    <n v="2241.2800000000002"/>
    <x v="225"/>
    <x v="2"/>
    <x v="0"/>
    <n v="224.12800000000004"/>
    <n v="2017.152"/>
    <n v="6"/>
    <d v="2023-04-22T00:00:00"/>
    <s v="Member"/>
    <s v="Card"/>
    <n v="405.21"/>
    <s v="Bangalore"/>
  </r>
  <r>
    <s v="ORD100264"/>
    <x v="5"/>
    <n v="1585.74"/>
    <x v="43"/>
    <x v="0"/>
    <x v="1"/>
    <n v="158.57400000000001"/>
    <n v="1427.1659999999999"/>
    <n v="7"/>
    <d v="2023-05-20T00:00:00"/>
    <s v="Member"/>
    <s v="Card"/>
    <n v="276.95999999999998"/>
    <s v="Mumbai"/>
  </r>
  <r>
    <s v="ORD100265"/>
    <x v="6"/>
    <n v="1426.63"/>
    <x v="226"/>
    <x v="3"/>
    <x v="3"/>
    <n v="142.66300000000001"/>
    <n v="1283.9670000000001"/>
    <n v="5"/>
    <d v="2024-01-20T00:00:00"/>
    <s v="Regular"/>
    <s v="Cash"/>
    <n v="72.98"/>
    <s v="Delhi"/>
  </r>
  <r>
    <s v="ORD100266"/>
    <x v="11"/>
    <n v="216.16"/>
    <x v="157"/>
    <x v="1"/>
    <x v="2"/>
    <n v="21.616"/>
    <n v="194.54399999999998"/>
    <n v="8"/>
    <d v="2024-11-12T00:00:00"/>
    <s v="Regular"/>
    <s v="UPI"/>
    <n v="55.65"/>
    <s v="Bangalore"/>
  </r>
  <r>
    <s v="ORD100267"/>
    <x v="2"/>
    <n v="2649.55"/>
    <x v="227"/>
    <x v="1"/>
    <x v="0"/>
    <n v="264.95500000000004"/>
    <n v="2384.5950000000003"/>
    <n v="9"/>
    <d v="2024-10-26T00:00:00"/>
    <s v="New"/>
    <s v="Card"/>
    <n v="520.04"/>
    <s v="Hyderabad"/>
  </r>
  <r>
    <s v="ORD100268"/>
    <x v="6"/>
    <n v="4942.3599999999997"/>
    <x v="228"/>
    <x v="0"/>
    <x v="4"/>
    <n v="494.23599999999999"/>
    <n v="4448.1239999999998"/>
    <n v="4"/>
    <d v="2024-02-01T00:00:00"/>
    <s v="Regular"/>
    <s v="UPI"/>
    <n v="705.97"/>
    <s v="Mumbai"/>
  </r>
  <r>
    <s v="ORD100269"/>
    <x v="11"/>
    <n v="4094.66"/>
    <x v="161"/>
    <x v="0"/>
    <x v="0"/>
    <n v="409.46600000000001"/>
    <n v="3685.194"/>
    <n v="1"/>
    <d v="2024-11-26T00:00:00"/>
    <s v="Member"/>
    <s v="Cash"/>
    <n v="369.04"/>
    <s v="Delhi"/>
  </r>
  <r>
    <s v="ORD100270"/>
    <x v="1"/>
    <n v="4497.63"/>
    <x v="229"/>
    <x v="3"/>
    <x v="0"/>
    <n v="449.76300000000003"/>
    <n v="4047.8670000000002"/>
    <n v="6"/>
    <d v="2024-08-27T00:00:00"/>
    <s v="Member"/>
    <s v="Cash"/>
    <n v="696.38"/>
    <s v="Chennai"/>
  </r>
  <r>
    <s v="ORD100271"/>
    <x v="0"/>
    <n v="3143.7"/>
    <x v="230"/>
    <x v="1"/>
    <x v="1"/>
    <n v="314.37"/>
    <n v="2829.33"/>
    <n v="1"/>
    <d v="2023-03-21T00:00:00"/>
    <s v="Regular"/>
    <s v="Cash"/>
    <n v="344.8"/>
    <s v="Hyderabad"/>
  </r>
  <r>
    <s v="ORD100272"/>
    <x v="0"/>
    <n v="2459.09"/>
    <x v="231"/>
    <x v="1"/>
    <x v="4"/>
    <n v="245.90900000000002"/>
    <n v="2213.181"/>
    <n v="2"/>
    <d v="2024-04-06T00:00:00"/>
    <s v="New"/>
    <s v="Cash"/>
    <n v="399.72"/>
    <s v="Mumbai"/>
  </r>
  <r>
    <s v="ORD100273"/>
    <x v="10"/>
    <n v="4953.24"/>
    <x v="193"/>
    <x v="1"/>
    <x v="3"/>
    <n v="495.32400000000001"/>
    <n v="4457.9160000000002"/>
    <n v="4"/>
    <d v="2023-12-13T00:00:00"/>
    <s v="New"/>
    <s v="Cash"/>
    <n v="627.20000000000005"/>
    <s v="Bangalore"/>
  </r>
  <r>
    <s v="ORD100274"/>
    <x v="1"/>
    <n v="2291.09"/>
    <x v="100"/>
    <x v="2"/>
    <x v="3"/>
    <n v="229.10900000000004"/>
    <n v="2061.9810000000002"/>
    <n v="4"/>
    <d v="2024-08-17T00:00:00"/>
    <s v="Regular"/>
    <s v="UPI"/>
    <n v="139.74"/>
    <s v="Delhi"/>
  </r>
  <r>
    <s v="ORD100275"/>
    <x v="4"/>
    <n v="4592.47"/>
    <x v="189"/>
    <x v="1"/>
    <x v="0"/>
    <n v="459.24700000000007"/>
    <n v="4133.223"/>
    <n v="6"/>
    <d v="2024-07-28T00:00:00"/>
    <s v="Regular"/>
    <s v="UPI"/>
    <n v="1369.07"/>
    <s v="Hyderabad"/>
  </r>
  <r>
    <s v="ORD100276"/>
    <x v="10"/>
    <n v="3833.04"/>
    <x v="155"/>
    <x v="2"/>
    <x v="0"/>
    <n v="383.30400000000003"/>
    <n v="3449.7359999999999"/>
    <n v="8"/>
    <d v="2024-12-19T00:00:00"/>
    <s v="Regular"/>
    <s v="Cash"/>
    <n v="620.79"/>
    <s v="Bangalore"/>
  </r>
  <r>
    <s v="ORD100277"/>
    <x v="3"/>
    <n v="1721.79"/>
    <x v="232"/>
    <x v="3"/>
    <x v="2"/>
    <n v="172.179"/>
    <n v="1549.6109999999999"/>
    <n v="3"/>
    <d v="2024-04-04T00:00:00"/>
    <s v="Member"/>
    <s v="Card"/>
    <n v="436.28"/>
    <s v="Bangalore"/>
  </r>
  <r>
    <s v="ORD100278"/>
    <x v="10"/>
    <n v="2565"/>
    <x v="233"/>
    <x v="2"/>
    <x v="4"/>
    <n v="256.5"/>
    <n v="2308.5"/>
    <n v="6"/>
    <d v="2024-01-02T00:00:00"/>
    <s v="Regular"/>
    <s v="Cash"/>
    <n v="202.72"/>
    <s v="Chennai"/>
  </r>
  <r>
    <s v="ORD100279"/>
    <x v="4"/>
    <n v="1983.21"/>
    <x v="234"/>
    <x v="3"/>
    <x v="0"/>
    <n v="198.32100000000003"/>
    <n v="1784.8890000000001"/>
    <n v="3"/>
    <d v="2024-08-01T00:00:00"/>
    <s v="Regular"/>
    <s v="Cash"/>
    <n v="400.98"/>
    <s v="Hyderabad"/>
  </r>
  <r>
    <s v="ORD100280"/>
    <x v="5"/>
    <n v="767.49"/>
    <x v="235"/>
    <x v="1"/>
    <x v="2"/>
    <n v="76.749000000000009"/>
    <n v="690.74099999999999"/>
    <n v="2"/>
    <d v="2023-05-27T00:00:00"/>
    <s v="New"/>
    <s v="Card"/>
    <n v="139.09"/>
    <s v="Chennai"/>
  </r>
  <r>
    <s v="ORD100281"/>
    <x v="1"/>
    <n v="1848.16"/>
    <x v="236"/>
    <x v="1"/>
    <x v="4"/>
    <n v="184.81600000000003"/>
    <n v="1663.3440000000001"/>
    <n v="4"/>
    <d v="2024-08-05T00:00:00"/>
    <s v="New"/>
    <s v="Card"/>
    <n v="533.01"/>
    <s v="Delhi"/>
  </r>
  <r>
    <s v="ORD100282"/>
    <x v="7"/>
    <n v="4455.97"/>
    <x v="237"/>
    <x v="3"/>
    <x v="3"/>
    <n v="445.59700000000004"/>
    <n v="4010.373"/>
    <n v="4"/>
    <d v="2024-10-05T00:00:00"/>
    <s v="Member"/>
    <s v="Cash"/>
    <n v="1118.01"/>
    <s v="Mumbai"/>
  </r>
  <r>
    <s v="ORD100283"/>
    <x v="5"/>
    <n v="3787.91"/>
    <x v="238"/>
    <x v="0"/>
    <x v="2"/>
    <n v="378.791"/>
    <n v="3409.1189999999997"/>
    <n v="2"/>
    <d v="2023-05-29T00:00:00"/>
    <s v="New"/>
    <s v="Cash"/>
    <n v="580.76"/>
    <s v="Bangalore"/>
  </r>
  <r>
    <s v="ORD100284"/>
    <x v="6"/>
    <n v="1460.15"/>
    <x v="151"/>
    <x v="3"/>
    <x v="4"/>
    <n v="146.01500000000001"/>
    <n v="1314.135"/>
    <n v="3"/>
    <d v="2024-01-11T00:00:00"/>
    <s v="New"/>
    <s v="Card"/>
    <n v="362.96"/>
    <s v="Chennai"/>
  </r>
  <r>
    <s v="ORD100285"/>
    <x v="0"/>
    <n v="1902.78"/>
    <x v="239"/>
    <x v="0"/>
    <x v="2"/>
    <n v="190.27800000000002"/>
    <n v="1712.502"/>
    <n v="9"/>
    <d v="2024-03-06T00:00:00"/>
    <s v="Regular"/>
    <s v="Card"/>
    <n v="289.24"/>
    <s v="Bangalore"/>
  </r>
  <r>
    <s v="ORD100286"/>
    <x v="10"/>
    <n v="3120.53"/>
    <x v="155"/>
    <x v="2"/>
    <x v="0"/>
    <n v="312.05300000000005"/>
    <n v="2808.4770000000003"/>
    <n v="9"/>
    <d v="2024-12-19T00:00:00"/>
    <s v="New"/>
    <s v="Cash"/>
    <n v="749.57"/>
    <s v="Hyderabad"/>
  </r>
  <r>
    <s v="ORD100287"/>
    <x v="7"/>
    <n v="2139.09"/>
    <x v="93"/>
    <x v="2"/>
    <x v="1"/>
    <n v="213.90900000000002"/>
    <n v="1925.181"/>
    <n v="7"/>
    <d v="2023-09-14T00:00:00"/>
    <s v="New"/>
    <s v="Cash"/>
    <n v="262.82"/>
    <s v="Bangalore"/>
  </r>
  <r>
    <s v="ORD100288"/>
    <x v="7"/>
    <n v="2564.92"/>
    <x v="240"/>
    <x v="2"/>
    <x v="3"/>
    <n v="256.49200000000002"/>
    <n v="2308.4279999999999"/>
    <n v="2"/>
    <d v="2024-09-20T00:00:00"/>
    <s v="New"/>
    <s v="Card"/>
    <n v="367.39"/>
    <s v="Chennai"/>
  </r>
  <r>
    <s v="ORD100289"/>
    <x v="5"/>
    <n v="3521.03"/>
    <x v="13"/>
    <x v="1"/>
    <x v="0"/>
    <n v="352.10300000000007"/>
    <n v="3168.9270000000001"/>
    <n v="5"/>
    <d v="2023-06-04T00:00:00"/>
    <s v="New"/>
    <s v="Cash"/>
    <n v="709.19"/>
    <s v="Hyderabad"/>
  </r>
  <r>
    <s v="ORD100290"/>
    <x v="5"/>
    <n v="2389.5300000000002"/>
    <x v="241"/>
    <x v="2"/>
    <x v="0"/>
    <n v="238.95300000000003"/>
    <n v="2150.5770000000002"/>
    <n v="8"/>
    <d v="2023-05-12T00:00:00"/>
    <s v="New"/>
    <s v="UPI"/>
    <n v="442.59"/>
    <s v="Pune"/>
  </r>
  <r>
    <s v="ORD100291"/>
    <x v="10"/>
    <n v="1035.75"/>
    <x v="242"/>
    <x v="0"/>
    <x v="4"/>
    <n v="103.575"/>
    <n v="932.17499999999995"/>
    <n v="1"/>
    <d v="2023-12-21T00:00:00"/>
    <s v="New"/>
    <s v="Cash"/>
    <n v="154.19"/>
    <s v="Chennai"/>
  </r>
  <r>
    <s v="ORD100292"/>
    <x v="5"/>
    <n v="2650.81"/>
    <x v="18"/>
    <x v="2"/>
    <x v="2"/>
    <n v="265.08100000000002"/>
    <n v="2385.7289999999998"/>
    <n v="1"/>
    <d v="2023-05-02T00:00:00"/>
    <s v="New"/>
    <s v="Card"/>
    <n v="753.91"/>
    <s v="Chennai"/>
  </r>
  <r>
    <s v="ORD100293"/>
    <x v="6"/>
    <n v="1844.98"/>
    <x v="243"/>
    <x v="3"/>
    <x v="3"/>
    <n v="184.49800000000002"/>
    <n v="1660.482"/>
    <n v="6"/>
    <d v="2024-01-12T00:00:00"/>
    <s v="New"/>
    <s v="UPI"/>
    <n v="324.74"/>
    <s v="Bangalore"/>
  </r>
  <r>
    <s v="ORD100294"/>
    <x v="10"/>
    <n v="1524.6"/>
    <x v="244"/>
    <x v="3"/>
    <x v="0"/>
    <n v="152.46"/>
    <n v="1372.1399999999999"/>
    <n v="7"/>
    <d v="2023-12-10T00:00:00"/>
    <s v="Member"/>
    <s v="Cash"/>
    <n v="351.13"/>
    <s v="Hyderabad"/>
  </r>
  <r>
    <s v="ORD100295"/>
    <x v="6"/>
    <n v="1707.73"/>
    <x v="245"/>
    <x v="1"/>
    <x v="4"/>
    <n v="170.77300000000002"/>
    <n v="1536.9569999999999"/>
    <n v="7"/>
    <d v="2023-02-07T00:00:00"/>
    <s v="Regular"/>
    <s v="Card"/>
    <n v="263.39999999999998"/>
    <s v="Mumbai"/>
  </r>
  <r>
    <s v="ORD100296"/>
    <x v="10"/>
    <n v="2251.11"/>
    <x v="193"/>
    <x v="3"/>
    <x v="3"/>
    <n v="225.11100000000002"/>
    <n v="2025.999"/>
    <n v="3"/>
    <d v="2023-12-18T00:00:00"/>
    <s v="New"/>
    <s v="UPI"/>
    <n v="519.6"/>
    <s v="Bangalore"/>
  </r>
  <r>
    <s v="ORD100297"/>
    <x v="4"/>
    <n v="4444.3999999999996"/>
    <x v="246"/>
    <x v="0"/>
    <x v="2"/>
    <n v="444.44"/>
    <n v="3999.9599999999996"/>
    <n v="4"/>
    <d v="2024-07-09T00:00:00"/>
    <s v="Regular"/>
    <s v="Card"/>
    <n v="1102.6300000000001"/>
    <s v="Bangalore"/>
  </r>
  <r>
    <s v="ORD100298"/>
    <x v="4"/>
    <n v="3696.88"/>
    <x v="190"/>
    <x v="2"/>
    <x v="0"/>
    <n v="369.68800000000005"/>
    <n v="3327.192"/>
    <n v="9"/>
    <d v="2023-07-28T00:00:00"/>
    <s v="New"/>
    <s v="Cash"/>
    <n v="690.48"/>
    <s v="Chennai"/>
  </r>
  <r>
    <s v="ORD100299"/>
    <x v="6"/>
    <n v="3372.62"/>
    <x v="34"/>
    <x v="1"/>
    <x v="0"/>
    <n v="337.262"/>
    <n v="3035.3579999999997"/>
    <n v="4"/>
    <d v="2024-01-13T00:00:00"/>
    <s v="Member"/>
    <s v="UPI"/>
    <n v="196.2"/>
    <s v="Bangalore"/>
  </r>
  <r>
    <s v="ORD100300"/>
    <x v="8"/>
    <n v="2409.1799999999998"/>
    <x v="247"/>
    <x v="2"/>
    <x v="0"/>
    <n v="240.91800000000001"/>
    <n v="2168.2619999999997"/>
    <n v="5"/>
    <d v="2024-02-18T00:00:00"/>
    <s v="New"/>
    <s v="Cash"/>
    <n v="424.14"/>
    <s v="Bangalore"/>
  </r>
  <r>
    <s v="ORD100301"/>
    <x v="4"/>
    <n v="108.97"/>
    <x v="248"/>
    <x v="2"/>
    <x v="3"/>
    <n v="10.897"/>
    <n v="98.072999999999993"/>
    <n v="6"/>
    <d v="2024-07-19T00:00:00"/>
    <s v="Member"/>
    <s v="UPI"/>
    <n v="29.94"/>
    <s v="Mumbai"/>
  </r>
  <r>
    <s v="ORD100302"/>
    <x v="1"/>
    <n v="1768.7"/>
    <x v="249"/>
    <x v="0"/>
    <x v="3"/>
    <n v="176.87"/>
    <n v="1591.83"/>
    <n v="7"/>
    <d v="2024-08-31T00:00:00"/>
    <s v="New"/>
    <s v="Cash"/>
    <n v="125.52"/>
    <s v="Pune"/>
  </r>
  <r>
    <s v="ORD100303"/>
    <x v="1"/>
    <n v="4084.64"/>
    <x v="250"/>
    <x v="3"/>
    <x v="3"/>
    <n v="408.464"/>
    <n v="3676.1759999999999"/>
    <n v="5"/>
    <d v="2023-08-21T00:00:00"/>
    <s v="New"/>
    <s v="UPI"/>
    <n v="800.8"/>
    <s v="Pune"/>
  </r>
  <r>
    <s v="ORD100304"/>
    <x v="8"/>
    <n v="2002.04"/>
    <x v="251"/>
    <x v="3"/>
    <x v="3"/>
    <n v="200.20400000000001"/>
    <n v="1801.836"/>
    <n v="7"/>
    <d v="2023-02-02T00:00:00"/>
    <s v="Regular"/>
    <s v="Card"/>
    <n v="117.22"/>
    <s v="Pune"/>
  </r>
  <r>
    <s v="ORD100305"/>
    <x v="11"/>
    <n v="2862.71"/>
    <x v="161"/>
    <x v="2"/>
    <x v="4"/>
    <n v="286.27100000000002"/>
    <n v="2576.4389999999999"/>
    <n v="2"/>
    <d v="2024-11-27T00:00:00"/>
    <s v="New"/>
    <s v="Cash"/>
    <n v="491.84"/>
    <s v="Pune"/>
  </r>
  <r>
    <s v="ORD100306"/>
    <x v="10"/>
    <n v="1103.23"/>
    <x v="23"/>
    <x v="1"/>
    <x v="1"/>
    <n v="110.32300000000001"/>
    <n v="992.90700000000004"/>
    <n v="7"/>
    <d v="2023-12-13T00:00:00"/>
    <s v="New"/>
    <s v="Cash"/>
    <n v="245.99"/>
    <s v="Bangalore"/>
  </r>
  <r>
    <s v="ORD100307"/>
    <x v="4"/>
    <n v="4587.7"/>
    <x v="117"/>
    <x v="3"/>
    <x v="4"/>
    <n v="458.77"/>
    <n v="4128.93"/>
    <n v="5"/>
    <d v="2023-07-23T00:00:00"/>
    <s v="Member"/>
    <s v="Card"/>
    <n v="665.8"/>
    <s v="Delhi"/>
  </r>
  <r>
    <s v="ORD100308"/>
    <x v="2"/>
    <n v="4623.54"/>
    <x v="252"/>
    <x v="1"/>
    <x v="0"/>
    <n v="462.35400000000004"/>
    <n v="4161.1859999999997"/>
    <n v="5"/>
    <d v="2023-10-22T00:00:00"/>
    <s v="Regular"/>
    <s v="Cash"/>
    <n v="362.88"/>
    <s v="Hyderabad"/>
  </r>
  <r>
    <s v="ORD100309"/>
    <x v="1"/>
    <n v="815.74"/>
    <x v="253"/>
    <x v="3"/>
    <x v="4"/>
    <n v="81.574000000000012"/>
    <n v="734.16599999999994"/>
    <n v="6"/>
    <d v="2024-08-13T00:00:00"/>
    <s v="New"/>
    <s v="UPI"/>
    <n v="234"/>
    <s v="Delhi"/>
  </r>
  <r>
    <s v="ORD100310"/>
    <x v="5"/>
    <n v="3648.38"/>
    <x v="254"/>
    <x v="1"/>
    <x v="2"/>
    <n v="364.83800000000002"/>
    <n v="3283.5419999999999"/>
    <n v="9"/>
    <d v="2023-05-05T00:00:00"/>
    <s v="Regular"/>
    <s v="Card"/>
    <n v="1033.49"/>
    <s v="Bangalore"/>
  </r>
  <r>
    <s v="ORD100311"/>
    <x v="7"/>
    <n v="468.67"/>
    <x v="255"/>
    <x v="0"/>
    <x v="3"/>
    <n v="46.867000000000004"/>
    <n v="421.803"/>
    <n v="4"/>
    <d v="2024-09-29T00:00:00"/>
    <s v="Regular"/>
    <s v="UPI"/>
    <n v="116.61"/>
    <s v="Bangalore"/>
  </r>
  <r>
    <s v="ORD100312"/>
    <x v="6"/>
    <n v="3032.88"/>
    <x v="256"/>
    <x v="1"/>
    <x v="2"/>
    <n v="303.28800000000001"/>
    <n v="2729.5920000000001"/>
    <n v="5"/>
    <d v="2024-01-17T00:00:00"/>
    <s v="New"/>
    <s v="Card"/>
    <n v="309.11"/>
    <s v="Hyderabad"/>
  </r>
  <r>
    <s v="ORD100313"/>
    <x v="4"/>
    <n v="975.4"/>
    <x v="257"/>
    <x v="0"/>
    <x v="2"/>
    <n v="97.54"/>
    <n v="877.86"/>
    <n v="5"/>
    <d v="2024-07-13T00:00:00"/>
    <s v="New"/>
    <s v="UPI"/>
    <n v="237.24"/>
    <s v="Pune"/>
  </r>
  <r>
    <s v="ORD100314"/>
    <x v="6"/>
    <n v="813.96"/>
    <x v="258"/>
    <x v="0"/>
    <x v="0"/>
    <n v="81.396000000000015"/>
    <n v="732.56400000000008"/>
    <n v="3"/>
    <d v="2023-01-18T00:00:00"/>
    <s v="New"/>
    <s v="Cash"/>
    <n v="108.85"/>
    <s v="Bangalore"/>
  </r>
  <r>
    <s v="ORD100315"/>
    <x v="0"/>
    <n v="120.19"/>
    <x v="259"/>
    <x v="1"/>
    <x v="3"/>
    <n v="12.019"/>
    <n v="108.17099999999999"/>
    <n v="3"/>
    <d v="2024-03-19T00:00:00"/>
    <s v="New"/>
    <s v="UPI"/>
    <n v="24.31"/>
    <s v="Chennai"/>
  </r>
  <r>
    <s v="ORD100316"/>
    <x v="10"/>
    <n v="4710.2"/>
    <x v="79"/>
    <x v="0"/>
    <x v="2"/>
    <n v="471.02"/>
    <n v="4239.18"/>
    <n v="1"/>
    <d v="2023-12-20T00:00:00"/>
    <s v="New"/>
    <s v="Cash"/>
    <n v="762.19"/>
    <s v="Mumbai"/>
  </r>
  <r>
    <s v="ORD100317"/>
    <x v="4"/>
    <n v="4163.34"/>
    <x v="260"/>
    <x v="2"/>
    <x v="0"/>
    <n v="416.33400000000006"/>
    <n v="3747.0060000000003"/>
    <n v="4"/>
    <d v="2023-08-03T00:00:00"/>
    <s v="Regular"/>
    <s v="Card"/>
    <n v="468.81"/>
    <s v="Mumbai"/>
  </r>
  <r>
    <s v="ORD100318"/>
    <x v="9"/>
    <n v="479.63"/>
    <x v="261"/>
    <x v="0"/>
    <x v="3"/>
    <n v="47.963000000000001"/>
    <n v="431.66699999999997"/>
    <n v="9"/>
    <d v="2023-06-12T00:00:00"/>
    <s v="Member"/>
    <s v="UPI"/>
    <n v="102.29"/>
    <s v="Hyderabad"/>
  </r>
  <r>
    <s v="ORD100319"/>
    <x v="2"/>
    <n v="3036.94"/>
    <x v="262"/>
    <x v="3"/>
    <x v="1"/>
    <n v="303.69400000000002"/>
    <n v="2733.2460000000001"/>
    <n v="2"/>
    <d v="2023-10-15T00:00:00"/>
    <s v="Regular"/>
    <s v="UPI"/>
    <n v="697.79"/>
    <s v="Chennai"/>
  </r>
  <r>
    <s v="ORD100320"/>
    <x v="8"/>
    <n v="1241.2"/>
    <x v="263"/>
    <x v="1"/>
    <x v="0"/>
    <n v="124.12"/>
    <n v="1117.08"/>
    <n v="4"/>
    <d v="2023-02-24T00:00:00"/>
    <s v="New"/>
    <s v="Cash"/>
    <n v="226"/>
    <s v="Mumbai"/>
  </r>
  <r>
    <s v="ORD100321"/>
    <x v="0"/>
    <n v="1393.68"/>
    <x v="264"/>
    <x v="2"/>
    <x v="4"/>
    <n v="139.36800000000002"/>
    <n v="1254.3120000000001"/>
    <n v="9"/>
    <d v="2023-03-29T00:00:00"/>
    <s v="Regular"/>
    <s v="Card"/>
    <n v="126.14"/>
    <s v="Delhi"/>
  </r>
  <r>
    <s v="ORD100322"/>
    <x v="6"/>
    <n v="4383.43"/>
    <x v="265"/>
    <x v="1"/>
    <x v="3"/>
    <n v="438.34300000000007"/>
    <n v="3945.0870000000004"/>
    <n v="9"/>
    <d v="2024-01-20T00:00:00"/>
    <s v="Member"/>
    <s v="Cash"/>
    <n v="761.11"/>
    <s v="Pune"/>
  </r>
  <r>
    <s v="ORD100323"/>
    <x v="10"/>
    <n v="660.2"/>
    <x v="242"/>
    <x v="3"/>
    <x v="2"/>
    <n v="66.02000000000001"/>
    <n v="594.18000000000006"/>
    <n v="8"/>
    <d v="2023-12-19T00:00:00"/>
    <s v="Regular"/>
    <s v="Card"/>
    <n v="159.93"/>
    <s v="Delhi"/>
  </r>
  <r>
    <s v="ORD100324"/>
    <x v="2"/>
    <n v="3047.3"/>
    <x v="262"/>
    <x v="3"/>
    <x v="2"/>
    <n v="304.73"/>
    <n v="2742.57"/>
    <n v="2"/>
    <d v="2023-10-16T00:00:00"/>
    <s v="New"/>
    <s v="Cash"/>
    <n v="797.25"/>
    <s v="Delhi"/>
  </r>
  <r>
    <s v="ORD100325"/>
    <x v="5"/>
    <n v="2066.15"/>
    <x v="266"/>
    <x v="3"/>
    <x v="4"/>
    <n v="206.61500000000001"/>
    <n v="1859.5350000000001"/>
    <n v="3"/>
    <d v="2024-05-08T00:00:00"/>
    <s v="New"/>
    <s v="Cash"/>
    <n v="117.23"/>
    <s v="Chennai"/>
  </r>
  <r>
    <s v="ORD100326"/>
    <x v="6"/>
    <n v="1034.92"/>
    <x v="267"/>
    <x v="0"/>
    <x v="4"/>
    <n v="103.49200000000002"/>
    <n v="931.42800000000011"/>
    <n v="6"/>
    <d v="2024-01-27T00:00:00"/>
    <s v="New"/>
    <s v="Cash"/>
    <n v="100.03"/>
    <s v="Chennai"/>
  </r>
  <r>
    <s v="ORD100327"/>
    <x v="0"/>
    <n v="2314.4"/>
    <x v="268"/>
    <x v="0"/>
    <x v="2"/>
    <n v="231.44000000000003"/>
    <n v="2082.96"/>
    <n v="2"/>
    <d v="2024-03-16T00:00:00"/>
    <s v="Member"/>
    <s v="UPI"/>
    <n v="653.86"/>
    <s v="Pune"/>
  </r>
  <r>
    <s v="ORD100328"/>
    <x v="1"/>
    <n v="4708.3999999999996"/>
    <x v="269"/>
    <x v="1"/>
    <x v="3"/>
    <n v="470.84"/>
    <n v="4237.5599999999995"/>
    <n v="3"/>
    <d v="2024-08-07T00:00:00"/>
    <s v="New"/>
    <s v="UPI"/>
    <n v="1155.56"/>
    <s v="Hyderabad"/>
  </r>
  <r>
    <s v="ORD100329"/>
    <x v="8"/>
    <n v="3929.89"/>
    <x v="66"/>
    <x v="1"/>
    <x v="0"/>
    <n v="392.98900000000003"/>
    <n v="3536.9009999999998"/>
    <n v="1"/>
    <d v="2023-02-16T00:00:00"/>
    <s v="New"/>
    <s v="Cash"/>
    <n v="902.41"/>
    <s v="Chennai"/>
  </r>
  <r>
    <s v="ORD100330"/>
    <x v="5"/>
    <n v="747.35"/>
    <x v="270"/>
    <x v="2"/>
    <x v="4"/>
    <n v="74.734999999999999"/>
    <n v="672.61500000000001"/>
    <n v="4"/>
    <d v="2024-05-26T00:00:00"/>
    <s v="New"/>
    <s v="Card"/>
    <n v="63.14"/>
    <s v="Mumbai"/>
  </r>
  <r>
    <s v="ORD100331"/>
    <x v="2"/>
    <n v="4262.21"/>
    <x v="271"/>
    <x v="2"/>
    <x v="4"/>
    <n v="426.221"/>
    <n v="3835.989"/>
    <n v="6"/>
    <d v="2024-10-26T00:00:00"/>
    <s v="New"/>
    <s v="UPI"/>
    <n v="217.76"/>
    <s v="Mumbai"/>
  </r>
  <r>
    <s v="ORD100332"/>
    <x v="9"/>
    <n v="4693.46"/>
    <x v="272"/>
    <x v="1"/>
    <x v="4"/>
    <n v="469.346"/>
    <n v="4224.1139999999996"/>
    <n v="1"/>
    <d v="2023-06-25T00:00:00"/>
    <s v="Regular"/>
    <s v="Cash"/>
    <n v="925.54"/>
    <s v="Mumbai"/>
  </r>
  <r>
    <s v="ORD100333"/>
    <x v="0"/>
    <n v="1457.12"/>
    <x v="273"/>
    <x v="0"/>
    <x v="1"/>
    <n v="145.71199999999999"/>
    <n v="1311.4079999999999"/>
    <n v="1"/>
    <d v="2023-03-22T00:00:00"/>
    <s v="New"/>
    <s v="Card"/>
    <n v="388.34"/>
    <s v="Hyderabad"/>
  </r>
  <r>
    <s v="ORD100334"/>
    <x v="6"/>
    <n v="1733.76"/>
    <x v="274"/>
    <x v="3"/>
    <x v="3"/>
    <n v="173.376"/>
    <n v="1560.384"/>
    <n v="8"/>
    <d v="2023-01-12T00:00:00"/>
    <s v="Regular"/>
    <s v="Card"/>
    <n v="117.57"/>
    <s v="Mumbai"/>
  </r>
  <r>
    <s v="ORD100335"/>
    <x v="3"/>
    <n v="718.92"/>
    <x v="275"/>
    <x v="1"/>
    <x v="3"/>
    <n v="71.891999999999996"/>
    <n v="647.02800000000002"/>
    <n v="7"/>
    <d v="2024-04-20T00:00:00"/>
    <s v="Member"/>
    <s v="Card"/>
    <n v="48.42"/>
    <s v="Chennai"/>
  </r>
  <r>
    <s v="ORD100336"/>
    <x v="9"/>
    <n v="1790.21"/>
    <x v="276"/>
    <x v="2"/>
    <x v="3"/>
    <n v="179.02100000000002"/>
    <n v="1611.1890000000001"/>
    <n v="7"/>
    <d v="2023-06-26T00:00:00"/>
    <s v="Regular"/>
    <s v="Cash"/>
    <n v="536.41999999999996"/>
    <s v="Hyderabad"/>
  </r>
  <r>
    <s v="ORD100337"/>
    <x v="0"/>
    <n v="3398.39"/>
    <x v="102"/>
    <x v="0"/>
    <x v="3"/>
    <n v="339.839"/>
    <n v="3058.5509999999999"/>
    <n v="7"/>
    <d v="2024-03-16T00:00:00"/>
    <s v="Regular"/>
    <s v="UPI"/>
    <n v="370.75"/>
    <s v="Delhi"/>
  </r>
  <r>
    <s v="ORD100338"/>
    <x v="7"/>
    <n v="1433.56"/>
    <x v="277"/>
    <x v="1"/>
    <x v="3"/>
    <n v="143.35599999999999"/>
    <n v="1290.204"/>
    <n v="5"/>
    <d v="2024-10-04T00:00:00"/>
    <s v="Regular"/>
    <s v="Card"/>
    <n v="310.11"/>
    <s v="Hyderabad"/>
  </r>
  <r>
    <s v="ORD100339"/>
    <x v="10"/>
    <n v="133.44"/>
    <x v="63"/>
    <x v="1"/>
    <x v="2"/>
    <n v="13.344000000000001"/>
    <n v="120.096"/>
    <n v="4"/>
    <d v="2024-12-29T00:00:00"/>
    <s v="Regular"/>
    <s v="Cash"/>
    <n v="25.28"/>
    <s v="Mumbai"/>
  </r>
  <r>
    <s v="ORD100340"/>
    <x v="0"/>
    <n v="1758.87"/>
    <x v="278"/>
    <x v="0"/>
    <x v="4"/>
    <n v="175.887"/>
    <n v="1582.9829999999999"/>
    <n v="7"/>
    <d v="2024-03-31T00:00:00"/>
    <s v="Regular"/>
    <s v="Cash"/>
    <n v="270.22000000000003"/>
    <s v="Pune"/>
  </r>
  <r>
    <s v="ORD100341"/>
    <x v="2"/>
    <n v="2320.5500000000002"/>
    <x v="223"/>
    <x v="1"/>
    <x v="2"/>
    <n v="232.05500000000004"/>
    <n v="2088.4950000000003"/>
    <n v="3"/>
    <d v="2024-10-18T00:00:00"/>
    <s v="Regular"/>
    <s v="Cash"/>
    <n v="581.83000000000004"/>
    <s v="Bangalore"/>
  </r>
  <r>
    <s v="ORD100342"/>
    <x v="2"/>
    <n v="2875.14"/>
    <x v="279"/>
    <x v="0"/>
    <x v="1"/>
    <n v="287.51400000000001"/>
    <n v="2587.6259999999997"/>
    <n v="9"/>
    <d v="2024-11-04T00:00:00"/>
    <s v="Member"/>
    <s v="Cash"/>
    <n v="314.73"/>
    <s v="Delhi"/>
  </r>
  <r>
    <s v="ORD100343"/>
    <x v="2"/>
    <n v="3450.74"/>
    <x v="280"/>
    <x v="3"/>
    <x v="0"/>
    <n v="345.07400000000001"/>
    <n v="3105.6659999999997"/>
    <n v="2"/>
    <d v="2024-10-09T00:00:00"/>
    <s v="New"/>
    <s v="Cash"/>
    <n v="413.97"/>
    <s v="Mumbai"/>
  </r>
  <r>
    <s v="ORD100344"/>
    <x v="5"/>
    <n v="402.74"/>
    <x v="281"/>
    <x v="0"/>
    <x v="4"/>
    <n v="40.274000000000001"/>
    <n v="362.46600000000001"/>
    <n v="1"/>
    <d v="2024-05-14T00:00:00"/>
    <s v="Member"/>
    <s v="UPI"/>
    <n v="46.96"/>
    <s v="Chennai"/>
  </r>
  <r>
    <s v="ORD100345"/>
    <x v="3"/>
    <n v="2401.7800000000002"/>
    <x v="232"/>
    <x v="0"/>
    <x v="1"/>
    <n v="240.17800000000003"/>
    <n v="2161.6020000000003"/>
    <n v="8"/>
    <d v="2024-04-06T00:00:00"/>
    <s v="Regular"/>
    <s v="UPI"/>
    <n v="448.63"/>
    <s v="Delhi"/>
  </r>
  <r>
    <s v="ORD100346"/>
    <x v="4"/>
    <n v="1405.18"/>
    <x v="282"/>
    <x v="0"/>
    <x v="2"/>
    <n v="140.518"/>
    <n v="1264.662"/>
    <n v="6"/>
    <d v="2023-07-08T00:00:00"/>
    <s v="Regular"/>
    <s v="Cash"/>
    <n v="300.73"/>
    <s v="Mumbai"/>
  </r>
  <r>
    <s v="ORD100347"/>
    <x v="10"/>
    <n v="4745.05"/>
    <x v="283"/>
    <x v="1"/>
    <x v="0"/>
    <n v="474.50500000000005"/>
    <n v="4270.5450000000001"/>
    <n v="4"/>
    <d v="2025-01-04T00:00:00"/>
    <s v="Regular"/>
    <s v="UPI"/>
    <n v="347.16"/>
    <s v="Chennai"/>
  </r>
  <r>
    <s v="ORD100348"/>
    <x v="9"/>
    <n v="1863.5"/>
    <x v="186"/>
    <x v="1"/>
    <x v="1"/>
    <n v="186.35000000000002"/>
    <n v="1677.15"/>
    <n v="9"/>
    <d v="2023-06-23T00:00:00"/>
    <s v="Member"/>
    <s v="Cash"/>
    <n v="161.51"/>
    <s v="Pune"/>
  </r>
  <r>
    <s v="ORD100349"/>
    <x v="11"/>
    <n v="590.61"/>
    <x v="60"/>
    <x v="0"/>
    <x v="0"/>
    <n v="59.061000000000007"/>
    <n v="531.54899999999998"/>
    <n v="5"/>
    <d v="2023-11-10T00:00:00"/>
    <s v="Regular"/>
    <s v="Card"/>
    <n v="46.99"/>
    <s v="Pune"/>
  </r>
  <r>
    <s v="ORD100350"/>
    <x v="2"/>
    <n v="303.31"/>
    <x v="284"/>
    <x v="1"/>
    <x v="1"/>
    <n v="30.331000000000003"/>
    <n v="272.97899999999998"/>
    <n v="1"/>
    <d v="2023-10-08T00:00:00"/>
    <s v="Member"/>
    <s v="UPI"/>
    <n v="64.56"/>
    <s v="Bangalore"/>
  </r>
  <r>
    <s v="ORD100351"/>
    <x v="0"/>
    <n v="1400.49"/>
    <x v="175"/>
    <x v="2"/>
    <x v="2"/>
    <n v="140.04900000000001"/>
    <n v="1260.441"/>
    <n v="1"/>
    <d v="2023-04-01T00:00:00"/>
    <s v="Regular"/>
    <s v="UPI"/>
    <n v="289"/>
    <s v="Bangalore"/>
  </r>
  <r>
    <s v="ORD100352"/>
    <x v="1"/>
    <n v="976.51"/>
    <x v="285"/>
    <x v="2"/>
    <x v="0"/>
    <n v="97.65100000000001"/>
    <n v="878.85899999999992"/>
    <n v="7"/>
    <d v="2023-08-08T00:00:00"/>
    <s v="Regular"/>
    <s v="Cash"/>
    <n v="251.49"/>
    <s v="Bangalore"/>
  </r>
  <r>
    <s v="ORD100353"/>
    <x v="0"/>
    <n v="3284.02"/>
    <x v="142"/>
    <x v="1"/>
    <x v="1"/>
    <n v="328.40200000000004"/>
    <n v="2955.6179999999999"/>
    <n v="1"/>
    <d v="2024-03-20T00:00:00"/>
    <s v="Member"/>
    <s v="Cash"/>
    <n v="399.43"/>
    <s v="Hyderabad"/>
  </r>
  <r>
    <s v="ORD100354"/>
    <x v="11"/>
    <n v="4250.1400000000003"/>
    <x v="161"/>
    <x v="1"/>
    <x v="2"/>
    <n v="425.01400000000007"/>
    <n v="3825.1260000000002"/>
    <n v="6"/>
    <d v="2024-11-23T00:00:00"/>
    <s v="Member"/>
    <s v="UPI"/>
    <n v="990.91"/>
    <s v="Mumbai"/>
  </r>
  <r>
    <s v="ORD100355"/>
    <x v="7"/>
    <n v="1631.54"/>
    <x v="103"/>
    <x v="0"/>
    <x v="4"/>
    <n v="163.154"/>
    <n v="1468.386"/>
    <n v="7"/>
    <d v="2024-09-16T00:00:00"/>
    <s v="Member"/>
    <s v="Card"/>
    <n v="197.89"/>
    <s v="Pune"/>
  </r>
  <r>
    <s v="ORD100356"/>
    <x v="7"/>
    <n v="2931.18"/>
    <x v="286"/>
    <x v="3"/>
    <x v="2"/>
    <n v="293.11799999999999"/>
    <n v="2638.0619999999999"/>
    <n v="5"/>
    <d v="2024-09-23T00:00:00"/>
    <s v="Member"/>
    <s v="UPI"/>
    <n v="697.38"/>
    <s v="Mumbai"/>
  </r>
  <r>
    <s v="ORD100357"/>
    <x v="8"/>
    <n v="3678.5"/>
    <x v="287"/>
    <x v="1"/>
    <x v="2"/>
    <n v="367.85"/>
    <n v="3310.65"/>
    <n v="3"/>
    <d v="2024-02-07T00:00:00"/>
    <s v="Regular"/>
    <s v="UPI"/>
    <n v="743.04"/>
    <s v="Mumbai"/>
  </r>
  <r>
    <s v="ORD100358"/>
    <x v="3"/>
    <n v="2052.59"/>
    <x v="288"/>
    <x v="2"/>
    <x v="4"/>
    <n v="205.25900000000001"/>
    <n v="1847.3310000000001"/>
    <n v="3"/>
    <d v="2024-04-17T00:00:00"/>
    <s v="Regular"/>
    <s v="UPI"/>
    <n v="315.05"/>
    <s v="Pune"/>
  </r>
  <r>
    <s v="ORD100359"/>
    <x v="8"/>
    <n v="425"/>
    <x v="111"/>
    <x v="0"/>
    <x v="2"/>
    <n v="42.5"/>
    <n v="382.5"/>
    <n v="2"/>
    <d v="2024-02-21T00:00:00"/>
    <s v="New"/>
    <s v="Card"/>
    <n v="88.73"/>
    <s v="Pune"/>
  </r>
  <r>
    <s v="ORD100360"/>
    <x v="7"/>
    <n v="1223.01"/>
    <x v="289"/>
    <x v="1"/>
    <x v="4"/>
    <n v="122.301"/>
    <n v="1100.7090000000001"/>
    <n v="1"/>
    <d v="2024-09-13T00:00:00"/>
    <s v="Regular"/>
    <s v="Card"/>
    <n v="319.61"/>
    <s v="Bangalore"/>
  </r>
  <r>
    <s v="ORD100361"/>
    <x v="2"/>
    <n v="4427.0200000000004"/>
    <x v="290"/>
    <x v="2"/>
    <x v="4"/>
    <n v="442.70200000000006"/>
    <n v="3984.3180000000002"/>
    <n v="8"/>
    <d v="2023-10-16T00:00:00"/>
    <s v="Regular"/>
    <s v="Cash"/>
    <n v="466.97"/>
    <s v="Hyderabad"/>
  </r>
  <r>
    <s v="ORD100362"/>
    <x v="1"/>
    <n v="4139.95"/>
    <x v="291"/>
    <x v="2"/>
    <x v="4"/>
    <n v="413.995"/>
    <n v="3725.9549999999999"/>
    <n v="9"/>
    <d v="2023-08-25T00:00:00"/>
    <s v="Regular"/>
    <s v="UPI"/>
    <n v="843.52"/>
    <s v="Delhi"/>
  </r>
  <r>
    <s v="ORD100363"/>
    <x v="2"/>
    <n v="524.01"/>
    <x v="227"/>
    <x v="3"/>
    <x v="1"/>
    <n v="52.401000000000003"/>
    <n v="471.60899999999998"/>
    <n v="2"/>
    <d v="2024-10-21T00:00:00"/>
    <s v="Regular"/>
    <s v="Cash"/>
    <n v="156.33000000000001"/>
    <s v="Chennai"/>
  </r>
  <r>
    <s v="ORD100364"/>
    <x v="6"/>
    <n v="1197.3499999999999"/>
    <x v="292"/>
    <x v="0"/>
    <x v="0"/>
    <n v="119.735"/>
    <n v="1077.615"/>
    <n v="4"/>
    <d v="2023-01-27T00:00:00"/>
    <s v="Regular"/>
    <s v="Card"/>
    <n v="298.56"/>
    <s v="Bangalore"/>
  </r>
  <r>
    <s v="ORD100365"/>
    <x v="2"/>
    <n v="3868.91"/>
    <x v="57"/>
    <x v="0"/>
    <x v="1"/>
    <n v="386.89100000000002"/>
    <n v="3482.0189999999998"/>
    <n v="3"/>
    <d v="2023-10-07T00:00:00"/>
    <s v="New"/>
    <s v="UPI"/>
    <n v="482.97"/>
    <s v="Pune"/>
  </r>
  <r>
    <s v="ORD100366"/>
    <x v="3"/>
    <n v="2480.9"/>
    <x v="217"/>
    <x v="3"/>
    <x v="4"/>
    <n v="248.09000000000003"/>
    <n v="2232.81"/>
    <n v="4"/>
    <d v="2024-04-25T00:00:00"/>
    <s v="Member"/>
    <s v="UPI"/>
    <n v="610.64"/>
    <s v="Bangalore"/>
  </r>
  <r>
    <s v="ORD100367"/>
    <x v="10"/>
    <n v="3823.84"/>
    <x v="208"/>
    <x v="3"/>
    <x v="0"/>
    <n v="382.38400000000001"/>
    <n v="3441.4560000000001"/>
    <n v="4"/>
    <d v="2023-12-16T00:00:00"/>
    <s v="Regular"/>
    <s v="UPI"/>
    <n v="664.27"/>
    <s v="Hyderabad"/>
  </r>
  <r>
    <s v="ORD100368"/>
    <x v="9"/>
    <n v="1134.3499999999999"/>
    <x v="276"/>
    <x v="0"/>
    <x v="0"/>
    <n v="113.435"/>
    <n v="1020.915"/>
    <n v="8"/>
    <d v="2023-06-26T00:00:00"/>
    <s v="Regular"/>
    <s v="UPI"/>
    <n v="278.14999999999998"/>
    <s v="Chennai"/>
  </r>
  <r>
    <s v="ORD100369"/>
    <x v="9"/>
    <n v="4768.22"/>
    <x v="293"/>
    <x v="0"/>
    <x v="4"/>
    <n v="476.82200000000006"/>
    <n v="4291.3980000000001"/>
    <n v="3"/>
    <d v="2024-07-02T00:00:00"/>
    <s v="Member"/>
    <s v="Cash"/>
    <n v="354.91"/>
    <s v="Hyderabad"/>
  </r>
  <r>
    <s v="ORD100370"/>
    <x v="6"/>
    <n v="3939.68"/>
    <x v="294"/>
    <x v="1"/>
    <x v="0"/>
    <n v="393.96800000000002"/>
    <n v="3545.712"/>
    <n v="3"/>
    <d v="2023-01-16T00:00:00"/>
    <s v="Member"/>
    <s v="UPI"/>
    <n v="1039.42"/>
    <s v="Bangalore"/>
  </r>
  <r>
    <s v="ORD100371"/>
    <x v="9"/>
    <n v="1067.52"/>
    <x v="35"/>
    <x v="1"/>
    <x v="0"/>
    <n v="106.75200000000001"/>
    <n v="960.76800000000003"/>
    <n v="6"/>
    <d v="2024-07-02T00:00:00"/>
    <s v="New"/>
    <s v="Card"/>
    <n v="318.77"/>
    <s v="Mumbai"/>
  </r>
  <r>
    <s v="ORD100372"/>
    <x v="4"/>
    <n v="2836.4"/>
    <x v="139"/>
    <x v="3"/>
    <x v="1"/>
    <n v="283.64000000000004"/>
    <n v="2552.7600000000002"/>
    <n v="3"/>
    <d v="2023-07-25T00:00:00"/>
    <s v="New"/>
    <s v="Cash"/>
    <n v="455.08"/>
    <s v="Delhi"/>
  </r>
  <r>
    <s v="ORD100373"/>
    <x v="9"/>
    <n v="654.17999999999995"/>
    <x v="71"/>
    <x v="1"/>
    <x v="0"/>
    <n v="65.417999999999992"/>
    <n v="588.76199999999994"/>
    <n v="5"/>
    <d v="2023-07-02T00:00:00"/>
    <s v="New"/>
    <s v="UPI"/>
    <n v="116.53"/>
    <s v="Pune"/>
  </r>
  <r>
    <s v="ORD100374"/>
    <x v="10"/>
    <n v="1871.03"/>
    <x v="295"/>
    <x v="2"/>
    <x v="4"/>
    <n v="187.10300000000001"/>
    <n v="1683.9269999999999"/>
    <n v="4"/>
    <d v="2024-12-12T00:00:00"/>
    <s v="Member"/>
    <s v="Cash"/>
    <n v="181.06"/>
    <s v="Hyderabad"/>
  </r>
  <r>
    <s v="ORD100375"/>
    <x v="10"/>
    <n v="3332.14"/>
    <x v="296"/>
    <x v="1"/>
    <x v="3"/>
    <n v="333.214"/>
    <n v="2998.9259999999999"/>
    <n v="4"/>
    <d v="2024-12-18T00:00:00"/>
    <s v="Regular"/>
    <s v="Cash"/>
    <n v="736.04"/>
    <s v="Hyderabad"/>
  </r>
  <r>
    <s v="ORD100376"/>
    <x v="9"/>
    <n v="1717.63"/>
    <x v="297"/>
    <x v="1"/>
    <x v="3"/>
    <n v="171.76300000000003"/>
    <n v="1545.8670000000002"/>
    <n v="2"/>
    <d v="2024-06-26T00:00:00"/>
    <s v="Member"/>
    <s v="UPI"/>
    <n v="119.18"/>
    <s v="Pune"/>
  </r>
  <r>
    <s v="ORD100377"/>
    <x v="5"/>
    <n v="3318.12"/>
    <x v="298"/>
    <x v="2"/>
    <x v="3"/>
    <n v="331.81200000000001"/>
    <n v="2986.308"/>
    <n v="9"/>
    <d v="2024-06-03T00:00:00"/>
    <s v="Regular"/>
    <s v="Card"/>
    <n v="635.94000000000005"/>
    <s v="Bangalore"/>
  </r>
  <r>
    <s v="ORD100378"/>
    <x v="6"/>
    <n v="1299.42"/>
    <x v="299"/>
    <x v="3"/>
    <x v="4"/>
    <n v="129.94200000000001"/>
    <n v="1169.4780000000001"/>
    <n v="5"/>
    <d v="2024-01-25T00:00:00"/>
    <s v="Member"/>
    <s v="UPI"/>
    <n v="200.91"/>
    <s v="Bangalore"/>
  </r>
  <r>
    <s v="ORD100379"/>
    <x v="6"/>
    <n v="3633.91"/>
    <x v="300"/>
    <x v="2"/>
    <x v="3"/>
    <n v="363.39100000000002"/>
    <n v="3270.5189999999998"/>
    <n v="5"/>
    <d v="2024-02-03T00:00:00"/>
    <s v="Member"/>
    <s v="UPI"/>
    <n v="363.37"/>
    <s v="Pune"/>
  </r>
  <r>
    <s v="ORD100380"/>
    <x v="1"/>
    <n v="1861.99"/>
    <x v="301"/>
    <x v="1"/>
    <x v="1"/>
    <n v="186.19900000000001"/>
    <n v="1675.7909999999999"/>
    <n v="7"/>
    <d v="2024-08-04T00:00:00"/>
    <s v="Member"/>
    <s v="Card"/>
    <n v="477.12"/>
    <s v="Pune"/>
  </r>
  <r>
    <s v="ORD100381"/>
    <x v="10"/>
    <n v="3973.36"/>
    <x v="302"/>
    <x v="3"/>
    <x v="4"/>
    <n v="397.33600000000001"/>
    <n v="3576.0240000000003"/>
    <n v="3"/>
    <d v="2024-12-11T00:00:00"/>
    <s v="Member"/>
    <s v="UPI"/>
    <n v="944.78"/>
    <s v="Pune"/>
  </r>
  <r>
    <s v="ORD100382"/>
    <x v="7"/>
    <n v="769.78"/>
    <x v="303"/>
    <x v="1"/>
    <x v="4"/>
    <n v="76.978000000000009"/>
    <n v="692.80199999999991"/>
    <n v="6"/>
    <d v="2023-09-09T00:00:00"/>
    <s v="Regular"/>
    <s v="Card"/>
    <n v="96.16"/>
    <s v="Delhi"/>
  </r>
  <r>
    <s v="ORD100383"/>
    <x v="8"/>
    <n v="1873.69"/>
    <x v="210"/>
    <x v="2"/>
    <x v="4"/>
    <n v="187.36900000000003"/>
    <n v="1686.3209999999999"/>
    <n v="1"/>
    <d v="2024-03-01T00:00:00"/>
    <s v="Regular"/>
    <s v="Cash"/>
    <n v="274.62"/>
    <s v="Delhi"/>
  </r>
  <r>
    <s v="ORD100384"/>
    <x v="2"/>
    <n v="2373.27"/>
    <x v="304"/>
    <x v="2"/>
    <x v="0"/>
    <n v="237.327"/>
    <n v="2135.9430000000002"/>
    <n v="5"/>
    <d v="2023-11-06T00:00:00"/>
    <s v="Regular"/>
    <s v="Card"/>
    <n v="268.52999999999997"/>
    <s v="Chennai"/>
  </r>
  <r>
    <s v="ORD100385"/>
    <x v="3"/>
    <n v="2176.84"/>
    <x v="15"/>
    <x v="1"/>
    <x v="0"/>
    <n v="217.68400000000003"/>
    <n v="1959.1560000000002"/>
    <n v="5"/>
    <d v="2023-04-30T00:00:00"/>
    <s v="Regular"/>
    <s v="Cash"/>
    <n v="223.02"/>
    <s v="Chennai"/>
  </r>
  <r>
    <s v="ORD100386"/>
    <x v="3"/>
    <n v="2222.16"/>
    <x v="305"/>
    <x v="0"/>
    <x v="0"/>
    <n v="222.21600000000001"/>
    <n v="1999.944"/>
    <n v="9"/>
    <d v="2023-05-03T00:00:00"/>
    <s v="New"/>
    <s v="Card"/>
    <n v="234.09"/>
    <s v="Bangalore"/>
  </r>
  <r>
    <s v="ORD100387"/>
    <x v="0"/>
    <n v="2279.54"/>
    <x v="306"/>
    <x v="0"/>
    <x v="2"/>
    <n v="227.95400000000001"/>
    <n v="2051.5859999999998"/>
    <n v="5"/>
    <d v="2024-03-08T00:00:00"/>
    <s v="New"/>
    <s v="Cash"/>
    <n v="190.23"/>
    <s v="Mumbai"/>
  </r>
  <r>
    <s v="ORD100388"/>
    <x v="5"/>
    <n v="4945.1400000000003"/>
    <x v="307"/>
    <x v="2"/>
    <x v="1"/>
    <n v="494.51400000000007"/>
    <n v="4450.6260000000002"/>
    <n v="8"/>
    <d v="2023-05-06T00:00:00"/>
    <s v="Member"/>
    <s v="Card"/>
    <n v="666.29"/>
    <s v="Chennai"/>
  </r>
  <r>
    <s v="ORD100389"/>
    <x v="8"/>
    <n v="1046.47"/>
    <x v="308"/>
    <x v="2"/>
    <x v="4"/>
    <n v="104.64700000000001"/>
    <n v="941.82299999999998"/>
    <n v="3"/>
    <d v="2023-02-05T00:00:00"/>
    <s v="Regular"/>
    <s v="Cash"/>
    <n v="233.82"/>
    <s v="Delhi"/>
  </r>
  <r>
    <s v="ORD100390"/>
    <x v="3"/>
    <n v="3866.45"/>
    <x v="137"/>
    <x v="0"/>
    <x v="4"/>
    <n v="386.64499999999998"/>
    <n v="3479.8049999999998"/>
    <n v="6"/>
    <d v="2024-04-23T00:00:00"/>
    <s v="Regular"/>
    <s v="UPI"/>
    <n v="447.64"/>
    <s v="Hyderabad"/>
  </r>
  <r>
    <s v="ORD100391"/>
    <x v="1"/>
    <n v="2803.77"/>
    <x v="309"/>
    <x v="0"/>
    <x v="0"/>
    <n v="280.37700000000001"/>
    <n v="2523.393"/>
    <n v="2"/>
    <d v="2024-08-29T00:00:00"/>
    <s v="Member"/>
    <s v="Card"/>
    <n v="632.89"/>
    <s v="Hyderabad"/>
  </r>
  <r>
    <s v="ORD100392"/>
    <x v="0"/>
    <n v="2126.7800000000002"/>
    <x v="268"/>
    <x v="1"/>
    <x v="4"/>
    <n v="212.67800000000003"/>
    <n v="1914.1020000000001"/>
    <n v="9"/>
    <d v="2024-03-16T00:00:00"/>
    <s v="Member"/>
    <s v="Card"/>
    <n v="513.26"/>
    <s v="Delhi"/>
  </r>
  <r>
    <s v="ORD100393"/>
    <x v="10"/>
    <n v="3204.29"/>
    <x v="310"/>
    <x v="1"/>
    <x v="4"/>
    <n v="320.42900000000003"/>
    <n v="2883.8609999999999"/>
    <n v="6"/>
    <d v="2024-12-09T00:00:00"/>
    <s v="Member"/>
    <s v="Cash"/>
    <n v="431.14"/>
    <s v="Bangalore"/>
  </r>
  <r>
    <s v="ORD100394"/>
    <x v="6"/>
    <n v="4282.3"/>
    <x v="311"/>
    <x v="0"/>
    <x v="3"/>
    <n v="428.23"/>
    <n v="3854.07"/>
    <n v="5"/>
    <d v="2023-01-30T00:00:00"/>
    <s v="Regular"/>
    <s v="Card"/>
    <n v="275.87"/>
    <s v="Hyderabad"/>
  </r>
  <r>
    <s v="ORD100395"/>
    <x v="0"/>
    <n v="2386.5300000000002"/>
    <x v="99"/>
    <x v="1"/>
    <x v="4"/>
    <n v="238.65300000000002"/>
    <n v="2147.8770000000004"/>
    <n v="9"/>
    <d v="2023-03-26T00:00:00"/>
    <s v="Regular"/>
    <s v="Card"/>
    <n v="547.59"/>
    <s v="Delhi"/>
  </r>
  <r>
    <s v="ORD100396"/>
    <x v="4"/>
    <n v="4337.53"/>
    <x v="171"/>
    <x v="1"/>
    <x v="2"/>
    <n v="433.75299999999999"/>
    <n v="3903.7769999999996"/>
    <n v="1"/>
    <d v="2023-07-26T00:00:00"/>
    <s v="Regular"/>
    <s v="Card"/>
    <n v="367.48"/>
    <s v="Pune"/>
  </r>
  <r>
    <s v="ORD100397"/>
    <x v="4"/>
    <n v="559.61"/>
    <x v="312"/>
    <x v="3"/>
    <x v="0"/>
    <n v="55.961000000000006"/>
    <n v="503.649"/>
    <n v="3"/>
    <d v="2024-07-12T00:00:00"/>
    <s v="New"/>
    <s v="Card"/>
    <n v="66.31"/>
    <s v="Mumbai"/>
  </r>
  <r>
    <s v="ORD100398"/>
    <x v="3"/>
    <n v="3300.11"/>
    <x v="225"/>
    <x v="1"/>
    <x v="1"/>
    <n v="330.01100000000002"/>
    <n v="2970.0990000000002"/>
    <n v="2"/>
    <d v="2023-04-18T00:00:00"/>
    <s v="Member"/>
    <s v="Card"/>
    <n v="653.08000000000004"/>
    <s v="Mumbai"/>
  </r>
  <r>
    <s v="ORD100399"/>
    <x v="0"/>
    <n v="1732.58"/>
    <x v="313"/>
    <x v="2"/>
    <x v="1"/>
    <n v="173.25800000000001"/>
    <n v="1559.3219999999999"/>
    <n v="9"/>
    <d v="2023-03-20T00:00:00"/>
    <s v="Regular"/>
    <s v="Cash"/>
    <n v="484.92"/>
    <s v="Mumbai"/>
  </r>
  <r>
    <s v="ORD100400"/>
    <x v="10"/>
    <n v="1994.91"/>
    <x v="87"/>
    <x v="1"/>
    <x v="3"/>
    <n v="199.49100000000001"/>
    <n v="1795.4190000000001"/>
    <n v="6"/>
    <d v="2023-12-29T00:00:00"/>
    <s v="Member"/>
    <s v="Card"/>
    <n v="476.38"/>
    <s v="Bangalore"/>
  </r>
  <r>
    <s v="ORD100401"/>
    <x v="4"/>
    <n v="2898"/>
    <x v="314"/>
    <x v="1"/>
    <x v="1"/>
    <n v="289.8"/>
    <n v="2608.1999999999998"/>
    <n v="6"/>
    <d v="2023-07-24T00:00:00"/>
    <s v="New"/>
    <s v="UPI"/>
    <n v="339.95"/>
    <s v="Bangalore"/>
  </r>
  <r>
    <s v="ORD100402"/>
    <x v="10"/>
    <n v="2451.59"/>
    <x v="315"/>
    <x v="0"/>
    <x v="1"/>
    <n v="245.15900000000002"/>
    <n v="2206.431"/>
    <n v="5"/>
    <d v="2023-12-29T00:00:00"/>
    <s v="Member"/>
    <s v="UPI"/>
    <n v="620.73"/>
    <s v="Pune"/>
  </r>
  <r>
    <s v="ORD100403"/>
    <x v="1"/>
    <n v="1970.72"/>
    <x v="253"/>
    <x v="2"/>
    <x v="0"/>
    <n v="197.072"/>
    <n v="1773.6480000000001"/>
    <n v="4"/>
    <d v="2024-08-16T00:00:00"/>
    <s v="Regular"/>
    <s v="UPI"/>
    <n v="300.44"/>
    <s v="Pune"/>
  </r>
  <r>
    <s v="ORD100404"/>
    <x v="3"/>
    <n v="1610.78"/>
    <x v="288"/>
    <x v="1"/>
    <x v="0"/>
    <n v="161.078"/>
    <n v="1449.702"/>
    <n v="4"/>
    <d v="2024-04-19T00:00:00"/>
    <s v="Member"/>
    <s v="Cash"/>
    <n v="138.59"/>
    <s v="Delhi"/>
  </r>
  <r>
    <s v="ORD100405"/>
    <x v="6"/>
    <n v="3129.74"/>
    <x v="316"/>
    <x v="1"/>
    <x v="2"/>
    <n v="312.97399999999999"/>
    <n v="2816.7659999999996"/>
    <n v="2"/>
    <d v="2024-01-22T00:00:00"/>
    <s v="Regular"/>
    <s v="Card"/>
    <n v="398.59"/>
    <s v="Delhi"/>
  </r>
  <r>
    <s v="ORD100406"/>
    <x v="6"/>
    <n v="2577.34"/>
    <x v="317"/>
    <x v="3"/>
    <x v="3"/>
    <n v="257.73400000000004"/>
    <n v="2319.6060000000002"/>
    <n v="7"/>
    <d v="2023-01-20T00:00:00"/>
    <s v="New"/>
    <s v="Card"/>
    <n v="658.39"/>
    <s v="Hyderabad"/>
  </r>
  <r>
    <s v="ORD100407"/>
    <x v="2"/>
    <n v="1684.21"/>
    <x v="205"/>
    <x v="1"/>
    <x v="1"/>
    <n v="168.42100000000002"/>
    <n v="1515.789"/>
    <n v="6"/>
    <d v="2024-10-10T00:00:00"/>
    <s v="New"/>
    <s v="Card"/>
    <n v="240.4"/>
    <s v="Delhi"/>
  </r>
  <r>
    <s v="ORD100408"/>
    <x v="11"/>
    <n v="1104.31"/>
    <x v="69"/>
    <x v="1"/>
    <x v="2"/>
    <n v="110.431"/>
    <n v="993.87899999999991"/>
    <n v="3"/>
    <d v="2024-11-27T00:00:00"/>
    <s v="Regular"/>
    <s v="Card"/>
    <n v="160.11000000000001"/>
    <s v="Bangalore"/>
  </r>
  <r>
    <s v="ORD100409"/>
    <x v="4"/>
    <n v="3894.89"/>
    <x v="234"/>
    <x v="3"/>
    <x v="3"/>
    <n v="389.48900000000003"/>
    <n v="3505.4009999999998"/>
    <n v="7"/>
    <d v="2024-08-02T00:00:00"/>
    <s v="New"/>
    <s v="Cash"/>
    <n v="1145.5"/>
    <s v="Delhi"/>
  </r>
  <r>
    <s v="ORD100410"/>
    <x v="2"/>
    <n v="4018.6"/>
    <x v="205"/>
    <x v="0"/>
    <x v="1"/>
    <n v="401.86"/>
    <n v="3616.74"/>
    <n v="9"/>
    <d v="2024-10-07T00:00:00"/>
    <s v="Member"/>
    <s v="UPI"/>
    <n v="719.59"/>
    <s v="Hyderabad"/>
  </r>
  <r>
    <s v="ORD100411"/>
    <x v="5"/>
    <n v="1147.56"/>
    <x v="18"/>
    <x v="1"/>
    <x v="1"/>
    <n v="114.756"/>
    <n v="1032.8039999999999"/>
    <n v="1"/>
    <d v="2023-05-05T00:00:00"/>
    <s v="New"/>
    <s v="Cash"/>
    <n v="199.91"/>
    <s v="Chennai"/>
  </r>
  <r>
    <s v="ORD100412"/>
    <x v="5"/>
    <n v="1382.08"/>
    <x v="318"/>
    <x v="3"/>
    <x v="0"/>
    <n v="138.208"/>
    <n v="1243.8719999999998"/>
    <n v="8"/>
    <d v="2023-05-16T00:00:00"/>
    <s v="New"/>
    <s v="Card"/>
    <n v="321.3"/>
    <s v="Bangalore"/>
  </r>
  <r>
    <s v="ORD100413"/>
    <x v="7"/>
    <n v="1271.8"/>
    <x v="319"/>
    <x v="2"/>
    <x v="4"/>
    <n v="127.18"/>
    <n v="1144.6199999999999"/>
    <n v="2"/>
    <d v="2023-09-15T00:00:00"/>
    <s v="New"/>
    <s v="Card"/>
    <n v="369.36"/>
    <s v="Hyderabad"/>
  </r>
  <r>
    <s v="ORD100414"/>
    <x v="10"/>
    <n v="4434.3900000000003"/>
    <x v="320"/>
    <x v="0"/>
    <x v="3"/>
    <n v="443.43900000000008"/>
    <n v="3990.951"/>
    <n v="1"/>
    <d v="2024-01-05T00:00:00"/>
    <s v="New"/>
    <s v="Card"/>
    <n v="1318.47"/>
    <s v="Mumbai"/>
  </r>
  <r>
    <s v="ORD100415"/>
    <x v="11"/>
    <n v="3893.24"/>
    <x v="321"/>
    <x v="2"/>
    <x v="1"/>
    <n v="389.32400000000001"/>
    <n v="3503.9159999999997"/>
    <n v="9"/>
    <d v="2023-12-02T00:00:00"/>
    <s v="Regular"/>
    <s v="UPI"/>
    <n v="954.08"/>
    <s v="Delhi"/>
  </r>
  <r>
    <s v="ORD100416"/>
    <x v="9"/>
    <n v="465.41"/>
    <x v="322"/>
    <x v="2"/>
    <x v="3"/>
    <n v="46.541000000000004"/>
    <n v="418.86900000000003"/>
    <n v="2"/>
    <d v="2024-07-03T00:00:00"/>
    <s v="New"/>
    <s v="Card"/>
    <n v="124.67"/>
    <s v="Mumbai"/>
  </r>
  <r>
    <s v="ORD100417"/>
    <x v="6"/>
    <n v="4180.0600000000004"/>
    <x v="167"/>
    <x v="3"/>
    <x v="2"/>
    <n v="418.00600000000009"/>
    <n v="3762.0540000000001"/>
    <n v="7"/>
    <d v="2023-01-11T00:00:00"/>
    <s v="Regular"/>
    <s v="Card"/>
    <n v="1157.1600000000001"/>
    <s v="Bangalore"/>
  </r>
  <r>
    <s v="ORD100418"/>
    <x v="1"/>
    <n v="280.57"/>
    <x v="323"/>
    <x v="1"/>
    <x v="2"/>
    <n v="28.057000000000002"/>
    <n v="252.51299999999998"/>
    <n v="7"/>
    <d v="2024-08-23T00:00:00"/>
    <s v="Regular"/>
    <s v="Cash"/>
    <n v="66.28"/>
    <s v="Chennai"/>
  </r>
  <r>
    <s v="ORD100419"/>
    <x v="5"/>
    <n v="1340.68"/>
    <x v="324"/>
    <x v="3"/>
    <x v="4"/>
    <n v="134.06800000000001"/>
    <n v="1206.6120000000001"/>
    <n v="1"/>
    <d v="2023-05-15T00:00:00"/>
    <s v="Regular"/>
    <s v="Card"/>
    <n v="256.22000000000003"/>
    <s v="Mumbai"/>
  </r>
  <r>
    <s v="ORD100420"/>
    <x v="4"/>
    <n v="4603.0600000000004"/>
    <x v="325"/>
    <x v="3"/>
    <x v="1"/>
    <n v="460.30600000000004"/>
    <n v="4142.7540000000008"/>
    <n v="1"/>
    <d v="2024-07-17T00:00:00"/>
    <s v="Member"/>
    <s v="UPI"/>
    <n v="517.95000000000005"/>
    <s v="Bangalore"/>
  </r>
  <r>
    <s v="ORD100421"/>
    <x v="1"/>
    <n v="4335.22"/>
    <x v="209"/>
    <x v="3"/>
    <x v="0"/>
    <n v="433.52200000000005"/>
    <n v="3901.6980000000003"/>
    <n v="7"/>
    <d v="2023-08-13T00:00:00"/>
    <s v="Member"/>
    <s v="Cash"/>
    <n v="1006.56"/>
    <s v="Mumbai"/>
  </r>
  <r>
    <s v="ORD100422"/>
    <x v="7"/>
    <n v="3929.03"/>
    <x v="326"/>
    <x v="3"/>
    <x v="1"/>
    <n v="392.90300000000002"/>
    <n v="3536.1270000000004"/>
    <n v="6"/>
    <d v="2023-09-27T00:00:00"/>
    <s v="Regular"/>
    <s v="Card"/>
    <n v="689.37"/>
    <s v="Bangalore"/>
  </r>
  <r>
    <s v="ORD100423"/>
    <x v="10"/>
    <n v="2341.98"/>
    <x v="155"/>
    <x v="0"/>
    <x v="3"/>
    <n v="234.19800000000001"/>
    <n v="2107.7820000000002"/>
    <n v="4"/>
    <d v="2024-12-16T00:00:00"/>
    <s v="Member"/>
    <s v="UPI"/>
    <n v="654.1"/>
    <s v="Chennai"/>
  </r>
  <r>
    <s v="ORD100424"/>
    <x v="7"/>
    <n v="1674.93"/>
    <x v="86"/>
    <x v="1"/>
    <x v="2"/>
    <n v="167.49300000000002"/>
    <n v="1507.4370000000001"/>
    <n v="3"/>
    <d v="2024-09-30T00:00:00"/>
    <s v="New"/>
    <s v="Cash"/>
    <n v="84.32"/>
    <s v="Pune"/>
  </r>
  <r>
    <s v="ORD100425"/>
    <x v="5"/>
    <n v="4419.57"/>
    <x v="327"/>
    <x v="2"/>
    <x v="3"/>
    <n v="441.95699999999999"/>
    <n v="3977.6129999999998"/>
    <n v="5"/>
    <d v="2023-05-14T00:00:00"/>
    <s v="Member"/>
    <s v="Card"/>
    <n v="1237.73"/>
    <s v="Pune"/>
  </r>
  <r>
    <s v="ORD100426"/>
    <x v="8"/>
    <n v="3319.66"/>
    <x v="263"/>
    <x v="2"/>
    <x v="4"/>
    <n v="331.96600000000001"/>
    <n v="2987.694"/>
    <n v="5"/>
    <d v="2023-02-23T00:00:00"/>
    <s v="New"/>
    <s v="Card"/>
    <n v="954.37"/>
    <s v="Delhi"/>
  </r>
  <r>
    <s v="ORD100427"/>
    <x v="7"/>
    <n v="1547.99"/>
    <x v="319"/>
    <x v="1"/>
    <x v="2"/>
    <n v="154.79900000000001"/>
    <n v="1393.191"/>
    <n v="3"/>
    <d v="2023-09-15T00:00:00"/>
    <s v="Member"/>
    <s v="Cash"/>
    <n v="162.33000000000001"/>
    <s v="Delhi"/>
  </r>
  <r>
    <s v="ORD100428"/>
    <x v="11"/>
    <n v="2369.66"/>
    <x v="328"/>
    <x v="2"/>
    <x v="0"/>
    <n v="236.96600000000001"/>
    <n v="2132.694"/>
    <n v="6"/>
    <d v="2023-11-11T00:00:00"/>
    <s v="Regular"/>
    <s v="UPI"/>
    <n v="639.24"/>
    <s v="Mumbai"/>
  </r>
  <r>
    <s v="ORD100429"/>
    <x v="10"/>
    <n v="4419.3500000000004"/>
    <x v="79"/>
    <x v="1"/>
    <x v="2"/>
    <n v="441.93500000000006"/>
    <n v="3977.4150000000004"/>
    <n v="3"/>
    <d v="2023-12-16T00:00:00"/>
    <s v="Regular"/>
    <s v="Cash"/>
    <n v="872.99"/>
    <s v="Hyderabad"/>
  </r>
  <r>
    <s v="ORD100430"/>
    <x v="7"/>
    <n v="4526.93"/>
    <x v="108"/>
    <x v="2"/>
    <x v="1"/>
    <n v="452.69300000000004"/>
    <n v="4074.2370000000001"/>
    <n v="4"/>
    <d v="2023-09-29T00:00:00"/>
    <s v="Member"/>
    <s v="Cash"/>
    <n v="558.38"/>
    <s v="Hyderabad"/>
  </r>
  <r>
    <s v="ORD100431"/>
    <x v="8"/>
    <n v="3330.58"/>
    <x v="12"/>
    <x v="3"/>
    <x v="1"/>
    <n v="333.05799999999999"/>
    <n v="2997.5219999999999"/>
    <n v="3"/>
    <d v="2024-02-12T00:00:00"/>
    <s v="New"/>
    <s v="UPI"/>
    <n v="728.97"/>
    <s v="Delhi"/>
  </r>
  <r>
    <s v="ORD100432"/>
    <x v="7"/>
    <n v="3689.52"/>
    <x v="329"/>
    <x v="2"/>
    <x v="2"/>
    <n v="368.952"/>
    <n v="3320.5680000000002"/>
    <n v="6"/>
    <d v="2024-09-13T00:00:00"/>
    <s v="New"/>
    <s v="UPI"/>
    <n v="920.08"/>
    <s v="Bangalore"/>
  </r>
  <r>
    <s v="ORD100433"/>
    <x v="9"/>
    <n v="292.56"/>
    <x v="330"/>
    <x v="1"/>
    <x v="4"/>
    <n v="29.256"/>
    <n v="263.30399999999997"/>
    <n v="9"/>
    <d v="2023-06-11T00:00:00"/>
    <s v="Regular"/>
    <s v="Card"/>
    <n v="45.46"/>
    <s v="Delhi"/>
  </r>
  <r>
    <s v="ORD100434"/>
    <x v="9"/>
    <n v="3062.54"/>
    <x v="331"/>
    <x v="1"/>
    <x v="1"/>
    <n v="306.25400000000002"/>
    <n v="2756.2860000000001"/>
    <n v="3"/>
    <d v="2023-06-25T00:00:00"/>
    <s v="New"/>
    <s v="Cash"/>
    <n v="628.74"/>
    <s v="Hyderabad"/>
  </r>
  <r>
    <s v="ORD100435"/>
    <x v="2"/>
    <n v="3476.06"/>
    <x v="280"/>
    <x v="1"/>
    <x v="1"/>
    <n v="347.60599999999999"/>
    <n v="3128.4539999999997"/>
    <n v="1"/>
    <d v="2024-10-15T00:00:00"/>
    <s v="Regular"/>
    <s v="Card"/>
    <n v="348.92"/>
    <s v="Delhi"/>
  </r>
  <r>
    <s v="ORD100436"/>
    <x v="4"/>
    <n v="199.85"/>
    <x v="78"/>
    <x v="1"/>
    <x v="0"/>
    <n v="19.984999999999999"/>
    <n v="179.86500000000001"/>
    <n v="7"/>
    <d v="2024-08-02T00:00:00"/>
    <s v="Member"/>
    <s v="UPI"/>
    <n v="11.62"/>
    <s v="Delhi"/>
  </r>
  <r>
    <s v="ORD100437"/>
    <x v="7"/>
    <n v="4234.91"/>
    <x v="332"/>
    <x v="1"/>
    <x v="2"/>
    <n v="423.49099999999999"/>
    <n v="3811.4189999999999"/>
    <n v="5"/>
    <d v="2023-10-01T00:00:00"/>
    <s v="Member"/>
    <s v="Cash"/>
    <n v="1202.19"/>
    <s v="Hyderabad"/>
  </r>
  <r>
    <s v="ORD100438"/>
    <x v="7"/>
    <n v="4648.6000000000004"/>
    <x v="289"/>
    <x v="0"/>
    <x v="1"/>
    <n v="464.86000000000007"/>
    <n v="4183.7400000000007"/>
    <n v="4"/>
    <d v="2024-09-15T00:00:00"/>
    <s v="Member"/>
    <s v="Cash"/>
    <n v="411.68"/>
    <s v="Pune"/>
  </r>
  <r>
    <s v="ORD100439"/>
    <x v="3"/>
    <n v="1265.8900000000001"/>
    <x v="333"/>
    <x v="0"/>
    <x v="4"/>
    <n v="126.58900000000001"/>
    <n v="1139.3010000000002"/>
    <n v="3"/>
    <d v="2024-04-28T00:00:00"/>
    <s v="Regular"/>
    <s v="Cash"/>
    <n v="225.89"/>
    <s v="Bangalore"/>
  </r>
  <r>
    <s v="ORD100440"/>
    <x v="8"/>
    <n v="4244.3999999999996"/>
    <x v="334"/>
    <x v="2"/>
    <x v="3"/>
    <n v="424.44"/>
    <n v="3819.9599999999996"/>
    <n v="7"/>
    <d v="2024-02-06T00:00:00"/>
    <s v="Member"/>
    <s v="UPI"/>
    <n v="302.62"/>
    <s v="Hyderabad"/>
  </r>
  <r>
    <s v="ORD100441"/>
    <x v="10"/>
    <n v="3361.01"/>
    <x v="244"/>
    <x v="1"/>
    <x v="2"/>
    <n v="336.10100000000006"/>
    <n v="3024.9090000000001"/>
    <n v="2"/>
    <d v="2023-12-14T00:00:00"/>
    <s v="New"/>
    <s v="UPI"/>
    <n v="887.13"/>
    <s v="Bangalore"/>
  </r>
  <r>
    <s v="ORD100442"/>
    <x v="7"/>
    <n v="2945.41"/>
    <x v="329"/>
    <x v="2"/>
    <x v="0"/>
    <n v="294.541"/>
    <n v="2650.8689999999997"/>
    <n v="4"/>
    <d v="2024-09-09T00:00:00"/>
    <s v="Regular"/>
    <s v="Cash"/>
    <n v="715.35"/>
    <s v="Chennai"/>
  </r>
  <r>
    <s v="ORD100443"/>
    <x v="1"/>
    <n v="4231.32"/>
    <x v="335"/>
    <x v="1"/>
    <x v="1"/>
    <n v="423.13200000000001"/>
    <n v="3808.1879999999996"/>
    <n v="2"/>
    <d v="2024-08-25T00:00:00"/>
    <s v="New"/>
    <s v="Cash"/>
    <n v="416.16"/>
    <s v="Pune"/>
  </r>
  <r>
    <s v="ORD100444"/>
    <x v="6"/>
    <n v="1499.49"/>
    <x v="31"/>
    <x v="1"/>
    <x v="4"/>
    <n v="149.94900000000001"/>
    <n v="1349.5409999999999"/>
    <n v="8"/>
    <d v="2023-01-12T00:00:00"/>
    <s v="Member"/>
    <s v="UPI"/>
    <n v="380.04"/>
    <s v="Bangalore"/>
  </r>
  <r>
    <s v="ORD100445"/>
    <x v="6"/>
    <n v="3975.2"/>
    <x v="336"/>
    <x v="0"/>
    <x v="2"/>
    <n v="397.52"/>
    <n v="3577.68"/>
    <n v="3"/>
    <d v="2023-01-26T00:00:00"/>
    <s v="Regular"/>
    <s v="UPI"/>
    <n v="537.94000000000005"/>
    <s v="Pune"/>
  </r>
  <r>
    <s v="ORD100446"/>
    <x v="4"/>
    <n v="1641.15"/>
    <x v="337"/>
    <x v="0"/>
    <x v="4"/>
    <n v="164.11500000000001"/>
    <n v="1477.0350000000001"/>
    <n v="5"/>
    <d v="2024-07-29T00:00:00"/>
    <s v="Regular"/>
    <s v="UPI"/>
    <n v="426.36"/>
    <s v="Bangalore"/>
  </r>
  <r>
    <s v="ORD100447"/>
    <x v="10"/>
    <n v="3958.54"/>
    <x v="338"/>
    <x v="3"/>
    <x v="4"/>
    <n v="395.85400000000004"/>
    <n v="3562.6859999999997"/>
    <n v="4"/>
    <d v="2025-01-03T00:00:00"/>
    <s v="Regular"/>
    <s v="Cash"/>
    <n v="446.02"/>
    <s v="Pune"/>
  </r>
  <r>
    <s v="ORD100448"/>
    <x v="11"/>
    <n v="2310.16"/>
    <x v="160"/>
    <x v="0"/>
    <x v="0"/>
    <n v="231.01599999999999"/>
    <n v="2079.1439999999998"/>
    <n v="5"/>
    <d v="2023-11-20T00:00:00"/>
    <s v="Member"/>
    <s v="Card"/>
    <n v="387.87"/>
    <s v="Bangalore"/>
  </r>
  <r>
    <s v="ORD100449"/>
    <x v="9"/>
    <n v="673.03"/>
    <x v="83"/>
    <x v="3"/>
    <x v="2"/>
    <n v="67.302999999999997"/>
    <n v="605.72699999999998"/>
    <n v="4"/>
    <d v="2024-06-27T00:00:00"/>
    <s v="Regular"/>
    <s v="Card"/>
    <n v="77.650000000000006"/>
    <s v="Pune"/>
  </r>
  <r>
    <s v="ORD100450"/>
    <x v="0"/>
    <n v="1969.45"/>
    <x v="339"/>
    <x v="3"/>
    <x v="1"/>
    <n v="196.94500000000002"/>
    <n v="1772.5050000000001"/>
    <n v="8"/>
    <d v="2024-04-06T00:00:00"/>
    <s v="Regular"/>
    <s v="Cash"/>
    <n v="428.31"/>
    <s v="Mumbai"/>
  </r>
  <r>
    <s v="ORD100451"/>
    <x v="8"/>
    <n v="1244.1199999999999"/>
    <x v="340"/>
    <x v="3"/>
    <x v="0"/>
    <n v="124.41199999999999"/>
    <n v="1119.7079999999999"/>
    <n v="6"/>
    <d v="2024-02-23T00:00:00"/>
    <s v="Member"/>
    <s v="Card"/>
    <n v="79.13"/>
    <s v="Chennai"/>
  </r>
  <r>
    <s v="ORD100452"/>
    <x v="3"/>
    <n v="592.6"/>
    <x v="56"/>
    <x v="3"/>
    <x v="1"/>
    <n v="59.260000000000005"/>
    <n v="533.34"/>
    <n v="1"/>
    <d v="2024-05-01T00:00:00"/>
    <s v="Member"/>
    <s v="Cash"/>
    <n v="115.42"/>
    <s v="Mumbai"/>
  </r>
  <r>
    <s v="ORD100453"/>
    <x v="4"/>
    <n v="640.41"/>
    <x v="341"/>
    <x v="3"/>
    <x v="3"/>
    <n v="64.040999999999997"/>
    <n v="576.36899999999991"/>
    <n v="5"/>
    <d v="2024-07-26T00:00:00"/>
    <s v="New"/>
    <s v="Card"/>
    <n v="150.09"/>
    <s v="Mumbai"/>
  </r>
  <r>
    <s v="ORD100454"/>
    <x v="0"/>
    <n v="3922.35"/>
    <x v="342"/>
    <x v="2"/>
    <x v="4"/>
    <n v="392.23500000000001"/>
    <n v="3530.1149999999998"/>
    <n v="1"/>
    <d v="2023-04-02T00:00:00"/>
    <s v="New"/>
    <s v="Cash"/>
    <n v="387.72"/>
    <s v="Pune"/>
  </r>
  <r>
    <s v="ORD100455"/>
    <x v="5"/>
    <n v="4418.8500000000004"/>
    <x v="343"/>
    <x v="0"/>
    <x v="3"/>
    <n v="441.88500000000005"/>
    <n v="3976.9650000000001"/>
    <n v="3"/>
    <d v="2024-05-23T00:00:00"/>
    <s v="New"/>
    <s v="UPI"/>
    <n v="482.71"/>
    <s v="Pune"/>
  </r>
  <r>
    <s v="ORD100456"/>
    <x v="10"/>
    <n v="4642.93"/>
    <x v="320"/>
    <x v="3"/>
    <x v="4"/>
    <n v="464.29300000000006"/>
    <n v="4178.6370000000006"/>
    <n v="6"/>
    <d v="2024-01-02T00:00:00"/>
    <s v="Regular"/>
    <s v="Card"/>
    <n v="1074.45"/>
    <s v="Pune"/>
  </r>
  <r>
    <s v="ORD100457"/>
    <x v="8"/>
    <n v="4284.34"/>
    <x v="344"/>
    <x v="1"/>
    <x v="0"/>
    <n v="428.43400000000003"/>
    <n v="3855.9059999999999"/>
    <n v="9"/>
    <d v="2023-02-07T00:00:00"/>
    <s v="Member"/>
    <s v="Card"/>
    <n v="659.46"/>
    <s v="Pune"/>
  </r>
  <r>
    <s v="ORD100458"/>
    <x v="2"/>
    <n v="4168.1000000000004"/>
    <x v="345"/>
    <x v="0"/>
    <x v="1"/>
    <n v="416.81000000000006"/>
    <n v="3751.2900000000004"/>
    <n v="3"/>
    <d v="2023-10-18T00:00:00"/>
    <s v="New"/>
    <s v="UPI"/>
    <n v="857.48"/>
    <s v="Chennai"/>
  </r>
  <r>
    <s v="ORD100459"/>
    <x v="5"/>
    <n v="437.3"/>
    <x v="270"/>
    <x v="0"/>
    <x v="1"/>
    <n v="43.730000000000004"/>
    <n v="393.57"/>
    <n v="4"/>
    <d v="2024-05-25T00:00:00"/>
    <s v="New"/>
    <s v="Card"/>
    <n v="68.510000000000005"/>
    <s v="Hyderabad"/>
  </r>
  <r>
    <s v="ORD100460"/>
    <x v="7"/>
    <n v="3971.61"/>
    <x v="346"/>
    <x v="3"/>
    <x v="0"/>
    <n v="397.16100000000006"/>
    <n v="3574.4490000000001"/>
    <n v="1"/>
    <d v="2024-09-19T00:00:00"/>
    <s v="Member"/>
    <s v="Cash"/>
    <n v="614.4"/>
    <s v="Hyderabad"/>
  </r>
  <r>
    <s v="ORD100461"/>
    <x v="4"/>
    <n v="3938.09"/>
    <x v="200"/>
    <x v="2"/>
    <x v="2"/>
    <n v="393.80900000000003"/>
    <n v="3544.2809999999999"/>
    <n v="2"/>
    <d v="2023-07-13T00:00:00"/>
    <s v="Regular"/>
    <s v="Cash"/>
    <n v="492.8"/>
    <s v="Chennai"/>
  </r>
  <r>
    <s v="ORD100462"/>
    <x v="5"/>
    <n v="743.32"/>
    <x v="347"/>
    <x v="3"/>
    <x v="3"/>
    <n v="74.332000000000008"/>
    <n v="668.98800000000006"/>
    <n v="7"/>
    <d v="2023-05-15T00:00:00"/>
    <s v="Member"/>
    <s v="UPI"/>
    <n v="145.88999999999999"/>
    <s v="Hyderabad"/>
  </r>
  <r>
    <s v="ORD100463"/>
    <x v="2"/>
    <n v="3343.85"/>
    <x v="304"/>
    <x v="2"/>
    <x v="3"/>
    <n v="334.38499999999999"/>
    <n v="3009.4650000000001"/>
    <n v="8"/>
    <d v="2023-11-05T00:00:00"/>
    <s v="Member"/>
    <s v="Card"/>
    <n v="668.21"/>
    <s v="Pune"/>
  </r>
  <r>
    <s v="ORD100464"/>
    <x v="10"/>
    <n v="2317.29"/>
    <x v="338"/>
    <x v="1"/>
    <x v="1"/>
    <n v="231.72900000000001"/>
    <n v="2085.5610000000001"/>
    <n v="1"/>
    <d v="2024-12-31T00:00:00"/>
    <s v="Member"/>
    <s v="Cash"/>
    <n v="551.62"/>
    <s v="Chennai"/>
  </r>
  <r>
    <s v="ORD100465"/>
    <x v="9"/>
    <n v="4510.07"/>
    <x v="25"/>
    <x v="0"/>
    <x v="1"/>
    <n v="451.00700000000001"/>
    <n v="4059.0629999999996"/>
    <n v="9"/>
    <d v="2024-06-21T00:00:00"/>
    <s v="Regular"/>
    <s v="UPI"/>
    <n v="791.13"/>
    <s v="Delhi"/>
  </r>
  <r>
    <s v="ORD100466"/>
    <x v="7"/>
    <n v="3507.5"/>
    <x v="348"/>
    <x v="1"/>
    <x v="1"/>
    <n v="350.75"/>
    <n v="3156.75"/>
    <n v="6"/>
    <d v="2023-09-07T00:00:00"/>
    <s v="New"/>
    <s v="Card"/>
    <n v="668.11"/>
    <s v="Hyderabad"/>
  </r>
  <r>
    <s v="ORD100467"/>
    <x v="1"/>
    <n v="4759.84"/>
    <x v="20"/>
    <x v="2"/>
    <x v="0"/>
    <n v="475.98400000000004"/>
    <n v="4283.8559999999998"/>
    <n v="1"/>
    <d v="2023-08-22T00:00:00"/>
    <s v="New"/>
    <s v="Cash"/>
    <n v="1246.55"/>
    <s v="Bangalore"/>
  </r>
  <r>
    <s v="ORD100468"/>
    <x v="10"/>
    <n v="614.12"/>
    <x v="349"/>
    <x v="2"/>
    <x v="2"/>
    <n v="61.412000000000006"/>
    <n v="552.70799999999997"/>
    <n v="4"/>
    <d v="2024-12-17T00:00:00"/>
    <s v="Regular"/>
    <s v="Card"/>
    <n v="36.9"/>
    <s v="Bangalore"/>
  </r>
  <r>
    <s v="ORD100469"/>
    <x v="3"/>
    <n v="298.98"/>
    <x v="121"/>
    <x v="1"/>
    <x v="3"/>
    <n v="29.898000000000003"/>
    <n v="269.08199999999999"/>
    <n v="4"/>
    <d v="2024-04-29T00:00:00"/>
    <s v="Member"/>
    <s v="Card"/>
    <n v="53.78"/>
    <s v="Hyderabad"/>
  </r>
  <r>
    <s v="ORD100470"/>
    <x v="2"/>
    <n v="4870.54"/>
    <x v="141"/>
    <x v="2"/>
    <x v="4"/>
    <n v="487.05400000000003"/>
    <n v="4383.4859999999999"/>
    <n v="7"/>
    <d v="2024-10-24T00:00:00"/>
    <s v="Member"/>
    <s v="Cash"/>
    <n v="397.26"/>
    <s v="Mumbai"/>
  </r>
  <r>
    <s v="ORD100471"/>
    <x v="11"/>
    <n v="492.94"/>
    <x v="350"/>
    <x v="1"/>
    <x v="0"/>
    <n v="49.294000000000004"/>
    <n v="443.64600000000002"/>
    <n v="1"/>
    <d v="2023-11-27T00:00:00"/>
    <s v="New"/>
    <s v="Card"/>
    <n v="109.12"/>
    <s v="Bangalore"/>
  </r>
  <r>
    <s v="ORD100472"/>
    <x v="6"/>
    <n v="1992.36"/>
    <x v="274"/>
    <x v="0"/>
    <x v="3"/>
    <n v="199.23599999999999"/>
    <n v="1793.1239999999998"/>
    <n v="9"/>
    <d v="2023-01-11T00:00:00"/>
    <s v="New"/>
    <s v="Cash"/>
    <n v="545.08000000000004"/>
    <s v="Pune"/>
  </r>
  <r>
    <s v="ORD100473"/>
    <x v="8"/>
    <n v="3284.86"/>
    <x v="134"/>
    <x v="1"/>
    <x v="2"/>
    <n v="328.48600000000005"/>
    <n v="2956.3740000000003"/>
    <n v="1"/>
    <d v="2023-03-04T00:00:00"/>
    <s v="Member"/>
    <s v="Cash"/>
    <n v="512.98"/>
    <s v="Bangalore"/>
  </r>
  <r>
    <s v="ORD100474"/>
    <x v="4"/>
    <n v="4412.28"/>
    <x v="78"/>
    <x v="0"/>
    <x v="0"/>
    <n v="441.22800000000001"/>
    <n v="3971.0519999999997"/>
    <n v="3"/>
    <d v="2024-08-01T00:00:00"/>
    <s v="Regular"/>
    <s v="Cash"/>
    <n v="921.96"/>
    <s v="Bangalore"/>
  </r>
  <r>
    <s v="ORD100475"/>
    <x v="4"/>
    <n v="1347.43"/>
    <x v="176"/>
    <x v="1"/>
    <x v="3"/>
    <n v="134.74300000000002"/>
    <n v="1212.6870000000001"/>
    <n v="1"/>
    <d v="2024-07-11T00:00:00"/>
    <s v="New"/>
    <s v="UPI"/>
    <n v="191.82"/>
    <s v="Hyderabad"/>
  </r>
  <r>
    <s v="ORD100476"/>
    <x v="2"/>
    <n v="242.39"/>
    <x v="351"/>
    <x v="2"/>
    <x v="0"/>
    <n v="24.239000000000001"/>
    <n v="218.15099999999998"/>
    <n v="1"/>
    <d v="2023-10-06T00:00:00"/>
    <s v="Regular"/>
    <s v="UPI"/>
    <n v="57.92"/>
    <s v="Chennai"/>
  </r>
  <r>
    <s v="ORD100477"/>
    <x v="3"/>
    <n v="2654.31"/>
    <x v="352"/>
    <x v="1"/>
    <x v="3"/>
    <n v="265.43099999999998"/>
    <n v="2388.8789999999999"/>
    <n v="4"/>
    <d v="2023-04-08T00:00:00"/>
    <s v="Regular"/>
    <s v="Card"/>
    <n v="523.78"/>
    <s v="Delhi"/>
  </r>
  <r>
    <s v="ORD100478"/>
    <x v="2"/>
    <n v="2408.4499999999998"/>
    <x v="141"/>
    <x v="2"/>
    <x v="3"/>
    <n v="240.845"/>
    <n v="2167.605"/>
    <n v="2"/>
    <d v="2024-10-21T00:00:00"/>
    <s v="Member"/>
    <s v="Cash"/>
    <n v="485.96"/>
    <s v="Hyderabad"/>
  </r>
  <r>
    <s v="ORD100479"/>
    <x v="3"/>
    <n v="1603.78"/>
    <x v="353"/>
    <x v="1"/>
    <x v="2"/>
    <n v="160.37800000000001"/>
    <n v="1443.402"/>
    <n v="9"/>
    <d v="2023-04-12T00:00:00"/>
    <s v="Regular"/>
    <s v="Cash"/>
    <n v="149.71"/>
    <s v="Chennai"/>
  </r>
  <r>
    <s v="ORD100480"/>
    <x v="4"/>
    <n v="4382.1099999999997"/>
    <x v="197"/>
    <x v="1"/>
    <x v="4"/>
    <n v="438.21100000000001"/>
    <n v="3943.8989999999994"/>
    <n v="1"/>
    <d v="2023-08-01T00:00:00"/>
    <s v="Member"/>
    <s v="Cash"/>
    <n v="226.6"/>
    <s v="Pune"/>
  </r>
  <r>
    <s v="ORD100481"/>
    <x v="4"/>
    <n v="3771.68"/>
    <x v="95"/>
    <x v="3"/>
    <x v="2"/>
    <n v="377.16800000000001"/>
    <n v="3394.5119999999997"/>
    <n v="3"/>
    <d v="2024-07-12T00:00:00"/>
    <s v="Regular"/>
    <s v="UPI"/>
    <n v="778.64"/>
    <s v="Chennai"/>
  </r>
  <r>
    <s v="ORD100482"/>
    <x v="4"/>
    <n v="4304.7700000000004"/>
    <x v="80"/>
    <x v="2"/>
    <x v="3"/>
    <n v="430.47700000000009"/>
    <n v="3874.2930000000006"/>
    <n v="2"/>
    <d v="2024-07-19T00:00:00"/>
    <s v="New"/>
    <s v="Cash"/>
    <n v="336.04"/>
    <s v="Pune"/>
  </r>
  <r>
    <s v="ORD100483"/>
    <x v="8"/>
    <n v="892.86"/>
    <x v="308"/>
    <x v="3"/>
    <x v="0"/>
    <n v="89.286000000000001"/>
    <n v="803.57400000000007"/>
    <n v="1"/>
    <d v="2023-02-05T00:00:00"/>
    <s v="Member"/>
    <s v="Card"/>
    <n v="74.44"/>
    <s v="Delhi"/>
  </r>
  <r>
    <s v="ORD100484"/>
    <x v="2"/>
    <n v="3492.82"/>
    <x v="284"/>
    <x v="2"/>
    <x v="2"/>
    <n v="349.28200000000004"/>
    <n v="3143.538"/>
    <n v="9"/>
    <d v="2023-10-06T00:00:00"/>
    <s v="Member"/>
    <s v="Card"/>
    <n v="317.56"/>
    <s v="Hyderabad"/>
  </r>
  <r>
    <s v="ORD100485"/>
    <x v="0"/>
    <n v="4878"/>
    <x v="354"/>
    <x v="3"/>
    <x v="4"/>
    <n v="487.8"/>
    <n v="4390.2"/>
    <n v="5"/>
    <d v="2024-03-22T00:00:00"/>
    <s v="Member"/>
    <s v="Cash"/>
    <n v="731.64"/>
    <s v="Mumbai"/>
  </r>
  <r>
    <s v="ORD100486"/>
    <x v="2"/>
    <n v="3098.38"/>
    <x v="222"/>
    <x v="0"/>
    <x v="3"/>
    <n v="309.83800000000002"/>
    <n v="2788.5419999999999"/>
    <n v="6"/>
    <d v="2024-10-19T00:00:00"/>
    <s v="Member"/>
    <s v="Card"/>
    <n v="344.48"/>
    <s v="Mumbai"/>
  </r>
  <r>
    <s v="ORD100487"/>
    <x v="0"/>
    <n v="939.69"/>
    <x v="355"/>
    <x v="1"/>
    <x v="2"/>
    <n v="93.969000000000008"/>
    <n v="845.721"/>
    <n v="8"/>
    <d v="2024-03-09T00:00:00"/>
    <s v="New"/>
    <s v="Card"/>
    <n v="270.99"/>
    <s v="Delhi"/>
  </r>
  <r>
    <s v="ORD100488"/>
    <x v="5"/>
    <n v="4979.32"/>
    <x v="347"/>
    <x v="2"/>
    <x v="2"/>
    <n v="497.93200000000002"/>
    <n v="4481.3879999999999"/>
    <n v="7"/>
    <d v="2023-05-13T00:00:00"/>
    <s v="Member"/>
    <s v="Card"/>
    <n v="1091.53"/>
    <s v="Bangalore"/>
  </r>
  <r>
    <s v="ORD100489"/>
    <x v="2"/>
    <n v="2688.79"/>
    <x v="356"/>
    <x v="2"/>
    <x v="2"/>
    <n v="268.87900000000002"/>
    <n v="2419.9110000000001"/>
    <n v="7"/>
    <d v="2023-10-30T00:00:00"/>
    <s v="Member"/>
    <s v="Cash"/>
    <n v="264.99"/>
    <s v="Delhi"/>
  </r>
  <r>
    <s v="ORD100490"/>
    <x v="4"/>
    <n v="4216.29"/>
    <x v="357"/>
    <x v="1"/>
    <x v="2"/>
    <n v="421.62900000000002"/>
    <n v="3794.6610000000001"/>
    <n v="9"/>
    <d v="2024-07-19T00:00:00"/>
    <s v="New"/>
    <s v="Cash"/>
    <n v="1058.17"/>
    <s v="Pune"/>
  </r>
  <r>
    <s v="ORD100491"/>
    <x v="3"/>
    <n v="831.87"/>
    <x v="217"/>
    <x v="2"/>
    <x v="0"/>
    <n v="83.187000000000012"/>
    <n v="748.68299999999999"/>
    <n v="3"/>
    <d v="2024-04-26T00:00:00"/>
    <s v="Regular"/>
    <s v="Cash"/>
    <n v="99.89"/>
    <s v="Chennai"/>
  </r>
  <r>
    <s v="ORD100492"/>
    <x v="4"/>
    <n v="3363.87"/>
    <x v="358"/>
    <x v="2"/>
    <x v="4"/>
    <n v="336.387"/>
    <n v="3027.4829999999997"/>
    <n v="8"/>
    <d v="2024-08-02T00:00:00"/>
    <s v="New"/>
    <s v="Cash"/>
    <n v="840.81"/>
    <s v="Hyderabad"/>
  </r>
  <r>
    <s v="ORD100493"/>
    <x v="3"/>
    <n v="4571.83"/>
    <x v="359"/>
    <x v="3"/>
    <x v="4"/>
    <n v="457.18299999999999"/>
    <n v="4114.6469999999999"/>
    <n v="6"/>
    <d v="2023-04-23T00:00:00"/>
    <s v="Regular"/>
    <s v="Card"/>
    <n v="764.68"/>
    <s v="Delhi"/>
  </r>
  <r>
    <s v="ORD100494"/>
    <x v="11"/>
    <n v="2706.89"/>
    <x v="160"/>
    <x v="2"/>
    <x v="3"/>
    <n v="270.68900000000002"/>
    <n v="2436.201"/>
    <n v="8"/>
    <d v="2023-11-22T00:00:00"/>
    <s v="Member"/>
    <s v="Cash"/>
    <n v="460.15"/>
    <s v="Chennai"/>
  </r>
  <r>
    <s v="ORD100495"/>
    <x v="9"/>
    <n v="1514.43"/>
    <x v="114"/>
    <x v="0"/>
    <x v="1"/>
    <n v="151.44300000000001"/>
    <n v="1362.9870000000001"/>
    <n v="4"/>
    <d v="2023-06-29T00:00:00"/>
    <s v="Member"/>
    <s v="UPI"/>
    <n v="220.52"/>
    <s v="Pune"/>
  </r>
  <r>
    <s v="ORD100496"/>
    <x v="6"/>
    <n v="724.37"/>
    <x v="300"/>
    <x v="0"/>
    <x v="0"/>
    <n v="72.436999999999998"/>
    <n v="651.93299999999999"/>
    <n v="1"/>
    <d v="2024-02-05T00:00:00"/>
    <s v="Regular"/>
    <s v="UPI"/>
    <n v="80.92"/>
    <s v="Bangalore"/>
  </r>
  <r>
    <s v="ORD100497"/>
    <x v="7"/>
    <n v="1550.13"/>
    <x v="360"/>
    <x v="1"/>
    <x v="3"/>
    <n v="155.01300000000003"/>
    <n v="1395.1170000000002"/>
    <n v="3"/>
    <d v="2023-09-03T00:00:00"/>
    <s v="Member"/>
    <s v="UPI"/>
    <n v="343.75"/>
    <s v="Pune"/>
  </r>
  <r>
    <s v="ORD100498"/>
    <x v="1"/>
    <n v="1838.93"/>
    <x v="361"/>
    <x v="2"/>
    <x v="3"/>
    <n v="183.89300000000003"/>
    <n v="1655.037"/>
    <n v="3"/>
    <d v="2024-08-21T00:00:00"/>
    <s v="New"/>
    <s v="Cash"/>
    <n v="323.37"/>
    <s v="Hyderabad"/>
  </r>
  <r>
    <s v="ORD100499"/>
    <x v="3"/>
    <n v="3578.78"/>
    <x v="362"/>
    <x v="1"/>
    <x v="2"/>
    <n v="357.87800000000004"/>
    <n v="3220.902"/>
    <n v="1"/>
    <d v="2023-04-28T00:00:00"/>
    <s v="New"/>
    <s v="UPI"/>
    <n v="186.88"/>
    <s v="Chennai"/>
  </r>
  <r>
    <s v="ORD100500"/>
    <x v="3"/>
    <n v="975.24"/>
    <x v="15"/>
    <x v="0"/>
    <x v="1"/>
    <n v="97.524000000000001"/>
    <n v="877.71600000000001"/>
    <n v="5"/>
    <d v="2023-04-30T00:00:00"/>
    <s v="New"/>
    <s v="Cash"/>
    <n v="127.17"/>
    <s v="Chennai"/>
  </r>
  <r>
    <s v="ORD100501"/>
    <x v="2"/>
    <n v="619.91"/>
    <x v="363"/>
    <x v="2"/>
    <x v="1"/>
    <n v="61.991"/>
    <n v="557.91899999999998"/>
    <n v="6"/>
    <d v="2024-10-29T00:00:00"/>
    <s v="Regular"/>
    <s v="Card"/>
    <n v="149.75"/>
    <s v="Delhi"/>
  </r>
  <r>
    <s v="ORD100502"/>
    <x v="4"/>
    <n v="1996"/>
    <x v="211"/>
    <x v="2"/>
    <x v="0"/>
    <n v="199.60000000000002"/>
    <n v="1796.4"/>
    <n v="9"/>
    <d v="2024-07-06T00:00:00"/>
    <s v="Regular"/>
    <s v="Cash"/>
    <n v="247.23"/>
    <s v="Chennai"/>
  </r>
  <r>
    <s v="ORD100503"/>
    <x v="1"/>
    <n v="2347.4"/>
    <x v="364"/>
    <x v="1"/>
    <x v="1"/>
    <n v="234.74"/>
    <n v="2112.66"/>
    <n v="8"/>
    <d v="2024-08-11T00:00:00"/>
    <s v="Regular"/>
    <s v="Cash"/>
    <n v="519.48"/>
    <s v="Bangalore"/>
  </r>
  <r>
    <s v="ORD100504"/>
    <x v="5"/>
    <n v="3179.09"/>
    <x v="7"/>
    <x v="0"/>
    <x v="3"/>
    <n v="317.90900000000005"/>
    <n v="2861.181"/>
    <n v="4"/>
    <d v="2023-05-21T00:00:00"/>
    <s v="Member"/>
    <s v="Card"/>
    <n v="320.25"/>
    <s v="Pune"/>
  </r>
  <r>
    <s v="ORD100505"/>
    <x v="8"/>
    <n v="3566.9"/>
    <x v="365"/>
    <x v="2"/>
    <x v="1"/>
    <n v="356.69000000000005"/>
    <n v="3210.21"/>
    <n v="6"/>
    <d v="2024-02-14T00:00:00"/>
    <s v="Regular"/>
    <s v="Card"/>
    <n v="853.11"/>
    <s v="Chennai"/>
  </r>
  <r>
    <s v="ORD100506"/>
    <x v="2"/>
    <n v="4457.46"/>
    <x v="26"/>
    <x v="1"/>
    <x v="1"/>
    <n v="445.74600000000004"/>
    <n v="4011.7139999999999"/>
    <n v="3"/>
    <d v="2023-10-23T00:00:00"/>
    <s v="New"/>
    <s v="Cash"/>
    <n v="699.51"/>
    <s v="Delhi"/>
  </r>
  <r>
    <s v="ORD100507"/>
    <x v="9"/>
    <n v="1515.87"/>
    <x v="366"/>
    <x v="0"/>
    <x v="4"/>
    <n v="151.58699999999999"/>
    <n v="1364.2829999999999"/>
    <n v="1"/>
    <d v="2024-06-14T00:00:00"/>
    <s v="Regular"/>
    <s v="Cash"/>
    <n v="78.81"/>
    <s v="Hyderabad"/>
  </r>
  <r>
    <s v="ORD100508"/>
    <x v="2"/>
    <n v="2690.18"/>
    <x v="367"/>
    <x v="1"/>
    <x v="3"/>
    <n v="269.01799999999997"/>
    <n v="2421.1619999999998"/>
    <n v="9"/>
    <d v="2023-10-09T00:00:00"/>
    <s v="New"/>
    <s v="UPI"/>
    <n v="571.41999999999996"/>
    <s v="Bangalore"/>
  </r>
  <r>
    <s v="ORD100509"/>
    <x v="9"/>
    <n v="1893.6"/>
    <x v="115"/>
    <x v="3"/>
    <x v="1"/>
    <n v="189.36"/>
    <n v="1704.2399999999998"/>
    <n v="8"/>
    <d v="2023-07-01T00:00:00"/>
    <s v="Member"/>
    <s v="UPI"/>
    <n v="367.49"/>
    <s v="Mumbai"/>
  </r>
  <r>
    <s v="ORD100510"/>
    <x v="1"/>
    <n v="106.97"/>
    <x v="368"/>
    <x v="2"/>
    <x v="1"/>
    <n v="10.697000000000001"/>
    <n v="96.272999999999996"/>
    <n v="6"/>
    <d v="2023-09-03T00:00:00"/>
    <s v="Regular"/>
    <s v="Card"/>
    <n v="20.59"/>
    <s v="Pune"/>
  </r>
  <r>
    <s v="ORD100511"/>
    <x v="9"/>
    <n v="2939.22"/>
    <x v="369"/>
    <x v="3"/>
    <x v="2"/>
    <n v="293.92199999999997"/>
    <n v="2645.2979999999998"/>
    <n v="3"/>
    <d v="2024-07-01T00:00:00"/>
    <s v="New"/>
    <s v="Cash"/>
    <n v="846.42"/>
    <s v="Bangalore"/>
  </r>
  <r>
    <s v="ORD100512"/>
    <x v="4"/>
    <n v="4097.3999999999996"/>
    <x v="113"/>
    <x v="0"/>
    <x v="1"/>
    <n v="409.74"/>
    <n v="3687.66"/>
    <n v="5"/>
    <d v="2024-08-06T00:00:00"/>
    <s v="New"/>
    <s v="UPI"/>
    <n v="587.87"/>
    <s v="Pune"/>
  </r>
  <r>
    <s v="ORD100513"/>
    <x v="6"/>
    <n v="278.55"/>
    <x v="370"/>
    <x v="3"/>
    <x v="1"/>
    <n v="27.855000000000004"/>
    <n v="250.69499999999999"/>
    <n v="9"/>
    <d v="2024-01-20T00:00:00"/>
    <s v="Regular"/>
    <s v="Card"/>
    <n v="76.64"/>
    <s v="Mumbai"/>
  </r>
  <r>
    <s v="ORD100514"/>
    <x v="0"/>
    <n v="117.11"/>
    <x v="264"/>
    <x v="3"/>
    <x v="4"/>
    <n v="11.711"/>
    <n v="105.399"/>
    <n v="7"/>
    <d v="2023-03-27T00:00:00"/>
    <s v="Member"/>
    <s v="Cash"/>
    <n v="5.92"/>
    <s v="Pune"/>
  </r>
  <r>
    <s v="ORD100515"/>
    <x v="6"/>
    <n v="3666.31"/>
    <x v="152"/>
    <x v="0"/>
    <x v="3"/>
    <n v="366.63100000000003"/>
    <n v="3299.6790000000001"/>
    <n v="2"/>
    <d v="2023-01-15T00:00:00"/>
    <s v="Regular"/>
    <s v="UPI"/>
    <n v="1065.7"/>
    <s v="Mumbai"/>
  </r>
  <r>
    <s v="ORD100516"/>
    <x v="11"/>
    <n v="3450.91"/>
    <x v="371"/>
    <x v="1"/>
    <x v="0"/>
    <n v="345.09100000000001"/>
    <n v="3105.819"/>
    <n v="6"/>
    <d v="2024-12-03T00:00:00"/>
    <s v="Member"/>
    <s v="Cash"/>
    <n v="648.61"/>
    <s v="Mumbai"/>
  </r>
  <r>
    <s v="ORD100517"/>
    <x v="0"/>
    <n v="2088.6799999999998"/>
    <x v="354"/>
    <x v="3"/>
    <x v="3"/>
    <n v="208.86799999999999"/>
    <n v="1879.8119999999999"/>
    <n v="9"/>
    <d v="2024-03-26T00:00:00"/>
    <s v="New"/>
    <s v="Card"/>
    <n v="370.54"/>
    <s v="Chennai"/>
  </r>
  <r>
    <s v="ORD100518"/>
    <x v="5"/>
    <n v="3341.86"/>
    <x v="7"/>
    <x v="1"/>
    <x v="2"/>
    <n v="334.18600000000004"/>
    <n v="3007.674"/>
    <n v="1"/>
    <d v="2023-05-25T00:00:00"/>
    <s v="Regular"/>
    <s v="Card"/>
    <n v="911.78"/>
    <s v="Bangalore"/>
  </r>
  <r>
    <s v="ORD100519"/>
    <x v="4"/>
    <n v="4771.59"/>
    <x v="6"/>
    <x v="3"/>
    <x v="3"/>
    <n v="477.15900000000005"/>
    <n v="4294.4310000000005"/>
    <n v="5"/>
    <d v="2023-07-17T00:00:00"/>
    <s v="Regular"/>
    <s v="Card"/>
    <n v="997.46"/>
    <s v="Mumbai"/>
  </r>
  <r>
    <s v="ORD100520"/>
    <x v="10"/>
    <n v="1314.53"/>
    <x v="372"/>
    <x v="1"/>
    <x v="1"/>
    <n v="131.453"/>
    <n v="1183.077"/>
    <n v="9"/>
    <d v="2023-12-07T00:00:00"/>
    <s v="New"/>
    <s v="UPI"/>
    <n v="237.12"/>
    <s v="Chennai"/>
  </r>
  <r>
    <s v="ORD100521"/>
    <x v="6"/>
    <n v="1305.04"/>
    <x v="228"/>
    <x v="0"/>
    <x v="2"/>
    <n v="130.50399999999999"/>
    <n v="1174.5360000000001"/>
    <n v="3"/>
    <d v="2024-01-27T00:00:00"/>
    <s v="Member"/>
    <s v="UPI"/>
    <n v="190.64"/>
    <s v="Bangalore"/>
  </r>
  <r>
    <s v="ORD100522"/>
    <x v="3"/>
    <n v="1012.54"/>
    <x v="373"/>
    <x v="3"/>
    <x v="3"/>
    <n v="101.254"/>
    <n v="911.28599999999994"/>
    <n v="3"/>
    <d v="2024-04-25T00:00:00"/>
    <s v="Regular"/>
    <s v="Cash"/>
    <n v="217.49"/>
    <s v="Hyderabad"/>
  </r>
  <r>
    <s v="ORD100523"/>
    <x v="9"/>
    <n v="3647.54"/>
    <x v="374"/>
    <x v="0"/>
    <x v="2"/>
    <n v="364.75400000000002"/>
    <n v="3282.7860000000001"/>
    <n v="9"/>
    <d v="2024-06-24T00:00:00"/>
    <s v="Regular"/>
    <s v="Card"/>
    <n v="230.83"/>
    <s v="Mumbai"/>
  </r>
  <r>
    <s v="ORD100524"/>
    <x v="1"/>
    <n v="1830.63"/>
    <x v="98"/>
    <x v="3"/>
    <x v="0"/>
    <n v="183.06300000000002"/>
    <n v="1647.567"/>
    <n v="3"/>
    <d v="2023-08-26T00:00:00"/>
    <s v="Regular"/>
    <s v="Card"/>
    <n v="204.95"/>
    <s v="Chennai"/>
  </r>
  <r>
    <s v="ORD100525"/>
    <x v="7"/>
    <n v="4944.6000000000004"/>
    <x v="286"/>
    <x v="0"/>
    <x v="3"/>
    <n v="494.46000000000004"/>
    <n v="4450.1400000000003"/>
    <n v="9"/>
    <d v="2024-09-23T00:00:00"/>
    <s v="Member"/>
    <s v="Card"/>
    <n v="371.89"/>
    <s v="Delhi"/>
  </r>
  <r>
    <s v="ORD100526"/>
    <x v="0"/>
    <n v="3601.78"/>
    <x v="231"/>
    <x v="0"/>
    <x v="1"/>
    <n v="360.17800000000005"/>
    <n v="3241.6020000000003"/>
    <n v="3"/>
    <d v="2024-04-05T00:00:00"/>
    <s v="New"/>
    <s v="Cash"/>
    <n v="635.33000000000004"/>
    <s v="Delhi"/>
  </r>
  <r>
    <s v="ORD100527"/>
    <x v="4"/>
    <n v="1900.15"/>
    <x v="375"/>
    <x v="3"/>
    <x v="2"/>
    <n v="190.01500000000001"/>
    <n v="1710.135"/>
    <n v="8"/>
    <d v="2024-07-08T00:00:00"/>
    <s v="New"/>
    <s v="UPI"/>
    <n v="140.81"/>
    <s v="Hyderabad"/>
  </r>
  <r>
    <s v="ORD100528"/>
    <x v="11"/>
    <n v="831.01"/>
    <x v="51"/>
    <x v="3"/>
    <x v="4"/>
    <n v="83.100999999999999"/>
    <n v="747.90899999999999"/>
    <n v="9"/>
    <d v="2023-11-09T00:00:00"/>
    <s v="New"/>
    <s v="Cash"/>
    <n v="210.11"/>
    <s v="Hyderabad"/>
  </r>
  <r>
    <s v="ORD100529"/>
    <x v="4"/>
    <n v="3000.92"/>
    <x v="257"/>
    <x v="3"/>
    <x v="2"/>
    <n v="300.09200000000004"/>
    <n v="2700.828"/>
    <n v="3"/>
    <d v="2024-07-12T00:00:00"/>
    <s v="Member"/>
    <s v="Card"/>
    <n v="368.6"/>
    <s v="Pune"/>
  </r>
  <r>
    <s v="ORD100530"/>
    <x v="5"/>
    <n v="1545.03"/>
    <x v="376"/>
    <x v="2"/>
    <x v="4"/>
    <n v="154.50300000000001"/>
    <n v="1390.527"/>
    <n v="1"/>
    <d v="2024-05-06T00:00:00"/>
    <s v="Member"/>
    <s v="Card"/>
    <n v="317.68"/>
    <s v="Delhi"/>
  </r>
  <r>
    <s v="ORD100531"/>
    <x v="6"/>
    <n v="4536.99"/>
    <x v="377"/>
    <x v="1"/>
    <x v="1"/>
    <n v="453.69900000000001"/>
    <n v="4083.2909999999997"/>
    <n v="9"/>
    <d v="2024-01-04T00:00:00"/>
    <s v="New"/>
    <s v="UPI"/>
    <n v="605.45000000000005"/>
    <s v="Chennai"/>
  </r>
  <r>
    <s v="ORD100532"/>
    <x v="11"/>
    <n v="2262.88"/>
    <x v="76"/>
    <x v="2"/>
    <x v="0"/>
    <n v="226.28800000000001"/>
    <n v="2036.5920000000001"/>
    <n v="7"/>
    <d v="2024-12-02T00:00:00"/>
    <s v="Regular"/>
    <s v="UPI"/>
    <n v="508.82"/>
    <s v="Delhi"/>
  </r>
  <r>
    <s v="ORD100533"/>
    <x v="9"/>
    <n v="1533.98"/>
    <x v="331"/>
    <x v="2"/>
    <x v="4"/>
    <n v="153.398"/>
    <n v="1380.5820000000001"/>
    <n v="6"/>
    <d v="2023-06-23T00:00:00"/>
    <s v="Member"/>
    <s v="Cash"/>
    <n v="212.34"/>
    <s v="Bangalore"/>
  </r>
  <r>
    <s v="ORD100534"/>
    <x v="9"/>
    <n v="2983.9"/>
    <x v="378"/>
    <x v="0"/>
    <x v="0"/>
    <n v="298.39000000000004"/>
    <n v="2685.51"/>
    <n v="4"/>
    <d v="2023-06-25T00:00:00"/>
    <s v="New"/>
    <s v="Cash"/>
    <n v="432.16"/>
    <s v="Chennai"/>
  </r>
  <r>
    <s v="ORD100535"/>
    <x v="1"/>
    <n v="771.18"/>
    <x v="285"/>
    <x v="3"/>
    <x v="2"/>
    <n v="77.117999999999995"/>
    <n v="694.0619999999999"/>
    <n v="5"/>
    <d v="2023-08-10T00:00:00"/>
    <s v="New"/>
    <s v="UPI"/>
    <n v="131.11000000000001"/>
    <s v="Hyderabad"/>
  </r>
  <r>
    <s v="ORD100536"/>
    <x v="8"/>
    <n v="2851.59"/>
    <x v="340"/>
    <x v="1"/>
    <x v="1"/>
    <n v="285.15900000000005"/>
    <n v="2566.431"/>
    <n v="7"/>
    <d v="2024-02-26T00:00:00"/>
    <s v="Regular"/>
    <s v="Card"/>
    <n v="373.26"/>
    <s v="Hyderabad"/>
  </r>
  <r>
    <s v="ORD100537"/>
    <x v="1"/>
    <n v="374.95"/>
    <x v="9"/>
    <x v="0"/>
    <x v="4"/>
    <n v="37.494999999999997"/>
    <n v="337.45499999999998"/>
    <n v="9"/>
    <d v="2024-08-17T00:00:00"/>
    <s v="Regular"/>
    <s v="Card"/>
    <n v="34.729999999999997"/>
    <s v="Pune"/>
  </r>
  <r>
    <s v="ORD100538"/>
    <x v="10"/>
    <n v="3073.75"/>
    <x v="75"/>
    <x v="2"/>
    <x v="2"/>
    <n v="307.375"/>
    <n v="2766.375"/>
    <n v="6"/>
    <d v="2024-12-21T00:00:00"/>
    <s v="Member"/>
    <s v="UPI"/>
    <n v="489.45"/>
    <s v="Chennai"/>
  </r>
  <r>
    <s v="ORD100539"/>
    <x v="11"/>
    <n v="2697.8"/>
    <x v="379"/>
    <x v="3"/>
    <x v="3"/>
    <n v="269.78000000000003"/>
    <n v="2428.02"/>
    <n v="4"/>
    <d v="2023-11-14T00:00:00"/>
    <s v="Member"/>
    <s v="UPI"/>
    <n v="582.42999999999995"/>
    <s v="Hyderabad"/>
  </r>
  <r>
    <s v="ORD100540"/>
    <x v="1"/>
    <n v="2651.75"/>
    <x v="380"/>
    <x v="0"/>
    <x v="2"/>
    <n v="265.17500000000001"/>
    <n v="2386.5749999999998"/>
    <n v="4"/>
    <d v="2024-08-15T00:00:00"/>
    <s v="New"/>
    <s v="Card"/>
    <n v="348.81"/>
    <s v="Hyderabad"/>
  </r>
  <r>
    <s v="ORD100541"/>
    <x v="4"/>
    <n v="3452.41"/>
    <x v="381"/>
    <x v="3"/>
    <x v="0"/>
    <n v="345.24099999999999"/>
    <n v="3107.1689999999999"/>
    <n v="3"/>
    <d v="2023-08-01T00:00:00"/>
    <s v="Member"/>
    <s v="Card"/>
    <n v="871.42"/>
    <s v="Chennai"/>
  </r>
  <r>
    <s v="ORD100542"/>
    <x v="5"/>
    <n v="317.83999999999997"/>
    <x v="7"/>
    <x v="0"/>
    <x v="1"/>
    <n v="31.783999999999999"/>
    <n v="286.05599999999998"/>
    <n v="2"/>
    <d v="2023-05-19T00:00:00"/>
    <s v="Regular"/>
    <s v="Card"/>
    <n v="81.11"/>
    <s v="Chennai"/>
  </r>
  <r>
    <s v="ORD100543"/>
    <x v="1"/>
    <n v="2352.6799999999998"/>
    <x v="382"/>
    <x v="3"/>
    <x v="1"/>
    <n v="235.268"/>
    <n v="2117.4119999999998"/>
    <n v="4"/>
    <d v="2023-08-29T00:00:00"/>
    <s v="Member"/>
    <s v="UPI"/>
    <n v="240.35"/>
    <s v="Delhi"/>
  </r>
  <r>
    <s v="ORD100544"/>
    <x v="1"/>
    <n v="2275.79"/>
    <x v="249"/>
    <x v="2"/>
    <x v="2"/>
    <n v="227.57900000000001"/>
    <n v="2048.2109999999998"/>
    <n v="6"/>
    <d v="2024-08-30T00:00:00"/>
    <s v="Member"/>
    <s v="Cash"/>
    <n v="267.36"/>
    <s v="Hyderabad"/>
  </r>
  <r>
    <s v="ORD100545"/>
    <x v="10"/>
    <n v="2352.9299999999998"/>
    <x v="383"/>
    <x v="1"/>
    <x v="3"/>
    <n v="235.29300000000001"/>
    <n v="2117.6369999999997"/>
    <n v="1"/>
    <d v="2024-12-19T00:00:00"/>
    <s v="Member"/>
    <s v="Card"/>
    <n v="119.01"/>
    <s v="Chennai"/>
  </r>
  <r>
    <s v="ORD100546"/>
    <x v="11"/>
    <n v="4901.47"/>
    <x v="384"/>
    <x v="2"/>
    <x v="0"/>
    <n v="490.14700000000005"/>
    <n v="4411.3230000000003"/>
    <n v="2"/>
    <d v="2023-11-20T00:00:00"/>
    <s v="Member"/>
    <s v="UPI"/>
    <n v="677.28"/>
    <s v="Pune"/>
  </r>
  <r>
    <s v="ORD100547"/>
    <x v="7"/>
    <n v="782.46"/>
    <x v="385"/>
    <x v="1"/>
    <x v="2"/>
    <n v="78.246000000000009"/>
    <n v="704.21400000000006"/>
    <n v="8"/>
    <d v="2024-09-28T00:00:00"/>
    <s v="Regular"/>
    <s v="UPI"/>
    <n v="217.68"/>
    <s v="Pune"/>
  </r>
  <r>
    <s v="ORD100548"/>
    <x v="6"/>
    <n v="3483.11"/>
    <x v="386"/>
    <x v="3"/>
    <x v="2"/>
    <n v="348.31100000000004"/>
    <n v="3134.799"/>
    <n v="3"/>
    <d v="2023-01-14T00:00:00"/>
    <s v="Member"/>
    <s v="Card"/>
    <n v="855.4"/>
    <s v="Delhi"/>
  </r>
  <r>
    <s v="ORD100549"/>
    <x v="8"/>
    <n v="2069.7800000000002"/>
    <x v="387"/>
    <x v="0"/>
    <x v="1"/>
    <n v="206.97800000000004"/>
    <n v="1862.8020000000001"/>
    <n v="1"/>
    <d v="2024-02-10T00:00:00"/>
    <s v="Regular"/>
    <s v="UPI"/>
    <n v="600.48"/>
    <s v="Pune"/>
  </r>
  <r>
    <s v="ORD100550"/>
    <x v="4"/>
    <n v="2607.46"/>
    <x v="171"/>
    <x v="2"/>
    <x v="0"/>
    <n v="260.74600000000004"/>
    <n v="2346.7139999999999"/>
    <n v="2"/>
    <d v="2023-07-29T00:00:00"/>
    <s v="Member"/>
    <s v="UPI"/>
    <n v="270.02"/>
    <s v="Delhi"/>
  </r>
  <r>
    <s v="ORD100551"/>
    <x v="9"/>
    <n v="3835.73"/>
    <x v="388"/>
    <x v="1"/>
    <x v="3"/>
    <n v="383.57300000000004"/>
    <n v="3452.1570000000002"/>
    <n v="3"/>
    <d v="2024-06-15T00:00:00"/>
    <s v="New"/>
    <s v="Cash"/>
    <n v="740.59"/>
    <s v="Mumbai"/>
  </r>
  <r>
    <s v="ORD100552"/>
    <x v="5"/>
    <n v="871.14"/>
    <x v="389"/>
    <x v="2"/>
    <x v="1"/>
    <n v="87.114000000000004"/>
    <n v="784.02599999999995"/>
    <n v="2"/>
    <d v="2024-06-06T00:00:00"/>
    <s v="Member"/>
    <s v="Cash"/>
    <n v="122.99"/>
    <s v="Hyderabad"/>
  </r>
  <r>
    <s v="ORD100553"/>
    <x v="9"/>
    <n v="3841.57"/>
    <x v="390"/>
    <x v="1"/>
    <x v="2"/>
    <n v="384.15700000000004"/>
    <n v="3457.413"/>
    <n v="4"/>
    <d v="2023-07-01T00:00:00"/>
    <s v="Regular"/>
    <s v="Cash"/>
    <n v="783.56"/>
    <s v="Bangalore"/>
  </r>
  <r>
    <s v="ORD100554"/>
    <x v="0"/>
    <n v="444.62"/>
    <x v="391"/>
    <x v="2"/>
    <x v="1"/>
    <n v="44.462000000000003"/>
    <n v="400.15800000000002"/>
    <n v="4"/>
    <d v="2024-03-08T00:00:00"/>
    <s v="Regular"/>
    <s v="UPI"/>
    <n v="104.94"/>
    <s v="Chennai"/>
  </r>
  <r>
    <s v="ORD100555"/>
    <x v="4"/>
    <n v="2468.2199999999998"/>
    <x v="392"/>
    <x v="1"/>
    <x v="1"/>
    <n v="246.822"/>
    <n v="2221.3979999999997"/>
    <n v="2"/>
    <d v="2024-07-13T00:00:00"/>
    <s v="New"/>
    <s v="Card"/>
    <n v="182"/>
    <s v="Pune"/>
  </r>
  <r>
    <s v="ORD100556"/>
    <x v="8"/>
    <n v="3736.15"/>
    <x v="393"/>
    <x v="1"/>
    <x v="4"/>
    <n v="373.61500000000001"/>
    <n v="3362.5349999999999"/>
    <n v="1"/>
    <d v="2024-02-20T00:00:00"/>
    <s v="New"/>
    <s v="Card"/>
    <n v="268.83"/>
    <s v="Pune"/>
  </r>
  <r>
    <s v="ORD100557"/>
    <x v="9"/>
    <n v="1043.5"/>
    <x v="293"/>
    <x v="3"/>
    <x v="1"/>
    <n v="104.35000000000001"/>
    <n v="939.15"/>
    <n v="3"/>
    <d v="2024-06-28T00:00:00"/>
    <s v="Regular"/>
    <s v="Cash"/>
    <n v="80.56"/>
    <s v="Mumbai"/>
  </r>
  <r>
    <s v="ORD100558"/>
    <x v="11"/>
    <n v="3877.49"/>
    <x v="27"/>
    <x v="1"/>
    <x v="1"/>
    <n v="387.74900000000002"/>
    <n v="3489.741"/>
    <n v="4"/>
    <d v="2023-11-27T00:00:00"/>
    <s v="Regular"/>
    <s v="Card"/>
    <n v="466.08"/>
    <s v="Chennai"/>
  </r>
  <r>
    <s v="ORD100559"/>
    <x v="4"/>
    <n v="917.38"/>
    <x v="104"/>
    <x v="3"/>
    <x v="0"/>
    <n v="91.738"/>
    <n v="825.64200000000005"/>
    <n v="6"/>
    <d v="2024-07-14T00:00:00"/>
    <s v="Member"/>
    <s v="UPI"/>
    <n v="216.67"/>
    <s v="Delhi"/>
  </r>
  <r>
    <s v="ORD100560"/>
    <x v="4"/>
    <n v="4016.27"/>
    <x v="394"/>
    <x v="1"/>
    <x v="1"/>
    <n v="401.62700000000001"/>
    <n v="3614.643"/>
    <n v="5"/>
    <d v="2023-07-05T00:00:00"/>
    <s v="Regular"/>
    <s v="Cash"/>
    <n v="842"/>
    <s v="Mumbai"/>
  </r>
  <r>
    <s v="ORD100561"/>
    <x v="5"/>
    <n v="2397.7800000000002"/>
    <x v="395"/>
    <x v="0"/>
    <x v="3"/>
    <n v="239.77800000000002"/>
    <n v="2158.0020000000004"/>
    <n v="2"/>
    <d v="2023-05-13T00:00:00"/>
    <s v="Regular"/>
    <s v="Cash"/>
    <n v="299.91000000000003"/>
    <s v="Chennai"/>
  </r>
  <r>
    <s v="ORD100562"/>
    <x v="2"/>
    <n v="3454.73"/>
    <x v="396"/>
    <x v="0"/>
    <x v="2"/>
    <n v="345.47300000000001"/>
    <n v="3109.2570000000001"/>
    <n v="4"/>
    <d v="2023-10-04T00:00:00"/>
    <s v="New"/>
    <s v="UPI"/>
    <n v="912.09"/>
    <s v="Chennai"/>
  </r>
  <r>
    <s v="ORD100563"/>
    <x v="2"/>
    <n v="4595.29"/>
    <x v="271"/>
    <x v="0"/>
    <x v="0"/>
    <n v="459.529"/>
    <n v="4135.7610000000004"/>
    <n v="6"/>
    <d v="2024-10-29T00:00:00"/>
    <s v="Regular"/>
    <s v="UPI"/>
    <n v="1066.82"/>
    <s v="Delhi"/>
  </r>
  <r>
    <s v="ORD100564"/>
    <x v="6"/>
    <n v="2101.27"/>
    <x v="214"/>
    <x v="1"/>
    <x v="1"/>
    <n v="210.12700000000001"/>
    <n v="1891.143"/>
    <n v="4"/>
    <d v="2024-01-13T00:00:00"/>
    <s v="New"/>
    <s v="Cash"/>
    <n v="616.11"/>
    <s v="Hyderabad"/>
  </r>
  <r>
    <s v="ORD100565"/>
    <x v="0"/>
    <n v="1241.49"/>
    <x v="339"/>
    <x v="3"/>
    <x v="3"/>
    <n v="124.149"/>
    <n v="1117.3409999999999"/>
    <n v="7"/>
    <d v="2024-04-06T00:00:00"/>
    <s v="Member"/>
    <s v="Cash"/>
    <n v="274.88"/>
    <s v="Mumbai"/>
  </r>
  <r>
    <s v="ORD100566"/>
    <x v="6"/>
    <n v="4349.1000000000004"/>
    <x v="397"/>
    <x v="3"/>
    <x v="2"/>
    <n v="434.91000000000008"/>
    <n v="3914.1900000000005"/>
    <n v="6"/>
    <d v="2023-02-01T00:00:00"/>
    <s v="New"/>
    <s v="Card"/>
    <n v="997.25"/>
    <s v="Mumbai"/>
  </r>
  <r>
    <s v="ORD100567"/>
    <x v="6"/>
    <n v="891.92"/>
    <x v="398"/>
    <x v="1"/>
    <x v="0"/>
    <n v="89.192000000000007"/>
    <n v="802.72799999999995"/>
    <n v="6"/>
    <d v="2024-01-27T00:00:00"/>
    <s v="Member"/>
    <s v="Cash"/>
    <n v="228.19"/>
    <s v="Bangalore"/>
  </r>
  <r>
    <s v="ORD100568"/>
    <x v="11"/>
    <n v="3194.23"/>
    <x v="328"/>
    <x v="0"/>
    <x v="3"/>
    <n v="319.423"/>
    <n v="2874.8069999999998"/>
    <n v="2"/>
    <d v="2023-11-07T00:00:00"/>
    <s v="New"/>
    <s v="UPI"/>
    <n v="898.74"/>
    <s v="Delhi"/>
  </r>
  <r>
    <s v="ORD100569"/>
    <x v="9"/>
    <n v="4623.9399999999996"/>
    <x v="52"/>
    <x v="0"/>
    <x v="1"/>
    <n v="462.39400000000001"/>
    <n v="4161.5459999999994"/>
    <n v="7"/>
    <d v="2023-07-02T00:00:00"/>
    <s v="New"/>
    <s v="Cash"/>
    <n v="551.80999999999995"/>
    <s v="Bangalore"/>
  </r>
  <r>
    <s v="ORD100570"/>
    <x v="4"/>
    <n v="3404.54"/>
    <x v="213"/>
    <x v="3"/>
    <x v="4"/>
    <n v="340.45400000000001"/>
    <n v="3064.0859999999998"/>
    <n v="9"/>
    <d v="2023-07-26T00:00:00"/>
    <s v="Member"/>
    <s v="Cash"/>
    <n v="720"/>
    <s v="Chennai"/>
  </r>
  <r>
    <s v="ORD100571"/>
    <x v="6"/>
    <n v="1058.8399999999999"/>
    <x v="399"/>
    <x v="0"/>
    <x v="4"/>
    <n v="105.884"/>
    <n v="952.9559999999999"/>
    <n v="6"/>
    <d v="2023-01-07T00:00:00"/>
    <s v="Regular"/>
    <s v="Card"/>
    <n v="162.08000000000001"/>
    <s v="Bangalore"/>
  </r>
  <r>
    <s v="ORD100572"/>
    <x v="11"/>
    <n v="846.19"/>
    <x v="84"/>
    <x v="2"/>
    <x v="0"/>
    <n v="84.619000000000014"/>
    <n v="761.57100000000003"/>
    <n v="8"/>
    <d v="2023-11-07T00:00:00"/>
    <s v="New"/>
    <s v="Card"/>
    <n v="90.85"/>
    <s v="Delhi"/>
  </r>
  <r>
    <s v="ORD100573"/>
    <x v="9"/>
    <n v="1336.3"/>
    <x v="114"/>
    <x v="3"/>
    <x v="3"/>
    <n v="133.63"/>
    <n v="1202.67"/>
    <n v="6"/>
    <d v="2023-07-01T00:00:00"/>
    <s v="Regular"/>
    <s v="Card"/>
    <n v="131"/>
    <s v="Chennai"/>
  </r>
  <r>
    <s v="ORD100574"/>
    <x v="11"/>
    <n v="2017.89"/>
    <x v="400"/>
    <x v="0"/>
    <x v="2"/>
    <n v="201.78900000000002"/>
    <n v="1816.1010000000001"/>
    <n v="6"/>
    <d v="2023-11-13T00:00:00"/>
    <s v="Regular"/>
    <s v="Cash"/>
    <n v="150.35"/>
    <s v="Mumbai"/>
  </r>
  <r>
    <s v="ORD100575"/>
    <x v="2"/>
    <n v="879.88"/>
    <x v="363"/>
    <x v="3"/>
    <x v="3"/>
    <n v="87.988"/>
    <n v="791.89200000000005"/>
    <n v="4"/>
    <d v="2024-10-30T00:00:00"/>
    <s v="Regular"/>
    <s v="UPI"/>
    <n v="230.62"/>
    <s v="Bangalore"/>
  </r>
  <r>
    <s v="ORD100576"/>
    <x v="1"/>
    <n v="4009.29"/>
    <x v="401"/>
    <x v="2"/>
    <x v="4"/>
    <n v="400.92900000000003"/>
    <n v="3608.3609999999999"/>
    <n v="6"/>
    <d v="2024-08-20T00:00:00"/>
    <s v="Member"/>
    <s v="UPI"/>
    <n v="211.92"/>
    <s v="Mumbai"/>
  </r>
  <r>
    <s v="ORD100577"/>
    <x v="5"/>
    <n v="1849.47"/>
    <x v="395"/>
    <x v="3"/>
    <x v="0"/>
    <n v="184.947"/>
    <n v="1664.5230000000001"/>
    <n v="4"/>
    <d v="2023-05-14T00:00:00"/>
    <s v="New"/>
    <s v="Card"/>
    <n v="552.39"/>
    <s v="Mumbai"/>
  </r>
  <r>
    <s v="ORD100578"/>
    <x v="1"/>
    <n v="4686.83"/>
    <x v="402"/>
    <x v="3"/>
    <x v="1"/>
    <n v="468.68299999999999"/>
    <n v="4218.1469999999999"/>
    <n v="6"/>
    <d v="2023-08-17T00:00:00"/>
    <s v="New"/>
    <s v="Card"/>
    <n v="1364.67"/>
    <s v="Hyderabad"/>
  </r>
  <r>
    <s v="ORD100579"/>
    <x v="11"/>
    <n v="4228.21"/>
    <x v="84"/>
    <x v="3"/>
    <x v="3"/>
    <n v="422.82100000000003"/>
    <n v="3805.3890000000001"/>
    <n v="1"/>
    <d v="2023-11-03T00:00:00"/>
    <s v="Regular"/>
    <s v="UPI"/>
    <n v="772.46"/>
    <s v="Delhi"/>
  </r>
  <r>
    <s v="ORD100580"/>
    <x v="11"/>
    <n v="4553.21"/>
    <x v="51"/>
    <x v="3"/>
    <x v="4"/>
    <n v="455.32100000000003"/>
    <n v="4097.8890000000001"/>
    <n v="7"/>
    <d v="2023-11-09T00:00:00"/>
    <s v="New"/>
    <s v="Card"/>
    <n v="1073.17"/>
    <s v="Bangalore"/>
  </r>
  <r>
    <s v="ORD100581"/>
    <x v="3"/>
    <n v="1543.01"/>
    <x v="403"/>
    <x v="2"/>
    <x v="2"/>
    <n v="154.30100000000002"/>
    <n v="1388.7090000000001"/>
    <n v="2"/>
    <d v="2023-04-06T00:00:00"/>
    <s v="Regular"/>
    <s v="Cash"/>
    <n v="253.95"/>
    <s v="Pune"/>
  </r>
  <r>
    <s v="ORD100582"/>
    <x v="7"/>
    <n v="2911.28"/>
    <x v="404"/>
    <x v="1"/>
    <x v="0"/>
    <n v="291.12800000000004"/>
    <n v="2620.152"/>
    <n v="6"/>
    <d v="2023-09-23T00:00:00"/>
    <s v="Member"/>
    <s v="Card"/>
    <n v="305.36"/>
    <s v="Hyderabad"/>
  </r>
  <r>
    <s v="ORD100583"/>
    <x v="0"/>
    <n v="1675.1"/>
    <x v="259"/>
    <x v="3"/>
    <x v="1"/>
    <n v="167.51"/>
    <n v="1507.59"/>
    <n v="9"/>
    <d v="2024-03-17T00:00:00"/>
    <s v="Member"/>
    <s v="UPI"/>
    <n v="393.26"/>
    <s v="Mumbai"/>
  </r>
  <r>
    <s v="ORD100584"/>
    <x v="9"/>
    <n v="1359.05"/>
    <x v="17"/>
    <x v="3"/>
    <x v="3"/>
    <n v="135.905"/>
    <n v="1223.145"/>
    <n v="3"/>
    <d v="2024-06-07T00:00:00"/>
    <s v="New"/>
    <s v="Card"/>
    <n v="220.3"/>
    <s v="Delhi"/>
  </r>
  <r>
    <s v="ORD100585"/>
    <x v="3"/>
    <n v="3074.73"/>
    <x v="405"/>
    <x v="0"/>
    <x v="2"/>
    <n v="307.47300000000001"/>
    <n v="2767.2570000000001"/>
    <n v="4"/>
    <d v="2023-05-05T00:00:00"/>
    <s v="Regular"/>
    <s v="Card"/>
    <n v="819.52"/>
    <s v="Hyderabad"/>
  </r>
  <r>
    <s v="ORD100586"/>
    <x v="2"/>
    <n v="4108.18"/>
    <x v="194"/>
    <x v="3"/>
    <x v="1"/>
    <n v="410.81800000000004"/>
    <n v="3697.3620000000001"/>
    <n v="5"/>
    <d v="2024-11-02T00:00:00"/>
    <s v="Member"/>
    <s v="Card"/>
    <n v="1089.1500000000001"/>
    <s v="Pune"/>
  </r>
  <r>
    <s v="ORD100587"/>
    <x v="0"/>
    <n v="558.63"/>
    <x v="406"/>
    <x v="0"/>
    <x v="4"/>
    <n v="55.863"/>
    <n v="502.767"/>
    <n v="8"/>
    <d v="2024-03-20T00:00:00"/>
    <s v="New"/>
    <s v="Cash"/>
    <n v="161.77000000000001"/>
    <s v="Chennai"/>
  </r>
  <r>
    <s v="ORD100588"/>
    <x v="1"/>
    <n v="1451.27"/>
    <x v="401"/>
    <x v="1"/>
    <x v="4"/>
    <n v="145.12700000000001"/>
    <n v="1306.143"/>
    <n v="6"/>
    <d v="2024-08-22T00:00:00"/>
    <s v="Regular"/>
    <s v="UPI"/>
    <n v="325.97000000000003"/>
    <s v="Pune"/>
  </r>
  <r>
    <s v="ORD100589"/>
    <x v="10"/>
    <n v="1105.1600000000001"/>
    <x v="184"/>
    <x v="2"/>
    <x v="2"/>
    <n v="110.51600000000002"/>
    <n v="994.64400000000001"/>
    <n v="8"/>
    <d v="2023-12-26T00:00:00"/>
    <s v="Regular"/>
    <s v="Card"/>
    <n v="191.3"/>
    <s v="Delhi"/>
  </r>
  <r>
    <s v="ORD100590"/>
    <x v="9"/>
    <n v="4011.92"/>
    <x v="407"/>
    <x v="2"/>
    <x v="4"/>
    <n v="401.19200000000001"/>
    <n v="3610.7280000000001"/>
    <n v="3"/>
    <d v="2023-06-26T00:00:00"/>
    <s v="New"/>
    <s v="Cash"/>
    <n v="763.18"/>
    <s v="Chennai"/>
  </r>
  <r>
    <s v="ORD100591"/>
    <x v="3"/>
    <n v="4673.5200000000004"/>
    <x v="408"/>
    <x v="1"/>
    <x v="0"/>
    <n v="467.35200000000009"/>
    <n v="4206.1680000000006"/>
    <n v="3"/>
    <d v="2024-04-10T00:00:00"/>
    <s v="Regular"/>
    <s v="UPI"/>
    <n v="652.91"/>
    <s v="Mumbai"/>
  </r>
  <r>
    <s v="ORD100592"/>
    <x v="6"/>
    <n v="491.72"/>
    <x v="120"/>
    <x v="2"/>
    <x v="2"/>
    <n v="49.172000000000004"/>
    <n v="442.548"/>
    <n v="9"/>
    <d v="2024-02-05T00:00:00"/>
    <s v="New"/>
    <s v="UPI"/>
    <n v="105.65"/>
    <s v="Chennai"/>
  </r>
  <r>
    <s v="ORD100593"/>
    <x v="1"/>
    <n v="1958.15"/>
    <x v="409"/>
    <x v="1"/>
    <x v="4"/>
    <n v="195.81500000000003"/>
    <n v="1762.335"/>
    <n v="6"/>
    <d v="2023-08-19T00:00:00"/>
    <s v="New"/>
    <s v="Cash"/>
    <n v="143.06"/>
    <s v="Bangalore"/>
  </r>
  <r>
    <s v="ORD100594"/>
    <x v="9"/>
    <n v="4581.09"/>
    <x v="410"/>
    <x v="1"/>
    <x v="3"/>
    <n v="458.10900000000004"/>
    <n v="4122.9809999999998"/>
    <n v="8"/>
    <d v="2023-06-08T00:00:00"/>
    <s v="Member"/>
    <s v="Cash"/>
    <n v="1364.76"/>
    <s v="Mumbai"/>
  </r>
  <r>
    <s v="ORD100595"/>
    <x v="11"/>
    <n v="1788.73"/>
    <x v="321"/>
    <x v="1"/>
    <x v="4"/>
    <n v="178.87300000000002"/>
    <n v="1609.857"/>
    <n v="4"/>
    <d v="2023-12-02T00:00:00"/>
    <s v="Member"/>
    <s v="UPI"/>
    <n v="117.68"/>
    <s v="Mumbai"/>
  </r>
  <r>
    <s v="ORD100596"/>
    <x v="10"/>
    <n v="3592.04"/>
    <x v="349"/>
    <x v="2"/>
    <x v="0"/>
    <n v="359.20400000000001"/>
    <n v="3232.8359999999998"/>
    <n v="5"/>
    <d v="2024-12-18T00:00:00"/>
    <s v="New"/>
    <s v="Card"/>
    <n v="720.77"/>
    <s v="Chennai"/>
  </r>
  <r>
    <s v="ORD100597"/>
    <x v="11"/>
    <n v="593.27"/>
    <x v="201"/>
    <x v="0"/>
    <x v="1"/>
    <n v="59.326999999999998"/>
    <n v="533.94299999999998"/>
    <n v="9"/>
    <d v="2023-11-02T00:00:00"/>
    <s v="Regular"/>
    <s v="Cash"/>
    <n v="72.77"/>
    <s v="Hyderabad"/>
  </r>
  <r>
    <s v="ORD100598"/>
    <x v="11"/>
    <n v="2277.5"/>
    <x v="411"/>
    <x v="1"/>
    <x v="1"/>
    <n v="227.75"/>
    <n v="2049.75"/>
    <n v="7"/>
    <d v="2024-11-13T00:00:00"/>
    <s v="Member"/>
    <s v="Cash"/>
    <n v="582"/>
    <s v="Pune"/>
  </r>
  <r>
    <s v="ORD100599"/>
    <x v="2"/>
    <n v="2566.17"/>
    <x v="412"/>
    <x v="3"/>
    <x v="4"/>
    <n v="256.61700000000002"/>
    <n v="2309.5529999999999"/>
    <n v="5"/>
    <d v="2023-10-27T00:00:00"/>
    <s v="Regular"/>
    <s v="Cash"/>
    <n v="532.41999999999996"/>
    <s v="Bangalore"/>
  </r>
  <r>
    <s v="ORD100600"/>
    <x v="7"/>
    <n v="3812.55"/>
    <x v="413"/>
    <x v="2"/>
    <x v="1"/>
    <n v="381.25500000000005"/>
    <n v="3431.2950000000001"/>
    <n v="7"/>
    <d v="2024-09-09T00:00:00"/>
    <s v="New"/>
    <s v="Cash"/>
    <n v="769.54"/>
    <s v="Bangalore"/>
  </r>
  <r>
    <s v="ORD100601"/>
    <x v="10"/>
    <n v="1515.24"/>
    <x v="414"/>
    <x v="1"/>
    <x v="4"/>
    <n v="151.524"/>
    <n v="1363.7159999999999"/>
    <n v="9"/>
    <d v="2023-12-10T00:00:00"/>
    <s v="New"/>
    <s v="Cash"/>
    <n v="359.32"/>
    <s v="Delhi"/>
  </r>
  <r>
    <s v="ORD100602"/>
    <x v="9"/>
    <n v="1394.52"/>
    <x v="415"/>
    <x v="1"/>
    <x v="0"/>
    <n v="139.452"/>
    <n v="1255.068"/>
    <n v="3"/>
    <d v="2024-06-08T00:00:00"/>
    <s v="Regular"/>
    <s v="Cash"/>
    <n v="110.89"/>
    <s v="Mumbai"/>
  </r>
  <r>
    <s v="ORD100603"/>
    <x v="2"/>
    <n v="1584.54"/>
    <x v="3"/>
    <x v="3"/>
    <x v="1"/>
    <n v="158.45400000000001"/>
    <n v="1426.086"/>
    <n v="3"/>
    <d v="2024-10-19T00:00:00"/>
    <s v="Member"/>
    <s v="UPI"/>
    <n v="202.71"/>
    <s v="Delhi"/>
  </r>
  <r>
    <s v="ORD100604"/>
    <x v="10"/>
    <n v="2822.91"/>
    <x v="64"/>
    <x v="0"/>
    <x v="3"/>
    <n v="282.291"/>
    <n v="2540.6189999999997"/>
    <n v="4"/>
    <d v="2024-12-21T00:00:00"/>
    <s v="Member"/>
    <s v="Card"/>
    <n v="498.16"/>
    <s v="Delhi"/>
  </r>
  <r>
    <s v="ORD100605"/>
    <x v="6"/>
    <n v="4392.42"/>
    <x v="152"/>
    <x v="0"/>
    <x v="4"/>
    <n v="439.24200000000002"/>
    <n v="3953.1779999999999"/>
    <n v="7"/>
    <d v="2023-01-17T00:00:00"/>
    <s v="Member"/>
    <s v="Card"/>
    <n v="570.98"/>
    <s v="Hyderabad"/>
  </r>
  <r>
    <s v="ORD100606"/>
    <x v="10"/>
    <n v="4171.6099999999997"/>
    <x v="124"/>
    <x v="0"/>
    <x v="1"/>
    <n v="417.161"/>
    <n v="3754.4489999999996"/>
    <n v="5"/>
    <d v="2024-12-04T00:00:00"/>
    <s v="Member"/>
    <s v="Card"/>
    <n v="323.45999999999998"/>
    <s v="Delhi"/>
  </r>
  <r>
    <s v="ORD100607"/>
    <x v="6"/>
    <n v="383.93"/>
    <x v="299"/>
    <x v="1"/>
    <x v="0"/>
    <n v="38.393000000000001"/>
    <n v="345.53700000000003"/>
    <n v="5"/>
    <d v="2024-01-19T00:00:00"/>
    <s v="Regular"/>
    <s v="UPI"/>
    <n v="48.91"/>
    <s v="Bangalore"/>
  </r>
  <r>
    <s v="ORD100608"/>
    <x v="9"/>
    <n v="4406.88"/>
    <x v="416"/>
    <x v="1"/>
    <x v="0"/>
    <n v="440.68800000000005"/>
    <n v="3966.192"/>
    <n v="4"/>
    <d v="2023-06-26T00:00:00"/>
    <s v="Member"/>
    <s v="UPI"/>
    <n v="725.37"/>
    <s v="Delhi"/>
  </r>
  <r>
    <s v="ORD100609"/>
    <x v="8"/>
    <n v="566.04"/>
    <x v="417"/>
    <x v="1"/>
    <x v="3"/>
    <n v="56.603999999999999"/>
    <n v="509.43599999999998"/>
    <n v="8"/>
    <d v="2024-02-09T00:00:00"/>
    <s v="Regular"/>
    <s v="UPI"/>
    <n v="49.22"/>
    <s v="Chennai"/>
  </r>
  <r>
    <s v="ORD100610"/>
    <x v="2"/>
    <n v="2135.21"/>
    <x v="418"/>
    <x v="2"/>
    <x v="0"/>
    <n v="213.52100000000002"/>
    <n v="1921.6890000000001"/>
    <n v="3"/>
    <d v="2024-10-10T00:00:00"/>
    <s v="Member"/>
    <s v="Cash"/>
    <n v="460.05"/>
    <s v="Hyderabad"/>
  </r>
  <r>
    <s v="ORD100611"/>
    <x v="7"/>
    <n v="3850.48"/>
    <x v="385"/>
    <x v="3"/>
    <x v="0"/>
    <n v="385.048"/>
    <n v="3465.4319999999998"/>
    <n v="2"/>
    <d v="2024-09-26T00:00:00"/>
    <s v="Member"/>
    <s v="Cash"/>
    <n v="262.44"/>
    <s v="Bangalore"/>
  </r>
  <r>
    <s v="ORD100612"/>
    <x v="0"/>
    <n v="499.4"/>
    <x v="339"/>
    <x v="1"/>
    <x v="1"/>
    <n v="49.94"/>
    <n v="449.46"/>
    <n v="4"/>
    <d v="2024-04-01T00:00:00"/>
    <s v="Regular"/>
    <s v="Cash"/>
    <n v="136.29"/>
    <s v="Chennai"/>
  </r>
  <r>
    <s v="ORD100613"/>
    <x v="11"/>
    <n v="297.95999999999998"/>
    <x v="411"/>
    <x v="3"/>
    <x v="4"/>
    <n v="29.795999999999999"/>
    <n v="268.16399999999999"/>
    <n v="8"/>
    <d v="2024-11-13T00:00:00"/>
    <s v="Regular"/>
    <s v="UPI"/>
    <n v="41.93"/>
    <s v="Bangalore"/>
  </r>
  <r>
    <s v="ORD100614"/>
    <x v="7"/>
    <n v="1716.98"/>
    <x v="326"/>
    <x v="3"/>
    <x v="2"/>
    <n v="171.69800000000001"/>
    <n v="1545.2819999999999"/>
    <n v="4"/>
    <d v="2023-09-26T00:00:00"/>
    <s v="Regular"/>
    <s v="Card"/>
    <n v="239.91"/>
    <s v="Mumbai"/>
  </r>
  <r>
    <s v="ORD100615"/>
    <x v="11"/>
    <n v="3676.64"/>
    <x v="419"/>
    <x v="0"/>
    <x v="0"/>
    <n v="367.66399999999999"/>
    <n v="3308.9759999999997"/>
    <n v="8"/>
    <d v="2024-11-05T00:00:00"/>
    <s v="New"/>
    <s v="Cash"/>
    <n v="376.7"/>
    <s v="Hyderabad"/>
  </r>
  <r>
    <s v="ORD100616"/>
    <x v="11"/>
    <n v="2656.61"/>
    <x v="182"/>
    <x v="2"/>
    <x v="0"/>
    <n v="265.661"/>
    <n v="2390.9490000000001"/>
    <n v="5"/>
    <d v="2024-11-10T00:00:00"/>
    <s v="Regular"/>
    <s v="UPI"/>
    <n v="452.9"/>
    <s v="Delhi"/>
  </r>
  <r>
    <s v="ORD100617"/>
    <x v="10"/>
    <n v="2143.31"/>
    <x v="372"/>
    <x v="1"/>
    <x v="2"/>
    <n v="214.33100000000002"/>
    <n v="1928.9789999999998"/>
    <n v="9"/>
    <d v="2023-12-08T00:00:00"/>
    <s v="New"/>
    <s v="Cash"/>
    <n v="553.07000000000005"/>
    <s v="Delhi"/>
  </r>
  <r>
    <s v="ORD100618"/>
    <x v="6"/>
    <n v="4084.06"/>
    <x v="125"/>
    <x v="0"/>
    <x v="0"/>
    <n v="408.40600000000001"/>
    <n v="3675.654"/>
    <n v="2"/>
    <d v="2023-02-02T00:00:00"/>
    <s v="Regular"/>
    <s v="Card"/>
    <n v="803.28"/>
    <s v="Mumbai"/>
  </r>
  <r>
    <s v="ORD100619"/>
    <x v="7"/>
    <n v="3856.88"/>
    <x v="420"/>
    <x v="0"/>
    <x v="1"/>
    <n v="385.68800000000005"/>
    <n v="3471.192"/>
    <n v="8"/>
    <d v="2023-09-19T00:00:00"/>
    <s v="Regular"/>
    <s v="Card"/>
    <n v="974.02"/>
    <s v="Mumbai"/>
  </r>
  <r>
    <s v="ORD100620"/>
    <x v="4"/>
    <n v="3951.61"/>
    <x v="421"/>
    <x v="1"/>
    <x v="1"/>
    <n v="395.16100000000006"/>
    <n v="3556.4490000000001"/>
    <n v="7"/>
    <d v="2024-07-19T00:00:00"/>
    <s v="Regular"/>
    <s v="UPI"/>
    <n v="1154.6500000000001"/>
    <s v="Pune"/>
  </r>
  <r>
    <s v="ORD100621"/>
    <x v="5"/>
    <n v="2352.66"/>
    <x v="318"/>
    <x v="3"/>
    <x v="2"/>
    <n v="235.26599999999999"/>
    <n v="2117.3939999999998"/>
    <n v="2"/>
    <d v="2023-05-16T00:00:00"/>
    <s v="New"/>
    <s v="Cash"/>
    <n v="485.4"/>
    <s v="Hyderabad"/>
  </r>
  <r>
    <s v="ORD100622"/>
    <x v="11"/>
    <n v="195.3"/>
    <x v="60"/>
    <x v="0"/>
    <x v="0"/>
    <n v="19.53"/>
    <n v="175.77"/>
    <n v="5"/>
    <d v="2023-11-05T00:00:00"/>
    <s v="New"/>
    <s v="Cash"/>
    <n v="18"/>
    <s v="Delhi"/>
  </r>
  <r>
    <s v="ORD100623"/>
    <x v="3"/>
    <n v="943.47"/>
    <x v="422"/>
    <x v="3"/>
    <x v="0"/>
    <n v="94.347000000000008"/>
    <n v="849.12300000000005"/>
    <n v="6"/>
    <d v="2024-04-26T00:00:00"/>
    <s v="New"/>
    <s v="Card"/>
    <n v="118.58"/>
    <s v="Hyderabad"/>
  </r>
  <r>
    <s v="ORD100624"/>
    <x v="6"/>
    <n v="3732.37"/>
    <x v="423"/>
    <x v="2"/>
    <x v="4"/>
    <n v="373.23700000000002"/>
    <n v="3359.1329999999998"/>
    <n v="9"/>
    <d v="2023-01-20T00:00:00"/>
    <s v="Regular"/>
    <s v="UPI"/>
    <n v="803.76"/>
    <s v="Hyderabad"/>
  </r>
  <r>
    <s v="ORD100625"/>
    <x v="6"/>
    <n v="3790.55"/>
    <x v="424"/>
    <x v="3"/>
    <x v="0"/>
    <n v="379.05500000000006"/>
    <n v="3411.4949999999999"/>
    <n v="8"/>
    <d v="2024-01-31T00:00:00"/>
    <s v="Regular"/>
    <s v="UPI"/>
    <n v="930.59"/>
    <s v="Pune"/>
  </r>
  <r>
    <s v="ORD100626"/>
    <x v="7"/>
    <n v="4864.26"/>
    <x v="425"/>
    <x v="2"/>
    <x v="1"/>
    <n v="486.42600000000004"/>
    <n v="4377.8339999999998"/>
    <n v="7"/>
    <d v="2024-09-25T00:00:00"/>
    <s v="New"/>
    <s v="Cash"/>
    <n v="1039.2"/>
    <s v="Hyderabad"/>
  </r>
  <r>
    <s v="ORD100627"/>
    <x v="8"/>
    <n v="1031.9100000000001"/>
    <x v="340"/>
    <x v="3"/>
    <x v="3"/>
    <n v="103.19100000000002"/>
    <n v="928.71900000000005"/>
    <n v="1"/>
    <d v="2024-02-27T00:00:00"/>
    <s v="New"/>
    <s v="Cash"/>
    <n v="200.95"/>
    <s v="Bangalore"/>
  </r>
  <r>
    <s v="ORD100628"/>
    <x v="8"/>
    <n v="702.34"/>
    <x v="426"/>
    <x v="0"/>
    <x v="3"/>
    <n v="70.234000000000009"/>
    <n v="632.10599999999999"/>
    <n v="3"/>
    <d v="2023-02-22T00:00:00"/>
    <s v="Regular"/>
    <s v="UPI"/>
    <n v="197.88"/>
    <s v="Chennai"/>
  </r>
  <r>
    <s v="ORD100629"/>
    <x v="0"/>
    <n v="780.07"/>
    <x v="70"/>
    <x v="0"/>
    <x v="3"/>
    <n v="78.007000000000005"/>
    <n v="702.0630000000001"/>
    <n v="1"/>
    <d v="2023-03-06T00:00:00"/>
    <s v="Member"/>
    <s v="Card"/>
    <n v="135.84"/>
    <s v="Bangalore"/>
  </r>
  <r>
    <s v="ORD100630"/>
    <x v="11"/>
    <n v="1005.46"/>
    <x v="379"/>
    <x v="2"/>
    <x v="3"/>
    <n v="100.54600000000001"/>
    <n v="904.91399999999999"/>
    <n v="6"/>
    <d v="2023-11-12T00:00:00"/>
    <s v="New"/>
    <s v="Cash"/>
    <n v="217.85"/>
    <s v="Hyderabad"/>
  </r>
  <r>
    <s v="ORD100631"/>
    <x v="1"/>
    <n v="2689.49"/>
    <x v="9"/>
    <x v="1"/>
    <x v="0"/>
    <n v="268.94900000000001"/>
    <n v="2420.5409999999997"/>
    <n v="3"/>
    <d v="2024-08-13T00:00:00"/>
    <s v="Regular"/>
    <s v="UPI"/>
    <n v="344.48"/>
    <s v="Mumbai"/>
  </r>
  <r>
    <s v="ORD100632"/>
    <x v="5"/>
    <n v="4878.54"/>
    <x v="427"/>
    <x v="2"/>
    <x v="0"/>
    <n v="487.85400000000004"/>
    <n v="4390.6859999999997"/>
    <n v="2"/>
    <d v="2023-05-29T00:00:00"/>
    <s v="Member"/>
    <s v="UPI"/>
    <n v="718.18"/>
    <s v="Pune"/>
  </r>
  <r>
    <s v="ORD100633"/>
    <x v="10"/>
    <n v="2988.21"/>
    <x v="428"/>
    <x v="2"/>
    <x v="4"/>
    <n v="298.82100000000003"/>
    <n v="2689.3890000000001"/>
    <n v="2"/>
    <d v="2024-12-08T00:00:00"/>
    <s v="Member"/>
    <s v="UPI"/>
    <n v="324.54000000000002"/>
    <s v="Chennai"/>
  </r>
  <r>
    <s v="ORD100634"/>
    <x v="5"/>
    <n v="2661.17"/>
    <x v="429"/>
    <x v="3"/>
    <x v="0"/>
    <n v="266.11700000000002"/>
    <n v="2395.0529999999999"/>
    <n v="8"/>
    <d v="2024-05-14T00:00:00"/>
    <s v="New"/>
    <s v="UPI"/>
    <n v="665.46"/>
    <s v="Delhi"/>
  </r>
  <r>
    <s v="ORD100635"/>
    <x v="6"/>
    <n v="3399.45"/>
    <x v="167"/>
    <x v="3"/>
    <x v="3"/>
    <n v="339.94499999999999"/>
    <n v="3059.5049999999997"/>
    <n v="1"/>
    <d v="2023-01-07T00:00:00"/>
    <s v="Regular"/>
    <s v="UPI"/>
    <n v="339.22"/>
    <s v="Pune"/>
  </r>
  <r>
    <s v="ORD100636"/>
    <x v="4"/>
    <n v="462.26"/>
    <x v="430"/>
    <x v="2"/>
    <x v="2"/>
    <n v="46.225999999999999"/>
    <n v="416.03399999999999"/>
    <n v="9"/>
    <d v="2023-07-31T00:00:00"/>
    <s v="Regular"/>
    <s v="Card"/>
    <n v="49.97"/>
    <s v="Mumbai"/>
  </r>
  <r>
    <s v="ORD100637"/>
    <x v="7"/>
    <n v="4095.24"/>
    <x v="170"/>
    <x v="0"/>
    <x v="2"/>
    <n v="409.524"/>
    <n v="3685.7159999999999"/>
    <n v="7"/>
    <d v="2023-09-11T00:00:00"/>
    <s v="New"/>
    <s v="Cash"/>
    <n v="314.5"/>
    <s v="Hyderabad"/>
  </r>
  <r>
    <s v="ORD100638"/>
    <x v="10"/>
    <n v="3269.71"/>
    <x v="193"/>
    <x v="3"/>
    <x v="1"/>
    <n v="326.971"/>
    <n v="2942.739"/>
    <n v="1"/>
    <d v="2023-12-17T00:00:00"/>
    <s v="New"/>
    <s v="Card"/>
    <n v="763.96"/>
    <s v="Mumbai"/>
  </r>
  <r>
    <s v="ORD100639"/>
    <x v="0"/>
    <n v="938.84"/>
    <x v="306"/>
    <x v="1"/>
    <x v="1"/>
    <n v="93.884000000000015"/>
    <n v="844.95600000000002"/>
    <n v="5"/>
    <d v="2024-03-09T00:00:00"/>
    <s v="Regular"/>
    <s v="UPI"/>
    <n v="64.760000000000005"/>
    <s v="Pune"/>
  </r>
  <r>
    <s v="ORD100640"/>
    <x v="10"/>
    <n v="3190.51"/>
    <x v="431"/>
    <x v="3"/>
    <x v="0"/>
    <n v="319.05100000000004"/>
    <n v="2871.4590000000003"/>
    <n v="5"/>
    <d v="2023-12-14T00:00:00"/>
    <s v="Member"/>
    <s v="Cash"/>
    <n v="207.09"/>
    <s v="Pune"/>
  </r>
  <r>
    <s v="ORD100641"/>
    <x v="7"/>
    <n v="3021.42"/>
    <x v="289"/>
    <x v="3"/>
    <x v="2"/>
    <n v="302.142"/>
    <n v="2719.2780000000002"/>
    <n v="2"/>
    <d v="2024-09-16T00:00:00"/>
    <s v="New"/>
    <s v="Cash"/>
    <n v="623.37"/>
    <s v="Mumbai"/>
  </r>
  <r>
    <s v="ORD100642"/>
    <x v="8"/>
    <n v="417.78"/>
    <x v="432"/>
    <x v="1"/>
    <x v="3"/>
    <n v="41.777999999999999"/>
    <n v="376.00199999999995"/>
    <n v="1"/>
    <d v="2024-02-22T00:00:00"/>
    <s v="Regular"/>
    <s v="UPI"/>
    <n v="60.11"/>
    <s v="Chennai"/>
  </r>
  <r>
    <s v="ORD100643"/>
    <x v="9"/>
    <n v="1407.97"/>
    <x v="433"/>
    <x v="2"/>
    <x v="3"/>
    <n v="140.797"/>
    <n v="1267.173"/>
    <n v="7"/>
    <d v="2024-06-22T00:00:00"/>
    <s v="Member"/>
    <s v="Card"/>
    <n v="396.72"/>
    <s v="Bangalore"/>
  </r>
  <r>
    <s v="ORD100644"/>
    <x v="5"/>
    <n v="2015.61"/>
    <x v="434"/>
    <x v="1"/>
    <x v="3"/>
    <n v="201.56100000000001"/>
    <n v="1814.049"/>
    <n v="9"/>
    <d v="2024-05-03T00:00:00"/>
    <s v="Member"/>
    <s v="Card"/>
    <n v="542.77"/>
    <s v="Mumbai"/>
  </r>
  <r>
    <s v="ORD100645"/>
    <x v="8"/>
    <n v="1299.95"/>
    <x v="435"/>
    <x v="2"/>
    <x v="0"/>
    <n v="129.995"/>
    <n v="1169.9549999999999"/>
    <n v="8"/>
    <d v="2023-02-25T00:00:00"/>
    <s v="Member"/>
    <s v="Cash"/>
    <n v="226.44"/>
    <s v="Bangalore"/>
  </r>
  <r>
    <s v="ORD100646"/>
    <x v="9"/>
    <n v="1291.49"/>
    <x v="115"/>
    <x v="2"/>
    <x v="0"/>
    <n v="129.149"/>
    <n v="1162.3409999999999"/>
    <n v="7"/>
    <d v="2023-07-01T00:00:00"/>
    <s v="Member"/>
    <s v="Cash"/>
    <n v="91.07"/>
    <s v="Bangalore"/>
  </r>
  <r>
    <s v="ORD100647"/>
    <x v="3"/>
    <n v="2907.45"/>
    <x v="436"/>
    <x v="2"/>
    <x v="4"/>
    <n v="290.745"/>
    <n v="2616.7049999999999"/>
    <n v="4"/>
    <d v="2024-04-14T00:00:00"/>
    <s v="Member"/>
    <s v="UPI"/>
    <n v="545.4"/>
    <s v="Hyderabad"/>
  </r>
  <r>
    <s v="ORD100648"/>
    <x v="5"/>
    <n v="2407.21"/>
    <x v="281"/>
    <x v="1"/>
    <x v="3"/>
    <n v="240.721"/>
    <n v="2166.489"/>
    <n v="7"/>
    <d v="2024-05-10T00:00:00"/>
    <s v="Regular"/>
    <s v="Card"/>
    <n v="718.76"/>
    <s v="Chennai"/>
  </r>
  <r>
    <s v="ORD100649"/>
    <x v="9"/>
    <n v="3369.73"/>
    <x v="437"/>
    <x v="2"/>
    <x v="3"/>
    <n v="336.97300000000001"/>
    <n v="3032.7570000000001"/>
    <n v="8"/>
    <d v="2024-06-08T00:00:00"/>
    <s v="Regular"/>
    <s v="Card"/>
    <n v="724.81"/>
    <s v="Pune"/>
  </r>
  <r>
    <s v="ORD100650"/>
    <x v="3"/>
    <n v="4786.3900000000003"/>
    <x v="405"/>
    <x v="0"/>
    <x v="0"/>
    <n v="478.63900000000007"/>
    <n v="4307.7510000000002"/>
    <n v="9"/>
    <d v="2023-05-03T00:00:00"/>
    <s v="Member"/>
    <s v="UPI"/>
    <n v="1189.5899999999999"/>
    <s v="Pune"/>
  </r>
  <r>
    <s v="ORD100651"/>
    <x v="6"/>
    <n v="3336.72"/>
    <x v="148"/>
    <x v="1"/>
    <x v="0"/>
    <n v="333.67200000000003"/>
    <n v="3003.0479999999998"/>
    <n v="9"/>
    <d v="2024-01-25T00:00:00"/>
    <s v="Regular"/>
    <s v="Card"/>
    <n v="503.48"/>
    <s v="Pune"/>
  </r>
  <r>
    <s v="ORD100652"/>
    <x v="7"/>
    <n v="2952.27"/>
    <x v="438"/>
    <x v="0"/>
    <x v="4"/>
    <n v="295.22700000000003"/>
    <n v="2657.0430000000001"/>
    <n v="5"/>
    <d v="2024-09-10T00:00:00"/>
    <s v="Regular"/>
    <s v="Card"/>
    <n v="202.55"/>
    <s v="Mumbai"/>
  </r>
  <r>
    <s v="ORD100653"/>
    <x v="8"/>
    <n v="4253.04"/>
    <x v="340"/>
    <x v="2"/>
    <x v="4"/>
    <n v="425.30400000000003"/>
    <n v="3827.7359999999999"/>
    <n v="5"/>
    <d v="2024-02-26T00:00:00"/>
    <s v="Regular"/>
    <s v="UPI"/>
    <n v="1211.92"/>
    <s v="Hyderabad"/>
  </r>
  <r>
    <s v="ORD100654"/>
    <x v="4"/>
    <n v="3197.16"/>
    <x v="139"/>
    <x v="3"/>
    <x v="1"/>
    <n v="319.71600000000001"/>
    <n v="2877.444"/>
    <n v="6"/>
    <d v="2023-07-26T00:00:00"/>
    <s v="New"/>
    <s v="Card"/>
    <n v="423.35"/>
    <s v="Hyderabad"/>
  </r>
  <r>
    <s v="ORD100655"/>
    <x v="5"/>
    <n v="911.25"/>
    <x v="238"/>
    <x v="2"/>
    <x v="2"/>
    <n v="91.125"/>
    <n v="820.125"/>
    <n v="8"/>
    <d v="2023-05-28T00:00:00"/>
    <s v="Member"/>
    <s v="Cash"/>
    <n v="80.02"/>
    <s v="Delhi"/>
  </r>
  <r>
    <s v="ORD100656"/>
    <x v="9"/>
    <n v="1642.27"/>
    <x v="390"/>
    <x v="0"/>
    <x v="3"/>
    <n v="164.227"/>
    <n v="1478.0429999999999"/>
    <n v="3"/>
    <d v="2023-07-03T00:00:00"/>
    <s v="Member"/>
    <s v="Card"/>
    <n v="145.9"/>
    <s v="Delhi"/>
  </r>
  <r>
    <s v="ORD100657"/>
    <x v="8"/>
    <n v="3693.47"/>
    <x v="439"/>
    <x v="0"/>
    <x v="3"/>
    <n v="369.34699999999998"/>
    <n v="3324.1229999999996"/>
    <n v="3"/>
    <d v="2023-02-10T00:00:00"/>
    <s v="Regular"/>
    <s v="Cash"/>
    <n v="310.36"/>
    <s v="Delhi"/>
  </r>
  <r>
    <s v="ORD100658"/>
    <x v="8"/>
    <n v="3718.07"/>
    <x v="439"/>
    <x v="1"/>
    <x v="4"/>
    <n v="371.80700000000002"/>
    <n v="3346.2629999999999"/>
    <n v="5"/>
    <d v="2023-02-12T00:00:00"/>
    <s v="Regular"/>
    <s v="Card"/>
    <n v="585.21"/>
    <s v="Chennai"/>
  </r>
  <r>
    <s v="ORD100659"/>
    <x v="8"/>
    <n v="4936.34"/>
    <x v="440"/>
    <x v="3"/>
    <x v="4"/>
    <n v="493.63400000000001"/>
    <n v="4442.7060000000001"/>
    <n v="1"/>
    <d v="2024-02-02T00:00:00"/>
    <s v="Regular"/>
    <s v="UPI"/>
    <n v="1308.18"/>
    <s v="Hyderabad"/>
  </r>
  <r>
    <s v="ORD100660"/>
    <x v="9"/>
    <n v="3172.18"/>
    <x v="138"/>
    <x v="1"/>
    <x v="1"/>
    <n v="317.21800000000002"/>
    <n v="2854.962"/>
    <n v="5"/>
    <d v="2024-06-16T00:00:00"/>
    <s v="New"/>
    <s v="UPI"/>
    <n v="275.38"/>
    <s v="Chennai"/>
  </r>
  <r>
    <s v="ORD100661"/>
    <x v="1"/>
    <n v="4507.7700000000004"/>
    <x v="409"/>
    <x v="0"/>
    <x v="2"/>
    <n v="450.77700000000004"/>
    <n v="4056.9930000000004"/>
    <n v="9"/>
    <d v="2023-08-25T00:00:00"/>
    <s v="New"/>
    <s v="Cash"/>
    <n v="1076.6500000000001"/>
    <s v="Delhi"/>
  </r>
  <r>
    <s v="ORD100662"/>
    <x v="4"/>
    <n v="367.44"/>
    <x v="197"/>
    <x v="2"/>
    <x v="1"/>
    <n v="36.744"/>
    <n v="330.69600000000003"/>
    <n v="5"/>
    <d v="2023-08-01T00:00:00"/>
    <s v="Member"/>
    <s v="Card"/>
    <n v="25.03"/>
    <s v="Pune"/>
  </r>
  <r>
    <s v="ORD100663"/>
    <x v="3"/>
    <n v="2874.49"/>
    <x v="144"/>
    <x v="3"/>
    <x v="2"/>
    <n v="287.44900000000001"/>
    <n v="2587.0409999999997"/>
    <n v="7"/>
    <d v="2024-04-15T00:00:00"/>
    <s v="Member"/>
    <s v="Card"/>
    <n v="230.32"/>
    <s v="Pune"/>
  </r>
  <r>
    <s v="ORD100664"/>
    <x v="6"/>
    <n v="4607.26"/>
    <x v="167"/>
    <x v="2"/>
    <x v="3"/>
    <n v="460.72600000000006"/>
    <n v="4146.5340000000006"/>
    <n v="9"/>
    <d v="2023-01-07T00:00:00"/>
    <s v="New"/>
    <s v="Cash"/>
    <n v="364.24"/>
    <s v="Delhi"/>
  </r>
  <r>
    <s v="ORD100665"/>
    <x v="3"/>
    <n v="1507.5"/>
    <x v="232"/>
    <x v="2"/>
    <x v="1"/>
    <n v="150.75"/>
    <n v="1356.75"/>
    <n v="8"/>
    <d v="2024-04-06T00:00:00"/>
    <s v="New"/>
    <s v="Cash"/>
    <n v="270"/>
    <s v="Pune"/>
  </r>
  <r>
    <s v="ORD100666"/>
    <x v="6"/>
    <n v="858.9"/>
    <x v="300"/>
    <x v="3"/>
    <x v="4"/>
    <n v="85.89"/>
    <n v="773.01"/>
    <n v="5"/>
    <d v="2024-02-01T00:00:00"/>
    <s v="New"/>
    <s v="Cash"/>
    <n v="231.83"/>
    <s v="Delhi"/>
  </r>
  <r>
    <s v="ORD100667"/>
    <x v="9"/>
    <n v="1817.5"/>
    <x v="330"/>
    <x v="1"/>
    <x v="1"/>
    <n v="181.75"/>
    <n v="1635.75"/>
    <n v="2"/>
    <d v="2023-06-09T00:00:00"/>
    <s v="Member"/>
    <s v="UPI"/>
    <n v="429"/>
    <s v="Hyderabad"/>
  </r>
  <r>
    <s v="ORD100668"/>
    <x v="5"/>
    <n v="3981.96"/>
    <x v="427"/>
    <x v="2"/>
    <x v="1"/>
    <n v="398.19600000000003"/>
    <n v="3583.7640000000001"/>
    <n v="5"/>
    <d v="2023-05-30T00:00:00"/>
    <s v="Member"/>
    <s v="Card"/>
    <n v="1059.1500000000001"/>
    <s v="Mumbai"/>
  </r>
  <r>
    <s v="ORD100669"/>
    <x v="10"/>
    <n v="515.03"/>
    <x v="242"/>
    <x v="0"/>
    <x v="3"/>
    <n v="51.503"/>
    <n v="463.52699999999999"/>
    <n v="8"/>
    <d v="2023-12-21T00:00:00"/>
    <s v="Member"/>
    <s v="UPI"/>
    <n v="137.01"/>
    <s v="Bangalore"/>
  </r>
  <r>
    <s v="ORD100670"/>
    <x v="11"/>
    <n v="3041.66"/>
    <x v="441"/>
    <x v="2"/>
    <x v="4"/>
    <n v="304.166"/>
    <n v="2737.4939999999997"/>
    <n v="1"/>
    <d v="2024-11-17T00:00:00"/>
    <s v="Regular"/>
    <s v="UPI"/>
    <n v="238.97"/>
    <s v="Bangalore"/>
  </r>
  <r>
    <s v="ORD100671"/>
    <x v="8"/>
    <n v="764.59"/>
    <x v="442"/>
    <x v="3"/>
    <x v="4"/>
    <n v="76.459000000000003"/>
    <n v="688.13100000000009"/>
    <n v="4"/>
    <d v="2023-02-22T00:00:00"/>
    <s v="Member"/>
    <s v="Cash"/>
    <n v="143.57"/>
    <s v="Bangalore"/>
  </r>
  <r>
    <s v="ORD100672"/>
    <x v="9"/>
    <n v="2234.11"/>
    <x v="25"/>
    <x v="3"/>
    <x v="0"/>
    <n v="223.41100000000003"/>
    <n v="2010.6990000000001"/>
    <n v="1"/>
    <d v="2024-06-25T00:00:00"/>
    <s v="Regular"/>
    <s v="Cash"/>
    <n v="552.34"/>
    <s v="Delhi"/>
  </r>
  <r>
    <s v="ORD100673"/>
    <x v="3"/>
    <n v="4833.29"/>
    <x v="359"/>
    <x v="3"/>
    <x v="0"/>
    <n v="483.32900000000001"/>
    <n v="4349.9610000000002"/>
    <n v="5"/>
    <d v="2023-04-21T00:00:00"/>
    <s v="Member"/>
    <s v="UPI"/>
    <n v="1389.1"/>
    <s v="Mumbai"/>
  </r>
  <r>
    <s v="ORD100674"/>
    <x v="1"/>
    <n v="1056.21"/>
    <x v="443"/>
    <x v="1"/>
    <x v="0"/>
    <n v="105.62100000000001"/>
    <n v="950.58900000000006"/>
    <n v="2"/>
    <d v="2024-09-03T00:00:00"/>
    <s v="Member"/>
    <s v="Card"/>
    <n v="233.46"/>
    <s v="Hyderabad"/>
  </r>
  <r>
    <s v="ORD100675"/>
    <x v="5"/>
    <n v="266.68"/>
    <x v="434"/>
    <x v="2"/>
    <x v="3"/>
    <n v="26.668000000000003"/>
    <n v="240.012"/>
    <n v="2"/>
    <d v="2024-05-04T00:00:00"/>
    <s v="Member"/>
    <s v="Cash"/>
    <n v="70.44"/>
    <s v="Chennai"/>
  </r>
  <r>
    <s v="ORD100676"/>
    <x v="1"/>
    <n v="2193.3000000000002"/>
    <x v="444"/>
    <x v="1"/>
    <x v="1"/>
    <n v="219.33000000000004"/>
    <n v="1973.9700000000003"/>
    <n v="7"/>
    <d v="2023-08-06T00:00:00"/>
    <s v="Regular"/>
    <s v="Card"/>
    <n v="313.52"/>
    <s v="Bangalore"/>
  </r>
  <r>
    <s v="ORD100677"/>
    <x v="3"/>
    <n v="2930.71"/>
    <x v="445"/>
    <x v="1"/>
    <x v="4"/>
    <n v="293.07100000000003"/>
    <n v="2637.6390000000001"/>
    <n v="4"/>
    <d v="2023-04-19T00:00:00"/>
    <s v="New"/>
    <s v="Cash"/>
    <n v="663.73"/>
    <s v="Pune"/>
  </r>
  <r>
    <s v="ORD100678"/>
    <x v="10"/>
    <n v="1557.84"/>
    <x v="283"/>
    <x v="3"/>
    <x v="4"/>
    <n v="155.78399999999999"/>
    <n v="1402.056"/>
    <n v="2"/>
    <d v="2025-01-01T00:00:00"/>
    <s v="Regular"/>
    <s v="Cash"/>
    <n v="222.15"/>
    <s v="Hyderabad"/>
  </r>
  <r>
    <s v="ORD100679"/>
    <x v="11"/>
    <n v="2754.66"/>
    <x v="411"/>
    <x v="3"/>
    <x v="1"/>
    <n v="275.46600000000001"/>
    <n v="2479.194"/>
    <n v="3"/>
    <d v="2024-11-11T00:00:00"/>
    <s v="Member"/>
    <s v="Card"/>
    <n v="271.88"/>
    <s v="Delhi"/>
  </r>
  <r>
    <s v="ORD100680"/>
    <x v="4"/>
    <n v="4771.67"/>
    <x v="257"/>
    <x v="1"/>
    <x v="4"/>
    <n v="477.16700000000003"/>
    <n v="4294.5029999999997"/>
    <n v="3"/>
    <d v="2024-07-13T00:00:00"/>
    <s v="New"/>
    <s v="UPI"/>
    <n v="316.42"/>
    <s v="Hyderabad"/>
  </r>
  <r>
    <s v="ORD100681"/>
    <x v="10"/>
    <n v="1627.68"/>
    <x v="446"/>
    <x v="2"/>
    <x v="1"/>
    <n v="162.76800000000003"/>
    <n v="1464.912"/>
    <n v="2"/>
    <d v="2023-12-09T00:00:00"/>
    <s v="Regular"/>
    <s v="UPI"/>
    <n v="441.32"/>
    <s v="Delhi"/>
  </r>
  <r>
    <s v="ORD100682"/>
    <x v="10"/>
    <n v="1616.19"/>
    <x v="383"/>
    <x v="0"/>
    <x v="3"/>
    <n v="161.61900000000003"/>
    <n v="1454.5709999999999"/>
    <n v="7"/>
    <d v="2024-12-21T00:00:00"/>
    <s v="New"/>
    <s v="UPI"/>
    <n v="106.87"/>
    <s v="Hyderabad"/>
  </r>
  <r>
    <s v="ORD100683"/>
    <x v="2"/>
    <n v="2465.56"/>
    <x v="181"/>
    <x v="1"/>
    <x v="3"/>
    <n v="246.55600000000001"/>
    <n v="2219.0039999999999"/>
    <n v="1"/>
    <d v="2023-10-15T00:00:00"/>
    <s v="Regular"/>
    <s v="UPI"/>
    <n v="739.48"/>
    <s v="Chennai"/>
  </r>
  <r>
    <s v="ORD100684"/>
    <x v="9"/>
    <n v="2625.05"/>
    <x v="447"/>
    <x v="2"/>
    <x v="3"/>
    <n v="262.50500000000005"/>
    <n v="2362.5450000000001"/>
    <n v="9"/>
    <d v="2024-06-18T00:00:00"/>
    <s v="New"/>
    <s v="UPI"/>
    <n v="466.41"/>
    <s v="Pune"/>
  </r>
  <r>
    <s v="ORD100685"/>
    <x v="6"/>
    <n v="106.69"/>
    <x v="221"/>
    <x v="3"/>
    <x v="1"/>
    <n v="10.669"/>
    <n v="96.021000000000001"/>
    <n v="5"/>
    <d v="2023-02-02T00:00:00"/>
    <s v="Member"/>
    <s v="Card"/>
    <n v="18.77"/>
    <s v="Mumbai"/>
  </r>
  <r>
    <s v="ORD100686"/>
    <x v="9"/>
    <n v="3117.79"/>
    <x v="448"/>
    <x v="3"/>
    <x v="1"/>
    <n v="311.779"/>
    <n v="2806.011"/>
    <n v="4"/>
    <d v="2024-07-01T00:00:00"/>
    <s v="Regular"/>
    <s v="Cash"/>
    <n v="213.17"/>
    <s v="Hyderabad"/>
  </r>
  <r>
    <s v="ORD100687"/>
    <x v="5"/>
    <n v="4987.05"/>
    <x v="74"/>
    <x v="2"/>
    <x v="2"/>
    <n v="498.70500000000004"/>
    <n v="4488.3450000000003"/>
    <n v="3"/>
    <d v="2024-06-03T00:00:00"/>
    <s v="Regular"/>
    <s v="Cash"/>
    <n v="342.37"/>
    <s v="Bangalore"/>
  </r>
  <r>
    <s v="ORD100688"/>
    <x v="8"/>
    <n v="1530.84"/>
    <x v="449"/>
    <x v="0"/>
    <x v="4"/>
    <n v="153.084"/>
    <n v="1377.7559999999999"/>
    <n v="3"/>
    <d v="2024-03-02T00:00:00"/>
    <s v="Regular"/>
    <s v="Cash"/>
    <n v="351.38"/>
    <s v="Mumbai"/>
  </r>
  <r>
    <s v="ORD100689"/>
    <x v="10"/>
    <n v="3190.97"/>
    <x v="96"/>
    <x v="3"/>
    <x v="4"/>
    <n v="319.09699999999998"/>
    <n v="2871.8729999999996"/>
    <n v="3"/>
    <d v="2025-01-06T00:00:00"/>
    <s v="New"/>
    <s v="UPI"/>
    <n v="512.83000000000004"/>
    <s v="Pune"/>
  </r>
  <r>
    <s v="ORD100690"/>
    <x v="5"/>
    <n v="122.65"/>
    <x v="53"/>
    <x v="3"/>
    <x v="2"/>
    <n v="12.265000000000001"/>
    <n v="110.38500000000001"/>
    <n v="1"/>
    <d v="2024-05-21T00:00:00"/>
    <s v="Member"/>
    <s v="UPI"/>
    <n v="11.58"/>
    <s v="Pune"/>
  </r>
  <r>
    <s v="ORD100691"/>
    <x v="7"/>
    <n v="3061.2"/>
    <x v="156"/>
    <x v="3"/>
    <x v="2"/>
    <n v="306.12"/>
    <n v="2755.08"/>
    <n v="2"/>
    <d v="2023-09-12T00:00:00"/>
    <s v="Member"/>
    <s v="Cash"/>
    <n v="308.05"/>
    <s v="Delhi"/>
  </r>
  <r>
    <s v="ORD100692"/>
    <x v="1"/>
    <n v="2290.63"/>
    <x v="1"/>
    <x v="2"/>
    <x v="3"/>
    <n v="229.06300000000002"/>
    <n v="2061.567"/>
    <n v="7"/>
    <d v="2023-09-04T00:00:00"/>
    <s v="Member"/>
    <s v="Card"/>
    <n v="247.23"/>
    <s v="Mumbai"/>
  </r>
  <r>
    <s v="ORD100693"/>
    <x v="1"/>
    <n v="2698.44"/>
    <x v="450"/>
    <x v="1"/>
    <x v="2"/>
    <n v="269.84399999999999"/>
    <n v="2428.596"/>
    <n v="3"/>
    <d v="2023-09-01T00:00:00"/>
    <s v="Regular"/>
    <s v="Card"/>
    <n v="681.62"/>
    <s v="Chennai"/>
  </r>
  <r>
    <s v="ORD100694"/>
    <x v="4"/>
    <n v="2765.13"/>
    <x v="139"/>
    <x v="3"/>
    <x v="1"/>
    <n v="276.51300000000003"/>
    <n v="2488.6170000000002"/>
    <n v="6"/>
    <d v="2023-07-24T00:00:00"/>
    <s v="Regular"/>
    <s v="UPI"/>
    <n v="561.05999999999995"/>
    <s v="Pune"/>
  </r>
  <r>
    <s v="ORD100695"/>
    <x v="5"/>
    <n v="967.07"/>
    <x v="318"/>
    <x v="1"/>
    <x v="0"/>
    <n v="96.707000000000008"/>
    <n v="870.36300000000006"/>
    <n v="4"/>
    <d v="2023-05-18T00:00:00"/>
    <s v="New"/>
    <s v="Cash"/>
    <n v="65.819999999999993"/>
    <s v="Delhi"/>
  </r>
  <r>
    <s v="ORD100696"/>
    <x v="3"/>
    <n v="3872.84"/>
    <x v="119"/>
    <x v="0"/>
    <x v="1"/>
    <n v="387.28400000000005"/>
    <n v="3485.556"/>
    <n v="5"/>
    <d v="2024-04-27T00:00:00"/>
    <s v="Regular"/>
    <s v="Cash"/>
    <n v="862.32"/>
    <s v="Bangalore"/>
  </r>
  <r>
    <s v="ORD100697"/>
    <x v="3"/>
    <n v="2821.8"/>
    <x v="137"/>
    <x v="3"/>
    <x v="2"/>
    <n v="282.18"/>
    <n v="2539.6200000000003"/>
    <n v="8"/>
    <d v="2024-04-21T00:00:00"/>
    <s v="Member"/>
    <s v="Cash"/>
    <n v="507.79"/>
    <s v="Chennai"/>
  </r>
  <r>
    <s v="ORD100698"/>
    <x v="0"/>
    <n v="1423.95"/>
    <x v="195"/>
    <x v="3"/>
    <x v="4"/>
    <n v="142.39500000000001"/>
    <n v="1281.5550000000001"/>
    <n v="2"/>
    <d v="2024-03-04T00:00:00"/>
    <s v="Regular"/>
    <s v="UPI"/>
    <n v="277.58999999999997"/>
    <s v="Hyderabad"/>
  </r>
  <r>
    <s v="ORD100699"/>
    <x v="10"/>
    <n v="4693.17"/>
    <x v="451"/>
    <x v="0"/>
    <x v="1"/>
    <n v="469.31700000000001"/>
    <n v="4223.8530000000001"/>
    <n v="5"/>
    <d v="2023-12-26T00:00:00"/>
    <s v="Member"/>
    <s v="Cash"/>
    <n v="589.22"/>
    <s v="Chennai"/>
  </r>
  <r>
    <s v="ORD100700"/>
    <x v="6"/>
    <n v="162.59"/>
    <x v="452"/>
    <x v="3"/>
    <x v="4"/>
    <n v="16.259"/>
    <n v="146.33100000000002"/>
    <n v="2"/>
    <d v="2024-01-07T00:00:00"/>
    <s v="Member"/>
    <s v="UPI"/>
    <n v="8.86"/>
    <s v="Hyderabad"/>
  </r>
  <r>
    <s v="ORD100701"/>
    <x v="4"/>
    <n v="3657.09"/>
    <x v="337"/>
    <x v="1"/>
    <x v="1"/>
    <n v="365.70900000000006"/>
    <n v="3291.3810000000003"/>
    <n v="9"/>
    <d v="2024-07-28T00:00:00"/>
    <s v="New"/>
    <s v="Cash"/>
    <n v="647.98"/>
    <s v="Delhi"/>
  </r>
  <r>
    <s v="ORD100702"/>
    <x v="0"/>
    <n v="1968.05"/>
    <x v="94"/>
    <x v="2"/>
    <x v="4"/>
    <n v="196.80500000000001"/>
    <n v="1771.2449999999999"/>
    <n v="2"/>
    <d v="2023-04-01T00:00:00"/>
    <s v="Member"/>
    <s v="UPI"/>
    <n v="391.21"/>
    <s v="Chennai"/>
  </r>
  <r>
    <s v="ORD100703"/>
    <x v="9"/>
    <n v="2660.47"/>
    <x v="410"/>
    <x v="1"/>
    <x v="1"/>
    <n v="266.04699999999997"/>
    <n v="2394.4229999999998"/>
    <n v="1"/>
    <d v="2023-06-09T00:00:00"/>
    <s v="Member"/>
    <s v="UPI"/>
    <n v="562.19000000000005"/>
    <s v="Chennai"/>
  </r>
  <r>
    <s v="ORD100704"/>
    <x v="10"/>
    <n v="1528.4"/>
    <x v="453"/>
    <x v="2"/>
    <x v="4"/>
    <n v="152.84"/>
    <n v="1375.5600000000002"/>
    <n v="4"/>
    <d v="2023-12-05T00:00:00"/>
    <s v="New"/>
    <s v="Cash"/>
    <n v="245.36"/>
    <s v="Delhi"/>
  </r>
  <r>
    <s v="ORD100705"/>
    <x v="4"/>
    <n v="1674.14"/>
    <x v="180"/>
    <x v="2"/>
    <x v="0"/>
    <n v="167.41400000000002"/>
    <n v="1506.7260000000001"/>
    <n v="7"/>
    <d v="2023-07-15T00:00:00"/>
    <s v="Member"/>
    <s v="Card"/>
    <n v="318.39"/>
    <s v="Delhi"/>
  </r>
  <r>
    <s v="ORD100706"/>
    <x v="5"/>
    <n v="174.31"/>
    <x v="454"/>
    <x v="1"/>
    <x v="3"/>
    <n v="17.431000000000001"/>
    <n v="156.87899999999999"/>
    <n v="2"/>
    <d v="2024-05-20T00:00:00"/>
    <s v="New"/>
    <s v="Card"/>
    <n v="32.42"/>
    <s v="Pune"/>
  </r>
  <r>
    <s v="ORD100707"/>
    <x v="6"/>
    <n v="3676.24"/>
    <x v="292"/>
    <x v="1"/>
    <x v="1"/>
    <n v="367.62400000000002"/>
    <n v="3308.616"/>
    <n v="9"/>
    <d v="2023-01-22T00:00:00"/>
    <s v="Regular"/>
    <s v="Card"/>
    <n v="523.49"/>
    <s v="Delhi"/>
  </r>
  <r>
    <s v="ORD100708"/>
    <x v="7"/>
    <n v="3582.91"/>
    <x v="455"/>
    <x v="1"/>
    <x v="0"/>
    <n v="358.291"/>
    <n v="3224.6189999999997"/>
    <n v="1"/>
    <d v="2024-09-06T00:00:00"/>
    <s v="Regular"/>
    <s v="Card"/>
    <n v="902.82"/>
    <s v="Bangalore"/>
  </r>
  <r>
    <s v="ORD100709"/>
    <x v="11"/>
    <n v="3306.36"/>
    <x v="456"/>
    <x v="1"/>
    <x v="3"/>
    <n v="330.63600000000002"/>
    <n v="2975.7240000000002"/>
    <n v="1"/>
    <d v="2024-11-29T00:00:00"/>
    <s v="Regular"/>
    <s v="UPI"/>
    <n v="523.4"/>
    <s v="Hyderabad"/>
  </r>
  <r>
    <s v="ORD100710"/>
    <x v="2"/>
    <n v="4401.96"/>
    <x v="130"/>
    <x v="0"/>
    <x v="1"/>
    <n v="440.19600000000003"/>
    <n v="3961.7640000000001"/>
    <n v="8"/>
    <d v="2024-10-19T00:00:00"/>
    <s v="Member"/>
    <s v="Card"/>
    <n v="481.23"/>
    <s v="Hyderabad"/>
  </r>
  <r>
    <s v="ORD100711"/>
    <x v="11"/>
    <n v="4516.21"/>
    <x v="457"/>
    <x v="3"/>
    <x v="0"/>
    <n v="451.62100000000004"/>
    <n v="4064.5889999999999"/>
    <n v="5"/>
    <d v="2024-11-17T00:00:00"/>
    <s v="Regular"/>
    <s v="UPI"/>
    <n v="235.91"/>
    <s v="Mumbai"/>
  </r>
  <r>
    <s v="ORD100712"/>
    <x v="5"/>
    <n v="2826.58"/>
    <x v="458"/>
    <x v="2"/>
    <x v="0"/>
    <n v="282.65800000000002"/>
    <n v="2543.922"/>
    <n v="9"/>
    <d v="2024-05-09T00:00:00"/>
    <s v="Regular"/>
    <s v="UPI"/>
    <n v="344.3"/>
    <s v="Delhi"/>
  </r>
  <r>
    <s v="ORD100713"/>
    <x v="5"/>
    <n v="3455.64"/>
    <x v="43"/>
    <x v="1"/>
    <x v="0"/>
    <n v="345.56400000000002"/>
    <n v="3110.076"/>
    <n v="8"/>
    <d v="2023-05-22T00:00:00"/>
    <s v="Regular"/>
    <s v="Card"/>
    <n v="262.14999999999998"/>
    <s v="Pune"/>
  </r>
  <r>
    <s v="ORD100714"/>
    <x v="1"/>
    <n v="153.88999999999999"/>
    <x v="459"/>
    <x v="1"/>
    <x v="2"/>
    <n v="15.388999999999999"/>
    <n v="138.50099999999998"/>
    <n v="6"/>
    <d v="2023-08-26T00:00:00"/>
    <s v="New"/>
    <s v="Cash"/>
    <n v="26.98"/>
    <s v="Bangalore"/>
  </r>
  <r>
    <s v="ORD100715"/>
    <x v="6"/>
    <n v="4247.08"/>
    <x v="460"/>
    <x v="1"/>
    <x v="4"/>
    <n v="424.70800000000003"/>
    <n v="3822.3719999999998"/>
    <n v="4"/>
    <d v="2023-01-04T00:00:00"/>
    <s v="Member"/>
    <s v="Card"/>
    <n v="617.37"/>
    <s v="Mumbai"/>
  </r>
  <r>
    <s v="ORD100716"/>
    <x v="6"/>
    <n v="4100.43"/>
    <x v="311"/>
    <x v="0"/>
    <x v="3"/>
    <n v="410.04300000000006"/>
    <n v="3690.3870000000002"/>
    <n v="6"/>
    <d v="2023-01-29T00:00:00"/>
    <s v="Member"/>
    <s v="UPI"/>
    <n v="462.37"/>
    <s v="Delhi"/>
  </r>
  <r>
    <s v="ORD100717"/>
    <x v="5"/>
    <n v="199.22"/>
    <x v="143"/>
    <x v="1"/>
    <x v="4"/>
    <n v="19.922000000000001"/>
    <n v="179.298"/>
    <n v="2"/>
    <d v="2023-05-25T00:00:00"/>
    <s v="New"/>
    <s v="Card"/>
    <n v="16.399999999999999"/>
    <s v="Pune"/>
  </r>
  <r>
    <s v="ORD100718"/>
    <x v="8"/>
    <n v="2759.84"/>
    <x v="461"/>
    <x v="1"/>
    <x v="4"/>
    <n v="275.98400000000004"/>
    <n v="2483.8560000000002"/>
    <n v="5"/>
    <d v="2023-02-12T00:00:00"/>
    <s v="Member"/>
    <s v="UPI"/>
    <n v="693.87"/>
    <s v="Mumbai"/>
  </r>
  <r>
    <s v="ORD100719"/>
    <x v="9"/>
    <n v="4542.6099999999997"/>
    <x v="462"/>
    <x v="1"/>
    <x v="4"/>
    <n v="454.26099999999997"/>
    <n v="4088.3489999999997"/>
    <n v="3"/>
    <d v="2023-06-17T00:00:00"/>
    <s v="Member"/>
    <s v="Cash"/>
    <n v="1345.54"/>
    <s v="Mumbai"/>
  </r>
  <r>
    <s v="ORD100720"/>
    <x v="1"/>
    <n v="988.8"/>
    <x v="209"/>
    <x v="3"/>
    <x v="0"/>
    <n v="98.88"/>
    <n v="889.92"/>
    <n v="3"/>
    <d v="2023-08-15T00:00:00"/>
    <s v="Regular"/>
    <s v="Cash"/>
    <n v="262.39999999999998"/>
    <s v="Hyderabad"/>
  </r>
  <r>
    <s v="ORD100721"/>
    <x v="8"/>
    <n v="1827.96"/>
    <x v="111"/>
    <x v="0"/>
    <x v="4"/>
    <n v="182.79600000000002"/>
    <n v="1645.164"/>
    <n v="1"/>
    <d v="2024-02-20T00:00:00"/>
    <s v="Regular"/>
    <s v="Cash"/>
    <n v="450.95"/>
    <s v="Pune"/>
  </r>
  <r>
    <s v="ORD100722"/>
    <x v="6"/>
    <n v="1722.16"/>
    <x v="463"/>
    <x v="1"/>
    <x v="2"/>
    <n v="172.21600000000001"/>
    <n v="1549.944"/>
    <n v="8"/>
    <d v="2023-01-23T00:00:00"/>
    <s v="Member"/>
    <s v="UPI"/>
    <n v="314.81"/>
    <s v="Mumbai"/>
  </r>
  <r>
    <s v="ORD100723"/>
    <x v="4"/>
    <n v="1844.11"/>
    <x v="392"/>
    <x v="2"/>
    <x v="1"/>
    <n v="184.411"/>
    <n v="1659.6989999999998"/>
    <n v="3"/>
    <d v="2024-07-15T00:00:00"/>
    <s v="New"/>
    <s v="Cash"/>
    <n v="477.42"/>
    <s v="Hyderabad"/>
  </r>
  <r>
    <s v="ORD100724"/>
    <x v="3"/>
    <n v="305.24"/>
    <x v="464"/>
    <x v="2"/>
    <x v="0"/>
    <n v="30.524000000000001"/>
    <n v="274.71600000000001"/>
    <n v="1"/>
    <d v="2023-04-15T00:00:00"/>
    <s v="New"/>
    <s v="Cash"/>
    <n v="56.02"/>
    <s v="Hyderabad"/>
  </r>
  <r>
    <s v="ORD100725"/>
    <x v="5"/>
    <n v="1467.19"/>
    <x v="434"/>
    <x v="2"/>
    <x v="3"/>
    <n v="146.71900000000002"/>
    <n v="1320.471"/>
    <n v="4"/>
    <d v="2024-05-05T00:00:00"/>
    <s v="Regular"/>
    <s v="Card"/>
    <n v="191.48"/>
    <s v="Hyderabad"/>
  </r>
  <r>
    <s v="ORD100726"/>
    <x v="11"/>
    <n v="1544.8"/>
    <x v="60"/>
    <x v="0"/>
    <x v="1"/>
    <n v="154.48000000000002"/>
    <n v="1390.32"/>
    <n v="1"/>
    <d v="2023-11-10T00:00:00"/>
    <s v="Regular"/>
    <s v="Card"/>
    <n v="164.59"/>
    <s v="Chennai"/>
  </r>
  <r>
    <s v="ORD100727"/>
    <x v="8"/>
    <n v="4342.7700000000004"/>
    <x v="219"/>
    <x v="0"/>
    <x v="1"/>
    <n v="434.27700000000004"/>
    <n v="3908.4930000000004"/>
    <n v="1"/>
    <d v="2023-03-05T00:00:00"/>
    <s v="Member"/>
    <s v="UPI"/>
    <n v="451.55"/>
    <s v="Bangalore"/>
  </r>
  <r>
    <s v="ORD100728"/>
    <x v="11"/>
    <n v="1825.37"/>
    <x v="465"/>
    <x v="2"/>
    <x v="1"/>
    <n v="182.53700000000001"/>
    <n v="1642.8329999999999"/>
    <n v="1"/>
    <d v="2024-11-09T00:00:00"/>
    <s v="New"/>
    <s v="Card"/>
    <n v="299.43"/>
    <s v="Chennai"/>
  </r>
  <r>
    <s v="ORD100729"/>
    <x v="5"/>
    <n v="2291.36"/>
    <x v="24"/>
    <x v="1"/>
    <x v="4"/>
    <n v="229.13600000000002"/>
    <n v="2062.2240000000002"/>
    <n v="2"/>
    <d v="2023-05-21T00:00:00"/>
    <s v="New"/>
    <s v="UPI"/>
    <n v="480.25"/>
    <s v="Hyderabad"/>
  </r>
  <r>
    <s v="ORD100730"/>
    <x v="3"/>
    <n v="1965.62"/>
    <x v="215"/>
    <x v="0"/>
    <x v="4"/>
    <n v="196.56200000000001"/>
    <n v="1769.058"/>
    <n v="1"/>
    <d v="2024-04-24T00:00:00"/>
    <s v="Regular"/>
    <s v="Cash"/>
    <n v="172.99"/>
    <s v="Mumbai"/>
  </r>
  <r>
    <s v="ORD100731"/>
    <x v="3"/>
    <n v="691.3"/>
    <x v="305"/>
    <x v="2"/>
    <x v="0"/>
    <n v="69.13"/>
    <n v="622.16999999999996"/>
    <n v="6"/>
    <d v="2023-05-02T00:00:00"/>
    <s v="New"/>
    <s v="Card"/>
    <n v="36.67"/>
    <s v="Hyderabad"/>
  </r>
  <r>
    <s v="ORD100732"/>
    <x v="5"/>
    <n v="4952.75"/>
    <x v="7"/>
    <x v="2"/>
    <x v="4"/>
    <n v="495.27500000000003"/>
    <n v="4457.4750000000004"/>
    <n v="7"/>
    <d v="2023-05-23T00:00:00"/>
    <s v="New"/>
    <s v="Card"/>
    <n v="275.86"/>
    <s v="Hyderabad"/>
  </r>
  <r>
    <s v="ORD100733"/>
    <x v="11"/>
    <n v="4146.54"/>
    <x v="466"/>
    <x v="1"/>
    <x v="4"/>
    <n v="414.654"/>
    <n v="3731.886"/>
    <n v="1"/>
    <d v="2023-11-23T00:00:00"/>
    <s v="Regular"/>
    <s v="Card"/>
    <n v="526.88"/>
    <s v="Delhi"/>
  </r>
  <r>
    <s v="ORD100734"/>
    <x v="7"/>
    <n v="2750.51"/>
    <x v="326"/>
    <x v="3"/>
    <x v="4"/>
    <n v="275.05100000000004"/>
    <n v="2475.4590000000003"/>
    <n v="1"/>
    <d v="2023-09-26T00:00:00"/>
    <s v="New"/>
    <s v="UPI"/>
    <n v="633.1"/>
    <s v="Pune"/>
  </r>
  <r>
    <s v="ORD100735"/>
    <x v="0"/>
    <n v="2434.19"/>
    <x v="467"/>
    <x v="0"/>
    <x v="0"/>
    <n v="243.41900000000001"/>
    <n v="2190.7710000000002"/>
    <n v="9"/>
    <d v="2024-03-15T00:00:00"/>
    <s v="Regular"/>
    <s v="Cash"/>
    <n v="124.02"/>
    <s v="Pune"/>
  </r>
  <r>
    <s v="ORD100736"/>
    <x v="8"/>
    <n v="3281.35"/>
    <x v="468"/>
    <x v="1"/>
    <x v="0"/>
    <n v="328.13499999999999"/>
    <n v="2953.2150000000001"/>
    <n v="9"/>
    <d v="2023-02-27T00:00:00"/>
    <s v="New"/>
    <s v="UPI"/>
    <n v="547.44000000000005"/>
    <s v="Bangalore"/>
  </r>
  <r>
    <s v="ORD100737"/>
    <x v="11"/>
    <n v="1699.51"/>
    <x v="160"/>
    <x v="2"/>
    <x v="2"/>
    <n v="169.95100000000002"/>
    <n v="1529.559"/>
    <n v="1"/>
    <d v="2023-11-19T00:00:00"/>
    <s v="Regular"/>
    <s v="UPI"/>
    <n v="211.33"/>
    <s v="Pune"/>
  </r>
  <r>
    <s v="ORD100738"/>
    <x v="11"/>
    <n v="346.39"/>
    <x v="371"/>
    <x v="2"/>
    <x v="2"/>
    <n v="34.639000000000003"/>
    <n v="311.75099999999998"/>
    <n v="8"/>
    <d v="2024-11-28T00:00:00"/>
    <s v="Member"/>
    <s v="Card"/>
    <n v="96.46"/>
    <s v="Pune"/>
  </r>
  <r>
    <s v="ORD100739"/>
    <x v="1"/>
    <n v="2081.15"/>
    <x v="443"/>
    <x v="1"/>
    <x v="2"/>
    <n v="208.11500000000001"/>
    <n v="1873.0350000000001"/>
    <n v="3"/>
    <d v="2024-08-28T00:00:00"/>
    <s v="New"/>
    <s v="UPI"/>
    <n v="602.87"/>
    <s v="Bangalore"/>
  </r>
  <r>
    <s v="ORD100740"/>
    <x v="9"/>
    <n v="4921.49"/>
    <x v="469"/>
    <x v="0"/>
    <x v="2"/>
    <n v="492.149"/>
    <n v="4429.3409999999994"/>
    <n v="7"/>
    <d v="2024-06-16T00:00:00"/>
    <s v="New"/>
    <s v="Cash"/>
    <n v="736.67"/>
    <s v="Chennai"/>
  </r>
  <r>
    <s v="ORD100741"/>
    <x v="2"/>
    <n v="993.5"/>
    <x v="132"/>
    <x v="3"/>
    <x v="1"/>
    <n v="99.350000000000009"/>
    <n v="894.15"/>
    <n v="1"/>
    <d v="2024-11-05T00:00:00"/>
    <s v="Member"/>
    <s v="UPI"/>
    <n v="292.41000000000003"/>
    <s v="Hyderabad"/>
  </r>
  <r>
    <s v="ORD100742"/>
    <x v="10"/>
    <n v="2685.76"/>
    <x v="36"/>
    <x v="3"/>
    <x v="1"/>
    <n v="268.57600000000002"/>
    <n v="2417.1840000000002"/>
    <n v="7"/>
    <d v="2024-12-29T00:00:00"/>
    <s v="New"/>
    <s v="Card"/>
    <n v="786.29"/>
    <s v="Chennai"/>
  </r>
  <r>
    <s v="ORD100743"/>
    <x v="10"/>
    <n v="141.75"/>
    <x v="470"/>
    <x v="2"/>
    <x v="2"/>
    <n v="14.175000000000001"/>
    <n v="127.575"/>
    <n v="1"/>
    <d v="2023-12-07T00:00:00"/>
    <s v="Regular"/>
    <s v="Card"/>
    <n v="27.5"/>
    <s v="Mumbai"/>
  </r>
  <r>
    <s v="ORD100744"/>
    <x v="6"/>
    <n v="697.95"/>
    <x v="336"/>
    <x v="0"/>
    <x v="2"/>
    <n v="69.795000000000002"/>
    <n v="628.15500000000009"/>
    <n v="3"/>
    <d v="2023-01-26T00:00:00"/>
    <s v="New"/>
    <s v="Cash"/>
    <n v="102.15"/>
    <s v="Pune"/>
  </r>
  <r>
    <s v="ORD100745"/>
    <x v="2"/>
    <n v="2977.24"/>
    <x v="471"/>
    <x v="3"/>
    <x v="3"/>
    <n v="297.72399999999999"/>
    <n v="2679.5159999999996"/>
    <n v="7"/>
    <d v="2023-10-11T00:00:00"/>
    <s v="Member"/>
    <s v="UPI"/>
    <n v="227.45"/>
    <s v="Hyderabad"/>
  </r>
  <r>
    <s v="ORD100746"/>
    <x v="8"/>
    <n v="1557.33"/>
    <x v="439"/>
    <x v="0"/>
    <x v="1"/>
    <n v="155.733"/>
    <n v="1401.597"/>
    <n v="1"/>
    <d v="2023-02-11T00:00:00"/>
    <s v="Regular"/>
    <s v="UPI"/>
    <n v="293.39999999999998"/>
    <s v="Mumbai"/>
  </r>
  <r>
    <s v="ORD100747"/>
    <x v="10"/>
    <n v="4537.8500000000004"/>
    <x v="64"/>
    <x v="0"/>
    <x v="3"/>
    <n v="453.78500000000008"/>
    <n v="4084.0650000000005"/>
    <n v="9"/>
    <d v="2024-12-21T00:00:00"/>
    <s v="Regular"/>
    <s v="UPI"/>
    <n v="1174.03"/>
    <s v="Hyderabad"/>
  </r>
  <r>
    <s v="ORD100748"/>
    <x v="5"/>
    <n v="2090.23"/>
    <x v="472"/>
    <x v="2"/>
    <x v="3"/>
    <n v="209.02300000000002"/>
    <n v="1881.2069999999999"/>
    <n v="5"/>
    <d v="2024-05-19T00:00:00"/>
    <s v="New"/>
    <s v="UPI"/>
    <n v="311.38"/>
    <s v="Mumbai"/>
  </r>
  <r>
    <s v="ORD100749"/>
    <x v="9"/>
    <n v="1119.3599999999999"/>
    <x v="35"/>
    <x v="3"/>
    <x v="4"/>
    <n v="111.93599999999999"/>
    <n v="1007.4239999999999"/>
    <n v="2"/>
    <d v="2024-06-28T00:00:00"/>
    <s v="Member"/>
    <s v="UPI"/>
    <n v="197.37"/>
    <s v="Mumbai"/>
  </r>
  <r>
    <s v="ORD100750"/>
    <x v="7"/>
    <n v="2773.4"/>
    <x v="473"/>
    <x v="1"/>
    <x v="0"/>
    <n v="277.34000000000003"/>
    <n v="2496.06"/>
    <n v="4"/>
    <d v="2023-09-17T00:00:00"/>
    <s v="New"/>
    <s v="UPI"/>
    <n v="414.86"/>
    <s v="Bangalore"/>
  </r>
  <r>
    <s v="ORD100751"/>
    <x v="10"/>
    <n v="3995.37"/>
    <x v="470"/>
    <x v="2"/>
    <x v="1"/>
    <n v="399.53700000000003"/>
    <n v="3595.8329999999996"/>
    <n v="8"/>
    <d v="2023-12-06T00:00:00"/>
    <s v="New"/>
    <s v="Cash"/>
    <n v="902.57"/>
    <s v="Delhi"/>
  </r>
  <r>
    <s v="ORD100752"/>
    <x v="9"/>
    <n v="195.16"/>
    <x v="115"/>
    <x v="3"/>
    <x v="2"/>
    <n v="19.516000000000002"/>
    <n v="175.64400000000001"/>
    <n v="4"/>
    <d v="2023-07-03T00:00:00"/>
    <s v="New"/>
    <s v="Cash"/>
    <n v="36.630000000000003"/>
    <s v="Hyderabad"/>
  </r>
  <r>
    <s v="ORD100753"/>
    <x v="5"/>
    <n v="2577.0500000000002"/>
    <x v="37"/>
    <x v="3"/>
    <x v="2"/>
    <n v="257.70500000000004"/>
    <n v="2319.3450000000003"/>
    <n v="5"/>
    <d v="2024-05-14T00:00:00"/>
    <s v="Member"/>
    <s v="UPI"/>
    <n v="460"/>
    <s v="Chennai"/>
  </r>
  <r>
    <s v="ORD100754"/>
    <x v="0"/>
    <n v="3889.79"/>
    <x v="28"/>
    <x v="3"/>
    <x v="0"/>
    <n v="388.97900000000004"/>
    <n v="3500.8109999999997"/>
    <n v="2"/>
    <d v="2024-03-06T00:00:00"/>
    <s v="Regular"/>
    <s v="UPI"/>
    <n v="406.21"/>
    <s v="Hyderabad"/>
  </r>
  <r>
    <s v="ORD100755"/>
    <x v="5"/>
    <n v="607.58000000000004"/>
    <x v="10"/>
    <x v="3"/>
    <x v="1"/>
    <n v="60.75800000000001"/>
    <n v="546.822"/>
    <n v="5"/>
    <d v="2024-05-08T00:00:00"/>
    <s v="Member"/>
    <s v="UPI"/>
    <n v="120.47"/>
    <s v="Bangalore"/>
  </r>
  <r>
    <s v="ORD100756"/>
    <x v="1"/>
    <n v="4523.71"/>
    <x v="474"/>
    <x v="3"/>
    <x v="2"/>
    <n v="452.37100000000004"/>
    <n v="4071.3389999999999"/>
    <n v="7"/>
    <d v="2024-08-24T00:00:00"/>
    <s v="Member"/>
    <s v="Card"/>
    <n v="785.66"/>
    <s v="Delhi"/>
  </r>
  <r>
    <s v="ORD100757"/>
    <x v="7"/>
    <n v="1396.14"/>
    <x v="326"/>
    <x v="0"/>
    <x v="2"/>
    <n v="139.614"/>
    <n v="1256.5260000000001"/>
    <n v="9"/>
    <d v="2023-09-29T00:00:00"/>
    <s v="Regular"/>
    <s v="Card"/>
    <n v="314.89"/>
    <s v="Hyderabad"/>
  </r>
  <r>
    <s v="ORD100758"/>
    <x v="10"/>
    <n v="935.96"/>
    <x v="296"/>
    <x v="2"/>
    <x v="4"/>
    <n v="93.596000000000004"/>
    <n v="842.36400000000003"/>
    <n v="8"/>
    <d v="2024-12-20T00:00:00"/>
    <s v="New"/>
    <s v="UPI"/>
    <n v="194.75"/>
    <s v="Mumbai"/>
  </r>
  <r>
    <s v="ORD100759"/>
    <x v="0"/>
    <n v="2987.35"/>
    <x v="475"/>
    <x v="0"/>
    <x v="3"/>
    <n v="298.73500000000001"/>
    <n v="2688.6149999999998"/>
    <n v="6"/>
    <d v="2024-03-27T00:00:00"/>
    <s v="New"/>
    <s v="Card"/>
    <n v="368.83"/>
    <s v="Hyderabad"/>
  </r>
  <r>
    <s v="ORD100760"/>
    <x v="11"/>
    <n v="957.65"/>
    <x v="182"/>
    <x v="1"/>
    <x v="2"/>
    <n v="95.765000000000001"/>
    <n v="861.88499999999999"/>
    <n v="9"/>
    <d v="2024-11-06T00:00:00"/>
    <s v="Member"/>
    <s v="UPI"/>
    <n v="198.68"/>
    <s v="Bangalore"/>
  </r>
  <r>
    <s v="ORD100761"/>
    <x v="1"/>
    <n v="3430.54"/>
    <x v="1"/>
    <x v="3"/>
    <x v="1"/>
    <n v="343.05400000000003"/>
    <n v="3087.4859999999999"/>
    <n v="7"/>
    <d v="2023-08-29T00:00:00"/>
    <s v="Member"/>
    <s v="UPI"/>
    <n v="826.76"/>
    <s v="Delhi"/>
  </r>
  <r>
    <s v="ORD100762"/>
    <x v="3"/>
    <n v="2501.5"/>
    <x v="305"/>
    <x v="2"/>
    <x v="0"/>
    <n v="250.15"/>
    <n v="2251.35"/>
    <n v="3"/>
    <d v="2023-05-02T00:00:00"/>
    <s v="Regular"/>
    <s v="UPI"/>
    <n v="532.25"/>
    <s v="Chennai"/>
  </r>
  <r>
    <s v="ORD100763"/>
    <x v="1"/>
    <n v="638.78"/>
    <x v="476"/>
    <x v="3"/>
    <x v="4"/>
    <n v="63.878"/>
    <n v="574.90199999999993"/>
    <n v="1"/>
    <d v="2024-08-11T00:00:00"/>
    <s v="Member"/>
    <s v="UPI"/>
    <n v="111.74"/>
    <s v="Hyderabad"/>
  </r>
  <r>
    <s v="ORD100764"/>
    <x v="8"/>
    <n v="4571.2"/>
    <x v="477"/>
    <x v="2"/>
    <x v="1"/>
    <n v="457.12"/>
    <n v="4114.08"/>
    <n v="5"/>
    <d v="2024-02-11T00:00:00"/>
    <s v="New"/>
    <s v="UPI"/>
    <n v="983.92"/>
    <s v="Delhi"/>
  </r>
  <r>
    <s v="ORD100765"/>
    <x v="7"/>
    <n v="3398.71"/>
    <x v="198"/>
    <x v="0"/>
    <x v="4"/>
    <n v="339.87100000000004"/>
    <n v="3058.8389999999999"/>
    <n v="9"/>
    <d v="2023-09-28T00:00:00"/>
    <s v="Regular"/>
    <s v="UPI"/>
    <n v="571.99"/>
    <s v="Bangalore"/>
  </r>
  <r>
    <s v="ORD100766"/>
    <x v="11"/>
    <n v="2775.37"/>
    <x v="84"/>
    <x v="2"/>
    <x v="3"/>
    <n v="277.53699999999998"/>
    <n v="2497.8330000000001"/>
    <n v="8"/>
    <d v="2023-11-09T00:00:00"/>
    <s v="New"/>
    <s v="Card"/>
    <n v="374.19"/>
    <s v="Chennai"/>
  </r>
  <r>
    <s v="ORD100767"/>
    <x v="8"/>
    <n v="1934.27"/>
    <x v="129"/>
    <x v="1"/>
    <x v="2"/>
    <n v="193.42700000000002"/>
    <n v="1740.8429999999998"/>
    <n v="6"/>
    <d v="2024-02-27T00:00:00"/>
    <s v="New"/>
    <s v="Cash"/>
    <n v="397.33"/>
    <s v="Chennai"/>
  </r>
  <r>
    <s v="ORD100768"/>
    <x v="2"/>
    <n v="760.81"/>
    <x v="130"/>
    <x v="1"/>
    <x v="1"/>
    <n v="76.081000000000003"/>
    <n v="684.72899999999993"/>
    <n v="8"/>
    <d v="2024-10-24T00:00:00"/>
    <s v="Regular"/>
    <s v="UPI"/>
    <n v="41.66"/>
    <s v="Pune"/>
  </r>
  <r>
    <s v="ORD100769"/>
    <x v="4"/>
    <n v="3566.84"/>
    <x v="78"/>
    <x v="2"/>
    <x v="0"/>
    <n v="356.68400000000003"/>
    <n v="3210.1559999999999"/>
    <n v="8"/>
    <d v="2024-07-27T00:00:00"/>
    <s v="Regular"/>
    <s v="Card"/>
    <n v="261.14999999999998"/>
    <s v="Delhi"/>
  </r>
  <r>
    <s v="ORD100770"/>
    <x v="1"/>
    <n v="4086.91"/>
    <x v="478"/>
    <x v="2"/>
    <x v="3"/>
    <n v="408.69100000000003"/>
    <n v="3678.2190000000001"/>
    <n v="3"/>
    <d v="2024-08-14T00:00:00"/>
    <s v="New"/>
    <s v="Card"/>
    <n v="391.48"/>
    <s v="Hyderabad"/>
  </r>
  <r>
    <s v="ORD100771"/>
    <x v="6"/>
    <n v="716.51"/>
    <x v="423"/>
    <x v="2"/>
    <x v="3"/>
    <n v="71.650999999999996"/>
    <n v="644.85900000000004"/>
    <n v="6"/>
    <d v="2023-01-19T00:00:00"/>
    <s v="Regular"/>
    <s v="UPI"/>
    <n v="211.2"/>
    <s v="Delhi"/>
  </r>
  <r>
    <s v="ORD100772"/>
    <x v="6"/>
    <n v="2523.38"/>
    <x v="479"/>
    <x v="2"/>
    <x v="4"/>
    <n v="252.33800000000002"/>
    <n v="2271.0419999999999"/>
    <n v="7"/>
    <d v="2023-01-13T00:00:00"/>
    <s v="Regular"/>
    <s v="Card"/>
    <n v="306.94"/>
    <s v="Hyderabad"/>
  </r>
  <r>
    <s v="ORD100773"/>
    <x v="5"/>
    <n v="2475.75"/>
    <x v="74"/>
    <x v="1"/>
    <x v="3"/>
    <n v="247.57500000000002"/>
    <n v="2228.1750000000002"/>
    <n v="2"/>
    <d v="2024-06-02T00:00:00"/>
    <s v="Member"/>
    <s v="UPI"/>
    <n v="433.34"/>
    <s v="Delhi"/>
  </r>
  <r>
    <s v="ORD100774"/>
    <x v="1"/>
    <n v="1814.57"/>
    <x v="480"/>
    <x v="3"/>
    <x v="1"/>
    <n v="181.45699999999999"/>
    <n v="1633.1129999999998"/>
    <n v="7"/>
    <d v="2024-08-12T00:00:00"/>
    <s v="Member"/>
    <s v="Card"/>
    <n v="349.21"/>
    <s v="Mumbai"/>
  </r>
  <r>
    <s v="ORD100775"/>
    <x v="0"/>
    <n v="3967.78"/>
    <x v="481"/>
    <x v="2"/>
    <x v="4"/>
    <n v="396.77800000000002"/>
    <n v="3571.0020000000004"/>
    <n v="6"/>
    <d v="2023-03-31T00:00:00"/>
    <s v="New"/>
    <s v="Card"/>
    <n v="211.2"/>
    <s v="Chennai"/>
  </r>
  <r>
    <s v="ORD100776"/>
    <x v="2"/>
    <n v="587.70000000000005"/>
    <x v="227"/>
    <x v="2"/>
    <x v="3"/>
    <n v="58.77000000000001"/>
    <n v="528.93000000000006"/>
    <n v="2"/>
    <d v="2024-10-25T00:00:00"/>
    <s v="New"/>
    <s v="UPI"/>
    <n v="40.65"/>
    <s v="Delhi"/>
  </r>
  <r>
    <s v="ORD100777"/>
    <x v="6"/>
    <n v="1104.5899999999999"/>
    <x v="299"/>
    <x v="1"/>
    <x v="0"/>
    <n v="110.459"/>
    <n v="994.13099999999986"/>
    <n v="2"/>
    <d v="2024-01-19T00:00:00"/>
    <s v="Regular"/>
    <s v="Cash"/>
    <n v="98.29"/>
    <s v="Hyderabad"/>
  </r>
  <r>
    <s v="ORD100778"/>
    <x v="7"/>
    <n v="107.85"/>
    <x v="346"/>
    <x v="1"/>
    <x v="1"/>
    <n v="10.785"/>
    <n v="97.064999999999998"/>
    <n v="6"/>
    <d v="2024-09-19T00:00:00"/>
    <s v="Regular"/>
    <s v="UPI"/>
    <n v="11.27"/>
    <s v="Bangalore"/>
  </r>
  <r>
    <s v="ORD100779"/>
    <x v="0"/>
    <n v="1927.63"/>
    <x v="482"/>
    <x v="0"/>
    <x v="0"/>
    <n v="192.76300000000003"/>
    <n v="1734.8670000000002"/>
    <n v="3"/>
    <d v="2023-03-30T00:00:00"/>
    <s v="Member"/>
    <s v="Cash"/>
    <n v="131.41999999999999"/>
    <s v="Bangalore"/>
  </r>
  <r>
    <s v="ORD100780"/>
    <x v="1"/>
    <n v="1526.77"/>
    <x v="478"/>
    <x v="2"/>
    <x v="0"/>
    <n v="152.67699999999999"/>
    <n v="1374.0930000000001"/>
    <n v="6"/>
    <d v="2024-08-14T00:00:00"/>
    <s v="Regular"/>
    <s v="Card"/>
    <n v="324.62"/>
    <s v="Pune"/>
  </r>
  <r>
    <s v="ORD100781"/>
    <x v="5"/>
    <n v="4348.2700000000004"/>
    <x v="483"/>
    <x v="0"/>
    <x v="4"/>
    <n v="434.82700000000006"/>
    <n v="3913.4430000000002"/>
    <n v="9"/>
    <d v="2024-06-03T00:00:00"/>
    <s v="New"/>
    <s v="Cash"/>
    <n v="347.42"/>
    <s v="Chennai"/>
  </r>
  <r>
    <s v="ORD100782"/>
    <x v="4"/>
    <n v="3754.47"/>
    <x v="80"/>
    <x v="1"/>
    <x v="2"/>
    <n v="375.447"/>
    <n v="3379.0229999999997"/>
    <n v="1"/>
    <d v="2024-07-20T00:00:00"/>
    <s v="Member"/>
    <s v="UPI"/>
    <n v="1027.81"/>
    <s v="Mumbai"/>
  </r>
  <r>
    <s v="ORD100783"/>
    <x v="5"/>
    <n v="513.91"/>
    <x v="218"/>
    <x v="1"/>
    <x v="4"/>
    <n v="51.390999999999998"/>
    <n v="462.51899999999995"/>
    <n v="3"/>
    <d v="2024-05-27T00:00:00"/>
    <s v="New"/>
    <s v="UPI"/>
    <n v="90.34"/>
    <s v="Hyderabad"/>
  </r>
  <r>
    <s v="ORD100784"/>
    <x v="9"/>
    <n v="3730.68"/>
    <x v="276"/>
    <x v="3"/>
    <x v="1"/>
    <n v="373.06799999999998"/>
    <n v="3357.6120000000001"/>
    <n v="2"/>
    <d v="2023-06-22T00:00:00"/>
    <s v="New"/>
    <s v="Card"/>
    <n v="360.91"/>
    <s v="Hyderabad"/>
  </r>
  <r>
    <s v="ORD100785"/>
    <x v="5"/>
    <n v="3409.46"/>
    <x v="484"/>
    <x v="2"/>
    <x v="1"/>
    <n v="340.94600000000003"/>
    <n v="3068.5140000000001"/>
    <n v="3"/>
    <d v="2024-05-11T00:00:00"/>
    <s v="New"/>
    <s v="Cash"/>
    <n v="367.7"/>
    <s v="Pune"/>
  </r>
  <r>
    <s v="ORD100786"/>
    <x v="7"/>
    <n v="1480.45"/>
    <x v="198"/>
    <x v="0"/>
    <x v="4"/>
    <n v="148.04500000000002"/>
    <n v="1332.405"/>
    <n v="2"/>
    <d v="2023-09-24T00:00:00"/>
    <s v="New"/>
    <s v="UPI"/>
    <n v="313.39999999999998"/>
    <s v="Delhi"/>
  </r>
  <r>
    <s v="ORD100787"/>
    <x v="3"/>
    <n v="175.76"/>
    <x v="232"/>
    <x v="1"/>
    <x v="2"/>
    <n v="17.576000000000001"/>
    <n v="158.184"/>
    <n v="3"/>
    <d v="2024-04-04T00:00:00"/>
    <s v="New"/>
    <s v="Card"/>
    <n v="13.75"/>
    <s v="Chennai"/>
  </r>
  <r>
    <s v="ORD100788"/>
    <x v="6"/>
    <n v="664.3"/>
    <x v="274"/>
    <x v="1"/>
    <x v="4"/>
    <n v="66.429999999999993"/>
    <n v="597.87"/>
    <n v="4"/>
    <d v="2023-01-11T00:00:00"/>
    <s v="Member"/>
    <s v="Cash"/>
    <n v="40.65"/>
    <s v="Mumbai"/>
  </r>
  <r>
    <s v="ORD100789"/>
    <x v="5"/>
    <n v="1324.71"/>
    <x v="238"/>
    <x v="0"/>
    <x v="1"/>
    <n v="132.471"/>
    <n v="1192.239"/>
    <n v="7"/>
    <d v="2023-05-26T00:00:00"/>
    <s v="New"/>
    <s v="Card"/>
    <n v="331.01"/>
    <s v="Hyderabad"/>
  </r>
  <r>
    <s v="ORD100790"/>
    <x v="10"/>
    <n v="4101.45"/>
    <x v="485"/>
    <x v="3"/>
    <x v="2"/>
    <n v="410.14499999999998"/>
    <n v="3691.3049999999998"/>
    <n v="2"/>
    <d v="2024-12-16T00:00:00"/>
    <s v="New"/>
    <s v="UPI"/>
    <n v="709.61"/>
    <s v="Chennai"/>
  </r>
  <r>
    <s v="ORD100791"/>
    <x v="5"/>
    <n v="2380.0300000000002"/>
    <x v="318"/>
    <x v="1"/>
    <x v="1"/>
    <n v="238.00300000000004"/>
    <n v="2142.027"/>
    <n v="2"/>
    <d v="2023-05-17T00:00:00"/>
    <s v="New"/>
    <s v="Card"/>
    <n v="624.72"/>
    <s v="Delhi"/>
  </r>
  <r>
    <s v="ORD100792"/>
    <x v="7"/>
    <n v="4600.1400000000003"/>
    <x v="277"/>
    <x v="2"/>
    <x v="2"/>
    <n v="460.01400000000007"/>
    <n v="4140.1260000000002"/>
    <n v="2"/>
    <d v="2024-09-29T00:00:00"/>
    <s v="New"/>
    <s v="Card"/>
    <n v="1323.05"/>
    <s v="Hyderabad"/>
  </r>
  <r>
    <s v="ORD100793"/>
    <x v="8"/>
    <n v="3966.83"/>
    <x v="486"/>
    <x v="1"/>
    <x v="2"/>
    <n v="396.68299999999999"/>
    <n v="3570.1469999999999"/>
    <n v="6"/>
    <d v="2024-03-02T00:00:00"/>
    <s v="Regular"/>
    <s v="UPI"/>
    <n v="648.84"/>
    <s v="Pune"/>
  </r>
  <r>
    <s v="ORD100794"/>
    <x v="0"/>
    <n v="1506.83"/>
    <x v="487"/>
    <x v="2"/>
    <x v="4"/>
    <n v="150.68299999999999"/>
    <n v="1356.1469999999999"/>
    <n v="8"/>
    <d v="2023-03-13T00:00:00"/>
    <s v="Member"/>
    <s v="UPI"/>
    <n v="189.65"/>
    <s v="Delhi"/>
  </r>
  <r>
    <s v="ORD100795"/>
    <x v="4"/>
    <n v="4242.2700000000004"/>
    <x v="488"/>
    <x v="0"/>
    <x v="4"/>
    <n v="424.22700000000009"/>
    <n v="3818.0430000000006"/>
    <n v="4"/>
    <d v="2024-08-01T00:00:00"/>
    <s v="Member"/>
    <s v="Card"/>
    <n v="604.78"/>
    <s v="Bangalore"/>
  </r>
  <r>
    <s v="ORD100796"/>
    <x v="7"/>
    <n v="671.95"/>
    <x v="156"/>
    <x v="2"/>
    <x v="4"/>
    <n v="67.195000000000007"/>
    <n v="604.755"/>
    <n v="3"/>
    <d v="2023-09-13T00:00:00"/>
    <s v="Regular"/>
    <s v="Cash"/>
    <n v="183.65"/>
    <s v="Pune"/>
  </r>
  <r>
    <s v="ORD100797"/>
    <x v="8"/>
    <n v="276.98"/>
    <x v="489"/>
    <x v="0"/>
    <x v="2"/>
    <n v="27.698000000000004"/>
    <n v="249.28200000000001"/>
    <n v="9"/>
    <d v="2024-02-06T00:00:00"/>
    <s v="New"/>
    <s v="Cash"/>
    <n v="82.99"/>
    <s v="Bangalore"/>
  </r>
  <r>
    <s v="ORD100798"/>
    <x v="10"/>
    <n v="3081.84"/>
    <x v="87"/>
    <x v="2"/>
    <x v="2"/>
    <n v="308.18400000000003"/>
    <n v="2773.6559999999999"/>
    <n v="1"/>
    <d v="2023-12-26T00:00:00"/>
    <s v="Member"/>
    <s v="UPI"/>
    <n v="447.85"/>
    <s v="Delhi"/>
  </r>
  <r>
    <s v="ORD100799"/>
    <x v="7"/>
    <n v="1774.54"/>
    <x v="170"/>
    <x v="0"/>
    <x v="1"/>
    <n v="177.45400000000001"/>
    <n v="1597.086"/>
    <n v="2"/>
    <d v="2023-09-08T00:00:00"/>
    <s v="New"/>
    <s v="Card"/>
    <n v="516.63"/>
    <s v="Pune"/>
  </r>
  <r>
    <s v="ORD100800"/>
    <x v="9"/>
    <n v="1714.19"/>
    <x v="490"/>
    <x v="2"/>
    <x v="0"/>
    <n v="171.41900000000001"/>
    <n v="1542.771"/>
    <n v="7"/>
    <d v="2023-06-19T00:00:00"/>
    <s v="Regular"/>
    <s v="UPI"/>
    <n v="302.3"/>
    <s v="Delhi"/>
  </r>
  <r>
    <s v="ORD100801"/>
    <x v="7"/>
    <n v="3467.32"/>
    <x v="199"/>
    <x v="3"/>
    <x v="4"/>
    <n v="346.73200000000003"/>
    <n v="3120.5880000000002"/>
    <n v="3"/>
    <d v="2023-09-27T00:00:00"/>
    <s v="Member"/>
    <s v="Cash"/>
    <n v="205.13"/>
    <s v="Chennai"/>
  </r>
  <r>
    <s v="ORD100802"/>
    <x v="6"/>
    <n v="4265.51"/>
    <x v="491"/>
    <x v="2"/>
    <x v="1"/>
    <n v="426.55100000000004"/>
    <n v="3838.9590000000003"/>
    <n v="9"/>
    <d v="2024-01-25T00:00:00"/>
    <s v="Member"/>
    <s v="UPI"/>
    <n v="429.3"/>
    <s v="Chennai"/>
  </r>
  <r>
    <s v="ORD100803"/>
    <x v="6"/>
    <n v="1678.66"/>
    <x v="316"/>
    <x v="2"/>
    <x v="1"/>
    <n v="167.86600000000001"/>
    <n v="1510.7940000000001"/>
    <n v="1"/>
    <d v="2024-01-27T00:00:00"/>
    <s v="New"/>
    <s v="Card"/>
    <n v="246.45"/>
    <s v="Mumbai"/>
  </r>
  <r>
    <s v="ORD100804"/>
    <x v="7"/>
    <n v="1692.57"/>
    <x v="179"/>
    <x v="3"/>
    <x v="3"/>
    <n v="169.25700000000001"/>
    <n v="1523.3129999999999"/>
    <n v="9"/>
    <d v="2023-09-25T00:00:00"/>
    <s v="Regular"/>
    <s v="UPI"/>
    <n v="234.47"/>
    <s v="Delhi"/>
  </r>
  <r>
    <s v="ORD100805"/>
    <x v="9"/>
    <n v="2715.87"/>
    <x v="83"/>
    <x v="1"/>
    <x v="4"/>
    <n v="271.58699999999999"/>
    <n v="2444.2829999999999"/>
    <n v="6"/>
    <d v="2024-06-27T00:00:00"/>
    <s v="Member"/>
    <s v="Cash"/>
    <n v="687.86"/>
    <s v="Bangalore"/>
  </r>
  <r>
    <s v="ORD100806"/>
    <x v="7"/>
    <n v="3300.6"/>
    <x v="188"/>
    <x v="1"/>
    <x v="1"/>
    <n v="330.06"/>
    <n v="2970.54"/>
    <n v="1"/>
    <d v="2024-09-10T00:00:00"/>
    <s v="New"/>
    <s v="Card"/>
    <n v="814.77"/>
    <s v="Mumbai"/>
  </r>
  <r>
    <s v="ORD100807"/>
    <x v="4"/>
    <n v="1094.24"/>
    <x v="189"/>
    <x v="2"/>
    <x v="3"/>
    <n v="109.42400000000001"/>
    <n v="984.81600000000003"/>
    <n v="9"/>
    <d v="2024-07-25T00:00:00"/>
    <s v="New"/>
    <s v="Cash"/>
    <n v="89.25"/>
    <s v="Pune"/>
  </r>
  <r>
    <s v="ORD100808"/>
    <x v="6"/>
    <n v="4572.13"/>
    <x v="336"/>
    <x v="3"/>
    <x v="4"/>
    <n v="457.21300000000002"/>
    <n v="4114.9170000000004"/>
    <n v="9"/>
    <d v="2023-01-28T00:00:00"/>
    <s v="New"/>
    <s v="Card"/>
    <n v="293.63"/>
    <s v="Bangalore"/>
  </r>
  <r>
    <s v="ORD100809"/>
    <x v="1"/>
    <n v="3306.64"/>
    <x v="364"/>
    <x v="2"/>
    <x v="2"/>
    <n v="330.66399999999999"/>
    <n v="2975.9759999999997"/>
    <n v="5"/>
    <d v="2024-08-08T00:00:00"/>
    <s v="New"/>
    <s v="Cash"/>
    <n v="752.14"/>
    <s v="Chennai"/>
  </r>
  <r>
    <s v="ORD100810"/>
    <x v="6"/>
    <n v="3163.29"/>
    <x v="34"/>
    <x v="0"/>
    <x v="3"/>
    <n v="316.32900000000001"/>
    <n v="2846.9609999999998"/>
    <n v="7"/>
    <d v="2024-01-08T00:00:00"/>
    <s v="Regular"/>
    <s v="Cash"/>
    <n v="494.75"/>
    <s v="Hyderabad"/>
  </r>
  <r>
    <s v="ORD100811"/>
    <x v="1"/>
    <n v="4530.5600000000004"/>
    <x v="443"/>
    <x v="0"/>
    <x v="2"/>
    <n v="453.05600000000004"/>
    <n v="4077.5040000000004"/>
    <n v="3"/>
    <d v="2024-09-03T00:00:00"/>
    <s v="Member"/>
    <s v="Card"/>
    <n v="420.98"/>
    <s v="Hyderabad"/>
  </r>
  <r>
    <s v="ORD100812"/>
    <x v="5"/>
    <n v="4545.6000000000004"/>
    <x v="241"/>
    <x v="2"/>
    <x v="0"/>
    <n v="454.56000000000006"/>
    <n v="4091.0400000000004"/>
    <n v="8"/>
    <d v="2023-05-12T00:00:00"/>
    <s v="New"/>
    <s v="UPI"/>
    <n v="325.45999999999998"/>
    <s v="Bangalore"/>
  </r>
  <r>
    <s v="ORD100813"/>
    <x v="9"/>
    <n v="764.2"/>
    <x v="407"/>
    <x v="1"/>
    <x v="0"/>
    <n v="76.42"/>
    <n v="687.78000000000009"/>
    <n v="3"/>
    <d v="2023-06-26T00:00:00"/>
    <s v="Regular"/>
    <s v="Card"/>
    <n v="79.12"/>
    <s v="Bangalore"/>
  </r>
  <r>
    <s v="ORD100814"/>
    <x v="6"/>
    <n v="810.87"/>
    <x v="165"/>
    <x v="1"/>
    <x v="0"/>
    <n v="81.087000000000003"/>
    <n v="729.78300000000002"/>
    <n v="7"/>
    <d v="2023-01-21T00:00:00"/>
    <s v="Member"/>
    <s v="Cash"/>
    <n v="234.8"/>
    <s v="Mumbai"/>
  </r>
  <r>
    <s v="ORD100815"/>
    <x v="0"/>
    <n v="3833.55"/>
    <x v="278"/>
    <x v="2"/>
    <x v="0"/>
    <n v="383.35500000000002"/>
    <n v="3450.1950000000002"/>
    <n v="4"/>
    <d v="2024-03-29T00:00:00"/>
    <s v="Member"/>
    <s v="Card"/>
    <n v="275.10000000000002"/>
    <s v="Delhi"/>
  </r>
  <r>
    <s v="ORD100816"/>
    <x v="0"/>
    <n v="4788.71"/>
    <x v="492"/>
    <x v="2"/>
    <x v="1"/>
    <n v="478.87100000000004"/>
    <n v="4309.8389999999999"/>
    <n v="5"/>
    <d v="2023-03-06T00:00:00"/>
    <s v="New"/>
    <s v="Card"/>
    <n v="898.79"/>
    <s v="Chennai"/>
  </r>
  <r>
    <s v="ORD100817"/>
    <x v="7"/>
    <n v="3365.92"/>
    <x v="493"/>
    <x v="0"/>
    <x v="0"/>
    <n v="336.59200000000004"/>
    <n v="3029.328"/>
    <n v="7"/>
    <d v="2024-09-17T00:00:00"/>
    <s v="Member"/>
    <s v="UPI"/>
    <n v="190.33"/>
    <s v="Pune"/>
  </r>
  <r>
    <s v="ORD100818"/>
    <x v="9"/>
    <n v="2115.4499999999998"/>
    <x v="494"/>
    <x v="1"/>
    <x v="1"/>
    <n v="211.54499999999999"/>
    <n v="1903.9049999999997"/>
    <n v="2"/>
    <d v="2023-06-04T00:00:00"/>
    <s v="New"/>
    <s v="Cash"/>
    <n v="583.54"/>
    <s v="Hyderabad"/>
  </r>
  <r>
    <s v="ORD100819"/>
    <x v="11"/>
    <n v="3449.02"/>
    <x v="419"/>
    <x v="2"/>
    <x v="1"/>
    <n v="344.90200000000004"/>
    <n v="3104.1179999999999"/>
    <n v="4"/>
    <d v="2024-11-06T00:00:00"/>
    <s v="Regular"/>
    <s v="Card"/>
    <n v="613.9"/>
    <s v="Pune"/>
  </r>
  <r>
    <s v="ORD100820"/>
    <x v="3"/>
    <n v="1221.18"/>
    <x v="215"/>
    <x v="0"/>
    <x v="4"/>
    <n v="122.11800000000001"/>
    <n v="1099.0620000000001"/>
    <n v="7"/>
    <d v="2024-04-22T00:00:00"/>
    <s v="Member"/>
    <s v="UPI"/>
    <n v="347.25"/>
    <s v="Chennai"/>
  </r>
  <r>
    <s v="ORD100821"/>
    <x v="5"/>
    <n v="4990.03"/>
    <x v="270"/>
    <x v="1"/>
    <x v="1"/>
    <n v="499.00299999999999"/>
    <n v="4491.027"/>
    <n v="3"/>
    <d v="2024-05-28T00:00:00"/>
    <s v="New"/>
    <s v="UPI"/>
    <n v="654.53"/>
    <s v="Pune"/>
  </r>
  <r>
    <s v="ORD100822"/>
    <x v="6"/>
    <n v="2212.3200000000002"/>
    <x v="274"/>
    <x v="3"/>
    <x v="1"/>
    <n v="221.23200000000003"/>
    <n v="1991.0880000000002"/>
    <n v="4"/>
    <d v="2023-01-09T00:00:00"/>
    <s v="Regular"/>
    <s v="Cash"/>
    <n v="334.73"/>
    <s v="Bangalore"/>
  </r>
  <r>
    <s v="ORD100823"/>
    <x v="1"/>
    <n v="4665.26"/>
    <x v="82"/>
    <x v="0"/>
    <x v="0"/>
    <n v="466.52600000000007"/>
    <n v="4198.7340000000004"/>
    <n v="8"/>
    <d v="2023-08-18T00:00:00"/>
    <s v="New"/>
    <s v="Cash"/>
    <n v="1107.49"/>
    <s v="Pune"/>
  </r>
  <r>
    <s v="ORD100824"/>
    <x v="4"/>
    <n v="2210.91"/>
    <x v="495"/>
    <x v="1"/>
    <x v="1"/>
    <n v="221.09100000000001"/>
    <n v="1989.819"/>
    <n v="3"/>
    <d v="2023-07-21T00:00:00"/>
    <s v="Member"/>
    <s v="UPI"/>
    <n v="631.17999999999995"/>
    <s v="Bangalore"/>
  </r>
  <r>
    <s v="ORD100825"/>
    <x v="5"/>
    <n v="4647.88"/>
    <x v="496"/>
    <x v="1"/>
    <x v="2"/>
    <n v="464.78800000000001"/>
    <n v="4183.0920000000006"/>
    <n v="9"/>
    <d v="2023-05-20T00:00:00"/>
    <s v="Regular"/>
    <s v="Cash"/>
    <n v="395.12"/>
    <s v="Hyderabad"/>
  </r>
  <r>
    <s v="ORD100826"/>
    <x v="9"/>
    <n v="1744.86"/>
    <x v="297"/>
    <x v="0"/>
    <x v="0"/>
    <n v="174.48599999999999"/>
    <n v="1570.3739999999998"/>
    <n v="5"/>
    <d v="2024-06-29T00:00:00"/>
    <s v="Member"/>
    <s v="Cash"/>
    <n v="260.76"/>
    <s v="Hyderabad"/>
  </r>
  <r>
    <s v="ORD100827"/>
    <x v="6"/>
    <n v="3826.66"/>
    <x v="370"/>
    <x v="3"/>
    <x v="3"/>
    <n v="382.666"/>
    <n v="3443.9939999999997"/>
    <n v="2"/>
    <d v="2024-01-18T00:00:00"/>
    <s v="Member"/>
    <s v="Cash"/>
    <n v="1119.8599999999999"/>
    <s v="Chennai"/>
  </r>
  <r>
    <s v="ORD100828"/>
    <x v="4"/>
    <n v="4759.91"/>
    <x v="180"/>
    <x v="0"/>
    <x v="0"/>
    <n v="475.99099999999999"/>
    <n v="4283.9189999999999"/>
    <n v="8"/>
    <d v="2023-07-14T00:00:00"/>
    <s v="New"/>
    <s v="UPI"/>
    <n v="625.75"/>
    <s v="Chennai"/>
  </r>
  <r>
    <s v="ORD100829"/>
    <x v="1"/>
    <n v="3265.31"/>
    <x v="291"/>
    <x v="1"/>
    <x v="1"/>
    <n v="326.53100000000001"/>
    <n v="2938.779"/>
    <n v="8"/>
    <d v="2023-08-20T00:00:00"/>
    <s v="New"/>
    <s v="Card"/>
    <n v="928.11"/>
    <s v="Hyderabad"/>
  </r>
  <r>
    <s v="ORD100830"/>
    <x v="10"/>
    <n v="3420.07"/>
    <x v="497"/>
    <x v="2"/>
    <x v="2"/>
    <n v="342.00700000000006"/>
    <n v="3078.0630000000001"/>
    <n v="1"/>
    <d v="2024-12-07T00:00:00"/>
    <s v="Regular"/>
    <s v="Card"/>
    <n v="701.25"/>
    <s v="Mumbai"/>
  </r>
  <r>
    <s v="ORD100831"/>
    <x v="4"/>
    <n v="604.14"/>
    <x v="358"/>
    <x v="2"/>
    <x v="0"/>
    <n v="60.414000000000001"/>
    <n v="543.726"/>
    <n v="9"/>
    <d v="2024-08-04T00:00:00"/>
    <s v="New"/>
    <s v="Cash"/>
    <n v="102.81"/>
    <s v="Pune"/>
  </r>
  <r>
    <s v="ORD100832"/>
    <x v="11"/>
    <n v="2423.6799999999998"/>
    <x v="498"/>
    <x v="0"/>
    <x v="2"/>
    <n v="242.36799999999999"/>
    <n v="2181.3119999999999"/>
    <n v="2"/>
    <d v="2023-11-26T00:00:00"/>
    <s v="Regular"/>
    <s v="UPI"/>
    <n v="322.33999999999997"/>
    <s v="Hyderabad"/>
  </r>
  <r>
    <s v="ORD100833"/>
    <x v="8"/>
    <n v="4445.1000000000004"/>
    <x v="263"/>
    <x v="1"/>
    <x v="3"/>
    <n v="444.51000000000005"/>
    <n v="4000.59"/>
    <n v="4"/>
    <d v="2023-02-26T00:00:00"/>
    <s v="Member"/>
    <s v="Cash"/>
    <n v="788.01"/>
    <s v="Mumbai"/>
  </r>
  <r>
    <s v="ORD100834"/>
    <x v="10"/>
    <n v="1280.46"/>
    <x v="453"/>
    <x v="2"/>
    <x v="3"/>
    <n v="128.04600000000002"/>
    <n v="1152.414"/>
    <n v="6"/>
    <d v="2023-12-04T00:00:00"/>
    <s v="Member"/>
    <s v="Card"/>
    <n v="273.31"/>
    <s v="Bangalore"/>
  </r>
  <r>
    <s v="ORD100835"/>
    <x v="1"/>
    <n v="3962.98"/>
    <x v="474"/>
    <x v="1"/>
    <x v="4"/>
    <n v="396.298"/>
    <n v="3566.6819999999998"/>
    <n v="9"/>
    <d v="2024-08-21T00:00:00"/>
    <s v="Member"/>
    <s v="UPI"/>
    <n v="902.2"/>
    <s v="Pune"/>
  </r>
  <r>
    <s v="ORD100836"/>
    <x v="11"/>
    <n v="3410.98"/>
    <x v="499"/>
    <x v="0"/>
    <x v="4"/>
    <n v="341.09800000000001"/>
    <n v="3069.8820000000001"/>
    <n v="1"/>
    <d v="2023-12-01T00:00:00"/>
    <s v="Member"/>
    <s v="Card"/>
    <n v="235.62"/>
    <s v="Hyderabad"/>
  </r>
  <r>
    <s v="ORD100837"/>
    <x v="0"/>
    <n v="1192.6300000000001"/>
    <x v="268"/>
    <x v="2"/>
    <x v="0"/>
    <n v="119.26300000000002"/>
    <n v="1073.3670000000002"/>
    <n v="9"/>
    <d v="2024-03-14T00:00:00"/>
    <s v="Regular"/>
    <s v="Card"/>
    <n v="250.55"/>
    <s v="Mumbai"/>
  </r>
  <r>
    <s v="ORD100838"/>
    <x v="11"/>
    <n v="1485.68"/>
    <x v="77"/>
    <x v="1"/>
    <x v="4"/>
    <n v="148.56800000000001"/>
    <n v="1337.1120000000001"/>
    <n v="8"/>
    <d v="2024-11-19T00:00:00"/>
    <s v="Regular"/>
    <s v="Card"/>
    <n v="405.75"/>
    <s v="Hyderabad"/>
  </r>
  <r>
    <s v="ORD100839"/>
    <x v="11"/>
    <n v="2195.0500000000002"/>
    <x v="69"/>
    <x v="2"/>
    <x v="2"/>
    <n v="219.50500000000002"/>
    <n v="1975.5450000000001"/>
    <n v="7"/>
    <d v="2024-12-02T00:00:00"/>
    <s v="Member"/>
    <s v="UPI"/>
    <n v="344.02"/>
    <s v="Chennai"/>
  </r>
  <r>
    <s v="ORD100840"/>
    <x v="3"/>
    <n v="713.13"/>
    <x v="215"/>
    <x v="0"/>
    <x v="4"/>
    <n v="71.313000000000002"/>
    <n v="641.81700000000001"/>
    <n v="2"/>
    <d v="2024-04-19T00:00:00"/>
    <s v="New"/>
    <s v="UPI"/>
    <n v="80.319999999999993"/>
    <s v="Bangalore"/>
  </r>
  <r>
    <s v="ORD100841"/>
    <x v="11"/>
    <n v="4575.5200000000004"/>
    <x v="419"/>
    <x v="1"/>
    <x v="2"/>
    <n v="457.55200000000008"/>
    <n v="4117.9680000000008"/>
    <n v="7"/>
    <d v="2024-11-03T00:00:00"/>
    <s v="Member"/>
    <s v="Card"/>
    <n v="1028.6600000000001"/>
    <s v="Bangalore"/>
  </r>
  <r>
    <s v="ORD100842"/>
    <x v="5"/>
    <n v="3722.85"/>
    <x v="270"/>
    <x v="2"/>
    <x v="4"/>
    <n v="372.28500000000003"/>
    <n v="3350.5650000000001"/>
    <n v="2"/>
    <d v="2024-05-22T00:00:00"/>
    <s v="Regular"/>
    <s v="UPI"/>
    <n v="292.04000000000002"/>
    <s v="Pune"/>
  </r>
  <r>
    <s v="ORD100843"/>
    <x v="10"/>
    <n v="1888.32"/>
    <x v="64"/>
    <x v="0"/>
    <x v="4"/>
    <n v="188.83199999999999"/>
    <n v="1699.4879999999998"/>
    <n v="9"/>
    <d v="2024-12-26T00:00:00"/>
    <s v="New"/>
    <s v="Cash"/>
    <n v="534.75"/>
    <s v="Pune"/>
  </r>
  <r>
    <s v="ORD100844"/>
    <x v="8"/>
    <n v="1568.36"/>
    <x v="46"/>
    <x v="2"/>
    <x v="4"/>
    <n v="156.83600000000001"/>
    <n v="1411.5239999999999"/>
    <n v="4"/>
    <d v="2024-02-15T00:00:00"/>
    <s v="Member"/>
    <s v="UPI"/>
    <n v="279.57"/>
    <s v="Chennai"/>
  </r>
  <r>
    <s v="ORD100845"/>
    <x v="6"/>
    <n v="3478.94"/>
    <x v="500"/>
    <x v="2"/>
    <x v="1"/>
    <n v="347.89400000000001"/>
    <n v="3131.0460000000003"/>
    <n v="2"/>
    <d v="2024-01-16T00:00:00"/>
    <s v="Member"/>
    <s v="UPI"/>
    <n v="749.42"/>
    <s v="Delhi"/>
  </r>
  <r>
    <s v="ORD100846"/>
    <x v="10"/>
    <n v="2178.6799999999998"/>
    <x v="501"/>
    <x v="3"/>
    <x v="1"/>
    <n v="217.86799999999999"/>
    <n v="1960.8119999999999"/>
    <n v="5"/>
    <d v="2024-12-27T00:00:00"/>
    <s v="Regular"/>
    <s v="Card"/>
    <n v="300.92"/>
    <s v="Pune"/>
  </r>
  <r>
    <s v="ORD100847"/>
    <x v="4"/>
    <n v="1223.75"/>
    <x v="430"/>
    <x v="3"/>
    <x v="4"/>
    <n v="122.375"/>
    <n v="1101.375"/>
    <n v="9"/>
    <d v="2023-07-25T00:00:00"/>
    <s v="Regular"/>
    <s v="Cash"/>
    <n v="192.77"/>
    <s v="Hyderabad"/>
  </r>
  <r>
    <s v="ORD100848"/>
    <x v="10"/>
    <n v="2207.7399999999998"/>
    <x v="502"/>
    <x v="0"/>
    <x v="2"/>
    <n v="220.774"/>
    <n v="1986.9659999999999"/>
    <n v="4"/>
    <d v="2023-12-26T00:00:00"/>
    <s v="Regular"/>
    <s v="Cash"/>
    <n v="428.84"/>
    <s v="Delhi"/>
  </r>
  <r>
    <s v="ORD100849"/>
    <x v="7"/>
    <n v="4369.3599999999997"/>
    <x v="348"/>
    <x v="3"/>
    <x v="0"/>
    <n v="436.93599999999998"/>
    <n v="3932.4239999999995"/>
    <n v="5"/>
    <d v="2023-09-11T00:00:00"/>
    <s v="Regular"/>
    <s v="UPI"/>
    <n v="1296.82"/>
    <s v="Pune"/>
  </r>
  <r>
    <s v="ORD100850"/>
    <x v="5"/>
    <n v="436.17"/>
    <x v="503"/>
    <x v="0"/>
    <x v="3"/>
    <n v="43.617000000000004"/>
    <n v="392.553"/>
    <n v="8"/>
    <d v="2023-06-05T00:00:00"/>
    <s v="New"/>
    <s v="Cash"/>
    <n v="98.4"/>
    <s v="Bangalore"/>
  </r>
  <r>
    <s v="ORD100851"/>
    <x v="2"/>
    <n v="1904.96"/>
    <x v="132"/>
    <x v="3"/>
    <x v="1"/>
    <n v="190.49600000000001"/>
    <n v="1714.4639999999999"/>
    <n v="3"/>
    <d v="2024-11-07T00:00:00"/>
    <s v="New"/>
    <s v="UPI"/>
    <n v="540.46"/>
    <s v="Delhi"/>
  </r>
  <r>
    <s v="ORD100852"/>
    <x v="3"/>
    <n v="4815.46"/>
    <x v="504"/>
    <x v="2"/>
    <x v="4"/>
    <n v="481.54600000000005"/>
    <n v="4333.9139999999998"/>
    <n v="6"/>
    <d v="2024-05-05T00:00:00"/>
    <s v="Regular"/>
    <s v="Card"/>
    <n v="1390.85"/>
    <s v="Mumbai"/>
  </r>
  <r>
    <s v="ORD100853"/>
    <x v="7"/>
    <n v="172.68"/>
    <x v="438"/>
    <x v="0"/>
    <x v="3"/>
    <n v="17.268000000000001"/>
    <n v="155.41200000000001"/>
    <n v="1"/>
    <d v="2024-09-07T00:00:00"/>
    <s v="New"/>
    <s v="Cash"/>
    <n v="42.35"/>
    <s v="Hyderabad"/>
  </r>
  <r>
    <s v="ORD100854"/>
    <x v="11"/>
    <n v="4464.1400000000003"/>
    <x v="505"/>
    <x v="0"/>
    <x v="1"/>
    <n v="446.41400000000004"/>
    <n v="4017.7260000000001"/>
    <n v="3"/>
    <d v="2023-11-18T00:00:00"/>
    <s v="Member"/>
    <s v="Cash"/>
    <n v="269.14999999999998"/>
    <s v="Pune"/>
  </r>
  <r>
    <s v="ORD100855"/>
    <x v="5"/>
    <n v="1936.69"/>
    <x v="212"/>
    <x v="2"/>
    <x v="0"/>
    <n v="193.66900000000001"/>
    <n v="1743.021"/>
    <n v="8"/>
    <d v="2024-05-26T00:00:00"/>
    <s v="New"/>
    <s v="Cash"/>
    <n v="227.72"/>
    <s v="Hyderabad"/>
  </r>
  <r>
    <s v="ORD100856"/>
    <x v="2"/>
    <n v="1028.6400000000001"/>
    <x v="506"/>
    <x v="0"/>
    <x v="2"/>
    <n v="102.86400000000002"/>
    <n v="925.77600000000007"/>
    <n v="6"/>
    <d v="2023-10-18T00:00:00"/>
    <s v="Member"/>
    <s v="Cash"/>
    <n v="258.89999999999998"/>
    <s v="Bangalore"/>
  </r>
  <r>
    <s v="ORD100857"/>
    <x v="6"/>
    <n v="173.4"/>
    <x v="398"/>
    <x v="0"/>
    <x v="4"/>
    <n v="17.34"/>
    <n v="156.06"/>
    <n v="4"/>
    <d v="2024-01-24T00:00:00"/>
    <s v="Regular"/>
    <s v="Cash"/>
    <n v="9.26"/>
    <s v="Mumbai"/>
  </r>
  <r>
    <s v="ORD100858"/>
    <x v="5"/>
    <n v="445.56"/>
    <x v="235"/>
    <x v="3"/>
    <x v="0"/>
    <n v="44.556000000000004"/>
    <n v="401.00400000000002"/>
    <n v="8"/>
    <d v="2023-05-25T00:00:00"/>
    <s v="Member"/>
    <s v="Card"/>
    <n v="76.36"/>
    <s v="Pune"/>
  </r>
  <r>
    <s v="ORD100859"/>
    <x v="8"/>
    <n v="942.03"/>
    <x v="417"/>
    <x v="0"/>
    <x v="1"/>
    <n v="94.203000000000003"/>
    <n v="847.827"/>
    <n v="3"/>
    <d v="2024-02-11T00:00:00"/>
    <s v="Regular"/>
    <s v="UPI"/>
    <n v="227.56"/>
    <s v="Pune"/>
  </r>
  <r>
    <s v="ORD100860"/>
    <x v="1"/>
    <n v="224.51"/>
    <x v="476"/>
    <x v="1"/>
    <x v="4"/>
    <n v="22.451000000000001"/>
    <n v="202.059"/>
    <n v="2"/>
    <d v="2024-08-11T00:00:00"/>
    <s v="Regular"/>
    <s v="UPI"/>
    <n v="63.48"/>
    <s v="Delhi"/>
  </r>
  <r>
    <s v="ORD100861"/>
    <x v="9"/>
    <n v="1745.66"/>
    <x v="186"/>
    <x v="2"/>
    <x v="3"/>
    <n v="174.56600000000003"/>
    <n v="1571.0940000000001"/>
    <n v="8"/>
    <d v="2023-06-17T00:00:00"/>
    <s v="Regular"/>
    <s v="Card"/>
    <n v="279.76"/>
    <s v="Delhi"/>
  </r>
  <r>
    <s v="ORD100862"/>
    <x v="7"/>
    <n v="319.98"/>
    <x v="507"/>
    <x v="3"/>
    <x v="2"/>
    <n v="31.998000000000005"/>
    <n v="287.98200000000003"/>
    <n v="4"/>
    <d v="2024-09-06T00:00:00"/>
    <s v="New"/>
    <s v="Card"/>
    <n v="82.33"/>
    <s v="Delhi"/>
  </r>
  <r>
    <s v="ORD100863"/>
    <x v="4"/>
    <n v="3491.86"/>
    <x v="421"/>
    <x v="3"/>
    <x v="1"/>
    <n v="349.18600000000004"/>
    <n v="3142.674"/>
    <n v="9"/>
    <d v="2024-07-18T00:00:00"/>
    <s v="Member"/>
    <s v="Card"/>
    <n v="573.13"/>
    <s v="Bangalore"/>
  </r>
  <r>
    <s v="ORD100864"/>
    <x v="6"/>
    <n v="4112.6400000000003"/>
    <x v="185"/>
    <x v="1"/>
    <x v="2"/>
    <n v="411.26400000000007"/>
    <n v="3701.3760000000002"/>
    <n v="3"/>
    <d v="2024-01-20T00:00:00"/>
    <s v="New"/>
    <s v="UPI"/>
    <n v="352.23"/>
    <s v="Chennai"/>
  </r>
  <r>
    <s v="ORD100865"/>
    <x v="4"/>
    <n v="4448.57"/>
    <x v="260"/>
    <x v="2"/>
    <x v="4"/>
    <n v="444.85699999999997"/>
    <n v="4003.7129999999997"/>
    <n v="9"/>
    <d v="2023-08-03T00:00:00"/>
    <s v="Regular"/>
    <s v="Card"/>
    <n v="730.62"/>
    <s v="Delhi"/>
  </r>
  <r>
    <s v="ORD100866"/>
    <x v="8"/>
    <n v="2790.73"/>
    <x v="66"/>
    <x v="2"/>
    <x v="0"/>
    <n v="279.07300000000004"/>
    <n v="2511.6570000000002"/>
    <n v="6"/>
    <d v="2023-02-17T00:00:00"/>
    <s v="New"/>
    <s v="Cash"/>
    <n v="447.8"/>
    <s v="Mumbai"/>
  </r>
  <r>
    <s v="ORD100867"/>
    <x v="3"/>
    <n v="4737.8999999999996"/>
    <x v="192"/>
    <x v="3"/>
    <x v="2"/>
    <n v="473.78999999999996"/>
    <n v="4264.1099999999997"/>
    <n v="5"/>
    <d v="2024-04-14T00:00:00"/>
    <s v="Regular"/>
    <s v="UPI"/>
    <n v="858.35"/>
    <s v="Delhi"/>
  </r>
  <r>
    <s v="ORD100868"/>
    <x v="9"/>
    <n v="127.66"/>
    <x v="366"/>
    <x v="0"/>
    <x v="3"/>
    <n v="12.766"/>
    <n v="114.89399999999999"/>
    <n v="2"/>
    <d v="2024-06-15T00:00:00"/>
    <s v="Member"/>
    <s v="Card"/>
    <n v="36.08"/>
    <s v="Bangalore"/>
  </r>
  <r>
    <s v="ORD100869"/>
    <x v="11"/>
    <n v="756.69"/>
    <x v="508"/>
    <x v="3"/>
    <x v="1"/>
    <n v="75.669000000000011"/>
    <n v="681.02100000000007"/>
    <n v="6"/>
    <d v="2023-12-01T00:00:00"/>
    <s v="Regular"/>
    <s v="Cash"/>
    <n v="154.78"/>
    <s v="Mumbai"/>
  </r>
  <r>
    <s v="ORD100870"/>
    <x v="2"/>
    <n v="1536.51"/>
    <x v="14"/>
    <x v="2"/>
    <x v="3"/>
    <n v="153.65100000000001"/>
    <n v="1382.8589999999999"/>
    <n v="4"/>
    <d v="2024-10-20T00:00:00"/>
    <s v="Regular"/>
    <s v="UPI"/>
    <n v="111.39"/>
    <s v="Bangalore"/>
  </r>
  <r>
    <s v="ORD100871"/>
    <x v="11"/>
    <n v="3966.22"/>
    <x v="509"/>
    <x v="1"/>
    <x v="2"/>
    <n v="396.62200000000001"/>
    <n v="3569.598"/>
    <n v="5"/>
    <d v="2023-11-08T00:00:00"/>
    <s v="New"/>
    <s v="Cash"/>
    <n v="625.4"/>
    <s v="Delhi"/>
  </r>
  <r>
    <s v="ORD100872"/>
    <x v="11"/>
    <n v="4438.41"/>
    <x v="510"/>
    <x v="3"/>
    <x v="0"/>
    <n v="443.84100000000001"/>
    <n v="3994.569"/>
    <n v="6"/>
    <d v="2024-11-21T00:00:00"/>
    <s v="Regular"/>
    <s v="Card"/>
    <n v="727.61"/>
    <s v="Chennai"/>
  </r>
  <r>
    <s v="ORD100873"/>
    <x v="0"/>
    <n v="3128.86"/>
    <x v="511"/>
    <x v="2"/>
    <x v="0"/>
    <n v="312.88600000000002"/>
    <n v="2815.9740000000002"/>
    <n v="7"/>
    <d v="2023-03-17T00:00:00"/>
    <s v="Member"/>
    <s v="Card"/>
    <n v="802.57"/>
    <s v="Mumbai"/>
  </r>
  <r>
    <s v="ORD100874"/>
    <x v="2"/>
    <n v="1977.86"/>
    <x v="512"/>
    <x v="3"/>
    <x v="3"/>
    <n v="197.786"/>
    <n v="1780.0739999999998"/>
    <n v="4"/>
    <d v="2023-10-21T00:00:00"/>
    <s v="Member"/>
    <s v="Cash"/>
    <n v="354.58"/>
    <s v="Pune"/>
  </r>
  <r>
    <s v="ORD100875"/>
    <x v="1"/>
    <n v="3362.64"/>
    <x v="513"/>
    <x v="0"/>
    <x v="4"/>
    <n v="336.26400000000001"/>
    <n v="3026.3759999999997"/>
    <n v="8"/>
    <d v="2023-08-16T00:00:00"/>
    <s v="Regular"/>
    <s v="Card"/>
    <n v="531.57000000000005"/>
    <s v="Mumbai"/>
  </r>
  <r>
    <s v="ORD100876"/>
    <x v="2"/>
    <n v="986.41"/>
    <x v="132"/>
    <x v="3"/>
    <x v="4"/>
    <n v="98.641000000000005"/>
    <n v="887.76900000000001"/>
    <n v="5"/>
    <d v="2024-11-03T00:00:00"/>
    <s v="Member"/>
    <s v="Cash"/>
    <n v="82.47"/>
    <s v="Bangalore"/>
  </r>
  <r>
    <s v="ORD100877"/>
    <x v="7"/>
    <n v="2343.58"/>
    <x v="289"/>
    <x v="3"/>
    <x v="0"/>
    <n v="234.358"/>
    <n v="2109.2219999999998"/>
    <n v="7"/>
    <d v="2024-09-14T00:00:00"/>
    <s v="Regular"/>
    <s v="Card"/>
    <n v="574.1"/>
    <s v="Delhi"/>
  </r>
  <r>
    <s v="ORD100878"/>
    <x v="5"/>
    <n v="2586.9699999999998"/>
    <x v="212"/>
    <x v="2"/>
    <x v="3"/>
    <n v="258.697"/>
    <n v="2328.2729999999997"/>
    <n v="6"/>
    <d v="2024-06-01T00:00:00"/>
    <s v="Regular"/>
    <s v="UPI"/>
    <n v="628.32000000000005"/>
    <s v="Chennai"/>
  </r>
  <r>
    <s v="ORD100879"/>
    <x v="9"/>
    <n v="613.87"/>
    <x v="514"/>
    <x v="2"/>
    <x v="3"/>
    <n v="61.387"/>
    <n v="552.48299999999995"/>
    <n v="5"/>
    <d v="2024-06-30T00:00:00"/>
    <s v="Member"/>
    <s v="Card"/>
    <n v="61.44"/>
    <s v="Mumbai"/>
  </r>
  <r>
    <s v="ORD100880"/>
    <x v="3"/>
    <n v="265.98"/>
    <x v="515"/>
    <x v="2"/>
    <x v="3"/>
    <n v="26.598000000000003"/>
    <n v="239.38200000000001"/>
    <n v="7"/>
    <d v="2024-05-05T00:00:00"/>
    <s v="New"/>
    <s v="UPI"/>
    <n v="57.23"/>
    <s v="Mumbai"/>
  </r>
  <r>
    <s v="ORD100881"/>
    <x v="9"/>
    <n v="3775.52"/>
    <x v="516"/>
    <x v="3"/>
    <x v="2"/>
    <n v="377.55200000000002"/>
    <n v="3397.9679999999998"/>
    <n v="4"/>
    <d v="2023-06-30T00:00:00"/>
    <s v="Regular"/>
    <s v="UPI"/>
    <n v="267.91000000000003"/>
    <s v="Mumbai"/>
  </r>
  <r>
    <s v="ORD100882"/>
    <x v="6"/>
    <n v="2720.06"/>
    <x v="216"/>
    <x v="0"/>
    <x v="4"/>
    <n v="272.00600000000003"/>
    <n v="2448.0540000000001"/>
    <n v="7"/>
    <d v="2024-01-29T00:00:00"/>
    <s v="New"/>
    <s v="Cash"/>
    <n v="528.99"/>
    <s v="Pune"/>
  </r>
  <r>
    <s v="ORD100883"/>
    <x v="1"/>
    <n v="1727.97"/>
    <x v="269"/>
    <x v="1"/>
    <x v="4"/>
    <n v="172.79700000000003"/>
    <n v="1555.173"/>
    <n v="3"/>
    <d v="2024-08-04T00:00:00"/>
    <s v="New"/>
    <s v="Card"/>
    <n v="320.94"/>
    <s v="Delhi"/>
  </r>
  <r>
    <s v="ORD100884"/>
    <x v="3"/>
    <n v="2242.42"/>
    <x v="517"/>
    <x v="1"/>
    <x v="2"/>
    <n v="224.24200000000002"/>
    <n v="2018.1780000000001"/>
    <n v="8"/>
    <d v="2023-04-09T00:00:00"/>
    <s v="Regular"/>
    <s v="Cash"/>
    <n v="182.19"/>
    <s v="Chennai"/>
  </r>
  <r>
    <s v="ORD100885"/>
    <x v="11"/>
    <n v="4792.75"/>
    <x v="509"/>
    <x v="2"/>
    <x v="1"/>
    <n v="479.27500000000003"/>
    <n v="4313.4750000000004"/>
    <n v="4"/>
    <d v="2023-11-07T00:00:00"/>
    <s v="Member"/>
    <s v="Card"/>
    <n v="1033.5999999999999"/>
    <s v="Mumbai"/>
  </r>
  <r>
    <s v="ORD100886"/>
    <x v="1"/>
    <n v="1986.08"/>
    <x v="478"/>
    <x v="2"/>
    <x v="2"/>
    <n v="198.608"/>
    <n v="1787.472"/>
    <n v="4"/>
    <d v="2024-08-11T00:00:00"/>
    <s v="Regular"/>
    <s v="UPI"/>
    <n v="142.44"/>
    <s v="Bangalore"/>
  </r>
  <r>
    <s v="ORD100887"/>
    <x v="10"/>
    <n v="607.04999999999995"/>
    <x v="470"/>
    <x v="3"/>
    <x v="3"/>
    <n v="60.704999999999998"/>
    <n v="546.34499999999991"/>
    <n v="1"/>
    <d v="2023-12-11T00:00:00"/>
    <s v="Member"/>
    <s v="Card"/>
    <n v="153.75"/>
    <s v="Hyderabad"/>
  </r>
  <r>
    <s v="ORD100888"/>
    <x v="1"/>
    <n v="2371.65"/>
    <x v="361"/>
    <x v="1"/>
    <x v="2"/>
    <n v="237.16500000000002"/>
    <n v="2134.4850000000001"/>
    <n v="8"/>
    <d v="2024-08-25T00:00:00"/>
    <s v="Regular"/>
    <s v="Cash"/>
    <n v="208.68"/>
    <s v="Bangalore"/>
  </r>
  <r>
    <s v="ORD100889"/>
    <x v="8"/>
    <n v="3275.44"/>
    <x v="518"/>
    <x v="2"/>
    <x v="3"/>
    <n v="327.54400000000004"/>
    <n v="2947.8960000000002"/>
    <n v="5"/>
    <d v="2023-03-06T00:00:00"/>
    <s v="New"/>
    <s v="Cash"/>
    <n v="513.05999999999995"/>
    <s v="Bangalore"/>
  </r>
  <r>
    <s v="ORD100890"/>
    <x v="0"/>
    <n v="159.35"/>
    <x v="70"/>
    <x v="0"/>
    <x v="0"/>
    <n v="15.935"/>
    <n v="143.41499999999999"/>
    <n v="9"/>
    <d v="2023-03-09T00:00:00"/>
    <s v="Regular"/>
    <s v="UPI"/>
    <n v="41.86"/>
    <s v="Pune"/>
  </r>
  <r>
    <s v="ORD100891"/>
    <x v="8"/>
    <n v="1728.47"/>
    <x v="519"/>
    <x v="0"/>
    <x v="3"/>
    <n v="172.84700000000001"/>
    <n v="1555.623"/>
    <n v="3"/>
    <d v="2024-02-29T00:00:00"/>
    <s v="Member"/>
    <s v="UPI"/>
    <n v="114.39"/>
    <s v="Chennai"/>
  </r>
  <r>
    <s v="ORD100892"/>
    <x v="1"/>
    <n v="2028.22"/>
    <x v="520"/>
    <x v="2"/>
    <x v="4"/>
    <n v="202.822"/>
    <n v="1825.3980000000001"/>
    <n v="5"/>
    <d v="2024-08-31T00:00:00"/>
    <s v="Member"/>
    <s v="Cash"/>
    <n v="507.59"/>
    <s v="Bangalore"/>
  </r>
  <r>
    <s v="ORD100893"/>
    <x v="7"/>
    <n v="2372.1999999999998"/>
    <x v="173"/>
    <x v="2"/>
    <x v="2"/>
    <n v="237.22"/>
    <n v="2134.98"/>
    <n v="4"/>
    <d v="2023-10-04T00:00:00"/>
    <s v="Regular"/>
    <s v="UPI"/>
    <n v="561.82000000000005"/>
    <s v="Pune"/>
  </r>
  <r>
    <s v="ORD100894"/>
    <x v="1"/>
    <n v="1578.25"/>
    <x v="521"/>
    <x v="1"/>
    <x v="3"/>
    <n v="157.82500000000002"/>
    <n v="1420.425"/>
    <n v="7"/>
    <d v="2023-08-20T00:00:00"/>
    <s v="Member"/>
    <s v="UPI"/>
    <n v="194.03"/>
    <s v="Chennai"/>
  </r>
  <r>
    <s v="ORD100895"/>
    <x v="10"/>
    <n v="3367.92"/>
    <x v="453"/>
    <x v="1"/>
    <x v="1"/>
    <n v="336.79200000000003"/>
    <n v="3031.1280000000002"/>
    <n v="5"/>
    <d v="2023-12-09T00:00:00"/>
    <s v="Regular"/>
    <s v="Cash"/>
    <n v="922.53"/>
    <s v="Hyderabad"/>
  </r>
  <r>
    <s v="ORD100896"/>
    <x v="9"/>
    <n v="4729.08"/>
    <x v="388"/>
    <x v="3"/>
    <x v="0"/>
    <n v="472.90800000000002"/>
    <n v="4256.1719999999996"/>
    <n v="2"/>
    <d v="2024-06-16T00:00:00"/>
    <s v="New"/>
    <s v="Cash"/>
    <n v="1318.13"/>
    <s v="Mumbai"/>
  </r>
  <r>
    <s v="ORD100897"/>
    <x v="10"/>
    <n v="4578.59"/>
    <x v="522"/>
    <x v="1"/>
    <x v="1"/>
    <n v="457.85900000000004"/>
    <n v="4120.7309999999998"/>
    <n v="6"/>
    <d v="2024-12-31T00:00:00"/>
    <s v="Regular"/>
    <s v="Cash"/>
    <n v="1066.33"/>
    <s v="Chennai"/>
  </r>
  <r>
    <s v="ORD100898"/>
    <x v="10"/>
    <n v="3355.53"/>
    <x v="184"/>
    <x v="0"/>
    <x v="1"/>
    <n v="335.55300000000005"/>
    <n v="3019.9770000000003"/>
    <n v="4"/>
    <d v="2023-12-30T00:00:00"/>
    <s v="Regular"/>
    <s v="Cash"/>
    <n v="861.5"/>
    <s v="Chennai"/>
  </r>
  <r>
    <s v="ORD100899"/>
    <x v="10"/>
    <n v="2583.73"/>
    <x v="446"/>
    <x v="0"/>
    <x v="1"/>
    <n v="258.37299999999999"/>
    <n v="2325.357"/>
    <n v="6"/>
    <d v="2023-12-06T00:00:00"/>
    <s v="Member"/>
    <s v="Cash"/>
    <n v="222.85"/>
    <s v="Chennai"/>
  </r>
  <r>
    <s v="ORD100900"/>
    <x v="10"/>
    <n v="4146.49"/>
    <x v="470"/>
    <x v="2"/>
    <x v="0"/>
    <n v="414.649"/>
    <n v="3731.8409999999999"/>
    <n v="1"/>
    <d v="2023-12-06T00:00:00"/>
    <s v="Regular"/>
    <s v="UPI"/>
    <n v="665.77"/>
    <s v="Chennai"/>
  </r>
  <r>
    <s v="ORD100901"/>
    <x v="5"/>
    <n v="4196.09"/>
    <x v="150"/>
    <x v="1"/>
    <x v="0"/>
    <n v="419.60900000000004"/>
    <n v="3776.4810000000002"/>
    <n v="1"/>
    <d v="2024-05-06T00:00:00"/>
    <s v="New"/>
    <s v="Card"/>
    <n v="1227.24"/>
    <s v="Chennai"/>
  </r>
  <r>
    <s v="ORD100902"/>
    <x v="6"/>
    <n v="4164.91"/>
    <x v="54"/>
    <x v="3"/>
    <x v="0"/>
    <n v="416.49099999999999"/>
    <n v="3748.4189999999999"/>
    <n v="4"/>
    <d v="2024-01-14T00:00:00"/>
    <s v="New"/>
    <s v="Card"/>
    <n v="307.92"/>
    <s v="Chennai"/>
  </r>
  <r>
    <s v="ORD100903"/>
    <x v="11"/>
    <n v="873.45"/>
    <x v="523"/>
    <x v="0"/>
    <x v="0"/>
    <n v="87.345000000000013"/>
    <n v="786.10500000000002"/>
    <n v="7"/>
    <d v="2024-11-23T00:00:00"/>
    <s v="Regular"/>
    <s v="Card"/>
    <n v="134.53"/>
    <s v="Mumbai"/>
  </r>
  <r>
    <s v="ORD100904"/>
    <x v="7"/>
    <n v="224.62"/>
    <x v="90"/>
    <x v="0"/>
    <x v="1"/>
    <n v="22.462000000000003"/>
    <n v="202.15800000000002"/>
    <n v="7"/>
    <d v="2023-10-01T00:00:00"/>
    <s v="Member"/>
    <s v="UPI"/>
    <n v="65.25"/>
    <s v="Bangalore"/>
  </r>
  <r>
    <s v="ORD100905"/>
    <x v="7"/>
    <n v="4917.6499999999996"/>
    <x v="524"/>
    <x v="3"/>
    <x v="4"/>
    <n v="491.76499999999999"/>
    <n v="4425.8849999999993"/>
    <n v="1"/>
    <d v="2024-09-23T00:00:00"/>
    <s v="New"/>
    <s v="Cash"/>
    <n v="966.37"/>
    <s v="Pune"/>
  </r>
  <r>
    <s v="ORD100906"/>
    <x v="9"/>
    <n v="4802.3100000000004"/>
    <x v="525"/>
    <x v="3"/>
    <x v="4"/>
    <n v="480.23100000000005"/>
    <n v="4322.0790000000006"/>
    <n v="5"/>
    <d v="2023-06-04T00:00:00"/>
    <s v="Regular"/>
    <s v="UPI"/>
    <n v="274.77"/>
    <s v="Chennai"/>
  </r>
  <r>
    <s v="ORD100907"/>
    <x v="6"/>
    <n v="2865.45"/>
    <x v="274"/>
    <x v="0"/>
    <x v="0"/>
    <n v="286.54500000000002"/>
    <n v="2578.9049999999997"/>
    <n v="6"/>
    <d v="2023-01-10T00:00:00"/>
    <s v="Regular"/>
    <s v="Cash"/>
    <n v="753.76"/>
    <s v="Mumbai"/>
  </r>
  <r>
    <s v="ORD100908"/>
    <x v="2"/>
    <n v="4966.01"/>
    <x v="471"/>
    <x v="0"/>
    <x v="2"/>
    <n v="496.60100000000006"/>
    <n v="4469.4090000000006"/>
    <n v="5"/>
    <d v="2023-10-13T00:00:00"/>
    <s v="New"/>
    <s v="UPI"/>
    <n v="649.14"/>
    <s v="Mumbai"/>
  </r>
  <r>
    <s v="ORD100909"/>
    <x v="8"/>
    <n v="3875.68"/>
    <x v="287"/>
    <x v="3"/>
    <x v="3"/>
    <n v="387.56799999999998"/>
    <n v="3488.1120000000001"/>
    <n v="7"/>
    <d v="2024-02-04T00:00:00"/>
    <s v="Member"/>
    <s v="UPI"/>
    <n v="228.61"/>
    <s v="Mumbai"/>
  </r>
  <r>
    <s v="ORD100910"/>
    <x v="7"/>
    <n v="2635.16"/>
    <x v="303"/>
    <x v="0"/>
    <x v="2"/>
    <n v="263.51600000000002"/>
    <n v="2371.6439999999998"/>
    <n v="6"/>
    <d v="2023-09-09T00:00:00"/>
    <s v="Regular"/>
    <s v="UPI"/>
    <n v="679.17"/>
    <s v="Hyderabad"/>
  </r>
  <r>
    <s v="ORD100911"/>
    <x v="5"/>
    <n v="2007.72"/>
    <x v="324"/>
    <x v="2"/>
    <x v="2"/>
    <n v="200.77200000000002"/>
    <n v="1806.9480000000001"/>
    <n v="5"/>
    <d v="2023-05-21T00:00:00"/>
    <s v="New"/>
    <s v="Card"/>
    <n v="474.64"/>
    <s v="Pune"/>
  </r>
  <r>
    <s v="ORD100912"/>
    <x v="2"/>
    <n v="3005.03"/>
    <x v="130"/>
    <x v="2"/>
    <x v="2"/>
    <n v="300.50300000000004"/>
    <n v="2704.527"/>
    <n v="5"/>
    <d v="2024-10-18T00:00:00"/>
    <s v="Regular"/>
    <s v="UPI"/>
    <n v="549.19000000000005"/>
    <s v="Hyderabad"/>
  </r>
  <r>
    <s v="ORD100913"/>
    <x v="1"/>
    <n v="2627.43"/>
    <x v="20"/>
    <x v="3"/>
    <x v="4"/>
    <n v="262.74299999999999"/>
    <n v="2364.6869999999999"/>
    <n v="9"/>
    <d v="2023-08-21T00:00:00"/>
    <s v="New"/>
    <s v="UPI"/>
    <n v="369.88"/>
    <s v="Pune"/>
  </r>
  <r>
    <s v="ORD100914"/>
    <x v="8"/>
    <n v="4969.63"/>
    <x v="526"/>
    <x v="1"/>
    <x v="3"/>
    <n v="496.96300000000002"/>
    <n v="4472.6670000000004"/>
    <n v="3"/>
    <d v="2023-02-07T00:00:00"/>
    <s v="Regular"/>
    <s v="UPI"/>
    <n v="1190.8399999999999"/>
    <s v="Bangalore"/>
  </r>
  <r>
    <s v="ORD100915"/>
    <x v="2"/>
    <n v="2503.2600000000002"/>
    <x v="356"/>
    <x v="3"/>
    <x v="2"/>
    <n v="250.32600000000002"/>
    <n v="2252.9340000000002"/>
    <n v="9"/>
    <d v="2023-10-29T00:00:00"/>
    <s v="Member"/>
    <s v="UPI"/>
    <n v="499.41"/>
    <s v="Delhi"/>
  </r>
  <r>
    <s v="ORD100916"/>
    <x v="3"/>
    <n v="4196.01"/>
    <x v="275"/>
    <x v="3"/>
    <x v="0"/>
    <n v="419.60100000000006"/>
    <n v="3776.4090000000001"/>
    <n v="2"/>
    <d v="2024-04-23T00:00:00"/>
    <s v="Member"/>
    <s v="UPI"/>
    <n v="456.82"/>
    <s v="Hyderabad"/>
  </r>
  <r>
    <s v="ORD100917"/>
    <x v="5"/>
    <n v="4086.76"/>
    <x v="24"/>
    <x v="1"/>
    <x v="4"/>
    <n v="408.67600000000004"/>
    <n v="3678.0840000000003"/>
    <n v="7"/>
    <d v="2023-05-21T00:00:00"/>
    <s v="New"/>
    <s v="UPI"/>
    <n v="1103.0899999999999"/>
    <s v="Bangalore"/>
  </r>
  <r>
    <s v="ORD100918"/>
    <x v="6"/>
    <n v="449.89"/>
    <x v="316"/>
    <x v="1"/>
    <x v="0"/>
    <n v="44.989000000000004"/>
    <n v="404.90099999999995"/>
    <n v="6"/>
    <d v="2024-01-22T00:00:00"/>
    <s v="Regular"/>
    <s v="Cash"/>
    <n v="82.56"/>
    <s v="Chennai"/>
  </r>
  <r>
    <s v="ORD100919"/>
    <x v="2"/>
    <n v="526.33000000000004"/>
    <x v="262"/>
    <x v="1"/>
    <x v="0"/>
    <n v="52.63300000000001"/>
    <n v="473.697"/>
    <n v="8"/>
    <d v="2023-10-15T00:00:00"/>
    <s v="Member"/>
    <s v="UPI"/>
    <n v="139.22"/>
    <s v="Chennai"/>
  </r>
  <r>
    <s v="ORD100920"/>
    <x v="4"/>
    <n v="3333.07"/>
    <x v="527"/>
    <x v="2"/>
    <x v="2"/>
    <n v="333.30700000000002"/>
    <n v="2999.7629999999999"/>
    <n v="9"/>
    <d v="2023-07-29T00:00:00"/>
    <s v="New"/>
    <s v="Cash"/>
    <n v="235.6"/>
    <s v="Pune"/>
  </r>
  <r>
    <s v="ORD100921"/>
    <x v="0"/>
    <n v="1369.63"/>
    <x v="99"/>
    <x v="0"/>
    <x v="0"/>
    <n v="136.96300000000002"/>
    <n v="1232.6670000000001"/>
    <n v="6"/>
    <d v="2023-03-25T00:00:00"/>
    <s v="Member"/>
    <s v="Cash"/>
    <n v="147"/>
    <s v="Bangalore"/>
  </r>
  <r>
    <s v="ORD100922"/>
    <x v="0"/>
    <n v="3321.88"/>
    <x v="528"/>
    <x v="2"/>
    <x v="3"/>
    <n v="332.18800000000005"/>
    <n v="2989.692"/>
    <n v="2"/>
    <d v="2024-03-11T00:00:00"/>
    <s v="Member"/>
    <s v="UPI"/>
    <n v="426.77"/>
    <s v="Hyderabad"/>
  </r>
  <r>
    <s v="ORD100923"/>
    <x v="8"/>
    <n v="808.67"/>
    <x v="489"/>
    <x v="0"/>
    <x v="0"/>
    <n v="80.867000000000004"/>
    <n v="727.803"/>
    <n v="4"/>
    <d v="2024-02-10T00:00:00"/>
    <s v="Regular"/>
    <s v="UPI"/>
    <n v="211.36"/>
    <s v="Mumbai"/>
  </r>
  <r>
    <s v="ORD100924"/>
    <x v="10"/>
    <n v="2045.63"/>
    <x v="529"/>
    <x v="2"/>
    <x v="2"/>
    <n v="204.56300000000002"/>
    <n v="1841.067"/>
    <n v="3"/>
    <d v="2023-12-26T00:00:00"/>
    <s v="Regular"/>
    <s v="Card"/>
    <n v="548.23"/>
    <s v="Mumbai"/>
  </r>
  <r>
    <s v="ORD100925"/>
    <x v="2"/>
    <n v="602.1"/>
    <x v="530"/>
    <x v="0"/>
    <x v="0"/>
    <n v="60.210000000000008"/>
    <n v="541.89"/>
    <n v="3"/>
    <d v="2024-10-15T00:00:00"/>
    <s v="Member"/>
    <s v="Card"/>
    <n v="146.18"/>
    <s v="Bangalore"/>
  </r>
  <r>
    <s v="ORD100926"/>
    <x v="10"/>
    <n v="1482.26"/>
    <x v="320"/>
    <x v="2"/>
    <x v="4"/>
    <n v="148.226"/>
    <n v="1334.0340000000001"/>
    <n v="5"/>
    <d v="2024-01-04T00:00:00"/>
    <s v="Member"/>
    <s v="Cash"/>
    <n v="289.98"/>
    <s v="Chennai"/>
  </r>
  <r>
    <s v="ORD100927"/>
    <x v="2"/>
    <n v="532.66"/>
    <x v="531"/>
    <x v="1"/>
    <x v="4"/>
    <n v="53.265999999999998"/>
    <n v="479.39399999999995"/>
    <n v="1"/>
    <d v="2023-10-25T00:00:00"/>
    <s v="Member"/>
    <s v="Card"/>
    <n v="87.28"/>
    <s v="Mumbai"/>
  </r>
  <r>
    <s v="ORD100928"/>
    <x v="8"/>
    <n v="4855.84"/>
    <x v="449"/>
    <x v="3"/>
    <x v="4"/>
    <n v="485.58400000000006"/>
    <n v="4370.2560000000003"/>
    <n v="9"/>
    <d v="2024-03-01T00:00:00"/>
    <s v="Member"/>
    <s v="Card"/>
    <n v="357.72"/>
    <s v="Chennai"/>
  </r>
  <r>
    <s v="ORD100929"/>
    <x v="6"/>
    <n v="2035.79"/>
    <x v="167"/>
    <x v="2"/>
    <x v="1"/>
    <n v="203.57900000000001"/>
    <n v="1832.211"/>
    <n v="4"/>
    <d v="2023-01-11T00:00:00"/>
    <s v="New"/>
    <s v="Card"/>
    <n v="435.41"/>
    <s v="Bangalore"/>
  </r>
  <r>
    <s v="ORD100930"/>
    <x v="1"/>
    <n v="4515.82"/>
    <x v="401"/>
    <x v="0"/>
    <x v="4"/>
    <n v="451.58199999999999"/>
    <n v="4064.2379999999998"/>
    <n v="7"/>
    <d v="2024-08-20T00:00:00"/>
    <s v="New"/>
    <s v="Card"/>
    <n v="1168.8399999999999"/>
    <s v="Mumbai"/>
  </r>
  <r>
    <s v="ORD100931"/>
    <x v="1"/>
    <n v="4858.74"/>
    <x v="476"/>
    <x v="1"/>
    <x v="4"/>
    <n v="485.87400000000002"/>
    <n v="4372.866"/>
    <n v="7"/>
    <d v="2024-08-12T00:00:00"/>
    <s v="Member"/>
    <s v="Card"/>
    <n v="1286.47"/>
    <s v="Chennai"/>
  </r>
  <r>
    <s v="ORD100932"/>
    <x v="3"/>
    <n v="4556.8599999999997"/>
    <x v="373"/>
    <x v="2"/>
    <x v="1"/>
    <n v="455.68599999999998"/>
    <n v="4101.174"/>
    <n v="7"/>
    <d v="2024-04-27T00:00:00"/>
    <s v="Regular"/>
    <s v="Card"/>
    <n v="502.43"/>
    <s v="Delhi"/>
  </r>
  <r>
    <s v="ORD100933"/>
    <x v="5"/>
    <n v="2329.3000000000002"/>
    <x v="74"/>
    <x v="2"/>
    <x v="4"/>
    <n v="232.93000000000004"/>
    <n v="2096.3700000000003"/>
    <n v="5"/>
    <d v="2024-06-01T00:00:00"/>
    <s v="Regular"/>
    <s v="UPI"/>
    <n v="458.26"/>
    <s v="Mumbai"/>
  </r>
  <r>
    <s v="ORD100934"/>
    <x v="1"/>
    <n v="3916.6"/>
    <x v="20"/>
    <x v="1"/>
    <x v="2"/>
    <n v="391.66"/>
    <n v="3524.94"/>
    <n v="4"/>
    <d v="2023-08-19T00:00:00"/>
    <s v="New"/>
    <s v="Card"/>
    <n v="1119.67"/>
    <s v="Hyderabad"/>
  </r>
  <r>
    <s v="ORD100935"/>
    <x v="2"/>
    <n v="853.13"/>
    <x v="279"/>
    <x v="2"/>
    <x v="4"/>
    <n v="85.313000000000002"/>
    <n v="767.81700000000001"/>
    <n v="4"/>
    <d v="2024-10-29T00:00:00"/>
    <s v="Member"/>
    <s v="Cash"/>
    <n v="224.73"/>
    <s v="Pune"/>
  </r>
  <r>
    <s v="ORD100936"/>
    <x v="2"/>
    <n v="564.67999999999995"/>
    <x v="532"/>
    <x v="3"/>
    <x v="4"/>
    <n v="56.467999999999996"/>
    <n v="508.21199999999993"/>
    <n v="5"/>
    <d v="2023-10-15T00:00:00"/>
    <s v="Regular"/>
    <s v="Card"/>
    <n v="50.44"/>
    <s v="Hyderabad"/>
  </r>
  <r>
    <s v="ORD100937"/>
    <x v="10"/>
    <n v="4396.82"/>
    <x v="36"/>
    <x v="2"/>
    <x v="1"/>
    <n v="439.68200000000002"/>
    <n v="3957.1379999999999"/>
    <n v="6"/>
    <d v="2024-12-29T00:00:00"/>
    <s v="Member"/>
    <s v="Card"/>
    <n v="650.92999999999995"/>
    <s v="Delhi"/>
  </r>
  <r>
    <s v="ORD100938"/>
    <x v="10"/>
    <n v="252.49"/>
    <x v="302"/>
    <x v="3"/>
    <x v="2"/>
    <n v="25.249000000000002"/>
    <n v="227.24100000000001"/>
    <n v="7"/>
    <d v="2024-12-13T00:00:00"/>
    <s v="New"/>
    <s v="Card"/>
    <n v="18.809999999999999"/>
    <s v="Hyderabad"/>
  </r>
  <r>
    <s v="ORD100939"/>
    <x v="10"/>
    <n v="4864.3999999999996"/>
    <x v="372"/>
    <x v="3"/>
    <x v="0"/>
    <n v="486.44"/>
    <n v="4377.96"/>
    <n v="5"/>
    <d v="2023-12-08T00:00:00"/>
    <s v="New"/>
    <s v="Card"/>
    <n v="1256.3800000000001"/>
    <s v="Bangalore"/>
  </r>
  <r>
    <s v="ORD100940"/>
    <x v="8"/>
    <n v="3393.46"/>
    <x v="533"/>
    <x v="1"/>
    <x v="3"/>
    <n v="339.346"/>
    <n v="3054.114"/>
    <n v="9"/>
    <d v="2024-02-13T00:00:00"/>
    <s v="Regular"/>
    <s v="Cash"/>
    <n v="684.44"/>
    <s v="Chennai"/>
  </r>
  <r>
    <s v="ORD100941"/>
    <x v="4"/>
    <n v="2156.1"/>
    <x v="358"/>
    <x v="2"/>
    <x v="2"/>
    <n v="215.61"/>
    <n v="1940.4899999999998"/>
    <n v="9"/>
    <d v="2024-07-29T00:00:00"/>
    <s v="Member"/>
    <s v="UPI"/>
    <n v="485.37"/>
    <s v="Mumbai"/>
  </r>
  <r>
    <s v="ORD100942"/>
    <x v="0"/>
    <n v="792.74"/>
    <x v="534"/>
    <x v="1"/>
    <x v="0"/>
    <n v="79.274000000000001"/>
    <n v="713.46600000000001"/>
    <n v="1"/>
    <d v="2024-03-23T00:00:00"/>
    <s v="New"/>
    <s v="Cash"/>
    <n v="72.27"/>
    <s v="Pune"/>
  </r>
  <r>
    <s v="ORD100943"/>
    <x v="6"/>
    <n v="3643.83"/>
    <x v="216"/>
    <x v="2"/>
    <x v="2"/>
    <n v="364.38300000000004"/>
    <n v="3279.4470000000001"/>
    <n v="5"/>
    <d v="2024-01-28T00:00:00"/>
    <s v="Regular"/>
    <s v="Cash"/>
    <n v="843.42"/>
    <s v="Mumbai"/>
  </r>
  <r>
    <s v="ORD100944"/>
    <x v="0"/>
    <n v="2859.25"/>
    <x v="268"/>
    <x v="2"/>
    <x v="0"/>
    <n v="285.92500000000001"/>
    <n v="2573.3249999999998"/>
    <n v="2"/>
    <d v="2024-03-17T00:00:00"/>
    <s v="Member"/>
    <s v="UPI"/>
    <n v="304.06"/>
    <s v="Delhi"/>
  </r>
  <r>
    <s v="ORD100945"/>
    <x v="3"/>
    <n v="3584.52"/>
    <x v="535"/>
    <x v="0"/>
    <x v="0"/>
    <n v="358.452"/>
    <n v="3226.0680000000002"/>
    <n v="4"/>
    <d v="2023-04-13T00:00:00"/>
    <s v="Member"/>
    <s v="Cash"/>
    <n v="1051.0999999999999"/>
    <s v="Chennai"/>
  </r>
  <r>
    <s v="ORD100946"/>
    <x v="7"/>
    <n v="2147.8200000000002"/>
    <x v="536"/>
    <x v="2"/>
    <x v="2"/>
    <n v="214.78200000000004"/>
    <n v="1933.038"/>
    <n v="7"/>
    <d v="2023-09-09T00:00:00"/>
    <s v="New"/>
    <s v="Cash"/>
    <n v="577.27"/>
    <s v="Hyderabad"/>
  </r>
  <r>
    <s v="ORD100947"/>
    <x v="2"/>
    <n v="424.67"/>
    <x v="537"/>
    <x v="1"/>
    <x v="1"/>
    <n v="42.467000000000006"/>
    <n v="382.20300000000003"/>
    <n v="6"/>
    <d v="2023-10-28T00:00:00"/>
    <s v="Regular"/>
    <s v="Card"/>
    <n v="22.93"/>
    <s v="Chennai"/>
  </r>
  <r>
    <s v="ORD100948"/>
    <x v="8"/>
    <n v="1643.36"/>
    <x v="538"/>
    <x v="3"/>
    <x v="2"/>
    <n v="164.33600000000001"/>
    <n v="1479.0239999999999"/>
    <n v="7"/>
    <d v="2024-02-21T00:00:00"/>
    <s v="Member"/>
    <s v="UPI"/>
    <n v="358.89"/>
    <s v="Pune"/>
  </r>
  <r>
    <s v="ORD100949"/>
    <x v="3"/>
    <n v="1643.6"/>
    <x v="539"/>
    <x v="2"/>
    <x v="2"/>
    <n v="164.36"/>
    <n v="1479.2399999999998"/>
    <n v="3"/>
    <d v="2023-04-19T00:00:00"/>
    <s v="Regular"/>
    <s v="UPI"/>
    <n v="220.65"/>
    <s v="Chennai"/>
  </r>
  <r>
    <s v="ORD100950"/>
    <x v="8"/>
    <n v="142.53"/>
    <x v="38"/>
    <x v="0"/>
    <x v="0"/>
    <n v="14.253"/>
    <n v="128.27699999999999"/>
    <n v="5"/>
    <d v="2023-03-06T00:00:00"/>
    <s v="Member"/>
    <s v="Cash"/>
    <n v="31.52"/>
    <s v="Pune"/>
  </r>
  <r>
    <s v="ORD100951"/>
    <x v="4"/>
    <n v="146.94999999999999"/>
    <x v="260"/>
    <x v="1"/>
    <x v="3"/>
    <n v="14.695"/>
    <n v="132.255"/>
    <n v="6"/>
    <d v="2023-07-31T00:00:00"/>
    <s v="Member"/>
    <s v="UPI"/>
    <n v="13.84"/>
    <s v="Delhi"/>
  </r>
  <r>
    <s v="ORD100952"/>
    <x v="3"/>
    <n v="1720.72"/>
    <x v="540"/>
    <x v="2"/>
    <x v="0"/>
    <n v="172.072"/>
    <n v="1548.6480000000001"/>
    <n v="6"/>
    <d v="2023-04-08T00:00:00"/>
    <s v="Member"/>
    <s v="UPI"/>
    <n v="203.5"/>
    <s v="Pune"/>
  </r>
  <r>
    <s v="ORD100953"/>
    <x v="1"/>
    <n v="3665.35"/>
    <x v="249"/>
    <x v="1"/>
    <x v="4"/>
    <n v="366.53500000000003"/>
    <n v="3298.8150000000001"/>
    <n v="6"/>
    <d v="2024-08-30T00:00:00"/>
    <s v="Regular"/>
    <s v="UPI"/>
    <n v="225.69"/>
    <s v="Hyderabad"/>
  </r>
  <r>
    <s v="ORD100954"/>
    <x v="10"/>
    <n v="3157.81"/>
    <x v="431"/>
    <x v="0"/>
    <x v="2"/>
    <n v="315.78100000000001"/>
    <n v="2842.029"/>
    <n v="9"/>
    <d v="2023-12-12T00:00:00"/>
    <s v="New"/>
    <s v="UPI"/>
    <n v="448.86"/>
    <s v="Bangalore"/>
  </r>
  <r>
    <s v="ORD100955"/>
    <x v="8"/>
    <n v="1271.19"/>
    <x v="468"/>
    <x v="0"/>
    <x v="2"/>
    <n v="127.11900000000001"/>
    <n v="1144.0710000000001"/>
    <n v="6"/>
    <d v="2023-02-22T00:00:00"/>
    <s v="Member"/>
    <s v="UPI"/>
    <n v="255.28"/>
    <s v="Bangalore"/>
  </r>
  <r>
    <s v="ORD100956"/>
    <x v="5"/>
    <n v="3053.54"/>
    <x v="541"/>
    <x v="1"/>
    <x v="1"/>
    <n v="305.35399999999998"/>
    <n v="2748.1860000000001"/>
    <n v="2"/>
    <d v="2024-05-18T00:00:00"/>
    <s v="New"/>
    <s v="Card"/>
    <n v="815.03"/>
    <s v="Chennai"/>
  </r>
  <r>
    <s v="ORD100957"/>
    <x v="10"/>
    <n v="3272.15"/>
    <x v="155"/>
    <x v="2"/>
    <x v="0"/>
    <n v="327.21500000000003"/>
    <n v="2944.9349999999999"/>
    <n v="9"/>
    <d v="2024-12-20T00:00:00"/>
    <s v="Member"/>
    <s v="Cash"/>
    <n v="336.19"/>
    <s v="Pune"/>
  </r>
  <r>
    <s v="ORD100958"/>
    <x v="4"/>
    <n v="2660.59"/>
    <x v="421"/>
    <x v="3"/>
    <x v="1"/>
    <n v="266.05900000000003"/>
    <n v="2394.5309999999999"/>
    <n v="4"/>
    <d v="2024-07-19T00:00:00"/>
    <s v="New"/>
    <s v="UPI"/>
    <n v="717.24"/>
    <s v="Pune"/>
  </r>
  <r>
    <s v="ORD100959"/>
    <x v="10"/>
    <n v="2654.63"/>
    <x v="497"/>
    <x v="0"/>
    <x v="2"/>
    <n v="265.46300000000002"/>
    <n v="2389.1669999999999"/>
    <n v="7"/>
    <d v="2024-12-07T00:00:00"/>
    <s v="Regular"/>
    <s v="Cash"/>
    <n v="665.75"/>
    <s v="Mumbai"/>
  </r>
  <r>
    <s v="ORD100960"/>
    <x v="5"/>
    <n v="1911.76"/>
    <x v="24"/>
    <x v="2"/>
    <x v="0"/>
    <n v="191.17600000000002"/>
    <n v="1720.5840000000001"/>
    <n v="6"/>
    <d v="2023-05-22T00:00:00"/>
    <s v="Member"/>
    <s v="UPI"/>
    <n v="405.32"/>
    <s v="Pune"/>
  </r>
  <r>
    <s v="ORD100961"/>
    <x v="3"/>
    <n v="704.63"/>
    <x v="464"/>
    <x v="2"/>
    <x v="0"/>
    <n v="70.463000000000008"/>
    <n v="634.16700000000003"/>
    <n v="9"/>
    <d v="2023-04-13T00:00:00"/>
    <s v="Member"/>
    <s v="UPI"/>
    <n v="186.9"/>
    <s v="Mumbai"/>
  </r>
  <r>
    <s v="ORD100962"/>
    <x v="3"/>
    <n v="1988.87"/>
    <x v="177"/>
    <x v="3"/>
    <x v="4"/>
    <n v="198.887"/>
    <n v="1789.9829999999999"/>
    <n v="3"/>
    <d v="2023-05-01T00:00:00"/>
    <s v="New"/>
    <s v="UPI"/>
    <n v="261.55"/>
    <s v="Hyderabad"/>
  </r>
  <r>
    <s v="ORD100963"/>
    <x v="11"/>
    <n v="1792.14"/>
    <x v="509"/>
    <x v="0"/>
    <x v="4"/>
    <n v="179.21400000000003"/>
    <n v="1612.9260000000002"/>
    <n v="8"/>
    <d v="2023-11-07T00:00:00"/>
    <s v="New"/>
    <s v="Card"/>
    <n v="511.56"/>
    <s v="Hyderabad"/>
  </r>
  <r>
    <s v="ORD100964"/>
    <x v="3"/>
    <n v="3000.67"/>
    <x v="137"/>
    <x v="0"/>
    <x v="3"/>
    <n v="300.06700000000001"/>
    <n v="2700.6030000000001"/>
    <n v="5"/>
    <d v="2024-04-21T00:00:00"/>
    <s v="New"/>
    <s v="UPI"/>
    <n v="284.52999999999997"/>
    <s v="Delhi"/>
  </r>
  <r>
    <s v="ORD100965"/>
    <x v="0"/>
    <n v="4295.67"/>
    <x v="475"/>
    <x v="2"/>
    <x v="4"/>
    <n v="429.56700000000001"/>
    <n v="3866.1030000000001"/>
    <n v="6"/>
    <d v="2024-03-28T00:00:00"/>
    <s v="Regular"/>
    <s v="Card"/>
    <n v="836.04"/>
    <s v="Hyderabad"/>
  </r>
  <r>
    <s v="ORD100966"/>
    <x v="0"/>
    <n v="1939.34"/>
    <x v="230"/>
    <x v="2"/>
    <x v="0"/>
    <n v="193.934"/>
    <n v="1745.4059999999999"/>
    <n v="3"/>
    <d v="2023-03-18T00:00:00"/>
    <s v="Member"/>
    <s v="Card"/>
    <n v="323.39"/>
    <s v="Mumbai"/>
  </r>
  <r>
    <s v="ORD100967"/>
    <x v="2"/>
    <n v="3577.7"/>
    <x v="418"/>
    <x v="3"/>
    <x v="4"/>
    <n v="357.77"/>
    <n v="3219.93"/>
    <n v="3"/>
    <d v="2024-10-07T00:00:00"/>
    <s v="Regular"/>
    <s v="Card"/>
    <n v="850.04"/>
    <s v="Chennai"/>
  </r>
  <r>
    <s v="ORD100968"/>
    <x v="9"/>
    <n v="4077.97"/>
    <x v="494"/>
    <x v="3"/>
    <x v="3"/>
    <n v="407.79700000000003"/>
    <n v="3670.1729999999998"/>
    <n v="7"/>
    <d v="2023-06-02T00:00:00"/>
    <s v="Regular"/>
    <s v="UPI"/>
    <n v="559.46"/>
    <s v="Bangalore"/>
  </r>
  <r>
    <s v="ORD100969"/>
    <x v="10"/>
    <n v="1137.58"/>
    <x v="96"/>
    <x v="0"/>
    <x v="2"/>
    <n v="113.758"/>
    <n v="1023.8219999999999"/>
    <n v="6"/>
    <d v="2025-01-05T00:00:00"/>
    <s v="New"/>
    <s v="Cash"/>
    <n v="318.27999999999997"/>
    <s v="Chennai"/>
  </r>
  <r>
    <s v="ORD100970"/>
    <x v="1"/>
    <n v="4518.09"/>
    <x v="380"/>
    <x v="1"/>
    <x v="4"/>
    <n v="451.80900000000003"/>
    <n v="4066.2809999999999"/>
    <n v="2"/>
    <d v="2024-08-17T00:00:00"/>
    <s v="New"/>
    <s v="Cash"/>
    <n v="334.59"/>
    <s v="Mumbai"/>
  </r>
  <r>
    <s v="ORD100971"/>
    <x v="5"/>
    <n v="445.18"/>
    <x v="484"/>
    <x v="0"/>
    <x v="0"/>
    <n v="44.518000000000001"/>
    <n v="400.66200000000003"/>
    <n v="8"/>
    <d v="2024-05-06T00:00:00"/>
    <s v="Member"/>
    <s v="Card"/>
    <n v="90.52"/>
    <s v="Mumbai"/>
  </r>
  <r>
    <s v="ORD100972"/>
    <x v="8"/>
    <n v="4518.42"/>
    <x v="12"/>
    <x v="2"/>
    <x v="2"/>
    <n v="451.84200000000004"/>
    <n v="4066.578"/>
    <n v="5"/>
    <d v="2024-02-14T00:00:00"/>
    <s v="Member"/>
    <s v="Card"/>
    <n v="309.60000000000002"/>
    <s v="Mumbai"/>
  </r>
  <r>
    <s v="ORD100973"/>
    <x v="7"/>
    <n v="901.8"/>
    <x v="542"/>
    <x v="0"/>
    <x v="0"/>
    <n v="90.18"/>
    <n v="811.61999999999989"/>
    <n v="7"/>
    <d v="2023-09-13T00:00:00"/>
    <s v="Member"/>
    <s v="Cash"/>
    <n v="264.18"/>
    <s v="Hyderabad"/>
  </r>
  <r>
    <s v="ORD100974"/>
    <x v="10"/>
    <n v="1752.13"/>
    <x v="36"/>
    <x v="1"/>
    <x v="2"/>
    <n v="175.21300000000002"/>
    <n v="1576.9170000000001"/>
    <n v="3"/>
    <d v="2024-12-29T00:00:00"/>
    <s v="New"/>
    <s v="Cash"/>
    <n v="176.22"/>
    <s v="Hyderabad"/>
  </r>
  <r>
    <s v="ORD100975"/>
    <x v="6"/>
    <n v="3065.65"/>
    <x v="256"/>
    <x v="3"/>
    <x v="0"/>
    <n v="306.565"/>
    <n v="2759.085"/>
    <n v="5"/>
    <d v="2024-01-11T00:00:00"/>
    <s v="New"/>
    <s v="Card"/>
    <n v="745.56"/>
    <s v="Chennai"/>
  </r>
  <r>
    <s v="ORD100976"/>
    <x v="10"/>
    <n v="4537.8500000000004"/>
    <x v="244"/>
    <x v="1"/>
    <x v="4"/>
    <n v="453.78500000000008"/>
    <n v="4084.0650000000005"/>
    <n v="3"/>
    <d v="2023-12-13T00:00:00"/>
    <s v="Regular"/>
    <s v="UPI"/>
    <n v="1053.92"/>
    <s v="Pune"/>
  </r>
  <r>
    <s v="ORD100977"/>
    <x v="3"/>
    <n v="1352.94"/>
    <x v="107"/>
    <x v="1"/>
    <x v="4"/>
    <n v="135.29400000000001"/>
    <n v="1217.646"/>
    <n v="3"/>
    <d v="2023-04-30T00:00:00"/>
    <s v="Member"/>
    <s v="Cash"/>
    <n v="397.77"/>
    <s v="Delhi"/>
  </r>
  <r>
    <s v="ORD100978"/>
    <x v="9"/>
    <n v="3841.51"/>
    <x v="543"/>
    <x v="1"/>
    <x v="3"/>
    <n v="384.15100000000007"/>
    <n v="3457.3590000000004"/>
    <n v="1"/>
    <d v="2023-06-04T00:00:00"/>
    <s v="Regular"/>
    <s v="Card"/>
    <n v="1088.97"/>
    <s v="Chennai"/>
  </r>
  <r>
    <s v="ORD100979"/>
    <x v="9"/>
    <n v="3581.14"/>
    <x v="149"/>
    <x v="3"/>
    <x v="2"/>
    <n v="358.11400000000003"/>
    <n v="3223.0259999999998"/>
    <n v="3"/>
    <d v="2024-06-14T00:00:00"/>
    <s v="Member"/>
    <s v="Cash"/>
    <n v="959.12"/>
    <s v="Mumbai"/>
  </r>
  <r>
    <s v="ORD100980"/>
    <x v="7"/>
    <n v="882.57"/>
    <x v="438"/>
    <x v="1"/>
    <x v="3"/>
    <n v="88.257000000000005"/>
    <n v="794.3130000000001"/>
    <n v="7"/>
    <d v="2024-09-06T00:00:00"/>
    <s v="Member"/>
    <s v="UPI"/>
    <n v="186.08"/>
    <s v="Pune"/>
  </r>
  <r>
    <s v="ORD100981"/>
    <x v="10"/>
    <n v="2449.37"/>
    <x v="544"/>
    <x v="1"/>
    <x v="1"/>
    <n v="244.93700000000001"/>
    <n v="2204.433"/>
    <n v="9"/>
    <d v="2024-12-26T00:00:00"/>
    <s v="Member"/>
    <s v="UPI"/>
    <n v="441.84"/>
    <s v="Chennai"/>
  </r>
  <r>
    <s v="ORD100982"/>
    <x v="0"/>
    <n v="2459.37"/>
    <x v="313"/>
    <x v="1"/>
    <x v="4"/>
    <n v="245.93700000000001"/>
    <n v="2213.433"/>
    <n v="1"/>
    <d v="2023-03-17T00:00:00"/>
    <s v="Regular"/>
    <s v="Cash"/>
    <n v="247.39"/>
    <s v="Chennai"/>
  </r>
  <r>
    <s v="ORD100983"/>
    <x v="10"/>
    <n v="1592.6"/>
    <x v="485"/>
    <x v="2"/>
    <x v="2"/>
    <n v="159.26"/>
    <n v="1433.34"/>
    <n v="4"/>
    <d v="2024-12-12T00:00:00"/>
    <s v="Regular"/>
    <s v="Cash"/>
    <n v="331.93"/>
    <s v="Chennai"/>
  </r>
  <r>
    <s v="ORD100984"/>
    <x v="11"/>
    <n v="3921.61"/>
    <x v="371"/>
    <x v="1"/>
    <x v="3"/>
    <n v="392.16100000000006"/>
    <n v="3529.4490000000001"/>
    <n v="7"/>
    <d v="2024-11-29T00:00:00"/>
    <s v="Regular"/>
    <s v="UPI"/>
    <n v="898.64"/>
    <s v="Mumbai"/>
  </r>
  <r>
    <s v="ORD100985"/>
    <x v="9"/>
    <n v="4637.08"/>
    <x v="410"/>
    <x v="3"/>
    <x v="3"/>
    <n v="463.70800000000003"/>
    <n v="4173.3720000000003"/>
    <n v="6"/>
    <d v="2023-06-12T00:00:00"/>
    <s v="New"/>
    <s v="UPI"/>
    <n v="1325.26"/>
    <s v="Pune"/>
  </r>
  <r>
    <s v="ORD100986"/>
    <x v="1"/>
    <n v="3611.21"/>
    <x v="513"/>
    <x v="1"/>
    <x v="1"/>
    <n v="361.12100000000004"/>
    <n v="3250.0889999999999"/>
    <n v="4"/>
    <d v="2023-08-14T00:00:00"/>
    <s v="New"/>
    <s v="Card"/>
    <n v="435.37"/>
    <s v="Chennai"/>
  </r>
  <r>
    <s v="ORD100987"/>
    <x v="9"/>
    <n v="4867.4799999999996"/>
    <x v="407"/>
    <x v="1"/>
    <x v="3"/>
    <n v="486.74799999999999"/>
    <n v="4380.732"/>
    <n v="3"/>
    <d v="2023-06-30T00:00:00"/>
    <s v="Regular"/>
    <s v="Cash"/>
    <n v="679.11"/>
    <s v="Bangalore"/>
  </r>
  <r>
    <s v="ORD100988"/>
    <x v="1"/>
    <n v="347.3"/>
    <x v="382"/>
    <x v="3"/>
    <x v="0"/>
    <n v="34.730000000000004"/>
    <n v="312.57"/>
    <n v="6"/>
    <d v="2023-08-28T00:00:00"/>
    <s v="New"/>
    <s v="Cash"/>
    <n v="56.37"/>
    <s v="Delhi"/>
  </r>
  <r>
    <s v="ORD100989"/>
    <x v="9"/>
    <n v="282.39"/>
    <x v="437"/>
    <x v="1"/>
    <x v="4"/>
    <n v="28.239000000000001"/>
    <n v="254.15099999999998"/>
    <n v="4"/>
    <d v="2024-06-10T00:00:00"/>
    <s v="New"/>
    <s v="Card"/>
    <n v="62.93"/>
    <s v="Chennai"/>
  </r>
  <r>
    <s v="ORD100990"/>
    <x v="9"/>
    <n v="4479.91"/>
    <x v="35"/>
    <x v="3"/>
    <x v="3"/>
    <n v="447.99099999999999"/>
    <n v="4031.9189999999999"/>
    <n v="5"/>
    <d v="2024-07-04T00:00:00"/>
    <s v="Regular"/>
    <s v="Cash"/>
    <n v="1166.92"/>
    <s v="Mumbai"/>
  </r>
  <r>
    <s v="ORD100991"/>
    <x v="5"/>
    <n v="4499.22"/>
    <x v="429"/>
    <x v="1"/>
    <x v="3"/>
    <n v="449.92200000000003"/>
    <n v="4049.2980000000002"/>
    <n v="2"/>
    <d v="2024-05-12T00:00:00"/>
    <s v="Member"/>
    <s v="Card"/>
    <n v="514.96"/>
    <s v="Pune"/>
  </r>
  <r>
    <s v="ORD100992"/>
    <x v="5"/>
    <n v="624.89"/>
    <x v="143"/>
    <x v="3"/>
    <x v="1"/>
    <n v="62.489000000000004"/>
    <n v="562.40099999999995"/>
    <n v="9"/>
    <d v="2023-05-26T00:00:00"/>
    <s v="New"/>
    <s v="UPI"/>
    <n v="115.63"/>
    <s v="Delhi"/>
  </r>
  <r>
    <s v="ORD100993"/>
    <x v="9"/>
    <n v="1851.49"/>
    <x v="390"/>
    <x v="1"/>
    <x v="0"/>
    <n v="185.149"/>
    <n v="1666.3409999999999"/>
    <n v="2"/>
    <d v="2023-07-07T00:00:00"/>
    <s v="Regular"/>
    <s v="UPI"/>
    <n v="209.15"/>
    <s v="Bangalore"/>
  </r>
  <r>
    <s v="ORD100994"/>
    <x v="3"/>
    <n v="4193.43"/>
    <x v="353"/>
    <x v="1"/>
    <x v="3"/>
    <n v="419.34300000000007"/>
    <n v="3774.0870000000004"/>
    <n v="4"/>
    <d v="2023-04-09T00:00:00"/>
    <s v="Member"/>
    <s v="UPI"/>
    <n v="696.57"/>
    <s v="Mumbai"/>
  </r>
  <r>
    <s v="ORD100995"/>
    <x v="11"/>
    <n v="729.85"/>
    <x v="51"/>
    <x v="2"/>
    <x v="4"/>
    <n v="72.984999999999999"/>
    <n v="656.86500000000001"/>
    <n v="8"/>
    <d v="2023-11-10T00:00:00"/>
    <s v="New"/>
    <s v="Card"/>
    <n v="206.99"/>
    <s v="Bangalore"/>
  </r>
  <r>
    <s v="ORD100996"/>
    <x v="6"/>
    <n v="1410.4"/>
    <x v="185"/>
    <x v="2"/>
    <x v="4"/>
    <n v="141.04000000000002"/>
    <n v="1269.3600000000001"/>
    <n v="7"/>
    <d v="2024-01-18T00:00:00"/>
    <s v="Regular"/>
    <s v="Card"/>
    <n v="381.7"/>
    <s v="Hyderabad"/>
  </r>
  <r>
    <s v="ORD100997"/>
    <x v="6"/>
    <n v="3436.88"/>
    <x v="34"/>
    <x v="1"/>
    <x v="3"/>
    <n v="343.68800000000005"/>
    <n v="3093.192"/>
    <n v="4"/>
    <d v="2024-01-08T00:00:00"/>
    <s v="Member"/>
    <s v="UPI"/>
    <n v="568.1"/>
    <s v="Delhi"/>
  </r>
  <r>
    <s v="ORD100998"/>
    <x v="8"/>
    <n v="4911.3100000000004"/>
    <x v="393"/>
    <x v="1"/>
    <x v="0"/>
    <n v="491.13100000000009"/>
    <n v="4420.1790000000001"/>
    <n v="8"/>
    <d v="2024-02-24T00:00:00"/>
    <s v="New"/>
    <s v="Card"/>
    <n v="695.78"/>
    <s v="Mumbai"/>
  </r>
  <r>
    <s v="ORD100999"/>
    <x v="11"/>
    <n v="4005.98"/>
    <x v="161"/>
    <x v="0"/>
    <x v="4"/>
    <n v="400.59800000000001"/>
    <n v="3605.3820000000001"/>
    <n v="6"/>
    <d v="2024-11-28T00:00:00"/>
    <s v="Regular"/>
    <s v="Card"/>
    <n v="745.99"/>
    <s v="Chennai"/>
  </r>
  <r>
    <s v="ORD101000"/>
    <x v="3"/>
    <n v="3908.86"/>
    <x v="45"/>
    <x v="3"/>
    <x v="4"/>
    <n v="390.88600000000002"/>
    <n v="3517.9740000000002"/>
    <n v="8"/>
    <d v="2024-04-09T00:00:00"/>
    <s v="Regular"/>
    <s v="UPI"/>
    <n v="912.04"/>
    <s v="Chennai"/>
  </r>
  <r>
    <s v="ORD101001"/>
    <x v="9"/>
    <n v="1779.05"/>
    <x v="115"/>
    <x v="0"/>
    <x v="0"/>
    <n v="177.905"/>
    <n v="1601.145"/>
    <n v="4"/>
    <d v="2023-07-01T00:00:00"/>
    <s v="New"/>
    <s v="UPI"/>
    <n v="140.97999999999999"/>
    <s v="Pune"/>
  </r>
  <r>
    <s v="ORD101002"/>
    <x v="3"/>
    <n v="3340.58"/>
    <x v="144"/>
    <x v="2"/>
    <x v="0"/>
    <n v="334.05799999999999"/>
    <n v="3006.5219999999999"/>
    <n v="5"/>
    <d v="2024-04-18T00:00:00"/>
    <s v="Regular"/>
    <s v="Card"/>
    <n v="356.36"/>
    <s v="Bangalore"/>
  </r>
  <r>
    <s v="ORD101003"/>
    <x v="10"/>
    <n v="654.13"/>
    <x v="96"/>
    <x v="2"/>
    <x v="3"/>
    <n v="65.412999999999997"/>
    <n v="588.71699999999998"/>
    <n v="4"/>
    <d v="2025-01-01T00:00:00"/>
    <s v="Member"/>
    <s v="Cash"/>
    <n v="52.37"/>
    <s v="Pune"/>
  </r>
  <r>
    <s v="ORD101004"/>
    <x v="6"/>
    <n v="4962.1099999999997"/>
    <x v="151"/>
    <x v="2"/>
    <x v="2"/>
    <n v="496.21100000000001"/>
    <n v="4465.8989999999994"/>
    <n v="7"/>
    <d v="2024-01-07T00:00:00"/>
    <s v="Regular"/>
    <s v="Card"/>
    <n v="271.20999999999998"/>
    <s v="Mumbai"/>
  </r>
  <r>
    <s v="ORD101005"/>
    <x v="3"/>
    <n v="2454.86"/>
    <x v="515"/>
    <x v="2"/>
    <x v="1"/>
    <n v="245.48600000000002"/>
    <n v="2209.3740000000003"/>
    <n v="4"/>
    <d v="2024-05-03T00:00:00"/>
    <s v="New"/>
    <s v="Cash"/>
    <n v="603.86"/>
    <s v="Mumbai"/>
  </r>
  <r>
    <s v="ORD101006"/>
    <x v="4"/>
    <n v="3230.16"/>
    <x v="257"/>
    <x v="1"/>
    <x v="2"/>
    <n v="323.01600000000002"/>
    <n v="2907.1439999999998"/>
    <n v="5"/>
    <d v="2024-07-13T00:00:00"/>
    <s v="Member"/>
    <s v="Cash"/>
    <n v="464.2"/>
    <s v="Hyderabad"/>
  </r>
  <r>
    <s v="ORD101007"/>
    <x v="7"/>
    <n v="4393.24"/>
    <x v="360"/>
    <x v="2"/>
    <x v="2"/>
    <n v="439.32400000000001"/>
    <n v="3953.9159999999997"/>
    <n v="9"/>
    <d v="2023-09-02T00:00:00"/>
    <s v="Regular"/>
    <s v="UPI"/>
    <n v="1059.02"/>
    <s v="Hyderabad"/>
  </r>
  <r>
    <s v="ORD101008"/>
    <x v="5"/>
    <n v="104.73"/>
    <x v="241"/>
    <x v="1"/>
    <x v="4"/>
    <n v="10.473000000000001"/>
    <n v="94.257000000000005"/>
    <n v="8"/>
    <d v="2023-05-12T00:00:00"/>
    <s v="Regular"/>
    <s v="Card"/>
    <n v="18.23"/>
    <s v="Hyderabad"/>
  </r>
  <r>
    <s v="ORD101009"/>
    <x v="2"/>
    <n v="4882.3100000000004"/>
    <x v="141"/>
    <x v="1"/>
    <x v="0"/>
    <n v="488.23100000000005"/>
    <n v="4394.0790000000006"/>
    <n v="2"/>
    <d v="2024-10-22T00:00:00"/>
    <s v="Member"/>
    <s v="Card"/>
    <n v="1080.9100000000001"/>
    <s v="Bangalore"/>
  </r>
  <r>
    <s v="ORD101010"/>
    <x v="3"/>
    <n v="1859.88"/>
    <x v="545"/>
    <x v="2"/>
    <x v="4"/>
    <n v="185.98800000000003"/>
    <n v="1673.8920000000001"/>
    <n v="7"/>
    <d v="2023-04-28T00:00:00"/>
    <s v="Member"/>
    <s v="Cash"/>
    <n v="324.51"/>
    <s v="Mumbai"/>
  </r>
  <r>
    <s v="ORD101011"/>
    <x v="0"/>
    <n v="1763.99"/>
    <x v="534"/>
    <x v="2"/>
    <x v="1"/>
    <n v="176.399"/>
    <n v="1587.5909999999999"/>
    <n v="2"/>
    <d v="2024-03-24T00:00:00"/>
    <s v="New"/>
    <s v="Card"/>
    <n v="303"/>
    <s v="Bangalore"/>
  </r>
  <r>
    <s v="ORD101012"/>
    <x v="7"/>
    <n v="810.81"/>
    <x v="332"/>
    <x v="3"/>
    <x v="3"/>
    <n v="81.081000000000003"/>
    <n v="729.72899999999993"/>
    <n v="3"/>
    <d v="2023-10-01T00:00:00"/>
    <s v="Regular"/>
    <s v="UPI"/>
    <n v="220.26"/>
    <s v="Chennai"/>
  </r>
  <r>
    <s v="ORD101013"/>
    <x v="11"/>
    <n v="4305.1000000000004"/>
    <x v="379"/>
    <x v="0"/>
    <x v="1"/>
    <n v="430.51000000000005"/>
    <n v="3874.59"/>
    <n v="1"/>
    <d v="2023-11-17T00:00:00"/>
    <s v="Member"/>
    <s v="Card"/>
    <n v="901.96"/>
    <s v="Mumbai"/>
  </r>
  <r>
    <s v="ORD101014"/>
    <x v="2"/>
    <n v="4367.1099999999997"/>
    <x v="363"/>
    <x v="2"/>
    <x v="4"/>
    <n v="436.71100000000001"/>
    <n v="3930.3989999999994"/>
    <n v="2"/>
    <d v="2024-10-26T00:00:00"/>
    <s v="Regular"/>
    <s v="UPI"/>
    <n v="338.65"/>
    <s v="Delhi"/>
  </r>
  <r>
    <s v="ORD101015"/>
    <x v="8"/>
    <n v="197.95"/>
    <x v="533"/>
    <x v="3"/>
    <x v="4"/>
    <n v="19.795000000000002"/>
    <n v="178.15499999999997"/>
    <n v="3"/>
    <d v="2024-02-18T00:00:00"/>
    <s v="Regular"/>
    <s v="Card"/>
    <n v="38.020000000000003"/>
    <s v="Bangalore"/>
  </r>
  <r>
    <s v="ORD101016"/>
    <x v="1"/>
    <n v="373.05"/>
    <x v="98"/>
    <x v="3"/>
    <x v="4"/>
    <n v="37.305"/>
    <n v="335.745"/>
    <n v="5"/>
    <d v="2023-08-26T00:00:00"/>
    <s v="Regular"/>
    <s v="UPI"/>
    <n v="31.72"/>
    <s v="Bangalore"/>
  </r>
  <r>
    <s v="ORD101017"/>
    <x v="9"/>
    <n v="4599.87"/>
    <x v="462"/>
    <x v="0"/>
    <x v="4"/>
    <n v="459.98700000000002"/>
    <n v="4139.8829999999998"/>
    <n v="6"/>
    <d v="2023-06-17T00:00:00"/>
    <s v="New"/>
    <s v="Cash"/>
    <n v="898.76"/>
    <s v="Mumbai"/>
  </r>
  <r>
    <s v="ORD101018"/>
    <x v="6"/>
    <n v="702.05"/>
    <x v="265"/>
    <x v="1"/>
    <x v="2"/>
    <n v="70.204999999999998"/>
    <n v="631.84499999999991"/>
    <n v="7"/>
    <d v="2024-01-22T00:00:00"/>
    <s v="Regular"/>
    <s v="Card"/>
    <n v="151.07"/>
    <s v="Bangalore"/>
  </r>
  <r>
    <s v="ORD101019"/>
    <x v="3"/>
    <n v="3142.54"/>
    <x v="546"/>
    <x v="2"/>
    <x v="3"/>
    <n v="314.25400000000002"/>
    <n v="2828.2860000000001"/>
    <n v="5"/>
    <d v="2024-04-10T00:00:00"/>
    <s v="New"/>
    <s v="Cash"/>
    <n v="309.13"/>
    <s v="Pune"/>
  </r>
  <r>
    <s v="ORD101020"/>
    <x v="11"/>
    <n v="3136.29"/>
    <x v="547"/>
    <x v="0"/>
    <x v="2"/>
    <n v="313.62900000000002"/>
    <n v="2822.6610000000001"/>
    <n v="5"/>
    <d v="2023-11-13T00:00:00"/>
    <s v="Regular"/>
    <s v="Cash"/>
    <n v="282.61"/>
    <s v="Delhi"/>
  </r>
  <r>
    <s v="ORD101021"/>
    <x v="2"/>
    <n v="4361.68"/>
    <x v="532"/>
    <x v="2"/>
    <x v="4"/>
    <n v="436.16800000000006"/>
    <n v="3925.5120000000002"/>
    <n v="8"/>
    <d v="2023-10-10T00:00:00"/>
    <s v="New"/>
    <s v="Card"/>
    <n v="417.91"/>
    <s v="Pune"/>
  </r>
  <r>
    <s v="ORD101022"/>
    <x v="4"/>
    <n v="2906.01"/>
    <x v="548"/>
    <x v="3"/>
    <x v="0"/>
    <n v="290.60100000000006"/>
    <n v="2615.4090000000001"/>
    <n v="1"/>
    <d v="2024-07-11T00:00:00"/>
    <s v="New"/>
    <s v="Card"/>
    <n v="743.4"/>
    <s v="Delhi"/>
  </r>
  <r>
    <s v="ORD101023"/>
    <x v="5"/>
    <n v="2226.66"/>
    <x v="143"/>
    <x v="3"/>
    <x v="2"/>
    <n v="222.666"/>
    <n v="2003.9939999999999"/>
    <n v="9"/>
    <d v="2023-05-23T00:00:00"/>
    <s v="Regular"/>
    <s v="Cash"/>
    <n v="199.35"/>
    <s v="Chennai"/>
  </r>
  <r>
    <s v="ORD101024"/>
    <x v="8"/>
    <n v="4874.47"/>
    <x v="135"/>
    <x v="1"/>
    <x v="4"/>
    <n v="487.44700000000006"/>
    <n v="4387.0230000000001"/>
    <n v="3"/>
    <d v="2023-02-26T00:00:00"/>
    <s v="New"/>
    <s v="UPI"/>
    <n v="1194.79"/>
    <s v="Chennai"/>
  </r>
  <r>
    <s v="ORD101025"/>
    <x v="9"/>
    <n v="1221.2"/>
    <x v="297"/>
    <x v="3"/>
    <x v="4"/>
    <n v="122.12"/>
    <n v="1099.08"/>
    <n v="6"/>
    <d v="2024-06-26T00:00:00"/>
    <s v="New"/>
    <s v="Card"/>
    <n v="67.17"/>
    <s v="Mumbai"/>
  </r>
  <r>
    <s v="ORD101026"/>
    <x v="9"/>
    <n v="1387.32"/>
    <x v="549"/>
    <x v="3"/>
    <x v="3"/>
    <n v="138.732"/>
    <n v="1248.588"/>
    <n v="4"/>
    <d v="2024-06-04T00:00:00"/>
    <s v="New"/>
    <s v="UPI"/>
    <n v="355.35"/>
    <s v="Bangalore"/>
  </r>
  <r>
    <s v="ORD101027"/>
    <x v="3"/>
    <n v="515.37"/>
    <x v="121"/>
    <x v="0"/>
    <x v="1"/>
    <n v="51.537000000000006"/>
    <n v="463.83299999999997"/>
    <n v="2"/>
    <d v="2024-05-03T00:00:00"/>
    <s v="Regular"/>
    <s v="UPI"/>
    <n v="57.11"/>
    <s v="Delhi"/>
  </r>
  <r>
    <s v="ORD101028"/>
    <x v="5"/>
    <n v="4879.05"/>
    <x v="550"/>
    <x v="2"/>
    <x v="2"/>
    <n v="487.90500000000003"/>
    <n v="4391.1450000000004"/>
    <n v="6"/>
    <d v="2024-05-17T00:00:00"/>
    <s v="Member"/>
    <s v="UPI"/>
    <n v="473.75"/>
    <s v="Chennai"/>
  </r>
  <r>
    <s v="ORD101029"/>
    <x v="9"/>
    <n v="3561.17"/>
    <x v="32"/>
    <x v="2"/>
    <x v="2"/>
    <n v="356.11700000000002"/>
    <n v="3205.0529999999999"/>
    <n v="8"/>
    <d v="2023-06-26T00:00:00"/>
    <s v="Member"/>
    <s v="Card"/>
    <n v="739.68"/>
    <s v="Mumbai"/>
  </r>
  <r>
    <s v="ORD101030"/>
    <x v="6"/>
    <n v="159.28"/>
    <x v="551"/>
    <x v="0"/>
    <x v="2"/>
    <n v="15.928000000000001"/>
    <n v="143.352"/>
    <n v="4"/>
    <d v="2024-01-18T00:00:00"/>
    <s v="Regular"/>
    <s v="Card"/>
    <n v="42.7"/>
    <s v="Chennai"/>
  </r>
  <r>
    <s v="ORD101031"/>
    <x v="10"/>
    <n v="3551.14"/>
    <x v="485"/>
    <x v="1"/>
    <x v="4"/>
    <n v="355.11400000000003"/>
    <n v="3196.0259999999998"/>
    <n v="8"/>
    <d v="2024-12-17T00:00:00"/>
    <s v="New"/>
    <s v="Cash"/>
    <n v="813.55"/>
    <s v="Delhi"/>
  </r>
  <r>
    <s v="ORD101032"/>
    <x v="0"/>
    <n v="2080.27"/>
    <x v="552"/>
    <x v="2"/>
    <x v="3"/>
    <n v="208.02700000000002"/>
    <n v="1872.2429999999999"/>
    <n v="7"/>
    <d v="2023-03-20T00:00:00"/>
    <s v="Regular"/>
    <s v="Card"/>
    <n v="395.56"/>
    <s v="Bangalore"/>
  </r>
  <r>
    <s v="ORD101033"/>
    <x v="4"/>
    <n v="4840.99"/>
    <x v="48"/>
    <x v="3"/>
    <x v="4"/>
    <n v="484.09899999999999"/>
    <n v="4356.8909999999996"/>
    <n v="1"/>
    <d v="2023-07-09T00:00:00"/>
    <s v="Member"/>
    <s v="Card"/>
    <n v="532.08000000000004"/>
    <s v="Delhi"/>
  </r>
  <r>
    <s v="ORD101034"/>
    <x v="10"/>
    <n v="1459.2"/>
    <x v="310"/>
    <x v="2"/>
    <x v="4"/>
    <n v="145.92000000000002"/>
    <n v="1313.28"/>
    <n v="5"/>
    <d v="2024-12-08T00:00:00"/>
    <s v="Member"/>
    <s v="Card"/>
    <n v="222.05"/>
    <s v="Pune"/>
  </r>
  <r>
    <s v="ORD101035"/>
    <x v="6"/>
    <n v="3580.4"/>
    <x v="399"/>
    <x v="3"/>
    <x v="0"/>
    <n v="358.04"/>
    <n v="3222.36"/>
    <n v="8"/>
    <d v="2023-01-06T00:00:00"/>
    <s v="New"/>
    <s v="Cash"/>
    <n v="946.73"/>
    <s v="Chennai"/>
  </r>
  <r>
    <s v="ORD101036"/>
    <x v="4"/>
    <n v="3174.43"/>
    <x v="553"/>
    <x v="1"/>
    <x v="3"/>
    <n v="317.44299999999998"/>
    <n v="2856.9870000000001"/>
    <n v="6"/>
    <d v="2024-07-25T00:00:00"/>
    <s v="Regular"/>
    <s v="UPI"/>
    <n v="792.21"/>
    <s v="Chennai"/>
  </r>
  <r>
    <s v="ORD101037"/>
    <x v="1"/>
    <n v="159.04"/>
    <x v="98"/>
    <x v="0"/>
    <x v="2"/>
    <n v="15.904"/>
    <n v="143.136"/>
    <n v="9"/>
    <d v="2023-08-27T00:00:00"/>
    <s v="Member"/>
    <s v="Card"/>
    <n v="16.77"/>
    <s v="Delhi"/>
  </r>
  <r>
    <s v="ORD101038"/>
    <x v="2"/>
    <n v="4437.5600000000004"/>
    <x v="279"/>
    <x v="2"/>
    <x v="1"/>
    <n v="443.75600000000009"/>
    <n v="3993.8040000000001"/>
    <n v="7"/>
    <d v="2024-11-03T00:00:00"/>
    <s v="Regular"/>
    <s v="UPI"/>
    <n v="1194.8"/>
    <s v="Delhi"/>
  </r>
  <r>
    <s v="ORD101039"/>
    <x v="5"/>
    <n v="784.1"/>
    <x v="454"/>
    <x v="0"/>
    <x v="2"/>
    <n v="78.410000000000011"/>
    <n v="705.69"/>
    <n v="2"/>
    <d v="2024-05-19T00:00:00"/>
    <s v="Member"/>
    <s v="Card"/>
    <n v="86.21"/>
    <s v="Chennai"/>
  </r>
  <r>
    <s v="ORD101040"/>
    <x v="6"/>
    <n v="3351.59"/>
    <x v="317"/>
    <x v="2"/>
    <x v="4"/>
    <n v="335.15900000000005"/>
    <n v="3016.431"/>
    <n v="1"/>
    <d v="2023-01-21T00:00:00"/>
    <s v="Member"/>
    <s v="Card"/>
    <n v="991.12"/>
    <s v="Mumbai"/>
  </r>
  <r>
    <s v="ORD101041"/>
    <x v="0"/>
    <n v="3900.19"/>
    <x v="118"/>
    <x v="3"/>
    <x v="3"/>
    <n v="390.01900000000001"/>
    <n v="3510.1710000000003"/>
    <n v="9"/>
    <d v="2023-03-07T00:00:00"/>
    <s v="Member"/>
    <s v="Card"/>
    <n v="920"/>
    <s v="Delhi"/>
  </r>
  <r>
    <s v="ORD101042"/>
    <x v="11"/>
    <n v="3191.55"/>
    <x v="554"/>
    <x v="0"/>
    <x v="3"/>
    <n v="319.15500000000003"/>
    <n v="2872.395"/>
    <n v="5"/>
    <d v="2023-11-24T00:00:00"/>
    <s v="Regular"/>
    <s v="Card"/>
    <n v="724.91"/>
    <s v="Delhi"/>
  </r>
  <r>
    <s v="ORD101043"/>
    <x v="1"/>
    <n v="575.86"/>
    <x v="459"/>
    <x v="2"/>
    <x v="3"/>
    <n v="57.586000000000006"/>
    <n v="518.274"/>
    <n v="2"/>
    <d v="2023-08-25T00:00:00"/>
    <s v="Regular"/>
    <s v="Cash"/>
    <n v="112.81"/>
    <s v="Mumbai"/>
  </r>
  <r>
    <s v="ORD101044"/>
    <x v="2"/>
    <n v="4878.38"/>
    <x v="555"/>
    <x v="3"/>
    <x v="0"/>
    <n v="487.83800000000002"/>
    <n v="4390.5420000000004"/>
    <n v="4"/>
    <d v="2024-11-03T00:00:00"/>
    <s v="New"/>
    <s v="Cash"/>
    <n v="1287.6300000000001"/>
    <s v="Hyderabad"/>
  </r>
  <r>
    <s v="ORD101045"/>
    <x v="2"/>
    <n v="1260.4100000000001"/>
    <x v="26"/>
    <x v="0"/>
    <x v="2"/>
    <n v="126.04100000000001"/>
    <n v="1134.3690000000001"/>
    <n v="6"/>
    <d v="2023-10-19T00:00:00"/>
    <s v="Regular"/>
    <s v="UPI"/>
    <n v="341.4"/>
    <s v="Pune"/>
  </r>
  <r>
    <s v="ORD101046"/>
    <x v="1"/>
    <n v="3176.54"/>
    <x v="459"/>
    <x v="0"/>
    <x v="0"/>
    <n v="317.654"/>
    <n v="2858.886"/>
    <n v="9"/>
    <d v="2023-08-28T00:00:00"/>
    <s v="Regular"/>
    <s v="Card"/>
    <n v="360.98"/>
    <s v="Mumbai"/>
  </r>
  <r>
    <s v="ORD101047"/>
    <x v="8"/>
    <n v="4006.17"/>
    <x v="449"/>
    <x v="2"/>
    <x v="1"/>
    <n v="400.61700000000002"/>
    <n v="3605.5529999999999"/>
    <n v="8"/>
    <d v="2024-02-28T00:00:00"/>
    <s v="Member"/>
    <s v="Card"/>
    <n v="993.51"/>
    <s v="Hyderabad"/>
  </r>
  <r>
    <s v="ORD101048"/>
    <x v="6"/>
    <n v="4702.26"/>
    <x v="228"/>
    <x v="2"/>
    <x v="4"/>
    <n v="470.22600000000006"/>
    <n v="4232.0340000000006"/>
    <n v="6"/>
    <d v="2024-01-31T00:00:00"/>
    <s v="New"/>
    <s v="Card"/>
    <n v="429.5"/>
    <s v="Delhi"/>
  </r>
  <r>
    <s v="ORD101049"/>
    <x v="6"/>
    <n v="3059.65"/>
    <x v="399"/>
    <x v="2"/>
    <x v="0"/>
    <n v="305.96500000000003"/>
    <n v="2753.6849999999999"/>
    <n v="4"/>
    <d v="2023-01-10T00:00:00"/>
    <s v="New"/>
    <s v="Cash"/>
    <n v="454.93"/>
    <s v="Bangalore"/>
  </r>
  <r>
    <s v="ORD101050"/>
    <x v="5"/>
    <n v="1369.37"/>
    <x v="43"/>
    <x v="3"/>
    <x v="0"/>
    <n v="136.93699999999998"/>
    <n v="1232.433"/>
    <n v="5"/>
    <d v="2023-05-24T00:00:00"/>
    <s v="Regular"/>
    <s v="UPI"/>
    <n v="381.68"/>
    <s v="Chennai"/>
  </r>
  <r>
    <s v="ORD101051"/>
    <x v="8"/>
    <n v="4199.53"/>
    <x v="440"/>
    <x v="2"/>
    <x v="4"/>
    <n v="419.95299999999997"/>
    <n v="3779.5769999999998"/>
    <n v="4"/>
    <d v="2024-02-03T00:00:00"/>
    <s v="Regular"/>
    <s v="UPI"/>
    <n v="529.88"/>
    <s v="Delhi"/>
  </r>
  <r>
    <s v="ORD101052"/>
    <x v="8"/>
    <n v="899.78"/>
    <x v="556"/>
    <x v="0"/>
    <x v="3"/>
    <n v="89.978000000000009"/>
    <n v="809.80199999999991"/>
    <n v="4"/>
    <d v="2023-02-23T00:00:00"/>
    <s v="Regular"/>
    <s v="Card"/>
    <n v="142.11000000000001"/>
    <s v="Delhi"/>
  </r>
  <r>
    <s v="ORD101053"/>
    <x v="4"/>
    <n v="209.18"/>
    <x v="392"/>
    <x v="0"/>
    <x v="4"/>
    <n v="20.918000000000003"/>
    <n v="188.262"/>
    <n v="8"/>
    <d v="2024-07-15T00:00:00"/>
    <s v="Regular"/>
    <s v="Card"/>
    <n v="32.47"/>
    <s v="Bangalore"/>
  </r>
  <r>
    <s v="ORD101054"/>
    <x v="0"/>
    <n v="4549.93"/>
    <x v="557"/>
    <x v="2"/>
    <x v="2"/>
    <n v="454.99300000000005"/>
    <n v="4094.9370000000004"/>
    <n v="4"/>
    <d v="2023-03-12T00:00:00"/>
    <s v="Regular"/>
    <s v="Card"/>
    <n v="876.56"/>
    <s v="Bangalore"/>
  </r>
  <r>
    <s v="ORD101055"/>
    <x v="10"/>
    <n v="2919.41"/>
    <x v="310"/>
    <x v="2"/>
    <x v="4"/>
    <n v="291.94099999999997"/>
    <n v="2627.4690000000001"/>
    <n v="3"/>
    <d v="2024-12-10T00:00:00"/>
    <s v="New"/>
    <s v="Card"/>
    <n v="754.78"/>
    <s v="Pune"/>
  </r>
  <r>
    <s v="ORD101056"/>
    <x v="9"/>
    <n v="441.24"/>
    <x v="514"/>
    <x v="1"/>
    <x v="3"/>
    <n v="44.124000000000002"/>
    <n v="397.11599999999999"/>
    <n v="2"/>
    <d v="2024-07-01T00:00:00"/>
    <s v="New"/>
    <s v="UPI"/>
    <n v="82.41"/>
    <s v="Mumbai"/>
  </r>
  <r>
    <s v="ORD101057"/>
    <x v="9"/>
    <n v="2940.67"/>
    <x v="164"/>
    <x v="0"/>
    <x v="4"/>
    <n v="294.06700000000001"/>
    <n v="2646.6030000000001"/>
    <n v="1"/>
    <d v="2024-06-20T00:00:00"/>
    <s v="New"/>
    <s v="Card"/>
    <n v="837.56"/>
    <s v="Chennai"/>
  </r>
  <r>
    <s v="ORD101058"/>
    <x v="2"/>
    <n v="810.57"/>
    <x v="132"/>
    <x v="3"/>
    <x v="0"/>
    <n v="81.057000000000016"/>
    <n v="729.51300000000003"/>
    <n v="5"/>
    <d v="2024-11-05T00:00:00"/>
    <s v="Member"/>
    <s v="Cash"/>
    <n v="217.79"/>
    <s v="Bangalore"/>
  </r>
  <r>
    <s v="ORD101059"/>
    <x v="10"/>
    <n v="253.79"/>
    <x v="383"/>
    <x v="1"/>
    <x v="1"/>
    <n v="25.379000000000001"/>
    <n v="228.411"/>
    <n v="4"/>
    <d v="2024-12-21T00:00:00"/>
    <s v="Member"/>
    <s v="Card"/>
    <n v="51.61"/>
    <s v="Mumbai"/>
  </r>
  <r>
    <s v="ORD101060"/>
    <x v="6"/>
    <n v="670.97"/>
    <x v="317"/>
    <x v="2"/>
    <x v="0"/>
    <n v="67.097000000000008"/>
    <n v="603.87300000000005"/>
    <n v="9"/>
    <d v="2023-01-26T00:00:00"/>
    <s v="Regular"/>
    <s v="Card"/>
    <n v="106.01"/>
    <s v="Pune"/>
  </r>
  <r>
    <s v="ORD101061"/>
    <x v="9"/>
    <n v="3898.03"/>
    <x v="516"/>
    <x v="2"/>
    <x v="1"/>
    <n v="389.80300000000005"/>
    <n v="3508.2270000000003"/>
    <n v="9"/>
    <d v="2023-07-02T00:00:00"/>
    <s v="Member"/>
    <s v="UPI"/>
    <n v="511.37"/>
    <s v="Bangalore"/>
  </r>
  <r>
    <s v="ORD101062"/>
    <x v="10"/>
    <n v="3802.74"/>
    <x v="36"/>
    <x v="0"/>
    <x v="4"/>
    <n v="380.274"/>
    <n v="3422.4659999999999"/>
    <n v="5"/>
    <d v="2024-12-28T00:00:00"/>
    <s v="New"/>
    <s v="Card"/>
    <n v="772.22"/>
    <s v="Mumbai"/>
  </r>
  <r>
    <s v="ORD101063"/>
    <x v="5"/>
    <n v="3061.16"/>
    <x v="483"/>
    <x v="2"/>
    <x v="2"/>
    <n v="306.11599999999999"/>
    <n v="2755.0439999999999"/>
    <n v="5"/>
    <d v="2024-05-29T00:00:00"/>
    <s v="Regular"/>
    <s v="UPI"/>
    <n v="771.77"/>
    <s v="Pune"/>
  </r>
  <r>
    <s v="ORD101064"/>
    <x v="1"/>
    <n v="1125.71"/>
    <x v="558"/>
    <x v="3"/>
    <x v="4"/>
    <n v="112.57100000000001"/>
    <n v="1013.139"/>
    <n v="6"/>
    <d v="2023-08-11T00:00:00"/>
    <s v="Member"/>
    <s v="Cash"/>
    <n v="198.57"/>
    <s v="Chennai"/>
  </r>
  <r>
    <s v="ORD101065"/>
    <x v="4"/>
    <n v="3720.94"/>
    <x v="176"/>
    <x v="0"/>
    <x v="3"/>
    <n v="372.09400000000005"/>
    <n v="3348.846"/>
    <n v="4"/>
    <d v="2024-07-09T00:00:00"/>
    <s v="New"/>
    <s v="Card"/>
    <n v="1005.7"/>
    <s v="Mumbai"/>
  </r>
  <r>
    <s v="ORD101066"/>
    <x v="4"/>
    <n v="2099.42"/>
    <x v="178"/>
    <x v="2"/>
    <x v="4"/>
    <n v="209.94200000000001"/>
    <n v="1889.4780000000001"/>
    <n v="6"/>
    <d v="2024-07-26T00:00:00"/>
    <s v="Regular"/>
    <s v="Cash"/>
    <n v="255.88"/>
    <s v="Mumbai"/>
  </r>
  <r>
    <s v="ORD101067"/>
    <x v="5"/>
    <n v="2602.69"/>
    <x v="484"/>
    <x v="0"/>
    <x v="1"/>
    <n v="260.26900000000001"/>
    <n v="2342.4210000000003"/>
    <n v="8"/>
    <d v="2024-05-07T00:00:00"/>
    <s v="Regular"/>
    <s v="Cash"/>
    <n v="689.55"/>
    <s v="Bangalore"/>
  </r>
  <r>
    <s v="ORD101068"/>
    <x v="11"/>
    <n v="4498.4399999999996"/>
    <x v="509"/>
    <x v="2"/>
    <x v="0"/>
    <n v="449.84399999999999"/>
    <n v="4048.5959999999995"/>
    <n v="5"/>
    <d v="2023-11-08T00:00:00"/>
    <s v="New"/>
    <s v="Cash"/>
    <n v="971.47"/>
    <s v="Pune"/>
  </r>
  <r>
    <s v="ORD101069"/>
    <x v="0"/>
    <n v="2343.5"/>
    <x v="231"/>
    <x v="2"/>
    <x v="2"/>
    <n v="234.35000000000002"/>
    <n v="2109.15"/>
    <n v="8"/>
    <d v="2024-04-05T00:00:00"/>
    <s v="New"/>
    <s v="UPI"/>
    <n v="288.02999999999997"/>
    <s v="Delhi"/>
  </r>
  <r>
    <s v="ORD101070"/>
    <x v="6"/>
    <n v="3169.19"/>
    <x v="336"/>
    <x v="2"/>
    <x v="4"/>
    <n v="316.91900000000004"/>
    <n v="2852.2710000000002"/>
    <n v="8"/>
    <d v="2023-01-26T00:00:00"/>
    <s v="Member"/>
    <s v="Card"/>
    <n v="486.7"/>
    <s v="Bangalore"/>
  </r>
  <r>
    <s v="ORD101071"/>
    <x v="2"/>
    <n v="4812.58"/>
    <x v="181"/>
    <x v="3"/>
    <x v="4"/>
    <n v="481.25800000000004"/>
    <n v="4331.3220000000001"/>
    <n v="3"/>
    <d v="2023-10-11T00:00:00"/>
    <s v="New"/>
    <s v="UPI"/>
    <n v="286.76"/>
    <s v="Delhi"/>
  </r>
  <r>
    <s v="ORD101072"/>
    <x v="6"/>
    <n v="2311.81"/>
    <x v="214"/>
    <x v="3"/>
    <x v="0"/>
    <n v="231.18100000000001"/>
    <n v="2080.6289999999999"/>
    <n v="6"/>
    <d v="2024-01-11T00:00:00"/>
    <s v="New"/>
    <s v="Card"/>
    <n v="644.46"/>
    <s v="Hyderabad"/>
  </r>
  <r>
    <s v="ORD101073"/>
    <x v="4"/>
    <n v="2847.57"/>
    <x v="88"/>
    <x v="0"/>
    <x v="2"/>
    <n v="284.75700000000001"/>
    <n v="2562.8130000000001"/>
    <n v="1"/>
    <d v="2024-08-01T00:00:00"/>
    <s v="New"/>
    <s v="UPI"/>
    <n v="689.37"/>
    <s v="Hyderabad"/>
  </r>
  <r>
    <s v="ORD101074"/>
    <x v="10"/>
    <n v="2963.63"/>
    <x v="302"/>
    <x v="2"/>
    <x v="4"/>
    <n v="296.363"/>
    <n v="2667.2670000000003"/>
    <n v="5"/>
    <d v="2024-12-10T00:00:00"/>
    <s v="Regular"/>
    <s v="Card"/>
    <n v="599.91999999999996"/>
    <s v="Mumbai"/>
  </r>
  <r>
    <s v="ORD101075"/>
    <x v="3"/>
    <n v="1279.49"/>
    <x v="107"/>
    <x v="2"/>
    <x v="4"/>
    <n v="127.94900000000001"/>
    <n v="1151.5409999999999"/>
    <n v="7"/>
    <d v="2023-04-30T00:00:00"/>
    <s v="New"/>
    <s v="Card"/>
    <n v="374.63"/>
    <s v="Hyderabad"/>
  </r>
  <r>
    <s v="ORD101076"/>
    <x v="7"/>
    <n v="3710.92"/>
    <x v="348"/>
    <x v="3"/>
    <x v="1"/>
    <n v="371.09200000000004"/>
    <n v="3339.828"/>
    <n v="5"/>
    <d v="2023-09-10T00:00:00"/>
    <s v="New"/>
    <s v="UPI"/>
    <n v="1040.81"/>
    <s v="Hyderabad"/>
  </r>
  <r>
    <s v="ORD101077"/>
    <x v="0"/>
    <n v="3660.52"/>
    <x v="65"/>
    <x v="2"/>
    <x v="1"/>
    <n v="366.05200000000002"/>
    <n v="3294.4679999999998"/>
    <n v="3"/>
    <d v="2023-03-05T00:00:00"/>
    <s v="Regular"/>
    <s v="UPI"/>
    <n v="1021.88"/>
    <s v="Pune"/>
  </r>
  <r>
    <s v="ORD101078"/>
    <x v="8"/>
    <n v="1146.43"/>
    <x v="489"/>
    <x v="3"/>
    <x v="3"/>
    <n v="114.64300000000001"/>
    <n v="1031.787"/>
    <n v="2"/>
    <d v="2024-02-07T00:00:00"/>
    <s v="Regular"/>
    <s v="Card"/>
    <n v="144.41"/>
    <s v="Delhi"/>
  </r>
  <r>
    <s v="ORD101079"/>
    <x v="5"/>
    <n v="165.36"/>
    <x v="24"/>
    <x v="2"/>
    <x v="0"/>
    <n v="16.536000000000001"/>
    <n v="148.82400000000001"/>
    <n v="2"/>
    <d v="2023-05-23T00:00:00"/>
    <s v="Regular"/>
    <s v="Cash"/>
    <n v="17.64"/>
    <s v="Mumbai"/>
  </r>
  <r>
    <s v="ORD101080"/>
    <x v="4"/>
    <n v="4994.8100000000004"/>
    <x v="559"/>
    <x v="0"/>
    <x v="2"/>
    <n v="499.48100000000005"/>
    <n v="4495.3290000000006"/>
    <n v="9"/>
    <d v="2024-07-07T00:00:00"/>
    <s v="Regular"/>
    <s v="Cash"/>
    <n v="1178.3800000000001"/>
    <s v="Hyderabad"/>
  </r>
  <r>
    <s v="ORD101081"/>
    <x v="1"/>
    <n v="2949.78"/>
    <x v="558"/>
    <x v="2"/>
    <x v="4"/>
    <n v="294.97800000000001"/>
    <n v="2654.8020000000001"/>
    <n v="2"/>
    <d v="2023-08-12T00:00:00"/>
    <s v="Regular"/>
    <s v="Card"/>
    <n v="388.27"/>
    <s v="Mumbai"/>
  </r>
  <r>
    <s v="ORD101082"/>
    <x v="6"/>
    <n v="987.06"/>
    <x v="110"/>
    <x v="2"/>
    <x v="4"/>
    <n v="98.706000000000003"/>
    <n v="888.35399999999993"/>
    <n v="7"/>
    <d v="2023-01-15T00:00:00"/>
    <s v="New"/>
    <s v="Cash"/>
    <n v="116.47"/>
    <s v="Delhi"/>
  </r>
  <r>
    <s v="ORD101083"/>
    <x v="4"/>
    <n v="1489.47"/>
    <x v="178"/>
    <x v="1"/>
    <x v="3"/>
    <n v="148.947"/>
    <n v="1340.5230000000001"/>
    <n v="9"/>
    <d v="2024-07-24T00:00:00"/>
    <s v="New"/>
    <s v="Card"/>
    <n v="168.51"/>
    <s v="Pune"/>
  </r>
  <r>
    <s v="ORD101084"/>
    <x v="0"/>
    <n v="3127.18"/>
    <x v="0"/>
    <x v="3"/>
    <x v="4"/>
    <n v="312.71800000000002"/>
    <n v="2814.462"/>
    <n v="3"/>
    <d v="2023-04-06T00:00:00"/>
    <s v="Member"/>
    <s v="Cash"/>
    <n v="210.46"/>
    <s v="Chennai"/>
  </r>
  <r>
    <s v="ORD101085"/>
    <x v="5"/>
    <n v="774.32"/>
    <x v="389"/>
    <x v="2"/>
    <x v="0"/>
    <n v="77.432000000000016"/>
    <n v="696.88800000000003"/>
    <n v="7"/>
    <d v="2024-05-31T00:00:00"/>
    <s v="New"/>
    <s v="Cash"/>
    <n v="178.99"/>
    <s v="Hyderabad"/>
  </r>
  <r>
    <s v="ORD101086"/>
    <x v="3"/>
    <n v="282.68"/>
    <x v="215"/>
    <x v="2"/>
    <x v="3"/>
    <n v="28.268000000000001"/>
    <n v="254.41200000000001"/>
    <n v="1"/>
    <d v="2024-04-21T00:00:00"/>
    <s v="Regular"/>
    <s v="Cash"/>
    <n v="14.72"/>
    <s v="Mumbai"/>
  </r>
  <r>
    <s v="ORD101087"/>
    <x v="7"/>
    <n v="4012.55"/>
    <x v="93"/>
    <x v="1"/>
    <x v="0"/>
    <n v="401.25500000000005"/>
    <n v="3611.2950000000001"/>
    <n v="6"/>
    <d v="2023-09-11T00:00:00"/>
    <s v="New"/>
    <s v="Card"/>
    <n v="767.08"/>
    <s v="Chennai"/>
  </r>
  <r>
    <s v="ORD101088"/>
    <x v="6"/>
    <n v="3607.65"/>
    <x v="299"/>
    <x v="1"/>
    <x v="3"/>
    <n v="360.76500000000004"/>
    <n v="3246.8850000000002"/>
    <n v="2"/>
    <d v="2024-01-25T00:00:00"/>
    <s v="New"/>
    <s v="Cash"/>
    <n v="420.9"/>
    <s v="Mumbai"/>
  </r>
  <r>
    <s v="ORD101089"/>
    <x v="6"/>
    <n v="1617.05"/>
    <x v="311"/>
    <x v="3"/>
    <x v="4"/>
    <n v="161.70500000000001"/>
    <n v="1455.345"/>
    <n v="1"/>
    <d v="2023-01-24T00:00:00"/>
    <s v="Member"/>
    <s v="Card"/>
    <n v="350.83"/>
    <s v="Chennai"/>
  </r>
  <r>
    <s v="ORD101090"/>
    <x v="7"/>
    <n v="386.61"/>
    <x v="438"/>
    <x v="1"/>
    <x v="3"/>
    <n v="38.661000000000001"/>
    <n v="347.94900000000001"/>
    <n v="5"/>
    <d v="2024-09-05T00:00:00"/>
    <s v="Regular"/>
    <s v="Cash"/>
    <n v="110.68"/>
    <s v="Mumbai"/>
  </r>
  <r>
    <s v="ORD101091"/>
    <x v="4"/>
    <n v="2482.73"/>
    <x v="248"/>
    <x v="0"/>
    <x v="1"/>
    <n v="248.27300000000002"/>
    <n v="2234.4569999999999"/>
    <n v="6"/>
    <d v="2024-07-20T00:00:00"/>
    <s v="New"/>
    <s v="Card"/>
    <n v="553.09"/>
    <s v="Chennai"/>
  </r>
  <r>
    <s v="ORD101092"/>
    <x v="10"/>
    <n v="1453.31"/>
    <x v="315"/>
    <x v="1"/>
    <x v="2"/>
    <n v="145.33099999999999"/>
    <n v="1307.979"/>
    <n v="2"/>
    <d v="2024-01-02T00:00:00"/>
    <s v="Member"/>
    <s v="Cash"/>
    <n v="210.13"/>
    <s v="Mumbai"/>
  </r>
  <r>
    <s v="ORD101093"/>
    <x v="6"/>
    <n v="2049.12"/>
    <x v="316"/>
    <x v="0"/>
    <x v="4"/>
    <n v="204.91200000000001"/>
    <n v="1844.2079999999999"/>
    <n v="4"/>
    <d v="2024-01-23T00:00:00"/>
    <s v="New"/>
    <s v="Cash"/>
    <n v="193.73"/>
    <s v="Pune"/>
  </r>
  <r>
    <s v="ORD101094"/>
    <x v="11"/>
    <n v="1442.45"/>
    <x v="560"/>
    <x v="3"/>
    <x v="2"/>
    <n v="144.245"/>
    <n v="1298.2049999999999"/>
    <n v="3"/>
    <d v="2024-11-10T00:00:00"/>
    <s v="New"/>
    <s v="UPI"/>
    <n v="194.37"/>
    <s v="Delhi"/>
  </r>
  <r>
    <s v="ORD101095"/>
    <x v="6"/>
    <n v="958.81"/>
    <x v="267"/>
    <x v="3"/>
    <x v="4"/>
    <n v="95.881"/>
    <n v="862.92899999999997"/>
    <n v="1"/>
    <d v="2024-01-23T00:00:00"/>
    <s v="New"/>
    <s v="UPI"/>
    <n v="157.91999999999999"/>
    <s v="Hyderabad"/>
  </r>
  <r>
    <s v="ORD101096"/>
    <x v="1"/>
    <n v="1996.25"/>
    <x v="1"/>
    <x v="3"/>
    <x v="2"/>
    <n v="199.625"/>
    <n v="1796.625"/>
    <n v="1"/>
    <d v="2023-09-03T00:00:00"/>
    <s v="Member"/>
    <s v="Card"/>
    <n v="539.45000000000005"/>
    <s v="Mumbai"/>
  </r>
  <r>
    <s v="ORD101097"/>
    <x v="11"/>
    <n v="4827.9799999999996"/>
    <x v="400"/>
    <x v="3"/>
    <x v="1"/>
    <n v="482.798"/>
    <n v="4345.1819999999998"/>
    <n v="3"/>
    <d v="2023-11-14T00:00:00"/>
    <s v="New"/>
    <s v="Card"/>
    <n v="1420.71"/>
    <s v="Mumbai"/>
  </r>
  <r>
    <s v="ORD101098"/>
    <x v="7"/>
    <n v="1404.52"/>
    <x v="561"/>
    <x v="3"/>
    <x v="2"/>
    <n v="140.452"/>
    <n v="1264.068"/>
    <n v="2"/>
    <d v="2024-09-21T00:00:00"/>
    <s v="New"/>
    <s v="Card"/>
    <n v="395.86"/>
    <s v="Pune"/>
  </r>
  <r>
    <s v="ORD101099"/>
    <x v="4"/>
    <n v="1746.24"/>
    <x v="562"/>
    <x v="0"/>
    <x v="3"/>
    <n v="174.62400000000002"/>
    <n v="1571.616"/>
    <n v="2"/>
    <d v="2023-07-27T00:00:00"/>
    <s v="Member"/>
    <s v="Card"/>
    <n v="305.87"/>
    <s v="Chennai"/>
  </r>
  <r>
    <s v="ORD101100"/>
    <x v="1"/>
    <n v="1713.29"/>
    <x v="563"/>
    <x v="0"/>
    <x v="2"/>
    <n v="171.32900000000001"/>
    <n v="1541.961"/>
    <n v="5"/>
    <d v="2023-08-27T00:00:00"/>
    <s v="Regular"/>
    <s v="UPI"/>
    <n v="287.7"/>
    <s v="Hyderabad"/>
  </r>
  <r>
    <s v="ORD101101"/>
    <x v="2"/>
    <n v="2453.42"/>
    <x v="351"/>
    <x v="3"/>
    <x v="4"/>
    <n v="245.34200000000001"/>
    <n v="2208.078"/>
    <n v="5"/>
    <d v="2023-10-04T00:00:00"/>
    <s v="Regular"/>
    <s v="Card"/>
    <n v="289.37"/>
    <s v="Mumbai"/>
  </r>
  <r>
    <s v="ORD101102"/>
    <x v="5"/>
    <n v="4233.18"/>
    <x v="503"/>
    <x v="1"/>
    <x v="0"/>
    <n v="423.31800000000004"/>
    <n v="3809.8620000000001"/>
    <n v="7"/>
    <d v="2023-05-30T00:00:00"/>
    <s v="New"/>
    <s v="Card"/>
    <n v="613.9"/>
    <s v="Bangalore"/>
  </r>
  <r>
    <s v="ORD101103"/>
    <x v="4"/>
    <n v="2070.4"/>
    <x v="564"/>
    <x v="2"/>
    <x v="2"/>
    <n v="207.04000000000002"/>
    <n v="1863.3600000000001"/>
    <n v="5"/>
    <d v="2024-07-26T00:00:00"/>
    <s v="Member"/>
    <s v="Cash"/>
    <n v="578.35"/>
    <s v="Chennai"/>
  </r>
  <r>
    <s v="ORD101104"/>
    <x v="11"/>
    <n v="4050.13"/>
    <x v="187"/>
    <x v="3"/>
    <x v="2"/>
    <n v="405.01300000000003"/>
    <n v="3645.1170000000002"/>
    <n v="3"/>
    <d v="2024-11-29T00:00:00"/>
    <s v="New"/>
    <s v="Card"/>
    <n v="1074.8599999999999"/>
    <s v="Delhi"/>
  </r>
  <r>
    <s v="ORD101105"/>
    <x v="2"/>
    <n v="663.56"/>
    <x v="532"/>
    <x v="1"/>
    <x v="2"/>
    <n v="66.355999999999995"/>
    <n v="597.20399999999995"/>
    <n v="6"/>
    <d v="2023-10-14T00:00:00"/>
    <s v="New"/>
    <s v="UPI"/>
    <n v="57.57"/>
    <s v="Delhi"/>
  </r>
  <r>
    <s v="ORD101106"/>
    <x v="9"/>
    <n v="4485.05"/>
    <x v="261"/>
    <x v="2"/>
    <x v="4"/>
    <n v="448.50500000000005"/>
    <n v="4036.5450000000001"/>
    <n v="3"/>
    <d v="2023-06-13T00:00:00"/>
    <s v="Member"/>
    <s v="Card"/>
    <n v="621.91"/>
    <s v="Mumbai"/>
  </r>
  <r>
    <s v="ORD101107"/>
    <x v="0"/>
    <n v="1007.99"/>
    <x v="565"/>
    <x v="3"/>
    <x v="2"/>
    <n v="100.79900000000001"/>
    <n v="907.19100000000003"/>
    <n v="8"/>
    <d v="2023-03-17T00:00:00"/>
    <s v="Regular"/>
    <s v="Cash"/>
    <n v="196.74"/>
    <s v="Pune"/>
  </r>
  <r>
    <s v="ORD101108"/>
    <x v="10"/>
    <n v="292.08999999999997"/>
    <x v="372"/>
    <x v="3"/>
    <x v="4"/>
    <n v="29.209"/>
    <n v="262.88099999999997"/>
    <n v="6"/>
    <d v="2023-12-08T00:00:00"/>
    <s v="Member"/>
    <s v="Cash"/>
    <n v="22.76"/>
    <s v="Chennai"/>
  </r>
  <r>
    <s v="ORD101109"/>
    <x v="1"/>
    <n v="875.94"/>
    <x v="450"/>
    <x v="0"/>
    <x v="4"/>
    <n v="87.594000000000008"/>
    <n v="788.346"/>
    <n v="7"/>
    <d v="2023-09-03T00:00:00"/>
    <s v="Member"/>
    <s v="Card"/>
    <n v="120.85"/>
    <s v="Delhi"/>
  </r>
  <r>
    <s v="ORD101110"/>
    <x v="10"/>
    <n v="1034.67"/>
    <x v="295"/>
    <x v="2"/>
    <x v="0"/>
    <n v="103.46700000000001"/>
    <n v="931.20300000000009"/>
    <n v="3"/>
    <d v="2024-12-16T00:00:00"/>
    <s v="New"/>
    <s v="UPI"/>
    <n v="203.01"/>
    <s v="Delhi"/>
  </r>
  <r>
    <s v="ORD101111"/>
    <x v="9"/>
    <n v="2591.67"/>
    <x v="97"/>
    <x v="2"/>
    <x v="3"/>
    <n v="259.16700000000003"/>
    <n v="2332.5030000000002"/>
    <n v="7"/>
    <d v="2023-06-19T00:00:00"/>
    <s v="Member"/>
    <s v="Cash"/>
    <n v="422.22"/>
    <s v="Mumbai"/>
  </r>
  <r>
    <s v="ORD101112"/>
    <x v="0"/>
    <n v="2304.6999999999998"/>
    <x v="481"/>
    <x v="1"/>
    <x v="4"/>
    <n v="230.47"/>
    <n v="2074.23"/>
    <n v="9"/>
    <d v="2023-03-26T00:00:00"/>
    <s v="Member"/>
    <s v="Cash"/>
    <n v="613.1"/>
    <s v="Mumbai"/>
  </r>
  <r>
    <s v="ORD101113"/>
    <x v="7"/>
    <n v="3607.78"/>
    <x v="413"/>
    <x v="0"/>
    <x v="1"/>
    <n v="360.77800000000002"/>
    <n v="3247.0020000000004"/>
    <n v="8"/>
    <d v="2024-09-08T00:00:00"/>
    <s v="New"/>
    <s v="UPI"/>
    <n v="716.45"/>
    <s v="Delhi"/>
  </r>
  <r>
    <s v="ORD101114"/>
    <x v="3"/>
    <n v="349.66"/>
    <x v="45"/>
    <x v="0"/>
    <x v="2"/>
    <n v="34.966000000000001"/>
    <n v="314.69400000000002"/>
    <n v="2"/>
    <d v="2024-04-05T00:00:00"/>
    <s v="Member"/>
    <s v="Cash"/>
    <n v="76.150000000000006"/>
    <s v="Bangalore"/>
  </r>
  <r>
    <s v="ORD101115"/>
    <x v="9"/>
    <n v="2538.7600000000002"/>
    <x v="146"/>
    <x v="0"/>
    <x v="1"/>
    <n v="253.87600000000003"/>
    <n v="2284.884"/>
    <n v="2"/>
    <d v="2023-06-14T00:00:00"/>
    <s v="Member"/>
    <s v="Card"/>
    <n v="461.71"/>
    <s v="Bangalore"/>
  </r>
  <r>
    <s v="ORD101116"/>
    <x v="7"/>
    <n v="1729.11"/>
    <x v="566"/>
    <x v="0"/>
    <x v="2"/>
    <n v="172.911"/>
    <n v="1556.1989999999998"/>
    <n v="7"/>
    <d v="2024-09-12T00:00:00"/>
    <s v="Member"/>
    <s v="Card"/>
    <n v="219.91"/>
    <s v="Pune"/>
  </r>
  <r>
    <s v="ORD101117"/>
    <x v="1"/>
    <n v="3190.46"/>
    <x v="1"/>
    <x v="2"/>
    <x v="0"/>
    <n v="319.04600000000005"/>
    <n v="2871.4139999999998"/>
    <n v="4"/>
    <d v="2023-09-03T00:00:00"/>
    <s v="Regular"/>
    <s v="Cash"/>
    <n v="632.91999999999996"/>
    <s v="Pune"/>
  </r>
  <r>
    <s v="ORD101118"/>
    <x v="10"/>
    <n v="314.13"/>
    <x v="349"/>
    <x v="2"/>
    <x v="4"/>
    <n v="31.413"/>
    <n v="282.71699999999998"/>
    <n v="9"/>
    <d v="2024-12-13T00:00:00"/>
    <s v="Member"/>
    <s v="UPI"/>
    <n v="94.08"/>
    <s v="Pune"/>
  </r>
  <r>
    <s v="ORD101119"/>
    <x v="3"/>
    <n v="271.18"/>
    <x v="515"/>
    <x v="3"/>
    <x v="3"/>
    <n v="27.118000000000002"/>
    <n v="244.06200000000001"/>
    <n v="6"/>
    <d v="2024-05-05T00:00:00"/>
    <s v="Member"/>
    <s v="Cash"/>
    <n v="27.16"/>
    <s v="Mumbai"/>
  </r>
  <r>
    <s v="ORD101120"/>
    <x v="11"/>
    <n v="2193.5300000000002"/>
    <x v="419"/>
    <x v="3"/>
    <x v="4"/>
    <n v="219.35300000000004"/>
    <n v="1974.1770000000001"/>
    <n v="9"/>
    <d v="2024-11-07T00:00:00"/>
    <s v="Member"/>
    <s v="UPI"/>
    <n v="506.56"/>
    <s v="Pune"/>
  </r>
  <r>
    <s v="ORD101121"/>
    <x v="4"/>
    <n v="4075.56"/>
    <x v="171"/>
    <x v="0"/>
    <x v="2"/>
    <n v="407.55600000000004"/>
    <n v="3668.0039999999999"/>
    <n v="3"/>
    <d v="2023-07-29T00:00:00"/>
    <s v="New"/>
    <s v="Cash"/>
    <n v="929.27"/>
    <s v="Hyderabad"/>
  </r>
  <r>
    <s v="ORD101122"/>
    <x v="8"/>
    <n v="3388.36"/>
    <x v="519"/>
    <x v="0"/>
    <x v="3"/>
    <n v="338.83600000000001"/>
    <n v="3049.5240000000003"/>
    <n v="6"/>
    <d v="2024-03-01T00:00:00"/>
    <s v="New"/>
    <s v="Card"/>
    <n v="830.41"/>
    <s v="Delhi"/>
  </r>
  <r>
    <s v="ORD101123"/>
    <x v="4"/>
    <n v="181.86"/>
    <x v="117"/>
    <x v="0"/>
    <x v="4"/>
    <n v="18.186000000000003"/>
    <n v="163.67400000000001"/>
    <n v="6"/>
    <d v="2023-07-17T00:00:00"/>
    <s v="New"/>
    <s v="UPI"/>
    <n v="28.99"/>
    <s v="Hyderabad"/>
  </r>
  <r>
    <s v="ORD101124"/>
    <x v="8"/>
    <n v="974.51"/>
    <x v="567"/>
    <x v="3"/>
    <x v="3"/>
    <n v="97.451000000000008"/>
    <n v="877.05899999999997"/>
    <n v="8"/>
    <d v="2023-02-16T00:00:00"/>
    <s v="New"/>
    <s v="Card"/>
    <n v="51.34"/>
    <s v="Pune"/>
  </r>
  <r>
    <s v="ORD101125"/>
    <x v="1"/>
    <n v="1210.98"/>
    <x v="568"/>
    <x v="1"/>
    <x v="2"/>
    <n v="121.09800000000001"/>
    <n v="1089.8820000000001"/>
    <n v="7"/>
    <d v="2023-08-07T00:00:00"/>
    <s v="Regular"/>
    <s v="Cash"/>
    <n v="334.27"/>
    <s v="Delhi"/>
  </r>
  <r>
    <s v="ORD101126"/>
    <x v="11"/>
    <n v="2172.9899999999998"/>
    <x v="569"/>
    <x v="1"/>
    <x v="0"/>
    <n v="217.29899999999998"/>
    <n v="1955.6909999999998"/>
    <n v="3"/>
    <d v="2024-11-20T00:00:00"/>
    <s v="New"/>
    <s v="UPI"/>
    <n v="248.76"/>
    <s v="Mumbai"/>
  </r>
  <r>
    <s v="ORD101127"/>
    <x v="7"/>
    <n v="2974.91"/>
    <x v="93"/>
    <x v="3"/>
    <x v="0"/>
    <n v="297.49099999999999"/>
    <n v="2677.4189999999999"/>
    <n v="1"/>
    <d v="2023-09-17T00:00:00"/>
    <s v="New"/>
    <s v="Cash"/>
    <n v="446.98"/>
    <s v="Mumbai"/>
  </r>
  <r>
    <s v="ORD101128"/>
    <x v="6"/>
    <n v="1160.6500000000001"/>
    <x v="423"/>
    <x v="3"/>
    <x v="4"/>
    <n v="116.06500000000001"/>
    <n v="1044.585"/>
    <n v="2"/>
    <d v="2023-01-19T00:00:00"/>
    <s v="Member"/>
    <s v="Cash"/>
    <n v="299.02"/>
    <s v="Bangalore"/>
  </r>
  <r>
    <s v="ORD101129"/>
    <x v="2"/>
    <n v="1974.32"/>
    <x v="19"/>
    <x v="3"/>
    <x v="1"/>
    <n v="197.43200000000002"/>
    <n v="1776.8879999999999"/>
    <n v="2"/>
    <d v="2024-10-27T00:00:00"/>
    <s v="Member"/>
    <s v="Cash"/>
    <n v="529.09"/>
    <s v="Hyderabad"/>
  </r>
  <r>
    <s v="ORD101130"/>
    <x v="3"/>
    <n v="2961.32"/>
    <x v="15"/>
    <x v="3"/>
    <x v="2"/>
    <n v="296.13200000000001"/>
    <n v="2665.1880000000001"/>
    <n v="1"/>
    <d v="2023-05-02T00:00:00"/>
    <s v="New"/>
    <s v="Cash"/>
    <n v="657.31"/>
    <s v="Delhi"/>
  </r>
  <r>
    <s v="ORD101131"/>
    <x v="4"/>
    <n v="1978.83"/>
    <x v="190"/>
    <x v="3"/>
    <x v="4"/>
    <n v="197.88300000000001"/>
    <n v="1780.9469999999999"/>
    <n v="4"/>
    <d v="2023-07-29T00:00:00"/>
    <s v="New"/>
    <s v="UPI"/>
    <n v="316.48"/>
    <s v="Hyderabad"/>
  </r>
  <r>
    <s v="ORD101132"/>
    <x v="11"/>
    <n v="801.53"/>
    <x v="456"/>
    <x v="3"/>
    <x v="4"/>
    <n v="80.153000000000006"/>
    <n v="721.37699999999995"/>
    <n v="6"/>
    <d v="2024-11-24T00:00:00"/>
    <s v="Member"/>
    <s v="Card"/>
    <n v="169.25"/>
    <s v="Bangalore"/>
  </r>
  <r>
    <s v="ORD101133"/>
    <x v="5"/>
    <n v="2509.14"/>
    <x v="570"/>
    <x v="0"/>
    <x v="0"/>
    <n v="250.91399999999999"/>
    <n v="2258.2259999999997"/>
    <n v="4"/>
    <d v="2023-06-07T00:00:00"/>
    <s v="New"/>
    <s v="Cash"/>
    <n v="396.21"/>
    <s v="Chennai"/>
  </r>
  <r>
    <s v="ORD101134"/>
    <x v="7"/>
    <n v="1687.57"/>
    <x v="303"/>
    <x v="0"/>
    <x v="3"/>
    <n v="168.75700000000001"/>
    <n v="1518.8129999999999"/>
    <n v="4"/>
    <d v="2023-09-07T00:00:00"/>
    <s v="Regular"/>
    <s v="Cash"/>
    <n v="170.96"/>
    <s v="Chennai"/>
  </r>
  <r>
    <s v="ORD101135"/>
    <x v="8"/>
    <n v="4334.5200000000004"/>
    <x v="518"/>
    <x v="0"/>
    <x v="2"/>
    <n v="433.45200000000006"/>
    <n v="3901.0680000000002"/>
    <n v="9"/>
    <d v="2023-03-04T00:00:00"/>
    <s v="Member"/>
    <s v="UPI"/>
    <n v="582.98"/>
    <s v="Delhi"/>
  </r>
  <r>
    <s v="ORD101136"/>
    <x v="10"/>
    <n v="3900.56"/>
    <x v="295"/>
    <x v="0"/>
    <x v="3"/>
    <n v="390.05600000000004"/>
    <n v="3510.5039999999999"/>
    <n v="2"/>
    <d v="2024-12-10T00:00:00"/>
    <s v="New"/>
    <s v="UPI"/>
    <n v="784.2"/>
    <s v="Bangalore"/>
  </r>
  <r>
    <s v="ORD101137"/>
    <x v="5"/>
    <n v="1032.3499999999999"/>
    <x v="270"/>
    <x v="3"/>
    <x v="2"/>
    <n v="103.235"/>
    <n v="929.1149999999999"/>
    <n v="1"/>
    <d v="2024-05-28T00:00:00"/>
    <s v="Member"/>
    <s v="Cash"/>
    <n v="73.75"/>
    <s v="Mumbai"/>
  </r>
  <r>
    <s v="ORD101138"/>
    <x v="1"/>
    <n v="847.92"/>
    <x v="450"/>
    <x v="1"/>
    <x v="1"/>
    <n v="84.792000000000002"/>
    <n v="763.12799999999993"/>
    <n v="7"/>
    <d v="2023-09-04T00:00:00"/>
    <s v="New"/>
    <s v="Card"/>
    <n v="46.9"/>
    <s v="Mumbai"/>
  </r>
  <r>
    <s v="ORD101139"/>
    <x v="11"/>
    <n v="1803.62"/>
    <x v="571"/>
    <x v="2"/>
    <x v="0"/>
    <n v="180.36199999999999"/>
    <n v="1623.2579999999998"/>
    <n v="5"/>
    <d v="2024-11-30T00:00:00"/>
    <s v="Regular"/>
    <s v="Cash"/>
    <n v="92.31"/>
    <s v="Delhi"/>
  </r>
  <r>
    <s v="ORD101140"/>
    <x v="3"/>
    <n v="2119.66"/>
    <x v="517"/>
    <x v="3"/>
    <x v="1"/>
    <n v="211.96600000000001"/>
    <n v="1907.694"/>
    <n v="5"/>
    <d v="2023-04-04T00:00:00"/>
    <s v="Regular"/>
    <s v="UPI"/>
    <n v="165.42"/>
    <s v="Mumbai"/>
  </r>
  <r>
    <s v="ORD101141"/>
    <x v="7"/>
    <n v="4666.8900000000003"/>
    <x v="438"/>
    <x v="2"/>
    <x v="4"/>
    <n v="466.68900000000008"/>
    <n v="4200.201"/>
    <n v="2"/>
    <d v="2024-09-10T00:00:00"/>
    <s v="Regular"/>
    <s v="Cash"/>
    <n v="393.33"/>
    <s v="Bangalore"/>
  </r>
  <r>
    <s v="ORD101142"/>
    <x v="1"/>
    <n v="1577.94"/>
    <x v="572"/>
    <x v="1"/>
    <x v="0"/>
    <n v="157.79400000000001"/>
    <n v="1420.146"/>
    <n v="6"/>
    <d v="2024-09-04T00:00:00"/>
    <s v="Member"/>
    <s v="UPI"/>
    <n v="345.57"/>
    <s v="Bangalore"/>
  </r>
  <r>
    <s v="ORD101143"/>
    <x v="8"/>
    <n v="4351.16"/>
    <x v="287"/>
    <x v="0"/>
    <x v="4"/>
    <n v="435.11599999999999"/>
    <n v="3916.0439999999999"/>
    <n v="5"/>
    <d v="2024-02-06T00:00:00"/>
    <s v="New"/>
    <s v="Cash"/>
    <n v="657.76"/>
    <s v="Pune"/>
  </r>
  <r>
    <s v="ORD101144"/>
    <x v="6"/>
    <n v="2576.02"/>
    <x v="216"/>
    <x v="1"/>
    <x v="1"/>
    <n v="257.60200000000003"/>
    <n v="2318.4180000000001"/>
    <n v="5"/>
    <d v="2024-01-29T00:00:00"/>
    <s v="Member"/>
    <s v="Card"/>
    <n v="157.58000000000001"/>
    <s v="Pune"/>
  </r>
  <r>
    <s v="ORD101145"/>
    <x v="8"/>
    <n v="4439.5600000000004"/>
    <x v="573"/>
    <x v="3"/>
    <x v="2"/>
    <n v="443.95600000000007"/>
    <n v="3995.6040000000003"/>
    <n v="6"/>
    <d v="2023-02-22T00:00:00"/>
    <s v="Member"/>
    <s v="Cash"/>
    <n v="431.46"/>
    <s v="Mumbai"/>
  </r>
  <r>
    <s v="ORD101146"/>
    <x v="9"/>
    <n v="3539.57"/>
    <x v="105"/>
    <x v="0"/>
    <x v="4"/>
    <n v="353.95700000000005"/>
    <n v="3185.6130000000003"/>
    <n v="2"/>
    <d v="2023-06-10T00:00:00"/>
    <s v="Member"/>
    <s v="UPI"/>
    <n v="630.21"/>
    <s v="Hyderabad"/>
  </r>
  <r>
    <s v="ORD101147"/>
    <x v="0"/>
    <n v="3571.11"/>
    <x v="565"/>
    <x v="3"/>
    <x v="3"/>
    <n v="357.11100000000005"/>
    <n v="3213.9990000000003"/>
    <n v="5"/>
    <d v="2023-03-18T00:00:00"/>
    <s v="Regular"/>
    <s v="UPI"/>
    <n v="733.14"/>
    <s v="Pune"/>
  </r>
  <r>
    <s v="ORD101148"/>
    <x v="5"/>
    <n v="2642.11"/>
    <x v="212"/>
    <x v="0"/>
    <x v="2"/>
    <n v="264.21100000000001"/>
    <n v="2377.8990000000003"/>
    <n v="1"/>
    <d v="2024-05-30T00:00:00"/>
    <s v="Regular"/>
    <s v="UPI"/>
    <n v="783.17"/>
    <s v="Hyderabad"/>
  </r>
  <r>
    <s v="ORD101149"/>
    <x v="2"/>
    <n v="4217.49"/>
    <x v="471"/>
    <x v="2"/>
    <x v="2"/>
    <n v="421.74900000000002"/>
    <n v="3795.741"/>
    <n v="8"/>
    <d v="2023-10-12T00:00:00"/>
    <s v="New"/>
    <s v="Cash"/>
    <n v="757.89"/>
    <s v="Pune"/>
  </r>
  <r>
    <s v="ORD101150"/>
    <x v="0"/>
    <n v="1346.68"/>
    <x v="195"/>
    <x v="2"/>
    <x v="1"/>
    <n v="134.66800000000001"/>
    <n v="1212.0120000000002"/>
    <n v="1"/>
    <d v="2024-03-04T00:00:00"/>
    <s v="Regular"/>
    <s v="UPI"/>
    <n v="107.39"/>
    <s v="Delhi"/>
  </r>
  <r>
    <s v="ORD101151"/>
    <x v="6"/>
    <n v="4546.0200000000004"/>
    <x v="40"/>
    <x v="2"/>
    <x v="1"/>
    <n v="454.60200000000009"/>
    <n v="4091.4180000000006"/>
    <n v="7"/>
    <d v="2023-02-04T00:00:00"/>
    <s v="New"/>
    <s v="Cash"/>
    <n v="963.28"/>
    <s v="Chennai"/>
  </r>
  <r>
    <s v="ORD101152"/>
    <x v="10"/>
    <n v="3220.2"/>
    <x v="501"/>
    <x v="1"/>
    <x v="0"/>
    <n v="322.02"/>
    <n v="2898.18"/>
    <n v="6"/>
    <d v="2024-12-25T00:00:00"/>
    <s v="New"/>
    <s v="UPI"/>
    <n v="649.1"/>
    <s v="Mumbai"/>
  </r>
  <r>
    <s v="ORD101153"/>
    <x v="7"/>
    <n v="2249.67"/>
    <x v="404"/>
    <x v="3"/>
    <x v="0"/>
    <n v="224.96700000000001"/>
    <n v="2024.703"/>
    <n v="8"/>
    <d v="2023-09-26T00:00:00"/>
    <s v="Regular"/>
    <s v="Card"/>
    <n v="305.31"/>
    <s v="Pune"/>
  </r>
  <r>
    <s v="ORD101154"/>
    <x v="11"/>
    <n v="4912.7299999999996"/>
    <x v="498"/>
    <x v="1"/>
    <x v="3"/>
    <n v="491.27299999999997"/>
    <n v="4421.4569999999994"/>
    <n v="5"/>
    <d v="2023-11-22T00:00:00"/>
    <s v="Regular"/>
    <s v="UPI"/>
    <n v="1054.72"/>
    <s v="Chennai"/>
  </r>
  <r>
    <s v="ORD101155"/>
    <x v="0"/>
    <n v="4323.87"/>
    <x v="481"/>
    <x v="2"/>
    <x v="2"/>
    <n v="432.387"/>
    <n v="3891.4829999999997"/>
    <n v="6"/>
    <d v="2023-03-30T00:00:00"/>
    <s v="Regular"/>
    <s v="UPI"/>
    <n v="1221.25"/>
    <s v="Delhi"/>
  </r>
  <r>
    <s v="ORD101156"/>
    <x v="3"/>
    <n v="3882.9"/>
    <x v="574"/>
    <x v="3"/>
    <x v="3"/>
    <n v="388.29"/>
    <n v="3494.61"/>
    <n v="4"/>
    <d v="2024-04-18T00:00:00"/>
    <s v="New"/>
    <s v="Cash"/>
    <n v="213.51"/>
    <s v="Chennai"/>
  </r>
  <r>
    <s v="ORD101157"/>
    <x v="1"/>
    <n v="1442.12"/>
    <x v="575"/>
    <x v="2"/>
    <x v="3"/>
    <n v="144.21199999999999"/>
    <n v="1297.9079999999999"/>
    <n v="1"/>
    <d v="2023-08-11T00:00:00"/>
    <s v="Member"/>
    <s v="Card"/>
    <n v="146.6"/>
    <s v="Mumbai"/>
  </r>
  <r>
    <s v="ORD101158"/>
    <x v="8"/>
    <n v="4871.33"/>
    <x v="576"/>
    <x v="1"/>
    <x v="1"/>
    <n v="487.13300000000004"/>
    <n v="4384.1970000000001"/>
    <n v="7"/>
    <d v="2023-02-06T00:00:00"/>
    <s v="New"/>
    <s v="UPI"/>
    <n v="387.78"/>
    <s v="Hyderabad"/>
  </r>
  <r>
    <s v="ORD101159"/>
    <x v="6"/>
    <n v="3740.64"/>
    <x v="399"/>
    <x v="1"/>
    <x v="3"/>
    <n v="374.06400000000002"/>
    <n v="3366.576"/>
    <n v="2"/>
    <d v="2023-01-10T00:00:00"/>
    <s v="New"/>
    <s v="UPI"/>
    <n v="846.62"/>
    <s v="Hyderabad"/>
  </r>
  <r>
    <s v="ORD101160"/>
    <x v="6"/>
    <n v="3065.56"/>
    <x v="167"/>
    <x v="1"/>
    <x v="3"/>
    <n v="306.55599999999998"/>
    <n v="2759.0039999999999"/>
    <n v="1"/>
    <d v="2023-01-07T00:00:00"/>
    <s v="Member"/>
    <s v="UPI"/>
    <n v="659.97"/>
    <s v="Pune"/>
  </r>
  <r>
    <s v="ORD101161"/>
    <x v="7"/>
    <n v="4616.82"/>
    <x v="49"/>
    <x v="2"/>
    <x v="4"/>
    <n v="461.68200000000002"/>
    <n v="4155.1379999999999"/>
    <n v="1"/>
    <d v="2023-09-07T00:00:00"/>
    <s v="New"/>
    <s v="Cash"/>
    <n v="338.97"/>
    <s v="Pune"/>
  </r>
  <r>
    <s v="ORD101162"/>
    <x v="3"/>
    <n v="894.69"/>
    <x v="577"/>
    <x v="3"/>
    <x v="0"/>
    <n v="89.469000000000008"/>
    <n v="805.221"/>
    <n v="1"/>
    <d v="2023-04-07T00:00:00"/>
    <s v="New"/>
    <s v="UPI"/>
    <n v="75.040000000000006"/>
    <s v="Hyderabad"/>
  </r>
  <r>
    <s v="ORD101163"/>
    <x v="11"/>
    <n v="781.18"/>
    <x v="400"/>
    <x v="3"/>
    <x v="0"/>
    <n v="78.117999999999995"/>
    <n v="703.0619999999999"/>
    <n v="2"/>
    <d v="2023-11-16T00:00:00"/>
    <s v="Regular"/>
    <s v="Card"/>
    <n v="205.48"/>
    <s v="Hyderabad"/>
  </r>
  <r>
    <s v="ORD101164"/>
    <x v="0"/>
    <n v="2862.2"/>
    <x v="268"/>
    <x v="2"/>
    <x v="2"/>
    <n v="286.21999999999997"/>
    <n v="2575.98"/>
    <n v="1"/>
    <d v="2024-03-16T00:00:00"/>
    <s v="Regular"/>
    <s v="Card"/>
    <n v="567.08000000000004"/>
    <s v="Delhi"/>
  </r>
  <r>
    <s v="ORD101165"/>
    <x v="4"/>
    <n v="377.9"/>
    <x v="578"/>
    <x v="3"/>
    <x v="0"/>
    <n v="37.79"/>
    <n v="340.10999999999996"/>
    <n v="4"/>
    <d v="2023-07-16T00:00:00"/>
    <s v="Member"/>
    <s v="Card"/>
    <n v="67.11"/>
    <s v="Hyderabad"/>
  </r>
  <r>
    <s v="ORD101166"/>
    <x v="9"/>
    <n v="3353.54"/>
    <x v="35"/>
    <x v="2"/>
    <x v="2"/>
    <n v="335.35400000000004"/>
    <n v="3018.1859999999997"/>
    <n v="7"/>
    <d v="2024-06-30T00:00:00"/>
    <s v="Regular"/>
    <s v="UPI"/>
    <n v="608.89"/>
    <s v="Chennai"/>
  </r>
  <r>
    <s v="ORD101167"/>
    <x v="0"/>
    <n v="1279.6300000000001"/>
    <x v="528"/>
    <x v="3"/>
    <x v="4"/>
    <n v="127.96300000000002"/>
    <n v="1151.6670000000001"/>
    <n v="3"/>
    <d v="2024-03-11T00:00:00"/>
    <s v="Regular"/>
    <s v="UPI"/>
    <n v="116.87"/>
    <s v="Bangalore"/>
  </r>
  <r>
    <s v="ORD101168"/>
    <x v="1"/>
    <n v="683.23"/>
    <x v="521"/>
    <x v="0"/>
    <x v="0"/>
    <n v="68.323000000000008"/>
    <n v="614.90700000000004"/>
    <n v="9"/>
    <d v="2023-08-19T00:00:00"/>
    <s v="Regular"/>
    <s v="Card"/>
    <n v="102.12"/>
    <s v="Pune"/>
  </r>
  <r>
    <s v="ORD101169"/>
    <x v="1"/>
    <n v="2106.5300000000002"/>
    <x v="459"/>
    <x v="0"/>
    <x v="4"/>
    <n v="210.65300000000002"/>
    <n v="1895.8770000000002"/>
    <n v="2"/>
    <d v="2023-08-25T00:00:00"/>
    <s v="Member"/>
    <s v="Card"/>
    <n v="412.01"/>
    <s v="Bangalore"/>
  </r>
  <r>
    <s v="ORD101170"/>
    <x v="9"/>
    <n v="2383.15"/>
    <x v="196"/>
    <x v="1"/>
    <x v="0"/>
    <n v="238.31500000000003"/>
    <n v="2144.835"/>
    <n v="2"/>
    <d v="2024-06-28T00:00:00"/>
    <s v="Member"/>
    <s v="Card"/>
    <n v="411.63"/>
    <s v="Bangalore"/>
  </r>
  <r>
    <s v="ORD101171"/>
    <x v="4"/>
    <n v="935.38"/>
    <x v="579"/>
    <x v="0"/>
    <x v="0"/>
    <n v="93.538000000000011"/>
    <n v="841.84199999999998"/>
    <n v="7"/>
    <d v="2023-07-19T00:00:00"/>
    <s v="Regular"/>
    <s v="Card"/>
    <n v="146.97"/>
    <s v="Pune"/>
  </r>
  <r>
    <s v="ORD101172"/>
    <x v="8"/>
    <n v="303.52"/>
    <x v="486"/>
    <x v="0"/>
    <x v="4"/>
    <n v="30.352"/>
    <n v="273.16800000000001"/>
    <n v="9"/>
    <d v="2024-03-01T00:00:00"/>
    <s v="New"/>
    <s v="UPI"/>
    <n v="36.82"/>
    <s v="Bangalore"/>
  </r>
  <r>
    <s v="ORD101173"/>
    <x v="9"/>
    <n v="2128.87"/>
    <x v="514"/>
    <x v="0"/>
    <x v="3"/>
    <n v="212.887"/>
    <n v="1915.9829999999999"/>
    <n v="6"/>
    <d v="2024-06-26T00:00:00"/>
    <s v="Member"/>
    <s v="Cash"/>
    <n v="302.73"/>
    <s v="Chennai"/>
  </r>
  <r>
    <s v="ORD101174"/>
    <x v="5"/>
    <n v="3821.68"/>
    <x v="580"/>
    <x v="2"/>
    <x v="3"/>
    <n v="382.16800000000001"/>
    <n v="3439.5119999999997"/>
    <n v="1"/>
    <d v="2023-05-29T00:00:00"/>
    <s v="Member"/>
    <s v="UPI"/>
    <n v="837.78"/>
    <s v="Pune"/>
  </r>
  <r>
    <s v="ORD101175"/>
    <x v="3"/>
    <n v="4383.58"/>
    <x v="545"/>
    <x v="0"/>
    <x v="3"/>
    <n v="438.358"/>
    <n v="3945.2219999999998"/>
    <n v="6"/>
    <d v="2023-04-27T00:00:00"/>
    <s v="New"/>
    <s v="Card"/>
    <n v="1285.1099999999999"/>
    <s v="Bangalore"/>
  </r>
  <r>
    <s v="ORD101176"/>
    <x v="3"/>
    <n v="577.99"/>
    <x v="581"/>
    <x v="0"/>
    <x v="3"/>
    <n v="57.799000000000007"/>
    <n v="520.19100000000003"/>
    <n v="4"/>
    <d v="2023-04-24T00:00:00"/>
    <s v="New"/>
    <s v="UPI"/>
    <n v="158.38"/>
    <s v="Mumbai"/>
  </r>
  <r>
    <s v="ORD101177"/>
    <x v="9"/>
    <n v="2670.91"/>
    <x v="469"/>
    <x v="1"/>
    <x v="0"/>
    <n v="267.09100000000001"/>
    <n v="2403.819"/>
    <n v="5"/>
    <d v="2024-06-15T00:00:00"/>
    <s v="Regular"/>
    <s v="Cash"/>
    <n v="666.87"/>
    <s v="Mumbai"/>
  </r>
  <r>
    <s v="ORD101178"/>
    <x v="0"/>
    <n v="1390.67"/>
    <x v="268"/>
    <x v="0"/>
    <x v="1"/>
    <n v="139.06700000000001"/>
    <n v="1251.6030000000001"/>
    <n v="4"/>
    <d v="2024-03-17T00:00:00"/>
    <s v="New"/>
    <s v="Card"/>
    <n v="317.60000000000002"/>
    <s v="Mumbai"/>
  </r>
  <r>
    <s v="ORD101179"/>
    <x v="3"/>
    <n v="1935.71"/>
    <x v="436"/>
    <x v="0"/>
    <x v="4"/>
    <n v="193.57100000000003"/>
    <n v="1742.1390000000001"/>
    <n v="3"/>
    <d v="2024-04-18T00:00:00"/>
    <s v="New"/>
    <s v="Cash"/>
    <n v="311.42"/>
    <s v="Chennai"/>
  </r>
  <r>
    <s v="ORD101180"/>
    <x v="6"/>
    <n v="4673.8599999999997"/>
    <x v="62"/>
    <x v="3"/>
    <x v="1"/>
    <n v="467.38599999999997"/>
    <n v="4206.4740000000002"/>
    <n v="2"/>
    <d v="2024-01-11T00:00:00"/>
    <s v="New"/>
    <s v="UPI"/>
    <n v="694.16"/>
    <s v="Hyderabad"/>
  </r>
  <r>
    <s v="ORD101181"/>
    <x v="7"/>
    <n v="1825.17"/>
    <x v="332"/>
    <x v="1"/>
    <x v="1"/>
    <n v="182.51700000000002"/>
    <n v="1642.653"/>
    <n v="2"/>
    <d v="2023-10-03T00:00:00"/>
    <s v="Regular"/>
    <s v="UPI"/>
    <n v="391.72"/>
    <s v="Chennai"/>
  </r>
  <r>
    <s v="ORD101182"/>
    <x v="4"/>
    <n v="1890.2"/>
    <x v="172"/>
    <x v="1"/>
    <x v="2"/>
    <n v="189.02"/>
    <n v="1701.18"/>
    <n v="4"/>
    <d v="2023-07-14T00:00:00"/>
    <s v="Regular"/>
    <s v="Cash"/>
    <n v="181.75"/>
    <s v="Bangalore"/>
  </r>
  <r>
    <s v="ORD101183"/>
    <x v="4"/>
    <n v="1126.04"/>
    <x v="80"/>
    <x v="1"/>
    <x v="3"/>
    <n v="112.604"/>
    <n v="1013.4359999999999"/>
    <n v="3"/>
    <d v="2024-07-24T00:00:00"/>
    <s v="Regular"/>
    <s v="Card"/>
    <n v="318.36"/>
    <s v="Bangalore"/>
  </r>
  <r>
    <s v="ORD101184"/>
    <x v="10"/>
    <n v="4804.09"/>
    <x v="349"/>
    <x v="1"/>
    <x v="0"/>
    <n v="480.40900000000005"/>
    <n v="4323.6810000000005"/>
    <n v="6"/>
    <d v="2024-12-15T00:00:00"/>
    <s v="Regular"/>
    <s v="Card"/>
    <n v="381.83"/>
    <s v="Delhi"/>
  </r>
  <r>
    <s v="ORD101185"/>
    <x v="5"/>
    <n v="2336.79"/>
    <x v="582"/>
    <x v="1"/>
    <x v="3"/>
    <n v="233.679"/>
    <n v="2103.1109999999999"/>
    <n v="3"/>
    <d v="2024-05-31T00:00:00"/>
    <s v="Member"/>
    <s v="Card"/>
    <n v="183.99"/>
    <s v="Hyderabad"/>
  </r>
  <r>
    <s v="ORD101186"/>
    <x v="3"/>
    <n v="2894.92"/>
    <x v="583"/>
    <x v="1"/>
    <x v="3"/>
    <n v="289.49200000000002"/>
    <n v="2605.4279999999999"/>
    <n v="3"/>
    <d v="2023-05-01T00:00:00"/>
    <s v="Regular"/>
    <s v="Cash"/>
    <n v="277.08999999999997"/>
    <s v="Bangalore"/>
  </r>
  <r>
    <s v="ORD101187"/>
    <x v="11"/>
    <n v="2320.52"/>
    <x v="204"/>
    <x v="2"/>
    <x v="1"/>
    <n v="232.05200000000002"/>
    <n v="2088.4679999999998"/>
    <n v="4"/>
    <d v="2024-12-03T00:00:00"/>
    <s v="Regular"/>
    <s v="UPI"/>
    <n v="156.74"/>
    <s v="Pune"/>
  </r>
  <r>
    <s v="ORD101188"/>
    <x v="6"/>
    <n v="1339.3"/>
    <x v="31"/>
    <x v="0"/>
    <x v="2"/>
    <n v="133.93"/>
    <n v="1205.3699999999999"/>
    <n v="5"/>
    <d v="2023-01-08T00:00:00"/>
    <s v="New"/>
    <s v="Card"/>
    <n v="84.75"/>
    <s v="Pune"/>
  </r>
  <r>
    <s v="ORD101189"/>
    <x v="3"/>
    <n v="4071.02"/>
    <x v="574"/>
    <x v="1"/>
    <x v="3"/>
    <n v="407.10200000000003"/>
    <n v="3663.9180000000001"/>
    <n v="9"/>
    <d v="2024-04-15T00:00:00"/>
    <s v="Regular"/>
    <s v="UPI"/>
    <n v="358.68"/>
    <s v="Chennai"/>
  </r>
  <r>
    <s v="ORD101190"/>
    <x v="10"/>
    <n v="239.51"/>
    <x v="584"/>
    <x v="0"/>
    <x v="4"/>
    <n v="23.951000000000001"/>
    <n v="215.559"/>
    <n v="5"/>
    <d v="2023-12-20T00:00:00"/>
    <s v="Regular"/>
    <s v="UPI"/>
    <n v="31.59"/>
    <s v="Chennai"/>
  </r>
  <r>
    <s v="ORD101191"/>
    <x v="0"/>
    <n v="3482.19"/>
    <x v="230"/>
    <x v="0"/>
    <x v="4"/>
    <n v="348.21900000000005"/>
    <n v="3133.971"/>
    <n v="1"/>
    <d v="2023-03-23T00:00:00"/>
    <s v="New"/>
    <s v="Cash"/>
    <n v="669.06"/>
    <s v="Chennai"/>
  </r>
  <r>
    <s v="ORD101192"/>
    <x v="7"/>
    <n v="3011.94"/>
    <x v="507"/>
    <x v="2"/>
    <x v="3"/>
    <n v="301.19400000000002"/>
    <n v="2710.7460000000001"/>
    <n v="9"/>
    <d v="2024-09-06T00:00:00"/>
    <s v="Regular"/>
    <s v="UPI"/>
    <n v="557.29"/>
    <s v="Chennai"/>
  </r>
  <r>
    <s v="ORD101193"/>
    <x v="1"/>
    <n v="806.98"/>
    <x v="269"/>
    <x v="1"/>
    <x v="1"/>
    <n v="80.698000000000008"/>
    <n v="726.28200000000004"/>
    <n v="2"/>
    <d v="2024-08-08T00:00:00"/>
    <s v="New"/>
    <s v="UPI"/>
    <n v="55.3"/>
    <s v="Hyderabad"/>
  </r>
  <r>
    <s v="ORD101194"/>
    <x v="8"/>
    <n v="912.93"/>
    <x v="526"/>
    <x v="3"/>
    <x v="1"/>
    <n v="91.293000000000006"/>
    <n v="821.63699999999994"/>
    <n v="4"/>
    <d v="2023-02-09T00:00:00"/>
    <s v="Member"/>
    <s v="UPI"/>
    <n v="205.14"/>
    <s v="Mumbai"/>
  </r>
  <r>
    <s v="ORD101195"/>
    <x v="9"/>
    <n v="3330.21"/>
    <x v="415"/>
    <x v="2"/>
    <x v="0"/>
    <n v="333.02100000000002"/>
    <n v="2997.1889999999999"/>
    <n v="6"/>
    <d v="2024-06-03T00:00:00"/>
    <s v="New"/>
    <s v="Card"/>
    <n v="410.36"/>
    <s v="Mumbai"/>
  </r>
  <r>
    <s v="ORD101196"/>
    <x v="0"/>
    <n v="1629.48"/>
    <x v="259"/>
    <x v="3"/>
    <x v="2"/>
    <n v="162.94800000000001"/>
    <n v="1466.5319999999999"/>
    <n v="9"/>
    <d v="2024-03-18T00:00:00"/>
    <s v="New"/>
    <s v="UPI"/>
    <n v="249.71"/>
    <s v="Bangalore"/>
  </r>
  <r>
    <s v="ORD101197"/>
    <x v="10"/>
    <n v="1402.12"/>
    <x v="21"/>
    <x v="0"/>
    <x v="1"/>
    <n v="140.21199999999999"/>
    <n v="1261.9079999999999"/>
    <n v="2"/>
    <d v="2025-01-01T00:00:00"/>
    <s v="Member"/>
    <s v="Card"/>
    <n v="198.89"/>
    <s v="Mumbai"/>
  </r>
  <r>
    <s v="ORD101198"/>
    <x v="0"/>
    <n v="389.86"/>
    <x v="278"/>
    <x v="0"/>
    <x v="0"/>
    <n v="38.986000000000004"/>
    <n v="350.87400000000002"/>
    <n v="9"/>
    <d v="2024-04-02T00:00:00"/>
    <s v="New"/>
    <s v="Card"/>
    <n v="67.77"/>
    <s v="Hyderabad"/>
  </r>
  <r>
    <s v="ORD101199"/>
    <x v="10"/>
    <n v="3855.77"/>
    <x v="585"/>
    <x v="2"/>
    <x v="4"/>
    <n v="385.577"/>
    <n v="3470.1930000000002"/>
    <n v="9"/>
    <d v="2023-12-20T00:00:00"/>
    <s v="New"/>
    <s v="Cash"/>
    <n v="224.41"/>
    <s v="Delhi"/>
  </r>
  <r>
    <s v="ORD101200"/>
    <x v="5"/>
    <n v="4425.09"/>
    <x v="24"/>
    <x v="2"/>
    <x v="4"/>
    <n v="442.50900000000001"/>
    <n v="3982.5810000000001"/>
    <n v="1"/>
    <d v="2023-05-22T00:00:00"/>
    <s v="Member"/>
    <s v="Card"/>
    <n v="435.17"/>
    <s v="Mumbai"/>
  </r>
  <r>
    <s v="ORD101201"/>
    <x v="11"/>
    <n v="4117.24"/>
    <x v="379"/>
    <x v="3"/>
    <x v="4"/>
    <n v="411.72399999999999"/>
    <n v="3705.5159999999996"/>
    <n v="6"/>
    <d v="2023-11-12T00:00:00"/>
    <s v="New"/>
    <s v="Card"/>
    <n v="364.12"/>
    <s v="Chennai"/>
  </r>
  <r>
    <s v="ORD101202"/>
    <x v="3"/>
    <n v="2383.5700000000002"/>
    <x v="574"/>
    <x v="1"/>
    <x v="3"/>
    <n v="238.35700000000003"/>
    <n v="2145.2130000000002"/>
    <n v="6"/>
    <d v="2024-04-18T00:00:00"/>
    <s v="Member"/>
    <s v="Cash"/>
    <n v="597.63"/>
    <s v="Bangalore"/>
  </r>
  <r>
    <s v="ORD101203"/>
    <x v="7"/>
    <n v="2716.39"/>
    <x v="86"/>
    <x v="3"/>
    <x v="2"/>
    <n v="271.63900000000001"/>
    <n v="2444.7509999999997"/>
    <n v="9"/>
    <d v="2024-10-01T00:00:00"/>
    <s v="Member"/>
    <s v="UPI"/>
    <n v="513.02"/>
    <s v="Pune"/>
  </r>
  <r>
    <s v="ORD101204"/>
    <x v="4"/>
    <n v="1287.1500000000001"/>
    <x v="527"/>
    <x v="2"/>
    <x v="0"/>
    <n v="128.715"/>
    <n v="1158.4350000000002"/>
    <n v="6"/>
    <d v="2023-07-31T00:00:00"/>
    <s v="Member"/>
    <s v="UPI"/>
    <n v="309.12"/>
    <s v="Delhi"/>
  </r>
  <r>
    <s v="ORD101205"/>
    <x v="0"/>
    <n v="946.99"/>
    <x v="99"/>
    <x v="3"/>
    <x v="2"/>
    <n v="94.699000000000012"/>
    <n v="852.29099999999994"/>
    <n v="2"/>
    <d v="2023-03-24T00:00:00"/>
    <s v="Regular"/>
    <s v="Card"/>
    <n v="214.57"/>
    <s v="Hyderabad"/>
  </r>
  <r>
    <s v="ORD101206"/>
    <x v="8"/>
    <n v="4132.71"/>
    <x v="440"/>
    <x v="2"/>
    <x v="3"/>
    <n v="413.27100000000002"/>
    <n v="3719.4389999999999"/>
    <n v="8"/>
    <d v="2024-02-05T00:00:00"/>
    <s v="Member"/>
    <s v="Cash"/>
    <n v="483.11"/>
    <s v="Delhi"/>
  </r>
  <r>
    <s v="ORD101207"/>
    <x v="3"/>
    <n v="4011.89"/>
    <x v="4"/>
    <x v="3"/>
    <x v="0"/>
    <n v="401.18900000000002"/>
    <n v="3610.701"/>
    <n v="1"/>
    <d v="2023-04-10T00:00:00"/>
    <s v="New"/>
    <s v="Cash"/>
    <n v="712.6"/>
    <s v="Hyderabad"/>
  </r>
  <r>
    <s v="ORD101208"/>
    <x v="11"/>
    <n v="3909.06"/>
    <x v="586"/>
    <x v="2"/>
    <x v="0"/>
    <n v="390.90600000000001"/>
    <n v="3518.154"/>
    <n v="5"/>
    <d v="2023-11-22T00:00:00"/>
    <s v="Regular"/>
    <s v="Cash"/>
    <n v="337.19"/>
    <s v="Pune"/>
  </r>
  <r>
    <s v="ORD101209"/>
    <x v="6"/>
    <n v="2370.46"/>
    <x v="148"/>
    <x v="2"/>
    <x v="1"/>
    <n v="237.04600000000002"/>
    <n v="2133.4140000000002"/>
    <n v="3"/>
    <d v="2024-01-26T00:00:00"/>
    <s v="New"/>
    <s v="UPI"/>
    <n v="581.35"/>
    <s v="Pune"/>
  </r>
  <r>
    <s v="ORD101210"/>
    <x v="2"/>
    <n v="4336.09"/>
    <x v="587"/>
    <x v="2"/>
    <x v="2"/>
    <n v="433.60900000000004"/>
    <n v="3902.4810000000002"/>
    <n v="6"/>
    <d v="2024-11-02T00:00:00"/>
    <s v="Member"/>
    <s v="Cash"/>
    <n v="438.84"/>
    <s v="Chennai"/>
  </r>
  <r>
    <s v="ORD101211"/>
    <x v="0"/>
    <n v="4638.54"/>
    <x v="342"/>
    <x v="1"/>
    <x v="2"/>
    <n v="463.85400000000004"/>
    <n v="4174.6859999999997"/>
    <n v="5"/>
    <d v="2023-04-02T00:00:00"/>
    <s v="Regular"/>
    <s v="Cash"/>
    <n v="1373.94"/>
    <s v="Mumbai"/>
  </r>
  <r>
    <s v="ORD101212"/>
    <x v="6"/>
    <n v="1708.89"/>
    <x v="214"/>
    <x v="3"/>
    <x v="1"/>
    <n v="170.88900000000001"/>
    <n v="1538.0010000000002"/>
    <n v="4"/>
    <d v="2024-01-07T00:00:00"/>
    <s v="New"/>
    <s v="Card"/>
    <n v="501.11"/>
    <s v="Mumbai"/>
  </r>
  <r>
    <s v="ORD101213"/>
    <x v="0"/>
    <n v="1201"/>
    <x v="588"/>
    <x v="3"/>
    <x v="4"/>
    <n v="120.10000000000001"/>
    <n v="1080.9000000000001"/>
    <n v="3"/>
    <d v="2023-03-20T00:00:00"/>
    <s v="Regular"/>
    <s v="Cash"/>
    <n v="109.81"/>
    <s v="Delhi"/>
  </r>
  <r>
    <s v="ORD101214"/>
    <x v="8"/>
    <n v="2374.89"/>
    <x v="263"/>
    <x v="3"/>
    <x v="3"/>
    <n v="237.489"/>
    <n v="2137.4009999999998"/>
    <n v="1"/>
    <d v="2023-02-26T00:00:00"/>
    <s v="Regular"/>
    <s v="Cash"/>
    <n v="123.04"/>
    <s v="Mumbai"/>
  </r>
  <r>
    <s v="ORD101215"/>
    <x v="3"/>
    <n v="978.7"/>
    <x v="183"/>
    <x v="2"/>
    <x v="2"/>
    <n v="97.87"/>
    <n v="880.83"/>
    <n v="8"/>
    <d v="2024-04-14T00:00:00"/>
    <s v="Member"/>
    <s v="Card"/>
    <n v="77.569999999999993"/>
    <s v="Mumbai"/>
  </r>
  <r>
    <s v="ORD101216"/>
    <x v="3"/>
    <n v="4431.6099999999997"/>
    <x v="4"/>
    <x v="3"/>
    <x v="1"/>
    <n v="443.161"/>
    <n v="3988.4489999999996"/>
    <n v="5"/>
    <d v="2023-04-08T00:00:00"/>
    <s v="Regular"/>
    <s v="UPI"/>
    <n v="674.37"/>
    <s v="Pune"/>
  </r>
  <r>
    <s v="ORD101217"/>
    <x v="7"/>
    <n v="1756.15"/>
    <x v="589"/>
    <x v="3"/>
    <x v="0"/>
    <n v="175.61500000000001"/>
    <n v="1580.5350000000001"/>
    <n v="8"/>
    <d v="2023-09-20T00:00:00"/>
    <s v="New"/>
    <s v="Cash"/>
    <n v="430.14"/>
    <s v="Pune"/>
  </r>
  <r>
    <s v="ORD101218"/>
    <x v="10"/>
    <n v="2923.24"/>
    <x v="590"/>
    <x v="2"/>
    <x v="1"/>
    <n v="292.32400000000001"/>
    <n v="2630.9159999999997"/>
    <n v="9"/>
    <d v="2023-12-08T00:00:00"/>
    <s v="Regular"/>
    <s v="Cash"/>
    <n v="764.41"/>
    <s v="Pune"/>
  </r>
  <r>
    <s v="ORD101219"/>
    <x v="6"/>
    <n v="3014.13"/>
    <x v="591"/>
    <x v="0"/>
    <x v="4"/>
    <n v="301.41300000000001"/>
    <n v="2712.7170000000001"/>
    <n v="8"/>
    <d v="2023-01-18T00:00:00"/>
    <s v="Regular"/>
    <s v="UPI"/>
    <n v="514.28"/>
    <s v="Pune"/>
  </r>
  <r>
    <s v="ORD101220"/>
    <x v="10"/>
    <n v="2623.44"/>
    <x v="296"/>
    <x v="2"/>
    <x v="3"/>
    <n v="262.34399999999999"/>
    <n v="2361.096"/>
    <n v="6"/>
    <d v="2024-12-23T00:00:00"/>
    <s v="Member"/>
    <s v="Card"/>
    <n v="703.18"/>
    <s v="Mumbai"/>
  </r>
  <r>
    <s v="ORD101221"/>
    <x v="3"/>
    <n v="866.98"/>
    <x v="288"/>
    <x v="3"/>
    <x v="4"/>
    <n v="86.698000000000008"/>
    <n v="780.28200000000004"/>
    <n v="8"/>
    <d v="2024-04-21T00:00:00"/>
    <s v="Member"/>
    <s v="Cash"/>
    <n v="235.02"/>
    <s v="Hyderabad"/>
  </r>
  <r>
    <s v="ORD101222"/>
    <x v="4"/>
    <n v="4955.8999999999996"/>
    <x v="421"/>
    <x v="2"/>
    <x v="0"/>
    <n v="495.59"/>
    <n v="4460.3099999999995"/>
    <n v="5"/>
    <d v="2024-07-22T00:00:00"/>
    <s v="Member"/>
    <s v="Card"/>
    <n v="995.54"/>
    <s v="Hyderabad"/>
  </r>
  <r>
    <s v="ORD101223"/>
    <x v="2"/>
    <n v="945.76"/>
    <x v="532"/>
    <x v="0"/>
    <x v="0"/>
    <n v="94.576000000000008"/>
    <n v="851.18399999999997"/>
    <n v="9"/>
    <d v="2023-10-13T00:00:00"/>
    <s v="Member"/>
    <s v="Cash"/>
    <n v="128.34"/>
    <s v="Pune"/>
  </r>
  <r>
    <s v="ORD101224"/>
    <x v="1"/>
    <n v="3782.39"/>
    <x v="285"/>
    <x v="2"/>
    <x v="0"/>
    <n v="378.23900000000003"/>
    <n v="3404.1509999999998"/>
    <n v="6"/>
    <d v="2023-08-11T00:00:00"/>
    <s v="Member"/>
    <s v="Cash"/>
    <n v="893.45"/>
    <s v="Pune"/>
  </r>
  <r>
    <s v="ORD101225"/>
    <x v="0"/>
    <n v="3977.68"/>
    <x v="588"/>
    <x v="3"/>
    <x v="0"/>
    <n v="397.76800000000003"/>
    <n v="3579.9119999999998"/>
    <n v="2"/>
    <d v="2023-03-17T00:00:00"/>
    <s v="Regular"/>
    <s v="Card"/>
    <n v="865.51"/>
    <s v="Hyderabad"/>
  </r>
  <r>
    <s v="ORD101226"/>
    <x v="8"/>
    <n v="811.3"/>
    <x v="134"/>
    <x v="0"/>
    <x v="1"/>
    <n v="81.13"/>
    <n v="730.17"/>
    <n v="7"/>
    <d v="2023-03-01T00:00:00"/>
    <s v="Member"/>
    <s v="Cash"/>
    <n v="135.46"/>
    <s v="Bangalore"/>
  </r>
  <r>
    <s v="ORD101227"/>
    <x v="4"/>
    <n v="4672.5"/>
    <x v="260"/>
    <x v="1"/>
    <x v="0"/>
    <n v="467.25"/>
    <n v="4205.25"/>
    <n v="1"/>
    <d v="2023-08-03T00:00:00"/>
    <s v="Regular"/>
    <s v="Cash"/>
    <n v="1133.1300000000001"/>
    <s v="Hyderabad"/>
  </r>
  <r>
    <s v="ORD101228"/>
    <x v="2"/>
    <n v="2490.02"/>
    <x v="58"/>
    <x v="3"/>
    <x v="0"/>
    <n v="249.00200000000001"/>
    <n v="2241.018"/>
    <n v="1"/>
    <d v="2023-10-25T00:00:00"/>
    <s v="Member"/>
    <s v="UPI"/>
    <n v="633.96"/>
    <s v="Hyderabad"/>
  </r>
  <r>
    <s v="ORD101229"/>
    <x v="10"/>
    <n v="3181.53"/>
    <x v="485"/>
    <x v="0"/>
    <x v="1"/>
    <n v="318.15300000000002"/>
    <n v="2863.3770000000004"/>
    <n v="8"/>
    <d v="2024-12-17T00:00:00"/>
    <s v="Member"/>
    <s v="UPI"/>
    <n v="675.95"/>
    <s v="Chennai"/>
  </r>
  <r>
    <s v="ORD101230"/>
    <x v="6"/>
    <n v="3246.71"/>
    <x v="424"/>
    <x v="0"/>
    <x v="0"/>
    <n v="324.67100000000005"/>
    <n v="2922.0389999999998"/>
    <n v="5"/>
    <d v="2024-01-27T00:00:00"/>
    <s v="New"/>
    <s v="Cash"/>
    <n v="175.01"/>
    <s v="Hyderabad"/>
  </r>
  <r>
    <s v="ORD101231"/>
    <x v="8"/>
    <n v="2574.2800000000002"/>
    <x v="365"/>
    <x v="1"/>
    <x v="4"/>
    <n v="257.42800000000005"/>
    <n v="2316.8520000000003"/>
    <n v="9"/>
    <d v="2024-02-20T00:00:00"/>
    <s v="Member"/>
    <s v="Card"/>
    <n v="428.43"/>
    <s v="Hyderabad"/>
  </r>
  <r>
    <s v="ORD101232"/>
    <x v="8"/>
    <n v="795.91"/>
    <x v="592"/>
    <x v="2"/>
    <x v="4"/>
    <n v="79.591000000000008"/>
    <n v="716.31899999999996"/>
    <n v="6"/>
    <d v="2024-02-11T00:00:00"/>
    <s v="Member"/>
    <s v="Cash"/>
    <n v="126.68"/>
    <s v="Bangalore"/>
  </r>
  <r>
    <s v="ORD101233"/>
    <x v="4"/>
    <n v="3783.59"/>
    <x v="337"/>
    <x v="2"/>
    <x v="2"/>
    <n v="378.35900000000004"/>
    <n v="3405.2310000000002"/>
    <n v="1"/>
    <d v="2024-07-24T00:00:00"/>
    <s v="Regular"/>
    <s v="Cash"/>
    <n v="1034.68"/>
    <s v="Mumbai"/>
  </r>
  <r>
    <s v="ORD101234"/>
    <x v="9"/>
    <n v="2950.75"/>
    <x v="390"/>
    <x v="3"/>
    <x v="4"/>
    <n v="295.07499999999999"/>
    <n v="2655.6750000000002"/>
    <n v="6"/>
    <d v="2023-07-01T00:00:00"/>
    <s v="Regular"/>
    <s v="UPI"/>
    <n v="523.99"/>
    <s v="Pune"/>
  </r>
  <r>
    <s v="ORD101235"/>
    <x v="3"/>
    <n v="681.54"/>
    <x v="405"/>
    <x v="1"/>
    <x v="3"/>
    <n v="68.153999999999996"/>
    <n v="613.38599999999997"/>
    <n v="1"/>
    <d v="2023-05-05T00:00:00"/>
    <s v="Member"/>
    <s v="Cash"/>
    <n v="97.95"/>
    <s v="Mumbai"/>
  </r>
  <r>
    <s v="ORD101236"/>
    <x v="10"/>
    <n v="3531.58"/>
    <x v="453"/>
    <x v="2"/>
    <x v="3"/>
    <n v="353.15800000000002"/>
    <n v="3178.422"/>
    <n v="5"/>
    <d v="2023-12-09T00:00:00"/>
    <s v="Member"/>
    <s v="Card"/>
    <n v="452.78"/>
    <s v="Delhi"/>
  </r>
  <r>
    <s v="ORD101237"/>
    <x v="1"/>
    <n v="3543.54"/>
    <x v="82"/>
    <x v="1"/>
    <x v="3"/>
    <n v="354.35400000000004"/>
    <n v="3189.1859999999997"/>
    <n v="3"/>
    <d v="2023-08-18T00:00:00"/>
    <s v="New"/>
    <s v="UPI"/>
    <n v="705.64"/>
    <s v="Mumbai"/>
  </r>
  <r>
    <s v="ORD101238"/>
    <x v="11"/>
    <n v="2787.58"/>
    <x v="384"/>
    <x v="2"/>
    <x v="1"/>
    <n v="278.75799999999998"/>
    <n v="2508.8220000000001"/>
    <n v="9"/>
    <d v="2023-11-16T00:00:00"/>
    <s v="New"/>
    <s v="UPI"/>
    <n v="189.02"/>
    <s v="Bangalore"/>
  </r>
  <r>
    <s v="ORD101239"/>
    <x v="10"/>
    <n v="543.69000000000005"/>
    <x v="590"/>
    <x v="0"/>
    <x v="4"/>
    <n v="54.369000000000007"/>
    <n v="489.32100000000003"/>
    <n v="1"/>
    <d v="2023-12-09T00:00:00"/>
    <s v="Regular"/>
    <s v="Card"/>
    <n v="146.19"/>
    <s v="Bangalore"/>
  </r>
  <r>
    <s v="ORD101240"/>
    <x v="3"/>
    <n v="1827.96"/>
    <x v="504"/>
    <x v="2"/>
    <x v="3"/>
    <n v="182.79600000000002"/>
    <n v="1645.164"/>
    <n v="6"/>
    <d v="2024-05-04T00:00:00"/>
    <s v="Regular"/>
    <s v="Cash"/>
    <n v="374.88"/>
    <s v="Chennai"/>
  </r>
  <r>
    <s v="ORD101241"/>
    <x v="2"/>
    <n v="349.53"/>
    <x v="57"/>
    <x v="1"/>
    <x v="2"/>
    <n v="34.952999999999996"/>
    <n v="314.577"/>
    <n v="3"/>
    <d v="2023-10-09T00:00:00"/>
    <s v="Regular"/>
    <s v="Card"/>
    <n v="38.64"/>
    <s v="Pune"/>
  </r>
  <r>
    <s v="ORD101242"/>
    <x v="7"/>
    <n v="2440.2199999999998"/>
    <x v="420"/>
    <x v="0"/>
    <x v="1"/>
    <n v="244.02199999999999"/>
    <n v="2196.1979999999999"/>
    <n v="9"/>
    <d v="2023-09-18T00:00:00"/>
    <s v="Regular"/>
    <s v="Card"/>
    <n v="296.18"/>
    <s v="Bangalore"/>
  </r>
  <r>
    <s v="ORD101243"/>
    <x v="2"/>
    <n v="4541.59"/>
    <x v="58"/>
    <x v="0"/>
    <x v="2"/>
    <n v="454.15900000000005"/>
    <n v="4087.431"/>
    <n v="2"/>
    <d v="2023-10-25T00:00:00"/>
    <s v="Regular"/>
    <s v="Cash"/>
    <n v="1252.8599999999999"/>
    <s v="Bangalore"/>
  </r>
  <r>
    <s v="ORD101244"/>
    <x v="9"/>
    <n v="111.04"/>
    <x v="97"/>
    <x v="0"/>
    <x v="4"/>
    <n v="11.104000000000001"/>
    <n v="99.936000000000007"/>
    <n v="7"/>
    <d v="2023-06-15T00:00:00"/>
    <s v="New"/>
    <s v="UPI"/>
    <n v="6.47"/>
    <s v="Mumbai"/>
  </r>
  <r>
    <s v="ORD101245"/>
    <x v="5"/>
    <n v="1406.53"/>
    <x v="593"/>
    <x v="1"/>
    <x v="0"/>
    <n v="140.65299999999999"/>
    <n v="1265.877"/>
    <n v="9"/>
    <d v="2024-05-24T00:00:00"/>
    <s v="New"/>
    <s v="UPI"/>
    <n v="176.77"/>
    <s v="Delhi"/>
  </r>
  <r>
    <s v="ORD101246"/>
    <x v="7"/>
    <n v="4019.31"/>
    <x v="255"/>
    <x v="3"/>
    <x v="2"/>
    <n v="401.93100000000004"/>
    <n v="3617.3789999999999"/>
    <n v="3"/>
    <d v="2024-10-02T00:00:00"/>
    <s v="Regular"/>
    <s v="Card"/>
    <n v="496.17"/>
    <s v="Pune"/>
  </r>
  <r>
    <s v="ORD101247"/>
    <x v="5"/>
    <n v="148.32"/>
    <x v="212"/>
    <x v="3"/>
    <x v="0"/>
    <n v="14.832000000000001"/>
    <n v="133.488"/>
    <n v="3"/>
    <d v="2024-05-31T00:00:00"/>
    <s v="New"/>
    <s v="Card"/>
    <n v="35.07"/>
    <s v="Chennai"/>
  </r>
  <r>
    <s v="ORD101248"/>
    <x v="9"/>
    <n v="149.85"/>
    <x v="594"/>
    <x v="3"/>
    <x v="1"/>
    <n v="14.984999999999999"/>
    <n v="134.86500000000001"/>
    <n v="3"/>
    <d v="2024-06-13T00:00:00"/>
    <s v="New"/>
    <s v="Cash"/>
    <n v="15.11"/>
    <s v="Hyderabad"/>
  </r>
  <r>
    <s v="ORD101249"/>
    <x v="6"/>
    <n v="3093.01"/>
    <x v="377"/>
    <x v="1"/>
    <x v="2"/>
    <n v="309.30100000000004"/>
    <n v="2783.7090000000003"/>
    <n v="1"/>
    <d v="2024-01-06T00:00:00"/>
    <s v="Regular"/>
    <s v="Cash"/>
    <n v="205.5"/>
    <s v="Chennai"/>
  </r>
  <r>
    <s v="ORD101250"/>
    <x v="6"/>
    <n v="3967.08"/>
    <x v="595"/>
    <x v="0"/>
    <x v="2"/>
    <n v="396.70800000000003"/>
    <n v="3570.3719999999998"/>
    <n v="9"/>
    <d v="2023-01-10T00:00:00"/>
    <s v="Member"/>
    <s v="UPI"/>
    <n v="584.32000000000005"/>
    <s v="Delhi"/>
  </r>
  <r>
    <s v="ORD101251"/>
    <x v="7"/>
    <n v="3904.88"/>
    <x v="596"/>
    <x v="3"/>
    <x v="1"/>
    <n v="390.48800000000006"/>
    <n v="3514.3919999999998"/>
    <n v="9"/>
    <d v="2024-09-18T00:00:00"/>
    <s v="Regular"/>
    <s v="Cash"/>
    <n v="896.93"/>
    <s v="Hyderabad"/>
  </r>
  <r>
    <s v="ORD101252"/>
    <x v="7"/>
    <n v="3919.93"/>
    <x v="173"/>
    <x v="1"/>
    <x v="1"/>
    <n v="391.99299999999999"/>
    <n v="3527.9369999999999"/>
    <n v="6"/>
    <d v="2023-10-02T00:00:00"/>
    <s v="Regular"/>
    <s v="Card"/>
    <n v="254.28"/>
    <s v="Hyderabad"/>
  </r>
  <r>
    <s v="ORD101253"/>
    <x v="11"/>
    <n v="1868.93"/>
    <x v="569"/>
    <x v="3"/>
    <x v="3"/>
    <n v="186.89300000000003"/>
    <n v="1682.037"/>
    <n v="9"/>
    <d v="2024-11-20T00:00:00"/>
    <s v="Regular"/>
    <s v="Card"/>
    <n v="173.66"/>
    <s v="Delhi"/>
  </r>
  <r>
    <s v="ORD101254"/>
    <x v="4"/>
    <n v="4425.3500000000004"/>
    <x v="180"/>
    <x v="2"/>
    <x v="4"/>
    <n v="442.53500000000008"/>
    <n v="3982.8150000000005"/>
    <n v="9"/>
    <d v="2023-07-12T00:00:00"/>
    <s v="New"/>
    <s v="Card"/>
    <n v="920.78"/>
    <s v="Chennai"/>
  </r>
  <r>
    <s v="ORD101255"/>
    <x v="3"/>
    <n v="162.88999999999999"/>
    <x v="353"/>
    <x v="3"/>
    <x v="2"/>
    <n v="16.288999999999998"/>
    <n v="146.601"/>
    <n v="1"/>
    <d v="2023-04-13T00:00:00"/>
    <s v="Regular"/>
    <s v="UPI"/>
    <n v="36.92"/>
    <s v="Hyderabad"/>
  </r>
  <r>
    <s v="ORD101256"/>
    <x v="11"/>
    <n v="1629.72"/>
    <x v="597"/>
    <x v="3"/>
    <x v="2"/>
    <n v="162.97200000000001"/>
    <n v="1466.748"/>
    <n v="3"/>
    <d v="2024-11-15T00:00:00"/>
    <s v="Member"/>
    <s v="UPI"/>
    <n v="82.37"/>
    <s v="Hyderabad"/>
  </r>
  <r>
    <s v="ORD101257"/>
    <x v="7"/>
    <n v="1752.22"/>
    <x v="455"/>
    <x v="0"/>
    <x v="1"/>
    <n v="175.22200000000001"/>
    <n v="1576.998"/>
    <n v="3"/>
    <d v="2024-09-06T00:00:00"/>
    <s v="Regular"/>
    <s v="Card"/>
    <n v="497.84"/>
    <s v="Hyderabad"/>
  </r>
  <r>
    <s v="ORD101258"/>
    <x v="2"/>
    <n v="911.3"/>
    <x v="14"/>
    <x v="1"/>
    <x v="1"/>
    <n v="91.13"/>
    <n v="820.17"/>
    <n v="1"/>
    <d v="2024-10-24T00:00:00"/>
    <s v="Regular"/>
    <s v="Cash"/>
    <n v="131.99"/>
    <s v="Delhi"/>
  </r>
  <r>
    <s v="ORD101259"/>
    <x v="9"/>
    <n v="1747.51"/>
    <x v="25"/>
    <x v="0"/>
    <x v="4"/>
    <n v="174.751"/>
    <n v="1572.759"/>
    <n v="6"/>
    <d v="2024-06-22T00:00:00"/>
    <s v="Member"/>
    <s v="UPI"/>
    <n v="245.36"/>
    <s v="Bangalore"/>
  </r>
  <r>
    <s v="ORD101260"/>
    <x v="11"/>
    <n v="2970.83"/>
    <x v="598"/>
    <x v="0"/>
    <x v="1"/>
    <n v="297.08300000000003"/>
    <n v="2673.7469999999998"/>
    <n v="4"/>
    <d v="2024-11-08T00:00:00"/>
    <s v="New"/>
    <s v="Card"/>
    <n v="771.25"/>
    <s v="Hyderabad"/>
  </r>
  <r>
    <s v="ORD101261"/>
    <x v="7"/>
    <n v="2649.37"/>
    <x v="473"/>
    <x v="0"/>
    <x v="0"/>
    <n v="264.93700000000001"/>
    <n v="2384.433"/>
    <n v="8"/>
    <d v="2023-09-16T00:00:00"/>
    <s v="New"/>
    <s v="Cash"/>
    <n v="205.04"/>
    <s v="Bangalore"/>
  </r>
  <r>
    <s v="ORD101262"/>
    <x v="7"/>
    <n v="1665.19"/>
    <x v="385"/>
    <x v="0"/>
    <x v="0"/>
    <n v="166.51900000000001"/>
    <n v="1498.671"/>
    <n v="6"/>
    <d v="2024-09-26T00:00:00"/>
    <s v="Regular"/>
    <s v="UPI"/>
    <n v="179.97"/>
    <s v="Mumbai"/>
  </r>
  <r>
    <s v="ORD101263"/>
    <x v="6"/>
    <n v="3771.7"/>
    <x v="300"/>
    <x v="0"/>
    <x v="0"/>
    <n v="377.17"/>
    <n v="3394.5299999999997"/>
    <n v="4"/>
    <d v="2024-02-05T00:00:00"/>
    <s v="Member"/>
    <s v="Card"/>
    <n v="993.8"/>
    <s v="Mumbai"/>
  </r>
  <r>
    <s v="ORD101264"/>
    <x v="4"/>
    <n v="3602.47"/>
    <x v="211"/>
    <x v="3"/>
    <x v="0"/>
    <n v="360.24700000000001"/>
    <n v="3242.223"/>
    <n v="5"/>
    <d v="2024-07-07T00:00:00"/>
    <s v="New"/>
    <s v="UPI"/>
    <n v="687.6"/>
    <s v="Mumbai"/>
  </r>
  <r>
    <s v="ORD101265"/>
    <x v="11"/>
    <n v="1475.41"/>
    <x v="379"/>
    <x v="0"/>
    <x v="4"/>
    <n v="147.54100000000003"/>
    <n v="1327.8690000000001"/>
    <n v="2"/>
    <d v="2023-11-14T00:00:00"/>
    <s v="New"/>
    <s v="UPI"/>
    <n v="300.70999999999998"/>
    <s v="Delhi"/>
  </r>
  <r>
    <s v="ORD101266"/>
    <x v="0"/>
    <n v="1683.82"/>
    <x v="28"/>
    <x v="0"/>
    <x v="2"/>
    <n v="168.38200000000001"/>
    <n v="1515.4379999999999"/>
    <n v="1"/>
    <d v="2024-03-08T00:00:00"/>
    <s v="Member"/>
    <s v="Cash"/>
    <n v="212.81"/>
    <s v="Chennai"/>
  </r>
  <r>
    <s v="ORD101267"/>
    <x v="11"/>
    <n v="1508.85"/>
    <x v="456"/>
    <x v="1"/>
    <x v="0"/>
    <n v="150.88499999999999"/>
    <n v="1357.9649999999999"/>
    <n v="7"/>
    <d v="2024-11-25T00:00:00"/>
    <s v="Member"/>
    <s v="Cash"/>
    <n v="276.97000000000003"/>
    <s v="Pune"/>
  </r>
  <r>
    <s v="ORD101268"/>
    <x v="1"/>
    <n v="731.37"/>
    <x v="323"/>
    <x v="2"/>
    <x v="1"/>
    <n v="73.137"/>
    <n v="658.23299999999995"/>
    <n v="3"/>
    <d v="2024-08-17T00:00:00"/>
    <s v="Member"/>
    <s v="UPI"/>
    <n v="190.13"/>
    <s v="Bangalore"/>
  </r>
  <r>
    <s v="ORD101269"/>
    <x v="7"/>
    <n v="3788.63"/>
    <x v="156"/>
    <x v="3"/>
    <x v="0"/>
    <n v="378.86300000000006"/>
    <n v="3409.7669999999998"/>
    <n v="3"/>
    <d v="2023-09-14T00:00:00"/>
    <s v="New"/>
    <s v="Cash"/>
    <n v="1119.8499999999999"/>
    <s v="Chennai"/>
  </r>
  <r>
    <s v="ORD101270"/>
    <x v="9"/>
    <n v="326.75"/>
    <x v="599"/>
    <x v="3"/>
    <x v="4"/>
    <n v="32.675000000000004"/>
    <n v="294.07499999999999"/>
    <n v="6"/>
    <d v="2024-06-11T00:00:00"/>
    <s v="Regular"/>
    <s v="Card"/>
    <n v="48.06"/>
    <s v="Chennai"/>
  </r>
  <r>
    <s v="ORD101271"/>
    <x v="11"/>
    <n v="837.84"/>
    <x v="182"/>
    <x v="3"/>
    <x v="1"/>
    <n v="83.784000000000006"/>
    <n v="754.05600000000004"/>
    <n v="3"/>
    <d v="2024-11-08T00:00:00"/>
    <s v="Member"/>
    <s v="UPI"/>
    <n v="75.489999999999995"/>
    <s v="Chennai"/>
  </r>
  <r>
    <s v="ORD101272"/>
    <x v="9"/>
    <n v="615.99"/>
    <x v="490"/>
    <x v="0"/>
    <x v="0"/>
    <n v="61.599000000000004"/>
    <n v="554.39099999999996"/>
    <n v="7"/>
    <d v="2023-06-15T00:00:00"/>
    <s v="Regular"/>
    <s v="Card"/>
    <n v="86.46"/>
    <s v="Chennai"/>
  </r>
  <r>
    <s v="ORD101273"/>
    <x v="11"/>
    <n v="4144.16"/>
    <x v="140"/>
    <x v="0"/>
    <x v="2"/>
    <n v="414.416"/>
    <n v="3729.7439999999997"/>
    <n v="7"/>
    <d v="2023-12-01T00:00:00"/>
    <s v="Member"/>
    <s v="Cash"/>
    <n v="566.35"/>
    <s v="Delhi"/>
  </r>
  <r>
    <s v="ORD101274"/>
    <x v="5"/>
    <n v="315.64"/>
    <x v="53"/>
    <x v="0"/>
    <x v="1"/>
    <n v="31.564"/>
    <n v="284.07599999999996"/>
    <n v="5"/>
    <d v="2024-05-23T00:00:00"/>
    <s v="Member"/>
    <s v="UPI"/>
    <n v="43.76"/>
    <s v="Bangalore"/>
  </r>
  <r>
    <s v="ORD101275"/>
    <x v="10"/>
    <n v="3356.67"/>
    <x v="79"/>
    <x v="1"/>
    <x v="1"/>
    <n v="335.66700000000003"/>
    <n v="3021.0030000000002"/>
    <n v="1"/>
    <d v="2023-12-17T00:00:00"/>
    <s v="Member"/>
    <s v="Cash"/>
    <n v="381.34"/>
    <s v="Chennai"/>
  </r>
  <r>
    <s v="ORD101276"/>
    <x v="9"/>
    <n v="317.93"/>
    <x v="25"/>
    <x v="2"/>
    <x v="2"/>
    <n v="31.793000000000003"/>
    <n v="286.137"/>
    <n v="9"/>
    <d v="2024-06-26T00:00:00"/>
    <s v="Member"/>
    <s v="Cash"/>
    <n v="59.3"/>
    <s v="Pune"/>
  </r>
  <r>
    <s v="ORD101277"/>
    <x v="9"/>
    <n v="3953.57"/>
    <x v="390"/>
    <x v="0"/>
    <x v="1"/>
    <n v="395.35700000000003"/>
    <n v="3558.2130000000002"/>
    <n v="2"/>
    <d v="2023-07-04T00:00:00"/>
    <s v="Regular"/>
    <s v="Cash"/>
    <n v="1155.54"/>
    <s v="Chennai"/>
  </r>
  <r>
    <s v="ORD101278"/>
    <x v="9"/>
    <n v="4572.3"/>
    <x v="297"/>
    <x v="2"/>
    <x v="0"/>
    <n v="457.23"/>
    <n v="4115.07"/>
    <n v="4"/>
    <d v="2024-06-23T00:00:00"/>
    <s v="New"/>
    <s v="UPI"/>
    <n v="289.23"/>
    <s v="Delhi"/>
  </r>
  <r>
    <s v="ORD101279"/>
    <x v="3"/>
    <n v="2485.5300000000002"/>
    <x v="600"/>
    <x v="1"/>
    <x v="1"/>
    <n v="248.55300000000003"/>
    <n v="2236.9770000000003"/>
    <n v="2"/>
    <d v="2024-04-08T00:00:00"/>
    <s v="New"/>
    <s v="Card"/>
    <n v="479.97"/>
    <s v="Hyderabad"/>
  </r>
  <r>
    <s v="ORD101280"/>
    <x v="0"/>
    <n v="4042.25"/>
    <x v="313"/>
    <x v="3"/>
    <x v="0"/>
    <n v="404.22500000000002"/>
    <n v="3638.0250000000001"/>
    <n v="1"/>
    <d v="2023-03-19T00:00:00"/>
    <s v="Regular"/>
    <s v="Cash"/>
    <n v="1168.01"/>
    <s v="Hyderabad"/>
  </r>
  <r>
    <s v="ORD101281"/>
    <x v="5"/>
    <n v="3561.41"/>
    <x v="24"/>
    <x v="0"/>
    <x v="2"/>
    <n v="356.14100000000002"/>
    <n v="3205.2689999999998"/>
    <n v="1"/>
    <d v="2023-05-24T00:00:00"/>
    <s v="Member"/>
    <s v="UPI"/>
    <n v="553.04999999999995"/>
    <s v="Hyderabad"/>
  </r>
  <r>
    <s v="ORD101282"/>
    <x v="2"/>
    <n v="3998.61"/>
    <x v="601"/>
    <x v="2"/>
    <x v="3"/>
    <n v="399.86100000000005"/>
    <n v="3598.7490000000003"/>
    <n v="1"/>
    <d v="2024-10-17T00:00:00"/>
    <s v="Member"/>
    <s v="Card"/>
    <n v="745.13"/>
    <s v="Delhi"/>
  </r>
  <r>
    <s v="ORD101283"/>
    <x v="6"/>
    <n v="3857.2"/>
    <x v="460"/>
    <x v="2"/>
    <x v="2"/>
    <n v="385.72"/>
    <n v="3471.4799999999996"/>
    <n v="7"/>
    <d v="2023-01-10T00:00:00"/>
    <s v="New"/>
    <s v="Cash"/>
    <n v="297.72000000000003"/>
    <s v="Pune"/>
  </r>
  <r>
    <s v="ORD101284"/>
    <x v="7"/>
    <n v="1106.3"/>
    <x v="179"/>
    <x v="0"/>
    <x v="0"/>
    <n v="110.63"/>
    <n v="995.67"/>
    <n v="9"/>
    <d v="2023-09-24T00:00:00"/>
    <s v="Regular"/>
    <s v="Card"/>
    <n v="219.54"/>
    <s v="Pune"/>
  </r>
  <r>
    <s v="ORD101285"/>
    <x v="8"/>
    <n v="2547.84"/>
    <x v="207"/>
    <x v="3"/>
    <x v="4"/>
    <n v="254.78400000000002"/>
    <n v="2293.056"/>
    <n v="1"/>
    <d v="2024-02-29T00:00:00"/>
    <s v="Regular"/>
    <s v="Card"/>
    <n v="373.71"/>
    <s v="Mumbai"/>
  </r>
  <r>
    <s v="ORD101286"/>
    <x v="9"/>
    <n v="4806.03"/>
    <x v="369"/>
    <x v="3"/>
    <x v="2"/>
    <n v="480.60300000000001"/>
    <n v="4325.4269999999997"/>
    <n v="6"/>
    <d v="2024-06-26T00:00:00"/>
    <s v="New"/>
    <s v="Card"/>
    <n v="1113.95"/>
    <s v="Mumbai"/>
  </r>
  <r>
    <s v="ORD101287"/>
    <x v="4"/>
    <n v="1783.31"/>
    <x v="337"/>
    <x v="3"/>
    <x v="4"/>
    <n v="178.33100000000002"/>
    <n v="1604.9789999999998"/>
    <n v="5"/>
    <d v="2024-07-24T00:00:00"/>
    <s v="Member"/>
    <s v="Card"/>
    <n v="312.08"/>
    <s v="Mumbai"/>
  </r>
  <r>
    <s v="ORD101288"/>
    <x v="8"/>
    <n v="4855.3900000000003"/>
    <x v="136"/>
    <x v="1"/>
    <x v="4"/>
    <n v="485.53900000000004"/>
    <n v="4369.8510000000006"/>
    <n v="3"/>
    <d v="2024-02-23T00:00:00"/>
    <s v="Member"/>
    <s v="UPI"/>
    <n v="372.97"/>
    <s v="Bangalore"/>
  </r>
  <r>
    <s v="ORD101289"/>
    <x v="11"/>
    <n v="2957.49"/>
    <x v="160"/>
    <x v="2"/>
    <x v="0"/>
    <n v="295.74899999999997"/>
    <n v="2661.741"/>
    <n v="2"/>
    <d v="2023-11-23T00:00:00"/>
    <s v="Member"/>
    <s v="UPI"/>
    <n v="264.88"/>
    <s v="Mumbai"/>
  </r>
  <r>
    <s v="ORD101290"/>
    <x v="8"/>
    <n v="2361.9"/>
    <x v="489"/>
    <x v="2"/>
    <x v="0"/>
    <n v="236.19000000000003"/>
    <n v="2125.71"/>
    <n v="2"/>
    <d v="2024-02-10T00:00:00"/>
    <s v="New"/>
    <s v="UPI"/>
    <n v="639.57000000000005"/>
    <s v="Chennai"/>
  </r>
  <r>
    <s v="ORD101291"/>
    <x v="3"/>
    <n v="3323.01"/>
    <x v="177"/>
    <x v="2"/>
    <x v="3"/>
    <n v="332.30100000000004"/>
    <n v="2990.7090000000003"/>
    <n v="2"/>
    <d v="2023-05-04T00:00:00"/>
    <s v="New"/>
    <s v="Card"/>
    <n v="663.37"/>
    <s v="Mumbai"/>
  </r>
  <r>
    <s v="ORD101292"/>
    <x v="8"/>
    <n v="4097.6099999999997"/>
    <x v="131"/>
    <x v="1"/>
    <x v="1"/>
    <n v="409.76099999999997"/>
    <n v="3687.8489999999997"/>
    <n v="7"/>
    <d v="2024-03-02T00:00:00"/>
    <s v="New"/>
    <s v="UPI"/>
    <n v="276.74"/>
    <s v="Delhi"/>
  </r>
  <r>
    <s v="ORD101293"/>
    <x v="2"/>
    <n v="2031.62"/>
    <x v="345"/>
    <x v="2"/>
    <x v="2"/>
    <n v="203.16200000000001"/>
    <n v="1828.4579999999999"/>
    <n v="4"/>
    <d v="2023-10-15T00:00:00"/>
    <s v="Member"/>
    <s v="Cash"/>
    <n v="256.76"/>
    <s v="Pune"/>
  </r>
  <r>
    <s v="ORD101294"/>
    <x v="8"/>
    <n v="261.48"/>
    <x v="573"/>
    <x v="1"/>
    <x v="0"/>
    <n v="26.148000000000003"/>
    <n v="235.33200000000002"/>
    <n v="7"/>
    <d v="2023-02-22T00:00:00"/>
    <s v="Regular"/>
    <s v="Cash"/>
    <n v="62.56"/>
    <s v="Hyderabad"/>
  </r>
  <r>
    <s v="ORD101295"/>
    <x v="10"/>
    <n v="3573.15"/>
    <x v="602"/>
    <x v="3"/>
    <x v="2"/>
    <n v="357.31500000000005"/>
    <n v="3215.835"/>
    <n v="1"/>
    <d v="2023-12-27T00:00:00"/>
    <s v="Member"/>
    <s v="UPI"/>
    <n v="696.44"/>
    <s v="Delhi"/>
  </r>
  <r>
    <s v="ORD101296"/>
    <x v="0"/>
    <n v="4785.22"/>
    <x v="603"/>
    <x v="0"/>
    <x v="4"/>
    <n v="478.52200000000005"/>
    <n v="4306.6980000000003"/>
    <n v="4"/>
    <d v="2023-03-27T00:00:00"/>
    <s v="New"/>
    <s v="Card"/>
    <n v="1290.3399999999999"/>
    <s v="Pune"/>
  </r>
  <r>
    <s v="ORD101297"/>
    <x v="8"/>
    <n v="3162.43"/>
    <x v="592"/>
    <x v="2"/>
    <x v="1"/>
    <n v="316.24299999999999"/>
    <n v="2846.1869999999999"/>
    <n v="9"/>
    <d v="2024-02-14T00:00:00"/>
    <s v="New"/>
    <s v="UPI"/>
    <n v="385.01"/>
    <s v="Delhi"/>
  </r>
  <r>
    <s v="ORD101298"/>
    <x v="3"/>
    <n v="1023.23"/>
    <x v="408"/>
    <x v="2"/>
    <x v="3"/>
    <n v="102.32300000000001"/>
    <n v="920.90700000000004"/>
    <n v="7"/>
    <d v="2024-04-13T00:00:00"/>
    <s v="New"/>
    <s v="UPI"/>
    <n v="274.43"/>
    <s v="Chennai"/>
  </r>
  <r>
    <s v="ORD101299"/>
    <x v="3"/>
    <n v="1316.39"/>
    <x v="604"/>
    <x v="3"/>
    <x v="2"/>
    <n v="131.63900000000001"/>
    <n v="1184.7510000000002"/>
    <n v="6"/>
    <d v="2023-04-21T00:00:00"/>
    <s v="New"/>
    <s v="Card"/>
    <n v="205.52"/>
    <s v="Delhi"/>
  </r>
  <r>
    <s v="ORD101300"/>
    <x v="4"/>
    <n v="4557.78"/>
    <x v="564"/>
    <x v="0"/>
    <x v="1"/>
    <n v="455.77800000000002"/>
    <n v="4102.0019999999995"/>
    <n v="7"/>
    <d v="2024-07-25T00:00:00"/>
    <s v="New"/>
    <s v="UPI"/>
    <n v="1333.85"/>
    <s v="Pune"/>
  </r>
  <r>
    <s v="ORD101301"/>
    <x v="1"/>
    <n v="166.45"/>
    <x v="513"/>
    <x v="1"/>
    <x v="3"/>
    <n v="16.645"/>
    <n v="149.80499999999998"/>
    <n v="2"/>
    <d v="2023-08-10T00:00:00"/>
    <s v="Regular"/>
    <s v="UPI"/>
    <n v="43.59"/>
    <s v="Bangalore"/>
  </r>
  <r>
    <s v="ORD101302"/>
    <x v="1"/>
    <n v="2788.86"/>
    <x v="382"/>
    <x v="0"/>
    <x v="2"/>
    <n v="278.88600000000002"/>
    <n v="2509.9740000000002"/>
    <n v="1"/>
    <d v="2023-09-02T00:00:00"/>
    <s v="New"/>
    <s v="Cash"/>
    <n v="782.08"/>
    <s v="Pune"/>
  </r>
  <r>
    <s v="ORD101303"/>
    <x v="3"/>
    <n v="877.52"/>
    <x v="574"/>
    <x v="3"/>
    <x v="1"/>
    <n v="87.75200000000001"/>
    <n v="789.76800000000003"/>
    <n v="9"/>
    <d v="2024-04-12T00:00:00"/>
    <s v="Regular"/>
    <s v="Cash"/>
    <n v="227.24"/>
    <s v="Pune"/>
  </r>
  <r>
    <s v="ORD101304"/>
    <x v="4"/>
    <n v="1485.55"/>
    <x v="527"/>
    <x v="3"/>
    <x v="0"/>
    <n v="148.55500000000001"/>
    <n v="1336.9949999999999"/>
    <n v="2"/>
    <d v="2023-07-29T00:00:00"/>
    <s v="New"/>
    <s v="UPI"/>
    <n v="350.63"/>
    <s v="Pune"/>
  </r>
  <r>
    <s v="ORD101305"/>
    <x v="4"/>
    <n v="1604.21"/>
    <x v="578"/>
    <x v="0"/>
    <x v="2"/>
    <n v="160.42100000000002"/>
    <n v="1443.789"/>
    <n v="2"/>
    <d v="2023-07-16T00:00:00"/>
    <s v="Regular"/>
    <s v="UPI"/>
    <n v="400.48"/>
    <s v="Pune"/>
  </r>
  <r>
    <s v="ORD101306"/>
    <x v="2"/>
    <n v="1174.49"/>
    <x v="194"/>
    <x v="1"/>
    <x v="1"/>
    <n v="117.44900000000001"/>
    <n v="1057.0409999999999"/>
    <n v="3"/>
    <d v="2024-11-04T00:00:00"/>
    <s v="Member"/>
    <s v="Card"/>
    <n v="222.6"/>
    <s v="Delhi"/>
  </r>
  <r>
    <s v="ORD101307"/>
    <x v="5"/>
    <n v="3982.53"/>
    <x v="191"/>
    <x v="1"/>
    <x v="3"/>
    <n v="398.25300000000004"/>
    <n v="3584.277"/>
    <n v="3"/>
    <d v="2023-05-11T00:00:00"/>
    <s v="Member"/>
    <s v="UPI"/>
    <n v="588.91999999999996"/>
    <s v="Mumbai"/>
  </r>
  <r>
    <s v="ORD101308"/>
    <x v="7"/>
    <n v="1727.82"/>
    <x v="237"/>
    <x v="2"/>
    <x v="1"/>
    <n v="172.78200000000001"/>
    <n v="1555.038"/>
    <n v="3"/>
    <d v="2024-09-30T00:00:00"/>
    <s v="Member"/>
    <s v="UPI"/>
    <n v="261.97000000000003"/>
    <s v="Bangalore"/>
  </r>
  <r>
    <s v="ORD101309"/>
    <x v="2"/>
    <n v="1792.88"/>
    <x v="605"/>
    <x v="1"/>
    <x v="0"/>
    <n v="179.28800000000001"/>
    <n v="1613.5920000000001"/>
    <n v="4"/>
    <d v="2024-10-05T00:00:00"/>
    <s v="Regular"/>
    <s v="Cash"/>
    <n v="281.73"/>
    <s v="Mumbai"/>
  </r>
  <r>
    <s v="ORD101310"/>
    <x v="1"/>
    <n v="2319.73"/>
    <x v="443"/>
    <x v="0"/>
    <x v="2"/>
    <n v="231.97300000000001"/>
    <n v="2087.7570000000001"/>
    <n v="1"/>
    <d v="2024-08-28T00:00:00"/>
    <s v="Regular"/>
    <s v="Cash"/>
    <n v="408.8"/>
    <s v="Delhi"/>
  </r>
  <r>
    <s v="ORD101311"/>
    <x v="3"/>
    <n v="4521.25"/>
    <x v="606"/>
    <x v="3"/>
    <x v="2"/>
    <n v="452.125"/>
    <n v="4069.125"/>
    <n v="1"/>
    <d v="2024-04-17T00:00:00"/>
    <s v="New"/>
    <s v="UPI"/>
    <n v="992.05"/>
    <s v="Bangalore"/>
  </r>
  <r>
    <s v="ORD101312"/>
    <x v="0"/>
    <n v="3472.05"/>
    <x v="481"/>
    <x v="2"/>
    <x v="2"/>
    <n v="347.20500000000004"/>
    <n v="3124.8450000000003"/>
    <n v="4"/>
    <d v="2023-03-31T00:00:00"/>
    <s v="Member"/>
    <s v="UPI"/>
    <n v="491.42"/>
    <s v="Pune"/>
  </r>
  <r>
    <s v="ORD101313"/>
    <x v="8"/>
    <n v="402.57"/>
    <x v="169"/>
    <x v="2"/>
    <x v="0"/>
    <n v="40.257000000000005"/>
    <n v="362.31299999999999"/>
    <n v="1"/>
    <d v="2023-02-15T00:00:00"/>
    <s v="New"/>
    <s v="Cash"/>
    <n v="88.73"/>
    <s v="Hyderabad"/>
  </r>
  <r>
    <s v="ORD101314"/>
    <x v="10"/>
    <n v="292.38"/>
    <x v="383"/>
    <x v="3"/>
    <x v="3"/>
    <n v="29.238"/>
    <n v="263.142"/>
    <n v="4"/>
    <d v="2024-12-19T00:00:00"/>
    <s v="Member"/>
    <s v="UPI"/>
    <n v="39.21"/>
    <s v="Delhi"/>
  </r>
  <r>
    <s v="ORD101315"/>
    <x v="2"/>
    <n v="2875.31"/>
    <x v="607"/>
    <x v="1"/>
    <x v="2"/>
    <n v="287.53100000000001"/>
    <n v="2587.779"/>
    <n v="2"/>
    <d v="2023-10-24T00:00:00"/>
    <s v="New"/>
    <s v="Cash"/>
    <n v="555.05999999999995"/>
    <s v="Mumbai"/>
  </r>
  <r>
    <s v="ORD101316"/>
    <x v="5"/>
    <n v="4446.6000000000004"/>
    <x v="238"/>
    <x v="3"/>
    <x v="3"/>
    <n v="444.66000000000008"/>
    <n v="4001.9400000000005"/>
    <n v="7"/>
    <d v="2023-05-26T00:00:00"/>
    <s v="Member"/>
    <s v="UPI"/>
    <n v="954.91"/>
    <s v="Mumbai"/>
  </r>
  <r>
    <s v="ORD101317"/>
    <x v="4"/>
    <n v="1683.93"/>
    <x v="5"/>
    <x v="1"/>
    <x v="1"/>
    <n v="168.39300000000003"/>
    <n v="1515.537"/>
    <n v="6"/>
    <d v="2023-07-02T00:00:00"/>
    <s v="Member"/>
    <s v="Cash"/>
    <n v="249.19"/>
    <s v="Bangalore"/>
  </r>
  <r>
    <s v="ORD101318"/>
    <x v="5"/>
    <n v="1314.08"/>
    <x v="238"/>
    <x v="3"/>
    <x v="3"/>
    <n v="131.40799999999999"/>
    <n v="1182.672"/>
    <n v="2"/>
    <d v="2023-05-28T00:00:00"/>
    <s v="Regular"/>
    <s v="Cash"/>
    <n v="244.4"/>
    <s v="Hyderabad"/>
  </r>
  <r>
    <s v="ORD101319"/>
    <x v="9"/>
    <n v="3766.14"/>
    <x v="261"/>
    <x v="0"/>
    <x v="3"/>
    <n v="376.61400000000003"/>
    <n v="3389.5259999999998"/>
    <n v="2"/>
    <d v="2023-06-12T00:00:00"/>
    <s v="Regular"/>
    <s v="UPI"/>
    <n v="203.68"/>
    <s v="Pune"/>
  </r>
  <r>
    <s v="ORD101320"/>
    <x v="11"/>
    <n v="3050.25"/>
    <x v="60"/>
    <x v="1"/>
    <x v="2"/>
    <n v="305.02500000000003"/>
    <n v="2745.2249999999999"/>
    <n v="1"/>
    <d v="2023-11-08T00:00:00"/>
    <s v="Regular"/>
    <s v="UPI"/>
    <n v="515.5"/>
    <s v="Hyderabad"/>
  </r>
  <r>
    <s v="ORD101321"/>
    <x v="6"/>
    <n v="2868.63"/>
    <x v="34"/>
    <x v="0"/>
    <x v="4"/>
    <n v="286.863"/>
    <n v="2581.7670000000003"/>
    <n v="4"/>
    <d v="2024-01-12T00:00:00"/>
    <s v="New"/>
    <s v="Card"/>
    <n v="732.44"/>
    <s v="Bangalore"/>
  </r>
  <r>
    <s v="ORD101322"/>
    <x v="0"/>
    <n v="831.58"/>
    <x v="406"/>
    <x v="2"/>
    <x v="4"/>
    <n v="83.158000000000015"/>
    <n v="748.42200000000003"/>
    <n v="2"/>
    <d v="2024-03-25T00:00:00"/>
    <s v="New"/>
    <s v="UPI"/>
    <n v="103.73"/>
    <s v="Bangalore"/>
  </r>
  <r>
    <s v="ORD101323"/>
    <x v="2"/>
    <n v="962.21"/>
    <x v="130"/>
    <x v="3"/>
    <x v="0"/>
    <n v="96.221000000000004"/>
    <n v="865.98900000000003"/>
    <n v="5"/>
    <d v="2024-10-22T00:00:00"/>
    <s v="New"/>
    <s v="UPI"/>
    <n v="112.04"/>
    <s v="Mumbai"/>
  </r>
  <r>
    <s v="ORD101324"/>
    <x v="9"/>
    <n v="1480.76"/>
    <x v="35"/>
    <x v="2"/>
    <x v="0"/>
    <n v="148.07599999999999"/>
    <n v="1332.684"/>
    <n v="4"/>
    <d v="2024-07-02T00:00:00"/>
    <s v="New"/>
    <s v="Cash"/>
    <n v="359.98"/>
    <s v="Pune"/>
  </r>
  <r>
    <s v="ORD101325"/>
    <x v="4"/>
    <n v="1113.51"/>
    <x v="88"/>
    <x v="2"/>
    <x v="4"/>
    <n v="111.351"/>
    <n v="1002.159"/>
    <n v="1"/>
    <d v="2024-08-04T00:00:00"/>
    <s v="New"/>
    <s v="Card"/>
    <n v="144.96"/>
    <s v="Chennai"/>
  </r>
  <r>
    <s v="ORD101326"/>
    <x v="10"/>
    <n v="4860.08"/>
    <x v="383"/>
    <x v="2"/>
    <x v="1"/>
    <n v="486.00800000000004"/>
    <n v="4374.0720000000001"/>
    <n v="5"/>
    <d v="2024-12-15T00:00:00"/>
    <s v="Regular"/>
    <s v="Card"/>
    <n v="715.7"/>
    <s v="Hyderabad"/>
  </r>
  <r>
    <s v="ORD101327"/>
    <x v="10"/>
    <n v="191.19"/>
    <x v="428"/>
    <x v="2"/>
    <x v="2"/>
    <n v="19.119"/>
    <n v="172.071"/>
    <n v="5"/>
    <d v="2024-12-06T00:00:00"/>
    <s v="New"/>
    <s v="Card"/>
    <n v="48.82"/>
    <s v="Hyderabad"/>
  </r>
  <r>
    <s v="ORD101328"/>
    <x v="8"/>
    <n v="3167.68"/>
    <x v="136"/>
    <x v="3"/>
    <x v="2"/>
    <n v="316.76800000000003"/>
    <n v="2850.9119999999998"/>
    <n v="5"/>
    <d v="2024-02-20T00:00:00"/>
    <s v="Member"/>
    <s v="UPI"/>
    <n v="209.29"/>
    <s v="Pune"/>
  </r>
  <r>
    <s v="ORD101329"/>
    <x v="7"/>
    <n v="2636.23"/>
    <x v="47"/>
    <x v="2"/>
    <x v="1"/>
    <n v="263.62299999999999"/>
    <n v="2372.607"/>
    <n v="2"/>
    <d v="2024-09-23T00:00:00"/>
    <s v="New"/>
    <s v="UPI"/>
    <n v="747.91"/>
    <s v="Pune"/>
  </r>
  <r>
    <s v="ORD101330"/>
    <x v="8"/>
    <n v="1683.93"/>
    <x v="131"/>
    <x v="3"/>
    <x v="1"/>
    <n v="168.39300000000003"/>
    <n v="1515.537"/>
    <n v="4"/>
    <d v="2024-02-29T00:00:00"/>
    <s v="Member"/>
    <s v="Cash"/>
    <n v="167.34"/>
    <s v="Hyderabad"/>
  </r>
  <r>
    <s v="ORD101331"/>
    <x v="7"/>
    <n v="4449.18"/>
    <x v="404"/>
    <x v="3"/>
    <x v="4"/>
    <n v="444.91800000000006"/>
    <n v="4004.2620000000002"/>
    <n v="5"/>
    <d v="2023-09-26T00:00:00"/>
    <s v="Regular"/>
    <s v="Cash"/>
    <n v="462.81"/>
    <s v="Mumbai"/>
  </r>
  <r>
    <s v="ORD101332"/>
    <x v="6"/>
    <n v="3383.8"/>
    <x v="399"/>
    <x v="0"/>
    <x v="0"/>
    <n v="338.38000000000005"/>
    <n v="3045.42"/>
    <n v="6"/>
    <d v="2023-01-06T00:00:00"/>
    <s v="New"/>
    <s v="Card"/>
    <n v="823.73"/>
    <s v="Pune"/>
  </r>
  <r>
    <s v="ORD101333"/>
    <x v="11"/>
    <n v="4991.9399999999996"/>
    <x v="608"/>
    <x v="1"/>
    <x v="1"/>
    <n v="499.19399999999996"/>
    <n v="4492.7459999999992"/>
    <n v="7"/>
    <d v="2023-11-13T00:00:00"/>
    <s v="New"/>
    <s v="Cash"/>
    <n v="401.12"/>
    <s v="Mumbai"/>
  </r>
  <r>
    <s v="ORD101334"/>
    <x v="9"/>
    <n v="926.41"/>
    <x v="196"/>
    <x v="1"/>
    <x v="0"/>
    <n v="92.641000000000005"/>
    <n v="833.76900000000001"/>
    <n v="3"/>
    <d v="2024-06-28T00:00:00"/>
    <s v="Member"/>
    <s v="UPI"/>
    <n v="78.930000000000007"/>
    <s v="Hyderabad"/>
  </r>
  <r>
    <s v="ORD101335"/>
    <x v="8"/>
    <n v="530.54999999999995"/>
    <x v="38"/>
    <x v="3"/>
    <x v="3"/>
    <n v="53.055"/>
    <n v="477.49499999999995"/>
    <n v="3"/>
    <d v="2023-03-04T00:00:00"/>
    <s v="Regular"/>
    <s v="Card"/>
    <n v="38.65"/>
    <s v="Bangalore"/>
  </r>
  <r>
    <s v="ORD101336"/>
    <x v="2"/>
    <n v="783.05"/>
    <x v="412"/>
    <x v="0"/>
    <x v="2"/>
    <n v="78.305000000000007"/>
    <n v="704.74499999999989"/>
    <n v="2"/>
    <d v="2023-10-28T00:00:00"/>
    <s v="Regular"/>
    <s v="Cash"/>
    <n v="157.58000000000001"/>
    <s v="Delhi"/>
  </r>
  <r>
    <s v="ORD101337"/>
    <x v="8"/>
    <n v="1419.53"/>
    <x v="609"/>
    <x v="3"/>
    <x v="4"/>
    <n v="141.953"/>
    <n v="1277.577"/>
    <n v="9"/>
    <d v="2023-02-23T00:00:00"/>
    <s v="Member"/>
    <s v="UPI"/>
    <n v="369.68"/>
    <s v="Pune"/>
  </r>
  <r>
    <s v="ORD101338"/>
    <x v="7"/>
    <n v="2142.2600000000002"/>
    <x v="385"/>
    <x v="3"/>
    <x v="2"/>
    <n v="214.22600000000003"/>
    <n v="1928.0340000000001"/>
    <n v="1"/>
    <d v="2024-09-26T00:00:00"/>
    <s v="Regular"/>
    <s v="Card"/>
    <n v="203.52"/>
    <s v="Hyderabad"/>
  </r>
  <r>
    <s v="ORD101339"/>
    <x v="4"/>
    <n v="4326.76"/>
    <x v="375"/>
    <x v="3"/>
    <x v="4"/>
    <n v="432.67600000000004"/>
    <n v="3894.0840000000003"/>
    <n v="3"/>
    <d v="2024-07-08T00:00:00"/>
    <s v="New"/>
    <s v="Card"/>
    <n v="643.65"/>
    <s v="Chennai"/>
  </r>
  <r>
    <s v="ORD101340"/>
    <x v="8"/>
    <n v="1489.6"/>
    <x v="387"/>
    <x v="0"/>
    <x v="3"/>
    <n v="148.96"/>
    <n v="1340.6399999999999"/>
    <n v="3"/>
    <d v="2024-02-09T00:00:00"/>
    <s v="Regular"/>
    <s v="UPI"/>
    <n v="327.74"/>
    <s v="Mumbai"/>
  </r>
  <r>
    <s v="ORD101341"/>
    <x v="10"/>
    <n v="4584.6899999999996"/>
    <x v="610"/>
    <x v="1"/>
    <x v="2"/>
    <n v="458.46899999999999"/>
    <n v="4126.2209999999995"/>
    <n v="8"/>
    <d v="2024-12-24T00:00:00"/>
    <s v="Regular"/>
    <s v="Cash"/>
    <n v="579.01"/>
    <s v="Mumbai"/>
  </r>
  <r>
    <s v="ORD101342"/>
    <x v="2"/>
    <n v="2368.25"/>
    <x v="181"/>
    <x v="0"/>
    <x v="3"/>
    <n v="236.82500000000002"/>
    <n v="2131.4250000000002"/>
    <n v="6"/>
    <d v="2023-10-17T00:00:00"/>
    <s v="New"/>
    <s v="Cash"/>
    <n v="233.47"/>
    <s v="Chennai"/>
  </r>
  <r>
    <s v="ORD101343"/>
    <x v="9"/>
    <n v="3270.64"/>
    <x v="611"/>
    <x v="2"/>
    <x v="4"/>
    <n v="327.06400000000002"/>
    <n v="2943.576"/>
    <n v="3"/>
    <d v="2023-06-20T00:00:00"/>
    <s v="Member"/>
    <s v="UPI"/>
    <n v="904.53"/>
    <s v="Bangalore"/>
  </r>
  <r>
    <s v="ORD101344"/>
    <x v="7"/>
    <n v="1395.6"/>
    <x v="33"/>
    <x v="0"/>
    <x v="1"/>
    <n v="139.56"/>
    <n v="1256.04"/>
    <n v="1"/>
    <d v="2023-09-22T00:00:00"/>
    <s v="Regular"/>
    <s v="UPI"/>
    <n v="314.93"/>
    <s v="Hyderabad"/>
  </r>
  <r>
    <s v="ORD101345"/>
    <x v="2"/>
    <n v="864.47"/>
    <x v="252"/>
    <x v="0"/>
    <x v="2"/>
    <n v="86.447000000000003"/>
    <n v="778.02300000000002"/>
    <n v="3"/>
    <d v="2023-10-27T00:00:00"/>
    <s v="New"/>
    <s v="UPI"/>
    <n v="243.19"/>
    <s v="Delhi"/>
  </r>
  <r>
    <s v="ORD101346"/>
    <x v="4"/>
    <n v="4360.34"/>
    <x v="527"/>
    <x v="0"/>
    <x v="3"/>
    <n v="436.03400000000005"/>
    <n v="3924.306"/>
    <n v="4"/>
    <d v="2023-07-30T00:00:00"/>
    <s v="New"/>
    <s v="Cash"/>
    <n v="1069.5"/>
    <s v="Hyderabad"/>
  </r>
  <r>
    <s v="ORD101347"/>
    <x v="2"/>
    <n v="636.58000000000004"/>
    <x v="194"/>
    <x v="0"/>
    <x v="2"/>
    <n v="63.658000000000008"/>
    <n v="572.92200000000003"/>
    <n v="1"/>
    <d v="2024-10-31T00:00:00"/>
    <s v="New"/>
    <s v="Cash"/>
    <n v="87.2"/>
    <s v="Delhi"/>
  </r>
  <r>
    <s v="ORD101348"/>
    <x v="11"/>
    <n v="3892.7"/>
    <x v="60"/>
    <x v="1"/>
    <x v="2"/>
    <n v="389.27"/>
    <n v="3503.43"/>
    <n v="3"/>
    <d v="2023-11-04T00:00:00"/>
    <s v="Member"/>
    <s v="UPI"/>
    <n v="219.41"/>
    <s v="Pune"/>
  </r>
  <r>
    <s v="ORD101349"/>
    <x v="10"/>
    <n v="2946.82"/>
    <x v="320"/>
    <x v="2"/>
    <x v="2"/>
    <n v="294.68200000000002"/>
    <n v="2652.1379999999999"/>
    <n v="4"/>
    <d v="2024-01-04T00:00:00"/>
    <s v="Regular"/>
    <s v="Cash"/>
    <n v="491.43"/>
    <s v="Bangalore"/>
  </r>
  <r>
    <s v="ORD101350"/>
    <x v="3"/>
    <n v="4319.58"/>
    <x v="612"/>
    <x v="1"/>
    <x v="0"/>
    <n v="431.95800000000003"/>
    <n v="3887.6219999999998"/>
    <n v="7"/>
    <d v="2023-04-15T00:00:00"/>
    <s v="Regular"/>
    <s v="UPI"/>
    <n v="612.53"/>
    <s v="Bangalore"/>
  </r>
  <r>
    <s v="ORD101351"/>
    <x v="5"/>
    <n v="3617.31"/>
    <x v="458"/>
    <x v="1"/>
    <x v="3"/>
    <n v="361.73099999999999"/>
    <n v="3255.5789999999997"/>
    <n v="4"/>
    <d v="2024-05-07T00:00:00"/>
    <s v="Member"/>
    <s v="Card"/>
    <n v="637.61"/>
    <s v="Mumbai"/>
  </r>
  <r>
    <s v="ORD101352"/>
    <x v="8"/>
    <n v="1480.15"/>
    <x v="334"/>
    <x v="0"/>
    <x v="3"/>
    <n v="148.01500000000001"/>
    <n v="1332.135"/>
    <n v="1"/>
    <d v="2024-02-10T00:00:00"/>
    <s v="Member"/>
    <s v="Cash"/>
    <n v="78.56"/>
    <s v="Pune"/>
  </r>
  <r>
    <s v="ORD101353"/>
    <x v="2"/>
    <n v="2914.7"/>
    <x v="130"/>
    <x v="3"/>
    <x v="2"/>
    <n v="291.46999999999997"/>
    <n v="2623.23"/>
    <n v="9"/>
    <d v="2024-10-24T00:00:00"/>
    <s v="New"/>
    <s v="UPI"/>
    <n v="534.44000000000005"/>
    <s v="Chennai"/>
  </r>
  <r>
    <s v="ORD101354"/>
    <x v="1"/>
    <n v="164.06"/>
    <x v="613"/>
    <x v="3"/>
    <x v="1"/>
    <n v="16.406000000000002"/>
    <n v="147.654"/>
    <n v="6"/>
    <d v="2024-09-03T00:00:00"/>
    <s v="Member"/>
    <s v="Cash"/>
    <n v="25.14"/>
    <s v="Bangalore"/>
  </r>
  <r>
    <s v="ORD101355"/>
    <x v="10"/>
    <n v="2428.5700000000002"/>
    <x v="242"/>
    <x v="1"/>
    <x v="2"/>
    <n v="242.85700000000003"/>
    <n v="2185.7130000000002"/>
    <n v="9"/>
    <d v="2023-12-20T00:00:00"/>
    <s v="Member"/>
    <s v="Cash"/>
    <n v="534.48"/>
    <s v="Delhi"/>
  </r>
  <r>
    <s v="ORD101356"/>
    <x v="1"/>
    <n v="521.47"/>
    <x v="98"/>
    <x v="1"/>
    <x v="0"/>
    <n v="52.147000000000006"/>
    <n v="469.32300000000004"/>
    <n v="7"/>
    <d v="2023-08-26T00:00:00"/>
    <s v="Regular"/>
    <s v="UPI"/>
    <n v="61.16"/>
    <s v="Bangalore"/>
  </r>
  <r>
    <s v="ORD101357"/>
    <x v="3"/>
    <n v="2201.83"/>
    <x v="517"/>
    <x v="0"/>
    <x v="4"/>
    <n v="220.18299999999999"/>
    <n v="1981.6469999999999"/>
    <n v="4"/>
    <d v="2023-04-06T00:00:00"/>
    <s v="Regular"/>
    <s v="UPI"/>
    <n v="560.87"/>
    <s v="Mumbai"/>
  </r>
  <r>
    <s v="ORD101358"/>
    <x v="5"/>
    <n v="637.1"/>
    <x v="13"/>
    <x v="1"/>
    <x v="0"/>
    <n v="63.710000000000008"/>
    <n v="573.39"/>
    <n v="1"/>
    <d v="2023-05-29T00:00:00"/>
    <s v="Regular"/>
    <s v="Card"/>
    <n v="179.95"/>
    <s v="Bangalore"/>
  </r>
  <r>
    <s v="ORD101359"/>
    <x v="6"/>
    <n v="4781.8500000000004"/>
    <x v="50"/>
    <x v="0"/>
    <x v="1"/>
    <n v="478.18500000000006"/>
    <n v="4303.665"/>
    <n v="7"/>
    <d v="2023-02-04T00:00:00"/>
    <s v="New"/>
    <s v="Cash"/>
    <n v="437.04"/>
    <s v="Chennai"/>
  </r>
  <r>
    <s v="ORD101360"/>
    <x v="6"/>
    <n v="2663.03"/>
    <x v="258"/>
    <x v="3"/>
    <x v="2"/>
    <n v="266.30300000000005"/>
    <n v="2396.7270000000003"/>
    <n v="9"/>
    <d v="2023-01-23T00:00:00"/>
    <s v="New"/>
    <s v="UPI"/>
    <n v="563.55999999999995"/>
    <s v="Delhi"/>
  </r>
  <r>
    <s v="ORD101361"/>
    <x v="8"/>
    <n v="4574.7700000000004"/>
    <x v="387"/>
    <x v="3"/>
    <x v="3"/>
    <n v="457.47700000000009"/>
    <n v="4117.2930000000006"/>
    <n v="6"/>
    <d v="2024-02-07T00:00:00"/>
    <s v="New"/>
    <s v="UPI"/>
    <n v="953.36"/>
    <s v="Pune"/>
  </r>
  <r>
    <s v="ORD101362"/>
    <x v="4"/>
    <n v="209.59"/>
    <x v="213"/>
    <x v="2"/>
    <x v="2"/>
    <n v="20.959000000000003"/>
    <n v="188.631"/>
    <n v="1"/>
    <d v="2023-08-01T00:00:00"/>
    <s v="New"/>
    <s v="UPI"/>
    <n v="28.3"/>
    <s v="Pune"/>
  </r>
  <r>
    <s v="ORD101363"/>
    <x v="10"/>
    <n v="3224.5"/>
    <x v="614"/>
    <x v="3"/>
    <x v="1"/>
    <n v="322.45000000000005"/>
    <n v="2902.05"/>
    <n v="9"/>
    <d v="2025-01-03T00:00:00"/>
    <s v="Regular"/>
    <s v="UPI"/>
    <n v="252.9"/>
    <s v="Bangalore"/>
  </r>
  <r>
    <s v="ORD101364"/>
    <x v="6"/>
    <n v="1604.08"/>
    <x v="165"/>
    <x v="1"/>
    <x v="3"/>
    <n v="160.40800000000002"/>
    <n v="1443.672"/>
    <n v="7"/>
    <d v="2023-01-24T00:00:00"/>
    <s v="Regular"/>
    <s v="UPI"/>
    <n v="348.38"/>
    <s v="Mumbai"/>
  </r>
  <r>
    <s v="ORD101365"/>
    <x v="9"/>
    <n v="2215.96"/>
    <x v="115"/>
    <x v="3"/>
    <x v="0"/>
    <n v="221.596"/>
    <n v="1994.364"/>
    <n v="1"/>
    <d v="2023-07-01T00:00:00"/>
    <s v="Member"/>
    <s v="Cash"/>
    <n v="363.15"/>
    <s v="Pune"/>
  </r>
  <r>
    <s v="ORD101366"/>
    <x v="2"/>
    <n v="4378.13"/>
    <x v="223"/>
    <x v="0"/>
    <x v="4"/>
    <n v="437.81300000000005"/>
    <n v="3940.317"/>
    <n v="4"/>
    <d v="2024-10-15T00:00:00"/>
    <s v="New"/>
    <s v="UPI"/>
    <n v="428.23"/>
    <s v="Delhi"/>
  </r>
  <r>
    <s v="ORD101367"/>
    <x v="0"/>
    <n v="4902.1000000000004"/>
    <x v="142"/>
    <x v="3"/>
    <x v="4"/>
    <n v="490.21000000000004"/>
    <n v="4411.8900000000003"/>
    <n v="5"/>
    <d v="2024-03-17T00:00:00"/>
    <s v="Member"/>
    <s v="Card"/>
    <n v="315.27"/>
    <s v="Mumbai"/>
  </r>
  <r>
    <s v="ORD101368"/>
    <x v="10"/>
    <n v="1307.81"/>
    <x v="501"/>
    <x v="2"/>
    <x v="2"/>
    <n v="130.78100000000001"/>
    <n v="1177.029"/>
    <n v="2"/>
    <d v="2024-12-23T00:00:00"/>
    <s v="New"/>
    <s v="Card"/>
    <n v="374.7"/>
    <s v="Mumbai"/>
  </r>
  <r>
    <s v="ORD101369"/>
    <x v="9"/>
    <n v="4746.4399999999996"/>
    <x v="469"/>
    <x v="3"/>
    <x v="0"/>
    <n v="474.64400000000001"/>
    <n v="4271.7959999999994"/>
    <n v="3"/>
    <d v="2024-06-21T00:00:00"/>
    <s v="New"/>
    <s v="Card"/>
    <n v="722.41"/>
    <s v="Bangalore"/>
  </r>
  <r>
    <s v="ORD101370"/>
    <x v="0"/>
    <n v="3474.76"/>
    <x v="565"/>
    <x v="0"/>
    <x v="1"/>
    <n v="347.47600000000006"/>
    <n v="3127.2840000000001"/>
    <n v="2"/>
    <d v="2023-03-12T00:00:00"/>
    <s v="New"/>
    <s v="Card"/>
    <n v="824.15"/>
    <s v="Mumbai"/>
  </r>
  <r>
    <s v="ORD101371"/>
    <x v="7"/>
    <n v="4761.93"/>
    <x v="425"/>
    <x v="0"/>
    <x v="4"/>
    <n v="476.19300000000004"/>
    <n v="4285.7370000000001"/>
    <n v="4"/>
    <d v="2024-09-25T00:00:00"/>
    <s v="Regular"/>
    <s v="UPI"/>
    <n v="400.65"/>
    <s v="Hyderabad"/>
  </r>
  <r>
    <s v="ORD101372"/>
    <x v="9"/>
    <n v="2855.6"/>
    <x v="17"/>
    <x v="1"/>
    <x v="0"/>
    <n v="285.56"/>
    <n v="2570.04"/>
    <n v="7"/>
    <d v="2024-06-12T00:00:00"/>
    <s v="New"/>
    <s v="UPI"/>
    <n v="588.39"/>
    <s v="Chennai"/>
  </r>
  <r>
    <s v="ORD101373"/>
    <x v="7"/>
    <n v="4807.71"/>
    <x v="615"/>
    <x v="3"/>
    <x v="2"/>
    <n v="480.77100000000002"/>
    <n v="4326.9390000000003"/>
    <n v="5"/>
    <d v="2023-09-15T00:00:00"/>
    <s v="Member"/>
    <s v="UPI"/>
    <n v="270.47000000000003"/>
    <s v="Chennai"/>
  </r>
  <r>
    <s v="ORD101374"/>
    <x v="7"/>
    <n v="4473.03"/>
    <x v="615"/>
    <x v="0"/>
    <x v="3"/>
    <n v="447.303"/>
    <n v="4025.7269999999999"/>
    <n v="7"/>
    <d v="2023-09-16T00:00:00"/>
    <s v="Member"/>
    <s v="Cash"/>
    <n v="695.95"/>
    <s v="Hyderabad"/>
  </r>
  <r>
    <s v="ORD101375"/>
    <x v="4"/>
    <n v="730.1"/>
    <x v="616"/>
    <x v="2"/>
    <x v="2"/>
    <n v="73.010000000000005"/>
    <n v="657.09"/>
    <n v="1"/>
    <d v="2024-07-16T00:00:00"/>
    <s v="Regular"/>
    <s v="Card"/>
    <n v="81.31"/>
    <s v="Mumbai"/>
  </r>
  <r>
    <s v="ORD101376"/>
    <x v="1"/>
    <n v="1622.87"/>
    <x v="409"/>
    <x v="1"/>
    <x v="2"/>
    <n v="162.28700000000001"/>
    <n v="1460.5829999999999"/>
    <n v="3"/>
    <d v="2023-08-20T00:00:00"/>
    <s v="New"/>
    <s v="Cash"/>
    <n v="217.21"/>
    <s v="Bangalore"/>
  </r>
  <r>
    <s v="ORD101377"/>
    <x v="2"/>
    <n v="1291.01"/>
    <x v="279"/>
    <x v="2"/>
    <x v="0"/>
    <n v="129.101"/>
    <n v="1161.9090000000001"/>
    <n v="2"/>
    <d v="2024-10-30T00:00:00"/>
    <s v="Regular"/>
    <s v="Cash"/>
    <n v="266"/>
    <s v="Hyderabad"/>
  </r>
  <r>
    <s v="ORD101378"/>
    <x v="2"/>
    <n v="2903.29"/>
    <x v="587"/>
    <x v="3"/>
    <x v="4"/>
    <n v="290.32900000000001"/>
    <n v="2612.9609999999998"/>
    <n v="1"/>
    <d v="2024-10-31T00:00:00"/>
    <s v="Member"/>
    <s v="Cash"/>
    <n v="402.71"/>
    <s v="Delhi"/>
  </r>
  <r>
    <s v="ORD101379"/>
    <x v="1"/>
    <n v="4033.72"/>
    <x v="558"/>
    <x v="3"/>
    <x v="0"/>
    <n v="403.37200000000001"/>
    <n v="3630.348"/>
    <n v="5"/>
    <d v="2023-08-07T00:00:00"/>
    <s v="New"/>
    <s v="Card"/>
    <n v="450.98"/>
    <s v="Chennai"/>
  </r>
  <r>
    <s v="ORD101380"/>
    <x v="7"/>
    <n v="3821.12"/>
    <x v="413"/>
    <x v="3"/>
    <x v="3"/>
    <n v="382.11200000000002"/>
    <n v="3439.0079999999998"/>
    <n v="3"/>
    <d v="2024-09-07T00:00:00"/>
    <s v="Regular"/>
    <s v="Cash"/>
    <n v="873.75"/>
    <s v="Pune"/>
  </r>
  <r>
    <s v="ORD101381"/>
    <x v="9"/>
    <n v="3661.07"/>
    <x v="490"/>
    <x v="1"/>
    <x v="0"/>
    <n v="366.10700000000003"/>
    <n v="3294.9630000000002"/>
    <n v="8"/>
    <d v="2023-06-15T00:00:00"/>
    <s v="New"/>
    <s v="Cash"/>
    <n v="679.11"/>
    <s v="Delhi"/>
  </r>
  <r>
    <s v="ORD101382"/>
    <x v="6"/>
    <n v="1938.8"/>
    <x v="216"/>
    <x v="0"/>
    <x v="1"/>
    <n v="193.88"/>
    <n v="1744.92"/>
    <n v="5"/>
    <d v="2024-02-02T00:00:00"/>
    <s v="Member"/>
    <s v="Cash"/>
    <n v="400.99"/>
    <s v="Mumbai"/>
  </r>
  <r>
    <s v="ORD101383"/>
    <x v="8"/>
    <n v="784.22"/>
    <x v="617"/>
    <x v="1"/>
    <x v="2"/>
    <n v="78.422000000000011"/>
    <n v="705.798"/>
    <n v="5"/>
    <d v="2023-02-26T00:00:00"/>
    <s v="New"/>
    <s v="UPI"/>
    <n v="114.18"/>
    <s v="Mumbai"/>
  </r>
  <r>
    <s v="ORD101384"/>
    <x v="3"/>
    <n v="1131.8599999999999"/>
    <x v="275"/>
    <x v="2"/>
    <x v="4"/>
    <n v="113.18599999999999"/>
    <n v="1018.6739999999999"/>
    <n v="7"/>
    <d v="2024-04-24T00:00:00"/>
    <s v="New"/>
    <s v="Cash"/>
    <n v="128.91"/>
    <s v="Chennai"/>
  </r>
  <r>
    <s v="ORD101385"/>
    <x v="6"/>
    <n v="3734.22"/>
    <x v="595"/>
    <x v="1"/>
    <x v="3"/>
    <n v="373.42200000000003"/>
    <n v="3360.7979999999998"/>
    <n v="8"/>
    <d v="2023-01-08T00:00:00"/>
    <s v="Regular"/>
    <s v="Card"/>
    <n v="419.78"/>
    <s v="Bangalore"/>
  </r>
  <r>
    <s v="ORD101386"/>
    <x v="4"/>
    <n v="822.92"/>
    <x v="248"/>
    <x v="2"/>
    <x v="2"/>
    <n v="82.292000000000002"/>
    <n v="740.62799999999993"/>
    <n v="1"/>
    <d v="2024-07-21T00:00:00"/>
    <s v="Regular"/>
    <s v="UPI"/>
    <n v="245.29"/>
    <s v="Bangalore"/>
  </r>
  <r>
    <s v="ORD101387"/>
    <x v="7"/>
    <n v="1192.44"/>
    <x v="561"/>
    <x v="1"/>
    <x v="0"/>
    <n v="119.24400000000001"/>
    <n v="1073.1960000000001"/>
    <n v="5"/>
    <d v="2024-09-19T00:00:00"/>
    <s v="New"/>
    <s v="Card"/>
    <n v="258.16000000000003"/>
    <s v="Delhi"/>
  </r>
  <r>
    <s v="ORD101388"/>
    <x v="4"/>
    <n v="2180.31"/>
    <x v="117"/>
    <x v="0"/>
    <x v="1"/>
    <n v="218.03100000000001"/>
    <n v="1962.279"/>
    <n v="9"/>
    <d v="2023-07-21T00:00:00"/>
    <s v="New"/>
    <s v="UPI"/>
    <n v="163.5"/>
    <s v="Chennai"/>
  </r>
  <r>
    <s v="ORD101389"/>
    <x v="11"/>
    <n v="453.35"/>
    <x v="597"/>
    <x v="2"/>
    <x v="0"/>
    <n v="45.335000000000008"/>
    <n v="408.01499999999999"/>
    <n v="9"/>
    <d v="2024-11-19T00:00:00"/>
    <s v="Member"/>
    <s v="Card"/>
    <n v="95.57"/>
    <s v="Pune"/>
  </r>
  <r>
    <s v="ORD101390"/>
    <x v="7"/>
    <n v="1142.19"/>
    <x v="618"/>
    <x v="3"/>
    <x v="2"/>
    <n v="114.21900000000001"/>
    <n v="1027.971"/>
    <n v="7"/>
    <d v="2024-09-27T00:00:00"/>
    <s v="Member"/>
    <s v="Cash"/>
    <n v="86.59"/>
    <s v="Hyderabad"/>
  </r>
  <r>
    <s v="ORD101391"/>
    <x v="0"/>
    <n v="833.86"/>
    <x v="273"/>
    <x v="3"/>
    <x v="3"/>
    <n v="83.38600000000001"/>
    <n v="750.47400000000005"/>
    <n v="4"/>
    <d v="2023-03-22T00:00:00"/>
    <s v="Member"/>
    <s v="UPI"/>
    <n v="104.15"/>
    <s v="Mumbai"/>
  </r>
  <r>
    <s v="ORD101392"/>
    <x v="4"/>
    <n v="4761.4799999999996"/>
    <x v="430"/>
    <x v="1"/>
    <x v="4"/>
    <n v="476.14799999999997"/>
    <n v="4285.3319999999994"/>
    <n v="2"/>
    <d v="2023-07-31T00:00:00"/>
    <s v="Regular"/>
    <s v="UPI"/>
    <n v="1244.54"/>
    <s v="Chennai"/>
  </r>
  <r>
    <s v="ORD101393"/>
    <x v="1"/>
    <n v="1038.48"/>
    <x v="619"/>
    <x v="3"/>
    <x v="2"/>
    <n v="103.84800000000001"/>
    <n v="934.63200000000006"/>
    <n v="5"/>
    <d v="2024-08-23T00:00:00"/>
    <s v="Member"/>
    <s v="UPI"/>
    <n v="289.31"/>
    <s v="Pune"/>
  </r>
  <r>
    <s v="ORD101394"/>
    <x v="9"/>
    <n v="4322.67"/>
    <x v="42"/>
    <x v="2"/>
    <x v="3"/>
    <n v="432.26700000000005"/>
    <n v="3890.4030000000002"/>
    <n v="4"/>
    <d v="2024-07-03T00:00:00"/>
    <s v="Regular"/>
    <s v="UPI"/>
    <n v="1145.53"/>
    <s v="Mumbai"/>
  </r>
  <r>
    <s v="ORD101395"/>
    <x v="10"/>
    <n v="662.51"/>
    <x v="585"/>
    <x v="3"/>
    <x v="2"/>
    <n v="66.251000000000005"/>
    <n v="596.25900000000001"/>
    <n v="1"/>
    <d v="2023-12-25T00:00:00"/>
    <s v="Member"/>
    <s v="Card"/>
    <n v="124.94"/>
    <s v="Bangalore"/>
  </r>
  <r>
    <s v="ORD101396"/>
    <x v="9"/>
    <n v="4361.3999999999996"/>
    <x v="620"/>
    <x v="0"/>
    <x v="1"/>
    <n v="436.14"/>
    <n v="3925.2599999999998"/>
    <n v="7"/>
    <d v="2024-06-16T00:00:00"/>
    <s v="Member"/>
    <s v="UPI"/>
    <n v="712.12"/>
    <s v="Delhi"/>
  </r>
  <r>
    <s v="ORD101397"/>
    <x v="11"/>
    <n v="3037.23"/>
    <x v="621"/>
    <x v="0"/>
    <x v="0"/>
    <n v="303.72300000000001"/>
    <n v="2733.5070000000001"/>
    <n v="3"/>
    <d v="2023-12-02T00:00:00"/>
    <s v="Member"/>
    <s v="Cash"/>
    <n v="338.43"/>
    <s v="Pune"/>
  </r>
  <r>
    <s v="ORD101398"/>
    <x v="4"/>
    <n v="4263.5600000000004"/>
    <x v="171"/>
    <x v="1"/>
    <x v="4"/>
    <n v="426.35600000000005"/>
    <n v="3837.2040000000002"/>
    <n v="6"/>
    <d v="2023-07-26T00:00:00"/>
    <s v="New"/>
    <s v="Cash"/>
    <n v="1063.9000000000001"/>
    <s v="Chennai"/>
  </r>
  <r>
    <s v="ORD101399"/>
    <x v="1"/>
    <n v="4350.01"/>
    <x v="382"/>
    <x v="2"/>
    <x v="3"/>
    <n v="435.00100000000003"/>
    <n v="3915.009"/>
    <n v="5"/>
    <d v="2023-09-01T00:00:00"/>
    <s v="New"/>
    <s v="Card"/>
    <n v="894.8"/>
    <s v="Bangalore"/>
  </r>
  <r>
    <s v="ORD101400"/>
    <x v="8"/>
    <n v="3022.23"/>
    <x v="101"/>
    <x v="0"/>
    <x v="4"/>
    <n v="302.22300000000001"/>
    <n v="2720.0070000000001"/>
    <n v="4"/>
    <d v="2024-02-07T00:00:00"/>
    <s v="Member"/>
    <s v="Card"/>
    <n v="551.17999999999995"/>
    <s v="Chennai"/>
  </r>
  <r>
    <s v="ORD101401"/>
    <x v="6"/>
    <n v="4596.7"/>
    <x v="148"/>
    <x v="0"/>
    <x v="4"/>
    <n v="459.67"/>
    <n v="4137.03"/>
    <n v="3"/>
    <d v="2024-01-25T00:00:00"/>
    <s v="New"/>
    <s v="UPI"/>
    <n v="527.46"/>
    <s v="Delhi"/>
  </r>
  <r>
    <s v="ORD101402"/>
    <x v="2"/>
    <n v="2968.7"/>
    <x v="605"/>
    <x v="2"/>
    <x v="4"/>
    <n v="296.87"/>
    <n v="2671.83"/>
    <n v="9"/>
    <d v="2024-10-08T00:00:00"/>
    <s v="Regular"/>
    <s v="UPI"/>
    <n v="378.73"/>
    <s v="Hyderabad"/>
  </r>
  <r>
    <s v="ORD101403"/>
    <x v="0"/>
    <n v="3591.57"/>
    <x v="220"/>
    <x v="3"/>
    <x v="3"/>
    <n v="359.15700000000004"/>
    <n v="3232.413"/>
    <n v="5"/>
    <d v="2023-03-15T00:00:00"/>
    <s v="Regular"/>
    <s v="Cash"/>
    <n v="399.73"/>
    <s v="Delhi"/>
  </r>
  <r>
    <s v="ORD101404"/>
    <x v="5"/>
    <n v="2138.79"/>
    <x v="622"/>
    <x v="3"/>
    <x v="3"/>
    <n v="213.87900000000002"/>
    <n v="1924.9110000000001"/>
    <n v="7"/>
    <d v="2023-05-31T00:00:00"/>
    <s v="New"/>
    <s v="Cash"/>
    <n v="447.99"/>
    <s v="Hyderabad"/>
  </r>
  <r>
    <s v="ORD101405"/>
    <x v="5"/>
    <n v="4578.93"/>
    <x v="324"/>
    <x v="1"/>
    <x v="4"/>
    <n v="457.89300000000003"/>
    <n v="4121.0370000000003"/>
    <n v="4"/>
    <d v="2023-05-21T00:00:00"/>
    <s v="Member"/>
    <s v="Card"/>
    <n v="928.89"/>
    <s v="Hyderabad"/>
  </r>
  <r>
    <s v="ORD101406"/>
    <x v="8"/>
    <n v="4138.3999999999996"/>
    <x v="623"/>
    <x v="3"/>
    <x v="0"/>
    <n v="413.84"/>
    <n v="3724.5599999999995"/>
    <n v="1"/>
    <d v="2024-02-16T00:00:00"/>
    <s v="New"/>
    <s v="Card"/>
    <n v="384.22"/>
    <s v="Pune"/>
  </r>
  <r>
    <s v="ORD101407"/>
    <x v="1"/>
    <n v="916.89"/>
    <x v="624"/>
    <x v="2"/>
    <x v="2"/>
    <n v="91.689000000000007"/>
    <n v="825.20100000000002"/>
    <n v="2"/>
    <d v="2023-08-07T00:00:00"/>
    <s v="New"/>
    <s v="UPI"/>
    <n v="121.93"/>
    <s v="Delhi"/>
  </r>
  <r>
    <s v="ORD101408"/>
    <x v="4"/>
    <n v="2924.3"/>
    <x v="211"/>
    <x v="0"/>
    <x v="4"/>
    <n v="292.43"/>
    <n v="2631.8700000000003"/>
    <n v="5"/>
    <d v="2024-07-09T00:00:00"/>
    <s v="Regular"/>
    <s v="Cash"/>
    <n v="158.66"/>
    <s v="Hyderabad"/>
  </r>
  <r>
    <s v="ORD101409"/>
    <x v="5"/>
    <n v="4494.45"/>
    <x v="541"/>
    <x v="3"/>
    <x v="1"/>
    <n v="449.44499999999999"/>
    <n v="4045.0049999999997"/>
    <n v="8"/>
    <d v="2024-05-21T00:00:00"/>
    <s v="Member"/>
    <s v="Card"/>
    <n v="424.41"/>
    <s v="Delhi"/>
  </r>
  <r>
    <s v="ORD101410"/>
    <x v="7"/>
    <n v="3986.02"/>
    <x v="625"/>
    <x v="1"/>
    <x v="4"/>
    <n v="398.60200000000003"/>
    <n v="3587.4180000000001"/>
    <n v="8"/>
    <d v="2024-09-29T00:00:00"/>
    <s v="Regular"/>
    <s v="UPI"/>
    <n v="726.08"/>
    <s v="Chennai"/>
  </r>
  <r>
    <s v="ORD101411"/>
    <x v="1"/>
    <n v="4816.51"/>
    <x v="521"/>
    <x v="3"/>
    <x v="3"/>
    <n v="481.65100000000007"/>
    <n v="4334.8590000000004"/>
    <n v="8"/>
    <d v="2023-08-21T00:00:00"/>
    <s v="New"/>
    <s v="Card"/>
    <n v="695.41"/>
    <s v="Pune"/>
  </r>
  <r>
    <s v="ORD101412"/>
    <x v="6"/>
    <n v="1233.3800000000001"/>
    <x v="299"/>
    <x v="2"/>
    <x v="2"/>
    <n v="123.33800000000002"/>
    <n v="1110.0420000000001"/>
    <n v="9"/>
    <d v="2024-01-20T00:00:00"/>
    <s v="New"/>
    <s v="UPI"/>
    <n v="242.74"/>
    <s v="Delhi"/>
  </r>
  <r>
    <s v="ORD101413"/>
    <x v="4"/>
    <n v="1900.55"/>
    <x v="626"/>
    <x v="1"/>
    <x v="1"/>
    <n v="190.05500000000001"/>
    <n v="1710.4949999999999"/>
    <n v="2"/>
    <d v="2024-07-08T00:00:00"/>
    <s v="Member"/>
    <s v="Card"/>
    <n v="295.14"/>
    <s v="Mumbai"/>
  </r>
  <r>
    <s v="ORD101414"/>
    <x v="4"/>
    <n v="2585.2399999999998"/>
    <x v="172"/>
    <x v="3"/>
    <x v="2"/>
    <n v="258.524"/>
    <n v="2326.7159999999999"/>
    <n v="4"/>
    <d v="2023-07-14T00:00:00"/>
    <s v="Member"/>
    <s v="UPI"/>
    <n v="189.77"/>
    <s v="Bangalore"/>
  </r>
  <r>
    <s v="ORD101415"/>
    <x v="1"/>
    <n v="1240.08"/>
    <x v="558"/>
    <x v="1"/>
    <x v="2"/>
    <n v="124.008"/>
    <n v="1116.0719999999999"/>
    <n v="6"/>
    <d v="2023-08-07T00:00:00"/>
    <s v="Regular"/>
    <s v="Card"/>
    <n v="268.66000000000003"/>
    <s v="Delhi"/>
  </r>
  <r>
    <s v="ORD101416"/>
    <x v="6"/>
    <n v="2030.82"/>
    <x v="185"/>
    <x v="2"/>
    <x v="1"/>
    <n v="203.08199999999999"/>
    <n v="1827.7379999999998"/>
    <n v="6"/>
    <d v="2024-01-19T00:00:00"/>
    <s v="Member"/>
    <s v="Card"/>
    <n v="581.23"/>
    <s v="Delhi"/>
  </r>
  <r>
    <s v="ORD101417"/>
    <x v="9"/>
    <n v="2733.94"/>
    <x v="516"/>
    <x v="0"/>
    <x v="4"/>
    <n v="273.39400000000001"/>
    <n v="2460.5460000000003"/>
    <n v="5"/>
    <d v="2023-06-27T00:00:00"/>
    <s v="Member"/>
    <s v="Cash"/>
    <n v="323.58"/>
    <s v="Delhi"/>
  </r>
  <r>
    <s v="ORD101418"/>
    <x v="4"/>
    <n v="1037.56"/>
    <x v="197"/>
    <x v="2"/>
    <x v="4"/>
    <n v="103.756"/>
    <n v="933.80399999999997"/>
    <n v="2"/>
    <d v="2023-07-31T00:00:00"/>
    <s v="New"/>
    <s v="Card"/>
    <n v="105.72"/>
    <s v="Hyderabad"/>
  </r>
  <r>
    <s v="ORD101419"/>
    <x v="10"/>
    <n v="1357.77"/>
    <x v="96"/>
    <x v="2"/>
    <x v="4"/>
    <n v="135.77700000000002"/>
    <n v="1221.9929999999999"/>
    <n v="8"/>
    <d v="2025-01-06T00:00:00"/>
    <s v="New"/>
    <s v="UPI"/>
    <n v="352.36"/>
    <s v="Bangalore"/>
  </r>
  <r>
    <s v="ORD101420"/>
    <x v="10"/>
    <n v="711.73"/>
    <x v="414"/>
    <x v="2"/>
    <x v="0"/>
    <n v="71.173000000000002"/>
    <n v="640.55700000000002"/>
    <n v="1"/>
    <d v="2023-12-16T00:00:00"/>
    <s v="New"/>
    <s v="Cash"/>
    <n v="83.81"/>
    <s v="Chennai"/>
  </r>
  <r>
    <s v="ORD101421"/>
    <x v="5"/>
    <n v="3595.57"/>
    <x v="376"/>
    <x v="2"/>
    <x v="4"/>
    <n v="359.55700000000002"/>
    <n v="3236.0129999999999"/>
    <n v="1"/>
    <d v="2024-05-05T00:00:00"/>
    <s v="Member"/>
    <s v="Card"/>
    <n v="519.49"/>
    <s v="Pune"/>
  </r>
  <r>
    <s v="ORD101422"/>
    <x v="10"/>
    <n v="1871.6"/>
    <x v="208"/>
    <x v="0"/>
    <x v="1"/>
    <n v="187.16"/>
    <n v="1684.4399999999998"/>
    <n v="1"/>
    <d v="2023-12-16T00:00:00"/>
    <s v="Member"/>
    <s v="UPI"/>
    <n v="197.54"/>
    <s v="Pune"/>
  </r>
  <r>
    <s v="ORD101423"/>
    <x v="11"/>
    <n v="1179.3"/>
    <x v="498"/>
    <x v="0"/>
    <x v="0"/>
    <n v="117.93"/>
    <n v="1061.3699999999999"/>
    <n v="9"/>
    <d v="2023-11-24T00:00:00"/>
    <s v="New"/>
    <s v="Cash"/>
    <n v="244.3"/>
    <s v="Pune"/>
  </r>
  <r>
    <s v="ORD101424"/>
    <x v="5"/>
    <n v="2585.89"/>
    <x v="627"/>
    <x v="1"/>
    <x v="4"/>
    <n v="258.589"/>
    <n v="2327.3009999999999"/>
    <n v="5"/>
    <d v="2024-05-11T00:00:00"/>
    <s v="Member"/>
    <s v="Card"/>
    <n v="420.25"/>
    <s v="Pune"/>
  </r>
  <r>
    <s v="ORD101425"/>
    <x v="5"/>
    <n v="434.42"/>
    <x v="434"/>
    <x v="3"/>
    <x v="0"/>
    <n v="43.442000000000007"/>
    <n v="390.97800000000001"/>
    <n v="2"/>
    <d v="2024-05-06T00:00:00"/>
    <s v="New"/>
    <s v="Card"/>
    <n v="61.89"/>
    <s v="Pune"/>
  </r>
  <r>
    <s v="ORD101426"/>
    <x v="0"/>
    <n v="4624.6899999999996"/>
    <x v="552"/>
    <x v="0"/>
    <x v="1"/>
    <n v="462.46899999999999"/>
    <n v="4162.2209999999995"/>
    <n v="1"/>
    <d v="2023-03-24T00:00:00"/>
    <s v="Member"/>
    <s v="UPI"/>
    <n v="532.71"/>
    <s v="Mumbai"/>
  </r>
  <r>
    <s v="ORD101427"/>
    <x v="6"/>
    <n v="1542.89"/>
    <x v="460"/>
    <x v="0"/>
    <x v="4"/>
    <n v="154.28900000000002"/>
    <n v="1388.6010000000001"/>
    <n v="4"/>
    <d v="2023-01-09T00:00:00"/>
    <s v="New"/>
    <s v="Cash"/>
    <n v="445.36"/>
    <s v="Hyderabad"/>
  </r>
  <r>
    <s v="ORD101428"/>
    <x v="9"/>
    <n v="4443.68"/>
    <x v="374"/>
    <x v="3"/>
    <x v="3"/>
    <n v="444.36800000000005"/>
    <n v="3999.3120000000004"/>
    <n v="2"/>
    <d v="2024-06-28T00:00:00"/>
    <s v="Regular"/>
    <s v="Cash"/>
    <n v="317.08999999999997"/>
    <s v="Chennai"/>
  </r>
  <r>
    <s v="ORD101429"/>
    <x v="0"/>
    <n v="2538.34"/>
    <x v="202"/>
    <x v="0"/>
    <x v="1"/>
    <n v="253.83400000000003"/>
    <n v="2284.5060000000003"/>
    <n v="3"/>
    <d v="2024-04-02T00:00:00"/>
    <s v="Member"/>
    <s v="Cash"/>
    <n v="301.02999999999997"/>
    <s v="Chennai"/>
  </r>
  <r>
    <s v="ORD101430"/>
    <x v="6"/>
    <n v="4265.74"/>
    <x v="460"/>
    <x v="2"/>
    <x v="2"/>
    <n v="426.57400000000001"/>
    <n v="3839.1659999999997"/>
    <n v="2"/>
    <d v="2023-01-09T00:00:00"/>
    <s v="Regular"/>
    <s v="Cash"/>
    <n v="582.12"/>
    <s v="Delhi"/>
  </r>
  <r>
    <s v="ORD101431"/>
    <x v="1"/>
    <n v="1310.6199999999999"/>
    <x v="628"/>
    <x v="2"/>
    <x v="2"/>
    <n v="131.06199999999998"/>
    <n v="1179.558"/>
    <n v="8"/>
    <d v="2023-09-01T00:00:00"/>
    <s v="New"/>
    <s v="Card"/>
    <n v="333.44"/>
    <s v="Bangalore"/>
  </r>
  <r>
    <s v="ORD101432"/>
    <x v="7"/>
    <n v="958.83"/>
    <x v="360"/>
    <x v="3"/>
    <x v="1"/>
    <n v="95.88300000000001"/>
    <n v="862.947"/>
    <n v="3"/>
    <d v="2023-09-03T00:00:00"/>
    <s v="Regular"/>
    <s v="UPI"/>
    <n v="276.08"/>
    <s v="Pune"/>
  </r>
  <r>
    <s v="ORD101433"/>
    <x v="0"/>
    <n v="4262.12"/>
    <x v="355"/>
    <x v="1"/>
    <x v="2"/>
    <n v="426.21199999999999"/>
    <n v="3835.9079999999999"/>
    <n v="2"/>
    <d v="2024-03-09T00:00:00"/>
    <s v="Member"/>
    <s v="Cash"/>
    <n v="221.32"/>
    <s v="Pune"/>
  </r>
  <r>
    <s v="ORD101434"/>
    <x v="9"/>
    <n v="1143.33"/>
    <x v="369"/>
    <x v="1"/>
    <x v="1"/>
    <n v="114.333"/>
    <n v="1028.9969999999998"/>
    <n v="6"/>
    <d v="2024-06-27T00:00:00"/>
    <s v="Regular"/>
    <s v="Card"/>
    <n v="331.53"/>
    <s v="Chennai"/>
  </r>
  <r>
    <s v="ORD101435"/>
    <x v="10"/>
    <n v="3756.36"/>
    <x v="414"/>
    <x v="3"/>
    <x v="3"/>
    <n v="375.63600000000002"/>
    <n v="3380.7240000000002"/>
    <n v="7"/>
    <d v="2023-12-16T00:00:00"/>
    <s v="New"/>
    <s v="Cash"/>
    <n v="1091.22"/>
    <s v="Chennai"/>
  </r>
  <r>
    <s v="ORD101436"/>
    <x v="8"/>
    <n v="1788.46"/>
    <x v="101"/>
    <x v="3"/>
    <x v="1"/>
    <n v="178.846"/>
    <n v="1609.614"/>
    <n v="9"/>
    <d v="2024-02-09T00:00:00"/>
    <s v="Regular"/>
    <s v="Card"/>
    <n v="496.9"/>
    <s v="Bangalore"/>
  </r>
  <r>
    <s v="ORD101437"/>
    <x v="5"/>
    <n v="3766.15"/>
    <x v="629"/>
    <x v="2"/>
    <x v="4"/>
    <n v="376.61500000000001"/>
    <n v="3389.5349999999999"/>
    <n v="4"/>
    <d v="2024-06-02T00:00:00"/>
    <s v="New"/>
    <s v="Cash"/>
    <n v="1054.2"/>
    <s v="Hyderabad"/>
  </r>
  <r>
    <s v="ORD101438"/>
    <x v="7"/>
    <n v="4547.47"/>
    <x v="103"/>
    <x v="1"/>
    <x v="4"/>
    <n v="454.74700000000007"/>
    <n v="4092.723"/>
    <n v="5"/>
    <d v="2024-09-19T00:00:00"/>
    <s v="New"/>
    <s v="Card"/>
    <n v="1139.82"/>
    <s v="Bangalore"/>
  </r>
  <r>
    <s v="ORD101439"/>
    <x v="7"/>
    <n v="4910.03"/>
    <x v="615"/>
    <x v="0"/>
    <x v="0"/>
    <n v="491.00299999999999"/>
    <n v="4419.027"/>
    <n v="6"/>
    <d v="2023-09-15T00:00:00"/>
    <s v="Regular"/>
    <s v="Cash"/>
    <n v="613.95000000000005"/>
    <s v="Bangalore"/>
  </r>
  <r>
    <s v="ORD101440"/>
    <x v="0"/>
    <n v="1863.07"/>
    <x v="557"/>
    <x v="2"/>
    <x v="2"/>
    <n v="186.30700000000002"/>
    <n v="1676.7629999999999"/>
    <n v="3"/>
    <d v="2023-03-10T00:00:00"/>
    <s v="New"/>
    <s v="UPI"/>
    <n v="466.39"/>
    <s v="Pune"/>
  </r>
  <r>
    <s v="ORD101441"/>
    <x v="10"/>
    <n v="1900.88"/>
    <x v="21"/>
    <x v="3"/>
    <x v="2"/>
    <n v="190.08800000000002"/>
    <n v="1710.7920000000001"/>
    <n v="3"/>
    <d v="2025-01-01T00:00:00"/>
    <s v="New"/>
    <s v="UPI"/>
    <n v="327.47000000000003"/>
    <s v="Chennai"/>
  </r>
  <r>
    <s v="ORD101442"/>
    <x v="5"/>
    <n v="4908.8"/>
    <x v="630"/>
    <x v="1"/>
    <x v="1"/>
    <n v="490.88000000000005"/>
    <n v="4417.92"/>
    <n v="3"/>
    <d v="2023-05-24T00:00:00"/>
    <s v="Member"/>
    <s v="UPI"/>
    <n v="908.76"/>
    <s v="Hyderabad"/>
  </r>
  <r>
    <s v="ORD101443"/>
    <x v="2"/>
    <n v="4321.49"/>
    <x v="631"/>
    <x v="0"/>
    <x v="2"/>
    <n v="432.149"/>
    <n v="3889.3409999999999"/>
    <n v="5"/>
    <d v="2023-10-30T00:00:00"/>
    <s v="New"/>
    <s v="UPI"/>
    <n v="240.85"/>
    <s v="Mumbai"/>
  </r>
  <r>
    <s v="ORD101444"/>
    <x v="0"/>
    <n v="320.95"/>
    <x v="61"/>
    <x v="0"/>
    <x v="4"/>
    <n v="32.094999999999999"/>
    <n v="288.85500000000002"/>
    <n v="6"/>
    <d v="2023-03-18T00:00:00"/>
    <s v="Regular"/>
    <s v="Card"/>
    <n v="54.17"/>
    <s v="Hyderabad"/>
  </r>
  <r>
    <s v="ORD101445"/>
    <x v="11"/>
    <n v="2909.9"/>
    <x v="456"/>
    <x v="2"/>
    <x v="3"/>
    <n v="290.99"/>
    <n v="2618.91"/>
    <n v="9"/>
    <d v="2024-11-25T00:00:00"/>
    <s v="New"/>
    <s v="UPI"/>
    <n v="342.55"/>
    <s v="Bangalore"/>
  </r>
  <r>
    <s v="ORD101446"/>
    <x v="10"/>
    <n v="988.1"/>
    <x v="283"/>
    <x v="1"/>
    <x v="1"/>
    <n v="98.81"/>
    <n v="889.29"/>
    <n v="9"/>
    <d v="2025-01-03T00:00:00"/>
    <s v="Member"/>
    <s v="Cash"/>
    <n v="132.75"/>
    <s v="Hyderabad"/>
  </r>
  <r>
    <s v="ORD101447"/>
    <x v="8"/>
    <n v="4970.66"/>
    <x v="538"/>
    <x v="1"/>
    <x v="2"/>
    <n v="497.06600000000003"/>
    <n v="4473.5940000000001"/>
    <n v="5"/>
    <d v="2024-02-23T00:00:00"/>
    <s v="New"/>
    <s v="UPI"/>
    <n v="839.37"/>
    <s v="Hyderabad"/>
  </r>
  <r>
    <s v="ORD101448"/>
    <x v="5"/>
    <n v="780.72"/>
    <x v="254"/>
    <x v="3"/>
    <x v="4"/>
    <n v="78.072000000000003"/>
    <n v="702.64800000000002"/>
    <n v="8"/>
    <d v="2023-05-06T00:00:00"/>
    <s v="New"/>
    <s v="UPI"/>
    <n v="173.3"/>
    <s v="Hyderabad"/>
  </r>
  <r>
    <s v="ORD101449"/>
    <x v="11"/>
    <n v="2840.8"/>
    <x v="400"/>
    <x v="1"/>
    <x v="0"/>
    <n v="284.08000000000004"/>
    <n v="2556.7200000000003"/>
    <n v="7"/>
    <d v="2023-11-16T00:00:00"/>
    <s v="New"/>
    <s v="Card"/>
    <n v="195.91"/>
    <s v="Bangalore"/>
  </r>
  <r>
    <s v="ORD101450"/>
    <x v="0"/>
    <n v="3359.47"/>
    <x v="632"/>
    <x v="1"/>
    <x v="2"/>
    <n v="335.947"/>
    <n v="3023.5229999999997"/>
    <n v="4"/>
    <d v="2024-03-31T00:00:00"/>
    <s v="New"/>
    <s v="Cash"/>
    <n v="675.69"/>
    <s v="Chennai"/>
  </r>
  <r>
    <s v="ORD101451"/>
    <x v="4"/>
    <n v="4691.62"/>
    <x v="357"/>
    <x v="2"/>
    <x v="3"/>
    <n v="469.16200000000003"/>
    <n v="4222.4579999999996"/>
    <n v="1"/>
    <d v="2024-07-22T00:00:00"/>
    <s v="Member"/>
    <s v="Card"/>
    <n v="586.89"/>
    <s v="Mumbai"/>
  </r>
  <r>
    <s v="ORD101452"/>
    <x v="4"/>
    <n v="4251.57"/>
    <x v="633"/>
    <x v="1"/>
    <x v="3"/>
    <n v="425.15699999999998"/>
    <n v="3826.4129999999996"/>
    <n v="3"/>
    <d v="2023-07-16T00:00:00"/>
    <s v="New"/>
    <s v="Card"/>
    <n v="1091.73"/>
    <s v="Pune"/>
  </r>
  <r>
    <s v="ORD101453"/>
    <x v="9"/>
    <n v="1304.2"/>
    <x v="620"/>
    <x v="0"/>
    <x v="2"/>
    <n v="130.42000000000002"/>
    <n v="1173.78"/>
    <n v="5"/>
    <d v="2024-06-15T00:00:00"/>
    <s v="New"/>
    <s v="UPI"/>
    <n v="356.72"/>
    <s v="Pune"/>
  </r>
  <r>
    <s v="ORD101454"/>
    <x v="8"/>
    <n v="2905.86"/>
    <x v="334"/>
    <x v="2"/>
    <x v="2"/>
    <n v="290.58600000000001"/>
    <n v="2615.2740000000003"/>
    <n v="3"/>
    <d v="2024-02-10T00:00:00"/>
    <s v="New"/>
    <s v="Cash"/>
    <n v="217.68"/>
    <s v="Hyderabad"/>
  </r>
  <r>
    <s v="ORD101455"/>
    <x v="2"/>
    <n v="4772.51"/>
    <x v="532"/>
    <x v="2"/>
    <x v="4"/>
    <n v="477.25100000000003"/>
    <n v="4295.259"/>
    <n v="4"/>
    <d v="2023-10-15T00:00:00"/>
    <s v="Regular"/>
    <s v="Cash"/>
    <n v="1282.32"/>
    <s v="Mumbai"/>
  </r>
  <r>
    <s v="ORD101456"/>
    <x v="3"/>
    <n v="3705.01"/>
    <x v="634"/>
    <x v="3"/>
    <x v="2"/>
    <n v="370.50100000000003"/>
    <n v="3334.509"/>
    <n v="9"/>
    <d v="2024-04-08T00:00:00"/>
    <s v="New"/>
    <s v="Card"/>
    <n v="686.53"/>
    <s v="Pune"/>
  </r>
  <r>
    <s v="ORD101457"/>
    <x v="10"/>
    <n v="3472.85"/>
    <x v="584"/>
    <x v="1"/>
    <x v="0"/>
    <n v="347.28500000000003"/>
    <n v="3125.5650000000001"/>
    <n v="9"/>
    <d v="2023-12-20T00:00:00"/>
    <s v="Member"/>
    <s v="Card"/>
    <n v="315.89999999999998"/>
    <s v="Pune"/>
  </r>
  <r>
    <s v="ORD101458"/>
    <x v="9"/>
    <n v="3799.02"/>
    <x v="549"/>
    <x v="3"/>
    <x v="4"/>
    <n v="379.90200000000004"/>
    <n v="3419.1179999999999"/>
    <n v="9"/>
    <d v="2024-06-05T00:00:00"/>
    <s v="New"/>
    <s v="Cash"/>
    <n v="198.94"/>
    <s v="Bangalore"/>
  </r>
  <r>
    <s v="ORD101459"/>
    <x v="11"/>
    <n v="1680.28"/>
    <x v="76"/>
    <x v="0"/>
    <x v="1"/>
    <n v="168.02800000000002"/>
    <n v="1512.252"/>
    <n v="9"/>
    <d v="2024-12-04T00:00:00"/>
    <s v="Member"/>
    <s v="Card"/>
    <n v="337.96"/>
    <s v="Delhi"/>
  </r>
  <r>
    <s v="ORD101460"/>
    <x v="6"/>
    <n v="3673.34"/>
    <x v="226"/>
    <x v="2"/>
    <x v="0"/>
    <n v="367.33400000000006"/>
    <n v="3306.0060000000003"/>
    <n v="1"/>
    <d v="2024-01-20T00:00:00"/>
    <s v="Regular"/>
    <s v="Cash"/>
    <n v="672.27"/>
    <s v="Chennai"/>
  </r>
  <r>
    <s v="ORD101461"/>
    <x v="0"/>
    <n v="1240.99"/>
    <x v="635"/>
    <x v="2"/>
    <x v="4"/>
    <n v="124.099"/>
    <n v="1116.8910000000001"/>
    <n v="9"/>
    <d v="2024-03-21T00:00:00"/>
    <s v="Member"/>
    <s v="Cash"/>
    <n v="284.08"/>
    <s v="Bangalore"/>
  </r>
  <r>
    <s v="ORD101462"/>
    <x v="5"/>
    <n v="2197.6999999999998"/>
    <x v="541"/>
    <x v="2"/>
    <x v="4"/>
    <n v="219.76999999999998"/>
    <n v="1977.9299999999998"/>
    <n v="2"/>
    <d v="2024-05-17T00:00:00"/>
    <s v="New"/>
    <s v="Cash"/>
    <n v="388.32"/>
    <s v="Chennai"/>
  </r>
  <r>
    <s v="ORD101463"/>
    <x v="0"/>
    <n v="4460.6499999999996"/>
    <x v="482"/>
    <x v="0"/>
    <x v="3"/>
    <n v="446.065"/>
    <n v="4014.5849999999996"/>
    <n v="8"/>
    <d v="2023-03-31T00:00:00"/>
    <s v="Member"/>
    <s v="Card"/>
    <n v="247.84"/>
    <s v="Delhi"/>
  </r>
  <r>
    <s v="ORD101464"/>
    <x v="8"/>
    <n v="192.96"/>
    <x v="567"/>
    <x v="0"/>
    <x v="4"/>
    <n v="19.296000000000003"/>
    <n v="173.66400000000002"/>
    <n v="9"/>
    <d v="2023-02-15T00:00:00"/>
    <s v="Regular"/>
    <s v="Card"/>
    <n v="30.52"/>
    <s v="Chennai"/>
  </r>
  <r>
    <s v="ORD101465"/>
    <x v="7"/>
    <n v="2130.16"/>
    <x v="90"/>
    <x v="3"/>
    <x v="0"/>
    <n v="213.01599999999999"/>
    <n v="1917.1439999999998"/>
    <n v="8"/>
    <d v="2023-09-30T00:00:00"/>
    <s v="New"/>
    <s v="Cash"/>
    <n v="554.44000000000005"/>
    <s v="Mumbai"/>
  </r>
  <r>
    <s v="ORD101466"/>
    <x v="9"/>
    <n v="1407.43"/>
    <x v="469"/>
    <x v="3"/>
    <x v="2"/>
    <n v="140.74300000000002"/>
    <n v="1266.6870000000001"/>
    <n v="9"/>
    <d v="2024-06-19T00:00:00"/>
    <s v="Regular"/>
    <s v="Card"/>
    <n v="205"/>
    <s v="Bangalore"/>
  </r>
  <r>
    <s v="ORD101467"/>
    <x v="8"/>
    <n v="1073.0899999999999"/>
    <x v="526"/>
    <x v="3"/>
    <x v="0"/>
    <n v="107.309"/>
    <n v="965.78099999999995"/>
    <n v="5"/>
    <d v="2023-02-08T00:00:00"/>
    <s v="New"/>
    <s v="UPI"/>
    <n v="124"/>
    <s v="Bangalore"/>
  </r>
  <r>
    <s v="ORD101468"/>
    <x v="3"/>
    <n v="4209.0200000000004"/>
    <x v="215"/>
    <x v="1"/>
    <x v="1"/>
    <n v="420.90200000000004"/>
    <n v="3788.1180000000004"/>
    <n v="7"/>
    <d v="2024-04-21T00:00:00"/>
    <s v="Regular"/>
    <s v="UPI"/>
    <n v="516.82000000000005"/>
    <s v="Delhi"/>
  </r>
  <r>
    <s v="ORD101469"/>
    <x v="9"/>
    <n v="3512.84"/>
    <x v="407"/>
    <x v="2"/>
    <x v="4"/>
    <n v="351.28400000000005"/>
    <n v="3161.556"/>
    <n v="3"/>
    <d v="2023-06-29T00:00:00"/>
    <s v="New"/>
    <s v="Card"/>
    <n v="268.11"/>
    <s v="Hyderabad"/>
  </r>
  <r>
    <s v="ORD101470"/>
    <x v="10"/>
    <n v="651.9"/>
    <x v="614"/>
    <x v="2"/>
    <x v="4"/>
    <n v="65.19"/>
    <n v="586.71"/>
    <n v="4"/>
    <d v="2025-01-01T00:00:00"/>
    <s v="Regular"/>
    <s v="UPI"/>
    <n v="95.12"/>
    <s v="Mumbai"/>
  </r>
  <r>
    <s v="ORD101471"/>
    <x v="6"/>
    <n v="2522.87"/>
    <x v="62"/>
    <x v="3"/>
    <x v="4"/>
    <n v="252.28700000000001"/>
    <n v="2270.5830000000001"/>
    <n v="4"/>
    <d v="2024-01-10T00:00:00"/>
    <s v="Regular"/>
    <s v="Card"/>
    <n v="617.23"/>
    <s v="Pune"/>
  </r>
  <r>
    <s v="ORD101472"/>
    <x v="5"/>
    <n v="2387.84"/>
    <x v="636"/>
    <x v="2"/>
    <x v="4"/>
    <n v="238.78400000000002"/>
    <n v="2149.056"/>
    <n v="4"/>
    <d v="2024-05-26T00:00:00"/>
    <s v="Member"/>
    <s v="UPI"/>
    <n v="155.27000000000001"/>
    <s v="Delhi"/>
  </r>
  <r>
    <s v="ORD101473"/>
    <x v="4"/>
    <n v="798.39"/>
    <x v="282"/>
    <x v="3"/>
    <x v="3"/>
    <n v="79.838999999999999"/>
    <n v="718.55099999999993"/>
    <n v="8"/>
    <d v="2023-07-09T00:00:00"/>
    <s v="Member"/>
    <s v="Card"/>
    <n v="222.9"/>
    <s v="Chennai"/>
  </r>
  <r>
    <s v="ORD101474"/>
    <x v="4"/>
    <n v="4018.84"/>
    <x v="495"/>
    <x v="1"/>
    <x v="3"/>
    <n v="401.88400000000001"/>
    <n v="3616.9560000000001"/>
    <n v="2"/>
    <d v="2023-07-25T00:00:00"/>
    <s v="New"/>
    <s v="Card"/>
    <n v="653.99"/>
    <s v="Delhi"/>
  </r>
  <r>
    <s v="ORD101475"/>
    <x v="1"/>
    <n v="1896.7"/>
    <x v="613"/>
    <x v="1"/>
    <x v="2"/>
    <n v="189.67000000000002"/>
    <n v="1707.03"/>
    <n v="2"/>
    <d v="2024-09-01T00:00:00"/>
    <s v="New"/>
    <s v="Cash"/>
    <n v="406.41"/>
    <s v="Hyderabad"/>
  </r>
  <r>
    <s v="ORD101476"/>
    <x v="5"/>
    <n v="3833.5"/>
    <x v="496"/>
    <x v="0"/>
    <x v="4"/>
    <n v="383.35"/>
    <n v="3450.15"/>
    <n v="5"/>
    <d v="2023-05-15T00:00:00"/>
    <s v="Regular"/>
    <s v="Card"/>
    <n v="549.36"/>
    <s v="Hyderabad"/>
  </r>
  <r>
    <s v="ORD101477"/>
    <x v="8"/>
    <n v="1041.1099999999999"/>
    <x v="169"/>
    <x v="1"/>
    <x v="1"/>
    <n v="104.11099999999999"/>
    <n v="936.99899999999991"/>
    <n v="6"/>
    <d v="2023-02-18T00:00:00"/>
    <s v="Member"/>
    <s v="Card"/>
    <n v="121.49"/>
    <s v="Mumbai"/>
  </r>
  <r>
    <s v="ORD101478"/>
    <x v="3"/>
    <n v="1643.86"/>
    <x v="445"/>
    <x v="3"/>
    <x v="2"/>
    <n v="164.386"/>
    <n v="1479.4739999999999"/>
    <n v="4"/>
    <d v="2023-04-18T00:00:00"/>
    <s v="New"/>
    <s v="Cash"/>
    <n v="120.98"/>
    <s v="Bangalore"/>
  </r>
  <r>
    <s v="ORD101479"/>
    <x v="6"/>
    <n v="566.34"/>
    <x v="423"/>
    <x v="1"/>
    <x v="4"/>
    <n v="56.634000000000007"/>
    <n v="509.70600000000002"/>
    <n v="7"/>
    <d v="2023-01-22T00:00:00"/>
    <s v="Member"/>
    <s v="Card"/>
    <n v="95.08"/>
    <s v="Hyderabad"/>
  </r>
  <r>
    <s v="ORD101480"/>
    <x v="0"/>
    <n v="803.05"/>
    <x v="0"/>
    <x v="0"/>
    <x v="3"/>
    <n v="80.305000000000007"/>
    <n v="722.74499999999989"/>
    <n v="4"/>
    <d v="2023-04-05T00:00:00"/>
    <s v="New"/>
    <s v="Card"/>
    <n v="124.25"/>
    <s v="Chennai"/>
  </r>
  <r>
    <s v="ORD101481"/>
    <x v="5"/>
    <n v="4427.6000000000004"/>
    <x v="266"/>
    <x v="2"/>
    <x v="1"/>
    <n v="442.76000000000005"/>
    <n v="3984.84"/>
    <n v="8"/>
    <d v="2024-05-09T00:00:00"/>
    <s v="Member"/>
    <s v="UPI"/>
    <n v="854.88"/>
    <s v="Pune"/>
  </r>
  <r>
    <s v="ORD101482"/>
    <x v="11"/>
    <n v="634.65"/>
    <x v="457"/>
    <x v="3"/>
    <x v="2"/>
    <n v="63.465000000000003"/>
    <n v="571.18499999999995"/>
    <n v="2"/>
    <d v="2024-11-23T00:00:00"/>
    <s v="New"/>
    <s v="UPI"/>
    <n v="95.49"/>
    <s v="Pune"/>
  </r>
  <r>
    <s v="ORD101483"/>
    <x v="9"/>
    <n v="569.08000000000004"/>
    <x v="146"/>
    <x v="2"/>
    <x v="1"/>
    <n v="56.908000000000008"/>
    <n v="512.17200000000003"/>
    <n v="4"/>
    <d v="2023-06-11T00:00:00"/>
    <s v="Member"/>
    <s v="Card"/>
    <n v="92.15"/>
    <s v="Pune"/>
  </r>
  <r>
    <s v="ORD101484"/>
    <x v="4"/>
    <n v="4707.8500000000004"/>
    <x v="95"/>
    <x v="0"/>
    <x v="4"/>
    <n v="470.78500000000008"/>
    <n v="4237.0650000000005"/>
    <n v="7"/>
    <d v="2024-07-10T00:00:00"/>
    <s v="Regular"/>
    <s v="Cash"/>
    <n v="1163.08"/>
    <s v="Mumbai"/>
  </r>
  <r>
    <s v="ORD101485"/>
    <x v="10"/>
    <n v="3264.93"/>
    <x v="128"/>
    <x v="0"/>
    <x v="0"/>
    <n v="326.49299999999999"/>
    <n v="2938.4369999999999"/>
    <n v="5"/>
    <d v="2024-12-05T00:00:00"/>
    <s v="New"/>
    <s v="Cash"/>
    <n v="266.81"/>
    <s v="Bangalore"/>
  </r>
  <r>
    <s v="ORD101486"/>
    <x v="8"/>
    <n v="594.49"/>
    <x v="134"/>
    <x v="0"/>
    <x v="1"/>
    <n v="59.449000000000005"/>
    <n v="535.04100000000005"/>
    <n v="2"/>
    <d v="2023-03-02T00:00:00"/>
    <s v="Member"/>
    <s v="UPI"/>
    <n v="90.32"/>
    <s v="Bangalore"/>
  </r>
  <r>
    <s v="ORD101487"/>
    <x v="11"/>
    <n v="4861.41"/>
    <x v="77"/>
    <x v="2"/>
    <x v="1"/>
    <n v="486.14100000000002"/>
    <n v="4375.2690000000002"/>
    <n v="3"/>
    <d v="2024-11-16T00:00:00"/>
    <s v="Regular"/>
    <s v="Card"/>
    <n v="412.69"/>
    <s v="Delhi"/>
  </r>
  <r>
    <s v="ORD101488"/>
    <x v="1"/>
    <n v="820.79"/>
    <x v="323"/>
    <x v="2"/>
    <x v="3"/>
    <n v="82.079000000000008"/>
    <n v="738.71100000000001"/>
    <n v="4"/>
    <d v="2024-08-22T00:00:00"/>
    <s v="New"/>
    <s v="UPI"/>
    <n v="233.37"/>
    <s v="Mumbai"/>
  </r>
  <r>
    <s v="ORD101489"/>
    <x v="4"/>
    <n v="3855.09"/>
    <x v="633"/>
    <x v="2"/>
    <x v="4"/>
    <n v="385.50900000000001"/>
    <n v="3469.5810000000001"/>
    <n v="5"/>
    <d v="2023-07-14T00:00:00"/>
    <s v="Member"/>
    <s v="Cash"/>
    <n v="991.62"/>
    <s v="Mumbai"/>
  </r>
  <r>
    <s v="ORD101490"/>
    <x v="3"/>
    <n v="270.77"/>
    <x v="192"/>
    <x v="2"/>
    <x v="1"/>
    <n v="27.076999999999998"/>
    <n v="243.69299999999998"/>
    <n v="7"/>
    <d v="2024-04-15T00:00:00"/>
    <s v="New"/>
    <s v="Cash"/>
    <n v="70.87"/>
    <s v="Chennai"/>
  </r>
  <r>
    <s v="ORD101491"/>
    <x v="0"/>
    <n v="3160.25"/>
    <x v="637"/>
    <x v="0"/>
    <x v="4"/>
    <n v="316.02500000000003"/>
    <n v="2844.2249999999999"/>
    <n v="3"/>
    <d v="2023-03-17T00:00:00"/>
    <s v="New"/>
    <s v="Cash"/>
    <n v="266.33999999999997"/>
    <s v="Pune"/>
  </r>
  <r>
    <s v="ORD101492"/>
    <x v="6"/>
    <n v="2778.85"/>
    <x v="463"/>
    <x v="0"/>
    <x v="3"/>
    <n v="277.88499999999999"/>
    <n v="2500.9650000000001"/>
    <n v="9"/>
    <d v="2023-01-21T00:00:00"/>
    <s v="Regular"/>
    <s v="UPI"/>
    <n v="747.05"/>
    <s v="Pune"/>
  </r>
  <r>
    <s v="ORD101493"/>
    <x v="2"/>
    <n v="1119.22"/>
    <x v="222"/>
    <x v="3"/>
    <x v="4"/>
    <n v="111.92200000000001"/>
    <n v="1007.298"/>
    <n v="3"/>
    <d v="2024-10-17T00:00:00"/>
    <s v="New"/>
    <s v="Cash"/>
    <n v="96.03"/>
    <s v="Delhi"/>
  </r>
  <r>
    <s v="ORD101494"/>
    <x v="4"/>
    <n v="3251.42"/>
    <x v="190"/>
    <x v="3"/>
    <x v="3"/>
    <n v="325.14200000000005"/>
    <n v="2926.2780000000002"/>
    <n v="5"/>
    <d v="2023-07-25T00:00:00"/>
    <s v="Member"/>
    <s v="Card"/>
    <n v="541.35"/>
    <s v="Hyderabad"/>
  </r>
  <r>
    <s v="ORD101495"/>
    <x v="2"/>
    <n v="3123.56"/>
    <x v="631"/>
    <x v="2"/>
    <x v="3"/>
    <n v="312.35599999999999"/>
    <n v="2811.2039999999997"/>
    <n v="5"/>
    <d v="2023-10-31T00:00:00"/>
    <s v="New"/>
    <s v="Cash"/>
    <n v="234.31"/>
    <s v="Hyderabad"/>
  </r>
  <r>
    <s v="ORD101496"/>
    <x v="4"/>
    <n v="4011.92"/>
    <x v="168"/>
    <x v="1"/>
    <x v="2"/>
    <n v="401.19200000000001"/>
    <n v="3610.7280000000001"/>
    <n v="7"/>
    <d v="2023-07-11T00:00:00"/>
    <s v="New"/>
    <s v="Cash"/>
    <n v="1133.48"/>
    <s v="Pune"/>
  </r>
  <r>
    <s v="ORD101497"/>
    <x v="8"/>
    <n v="4391.78"/>
    <x v="609"/>
    <x v="1"/>
    <x v="4"/>
    <n v="439.178"/>
    <n v="3952.6019999999999"/>
    <n v="6"/>
    <d v="2023-02-24T00:00:00"/>
    <s v="Regular"/>
    <s v="Cash"/>
    <n v="1299.7"/>
    <s v="Pune"/>
  </r>
  <r>
    <s v="ORD101498"/>
    <x v="4"/>
    <n v="2599.5100000000002"/>
    <x v="139"/>
    <x v="0"/>
    <x v="0"/>
    <n v="259.95100000000002"/>
    <n v="2339.5590000000002"/>
    <n v="3"/>
    <d v="2023-07-23T00:00:00"/>
    <s v="Regular"/>
    <s v="Card"/>
    <n v="405.05"/>
    <s v="Pune"/>
  </r>
  <r>
    <s v="ORD101499"/>
    <x v="8"/>
    <n v="2502.4499999999998"/>
    <x v="207"/>
    <x v="0"/>
    <x v="2"/>
    <n v="250.245"/>
    <n v="2252.2049999999999"/>
    <n v="1"/>
    <d v="2024-03-05T00:00:00"/>
    <s v="Member"/>
    <s v="UPI"/>
    <n v="719.03"/>
    <s v="Bangalore"/>
  </r>
  <r>
    <s v="ORD101500"/>
    <x v="9"/>
    <n v="3145.82"/>
    <x v="638"/>
    <x v="0"/>
    <x v="3"/>
    <n v="314.58200000000005"/>
    <n v="2831.2380000000003"/>
    <n v="6"/>
    <d v="2023-06-09T00:00:00"/>
    <s v="Regular"/>
    <s v="Cash"/>
    <n v="230.3"/>
    <s v="Hyderabad"/>
  </r>
  <r>
    <s v="ORD101501"/>
    <x v="9"/>
    <n v="3673.12"/>
    <x v="611"/>
    <x v="3"/>
    <x v="0"/>
    <n v="367.31200000000001"/>
    <n v="3305.808"/>
    <n v="6"/>
    <d v="2023-06-20T00:00:00"/>
    <s v="Regular"/>
    <s v="Cash"/>
    <n v="1019.89"/>
    <s v="Delhi"/>
  </r>
  <r>
    <s v="ORD101502"/>
    <x v="2"/>
    <n v="1845.24"/>
    <x v="85"/>
    <x v="3"/>
    <x v="1"/>
    <n v="184.524"/>
    <n v="1660.7159999999999"/>
    <n v="4"/>
    <d v="2023-11-04T00:00:00"/>
    <s v="Member"/>
    <s v="UPI"/>
    <n v="251.12"/>
    <s v="Pune"/>
  </r>
  <r>
    <s v="ORD101503"/>
    <x v="5"/>
    <n v="2572.75"/>
    <x v="191"/>
    <x v="0"/>
    <x v="1"/>
    <n v="257.27500000000003"/>
    <n v="2315.4749999999999"/>
    <n v="2"/>
    <d v="2023-05-12T00:00:00"/>
    <s v="New"/>
    <s v="UPI"/>
    <n v="558.12"/>
    <s v="Mumbai"/>
  </r>
  <r>
    <s v="ORD101504"/>
    <x v="10"/>
    <n v="2967.01"/>
    <x v="96"/>
    <x v="0"/>
    <x v="2"/>
    <n v="296.70100000000002"/>
    <n v="2670.3090000000002"/>
    <n v="9"/>
    <d v="2025-01-04T00:00:00"/>
    <s v="New"/>
    <s v="Card"/>
    <n v="413.72"/>
    <s v="Hyderabad"/>
  </r>
  <r>
    <s v="ORD101505"/>
    <x v="11"/>
    <n v="4943.05"/>
    <x v="547"/>
    <x v="0"/>
    <x v="0"/>
    <n v="494.30500000000006"/>
    <n v="4448.7449999999999"/>
    <n v="6"/>
    <d v="2023-11-14T00:00:00"/>
    <s v="New"/>
    <s v="UPI"/>
    <n v="987.27"/>
    <s v="Mumbai"/>
  </r>
  <r>
    <s v="ORD101506"/>
    <x v="7"/>
    <n v="2979.79"/>
    <x v="404"/>
    <x v="1"/>
    <x v="4"/>
    <n v="297.97899999999998"/>
    <n v="2681.8110000000001"/>
    <n v="1"/>
    <d v="2023-09-20T00:00:00"/>
    <s v="Member"/>
    <s v="UPI"/>
    <n v="319.77"/>
    <s v="Mumbai"/>
  </r>
  <r>
    <s v="ORD101507"/>
    <x v="7"/>
    <n v="1198.51"/>
    <x v="103"/>
    <x v="3"/>
    <x v="0"/>
    <n v="119.851"/>
    <n v="1078.6590000000001"/>
    <n v="8"/>
    <d v="2024-09-16T00:00:00"/>
    <s v="Member"/>
    <s v="Card"/>
    <n v="247.2"/>
    <s v="Chennai"/>
  </r>
  <r>
    <s v="ORD101508"/>
    <x v="1"/>
    <n v="2981.15"/>
    <x v="323"/>
    <x v="1"/>
    <x v="2"/>
    <n v="298.11500000000001"/>
    <n v="2683.0349999999999"/>
    <n v="7"/>
    <d v="2024-08-18T00:00:00"/>
    <s v="Member"/>
    <s v="UPI"/>
    <n v="528.45000000000005"/>
    <s v="Mumbai"/>
  </r>
  <r>
    <s v="ORD101509"/>
    <x v="0"/>
    <n v="4115.55"/>
    <x v="354"/>
    <x v="1"/>
    <x v="4"/>
    <n v="411.55500000000006"/>
    <n v="3703.9949999999999"/>
    <n v="6"/>
    <d v="2024-03-20T00:00:00"/>
    <s v="Regular"/>
    <s v="UPI"/>
    <n v="578.54"/>
    <s v="Pune"/>
  </r>
  <r>
    <s v="ORD101510"/>
    <x v="3"/>
    <n v="4301.28"/>
    <x v="422"/>
    <x v="0"/>
    <x v="4"/>
    <n v="430.12799999999999"/>
    <n v="3871.1519999999996"/>
    <n v="1"/>
    <d v="2024-04-30T00:00:00"/>
    <s v="Member"/>
    <s v="Cash"/>
    <n v="687.34"/>
    <s v="Mumbai"/>
  </r>
  <r>
    <s v="ORD101511"/>
    <x v="7"/>
    <n v="4021.23"/>
    <x v="639"/>
    <x v="0"/>
    <x v="1"/>
    <n v="402.12300000000005"/>
    <n v="3619.107"/>
    <n v="5"/>
    <d v="2024-09-07T00:00:00"/>
    <s v="Regular"/>
    <s v="UPI"/>
    <n v="703"/>
    <s v="Mumbai"/>
  </r>
  <r>
    <s v="ORD101512"/>
    <x v="7"/>
    <n v="4452.2299999999996"/>
    <x v="640"/>
    <x v="2"/>
    <x v="0"/>
    <n v="445.22299999999996"/>
    <n v="4007.0069999999996"/>
    <n v="4"/>
    <d v="2024-09-14T00:00:00"/>
    <s v="New"/>
    <s v="Cash"/>
    <n v="685.62"/>
    <s v="Delhi"/>
  </r>
  <r>
    <s v="ORD101513"/>
    <x v="7"/>
    <n v="1740.36"/>
    <x v="47"/>
    <x v="2"/>
    <x v="4"/>
    <n v="174.036"/>
    <n v="1566.3239999999998"/>
    <n v="7"/>
    <d v="2024-09-19T00:00:00"/>
    <s v="Regular"/>
    <s v="UPI"/>
    <n v="117.38"/>
    <s v="Chennai"/>
  </r>
  <r>
    <s v="ORD101514"/>
    <x v="11"/>
    <n v="2587.1"/>
    <x v="499"/>
    <x v="1"/>
    <x v="2"/>
    <n v="258.70999999999998"/>
    <n v="2328.39"/>
    <n v="2"/>
    <d v="2023-12-02T00:00:00"/>
    <s v="Regular"/>
    <s v="UPI"/>
    <n v="638.66"/>
    <s v="Pune"/>
  </r>
  <r>
    <s v="ORD101515"/>
    <x v="2"/>
    <n v="3920"/>
    <x v="641"/>
    <x v="3"/>
    <x v="1"/>
    <n v="392"/>
    <n v="3528"/>
    <n v="1"/>
    <d v="2023-10-18T00:00:00"/>
    <s v="Regular"/>
    <s v="UPI"/>
    <n v="847.03"/>
    <s v="Hyderabad"/>
  </r>
  <r>
    <s v="ORD101516"/>
    <x v="8"/>
    <n v="1395.8"/>
    <x v="417"/>
    <x v="0"/>
    <x v="4"/>
    <n v="139.58000000000001"/>
    <n v="1256.22"/>
    <n v="7"/>
    <d v="2024-02-12T00:00:00"/>
    <s v="Member"/>
    <s v="Cash"/>
    <n v="307.48"/>
    <s v="Bangalore"/>
  </r>
  <r>
    <s v="ORD101517"/>
    <x v="6"/>
    <n v="1920.75"/>
    <x v="245"/>
    <x v="0"/>
    <x v="0"/>
    <n v="192.07500000000002"/>
    <n v="1728.675"/>
    <n v="8"/>
    <d v="2023-02-06T00:00:00"/>
    <s v="Member"/>
    <s v="Cash"/>
    <n v="120.75"/>
    <s v="Pune"/>
  </r>
  <r>
    <s v="ORD101518"/>
    <x v="10"/>
    <n v="4172.66"/>
    <x v="89"/>
    <x v="1"/>
    <x v="1"/>
    <n v="417.26600000000002"/>
    <n v="3755.3939999999998"/>
    <n v="5"/>
    <d v="2024-12-25T00:00:00"/>
    <s v="New"/>
    <s v="Cash"/>
    <n v="1014.81"/>
    <s v="Delhi"/>
  </r>
  <r>
    <s v="ORD101519"/>
    <x v="4"/>
    <n v="3873.42"/>
    <x v="548"/>
    <x v="2"/>
    <x v="0"/>
    <n v="387.34200000000004"/>
    <n v="3486.078"/>
    <n v="8"/>
    <d v="2024-07-16T00:00:00"/>
    <s v="Regular"/>
    <s v="UPI"/>
    <n v="945.04"/>
    <s v="Pune"/>
  </r>
  <r>
    <s v="ORD101520"/>
    <x v="8"/>
    <n v="4858.88"/>
    <x v="533"/>
    <x v="3"/>
    <x v="0"/>
    <n v="485.88800000000003"/>
    <n v="4372.9920000000002"/>
    <n v="4"/>
    <d v="2024-02-14T00:00:00"/>
    <s v="Regular"/>
    <s v="Cash"/>
    <n v="1208.18"/>
    <s v="Pune"/>
  </r>
  <r>
    <s v="ORD101521"/>
    <x v="5"/>
    <n v="4980.2700000000004"/>
    <x v="376"/>
    <x v="2"/>
    <x v="0"/>
    <n v="498.02700000000004"/>
    <n v="4482.2430000000004"/>
    <n v="8"/>
    <d v="2024-05-08T00:00:00"/>
    <s v="Regular"/>
    <s v="UPI"/>
    <n v="1014.29"/>
    <s v="Bangalore"/>
  </r>
  <r>
    <s v="ORD101522"/>
    <x v="6"/>
    <n v="1279.6500000000001"/>
    <x v="125"/>
    <x v="2"/>
    <x v="1"/>
    <n v="127.96500000000002"/>
    <n v="1151.6850000000002"/>
    <n v="3"/>
    <d v="2023-02-01T00:00:00"/>
    <s v="Regular"/>
    <s v="Card"/>
    <n v="228.57"/>
    <s v="Delhi"/>
  </r>
  <r>
    <s v="ORD101523"/>
    <x v="5"/>
    <n v="4512.2"/>
    <x v="550"/>
    <x v="2"/>
    <x v="4"/>
    <n v="451.22"/>
    <n v="4060.9799999999996"/>
    <n v="7"/>
    <d v="2024-05-19T00:00:00"/>
    <s v="Member"/>
    <s v="Cash"/>
    <n v="1210.0899999999999"/>
    <s v="Delhi"/>
  </r>
  <r>
    <s v="ORD101524"/>
    <x v="2"/>
    <n v="563.13"/>
    <x v="642"/>
    <x v="2"/>
    <x v="3"/>
    <n v="56.313000000000002"/>
    <n v="506.81700000000001"/>
    <n v="6"/>
    <d v="2024-10-03T00:00:00"/>
    <s v="Regular"/>
    <s v="UPI"/>
    <n v="110.16"/>
    <s v="Pune"/>
  </r>
  <r>
    <s v="ORD101525"/>
    <x v="5"/>
    <n v="3578.02"/>
    <x v="622"/>
    <x v="0"/>
    <x v="4"/>
    <n v="357.80200000000002"/>
    <n v="3220.2179999999998"/>
    <n v="1"/>
    <d v="2023-06-03T00:00:00"/>
    <s v="Member"/>
    <s v="UPI"/>
    <n v="261.93"/>
    <s v="Pune"/>
  </r>
  <r>
    <s v="ORD101526"/>
    <x v="11"/>
    <n v="1178.49"/>
    <x v="643"/>
    <x v="0"/>
    <x v="1"/>
    <n v="117.849"/>
    <n v="1060.6410000000001"/>
    <n v="5"/>
    <d v="2023-11-28T00:00:00"/>
    <s v="New"/>
    <s v="Card"/>
    <n v="161.6"/>
    <s v="Chennai"/>
  </r>
  <r>
    <s v="ORD101527"/>
    <x v="2"/>
    <n v="1571.52"/>
    <x v="367"/>
    <x v="2"/>
    <x v="3"/>
    <n v="157.15200000000002"/>
    <n v="1414.3679999999999"/>
    <n v="4"/>
    <d v="2023-10-09T00:00:00"/>
    <s v="New"/>
    <s v="UPI"/>
    <n v="358.76"/>
    <s v="Hyderabad"/>
  </r>
  <r>
    <s v="ORD101528"/>
    <x v="7"/>
    <n v="4736.97"/>
    <x v="255"/>
    <x v="3"/>
    <x v="3"/>
    <n v="473.69700000000006"/>
    <n v="4263.2730000000001"/>
    <n v="6"/>
    <d v="2024-10-01T00:00:00"/>
    <s v="Member"/>
    <s v="Card"/>
    <n v="723.67"/>
    <s v="Bangalore"/>
  </r>
  <r>
    <s v="ORD101529"/>
    <x v="2"/>
    <n v="1389.44"/>
    <x v="26"/>
    <x v="1"/>
    <x v="3"/>
    <n v="138.94400000000002"/>
    <n v="1250.4960000000001"/>
    <n v="9"/>
    <d v="2023-10-19T00:00:00"/>
    <s v="Member"/>
    <s v="Cash"/>
    <n v="347.45"/>
    <s v="Mumbai"/>
  </r>
  <r>
    <s v="ORD101530"/>
    <x v="4"/>
    <n v="3398.57"/>
    <x v="488"/>
    <x v="3"/>
    <x v="2"/>
    <n v="339.85700000000003"/>
    <n v="3058.7130000000002"/>
    <n v="4"/>
    <d v="2024-08-02T00:00:00"/>
    <s v="Regular"/>
    <s v="Card"/>
    <n v="566.91999999999996"/>
    <s v="Mumbai"/>
  </r>
  <r>
    <s v="ORD101531"/>
    <x v="10"/>
    <n v="972.83"/>
    <x v="89"/>
    <x v="3"/>
    <x v="1"/>
    <n v="97.283000000000015"/>
    <n v="875.54700000000003"/>
    <n v="2"/>
    <d v="2024-12-26T00:00:00"/>
    <s v="Regular"/>
    <s v="UPI"/>
    <n v="142.35"/>
    <s v="Chennai"/>
  </r>
  <r>
    <s v="ORD101532"/>
    <x v="4"/>
    <n v="557.61"/>
    <x v="95"/>
    <x v="3"/>
    <x v="2"/>
    <n v="55.761000000000003"/>
    <n v="501.84899999999999"/>
    <n v="8"/>
    <d v="2024-07-10T00:00:00"/>
    <s v="Regular"/>
    <s v="Cash"/>
    <n v="76.58"/>
    <s v="Mumbai"/>
  </r>
  <r>
    <s v="ORD101533"/>
    <x v="4"/>
    <n v="1762.65"/>
    <x v="139"/>
    <x v="2"/>
    <x v="3"/>
    <n v="176.26500000000001"/>
    <n v="1586.385"/>
    <n v="1"/>
    <d v="2023-07-26T00:00:00"/>
    <s v="Regular"/>
    <s v="UPI"/>
    <n v="226.92"/>
    <s v="Delhi"/>
  </r>
  <r>
    <s v="ORD101534"/>
    <x v="4"/>
    <n v="3158.56"/>
    <x v="644"/>
    <x v="0"/>
    <x v="2"/>
    <n v="315.85599999999999"/>
    <n v="2842.7039999999997"/>
    <n v="6"/>
    <d v="2024-07-27T00:00:00"/>
    <s v="New"/>
    <s v="UPI"/>
    <n v="536.42999999999995"/>
    <s v="Pune"/>
  </r>
  <r>
    <s v="ORD101535"/>
    <x v="10"/>
    <n v="1314.93"/>
    <x v="315"/>
    <x v="3"/>
    <x v="2"/>
    <n v="131.49300000000002"/>
    <n v="1183.4370000000001"/>
    <n v="4"/>
    <d v="2024-01-04T00:00:00"/>
    <s v="Regular"/>
    <s v="Cash"/>
    <n v="262.73"/>
    <s v="Mumbai"/>
  </r>
  <r>
    <s v="ORD101536"/>
    <x v="11"/>
    <n v="1570.83"/>
    <x v="60"/>
    <x v="2"/>
    <x v="1"/>
    <n v="157.083"/>
    <n v="1413.7469999999998"/>
    <n v="6"/>
    <d v="2023-11-08T00:00:00"/>
    <s v="Regular"/>
    <s v="UPI"/>
    <n v="441.72"/>
    <s v="Pune"/>
  </r>
  <r>
    <s v="ORD101537"/>
    <x v="6"/>
    <n v="3572.78"/>
    <x v="54"/>
    <x v="3"/>
    <x v="0"/>
    <n v="357.27800000000002"/>
    <n v="3215.5020000000004"/>
    <n v="3"/>
    <d v="2024-01-14T00:00:00"/>
    <s v="Member"/>
    <s v="Card"/>
    <n v="832.26"/>
    <s v="Bangalore"/>
  </r>
  <r>
    <s v="ORD101538"/>
    <x v="0"/>
    <n v="603.70000000000005"/>
    <x v="118"/>
    <x v="3"/>
    <x v="2"/>
    <n v="60.370000000000005"/>
    <n v="543.33000000000004"/>
    <n v="9"/>
    <d v="2023-03-11T00:00:00"/>
    <s v="New"/>
    <s v="Cash"/>
    <n v="62.1"/>
    <s v="Hyderabad"/>
  </r>
  <r>
    <s v="ORD101539"/>
    <x v="9"/>
    <n v="2289.83"/>
    <x v="447"/>
    <x v="2"/>
    <x v="2"/>
    <n v="228.983"/>
    <n v="2060.8469999999998"/>
    <n v="3"/>
    <d v="2024-06-23T00:00:00"/>
    <s v="Member"/>
    <s v="Cash"/>
    <n v="374.31"/>
    <s v="Chennai"/>
  </r>
  <r>
    <s v="ORD101540"/>
    <x v="2"/>
    <n v="4714.5"/>
    <x v="55"/>
    <x v="0"/>
    <x v="3"/>
    <n v="471.45000000000005"/>
    <n v="4243.05"/>
    <n v="3"/>
    <d v="2023-10-10T00:00:00"/>
    <s v="Regular"/>
    <s v="Cash"/>
    <n v="597.09"/>
    <s v="Pune"/>
  </r>
  <r>
    <s v="ORD101541"/>
    <x v="3"/>
    <n v="2045.16"/>
    <x v="215"/>
    <x v="0"/>
    <x v="3"/>
    <n v="204.51600000000002"/>
    <n v="1840.644"/>
    <n v="5"/>
    <d v="2024-04-22T00:00:00"/>
    <s v="New"/>
    <s v="Cash"/>
    <n v="226.42"/>
    <s v="Delhi"/>
  </r>
  <r>
    <s v="ORD101542"/>
    <x v="0"/>
    <n v="2227.59"/>
    <x v="645"/>
    <x v="1"/>
    <x v="3"/>
    <n v="222.75900000000001"/>
    <n v="2004.8310000000001"/>
    <n v="7"/>
    <d v="2024-03-25T00:00:00"/>
    <s v="Regular"/>
    <s v="Cash"/>
    <n v="477.96"/>
    <s v="Delhi"/>
  </r>
  <r>
    <s v="ORD101543"/>
    <x v="6"/>
    <n v="3717.2"/>
    <x v="299"/>
    <x v="2"/>
    <x v="4"/>
    <n v="371.72"/>
    <n v="3345.4799999999996"/>
    <n v="6"/>
    <d v="2024-01-22T00:00:00"/>
    <s v="Regular"/>
    <s v="Card"/>
    <n v="290.57"/>
    <s v="Bangalore"/>
  </r>
  <r>
    <s v="ORD101544"/>
    <x v="6"/>
    <n v="3917.16"/>
    <x v="336"/>
    <x v="1"/>
    <x v="2"/>
    <n v="391.71600000000001"/>
    <n v="3525.444"/>
    <n v="7"/>
    <d v="2023-01-29T00:00:00"/>
    <s v="New"/>
    <s v="Cash"/>
    <n v="221.3"/>
    <s v="Pune"/>
  </r>
  <r>
    <s v="ORD101545"/>
    <x v="9"/>
    <n v="3871.07"/>
    <x v="369"/>
    <x v="1"/>
    <x v="3"/>
    <n v="387.10700000000003"/>
    <n v="3483.9630000000002"/>
    <n v="9"/>
    <d v="2024-06-29T00:00:00"/>
    <s v="Member"/>
    <s v="UPI"/>
    <n v="593.79"/>
    <s v="Chennai"/>
  </r>
  <r>
    <s v="ORD101546"/>
    <x v="8"/>
    <n v="4989.55"/>
    <x v="646"/>
    <x v="1"/>
    <x v="1"/>
    <n v="498.95500000000004"/>
    <n v="4490.5950000000003"/>
    <n v="3"/>
    <d v="2023-02-12T00:00:00"/>
    <s v="Member"/>
    <s v="Card"/>
    <n v="420.84"/>
    <s v="Chennai"/>
  </r>
  <r>
    <s v="ORD101547"/>
    <x v="0"/>
    <n v="450.11"/>
    <x v="264"/>
    <x v="0"/>
    <x v="4"/>
    <n v="45.011000000000003"/>
    <n v="405.09899999999999"/>
    <n v="5"/>
    <d v="2023-03-28T00:00:00"/>
    <s v="Regular"/>
    <s v="UPI"/>
    <n v="80"/>
    <s v="Hyderabad"/>
  </r>
  <r>
    <s v="ORD101548"/>
    <x v="2"/>
    <n v="4913.04"/>
    <x v="206"/>
    <x v="2"/>
    <x v="0"/>
    <n v="491.30400000000003"/>
    <n v="4421.7359999999999"/>
    <n v="5"/>
    <d v="2024-10-16T00:00:00"/>
    <s v="Member"/>
    <s v="Card"/>
    <n v="921.26"/>
    <s v="Chennai"/>
  </r>
  <r>
    <s v="ORD101549"/>
    <x v="1"/>
    <n v="4755.93"/>
    <x v="364"/>
    <x v="1"/>
    <x v="2"/>
    <n v="475.59300000000007"/>
    <n v="4280.3370000000004"/>
    <n v="3"/>
    <d v="2024-08-09T00:00:00"/>
    <s v="New"/>
    <s v="Card"/>
    <n v="434.89"/>
    <s v="Delhi"/>
  </r>
  <r>
    <s v="ORD101550"/>
    <x v="3"/>
    <n v="4275.4799999999996"/>
    <x v="647"/>
    <x v="2"/>
    <x v="2"/>
    <n v="427.548"/>
    <n v="3847.9319999999998"/>
    <n v="9"/>
    <d v="2024-05-03T00:00:00"/>
    <s v="Member"/>
    <s v="Cash"/>
    <n v="958.43"/>
    <s v="Delhi"/>
  </r>
  <r>
    <s v="ORD101551"/>
    <x v="1"/>
    <n v="2325.2199999999998"/>
    <x v="648"/>
    <x v="2"/>
    <x v="1"/>
    <n v="232.52199999999999"/>
    <n v="2092.6979999999999"/>
    <n v="9"/>
    <d v="2023-09-06T00:00:00"/>
    <s v="New"/>
    <s v="Card"/>
    <n v="182.54"/>
    <s v="Bangalore"/>
  </r>
  <r>
    <s v="ORD101552"/>
    <x v="2"/>
    <n v="4367.42"/>
    <x v="279"/>
    <x v="0"/>
    <x v="0"/>
    <n v="436.74200000000002"/>
    <n v="3930.6779999999999"/>
    <n v="6"/>
    <d v="2024-11-02T00:00:00"/>
    <s v="New"/>
    <s v="UPI"/>
    <n v="892.54"/>
    <s v="Delhi"/>
  </r>
  <r>
    <s v="ORD101553"/>
    <x v="11"/>
    <n v="1182.08"/>
    <x v="505"/>
    <x v="1"/>
    <x v="0"/>
    <n v="118.208"/>
    <n v="1063.8719999999998"/>
    <n v="5"/>
    <d v="2023-11-17T00:00:00"/>
    <s v="New"/>
    <s v="Cash"/>
    <n v="249.83"/>
    <s v="Mumbai"/>
  </r>
  <r>
    <s v="ORD101554"/>
    <x v="0"/>
    <n v="3979.11"/>
    <x v="632"/>
    <x v="1"/>
    <x v="4"/>
    <n v="397.91100000000006"/>
    <n v="3581.1990000000001"/>
    <n v="4"/>
    <d v="2024-04-01T00:00:00"/>
    <s v="Regular"/>
    <s v="Card"/>
    <n v="1004.14"/>
    <s v="Mumbai"/>
  </r>
  <r>
    <s v="ORD101555"/>
    <x v="9"/>
    <n v="1007.67"/>
    <x v="138"/>
    <x v="2"/>
    <x v="2"/>
    <n v="100.767"/>
    <n v="906.90300000000002"/>
    <n v="4"/>
    <d v="2024-06-21T00:00:00"/>
    <s v="New"/>
    <s v="Cash"/>
    <n v="273.8"/>
    <s v="Chennai"/>
  </r>
  <r>
    <s v="ORD101556"/>
    <x v="3"/>
    <n v="4095.27"/>
    <x v="107"/>
    <x v="3"/>
    <x v="3"/>
    <n v="409.52700000000004"/>
    <n v="3685.7429999999999"/>
    <n v="5"/>
    <d v="2023-05-02T00:00:00"/>
    <s v="New"/>
    <s v="Cash"/>
    <n v="890.96"/>
    <s v="Bangalore"/>
  </r>
  <r>
    <s v="ORD101557"/>
    <x v="7"/>
    <n v="3111.19"/>
    <x v="385"/>
    <x v="0"/>
    <x v="1"/>
    <n v="311.11900000000003"/>
    <n v="2800.0709999999999"/>
    <n v="2"/>
    <d v="2024-09-28T00:00:00"/>
    <s v="Member"/>
    <s v="UPI"/>
    <n v="638.37"/>
    <s v="Chennai"/>
  </r>
  <r>
    <s v="ORD101558"/>
    <x v="1"/>
    <n v="580.35"/>
    <x v="236"/>
    <x v="0"/>
    <x v="1"/>
    <n v="58.035000000000004"/>
    <n v="522.31500000000005"/>
    <n v="8"/>
    <d v="2024-08-04T00:00:00"/>
    <s v="Regular"/>
    <s v="Card"/>
    <n v="127.29"/>
    <s v="Chennai"/>
  </r>
  <r>
    <s v="ORD101559"/>
    <x v="11"/>
    <n v="4487.07"/>
    <x v="76"/>
    <x v="0"/>
    <x v="1"/>
    <n v="448.70699999999999"/>
    <n v="4038.3629999999998"/>
    <n v="7"/>
    <d v="2024-12-05T00:00:00"/>
    <s v="Member"/>
    <s v="UPI"/>
    <n v="815.99"/>
    <s v="Delhi"/>
  </r>
  <r>
    <s v="ORD101560"/>
    <x v="5"/>
    <n v="2931.99"/>
    <x v="636"/>
    <x v="0"/>
    <x v="1"/>
    <n v="293.19900000000001"/>
    <n v="2638.7909999999997"/>
    <n v="7"/>
    <d v="2024-05-22T00:00:00"/>
    <s v="New"/>
    <s v="Card"/>
    <n v="598.78"/>
    <s v="Mumbai"/>
  </r>
  <r>
    <s v="ORD101561"/>
    <x v="8"/>
    <n v="3315.62"/>
    <x v="210"/>
    <x v="1"/>
    <x v="3"/>
    <n v="331.56200000000001"/>
    <n v="2984.058"/>
    <n v="1"/>
    <d v="2024-03-07T00:00:00"/>
    <s v="Regular"/>
    <s v="Card"/>
    <n v="916.74"/>
    <s v="Bangalore"/>
  </r>
  <r>
    <s v="ORD101562"/>
    <x v="1"/>
    <n v="1489.2"/>
    <x v="224"/>
    <x v="1"/>
    <x v="3"/>
    <n v="148.92000000000002"/>
    <n v="1340.28"/>
    <n v="8"/>
    <d v="2023-08-23T00:00:00"/>
    <s v="Member"/>
    <s v="Cash"/>
    <n v="332.97"/>
    <s v="Mumbai"/>
  </r>
  <r>
    <s v="ORD101563"/>
    <x v="4"/>
    <n v="4371.01"/>
    <x v="488"/>
    <x v="3"/>
    <x v="4"/>
    <n v="437.10100000000006"/>
    <n v="3933.9090000000001"/>
    <n v="1"/>
    <d v="2024-08-03T00:00:00"/>
    <s v="Member"/>
    <s v="Cash"/>
    <n v="547.69000000000005"/>
    <s v="Hyderabad"/>
  </r>
  <r>
    <s v="ORD101564"/>
    <x v="2"/>
    <n v="2771.48"/>
    <x v="16"/>
    <x v="0"/>
    <x v="2"/>
    <n v="277.14800000000002"/>
    <n v="2494.3319999999999"/>
    <n v="9"/>
    <d v="2023-11-04T00:00:00"/>
    <s v="Regular"/>
    <s v="UPI"/>
    <n v="633.97"/>
    <s v="Delhi"/>
  </r>
  <r>
    <s v="ORD101565"/>
    <x v="0"/>
    <n v="2163.4899999999998"/>
    <x v="354"/>
    <x v="0"/>
    <x v="3"/>
    <n v="216.34899999999999"/>
    <n v="1947.1409999999998"/>
    <n v="6"/>
    <d v="2024-03-21T00:00:00"/>
    <s v="Regular"/>
    <s v="UPI"/>
    <n v="157.18"/>
    <s v="Delhi"/>
  </r>
  <r>
    <s v="ORD101566"/>
    <x v="9"/>
    <n v="2717.98"/>
    <x v="297"/>
    <x v="2"/>
    <x v="4"/>
    <n v="271.798"/>
    <n v="2446.1819999999998"/>
    <n v="8"/>
    <d v="2024-06-24T00:00:00"/>
    <s v="New"/>
    <s v="Card"/>
    <n v="443.76"/>
    <s v="Pune"/>
  </r>
  <r>
    <s v="ORD101567"/>
    <x v="4"/>
    <n v="3546.23"/>
    <x v="159"/>
    <x v="1"/>
    <x v="0"/>
    <n v="354.62300000000005"/>
    <n v="3191.607"/>
    <n v="1"/>
    <d v="2023-07-07T00:00:00"/>
    <s v="Member"/>
    <s v="Cash"/>
    <n v="525.77"/>
    <s v="Hyderabad"/>
  </r>
  <r>
    <s v="ORD101568"/>
    <x v="9"/>
    <n v="3505.73"/>
    <x v="494"/>
    <x v="0"/>
    <x v="2"/>
    <n v="350.57300000000004"/>
    <n v="3155.1570000000002"/>
    <n v="6"/>
    <d v="2023-06-05T00:00:00"/>
    <s v="Member"/>
    <s v="Card"/>
    <n v="468.32"/>
    <s v="Hyderabad"/>
  </r>
  <r>
    <s v="ORD101569"/>
    <x v="9"/>
    <n v="1852.13"/>
    <x v="649"/>
    <x v="3"/>
    <x v="3"/>
    <n v="185.21300000000002"/>
    <n v="1666.9170000000001"/>
    <n v="1"/>
    <d v="2024-06-20T00:00:00"/>
    <s v="Member"/>
    <s v="UPI"/>
    <n v="381.21"/>
    <s v="Delhi"/>
  </r>
  <r>
    <s v="ORD101570"/>
    <x v="9"/>
    <n v="1987.77"/>
    <x v="549"/>
    <x v="3"/>
    <x v="0"/>
    <n v="198.77700000000002"/>
    <n v="1788.9929999999999"/>
    <n v="3"/>
    <d v="2024-06-09T00:00:00"/>
    <s v="Regular"/>
    <s v="Card"/>
    <n v="183.44"/>
    <s v="Delhi"/>
  </r>
  <r>
    <s v="ORD101571"/>
    <x v="1"/>
    <n v="2854.97"/>
    <x v="568"/>
    <x v="1"/>
    <x v="4"/>
    <n v="285.49700000000001"/>
    <n v="2569.473"/>
    <n v="2"/>
    <d v="2023-08-06T00:00:00"/>
    <s v="New"/>
    <s v="Cash"/>
    <n v="815.09"/>
    <s v="Mumbai"/>
  </r>
  <r>
    <s v="ORD101572"/>
    <x v="2"/>
    <n v="4629.59"/>
    <x v="130"/>
    <x v="3"/>
    <x v="3"/>
    <n v="462.95900000000006"/>
    <n v="4166.6310000000003"/>
    <n v="2"/>
    <d v="2024-10-23T00:00:00"/>
    <s v="New"/>
    <s v="UPI"/>
    <n v="529.49"/>
    <s v="Bangalore"/>
  </r>
  <r>
    <s v="ORD101573"/>
    <x v="5"/>
    <n v="3752.61"/>
    <x v="434"/>
    <x v="3"/>
    <x v="3"/>
    <n v="375.26100000000002"/>
    <n v="3377.3490000000002"/>
    <n v="4"/>
    <d v="2024-05-08T00:00:00"/>
    <s v="Member"/>
    <s v="Cash"/>
    <n v="838.33"/>
    <s v="Mumbai"/>
  </r>
  <r>
    <s v="ORD101574"/>
    <x v="11"/>
    <n v="2013.03"/>
    <x v="76"/>
    <x v="1"/>
    <x v="0"/>
    <n v="201.303"/>
    <n v="1811.7269999999999"/>
    <n v="7"/>
    <d v="2024-11-29T00:00:00"/>
    <s v="Member"/>
    <s v="UPI"/>
    <n v="320.92"/>
    <s v="Mumbai"/>
  </r>
  <r>
    <s v="ORD101575"/>
    <x v="8"/>
    <n v="1751.46"/>
    <x v="393"/>
    <x v="0"/>
    <x v="3"/>
    <n v="175.14600000000002"/>
    <n v="1576.3140000000001"/>
    <n v="3"/>
    <d v="2024-02-23T00:00:00"/>
    <s v="New"/>
    <s v="UPI"/>
    <n v="177.17"/>
    <s v="Pune"/>
  </r>
  <r>
    <s v="ORD101576"/>
    <x v="11"/>
    <n v="2665.82"/>
    <x v="586"/>
    <x v="0"/>
    <x v="1"/>
    <n v="266.58200000000005"/>
    <n v="2399.2380000000003"/>
    <n v="7"/>
    <d v="2023-11-18T00:00:00"/>
    <s v="Regular"/>
    <s v="Cash"/>
    <n v="415.79"/>
    <s v="Mumbai"/>
  </r>
  <r>
    <s v="ORD101577"/>
    <x v="2"/>
    <n v="4362.96"/>
    <x v="555"/>
    <x v="3"/>
    <x v="3"/>
    <n v="436.29600000000005"/>
    <n v="3926.6639999999998"/>
    <n v="9"/>
    <d v="2024-11-03T00:00:00"/>
    <s v="New"/>
    <s v="Cash"/>
    <n v="613.45000000000005"/>
    <s v="Bangalore"/>
  </r>
  <r>
    <s v="ORD101578"/>
    <x v="8"/>
    <n v="142.53"/>
    <x v="417"/>
    <x v="3"/>
    <x v="2"/>
    <n v="14.253"/>
    <n v="128.27699999999999"/>
    <n v="4"/>
    <d v="2024-02-11T00:00:00"/>
    <s v="Regular"/>
    <s v="Card"/>
    <n v="34.93"/>
    <s v="Bangalore"/>
  </r>
  <r>
    <s v="ORD101579"/>
    <x v="7"/>
    <n v="3581.38"/>
    <x v="561"/>
    <x v="0"/>
    <x v="0"/>
    <n v="358.13800000000003"/>
    <n v="3223.2420000000002"/>
    <n v="7"/>
    <d v="2024-09-20T00:00:00"/>
    <s v="Regular"/>
    <s v="UPI"/>
    <n v="768.73"/>
    <s v="Pune"/>
  </r>
  <r>
    <s v="ORD101580"/>
    <x v="9"/>
    <n v="1543.11"/>
    <x v="25"/>
    <x v="1"/>
    <x v="2"/>
    <n v="154.31100000000001"/>
    <n v="1388.799"/>
    <n v="1"/>
    <d v="2024-06-21T00:00:00"/>
    <s v="Regular"/>
    <s v="Cash"/>
    <n v="398.57"/>
    <s v="Mumbai"/>
  </r>
  <r>
    <s v="ORD101581"/>
    <x v="8"/>
    <n v="1121.1500000000001"/>
    <x v="650"/>
    <x v="3"/>
    <x v="4"/>
    <n v="112.11500000000001"/>
    <n v="1009.0350000000001"/>
    <n v="2"/>
    <d v="2023-02-14T00:00:00"/>
    <s v="Member"/>
    <s v="Cash"/>
    <n v="67.72"/>
    <s v="Delhi"/>
  </r>
  <r>
    <s v="ORD101582"/>
    <x v="11"/>
    <n v="159.47999999999999"/>
    <x v="651"/>
    <x v="2"/>
    <x v="2"/>
    <n v="15.948"/>
    <n v="143.53199999999998"/>
    <n v="8"/>
    <d v="2024-11-22T00:00:00"/>
    <s v="New"/>
    <s v="Card"/>
    <n v="41.18"/>
    <s v="Delhi"/>
  </r>
  <r>
    <s v="ORD101583"/>
    <x v="10"/>
    <n v="4493.29"/>
    <x v="124"/>
    <x v="1"/>
    <x v="1"/>
    <n v="449.32900000000001"/>
    <n v="4043.9609999999998"/>
    <n v="3"/>
    <d v="2024-12-08T00:00:00"/>
    <s v="Regular"/>
    <s v="UPI"/>
    <n v="687.15"/>
    <s v="Delhi"/>
  </r>
  <r>
    <s v="ORD101584"/>
    <x v="7"/>
    <n v="4570.0200000000004"/>
    <x v="438"/>
    <x v="3"/>
    <x v="1"/>
    <n v="457.00200000000007"/>
    <n v="4113.018"/>
    <n v="5"/>
    <d v="2024-09-06T00:00:00"/>
    <s v="New"/>
    <s v="Cash"/>
    <n v="523.88"/>
    <s v="Bangalore"/>
  </r>
  <r>
    <s v="ORD101585"/>
    <x v="9"/>
    <n v="400.95"/>
    <x v="410"/>
    <x v="3"/>
    <x v="2"/>
    <n v="40.094999999999999"/>
    <n v="360.85500000000002"/>
    <n v="8"/>
    <d v="2023-06-12T00:00:00"/>
    <s v="Regular"/>
    <s v="Card"/>
    <n v="40.49"/>
    <s v="Delhi"/>
  </r>
  <r>
    <s v="ORD101586"/>
    <x v="1"/>
    <n v="2656.9"/>
    <x v="459"/>
    <x v="2"/>
    <x v="4"/>
    <n v="265.69"/>
    <n v="2391.21"/>
    <n v="5"/>
    <d v="2023-08-29T00:00:00"/>
    <s v="Member"/>
    <s v="Card"/>
    <n v="363.09"/>
    <s v="Bangalore"/>
  </r>
  <r>
    <s v="ORD101587"/>
    <x v="8"/>
    <n v="847.61"/>
    <x v="131"/>
    <x v="2"/>
    <x v="3"/>
    <n v="84.76100000000001"/>
    <n v="762.84900000000005"/>
    <n v="1"/>
    <d v="2024-03-02T00:00:00"/>
    <s v="New"/>
    <s v="UPI"/>
    <n v="115.75"/>
    <s v="Chennai"/>
  </r>
  <r>
    <s v="ORD101588"/>
    <x v="3"/>
    <n v="3817.57"/>
    <x v="119"/>
    <x v="0"/>
    <x v="1"/>
    <n v="381.75700000000006"/>
    <n v="3435.8130000000001"/>
    <n v="2"/>
    <d v="2024-04-29T00:00:00"/>
    <s v="Regular"/>
    <s v="Card"/>
    <n v="326.91000000000003"/>
    <s v="Pune"/>
  </r>
  <r>
    <s v="ORD101589"/>
    <x v="6"/>
    <n v="3360.42"/>
    <x v="500"/>
    <x v="1"/>
    <x v="2"/>
    <n v="336.04200000000003"/>
    <n v="3024.3780000000002"/>
    <n v="3"/>
    <d v="2024-01-17T00:00:00"/>
    <s v="Regular"/>
    <s v="Card"/>
    <n v="671.61"/>
    <s v="Chennai"/>
  </r>
  <r>
    <s v="ORD101590"/>
    <x v="10"/>
    <n v="1555.94"/>
    <x v="428"/>
    <x v="1"/>
    <x v="2"/>
    <n v="155.59400000000002"/>
    <n v="1400.346"/>
    <n v="2"/>
    <d v="2024-12-08T00:00:00"/>
    <s v="Regular"/>
    <s v="UPI"/>
    <n v="109.94"/>
    <s v="Hyderabad"/>
  </r>
  <r>
    <s v="ORD101591"/>
    <x v="11"/>
    <n v="673.11"/>
    <x v="174"/>
    <x v="0"/>
    <x v="2"/>
    <n v="67.311000000000007"/>
    <n v="605.79899999999998"/>
    <n v="9"/>
    <d v="2024-11-23T00:00:00"/>
    <s v="Regular"/>
    <s v="Card"/>
    <n v="117.82"/>
    <s v="Hyderabad"/>
  </r>
  <r>
    <s v="ORD101592"/>
    <x v="2"/>
    <n v="4172.9799999999996"/>
    <x v="223"/>
    <x v="1"/>
    <x v="3"/>
    <n v="417.298"/>
    <n v="3755.6819999999998"/>
    <n v="5"/>
    <d v="2024-10-13T00:00:00"/>
    <s v="Regular"/>
    <s v="Cash"/>
    <n v="617.25"/>
    <s v="Mumbai"/>
  </r>
  <r>
    <s v="ORD101593"/>
    <x v="5"/>
    <n v="3403.84"/>
    <x v="307"/>
    <x v="1"/>
    <x v="0"/>
    <n v="340.38400000000001"/>
    <n v="3063.4560000000001"/>
    <n v="1"/>
    <d v="2023-05-10T00:00:00"/>
    <s v="Member"/>
    <s v="Cash"/>
    <n v="863.89"/>
    <s v="Delhi"/>
  </r>
  <r>
    <s v="ORD101594"/>
    <x v="3"/>
    <n v="133.41999999999999"/>
    <x v="652"/>
    <x v="1"/>
    <x v="4"/>
    <n v="13.341999999999999"/>
    <n v="120.07799999999999"/>
    <n v="8"/>
    <d v="2024-04-14T00:00:00"/>
    <s v="New"/>
    <s v="Card"/>
    <n v="14.02"/>
    <s v="Hyderabad"/>
  </r>
  <r>
    <s v="ORD101595"/>
    <x v="5"/>
    <n v="3176.57"/>
    <x v="13"/>
    <x v="1"/>
    <x v="0"/>
    <n v="317.65700000000004"/>
    <n v="2858.913"/>
    <n v="3"/>
    <d v="2023-06-02T00:00:00"/>
    <s v="Member"/>
    <s v="Card"/>
    <n v="603.6"/>
    <s v="Bangalore"/>
  </r>
  <r>
    <s v="ORD101596"/>
    <x v="11"/>
    <n v="4070.45"/>
    <x v="653"/>
    <x v="1"/>
    <x v="4"/>
    <n v="407.04500000000002"/>
    <n v="3663.4049999999997"/>
    <n v="9"/>
    <d v="2024-11-18T00:00:00"/>
    <s v="Member"/>
    <s v="Card"/>
    <n v="323.74"/>
    <s v="Bangalore"/>
  </r>
  <r>
    <s v="ORD101597"/>
    <x v="2"/>
    <n v="2994.76"/>
    <x v="471"/>
    <x v="2"/>
    <x v="4"/>
    <n v="299.47600000000006"/>
    <n v="2695.2840000000001"/>
    <n v="9"/>
    <d v="2023-10-10T00:00:00"/>
    <s v="New"/>
    <s v="Card"/>
    <n v="686.48"/>
    <s v="Bangalore"/>
  </r>
  <r>
    <s v="ORD101598"/>
    <x v="5"/>
    <n v="2181.1"/>
    <x v="570"/>
    <x v="1"/>
    <x v="2"/>
    <n v="218.11"/>
    <n v="1962.9899999999998"/>
    <n v="6"/>
    <d v="2023-06-02T00:00:00"/>
    <s v="Member"/>
    <s v="UPI"/>
    <n v="286.25"/>
    <s v="Pune"/>
  </r>
  <r>
    <s v="ORD101599"/>
    <x v="6"/>
    <n v="2961.2"/>
    <x v="148"/>
    <x v="2"/>
    <x v="1"/>
    <n v="296.12"/>
    <n v="2665.08"/>
    <n v="4"/>
    <d v="2024-01-30T00:00:00"/>
    <s v="Regular"/>
    <s v="Cash"/>
    <n v="858.04"/>
    <s v="Mumbai"/>
  </r>
  <r>
    <s v="ORD101600"/>
    <x v="3"/>
    <n v="3136.59"/>
    <x v="333"/>
    <x v="1"/>
    <x v="2"/>
    <n v="313.65900000000005"/>
    <n v="2822.931"/>
    <n v="9"/>
    <d v="2024-04-27T00:00:00"/>
    <s v="New"/>
    <s v="Cash"/>
    <n v="867.99"/>
    <s v="Pune"/>
  </r>
  <r>
    <s v="ORD101601"/>
    <x v="6"/>
    <n v="3236.17"/>
    <x v="595"/>
    <x v="0"/>
    <x v="3"/>
    <n v="323.61700000000002"/>
    <n v="2912.5529999999999"/>
    <n v="9"/>
    <d v="2023-01-11T00:00:00"/>
    <s v="New"/>
    <s v="UPI"/>
    <n v="549.05999999999995"/>
    <s v="Delhi"/>
  </r>
  <r>
    <s v="ORD101602"/>
    <x v="9"/>
    <n v="4838.5200000000004"/>
    <x v="462"/>
    <x v="3"/>
    <x v="4"/>
    <n v="483.85200000000009"/>
    <n v="4354.6680000000006"/>
    <n v="2"/>
    <d v="2023-06-14T00:00:00"/>
    <s v="Member"/>
    <s v="UPI"/>
    <n v="1196.7"/>
    <s v="Hyderabad"/>
  </r>
  <r>
    <s v="ORD101603"/>
    <x v="1"/>
    <n v="975.37"/>
    <x v="654"/>
    <x v="2"/>
    <x v="1"/>
    <n v="97.537000000000006"/>
    <n v="877.83299999999997"/>
    <n v="6"/>
    <d v="2024-08-29T00:00:00"/>
    <s v="New"/>
    <s v="Cash"/>
    <n v="66.87"/>
    <s v="Chennai"/>
  </r>
  <r>
    <s v="ORD101604"/>
    <x v="0"/>
    <n v="3153.16"/>
    <x v="534"/>
    <x v="1"/>
    <x v="4"/>
    <n v="315.31600000000003"/>
    <n v="2837.8440000000001"/>
    <n v="4"/>
    <d v="2024-03-20T00:00:00"/>
    <s v="New"/>
    <s v="UPI"/>
    <n v="774.35"/>
    <s v="Pune"/>
  </r>
  <r>
    <s v="ORD101605"/>
    <x v="5"/>
    <n v="1021.17"/>
    <x v="191"/>
    <x v="0"/>
    <x v="4"/>
    <n v="102.117"/>
    <n v="919.053"/>
    <n v="3"/>
    <d v="2023-05-09T00:00:00"/>
    <s v="Member"/>
    <s v="Card"/>
    <n v="165.33"/>
    <s v="Pune"/>
  </r>
  <r>
    <s v="ORD101606"/>
    <x v="3"/>
    <n v="1128.79"/>
    <x v="15"/>
    <x v="3"/>
    <x v="2"/>
    <n v="112.879"/>
    <n v="1015.9109999999999"/>
    <n v="6"/>
    <d v="2023-04-30T00:00:00"/>
    <s v="New"/>
    <s v="Card"/>
    <n v="83.14"/>
    <s v="Delhi"/>
  </r>
  <r>
    <s v="ORD101607"/>
    <x v="9"/>
    <n v="3379.36"/>
    <x v="196"/>
    <x v="2"/>
    <x v="1"/>
    <n v="337.93600000000004"/>
    <n v="3041.424"/>
    <n v="8"/>
    <d v="2024-06-28T00:00:00"/>
    <s v="Regular"/>
    <s v="UPI"/>
    <n v="404.12"/>
    <s v="Chennai"/>
  </r>
  <r>
    <s v="ORD101608"/>
    <x v="5"/>
    <n v="4588.18"/>
    <x v="43"/>
    <x v="3"/>
    <x v="1"/>
    <n v="458.81800000000004"/>
    <n v="4129.3620000000001"/>
    <n v="9"/>
    <d v="2023-05-21T00:00:00"/>
    <s v="Member"/>
    <s v="Cash"/>
    <n v="572.79"/>
    <s v="Chennai"/>
  </r>
  <r>
    <s v="ORD101609"/>
    <x v="11"/>
    <n v="879.32"/>
    <x v="655"/>
    <x v="0"/>
    <x v="4"/>
    <n v="87.932000000000016"/>
    <n v="791.38800000000003"/>
    <n v="9"/>
    <d v="2024-11-09T00:00:00"/>
    <s v="Regular"/>
    <s v="Card"/>
    <n v="201.52"/>
    <s v="Pune"/>
  </r>
  <r>
    <s v="ORD101610"/>
    <x v="4"/>
    <n v="4816.08"/>
    <x v="168"/>
    <x v="2"/>
    <x v="1"/>
    <n v="481.608"/>
    <n v="4334.4719999999998"/>
    <n v="2"/>
    <d v="2023-07-07T00:00:00"/>
    <s v="Member"/>
    <s v="Card"/>
    <n v="1187.79"/>
    <s v="Bangalore"/>
  </r>
  <r>
    <s v="ORD101611"/>
    <x v="3"/>
    <n v="1664.92"/>
    <x v="119"/>
    <x v="3"/>
    <x v="1"/>
    <n v="166.49200000000002"/>
    <n v="1498.4280000000001"/>
    <n v="8"/>
    <d v="2024-04-23T00:00:00"/>
    <s v="New"/>
    <s v="Card"/>
    <n v="305.23"/>
    <s v="Bangalore"/>
  </r>
  <r>
    <s v="ORD101612"/>
    <x v="8"/>
    <n v="2017.44"/>
    <x v="387"/>
    <x v="1"/>
    <x v="2"/>
    <n v="201.74400000000003"/>
    <n v="1815.6959999999999"/>
    <n v="8"/>
    <d v="2024-02-06T00:00:00"/>
    <s v="Regular"/>
    <s v="Cash"/>
    <n v="267.69"/>
    <s v="Delhi"/>
  </r>
  <r>
    <s v="ORD101613"/>
    <x v="6"/>
    <n v="853.04"/>
    <x v="185"/>
    <x v="2"/>
    <x v="0"/>
    <n v="85.304000000000002"/>
    <n v="767.73599999999999"/>
    <n v="5"/>
    <d v="2024-01-19T00:00:00"/>
    <s v="Regular"/>
    <s v="Card"/>
    <n v="129.54"/>
    <s v="Hyderabad"/>
  </r>
  <r>
    <s v="ORD101614"/>
    <x v="8"/>
    <n v="3117.6"/>
    <x v="308"/>
    <x v="3"/>
    <x v="3"/>
    <n v="311.76"/>
    <n v="2805.84"/>
    <n v="4"/>
    <d v="2023-02-07T00:00:00"/>
    <s v="Member"/>
    <s v="Card"/>
    <n v="642.97"/>
    <s v="Mumbai"/>
  </r>
  <r>
    <s v="ORD101615"/>
    <x v="6"/>
    <n v="3022.46"/>
    <x v="152"/>
    <x v="0"/>
    <x v="0"/>
    <n v="302.24600000000004"/>
    <n v="2720.2139999999999"/>
    <n v="9"/>
    <d v="2023-01-15T00:00:00"/>
    <s v="Member"/>
    <s v="Cash"/>
    <n v="628.29"/>
    <s v="Hyderabad"/>
  </r>
  <r>
    <s v="ORD101616"/>
    <x v="2"/>
    <n v="2267.12"/>
    <x v="356"/>
    <x v="0"/>
    <x v="1"/>
    <n v="226.71199999999999"/>
    <n v="2040.4079999999999"/>
    <n v="4"/>
    <d v="2023-10-30T00:00:00"/>
    <s v="Regular"/>
    <s v="Card"/>
    <n v="216"/>
    <s v="Delhi"/>
  </r>
  <r>
    <s v="ORD101617"/>
    <x v="7"/>
    <n v="2432.85"/>
    <x v="156"/>
    <x v="2"/>
    <x v="4"/>
    <n v="243.285"/>
    <n v="2189.5650000000001"/>
    <n v="4"/>
    <d v="2023-09-14T00:00:00"/>
    <s v="Regular"/>
    <s v="Card"/>
    <n v="426.1"/>
    <s v="Delhi"/>
  </r>
  <r>
    <s v="ORD101618"/>
    <x v="10"/>
    <n v="3152.58"/>
    <x v="184"/>
    <x v="3"/>
    <x v="3"/>
    <n v="315.25800000000004"/>
    <n v="2837.3220000000001"/>
    <n v="3"/>
    <d v="2023-12-29T00:00:00"/>
    <s v="Regular"/>
    <s v="UPI"/>
    <n v="604.79"/>
    <s v="Bangalore"/>
  </r>
  <r>
    <s v="ORD101619"/>
    <x v="6"/>
    <n v="2959.13"/>
    <x v="591"/>
    <x v="2"/>
    <x v="3"/>
    <n v="295.91300000000001"/>
    <n v="2663.2170000000001"/>
    <n v="3"/>
    <d v="2023-01-15T00:00:00"/>
    <s v="New"/>
    <s v="Card"/>
    <n v="702.47"/>
    <s v="Chennai"/>
  </r>
  <r>
    <s v="ORD101620"/>
    <x v="7"/>
    <n v="1933.89"/>
    <x v="123"/>
    <x v="2"/>
    <x v="4"/>
    <n v="193.38900000000001"/>
    <n v="1740.5010000000002"/>
    <n v="3"/>
    <d v="2023-09-23T00:00:00"/>
    <s v="Regular"/>
    <s v="Cash"/>
    <n v="322.52999999999997"/>
    <s v="Delhi"/>
  </r>
  <r>
    <s v="ORD101621"/>
    <x v="9"/>
    <n v="4432.16"/>
    <x v="261"/>
    <x v="3"/>
    <x v="3"/>
    <n v="443.21600000000001"/>
    <n v="3988.944"/>
    <n v="7"/>
    <d v="2023-06-14T00:00:00"/>
    <s v="New"/>
    <s v="Cash"/>
    <n v="1259.45"/>
    <s v="Mumbai"/>
  </r>
  <r>
    <s v="ORD101622"/>
    <x v="11"/>
    <n v="3371.54"/>
    <x v="643"/>
    <x v="3"/>
    <x v="4"/>
    <n v="337.154"/>
    <n v="3034.386"/>
    <n v="5"/>
    <d v="2023-11-26T00:00:00"/>
    <s v="Member"/>
    <s v="UPI"/>
    <n v="729.61"/>
    <s v="Hyderabad"/>
  </r>
  <r>
    <s v="ORD101623"/>
    <x v="11"/>
    <n v="1106.49"/>
    <x v="174"/>
    <x v="1"/>
    <x v="3"/>
    <n v="110.649"/>
    <n v="995.84100000000001"/>
    <n v="9"/>
    <d v="2024-11-25T00:00:00"/>
    <s v="Member"/>
    <s v="Cash"/>
    <n v="255.09"/>
    <s v="Hyderabad"/>
  </r>
  <r>
    <s v="ORD101624"/>
    <x v="11"/>
    <n v="1667.52"/>
    <x v="598"/>
    <x v="3"/>
    <x v="0"/>
    <n v="166.75200000000001"/>
    <n v="1500.768"/>
    <n v="2"/>
    <d v="2024-11-11T00:00:00"/>
    <s v="Regular"/>
    <s v="UPI"/>
    <n v="327.84"/>
    <s v="Mumbai"/>
  </r>
  <r>
    <s v="ORD101625"/>
    <x v="8"/>
    <n v="3960.6"/>
    <x v="656"/>
    <x v="0"/>
    <x v="3"/>
    <n v="396.06"/>
    <n v="3564.54"/>
    <n v="4"/>
    <d v="2023-02-17T00:00:00"/>
    <s v="Regular"/>
    <s v="Cash"/>
    <n v="1035.1500000000001"/>
    <s v="Chennai"/>
  </r>
  <r>
    <s v="ORD101626"/>
    <x v="0"/>
    <n v="612.16999999999996"/>
    <x v="202"/>
    <x v="2"/>
    <x v="2"/>
    <n v="61.216999999999999"/>
    <n v="550.95299999999997"/>
    <n v="2"/>
    <d v="2024-03-31T00:00:00"/>
    <s v="Regular"/>
    <s v="UPI"/>
    <n v="85.64"/>
    <s v="Chennai"/>
  </r>
  <r>
    <s v="ORD101627"/>
    <x v="2"/>
    <n v="3776.14"/>
    <x v="555"/>
    <x v="2"/>
    <x v="4"/>
    <n v="377.61400000000003"/>
    <n v="3398.5259999999998"/>
    <n v="8"/>
    <d v="2024-10-29T00:00:00"/>
    <s v="Regular"/>
    <s v="UPI"/>
    <n v="219.05"/>
    <s v="Bangalore"/>
  </r>
  <r>
    <s v="ORD101628"/>
    <x v="11"/>
    <n v="1858.33"/>
    <x v="499"/>
    <x v="0"/>
    <x v="3"/>
    <n v="185.833"/>
    <n v="1672.4969999999998"/>
    <n v="4"/>
    <d v="2023-12-05T00:00:00"/>
    <s v="Member"/>
    <s v="Cash"/>
    <n v="146.12"/>
    <s v="Hyderabad"/>
  </r>
  <r>
    <s v="ORD101629"/>
    <x v="4"/>
    <n v="2803.29"/>
    <x v="375"/>
    <x v="3"/>
    <x v="4"/>
    <n v="280.32900000000001"/>
    <n v="2522.9609999999998"/>
    <n v="1"/>
    <d v="2024-07-04T00:00:00"/>
    <s v="New"/>
    <s v="UPI"/>
    <n v="440.38"/>
    <s v="Hyderabad"/>
  </r>
  <r>
    <s v="ORD101630"/>
    <x v="3"/>
    <n v="1474.73"/>
    <x v="445"/>
    <x v="0"/>
    <x v="2"/>
    <n v="147.47300000000001"/>
    <n v="1327.2570000000001"/>
    <n v="3"/>
    <d v="2023-04-20T00:00:00"/>
    <s v="Member"/>
    <s v="UPI"/>
    <n v="218.39"/>
    <s v="Pune"/>
  </r>
  <r>
    <s v="ORD101631"/>
    <x v="9"/>
    <n v="4933.6400000000003"/>
    <x v="105"/>
    <x v="0"/>
    <x v="3"/>
    <n v="493.36400000000003"/>
    <n v="4440.2759999999998"/>
    <n v="7"/>
    <d v="2023-06-10T00:00:00"/>
    <s v="Regular"/>
    <s v="Card"/>
    <n v="798.1"/>
    <s v="Pune"/>
  </r>
  <r>
    <s v="ORD101632"/>
    <x v="0"/>
    <n v="4538.62"/>
    <x v="264"/>
    <x v="1"/>
    <x v="3"/>
    <n v="453.86200000000002"/>
    <n v="4084.7579999999998"/>
    <n v="3"/>
    <d v="2023-03-28T00:00:00"/>
    <s v="Member"/>
    <s v="UPI"/>
    <n v="838.44"/>
    <s v="Bangalore"/>
  </r>
  <r>
    <s v="ORD101633"/>
    <x v="9"/>
    <n v="4649.3999999999996"/>
    <x v="52"/>
    <x v="0"/>
    <x v="2"/>
    <n v="464.94"/>
    <n v="4184.46"/>
    <n v="5"/>
    <d v="2023-06-29T00:00:00"/>
    <s v="Member"/>
    <s v="UPI"/>
    <n v="706.53"/>
    <s v="Chennai"/>
  </r>
  <r>
    <s v="ORD101634"/>
    <x v="8"/>
    <n v="1005.4"/>
    <x v="334"/>
    <x v="2"/>
    <x v="2"/>
    <n v="100.54"/>
    <n v="904.86"/>
    <n v="2"/>
    <d v="2024-02-04T00:00:00"/>
    <s v="Regular"/>
    <s v="Cash"/>
    <n v="61.89"/>
    <s v="Mumbai"/>
  </r>
  <r>
    <s v="ORD101635"/>
    <x v="11"/>
    <n v="4224.28"/>
    <x v="505"/>
    <x v="0"/>
    <x v="2"/>
    <n v="422.428"/>
    <n v="3801.8519999999999"/>
    <n v="8"/>
    <d v="2023-11-21T00:00:00"/>
    <s v="Regular"/>
    <s v="Cash"/>
    <n v="1055.77"/>
    <s v="Bangalore"/>
  </r>
  <r>
    <s v="ORD101636"/>
    <x v="1"/>
    <n v="2723.45"/>
    <x v="613"/>
    <x v="2"/>
    <x v="4"/>
    <n v="272.34499999999997"/>
    <n v="2451.105"/>
    <n v="4"/>
    <d v="2024-09-01T00:00:00"/>
    <s v="New"/>
    <s v="Card"/>
    <n v="772.59"/>
    <s v="Delhi"/>
  </r>
  <r>
    <s v="ORD101637"/>
    <x v="6"/>
    <n v="3568.51"/>
    <x v="40"/>
    <x v="2"/>
    <x v="2"/>
    <n v="356.85100000000006"/>
    <n v="3211.6590000000001"/>
    <n v="1"/>
    <d v="2023-02-06T00:00:00"/>
    <s v="Regular"/>
    <s v="Cash"/>
    <n v="694.99"/>
    <s v="Hyderabad"/>
  </r>
  <r>
    <s v="ORD101638"/>
    <x v="9"/>
    <n v="1165.77"/>
    <x v="261"/>
    <x v="2"/>
    <x v="4"/>
    <n v="116.577"/>
    <n v="1049.193"/>
    <n v="4"/>
    <d v="2023-06-11T00:00:00"/>
    <s v="Member"/>
    <s v="Card"/>
    <n v="194.67"/>
    <s v="Pune"/>
  </r>
  <r>
    <s v="ORD101639"/>
    <x v="0"/>
    <n v="3588.72"/>
    <x v="2"/>
    <x v="3"/>
    <x v="0"/>
    <n v="358.87200000000001"/>
    <n v="3229.848"/>
    <n v="8"/>
    <d v="2024-03-11T00:00:00"/>
    <s v="New"/>
    <s v="UPI"/>
    <n v="281.74"/>
    <s v="Chennai"/>
  </r>
  <r>
    <s v="ORD101640"/>
    <x v="6"/>
    <n v="4579.91"/>
    <x v="31"/>
    <x v="1"/>
    <x v="3"/>
    <n v="457.99099999999999"/>
    <n v="4121.9189999999999"/>
    <n v="9"/>
    <d v="2023-01-12T00:00:00"/>
    <s v="New"/>
    <s v="Card"/>
    <n v="1286.05"/>
    <s v="Hyderabad"/>
  </r>
  <r>
    <s v="ORD101641"/>
    <x v="0"/>
    <n v="1410.66"/>
    <x v="657"/>
    <x v="2"/>
    <x v="3"/>
    <n v="141.066"/>
    <n v="1269.5940000000001"/>
    <n v="1"/>
    <d v="2024-03-24T00:00:00"/>
    <s v="Regular"/>
    <s v="Card"/>
    <n v="198.08"/>
    <s v="Mumbai"/>
  </r>
  <r>
    <s v="ORD101642"/>
    <x v="10"/>
    <n v="1243.46"/>
    <x v="155"/>
    <x v="2"/>
    <x v="1"/>
    <n v="124.346"/>
    <n v="1119.114"/>
    <n v="6"/>
    <d v="2024-12-18T00:00:00"/>
    <s v="Regular"/>
    <s v="UPI"/>
    <n v="303.22000000000003"/>
    <s v="Delhi"/>
  </r>
  <r>
    <s v="ORD101643"/>
    <x v="11"/>
    <n v="611.63"/>
    <x v="328"/>
    <x v="3"/>
    <x v="0"/>
    <n v="61.163000000000004"/>
    <n v="550.46699999999998"/>
    <n v="4"/>
    <d v="2023-11-11T00:00:00"/>
    <s v="New"/>
    <s v="Cash"/>
    <n v="60.15"/>
    <s v="Delhi"/>
  </r>
  <r>
    <s v="ORD101644"/>
    <x v="1"/>
    <n v="1407.35"/>
    <x v="100"/>
    <x v="2"/>
    <x v="2"/>
    <n v="140.73499999999999"/>
    <n v="1266.615"/>
    <n v="8"/>
    <d v="2024-08-14T00:00:00"/>
    <s v="Regular"/>
    <s v="UPI"/>
    <n v="390.18"/>
    <s v="Pune"/>
  </r>
  <r>
    <s v="ORD101645"/>
    <x v="2"/>
    <n v="2725.38"/>
    <x v="363"/>
    <x v="0"/>
    <x v="2"/>
    <n v="272.53800000000001"/>
    <n v="2452.8420000000001"/>
    <n v="1"/>
    <d v="2024-10-30T00:00:00"/>
    <s v="Regular"/>
    <s v="Cash"/>
    <n v="621.39"/>
    <s v="Pune"/>
  </r>
  <r>
    <s v="ORD101646"/>
    <x v="6"/>
    <n v="4180.3100000000004"/>
    <x v="226"/>
    <x v="0"/>
    <x v="0"/>
    <n v="418.03100000000006"/>
    <n v="3762.2790000000005"/>
    <n v="5"/>
    <d v="2024-01-20T00:00:00"/>
    <s v="Regular"/>
    <s v="Card"/>
    <n v="536.51"/>
    <s v="Hyderabad"/>
  </r>
  <r>
    <s v="ORD101647"/>
    <x v="4"/>
    <n v="1466.12"/>
    <x v="168"/>
    <x v="1"/>
    <x v="2"/>
    <n v="146.61199999999999"/>
    <n v="1319.5079999999998"/>
    <n v="1"/>
    <d v="2023-07-09T00:00:00"/>
    <s v="New"/>
    <s v="UPI"/>
    <n v="351.32"/>
    <s v="Pune"/>
  </r>
  <r>
    <s v="ORD101648"/>
    <x v="10"/>
    <n v="3143.61"/>
    <x v="658"/>
    <x v="2"/>
    <x v="1"/>
    <n v="314.36100000000005"/>
    <n v="2829.2490000000003"/>
    <n v="4"/>
    <d v="2023-12-22T00:00:00"/>
    <s v="Regular"/>
    <s v="Card"/>
    <n v="396.32"/>
    <s v="Mumbai"/>
  </r>
  <r>
    <s v="ORD101649"/>
    <x v="6"/>
    <n v="2449.9899999999998"/>
    <x v="221"/>
    <x v="3"/>
    <x v="4"/>
    <n v="244.999"/>
    <n v="2204.991"/>
    <n v="2"/>
    <d v="2023-02-02T00:00:00"/>
    <s v="Regular"/>
    <s v="UPI"/>
    <n v="254.02"/>
    <s v="Chennai"/>
  </r>
  <r>
    <s v="ORD101650"/>
    <x v="5"/>
    <n v="1514.04"/>
    <x v="266"/>
    <x v="0"/>
    <x v="3"/>
    <n v="151.404"/>
    <n v="1362.636"/>
    <n v="9"/>
    <d v="2024-05-10T00:00:00"/>
    <s v="Regular"/>
    <s v="Cash"/>
    <n v="381.42"/>
    <s v="Pune"/>
  </r>
  <r>
    <s v="ORD101651"/>
    <x v="10"/>
    <n v="2600.7600000000002"/>
    <x v="431"/>
    <x v="3"/>
    <x v="0"/>
    <n v="260.07600000000002"/>
    <n v="2340.6840000000002"/>
    <n v="2"/>
    <d v="2023-12-12T00:00:00"/>
    <s v="New"/>
    <s v="UPI"/>
    <n v="734.68"/>
    <s v="Chennai"/>
  </r>
  <r>
    <s v="ORD101652"/>
    <x v="11"/>
    <n v="923.02"/>
    <x v="161"/>
    <x v="3"/>
    <x v="3"/>
    <n v="92.302000000000007"/>
    <n v="830.71799999999996"/>
    <n v="4"/>
    <d v="2024-11-22T00:00:00"/>
    <s v="Member"/>
    <s v="UPI"/>
    <n v="58.12"/>
    <s v="Mumbai"/>
  </r>
  <r>
    <s v="ORD101653"/>
    <x v="10"/>
    <n v="3233.93"/>
    <x v="544"/>
    <x v="0"/>
    <x v="4"/>
    <n v="323.39300000000003"/>
    <n v="2910.5369999999998"/>
    <n v="3"/>
    <d v="2024-12-26T00:00:00"/>
    <s v="New"/>
    <s v="Cash"/>
    <n v="232.06"/>
    <s v="Chennai"/>
  </r>
  <r>
    <s v="ORD101654"/>
    <x v="5"/>
    <n v="666.75"/>
    <x v="636"/>
    <x v="3"/>
    <x v="0"/>
    <n v="66.674999999999997"/>
    <n v="600.07500000000005"/>
    <n v="1"/>
    <d v="2024-05-23T00:00:00"/>
    <s v="New"/>
    <s v="Card"/>
    <n v="181.06"/>
    <s v="Mumbai"/>
  </r>
  <r>
    <s v="ORD101655"/>
    <x v="4"/>
    <n v="3681.8"/>
    <x v="659"/>
    <x v="0"/>
    <x v="4"/>
    <n v="368.18000000000006"/>
    <n v="3313.62"/>
    <n v="1"/>
    <d v="2023-07-18T00:00:00"/>
    <s v="Regular"/>
    <s v="UPI"/>
    <n v="1055.98"/>
    <s v="Delhi"/>
  </r>
  <r>
    <s v="ORD101656"/>
    <x v="7"/>
    <n v="970.79"/>
    <x v="319"/>
    <x v="3"/>
    <x v="2"/>
    <n v="97.079000000000008"/>
    <n v="873.71100000000001"/>
    <n v="2"/>
    <d v="2023-09-19T00:00:00"/>
    <s v="New"/>
    <s v="Card"/>
    <n v="219.95"/>
    <s v="Mumbai"/>
  </r>
  <r>
    <s v="ORD101657"/>
    <x v="1"/>
    <n v="4990.9799999999996"/>
    <x v="660"/>
    <x v="0"/>
    <x v="2"/>
    <n v="499.09799999999996"/>
    <n v="4491.8819999999996"/>
    <n v="8"/>
    <d v="2023-08-08T00:00:00"/>
    <s v="Regular"/>
    <s v="Cash"/>
    <n v="786.75"/>
    <s v="Hyderabad"/>
  </r>
  <r>
    <s v="ORD101658"/>
    <x v="10"/>
    <n v="4136"/>
    <x v="661"/>
    <x v="2"/>
    <x v="2"/>
    <n v="413.6"/>
    <n v="3722.4"/>
    <n v="2"/>
    <d v="2024-12-16T00:00:00"/>
    <s v="Regular"/>
    <s v="Card"/>
    <n v="741.73"/>
    <s v="Chennai"/>
  </r>
  <r>
    <s v="ORD101659"/>
    <x v="3"/>
    <n v="1784.82"/>
    <x v="583"/>
    <x v="1"/>
    <x v="4"/>
    <n v="178.482"/>
    <n v="1606.338"/>
    <n v="1"/>
    <d v="2023-04-26T00:00:00"/>
    <s v="Member"/>
    <s v="Card"/>
    <n v="254.78"/>
    <s v="Chennai"/>
  </r>
  <r>
    <s v="ORD101660"/>
    <x v="2"/>
    <n v="2188.4"/>
    <x v="223"/>
    <x v="0"/>
    <x v="4"/>
    <n v="218.84000000000003"/>
    <n v="1969.56"/>
    <n v="6"/>
    <d v="2024-10-14T00:00:00"/>
    <s v="Regular"/>
    <s v="Cash"/>
    <n v="625.79999999999995"/>
    <s v="Pune"/>
  </r>
  <r>
    <s v="ORD101661"/>
    <x v="5"/>
    <n v="1370.04"/>
    <x v="662"/>
    <x v="0"/>
    <x v="4"/>
    <n v="137.00399999999999"/>
    <n v="1233.0360000000001"/>
    <n v="1"/>
    <d v="2023-05-23T00:00:00"/>
    <s v="New"/>
    <s v="UPI"/>
    <n v="301.92"/>
    <s v="Delhi"/>
  </r>
  <r>
    <s v="ORD101662"/>
    <x v="10"/>
    <n v="3858.86"/>
    <x v="663"/>
    <x v="1"/>
    <x v="3"/>
    <n v="385.88600000000002"/>
    <n v="3472.9740000000002"/>
    <n v="9"/>
    <d v="2024-12-18T00:00:00"/>
    <s v="Regular"/>
    <s v="Card"/>
    <n v="1107.49"/>
    <s v="Bangalore"/>
  </r>
  <r>
    <s v="ORD101663"/>
    <x v="9"/>
    <n v="1965.56"/>
    <x v="366"/>
    <x v="0"/>
    <x v="4"/>
    <n v="196.55600000000001"/>
    <n v="1769.0039999999999"/>
    <n v="6"/>
    <d v="2024-06-16T00:00:00"/>
    <s v="New"/>
    <s v="Card"/>
    <n v="542.49"/>
    <s v="Mumbai"/>
  </r>
  <r>
    <s v="ORD101664"/>
    <x v="8"/>
    <n v="3800.41"/>
    <x v="435"/>
    <x v="0"/>
    <x v="2"/>
    <n v="380.041"/>
    <n v="3420.3689999999997"/>
    <n v="6"/>
    <d v="2023-03-03T00:00:00"/>
    <s v="New"/>
    <s v="Cash"/>
    <n v="841.21"/>
    <s v="Bangalore"/>
  </r>
  <r>
    <s v="ORD101665"/>
    <x v="1"/>
    <n v="190.17"/>
    <x v="323"/>
    <x v="3"/>
    <x v="1"/>
    <n v="19.016999999999999"/>
    <n v="171.15299999999999"/>
    <n v="1"/>
    <d v="2024-08-17T00:00:00"/>
    <s v="New"/>
    <s v="UPI"/>
    <n v="20.63"/>
    <s v="Hyderabad"/>
  </r>
  <r>
    <s v="ORD101666"/>
    <x v="9"/>
    <n v="764.54"/>
    <x v="374"/>
    <x v="1"/>
    <x v="4"/>
    <n v="76.453999999999994"/>
    <n v="688.08600000000001"/>
    <n v="7"/>
    <d v="2024-06-24T00:00:00"/>
    <s v="Regular"/>
    <s v="Card"/>
    <n v="124.11"/>
    <s v="Mumbai"/>
  </r>
  <r>
    <s v="ORD101667"/>
    <x v="4"/>
    <n v="1888.37"/>
    <x v="616"/>
    <x v="2"/>
    <x v="1"/>
    <n v="188.83699999999999"/>
    <n v="1699.5329999999999"/>
    <n v="3"/>
    <d v="2024-07-19T00:00:00"/>
    <s v="Member"/>
    <s v="UPI"/>
    <n v="412.55"/>
    <s v="Hyderabad"/>
  </r>
  <r>
    <s v="ORD101668"/>
    <x v="5"/>
    <n v="633.65"/>
    <x v="664"/>
    <x v="0"/>
    <x v="2"/>
    <n v="63.365000000000002"/>
    <n v="570.28499999999997"/>
    <n v="1"/>
    <d v="2024-05-25T00:00:00"/>
    <s v="Member"/>
    <s v="Card"/>
    <n v="105.97"/>
    <s v="Hyderabad"/>
  </r>
  <r>
    <s v="ORD101669"/>
    <x v="5"/>
    <n v="3045.53"/>
    <x v="37"/>
    <x v="1"/>
    <x v="4"/>
    <n v="304.55300000000005"/>
    <n v="2740.9770000000003"/>
    <n v="9"/>
    <d v="2024-05-15T00:00:00"/>
    <s v="New"/>
    <s v="UPI"/>
    <n v="489.2"/>
    <s v="Mumbai"/>
  </r>
  <r>
    <s v="ORD101670"/>
    <x v="9"/>
    <n v="349.08"/>
    <x v="374"/>
    <x v="3"/>
    <x v="3"/>
    <n v="34.908000000000001"/>
    <n v="314.17199999999997"/>
    <n v="8"/>
    <d v="2024-06-22T00:00:00"/>
    <s v="Regular"/>
    <s v="UPI"/>
    <n v="54.38"/>
    <s v="Delhi"/>
  </r>
  <r>
    <s v="ORD101671"/>
    <x v="11"/>
    <n v="4312.84"/>
    <x v="547"/>
    <x v="2"/>
    <x v="3"/>
    <n v="431.28400000000005"/>
    <n v="3881.556"/>
    <n v="4"/>
    <d v="2023-11-13T00:00:00"/>
    <s v="Regular"/>
    <s v="Card"/>
    <n v="408.31"/>
    <s v="Pune"/>
  </r>
  <r>
    <s v="ORD101672"/>
    <x v="4"/>
    <n v="3830.41"/>
    <x v="527"/>
    <x v="1"/>
    <x v="1"/>
    <n v="383.041"/>
    <n v="3447.3689999999997"/>
    <n v="3"/>
    <d v="2023-07-31T00:00:00"/>
    <s v="New"/>
    <s v="Cash"/>
    <n v="560.66"/>
    <s v="Delhi"/>
  </r>
  <r>
    <s v="ORD101673"/>
    <x v="3"/>
    <n v="1159.6600000000001"/>
    <x v="177"/>
    <x v="2"/>
    <x v="3"/>
    <n v="115.96600000000001"/>
    <n v="1043.694"/>
    <n v="2"/>
    <d v="2023-05-06T00:00:00"/>
    <s v="Member"/>
    <s v="Card"/>
    <n v="344.37"/>
    <s v="Bangalore"/>
  </r>
  <r>
    <s v="ORD101674"/>
    <x v="3"/>
    <n v="2470.58"/>
    <x v="634"/>
    <x v="2"/>
    <x v="3"/>
    <n v="247.05799999999999"/>
    <n v="2223.5219999999999"/>
    <n v="2"/>
    <d v="2024-04-06T00:00:00"/>
    <s v="New"/>
    <s v="Card"/>
    <n v="281.95999999999998"/>
    <s v="Bangalore"/>
  </r>
  <r>
    <s v="ORD101675"/>
    <x v="1"/>
    <n v="2313.88"/>
    <x v="209"/>
    <x v="2"/>
    <x v="3"/>
    <n v="231.38800000000003"/>
    <n v="2082.4920000000002"/>
    <n v="3"/>
    <d v="2023-08-11T00:00:00"/>
    <s v="Regular"/>
    <s v="UPI"/>
    <n v="295.31"/>
    <s v="Mumbai"/>
  </r>
  <r>
    <s v="ORD101676"/>
    <x v="1"/>
    <n v="3651.84"/>
    <x v="380"/>
    <x v="0"/>
    <x v="2"/>
    <n v="365.18400000000003"/>
    <n v="3286.6559999999999"/>
    <n v="1"/>
    <d v="2024-08-18T00:00:00"/>
    <s v="Regular"/>
    <s v="UPI"/>
    <n v="1062.08"/>
    <s v="Pune"/>
  </r>
  <r>
    <s v="ORD101677"/>
    <x v="5"/>
    <n v="2067.39"/>
    <x v="343"/>
    <x v="0"/>
    <x v="3"/>
    <n v="206.739"/>
    <n v="1860.6509999999998"/>
    <n v="7"/>
    <d v="2024-05-21T00:00:00"/>
    <s v="Regular"/>
    <s v="Card"/>
    <n v="368.03"/>
    <s v="Chennai"/>
  </r>
  <r>
    <s v="ORD101678"/>
    <x v="8"/>
    <n v="261.38"/>
    <x v="665"/>
    <x v="3"/>
    <x v="0"/>
    <n v="26.138000000000002"/>
    <n v="235.24199999999999"/>
    <n v="2"/>
    <d v="2023-02-15T00:00:00"/>
    <s v="New"/>
    <s v="UPI"/>
    <n v="63.5"/>
    <s v="Chennai"/>
  </r>
  <r>
    <s v="ORD101679"/>
    <x v="2"/>
    <n v="1441.31"/>
    <x v="666"/>
    <x v="3"/>
    <x v="4"/>
    <n v="144.131"/>
    <n v="1297.1789999999999"/>
    <n v="6"/>
    <d v="2024-11-03T00:00:00"/>
    <s v="Regular"/>
    <s v="Cash"/>
    <n v="160.82"/>
    <s v="Pune"/>
  </r>
  <r>
    <s v="ORD101680"/>
    <x v="8"/>
    <n v="2384.36"/>
    <x v="417"/>
    <x v="1"/>
    <x v="3"/>
    <n v="238.43600000000004"/>
    <n v="2145.924"/>
    <n v="6"/>
    <d v="2024-02-12T00:00:00"/>
    <s v="Member"/>
    <s v="Card"/>
    <n v="359.24"/>
    <s v="Hyderabad"/>
  </r>
  <r>
    <s v="ORD101681"/>
    <x v="6"/>
    <n v="4875.01"/>
    <x v="667"/>
    <x v="3"/>
    <x v="3"/>
    <n v="487.50100000000003"/>
    <n v="4387.509"/>
    <n v="4"/>
    <d v="2023-01-02T00:00:00"/>
    <s v="Regular"/>
    <s v="Cash"/>
    <n v="1002.17"/>
    <s v="Mumbai"/>
  </r>
  <r>
    <s v="ORD101682"/>
    <x v="8"/>
    <n v="4417.68"/>
    <x v="526"/>
    <x v="2"/>
    <x v="3"/>
    <n v="441.76800000000003"/>
    <n v="3975.9120000000003"/>
    <n v="4"/>
    <d v="2023-02-04T00:00:00"/>
    <s v="New"/>
    <s v="UPI"/>
    <n v="497.57"/>
    <s v="Hyderabad"/>
  </r>
  <r>
    <s v="ORD101683"/>
    <x v="10"/>
    <n v="988.89"/>
    <x v="431"/>
    <x v="2"/>
    <x v="0"/>
    <n v="98.88900000000001"/>
    <n v="890.00099999999998"/>
    <n v="1"/>
    <d v="2023-12-13T00:00:00"/>
    <s v="New"/>
    <s v="UPI"/>
    <n v="144.57"/>
    <s v="Chennai"/>
  </r>
  <r>
    <s v="ORD101684"/>
    <x v="8"/>
    <n v="3644.05"/>
    <x v="210"/>
    <x v="0"/>
    <x v="3"/>
    <n v="364.40500000000003"/>
    <n v="3279.645"/>
    <n v="6"/>
    <d v="2024-03-04T00:00:00"/>
    <s v="New"/>
    <s v="Cash"/>
    <n v="615.82000000000005"/>
    <s v="Hyderabad"/>
  </r>
  <r>
    <s v="ORD101685"/>
    <x v="0"/>
    <n v="4690.4399999999996"/>
    <x v="118"/>
    <x v="2"/>
    <x v="3"/>
    <n v="469.04399999999998"/>
    <n v="4221.3959999999997"/>
    <n v="8"/>
    <d v="2023-03-12T00:00:00"/>
    <s v="Member"/>
    <s v="Card"/>
    <n v="1221.24"/>
    <s v="Hyderabad"/>
  </r>
  <r>
    <s v="ORD101686"/>
    <x v="1"/>
    <n v="143.08000000000001"/>
    <x v="476"/>
    <x v="1"/>
    <x v="4"/>
    <n v="14.308000000000002"/>
    <n v="128.77200000000002"/>
    <n v="4"/>
    <d v="2024-08-10T00:00:00"/>
    <s v="Member"/>
    <s v="Card"/>
    <n v="31.93"/>
    <s v="Mumbai"/>
  </r>
  <r>
    <s v="ORD101687"/>
    <x v="5"/>
    <n v="3632.63"/>
    <x v="389"/>
    <x v="2"/>
    <x v="0"/>
    <n v="363.26300000000003"/>
    <n v="3269.3670000000002"/>
    <n v="1"/>
    <d v="2024-06-05T00:00:00"/>
    <s v="New"/>
    <s v="Cash"/>
    <n v="1013.85"/>
    <s v="Hyderabad"/>
  </r>
  <r>
    <s v="ORD101688"/>
    <x v="8"/>
    <n v="2350.73"/>
    <x v="287"/>
    <x v="2"/>
    <x v="0"/>
    <n v="235.07300000000001"/>
    <n v="2115.6570000000002"/>
    <n v="4"/>
    <d v="2024-02-07T00:00:00"/>
    <s v="Regular"/>
    <s v="Cash"/>
    <n v="685.8"/>
    <s v="Delhi"/>
  </r>
  <r>
    <s v="ORD101689"/>
    <x v="6"/>
    <n v="3433.16"/>
    <x v="292"/>
    <x v="1"/>
    <x v="3"/>
    <n v="343.31600000000003"/>
    <n v="3089.8440000000001"/>
    <n v="2"/>
    <d v="2023-01-25T00:00:00"/>
    <s v="New"/>
    <s v="Card"/>
    <n v="577.45000000000005"/>
    <s v="Bangalore"/>
  </r>
  <r>
    <s v="ORD101690"/>
    <x v="9"/>
    <n v="3067.39"/>
    <x v="525"/>
    <x v="3"/>
    <x v="0"/>
    <n v="306.73899999999998"/>
    <n v="2760.6509999999998"/>
    <n v="4"/>
    <d v="2023-06-08T00:00:00"/>
    <s v="Member"/>
    <s v="Card"/>
    <n v="475.46"/>
    <s v="Pune"/>
  </r>
  <r>
    <s v="ORD101691"/>
    <x v="7"/>
    <n v="4924.8599999999997"/>
    <x v="360"/>
    <x v="3"/>
    <x v="1"/>
    <n v="492.48599999999999"/>
    <n v="4432.3739999999998"/>
    <n v="8"/>
    <d v="2023-09-07T00:00:00"/>
    <s v="New"/>
    <s v="UPI"/>
    <n v="936.39"/>
    <s v="Delhi"/>
  </r>
  <r>
    <s v="ORD101692"/>
    <x v="0"/>
    <n v="1515.2"/>
    <x v="637"/>
    <x v="1"/>
    <x v="0"/>
    <n v="151.52000000000001"/>
    <n v="1363.68"/>
    <n v="3"/>
    <d v="2023-03-13T00:00:00"/>
    <s v="Member"/>
    <s v="UPI"/>
    <n v="415.87"/>
    <s v="Chennai"/>
  </r>
  <r>
    <s v="ORD101693"/>
    <x v="9"/>
    <n v="3952.1"/>
    <x v="17"/>
    <x v="0"/>
    <x v="0"/>
    <n v="395.21000000000004"/>
    <n v="3556.89"/>
    <n v="5"/>
    <d v="2024-06-06T00:00:00"/>
    <s v="New"/>
    <s v="Card"/>
    <n v="217.12"/>
    <s v="Hyderabad"/>
  </r>
  <r>
    <s v="ORD101694"/>
    <x v="7"/>
    <n v="1249.74"/>
    <x v="507"/>
    <x v="2"/>
    <x v="0"/>
    <n v="124.974"/>
    <n v="1124.7660000000001"/>
    <n v="2"/>
    <d v="2024-09-08T00:00:00"/>
    <s v="New"/>
    <s v="Cash"/>
    <n v="134.96"/>
    <s v="Delhi"/>
  </r>
  <r>
    <s v="ORD101695"/>
    <x v="3"/>
    <n v="2234.48"/>
    <x v="192"/>
    <x v="1"/>
    <x v="2"/>
    <n v="223.44800000000001"/>
    <n v="2011.0319999999999"/>
    <n v="9"/>
    <d v="2024-04-15T00:00:00"/>
    <s v="Member"/>
    <s v="Card"/>
    <n v="579.62"/>
    <s v="Delhi"/>
  </r>
  <r>
    <s v="ORD101696"/>
    <x v="8"/>
    <n v="4879.37"/>
    <x v="251"/>
    <x v="2"/>
    <x v="2"/>
    <n v="487.93700000000001"/>
    <n v="4391.433"/>
    <n v="3"/>
    <d v="2023-02-03T00:00:00"/>
    <s v="Regular"/>
    <s v="UPI"/>
    <n v="880.8"/>
    <s v="Chennai"/>
  </r>
  <r>
    <s v="ORD101697"/>
    <x v="1"/>
    <n v="3854.07"/>
    <x v="480"/>
    <x v="0"/>
    <x v="2"/>
    <n v="385.40700000000004"/>
    <n v="3468.663"/>
    <n v="1"/>
    <d v="2024-08-13T00:00:00"/>
    <s v="Member"/>
    <s v="Cash"/>
    <n v="995.6"/>
    <s v="Delhi"/>
  </r>
  <r>
    <s v="ORD101698"/>
    <x v="8"/>
    <n v="1647.52"/>
    <x v="538"/>
    <x v="2"/>
    <x v="0"/>
    <n v="164.75200000000001"/>
    <n v="1482.768"/>
    <n v="7"/>
    <d v="2024-02-26T00:00:00"/>
    <s v="Regular"/>
    <s v="Cash"/>
    <n v="350.75"/>
    <s v="Pune"/>
  </r>
  <r>
    <s v="ORD101699"/>
    <x v="1"/>
    <n v="3134.91"/>
    <x v="668"/>
    <x v="1"/>
    <x v="1"/>
    <n v="313.49099999999999"/>
    <n v="2821.4189999999999"/>
    <n v="5"/>
    <d v="2023-08-22T00:00:00"/>
    <s v="New"/>
    <s v="UPI"/>
    <n v="793.94"/>
    <s v="Chennai"/>
  </r>
  <r>
    <s v="ORD101700"/>
    <x v="8"/>
    <n v="343.49"/>
    <x v="334"/>
    <x v="2"/>
    <x v="0"/>
    <n v="34.349000000000004"/>
    <n v="309.14100000000002"/>
    <n v="9"/>
    <d v="2024-02-06T00:00:00"/>
    <s v="Member"/>
    <s v="UPI"/>
    <n v="53.1"/>
    <s v="Chennai"/>
  </r>
  <r>
    <s v="ORD101701"/>
    <x v="9"/>
    <n v="1405.34"/>
    <x v="114"/>
    <x v="3"/>
    <x v="3"/>
    <n v="140.53399999999999"/>
    <n v="1264.806"/>
    <n v="3"/>
    <d v="2023-06-30T00:00:00"/>
    <s v="New"/>
    <s v="Cash"/>
    <n v="73.77"/>
    <s v="Mumbai"/>
  </r>
  <r>
    <s v="ORD101702"/>
    <x v="5"/>
    <n v="3620.11"/>
    <x v="74"/>
    <x v="0"/>
    <x v="1"/>
    <n v="362.01100000000002"/>
    <n v="3258.0990000000002"/>
    <n v="1"/>
    <d v="2024-06-03T00:00:00"/>
    <s v="New"/>
    <s v="Cash"/>
    <n v="790.99"/>
    <s v="Hyderabad"/>
  </r>
  <r>
    <s v="ORD101703"/>
    <x v="3"/>
    <n v="2893.46"/>
    <x v="445"/>
    <x v="0"/>
    <x v="2"/>
    <n v="289.346"/>
    <n v="2604.114"/>
    <n v="7"/>
    <d v="2023-04-21T00:00:00"/>
    <s v="Member"/>
    <s v="Cash"/>
    <n v="504.21"/>
    <s v="Chennai"/>
  </r>
  <r>
    <s v="ORD101704"/>
    <x v="8"/>
    <n v="2401.4"/>
    <x v="576"/>
    <x v="0"/>
    <x v="4"/>
    <n v="240.14000000000001"/>
    <n v="2161.2600000000002"/>
    <n v="8"/>
    <d v="2023-02-05T00:00:00"/>
    <s v="New"/>
    <s v="UPI"/>
    <n v="710.43"/>
    <s v="Hyderabad"/>
  </r>
  <r>
    <s v="ORD101705"/>
    <x v="7"/>
    <n v="3485.29"/>
    <x v="47"/>
    <x v="1"/>
    <x v="1"/>
    <n v="348.529"/>
    <n v="3136.761"/>
    <n v="2"/>
    <d v="2024-09-19T00:00:00"/>
    <s v="New"/>
    <s v="UPI"/>
    <n v="279.02999999999997"/>
    <s v="Chennai"/>
  </r>
  <r>
    <s v="ORD101706"/>
    <x v="11"/>
    <n v="2052.4499999999998"/>
    <x v="51"/>
    <x v="0"/>
    <x v="2"/>
    <n v="205.245"/>
    <n v="1847.2049999999999"/>
    <n v="2"/>
    <d v="2023-11-08T00:00:00"/>
    <s v="Regular"/>
    <s v="Cash"/>
    <n v="420.51"/>
    <s v="Bangalore"/>
  </r>
  <r>
    <s v="ORD101707"/>
    <x v="10"/>
    <n v="228.17"/>
    <x v="296"/>
    <x v="3"/>
    <x v="1"/>
    <n v="22.817"/>
    <n v="205.35299999999998"/>
    <n v="9"/>
    <d v="2024-12-21T00:00:00"/>
    <s v="Regular"/>
    <s v="Card"/>
    <n v="28.59"/>
    <s v="Mumbai"/>
  </r>
  <r>
    <s v="ORD101708"/>
    <x v="3"/>
    <n v="2261.0300000000002"/>
    <x v="545"/>
    <x v="1"/>
    <x v="1"/>
    <n v="226.10300000000004"/>
    <n v="2034.9270000000001"/>
    <n v="4"/>
    <d v="2023-04-29T00:00:00"/>
    <s v="New"/>
    <s v="Cash"/>
    <n v="397.01"/>
    <s v="Pune"/>
  </r>
  <r>
    <s v="ORD101709"/>
    <x v="10"/>
    <n v="4520.43"/>
    <x v="663"/>
    <x v="3"/>
    <x v="0"/>
    <n v="452.04300000000006"/>
    <n v="4068.3870000000002"/>
    <n v="1"/>
    <d v="2024-12-14T00:00:00"/>
    <s v="Regular"/>
    <s v="Cash"/>
    <n v="308.89999999999998"/>
    <s v="Delhi"/>
  </r>
  <r>
    <s v="ORD101710"/>
    <x v="3"/>
    <n v="4297.41"/>
    <x v="535"/>
    <x v="2"/>
    <x v="3"/>
    <n v="429.74099999999999"/>
    <n v="3867.6689999999999"/>
    <n v="9"/>
    <d v="2023-04-16T00:00:00"/>
    <s v="Regular"/>
    <s v="Cash"/>
    <n v="1139.8900000000001"/>
    <s v="Bangalore"/>
  </r>
  <r>
    <s v="ORD101711"/>
    <x v="8"/>
    <n v="2104.09"/>
    <x v="111"/>
    <x v="2"/>
    <x v="4"/>
    <n v="210.40900000000002"/>
    <n v="1893.681"/>
    <n v="9"/>
    <d v="2024-02-20T00:00:00"/>
    <s v="New"/>
    <s v="UPI"/>
    <n v="574.14"/>
    <s v="Hyderabad"/>
  </r>
  <r>
    <s v="ORD101712"/>
    <x v="1"/>
    <n v="208.89"/>
    <x v="474"/>
    <x v="2"/>
    <x v="2"/>
    <n v="20.888999999999999"/>
    <n v="188.00099999999998"/>
    <n v="6"/>
    <d v="2024-08-19T00:00:00"/>
    <s v="Member"/>
    <s v="Cash"/>
    <n v="36.119999999999997"/>
    <s v="Mumbai"/>
  </r>
  <r>
    <s v="ORD101713"/>
    <x v="1"/>
    <n v="3217.91"/>
    <x v="209"/>
    <x v="2"/>
    <x v="1"/>
    <n v="321.791"/>
    <n v="2896.1189999999997"/>
    <n v="6"/>
    <d v="2023-08-16T00:00:00"/>
    <s v="Member"/>
    <s v="Cash"/>
    <n v="228.09"/>
    <s v="Chennai"/>
  </r>
  <r>
    <s v="ORD101714"/>
    <x v="10"/>
    <n v="3731.85"/>
    <x v="451"/>
    <x v="3"/>
    <x v="4"/>
    <n v="373.185"/>
    <n v="3358.665"/>
    <n v="9"/>
    <d v="2023-12-21T00:00:00"/>
    <s v="New"/>
    <s v="Cash"/>
    <n v="728.78"/>
    <s v="Chennai"/>
  </r>
  <r>
    <s v="ORD101715"/>
    <x v="2"/>
    <n v="1541.79"/>
    <x v="666"/>
    <x v="1"/>
    <x v="1"/>
    <n v="154.179"/>
    <n v="1387.6109999999999"/>
    <n v="2"/>
    <d v="2024-11-03T00:00:00"/>
    <s v="Member"/>
    <s v="UPI"/>
    <n v="187.59"/>
    <s v="Mumbai"/>
  </r>
  <r>
    <s v="ORD101716"/>
    <x v="7"/>
    <n v="2435.65"/>
    <x v="507"/>
    <x v="1"/>
    <x v="3"/>
    <n v="243.56500000000003"/>
    <n v="2192.085"/>
    <n v="9"/>
    <d v="2024-09-05T00:00:00"/>
    <s v="New"/>
    <s v="Card"/>
    <n v="136.99"/>
    <s v="Mumbai"/>
  </r>
  <r>
    <s v="ORD101717"/>
    <x v="1"/>
    <n v="4960.1000000000004"/>
    <x v="1"/>
    <x v="0"/>
    <x v="4"/>
    <n v="496.01000000000005"/>
    <n v="4464.09"/>
    <n v="4"/>
    <d v="2023-08-31T00:00:00"/>
    <s v="Regular"/>
    <s v="Card"/>
    <n v="1276.8599999999999"/>
    <s v="Bangalore"/>
  </r>
  <r>
    <s v="ORD101718"/>
    <x v="7"/>
    <n v="2924.08"/>
    <x v="669"/>
    <x v="3"/>
    <x v="2"/>
    <n v="292.40800000000002"/>
    <n v="2631.672"/>
    <n v="4"/>
    <d v="2024-09-20T00:00:00"/>
    <s v="Member"/>
    <s v="UPI"/>
    <n v="240.54"/>
    <s v="Bangalore"/>
  </r>
  <r>
    <s v="ORD101719"/>
    <x v="6"/>
    <n v="1820.27"/>
    <x v="500"/>
    <x v="2"/>
    <x v="1"/>
    <n v="182.02700000000002"/>
    <n v="1638.2429999999999"/>
    <n v="9"/>
    <d v="2024-01-15T00:00:00"/>
    <s v="Regular"/>
    <s v="UPI"/>
    <n v="512.01"/>
    <s v="Bangalore"/>
  </r>
  <r>
    <s v="ORD101720"/>
    <x v="5"/>
    <n v="3174.7"/>
    <x v="670"/>
    <x v="3"/>
    <x v="3"/>
    <n v="317.47000000000003"/>
    <n v="2857.2299999999996"/>
    <n v="7"/>
    <d v="2023-05-31T00:00:00"/>
    <s v="Regular"/>
    <s v="Cash"/>
    <n v="685.02"/>
    <s v="Mumbai"/>
  </r>
  <r>
    <s v="ORD101721"/>
    <x v="1"/>
    <n v="982.11"/>
    <x v="648"/>
    <x v="0"/>
    <x v="4"/>
    <n v="98.211000000000013"/>
    <n v="883.899"/>
    <n v="5"/>
    <d v="2023-09-07T00:00:00"/>
    <s v="New"/>
    <s v="Cash"/>
    <n v="84.23"/>
    <s v="Mumbai"/>
  </r>
  <r>
    <s v="ORD101722"/>
    <x v="3"/>
    <n v="1076.3399999999999"/>
    <x v="373"/>
    <x v="0"/>
    <x v="1"/>
    <n v="107.634"/>
    <n v="968.7059999999999"/>
    <n v="8"/>
    <d v="2024-04-27T00:00:00"/>
    <s v="Member"/>
    <s v="Card"/>
    <n v="125.46"/>
    <s v="Bangalore"/>
  </r>
  <r>
    <s v="ORD101723"/>
    <x v="10"/>
    <n v="4632.13"/>
    <x v="431"/>
    <x v="3"/>
    <x v="1"/>
    <n v="463.21300000000002"/>
    <n v="4168.9170000000004"/>
    <n v="1"/>
    <d v="2023-12-15T00:00:00"/>
    <s v="New"/>
    <s v="Card"/>
    <n v="1362.56"/>
    <s v="Bangalore"/>
  </r>
  <r>
    <s v="ORD101724"/>
    <x v="0"/>
    <n v="1272.08"/>
    <x v="637"/>
    <x v="3"/>
    <x v="2"/>
    <n v="127.208"/>
    <n v="1144.8719999999998"/>
    <n v="7"/>
    <d v="2023-03-15T00:00:00"/>
    <s v="New"/>
    <s v="Cash"/>
    <n v="269.86"/>
    <s v="Mumbai"/>
  </r>
  <r>
    <s v="ORD101725"/>
    <x v="10"/>
    <n v="1622.87"/>
    <x v="75"/>
    <x v="3"/>
    <x v="3"/>
    <n v="162.28700000000001"/>
    <n v="1460.5829999999999"/>
    <n v="4"/>
    <d v="2024-12-21T00:00:00"/>
    <s v="Member"/>
    <s v="UPI"/>
    <n v="276.73"/>
    <s v="Chennai"/>
  </r>
  <r>
    <s v="ORD101726"/>
    <x v="6"/>
    <n v="2764.51"/>
    <x v="479"/>
    <x v="1"/>
    <x v="0"/>
    <n v="276.45100000000002"/>
    <n v="2488.0590000000002"/>
    <n v="2"/>
    <d v="2023-01-13T00:00:00"/>
    <s v="Regular"/>
    <s v="UPI"/>
    <n v="797.61"/>
    <s v="Bangalore"/>
  </r>
  <r>
    <s v="ORD101727"/>
    <x v="3"/>
    <n v="4508.49"/>
    <x v="577"/>
    <x v="2"/>
    <x v="1"/>
    <n v="450.84899999999999"/>
    <n v="4057.6409999999996"/>
    <n v="2"/>
    <d v="2023-04-10T00:00:00"/>
    <s v="New"/>
    <s v="UPI"/>
    <n v="259.72000000000003"/>
    <s v="Bangalore"/>
  </r>
  <r>
    <s v="ORD101728"/>
    <x v="4"/>
    <n v="3929.1"/>
    <x v="189"/>
    <x v="3"/>
    <x v="4"/>
    <n v="392.91"/>
    <n v="3536.19"/>
    <n v="9"/>
    <d v="2024-07-30T00:00:00"/>
    <s v="Regular"/>
    <s v="Card"/>
    <n v="573.15"/>
    <s v="Mumbai"/>
  </r>
  <r>
    <s v="ORD101729"/>
    <x v="5"/>
    <n v="314.54000000000002"/>
    <x v="434"/>
    <x v="3"/>
    <x v="2"/>
    <n v="31.454000000000004"/>
    <n v="283.08600000000001"/>
    <n v="6"/>
    <d v="2024-05-02T00:00:00"/>
    <s v="Regular"/>
    <s v="Card"/>
    <n v="80.069999999999993"/>
    <s v="Pune"/>
  </r>
  <r>
    <s v="ORD101730"/>
    <x v="8"/>
    <n v="3495.85"/>
    <x v="131"/>
    <x v="3"/>
    <x v="2"/>
    <n v="349.58500000000004"/>
    <n v="3146.2649999999999"/>
    <n v="4"/>
    <d v="2024-03-02T00:00:00"/>
    <s v="New"/>
    <s v="UPI"/>
    <n v="1009.54"/>
    <s v="Pune"/>
  </r>
  <r>
    <s v="ORD101731"/>
    <x v="11"/>
    <n v="2569.9"/>
    <x v="523"/>
    <x v="0"/>
    <x v="1"/>
    <n v="256.99"/>
    <n v="2312.91"/>
    <n v="2"/>
    <d v="2024-11-21T00:00:00"/>
    <s v="New"/>
    <s v="Cash"/>
    <n v="632.26"/>
    <s v="Bangalore"/>
  </r>
  <r>
    <s v="ORD101732"/>
    <x v="6"/>
    <n v="2430.21"/>
    <x v="274"/>
    <x v="0"/>
    <x v="1"/>
    <n v="243.02100000000002"/>
    <n v="2187.1889999999999"/>
    <n v="7"/>
    <d v="2023-01-12T00:00:00"/>
    <s v="Member"/>
    <s v="Cash"/>
    <n v="508.69"/>
    <s v="Hyderabad"/>
  </r>
  <r>
    <s v="ORD101733"/>
    <x v="0"/>
    <n v="3488.64"/>
    <x v="565"/>
    <x v="1"/>
    <x v="1"/>
    <n v="348.86400000000003"/>
    <n v="3139.7759999999998"/>
    <n v="9"/>
    <d v="2023-03-18T00:00:00"/>
    <s v="Regular"/>
    <s v="UPI"/>
    <n v="286.58999999999997"/>
    <s v="Delhi"/>
  </r>
  <r>
    <s v="ORD101734"/>
    <x v="4"/>
    <n v="1061.54"/>
    <x v="178"/>
    <x v="2"/>
    <x v="0"/>
    <n v="106.154"/>
    <n v="955.38599999999997"/>
    <n v="2"/>
    <d v="2024-07-24T00:00:00"/>
    <s v="Regular"/>
    <s v="Card"/>
    <n v="195.54"/>
    <s v="Pune"/>
  </r>
  <r>
    <s v="ORD101735"/>
    <x v="10"/>
    <n v="4909.29"/>
    <x v="671"/>
    <x v="1"/>
    <x v="1"/>
    <n v="490.92900000000003"/>
    <n v="4418.3609999999999"/>
    <n v="4"/>
    <d v="2023-12-23T00:00:00"/>
    <s v="New"/>
    <s v="Cash"/>
    <n v="950.75"/>
    <s v="Hyderabad"/>
  </r>
  <r>
    <s v="ORD101736"/>
    <x v="0"/>
    <n v="3262"/>
    <x v="70"/>
    <x v="2"/>
    <x v="3"/>
    <n v="326.20000000000005"/>
    <n v="2935.8"/>
    <n v="1"/>
    <d v="2023-03-06T00:00:00"/>
    <s v="Regular"/>
    <s v="UPI"/>
    <n v="838.56"/>
    <s v="Bangalore"/>
  </r>
  <r>
    <s v="ORD101737"/>
    <x v="7"/>
    <n v="1891.72"/>
    <x v="156"/>
    <x v="0"/>
    <x v="4"/>
    <n v="189.17200000000003"/>
    <n v="1702.548"/>
    <n v="1"/>
    <d v="2023-09-13T00:00:00"/>
    <s v="Member"/>
    <s v="Card"/>
    <n v="411.01"/>
    <s v="Delhi"/>
  </r>
  <r>
    <s v="ORD101738"/>
    <x v="10"/>
    <n v="3040.99"/>
    <x v="446"/>
    <x v="0"/>
    <x v="1"/>
    <n v="304.09899999999999"/>
    <n v="2736.8909999999996"/>
    <n v="3"/>
    <d v="2023-12-11T00:00:00"/>
    <s v="Regular"/>
    <s v="UPI"/>
    <n v="794.81"/>
    <s v="Mumbai"/>
  </r>
  <r>
    <s v="ORD101739"/>
    <x v="2"/>
    <n v="1160.71"/>
    <x v="304"/>
    <x v="0"/>
    <x v="0"/>
    <n v="116.07100000000001"/>
    <n v="1044.6390000000001"/>
    <n v="1"/>
    <d v="2023-11-01T00:00:00"/>
    <s v="Regular"/>
    <s v="Card"/>
    <n v="226.54"/>
    <s v="Hyderabad"/>
  </r>
  <r>
    <s v="ORD101740"/>
    <x v="11"/>
    <n v="3205.83"/>
    <x v="554"/>
    <x v="1"/>
    <x v="4"/>
    <n v="320.58300000000003"/>
    <n v="2885.2469999999998"/>
    <n v="4"/>
    <d v="2023-11-19T00:00:00"/>
    <s v="Member"/>
    <s v="Card"/>
    <n v="268.89999999999998"/>
    <s v="Delhi"/>
  </r>
  <r>
    <s v="ORD101741"/>
    <x v="7"/>
    <n v="238.26"/>
    <x v="640"/>
    <x v="3"/>
    <x v="2"/>
    <n v="23.826000000000001"/>
    <n v="214.434"/>
    <n v="6"/>
    <d v="2024-09-13T00:00:00"/>
    <s v="Regular"/>
    <s v="Cash"/>
    <n v="56.54"/>
    <s v="Bangalore"/>
  </r>
  <r>
    <s v="ORD101742"/>
    <x v="9"/>
    <n v="1771.79"/>
    <x v="494"/>
    <x v="3"/>
    <x v="1"/>
    <n v="177.179"/>
    <n v="1594.6109999999999"/>
    <n v="5"/>
    <d v="2023-06-07T00:00:00"/>
    <s v="Regular"/>
    <s v="Card"/>
    <n v="370.38"/>
    <s v="Pune"/>
  </r>
  <r>
    <s v="ORD101743"/>
    <x v="6"/>
    <n v="3762.83"/>
    <x v="551"/>
    <x v="0"/>
    <x v="4"/>
    <n v="376.28300000000002"/>
    <n v="3386.547"/>
    <n v="9"/>
    <d v="2024-01-16T00:00:00"/>
    <s v="Member"/>
    <s v="UPI"/>
    <n v="515.66999999999996"/>
    <s v="Hyderabad"/>
  </r>
  <r>
    <s v="ORD101744"/>
    <x v="2"/>
    <n v="4059.09"/>
    <x v="290"/>
    <x v="3"/>
    <x v="2"/>
    <n v="405.90900000000005"/>
    <n v="3653.181"/>
    <n v="2"/>
    <d v="2023-10-12T00:00:00"/>
    <s v="New"/>
    <s v="Card"/>
    <n v="1034.6400000000001"/>
    <s v="Pune"/>
  </r>
  <r>
    <s v="ORD101745"/>
    <x v="8"/>
    <n v="1339.31"/>
    <x v="526"/>
    <x v="3"/>
    <x v="0"/>
    <n v="133.93100000000001"/>
    <n v="1205.3789999999999"/>
    <n v="2"/>
    <d v="2023-02-07T00:00:00"/>
    <s v="New"/>
    <s v="Cash"/>
    <n v="362.69"/>
    <s v="Mumbai"/>
  </r>
  <r>
    <s v="ORD101746"/>
    <x v="11"/>
    <n v="2743.11"/>
    <x v="547"/>
    <x v="1"/>
    <x v="3"/>
    <n v="274.31100000000004"/>
    <n v="2468.799"/>
    <n v="3"/>
    <d v="2023-11-11T00:00:00"/>
    <s v="New"/>
    <s v="Card"/>
    <n v="640.45000000000005"/>
    <s v="Pune"/>
  </r>
  <r>
    <s v="ORD101747"/>
    <x v="1"/>
    <n v="2689.62"/>
    <x v="236"/>
    <x v="2"/>
    <x v="1"/>
    <n v="268.96199999999999"/>
    <n v="2420.6579999999999"/>
    <n v="4"/>
    <d v="2024-08-06T00:00:00"/>
    <s v="New"/>
    <s v="UPI"/>
    <n v="459.93"/>
    <s v="Hyderabad"/>
  </r>
  <r>
    <s v="ORD101748"/>
    <x v="2"/>
    <n v="2165.13"/>
    <x v="471"/>
    <x v="0"/>
    <x v="3"/>
    <n v="216.51300000000003"/>
    <n v="1948.6170000000002"/>
    <n v="9"/>
    <d v="2023-10-14T00:00:00"/>
    <s v="New"/>
    <s v="UPI"/>
    <n v="275.68"/>
    <s v="Chennai"/>
  </r>
  <r>
    <s v="ORD101749"/>
    <x v="10"/>
    <n v="1219.32"/>
    <x v="128"/>
    <x v="0"/>
    <x v="0"/>
    <n v="121.932"/>
    <n v="1097.3879999999999"/>
    <n v="6"/>
    <d v="2024-12-05T00:00:00"/>
    <s v="Regular"/>
    <s v="UPI"/>
    <n v="130.63999999999999"/>
    <s v="Pune"/>
  </r>
  <r>
    <s v="ORD101750"/>
    <x v="2"/>
    <n v="3545.82"/>
    <x v="271"/>
    <x v="1"/>
    <x v="4"/>
    <n v="354.58200000000005"/>
    <n v="3191.2380000000003"/>
    <n v="9"/>
    <d v="2024-10-30T00:00:00"/>
    <s v="Regular"/>
    <s v="Card"/>
    <n v="913.57"/>
    <s v="Hyderabad"/>
  </r>
  <r>
    <s v="ORD101751"/>
    <x v="3"/>
    <n v="1336.57"/>
    <x v="373"/>
    <x v="1"/>
    <x v="4"/>
    <n v="133.65700000000001"/>
    <n v="1202.913"/>
    <n v="5"/>
    <d v="2024-04-26T00:00:00"/>
    <s v="Member"/>
    <s v="Card"/>
    <n v="284.27999999999997"/>
    <s v="Delhi"/>
  </r>
  <r>
    <s v="ORD101752"/>
    <x v="7"/>
    <n v="4564.03"/>
    <x v="640"/>
    <x v="3"/>
    <x v="0"/>
    <n v="456.40300000000002"/>
    <n v="4107.6269999999995"/>
    <n v="9"/>
    <d v="2024-09-11T00:00:00"/>
    <s v="Regular"/>
    <s v="Cash"/>
    <n v="959.29"/>
    <s v="Pune"/>
  </r>
  <r>
    <s v="ORD101753"/>
    <x v="4"/>
    <n v="2689.66"/>
    <x v="213"/>
    <x v="0"/>
    <x v="0"/>
    <n v="268.96600000000001"/>
    <n v="2420.694"/>
    <n v="9"/>
    <d v="2023-07-27T00:00:00"/>
    <s v="Regular"/>
    <s v="Card"/>
    <n v="269.27"/>
    <s v="Hyderabad"/>
  </r>
  <r>
    <s v="ORD101754"/>
    <x v="4"/>
    <n v="4365.34"/>
    <x v="211"/>
    <x v="2"/>
    <x v="1"/>
    <n v="436.53400000000005"/>
    <n v="3928.806"/>
    <n v="1"/>
    <d v="2024-07-05T00:00:00"/>
    <s v="Member"/>
    <s v="Cash"/>
    <n v="824.64"/>
    <s v="Delhi"/>
  </r>
  <r>
    <s v="ORD101755"/>
    <x v="2"/>
    <n v="1524.64"/>
    <x v="418"/>
    <x v="1"/>
    <x v="2"/>
    <n v="152.46400000000003"/>
    <n v="1372.1760000000002"/>
    <n v="9"/>
    <d v="2024-10-09T00:00:00"/>
    <s v="Member"/>
    <s v="UPI"/>
    <n v="452.63"/>
    <s v="Chennai"/>
  </r>
  <r>
    <s v="ORD101756"/>
    <x v="0"/>
    <n v="4054.69"/>
    <x v="557"/>
    <x v="2"/>
    <x v="3"/>
    <n v="405.46900000000005"/>
    <n v="3649.221"/>
    <n v="7"/>
    <d v="2023-03-10T00:00:00"/>
    <s v="Regular"/>
    <s v="Cash"/>
    <n v="655.52"/>
    <s v="Mumbai"/>
  </r>
  <r>
    <s v="ORD101757"/>
    <x v="10"/>
    <n v="656.95"/>
    <x v="320"/>
    <x v="2"/>
    <x v="3"/>
    <n v="65.695000000000007"/>
    <n v="591.255"/>
    <n v="8"/>
    <d v="2024-01-03T00:00:00"/>
    <s v="Member"/>
    <s v="Card"/>
    <n v="123.45"/>
    <s v="Hyderabad"/>
  </r>
  <r>
    <s v="ORD101758"/>
    <x v="1"/>
    <n v="3857.47"/>
    <x v="558"/>
    <x v="0"/>
    <x v="4"/>
    <n v="385.74700000000001"/>
    <n v="3471.723"/>
    <n v="3"/>
    <d v="2023-08-07T00:00:00"/>
    <s v="New"/>
    <s v="UPI"/>
    <n v="1037.6400000000001"/>
    <s v="Chennai"/>
  </r>
  <r>
    <s v="ORD101759"/>
    <x v="7"/>
    <n v="1996.03"/>
    <x v="188"/>
    <x v="0"/>
    <x v="4"/>
    <n v="199.60300000000001"/>
    <n v="1796.4269999999999"/>
    <n v="1"/>
    <d v="2024-09-14T00:00:00"/>
    <s v="Member"/>
    <s v="Cash"/>
    <n v="535.80999999999995"/>
    <s v="Hyderabad"/>
  </r>
  <r>
    <s v="ORD101760"/>
    <x v="8"/>
    <n v="2402.9499999999998"/>
    <x v="533"/>
    <x v="1"/>
    <x v="1"/>
    <n v="240.29499999999999"/>
    <n v="2162.6549999999997"/>
    <n v="4"/>
    <d v="2024-02-15T00:00:00"/>
    <s v="Regular"/>
    <s v="UPI"/>
    <n v="159.83000000000001"/>
    <s v="Bangalore"/>
  </r>
  <r>
    <s v="ORD101761"/>
    <x v="8"/>
    <n v="917.36"/>
    <x v="518"/>
    <x v="0"/>
    <x v="0"/>
    <n v="91.736000000000004"/>
    <n v="825.62400000000002"/>
    <n v="1"/>
    <d v="2023-02-28T00:00:00"/>
    <s v="New"/>
    <s v="UPI"/>
    <n v="252.93"/>
    <s v="Delhi"/>
  </r>
  <r>
    <s v="ORD101762"/>
    <x v="4"/>
    <n v="191.28"/>
    <x v="421"/>
    <x v="0"/>
    <x v="3"/>
    <n v="19.128"/>
    <n v="172.15199999999999"/>
    <n v="1"/>
    <d v="2024-07-18T00:00:00"/>
    <s v="New"/>
    <s v="Cash"/>
    <n v="40.94"/>
    <s v="Mumbai"/>
  </r>
  <r>
    <s v="ORD101763"/>
    <x v="7"/>
    <n v="3364.37"/>
    <x v="199"/>
    <x v="0"/>
    <x v="1"/>
    <n v="336.43700000000001"/>
    <n v="3027.933"/>
    <n v="4"/>
    <d v="2023-10-01T00:00:00"/>
    <s v="Regular"/>
    <s v="Card"/>
    <n v="456.25"/>
    <s v="Chennai"/>
  </r>
  <r>
    <s v="ORD101764"/>
    <x v="7"/>
    <n v="2979.82"/>
    <x v="179"/>
    <x v="2"/>
    <x v="4"/>
    <n v="297.98200000000003"/>
    <n v="2681.8380000000002"/>
    <n v="8"/>
    <d v="2023-09-28T00:00:00"/>
    <s v="New"/>
    <s v="UPI"/>
    <n v="720.26"/>
    <s v="Mumbai"/>
  </r>
  <r>
    <s v="ORD101765"/>
    <x v="11"/>
    <n v="3149.9"/>
    <x v="672"/>
    <x v="1"/>
    <x v="4"/>
    <n v="314.99"/>
    <n v="2834.91"/>
    <n v="1"/>
    <d v="2023-11-29T00:00:00"/>
    <s v="Member"/>
    <s v="Cash"/>
    <n v="542.02"/>
    <s v="Bangalore"/>
  </r>
  <r>
    <s v="ORD101766"/>
    <x v="1"/>
    <n v="1349.51"/>
    <x v="673"/>
    <x v="3"/>
    <x v="3"/>
    <n v="134.95099999999999"/>
    <n v="1214.559"/>
    <n v="9"/>
    <d v="2024-08-11T00:00:00"/>
    <s v="Member"/>
    <s v="UPI"/>
    <n v="252.4"/>
    <s v="Bangalore"/>
  </r>
  <r>
    <s v="ORD101767"/>
    <x v="7"/>
    <n v="1272.46"/>
    <x v="240"/>
    <x v="2"/>
    <x v="4"/>
    <n v="127.24600000000001"/>
    <n v="1145.2139999999999"/>
    <n v="6"/>
    <d v="2024-09-14T00:00:00"/>
    <s v="Regular"/>
    <s v="Card"/>
    <n v="266.5"/>
    <s v="Chennai"/>
  </r>
  <r>
    <s v="ORD101768"/>
    <x v="5"/>
    <n v="4168.45"/>
    <x v="427"/>
    <x v="0"/>
    <x v="4"/>
    <n v="416.84500000000003"/>
    <n v="3751.6049999999996"/>
    <n v="5"/>
    <d v="2023-06-02T00:00:00"/>
    <s v="New"/>
    <s v="Cash"/>
    <n v="1048.83"/>
    <s v="Delhi"/>
  </r>
  <r>
    <s v="ORD101769"/>
    <x v="0"/>
    <n v="3830.14"/>
    <x v="118"/>
    <x v="2"/>
    <x v="2"/>
    <n v="383.01400000000001"/>
    <n v="3447.1259999999997"/>
    <n v="9"/>
    <d v="2023-03-09T00:00:00"/>
    <s v="Regular"/>
    <s v="Cash"/>
    <n v="643.20000000000005"/>
    <s v="Chennai"/>
  </r>
  <r>
    <s v="ORD101770"/>
    <x v="6"/>
    <n v="1750.27"/>
    <x v="377"/>
    <x v="0"/>
    <x v="0"/>
    <n v="175.02700000000002"/>
    <n v="1575.2429999999999"/>
    <n v="9"/>
    <d v="2024-01-05T00:00:00"/>
    <s v="Member"/>
    <s v="Card"/>
    <n v="201.07"/>
    <s v="Pune"/>
  </r>
  <r>
    <s v="ORD101771"/>
    <x v="1"/>
    <n v="3225.25"/>
    <x v="380"/>
    <x v="0"/>
    <x v="4"/>
    <n v="322.52500000000003"/>
    <n v="2902.7249999999999"/>
    <n v="9"/>
    <d v="2024-08-20T00:00:00"/>
    <s v="Regular"/>
    <s v="Cash"/>
    <n v="655.03"/>
    <s v="Bangalore"/>
  </r>
  <r>
    <s v="ORD101772"/>
    <x v="6"/>
    <n v="4157.9399999999996"/>
    <x v="674"/>
    <x v="2"/>
    <x v="2"/>
    <n v="415.79399999999998"/>
    <n v="3742.1459999999997"/>
    <n v="3"/>
    <d v="2024-02-03T00:00:00"/>
    <s v="Regular"/>
    <s v="UPI"/>
    <n v="1217.8399999999999"/>
    <s v="Mumbai"/>
  </r>
  <r>
    <s v="ORD101773"/>
    <x v="0"/>
    <n v="4455.26"/>
    <x v="354"/>
    <x v="1"/>
    <x v="1"/>
    <n v="445.52600000000007"/>
    <n v="4009.7340000000004"/>
    <n v="8"/>
    <d v="2024-03-21T00:00:00"/>
    <s v="New"/>
    <s v="Card"/>
    <n v="331.29"/>
    <s v="Hyderabad"/>
  </r>
  <r>
    <s v="ORD101774"/>
    <x v="5"/>
    <n v="128.44999999999999"/>
    <x v="43"/>
    <x v="0"/>
    <x v="4"/>
    <n v="12.844999999999999"/>
    <n v="115.60499999999999"/>
    <n v="4"/>
    <d v="2023-05-23T00:00:00"/>
    <s v="Regular"/>
    <s v="Card"/>
    <n v="6.64"/>
    <s v="Mumbai"/>
  </r>
  <r>
    <s v="ORD101775"/>
    <x v="11"/>
    <n v="4085.97"/>
    <x v="569"/>
    <x v="1"/>
    <x v="1"/>
    <n v="408.59699999999998"/>
    <n v="3677.3729999999996"/>
    <n v="4"/>
    <d v="2024-11-17T00:00:00"/>
    <s v="Member"/>
    <s v="Card"/>
    <n v="600.91"/>
    <s v="Bangalore"/>
  </r>
  <r>
    <s v="ORD101776"/>
    <x v="5"/>
    <n v="1816.92"/>
    <x v="662"/>
    <x v="3"/>
    <x v="4"/>
    <n v="181.69200000000001"/>
    <n v="1635.2280000000001"/>
    <n v="7"/>
    <d v="2023-05-23T00:00:00"/>
    <s v="Member"/>
    <s v="UPI"/>
    <n v="337.97"/>
    <s v="Mumbai"/>
  </r>
  <r>
    <s v="ORD101777"/>
    <x v="5"/>
    <n v="3620.05"/>
    <x v="395"/>
    <x v="0"/>
    <x v="3"/>
    <n v="362.00500000000005"/>
    <n v="3258.0450000000001"/>
    <n v="8"/>
    <d v="2023-05-12T00:00:00"/>
    <s v="New"/>
    <s v="Cash"/>
    <n v="643.44000000000005"/>
    <s v="Delhi"/>
  </r>
  <r>
    <s v="ORD101778"/>
    <x v="10"/>
    <n v="1919.87"/>
    <x v="296"/>
    <x v="1"/>
    <x v="2"/>
    <n v="191.98699999999999"/>
    <n v="1727.8829999999998"/>
    <n v="4"/>
    <d v="2024-12-20T00:00:00"/>
    <s v="New"/>
    <s v="Cash"/>
    <n v="247.22"/>
    <s v="Chennai"/>
  </r>
  <r>
    <s v="ORD101779"/>
    <x v="11"/>
    <n v="3070.62"/>
    <x v="675"/>
    <x v="1"/>
    <x v="2"/>
    <n v="307.06200000000001"/>
    <n v="2763.558"/>
    <n v="6"/>
    <d v="2024-11-06T00:00:00"/>
    <s v="New"/>
    <s v="Card"/>
    <n v="870.03"/>
    <s v="Hyderabad"/>
  </r>
  <r>
    <s v="ORD101780"/>
    <x v="2"/>
    <n v="3269.23"/>
    <x v="271"/>
    <x v="3"/>
    <x v="3"/>
    <n v="326.923"/>
    <n v="2942.3069999999998"/>
    <n v="1"/>
    <d v="2024-10-25T00:00:00"/>
    <s v="Regular"/>
    <s v="UPI"/>
    <n v="362.81"/>
    <s v="Chennai"/>
  </r>
  <r>
    <s v="ORD101781"/>
    <x v="0"/>
    <n v="2084.46"/>
    <x v="2"/>
    <x v="1"/>
    <x v="0"/>
    <n v="208.44600000000003"/>
    <n v="1876.0140000000001"/>
    <n v="2"/>
    <d v="2024-03-14T00:00:00"/>
    <s v="Member"/>
    <s v="UPI"/>
    <n v="168.01"/>
    <s v="Pune"/>
  </r>
  <r>
    <s v="ORD101782"/>
    <x v="3"/>
    <n v="2612.65"/>
    <x v="225"/>
    <x v="1"/>
    <x v="2"/>
    <n v="261.26500000000004"/>
    <n v="2351.3850000000002"/>
    <n v="5"/>
    <d v="2023-04-24T00:00:00"/>
    <s v="New"/>
    <s v="UPI"/>
    <n v="276.76"/>
    <s v="Pune"/>
  </r>
  <r>
    <s v="ORD101783"/>
    <x v="6"/>
    <n v="3658.94"/>
    <x v="116"/>
    <x v="3"/>
    <x v="1"/>
    <n v="365.89400000000001"/>
    <n v="3293.0460000000003"/>
    <n v="4"/>
    <d v="2023-01-27T00:00:00"/>
    <s v="Regular"/>
    <s v="Card"/>
    <n v="271.89"/>
    <s v="Mumbai"/>
  </r>
  <r>
    <s v="ORD101784"/>
    <x v="1"/>
    <n v="2433.9"/>
    <x v="236"/>
    <x v="0"/>
    <x v="2"/>
    <n v="243.39000000000001"/>
    <n v="2190.5100000000002"/>
    <n v="3"/>
    <d v="2024-08-02T00:00:00"/>
    <s v="Member"/>
    <s v="Cash"/>
    <n v="636.38"/>
    <s v="Mumbai"/>
  </r>
  <r>
    <s v="ORD101785"/>
    <x v="4"/>
    <n v="168.5"/>
    <x v="5"/>
    <x v="1"/>
    <x v="0"/>
    <n v="16.850000000000001"/>
    <n v="151.65"/>
    <n v="6"/>
    <d v="2023-07-02T00:00:00"/>
    <s v="Member"/>
    <s v="UPI"/>
    <n v="25.34"/>
    <s v="Bangalore"/>
  </r>
  <r>
    <s v="ORD101786"/>
    <x v="7"/>
    <n v="163.22999999999999"/>
    <x v="676"/>
    <x v="1"/>
    <x v="1"/>
    <n v="16.323"/>
    <n v="146.90699999999998"/>
    <n v="6"/>
    <d v="2024-10-06T00:00:00"/>
    <s v="New"/>
    <s v="Cash"/>
    <n v="42.06"/>
    <s v="Hyderabad"/>
  </r>
  <r>
    <s v="ORD101787"/>
    <x v="6"/>
    <n v="3340.42"/>
    <x v="226"/>
    <x v="1"/>
    <x v="1"/>
    <n v="334.04200000000003"/>
    <n v="3006.3780000000002"/>
    <n v="8"/>
    <d v="2024-01-15T00:00:00"/>
    <s v="Member"/>
    <s v="UPI"/>
    <n v="699.79"/>
    <s v="Hyderabad"/>
  </r>
  <r>
    <s v="ORD101788"/>
    <x v="2"/>
    <n v="4251.46"/>
    <x v="677"/>
    <x v="2"/>
    <x v="3"/>
    <n v="425.14600000000002"/>
    <n v="3826.3139999999999"/>
    <n v="2"/>
    <d v="2024-10-10T00:00:00"/>
    <s v="Regular"/>
    <s v="UPI"/>
    <n v="716.95"/>
    <s v="Hyderabad"/>
  </r>
  <r>
    <s v="ORD101789"/>
    <x v="6"/>
    <n v="3947.84"/>
    <x v="336"/>
    <x v="3"/>
    <x v="4"/>
    <n v="394.78400000000005"/>
    <n v="3553.056"/>
    <n v="7"/>
    <d v="2023-01-25T00:00:00"/>
    <s v="New"/>
    <s v="Card"/>
    <n v="298.38"/>
    <s v="Pune"/>
  </r>
  <r>
    <s v="ORD101790"/>
    <x v="7"/>
    <n v="1620.96"/>
    <x v="90"/>
    <x v="2"/>
    <x v="3"/>
    <n v="162.096"/>
    <n v="1458.864"/>
    <n v="7"/>
    <d v="2023-10-02T00:00:00"/>
    <s v="Regular"/>
    <s v="Card"/>
    <n v="96.1"/>
    <s v="Hyderabad"/>
  </r>
  <r>
    <s v="ORD101791"/>
    <x v="11"/>
    <n v="2408.5300000000002"/>
    <x v="508"/>
    <x v="3"/>
    <x v="4"/>
    <n v="240.85300000000004"/>
    <n v="2167.6770000000001"/>
    <n v="2"/>
    <d v="2023-12-03T00:00:00"/>
    <s v="Member"/>
    <s v="Card"/>
    <n v="456.03"/>
    <s v="Hyderabad"/>
  </r>
  <r>
    <s v="ORD101792"/>
    <x v="1"/>
    <n v="1247.3900000000001"/>
    <x v="409"/>
    <x v="0"/>
    <x v="3"/>
    <n v="124.73900000000002"/>
    <n v="1122.6510000000001"/>
    <n v="6"/>
    <d v="2023-08-20T00:00:00"/>
    <s v="Regular"/>
    <s v="Cash"/>
    <n v="124.75"/>
    <s v="Pune"/>
  </r>
  <r>
    <s v="ORD101793"/>
    <x v="3"/>
    <n v="4946.83"/>
    <x v="604"/>
    <x v="0"/>
    <x v="4"/>
    <n v="494.68299999999999"/>
    <n v="4452.1469999999999"/>
    <n v="5"/>
    <d v="2023-04-25T00:00:00"/>
    <s v="New"/>
    <s v="Card"/>
    <n v="795.25"/>
    <s v="Delhi"/>
  </r>
  <r>
    <s v="ORD101794"/>
    <x v="4"/>
    <n v="1376.48"/>
    <x v="200"/>
    <x v="1"/>
    <x v="2"/>
    <n v="137.648"/>
    <n v="1238.8320000000001"/>
    <n v="2"/>
    <d v="2023-07-13T00:00:00"/>
    <s v="Member"/>
    <s v="Card"/>
    <n v="394.51"/>
    <s v="Hyderabad"/>
  </r>
  <r>
    <s v="ORD101795"/>
    <x v="5"/>
    <n v="2139.6799999999998"/>
    <x v="630"/>
    <x v="3"/>
    <x v="1"/>
    <n v="213.96799999999999"/>
    <n v="1925.7119999999998"/>
    <n v="9"/>
    <d v="2023-05-28T00:00:00"/>
    <s v="Regular"/>
    <s v="UPI"/>
    <n v="178.49"/>
    <s v="Hyderabad"/>
  </r>
  <r>
    <s v="ORD101796"/>
    <x v="8"/>
    <n v="3437.53"/>
    <x v="573"/>
    <x v="0"/>
    <x v="4"/>
    <n v="343.75300000000004"/>
    <n v="3093.777"/>
    <n v="8"/>
    <d v="2023-02-18T00:00:00"/>
    <s v="Member"/>
    <s v="Card"/>
    <n v="779.08"/>
    <s v="Chennai"/>
  </r>
  <r>
    <s v="ORD101797"/>
    <x v="1"/>
    <n v="4392.49"/>
    <x v="648"/>
    <x v="3"/>
    <x v="2"/>
    <n v="439.24900000000002"/>
    <n v="3953.241"/>
    <n v="7"/>
    <d v="2023-09-06T00:00:00"/>
    <s v="Member"/>
    <s v="Cash"/>
    <n v="452.53"/>
    <s v="Mumbai"/>
  </r>
  <r>
    <s v="ORD101798"/>
    <x v="5"/>
    <n v="352.23"/>
    <x v="143"/>
    <x v="0"/>
    <x v="0"/>
    <n v="35.223000000000006"/>
    <n v="317.00700000000001"/>
    <n v="6"/>
    <d v="2023-05-25T00:00:00"/>
    <s v="New"/>
    <s v="Card"/>
    <n v="38.83"/>
    <s v="Bangalore"/>
  </r>
  <r>
    <s v="ORD101799"/>
    <x v="9"/>
    <n v="1575"/>
    <x v="494"/>
    <x v="2"/>
    <x v="3"/>
    <n v="157.5"/>
    <n v="1417.5"/>
    <n v="5"/>
    <d v="2023-06-06T00:00:00"/>
    <s v="Regular"/>
    <s v="Cash"/>
    <n v="330.22"/>
    <s v="Pune"/>
  </r>
  <r>
    <s v="ORD101800"/>
    <x v="8"/>
    <n v="2888.03"/>
    <x v="489"/>
    <x v="0"/>
    <x v="0"/>
    <n v="288.80300000000005"/>
    <n v="2599.2270000000003"/>
    <n v="9"/>
    <d v="2024-02-08T00:00:00"/>
    <s v="Regular"/>
    <s v="Card"/>
    <n v="238.9"/>
    <s v="Bangalore"/>
  </r>
  <r>
    <s v="ORD101801"/>
    <x v="9"/>
    <n v="3129.73"/>
    <x v="514"/>
    <x v="2"/>
    <x v="2"/>
    <n v="312.97300000000001"/>
    <n v="2816.7570000000001"/>
    <n v="5"/>
    <d v="2024-07-01T00:00:00"/>
    <s v="Member"/>
    <s v="Card"/>
    <n v="459.81"/>
    <s v="Pune"/>
  </r>
  <r>
    <s v="ORD101802"/>
    <x v="6"/>
    <n v="443.13"/>
    <x v="317"/>
    <x v="0"/>
    <x v="0"/>
    <n v="44.313000000000002"/>
    <n v="398.81700000000001"/>
    <n v="6"/>
    <d v="2023-01-21T00:00:00"/>
    <s v="Member"/>
    <s v="UPI"/>
    <n v="64.28"/>
    <s v="Delhi"/>
  </r>
  <r>
    <s v="ORD101803"/>
    <x v="1"/>
    <n v="3353.99"/>
    <x v="401"/>
    <x v="1"/>
    <x v="0"/>
    <n v="335.399"/>
    <n v="3018.5909999999999"/>
    <n v="3"/>
    <d v="2024-08-17T00:00:00"/>
    <s v="New"/>
    <s v="Card"/>
    <n v="549.48"/>
    <s v="Pune"/>
  </r>
  <r>
    <s v="ORD101804"/>
    <x v="3"/>
    <n v="2687.52"/>
    <x v="217"/>
    <x v="2"/>
    <x v="2"/>
    <n v="268.75200000000001"/>
    <n v="2418.768"/>
    <n v="9"/>
    <d v="2024-04-27T00:00:00"/>
    <s v="New"/>
    <s v="Card"/>
    <n v="348.37"/>
    <s v="Mumbai"/>
  </r>
  <r>
    <s v="ORD101805"/>
    <x v="9"/>
    <n v="4155.37"/>
    <x v="516"/>
    <x v="0"/>
    <x v="1"/>
    <n v="415.53700000000003"/>
    <n v="3739.8329999999996"/>
    <n v="8"/>
    <d v="2023-07-01T00:00:00"/>
    <s v="Regular"/>
    <s v="Card"/>
    <n v="491.76"/>
    <s v="Hyderabad"/>
  </r>
  <r>
    <s v="ORD101806"/>
    <x v="1"/>
    <n v="1188.73"/>
    <x v="513"/>
    <x v="1"/>
    <x v="4"/>
    <n v="118.873"/>
    <n v="1069.857"/>
    <n v="9"/>
    <d v="2023-08-11T00:00:00"/>
    <s v="Member"/>
    <s v="Card"/>
    <n v="291.82"/>
    <s v="Mumbai"/>
  </r>
  <r>
    <s v="ORD101807"/>
    <x v="2"/>
    <n v="1055.6300000000001"/>
    <x v="641"/>
    <x v="2"/>
    <x v="3"/>
    <n v="105.56300000000002"/>
    <n v="950.06700000000012"/>
    <n v="1"/>
    <d v="2023-10-20T00:00:00"/>
    <s v="Member"/>
    <s v="Card"/>
    <n v="73.83"/>
    <s v="Delhi"/>
  </r>
  <r>
    <s v="ORD101808"/>
    <x v="4"/>
    <n v="3987.35"/>
    <x v="392"/>
    <x v="1"/>
    <x v="4"/>
    <n v="398.73500000000001"/>
    <n v="3588.6149999999998"/>
    <n v="1"/>
    <d v="2024-07-12T00:00:00"/>
    <s v="Regular"/>
    <s v="Card"/>
    <n v="1046.5"/>
    <s v="Chennai"/>
  </r>
  <r>
    <s v="ORD101809"/>
    <x v="1"/>
    <n v="3548.96"/>
    <x v="401"/>
    <x v="3"/>
    <x v="3"/>
    <n v="354.89600000000002"/>
    <n v="3194.0639999999999"/>
    <n v="2"/>
    <d v="2024-08-18T00:00:00"/>
    <s v="New"/>
    <s v="Card"/>
    <n v="921.3"/>
    <s v="Hyderabad"/>
  </r>
  <r>
    <s v="ORD101810"/>
    <x v="1"/>
    <n v="3979.2"/>
    <x v="673"/>
    <x v="3"/>
    <x v="4"/>
    <n v="397.92"/>
    <n v="3581.2799999999997"/>
    <n v="4"/>
    <d v="2024-08-10T00:00:00"/>
    <s v="Regular"/>
    <s v="UPI"/>
    <n v="1126.73"/>
    <s v="Bangalore"/>
  </r>
  <r>
    <s v="ORD101811"/>
    <x v="11"/>
    <n v="3931.48"/>
    <x v="643"/>
    <x v="2"/>
    <x v="0"/>
    <n v="393.14800000000002"/>
    <n v="3538.3319999999999"/>
    <n v="5"/>
    <d v="2023-11-27T00:00:00"/>
    <s v="New"/>
    <s v="Cash"/>
    <n v="432.2"/>
    <s v="Hyderabad"/>
  </r>
  <r>
    <s v="ORD101812"/>
    <x v="7"/>
    <n v="609.6"/>
    <x v="72"/>
    <x v="0"/>
    <x v="1"/>
    <n v="60.960000000000008"/>
    <n v="548.64"/>
    <n v="7"/>
    <d v="2024-09-28T00:00:00"/>
    <s v="Member"/>
    <s v="Cash"/>
    <n v="170.14"/>
    <s v="Delhi"/>
  </r>
  <r>
    <s v="ORD101813"/>
    <x v="8"/>
    <n v="1465.06"/>
    <x v="432"/>
    <x v="2"/>
    <x v="0"/>
    <n v="146.506"/>
    <n v="1318.5539999999999"/>
    <n v="4"/>
    <d v="2024-02-24T00:00:00"/>
    <s v="New"/>
    <s v="Card"/>
    <n v="238.23"/>
    <s v="Mumbai"/>
  </r>
  <r>
    <s v="ORD101814"/>
    <x v="5"/>
    <n v="1374.42"/>
    <x v="429"/>
    <x v="1"/>
    <x v="1"/>
    <n v="137.44200000000001"/>
    <n v="1236.9780000000001"/>
    <n v="1"/>
    <d v="2024-05-17T00:00:00"/>
    <s v="New"/>
    <s v="Cash"/>
    <n v="303.66000000000003"/>
    <s v="Chennai"/>
  </r>
  <r>
    <s v="ORD101815"/>
    <x v="6"/>
    <n v="4679.4799999999996"/>
    <x v="311"/>
    <x v="0"/>
    <x v="2"/>
    <n v="467.94799999999998"/>
    <n v="4211.5319999999992"/>
    <n v="8"/>
    <d v="2023-01-29T00:00:00"/>
    <s v="Regular"/>
    <s v="Cash"/>
    <n v="1230.45"/>
    <s v="Hyderabad"/>
  </r>
  <r>
    <s v="ORD101816"/>
    <x v="3"/>
    <n v="2488.59"/>
    <x v="408"/>
    <x v="3"/>
    <x v="3"/>
    <n v="248.85900000000004"/>
    <n v="2239.7310000000002"/>
    <n v="3"/>
    <d v="2024-04-10T00:00:00"/>
    <s v="Member"/>
    <s v="UPI"/>
    <n v="163.38999999999999"/>
    <s v="Delhi"/>
  </r>
  <r>
    <s v="ORD101817"/>
    <x v="6"/>
    <n v="644.17999999999995"/>
    <x v="500"/>
    <x v="0"/>
    <x v="3"/>
    <n v="64.417999999999992"/>
    <n v="579.76199999999994"/>
    <n v="9"/>
    <d v="2024-01-15T00:00:00"/>
    <s v="Member"/>
    <s v="Cash"/>
    <n v="37.799999999999997"/>
    <s v="Delhi"/>
  </r>
  <r>
    <s v="ORD101818"/>
    <x v="7"/>
    <n v="1518.93"/>
    <x v="455"/>
    <x v="3"/>
    <x v="2"/>
    <n v="151.893"/>
    <n v="1367.037"/>
    <n v="2"/>
    <d v="2024-09-08T00:00:00"/>
    <s v="Regular"/>
    <s v="Card"/>
    <n v="152.58000000000001"/>
    <s v="Mumbai"/>
  </r>
  <r>
    <s v="ORD101819"/>
    <x v="4"/>
    <n v="4372.32"/>
    <x v="172"/>
    <x v="0"/>
    <x v="4"/>
    <n v="437.23199999999997"/>
    <n v="3935.0879999999997"/>
    <n v="1"/>
    <d v="2023-07-12T00:00:00"/>
    <s v="Member"/>
    <s v="UPI"/>
    <n v="831.55"/>
    <s v="Pune"/>
  </r>
  <r>
    <s v="ORD101820"/>
    <x v="2"/>
    <n v="4250.63"/>
    <x v="162"/>
    <x v="0"/>
    <x v="2"/>
    <n v="425.06300000000005"/>
    <n v="3825.567"/>
    <n v="8"/>
    <d v="2024-10-08T00:00:00"/>
    <s v="Regular"/>
    <s v="UPI"/>
    <n v="1039.3900000000001"/>
    <s v="Pune"/>
  </r>
  <r>
    <s v="ORD101821"/>
    <x v="0"/>
    <n v="4511.66"/>
    <x v="147"/>
    <x v="0"/>
    <x v="2"/>
    <n v="451.166"/>
    <n v="4060.4939999999997"/>
    <n v="3"/>
    <d v="2024-03-25T00:00:00"/>
    <s v="Regular"/>
    <s v="UPI"/>
    <n v="1100.25"/>
    <s v="Chennai"/>
  </r>
  <r>
    <s v="ORD101822"/>
    <x v="2"/>
    <n v="2003.79"/>
    <x v="678"/>
    <x v="1"/>
    <x v="1"/>
    <n v="200.37900000000002"/>
    <n v="1803.4110000000001"/>
    <n v="1"/>
    <d v="2024-10-07T00:00:00"/>
    <s v="Regular"/>
    <s v="UPI"/>
    <n v="547.57000000000005"/>
    <s v="Delhi"/>
  </r>
  <r>
    <s v="ORD101823"/>
    <x v="10"/>
    <n v="3242.57"/>
    <x v="79"/>
    <x v="1"/>
    <x v="2"/>
    <n v="324.25700000000006"/>
    <n v="2918.3130000000001"/>
    <n v="3"/>
    <d v="2023-12-18T00:00:00"/>
    <s v="Regular"/>
    <s v="UPI"/>
    <n v="613.13"/>
    <s v="Hyderabad"/>
  </r>
  <r>
    <s v="ORD101824"/>
    <x v="11"/>
    <n v="1463.05"/>
    <x v="76"/>
    <x v="2"/>
    <x v="3"/>
    <n v="146.30500000000001"/>
    <n v="1316.7449999999999"/>
    <n v="8"/>
    <d v="2024-11-29T00:00:00"/>
    <s v="Member"/>
    <s v="Card"/>
    <n v="278.06"/>
    <s v="Chennai"/>
  </r>
  <r>
    <s v="ORD101825"/>
    <x v="6"/>
    <n v="986.04"/>
    <x v="221"/>
    <x v="2"/>
    <x v="0"/>
    <n v="98.603999999999999"/>
    <n v="887.43599999999992"/>
    <n v="4"/>
    <d v="2023-01-30T00:00:00"/>
    <s v="Member"/>
    <s v="Card"/>
    <n v="68.63"/>
    <s v="Delhi"/>
  </r>
  <r>
    <s v="ORD101826"/>
    <x v="11"/>
    <n v="207.32"/>
    <x v="81"/>
    <x v="3"/>
    <x v="1"/>
    <n v="20.731999999999999"/>
    <n v="186.58799999999999"/>
    <n v="7"/>
    <d v="2024-11-04T00:00:00"/>
    <s v="Regular"/>
    <s v="Card"/>
    <n v="50.03"/>
    <s v="Chennai"/>
  </r>
  <r>
    <s v="ORD101827"/>
    <x v="2"/>
    <n v="1194.8599999999999"/>
    <x v="679"/>
    <x v="1"/>
    <x v="1"/>
    <n v="119.48599999999999"/>
    <n v="1075.3739999999998"/>
    <n v="8"/>
    <d v="2023-10-13T00:00:00"/>
    <s v="Member"/>
    <s v="UPI"/>
    <n v="203.3"/>
    <s v="Mumbai"/>
  </r>
  <r>
    <s v="ORD101828"/>
    <x v="1"/>
    <n v="3061.43"/>
    <x v="619"/>
    <x v="3"/>
    <x v="4"/>
    <n v="306.14299999999997"/>
    <n v="2755.2869999999998"/>
    <n v="7"/>
    <d v="2024-08-24T00:00:00"/>
    <s v="Member"/>
    <s v="UPI"/>
    <n v="312.8"/>
    <s v="Delhi"/>
  </r>
  <r>
    <s v="ORD101829"/>
    <x v="8"/>
    <n v="4530.63"/>
    <x v="556"/>
    <x v="2"/>
    <x v="0"/>
    <n v="453.06300000000005"/>
    <n v="4077.567"/>
    <n v="1"/>
    <d v="2023-02-20T00:00:00"/>
    <s v="Regular"/>
    <s v="UPI"/>
    <n v="368.21"/>
    <s v="Pune"/>
  </r>
  <r>
    <s v="ORD101830"/>
    <x v="4"/>
    <n v="753.76"/>
    <x v="392"/>
    <x v="3"/>
    <x v="1"/>
    <n v="75.376000000000005"/>
    <n v="678.38400000000001"/>
    <n v="4"/>
    <d v="2024-07-16T00:00:00"/>
    <s v="New"/>
    <s v="Cash"/>
    <n v="205.25"/>
    <s v="Mumbai"/>
  </r>
  <r>
    <s v="ORD101831"/>
    <x v="6"/>
    <n v="4598.26"/>
    <x v="299"/>
    <x v="2"/>
    <x v="2"/>
    <n v="459.82600000000002"/>
    <n v="4138.4340000000002"/>
    <n v="9"/>
    <d v="2024-01-25T00:00:00"/>
    <s v="New"/>
    <s v="Card"/>
    <n v="892.53"/>
    <s v="Mumbai"/>
  </r>
  <r>
    <s v="ORD101832"/>
    <x v="4"/>
    <n v="1792.39"/>
    <x v="257"/>
    <x v="1"/>
    <x v="1"/>
    <n v="179.23900000000003"/>
    <n v="1613.1510000000001"/>
    <n v="7"/>
    <d v="2024-07-13T00:00:00"/>
    <s v="New"/>
    <s v="Cash"/>
    <n v="366.63"/>
    <s v="Chennai"/>
  </r>
  <r>
    <s v="ORD101833"/>
    <x v="1"/>
    <n v="2191.46"/>
    <x v="558"/>
    <x v="0"/>
    <x v="1"/>
    <n v="219.14600000000002"/>
    <n v="1972.3140000000001"/>
    <n v="1"/>
    <d v="2023-08-11T00:00:00"/>
    <s v="Regular"/>
    <s v="UPI"/>
    <n v="241.48"/>
    <s v="Delhi"/>
  </r>
  <r>
    <s v="ORD101834"/>
    <x v="1"/>
    <n v="1888.39"/>
    <x v="680"/>
    <x v="1"/>
    <x v="1"/>
    <n v="188.83900000000003"/>
    <n v="1699.5510000000002"/>
    <n v="8"/>
    <d v="2024-09-02T00:00:00"/>
    <s v="Member"/>
    <s v="Cash"/>
    <n v="354.22"/>
    <s v="Pune"/>
  </r>
  <r>
    <s v="ORD101835"/>
    <x v="11"/>
    <n v="2102.1799999999998"/>
    <x v="60"/>
    <x v="3"/>
    <x v="4"/>
    <n v="210.21799999999999"/>
    <n v="1891.9619999999998"/>
    <n v="4"/>
    <d v="2023-11-09T00:00:00"/>
    <s v="Regular"/>
    <s v="Cash"/>
    <n v="188.69"/>
    <s v="Hyderabad"/>
  </r>
  <r>
    <s v="ORD101836"/>
    <x v="9"/>
    <n v="1370.05"/>
    <x v="114"/>
    <x v="3"/>
    <x v="1"/>
    <n v="137.005"/>
    <n v="1233.0450000000001"/>
    <n v="7"/>
    <d v="2023-06-29T00:00:00"/>
    <s v="New"/>
    <s v="Card"/>
    <n v="211.97"/>
    <s v="Pune"/>
  </r>
  <r>
    <s v="ORD101837"/>
    <x v="9"/>
    <n v="3523.16"/>
    <x v="448"/>
    <x v="1"/>
    <x v="1"/>
    <n v="352.31600000000003"/>
    <n v="3170.8440000000001"/>
    <n v="6"/>
    <d v="2024-07-07T00:00:00"/>
    <s v="Member"/>
    <s v="Card"/>
    <n v="392.91"/>
    <s v="Delhi"/>
  </r>
  <r>
    <s v="ORD101838"/>
    <x v="8"/>
    <n v="3815.1"/>
    <x v="486"/>
    <x v="1"/>
    <x v="4"/>
    <n v="381.51"/>
    <n v="3433.59"/>
    <n v="7"/>
    <d v="2024-02-26T00:00:00"/>
    <s v="New"/>
    <s v="Card"/>
    <n v="349.61"/>
    <s v="Chennai"/>
  </r>
  <r>
    <s v="ORD101839"/>
    <x v="8"/>
    <n v="4133.25"/>
    <x v="134"/>
    <x v="2"/>
    <x v="0"/>
    <n v="413.32500000000005"/>
    <n v="3719.9250000000002"/>
    <n v="1"/>
    <d v="2023-02-28T00:00:00"/>
    <s v="New"/>
    <s v="UPI"/>
    <n v="1032.76"/>
    <s v="Delhi"/>
  </r>
  <r>
    <s v="ORD101840"/>
    <x v="4"/>
    <n v="1772.32"/>
    <x v="553"/>
    <x v="3"/>
    <x v="3"/>
    <n v="177.232"/>
    <n v="1595.088"/>
    <n v="6"/>
    <d v="2024-07-26T00:00:00"/>
    <s v="Regular"/>
    <s v="Cash"/>
    <n v="381.8"/>
    <s v="Bangalore"/>
  </r>
  <r>
    <s v="ORD101841"/>
    <x v="9"/>
    <n v="3846.67"/>
    <x v="138"/>
    <x v="3"/>
    <x v="4"/>
    <n v="384.66700000000003"/>
    <n v="3462.0030000000002"/>
    <n v="3"/>
    <d v="2024-06-20T00:00:00"/>
    <s v="Regular"/>
    <s v="Cash"/>
    <n v="961.26"/>
    <s v="Pune"/>
  </r>
  <r>
    <s v="ORD101842"/>
    <x v="11"/>
    <n v="3224.61"/>
    <x v="523"/>
    <x v="1"/>
    <x v="4"/>
    <n v="322.46100000000001"/>
    <n v="2902.1490000000003"/>
    <n v="4"/>
    <d v="2024-11-25T00:00:00"/>
    <s v="Regular"/>
    <s v="Card"/>
    <n v="835.1"/>
    <s v="Delhi"/>
  </r>
  <r>
    <s v="ORD101843"/>
    <x v="0"/>
    <n v="4793.79"/>
    <x v="342"/>
    <x v="0"/>
    <x v="1"/>
    <n v="479.37900000000002"/>
    <n v="4314.4110000000001"/>
    <n v="1"/>
    <d v="2023-04-03T00:00:00"/>
    <s v="Member"/>
    <s v="Cash"/>
    <n v="706.8"/>
    <s v="Pune"/>
  </r>
  <r>
    <s v="ORD101844"/>
    <x v="2"/>
    <n v="2181.4499999999998"/>
    <x v="19"/>
    <x v="3"/>
    <x v="1"/>
    <n v="218.14499999999998"/>
    <n v="1963.3049999999998"/>
    <n v="8"/>
    <d v="2024-10-26T00:00:00"/>
    <s v="Member"/>
    <s v="Cash"/>
    <n v="521.47"/>
    <s v="Bangalore"/>
  </r>
  <r>
    <s v="ORD101845"/>
    <x v="4"/>
    <n v="4962.32"/>
    <x v="234"/>
    <x v="0"/>
    <x v="3"/>
    <n v="496.23199999999997"/>
    <n v="4466.0879999999997"/>
    <n v="2"/>
    <d v="2024-07-30T00:00:00"/>
    <s v="New"/>
    <s v="UPI"/>
    <n v="1158.6300000000001"/>
    <s v="Bangalore"/>
  </r>
  <r>
    <s v="ORD101846"/>
    <x v="1"/>
    <n v="3727.93"/>
    <x v="572"/>
    <x v="1"/>
    <x v="1"/>
    <n v="372.79300000000001"/>
    <n v="3355.1369999999997"/>
    <n v="3"/>
    <d v="2024-09-03T00:00:00"/>
    <s v="Regular"/>
    <s v="Cash"/>
    <n v="416.29"/>
    <s v="Delhi"/>
  </r>
  <r>
    <s v="ORD101847"/>
    <x v="6"/>
    <n v="3903.76"/>
    <x v="591"/>
    <x v="1"/>
    <x v="2"/>
    <n v="390.37600000000003"/>
    <n v="3513.384"/>
    <n v="7"/>
    <d v="2023-01-19T00:00:00"/>
    <s v="Member"/>
    <s v="Card"/>
    <n v="867.75"/>
    <s v="Bangalore"/>
  </r>
  <r>
    <s v="ORD101848"/>
    <x v="3"/>
    <n v="225.95"/>
    <x v="539"/>
    <x v="2"/>
    <x v="1"/>
    <n v="22.594999999999999"/>
    <n v="203.35499999999999"/>
    <n v="2"/>
    <d v="2023-04-22T00:00:00"/>
    <s v="Regular"/>
    <s v="Card"/>
    <n v="63.72"/>
    <s v="Pune"/>
  </r>
  <r>
    <s v="ORD101849"/>
    <x v="9"/>
    <n v="2537.25"/>
    <x v="114"/>
    <x v="3"/>
    <x v="1"/>
    <n v="253.72500000000002"/>
    <n v="2283.5250000000001"/>
    <n v="4"/>
    <d v="2023-06-29T00:00:00"/>
    <s v="Member"/>
    <s v="Cash"/>
    <n v="561.88"/>
    <s v="Chennai"/>
  </r>
  <r>
    <s v="ORD101850"/>
    <x v="4"/>
    <n v="2688.85"/>
    <x v="527"/>
    <x v="0"/>
    <x v="2"/>
    <n v="268.88499999999999"/>
    <n v="2419.9650000000001"/>
    <n v="7"/>
    <d v="2023-07-30T00:00:00"/>
    <s v="New"/>
    <s v="Card"/>
    <n v="354.49"/>
    <s v="Mumbai"/>
  </r>
  <r>
    <s v="ORD101851"/>
    <x v="0"/>
    <n v="298.94"/>
    <x v="637"/>
    <x v="2"/>
    <x v="3"/>
    <n v="29.894000000000002"/>
    <n v="269.04599999999999"/>
    <n v="3"/>
    <d v="2023-03-12T00:00:00"/>
    <s v="New"/>
    <s v="Card"/>
    <n v="67.41"/>
    <s v="Mumbai"/>
  </r>
  <r>
    <s v="ORD101852"/>
    <x v="0"/>
    <n v="1629.44"/>
    <x v="492"/>
    <x v="3"/>
    <x v="2"/>
    <n v="162.94400000000002"/>
    <n v="1466.4960000000001"/>
    <n v="2"/>
    <d v="2023-03-07T00:00:00"/>
    <s v="New"/>
    <s v="Cash"/>
    <n v="318.25"/>
    <s v="Mumbai"/>
  </r>
  <r>
    <s v="ORD101853"/>
    <x v="9"/>
    <n v="4782.66"/>
    <x v="32"/>
    <x v="2"/>
    <x v="4"/>
    <n v="478.26600000000002"/>
    <n v="4304.3940000000002"/>
    <n v="8"/>
    <d v="2023-06-27T00:00:00"/>
    <s v="New"/>
    <s v="Cash"/>
    <n v="1202.5"/>
    <s v="Hyderabad"/>
  </r>
  <r>
    <s v="ORD101854"/>
    <x v="6"/>
    <n v="2187.9499999999998"/>
    <x v="370"/>
    <x v="1"/>
    <x v="2"/>
    <n v="218.79499999999999"/>
    <n v="1969.1549999999997"/>
    <n v="2"/>
    <d v="2024-01-22T00:00:00"/>
    <s v="New"/>
    <s v="Cash"/>
    <n v="258.05"/>
    <s v="Mumbai"/>
  </r>
  <r>
    <s v="ORD101855"/>
    <x v="11"/>
    <n v="1014.84"/>
    <x v="51"/>
    <x v="3"/>
    <x v="0"/>
    <n v="101.48400000000001"/>
    <n v="913.35599999999999"/>
    <n v="7"/>
    <d v="2023-11-11T00:00:00"/>
    <s v="New"/>
    <s v="Card"/>
    <n v="91.9"/>
    <s v="Delhi"/>
  </r>
  <r>
    <s v="ORD101856"/>
    <x v="11"/>
    <n v="2615.36"/>
    <x v="204"/>
    <x v="2"/>
    <x v="4"/>
    <n v="261.536"/>
    <n v="2353.8240000000001"/>
    <n v="3"/>
    <d v="2024-12-03T00:00:00"/>
    <s v="Regular"/>
    <s v="UPI"/>
    <n v="413.56"/>
    <s v="Chennai"/>
  </r>
  <r>
    <s v="ORD101857"/>
    <x v="9"/>
    <n v="265.45"/>
    <x v="186"/>
    <x v="2"/>
    <x v="1"/>
    <n v="26.545000000000002"/>
    <n v="238.90499999999997"/>
    <n v="4"/>
    <d v="2023-06-17T00:00:00"/>
    <s v="Regular"/>
    <s v="UPI"/>
    <n v="54.84"/>
    <s v="Bangalore"/>
  </r>
  <r>
    <s v="ORD101858"/>
    <x v="10"/>
    <n v="2628.34"/>
    <x v="522"/>
    <x v="0"/>
    <x v="4"/>
    <n v="262.834"/>
    <n v="2365.5060000000003"/>
    <n v="6"/>
    <d v="2024-12-25T00:00:00"/>
    <s v="Member"/>
    <s v="Cash"/>
    <n v="195.02"/>
    <s v="Bangalore"/>
  </r>
  <r>
    <s v="ORD101859"/>
    <x v="7"/>
    <n v="3011.91"/>
    <x v="286"/>
    <x v="2"/>
    <x v="3"/>
    <n v="301.19099999999997"/>
    <n v="2710.7190000000001"/>
    <n v="3"/>
    <d v="2024-09-25T00:00:00"/>
    <s v="Regular"/>
    <s v="Card"/>
    <n v="348.8"/>
    <s v="Delhi"/>
  </r>
  <r>
    <s v="ORD101860"/>
    <x v="1"/>
    <n v="1852.7"/>
    <x v="668"/>
    <x v="3"/>
    <x v="3"/>
    <n v="185.27"/>
    <n v="1667.43"/>
    <n v="1"/>
    <d v="2023-08-27T00:00:00"/>
    <s v="New"/>
    <s v="Card"/>
    <n v="170"/>
    <s v="Chennai"/>
  </r>
  <r>
    <s v="ORD101861"/>
    <x v="9"/>
    <n v="3836.62"/>
    <x v="97"/>
    <x v="3"/>
    <x v="2"/>
    <n v="383.66200000000003"/>
    <n v="3452.9579999999996"/>
    <n v="8"/>
    <d v="2023-06-17T00:00:00"/>
    <s v="New"/>
    <s v="Cash"/>
    <n v="930.63"/>
    <s v="Chennai"/>
  </r>
  <r>
    <s v="ORD101862"/>
    <x v="1"/>
    <n v="765"/>
    <x v="401"/>
    <x v="0"/>
    <x v="4"/>
    <n v="76.5"/>
    <n v="688.5"/>
    <n v="4"/>
    <d v="2024-08-17T00:00:00"/>
    <s v="Regular"/>
    <s v="UPI"/>
    <n v="172.98"/>
    <s v="Pune"/>
  </r>
  <r>
    <s v="ORD101863"/>
    <x v="5"/>
    <n v="4403.1000000000004"/>
    <x v="593"/>
    <x v="3"/>
    <x v="1"/>
    <n v="440.31000000000006"/>
    <n v="3962.7900000000004"/>
    <n v="1"/>
    <d v="2024-05-21T00:00:00"/>
    <s v="New"/>
    <s v="Cash"/>
    <n v="908.6"/>
    <s v="Bangalore"/>
  </r>
  <r>
    <s v="ORD101864"/>
    <x v="7"/>
    <n v="4781.68"/>
    <x v="179"/>
    <x v="1"/>
    <x v="3"/>
    <n v="478.16800000000006"/>
    <n v="4303.5120000000006"/>
    <n v="2"/>
    <d v="2023-09-27T00:00:00"/>
    <s v="Member"/>
    <s v="Card"/>
    <n v="792.64"/>
    <s v="Chennai"/>
  </r>
  <r>
    <s v="ORD101865"/>
    <x v="5"/>
    <n v="106.05"/>
    <x v="636"/>
    <x v="3"/>
    <x v="1"/>
    <n v="10.605"/>
    <n v="95.444999999999993"/>
    <n v="6"/>
    <d v="2024-05-24T00:00:00"/>
    <s v="Regular"/>
    <s v="Card"/>
    <n v="17.170000000000002"/>
    <s v="Chennai"/>
  </r>
  <r>
    <s v="ORD101866"/>
    <x v="7"/>
    <n v="4229.34"/>
    <x v="72"/>
    <x v="3"/>
    <x v="0"/>
    <n v="422.93400000000003"/>
    <n v="3806.4059999999999"/>
    <n v="1"/>
    <d v="2024-09-30T00:00:00"/>
    <s v="Regular"/>
    <s v="UPI"/>
    <n v="758.52"/>
    <s v="Bangalore"/>
  </r>
  <r>
    <s v="ORD101867"/>
    <x v="0"/>
    <n v="2579.92"/>
    <x v="681"/>
    <x v="2"/>
    <x v="3"/>
    <n v="257.99200000000002"/>
    <n v="2321.9279999999999"/>
    <n v="9"/>
    <d v="2023-03-07T00:00:00"/>
    <s v="Member"/>
    <s v="Cash"/>
    <n v="656.93"/>
    <s v="Hyderabad"/>
  </r>
  <r>
    <s v="ORD101868"/>
    <x v="0"/>
    <n v="2360.89"/>
    <x v="65"/>
    <x v="2"/>
    <x v="2"/>
    <n v="236.089"/>
    <n v="2124.8009999999999"/>
    <n v="7"/>
    <d v="2023-03-10T00:00:00"/>
    <s v="Regular"/>
    <s v="UPI"/>
    <n v="469.93"/>
    <s v="Pune"/>
  </r>
  <r>
    <s v="ORD101869"/>
    <x v="3"/>
    <n v="1269.53"/>
    <x v="682"/>
    <x v="3"/>
    <x v="0"/>
    <n v="126.953"/>
    <n v="1142.577"/>
    <n v="8"/>
    <d v="2023-04-21T00:00:00"/>
    <s v="Regular"/>
    <s v="UPI"/>
    <n v="300.39"/>
    <s v="Bangalore"/>
  </r>
  <r>
    <s v="ORD101870"/>
    <x v="5"/>
    <n v="2291.89"/>
    <x v="670"/>
    <x v="0"/>
    <x v="4"/>
    <n v="229.18899999999999"/>
    <n v="2062.701"/>
    <n v="8"/>
    <d v="2023-05-25T00:00:00"/>
    <s v="Regular"/>
    <s v="Cash"/>
    <n v="264.25"/>
    <s v="Chennai"/>
  </r>
  <r>
    <s v="ORD101871"/>
    <x v="8"/>
    <n v="4757.09"/>
    <x v="489"/>
    <x v="2"/>
    <x v="1"/>
    <n v="475.70900000000006"/>
    <n v="4281.3810000000003"/>
    <n v="6"/>
    <d v="2024-02-07T00:00:00"/>
    <s v="Member"/>
    <s v="Card"/>
    <n v="806.05"/>
    <s v="Bangalore"/>
  </r>
  <r>
    <s v="ORD101872"/>
    <x v="9"/>
    <n v="1132.8599999999999"/>
    <x v="35"/>
    <x v="0"/>
    <x v="3"/>
    <n v="113.286"/>
    <n v="1019.5739999999998"/>
    <n v="8"/>
    <d v="2024-07-01T00:00:00"/>
    <s v="Regular"/>
    <s v="UPI"/>
    <n v="235.18"/>
    <s v="Chennai"/>
  </r>
  <r>
    <s v="ORD101873"/>
    <x v="10"/>
    <n v="977.3"/>
    <x v="502"/>
    <x v="3"/>
    <x v="0"/>
    <n v="97.73"/>
    <n v="879.56999999999994"/>
    <n v="7"/>
    <d v="2023-12-29T00:00:00"/>
    <s v="New"/>
    <s v="Cash"/>
    <n v="125.86"/>
    <s v="Chennai"/>
  </r>
  <r>
    <s v="ORD101874"/>
    <x v="5"/>
    <n v="1285.29"/>
    <x v="434"/>
    <x v="3"/>
    <x v="0"/>
    <n v="128.529"/>
    <n v="1156.761"/>
    <n v="1"/>
    <d v="2024-05-08T00:00:00"/>
    <s v="Member"/>
    <s v="UPI"/>
    <n v="231.18"/>
    <s v="Mumbai"/>
  </r>
  <r>
    <s v="ORD101875"/>
    <x v="7"/>
    <n v="2803.99"/>
    <x v="49"/>
    <x v="1"/>
    <x v="3"/>
    <n v="280.399"/>
    <n v="2523.5909999999999"/>
    <n v="3"/>
    <d v="2023-09-09T00:00:00"/>
    <s v="Member"/>
    <s v="Card"/>
    <n v="729.11"/>
    <s v="Hyderabad"/>
  </r>
  <r>
    <s v="ORD101876"/>
    <x v="1"/>
    <n v="4658.47"/>
    <x v="224"/>
    <x v="2"/>
    <x v="4"/>
    <n v="465.84700000000004"/>
    <n v="4192.6230000000005"/>
    <n v="9"/>
    <d v="2023-08-27T00:00:00"/>
    <s v="New"/>
    <s v="Card"/>
    <n v="323.01"/>
    <s v="Hyderabad"/>
  </r>
  <r>
    <s v="ORD101877"/>
    <x v="8"/>
    <n v="2912.02"/>
    <x v="461"/>
    <x v="3"/>
    <x v="4"/>
    <n v="291.202"/>
    <n v="2620.8180000000002"/>
    <n v="8"/>
    <d v="2023-02-09T00:00:00"/>
    <s v="New"/>
    <s v="Cash"/>
    <n v="734.54"/>
    <s v="Delhi"/>
  </r>
  <r>
    <s v="ORD101878"/>
    <x v="11"/>
    <n v="1293.06"/>
    <x v="560"/>
    <x v="1"/>
    <x v="2"/>
    <n v="129.30600000000001"/>
    <n v="1163.7539999999999"/>
    <n v="5"/>
    <d v="2024-11-13T00:00:00"/>
    <s v="New"/>
    <s v="Card"/>
    <n v="259.63"/>
    <s v="Mumbai"/>
  </r>
  <r>
    <s v="ORD101879"/>
    <x v="0"/>
    <n v="2258.2199999999998"/>
    <x v="683"/>
    <x v="2"/>
    <x v="4"/>
    <n v="225.822"/>
    <n v="2032.3979999999997"/>
    <n v="1"/>
    <d v="2024-03-23T00:00:00"/>
    <s v="New"/>
    <s v="Cash"/>
    <n v="345.1"/>
    <s v="Delhi"/>
  </r>
  <r>
    <s v="ORD101880"/>
    <x v="0"/>
    <n v="2012.96"/>
    <x v="475"/>
    <x v="3"/>
    <x v="2"/>
    <n v="201.29600000000002"/>
    <n v="1811.664"/>
    <n v="2"/>
    <d v="2024-03-25T00:00:00"/>
    <s v="Regular"/>
    <s v="Cash"/>
    <n v="383.09"/>
    <s v="Mumbai"/>
  </r>
  <r>
    <s v="ORD101881"/>
    <x v="7"/>
    <n v="328.19"/>
    <x v="329"/>
    <x v="3"/>
    <x v="0"/>
    <n v="32.819000000000003"/>
    <n v="295.37099999999998"/>
    <n v="9"/>
    <d v="2024-09-11T00:00:00"/>
    <s v="Member"/>
    <s v="Cash"/>
    <n v="66.13"/>
    <s v="Bangalore"/>
  </r>
  <r>
    <s v="ORD101882"/>
    <x v="6"/>
    <n v="2602.15"/>
    <x v="258"/>
    <x v="2"/>
    <x v="3"/>
    <n v="260.21500000000003"/>
    <n v="2341.9349999999999"/>
    <n v="8"/>
    <d v="2023-01-22T00:00:00"/>
    <s v="New"/>
    <s v="Card"/>
    <n v="638"/>
    <s v="Chennai"/>
  </r>
  <r>
    <s v="ORD101883"/>
    <x v="8"/>
    <n v="717.43"/>
    <x v="135"/>
    <x v="2"/>
    <x v="4"/>
    <n v="71.742999999999995"/>
    <n v="645.6869999999999"/>
    <n v="9"/>
    <d v="2023-02-27T00:00:00"/>
    <s v="Regular"/>
    <s v="Cash"/>
    <n v="179.74"/>
    <s v="Delhi"/>
  </r>
  <r>
    <s v="ORD101884"/>
    <x v="6"/>
    <n v="4227"/>
    <x v="165"/>
    <x v="2"/>
    <x v="2"/>
    <n v="422.70000000000005"/>
    <n v="3804.3"/>
    <n v="2"/>
    <d v="2023-01-20T00:00:00"/>
    <s v="Regular"/>
    <s v="Cash"/>
    <n v="993.36"/>
    <s v="Mumbai"/>
  </r>
  <r>
    <s v="ORD101885"/>
    <x v="4"/>
    <n v="2789.92"/>
    <x v="211"/>
    <x v="3"/>
    <x v="0"/>
    <n v="278.99200000000002"/>
    <n v="2510.9279999999999"/>
    <n v="3"/>
    <d v="2024-07-08T00:00:00"/>
    <s v="Regular"/>
    <s v="UPI"/>
    <n v="151.43"/>
    <s v="Hyderabad"/>
  </r>
  <r>
    <s v="ORD101886"/>
    <x v="2"/>
    <n v="4238.57"/>
    <x v="356"/>
    <x v="3"/>
    <x v="4"/>
    <n v="423.85699999999997"/>
    <n v="3814.7129999999997"/>
    <n v="3"/>
    <d v="2023-10-29T00:00:00"/>
    <s v="Member"/>
    <s v="Card"/>
    <n v="802.26"/>
    <s v="Pune"/>
  </r>
  <r>
    <s v="ORD101887"/>
    <x v="4"/>
    <n v="4784.62"/>
    <x v="358"/>
    <x v="1"/>
    <x v="1"/>
    <n v="478.46199999999999"/>
    <n v="4306.1579999999994"/>
    <n v="1"/>
    <d v="2024-07-29T00:00:00"/>
    <s v="Regular"/>
    <s v="Cash"/>
    <n v="755.25"/>
    <s v="Delhi"/>
  </r>
  <r>
    <s v="ORD101888"/>
    <x v="0"/>
    <n v="4721.62"/>
    <x v="487"/>
    <x v="0"/>
    <x v="0"/>
    <n v="472.16200000000003"/>
    <n v="4249.4579999999996"/>
    <n v="2"/>
    <d v="2023-03-11T00:00:00"/>
    <s v="New"/>
    <s v="UPI"/>
    <n v="916.35"/>
    <s v="Pune"/>
  </r>
  <r>
    <s v="ORD101889"/>
    <x v="8"/>
    <n v="592.1"/>
    <x v="387"/>
    <x v="2"/>
    <x v="4"/>
    <n v="59.210000000000008"/>
    <n v="532.89"/>
    <n v="5"/>
    <d v="2024-02-09T00:00:00"/>
    <s v="New"/>
    <s v="Cash"/>
    <n v="119.23"/>
    <s v="Hyderabad"/>
  </r>
  <r>
    <s v="ORD101890"/>
    <x v="3"/>
    <n v="4729.6000000000004"/>
    <x v="647"/>
    <x v="3"/>
    <x v="0"/>
    <n v="472.96000000000004"/>
    <n v="4256.6400000000003"/>
    <n v="7"/>
    <d v="2024-04-30T00:00:00"/>
    <s v="New"/>
    <s v="UPI"/>
    <n v="964.98"/>
    <s v="Chennai"/>
  </r>
  <r>
    <s v="ORD101891"/>
    <x v="11"/>
    <n v="3999.16"/>
    <x v="523"/>
    <x v="3"/>
    <x v="3"/>
    <n v="399.916"/>
    <n v="3599.2439999999997"/>
    <n v="6"/>
    <d v="2024-11-20T00:00:00"/>
    <s v="New"/>
    <s v="UPI"/>
    <n v="549.86"/>
    <s v="Chennai"/>
  </r>
  <r>
    <s v="ORD101892"/>
    <x v="6"/>
    <n v="3910.52"/>
    <x v="317"/>
    <x v="2"/>
    <x v="3"/>
    <n v="391.05200000000002"/>
    <n v="3519.4679999999998"/>
    <n v="2"/>
    <d v="2023-01-24T00:00:00"/>
    <s v="Regular"/>
    <s v="UPI"/>
    <n v="632.48"/>
    <s v="Hyderabad"/>
  </r>
  <r>
    <s v="ORD101893"/>
    <x v="1"/>
    <n v="541.63"/>
    <x v="684"/>
    <x v="0"/>
    <x v="3"/>
    <n v="54.163000000000004"/>
    <n v="487.46699999999998"/>
    <n v="8"/>
    <d v="2024-08-25T00:00:00"/>
    <s v="Member"/>
    <s v="Card"/>
    <n v="29.24"/>
    <s v="Chennai"/>
  </r>
  <r>
    <s v="ORD101894"/>
    <x v="0"/>
    <n v="979.62"/>
    <x v="147"/>
    <x v="2"/>
    <x v="1"/>
    <n v="97.962000000000003"/>
    <n v="881.65800000000002"/>
    <n v="4"/>
    <d v="2024-03-25T00:00:00"/>
    <s v="New"/>
    <s v="Cash"/>
    <n v="278.08"/>
    <s v="Chennai"/>
  </r>
  <r>
    <s v="ORD101895"/>
    <x v="11"/>
    <n v="4878.3"/>
    <x v="328"/>
    <x v="0"/>
    <x v="3"/>
    <n v="487.83000000000004"/>
    <n v="4390.47"/>
    <n v="2"/>
    <d v="2023-11-11T00:00:00"/>
    <s v="Member"/>
    <s v="Card"/>
    <n v="1448.83"/>
    <s v="Pune"/>
  </r>
  <r>
    <s v="ORD101896"/>
    <x v="5"/>
    <n v="1145.51"/>
    <x v="427"/>
    <x v="3"/>
    <x v="1"/>
    <n v="114.551"/>
    <n v="1030.9590000000001"/>
    <n v="4"/>
    <d v="2023-06-02T00:00:00"/>
    <s v="New"/>
    <s v="Card"/>
    <n v="172.1"/>
    <s v="Mumbai"/>
  </r>
  <r>
    <s v="ORD101897"/>
    <x v="3"/>
    <n v="928.36"/>
    <x v="517"/>
    <x v="0"/>
    <x v="3"/>
    <n v="92.836000000000013"/>
    <n v="835.524"/>
    <n v="8"/>
    <d v="2023-04-08T00:00:00"/>
    <s v="Member"/>
    <s v="UPI"/>
    <n v="143.81"/>
    <s v="Pune"/>
  </r>
  <r>
    <s v="ORD101898"/>
    <x v="3"/>
    <n v="1875.52"/>
    <x v="546"/>
    <x v="1"/>
    <x v="0"/>
    <n v="187.55200000000002"/>
    <n v="1687.9679999999998"/>
    <n v="1"/>
    <d v="2024-04-12T00:00:00"/>
    <s v="New"/>
    <s v="UPI"/>
    <n v="309.24"/>
    <s v="Hyderabad"/>
  </r>
  <r>
    <s v="ORD101899"/>
    <x v="8"/>
    <n v="4575.45"/>
    <x v="129"/>
    <x v="3"/>
    <x v="4"/>
    <n v="457.54500000000002"/>
    <n v="4117.9049999999997"/>
    <n v="9"/>
    <d v="2024-02-24T00:00:00"/>
    <s v="New"/>
    <s v="Cash"/>
    <n v="564.44000000000005"/>
    <s v="Delhi"/>
  </r>
  <r>
    <s v="ORD101900"/>
    <x v="11"/>
    <n v="2433.35"/>
    <x v="27"/>
    <x v="1"/>
    <x v="4"/>
    <n v="243.33500000000001"/>
    <n v="2190.0149999999999"/>
    <n v="8"/>
    <d v="2023-11-26T00:00:00"/>
    <s v="New"/>
    <s v="UPI"/>
    <n v="386.61"/>
    <s v="Chennai"/>
  </r>
  <r>
    <s v="ORD101901"/>
    <x v="10"/>
    <n v="4610.8599999999997"/>
    <x v="453"/>
    <x v="2"/>
    <x v="3"/>
    <n v="461.08600000000001"/>
    <n v="4149.7739999999994"/>
    <n v="8"/>
    <d v="2023-12-07T00:00:00"/>
    <s v="Regular"/>
    <s v="Card"/>
    <n v="643.96"/>
    <s v="Pune"/>
  </r>
  <r>
    <s v="ORD101902"/>
    <x v="8"/>
    <n v="1738.26"/>
    <x v="340"/>
    <x v="2"/>
    <x v="4"/>
    <n v="173.82600000000002"/>
    <n v="1564.434"/>
    <n v="9"/>
    <d v="2024-02-26T00:00:00"/>
    <s v="Member"/>
    <s v="Cash"/>
    <n v="95.41"/>
    <s v="Hyderabad"/>
  </r>
  <r>
    <s v="ORD101903"/>
    <x v="1"/>
    <n v="1209.99"/>
    <x v="480"/>
    <x v="2"/>
    <x v="3"/>
    <n v="120.99900000000001"/>
    <n v="1088.991"/>
    <n v="7"/>
    <d v="2024-08-12T00:00:00"/>
    <s v="New"/>
    <s v="Card"/>
    <n v="98.81"/>
    <s v="Hyderabad"/>
  </r>
  <r>
    <s v="ORD101904"/>
    <x v="0"/>
    <n v="2526.4899999999998"/>
    <x v="273"/>
    <x v="0"/>
    <x v="3"/>
    <n v="252.649"/>
    <n v="2273.8409999999999"/>
    <n v="9"/>
    <d v="2023-03-18T00:00:00"/>
    <s v="New"/>
    <s v="Card"/>
    <n v="176.01"/>
    <s v="Pune"/>
  </r>
  <r>
    <s v="ORD101905"/>
    <x v="0"/>
    <n v="3115.84"/>
    <x v="94"/>
    <x v="3"/>
    <x v="2"/>
    <n v="311.58400000000006"/>
    <n v="2804.2560000000003"/>
    <n v="1"/>
    <d v="2023-03-29T00:00:00"/>
    <s v="Member"/>
    <s v="UPI"/>
    <n v="341.8"/>
    <s v="Pune"/>
  </r>
  <r>
    <s v="ORD101906"/>
    <x v="10"/>
    <n v="2018.35"/>
    <x v="128"/>
    <x v="2"/>
    <x v="2"/>
    <n v="201.83500000000001"/>
    <n v="1816.5149999999999"/>
    <n v="1"/>
    <d v="2024-12-05T00:00:00"/>
    <s v="Regular"/>
    <s v="Card"/>
    <n v="151.26"/>
    <s v="Hyderabad"/>
  </r>
  <r>
    <s v="ORD101907"/>
    <x v="10"/>
    <n v="1795.55"/>
    <x v="470"/>
    <x v="2"/>
    <x v="2"/>
    <n v="179.55500000000001"/>
    <n v="1615.9949999999999"/>
    <n v="4"/>
    <d v="2023-12-10T00:00:00"/>
    <s v="Regular"/>
    <s v="UPI"/>
    <n v="193.11"/>
    <s v="Chennai"/>
  </r>
  <r>
    <s v="ORD101908"/>
    <x v="9"/>
    <n v="1168.49"/>
    <x v="115"/>
    <x v="3"/>
    <x v="1"/>
    <n v="116.849"/>
    <n v="1051.6410000000001"/>
    <n v="2"/>
    <d v="2023-07-01T00:00:00"/>
    <s v="Regular"/>
    <s v="Card"/>
    <n v="59.61"/>
    <s v="Chennai"/>
  </r>
  <r>
    <s v="ORD101909"/>
    <x v="0"/>
    <n v="1447.53"/>
    <x v="632"/>
    <x v="2"/>
    <x v="2"/>
    <n v="144.75300000000001"/>
    <n v="1302.777"/>
    <n v="8"/>
    <d v="2024-03-30T00:00:00"/>
    <s v="Member"/>
    <s v="UPI"/>
    <n v="430.2"/>
    <s v="Delhi"/>
  </r>
  <r>
    <s v="ORD101910"/>
    <x v="5"/>
    <n v="3398.28"/>
    <x v="238"/>
    <x v="1"/>
    <x v="3"/>
    <n v="339.82800000000003"/>
    <n v="3058.4520000000002"/>
    <n v="1"/>
    <d v="2023-05-30T00:00:00"/>
    <s v="Regular"/>
    <s v="Cash"/>
    <n v="262.72000000000003"/>
    <s v="Bangalore"/>
  </r>
  <r>
    <s v="ORD101911"/>
    <x v="7"/>
    <n v="1912.38"/>
    <x v="49"/>
    <x v="3"/>
    <x v="0"/>
    <n v="191.23800000000003"/>
    <n v="1721.1420000000001"/>
    <n v="4"/>
    <d v="2023-09-09T00:00:00"/>
    <s v="New"/>
    <s v="UPI"/>
    <n v="497.26"/>
    <s v="Delhi"/>
  </r>
  <r>
    <s v="ORD101912"/>
    <x v="5"/>
    <n v="490.81"/>
    <x v="106"/>
    <x v="3"/>
    <x v="2"/>
    <n v="49.081000000000003"/>
    <n v="441.72899999999998"/>
    <n v="9"/>
    <d v="2023-05-13T00:00:00"/>
    <s v="Member"/>
    <s v="UPI"/>
    <n v="37.07"/>
    <s v="Mumbai"/>
  </r>
  <r>
    <s v="ORD101913"/>
    <x v="1"/>
    <n v="776.96"/>
    <x v="253"/>
    <x v="3"/>
    <x v="2"/>
    <n v="77.696000000000012"/>
    <n v="699.26400000000001"/>
    <n v="2"/>
    <d v="2024-08-12T00:00:00"/>
    <s v="Member"/>
    <s v="UPI"/>
    <n v="99.32"/>
    <s v="Chennai"/>
  </r>
  <r>
    <s v="ORD101914"/>
    <x v="10"/>
    <n v="1924.66"/>
    <x v="383"/>
    <x v="1"/>
    <x v="0"/>
    <n v="192.46600000000001"/>
    <n v="1732.194"/>
    <n v="6"/>
    <d v="2024-12-15T00:00:00"/>
    <s v="New"/>
    <s v="UPI"/>
    <n v="549.28"/>
    <s v="Pune"/>
  </r>
  <r>
    <s v="ORD101915"/>
    <x v="0"/>
    <n v="4630.0600000000004"/>
    <x v="264"/>
    <x v="3"/>
    <x v="3"/>
    <n v="463.00600000000009"/>
    <n v="4167.0540000000001"/>
    <n v="4"/>
    <d v="2023-03-24T00:00:00"/>
    <s v="Member"/>
    <s v="Card"/>
    <n v="591.25"/>
    <s v="Bangalore"/>
  </r>
  <r>
    <s v="ORD101916"/>
    <x v="7"/>
    <n v="1957.25"/>
    <x v="524"/>
    <x v="1"/>
    <x v="1"/>
    <n v="195.72500000000002"/>
    <n v="1761.5250000000001"/>
    <n v="4"/>
    <d v="2024-09-24T00:00:00"/>
    <s v="Member"/>
    <s v="Cash"/>
    <n v="418.18"/>
    <s v="Chennai"/>
  </r>
  <r>
    <s v="ORD101917"/>
    <x v="1"/>
    <n v="397.15"/>
    <x v="624"/>
    <x v="3"/>
    <x v="2"/>
    <n v="39.715000000000003"/>
    <n v="357.43499999999995"/>
    <n v="6"/>
    <d v="2023-08-08T00:00:00"/>
    <s v="Member"/>
    <s v="Cash"/>
    <n v="51.46"/>
    <s v="Pune"/>
  </r>
  <r>
    <s v="ORD101918"/>
    <x v="6"/>
    <n v="2148.17"/>
    <x v="151"/>
    <x v="0"/>
    <x v="0"/>
    <n v="214.81700000000001"/>
    <n v="1933.3530000000001"/>
    <n v="4"/>
    <d v="2024-01-10T00:00:00"/>
    <s v="Member"/>
    <s v="Cash"/>
    <n v="613.78"/>
    <s v="Hyderabad"/>
  </r>
  <r>
    <s v="ORD101919"/>
    <x v="3"/>
    <n v="3377.21"/>
    <x v="225"/>
    <x v="2"/>
    <x v="3"/>
    <n v="337.721"/>
    <n v="3039.489"/>
    <n v="9"/>
    <d v="2023-04-22T00:00:00"/>
    <s v="New"/>
    <s v="Card"/>
    <n v="177.71"/>
    <s v="Mumbai"/>
  </r>
  <r>
    <s v="ORD101920"/>
    <x v="2"/>
    <n v="3008.62"/>
    <x v="530"/>
    <x v="0"/>
    <x v="4"/>
    <n v="300.86200000000002"/>
    <n v="2707.7579999999998"/>
    <n v="8"/>
    <d v="2024-10-15T00:00:00"/>
    <s v="New"/>
    <s v="UPI"/>
    <n v="339.32"/>
    <s v="Chennai"/>
  </r>
  <r>
    <s v="ORD101921"/>
    <x v="3"/>
    <n v="1466.13"/>
    <x v="540"/>
    <x v="2"/>
    <x v="1"/>
    <n v="146.61300000000003"/>
    <n v="1319.5170000000001"/>
    <n v="8"/>
    <d v="2023-04-08T00:00:00"/>
    <s v="New"/>
    <s v="Card"/>
    <n v="224.75"/>
    <s v="Bangalore"/>
  </r>
  <r>
    <s v="ORD101922"/>
    <x v="3"/>
    <n v="3471.64"/>
    <x v="685"/>
    <x v="1"/>
    <x v="0"/>
    <n v="347.16399999999999"/>
    <n v="3124.4759999999997"/>
    <n v="5"/>
    <d v="2023-04-10T00:00:00"/>
    <s v="Member"/>
    <s v="UPI"/>
    <n v="889.15"/>
    <s v="Chennai"/>
  </r>
  <r>
    <s v="ORD101923"/>
    <x v="11"/>
    <n v="3190.06"/>
    <x v="510"/>
    <x v="0"/>
    <x v="0"/>
    <n v="319.00600000000003"/>
    <n v="2871.0540000000001"/>
    <n v="6"/>
    <d v="2024-11-26T00:00:00"/>
    <s v="New"/>
    <s v="Card"/>
    <n v="616.49"/>
    <s v="Bangalore"/>
  </r>
  <r>
    <s v="ORD101924"/>
    <x v="8"/>
    <n v="943.65"/>
    <x v="556"/>
    <x v="3"/>
    <x v="0"/>
    <n v="94.365000000000009"/>
    <n v="849.28499999999997"/>
    <n v="1"/>
    <d v="2023-02-24T00:00:00"/>
    <s v="Regular"/>
    <s v="UPI"/>
    <n v="258.27999999999997"/>
    <s v="Bangalore"/>
  </r>
  <r>
    <s v="ORD101925"/>
    <x v="9"/>
    <n v="894.51"/>
    <x v="516"/>
    <x v="2"/>
    <x v="2"/>
    <n v="89.451000000000008"/>
    <n v="805.05899999999997"/>
    <n v="1"/>
    <d v="2023-06-30T00:00:00"/>
    <s v="New"/>
    <s v="Cash"/>
    <n v="242.35"/>
    <s v="Hyderabad"/>
  </r>
  <r>
    <s v="ORD101926"/>
    <x v="8"/>
    <n v="2781.2"/>
    <x v="334"/>
    <x v="2"/>
    <x v="4"/>
    <n v="278.12"/>
    <n v="2503.08"/>
    <n v="9"/>
    <d v="2024-02-09T00:00:00"/>
    <s v="Regular"/>
    <s v="Cash"/>
    <n v="803.29"/>
    <s v="Bangalore"/>
  </r>
  <r>
    <s v="ORD101927"/>
    <x v="8"/>
    <n v="3331.25"/>
    <x v="656"/>
    <x v="0"/>
    <x v="1"/>
    <n v="333.125"/>
    <n v="2998.125"/>
    <n v="4"/>
    <d v="2023-02-16T00:00:00"/>
    <s v="New"/>
    <s v="Cash"/>
    <n v="318.72000000000003"/>
    <s v="Delhi"/>
  </r>
  <r>
    <s v="ORD101928"/>
    <x v="7"/>
    <n v="4813.3599999999997"/>
    <x v="473"/>
    <x v="1"/>
    <x v="3"/>
    <n v="481.33600000000001"/>
    <n v="4332.0239999999994"/>
    <n v="3"/>
    <d v="2023-09-17T00:00:00"/>
    <s v="Member"/>
    <s v="Cash"/>
    <n v="748.84"/>
    <s v="Mumbai"/>
  </r>
  <r>
    <s v="ORD101929"/>
    <x v="11"/>
    <n v="2167.46"/>
    <x v="379"/>
    <x v="0"/>
    <x v="3"/>
    <n v="216.74600000000001"/>
    <n v="1950.7139999999999"/>
    <n v="5"/>
    <d v="2023-11-17T00:00:00"/>
    <s v="Member"/>
    <s v="Cash"/>
    <n v="339.98"/>
    <s v="Hyderabad"/>
  </r>
  <r>
    <s v="ORD101930"/>
    <x v="9"/>
    <n v="3848.2"/>
    <x v="686"/>
    <x v="1"/>
    <x v="4"/>
    <n v="384.82"/>
    <n v="3463.3799999999997"/>
    <n v="9"/>
    <d v="2023-06-17T00:00:00"/>
    <s v="New"/>
    <s v="Cash"/>
    <n v="310.79000000000002"/>
    <s v="Chennai"/>
  </r>
  <r>
    <s v="ORD101931"/>
    <x v="5"/>
    <n v="670.95"/>
    <x v="74"/>
    <x v="1"/>
    <x v="0"/>
    <n v="67.095000000000013"/>
    <n v="603.85500000000002"/>
    <n v="9"/>
    <d v="2024-06-05T00:00:00"/>
    <s v="New"/>
    <s v="Card"/>
    <n v="192.08"/>
    <s v="Chennai"/>
  </r>
  <r>
    <s v="ORD101932"/>
    <x v="10"/>
    <n v="4459.08"/>
    <x v="96"/>
    <x v="2"/>
    <x v="0"/>
    <n v="445.90800000000002"/>
    <n v="4013.172"/>
    <n v="3"/>
    <d v="2025-01-02T00:00:00"/>
    <s v="Member"/>
    <s v="Cash"/>
    <n v="627.32000000000005"/>
    <s v="Hyderabad"/>
  </r>
  <r>
    <s v="ORD101933"/>
    <x v="3"/>
    <n v="3202.23"/>
    <x v="422"/>
    <x v="0"/>
    <x v="0"/>
    <n v="320.22300000000001"/>
    <n v="2882.0070000000001"/>
    <n v="7"/>
    <d v="2024-04-30T00:00:00"/>
    <s v="Regular"/>
    <s v="UPI"/>
    <n v="671.88"/>
    <s v="Hyderabad"/>
  </r>
  <r>
    <s v="ORD101934"/>
    <x v="3"/>
    <n v="3182.25"/>
    <x v="606"/>
    <x v="0"/>
    <x v="0"/>
    <n v="318.22500000000002"/>
    <n v="2864.0250000000001"/>
    <n v="3"/>
    <d v="2024-04-21T00:00:00"/>
    <s v="New"/>
    <s v="Cash"/>
    <n v="639.77"/>
    <s v="Bangalore"/>
  </r>
  <r>
    <s v="ORD101935"/>
    <x v="11"/>
    <n v="797.97"/>
    <x v="204"/>
    <x v="1"/>
    <x v="0"/>
    <n v="79.797000000000011"/>
    <n v="718.173"/>
    <n v="3"/>
    <d v="2024-12-05T00:00:00"/>
    <s v="New"/>
    <s v="Cash"/>
    <n v="87.17"/>
    <s v="Pune"/>
  </r>
  <r>
    <s v="ORD101936"/>
    <x v="1"/>
    <n v="293.95999999999998"/>
    <x v="613"/>
    <x v="0"/>
    <x v="4"/>
    <n v="29.396000000000001"/>
    <n v="264.56399999999996"/>
    <n v="4"/>
    <d v="2024-09-05T00:00:00"/>
    <s v="New"/>
    <s v="UPI"/>
    <n v="56.75"/>
    <s v="Bangalore"/>
  </r>
  <r>
    <s v="ORD101937"/>
    <x v="4"/>
    <n v="3537.1"/>
    <x v="180"/>
    <x v="3"/>
    <x v="2"/>
    <n v="353.71000000000004"/>
    <n v="3183.39"/>
    <n v="2"/>
    <d v="2023-07-16T00:00:00"/>
    <s v="Regular"/>
    <s v="Cash"/>
    <n v="403.52"/>
    <s v="Chennai"/>
  </r>
  <r>
    <s v="ORD101938"/>
    <x v="8"/>
    <n v="673.58"/>
    <x v="169"/>
    <x v="3"/>
    <x v="1"/>
    <n v="67.358000000000004"/>
    <n v="606.22199999999998"/>
    <n v="6"/>
    <d v="2023-02-15T00:00:00"/>
    <s v="Member"/>
    <s v="Card"/>
    <n v="81.819999999999993"/>
    <s v="Chennai"/>
  </r>
  <r>
    <s v="ORD101939"/>
    <x v="11"/>
    <n v="722.15"/>
    <x v="77"/>
    <x v="0"/>
    <x v="0"/>
    <n v="72.215000000000003"/>
    <n v="649.93499999999995"/>
    <n v="5"/>
    <d v="2024-11-18T00:00:00"/>
    <s v="New"/>
    <s v="Card"/>
    <n v="135.49"/>
    <s v="Chennai"/>
  </r>
  <r>
    <s v="ORD101940"/>
    <x v="1"/>
    <n v="1018.75"/>
    <x v="98"/>
    <x v="0"/>
    <x v="2"/>
    <n v="101.875"/>
    <n v="916.875"/>
    <n v="2"/>
    <d v="2023-08-31T00:00:00"/>
    <s v="Regular"/>
    <s v="UPI"/>
    <n v="167.29"/>
    <s v="Bangalore"/>
  </r>
  <r>
    <s v="ORD101941"/>
    <x v="10"/>
    <n v="578.96"/>
    <x v="124"/>
    <x v="1"/>
    <x v="3"/>
    <n v="57.896000000000008"/>
    <n v="521.06400000000008"/>
    <n v="2"/>
    <d v="2024-12-02T00:00:00"/>
    <s v="Member"/>
    <s v="Cash"/>
    <n v="90.21"/>
    <s v="Bangalore"/>
  </r>
  <r>
    <s v="ORD101942"/>
    <x v="9"/>
    <n v="3164.42"/>
    <x v="138"/>
    <x v="3"/>
    <x v="4"/>
    <n v="316.44200000000001"/>
    <n v="2847.9780000000001"/>
    <n v="2"/>
    <d v="2024-06-20T00:00:00"/>
    <s v="Regular"/>
    <s v="UPI"/>
    <n v="469.39"/>
    <s v="Delhi"/>
  </r>
  <r>
    <s v="ORD101943"/>
    <x v="11"/>
    <n v="2167.8200000000002"/>
    <x v="653"/>
    <x v="3"/>
    <x v="2"/>
    <n v="216.78200000000004"/>
    <n v="1951.038"/>
    <n v="4"/>
    <d v="2024-11-22T00:00:00"/>
    <s v="Regular"/>
    <s v="Cash"/>
    <n v="517.4"/>
    <s v="Hyderabad"/>
  </r>
  <r>
    <s v="ORD101944"/>
    <x v="2"/>
    <n v="1403.87"/>
    <x v="14"/>
    <x v="2"/>
    <x v="0"/>
    <n v="140.387"/>
    <n v="1263.4829999999999"/>
    <n v="3"/>
    <d v="2024-10-23T00:00:00"/>
    <s v="New"/>
    <s v="Cash"/>
    <n v="168.78"/>
    <s v="Hyderabad"/>
  </r>
  <r>
    <s v="ORD101945"/>
    <x v="4"/>
    <n v="2259.67"/>
    <x v="88"/>
    <x v="1"/>
    <x v="0"/>
    <n v="225.96700000000001"/>
    <n v="2033.703"/>
    <n v="9"/>
    <d v="2024-08-02T00:00:00"/>
    <s v="Member"/>
    <s v="Cash"/>
    <n v="289.61"/>
    <s v="Chennai"/>
  </r>
  <r>
    <s v="ORD101946"/>
    <x v="1"/>
    <n v="4236.29"/>
    <x v="521"/>
    <x v="2"/>
    <x v="0"/>
    <n v="423.62900000000002"/>
    <n v="3812.6610000000001"/>
    <n v="5"/>
    <d v="2023-08-19T00:00:00"/>
    <s v="Member"/>
    <s v="UPI"/>
    <n v="825.36"/>
    <s v="Chennai"/>
  </r>
  <r>
    <s v="ORD101947"/>
    <x v="0"/>
    <n v="4642.6899999999996"/>
    <x v="2"/>
    <x v="3"/>
    <x v="2"/>
    <n v="464.26900000000001"/>
    <n v="4178.4209999999994"/>
    <n v="1"/>
    <d v="2024-03-16T00:00:00"/>
    <s v="Regular"/>
    <s v="Card"/>
    <n v="1351.38"/>
    <s v="Chennai"/>
  </r>
  <r>
    <s v="ORD101948"/>
    <x v="0"/>
    <n v="2488.63"/>
    <x v="687"/>
    <x v="1"/>
    <x v="0"/>
    <n v="248.86300000000003"/>
    <n v="2239.7670000000003"/>
    <n v="2"/>
    <d v="2024-04-05T00:00:00"/>
    <s v="New"/>
    <s v="Cash"/>
    <n v="305.52999999999997"/>
    <s v="Bangalore"/>
  </r>
  <r>
    <s v="ORD101949"/>
    <x v="5"/>
    <n v="2877.09"/>
    <x v="241"/>
    <x v="0"/>
    <x v="2"/>
    <n v="287.709"/>
    <n v="2589.3810000000003"/>
    <n v="7"/>
    <d v="2023-05-11T00:00:00"/>
    <s v="Regular"/>
    <s v="UPI"/>
    <n v="443.1"/>
    <s v="Chennai"/>
  </r>
  <r>
    <s v="ORD101950"/>
    <x v="2"/>
    <n v="1360.28"/>
    <x v="678"/>
    <x v="1"/>
    <x v="0"/>
    <n v="136.02799999999999"/>
    <n v="1224.252"/>
    <n v="8"/>
    <d v="2024-10-06T00:00:00"/>
    <s v="New"/>
    <s v="Card"/>
    <n v="111.66"/>
    <s v="Hyderabad"/>
  </r>
  <r>
    <s v="ORD101951"/>
    <x v="0"/>
    <n v="2616.64"/>
    <x v="355"/>
    <x v="0"/>
    <x v="3"/>
    <n v="261.66399999999999"/>
    <n v="2354.9759999999997"/>
    <n v="6"/>
    <d v="2024-03-04T00:00:00"/>
    <s v="New"/>
    <s v="UPI"/>
    <n v="550.03"/>
    <s v="Bangalore"/>
  </r>
  <r>
    <s v="ORD101952"/>
    <x v="8"/>
    <n v="3765.79"/>
    <x v="387"/>
    <x v="0"/>
    <x v="3"/>
    <n v="376.57900000000001"/>
    <n v="3389.2109999999998"/>
    <n v="7"/>
    <d v="2024-02-12T00:00:00"/>
    <s v="New"/>
    <s v="UPI"/>
    <n v="424.8"/>
    <s v="Mumbai"/>
  </r>
  <r>
    <s v="ORD101953"/>
    <x v="0"/>
    <n v="2511.4699999999998"/>
    <x v="61"/>
    <x v="1"/>
    <x v="1"/>
    <n v="251.14699999999999"/>
    <n v="2260.3229999999999"/>
    <n v="2"/>
    <d v="2023-03-17T00:00:00"/>
    <s v="Regular"/>
    <s v="Card"/>
    <n v="455.84"/>
    <s v="Delhi"/>
  </r>
  <r>
    <s v="ORD101954"/>
    <x v="5"/>
    <n v="1580.16"/>
    <x v="13"/>
    <x v="0"/>
    <x v="0"/>
    <n v="158.01600000000002"/>
    <n v="1422.144"/>
    <n v="6"/>
    <d v="2023-06-01T00:00:00"/>
    <s v="Regular"/>
    <s v="Card"/>
    <n v="244.95"/>
    <s v="Mumbai"/>
  </r>
  <r>
    <s v="ORD101955"/>
    <x v="8"/>
    <n v="2951.97"/>
    <x v="486"/>
    <x v="2"/>
    <x v="0"/>
    <n v="295.197"/>
    <n v="2656.7729999999997"/>
    <n v="6"/>
    <d v="2024-02-27T00:00:00"/>
    <s v="New"/>
    <s v="Card"/>
    <n v="720.2"/>
    <s v="Pune"/>
  </r>
  <r>
    <s v="ORD101956"/>
    <x v="0"/>
    <n v="4738.6099999999997"/>
    <x v="467"/>
    <x v="3"/>
    <x v="2"/>
    <n v="473.86099999999999"/>
    <n v="4264.7489999999998"/>
    <n v="4"/>
    <d v="2024-03-17T00:00:00"/>
    <s v="Member"/>
    <s v="UPI"/>
    <n v="1223.6199999999999"/>
    <s v="Hyderabad"/>
  </r>
  <r>
    <s v="ORD101957"/>
    <x v="1"/>
    <n v="4451.12"/>
    <x v="380"/>
    <x v="0"/>
    <x v="2"/>
    <n v="445.11200000000002"/>
    <n v="4006.0079999999998"/>
    <n v="4"/>
    <d v="2024-08-19T00:00:00"/>
    <s v="New"/>
    <s v="Cash"/>
    <n v="1043.1500000000001"/>
    <s v="Mumbai"/>
  </r>
  <r>
    <s v="ORD101958"/>
    <x v="2"/>
    <n v="3869.29"/>
    <x v="471"/>
    <x v="2"/>
    <x v="0"/>
    <n v="386.92900000000003"/>
    <n v="3482.3609999999999"/>
    <n v="2"/>
    <d v="2023-10-15T00:00:00"/>
    <s v="Regular"/>
    <s v="Cash"/>
    <n v="629.1"/>
    <s v="Delhi"/>
  </r>
  <r>
    <s v="ORD101959"/>
    <x v="8"/>
    <n v="1453.43"/>
    <x v="365"/>
    <x v="0"/>
    <x v="1"/>
    <n v="145.34300000000002"/>
    <n v="1308.087"/>
    <n v="3"/>
    <d v="2024-02-15T00:00:00"/>
    <s v="Regular"/>
    <s v="Cash"/>
    <n v="223.46"/>
    <s v="Hyderabad"/>
  </r>
  <r>
    <s v="ORD101960"/>
    <x v="11"/>
    <n v="1283.6400000000001"/>
    <x v="160"/>
    <x v="3"/>
    <x v="0"/>
    <n v="128.364"/>
    <n v="1155.2760000000001"/>
    <n v="6"/>
    <d v="2023-11-20T00:00:00"/>
    <s v="Member"/>
    <s v="UPI"/>
    <n v="196.51"/>
    <s v="Pune"/>
  </r>
  <r>
    <s v="ORD101961"/>
    <x v="8"/>
    <n v="4208.83"/>
    <x v="538"/>
    <x v="2"/>
    <x v="2"/>
    <n v="420.88300000000004"/>
    <n v="3787.9470000000001"/>
    <n v="4"/>
    <d v="2024-02-23T00:00:00"/>
    <s v="Member"/>
    <s v="Card"/>
    <n v="738.26"/>
    <s v="Hyderabad"/>
  </r>
  <r>
    <s v="ORD101962"/>
    <x v="6"/>
    <n v="988.46"/>
    <x v="151"/>
    <x v="3"/>
    <x v="0"/>
    <n v="98.846000000000004"/>
    <n v="889.61400000000003"/>
    <n v="3"/>
    <d v="2024-01-05T00:00:00"/>
    <s v="Regular"/>
    <s v="UPI"/>
    <n v="202.37"/>
    <s v="Chennai"/>
  </r>
  <r>
    <s v="ORD101963"/>
    <x v="6"/>
    <n v="3067.5"/>
    <x v="300"/>
    <x v="3"/>
    <x v="2"/>
    <n v="306.75"/>
    <n v="2760.75"/>
    <n v="1"/>
    <d v="2024-02-05T00:00:00"/>
    <s v="Regular"/>
    <s v="Cash"/>
    <n v="401.94"/>
    <s v="Chennai"/>
  </r>
  <r>
    <s v="ORD101964"/>
    <x v="8"/>
    <n v="2250.7600000000002"/>
    <x v="449"/>
    <x v="2"/>
    <x v="0"/>
    <n v="225.07600000000002"/>
    <n v="2025.6840000000002"/>
    <n v="3"/>
    <d v="2024-02-28T00:00:00"/>
    <s v="Member"/>
    <s v="Cash"/>
    <n v="524.45000000000005"/>
    <s v="Chennai"/>
  </r>
  <r>
    <s v="ORD101965"/>
    <x v="7"/>
    <n v="2393.13"/>
    <x v="103"/>
    <x v="2"/>
    <x v="4"/>
    <n v="239.31300000000002"/>
    <n v="2153.817"/>
    <n v="1"/>
    <d v="2024-09-15T00:00:00"/>
    <s v="Regular"/>
    <s v="Cash"/>
    <n v="661.89"/>
    <s v="Delhi"/>
  </r>
  <r>
    <s v="ORD101966"/>
    <x v="7"/>
    <n v="2327.2600000000002"/>
    <x v="255"/>
    <x v="2"/>
    <x v="2"/>
    <n v="232.72600000000003"/>
    <n v="2094.5340000000001"/>
    <n v="4"/>
    <d v="2024-10-02T00:00:00"/>
    <s v="New"/>
    <s v="Card"/>
    <n v="155.72999999999999"/>
    <s v="Pune"/>
  </r>
  <r>
    <s v="ORD101967"/>
    <x v="1"/>
    <n v="4509.76"/>
    <x v="361"/>
    <x v="1"/>
    <x v="1"/>
    <n v="450.97600000000006"/>
    <n v="4058.7840000000001"/>
    <n v="4"/>
    <d v="2024-08-23T00:00:00"/>
    <s v="Member"/>
    <s v="Card"/>
    <n v="249.88"/>
    <s v="Pune"/>
  </r>
  <r>
    <s v="ORD101968"/>
    <x v="5"/>
    <n v="526.76"/>
    <x v="429"/>
    <x v="2"/>
    <x v="4"/>
    <n v="52.676000000000002"/>
    <n v="474.084"/>
    <n v="1"/>
    <d v="2024-05-11T00:00:00"/>
    <s v="Regular"/>
    <s v="Cash"/>
    <n v="115.3"/>
    <s v="Pune"/>
  </r>
  <r>
    <s v="ORD101969"/>
    <x v="3"/>
    <n v="3936.22"/>
    <x v="606"/>
    <x v="2"/>
    <x v="0"/>
    <n v="393.62200000000001"/>
    <n v="3542.598"/>
    <n v="7"/>
    <d v="2024-04-20T00:00:00"/>
    <s v="Member"/>
    <s v="Cash"/>
    <n v="832.4"/>
    <s v="Hyderabad"/>
  </r>
  <r>
    <s v="ORD101970"/>
    <x v="3"/>
    <n v="4191.5600000000004"/>
    <x v="353"/>
    <x v="2"/>
    <x v="2"/>
    <n v="419.15600000000006"/>
    <n v="3772.4040000000005"/>
    <n v="5"/>
    <d v="2023-04-14T00:00:00"/>
    <s v="Regular"/>
    <s v="Cash"/>
    <n v="689.91"/>
    <s v="Hyderabad"/>
  </r>
  <r>
    <s v="ORD101971"/>
    <x v="6"/>
    <n v="4720.1000000000004"/>
    <x v="34"/>
    <x v="2"/>
    <x v="4"/>
    <n v="472.01000000000005"/>
    <n v="4248.09"/>
    <n v="1"/>
    <d v="2024-01-14T00:00:00"/>
    <s v="Regular"/>
    <s v="Cash"/>
    <n v="1213.3399999999999"/>
    <s v="Chennai"/>
  </r>
  <r>
    <s v="ORD101972"/>
    <x v="9"/>
    <n v="2317.7399999999998"/>
    <x v="494"/>
    <x v="0"/>
    <x v="1"/>
    <n v="231.774"/>
    <n v="2085.9659999999999"/>
    <n v="5"/>
    <d v="2023-06-04T00:00:00"/>
    <s v="Member"/>
    <s v="UPI"/>
    <n v="550.13"/>
    <s v="Bangalore"/>
  </r>
  <r>
    <s v="ORD101973"/>
    <x v="0"/>
    <n v="2550.3200000000002"/>
    <x v="264"/>
    <x v="1"/>
    <x v="2"/>
    <n v="255.03200000000004"/>
    <n v="2295.288"/>
    <n v="7"/>
    <d v="2023-03-27T00:00:00"/>
    <s v="Regular"/>
    <s v="Cash"/>
    <n v="743.84"/>
    <s v="Mumbai"/>
  </r>
  <r>
    <s v="ORD101974"/>
    <x v="6"/>
    <n v="4810.34"/>
    <x v="423"/>
    <x v="3"/>
    <x v="4"/>
    <n v="481.03400000000005"/>
    <n v="4329.3060000000005"/>
    <n v="6"/>
    <d v="2023-01-22T00:00:00"/>
    <s v="New"/>
    <s v="UPI"/>
    <n v="1245.7"/>
    <s v="Bangalore"/>
  </r>
  <r>
    <s v="ORD101975"/>
    <x v="7"/>
    <n v="2346.41"/>
    <x v="438"/>
    <x v="2"/>
    <x v="4"/>
    <n v="234.64099999999999"/>
    <n v="2111.7689999999998"/>
    <n v="5"/>
    <d v="2024-09-08T00:00:00"/>
    <s v="New"/>
    <s v="Cash"/>
    <n v="165.35"/>
    <s v="Bangalore"/>
  </r>
  <r>
    <s v="ORD101976"/>
    <x v="0"/>
    <n v="2567.39"/>
    <x v="565"/>
    <x v="0"/>
    <x v="4"/>
    <n v="256.73899999999998"/>
    <n v="2310.6509999999998"/>
    <n v="8"/>
    <d v="2023-03-16T00:00:00"/>
    <s v="New"/>
    <s v="Cash"/>
    <n v="395.39"/>
    <s v="Delhi"/>
  </r>
  <r>
    <s v="ORD101977"/>
    <x v="5"/>
    <n v="1728.05"/>
    <x v="582"/>
    <x v="0"/>
    <x v="3"/>
    <n v="172.80500000000001"/>
    <n v="1555.2449999999999"/>
    <n v="9"/>
    <d v="2024-06-01T00:00:00"/>
    <s v="Regular"/>
    <s v="Card"/>
    <n v="240.41"/>
    <s v="Mumbai"/>
  </r>
  <r>
    <s v="ORD101978"/>
    <x v="1"/>
    <n v="254.97"/>
    <x v="382"/>
    <x v="0"/>
    <x v="0"/>
    <n v="25.497"/>
    <n v="229.47300000000001"/>
    <n v="1"/>
    <d v="2023-09-01T00:00:00"/>
    <s v="New"/>
    <s v="UPI"/>
    <n v="65.97"/>
    <s v="Bangalore"/>
  </r>
  <r>
    <s v="ORD101979"/>
    <x v="8"/>
    <n v="2221.9699999999998"/>
    <x v="538"/>
    <x v="3"/>
    <x v="2"/>
    <n v="222.197"/>
    <n v="1999.7729999999997"/>
    <n v="6"/>
    <d v="2024-02-24T00:00:00"/>
    <s v="New"/>
    <s v="Cash"/>
    <n v="242"/>
    <s v="Bangalore"/>
  </r>
  <r>
    <s v="ORD101980"/>
    <x v="8"/>
    <n v="3309.95"/>
    <x v="219"/>
    <x v="2"/>
    <x v="2"/>
    <n v="330.995"/>
    <n v="2978.9549999999999"/>
    <n v="2"/>
    <d v="2023-03-01T00:00:00"/>
    <s v="New"/>
    <s v="Card"/>
    <n v="256.5"/>
    <s v="Chennai"/>
  </r>
  <r>
    <s v="ORD101981"/>
    <x v="8"/>
    <n v="3480.73"/>
    <x v="592"/>
    <x v="1"/>
    <x v="2"/>
    <n v="348.07300000000004"/>
    <n v="3132.6570000000002"/>
    <n v="8"/>
    <d v="2024-02-14T00:00:00"/>
    <s v="Member"/>
    <s v="Cash"/>
    <n v="241.96"/>
    <s v="Bangalore"/>
  </r>
  <r>
    <s v="ORD101982"/>
    <x v="0"/>
    <n v="131.88999999999999"/>
    <x v="28"/>
    <x v="1"/>
    <x v="4"/>
    <n v="13.189"/>
    <n v="118.70099999999999"/>
    <n v="5"/>
    <d v="2024-03-09T00:00:00"/>
    <s v="Member"/>
    <s v="UPI"/>
    <n v="25.12"/>
    <s v="Bangalore"/>
  </r>
  <r>
    <s v="ORD101983"/>
    <x v="5"/>
    <n v="4025.16"/>
    <x v="347"/>
    <x v="0"/>
    <x v="0"/>
    <n v="402.51600000000002"/>
    <n v="3622.6439999999998"/>
    <n v="1"/>
    <d v="2023-05-17T00:00:00"/>
    <s v="New"/>
    <s v="Card"/>
    <n v="509.11"/>
    <s v="Hyderabad"/>
  </r>
  <r>
    <s v="ORD101984"/>
    <x v="7"/>
    <n v="2512.84"/>
    <x v="329"/>
    <x v="3"/>
    <x v="1"/>
    <n v="251.28400000000002"/>
    <n v="2261.556"/>
    <n v="5"/>
    <d v="2024-09-09T00:00:00"/>
    <s v="Regular"/>
    <s v="Card"/>
    <n v="244.58"/>
    <s v="Delhi"/>
  </r>
  <r>
    <s v="ORD101985"/>
    <x v="1"/>
    <n v="2651.65"/>
    <x v="323"/>
    <x v="3"/>
    <x v="2"/>
    <n v="265.16500000000002"/>
    <n v="2386.4850000000001"/>
    <n v="5"/>
    <d v="2024-08-22T00:00:00"/>
    <s v="New"/>
    <s v="Cash"/>
    <n v="735.5"/>
    <s v="Hyderabad"/>
  </r>
  <r>
    <s v="ORD101986"/>
    <x v="8"/>
    <n v="4812.54"/>
    <x v="609"/>
    <x v="3"/>
    <x v="0"/>
    <n v="481.25400000000002"/>
    <n v="4331.2860000000001"/>
    <n v="2"/>
    <d v="2023-02-20T00:00:00"/>
    <s v="Member"/>
    <s v="UPI"/>
    <n v="258.69"/>
    <s v="Chennai"/>
  </r>
  <r>
    <s v="ORD101987"/>
    <x v="3"/>
    <n v="1493.86"/>
    <x v="144"/>
    <x v="1"/>
    <x v="0"/>
    <n v="149.386"/>
    <n v="1344.4739999999999"/>
    <n v="4"/>
    <d v="2024-04-16T00:00:00"/>
    <s v="Regular"/>
    <s v="Cash"/>
    <n v="239.47"/>
    <s v="Chennai"/>
  </r>
  <r>
    <s v="ORD101988"/>
    <x v="3"/>
    <n v="3832.09"/>
    <x v="504"/>
    <x v="0"/>
    <x v="3"/>
    <n v="383.20900000000006"/>
    <n v="3448.8810000000003"/>
    <n v="6"/>
    <d v="2024-05-02T00:00:00"/>
    <s v="New"/>
    <s v="Card"/>
    <n v="656.81"/>
    <s v="Hyderabad"/>
  </r>
  <r>
    <s v="ORD101989"/>
    <x v="5"/>
    <n v="2916.4"/>
    <x v="688"/>
    <x v="2"/>
    <x v="2"/>
    <n v="291.64000000000004"/>
    <n v="2624.76"/>
    <n v="1"/>
    <d v="2024-05-16T00:00:00"/>
    <s v="New"/>
    <s v="Cash"/>
    <n v="538.80999999999995"/>
    <s v="Bangalore"/>
  </r>
  <r>
    <s v="ORD101990"/>
    <x v="11"/>
    <n v="3533.91"/>
    <x v="621"/>
    <x v="1"/>
    <x v="4"/>
    <n v="353.39100000000002"/>
    <n v="3180.5189999999998"/>
    <n v="9"/>
    <d v="2023-12-03T00:00:00"/>
    <s v="Regular"/>
    <s v="Cash"/>
    <n v="848.82"/>
    <s v="Mumbai"/>
  </r>
  <r>
    <s v="ORD101991"/>
    <x v="5"/>
    <n v="2147.31"/>
    <x v="238"/>
    <x v="0"/>
    <x v="0"/>
    <n v="214.73099999999999"/>
    <n v="1932.579"/>
    <n v="7"/>
    <d v="2023-06-01T00:00:00"/>
    <s v="Member"/>
    <s v="UPI"/>
    <n v="110.79"/>
    <s v="Hyderabad"/>
  </r>
  <r>
    <s v="ORD101992"/>
    <x v="4"/>
    <n v="1468.12"/>
    <x v="213"/>
    <x v="0"/>
    <x v="0"/>
    <n v="146.81199999999998"/>
    <n v="1321.308"/>
    <n v="6"/>
    <d v="2023-07-28T00:00:00"/>
    <s v="Member"/>
    <s v="UPI"/>
    <n v="160.28"/>
    <s v="Pune"/>
  </r>
  <r>
    <s v="ORD101993"/>
    <x v="0"/>
    <n v="2776.02"/>
    <x v="175"/>
    <x v="2"/>
    <x v="1"/>
    <n v="277.60200000000003"/>
    <n v="2498.4180000000001"/>
    <n v="1"/>
    <d v="2023-04-04T00:00:00"/>
    <s v="New"/>
    <s v="Cash"/>
    <n v="681.13"/>
    <s v="Mumbai"/>
  </r>
  <r>
    <s v="ORD101994"/>
    <x v="0"/>
    <n v="1937.21"/>
    <x v="278"/>
    <x v="2"/>
    <x v="3"/>
    <n v="193.721"/>
    <n v="1743.489"/>
    <n v="8"/>
    <d v="2024-03-30T00:00:00"/>
    <s v="Member"/>
    <s v="UPI"/>
    <n v="261.17"/>
    <s v="Mumbai"/>
  </r>
  <r>
    <s v="ORD101995"/>
    <x v="9"/>
    <n v="1192.26"/>
    <x v="272"/>
    <x v="2"/>
    <x v="0"/>
    <n v="119.226"/>
    <n v="1073.0340000000001"/>
    <n v="8"/>
    <d v="2023-06-22T00:00:00"/>
    <s v="New"/>
    <s v="Card"/>
    <n v="231.26"/>
    <s v="Mumbai"/>
  </r>
  <r>
    <s v="ORD101996"/>
    <x v="1"/>
    <n v="4212.26"/>
    <x v="382"/>
    <x v="3"/>
    <x v="0"/>
    <n v="421.22600000000006"/>
    <n v="3791.0340000000001"/>
    <n v="4"/>
    <d v="2023-09-01T00:00:00"/>
    <s v="New"/>
    <s v="UPI"/>
    <n v="508.01"/>
    <s v="Bangalore"/>
  </r>
  <r>
    <s v="ORD101997"/>
    <x v="3"/>
    <n v="2431.5700000000002"/>
    <x v="689"/>
    <x v="2"/>
    <x v="4"/>
    <n v="243.15700000000004"/>
    <n v="2188.413"/>
    <n v="4"/>
    <d v="2024-04-10T00:00:00"/>
    <s v="New"/>
    <s v="Card"/>
    <n v="172.57"/>
    <s v="Chennai"/>
  </r>
  <r>
    <s v="ORD101998"/>
    <x v="8"/>
    <n v="4251.8500000000004"/>
    <x v="489"/>
    <x v="0"/>
    <x v="4"/>
    <n v="425.18500000000006"/>
    <n v="3826.6650000000004"/>
    <n v="1"/>
    <d v="2024-02-07T00:00:00"/>
    <s v="New"/>
    <s v="Cash"/>
    <n v="480.53"/>
    <s v="Delhi"/>
  </r>
  <r>
    <s v="ORD101999"/>
    <x v="9"/>
    <n v="2422.75"/>
    <x v="686"/>
    <x v="2"/>
    <x v="1"/>
    <n v="242.27500000000001"/>
    <n v="2180.4749999999999"/>
    <n v="9"/>
    <d v="2023-06-17T00:00:00"/>
    <s v="Regular"/>
    <s v="Cash"/>
    <n v="620.4"/>
    <s v="Chennai"/>
  </r>
  <r>
    <s v="ORD102000"/>
    <x v="2"/>
    <n v="2828.31"/>
    <x v="222"/>
    <x v="0"/>
    <x v="1"/>
    <n v="282.83100000000002"/>
    <n v="2545.4789999999998"/>
    <n v="8"/>
    <d v="2024-10-20T00:00:00"/>
    <s v="New"/>
    <s v="Cash"/>
    <n v="382.22"/>
    <s v="Bangalore"/>
  </r>
  <r>
    <s v="ORD102001"/>
    <x v="8"/>
    <n v="4976.87"/>
    <x v="131"/>
    <x v="1"/>
    <x v="1"/>
    <n v="497.68700000000001"/>
    <n v="4479.183"/>
    <n v="7"/>
    <d v="2024-02-27T00:00:00"/>
    <s v="Regular"/>
    <s v="Cash"/>
    <n v="931.86"/>
    <s v="Chennai"/>
  </r>
  <r>
    <s v="ORD102002"/>
    <x v="8"/>
    <n v="4762.37"/>
    <x v="440"/>
    <x v="3"/>
    <x v="4"/>
    <n v="476.23700000000002"/>
    <n v="4286.1329999999998"/>
    <n v="2"/>
    <d v="2024-02-03T00:00:00"/>
    <s v="New"/>
    <s v="Cash"/>
    <n v="253.69"/>
    <s v="Bangalore"/>
  </r>
  <r>
    <s v="ORD102003"/>
    <x v="4"/>
    <n v="1431.28"/>
    <x v="168"/>
    <x v="1"/>
    <x v="4"/>
    <n v="143.12800000000001"/>
    <n v="1288.152"/>
    <n v="7"/>
    <d v="2023-07-07T00:00:00"/>
    <s v="Regular"/>
    <s v="UPI"/>
    <n v="258.37"/>
    <s v="Mumbai"/>
  </r>
  <r>
    <s v="ORD102004"/>
    <x v="2"/>
    <n v="4356.41"/>
    <x v="279"/>
    <x v="1"/>
    <x v="3"/>
    <n v="435.64100000000002"/>
    <n v="3920.7689999999998"/>
    <n v="4"/>
    <d v="2024-11-03T00:00:00"/>
    <s v="Regular"/>
    <s v="UPI"/>
    <n v="1006.95"/>
    <s v="Pune"/>
  </r>
  <r>
    <s v="ORD102005"/>
    <x v="7"/>
    <n v="2012.98"/>
    <x v="123"/>
    <x v="0"/>
    <x v="2"/>
    <n v="201.298"/>
    <n v="1811.682"/>
    <n v="3"/>
    <d v="2023-09-23T00:00:00"/>
    <s v="New"/>
    <s v="Cash"/>
    <n v="393.48"/>
    <s v="Chennai"/>
  </r>
  <r>
    <s v="ORD102006"/>
    <x v="0"/>
    <n v="449.12"/>
    <x v="690"/>
    <x v="1"/>
    <x v="2"/>
    <n v="44.912000000000006"/>
    <n v="404.20799999999997"/>
    <n v="4"/>
    <d v="2023-04-03T00:00:00"/>
    <s v="Regular"/>
    <s v="Card"/>
    <n v="25.01"/>
    <s v="Pune"/>
  </r>
  <r>
    <s v="ORD102007"/>
    <x v="1"/>
    <n v="2921.33"/>
    <x v="668"/>
    <x v="0"/>
    <x v="3"/>
    <n v="292.13299999999998"/>
    <n v="2629.1970000000001"/>
    <n v="6"/>
    <d v="2023-08-26T00:00:00"/>
    <s v="Regular"/>
    <s v="UPI"/>
    <n v="161.52000000000001"/>
    <s v="Hyderabad"/>
  </r>
  <r>
    <s v="ORD102008"/>
    <x v="11"/>
    <n v="4887.55"/>
    <x v="328"/>
    <x v="2"/>
    <x v="2"/>
    <n v="488.75500000000005"/>
    <n v="4398.7950000000001"/>
    <n v="7"/>
    <d v="2023-11-06T00:00:00"/>
    <s v="Member"/>
    <s v="Cash"/>
    <n v="1328.36"/>
    <s v="Pune"/>
  </r>
  <r>
    <s v="ORD102009"/>
    <x v="10"/>
    <n v="4874.1400000000003"/>
    <x v="155"/>
    <x v="2"/>
    <x v="4"/>
    <n v="487.41400000000004"/>
    <n v="4386.7260000000006"/>
    <n v="2"/>
    <d v="2024-12-18T00:00:00"/>
    <s v="New"/>
    <s v="Cash"/>
    <n v="505.04"/>
    <s v="Pune"/>
  </r>
  <r>
    <s v="ORD102010"/>
    <x v="5"/>
    <n v="719.68"/>
    <x v="496"/>
    <x v="0"/>
    <x v="2"/>
    <n v="71.968000000000004"/>
    <n v="647.71199999999999"/>
    <n v="7"/>
    <d v="2023-05-16T00:00:00"/>
    <s v="Member"/>
    <s v="UPI"/>
    <n v="158.86000000000001"/>
    <s v="Bangalore"/>
  </r>
  <r>
    <s v="ORD102011"/>
    <x v="2"/>
    <n v="3879.06"/>
    <x v="205"/>
    <x v="2"/>
    <x v="4"/>
    <n v="387.90600000000001"/>
    <n v="3491.154"/>
    <n v="2"/>
    <d v="2024-10-13T00:00:00"/>
    <s v="New"/>
    <s v="Card"/>
    <n v="224.46"/>
    <s v="Delhi"/>
  </r>
  <r>
    <s v="ORD102012"/>
    <x v="3"/>
    <n v="4033.88"/>
    <x v="137"/>
    <x v="3"/>
    <x v="3"/>
    <n v="403.38800000000003"/>
    <n v="3630.4920000000002"/>
    <n v="2"/>
    <d v="2024-04-20T00:00:00"/>
    <s v="Regular"/>
    <s v="UPI"/>
    <n v="509.12"/>
    <s v="Chennai"/>
  </r>
  <r>
    <s v="ORD102013"/>
    <x v="2"/>
    <n v="1906.85"/>
    <x v="304"/>
    <x v="1"/>
    <x v="1"/>
    <n v="190.685"/>
    <n v="1716.165"/>
    <n v="1"/>
    <d v="2023-11-03T00:00:00"/>
    <s v="New"/>
    <s v="Cash"/>
    <n v="250.24"/>
    <s v="Mumbai"/>
  </r>
  <r>
    <s v="ORD102014"/>
    <x v="2"/>
    <n v="3327.12"/>
    <x v="367"/>
    <x v="3"/>
    <x v="3"/>
    <n v="332.71199999999999"/>
    <n v="2994.4079999999999"/>
    <n v="7"/>
    <d v="2023-10-08T00:00:00"/>
    <s v="Regular"/>
    <s v="UPI"/>
    <n v="875.26"/>
    <s v="Pune"/>
  </r>
  <r>
    <s v="ORD102015"/>
    <x v="4"/>
    <n v="2491.98"/>
    <x v="314"/>
    <x v="1"/>
    <x v="2"/>
    <n v="249.19800000000001"/>
    <n v="2242.7820000000002"/>
    <n v="1"/>
    <d v="2023-07-22T00:00:00"/>
    <s v="New"/>
    <s v="Card"/>
    <n v="625.79999999999995"/>
    <s v="Bangalore"/>
  </r>
  <r>
    <s v="ORD102016"/>
    <x v="5"/>
    <n v="1216.68"/>
    <x v="484"/>
    <x v="2"/>
    <x v="4"/>
    <n v="121.66800000000001"/>
    <n v="1095.0120000000002"/>
    <n v="3"/>
    <d v="2024-05-12T00:00:00"/>
    <s v="Member"/>
    <s v="UPI"/>
    <n v="313.89999999999998"/>
    <s v="Delhi"/>
  </r>
  <r>
    <s v="ORD102017"/>
    <x v="10"/>
    <n v="3830.19"/>
    <x v="691"/>
    <x v="3"/>
    <x v="2"/>
    <n v="383.01900000000001"/>
    <n v="3447.1710000000003"/>
    <n v="8"/>
    <d v="2024-12-24T00:00:00"/>
    <s v="Member"/>
    <s v="Card"/>
    <n v="1093.32"/>
    <s v="Delhi"/>
  </r>
  <r>
    <s v="ORD102018"/>
    <x v="2"/>
    <n v="1387.49"/>
    <x v="537"/>
    <x v="2"/>
    <x v="2"/>
    <n v="138.749"/>
    <n v="1248.741"/>
    <n v="1"/>
    <d v="2023-10-31T00:00:00"/>
    <s v="New"/>
    <s v="UPI"/>
    <n v="198.45"/>
    <s v="Pune"/>
  </r>
  <r>
    <s v="ORD102019"/>
    <x v="5"/>
    <n v="1768.19"/>
    <x v="43"/>
    <x v="1"/>
    <x v="1"/>
    <n v="176.81900000000002"/>
    <n v="1591.3710000000001"/>
    <n v="6"/>
    <d v="2023-05-24T00:00:00"/>
    <s v="New"/>
    <s v="UPI"/>
    <n v="184.71"/>
    <s v="Bangalore"/>
  </r>
  <r>
    <s v="ORD102020"/>
    <x v="0"/>
    <n v="1031.0899999999999"/>
    <x v="645"/>
    <x v="0"/>
    <x v="2"/>
    <n v="103.10899999999999"/>
    <n v="927.98099999999988"/>
    <n v="2"/>
    <d v="2024-03-29T00:00:00"/>
    <s v="Regular"/>
    <s v="UPI"/>
    <n v="241.54"/>
    <s v="Chennai"/>
  </r>
  <r>
    <s v="ORD102021"/>
    <x v="4"/>
    <n v="3624.43"/>
    <x v="117"/>
    <x v="0"/>
    <x v="1"/>
    <n v="362.44299999999998"/>
    <n v="3261.9870000000001"/>
    <n v="9"/>
    <d v="2023-07-18T00:00:00"/>
    <s v="Member"/>
    <s v="Cash"/>
    <n v="256.64999999999998"/>
    <s v="Delhi"/>
  </r>
  <r>
    <s v="ORD102022"/>
    <x v="3"/>
    <n v="2347.75"/>
    <x v="403"/>
    <x v="3"/>
    <x v="4"/>
    <n v="234.77500000000001"/>
    <n v="2112.9749999999999"/>
    <n v="2"/>
    <d v="2023-04-05T00:00:00"/>
    <s v="Member"/>
    <s v="UPI"/>
    <n v="691.15"/>
    <s v="Hyderabad"/>
  </r>
  <r>
    <s v="ORD102023"/>
    <x v="2"/>
    <n v="2272.5300000000002"/>
    <x v="530"/>
    <x v="2"/>
    <x v="4"/>
    <n v="227.25300000000004"/>
    <n v="2045.277"/>
    <n v="6"/>
    <d v="2024-10-12T00:00:00"/>
    <s v="Regular"/>
    <s v="UPI"/>
    <n v="536.94000000000005"/>
    <s v="Delhi"/>
  </r>
  <r>
    <s v="ORD102024"/>
    <x v="0"/>
    <n v="3062.36"/>
    <x v="70"/>
    <x v="2"/>
    <x v="1"/>
    <n v="306.23600000000005"/>
    <n v="2756.1240000000003"/>
    <n v="4"/>
    <d v="2023-03-04T00:00:00"/>
    <s v="Member"/>
    <s v="UPI"/>
    <n v="371.38"/>
    <s v="Pune"/>
  </r>
  <r>
    <s v="ORD102025"/>
    <x v="0"/>
    <n v="870.59"/>
    <x v="588"/>
    <x v="3"/>
    <x v="3"/>
    <n v="87.059000000000012"/>
    <n v="783.53100000000006"/>
    <n v="9"/>
    <d v="2023-03-19T00:00:00"/>
    <s v="Regular"/>
    <s v="Cash"/>
    <n v="215.7"/>
    <s v="Bangalore"/>
  </r>
  <r>
    <s v="ORD102026"/>
    <x v="0"/>
    <n v="4500.95"/>
    <x v="692"/>
    <x v="0"/>
    <x v="4"/>
    <n v="450.09500000000003"/>
    <n v="4050.8549999999996"/>
    <n v="1"/>
    <d v="2024-03-29T00:00:00"/>
    <s v="Member"/>
    <s v="UPI"/>
    <n v="1250.68"/>
    <s v="Bangalore"/>
  </r>
  <r>
    <s v="ORD102027"/>
    <x v="7"/>
    <n v="2379.0300000000002"/>
    <x v="676"/>
    <x v="1"/>
    <x v="3"/>
    <n v="237.90300000000002"/>
    <n v="2141.1270000000004"/>
    <n v="1"/>
    <d v="2024-10-02T00:00:00"/>
    <s v="Regular"/>
    <s v="Cash"/>
    <n v="209.56"/>
    <s v="Bangalore"/>
  </r>
  <r>
    <s v="ORD102028"/>
    <x v="4"/>
    <n v="1895.98"/>
    <x v="579"/>
    <x v="3"/>
    <x v="4"/>
    <n v="189.59800000000001"/>
    <n v="1706.3820000000001"/>
    <n v="3"/>
    <d v="2023-07-24T00:00:00"/>
    <s v="Member"/>
    <s v="UPI"/>
    <n v="407.97"/>
    <s v="Bangalore"/>
  </r>
  <r>
    <s v="ORD102029"/>
    <x v="2"/>
    <n v="720.78"/>
    <x v="181"/>
    <x v="1"/>
    <x v="4"/>
    <n v="72.078000000000003"/>
    <n v="648.702"/>
    <n v="6"/>
    <d v="2023-10-16T00:00:00"/>
    <s v="New"/>
    <s v="Card"/>
    <n v="61.84"/>
    <s v="Hyderabad"/>
  </r>
  <r>
    <s v="ORD102030"/>
    <x v="5"/>
    <n v="922.98"/>
    <x v="570"/>
    <x v="0"/>
    <x v="0"/>
    <n v="92.298000000000002"/>
    <n v="830.68200000000002"/>
    <n v="3"/>
    <d v="2023-06-02T00:00:00"/>
    <s v="New"/>
    <s v="UPI"/>
    <n v="177.3"/>
    <s v="Pune"/>
  </r>
  <r>
    <s v="ORD102031"/>
    <x v="8"/>
    <n v="4609.7700000000004"/>
    <x v="646"/>
    <x v="2"/>
    <x v="2"/>
    <n v="460.97700000000009"/>
    <n v="4148.7930000000006"/>
    <n v="7"/>
    <d v="2023-02-10T00:00:00"/>
    <s v="New"/>
    <s v="Cash"/>
    <n v="440.79"/>
    <s v="Pune"/>
  </r>
  <r>
    <s v="ORD102032"/>
    <x v="6"/>
    <n v="2337.42"/>
    <x v="214"/>
    <x v="0"/>
    <x v="2"/>
    <n v="233.74200000000002"/>
    <n v="2103.6779999999999"/>
    <n v="9"/>
    <d v="2024-01-11T00:00:00"/>
    <s v="New"/>
    <s v="Cash"/>
    <n v="415.11"/>
    <s v="Delhi"/>
  </r>
  <r>
    <s v="ORD102033"/>
    <x v="3"/>
    <n v="3638.7"/>
    <x v="333"/>
    <x v="3"/>
    <x v="3"/>
    <n v="363.87"/>
    <n v="3274.83"/>
    <n v="2"/>
    <d v="2024-04-26T00:00:00"/>
    <s v="New"/>
    <s v="Cash"/>
    <n v="635.54"/>
    <s v="Delhi"/>
  </r>
  <r>
    <s v="ORD102034"/>
    <x v="8"/>
    <n v="494.53"/>
    <x v="518"/>
    <x v="2"/>
    <x v="2"/>
    <n v="49.453000000000003"/>
    <n v="445.077"/>
    <n v="4"/>
    <d v="2023-03-03T00:00:00"/>
    <s v="Member"/>
    <s v="Cash"/>
    <n v="61.64"/>
    <s v="Chennai"/>
  </r>
  <r>
    <s v="ORD102035"/>
    <x v="4"/>
    <n v="3252.98"/>
    <x v="626"/>
    <x v="3"/>
    <x v="3"/>
    <n v="325.298"/>
    <n v="2927.6819999999998"/>
    <n v="3"/>
    <d v="2024-07-03T00:00:00"/>
    <s v="New"/>
    <s v="UPI"/>
    <n v="206.73"/>
    <s v="Mumbai"/>
  </r>
  <r>
    <s v="ORD102036"/>
    <x v="7"/>
    <n v="4615.4399999999996"/>
    <x v="93"/>
    <x v="3"/>
    <x v="4"/>
    <n v="461.54399999999998"/>
    <n v="4153.8959999999997"/>
    <n v="6"/>
    <d v="2023-09-17T00:00:00"/>
    <s v="Member"/>
    <s v="Cash"/>
    <n v="1140.32"/>
    <s v="Delhi"/>
  </r>
  <r>
    <s v="ORD102037"/>
    <x v="10"/>
    <n v="1569.82"/>
    <x v="383"/>
    <x v="0"/>
    <x v="0"/>
    <n v="156.982"/>
    <n v="1412.838"/>
    <n v="5"/>
    <d v="2024-12-17T00:00:00"/>
    <s v="Member"/>
    <s v="UPI"/>
    <n v="265.02"/>
    <s v="Pune"/>
  </r>
  <r>
    <s v="ORD102038"/>
    <x v="8"/>
    <n v="2937.79"/>
    <x v="109"/>
    <x v="3"/>
    <x v="0"/>
    <n v="293.779"/>
    <n v="2644.011"/>
    <n v="3"/>
    <d v="2024-02-25T00:00:00"/>
    <s v="New"/>
    <s v="Card"/>
    <n v="645.48"/>
    <s v="Chennai"/>
  </r>
  <r>
    <s v="ORD102039"/>
    <x v="1"/>
    <n v="4707.07"/>
    <x v="628"/>
    <x v="0"/>
    <x v="4"/>
    <n v="470.70699999999999"/>
    <n v="4236.3629999999994"/>
    <n v="9"/>
    <d v="2023-09-02T00:00:00"/>
    <s v="New"/>
    <s v="Cash"/>
    <n v="1262.92"/>
    <s v="Delhi"/>
  </r>
  <r>
    <s v="ORD102040"/>
    <x v="6"/>
    <n v="3624.68"/>
    <x v="491"/>
    <x v="2"/>
    <x v="1"/>
    <n v="362.46800000000002"/>
    <n v="3262.212"/>
    <n v="8"/>
    <d v="2024-01-22T00:00:00"/>
    <s v="Regular"/>
    <s v="Cash"/>
    <n v="412.78"/>
    <s v="Chennai"/>
  </r>
  <r>
    <s v="ORD102041"/>
    <x v="8"/>
    <n v="405.39"/>
    <x v="533"/>
    <x v="0"/>
    <x v="1"/>
    <n v="40.539000000000001"/>
    <n v="364.851"/>
    <n v="3"/>
    <d v="2024-02-15T00:00:00"/>
    <s v="Regular"/>
    <s v="Cash"/>
    <n v="78.91"/>
    <s v="Hyderabad"/>
  </r>
  <r>
    <s v="ORD102042"/>
    <x v="9"/>
    <n v="1955.81"/>
    <x v="693"/>
    <x v="2"/>
    <x v="2"/>
    <n v="195.58100000000002"/>
    <n v="1760.2289999999998"/>
    <n v="5"/>
    <d v="2023-06-20T00:00:00"/>
    <s v="New"/>
    <s v="UPI"/>
    <n v="498.6"/>
    <s v="Hyderabad"/>
  </r>
  <r>
    <s v="ORD102043"/>
    <x v="3"/>
    <n v="520.29"/>
    <x v="694"/>
    <x v="0"/>
    <x v="3"/>
    <n v="52.028999999999996"/>
    <n v="468.26099999999997"/>
    <n v="5"/>
    <d v="2023-04-23T00:00:00"/>
    <s v="Regular"/>
    <s v="Card"/>
    <n v="147.36000000000001"/>
    <s v="Pune"/>
  </r>
  <r>
    <s v="ORD102044"/>
    <x v="0"/>
    <n v="4320.46"/>
    <x v="306"/>
    <x v="1"/>
    <x v="0"/>
    <n v="432.04600000000005"/>
    <n v="3888.4139999999998"/>
    <n v="5"/>
    <d v="2024-03-09T00:00:00"/>
    <s v="Member"/>
    <s v="UPI"/>
    <n v="290"/>
    <s v="Bangalore"/>
  </r>
  <r>
    <s v="ORD102045"/>
    <x v="10"/>
    <n v="3146.15"/>
    <x v="36"/>
    <x v="1"/>
    <x v="2"/>
    <n v="314.61500000000001"/>
    <n v="2831.5349999999999"/>
    <n v="8"/>
    <d v="2024-12-26T00:00:00"/>
    <s v="New"/>
    <s v="Card"/>
    <n v="274.82"/>
    <s v="Chennai"/>
  </r>
  <r>
    <s v="ORD102046"/>
    <x v="11"/>
    <n v="4786.2700000000004"/>
    <x v="560"/>
    <x v="3"/>
    <x v="4"/>
    <n v="478.62700000000007"/>
    <n v="4307.643"/>
    <n v="3"/>
    <d v="2024-11-11T00:00:00"/>
    <s v="New"/>
    <s v="Cash"/>
    <n v="385.14"/>
    <s v="Bangalore"/>
  </r>
  <r>
    <s v="ORD102047"/>
    <x v="2"/>
    <n v="196.81"/>
    <x v="356"/>
    <x v="0"/>
    <x v="0"/>
    <n v="19.681000000000001"/>
    <n v="177.12899999999999"/>
    <n v="3"/>
    <d v="2023-10-28T00:00:00"/>
    <s v="Regular"/>
    <s v="UPI"/>
    <n v="15.1"/>
    <s v="Mumbai"/>
  </r>
  <r>
    <s v="ORD102048"/>
    <x v="2"/>
    <n v="2173.13"/>
    <x v="262"/>
    <x v="0"/>
    <x v="3"/>
    <n v="217.31300000000002"/>
    <n v="1955.817"/>
    <n v="8"/>
    <d v="2023-10-14T00:00:00"/>
    <s v="Member"/>
    <s v="UPI"/>
    <n v="609.37"/>
    <s v="Delhi"/>
  </r>
  <r>
    <s v="ORD102049"/>
    <x v="2"/>
    <n v="611.38"/>
    <x v="695"/>
    <x v="2"/>
    <x v="3"/>
    <n v="61.138000000000005"/>
    <n v="550.24199999999996"/>
    <n v="9"/>
    <d v="2023-10-30T00:00:00"/>
    <s v="Member"/>
    <s v="Card"/>
    <n v="128.38999999999999"/>
    <s v="Pune"/>
  </r>
  <r>
    <s v="ORD102050"/>
    <x v="1"/>
    <n v="1817.39"/>
    <x v="654"/>
    <x v="3"/>
    <x v="1"/>
    <n v="181.73900000000003"/>
    <n v="1635.6510000000001"/>
    <n v="5"/>
    <d v="2024-08-28T00:00:00"/>
    <s v="Member"/>
    <s v="UPI"/>
    <n v="488.92"/>
    <s v="Chennai"/>
  </r>
  <r>
    <s v="ORD102051"/>
    <x v="5"/>
    <n v="893.25"/>
    <x v="218"/>
    <x v="0"/>
    <x v="2"/>
    <n v="89.325000000000003"/>
    <n v="803.92499999999995"/>
    <n v="8"/>
    <d v="2024-05-27T00:00:00"/>
    <s v="Regular"/>
    <s v="Cash"/>
    <n v="140.76"/>
    <s v="Bangalore"/>
  </r>
  <r>
    <s v="ORD102052"/>
    <x v="9"/>
    <n v="1711.09"/>
    <x v="42"/>
    <x v="3"/>
    <x v="4"/>
    <n v="171.10900000000001"/>
    <n v="1539.981"/>
    <n v="5"/>
    <d v="2024-07-01T00:00:00"/>
    <s v="Member"/>
    <s v="UPI"/>
    <n v="467.29"/>
    <s v="Hyderabad"/>
  </r>
  <r>
    <s v="ORD102053"/>
    <x v="0"/>
    <n v="4114.38"/>
    <x v="175"/>
    <x v="1"/>
    <x v="0"/>
    <n v="411.43800000000005"/>
    <n v="3702.942"/>
    <n v="4"/>
    <d v="2023-04-05T00:00:00"/>
    <s v="Member"/>
    <s v="Card"/>
    <n v="860.34"/>
    <s v="Pune"/>
  </r>
  <r>
    <s v="ORD102054"/>
    <x v="5"/>
    <n v="887.43"/>
    <x v="472"/>
    <x v="0"/>
    <x v="3"/>
    <n v="88.742999999999995"/>
    <n v="798.6869999999999"/>
    <n v="2"/>
    <d v="2024-05-18T00:00:00"/>
    <s v="Member"/>
    <s v="UPI"/>
    <n v="221.32"/>
    <s v="Chennai"/>
  </r>
  <r>
    <s v="ORD102055"/>
    <x v="9"/>
    <n v="2420.96"/>
    <x v="388"/>
    <x v="0"/>
    <x v="0"/>
    <n v="242.096"/>
    <n v="2178.864"/>
    <n v="4"/>
    <d v="2024-06-12T00:00:00"/>
    <s v="Member"/>
    <s v="Cash"/>
    <n v="470.87"/>
    <s v="Bangalore"/>
  </r>
  <r>
    <s v="ORD102056"/>
    <x v="1"/>
    <n v="4615.76"/>
    <x v="145"/>
    <x v="3"/>
    <x v="4"/>
    <n v="461.57600000000002"/>
    <n v="4154.1840000000002"/>
    <n v="2"/>
    <d v="2024-08-08T00:00:00"/>
    <s v="New"/>
    <s v="UPI"/>
    <n v="575.52"/>
    <s v="Mumbai"/>
  </r>
  <r>
    <s v="ORD102057"/>
    <x v="10"/>
    <n v="4994.0200000000004"/>
    <x v="283"/>
    <x v="0"/>
    <x v="0"/>
    <n v="499.40200000000004"/>
    <n v="4494.6180000000004"/>
    <n v="7"/>
    <d v="2025-01-03T00:00:00"/>
    <s v="Regular"/>
    <s v="UPI"/>
    <n v="955.03"/>
    <s v="Bangalore"/>
  </r>
  <r>
    <s v="ORD102058"/>
    <x v="0"/>
    <n v="1328.14"/>
    <x v="511"/>
    <x v="3"/>
    <x v="2"/>
    <n v="132.81400000000002"/>
    <n v="1195.326"/>
    <n v="7"/>
    <d v="2023-03-15T00:00:00"/>
    <s v="Member"/>
    <s v="UPI"/>
    <n v="307.7"/>
    <s v="Hyderabad"/>
  </r>
  <r>
    <s v="ORD102059"/>
    <x v="2"/>
    <n v="4684.28"/>
    <x v="678"/>
    <x v="0"/>
    <x v="1"/>
    <n v="468.428"/>
    <n v="4215.8519999999999"/>
    <n v="9"/>
    <d v="2024-10-06T00:00:00"/>
    <s v="New"/>
    <s v="UPI"/>
    <n v="1016.89"/>
    <s v="Mumbai"/>
  </r>
  <r>
    <s v="ORD102060"/>
    <x v="10"/>
    <n v="1380.8"/>
    <x v="451"/>
    <x v="2"/>
    <x v="0"/>
    <n v="138.08000000000001"/>
    <n v="1242.72"/>
    <n v="4"/>
    <d v="2023-12-21T00:00:00"/>
    <s v="New"/>
    <s v="Card"/>
    <n v="229.84"/>
    <s v="Bangalore"/>
  </r>
  <r>
    <s v="ORD102061"/>
    <x v="2"/>
    <n v="2126.29"/>
    <x v="642"/>
    <x v="3"/>
    <x v="1"/>
    <n v="212.62900000000002"/>
    <n v="1913.6610000000001"/>
    <n v="5"/>
    <d v="2024-10-07T00:00:00"/>
    <s v="New"/>
    <s v="Cash"/>
    <n v="117.62"/>
    <s v="Bangalore"/>
  </r>
  <r>
    <s v="ORD102062"/>
    <x v="7"/>
    <n v="4401.83"/>
    <x v="625"/>
    <x v="0"/>
    <x v="4"/>
    <n v="440.18299999999999"/>
    <n v="3961.6469999999999"/>
    <n v="4"/>
    <d v="2024-10-01T00:00:00"/>
    <s v="Member"/>
    <s v="Card"/>
    <n v="857.53"/>
    <s v="Delhi"/>
  </r>
  <r>
    <s v="ORD102063"/>
    <x v="4"/>
    <n v="3952.26"/>
    <x v="5"/>
    <x v="1"/>
    <x v="1"/>
    <n v="395.22600000000006"/>
    <n v="3557.0340000000001"/>
    <n v="4"/>
    <d v="2023-07-07T00:00:00"/>
    <s v="Member"/>
    <s v="UPI"/>
    <n v="1112.18"/>
    <s v="Pune"/>
  </r>
  <r>
    <s v="ORD102064"/>
    <x v="5"/>
    <n v="4301.6899999999996"/>
    <x v="307"/>
    <x v="0"/>
    <x v="0"/>
    <n v="430.16899999999998"/>
    <n v="3871.5209999999997"/>
    <n v="5"/>
    <d v="2023-05-07T00:00:00"/>
    <s v="New"/>
    <s v="Cash"/>
    <n v="1210.3800000000001"/>
    <s v="Mumbai"/>
  </r>
  <r>
    <s v="ORD102065"/>
    <x v="3"/>
    <n v="4021.26"/>
    <x v="359"/>
    <x v="1"/>
    <x v="0"/>
    <n v="402.12600000000003"/>
    <n v="3619.134"/>
    <n v="3"/>
    <d v="2023-04-26T00:00:00"/>
    <s v="New"/>
    <s v="Card"/>
    <n v="1066.1300000000001"/>
    <s v="Pune"/>
  </r>
  <r>
    <s v="ORD102066"/>
    <x v="6"/>
    <n v="1251.8"/>
    <x v="696"/>
    <x v="1"/>
    <x v="3"/>
    <n v="125.18"/>
    <n v="1126.6199999999999"/>
    <n v="9"/>
    <d v="2024-01-27T00:00:00"/>
    <s v="New"/>
    <s v="UPI"/>
    <n v="256.42"/>
    <s v="Hyderabad"/>
  </r>
  <r>
    <s v="ORD102067"/>
    <x v="9"/>
    <n v="2838.1"/>
    <x v="490"/>
    <x v="2"/>
    <x v="0"/>
    <n v="283.81"/>
    <n v="2554.29"/>
    <n v="7"/>
    <d v="2023-06-15T00:00:00"/>
    <s v="New"/>
    <s v="Card"/>
    <n v="503.33"/>
    <s v="Delhi"/>
  </r>
  <r>
    <s v="ORD102068"/>
    <x v="9"/>
    <n v="1987.73"/>
    <x v="196"/>
    <x v="3"/>
    <x v="1"/>
    <n v="198.77300000000002"/>
    <n v="1788.9569999999999"/>
    <n v="1"/>
    <d v="2024-06-24T00:00:00"/>
    <s v="Member"/>
    <s v="UPI"/>
    <n v="110.83"/>
    <s v="Bangalore"/>
  </r>
  <r>
    <s v="ORD102069"/>
    <x v="1"/>
    <n v="2352.58"/>
    <x v="660"/>
    <x v="0"/>
    <x v="3"/>
    <n v="235.25800000000001"/>
    <n v="2117.3220000000001"/>
    <n v="1"/>
    <d v="2023-08-08T00:00:00"/>
    <s v="New"/>
    <s v="Cash"/>
    <n v="323.68"/>
    <s v="Mumbai"/>
  </r>
  <r>
    <s v="ORD102070"/>
    <x v="3"/>
    <n v="854.39"/>
    <x v="612"/>
    <x v="2"/>
    <x v="0"/>
    <n v="85.439000000000007"/>
    <n v="768.95100000000002"/>
    <n v="1"/>
    <d v="2023-04-17T00:00:00"/>
    <s v="New"/>
    <s v="UPI"/>
    <n v="225.05"/>
    <s v="Hyderabad"/>
  </r>
  <r>
    <s v="ORD102071"/>
    <x v="8"/>
    <n v="1647.26"/>
    <x v="592"/>
    <x v="0"/>
    <x v="0"/>
    <n v="164.726"/>
    <n v="1482.5340000000001"/>
    <n v="3"/>
    <d v="2024-02-12T00:00:00"/>
    <s v="Member"/>
    <s v="Card"/>
    <n v="147.63999999999999"/>
    <s v="Delhi"/>
  </r>
  <r>
    <s v="ORD102072"/>
    <x v="9"/>
    <n v="4302.47"/>
    <x v="611"/>
    <x v="1"/>
    <x v="4"/>
    <n v="430.24700000000007"/>
    <n v="3872.223"/>
    <n v="9"/>
    <d v="2023-06-20T00:00:00"/>
    <s v="Regular"/>
    <s v="UPI"/>
    <n v="1083.3499999999999"/>
    <s v="Delhi"/>
  </r>
  <r>
    <s v="ORD102073"/>
    <x v="4"/>
    <n v="4498.04"/>
    <x v="553"/>
    <x v="3"/>
    <x v="3"/>
    <n v="449.80400000000003"/>
    <n v="4048.2359999999999"/>
    <n v="8"/>
    <d v="2024-07-31T00:00:00"/>
    <s v="Regular"/>
    <s v="Cash"/>
    <n v="529.95000000000005"/>
    <s v="Mumbai"/>
  </r>
  <r>
    <s v="ORD102074"/>
    <x v="8"/>
    <n v="3089.75"/>
    <x v="66"/>
    <x v="0"/>
    <x v="4"/>
    <n v="308.97500000000002"/>
    <n v="2780.7750000000001"/>
    <n v="9"/>
    <d v="2023-02-16T00:00:00"/>
    <s v="Member"/>
    <s v="Card"/>
    <n v="577.19000000000005"/>
    <s v="Hyderabad"/>
  </r>
  <r>
    <s v="ORD102075"/>
    <x v="5"/>
    <n v="2541.5100000000002"/>
    <x v="24"/>
    <x v="0"/>
    <x v="4"/>
    <n v="254.15100000000004"/>
    <n v="2287.3590000000004"/>
    <n v="5"/>
    <d v="2023-05-24T00:00:00"/>
    <s v="New"/>
    <s v="Card"/>
    <n v="312.77"/>
    <s v="Bangalore"/>
  </r>
  <r>
    <s v="ORD102076"/>
    <x v="8"/>
    <n v="3592.91"/>
    <x v="251"/>
    <x v="1"/>
    <x v="4"/>
    <n v="359.291"/>
    <n v="3233.6189999999997"/>
    <n v="7"/>
    <d v="2023-02-05T00:00:00"/>
    <s v="Member"/>
    <s v="Card"/>
    <n v="425.52"/>
    <s v="Mumbai"/>
  </r>
  <r>
    <s v="ORD102077"/>
    <x v="7"/>
    <n v="3083.38"/>
    <x v="348"/>
    <x v="0"/>
    <x v="2"/>
    <n v="308.33800000000002"/>
    <n v="2775.0419999999999"/>
    <n v="9"/>
    <d v="2023-09-12T00:00:00"/>
    <s v="Member"/>
    <s v="Card"/>
    <n v="826.71"/>
    <s v="Hyderabad"/>
  </r>
  <r>
    <s v="ORD102078"/>
    <x v="9"/>
    <n v="4920.01"/>
    <x v="293"/>
    <x v="0"/>
    <x v="4"/>
    <n v="492.00100000000003"/>
    <n v="4428.009"/>
    <n v="5"/>
    <d v="2024-07-02T00:00:00"/>
    <s v="Member"/>
    <s v="Card"/>
    <n v="1096.1600000000001"/>
    <s v="Chennai"/>
  </r>
  <r>
    <s v="ORD102079"/>
    <x v="9"/>
    <n v="1031.44"/>
    <x v="164"/>
    <x v="1"/>
    <x v="1"/>
    <n v="103.14400000000001"/>
    <n v="928.29600000000005"/>
    <n v="8"/>
    <d v="2024-06-18T00:00:00"/>
    <s v="New"/>
    <s v="Cash"/>
    <n v="107.1"/>
    <s v="Delhi"/>
  </r>
  <r>
    <s v="ORD102080"/>
    <x v="2"/>
    <n v="2300.3200000000002"/>
    <x v="194"/>
    <x v="2"/>
    <x v="0"/>
    <n v="230.03200000000004"/>
    <n v="2070.288"/>
    <n v="8"/>
    <d v="2024-11-06T00:00:00"/>
    <s v="Member"/>
    <s v="Card"/>
    <n v="389.8"/>
    <s v="Chennai"/>
  </r>
  <r>
    <s v="ORD102081"/>
    <x v="8"/>
    <n v="4599.38"/>
    <x v="393"/>
    <x v="1"/>
    <x v="2"/>
    <n v="459.93800000000005"/>
    <n v="4139.442"/>
    <n v="3"/>
    <d v="2024-02-23T00:00:00"/>
    <s v="Member"/>
    <s v="UPI"/>
    <n v="819.36"/>
    <s v="Pune"/>
  </r>
  <r>
    <s v="ORD102082"/>
    <x v="1"/>
    <n v="4582.21"/>
    <x v="654"/>
    <x v="2"/>
    <x v="4"/>
    <n v="458.221"/>
    <n v="4123.9889999999996"/>
    <n v="5"/>
    <d v="2024-08-30T00:00:00"/>
    <s v="New"/>
    <s v="Card"/>
    <n v="1064.8399999999999"/>
    <s v="Hyderabad"/>
  </r>
  <r>
    <s v="ORD102083"/>
    <x v="9"/>
    <n v="2527.1999999999998"/>
    <x v="138"/>
    <x v="3"/>
    <x v="0"/>
    <n v="252.72"/>
    <n v="2274.48"/>
    <n v="8"/>
    <d v="2024-06-16T00:00:00"/>
    <s v="New"/>
    <s v="Card"/>
    <n v="556.08000000000004"/>
    <s v="Delhi"/>
  </r>
  <r>
    <s v="ORD102084"/>
    <x v="11"/>
    <n v="760.56"/>
    <x v="419"/>
    <x v="2"/>
    <x v="3"/>
    <n v="76.055999999999997"/>
    <n v="684.50399999999991"/>
    <n v="3"/>
    <d v="2024-11-07T00:00:00"/>
    <s v="Regular"/>
    <s v="UPI"/>
    <n v="166.15"/>
    <s v="Hyderabad"/>
  </r>
  <r>
    <s v="ORD102085"/>
    <x v="6"/>
    <n v="4093.29"/>
    <x v="245"/>
    <x v="2"/>
    <x v="3"/>
    <n v="409.32900000000001"/>
    <n v="3683.9609999999998"/>
    <n v="3"/>
    <d v="2023-02-06T00:00:00"/>
    <s v="Regular"/>
    <s v="Cash"/>
    <n v="594.20000000000005"/>
    <s v="Hyderabad"/>
  </r>
  <r>
    <s v="ORD102086"/>
    <x v="11"/>
    <n v="2967.31"/>
    <x v="76"/>
    <x v="3"/>
    <x v="0"/>
    <n v="296.73099999999999"/>
    <n v="2670.5789999999997"/>
    <n v="6"/>
    <d v="2024-12-03T00:00:00"/>
    <s v="New"/>
    <s v="Card"/>
    <n v="319.98"/>
    <s v="Bangalore"/>
  </r>
  <r>
    <s v="ORD102087"/>
    <x v="6"/>
    <n v="3888.51"/>
    <x v="228"/>
    <x v="2"/>
    <x v="1"/>
    <n v="388.85100000000006"/>
    <n v="3499.6590000000001"/>
    <n v="7"/>
    <d v="2024-01-27T00:00:00"/>
    <s v="Member"/>
    <s v="Cash"/>
    <n v="683.09"/>
    <s v="Delhi"/>
  </r>
  <r>
    <s v="ORD102088"/>
    <x v="1"/>
    <n v="2366.37"/>
    <x v="82"/>
    <x v="1"/>
    <x v="0"/>
    <n v="236.637"/>
    <n v="2129.7329999999997"/>
    <n v="7"/>
    <d v="2023-08-13T00:00:00"/>
    <s v="Regular"/>
    <s v="UPI"/>
    <n v="564.97"/>
    <s v="Chennai"/>
  </r>
  <r>
    <s v="ORD102089"/>
    <x v="5"/>
    <n v="1099.03"/>
    <x v="343"/>
    <x v="2"/>
    <x v="0"/>
    <n v="109.90300000000001"/>
    <n v="989.12699999999995"/>
    <n v="6"/>
    <d v="2024-05-19T00:00:00"/>
    <s v="New"/>
    <s v="Cash"/>
    <n v="301.68"/>
    <s v="Bangalore"/>
  </r>
  <r>
    <s v="ORD102090"/>
    <x v="4"/>
    <n v="217.55"/>
    <x v="312"/>
    <x v="3"/>
    <x v="2"/>
    <n v="21.755000000000003"/>
    <n v="195.79500000000002"/>
    <n v="7"/>
    <d v="2024-07-12T00:00:00"/>
    <s v="Regular"/>
    <s v="UPI"/>
    <n v="50.77"/>
    <s v="Delhi"/>
  </r>
  <r>
    <s v="ORD102091"/>
    <x v="5"/>
    <n v="2839.78"/>
    <x v="218"/>
    <x v="1"/>
    <x v="3"/>
    <n v="283.97800000000001"/>
    <n v="2555.8020000000001"/>
    <n v="7"/>
    <d v="2024-05-28T00:00:00"/>
    <s v="Regular"/>
    <s v="Cash"/>
    <n v="422.52"/>
    <s v="Hyderabad"/>
  </r>
  <r>
    <s v="ORD102092"/>
    <x v="8"/>
    <n v="889.13"/>
    <x v="426"/>
    <x v="3"/>
    <x v="3"/>
    <n v="88.913000000000011"/>
    <n v="800.21699999999998"/>
    <n v="4"/>
    <d v="2023-02-19T00:00:00"/>
    <s v="New"/>
    <s v="Cash"/>
    <n v="257.23"/>
    <s v="Mumbai"/>
  </r>
  <r>
    <s v="ORD102093"/>
    <x v="10"/>
    <n v="1016.97"/>
    <x v="233"/>
    <x v="3"/>
    <x v="4"/>
    <n v="101.697"/>
    <n v="915.27300000000002"/>
    <n v="8"/>
    <d v="2024-01-05T00:00:00"/>
    <s v="Member"/>
    <s v="Card"/>
    <n v="271.17"/>
    <s v="Pune"/>
  </r>
  <r>
    <s v="ORD102094"/>
    <x v="10"/>
    <n v="2237.9"/>
    <x v="485"/>
    <x v="0"/>
    <x v="0"/>
    <n v="223.79000000000002"/>
    <n v="2014.1100000000001"/>
    <n v="8"/>
    <d v="2024-12-14T00:00:00"/>
    <s v="Regular"/>
    <s v="UPI"/>
    <n v="618.15"/>
    <s v="Chennai"/>
  </r>
  <r>
    <s v="ORD102095"/>
    <x v="10"/>
    <n v="2266.1799999999998"/>
    <x v="128"/>
    <x v="0"/>
    <x v="0"/>
    <n v="226.61799999999999"/>
    <n v="2039.5619999999999"/>
    <n v="2"/>
    <d v="2024-12-09T00:00:00"/>
    <s v="Regular"/>
    <s v="UPI"/>
    <n v="273.98"/>
    <s v="Delhi"/>
  </r>
  <r>
    <s v="ORD102096"/>
    <x v="6"/>
    <n v="1444.5"/>
    <x v="91"/>
    <x v="3"/>
    <x v="1"/>
    <n v="144.45000000000002"/>
    <n v="1300.05"/>
    <n v="5"/>
    <d v="2023-01-20T00:00:00"/>
    <s v="New"/>
    <s v="Card"/>
    <n v="427.18"/>
    <s v="Hyderabad"/>
  </r>
  <r>
    <s v="ORD102097"/>
    <x v="10"/>
    <n v="746.42"/>
    <x v="23"/>
    <x v="3"/>
    <x v="3"/>
    <n v="74.641999999999996"/>
    <n v="671.77800000000002"/>
    <n v="2"/>
    <d v="2023-12-18T00:00:00"/>
    <s v="New"/>
    <s v="Cash"/>
    <n v="87.65"/>
    <s v="Chennai"/>
  </r>
  <r>
    <s v="ORD102098"/>
    <x v="3"/>
    <n v="4730.2700000000004"/>
    <x v="436"/>
    <x v="3"/>
    <x v="1"/>
    <n v="473.02700000000004"/>
    <n v="4257.2430000000004"/>
    <n v="3"/>
    <d v="2024-04-16T00:00:00"/>
    <s v="Member"/>
    <s v="Cash"/>
    <n v="429.77"/>
    <s v="Pune"/>
  </r>
  <r>
    <s v="ORD102099"/>
    <x v="5"/>
    <n v="745.04"/>
    <x v="10"/>
    <x v="0"/>
    <x v="2"/>
    <n v="74.504000000000005"/>
    <n v="670.53599999999994"/>
    <n v="3"/>
    <d v="2024-05-14T00:00:00"/>
    <s v="Regular"/>
    <s v="Cash"/>
    <n v="76.760000000000005"/>
    <s v="Chennai"/>
  </r>
  <r>
    <s v="ORD102100"/>
    <x v="1"/>
    <n v="1818.79"/>
    <x v="628"/>
    <x v="0"/>
    <x v="4"/>
    <n v="181.87900000000002"/>
    <n v="1636.9110000000001"/>
    <n v="5"/>
    <d v="2023-08-28T00:00:00"/>
    <s v="Member"/>
    <s v="Cash"/>
    <n v="386.08"/>
    <s v="Mumbai"/>
  </r>
  <r>
    <s v="ORD102101"/>
    <x v="2"/>
    <n v="1593.85"/>
    <x v="555"/>
    <x v="2"/>
    <x v="1"/>
    <n v="159.38499999999999"/>
    <n v="1434.4649999999999"/>
    <n v="8"/>
    <d v="2024-10-31T00:00:00"/>
    <s v="New"/>
    <s v="Cash"/>
    <n v="239.34"/>
    <s v="Pune"/>
  </r>
  <r>
    <s v="ORD102102"/>
    <x v="0"/>
    <n v="4345.0600000000004"/>
    <x v="552"/>
    <x v="2"/>
    <x v="3"/>
    <n v="434.50600000000009"/>
    <n v="3910.5540000000001"/>
    <n v="3"/>
    <d v="2023-03-24T00:00:00"/>
    <s v="New"/>
    <s v="UPI"/>
    <n v="391.68"/>
    <s v="Mumbai"/>
  </r>
  <r>
    <s v="ORD102103"/>
    <x v="1"/>
    <n v="2109.31"/>
    <x v="668"/>
    <x v="3"/>
    <x v="2"/>
    <n v="210.93100000000001"/>
    <n v="1898.3789999999999"/>
    <n v="7"/>
    <d v="2023-08-24T00:00:00"/>
    <s v="Member"/>
    <s v="Cash"/>
    <n v="499.76"/>
    <s v="Bangalore"/>
  </r>
  <r>
    <s v="ORD102104"/>
    <x v="0"/>
    <n v="707.81"/>
    <x v="683"/>
    <x v="1"/>
    <x v="0"/>
    <n v="70.780999999999992"/>
    <n v="637.029"/>
    <n v="5"/>
    <d v="2024-03-25T00:00:00"/>
    <s v="New"/>
    <s v="Card"/>
    <n v="60.13"/>
    <s v="Hyderabad"/>
  </r>
  <r>
    <s v="ORD102105"/>
    <x v="9"/>
    <n v="150.28"/>
    <x v="32"/>
    <x v="1"/>
    <x v="2"/>
    <n v="15.028"/>
    <n v="135.25200000000001"/>
    <n v="4"/>
    <d v="2023-06-26T00:00:00"/>
    <s v="New"/>
    <s v="Card"/>
    <n v="10.24"/>
    <s v="Mumbai"/>
  </r>
  <r>
    <s v="ORD102106"/>
    <x v="9"/>
    <n v="3637.55"/>
    <x v="447"/>
    <x v="0"/>
    <x v="1"/>
    <n v="363.75500000000005"/>
    <n v="3273.7950000000001"/>
    <n v="2"/>
    <d v="2024-06-20T00:00:00"/>
    <s v="Regular"/>
    <s v="Cash"/>
    <n v="961.52"/>
    <s v="Chennai"/>
  </r>
  <r>
    <s v="ORD102107"/>
    <x v="7"/>
    <n v="3601.06"/>
    <x v="173"/>
    <x v="0"/>
    <x v="3"/>
    <n v="360.10599999999999"/>
    <n v="3240.9539999999997"/>
    <n v="6"/>
    <d v="2023-10-06T00:00:00"/>
    <s v="Regular"/>
    <s v="Cash"/>
    <n v="667.76"/>
    <s v="Chennai"/>
  </r>
  <r>
    <s v="ORD102108"/>
    <x v="6"/>
    <n v="2147.14"/>
    <x v="397"/>
    <x v="0"/>
    <x v="1"/>
    <n v="214.714"/>
    <n v="1932.4259999999999"/>
    <n v="4"/>
    <d v="2023-01-30T00:00:00"/>
    <s v="New"/>
    <s v="Card"/>
    <n v="449.8"/>
    <s v="Pune"/>
  </r>
  <r>
    <s v="ORD102109"/>
    <x v="7"/>
    <n v="718.91"/>
    <x v="303"/>
    <x v="3"/>
    <x v="0"/>
    <n v="71.891000000000005"/>
    <n v="647.01900000000001"/>
    <n v="4"/>
    <d v="2023-09-09T00:00:00"/>
    <s v="Regular"/>
    <s v="UPI"/>
    <n v="215.47"/>
    <s v="Bangalore"/>
  </r>
  <r>
    <s v="ORD102110"/>
    <x v="4"/>
    <n v="1921.01"/>
    <x v="211"/>
    <x v="1"/>
    <x v="0"/>
    <n v="192.101"/>
    <n v="1728.9090000000001"/>
    <n v="5"/>
    <d v="2024-07-09T00:00:00"/>
    <s v="Member"/>
    <s v="Card"/>
    <n v="555.17999999999995"/>
    <s v="Mumbai"/>
  </r>
  <r>
    <s v="ORD102111"/>
    <x v="3"/>
    <n v="2990.42"/>
    <x v="215"/>
    <x v="2"/>
    <x v="3"/>
    <n v="299.04200000000003"/>
    <n v="2691.3780000000002"/>
    <n v="9"/>
    <d v="2024-04-19T00:00:00"/>
    <s v="Member"/>
    <s v="Card"/>
    <n v="459.83"/>
    <s v="Chennai"/>
  </r>
  <r>
    <s v="ORD102112"/>
    <x v="11"/>
    <n v="3549.32"/>
    <x v="547"/>
    <x v="3"/>
    <x v="4"/>
    <n v="354.93200000000002"/>
    <n v="3194.3879999999999"/>
    <n v="1"/>
    <d v="2023-11-13T00:00:00"/>
    <s v="Member"/>
    <s v="UPI"/>
    <n v="615.35"/>
    <s v="Chennai"/>
  </r>
  <r>
    <s v="ORD102113"/>
    <x v="3"/>
    <n v="483.38"/>
    <x v="652"/>
    <x v="2"/>
    <x v="2"/>
    <n v="48.338000000000001"/>
    <n v="435.04199999999997"/>
    <n v="5"/>
    <d v="2024-04-17T00:00:00"/>
    <s v="New"/>
    <s v="Cash"/>
    <n v="31.41"/>
    <s v="Delhi"/>
  </r>
  <r>
    <s v="ORD102114"/>
    <x v="10"/>
    <n v="2825.91"/>
    <x v="529"/>
    <x v="2"/>
    <x v="2"/>
    <n v="282.59100000000001"/>
    <n v="2543.319"/>
    <n v="5"/>
    <d v="2023-12-28T00:00:00"/>
    <s v="Regular"/>
    <s v="Card"/>
    <n v="486.31"/>
    <s v="Delhi"/>
  </r>
  <r>
    <s v="ORD102115"/>
    <x v="10"/>
    <n v="1453.01"/>
    <x v="501"/>
    <x v="3"/>
    <x v="0"/>
    <n v="145.30100000000002"/>
    <n v="1307.7090000000001"/>
    <n v="2"/>
    <d v="2024-12-27T00:00:00"/>
    <s v="Regular"/>
    <s v="UPI"/>
    <n v="174.45"/>
    <s v="Pune"/>
  </r>
  <r>
    <s v="ORD102116"/>
    <x v="3"/>
    <n v="3124.6"/>
    <x v="232"/>
    <x v="2"/>
    <x v="1"/>
    <n v="312.46000000000004"/>
    <n v="2812.14"/>
    <n v="3"/>
    <d v="2024-04-09T00:00:00"/>
    <s v="Member"/>
    <s v="Card"/>
    <n v="747.48"/>
    <s v="Pune"/>
  </r>
  <r>
    <s v="ORD102117"/>
    <x v="5"/>
    <n v="3275.89"/>
    <x v="389"/>
    <x v="1"/>
    <x v="1"/>
    <n v="327.589"/>
    <n v="2948.3009999999999"/>
    <n v="4"/>
    <d v="2024-06-03T00:00:00"/>
    <s v="Regular"/>
    <s v="UPI"/>
    <n v="460.56"/>
    <s v="Delhi"/>
  </r>
  <r>
    <s v="ORD102118"/>
    <x v="8"/>
    <n v="4561.96"/>
    <x v="518"/>
    <x v="2"/>
    <x v="4"/>
    <n v="456.19600000000003"/>
    <n v="4105.7640000000001"/>
    <n v="1"/>
    <d v="2023-02-28T00:00:00"/>
    <s v="Regular"/>
    <s v="Card"/>
    <n v="243.69"/>
    <s v="Chennai"/>
  </r>
  <r>
    <s v="ORD102119"/>
    <x v="9"/>
    <n v="2110.85"/>
    <x v="276"/>
    <x v="1"/>
    <x v="1"/>
    <n v="211.08500000000001"/>
    <n v="1899.7649999999999"/>
    <n v="3"/>
    <d v="2023-06-27T00:00:00"/>
    <s v="Member"/>
    <s v="Card"/>
    <n v="480.91"/>
    <s v="Bangalore"/>
  </r>
  <r>
    <s v="ORD102120"/>
    <x v="11"/>
    <n v="2734.19"/>
    <x v="140"/>
    <x v="1"/>
    <x v="2"/>
    <n v="273.41900000000004"/>
    <n v="2460.7710000000002"/>
    <n v="1"/>
    <d v="2023-12-03T00:00:00"/>
    <s v="Regular"/>
    <s v="Cash"/>
    <n v="276.98"/>
    <s v="Bangalore"/>
  </r>
  <r>
    <s v="ORD102121"/>
    <x v="7"/>
    <n v="1414.25"/>
    <x v="173"/>
    <x v="1"/>
    <x v="1"/>
    <n v="141.42500000000001"/>
    <n v="1272.825"/>
    <n v="1"/>
    <d v="2023-10-04T00:00:00"/>
    <s v="Member"/>
    <s v="Card"/>
    <n v="167.89"/>
    <s v="Hyderabad"/>
  </r>
  <r>
    <s v="ORD102122"/>
    <x v="1"/>
    <n v="1504.13"/>
    <x v="409"/>
    <x v="0"/>
    <x v="4"/>
    <n v="150.41300000000001"/>
    <n v="1353.7170000000001"/>
    <n v="9"/>
    <d v="2023-08-23T00:00:00"/>
    <s v="Member"/>
    <s v="Cash"/>
    <n v="104.59"/>
    <s v="Pune"/>
  </r>
  <r>
    <s v="ORD102123"/>
    <x v="5"/>
    <n v="325.57"/>
    <x v="427"/>
    <x v="2"/>
    <x v="2"/>
    <n v="32.557000000000002"/>
    <n v="293.01299999999998"/>
    <n v="4"/>
    <d v="2023-06-02T00:00:00"/>
    <s v="New"/>
    <s v="Card"/>
    <n v="79.760000000000005"/>
    <s v="Pune"/>
  </r>
  <r>
    <s v="ORD102124"/>
    <x v="0"/>
    <n v="1501.74"/>
    <x v="102"/>
    <x v="3"/>
    <x v="1"/>
    <n v="150.17400000000001"/>
    <n v="1351.566"/>
    <n v="4"/>
    <d v="2024-03-17T00:00:00"/>
    <s v="Member"/>
    <s v="UPI"/>
    <n v="167.28"/>
    <s v="Hyderabad"/>
  </r>
  <r>
    <s v="ORD102125"/>
    <x v="2"/>
    <n v="412.76"/>
    <x v="396"/>
    <x v="3"/>
    <x v="2"/>
    <n v="41.276000000000003"/>
    <n v="371.48399999999998"/>
    <n v="4"/>
    <d v="2023-10-07T00:00:00"/>
    <s v="Regular"/>
    <s v="Cash"/>
    <n v="99.35"/>
    <s v="Delhi"/>
  </r>
  <r>
    <s v="ORD102126"/>
    <x v="4"/>
    <n v="4823.1899999999996"/>
    <x v="337"/>
    <x v="2"/>
    <x v="0"/>
    <n v="482.31899999999996"/>
    <n v="4340.8709999999992"/>
    <n v="9"/>
    <d v="2024-07-27T00:00:00"/>
    <s v="Regular"/>
    <s v="Cash"/>
    <n v="270.58"/>
    <s v="Delhi"/>
  </r>
  <r>
    <s v="ORD102127"/>
    <x v="10"/>
    <n v="3158.89"/>
    <x v="39"/>
    <x v="0"/>
    <x v="0"/>
    <n v="315.88900000000001"/>
    <n v="2843.0009999999997"/>
    <n v="8"/>
    <d v="2023-12-03T00:00:00"/>
    <s v="Member"/>
    <s v="UPI"/>
    <n v="667.11"/>
    <s v="Bangalore"/>
  </r>
  <r>
    <s v="ORD102128"/>
    <x v="2"/>
    <n v="948.43"/>
    <x v="163"/>
    <x v="0"/>
    <x v="0"/>
    <n v="94.843000000000004"/>
    <n v="853.58699999999999"/>
    <n v="4"/>
    <d v="2023-10-29T00:00:00"/>
    <s v="New"/>
    <s v="Cash"/>
    <n v="75.989999999999995"/>
    <s v="Mumbai"/>
  </r>
  <r>
    <s v="ORD102129"/>
    <x v="5"/>
    <n v="672.16"/>
    <x v="580"/>
    <x v="1"/>
    <x v="1"/>
    <n v="67.215999999999994"/>
    <n v="604.94399999999996"/>
    <n v="6"/>
    <d v="2023-06-01T00:00:00"/>
    <s v="Member"/>
    <s v="UPI"/>
    <n v="104.51"/>
    <s v="Chennai"/>
  </r>
  <r>
    <s v="ORD102130"/>
    <x v="4"/>
    <n v="1913.6"/>
    <x v="211"/>
    <x v="2"/>
    <x v="4"/>
    <n v="191.36"/>
    <n v="1722.2399999999998"/>
    <n v="2"/>
    <d v="2024-07-06T00:00:00"/>
    <s v="Member"/>
    <s v="Card"/>
    <n v="243.87"/>
    <s v="Mumbai"/>
  </r>
  <r>
    <s v="ORD102131"/>
    <x v="8"/>
    <n v="1607.47"/>
    <x v="518"/>
    <x v="2"/>
    <x v="2"/>
    <n v="160.74700000000001"/>
    <n v="1446.723"/>
    <n v="6"/>
    <d v="2023-03-04T00:00:00"/>
    <s v="New"/>
    <s v="Cash"/>
    <n v="393.98"/>
    <s v="Chennai"/>
  </r>
  <r>
    <s v="ORD102132"/>
    <x v="7"/>
    <n v="1468.35"/>
    <x v="326"/>
    <x v="3"/>
    <x v="3"/>
    <n v="146.83500000000001"/>
    <n v="1321.5149999999999"/>
    <n v="1"/>
    <d v="2023-09-27T00:00:00"/>
    <s v="New"/>
    <s v="UPI"/>
    <n v="364.56"/>
    <s v="Bangalore"/>
  </r>
  <r>
    <s v="ORD102133"/>
    <x v="8"/>
    <n v="2394.16"/>
    <x v="251"/>
    <x v="2"/>
    <x v="0"/>
    <n v="239.416"/>
    <n v="2154.7439999999997"/>
    <n v="5"/>
    <d v="2023-02-03T00:00:00"/>
    <s v="Member"/>
    <s v="Card"/>
    <n v="629.59"/>
    <s v="Mumbai"/>
  </r>
  <r>
    <s v="ORD102134"/>
    <x v="8"/>
    <n v="4573.08"/>
    <x v="111"/>
    <x v="0"/>
    <x v="0"/>
    <n v="457.30799999999999"/>
    <n v="4115.7719999999999"/>
    <n v="8"/>
    <d v="2024-02-21T00:00:00"/>
    <s v="New"/>
    <s v="Card"/>
    <n v="246.6"/>
    <s v="Pune"/>
  </r>
  <r>
    <s v="ORD102135"/>
    <x v="0"/>
    <n v="2883.45"/>
    <x v="391"/>
    <x v="2"/>
    <x v="3"/>
    <n v="288.34499999999997"/>
    <n v="2595.105"/>
    <n v="1"/>
    <d v="2024-03-13T00:00:00"/>
    <s v="Regular"/>
    <s v="Cash"/>
    <n v="756.72"/>
    <s v="Pune"/>
  </r>
  <r>
    <s v="ORD102136"/>
    <x v="1"/>
    <n v="2654.03"/>
    <x v="30"/>
    <x v="3"/>
    <x v="3"/>
    <n v="265.40300000000002"/>
    <n v="2388.6270000000004"/>
    <n v="2"/>
    <d v="2024-08-24T00:00:00"/>
    <s v="Member"/>
    <s v="Card"/>
    <n v="293.12"/>
    <s v="Bangalore"/>
  </r>
  <r>
    <s v="ORD102137"/>
    <x v="1"/>
    <n v="4052.09"/>
    <x v="209"/>
    <x v="1"/>
    <x v="1"/>
    <n v="405.20900000000006"/>
    <n v="3646.8810000000003"/>
    <n v="3"/>
    <d v="2023-08-11T00:00:00"/>
    <s v="Regular"/>
    <s v="UPI"/>
    <n v="1048.56"/>
    <s v="Bangalore"/>
  </r>
  <r>
    <s v="ORD102138"/>
    <x v="8"/>
    <n v="119.72"/>
    <x v="468"/>
    <x v="3"/>
    <x v="2"/>
    <n v="11.972000000000001"/>
    <n v="107.74799999999999"/>
    <n v="7"/>
    <d v="2023-02-24T00:00:00"/>
    <s v="New"/>
    <s v="Cash"/>
    <n v="31.02"/>
    <s v="Mumbai"/>
  </r>
  <r>
    <s v="ORD102139"/>
    <x v="3"/>
    <n v="1067.19"/>
    <x v="408"/>
    <x v="3"/>
    <x v="0"/>
    <n v="106.71900000000001"/>
    <n v="960.471"/>
    <n v="8"/>
    <d v="2024-04-13T00:00:00"/>
    <s v="Regular"/>
    <s v="Cash"/>
    <n v="112.88"/>
    <s v="Pune"/>
  </r>
  <r>
    <s v="ORD102140"/>
    <x v="10"/>
    <n v="2531.31"/>
    <x v="497"/>
    <x v="1"/>
    <x v="4"/>
    <n v="253.131"/>
    <n v="2278.1790000000001"/>
    <n v="4"/>
    <d v="2024-12-06T00:00:00"/>
    <s v="New"/>
    <s v="Cash"/>
    <n v="282.22000000000003"/>
    <s v="Pune"/>
  </r>
  <r>
    <s v="ORD102141"/>
    <x v="4"/>
    <n v="3556.01"/>
    <x v="78"/>
    <x v="3"/>
    <x v="1"/>
    <n v="355.60100000000006"/>
    <n v="3200.4090000000001"/>
    <n v="8"/>
    <d v="2024-07-29T00:00:00"/>
    <s v="Member"/>
    <s v="UPI"/>
    <n v="321.85000000000002"/>
    <s v="Hyderabad"/>
  </r>
  <r>
    <s v="ORD102142"/>
    <x v="3"/>
    <n v="2476.64"/>
    <x v="232"/>
    <x v="3"/>
    <x v="1"/>
    <n v="247.66399999999999"/>
    <n v="2228.9759999999997"/>
    <n v="1"/>
    <d v="2024-04-06T00:00:00"/>
    <s v="New"/>
    <s v="Cash"/>
    <n v="234.45"/>
    <s v="Mumbai"/>
  </r>
  <r>
    <s v="ORD102143"/>
    <x v="1"/>
    <n v="902.21"/>
    <x v="361"/>
    <x v="2"/>
    <x v="4"/>
    <n v="90.221000000000004"/>
    <n v="811.98900000000003"/>
    <n v="3"/>
    <d v="2024-08-26T00:00:00"/>
    <s v="Member"/>
    <s v="Card"/>
    <n v="260.48"/>
    <s v="Hyderabad"/>
  </r>
  <r>
    <s v="ORD102144"/>
    <x v="2"/>
    <n v="4656.92"/>
    <x v="55"/>
    <x v="2"/>
    <x v="4"/>
    <n v="465.69200000000001"/>
    <n v="4191.2280000000001"/>
    <n v="4"/>
    <d v="2023-10-11T00:00:00"/>
    <s v="New"/>
    <s v="Card"/>
    <n v="680.8"/>
    <s v="Pune"/>
  </r>
  <r>
    <s v="ORD102145"/>
    <x v="0"/>
    <n v="1710.46"/>
    <x v="202"/>
    <x v="1"/>
    <x v="4"/>
    <n v="171.04600000000002"/>
    <n v="1539.414"/>
    <n v="5"/>
    <d v="2024-03-29T00:00:00"/>
    <s v="New"/>
    <s v="Card"/>
    <n v="102.54"/>
    <s v="Mumbai"/>
  </r>
  <r>
    <s v="ORD102146"/>
    <x v="8"/>
    <n v="3962.26"/>
    <x v="646"/>
    <x v="2"/>
    <x v="3"/>
    <n v="396.22600000000006"/>
    <n v="3566.0340000000001"/>
    <n v="9"/>
    <d v="2023-02-12T00:00:00"/>
    <s v="Regular"/>
    <s v="Card"/>
    <n v="524.35"/>
    <s v="Mumbai"/>
  </r>
  <r>
    <s v="ORD102147"/>
    <x v="4"/>
    <n v="4467.93"/>
    <x v="341"/>
    <x v="2"/>
    <x v="0"/>
    <n v="446.79300000000006"/>
    <n v="4021.1370000000002"/>
    <n v="2"/>
    <d v="2024-07-25T00:00:00"/>
    <s v="Regular"/>
    <s v="UPI"/>
    <n v="277.75"/>
    <s v="Bangalore"/>
  </r>
  <r>
    <s v="ORD102148"/>
    <x v="9"/>
    <n v="1797.6"/>
    <x v="611"/>
    <x v="3"/>
    <x v="3"/>
    <n v="179.76"/>
    <n v="1617.84"/>
    <n v="7"/>
    <d v="2023-06-16T00:00:00"/>
    <s v="Member"/>
    <s v="UPI"/>
    <n v="530.98"/>
    <s v="Delhi"/>
  </r>
  <r>
    <s v="ORD102149"/>
    <x v="7"/>
    <n v="4242.03"/>
    <x v="49"/>
    <x v="0"/>
    <x v="0"/>
    <n v="424.20299999999997"/>
    <n v="3817.8269999999998"/>
    <n v="3"/>
    <d v="2023-09-09T00:00:00"/>
    <s v="Member"/>
    <s v="UPI"/>
    <n v="917.4"/>
    <s v="Bangalore"/>
  </r>
  <r>
    <s v="ORD102150"/>
    <x v="10"/>
    <n v="3582.79"/>
    <x v="470"/>
    <x v="2"/>
    <x v="3"/>
    <n v="358.279"/>
    <n v="3224.511"/>
    <n v="2"/>
    <d v="2023-12-11T00:00:00"/>
    <s v="Regular"/>
    <s v="UPI"/>
    <n v="638.04"/>
    <s v="Mumbai"/>
  </r>
  <r>
    <s v="ORD102151"/>
    <x v="9"/>
    <n v="4530.9799999999996"/>
    <x v="149"/>
    <x v="0"/>
    <x v="2"/>
    <n v="453.09799999999996"/>
    <n v="4077.8819999999996"/>
    <n v="9"/>
    <d v="2024-06-12T00:00:00"/>
    <s v="Member"/>
    <s v="Cash"/>
    <n v="354.05"/>
    <s v="Mumbai"/>
  </r>
  <r>
    <s v="ORD102152"/>
    <x v="8"/>
    <n v="1331.42"/>
    <x v="12"/>
    <x v="2"/>
    <x v="0"/>
    <n v="133.14200000000002"/>
    <n v="1198.278"/>
    <n v="3"/>
    <d v="2024-02-12T00:00:00"/>
    <s v="Member"/>
    <s v="Cash"/>
    <n v="155.22999999999999"/>
    <s v="Hyderabad"/>
  </r>
  <r>
    <s v="ORD102153"/>
    <x v="8"/>
    <n v="4663.26"/>
    <x v="646"/>
    <x v="2"/>
    <x v="1"/>
    <n v="466.32600000000002"/>
    <n v="4196.9340000000002"/>
    <n v="8"/>
    <d v="2023-02-16T00:00:00"/>
    <s v="Regular"/>
    <s v="Card"/>
    <n v="1131.72"/>
    <s v="Pune"/>
  </r>
  <r>
    <s v="ORD102154"/>
    <x v="6"/>
    <n v="420"/>
    <x v="40"/>
    <x v="1"/>
    <x v="0"/>
    <n v="42"/>
    <n v="378"/>
    <n v="1"/>
    <d v="2023-02-01T00:00:00"/>
    <s v="New"/>
    <s v="Cash"/>
    <n v="115.7"/>
    <s v="Pune"/>
  </r>
  <r>
    <s v="ORD102155"/>
    <x v="2"/>
    <n v="3988.99"/>
    <x v="631"/>
    <x v="1"/>
    <x v="0"/>
    <n v="398.899"/>
    <n v="3590.0909999999999"/>
    <n v="5"/>
    <d v="2023-10-31T00:00:00"/>
    <s v="Member"/>
    <s v="UPI"/>
    <n v="1017.66"/>
    <s v="Bangalore"/>
  </r>
  <r>
    <s v="ORD102156"/>
    <x v="2"/>
    <n v="2234.7600000000002"/>
    <x v="85"/>
    <x v="1"/>
    <x v="0"/>
    <n v="223.47600000000003"/>
    <n v="2011.2840000000001"/>
    <n v="5"/>
    <d v="2023-11-01T00:00:00"/>
    <s v="Member"/>
    <s v="Cash"/>
    <n v="485.3"/>
    <s v="Bangalore"/>
  </r>
  <r>
    <s v="ORD102157"/>
    <x v="7"/>
    <n v="971.66"/>
    <x v="41"/>
    <x v="0"/>
    <x v="2"/>
    <n v="97.165999999999997"/>
    <n v="874.49399999999991"/>
    <n v="6"/>
    <d v="2023-09-24T00:00:00"/>
    <s v="New"/>
    <s v="UPI"/>
    <n v="180.44"/>
    <s v="Delhi"/>
  </r>
  <r>
    <s v="ORD102158"/>
    <x v="1"/>
    <n v="489.07"/>
    <x v="572"/>
    <x v="3"/>
    <x v="3"/>
    <n v="48.907000000000004"/>
    <n v="440.16300000000001"/>
    <n v="7"/>
    <d v="2024-08-29T00:00:00"/>
    <s v="Member"/>
    <s v="UPI"/>
    <n v="81.27"/>
    <s v="Chennai"/>
  </r>
  <r>
    <s v="ORD102159"/>
    <x v="0"/>
    <n v="2008.78"/>
    <x v="306"/>
    <x v="2"/>
    <x v="1"/>
    <n v="200.87800000000001"/>
    <n v="1807.902"/>
    <n v="3"/>
    <d v="2024-03-14T00:00:00"/>
    <s v="Regular"/>
    <s v="UPI"/>
    <n v="179.47"/>
    <s v="Delhi"/>
  </r>
  <r>
    <s v="ORD102160"/>
    <x v="11"/>
    <n v="2007.69"/>
    <x v="547"/>
    <x v="2"/>
    <x v="3"/>
    <n v="200.76900000000001"/>
    <n v="1806.921"/>
    <n v="5"/>
    <d v="2023-11-15T00:00:00"/>
    <s v="Regular"/>
    <s v="Card"/>
    <n v="159.74"/>
    <s v="Mumbai"/>
  </r>
  <r>
    <s v="ORD102161"/>
    <x v="1"/>
    <n v="1226.79"/>
    <x v="368"/>
    <x v="2"/>
    <x v="3"/>
    <n v="122.679"/>
    <n v="1104.1109999999999"/>
    <n v="8"/>
    <d v="2023-09-05T00:00:00"/>
    <s v="Member"/>
    <s v="Cash"/>
    <n v="309"/>
    <s v="Bangalore"/>
  </r>
  <r>
    <s v="ORD102162"/>
    <x v="10"/>
    <n v="1156.03"/>
    <x v="21"/>
    <x v="0"/>
    <x v="4"/>
    <n v="115.60300000000001"/>
    <n v="1040.4269999999999"/>
    <n v="6"/>
    <d v="2025-01-02T00:00:00"/>
    <s v="Member"/>
    <s v="UPI"/>
    <n v="285.98"/>
    <s v="Bangalore"/>
  </r>
  <r>
    <s v="ORD102163"/>
    <x v="9"/>
    <n v="2057.62"/>
    <x v="594"/>
    <x v="1"/>
    <x v="2"/>
    <n v="205.762"/>
    <n v="1851.8579999999999"/>
    <n v="2"/>
    <d v="2024-06-13T00:00:00"/>
    <s v="Regular"/>
    <s v="Card"/>
    <n v="112.06"/>
    <s v="Delhi"/>
  </r>
  <r>
    <s v="ORD102164"/>
    <x v="5"/>
    <n v="2109.56"/>
    <x v="458"/>
    <x v="3"/>
    <x v="4"/>
    <n v="210.95600000000002"/>
    <n v="1898.6039999999998"/>
    <n v="7"/>
    <d v="2024-05-08T00:00:00"/>
    <s v="New"/>
    <s v="Card"/>
    <n v="379.79"/>
    <s v="Delhi"/>
  </r>
  <r>
    <s v="ORD102165"/>
    <x v="11"/>
    <n v="2267.59"/>
    <x v="697"/>
    <x v="0"/>
    <x v="2"/>
    <n v="226.75900000000001"/>
    <n v="2040.8310000000001"/>
    <n v="3"/>
    <d v="2023-11-13T00:00:00"/>
    <s v="Regular"/>
    <s v="Cash"/>
    <n v="199.3"/>
    <s v="Pune"/>
  </r>
  <r>
    <s v="ORD102166"/>
    <x v="2"/>
    <n v="4356.92"/>
    <x v="227"/>
    <x v="1"/>
    <x v="3"/>
    <n v="435.69200000000001"/>
    <n v="3921.2280000000001"/>
    <n v="9"/>
    <d v="2024-10-25T00:00:00"/>
    <s v="New"/>
    <s v="Cash"/>
    <n v="1053.17"/>
    <s v="Hyderabad"/>
  </r>
  <r>
    <s v="ORD102167"/>
    <x v="5"/>
    <n v="3095.15"/>
    <x v="427"/>
    <x v="0"/>
    <x v="3"/>
    <n v="309.51500000000004"/>
    <n v="2785.6350000000002"/>
    <n v="4"/>
    <d v="2023-05-29T00:00:00"/>
    <s v="New"/>
    <s v="Card"/>
    <n v="296.87"/>
    <s v="Delhi"/>
  </r>
  <r>
    <s v="ORD102168"/>
    <x v="10"/>
    <n v="200.12"/>
    <x v="96"/>
    <x v="3"/>
    <x v="2"/>
    <n v="20.012"/>
    <n v="180.108"/>
    <n v="4"/>
    <d v="2024-12-31T00:00:00"/>
    <s v="New"/>
    <s v="Cash"/>
    <n v="35.65"/>
    <s v="Mumbai"/>
  </r>
  <r>
    <s v="ORD102169"/>
    <x v="5"/>
    <n v="2643.59"/>
    <x v="570"/>
    <x v="1"/>
    <x v="3"/>
    <n v="264.35900000000004"/>
    <n v="2379.2310000000002"/>
    <n v="4"/>
    <d v="2023-06-01T00:00:00"/>
    <s v="New"/>
    <s v="UPI"/>
    <n v="577.05999999999995"/>
    <s v="Pune"/>
  </r>
  <r>
    <s v="ORD102170"/>
    <x v="3"/>
    <n v="3836.01"/>
    <x v="689"/>
    <x v="0"/>
    <x v="3"/>
    <n v="383.60100000000006"/>
    <n v="3452.4090000000001"/>
    <n v="8"/>
    <d v="2024-04-08T00:00:00"/>
    <s v="New"/>
    <s v="UPI"/>
    <n v="566.22"/>
    <s v="Hyderabad"/>
  </r>
  <r>
    <s v="ORD102171"/>
    <x v="6"/>
    <n v="376.43"/>
    <x v="386"/>
    <x v="3"/>
    <x v="1"/>
    <n v="37.643000000000001"/>
    <n v="338.78700000000003"/>
    <n v="1"/>
    <d v="2023-01-15T00:00:00"/>
    <s v="New"/>
    <s v="Card"/>
    <n v="81.99"/>
    <s v="Pune"/>
  </r>
  <r>
    <s v="ORD102172"/>
    <x v="0"/>
    <n v="2170.7800000000002"/>
    <x v="355"/>
    <x v="2"/>
    <x v="4"/>
    <n v="217.07800000000003"/>
    <n v="1953.7020000000002"/>
    <n v="3"/>
    <d v="2024-03-05T00:00:00"/>
    <s v="Member"/>
    <s v="UPI"/>
    <n v="604.61"/>
    <s v="Pune"/>
  </r>
  <r>
    <s v="ORD102173"/>
    <x v="2"/>
    <n v="2310.9299999999998"/>
    <x v="695"/>
    <x v="3"/>
    <x v="4"/>
    <n v="231.09299999999999"/>
    <n v="2079.837"/>
    <n v="8"/>
    <d v="2023-11-02T00:00:00"/>
    <s v="Regular"/>
    <s v="UPI"/>
    <n v="531.38"/>
    <s v="Delhi"/>
  </r>
  <r>
    <s v="ORD102174"/>
    <x v="8"/>
    <n v="4774.7"/>
    <x v="650"/>
    <x v="2"/>
    <x v="4"/>
    <n v="477.47"/>
    <n v="4297.2299999999996"/>
    <n v="7"/>
    <d v="2023-02-14T00:00:00"/>
    <s v="Regular"/>
    <s v="UPI"/>
    <n v="623.91"/>
    <s v="Chennai"/>
  </r>
  <r>
    <s v="ORD102175"/>
    <x v="1"/>
    <n v="2430.85"/>
    <x v="380"/>
    <x v="0"/>
    <x v="0"/>
    <n v="243.08500000000001"/>
    <n v="2187.7649999999999"/>
    <n v="6"/>
    <d v="2024-08-16T00:00:00"/>
    <s v="Member"/>
    <s v="Card"/>
    <n v="335.53"/>
    <s v="Chennai"/>
  </r>
  <r>
    <s v="ORD102176"/>
    <x v="3"/>
    <n v="3774.51"/>
    <x v="192"/>
    <x v="1"/>
    <x v="1"/>
    <n v="377.45100000000002"/>
    <n v="3397.0590000000002"/>
    <n v="7"/>
    <d v="2024-04-10T00:00:00"/>
    <s v="Member"/>
    <s v="Card"/>
    <n v="504.44"/>
    <s v="Bangalore"/>
  </r>
  <r>
    <s v="ORD102177"/>
    <x v="9"/>
    <n v="1584.22"/>
    <x v="494"/>
    <x v="1"/>
    <x v="4"/>
    <n v="158.42200000000003"/>
    <n v="1425.798"/>
    <n v="1"/>
    <d v="2023-06-06T00:00:00"/>
    <s v="New"/>
    <s v="Card"/>
    <n v="269.39"/>
    <s v="Hyderabad"/>
  </r>
  <r>
    <s v="ORD102178"/>
    <x v="2"/>
    <n v="3918.6"/>
    <x v="607"/>
    <x v="0"/>
    <x v="4"/>
    <n v="391.86"/>
    <n v="3526.74"/>
    <n v="8"/>
    <d v="2023-10-22T00:00:00"/>
    <s v="Regular"/>
    <s v="Cash"/>
    <n v="284.37"/>
    <s v="Bangalore"/>
  </r>
  <r>
    <s v="ORD102179"/>
    <x v="5"/>
    <n v="1681.05"/>
    <x v="389"/>
    <x v="1"/>
    <x v="1"/>
    <n v="168.10500000000002"/>
    <n v="1512.9449999999999"/>
    <n v="4"/>
    <d v="2024-06-06T00:00:00"/>
    <s v="New"/>
    <s v="UPI"/>
    <n v="92.6"/>
    <s v="Bangalore"/>
  </r>
  <r>
    <s v="ORD102180"/>
    <x v="10"/>
    <n v="2207.12"/>
    <x v="497"/>
    <x v="1"/>
    <x v="3"/>
    <n v="220.71199999999999"/>
    <n v="1986.4079999999999"/>
    <n v="1"/>
    <d v="2024-12-11T00:00:00"/>
    <s v="Member"/>
    <s v="Cash"/>
    <n v="281.43"/>
    <s v="Hyderabad"/>
  </r>
  <r>
    <s v="ORD102181"/>
    <x v="7"/>
    <n v="2449.46"/>
    <x v="566"/>
    <x v="2"/>
    <x v="4"/>
    <n v="244.94600000000003"/>
    <n v="2204.5140000000001"/>
    <n v="4"/>
    <d v="2024-09-07T00:00:00"/>
    <s v="New"/>
    <s v="Cash"/>
    <n v="622.85"/>
    <s v="Mumbai"/>
  </r>
  <r>
    <s v="ORD102182"/>
    <x v="11"/>
    <n v="4639.18"/>
    <x v="571"/>
    <x v="0"/>
    <x v="3"/>
    <n v="463.91800000000006"/>
    <n v="4175.2620000000006"/>
    <n v="2"/>
    <d v="2024-11-29T00:00:00"/>
    <s v="New"/>
    <s v="Cash"/>
    <n v="1239.24"/>
    <s v="Chennai"/>
  </r>
  <r>
    <s v="ORD102183"/>
    <x v="1"/>
    <n v="361.92"/>
    <x v="361"/>
    <x v="3"/>
    <x v="4"/>
    <n v="36.192"/>
    <n v="325.72800000000001"/>
    <n v="5"/>
    <d v="2024-08-25T00:00:00"/>
    <s v="Regular"/>
    <s v="UPI"/>
    <n v="85.78"/>
    <s v="Hyderabad"/>
  </r>
  <r>
    <s v="ORD102184"/>
    <x v="2"/>
    <n v="1064.6500000000001"/>
    <x v="587"/>
    <x v="2"/>
    <x v="2"/>
    <n v="106.46500000000002"/>
    <n v="958.18500000000006"/>
    <n v="1"/>
    <d v="2024-10-28T00:00:00"/>
    <s v="Regular"/>
    <s v="UPI"/>
    <n v="102.32"/>
    <s v="Bangalore"/>
  </r>
  <r>
    <s v="ORD102185"/>
    <x v="4"/>
    <n v="3558.14"/>
    <x v="357"/>
    <x v="0"/>
    <x v="0"/>
    <n v="355.81400000000002"/>
    <n v="3202.326"/>
    <n v="1"/>
    <d v="2024-07-16T00:00:00"/>
    <s v="Regular"/>
    <s v="Card"/>
    <n v="617.09"/>
    <s v="Delhi"/>
  </r>
  <r>
    <s v="ORD102186"/>
    <x v="10"/>
    <n v="2930.13"/>
    <x v="584"/>
    <x v="2"/>
    <x v="4"/>
    <n v="293.01300000000003"/>
    <n v="2637.1170000000002"/>
    <n v="5"/>
    <d v="2023-12-16T00:00:00"/>
    <s v="New"/>
    <s v="Card"/>
    <n v="518.28"/>
    <s v="Delhi"/>
  </r>
  <r>
    <s v="ORD102187"/>
    <x v="4"/>
    <n v="1332.5"/>
    <x v="421"/>
    <x v="3"/>
    <x v="2"/>
    <n v="133.25"/>
    <n v="1199.25"/>
    <n v="2"/>
    <d v="2024-07-21T00:00:00"/>
    <s v="New"/>
    <s v="Cash"/>
    <n v="130.47999999999999"/>
    <s v="Mumbai"/>
  </r>
  <r>
    <s v="ORD102188"/>
    <x v="7"/>
    <n v="1517.08"/>
    <x v="404"/>
    <x v="3"/>
    <x v="1"/>
    <n v="151.708"/>
    <n v="1365.3719999999998"/>
    <n v="9"/>
    <d v="2023-09-24T00:00:00"/>
    <s v="Member"/>
    <s v="Cash"/>
    <n v="214.89"/>
    <s v="Chennai"/>
  </r>
  <r>
    <s v="ORD102189"/>
    <x v="2"/>
    <n v="1899.82"/>
    <x v="16"/>
    <x v="0"/>
    <x v="2"/>
    <n v="189.982"/>
    <n v="1709.838"/>
    <n v="7"/>
    <d v="2023-10-31T00:00:00"/>
    <s v="Member"/>
    <s v="UPI"/>
    <n v="234.84"/>
    <s v="Pune"/>
  </r>
  <r>
    <s v="ORD102190"/>
    <x v="10"/>
    <n v="2306.6999999999998"/>
    <x v="485"/>
    <x v="3"/>
    <x v="1"/>
    <n v="230.67"/>
    <n v="2076.0299999999997"/>
    <n v="4"/>
    <d v="2024-12-15T00:00:00"/>
    <s v="Member"/>
    <s v="Cash"/>
    <n v="261.27"/>
    <s v="Pune"/>
  </r>
  <r>
    <s v="ORD102191"/>
    <x v="10"/>
    <n v="4108.33"/>
    <x v="63"/>
    <x v="2"/>
    <x v="4"/>
    <n v="410.83300000000003"/>
    <n v="3697.4969999999998"/>
    <n v="7"/>
    <d v="2025-01-01T00:00:00"/>
    <s v="Member"/>
    <s v="Cash"/>
    <n v="622.63"/>
    <s v="Chennai"/>
  </r>
  <r>
    <s v="ORD102192"/>
    <x v="7"/>
    <n v="167.7"/>
    <x v="618"/>
    <x v="3"/>
    <x v="1"/>
    <n v="16.77"/>
    <n v="150.92999999999998"/>
    <n v="8"/>
    <d v="2024-09-23T00:00:00"/>
    <s v="Member"/>
    <s v="Card"/>
    <n v="21.72"/>
    <s v="Pune"/>
  </r>
  <r>
    <s v="ORD102193"/>
    <x v="0"/>
    <n v="4500.3"/>
    <x v="657"/>
    <x v="2"/>
    <x v="2"/>
    <n v="450.03000000000003"/>
    <n v="4050.27"/>
    <n v="8"/>
    <d v="2024-03-26T00:00:00"/>
    <s v="Member"/>
    <s v="Card"/>
    <n v="1269.6400000000001"/>
    <s v="Chennai"/>
  </r>
  <r>
    <s v="ORD102194"/>
    <x v="2"/>
    <n v="2123.83"/>
    <x v="26"/>
    <x v="2"/>
    <x v="0"/>
    <n v="212.38300000000001"/>
    <n v="1911.4469999999999"/>
    <n v="8"/>
    <d v="2023-10-17T00:00:00"/>
    <s v="Member"/>
    <s v="Card"/>
    <n v="440.61"/>
    <s v="Delhi"/>
  </r>
  <r>
    <s v="ORD102195"/>
    <x v="6"/>
    <n v="1229.44"/>
    <x v="265"/>
    <x v="3"/>
    <x v="3"/>
    <n v="122.94400000000002"/>
    <n v="1106.4960000000001"/>
    <n v="5"/>
    <d v="2024-01-19T00:00:00"/>
    <s v="Regular"/>
    <s v="UPI"/>
    <n v="240.08"/>
    <s v="Mumbai"/>
  </r>
  <r>
    <s v="ORD102196"/>
    <x v="6"/>
    <n v="2591.2199999999998"/>
    <x v="120"/>
    <x v="0"/>
    <x v="3"/>
    <n v="259.12200000000001"/>
    <n v="2332.098"/>
    <n v="7"/>
    <d v="2024-02-06T00:00:00"/>
    <s v="Member"/>
    <s v="Cash"/>
    <n v="400.23"/>
    <s v="Delhi"/>
  </r>
  <r>
    <s v="ORD102197"/>
    <x v="2"/>
    <n v="3332.38"/>
    <x v="506"/>
    <x v="1"/>
    <x v="0"/>
    <n v="333.23800000000006"/>
    <n v="2999.1419999999998"/>
    <n v="7"/>
    <d v="2023-10-16T00:00:00"/>
    <s v="New"/>
    <s v="UPI"/>
    <n v="545.49"/>
    <s v="Bangalore"/>
  </r>
  <r>
    <s v="ORD102198"/>
    <x v="9"/>
    <n v="319.29000000000002"/>
    <x v="42"/>
    <x v="3"/>
    <x v="3"/>
    <n v="31.929000000000002"/>
    <n v="287.36099999999999"/>
    <n v="2"/>
    <d v="2024-07-06T00:00:00"/>
    <s v="New"/>
    <s v="Card"/>
    <n v="51.94"/>
    <s v="Bangalore"/>
  </r>
  <r>
    <s v="ORD102199"/>
    <x v="8"/>
    <n v="3607.31"/>
    <x v="251"/>
    <x v="2"/>
    <x v="4"/>
    <n v="360.73099999999999"/>
    <n v="3246.5789999999997"/>
    <n v="3"/>
    <d v="2023-02-02T00:00:00"/>
    <s v="New"/>
    <s v="Cash"/>
    <n v="196.17"/>
    <s v="Hyderabad"/>
  </r>
  <r>
    <s v="ORD102200"/>
    <x v="9"/>
    <n v="3827.73"/>
    <x v="649"/>
    <x v="2"/>
    <x v="4"/>
    <n v="382.77300000000002"/>
    <n v="3444.9569999999999"/>
    <n v="2"/>
    <d v="2024-06-20T00:00:00"/>
    <s v="Regular"/>
    <s v="Card"/>
    <n v="1108.0899999999999"/>
    <s v="Mumbai"/>
  </r>
  <r>
    <s v="ORD102201"/>
    <x v="7"/>
    <n v="914.29"/>
    <x v="566"/>
    <x v="3"/>
    <x v="2"/>
    <n v="91.429000000000002"/>
    <n v="822.86099999999999"/>
    <n v="3"/>
    <d v="2024-09-09T00:00:00"/>
    <s v="New"/>
    <s v="Cash"/>
    <n v="209.39"/>
    <s v="Mumbai"/>
  </r>
  <r>
    <s v="ORD102202"/>
    <x v="1"/>
    <n v="922.62"/>
    <x v="301"/>
    <x v="0"/>
    <x v="2"/>
    <n v="92.262"/>
    <n v="830.35799999999995"/>
    <n v="9"/>
    <d v="2024-08-08T00:00:00"/>
    <s v="New"/>
    <s v="Card"/>
    <n v="172.37"/>
    <s v="Mumbai"/>
  </r>
  <r>
    <s v="ORD102203"/>
    <x v="4"/>
    <n v="1098.54"/>
    <x v="559"/>
    <x v="0"/>
    <x v="1"/>
    <n v="109.854"/>
    <n v="988.68599999999992"/>
    <n v="7"/>
    <d v="2024-07-07T00:00:00"/>
    <s v="Regular"/>
    <s v="UPI"/>
    <n v="119.88"/>
    <s v="Delhi"/>
  </r>
  <r>
    <s v="ORD102204"/>
    <x v="6"/>
    <n v="4003.48"/>
    <x v="500"/>
    <x v="2"/>
    <x v="2"/>
    <n v="400.34800000000001"/>
    <n v="3603.1320000000001"/>
    <n v="4"/>
    <d v="2024-01-15T00:00:00"/>
    <s v="New"/>
    <s v="UPI"/>
    <n v="204.51"/>
    <s v="Mumbai"/>
  </r>
  <r>
    <s v="ORD102205"/>
    <x v="6"/>
    <n v="1432.81"/>
    <x v="245"/>
    <x v="2"/>
    <x v="4"/>
    <n v="143.28100000000001"/>
    <n v="1289.529"/>
    <n v="8"/>
    <d v="2023-02-01T00:00:00"/>
    <s v="Regular"/>
    <s v="Cash"/>
    <n v="171.35"/>
    <s v="Delhi"/>
  </r>
  <r>
    <s v="ORD102206"/>
    <x v="6"/>
    <n v="4000.09"/>
    <x v="120"/>
    <x v="0"/>
    <x v="2"/>
    <n v="400.00900000000001"/>
    <n v="3600.0810000000001"/>
    <n v="7"/>
    <d v="2024-02-03T00:00:00"/>
    <s v="New"/>
    <s v="Card"/>
    <n v="982.27"/>
    <s v="Hyderabad"/>
  </r>
  <r>
    <s v="ORD102207"/>
    <x v="2"/>
    <n v="2748.57"/>
    <x v="537"/>
    <x v="1"/>
    <x v="3"/>
    <n v="274.85700000000003"/>
    <n v="2473.7130000000002"/>
    <n v="6"/>
    <d v="2023-10-30T00:00:00"/>
    <s v="New"/>
    <s v="Card"/>
    <n v="804.81"/>
    <s v="Hyderabad"/>
  </r>
  <r>
    <s v="ORD102208"/>
    <x v="7"/>
    <n v="3859.14"/>
    <x v="108"/>
    <x v="3"/>
    <x v="1"/>
    <n v="385.91399999999999"/>
    <n v="3473.2259999999997"/>
    <n v="4"/>
    <d v="2023-10-03T00:00:00"/>
    <s v="Member"/>
    <s v="Card"/>
    <n v="926.1"/>
    <s v="Bangalore"/>
  </r>
  <r>
    <s v="ORD102209"/>
    <x v="11"/>
    <n v="2813"/>
    <x v="203"/>
    <x v="2"/>
    <x v="1"/>
    <n v="281.3"/>
    <n v="2531.6999999999998"/>
    <n v="5"/>
    <d v="2024-12-03T00:00:00"/>
    <s v="New"/>
    <s v="UPI"/>
    <n v="444.17"/>
    <s v="Pune"/>
  </r>
  <r>
    <s v="ORD102210"/>
    <x v="3"/>
    <n v="1745.27"/>
    <x v="217"/>
    <x v="2"/>
    <x v="4"/>
    <n v="174.52700000000002"/>
    <n v="1570.7429999999999"/>
    <n v="8"/>
    <d v="2024-04-30T00:00:00"/>
    <s v="Member"/>
    <s v="Cash"/>
    <n v="457.07"/>
    <s v="Pune"/>
  </r>
  <r>
    <s v="ORD102211"/>
    <x v="7"/>
    <n v="4562.5"/>
    <x v="47"/>
    <x v="0"/>
    <x v="2"/>
    <n v="456.25"/>
    <n v="4106.25"/>
    <n v="3"/>
    <d v="2024-09-23T00:00:00"/>
    <s v="Member"/>
    <s v="Cash"/>
    <n v="1364.11"/>
    <s v="Delhi"/>
  </r>
  <r>
    <s v="ORD102212"/>
    <x v="1"/>
    <n v="3604.95"/>
    <x v="402"/>
    <x v="3"/>
    <x v="3"/>
    <n v="360.495"/>
    <n v="3244.4549999999999"/>
    <n v="3"/>
    <d v="2023-08-18T00:00:00"/>
    <s v="New"/>
    <s v="Card"/>
    <n v="457.85"/>
    <s v="Bangalore"/>
  </r>
  <r>
    <s v="ORD102213"/>
    <x v="1"/>
    <n v="2471.87"/>
    <x v="249"/>
    <x v="0"/>
    <x v="2"/>
    <n v="247.18700000000001"/>
    <n v="2224.683"/>
    <n v="5"/>
    <d v="2024-08-26T00:00:00"/>
    <s v="New"/>
    <s v="Card"/>
    <n v="376.81"/>
    <s v="Hyderabad"/>
  </r>
  <r>
    <s v="ORD102214"/>
    <x v="5"/>
    <n v="3223.4"/>
    <x v="298"/>
    <x v="3"/>
    <x v="0"/>
    <n v="322.34000000000003"/>
    <n v="2901.06"/>
    <n v="9"/>
    <d v="2024-05-31T00:00:00"/>
    <s v="Regular"/>
    <s v="Card"/>
    <n v="509.07"/>
    <s v="Chennai"/>
  </r>
  <r>
    <s v="ORD102215"/>
    <x v="8"/>
    <n v="3117.63"/>
    <x v="538"/>
    <x v="3"/>
    <x v="2"/>
    <n v="311.76300000000003"/>
    <n v="2805.8670000000002"/>
    <n v="5"/>
    <d v="2024-02-22T00:00:00"/>
    <s v="Member"/>
    <s v="Cash"/>
    <n v="454.81"/>
    <s v="Chennai"/>
  </r>
  <r>
    <s v="ORD102216"/>
    <x v="0"/>
    <n v="1854.77"/>
    <x v="698"/>
    <x v="3"/>
    <x v="4"/>
    <n v="185.477"/>
    <n v="1669.2929999999999"/>
    <n v="1"/>
    <d v="2024-03-17T00:00:00"/>
    <s v="New"/>
    <s v="Cash"/>
    <n v="391.25"/>
    <s v="Hyderabad"/>
  </r>
  <r>
    <s v="ORD102217"/>
    <x v="8"/>
    <n v="2176.48"/>
    <x v="576"/>
    <x v="2"/>
    <x v="2"/>
    <n v="217.64800000000002"/>
    <n v="1958.8319999999999"/>
    <n v="5"/>
    <d v="2023-02-05T00:00:00"/>
    <s v="Member"/>
    <s v="UPI"/>
    <n v="583.20000000000005"/>
    <s v="Hyderabad"/>
  </r>
  <r>
    <s v="ORD102218"/>
    <x v="6"/>
    <n v="1659.46"/>
    <x v="125"/>
    <x v="1"/>
    <x v="1"/>
    <n v="165.94600000000003"/>
    <n v="1493.5140000000001"/>
    <n v="9"/>
    <d v="2023-01-31T00:00:00"/>
    <s v="Member"/>
    <s v="Cash"/>
    <n v="442.23"/>
    <s v="Chennai"/>
  </r>
  <r>
    <s v="ORD102219"/>
    <x v="2"/>
    <n v="4997.6400000000003"/>
    <x v="205"/>
    <x v="0"/>
    <x v="3"/>
    <n v="499.76400000000007"/>
    <n v="4497.8760000000002"/>
    <n v="7"/>
    <d v="2024-10-08T00:00:00"/>
    <s v="New"/>
    <s v="Cash"/>
    <n v="378.93"/>
    <s v="Bangalore"/>
  </r>
  <r>
    <s v="ORD102220"/>
    <x v="0"/>
    <n v="2942.32"/>
    <x v="273"/>
    <x v="1"/>
    <x v="4"/>
    <n v="294.23200000000003"/>
    <n v="2648.0880000000002"/>
    <n v="9"/>
    <d v="2023-03-22T00:00:00"/>
    <s v="New"/>
    <s v="UPI"/>
    <n v="168.72"/>
    <s v="Bangalore"/>
  </r>
  <r>
    <s v="ORD102221"/>
    <x v="1"/>
    <n v="551.07000000000005"/>
    <x v="309"/>
    <x v="0"/>
    <x v="0"/>
    <n v="55.107000000000006"/>
    <n v="495.96300000000002"/>
    <n v="5"/>
    <d v="2024-08-29T00:00:00"/>
    <s v="Member"/>
    <s v="Cash"/>
    <n v="87.59"/>
    <s v="Mumbai"/>
  </r>
  <r>
    <s v="ORD102222"/>
    <x v="8"/>
    <n v="2643.63"/>
    <x v="489"/>
    <x v="3"/>
    <x v="3"/>
    <n v="264.363"/>
    <n v="2379.2670000000003"/>
    <n v="3"/>
    <d v="2024-02-09T00:00:00"/>
    <s v="New"/>
    <s v="Cash"/>
    <n v="226.97"/>
    <s v="Chennai"/>
  </r>
  <r>
    <s v="ORD102223"/>
    <x v="6"/>
    <n v="344.81"/>
    <x v="34"/>
    <x v="2"/>
    <x v="3"/>
    <n v="34.481000000000002"/>
    <n v="310.32900000000001"/>
    <n v="2"/>
    <d v="2024-01-13T00:00:00"/>
    <s v="Member"/>
    <s v="Card"/>
    <n v="23.26"/>
    <s v="Hyderabad"/>
  </r>
  <r>
    <s v="ORD102224"/>
    <x v="10"/>
    <n v="1514.4"/>
    <x v="23"/>
    <x v="1"/>
    <x v="1"/>
    <n v="151.44000000000003"/>
    <n v="1362.96"/>
    <n v="9"/>
    <d v="2023-12-18T00:00:00"/>
    <s v="Regular"/>
    <s v="UPI"/>
    <n v="116.49"/>
    <s v="Pune"/>
  </r>
  <r>
    <s v="ORD102225"/>
    <x v="10"/>
    <n v="2285.21"/>
    <x v="431"/>
    <x v="2"/>
    <x v="1"/>
    <n v="228.52100000000002"/>
    <n v="2056.6889999999999"/>
    <n v="5"/>
    <d v="2023-12-15T00:00:00"/>
    <s v="Regular"/>
    <s v="Card"/>
    <n v="476.95"/>
    <s v="Pune"/>
  </r>
  <r>
    <s v="ORD102226"/>
    <x v="4"/>
    <n v="2717.93"/>
    <x v="659"/>
    <x v="0"/>
    <x v="1"/>
    <n v="271.79300000000001"/>
    <n v="2446.1369999999997"/>
    <n v="1"/>
    <d v="2023-07-17T00:00:00"/>
    <s v="New"/>
    <s v="UPI"/>
    <n v="373.99"/>
    <s v="Chennai"/>
  </r>
  <r>
    <s v="ORD102227"/>
    <x v="3"/>
    <n v="4883.29"/>
    <x v="45"/>
    <x v="2"/>
    <x v="4"/>
    <n v="488.32900000000001"/>
    <n v="4394.9610000000002"/>
    <n v="2"/>
    <d v="2024-04-11T00:00:00"/>
    <s v="Member"/>
    <s v="UPI"/>
    <n v="1015.04"/>
    <s v="Hyderabad"/>
  </r>
  <r>
    <s v="ORD102228"/>
    <x v="4"/>
    <n v="4912.8900000000003"/>
    <x v="260"/>
    <x v="2"/>
    <x v="2"/>
    <n v="491.28900000000004"/>
    <n v="4421.6010000000006"/>
    <n v="2"/>
    <d v="2023-07-30T00:00:00"/>
    <s v="Regular"/>
    <s v="Cash"/>
    <n v="302.51"/>
    <s v="Delhi"/>
  </r>
  <r>
    <s v="ORD102229"/>
    <x v="7"/>
    <n v="580.54"/>
    <x v="524"/>
    <x v="1"/>
    <x v="3"/>
    <n v="58.054000000000002"/>
    <n v="522.48599999999999"/>
    <n v="4"/>
    <d v="2024-09-29T00:00:00"/>
    <s v="Member"/>
    <s v="Card"/>
    <n v="164.42"/>
    <s v="Pune"/>
  </r>
  <r>
    <s v="ORD102230"/>
    <x v="11"/>
    <n v="2736.85"/>
    <x v="569"/>
    <x v="3"/>
    <x v="2"/>
    <n v="273.685"/>
    <n v="2463.165"/>
    <n v="6"/>
    <d v="2024-11-17T00:00:00"/>
    <s v="New"/>
    <s v="UPI"/>
    <n v="798.45"/>
    <s v="Bangalore"/>
  </r>
  <r>
    <s v="ORD102231"/>
    <x v="9"/>
    <n v="4103.84"/>
    <x v="594"/>
    <x v="2"/>
    <x v="2"/>
    <n v="410.38400000000001"/>
    <n v="3693.4560000000001"/>
    <n v="8"/>
    <d v="2024-06-15T00:00:00"/>
    <s v="Regular"/>
    <s v="UPI"/>
    <n v="1163.8"/>
    <s v="Hyderabad"/>
  </r>
  <r>
    <s v="ORD102232"/>
    <x v="7"/>
    <n v="1264.79"/>
    <x v="286"/>
    <x v="3"/>
    <x v="1"/>
    <n v="126.479"/>
    <n v="1138.3109999999999"/>
    <n v="3"/>
    <d v="2024-09-21T00:00:00"/>
    <s v="Regular"/>
    <s v="UPI"/>
    <n v="138.22999999999999"/>
    <s v="Hyderabad"/>
  </r>
  <r>
    <s v="ORD102233"/>
    <x v="2"/>
    <n v="3777.76"/>
    <x v="537"/>
    <x v="0"/>
    <x v="2"/>
    <n v="377.77600000000007"/>
    <n v="3399.9840000000004"/>
    <n v="6"/>
    <d v="2023-10-27T00:00:00"/>
    <s v="Member"/>
    <s v="UPI"/>
    <n v="1001.18"/>
    <s v="Chennai"/>
  </r>
  <r>
    <s v="ORD102234"/>
    <x v="8"/>
    <n v="4405.2299999999996"/>
    <x v="592"/>
    <x v="2"/>
    <x v="3"/>
    <n v="440.52299999999997"/>
    <n v="3964.7069999999994"/>
    <n v="4"/>
    <d v="2024-02-11T00:00:00"/>
    <s v="Regular"/>
    <s v="Cash"/>
    <n v="647.80999999999995"/>
    <s v="Pune"/>
  </r>
  <r>
    <s v="ORD102235"/>
    <x v="4"/>
    <n v="3346.19"/>
    <x v="578"/>
    <x v="1"/>
    <x v="3"/>
    <n v="334.61900000000003"/>
    <n v="3011.5709999999999"/>
    <n v="8"/>
    <d v="2023-07-11T00:00:00"/>
    <s v="Member"/>
    <s v="Cash"/>
    <n v="751.37"/>
    <s v="Hyderabad"/>
  </r>
  <r>
    <s v="ORD102236"/>
    <x v="6"/>
    <n v="1705.75"/>
    <x v="34"/>
    <x v="0"/>
    <x v="0"/>
    <n v="170.57500000000002"/>
    <n v="1535.175"/>
    <n v="9"/>
    <d v="2024-01-09T00:00:00"/>
    <s v="Member"/>
    <s v="UPI"/>
    <n v="165.81"/>
    <s v="Mumbai"/>
  </r>
  <r>
    <s v="ORD102237"/>
    <x v="3"/>
    <n v="4623.3500000000004"/>
    <x v="225"/>
    <x v="0"/>
    <x v="4"/>
    <n v="462.33500000000004"/>
    <n v="4161.0150000000003"/>
    <n v="9"/>
    <d v="2023-04-19T00:00:00"/>
    <s v="New"/>
    <s v="Card"/>
    <n v="718.16"/>
    <s v="Mumbai"/>
  </r>
  <r>
    <s v="ORD102238"/>
    <x v="2"/>
    <n v="4429.25"/>
    <x v="666"/>
    <x v="1"/>
    <x v="2"/>
    <n v="442.92500000000001"/>
    <n v="3986.3249999999998"/>
    <n v="6"/>
    <d v="2024-10-31T00:00:00"/>
    <s v="New"/>
    <s v="Card"/>
    <n v="1212.07"/>
    <s v="Hyderabad"/>
  </r>
  <r>
    <s v="ORD102239"/>
    <x v="0"/>
    <n v="3607.54"/>
    <x v="354"/>
    <x v="2"/>
    <x v="4"/>
    <n v="360.75400000000002"/>
    <n v="3246.7860000000001"/>
    <n v="2"/>
    <d v="2024-03-23T00:00:00"/>
    <s v="Regular"/>
    <s v="UPI"/>
    <n v="593.08000000000004"/>
    <s v="Bangalore"/>
  </r>
  <r>
    <s v="ORD102240"/>
    <x v="2"/>
    <n v="1881.97"/>
    <x v="631"/>
    <x v="2"/>
    <x v="4"/>
    <n v="188.197"/>
    <n v="1693.7730000000001"/>
    <n v="2"/>
    <d v="2023-10-26T00:00:00"/>
    <s v="New"/>
    <s v="UPI"/>
    <n v="531.89"/>
    <s v="Delhi"/>
  </r>
  <r>
    <s v="ORD102241"/>
    <x v="6"/>
    <n v="3980.29"/>
    <x v="316"/>
    <x v="0"/>
    <x v="4"/>
    <n v="398.029"/>
    <n v="3582.261"/>
    <n v="9"/>
    <d v="2024-01-25T00:00:00"/>
    <s v="Regular"/>
    <s v="Cash"/>
    <n v="554.41"/>
    <s v="Mumbai"/>
  </r>
  <r>
    <s v="ORD102242"/>
    <x v="9"/>
    <n v="1648.93"/>
    <x v="594"/>
    <x v="2"/>
    <x v="4"/>
    <n v="164.89300000000003"/>
    <n v="1484.037"/>
    <n v="5"/>
    <d v="2024-06-13T00:00:00"/>
    <s v="New"/>
    <s v="Card"/>
    <n v="327.66000000000003"/>
    <s v="Hyderabad"/>
  </r>
  <r>
    <s v="ORD102243"/>
    <x v="6"/>
    <n v="1339.47"/>
    <x v="398"/>
    <x v="3"/>
    <x v="3"/>
    <n v="133.947"/>
    <n v="1205.5230000000001"/>
    <n v="7"/>
    <d v="2024-01-27T00:00:00"/>
    <s v="New"/>
    <s v="Card"/>
    <n v="214.95"/>
    <s v="Hyderabad"/>
  </r>
  <r>
    <s v="ORD102244"/>
    <x v="11"/>
    <n v="2623.57"/>
    <x v="51"/>
    <x v="1"/>
    <x v="2"/>
    <n v="262.35700000000003"/>
    <n v="2361.2130000000002"/>
    <n v="6"/>
    <d v="2023-11-08T00:00:00"/>
    <s v="Regular"/>
    <s v="Card"/>
    <n v="216.05"/>
    <s v="Hyderabad"/>
  </r>
  <r>
    <s v="ORD102245"/>
    <x v="6"/>
    <n v="4985.96"/>
    <x v="50"/>
    <x v="3"/>
    <x v="0"/>
    <n v="498.596"/>
    <n v="4487.3639999999996"/>
    <n v="9"/>
    <d v="2023-02-01T00:00:00"/>
    <s v="New"/>
    <s v="Cash"/>
    <n v="846.9"/>
    <s v="Delhi"/>
  </r>
  <r>
    <s v="ORD102246"/>
    <x v="10"/>
    <n v="4041.18"/>
    <x v="349"/>
    <x v="2"/>
    <x v="4"/>
    <n v="404.11799999999999"/>
    <n v="3637.0619999999999"/>
    <n v="5"/>
    <d v="2024-12-13T00:00:00"/>
    <s v="Member"/>
    <s v="UPI"/>
    <n v="565.83000000000004"/>
    <s v="Delhi"/>
  </r>
  <r>
    <s v="ORD102247"/>
    <x v="4"/>
    <n v="3675.98"/>
    <x v="633"/>
    <x v="0"/>
    <x v="0"/>
    <n v="367.59800000000001"/>
    <n v="3308.3820000000001"/>
    <n v="8"/>
    <d v="2023-07-17T00:00:00"/>
    <s v="New"/>
    <s v="Cash"/>
    <n v="364.46"/>
    <s v="Mumbai"/>
  </r>
  <r>
    <s v="ORD102248"/>
    <x v="2"/>
    <n v="2314.86"/>
    <x v="122"/>
    <x v="1"/>
    <x v="3"/>
    <n v="231.48600000000002"/>
    <n v="2083.3740000000003"/>
    <n v="4"/>
    <d v="2024-10-31T00:00:00"/>
    <s v="Member"/>
    <s v="UPI"/>
    <n v="360.92"/>
    <s v="Pune"/>
  </r>
  <r>
    <s v="ORD102249"/>
    <x v="0"/>
    <n v="1628.56"/>
    <x v="492"/>
    <x v="2"/>
    <x v="3"/>
    <n v="162.85599999999999"/>
    <n v="1465.704"/>
    <n v="7"/>
    <d v="2023-03-10T00:00:00"/>
    <s v="Regular"/>
    <s v="Card"/>
    <n v="196.8"/>
    <s v="Hyderabad"/>
  </r>
  <r>
    <s v="ORD102250"/>
    <x v="5"/>
    <n v="4293.91"/>
    <x v="627"/>
    <x v="2"/>
    <x v="1"/>
    <n v="429.39100000000002"/>
    <n v="3864.5189999999998"/>
    <n v="9"/>
    <d v="2024-05-11T00:00:00"/>
    <s v="Regular"/>
    <s v="UPI"/>
    <n v="491.13"/>
    <s v="Delhi"/>
  </r>
  <r>
    <s v="ORD102251"/>
    <x v="7"/>
    <n v="2881.89"/>
    <x v="108"/>
    <x v="0"/>
    <x v="4"/>
    <n v="288.18900000000002"/>
    <n v="2593.701"/>
    <n v="2"/>
    <d v="2023-10-01T00:00:00"/>
    <s v="New"/>
    <s v="Card"/>
    <n v="762.87"/>
    <s v="Pune"/>
  </r>
  <r>
    <s v="ORD102252"/>
    <x v="7"/>
    <n v="4084.95"/>
    <x v="237"/>
    <x v="0"/>
    <x v="1"/>
    <n v="408.495"/>
    <n v="3676.4549999999999"/>
    <n v="9"/>
    <d v="2024-09-30T00:00:00"/>
    <s v="New"/>
    <s v="UPI"/>
    <n v="987.38"/>
    <s v="Chennai"/>
  </r>
  <r>
    <s v="ORD102253"/>
    <x v="9"/>
    <n v="2489.9899999999998"/>
    <x v="276"/>
    <x v="3"/>
    <x v="0"/>
    <n v="248.999"/>
    <n v="2240.991"/>
    <n v="8"/>
    <d v="2023-06-26T00:00:00"/>
    <s v="New"/>
    <s v="UPI"/>
    <n v="545.86"/>
    <s v="Chennai"/>
  </r>
  <r>
    <s v="ORD102254"/>
    <x v="11"/>
    <n v="3794.39"/>
    <x v="77"/>
    <x v="1"/>
    <x v="2"/>
    <n v="379.43900000000002"/>
    <n v="3414.951"/>
    <n v="1"/>
    <d v="2024-11-20T00:00:00"/>
    <s v="New"/>
    <s v="UPI"/>
    <n v="535.61"/>
    <s v="Delhi"/>
  </r>
  <r>
    <s v="ORD102255"/>
    <x v="5"/>
    <n v="4351.93"/>
    <x v="106"/>
    <x v="1"/>
    <x v="1"/>
    <n v="435.19300000000004"/>
    <n v="3916.7370000000001"/>
    <n v="7"/>
    <d v="2023-05-10T00:00:00"/>
    <s v="Member"/>
    <s v="Cash"/>
    <n v="469.13"/>
    <s v="Mumbai"/>
  </r>
  <r>
    <s v="ORD102256"/>
    <x v="10"/>
    <n v="2017.81"/>
    <x v="585"/>
    <x v="0"/>
    <x v="3"/>
    <n v="201.78100000000001"/>
    <n v="1816.029"/>
    <n v="5"/>
    <d v="2023-12-24T00:00:00"/>
    <s v="New"/>
    <s v="Card"/>
    <n v="419.34"/>
    <s v="Bangalore"/>
  </r>
  <r>
    <s v="ORD102257"/>
    <x v="2"/>
    <n v="166.49"/>
    <x v="605"/>
    <x v="3"/>
    <x v="4"/>
    <n v="16.649000000000001"/>
    <n v="149.84100000000001"/>
    <n v="5"/>
    <d v="2024-10-03T00:00:00"/>
    <s v="Regular"/>
    <s v="Cash"/>
    <n v="19.93"/>
    <s v="Mumbai"/>
  </r>
  <r>
    <s v="ORD102258"/>
    <x v="2"/>
    <n v="1349.14"/>
    <x v="223"/>
    <x v="1"/>
    <x v="0"/>
    <n v="134.91400000000002"/>
    <n v="1214.2260000000001"/>
    <n v="7"/>
    <d v="2024-10-15T00:00:00"/>
    <s v="New"/>
    <s v="UPI"/>
    <n v="320.38"/>
    <s v="Pune"/>
  </r>
  <r>
    <s v="ORD102259"/>
    <x v="5"/>
    <n v="4583.08"/>
    <x v="13"/>
    <x v="0"/>
    <x v="3"/>
    <n v="458.30799999999999"/>
    <n v="4124.7719999999999"/>
    <n v="4"/>
    <d v="2023-06-01T00:00:00"/>
    <s v="New"/>
    <s v="Card"/>
    <n v="781.34"/>
    <s v="Pune"/>
  </r>
  <r>
    <s v="ORD102260"/>
    <x v="0"/>
    <n v="3468.96"/>
    <x v="22"/>
    <x v="2"/>
    <x v="2"/>
    <n v="346.89600000000002"/>
    <n v="3122.0639999999999"/>
    <n v="1"/>
    <d v="2023-03-27T00:00:00"/>
    <s v="Member"/>
    <s v="Card"/>
    <n v="962.92"/>
    <s v="Bangalore"/>
  </r>
  <r>
    <s v="ORD102261"/>
    <x v="1"/>
    <n v="3712.37"/>
    <x v="699"/>
    <x v="1"/>
    <x v="4"/>
    <n v="371.23700000000002"/>
    <n v="3341.1329999999998"/>
    <n v="6"/>
    <d v="2023-08-13T00:00:00"/>
    <s v="New"/>
    <s v="Cash"/>
    <n v="1018.32"/>
    <s v="Delhi"/>
  </r>
  <r>
    <s v="ORD102262"/>
    <x v="8"/>
    <n v="1693.91"/>
    <x v="12"/>
    <x v="3"/>
    <x v="2"/>
    <n v="169.39100000000002"/>
    <n v="1524.519"/>
    <n v="1"/>
    <d v="2024-02-15T00:00:00"/>
    <s v="New"/>
    <s v="Card"/>
    <n v="272.41000000000003"/>
    <s v="Chennai"/>
  </r>
  <r>
    <s v="ORD102263"/>
    <x v="0"/>
    <n v="3536.24"/>
    <x v="690"/>
    <x v="3"/>
    <x v="2"/>
    <n v="353.62400000000002"/>
    <n v="3182.616"/>
    <n v="1"/>
    <d v="2023-04-01T00:00:00"/>
    <s v="Member"/>
    <s v="Card"/>
    <n v="1020.42"/>
    <s v="Delhi"/>
  </r>
  <r>
    <s v="ORD102264"/>
    <x v="8"/>
    <n v="3266.78"/>
    <x v="592"/>
    <x v="3"/>
    <x v="4"/>
    <n v="326.67800000000005"/>
    <n v="2940.1020000000003"/>
    <n v="8"/>
    <d v="2024-02-09T00:00:00"/>
    <s v="Member"/>
    <s v="UPI"/>
    <n v="702.98"/>
    <s v="Bangalore"/>
  </r>
  <r>
    <s v="ORD102265"/>
    <x v="3"/>
    <n v="974.03"/>
    <x v="305"/>
    <x v="2"/>
    <x v="4"/>
    <n v="97.403000000000006"/>
    <n v="876.62699999999995"/>
    <n v="4"/>
    <d v="2023-04-29T00:00:00"/>
    <s v="Member"/>
    <s v="UPI"/>
    <n v="196.04"/>
    <s v="Delhi"/>
  </r>
  <r>
    <s v="ORD102266"/>
    <x v="5"/>
    <n v="4846.58"/>
    <x v="550"/>
    <x v="1"/>
    <x v="2"/>
    <n v="484.65800000000002"/>
    <n v="4361.9219999999996"/>
    <n v="5"/>
    <d v="2024-05-17T00:00:00"/>
    <s v="Regular"/>
    <s v="UPI"/>
    <n v="355.43"/>
    <s v="Mumbai"/>
  </r>
  <r>
    <s v="ORD102267"/>
    <x v="2"/>
    <n v="1834.73"/>
    <x v="14"/>
    <x v="1"/>
    <x v="0"/>
    <n v="183.47300000000001"/>
    <n v="1651.2570000000001"/>
    <n v="1"/>
    <d v="2024-10-23T00:00:00"/>
    <s v="Member"/>
    <s v="Cash"/>
    <n v="542.38"/>
    <s v="Mumbai"/>
  </r>
  <r>
    <s v="ORD102268"/>
    <x v="7"/>
    <n v="1713.51"/>
    <x v="289"/>
    <x v="2"/>
    <x v="4"/>
    <n v="171.351"/>
    <n v="1542.1590000000001"/>
    <n v="7"/>
    <d v="2024-09-12T00:00:00"/>
    <s v="Regular"/>
    <s v="Cash"/>
    <n v="124.92"/>
    <s v="Bangalore"/>
  </r>
  <r>
    <s v="ORD102269"/>
    <x v="1"/>
    <n v="1908.89"/>
    <x v="380"/>
    <x v="1"/>
    <x v="3"/>
    <n v="190.88900000000001"/>
    <n v="1718.0010000000002"/>
    <n v="2"/>
    <d v="2024-08-18T00:00:00"/>
    <s v="Regular"/>
    <s v="UPI"/>
    <n v="224.05"/>
    <s v="Mumbai"/>
  </r>
  <r>
    <s v="ORD102270"/>
    <x v="9"/>
    <n v="549.42999999999995"/>
    <x v="407"/>
    <x v="2"/>
    <x v="1"/>
    <n v="54.942999999999998"/>
    <n v="494.48699999999997"/>
    <n v="6"/>
    <d v="2023-06-28T00:00:00"/>
    <s v="Member"/>
    <s v="UPI"/>
    <n v="50.87"/>
    <s v="Mumbai"/>
  </r>
  <r>
    <s v="ORD102271"/>
    <x v="3"/>
    <n v="3162.32"/>
    <x v="682"/>
    <x v="2"/>
    <x v="0"/>
    <n v="316.23200000000003"/>
    <n v="2846.0880000000002"/>
    <n v="9"/>
    <d v="2023-04-23T00:00:00"/>
    <s v="New"/>
    <s v="UPI"/>
    <n v="203.25"/>
    <s v="Hyderabad"/>
  </r>
  <r>
    <s v="ORD102272"/>
    <x v="3"/>
    <n v="1269.26"/>
    <x v="352"/>
    <x v="2"/>
    <x v="4"/>
    <n v="126.926"/>
    <n v="1142.3340000000001"/>
    <n v="2"/>
    <d v="2023-04-13T00:00:00"/>
    <s v="New"/>
    <s v="Cash"/>
    <n v="380.4"/>
    <s v="Chennai"/>
  </r>
  <r>
    <s v="ORD102273"/>
    <x v="3"/>
    <n v="4036.23"/>
    <x v="119"/>
    <x v="3"/>
    <x v="4"/>
    <n v="403.62300000000005"/>
    <n v="3632.607"/>
    <n v="6"/>
    <d v="2024-04-23T00:00:00"/>
    <s v="Regular"/>
    <s v="UPI"/>
    <n v="523.67999999999995"/>
    <s v="Bangalore"/>
  </r>
  <r>
    <s v="ORD102274"/>
    <x v="4"/>
    <n v="2031.37"/>
    <x v="626"/>
    <x v="1"/>
    <x v="0"/>
    <n v="203.137"/>
    <n v="1828.2329999999999"/>
    <n v="5"/>
    <d v="2024-07-06T00:00:00"/>
    <s v="New"/>
    <s v="Card"/>
    <n v="124.98"/>
    <s v="Pune"/>
  </r>
  <r>
    <s v="ORD102275"/>
    <x v="7"/>
    <n v="2346.94"/>
    <x v="438"/>
    <x v="2"/>
    <x v="1"/>
    <n v="234.69400000000002"/>
    <n v="2112.2460000000001"/>
    <n v="2"/>
    <d v="2024-09-07T00:00:00"/>
    <s v="Member"/>
    <s v="Cash"/>
    <n v="190.68"/>
    <s v="Delhi"/>
  </r>
  <r>
    <s v="ORD102276"/>
    <x v="4"/>
    <n v="3267.47"/>
    <x v="248"/>
    <x v="1"/>
    <x v="2"/>
    <n v="326.74700000000001"/>
    <n v="2940.723"/>
    <n v="9"/>
    <d v="2024-07-16T00:00:00"/>
    <s v="Member"/>
    <s v="UPI"/>
    <n v="356.5"/>
    <s v="Hyderabad"/>
  </r>
  <r>
    <s v="ORD102277"/>
    <x v="8"/>
    <n v="3833.17"/>
    <x v="449"/>
    <x v="3"/>
    <x v="3"/>
    <n v="383.31700000000001"/>
    <n v="3449.8530000000001"/>
    <n v="2"/>
    <d v="2024-02-27T00:00:00"/>
    <s v="New"/>
    <s v="UPI"/>
    <n v="228.73"/>
    <s v="Pune"/>
  </r>
  <r>
    <s v="ORD102278"/>
    <x v="10"/>
    <n v="1232.46"/>
    <x v="614"/>
    <x v="2"/>
    <x v="4"/>
    <n v="123.24600000000001"/>
    <n v="1109.2139999999999"/>
    <n v="1"/>
    <d v="2025-01-02T00:00:00"/>
    <s v="New"/>
    <s v="UPI"/>
    <n v="106.83"/>
    <s v="Pune"/>
  </r>
  <r>
    <s v="ORD102279"/>
    <x v="1"/>
    <n v="4834.84"/>
    <x v="30"/>
    <x v="0"/>
    <x v="1"/>
    <n v="483.48400000000004"/>
    <n v="4351.3559999999998"/>
    <n v="9"/>
    <d v="2024-08-27T00:00:00"/>
    <s v="Regular"/>
    <s v="Cash"/>
    <n v="280.47000000000003"/>
    <s v="Chennai"/>
  </r>
  <r>
    <s v="ORD102280"/>
    <x v="8"/>
    <n v="3149.38"/>
    <x v="623"/>
    <x v="3"/>
    <x v="3"/>
    <n v="314.93800000000005"/>
    <n v="2834.442"/>
    <n v="9"/>
    <d v="2024-02-22T00:00:00"/>
    <s v="New"/>
    <s v="Cash"/>
    <n v="288.69"/>
    <s v="Chennai"/>
  </r>
  <r>
    <s v="ORD102281"/>
    <x v="11"/>
    <n v="127.63"/>
    <x v="643"/>
    <x v="0"/>
    <x v="0"/>
    <n v="12.763"/>
    <n v="114.86699999999999"/>
    <n v="9"/>
    <d v="2023-11-23T00:00:00"/>
    <s v="Regular"/>
    <s v="Card"/>
    <n v="20.59"/>
    <s v="Mumbai"/>
  </r>
  <r>
    <s v="ORD102282"/>
    <x v="3"/>
    <n v="2136.5500000000002"/>
    <x v="652"/>
    <x v="1"/>
    <x v="4"/>
    <n v="213.65500000000003"/>
    <n v="1922.8950000000002"/>
    <n v="8"/>
    <d v="2024-04-14T00:00:00"/>
    <s v="New"/>
    <s v="Cash"/>
    <n v="628.04"/>
    <s v="Pune"/>
  </r>
  <r>
    <s v="ORD102283"/>
    <x v="0"/>
    <n v="2240.41"/>
    <x v="355"/>
    <x v="1"/>
    <x v="2"/>
    <n v="224.041"/>
    <n v="2016.3689999999999"/>
    <n v="4"/>
    <d v="2024-03-09T00:00:00"/>
    <s v="New"/>
    <s v="Cash"/>
    <n v="491.11"/>
    <s v="Bangalore"/>
  </r>
  <r>
    <s v="ORD102284"/>
    <x v="10"/>
    <n v="4064.91"/>
    <x v="529"/>
    <x v="3"/>
    <x v="0"/>
    <n v="406.49099999999999"/>
    <n v="3658.4189999999999"/>
    <n v="9"/>
    <d v="2023-12-24T00:00:00"/>
    <s v="New"/>
    <s v="UPI"/>
    <n v="749.06"/>
    <s v="Delhi"/>
  </r>
  <r>
    <s v="ORD102285"/>
    <x v="11"/>
    <n v="1595.18"/>
    <x v="672"/>
    <x v="1"/>
    <x v="4"/>
    <n v="159.51800000000003"/>
    <n v="1435.662"/>
    <n v="2"/>
    <d v="2023-11-25T00:00:00"/>
    <s v="New"/>
    <s v="Card"/>
    <n v="474.41"/>
    <s v="Mumbai"/>
  </r>
  <r>
    <s v="ORD102286"/>
    <x v="6"/>
    <n v="1723.01"/>
    <x v="294"/>
    <x v="0"/>
    <x v="1"/>
    <n v="172.30100000000002"/>
    <n v="1550.7090000000001"/>
    <n v="1"/>
    <d v="2023-01-11T00:00:00"/>
    <s v="Member"/>
    <s v="Card"/>
    <n v="389.16"/>
    <s v="Bangalore"/>
  </r>
  <r>
    <s v="ORD102287"/>
    <x v="3"/>
    <n v="445.42"/>
    <x v="403"/>
    <x v="2"/>
    <x v="3"/>
    <n v="44.542000000000002"/>
    <n v="400.87800000000004"/>
    <n v="7"/>
    <d v="2023-04-04T00:00:00"/>
    <s v="New"/>
    <s v="Card"/>
    <n v="63.49"/>
    <s v="Mumbai"/>
  </r>
  <r>
    <s v="ORD102288"/>
    <x v="10"/>
    <n v="1489.38"/>
    <x v="497"/>
    <x v="2"/>
    <x v="3"/>
    <n v="148.93800000000002"/>
    <n v="1340.442"/>
    <n v="6"/>
    <d v="2024-12-06T00:00:00"/>
    <s v="Regular"/>
    <s v="UPI"/>
    <n v="369.72"/>
    <s v="Bangalore"/>
  </r>
  <r>
    <s v="ORD102289"/>
    <x v="2"/>
    <n v="3613.11"/>
    <x v="345"/>
    <x v="2"/>
    <x v="4"/>
    <n v="361.31100000000004"/>
    <n v="3251.799"/>
    <n v="3"/>
    <d v="2023-10-14T00:00:00"/>
    <s v="Member"/>
    <s v="Cash"/>
    <n v="616.02"/>
    <s v="Mumbai"/>
  </r>
  <r>
    <s v="ORD102290"/>
    <x v="5"/>
    <n v="3210.31"/>
    <x v="235"/>
    <x v="3"/>
    <x v="0"/>
    <n v="321.03100000000001"/>
    <n v="2889.279"/>
    <n v="2"/>
    <d v="2023-05-29T00:00:00"/>
    <s v="Regular"/>
    <s v="Card"/>
    <n v="192.76"/>
    <s v="Delhi"/>
  </r>
  <r>
    <s v="ORD102291"/>
    <x v="8"/>
    <n v="498.83"/>
    <x v="109"/>
    <x v="1"/>
    <x v="2"/>
    <n v="49.883000000000003"/>
    <n v="448.947"/>
    <n v="8"/>
    <d v="2024-02-21T00:00:00"/>
    <s v="Member"/>
    <s v="Card"/>
    <n v="104.24"/>
    <s v="Bangalore"/>
  </r>
  <r>
    <s v="ORD102292"/>
    <x v="10"/>
    <n v="662"/>
    <x v="522"/>
    <x v="0"/>
    <x v="1"/>
    <n v="66.2"/>
    <n v="595.79999999999995"/>
    <n v="4"/>
    <d v="2024-12-30T00:00:00"/>
    <s v="New"/>
    <s v="Card"/>
    <n v="153.97"/>
    <s v="Mumbai"/>
  </r>
  <r>
    <s v="ORD102293"/>
    <x v="7"/>
    <n v="1946.94"/>
    <x v="385"/>
    <x v="1"/>
    <x v="4"/>
    <n v="194.69400000000002"/>
    <n v="1752.2460000000001"/>
    <n v="6"/>
    <d v="2024-09-28T00:00:00"/>
    <s v="Regular"/>
    <s v="Card"/>
    <n v="573.82000000000005"/>
    <s v="Delhi"/>
  </r>
  <r>
    <s v="ORD102294"/>
    <x v="0"/>
    <n v="3744.41"/>
    <x v="70"/>
    <x v="1"/>
    <x v="1"/>
    <n v="374.44100000000003"/>
    <n v="3369.9690000000001"/>
    <n v="4"/>
    <d v="2023-03-05T00:00:00"/>
    <s v="New"/>
    <s v="UPI"/>
    <n v="278.75"/>
    <s v="Hyderabad"/>
  </r>
  <r>
    <s v="ORD102295"/>
    <x v="2"/>
    <n v="4181.3"/>
    <x v="252"/>
    <x v="1"/>
    <x v="3"/>
    <n v="418.13000000000005"/>
    <n v="3763.17"/>
    <n v="9"/>
    <d v="2023-10-26T00:00:00"/>
    <s v="Member"/>
    <s v="Cash"/>
    <n v="545.91999999999996"/>
    <s v="Delhi"/>
  </r>
  <r>
    <s v="ORD102296"/>
    <x v="10"/>
    <n v="171.66"/>
    <x v="372"/>
    <x v="2"/>
    <x v="2"/>
    <n v="17.166"/>
    <n v="154.494"/>
    <n v="5"/>
    <d v="2023-12-09T00:00:00"/>
    <s v="New"/>
    <s v="Card"/>
    <n v="39.57"/>
    <s v="Delhi"/>
  </r>
  <r>
    <s v="ORD102297"/>
    <x v="4"/>
    <n v="1712.15"/>
    <x v="159"/>
    <x v="0"/>
    <x v="1"/>
    <n v="171.21500000000003"/>
    <n v="1540.9349999999999"/>
    <n v="6"/>
    <d v="2023-07-11T00:00:00"/>
    <s v="Regular"/>
    <s v="Cash"/>
    <n v="362.07"/>
    <s v="Mumbai"/>
  </r>
  <r>
    <s v="ORD102298"/>
    <x v="3"/>
    <n v="2178.88"/>
    <x v="517"/>
    <x v="0"/>
    <x v="4"/>
    <n v="217.88800000000003"/>
    <n v="1960.9920000000002"/>
    <n v="9"/>
    <d v="2023-04-05T00:00:00"/>
    <s v="Member"/>
    <s v="Cash"/>
    <n v="390.12"/>
    <s v="Bangalore"/>
  </r>
  <r>
    <s v="ORD102299"/>
    <x v="1"/>
    <n v="4564.55"/>
    <x v="291"/>
    <x v="1"/>
    <x v="2"/>
    <n v="456.45500000000004"/>
    <n v="4108.0950000000003"/>
    <n v="6"/>
    <d v="2023-08-22T00:00:00"/>
    <s v="Member"/>
    <s v="UPI"/>
    <n v="443.99"/>
    <s v="Chennai"/>
  </r>
  <r>
    <s v="ORD102300"/>
    <x v="9"/>
    <n v="2556.89"/>
    <x v="83"/>
    <x v="2"/>
    <x v="0"/>
    <n v="255.68899999999999"/>
    <n v="2301.201"/>
    <n v="2"/>
    <d v="2024-06-24T00:00:00"/>
    <s v="New"/>
    <s v="UPI"/>
    <n v="262.63"/>
    <s v="Chennai"/>
  </r>
  <r>
    <s v="ORD102301"/>
    <x v="5"/>
    <n v="1421.53"/>
    <x v="662"/>
    <x v="2"/>
    <x v="4"/>
    <n v="142.15299999999999"/>
    <n v="1279.377"/>
    <n v="1"/>
    <d v="2023-05-24T00:00:00"/>
    <s v="New"/>
    <s v="Card"/>
    <n v="415.24"/>
    <s v="Bangalore"/>
  </r>
  <r>
    <s v="ORD102302"/>
    <x v="2"/>
    <n v="2011.23"/>
    <x v="271"/>
    <x v="0"/>
    <x v="1"/>
    <n v="201.12300000000002"/>
    <n v="1810.107"/>
    <n v="9"/>
    <d v="2024-10-25T00:00:00"/>
    <s v="Member"/>
    <s v="Card"/>
    <n v="153.9"/>
    <s v="Delhi"/>
  </r>
  <r>
    <s v="ORD102303"/>
    <x v="4"/>
    <n v="2238.5300000000002"/>
    <x v="578"/>
    <x v="2"/>
    <x v="2"/>
    <n v="223.85300000000004"/>
    <n v="2014.6770000000001"/>
    <n v="2"/>
    <d v="2023-07-14T00:00:00"/>
    <s v="Regular"/>
    <s v="Card"/>
    <n v="520.96"/>
    <s v="Mumbai"/>
  </r>
  <r>
    <s v="ORD102304"/>
    <x v="1"/>
    <n v="3382.98"/>
    <x v="364"/>
    <x v="2"/>
    <x v="4"/>
    <n v="338.298"/>
    <n v="3044.6819999999998"/>
    <n v="2"/>
    <d v="2024-08-12T00:00:00"/>
    <s v="Regular"/>
    <s v="UPI"/>
    <n v="170.8"/>
    <s v="Pune"/>
  </r>
  <r>
    <s v="ORD102305"/>
    <x v="10"/>
    <n v="301.33"/>
    <x v="585"/>
    <x v="2"/>
    <x v="2"/>
    <n v="30.132999999999999"/>
    <n v="271.197"/>
    <n v="4"/>
    <d v="2023-12-22T00:00:00"/>
    <s v="Regular"/>
    <s v="UPI"/>
    <n v="24.39"/>
    <s v="Pune"/>
  </r>
  <r>
    <s v="ORD102306"/>
    <x v="8"/>
    <n v="2008.31"/>
    <x v="650"/>
    <x v="3"/>
    <x v="2"/>
    <n v="200.83100000000002"/>
    <n v="1807.4789999999998"/>
    <n v="3"/>
    <d v="2023-02-10T00:00:00"/>
    <s v="New"/>
    <s v="Cash"/>
    <n v="529.29"/>
    <s v="Delhi"/>
  </r>
  <r>
    <s v="ORD102307"/>
    <x v="0"/>
    <n v="3268.12"/>
    <x v="61"/>
    <x v="1"/>
    <x v="2"/>
    <n v="326.81200000000001"/>
    <n v="2941.308"/>
    <n v="7"/>
    <d v="2023-03-16T00:00:00"/>
    <s v="New"/>
    <s v="Cash"/>
    <n v="416.46"/>
    <s v="Bangalore"/>
  </r>
  <r>
    <s v="ORD102308"/>
    <x v="6"/>
    <n v="1488.28"/>
    <x v="73"/>
    <x v="0"/>
    <x v="1"/>
    <n v="148.828"/>
    <n v="1339.452"/>
    <n v="7"/>
    <d v="2023-01-24T00:00:00"/>
    <s v="Member"/>
    <s v="Cash"/>
    <n v="444.53"/>
    <s v="Mumbai"/>
  </r>
  <r>
    <s v="ORD102309"/>
    <x v="10"/>
    <n v="2999.58"/>
    <x v="661"/>
    <x v="0"/>
    <x v="4"/>
    <n v="299.95800000000003"/>
    <n v="2699.6219999999998"/>
    <n v="3"/>
    <d v="2024-12-17T00:00:00"/>
    <s v="New"/>
    <s v="UPI"/>
    <n v="698.4"/>
    <s v="Bangalore"/>
  </r>
  <r>
    <s v="ORD102310"/>
    <x v="6"/>
    <n v="1850.67"/>
    <x v="245"/>
    <x v="3"/>
    <x v="3"/>
    <n v="185.06700000000001"/>
    <n v="1665.6030000000001"/>
    <n v="3"/>
    <d v="2023-02-01T00:00:00"/>
    <s v="New"/>
    <s v="UPI"/>
    <n v="262.24"/>
    <s v="Delhi"/>
  </r>
  <r>
    <s v="ORD102311"/>
    <x v="2"/>
    <n v="3817.73"/>
    <x v="512"/>
    <x v="1"/>
    <x v="3"/>
    <n v="381.77300000000002"/>
    <n v="3435.9569999999999"/>
    <n v="9"/>
    <d v="2023-10-20T00:00:00"/>
    <s v="New"/>
    <s v="UPI"/>
    <n v="598.38"/>
    <s v="Mumbai"/>
  </r>
  <r>
    <s v="ORD102312"/>
    <x v="0"/>
    <n v="396.93"/>
    <x v="700"/>
    <x v="0"/>
    <x v="1"/>
    <n v="39.693000000000005"/>
    <n v="357.23700000000002"/>
    <n v="7"/>
    <d v="2023-03-22T00:00:00"/>
    <s v="Regular"/>
    <s v="UPI"/>
    <n v="43.76"/>
    <s v="Hyderabad"/>
  </r>
  <r>
    <s v="ORD102313"/>
    <x v="0"/>
    <n v="4598.01"/>
    <x v="406"/>
    <x v="2"/>
    <x v="1"/>
    <n v="459.80100000000004"/>
    <n v="4138.2089999999998"/>
    <n v="3"/>
    <d v="2024-03-23T00:00:00"/>
    <s v="Member"/>
    <s v="UPI"/>
    <n v="1169.8900000000001"/>
    <s v="Chennai"/>
  </r>
  <r>
    <s v="ORD102314"/>
    <x v="0"/>
    <n v="940.9"/>
    <x v="102"/>
    <x v="0"/>
    <x v="2"/>
    <n v="94.09"/>
    <n v="846.81"/>
    <n v="3"/>
    <d v="2024-03-14T00:00:00"/>
    <s v="Member"/>
    <s v="Card"/>
    <n v="48.78"/>
    <s v="Bangalore"/>
  </r>
  <r>
    <s v="ORD102315"/>
    <x v="10"/>
    <n v="876.88"/>
    <x v="158"/>
    <x v="2"/>
    <x v="4"/>
    <n v="87.688000000000002"/>
    <n v="789.19200000000001"/>
    <n v="3"/>
    <d v="2023-12-31T00:00:00"/>
    <s v="New"/>
    <s v="Cash"/>
    <n v="96.21"/>
    <s v="Bangalore"/>
  </r>
  <r>
    <s v="ORD102316"/>
    <x v="10"/>
    <n v="4219.1499999999996"/>
    <x v="63"/>
    <x v="3"/>
    <x v="4"/>
    <n v="421.91499999999996"/>
    <n v="3797.2349999999997"/>
    <n v="9"/>
    <d v="2025-01-02T00:00:00"/>
    <s v="New"/>
    <s v="Card"/>
    <n v="1129.05"/>
    <s v="Delhi"/>
  </r>
  <r>
    <s v="ORD102317"/>
    <x v="8"/>
    <n v="4359.49"/>
    <x v="135"/>
    <x v="2"/>
    <x v="0"/>
    <n v="435.94900000000001"/>
    <n v="3923.5409999999997"/>
    <n v="8"/>
    <d v="2023-03-02T00:00:00"/>
    <s v="Regular"/>
    <s v="Cash"/>
    <n v="1279.42"/>
    <s v="Bangalore"/>
  </r>
  <r>
    <s v="ORD102318"/>
    <x v="6"/>
    <n v="555.57000000000005"/>
    <x v="214"/>
    <x v="0"/>
    <x v="0"/>
    <n v="55.557000000000009"/>
    <n v="500.01300000000003"/>
    <n v="7"/>
    <d v="2024-01-13T00:00:00"/>
    <s v="Regular"/>
    <s v="Card"/>
    <n v="88.78"/>
    <s v="Delhi"/>
  </r>
  <r>
    <s v="ORD102319"/>
    <x v="1"/>
    <n v="4552.72"/>
    <x v="145"/>
    <x v="0"/>
    <x v="3"/>
    <n v="455.27200000000005"/>
    <n v="4097.4480000000003"/>
    <n v="8"/>
    <d v="2024-08-06T00:00:00"/>
    <s v="New"/>
    <s v="Card"/>
    <n v="1169.3599999999999"/>
    <s v="Hyderabad"/>
  </r>
  <r>
    <s v="ORD102320"/>
    <x v="3"/>
    <n v="1439.16"/>
    <x v="352"/>
    <x v="0"/>
    <x v="0"/>
    <n v="143.91600000000003"/>
    <n v="1295.2440000000001"/>
    <n v="1"/>
    <d v="2023-04-12T00:00:00"/>
    <s v="Regular"/>
    <s v="UPI"/>
    <n v="365.39"/>
    <s v="Hyderabad"/>
  </r>
  <r>
    <s v="ORD102321"/>
    <x v="9"/>
    <n v="3131.25"/>
    <x v="164"/>
    <x v="3"/>
    <x v="0"/>
    <n v="313.125"/>
    <n v="2818.125"/>
    <n v="9"/>
    <d v="2024-06-14T00:00:00"/>
    <s v="New"/>
    <s v="UPI"/>
    <n v="761.2"/>
    <s v="Hyderabad"/>
  </r>
  <r>
    <s v="ORD102322"/>
    <x v="2"/>
    <n v="436.11"/>
    <x v="677"/>
    <x v="3"/>
    <x v="3"/>
    <n v="43.611000000000004"/>
    <n v="392.49900000000002"/>
    <n v="5"/>
    <d v="2024-10-12T00:00:00"/>
    <s v="Member"/>
    <s v="UPI"/>
    <n v="113.6"/>
    <s v="Chennai"/>
  </r>
  <r>
    <s v="ORD102323"/>
    <x v="2"/>
    <n v="1965.24"/>
    <x v="280"/>
    <x v="1"/>
    <x v="3"/>
    <n v="196.524"/>
    <n v="1768.7159999999999"/>
    <n v="5"/>
    <d v="2024-10-10T00:00:00"/>
    <s v="Regular"/>
    <s v="Card"/>
    <n v="563.04"/>
    <s v="Delhi"/>
  </r>
  <r>
    <s v="ORD102324"/>
    <x v="6"/>
    <n v="2308.5500000000002"/>
    <x v="300"/>
    <x v="0"/>
    <x v="0"/>
    <n v="230.85500000000002"/>
    <n v="2077.6950000000002"/>
    <n v="5"/>
    <d v="2024-02-01T00:00:00"/>
    <s v="Regular"/>
    <s v="Card"/>
    <n v="146.02000000000001"/>
    <s v="Delhi"/>
  </r>
  <r>
    <s v="ORD102325"/>
    <x v="8"/>
    <n v="3039.15"/>
    <x v="439"/>
    <x v="2"/>
    <x v="4"/>
    <n v="303.91500000000002"/>
    <n v="2735.2350000000001"/>
    <n v="9"/>
    <d v="2023-02-10T00:00:00"/>
    <s v="Member"/>
    <s v="UPI"/>
    <n v="424.8"/>
    <s v="Mumbai"/>
  </r>
  <r>
    <s v="ORD102326"/>
    <x v="11"/>
    <n v="2673.83"/>
    <x v="505"/>
    <x v="3"/>
    <x v="0"/>
    <n v="267.38299999999998"/>
    <n v="2406.4470000000001"/>
    <n v="5"/>
    <d v="2023-11-20T00:00:00"/>
    <s v="Member"/>
    <s v="UPI"/>
    <n v="602.39"/>
    <s v="Hyderabad"/>
  </r>
  <r>
    <s v="ORD102327"/>
    <x v="6"/>
    <n v="2361.3200000000002"/>
    <x v="8"/>
    <x v="0"/>
    <x v="2"/>
    <n v="236.13200000000003"/>
    <n v="2125.1880000000001"/>
    <n v="2"/>
    <d v="2024-01-06T00:00:00"/>
    <s v="Regular"/>
    <s v="Card"/>
    <n v="233.02"/>
    <s v="Hyderabad"/>
  </r>
  <r>
    <s v="ORD102328"/>
    <x v="8"/>
    <n v="4802.24"/>
    <x v="468"/>
    <x v="0"/>
    <x v="2"/>
    <n v="480.22399999999999"/>
    <n v="4322.0159999999996"/>
    <n v="6"/>
    <d v="2023-02-27T00:00:00"/>
    <s v="Regular"/>
    <s v="Card"/>
    <n v="877.8"/>
    <s v="Bangalore"/>
  </r>
  <r>
    <s v="ORD102329"/>
    <x v="2"/>
    <n v="1006.61"/>
    <x v="506"/>
    <x v="3"/>
    <x v="2"/>
    <n v="100.661"/>
    <n v="905.94900000000007"/>
    <n v="7"/>
    <d v="2023-10-18T00:00:00"/>
    <s v="New"/>
    <s v="UPI"/>
    <n v="207.21"/>
    <s v="Delhi"/>
  </r>
  <r>
    <s v="ORD102330"/>
    <x v="2"/>
    <n v="874.17"/>
    <x v="206"/>
    <x v="1"/>
    <x v="1"/>
    <n v="87.417000000000002"/>
    <n v="786.75299999999993"/>
    <n v="7"/>
    <d v="2024-10-12T00:00:00"/>
    <s v="Regular"/>
    <s v="Cash"/>
    <n v="80.319999999999993"/>
    <s v="Delhi"/>
  </r>
  <r>
    <s v="ORD102331"/>
    <x v="1"/>
    <n v="3595.75"/>
    <x v="619"/>
    <x v="3"/>
    <x v="2"/>
    <n v="359.57500000000005"/>
    <n v="3236.1750000000002"/>
    <n v="7"/>
    <d v="2024-08-24T00:00:00"/>
    <s v="New"/>
    <s v="Cash"/>
    <n v="795.14"/>
    <s v="Mumbai"/>
  </r>
  <r>
    <s v="ORD102332"/>
    <x v="1"/>
    <n v="465.3"/>
    <x v="648"/>
    <x v="3"/>
    <x v="4"/>
    <n v="46.53"/>
    <n v="418.77"/>
    <n v="2"/>
    <d v="2023-09-04T00:00:00"/>
    <s v="Member"/>
    <s v="Cash"/>
    <n v="27.68"/>
    <s v="Mumbai"/>
  </r>
  <r>
    <s v="ORD102333"/>
    <x v="2"/>
    <n v="2466.17"/>
    <x v="701"/>
    <x v="2"/>
    <x v="1"/>
    <n v="246.61700000000002"/>
    <n v="2219.5529999999999"/>
    <n v="6"/>
    <d v="2023-10-20T00:00:00"/>
    <s v="Member"/>
    <s v="Card"/>
    <n v="140.6"/>
    <s v="Hyderabad"/>
  </r>
  <r>
    <s v="ORD102334"/>
    <x v="8"/>
    <n v="2471.86"/>
    <x v="393"/>
    <x v="2"/>
    <x v="1"/>
    <n v="247.18600000000004"/>
    <n v="2224.674"/>
    <n v="9"/>
    <d v="2024-02-23T00:00:00"/>
    <s v="New"/>
    <s v="Cash"/>
    <n v="581.91"/>
    <s v="Bangalore"/>
  </r>
  <r>
    <s v="ORD102335"/>
    <x v="1"/>
    <n v="1619.12"/>
    <x v="209"/>
    <x v="1"/>
    <x v="2"/>
    <n v="161.91200000000001"/>
    <n v="1457.2079999999999"/>
    <n v="1"/>
    <d v="2023-08-11T00:00:00"/>
    <s v="Member"/>
    <s v="Cash"/>
    <n v="344.87"/>
    <s v="Mumbai"/>
  </r>
  <r>
    <s v="ORD102336"/>
    <x v="6"/>
    <n v="4659.17"/>
    <x v="245"/>
    <x v="0"/>
    <x v="0"/>
    <n v="465.91700000000003"/>
    <n v="4193.2529999999997"/>
    <n v="3"/>
    <d v="2023-02-02T00:00:00"/>
    <s v="Regular"/>
    <s v="UPI"/>
    <n v="1123.83"/>
    <s v="Bangalore"/>
  </r>
  <r>
    <s v="ORD102337"/>
    <x v="7"/>
    <n v="1484.46"/>
    <x v="385"/>
    <x v="3"/>
    <x v="3"/>
    <n v="148.446"/>
    <n v="1336.0140000000001"/>
    <n v="6"/>
    <d v="2024-09-24T00:00:00"/>
    <s v="Member"/>
    <s v="UPI"/>
    <n v="79.64"/>
    <s v="Hyderabad"/>
  </r>
  <r>
    <s v="ORD102338"/>
    <x v="0"/>
    <n v="1513.37"/>
    <x v="487"/>
    <x v="1"/>
    <x v="0"/>
    <n v="151.33699999999999"/>
    <n v="1362.0329999999999"/>
    <n v="7"/>
    <d v="2023-03-11T00:00:00"/>
    <s v="Regular"/>
    <s v="Cash"/>
    <n v="105.16"/>
    <s v="Bangalore"/>
  </r>
  <r>
    <s v="ORD102339"/>
    <x v="3"/>
    <n v="1248.07"/>
    <x v="647"/>
    <x v="2"/>
    <x v="0"/>
    <n v="124.807"/>
    <n v="1123.2629999999999"/>
    <n v="2"/>
    <d v="2024-05-01T00:00:00"/>
    <s v="Member"/>
    <s v="Cash"/>
    <n v="158.19"/>
    <s v="Pune"/>
  </r>
  <r>
    <s v="ORD102340"/>
    <x v="3"/>
    <n v="814.36"/>
    <x v="4"/>
    <x v="3"/>
    <x v="1"/>
    <n v="81.436000000000007"/>
    <n v="732.92399999999998"/>
    <n v="8"/>
    <d v="2023-04-11T00:00:00"/>
    <s v="Member"/>
    <s v="UPI"/>
    <n v="61.78"/>
    <s v="Pune"/>
  </r>
  <r>
    <s v="ORD102341"/>
    <x v="1"/>
    <n v="1883.65"/>
    <x v="402"/>
    <x v="0"/>
    <x v="1"/>
    <n v="188.36500000000001"/>
    <n v="1695.2850000000001"/>
    <n v="6"/>
    <d v="2023-08-17T00:00:00"/>
    <s v="Regular"/>
    <s v="Cash"/>
    <n v="250.34"/>
    <s v="Delhi"/>
  </r>
  <r>
    <s v="ORD102342"/>
    <x v="4"/>
    <n v="3436.35"/>
    <x v="211"/>
    <x v="2"/>
    <x v="1"/>
    <n v="343.63499999999999"/>
    <n v="3092.7150000000001"/>
    <n v="9"/>
    <d v="2024-07-03T00:00:00"/>
    <s v="Regular"/>
    <s v="UPI"/>
    <n v="653.28"/>
    <s v="Bangalore"/>
  </r>
  <r>
    <s v="ORD102343"/>
    <x v="10"/>
    <n v="3736.6"/>
    <x v="23"/>
    <x v="2"/>
    <x v="4"/>
    <n v="373.66"/>
    <n v="3362.94"/>
    <n v="9"/>
    <d v="2023-12-18T00:00:00"/>
    <s v="New"/>
    <s v="UPI"/>
    <n v="702.9"/>
    <s v="Bangalore"/>
  </r>
  <r>
    <s v="ORD102344"/>
    <x v="1"/>
    <n v="4085.75"/>
    <x v="112"/>
    <x v="2"/>
    <x v="4"/>
    <n v="408.57500000000005"/>
    <n v="3677.1750000000002"/>
    <n v="9"/>
    <d v="2023-08-12T00:00:00"/>
    <s v="New"/>
    <s v="Card"/>
    <n v="297.7"/>
    <s v="Pune"/>
  </r>
  <r>
    <s v="ORD102345"/>
    <x v="2"/>
    <n v="1067.97"/>
    <x v="290"/>
    <x v="1"/>
    <x v="3"/>
    <n v="106.79700000000001"/>
    <n v="961.173"/>
    <n v="9"/>
    <d v="2023-10-17T00:00:00"/>
    <s v="Regular"/>
    <s v="UPI"/>
    <n v="72.58"/>
    <s v="Hyderabad"/>
  </r>
  <r>
    <s v="ORD102346"/>
    <x v="7"/>
    <n v="274.60000000000002"/>
    <x v="156"/>
    <x v="0"/>
    <x v="1"/>
    <n v="27.460000000000004"/>
    <n v="247.14000000000001"/>
    <n v="2"/>
    <d v="2023-09-15T00:00:00"/>
    <s v="Regular"/>
    <s v="UPI"/>
    <n v="16.78"/>
    <s v="Mumbai"/>
  </r>
  <r>
    <s v="ORD102347"/>
    <x v="11"/>
    <n v="4875.96"/>
    <x v="465"/>
    <x v="3"/>
    <x v="2"/>
    <n v="487.596"/>
    <n v="4388.3639999999996"/>
    <n v="7"/>
    <d v="2024-11-15T00:00:00"/>
    <s v="New"/>
    <s v="Card"/>
    <n v="1316.13"/>
    <s v="Mumbai"/>
  </r>
  <r>
    <s v="ORD102348"/>
    <x v="3"/>
    <n v="170.23"/>
    <x v="177"/>
    <x v="1"/>
    <x v="1"/>
    <n v="17.023"/>
    <n v="153.20699999999999"/>
    <n v="5"/>
    <d v="2023-05-06T00:00:00"/>
    <s v="Regular"/>
    <s v="Card"/>
    <n v="40.96"/>
    <s v="Mumbai"/>
  </r>
  <r>
    <s v="ORD102349"/>
    <x v="5"/>
    <n v="4807.33"/>
    <x v="7"/>
    <x v="1"/>
    <x v="4"/>
    <n v="480.733"/>
    <n v="4326.5969999999998"/>
    <n v="9"/>
    <d v="2023-05-25T00:00:00"/>
    <s v="Member"/>
    <s v="Card"/>
    <n v="1230.27"/>
    <s v="Bangalore"/>
  </r>
  <r>
    <s v="ORD102350"/>
    <x v="11"/>
    <n v="4161.1899999999996"/>
    <x v="702"/>
    <x v="1"/>
    <x v="1"/>
    <n v="416.11899999999997"/>
    <n v="3745.0709999999995"/>
    <n v="1"/>
    <d v="2023-11-26T00:00:00"/>
    <s v="Member"/>
    <s v="Card"/>
    <n v="227.56"/>
    <s v="Pune"/>
  </r>
  <r>
    <s v="ORD102351"/>
    <x v="1"/>
    <n v="4569.17"/>
    <x v="474"/>
    <x v="2"/>
    <x v="4"/>
    <n v="456.91700000000003"/>
    <n v="4112.2529999999997"/>
    <n v="7"/>
    <d v="2024-08-24T00:00:00"/>
    <s v="New"/>
    <s v="Card"/>
    <n v="1048.68"/>
    <s v="Hyderabad"/>
  </r>
  <r>
    <s v="ORD102352"/>
    <x v="9"/>
    <n v="1997.21"/>
    <x v="196"/>
    <x v="0"/>
    <x v="1"/>
    <n v="199.721"/>
    <n v="1797.489"/>
    <n v="5"/>
    <d v="2024-06-24T00:00:00"/>
    <s v="Member"/>
    <s v="Cash"/>
    <n v="416.16"/>
    <s v="Chennai"/>
  </r>
  <r>
    <s v="ORD102353"/>
    <x v="10"/>
    <n v="1066.29"/>
    <x v="295"/>
    <x v="1"/>
    <x v="2"/>
    <n v="106.629"/>
    <n v="959.66099999999994"/>
    <n v="9"/>
    <d v="2024-12-16T00:00:00"/>
    <s v="Member"/>
    <s v="Card"/>
    <n v="79.19"/>
    <s v="Pune"/>
  </r>
  <r>
    <s v="ORD102354"/>
    <x v="0"/>
    <n v="3071.67"/>
    <x v="703"/>
    <x v="3"/>
    <x v="3"/>
    <n v="307.16700000000003"/>
    <n v="2764.5030000000002"/>
    <n v="7"/>
    <d v="2023-04-02T00:00:00"/>
    <s v="New"/>
    <s v="UPI"/>
    <n v="600.6"/>
    <s v="Delhi"/>
  </r>
  <r>
    <s v="ORD102355"/>
    <x v="6"/>
    <n v="3732.13"/>
    <x v="62"/>
    <x v="0"/>
    <x v="2"/>
    <n v="373.21300000000002"/>
    <n v="3358.9169999999999"/>
    <n v="4"/>
    <d v="2024-01-12T00:00:00"/>
    <s v="Member"/>
    <s v="UPI"/>
    <n v="246.23"/>
    <s v="Mumbai"/>
  </r>
  <r>
    <s v="ORD102356"/>
    <x v="7"/>
    <n v="741.22"/>
    <x v="86"/>
    <x v="3"/>
    <x v="4"/>
    <n v="74.122"/>
    <n v="667.09800000000007"/>
    <n v="8"/>
    <d v="2024-10-02T00:00:00"/>
    <s v="New"/>
    <s v="Card"/>
    <n v="121.06"/>
    <s v="Mumbai"/>
  </r>
  <r>
    <s v="ORD102357"/>
    <x v="6"/>
    <n v="4008.35"/>
    <x v="228"/>
    <x v="0"/>
    <x v="0"/>
    <n v="400.83500000000004"/>
    <n v="3607.5149999999999"/>
    <n v="9"/>
    <d v="2024-01-27T00:00:00"/>
    <s v="Member"/>
    <s v="Cash"/>
    <n v="885.48"/>
    <s v="Hyderabad"/>
  </r>
  <r>
    <s v="ORD102358"/>
    <x v="10"/>
    <n v="1122.1099999999999"/>
    <x v="372"/>
    <x v="3"/>
    <x v="2"/>
    <n v="112.211"/>
    <n v="1009.8989999999999"/>
    <n v="9"/>
    <d v="2023-12-09T00:00:00"/>
    <s v="Regular"/>
    <s v="Cash"/>
    <n v="73.33"/>
    <s v="Bangalore"/>
  </r>
  <r>
    <s v="ORD102359"/>
    <x v="5"/>
    <n v="2509.2199999999998"/>
    <x v="298"/>
    <x v="2"/>
    <x v="1"/>
    <n v="250.922"/>
    <n v="2258.2979999999998"/>
    <n v="4"/>
    <d v="2024-06-03T00:00:00"/>
    <s v="Member"/>
    <s v="UPI"/>
    <n v="446.11"/>
    <s v="Delhi"/>
  </r>
  <r>
    <s v="ORD102360"/>
    <x v="7"/>
    <n v="4296.76"/>
    <x v="198"/>
    <x v="1"/>
    <x v="3"/>
    <n v="429.67600000000004"/>
    <n v="3867.0840000000003"/>
    <n v="6"/>
    <d v="2023-09-25T00:00:00"/>
    <s v="New"/>
    <s v="UPI"/>
    <n v="956.26"/>
    <s v="Hyderabad"/>
  </r>
  <r>
    <s v="ORD102361"/>
    <x v="0"/>
    <n v="1047.78"/>
    <x v="99"/>
    <x v="3"/>
    <x v="1"/>
    <n v="104.77800000000001"/>
    <n v="943.00199999999995"/>
    <n v="4"/>
    <d v="2023-03-26T00:00:00"/>
    <s v="Member"/>
    <s v="UPI"/>
    <n v="65.64"/>
    <s v="Pune"/>
  </r>
  <r>
    <s v="ORD102362"/>
    <x v="8"/>
    <n v="1285.23"/>
    <x v="287"/>
    <x v="0"/>
    <x v="1"/>
    <n v="128.523"/>
    <n v="1156.7070000000001"/>
    <n v="1"/>
    <d v="2024-02-05T00:00:00"/>
    <s v="New"/>
    <s v="Cash"/>
    <n v="343.87"/>
    <s v="Hyderabad"/>
  </r>
  <r>
    <s v="ORD102363"/>
    <x v="10"/>
    <n v="407.58"/>
    <x v="383"/>
    <x v="1"/>
    <x v="2"/>
    <n v="40.758000000000003"/>
    <n v="366.822"/>
    <n v="6"/>
    <d v="2024-12-20T00:00:00"/>
    <s v="New"/>
    <s v="Cash"/>
    <n v="56.5"/>
    <s v="Bangalore"/>
  </r>
  <r>
    <s v="ORD102364"/>
    <x v="10"/>
    <n v="818.41"/>
    <x v="502"/>
    <x v="1"/>
    <x v="3"/>
    <n v="81.841000000000008"/>
    <n v="736.56899999999996"/>
    <n v="8"/>
    <d v="2023-12-26T00:00:00"/>
    <s v="New"/>
    <s v="Cash"/>
    <n v="105.25"/>
    <s v="Chennai"/>
  </r>
  <r>
    <s v="ORD102365"/>
    <x v="9"/>
    <n v="817.98"/>
    <x v="390"/>
    <x v="0"/>
    <x v="0"/>
    <n v="81.798000000000002"/>
    <n v="736.18200000000002"/>
    <n v="6"/>
    <d v="2023-07-07T00:00:00"/>
    <s v="Member"/>
    <s v="Cash"/>
    <n v="65.739999999999995"/>
    <s v="Mumbai"/>
  </r>
  <r>
    <s v="ORD102366"/>
    <x v="5"/>
    <n v="1096.79"/>
    <x v="74"/>
    <x v="3"/>
    <x v="1"/>
    <n v="109.679"/>
    <n v="987.11099999999999"/>
    <n v="3"/>
    <d v="2024-06-03T00:00:00"/>
    <s v="Regular"/>
    <s v="Cash"/>
    <n v="325.02"/>
    <s v="Chennai"/>
  </r>
  <r>
    <s v="ORD102367"/>
    <x v="4"/>
    <n v="1502.38"/>
    <x v="104"/>
    <x v="2"/>
    <x v="3"/>
    <n v="150.23800000000003"/>
    <n v="1352.1420000000001"/>
    <n v="8"/>
    <d v="2024-07-14T00:00:00"/>
    <s v="Member"/>
    <s v="Card"/>
    <n v="292.29000000000002"/>
    <s v="Hyderabad"/>
  </r>
  <r>
    <s v="ORD102368"/>
    <x v="5"/>
    <n v="4093.42"/>
    <x v="704"/>
    <x v="2"/>
    <x v="0"/>
    <n v="409.34200000000004"/>
    <n v="3684.078"/>
    <n v="9"/>
    <d v="2023-05-22T00:00:00"/>
    <s v="Regular"/>
    <s v="Card"/>
    <n v="801.55"/>
    <s v="Mumbai"/>
  </r>
  <r>
    <s v="ORD102369"/>
    <x v="7"/>
    <n v="4587.24"/>
    <x v="179"/>
    <x v="3"/>
    <x v="1"/>
    <n v="458.72399999999999"/>
    <n v="4128.5159999999996"/>
    <n v="1"/>
    <d v="2023-09-26T00:00:00"/>
    <s v="New"/>
    <s v="Cash"/>
    <n v="928.81"/>
    <s v="Mumbai"/>
  </r>
  <r>
    <s v="ORD102370"/>
    <x v="4"/>
    <n v="2090.77"/>
    <x v="171"/>
    <x v="1"/>
    <x v="3"/>
    <n v="209.077"/>
    <n v="1881.693"/>
    <n v="6"/>
    <d v="2023-07-23T00:00:00"/>
    <s v="Regular"/>
    <s v="Cash"/>
    <n v="322.68"/>
    <s v="Delhi"/>
  </r>
  <r>
    <s v="ORD102371"/>
    <x v="3"/>
    <n v="728.22"/>
    <x v="647"/>
    <x v="1"/>
    <x v="2"/>
    <n v="72.822000000000003"/>
    <n v="655.39800000000002"/>
    <n v="8"/>
    <d v="2024-04-29T00:00:00"/>
    <s v="New"/>
    <s v="Cash"/>
    <n v="106.1"/>
    <s v="Delhi"/>
  </r>
  <r>
    <s v="ORD102372"/>
    <x v="2"/>
    <n v="1196.67"/>
    <x v="506"/>
    <x v="1"/>
    <x v="1"/>
    <n v="119.66700000000002"/>
    <n v="1077.0030000000002"/>
    <n v="2"/>
    <d v="2023-10-20T00:00:00"/>
    <s v="New"/>
    <s v="Cash"/>
    <n v="224.03"/>
    <s v="Bangalore"/>
  </r>
  <r>
    <s v="ORD102373"/>
    <x v="5"/>
    <n v="3707.41"/>
    <x v="496"/>
    <x v="1"/>
    <x v="1"/>
    <n v="370.74099999999999"/>
    <n v="3336.6689999999999"/>
    <n v="4"/>
    <d v="2023-05-18T00:00:00"/>
    <s v="New"/>
    <s v="Cash"/>
    <n v="338.3"/>
    <s v="Delhi"/>
  </r>
  <r>
    <s v="ORD102374"/>
    <x v="3"/>
    <n v="3419.39"/>
    <x v="352"/>
    <x v="3"/>
    <x v="3"/>
    <n v="341.93900000000002"/>
    <n v="3077.451"/>
    <n v="1"/>
    <d v="2023-04-12T00:00:00"/>
    <s v="Member"/>
    <s v="Card"/>
    <n v="674.36"/>
    <s v="Mumbai"/>
  </r>
  <r>
    <s v="ORD102375"/>
    <x v="3"/>
    <n v="4839.32"/>
    <x v="705"/>
    <x v="1"/>
    <x v="1"/>
    <n v="483.93200000000002"/>
    <n v="4355.3879999999999"/>
    <n v="4"/>
    <d v="2023-04-05T00:00:00"/>
    <s v="Member"/>
    <s v="Card"/>
    <n v="844.24"/>
    <s v="Pune"/>
  </r>
  <r>
    <s v="ORD102376"/>
    <x v="3"/>
    <n v="170.99"/>
    <x v="705"/>
    <x v="0"/>
    <x v="0"/>
    <n v="17.099"/>
    <n v="153.89100000000002"/>
    <n v="2"/>
    <d v="2023-04-10T00:00:00"/>
    <s v="Member"/>
    <s v="Cash"/>
    <n v="14.88"/>
    <s v="Mumbai"/>
  </r>
  <r>
    <s v="ORD102377"/>
    <x v="10"/>
    <n v="3778.72"/>
    <x v="89"/>
    <x v="1"/>
    <x v="1"/>
    <n v="377.87200000000001"/>
    <n v="3400.848"/>
    <n v="3"/>
    <d v="2024-12-26T00:00:00"/>
    <s v="Regular"/>
    <s v="Card"/>
    <n v="925.29"/>
    <s v="Pune"/>
  </r>
  <r>
    <s v="ORD102378"/>
    <x v="2"/>
    <n v="2578.39"/>
    <x v="531"/>
    <x v="2"/>
    <x v="4"/>
    <n v="257.839"/>
    <n v="2320.5509999999999"/>
    <n v="4"/>
    <d v="2023-10-25T00:00:00"/>
    <s v="Member"/>
    <s v="UPI"/>
    <n v="177.57"/>
    <s v="Hyderabad"/>
  </r>
  <r>
    <s v="ORD102379"/>
    <x v="6"/>
    <n v="4523.2"/>
    <x v="258"/>
    <x v="1"/>
    <x v="0"/>
    <n v="452.32"/>
    <n v="4070.8799999999997"/>
    <n v="3"/>
    <d v="2023-01-18T00:00:00"/>
    <s v="New"/>
    <s v="Card"/>
    <n v="497.79"/>
    <s v="Hyderabad"/>
  </r>
  <r>
    <s v="ORD102380"/>
    <x v="3"/>
    <n v="2923.22"/>
    <x v="215"/>
    <x v="3"/>
    <x v="3"/>
    <n v="292.322"/>
    <n v="2630.8979999999997"/>
    <n v="6"/>
    <d v="2024-04-22T00:00:00"/>
    <s v="New"/>
    <s v="UPI"/>
    <n v="269.63"/>
    <s v="Hyderabad"/>
  </r>
  <r>
    <s v="ORD102381"/>
    <x v="3"/>
    <n v="2288.67"/>
    <x v="45"/>
    <x v="2"/>
    <x v="0"/>
    <n v="228.86700000000002"/>
    <n v="2059.8029999999999"/>
    <n v="7"/>
    <d v="2024-04-09T00:00:00"/>
    <s v="Member"/>
    <s v="UPI"/>
    <n v="376.36"/>
    <s v="Delhi"/>
  </r>
  <r>
    <s v="ORD102382"/>
    <x v="4"/>
    <n v="3362.67"/>
    <x v="197"/>
    <x v="3"/>
    <x v="4"/>
    <n v="336.26700000000005"/>
    <n v="3026.4030000000002"/>
    <n v="7"/>
    <d v="2023-08-03T00:00:00"/>
    <s v="Regular"/>
    <s v="Cash"/>
    <n v="763.47"/>
    <s v="Chennai"/>
  </r>
  <r>
    <s v="ORD102383"/>
    <x v="4"/>
    <n v="4184.26"/>
    <x v="616"/>
    <x v="3"/>
    <x v="4"/>
    <n v="418.42600000000004"/>
    <n v="3765.8340000000003"/>
    <n v="1"/>
    <d v="2024-07-15T00:00:00"/>
    <s v="Regular"/>
    <s v="UPI"/>
    <n v="462.58"/>
    <s v="Chennai"/>
  </r>
  <r>
    <s v="ORD102384"/>
    <x v="0"/>
    <n v="1484.24"/>
    <x v="406"/>
    <x v="2"/>
    <x v="1"/>
    <n v="148.42400000000001"/>
    <n v="1335.816"/>
    <n v="5"/>
    <d v="2024-03-19T00:00:00"/>
    <s v="Member"/>
    <s v="Cash"/>
    <n v="130.37"/>
    <s v="Delhi"/>
  </r>
  <r>
    <s v="ORD102385"/>
    <x v="3"/>
    <n v="626.88"/>
    <x v="685"/>
    <x v="3"/>
    <x v="1"/>
    <n v="62.688000000000002"/>
    <n v="564.19200000000001"/>
    <n v="3"/>
    <d v="2023-04-12T00:00:00"/>
    <s v="New"/>
    <s v="Card"/>
    <n v="119.99"/>
    <s v="Hyderabad"/>
  </r>
  <r>
    <s v="ORD102386"/>
    <x v="6"/>
    <n v="2221.79"/>
    <x v="463"/>
    <x v="3"/>
    <x v="2"/>
    <n v="222.179"/>
    <n v="1999.6109999999999"/>
    <n v="1"/>
    <d v="2023-01-27T00:00:00"/>
    <s v="New"/>
    <s v="Card"/>
    <n v="480.81"/>
    <s v="Chennai"/>
  </r>
  <r>
    <s v="ORD102387"/>
    <x v="6"/>
    <n v="1151.1500000000001"/>
    <x v="292"/>
    <x v="1"/>
    <x v="0"/>
    <n v="115.11500000000001"/>
    <n v="1036.0350000000001"/>
    <n v="1"/>
    <d v="2023-01-28T00:00:00"/>
    <s v="Member"/>
    <s v="UPI"/>
    <n v="331.24"/>
    <s v="Hyderabad"/>
  </r>
  <r>
    <s v="ORD102388"/>
    <x v="9"/>
    <n v="2204.75"/>
    <x v="390"/>
    <x v="0"/>
    <x v="2"/>
    <n v="220.47500000000002"/>
    <n v="1984.2750000000001"/>
    <n v="2"/>
    <d v="2023-07-05T00:00:00"/>
    <s v="New"/>
    <s v="Card"/>
    <n v="445.35"/>
    <s v="Pune"/>
  </r>
  <r>
    <s v="ORD102389"/>
    <x v="3"/>
    <n v="4956.1400000000003"/>
    <x v="504"/>
    <x v="3"/>
    <x v="4"/>
    <n v="495.61400000000003"/>
    <n v="4460.5259999999998"/>
    <n v="8"/>
    <d v="2024-04-30T00:00:00"/>
    <s v="New"/>
    <s v="Card"/>
    <n v="951.51"/>
    <s v="Chennai"/>
  </r>
  <r>
    <s v="ORD102390"/>
    <x v="11"/>
    <n v="2913.2"/>
    <x v="68"/>
    <x v="3"/>
    <x v="1"/>
    <n v="291.32"/>
    <n v="2621.8799999999997"/>
    <n v="4"/>
    <d v="2024-11-28T00:00:00"/>
    <s v="Member"/>
    <s v="Cash"/>
    <n v="489.84"/>
    <s v="Pune"/>
  </r>
  <r>
    <s v="ORD102391"/>
    <x v="4"/>
    <n v="3498.64"/>
    <x v="248"/>
    <x v="3"/>
    <x v="1"/>
    <n v="349.86400000000003"/>
    <n v="3148.7759999999998"/>
    <n v="3"/>
    <d v="2024-07-19T00:00:00"/>
    <s v="Regular"/>
    <s v="UPI"/>
    <n v="419.42"/>
    <s v="Delhi"/>
  </r>
  <r>
    <s v="ORD102392"/>
    <x v="8"/>
    <n v="3421.85"/>
    <x v="489"/>
    <x v="1"/>
    <x v="1"/>
    <n v="342.185"/>
    <n v="3079.665"/>
    <n v="8"/>
    <d v="2024-02-05T00:00:00"/>
    <s v="Regular"/>
    <s v="UPI"/>
    <n v="984.7"/>
    <s v="Delhi"/>
  </r>
  <r>
    <s v="ORD102393"/>
    <x v="7"/>
    <n v="4121.43"/>
    <x v="706"/>
    <x v="0"/>
    <x v="3"/>
    <n v="412.14300000000003"/>
    <n v="3709.2870000000003"/>
    <n v="2"/>
    <d v="2023-09-30T00:00:00"/>
    <s v="Regular"/>
    <s v="Cash"/>
    <n v="938.45"/>
    <s v="Chennai"/>
  </r>
  <r>
    <s v="ORD102394"/>
    <x v="6"/>
    <n v="4726.2299999999996"/>
    <x v="311"/>
    <x v="2"/>
    <x v="4"/>
    <n v="472.62299999999999"/>
    <n v="4253.607"/>
    <n v="9"/>
    <d v="2023-01-27T00:00:00"/>
    <s v="Member"/>
    <s v="UPI"/>
    <n v="795.99"/>
    <s v="Mumbai"/>
  </r>
  <r>
    <s v="ORD102395"/>
    <x v="3"/>
    <n v="3328.21"/>
    <x v="581"/>
    <x v="1"/>
    <x v="1"/>
    <n v="332.82100000000003"/>
    <n v="2995.3890000000001"/>
    <n v="4"/>
    <d v="2023-04-24T00:00:00"/>
    <s v="Member"/>
    <s v="UPI"/>
    <n v="609.20000000000005"/>
    <s v="Bangalore"/>
  </r>
  <r>
    <s v="ORD102396"/>
    <x v="1"/>
    <n v="2432.86"/>
    <x v="443"/>
    <x v="1"/>
    <x v="4"/>
    <n v="243.28600000000003"/>
    <n v="2189.5740000000001"/>
    <n v="9"/>
    <d v="2024-09-03T00:00:00"/>
    <s v="New"/>
    <s v="Card"/>
    <n v="704.36"/>
    <s v="Chennai"/>
  </r>
  <r>
    <s v="ORD102397"/>
    <x v="11"/>
    <n v="1657.37"/>
    <x v="598"/>
    <x v="0"/>
    <x v="1"/>
    <n v="165.73699999999999"/>
    <n v="1491.6329999999998"/>
    <n v="1"/>
    <d v="2024-11-10T00:00:00"/>
    <s v="Regular"/>
    <s v="Cash"/>
    <n v="284.01"/>
    <s v="Delhi"/>
  </r>
  <r>
    <s v="ORD102398"/>
    <x v="6"/>
    <n v="1865.34"/>
    <x v="336"/>
    <x v="0"/>
    <x v="0"/>
    <n v="186.53399999999999"/>
    <n v="1678.806"/>
    <n v="5"/>
    <d v="2023-01-30T00:00:00"/>
    <s v="New"/>
    <s v="UPI"/>
    <n v="556.52"/>
    <s v="Delhi"/>
  </r>
  <r>
    <s v="ORD102399"/>
    <x v="0"/>
    <n v="1738.95"/>
    <x v="202"/>
    <x v="1"/>
    <x v="4"/>
    <n v="173.89500000000001"/>
    <n v="1565.0550000000001"/>
    <n v="7"/>
    <d v="2024-04-04T00:00:00"/>
    <s v="New"/>
    <s v="Cash"/>
    <n v="335.3"/>
    <s v="Delhi"/>
  </r>
  <r>
    <s v="ORD102400"/>
    <x v="7"/>
    <n v="1689.88"/>
    <x v="640"/>
    <x v="2"/>
    <x v="2"/>
    <n v="168.98800000000003"/>
    <n v="1520.8920000000001"/>
    <n v="4"/>
    <d v="2024-09-16T00:00:00"/>
    <s v="Member"/>
    <s v="UPI"/>
    <n v="471.92"/>
    <s v="Bangalore"/>
  </r>
  <r>
    <s v="ORD102401"/>
    <x v="9"/>
    <n v="3503.66"/>
    <x v="514"/>
    <x v="1"/>
    <x v="3"/>
    <n v="350.36599999999999"/>
    <n v="3153.2939999999999"/>
    <n v="5"/>
    <d v="2024-06-30T00:00:00"/>
    <s v="Member"/>
    <s v="UPI"/>
    <n v="809.21"/>
    <s v="Bangalore"/>
  </r>
  <r>
    <s v="ORD102402"/>
    <x v="3"/>
    <n v="2979.77"/>
    <x v="583"/>
    <x v="0"/>
    <x v="2"/>
    <n v="297.97700000000003"/>
    <n v="2681.7930000000001"/>
    <n v="9"/>
    <d v="2023-05-01T00:00:00"/>
    <s v="New"/>
    <s v="Cash"/>
    <n v="230.04"/>
    <s v="Mumbai"/>
  </r>
  <r>
    <s v="ORD102403"/>
    <x v="6"/>
    <n v="1089.78"/>
    <x v="300"/>
    <x v="2"/>
    <x v="4"/>
    <n v="108.97800000000001"/>
    <n v="980.80199999999991"/>
    <n v="6"/>
    <d v="2024-02-01T00:00:00"/>
    <s v="Regular"/>
    <s v="Cash"/>
    <n v="222.13"/>
    <s v="Bangalore"/>
  </r>
  <r>
    <s v="ORD102404"/>
    <x v="7"/>
    <n v="4851.17"/>
    <x v="596"/>
    <x v="0"/>
    <x v="1"/>
    <n v="485.11700000000002"/>
    <n v="4366.0529999999999"/>
    <n v="6"/>
    <d v="2024-09-17T00:00:00"/>
    <s v="Member"/>
    <s v="Cash"/>
    <n v="1398.3"/>
    <s v="Delhi"/>
  </r>
  <r>
    <s v="ORD102405"/>
    <x v="1"/>
    <n v="2195.86"/>
    <x v="480"/>
    <x v="2"/>
    <x v="4"/>
    <n v="219.58600000000001"/>
    <n v="1976.2740000000001"/>
    <n v="2"/>
    <d v="2024-08-10T00:00:00"/>
    <s v="Regular"/>
    <s v="Cash"/>
    <n v="292.93"/>
    <s v="Chennai"/>
  </r>
  <r>
    <s v="ORD102406"/>
    <x v="2"/>
    <n v="2873.82"/>
    <x v="271"/>
    <x v="3"/>
    <x v="3"/>
    <n v="287.38200000000001"/>
    <n v="2586.4380000000001"/>
    <n v="1"/>
    <d v="2024-10-28T00:00:00"/>
    <s v="Member"/>
    <s v="Cash"/>
    <n v="400.29"/>
    <s v="Bangalore"/>
  </r>
  <r>
    <s v="ORD102407"/>
    <x v="1"/>
    <n v="3542.74"/>
    <x v="619"/>
    <x v="0"/>
    <x v="4"/>
    <n v="354.274"/>
    <n v="3188.4659999999999"/>
    <n v="4"/>
    <d v="2024-08-19T00:00:00"/>
    <s v="New"/>
    <s v="Card"/>
    <n v="279.60000000000002"/>
    <s v="Delhi"/>
  </r>
  <r>
    <s v="ORD102408"/>
    <x v="8"/>
    <n v="3107.02"/>
    <x v="592"/>
    <x v="0"/>
    <x v="1"/>
    <n v="310.702"/>
    <n v="2796.3180000000002"/>
    <n v="3"/>
    <d v="2024-02-10T00:00:00"/>
    <s v="New"/>
    <s v="Cash"/>
    <n v="552.65"/>
    <s v="Chennai"/>
  </r>
  <r>
    <s v="ORD102409"/>
    <x v="1"/>
    <n v="1624.15"/>
    <x v="654"/>
    <x v="1"/>
    <x v="2"/>
    <n v="162.41500000000002"/>
    <n v="1461.7350000000001"/>
    <n v="7"/>
    <d v="2024-08-27T00:00:00"/>
    <s v="New"/>
    <s v="UPI"/>
    <n v="202.46"/>
    <s v="Bangalore"/>
  </r>
  <r>
    <s v="ORD102410"/>
    <x v="3"/>
    <n v="4008.76"/>
    <x v="464"/>
    <x v="0"/>
    <x v="0"/>
    <n v="400.87600000000003"/>
    <n v="3607.884"/>
    <n v="7"/>
    <d v="2023-04-16T00:00:00"/>
    <s v="New"/>
    <s v="UPI"/>
    <n v="973.65"/>
    <s v="Bangalore"/>
  </r>
  <r>
    <s v="ORD102411"/>
    <x v="7"/>
    <n v="639.75"/>
    <x v="198"/>
    <x v="0"/>
    <x v="2"/>
    <n v="63.975000000000001"/>
    <n v="575.77499999999998"/>
    <n v="6"/>
    <d v="2023-09-24T00:00:00"/>
    <s v="New"/>
    <s v="UPI"/>
    <n v="64.930000000000007"/>
    <s v="Pune"/>
  </r>
  <r>
    <s v="ORD102412"/>
    <x v="0"/>
    <n v="2888.08"/>
    <x v="481"/>
    <x v="3"/>
    <x v="1"/>
    <n v="288.80799999999999"/>
    <n v="2599.2719999999999"/>
    <n v="5"/>
    <d v="2023-03-29T00:00:00"/>
    <s v="New"/>
    <s v="Card"/>
    <n v="677.2"/>
    <s v="Hyderabad"/>
  </r>
  <r>
    <s v="ORD102413"/>
    <x v="10"/>
    <n v="1439.25"/>
    <x v="64"/>
    <x v="0"/>
    <x v="1"/>
    <n v="143.92500000000001"/>
    <n v="1295.325"/>
    <n v="3"/>
    <d v="2024-12-21T00:00:00"/>
    <s v="Regular"/>
    <s v="Cash"/>
    <n v="219.31"/>
    <s v="Bangalore"/>
  </r>
  <r>
    <s v="ORD102414"/>
    <x v="2"/>
    <n v="3117.24"/>
    <x v="356"/>
    <x v="3"/>
    <x v="3"/>
    <n v="311.72399999999999"/>
    <n v="2805.5159999999996"/>
    <n v="4"/>
    <d v="2023-10-27T00:00:00"/>
    <s v="Regular"/>
    <s v="Card"/>
    <n v="887.45"/>
    <s v="Bangalore"/>
  </r>
  <r>
    <s v="ORD102415"/>
    <x v="7"/>
    <n v="1168.17"/>
    <x v="303"/>
    <x v="3"/>
    <x v="4"/>
    <n v="116.81700000000001"/>
    <n v="1051.3530000000001"/>
    <n v="5"/>
    <d v="2023-09-05T00:00:00"/>
    <s v="New"/>
    <s v="Card"/>
    <n v="225.91"/>
    <s v="Mumbai"/>
  </r>
  <r>
    <s v="ORD102416"/>
    <x v="7"/>
    <n v="3883.78"/>
    <x v="589"/>
    <x v="3"/>
    <x v="4"/>
    <n v="388.37800000000004"/>
    <n v="3495.402"/>
    <n v="4"/>
    <d v="2023-09-23T00:00:00"/>
    <s v="Member"/>
    <s v="UPI"/>
    <n v="1054.78"/>
    <s v="Hyderabad"/>
  </r>
  <r>
    <s v="ORD102417"/>
    <x v="10"/>
    <n v="1214.93"/>
    <x v="707"/>
    <x v="3"/>
    <x v="2"/>
    <n v="121.49300000000001"/>
    <n v="1093.4370000000001"/>
    <n v="3"/>
    <d v="2024-12-13T00:00:00"/>
    <s v="Member"/>
    <s v="UPI"/>
    <n v="138.87"/>
    <s v="Delhi"/>
  </r>
  <r>
    <s v="ORD102418"/>
    <x v="9"/>
    <n v="4462.92"/>
    <x v="494"/>
    <x v="2"/>
    <x v="0"/>
    <n v="446.29200000000003"/>
    <n v="4016.6280000000002"/>
    <n v="2"/>
    <d v="2023-06-07T00:00:00"/>
    <s v="Member"/>
    <s v="UPI"/>
    <n v="1279.69"/>
    <s v="Pune"/>
  </r>
  <r>
    <s v="ORD102419"/>
    <x v="6"/>
    <n v="4321.62"/>
    <x v="243"/>
    <x v="1"/>
    <x v="0"/>
    <n v="432.16200000000003"/>
    <n v="3889.4579999999996"/>
    <n v="5"/>
    <d v="2024-01-11T00:00:00"/>
    <s v="New"/>
    <s v="UPI"/>
    <n v="450.37"/>
    <s v="Bangalore"/>
  </r>
  <r>
    <s v="ORD102420"/>
    <x v="10"/>
    <n v="1875.73"/>
    <x v="23"/>
    <x v="2"/>
    <x v="3"/>
    <n v="187.57300000000001"/>
    <n v="1688.1569999999999"/>
    <n v="2"/>
    <d v="2023-12-15T00:00:00"/>
    <s v="New"/>
    <s v="UPI"/>
    <n v="537.25"/>
    <s v="Delhi"/>
  </r>
  <r>
    <s v="ORD102421"/>
    <x v="11"/>
    <n v="1990.52"/>
    <x v="419"/>
    <x v="0"/>
    <x v="1"/>
    <n v="199.05200000000002"/>
    <n v="1791.4679999999998"/>
    <n v="2"/>
    <d v="2024-11-05T00:00:00"/>
    <s v="Member"/>
    <s v="Card"/>
    <n v="535.28"/>
    <s v="Bangalore"/>
  </r>
  <r>
    <s v="ORD102422"/>
    <x v="5"/>
    <n v="3537.37"/>
    <x v="281"/>
    <x v="2"/>
    <x v="3"/>
    <n v="353.73700000000002"/>
    <n v="3183.6329999999998"/>
    <n v="2"/>
    <d v="2024-05-11T00:00:00"/>
    <s v="Regular"/>
    <s v="Cash"/>
    <n v="355.6"/>
    <s v="Mumbai"/>
  </r>
  <r>
    <s v="ORD102423"/>
    <x v="3"/>
    <n v="542.83000000000004"/>
    <x v="405"/>
    <x v="2"/>
    <x v="4"/>
    <n v="54.283000000000008"/>
    <n v="488.54700000000003"/>
    <n v="2"/>
    <d v="2023-05-03T00:00:00"/>
    <s v="Regular"/>
    <s v="UPI"/>
    <n v="116.27"/>
    <s v="Mumbai"/>
  </r>
  <r>
    <s v="ORD102424"/>
    <x v="7"/>
    <n v="496.51"/>
    <x v="425"/>
    <x v="0"/>
    <x v="1"/>
    <n v="49.651000000000003"/>
    <n v="446.85899999999998"/>
    <n v="8"/>
    <d v="2024-09-20T00:00:00"/>
    <s v="Regular"/>
    <s v="Cash"/>
    <n v="70.650000000000006"/>
    <s v="Delhi"/>
  </r>
  <r>
    <s v="ORD102425"/>
    <x v="10"/>
    <n v="767.99"/>
    <x v="707"/>
    <x v="0"/>
    <x v="3"/>
    <n v="76.799000000000007"/>
    <n v="691.19100000000003"/>
    <n v="7"/>
    <d v="2024-12-11T00:00:00"/>
    <s v="Member"/>
    <s v="Card"/>
    <n v="115.5"/>
    <s v="Chennai"/>
  </r>
  <r>
    <s v="ORD102426"/>
    <x v="6"/>
    <n v="2856.13"/>
    <x v="243"/>
    <x v="0"/>
    <x v="2"/>
    <n v="285.613"/>
    <n v="2570.5170000000003"/>
    <n v="9"/>
    <d v="2024-01-11T00:00:00"/>
    <s v="New"/>
    <s v="UPI"/>
    <n v="171.02"/>
    <s v="Bangalore"/>
  </r>
  <r>
    <s v="ORD102427"/>
    <x v="5"/>
    <n v="830.11"/>
    <x v="106"/>
    <x v="2"/>
    <x v="4"/>
    <n v="83.01100000000001"/>
    <n v="747.09900000000005"/>
    <n v="3"/>
    <d v="2023-05-12T00:00:00"/>
    <s v="Member"/>
    <s v="Cash"/>
    <n v="213.42"/>
    <s v="Chennai"/>
  </r>
  <r>
    <s v="ORD102428"/>
    <x v="4"/>
    <n v="1460.32"/>
    <x v="171"/>
    <x v="2"/>
    <x v="0"/>
    <n v="146.03200000000001"/>
    <n v="1314.288"/>
    <n v="1"/>
    <d v="2023-07-29T00:00:00"/>
    <s v="Regular"/>
    <s v="Cash"/>
    <n v="167.78"/>
    <s v="Delhi"/>
  </r>
  <r>
    <s v="ORD102429"/>
    <x v="4"/>
    <n v="3269.87"/>
    <x v="579"/>
    <x v="0"/>
    <x v="3"/>
    <n v="326.98700000000002"/>
    <n v="2942.8829999999998"/>
    <n v="6"/>
    <d v="2023-07-20T00:00:00"/>
    <s v="Regular"/>
    <s v="UPI"/>
    <n v="791.94"/>
    <s v="Pune"/>
  </r>
  <r>
    <s v="ORD102430"/>
    <x v="0"/>
    <n v="176.56"/>
    <x v="552"/>
    <x v="1"/>
    <x v="4"/>
    <n v="17.656000000000002"/>
    <n v="158.904"/>
    <n v="9"/>
    <d v="2023-03-25T00:00:00"/>
    <s v="Regular"/>
    <s v="Card"/>
    <n v="34.83"/>
    <s v="Pune"/>
  </r>
  <r>
    <s v="ORD102431"/>
    <x v="0"/>
    <n v="983.16"/>
    <x v="475"/>
    <x v="1"/>
    <x v="4"/>
    <n v="98.316000000000003"/>
    <n v="884.84399999999994"/>
    <n v="1"/>
    <d v="2024-03-28T00:00:00"/>
    <s v="New"/>
    <s v="UPI"/>
    <n v="287.77"/>
    <s v="Bangalore"/>
  </r>
  <r>
    <s v="ORD102432"/>
    <x v="0"/>
    <n v="4656.66"/>
    <x v="195"/>
    <x v="3"/>
    <x v="0"/>
    <n v="465.666"/>
    <n v="4190.9939999999997"/>
    <n v="1"/>
    <d v="2024-03-06T00:00:00"/>
    <s v="New"/>
    <s v="Card"/>
    <n v="466.59"/>
    <s v="Bangalore"/>
  </r>
  <r>
    <s v="ORD102433"/>
    <x v="11"/>
    <n v="3351.53"/>
    <x v="419"/>
    <x v="0"/>
    <x v="0"/>
    <n v="335.15300000000002"/>
    <n v="3016.3770000000004"/>
    <n v="4"/>
    <d v="2024-11-04T00:00:00"/>
    <s v="Member"/>
    <s v="Card"/>
    <n v="436.12"/>
    <s v="Pune"/>
  </r>
  <r>
    <s v="ORD102434"/>
    <x v="5"/>
    <n v="1597.2"/>
    <x v="127"/>
    <x v="3"/>
    <x v="0"/>
    <n v="159.72000000000003"/>
    <n v="1437.48"/>
    <n v="1"/>
    <d v="2024-05-28T00:00:00"/>
    <s v="New"/>
    <s v="Card"/>
    <n v="146.33000000000001"/>
    <s v="Mumbai"/>
  </r>
  <r>
    <s v="ORD102435"/>
    <x v="8"/>
    <n v="321.99"/>
    <x v="263"/>
    <x v="1"/>
    <x v="3"/>
    <n v="32.199000000000005"/>
    <n v="289.791"/>
    <n v="9"/>
    <d v="2023-02-28T00:00:00"/>
    <s v="New"/>
    <s v="Cash"/>
    <n v="83.1"/>
    <s v="Hyderabad"/>
  </r>
  <r>
    <s v="ORD102436"/>
    <x v="9"/>
    <n v="2971.64"/>
    <x v="114"/>
    <x v="3"/>
    <x v="0"/>
    <n v="297.16399999999999"/>
    <n v="2674.4759999999997"/>
    <n v="6"/>
    <d v="2023-06-30T00:00:00"/>
    <s v="Regular"/>
    <s v="UPI"/>
    <n v="393.99"/>
    <s v="Bangalore"/>
  </r>
  <r>
    <s v="ORD102437"/>
    <x v="0"/>
    <n v="1192.04"/>
    <x v="147"/>
    <x v="0"/>
    <x v="2"/>
    <n v="119.20400000000001"/>
    <n v="1072.836"/>
    <n v="5"/>
    <d v="2024-03-31T00:00:00"/>
    <s v="Member"/>
    <s v="Cash"/>
    <n v="117.75"/>
    <s v="Delhi"/>
  </r>
  <r>
    <s v="ORD102438"/>
    <x v="3"/>
    <n v="4804.8599999999997"/>
    <x v="708"/>
    <x v="0"/>
    <x v="4"/>
    <n v="480.48599999999999"/>
    <n v="4324.3739999999998"/>
    <n v="5"/>
    <d v="2023-04-27T00:00:00"/>
    <s v="Regular"/>
    <s v="Card"/>
    <n v="951.36"/>
    <s v="Bangalore"/>
  </r>
  <r>
    <s v="ORD102439"/>
    <x v="1"/>
    <n v="3466.11"/>
    <x v="459"/>
    <x v="0"/>
    <x v="0"/>
    <n v="346.61100000000005"/>
    <n v="3119.4990000000003"/>
    <n v="2"/>
    <d v="2023-08-29T00:00:00"/>
    <s v="New"/>
    <s v="Cash"/>
    <n v="500.49"/>
    <s v="Delhi"/>
  </r>
  <r>
    <s v="ORD102440"/>
    <x v="9"/>
    <n v="4873.21"/>
    <x v="686"/>
    <x v="2"/>
    <x v="4"/>
    <n v="487.32100000000003"/>
    <n v="4385.8890000000001"/>
    <n v="3"/>
    <d v="2023-06-20T00:00:00"/>
    <s v="Member"/>
    <s v="Cash"/>
    <n v="1233.2"/>
    <s v="Pune"/>
  </r>
  <r>
    <s v="ORD102441"/>
    <x v="4"/>
    <n v="4259.6000000000004"/>
    <x v="176"/>
    <x v="3"/>
    <x v="1"/>
    <n v="425.96000000000004"/>
    <n v="3833.6400000000003"/>
    <n v="7"/>
    <d v="2024-07-07T00:00:00"/>
    <s v="New"/>
    <s v="Card"/>
    <n v="1026.28"/>
    <s v="Bangalore"/>
  </r>
  <r>
    <s v="ORD102442"/>
    <x v="2"/>
    <n v="2466.83"/>
    <x v="537"/>
    <x v="1"/>
    <x v="1"/>
    <n v="246.68299999999999"/>
    <n v="2220.1469999999999"/>
    <n v="4"/>
    <d v="2023-10-26T00:00:00"/>
    <s v="New"/>
    <s v="Card"/>
    <n v="197.3"/>
    <s v="Mumbai"/>
  </r>
  <r>
    <s v="ORD102443"/>
    <x v="6"/>
    <n v="3380.86"/>
    <x v="185"/>
    <x v="1"/>
    <x v="0"/>
    <n v="338.08600000000001"/>
    <n v="3042.7740000000003"/>
    <n v="6"/>
    <d v="2024-01-16T00:00:00"/>
    <s v="Member"/>
    <s v="Cash"/>
    <n v="892.45"/>
    <s v="Delhi"/>
  </r>
  <r>
    <s v="ORD102444"/>
    <x v="7"/>
    <n v="4079.33"/>
    <x v="507"/>
    <x v="1"/>
    <x v="4"/>
    <n v="407.93299999999999"/>
    <n v="3671.3969999999999"/>
    <n v="8"/>
    <d v="2024-09-06T00:00:00"/>
    <s v="Member"/>
    <s v="Card"/>
    <n v="1206.02"/>
    <s v="Mumbai"/>
  </r>
  <r>
    <s v="ORD102445"/>
    <x v="9"/>
    <n v="2933.07"/>
    <x v="186"/>
    <x v="2"/>
    <x v="1"/>
    <n v="293.30700000000002"/>
    <n v="2639.7629999999999"/>
    <n v="1"/>
    <d v="2023-06-20T00:00:00"/>
    <s v="Regular"/>
    <s v="Card"/>
    <n v="697.28"/>
    <s v="Delhi"/>
  </r>
  <r>
    <s v="ORD102446"/>
    <x v="4"/>
    <n v="401.29"/>
    <x v="95"/>
    <x v="2"/>
    <x v="0"/>
    <n v="40.129000000000005"/>
    <n v="361.161"/>
    <n v="6"/>
    <d v="2024-07-14T00:00:00"/>
    <s v="Member"/>
    <s v="Card"/>
    <n v="102.73"/>
    <s v="Chennai"/>
  </r>
  <r>
    <s v="ORD102447"/>
    <x v="10"/>
    <n v="2405.19"/>
    <x v="315"/>
    <x v="0"/>
    <x v="4"/>
    <n v="240.51900000000001"/>
    <n v="2164.6710000000003"/>
    <n v="1"/>
    <d v="2024-01-01T00:00:00"/>
    <s v="Regular"/>
    <s v="UPI"/>
    <n v="671.91"/>
    <s v="Hyderabad"/>
  </r>
  <r>
    <s v="ORD102448"/>
    <x v="0"/>
    <n v="739.81"/>
    <x v="687"/>
    <x v="1"/>
    <x v="0"/>
    <n v="73.980999999999995"/>
    <n v="665.82899999999995"/>
    <n v="8"/>
    <d v="2024-04-02T00:00:00"/>
    <s v="Regular"/>
    <s v="Cash"/>
    <n v="182.34"/>
    <s v="Mumbai"/>
  </r>
  <r>
    <s v="ORD102449"/>
    <x v="5"/>
    <n v="3602.75"/>
    <x v="593"/>
    <x v="2"/>
    <x v="4"/>
    <n v="360.27500000000003"/>
    <n v="3242.4749999999999"/>
    <n v="4"/>
    <d v="2024-05-21T00:00:00"/>
    <s v="Member"/>
    <s v="Cash"/>
    <n v="706.8"/>
    <s v="Hyderabad"/>
  </r>
  <r>
    <s v="ORD102450"/>
    <x v="7"/>
    <n v="3435.08"/>
    <x v="329"/>
    <x v="0"/>
    <x v="1"/>
    <n v="343.50800000000004"/>
    <n v="3091.5720000000001"/>
    <n v="5"/>
    <d v="2024-09-12T00:00:00"/>
    <s v="Regular"/>
    <s v="UPI"/>
    <n v="230.29"/>
    <s v="Mumbai"/>
  </r>
  <r>
    <s v="ORD102451"/>
    <x v="3"/>
    <n v="4965.25"/>
    <x v="600"/>
    <x v="1"/>
    <x v="0"/>
    <n v="496.52500000000003"/>
    <n v="4468.7250000000004"/>
    <n v="2"/>
    <d v="2024-04-08T00:00:00"/>
    <s v="New"/>
    <s v="Cash"/>
    <n v="849.61"/>
    <s v="Hyderabad"/>
  </r>
  <r>
    <s v="ORD102452"/>
    <x v="2"/>
    <n v="3181.17"/>
    <x v="537"/>
    <x v="3"/>
    <x v="1"/>
    <n v="318.11700000000002"/>
    <n v="2863.0529999999999"/>
    <n v="3"/>
    <d v="2023-10-31T00:00:00"/>
    <s v="Member"/>
    <s v="Cash"/>
    <n v="781.72"/>
    <s v="Mumbai"/>
  </r>
  <r>
    <s v="ORD102453"/>
    <x v="10"/>
    <n v="4020.68"/>
    <x v="709"/>
    <x v="0"/>
    <x v="0"/>
    <n v="402.06799999999998"/>
    <n v="3618.6120000000001"/>
    <n v="7"/>
    <d v="2024-12-09T00:00:00"/>
    <s v="New"/>
    <s v="Card"/>
    <n v="458.58"/>
    <s v="Mumbai"/>
  </r>
  <r>
    <s v="ORD102454"/>
    <x v="2"/>
    <n v="1414.61"/>
    <x v="587"/>
    <x v="2"/>
    <x v="3"/>
    <n v="141.46099999999998"/>
    <n v="1273.1489999999999"/>
    <n v="7"/>
    <d v="2024-10-28T00:00:00"/>
    <s v="New"/>
    <s v="UPI"/>
    <n v="301.85000000000002"/>
    <s v="Mumbai"/>
  </r>
  <r>
    <s v="ORD102455"/>
    <x v="4"/>
    <n v="1766.12"/>
    <x v="282"/>
    <x v="2"/>
    <x v="1"/>
    <n v="176.61199999999999"/>
    <n v="1589.5079999999998"/>
    <n v="8"/>
    <d v="2023-07-10T00:00:00"/>
    <s v="Regular"/>
    <s v="Cash"/>
    <n v="227.46"/>
    <s v="Pune"/>
  </r>
  <r>
    <s v="ORD102456"/>
    <x v="8"/>
    <n v="4593.42"/>
    <x v="340"/>
    <x v="0"/>
    <x v="1"/>
    <n v="459.34200000000004"/>
    <n v="4134.0780000000004"/>
    <n v="3"/>
    <d v="2024-02-28T00:00:00"/>
    <s v="New"/>
    <s v="Cash"/>
    <n v="1219.75"/>
    <s v="Bangalore"/>
  </r>
  <r>
    <s v="ORD102457"/>
    <x v="10"/>
    <n v="3800.44"/>
    <x v="155"/>
    <x v="0"/>
    <x v="2"/>
    <n v="380.04400000000004"/>
    <n v="3420.3960000000002"/>
    <n v="2"/>
    <d v="2024-12-16T00:00:00"/>
    <s v="Regular"/>
    <s v="UPI"/>
    <n v="535.15"/>
    <s v="Mumbai"/>
  </r>
  <r>
    <s v="ORD102458"/>
    <x v="11"/>
    <n v="3310.82"/>
    <x v="182"/>
    <x v="2"/>
    <x v="1"/>
    <n v="331.08200000000005"/>
    <n v="2979.7380000000003"/>
    <n v="2"/>
    <d v="2024-11-09T00:00:00"/>
    <s v="New"/>
    <s v="Cash"/>
    <n v="203.18"/>
    <s v="Hyderabad"/>
  </r>
  <r>
    <s v="ORD102459"/>
    <x v="5"/>
    <n v="1344.74"/>
    <x v="154"/>
    <x v="3"/>
    <x v="4"/>
    <n v="134.47400000000002"/>
    <n v="1210.2660000000001"/>
    <n v="6"/>
    <d v="2023-05-06T00:00:00"/>
    <s v="Regular"/>
    <s v="Cash"/>
    <n v="263.01"/>
    <s v="Chennai"/>
  </r>
  <r>
    <s v="ORD102460"/>
    <x v="1"/>
    <n v="3523.03"/>
    <x v="98"/>
    <x v="1"/>
    <x v="0"/>
    <n v="352.30300000000005"/>
    <n v="3170.7270000000003"/>
    <n v="2"/>
    <d v="2023-08-30T00:00:00"/>
    <s v="New"/>
    <s v="Card"/>
    <n v="216.45"/>
    <s v="Delhi"/>
  </r>
  <r>
    <s v="ORD102461"/>
    <x v="0"/>
    <n v="4445.1400000000003"/>
    <x v="354"/>
    <x v="3"/>
    <x v="3"/>
    <n v="444.51400000000007"/>
    <n v="4000.6260000000002"/>
    <n v="4"/>
    <d v="2024-03-26T00:00:00"/>
    <s v="Regular"/>
    <s v="UPI"/>
    <n v="461.94"/>
    <s v="Hyderabad"/>
  </r>
  <r>
    <s v="ORD102462"/>
    <x v="1"/>
    <n v="1230.9100000000001"/>
    <x v="309"/>
    <x v="0"/>
    <x v="4"/>
    <n v="123.09100000000001"/>
    <n v="1107.819"/>
    <n v="9"/>
    <d v="2024-08-28T00:00:00"/>
    <s v="Regular"/>
    <s v="Card"/>
    <n v="215.85"/>
    <s v="Pune"/>
  </r>
  <r>
    <s v="ORD102463"/>
    <x v="0"/>
    <n v="3560.01"/>
    <x v="355"/>
    <x v="3"/>
    <x v="4"/>
    <n v="356.00100000000003"/>
    <n v="3204.009"/>
    <n v="3"/>
    <d v="2024-03-04T00:00:00"/>
    <s v="Member"/>
    <s v="Card"/>
    <n v="884.02"/>
    <s v="Hyderabad"/>
  </r>
  <r>
    <s v="ORD102464"/>
    <x v="0"/>
    <n v="2029.1"/>
    <x v="70"/>
    <x v="2"/>
    <x v="4"/>
    <n v="202.91"/>
    <n v="1826.1899999999998"/>
    <n v="1"/>
    <d v="2023-03-08T00:00:00"/>
    <s v="Regular"/>
    <s v="UPI"/>
    <n v="263.81"/>
    <s v="Bangalore"/>
  </r>
  <r>
    <s v="ORD102465"/>
    <x v="10"/>
    <n v="681.96"/>
    <x v="295"/>
    <x v="0"/>
    <x v="4"/>
    <n v="68.196000000000012"/>
    <n v="613.76400000000001"/>
    <n v="2"/>
    <d v="2024-12-13T00:00:00"/>
    <s v="Regular"/>
    <s v="Cash"/>
    <n v="83.43"/>
    <s v="Pune"/>
  </r>
  <r>
    <s v="ORD102466"/>
    <x v="3"/>
    <n v="3840.96"/>
    <x v="517"/>
    <x v="1"/>
    <x v="3"/>
    <n v="384.096"/>
    <n v="3456.864"/>
    <n v="7"/>
    <d v="2023-04-06T00:00:00"/>
    <s v="Member"/>
    <s v="UPI"/>
    <n v="300.55"/>
    <s v="Hyderabad"/>
  </r>
  <r>
    <s v="ORD102467"/>
    <x v="1"/>
    <n v="918.97"/>
    <x v="710"/>
    <x v="2"/>
    <x v="2"/>
    <n v="91.897000000000006"/>
    <n v="827.07299999999998"/>
    <n v="9"/>
    <d v="2023-08-24T00:00:00"/>
    <s v="Member"/>
    <s v="Cash"/>
    <n v="180.5"/>
    <s v="Pune"/>
  </r>
  <r>
    <s v="ORD102468"/>
    <x v="9"/>
    <n v="1339.19"/>
    <x v="469"/>
    <x v="2"/>
    <x v="1"/>
    <n v="133.91900000000001"/>
    <n v="1205.271"/>
    <n v="9"/>
    <d v="2024-06-20T00:00:00"/>
    <s v="Regular"/>
    <s v="Cash"/>
    <n v="245.25"/>
    <s v="Hyderabad"/>
  </r>
  <r>
    <s v="ORD102469"/>
    <x v="7"/>
    <n v="3936.42"/>
    <x v="618"/>
    <x v="1"/>
    <x v="4"/>
    <n v="393.64200000000005"/>
    <n v="3542.7780000000002"/>
    <n v="4"/>
    <d v="2024-09-24T00:00:00"/>
    <s v="Regular"/>
    <s v="UPI"/>
    <n v="205.55"/>
    <s v="Hyderabad"/>
  </r>
  <r>
    <s v="ORD102470"/>
    <x v="6"/>
    <n v="3736.45"/>
    <x v="377"/>
    <x v="1"/>
    <x v="1"/>
    <n v="373.64499999999998"/>
    <n v="3362.8049999999998"/>
    <n v="8"/>
    <d v="2024-01-05T00:00:00"/>
    <s v="New"/>
    <s v="Card"/>
    <n v="843.43"/>
    <s v="Chennai"/>
  </r>
  <r>
    <s v="ORD102471"/>
    <x v="1"/>
    <n v="1345.5"/>
    <x v="98"/>
    <x v="3"/>
    <x v="1"/>
    <n v="134.55000000000001"/>
    <n v="1210.95"/>
    <n v="1"/>
    <d v="2023-08-31T00:00:00"/>
    <s v="New"/>
    <s v="Card"/>
    <n v="222.14"/>
    <s v="Bangalore"/>
  </r>
  <r>
    <s v="ORD102472"/>
    <x v="11"/>
    <n v="4710.7299999999996"/>
    <x v="161"/>
    <x v="0"/>
    <x v="4"/>
    <n v="471.07299999999998"/>
    <n v="4239.6569999999992"/>
    <n v="6"/>
    <d v="2024-11-24T00:00:00"/>
    <s v="Member"/>
    <s v="UPI"/>
    <n v="576.05999999999995"/>
    <s v="Chennai"/>
  </r>
  <r>
    <s v="ORD102473"/>
    <x v="2"/>
    <n v="1154.9000000000001"/>
    <x v="701"/>
    <x v="1"/>
    <x v="2"/>
    <n v="115.49000000000001"/>
    <n v="1039.4100000000001"/>
    <n v="8"/>
    <d v="2023-10-19T00:00:00"/>
    <s v="Regular"/>
    <s v="UPI"/>
    <n v="262.97000000000003"/>
    <s v="Chennai"/>
  </r>
  <r>
    <s v="ORD102474"/>
    <x v="10"/>
    <n v="4968.75"/>
    <x v="158"/>
    <x v="1"/>
    <x v="1"/>
    <n v="496.875"/>
    <n v="4471.875"/>
    <n v="2"/>
    <d v="2023-12-31T00:00:00"/>
    <s v="New"/>
    <s v="Cash"/>
    <n v="1256.8399999999999"/>
    <s v="Bangalore"/>
  </r>
  <r>
    <s v="ORD102475"/>
    <x v="5"/>
    <n v="3715.71"/>
    <x v="7"/>
    <x v="0"/>
    <x v="0"/>
    <n v="371.57100000000003"/>
    <n v="3344.1390000000001"/>
    <n v="8"/>
    <d v="2023-05-24T00:00:00"/>
    <s v="New"/>
    <s v="Card"/>
    <n v="740.49"/>
    <s v="Pune"/>
  </r>
  <r>
    <s v="ORD102476"/>
    <x v="7"/>
    <n v="2023.29"/>
    <x v="561"/>
    <x v="1"/>
    <x v="1"/>
    <n v="202.32900000000001"/>
    <n v="1820.961"/>
    <n v="4"/>
    <d v="2024-09-18T00:00:00"/>
    <s v="Regular"/>
    <s v="UPI"/>
    <n v="148.93"/>
    <s v="Pune"/>
  </r>
  <r>
    <s v="ORD102477"/>
    <x v="1"/>
    <n v="738.71"/>
    <x v="368"/>
    <x v="1"/>
    <x v="4"/>
    <n v="73.871000000000009"/>
    <n v="664.83900000000006"/>
    <n v="2"/>
    <d v="2023-09-01T00:00:00"/>
    <s v="Member"/>
    <s v="Cash"/>
    <n v="204.22"/>
    <s v="Pune"/>
  </r>
  <r>
    <s v="ORD102478"/>
    <x v="2"/>
    <n v="1670.5"/>
    <x v="607"/>
    <x v="3"/>
    <x v="3"/>
    <n v="167.05"/>
    <n v="1503.45"/>
    <n v="4"/>
    <d v="2023-10-26T00:00:00"/>
    <s v="Member"/>
    <s v="UPI"/>
    <n v="90.97"/>
    <s v="Chennai"/>
  </r>
  <r>
    <s v="ORD102479"/>
    <x v="0"/>
    <n v="1049.32"/>
    <x v="102"/>
    <x v="2"/>
    <x v="1"/>
    <n v="104.932"/>
    <n v="944.38799999999992"/>
    <n v="8"/>
    <d v="2024-03-13T00:00:00"/>
    <s v="New"/>
    <s v="Cash"/>
    <n v="107.38"/>
    <s v="Bangalore"/>
  </r>
  <r>
    <s v="ORD102480"/>
    <x v="8"/>
    <n v="3147.01"/>
    <x v="135"/>
    <x v="2"/>
    <x v="2"/>
    <n v="314.70100000000002"/>
    <n v="2832.3090000000002"/>
    <n v="4"/>
    <d v="2023-02-25T00:00:00"/>
    <s v="Member"/>
    <s v="Card"/>
    <n v="365.37"/>
    <s v="Pune"/>
  </r>
  <r>
    <s v="ORD102481"/>
    <x v="9"/>
    <n v="1848.59"/>
    <x v="594"/>
    <x v="2"/>
    <x v="0"/>
    <n v="184.85900000000001"/>
    <n v="1663.731"/>
    <n v="8"/>
    <d v="2024-06-17T00:00:00"/>
    <s v="New"/>
    <s v="UPI"/>
    <n v="263.42"/>
    <s v="Delhi"/>
  </r>
  <r>
    <s v="ORD102482"/>
    <x v="8"/>
    <n v="1545.54"/>
    <x v="609"/>
    <x v="2"/>
    <x v="0"/>
    <n v="154.554"/>
    <n v="1390.9859999999999"/>
    <n v="7"/>
    <d v="2023-02-20T00:00:00"/>
    <s v="New"/>
    <s v="UPI"/>
    <n v="214.63"/>
    <s v="Chennai"/>
  </r>
  <r>
    <s v="ORD102483"/>
    <x v="4"/>
    <n v="3809.95"/>
    <x v="172"/>
    <x v="1"/>
    <x v="3"/>
    <n v="380.995"/>
    <n v="3428.9549999999999"/>
    <n v="5"/>
    <d v="2023-07-13T00:00:00"/>
    <s v="Member"/>
    <s v="UPI"/>
    <n v="1046.74"/>
    <s v="Mumbai"/>
  </r>
  <r>
    <s v="ORD102484"/>
    <x v="5"/>
    <n v="1229.94"/>
    <x v="483"/>
    <x v="0"/>
    <x v="3"/>
    <n v="122.99400000000001"/>
    <n v="1106.9460000000001"/>
    <n v="8"/>
    <d v="2024-05-28T00:00:00"/>
    <s v="Regular"/>
    <s v="Card"/>
    <n v="306.3"/>
    <s v="Pune"/>
  </r>
  <r>
    <s v="ORD102485"/>
    <x v="11"/>
    <n v="2975.76"/>
    <x v="597"/>
    <x v="0"/>
    <x v="1"/>
    <n v="297.57600000000002"/>
    <n v="2678.1840000000002"/>
    <n v="2"/>
    <d v="2024-11-19T00:00:00"/>
    <s v="New"/>
    <s v="Cash"/>
    <n v="298.64"/>
    <s v="Chennai"/>
  </r>
  <r>
    <s v="ORD102486"/>
    <x v="9"/>
    <n v="1053.52"/>
    <x v="115"/>
    <x v="3"/>
    <x v="4"/>
    <n v="105.352"/>
    <n v="948.16800000000001"/>
    <n v="3"/>
    <d v="2023-07-02T00:00:00"/>
    <s v="New"/>
    <s v="Card"/>
    <n v="303.97000000000003"/>
    <s v="Bangalore"/>
  </r>
  <r>
    <s v="ORD102487"/>
    <x v="1"/>
    <n v="3602.51"/>
    <x v="285"/>
    <x v="3"/>
    <x v="2"/>
    <n v="360.25100000000003"/>
    <n v="3242.259"/>
    <n v="4"/>
    <d v="2023-08-10T00:00:00"/>
    <s v="Regular"/>
    <s v="UPI"/>
    <n v="506.4"/>
    <s v="Bangalore"/>
  </r>
  <r>
    <s v="ORD102488"/>
    <x v="2"/>
    <n v="3163.1"/>
    <x v="227"/>
    <x v="1"/>
    <x v="0"/>
    <n v="316.31"/>
    <n v="2846.79"/>
    <n v="5"/>
    <d v="2024-10-25T00:00:00"/>
    <s v="New"/>
    <s v="Card"/>
    <n v="330.98"/>
    <s v="Mumbai"/>
  </r>
  <r>
    <s v="ORD102489"/>
    <x v="10"/>
    <n v="4010.95"/>
    <x v="64"/>
    <x v="0"/>
    <x v="3"/>
    <n v="401.09500000000003"/>
    <n v="3609.8549999999996"/>
    <n v="5"/>
    <d v="2024-12-26T00:00:00"/>
    <s v="Regular"/>
    <s v="Cash"/>
    <n v="1148.8599999999999"/>
    <s v="Pune"/>
  </r>
  <r>
    <s v="ORD102490"/>
    <x v="7"/>
    <n v="435.64"/>
    <x v="711"/>
    <x v="0"/>
    <x v="2"/>
    <n v="43.564"/>
    <n v="392.07599999999996"/>
    <n v="1"/>
    <d v="2023-09-14T00:00:00"/>
    <s v="Regular"/>
    <s v="Card"/>
    <n v="84.07"/>
    <s v="Mumbai"/>
  </r>
  <r>
    <s v="ORD102491"/>
    <x v="10"/>
    <n v="1129.52"/>
    <x v="502"/>
    <x v="2"/>
    <x v="4"/>
    <n v="112.952"/>
    <n v="1016.568"/>
    <n v="1"/>
    <d v="2023-12-25T00:00:00"/>
    <s v="Regular"/>
    <s v="UPI"/>
    <n v="222.99"/>
    <s v="Bangalore"/>
  </r>
  <r>
    <s v="ORD102492"/>
    <x v="2"/>
    <n v="856.86"/>
    <x v="677"/>
    <x v="1"/>
    <x v="0"/>
    <n v="85.686000000000007"/>
    <n v="771.17399999999998"/>
    <n v="1"/>
    <d v="2024-10-12T00:00:00"/>
    <s v="Member"/>
    <s v="UPI"/>
    <n v="183.37"/>
    <s v="Pune"/>
  </r>
  <r>
    <s v="ORD102493"/>
    <x v="4"/>
    <n v="1033.75"/>
    <x v="578"/>
    <x v="1"/>
    <x v="0"/>
    <n v="103.375"/>
    <n v="930.375"/>
    <n v="5"/>
    <d v="2023-07-16T00:00:00"/>
    <s v="New"/>
    <s v="UPI"/>
    <n v="213.27"/>
    <s v="Delhi"/>
  </r>
  <r>
    <s v="ORD102494"/>
    <x v="3"/>
    <n v="604.77"/>
    <x v="45"/>
    <x v="2"/>
    <x v="4"/>
    <n v="60.477000000000004"/>
    <n v="544.29300000000001"/>
    <n v="2"/>
    <d v="2024-04-08T00:00:00"/>
    <s v="New"/>
    <s v="UPI"/>
    <n v="125.47"/>
    <s v="Delhi"/>
  </r>
  <r>
    <s v="ORD102495"/>
    <x v="6"/>
    <n v="2854.2"/>
    <x v="294"/>
    <x v="1"/>
    <x v="0"/>
    <n v="285.42"/>
    <n v="2568.7799999999997"/>
    <n v="3"/>
    <d v="2023-01-13T00:00:00"/>
    <s v="New"/>
    <s v="Cash"/>
    <n v="144.11000000000001"/>
    <s v="Delhi"/>
  </r>
  <r>
    <s v="ORD102496"/>
    <x v="11"/>
    <n v="3007.81"/>
    <x v="411"/>
    <x v="1"/>
    <x v="4"/>
    <n v="300.78100000000001"/>
    <n v="2707.029"/>
    <n v="8"/>
    <d v="2024-11-16T00:00:00"/>
    <s v="Regular"/>
    <s v="Card"/>
    <n v="665.99"/>
    <s v="Mumbai"/>
  </r>
  <r>
    <s v="ORD102497"/>
    <x v="3"/>
    <n v="4233.1000000000004"/>
    <x v="504"/>
    <x v="3"/>
    <x v="0"/>
    <n v="423.31000000000006"/>
    <n v="3809.7900000000004"/>
    <n v="8"/>
    <d v="2024-05-06T00:00:00"/>
    <s v="Member"/>
    <s v="Cash"/>
    <n v="997.04"/>
    <s v="Hyderabad"/>
  </r>
  <r>
    <s v="ORD102498"/>
    <x v="4"/>
    <n v="2146.92"/>
    <x v="172"/>
    <x v="0"/>
    <x v="1"/>
    <n v="214.69200000000001"/>
    <n v="1932.2280000000001"/>
    <n v="2"/>
    <d v="2023-07-14T00:00:00"/>
    <s v="New"/>
    <s v="Card"/>
    <n v="121.8"/>
    <s v="Pune"/>
  </r>
  <r>
    <s v="ORD102499"/>
    <x v="6"/>
    <n v="2708.69"/>
    <x v="311"/>
    <x v="1"/>
    <x v="4"/>
    <n v="270.86900000000003"/>
    <n v="2437.8209999999999"/>
    <n v="8"/>
    <d v="2023-01-27T00:00:00"/>
    <s v="New"/>
    <s v="UPI"/>
    <n v="558.30999999999995"/>
    <s v="Hyderabad"/>
  </r>
  <r>
    <s v="ORD102500"/>
    <x v="2"/>
    <n v="4957.3900000000003"/>
    <x v="631"/>
    <x v="3"/>
    <x v="2"/>
    <n v="495.73900000000003"/>
    <n v="4461.6509999999998"/>
    <n v="9"/>
    <d v="2023-10-29T00:00:00"/>
    <s v="New"/>
    <s v="Card"/>
    <n v="575.86"/>
    <s v="Delhi"/>
  </r>
  <r>
    <s v="ORD102501"/>
    <x v="11"/>
    <n v="2706.04"/>
    <x v="702"/>
    <x v="0"/>
    <x v="1"/>
    <n v="270.60399999999998"/>
    <n v="2435.4360000000001"/>
    <n v="6"/>
    <d v="2023-11-30T00:00:00"/>
    <s v="Member"/>
    <s v="Card"/>
    <n v="560.33000000000004"/>
    <s v="Hyderabad"/>
  </r>
  <r>
    <s v="ORD102502"/>
    <x v="2"/>
    <n v="2910.52"/>
    <x v="363"/>
    <x v="2"/>
    <x v="2"/>
    <n v="291.05200000000002"/>
    <n v="2619.4679999999998"/>
    <n v="1"/>
    <d v="2024-10-28T00:00:00"/>
    <s v="Regular"/>
    <s v="UPI"/>
    <n v="338.29"/>
    <s v="Hyderabad"/>
  </r>
  <r>
    <s v="ORD102503"/>
    <x v="6"/>
    <n v="4980"/>
    <x v="386"/>
    <x v="3"/>
    <x v="0"/>
    <n v="498"/>
    <n v="4482"/>
    <n v="3"/>
    <d v="2023-01-16T00:00:00"/>
    <s v="Member"/>
    <s v="UPI"/>
    <n v="368.42"/>
    <s v="Mumbai"/>
  </r>
  <r>
    <s v="ORD102504"/>
    <x v="6"/>
    <n v="4971.2299999999996"/>
    <x v="667"/>
    <x v="3"/>
    <x v="2"/>
    <n v="497.12299999999999"/>
    <n v="4474.107"/>
    <n v="5"/>
    <d v="2023-01-05T00:00:00"/>
    <s v="Member"/>
    <s v="UPI"/>
    <n v="470.1"/>
    <s v="Pune"/>
  </r>
  <r>
    <s v="ORD102505"/>
    <x v="9"/>
    <n v="2177.75"/>
    <x v="115"/>
    <x v="0"/>
    <x v="1"/>
    <n v="217.77500000000001"/>
    <n v="1959.9749999999999"/>
    <n v="3"/>
    <d v="2023-06-29T00:00:00"/>
    <s v="Regular"/>
    <s v="Card"/>
    <n v="608.55999999999995"/>
    <s v="Bangalore"/>
  </r>
  <r>
    <s v="ORD102506"/>
    <x v="11"/>
    <n v="3211.24"/>
    <x v="643"/>
    <x v="2"/>
    <x v="4"/>
    <n v="321.12400000000002"/>
    <n v="2890.116"/>
    <n v="3"/>
    <d v="2023-11-26T00:00:00"/>
    <s v="Member"/>
    <s v="UPI"/>
    <n v="513.1"/>
    <s v="Hyderabad"/>
  </r>
  <r>
    <s v="ORD102507"/>
    <x v="5"/>
    <n v="2455.9299999999998"/>
    <x v="630"/>
    <x v="3"/>
    <x v="3"/>
    <n v="245.59299999999999"/>
    <n v="2210.337"/>
    <n v="9"/>
    <d v="2023-05-29T00:00:00"/>
    <s v="Regular"/>
    <s v="Cash"/>
    <n v="685.41"/>
    <s v="Delhi"/>
  </r>
  <r>
    <s v="ORD102508"/>
    <x v="9"/>
    <n v="3631.51"/>
    <x v="415"/>
    <x v="1"/>
    <x v="2"/>
    <n v="363.15100000000007"/>
    <n v="3268.3590000000004"/>
    <n v="5"/>
    <d v="2024-06-06T00:00:00"/>
    <s v="Member"/>
    <s v="Card"/>
    <n v="620.96"/>
    <s v="Delhi"/>
  </r>
  <r>
    <s v="ORD102509"/>
    <x v="5"/>
    <n v="4698.09"/>
    <x v="154"/>
    <x v="1"/>
    <x v="3"/>
    <n v="469.80900000000003"/>
    <n v="4228.2809999999999"/>
    <n v="8"/>
    <d v="2023-05-05T00:00:00"/>
    <s v="Member"/>
    <s v="UPI"/>
    <n v="1290.04"/>
    <s v="Mumbai"/>
  </r>
  <r>
    <s v="ORD102510"/>
    <x v="0"/>
    <n v="1617.33"/>
    <x v="354"/>
    <x v="1"/>
    <x v="2"/>
    <n v="161.733"/>
    <n v="1455.597"/>
    <n v="7"/>
    <d v="2024-03-23T00:00:00"/>
    <s v="Member"/>
    <s v="Cash"/>
    <n v="310.36"/>
    <s v="Hyderabad"/>
  </r>
  <r>
    <s v="ORD102511"/>
    <x v="9"/>
    <n v="4112.49"/>
    <x v="25"/>
    <x v="2"/>
    <x v="2"/>
    <n v="411.24900000000002"/>
    <n v="3701.241"/>
    <n v="4"/>
    <d v="2024-06-21T00:00:00"/>
    <s v="New"/>
    <s v="Card"/>
    <n v="566.52"/>
    <s v="Mumbai"/>
  </r>
  <r>
    <s v="ORD102512"/>
    <x v="1"/>
    <n v="3308.76"/>
    <x v="628"/>
    <x v="3"/>
    <x v="4"/>
    <n v="330.87600000000003"/>
    <n v="2977.884"/>
    <n v="3"/>
    <d v="2023-08-29T00:00:00"/>
    <s v="Regular"/>
    <s v="Cash"/>
    <n v="349.18"/>
    <s v="Hyderabad"/>
  </r>
  <r>
    <s v="ORD102513"/>
    <x v="9"/>
    <n v="1472.91"/>
    <x v="105"/>
    <x v="1"/>
    <x v="0"/>
    <n v="147.29100000000003"/>
    <n v="1325.6190000000001"/>
    <n v="3"/>
    <d v="2023-06-05T00:00:00"/>
    <s v="Regular"/>
    <s v="Card"/>
    <n v="210.34"/>
    <s v="Delhi"/>
  </r>
  <r>
    <s v="ORD102514"/>
    <x v="6"/>
    <n v="4006.77"/>
    <x v="31"/>
    <x v="2"/>
    <x v="1"/>
    <n v="400.67700000000002"/>
    <n v="3606.0929999999998"/>
    <n v="2"/>
    <d v="2023-01-14T00:00:00"/>
    <s v="New"/>
    <s v="UPI"/>
    <n v="377.56"/>
    <s v="Hyderabad"/>
  </r>
  <r>
    <s v="ORD102515"/>
    <x v="0"/>
    <n v="2192.9499999999998"/>
    <x v="259"/>
    <x v="1"/>
    <x v="1"/>
    <n v="219.29499999999999"/>
    <n v="1973.6549999999997"/>
    <n v="5"/>
    <d v="2024-03-19T00:00:00"/>
    <s v="Member"/>
    <s v="Cash"/>
    <n v="647.71"/>
    <s v="Bangalore"/>
  </r>
  <r>
    <s v="ORD102516"/>
    <x v="3"/>
    <n v="689.95"/>
    <x v="606"/>
    <x v="0"/>
    <x v="1"/>
    <n v="68.995000000000005"/>
    <n v="620.95500000000004"/>
    <n v="2"/>
    <d v="2024-04-20T00:00:00"/>
    <s v="New"/>
    <s v="UPI"/>
    <n v="94.63"/>
    <s v="Mumbai"/>
  </r>
  <r>
    <s v="ORD102517"/>
    <x v="3"/>
    <n v="4967.74"/>
    <x v="600"/>
    <x v="3"/>
    <x v="0"/>
    <n v="496.774"/>
    <n v="4470.9659999999994"/>
    <n v="2"/>
    <d v="2024-04-02T00:00:00"/>
    <s v="New"/>
    <s v="Card"/>
    <n v="940.06"/>
    <s v="Mumbai"/>
  </r>
  <r>
    <s v="ORD102518"/>
    <x v="0"/>
    <n v="2185.67"/>
    <x v="147"/>
    <x v="3"/>
    <x v="3"/>
    <n v="218.56700000000001"/>
    <n v="1967.1030000000001"/>
    <n v="4"/>
    <d v="2024-03-25T00:00:00"/>
    <s v="Member"/>
    <s v="Card"/>
    <n v="653.9"/>
    <s v="Delhi"/>
  </r>
  <r>
    <s v="ORD102519"/>
    <x v="7"/>
    <n v="2753.61"/>
    <x v="188"/>
    <x v="2"/>
    <x v="1"/>
    <n v="275.36100000000005"/>
    <n v="2478.2490000000003"/>
    <n v="6"/>
    <d v="2024-09-12T00:00:00"/>
    <s v="Member"/>
    <s v="Cash"/>
    <n v="494.9"/>
    <s v="Mumbai"/>
  </r>
  <r>
    <s v="ORD102520"/>
    <x v="7"/>
    <n v="4059.01"/>
    <x v="413"/>
    <x v="2"/>
    <x v="3"/>
    <n v="405.90100000000007"/>
    <n v="3653.1090000000004"/>
    <n v="6"/>
    <d v="2024-09-08T00:00:00"/>
    <s v="Regular"/>
    <s v="UPI"/>
    <n v="518.20000000000005"/>
    <s v="Delhi"/>
  </r>
  <r>
    <s v="ORD102521"/>
    <x v="3"/>
    <n v="4808.29"/>
    <x v="612"/>
    <x v="3"/>
    <x v="0"/>
    <n v="480.82900000000001"/>
    <n v="4327.4610000000002"/>
    <n v="8"/>
    <d v="2023-04-14T00:00:00"/>
    <s v="New"/>
    <s v="Card"/>
    <n v="978.5"/>
    <s v="Delhi"/>
  </r>
  <r>
    <s v="ORD102522"/>
    <x v="2"/>
    <n v="4377.1499999999996"/>
    <x v="19"/>
    <x v="1"/>
    <x v="0"/>
    <n v="437.71499999999997"/>
    <n v="3939.4349999999995"/>
    <n v="6"/>
    <d v="2024-10-28T00:00:00"/>
    <s v="Member"/>
    <s v="UPI"/>
    <n v="1113.07"/>
    <s v="Pune"/>
  </r>
  <r>
    <s v="ORD102523"/>
    <x v="4"/>
    <n v="2672.76"/>
    <x v="159"/>
    <x v="1"/>
    <x v="4"/>
    <n v="267.27600000000001"/>
    <n v="2405.4840000000004"/>
    <n v="6"/>
    <d v="2023-07-09T00:00:00"/>
    <s v="Regular"/>
    <s v="UPI"/>
    <n v="545.54"/>
    <s v="Mumbai"/>
  </r>
  <r>
    <s v="ORD102524"/>
    <x v="11"/>
    <n v="2773.91"/>
    <x v="523"/>
    <x v="0"/>
    <x v="1"/>
    <n v="277.39100000000002"/>
    <n v="2496.5189999999998"/>
    <n v="4"/>
    <d v="2024-11-21T00:00:00"/>
    <s v="Member"/>
    <s v="UPI"/>
    <n v="291.51"/>
    <s v="Delhi"/>
  </r>
  <r>
    <s v="ORD102525"/>
    <x v="8"/>
    <n v="1476.35"/>
    <x v="340"/>
    <x v="1"/>
    <x v="4"/>
    <n v="147.63499999999999"/>
    <n v="1328.7149999999999"/>
    <n v="5"/>
    <d v="2024-02-26T00:00:00"/>
    <s v="Regular"/>
    <s v="Cash"/>
    <n v="144.85"/>
    <s v="Mumbai"/>
  </r>
  <r>
    <s v="ORD102526"/>
    <x v="10"/>
    <n v="2367.73"/>
    <x v="585"/>
    <x v="2"/>
    <x v="1"/>
    <n v="236.77300000000002"/>
    <n v="2130.9569999999999"/>
    <n v="7"/>
    <d v="2023-12-21T00:00:00"/>
    <s v="Regular"/>
    <s v="UPI"/>
    <n v="542.91"/>
    <s v="Hyderabad"/>
  </r>
  <r>
    <s v="ORD102527"/>
    <x v="2"/>
    <n v="4739.51"/>
    <x v="356"/>
    <x v="2"/>
    <x v="0"/>
    <n v="473.95100000000002"/>
    <n v="4265.5590000000002"/>
    <n v="9"/>
    <d v="2023-10-28T00:00:00"/>
    <s v="Regular"/>
    <s v="Cash"/>
    <n v="1242.78"/>
    <s v="Chennai"/>
  </r>
  <r>
    <s v="ORD102528"/>
    <x v="5"/>
    <n v="3662.01"/>
    <x v="629"/>
    <x v="1"/>
    <x v="0"/>
    <n v="366.20100000000002"/>
    <n v="3295.8090000000002"/>
    <n v="4"/>
    <d v="2024-06-04T00:00:00"/>
    <s v="Member"/>
    <s v="Card"/>
    <n v="823.18"/>
    <s v="Chennai"/>
  </r>
  <r>
    <s v="ORD102529"/>
    <x v="9"/>
    <n v="158.19999999999999"/>
    <x v="17"/>
    <x v="2"/>
    <x v="2"/>
    <n v="15.82"/>
    <n v="142.38"/>
    <n v="1"/>
    <d v="2024-06-09T00:00:00"/>
    <s v="Member"/>
    <s v="UPI"/>
    <n v="11.6"/>
    <s v="Chennai"/>
  </r>
  <r>
    <s v="ORD102530"/>
    <x v="3"/>
    <n v="670.88"/>
    <x v="121"/>
    <x v="3"/>
    <x v="2"/>
    <n v="67.088000000000008"/>
    <n v="603.79200000000003"/>
    <n v="6"/>
    <d v="2024-05-04T00:00:00"/>
    <s v="Regular"/>
    <s v="Cash"/>
    <n v="87.59"/>
    <s v="Pune"/>
  </r>
  <r>
    <s v="ORD102531"/>
    <x v="1"/>
    <n v="4626.68"/>
    <x v="209"/>
    <x v="3"/>
    <x v="0"/>
    <n v="462.66800000000006"/>
    <n v="4164.0120000000006"/>
    <n v="2"/>
    <d v="2023-08-11T00:00:00"/>
    <s v="New"/>
    <s v="Cash"/>
    <n v="1024.24"/>
    <s v="Pune"/>
  </r>
  <r>
    <s v="ORD102532"/>
    <x v="1"/>
    <n v="4258.72"/>
    <x v="480"/>
    <x v="1"/>
    <x v="0"/>
    <n v="425.87200000000007"/>
    <n v="3832.848"/>
    <n v="7"/>
    <d v="2024-08-13T00:00:00"/>
    <s v="New"/>
    <s v="Cash"/>
    <n v="969.97"/>
    <s v="Chennai"/>
  </r>
  <r>
    <s v="ORD102533"/>
    <x v="11"/>
    <n v="2482.21"/>
    <x v="457"/>
    <x v="3"/>
    <x v="3"/>
    <n v="248.221"/>
    <n v="2233.989"/>
    <n v="6"/>
    <d v="2024-11-20T00:00:00"/>
    <s v="New"/>
    <s v="Cash"/>
    <n v="412.15"/>
    <s v="Bangalore"/>
  </r>
  <r>
    <s v="ORD102534"/>
    <x v="9"/>
    <n v="3123.19"/>
    <x v="35"/>
    <x v="3"/>
    <x v="3"/>
    <n v="312.31900000000002"/>
    <n v="2810.8710000000001"/>
    <n v="9"/>
    <d v="2024-06-29T00:00:00"/>
    <s v="Regular"/>
    <s v="Cash"/>
    <n v="388.89"/>
    <s v="Hyderabad"/>
  </r>
  <r>
    <s v="ORD102535"/>
    <x v="1"/>
    <n v="1519.27"/>
    <x v="361"/>
    <x v="0"/>
    <x v="4"/>
    <n v="151.92699999999999"/>
    <n v="1367.3430000000001"/>
    <n v="6"/>
    <d v="2024-08-22T00:00:00"/>
    <s v="New"/>
    <s v="Cash"/>
    <n v="110.99"/>
    <s v="Mumbai"/>
  </r>
  <r>
    <s v="ORD102536"/>
    <x v="5"/>
    <n v="3984.87"/>
    <x v="53"/>
    <x v="0"/>
    <x v="2"/>
    <n v="398.48700000000002"/>
    <n v="3586.3829999999998"/>
    <n v="6"/>
    <d v="2024-05-20T00:00:00"/>
    <s v="Member"/>
    <s v="Cash"/>
    <n v="252.03"/>
    <s v="Pune"/>
  </r>
  <r>
    <s v="ORD102537"/>
    <x v="2"/>
    <n v="3056.26"/>
    <x v="471"/>
    <x v="3"/>
    <x v="2"/>
    <n v="305.62600000000003"/>
    <n v="2750.634"/>
    <n v="4"/>
    <d v="2023-10-16T00:00:00"/>
    <s v="New"/>
    <s v="UPI"/>
    <n v="240.03"/>
    <s v="Delhi"/>
  </r>
  <r>
    <s v="ORD102538"/>
    <x v="6"/>
    <n v="3504.65"/>
    <x v="674"/>
    <x v="1"/>
    <x v="0"/>
    <n v="350.46500000000003"/>
    <n v="3154.1849999999999"/>
    <n v="9"/>
    <d v="2024-02-01T00:00:00"/>
    <s v="Regular"/>
    <s v="Cash"/>
    <n v="470.85"/>
    <s v="Hyderabad"/>
  </r>
  <r>
    <s v="ORD102539"/>
    <x v="0"/>
    <n v="1937.06"/>
    <x v="202"/>
    <x v="0"/>
    <x v="0"/>
    <n v="193.70600000000002"/>
    <n v="1743.3539999999998"/>
    <n v="3"/>
    <d v="2024-03-31T00:00:00"/>
    <s v="Regular"/>
    <s v="Card"/>
    <n v="392.25"/>
    <s v="Mumbai"/>
  </r>
  <r>
    <s v="ORD102540"/>
    <x v="8"/>
    <n v="2209.15"/>
    <x v="435"/>
    <x v="2"/>
    <x v="4"/>
    <n v="220.91500000000002"/>
    <n v="1988.2350000000001"/>
    <n v="1"/>
    <d v="2023-02-28T00:00:00"/>
    <s v="New"/>
    <s v="Card"/>
    <n v="578.89"/>
    <s v="Delhi"/>
  </r>
  <r>
    <s v="ORD102541"/>
    <x v="2"/>
    <n v="1117.6400000000001"/>
    <x v="677"/>
    <x v="2"/>
    <x v="2"/>
    <n v="111.76400000000001"/>
    <n v="1005.8760000000001"/>
    <n v="8"/>
    <d v="2024-10-14T00:00:00"/>
    <s v="Regular"/>
    <s v="Cash"/>
    <n v="125.95"/>
    <s v="Bangalore"/>
  </r>
  <r>
    <s v="ORD102542"/>
    <x v="7"/>
    <n v="4745.46"/>
    <x v="425"/>
    <x v="2"/>
    <x v="3"/>
    <n v="474.54600000000005"/>
    <n v="4270.9139999999998"/>
    <n v="8"/>
    <d v="2024-09-21T00:00:00"/>
    <s v="Member"/>
    <s v="Card"/>
    <n v="326.94"/>
    <s v="Pune"/>
  </r>
  <r>
    <s v="ORD102543"/>
    <x v="8"/>
    <n v="4738.13"/>
    <x v="134"/>
    <x v="1"/>
    <x v="1"/>
    <n v="473.81300000000005"/>
    <n v="4264.317"/>
    <n v="1"/>
    <d v="2023-03-02T00:00:00"/>
    <s v="Regular"/>
    <s v="Card"/>
    <n v="1381"/>
    <s v="Delhi"/>
  </r>
  <r>
    <s v="ORD102544"/>
    <x v="8"/>
    <n v="4106.9799999999996"/>
    <x v="134"/>
    <x v="3"/>
    <x v="4"/>
    <n v="410.69799999999998"/>
    <n v="3696.2819999999997"/>
    <n v="9"/>
    <d v="2023-02-26T00:00:00"/>
    <s v="Member"/>
    <s v="Card"/>
    <n v="838.7"/>
    <s v="Chennai"/>
  </r>
  <r>
    <s v="ORD102545"/>
    <x v="9"/>
    <n v="4684.22"/>
    <x v="490"/>
    <x v="2"/>
    <x v="1"/>
    <n v="468.42200000000003"/>
    <n v="4215.7980000000007"/>
    <n v="2"/>
    <d v="2023-06-20T00:00:00"/>
    <s v="New"/>
    <s v="Card"/>
    <n v="400.67"/>
    <s v="Pune"/>
  </r>
  <r>
    <s v="ORD102546"/>
    <x v="5"/>
    <n v="3360.11"/>
    <x v="150"/>
    <x v="1"/>
    <x v="3"/>
    <n v="336.01100000000002"/>
    <n v="3024.0990000000002"/>
    <n v="6"/>
    <d v="2024-05-06T00:00:00"/>
    <s v="Member"/>
    <s v="UPI"/>
    <n v="378.56"/>
    <s v="Delhi"/>
  </r>
  <r>
    <s v="ORD102547"/>
    <x v="6"/>
    <n v="1249.79"/>
    <x v="274"/>
    <x v="0"/>
    <x v="3"/>
    <n v="124.979"/>
    <n v="1124.8109999999999"/>
    <n v="9"/>
    <d v="2023-01-13T00:00:00"/>
    <s v="Member"/>
    <s v="Cash"/>
    <n v="193.31"/>
    <s v="Pune"/>
  </r>
  <r>
    <s v="ORD102548"/>
    <x v="7"/>
    <n v="3825.03"/>
    <x v="639"/>
    <x v="3"/>
    <x v="1"/>
    <n v="382.50300000000004"/>
    <n v="3442.527"/>
    <n v="6"/>
    <d v="2024-09-07T00:00:00"/>
    <s v="Member"/>
    <s v="Cash"/>
    <n v="1116.31"/>
    <s v="Delhi"/>
  </r>
  <r>
    <s v="ORD102549"/>
    <x v="5"/>
    <n v="1693.85"/>
    <x v="580"/>
    <x v="0"/>
    <x v="4"/>
    <n v="169.38499999999999"/>
    <n v="1524.4649999999999"/>
    <n v="7"/>
    <d v="2023-06-01T00:00:00"/>
    <s v="New"/>
    <s v="UPI"/>
    <n v="134.36000000000001"/>
    <s v="Chennai"/>
  </r>
  <r>
    <s v="ORD102550"/>
    <x v="8"/>
    <n v="2258.36"/>
    <x v="477"/>
    <x v="1"/>
    <x v="1"/>
    <n v="225.83600000000001"/>
    <n v="2032.5240000000001"/>
    <n v="9"/>
    <d v="2024-02-16T00:00:00"/>
    <s v="Member"/>
    <s v="UPI"/>
    <n v="354.14"/>
    <s v="Hyderabad"/>
  </r>
  <r>
    <s v="ORD102551"/>
    <x v="0"/>
    <n v="1444.32"/>
    <x v="712"/>
    <x v="2"/>
    <x v="4"/>
    <n v="144.43199999999999"/>
    <n v="1299.8879999999999"/>
    <n v="5"/>
    <d v="2023-03-10T00:00:00"/>
    <s v="Member"/>
    <s v="Cash"/>
    <n v="230.08"/>
    <s v="Chennai"/>
  </r>
  <r>
    <s v="ORD102552"/>
    <x v="5"/>
    <n v="2175.75"/>
    <x v="662"/>
    <x v="2"/>
    <x v="4"/>
    <n v="217.57500000000002"/>
    <n v="1958.175"/>
    <n v="1"/>
    <d v="2023-05-26T00:00:00"/>
    <s v="Member"/>
    <s v="Card"/>
    <n v="648.47"/>
    <s v="Delhi"/>
  </r>
  <r>
    <s v="ORD102553"/>
    <x v="4"/>
    <n v="3428.66"/>
    <x v="713"/>
    <x v="1"/>
    <x v="0"/>
    <n v="342.86599999999999"/>
    <n v="3085.7939999999999"/>
    <n v="9"/>
    <d v="2023-07-18T00:00:00"/>
    <s v="Regular"/>
    <s v="UPI"/>
    <n v="336.64"/>
    <s v="Delhi"/>
  </r>
  <r>
    <s v="ORD102554"/>
    <x v="2"/>
    <n v="641.99"/>
    <x v="26"/>
    <x v="2"/>
    <x v="2"/>
    <n v="64.198999999999998"/>
    <n v="577.79100000000005"/>
    <n v="7"/>
    <d v="2023-10-23T00:00:00"/>
    <s v="Member"/>
    <s v="Card"/>
    <n v="107.27"/>
    <s v="Pune"/>
  </r>
  <r>
    <s v="ORD102555"/>
    <x v="3"/>
    <n v="615.51"/>
    <x v="634"/>
    <x v="3"/>
    <x v="2"/>
    <n v="61.551000000000002"/>
    <n v="553.95899999999995"/>
    <n v="8"/>
    <d v="2024-04-03T00:00:00"/>
    <s v="Member"/>
    <s v="UPI"/>
    <n v="182.63"/>
    <s v="Delhi"/>
  </r>
  <r>
    <s v="ORD102556"/>
    <x v="0"/>
    <n v="3450.47"/>
    <x v="714"/>
    <x v="1"/>
    <x v="3"/>
    <n v="345.04700000000003"/>
    <n v="3105.4229999999998"/>
    <n v="2"/>
    <d v="2024-03-09T00:00:00"/>
    <s v="New"/>
    <s v="Card"/>
    <n v="739.2"/>
    <s v="Chennai"/>
  </r>
  <r>
    <s v="ORD102557"/>
    <x v="4"/>
    <n v="3919.95"/>
    <x v="713"/>
    <x v="0"/>
    <x v="0"/>
    <n v="391.995"/>
    <n v="3527.9549999999999"/>
    <n v="5"/>
    <d v="2023-07-16T00:00:00"/>
    <s v="Regular"/>
    <s v="UPI"/>
    <n v="357.76"/>
    <s v="Delhi"/>
  </r>
  <r>
    <s v="ORD102558"/>
    <x v="7"/>
    <n v="2802.19"/>
    <x v="72"/>
    <x v="1"/>
    <x v="2"/>
    <n v="280.21899999999999"/>
    <n v="2521.971"/>
    <n v="8"/>
    <d v="2024-10-03T00:00:00"/>
    <s v="Member"/>
    <s v="UPI"/>
    <n v="795.85"/>
    <s v="Pune"/>
  </r>
  <r>
    <s v="ORD102559"/>
    <x v="2"/>
    <n v="990.04"/>
    <x v="531"/>
    <x v="3"/>
    <x v="4"/>
    <n v="99.004000000000005"/>
    <n v="891.03599999999994"/>
    <n v="7"/>
    <d v="2023-10-25T00:00:00"/>
    <s v="New"/>
    <s v="UPI"/>
    <n v="183.85"/>
    <s v="Pune"/>
  </r>
  <r>
    <s v="ORD102560"/>
    <x v="8"/>
    <n v="2210.71"/>
    <x v="486"/>
    <x v="3"/>
    <x v="4"/>
    <n v="221.07100000000003"/>
    <n v="1989.6390000000001"/>
    <n v="7"/>
    <d v="2024-02-27T00:00:00"/>
    <s v="Regular"/>
    <s v="Card"/>
    <n v="560.42999999999995"/>
    <s v="Hyderabad"/>
  </r>
  <r>
    <s v="ORD102561"/>
    <x v="7"/>
    <n v="3815.06"/>
    <x v="455"/>
    <x v="1"/>
    <x v="1"/>
    <n v="381.50600000000003"/>
    <n v="3433.5540000000001"/>
    <n v="4"/>
    <d v="2024-09-07T00:00:00"/>
    <s v="Member"/>
    <s v="UPI"/>
    <n v="959.5"/>
    <s v="Delhi"/>
  </r>
  <r>
    <s v="ORD102562"/>
    <x v="8"/>
    <n v="3460.09"/>
    <x v="609"/>
    <x v="1"/>
    <x v="1"/>
    <n v="346.00900000000001"/>
    <n v="3114.0810000000001"/>
    <n v="2"/>
    <d v="2023-02-23T00:00:00"/>
    <s v="Member"/>
    <s v="Cash"/>
    <n v="650.96"/>
    <s v="Bangalore"/>
  </r>
  <r>
    <s v="ORD102563"/>
    <x v="7"/>
    <n v="638.34"/>
    <x v="108"/>
    <x v="2"/>
    <x v="4"/>
    <n v="63.834000000000003"/>
    <n v="574.50600000000009"/>
    <n v="3"/>
    <d v="2023-09-29T00:00:00"/>
    <s v="Member"/>
    <s v="Cash"/>
    <n v="162.16999999999999"/>
    <s v="Mumbai"/>
  </r>
  <r>
    <s v="ORD102564"/>
    <x v="6"/>
    <n v="4848.82"/>
    <x v="226"/>
    <x v="3"/>
    <x v="4"/>
    <n v="484.88200000000001"/>
    <n v="4363.9380000000001"/>
    <n v="9"/>
    <d v="2024-01-20T00:00:00"/>
    <s v="Regular"/>
    <s v="Card"/>
    <n v="1315.09"/>
    <s v="Chennai"/>
  </r>
  <r>
    <s v="ORD102565"/>
    <x v="1"/>
    <n v="1194.48"/>
    <x v="309"/>
    <x v="1"/>
    <x v="1"/>
    <n v="119.44800000000001"/>
    <n v="1075.0319999999999"/>
    <n v="4"/>
    <d v="2024-08-29T00:00:00"/>
    <s v="Regular"/>
    <s v="UPI"/>
    <n v="302.39"/>
    <s v="Pune"/>
  </r>
  <r>
    <s v="ORD102566"/>
    <x v="9"/>
    <n v="1179.9100000000001"/>
    <x v="369"/>
    <x v="1"/>
    <x v="2"/>
    <n v="117.99100000000001"/>
    <n v="1061.9190000000001"/>
    <n v="1"/>
    <d v="2024-07-02T00:00:00"/>
    <s v="New"/>
    <s v="UPI"/>
    <n v="245.15"/>
    <s v="Pune"/>
  </r>
  <r>
    <s v="ORD102567"/>
    <x v="9"/>
    <n v="2353.3000000000002"/>
    <x v="638"/>
    <x v="3"/>
    <x v="3"/>
    <n v="235.33000000000004"/>
    <n v="2117.9700000000003"/>
    <n v="4"/>
    <d v="2023-06-10T00:00:00"/>
    <s v="Member"/>
    <s v="Cash"/>
    <n v="463.37"/>
    <s v="Bangalore"/>
  </r>
  <r>
    <s v="ORD102568"/>
    <x v="5"/>
    <n v="1703.49"/>
    <x v="18"/>
    <x v="1"/>
    <x v="1"/>
    <n v="170.34900000000002"/>
    <n v="1533.1410000000001"/>
    <n v="8"/>
    <d v="2023-05-03T00:00:00"/>
    <s v="Member"/>
    <s v="Card"/>
    <n v="282.54000000000002"/>
    <s v="Bangalore"/>
  </r>
  <r>
    <s v="ORD102569"/>
    <x v="2"/>
    <n v="4921.53"/>
    <x v="279"/>
    <x v="2"/>
    <x v="2"/>
    <n v="492.15300000000002"/>
    <n v="4429.3769999999995"/>
    <n v="8"/>
    <d v="2024-10-30T00:00:00"/>
    <s v="Regular"/>
    <s v="Cash"/>
    <n v="345.85"/>
    <s v="Pune"/>
  </r>
  <r>
    <s v="ORD102570"/>
    <x v="4"/>
    <n v="474.8"/>
    <x v="88"/>
    <x v="3"/>
    <x v="2"/>
    <n v="47.480000000000004"/>
    <n v="427.32"/>
    <n v="2"/>
    <d v="2024-08-04T00:00:00"/>
    <s v="Member"/>
    <s v="Card"/>
    <n v="80.42"/>
    <s v="Delhi"/>
  </r>
  <r>
    <s v="ORD102571"/>
    <x v="3"/>
    <n v="1601.55"/>
    <x v="535"/>
    <x v="2"/>
    <x v="2"/>
    <n v="160.155"/>
    <n v="1441.395"/>
    <n v="4"/>
    <d v="2023-04-13T00:00:00"/>
    <s v="Member"/>
    <s v="Cash"/>
    <n v="332.09"/>
    <s v="Delhi"/>
  </r>
  <r>
    <s v="ORD102572"/>
    <x v="11"/>
    <n v="1975.34"/>
    <x v="499"/>
    <x v="2"/>
    <x v="0"/>
    <n v="197.53399999999999"/>
    <n v="1777.806"/>
    <n v="7"/>
    <d v="2023-12-02T00:00:00"/>
    <s v="Regular"/>
    <s v="Card"/>
    <n v="322.20999999999998"/>
    <s v="Chennai"/>
  </r>
  <r>
    <s v="ORD102573"/>
    <x v="2"/>
    <n v="2517.9499999999998"/>
    <x v="531"/>
    <x v="2"/>
    <x v="0"/>
    <n v="251.79499999999999"/>
    <n v="2266.1549999999997"/>
    <n v="8"/>
    <d v="2023-10-28T00:00:00"/>
    <s v="New"/>
    <s v="UPI"/>
    <n v="389.37"/>
    <s v="Mumbai"/>
  </r>
  <r>
    <s v="ORD102574"/>
    <x v="0"/>
    <n v="180.39"/>
    <x v="195"/>
    <x v="2"/>
    <x v="2"/>
    <n v="18.038999999999998"/>
    <n v="162.351"/>
    <n v="1"/>
    <d v="2024-03-08T00:00:00"/>
    <s v="Member"/>
    <s v="UPI"/>
    <n v="19.670000000000002"/>
    <s v="Bangalore"/>
  </r>
  <r>
    <s v="ORD102575"/>
    <x v="0"/>
    <n v="503.57"/>
    <x v="482"/>
    <x v="3"/>
    <x v="4"/>
    <n v="50.356999999999999"/>
    <n v="453.21299999999997"/>
    <n v="8"/>
    <d v="2023-03-31T00:00:00"/>
    <s v="New"/>
    <s v="Card"/>
    <n v="71.260000000000005"/>
    <s v="Pune"/>
  </r>
  <r>
    <s v="ORD102576"/>
    <x v="8"/>
    <n v="1363.27"/>
    <x v="435"/>
    <x v="2"/>
    <x v="0"/>
    <n v="136.327"/>
    <n v="1226.943"/>
    <n v="1"/>
    <d v="2023-02-26T00:00:00"/>
    <s v="New"/>
    <s v="Card"/>
    <n v="137.69999999999999"/>
    <s v="Hyderabad"/>
  </r>
  <r>
    <s v="ORD102577"/>
    <x v="1"/>
    <n v="2814.61"/>
    <x v="368"/>
    <x v="2"/>
    <x v="1"/>
    <n v="281.46100000000001"/>
    <n v="2533.1490000000003"/>
    <n v="6"/>
    <d v="2023-08-31T00:00:00"/>
    <s v="Regular"/>
    <s v="Card"/>
    <n v="195.55"/>
    <s v="Hyderabad"/>
  </r>
  <r>
    <s v="ORD102578"/>
    <x v="5"/>
    <n v="3862.08"/>
    <x v="427"/>
    <x v="1"/>
    <x v="0"/>
    <n v="386.20800000000003"/>
    <n v="3475.8719999999998"/>
    <n v="5"/>
    <d v="2023-05-29T00:00:00"/>
    <s v="Regular"/>
    <s v="Card"/>
    <n v="892.36"/>
    <s v="Chennai"/>
  </r>
  <r>
    <s v="ORD102579"/>
    <x v="11"/>
    <n v="3463.83"/>
    <x v="655"/>
    <x v="3"/>
    <x v="4"/>
    <n v="346.38300000000004"/>
    <n v="3117.4470000000001"/>
    <n v="7"/>
    <d v="2024-11-07T00:00:00"/>
    <s v="Regular"/>
    <s v="Card"/>
    <n v="779.14"/>
    <s v="Chennai"/>
  </r>
  <r>
    <s v="ORD102580"/>
    <x v="11"/>
    <n v="2878.42"/>
    <x v="371"/>
    <x v="3"/>
    <x v="3"/>
    <n v="287.84200000000004"/>
    <n v="2590.578"/>
    <n v="6"/>
    <d v="2024-12-01T00:00:00"/>
    <s v="Regular"/>
    <s v="Cash"/>
    <n v="516.23"/>
    <s v="Mumbai"/>
  </r>
  <r>
    <s v="ORD102581"/>
    <x v="6"/>
    <n v="2046.44"/>
    <x v="377"/>
    <x v="0"/>
    <x v="0"/>
    <n v="204.64400000000001"/>
    <n v="1841.796"/>
    <n v="1"/>
    <d v="2024-01-07T00:00:00"/>
    <s v="Regular"/>
    <s v="Card"/>
    <n v="142.79"/>
    <s v="Bangalore"/>
  </r>
  <r>
    <s v="ORD102582"/>
    <x v="9"/>
    <n v="4366.3999999999996"/>
    <x v="378"/>
    <x v="3"/>
    <x v="2"/>
    <n v="436.64"/>
    <n v="3929.7599999999998"/>
    <n v="6"/>
    <d v="2023-06-27T00:00:00"/>
    <s v="New"/>
    <s v="UPI"/>
    <n v="891.27"/>
    <s v="Delhi"/>
  </r>
  <r>
    <s v="ORD102583"/>
    <x v="1"/>
    <n v="2352.89"/>
    <x v="401"/>
    <x v="3"/>
    <x v="2"/>
    <n v="235.28899999999999"/>
    <n v="2117.6009999999997"/>
    <n v="3"/>
    <d v="2024-08-19T00:00:00"/>
    <s v="New"/>
    <s v="Card"/>
    <n v="281.79000000000002"/>
    <s v="Delhi"/>
  </r>
  <r>
    <s v="ORD102584"/>
    <x v="6"/>
    <n v="1566.34"/>
    <x v="245"/>
    <x v="0"/>
    <x v="2"/>
    <n v="156.63400000000001"/>
    <n v="1409.7059999999999"/>
    <n v="6"/>
    <d v="2023-02-01T00:00:00"/>
    <s v="New"/>
    <s v="UPI"/>
    <n v="450.02"/>
    <s v="Bangalore"/>
  </r>
  <r>
    <s v="ORD102585"/>
    <x v="6"/>
    <n v="3183.74"/>
    <x v="674"/>
    <x v="3"/>
    <x v="3"/>
    <n v="318.37400000000002"/>
    <n v="2865.366"/>
    <n v="7"/>
    <d v="2024-02-01T00:00:00"/>
    <s v="Regular"/>
    <s v="UPI"/>
    <n v="197.64"/>
    <s v="Chennai"/>
  </r>
  <r>
    <s v="ORD102586"/>
    <x v="8"/>
    <n v="3491.36"/>
    <x v="365"/>
    <x v="3"/>
    <x v="4"/>
    <n v="349.13600000000002"/>
    <n v="3142.2240000000002"/>
    <n v="6"/>
    <d v="2024-02-20T00:00:00"/>
    <s v="Regular"/>
    <s v="Cash"/>
    <n v="177.1"/>
    <s v="Chennai"/>
  </r>
  <r>
    <s v="ORD102587"/>
    <x v="11"/>
    <n v="2052.5"/>
    <x v="560"/>
    <x v="3"/>
    <x v="1"/>
    <n v="205.25"/>
    <n v="1847.25"/>
    <n v="9"/>
    <d v="2024-11-14T00:00:00"/>
    <s v="Member"/>
    <s v="UPI"/>
    <n v="529.80999999999995"/>
    <s v="Chennai"/>
  </r>
  <r>
    <s v="ORD102588"/>
    <x v="7"/>
    <n v="237.9"/>
    <x v="589"/>
    <x v="3"/>
    <x v="4"/>
    <n v="23.790000000000003"/>
    <n v="214.11"/>
    <n v="9"/>
    <d v="2023-09-21T00:00:00"/>
    <s v="Member"/>
    <s v="Card"/>
    <n v="25.69"/>
    <s v="Pune"/>
  </r>
  <r>
    <s v="ORD102589"/>
    <x v="2"/>
    <n v="561.24"/>
    <x v="666"/>
    <x v="0"/>
    <x v="3"/>
    <n v="56.124000000000002"/>
    <n v="505.11599999999999"/>
    <n v="8"/>
    <d v="2024-11-02T00:00:00"/>
    <s v="New"/>
    <s v="UPI"/>
    <n v="122.07"/>
    <s v="Delhi"/>
  </r>
  <r>
    <s v="ORD102590"/>
    <x v="7"/>
    <n v="4243.43"/>
    <x v="286"/>
    <x v="3"/>
    <x v="2"/>
    <n v="424.34300000000007"/>
    <n v="3819.0870000000004"/>
    <n v="5"/>
    <d v="2024-09-25T00:00:00"/>
    <s v="New"/>
    <s v="Cash"/>
    <n v="582.4"/>
    <s v="Pune"/>
  </r>
  <r>
    <s v="ORD102591"/>
    <x v="9"/>
    <n v="377.08"/>
    <x v="415"/>
    <x v="3"/>
    <x v="4"/>
    <n v="37.707999999999998"/>
    <n v="339.37199999999996"/>
    <n v="3"/>
    <d v="2024-06-06T00:00:00"/>
    <s v="Regular"/>
    <s v="Card"/>
    <n v="96.48"/>
    <s v="Mumbai"/>
  </r>
  <r>
    <s v="ORD102592"/>
    <x v="7"/>
    <n v="3000.9"/>
    <x v="303"/>
    <x v="0"/>
    <x v="1"/>
    <n v="300.09000000000003"/>
    <n v="2700.81"/>
    <n v="4"/>
    <d v="2023-09-07T00:00:00"/>
    <s v="Member"/>
    <s v="UPI"/>
    <n v="790.44"/>
    <s v="Hyderabad"/>
  </r>
  <r>
    <s v="ORD102593"/>
    <x v="0"/>
    <n v="1000.18"/>
    <x v="195"/>
    <x v="1"/>
    <x v="2"/>
    <n v="100.018"/>
    <n v="900.16199999999992"/>
    <n v="8"/>
    <d v="2024-03-04T00:00:00"/>
    <s v="New"/>
    <s v="Card"/>
    <n v="285.52"/>
    <s v="Delhi"/>
  </r>
  <r>
    <s v="ORD102594"/>
    <x v="0"/>
    <n v="1221.74"/>
    <x v="645"/>
    <x v="2"/>
    <x v="1"/>
    <n v="122.17400000000001"/>
    <n v="1099.566"/>
    <n v="9"/>
    <d v="2024-03-28T00:00:00"/>
    <s v="Regular"/>
    <s v="UPI"/>
    <n v="178.76"/>
    <s v="Bangalore"/>
  </r>
  <r>
    <s v="ORD102595"/>
    <x v="7"/>
    <n v="1439.34"/>
    <x v="255"/>
    <x v="1"/>
    <x v="0"/>
    <n v="143.934"/>
    <n v="1295.4059999999999"/>
    <n v="8"/>
    <d v="2024-10-01T00:00:00"/>
    <s v="Member"/>
    <s v="Card"/>
    <n v="74.11"/>
    <s v="Chennai"/>
  </r>
  <r>
    <s v="ORD102596"/>
    <x v="1"/>
    <n v="287.63"/>
    <x v="444"/>
    <x v="0"/>
    <x v="1"/>
    <n v="28.763000000000002"/>
    <n v="258.86700000000002"/>
    <n v="3"/>
    <d v="2023-08-08T00:00:00"/>
    <s v="Member"/>
    <s v="Cash"/>
    <n v="24.74"/>
    <s v="Mumbai"/>
  </r>
  <r>
    <s v="ORD102597"/>
    <x v="9"/>
    <n v="968.45"/>
    <x v="164"/>
    <x v="2"/>
    <x v="2"/>
    <n v="96.845000000000013"/>
    <n v="871.60500000000002"/>
    <n v="7"/>
    <d v="2024-06-19T00:00:00"/>
    <s v="Member"/>
    <s v="Cash"/>
    <n v="122.99"/>
    <s v="Bangalore"/>
  </r>
  <r>
    <s v="ORD102598"/>
    <x v="3"/>
    <n v="3287.45"/>
    <x v="305"/>
    <x v="0"/>
    <x v="0"/>
    <n v="328.745"/>
    <n v="2958.7049999999999"/>
    <n v="8"/>
    <d v="2023-05-02T00:00:00"/>
    <s v="New"/>
    <s v="UPI"/>
    <n v="828.53"/>
    <s v="Pune"/>
  </r>
  <r>
    <s v="ORD102599"/>
    <x v="1"/>
    <n v="2543.71"/>
    <x v="628"/>
    <x v="0"/>
    <x v="2"/>
    <n v="254.37100000000001"/>
    <n v="2289.3389999999999"/>
    <n v="3"/>
    <d v="2023-08-29T00:00:00"/>
    <s v="New"/>
    <s v="Cash"/>
    <n v="706.15"/>
    <s v="Pune"/>
  </r>
  <r>
    <s v="ORD102600"/>
    <x v="1"/>
    <n v="4006.91"/>
    <x v="249"/>
    <x v="3"/>
    <x v="2"/>
    <n v="400.69100000000003"/>
    <n v="3606.2190000000001"/>
    <n v="1"/>
    <d v="2024-08-29T00:00:00"/>
    <s v="Member"/>
    <s v="UPI"/>
    <n v="410.84"/>
    <s v="Chennai"/>
  </r>
  <r>
    <s v="ORD102601"/>
    <x v="2"/>
    <n v="400.09"/>
    <x v="57"/>
    <x v="2"/>
    <x v="0"/>
    <n v="40.009"/>
    <n v="360.08099999999996"/>
    <n v="7"/>
    <d v="2023-10-07T00:00:00"/>
    <s v="Regular"/>
    <s v="Cash"/>
    <n v="59.05"/>
    <s v="Bangalore"/>
  </r>
  <r>
    <s v="ORD102602"/>
    <x v="6"/>
    <n v="4455.6000000000004"/>
    <x v="715"/>
    <x v="3"/>
    <x v="1"/>
    <n v="445.56000000000006"/>
    <n v="4010.0400000000004"/>
    <n v="3"/>
    <d v="2023-01-06T00:00:00"/>
    <s v="New"/>
    <s v="UPI"/>
    <n v="853.45"/>
    <s v="Delhi"/>
  </r>
  <r>
    <s v="ORD102603"/>
    <x v="2"/>
    <n v="4982.3500000000004"/>
    <x v="271"/>
    <x v="2"/>
    <x v="3"/>
    <n v="498.23500000000007"/>
    <n v="4484.1150000000007"/>
    <n v="1"/>
    <d v="2024-10-28T00:00:00"/>
    <s v="Regular"/>
    <s v="Card"/>
    <n v="594.21"/>
    <s v="Chennai"/>
  </r>
  <r>
    <s v="ORD102604"/>
    <x v="7"/>
    <n v="177.13"/>
    <x v="289"/>
    <x v="0"/>
    <x v="3"/>
    <n v="17.713000000000001"/>
    <n v="159.417"/>
    <n v="7"/>
    <d v="2024-09-16T00:00:00"/>
    <s v="Regular"/>
    <s v="UPI"/>
    <n v="24.04"/>
    <s v="Delhi"/>
  </r>
  <r>
    <s v="ORD102605"/>
    <x v="6"/>
    <n v="4841.4399999999996"/>
    <x v="256"/>
    <x v="0"/>
    <x v="3"/>
    <n v="484.14400000000001"/>
    <n v="4357.2959999999994"/>
    <n v="7"/>
    <d v="2024-01-13T00:00:00"/>
    <s v="Member"/>
    <s v="UPI"/>
    <n v="1194.3900000000001"/>
    <s v="Hyderabad"/>
  </r>
  <r>
    <s v="ORD102606"/>
    <x v="2"/>
    <n v="1255.73"/>
    <x v="512"/>
    <x v="1"/>
    <x v="3"/>
    <n v="125.57300000000001"/>
    <n v="1130.1569999999999"/>
    <n v="4"/>
    <d v="2023-10-24T00:00:00"/>
    <s v="Member"/>
    <s v="UPI"/>
    <n v="115.8"/>
    <s v="Hyderabad"/>
  </r>
  <r>
    <s v="ORD102607"/>
    <x v="5"/>
    <n v="3493.46"/>
    <x v="307"/>
    <x v="2"/>
    <x v="4"/>
    <n v="349.346"/>
    <n v="3144.114"/>
    <n v="2"/>
    <d v="2023-05-12T00:00:00"/>
    <s v="Regular"/>
    <s v="Card"/>
    <n v="645.44000000000005"/>
    <s v="Mumbai"/>
  </r>
  <r>
    <s v="ORD102608"/>
    <x v="9"/>
    <n v="1533.17"/>
    <x v="97"/>
    <x v="3"/>
    <x v="3"/>
    <n v="153.31700000000001"/>
    <n v="1379.8530000000001"/>
    <n v="5"/>
    <d v="2023-06-17T00:00:00"/>
    <s v="Regular"/>
    <s v="Cash"/>
    <n v="299.39999999999998"/>
    <s v="Chennai"/>
  </r>
  <r>
    <s v="ORD102609"/>
    <x v="4"/>
    <n v="2656.88"/>
    <x v="117"/>
    <x v="1"/>
    <x v="0"/>
    <n v="265.68800000000005"/>
    <n v="2391.192"/>
    <n v="9"/>
    <d v="2023-07-20T00:00:00"/>
    <s v="Member"/>
    <s v="Cash"/>
    <n v="227.04"/>
    <s v="Bangalore"/>
  </r>
  <r>
    <s v="ORD102610"/>
    <x v="9"/>
    <n v="2601.0500000000002"/>
    <x v="388"/>
    <x v="1"/>
    <x v="3"/>
    <n v="260.10500000000002"/>
    <n v="2340.9450000000002"/>
    <n v="6"/>
    <d v="2024-06-14T00:00:00"/>
    <s v="New"/>
    <s v="Card"/>
    <n v="586.72"/>
    <s v="Delhi"/>
  </r>
  <r>
    <s v="ORD102611"/>
    <x v="2"/>
    <n v="1869.42"/>
    <x v="531"/>
    <x v="1"/>
    <x v="2"/>
    <n v="186.94200000000001"/>
    <n v="1682.4780000000001"/>
    <n v="9"/>
    <d v="2023-10-29T00:00:00"/>
    <s v="New"/>
    <s v="Cash"/>
    <n v="186.83"/>
    <s v="Chennai"/>
  </r>
  <r>
    <s v="ORD102612"/>
    <x v="3"/>
    <n v="3615.98"/>
    <x v="689"/>
    <x v="3"/>
    <x v="3"/>
    <n v="361.59800000000001"/>
    <n v="3254.3820000000001"/>
    <n v="1"/>
    <d v="2024-04-08T00:00:00"/>
    <s v="New"/>
    <s v="Card"/>
    <n v="811.34"/>
    <s v="Delhi"/>
  </r>
  <r>
    <s v="ORD102613"/>
    <x v="9"/>
    <n v="3038.22"/>
    <x v="196"/>
    <x v="1"/>
    <x v="1"/>
    <n v="303.822"/>
    <n v="2734.3979999999997"/>
    <n v="2"/>
    <d v="2024-06-26T00:00:00"/>
    <s v="Member"/>
    <s v="Cash"/>
    <n v="455.18"/>
    <s v="Mumbai"/>
  </r>
  <r>
    <s v="ORD102614"/>
    <x v="6"/>
    <n v="2590.56"/>
    <x v="479"/>
    <x v="3"/>
    <x v="0"/>
    <n v="259.05599999999998"/>
    <n v="2331.5039999999999"/>
    <n v="6"/>
    <d v="2023-01-13T00:00:00"/>
    <s v="Member"/>
    <s v="UPI"/>
    <n v="525.9"/>
    <s v="Mumbai"/>
  </r>
  <r>
    <s v="ORD102615"/>
    <x v="4"/>
    <n v="4915.91"/>
    <x v="713"/>
    <x v="1"/>
    <x v="0"/>
    <n v="491.59100000000001"/>
    <n v="4424.3189999999995"/>
    <n v="3"/>
    <d v="2023-07-20T00:00:00"/>
    <s v="Member"/>
    <s v="UPI"/>
    <n v="961.96"/>
    <s v="Mumbai"/>
  </r>
  <r>
    <s v="ORD102616"/>
    <x v="7"/>
    <n v="4706.05"/>
    <x v="198"/>
    <x v="3"/>
    <x v="4"/>
    <n v="470.60500000000002"/>
    <n v="4235.4449999999997"/>
    <n v="2"/>
    <d v="2023-09-27T00:00:00"/>
    <s v="Member"/>
    <s v="UPI"/>
    <n v="1393.37"/>
    <s v="Bangalore"/>
  </r>
  <r>
    <s v="ORD102617"/>
    <x v="11"/>
    <n v="4781.6400000000003"/>
    <x v="77"/>
    <x v="0"/>
    <x v="2"/>
    <n v="478.16400000000004"/>
    <n v="4303.4760000000006"/>
    <n v="6"/>
    <d v="2024-11-20T00:00:00"/>
    <s v="Member"/>
    <s v="Card"/>
    <n v="315.11"/>
    <s v="Mumbai"/>
  </r>
  <r>
    <s v="ORD102618"/>
    <x v="10"/>
    <n v="4418.49"/>
    <x v="453"/>
    <x v="0"/>
    <x v="0"/>
    <n v="441.84899999999999"/>
    <n v="3976.6409999999996"/>
    <n v="7"/>
    <d v="2023-12-06T00:00:00"/>
    <s v="Regular"/>
    <s v="Card"/>
    <n v="528.04999999999995"/>
    <s v="Mumbai"/>
  </r>
  <r>
    <s v="ORD102619"/>
    <x v="2"/>
    <n v="1350.26"/>
    <x v="57"/>
    <x v="0"/>
    <x v="1"/>
    <n v="135.02600000000001"/>
    <n v="1215.2339999999999"/>
    <n v="4"/>
    <d v="2023-10-10T00:00:00"/>
    <s v="Regular"/>
    <s v="Cash"/>
    <n v="266.62"/>
    <s v="Hyderabad"/>
  </r>
  <r>
    <s v="ORD102620"/>
    <x v="5"/>
    <n v="1814.88"/>
    <x v="627"/>
    <x v="0"/>
    <x v="3"/>
    <n v="181.48800000000003"/>
    <n v="1633.3920000000001"/>
    <n v="9"/>
    <d v="2024-05-11T00:00:00"/>
    <s v="Member"/>
    <s v="Card"/>
    <n v="434.11"/>
    <s v="Chennai"/>
  </r>
  <r>
    <s v="ORD102621"/>
    <x v="7"/>
    <n v="1232.17"/>
    <x v="11"/>
    <x v="0"/>
    <x v="0"/>
    <n v="123.21700000000001"/>
    <n v="1108.953"/>
    <n v="3"/>
    <d v="2023-09-05T00:00:00"/>
    <s v="Member"/>
    <s v="Cash"/>
    <n v="336.95"/>
    <s v="Hyderabad"/>
  </r>
  <r>
    <s v="ORD102622"/>
    <x v="6"/>
    <n v="4932.2700000000004"/>
    <x v="221"/>
    <x v="1"/>
    <x v="1"/>
    <n v="493.22700000000009"/>
    <n v="4439.0430000000006"/>
    <n v="2"/>
    <d v="2023-02-03T00:00:00"/>
    <s v="Member"/>
    <s v="UPI"/>
    <n v="368.04"/>
    <s v="Pune"/>
  </r>
  <r>
    <s v="ORD102623"/>
    <x v="4"/>
    <n v="848.04"/>
    <x v="190"/>
    <x v="1"/>
    <x v="3"/>
    <n v="84.804000000000002"/>
    <n v="763.23599999999999"/>
    <n v="5"/>
    <d v="2023-07-28T00:00:00"/>
    <s v="Regular"/>
    <s v="Cash"/>
    <n v="101.64"/>
    <s v="Chennai"/>
  </r>
  <r>
    <s v="ORD102624"/>
    <x v="11"/>
    <n v="1895.91"/>
    <x v="547"/>
    <x v="1"/>
    <x v="4"/>
    <n v="189.59100000000001"/>
    <n v="1706.319"/>
    <n v="9"/>
    <d v="2023-11-14T00:00:00"/>
    <s v="Regular"/>
    <s v="Cash"/>
    <n v="148.59"/>
    <s v="Bangalore"/>
  </r>
  <r>
    <s v="ORD102625"/>
    <x v="10"/>
    <n v="1075.32"/>
    <x v="716"/>
    <x v="3"/>
    <x v="0"/>
    <n v="107.532"/>
    <n v="967.7879999999999"/>
    <n v="1"/>
    <d v="2024-01-07T00:00:00"/>
    <s v="New"/>
    <s v="UPI"/>
    <n v="73.44"/>
    <s v="Bangalore"/>
  </r>
  <r>
    <s v="ORD102626"/>
    <x v="8"/>
    <n v="1194.92"/>
    <x v="344"/>
    <x v="3"/>
    <x v="0"/>
    <n v="119.49200000000002"/>
    <n v="1075.4280000000001"/>
    <n v="6"/>
    <d v="2023-02-10T00:00:00"/>
    <s v="Regular"/>
    <s v="UPI"/>
    <n v="65.42"/>
    <s v="Hyderabad"/>
  </r>
  <r>
    <s v="ORD102627"/>
    <x v="6"/>
    <n v="1310.73"/>
    <x v="216"/>
    <x v="3"/>
    <x v="1"/>
    <n v="131.07300000000001"/>
    <n v="1179.6569999999999"/>
    <n v="8"/>
    <d v="2024-02-02T00:00:00"/>
    <s v="New"/>
    <s v="Card"/>
    <n v="329.02"/>
    <s v="Mumbai"/>
  </r>
  <r>
    <s v="ORD102628"/>
    <x v="7"/>
    <n v="3234.39"/>
    <x v="329"/>
    <x v="3"/>
    <x v="2"/>
    <n v="323.43900000000002"/>
    <n v="2910.951"/>
    <n v="7"/>
    <d v="2024-09-11T00:00:00"/>
    <s v="New"/>
    <s v="Cash"/>
    <n v="288.14"/>
    <s v="Bangalore"/>
  </r>
  <r>
    <s v="ORD102629"/>
    <x v="1"/>
    <n v="472.64"/>
    <x v="648"/>
    <x v="0"/>
    <x v="4"/>
    <n v="47.264000000000003"/>
    <n v="425.37599999999998"/>
    <n v="6"/>
    <d v="2023-09-07T00:00:00"/>
    <s v="Member"/>
    <s v="Card"/>
    <n v="69.45"/>
    <s v="Delhi"/>
  </r>
  <r>
    <s v="ORD102630"/>
    <x v="3"/>
    <n v="2905.4"/>
    <x v="29"/>
    <x v="0"/>
    <x v="2"/>
    <n v="290.54000000000002"/>
    <n v="2614.86"/>
    <n v="3"/>
    <d v="2023-04-13T00:00:00"/>
    <s v="Member"/>
    <s v="Cash"/>
    <n v="154.05000000000001"/>
    <s v="Delhi"/>
  </r>
  <r>
    <s v="ORD102631"/>
    <x v="8"/>
    <n v="4114.5"/>
    <x v="66"/>
    <x v="0"/>
    <x v="0"/>
    <n v="411.45000000000005"/>
    <n v="3703.05"/>
    <n v="9"/>
    <d v="2023-02-16T00:00:00"/>
    <s v="New"/>
    <s v="Cash"/>
    <n v="1059.24"/>
    <s v="Delhi"/>
  </r>
  <r>
    <s v="ORD102632"/>
    <x v="0"/>
    <n v="3855.97"/>
    <x v="118"/>
    <x v="2"/>
    <x v="2"/>
    <n v="385.59699999999998"/>
    <n v="3470.3729999999996"/>
    <n v="5"/>
    <d v="2023-03-11T00:00:00"/>
    <s v="Member"/>
    <s v="UPI"/>
    <n v="296.85000000000002"/>
    <s v="Chennai"/>
  </r>
  <r>
    <s v="ORD102633"/>
    <x v="9"/>
    <n v="840.74"/>
    <x v="114"/>
    <x v="1"/>
    <x v="3"/>
    <n v="84.074000000000012"/>
    <n v="756.66599999999994"/>
    <n v="1"/>
    <d v="2023-07-01T00:00:00"/>
    <s v="New"/>
    <s v="UPI"/>
    <n v="135.44"/>
    <s v="Pune"/>
  </r>
  <r>
    <s v="ORD102634"/>
    <x v="5"/>
    <n v="4582.1899999999996"/>
    <x v="580"/>
    <x v="3"/>
    <x v="4"/>
    <n v="458.21899999999999"/>
    <n v="4123.9709999999995"/>
    <n v="9"/>
    <d v="2023-05-30T00:00:00"/>
    <s v="Member"/>
    <s v="Cash"/>
    <n v="641.79"/>
    <s v="Pune"/>
  </r>
  <r>
    <s v="ORD102635"/>
    <x v="4"/>
    <n v="3873.44"/>
    <x v="248"/>
    <x v="3"/>
    <x v="2"/>
    <n v="387.34400000000005"/>
    <n v="3486.096"/>
    <n v="9"/>
    <d v="2024-07-21T00:00:00"/>
    <s v="Regular"/>
    <s v="Card"/>
    <n v="439.51"/>
    <s v="Hyderabad"/>
  </r>
  <r>
    <s v="ORD102636"/>
    <x v="0"/>
    <n v="125.98"/>
    <x v="220"/>
    <x v="0"/>
    <x v="3"/>
    <n v="12.598000000000001"/>
    <n v="113.38200000000001"/>
    <n v="1"/>
    <d v="2023-03-11T00:00:00"/>
    <s v="Member"/>
    <s v="Card"/>
    <n v="20.83"/>
    <s v="Pune"/>
  </r>
  <r>
    <s v="ORD102637"/>
    <x v="10"/>
    <n v="3713.13"/>
    <x v="208"/>
    <x v="3"/>
    <x v="1"/>
    <n v="371.31300000000005"/>
    <n v="3341.817"/>
    <n v="7"/>
    <d v="2023-12-20T00:00:00"/>
    <s v="New"/>
    <s v="Cash"/>
    <n v="222.16"/>
    <s v="Chennai"/>
  </r>
  <r>
    <s v="ORD102638"/>
    <x v="8"/>
    <n v="3713.37"/>
    <x v="573"/>
    <x v="3"/>
    <x v="2"/>
    <n v="371.33699999999999"/>
    <n v="3342.0329999999999"/>
    <n v="9"/>
    <d v="2023-02-17T00:00:00"/>
    <s v="New"/>
    <s v="UPI"/>
    <n v="523.95000000000005"/>
    <s v="Chennai"/>
  </r>
  <r>
    <s v="ORD102639"/>
    <x v="0"/>
    <n v="2534.4"/>
    <x v="565"/>
    <x v="1"/>
    <x v="4"/>
    <n v="253.44000000000003"/>
    <n v="2280.96"/>
    <n v="2"/>
    <d v="2023-03-17T00:00:00"/>
    <s v="Regular"/>
    <s v="Cash"/>
    <n v="467.77"/>
    <s v="Delhi"/>
  </r>
  <r>
    <s v="ORD102640"/>
    <x v="8"/>
    <n v="325.31"/>
    <x v="136"/>
    <x v="0"/>
    <x v="3"/>
    <n v="32.530999999999999"/>
    <n v="292.779"/>
    <n v="6"/>
    <d v="2024-02-19T00:00:00"/>
    <s v="New"/>
    <s v="UPI"/>
    <n v="65.69"/>
    <s v="Mumbai"/>
  </r>
  <r>
    <s v="ORD102641"/>
    <x v="0"/>
    <n v="2941.54"/>
    <x v="687"/>
    <x v="1"/>
    <x v="2"/>
    <n v="294.154"/>
    <n v="2647.386"/>
    <n v="1"/>
    <d v="2024-04-04T00:00:00"/>
    <s v="Regular"/>
    <s v="UPI"/>
    <n v="550.09"/>
    <s v="Hyderabad"/>
  </r>
  <r>
    <s v="ORD102642"/>
    <x v="7"/>
    <n v="3852.16"/>
    <x v="103"/>
    <x v="2"/>
    <x v="1"/>
    <n v="385.21600000000001"/>
    <n v="3466.944"/>
    <n v="3"/>
    <d v="2024-09-18T00:00:00"/>
    <s v="Regular"/>
    <s v="Cash"/>
    <n v="630.08000000000004"/>
    <s v="Chennai"/>
  </r>
  <r>
    <s v="ORD102643"/>
    <x v="4"/>
    <n v="1427.28"/>
    <x v="527"/>
    <x v="2"/>
    <x v="2"/>
    <n v="142.72800000000001"/>
    <n v="1284.5519999999999"/>
    <n v="5"/>
    <d v="2023-08-03T00:00:00"/>
    <s v="Regular"/>
    <s v="Cash"/>
    <n v="279.91000000000003"/>
    <s v="Bangalore"/>
  </r>
  <r>
    <s v="ORD102644"/>
    <x v="4"/>
    <n v="3368.63"/>
    <x v="562"/>
    <x v="2"/>
    <x v="3"/>
    <n v="336.86300000000006"/>
    <n v="3031.7669999999998"/>
    <n v="7"/>
    <d v="2023-07-31T00:00:00"/>
    <s v="Regular"/>
    <s v="Card"/>
    <n v="243.57"/>
    <s v="Hyderabad"/>
  </r>
  <r>
    <s v="ORD102645"/>
    <x v="6"/>
    <n v="1834.24"/>
    <x v="265"/>
    <x v="0"/>
    <x v="2"/>
    <n v="183.42400000000001"/>
    <n v="1650.816"/>
    <n v="5"/>
    <d v="2024-01-18T00:00:00"/>
    <s v="New"/>
    <s v="UPI"/>
    <n v="233.69"/>
    <s v="Mumbai"/>
  </r>
  <r>
    <s v="ORD102646"/>
    <x v="0"/>
    <n v="2911.89"/>
    <x v="481"/>
    <x v="3"/>
    <x v="4"/>
    <n v="291.18900000000002"/>
    <n v="2620.701"/>
    <n v="8"/>
    <d v="2023-03-28T00:00:00"/>
    <s v="Regular"/>
    <s v="UPI"/>
    <n v="849.33"/>
    <s v="Hyderabad"/>
  </r>
  <r>
    <s v="ORD102647"/>
    <x v="2"/>
    <n v="1984.37"/>
    <x v="345"/>
    <x v="0"/>
    <x v="0"/>
    <n v="198.43700000000001"/>
    <n v="1785.933"/>
    <n v="5"/>
    <d v="2023-10-14T00:00:00"/>
    <s v="New"/>
    <s v="Cash"/>
    <n v="573.91"/>
    <s v="Bangalore"/>
  </r>
  <r>
    <s v="ORD102648"/>
    <x v="3"/>
    <n v="1588.43"/>
    <x v="600"/>
    <x v="0"/>
    <x v="3"/>
    <n v="158.84300000000002"/>
    <n v="1429.587"/>
    <n v="6"/>
    <d v="2024-04-05T00:00:00"/>
    <s v="Regular"/>
    <s v="Card"/>
    <n v="329.56"/>
    <s v="Bangalore"/>
  </r>
  <r>
    <s v="ORD102649"/>
    <x v="7"/>
    <n v="4293.9799999999996"/>
    <x v="72"/>
    <x v="3"/>
    <x v="3"/>
    <n v="429.39799999999997"/>
    <n v="3864.5819999999994"/>
    <n v="2"/>
    <d v="2024-10-01T00:00:00"/>
    <s v="Member"/>
    <s v="Card"/>
    <n v="750.71"/>
    <s v="Bangalore"/>
  </r>
  <r>
    <s v="ORD102650"/>
    <x v="8"/>
    <n v="3793.81"/>
    <x v="340"/>
    <x v="1"/>
    <x v="3"/>
    <n v="379.38100000000003"/>
    <n v="3414.4290000000001"/>
    <n v="5"/>
    <d v="2024-02-28T00:00:00"/>
    <s v="New"/>
    <s v="Cash"/>
    <n v="408.06"/>
    <s v="Pune"/>
  </r>
  <r>
    <s v="ORD102651"/>
    <x v="1"/>
    <n v="1792.7"/>
    <x v="382"/>
    <x v="2"/>
    <x v="3"/>
    <n v="179.27"/>
    <n v="1613.43"/>
    <n v="7"/>
    <d v="2023-08-30T00:00:00"/>
    <s v="Regular"/>
    <s v="UPI"/>
    <n v="251.06"/>
    <s v="Mumbai"/>
  </r>
  <r>
    <s v="ORD102652"/>
    <x v="10"/>
    <n v="2229.6999999999998"/>
    <x v="23"/>
    <x v="1"/>
    <x v="2"/>
    <n v="222.97"/>
    <n v="2006.7299999999998"/>
    <n v="1"/>
    <d v="2023-12-19T00:00:00"/>
    <s v="Member"/>
    <s v="UPI"/>
    <n v="472.08"/>
    <s v="Chennai"/>
  </r>
  <r>
    <s v="ORD102653"/>
    <x v="6"/>
    <n v="3489.35"/>
    <x v="153"/>
    <x v="2"/>
    <x v="4"/>
    <n v="348.935"/>
    <n v="3140.415"/>
    <n v="9"/>
    <d v="2024-01-04T00:00:00"/>
    <s v="Regular"/>
    <s v="Card"/>
    <n v="883.07"/>
    <s v="Pune"/>
  </r>
  <r>
    <s v="ORD102654"/>
    <x v="10"/>
    <n v="4074.29"/>
    <x v="602"/>
    <x v="0"/>
    <x v="1"/>
    <n v="407.42900000000003"/>
    <n v="3666.8609999999999"/>
    <n v="9"/>
    <d v="2023-12-26T00:00:00"/>
    <s v="Regular"/>
    <s v="Card"/>
    <n v="1046.3499999999999"/>
    <s v="Chennai"/>
  </r>
  <r>
    <s v="ORD102655"/>
    <x v="0"/>
    <n v="3453.27"/>
    <x v="70"/>
    <x v="2"/>
    <x v="4"/>
    <n v="345.327"/>
    <n v="3107.9430000000002"/>
    <n v="8"/>
    <d v="2023-03-08T00:00:00"/>
    <s v="Member"/>
    <s v="UPI"/>
    <n v="292.23"/>
    <s v="Chennai"/>
  </r>
  <r>
    <s v="ORD102656"/>
    <x v="6"/>
    <n v="2750.56"/>
    <x v="491"/>
    <x v="0"/>
    <x v="3"/>
    <n v="275.05599999999998"/>
    <n v="2475.5039999999999"/>
    <n v="9"/>
    <d v="2024-01-23T00:00:00"/>
    <s v="Member"/>
    <s v="Card"/>
    <n v="484.96"/>
    <s v="Mumbai"/>
  </r>
  <r>
    <s v="ORD102657"/>
    <x v="9"/>
    <n v="4776.49"/>
    <x v="97"/>
    <x v="1"/>
    <x v="2"/>
    <n v="477.649"/>
    <n v="4298.8409999999994"/>
    <n v="5"/>
    <d v="2023-06-16T00:00:00"/>
    <s v="Regular"/>
    <s v="Cash"/>
    <n v="1091.68"/>
    <s v="Hyderabad"/>
  </r>
  <r>
    <s v="ORD102658"/>
    <x v="4"/>
    <n v="3893.3"/>
    <x v="88"/>
    <x v="0"/>
    <x v="2"/>
    <n v="389.33000000000004"/>
    <n v="3503.9700000000003"/>
    <n v="7"/>
    <d v="2024-08-04T00:00:00"/>
    <s v="Member"/>
    <s v="UPI"/>
    <n v="872.37"/>
    <s v="Pune"/>
  </r>
  <r>
    <s v="ORD102659"/>
    <x v="6"/>
    <n v="666.4"/>
    <x v="152"/>
    <x v="1"/>
    <x v="3"/>
    <n v="66.64"/>
    <n v="599.76"/>
    <n v="1"/>
    <d v="2023-01-17T00:00:00"/>
    <s v="Regular"/>
    <s v="Card"/>
    <n v="195.51"/>
    <s v="Delhi"/>
  </r>
  <r>
    <s v="ORD102660"/>
    <x v="4"/>
    <n v="2834.88"/>
    <x v="644"/>
    <x v="3"/>
    <x v="2"/>
    <n v="283.488"/>
    <n v="2551.3920000000003"/>
    <n v="7"/>
    <d v="2024-07-28T00:00:00"/>
    <s v="New"/>
    <s v="Card"/>
    <n v="231.91"/>
    <s v="Bangalore"/>
  </r>
  <r>
    <s v="ORD102661"/>
    <x v="3"/>
    <n v="2106.83"/>
    <x v="225"/>
    <x v="3"/>
    <x v="3"/>
    <n v="210.68299999999999"/>
    <n v="1896.1469999999999"/>
    <n v="9"/>
    <d v="2023-04-23T00:00:00"/>
    <s v="Regular"/>
    <s v="UPI"/>
    <n v="348.52"/>
    <s v="Delhi"/>
  </r>
  <r>
    <s v="ORD102662"/>
    <x v="10"/>
    <n v="3995.18"/>
    <x v="233"/>
    <x v="3"/>
    <x v="4"/>
    <n v="399.51800000000003"/>
    <n v="3595.6619999999998"/>
    <n v="3"/>
    <d v="2023-12-31T00:00:00"/>
    <s v="New"/>
    <s v="Card"/>
    <n v="277.70999999999998"/>
    <s v="Bangalore"/>
  </r>
  <r>
    <s v="ORD102663"/>
    <x v="7"/>
    <n v="318.85000000000002"/>
    <x v="179"/>
    <x v="0"/>
    <x v="0"/>
    <n v="31.885000000000005"/>
    <n v="286.96500000000003"/>
    <n v="9"/>
    <d v="2023-09-24T00:00:00"/>
    <s v="Member"/>
    <s v="Card"/>
    <n v="61.43"/>
    <s v="Bangalore"/>
  </r>
  <r>
    <s v="ORD102664"/>
    <x v="3"/>
    <n v="2112.5500000000002"/>
    <x v="581"/>
    <x v="3"/>
    <x v="2"/>
    <n v="211.25500000000002"/>
    <n v="1901.2950000000001"/>
    <n v="5"/>
    <d v="2023-04-22T00:00:00"/>
    <s v="Member"/>
    <s v="Cash"/>
    <n v="466.75"/>
    <s v="Delhi"/>
  </r>
  <r>
    <s v="ORD102665"/>
    <x v="3"/>
    <n v="1659.55"/>
    <x v="436"/>
    <x v="2"/>
    <x v="3"/>
    <n v="165.95500000000001"/>
    <n v="1493.595"/>
    <n v="9"/>
    <d v="2024-04-16T00:00:00"/>
    <s v="Regular"/>
    <s v="Card"/>
    <n v="114.04"/>
    <s v="Chennai"/>
  </r>
  <r>
    <s v="ORD102666"/>
    <x v="11"/>
    <n v="791.81"/>
    <x v="510"/>
    <x v="1"/>
    <x v="3"/>
    <n v="79.180999999999997"/>
    <n v="712.62899999999991"/>
    <n v="8"/>
    <d v="2024-11-20T00:00:00"/>
    <s v="Member"/>
    <s v="Card"/>
    <n v="145.15"/>
    <s v="Hyderabad"/>
  </r>
  <r>
    <s v="ORD102667"/>
    <x v="7"/>
    <n v="1956.14"/>
    <x v="326"/>
    <x v="1"/>
    <x v="2"/>
    <n v="195.61400000000003"/>
    <n v="1760.5260000000001"/>
    <n v="7"/>
    <d v="2023-09-29T00:00:00"/>
    <s v="Regular"/>
    <s v="Cash"/>
    <n v="573.34"/>
    <s v="Pune"/>
  </r>
  <r>
    <s v="ORD102668"/>
    <x v="1"/>
    <n v="3396.72"/>
    <x v="563"/>
    <x v="2"/>
    <x v="1"/>
    <n v="339.67200000000003"/>
    <n v="3057.0479999999998"/>
    <n v="6"/>
    <d v="2023-08-25T00:00:00"/>
    <s v="Regular"/>
    <s v="UPI"/>
    <n v="199.78"/>
    <s v="Bangalore"/>
  </r>
  <r>
    <s v="ORD102669"/>
    <x v="7"/>
    <n v="1872.22"/>
    <x v="561"/>
    <x v="0"/>
    <x v="3"/>
    <n v="187.22200000000001"/>
    <n v="1684.998"/>
    <n v="2"/>
    <d v="2024-09-20T00:00:00"/>
    <s v="Regular"/>
    <s v="Cash"/>
    <n v="176.98"/>
    <s v="Hyderabad"/>
  </r>
  <r>
    <s v="ORD102670"/>
    <x v="1"/>
    <n v="2942.03"/>
    <x v="660"/>
    <x v="0"/>
    <x v="2"/>
    <n v="294.20300000000003"/>
    <n v="2647.8270000000002"/>
    <n v="7"/>
    <d v="2023-08-08T00:00:00"/>
    <s v="New"/>
    <s v="Cash"/>
    <n v="548.85"/>
    <s v="Pune"/>
  </r>
  <r>
    <s v="ORD102671"/>
    <x v="0"/>
    <n v="3004.78"/>
    <x v="339"/>
    <x v="1"/>
    <x v="3"/>
    <n v="300.47800000000001"/>
    <n v="2704.3020000000001"/>
    <n v="2"/>
    <d v="2024-04-04T00:00:00"/>
    <s v="New"/>
    <s v="Card"/>
    <n v="685.57"/>
    <s v="Mumbai"/>
  </r>
  <r>
    <s v="ORD102672"/>
    <x v="2"/>
    <n v="2976.84"/>
    <x v="55"/>
    <x v="3"/>
    <x v="1"/>
    <n v="297.68400000000003"/>
    <n v="2679.1559999999999"/>
    <n v="6"/>
    <d v="2023-10-11T00:00:00"/>
    <s v="New"/>
    <s v="UPI"/>
    <n v="762.27"/>
    <s v="Pune"/>
  </r>
  <r>
    <s v="ORD102673"/>
    <x v="1"/>
    <n v="2694.71"/>
    <x v="249"/>
    <x v="0"/>
    <x v="0"/>
    <n v="269.471"/>
    <n v="2425.239"/>
    <n v="6"/>
    <d v="2024-08-28T00:00:00"/>
    <s v="Member"/>
    <s v="Cash"/>
    <n v="335.41"/>
    <s v="Mumbai"/>
  </r>
  <r>
    <s v="ORD102674"/>
    <x v="10"/>
    <n v="673.24"/>
    <x v="446"/>
    <x v="0"/>
    <x v="1"/>
    <n v="67.323999999999998"/>
    <n v="605.91600000000005"/>
    <n v="9"/>
    <d v="2023-12-10T00:00:00"/>
    <s v="New"/>
    <s v="Card"/>
    <n v="90.09"/>
    <s v="Bangalore"/>
  </r>
  <r>
    <s v="ORD102675"/>
    <x v="10"/>
    <n v="1170.43"/>
    <x v="89"/>
    <x v="2"/>
    <x v="4"/>
    <n v="117.04300000000001"/>
    <n v="1053.3870000000002"/>
    <n v="4"/>
    <d v="2024-12-20T00:00:00"/>
    <s v="New"/>
    <s v="Card"/>
    <n v="289.36"/>
    <s v="Chennai"/>
  </r>
  <r>
    <s v="ORD102676"/>
    <x v="9"/>
    <n v="4020.33"/>
    <x v="611"/>
    <x v="2"/>
    <x v="2"/>
    <n v="402.03300000000002"/>
    <n v="3618.297"/>
    <n v="9"/>
    <d v="2023-06-16T00:00:00"/>
    <s v="Member"/>
    <s v="Card"/>
    <n v="623.94000000000005"/>
    <s v="Chennai"/>
  </r>
  <r>
    <s v="ORD102677"/>
    <x v="8"/>
    <n v="2561.59"/>
    <x v="665"/>
    <x v="3"/>
    <x v="1"/>
    <n v="256.15900000000005"/>
    <n v="2305.431"/>
    <n v="2"/>
    <d v="2023-02-16T00:00:00"/>
    <s v="Member"/>
    <s v="UPI"/>
    <n v="688.96"/>
    <s v="Hyderabad"/>
  </r>
  <r>
    <s v="ORD102678"/>
    <x v="1"/>
    <n v="3559.77"/>
    <x v="624"/>
    <x v="0"/>
    <x v="0"/>
    <n v="355.97700000000003"/>
    <n v="3203.7930000000001"/>
    <n v="5"/>
    <d v="2023-08-08T00:00:00"/>
    <s v="New"/>
    <s v="Card"/>
    <n v="996.76"/>
    <s v="Chennai"/>
  </r>
  <r>
    <s v="ORD102679"/>
    <x v="3"/>
    <n v="2892.55"/>
    <x v="583"/>
    <x v="0"/>
    <x v="3"/>
    <n v="289.25500000000005"/>
    <n v="2603.2950000000001"/>
    <n v="3"/>
    <d v="2023-04-29T00:00:00"/>
    <s v="New"/>
    <s v="Card"/>
    <n v="760.11"/>
    <s v="Hyderabad"/>
  </r>
  <r>
    <s v="ORD102680"/>
    <x v="3"/>
    <n v="289.58"/>
    <x v="546"/>
    <x v="2"/>
    <x v="2"/>
    <n v="28.957999999999998"/>
    <n v="260.62199999999996"/>
    <n v="6"/>
    <d v="2024-04-09T00:00:00"/>
    <s v="New"/>
    <s v="Card"/>
    <n v="20.56"/>
    <s v="Mumbai"/>
  </r>
  <r>
    <s v="ORD102681"/>
    <x v="5"/>
    <n v="4001.45"/>
    <x v="318"/>
    <x v="0"/>
    <x v="1"/>
    <n v="400.14499999999998"/>
    <n v="3601.3049999999998"/>
    <n v="2"/>
    <d v="2023-05-16T00:00:00"/>
    <s v="New"/>
    <s v="UPI"/>
    <n v="740.05"/>
    <s v="Pune"/>
  </r>
  <r>
    <s v="ORD102682"/>
    <x v="10"/>
    <n v="415.19"/>
    <x v="193"/>
    <x v="1"/>
    <x v="0"/>
    <n v="41.519000000000005"/>
    <n v="373.67099999999999"/>
    <n v="9"/>
    <d v="2023-12-13T00:00:00"/>
    <s v="New"/>
    <s v="Cash"/>
    <n v="118.97"/>
    <s v="Bangalore"/>
  </r>
  <r>
    <s v="ORD102683"/>
    <x v="8"/>
    <n v="4721.55"/>
    <x v="308"/>
    <x v="2"/>
    <x v="1"/>
    <n v="472.15500000000003"/>
    <n v="4249.3950000000004"/>
    <n v="4"/>
    <d v="2023-02-06T00:00:00"/>
    <s v="Member"/>
    <s v="Card"/>
    <n v="1373.64"/>
    <s v="Chennai"/>
  </r>
  <r>
    <s v="ORD102684"/>
    <x v="5"/>
    <n v="1155.3499999999999"/>
    <x v="74"/>
    <x v="3"/>
    <x v="4"/>
    <n v="115.535"/>
    <n v="1039.8149999999998"/>
    <n v="7"/>
    <d v="2024-06-04T00:00:00"/>
    <s v="Member"/>
    <s v="UPI"/>
    <n v="209.72"/>
    <s v="Bangalore"/>
  </r>
  <r>
    <s v="ORD102685"/>
    <x v="4"/>
    <n v="2610.79"/>
    <x v="176"/>
    <x v="2"/>
    <x v="2"/>
    <n v="261.07900000000001"/>
    <n v="2349.7109999999998"/>
    <n v="5"/>
    <d v="2024-07-06T00:00:00"/>
    <s v="Member"/>
    <s v="Cash"/>
    <n v="412.96"/>
    <s v="Bangalore"/>
  </r>
  <r>
    <s v="ORD102686"/>
    <x v="10"/>
    <n v="411.58"/>
    <x v="242"/>
    <x v="0"/>
    <x v="3"/>
    <n v="41.158000000000001"/>
    <n v="370.42199999999997"/>
    <n v="8"/>
    <d v="2023-12-20T00:00:00"/>
    <s v="Regular"/>
    <s v="UPI"/>
    <n v="39.979999999999997"/>
    <s v="Bangalore"/>
  </r>
  <r>
    <s v="ORD102687"/>
    <x v="11"/>
    <n v="4485.17"/>
    <x v="411"/>
    <x v="3"/>
    <x v="0"/>
    <n v="448.51700000000005"/>
    <n v="4036.6530000000002"/>
    <n v="4"/>
    <d v="2024-11-16T00:00:00"/>
    <s v="Member"/>
    <s v="Cash"/>
    <n v="1342.38"/>
    <s v="Mumbai"/>
  </r>
  <r>
    <s v="ORD102688"/>
    <x v="5"/>
    <n v="4901.71"/>
    <x v="472"/>
    <x v="2"/>
    <x v="1"/>
    <n v="490.17100000000005"/>
    <n v="4411.5389999999998"/>
    <n v="7"/>
    <d v="2024-05-19T00:00:00"/>
    <s v="Member"/>
    <s v="Cash"/>
    <n v="1004.68"/>
    <s v="Pune"/>
  </r>
  <r>
    <s v="ORD102689"/>
    <x v="5"/>
    <n v="816.83"/>
    <x v="688"/>
    <x v="1"/>
    <x v="2"/>
    <n v="81.683000000000007"/>
    <n v="735.14700000000005"/>
    <n v="5"/>
    <d v="2024-05-16T00:00:00"/>
    <s v="New"/>
    <s v="UPI"/>
    <n v="57.15"/>
    <s v="Chennai"/>
  </r>
  <r>
    <s v="ORD102690"/>
    <x v="2"/>
    <n v="1549.35"/>
    <x v="679"/>
    <x v="1"/>
    <x v="1"/>
    <n v="154.935"/>
    <n v="1394.415"/>
    <n v="3"/>
    <d v="2023-10-11T00:00:00"/>
    <s v="Regular"/>
    <s v="UPI"/>
    <n v="417.19"/>
    <s v="Pune"/>
  </r>
  <r>
    <s v="ORD102691"/>
    <x v="0"/>
    <n v="177.78"/>
    <x v="632"/>
    <x v="2"/>
    <x v="2"/>
    <n v="17.778000000000002"/>
    <n v="160.00200000000001"/>
    <n v="8"/>
    <d v="2024-03-27T00:00:00"/>
    <s v="Regular"/>
    <s v="UPI"/>
    <n v="38.07"/>
    <s v="Chennai"/>
  </r>
  <r>
    <s v="ORD102692"/>
    <x v="2"/>
    <n v="3956.13"/>
    <x v="16"/>
    <x v="1"/>
    <x v="4"/>
    <n v="395.61300000000006"/>
    <n v="3560.5169999999998"/>
    <n v="6"/>
    <d v="2023-11-02T00:00:00"/>
    <s v="Member"/>
    <s v="Card"/>
    <n v="525.87"/>
    <s v="Mumbai"/>
  </r>
  <r>
    <s v="ORD102693"/>
    <x v="9"/>
    <n v="1626.18"/>
    <x v="92"/>
    <x v="1"/>
    <x v="1"/>
    <n v="162.61800000000002"/>
    <n v="1463.5620000000001"/>
    <n v="4"/>
    <d v="2024-06-04T00:00:00"/>
    <s v="New"/>
    <s v="Cash"/>
    <n v="156.61000000000001"/>
    <s v="Delhi"/>
  </r>
  <r>
    <s v="ORD102694"/>
    <x v="2"/>
    <n v="2985.3"/>
    <x v="284"/>
    <x v="1"/>
    <x v="4"/>
    <n v="298.53000000000003"/>
    <n v="2686.77"/>
    <n v="9"/>
    <d v="2023-10-07T00:00:00"/>
    <s v="Regular"/>
    <s v="UPI"/>
    <n v="645.64"/>
    <s v="Mumbai"/>
  </r>
  <r>
    <s v="ORD102695"/>
    <x v="1"/>
    <n v="292.17"/>
    <x v="613"/>
    <x v="3"/>
    <x v="0"/>
    <n v="29.217000000000002"/>
    <n v="262.95300000000003"/>
    <n v="9"/>
    <d v="2024-09-01T00:00:00"/>
    <s v="Member"/>
    <s v="UPI"/>
    <n v="15.3"/>
    <s v="Pune"/>
  </r>
  <r>
    <s v="ORD102696"/>
    <x v="0"/>
    <n v="3605.76"/>
    <x v="603"/>
    <x v="1"/>
    <x v="4"/>
    <n v="360.57600000000002"/>
    <n v="3245.1840000000002"/>
    <n v="2"/>
    <d v="2023-03-27T00:00:00"/>
    <s v="New"/>
    <s v="Card"/>
    <n v="959.16"/>
    <s v="Chennai"/>
  </r>
  <r>
    <s v="ORD102697"/>
    <x v="0"/>
    <n v="2694.08"/>
    <x v="278"/>
    <x v="1"/>
    <x v="2"/>
    <n v="269.40800000000002"/>
    <n v="2424.672"/>
    <n v="9"/>
    <d v="2024-03-31T00:00:00"/>
    <s v="Regular"/>
    <s v="Cash"/>
    <n v="558.82000000000005"/>
    <s v="Pune"/>
  </r>
  <r>
    <s v="ORD102698"/>
    <x v="7"/>
    <n v="3652.4"/>
    <x v="319"/>
    <x v="1"/>
    <x v="0"/>
    <n v="365.24"/>
    <n v="3287.16"/>
    <n v="4"/>
    <d v="2023-09-18T00:00:00"/>
    <s v="Member"/>
    <s v="Cash"/>
    <n v="376.56"/>
    <s v="Hyderabad"/>
  </r>
  <r>
    <s v="ORD102699"/>
    <x v="2"/>
    <n v="3968.87"/>
    <x v="587"/>
    <x v="3"/>
    <x v="1"/>
    <n v="396.887"/>
    <n v="3571.9829999999997"/>
    <n v="9"/>
    <d v="2024-10-28T00:00:00"/>
    <s v="New"/>
    <s v="UPI"/>
    <n v="888.18"/>
    <s v="Pune"/>
  </r>
  <r>
    <s v="ORD102700"/>
    <x v="1"/>
    <n v="537.29"/>
    <x v="568"/>
    <x v="2"/>
    <x v="1"/>
    <n v="53.728999999999999"/>
    <n v="483.56099999999998"/>
    <n v="8"/>
    <d v="2023-08-05T00:00:00"/>
    <s v="Member"/>
    <s v="Cash"/>
    <n v="62.2"/>
    <s v="Mumbai"/>
  </r>
  <r>
    <s v="ORD102701"/>
    <x v="3"/>
    <n v="2932.65"/>
    <x v="225"/>
    <x v="0"/>
    <x v="2"/>
    <n v="293.26500000000004"/>
    <n v="2639.3850000000002"/>
    <n v="3"/>
    <d v="2023-04-21T00:00:00"/>
    <s v="Member"/>
    <s v="Card"/>
    <n v="795.21"/>
    <s v="Pune"/>
  </r>
  <r>
    <s v="ORD102702"/>
    <x v="3"/>
    <n v="3284.73"/>
    <x v="535"/>
    <x v="1"/>
    <x v="3"/>
    <n v="328.47300000000001"/>
    <n v="2956.2570000000001"/>
    <n v="7"/>
    <d v="2023-04-17T00:00:00"/>
    <s v="Regular"/>
    <s v="UPI"/>
    <n v="707.71"/>
    <s v="Mumbai"/>
  </r>
  <r>
    <s v="ORD102703"/>
    <x v="7"/>
    <n v="2631.92"/>
    <x v="669"/>
    <x v="2"/>
    <x v="3"/>
    <n v="263.19200000000001"/>
    <n v="2368.7280000000001"/>
    <n v="2"/>
    <d v="2024-09-22T00:00:00"/>
    <s v="Member"/>
    <s v="Card"/>
    <n v="714.77"/>
    <s v="Pune"/>
  </r>
  <r>
    <s v="ORD102704"/>
    <x v="6"/>
    <n v="993.81"/>
    <x v="377"/>
    <x v="1"/>
    <x v="1"/>
    <n v="99.381"/>
    <n v="894.42899999999997"/>
    <n v="2"/>
    <d v="2024-01-05T00:00:00"/>
    <s v="New"/>
    <s v="UPI"/>
    <n v="231.01"/>
    <s v="Delhi"/>
  </r>
  <r>
    <s v="ORD102705"/>
    <x v="10"/>
    <n v="3998.43"/>
    <x v="310"/>
    <x v="3"/>
    <x v="2"/>
    <n v="399.84300000000002"/>
    <n v="3598.587"/>
    <n v="4"/>
    <d v="2024-12-10T00:00:00"/>
    <s v="Member"/>
    <s v="Cash"/>
    <n v="594.01"/>
    <s v="Hyderabad"/>
  </r>
  <r>
    <s v="ORD102706"/>
    <x v="11"/>
    <n v="4987.55"/>
    <x v="456"/>
    <x v="2"/>
    <x v="3"/>
    <n v="498.75500000000005"/>
    <n v="4488.7950000000001"/>
    <n v="7"/>
    <d v="2024-11-24T00:00:00"/>
    <s v="New"/>
    <s v="UPI"/>
    <n v="1266.26"/>
    <s v="Hyderabad"/>
  </r>
  <r>
    <s v="ORD102707"/>
    <x v="4"/>
    <n v="4849.42"/>
    <x v="357"/>
    <x v="3"/>
    <x v="4"/>
    <n v="484.94200000000001"/>
    <n v="4364.4780000000001"/>
    <n v="4"/>
    <d v="2024-07-17T00:00:00"/>
    <s v="New"/>
    <s v="UPI"/>
    <n v="1232.07"/>
    <s v="Bangalore"/>
  </r>
  <r>
    <s v="ORD102708"/>
    <x v="6"/>
    <n v="3909.89"/>
    <x v="50"/>
    <x v="1"/>
    <x v="1"/>
    <n v="390.98900000000003"/>
    <n v="3518.9009999999998"/>
    <n v="2"/>
    <d v="2023-02-05T00:00:00"/>
    <s v="New"/>
    <s v="Card"/>
    <n v="1144.42"/>
    <s v="Delhi"/>
  </r>
  <r>
    <s v="ORD102709"/>
    <x v="10"/>
    <n v="2148.73"/>
    <x v="602"/>
    <x v="1"/>
    <x v="4"/>
    <n v="214.87300000000002"/>
    <n v="1933.857"/>
    <n v="2"/>
    <d v="2023-12-24T00:00:00"/>
    <s v="Member"/>
    <s v="Card"/>
    <n v="439.91"/>
    <s v="Chennai"/>
  </r>
  <r>
    <s v="ORD102710"/>
    <x v="8"/>
    <n v="1752.77"/>
    <x v="417"/>
    <x v="3"/>
    <x v="2"/>
    <n v="175.27700000000002"/>
    <n v="1577.4929999999999"/>
    <n v="5"/>
    <d v="2024-02-14T00:00:00"/>
    <s v="Member"/>
    <s v="Cash"/>
    <n v="388.64"/>
    <s v="Mumbai"/>
  </r>
  <r>
    <s v="ORD102711"/>
    <x v="7"/>
    <n v="435.87"/>
    <x v="188"/>
    <x v="0"/>
    <x v="4"/>
    <n v="43.587000000000003"/>
    <n v="392.28300000000002"/>
    <n v="3"/>
    <d v="2024-09-09T00:00:00"/>
    <s v="New"/>
    <s v="Card"/>
    <n v="74.3"/>
    <s v="Bangalore"/>
  </r>
  <r>
    <s v="ORD102712"/>
    <x v="3"/>
    <n v="2139.8000000000002"/>
    <x v="540"/>
    <x v="3"/>
    <x v="3"/>
    <n v="213.98000000000002"/>
    <n v="1925.8200000000002"/>
    <n v="3"/>
    <d v="2023-04-09T00:00:00"/>
    <s v="Member"/>
    <s v="UPI"/>
    <n v="251.47"/>
    <s v="Pune"/>
  </r>
  <r>
    <s v="ORD102713"/>
    <x v="4"/>
    <n v="864.64"/>
    <x v="189"/>
    <x v="1"/>
    <x v="3"/>
    <n v="86.463999999999999"/>
    <n v="778.17599999999993"/>
    <n v="1"/>
    <d v="2024-07-30T00:00:00"/>
    <s v="New"/>
    <s v="Card"/>
    <n v="61.02"/>
    <s v="Hyderabad"/>
  </r>
  <r>
    <s v="ORD102714"/>
    <x v="5"/>
    <n v="1346.24"/>
    <x v="630"/>
    <x v="3"/>
    <x v="0"/>
    <n v="134.624"/>
    <n v="1211.616"/>
    <n v="3"/>
    <d v="2023-05-27T00:00:00"/>
    <s v="Regular"/>
    <s v="Card"/>
    <n v="321.17"/>
    <s v="Mumbai"/>
  </r>
  <r>
    <s v="ORD102715"/>
    <x v="5"/>
    <n v="4470.25"/>
    <x v="307"/>
    <x v="0"/>
    <x v="1"/>
    <n v="447.02500000000003"/>
    <n v="4023.2249999999999"/>
    <n v="4"/>
    <d v="2023-05-08T00:00:00"/>
    <s v="Regular"/>
    <s v="UPI"/>
    <n v="748.29"/>
    <s v="Chennai"/>
  </r>
  <r>
    <s v="ORD102716"/>
    <x v="0"/>
    <n v="4845.78"/>
    <x v="492"/>
    <x v="3"/>
    <x v="2"/>
    <n v="484.57799999999997"/>
    <n v="4361.2019999999993"/>
    <n v="6"/>
    <d v="2023-03-06T00:00:00"/>
    <s v="Member"/>
    <s v="Cash"/>
    <n v="1265.73"/>
    <s v="Delhi"/>
  </r>
  <r>
    <s v="ORD102717"/>
    <x v="6"/>
    <n v="4747.9399999999996"/>
    <x v="34"/>
    <x v="0"/>
    <x v="1"/>
    <n v="474.79399999999998"/>
    <n v="4273.1459999999997"/>
    <n v="6"/>
    <d v="2024-01-09T00:00:00"/>
    <s v="New"/>
    <s v="Cash"/>
    <n v="750.4"/>
    <s v="Hyderabad"/>
  </r>
  <r>
    <s v="ORD102718"/>
    <x v="4"/>
    <n v="1047.44"/>
    <x v="190"/>
    <x v="0"/>
    <x v="4"/>
    <n v="104.74400000000001"/>
    <n v="942.69600000000003"/>
    <n v="5"/>
    <d v="2023-07-27T00:00:00"/>
    <s v="New"/>
    <s v="Card"/>
    <n v="299.13"/>
    <s v="Pune"/>
  </r>
  <r>
    <s v="ORD102719"/>
    <x v="11"/>
    <n v="4514.38"/>
    <x v="160"/>
    <x v="3"/>
    <x v="2"/>
    <n v="451.43800000000005"/>
    <n v="4062.942"/>
    <n v="4"/>
    <d v="2023-11-20T00:00:00"/>
    <s v="New"/>
    <s v="UPI"/>
    <n v="645.14"/>
    <s v="Chennai"/>
  </r>
  <r>
    <s v="ORD102720"/>
    <x v="5"/>
    <n v="793.38"/>
    <x v="662"/>
    <x v="3"/>
    <x v="2"/>
    <n v="79.338000000000008"/>
    <n v="714.04200000000003"/>
    <n v="6"/>
    <d v="2023-05-22T00:00:00"/>
    <s v="Member"/>
    <s v="Cash"/>
    <n v="126.12"/>
    <s v="Mumbai"/>
  </r>
  <r>
    <s v="ORD102721"/>
    <x v="9"/>
    <n v="2587.54"/>
    <x v="416"/>
    <x v="2"/>
    <x v="3"/>
    <n v="258.75400000000002"/>
    <n v="2328.7860000000001"/>
    <n v="5"/>
    <d v="2023-06-26T00:00:00"/>
    <s v="Regular"/>
    <s v="Card"/>
    <n v="554.62"/>
    <s v="Chennai"/>
  </r>
  <r>
    <s v="ORD102722"/>
    <x v="5"/>
    <n v="3253.95"/>
    <x v="458"/>
    <x v="1"/>
    <x v="4"/>
    <n v="325.39499999999998"/>
    <n v="2928.5549999999998"/>
    <n v="1"/>
    <d v="2024-05-10T00:00:00"/>
    <s v="Member"/>
    <s v="Cash"/>
    <n v="421.15"/>
    <s v="Bangalore"/>
  </r>
  <r>
    <s v="ORD102723"/>
    <x v="1"/>
    <n v="2366.09"/>
    <x v="613"/>
    <x v="0"/>
    <x v="3"/>
    <n v="236.60900000000004"/>
    <n v="2129.4810000000002"/>
    <n v="2"/>
    <d v="2024-09-05T00:00:00"/>
    <s v="Regular"/>
    <s v="Cash"/>
    <n v="489.58"/>
    <s v="Bangalore"/>
  </r>
  <r>
    <s v="ORD102724"/>
    <x v="4"/>
    <n v="4764"/>
    <x v="5"/>
    <x v="2"/>
    <x v="3"/>
    <n v="476.40000000000003"/>
    <n v="4287.6000000000004"/>
    <n v="9"/>
    <d v="2023-07-02T00:00:00"/>
    <s v="New"/>
    <s v="Card"/>
    <n v="253.81"/>
    <s v="Pune"/>
  </r>
  <r>
    <s v="ORD102725"/>
    <x v="7"/>
    <n v="1732.74"/>
    <x v="618"/>
    <x v="3"/>
    <x v="0"/>
    <n v="173.274"/>
    <n v="1559.4659999999999"/>
    <n v="4"/>
    <d v="2024-09-22T00:00:00"/>
    <s v="Regular"/>
    <s v="UPI"/>
    <n v="192.62"/>
    <s v="Chennai"/>
  </r>
  <r>
    <s v="ORD102726"/>
    <x v="5"/>
    <n v="2684.15"/>
    <x v="37"/>
    <x v="1"/>
    <x v="3"/>
    <n v="268.41500000000002"/>
    <n v="2415.7350000000001"/>
    <n v="6"/>
    <d v="2024-05-15T00:00:00"/>
    <s v="Regular"/>
    <s v="UPI"/>
    <n v="290.86"/>
    <s v="Pune"/>
  </r>
  <r>
    <s v="ORD102727"/>
    <x v="5"/>
    <n v="469.7"/>
    <x v="106"/>
    <x v="2"/>
    <x v="1"/>
    <n v="46.97"/>
    <n v="422.73"/>
    <n v="5"/>
    <d v="2023-05-12T00:00:00"/>
    <s v="Member"/>
    <s v="Cash"/>
    <n v="36.520000000000003"/>
    <s v="Mumbai"/>
  </r>
  <r>
    <s v="ORD102728"/>
    <x v="9"/>
    <n v="4275.8999999999996"/>
    <x v="17"/>
    <x v="0"/>
    <x v="2"/>
    <n v="427.59"/>
    <n v="3848.3099999999995"/>
    <n v="2"/>
    <d v="2024-06-12T00:00:00"/>
    <s v="New"/>
    <s v="Card"/>
    <n v="1203.1500000000001"/>
    <s v="Chennai"/>
  </r>
  <r>
    <s v="ORD102729"/>
    <x v="2"/>
    <n v="2125.48"/>
    <x v="717"/>
    <x v="2"/>
    <x v="3"/>
    <n v="212.548"/>
    <n v="1912.932"/>
    <n v="1"/>
    <d v="2024-10-18T00:00:00"/>
    <s v="Member"/>
    <s v="UPI"/>
    <n v="629.13"/>
    <s v="Mumbai"/>
  </r>
  <r>
    <s v="ORD102730"/>
    <x v="2"/>
    <n v="3532.61"/>
    <x v="194"/>
    <x v="0"/>
    <x v="1"/>
    <n v="353.26100000000002"/>
    <n v="3179.3490000000002"/>
    <n v="1"/>
    <d v="2024-11-03T00:00:00"/>
    <s v="New"/>
    <s v="Cash"/>
    <n v="212.19"/>
    <s v="Mumbai"/>
  </r>
  <r>
    <s v="ORD102731"/>
    <x v="7"/>
    <n v="3443"/>
    <x v="493"/>
    <x v="3"/>
    <x v="4"/>
    <n v="344.3"/>
    <n v="3098.7"/>
    <n v="1"/>
    <d v="2024-09-15T00:00:00"/>
    <s v="New"/>
    <s v="UPI"/>
    <n v="554.65"/>
    <s v="Hyderabad"/>
  </r>
  <r>
    <s v="ORD102732"/>
    <x v="7"/>
    <n v="3413.69"/>
    <x v="589"/>
    <x v="1"/>
    <x v="2"/>
    <n v="341.36900000000003"/>
    <n v="3072.3209999999999"/>
    <n v="6"/>
    <d v="2023-09-22T00:00:00"/>
    <s v="New"/>
    <s v="Card"/>
    <n v="312.38"/>
    <s v="Chennai"/>
  </r>
  <r>
    <s v="ORD102733"/>
    <x v="8"/>
    <n v="2584"/>
    <x v="617"/>
    <x v="1"/>
    <x v="4"/>
    <n v="258.40000000000003"/>
    <n v="2325.6"/>
    <n v="7"/>
    <d v="2023-02-25T00:00:00"/>
    <s v="Member"/>
    <s v="Cash"/>
    <n v="665.08"/>
    <s v="Mumbai"/>
  </r>
  <r>
    <s v="ORD102734"/>
    <x v="3"/>
    <n v="1459.84"/>
    <x v="403"/>
    <x v="1"/>
    <x v="1"/>
    <n v="145.98400000000001"/>
    <n v="1313.856"/>
    <n v="7"/>
    <d v="2023-04-02T00:00:00"/>
    <s v="Member"/>
    <s v="Cash"/>
    <n v="126.78"/>
    <s v="Bangalore"/>
  </r>
  <r>
    <s v="ORD102735"/>
    <x v="7"/>
    <n v="3162.96"/>
    <x v="170"/>
    <x v="3"/>
    <x v="4"/>
    <n v="316.29600000000005"/>
    <n v="2846.6639999999998"/>
    <n v="9"/>
    <d v="2023-09-13T00:00:00"/>
    <s v="New"/>
    <s v="Cash"/>
    <n v="303.55"/>
    <s v="Pune"/>
  </r>
  <r>
    <s v="ORD102736"/>
    <x v="11"/>
    <n v="4812.78"/>
    <x v="560"/>
    <x v="0"/>
    <x v="4"/>
    <n v="481.27800000000002"/>
    <n v="4331.5019999999995"/>
    <n v="3"/>
    <d v="2024-11-16T00:00:00"/>
    <s v="Regular"/>
    <s v="UPI"/>
    <n v="1124.8900000000001"/>
    <s v="Pune"/>
  </r>
  <r>
    <s v="ORD102737"/>
    <x v="1"/>
    <n v="4186.3500000000004"/>
    <x v="250"/>
    <x v="3"/>
    <x v="4"/>
    <n v="418.63500000000005"/>
    <n v="3767.7150000000001"/>
    <n v="9"/>
    <d v="2023-08-17T00:00:00"/>
    <s v="New"/>
    <s v="UPI"/>
    <n v="302.64999999999998"/>
    <s v="Pune"/>
  </r>
  <r>
    <s v="ORD102738"/>
    <x v="0"/>
    <n v="632.96"/>
    <x v="467"/>
    <x v="1"/>
    <x v="3"/>
    <n v="63.296000000000006"/>
    <n v="569.66399999999999"/>
    <n v="1"/>
    <d v="2024-03-12T00:00:00"/>
    <s v="Regular"/>
    <s v="UPI"/>
    <n v="181.86"/>
    <s v="Pune"/>
  </r>
  <r>
    <s v="ORD102739"/>
    <x v="10"/>
    <n v="213.62"/>
    <x v="21"/>
    <x v="3"/>
    <x v="3"/>
    <n v="21.362000000000002"/>
    <n v="192.25800000000001"/>
    <n v="2"/>
    <d v="2025-01-05T00:00:00"/>
    <s v="Member"/>
    <s v="UPI"/>
    <n v="49.84"/>
    <s v="Bangalore"/>
  </r>
  <r>
    <s v="ORD102740"/>
    <x v="7"/>
    <n v="2544.96"/>
    <x v="413"/>
    <x v="3"/>
    <x v="3"/>
    <n v="254.49600000000001"/>
    <n v="2290.4639999999999"/>
    <n v="7"/>
    <d v="2024-09-13T00:00:00"/>
    <s v="Member"/>
    <s v="Card"/>
    <n v="748.97"/>
    <s v="Chennai"/>
  </r>
  <r>
    <s v="ORD102741"/>
    <x v="4"/>
    <n v="3901.56"/>
    <x v="392"/>
    <x v="3"/>
    <x v="2"/>
    <n v="390.15600000000001"/>
    <n v="3511.404"/>
    <n v="2"/>
    <d v="2024-07-13T00:00:00"/>
    <s v="Regular"/>
    <s v="Cash"/>
    <n v="631.16999999999996"/>
    <s v="Chennai"/>
  </r>
  <r>
    <s v="ORD102742"/>
    <x v="0"/>
    <n v="1638.12"/>
    <x v="0"/>
    <x v="0"/>
    <x v="1"/>
    <n v="163.81200000000001"/>
    <n v="1474.308"/>
    <n v="4"/>
    <d v="2023-04-03T00:00:00"/>
    <s v="Member"/>
    <s v="Cash"/>
    <n v="176.66"/>
    <s v="Mumbai"/>
  </r>
  <r>
    <s v="ORD102743"/>
    <x v="2"/>
    <n v="3536.07"/>
    <x v="531"/>
    <x v="2"/>
    <x v="3"/>
    <n v="353.60700000000003"/>
    <n v="3182.4630000000002"/>
    <n v="2"/>
    <d v="2023-10-29T00:00:00"/>
    <s v="Member"/>
    <s v="Card"/>
    <n v="1004.15"/>
    <s v="Mumbai"/>
  </r>
  <r>
    <s v="ORD102744"/>
    <x v="8"/>
    <n v="4666.41"/>
    <x v="567"/>
    <x v="2"/>
    <x v="4"/>
    <n v="466.64100000000002"/>
    <n v="4199.7690000000002"/>
    <n v="2"/>
    <d v="2023-02-16T00:00:00"/>
    <s v="Regular"/>
    <s v="Card"/>
    <n v="825.34"/>
    <s v="Bangalore"/>
  </r>
  <r>
    <s v="ORD102745"/>
    <x v="11"/>
    <n v="2349.02"/>
    <x v="523"/>
    <x v="3"/>
    <x v="4"/>
    <n v="234.90200000000002"/>
    <n v="2114.1179999999999"/>
    <n v="1"/>
    <d v="2024-11-22T00:00:00"/>
    <s v="Member"/>
    <s v="Cash"/>
    <n v="675.35"/>
    <s v="Delhi"/>
  </r>
  <r>
    <s v="ORD102746"/>
    <x v="9"/>
    <n v="1296.3800000000001"/>
    <x v="293"/>
    <x v="2"/>
    <x v="4"/>
    <n v="129.63800000000001"/>
    <n v="1166.7420000000002"/>
    <n v="9"/>
    <d v="2024-06-29T00:00:00"/>
    <s v="Regular"/>
    <s v="UPI"/>
    <n v="373.82"/>
    <s v="Chennai"/>
  </r>
  <r>
    <s v="ORD102747"/>
    <x v="1"/>
    <n v="4597.01"/>
    <x v="673"/>
    <x v="2"/>
    <x v="4"/>
    <n v="459.70100000000002"/>
    <n v="4137.3090000000002"/>
    <n v="3"/>
    <d v="2024-08-11T00:00:00"/>
    <s v="Regular"/>
    <s v="UPI"/>
    <n v="1148.42"/>
    <s v="Mumbai"/>
  </r>
  <r>
    <s v="ORD102748"/>
    <x v="3"/>
    <n v="2414.09"/>
    <x v="137"/>
    <x v="3"/>
    <x v="0"/>
    <n v="241.40900000000002"/>
    <n v="2172.681"/>
    <n v="1"/>
    <d v="2024-04-19T00:00:00"/>
    <s v="New"/>
    <s v="Cash"/>
    <n v="257"/>
    <s v="Bangalore"/>
  </r>
  <r>
    <s v="ORD102749"/>
    <x v="3"/>
    <n v="2098.41"/>
    <x v="144"/>
    <x v="3"/>
    <x v="2"/>
    <n v="209.84100000000001"/>
    <n v="1888.569"/>
    <n v="6"/>
    <d v="2024-04-18T00:00:00"/>
    <s v="Member"/>
    <s v="Cash"/>
    <n v="227.72"/>
    <s v="Hyderabad"/>
  </r>
  <r>
    <s v="ORD102750"/>
    <x v="0"/>
    <n v="1831.47"/>
    <x v="273"/>
    <x v="1"/>
    <x v="1"/>
    <n v="183.14700000000002"/>
    <n v="1648.3230000000001"/>
    <n v="8"/>
    <d v="2023-03-20T00:00:00"/>
    <s v="New"/>
    <s v="Card"/>
    <n v="387.67"/>
    <s v="Hyderabad"/>
  </r>
  <r>
    <s v="ORD102751"/>
    <x v="6"/>
    <n v="2172.7800000000002"/>
    <x v="398"/>
    <x v="2"/>
    <x v="1"/>
    <n v="217.27800000000002"/>
    <n v="1955.5020000000002"/>
    <n v="7"/>
    <d v="2024-01-30T00:00:00"/>
    <s v="Regular"/>
    <s v="Card"/>
    <n v="367.82"/>
    <s v="Chennai"/>
  </r>
  <r>
    <s v="ORD102752"/>
    <x v="10"/>
    <n v="3400.92"/>
    <x v="283"/>
    <x v="0"/>
    <x v="3"/>
    <n v="340.09200000000004"/>
    <n v="3060.828"/>
    <n v="7"/>
    <d v="2024-12-31T00:00:00"/>
    <s v="Member"/>
    <s v="Cash"/>
    <n v="524.21"/>
    <s v="Bangalore"/>
  </r>
  <r>
    <s v="ORD102753"/>
    <x v="3"/>
    <n v="2225.23"/>
    <x v="647"/>
    <x v="3"/>
    <x v="0"/>
    <n v="222.52300000000002"/>
    <n v="2002.7069999999999"/>
    <n v="2"/>
    <d v="2024-04-29T00:00:00"/>
    <s v="Member"/>
    <s v="Card"/>
    <n v="224.73"/>
    <s v="Chennai"/>
  </r>
  <r>
    <s v="ORD102754"/>
    <x v="9"/>
    <n v="1688.7"/>
    <x v="196"/>
    <x v="1"/>
    <x v="1"/>
    <n v="168.87"/>
    <n v="1519.83"/>
    <n v="4"/>
    <d v="2024-06-26T00:00:00"/>
    <s v="Regular"/>
    <s v="UPI"/>
    <n v="178.11"/>
    <s v="Bangalore"/>
  </r>
  <r>
    <s v="ORD102755"/>
    <x v="6"/>
    <n v="3743.82"/>
    <x v="715"/>
    <x v="0"/>
    <x v="2"/>
    <n v="374.38200000000006"/>
    <n v="3369.4380000000001"/>
    <n v="6"/>
    <d v="2023-01-06T00:00:00"/>
    <s v="New"/>
    <s v="Cash"/>
    <n v="528.72"/>
    <s v="Pune"/>
  </r>
  <r>
    <s v="ORD102756"/>
    <x v="9"/>
    <n v="1094.56"/>
    <x v="374"/>
    <x v="2"/>
    <x v="4"/>
    <n v="109.456"/>
    <n v="985.10399999999993"/>
    <n v="2"/>
    <d v="2024-06-23T00:00:00"/>
    <s v="Regular"/>
    <s v="UPI"/>
    <n v="227.49"/>
    <s v="Hyderabad"/>
  </r>
  <r>
    <s v="ORD102757"/>
    <x v="9"/>
    <n v="1089.48"/>
    <x v="32"/>
    <x v="1"/>
    <x v="3"/>
    <n v="108.94800000000001"/>
    <n v="980.53200000000004"/>
    <n v="5"/>
    <d v="2023-06-21T00:00:00"/>
    <s v="Member"/>
    <s v="Card"/>
    <n v="65.930000000000007"/>
    <s v="Delhi"/>
  </r>
  <r>
    <s v="ORD102758"/>
    <x v="3"/>
    <n v="3512.53"/>
    <x v="215"/>
    <x v="3"/>
    <x v="2"/>
    <n v="351.25300000000004"/>
    <n v="3161.277"/>
    <n v="5"/>
    <d v="2024-04-25T00:00:00"/>
    <s v="Regular"/>
    <s v="Card"/>
    <n v="519.08000000000004"/>
    <s v="Delhi"/>
  </r>
  <r>
    <s v="ORD102759"/>
    <x v="8"/>
    <n v="4346.8599999999997"/>
    <x v="449"/>
    <x v="0"/>
    <x v="1"/>
    <n v="434.68599999999998"/>
    <n v="3912.1739999999995"/>
    <n v="3"/>
    <d v="2024-02-27T00:00:00"/>
    <s v="New"/>
    <s v="Card"/>
    <n v="1029.75"/>
    <s v="Chennai"/>
  </r>
  <r>
    <s v="ORD102760"/>
    <x v="9"/>
    <n v="1281.93"/>
    <x v="433"/>
    <x v="3"/>
    <x v="0"/>
    <n v="128.19300000000001"/>
    <n v="1153.7370000000001"/>
    <n v="2"/>
    <d v="2024-06-22T00:00:00"/>
    <s v="Regular"/>
    <s v="Cash"/>
    <n v="199.03"/>
    <s v="Bangalore"/>
  </r>
  <r>
    <s v="ORD102761"/>
    <x v="2"/>
    <n v="1036.51"/>
    <x v="345"/>
    <x v="2"/>
    <x v="3"/>
    <n v="103.65100000000001"/>
    <n v="932.85899999999992"/>
    <n v="7"/>
    <d v="2023-10-18T00:00:00"/>
    <s v="Regular"/>
    <s v="UPI"/>
    <n v="206.5"/>
    <s v="Hyderabad"/>
  </r>
  <r>
    <s v="ORD102762"/>
    <x v="8"/>
    <n v="3384.5"/>
    <x v="461"/>
    <x v="0"/>
    <x v="1"/>
    <n v="338.45000000000005"/>
    <n v="3046.05"/>
    <n v="8"/>
    <d v="2023-02-14T00:00:00"/>
    <s v="Member"/>
    <s v="Cash"/>
    <n v="254.28"/>
    <s v="Chennai"/>
  </r>
  <r>
    <s v="ORD102763"/>
    <x v="5"/>
    <n v="3141.93"/>
    <x v="307"/>
    <x v="2"/>
    <x v="3"/>
    <n v="314.19299999999998"/>
    <n v="2827.7370000000001"/>
    <n v="4"/>
    <d v="2023-05-11T00:00:00"/>
    <s v="Regular"/>
    <s v="UPI"/>
    <n v="894.55"/>
    <s v="Bangalore"/>
  </r>
  <r>
    <s v="ORD102764"/>
    <x v="11"/>
    <n v="2291.54"/>
    <x v="400"/>
    <x v="2"/>
    <x v="1"/>
    <n v="229.154"/>
    <n v="2062.386"/>
    <n v="4"/>
    <d v="2023-11-18T00:00:00"/>
    <s v="Member"/>
    <s v="Card"/>
    <n v="194.21"/>
    <s v="Pune"/>
  </r>
  <r>
    <s v="ORD102765"/>
    <x v="4"/>
    <n v="569.72"/>
    <x v="553"/>
    <x v="1"/>
    <x v="4"/>
    <n v="56.972000000000008"/>
    <n v="512.74800000000005"/>
    <n v="9"/>
    <d v="2024-07-26T00:00:00"/>
    <s v="New"/>
    <s v="UPI"/>
    <n v="120.94"/>
    <s v="Chennai"/>
  </r>
  <r>
    <s v="ORD102766"/>
    <x v="8"/>
    <n v="549.75"/>
    <x v="66"/>
    <x v="3"/>
    <x v="0"/>
    <n v="54.975000000000001"/>
    <n v="494.77499999999998"/>
    <n v="4"/>
    <d v="2023-02-16T00:00:00"/>
    <s v="Regular"/>
    <s v="Cash"/>
    <n v="50.37"/>
    <s v="Bangalore"/>
  </r>
  <r>
    <s v="ORD102767"/>
    <x v="11"/>
    <n v="3908.97"/>
    <x v="621"/>
    <x v="0"/>
    <x v="4"/>
    <n v="390.89699999999999"/>
    <n v="3518.0729999999999"/>
    <n v="3"/>
    <d v="2023-12-03T00:00:00"/>
    <s v="Member"/>
    <s v="Cash"/>
    <n v="1157.28"/>
    <s v="Bangalore"/>
  </r>
  <r>
    <s v="ORD102768"/>
    <x v="9"/>
    <n v="2313.67"/>
    <x v="293"/>
    <x v="2"/>
    <x v="1"/>
    <n v="231.36700000000002"/>
    <n v="2082.3029999999999"/>
    <n v="1"/>
    <d v="2024-06-29T00:00:00"/>
    <s v="Member"/>
    <s v="UPI"/>
    <n v="481.71"/>
    <s v="Delhi"/>
  </r>
  <r>
    <s v="ORD102769"/>
    <x v="9"/>
    <n v="4304.04"/>
    <x v="611"/>
    <x v="2"/>
    <x v="2"/>
    <n v="430.404"/>
    <n v="3873.636"/>
    <n v="3"/>
    <d v="2023-06-19T00:00:00"/>
    <s v="Regular"/>
    <s v="Card"/>
    <n v="775.25"/>
    <s v="Mumbai"/>
  </r>
  <r>
    <s v="ORD102770"/>
    <x v="10"/>
    <n v="2916.19"/>
    <x v="502"/>
    <x v="0"/>
    <x v="4"/>
    <n v="291.61900000000003"/>
    <n v="2624.5709999999999"/>
    <n v="5"/>
    <d v="2023-12-31T00:00:00"/>
    <s v="Regular"/>
    <s v="UPI"/>
    <n v="762.19"/>
    <s v="Mumbai"/>
  </r>
  <r>
    <s v="ORD102771"/>
    <x v="5"/>
    <n v="3131.82"/>
    <x v="582"/>
    <x v="2"/>
    <x v="2"/>
    <n v="313.18200000000002"/>
    <n v="2818.6379999999999"/>
    <n v="2"/>
    <d v="2024-05-29T00:00:00"/>
    <s v="Member"/>
    <s v="Card"/>
    <n v="290.35000000000002"/>
    <s v="Mumbai"/>
  </r>
  <r>
    <s v="ORD102772"/>
    <x v="10"/>
    <n v="4677.55"/>
    <x v="663"/>
    <x v="1"/>
    <x v="1"/>
    <n v="467.75500000000005"/>
    <n v="4209.7950000000001"/>
    <n v="5"/>
    <d v="2024-12-18T00:00:00"/>
    <s v="Member"/>
    <s v="Cash"/>
    <n v="730.31"/>
    <s v="Hyderabad"/>
  </r>
  <r>
    <s v="ORD102773"/>
    <x v="0"/>
    <n v="906.62"/>
    <x v="231"/>
    <x v="1"/>
    <x v="0"/>
    <n v="90.662000000000006"/>
    <n v="815.95799999999997"/>
    <n v="9"/>
    <d v="2024-04-06T00:00:00"/>
    <s v="New"/>
    <s v="Cash"/>
    <n v="266.83999999999997"/>
    <s v="Pune"/>
  </r>
  <r>
    <s v="ORD102774"/>
    <x v="1"/>
    <n v="2760.82"/>
    <x v="285"/>
    <x v="1"/>
    <x v="2"/>
    <n v="276.08200000000005"/>
    <n v="2484.7380000000003"/>
    <n v="6"/>
    <d v="2023-08-11T00:00:00"/>
    <s v="New"/>
    <s v="Cash"/>
    <n v="487.84"/>
    <s v="Hyderabad"/>
  </r>
  <r>
    <s v="ORD102775"/>
    <x v="2"/>
    <n v="384.88"/>
    <x v="555"/>
    <x v="1"/>
    <x v="1"/>
    <n v="38.488"/>
    <n v="346.392"/>
    <n v="3"/>
    <d v="2024-10-30T00:00:00"/>
    <s v="New"/>
    <s v="Cash"/>
    <n v="79.77"/>
    <s v="Bangalore"/>
  </r>
  <r>
    <s v="ORD102776"/>
    <x v="4"/>
    <n v="1858.73"/>
    <x v="394"/>
    <x v="2"/>
    <x v="2"/>
    <n v="185.87300000000002"/>
    <n v="1672.857"/>
    <n v="5"/>
    <d v="2023-07-05T00:00:00"/>
    <s v="Regular"/>
    <s v="UPI"/>
    <n v="124.59"/>
    <s v="Mumbai"/>
  </r>
  <r>
    <s v="ORD102777"/>
    <x v="6"/>
    <n v="825.68"/>
    <x v="299"/>
    <x v="0"/>
    <x v="4"/>
    <n v="82.567999999999998"/>
    <n v="743.11199999999997"/>
    <n v="1"/>
    <d v="2024-01-23T00:00:00"/>
    <s v="Regular"/>
    <s v="Card"/>
    <n v="56.14"/>
    <s v="Chennai"/>
  </r>
  <r>
    <s v="ORD102778"/>
    <x v="2"/>
    <n v="1020.4"/>
    <x v="412"/>
    <x v="0"/>
    <x v="1"/>
    <n v="102.04"/>
    <n v="918.36"/>
    <n v="8"/>
    <d v="2023-10-27T00:00:00"/>
    <s v="New"/>
    <s v="Card"/>
    <n v="66.739999999999995"/>
    <s v="Pune"/>
  </r>
  <r>
    <s v="ORD102779"/>
    <x v="8"/>
    <n v="4680.49"/>
    <x v="417"/>
    <x v="0"/>
    <x v="4"/>
    <n v="468.04899999999998"/>
    <n v="4212.4409999999998"/>
    <n v="9"/>
    <d v="2024-02-11T00:00:00"/>
    <s v="Regular"/>
    <s v="Card"/>
    <n v="807.91"/>
    <s v="Chennai"/>
  </r>
  <r>
    <s v="ORD102780"/>
    <x v="2"/>
    <n v="3092.34"/>
    <x v="271"/>
    <x v="0"/>
    <x v="3"/>
    <n v="309.23400000000004"/>
    <n v="2783.1060000000002"/>
    <n v="5"/>
    <d v="2024-10-29T00:00:00"/>
    <s v="Regular"/>
    <s v="UPI"/>
    <n v="710.3"/>
    <s v="Pune"/>
  </r>
  <r>
    <s v="ORD102781"/>
    <x v="0"/>
    <n v="4471.57"/>
    <x v="142"/>
    <x v="3"/>
    <x v="1"/>
    <n v="447.15699999999998"/>
    <n v="4024.4129999999996"/>
    <n v="9"/>
    <d v="2024-03-19T00:00:00"/>
    <s v="Regular"/>
    <s v="Cash"/>
    <n v="586.55999999999995"/>
    <s v="Hyderabad"/>
  </r>
  <r>
    <s v="ORD102782"/>
    <x v="4"/>
    <n v="2273.25"/>
    <x v="113"/>
    <x v="0"/>
    <x v="2"/>
    <n v="227.32500000000002"/>
    <n v="2045.925"/>
    <n v="8"/>
    <d v="2024-07-31T00:00:00"/>
    <s v="Regular"/>
    <s v="Cash"/>
    <n v="440.57"/>
    <s v="Chennai"/>
  </r>
  <r>
    <s v="ORD102783"/>
    <x v="6"/>
    <n v="3028.45"/>
    <x v="500"/>
    <x v="3"/>
    <x v="3"/>
    <n v="302.84499999999997"/>
    <n v="2725.605"/>
    <n v="8"/>
    <d v="2024-01-20T00:00:00"/>
    <s v="New"/>
    <s v="Card"/>
    <n v="588.30999999999995"/>
    <s v="Mumbai"/>
  </r>
  <r>
    <s v="ORD102784"/>
    <x v="11"/>
    <n v="257.26"/>
    <x v="655"/>
    <x v="3"/>
    <x v="4"/>
    <n v="25.725999999999999"/>
    <n v="231.53399999999999"/>
    <n v="2"/>
    <d v="2024-11-10T00:00:00"/>
    <s v="Regular"/>
    <s v="Cash"/>
    <n v="23.05"/>
    <s v="Pune"/>
  </r>
  <r>
    <s v="ORD102785"/>
    <x v="4"/>
    <n v="2400.56"/>
    <x v="357"/>
    <x v="1"/>
    <x v="4"/>
    <n v="240.05600000000001"/>
    <n v="2160.5039999999999"/>
    <n v="5"/>
    <d v="2024-07-21T00:00:00"/>
    <s v="New"/>
    <s v="Cash"/>
    <n v="570.66999999999996"/>
    <s v="Bangalore"/>
  </r>
  <r>
    <s v="ORD102786"/>
    <x v="11"/>
    <n v="2863.88"/>
    <x v="675"/>
    <x v="3"/>
    <x v="2"/>
    <n v="286.38800000000003"/>
    <n v="2577.4920000000002"/>
    <n v="8"/>
    <d v="2024-11-07T00:00:00"/>
    <s v="New"/>
    <s v="UPI"/>
    <n v="534.33000000000004"/>
    <s v="Pune"/>
  </r>
  <r>
    <s v="ORD102787"/>
    <x v="11"/>
    <n v="182.21"/>
    <x v="328"/>
    <x v="2"/>
    <x v="3"/>
    <n v="18.221"/>
    <n v="163.989"/>
    <n v="3"/>
    <d v="2023-11-09T00:00:00"/>
    <s v="Regular"/>
    <s v="Cash"/>
    <n v="14.58"/>
    <s v="Mumbai"/>
  </r>
  <r>
    <s v="ORD102788"/>
    <x v="3"/>
    <n v="3968.5"/>
    <x v="144"/>
    <x v="3"/>
    <x v="0"/>
    <n v="396.85"/>
    <n v="3571.65"/>
    <n v="1"/>
    <d v="2024-04-20T00:00:00"/>
    <s v="Regular"/>
    <s v="UPI"/>
    <n v="1138.6199999999999"/>
    <s v="Delhi"/>
  </r>
  <r>
    <s v="ORD102789"/>
    <x v="8"/>
    <n v="1547.57"/>
    <x v="468"/>
    <x v="1"/>
    <x v="2"/>
    <n v="154.75700000000001"/>
    <n v="1392.8129999999999"/>
    <n v="4"/>
    <d v="2023-02-24T00:00:00"/>
    <s v="New"/>
    <s v="UPI"/>
    <n v="172.76"/>
    <s v="Bangalore"/>
  </r>
  <r>
    <s v="ORD102790"/>
    <x v="2"/>
    <n v="2317.19"/>
    <x v="57"/>
    <x v="3"/>
    <x v="4"/>
    <n v="231.71900000000002"/>
    <n v="2085.471"/>
    <n v="4"/>
    <d v="2023-10-07T00:00:00"/>
    <s v="Regular"/>
    <s v="Card"/>
    <n v="355.13"/>
    <s v="Hyderabad"/>
  </r>
  <r>
    <s v="ORD102791"/>
    <x v="4"/>
    <n v="2724.59"/>
    <x v="257"/>
    <x v="2"/>
    <x v="1"/>
    <n v="272.459"/>
    <n v="2452.1310000000003"/>
    <n v="4"/>
    <d v="2024-07-16T00:00:00"/>
    <s v="New"/>
    <s v="Card"/>
    <n v="779.57"/>
    <s v="Mumbai"/>
  </r>
  <r>
    <s v="ORD102792"/>
    <x v="0"/>
    <n v="4961.7700000000004"/>
    <x v="2"/>
    <x v="2"/>
    <x v="3"/>
    <n v="496.17700000000008"/>
    <n v="4465.5930000000008"/>
    <n v="4"/>
    <d v="2024-03-10T00:00:00"/>
    <s v="Member"/>
    <s v="Card"/>
    <n v="660.51"/>
    <s v="Pune"/>
  </r>
  <r>
    <s v="ORD102793"/>
    <x v="6"/>
    <n v="586"/>
    <x v="185"/>
    <x v="2"/>
    <x v="0"/>
    <n v="58.6"/>
    <n v="527.4"/>
    <n v="9"/>
    <d v="2024-01-21T00:00:00"/>
    <s v="Member"/>
    <s v="UPI"/>
    <n v="56.41"/>
    <s v="Mumbai"/>
  </r>
  <r>
    <s v="ORD102794"/>
    <x v="3"/>
    <n v="2820.87"/>
    <x v="583"/>
    <x v="1"/>
    <x v="1"/>
    <n v="282.08699999999999"/>
    <n v="2538.7829999999999"/>
    <n v="1"/>
    <d v="2023-04-30T00:00:00"/>
    <s v="New"/>
    <s v="Cash"/>
    <n v="833.91"/>
    <s v="Pune"/>
  </r>
  <r>
    <s v="ORD102795"/>
    <x v="5"/>
    <n v="2699.91"/>
    <x v="704"/>
    <x v="1"/>
    <x v="3"/>
    <n v="269.99099999999999"/>
    <n v="2429.9189999999999"/>
    <n v="9"/>
    <d v="2023-05-19T00:00:00"/>
    <s v="Member"/>
    <s v="Cash"/>
    <n v="807.05"/>
    <s v="Pune"/>
  </r>
  <r>
    <s v="ORD102796"/>
    <x v="6"/>
    <n v="437.66"/>
    <x v="452"/>
    <x v="0"/>
    <x v="2"/>
    <n v="43.766000000000005"/>
    <n v="393.89400000000001"/>
    <n v="7"/>
    <d v="2024-01-07T00:00:00"/>
    <s v="New"/>
    <s v="Cash"/>
    <n v="97.14"/>
    <s v="Bangalore"/>
  </r>
  <r>
    <s v="ORD102797"/>
    <x v="6"/>
    <n v="3206.3"/>
    <x v="292"/>
    <x v="1"/>
    <x v="2"/>
    <n v="320.63000000000005"/>
    <n v="2885.67"/>
    <n v="5"/>
    <d v="2023-01-25T00:00:00"/>
    <s v="New"/>
    <s v="UPI"/>
    <n v="877.03"/>
    <s v="Pune"/>
  </r>
  <r>
    <s v="ORD102798"/>
    <x v="9"/>
    <n v="1505.59"/>
    <x v="164"/>
    <x v="2"/>
    <x v="3"/>
    <n v="150.559"/>
    <n v="1355.0309999999999"/>
    <n v="2"/>
    <d v="2024-06-18T00:00:00"/>
    <s v="Regular"/>
    <s v="Card"/>
    <n v="451.22"/>
    <s v="Delhi"/>
  </r>
  <r>
    <s v="ORD102799"/>
    <x v="10"/>
    <n v="608.46"/>
    <x v="315"/>
    <x v="2"/>
    <x v="0"/>
    <n v="60.846000000000004"/>
    <n v="547.61400000000003"/>
    <n v="4"/>
    <d v="2023-12-31T00:00:00"/>
    <s v="Member"/>
    <s v="Cash"/>
    <n v="52.68"/>
    <s v="Mumbai"/>
  </r>
  <r>
    <s v="ORD102800"/>
    <x v="7"/>
    <n v="975.35"/>
    <x v="332"/>
    <x v="1"/>
    <x v="3"/>
    <n v="97.535000000000011"/>
    <n v="877.81500000000005"/>
    <n v="4"/>
    <d v="2023-10-04T00:00:00"/>
    <s v="Member"/>
    <s v="UPI"/>
    <n v="254.04"/>
    <s v="Mumbai"/>
  </r>
  <r>
    <s v="ORD102801"/>
    <x v="1"/>
    <n v="4135.66"/>
    <x v="285"/>
    <x v="3"/>
    <x v="1"/>
    <n v="413.56600000000003"/>
    <n v="3722.0940000000001"/>
    <n v="4"/>
    <d v="2023-08-13T00:00:00"/>
    <s v="Regular"/>
    <s v="UPI"/>
    <n v="254.68"/>
    <s v="Pune"/>
  </r>
  <r>
    <s v="ORD102802"/>
    <x v="11"/>
    <n v="610.21"/>
    <x v="586"/>
    <x v="1"/>
    <x v="1"/>
    <n v="61.021000000000008"/>
    <n v="549.18900000000008"/>
    <n v="2"/>
    <d v="2023-11-21T00:00:00"/>
    <s v="New"/>
    <s v="Card"/>
    <n v="128.78"/>
    <s v="Pune"/>
  </r>
  <r>
    <s v="ORD102803"/>
    <x v="3"/>
    <n v="2387.94"/>
    <x v="718"/>
    <x v="1"/>
    <x v="2"/>
    <n v="238.79400000000001"/>
    <n v="2149.1460000000002"/>
    <n v="8"/>
    <d v="2024-04-15T00:00:00"/>
    <s v="Regular"/>
    <s v="Cash"/>
    <n v="491.98"/>
    <s v="Bangalore"/>
  </r>
  <r>
    <s v="ORD102804"/>
    <x v="8"/>
    <n v="1056.8399999999999"/>
    <x v="592"/>
    <x v="2"/>
    <x v="3"/>
    <n v="105.684"/>
    <n v="951.15599999999995"/>
    <n v="4"/>
    <d v="2024-02-15T00:00:00"/>
    <s v="Member"/>
    <s v="Cash"/>
    <n v="181.53"/>
    <s v="Bangalore"/>
  </r>
  <r>
    <s v="ORD102805"/>
    <x v="5"/>
    <n v="895.37"/>
    <x v="18"/>
    <x v="0"/>
    <x v="2"/>
    <n v="89.537000000000006"/>
    <n v="805.83299999999997"/>
    <n v="9"/>
    <d v="2023-05-08T00:00:00"/>
    <s v="New"/>
    <s v="Cash"/>
    <n v="173.61"/>
    <s v="Pune"/>
  </r>
  <r>
    <s v="ORD102806"/>
    <x v="0"/>
    <n v="1107.99"/>
    <x v="65"/>
    <x v="2"/>
    <x v="0"/>
    <n v="110.79900000000001"/>
    <n v="997.19100000000003"/>
    <n v="2"/>
    <d v="2023-03-09T00:00:00"/>
    <s v="New"/>
    <s v="Cash"/>
    <n v="132.34"/>
    <s v="Chennai"/>
  </r>
  <r>
    <s v="ORD102807"/>
    <x v="3"/>
    <n v="2514.64"/>
    <x v="352"/>
    <x v="0"/>
    <x v="1"/>
    <n v="251.464"/>
    <n v="2263.1759999999999"/>
    <n v="7"/>
    <d v="2023-04-13T00:00:00"/>
    <s v="Regular"/>
    <s v="Card"/>
    <n v="130.34"/>
    <s v="Hyderabad"/>
  </r>
  <r>
    <s v="ORD102808"/>
    <x v="0"/>
    <n v="1265.1600000000001"/>
    <x v="467"/>
    <x v="2"/>
    <x v="4"/>
    <n v="126.51600000000002"/>
    <n v="1138.644"/>
    <n v="5"/>
    <d v="2024-03-17T00:00:00"/>
    <s v="New"/>
    <s v="Cash"/>
    <n v="122.78"/>
    <s v="Pune"/>
  </r>
  <r>
    <s v="ORD102809"/>
    <x v="8"/>
    <n v="573.99"/>
    <x v="136"/>
    <x v="1"/>
    <x v="4"/>
    <n v="57.399000000000001"/>
    <n v="516.59100000000001"/>
    <n v="5"/>
    <d v="2024-02-22T00:00:00"/>
    <s v="Member"/>
    <s v="UPI"/>
    <n v="162.72999999999999"/>
    <s v="Hyderabad"/>
  </r>
  <r>
    <s v="ORD102810"/>
    <x v="5"/>
    <n v="4026.86"/>
    <x v="106"/>
    <x v="2"/>
    <x v="3"/>
    <n v="402.68600000000004"/>
    <n v="3624.174"/>
    <n v="7"/>
    <d v="2023-05-13T00:00:00"/>
    <s v="Member"/>
    <s v="UPI"/>
    <n v="474.7"/>
    <s v="Hyderabad"/>
  </r>
  <r>
    <s v="ORD102811"/>
    <x v="7"/>
    <n v="2745.12"/>
    <x v="303"/>
    <x v="2"/>
    <x v="3"/>
    <n v="274.512"/>
    <n v="2470.6079999999997"/>
    <n v="4"/>
    <d v="2023-09-06T00:00:00"/>
    <s v="Member"/>
    <s v="Card"/>
    <n v="626.46"/>
    <s v="Delhi"/>
  </r>
  <r>
    <s v="ORD102812"/>
    <x v="6"/>
    <n v="868.58"/>
    <x v="110"/>
    <x v="2"/>
    <x v="4"/>
    <n v="86.858000000000004"/>
    <n v="781.72199999999998"/>
    <n v="3"/>
    <d v="2023-01-12T00:00:00"/>
    <s v="New"/>
    <s v="Card"/>
    <n v="142.25"/>
    <s v="Mumbai"/>
  </r>
  <r>
    <s v="ORD102813"/>
    <x v="4"/>
    <n v="2410.0100000000002"/>
    <x v="113"/>
    <x v="1"/>
    <x v="3"/>
    <n v="241.00100000000003"/>
    <n v="2169.009"/>
    <n v="9"/>
    <d v="2024-08-06T00:00:00"/>
    <s v="Regular"/>
    <s v="UPI"/>
    <n v="711.67"/>
    <s v="Chennai"/>
  </r>
  <r>
    <s v="ORD102814"/>
    <x v="8"/>
    <n v="434.98"/>
    <x v="432"/>
    <x v="1"/>
    <x v="1"/>
    <n v="43.498000000000005"/>
    <n v="391.48200000000003"/>
    <n v="3"/>
    <d v="2024-02-26T00:00:00"/>
    <s v="Member"/>
    <s v="UPI"/>
    <n v="128.16999999999999"/>
    <s v="Chennai"/>
  </r>
  <r>
    <s v="ORD102815"/>
    <x v="10"/>
    <n v="2944.11"/>
    <x v="79"/>
    <x v="1"/>
    <x v="0"/>
    <n v="294.411"/>
    <n v="2649.6990000000001"/>
    <n v="5"/>
    <d v="2023-12-19T00:00:00"/>
    <s v="New"/>
    <s v="UPI"/>
    <n v="536.70000000000005"/>
    <s v="Chennai"/>
  </r>
  <r>
    <s v="ORD102816"/>
    <x v="8"/>
    <n v="1767.49"/>
    <x v="129"/>
    <x v="1"/>
    <x v="0"/>
    <n v="176.74900000000002"/>
    <n v="1590.741"/>
    <n v="2"/>
    <d v="2024-02-29T00:00:00"/>
    <s v="Regular"/>
    <s v="UPI"/>
    <n v="240.63"/>
    <s v="Mumbai"/>
  </r>
  <r>
    <s v="ORD102817"/>
    <x v="9"/>
    <n v="607.29"/>
    <x v="611"/>
    <x v="0"/>
    <x v="2"/>
    <n v="60.728999999999999"/>
    <n v="546.56099999999992"/>
    <n v="7"/>
    <d v="2023-06-19T00:00:00"/>
    <s v="New"/>
    <s v="Cash"/>
    <n v="91.65"/>
    <s v="Bangalore"/>
  </r>
  <r>
    <s v="ORD102818"/>
    <x v="9"/>
    <n v="999.85"/>
    <x v="52"/>
    <x v="0"/>
    <x v="1"/>
    <n v="99.985000000000014"/>
    <n v="899.86500000000001"/>
    <n v="7"/>
    <d v="2023-07-01T00:00:00"/>
    <s v="Member"/>
    <s v="Cash"/>
    <n v="139.32"/>
    <s v="Chennai"/>
  </r>
  <r>
    <s v="ORD102819"/>
    <x v="8"/>
    <n v="1793.94"/>
    <x v="135"/>
    <x v="3"/>
    <x v="3"/>
    <n v="179.39400000000001"/>
    <n v="1614.546"/>
    <n v="5"/>
    <d v="2023-02-24T00:00:00"/>
    <s v="New"/>
    <s v="UPI"/>
    <n v="115.96"/>
    <s v="Hyderabad"/>
  </r>
  <r>
    <s v="ORD102820"/>
    <x v="11"/>
    <n v="4051.4"/>
    <x v="586"/>
    <x v="1"/>
    <x v="3"/>
    <n v="405.14000000000004"/>
    <n v="3646.26"/>
    <n v="8"/>
    <d v="2023-11-16T00:00:00"/>
    <s v="Member"/>
    <s v="UPI"/>
    <n v="252.99"/>
    <s v="Delhi"/>
  </r>
  <r>
    <s v="ORD102821"/>
    <x v="8"/>
    <n v="951.4"/>
    <x v="573"/>
    <x v="0"/>
    <x v="2"/>
    <n v="95.14"/>
    <n v="856.26"/>
    <n v="9"/>
    <d v="2023-02-21T00:00:00"/>
    <s v="Member"/>
    <s v="Cash"/>
    <n v="181.07"/>
    <s v="Pune"/>
  </r>
  <r>
    <s v="ORD102822"/>
    <x v="0"/>
    <n v="637.35"/>
    <x v="28"/>
    <x v="2"/>
    <x v="2"/>
    <n v="63.735000000000007"/>
    <n v="573.61500000000001"/>
    <n v="4"/>
    <d v="2024-03-11T00:00:00"/>
    <s v="Member"/>
    <s v="Card"/>
    <n v="123.53"/>
    <s v="Chennai"/>
  </r>
  <r>
    <s v="ORD102823"/>
    <x v="6"/>
    <n v="2628.1"/>
    <x v="54"/>
    <x v="1"/>
    <x v="3"/>
    <n v="262.81"/>
    <n v="2365.29"/>
    <n v="2"/>
    <d v="2024-01-16T00:00:00"/>
    <s v="Member"/>
    <s v="UPI"/>
    <n v="179.2"/>
    <s v="Mumbai"/>
  </r>
  <r>
    <s v="ORD102824"/>
    <x v="9"/>
    <n v="2837.62"/>
    <x v="114"/>
    <x v="3"/>
    <x v="3"/>
    <n v="283.762"/>
    <n v="2553.8579999999997"/>
    <n v="2"/>
    <d v="2023-07-04T00:00:00"/>
    <s v="New"/>
    <s v="UPI"/>
    <n v="416.41"/>
    <s v="Mumbai"/>
  </r>
  <r>
    <s v="ORD102825"/>
    <x v="9"/>
    <n v="542.17999999999995"/>
    <x v="415"/>
    <x v="3"/>
    <x v="1"/>
    <n v="54.217999999999996"/>
    <n v="487.96199999999993"/>
    <n v="4"/>
    <d v="2024-06-05T00:00:00"/>
    <s v="New"/>
    <s v="Card"/>
    <n v="151.82"/>
    <s v="Hyderabad"/>
  </r>
  <r>
    <s v="ORD102826"/>
    <x v="1"/>
    <n v="1493.97"/>
    <x v="619"/>
    <x v="3"/>
    <x v="2"/>
    <n v="149.39700000000002"/>
    <n v="1344.5730000000001"/>
    <n v="6"/>
    <d v="2024-08-25T00:00:00"/>
    <s v="Regular"/>
    <s v="Cash"/>
    <n v="237.81"/>
    <s v="Delhi"/>
  </r>
  <r>
    <s v="ORD102827"/>
    <x v="5"/>
    <n v="1387.54"/>
    <x v="59"/>
    <x v="2"/>
    <x v="1"/>
    <n v="138.75399999999999"/>
    <n v="1248.7860000000001"/>
    <n v="6"/>
    <d v="2023-05-11T00:00:00"/>
    <s v="Regular"/>
    <s v="UPI"/>
    <n v="192.94"/>
    <s v="Chennai"/>
  </r>
  <r>
    <s v="ORD102828"/>
    <x v="5"/>
    <n v="1012.49"/>
    <x v="484"/>
    <x v="0"/>
    <x v="3"/>
    <n v="101.24900000000001"/>
    <n v="911.24099999999999"/>
    <n v="2"/>
    <d v="2024-05-10T00:00:00"/>
    <s v="Regular"/>
    <s v="Card"/>
    <n v="69.02"/>
    <s v="Bangalore"/>
  </r>
  <r>
    <s v="ORD102829"/>
    <x v="10"/>
    <n v="1646.63"/>
    <x v="63"/>
    <x v="2"/>
    <x v="4"/>
    <n v="164.66300000000001"/>
    <n v="1481.9670000000001"/>
    <n v="1"/>
    <d v="2025-01-02T00:00:00"/>
    <s v="Regular"/>
    <s v="Card"/>
    <n v="422.78"/>
    <s v="Mumbai"/>
  </r>
  <r>
    <s v="ORD102830"/>
    <x v="1"/>
    <n v="281.83"/>
    <x v="710"/>
    <x v="1"/>
    <x v="4"/>
    <n v="28.183"/>
    <n v="253.64699999999999"/>
    <n v="2"/>
    <d v="2023-08-26T00:00:00"/>
    <s v="Member"/>
    <s v="UPI"/>
    <n v="55.71"/>
    <s v="Mumbai"/>
  </r>
  <r>
    <s v="ORD102831"/>
    <x v="6"/>
    <n v="3292.59"/>
    <x v="479"/>
    <x v="3"/>
    <x v="3"/>
    <n v="329.25900000000001"/>
    <n v="2963.3310000000001"/>
    <n v="8"/>
    <d v="2023-01-13T00:00:00"/>
    <s v="Member"/>
    <s v="Card"/>
    <n v="303.27"/>
    <s v="Delhi"/>
  </r>
  <r>
    <s v="ORD102832"/>
    <x v="1"/>
    <n v="4943.59"/>
    <x v="476"/>
    <x v="2"/>
    <x v="2"/>
    <n v="494.35900000000004"/>
    <n v="4449.2309999999998"/>
    <n v="5"/>
    <d v="2024-08-11T00:00:00"/>
    <s v="New"/>
    <s v="Card"/>
    <n v="760.67"/>
    <s v="Hyderabad"/>
  </r>
  <r>
    <s v="ORD102833"/>
    <x v="4"/>
    <n v="3206.83"/>
    <x v="375"/>
    <x v="2"/>
    <x v="4"/>
    <n v="320.68299999999999"/>
    <n v="2886.1469999999999"/>
    <n v="3"/>
    <d v="2024-07-09T00:00:00"/>
    <s v="New"/>
    <s v="UPI"/>
    <n v="745"/>
    <s v="Chennai"/>
  </r>
  <r>
    <s v="ORD102834"/>
    <x v="5"/>
    <n v="1869.27"/>
    <x v="376"/>
    <x v="0"/>
    <x v="2"/>
    <n v="186.92700000000002"/>
    <n v="1682.3429999999998"/>
    <n v="9"/>
    <d v="2024-05-05T00:00:00"/>
    <s v="Regular"/>
    <s v="UPI"/>
    <n v="217.31"/>
    <s v="Delhi"/>
  </r>
  <r>
    <s v="ORD102835"/>
    <x v="2"/>
    <n v="3372.76"/>
    <x v="719"/>
    <x v="0"/>
    <x v="4"/>
    <n v="337.27600000000007"/>
    <n v="3035.4840000000004"/>
    <n v="7"/>
    <d v="2024-10-23T00:00:00"/>
    <s v="New"/>
    <s v="Card"/>
    <n v="578.92999999999995"/>
    <s v="Bangalore"/>
  </r>
  <r>
    <s v="ORD102836"/>
    <x v="8"/>
    <n v="2900.43"/>
    <x v="533"/>
    <x v="3"/>
    <x v="2"/>
    <n v="290.04300000000001"/>
    <n v="2610.3869999999997"/>
    <n v="8"/>
    <d v="2024-02-16T00:00:00"/>
    <s v="New"/>
    <s v="UPI"/>
    <n v="538.86"/>
    <s v="Mumbai"/>
  </r>
  <r>
    <s v="ORD102837"/>
    <x v="3"/>
    <n v="4249.1099999999997"/>
    <x v="217"/>
    <x v="2"/>
    <x v="4"/>
    <n v="424.911"/>
    <n v="3824.1989999999996"/>
    <n v="6"/>
    <d v="2024-04-28T00:00:00"/>
    <s v="New"/>
    <s v="UPI"/>
    <n v="971.05"/>
    <s v="Pune"/>
  </r>
  <r>
    <s v="ORD102838"/>
    <x v="11"/>
    <n v="3147.19"/>
    <x v="569"/>
    <x v="2"/>
    <x v="2"/>
    <n v="314.71900000000005"/>
    <n v="2832.471"/>
    <n v="7"/>
    <d v="2024-11-19T00:00:00"/>
    <s v="Member"/>
    <s v="Card"/>
    <n v="607.92999999999995"/>
    <s v="Pune"/>
  </r>
  <r>
    <s v="ORD102839"/>
    <x v="1"/>
    <n v="3206.97"/>
    <x v="568"/>
    <x v="0"/>
    <x v="1"/>
    <n v="320.697"/>
    <n v="2886.2729999999997"/>
    <n v="3"/>
    <d v="2023-08-07T00:00:00"/>
    <s v="Regular"/>
    <s v="UPI"/>
    <n v="526.25"/>
    <s v="Pune"/>
  </r>
  <r>
    <s v="ORD102840"/>
    <x v="6"/>
    <n v="1186.1500000000001"/>
    <x v="292"/>
    <x v="2"/>
    <x v="2"/>
    <n v="118.61500000000001"/>
    <n v="1067.5350000000001"/>
    <n v="1"/>
    <d v="2023-01-25T00:00:00"/>
    <s v="Regular"/>
    <s v="Cash"/>
    <n v="110.58"/>
    <s v="Delhi"/>
  </r>
  <r>
    <s v="ORD102841"/>
    <x v="3"/>
    <n v="2136.5700000000002"/>
    <x v="436"/>
    <x v="2"/>
    <x v="1"/>
    <n v="213.65700000000004"/>
    <n v="1922.913"/>
    <n v="1"/>
    <d v="2024-04-17T00:00:00"/>
    <s v="New"/>
    <s v="UPI"/>
    <n v="272.45"/>
    <s v="Bangalore"/>
  </r>
  <r>
    <s v="ORD102842"/>
    <x v="0"/>
    <n v="1787.64"/>
    <x v="657"/>
    <x v="2"/>
    <x v="1"/>
    <n v="178.76400000000001"/>
    <n v="1608.8760000000002"/>
    <n v="1"/>
    <d v="2024-03-25T00:00:00"/>
    <s v="New"/>
    <s v="Cash"/>
    <n v="262.07"/>
    <s v="Pune"/>
  </r>
  <r>
    <s v="ORD102843"/>
    <x v="10"/>
    <n v="155.97999999999999"/>
    <x v="64"/>
    <x v="0"/>
    <x v="3"/>
    <n v="15.597999999999999"/>
    <n v="140.38200000000001"/>
    <n v="7"/>
    <d v="2024-12-27T00:00:00"/>
    <s v="Member"/>
    <s v="Card"/>
    <n v="43.44"/>
    <s v="Mumbai"/>
  </r>
  <r>
    <s v="ORD102844"/>
    <x v="4"/>
    <n v="1635.08"/>
    <x v="197"/>
    <x v="3"/>
    <x v="1"/>
    <n v="163.50800000000001"/>
    <n v="1471.5719999999999"/>
    <n v="2"/>
    <d v="2023-08-06T00:00:00"/>
    <s v="Member"/>
    <s v="Card"/>
    <n v="350.67"/>
    <s v="Chennai"/>
  </r>
  <r>
    <s v="ORD102845"/>
    <x v="2"/>
    <n v="2481.6999999999998"/>
    <x v="122"/>
    <x v="1"/>
    <x v="0"/>
    <n v="248.17"/>
    <n v="2233.5299999999997"/>
    <n v="6"/>
    <d v="2024-10-29T00:00:00"/>
    <s v="New"/>
    <s v="UPI"/>
    <n v="459.81"/>
    <s v="Delhi"/>
  </r>
  <r>
    <s v="ORD102846"/>
    <x v="7"/>
    <n v="3039.26"/>
    <x v="348"/>
    <x v="3"/>
    <x v="1"/>
    <n v="303.92600000000004"/>
    <n v="2735.3340000000003"/>
    <n v="1"/>
    <d v="2023-09-09T00:00:00"/>
    <s v="Member"/>
    <s v="UPI"/>
    <n v="539.52"/>
    <s v="Bangalore"/>
  </r>
  <r>
    <s v="ORD102847"/>
    <x v="3"/>
    <n v="4679.3900000000003"/>
    <x v="225"/>
    <x v="1"/>
    <x v="2"/>
    <n v="467.93900000000008"/>
    <n v="4211.451"/>
    <n v="8"/>
    <d v="2023-04-19T00:00:00"/>
    <s v="Member"/>
    <s v="Card"/>
    <n v="1000.97"/>
    <s v="Bangalore"/>
  </r>
  <r>
    <s v="ORD102848"/>
    <x v="11"/>
    <n v="1271.6600000000001"/>
    <x v="419"/>
    <x v="2"/>
    <x v="1"/>
    <n v="127.16600000000001"/>
    <n v="1144.4940000000001"/>
    <n v="5"/>
    <d v="2024-11-06T00:00:00"/>
    <s v="New"/>
    <s v="UPI"/>
    <n v="136.53"/>
    <s v="Pune"/>
  </r>
  <r>
    <s v="ORD102849"/>
    <x v="5"/>
    <n v="846.9"/>
    <x v="629"/>
    <x v="3"/>
    <x v="2"/>
    <n v="84.69"/>
    <n v="762.21"/>
    <n v="9"/>
    <d v="2024-06-07T00:00:00"/>
    <s v="New"/>
    <s v="UPI"/>
    <n v="133"/>
    <s v="Pune"/>
  </r>
  <r>
    <s v="ORD102850"/>
    <x v="3"/>
    <n v="4360.28"/>
    <x v="192"/>
    <x v="1"/>
    <x v="2"/>
    <n v="436.02800000000002"/>
    <n v="3924.2519999999995"/>
    <n v="3"/>
    <d v="2024-04-11T00:00:00"/>
    <s v="Member"/>
    <s v="Card"/>
    <n v="833.26"/>
    <s v="Mumbai"/>
  </r>
  <r>
    <s v="ORD102851"/>
    <x v="10"/>
    <n v="4715.05"/>
    <x v="497"/>
    <x v="0"/>
    <x v="0"/>
    <n v="471.50500000000005"/>
    <n v="4243.5450000000001"/>
    <n v="2"/>
    <d v="2024-12-11T00:00:00"/>
    <s v="New"/>
    <s v="Card"/>
    <n v="669.2"/>
    <s v="Bangalore"/>
  </r>
  <r>
    <s v="ORD102852"/>
    <x v="11"/>
    <n v="2490.98"/>
    <x v="598"/>
    <x v="0"/>
    <x v="1"/>
    <n v="249.09800000000001"/>
    <n v="2241.8820000000001"/>
    <n v="8"/>
    <d v="2024-11-08T00:00:00"/>
    <s v="Regular"/>
    <s v="Cash"/>
    <n v="157"/>
    <s v="Chennai"/>
  </r>
  <r>
    <s v="ORD102853"/>
    <x v="1"/>
    <n v="664.56"/>
    <x v="572"/>
    <x v="3"/>
    <x v="1"/>
    <n v="66.456000000000003"/>
    <n v="598.10399999999993"/>
    <n v="5"/>
    <d v="2024-08-30T00:00:00"/>
    <s v="Member"/>
    <s v="Cash"/>
    <n v="104.43"/>
    <s v="Bangalore"/>
  </r>
  <r>
    <s v="ORD102854"/>
    <x v="2"/>
    <n v="2478.4"/>
    <x v="641"/>
    <x v="3"/>
    <x v="4"/>
    <n v="247.84000000000003"/>
    <n v="2230.56"/>
    <n v="1"/>
    <d v="2023-10-22T00:00:00"/>
    <s v="Member"/>
    <s v="Card"/>
    <n v="210.06"/>
    <s v="Hyderabad"/>
  </r>
  <r>
    <s v="ORD102855"/>
    <x v="10"/>
    <n v="636.27"/>
    <x v="302"/>
    <x v="2"/>
    <x v="4"/>
    <n v="63.627000000000002"/>
    <n v="572.64300000000003"/>
    <n v="6"/>
    <d v="2024-12-07T00:00:00"/>
    <s v="Member"/>
    <s v="Card"/>
    <n v="156.52000000000001"/>
    <s v="Delhi"/>
  </r>
  <r>
    <s v="ORD102856"/>
    <x v="6"/>
    <n v="4427.6099999999997"/>
    <x v="50"/>
    <x v="3"/>
    <x v="3"/>
    <n v="442.76099999999997"/>
    <n v="3984.8489999999997"/>
    <n v="3"/>
    <d v="2023-02-05T00:00:00"/>
    <s v="Regular"/>
    <s v="Cash"/>
    <n v="780.9"/>
    <s v="Delhi"/>
  </r>
  <r>
    <s v="ORD102857"/>
    <x v="3"/>
    <n v="3569.94"/>
    <x v="405"/>
    <x v="2"/>
    <x v="2"/>
    <n v="356.99400000000003"/>
    <n v="3212.9459999999999"/>
    <n v="8"/>
    <d v="2023-05-05T00:00:00"/>
    <s v="Member"/>
    <s v="Card"/>
    <n v="1041.02"/>
    <s v="Bangalore"/>
  </r>
  <r>
    <s v="ORD102858"/>
    <x v="5"/>
    <n v="1281.57"/>
    <x v="496"/>
    <x v="2"/>
    <x v="0"/>
    <n v="128.15700000000001"/>
    <n v="1153.413"/>
    <n v="6"/>
    <d v="2023-05-15T00:00:00"/>
    <s v="New"/>
    <s v="Card"/>
    <n v="181.46"/>
    <s v="Pune"/>
  </r>
  <r>
    <s v="ORD102859"/>
    <x v="9"/>
    <n v="4444.78"/>
    <x v="638"/>
    <x v="0"/>
    <x v="4"/>
    <n v="444.47800000000001"/>
    <n v="4000.3019999999997"/>
    <n v="2"/>
    <d v="2023-06-12T00:00:00"/>
    <s v="Regular"/>
    <s v="Card"/>
    <n v="517.12"/>
    <s v="Pune"/>
  </r>
  <r>
    <s v="ORD102860"/>
    <x v="7"/>
    <n v="3225.72"/>
    <x v="640"/>
    <x v="0"/>
    <x v="1"/>
    <n v="322.572"/>
    <n v="2903.1479999999997"/>
    <n v="6"/>
    <d v="2024-09-16T00:00:00"/>
    <s v="Regular"/>
    <s v="UPI"/>
    <n v="965.77"/>
    <s v="Pune"/>
  </r>
  <r>
    <s v="ORD102861"/>
    <x v="9"/>
    <n v="4770.99"/>
    <x v="378"/>
    <x v="1"/>
    <x v="3"/>
    <n v="477.09899999999999"/>
    <n v="4293.8909999999996"/>
    <n v="3"/>
    <d v="2023-06-24T00:00:00"/>
    <s v="Regular"/>
    <s v="Cash"/>
    <n v="624.07000000000005"/>
    <s v="Hyderabad"/>
  </r>
  <r>
    <s v="ORD102862"/>
    <x v="2"/>
    <n v="4904.3500000000004"/>
    <x v="141"/>
    <x v="0"/>
    <x v="0"/>
    <n v="490.43500000000006"/>
    <n v="4413.915"/>
    <n v="7"/>
    <d v="2024-10-26T00:00:00"/>
    <s v="Regular"/>
    <s v="Cash"/>
    <n v="735.06"/>
    <s v="Pune"/>
  </r>
  <r>
    <s v="ORD102863"/>
    <x v="11"/>
    <n v="116.08"/>
    <x v="321"/>
    <x v="0"/>
    <x v="1"/>
    <n v="11.608000000000001"/>
    <n v="104.47199999999999"/>
    <n v="1"/>
    <d v="2023-12-03T00:00:00"/>
    <s v="New"/>
    <s v="Cash"/>
    <n v="6.09"/>
    <s v="Pune"/>
  </r>
  <r>
    <s v="ORD102864"/>
    <x v="8"/>
    <n v="689.05"/>
    <x v="486"/>
    <x v="3"/>
    <x v="1"/>
    <n v="68.905000000000001"/>
    <n v="620.14499999999998"/>
    <n v="1"/>
    <d v="2024-03-02T00:00:00"/>
    <s v="Regular"/>
    <s v="Card"/>
    <n v="70.900000000000006"/>
    <s v="Hyderabad"/>
  </r>
  <r>
    <s v="ORD102865"/>
    <x v="7"/>
    <n v="2779.92"/>
    <x v="41"/>
    <x v="0"/>
    <x v="2"/>
    <n v="277.99200000000002"/>
    <n v="2501.9279999999999"/>
    <n v="4"/>
    <d v="2023-09-24T00:00:00"/>
    <s v="Member"/>
    <s v="Card"/>
    <n v="678.05"/>
    <s v="Mumbai"/>
  </r>
  <r>
    <s v="ORD102866"/>
    <x v="4"/>
    <n v="4783.68"/>
    <x v="392"/>
    <x v="1"/>
    <x v="2"/>
    <n v="478.36800000000005"/>
    <n v="4305.3119999999999"/>
    <n v="7"/>
    <d v="2024-07-13T00:00:00"/>
    <s v="Regular"/>
    <s v="UPI"/>
    <n v="1083"/>
    <s v="Chennai"/>
  </r>
  <r>
    <s v="ORD102867"/>
    <x v="2"/>
    <n v="4971.74"/>
    <x v="122"/>
    <x v="3"/>
    <x v="4"/>
    <n v="497.17399999999998"/>
    <n v="4474.5659999999998"/>
    <n v="4"/>
    <d v="2024-10-26T00:00:00"/>
    <s v="Regular"/>
    <s v="Cash"/>
    <n v="746.97"/>
    <s v="Bangalore"/>
  </r>
  <r>
    <s v="ORD102868"/>
    <x v="5"/>
    <n v="2880.3"/>
    <x v="704"/>
    <x v="1"/>
    <x v="4"/>
    <n v="288.03000000000003"/>
    <n v="2592.27"/>
    <n v="9"/>
    <d v="2023-05-23T00:00:00"/>
    <s v="Regular"/>
    <s v="Card"/>
    <n v="805.32"/>
    <s v="Delhi"/>
  </r>
  <r>
    <s v="ORD102869"/>
    <x v="1"/>
    <n v="951.63"/>
    <x v="575"/>
    <x v="0"/>
    <x v="1"/>
    <n v="95.163000000000011"/>
    <n v="856.46699999999998"/>
    <n v="8"/>
    <d v="2023-08-07T00:00:00"/>
    <s v="Regular"/>
    <s v="Card"/>
    <n v="176.84"/>
    <s v="Delhi"/>
  </r>
  <r>
    <s v="ORD102870"/>
    <x v="3"/>
    <n v="898.95"/>
    <x v="183"/>
    <x v="1"/>
    <x v="1"/>
    <n v="89.89500000000001"/>
    <n v="809.05500000000006"/>
    <n v="5"/>
    <d v="2024-04-14T00:00:00"/>
    <s v="Member"/>
    <s v="UPI"/>
    <n v="186.3"/>
    <s v="Hyderabad"/>
  </r>
  <r>
    <s v="ORD102871"/>
    <x v="2"/>
    <n v="3842.9"/>
    <x v="720"/>
    <x v="3"/>
    <x v="4"/>
    <n v="384.29"/>
    <n v="3458.61"/>
    <n v="1"/>
    <d v="2024-10-09T00:00:00"/>
    <s v="Member"/>
    <s v="Card"/>
    <n v="964.11"/>
    <s v="Chennai"/>
  </r>
  <r>
    <s v="ORD102872"/>
    <x v="1"/>
    <n v="3000.49"/>
    <x v="82"/>
    <x v="2"/>
    <x v="4"/>
    <n v="300.04899999999998"/>
    <n v="2700.4409999999998"/>
    <n v="3"/>
    <d v="2023-08-19T00:00:00"/>
    <s v="Regular"/>
    <s v="Cash"/>
    <n v="677.67"/>
    <s v="Hyderabad"/>
  </r>
  <r>
    <s v="ORD102873"/>
    <x v="5"/>
    <n v="2788.99"/>
    <x v="281"/>
    <x v="1"/>
    <x v="1"/>
    <n v="278.899"/>
    <n v="2510.0909999999999"/>
    <n v="8"/>
    <d v="2024-05-10T00:00:00"/>
    <s v="Regular"/>
    <s v="Cash"/>
    <n v="243.55"/>
    <s v="Bangalore"/>
  </r>
  <r>
    <s v="ORD102874"/>
    <x v="10"/>
    <n v="2382.25"/>
    <x v="661"/>
    <x v="1"/>
    <x v="0"/>
    <n v="238.22500000000002"/>
    <n v="2144.0250000000001"/>
    <n v="7"/>
    <d v="2024-12-20T00:00:00"/>
    <s v="Member"/>
    <s v="Cash"/>
    <n v="403.88"/>
    <s v="Mumbai"/>
  </r>
  <r>
    <s v="ORD102875"/>
    <x v="6"/>
    <n v="3653.16"/>
    <x v="165"/>
    <x v="3"/>
    <x v="1"/>
    <n v="365.31600000000003"/>
    <n v="3287.8440000000001"/>
    <n v="8"/>
    <d v="2023-01-24T00:00:00"/>
    <s v="Regular"/>
    <s v="Cash"/>
    <n v="733.83"/>
    <s v="Delhi"/>
  </r>
  <r>
    <s v="ORD102876"/>
    <x v="4"/>
    <n v="4304.47"/>
    <x v="190"/>
    <x v="3"/>
    <x v="0"/>
    <n v="430.44700000000006"/>
    <n v="3874.0230000000001"/>
    <n v="1"/>
    <d v="2023-07-24T00:00:00"/>
    <s v="Member"/>
    <s v="UPI"/>
    <n v="270.02999999999997"/>
    <s v="Delhi"/>
  </r>
  <r>
    <s v="ORD102877"/>
    <x v="5"/>
    <n v="1584.49"/>
    <x v="324"/>
    <x v="1"/>
    <x v="0"/>
    <n v="158.44900000000001"/>
    <n v="1426.0409999999999"/>
    <n v="2"/>
    <d v="2023-05-19T00:00:00"/>
    <s v="New"/>
    <s v="Card"/>
    <n v="176.47"/>
    <s v="Mumbai"/>
  </r>
  <r>
    <s v="ORD102878"/>
    <x v="10"/>
    <n v="1182.5"/>
    <x v="208"/>
    <x v="0"/>
    <x v="1"/>
    <n v="118.25"/>
    <n v="1064.25"/>
    <n v="7"/>
    <d v="2023-12-14T00:00:00"/>
    <s v="New"/>
    <s v="UPI"/>
    <n v="290.70999999999998"/>
    <s v="Chennai"/>
  </r>
  <r>
    <s v="ORD102879"/>
    <x v="3"/>
    <n v="3383.98"/>
    <x v="581"/>
    <x v="1"/>
    <x v="3"/>
    <n v="338.39800000000002"/>
    <n v="3045.5819999999999"/>
    <n v="5"/>
    <d v="2023-04-24T00:00:00"/>
    <s v="Regular"/>
    <s v="UPI"/>
    <n v="977.22"/>
    <s v="Delhi"/>
  </r>
  <r>
    <s v="ORD102880"/>
    <x v="8"/>
    <n v="4582.1899999999996"/>
    <x v="207"/>
    <x v="3"/>
    <x v="4"/>
    <n v="458.21899999999999"/>
    <n v="4123.9709999999995"/>
    <n v="5"/>
    <d v="2024-03-05T00:00:00"/>
    <s v="New"/>
    <s v="Cash"/>
    <n v="1352.14"/>
    <s v="Bangalore"/>
  </r>
  <r>
    <s v="ORD102881"/>
    <x v="5"/>
    <n v="1805.97"/>
    <x v="483"/>
    <x v="2"/>
    <x v="2"/>
    <n v="180.59700000000001"/>
    <n v="1625.373"/>
    <n v="9"/>
    <d v="2024-05-30T00:00:00"/>
    <s v="New"/>
    <s v="Cash"/>
    <n v="414.51"/>
    <s v="Bangalore"/>
  </r>
  <r>
    <s v="ORD102882"/>
    <x v="6"/>
    <n v="1435"/>
    <x v="91"/>
    <x v="2"/>
    <x v="1"/>
    <n v="143.5"/>
    <n v="1291.5"/>
    <n v="1"/>
    <d v="2023-01-19T00:00:00"/>
    <s v="Member"/>
    <s v="Card"/>
    <n v="323.72000000000003"/>
    <s v="Delhi"/>
  </r>
  <r>
    <s v="ORD102883"/>
    <x v="2"/>
    <n v="1207.96"/>
    <x v="222"/>
    <x v="0"/>
    <x v="0"/>
    <n v="120.79600000000001"/>
    <n v="1087.164"/>
    <n v="5"/>
    <d v="2024-10-16T00:00:00"/>
    <s v="Member"/>
    <s v="Cash"/>
    <n v="273.67"/>
    <s v="Pune"/>
  </r>
  <r>
    <s v="ORD102884"/>
    <x v="5"/>
    <n v="1347.01"/>
    <x v="53"/>
    <x v="1"/>
    <x v="1"/>
    <n v="134.70099999999999"/>
    <n v="1212.309"/>
    <n v="7"/>
    <d v="2024-05-22T00:00:00"/>
    <s v="New"/>
    <s v="UPI"/>
    <n v="167.12"/>
    <s v="Mumbai"/>
  </r>
  <r>
    <s v="ORD102885"/>
    <x v="1"/>
    <n v="761.17"/>
    <x v="253"/>
    <x v="2"/>
    <x v="4"/>
    <n v="76.117000000000004"/>
    <n v="685.053"/>
    <n v="5"/>
    <d v="2024-08-17T00:00:00"/>
    <s v="Regular"/>
    <s v="UPI"/>
    <n v="116.27"/>
    <s v="Bangalore"/>
  </r>
  <r>
    <s v="ORD102886"/>
    <x v="5"/>
    <n v="3024.21"/>
    <x v="593"/>
    <x v="1"/>
    <x v="0"/>
    <n v="302.42099999999999"/>
    <n v="2721.7890000000002"/>
    <n v="7"/>
    <d v="2024-05-25T00:00:00"/>
    <s v="Regular"/>
    <s v="UPI"/>
    <n v="286.79000000000002"/>
    <s v="Mumbai"/>
  </r>
  <r>
    <s v="ORD102887"/>
    <x v="9"/>
    <n v="1476.05"/>
    <x v="407"/>
    <x v="3"/>
    <x v="2"/>
    <n v="147.60499999999999"/>
    <n v="1328.4449999999999"/>
    <n v="1"/>
    <d v="2023-06-27T00:00:00"/>
    <s v="Regular"/>
    <s v="Card"/>
    <n v="247.31"/>
    <s v="Chennai"/>
  </r>
  <r>
    <s v="ORD102888"/>
    <x v="3"/>
    <n v="3113.23"/>
    <x v="694"/>
    <x v="2"/>
    <x v="2"/>
    <n v="311.32300000000004"/>
    <n v="2801.9070000000002"/>
    <n v="5"/>
    <d v="2023-04-23T00:00:00"/>
    <s v="New"/>
    <s v="UPI"/>
    <n v="187.28"/>
    <s v="Delhi"/>
  </r>
  <r>
    <s v="ORD102889"/>
    <x v="3"/>
    <n v="506.86"/>
    <x v="305"/>
    <x v="0"/>
    <x v="2"/>
    <n v="50.686000000000007"/>
    <n v="456.17399999999998"/>
    <n v="6"/>
    <d v="2023-04-28T00:00:00"/>
    <s v="New"/>
    <s v="Card"/>
    <n v="130.38"/>
    <s v="Delhi"/>
  </r>
  <r>
    <s v="ORD102890"/>
    <x v="8"/>
    <n v="665.74"/>
    <x v="665"/>
    <x v="3"/>
    <x v="3"/>
    <n v="66.573999999999998"/>
    <n v="599.16600000000005"/>
    <n v="6"/>
    <d v="2023-02-15T00:00:00"/>
    <s v="Regular"/>
    <s v="Cash"/>
    <n v="190.98"/>
    <s v="Pune"/>
  </r>
  <r>
    <s v="ORD102891"/>
    <x v="6"/>
    <n v="2727.1"/>
    <x v="167"/>
    <x v="0"/>
    <x v="0"/>
    <n v="272.70999999999998"/>
    <n v="2454.39"/>
    <n v="4"/>
    <d v="2023-01-08T00:00:00"/>
    <s v="New"/>
    <s v="Card"/>
    <n v="230.54"/>
    <s v="Hyderabad"/>
  </r>
  <r>
    <s v="ORD102892"/>
    <x v="2"/>
    <n v="2606.5"/>
    <x v="57"/>
    <x v="3"/>
    <x v="0"/>
    <n v="260.65000000000003"/>
    <n v="2345.85"/>
    <n v="5"/>
    <d v="2023-10-08T00:00:00"/>
    <s v="Regular"/>
    <s v="Cash"/>
    <n v="446.26"/>
    <s v="Delhi"/>
  </r>
  <r>
    <s v="ORD102893"/>
    <x v="0"/>
    <n v="1430.4"/>
    <x v="487"/>
    <x v="2"/>
    <x v="3"/>
    <n v="143.04000000000002"/>
    <n v="1287.3600000000001"/>
    <n v="8"/>
    <d v="2023-03-16T00:00:00"/>
    <s v="Member"/>
    <s v="Cash"/>
    <n v="228.69"/>
    <s v="Pune"/>
  </r>
  <r>
    <s v="ORD102894"/>
    <x v="5"/>
    <n v="4152.9399999999996"/>
    <x v="484"/>
    <x v="0"/>
    <x v="0"/>
    <n v="415.29399999999998"/>
    <n v="3737.6459999999997"/>
    <n v="6"/>
    <d v="2024-05-08T00:00:00"/>
    <s v="Member"/>
    <s v="Cash"/>
    <n v="981.94"/>
    <s v="Delhi"/>
  </r>
  <r>
    <s v="ORD102895"/>
    <x v="7"/>
    <n v="1016.53"/>
    <x v="188"/>
    <x v="0"/>
    <x v="3"/>
    <n v="101.65300000000001"/>
    <n v="914.87699999999995"/>
    <n v="1"/>
    <d v="2024-09-10T00:00:00"/>
    <s v="Regular"/>
    <s v="Card"/>
    <n v="181.55"/>
    <s v="Pune"/>
  </r>
  <r>
    <s v="ORD102896"/>
    <x v="5"/>
    <n v="1867.24"/>
    <x v="241"/>
    <x v="3"/>
    <x v="1"/>
    <n v="186.72400000000002"/>
    <n v="1680.5160000000001"/>
    <n v="5"/>
    <d v="2023-05-13T00:00:00"/>
    <s v="New"/>
    <s v="Card"/>
    <n v="301.94"/>
    <s v="Chennai"/>
  </r>
  <r>
    <s v="ORD102897"/>
    <x v="1"/>
    <n v="2822.01"/>
    <x v="476"/>
    <x v="0"/>
    <x v="4"/>
    <n v="282.20100000000002"/>
    <n v="2539.8090000000002"/>
    <n v="7"/>
    <d v="2024-08-12T00:00:00"/>
    <s v="Member"/>
    <s v="Cash"/>
    <n v="239.67"/>
    <s v="Hyderabad"/>
  </r>
  <r>
    <s v="ORD102898"/>
    <x v="5"/>
    <n v="4349.33"/>
    <x v="307"/>
    <x v="3"/>
    <x v="2"/>
    <n v="434.93299999999999"/>
    <n v="3914.3969999999999"/>
    <n v="8"/>
    <d v="2023-05-12T00:00:00"/>
    <s v="Regular"/>
    <s v="UPI"/>
    <n v="528.32000000000005"/>
    <s v="Bangalore"/>
  </r>
  <r>
    <s v="ORD102899"/>
    <x v="7"/>
    <n v="2150.9"/>
    <x v="473"/>
    <x v="3"/>
    <x v="3"/>
    <n v="215.09000000000003"/>
    <n v="1935.81"/>
    <n v="4"/>
    <d v="2023-09-20T00:00:00"/>
    <s v="Regular"/>
    <s v="UPI"/>
    <n v="423.6"/>
    <s v="Mumbai"/>
  </r>
  <r>
    <s v="ORD102900"/>
    <x v="10"/>
    <n v="2053.14"/>
    <x v="658"/>
    <x v="3"/>
    <x v="3"/>
    <n v="205.31399999999999"/>
    <n v="1847.8259999999998"/>
    <n v="2"/>
    <d v="2023-12-20T00:00:00"/>
    <s v="New"/>
    <s v="Cash"/>
    <n v="123.56"/>
    <s v="Chennai"/>
  </r>
  <r>
    <s v="ORD102901"/>
    <x v="11"/>
    <n v="2939.73"/>
    <x v="328"/>
    <x v="3"/>
    <x v="3"/>
    <n v="293.97300000000001"/>
    <n v="2645.7570000000001"/>
    <n v="4"/>
    <d v="2023-11-12T00:00:00"/>
    <s v="New"/>
    <s v="UPI"/>
    <n v="392.2"/>
    <s v="Hyderabad"/>
  </r>
  <r>
    <s v="ORD102902"/>
    <x v="10"/>
    <n v="1651.81"/>
    <x v="522"/>
    <x v="2"/>
    <x v="1"/>
    <n v="165.18100000000001"/>
    <n v="1486.6289999999999"/>
    <n v="6"/>
    <d v="2024-12-30T00:00:00"/>
    <s v="Member"/>
    <s v="Card"/>
    <n v="141.75"/>
    <s v="Chennai"/>
  </r>
  <r>
    <s v="ORD102903"/>
    <x v="7"/>
    <n v="3574.95"/>
    <x v="348"/>
    <x v="3"/>
    <x v="3"/>
    <n v="357.495"/>
    <n v="3217.4549999999999"/>
    <n v="6"/>
    <d v="2023-09-11T00:00:00"/>
    <s v="Regular"/>
    <s v="Cash"/>
    <n v="246.75"/>
    <s v="Bangalore"/>
  </r>
  <r>
    <s v="ORD102904"/>
    <x v="9"/>
    <n v="1318.61"/>
    <x v="92"/>
    <x v="1"/>
    <x v="4"/>
    <n v="131.86099999999999"/>
    <n v="1186.7489999999998"/>
    <n v="6"/>
    <d v="2024-06-04T00:00:00"/>
    <s v="Regular"/>
    <s v="UPI"/>
    <n v="206.44"/>
    <s v="Bangalore"/>
  </r>
  <r>
    <s v="ORD102905"/>
    <x v="8"/>
    <n v="4133.66"/>
    <x v="169"/>
    <x v="0"/>
    <x v="4"/>
    <n v="413.36599999999999"/>
    <n v="3720.2939999999999"/>
    <n v="1"/>
    <d v="2023-02-17T00:00:00"/>
    <s v="Regular"/>
    <s v="UPI"/>
    <n v="522.4"/>
    <s v="Delhi"/>
  </r>
  <r>
    <s v="ORD102906"/>
    <x v="8"/>
    <n v="1434.53"/>
    <x v="417"/>
    <x v="1"/>
    <x v="2"/>
    <n v="143.453"/>
    <n v="1291.077"/>
    <n v="7"/>
    <d v="2024-02-13T00:00:00"/>
    <s v="Member"/>
    <s v="UPI"/>
    <n v="276.82"/>
    <s v="Chennai"/>
  </r>
  <r>
    <s v="ORD102907"/>
    <x v="5"/>
    <n v="4964.24"/>
    <x v="427"/>
    <x v="2"/>
    <x v="1"/>
    <n v="496.42399999999998"/>
    <n v="4467.8159999999998"/>
    <n v="7"/>
    <d v="2023-05-30T00:00:00"/>
    <s v="Member"/>
    <s v="Card"/>
    <n v="502.58"/>
    <s v="Pune"/>
  </r>
  <r>
    <s v="ORD102908"/>
    <x v="2"/>
    <n v="1650.67"/>
    <x v="345"/>
    <x v="1"/>
    <x v="4"/>
    <n v="165.06700000000001"/>
    <n v="1485.6030000000001"/>
    <n v="5"/>
    <d v="2023-10-15T00:00:00"/>
    <s v="Member"/>
    <s v="Card"/>
    <n v="105.42"/>
    <s v="Mumbai"/>
  </r>
  <r>
    <s v="ORD102909"/>
    <x v="4"/>
    <n v="4406.25"/>
    <x v="579"/>
    <x v="0"/>
    <x v="0"/>
    <n v="440.625"/>
    <n v="3965.625"/>
    <n v="4"/>
    <d v="2023-07-25T00:00:00"/>
    <s v="Regular"/>
    <s v="UPI"/>
    <n v="258.99"/>
    <s v="Pune"/>
  </r>
  <r>
    <s v="ORD102910"/>
    <x v="8"/>
    <n v="2047.04"/>
    <x v="387"/>
    <x v="1"/>
    <x v="0"/>
    <n v="204.70400000000001"/>
    <n v="1842.336"/>
    <n v="3"/>
    <d v="2024-02-12T00:00:00"/>
    <s v="New"/>
    <s v="UPI"/>
    <n v="323.32"/>
    <s v="Hyderabad"/>
  </r>
  <r>
    <s v="ORD102911"/>
    <x v="7"/>
    <n v="1305.67"/>
    <x v="286"/>
    <x v="2"/>
    <x v="0"/>
    <n v="130.56700000000001"/>
    <n v="1175.1030000000001"/>
    <n v="8"/>
    <d v="2024-09-21T00:00:00"/>
    <s v="Regular"/>
    <s v="UPI"/>
    <n v="67.84"/>
    <s v="Pune"/>
  </r>
  <r>
    <s v="ORD102912"/>
    <x v="9"/>
    <n v="1208.2"/>
    <x v="390"/>
    <x v="3"/>
    <x v="3"/>
    <n v="120.82000000000001"/>
    <n v="1087.3800000000001"/>
    <n v="8"/>
    <d v="2023-07-03T00:00:00"/>
    <s v="New"/>
    <s v="UPI"/>
    <n v="77.33"/>
    <s v="Delhi"/>
  </r>
  <r>
    <s v="ORD102913"/>
    <x v="4"/>
    <n v="4265.9399999999996"/>
    <x v="721"/>
    <x v="1"/>
    <x v="3"/>
    <n v="426.59399999999999"/>
    <n v="3839.3459999999995"/>
    <n v="3"/>
    <d v="2023-07-17T00:00:00"/>
    <s v="Member"/>
    <s v="Cash"/>
    <n v="579.54"/>
    <s v="Delhi"/>
  </r>
  <r>
    <s v="ORD102914"/>
    <x v="5"/>
    <n v="1612.89"/>
    <x v="395"/>
    <x v="2"/>
    <x v="0"/>
    <n v="161.28900000000002"/>
    <n v="1451.6010000000001"/>
    <n v="5"/>
    <d v="2023-05-17T00:00:00"/>
    <s v="Regular"/>
    <s v="UPI"/>
    <n v="459.92"/>
    <s v="Chennai"/>
  </r>
  <r>
    <s v="ORD102915"/>
    <x v="8"/>
    <n v="1758.96"/>
    <x v="365"/>
    <x v="2"/>
    <x v="2"/>
    <n v="175.89600000000002"/>
    <n v="1583.0640000000001"/>
    <n v="8"/>
    <d v="2024-02-19T00:00:00"/>
    <s v="New"/>
    <s v="UPI"/>
    <n v="402.52"/>
    <s v="Hyderabad"/>
  </r>
  <r>
    <s v="ORD102916"/>
    <x v="8"/>
    <n v="1065.27"/>
    <x v="136"/>
    <x v="0"/>
    <x v="2"/>
    <n v="106.527"/>
    <n v="958.74299999999994"/>
    <n v="6"/>
    <d v="2024-02-24T00:00:00"/>
    <s v="Regular"/>
    <s v="Cash"/>
    <n v="250.22"/>
    <s v="Pune"/>
  </r>
  <r>
    <s v="ORD102917"/>
    <x v="9"/>
    <n v="4810.49"/>
    <x v="490"/>
    <x v="0"/>
    <x v="3"/>
    <n v="481.04899999999998"/>
    <n v="4329.4409999999998"/>
    <n v="2"/>
    <d v="2023-06-19T00:00:00"/>
    <s v="Regular"/>
    <s v="Cash"/>
    <n v="445.76"/>
    <s v="Pune"/>
  </r>
  <r>
    <s v="ORD102918"/>
    <x v="11"/>
    <n v="1299.25"/>
    <x v="321"/>
    <x v="1"/>
    <x v="0"/>
    <n v="129.92500000000001"/>
    <n v="1169.325"/>
    <n v="1"/>
    <d v="2023-12-07T00:00:00"/>
    <s v="Regular"/>
    <s v="UPI"/>
    <n v="250.23"/>
    <s v="Delhi"/>
  </r>
  <r>
    <s v="ORD102919"/>
    <x v="5"/>
    <n v="1312.47"/>
    <x v="570"/>
    <x v="3"/>
    <x v="2"/>
    <n v="131.24700000000001"/>
    <n v="1181.223"/>
    <n v="7"/>
    <d v="2023-06-05T00:00:00"/>
    <s v="Regular"/>
    <s v="UPI"/>
    <n v="141.41"/>
    <s v="Hyderabad"/>
  </r>
  <r>
    <s v="ORD102920"/>
    <x v="11"/>
    <n v="4725.1000000000004"/>
    <x v="174"/>
    <x v="2"/>
    <x v="3"/>
    <n v="472.51000000000005"/>
    <n v="4252.59"/>
    <n v="2"/>
    <d v="2024-11-23T00:00:00"/>
    <s v="Member"/>
    <s v="Cash"/>
    <n v="848.51"/>
    <s v="Chennai"/>
  </r>
  <r>
    <s v="ORD102921"/>
    <x v="3"/>
    <n v="4514.3999999999996"/>
    <x v="362"/>
    <x v="1"/>
    <x v="0"/>
    <n v="451.44"/>
    <n v="4062.9599999999996"/>
    <n v="4"/>
    <d v="2023-04-27T00:00:00"/>
    <s v="Member"/>
    <s v="Card"/>
    <n v="1143.6500000000001"/>
    <s v="Hyderabad"/>
  </r>
  <r>
    <s v="ORD102922"/>
    <x v="9"/>
    <n v="1319.66"/>
    <x v="594"/>
    <x v="2"/>
    <x v="1"/>
    <n v="131.96600000000001"/>
    <n v="1187.694"/>
    <n v="6"/>
    <d v="2024-06-12T00:00:00"/>
    <s v="New"/>
    <s v="Card"/>
    <n v="208.39"/>
    <s v="Chennai"/>
  </r>
  <r>
    <s v="ORD102923"/>
    <x v="1"/>
    <n v="4337.16"/>
    <x v="309"/>
    <x v="2"/>
    <x v="0"/>
    <n v="433.71600000000001"/>
    <n v="3903.444"/>
    <n v="7"/>
    <d v="2024-08-30T00:00:00"/>
    <s v="Member"/>
    <s v="Card"/>
    <n v="464.81"/>
    <s v="Mumbai"/>
  </r>
  <r>
    <s v="ORD102924"/>
    <x v="2"/>
    <n v="1324.13"/>
    <x v="132"/>
    <x v="3"/>
    <x v="0"/>
    <n v="132.41300000000001"/>
    <n v="1191.7170000000001"/>
    <n v="7"/>
    <d v="2024-11-07T00:00:00"/>
    <s v="Member"/>
    <s v="Cash"/>
    <n v="168.18"/>
    <s v="Hyderabad"/>
  </r>
  <r>
    <s v="ORD102925"/>
    <x v="10"/>
    <n v="513.87"/>
    <x v="158"/>
    <x v="3"/>
    <x v="4"/>
    <n v="51.387"/>
    <n v="462.483"/>
    <n v="7"/>
    <d v="2023-12-28T00:00:00"/>
    <s v="Member"/>
    <s v="UPI"/>
    <n v="88.61"/>
    <s v="Bangalore"/>
  </r>
  <r>
    <s v="ORD102926"/>
    <x v="4"/>
    <n v="4119.7700000000004"/>
    <x v="172"/>
    <x v="1"/>
    <x v="4"/>
    <n v="411.97700000000009"/>
    <n v="3707.7930000000006"/>
    <n v="4"/>
    <d v="2023-07-10T00:00:00"/>
    <s v="Member"/>
    <s v="Card"/>
    <n v="1040.26"/>
    <s v="Delhi"/>
  </r>
  <r>
    <s v="ORD102927"/>
    <x v="1"/>
    <n v="3880.63"/>
    <x v="409"/>
    <x v="3"/>
    <x v="1"/>
    <n v="388.06300000000005"/>
    <n v="3492.567"/>
    <n v="6"/>
    <d v="2023-08-20T00:00:00"/>
    <s v="New"/>
    <s v="Card"/>
    <n v="808.89"/>
    <s v="Delhi"/>
  </r>
  <r>
    <s v="ORD102928"/>
    <x v="2"/>
    <n v="1543.87"/>
    <x v="531"/>
    <x v="3"/>
    <x v="1"/>
    <n v="154.387"/>
    <n v="1389.4829999999999"/>
    <n v="3"/>
    <d v="2023-10-24T00:00:00"/>
    <s v="Member"/>
    <s v="UPI"/>
    <n v="445.99"/>
    <s v="Pune"/>
  </r>
  <r>
    <s v="ORD102929"/>
    <x v="5"/>
    <n v="541.67999999999995"/>
    <x v="629"/>
    <x v="1"/>
    <x v="0"/>
    <n v="54.167999999999999"/>
    <n v="487.51199999999994"/>
    <n v="8"/>
    <d v="2024-06-02T00:00:00"/>
    <s v="Member"/>
    <s v="Cash"/>
    <n v="159.34"/>
    <s v="Bangalore"/>
  </r>
  <r>
    <s v="ORD102930"/>
    <x v="0"/>
    <n v="1111.55"/>
    <x v="313"/>
    <x v="3"/>
    <x v="2"/>
    <n v="111.155"/>
    <n v="1000.395"/>
    <n v="1"/>
    <d v="2023-03-17T00:00:00"/>
    <s v="New"/>
    <s v="Card"/>
    <n v="142.58000000000001"/>
    <s v="Pune"/>
  </r>
  <r>
    <s v="ORD102931"/>
    <x v="6"/>
    <n v="3878.18"/>
    <x v="40"/>
    <x v="0"/>
    <x v="1"/>
    <n v="387.81799999999998"/>
    <n v="3490.3620000000001"/>
    <n v="8"/>
    <d v="2023-02-04T00:00:00"/>
    <s v="Member"/>
    <s v="Card"/>
    <n v="833.98"/>
    <s v="Delhi"/>
  </r>
  <r>
    <s v="ORD102932"/>
    <x v="10"/>
    <n v="4827.26"/>
    <x v="590"/>
    <x v="2"/>
    <x v="0"/>
    <n v="482.72600000000006"/>
    <n v="4344.5340000000006"/>
    <n v="5"/>
    <d v="2023-12-05T00:00:00"/>
    <s v="New"/>
    <s v="UPI"/>
    <n v="1096.2"/>
    <s v="Bangalore"/>
  </r>
  <r>
    <s v="ORD102933"/>
    <x v="7"/>
    <n v="1369.11"/>
    <x v="199"/>
    <x v="2"/>
    <x v="3"/>
    <n v="136.911"/>
    <n v="1232.1989999999998"/>
    <n v="8"/>
    <d v="2023-09-29T00:00:00"/>
    <s v="Member"/>
    <s v="UPI"/>
    <n v="260.12"/>
    <s v="Delhi"/>
  </r>
  <r>
    <s v="ORD102934"/>
    <x v="2"/>
    <n v="4109.47"/>
    <x v="418"/>
    <x v="2"/>
    <x v="4"/>
    <n v="410.94700000000006"/>
    <n v="3698.5230000000001"/>
    <n v="4"/>
    <d v="2024-10-09T00:00:00"/>
    <s v="Member"/>
    <s v="Cash"/>
    <n v="1031.06"/>
    <s v="Hyderabad"/>
  </r>
  <r>
    <s v="ORD102935"/>
    <x v="6"/>
    <n v="1216.8699999999999"/>
    <x v="91"/>
    <x v="2"/>
    <x v="2"/>
    <n v="121.687"/>
    <n v="1095.183"/>
    <n v="2"/>
    <d v="2023-01-16T00:00:00"/>
    <s v="Regular"/>
    <s v="UPI"/>
    <n v="144.83000000000001"/>
    <s v="Mumbai"/>
  </r>
  <r>
    <s v="ORD102936"/>
    <x v="0"/>
    <n v="3430.04"/>
    <x v="239"/>
    <x v="1"/>
    <x v="0"/>
    <n v="343.00400000000002"/>
    <n v="3087.0360000000001"/>
    <n v="4"/>
    <d v="2024-03-04T00:00:00"/>
    <s v="New"/>
    <s v="Cash"/>
    <n v="824.69"/>
    <s v="Delhi"/>
  </r>
  <r>
    <s v="ORD102937"/>
    <x v="4"/>
    <n v="509.71"/>
    <x v="341"/>
    <x v="2"/>
    <x v="3"/>
    <n v="50.971000000000004"/>
    <n v="458.73899999999998"/>
    <n v="8"/>
    <d v="2024-07-24T00:00:00"/>
    <s v="New"/>
    <s v="Cash"/>
    <n v="57.49"/>
    <s v="Chennai"/>
  </r>
  <r>
    <s v="ORD102938"/>
    <x v="2"/>
    <n v="2967.95"/>
    <x v="642"/>
    <x v="2"/>
    <x v="4"/>
    <n v="296.79500000000002"/>
    <n v="2671.1549999999997"/>
    <n v="1"/>
    <d v="2024-10-04T00:00:00"/>
    <s v="Regular"/>
    <s v="UPI"/>
    <n v="551.27"/>
    <s v="Mumbai"/>
  </r>
  <r>
    <s v="ORD102939"/>
    <x v="6"/>
    <n v="1419.03"/>
    <x v="152"/>
    <x v="2"/>
    <x v="3"/>
    <n v="141.90299999999999"/>
    <n v="1277.127"/>
    <n v="5"/>
    <d v="2023-01-17T00:00:00"/>
    <s v="New"/>
    <s v="Card"/>
    <n v="111.07"/>
    <s v="Mumbai"/>
  </r>
  <r>
    <s v="ORD102940"/>
    <x v="4"/>
    <n v="4636.6499999999996"/>
    <x v="358"/>
    <x v="2"/>
    <x v="0"/>
    <n v="463.66499999999996"/>
    <n v="4172.9849999999997"/>
    <n v="6"/>
    <d v="2024-07-31T00:00:00"/>
    <s v="New"/>
    <s v="Card"/>
    <n v="1026.43"/>
    <s v="Bangalore"/>
  </r>
  <r>
    <s v="ORD102941"/>
    <x v="11"/>
    <n v="1519.78"/>
    <x v="608"/>
    <x v="0"/>
    <x v="1"/>
    <n v="151.97800000000001"/>
    <n v="1367.8019999999999"/>
    <n v="4"/>
    <d v="2023-11-10T00:00:00"/>
    <s v="New"/>
    <s v="Card"/>
    <n v="401.49"/>
    <s v="Bangalore"/>
  </r>
  <r>
    <s v="ORD102942"/>
    <x v="2"/>
    <n v="2052.36"/>
    <x v="531"/>
    <x v="2"/>
    <x v="4"/>
    <n v="205.23600000000002"/>
    <n v="1847.124"/>
    <n v="4"/>
    <d v="2023-10-23T00:00:00"/>
    <s v="Regular"/>
    <s v="UPI"/>
    <n v="482.84"/>
    <s v="Bangalore"/>
  </r>
  <r>
    <s v="ORD102943"/>
    <x v="0"/>
    <n v="4219.33"/>
    <x v="220"/>
    <x v="0"/>
    <x v="3"/>
    <n v="421.93299999999999"/>
    <n v="3797.3969999999999"/>
    <n v="4"/>
    <d v="2023-03-15T00:00:00"/>
    <s v="New"/>
    <s v="Cash"/>
    <n v="1216.81"/>
    <s v="Chennai"/>
  </r>
  <r>
    <s v="ORD102944"/>
    <x v="7"/>
    <n v="2247.5500000000002"/>
    <x v="596"/>
    <x v="1"/>
    <x v="1"/>
    <n v="224.75500000000002"/>
    <n v="2022.7950000000001"/>
    <n v="3"/>
    <d v="2024-09-16T00:00:00"/>
    <s v="Member"/>
    <s v="Cash"/>
    <n v="667.97"/>
    <s v="Hyderabad"/>
  </r>
  <r>
    <s v="ORD102945"/>
    <x v="8"/>
    <n v="1268.22"/>
    <x v="210"/>
    <x v="3"/>
    <x v="2"/>
    <n v="126.822"/>
    <n v="1141.3980000000001"/>
    <n v="5"/>
    <d v="2024-03-06T00:00:00"/>
    <s v="Member"/>
    <s v="UPI"/>
    <n v="209.53"/>
    <s v="Bangalore"/>
  </r>
  <r>
    <s v="ORD102946"/>
    <x v="0"/>
    <n v="2782.97"/>
    <x v="175"/>
    <x v="2"/>
    <x v="0"/>
    <n v="278.29699999999997"/>
    <n v="2504.6729999999998"/>
    <n v="6"/>
    <d v="2023-04-06T00:00:00"/>
    <s v="New"/>
    <s v="UPI"/>
    <n v="246.85"/>
    <s v="Mumbai"/>
  </r>
  <r>
    <s v="ORD102947"/>
    <x v="6"/>
    <n v="4215.96"/>
    <x v="722"/>
    <x v="3"/>
    <x v="0"/>
    <n v="421.596"/>
    <n v="3794.364"/>
    <n v="3"/>
    <d v="2024-01-31T00:00:00"/>
    <s v="Regular"/>
    <s v="UPI"/>
    <n v="961.81"/>
    <s v="Bangalore"/>
  </r>
  <r>
    <s v="ORD102948"/>
    <x v="0"/>
    <n v="2222.5700000000002"/>
    <x v="687"/>
    <x v="3"/>
    <x v="4"/>
    <n v="222.25700000000003"/>
    <n v="2000.3130000000001"/>
    <n v="3"/>
    <d v="2024-04-01T00:00:00"/>
    <s v="Member"/>
    <s v="UPI"/>
    <n v="344.82"/>
    <s v="Bangalore"/>
  </r>
  <r>
    <s v="ORD102949"/>
    <x v="1"/>
    <n v="751.15"/>
    <x v="9"/>
    <x v="1"/>
    <x v="3"/>
    <n v="75.114999999999995"/>
    <n v="676.03499999999997"/>
    <n v="9"/>
    <d v="2024-08-15T00:00:00"/>
    <s v="Member"/>
    <s v="Card"/>
    <n v="109.63"/>
    <s v="Hyderabad"/>
  </r>
  <r>
    <s v="ORD102950"/>
    <x v="7"/>
    <n v="1977.13"/>
    <x v="618"/>
    <x v="3"/>
    <x v="2"/>
    <n v="197.71300000000002"/>
    <n v="1779.4170000000001"/>
    <n v="2"/>
    <d v="2024-09-28T00:00:00"/>
    <s v="Member"/>
    <s v="Card"/>
    <n v="188.65"/>
    <s v="Bangalore"/>
  </r>
  <r>
    <s v="ORD102951"/>
    <x v="1"/>
    <n v="4776.93"/>
    <x v="684"/>
    <x v="0"/>
    <x v="4"/>
    <n v="477.69300000000004"/>
    <n v="4299.2370000000001"/>
    <n v="6"/>
    <d v="2024-08-24T00:00:00"/>
    <s v="Regular"/>
    <s v="Card"/>
    <n v="287.26"/>
    <s v="Chennai"/>
  </r>
  <r>
    <s v="ORD102952"/>
    <x v="11"/>
    <n v="452.91"/>
    <x v="465"/>
    <x v="3"/>
    <x v="4"/>
    <n v="45.291000000000004"/>
    <n v="407.61900000000003"/>
    <n v="8"/>
    <d v="2024-11-13T00:00:00"/>
    <s v="New"/>
    <s v="Card"/>
    <n v="109.14"/>
    <s v="Mumbai"/>
  </r>
  <r>
    <s v="ORD102953"/>
    <x v="9"/>
    <n v="2101.38"/>
    <x v="149"/>
    <x v="3"/>
    <x v="3"/>
    <n v="210.13800000000003"/>
    <n v="1891.2420000000002"/>
    <n v="8"/>
    <d v="2024-06-14T00:00:00"/>
    <s v="Member"/>
    <s v="Cash"/>
    <n v="358.2"/>
    <s v="Pune"/>
  </r>
  <r>
    <s v="ORD102954"/>
    <x v="8"/>
    <n v="3275.34"/>
    <x v="131"/>
    <x v="3"/>
    <x v="2"/>
    <n v="327.53400000000005"/>
    <n v="2947.806"/>
    <n v="1"/>
    <d v="2024-02-25T00:00:00"/>
    <s v="Member"/>
    <s v="Card"/>
    <n v="488.99"/>
    <s v="Mumbai"/>
  </r>
  <r>
    <s v="ORD102955"/>
    <x v="7"/>
    <n v="484.74"/>
    <x v="173"/>
    <x v="2"/>
    <x v="3"/>
    <n v="48.474000000000004"/>
    <n v="436.26600000000002"/>
    <n v="1"/>
    <d v="2023-10-02T00:00:00"/>
    <s v="New"/>
    <s v="UPI"/>
    <n v="68.69"/>
    <s v="Pune"/>
  </r>
  <r>
    <s v="ORD102956"/>
    <x v="1"/>
    <n v="1790.27"/>
    <x v="224"/>
    <x v="2"/>
    <x v="0"/>
    <n v="179.02700000000002"/>
    <n v="1611.2429999999999"/>
    <n v="8"/>
    <d v="2023-08-21T00:00:00"/>
    <s v="New"/>
    <s v="UPI"/>
    <n v="315.22000000000003"/>
    <s v="Delhi"/>
  </r>
  <r>
    <s v="ORD102957"/>
    <x v="11"/>
    <n v="4708.83"/>
    <x v="675"/>
    <x v="0"/>
    <x v="1"/>
    <n v="470.88300000000004"/>
    <n v="4237.9470000000001"/>
    <n v="1"/>
    <d v="2024-11-09T00:00:00"/>
    <s v="Member"/>
    <s v="UPI"/>
    <n v="1109.0999999999999"/>
    <s v="Bangalore"/>
  </r>
  <r>
    <s v="ORD102958"/>
    <x v="9"/>
    <n v="250.11"/>
    <x v="378"/>
    <x v="0"/>
    <x v="0"/>
    <n v="25.011000000000003"/>
    <n v="225.09900000000002"/>
    <n v="3"/>
    <d v="2023-06-25T00:00:00"/>
    <s v="Member"/>
    <s v="Card"/>
    <n v="39.659999999999997"/>
    <s v="Mumbai"/>
  </r>
  <r>
    <s v="ORD102959"/>
    <x v="10"/>
    <n v="3783.54"/>
    <x v="707"/>
    <x v="2"/>
    <x v="0"/>
    <n v="378.35400000000004"/>
    <n v="3405.1859999999997"/>
    <n v="9"/>
    <d v="2024-12-11T00:00:00"/>
    <s v="Member"/>
    <s v="Card"/>
    <n v="279.37"/>
    <s v="Delhi"/>
  </r>
  <r>
    <s v="ORD102960"/>
    <x v="0"/>
    <n v="4222.74"/>
    <x v="481"/>
    <x v="0"/>
    <x v="4"/>
    <n v="422.274"/>
    <n v="3800.4659999999999"/>
    <n v="3"/>
    <d v="2023-03-30T00:00:00"/>
    <s v="Regular"/>
    <s v="UPI"/>
    <n v="484.12"/>
    <s v="Bangalore"/>
  </r>
  <r>
    <s v="ORD102961"/>
    <x v="7"/>
    <n v="1457.6"/>
    <x v="346"/>
    <x v="2"/>
    <x v="0"/>
    <n v="145.76"/>
    <n v="1311.84"/>
    <n v="2"/>
    <d v="2024-09-24T00:00:00"/>
    <s v="New"/>
    <s v="UPI"/>
    <n v="121.44"/>
    <s v="Delhi"/>
  </r>
  <r>
    <s v="ORD102962"/>
    <x v="3"/>
    <n v="1152.0999999999999"/>
    <x v="464"/>
    <x v="1"/>
    <x v="2"/>
    <n v="115.21"/>
    <n v="1036.8899999999999"/>
    <n v="1"/>
    <d v="2023-04-15T00:00:00"/>
    <s v="Regular"/>
    <s v="Card"/>
    <n v="112.35"/>
    <s v="Hyderabad"/>
  </r>
  <r>
    <s v="ORD102963"/>
    <x v="3"/>
    <n v="4582.62"/>
    <x v="539"/>
    <x v="3"/>
    <x v="0"/>
    <n v="458.262"/>
    <n v="4124.3580000000002"/>
    <n v="1"/>
    <d v="2023-04-18T00:00:00"/>
    <s v="Regular"/>
    <s v="Cash"/>
    <n v="1231.0999999999999"/>
    <s v="Pune"/>
  </r>
  <r>
    <s v="ORD102964"/>
    <x v="8"/>
    <n v="3843.61"/>
    <x v="169"/>
    <x v="3"/>
    <x v="2"/>
    <n v="384.36100000000005"/>
    <n v="3459.2490000000003"/>
    <n v="3"/>
    <d v="2023-02-14T00:00:00"/>
    <s v="Regular"/>
    <s v="UPI"/>
    <n v="357.48"/>
    <s v="Delhi"/>
  </r>
  <r>
    <s v="ORD102965"/>
    <x v="1"/>
    <n v="655.57"/>
    <x v="628"/>
    <x v="0"/>
    <x v="3"/>
    <n v="65.557000000000002"/>
    <n v="590.01300000000003"/>
    <n v="6"/>
    <d v="2023-08-28T00:00:00"/>
    <s v="New"/>
    <s v="Card"/>
    <n v="151.77000000000001"/>
    <s v="Delhi"/>
  </r>
  <r>
    <s v="ORD102966"/>
    <x v="2"/>
    <n v="1139.77"/>
    <x v="396"/>
    <x v="2"/>
    <x v="4"/>
    <n v="113.977"/>
    <n v="1025.7929999999999"/>
    <n v="7"/>
    <d v="2023-10-04T00:00:00"/>
    <s v="New"/>
    <s v="UPI"/>
    <n v="143.07"/>
    <s v="Pune"/>
  </r>
  <r>
    <s v="ORD102967"/>
    <x v="3"/>
    <n v="3144.64"/>
    <x v="352"/>
    <x v="2"/>
    <x v="2"/>
    <n v="314.464"/>
    <n v="2830.1759999999999"/>
    <n v="6"/>
    <d v="2023-04-09T00:00:00"/>
    <s v="Member"/>
    <s v="Card"/>
    <n v="865.82"/>
    <s v="Delhi"/>
  </r>
  <r>
    <s v="ORD102968"/>
    <x v="6"/>
    <n v="2155.14"/>
    <x v="91"/>
    <x v="0"/>
    <x v="0"/>
    <n v="215.51400000000001"/>
    <n v="1939.6259999999997"/>
    <n v="6"/>
    <d v="2023-01-20T00:00:00"/>
    <s v="Regular"/>
    <s v="Card"/>
    <n v="442.96"/>
    <s v="Bangalore"/>
  </r>
  <r>
    <s v="ORD102969"/>
    <x v="11"/>
    <n v="2570.4499999999998"/>
    <x v="328"/>
    <x v="2"/>
    <x v="4"/>
    <n v="257.04500000000002"/>
    <n v="2313.4049999999997"/>
    <n v="9"/>
    <d v="2023-11-12T00:00:00"/>
    <s v="New"/>
    <s v="Cash"/>
    <n v="562.14"/>
    <s v="Bangalore"/>
  </r>
  <r>
    <s v="ORD102970"/>
    <x v="1"/>
    <n v="4762.5600000000004"/>
    <x v="133"/>
    <x v="1"/>
    <x v="4"/>
    <n v="476.25600000000009"/>
    <n v="4286.3040000000001"/>
    <n v="4"/>
    <d v="2023-08-18T00:00:00"/>
    <s v="Regular"/>
    <s v="Cash"/>
    <n v="863.56"/>
    <s v="Hyderabad"/>
  </r>
  <r>
    <s v="ORD102971"/>
    <x v="9"/>
    <n v="2159.15"/>
    <x v="138"/>
    <x v="3"/>
    <x v="2"/>
    <n v="215.91500000000002"/>
    <n v="1943.2350000000001"/>
    <n v="5"/>
    <d v="2024-06-21T00:00:00"/>
    <s v="Regular"/>
    <s v="Cash"/>
    <n v="608.39"/>
    <s v="Delhi"/>
  </r>
  <r>
    <s v="ORD102972"/>
    <x v="2"/>
    <n v="4420.24"/>
    <x v="205"/>
    <x v="0"/>
    <x v="2"/>
    <n v="442.024"/>
    <n v="3978.2159999999999"/>
    <n v="1"/>
    <d v="2024-10-11T00:00:00"/>
    <s v="New"/>
    <s v="Cash"/>
    <n v="395.38"/>
    <s v="Chennai"/>
  </r>
  <r>
    <s v="ORD102973"/>
    <x v="0"/>
    <n v="3337.65"/>
    <x v="306"/>
    <x v="0"/>
    <x v="1"/>
    <n v="333.76500000000004"/>
    <n v="3003.8850000000002"/>
    <n v="4"/>
    <d v="2024-03-13T00:00:00"/>
    <s v="Regular"/>
    <s v="UPI"/>
    <n v="405.82"/>
    <s v="Delhi"/>
  </r>
  <r>
    <s v="ORD102974"/>
    <x v="2"/>
    <n v="695.94"/>
    <x v="605"/>
    <x v="2"/>
    <x v="1"/>
    <n v="69.594000000000008"/>
    <n v="626.346"/>
    <n v="6"/>
    <d v="2024-10-02T00:00:00"/>
    <s v="Member"/>
    <s v="Cash"/>
    <n v="192.18"/>
    <s v="Bangalore"/>
  </r>
  <r>
    <s v="ORD102975"/>
    <x v="7"/>
    <n v="3748.08"/>
    <x v="561"/>
    <x v="0"/>
    <x v="4"/>
    <n v="374.80799999999999"/>
    <n v="3373.2719999999999"/>
    <n v="7"/>
    <d v="2024-09-17T00:00:00"/>
    <s v="Member"/>
    <s v="Cash"/>
    <n v="1114.1099999999999"/>
    <s v="Hyderabad"/>
  </r>
  <r>
    <s v="ORD102976"/>
    <x v="11"/>
    <n v="2649.02"/>
    <x v="77"/>
    <x v="1"/>
    <x v="1"/>
    <n v="264.90199999999999"/>
    <n v="2384.1179999999999"/>
    <n v="2"/>
    <d v="2024-11-17T00:00:00"/>
    <s v="Regular"/>
    <s v="UPI"/>
    <n v="642.6"/>
    <s v="Delhi"/>
  </r>
  <r>
    <s v="ORD102977"/>
    <x v="11"/>
    <n v="1202.98"/>
    <x v="187"/>
    <x v="2"/>
    <x v="0"/>
    <n v="120.298"/>
    <n v="1082.682"/>
    <n v="6"/>
    <d v="2024-11-29T00:00:00"/>
    <s v="Member"/>
    <s v="Cash"/>
    <n v="124.06"/>
    <s v="Delhi"/>
  </r>
  <r>
    <s v="ORD102978"/>
    <x v="8"/>
    <n v="1518.79"/>
    <x v="12"/>
    <x v="2"/>
    <x v="3"/>
    <n v="151.87899999999999"/>
    <n v="1366.9110000000001"/>
    <n v="3"/>
    <d v="2024-02-14T00:00:00"/>
    <s v="Regular"/>
    <s v="Cash"/>
    <n v="420.82"/>
    <s v="Bangalore"/>
  </r>
  <r>
    <s v="ORD102979"/>
    <x v="10"/>
    <n v="2830.93"/>
    <x v="295"/>
    <x v="2"/>
    <x v="4"/>
    <n v="283.09300000000002"/>
    <n v="2547.837"/>
    <n v="7"/>
    <d v="2024-12-10T00:00:00"/>
    <s v="Member"/>
    <s v="UPI"/>
    <n v="260.31"/>
    <s v="Delhi"/>
  </r>
  <r>
    <s v="ORD102980"/>
    <x v="8"/>
    <n v="3048.34"/>
    <x v="440"/>
    <x v="2"/>
    <x v="3"/>
    <n v="304.834"/>
    <n v="2743.5060000000003"/>
    <n v="9"/>
    <d v="2024-02-06T00:00:00"/>
    <s v="Regular"/>
    <s v="Card"/>
    <n v="819.18"/>
    <s v="Mumbai"/>
  </r>
  <r>
    <s v="ORD102981"/>
    <x v="7"/>
    <n v="4844.0600000000004"/>
    <x v="473"/>
    <x v="1"/>
    <x v="1"/>
    <n v="484.40600000000006"/>
    <n v="4359.6540000000005"/>
    <n v="4"/>
    <d v="2023-09-22T00:00:00"/>
    <s v="Member"/>
    <s v="UPI"/>
    <n v="706.1"/>
    <s v="Hyderabad"/>
  </r>
  <r>
    <s v="ORD102982"/>
    <x v="10"/>
    <n v="4288.13"/>
    <x v="320"/>
    <x v="2"/>
    <x v="2"/>
    <n v="428.81300000000005"/>
    <n v="3859.317"/>
    <n v="8"/>
    <d v="2023-12-31T00:00:00"/>
    <s v="Member"/>
    <s v="Card"/>
    <n v="265.85000000000002"/>
    <s v="Delhi"/>
  </r>
  <r>
    <s v="ORD102983"/>
    <x v="5"/>
    <n v="1108.6099999999999"/>
    <x v="324"/>
    <x v="0"/>
    <x v="4"/>
    <n v="110.86099999999999"/>
    <n v="997.74899999999991"/>
    <n v="6"/>
    <d v="2023-05-19T00:00:00"/>
    <s v="New"/>
    <s v="Card"/>
    <n v="224.99"/>
    <s v="Chennai"/>
  </r>
  <r>
    <s v="ORD102984"/>
    <x v="3"/>
    <n v="3892.56"/>
    <x v="577"/>
    <x v="1"/>
    <x v="1"/>
    <n v="389.25600000000003"/>
    <n v="3503.3040000000001"/>
    <n v="3"/>
    <d v="2023-04-07T00:00:00"/>
    <s v="Regular"/>
    <s v="UPI"/>
    <n v="554.09"/>
    <s v="Pune"/>
  </r>
  <r>
    <s v="ORD102985"/>
    <x v="2"/>
    <n v="140.63"/>
    <x v="363"/>
    <x v="3"/>
    <x v="0"/>
    <n v="14.063000000000001"/>
    <n v="126.56699999999999"/>
    <n v="3"/>
    <d v="2024-10-25T00:00:00"/>
    <s v="Member"/>
    <s v="UPI"/>
    <n v="7.71"/>
    <s v="Bangalore"/>
  </r>
  <r>
    <s v="ORD102986"/>
    <x v="3"/>
    <n v="736.06"/>
    <x v="56"/>
    <x v="3"/>
    <x v="4"/>
    <n v="73.605999999999995"/>
    <n v="662.45399999999995"/>
    <n v="3"/>
    <d v="2024-05-01T00:00:00"/>
    <s v="New"/>
    <s v="Cash"/>
    <n v="64.540000000000006"/>
    <s v="Pune"/>
  </r>
  <r>
    <s v="ORD102987"/>
    <x v="11"/>
    <n v="1078.53"/>
    <x v="140"/>
    <x v="0"/>
    <x v="4"/>
    <n v="107.85300000000001"/>
    <n v="970.67699999999991"/>
    <n v="4"/>
    <d v="2023-12-02T00:00:00"/>
    <s v="New"/>
    <s v="Cash"/>
    <n v="176.86"/>
    <s v="Pune"/>
  </r>
  <r>
    <s v="ORD102988"/>
    <x v="3"/>
    <n v="3026.28"/>
    <x v="436"/>
    <x v="0"/>
    <x v="2"/>
    <n v="302.62800000000004"/>
    <n v="2723.652"/>
    <n v="2"/>
    <d v="2024-04-16T00:00:00"/>
    <s v="Regular"/>
    <s v="UPI"/>
    <n v="644.80999999999995"/>
    <s v="Bangalore"/>
  </r>
  <r>
    <s v="ORD102989"/>
    <x v="10"/>
    <n v="1053.96"/>
    <x v="193"/>
    <x v="1"/>
    <x v="4"/>
    <n v="105.39600000000002"/>
    <n v="948.56400000000008"/>
    <n v="5"/>
    <d v="2023-12-17T00:00:00"/>
    <s v="Member"/>
    <s v="Cash"/>
    <n v="61.35"/>
    <s v="Pune"/>
  </r>
  <r>
    <s v="ORD102990"/>
    <x v="11"/>
    <n v="1889.84"/>
    <x v="157"/>
    <x v="3"/>
    <x v="2"/>
    <n v="188.98400000000001"/>
    <n v="1700.856"/>
    <n v="8"/>
    <d v="2024-11-10T00:00:00"/>
    <s v="Member"/>
    <s v="Cash"/>
    <n v="340.54"/>
    <s v="Mumbai"/>
  </r>
  <r>
    <s v="ORD102991"/>
    <x v="9"/>
    <n v="1289.6199999999999"/>
    <x v="17"/>
    <x v="3"/>
    <x v="1"/>
    <n v="128.96199999999999"/>
    <n v="1160.6579999999999"/>
    <n v="7"/>
    <d v="2024-06-10T00:00:00"/>
    <s v="Member"/>
    <s v="UPI"/>
    <n v="79.66"/>
    <s v="Hyderabad"/>
  </r>
  <r>
    <s v="ORD102992"/>
    <x v="8"/>
    <n v="1753.34"/>
    <x v="623"/>
    <x v="3"/>
    <x v="0"/>
    <n v="175.334"/>
    <n v="1578.0059999999999"/>
    <n v="9"/>
    <d v="2024-02-18T00:00:00"/>
    <s v="Member"/>
    <s v="Card"/>
    <n v="483.22"/>
    <s v="Chennai"/>
  </r>
  <r>
    <s v="ORD102993"/>
    <x v="6"/>
    <n v="4718.01"/>
    <x v="228"/>
    <x v="3"/>
    <x v="0"/>
    <n v="471.80100000000004"/>
    <n v="4246.2089999999998"/>
    <n v="3"/>
    <d v="2024-01-28T00:00:00"/>
    <s v="New"/>
    <s v="Card"/>
    <n v="1069.82"/>
    <s v="Bangalore"/>
  </r>
  <r>
    <s v="ORD102994"/>
    <x v="4"/>
    <n v="4987.1400000000003"/>
    <x v="357"/>
    <x v="3"/>
    <x v="4"/>
    <n v="498.71400000000006"/>
    <n v="4488.4260000000004"/>
    <n v="4"/>
    <d v="2024-07-18T00:00:00"/>
    <s v="New"/>
    <s v="Card"/>
    <n v="354"/>
    <s v="Hyderabad"/>
  </r>
  <r>
    <s v="ORD102995"/>
    <x v="0"/>
    <n v="3460.04"/>
    <x v="342"/>
    <x v="2"/>
    <x v="4"/>
    <n v="346.00400000000002"/>
    <n v="3114.0360000000001"/>
    <n v="8"/>
    <d v="2023-03-30T00:00:00"/>
    <s v="New"/>
    <s v="UPI"/>
    <n v="612.12"/>
    <s v="Delhi"/>
  </r>
  <r>
    <s v="ORD102996"/>
    <x v="8"/>
    <n v="2904.31"/>
    <x v="573"/>
    <x v="0"/>
    <x v="1"/>
    <n v="290.43099999999998"/>
    <n v="2613.8789999999999"/>
    <n v="3"/>
    <d v="2023-02-22T00:00:00"/>
    <s v="Regular"/>
    <s v="Card"/>
    <n v="678.96"/>
    <s v="Bangalore"/>
  </r>
  <r>
    <s v="ORD102997"/>
    <x v="5"/>
    <n v="3571.39"/>
    <x v="483"/>
    <x v="2"/>
    <x v="2"/>
    <n v="357.13900000000001"/>
    <n v="3214.2509999999997"/>
    <n v="1"/>
    <d v="2024-06-01T00:00:00"/>
    <s v="Regular"/>
    <s v="Card"/>
    <n v="435.68"/>
    <s v="Bangalore"/>
  </r>
  <r>
    <s v="ORD102998"/>
    <x v="10"/>
    <n v="3881.1"/>
    <x v="193"/>
    <x v="3"/>
    <x v="0"/>
    <n v="388.11"/>
    <n v="3492.99"/>
    <n v="2"/>
    <d v="2023-12-18T00:00:00"/>
    <s v="New"/>
    <s v="UPI"/>
    <n v="376.26"/>
    <s v="Bangalore"/>
  </r>
  <r>
    <s v="ORD102999"/>
    <x v="0"/>
    <n v="3721.16"/>
    <x v="698"/>
    <x v="1"/>
    <x v="2"/>
    <n v="372.11599999999999"/>
    <n v="3349.0439999999999"/>
    <n v="8"/>
    <d v="2024-03-17T00:00:00"/>
    <s v="Member"/>
    <s v="Card"/>
    <n v="814.66"/>
    <s v="Chennai"/>
  </r>
  <r>
    <s v="ORD103000"/>
    <x v="7"/>
    <n v="501.27"/>
    <x v="536"/>
    <x v="1"/>
    <x v="1"/>
    <n v="50.127000000000002"/>
    <n v="451.14299999999997"/>
    <n v="7"/>
    <d v="2023-09-08T00:00:00"/>
    <s v="Member"/>
    <s v="Card"/>
    <n v="122.67"/>
    <s v="Chennai"/>
  </r>
  <r>
    <s v="ORD103001"/>
    <x v="8"/>
    <n v="1620.44"/>
    <x v="617"/>
    <x v="3"/>
    <x v="0"/>
    <n v="162.04400000000001"/>
    <n v="1458.396"/>
    <n v="4"/>
    <d v="2023-02-27T00:00:00"/>
    <s v="New"/>
    <s v="Cash"/>
    <n v="243.39"/>
    <s v="Delhi"/>
  </r>
  <r>
    <s v="ORD103002"/>
    <x v="8"/>
    <n v="1782.81"/>
    <x v="12"/>
    <x v="3"/>
    <x v="0"/>
    <n v="178.28100000000001"/>
    <n v="1604.529"/>
    <n v="8"/>
    <d v="2024-02-11T00:00:00"/>
    <s v="Member"/>
    <s v="Card"/>
    <n v="196.24"/>
    <s v="Hyderabad"/>
  </r>
  <r>
    <s v="ORD103003"/>
    <x v="3"/>
    <n v="1909.35"/>
    <x v="708"/>
    <x v="1"/>
    <x v="3"/>
    <n v="190.935"/>
    <n v="1718.415"/>
    <n v="3"/>
    <d v="2023-04-25T00:00:00"/>
    <s v="Member"/>
    <s v="Cash"/>
    <n v="545.09"/>
    <s v="Mumbai"/>
  </r>
  <r>
    <s v="ORD103004"/>
    <x v="8"/>
    <n v="1787.14"/>
    <x v="109"/>
    <x v="2"/>
    <x v="1"/>
    <n v="178.71400000000003"/>
    <n v="1608.4260000000002"/>
    <n v="1"/>
    <d v="2024-02-23T00:00:00"/>
    <s v="Regular"/>
    <s v="Card"/>
    <n v="328.95"/>
    <s v="Bangalore"/>
  </r>
  <r>
    <s v="ORD103005"/>
    <x v="1"/>
    <n v="3956.75"/>
    <x v="628"/>
    <x v="2"/>
    <x v="1"/>
    <n v="395.67500000000001"/>
    <n v="3561.0749999999998"/>
    <n v="4"/>
    <d v="2023-08-29T00:00:00"/>
    <s v="New"/>
    <s v="Card"/>
    <n v="682.76"/>
    <s v="Chennai"/>
  </r>
  <r>
    <s v="ORD103006"/>
    <x v="6"/>
    <n v="3763.26"/>
    <x v="591"/>
    <x v="3"/>
    <x v="3"/>
    <n v="376.32600000000002"/>
    <n v="3386.9340000000002"/>
    <n v="6"/>
    <d v="2023-01-19T00:00:00"/>
    <s v="Regular"/>
    <s v="Cash"/>
    <n v="875.65"/>
    <s v="Delhi"/>
  </r>
  <r>
    <s v="ORD103007"/>
    <x v="7"/>
    <n v="122.54"/>
    <x v="237"/>
    <x v="2"/>
    <x v="2"/>
    <n v="12.254000000000001"/>
    <n v="110.286"/>
    <n v="6"/>
    <d v="2024-10-03T00:00:00"/>
    <s v="Regular"/>
    <s v="Card"/>
    <n v="33.58"/>
    <s v="Mumbai"/>
  </r>
  <r>
    <s v="ORD103008"/>
    <x v="2"/>
    <n v="1552.27"/>
    <x v="537"/>
    <x v="1"/>
    <x v="3"/>
    <n v="155.227"/>
    <n v="1397.0429999999999"/>
    <n v="4"/>
    <d v="2023-10-26T00:00:00"/>
    <s v="Member"/>
    <s v="Cash"/>
    <n v="196.26"/>
    <s v="Bangalore"/>
  </r>
  <r>
    <s v="ORD103009"/>
    <x v="8"/>
    <n v="3155.95"/>
    <x v="393"/>
    <x v="2"/>
    <x v="1"/>
    <n v="315.59500000000003"/>
    <n v="2840.3549999999996"/>
    <n v="8"/>
    <d v="2024-02-22T00:00:00"/>
    <s v="New"/>
    <s v="Cash"/>
    <n v="799.16"/>
    <s v="Delhi"/>
  </r>
  <r>
    <s v="ORD103010"/>
    <x v="2"/>
    <n v="689.3"/>
    <x v="641"/>
    <x v="3"/>
    <x v="2"/>
    <n v="68.929999999999993"/>
    <n v="620.37"/>
    <n v="9"/>
    <d v="2023-10-17T00:00:00"/>
    <s v="New"/>
    <s v="UPI"/>
    <n v="195.31"/>
    <s v="Delhi"/>
  </r>
  <r>
    <s v="ORD103011"/>
    <x v="6"/>
    <n v="448.87"/>
    <x v="386"/>
    <x v="1"/>
    <x v="0"/>
    <n v="44.887"/>
    <n v="403.983"/>
    <n v="2"/>
    <d v="2023-01-18T00:00:00"/>
    <s v="Member"/>
    <s v="Card"/>
    <n v="130.37"/>
    <s v="Hyderabad"/>
  </r>
  <r>
    <s v="ORD103012"/>
    <x v="9"/>
    <n v="4159.1499999999996"/>
    <x v="723"/>
    <x v="2"/>
    <x v="3"/>
    <n v="415.91499999999996"/>
    <n v="3743.2349999999997"/>
    <n v="3"/>
    <d v="2023-06-08T00:00:00"/>
    <s v="New"/>
    <s v="UPI"/>
    <n v="923.08"/>
    <s v="Delhi"/>
  </r>
  <r>
    <s v="ORD103013"/>
    <x v="0"/>
    <n v="2318.15"/>
    <x v="202"/>
    <x v="0"/>
    <x v="2"/>
    <n v="231.81500000000003"/>
    <n v="2086.335"/>
    <n v="8"/>
    <d v="2024-04-04T00:00:00"/>
    <s v="Member"/>
    <s v="Cash"/>
    <n v="562.65"/>
    <s v="Chennai"/>
  </r>
  <r>
    <s v="ORD103014"/>
    <x v="2"/>
    <n v="4292.87"/>
    <x v="532"/>
    <x v="1"/>
    <x v="2"/>
    <n v="429.28700000000003"/>
    <n v="3863.5829999999996"/>
    <n v="1"/>
    <d v="2023-10-14T00:00:00"/>
    <s v="Regular"/>
    <s v="Card"/>
    <n v="1118.8399999999999"/>
    <s v="Pune"/>
  </r>
  <r>
    <s v="ORD103015"/>
    <x v="8"/>
    <n v="4135.41"/>
    <x v="263"/>
    <x v="1"/>
    <x v="2"/>
    <n v="413.541"/>
    <n v="3721.8689999999997"/>
    <n v="1"/>
    <d v="2023-02-28T00:00:00"/>
    <s v="New"/>
    <s v="Card"/>
    <n v="1025.96"/>
    <s v="Bangalore"/>
  </r>
  <r>
    <s v="ORD103016"/>
    <x v="11"/>
    <n v="4477.5200000000004"/>
    <x v="441"/>
    <x v="0"/>
    <x v="3"/>
    <n v="447.75200000000007"/>
    <n v="4029.7680000000005"/>
    <n v="7"/>
    <d v="2024-11-13T00:00:00"/>
    <s v="Regular"/>
    <s v="Cash"/>
    <n v="433.38"/>
    <s v="Pune"/>
  </r>
  <r>
    <s v="ORD103017"/>
    <x v="9"/>
    <n v="336.55"/>
    <x v="52"/>
    <x v="0"/>
    <x v="0"/>
    <n v="33.655000000000001"/>
    <n v="302.89499999999998"/>
    <n v="7"/>
    <d v="2023-07-04T00:00:00"/>
    <s v="Regular"/>
    <s v="Cash"/>
    <n v="17.02"/>
    <s v="Mumbai"/>
  </r>
  <r>
    <s v="ORD103018"/>
    <x v="2"/>
    <n v="1012.04"/>
    <x v="280"/>
    <x v="1"/>
    <x v="2"/>
    <n v="101.20400000000001"/>
    <n v="910.83600000000001"/>
    <n v="7"/>
    <d v="2024-10-11T00:00:00"/>
    <s v="New"/>
    <s v="Card"/>
    <n v="195.78"/>
    <s v="Hyderabad"/>
  </r>
  <r>
    <s v="ORD103019"/>
    <x v="4"/>
    <n v="1551.1"/>
    <x v="95"/>
    <x v="0"/>
    <x v="3"/>
    <n v="155.11000000000001"/>
    <n v="1395.9899999999998"/>
    <n v="5"/>
    <d v="2024-07-08T00:00:00"/>
    <s v="Member"/>
    <s v="Card"/>
    <n v="319.87"/>
    <s v="Hyderabad"/>
  </r>
  <r>
    <s v="ORD103020"/>
    <x v="7"/>
    <n v="767.53"/>
    <x v="493"/>
    <x v="3"/>
    <x v="1"/>
    <n v="76.753"/>
    <n v="690.77699999999993"/>
    <n v="7"/>
    <d v="2024-09-21T00:00:00"/>
    <s v="Regular"/>
    <s v="UPI"/>
    <n v="81.709999999999994"/>
    <s v="Hyderabad"/>
  </r>
  <r>
    <s v="ORD103021"/>
    <x v="1"/>
    <n v="2478.8000000000002"/>
    <x v="624"/>
    <x v="3"/>
    <x v="3"/>
    <n v="247.88000000000002"/>
    <n v="2230.92"/>
    <n v="9"/>
    <d v="2023-08-05T00:00:00"/>
    <s v="New"/>
    <s v="Card"/>
    <n v="240.06"/>
    <s v="Chennai"/>
  </r>
  <r>
    <s v="ORD103022"/>
    <x v="8"/>
    <n v="4014.99"/>
    <x v="219"/>
    <x v="3"/>
    <x v="3"/>
    <n v="401.49900000000002"/>
    <n v="3613.491"/>
    <n v="6"/>
    <d v="2023-03-02T00:00:00"/>
    <s v="New"/>
    <s v="Cash"/>
    <n v="735.02"/>
    <s v="Mumbai"/>
  </r>
  <r>
    <s v="ORD103023"/>
    <x v="6"/>
    <n v="4760.79"/>
    <x v="386"/>
    <x v="1"/>
    <x v="3"/>
    <n v="476.07900000000001"/>
    <n v="4284.7110000000002"/>
    <n v="6"/>
    <d v="2023-01-16T00:00:00"/>
    <s v="Member"/>
    <s v="UPI"/>
    <n v="1301.0999999999999"/>
    <s v="Chennai"/>
  </r>
  <r>
    <s v="ORD103024"/>
    <x v="11"/>
    <n v="4458.91"/>
    <x v="498"/>
    <x v="0"/>
    <x v="2"/>
    <n v="445.89100000000002"/>
    <n v="4013.0189999999998"/>
    <n v="3"/>
    <d v="2023-11-20T00:00:00"/>
    <s v="Regular"/>
    <s v="UPI"/>
    <n v="432.3"/>
    <s v="Bangalore"/>
  </r>
  <r>
    <s v="ORD103025"/>
    <x v="6"/>
    <n v="2340.9499999999998"/>
    <x v="40"/>
    <x v="0"/>
    <x v="3"/>
    <n v="234.095"/>
    <n v="2106.855"/>
    <n v="7"/>
    <d v="2023-02-04T00:00:00"/>
    <s v="Member"/>
    <s v="Cash"/>
    <n v="629.14"/>
    <s v="Hyderabad"/>
  </r>
  <r>
    <s v="ORD103026"/>
    <x v="3"/>
    <n v="3218.81"/>
    <x v="166"/>
    <x v="2"/>
    <x v="1"/>
    <n v="321.88100000000003"/>
    <n v="2896.9290000000001"/>
    <n v="6"/>
    <d v="2024-04-26T00:00:00"/>
    <s v="New"/>
    <s v="Card"/>
    <n v="855.39"/>
    <s v="Chennai"/>
  </r>
  <r>
    <s v="ORD103027"/>
    <x v="10"/>
    <n v="1230.4100000000001"/>
    <x v="158"/>
    <x v="2"/>
    <x v="2"/>
    <n v="123.04100000000001"/>
    <n v="1107.3690000000001"/>
    <n v="5"/>
    <d v="2024-01-02T00:00:00"/>
    <s v="New"/>
    <s v="Card"/>
    <n v="138.52000000000001"/>
    <s v="Pune"/>
  </r>
  <r>
    <s v="ORD103028"/>
    <x v="10"/>
    <n v="2074.7399999999998"/>
    <x v="501"/>
    <x v="0"/>
    <x v="1"/>
    <n v="207.47399999999999"/>
    <n v="1867.2659999999998"/>
    <n v="3"/>
    <d v="2024-12-22T00:00:00"/>
    <s v="Member"/>
    <s v="UPI"/>
    <n v="517.5"/>
    <s v="Delhi"/>
  </r>
  <r>
    <s v="ORD103029"/>
    <x v="6"/>
    <n v="4368.79"/>
    <x v="311"/>
    <x v="0"/>
    <x v="4"/>
    <n v="436.87900000000002"/>
    <n v="3931.9110000000001"/>
    <n v="3"/>
    <d v="2023-01-24T00:00:00"/>
    <s v="Regular"/>
    <s v="Cash"/>
    <n v="1265.5"/>
    <s v="Chennai"/>
  </r>
  <r>
    <s v="ORD103030"/>
    <x v="10"/>
    <n v="243.07"/>
    <x v="244"/>
    <x v="0"/>
    <x v="3"/>
    <n v="24.307000000000002"/>
    <n v="218.76299999999998"/>
    <n v="6"/>
    <d v="2023-12-11T00:00:00"/>
    <s v="Member"/>
    <s v="UPI"/>
    <n v="21.74"/>
    <s v="Bangalore"/>
  </r>
  <r>
    <s v="ORD103031"/>
    <x v="5"/>
    <n v="2710.52"/>
    <x v="629"/>
    <x v="1"/>
    <x v="2"/>
    <n v="271.05200000000002"/>
    <n v="2439.4679999999998"/>
    <n v="6"/>
    <d v="2024-06-01T00:00:00"/>
    <s v="Regular"/>
    <s v="UPI"/>
    <n v="505.49"/>
    <s v="Delhi"/>
  </r>
  <r>
    <s v="ORD103032"/>
    <x v="7"/>
    <n v="4376.71"/>
    <x v="711"/>
    <x v="0"/>
    <x v="2"/>
    <n v="437.67100000000005"/>
    <n v="3939.0389999999998"/>
    <n v="5"/>
    <d v="2023-09-20T00:00:00"/>
    <s v="Regular"/>
    <s v="Card"/>
    <n v="1101.44"/>
    <s v="Bangalore"/>
  </r>
  <r>
    <s v="ORD103033"/>
    <x v="9"/>
    <n v="697.85"/>
    <x v="276"/>
    <x v="2"/>
    <x v="3"/>
    <n v="69.785000000000011"/>
    <n v="628.06500000000005"/>
    <n v="3"/>
    <d v="2023-06-22T00:00:00"/>
    <s v="New"/>
    <s v="Card"/>
    <n v="92.78"/>
    <s v="Pune"/>
  </r>
  <r>
    <s v="ORD103034"/>
    <x v="9"/>
    <n v="4914.4799999999996"/>
    <x v="388"/>
    <x v="1"/>
    <x v="0"/>
    <n v="491.44799999999998"/>
    <n v="4423.0319999999992"/>
    <n v="2"/>
    <d v="2024-06-12T00:00:00"/>
    <s v="New"/>
    <s v="Cash"/>
    <n v="339.24"/>
    <s v="Bangalore"/>
  </r>
  <r>
    <s v="ORD103035"/>
    <x v="7"/>
    <n v="160.72"/>
    <x v="240"/>
    <x v="0"/>
    <x v="0"/>
    <n v="16.071999999999999"/>
    <n v="144.648"/>
    <n v="4"/>
    <d v="2024-09-14T00:00:00"/>
    <s v="Member"/>
    <s v="UPI"/>
    <n v="12.97"/>
    <s v="Hyderabad"/>
  </r>
  <r>
    <s v="ORD103036"/>
    <x v="5"/>
    <n v="4441.99"/>
    <x v="298"/>
    <x v="2"/>
    <x v="1"/>
    <n v="444.19900000000001"/>
    <n v="3997.7909999999997"/>
    <n v="4"/>
    <d v="2024-06-01T00:00:00"/>
    <s v="Regular"/>
    <s v="Cash"/>
    <n v="592.30999999999995"/>
    <s v="Pune"/>
  </r>
  <r>
    <s v="ORD103037"/>
    <x v="11"/>
    <n v="1833"/>
    <x v="68"/>
    <x v="1"/>
    <x v="3"/>
    <n v="183.3"/>
    <n v="1649.7"/>
    <n v="2"/>
    <d v="2024-11-28T00:00:00"/>
    <s v="Member"/>
    <s v="Cash"/>
    <n v="111.16"/>
    <s v="Hyderabad"/>
  </r>
  <r>
    <s v="ORD103038"/>
    <x v="4"/>
    <n v="750.18"/>
    <x v="381"/>
    <x v="0"/>
    <x v="3"/>
    <n v="75.018000000000001"/>
    <n v="675.16199999999992"/>
    <n v="9"/>
    <d v="2023-08-04T00:00:00"/>
    <s v="Regular"/>
    <s v="Card"/>
    <n v="46.05"/>
    <s v="Delhi"/>
  </r>
  <r>
    <s v="ORD103039"/>
    <x v="6"/>
    <n v="871.06"/>
    <x v="370"/>
    <x v="0"/>
    <x v="4"/>
    <n v="87.105999999999995"/>
    <n v="783.95399999999995"/>
    <n v="3"/>
    <d v="2024-01-20T00:00:00"/>
    <s v="Member"/>
    <s v="UPI"/>
    <n v="255.82"/>
    <s v="Delhi"/>
  </r>
  <r>
    <s v="ORD103040"/>
    <x v="8"/>
    <n v="3535.78"/>
    <x v="665"/>
    <x v="0"/>
    <x v="0"/>
    <n v="353.57800000000003"/>
    <n v="3182.2020000000002"/>
    <n v="1"/>
    <d v="2023-02-17T00:00:00"/>
    <s v="Member"/>
    <s v="UPI"/>
    <n v="285.64"/>
    <s v="Delhi"/>
  </r>
  <r>
    <s v="ORD103041"/>
    <x v="2"/>
    <n v="4366.53"/>
    <x v="85"/>
    <x v="1"/>
    <x v="0"/>
    <n v="436.65300000000002"/>
    <n v="3929.8769999999995"/>
    <n v="5"/>
    <d v="2023-11-04T00:00:00"/>
    <s v="Member"/>
    <s v="Cash"/>
    <n v="396.64"/>
    <s v="Bangalore"/>
  </r>
  <r>
    <s v="ORD103042"/>
    <x v="5"/>
    <n v="3241.23"/>
    <x v="191"/>
    <x v="2"/>
    <x v="3"/>
    <n v="324.12300000000005"/>
    <n v="2917.107"/>
    <n v="3"/>
    <d v="2023-05-07T00:00:00"/>
    <s v="New"/>
    <s v="Cash"/>
    <n v="640.85"/>
    <s v="Delhi"/>
  </r>
  <r>
    <s v="ORD103043"/>
    <x v="10"/>
    <n v="4650.75"/>
    <x v="244"/>
    <x v="2"/>
    <x v="1"/>
    <n v="465.07500000000005"/>
    <n v="4185.6750000000002"/>
    <n v="6"/>
    <d v="2023-12-10T00:00:00"/>
    <s v="Member"/>
    <s v="Cash"/>
    <n v="1179.97"/>
    <s v="Mumbai"/>
  </r>
  <r>
    <s v="ORD103044"/>
    <x v="3"/>
    <n v="4228.1499999999996"/>
    <x v="333"/>
    <x v="3"/>
    <x v="3"/>
    <n v="422.815"/>
    <n v="3805.3349999999996"/>
    <n v="1"/>
    <d v="2024-04-25T00:00:00"/>
    <s v="Member"/>
    <s v="UPI"/>
    <n v="380.17"/>
    <s v="Bangalore"/>
  </r>
  <r>
    <s v="ORD103045"/>
    <x v="7"/>
    <n v="144.26"/>
    <x v="86"/>
    <x v="0"/>
    <x v="1"/>
    <n v="14.426"/>
    <n v="129.834"/>
    <n v="4"/>
    <d v="2024-09-29T00:00:00"/>
    <s v="Regular"/>
    <s v="Card"/>
    <n v="8.76"/>
    <s v="Bangalore"/>
  </r>
  <r>
    <s v="ORD103046"/>
    <x v="9"/>
    <n v="3380.21"/>
    <x v="374"/>
    <x v="3"/>
    <x v="0"/>
    <n v="338.02100000000002"/>
    <n v="3042.1889999999999"/>
    <n v="1"/>
    <d v="2024-06-25T00:00:00"/>
    <s v="New"/>
    <s v="Cash"/>
    <n v="354.71"/>
    <s v="Pune"/>
  </r>
  <r>
    <s v="ORD103047"/>
    <x v="9"/>
    <n v="1592.71"/>
    <x v="138"/>
    <x v="3"/>
    <x v="4"/>
    <n v="159.27100000000002"/>
    <n v="1433.4390000000001"/>
    <n v="1"/>
    <d v="2024-06-16T00:00:00"/>
    <s v="Regular"/>
    <s v="Cash"/>
    <n v="280.29000000000002"/>
    <s v="Chennai"/>
  </r>
  <r>
    <s v="ORD103048"/>
    <x v="2"/>
    <n v="2327.0500000000002"/>
    <x v="607"/>
    <x v="2"/>
    <x v="2"/>
    <n v="232.70500000000004"/>
    <n v="2094.3450000000003"/>
    <n v="8"/>
    <d v="2023-10-22T00:00:00"/>
    <s v="Member"/>
    <s v="UPI"/>
    <n v="693.15"/>
    <s v="Delhi"/>
  </r>
  <r>
    <s v="ORD103049"/>
    <x v="4"/>
    <n v="560.75"/>
    <x v="312"/>
    <x v="1"/>
    <x v="0"/>
    <n v="56.075000000000003"/>
    <n v="504.67500000000001"/>
    <n v="4"/>
    <d v="2024-07-11T00:00:00"/>
    <s v="Member"/>
    <s v="Card"/>
    <n v="114.68"/>
    <s v="Pune"/>
  </r>
  <r>
    <s v="ORD103050"/>
    <x v="11"/>
    <n v="1482.29"/>
    <x v="411"/>
    <x v="1"/>
    <x v="1"/>
    <n v="148.22900000000001"/>
    <n v="1334.0609999999999"/>
    <n v="3"/>
    <d v="2024-11-12T00:00:00"/>
    <s v="Member"/>
    <s v="Card"/>
    <n v="156.30000000000001"/>
    <s v="Bangalore"/>
  </r>
  <r>
    <s v="ORD103051"/>
    <x v="9"/>
    <n v="3200.16"/>
    <x v="164"/>
    <x v="2"/>
    <x v="3"/>
    <n v="320.01600000000002"/>
    <n v="2880.1439999999998"/>
    <n v="6"/>
    <d v="2024-06-18T00:00:00"/>
    <s v="New"/>
    <s v="Card"/>
    <n v="168.85"/>
    <s v="Delhi"/>
  </r>
  <r>
    <s v="ORD103052"/>
    <x v="4"/>
    <n v="1170.07"/>
    <x v="430"/>
    <x v="1"/>
    <x v="0"/>
    <n v="117.00700000000001"/>
    <n v="1053.0629999999999"/>
    <n v="9"/>
    <d v="2023-07-28T00:00:00"/>
    <s v="Regular"/>
    <s v="Cash"/>
    <n v="107.08"/>
    <s v="Delhi"/>
  </r>
  <r>
    <s v="ORD103053"/>
    <x v="0"/>
    <n v="3272.93"/>
    <x v="22"/>
    <x v="3"/>
    <x v="4"/>
    <n v="327.29300000000001"/>
    <n v="2945.6369999999997"/>
    <n v="6"/>
    <d v="2023-03-26T00:00:00"/>
    <s v="New"/>
    <s v="UPI"/>
    <n v="700.56"/>
    <s v="Chennai"/>
  </r>
  <r>
    <s v="ORD103054"/>
    <x v="9"/>
    <n v="4622.8599999999997"/>
    <x v="594"/>
    <x v="0"/>
    <x v="1"/>
    <n v="462.286"/>
    <n v="4160.5739999999996"/>
    <n v="1"/>
    <d v="2024-06-13T00:00:00"/>
    <s v="Member"/>
    <s v="UPI"/>
    <n v="599.44000000000005"/>
    <s v="Chennai"/>
  </r>
  <r>
    <s v="ORD103055"/>
    <x v="3"/>
    <n v="124.21"/>
    <x v="137"/>
    <x v="2"/>
    <x v="3"/>
    <n v="12.420999999999999"/>
    <n v="111.78899999999999"/>
    <n v="8"/>
    <d v="2024-04-18T00:00:00"/>
    <s v="Regular"/>
    <s v="Card"/>
    <n v="23.45"/>
    <s v="Pune"/>
  </r>
  <r>
    <s v="ORD103056"/>
    <x v="3"/>
    <n v="3950.28"/>
    <x v="612"/>
    <x v="0"/>
    <x v="2"/>
    <n v="395.02800000000002"/>
    <n v="3555.2520000000004"/>
    <n v="1"/>
    <d v="2023-04-15T00:00:00"/>
    <s v="Member"/>
    <s v="UPI"/>
    <n v="776.06"/>
    <s v="Bangalore"/>
  </r>
  <r>
    <s v="ORD103057"/>
    <x v="3"/>
    <n v="3242.46"/>
    <x v="352"/>
    <x v="1"/>
    <x v="1"/>
    <n v="324.24600000000004"/>
    <n v="2918.2139999999999"/>
    <n v="3"/>
    <d v="2023-04-11T00:00:00"/>
    <s v="Member"/>
    <s v="Card"/>
    <n v="291.02999999999997"/>
    <s v="Hyderabad"/>
  </r>
  <r>
    <s v="ORD103058"/>
    <x v="7"/>
    <n v="328.5"/>
    <x v="566"/>
    <x v="0"/>
    <x v="3"/>
    <n v="32.85"/>
    <n v="295.64999999999998"/>
    <n v="9"/>
    <d v="2024-09-07T00:00:00"/>
    <s v="New"/>
    <s v="Cash"/>
    <n v="49.98"/>
    <s v="Hyderabad"/>
  </r>
  <r>
    <s v="ORD103059"/>
    <x v="5"/>
    <n v="3971.82"/>
    <x v="389"/>
    <x v="1"/>
    <x v="2"/>
    <n v="397.18200000000002"/>
    <n v="3574.6379999999999"/>
    <n v="4"/>
    <d v="2024-06-03T00:00:00"/>
    <s v="Member"/>
    <s v="UPI"/>
    <n v="748.38"/>
    <s v="Bangalore"/>
  </r>
  <r>
    <s v="ORD103060"/>
    <x v="11"/>
    <n v="1200.1500000000001"/>
    <x v="77"/>
    <x v="1"/>
    <x v="3"/>
    <n v="120.01500000000001"/>
    <n v="1080.135"/>
    <n v="8"/>
    <d v="2024-11-15T00:00:00"/>
    <s v="Member"/>
    <s v="Card"/>
    <n v="320.20999999999998"/>
    <s v="Hyderabad"/>
  </r>
  <r>
    <s v="ORD103061"/>
    <x v="7"/>
    <n v="1402.52"/>
    <x v="566"/>
    <x v="3"/>
    <x v="2"/>
    <n v="140.25200000000001"/>
    <n v="1262.268"/>
    <n v="9"/>
    <d v="2024-09-09T00:00:00"/>
    <s v="Member"/>
    <s v="UPI"/>
    <n v="350.46"/>
    <s v="Chennai"/>
  </r>
  <r>
    <s v="ORD103062"/>
    <x v="7"/>
    <n v="558.23"/>
    <x v="536"/>
    <x v="1"/>
    <x v="2"/>
    <n v="55.823000000000008"/>
    <n v="502.40700000000004"/>
    <n v="8"/>
    <d v="2023-09-08T00:00:00"/>
    <s v="Member"/>
    <s v="Cash"/>
    <n v="121.91"/>
    <s v="Hyderabad"/>
  </r>
  <r>
    <s v="ORD103063"/>
    <x v="7"/>
    <n v="2718.46"/>
    <x v="286"/>
    <x v="3"/>
    <x v="2"/>
    <n v="271.846"/>
    <n v="2446.614"/>
    <n v="6"/>
    <d v="2024-09-22T00:00:00"/>
    <s v="Regular"/>
    <s v="Cash"/>
    <n v="664.11"/>
    <s v="Mumbai"/>
  </r>
  <r>
    <s v="ORD103064"/>
    <x v="11"/>
    <n v="2541.3000000000002"/>
    <x v="554"/>
    <x v="3"/>
    <x v="3"/>
    <n v="254.13000000000002"/>
    <n v="2287.17"/>
    <n v="9"/>
    <d v="2023-11-21T00:00:00"/>
    <s v="Member"/>
    <s v="UPI"/>
    <n v="735.99"/>
    <s v="Bangalore"/>
  </r>
  <r>
    <s v="ORD103065"/>
    <x v="0"/>
    <n v="1801.16"/>
    <x v="683"/>
    <x v="3"/>
    <x v="2"/>
    <n v="180.11600000000001"/>
    <n v="1621.0440000000001"/>
    <n v="6"/>
    <d v="2024-03-26T00:00:00"/>
    <s v="New"/>
    <s v="UPI"/>
    <n v="433.62"/>
    <s v="Delhi"/>
  </r>
  <r>
    <s v="ORD103066"/>
    <x v="1"/>
    <n v="926.89"/>
    <x v="474"/>
    <x v="2"/>
    <x v="1"/>
    <n v="92.689000000000007"/>
    <n v="834.20100000000002"/>
    <n v="5"/>
    <d v="2024-08-24T00:00:00"/>
    <s v="New"/>
    <s v="Cash"/>
    <n v="93.61"/>
    <s v="Chennai"/>
  </r>
  <r>
    <s v="ORD103067"/>
    <x v="0"/>
    <n v="4205.97"/>
    <x v="492"/>
    <x v="2"/>
    <x v="4"/>
    <n v="420.59700000000004"/>
    <n v="3785.373"/>
    <n v="8"/>
    <d v="2023-03-09T00:00:00"/>
    <s v="Regular"/>
    <s v="Cash"/>
    <n v="563.69000000000005"/>
    <s v="Pune"/>
  </r>
  <r>
    <s v="ORD103068"/>
    <x v="9"/>
    <n v="4394.25"/>
    <x v="52"/>
    <x v="1"/>
    <x v="4"/>
    <n v="439.42500000000001"/>
    <n v="3954.8249999999998"/>
    <n v="4"/>
    <d v="2023-07-03T00:00:00"/>
    <s v="Member"/>
    <s v="UPI"/>
    <n v="623.88"/>
    <s v="Pune"/>
  </r>
  <r>
    <s v="ORD103069"/>
    <x v="4"/>
    <n v="2748.84"/>
    <x v="721"/>
    <x v="3"/>
    <x v="2"/>
    <n v="274.88400000000001"/>
    <n v="2473.9560000000001"/>
    <n v="3"/>
    <d v="2023-07-13T00:00:00"/>
    <s v="New"/>
    <s v="Card"/>
    <n v="438.13"/>
    <s v="Hyderabad"/>
  </r>
  <r>
    <s v="ORD103070"/>
    <x v="10"/>
    <n v="1296.7"/>
    <x v="544"/>
    <x v="2"/>
    <x v="4"/>
    <n v="129.67000000000002"/>
    <n v="1167.03"/>
    <n v="4"/>
    <d v="2024-12-27T00:00:00"/>
    <s v="New"/>
    <s v="Card"/>
    <n v="270.22000000000003"/>
    <s v="Bangalore"/>
  </r>
  <r>
    <s v="ORD103071"/>
    <x v="7"/>
    <n v="570.94000000000005"/>
    <x v="255"/>
    <x v="3"/>
    <x v="4"/>
    <n v="57.094000000000008"/>
    <n v="513.846"/>
    <n v="9"/>
    <d v="2024-09-30T00:00:00"/>
    <s v="New"/>
    <s v="Card"/>
    <n v="88.51"/>
    <s v="Mumbai"/>
  </r>
  <r>
    <s v="ORD103072"/>
    <x v="6"/>
    <n v="4355.87"/>
    <x v="386"/>
    <x v="0"/>
    <x v="2"/>
    <n v="435.58699999999999"/>
    <n v="3920.2829999999999"/>
    <n v="4"/>
    <d v="2023-01-14T00:00:00"/>
    <s v="Member"/>
    <s v="Cash"/>
    <n v="724.37"/>
    <s v="Mumbai"/>
  </r>
  <r>
    <s v="ORD103073"/>
    <x v="9"/>
    <n v="570.66"/>
    <x v="97"/>
    <x v="0"/>
    <x v="2"/>
    <n v="57.066000000000003"/>
    <n v="513.59399999999994"/>
    <n v="7"/>
    <d v="2023-06-18T00:00:00"/>
    <s v="Regular"/>
    <s v="Cash"/>
    <n v="113.15"/>
    <s v="Pune"/>
  </r>
  <r>
    <s v="ORD103074"/>
    <x v="8"/>
    <n v="164.58"/>
    <x v="432"/>
    <x v="0"/>
    <x v="1"/>
    <n v="16.458000000000002"/>
    <n v="148.12200000000001"/>
    <n v="1"/>
    <d v="2024-02-27T00:00:00"/>
    <s v="Regular"/>
    <s v="Cash"/>
    <n v="41.58"/>
    <s v="Mumbai"/>
  </r>
  <r>
    <s v="ORD103075"/>
    <x v="4"/>
    <n v="2400.0500000000002"/>
    <x v="88"/>
    <x v="1"/>
    <x v="0"/>
    <n v="240.00500000000002"/>
    <n v="2160.0450000000001"/>
    <n v="6"/>
    <d v="2024-08-06T00:00:00"/>
    <s v="Regular"/>
    <s v="Card"/>
    <n v="389.09"/>
    <s v="Pune"/>
  </r>
  <r>
    <s v="ORD103076"/>
    <x v="6"/>
    <n v="3683.23"/>
    <x v="316"/>
    <x v="3"/>
    <x v="3"/>
    <n v="368.32300000000004"/>
    <n v="3314.9070000000002"/>
    <n v="8"/>
    <d v="2024-01-25T00:00:00"/>
    <s v="New"/>
    <s v="Card"/>
    <n v="764.79"/>
    <s v="Delhi"/>
  </r>
  <r>
    <s v="ORD103077"/>
    <x v="8"/>
    <n v="2341.9299999999998"/>
    <x v="308"/>
    <x v="0"/>
    <x v="2"/>
    <n v="234.19299999999998"/>
    <n v="2107.7370000000001"/>
    <n v="7"/>
    <d v="2023-02-07T00:00:00"/>
    <s v="Regular"/>
    <s v="Card"/>
    <n v="389.39"/>
    <s v="Delhi"/>
  </r>
  <r>
    <s v="ORD103078"/>
    <x v="0"/>
    <n v="351.91"/>
    <x v="552"/>
    <x v="2"/>
    <x v="2"/>
    <n v="35.191000000000003"/>
    <n v="316.71900000000005"/>
    <n v="5"/>
    <d v="2023-03-19T00:00:00"/>
    <s v="New"/>
    <s v="Cash"/>
    <n v="105.36"/>
    <s v="Hyderabad"/>
  </r>
  <r>
    <s v="ORD103079"/>
    <x v="2"/>
    <n v="3481.14"/>
    <x v="279"/>
    <x v="0"/>
    <x v="4"/>
    <n v="348.11400000000003"/>
    <n v="3133.0259999999998"/>
    <n v="4"/>
    <d v="2024-10-29T00:00:00"/>
    <s v="Regular"/>
    <s v="Cash"/>
    <n v="995.18"/>
    <s v="Hyderabad"/>
  </r>
  <r>
    <s v="ORD103080"/>
    <x v="0"/>
    <n v="3247.43"/>
    <x v="147"/>
    <x v="0"/>
    <x v="1"/>
    <n v="324.74299999999999"/>
    <n v="2922.6869999999999"/>
    <n v="2"/>
    <d v="2024-03-26T00:00:00"/>
    <s v="New"/>
    <s v="Card"/>
    <n v="601.41999999999996"/>
    <s v="Mumbai"/>
  </r>
  <r>
    <s v="ORD103081"/>
    <x v="1"/>
    <n v="3439.5"/>
    <x v="513"/>
    <x v="0"/>
    <x v="4"/>
    <n v="343.95000000000005"/>
    <n v="3095.55"/>
    <n v="1"/>
    <d v="2023-08-10T00:00:00"/>
    <s v="Member"/>
    <s v="UPI"/>
    <n v="873.1"/>
    <s v="Bangalore"/>
  </r>
  <r>
    <s v="ORD103082"/>
    <x v="9"/>
    <n v="1134.8900000000001"/>
    <x v="378"/>
    <x v="1"/>
    <x v="2"/>
    <n v="113.48900000000002"/>
    <n v="1021.4010000000001"/>
    <n v="1"/>
    <d v="2023-06-25T00:00:00"/>
    <s v="New"/>
    <s v="Cash"/>
    <n v="301.67"/>
    <s v="Bangalore"/>
  </r>
  <r>
    <s v="ORD103083"/>
    <x v="0"/>
    <n v="3998.92"/>
    <x v="342"/>
    <x v="2"/>
    <x v="2"/>
    <n v="399.89200000000005"/>
    <n v="3599.0280000000002"/>
    <n v="5"/>
    <d v="2023-03-30T00:00:00"/>
    <s v="Regular"/>
    <s v="Cash"/>
    <n v="227.81"/>
    <s v="Bangalore"/>
  </r>
  <r>
    <s v="ORD103084"/>
    <x v="1"/>
    <n v="2447.92"/>
    <x v="619"/>
    <x v="3"/>
    <x v="4"/>
    <n v="244.79200000000003"/>
    <n v="2203.1280000000002"/>
    <n v="9"/>
    <d v="2024-08-20T00:00:00"/>
    <s v="New"/>
    <s v="UPI"/>
    <n v="685.49"/>
    <s v="Chennai"/>
  </r>
  <r>
    <s v="ORD103085"/>
    <x v="2"/>
    <n v="2728.13"/>
    <x v="163"/>
    <x v="2"/>
    <x v="2"/>
    <n v="272.81300000000005"/>
    <n v="2455.317"/>
    <n v="7"/>
    <d v="2023-10-29T00:00:00"/>
    <s v="Member"/>
    <s v="Cash"/>
    <n v="723.25"/>
    <s v="Delhi"/>
  </r>
  <r>
    <s v="ORD103086"/>
    <x v="4"/>
    <n v="2774.57"/>
    <x v="257"/>
    <x v="3"/>
    <x v="0"/>
    <n v="277.45700000000005"/>
    <n v="2497.1130000000003"/>
    <n v="2"/>
    <d v="2024-07-17T00:00:00"/>
    <s v="Regular"/>
    <s v="Cash"/>
    <n v="706.75"/>
    <s v="Chennai"/>
  </r>
  <r>
    <s v="ORD103087"/>
    <x v="2"/>
    <n v="1505.35"/>
    <x v="678"/>
    <x v="1"/>
    <x v="3"/>
    <n v="150.535"/>
    <n v="1354.8149999999998"/>
    <n v="6"/>
    <d v="2024-10-07T00:00:00"/>
    <s v="Member"/>
    <s v="UPI"/>
    <n v="288.89"/>
    <s v="Chennai"/>
  </r>
  <r>
    <s v="ORD103088"/>
    <x v="11"/>
    <n v="1325.66"/>
    <x v="441"/>
    <x v="1"/>
    <x v="3"/>
    <n v="132.566"/>
    <n v="1193.0940000000001"/>
    <n v="7"/>
    <d v="2024-11-12T00:00:00"/>
    <s v="Regular"/>
    <s v="UPI"/>
    <n v="141.77000000000001"/>
    <s v="Bangalore"/>
  </r>
  <r>
    <s v="ORD103089"/>
    <x v="0"/>
    <n v="123.35"/>
    <x v="467"/>
    <x v="1"/>
    <x v="3"/>
    <n v="12.335000000000001"/>
    <n v="111.01499999999999"/>
    <n v="8"/>
    <d v="2024-03-15T00:00:00"/>
    <s v="Member"/>
    <s v="Cash"/>
    <n v="21.63"/>
    <s v="Chennai"/>
  </r>
  <r>
    <s v="ORD103090"/>
    <x v="6"/>
    <n v="2043.39"/>
    <x v="423"/>
    <x v="1"/>
    <x v="0"/>
    <n v="204.33900000000003"/>
    <n v="1839.0510000000002"/>
    <n v="9"/>
    <d v="2023-01-22T00:00:00"/>
    <s v="Regular"/>
    <s v="Cash"/>
    <n v="510.51"/>
    <s v="Bangalore"/>
  </r>
  <r>
    <s v="ORD103091"/>
    <x v="8"/>
    <n v="2477"/>
    <x v="609"/>
    <x v="3"/>
    <x v="2"/>
    <n v="247.70000000000002"/>
    <n v="2229.3000000000002"/>
    <n v="3"/>
    <d v="2023-02-25T00:00:00"/>
    <s v="Member"/>
    <s v="UPI"/>
    <n v="403.54"/>
    <s v="Bangalore"/>
  </r>
  <r>
    <s v="ORD103092"/>
    <x v="5"/>
    <n v="3739.74"/>
    <x v="593"/>
    <x v="0"/>
    <x v="4"/>
    <n v="373.97399999999999"/>
    <n v="3365.7659999999996"/>
    <n v="2"/>
    <d v="2024-05-24T00:00:00"/>
    <s v="Regular"/>
    <s v="UPI"/>
    <n v="1110.0899999999999"/>
    <s v="Hyderabad"/>
  </r>
  <r>
    <s v="ORD103093"/>
    <x v="11"/>
    <n v="426.47"/>
    <x v="441"/>
    <x v="3"/>
    <x v="1"/>
    <n v="42.647000000000006"/>
    <n v="383.82300000000004"/>
    <n v="7"/>
    <d v="2024-11-14T00:00:00"/>
    <s v="New"/>
    <s v="UPI"/>
    <n v="45.49"/>
    <s v="Mumbai"/>
  </r>
  <r>
    <s v="ORD103094"/>
    <x v="0"/>
    <n v="4627.55"/>
    <x v="306"/>
    <x v="2"/>
    <x v="2"/>
    <n v="462.75500000000005"/>
    <n v="4164.7950000000001"/>
    <n v="8"/>
    <d v="2024-03-14T00:00:00"/>
    <s v="Member"/>
    <s v="Card"/>
    <n v="1285.04"/>
    <s v="Delhi"/>
  </r>
  <r>
    <s v="ORD103095"/>
    <x v="9"/>
    <n v="1393.4"/>
    <x v="462"/>
    <x v="1"/>
    <x v="0"/>
    <n v="139.34"/>
    <n v="1254.0600000000002"/>
    <n v="9"/>
    <d v="2023-06-13T00:00:00"/>
    <s v="Regular"/>
    <s v="UPI"/>
    <n v="182.11"/>
    <s v="Bangalore"/>
  </r>
  <r>
    <s v="ORD103096"/>
    <x v="10"/>
    <n v="1896.93"/>
    <x v="671"/>
    <x v="1"/>
    <x v="0"/>
    <n v="189.69300000000001"/>
    <n v="1707.2370000000001"/>
    <n v="5"/>
    <d v="2023-12-21T00:00:00"/>
    <s v="Regular"/>
    <s v="UPI"/>
    <n v="492.56"/>
    <s v="Chennai"/>
  </r>
  <r>
    <s v="ORD103097"/>
    <x v="6"/>
    <n v="336.98"/>
    <x v="715"/>
    <x v="2"/>
    <x v="3"/>
    <n v="33.698"/>
    <n v="303.28200000000004"/>
    <n v="9"/>
    <d v="2023-01-09T00:00:00"/>
    <s v="New"/>
    <s v="Card"/>
    <n v="53.45"/>
    <s v="Mumbai"/>
  </r>
  <r>
    <s v="ORD103098"/>
    <x v="10"/>
    <n v="3300.37"/>
    <x v="75"/>
    <x v="3"/>
    <x v="2"/>
    <n v="330.03700000000003"/>
    <n v="2970.3329999999996"/>
    <n v="1"/>
    <d v="2024-12-20T00:00:00"/>
    <s v="Member"/>
    <s v="Card"/>
    <n v="852"/>
    <s v="Bangalore"/>
  </r>
  <r>
    <s v="ORD103099"/>
    <x v="4"/>
    <n v="3573.72"/>
    <x v="394"/>
    <x v="0"/>
    <x v="3"/>
    <n v="357.37200000000001"/>
    <n v="3216.348"/>
    <n v="9"/>
    <d v="2023-07-08T00:00:00"/>
    <s v="Regular"/>
    <s v="UPI"/>
    <n v="705.12"/>
    <s v="Mumbai"/>
  </r>
  <r>
    <s v="ORD103100"/>
    <x v="0"/>
    <n v="4651.08"/>
    <x v="306"/>
    <x v="0"/>
    <x v="1"/>
    <n v="465.108"/>
    <n v="4185.9719999999998"/>
    <n v="5"/>
    <d v="2024-03-12T00:00:00"/>
    <s v="Regular"/>
    <s v="Cash"/>
    <n v="1287.3599999999999"/>
    <s v="Pune"/>
  </r>
  <r>
    <s v="ORD103101"/>
    <x v="6"/>
    <n v="1750.46"/>
    <x v="34"/>
    <x v="2"/>
    <x v="3"/>
    <n v="175.04600000000002"/>
    <n v="1575.414"/>
    <n v="2"/>
    <d v="2024-01-09T00:00:00"/>
    <s v="New"/>
    <s v="Card"/>
    <n v="296.94"/>
    <s v="Hyderabad"/>
  </r>
  <r>
    <s v="ORD103102"/>
    <x v="7"/>
    <n v="1361.11"/>
    <x v="413"/>
    <x v="0"/>
    <x v="1"/>
    <n v="136.11099999999999"/>
    <n v="1224.9989999999998"/>
    <n v="6"/>
    <d v="2024-09-07T00:00:00"/>
    <s v="New"/>
    <s v="UPI"/>
    <n v="385.59"/>
    <s v="Bangalore"/>
  </r>
  <r>
    <s v="ORD103103"/>
    <x v="0"/>
    <n v="3657.82"/>
    <x v="354"/>
    <x v="3"/>
    <x v="0"/>
    <n v="365.78200000000004"/>
    <n v="3292.038"/>
    <n v="1"/>
    <d v="2024-03-21T00:00:00"/>
    <s v="Member"/>
    <s v="Cash"/>
    <n v="299.39999999999998"/>
    <s v="Delhi"/>
  </r>
  <r>
    <s v="ORD103104"/>
    <x v="5"/>
    <n v="3563.32"/>
    <x v="281"/>
    <x v="3"/>
    <x v="3"/>
    <n v="356.33200000000005"/>
    <n v="3206.9880000000003"/>
    <n v="7"/>
    <d v="2024-05-11T00:00:00"/>
    <s v="Member"/>
    <s v="Cash"/>
    <n v="898.81"/>
    <s v="Mumbai"/>
  </r>
  <r>
    <s v="ORD103105"/>
    <x v="8"/>
    <n v="4691.91"/>
    <x v="344"/>
    <x v="2"/>
    <x v="3"/>
    <n v="469.19100000000003"/>
    <n v="4222.7190000000001"/>
    <n v="7"/>
    <d v="2023-02-07T00:00:00"/>
    <s v="New"/>
    <s v="UPI"/>
    <n v="493.58"/>
    <s v="Hyderabad"/>
  </r>
  <r>
    <s v="ORD103106"/>
    <x v="9"/>
    <n v="1106.06"/>
    <x v="433"/>
    <x v="3"/>
    <x v="4"/>
    <n v="110.60599999999999"/>
    <n v="995.45399999999995"/>
    <n v="8"/>
    <d v="2024-06-23T00:00:00"/>
    <s v="Member"/>
    <s v="UPI"/>
    <n v="118.9"/>
    <s v="Delhi"/>
  </r>
  <r>
    <s v="ORD103107"/>
    <x v="2"/>
    <n v="3555.93"/>
    <x v="351"/>
    <x v="1"/>
    <x v="0"/>
    <n v="355.59300000000002"/>
    <n v="3200.337"/>
    <n v="1"/>
    <d v="2023-10-02T00:00:00"/>
    <s v="New"/>
    <s v="Card"/>
    <n v="236.13"/>
    <s v="Hyderabad"/>
  </r>
  <r>
    <s v="ORD103108"/>
    <x v="5"/>
    <n v="427.66"/>
    <x v="541"/>
    <x v="2"/>
    <x v="4"/>
    <n v="42.766000000000005"/>
    <n v="384.89400000000001"/>
    <n v="2"/>
    <d v="2024-05-17T00:00:00"/>
    <s v="New"/>
    <s v="Cash"/>
    <n v="99.62"/>
    <s v="Mumbai"/>
  </r>
  <r>
    <s v="ORD103109"/>
    <x v="4"/>
    <n v="2453.8000000000002"/>
    <x v="48"/>
    <x v="3"/>
    <x v="1"/>
    <n v="245.38000000000002"/>
    <n v="2208.42"/>
    <n v="1"/>
    <d v="2023-07-03T00:00:00"/>
    <s v="Regular"/>
    <s v="Cash"/>
    <n v="517.64"/>
    <s v="Delhi"/>
  </r>
  <r>
    <s v="ORD103110"/>
    <x v="1"/>
    <n v="685.01"/>
    <x v="30"/>
    <x v="2"/>
    <x v="1"/>
    <n v="68.501000000000005"/>
    <n v="616.50900000000001"/>
    <n v="8"/>
    <d v="2024-08-26T00:00:00"/>
    <s v="Member"/>
    <s v="Cash"/>
    <n v="91.64"/>
    <s v="Hyderabad"/>
  </r>
  <r>
    <s v="ORD103111"/>
    <x v="4"/>
    <n v="3300.42"/>
    <x v="724"/>
    <x v="0"/>
    <x v="0"/>
    <n v="330.04200000000003"/>
    <n v="2970.3780000000002"/>
    <n v="8"/>
    <d v="2023-08-01T00:00:00"/>
    <s v="Regular"/>
    <s v="UPI"/>
    <n v="970.15"/>
    <s v="Chennai"/>
  </r>
  <r>
    <s v="ORD103112"/>
    <x v="3"/>
    <n v="3047.19"/>
    <x v="604"/>
    <x v="3"/>
    <x v="1"/>
    <n v="304.71899999999999"/>
    <n v="2742.471"/>
    <n v="3"/>
    <d v="2023-04-24T00:00:00"/>
    <s v="New"/>
    <s v="UPI"/>
    <n v="196.64"/>
    <s v="Chennai"/>
  </r>
  <r>
    <s v="ORD103113"/>
    <x v="4"/>
    <n v="339.28"/>
    <x v="358"/>
    <x v="1"/>
    <x v="0"/>
    <n v="33.927999999999997"/>
    <n v="305.35199999999998"/>
    <n v="2"/>
    <d v="2024-08-01T00:00:00"/>
    <s v="New"/>
    <s v="UPI"/>
    <n v="82.26"/>
    <s v="Chennai"/>
  </r>
  <r>
    <s v="ORD103114"/>
    <x v="11"/>
    <n v="1666.13"/>
    <x v="203"/>
    <x v="3"/>
    <x v="1"/>
    <n v="166.61300000000003"/>
    <n v="1499.5170000000001"/>
    <n v="9"/>
    <d v="2024-12-02T00:00:00"/>
    <s v="Member"/>
    <s v="Cash"/>
    <n v="193.24"/>
    <s v="Bangalore"/>
  </r>
  <r>
    <s v="ORD103115"/>
    <x v="11"/>
    <n v="2035.66"/>
    <x v="457"/>
    <x v="2"/>
    <x v="2"/>
    <n v="203.56600000000003"/>
    <n v="1832.0940000000001"/>
    <n v="5"/>
    <d v="2024-11-21T00:00:00"/>
    <s v="Member"/>
    <s v="Card"/>
    <n v="135.88999999999999"/>
    <s v="Pune"/>
  </r>
  <r>
    <s v="ORD103116"/>
    <x v="6"/>
    <n v="1315.5"/>
    <x v="258"/>
    <x v="2"/>
    <x v="3"/>
    <n v="131.55000000000001"/>
    <n v="1183.95"/>
    <n v="9"/>
    <d v="2023-01-21T00:00:00"/>
    <s v="New"/>
    <s v="Cash"/>
    <n v="275.19"/>
    <s v="Delhi"/>
  </r>
  <r>
    <s v="ORD103117"/>
    <x v="1"/>
    <n v="289.48"/>
    <x v="568"/>
    <x v="3"/>
    <x v="2"/>
    <n v="28.948000000000004"/>
    <n v="260.53200000000004"/>
    <n v="2"/>
    <d v="2023-08-07T00:00:00"/>
    <s v="New"/>
    <s v="UPI"/>
    <n v="38.29"/>
    <s v="Hyderabad"/>
  </r>
  <r>
    <s v="ORD103118"/>
    <x v="11"/>
    <n v="1662.23"/>
    <x v="569"/>
    <x v="1"/>
    <x v="0"/>
    <n v="166.22300000000001"/>
    <n v="1496.0070000000001"/>
    <n v="6"/>
    <d v="2024-11-21T00:00:00"/>
    <s v="Member"/>
    <s v="Cash"/>
    <n v="270.32"/>
    <s v="Bangalore"/>
  </r>
  <r>
    <s v="ORD103119"/>
    <x v="2"/>
    <n v="3983.86"/>
    <x v="3"/>
    <x v="1"/>
    <x v="0"/>
    <n v="398.38600000000002"/>
    <n v="3585.4740000000002"/>
    <n v="1"/>
    <d v="2024-10-14T00:00:00"/>
    <s v="New"/>
    <s v="UPI"/>
    <n v="670.07"/>
    <s v="Pune"/>
  </r>
  <r>
    <s v="ORD103120"/>
    <x v="11"/>
    <n v="1864.53"/>
    <x v="160"/>
    <x v="1"/>
    <x v="2"/>
    <n v="186.453"/>
    <n v="1678.077"/>
    <n v="7"/>
    <d v="2023-11-17T00:00:00"/>
    <s v="Member"/>
    <s v="Cash"/>
    <n v="112.19"/>
    <s v="Pune"/>
  </r>
  <r>
    <s v="ORD103121"/>
    <x v="3"/>
    <n v="1684.51"/>
    <x v="215"/>
    <x v="2"/>
    <x v="3"/>
    <n v="168.45100000000002"/>
    <n v="1516.059"/>
    <n v="4"/>
    <d v="2024-04-23T00:00:00"/>
    <s v="Regular"/>
    <s v="Cash"/>
    <n v="308.17"/>
    <s v="Pune"/>
  </r>
  <r>
    <s v="ORD103122"/>
    <x v="2"/>
    <n v="4714.59"/>
    <x v="666"/>
    <x v="3"/>
    <x v="3"/>
    <n v="471.45900000000006"/>
    <n v="4243.1310000000003"/>
    <n v="7"/>
    <d v="2024-11-01T00:00:00"/>
    <s v="Regular"/>
    <s v="UPI"/>
    <n v="282.08"/>
    <s v="Hyderabad"/>
  </r>
  <r>
    <s v="ORD103123"/>
    <x v="0"/>
    <n v="303.99"/>
    <x v="690"/>
    <x v="0"/>
    <x v="4"/>
    <n v="30.399000000000001"/>
    <n v="273.59100000000001"/>
    <n v="9"/>
    <d v="2023-03-29T00:00:00"/>
    <s v="New"/>
    <s v="Card"/>
    <n v="29.1"/>
    <s v="Bangalore"/>
  </r>
  <r>
    <s v="ORD103124"/>
    <x v="7"/>
    <n v="3859.71"/>
    <x v="413"/>
    <x v="2"/>
    <x v="1"/>
    <n v="385.971"/>
    <n v="3473.739"/>
    <n v="1"/>
    <d v="2024-09-11T00:00:00"/>
    <s v="New"/>
    <s v="Cash"/>
    <n v="884.6"/>
    <s v="Chennai"/>
  </r>
  <r>
    <s v="ORD103125"/>
    <x v="1"/>
    <n v="2467.16"/>
    <x v="572"/>
    <x v="1"/>
    <x v="4"/>
    <n v="246.71600000000001"/>
    <n v="2220.444"/>
    <n v="1"/>
    <d v="2024-09-01T00:00:00"/>
    <s v="Member"/>
    <s v="Cash"/>
    <n v="569.66999999999996"/>
    <s v="Hyderabad"/>
  </r>
  <r>
    <s v="ORD103126"/>
    <x v="8"/>
    <n v="4727.87"/>
    <x v="287"/>
    <x v="3"/>
    <x v="3"/>
    <n v="472.78700000000003"/>
    <n v="4255.0829999999996"/>
    <n v="7"/>
    <d v="2024-02-07T00:00:00"/>
    <s v="Member"/>
    <s v="UPI"/>
    <n v="239.71"/>
    <s v="Chennai"/>
  </r>
  <r>
    <s v="ORD103127"/>
    <x v="11"/>
    <n v="2028.01"/>
    <x v="419"/>
    <x v="1"/>
    <x v="2"/>
    <n v="202.80100000000002"/>
    <n v="1825.2090000000001"/>
    <n v="2"/>
    <d v="2024-11-08T00:00:00"/>
    <s v="Regular"/>
    <s v="UPI"/>
    <n v="531.78"/>
    <s v="Hyderabad"/>
  </r>
  <r>
    <s v="ORD103128"/>
    <x v="0"/>
    <n v="3569.41"/>
    <x v="492"/>
    <x v="0"/>
    <x v="1"/>
    <n v="356.94100000000003"/>
    <n v="3212.4690000000001"/>
    <n v="8"/>
    <d v="2023-03-10T00:00:00"/>
    <s v="New"/>
    <s v="UPI"/>
    <n v="186.23"/>
    <s v="Mumbai"/>
  </r>
  <r>
    <s v="ORD103129"/>
    <x v="0"/>
    <n v="442.68"/>
    <x v="230"/>
    <x v="1"/>
    <x v="2"/>
    <n v="44.268000000000001"/>
    <n v="398.41200000000003"/>
    <n v="4"/>
    <d v="2023-03-23T00:00:00"/>
    <s v="Regular"/>
    <s v="Cash"/>
    <n v="129.37"/>
    <s v="Pune"/>
  </r>
  <r>
    <s v="ORD103130"/>
    <x v="3"/>
    <n v="4650.9799999999996"/>
    <x v="232"/>
    <x v="1"/>
    <x v="4"/>
    <n v="465.09799999999996"/>
    <n v="4185.8819999999996"/>
    <n v="7"/>
    <d v="2024-04-05T00:00:00"/>
    <s v="Member"/>
    <s v="Card"/>
    <n v="884.2"/>
    <s v="Chennai"/>
  </r>
  <r>
    <s v="ORD103131"/>
    <x v="6"/>
    <n v="1788.26"/>
    <x v="398"/>
    <x v="0"/>
    <x v="0"/>
    <n v="178.82600000000002"/>
    <n v="1609.434"/>
    <n v="2"/>
    <d v="2024-01-28T00:00:00"/>
    <s v="New"/>
    <s v="UPI"/>
    <n v="254.01"/>
    <s v="Bangalore"/>
  </r>
  <r>
    <s v="ORD103132"/>
    <x v="3"/>
    <n v="2667.62"/>
    <x v="137"/>
    <x v="3"/>
    <x v="2"/>
    <n v="266.762"/>
    <n v="2400.8579999999997"/>
    <n v="8"/>
    <d v="2024-04-24T00:00:00"/>
    <s v="Member"/>
    <s v="UPI"/>
    <n v="538.25"/>
    <s v="Delhi"/>
  </r>
  <r>
    <s v="ORD103133"/>
    <x v="10"/>
    <n v="778.56"/>
    <x v="193"/>
    <x v="2"/>
    <x v="4"/>
    <n v="77.855999999999995"/>
    <n v="700.70399999999995"/>
    <n v="6"/>
    <d v="2023-12-13T00:00:00"/>
    <s v="Regular"/>
    <s v="UPI"/>
    <n v="67.84"/>
    <s v="Chennai"/>
  </r>
  <r>
    <s v="ORD103134"/>
    <x v="10"/>
    <n v="4733.2299999999996"/>
    <x v="320"/>
    <x v="3"/>
    <x v="4"/>
    <n v="473.32299999999998"/>
    <n v="4259.9069999999992"/>
    <n v="1"/>
    <d v="2024-01-03T00:00:00"/>
    <s v="New"/>
    <s v="Cash"/>
    <n v="801.39"/>
    <s v="Delhi"/>
  </r>
  <r>
    <s v="ORD103135"/>
    <x v="2"/>
    <n v="3397.55"/>
    <x v="57"/>
    <x v="0"/>
    <x v="4"/>
    <n v="339.75500000000005"/>
    <n v="3057.7950000000001"/>
    <n v="9"/>
    <d v="2023-10-10T00:00:00"/>
    <s v="Member"/>
    <s v="Cash"/>
    <n v="754.93"/>
    <s v="Bangalore"/>
  </r>
  <r>
    <s v="ORD103136"/>
    <x v="0"/>
    <n v="364.34"/>
    <x v="339"/>
    <x v="1"/>
    <x v="0"/>
    <n v="36.433999999999997"/>
    <n v="327.90599999999995"/>
    <n v="2"/>
    <d v="2024-04-04T00:00:00"/>
    <s v="Member"/>
    <s v="Card"/>
    <n v="77.83"/>
    <s v="Pune"/>
  </r>
  <r>
    <s v="ORD103137"/>
    <x v="6"/>
    <n v="860.51"/>
    <x v="336"/>
    <x v="3"/>
    <x v="0"/>
    <n v="86.051000000000002"/>
    <n v="774.45899999999995"/>
    <n v="4"/>
    <d v="2023-01-27T00:00:00"/>
    <s v="Regular"/>
    <s v="Card"/>
    <n v="238.28"/>
    <s v="Delhi"/>
  </r>
  <r>
    <s v="ORD103138"/>
    <x v="2"/>
    <n v="2059.19"/>
    <x v="252"/>
    <x v="2"/>
    <x v="0"/>
    <n v="205.91900000000001"/>
    <n v="1853.271"/>
    <n v="9"/>
    <d v="2023-10-26T00:00:00"/>
    <s v="Regular"/>
    <s v="Card"/>
    <n v="249.35"/>
    <s v="Hyderabad"/>
  </r>
  <r>
    <s v="ORD103139"/>
    <x v="11"/>
    <n v="1162.18"/>
    <x v="27"/>
    <x v="0"/>
    <x v="1"/>
    <n v="116.21800000000002"/>
    <n v="1045.962"/>
    <n v="8"/>
    <d v="2023-11-26T00:00:00"/>
    <s v="New"/>
    <s v="Card"/>
    <n v="78.599999999999994"/>
    <s v="Delhi"/>
  </r>
  <r>
    <s v="ORD103140"/>
    <x v="8"/>
    <n v="1592.67"/>
    <x v="46"/>
    <x v="3"/>
    <x v="0"/>
    <n v="159.26700000000002"/>
    <n v="1433.403"/>
    <n v="8"/>
    <d v="2024-02-15T00:00:00"/>
    <s v="Regular"/>
    <s v="Cash"/>
    <n v="227.96"/>
    <s v="Bangalore"/>
  </r>
  <r>
    <s v="ORD103141"/>
    <x v="11"/>
    <n v="4987.71"/>
    <x v="643"/>
    <x v="2"/>
    <x v="0"/>
    <n v="498.77100000000002"/>
    <n v="4488.9390000000003"/>
    <n v="4"/>
    <d v="2023-11-27T00:00:00"/>
    <s v="Member"/>
    <s v="Cash"/>
    <n v="414.98"/>
    <s v="Pune"/>
  </r>
  <r>
    <s v="ORD103142"/>
    <x v="0"/>
    <n v="3327.38"/>
    <x v="306"/>
    <x v="0"/>
    <x v="0"/>
    <n v="332.73800000000006"/>
    <n v="2994.6419999999998"/>
    <n v="1"/>
    <d v="2024-03-10T00:00:00"/>
    <s v="New"/>
    <s v="Card"/>
    <n v="909.43"/>
    <s v="Chennai"/>
  </r>
  <r>
    <s v="ORD103143"/>
    <x v="8"/>
    <n v="4618.87"/>
    <x v="656"/>
    <x v="2"/>
    <x v="2"/>
    <n v="461.887"/>
    <n v="4156.9830000000002"/>
    <n v="4"/>
    <d v="2023-02-16T00:00:00"/>
    <s v="Member"/>
    <s v="UPI"/>
    <n v="1364.1"/>
    <s v="Chennai"/>
  </r>
  <r>
    <s v="ORD103144"/>
    <x v="11"/>
    <n v="2235.41"/>
    <x v="499"/>
    <x v="0"/>
    <x v="0"/>
    <n v="223.541"/>
    <n v="2011.8689999999999"/>
    <n v="3"/>
    <d v="2023-12-02T00:00:00"/>
    <s v="New"/>
    <s v="Card"/>
    <n v="466.37"/>
    <s v="Hyderabad"/>
  </r>
  <r>
    <s v="ORD103145"/>
    <x v="8"/>
    <n v="3580.38"/>
    <x v="12"/>
    <x v="1"/>
    <x v="1"/>
    <n v="358.03800000000001"/>
    <n v="3222.3420000000001"/>
    <n v="3"/>
    <d v="2024-02-15T00:00:00"/>
    <s v="Member"/>
    <s v="Cash"/>
    <n v="889.49"/>
    <s v="Pune"/>
  </r>
  <r>
    <s v="ORD103146"/>
    <x v="10"/>
    <n v="2352.48"/>
    <x v="302"/>
    <x v="3"/>
    <x v="4"/>
    <n v="235.24800000000002"/>
    <n v="2117.232"/>
    <n v="1"/>
    <d v="2024-12-12T00:00:00"/>
    <s v="Regular"/>
    <s v="Card"/>
    <n v="527.37"/>
    <s v="Pune"/>
  </r>
  <r>
    <s v="ORD103147"/>
    <x v="0"/>
    <n v="1708.3"/>
    <x v="102"/>
    <x v="2"/>
    <x v="2"/>
    <n v="170.83"/>
    <n v="1537.47"/>
    <n v="9"/>
    <d v="2024-03-15T00:00:00"/>
    <s v="Regular"/>
    <s v="Card"/>
    <n v="319.44"/>
    <s v="Hyderabad"/>
  </r>
  <r>
    <s v="ORD103148"/>
    <x v="0"/>
    <n v="2643.95"/>
    <x v="147"/>
    <x v="0"/>
    <x v="3"/>
    <n v="264.39499999999998"/>
    <n v="2379.5549999999998"/>
    <n v="3"/>
    <d v="2024-03-31T00:00:00"/>
    <s v="New"/>
    <s v="UPI"/>
    <n v="679.66"/>
    <s v="Bangalore"/>
  </r>
  <r>
    <s v="ORD103149"/>
    <x v="7"/>
    <n v="2193.8200000000002"/>
    <x v="123"/>
    <x v="2"/>
    <x v="0"/>
    <n v="219.38200000000003"/>
    <n v="1974.4380000000001"/>
    <n v="4"/>
    <d v="2023-09-28T00:00:00"/>
    <s v="Member"/>
    <s v="Card"/>
    <n v="599.6"/>
    <s v="Chennai"/>
  </r>
  <r>
    <s v="ORD103150"/>
    <x v="3"/>
    <n v="4904.6499999999996"/>
    <x v="606"/>
    <x v="2"/>
    <x v="4"/>
    <n v="490.46499999999997"/>
    <n v="4414.1849999999995"/>
    <n v="1"/>
    <d v="2024-04-19T00:00:00"/>
    <s v="Regular"/>
    <s v="Cash"/>
    <n v="873.84"/>
    <s v="Hyderabad"/>
  </r>
  <r>
    <s v="ORD103151"/>
    <x v="8"/>
    <n v="2531.2199999999998"/>
    <x v="526"/>
    <x v="3"/>
    <x v="4"/>
    <n v="253.12199999999999"/>
    <n v="2278.098"/>
    <n v="3"/>
    <d v="2023-02-10T00:00:00"/>
    <s v="Regular"/>
    <s v="UPI"/>
    <n v="639.85"/>
    <s v="Chennai"/>
  </r>
  <r>
    <s v="ORD103152"/>
    <x v="5"/>
    <n v="4074.45"/>
    <x v="7"/>
    <x v="1"/>
    <x v="2"/>
    <n v="407.44499999999999"/>
    <n v="3667.0049999999997"/>
    <n v="1"/>
    <d v="2023-05-24T00:00:00"/>
    <s v="Regular"/>
    <s v="Cash"/>
    <n v="601.11"/>
    <s v="Hyderabad"/>
  </r>
  <r>
    <s v="ORD103153"/>
    <x v="6"/>
    <n v="3367.42"/>
    <x v="316"/>
    <x v="2"/>
    <x v="3"/>
    <n v="336.74200000000002"/>
    <n v="3030.6779999999999"/>
    <n v="4"/>
    <d v="2024-01-22T00:00:00"/>
    <s v="New"/>
    <s v="UPI"/>
    <n v="364.78"/>
    <s v="Mumbai"/>
  </r>
  <r>
    <s v="ORD103154"/>
    <x v="9"/>
    <n v="2450.17"/>
    <x v="97"/>
    <x v="0"/>
    <x v="1"/>
    <n v="245.01700000000002"/>
    <n v="2205.1530000000002"/>
    <n v="7"/>
    <d v="2023-06-16T00:00:00"/>
    <s v="Regular"/>
    <s v="Card"/>
    <n v="406.11"/>
    <s v="Hyderabad"/>
  </r>
  <r>
    <s v="ORD103155"/>
    <x v="10"/>
    <n v="2423.34"/>
    <x v="158"/>
    <x v="0"/>
    <x v="4"/>
    <n v="242.33400000000003"/>
    <n v="2181.0060000000003"/>
    <n v="8"/>
    <d v="2023-12-30T00:00:00"/>
    <s v="Member"/>
    <s v="UPI"/>
    <n v="271.05"/>
    <s v="Hyderabad"/>
  </r>
  <r>
    <s v="ORD103156"/>
    <x v="5"/>
    <n v="1775.26"/>
    <x v="343"/>
    <x v="1"/>
    <x v="4"/>
    <n v="177.52600000000001"/>
    <n v="1597.7339999999999"/>
    <n v="8"/>
    <d v="2024-05-21T00:00:00"/>
    <s v="New"/>
    <s v="Card"/>
    <n v="262.67"/>
    <s v="Delhi"/>
  </r>
  <r>
    <s v="ORD103157"/>
    <x v="4"/>
    <n v="624.21"/>
    <x v="178"/>
    <x v="0"/>
    <x v="4"/>
    <n v="62.421000000000006"/>
    <n v="561.78899999999999"/>
    <n v="1"/>
    <d v="2024-07-24T00:00:00"/>
    <s v="New"/>
    <s v="UPI"/>
    <n v="131.19"/>
    <s v="Mumbai"/>
  </r>
  <r>
    <s v="ORD103158"/>
    <x v="9"/>
    <n v="3831.2"/>
    <x v="374"/>
    <x v="1"/>
    <x v="4"/>
    <n v="383.12"/>
    <n v="3448.08"/>
    <n v="6"/>
    <d v="2024-06-27T00:00:00"/>
    <s v="New"/>
    <s v="Card"/>
    <n v="356.25"/>
    <s v="Bangalore"/>
  </r>
  <r>
    <s v="ORD103159"/>
    <x v="1"/>
    <n v="4598.66"/>
    <x v="269"/>
    <x v="0"/>
    <x v="2"/>
    <n v="459.86599999999999"/>
    <n v="4138.7939999999999"/>
    <n v="8"/>
    <d v="2024-08-08T00:00:00"/>
    <s v="New"/>
    <s v="UPI"/>
    <n v="1062.67"/>
    <s v="Mumbai"/>
  </r>
  <r>
    <s v="ORD103160"/>
    <x v="10"/>
    <n v="1167.98"/>
    <x v="658"/>
    <x v="3"/>
    <x v="3"/>
    <n v="116.798"/>
    <n v="1051.182"/>
    <n v="8"/>
    <d v="2023-12-23T00:00:00"/>
    <s v="New"/>
    <s v="Card"/>
    <n v="320.08999999999997"/>
    <s v="Pune"/>
  </r>
  <r>
    <s v="ORD103161"/>
    <x v="2"/>
    <n v="4635.8"/>
    <x v="205"/>
    <x v="2"/>
    <x v="4"/>
    <n v="463.58000000000004"/>
    <n v="4172.22"/>
    <n v="9"/>
    <d v="2024-10-12T00:00:00"/>
    <s v="New"/>
    <s v="Cash"/>
    <n v="675.12"/>
    <s v="Hyderabad"/>
  </r>
  <r>
    <s v="ORD103162"/>
    <x v="1"/>
    <n v="1238.29"/>
    <x v="229"/>
    <x v="3"/>
    <x v="1"/>
    <n v="123.82900000000001"/>
    <n v="1114.461"/>
    <n v="8"/>
    <d v="2024-08-23T00:00:00"/>
    <s v="Regular"/>
    <s v="UPI"/>
    <n v="363.61"/>
    <s v="Hyderabad"/>
  </r>
  <r>
    <s v="ORD103163"/>
    <x v="3"/>
    <n v="2697.39"/>
    <x v="647"/>
    <x v="2"/>
    <x v="1"/>
    <n v="269.73899999999998"/>
    <n v="2427.6509999999998"/>
    <n v="5"/>
    <d v="2024-04-30T00:00:00"/>
    <s v="New"/>
    <s v="UPI"/>
    <n v="599.5"/>
    <s v="Hyderabad"/>
  </r>
  <r>
    <s v="ORD103164"/>
    <x v="0"/>
    <n v="1783.75"/>
    <x v="22"/>
    <x v="2"/>
    <x v="0"/>
    <n v="178.375"/>
    <n v="1605.375"/>
    <n v="1"/>
    <d v="2023-03-26T00:00:00"/>
    <s v="Regular"/>
    <s v="Cash"/>
    <n v="345.76"/>
    <s v="Delhi"/>
  </r>
  <r>
    <s v="ORD103165"/>
    <x v="0"/>
    <n v="661.09"/>
    <x v="278"/>
    <x v="2"/>
    <x v="4"/>
    <n v="66.109000000000009"/>
    <n v="594.98099999999999"/>
    <n v="9"/>
    <d v="2024-04-02T00:00:00"/>
    <s v="Member"/>
    <s v="Cash"/>
    <n v="83.29"/>
    <s v="Hyderabad"/>
  </r>
  <r>
    <s v="ORD103166"/>
    <x v="2"/>
    <n v="358.91"/>
    <x v="412"/>
    <x v="3"/>
    <x v="4"/>
    <n v="35.891000000000005"/>
    <n v="323.01900000000001"/>
    <n v="5"/>
    <d v="2023-10-28T00:00:00"/>
    <s v="Regular"/>
    <s v="UPI"/>
    <n v="19.420000000000002"/>
    <s v="Delhi"/>
  </r>
  <r>
    <s v="ORD103167"/>
    <x v="4"/>
    <n v="1890.2"/>
    <x v="176"/>
    <x v="2"/>
    <x v="4"/>
    <n v="189.02"/>
    <n v="1701.18"/>
    <n v="7"/>
    <d v="2024-07-07T00:00:00"/>
    <s v="New"/>
    <s v="Cash"/>
    <n v="289.83"/>
    <s v="Bangalore"/>
  </r>
  <r>
    <s v="ORD103168"/>
    <x v="1"/>
    <n v="331.98"/>
    <x v="291"/>
    <x v="3"/>
    <x v="4"/>
    <n v="33.198"/>
    <n v="298.78200000000004"/>
    <n v="7"/>
    <d v="2023-08-20T00:00:00"/>
    <s v="Member"/>
    <s v="Cash"/>
    <n v="92.27"/>
    <s v="Bangalore"/>
  </r>
  <r>
    <s v="ORD103169"/>
    <x v="8"/>
    <n v="610.61"/>
    <x v="623"/>
    <x v="1"/>
    <x v="4"/>
    <n v="61.061000000000007"/>
    <n v="549.54899999999998"/>
    <n v="4"/>
    <d v="2024-02-17T00:00:00"/>
    <s v="New"/>
    <s v="Cash"/>
    <n v="153.28"/>
    <s v="Delhi"/>
  </r>
  <r>
    <s v="ORD103170"/>
    <x v="8"/>
    <n v="797.26"/>
    <x v="477"/>
    <x v="0"/>
    <x v="1"/>
    <n v="79.725999999999999"/>
    <n v="717.53399999999999"/>
    <n v="8"/>
    <d v="2024-02-17T00:00:00"/>
    <s v="New"/>
    <s v="Cash"/>
    <n v="235.75"/>
    <s v="Bangalore"/>
  </r>
  <r>
    <s v="ORD103171"/>
    <x v="11"/>
    <n v="109.39"/>
    <x v="379"/>
    <x v="0"/>
    <x v="3"/>
    <n v="10.939"/>
    <n v="98.450999999999993"/>
    <n v="9"/>
    <d v="2023-11-16T00:00:00"/>
    <s v="New"/>
    <s v="Cash"/>
    <n v="27.56"/>
    <s v="Delhi"/>
  </r>
  <r>
    <s v="ORD103172"/>
    <x v="4"/>
    <n v="850.94"/>
    <x v="562"/>
    <x v="2"/>
    <x v="3"/>
    <n v="85.094000000000008"/>
    <n v="765.846"/>
    <n v="4"/>
    <d v="2023-07-27T00:00:00"/>
    <s v="Regular"/>
    <s v="Card"/>
    <n v="197.74"/>
    <s v="Delhi"/>
  </r>
  <r>
    <s v="ORD103173"/>
    <x v="4"/>
    <n v="2928.67"/>
    <x v="559"/>
    <x v="3"/>
    <x v="0"/>
    <n v="292.86700000000002"/>
    <n v="2635.8029999999999"/>
    <n v="2"/>
    <d v="2024-07-08T00:00:00"/>
    <s v="Member"/>
    <s v="Cash"/>
    <n v="210.05"/>
    <s v="Chennai"/>
  </r>
  <r>
    <s v="ORD103174"/>
    <x v="7"/>
    <n v="4115.66"/>
    <x v="289"/>
    <x v="0"/>
    <x v="1"/>
    <n v="411.56600000000003"/>
    <n v="3704.0940000000001"/>
    <n v="4"/>
    <d v="2024-09-10T00:00:00"/>
    <s v="Member"/>
    <s v="Cash"/>
    <n v="1213.8"/>
    <s v="Pune"/>
  </r>
  <r>
    <s v="ORD103175"/>
    <x v="2"/>
    <n v="1047.81"/>
    <x v="641"/>
    <x v="3"/>
    <x v="4"/>
    <n v="104.78100000000001"/>
    <n v="943.029"/>
    <n v="2"/>
    <d v="2023-10-20T00:00:00"/>
    <s v="Member"/>
    <s v="Card"/>
    <n v="128.88"/>
    <s v="Delhi"/>
  </r>
  <r>
    <s v="ORD103176"/>
    <x v="8"/>
    <n v="496.28"/>
    <x v="518"/>
    <x v="3"/>
    <x v="3"/>
    <n v="49.628"/>
    <n v="446.65199999999999"/>
    <n v="1"/>
    <d v="2023-03-04T00:00:00"/>
    <s v="Regular"/>
    <s v="Cash"/>
    <n v="55.06"/>
    <s v="Mumbai"/>
  </r>
  <r>
    <s v="ORD103177"/>
    <x v="10"/>
    <n v="3674.62"/>
    <x v="658"/>
    <x v="2"/>
    <x v="2"/>
    <n v="367.46199999999999"/>
    <n v="3307.1579999999999"/>
    <n v="1"/>
    <d v="2023-12-23T00:00:00"/>
    <s v="Regular"/>
    <s v="Cash"/>
    <n v="210.69"/>
    <s v="Hyderabad"/>
  </r>
  <r>
    <s v="ORD103178"/>
    <x v="5"/>
    <n v="140"/>
    <x v="472"/>
    <x v="0"/>
    <x v="2"/>
    <n v="14"/>
    <n v="126"/>
    <n v="4"/>
    <d v="2024-05-17T00:00:00"/>
    <s v="Regular"/>
    <s v="UPI"/>
    <n v="21.05"/>
    <s v="Delhi"/>
  </r>
  <r>
    <s v="ORD103179"/>
    <x v="8"/>
    <n v="3697.39"/>
    <x v="134"/>
    <x v="2"/>
    <x v="2"/>
    <n v="369.73900000000003"/>
    <n v="3327.6509999999998"/>
    <n v="9"/>
    <d v="2023-03-01T00:00:00"/>
    <s v="Regular"/>
    <s v="UPI"/>
    <n v="1011.86"/>
    <s v="Hyderabad"/>
  </r>
  <r>
    <s v="ORD103180"/>
    <x v="3"/>
    <n v="742.47"/>
    <x v="612"/>
    <x v="2"/>
    <x v="4"/>
    <n v="74.247"/>
    <n v="668.22300000000007"/>
    <n v="9"/>
    <d v="2023-04-17T00:00:00"/>
    <s v="Member"/>
    <s v="UPI"/>
    <n v="179.95"/>
    <s v="Hyderabad"/>
  </r>
  <r>
    <s v="ORD103181"/>
    <x v="6"/>
    <n v="1218.5999999999999"/>
    <x v="256"/>
    <x v="0"/>
    <x v="4"/>
    <n v="121.86"/>
    <n v="1096.74"/>
    <n v="7"/>
    <d v="2024-01-12T00:00:00"/>
    <s v="Regular"/>
    <s v="Card"/>
    <n v="239.52"/>
    <s v="Chennai"/>
  </r>
  <r>
    <s v="ORD103182"/>
    <x v="8"/>
    <n v="688.34"/>
    <x v="263"/>
    <x v="0"/>
    <x v="0"/>
    <n v="68.834000000000003"/>
    <n v="619.50600000000009"/>
    <n v="5"/>
    <d v="2023-02-27T00:00:00"/>
    <s v="New"/>
    <s v="UPI"/>
    <n v="162.93"/>
    <s v="Hyderabad"/>
  </r>
  <r>
    <s v="ORD103183"/>
    <x v="1"/>
    <n v="1311.96"/>
    <x v="133"/>
    <x v="1"/>
    <x v="0"/>
    <n v="131.196"/>
    <n v="1180.7640000000001"/>
    <n v="6"/>
    <d v="2023-08-22T00:00:00"/>
    <s v="Member"/>
    <s v="Cash"/>
    <n v="82.92"/>
    <s v="Delhi"/>
  </r>
  <r>
    <s v="ORD103184"/>
    <x v="10"/>
    <n v="4011.06"/>
    <x v="64"/>
    <x v="1"/>
    <x v="0"/>
    <n v="401.10599999999999"/>
    <n v="3609.9539999999997"/>
    <n v="1"/>
    <d v="2024-12-22T00:00:00"/>
    <s v="Regular"/>
    <s v="UPI"/>
    <n v="389.11"/>
    <s v="Delhi"/>
  </r>
  <r>
    <s v="ORD103185"/>
    <x v="2"/>
    <n v="749.47"/>
    <x v="290"/>
    <x v="3"/>
    <x v="2"/>
    <n v="74.947000000000003"/>
    <n v="674.52300000000002"/>
    <n v="3"/>
    <d v="2023-10-14T00:00:00"/>
    <s v="Regular"/>
    <s v="Cash"/>
    <n v="125.18"/>
    <s v="Chennai"/>
  </r>
  <r>
    <s v="ORD103186"/>
    <x v="3"/>
    <n v="4971.41"/>
    <x v="4"/>
    <x v="0"/>
    <x v="4"/>
    <n v="497.14100000000002"/>
    <n v="4474.2690000000002"/>
    <n v="1"/>
    <d v="2023-04-13T00:00:00"/>
    <s v="New"/>
    <s v="Cash"/>
    <n v="1080.08"/>
    <s v="Pune"/>
  </r>
  <r>
    <s v="ORD103187"/>
    <x v="8"/>
    <n v="1702.78"/>
    <x v="46"/>
    <x v="1"/>
    <x v="2"/>
    <n v="170.27800000000002"/>
    <n v="1532.502"/>
    <n v="5"/>
    <d v="2024-02-13T00:00:00"/>
    <s v="New"/>
    <s v="Cash"/>
    <n v="327.33999999999997"/>
    <s v="Hyderabad"/>
  </r>
  <r>
    <s v="ORD103188"/>
    <x v="6"/>
    <n v="4617.6400000000003"/>
    <x v="370"/>
    <x v="3"/>
    <x v="0"/>
    <n v="461.76400000000007"/>
    <n v="4155.8760000000002"/>
    <n v="4"/>
    <d v="2024-01-23T00:00:00"/>
    <s v="New"/>
    <s v="Card"/>
    <n v="408.3"/>
    <s v="Bangalore"/>
  </r>
  <r>
    <s v="ORD103189"/>
    <x v="11"/>
    <n v="1031.1600000000001"/>
    <x v="598"/>
    <x v="3"/>
    <x v="4"/>
    <n v="103.11600000000001"/>
    <n v="928.0440000000001"/>
    <n v="3"/>
    <d v="2024-11-13T00:00:00"/>
    <s v="New"/>
    <s v="Card"/>
    <n v="263.38"/>
    <s v="Chennai"/>
  </r>
  <r>
    <s v="ORD103190"/>
    <x v="10"/>
    <n v="1020.7"/>
    <x v="428"/>
    <x v="3"/>
    <x v="1"/>
    <n v="102.07000000000001"/>
    <n v="918.63"/>
    <n v="6"/>
    <d v="2024-12-07T00:00:00"/>
    <s v="Member"/>
    <s v="Cash"/>
    <n v="85.67"/>
    <s v="Hyderabad"/>
  </r>
  <r>
    <s v="ORD103191"/>
    <x v="6"/>
    <n v="2870.14"/>
    <x v="399"/>
    <x v="1"/>
    <x v="3"/>
    <n v="287.01400000000001"/>
    <n v="2583.1259999999997"/>
    <n v="6"/>
    <d v="2023-01-09T00:00:00"/>
    <s v="New"/>
    <s v="Cash"/>
    <n v="323.64999999999998"/>
    <s v="Bangalore"/>
  </r>
  <r>
    <s v="ORD103192"/>
    <x v="11"/>
    <n v="347.94"/>
    <x v="569"/>
    <x v="0"/>
    <x v="3"/>
    <n v="34.794000000000004"/>
    <n v="313.14600000000002"/>
    <n v="9"/>
    <d v="2024-11-16T00:00:00"/>
    <s v="New"/>
    <s v="Card"/>
    <n v="99.76"/>
    <s v="Hyderabad"/>
  </r>
  <r>
    <s v="ORD103193"/>
    <x v="11"/>
    <n v="4024.91"/>
    <x v="84"/>
    <x v="2"/>
    <x v="0"/>
    <n v="402.49099999999999"/>
    <n v="3622.4189999999999"/>
    <n v="4"/>
    <d v="2023-11-03T00:00:00"/>
    <s v="Regular"/>
    <s v="UPI"/>
    <n v="1144.95"/>
    <s v="Bangalore"/>
  </r>
  <r>
    <s v="ORD103194"/>
    <x v="2"/>
    <n v="2254.11"/>
    <x v="642"/>
    <x v="3"/>
    <x v="2"/>
    <n v="225.41100000000003"/>
    <n v="2028.6990000000001"/>
    <n v="9"/>
    <d v="2024-10-06T00:00:00"/>
    <s v="New"/>
    <s v="UPI"/>
    <n v="205.93"/>
    <s v="Mumbai"/>
  </r>
  <r>
    <s v="ORD103195"/>
    <x v="0"/>
    <n v="3526.06"/>
    <x v="645"/>
    <x v="1"/>
    <x v="1"/>
    <n v="352.60599999999999"/>
    <n v="3173.4539999999997"/>
    <n v="4"/>
    <d v="2024-03-27T00:00:00"/>
    <s v="Regular"/>
    <s v="UPI"/>
    <n v="378.13"/>
    <s v="Hyderabad"/>
  </r>
  <r>
    <s v="ORD103196"/>
    <x v="3"/>
    <n v="955.7"/>
    <x v="546"/>
    <x v="1"/>
    <x v="4"/>
    <n v="95.570000000000007"/>
    <n v="860.13"/>
    <n v="8"/>
    <d v="2024-04-11T00:00:00"/>
    <s v="New"/>
    <s v="UPI"/>
    <n v="201.51"/>
    <s v="Delhi"/>
  </r>
  <r>
    <s v="ORD103197"/>
    <x v="7"/>
    <n v="3247.55"/>
    <x v="360"/>
    <x v="2"/>
    <x v="2"/>
    <n v="324.75500000000005"/>
    <n v="2922.7950000000001"/>
    <n v="8"/>
    <d v="2023-09-04T00:00:00"/>
    <s v="Member"/>
    <s v="Cash"/>
    <n v="843.12"/>
    <s v="Hyderabad"/>
  </r>
  <r>
    <s v="ORD103198"/>
    <x v="0"/>
    <n v="3010.95"/>
    <x v="339"/>
    <x v="2"/>
    <x v="0"/>
    <n v="301.09499999999997"/>
    <n v="2709.855"/>
    <n v="2"/>
    <d v="2024-04-04T00:00:00"/>
    <s v="Regular"/>
    <s v="UPI"/>
    <n v="570.27"/>
    <s v="Bangalore"/>
  </r>
  <r>
    <s v="ORD103199"/>
    <x v="7"/>
    <n v="3802.74"/>
    <x v="615"/>
    <x v="1"/>
    <x v="2"/>
    <n v="380.274"/>
    <n v="3422.4659999999999"/>
    <n v="8"/>
    <d v="2023-09-18T00:00:00"/>
    <s v="Regular"/>
    <s v="Cash"/>
    <n v="456.66"/>
    <s v="Bangalore"/>
  </r>
  <r>
    <s v="ORD103200"/>
    <x v="5"/>
    <n v="1557.27"/>
    <x v="235"/>
    <x v="0"/>
    <x v="0"/>
    <n v="155.727"/>
    <n v="1401.5429999999999"/>
    <n v="2"/>
    <d v="2023-05-27T00:00:00"/>
    <s v="Regular"/>
    <s v="Cash"/>
    <n v="188.71"/>
    <s v="Bangalore"/>
  </r>
  <r>
    <s v="ORD103201"/>
    <x v="4"/>
    <n v="4672.51"/>
    <x v="139"/>
    <x v="2"/>
    <x v="3"/>
    <n v="467.25100000000003"/>
    <n v="4205.259"/>
    <n v="8"/>
    <d v="2023-07-22T00:00:00"/>
    <s v="Regular"/>
    <s v="Card"/>
    <n v="275.8"/>
    <s v="Hyderabad"/>
  </r>
  <r>
    <s v="ORD103202"/>
    <x v="6"/>
    <n v="4810.38"/>
    <x v="667"/>
    <x v="1"/>
    <x v="3"/>
    <n v="481.03800000000001"/>
    <n v="4329.3420000000006"/>
    <n v="6"/>
    <d v="2023-01-02T00:00:00"/>
    <s v="Regular"/>
    <s v="UPI"/>
    <n v="247.24"/>
    <s v="Mumbai"/>
  </r>
  <r>
    <s v="ORD103203"/>
    <x v="5"/>
    <n v="4353.8100000000004"/>
    <x v="10"/>
    <x v="2"/>
    <x v="2"/>
    <n v="435.38100000000009"/>
    <n v="3918.4290000000001"/>
    <n v="3"/>
    <d v="2024-05-11T00:00:00"/>
    <s v="New"/>
    <s v="UPI"/>
    <n v="357.25"/>
    <s v="Hyderabad"/>
  </r>
  <r>
    <s v="ORD103204"/>
    <x v="5"/>
    <n v="2902.97"/>
    <x v="582"/>
    <x v="0"/>
    <x v="1"/>
    <n v="290.29699999999997"/>
    <n v="2612.6729999999998"/>
    <n v="7"/>
    <d v="2024-06-01T00:00:00"/>
    <s v="New"/>
    <s v="Card"/>
    <n v="865.81"/>
    <s v="Chennai"/>
  </r>
  <r>
    <s v="ORD103205"/>
    <x v="10"/>
    <n v="2159.41"/>
    <x v="602"/>
    <x v="3"/>
    <x v="4"/>
    <n v="215.941"/>
    <n v="1943.4689999999998"/>
    <n v="6"/>
    <d v="2023-12-26T00:00:00"/>
    <s v="Member"/>
    <s v="Card"/>
    <n v="213.91"/>
    <s v="Bangalore"/>
  </r>
  <r>
    <s v="ORD103206"/>
    <x v="4"/>
    <n v="384.16"/>
    <x v="246"/>
    <x v="2"/>
    <x v="0"/>
    <n v="38.416000000000004"/>
    <n v="345.74400000000003"/>
    <n v="3"/>
    <d v="2024-07-13T00:00:00"/>
    <s v="New"/>
    <s v="Cash"/>
    <n v="71.959999999999994"/>
    <s v="Pune"/>
  </r>
  <r>
    <s v="ORD103207"/>
    <x v="2"/>
    <n v="4741.42"/>
    <x v="284"/>
    <x v="0"/>
    <x v="4"/>
    <n v="474.14200000000005"/>
    <n v="4267.2780000000002"/>
    <n v="5"/>
    <d v="2023-10-08T00:00:00"/>
    <s v="Member"/>
    <s v="UPI"/>
    <n v="440.9"/>
    <s v="Hyderabad"/>
  </r>
  <r>
    <s v="ORD103208"/>
    <x v="1"/>
    <n v="4763.7299999999996"/>
    <x v="285"/>
    <x v="1"/>
    <x v="3"/>
    <n v="476.37299999999999"/>
    <n v="4287.357"/>
    <n v="4"/>
    <d v="2023-08-12T00:00:00"/>
    <s v="Member"/>
    <s v="Cash"/>
    <n v="1269.8499999999999"/>
    <s v="Mumbai"/>
  </r>
  <r>
    <s v="ORD103209"/>
    <x v="6"/>
    <n v="191.57"/>
    <x v="214"/>
    <x v="2"/>
    <x v="1"/>
    <n v="19.157"/>
    <n v="172.41299999999998"/>
    <n v="6"/>
    <d v="2024-01-11T00:00:00"/>
    <s v="Regular"/>
    <s v="UPI"/>
    <n v="41.27"/>
    <s v="Pune"/>
  </r>
  <r>
    <s v="ORD103210"/>
    <x v="8"/>
    <n v="1848.75"/>
    <x v="263"/>
    <x v="2"/>
    <x v="1"/>
    <n v="184.875"/>
    <n v="1663.875"/>
    <n v="1"/>
    <d v="2023-02-28T00:00:00"/>
    <s v="Member"/>
    <s v="UPI"/>
    <n v="435.39"/>
    <s v="Chennai"/>
  </r>
  <r>
    <s v="ORD103211"/>
    <x v="4"/>
    <n v="4412.18"/>
    <x v="579"/>
    <x v="1"/>
    <x v="4"/>
    <n v="441.21800000000007"/>
    <n v="3970.9620000000004"/>
    <n v="1"/>
    <d v="2023-07-20T00:00:00"/>
    <s v="Member"/>
    <s v="Cash"/>
    <n v="1120.7"/>
    <s v="Pune"/>
  </r>
  <r>
    <s v="ORD103212"/>
    <x v="3"/>
    <n v="496.17"/>
    <x v="718"/>
    <x v="3"/>
    <x v="3"/>
    <n v="49.617000000000004"/>
    <n v="446.553"/>
    <n v="8"/>
    <d v="2024-04-15T00:00:00"/>
    <s v="Member"/>
    <s v="Card"/>
    <n v="125.41"/>
    <s v="Delhi"/>
  </r>
  <r>
    <s v="ORD103213"/>
    <x v="5"/>
    <n v="1063.18"/>
    <x v="541"/>
    <x v="1"/>
    <x v="4"/>
    <n v="106.31800000000001"/>
    <n v="956.86200000000008"/>
    <n v="8"/>
    <d v="2024-05-17T00:00:00"/>
    <s v="Member"/>
    <s v="UPI"/>
    <n v="55.08"/>
    <s v="Pune"/>
  </r>
  <r>
    <s v="ORD103214"/>
    <x v="7"/>
    <n v="4895.5200000000004"/>
    <x v="507"/>
    <x v="2"/>
    <x v="2"/>
    <n v="489.55200000000008"/>
    <n v="4405.9680000000008"/>
    <n v="9"/>
    <d v="2024-09-04T00:00:00"/>
    <s v="Member"/>
    <s v="UPI"/>
    <n v="1067.0899999999999"/>
    <s v="Pune"/>
  </r>
  <r>
    <s v="ORD103215"/>
    <x v="0"/>
    <n v="4251.72"/>
    <x v="487"/>
    <x v="1"/>
    <x v="1"/>
    <n v="425.17200000000003"/>
    <n v="3826.5480000000002"/>
    <n v="8"/>
    <d v="2023-03-11T00:00:00"/>
    <s v="Regular"/>
    <s v="Card"/>
    <n v="1086.8800000000001"/>
    <s v="Pune"/>
  </r>
  <r>
    <s v="ORD103216"/>
    <x v="7"/>
    <n v="4569.1099999999997"/>
    <x v="348"/>
    <x v="0"/>
    <x v="1"/>
    <n v="456.911"/>
    <n v="4112.1989999999996"/>
    <n v="2"/>
    <d v="2023-09-13T00:00:00"/>
    <s v="Member"/>
    <s v="Card"/>
    <n v="291.45"/>
    <s v="Mumbai"/>
  </r>
  <r>
    <s v="ORD103217"/>
    <x v="10"/>
    <n v="796.56"/>
    <x v="470"/>
    <x v="1"/>
    <x v="2"/>
    <n v="79.656000000000006"/>
    <n v="716.904"/>
    <n v="5"/>
    <d v="2023-12-06T00:00:00"/>
    <s v="Regular"/>
    <s v="Cash"/>
    <n v="145.88999999999999"/>
    <s v="Chennai"/>
  </r>
  <r>
    <s v="ORD103218"/>
    <x v="0"/>
    <n v="1135.45"/>
    <x v="632"/>
    <x v="2"/>
    <x v="3"/>
    <n v="113.54500000000002"/>
    <n v="1021.905"/>
    <n v="8"/>
    <d v="2024-03-29T00:00:00"/>
    <s v="New"/>
    <s v="Cash"/>
    <n v="105.59"/>
    <s v="Delhi"/>
  </r>
  <r>
    <s v="ORD103219"/>
    <x v="3"/>
    <n v="3066.54"/>
    <x v="403"/>
    <x v="1"/>
    <x v="1"/>
    <n v="306.654"/>
    <n v="2759.886"/>
    <n v="9"/>
    <d v="2023-04-07T00:00:00"/>
    <s v="Member"/>
    <s v="Card"/>
    <n v="316.45999999999998"/>
    <s v="Chennai"/>
  </r>
  <r>
    <s v="ORD103220"/>
    <x v="7"/>
    <n v="2558.52"/>
    <x v="188"/>
    <x v="3"/>
    <x v="0"/>
    <n v="255.852"/>
    <n v="2302.6680000000001"/>
    <n v="6"/>
    <d v="2024-09-08T00:00:00"/>
    <s v="New"/>
    <s v="Cash"/>
    <n v="666.58"/>
    <s v="Pune"/>
  </r>
  <r>
    <s v="ORD103221"/>
    <x v="2"/>
    <n v="1562.67"/>
    <x v="631"/>
    <x v="1"/>
    <x v="0"/>
    <n v="156.26700000000002"/>
    <n v="1406.403"/>
    <n v="4"/>
    <d v="2023-10-29T00:00:00"/>
    <s v="New"/>
    <s v="Cash"/>
    <n v="257.79000000000002"/>
    <s v="Pune"/>
  </r>
  <r>
    <s v="ORD103222"/>
    <x v="10"/>
    <n v="4430.8500000000004"/>
    <x v="658"/>
    <x v="3"/>
    <x v="3"/>
    <n v="443.08500000000004"/>
    <n v="3987.7650000000003"/>
    <n v="9"/>
    <d v="2023-12-24T00:00:00"/>
    <s v="Member"/>
    <s v="Cash"/>
    <n v="425.99"/>
    <s v="Hyderabad"/>
  </r>
  <r>
    <s v="ORD103223"/>
    <x v="7"/>
    <n v="4516.8"/>
    <x v="329"/>
    <x v="0"/>
    <x v="2"/>
    <n v="451.68000000000006"/>
    <n v="4065.12"/>
    <n v="4"/>
    <d v="2024-09-13T00:00:00"/>
    <s v="New"/>
    <s v="UPI"/>
    <n v="1068.3499999999999"/>
    <s v="Pune"/>
  </r>
  <r>
    <s v="ORD103224"/>
    <x v="1"/>
    <n v="1529.25"/>
    <x v="521"/>
    <x v="3"/>
    <x v="4"/>
    <n v="152.92500000000001"/>
    <n v="1376.325"/>
    <n v="6"/>
    <d v="2023-08-19T00:00:00"/>
    <s v="Regular"/>
    <s v="UPI"/>
    <n v="417.28"/>
    <s v="Hyderabad"/>
  </r>
  <r>
    <s v="ORD103225"/>
    <x v="7"/>
    <n v="863.19"/>
    <x v="33"/>
    <x v="1"/>
    <x v="3"/>
    <n v="86.319000000000017"/>
    <n v="776.87100000000009"/>
    <n v="5"/>
    <d v="2023-09-22T00:00:00"/>
    <s v="Regular"/>
    <s v="Card"/>
    <n v="189.66"/>
    <s v="Bangalore"/>
  </r>
  <r>
    <s v="ORD103226"/>
    <x v="4"/>
    <n v="830.55"/>
    <x v="337"/>
    <x v="2"/>
    <x v="4"/>
    <n v="83.055000000000007"/>
    <n v="747.49499999999989"/>
    <n v="1"/>
    <d v="2024-07-25T00:00:00"/>
    <s v="New"/>
    <s v="Cash"/>
    <n v="232.72"/>
    <s v="Chennai"/>
  </r>
  <r>
    <s v="ORD103227"/>
    <x v="11"/>
    <n v="2473.6799999999998"/>
    <x v="653"/>
    <x v="3"/>
    <x v="3"/>
    <n v="247.36799999999999"/>
    <n v="2226.3119999999999"/>
    <n v="4"/>
    <d v="2024-11-22T00:00:00"/>
    <s v="Member"/>
    <s v="UPI"/>
    <n v="300.85000000000002"/>
    <s v="Delhi"/>
  </r>
  <r>
    <s v="ORD103228"/>
    <x v="5"/>
    <n v="751.3"/>
    <x v="191"/>
    <x v="0"/>
    <x v="0"/>
    <n v="75.13"/>
    <n v="676.17"/>
    <n v="3"/>
    <d v="2023-05-07T00:00:00"/>
    <s v="New"/>
    <s v="UPI"/>
    <n v="118.85"/>
    <s v="Pune"/>
  </r>
  <r>
    <s v="ORD103229"/>
    <x v="3"/>
    <n v="2419.37"/>
    <x v="577"/>
    <x v="3"/>
    <x v="2"/>
    <n v="241.93700000000001"/>
    <n v="2177.433"/>
    <n v="8"/>
    <d v="2023-04-06T00:00:00"/>
    <s v="Member"/>
    <s v="Cash"/>
    <n v="184.68"/>
    <s v="Delhi"/>
  </r>
  <r>
    <s v="ORD103230"/>
    <x v="5"/>
    <n v="2363.48"/>
    <x v="18"/>
    <x v="3"/>
    <x v="0"/>
    <n v="236.34800000000001"/>
    <n v="2127.1320000000001"/>
    <n v="7"/>
    <d v="2023-05-04T00:00:00"/>
    <s v="New"/>
    <s v="Cash"/>
    <n v="161.53"/>
    <s v="Mumbai"/>
  </r>
  <r>
    <s v="ORD103231"/>
    <x v="1"/>
    <n v="4432.1400000000003"/>
    <x v="402"/>
    <x v="3"/>
    <x v="2"/>
    <n v="443.21400000000006"/>
    <n v="3988.9260000000004"/>
    <n v="1"/>
    <d v="2023-08-18T00:00:00"/>
    <s v="Member"/>
    <s v="Cash"/>
    <n v="668.36"/>
    <s v="Bangalore"/>
  </r>
  <r>
    <s v="ORD103232"/>
    <x v="5"/>
    <n v="1551.43"/>
    <x v="74"/>
    <x v="0"/>
    <x v="4"/>
    <n v="155.14300000000003"/>
    <n v="1396.287"/>
    <n v="8"/>
    <d v="2024-06-01T00:00:00"/>
    <s v="New"/>
    <s v="UPI"/>
    <n v="342.15"/>
    <s v="Chennai"/>
  </r>
  <r>
    <s v="ORD103233"/>
    <x v="3"/>
    <n v="2847.2"/>
    <x v="445"/>
    <x v="1"/>
    <x v="3"/>
    <n v="284.71999999999997"/>
    <n v="2562.48"/>
    <n v="7"/>
    <d v="2023-04-18T00:00:00"/>
    <s v="Member"/>
    <s v="Card"/>
    <n v="679.26"/>
    <s v="Chennai"/>
  </r>
  <r>
    <s v="ORD103234"/>
    <x v="11"/>
    <n v="3743.15"/>
    <x v="675"/>
    <x v="3"/>
    <x v="1"/>
    <n v="374.31500000000005"/>
    <n v="3368.835"/>
    <n v="2"/>
    <d v="2024-11-05T00:00:00"/>
    <s v="New"/>
    <s v="UPI"/>
    <n v="328.32"/>
    <s v="Hyderabad"/>
  </r>
  <r>
    <s v="ORD103235"/>
    <x v="10"/>
    <n v="3019.98"/>
    <x v="610"/>
    <x v="3"/>
    <x v="1"/>
    <n v="301.99799999999999"/>
    <n v="2717.982"/>
    <n v="4"/>
    <d v="2024-12-26T00:00:00"/>
    <s v="Member"/>
    <s v="Card"/>
    <n v="614.37"/>
    <s v="Delhi"/>
  </r>
  <r>
    <s v="ORD103236"/>
    <x v="11"/>
    <n v="4774.93"/>
    <x v="350"/>
    <x v="2"/>
    <x v="2"/>
    <n v="477.49300000000005"/>
    <n v="4297.4369999999999"/>
    <n v="2"/>
    <d v="2023-11-25T00:00:00"/>
    <s v="Regular"/>
    <s v="UPI"/>
    <n v="865.42"/>
    <s v="Pune"/>
  </r>
  <r>
    <s v="ORD103237"/>
    <x v="6"/>
    <n v="3051.16"/>
    <x v="300"/>
    <x v="0"/>
    <x v="2"/>
    <n v="305.11599999999999"/>
    <n v="2746.0439999999999"/>
    <n v="9"/>
    <d v="2024-02-01T00:00:00"/>
    <s v="Regular"/>
    <s v="UPI"/>
    <n v="768.81"/>
    <s v="Bangalore"/>
  </r>
  <r>
    <s v="ORD103238"/>
    <x v="10"/>
    <n v="4519.12"/>
    <x v="446"/>
    <x v="3"/>
    <x v="0"/>
    <n v="451.91200000000003"/>
    <n v="4067.2079999999996"/>
    <n v="8"/>
    <d v="2023-12-07T00:00:00"/>
    <s v="Member"/>
    <s v="Cash"/>
    <n v="1049.22"/>
    <s v="Delhi"/>
  </r>
  <r>
    <s v="ORD103239"/>
    <x v="9"/>
    <n v="1300.78"/>
    <x v="390"/>
    <x v="0"/>
    <x v="1"/>
    <n v="130.078"/>
    <n v="1170.702"/>
    <n v="1"/>
    <d v="2023-07-06T00:00:00"/>
    <s v="Member"/>
    <s v="Cash"/>
    <n v="227.64"/>
    <s v="Hyderabad"/>
  </r>
  <r>
    <s v="ORD103240"/>
    <x v="1"/>
    <n v="2847.69"/>
    <x v="9"/>
    <x v="3"/>
    <x v="0"/>
    <n v="284.76900000000001"/>
    <n v="2562.9210000000003"/>
    <n v="1"/>
    <d v="2024-08-11T00:00:00"/>
    <s v="Regular"/>
    <s v="Card"/>
    <n v="317.7"/>
    <s v="Mumbai"/>
  </r>
  <r>
    <s v="ORD103241"/>
    <x v="11"/>
    <n v="2762.2"/>
    <x v="675"/>
    <x v="1"/>
    <x v="4"/>
    <n v="276.21999999999997"/>
    <n v="2485.98"/>
    <n v="8"/>
    <d v="2024-11-06T00:00:00"/>
    <s v="Member"/>
    <s v="UPI"/>
    <n v="743.77"/>
    <s v="Delhi"/>
  </r>
  <r>
    <s v="ORD103242"/>
    <x v="9"/>
    <n v="4948.32"/>
    <x v="92"/>
    <x v="1"/>
    <x v="1"/>
    <n v="494.83199999999999"/>
    <n v="4453.4879999999994"/>
    <n v="5"/>
    <d v="2024-06-02T00:00:00"/>
    <s v="Regular"/>
    <s v="UPI"/>
    <n v="454.3"/>
    <s v="Hyderabad"/>
  </r>
  <r>
    <s v="ORD103243"/>
    <x v="11"/>
    <n v="1102.08"/>
    <x v="465"/>
    <x v="3"/>
    <x v="4"/>
    <n v="110.208"/>
    <n v="991.87199999999996"/>
    <n v="1"/>
    <d v="2024-11-10T00:00:00"/>
    <s v="Regular"/>
    <s v="Card"/>
    <n v="126.75"/>
    <s v="Pune"/>
  </r>
  <r>
    <s v="ORD103244"/>
    <x v="4"/>
    <n v="790.87"/>
    <x v="495"/>
    <x v="1"/>
    <x v="3"/>
    <n v="79.087000000000003"/>
    <n v="711.78300000000002"/>
    <n v="4"/>
    <d v="2023-07-22T00:00:00"/>
    <s v="New"/>
    <s v="Card"/>
    <n v="172.86"/>
    <s v="Delhi"/>
  </r>
  <r>
    <s v="ORD103245"/>
    <x v="1"/>
    <n v="3097.19"/>
    <x v="476"/>
    <x v="3"/>
    <x v="0"/>
    <n v="309.71900000000005"/>
    <n v="2787.471"/>
    <n v="2"/>
    <d v="2024-08-13T00:00:00"/>
    <s v="New"/>
    <s v="UPI"/>
    <n v="563.96"/>
    <s v="Chennai"/>
  </r>
  <r>
    <s v="ORD103246"/>
    <x v="1"/>
    <n v="1196.0899999999999"/>
    <x v="568"/>
    <x v="1"/>
    <x v="2"/>
    <n v="119.60899999999999"/>
    <n v="1076.481"/>
    <n v="9"/>
    <d v="2023-08-03T00:00:00"/>
    <s v="Member"/>
    <s v="Card"/>
    <n v="91.02"/>
    <s v="Pune"/>
  </r>
  <r>
    <s v="ORD103247"/>
    <x v="1"/>
    <n v="3231.86"/>
    <x v="521"/>
    <x v="2"/>
    <x v="1"/>
    <n v="323.18600000000004"/>
    <n v="2908.674"/>
    <n v="6"/>
    <d v="2023-08-17T00:00:00"/>
    <s v="Member"/>
    <s v="Cash"/>
    <n v="553.21"/>
    <s v="Delhi"/>
  </r>
  <r>
    <s v="ORD103248"/>
    <x v="3"/>
    <n v="4865.2"/>
    <x v="604"/>
    <x v="2"/>
    <x v="0"/>
    <n v="486.52"/>
    <n v="4378.68"/>
    <n v="9"/>
    <d v="2023-04-20T00:00:00"/>
    <s v="Regular"/>
    <s v="Card"/>
    <n v="386.71"/>
    <s v="Delhi"/>
  </r>
  <r>
    <s v="ORD103249"/>
    <x v="3"/>
    <n v="4737.88"/>
    <x v="583"/>
    <x v="2"/>
    <x v="2"/>
    <n v="473.78800000000001"/>
    <n v="4264.0920000000006"/>
    <n v="1"/>
    <d v="2023-04-28T00:00:00"/>
    <s v="Regular"/>
    <s v="UPI"/>
    <n v="365.89"/>
    <s v="Delhi"/>
  </r>
  <r>
    <s v="ORD103250"/>
    <x v="7"/>
    <n v="1232.4000000000001"/>
    <x v="711"/>
    <x v="0"/>
    <x v="3"/>
    <n v="123.24000000000001"/>
    <n v="1109.1600000000001"/>
    <n v="1"/>
    <d v="2023-09-18T00:00:00"/>
    <s v="Regular"/>
    <s v="Cash"/>
    <n v="140.51"/>
    <s v="Chennai"/>
  </r>
  <r>
    <s v="ORD103251"/>
    <x v="1"/>
    <n v="937.39"/>
    <x v="684"/>
    <x v="0"/>
    <x v="1"/>
    <n v="93.739000000000004"/>
    <n v="843.65099999999995"/>
    <n v="4"/>
    <d v="2024-08-26T00:00:00"/>
    <s v="New"/>
    <s v="Cash"/>
    <n v="87.13"/>
    <s v="Chennai"/>
  </r>
  <r>
    <s v="ORD103252"/>
    <x v="8"/>
    <n v="2847.62"/>
    <x v="477"/>
    <x v="2"/>
    <x v="4"/>
    <n v="284.762"/>
    <n v="2562.8579999999997"/>
    <n v="2"/>
    <d v="2024-02-12T00:00:00"/>
    <s v="Regular"/>
    <s v="UPI"/>
    <n v="848.43"/>
    <s v="Delhi"/>
  </r>
  <r>
    <s v="ORD103253"/>
    <x v="9"/>
    <n v="2975.21"/>
    <x v="92"/>
    <x v="0"/>
    <x v="3"/>
    <n v="297.52100000000002"/>
    <n v="2677.6889999999999"/>
    <n v="1"/>
    <d v="2024-06-02T00:00:00"/>
    <s v="New"/>
    <s v="Cash"/>
    <n v="861.2"/>
    <s v="Hyderabad"/>
  </r>
  <r>
    <s v="ORD103254"/>
    <x v="3"/>
    <n v="3345.03"/>
    <x v="217"/>
    <x v="1"/>
    <x v="2"/>
    <n v="334.50300000000004"/>
    <n v="3010.527"/>
    <n v="6"/>
    <d v="2024-04-27T00:00:00"/>
    <s v="Member"/>
    <s v="Cash"/>
    <n v="772.94"/>
    <s v="Bangalore"/>
  </r>
  <r>
    <s v="ORD103255"/>
    <x v="2"/>
    <n v="3733.31"/>
    <x v="607"/>
    <x v="3"/>
    <x v="1"/>
    <n v="373.33100000000002"/>
    <n v="3359.9789999999998"/>
    <n v="8"/>
    <d v="2023-10-26T00:00:00"/>
    <s v="New"/>
    <s v="Cash"/>
    <n v="970.21"/>
    <s v="Mumbai"/>
  </r>
  <r>
    <s v="ORD103256"/>
    <x v="7"/>
    <n v="3044.69"/>
    <x v="676"/>
    <x v="3"/>
    <x v="1"/>
    <n v="304.46899999999999"/>
    <n v="2740.221"/>
    <n v="1"/>
    <d v="2024-10-02T00:00:00"/>
    <s v="Member"/>
    <s v="Cash"/>
    <n v="835.93"/>
    <s v="Bangalore"/>
  </r>
  <r>
    <s v="ORD103257"/>
    <x v="10"/>
    <n v="647.59"/>
    <x v="470"/>
    <x v="3"/>
    <x v="3"/>
    <n v="64.759"/>
    <n v="582.83100000000002"/>
    <n v="6"/>
    <d v="2023-12-10T00:00:00"/>
    <s v="Member"/>
    <s v="Card"/>
    <n v="118.13"/>
    <s v="Hyderabad"/>
  </r>
  <r>
    <s v="ORD103258"/>
    <x v="9"/>
    <n v="3971.77"/>
    <x v="42"/>
    <x v="2"/>
    <x v="1"/>
    <n v="397.17700000000002"/>
    <n v="3574.5929999999998"/>
    <n v="1"/>
    <d v="2024-07-04T00:00:00"/>
    <s v="Member"/>
    <s v="Card"/>
    <n v="1001.16"/>
    <s v="Mumbai"/>
  </r>
  <r>
    <s v="ORD103259"/>
    <x v="7"/>
    <n v="489.63"/>
    <x v="420"/>
    <x v="0"/>
    <x v="2"/>
    <n v="48.963000000000001"/>
    <n v="440.66699999999997"/>
    <n v="8"/>
    <d v="2023-09-22T00:00:00"/>
    <s v="New"/>
    <s v="Cash"/>
    <n v="134.96"/>
    <s v="Delhi"/>
  </r>
  <r>
    <s v="ORD103260"/>
    <x v="7"/>
    <n v="197.96"/>
    <x v="329"/>
    <x v="1"/>
    <x v="3"/>
    <n v="19.796000000000003"/>
    <n v="178.16400000000002"/>
    <n v="6"/>
    <d v="2024-09-12T00:00:00"/>
    <s v="Member"/>
    <s v="UPI"/>
    <n v="12.39"/>
    <s v="Pune"/>
  </r>
  <r>
    <s v="ORD103261"/>
    <x v="7"/>
    <n v="3871.33"/>
    <x v="47"/>
    <x v="1"/>
    <x v="4"/>
    <n v="387.13300000000004"/>
    <n v="3484.1970000000001"/>
    <n v="1"/>
    <d v="2024-09-25T00:00:00"/>
    <s v="New"/>
    <s v="UPI"/>
    <n v="973.83"/>
    <s v="Hyderabad"/>
  </r>
  <r>
    <s v="ORD103262"/>
    <x v="0"/>
    <n v="2786.95"/>
    <x v="2"/>
    <x v="2"/>
    <x v="3"/>
    <n v="278.69499999999999"/>
    <n v="2508.2549999999997"/>
    <n v="9"/>
    <d v="2024-03-12T00:00:00"/>
    <s v="New"/>
    <s v="Card"/>
    <n v="197.13"/>
    <s v="Chennai"/>
  </r>
  <r>
    <s v="ORD103263"/>
    <x v="10"/>
    <n v="3523.1"/>
    <x v="502"/>
    <x v="1"/>
    <x v="3"/>
    <n v="352.31"/>
    <n v="3170.79"/>
    <n v="1"/>
    <d v="2023-12-30T00:00:00"/>
    <s v="Member"/>
    <s v="UPI"/>
    <n v="1007.74"/>
    <s v="Bangalore"/>
  </r>
  <r>
    <s v="ORD103264"/>
    <x v="7"/>
    <n v="1975.46"/>
    <x v="536"/>
    <x v="1"/>
    <x v="4"/>
    <n v="197.54600000000002"/>
    <n v="1777.914"/>
    <n v="9"/>
    <d v="2023-09-06T00:00:00"/>
    <s v="Member"/>
    <s v="Card"/>
    <n v="430.92"/>
    <s v="Chennai"/>
  </r>
  <r>
    <s v="ORD103265"/>
    <x v="10"/>
    <n v="154.35"/>
    <x v="501"/>
    <x v="1"/>
    <x v="2"/>
    <n v="15.435"/>
    <n v="138.91499999999999"/>
    <n v="3"/>
    <d v="2024-12-28T00:00:00"/>
    <s v="New"/>
    <s v="Card"/>
    <n v="46.24"/>
    <s v="Hyderabad"/>
  </r>
  <r>
    <s v="ORD103266"/>
    <x v="1"/>
    <n v="1721.98"/>
    <x v="572"/>
    <x v="1"/>
    <x v="0"/>
    <n v="172.19800000000001"/>
    <n v="1549.7819999999999"/>
    <n v="8"/>
    <d v="2024-09-04T00:00:00"/>
    <s v="Member"/>
    <s v="Cash"/>
    <n v="259.45999999999998"/>
    <s v="Chennai"/>
  </r>
  <r>
    <s v="ORD103267"/>
    <x v="0"/>
    <n v="3079.86"/>
    <x v="698"/>
    <x v="0"/>
    <x v="0"/>
    <n v="307.98600000000005"/>
    <n v="2771.8740000000003"/>
    <n v="8"/>
    <d v="2024-03-21T00:00:00"/>
    <s v="Regular"/>
    <s v="Card"/>
    <n v="815.81"/>
    <s v="Chennai"/>
  </r>
  <r>
    <s v="ORD103268"/>
    <x v="9"/>
    <n v="1205.95"/>
    <x v="369"/>
    <x v="1"/>
    <x v="4"/>
    <n v="120.59500000000001"/>
    <n v="1085.355"/>
    <n v="7"/>
    <d v="2024-07-01T00:00:00"/>
    <s v="Member"/>
    <s v="Card"/>
    <n v="348.6"/>
    <s v="Mumbai"/>
  </r>
  <r>
    <s v="ORD103269"/>
    <x v="4"/>
    <n v="3470.24"/>
    <x v="234"/>
    <x v="3"/>
    <x v="2"/>
    <n v="347.024"/>
    <n v="3123.2159999999999"/>
    <n v="2"/>
    <d v="2024-08-03T00:00:00"/>
    <s v="Member"/>
    <s v="UPI"/>
    <n v="428.55"/>
    <s v="Pune"/>
  </r>
  <r>
    <s v="ORD103270"/>
    <x v="9"/>
    <n v="3992.56"/>
    <x v="390"/>
    <x v="2"/>
    <x v="1"/>
    <n v="399.25600000000003"/>
    <n v="3593.3040000000001"/>
    <n v="3"/>
    <d v="2023-07-07T00:00:00"/>
    <s v="Regular"/>
    <s v="UPI"/>
    <n v="1059.1300000000001"/>
    <s v="Delhi"/>
  </r>
  <r>
    <s v="ORD103271"/>
    <x v="3"/>
    <n v="2325.91"/>
    <x v="225"/>
    <x v="0"/>
    <x v="4"/>
    <n v="232.59100000000001"/>
    <n v="2093.319"/>
    <n v="5"/>
    <d v="2023-04-21T00:00:00"/>
    <s v="New"/>
    <s v="Card"/>
    <n v="333.84"/>
    <s v="Bangalore"/>
  </r>
  <r>
    <s v="ORD103272"/>
    <x v="4"/>
    <n v="4391.03"/>
    <x v="357"/>
    <x v="1"/>
    <x v="0"/>
    <n v="439.10300000000001"/>
    <n v="3951.9269999999997"/>
    <n v="5"/>
    <d v="2024-07-21T00:00:00"/>
    <s v="Member"/>
    <s v="Card"/>
    <n v="678.78"/>
    <s v="Pune"/>
  </r>
  <r>
    <s v="ORD103273"/>
    <x v="1"/>
    <n v="4288.6000000000004"/>
    <x v="112"/>
    <x v="0"/>
    <x v="2"/>
    <n v="428.86000000000007"/>
    <n v="3859.7400000000002"/>
    <n v="2"/>
    <d v="2023-08-13T00:00:00"/>
    <s v="Regular"/>
    <s v="Cash"/>
    <n v="1148.6400000000001"/>
    <s v="Hyderabad"/>
  </r>
  <r>
    <s v="ORD103274"/>
    <x v="9"/>
    <n v="4402.4799999999996"/>
    <x v="261"/>
    <x v="1"/>
    <x v="3"/>
    <n v="440.24799999999999"/>
    <n v="3962.2319999999995"/>
    <n v="1"/>
    <d v="2023-06-15T00:00:00"/>
    <s v="Regular"/>
    <s v="Card"/>
    <n v="813.75"/>
    <s v="Chennai"/>
  </r>
  <r>
    <s v="ORD103275"/>
    <x v="3"/>
    <n v="3339.08"/>
    <x v="177"/>
    <x v="3"/>
    <x v="2"/>
    <n v="333.90800000000002"/>
    <n v="3005.172"/>
    <n v="5"/>
    <d v="2023-05-04T00:00:00"/>
    <s v="New"/>
    <s v="UPI"/>
    <n v="504.73"/>
    <s v="Mumbai"/>
  </r>
  <r>
    <s v="ORD103276"/>
    <x v="10"/>
    <n v="1593.47"/>
    <x v="446"/>
    <x v="2"/>
    <x v="2"/>
    <n v="159.34700000000001"/>
    <n v="1434.123"/>
    <n v="5"/>
    <d v="2023-12-10T00:00:00"/>
    <s v="New"/>
    <s v="Card"/>
    <n v="140.18"/>
    <s v="Chennai"/>
  </r>
  <r>
    <s v="ORD103277"/>
    <x v="7"/>
    <n v="2458.13"/>
    <x v="706"/>
    <x v="1"/>
    <x v="0"/>
    <n v="245.81300000000002"/>
    <n v="2212.317"/>
    <n v="3"/>
    <d v="2023-10-03T00:00:00"/>
    <s v="New"/>
    <s v="Cash"/>
    <n v="391.55"/>
    <s v="Mumbai"/>
  </r>
  <r>
    <s v="ORD103278"/>
    <x v="8"/>
    <n v="3581.5"/>
    <x v="449"/>
    <x v="1"/>
    <x v="0"/>
    <n v="358.15000000000003"/>
    <n v="3223.35"/>
    <n v="8"/>
    <d v="2024-02-27T00:00:00"/>
    <s v="Regular"/>
    <s v="Card"/>
    <n v="833.01"/>
    <s v="Chennai"/>
  </r>
  <r>
    <s v="ORD103279"/>
    <x v="8"/>
    <n v="1131.76"/>
    <x v="417"/>
    <x v="1"/>
    <x v="1"/>
    <n v="113.176"/>
    <n v="1018.5839999999999"/>
    <n v="6"/>
    <d v="2024-02-13T00:00:00"/>
    <s v="New"/>
    <s v="UPI"/>
    <n v="251.77"/>
    <s v="Pune"/>
  </r>
  <r>
    <s v="ORD103280"/>
    <x v="5"/>
    <n v="3720.33"/>
    <x v="472"/>
    <x v="1"/>
    <x v="1"/>
    <n v="372.03300000000002"/>
    <n v="3348.297"/>
    <n v="2"/>
    <d v="2024-05-15T00:00:00"/>
    <s v="Member"/>
    <s v="Card"/>
    <n v="913.82"/>
    <s v="Bangalore"/>
  </r>
  <r>
    <s v="ORD103281"/>
    <x v="1"/>
    <n v="2785.63"/>
    <x v="380"/>
    <x v="2"/>
    <x v="4"/>
    <n v="278.56300000000005"/>
    <n v="2507.067"/>
    <n v="2"/>
    <d v="2024-08-16T00:00:00"/>
    <s v="Member"/>
    <s v="Cash"/>
    <n v="665.45"/>
    <s v="Bangalore"/>
  </r>
  <r>
    <s v="ORD103282"/>
    <x v="1"/>
    <n v="570.49"/>
    <x v="668"/>
    <x v="2"/>
    <x v="3"/>
    <n v="57.049000000000007"/>
    <n v="513.44100000000003"/>
    <n v="4"/>
    <d v="2023-08-25T00:00:00"/>
    <s v="Member"/>
    <s v="UPI"/>
    <n v="79.989999999999995"/>
    <s v="Hyderabad"/>
  </r>
  <r>
    <s v="ORD103283"/>
    <x v="4"/>
    <n v="2830.7"/>
    <x v="180"/>
    <x v="3"/>
    <x v="1"/>
    <n v="283.07"/>
    <n v="2547.6299999999997"/>
    <n v="6"/>
    <d v="2023-07-14T00:00:00"/>
    <s v="Regular"/>
    <s v="Card"/>
    <n v="734.99"/>
    <s v="Mumbai"/>
  </r>
  <r>
    <s v="ORD103284"/>
    <x v="1"/>
    <n v="427.2"/>
    <x v="361"/>
    <x v="2"/>
    <x v="0"/>
    <n v="42.72"/>
    <n v="384.48"/>
    <n v="9"/>
    <d v="2024-08-24T00:00:00"/>
    <s v="New"/>
    <s v="Card"/>
    <n v="25.5"/>
    <s v="Chennai"/>
  </r>
  <r>
    <s v="ORD103285"/>
    <x v="7"/>
    <n v="170.11"/>
    <x v="255"/>
    <x v="1"/>
    <x v="2"/>
    <n v="17.011000000000003"/>
    <n v="153.09900000000002"/>
    <n v="8"/>
    <d v="2024-09-28T00:00:00"/>
    <s v="Regular"/>
    <s v="Cash"/>
    <n v="9.7200000000000006"/>
    <s v="Delhi"/>
  </r>
  <r>
    <s v="ORD103286"/>
    <x v="0"/>
    <n v="4459.18"/>
    <x v="355"/>
    <x v="3"/>
    <x v="4"/>
    <n v="445.91800000000006"/>
    <n v="4013.2620000000002"/>
    <n v="8"/>
    <d v="2024-03-09T00:00:00"/>
    <s v="Regular"/>
    <s v="UPI"/>
    <n v="1288.83"/>
    <s v="Delhi"/>
  </r>
  <r>
    <s v="ORD103287"/>
    <x v="1"/>
    <n v="2500.59"/>
    <x v="476"/>
    <x v="3"/>
    <x v="1"/>
    <n v="250.05900000000003"/>
    <n v="2250.5309999999999"/>
    <n v="2"/>
    <d v="2024-08-10T00:00:00"/>
    <s v="New"/>
    <s v="Card"/>
    <n v="672.95"/>
    <s v="Chennai"/>
  </r>
  <r>
    <s v="ORD103288"/>
    <x v="5"/>
    <n v="2762.12"/>
    <x v="454"/>
    <x v="3"/>
    <x v="2"/>
    <n v="276.21199999999999"/>
    <n v="2485.9079999999999"/>
    <n v="4"/>
    <d v="2024-05-16T00:00:00"/>
    <s v="Member"/>
    <s v="Cash"/>
    <n v="416.14"/>
    <s v="Hyderabad"/>
  </r>
  <r>
    <s v="ORD103289"/>
    <x v="1"/>
    <n v="1471.7"/>
    <x v="444"/>
    <x v="1"/>
    <x v="2"/>
    <n v="147.17000000000002"/>
    <n v="1324.53"/>
    <n v="6"/>
    <d v="2023-08-12T00:00:00"/>
    <s v="Regular"/>
    <s v="UPI"/>
    <n v="383.77"/>
    <s v="Bangalore"/>
  </r>
  <r>
    <s v="ORD103290"/>
    <x v="10"/>
    <n v="2759.45"/>
    <x v="242"/>
    <x v="0"/>
    <x v="1"/>
    <n v="275.94499999999999"/>
    <n v="2483.5049999999997"/>
    <n v="6"/>
    <d v="2023-12-22T00:00:00"/>
    <s v="New"/>
    <s v="Card"/>
    <n v="586.44000000000005"/>
    <s v="Bangalore"/>
  </r>
  <r>
    <s v="ORD103291"/>
    <x v="2"/>
    <n v="927.46"/>
    <x v="26"/>
    <x v="1"/>
    <x v="3"/>
    <n v="92.746000000000009"/>
    <n v="834.71400000000006"/>
    <n v="6"/>
    <d v="2023-10-19T00:00:00"/>
    <s v="Member"/>
    <s v="Card"/>
    <n v="85.8"/>
    <s v="Bangalore"/>
  </r>
  <r>
    <s v="ORD103292"/>
    <x v="8"/>
    <n v="3753.66"/>
    <x v="426"/>
    <x v="2"/>
    <x v="3"/>
    <n v="375.36599999999999"/>
    <n v="3378.2939999999999"/>
    <n v="8"/>
    <d v="2023-02-22T00:00:00"/>
    <s v="New"/>
    <s v="Cash"/>
    <n v="615.73"/>
    <s v="Chennai"/>
  </r>
  <r>
    <s v="ORD103293"/>
    <x v="9"/>
    <n v="4134.41"/>
    <x v="52"/>
    <x v="2"/>
    <x v="4"/>
    <n v="413.44100000000003"/>
    <n v="3720.9690000000001"/>
    <n v="8"/>
    <d v="2023-07-04T00:00:00"/>
    <s v="New"/>
    <s v="Card"/>
    <n v="272.17"/>
    <s v="Chennai"/>
  </r>
  <r>
    <s v="ORD103294"/>
    <x v="11"/>
    <n v="4293.79"/>
    <x v="174"/>
    <x v="1"/>
    <x v="3"/>
    <n v="429.37900000000002"/>
    <n v="3864.4110000000001"/>
    <n v="7"/>
    <d v="2024-11-24T00:00:00"/>
    <s v="Member"/>
    <s v="UPI"/>
    <n v="574.22"/>
    <s v="Bangalore"/>
  </r>
  <r>
    <s v="ORD103295"/>
    <x v="9"/>
    <n v="622.6"/>
    <x v="25"/>
    <x v="1"/>
    <x v="4"/>
    <n v="62.260000000000005"/>
    <n v="560.34"/>
    <n v="5"/>
    <d v="2024-06-24T00:00:00"/>
    <s v="Member"/>
    <s v="UPI"/>
    <n v="63.35"/>
    <s v="Chennai"/>
  </r>
  <r>
    <s v="ORD103296"/>
    <x v="2"/>
    <n v="2833"/>
    <x v="284"/>
    <x v="3"/>
    <x v="0"/>
    <n v="283.3"/>
    <n v="2549.6999999999998"/>
    <n v="6"/>
    <d v="2023-10-08T00:00:00"/>
    <s v="Regular"/>
    <s v="Cash"/>
    <n v="723.42"/>
    <s v="Bangalore"/>
  </r>
  <r>
    <s v="ORD103297"/>
    <x v="8"/>
    <n v="4062.88"/>
    <x v="111"/>
    <x v="1"/>
    <x v="1"/>
    <n v="406.28800000000001"/>
    <n v="3656.5920000000001"/>
    <n v="6"/>
    <d v="2024-02-17T00:00:00"/>
    <s v="Regular"/>
    <s v="Card"/>
    <n v="952.1"/>
    <s v="Chennai"/>
  </r>
  <r>
    <s v="ORD103298"/>
    <x v="1"/>
    <n v="728.26"/>
    <x v="401"/>
    <x v="3"/>
    <x v="2"/>
    <n v="72.826000000000008"/>
    <n v="655.43399999999997"/>
    <n v="3"/>
    <d v="2024-08-18T00:00:00"/>
    <s v="Member"/>
    <s v="UPI"/>
    <n v="47.53"/>
    <s v="Chennai"/>
  </r>
  <r>
    <s v="ORD103299"/>
    <x v="5"/>
    <n v="587.66"/>
    <x v="580"/>
    <x v="2"/>
    <x v="4"/>
    <n v="58.765999999999998"/>
    <n v="528.89400000000001"/>
    <n v="3"/>
    <d v="2023-06-01T00:00:00"/>
    <s v="New"/>
    <s v="Cash"/>
    <n v="108.41"/>
    <s v="Pune"/>
  </r>
  <r>
    <s v="ORD103300"/>
    <x v="10"/>
    <n v="4103.0200000000004"/>
    <x v="707"/>
    <x v="3"/>
    <x v="3"/>
    <n v="410.30200000000008"/>
    <n v="3692.7180000000003"/>
    <n v="7"/>
    <d v="2024-12-12T00:00:00"/>
    <s v="Member"/>
    <s v="Cash"/>
    <n v="949.82"/>
    <s v="Chennai"/>
  </r>
  <r>
    <s v="ORD103301"/>
    <x v="3"/>
    <n v="4004.01"/>
    <x v="546"/>
    <x v="1"/>
    <x v="4"/>
    <n v="400.40100000000007"/>
    <n v="3603.6090000000004"/>
    <n v="6"/>
    <d v="2024-04-08T00:00:00"/>
    <s v="Member"/>
    <s v="Cash"/>
    <n v="824.09"/>
    <s v="Pune"/>
  </r>
  <r>
    <s v="ORD103302"/>
    <x v="4"/>
    <n v="2298.6"/>
    <x v="88"/>
    <x v="2"/>
    <x v="4"/>
    <n v="229.86"/>
    <n v="2068.7399999999998"/>
    <n v="5"/>
    <d v="2024-08-03T00:00:00"/>
    <s v="Member"/>
    <s v="Card"/>
    <n v="145.94999999999999"/>
    <s v="Chennai"/>
  </r>
  <r>
    <s v="ORD103303"/>
    <x v="0"/>
    <n v="637.58000000000004"/>
    <x v="557"/>
    <x v="0"/>
    <x v="3"/>
    <n v="63.75800000000001"/>
    <n v="573.822"/>
    <n v="6"/>
    <d v="2023-03-09T00:00:00"/>
    <s v="Regular"/>
    <s v="Cash"/>
    <n v="63.34"/>
    <s v="Hyderabad"/>
  </r>
  <r>
    <s v="ORD103304"/>
    <x v="10"/>
    <n v="2629"/>
    <x v="716"/>
    <x v="3"/>
    <x v="3"/>
    <n v="262.90000000000003"/>
    <n v="2366.1"/>
    <n v="6"/>
    <d v="2024-01-07T00:00:00"/>
    <s v="New"/>
    <s v="Card"/>
    <n v="384.08"/>
    <s v="Delhi"/>
  </r>
  <r>
    <s v="ORD103305"/>
    <x v="3"/>
    <n v="2034.54"/>
    <x v="373"/>
    <x v="2"/>
    <x v="1"/>
    <n v="203.45400000000001"/>
    <n v="1831.086"/>
    <n v="4"/>
    <d v="2024-04-25T00:00:00"/>
    <s v="Regular"/>
    <s v="Cash"/>
    <n v="166.83"/>
    <s v="Chennai"/>
  </r>
  <r>
    <s v="ORD103306"/>
    <x v="8"/>
    <n v="2640.88"/>
    <x v="432"/>
    <x v="3"/>
    <x v="2"/>
    <n v="264.08800000000002"/>
    <n v="2376.7919999999999"/>
    <n v="5"/>
    <d v="2024-02-24T00:00:00"/>
    <s v="Regular"/>
    <s v="UPI"/>
    <n v="228.74"/>
    <s v="Delhi"/>
  </r>
  <r>
    <s v="ORD103307"/>
    <x v="9"/>
    <n v="2255.4899999999998"/>
    <x v="35"/>
    <x v="2"/>
    <x v="1"/>
    <n v="225.54899999999998"/>
    <n v="2029.9409999999998"/>
    <n v="7"/>
    <d v="2024-06-29T00:00:00"/>
    <s v="Member"/>
    <s v="Card"/>
    <n v="330.61"/>
    <s v="Hyderabad"/>
  </r>
  <r>
    <s v="ORD103308"/>
    <x v="7"/>
    <n v="2885.72"/>
    <x v="289"/>
    <x v="2"/>
    <x v="1"/>
    <n v="288.572"/>
    <n v="2597.1479999999997"/>
    <n v="1"/>
    <d v="2024-09-10T00:00:00"/>
    <s v="Member"/>
    <s v="UPI"/>
    <n v="498.21"/>
    <s v="Chennai"/>
  </r>
  <r>
    <s v="ORD103309"/>
    <x v="5"/>
    <n v="3662.94"/>
    <x v="541"/>
    <x v="3"/>
    <x v="3"/>
    <n v="366.29400000000004"/>
    <n v="3296.6460000000002"/>
    <n v="6"/>
    <d v="2024-05-17T00:00:00"/>
    <s v="Regular"/>
    <s v="Cash"/>
    <n v="244.38"/>
    <s v="Pune"/>
  </r>
  <r>
    <s v="ORD103310"/>
    <x v="2"/>
    <n v="3896.81"/>
    <x v="587"/>
    <x v="0"/>
    <x v="3"/>
    <n v="389.68100000000004"/>
    <n v="3507.1289999999999"/>
    <n v="5"/>
    <d v="2024-10-27T00:00:00"/>
    <s v="Member"/>
    <s v="Card"/>
    <n v="905.67"/>
    <s v="Chennai"/>
  </r>
  <r>
    <s v="ORD103311"/>
    <x v="0"/>
    <n v="3280.01"/>
    <x v="354"/>
    <x v="2"/>
    <x v="2"/>
    <n v="328.00100000000003"/>
    <n v="2952.009"/>
    <n v="6"/>
    <d v="2024-03-22T00:00:00"/>
    <s v="New"/>
    <s v="UPI"/>
    <n v="609.29"/>
    <s v="Mumbai"/>
  </r>
  <r>
    <s v="ORD103312"/>
    <x v="6"/>
    <n v="1074.81"/>
    <x v="267"/>
    <x v="2"/>
    <x v="4"/>
    <n v="107.48099999999999"/>
    <n v="967.32899999999995"/>
    <n v="1"/>
    <d v="2024-01-27T00:00:00"/>
    <s v="Regular"/>
    <s v="Card"/>
    <n v="312.01"/>
    <s v="Mumbai"/>
  </r>
  <r>
    <s v="ORD103313"/>
    <x v="6"/>
    <n v="2045.9"/>
    <x v="31"/>
    <x v="2"/>
    <x v="1"/>
    <n v="204.59000000000003"/>
    <n v="1841.31"/>
    <n v="4"/>
    <d v="2023-01-12T00:00:00"/>
    <s v="Member"/>
    <s v="Cash"/>
    <n v="245.81"/>
    <s v="Mumbai"/>
  </r>
  <r>
    <s v="ORD103314"/>
    <x v="7"/>
    <n v="449"/>
    <x v="669"/>
    <x v="0"/>
    <x v="2"/>
    <n v="44.900000000000006"/>
    <n v="404.1"/>
    <n v="8"/>
    <d v="2024-09-19T00:00:00"/>
    <s v="Regular"/>
    <s v="Card"/>
    <n v="51.72"/>
    <s v="Delhi"/>
  </r>
  <r>
    <s v="ORD103315"/>
    <x v="4"/>
    <n v="2313.1999999999998"/>
    <x v="172"/>
    <x v="0"/>
    <x v="1"/>
    <n v="231.32"/>
    <n v="2081.8799999999997"/>
    <n v="4"/>
    <d v="2023-07-09T00:00:00"/>
    <s v="New"/>
    <s v="Card"/>
    <n v="311.88"/>
    <s v="Delhi"/>
  </r>
  <r>
    <s v="ORD103316"/>
    <x v="7"/>
    <n v="4854.66"/>
    <x v="156"/>
    <x v="1"/>
    <x v="4"/>
    <n v="485.46600000000001"/>
    <n v="4369.1939999999995"/>
    <n v="8"/>
    <d v="2023-09-14T00:00:00"/>
    <s v="Regular"/>
    <s v="Card"/>
    <n v="903.04"/>
    <s v="Hyderabad"/>
  </r>
  <r>
    <s v="ORD103317"/>
    <x v="1"/>
    <n v="3244.48"/>
    <x v="309"/>
    <x v="3"/>
    <x v="1"/>
    <n v="324.44800000000004"/>
    <n v="2920.0320000000002"/>
    <n v="8"/>
    <d v="2024-09-02T00:00:00"/>
    <s v="Regular"/>
    <s v="Card"/>
    <n v="409.96"/>
    <s v="Hyderabad"/>
  </r>
  <r>
    <s v="ORD103318"/>
    <x v="10"/>
    <n v="857.6"/>
    <x v="75"/>
    <x v="0"/>
    <x v="0"/>
    <n v="85.76"/>
    <n v="771.84"/>
    <n v="2"/>
    <d v="2024-12-17T00:00:00"/>
    <s v="Regular"/>
    <s v="Cash"/>
    <n v="107.96"/>
    <s v="Bangalore"/>
  </r>
  <r>
    <s v="ORD103319"/>
    <x v="9"/>
    <n v="1416.03"/>
    <x v="549"/>
    <x v="3"/>
    <x v="2"/>
    <n v="141.60300000000001"/>
    <n v="1274.4269999999999"/>
    <n v="6"/>
    <d v="2024-06-09T00:00:00"/>
    <s v="Member"/>
    <s v="Card"/>
    <n v="375.07"/>
    <s v="Pune"/>
  </r>
  <r>
    <s v="ORD103320"/>
    <x v="5"/>
    <n v="416.41"/>
    <x v="212"/>
    <x v="1"/>
    <x v="3"/>
    <n v="41.641000000000005"/>
    <n v="374.76900000000001"/>
    <n v="7"/>
    <d v="2024-06-01T00:00:00"/>
    <s v="Regular"/>
    <s v="Cash"/>
    <n v="30.93"/>
    <s v="Chennai"/>
  </r>
  <r>
    <s v="ORD103321"/>
    <x v="1"/>
    <n v="993.83"/>
    <x v="209"/>
    <x v="3"/>
    <x v="1"/>
    <n v="99.38300000000001"/>
    <n v="894.447"/>
    <n v="7"/>
    <d v="2023-08-13T00:00:00"/>
    <s v="Member"/>
    <s v="Card"/>
    <n v="173.88"/>
    <s v="Hyderabad"/>
  </r>
  <r>
    <s v="ORD103322"/>
    <x v="0"/>
    <n v="2490.42"/>
    <x v="475"/>
    <x v="0"/>
    <x v="2"/>
    <n v="249.04200000000003"/>
    <n v="2241.3780000000002"/>
    <n v="1"/>
    <d v="2024-03-29T00:00:00"/>
    <s v="Member"/>
    <s v="UPI"/>
    <n v="594.09"/>
    <s v="Mumbai"/>
  </r>
  <r>
    <s v="ORD103323"/>
    <x v="8"/>
    <n v="1789.8"/>
    <x v="109"/>
    <x v="3"/>
    <x v="2"/>
    <n v="178.98000000000002"/>
    <n v="1610.82"/>
    <n v="4"/>
    <d v="2024-02-27T00:00:00"/>
    <s v="Regular"/>
    <s v="Card"/>
    <n v="517.62"/>
    <s v="Delhi"/>
  </r>
  <r>
    <s v="ORD103324"/>
    <x v="1"/>
    <n v="1099.42"/>
    <x v="250"/>
    <x v="0"/>
    <x v="1"/>
    <n v="109.94200000000001"/>
    <n v="989.47800000000007"/>
    <n v="7"/>
    <d v="2023-08-22T00:00:00"/>
    <s v="Regular"/>
    <s v="Cash"/>
    <n v="297.31"/>
    <s v="Chennai"/>
  </r>
  <r>
    <s v="ORD103325"/>
    <x v="4"/>
    <n v="818.33"/>
    <x v="80"/>
    <x v="3"/>
    <x v="3"/>
    <n v="81.833000000000013"/>
    <n v="736.49700000000007"/>
    <n v="6"/>
    <d v="2024-07-25T00:00:00"/>
    <s v="Regular"/>
    <s v="UPI"/>
    <n v="84.32"/>
    <s v="Hyderabad"/>
  </r>
  <r>
    <s v="ORD103326"/>
    <x v="2"/>
    <n v="3314.75"/>
    <x v="532"/>
    <x v="0"/>
    <x v="3"/>
    <n v="331.47500000000002"/>
    <n v="2983.2750000000001"/>
    <n v="3"/>
    <d v="2023-10-10T00:00:00"/>
    <s v="Regular"/>
    <s v="UPI"/>
    <n v="547.47"/>
    <s v="Hyderabad"/>
  </r>
  <r>
    <s v="ORD103327"/>
    <x v="9"/>
    <n v="2834.7"/>
    <x v="374"/>
    <x v="0"/>
    <x v="1"/>
    <n v="283.46999999999997"/>
    <n v="2551.23"/>
    <n v="1"/>
    <d v="2024-06-27T00:00:00"/>
    <s v="Regular"/>
    <s v="UPI"/>
    <n v="553.78"/>
    <s v="Chennai"/>
  </r>
  <r>
    <s v="ORD103328"/>
    <x v="6"/>
    <n v="4228.9399999999996"/>
    <x v="274"/>
    <x v="3"/>
    <x v="2"/>
    <n v="422.89400000000001"/>
    <n v="3806.0459999999994"/>
    <n v="5"/>
    <d v="2023-01-11T00:00:00"/>
    <s v="Regular"/>
    <s v="Cash"/>
    <n v="554.95000000000005"/>
    <s v="Pune"/>
  </r>
  <r>
    <s v="ORD103329"/>
    <x v="4"/>
    <n v="997.94"/>
    <x v="117"/>
    <x v="1"/>
    <x v="3"/>
    <n v="99.794000000000011"/>
    <n v="898.14600000000007"/>
    <n v="8"/>
    <d v="2023-07-17T00:00:00"/>
    <s v="Regular"/>
    <s v="Cash"/>
    <n v="129.32"/>
    <s v="Hyderabad"/>
  </r>
  <r>
    <s v="ORD103330"/>
    <x v="5"/>
    <n v="4255.13"/>
    <x v="580"/>
    <x v="2"/>
    <x v="1"/>
    <n v="425.51300000000003"/>
    <n v="3829.6170000000002"/>
    <n v="3"/>
    <d v="2023-05-31T00:00:00"/>
    <s v="Member"/>
    <s v="UPI"/>
    <n v="409.78"/>
    <s v="Delhi"/>
  </r>
  <r>
    <s v="ORD103331"/>
    <x v="10"/>
    <n v="2931.76"/>
    <x v="75"/>
    <x v="1"/>
    <x v="1"/>
    <n v="293.17600000000004"/>
    <n v="2638.5840000000003"/>
    <n v="5"/>
    <d v="2024-12-22T00:00:00"/>
    <s v="New"/>
    <s v="Cash"/>
    <n v="183.53"/>
    <s v="Mumbai"/>
  </r>
  <r>
    <s v="ORD103332"/>
    <x v="5"/>
    <n v="1404.49"/>
    <x v="434"/>
    <x v="3"/>
    <x v="1"/>
    <n v="140.44900000000001"/>
    <n v="1264.0409999999999"/>
    <n v="9"/>
    <d v="2024-05-06T00:00:00"/>
    <s v="New"/>
    <s v="UPI"/>
    <n v="343.63"/>
    <s v="Bangalore"/>
  </r>
  <r>
    <s v="ORD103333"/>
    <x v="4"/>
    <n v="1440.41"/>
    <x v="725"/>
    <x v="1"/>
    <x v="2"/>
    <n v="144.04100000000003"/>
    <n v="1296.3690000000001"/>
    <n v="8"/>
    <d v="2023-07-21T00:00:00"/>
    <s v="New"/>
    <s v="Card"/>
    <n v="233.31"/>
    <s v="Hyderabad"/>
  </r>
  <r>
    <s v="ORD103334"/>
    <x v="7"/>
    <n v="2012.86"/>
    <x v="49"/>
    <x v="0"/>
    <x v="3"/>
    <n v="201.286"/>
    <n v="1811.5739999999998"/>
    <n v="9"/>
    <d v="2023-09-07T00:00:00"/>
    <s v="New"/>
    <s v="UPI"/>
    <n v="539.36"/>
    <s v="Mumbai"/>
  </r>
  <r>
    <s v="ORD103335"/>
    <x v="4"/>
    <n v="2354.62"/>
    <x v="168"/>
    <x v="2"/>
    <x v="2"/>
    <n v="235.46199999999999"/>
    <n v="2119.1579999999999"/>
    <n v="5"/>
    <d v="2023-07-07T00:00:00"/>
    <s v="Member"/>
    <s v="Cash"/>
    <n v="230.73"/>
    <s v="Hyderabad"/>
  </r>
  <r>
    <s v="ORD103336"/>
    <x v="5"/>
    <n v="504.27"/>
    <x v="496"/>
    <x v="3"/>
    <x v="0"/>
    <n v="50.427"/>
    <n v="453.84299999999996"/>
    <n v="3"/>
    <d v="2023-05-18T00:00:00"/>
    <s v="New"/>
    <s v="UPI"/>
    <n v="72.03"/>
    <s v="Chennai"/>
  </r>
  <r>
    <s v="ORD103337"/>
    <x v="9"/>
    <n v="4225.8"/>
    <x v="330"/>
    <x v="3"/>
    <x v="3"/>
    <n v="422.58000000000004"/>
    <n v="3803.2200000000003"/>
    <n v="9"/>
    <d v="2023-06-11T00:00:00"/>
    <s v="Regular"/>
    <s v="UPI"/>
    <n v="586.69000000000005"/>
    <s v="Delhi"/>
  </r>
  <r>
    <s v="ORD103338"/>
    <x v="8"/>
    <n v="695.55"/>
    <x v="440"/>
    <x v="3"/>
    <x v="2"/>
    <n v="69.554999999999993"/>
    <n v="625.995"/>
    <n v="4"/>
    <d v="2024-02-05T00:00:00"/>
    <s v="Member"/>
    <s v="Card"/>
    <n v="140.04"/>
    <s v="Mumbai"/>
  </r>
  <r>
    <s v="ORD103339"/>
    <x v="3"/>
    <n v="2468.9499999999998"/>
    <x v="405"/>
    <x v="2"/>
    <x v="3"/>
    <n v="246.89499999999998"/>
    <n v="2222.0549999999998"/>
    <n v="1"/>
    <d v="2023-05-03T00:00:00"/>
    <s v="New"/>
    <s v="Cash"/>
    <n v="424.67"/>
    <s v="Bangalore"/>
  </r>
  <r>
    <s v="ORD103340"/>
    <x v="6"/>
    <n v="1976.54"/>
    <x v="316"/>
    <x v="0"/>
    <x v="0"/>
    <n v="197.654"/>
    <n v="1778.886"/>
    <n v="2"/>
    <d v="2024-01-23T00:00:00"/>
    <s v="New"/>
    <s v="UPI"/>
    <n v="398.94"/>
    <s v="Pune"/>
  </r>
  <r>
    <s v="ORD103341"/>
    <x v="4"/>
    <n v="2610.21"/>
    <x v="392"/>
    <x v="3"/>
    <x v="4"/>
    <n v="261.02100000000002"/>
    <n v="2349.1889999999999"/>
    <n v="8"/>
    <d v="2024-07-16T00:00:00"/>
    <s v="New"/>
    <s v="Cash"/>
    <n v="361.96"/>
    <s v="Delhi"/>
  </r>
  <r>
    <s v="ORD103342"/>
    <x v="5"/>
    <n v="4448.66"/>
    <x v="327"/>
    <x v="1"/>
    <x v="1"/>
    <n v="444.86599999999999"/>
    <n v="4003.7939999999999"/>
    <n v="2"/>
    <d v="2023-05-14T00:00:00"/>
    <s v="New"/>
    <s v="Cash"/>
    <n v="1269.53"/>
    <s v="Mumbai"/>
  </r>
  <r>
    <s v="ORD103343"/>
    <x v="6"/>
    <n v="4946.53"/>
    <x v="243"/>
    <x v="3"/>
    <x v="2"/>
    <n v="494.65300000000002"/>
    <n v="4451.8769999999995"/>
    <n v="6"/>
    <d v="2024-01-16T00:00:00"/>
    <s v="New"/>
    <s v="Cash"/>
    <n v="1401.44"/>
    <s v="Chennai"/>
  </r>
  <r>
    <s v="ORD103344"/>
    <x v="8"/>
    <n v="199.33"/>
    <x v="592"/>
    <x v="3"/>
    <x v="0"/>
    <n v="19.933000000000003"/>
    <n v="179.39700000000002"/>
    <n v="5"/>
    <d v="2024-02-13T00:00:00"/>
    <s v="New"/>
    <s v="Card"/>
    <n v="48.74"/>
    <s v="Chennai"/>
  </r>
  <r>
    <s v="ORD103345"/>
    <x v="10"/>
    <n v="2026.87"/>
    <x v="79"/>
    <x v="3"/>
    <x v="0"/>
    <n v="202.68700000000001"/>
    <n v="1824.183"/>
    <n v="9"/>
    <d v="2023-12-17T00:00:00"/>
    <s v="Member"/>
    <s v="Cash"/>
    <n v="605.89"/>
    <s v="Delhi"/>
  </r>
  <r>
    <s v="ORD103346"/>
    <x v="8"/>
    <n v="4106.29"/>
    <x v="251"/>
    <x v="3"/>
    <x v="3"/>
    <n v="410.62900000000002"/>
    <n v="3695.6610000000001"/>
    <n v="8"/>
    <d v="2023-02-07T00:00:00"/>
    <s v="Regular"/>
    <s v="Cash"/>
    <n v="419.46"/>
    <s v="Pune"/>
  </r>
  <r>
    <s v="ORD103347"/>
    <x v="3"/>
    <n v="1700.35"/>
    <x v="352"/>
    <x v="0"/>
    <x v="3"/>
    <n v="170.035"/>
    <n v="1530.3149999999998"/>
    <n v="1"/>
    <d v="2023-04-12T00:00:00"/>
    <s v="New"/>
    <s v="Cash"/>
    <n v="268.92"/>
    <s v="Delhi"/>
  </r>
  <r>
    <s v="ORD103348"/>
    <x v="1"/>
    <n v="3280.28"/>
    <x v="100"/>
    <x v="1"/>
    <x v="1"/>
    <n v="328.02800000000002"/>
    <n v="2952.2520000000004"/>
    <n v="3"/>
    <d v="2024-08-17T00:00:00"/>
    <s v="New"/>
    <s v="Card"/>
    <n v="681.86"/>
    <s v="Bangalore"/>
  </r>
  <r>
    <s v="ORD103349"/>
    <x v="10"/>
    <n v="4962.07"/>
    <x v="446"/>
    <x v="0"/>
    <x v="3"/>
    <n v="496.20699999999999"/>
    <n v="4465.8629999999994"/>
    <n v="5"/>
    <d v="2023-12-10T00:00:00"/>
    <s v="New"/>
    <s v="Cash"/>
    <n v="731.42"/>
    <s v="Mumbai"/>
  </r>
  <r>
    <s v="ORD103350"/>
    <x v="6"/>
    <n v="3269.18"/>
    <x v="267"/>
    <x v="1"/>
    <x v="2"/>
    <n v="326.91800000000001"/>
    <n v="2942.2619999999997"/>
    <n v="8"/>
    <d v="2024-01-24T00:00:00"/>
    <s v="Member"/>
    <s v="Cash"/>
    <n v="349.67"/>
    <s v="Hyderabad"/>
  </r>
  <r>
    <s v="ORD103351"/>
    <x v="4"/>
    <n v="644.84"/>
    <x v="282"/>
    <x v="3"/>
    <x v="2"/>
    <n v="64.484000000000009"/>
    <n v="580.35599999999999"/>
    <n v="7"/>
    <d v="2023-07-07T00:00:00"/>
    <s v="New"/>
    <s v="Card"/>
    <n v="39.21"/>
    <s v="Hyderabad"/>
  </r>
  <r>
    <s v="ORD103352"/>
    <x v="4"/>
    <n v="4230.37"/>
    <x v="394"/>
    <x v="2"/>
    <x v="2"/>
    <n v="423.03700000000003"/>
    <n v="3807.3329999999996"/>
    <n v="2"/>
    <d v="2023-07-07T00:00:00"/>
    <s v="Member"/>
    <s v="Card"/>
    <n v="1211.54"/>
    <s v="Pune"/>
  </r>
  <r>
    <s v="ORD103353"/>
    <x v="8"/>
    <n v="4836.62"/>
    <x v="468"/>
    <x v="0"/>
    <x v="4"/>
    <n v="483.66200000000003"/>
    <n v="4352.9579999999996"/>
    <n v="7"/>
    <d v="2023-02-25T00:00:00"/>
    <s v="Member"/>
    <s v="UPI"/>
    <n v="520.57000000000005"/>
    <s v="Pune"/>
  </r>
  <r>
    <s v="ORD103354"/>
    <x v="6"/>
    <n v="3591.29"/>
    <x v="715"/>
    <x v="2"/>
    <x v="2"/>
    <n v="359.12900000000002"/>
    <n v="3232.1610000000001"/>
    <n v="5"/>
    <d v="2023-01-08T00:00:00"/>
    <s v="Regular"/>
    <s v="Cash"/>
    <n v="602.71"/>
    <s v="Delhi"/>
  </r>
  <r>
    <s v="ORD103355"/>
    <x v="0"/>
    <n v="2153.4299999999998"/>
    <x v="552"/>
    <x v="0"/>
    <x v="3"/>
    <n v="215.34299999999999"/>
    <n v="1938.0869999999998"/>
    <n v="6"/>
    <d v="2023-03-22T00:00:00"/>
    <s v="Member"/>
    <s v="UPI"/>
    <n v="119.62"/>
    <s v="Chennai"/>
  </r>
  <r>
    <s v="ORD103356"/>
    <x v="3"/>
    <n v="4747.16"/>
    <x v="217"/>
    <x v="3"/>
    <x v="3"/>
    <n v="474.71600000000001"/>
    <n v="4272.4439999999995"/>
    <n v="8"/>
    <d v="2024-04-27T00:00:00"/>
    <s v="Regular"/>
    <s v="Card"/>
    <n v="875.6"/>
    <s v="Pune"/>
  </r>
  <r>
    <s v="ORD103357"/>
    <x v="3"/>
    <n v="4846"/>
    <x v="408"/>
    <x v="0"/>
    <x v="2"/>
    <n v="484.6"/>
    <n v="4361.3999999999996"/>
    <n v="5"/>
    <d v="2024-04-11T00:00:00"/>
    <s v="New"/>
    <s v="Cash"/>
    <n v="1256.68"/>
    <s v="Mumbai"/>
  </r>
  <r>
    <s v="ORD103358"/>
    <x v="8"/>
    <n v="4682.07"/>
    <x v="334"/>
    <x v="3"/>
    <x v="0"/>
    <n v="468.20699999999999"/>
    <n v="4213.8629999999994"/>
    <n v="9"/>
    <d v="2024-02-05T00:00:00"/>
    <s v="New"/>
    <s v="UPI"/>
    <n v="770.27"/>
    <s v="Bangalore"/>
  </r>
  <r>
    <s v="ORD103359"/>
    <x v="8"/>
    <n v="2117.91"/>
    <x v="650"/>
    <x v="0"/>
    <x v="0"/>
    <n v="211.791"/>
    <n v="1906.1189999999999"/>
    <n v="1"/>
    <d v="2023-02-09T00:00:00"/>
    <s v="New"/>
    <s v="Card"/>
    <n v="588.57000000000005"/>
    <s v="Mumbai"/>
  </r>
  <r>
    <s v="ORD103360"/>
    <x v="9"/>
    <n v="3969.57"/>
    <x v="42"/>
    <x v="3"/>
    <x v="0"/>
    <n v="396.95700000000005"/>
    <n v="3572.6130000000003"/>
    <n v="5"/>
    <d v="2024-06-30T00:00:00"/>
    <s v="New"/>
    <s v="Cash"/>
    <n v="410.81"/>
    <s v="Pune"/>
  </r>
  <r>
    <s v="ORD103361"/>
    <x v="11"/>
    <n v="3305.48"/>
    <x v="77"/>
    <x v="3"/>
    <x v="1"/>
    <n v="330.548"/>
    <n v="2974.9319999999998"/>
    <n v="1"/>
    <d v="2024-11-14T00:00:00"/>
    <s v="Member"/>
    <s v="Card"/>
    <n v="332.74"/>
    <s v="Bangalore"/>
  </r>
  <r>
    <s v="ORD103362"/>
    <x v="7"/>
    <n v="980.56"/>
    <x v="126"/>
    <x v="1"/>
    <x v="4"/>
    <n v="98.055999999999997"/>
    <n v="882.50399999999991"/>
    <n v="1"/>
    <d v="2023-09-13T00:00:00"/>
    <s v="Regular"/>
    <s v="UPI"/>
    <n v="195.77"/>
    <s v="Chennai"/>
  </r>
  <r>
    <s v="ORD103363"/>
    <x v="0"/>
    <n v="2724.02"/>
    <x v="712"/>
    <x v="3"/>
    <x v="2"/>
    <n v="272.40199999999999"/>
    <n v="2451.6179999999999"/>
    <n v="1"/>
    <d v="2023-03-11T00:00:00"/>
    <s v="Member"/>
    <s v="Card"/>
    <n v="687.96"/>
    <s v="Delhi"/>
  </r>
  <r>
    <s v="ORD103364"/>
    <x v="0"/>
    <n v="3763.69"/>
    <x v="714"/>
    <x v="1"/>
    <x v="1"/>
    <n v="376.36900000000003"/>
    <n v="3387.3209999999999"/>
    <n v="5"/>
    <d v="2024-03-05T00:00:00"/>
    <s v="New"/>
    <s v="UPI"/>
    <n v="192.78"/>
    <s v="Delhi"/>
  </r>
  <r>
    <s v="ORD103365"/>
    <x v="10"/>
    <n v="4489.97"/>
    <x v="585"/>
    <x v="3"/>
    <x v="0"/>
    <n v="448.99700000000007"/>
    <n v="4040.973"/>
    <n v="9"/>
    <d v="2023-12-26T00:00:00"/>
    <s v="Member"/>
    <s v="Card"/>
    <n v="509.23"/>
    <s v="Bangalore"/>
  </r>
  <r>
    <s v="ORD103366"/>
    <x v="6"/>
    <n v="4326.7299999999996"/>
    <x v="299"/>
    <x v="2"/>
    <x v="2"/>
    <n v="432.673"/>
    <n v="3894.0569999999998"/>
    <n v="2"/>
    <d v="2024-01-24T00:00:00"/>
    <s v="New"/>
    <s v="Cash"/>
    <n v="485.17"/>
    <s v="Delhi"/>
  </r>
  <r>
    <s v="ORD103367"/>
    <x v="6"/>
    <n v="857.83"/>
    <x v="125"/>
    <x v="3"/>
    <x v="1"/>
    <n v="85.783000000000015"/>
    <n v="772.04700000000003"/>
    <n v="6"/>
    <d v="2023-02-01T00:00:00"/>
    <s v="Regular"/>
    <s v="UPI"/>
    <n v="152.66999999999999"/>
    <s v="Mumbai"/>
  </r>
  <r>
    <s v="ORD103368"/>
    <x v="0"/>
    <n v="2491.36"/>
    <x v="220"/>
    <x v="2"/>
    <x v="3"/>
    <n v="249.13600000000002"/>
    <n v="2242.2240000000002"/>
    <n v="5"/>
    <d v="2023-03-13T00:00:00"/>
    <s v="Member"/>
    <s v="Card"/>
    <n v="508.87"/>
    <s v="Hyderabad"/>
  </r>
  <r>
    <s v="ORD103369"/>
    <x v="10"/>
    <n v="2443.52"/>
    <x v="428"/>
    <x v="2"/>
    <x v="0"/>
    <n v="244.352"/>
    <n v="2199.1680000000001"/>
    <n v="7"/>
    <d v="2024-12-07T00:00:00"/>
    <s v="Regular"/>
    <s v="Cash"/>
    <n v="453.7"/>
    <s v="Bangalore"/>
  </r>
  <r>
    <s v="ORD103370"/>
    <x v="5"/>
    <n v="4503.8100000000004"/>
    <x v="472"/>
    <x v="3"/>
    <x v="1"/>
    <n v="450.38100000000009"/>
    <n v="4053.4290000000001"/>
    <n v="7"/>
    <d v="2024-05-16T00:00:00"/>
    <s v="Member"/>
    <s v="Card"/>
    <n v="500.06"/>
    <s v="Bangalore"/>
  </r>
  <r>
    <s v="ORD103371"/>
    <x v="8"/>
    <n v="109.49"/>
    <x v="247"/>
    <x v="2"/>
    <x v="3"/>
    <n v="10.949"/>
    <n v="98.540999999999997"/>
    <n v="3"/>
    <d v="2024-02-22T00:00:00"/>
    <s v="Regular"/>
    <s v="Cash"/>
    <n v="29.31"/>
    <s v="Pune"/>
  </r>
  <r>
    <s v="ORD103372"/>
    <x v="7"/>
    <n v="3719.7"/>
    <x v="618"/>
    <x v="1"/>
    <x v="0"/>
    <n v="371.97"/>
    <n v="3347.7299999999996"/>
    <n v="6"/>
    <d v="2024-09-24T00:00:00"/>
    <s v="Member"/>
    <s v="UPI"/>
    <n v="906.06"/>
    <s v="Mumbai"/>
  </r>
  <r>
    <s v="ORD103373"/>
    <x v="11"/>
    <n v="3131.34"/>
    <x v="441"/>
    <x v="0"/>
    <x v="4"/>
    <n v="313.13400000000001"/>
    <n v="2818.2060000000001"/>
    <n v="3"/>
    <d v="2024-11-13T00:00:00"/>
    <s v="Member"/>
    <s v="Cash"/>
    <n v="654.29"/>
    <s v="Pune"/>
  </r>
  <r>
    <s v="ORD103374"/>
    <x v="6"/>
    <n v="4615.7"/>
    <x v="8"/>
    <x v="3"/>
    <x v="0"/>
    <n v="461.57"/>
    <n v="4154.13"/>
    <n v="2"/>
    <d v="2024-01-09T00:00:00"/>
    <s v="New"/>
    <s v="Card"/>
    <n v="660.11"/>
    <s v="Hyderabad"/>
  </r>
  <r>
    <s v="ORD103375"/>
    <x v="1"/>
    <n v="2338.9"/>
    <x v="229"/>
    <x v="2"/>
    <x v="4"/>
    <n v="233.89000000000001"/>
    <n v="2105.0100000000002"/>
    <n v="5"/>
    <d v="2024-08-26T00:00:00"/>
    <s v="Member"/>
    <s v="Card"/>
    <n v="308.79000000000002"/>
    <s v="Hyderabad"/>
  </r>
  <r>
    <s v="ORD103376"/>
    <x v="1"/>
    <n v="3322.59"/>
    <x v="613"/>
    <x v="3"/>
    <x v="4"/>
    <n v="332.25900000000001"/>
    <n v="2990.3310000000001"/>
    <n v="4"/>
    <d v="2024-09-02T00:00:00"/>
    <s v="Regular"/>
    <s v="Card"/>
    <n v="782.41"/>
    <s v="Hyderabad"/>
  </r>
  <r>
    <s v="ORD103377"/>
    <x v="0"/>
    <n v="4866.46"/>
    <x v="467"/>
    <x v="1"/>
    <x v="4"/>
    <n v="486.64600000000002"/>
    <n v="4379.8140000000003"/>
    <n v="4"/>
    <d v="2024-03-12T00:00:00"/>
    <s v="Regular"/>
    <s v="UPI"/>
    <n v="393.02"/>
    <s v="Bangalore"/>
  </r>
  <r>
    <s v="ORD103378"/>
    <x v="0"/>
    <n v="3745.13"/>
    <x v="70"/>
    <x v="3"/>
    <x v="2"/>
    <n v="374.51300000000003"/>
    <n v="3370.6170000000002"/>
    <n v="4"/>
    <d v="2023-03-09T00:00:00"/>
    <s v="Regular"/>
    <s v="Card"/>
    <n v="218.95"/>
    <s v="Mumbai"/>
  </r>
  <r>
    <s v="ORD103379"/>
    <x v="8"/>
    <n v="430.18"/>
    <x v="609"/>
    <x v="3"/>
    <x v="2"/>
    <n v="43.018000000000001"/>
    <n v="387.16200000000003"/>
    <n v="8"/>
    <d v="2023-02-26T00:00:00"/>
    <s v="New"/>
    <s v="Cash"/>
    <n v="125.6"/>
    <s v="Bangalore"/>
  </r>
  <r>
    <s v="ORD103380"/>
    <x v="9"/>
    <n v="920.91"/>
    <x v="599"/>
    <x v="2"/>
    <x v="4"/>
    <n v="92.091000000000008"/>
    <n v="828.81899999999996"/>
    <n v="1"/>
    <d v="2024-06-11T00:00:00"/>
    <s v="Regular"/>
    <s v="Card"/>
    <n v="264.62"/>
    <s v="Hyderabad"/>
  </r>
  <r>
    <s v="ORD103381"/>
    <x v="4"/>
    <n v="4125.1099999999997"/>
    <x v="659"/>
    <x v="1"/>
    <x v="3"/>
    <n v="412.51099999999997"/>
    <n v="3712.5989999999997"/>
    <n v="3"/>
    <d v="2023-07-22T00:00:00"/>
    <s v="New"/>
    <s v="Card"/>
    <n v="1178.52"/>
    <s v="Chennai"/>
  </r>
  <r>
    <s v="ORD103382"/>
    <x v="6"/>
    <n v="1740.5"/>
    <x v="8"/>
    <x v="0"/>
    <x v="4"/>
    <n v="174.05"/>
    <n v="1566.45"/>
    <n v="9"/>
    <d v="2024-01-10T00:00:00"/>
    <s v="Regular"/>
    <s v="Cash"/>
    <n v="325.27"/>
    <s v="Delhi"/>
  </r>
  <r>
    <s v="ORD103383"/>
    <x v="2"/>
    <n v="3559"/>
    <x v="396"/>
    <x v="0"/>
    <x v="1"/>
    <n v="355.90000000000003"/>
    <n v="3203.1"/>
    <n v="3"/>
    <d v="2023-10-04T00:00:00"/>
    <s v="New"/>
    <s v="Card"/>
    <n v="264.02999999999997"/>
    <s v="Pune"/>
  </r>
  <r>
    <s v="ORD103384"/>
    <x v="1"/>
    <n v="3529.14"/>
    <x v="575"/>
    <x v="2"/>
    <x v="4"/>
    <n v="352.91399999999999"/>
    <n v="3176.2259999999997"/>
    <n v="1"/>
    <d v="2023-08-05T00:00:00"/>
    <s v="Regular"/>
    <s v="Card"/>
    <n v="617.77"/>
    <s v="Chennai"/>
  </r>
  <r>
    <s v="ORD103385"/>
    <x v="2"/>
    <n v="4969.13"/>
    <x v="607"/>
    <x v="3"/>
    <x v="2"/>
    <n v="496.91300000000001"/>
    <n v="4472.2170000000006"/>
    <n v="5"/>
    <d v="2023-10-26T00:00:00"/>
    <s v="New"/>
    <s v="Cash"/>
    <n v="695.75"/>
    <s v="Mumbai"/>
  </r>
  <r>
    <s v="ORD103386"/>
    <x v="11"/>
    <n v="2402.38"/>
    <x v="672"/>
    <x v="2"/>
    <x v="2"/>
    <n v="240.23800000000003"/>
    <n v="2162.1420000000003"/>
    <n v="4"/>
    <d v="2023-11-23T00:00:00"/>
    <s v="Member"/>
    <s v="UPI"/>
    <n v="467.97"/>
    <s v="Bangalore"/>
  </r>
  <r>
    <s v="ORD103387"/>
    <x v="9"/>
    <n v="3715.38"/>
    <x v="599"/>
    <x v="2"/>
    <x v="1"/>
    <n v="371.53800000000001"/>
    <n v="3343.8420000000001"/>
    <n v="8"/>
    <d v="2024-06-15T00:00:00"/>
    <s v="Regular"/>
    <s v="UPI"/>
    <n v="1021.44"/>
    <s v="Delhi"/>
  </r>
  <r>
    <s v="ORD103388"/>
    <x v="9"/>
    <n v="338.89"/>
    <x v="25"/>
    <x v="2"/>
    <x v="1"/>
    <n v="33.889000000000003"/>
    <n v="305.00099999999998"/>
    <n v="9"/>
    <d v="2024-06-21T00:00:00"/>
    <s v="New"/>
    <s v="Cash"/>
    <n v="56.52"/>
    <s v="Mumbai"/>
  </r>
  <r>
    <s v="ORD103389"/>
    <x v="9"/>
    <n v="2366.6999999999998"/>
    <x v="407"/>
    <x v="3"/>
    <x v="0"/>
    <n v="236.67"/>
    <n v="2130.0299999999997"/>
    <n v="5"/>
    <d v="2023-06-25T00:00:00"/>
    <s v="New"/>
    <s v="UPI"/>
    <n v="601.86"/>
    <s v="Mumbai"/>
  </r>
  <r>
    <s v="ORD103390"/>
    <x v="0"/>
    <n v="1014.74"/>
    <x v="28"/>
    <x v="1"/>
    <x v="3"/>
    <n v="101.474"/>
    <n v="913.26599999999996"/>
    <n v="1"/>
    <d v="2024-03-12T00:00:00"/>
    <s v="New"/>
    <s v="Cash"/>
    <n v="175.12"/>
    <s v="Mumbai"/>
  </r>
  <r>
    <s v="ORD103391"/>
    <x v="1"/>
    <n v="4218.8"/>
    <x v="572"/>
    <x v="2"/>
    <x v="3"/>
    <n v="421.88000000000005"/>
    <n v="3796.92"/>
    <n v="4"/>
    <d v="2024-09-03T00:00:00"/>
    <s v="New"/>
    <s v="Cash"/>
    <n v="1214.48"/>
    <s v="Hyderabad"/>
  </r>
  <r>
    <s v="ORD103392"/>
    <x v="1"/>
    <n v="4215.55"/>
    <x v="520"/>
    <x v="3"/>
    <x v="3"/>
    <n v="421.55500000000006"/>
    <n v="3793.9949999999999"/>
    <n v="3"/>
    <d v="2024-09-05T00:00:00"/>
    <s v="Regular"/>
    <s v="UPI"/>
    <n v="707.94"/>
    <s v="Delhi"/>
  </r>
  <r>
    <s v="ORD103393"/>
    <x v="8"/>
    <n v="1258.19"/>
    <x v="576"/>
    <x v="1"/>
    <x v="2"/>
    <n v="125.81900000000002"/>
    <n v="1132.3710000000001"/>
    <n v="6"/>
    <d v="2023-02-10T00:00:00"/>
    <s v="New"/>
    <s v="UPI"/>
    <n v="286.63"/>
    <s v="Delhi"/>
  </r>
  <r>
    <s v="ORD103394"/>
    <x v="10"/>
    <n v="1659.6"/>
    <x v="89"/>
    <x v="2"/>
    <x v="3"/>
    <n v="165.96"/>
    <n v="1493.6399999999999"/>
    <n v="2"/>
    <d v="2024-12-25T00:00:00"/>
    <s v="Regular"/>
    <s v="Card"/>
    <n v="272.76"/>
    <s v="Mumbai"/>
  </r>
  <r>
    <s v="ORD103395"/>
    <x v="2"/>
    <n v="3542.14"/>
    <x v="271"/>
    <x v="0"/>
    <x v="0"/>
    <n v="354.214"/>
    <n v="3187.9259999999999"/>
    <n v="5"/>
    <d v="2024-10-27T00:00:00"/>
    <s v="Member"/>
    <s v="Card"/>
    <n v="533.94000000000005"/>
    <s v="Hyderabad"/>
  </r>
  <r>
    <s v="ORD103396"/>
    <x v="9"/>
    <n v="3717.5"/>
    <x v="490"/>
    <x v="1"/>
    <x v="0"/>
    <n v="371.75"/>
    <n v="3345.75"/>
    <n v="8"/>
    <d v="2023-06-18T00:00:00"/>
    <s v="Member"/>
    <s v="Cash"/>
    <n v="881.66"/>
    <s v="Mumbai"/>
  </r>
  <r>
    <s v="ORD103397"/>
    <x v="6"/>
    <n v="3322.39"/>
    <x v="300"/>
    <x v="2"/>
    <x v="3"/>
    <n v="332.23900000000003"/>
    <n v="2990.1509999999998"/>
    <n v="5"/>
    <d v="2024-02-04T00:00:00"/>
    <s v="Member"/>
    <s v="Card"/>
    <n v="784.99"/>
    <s v="Pune"/>
  </r>
  <r>
    <s v="ORD103398"/>
    <x v="7"/>
    <n v="4983.8"/>
    <x v="326"/>
    <x v="1"/>
    <x v="1"/>
    <n v="498.38000000000005"/>
    <n v="4485.42"/>
    <n v="5"/>
    <d v="2023-09-26T00:00:00"/>
    <s v="Regular"/>
    <s v="Card"/>
    <n v="519.87"/>
    <s v="Pune"/>
  </r>
  <r>
    <s v="ORD103399"/>
    <x v="11"/>
    <n v="4356.55"/>
    <x v="643"/>
    <x v="1"/>
    <x v="0"/>
    <n v="435.65500000000003"/>
    <n v="3920.895"/>
    <n v="8"/>
    <d v="2023-11-28T00:00:00"/>
    <s v="Member"/>
    <s v="Card"/>
    <n v="663.63"/>
    <s v="Delhi"/>
  </r>
  <r>
    <s v="ORD103400"/>
    <x v="8"/>
    <n v="2143.59"/>
    <x v="592"/>
    <x v="1"/>
    <x v="1"/>
    <n v="214.35900000000004"/>
    <n v="1929.2310000000002"/>
    <n v="5"/>
    <d v="2024-02-12T00:00:00"/>
    <s v="Regular"/>
    <s v="Card"/>
    <n v="111.78"/>
    <s v="Delhi"/>
  </r>
  <r>
    <s v="ORD103401"/>
    <x v="8"/>
    <n v="1702.19"/>
    <x v="344"/>
    <x v="1"/>
    <x v="2"/>
    <n v="170.21900000000002"/>
    <n v="1531.971"/>
    <n v="4"/>
    <d v="2023-02-07T00:00:00"/>
    <s v="Member"/>
    <s v="Card"/>
    <n v="92.95"/>
    <s v="Pune"/>
  </r>
  <r>
    <s v="ORD103402"/>
    <x v="5"/>
    <n v="3024.56"/>
    <x v="429"/>
    <x v="1"/>
    <x v="0"/>
    <n v="302.45600000000002"/>
    <n v="2722.1039999999998"/>
    <n v="9"/>
    <d v="2024-05-12T00:00:00"/>
    <s v="Member"/>
    <s v="Card"/>
    <n v="260.81"/>
    <s v="Delhi"/>
  </r>
  <r>
    <s v="ORD103403"/>
    <x v="9"/>
    <n v="4106.42"/>
    <x v="164"/>
    <x v="1"/>
    <x v="1"/>
    <n v="410.64200000000005"/>
    <n v="3695.7780000000002"/>
    <n v="2"/>
    <d v="2024-06-14T00:00:00"/>
    <s v="Regular"/>
    <s v="Cash"/>
    <n v="988.51"/>
    <s v="Chennai"/>
  </r>
  <r>
    <s v="ORD103404"/>
    <x v="3"/>
    <n v="2429.1799999999998"/>
    <x v="694"/>
    <x v="2"/>
    <x v="3"/>
    <n v="242.91800000000001"/>
    <n v="2186.2619999999997"/>
    <n v="1"/>
    <d v="2023-04-28T00:00:00"/>
    <s v="Member"/>
    <s v="UPI"/>
    <n v="167.24"/>
    <s v="Mumbai"/>
  </r>
  <r>
    <s v="ORD103405"/>
    <x v="5"/>
    <n v="3714.69"/>
    <x v="376"/>
    <x v="0"/>
    <x v="2"/>
    <n v="371.46900000000005"/>
    <n v="3343.221"/>
    <n v="4"/>
    <d v="2024-05-03T00:00:00"/>
    <s v="Regular"/>
    <s v="Cash"/>
    <n v="1059.25"/>
    <s v="Mumbai"/>
  </r>
  <r>
    <s v="ORD103406"/>
    <x v="1"/>
    <n v="193.88"/>
    <x v="402"/>
    <x v="3"/>
    <x v="4"/>
    <n v="19.388000000000002"/>
    <n v="174.49199999999999"/>
    <n v="3"/>
    <d v="2023-08-18T00:00:00"/>
    <s v="Regular"/>
    <s v="UPI"/>
    <n v="19.079999999999998"/>
    <s v="Chennai"/>
  </r>
  <r>
    <s v="ORD103407"/>
    <x v="2"/>
    <n v="4636.62"/>
    <x v="631"/>
    <x v="1"/>
    <x v="4"/>
    <n v="463.66200000000003"/>
    <n v="4172.9579999999996"/>
    <n v="9"/>
    <d v="2023-10-26T00:00:00"/>
    <s v="Member"/>
    <s v="Cash"/>
    <n v="1259.32"/>
    <s v="Pune"/>
  </r>
  <r>
    <s v="ORD103408"/>
    <x v="4"/>
    <n v="3891.79"/>
    <x v="117"/>
    <x v="3"/>
    <x v="3"/>
    <n v="389.17900000000003"/>
    <n v="3502.6109999999999"/>
    <n v="3"/>
    <d v="2023-07-17T00:00:00"/>
    <s v="Regular"/>
    <s v="UPI"/>
    <n v="1119.33"/>
    <s v="Pune"/>
  </r>
  <r>
    <s v="ORD103409"/>
    <x v="11"/>
    <n v="2031.53"/>
    <x v="27"/>
    <x v="2"/>
    <x v="2"/>
    <n v="203.15300000000002"/>
    <n v="1828.377"/>
    <n v="3"/>
    <d v="2023-11-28T00:00:00"/>
    <s v="New"/>
    <s v="Card"/>
    <n v="318.64999999999998"/>
    <s v="Chennai"/>
  </r>
  <r>
    <s v="ORD103410"/>
    <x v="3"/>
    <n v="1981.66"/>
    <x v="352"/>
    <x v="1"/>
    <x v="2"/>
    <n v="198.16600000000003"/>
    <n v="1783.4940000000001"/>
    <n v="7"/>
    <d v="2023-04-11T00:00:00"/>
    <s v="New"/>
    <s v="UPI"/>
    <n v="358.05"/>
    <s v="Chennai"/>
  </r>
  <r>
    <s v="ORD103411"/>
    <x v="0"/>
    <n v="604.15"/>
    <x v="645"/>
    <x v="0"/>
    <x v="2"/>
    <n v="60.414999999999999"/>
    <n v="543.73500000000001"/>
    <n v="2"/>
    <d v="2024-03-29T00:00:00"/>
    <s v="Member"/>
    <s v="Cash"/>
    <n v="78.64"/>
    <s v="Delhi"/>
  </r>
  <r>
    <s v="ORD103412"/>
    <x v="9"/>
    <n v="4099.1499999999996"/>
    <x v="638"/>
    <x v="3"/>
    <x v="2"/>
    <n v="409.91499999999996"/>
    <n v="3689.2349999999997"/>
    <n v="8"/>
    <d v="2023-06-13T00:00:00"/>
    <s v="New"/>
    <s v="Cash"/>
    <n v="1126.81"/>
    <s v="Bangalore"/>
  </r>
  <r>
    <s v="ORD103413"/>
    <x v="5"/>
    <n v="3866.28"/>
    <x v="627"/>
    <x v="1"/>
    <x v="4"/>
    <n v="386.62800000000004"/>
    <n v="3479.652"/>
    <n v="6"/>
    <d v="2024-05-09T00:00:00"/>
    <s v="Member"/>
    <s v="Cash"/>
    <n v="686.21"/>
    <s v="Pune"/>
  </r>
  <r>
    <s v="ORD103414"/>
    <x v="6"/>
    <n v="3188.22"/>
    <x v="423"/>
    <x v="2"/>
    <x v="1"/>
    <n v="318.822"/>
    <n v="2869.3979999999997"/>
    <n v="9"/>
    <d v="2023-01-18T00:00:00"/>
    <s v="Regular"/>
    <s v="Card"/>
    <n v="941.76"/>
    <s v="Pune"/>
  </r>
  <r>
    <s v="ORD103415"/>
    <x v="9"/>
    <n v="597.14"/>
    <x v="448"/>
    <x v="0"/>
    <x v="2"/>
    <n v="59.713999999999999"/>
    <n v="537.42599999999993"/>
    <n v="8"/>
    <d v="2024-07-04T00:00:00"/>
    <s v="Regular"/>
    <s v="Cash"/>
    <n v="174.51"/>
    <s v="Pune"/>
  </r>
  <r>
    <s v="ORD103416"/>
    <x v="10"/>
    <n v="1385.47"/>
    <x v="590"/>
    <x v="3"/>
    <x v="1"/>
    <n v="138.547"/>
    <n v="1246.923"/>
    <n v="4"/>
    <d v="2023-12-03T00:00:00"/>
    <s v="New"/>
    <s v="Card"/>
    <n v="399.07"/>
    <s v="Chennai"/>
  </r>
  <r>
    <s v="ORD103417"/>
    <x v="8"/>
    <n v="2348.6799999999998"/>
    <x v="519"/>
    <x v="3"/>
    <x v="2"/>
    <n v="234.86799999999999"/>
    <n v="2113.8119999999999"/>
    <n v="8"/>
    <d v="2024-03-01T00:00:00"/>
    <s v="New"/>
    <s v="Card"/>
    <n v="326.62"/>
    <s v="Pune"/>
  </r>
  <r>
    <s v="ORD103418"/>
    <x v="8"/>
    <n v="1403.26"/>
    <x v="417"/>
    <x v="1"/>
    <x v="0"/>
    <n v="140.32599999999999"/>
    <n v="1262.934"/>
    <n v="4"/>
    <d v="2024-02-08T00:00:00"/>
    <s v="New"/>
    <s v="Card"/>
    <n v="99.06"/>
    <s v="Pune"/>
  </r>
  <r>
    <s v="ORD103419"/>
    <x v="0"/>
    <n v="2226.4699999999998"/>
    <x v="391"/>
    <x v="0"/>
    <x v="0"/>
    <n v="222.64699999999999"/>
    <n v="2003.8229999999999"/>
    <n v="5"/>
    <d v="2024-03-08T00:00:00"/>
    <s v="Regular"/>
    <s v="Cash"/>
    <n v="483.76"/>
    <s v="Hyderabad"/>
  </r>
  <r>
    <s v="ORD103420"/>
    <x v="10"/>
    <n v="1207.19"/>
    <x v="485"/>
    <x v="0"/>
    <x v="0"/>
    <n v="120.71900000000001"/>
    <n v="1086.471"/>
    <n v="7"/>
    <d v="2024-12-17T00:00:00"/>
    <s v="New"/>
    <s v="UPI"/>
    <n v="323.95"/>
    <s v="Delhi"/>
  </r>
  <r>
    <s v="ORD103421"/>
    <x v="7"/>
    <n v="1813.04"/>
    <x v="286"/>
    <x v="0"/>
    <x v="2"/>
    <n v="181.304"/>
    <n v="1631.7359999999999"/>
    <n v="6"/>
    <d v="2024-09-22T00:00:00"/>
    <s v="Member"/>
    <s v="Card"/>
    <n v="251.36"/>
    <s v="Chennai"/>
  </r>
  <r>
    <s v="ORD103422"/>
    <x v="5"/>
    <n v="3296.25"/>
    <x v="10"/>
    <x v="0"/>
    <x v="1"/>
    <n v="329.625"/>
    <n v="2966.625"/>
    <n v="5"/>
    <d v="2024-05-09T00:00:00"/>
    <s v="Regular"/>
    <s v="Cash"/>
    <n v="958.16"/>
    <s v="Chennai"/>
  </r>
  <r>
    <s v="ORD103423"/>
    <x v="0"/>
    <n v="4472.57"/>
    <x v="354"/>
    <x v="2"/>
    <x v="4"/>
    <n v="447.25700000000001"/>
    <n v="4025.3129999999996"/>
    <n v="2"/>
    <d v="2024-03-25T00:00:00"/>
    <s v="New"/>
    <s v="UPI"/>
    <n v="1241.98"/>
    <s v="Delhi"/>
  </r>
  <r>
    <s v="ORD103424"/>
    <x v="6"/>
    <n v="1986.65"/>
    <x v="386"/>
    <x v="0"/>
    <x v="3"/>
    <n v="198.66500000000002"/>
    <n v="1787.9850000000001"/>
    <n v="5"/>
    <d v="2023-01-15T00:00:00"/>
    <s v="Regular"/>
    <s v="UPI"/>
    <n v="412.05"/>
    <s v="Bangalore"/>
  </r>
  <r>
    <s v="ORD103425"/>
    <x v="9"/>
    <n v="3490.35"/>
    <x v="297"/>
    <x v="3"/>
    <x v="4"/>
    <n v="349.03500000000003"/>
    <n v="3141.3150000000001"/>
    <n v="7"/>
    <d v="2024-06-29T00:00:00"/>
    <s v="Regular"/>
    <s v="Cash"/>
    <n v="276.35000000000002"/>
    <s v="Chennai"/>
  </r>
  <r>
    <s v="ORD103426"/>
    <x v="7"/>
    <n v="760.49"/>
    <x v="108"/>
    <x v="3"/>
    <x v="2"/>
    <n v="76.049000000000007"/>
    <n v="684.44100000000003"/>
    <n v="6"/>
    <d v="2023-09-29T00:00:00"/>
    <s v="Member"/>
    <s v="Cash"/>
    <n v="207.73"/>
    <s v="Delhi"/>
  </r>
  <r>
    <s v="ORD103427"/>
    <x v="7"/>
    <n v="2750.01"/>
    <x v="507"/>
    <x v="2"/>
    <x v="0"/>
    <n v="275.00100000000003"/>
    <n v="2475.009"/>
    <n v="6"/>
    <d v="2024-09-03T00:00:00"/>
    <s v="Member"/>
    <s v="Card"/>
    <n v="221.93"/>
    <s v="Mumbai"/>
  </r>
  <r>
    <s v="ORD103428"/>
    <x v="5"/>
    <n v="4616.3500000000004"/>
    <x v="191"/>
    <x v="3"/>
    <x v="0"/>
    <n v="461.63500000000005"/>
    <n v="4154.7150000000001"/>
    <n v="5"/>
    <d v="2023-05-11T00:00:00"/>
    <s v="New"/>
    <s v="Cash"/>
    <n v="834.4"/>
    <s v="Delhi"/>
  </r>
  <r>
    <s v="ORD103429"/>
    <x v="10"/>
    <n v="236.89"/>
    <x v="522"/>
    <x v="3"/>
    <x v="1"/>
    <n v="23.689"/>
    <n v="213.20099999999999"/>
    <n v="9"/>
    <d v="2024-12-26T00:00:00"/>
    <s v="Regular"/>
    <s v="Cash"/>
    <n v="12.98"/>
    <s v="Mumbai"/>
  </r>
  <r>
    <s v="ORD103430"/>
    <x v="5"/>
    <n v="1411.03"/>
    <x v="254"/>
    <x v="0"/>
    <x v="2"/>
    <n v="141.10300000000001"/>
    <n v="1269.9269999999999"/>
    <n v="1"/>
    <d v="2023-05-03T00:00:00"/>
    <s v="Member"/>
    <s v="Card"/>
    <n v="125.08"/>
    <s v="Bangalore"/>
  </r>
  <r>
    <s v="ORD103431"/>
    <x v="10"/>
    <n v="749.22"/>
    <x v="242"/>
    <x v="3"/>
    <x v="4"/>
    <n v="74.922000000000011"/>
    <n v="674.298"/>
    <n v="4"/>
    <d v="2023-12-19T00:00:00"/>
    <s v="Member"/>
    <s v="Cash"/>
    <n v="143.05000000000001"/>
    <s v="Delhi"/>
  </r>
  <r>
    <s v="ORD103432"/>
    <x v="6"/>
    <n v="2712.3"/>
    <x v="377"/>
    <x v="2"/>
    <x v="2"/>
    <n v="271.23"/>
    <n v="2441.0700000000002"/>
    <n v="7"/>
    <d v="2024-01-06T00:00:00"/>
    <s v="New"/>
    <s v="Card"/>
    <n v="136.63999999999999"/>
    <s v="Chennai"/>
  </r>
  <r>
    <s v="ORD103433"/>
    <x v="6"/>
    <n v="3430.25"/>
    <x v="216"/>
    <x v="0"/>
    <x v="2"/>
    <n v="343.02500000000003"/>
    <n v="3087.2249999999999"/>
    <n v="1"/>
    <d v="2024-01-28T00:00:00"/>
    <s v="Regular"/>
    <s v="UPI"/>
    <n v="301.33"/>
    <s v="Chennai"/>
  </r>
  <r>
    <s v="ORD103434"/>
    <x v="0"/>
    <n v="383.12"/>
    <x v="273"/>
    <x v="1"/>
    <x v="0"/>
    <n v="38.312000000000005"/>
    <n v="344.80799999999999"/>
    <n v="4"/>
    <d v="2023-03-19T00:00:00"/>
    <s v="New"/>
    <s v="Card"/>
    <n v="40.29"/>
    <s v="Mumbai"/>
  </r>
  <r>
    <s v="ORD103435"/>
    <x v="0"/>
    <n v="444.39"/>
    <x v="632"/>
    <x v="0"/>
    <x v="4"/>
    <n v="44.439"/>
    <n v="399.95099999999996"/>
    <n v="6"/>
    <d v="2024-03-26T00:00:00"/>
    <s v="New"/>
    <s v="UPI"/>
    <n v="26.97"/>
    <s v="Delhi"/>
  </r>
  <r>
    <s v="ORD103436"/>
    <x v="6"/>
    <n v="4361.18"/>
    <x v="399"/>
    <x v="2"/>
    <x v="3"/>
    <n v="436.11800000000005"/>
    <n v="3925.0620000000004"/>
    <n v="8"/>
    <d v="2023-01-07T00:00:00"/>
    <s v="New"/>
    <s v="UPI"/>
    <n v="850.07"/>
    <s v="Bangalore"/>
  </r>
  <r>
    <s v="ORD103437"/>
    <x v="9"/>
    <n v="2335.54"/>
    <x v="638"/>
    <x v="0"/>
    <x v="0"/>
    <n v="233.554"/>
    <n v="2101.9859999999999"/>
    <n v="7"/>
    <d v="2023-06-13T00:00:00"/>
    <s v="Regular"/>
    <s v="UPI"/>
    <n v="562.82000000000005"/>
    <s v="Pune"/>
  </r>
  <r>
    <s v="ORD103438"/>
    <x v="1"/>
    <n v="2368.46"/>
    <x v="459"/>
    <x v="0"/>
    <x v="4"/>
    <n v="236.846"/>
    <n v="2131.614"/>
    <n v="9"/>
    <d v="2023-08-27T00:00:00"/>
    <s v="Regular"/>
    <s v="Card"/>
    <n v="140.65"/>
    <s v="Delhi"/>
  </r>
  <r>
    <s v="ORD103439"/>
    <x v="5"/>
    <n v="4728.4399999999996"/>
    <x v="150"/>
    <x v="2"/>
    <x v="1"/>
    <n v="472.84399999999999"/>
    <n v="4255.5959999999995"/>
    <n v="7"/>
    <d v="2024-05-06T00:00:00"/>
    <s v="New"/>
    <s v="UPI"/>
    <n v="728.48"/>
    <s v="Delhi"/>
  </r>
  <r>
    <s v="ORD103440"/>
    <x v="4"/>
    <n v="1669.03"/>
    <x v="171"/>
    <x v="0"/>
    <x v="0"/>
    <n v="166.90300000000002"/>
    <n v="1502.127"/>
    <n v="3"/>
    <d v="2023-07-29T00:00:00"/>
    <s v="New"/>
    <s v="Card"/>
    <n v="309.91000000000003"/>
    <s v="Pune"/>
  </r>
  <r>
    <s v="ORD103441"/>
    <x v="10"/>
    <n v="4495.42"/>
    <x v="64"/>
    <x v="2"/>
    <x v="1"/>
    <n v="449.54200000000003"/>
    <n v="4045.8780000000002"/>
    <n v="4"/>
    <d v="2024-12-23T00:00:00"/>
    <s v="New"/>
    <s v="Card"/>
    <n v="811.8"/>
    <s v="Bangalore"/>
  </r>
  <r>
    <s v="ORD103442"/>
    <x v="10"/>
    <n v="4873.8500000000004"/>
    <x v="315"/>
    <x v="2"/>
    <x v="0"/>
    <n v="487.38500000000005"/>
    <n v="4386.4650000000001"/>
    <n v="3"/>
    <d v="2023-12-30T00:00:00"/>
    <s v="Regular"/>
    <s v="Card"/>
    <n v="834.54"/>
    <s v="Delhi"/>
  </r>
  <r>
    <s v="ORD103443"/>
    <x v="11"/>
    <n v="1284.3"/>
    <x v="508"/>
    <x v="1"/>
    <x v="2"/>
    <n v="128.43"/>
    <n v="1155.8699999999999"/>
    <n v="9"/>
    <d v="2023-12-02T00:00:00"/>
    <s v="New"/>
    <s v="Card"/>
    <n v="94.9"/>
    <s v="Pune"/>
  </r>
  <r>
    <s v="ORD103444"/>
    <x v="4"/>
    <n v="2618.79"/>
    <x v="234"/>
    <x v="3"/>
    <x v="4"/>
    <n v="261.87900000000002"/>
    <n v="2356.9110000000001"/>
    <n v="8"/>
    <d v="2024-07-29T00:00:00"/>
    <s v="Member"/>
    <s v="Cash"/>
    <n v="293.83999999999997"/>
    <s v="Pune"/>
  </r>
  <r>
    <s v="ORD103445"/>
    <x v="11"/>
    <n v="2718.35"/>
    <x v="466"/>
    <x v="3"/>
    <x v="1"/>
    <n v="271.83499999999998"/>
    <n v="2446.5149999999999"/>
    <n v="9"/>
    <d v="2023-11-24T00:00:00"/>
    <s v="New"/>
    <s v="Card"/>
    <n v="766.4"/>
    <s v="Pune"/>
  </r>
  <r>
    <s v="ORD103446"/>
    <x v="7"/>
    <n v="4344.22"/>
    <x v="615"/>
    <x v="0"/>
    <x v="0"/>
    <n v="434.42200000000003"/>
    <n v="3909.7980000000002"/>
    <n v="2"/>
    <d v="2023-09-19T00:00:00"/>
    <s v="New"/>
    <s v="UPI"/>
    <n v="416.17"/>
    <s v="Bangalore"/>
  </r>
  <r>
    <s v="ORD103447"/>
    <x v="6"/>
    <n v="1589.15"/>
    <x v="551"/>
    <x v="0"/>
    <x v="1"/>
    <n v="158.91500000000002"/>
    <n v="1430.2350000000001"/>
    <n v="5"/>
    <d v="2024-01-13T00:00:00"/>
    <s v="Regular"/>
    <s v="Cash"/>
    <n v="390.99"/>
    <s v="Delhi"/>
  </r>
  <r>
    <s v="ORD103448"/>
    <x v="7"/>
    <n v="4010.41"/>
    <x v="425"/>
    <x v="1"/>
    <x v="0"/>
    <n v="401.041"/>
    <n v="3609.3689999999997"/>
    <n v="5"/>
    <d v="2024-09-20T00:00:00"/>
    <s v="Regular"/>
    <s v="Cash"/>
    <n v="347.91"/>
    <s v="Hyderabad"/>
  </r>
  <r>
    <s v="ORD103449"/>
    <x v="9"/>
    <n v="4857.9399999999996"/>
    <x v="416"/>
    <x v="1"/>
    <x v="0"/>
    <n v="485.79399999999998"/>
    <n v="4372.1459999999997"/>
    <n v="7"/>
    <d v="2023-06-26T00:00:00"/>
    <s v="Member"/>
    <s v="Cash"/>
    <n v="1143.3599999999999"/>
    <s v="Bangalore"/>
  </r>
  <r>
    <s v="ORD103450"/>
    <x v="11"/>
    <n v="4217.6499999999996"/>
    <x v="27"/>
    <x v="1"/>
    <x v="3"/>
    <n v="421.76499999999999"/>
    <n v="3795.8849999999998"/>
    <n v="4"/>
    <d v="2023-11-30T00:00:00"/>
    <s v="New"/>
    <s v="Card"/>
    <n v="926.65"/>
    <s v="Bangalore"/>
  </r>
  <r>
    <s v="ORD103451"/>
    <x v="2"/>
    <n v="4554.79"/>
    <x v="181"/>
    <x v="2"/>
    <x v="3"/>
    <n v="455.47900000000004"/>
    <n v="4099.3109999999997"/>
    <n v="4"/>
    <d v="2023-10-14T00:00:00"/>
    <s v="Regular"/>
    <s v="Cash"/>
    <n v="1357.56"/>
    <s v="Chennai"/>
  </r>
  <r>
    <s v="ORD103452"/>
    <x v="2"/>
    <n v="3570.94"/>
    <x v="252"/>
    <x v="1"/>
    <x v="3"/>
    <n v="357.09400000000005"/>
    <n v="3213.846"/>
    <n v="8"/>
    <d v="2023-10-28T00:00:00"/>
    <s v="Regular"/>
    <s v="UPI"/>
    <n v="315.79000000000002"/>
    <s v="Delhi"/>
  </r>
  <r>
    <s v="ORD103453"/>
    <x v="8"/>
    <n v="4529.38"/>
    <x v="417"/>
    <x v="1"/>
    <x v="1"/>
    <n v="452.93800000000005"/>
    <n v="4076.442"/>
    <n v="1"/>
    <d v="2024-02-08T00:00:00"/>
    <s v="Regular"/>
    <s v="Cash"/>
    <n v="538.97"/>
    <s v="Chennai"/>
  </r>
  <r>
    <s v="ORD103454"/>
    <x v="10"/>
    <n v="907.77"/>
    <x v="501"/>
    <x v="0"/>
    <x v="2"/>
    <n v="90.777000000000001"/>
    <n v="816.99299999999994"/>
    <n v="6"/>
    <d v="2024-12-24T00:00:00"/>
    <s v="Regular"/>
    <s v="Cash"/>
    <n v="236.63"/>
    <s v="Delhi"/>
  </r>
  <r>
    <s v="ORD103455"/>
    <x v="2"/>
    <n v="3590.57"/>
    <x v="3"/>
    <x v="1"/>
    <x v="0"/>
    <n v="359.05700000000002"/>
    <n v="3231.5129999999999"/>
    <n v="9"/>
    <d v="2024-10-15T00:00:00"/>
    <s v="Regular"/>
    <s v="Cash"/>
    <n v="679.57"/>
    <s v="Mumbai"/>
  </r>
  <r>
    <s v="ORD103456"/>
    <x v="4"/>
    <n v="3686.2"/>
    <x v="88"/>
    <x v="2"/>
    <x v="4"/>
    <n v="368.62"/>
    <n v="3317.58"/>
    <n v="2"/>
    <d v="2024-08-06T00:00:00"/>
    <s v="Regular"/>
    <s v="UPI"/>
    <n v="488.01"/>
    <s v="Delhi"/>
  </r>
  <r>
    <s v="ORD103457"/>
    <x v="4"/>
    <n v="2251.9899999999998"/>
    <x v="495"/>
    <x v="2"/>
    <x v="3"/>
    <n v="225.19899999999998"/>
    <n v="2026.7909999999997"/>
    <n v="5"/>
    <d v="2023-07-20T00:00:00"/>
    <s v="New"/>
    <s v="Card"/>
    <n v="197.33"/>
    <s v="Delhi"/>
  </r>
  <r>
    <s v="ORD103458"/>
    <x v="8"/>
    <n v="490.72"/>
    <x v="308"/>
    <x v="0"/>
    <x v="1"/>
    <n v="49.072000000000003"/>
    <n v="441.64800000000002"/>
    <n v="9"/>
    <d v="2023-02-07T00:00:00"/>
    <s v="Regular"/>
    <s v="Card"/>
    <n v="92.93"/>
    <s v="Pune"/>
  </r>
  <r>
    <s v="ORD103459"/>
    <x v="5"/>
    <n v="3149.97"/>
    <x v="127"/>
    <x v="1"/>
    <x v="1"/>
    <n v="314.99700000000001"/>
    <n v="2834.973"/>
    <n v="4"/>
    <d v="2024-05-25T00:00:00"/>
    <s v="New"/>
    <s v="Card"/>
    <n v="537.55999999999995"/>
    <s v="Delhi"/>
  </r>
  <r>
    <s v="ORD103460"/>
    <x v="5"/>
    <n v="354.22"/>
    <x v="143"/>
    <x v="1"/>
    <x v="1"/>
    <n v="35.422000000000004"/>
    <n v="318.798"/>
    <n v="9"/>
    <d v="2023-05-26T00:00:00"/>
    <s v="New"/>
    <s v="UPI"/>
    <n v="39.53"/>
    <s v="Bangalore"/>
  </r>
  <r>
    <s v="ORD103461"/>
    <x v="8"/>
    <n v="1973.77"/>
    <x v="169"/>
    <x v="2"/>
    <x v="4"/>
    <n v="197.37700000000001"/>
    <n v="1776.393"/>
    <n v="8"/>
    <d v="2023-02-13T00:00:00"/>
    <s v="Member"/>
    <s v="Cash"/>
    <n v="408.95"/>
    <s v="Bangalore"/>
  </r>
  <r>
    <s v="ORD103462"/>
    <x v="2"/>
    <n v="2028.98"/>
    <x v="719"/>
    <x v="1"/>
    <x v="4"/>
    <n v="202.89800000000002"/>
    <n v="1826.0819999999999"/>
    <n v="9"/>
    <d v="2024-10-23T00:00:00"/>
    <s v="Member"/>
    <s v="UPI"/>
    <n v="447.71"/>
    <s v="Hyderabad"/>
  </r>
  <r>
    <s v="ORD103463"/>
    <x v="10"/>
    <n v="4994.72"/>
    <x v="610"/>
    <x v="1"/>
    <x v="3"/>
    <n v="499.47200000000004"/>
    <n v="4495.2480000000005"/>
    <n v="2"/>
    <d v="2024-12-24T00:00:00"/>
    <s v="Member"/>
    <s v="Card"/>
    <n v="941.83"/>
    <s v="Pune"/>
  </r>
  <r>
    <s v="ORD103464"/>
    <x v="8"/>
    <n v="1569.03"/>
    <x v="340"/>
    <x v="1"/>
    <x v="4"/>
    <n v="156.90300000000002"/>
    <n v="1412.127"/>
    <n v="5"/>
    <d v="2024-02-23T00:00:00"/>
    <s v="New"/>
    <s v="UPI"/>
    <n v="339.61"/>
    <s v="Pune"/>
  </r>
  <r>
    <s v="ORD103465"/>
    <x v="2"/>
    <n v="4120.22"/>
    <x v="57"/>
    <x v="3"/>
    <x v="3"/>
    <n v="412.02200000000005"/>
    <n v="3708.1980000000003"/>
    <n v="9"/>
    <d v="2023-10-08T00:00:00"/>
    <s v="New"/>
    <s v="Card"/>
    <n v="469.26"/>
    <s v="Delhi"/>
  </r>
  <r>
    <s v="ORD103466"/>
    <x v="0"/>
    <n v="360.54"/>
    <x v="99"/>
    <x v="0"/>
    <x v="4"/>
    <n v="36.054000000000002"/>
    <n v="324.48599999999999"/>
    <n v="5"/>
    <d v="2023-03-27T00:00:00"/>
    <s v="New"/>
    <s v="UPI"/>
    <n v="99.56"/>
    <s v="Bangalore"/>
  </r>
  <r>
    <s v="ORD103467"/>
    <x v="1"/>
    <n v="2695.85"/>
    <x v="624"/>
    <x v="3"/>
    <x v="4"/>
    <n v="269.58499999999998"/>
    <n v="2426.2649999999999"/>
    <n v="4"/>
    <d v="2023-08-02T00:00:00"/>
    <s v="Regular"/>
    <s v="UPI"/>
    <n v="170.5"/>
    <s v="Delhi"/>
  </r>
  <r>
    <s v="ORD103468"/>
    <x v="7"/>
    <n v="2729.79"/>
    <x v="385"/>
    <x v="0"/>
    <x v="4"/>
    <n v="272.97899999999998"/>
    <n v="2456.8110000000001"/>
    <n v="8"/>
    <d v="2024-09-30T00:00:00"/>
    <s v="Member"/>
    <s v="Cash"/>
    <n v="252.77"/>
    <s v="Pune"/>
  </r>
  <r>
    <s v="ORD103469"/>
    <x v="4"/>
    <n v="3180.87"/>
    <x v="117"/>
    <x v="2"/>
    <x v="3"/>
    <n v="318.08699999999999"/>
    <n v="2862.7829999999999"/>
    <n v="6"/>
    <d v="2023-07-19T00:00:00"/>
    <s v="Regular"/>
    <s v="Cash"/>
    <n v="335.98"/>
    <s v="Chennai"/>
  </r>
  <r>
    <s v="ORD103470"/>
    <x v="8"/>
    <n v="4069.03"/>
    <x v="656"/>
    <x v="1"/>
    <x v="0"/>
    <n v="406.90300000000002"/>
    <n v="3662.1270000000004"/>
    <n v="2"/>
    <d v="2023-02-19T00:00:00"/>
    <s v="Member"/>
    <s v="UPI"/>
    <n v="1173.26"/>
    <s v="Hyderabad"/>
  </r>
  <r>
    <s v="ORD103471"/>
    <x v="9"/>
    <n v="3833.42"/>
    <x v="164"/>
    <x v="0"/>
    <x v="3"/>
    <n v="383.34200000000004"/>
    <n v="3450.078"/>
    <n v="8"/>
    <d v="2024-06-15T00:00:00"/>
    <s v="Member"/>
    <s v="UPI"/>
    <n v="466.47"/>
    <s v="Chennai"/>
  </r>
  <r>
    <s v="ORD103472"/>
    <x v="2"/>
    <n v="3828.94"/>
    <x v="85"/>
    <x v="3"/>
    <x v="0"/>
    <n v="382.89400000000001"/>
    <n v="3446.0460000000003"/>
    <n v="5"/>
    <d v="2023-11-01T00:00:00"/>
    <s v="Regular"/>
    <s v="Cash"/>
    <n v="1083.44"/>
    <s v="Bangalore"/>
  </r>
  <r>
    <s v="ORD103473"/>
    <x v="7"/>
    <n v="2218.2399999999998"/>
    <x v="346"/>
    <x v="1"/>
    <x v="1"/>
    <n v="221.82399999999998"/>
    <n v="1996.4159999999997"/>
    <n v="7"/>
    <d v="2024-09-22T00:00:00"/>
    <s v="New"/>
    <s v="Cash"/>
    <n v="375.36"/>
    <s v="Chennai"/>
  </r>
  <r>
    <s v="ORD103474"/>
    <x v="5"/>
    <n v="3664.61"/>
    <x v="483"/>
    <x v="2"/>
    <x v="1"/>
    <n v="366.46100000000001"/>
    <n v="3298.1490000000003"/>
    <n v="4"/>
    <d v="2024-06-01T00:00:00"/>
    <s v="Member"/>
    <s v="UPI"/>
    <n v="840.99"/>
    <s v="Hyderabad"/>
  </r>
  <r>
    <s v="ORD103475"/>
    <x v="11"/>
    <n v="2507.4499999999998"/>
    <x v="702"/>
    <x v="0"/>
    <x v="3"/>
    <n v="250.745"/>
    <n v="2256.7049999999999"/>
    <n v="9"/>
    <d v="2023-11-25T00:00:00"/>
    <s v="New"/>
    <s v="UPI"/>
    <n v="299.54000000000002"/>
    <s v="Delhi"/>
  </r>
  <r>
    <s v="ORD103476"/>
    <x v="8"/>
    <n v="428.06"/>
    <x v="344"/>
    <x v="0"/>
    <x v="0"/>
    <n v="42.806000000000004"/>
    <n v="385.25400000000002"/>
    <n v="2"/>
    <d v="2023-02-13T00:00:00"/>
    <s v="Regular"/>
    <s v="Cash"/>
    <n v="96.66"/>
    <s v="Chennai"/>
  </r>
  <r>
    <s v="ORD103477"/>
    <x v="6"/>
    <n v="4461.8900000000003"/>
    <x v="463"/>
    <x v="0"/>
    <x v="0"/>
    <n v="446.18900000000008"/>
    <n v="4015.701"/>
    <n v="9"/>
    <d v="2023-01-25T00:00:00"/>
    <s v="Member"/>
    <s v="Card"/>
    <n v="1193.95"/>
    <s v="Mumbai"/>
  </r>
  <r>
    <s v="ORD103478"/>
    <x v="10"/>
    <n v="4461.8"/>
    <x v="658"/>
    <x v="1"/>
    <x v="0"/>
    <n v="446.18000000000006"/>
    <n v="4015.62"/>
    <n v="4"/>
    <d v="2023-12-20T00:00:00"/>
    <s v="New"/>
    <s v="Cash"/>
    <n v="866.96"/>
    <s v="Delhi"/>
  </r>
  <r>
    <s v="ORD103479"/>
    <x v="4"/>
    <n v="1682.11"/>
    <x v="159"/>
    <x v="3"/>
    <x v="1"/>
    <n v="168.21100000000001"/>
    <n v="1513.8989999999999"/>
    <n v="6"/>
    <d v="2023-07-07T00:00:00"/>
    <s v="Member"/>
    <s v="Card"/>
    <n v="467.98"/>
    <s v="Delhi"/>
  </r>
  <r>
    <s v="ORD103480"/>
    <x v="7"/>
    <n v="4578.12"/>
    <x v="385"/>
    <x v="3"/>
    <x v="3"/>
    <n v="457.81200000000001"/>
    <n v="4120.308"/>
    <n v="5"/>
    <d v="2024-09-26T00:00:00"/>
    <s v="New"/>
    <s v="Card"/>
    <n v="673.99"/>
    <s v="Mumbai"/>
  </r>
  <r>
    <s v="ORD103481"/>
    <x v="8"/>
    <n v="3814.12"/>
    <x v="665"/>
    <x v="0"/>
    <x v="2"/>
    <n v="381.41200000000003"/>
    <n v="3432.7079999999996"/>
    <n v="3"/>
    <d v="2023-02-17T00:00:00"/>
    <s v="New"/>
    <s v="UPI"/>
    <n v="782.1"/>
    <s v="Bangalore"/>
  </r>
  <r>
    <s v="ORD103482"/>
    <x v="2"/>
    <n v="2063.9299999999998"/>
    <x v="163"/>
    <x v="2"/>
    <x v="0"/>
    <n v="206.393"/>
    <n v="1857.5369999999998"/>
    <n v="7"/>
    <d v="2023-11-02T00:00:00"/>
    <s v="New"/>
    <s v="Card"/>
    <n v="246.87"/>
    <s v="Bangalore"/>
  </r>
  <r>
    <s v="ORD103483"/>
    <x v="6"/>
    <n v="1724.38"/>
    <x v="54"/>
    <x v="2"/>
    <x v="0"/>
    <n v="172.43800000000002"/>
    <n v="1551.942"/>
    <n v="4"/>
    <d v="2024-01-19T00:00:00"/>
    <s v="Regular"/>
    <s v="UPI"/>
    <n v="150.22"/>
    <s v="Delhi"/>
  </r>
  <r>
    <s v="ORD103484"/>
    <x v="1"/>
    <n v="4878.2"/>
    <x v="563"/>
    <x v="3"/>
    <x v="2"/>
    <n v="487.82"/>
    <n v="4390.38"/>
    <n v="1"/>
    <d v="2023-08-26T00:00:00"/>
    <s v="Member"/>
    <s v="Cash"/>
    <n v="441.75"/>
    <s v="Bangalore"/>
  </r>
  <r>
    <s v="ORD103485"/>
    <x v="8"/>
    <n v="3591.87"/>
    <x v="129"/>
    <x v="2"/>
    <x v="3"/>
    <n v="359.18700000000001"/>
    <n v="3232.683"/>
    <n v="8"/>
    <d v="2024-02-24T00:00:00"/>
    <s v="New"/>
    <s v="UPI"/>
    <n v="578.32000000000005"/>
    <s v="Hyderabad"/>
  </r>
  <r>
    <s v="ORD103486"/>
    <x v="0"/>
    <n v="1956.17"/>
    <x v="264"/>
    <x v="3"/>
    <x v="0"/>
    <n v="195.61700000000002"/>
    <n v="1760.5530000000001"/>
    <n v="3"/>
    <d v="2023-03-28T00:00:00"/>
    <s v="Regular"/>
    <s v="UPI"/>
    <n v="556.17999999999995"/>
    <s v="Delhi"/>
  </r>
  <r>
    <s v="ORD103487"/>
    <x v="6"/>
    <n v="3245.72"/>
    <x v="125"/>
    <x v="0"/>
    <x v="3"/>
    <n v="324.572"/>
    <n v="2921.1479999999997"/>
    <n v="6"/>
    <d v="2023-02-03T00:00:00"/>
    <s v="New"/>
    <s v="Card"/>
    <n v="403.43"/>
    <s v="Delhi"/>
  </r>
  <r>
    <s v="ORD103488"/>
    <x v="6"/>
    <n v="2900.48"/>
    <x v="292"/>
    <x v="3"/>
    <x v="0"/>
    <n v="290.048"/>
    <n v="2610.4319999999998"/>
    <n v="2"/>
    <d v="2023-01-26T00:00:00"/>
    <s v="New"/>
    <s v="UPI"/>
    <n v="212.89"/>
    <s v="Pune"/>
  </r>
  <r>
    <s v="ORD103489"/>
    <x v="2"/>
    <n v="2670.25"/>
    <x v="356"/>
    <x v="3"/>
    <x v="4"/>
    <n v="267.02500000000003"/>
    <n v="2403.2249999999999"/>
    <n v="9"/>
    <d v="2023-10-29T00:00:00"/>
    <s v="Regular"/>
    <s v="UPI"/>
    <n v="431.6"/>
    <s v="Chennai"/>
  </r>
  <r>
    <s v="ORD103490"/>
    <x v="4"/>
    <n v="3259.04"/>
    <x v="548"/>
    <x v="0"/>
    <x v="0"/>
    <n v="325.904"/>
    <n v="2933.136"/>
    <n v="4"/>
    <d v="2024-07-11T00:00:00"/>
    <s v="Regular"/>
    <s v="Card"/>
    <n v="278.87"/>
    <s v="Hyderabad"/>
  </r>
  <r>
    <s v="ORD103491"/>
    <x v="9"/>
    <n v="2734.37"/>
    <x v="276"/>
    <x v="2"/>
    <x v="4"/>
    <n v="273.43700000000001"/>
    <n v="2460.933"/>
    <n v="7"/>
    <d v="2023-06-23T00:00:00"/>
    <s v="Member"/>
    <s v="Cash"/>
    <n v="280.38"/>
    <s v="Hyderabad"/>
  </r>
  <r>
    <s v="ORD103492"/>
    <x v="6"/>
    <n v="3308.47"/>
    <x v="185"/>
    <x v="3"/>
    <x v="3"/>
    <n v="330.84699999999998"/>
    <n v="2977.6229999999996"/>
    <n v="9"/>
    <d v="2024-01-17T00:00:00"/>
    <s v="Regular"/>
    <s v="Cash"/>
    <n v="919.44"/>
    <s v="Chennai"/>
  </r>
  <r>
    <s v="ORD103493"/>
    <x v="10"/>
    <n v="4547.09"/>
    <x v="295"/>
    <x v="3"/>
    <x v="0"/>
    <n v="454.70900000000006"/>
    <n v="4092.3810000000003"/>
    <n v="3"/>
    <d v="2024-12-12T00:00:00"/>
    <s v="New"/>
    <s v="Cash"/>
    <n v="957.96"/>
    <s v="Mumbai"/>
  </r>
  <r>
    <s v="ORD103494"/>
    <x v="5"/>
    <n v="4967"/>
    <x v="503"/>
    <x v="0"/>
    <x v="1"/>
    <n v="496.70000000000005"/>
    <n v="4470.3"/>
    <n v="3"/>
    <d v="2023-06-04T00:00:00"/>
    <s v="Regular"/>
    <s v="UPI"/>
    <n v="894.46"/>
    <s v="Delhi"/>
  </r>
  <r>
    <s v="ORD103495"/>
    <x v="9"/>
    <n v="3575.51"/>
    <x v="549"/>
    <x v="2"/>
    <x v="1"/>
    <n v="357.55100000000004"/>
    <n v="3217.9590000000003"/>
    <n v="3"/>
    <d v="2024-06-05T00:00:00"/>
    <s v="Regular"/>
    <s v="Cash"/>
    <n v="379.59"/>
    <s v="Chennai"/>
  </r>
  <r>
    <s v="ORD103496"/>
    <x v="9"/>
    <n v="4646.32"/>
    <x v="611"/>
    <x v="3"/>
    <x v="2"/>
    <n v="464.63200000000001"/>
    <n v="4181.6880000000001"/>
    <n v="5"/>
    <d v="2023-06-16T00:00:00"/>
    <s v="New"/>
    <s v="Cash"/>
    <n v="340.85"/>
    <s v="Bangalore"/>
  </r>
  <r>
    <s v="ORD103497"/>
    <x v="8"/>
    <n v="4306.21"/>
    <x v="340"/>
    <x v="0"/>
    <x v="1"/>
    <n v="430.62100000000004"/>
    <n v="3875.5889999999999"/>
    <n v="6"/>
    <d v="2024-02-25T00:00:00"/>
    <s v="New"/>
    <s v="Card"/>
    <n v="1229.71"/>
    <s v="Bangalore"/>
  </r>
  <r>
    <s v="ORD103498"/>
    <x v="6"/>
    <n v="1545.68"/>
    <x v="62"/>
    <x v="3"/>
    <x v="4"/>
    <n v="154.56800000000001"/>
    <n v="1391.1120000000001"/>
    <n v="3"/>
    <d v="2024-01-09T00:00:00"/>
    <s v="Member"/>
    <s v="Cash"/>
    <n v="284.29000000000002"/>
    <s v="Chennai"/>
  </r>
  <r>
    <s v="ORD103499"/>
    <x v="3"/>
    <n v="4671.25"/>
    <x v="581"/>
    <x v="1"/>
    <x v="1"/>
    <n v="467.125"/>
    <n v="4204.125"/>
    <n v="9"/>
    <d v="2023-04-21T00:00:00"/>
    <s v="New"/>
    <s v="UPI"/>
    <n v="385.45"/>
    <s v="Hyderabad"/>
  </r>
  <r>
    <s v="ORD103500"/>
    <x v="11"/>
    <n v="446.96"/>
    <x v="44"/>
    <x v="0"/>
    <x v="1"/>
    <n v="44.695999999999998"/>
    <n v="402.26400000000001"/>
    <n v="1"/>
    <d v="2023-11-19T00:00:00"/>
    <s v="Regular"/>
    <s v="UPI"/>
    <n v="73.95"/>
    <s v="Hyderabad"/>
  </r>
  <r>
    <s v="ORD103501"/>
    <x v="0"/>
    <n v="1716.62"/>
    <x v="657"/>
    <x v="2"/>
    <x v="1"/>
    <n v="171.66200000000001"/>
    <n v="1544.9579999999999"/>
    <n v="7"/>
    <d v="2024-03-23T00:00:00"/>
    <s v="Regular"/>
    <s v="Cash"/>
    <n v="349.63"/>
    <s v="Hyderabad"/>
  </r>
  <r>
    <s v="ORD103502"/>
    <x v="0"/>
    <n v="3235.73"/>
    <x v="28"/>
    <x v="2"/>
    <x v="0"/>
    <n v="323.57300000000004"/>
    <n v="2912.1570000000002"/>
    <n v="9"/>
    <d v="2024-03-11T00:00:00"/>
    <s v="New"/>
    <s v="Card"/>
    <n v="717.96"/>
    <s v="Delhi"/>
  </r>
  <r>
    <s v="ORD103503"/>
    <x v="3"/>
    <n v="2681.89"/>
    <x v="504"/>
    <x v="2"/>
    <x v="2"/>
    <n v="268.18900000000002"/>
    <n v="2413.701"/>
    <n v="5"/>
    <d v="2024-04-30T00:00:00"/>
    <s v="Member"/>
    <s v="Cash"/>
    <n v="195.24"/>
    <s v="Bangalore"/>
  </r>
  <r>
    <s v="ORD103504"/>
    <x v="2"/>
    <n v="2757.82"/>
    <x v="719"/>
    <x v="2"/>
    <x v="3"/>
    <n v="275.78200000000004"/>
    <n v="2482.038"/>
    <n v="3"/>
    <d v="2024-10-26T00:00:00"/>
    <s v="Member"/>
    <s v="Card"/>
    <n v="624.78"/>
    <s v="Chennai"/>
  </r>
  <r>
    <s v="ORD103505"/>
    <x v="1"/>
    <n v="3994.95"/>
    <x v="285"/>
    <x v="3"/>
    <x v="2"/>
    <n v="399.495"/>
    <n v="3595.4549999999999"/>
    <n v="4"/>
    <d v="2023-08-13T00:00:00"/>
    <s v="New"/>
    <s v="Cash"/>
    <n v="974.95"/>
    <s v="Hyderabad"/>
  </r>
  <r>
    <s v="ORD103506"/>
    <x v="5"/>
    <n v="1054.05"/>
    <x v="688"/>
    <x v="3"/>
    <x v="4"/>
    <n v="105.405"/>
    <n v="948.64499999999998"/>
    <n v="8"/>
    <d v="2024-05-16T00:00:00"/>
    <s v="Regular"/>
    <s v="UPI"/>
    <n v="149.57"/>
    <s v="Mumbai"/>
  </r>
  <r>
    <s v="ORD103507"/>
    <x v="7"/>
    <n v="4912.17"/>
    <x v="348"/>
    <x v="2"/>
    <x v="0"/>
    <n v="491.21700000000004"/>
    <n v="4420.9530000000004"/>
    <n v="3"/>
    <d v="2023-09-11T00:00:00"/>
    <s v="New"/>
    <s v="UPI"/>
    <n v="1067.6400000000001"/>
    <s v="Pune"/>
  </r>
  <r>
    <s v="ORD103508"/>
    <x v="2"/>
    <n v="2243.5500000000002"/>
    <x v="351"/>
    <x v="2"/>
    <x v="0"/>
    <n v="224.35500000000002"/>
    <n v="2019.1950000000002"/>
    <n v="5"/>
    <d v="2023-10-06T00:00:00"/>
    <s v="Regular"/>
    <s v="Cash"/>
    <n v="167.53"/>
    <s v="Chennai"/>
  </r>
  <r>
    <s v="ORD103509"/>
    <x v="6"/>
    <n v="4754.2299999999996"/>
    <x v="377"/>
    <x v="2"/>
    <x v="1"/>
    <n v="475.423"/>
    <n v="4278.8069999999998"/>
    <n v="3"/>
    <d v="2024-01-10T00:00:00"/>
    <s v="Regular"/>
    <s v="Cash"/>
    <n v="1419.14"/>
    <s v="Chennai"/>
  </r>
  <r>
    <s v="ORD103510"/>
    <x v="4"/>
    <n v="1977.27"/>
    <x v="117"/>
    <x v="3"/>
    <x v="1"/>
    <n v="197.727"/>
    <n v="1779.5429999999999"/>
    <n v="6"/>
    <d v="2023-07-19T00:00:00"/>
    <s v="Regular"/>
    <s v="Card"/>
    <n v="134.53"/>
    <s v="Delhi"/>
  </r>
  <r>
    <s v="ORD103511"/>
    <x v="11"/>
    <n v="3048.75"/>
    <x v="655"/>
    <x v="2"/>
    <x v="4"/>
    <n v="304.875"/>
    <n v="2743.875"/>
    <n v="1"/>
    <d v="2024-11-11T00:00:00"/>
    <s v="New"/>
    <s v="UPI"/>
    <n v="307.14"/>
    <s v="Hyderabad"/>
  </r>
  <r>
    <s v="ORD103512"/>
    <x v="5"/>
    <n v="2306.5300000000002"/>
    <x v="636"/>
    <x v="2"/>
    <x v="0"/>
    <n v="230.65300000000002"/>
    <n v="2075.8770000000004"/>
    <n v="7"/>
    <d v="2024-05-25T00:00:00"/>
    <s v="Regular"/>
    <s v="UPI"/>
    <n v="552.88"/>
    <s v="Chennai"/>
  </r>
  <r>
    <s v="ORD103513"/>
    <x v="7"/>
    <n v="3412.08"/>
    <x v="507"/>
    <x v="1"/>
    <x v="3"/>
    <n v="341.20800000000003"/>
    <n v="3070.8719999999998"/>
    <n v="6"/>
    <d v="2024-09-06T00:00:00"/>
    <s v="New"/>
    <s v="Cash"/>
    <n v="989.42"/>
    <s v="Chennai"/>
  </r>
  <r>
    <s v="ORD103514"/>
    <x v="1"/>
    <n v="999.76"/>
    <x v="249"/>
    <x v="1"/>
    <x v="2"/>
    <n v="99.975999999999999"/>
    <n v="899.78399999999999"/>
    <n v="6"/>
    <d v="2024-08-29T00:00:00"/>
    <s v="New"/>
    <s v="Card"/>
    <n v="113.67"/>
    <s v="Bangalore"/>
  </r>
  <r>
    <s v="ORD103515"/>
    <x v="2"/>
    <n v="2063.08"/>
    <x v="194"/>
    <x v="2"/>
    <x v="0"/>
    <n v="206.30799999999999"/>
    <n v="1856.7719999999999"/>
    <n v="3"/>
    <d v="2024-11-06T00:00:00"/>
    <s v="Member"/>
    <s v="UPI"/>
    <n v="153.96"/>
    <s v="Pune"/>
  </r>
  <r>
    <s v="ORD103516"/>
    <x v="10"/>
    <n v="435.07"/>
    <x v="485"/>
    <x v="0"/>
    <x v="3"/>
    <n v="43.507000000000005"/>
    <n v="391.56299999999999"/>
    <n v="1"/>
    <d v="2024-12-17T00:00:00"/>
    <s v="Member"/>
    <s v="Cash"/>
    <n v="37.119999999999997"/>
    <s v="Bangalore"/>
  </r>
  <r>
    <s v="ORD103517"/>
    <x v="0"/>
    <n v="3030.7"/>
    <x v="175"/>
    <x v="2"/>
    <x v="3"/>
    <n v="303.07"/>
    <n v="2727.6299999999997"/>
    <n v="1"/>
    <d v="2023-04-04T00:00:00"/>
    <s v="Member"/>
    <s v="Cash"/>
    <n v="669.21"/>
    <s v="Mumbai"/>
  </r>
  <r>
    <s v="ORD103518"/>
    <x v="11"/>
    <n v="4817.1400000000003"/>
    <x v="379"/>
    <x v="1"/>
    <x v="2"/>
    <n v="481.71400000000006"/>
    <n v="4335.4260000000004"/>
    <n v="7"/>
    <d v="2023-11-14T00:00:00"/>
    <s v="New"/>
    <s v="Card"/>
    <n v="855.19"/>
    <s v="Mumbai"/>
  </r>
  <r>
    <s v="ORD103519"/>
    <x v="10"/>
    <n v="324.94"/>
    <x v="544"/>
    <x v="0"/>
    <x v="3"/>
    <n v="32.494"/>
    <n v="292.44600000000003"/>
    <n v="4"/>
    <d v="2024-12-25T00:00:00"/>
    <s v="New"/>
    <s v="Cash"/>
    <n v="87.99"/>
    <s v="Bangalore"/>
  </r>
  <r>
    <s v="ORD103520"/>
    <x v="11"/>
    <n v="3332.19"/>
    <x v="81"/>
    <x v="0"/>
    <x v="4"/>
    <n v="333.21900000000005"/>
    <n v="2998.971"/>
    <n v="6"/>
    <d v="2024-11-08T00:00:00"/>
    <s v="New"/>
    <s v="UPI"/>
    <n v="250.61"/>
    <s v="Chennai"/>
  </r>
  <r>
    <s v="ORD103521"/>
    <x v="3"/>
    <n v="3897.98"/>
    <x v="4"/>
    <x v="2"/>
    <x v="3"/>
    <n v="389.798"/>
    <n v="3508.1819999999998"/>
    <n v="4"/>
    <d v="2023-04-11T00:00:00"/>
    <s v="Member"/>
    <s v="UPI"/>
    <n v="683.54"/>
    <s v="Hyderabad"/>
  </r>
  <r>
    <s v="ORD103522"/>
    <x v="10"/>
    <n v="1144.23"/>
    <x v="96"/>
    <x v="1"/>
    <x v="4"/>
    <n v="114.423"/>
    <n v="1029.807"/>
    <n v="8"/>
    <d v="2025-01-06T00:00:00"/>
    <s v="Regular"/>
    <s v="UPI"/>
    <n v="232.43"/>
    <s v="Chennai"/>
  </r>
  <r>
    <s v="ORD103523"/>
    <x v="10"/>
    <n v="1438.06"/>
    <x v="63"/>
    <x v="1"/>
    <x v="3"/>
    <n v="143.80600000000001"/>
    <n v="1294.2539999999999"/>
    <n v="9"/>
    <d v="2024-12-27T00:00:00"/>
    <s v="Regular"/>
    <s v="Card"/>
    <n v="382.02"/>
    <s v="Mumbai"/>
  </r>
  <r>
    <s v="ORD103524"/>
    <x v="2"/>
    <n v="1087.75"/>
    <x v="512"/>
    <x v="0"/>
    <x v="1"/>
    <n v="108.77500000000001"/>
    <n v="978.97500000000002"/>
    <n v="2"/>
    <d v="2023-10-18T00:00:00"/>
    <s v="Member"/>
    <s v="Card"/>
    <n v="204.97"/>
    <s v="Delhi"/>
  </r>
  <r>
    <s v="ORD103525"/>
    <x v="3"/>
    <n v="1557.32"/>
    <x v="107"/>
    <x v="2"/>
    <x v="3"/>
    <n v="155.732"/>
    <n v="1401.588"/>
    <n v="1"/>
    <d v="2023-05-03T00:00:00"/>
    <s v="Member"/>
    <s v="Cash"/>
    <n v="148.93"/>
    <s v="Mumbai"/>
  </r>
  <r>
    <s v="ORD103526"/>
    <x v="7"/>
    <n v="639.4"/>
    <x v="524"/>
    <x v="3"/>
    <x v="4"/>
    <n v="63.94"/>
    <n v="575.46"/>
    <n v="1"/>
    <d v="2024-09-28T00:00:00"/>
    <s v="Regular"/>
    <s v="UPI"/>
    <n v="174.05"/>
    <s v="Mumbai"/>
  </r>
  <r>
    <s v="ORD103527"/>
    <x v="8"/>
    <n v="1914.7"/>
    <x v="426"/>
    <x v="3"/>
    <x v="3"/>
    <n v="191.47000000000003"/>
    <n v="1723.23"/>
    <n v="7"/>
    <d v="2023-02-21T00:00:00"/>
    <s v="Member"/>
    <s v="Card"/>
    <n v="510.15"/>
    <s v="Mumbai"/>
  </r>
  <r>
    <s v="ORD103528"/>
    <x v="9"/>
    <n v="1907.75"/>
    <x v="149"/>
    <x v="1"/>
    <x v="3"/>
    <n v="190.77500000000001"/>
    <n v="1716.9749999999999"/>
    <n v="2"/>
    <d v="2024-06-09T00:00:00"/>
    <s v="New"/>
    <s v="Card"/>
    <n v="511.86"/>
    <s v="Bangalore"/>
  </r>
  <r>
    <s v="ORD103529"/>
    <x v="7"/>
    <n v="4055.61"/>
    <x v="156"/>
    <x v="3"/>
    <x v="3"/>
    <n v="405.56100000000004"/>
    <n v="3650.049"/>
    <n v="3"/>
    <d v="2023-09-18T00:00:00"/>
    <s v="New"/>
    <s v="UPI"/>
    <n v="797.86"/>
    <s v="Delhi"/>
  </r>
  <r>
    <s v="ORD103530"/>
    <x v="5"/>
    <n v="4024.7"/>
    <x v="622"/>
    <x v="1"/>
    <x v="4"/>
    <n v="402.47"/>
    <n v="3622.2299999999996"/>
    <n v="4"/>
    <d v="2023-06-04T00:00:00"/>
    <s v="Member"/>
    <s v="Card"/>
    <n v="1170.51"/>
    <s v="Hyderabad"/>
  </r>
  <r>
    <s v="ORD103531"/>
    <x v="3"/>
    <n v="4003.94"/>
    <x v="652"/>
    <x v="1"/>
    <x v="3"/>
    <n v="400.39400000000001"/>
    <n v="3603.5460000000003"/>
    <n v="9"/>
    <d v="2024-04-18T00:00:00"/>
    <s v="New"/>
    <s v="Cash"/>
    <n v="756.34"/>
    <s v="Bangalore"/>
  </r>
  <r>
    <s v="ORD103532"/>
    <x v="2"/>
    <n v="2878.48"/>
    <x v="122"/>
    <x v="1"/>
    <x v="2"/>
    <n v="287.84800000000001"/>
    <n v="2590.6320000000001"/>
    <n v="2"/>
    <d v="2024-10-29T00:00:00"/>
    <s v="New"/>
    <s v="Cash"/>
    <n v="250.91"/>
    <s v="Bangalore"/>
  </r>
  <r>
    <s v="ORD103533"/>
    <x v="11"/>
    <n v="1696.82"/>
    <x v="608"/>
    <x v="3"/>
    <x v="2"/>
    <n v="169.68200000000002"/>
    <n v="1527.1379999999999"/>
    <n v="2"/>
    <d v="2023-11-12T00:00:00"/>
    <s v="New"/>
    <s v="Card"/>
    <n v="254.3"/>
    <s v="Bangalore"/>
  </r>
  <r>
    <s v="ORD103534"/>
    <x v="2"/>
    <n v="2113.73"/>
    <x v="587"/>
    <x v="1"/>
    <x v="4"/>
    <n v="211.37300000000002"/>
    <n v="1902.357"/>
    <n v="1"/>
    <d v="2024-10-31T00:00:00"/>
    <s v="Regular"/>
    <s v="Cash"/>
    <n v="541.59"/>
    <s v="Mumbai"/>
  </r>
  <r>
    <s v="ORD103535"/>
    <x v="0"/>
    <n v="1656.94"/>
    <x v="632"/>
    <x v="0"/>
    <x v="1"/>
    <n v="165.69400000000002"/>
    <n v="1491.2460000000001"/>
    <n v="8"/>
    <d v="2024-03-29T00:00:00"/>
    <s v="Member"/>
    <s v="Cash"/>
    <n v="488.13"/>
    <s v="Delhi"/>
  </r>
  <r>
    <s v="ORD103536"/>
    <x v="2"/>
    <n v="2951.45"/>
    <x v="642"/>
    <x v="2"/>
    <x v="2"/>
    <n v="295.14499999999998"/>
    <n v="2656.3049999999998"/>
    <n v="8"/>
    <d v="2024-10-05T00:00:00"/>
    <s v="New"/>
    <s v="Card"/>
    <n v="760.67"/>
    <s v="Pune"/>
  </r>
  <r>
    <s v="ORD103537"/>
    <x v="4"/>
    <n v="4696.1000000000004"/>
    <x v="139"/>
    <x v="2"/>
    <x v="0"/>
    <n v="469.61000000000007"/>
    <n v="4226.4900000000007"/>
    <n v="5"/>
    <d v="2023-07-26T00:00:00"/>
    <s v="Member"/>
    <s v="Card"/>
    <n v="661.25"/>
    <s v="Delhi"/>
  </r>
  <r>
    <s v="ORD103538"/>
    <x v="6"/>
    <n v="1494.03"/>
    <x v="243"/>
    <x v="1"/>
    <x v="2"/>
    <n v="149.40299999999999"/>
    <n v="1344.627"/>
    <n v="3"/>
    <d v="2024-01-14T00:00:00"/>
    <s v="New"/>
    <s v="UPI"/>
    <n v="78.36"/>
    <s v="Delhi"/>
  </r>
  <r>
    <s v="ORD103539"/>
    <x v="11"/>
    <n v="2348.37"/>
    <x v="655"/>
    <x v="2"/>
    <x v="0"/>
    <n v="234.83699999999999"/>
    <n v="2113.5329999999999"/>
    <n v="1"/>
    <d v="2024-11-05T00:00:00"/>
    <s v="Regular"/>
    <s v="Cash"/>
    <n v="222.04"/>
    <s v="Bangalore"/>
  </r>
  <r>
    <s v="ORD103540"/>
    <x v="6"/>
    <n v="3310.07"/>
    <x v="148"/>
    <x v="3"/>
    <x v="4"/>
    <n v="331.00700000000006"/>
    <n v="2979.0630000000001"/>
    <n v="2"/>
    <d v="2024-01-28T00:00:00"/>
    <s v="New"/>
    <s v="Cash"/>
    <n v="196.11"/>
    <s v="Delhi"/>
  </r>
  <r>
    <s v="ORD103541"/>
    <x v="2"/>
    <n v="4239.01"/>
    <x v="642"/>
    <x v="3"/>
    <x v="1"/>
    <n v="423.90100000000007"/>
    <n v="3815.1090000000004"/>
    <n v="9"/>
    <d v="2024-10-08T00:00:00"/>
    <s v="Regular"/>
    <s v="Card"/>
    <n v="1082.8800000000001"/>
    <s v="Delhi"/>
  </r>
  <r>
    <s v="ORD103542"/>
    <x v="3"/>
    <n v="1341.34"/>
    <x v="408"/>
    <x v="2"/>
    <x v="0"/>
    <n v="134.13399999999999"/>
    <n v="1207.2059999999999"/>
    <n v="8"/>
    <d v="2024-04-07T00:00:00"/>
    <s v="New"/>
    <s v="UPI"/>
    <n v="169.85"/>
    <s v="Bangalore"/>
  </r>
  <r>
    <s v="ORD103543"/>
    <x v="8"/>
    <n v="1473.42"/>
    <x v="12"/>
    <x v="3"/>
    <x v="0"/>
    <n v="147.34200000000001"/>
    <n v="1326.078"/>
    <n v="4"/>
    <d v="2024-02-13T00:00:00"/>
    <s v="Regular"/>
    <s v="Cash"/>
    <n v="329.71"/>
    <s v="Pune"/>
  </r>
  <r>
    <s v="ORD103544"/>
    <x v="6"/>
    <n v="4437.3100000000004"/>
    <x v="167"/>
    <x v="2"/>
    <x v="2"/>
    <n v="443.73100000000005"/>
    <n v="3993.5790000000002"/>
    <n v="3"/>
    <d v="2023-01-08T00:00:00"/>
    <s v="New"/>
    <s v="Cash"/>
    <n v="675.11"/>
    <s v="Delhi"/>
  </r>
  <r>
    <s v="ORD103545"/>
    <x v="8"/>
    <n v="493.26"/>
    <x v="650"/>
    <x v="2"/>
    <x v="0"/>
    <n v="49.326000000000001"/>
    <n v="443.93399999999997"/>
    <n v="5"/>
    <d v="2023-02-13T00:00:00"/>
    <s v="New"/>
    <s v="Card"/>
    <n v="58.31"/>
    <s v="Bangalore"/>
  </r>
  <r>
    <s v="ORD103546"/>
    <x v="2"/>
    <n v="3066.69"/>
    <x v="19"/>
    <x v="2"/>
    <x v="4"/>
    <n v="306.66900000000004"/>
    <n v="2760.0210000000002"/>
    <n v="8"/>
    <d v="2024-10-22T00:00:00"/>
    <s v="Regular"/>
    <s v="UPI"/>
    <n v="555.51"/>
    <s v="Mumbai"/>
  </r>
  <r>
    <s v="ORD103547"/>
    <x v="10"/>
    <n v="4316.2299999999996"/>
    <x v="36"/>
    <x v="1"/>
    <x v="4"/>
    <n v="431.62299999999999"/>
    <n v="3884.6069999999995"/>
    <n v="6"/>
    <d v="2024-12-30T00:00:00"/>
    <s v="New"/>
    <s v="Cash"/>
    <n v="743.71"/>
    <s v="Chennai"/>
  </r>
  <r>
    <s v="ORD103548"/>
    <x v="7"/>
    <n v="4616.54"/>
    <x v="618"/>
    <x v="2"/>
    <x v="4"/>
    <n v="461.654"/>
    <n v="4154.8860000000004"/>
    <n v="4"/>
    <d v="2024-09-28T00:00:00"/>
    <s v="New"/>
    <s v="Cash"/>
    <n v="1180.75"/>
    <s v="Chennai"/>
  </r>
  <r>
    <s v="ORD103549"/>
    <x v="9"/>
    <n v="162.16999999999999"/>
    <x v="494"/>
    <x v="1"/>
    <x v="2"/>
    <n v="16.216999999999999"/>
    <n v="145.95299999999997"/>
    <n v="8"/>
    <d v="2023-06-02T00:00:00"/>
    <s v="New"/>
    <s v="Cash"/>
    <n v="36.340000000000003"/>
    <s v="Hyderabad"/>
  </r>
  <r>
    <s v="ORD103550"/>
    <x v="8"/>
    <n v="1911.36"/>
    <x v="665"/>
    <x v="2"/>
    <x v="1"/>
    <n v="191.136"/>
    <n v="1720.2239999999999"/>
    <n v="4"/>
    <d v="2023-02-11T00:00:00"/>
    <s v="Regular"/>
    <s v="Cash"/>
    <n v="243.9"/>
    <s v="Mumbai"/>
  </r>
  <r>
    <s v="ORD103551"/>
    <x v="3"/>
    <n v="1360.6"/>
    <x v="107"/>
    <x v="2"/>
    <x v="2"/>
    <n v="136.06"/>
    <n v="1224.54"/>
    <n v="5"/>
    <d v="2023-05-01T00:00:00"/>
    <s v="Member"/>
    <s v="UPI"/>
    <n v="342.23"/>
    <s v="Pune"/>
  </r>
  <r>
    <s v="ORD103552"/>
    <x v="1"/>
    <n v="2883.36"/>
    <x v="249"/>
    <x v="2"/>
    <x v="4"/>
    <n v="288.33600000000001"/>
    <n v="2595.0240000000003"/>
    <n v="2"/>
    <d v="2024-08-29T00:00:00"/>
    <s v="New"/>
    <s v="Card"/>
    <n v="575.29999999999995"/>
    <s v="Mumbai"/>
  </r>
  <r>
    <s v="ORD103553"/>
    <x v="11"/>
    <n v="3201.03"/>
    <x v="498"/>
    <x v="3"/>
    <x v="2"/>
    <n v="320.10300000000007"/>
    <n v="2880.9270000000001"/>
    <n v="4"/>
    <d v="2023-11-22T00:00:00"/>
    <s v="New"/>
    <s v="Cash"/>
    <n v="431.8"/>
    <s v="Chennai"/>
  </r>
  <r>
    <s v="ORD103554"/>
    <x v="1"/>
    <n v="4998.8900000000003"/>
    <x v="668"/>
    <x v="1"/>
    <x v="4"/>
    <n v="499.88900000000007"/>
    <n v="4499.0010000000002"/>
    <n v="3"/>
    <d v="2023-08-25T00:00:00"/>
    <s v="Regular"/>
    <s v="UPI"/>
    <n v="1262.83"/>
    <s v="Delhi"/>
  </r>
  <r>
    <s v="ORD103555"/>
    <x v="8"/>
    <n v="2612.54"/>
    <x v="461"/>
    <x v="1"/>
    <x v="3"/>
    <n v="261.25400000000002"/>
    <n v="2351.2860000000001"/>
    <n v="8"/>
    <d v="2023-02-12T00:00:00"/>
    <s v="Member"/>
    <s v="Cash"/>
    <n v="372.38"/>
    <s v="Mumbai"/>
  </r>
  <r>
    <s v="ORD103556"/>
    <x v="2"/>
    <n v="2802.19"/>
    <x v="290"/>
    <x v="2"/>
    <x v="3"/>
    <n v="280.21899999999999"/>
    <n v="2521.971"/>
    <n v="8"/>
    <d v="2023-10-15T00:00:00"/>
    <s v="New"/>
    <s v="Card"/>
    <n v="177.13"/>
    <s v="Mumbai"/>
  </r>
  <r>
    <s v="ORD103557"/>
    <x v="7"/>
    <n v="2130.14"/>
    <x v="126"/>
    <x v="2"/>
    <x v="0"/>
    <n v="213.01400000000001"/>
    <n v="1917.1259999999997"/>
    <n v="7"/>
    <d v="2023-09-11T00:00:00"/>
    <s v="New"/>
    <s v="Card"/>
    <n v="574.54"/>
    <s v="Mumbai"/>
  </r>
  <r>
    <s v="ORD103558"/>
    <x v="9"/>
    <n v="823.62"/>
    <x v="494"/>
    <x v="3"/>
    <x v="1"/>
    <n v="82.362000000000009"/>
    <n v="741.25800000000004"/>
    <n v="6"/>
    <d v="2023-06-07T00:00:00"/>
    <s v="Member"/>
    <s v="Card"/>
    <n v="132.74"/>
    <s v="Delhi"/>
  </r>
  <r>
    <s v="ORD103559"/>
    <x v="7"/>
    <n v="1586.29"/>
    <x v="188"/>
    <x v="3"/>
    <x v="3"/>
    <n v="158.62900000000002"/>
    <n v="1427.6610000000001"/>
    <n v="9"/>
    <d v="2024-09-13T00:00:00"/>
    <s v="New"/>
    <s v="Cash"/>
    <n v="207.24"/>
    <s v="Pune"/>
  </r>
  <r>
    <s v="ORD103560"/>
    <x v="11"/>
    <n v="1310.23"/>
    <x v="187"/>
    <x v="3"/>
    <x v="4"/>
    <n v="131.023"/>
    <n v="1179.2070000000001"/>
    <n v="4"/>
    <d v="2024-11-25T00:00:00"/>
    <s v="Member"/>
    <s v="Card"/>
    <n v="364.76"/>
    <s v="Pune"/>
  </r>
  <r>
    <s v="ORD103561"/>
    <x v="6"/>
    <n v="4025.98"/>
    <x v="377"/>
    <x v="1"/>
    <x v="2"/>
    <n v="402.59800000000001"/>
    <n v="3623.3820000000001"/>
    <n v="4"/>
    <d v="2024-01-07T00:00:00"/>
    <s v="Regular"/>
    <s v="UPI"/>
    <n v="454.78"/>
    <s v="Pune"/>
  </r>
  <r>
    <s v="ORD103562"/>
    <x v="0"/>
    <n v="2774.5"/>
    <x v="511"/>
    <x v="1"/>
    <x v="2"/>
    <n v="277.45"/>
    <n v="2497.0500000000002"/>
    <n v="6"/>
    <d v="2023-03-16T00:00:00"/>
    <s v="Regular"/>
    <s v="UPI"/>
    <n v="811.66"/>
    <s v="Mumbai"/>
  </r>
  <r>
    <s v="ORD103563"/>
    <x v="1"/>
    <n v="1551.35"/>
    <x v="660"/>
    <x v="1"/>
    <x v="0"/>
    <n v="155.13499999999999"/>
    <n v="1396.2149999999999"/>
    <n v="1"/>
    <d v="2023-08-07T00:00:00"/>
    <s v="Member"/>
    <s v="Cash"/>
    <n v="88.64"/>
    <s v="Bangalore"/>
  </r>
  <r>
    <s v="ORD103564"/>
    <x v="1"/>
    <n v="2496.56"/>
    <x v="660"/>
    <x v="2"/>
    <x v="2"/>
    <n v="249.65600000000001"/>
    <n v="2246.904"/>
    <n v="2"/>
    <d v="2023-08-06T00:00:00"/>
    <s v="Regular"/>
    <s v="Card"/>
    <n v="542.82000000000005"/>
    <s v="Delhi"/>
  </r>
  <r>
    <s v="ORD103565"/>
    <x v="7"/>
    <n v="1172.44"/>
    <x v="542"/>
    <x v="1"/>
    <x v="3"/>
    <n v="117.24400000000001"/>
    <n v="1055.1960000000001"/>
    <n v="2"/>
    <d v="2023-09-12T00:00:00"/>
    <s v="Member"/>
    <s v="Cash"/>
    <n v="76.12"/>
    <s v="Delhi"/>
  </r>
  <r>
    <s v="ORD103566"/>
    <x v="8"/>
    <n v="1007.12"/>
    <x v="609"/>
    <x v="0"/>
    <x v="2"/>
    <n v="100.712"/>
    <n v="906.40800000000002"/>
    <n v="4"/>
    <d v="2023-02-22T00:00:00"/>
    <s v="New"/>
    <s v="Cash"/>
    <n v="73.239999999999995"/>
    <s v="Chennai"/>
  </r>
  <r>
    <s v="ORD103567"/>
    <x v="10"/>
    <n v="4313.72"/>
    <x v="21"/>
    <x v="0"/>
    <x v="3"/>
    <n v="431.37200000000007"/>
    <n v="3882.348"/>
    <n v="5"/>
    <d v="2025-01-07T00:00:00"/>
    <s v="Regular"/>
    <s v="Cash"/>
    <n v="1251.81"/>
    <s v="Delhi"/>
  </r>
  <r>
    <s v="ORD103568"/>
    <x v="10"/>
    <n v="4729.57"/>
    <x v="529"/>
    <x v="3"/>
    <x v="3"/>
    <n v="472.95699999999999"/>
    <n v="4256.6129999999994"/>
    <n v="2"/>
    <d v="2023-12-28T00:00:00"/>
    <s v="Member"/>
    <s v="Cash"/>
    <n v="1324.69"/>
    <s v="Pune"/>
  </r>
  <r>
    <s v="ORD103569"/>
    <x v="11"/>
    <n v="492.07"/>
    <x v="510"/>
    <x v="1"/>
    <x v="1"/>
    <n v="49.207000000000001"/>
    <n v="442.863"/>
    <n v="8"/>
    <d v="2024-11-24T00:00:00"/>
    <s v="Member"/>
    <s v="UPI"/>
    <n v="128.41"/>
    <s v="Pune"/>
  </r>
  <r>
    <s v="ORD103570"/>
    <x v="6"/>
    <n v="3847.93"/>
    <x v="423"/>
    <x v="0"/>
    <x v="0"/>
    <n v="384.79300000000001"/>
    <n v="3463.1369999999997"/>
    <n v="5"/>
    <d v="2023-01-21T00:00:00"/>
    <s v="Member"/>
    <s v="Cash"/>
    <n v="845.55"/>
    <s v="Pune"/>
  </r>
  <r>
    <s v="ORD103571"/>
    <x v="6"/>
    <n v="2321.23"/>
    <x v="256"/>
    <x v="3"/>
    <x v="4"/>
    <n v="232.12300000000002"/>
    <n v="2089.107"/>
    <n v="8"/>
    <d v="2024-01-17T00:00:00"/>
    <s v="New"/>
    <s v="Cash"/>
    <n v="386.91"/>
    <s v="Bangalore"/>
  </r>
  <r>
    <s v="ORD103572"/>
    <x v="1"/>
    <n v="2005.96"/>
    <x v="291"/>
    <x v="1"/>
    <x v="3"/>
    <n v="200.596"/>
    <n v="1805.364"/>
    <n v="9"/>
    <d v="2023-08-24T00:00:00"/>
    <s v="New"/>
    <s v="Cash"/>
    <n v="440.36"/>
    <s v="Bangalore"/>
  </r>
  <r>
    <s v="ORD103573"/>
    <x v="1"/>
    <n v="3478.12"/>
    <x v="684"/>
    <x v="2"/>
    <x v="0"/>
    <n v="347.81200000000001"/>
    <n v="3130.308"/>
    <n v="9"/>
    <d v="2024-08-22T00:00:00"/>
    <s v="New"/>
    <s v="Card"/>
    <n v="658.5"/>
    <s v="Delhi"/>
  </r>
  <r>
    <s v="ORD103574"/>
    <x v="10"/>
    <n v="1404.64"/>
    <x v="302"/>
    <x v="0"/>
    <x v="4"/>
    <n v="140.46400000000003"/>
    <n v="1264.1760000000002"/>
    <n v="4"/>
    <d v="2024-12-09T00:00:00"/>
    <s v="Regular"/>
    <s v="UPI"/>
    <n v="369.49"/>
    <s v="Chennai"/>
  </r>
  <r>
    <s v="ORD103575"/>
    <x v="2"/>
    <n v="200.85"/>
    <x v="205"/>
    <x v="2"/>
    <x v="2"/>
    <n v="20.085000000000001"/>
    <n v="180.76499999999999"/>
    <n v="2"/>
    <d v="2024-10-12T00:00:00"/>
    <s v="New"/>
    <s v="Cash"/>
    <n v="47.37"/>
    <s v="Hyderabad"/>
  </r>
  <r>
    <s v="ORD103576"/>
    <x v="10"/>
    <n v="1148.6099999999999"/>
    <x v="428"/>
    <x v="1"/>
    <x v="0"/>
    <n v="114.86099999999999"/>
    <n v="1033.7489999999998"/>
    <n v="2"/>
    <d v="2024-12-07T00:00:00"/>
    <s v="Member"/>
    <s v="Cash"/>
    <n v="252.98"/>
    <s v="Chennai"/>
  </r>
  <r>
    <s v="ORD103577"/>
    <x v="3"/>
    <n v="1006.13"/>
    <x v="685"/>
    <x v="0"/>
    <x v="0"/>
    <n v="100.613"/>
    <n v="905.51700000000005"/>
    <n v="5"/>
    <d v="2023-04-12T00:00:00"/>
    <s v="New"/>
    <s v="UPI"/>
    <n v="98.91"/>
    <s v="Pune"/>
  </r>
  <r>
    <s v="ORD103578"/>
    <x v="8"/>
    <n v="266.83999999999997"/>
    <x v="538"/>
    <x v="1"/>
    <x v="0"/>
    <n v="26.683999999999997"/>
    <n v="240.15599999999998"/>
    <n v="4"/>
    <d v="2024-02-20T00:00:00"/>
    <s v="Regular"/>
    <s v="Card"/>
    <n v="57.3"/>
    <s v="Hyderabad"/>
  </r>
  <r>
    <s v="ORD103579"/>
    <x v="0"/>
    <n v="1674.45"/>
    <x v="264"/>
    <x v="2"/>
    <x v="2"/>
    <n v="167.44500000000002"/>
    <n v="1507.0050000000001"/>
    <n v="6"/>
    <d v="2023-03-26T00:00:00"/>
    <s v="New"/>
    <s v="Card"/>
    <n v="287.36"/>
    <s v="Chennai"/>
  </r>
  <r>
    <s v="ORD103580"/>
    <x v="10"/>
    <n v="2425.14"/>
    <x v="128"/>
    <x v="0"/>
    <x v="2"/>
    <n v="242.51400000000001"/>
    <n v="2182.6259999999997"/>
    <n v="9"/>
    <d v="2024-12-10T00:00:00"/>
    <s v="Member"/>
    <s v="Card"/>
    <n v="592.94000000000005"/>
    <s v="Pune"/>
  </r>
  <r>
    <s v="ORD103581"/>
    <x v="1"/>
    <n v="3705.56"/>
    <x v="112"/>
    <x v="2"/>
    <x v="0"/>
    <n v="370.55600000000004"/>
    <n v="3335.0039999999999"/>
    <n v="7"/>
    <d v="2023-08-18T00:00:00"/>
    <s v="Regular"/>
    <s v="Cash"/>
    <n v="606.48"/>
    <s v="Pune"/>
  </r>
  <r>
    <s v="ORD103582"/>
    <x v="11"/>
    <n v="1695.74"/>
    <x v="140"/>
    <x v="1"/>
    <x v="1"/>
    <n v="169.57400000000001"/>
    <n v="1526.1659999999999"/>
    <n v="4"/>
    <d v="2023-11-29T00:00:00"/>
    <s v="Member"/>
    <s v="Cash"/>
    <n v="295.82"/>
    <s v="Bangalore"/>
  </r>
  <r>
    <s v="ORD103583"/>
    <x v="11"/>
    <n v="1053.25"/>
    <x v="621"/>
    <x v="1"/>
    <x v="3"/>
    <n v="105.325"/>
    <n v="947.92499999999995"/>
    <n v="7"/>
    <d v="2023-12-05T00:00:00"/>
    <s v="New"/>
    <s v="Cash"/>
    <n v="161.97"/>
    <s v="Bangalore"/>
  </r>
  <r>
    <s v="ORD103584"/>
    <x v="3"/>
    <n v="1230.04"/>
    <x v="405"/>
    <x v="2"/>
    <x v="2"/>
    <n v="123.004"/>
    <n v="1107.0360000000001"/>
    <n v="2"/>
    <d v="2023-05-02T00:00:00"/>
    <s v="Regular"/>
    <s v="Cash"/>
    <n v="364.15"/>
    <s v="Mumbai"/>
  </r>
  <r>
    <s v="ORD103585"/>
    <x v="9"/>
    <n v="4466.7700000000004"/>
    <x v="164"/>
    <x v="0"/>
    <x v="1"/>
    <n v="446.67700000000008"/>
    <n v="4020.0930000000003"/>
    <n v="5"/>
    <d v="2024-06-18T00:00:00"/>
    <s v="Regular"/>
    <s v="UPI"/>
    <n v="886.34"/>
    <s v="Mumbai"/>
  </r>
  <r>
    <s v="ORD103586"/>
    <x v="3"/>
    <n v="1103.1300000000001"/>
    <x v="583"/>
    <x v="2"/>
    <x v="2"/>
    <n v="110.31300000000002"/>
    <n v="992.81700000000012"/>
    <n v="9"/>
    <d v="2023-04-26T00:00:00"/>
    <s v="Member"/>
    <s v="Card"/>
    <n v="306.5"/>
    <s v="Mumbai"/>
  </r>
  <r>
    <s v="ORD103587"/>
    <x v="4"/>
    <n v="4408.28"/>
    <x v="430"/>
    <x v="1"/>
    <x v="0"/>
    <n v="440.82799999999997"/>
    <n v="3967.4519999999998"/>
    <n v="9"/>
    <d v="2023-07-28T00:00:00"/>
    <s v="Regular"/>
    <s v="Card"/>
    <n v="1181.22"/>
    <s v="Delhi"/>
  </r>
  <r>
    <s v="ORD103588"/>
    <x v="0"/>
    <n v="2290.79"/>
    <x v="142"/>
    <x v="2"/>
    <x v="1"/>
    <n v="229.07900000000001"/>
    <n v="2061.7109999999998"/>
    <n v="4"/>
    <d v="2024-03-18T00:00:00"/>
    <s v="Regular"/>
    <s v="Card"/>
    <n v="545.65"/>
    <s v="Chennai"/>
  </r>
  <r>
    <s v="ORD103589"/>
    <x v="10"/>
    <n v="4678.5600000000004"/>
    <x v="349"/>
    <x v="1"/>
    <x v="4"/>
    <n v="467.85600000000005"/>
    <n v="4210.7040000000006"/>
    <n v="8"/>
    <d v="2024-12-15T00:00:00"/>
    <s v="Regular"/>
    <s v="UPI"/>
    <n v="824.02"/>
    <s v="Mumbai"/>
  </r>
  <r>
    <s v="ORD103590"/>
    <x v="6"/>
    <n v="2099.65"/>
    <x v="256"/>
    <x v="2"/>
    <x v="3"/>
    <n v="209.96500000000003"/>
    <n v="1889.6849999999999"/>
    <n v="5"/>
    <d v="2024-01-14T00:00:00"/>
    <s v="Member"/>
    <s v="UPI"/>
    <n v="387.63"/>
    <s v="Pune"/>
  </r>
  <r>
    <s v="ORD103591"/>
    <x v="11"/>
    <n v="970.65"/>
    <x v="505"/>
    <x v="0"/>
    <x v="3"/>
    <n v="97.064999999999998"/>
    <n v="873.58500000000004"/>
    <n v="3"/>
    <d v="2023-11-20T00:00:00"/>
    <s v="New"/>
    <s v="Card"/>
    <n v="275.25"/>
    <s v="Delhi"/>
  </r>
  <r>
    <s v="ORD103592"/>
    <x v="6"/>
    <n v="2790.25"/>
    <x v="398"/>
    <x v="0"/>
    <x v="2"/>
    <n v="279.02500000000003"/>
    <n v="2511.2249999999999"/>
    <n v="6"/>
    <d v="2024-01-29T00:00:00"/>
    <s v="Member"/>
    <s v="Card"/>
    <n v="300.44"/>
    <s v="Hyderabad"/>
  </r>
  <r>
    <s v="ORD103593"/>
    <x v="2"/>
    <n v="2979.76"/>
    <x v="16"/>
    <x v="2"/>
    <x v="3"/>
    <n v="297.97600000000006"/>
    <n v="2681.7840000000001"/>
    <n v="4"/>
    <d v="2023-10-31T00:00:00"/>
    <s v="New"/>
    <s v="Card"/>
    <n v="732.86"/>
    <s v="Chennai"/>
  </r>
  <r>
    <s v="ORD103594"/>
    <x v="11"/>
    <n v="3213.9"/>
    <x v="653"/>
    <x v="2"/>
    <x v="4"/>
    <n v="321.39000000000004"/>
    <n v="2892.51"/>
    <n v="3"/>
    <d v="2024-11-19T00:00:00"/>
    <s v="New"/>
    <s v="UPI"/>
    <n v="399.66"/>
    <s v="Mumbai"/>
  </r>
  <r>
    <s v="ORD103595"/>
    <x v="0"/>
    <n v="2116.33"/>
    <x v="22"/>
    <x v="0"/>
    <x v="1"/>
    <n v="211.63300000000001"/>
    <n v="1904.6969999999999"/>
    <n v="4"/>
    <d v="2023-03-25T00:00:00"/>
    <s v="Regular"/>
    <s v="Card"/>
    <n v="136.68"/>
    <s v="Chennai"/>
  </r>
  <r>
    <s v="ORD103596"/>
    <x v="3"/>
    <n v="338.15"/>
    <x v="647"/>
    <x v="1"/>
    <x v="1"/>
    <n v="33.814999999999998"/>
    <n v="304.33499999999998"/>
    <n v="1"/>
    <d v="2024-05-02T00:00:00"/>
    <s v="Regular"/>
    <s v="Card"/>
    <n v="50.29"/>
    <s v="Mumbai"/>
  </r>
  <r>
    <s v="ORD103597"/>
    <x v="2"/>
    <n v="3170.93"/>
    <x v="271"/>
    <x v="0"/>
    <x v="0"/>
    <n v="317.09300000000002"/>
    <n v="2853.837"/>
    <n v="8"/>
    <d v="2024-10-30T00:00:00"/>
    <s v="New"/>
    <s v="UPI"/>
    <n v="572.66999999999996"/>
    <s v="Pune"/>
  </r>
  <r>
    <s v="ORD103598"/>
    <x v="4"/>
    <n v="4671.8500000000004"/>
    <x v="6"/>
    <x v="1"/>
    <x v="1"/>
    <n v="467.18500000000006"/>
    <n v="4204.665"/>
    <n v="9"/>
    <d v="2023-07-15T00:00:00"/>
    <s v="New"/>
    <s v="UPI"/>
    <n v="387.61"/>
    <s v="Bangalore"/>
  </r>
  <r>
    <s v="ORD103599"/>
    <x v="7"/>
    <n v="4792.04"/>
    <x v="404"/>
    <x v="2"/>
    <x v="2"/>
    <n v="479.20400000000001"/>
    <n v="4312.8360000000002"/>
    <n v="6"/>
    <d v="2023-09-22T00:00:00"/>
    <s v="Regular"/>
    <s v="UPI"/>
    <n v="1134.72"/>
    <s v="Chennai"/>
  </r>
  <r>
    <s v="ORD103600"/>
    <x v="1"/>
    <n v="3024.74"/>
    <x v="474"/>
    <x v="2"/>
    <x v="4"/>
    <n v="302.47399999999999"/>
    <n v="2722.2659999999996"/>
    <n v="5"/>
    <d v="2024-08-19T00:00:00"/>
    <s v="New"/>
    <s v="UPI"/>
    <n v="712.52"/>
    <s v="Bangalore"/>
  </r>
  <r>
    <s v="ORD103601"/>
    <x v="5"/>
    <n v="197.45"/>
    <x v="241"/>
    <x v="1"/>
    <x v="0"/>
    <n v="19.745000000000001"/>
    <n v="177.70499999999998"/>
    <n v="9"/>
    <d v="2023-05-13T00:00:00"/>
    <s v="New"/>
    <s v="Cash"/>
    <n v="45.94"/>
    <s v="Bangalore"/>
  </r>
  <r>
    <s v="ORD103602"/>
    <x v="4"/>
    <n v="619.59"/>
    <x v="48"/>
    <x v="2"/>
    <x v="2"/>
    <n v="61.959000000000003"/>
    <n v="557.63100000000009"/>
    <n v="4"/>
    <d v="2023-07-08T00:00:00"/>
    <s v="New"/>
    <s v="Card"/>
    <n v="80.7"/>
    <s v="Hyderabad"/>
  </r>
  <r>
    <s v="ORD103603"/>
    <x v="3"/>
    <n v="4186.55"/>
    <x v="408"/>
    <x v="1"/>
    <x v="2"/>
    <n v="418.65500000000003"/>
    <n v="3767.895"/>
    <n v="1"/>
    <d v="2024-04-13T00:00:00"/>
    <s v="New"/>
    <s v="Card"/>
    <n v="730.34"/>
    <s v="Pune"/>
  </r>
  <r>
    <s v="ORD103604"/>
    <x v="11"/>
    <n v="4165.75"/>
    <x v="655"/>
    <x v="3"/>
    <x v="2"/>
    <n v="416.57500000000005"/>
    <n v="3749.1750000000002"/>
    <n v="7"/>
    <d v="2024-11-05T00:00:00"/>
    <s v="New"/>
    <s v="UPI"/>
    <n v="389.39"/>
    <s v="Bangalore"/>
  </r>
  <r>
    <s v="ORD103605"/>
    <x v="4"/>
    <n v="4735.4799999999996"/>
    <x v="246"/>
    <x v="0"/>
    <x v="3"/>
    <n v="473.548"/>
    <n v="4261.9319999999998"/>
    <n v="1"/>
    <d v="2024-07-12T00:00:00"/>
    <s v="Regular"/>
    <s v="Card"/>
    <n v="755.28"/>
    <s v="Chennai"/>
  </r>
  <r>
    <s v="ORD103606"/>
    <x v="9"/>
    <n v="2862.49"/>
    <x v="261"/>
    <x v="3"/>
    <x v="2"/>
    <n v="286.24899999999997"/>
    <n v="2576.241"/>
    <n v="9"/>
    <d v="2023-06-10T00:00:00"/>
    <s v="Regular"/>
    <s v="Cash"/>
    <n v="826.76"/>
    <s v="Hyderabad"/>
  </r>
  <r>
    <s v="ORD103607"/>
    <x v="0"/>
    <n v="4332.7"/>
    <x v="278"/>
    <x v="1"/>
    <x v="3"/>
    <n v="433.27"/>
    <n v="3899.43"/>
    <n v="4"/>
    <d v="2024-03-28T00:00:00"/>
    <s v="Member"/>
    <s v="Card"/>
    <n v="544.29"/>
    <s v="Delhi"/>
  </r>
  <r>
    <s v="ORD103608"/>
    <x v="4"/>
    <n v="4141.95"/>
    <x v="325"/>
    <x v="0"/>
    <x v="1"/>
    <n v="414.19499999999999"/>
    <n v="3727.7549999999997"/>
    <n v="3"/>
    <d v="2024-07-20T00:00:00"/>
    <s v="New"/>
    <s v="UPI"/>
    <n v="257.76"/>
    <s v="Chennai"/>
  </r>
  <r>
    <s v="ORD103609"/>
    <x v="3"/>
    <n v="2988.16"/>
    <x v="359"/>
    <x v="1"/>
    <x v="3"/>
    <n v="298.81599999999997"/>
    <n v="2689.3440000000001"/>
    <n v="4"/>
    <d v="2023-04-21T00:00:00"/>
    <s v="Member"/>
    <s v="Cash"/>
    <n v="382.77"/>
    <s v="Mumbai"/>
  </r>
  <r>
    <s v="ORD103610"/>
    <x v="0"/>
    <n v="3939.82"/>
    <x v="603"/>
    <x v="0"/>
    <x v="2"/>
    <n v="393.98200000000003"/>
    <n v="3545.8380000000002"/>
    <n v="1"/>
    <d v="2023-03-28T00:00:00"/>
    <s v="Member"/>
    <s v="UPI"/>
    <n v="1019.54"/>
    <s v="Mumbai"/>
  </r>
  <r>
    <s v="ORD103611"/>
    <x v="8"/>
    <n v="715.98"/>
    <x v="207"/>
    <x v="0"/>
    <x v="4"/>
    <n v="71.597999999999999"/>
    <n v="644.38200000000006"/>
    <n v="6"/>
    <d v="2024-03-01T00:00:00"/>
    <s v="Regular"/>
    <s v="UPI"/>
    <n v="198.11"/>
    <s v="Mumbai"/>
  </r>
  <r>
    <s v="ORD103612"/>
    <x v="1"/>
    <n v="3232.09"/>
    <x v="402"/>
    <x v="0"/>
    <x v="4"/>
    <n v="323.20900000000006"/>
    <n v="2908.8810000000003"/>
    <n v="7"/>
    <d v="2023-08-15T00:00:00"/>
    <s v="New"/>
    <s v="Cash"/>
    <n v="169.31"/>
    <s v="Hyderabad"/>
  </r>
  <r>
    <s v="ORD103613"/>
    <x v="5"/>
    <n v="4771.91"/>
    <x v="629"/>
    <x v="0"/>
    <x v="1"/>
    <n v="477.19100000000003"/>
    <n v="4294.7190000000001"/>
    <n v="7"/>
    <d v="2024-06-02T00:00:00"/>
    <s v="Member"/>
    <s v="Cash"/>
    <n v="811.59"/>
    <s v="Chennai"/>
  </r>
  <r>
    <s v="ORD103614"/>
    <x v="1"/>
    <n v="893.59"/>
    <x v="20"/>
    <x v="1"/>
    <x v="2"/>
    <n v="89.359000000000009"/>
    <n v="804.23099999999999"/>
    <n v="5"/>
    <d v="2023-08-18T00:00:00"/>
    <s v="Member"/>
    <s v="Card"/>
    <n v="256.49"/>
    <s v="Chennai"/>
  </r>
  <r>
    <s v="ORD103615"/>
    <x v="8"/>
    <n v="3745.81"/>
    <x v="533"/>
    <x v="0"/>
    <x v="3"/>
    <n v="374.58100000000002"/>
    <n v="3371.2289999999998"/>
    <n v="5"/>
    <d v="2024-02-12T00:00:00"/>
    <s v="Member"/>
    <s v="UPI"/>
    <n v="304.99"/>
    <s v="Bangalore"/>
  </r>
  <r>
    <s v="ORD103616"/>
    <x v="3"/>
    <n v="1671.85"/>
    <x v="215"/>
    <x v="0"/>
    <x v="4"/>
    <n v="167.185"/>
    <n v="1504.665"/>
    <n v="6"/>
    <d v="2024-04-23T00:00:00"/>
    <s v="Regular"/>
    <s v="Card"/>
    <n v="109.77"/>
    <s v="Bangalore"/>
  </r>
  <r>
    <s v="ORD103617"/>
    <x v="9"/>
    <n v="4103.8100000000004"/>
    <x v="407"/>
    <x v="3"/>
    <x v="0"/>
    <n v="410.38100000000009"/>
    <n v="3693.4290000000001"/>
    <n v="8"/>
    <d v="2023-06-30T00:00:00"/>
    <s v="New"/>
    <s v="Card"/>
    <n v="982.94"/>
    <s v="Chennai"/>
  </r>
  <r>
    <s v="ORD103618"/>
    <x v="7"/>
    <n v="3516.33"/>
    <x v="561"/>
    <x v="2"/>
    <x v="2"/>
    <n v="351.63300000000004"/>
    <n v="3164.6970000000001"/>
    <n v="9"/>
    <d v="2024-09-17T00:00:00"/>
    <s v="New"/>
    <s v="Card"/>
    <n v="738.46"/>
    <s v="Delhi"/>
  </r>
  <r>
    <s v="ORD103619"/>
    <x v="6"/>
    <n v="4638.25"/>
    <x v="228"/>
    <x v="2"/>
    <x v="2"/>
    <n v="463.82500000000005"/>
    <n v="4174.4250000000002"/>
    <n v="6"/>
    <d v="2024-02-01T00:00:00"/>
    <s v="Regular"/>
    <s v="UPI"/>
    <n v="1068.18"/>
    <s v="Pune"/>
  </r>
  <r>
    <s v="ORD103620"/>
    <x v="3"/>
    <n v="3588.48"/>
    <x v="539"/>
    <x v="3"/>
    <x v="0"/>
    <n v="358.84800000000001"/>
    <n v="3229.6320000000001"/>
    <n v="3"/>
    <d v="2023-04-19T00:00:00"/>
    <s v="New"/>
    <s v="UPI"/>
    <n v="423.29"/>
    <s v="Bangalore"/>
  </r>
  <r>
    <s v="ORD103621"/>
    <x v="0"/>
    <n v="2110.52"/>
    <x v="65"/>
    <x v="3"/>
    <x v="4"/>
    <n v="211.05200000000002"/>
    <n v="1899.4679999999998"/>
    <n v="6"/>
    <d v="2023-03-05T00:00:00"/>
    <s v="Regular"/>
    <s v="Card"/>
    <n v="318.33999999999997"/>
    <s v="Bangalore"/>
  </r>
  <r>
    <s v="ORD103622"/>
    <x v="6"/>
    <n v="153.37"/>
    <x v="31"/>
    <x v="1"/>
    <x v="0"/>
    <n v="15.337000000000002"/>
    <n v="138.03300000000002"/>
    <n v="4"/>
    <d v="2023-01-14T00:00:00"/>
    <s v="New"/>
    <s v="Cash"/>
    <n v="29.66"/>
    <s v="Chennai"/>
  </r>
  <r>
    <s v="ORD103623"/>
    <x v="9"/>
    <n v="3985.29"/>
    <x v="388"/>
    <x v="1"/>
    <x v="1"/>
    <n v="398.529"/>
    <n v="3586.761"/>
    <n v="4"/>
    <d v="2024-06-16T00:00:00"/>
    <s v="Member"/>
    <s v="Cash"/>
    <n v="957.61"/>
    <s v="Delhi"/>
  </r>
  <r>
    <s v="ORD103624"/>
    <x v="5"/>
    <n v="2101.48"/>
    <x v="307"/>
    <x v="1"/>
    <x v="3"/>
    <n v="210.14800000000002"/>
    <n v="1891.3319999999999"/>
    <n v="7"/>
    <d v="2023-05-11T00:00:00"/>
    <s v="New"/>
    <s v="UPI"/>
    <n v="272.5"/>
    <s v="Bangalore"/>
  </r>
  <r>
    <s v="ORD103625"/>
    <x v="9"/>
    <n v="3386.11"/>
    <x v="138"/>
    <x v="3"/>
    <x v="3"/>
    <n v="338.61100000000005"/>
    <n v="3047.4990000000003"/>
    <n v="6"/>
    <d v="2024-06-20T00:00:00"/>
    <s v="Member"/>
    <s v="UPI"/>
    <n v="512.54999999999995"/>
    <s v="Mumbai"/>
  </r>
  <r>
    <s v="ORD103626"/>
    <x v="6"/>
    <n v="614.83000000000004"/>
    <x v="377"/>
    <x v="3"/>
    <x v="4"/>
    <n v="61.483000000000004"/>
    <n v="553.34699999999998"/>
    <n v="8"/>
    <d v="2024-01-06T00:00:00"/>
    <s v="New"/>
    <s v="Card"/>
    <n v="113.19"/>
    <s v="Hyderabad"/>
  </r>
  <r>
    <s v="ORD103627"/>
    <x v="11"/>
    <n v="4465.75"/>
    <x v="51"/>
    <x v="0"/>
    <x v="0"/>
    <n v="446.57500000000005"/>
    <n v="4019.1750000000002"/>
    <n v="8"/>
    <d v="2023-11-12T00:00:00"/>
    <s v="Member"/>
    <s v="Card"/>
    <n v="230.3"/>
    <s v="Mumbai"/>
  </r>
  <r>
    <s v="ORD103628"/>
    <x v="0"/>
    <n v="2234.7199999999998"/>
    <x v="2"/>
    <x v="1"/>
    <x v="2"/>
    <n v="223.47199999999998"/>
    <n v="2011.2479999999998"/>
    <n v="3"/>
    <d v="2024-03-16T00:00:00"/>
    <s v="New"/>
    <s v="Cash"/>
    <n v="584.91999999999996"/>
    <s v="Bangalore"/>
  </r>
  <r>
    <s v="ORD103629"/>
    <x v="1"/>
    <n v="4606.49"/>
    <x v="680"/>
    <x v="1"/>
    <x v="2"/>
    <n v="460.649"/>
    <n v="4145.8409999999994"/>
    <n v="4"/>
    <d v="2024-08-30T00:00:00"/>
    <s v="Member"/>
    <s v="UPI"/>
    <n v="948.93"/>
    <s v="Chennai"/>
  </r>
  <r>
    <s v="ORD103630"/>
    <x v="0"/>
    <n v="3564.39"/>
    <x v="528"/>
    <x v="1"/>
    <x v="2"/>
    <n v="356.43900000000002"/>
    <n v="3207.951"/>
    <n v="2"/>
    <d v="2024-03-11T00:00:00"/>
    <s v="New"/>
    <s v="UPI"/>
    <n v="251.63"/>
    <s v="Chennai"/>
  </r>
  <r>
    <s v="ORD103631"/>
    <x v="7"/>
    <n v="695.17"/>
    <x v="420"/>
    <x v="2"/>
    <x v="1"/>
    <n v="69.516999999999996"/>
    <n v="625.65300000000002"/>
    <n v="1"/>
    <d v="2023-09-19T00:00:00"/>
    <s v="Regular"/>
    <s v="Card"/>
    <n v="96.18"/>
    <s v="Hyderabad"/>
  </r>
  <r>
    <s v="ORD103632"/>
    <x v="7"/>
    <n v="2938.06"/>
    <x v="640"/>
    <x v="0"/>
    <x v="1"/>
    <n v="293.80599999999998"/>
    <n v="2644.2539999999999"/>
    <n v="7"/>
    <d v="2024-09-11T00:00:00"/>
    <s v="New"/>
    <s v="Card"/>
    <n v="278.45999999999998"/>
    <s v="Chennai"/>
  </r>
  <r>
    <s v="ORD103633"/>
    <x v="0"/>
    <n v="4558.68"/>
    <x v="645"/>
    <x v="1"/>
    <x v="2"/>
    <n v="455.86800000000005"/>
    <n v="4102.8119999999999"/>
    <n v="8"/>
    <d v="2024-03-26T00:00:00"/>
    <s v="Member"/>
    <s v="Cash"/>
    <n v="273.22000000000003"/>
    <s v="Delhi"/>
  </r>
  <r>
    <s v="ORD103634"/>
    <x v="7"/>
    <n v="4019.86"/>
    <x v="49"/>
    <x v="1"/>
    <x v="4"/>
    <n v="401.98600000000005"/>
    <n v="3617.8740000000003"/>
    <n v="8"/>
    <d v="2023-09-10T00:00:00"/>
    <s v="Regular"/>
    <s v="UPI"/>
    <n v="513.61"/>
    <s v="Mumbai"/>
  </r>
  <r>
    <s v="ORD103635"/>
    <x v="4"/>
    <n v="2148.1"/>
    <x v="392"/>
    <x v="1"/>
    <x v="1"/>
    <n v="214.81"/>
    <n v="1933.29"/>
    <n v="6"/>
    <d v="2024-07-14T00:00:00"/>
    <s v="Regular"/>
    <s v="Card"/>
    <n v="576.25"/>
    <s v="Pune"/>
  </r>
  <r>
    <s v="ORD103636"/>
    <x v="0"/>
    <n v="4779.82"/>
    <x v="467"/>
    <x v="2"/>
    <x v="1"/>
    <n v="477.98199999999997"/>
    <n v="4301.8379999999997"/>
    <n v="7"/>
    <d v="2024-03-13T00:00:00"/>
    <s v="Member"/>
    <s v="Card"/>
    <n v="319.49"/>
    <s v="Bangalore"/>
  </r>
  <r>
    <s v="ORD103637"/>
    <x v="8"/>
    <n v="1416.02"/>
    <x v="344"/>
    <x v="2"/>
    <x v="3"/>
    <n v="141.602"/>
    <n v="1274.4179999999999"/>
    <n v="8"/>
    <d v="2023-02-10T00:00:00"/>
    <s v="Regular"/>
    <s v="Cash"/>
    <n v="381.37"/>
    <s v="Delhi"/>
  </r>
  <r>
    <s v="ORD103638"/>
    <x v="7"/>
    <n v="1938.03"/>
    <x v="277"/>
    <x v="3"/>
    <x v="3"/>
    <n v="193.803"/>
    <n v="1744.2269999999999"/>
    <n v="4"/>
    <d v="2024-09-29T00:00:00"/>
    <s v="Member"/>
    <s v="UPI"/>
    <n v="202.61"/>
    <s v="Delhi"/>
  </r>
  <r>
    <s v="ORD103639"/>
    <x v="0"/>
    <n v="3773.6"/>
    <x v="681"/>
    <x v="0"/>
    <x v="4"/>
    <n v="377.36"/>
    <n v="3396.24"/>
    <n v="8"/>
    <d v="2023-03-03T00:00:00"/>
    <s v="Regular"/>
    <s v="Cash"/>
    <n v="1089.93"/>
    <s v="Chennai"/>
  </r>
  <r>
    <s v="ORD103640"/>
    <x v="0"/>
    <n v="1241.23"/>
    <x v="306"/>
    <x v="3"/>
    <x v="1"/>
    <n v="124.123"/>
    <n v="1117.107"/>
    <n v="6"/>
    <d v="2024-03-13T00:00:00"/>
    <s v="New"/>
    <s v="Cash"/>
    <n v="130.22999999999999"/>
    <s v="Hyderabad"/>
  </r>
  <r>
    <s v="ORD103641"/>
    <x v="8"/>
    <n v="2625.33"/>
    <x v="136"/>
    <x v="0"/>
    <x v="1"/>
    <n v="262.53300000000002"/>
    <n v="2362.797"/>
    <n v="7"/>
    <d v="2024-02-23T00:00:00"/>
    <s v="Member"/>
    <s v="Cash"/>
    <n v="693.08"/>
    <s v="Bangalore"/>
  </r>
  <r>
    <s v="ORD103642"/>
    <x v="1"/>
    <n v="3671.07"/>
    <x v="575"/>
    <x v="2"/>
    <x v="0"/>
    <n v="367.10700000000003"/>
    <n v="3303.9630000000002"/>
    <n v="7"/>
    <d v="2023-08-06T00:00:00"/>
    <s v="Regular"/>
    <s v="Cash"/>
    <n v="1025.74"/>
    <s v="Delhi"/>
  </r>
  <r>
    <s v="ORD103643"/>
    <x v="1"/>
    <n v="3255.44"/>
    <x v="613"/>
    <x v="1"/>
    <x v="4"/>
    <n v="325.54400000000004"/>
    <n v="2929.8960000000002"/>
    <n v="8"/>
    <d v="2024-09-02T00:00:00"/>
    <s v="Regular"/>
    <s v="Cash"/>
    <n v="913.24"/>
    <s v="Mumbai"/>
  </r>
  <r>
    <s v="ORD103644"/>
    <x v="5"/>
    <n v="861.31"/>
    <x v="7"/>
    <x v="3"/>
    <x v="4"/>
    <n v="86.131"/>
    <n v="775.17899999999997"/>
    <n v="5"/>
    <d v="2023-05-21T00:00:00"/>
    <s v="Member"/>
    <s v="Card"/>
    <n v="69.709999999999994"/>
    <s v="Pune"/>
  </r>
  <r>
    <s v="ORD103645"/>
    <x v="11"/>
    <n v="3185.34"/>
    <x v="726"/>
    <x v="1"/>
    <x v="0"/>
    <n v="318.53400000000005"/>
    <n v="2866.806"/>
    <n v="2"/>
    <d v="2023-11-27T00:00:00"/>
    <s v="Member"/>
    <s v="Cash"/>
    <n v="693.67"/>
    <s v="Bangalore"/>
  </r>
  <r>
    <s v="ORD103646"/>
    <x v="6"/>
    <n v="2906.28"/>
    <x v="715"/>
    <x v="3"/>
    <x v="0"/>
    <n v="290.62800000000004"/>
    <n v="2615.652"/>
    <n v="8"/>
    <d v="2023-01-04T00:00:00"/>
    <s v="Member"/>
    <s v="UPI"/>
    <n v="743.56"/>
    <s v="Delhi"/>
  </r>
  <r>
    <s v="ORD103647"/>
    <x v="1"/>
    <n v="2833.44"/>
    <x v="364"/>
    <x v="2"/>
    <x v="3"/>
    <n v="283.34399999999999"/>
    <n v="2550.096"/>
    <n v="1"/>
    <d v="2024-08-11T00:00:00"/>
    <s v="Regular"/>
    <s v="Cash"/>
    <n v="662.98"/>
    <s v="Delhi"/>
  </r>
  <r>
    <s v="ORD103648"/>
    <x v="5"/>
    <n v="4147.63"/>
    <x v="429"/>
    <x v="2"/>
    <x v="4"/>
    <n v="414.76300000000003"/>
    <n v="3732.8670000000002"/>
    <n v="2"/>
    <d v="2024-05-13T00:00:00"/>
    <s v="Regular"/>
    <s v="Cash"/>
    <n v="698.34"/>
    <s v="Mumbai"/>
  </r>
  <r>
    <s v="ORD103649"/>
    <x v="3"/>
    <n v="1001.09"/>
    <x v="436"/>
    <x v="2"/>
    <x v="4"/>
    <n v="100.10900000000001"/>
    <n v="900.98099999999999"/>
    <n v="5"/>
    <d v="2024-04-19T00:00:00"/>
    <s v="New"/>
    <s v="UPI"/>
    <n v="285.64999999999998"/>
    <s v="Bangalore"/>
  </r>
  <r>
    <s v="ORD103650"/>
    <x v="1"/>
    <n v="3782.67"/>
    <x v="521"/>
    <x v="3"/>
    <x v="0"/>
    <n v="378.26700000000005"/>
    <n v="3404.4030000000002"/>
    <n v="4"/>
    <d v="2023-08-16T00:00:00"/>
    <s v="Member"/>
    <s v="Card"/>
    <n v="359.18"/>
    <s v="Delhi"/>
  </r>
  <r>
    <s v="ORD103651"/>
    <x v="1"/>
    <n v="3828.54"/>
    <x v="628"/>
    <x v="0"/>
    <x v="2"/>
    <n v="382.85400000000004"/>
    <n v="3445.6859999999997"/>
    <n v="2"/>
    <d v="2023-09-03T00:00:00"/>
    <s v="New"/>
    <s v="UPI"/>
    <n v="1031.4000000000001"/>
    <s v="Pune"/>
  </r>
  <r>
    <s v="ORD103652"/>
    <x v="9"/>
    <n v="3640.96"/>
    <x v="407"/>
    <x v="3"/>
    <x v="2"/>
    <n v="364.096"/>
    <n v="3276.864"/>
    <n v="4"/>
    <d v="2023-06-28T00:00:00"/>
    <s v="Member"/>
    <s v="Card"/>
    <n v="401.51"/>
    <s v="Pune"/>
  </r>
  <r>
    <s v="ORD103653"/>
    <x v="6"/>
    <n v="2579.2399999999998"/>
    <x v="62"/>
    <x v="0"/>
    <x v="3"/>
    <n v="257.92399999999998"/>
    <n v="2321.3159999999998"/>
    <n v="7"/>
    <d v="2024-01-09T00:00:00"/>
    <s v="Regular"/>
    <s v="Card"/>
    <n v="419.48"/>
    <s v="Pune"/>
  </r>
  <r>
    <s v="ORD103654"/>
    <x v="9"/>
    <n v="2038.14"/>
    <x v="331"/>
    <x v="3"/>
    <x v="2"/>
    <n v="203.81400000000002"/>
    <n v="1834.326"/>
    <n v="5"/>
    <d v="2023-06-24T00:00:00"/>
    <s v="Member"/>
    <s v="Card"/>
    <n v="337.59"/>
    <s v="Hyderabad"/>
  </r>
  <r>
    <s v="ORD103655"/>
    <x v="6"/>
    <n v="2033.92"/>
    <x v="595"/>
    <x v="3"/>
    <x v="2"/>
    <n v="203.39200000000002"/>
    <n v="1830.528"/>
    <n v="4"/>
    <d v="2023-01-06T00:00:00"/>
    <s v="New"/>
    <s v="UPI"/>
    <n v="248.86"/>
    <s v="Bangalore"/>
  </r>
  <r>
    <s v="ORD103656"/>
    <x v="1"/>
    <n v="3695.66"/>
    <x v="229"/>
    <x v="2"/>
    <x v="2"/>
    <n v="369.56600000000003"/>
    <n v="3326.0940000000001"/>
    <n v="2"/>
    <d v="2024-08-22T00:00:00"/>
    <s v="New"/>
    <s v="Cash"/>
    <n v="447.28"/>
    <s v="Pune"/>
  </r>
  <r>
    <s v="ORD103657"/>
    <x v="6"/>
    <n v="2539.69"/>
    <x v="216"/>
    <x v="1"/>
    <x v="1"/>
    <n v="253.96900000000002"/>
    <n v="2285.721"/>
    <n v="2"/>
    <d v="2024-01-28T00:00:00"/>
    <s v="Regular"/>
    <s v="Cash"/>
    <n v="364.17"/>
    <s v="Chennai"/>
  </r>
  <r>
    <s v="ORD103658"/>
    <x v="9"/>
    <n v="1758.33"/>
    <x v="17"/>
    <x v="1"/>
    <x v="3"/>
    <n v="175.833"/>
    <n v="1582.4969999999998"/>
    <n v="1"/>
    <d v="2024-06-10T00:00:00"/>
    <s v="New"/>
    <s v="UPI"/>
    <n v="93.61"/>
    <s v="Hyderabad"/>
  </r>
  <r>
    <s v="ORD103659"/>
    <x v="5"/>
    <n v="3164.8"/>
    <x v="582"/>
    <x v="0"/>
    <x v="0"/>
    <n v="316.48"/>
    <n v="2848.32"/>
    <n v="6"/>
    <d v="2024-05-29T00:00:00"/>
    <s v="New"/>
    <s v="UPI"/>
    <n v="349.68"/>
    <s v="Pune"/>
  </r>
  <r>
    <s v="ORD103660"/>
    <x v="3"/>
    <n v="4201.3599999999997"/>
    <x v="708"/>
    <x v="1"/>
    <x v="2"/>
    <n v="420.13599999999997"/>
    <n v="3781.2239999999997"/>
    <n v="6"/>
    <d v="2023-04-27T00:00:00"/>
    <s v="Regular"/>
    <s v="Card"/>
    <n v="1209.18"/>
    <s v="Bangalore"/>
  </r>
  <r>
    <s v="ORD103661"/>
    <x v="3"/>
    <n v="401.39"/>
    <x v="464"/>
    <x v="3"/>
    <x v="1"/>
    <n v="40.139000000000003"/>
    <n v="361.25099999999998"/>
    <n v="4"/>
    <d v="2023-04-16T00:00:00"/>
    <s v="New"/>
    <s v="Cash"/>
    <n v="92.23"/>
    <s v="Hyderabad"/>
  </r>
  <r>
    <s v="ORD103662"/>
    <x v="5"/>
    <n v="4863.47"/>
    <x v="629"/>
    <x v="3"/>
    <x v="2"/>
    <n v="486.34700000000004"/>
    <n v="4377.1230000000005"/>
    <n v="9"/>
    <d v="2024-06-02T00:00:00"/>
    <s v="Regular"/>
    <s v="Cash"/>
    <n v="783.84"/>
    <s v="Mumbai"/>
  </r>
  <r>
    <s v="ORD103663"/>
    <x v="0"/>
    <n v="573.59"/>
    <x v="313"/>
    <x v="2"/>
    <x v="1"/>
    <n v="57.359000000000009"/>
    <n v="516.23099999999999"/>
    <n v="4"/>
    <d v="2023-03-21T00:00:00"/>
    <s v="Regular"/>
    <s v="UPI"/>
    <n v="28.82"/>
    <s v="Chennai"/>
  </r>
  <r>
    <s v="ORD103664"/>
    <x v="1"/>
    <n v="2607.52"/>
    <x v="249"/>
    <x v="2"/>
    <x v="3"/>
    <n v="260.75200000000001"/>
    <n v="2346.768"/>
    <n v="3"/>
    <d v="2024-08-29T00:00:00"/>
    <s v="New"/>
    <s v="Cash"/>
    <n v="591.97"/>
    <s v="Delhi"/>
  </r>
  <r>
    <s v="ORD103665"/>
    <x v="3"/>
    <n v="2845.03"/>
    <x v="708"/>
    <x v="1"/>
    <x v="2"/>
    <n v="284.50300000000004"/>
    <n v="2560.527"/>
    <n v="9"/>
    <d v="2023-04-24T00:00:00"/>
    <s v="Regular"/>
    <s v="UPI"/>
    <n v="492.85"/>
    <s v="Pune"/>
  </r>
  <r>
    <s v="ORD103666"/>
    <x v="0"/>
    <n v="777.23"/>
    <x v="603"/>
    <x v="0"/>
    <x v="1"/>
    <n v="77.723000000000013"/>
    <n v="699.50700000000006"/>
    <n v="1"/>
    <d v="2023-03-23T00:00:00"/>
    <s v="Member"/>
    <s v="Cash"/>
    <n v="166.38"/>
    <s v="Mumbai"/>
  </r>
  <r>
    <s v="ORD103667"/>
    <x v="7"/>
    <n v="4586.41"/>
    <x v="625"/>
    <x v="1"/>
    <x v="4"/>
    <n v="458.64100000000002"/>
    <n v="4127.7690000000002"/>
    <n v="2"/>
    <d v="2024-09-27T00:00:00"/>
    <s v="Regular"/>
    <s v="Cash"/>
    <n v="681.46"/>
    <s v="Hyderabad"/>
  </r>
  <r>
    <s v="ORD103668"/>
    <x v="0"/>
    <n v="2410.19"/>
    <x v="406"/>
    <x v="1"/>
    <x v="4"/>
    <n v="241.01900000000001"/>
    <n v="2169.1710000000003"/>
    <n v="1"/>
    <d v="2024-03-24T00:00:00"/>
    <s v="New"/>
    <s v="UPI"/>
    <n v="120.98"/>
    <s v="Chennai"/>
  </r>
  <r>
    <s v="ORD103669"/>
    <x v="0"/>
    <n v="801.29"/>
    <x v="534"/>
    <x v="1"/>
    <x v="1"/>
    <n v="80.129000000000005"/>
    <n v="721.16099999999994"/>
    <n v="7"/>
    <d v="2024-03-23T00:00:00"/>
    <s v="Member"/>
    <s v="UPI"/>
    <n v="156.97999999999999"/>
    <s v="Delhi"/>
  </r>
  <r>
    <s v="ORD103670"/>
    <x v="8"/>
    <n v="3586.9"/>
    <x v="533"/>
    <x v="1"/>
    <x v="2"/>
    <n v="358.69000000000005"/>
    <n v="3228.21"/>
    <n v="1"/>
    <d v="2024-02-15T00:00:00"/>
    <s v="Member"/>
    <s v="Card"/>
    <n v="886.27"/>
    <s v="Delhi"/>
  </r>
  <r>
    <s v="ORD103671"/>
    <x v="11"/>
    <n v="3350.68"/>
    <x v="384"/>
    <x v="3"/>
    <x v="2"/>
    <n v="335.06799999999998"/>
    <n v="3015.6120000000001"/>
    <n v="1"/>
    <d v="2023-11-19T00:00:00"/>
    <s v="Member"/>
    <s v="UPI"/>
    <n v="349"/>
    <s v="Hyderabad"/>
  </r>
  <r>
    <s v="ORD103672"/>
    <x v="2"/>
    <n v="4818.04"/>
    <x v="290"/>
    <x v="0"/>
    <x v="3"/>
    <n v="481.80400000000003"/>
    <n v="4336.2359999999999"/>
    <n v="6"/>
    <d v="2023-10-15T00:00:00"/>
    <s v="Member"/>
    <s v="UPI"/>
    <n v="1039.1300000000001"/>
    <s v="Pune"/>
  </r>
  <r>
    <s v="ORD103673"/>
    <x v="5"/>
    <n v="2263.4299999999998"/>
    <x v="427"/>
    <x v="3"/>
    <x v="3"/>
    <n v="226.34299999999999"/>
    <n v="2037.0869999999998"/>
    <n v="6"/>
    <d v="2023-05-27T00:00:00"/>
    <s v="Regular"/>
    <s v="Card"/>
    <n v="312.08"/>
    <s v="Delhi"/>
  </r>
  <r>
    <s v="ORD103674"/>
    <x v="4"/>
    <n v="1412.2"/>
    <x v="189"/>
    <x v="0"/>
    <x v="0"/>
    <n v="141.22"/>
    <n v="1270.98"/>
    <n v="5"/>
    <d v="2024-07-29T00:00:00"/>
    <s v="Regular"/>
    <s v="Card"/>
    <n v="364.76"/>
    <s v="Pune"/>
  </r>
  <r>
    <s v="ORD103675"/>
    <x v="11"/>
    <n v="393.97"/>
    <x v="441"/>
    <x v="2"/>
    <x v="3"/>
    <n v="39.397000000000006"/>
    <n v="354.57300000000004"/>
    <n v="4"/>
    <d v="2024-11-13T00:00:00"/>
    <s v="Regular"/>
    <s v="Card"/>
    <n v="62.82"/>
    <s v="Pune"/>
  </r>
  <r>
    <s v="ORD103676"/>
    <x v="10"/>
    <n v="3692.3"/>
    <x v="155"/>
    <x v="1"/>
    <x v="2"/>
    <n v="369.23"/>
    <n v="3323.07"/>
    <n v="8"/>
    <d v="2024-12-21T00:00:00"/>
    <s v="New"/>
    <s v="Card"/>
    <n v="242.48"/>
    <s v="Chennai"/>
  </r>
  <r>
    <s v="ORD103677"/>
    <x v="5"/>
    <n v="3124.66"/>
    <x v="627"/>
    <x v="3"/>
    <x v="0"/>
    <n v="312.46600000000001"/>
    <n v="2812.194"/>
    <n v="3"/>
    <d v="2024-05-10T00:00:00"/>
    <s v="New"/>
    <s v="Cash"/>
    <n v="569.65"/>
    <s v="Mumbai"/>
  </r>
  <r>
    <s v="ORD103678"/>
    <x v="1"/>
    <n v="4865.79"/>
    <x v="380"/>
    <x v="0"/>
    <x v="3"/>
    <n v="486.57900000000001"/>
    <n v="4379.2110000000002"/>
    <n v="1"/>
    <d v="2024-08-17T00:00:00"/>
    <s v="Member"/>
    <s v="Card"/>
    <n v="982.45"/>
    <s v="Chennai"/>
  </r>
  <r>
    <s v="ORD103679"/>
    <x v="10"/>
    <n v="3589.61"/>
    <x v="585"/>
    <x v="2"/>
    <x v="1"/>
    <n v="358.96100000000001"/>
    <n v="3230.6490000000003"/>
    <n v="1"/>
    <d v="2023-12-26T00:00:00"/>
    <s v="New"/>
    <s v="Cash"/>
    <n v="466.34"/>
    <s v="Chennai"/>
  </r>
  <r>
    <s v="ORD103680"/>
    <x v="0"/>
    <n v="4672.49"/>
    <x v="61"/>
    <x v="2"/>
    <x v="4"/>
    <n v="467.24900000000002"/>
    <n v="4205.241"/>
    <n v="5"/>
    <d v="2023-03-17T00:00:00"/>
    <s v="Regular"/>
    <s v="Cash"/>
    <n v="324.27999999999997"/>
    <s v="Bangalore"/>
  </r>
  <r>
    <s v="ORD103681"/>
    <x v="7"/>
    <n v="4958.74"/>
    <x v="596"/>
    <x v="1"/>
    <x v="3"/>
    <n v="495.87400000000002"/>
    <n v="4462.866"/>
    <n v="3"/>
    <d v="2024-09-16T00:00:00"/>
    <s v="Regular"/>
    <s v="Cash"/>
    <n v="1181.5899999999999"/>
    <s v="Bangalore"/>
  </r>
  <r>
    <s v="ORD103682"/>
    <x v="2"/>
    <n v="2199.31"/>
    <x v="14"/>
    <x v="0"/>
    <x v="3"/>
    <n v="219.93100000000001"/>
    <n v="1979.3789999999999"/>
    <n v="3"/>
    <d v="2024-10-24T00:00:00"/>
    <s v="Regular"/>
    <s v="Card"/>
    <n v="407.36"/>
    <s v="Hyderabad"/>
  </r>
  <r>
    <s v="ORD103683"/>
    <x v="3"/>
    <n v="836.45"/>
    <x v="689"/>
    <x v="3"/>
    <x v="1"/>
    <n v="83.64500000000001"/>
    <n v="752.80500000000006"/>
    <n v="2"/>
    <d v="2024-04-08T00:00:00"/>
    <s v="Regular"/>
    <s v="Card"/>
    <n v="85.68"/>
    <s v="Pune"/>
  </r>
  <r>
    <s v="ORD103684"/>
    <x v="7"/>
    <n v="1059.67"/>
    <x v="41"/>
    <x v="1"/>
    <x v="2"/>
    <n v="105.96700000000001"/>
    <n v="953.70300000000009"/>
    <n v="9"/>
    <d v="2023-09-21T00:00:00"/>
    <s v="Regular"/>
    <s v="Cash"/>
    <n v="102.63"/>
    <s v="Mumbai"/>
  </r>
  <r>
    <s v="ORD103685"/>
    <x v="3"/>
    <n v="1660.04"/>
    <x v="535"/>
    <x v="3"/>
    <x v="1"/>
    <n v="166.00400000000002"/>
    <n v="1494.0360000000001"/>
    <n v="6"/>
    <d v="2023-04-15T00:00:00"/>
    <s v="Member"/>
    <s v="Cash"/>
    <n v="309.58"/>
    <s v="Delhi"/>
  </r>
  <r>
    <s v="ORD103686"/>
    <x v="2"/>
    <n v="2593.59"/>
    <x v="16"/>
    <x v="2"/>
    <x v="3"/>
    <n v="259.35900000000004"/>
    <n v="2334.2310000000002"/>
    <n v="7"/>
    <d v="2023-10-31T00:00:00"/>
    <s v="Regular"/>
    <s v="UPI"/>
    <n v="330.45"/>
    <s v="Mumbai"/>
  </r>
  <r>
    <s v="ORD103687"/>
    <x v="9"/>
    <n v="699.86"/>
    <x v="92"/>
    <x v="3"/>
    <x v="2"/>
    <n v="69.986000000000004"/>
    <n v="629.87400000000002"/>
    <n v="2"/>
    <d v="2024-06-02T00:00:00"/>
    <s v="Regular"/>
    <s v="UPI"/>
    <n v="155.93"/>
    <s v="Hyderabad"/>
  </r>
  <r>
    <s v="ORD103688"/>
    <x v="10"/>
    <n v="1578.42"/>
    <x v="446"/>
    <x v="3"/>
    <x v="0"/>
    <n v="157.84200000000001"/>
    <n v="1420.578"/>
    <n v="1"/>
    <d v="2023-12-09T00:00:00"/>
    <s v="Regular"/>
    <s v="Card"/>
    <n v="216.55"/>
    <s v="Delhi"/>
  </r>
  <r>
    <s v="ORD103689"/>
    <x v="8"/>
    <n v="1608.19"/>
    <x v="533"/>
    <x v="1"/>
    <x v="3"/>
    <n v="160.81900000000002"/>
    <n v="1447.3710000000001"/>
    <n v="8"/>
    <d v="2024-02-15T00:00:00"/>
    <s v="Member"/>
    <s v="UPI"/>
    <n v="269.56"/>
    <s v="Hyderabad"/>
  </r>
  <r>
    <s v="ORD103690"/>
    <x v="1"/>
    <n v="120.02"/>
    <x v="572"/>
    <x v="3"/>
    <x v="1"/>
    <n v="12.002000000000001"/>
    <n v="108.018"/>
    <n v="4"/>
    <d v="2024-09-03T00:00:00"/>
    <s v="Regular"/>
    <s v="UPI"/>
    <n v="7.79"/>
    <s v="Pune"/>
  </r>
  <r>
    <s v="ORD103691"/>
    <x v="3"/>
    <n v="1835.43"/>
    <x v="177"/>
    <x v="1"/>
    <x v="0"/>
    <n v="183.54300000000001"/>
    <n v="1651.8870000000002"/>
    <n v="9"/>
    <d v="2023-05-07T00:00:00"/>
    <s v="New"/>
    <s v="Card"/>
    <n v="303.29000000000002"/>
    <s v="Mumbai"/>
  </r>
  <r>
    <s v="ORD103692"/>
    <x v="6"/>
    <n v="669.15"/>
    <x v="316"/>
    <x v="2"/>
    <x v="4"/>
    <n v="66.915000000000006"/>
    <n v="602.23500000000001"/>
    <n v="9"/>
    <d v="2024-01-27T00:00:00"/>
    <s v="Member"/>
    <s v="Card"/>
    <n v="35.15"/>
    <s v="Chennai"/>
  </r>
  <r>
    <s v="ORD103693"/>
    <x v="5"/>
    <n v="2205.59"/>
    <x v="218"/>
    <x v="1"/>
    <x v="0"/>
    <n v="220.55900000000003"/>
    <n v="1985.0310000000002"/>
    <n v="4"/>
    <d v="2024-05-27T00:00:00"/>
    <s v="Member"/>
    <s v="Cash"/>
    <n v="309.16000000000003"/>
    <s v="Hyderabad"/>
  </r>
  <r>
    <s v="ORD103694"/>
    <x v="10"/>
    <n v="1063.03"/>
    <x v="661"/>
    <x v="1"/>
    <x v="1"/>
    <n v="106.303"/>
    <n v="956.72699999999998"/>
    <n v="3"/>
    <d v="2024-12-19T00:00:00"/>
    <s v="Regular"/>
    <s v="UPI"/>
    <n v="135.6"/>
    <s v="Bangalore"/>
  </r>
  <r>
    <s v="ORD103695"/>
    <x v="10"/>
    <n v="4128.3599999999997"/>
    <x v="124"/>
    <x v="0"/>
    <x v="0"/>
    <n v="412.83600000000001"/>
    <n v="3715.5239999999994"/>
    <n v="5"/>
    <d v="2024-12-02T00:00:00"/>
    <s v="Regular"/>
    <s v="Cash"/>
    <n v="986.91"/>
    <s v="Delhi"/>
  </r>
  <r>
    <s v="ORD103696"/>
    <x v="4"/>
    <n v="494.57"/>
    <x v="6"/>
    <x v="3"/>
    <x v="1"/>
    <n v="49.457000000000001"/>
    <n v="445.113"/>
    <n v="6"/>
    <d v="2023-07-18T00:00:00"/>
    <s v="Regular"/>
    <s v="UPI"/>
    <n v="119.78"/>
    <s v="Pune"/>
  </r>
  <r>
    <s v="ORD103697"/>
    <x v="8"/>
    <n v="4341.74"/>
    <x v="131"/>
    <x v="2"/>
    <x v="3"/>
    <n v="434.17399999999998"/>
    <n v="3907.5659999999998"/>
    <n v="4"/>
    <d v="2024-02-28T00:00:00"/>
    <s v="Member"/>
    <s v="Cash"/>
    <n v="671.61"/>
    <s v="Pune"/>
  </r>
  <r>
    <s v="ORD103698"/>
    <x v="6"/>
    <n v="2944.58"/>
    <x v="397"/>
    <x v="1"/>
    <x v="2"/>
    <n v="294.45800000000003"/>
    <n v="2650.1219999999998"/>
    <n v="1"/>
    <d v="2023-01-29T00:00:00"/>
    <s v="Member"/>
    <s v="UPI"/>
    <n v="865.62"/>
    <s v="Chennai"/>
  </r>
  <r>
    <s v="ORD103699"/>
    <x v="9"/>
    <n v="2347.34"/>
    <x v="594"/>
    <x v="2"/>
    <x v="4"/>
    <n v="234.73400000000004"/>
    <n v="2112.6060000000002"/>
    <n v="7"/>
    <d v="2024-06-17T00:00:00"/>
    <s v="New"/>
    <s v="Cash"/>
    <n v="264.12"/>
    <s v="Pune"/>
  </r>
  <r>
    <s v="ORD103700"/>
    <x v="5"/>
    <n v="2793.74"/>
    <x v="629"/>
    <x v="0"/>
    <x v="2"/>
    <n v="279.37399999999997"/>
    <n v="2514.366"/>
    <n v="5"/>
    <d v="2024-06-02T00:00:00"/>
    <s v="Regular"/>
    <s v="Card"/>
    <n v="255.46"/>
    <s v="Mumbai"/>
  </r>
  <r>
    <s v="ORD103701"/>
    <x v="5"/>
    <n v="1942.93"/>
    <x v="622"/>
    <x v="3"/>
    <x v="2"/>
    <n v="194.29300000000001"/>
    <n v="1748.6370000000002"/>
    <n v="2"/>
    <d v="2023-06-02T00:00:00"/>
    <s v="Regular"/>
    <s v="Card"/>
    <n v="492.69"/>
    <s v="Hyderabad"/>
  </r>
  <r>
    <s v="ORD103702"/>
    <x v="3"/>
    <n v="725.3"/>
    <x v="600"/>
    <x v="1"/>
    <x v="2"/>
    <n v="72.53"/>
    <n v="652.77"/>
    <n v="9"/>
    <d v="2024-04-06T00:00:00"/>
    <s v="Regular"/>
    <s v="Cash"/>
    <n v="128.76"/>
    <s v="Bangalore"/>
  </r>
  <r>
    <s v="ORD103703"/>
    <x v="3"/>
    <n v="3852.81"/>
    <x v="408"/>
    <x v="3"/>
    <x v="1"/>
    <n v="385.28100000000001"/>
    <n v="3467.529"/>
    <n v="8"/>
    <d v="2024-04-13T00:00:00"/>
    <s v="Member"/>
    <s v="Cash"/>
    <n v="380.77"/>
    <s v="Mumbai"/>
  </r>
  <r>
    <s v="ORD103704"/>
    <x v="1"/>
    <n v="4646.7700000000004"/>
    <x v="727"/>
    <x v="0"/>
    <x v="1"/>
    <n v="464.67700000000008"/>
    <n v="4182.0930000000008"/>
    <n v="7"/>
    <d v="2024-08-20T00:00:00"/>
    <s v="Member"/>
    <s v="UPI"/>
    <n v="619.11"/>
    <s v="Mumbai"/>
  </r>
  <r>
    <s v="ORD103705"/>
    <x v="7"/>
    <n v="4755.33"/>
    <x v="676"/>
    <x v="0"/>
    <x v="4"/>
    <n v="475.53300000000002"/>
    <n v="4279.7969999999996"/>
    <n v="9"/>
    <d v="2024-10-01T00:00:00"/>
    <s v="Member"/>
    <s v="Card"/>
    <n v="350.29"/>
    <s v="Chennai"/>
  </r>
  <r>
    <s v="ORD103706"/>
    <x v="7"/>
    <n v="3386.49"/>
    <x v="615"/>
    <x v="2"/>
    <x v="1"/>
    <n v="338.649"/>
    <n v="3047.8409999999999"/>
    <n v="2"/>
    <d v="2023-09-19T00:00:00"/>
    <s v="Member"/>
    <s v="UPI"/>
    <n v="758.76"/>
    <s v="Chennai"/>
  </r>
  <r>
    <s v="ORD103707"/>
    <x v="5"/>
    <n v="2110.6999999999998"/>
    <x v="427"/>
    <x v="1"/>
    <x v="1"/>
    <n v="211.07"/>
    <n v="1899.6299999999999"/>
    <n v="3"/>
    <d v="2023-05-30T00:00:00"/>
    <s v="Member"/>
    <s v="UPI"/>
    <n v="367.68"/>
    <s v="Delhi"/>
  </r>
  <r>
    <s v="ORD103708"/>
    <x v="1"/>
    <n v="2443.96"/>
    <x v="478"/>
    <x v="2"/>
    <x v="1"/>
    <n v="244.39600000000002"/>
    <n v="2199.5639999999999"/>
    <n v="9"/>
    <d v="2024-08-12T00:00:00"/>
    <s v="New"/>
    <s v="Card"/>
    <n v="466.96"/>
    <s v="Pune"/>
  </r>
  <r>
    <s v="ORD103709"/>
    <x v="6"/>
    <n v="3319.13"/>
    <x v="386"/>
    <x v="0"/>
    <x v="1"/>
    <n v="331.91300000000001"/>
    <n v="2987.2170000000001"/>
    <n v="6"/>
    <d v="2023-01-13T00:00:00"/>
    <s v="Member"/>
    <s v="UPI"/>
    <n v="227.64"/>
    <s v="Delhi"/>
  </r>
  <r>
    <s v="ORD103710"/>
    <x v="1"/>
    <n v="4133.0600000000004"/>
    <x v="309"/>
    <x v="3"/>
    <x v="3"/>
    <n v="413.30600000000004"/>
    <n v="3719.7540000000004"/>
    <n v="2"/>
    <d v="2024-08-28T00:00:00"/>
    <s v="Member"/>
    <s v="Cash"/>
    <n v="929.23"/>
    <s v="Chennai"/>
  </r>
  <r>
    <s v="ORD103711"/>
    <x v="9"/>
    <n v="1935.38"/>
    <x v="462"/>
    <x v="2"/>
    <x v="4"/>
    <n v="193.53800000000001"/>
    <n v="1741.8420000000001"/>
    <n v="6"/>
    <d v="2023-06-12T00:00:00"/>
    <s v="New"/>
    <s v="Card"/>
    <n v="238.94"/>
    <s v="Delhi"/>
  </r>
  <r>
    <s v="ORD103712"/>
    <x v="1"/>
    <n v="4592.2299999999996"/>
    <x v="727"/>
    <x v="2"/>
    <x v="1"/>
    <n v="459.22299999999996"/>
    <n v="4133.0069999999996"/>
    <n v="5"/>
    <d v="2024-08-21T00:00:00"/>
    <s v="Member"/>
    <s v="Cash"/>
    <n v="413.32"/>
    <s v="Bangalore"/>
  </r>
  <r>
    <s v="ORD103713"/>
    <x v="10"/>
    <n v="1688.93"/>
    <x v="383"/>
    <x v="3"/>
    <x v="4"/>
    <n v="168.89300000000003"/>
    <n v="1520.037"/>
    <n v="5"/>
    <d v="2024-12-17T00:00:00"/>
    <s v="New"/>
    <s v="Card"/>
    <n v="263.76"/>
    <s v="Mumbai"/>
  </r>
  <r>
    <s v="ORD103714"/>
    <x v="7"/>
    <n v="2701.21"/>
    <x v="156"/>
    <x v="2"/>
    <x v="0"/>
    <n v="270.12100000000004"/>
    <n v="2431.0889999999999"/>
    <n v="5"/>
    <d v="2023-09-17T00:00:00"/>
    <s v="Regular"/>
    <s v="Cash"/>
    <n v="712.15"/>
    <s v="Chennai"/>
  </r>
  <r>
    <s v="ORD103715"/>
    <x v="7"/>
    <n v="4810.67"/>
    <x v="413"/>
    <x v="3"/>
    <x v="3"/>
    <n v="481.06700000000001"/>
    <n v="4329.6030000000001"/>
    <n v="2"/>
    <d v="2024-09-13T00:00:00"/>
    <s v="New"/>
    <s v="Card"/>
    <n v="687.36"/>
    <s v="Pune"/>
  </r>
  <r>
    <s v="ORD103716"/>
    <x v="1"/>
    <n v="4697.17"/>
    <x v="558"/>
    <x v="1"/>
    <x v="1"/>
    <n v="469.71700000000004"/>
    <n v="4227.4530000000004"/>
    <n v="6"/>
    <d v="2023-08-07T00:00:00"/>
    <s v="Regular"/>
    <s v="Cash"/>
    <n v="362.89"/>
    <s v="Chennai"/>
  </r>
  <r>
    <s v="ORD103717"/>
    <x v="5"/>
    <n v="3509.15"/>
    <x v="630"/>
    <x v="3"/>
    <x v="3"/>
    <n v="350.91500000000002"/>
    <n v="3158.2350000000001"/>
    <n v="7"/>
    <d v="2023-05-24T00:00:00"/>
    <s v="New"/>
    <s v="Card"/>
    <n v="1002.02"/>
    <s v="Chennai"/>
  </r>
  <r>
    <s v="ORD103718"/>
    <x v="6"/>
    <n v="1690.34"/>
    <x v="674"/>
    <x v="1"/>
    <x v="3"/>
    <n v="169.03399999999999"/>
    <n v="1521.306"/>
    <n v="9"/>
    <d v="2024-02-01T00:00:00"/>
    <s v="Regular"/>
    <s v="Cash"/>
    <n v="354.64"/>
    <s v="Mumbai"/>
  </r>
  <r>
    <s v="ORD103719"/>
    <x v="1"/>
    <n v="1173.27"/>
    <x v="450"/>
    <x v="3"/>
    <x v="0"/>
    <n v="117.327"/>
    <n v="1055.943"/>
    <n v="5"/>
    <d v="2023-08-30T00:00:00"/>
    <s v="New"/>
    <s v="Card"/>
    <n v="147.12"/>
    <s v="Pune"/>
  </r>
  <r>
    <s v="ORD103720"/>
    <x v="0"/>
    <n v="492.7"/>
    <x v="481"/>
    <x v="0"/>
    <x v="4"/>
    <n v="49.27"/>
    <n v="443.43"/>
    <n v="5"/>
    <d v="2023-03-27T00:00:00"/>
    <s v="Regular"/>
    <s v="UPI"/>
    <n v="96.44"/>
    <s v="Delhi"/>
  </r>
  <r>
    <s v="ORD103721"/>
    <x v="10"/>
    <n v="3572.41"/>
    <x v="451"/>
    <x v="0"/>
    <x v="3"/>
    <n v="357.24099999999999"/>
    <n v="3215.1689999999999"/>
    <n v="9"/>
    <d v="2023-12-26T00:00:00"/>
    <s v="Member"/>
    <s v="UPI"/>
    <n v="259.29000000000002"/>
    <s v="Hyderabad"/>
  </r>
  <r>
    <s v="ORD103722"/>
    <x v="8"/>
    <n v="2566.91"/>
    <x v="449"/>
    <x v="1"/>
    <x v="2"/>
    <n v="256.69099999999997"/>
    <n v="2310.2190000000001"/>
    <n v="6"/>
    <d v="2024-02-27T00:00:00"/>
    <s v="New"/>
    <s v="Cash"/>
    <n v="490.45"/>
    <s v="Hyderabad"/>
  </r>
  <r>
    <s v="ORD103723"/>
    <x v="5"/>
    <n v="2904.21"/>
    <x v="59"/>
    <x v="1"/>
    <x v="0"/>
    <n v="290.42099999999999"/>
    <n v="2613.7890000000002"/>
    <n v="7"/>
    <d v="2023-05-14T00:00:00"/>
    <s v="Member"/>
    <s v="UPI"/>
    <n v="740.09"/>
    <s v="Pune"/>
  </r>
  <r>
    <s v="ORD103724"/>
    <x v="6"/>
    <n v="2414.7199999999998"/>
    <x v="221"/>
    <x v="0"/>
    <x v="2"/>
    <n v="241.47199999999998"/>
    <n v="2173.2479999999996"/>
    <n v="4"/>
    <d v="2023-01-30T00:00:00"/>
    <s v="New"/>
    <s v="UPI"/>
    <n v="204.27"/>
    <s v="Delhi"/>
  </r>
  <r>
    <s v="ORD103725"/>
    <x v="1"/>
    <n v="2466.44"/>
    <x v="450"/>
    <x v="1"/>
    <x v="0"/>
    <n v="246.64400000000001"/>
    <n v="2219.7960000000003"/>
    <n v="4"/>
    <d v="2023-08-30T00:00:00"/>
    <s v="Member"/>
    <s v="Card"/>
    <n v="637.96"/>
    <s v="Delhi"/>
  </r>
  <r>
    <s v="ORD103726"/>
    <x v="10"/>
    <n v="2899.24"/>
    <x v="431"/>
    <x v="3"/>
    <x v="2"/>
    <n v="289.92399999999998"/>
    <n v="2609.3159999999998"/>
    <n v="1"/>
    <d v="2023-12-14T00:00:00"/>
    <s v="Regular"/>
    <s v="UPI"/>
    <n v="545.71"/>
    <s v="Chennai"/>
  </r>
  <r>
    <s v="ORD103727"/>
    <x v="3"/>
    <n v="4579.88"/>
    <x v="517"/>
    <x v="3"/>
    <x v="2"/>
    <n v="457.98800000000006"/>
    <n v="4121.8919999999998"/>
    <n v="5"/>
    <d v="2023-04-08T00:00:00"/>
    <s v="Regular"/>
    <s v="Card"/>
    <n v="449.25"/>
    <s v="Chennai"/>
  </r>
  <r>
    <s v="ORD103728"/>
    <x v="3"/>
    <n v="243.89"/>
    <x v="682"/>
    <x v="0"/>
    <x v="3"/>
    <n v="24.388999999999999"/>
    <n v="219.50099999999998"/>
    <n v="2"/>
    <d v="2023-04-18T00:00:00"/>
    <s v="Regular"/>
    <s v="Card"/>
    <n v="25.08"/>
    <s v="Hyderabad"/>
  </r>
  <r>
    <s v="ORD103729"/>
    <x v="5"/>
    <n v="4028.02"/>
    <x v="254"/>
    <x v="2"/>
    <x v="3"/>
    <n v="402.80200000000002"/>
    <n v="3625.2179999999998"/>
    <n v="5"/>
    <d v="2023-05-08T00:00:00"/>
    <s v="Member"/>
    <s v="Cash"/>
    <n v="1090.72"/>
    <s v="Chennai"/>
  </r>
  <r>
    <s v="ORD103730"/>
    <x v="0"/>
    <n v="2013.53"/>
    <x v="230"/>
    <x v="3"/>
    <x v="0"/>
    <n v="201.35300000000001"/>
    <n v="1812.1769999999999"/>
    <n v="5"/>
    <d v="2023-03-18T00:00:00"/>
    <s v="New"/>
    <s v="UPI"/>
    <n v="340.16"/>
    <s v="Mumbai"/>
  </r>
  <r>
    <s v="ORD103731"/>
    <x v="10"/>
    <n v="3750.13"/>
    <x v="446"/>
    <x v="1"/>
    <x v="4"/>
    <n v="375.01300000000003"/>
    <n v="3375.1170000000002"/>
    <n v="4"/>
    <d v="2023-12-10T00:00:00"/>
    <s v="Member"/>
    <s v="UPI"/>
    <n v="452.69"/>
    <s v="Hyderabad"/>
  </r>
  <r>
    <s v="ORD103732"/>
    <x v="7"/>
    <n v="4747.78"/>
    <x v="404"/>
    <x v="2"/>
    <x v="3"/>
    <n v="474.77800000000002"/>
    <n v="4273.0019999999995"/>
    <n v="9"/>
    <d v="2023-09-25T00:00:00"/>
    <s v="New"/>
    <s v="UPI"/>
    <n v="537.05999999999995"/>
    <s v="Chennai"/>
  </r>
  <r>
    <s v="ORD103733"/>
    <x v="4"/>
    <n v="1600.81"/>
    <x v="80"/>
    <x v="2"/>
    <x v="3"/>
    <n v="160.08100000000002"/>
    <n v="1440.7289999999998"/>
    <n v="5"/>
    <d v="2024-07-23T00:00:00"/>
    <s v="Regular"/>
    <s v="Cash"/>
    <n v="240.17"/>
    <s v="Delhi"/>
  </r>
  <r>
    <s v="ORD103734"/>
    <x v="7"/>
    <n v="538.82000000000005"/>
    <x v="711"/>
    <x v="3"/>
    <x v="1"/>
    <n v="53.882000000000005"/>
    <n v="484.93800000000005"/>
    <n v="6"/>
    <d v="2023-09-15T00:00:00"/>
    <s v="New"/>
    <s v="Cash"/>
    <n v="131.69999999999999"/>
    <s v="Hyderabad"/>
  </r>
  <r>
    <s v="ORD103735"/>
    <x v="10"/>
    <n v="1238.26"/>
    <x v="184"/>
    <x v="3"/>
    <x v="3"/>
    <n v="123.82600000000001"/>
    <n v="1114.434"/>
    <n v="1"/>
    <d v="2023-12-29T00:00:00"/>
    <s v="Regular"/>
    <s v="Card"/>
    <n v="70.19"/>
    <s v="Chennai"/>
  </r>
  <r>
    <s v="ORD103736"/>
    <x v="2"/>
    <n v="1188.25"/>
    <x v="506"/>
    <x v="2"/>
    <x v="4"/>
    <n v="118.825"/>
    <n v="1069.425"/>
    <n v="5"/>
    <d v="2023-10-21T00:00:00"/>
    <s v="Regular"/>
    <s v="Cash"/>
    <n v="91.4"/>
    <s v="Pune"/>
  </r>
  <r>
    <s v="ORD103737"/>
    <x v="8"/>
    <n v="3735.06"/>
    <x v="344"/>
    <x v="2"/>
    <x v="1"/>
    <n v="373.50600000000003"/>
    <n v="3361.5540000000001"/>
    <n v="9"/>
    <d v="2023-02-13T00:00:00"/>
    <s v="Member"/>
    <s v="Card"/>
    <n v="601.98"/>
    <s v="Bangalore"/>
  </r>
  <r>
    <s v="ORD103738"/>
    <x v="11"/>
    <n v="403.11"/>
    <x v="571"/>
    <x v="0"/>
    <x v="2"/>
    <n v="40.311000000000007"/>
    <n v="362.79899999999998"/>
    <n v="6"/>
    <d v="2024-11-29T00:00:00"/>
    <s v="Member"/>
    <s v="Cash"/>
    <n v="111.63"/>
    <s v="Pune"/>
  </r>
  <r>
    <s v="ORD103739"/>
    <x v="7"/>
    <n v="349.57"/>
    <x v="618"/>
    <x v="1"/>
    <x v="2"/>
    <n v="34.957000000000001"/>
    <n v="314.613"/>
    <n v="9"/>
    <d v="2024-09-25T00:00:00"/>
    <s v="Regular"/>
    <s v="UPI"/>
    <n v="94.7"/>
    <s v="Mumbai"/>
  </r>
  <r>
    <s v="ORD103740"/>
    <x v="3"/>
    <n v="3498.68"/>
    <x v="333"/>
    <x v="0"/>
    <x v="1"/>
    <n v="349.86799999999999"/>
    <n v="3148.8119999999999"/>
    <n v="4"/>
    <d v="2024-04-22T00:00:00"/>
    <s v="Regular"/>
    <s v="Cash"/>
    <n v="858.26"/>
    <s v="Mumbai"/>
  </r>
  <r>
    <s v="ORD103741"/>
    <x v="11"/>
    <n v="2827.93"/>
    <x v="411"/>
    <x v="3"/>
    <x v="1"/>
    <n v="282.79300000000001"/>
    <n v="2545.1369999999997"/>
    <n v="2"/>
    <d v="2024-11-12T00:00:00"/>
    <s v="New"/>
    <s v="Cash"/>
    <n v="833.42"/>
    <s v="Chennai"/>
  </r>
  <r>
    <s v="ORD103742"/>
    <x v="2"/>
    <n v="2147.06"/>
    <x v="3"/>
    <x v="0"/>
    <x v="1"/>
    <n v="214.70600000000002"/>
    <n v="1932.3539999999998"/>
    <n v="9"/>
    <d v="2024-10-18T00:00:00"/>
    <s v="Regular"/>
    <s v="Cash"/>
    <n v="165.09"/>
    <s v="Mumbai"/>
  </r>
  <r>
    <s v="ORD103743"/>
    <x v="4"/>
    <n v="2919.31"/>
    <x v="178"/>
    <x v="0"/>
    <x v="0"/>
    <n v="291.93099999999998"/>
    <n v="2627.3789999999999"/>
    <n v="4"/>
    <d v="2024-07-23T00:00:00"/>
    <s v="New"/>
    <s v="Card"/>
    <n v="790.72"/>
    <s v="Delhi"/>
  </r>
  <r>
    <s v="ORD103744"/>
    <x v="11"/>
    <n v="3702.71"/>
    <x v="371"/>
    <x v="0"/>
    <x v="4"/>
    <n v="370.27100000000002"/>
    <n v="3332.4389999999999"/>
    <n v="2"/>
    <d v="2024-12-04T00:00:00"/>
    <s v="Member"/>
    <s v="UPI"/>
    <n v="203.66"/>
    <s v="Delhi"/>
  </r>
  <r>
    <s v="ORD103745"/>
    <x v="6"/>
    <n v="607.01"/>
    <x v="452"/>
    <x v="0"/>
    <x v="4"/>
    <n v="60.701000000000001"/>
    <n v="546.30899999999997"/>
    <n v="1"/>
    <d v="2024-01-04T00:00:00"/>
    <s v="Regular"/>
    <s v="Cash"/>
    <n v="93.34"/>
    <s v="Hyderabad"/>
  </r>
  <r>
    <s v="ORD103746"/>
    <x v="11"/>
    <n v="2811.1"/>
    <x v="653"/>
    <x v="1"/>
    <x v="2"/>
    <n v="281.11"/>
    <n v="2529.9899999999998"/>
    <n v="2"/>
    <d v="2024-11-17T00:00:00"/>
    <s v="Member"/>
    <s v="Card"/>
    <n v="299.05"/>
    <s v="Pune"/>
  </r>
  <r>
    <s v="ORD103747"/>
    <x v="6"/>
    <n v="4139.6400000000003"/>
    <x v="397"/>
    <x v="1"/>
    <x v="2"/>
    <n v="413.96400000000006"/>
    <n v="3725.6760000000004"/>
    <n v="5"/>
    <d v="2023-01-27T00:00:00"/>
    <s v="New"/>
    <s v="UPI"/>
    <n v="582.51"/>
    <s v="Hyderabad"/>
  </r>
  <r>
    <s v="ORD103748"/>
    <x v="11"/>
    <n v="1875.9"/>
    <x v="597"/>
    <x v="2"/>
    <x v="2"/>
    <n v="187.59000000000003"/>
    <n v="1688.31"/>
    <n v="3"/>
    <d v="2024-11-13T00:00:00"/>
    <s v="New"/>
    <s v="Cash"/>
    <n v="550.55999999999995"/>
    <s v="Hyderabad"/>
  </r>
  <r>
    <s v="ORD103749"/>
    <x v="5"/>
    <n v="3838.79"/>
    <x v="427"/>
    <x v="3"/>
    <x v="3"/>
    <n v="383.87900000000002"/>
    <n v="3454.9110000000001"/>
    <n v="6"/>
    <d v="2023-05-31T00:00:00"/>
    <s v="Regular"/>
    <s v="Cash"/>
    <n v="507.71"/>
    <s v="Delhi"/>
  </r>
  <r>
    <s v="ORD103750"/>
    <x v="2"/>
    <n v="4242.5600000000004"/>
    <x v="132"/>
    <x v="0"/>
    <x v="2"/>
    <n v="424.25600000000009"/>
    <n v="3818.3040000000001"/>
    <n v="4"/>
    <d v="2024-11-06T00:00:00"/>
    <s v="Regular"/>
    <s v="Cash"/>
    <n v="879.85"/>
    <s v="Bangalore"/>
  </r>
  <r>
    <s v="ORD103751"/>
    <x v="2"/>
    <n v="4122.55"/>
    <x v="280"/>
    <x v="2"/>
    <x v="1"/>
    <n v="412.25500000000005"/>
    <n v="3710.2950000000001"/>
    <n v="2"/>
    <d v="2024-10-13T00:00:00"/>
    <s v="Regular"/>
    <s v="Cash"/>
    <n v="915.58"/>
    <s v="Mumbai"/>
  </r>
  <r>
    <s v="ORD103752"/>
    <x v="1"/>
    <n v="3286.75"/>
    <x v="380"/>
    <x v="2"/>
    <x v="2"/>
    <n v="328.67500000000001"/>
    <n v="2958.0749999999998"/>
    <n v="7"/>
    <d v="2024-08-18T00:00:00"/>
    <s v="New"/>
    <s v="Cash"/>
    <n v="615.9"/>
    <s v="Mumbai"/>
  </r>
  <r>
    <s v="ORD103753"/>
    <x v="2"/>
    <n v="3614.99"/>
    <x v="345"/>
    <x v="2"/>
    <x v="1"/>
    <n v="361.49900000000002"/>
    <n v="3253.491"/>
    <n v="6"/>
    <d v="2023-10-20T00:00:00"/>
    <s v="Member"/>
    <s v="UPI"/>
    <n v="262.98"/>
    <s v="Hyderabad"/>
  </r>
  <r>
    <s v="ORD103754"/>
    <x v="6"/>
    <n v="3959.61"/>
    <x v="148"/>
    <x v="1"/>
    <x v="0"/>
    <n v="395.96100000000001"/>
    <n v="3563.6490000000003"/>
    <n v="8"/>
    <d v="2024-01-27T00:00:00"/>
    <s v="Regular"/>
    <s v="Card"/>
    <n v="1045.3499999999999"/>
    <s v="Bangalore"/>
  </r>
  <r>
    <s v="ORD103755"/>
    <x v="4"/>
    <n v="3695.18"/>
    <x v="117"/>
    <x v="0"/>
    <x v="3"/>
    <n v="369.51800000000003"/>
    <n v="3325.6619999999998"/>
    <n v="5"/>
    <d v="2023-07-22T00:00:00"/>
    <s v="Member"/>
    <s v="Cash"/>
    <n v="912.07"/>
    <s v="Hyderabad"/>
  </r>
  <r>
    <s v="ORD103756"/>
    <x v="8"/>
    <n v="2313.23"/>
    <x v="432"/>
    <x v="0"/>
    <x v="3"/>
    <n v="231.32300000000001"/>
    <n v="2081.9070000000002"/>
    <n v="3"/>
    <d v="2024-02-27T00:00:00"/>
    <s v="Regular"/>
    <s v="UPI"/>
    <n v="549.11"/>
    <s v="Pune"/>
  </r>
  <r>
    <s v="ORD103757"/>
    <x v="6"/>
    <n v="879.69"/>
    <x v="167"/>
    <x v="3"/>
    <x v="4"/>
    <n v="87.969000000000008"/>
    <n v="791.721"/>
    <n v="4"/>
    <d v="2023-01-12T00:00:00"/>
    <s v="Member"/>
    <s v="UPI"/>
    <n v="244.22"/>
    <s v="Delhi"/>
  </r>
  <r>
    <s v="ORD103758"/>
    <x v="2"/>
    <n v="1617.68"/>
    <x v="304"/>
    <x v="0"/>
    <x v="0"/>
    <n v="161.76800000000003"/>
    <n v="1455.912"/>
    <n v="5"/>
    <d v="2023-11-07T00:00:00"/>
    <s v="New"/>
    <s v="Cash"/>
    <n v="221.37"/>
    <s v="Delhi"/>
  </r>
  <r>
    <s v="ORD103759"/>
    <x v="6"/>
    <n v="1115.51"/>
    <x v="398"/>
    <x v="0"/>
    <x v="1"/>
    <n v="111.551"/>
    <n v="1003.9589999999999"/>
    <n v="5"/>
    <d v="2024-01-24T00:00:00"/>
    <s v="Regular"/>
    <s v="Card"/>
    <n v="216.43"/>
    <s v="Mumbai"/>
  </r>
  <r>
    <s v="ORD103760"/>
    <x v="2"/>
    <n v="1871.08"/>
    <x v="717"/>
    <x v="2"/>
    <x v="0"/>
    <n v="187.108"/>
    <n v="1683.972"/>
    <n v="6"/>
    <d v="2024-10-18T00:00:00"/>
    <s v="New"/>
    <s v="Cash"/>
    <n v="459.95"/>
    <s v="Pune"/>
  </r>
  <r>
    <s v="ORD103761"/>
    <x v="7"/>
    <n v="2497.7199999999998"/>
    <x v="289"/>
    <x v="3"/>
    <x v="3"/>
    <n v="249.77199999999999"/>
    <n v="2247.9479999999999"/>
    <n v="9"/>
    <d v="2024-09-14T00:00:00"/>
    <s v="New"/>
    <s v="UPI"/>
    <n v="402.41"/>
    <s v="Chennai"/>
  </r>
  <r>
    <s v="ORD103762"/>
    <x v="9"/>
    <n v="4799.33"/>
    <x v="138"/>
    <x v="0"/>
    <x v="1"/>
    <n v="479.93299999999999"/>
    <n v="4319.3969999999999"/>
    <n v="4"/>
    <d v="2024-06-19T00:00:00"/>
    <s v="Member"/>
    <s v="UPI"/>
    <n v="1395.45"/>
    <s v="Chennai"/>
  </r>
  <r>
    <s v="ORD103763"/>
    <x v="11"/>
    <n v="4801.37"/>
    <x v="675"/>
    <x v="1"/>
    <x v="0"/>
    <n v="480.137"/>
    <n v="4321.2330000000002"/>
    <n v="7"/>
    <d v="2024-11-09T00:00:00"/>
    <s v="Member"/>
    <s v="UPI"/>
    <n v="1258.78"/>
    <s v="Delhi"/>
  </r>
  <r>
    <s v="ORD103764"/>
    <x v="1"/>
    <n v="3870.98"/>
    <x v="82"/>
    <x v="0"/>
    <x v="3"/>
    <n v="387.09800000000001"/>
    <n v="3483.8820000000001"/>
    <n v="7"/>
    <d v="2023-08-14T00:00:00"/>
    <s v="New"/>
    <s v="UPI"/>
    <n v="707.06"/>
    <s v="Mumbai"/>
  </r>
  <r>
    <s v="ORD103765"/>
    <x v="7"/>
    <n v="4902.6899999999996"/>
    <x v="346"/>
    <x v="2"/>
    <x v="1"/>
    <n v="490.26900000000001"/>
    <n v="4412.4209999999994"/>
    <n v="6"/>
    <d v="2024-09-23T00:00:00"/>
    <s v="Regular"/>
    <s v="Card"/>
    <n v="425.71"/>
    <s v="Delhi"/>
  </r>
  <r>
    <s v="ORD103766"/>
    <x v="3"/>
    <n v="4990.28"/>
    <x v="504"/>
    <x v="1"/>
    <x v="1"/>
    <n v="499.02800000000002"/>
    <n v="4491.2519999999995"/>
    <n v="1"/>
    <d v="2024-05-01T00:00:00"/>
    <s v="Member"/>
    <s v="Card"/>
    <n v="877.89"/>
    <s v="Delhi"/>
  </r>
  <r>
    <s v="ORD103767"/>
    <x v="7"/>
    <n v="4437.76"/>
    <x v="596"/>
    <x v="2"/>
    <x v="3"/>
    <n v="443.77600000000007"/>
    <n v="3993.9840000000004"/>
    <n v="9"/>
    <d v="2024-09-13T00:00:00"/>
    <s v="New"/>
    <s v="Cash"/>
    <n v="451.48"/>
    <s v="Pune"/>
  </r>
  <r>
    <s v="ORD103768"/>
    <x v="7"/>
    <n v="489.57"/>
    <x v="170"/>
    <x v="0"/>
    <x v="1"/>
    <n v="48.957000000000001"/>
    <n v="440.613"/>
    <n v="6"/>
    <d v="2023-09-12T00:00:00"/>
    <s v="New"/>
    <s v="Card"/>
    <n v="74.239999999999995"/>
    <s v="Bangalore"/>
  </r>
  <r>
    <s v="ORD103769"/>
    <x v="3"/>
    <n v="2187.62"/>
    <x v="137"/>
    <x v="1"/>
    <x v="3"/>
    <n v="218.762"/>
    <n v="1968.8579999999999"/>
    <n v="3"/>
    <d v="2024-04-23T00:00:00"/>
    <s v="New"/>
    <s v="Cash"/>
    <n v="254.6"/>
    <s v="Delhi"/>
  </r>
  <r>
    <s v="ORD103770"/>
    <x v="11"/>
    <n v="2717.19"/>
    <x v="456"/>
    <x v="3"/>
    <x v="2"/>
    <n v="271.71899999999999"/>
    <n v="2445.471"/>
    <n v="2"/>
    <d v="2024-11-30T00:00:00"/>
    <s v="Regular"/>
    <s v="UPI"/>
    <n v="688.09"/>
    <s v="Pune"/>
  </r>
  <r>
    <s v="ORD103771"/>
    <x v="0"/>
    <n v="708"/>
    <x v="118"/>
    <x v="3"/>
    <x v="2"/>
    <n v="70.8"/>
    <n v="637.20000000000005"/>
    <n v="3"/>
    <d v="2023-03-08T00:00:00"/>
    <s v="Member"/>
    <s v="Cash"/>
    <n v="81.31"/>
    <s v="Mumbai"/>
  </r>
  <r>
    <s v="ORD103772"/>
    <x v="2"/>
    <n v="4062.29"/>
    <x v="418"/>
    <x v="1"/>
    <x v="1"/>
    <n v="406.22900000000004"/>
    <n v="3656.0609999999997"/>
    <n v="1"/>
    <d v="2024-10-05T00:00:00"/>
    <s v="Member"/>
    <s v="Cash"/>
    <n v="803.79"/>
    <s v="Chennai"/>
  </r>
  <r>
    <s v="ORD103773"/>
    <x v="8"/>
    <n v="828.55"/>
    <x v="12"/>
    <x v="1"/>
    <x v="1"/>
    <n v="82.855000000000004"/>
    <n v="745.69499999999994"/>
    <n v="3"/>
    <d v="2024-02-15T00:00:00"/>
    <s v="New"/>
    <s v="Cash"/>
    <n v="52.23"/>
    <s v="Delhi"/>
  </r>
  <r>
    <s v="ORD103774"/>
    <x v="2"/>
    <n v="1978.31"/>
    <x v="412"/>
    <x v="2"/>
    <x v="3"/>
    <n v="197.83100000000002"/>
    <n v="1780.4789999999998"/>
    <n v="5"/>
    <d v="2023-10-28T00:00:00"/>
    <s v="Regular"/>
    <s v="Card"/>
    <n v="471.8"/>
    <s v="Bangalore"/>
  </r>
  <r>
    <s v="ORD103775"/>
    <x v="5"/>
    <n v="437.67"/>
    <x v="472"/>
    <x v="1"/>
    <x v="1"/>
    <n v="43.767000000000003"/>
    <n v="393.90300000000002"/>
    <n v="4"/>
    <d v="2024-05-19T00:00:00"/>
    <s v="New"/>
    <s v="Card"/>
    <n v="71"/>
    <s v="Hyderabad"/>
  </r>
  <r>
    <s v="ORD103776"/>
    <x v="6"/>
    <n v="2670.51"/>
    <x v="452"/>
    <x v="2"/>
    <x v="4"/>
    <n v="267.05100000000004"/>
    <n v="2403.4590000000003"/>
    <n v="1"/>
    <d v="2024-01-09T00:00:00"/>
    <s v="Member"/>
    <s v="Cash"/>
    <n v="411.23"/>
    <s v="Delhi"/>
  </r>
  <r>
    <s v="ORD103777"/>
    <x v="5"/>
    <n v="3025.5"/>
    <x v="376"/>
    <x v="0"/>
    <x v="2"/>
    <n v="302.55"/>
    <n v="2722.95"/>
    <n v="5"/>
    <d v="2024-05-03T00:00:00"/>
    <s v="Regular"/>
    <s v="UPI"/>
    <n v="480.48"/>
    <s v="Delhi"/>
  </r>
  <r>
    <s v="ORD103778"/>
    <x v="1"/>
    <n v="3702.37"/>
    <x v="684"/>
    <x v="2"/>
    <x v="1"/>
    <n v="370.23700000000002"/>
    <n v="3332.1329999999998"/>
    <n v="3"/>
    <d v="2024-08-25T00:00:00"/>
    <s v="New"/>
    <s v="Cash"/>
    <n v="844.87"/>
    <s v="Pune"/>
  </r>
  <r>
    <s v="ORD103779"/>
    <x v="5"/>
    <n v="1763.36"/>
    <x v="570"/>
    <x v="1"/>
    <x v="1"/>
    <n v="176.33600000000001"/>
    <n v="1587.0239999999999"/>
    <n v="7"/>
    <d v="2023-06-02T00:00:00"/>
    <s v="Member"/>
    <s v="UPI"/>
    <n v="278.24"/>
    <s v="Hyderabad"/>
  </r>
  <r>
    <s v="ORD103780"/>
    <x v="3"/>
    <n v="2993.6"/>
    <x v="647"/>
    <x v="1"/>
    <x v="0"/>
    <n v="299.36"/>
    <n v="2694.24"/>
    <n v="8"/>
    <d v="2024-04-27T00:00:00"/>
    <s v="Member"/>
    <s v="UPI"/>
    <n v="701.59"/>
    <s v="Mumbai"/>
  </r>
  <r>
    <s v="ORD103781"/>
    <x v="6"/>
    <n v="3697.32"/>
    <x v="311"/>
    <x v="0"/>
    <x v="1"/>
    <n v="369.73200000000003"/>
    <n v="3327.5880000000002"/>
    <n v="5"/>
    <d v="2023-01-25T00:00:00"/>
    <s v="Member"/>
    <s v="UPI"/>
    <n v="446.4"/>
    <s v="Mumbai"/>
  </r>
  <r>
    <s v="ORD103782"/>
    <x v="0"/>
    <n v="3833.97"/>
    <x v="492"/>
    <x v="1"/>
    <x v="4"/>
    <n v="383.39699999999999"/>
    <n v="3450.5729999999999"/>
    <n v="8"/>
    <d v="2023-03-05T00:00:00"/>
    <s v="Regular"/>
    <s v="UPI"/>
    <n v="1112.3900000000001"/>
    <s v="Bangalore"/>
  </r>
  <r>
    <s v="ORD103783"/>
    <x v="7"/>
    <n v="1578.05"/>
    <x v="507"/>
    <x v="1"/>
    <x v="2"/>
    <n v="157.80500000000001"/>
    <n v="1420.2449999999999"/>
    <n v="6"/>
    <d v="2024-09-06T00:00:00"/>
    <s v="Regular"/>
    <s v="Card"/>
    <n v="280.29000000000002"/>
    <s v="Bangalore"/>
  </r>
  <r>
    <s v="ORD103784"/>
    <x v="1"/>
    <n v="431.75"/>
    <x v="474"/>
    <x v="3"/>
    <x v="0"/>
    <n v="43.175000000000004"/>
    <n v="388.57499999999999"/>
    <n v="6"/>
    <d v="2024-08-18T00:00:00"/>
    <s v="Member"/>
    <s v="Card"/>
    <n v="84.58"/>
    <s v="Bangalore"/>
  </r>
  <r>
    <s v="ORD103785"/>
    <x v="9"/>
    <n v="284.33999999999997"/>
    <x v="388"/>
    <x v="3"/>
    <x v="3"/>
    <n v="28.433999999999997"/>
    <n v="255.90599999999998"/>
    <n v="5"/>
    <d v="2024-06-14T00:00:00"/>
    <s v="Member"/>
    <s v="UPI"/>
    <n v="63.62"/>
    <s v="Hyderabad"/>
  </r>
  <r>
    <s v="ORD103786"/>
    <x v="3"/>
    <n v="3863.5"/>
    <x v="305"/>
    <x v="0"/>
    <x v="3"/>
    <n v="386.35"/>
    <n v="3477.15"/>
    <n v="6"/>
    <d v="2023-04-29T00:00:00"/>
    <s v="Regular"/>
    <s v="UPI"/>
    <n v="757.88"/>
    <s v="Bangalore"/>
  </r>
  <r>
    <s v="ORD103787"/>
    <x v="3"/>
    <n v="1988.65"/>
    <x v="689"/>
    <x v="2"/>
    <x v="2"/>
    <n v="198.86500000000001"/>
    <n v="1789.7850000000001"/>
    <n v="1"/>
    <d v="2024-04-08T00:00:00"/>
    <s v="New"/>
    <s v="UPI"/>
    <n v="379.88"/>
    <s v="Chennai"/>
  </r>
  <r>
    <s v="ORD103788"/>
    <x v="7"/>
    <n v="756.32"/>
    <x v="360"/>
    <x v="3"/>
    <x v="3"/>
    <n v="75.632000000000005"/>
    <n v="680.6880000000001"/>
    <n v="8"/>
    <d v="2023-09-06T00:00:00"/>
    <s v="New"/>
    <s v="Cash"/>
    <n v="38.270000000000003"/>
    <s v="Bangalore"/>
  </r>
  <r>
    <s v="ORD103789"/>
    <x v="0"/>
    <n v="1004"/>
    <x v="278"/>
    <x v="2"/>
    <x v="4"/>
    <n v="100.4"/>
    <n v="903.6"/>
    <n v="5"/>
    <d v="2024-04-01T00:00:00"/>
    <s v="New"/>
    <s v="Card"/>
    <n v="165.55"/>
    <s v="Pune"/>
  </r>
  <r>
    <s v="ORD103790"/>
    <x v="5"/>
    <n v="3854.14"/>
    <x v="53"/>
    <x v="1"/>
    <x v="1"/>
    <n v="385.41399999999999"/>
    <n v="3468.7259999999997"/>
    <n v="8"/>
    <d v="2024-05-20T00:00:00"/>
    <s v="Member"/>
    <s v="Cash"/>
    <n v="1027.8900000000001"/>
    <s v="Mumbai"/>
  </r>
  <r>
    <s v="ORD103791"/>
    <x v="10"/>
    <n v="3034.62"/>
    <x v="453"/>
    <x v="3"/>
    <x v="2"/>
    <n v="303.46199999999999"/>
    <n v="2731.1579999999999"/>
    <n v="3"/>
    <d v="2023-12-04T00:00:00"/>
    <s v="Member"/>
    <s v="UPI"/>
    <n v="852.6"/>
    <s v="Mumbai"/>
  </r>
  <r>
    <s v="ORD103792"/>
    <x v="1"/>
    <n v="2556.88"/>
    <x v="572"/>
    <x v="0"/>
    <x v="0"/>
    <n v="255.68800000000002"/>
    <n v="2301.192"/>
    <n v="6"/>
    <d v="2024-09-03T00:00:00"/>
    <s v="Regular"/>
    <s v="Card"/>
    <n v="312.10000000000002"/>
    <s v="Pune"/>
  </r>
  <r>
    <s v="ORD103793"/>
    <x v="4"/>
    <n v="3152.74"/>
    <x v="78"/>
    <x v="0"/>
    <x v="1"/>
    <n v="315.274"/>
    <n v="2837.4659999999999"/>
    <n v="1"/>
    <d v="2024-07-27T00:00:00"/>
    <s v="Member"/>
    <s v="Card"/>
    <n v="715.9"/>
    <s v="Mumbai"/>
  </r>
  <r>
    <s v="ORD103794"/>
    <x v="2"/>
    <n v="773.75"/>
    <x v="666"/>
    <x v="0"/>
    <x v="3"/>
    <n v="77.375"/>
    <n v="696.375"/>
    <n v="1"/>
    <d v="2024-11-01T00:00:00"/>
    <s v="New"/>
    <s v="Cash"/>
    <n v="204.75"/>
    <s v="Mumbai"/>
  </r>
  <r>
    <s v="ORD103795"/>
    <x v="2"/>
    <n v="1663.31"/>
    <x v="512"/>
    <x v="3"/>
    <x v="3"/>
    <n v="166.33100000000002"/>
    <n v="1496.9789999999998"/>
    <n v="4"/>
    <d v="2023-10-22T00:00:00"/>
    <s v="Member"/>
    <s v="UPI"/>
    <n v="266.26"/>
    <s v="Chennai"/>
  </r>
  <r>
    <s v="ORD103796"/>
    <x v="2"/>
    <n v="1932.91"/>
    <x v="130"/>
    <x v="2"/>
    <x v="0"/>
    <n v="193.29100000000003"/>
    <n v="1739.6190000000001"/>
    <n v="6"/>
    <d v="2024-10-18T00:00:00"/>
    <s v="New"/>
    <s v="Cash"/>
    <n v="385.55"/>
    <s v="Hyderabad"/>
  </r>
  <r>
    <s v="ORD103797"/>
    <x v="0"/>
    <n v="1641.04"/>
    <x v="355"/>
    <x v="1"/>
    <x v="4"/>
    <n v="164.10400000000001"/>
    <n v="1476.9359999999999"/>
    <n v="3"/>
    <d v="2024-03-03T00:00:00"/>
    <s v="Regular"/>
    <s v="Card"/>
    <n v="344.58"/>
    <s v="Chennai"/>
  </r>
  <r>
    <s v="ORD103798"/>
    <x v="1"/>
    <n v="4335.6400000000003"/>
    <x v="668"/>
    <x v="2"/>
    <x v="0"/>
    <n v="433.56400000000008"/>
    <n v="3902.076"/>
    <n v="5"/>
    <d v="2023-08-23T00:00:00"/>
    <s v="Regular"/>
    <s v="UPI"/>
    <n v="1245.42"/>
    <s v="Hyderabad"/>
  </r>
  <r>
    <s v="ORD103799"/>
    <x v="2"/>
    <n v="2948.96"/>
    <x v="223"/>
    <x v="2"/>
    <x v="2"/>
    <n v="294.89600000000002"/>
    <n v="2654.0639999999999"/>
    <n v="4"/>
    <d v="2024-10-18T00:00:00"/>
    <s v="Regular"/>
    <s v="Card"/>
    <n v="502.82"/>
    <s v="Hyderabad"/>
  </r>
  <r>
    <s v="ORD103800"/>
    <x v="2"/>
    <n v="3673.67"/>
    <x v="122"/>
    <x v="1"/>
    <x v="0"/>
    <n v="367.36700000000002"/>
    <n v="3306.3029999999999"/>
    <n v="3"/>
    <d v="2024-11-01T00:00:00"/>
    <s v="Regular"/>
    <s v="Cash"/>
    <n v="898.48"/>
    <s v="Bangalore"/>
  </r>
  <r>
    <s v="ORD103801"/>
    <x v="3"/>
    <n v="1259.8599999999999"/>
    <x v="288"/>
    <x v="1"/>
    <x v="3"/>
    <n v="125.98599999999999"/>
    <n v="1133.8739999999998"/>
    <n v="9"/>
    <d v="2024-04-21T00:00:00"/>
    <s v="Regular"/>
    <s v="Cash"/>
    <n v="121.87"/>
    <s v="Bangalore"/>
  </r>
  <r>
    <s v="ORD103802"/>
    <x v="8"/>
    <n v="1393.96"/>
    <x v="365"/>
    <x v="3"/>
    <x v="4"/>
    <n v="139.39600000000002"/>
    <n v="1254.5640000000001"/>
    <n v="4"/>
    <d v="2024-02-20T00:00:00"/>
    <s v="Member"/>
    <s v="Card"/>
    <n v="273.83"/>
    <s v="Delhi"/>
  </r>
  <r>
    <s v="ORD103803"/>
    <x v="1"/>
    <n v="1204.1500000000001"/>
    <x v="133"/>
    <x v="3"/>
    <x v="4"/>
    <n v="120.41500000000002"/>
    <n v="1083.7350000000001"/>
    <n v="7"/>
    <d v="2023-08-22T00:00:00"/>
    <s v="New"/>
    <s v="Card"/>
    <n v="197.4"/>
    <s v="Chennai"/>
  </r>
  <r>
    <s v="ORD103804"/>
    <x v="1"/>
    <n v="3471.1"/>
    <x v="253"/>
    <x v="3"/>
    <x v="0"/>
    <n v="347.11"/>
    <n v="3123.99"/>
    <n v="5"/>
    <d v="2024-08-12T00:00:00"/>
    <s v="New"/>
    <s v="UPI"/>
    <n v="372.9"/>
    <s v="Pune"/>
  </r>
  <r>
    <s v="ORD103805"/>
    <x v="2"/>
    <n v="1810.3"/>
    <x v="512"/>
    <x v="3"/>
    <x v="2"/>
    <n v="181.03"/>
    <n v="1629.27"/>
    <n v="7"/>
    <d v="2023-10-18T00:00:00"/>
    <s v="New"/>
    <s v="Cash"/>
    <n v="96.67"/>
    <s v="Pune"/>
  </r>
  <r>
    <s v="ORD103806"/>
    <x v="6"/>
    <n v="2084.91"/>
    <x v="243"/>
    <x v="3"/>
    <x v="3"/>
    <n v="208.49099999999999"/>
    <n v="1876.4189999999999"/>
    <n v="5"/>
    <d v="2024-01-10T00:00:00"/>
    <s v="Member"/>
    <s v="UPI"/>
    <n v="412.36"/>
    <s v="Delhi"/>
  </r>
  <r>
    <s v="ORD103807"/>
    <x v="4"/>
    <n v="3574.7"/>
    <x v="495"/>
    <x v="1"/>
    <x v="1"/>
    <n v="357.47"/>
    <n v="3217.2299999999996"/>
    <n v="3"/>
    <d v="2023-07-26T00:00:00"/>
    <s v="New"/>
    <s v="Card"/>
    <n v="901.87"/>
    <s v="Chennai"/>
  </r>
  <r>
    <s v="ORD103808"/>
    <x v="5"/>
    <n v="4861.8100000000004"/>
    <x v="496"/>
    <x v="2"/>
    <x v="4"/>
    <n v="486.18100000000004"/>
    <n v="4375.6290000000008"/>
    <n v="6"/>
    <d v="2023-05-17T00:00:00"/>
    <s v="New"/>
    <s v="UPI"/>
    <n v="1224.1500000000001"/>
    <s v="Chennai"/>
  </r>
  <r>
    <s v="ORD103809"/>
    <x v="1"/>
    <n v="893.19"/>
    <x v="478"/>
    <x v="3"/>
    <x v="0"/>
    <n v="89.319000000000017"/>
    <n v="803.87100000000009"/>
    <n v="9"/>
    <d v="2024-08-12T00:00:00"/>
    <s v="Member"/>
    <s v="Cash"/>
    <n v="131.63999999999999"/>
    <s v="Pune"/>
  </r>
  <r>
    <s v="ORD103810"/>
    <x v="11"/>
    <n v="407.11"/>
    <x v="554"/>
    <x v="3"/>
    <x v="2"/>
    <n v="40.711000000000006"/>
    <n v="366.399"/>
    <n v="6"/>
    <d v="2023-11-23T00:00:00"/>
    <s v="New"/>
    <s v="Card"/>
    <n v="38.76"/>
    <s v="Chennai"/>
  </r>
  <r>
    <s v="ORD103811"/>
    <x v="11"/>
    <n v="1054.75"/>
    <x v="68"/>
    <x v="2"/>
    <x v="2"/>
    <n v="105.47500000000001"/>
    <n v="949.27499999999998"/>
    <n v="4"/>
    <d v="2024-11-28T00:00:00"/>
    <s v="Member"/>
    <s v="UPI"/>
    <n v="301.48"/>
    <s v="Bangalore"/>
  </r>
  <r>
    <s v="ORD103812"/>
    <x v="1"/>
    <n v="3701.31"/>
    <x v="9"/>
    <x v="3"/>
    <x v="3"/>
    <n v="370.13100000000003"/>
    <n v="3331.1790000000001"/>
    <n v="1"/>
    <d v="2024-08-11T00:00:00"/>
    <s v="New"/>
    <s v="UPI"/>
    <n v="538.28"/>
    <s v="Chennai"/>
  </r>
  <r>
    <s v="ORD103813"/>
    <x v="10"/>
    <n v="1053.67"/>
    <x v="590"/>
    <x v="2"/>
    <x v="4"/>
    <n v="105.36700000000002"/>
    <n v="948.30300000000011"/>
    <n v="3"/>
    <d v="2023-12-08T00:00:00"/>
    <s v="Regular"/>
    <s v="UPI"/>
    <n v="144.30000000000001"/>
    <s v="Chennai"/>
  </r>
  <r>
    <s v="ORD103814"/>
    <x v="9"/>
    <n v="2963.33"/>
    <x v="52"/>
    <x v="2"/>
    <x v="3"/>
    <n v="296.33300000000003"/>
    <n v="2666.9969999999998"/>
    <n v="3"/>
    <d v="2023-07-03T00:00:00"/>
    <s v="Regular"/>
    <s v="Card"/>
    <n v="603.66"/>
    <s v="Hyderabad"/>
  </r>
  <r>
    <s v="ORD103815"/>
    <x v="2"/>
    <n v="2992.55"/>
    <x v="122"/>
    <x v="1"/>
    <x v="1"/>
    <n v="299.25500000000005"/>
    <n v="2693.2950000000001"/>
    <n v="2"/>
    <d v="2024-10-29T00:00:00"/>
    <s v="Member"/>
    <s v="UPI"/>
    <n v="478.87"/>
    <s v="Pune"/>
  </r>
  <r>
    <s v="ORD103816"/>
    <x v="0"/>
    <n v="1542.67"/>
    <x v="2"/>
    <x v="0"/>
    <x v="1"/>
    <n v="154.26700000000002"/>
    <n v="1388.403"/>
    <n v="2"/>
    <d v="2024-03-12T00:00:00"/>
    <s v="Member"/>
    <s v="Card"/>
    <n v="209.75"/>
    <s v="Chennai"/>
  </r>
  <r>
    <s v="ORD103817"/>
    <x v="0"/>
    <n v="436.76"/>
    <x v="259"/>
    <x v="1"/>
    <x v="1"/>
    <n v="43.676000000000002"/>
    <n v="393.084"/>
    <n v="8"/>
    <d v="2024-03-17T00:00:00"/>
    <s v="Member"/>
    <s v="Cash"/>
    <n v="57.32"/>
    <s v="Mumbai"/>
  </r>
  <r>
    <s v="ORD103818"/>
    <x v="3"/>
    <n v="2056.08"/>
    <x v="373"/>
    <x v="0"/>
    <x v="2"/>
    <n v="205.608"/>
    <n v="1850.472"/>
    <n v="8"/>
    <d v="2024-05-01T00:00:00"/>
    <s v="Member"/>
    <s v="Cash"/>
    <n v="304.43"/>
    <s v="Chennai"/>
  </r>
  <r>
    <s v="ORD103819"/>
    <x v="3"/>
    <n v="1015.25"/>
    <x v="436"/>
    <x v="0"/>
    <x v="4"/>
    <n v="101.52500000000001"/>
    <n v="913.72500000000002"/>
    <n v="3"/>
    <d v="2024-04-14T00:00:00"/>
    <s v="Regular"/>
    <s v="UPI"/>
    <n v="224.71"/>
    <s v="Pune"/>
  </r>
  <r>
    <s v="ORD103820"/>
    <x v="5"/>
    <n v="1003.92"/>
    <x v="37"/>
    <x v="0"/>
    <x v="3"/>
    <n v="100.392"/>
    <n v="903.52800000000002"/>
    <n v="4"/>
    <d v="2024-05-12T00:00:00"/>
    <s v="Regular"/>
    <s v="Cash"/>
    <n v="53.09"/>
    <s v="Mumbai"/>
  </r>
  <r>
    <s v="ORD103821"/>
    <x v="8"/>
    <n v="2660.69"/>
    <x v="129"/>
    <x v="3"/>
    <x v="3"/>
    <n v="266.06900000000002"/>
    <n v="2394.6210000000001"/>
    <n v="5"/>
    <d v="2024-02-27T00:00:00"/>
    <s v="Regular"/>
    <s v="Card"/>
    <n v="268"/>
    <s v="Bangalore"/>
  </r>
  <r>
    <s v="ORD103822"/>
    <x v="9"/>
    <n v="3398.29"/>
    <x v="369"/>
    <x v="1"/>
    <x v="1"/>
    <n v="339.82900000000001"/>
    <n v="3058.4609999999998"/>
    <n v="9"/>
    <d v="2024-07-01T00:00:00"/>
    <s v="Member"/>
    <s v="UPI"/>
    <n v="387.1"/>
    <s v="Mumbai"/>
  </r>
  <r>
    <s v="ORD103823"/>
    <x v="9"/>
    <n v="469.53"/>
    <x v="416"/>
    <x v="0"/>
    <x v="4"/>
    <n v="46.953000000000003"/>
    <n v="422.577"/>
    <n v="5"/>
    <d v="2023-06-27T00:00:00"/>
    <s v="Regular"/>
    <s v="UPI"/>
    <n v="140.81"/>
    <s v="Chennai"/>
  </r>
  <r>
    <s v="ORD103824"/>
    <x v="2"/>
    <n v="2933.77"/>
    <x v="537"/>
    <x v="2"/>
    <x v="4"/>
    <n v="293.37700000000001"/>
    <n v="2640.393"/>
    <n v="6"/>
    <d v="2023-10-31T00:00:00"/>
    <s v="Regular"/>
    <s v="Card"/>
    <n v="795.1"/>
    <s v="Chennai"/>
  </r>
  <r>
    <s v="ORD103825"/>
    <x v="2"/>
    <n v="1306.3900000000001"/>
    <x v="55"/>
    <x v="3"/>
    <x v="0"/>
    <n v="130.63900000000001"/>
    <n v="1175.7510000000002"/>
    <n v="7"/>
    <d v="2023-10-11T00:00:00"/>
    <s v="Member"/>
    <s v="Card"/>
    <n v="202.88"/>
    <s v="Delhi"/>
  </r>
  <r>
    <s v="ORD103826"/>
    <x v="6"/>
    <n v="3399.16"/>
    <x v="245"/>
    <x v="1"/>
    <x v="4"/>
    <n v="339.916"/>
    <n v="3059.2439999999997"/>
    <n v="2"/>
    <d v="2023-02-07T00:00:00"/>
    <s v="Member"/>
    <s v="Cash"/>
    <n v="765.85"/>
    <s v="Bangalore"/>
  </r>
  <r>
    <s v="ORD103827"/>
    <x v="8"/>
    <n v="4070.06"/>
    <x v="468"/>
    <x v="0"/>
    <x v="4"/>
    <n v="407.00600000000003"/>
    <n v="3663.0540000000001"/>
    <n v="4"/>
    <d v="2023-02-21T00:00:00"/>
    <s v="New"/>
    <s v="UPI"/>
    <n v="443.36"/>
    <s v="Pune"/>
  </r>
  <r>
    <s v="ORD103828"/>
    <x v="11"/>
    <n v="4054.37"/>
    <x v="598"/>
    <x v="2"/>
    <x v="3"/>
    <n v="405.43700000000001"/>
    <n v="3648.933"/>
    <n v="6"/>
    <d v="2024-11-09T00:00:00"/>
    <s v="Regular"/>
    <s v="Card"/>
    <n v="1154.57"/>
    <s v="Pune"/>
  </r>
  <r>
    <s v="ORD103829"/>
    <x v="1"/>
    <n v="1912.32"/>
    <x v="30"/>
    <x v="1"/>
    <x v="4"/>
    <n v="191.232"/>
    <n v="1721.088"/>
    <n v="4"/>
    <d v="2024-08-29T00:00:00"/>
    <s v="Member"/>
    <s v="UPI"/>
    <n v="539.29"/>
    <s v="Pune"/>
  </r>
  <r>
    <s v="ORD103830"/>
    <x v="7"/>
    <n v="2879.62"/>
    <x v="255"/>
    <x v="1"/>
    <x v="4"/>
    <n v="287.96199999999999"/>
    <n v="2591.6579999999999"/>
    <n v="5"/>
    <d v="2024-10-04T00:00:00"/>
    <s v="Regular"/>
    <s v="Cash"/>
    <n v="260.57"/>
    <s v="Delhi"/>
  </r>
  <r>
    <s v="ORD103831"/>
    <x v="9"/>
    <n v="3989.11"/>
    <x v="330"/>
    <x v="3"/>
    <x v="3"/>
    <n v="398.91100000000006"/>
    <n v="3590.1990000000001"/>
    <n v="3"/>
    <d v="2023-06-15T00:00:00"/>
    <s v="Regular"/>
    <s v="Cash"/>
    <n v="1125.32"/>
    <s v="Pune"/>
  </r>
  <r>
    <s v="ORD103832"/>
    <x v="3"/>
    <n v="397.97"/>
    <x v="29"/>
    <x v="1"/>
    <x v="4"/>
    <n v="39.797000000000004"/>
    <n v="358.173"/>
    <n v="2"/>
    <d v="2023-04-12T00:00:00"/>
    <s v="Regular"/>
    <s v="UPI"/>
    <n v="60.73"/>
    <s v="Mumbai"/>
  </r>
  <r>
    <s v="ORD103833"/>
    <x v="5"/>
    <n v="3067.56"/>
    <x v="630"/>
    <x v="3"/>
    <x v="3"/>
    <n v="306.75600000000003"/>
    <n v="2760.8040000000001"/>
    <n v="1"/>
    <d v="2023-05-26T00:00:00"/>
    <s v="Regular"/>
    <s v="Card"/>
    <n v="530.91999999999996"/>
    <s v="Bangalore"/>
  </r>
  <r>
    <s v="ORD103834"/>
    <x v="3"/>
    <n v="4198.96"/>
    <x v="305"/>
    <x v="0"/>
    <x v="0"/>
    <n v="419.89600000000002"/>
    <n v="3779.0639999999999"/>
    <n v="3"/>
    <d v="2023-05-04T00:00:00"/>
    <s v="Member"/>
    <s v="UPI"/>
    <n v="936.86"/>
    <s v="Chennai"/>
  </r>
  <r>
    <s v="ORD103835"/>
    <x v="3"/>
    <n v="1924.55"/>
    <x v="436"/>
    <x v="3"/>
    <x v="2"/>
    <n v="192.45500000000001"/>
    <n v="1732.095"/>
    <n v="9"/>
    <d v="2024-04-13T00:00:00"/>
    <s v="New"/>
    <s v="Cash"/>
    <n v="326.52"/>
    <s v="Hyderabad"/>
  </r>
  <r>
    <s v="ORD103836"/>
    <x v="8"/>
    <n v="2331.5"/>
    <x v="650"/>
    <x v="2"/>
    <x v="3"/>
    <n v="233.15"/>
    <n v="2098.35"/>
    <n v="1"/>
    <d v="2023-02-12T00:00:00"/>
    <s v="Regular"/>
    <s v="Cash"/>
    <n v="450.52"/>
    <s v="Pune"/>
  </r>
  <r>
    <s v="ORD103837"/>
    <x v="10"/>
    <n v="3523.77"/>
    <x v="584"/>
    <x v="3"/>
    <x v="3"/>
    <n v="352.37700000000001"/>
    <n v="3171.393"/>
    <n v="8"/>
    <d v="2023-12-16T00:00:00"/>
    <s v="New"/>
    <s v="UPI"/>
    <n v="570.47"/>
    <s v="Bangalore"/>
  </r>
  <r>
    <s v="ORD103838"/>
    <x v="9"/>
    <n v="432.64"/>
    <x v="686"/>
    <x v="2"/>
    <x v="4"/>
    <n v="43.264000000000003"/>
    <n v="389.37599999999998"/>
    <n v="5"/>
    <d v="2023-06-20T00:00:00"/>
    <s v="Regular"/>
    <s v="UPI"/>
    <n v="28.9"/>
    <s v="Chennai"/>
  </r>
  <r>
    <s v="ORD103839"/>
    <x v="3"/>
    <n v="1989.62"/>
    <x v="225"/>
    <x v="3"/>
    <x v="3"/>
    <n v="198.96199999999999"/>
    <n v="1790.6579999999999"/>
    <n v="4"/>
    <d v="2023-04-21T00:00:00"/>
    <s v="New"/>
    <s v="Cash"/>
    <n v="373.29"/>
    <s v="Chennai"/>
  </r>
  <r>
    <s v="ORD103840"/>
    <x v="4"/>
    <n v="1548.98"/>
    <x v="176"/>
    <x v="1"/>
    <x v="1"/>
    <n v="154.89800000000002"/>
    <n v="1394.0819999999999"/>
    <n v="5"/>
    <d v="2024-07-11T00:00:00"/>
    <s v="Member"/>
    <s v="Card"/>
    <n v="96.52"/>
    <s v="Mumbai"/>
  </r>
  <r>
    <s v="ORD103841"/>
    <x v="1"/>
    <n v="183.27"/>
    <x v="474"/>
    <x v="0"/>
    <x v="1"/>
    <n v="18.327000000000002"/>
    <n v="164.94300000000001"/>
    <n v="7"/>
    <d v="2024-08-22T00:00:00"/>
    <s v="Regular"/>
    <s v="Cash"/>
    <n v="13.77"/>
    <s v="Mumbai"/>
  </r>
  <r>
    <s v="ORD103842"/>
    <x v="5"/>
    <n v="1060.27"/>
    <x v="593"/>
    <x v="2"/>
    <x v="0"/>
    <n v="106.027"/>
    <n v="954.24299999999994"/>
    <n v="8"/>
    <d v="2024-05-19T00:00:00"/>
    <s v="Regular"/>
    <s v="Cash"/>
    <n v="235.17"/>
    <s v="Chennai"/>
  </r>
  <r>
    <s v="ORD103843"/>
    <x v="11"/>
    <n v="2039.83"/>
    <x v="498"/>
    <x v="3"/>
    <x v="3"/>
    <n v="203.983"/>
    <n v="1835.847"/>
    <n v="2"/>
    <d v="2023-11-21T00:00:00"/>
    <s v="New"/>
    <s v="Card"/>
    <n v="341.43"/>
    <s v="Pune"/>
  </r>
  <r>
    <s v="ORD103844"/>
    <x v="5"/>
    <n v="1067.4000000000001"/>
    <x v="550"/>
    <x v="3"/>
    <x v="4"/>
    <n v="106.74000000000001"/>
    <n v="960.66000000000008"/>
    <n v="6"/>
    <d v="2024-05-23T00:00:00"/>
    <s v="Member"/>
    <s v="UPI"/>
    <n v="197.43"/>
    <s v="Hyderabad"/>
  </r>
  <r>
    <s v="ORD103845"/>
    <x v="9"/>
    <n v="3051.75"/>
    <x v="105"/>
    <x v="3"/>
    <x v="4"/>
    <n v="305.17500000000001"/>
    <n v="2746.5749999999998"/>
    <n v="4"/>
    <d v="2023-06-08T00:00:00"/>
    <s v="Regular"/>
    <s v="Card"/>
    <n v="280.99"/>
    <s v="Delhi"/>
  </r>
  <r>
    <s v="ORD103846"/>
    <x v="5"/>
    <n v="2298.4"/>
    <x v="254"/>
    <x v="1"/>
    <x v="2"/>
    <n v="229.84000000000003"/>
    <n v="2068.56"/>
    <n v="8"/>
    <d v="2023-05-06T00:00:00"/>
    <s v="New"/>
    <s v="Cash"/>
    <n v="508.63"/>
    <s v="Delhi"/>
  </r>
  <r>
    <s v="ORD103847"/>
    <x v="6"/>
    <n v="293.45999999999998"/>
    <x v="311"/>
    <x v="1"/>
    <x v="0"/>
    <n v="29.346"/>
    <n v="264.11399999999998"/>
    <n v="4"/>
    <d v="2023-01-30T00:00:00"/>
    <s v="Member"/>
    <s v="Card"/>
    <n v="19.95"/>
    <s v="Pune"/>
  </r>
  <r>
    <s v="ORD103848"/>
    <x v="8"/>
    <n v="1447.7"/>
    <x v="576"/>
    <x v="2"/>
    <x v="4"/>
    <n v="144.77000000000001"/>
    <n v="1302.93"/>
    <n v="3"/>
    <d v="2023-02-08T00:00:00"/>
    <s v="Member"/>
    <s v="UPI"/>
    <n v="164.07"/>
    <s v="Chennai"/>
  </r>
  <r>
    <s v="ORD103849"/>
    <x v="1"/>
    <n v="195.44"/>
    <x v="409"/>
    <x v="2"/>
    <x v="2"/>
    <n v="19.544"/>
    <n v="175.89599999999999"/>
    <n v="5"/>
    <d v="2023-08-19T00:00:00"/>
    <s v="New"/>
    <s v="Card"/>
    <n v="53.89"/>
    <s v="Pune"/>
  </r>
  <r>
    <s v="ORD103850"/>
    <x v="5"/>
    <n v="1854.86"/>
    <x v="484"/>
    <x v="1"/>
    <x v="4"/>
    <n v="185.48599999999999"/>
    <n v="1669.3739999999998"/>
    <n v="4"/>
    <d v="2024-05-11T00:00:00"/>
    <s v="Member"/>
    <s v="Card"/>
    <n v="104.65"/>
    <s v="Delhi"/>
  </r>
  <r>
    <s v="ORD103851"/>
    <x v="5"/>
    <n v="1369.64"/>
    <x v="143"/>
    <x v="2"/>
    <x v="2"/>
    <n v="136.96400000000003"/>
    <n v="1232.6760000000002"/>
    <n v="5"/>
    <d v="2023-05-27T00:00:00"/>
    <s v="Regular"/>
    <s v="UPI"/>
    <n v="323.88"/>
    <s v="Chennai"/>
  </r>
  <r>
    <s v="ORD103852"/>
    <x v="6"/>
    <n v="3472.12"/>
    <x v="370"/>
    <x v="0"/>
    <x v="1"/>
    <n v="347.21199999999999"/>
    <n v="3124.9079999999999"/>
    <n v="9"/>
    <d v="2024-01-18T00:00:00"/>
    <s v="Member"/>
    <s v="Cash"/>
    <n v="311.26"/>
    <s v="Hyderabad"/>
  </r>
  <r>
    <s v="ORD103853"/>
    <x v="2"/>
    <n v="1606.29"/>
    <x v="471"/>
    <x v="0"/>
    <x v="1"/>
    <n v="160.62900000000002"/>
    <n v="1445.6610000000001"/>
    <n v="3"/>
    <d v="2023-10-15T00:00:00"/>
    <s v="Member"/>
    <s v="Cash"/>
    <n v="414.91"/>
    <s v="Hyderabad"/>
  </r>
  <r>
    <s v="ORD103854"/>
    <x v="4"/>
    <n v="1938.28"/>
    <x v="213"/>
    <x v="1"/>
    <x v="4"/>
    <n v="193.828"/>
    <n v="1744.452"/>
    <n v="2"/>
    <d v="2023-07-31T00:00:00"/>
    <s v="Regular"/>
    <s v="Card"/>
    <n v="391.43"/>
    <s v="Mumbai"/>
  </r>
  <r>
    <s v="ORD103855"/>
    <x v="9"/>
    <n v="3654.14"/>
    <x v="97"/>
    <x v="2"/>
    <x v="0"/>
    <n v="365.41399999999999"/>
    <n v="3288.7259999999997"/>
    <n v="2"/>
    <d v="2023-06-19T00:00:00"/>
    <s v="Regular"/>
    <s v="Card"/>
    <n v="213.56"/>
    <s v="Mumbai"/>
  </r>
  <r>
    <s v="ORD103856"/>
    <x v="8"/>
    <n v="2456.5"/>
    <x v="210"/>
    <x v="3"/>
    <x v="3"/>
    <n v="245.65"/>
    <n v="2210.85"/>
    <n v="9"/>
    <d v="2024-03-03T00:00:00"/>
    <s v="Member"/>
    <s v="Card"/>
    <n v="128.04"/>
    <s v="Delhi"/>
  </r>
  <r>
    <s v="ORD103857"/>
    <x v="5"/>
    <n v="2826.63"/>
    <x v="324"/>
    <x v="0"/>
    <x v="0"/>
    <n v="282.66300000000001"/>
    <n v="2543.9670000000001"/>
    <n v="7"/>
    <d v="2023-05-21T00:00:00"/>
    <s v="New"/>
    <s v="UPI"/>
    <n v="547.94000000000005"/>
    <s v="Mumbai"/>
  </r>
  <r>
    <s v="ORD103858"/>
    <x v="1"/>
    <n v="4222.6000000000004"/>
    <x v="364"/>
    <x v="1"/>
    <x v="0"/>
    <n v="422.26000000000005"/>
    <n v="3800.34"/>
    <n v="4"/>
    <d v="2024-08-13T00:00:00"/>
    <s v="Regular"/>
    <s v="Card"/>
    <n v="1049.1300000000001"/>
    <s v="Pune"/>
  </r>
  <r>
    <s v="ORD103859"/>
    <x v="4"/>
    <n v="1113.75"/>
    <x v="421"/>
    <x v="2"/>
    <x v="3"/>
    <n v="111.375"/>
    <n v="1002.375"/>
    <n v="6"/>
    <d v="2024-07-23T00:00:00"/>
    <s v="Regular"/>
    <s v="Cash"/>
    <n v="254.52"/>
    <s v="Bangalore"/>
  </r>
  <r>
    <s v="ORD103860"/>
    <x v="5"/>
    <n v="4947.01"/>
    <x v="376"/>
    <x v="1"/>
    <x v="1"/>
    <n v="494.70100000000002"/>
    <n v="4452.3090000000002"/>
    <n v="6"/>
    <d v="2024-05-06T00:00:00"/>
    <s v="New"/>
    <s v="UPI"/>
    <n v="612.83000000000004"/>
    <s v="Hyderabad"/>
  </r>
  <r>
    <s v="ORD103861"/>
    <x v="4"/>
    <n v="4510.51"/>
    <x v="80"/>
    <x v="3"/>
    <x v="1"/>
    <n v="451.05100000000004"/>
    <n v="4059.4590000000003"/>
    <n v="3"/>
    <d v="2024-07-19T00:00:00"/>
    <s v="Regular"/>
    <s v="Cash"/>
    <n v="1041.8900000000001"/>
    <s v="Bangalore"/>
  </r>
  <r>
    <s v="ORD103862"/>
    <x v="5"/>
    <n v="1504.11"/>
    <x v="281"/>
    <x v="0"/>
    <x v="3"/>
    <n v="150.411"/>
    <n v="1353.6989999999998"/>
    <n v="9"/>
    <d v="2024-05-11T00:00:00"/>
    <s v="New"/>
    <s v="UPI"/>
    <n v="179.71"/>
    <s v="Hyderabad"/>
  </r>
  <r>
    <s v="ORD103863"/>
    <x v="3"/>
    <n v="4475.3999999999996"/>
    <x v="689"/>
    <x v="1"/>
    <x v="2"/>
    <n v="447.53999999999996"/>
    <n v="4027.8599999999997"/>
    <n v="4"/>
    <d v="2024-04-08T00:00:00"/>
    <s v="Regular"/>
    <s v="UPI"/>
    <n v="777.67"/>
    <s v="Mumbai"/>
  </r>
  <r>
    <s v="ORD103864"/>
    <x v="11"/>
    <n v="3794.39"/>
    <x v="651"/>
    <x v="1"/>
    <x v="0"/>
    <n v="379.43900000000002"/>
    <n v="3414.951"/>
    <n v="1"/>
    <d v="2024-11-18T00:00:00"/>
    <s v="Member"/>
    <s v="Card"/>
    <n v="399.53"/>
    <s v="Pune"/>
  </r>
  <r>
    <s v="ORD103865"/>
    <x v="0"/>
    <n v="4660.71"/>
    <x v="603"/>
    <x v="1"/>
    <x v="4"/>
    <n v="466.07100000000003"/>
    <n v="4194.6390000000001"/>
    <n v="2"/>
    <d v="2023-03-25T00:00:00"/>
    <s v="Member"/>
    <s v="Card"/>
    <n v="367.77"/>
    <s v="Mumbai"/>
  </r>
  <r>
    <s v="ORD103866"/>
    <x v="3"/>
    <n v="3486.56"/>
    <x v="577"/>
    <x v="3"/>
    <x v="1"/>
    <n v="348.65600000000001"/>
    <n v="3137.904"/>
    <n v="5"/>
    <d v="2023-04-08T00:00:00"/>
    <s v="New"/>
    <s v="Card"/>
    <n v="1011.31"/>
    <s v="Mumbai"/>
  </r>
  <r>
    <s v="ORD103867"/>
    <x v="0"/>
    <n v="3404.94"/>
    <x v="557"/>
    <x v="1"/>
    <x v="4"/>
    <n v="340.49400000000003"/>
    <n v="3064.4459999999999"/>
    <n v="8"/>
    <d v="2023-03-07T00:00:00"/>
    <s v="Member"/>
    <s v="Card"/>
    <n v="722.06"/>
    <s v="Hyderabad"/>
  </r>
  <r>
    <s v="ORD103868"/>
    <x v="9"/>
    <n v="116.98"/>
    <x v="42"/>
    <x v="3"/>
    <x v="3"/>
    <n v="11.698"/>
    <n v="105.28200000000001"/>
    <n v="7"/>
    <d v="2024-07-04T00:00:00"/>
    <s v="New"/>
    <s v="Card"/>
    <n v="12.4"/>
    <s v="Chennai"/>
  </r>
  <r>
    <s v="ORD103869"/>
    <x v="5"/>
    <n v="2425.6"/>
    <x v="664"/>
    <x v="3"/>
    <x v="4"/>
    <n v="242.56"/>
    <n v="2183.04"/>
    <n v="9"/>
    <d v="2024-05-27T00:00:00"/>
    <s v="Member"/>
    <s v="Cash"/>
    <n v="195.95"/>
    <s v="Pune"/>
  </r>
  <r>
    <s v="ORD103870"/>
    <x v="2"/>
    <n v="1081.32"/>
    <x v="262"/>
    <x v="3"/>
    <x v="4"/>
    <n v="108.13200000000001"/>
    <n v="973.18799999999987"/>
    <n v="1"/>
    <d v="2023-10-16T00:00:00"/>
    <s v="New"/>
    <s v="Cash"/>
    <n v="123.66"/>
    <s v="Hyderabad"/>
  </r>
  <r>
    <s v="ORD103871"/>
    <x v="8"/>
    <n v="1688"/>
    <x v="129"/>
    <x v="0"/>
    <x v="0"/>
    <n v="168.8"/>
    <n v="1519.2"/>
    <n v="2"/>
    <d v="2024-02-29T00:00:00"/>
    <s v="New"/>
    <s v="Card"/>
    <n v="241.1"/>
    <s v="Delhi"/>
  </r>
  <r>
    <s v="ORD103872"/>
    <x v="10"/>
    <n v="4896.2"/>
    <x v="383"/>
    <x v="0"/>
    <x v="3"/>
    <n v="489.62"/>
    <n v="4406.58"/>
    <n v="4"/>
    <d v="2024-12-19T00:00:00"/>
    <s v="Member"/>
    <s v="Cash"/>
    <n v="1304.19"/>
    <s v="Pune"/>
  </r>
  <r>
    <s v="ORD103873"/>
    <x v="7"/>
    <n v="518.96"/>
    <x v="425"/>
    <x v="1"/>
    <x v="4"/>
    <n v="51.896000000000008"/>
    <n v="467.06400000000002"/>
    <n v="7"/>
    <d v="2024-09-20T00:00:00"/>
    <s v="Regular"/>
    <s v="Card"/>
    <n v="114.48"/>
    <s v="Pune"/>
  </r>
  <r>
    <s v="ORD103874"/>
    <x v="4"/>
    <n v="3640.18"/>
    <x v="6"/>
    <x v="1"/>
    <x v="1"/>
    <n v="364.01800000000003"/>
    <n v="3276.1619999999998"/>
    <n v="1"/>
    <d v="2023-07-13T00:00:00"/>
    <s v="Regular"/>
    <s v="Cash"/>
    <n v="509.74"/>
    <s v="Mumbai"/>
  </r>
  <r>
    <s v="ORD103875"/>
    <x v="0"/>
    <n v="947.43"/>
    <x v="202"/>
    <x v="0"/>
    <x v="3"/>
    <n v="94.742999999999995"/>
    <n v="852.6869999999999"/>
    <n v="5"/>
    <d v="2024-03-31T00:00:00"/>
    <s v="New"/>
    <s v="Cash"/>
    <n v="124.6"/>
    <s v="Chennai"/>
  </r>
  <r>
    <s v="ORD103876"/>
    <x v="0"/>
    <n v="136.27000000000001"/>
    <x v="278"/>
    <x v="2"/>
    <x v="1"/>
    <n v="13.627000000000002"/>
    <n v="122.643"/>
    <n v="2"/>
    <d v="2024-04-02T00:00:00"/>
    <s v="New"/>
    <s v="UPI"/>
    <n v="14.91"/>
    <s v="Chennai"/>
  </r>
  <r>
    <s v="ORD103877"/>
    <x v="10"/>
    <n v="2556.9499999999998"/>
    <x v="184"/>
    <x v="0"/>
    <x v="2"/>
    <n v="255.69499999999999"/>
    <n v="2301.2549999999997"/>
    <n v="2"/>
    <d v="2024-01-01T00:00:00"/>
    <s v="Member"/>
    <s v="Card"/>
    <n v="199.86"/>
    <s v="Mumbai"/>
  </r>
  <r>
    <s v="ORD103878"/>
    <x v="8"/>
    <n v="889.95"/>
    <x v="287"/>
    <x v="3"/>
    <x v="4"/>
    <n v="88.995000000000005"/>
    <n v="800.95500000000004"/>
    <n v="2"/>
    <d v="2024-02-09T00:00:00"/>
    <s v="Member"/>
    <s v="UPI"/>
    <n v="236.12"/>
    <s v="Chennai"/>
  </r>
  <r>
    <s v="ORD103879"/>
    <x v="9"/>
    <n v="4830.78"/>
    <x v="407"/>
    <x v="0"/>
    <x v="3"/>
    <n v="483.07799999999997"/>
    <n v="4347.7019999999993"/>
    <n v="9"/>
    <d v="2023-06-26T00:00:00"/>
    <s v="Member"/>
    <s v="Card"/>
    <n v="811.19"/>
    <s v="Pune"/>
  </r>
  <r>
    <s v="ORD103880"/>
    <x v="6"/>
    <n v="1098.1099999999999"/>
    <x v="125"/>
    <x v="3"/>
    <x v="1"/>
    <n v="109.81099999999999"/>
    <n v="988.29899999999986"/>
    <n v="5"/>
    <d v="2023-01-29T00:00:00"/>
    <s v="New"/>
    <s v="Cash"/>
    <n v="314.66000000000003"/>
    <s v="Delhi"/>
  </r>
  <r>
    <s v="ORD103881"/>
    <x v="8"/>
    <n v="1040.97"/>
    <x v="393"/>
    <x v="1"/>
    <x v="4"/>
    <n v="104.09700000000001"/>
    <n v="936.87300000000005"/>
    <n v="8"/>
    <d v="2024-02-19T00:00:00"/>
    <s v="Member"/>
    <s v="Cash"/>
    <n v="254.99"/>
    <s v="Delhi"/>
  </r>
  <r>
    <s v="ORD103882"/>
    <x v="7"/>
    <n v="257.62"/>
    <x v="615"/>
    <x v="2"/>
    <x v="0"/>
    <n v="25.762"/>
    <n v="231.858"/>
    <n v="6"/>
    <d v="2023-09-18T00:00:00"/>
    <s v="Member"/>
    <s v="Card"/>
    <n v="57.53"/>
    <s v="Delhi"/>
  </r>
  <r>
    <s v="ORD103883"/>
    <x v="2"/>
    <n v="1716.12"/>
    <x v="418"/>
    <x v="1"/>
    <x v="1"/>
    <n v="171.61199999999999"/>
    <n v="1544.5079999999998"/>
    <n v="1"/>
    <d v="2024-10-07T00:00:00"/>
    <s v="Member"/>
    <s v="Cash"/>
    <n v="234.31"/>
    <s v="Chennai"/>
  </r>
  <r>
    <s v="ORD103884"/>
    <x v="9"/>
    <n v="218.15"/>
    <x v="374"/>
    <x v="3"/>
    <x v="1"/>
    <n v="21.815000000000001"/>
    <n v="196.33500000000001"/>
    <n v="9"/>
    <d v="2024-06-25T00:00:00"/>
    <s v="New"/>
    <s v="Card"/>
    <n v="36.590000000000003"/>
    <s v="Bangalore"/>
  </r>
  <r>
    <s v="ORD103885"/>
    <x v="8"/>
    <n v="2544.54"/>
    <x v="12"/>
    <x v="3"/>
    <x v="2"/>
    <n v="254.45400000000001"/>
    <n v="2290.0859999999998"/>
    <n v="7"/>
    <d v="2024-02-14T00:00:00"/>
    <s v="New"/>
    <s v="UPI"/>
    <n v="278.2"/>
    <s v="Hyderabad"/>
  </r>
  <r>
    <s v="ORD103886"/>
    <x v="7"/>
    <n v="2577.4899999999998"/>
    <x v="618"/>
    <x v="3"/>
    <x v="0"/>
    <n v="257.74899999999997"/>
    <n v="2319.741"/>
    <n v="2"/>
    <d v="2024-09-23T00:00:00"/>
    <s v="Member"/>
    <s v="UPI"/>
    <n v="644.08000000000004"/>
    <s v="Mumbai"/>
  </r>
  <r>
    <s v="ORD103887"/>
    <x v="2"/>
    <n v="360.89"/>
    <x v="695"/>
    <x v="2"/>
    <x v="2"/>
    <n v="36.088999999999999"/>
    <n v="324.80099999999999"/>
    <n v="8"/>
    <d v="2023-11-04T00:00:00"/>
    <s v="New"/>
    <s v="Card"/>
    <n v="60.11"/>
    <s v="Hyderabad"/>
  </r>
  <r>
    <s v="ORD103888"/>
    <x v="7"/>
    <n v="1276.31"/>
    <x v="425"/>
    <x v="0"/>
    <x v="0"/>
    <n v="127.631"/>
    <n v="1148.6789999999999"/>
    <n v="2"/>
    <d v="2024-09-23T00:00:00"/>
    <s v="Regular"/>
    <s v="UPI"/>
    <n v="315.61"/>
    <s v="Bangalore"/>
  </r>
  <r>
    <s v="ORD103889"/>
    <x v="10"/>
    <n v="4177.32"/>
    <x v="522"/>
    <x v="1"/>
    <x v="1"/>
    <n v="417.73199999999997"/>
    <n v="3759.5879999999997"/>
    <n v="2"/>
    <d v="2024-12-31T00:00:00"/>
    <s v="New"/>
    <s v="Card"/>
    <n v="294.64"/>
    <s v="Hyderabad"/>
  </r>
  <r>
    <s v="ORD103890"/>
    <x v="8"/>
    <n v="2366.4699999999998"/>
    <x v="393"/>
    <x v="1"/>
    <x v="2"/>
    <n v="236.64699999999999"/>
    <n v="2129.8229999999999"/>
    <n v="4"/>
    <d v="2024-02-20T00:00:00"/>
    <s v="Member"/>
    <s v="Card"/>
    <n v="304.48"/>
    <s v="Hyderabad"/>
  </r>
  <r>
    <s v="ORD103891"/>
    <x v="6"/>
    <n v="2229.59"/>
    <x v="165"/>
    <x v="0"/>
    <x v="4"/>
    <n v="222.95900000000003"/>
    <n v="2006.6310000000001"/>
    <n v="8"/>
    <d v="2023-01-23T00:00:00"/>
    <s v="Member"/>
    <s v="UPI"/>
    <n v="160.44"/>
    <s v="Mumbai"/>
  </r>
  <r>
    <s v="ORD103892"/>
    <x v="2"/>
    <n v="3524.01"/>
    <x v="418"/>
    <x v="1"/>
    <x v="0"/>
    <n v="352.40100000000007"/>
    <n v="3171.6090000000004"/>
    <n v="7"/>
    <d v="2024-10-06T00:00:00"/>
    <s v="New"/>
    <s v="Cash"/>
    <n v="696.02"/>
    <s v="Bangalore"/>
  </r>
  <r>
    <s v="ORD103893"/>
    <x v="7"/>
    <n v="3602.92"/>
    <x v="493"/>
    <x v="2"/>
    <x v="1"/>
    <n v="360.29200000000003"/>
    <n v="3242.6280000000002"/>
    <n v="2"/>
    <d v="2024-09-18T00:00:00"/>
    <s v="Member"/>
    <s v="UPI"/>
    <n v="832.02"/>
    <s v="Mumbai"/>
  </r>
  <r>
    <s v="ORD103894"/>
    <x v="5"/>
    <n v="3833.62"/>
    <x v="59"/>
    <x v="1"/>
    <x v="3"/>
    <n v="383.36200000000002"/>
    <n v="3450.2579999999998"/>
    <n v="6"/>
    <d v="2023-05-14T00:00:00"/>
    <s v="Regular"/>
    <s v="UPI"/>
    <n v="943.82"/>
    <s v="Delhi"/>
  </r>
  <r>
    <s v="ORD103895"/>
    <x v="3"/>
    <n v="4169.3599999999997"/>
    <x v="362"/>
    <x v="3"/>
    <x v="0"/>
    <n v="416.93599999999998"/>
    <n v="3752.4239999999995"/>
    <n v="4"/>
    <d v="2023-04-27T00:00:00"/>
    <s v="Member"/>
    <s v="Card"/>
    <n v="594.54999999999995"/>
    <s v="Delhi"/>
  </r>
  <r>
    <s v="ORD103896"/>
    <x v="5"/>
    <n v="1238.03"/>
    <x v="427"/>
    <x v="0"/>
    <x v="0"/>
    <n v="123.803"/>
    <n v="1114.2269999999999"/>
    <n v="1"/>
    <d v="2023-05-30T00:00:00"/>
    <s v="New"/>
    <s v="Card"/>
    <n v="104.25"/>
    <s v="Pune"/>
  </r>
  <r>
    <s v="ORD103897"/>
    <x v="4"/>
    <n v="425.26"/>
    <x v="180"/>
    <x v="2"/>
    <x v="4"/>
    <n v="42.526000000000003"/>
    <n v="382.73399999999998"/>
    <n v="8"/>
    <d v="2023-07-12T00:00:00"/>
    <s v="New"/>
    <s v="Card"/>
    <n v="124.22"/>
    <s v="Hyderabad"/>
  </r>
  <r>
    <s v="ORD103898"/>
    <x v="7"/>
    <n v="1963.3"/>
    <x v="596"/>
    <x v="0"/>
    <x v="0"/>
    <n v="196.33"/>
    <n v="1766.97"/>
    <n v="8"/>
    <d v="2024-09-16T00:00:00"/>
    <s v="New"/>
    <s v="UPI"/>
    <n v="191.4"/>
    <s v="Hyderabad"/>
  </r>
  <r>
    <s v="ORD103899"/>
    <x v="9"/>
    <n v="4289.9799999999996"/>
    <x v="469"/>
    <x v="2"/>
    <x v="0"/>
    <n v="428.99799999999999"/>
    <n v="3860.9819999999995"/>
    <n v="6"/>
    <d v="2024-06-15T00:00:00"/>
    <s v="New"/>
    <s v="Card"/>
    <n v="560.83000000000004"/>
    <s v="Bangalore"/>
  </r>
  <r>
    <s v="ORD103900"/>
    <x v="5"/>
    <n v="482.34"/>
    <x v="570"/>
    <x v="3"/>
    <x v="4"/>
    <n v="48.234000000000002"/>
    <n v="434.10599999999999"/>
    <n v="7"/>
    <d v="2023-06-06T00:00:00"/>
    <s v="Member"/>
    <s v="Cash"/>
    <n v="60.86"/>
    <s v="Mumbai"/>
  </r>
  <r>
    <s v="ORD103901"/>
    <x v="11"/>
    <n v="2922.17"/>
    <x v="69"/>
    <x v="0"/>
    <x v="4"/>
    <n v="292.21700000000004"/>
    <n v="2629.953"/>
    <n v="3"/>
    <d v="2024-11-30T00:00:00"/>
    <s v="New"/>
    <s v="UPI"/>
    <n v="708.61"/>
    <s v="Delhi"/>
  </r>
  <r>
    <s v="ORD103902"/>
    <x v="3"/>
    <n v="3535.31"/>
    <x v="574"/>
    <x v="1"/>
    <x v="2"/>
    <n v="353.53100000000001"/>
    <n v="3181.779"/>
    <n v="9"/>
    <d v="2024-04-18T00:00:00"/>
    <s v="New"/>
    <s v="Cash"/>
    <n v="916.09"/>
    <s v="Mumbai"/>
  </r>
  <r>
    <s v="ORD103903"/>
    <x v="9"/>
    <n v="2458.9"/>
    <x v="525"/>
    <x v="2"/>
    <x v="1"/>
    <n v="245.89000000000001"/>
    <n v="2213.0100000000002"/>
    <n v="4"/>
    <d v="2023-06-10T00:00:00"/>
    <s v="Regular"/>
    <s v="UPI"/>
    <n v="298.41000000000003"/>
    <s v="Hyderabad"/>
  </r>
  <r>
    <s v="ORD103904"/>
    <x v="1"/>
    <n v="1350.36"/>
    <x v="402"/>
    <x v="0"/>
    <x v="1"/>
    <n v="135.036"/>
    <n v="1215.3239999999998"/>
    <n v="2"/>
    <d v="2023-08-17T00:00:00"/>
    <s v="Member"/>
    <s v="UPI"/>
    <n v="163.16"/>
    <s v="Delhi"/>
  </r>
  <r>
    <s v="ORD103905"/>
    <x v="5"/>
    <n v="1698.92"/>
    <x v="593"/>
    <x v="1"/>
    <x v="2"/>
    <n v="169.89200000000002"/>
    <n v="1529.028"/>
    <n v="4"/>
    <d v="2024-05-22T00:00:00"/>
    <s v="Regular"/>
    <s v="UPI"/>
    <n v="377.91"/>
    <s v="Mumbai"/>
  </r>
  <r>
    <s v="ORD103906"/>
    <x v="4"/>
    <n v="451.1"/>
    <x v="341"/>
    <x v="0"/>
    <x v="1"/>
    <n v="45.110000000000007"/>
    <n v="405.99"/>
    <n v="2"/>
    <d v="2024-07-26T00:00:00"/>
    <s v="Member"/>
    <s v="UPI"/>
    <n v="119.42"/>
    <s v="Bangalore"/>
  </r>
  <r>
    <s v="ORD103907"/>
    <x v="7"/>
    <n v="1533.66"/>
    <x v="507"/>
    <x v="0"/>
    <x v="0"/>
    <n v="153.36600000000001"/>
    <n v="1380.2940000000001"/>
    <n v="4"/>
    <d v="2024-09-03T00:00:00"/>
    <s v="New"/>
    <s v="Cash"/>
    <n v="134.71"/>
    <s v="Mumbai"/>
  </r>
  <r>
    <s v="ORD103908"/>
    <x v="1"/>
    <n v="317.45"/>
    <x v="30"/>
    <x v="0"/>
    <x v="2"/>
    <n v="31.745000000000001"/>
    <n v="285.70499999999998"/>
    <n v="2"/>
    <d v="2024-08-30T00:00:00"/>
    <s v="Member"/>
    <s v="Cash"/>
    <n v="93.95"/>
    <s v="Delhi"/>
  </r>
  <r>
    <s v="ORD103909"/>
    <x v="11"/>
    <n v="3658.99"/>
    <x v="81"/>
    <x v="2"/>
    <x v="2"/>
    <n v="365.899"/>
    <n v="3293.0909999999999"/>
    <n v="8"/>
    <d v="2024-11-07T00:00:00"/>
    <s v="New"/>
    <s v="UPI"/>
    <n v="807.89"/>
    <s v="Mumbai"/>
  </r>
  <r>
    <s v="ORD103910"/>
    <x v="8"/>
    <n v="4500.18"/>
    <x v="219"/>
    <x v="1"/>
    <x v="1"/>
    <n v="450.01800000000003"/>
    <n v="4050.1620000000003"/>
    <n v="6"/>
    <d v="2023-03-04T00:00:00"/>
    <s v="New"/>
    <s v="UPI"/>
    <n v="564.33000000000004"/>
    <s v="Delhi"/>
  </r>
  <r>
    <s v="ORD103911"/>
    <x v="7"/>
    <n v="3204.21"/>
    <x v="86"/>
    <x v="3"/>
    <x v="3"/>
    <n v="320.42100000000005"/>
    <n v="2883.7889999999998"/>
    <n v="8"/>
    <d v="2024-09-30T00:00:00"/>
    <s v="Regular"/>
    <s v="UPI"/>
    <n v="773.41"/>
    <s v="Hyderabad"/>
  </r>
  <r>
    <s v="ORD103912"/>
    <x v="6"/>
    <n v="3317.85"/>
    <x v="674"/>
    <x v="2"/>
    <x v="1"/>
    <n v="331.78500000000003"/>
    <n v="2986.0650000000001"/>
    <n v="1"/>
    <d v="2024-01-30T00:00:00"/>
    <s v="Member"/>
    <s v="UPI"/>
    <n v="204.87"/>
    <s v="Hyderabad"/>
  </r>
  <r>
    <s v="ORD103913"/>
    <x v="3"/>
    <n v="2413.5"/>
    <x v="535"/>
    <x v="2"/>
    <x v="3"/>
    <n v="241.35000000000002"/>
    <n v="2172.15"/>
    <n v="9"/>
    <d v="2023-04-18T00:00:00"/>
    <s v="Member"/>
    <s v="UPI"/>
    <n v="669.75"/>
    <s v="Pune"/>
  </r>
  <r>
    <s v="ORD103914"/>
    <x v="4"/>
    <n v="864.58"/>
    <x v="171"/>
    <x v="2"/>
    <x v="2"/>
    <n v="86.458000000000013"/>
    <n v="778.12200000000007"/>
    <n v="2"/>
    <d v="2023-07-27T00:00:00"/>
    <s v="New"/>
    <s v="Card"/>
    <n v="146.33000000000001"/>
    <s v="Chennai"/>
  </r>
  <r>
    <s v="ORD103915"/>
    <x v="1"/>
    <n v="137.85"/>
    <x v="361"/>
    <x v="3"/>
    <x v="3"/>
    <n v="13.785"/>
    <n v="124.065"/>
    <n v="8"/>
    <d v="2024-08-24T00:00:00"/>
    <s v="Regular"/>
    <s v="UPI"/>
    <n v="14.22"/>
    <s v="Chennai"/>
  </r>
  <r>
    <s v="ORD103916"/>
    <x v="8"/>
    <n v="1785.48"/>
    <x v="38"/>
    <x v="1"/>
    <x v="0"/>
    <n v="178.548"/>
    <n v="1606.932"/>
    <n v="4"/>
    <d v="2023-03-06T00:00:00"/>
    <s v="Regular"/>
    <s v="UPI"/>
    <n v="391.07"/>
    <s v="Bangalore"/>
  </r>
  <r>
    <s v="ORD103917"/>
    <x v="4"/>
    <n v="3782.29"/>
    <x v="527"/>
    <x v="1"/>
    <x v="4"/>
    <n v="378.22900000000004"/>
    <n v="3404.0609999999997"/>
    <n v="2"/>
    <d v="2023-08-03T00:00:00"/>
    <s v="New"/>
    <s v="Card"/>
    <n v="277.12"/>
    <s v="Delhi"/>
  </r>
  <r>
    <s v="ORD103918"/>
    <x v="6"/>
    <n v="4806.1099999999997"/>
    <x v="258"/>
    <x v="1"/>
    <x v="3"/>
    <n v="480.61099999999999"/>
    <n v="4325.4989999999998"/>
    <n v="1"/>
    <d v="2023-01-22T00:00:00"/>
    <s v="Regular"/>
    <s v="Cash"/>
    <n v="810.82"/>
    <s v="Bangalore"/>
  </r>
  <r>
    <s v="ORD103919"/>
    <x v="4"/>
    <n v="2212.3200000000002"/>
    <x v="548"/>
    <x v="0"/>
    <x v="4"/>
    <n v="221.23200000000003"/>
    <n v="1991.0880000000002"/>
    <n v="4"/>
    <d v="2024-07-15T00:00:00"/>
    <s v="Regular"/>
    <s v="Card"/>
    <n v="629.9"/>
    <s v="Hyderabad"/>
  </r>
  <r>
    <s v="ORD103920"/>
    <x v="4"/>
    <n v="1890.42"/>
    <x v="392"/>
    <x v="0"/>
    <x v="0"/>
    <n v="189.04200000000003"/>
    <n v="1701.3780000000002"/>
    <n v="1"/>
    <d v="2024-07-16T00:00:00"/>
    <s v="Regular"/>
    <s v="Cash"/>
    <n v="396.3"/>
    <s v="Bangalore"/>
  </r>
  <r>
    <s v="ORD103921"/>
    <x v="11"/>
    <n v="2285.1999999999998"/>
    <x v="499"/>
    <x v="0"/>
    <x v="4"/>
    <n v="228.51999999999998"/>
    <n v="2056.6799999999998"/>
    <n v="8"/>
    <d v="2023-12-06T00:00:00"/>
    <s v="New"/>
    <s v="Cash"/>
    <n v="168.24"/>
    <s v="Hyderabad"/>
  </r>
  <r>
    <s v="ORD103922"/>
    <x v="5"/>
    <n v="2196.1"/>
    <x v="281"/>
    <x v="3"/>
    <x v="0"/>
    <n v="219.61"/>
    <n v="1976.4899999999998"/>
    <n v="2"/>
    <d v="2024-05-11T00:00:00"/>
    <s v="Regular"/>
    <s v="Card"/>
    <n v="590.92999999999995"/>
    <s v="Mumbai"/>
  </r>
  <r>
    <s v="ORD103923"/>
    <x v="4"/>
    <n v="3166.81"/>
    <x v="189"/>
    <x v="0"/>
    <x v="4"/>
    <n v="316.68100000000004"/>
    <n v="2850.1289999999999"/>
    <n v="8"/>
    <d v="2024-07-27T00:00:00"/>
    <s v="New"/>
    <s v="Card"/>
    <n v="815"/>
    <s v="Chennai"/>
  </r>
  <r>
    <s v="ORD103924"/>
    <x v="1"/>
    <n v="3697.32"/>
    <x v="145"/>
    <x v="3"/>
    <x v="4"/>
    <n v="369.73200000000003"/>
    <n v="3327.5880000000002"/>
    <n v="1"/>
    <d v="2024-08-09T00:00:00"/>
    <s v="New"/>
    <s v="Cash"/>
    <n v="868.53"/>
    <s v="Bangalore"/>
  </r>
  <r>
    <s v="ORD103925"/>
    <x v="11"/>
    <n v="3946.29"/>
    <x v="160"/>
    <x v="1"/>
    <x v="1"/>
    <n v="394.62900000000002"/>
    <n v="3551.6610000000001"/>
    <n v="7"/>
    <d v="2023-11-18T00:00:00"/>
    <s v="New"/>
    <s v="Cash"/>
    <n v="358.51"/>
    <s v="Delhi"/>
  </r>
  <r>
    <s v="ORD103926"/>
    <x v="4"/>
    <n v="3283.06"/>
    <x v="724"/>
    <x v="0"/>
    <x v="3"/>
    <n v="328.30600000000004"/>
    <n v="2954.7539999999999"/>
    <n v="7"/>
    <d v="2023-07-31T00:00:00"/>
    <s v="Member"/>
    <s v="Cash"/>
    <n v="671.18"/>
    <s v="Delhi"/>
  </r>
  <r>
    <s v="ORD103927"/>
    <x v="6"/>
    <n v="2244.85"/>
    <x v="299"/>
    <x v="0"/>
    <x v="4"/>
    <n v="224.48500000000001"/>
    <n v="2020.3649999999998"/>
    <n v="5"/>
    <d v="2024-01-25T00:00:00"/>
    <s v="New"/>
    <s v="Card"/>
    <n v="553.1"/>
    <s v="Pune"/>
  </r>
  <r>
    <s v="ORD103928"/>
    <x v="4"/>
    <n v="4755.51"/>
    <x v="644"/>
    <x v="2"/>
    <x v="2"/>
    <n v="475.55100000000004"/>
    <n v="4279.9589999999998"/>
    <n v="3"/>
    <d v="2024-08-01T00:00:00"/>
    <s v="Member"/>
    <s v="UPI"/>
    <n v="1086.06"/>
    <s v="Chennai"/>
  </r>
  <r>
    <s v="ORD103929"/>
    <x v="2"/>
    <n v="3584"/>
    <x v="532"/>
    <x v="3"/>
    <x v="1"/>
    <n v="358.40000000000003"/>
    <n v="3225.6"/>
    <n v="6"/>
    <d v="2023-10-10T00:00:00"/>
    <s v="Member"/>
    <s v="Cash"/>
    <n v="478.11"/>
    <s v="Bangalore"/>
  </r>
  <r>
    <s v="ORD103930"/>
    <x v="10"/>
    <n v="2190.62"/>
    <x v="79"/>
    <x v="1"/>
    <x v="3"/>
    <n v="219.06200000000001"/>
    <n v="1971.558"/>
    <n v="5"/>
    <d v="2023-12-17T00:00:00"/>
    <s v="Member"/>
    <s v="Card"/>
    <n v="629.78"/>
    <s v="Hyderabad"/>
  </r>
  <r>
    <s v="ORD103931"/>
    <x v="11"/>
    <n v="2288.25"/>
    <x v="586"/>
    <x v="2"/>
    <x v="1"/>
    <n v="228.82500000000002"/>
    <n v="2059.4250000000002"/>
    <n v="9"/>
    <d v="2023-11-20T00:00:00"/>
    <s v="New"/>
    <s v="Cash"/>
    <n v="228.44"/>
    <s v="Pune"/>
  </r>
  <r>
    <s v="ORD103932"/>
    <x v="2"/>
    <n v="4108.1099999999997"/>
    <x v="555"/>
    <x v="2"/>
    <x v="3"/>
    <n v="410.81099999999998"/>
    <n v="3697.2989999999995"/>
    <n v="4"/>
    <d v="2024-10-28T00:00:00"/>
    <s v="Regular"/>
    <s v="UPI"/>
    <n v="655.33000000000004"/>
    <s v="Hyderabad"/>
  </r>
  <r>
    <s v="ORD103933"/>
    <x v="8"/>
    <n v="2258.65"/>
    <x v="665"/>
    <x v="1"/>
    <x v="0"/>
    <n v="225.86500000000001"/>
    <n v="2032.7850000000001"/>
    <n v="9"/>
    <d v="2023-02-15T00:00:00"/>
    <s v="Member"/>
    <s v="UPI"/>
    <n v="344.47"/>
    <s v="Delhi"/>
  </r>
  <r>
    <s v="ORD103934"/>
    <x v="11"/>
    <n v="2629.74"/>
    <x v="328"/>
    <x v="2"/>
    <x v="4"/>
    <n v="262.97399999999999"/>
    <n v="2366.7659999999996"/>
    <n v="6"/>
    <d v="2023-11-07T00:00:00"/>
    <s v="Member"/>
    <s v="Cash"/>
    <n v="720.82"/>
    <s v="Chennai"/>
  </r>
  <r>
    <s v="ORD103935"/>
    <x v="10"/>
    <n v="1528.61"/>
    <x v="155"/>
    <x v="3"/>
    <x v="2"/>
    <n v="152.86099999999999"/>
    <n v="1375.7489999999998"/>
    <n v="9"/>
    <d v="2024-12-17T00:00:00"/>
    <s v="Regular"/>
    <s v="Card"/>
    <n v="156.16999999999999"/>
    <s v="Delhi"/>
  </r>
  <r>
    <s v="ORD103936"/>
    <x v="9"/>
    <n v="4210.68"/>
    <x v="494"/>
    <x v="3"/>
    <x v="1"/>
    <n v="421.06800000000004"/>
    <n v="3789.6120000000001"/>
    <n v="3"/>
    <d v="2023-06-03T00:00:00"/>
    <s v="Member"/>
    <s v="Card"/>
    <n v="1022.24"/>
    <s v="Bangalore"/>
  </r>
  <r>
    <s v="ORD103937"/>
    <x v="3"/>
    <n v="2659.2"/>
    <x v="600"/>
    <x v="0"/>
    <x v="1"/>
    <n v="265.92"/>
    <n v="2393.2799999999997"/>
    <n v="1"/>
    <d v="2024-04-08T00:00:00"/>
    <s v="Member"/>
    <s v="Cash"/>
    <n v="486.76"/>
    <s v="Mumbai"/>
  </r>
  <r>
    <s v="ORD103938"/>
    <x v="0"/>
    <n v="2807.43"/>
    <x v="339"/>
    <x v="2"/>
    <x v="1"/>
    <n v="280.74299999999999"/>
    <n v="2526.6869999999999"/>
    <n v="6"/>
    <d v="2024-04-03T00:00:00"/>
    <s v="Member"/>
    <s v="Cash"/>
    <n v="567.04"/>
    <s v="Chennai"/>
  </r>
  <r>
    <s v="ORD103939"/>
    <x v="3"/>
    <n v="4415.3100000000004"/>
    <x v="705"/>
    <x v="0"/>
    <x v="1"/>
    <n v="441.53100000000006"/>
    <n v="3973.7790000000005"/>
    <n v="4"/>
    <d v="2023-04-10T00:00:00"/>
    <s v="New"/>
    <s v="UPI"/>
    <n v="241.33"/>
    <s v="Pune"/>
  </r>
  <r>
    <s v="ORD103940"/>
    <x v="6"/>
    <n v="4610.53"/>
    <x v="228"/>
    <x v="2"/>
    <x v="4"/>
    <n v="461.053"/>
    <n v="4149.4769999999999"/>
    <n v="4"/>
    <d v="2024-01-31T00:00:00"/>
    <s v="Member"/>
    <s v="UPI"/>
    <n v="1008.88"/>
    <s v="Pune"/>
  </r>
  <r>
    <s v="ORD103941"/>
    <x v="2"/>
    <n v="4138.55"/>
    <x v="605"/>
    <x v="3"/>
    <x v="3"/>
    <n v="413.85500000000002"/>
    <n v="3724.6950000000002"/>
    <n v="4"/>
    <d v="2024-10-02T00:00:00"/>
    <s v="Regular"/>
    <s v="Card"/>
    <n v="439.56"/>
    <s v="Mumbai"/>
  </r>
  <r>
    <s v="ORD103942"/>
    <x v="1"/>
    <n v="420.32"/>
    <x v="133"/>
    <x v="3"/>
    <x v="4"/>
    <n v="42.032000000000004"/>
    <n v="378.28800000000001"/>
    <n v="1"/>
    <d v="2023-08-23T00:00:00"/>
    <s v="Regular"/>
    <s v="UPI"/>
    <n v="68.7"/>
    <s v="Pune"/>
  </r>
  <r>
    <s v="ORD103943"/>
    <x v="5"/>
    <n v="2273.19"/>
    <x v="37"/>
    <x v="3"/>
    <x v="0"/>
    <n v="227.31900000000002"/>
    <n v="2045.8710000000001"/>
    <n v="5"/>
    <d v="2024-05-15T00:00:00"/>
    <s v="Member"/>
    <s v="Cash"/>
    <n v="384.02"/>
    <s v="Mumbai"/>
  </r>
  <r>
    <s v="ORD103944"/>
    <x v="3"/>
    <n v="1782.32"/>
    <x v="288"/>
    <x v="2"/>
    <x v="4"/>
    <n v="178.232"/>
    <n v="1604.088"/>
    <n v="9"/>
    <d v="2024-04-16T00:00:00"/>
    <s v="New"/>
    <s v="Cash"/>
    <n v="517.77"/>
    <s v="Hyderabad"/>
  </r>
  <r>
    <s v="ORD103945"/>
    <x v="1"/>
    <n v="1146.22"/>
    <x v="480"/>
    <x v="3"/>
    <x v="4"/>
    <n v="114.62200000000001"/>
    <n v="1031.598"/>
    <n v="3"/>
    <d v="2024-08-13T00:00:00"/>
    <s v="Member"/>
    <s v="Card"/>
    <n v="190.7"/>
    <s v="Chennai"/>
  </r>
  <r>
    <s v="ORD103946"/>
    <x v="0"/>
    <n v="4553.87"/>
    <x v="481"/>
    <x v="2"/>
    <x v="0"/>
    <n v="455.387"/>
    <n v="4098.4830000000002"/>
    <n v="2"/>
    <d v="2023-03-31T00:00:00"/>
    <s v="Regular"/>
    <s v="Card"/>
    <n v="703.06"/>
    <s v="Bangalore"/>
  </r>
  <r>
    <s v="ORD103947"/>
    <x v="4"/>
    <n v="4461.34"/>
    <x v="721"/>
    <x v="0"/>
    <x v="4"/>
    <n v="446.13400000000001"/>
    <n v="4015.2060000000001"/>
    <n v="2"/>
    <d v="2023-07-12T00:00:00"/>
    <s v="Regular"/>
    <s v="Card"/>
    <n v="1071.0999999999999"/>
    <s v="Hyderabad"/>
  </r>
  <r>
    <s v="ORD103948"/>
    <x v="0"/>
    <n v="2379.96"/>
    <x v="339"/>
    <x v="2"/>
    <x v="3"/>
    <n v="237.99600000000001"/>
    <n v="2141.9639999999999"/>
    <n v="7"/>
    <d v="2024-04-03T00:00:00"/>
    <s v="Regular"/>
    <s v="Cash"/>
    <n v="369.07"/>
    <s v="Bangalore"/>
  </r>
  <r>
    <s v="ORD103949"/>
    <x v="8"/>
    <n v="759.35"/>
    <x v="573"/>
    <x v="0"/>
    <x v="2"/>
    <n v="75.935000000000002"/>
    <n v="683.41499999999996"/>
    <n v="6"/>
    <d v="2023-02-22T00:00:00"/>
    <s v="New"/>
    <s v="Card"/>
    <n v="204.18"/>
    <s v="Hyderabad"/>
  </r>
  <r>
    <s v="ORD103950"/>
    <x v="3"/>
    <n v="165.49"/>
    <x v="408"/>
    <x v="2"/>
    <x v="0"/>
    <n v="16.549000000000003"/>
    <n v="148.941"/>
    <n v="2"/>
    <d v="2024-04-08T00:00:00"/>
    <s v="Member"/>
    <s v="Card"/>
    <n v="30.17"/>
    <s v="Hyderabad"/>
  </r>
  <r>
    <s v="ORD103951"/>
    <x v="4"/>
    <n v="2248.4899999999998"/>
    <x v="325"/>
    <x v="0"/>
    <x v="1"/>
    <n v="224.84899999999999"/>
    <n v="2023.6409999999998"/>
    <n v="1"/>
    <d v="2024-07-23T00:00:00"/>
    <s v="Member"/>
    <s v="UPI"/>
    <n v="602.35"/>
    <s v="Chennai"/>
  </r>
  <r>
    <s v="ORD103952"/>
    <x v="7"/>
    <n v="295.77999999999997"/>
    <x v="507"/>
    <x v="3"/>
    <x v="3"/>
    <n v="29.577999999999999"/>
    <n v="266.202"/>
    <n v="7"/>
    <d v="2024-09-03T00:00:00"/>
    <s v="New"/>
    <s v="UPI"/>
    <n v="64.03"/>
    <s v="Hyderabad"/>
  </r>
  <r>
    <s v="ORD103953"/>
    <x v="3"/>
    <n v="3086.82"/>
    <x v="535"/>
    <x v="0"/>
    <x v="2"/>
    <n v="308.68200000000002"/>
    <n v="2778.1379999999999"/>
    <n v="6"/>
    <d v="2023-04-17T00:00:00"/>
    <s v="Member"/>
    <s v="Card"/>
    <n v="656.75"/>
    <s v="Pune"/>
  </r>
  <r>
    <s v="ORD103954"/>
    <x v="2"/>
    <n v="3081.2"/>
    <x v="130"/>
    <x v="3"/>
    <x v="3"/>
    <n v="308.12"/>
    <n v="2773.08"/>
    <n v="5"/>
    <d v="2024-10-19T00:00:00"/>
    <s v="Member"/>
    <s v="Cash"/>
    <n v="589.52"/>
    <s v="Mumbai"/>
  </r>
  <r>
    <s v="ORD103955"/>
    <x v="1"/>
    <n v="4504.8"/>
    <x v="563"/>
    <x v="3"/>
    <x v="3"/>
    <n v="450.48"/>
    <n v="4054.32"/>
    <n v="5"/>
    <d v="2023-08-28T00:00:00"/>
    <s v="Regular"/>
    <s v="Cash"/>
    <n v="784.14"/>
    <s v="Chennai"/>
  </r>
  <r>
    <s v="ORD103956"/>
    <x v="11"/>
    <n v="1031.24"/>
    <x v="547"/>
    <x v="0"/>
    <x v="1"/>
    <n v="103.12400000000001"/>
    <n v="928.11599999999999"/>
    <n v="3"/>
    <d v="2023-11-16T00:00:00"/>
    <s v="Member"/>
    <s v="Cash"/>
    <n v="145.29"/>
    <s v="Chennai"/>
  </r>
  <r>
    <s v="ORD103957"/>
    <x v="10"/>
    <n v="1919.83"/>
    <x v="315"/>
    <x v="2"/>
    <x v="2"/>
    <n v="191.983"/>
    <n v="1727.847"/>
    <n v="5"/>
    <d v="2023-12-30T00:00:00"/>
    <s v="Member"/>
    <s v="Card"/>
    <n v="480.4"/>
    <s v="Bangalore"/>
  </r>
  <r>
    <s v="ORD103958"/>
    <x v="7"/>
    <n v="4311.7700000000004"/>
    <x v="11"/>
    <x v="2"/>
    <x v="3"/>
    <n v="431.17700000000008"/>
    <n v="3880.5930000000003"/>
    <n v="6"/>
    <d v="2023-09-08T00:00:00"/>
    <s v="Regular"/>
    <s v="Card"/>
    <n v="905.27"/>
    <s v="Chennai"/>
  </r>
  <r>
    <s v="ORD103959"/>
    <x v="7"/>
    <n v="2424.0500000000002"/>
    <x v="536"/>
    <x v="1"/>
    <x v="1"/>
    <n v="242.40500000000003"/>
    <n v="2181.645"/>
    <n v="7"/>
    <d v="2023-09-07T00:00:00"/>
    <s v="Member"/>
    <s v="Card"/>
    <n v="179.11"/>
    <s v="Delhi"/>
  </r>
  <r>
    <s v="ORD103960"/>
    <x v="7"/>
    <n v="392.64"/>
    <x v="33"/>
    <x v="2"/>
    <x v="0"/>
    <n v="39.264000000000003"/>
    <n v="353.37599999999998"/>
    <n v="7"/>
    <d v="2023-09-25T00:00:00"/>
    <s v="Member"/>
    <s v="UPI"/>
    <n v="86.09"/>
    <s v="Chennai"/>
  </r>
  <r>
    <s v="ORD103961"/>
    <x v="9"/>
    <n v="642.84"/>
    <x v="97"/>
    <x v="1"/>
    <x v="1"/>
    <n v="64.284000000000006"/>
    <n v="578.55600000000004"/>
    <n v="8"/>
    <d v="2023-06-17T00:00:00"/>
    <s v="Member"/>
    <s v="Card"/>
    <n v="39.94"/>
    <s v="Mumbai"/>
  </r>
  <r>
    <s v="ORD103962"/>
    <x v="7"/>
    <n v="4085.93"/>
    <x v="625"/>
    <x v="2"/>
    <x v="4"/>
    <n v="408.59300000000002"/>
    <n v="3677.337"/>
    <n v="5"/>
    <d v="2024-09-30T00:00:00"/>
    <s v="New"/>
    <s v="UPI"/>
    <n v="1201.26"/>
    <s v="Chennai"/>
  </r>
  <r>
    <s v="ORD103963"/>
    <x v="4"/>
    <n v="3744.12"/>
    <x v="117"/>
    <x v="2"/>
    <x v="1"/>
    <n v="374.41200000000003"/>
    <n v="3369.7079999999996"/>
    <n v="4"/>
    <d v="2023-07-22T00:00:00"/>
    <s v="New"/>
    <s v="Card"/>
    <n v="487.7"/>
    <s v="Mumbai"/>
  </r>
  <r>
    <s v="ORD103964"/>
    <x v="9"/>
    <n v="4391.82"/>
    <x v="369"/>
    <x v="3"/>
    <x v="1"/>
    <n v="439.18200000000002"/>
    <n v="3952.6379999999999"/>
    <n v="7"/>
    <d v="2024-06-26T00:00:00"/>
    <s v="New"/>
    <s v="Card"/>
    <n v="348.92"/>
    <s v="Hyderabad"/>
  </r>
  <r>
    <s v="ORD103965"/>
    <x v="11"/>
    <n v="682.42"/>
    <x v="569"/>
    <x v="1"/>
    <x v="1"/>
    <n v="68.242000000000004"/>
    <n v="614.178"/>
    <n v="2"/>
    <d v="2024-11-17T00:00:00"/>
    <s v="Regular"/>
    <s v="Cash"/>
    <n v="73.67"/>
    <s v="Bangalore"/>
  </r>
  <r>
    <s v="ORD103966"/>
    <x v="7"/>
    <n v="3826.04"/>
    <x v="289"/>
    <x v="2"/>
    <x v="3"/>
    <n v="382.60400000000004"/>
    <n v="3443.4359999999997"/>
    <n v="8"/>
    <d v="2024-09-15T00:00:00"/>
    <s v="Regular"/>
    <s v="UPI"/>
    <n v="1100.3800000000001"/>
    <s v="Delhi"/>
  </r>
  <r>
    <s v="ORD103967"/>
    <x v="3"/>
    <n v="3310.01"/>
    <x v="56"/>
    <x v="1"/>
    <x v="2"/>
    <n v="331.00100000000003"/>
    <n v="2979.009"/>
    <n v="4"/>
    <d v="2024-05-01T00:00:00"/>
    <s v="Member"/>
    <s v="UPI"/>
    <n v="574.15"/>
    <s v="Delhi"/>
  </r>
  <r>
    <s v="ORD103968"/>
    <x v="4"/>
    <n v="1238.24"/>
    <x v="724"/>
    <x v="3"/>
    <x v="1"/>
    <n v="123.82400000000001"/>
    <n v="1114.4159999999999"/>
    <n v="1"/>
    <d v="2023-08-01T00:00:00"/>
    <s v="New"/>
    <s v="Card"/>
    <n v="364.38"/>
    <s v="Bangalore"/>
  </r>
  <r>
    <s v="ORD103969"/>
    <x v="4"/>
    <n v="4872.13"/>
    <x v="564"/>
    <x v="3"/>
    <x v="1"/>
    <n v="487.21300000000002"/>
    <n v="4384.9170000000004"/>
    <n v="2"/>
    <d v="2024-07-28T00:00:00"/>
    <s v="Regular"/>
    <s v="UPI"/>
    <n v="640.52"/>
    <s v="Pune"/>
  </r>
  <r>
    <s v="ORD103970"/>
    <x v="5"/>
    <n v="2894.74"/>
    <x v="704"/>
    <x v="1"/>
    <x v="4"/>
    <n v="289.47399999999999"/>
    <n v="2605.2659999999996"/>
    <n v="1"/>
    <d v="2023-05-23T00:00:00"/>
    <s v="Member"/>
    <s v="UPI"/>
    <n v="175.98"/>
    <s v="Mumbai"/>
  </r>
  <r>
    <s v="ORD103971"/>
    <x v="6"/>
    <n v="4543.7"/>
    <x v="265"/>
    <x v="3"/>
    <x v="4"/>
    <n v="454.37"/>
    <n v="4089.33"/>
    <n v="5"/>
    <d v="2024-01-21T00:00:00"/>
    <s v="Member"/>
    <s v="Card"/>
    <n v="1270.99"/>
    <s v="Delhi"/>
  </r>
  <r>
    <s v="ORD103972"/>
    <x v="1"/>
    <n v="4309.5600000000004"/>
    <x v="112"/>
    <x v="0"/>
    <x v="0"/>
    <n v="430.95600000000007"/>
    <n v="3878.6040000000003"/>
    <n v="1"/>
    <d v="2023-08-15T00:00:00"/>
    <s v="Regular"/>
    <s v="Card"/>
    <n v="1204.47"/>
    <s v="Mumbai"/>
  </r>
  <r>
    <s v="ORD103973"/>
    <x v="6"/>
    <n v="1732.31"/>
    <x v="463"/>
    <x v="0"/>
    <x v="0"/>
    <n v="173.23099999999999"/>
    <n v="1559.079"/>
    <n v="9"/>
    <d v="2023-01-22T00:00:00"/>
    <s v="Member"/>
    <s v="Card"/>
    <n v="239.51"/>
    <s v="Mumbai"/>
  </r>
  <r>
    <s v="ORD103974"/>
    <x v="3"/>
    <n v="2726.19"/>
    <x v="600"/>
    <x v="3"/>
    <x v="4"/>
    <n v="272.61900000000003"/>
    <n v="2453.5709999999999"/>
    <n v="4"/>
    <d v="2024-04-06T00:00:00"/>
    <s v="New"/>
    <s v="Cash"/>
    <n v="586.33000000000004"/>
    <s v="Bangalore"/>
  </r>
  <r>
    <s v="ORD103975"/>
    <x v="2"/>
    <n v="2213.6999999999998"/>
    <x v="345"/>
    <x v="0"/>
    <x v="2"/>
    <n v="221.37"/>
    <n v="1992.33"/>
    <n v="3"/>
    <d v="2023-10-17T00:00:00"/>
    <s v="Member"/>
    <s v="Cash"/>
    <n v="253.03"/>
    <s v="Mumbai"/>
  </r>
  <r>
    <s v="ORD103976"/>
    <x v="0"/>
    <n v="3574.48"/>
    <x v="683"/>
    <x v="2"/>
    <x v="0"/>
    <n v="357.44800000000004"/>
    <n v="3217.0320000000002"/>
    <n v="9"/>
    <d v="2024-03-22T00:00:00"/>
    <s v="Regular"/>
    <s v="Cash"/>
    <n v="737.26"/>
    <s v="Delhi"/>
  </r>
  <r>
    <s v="ORD103977"/>
    <x v="11"/>
    <n v="2981.41"/>
    <x v="499"/>
    <x v="1"/>
    <x v="2"/>
    <n v="298.14100000000002"/>
    <n v="2683.2689999999998"/>
    <n v="4"/>
    <d v="2023-12-06T00:00:00"/>
    <s v="New"/>
    <s v="UPI"/>
    <n v="196.97"/>
    <s v="Chennai"/>
  </r>
  <r>
    <s v="ORD103978"/>
    <x v="6"/>
    <n v="3945.78"/>
    <x v="116"/>
    <x v="2"/>
    <x v="4"/>
    <n v="394.57800000000003"/>
    <n v="3551.2020000000002"/>
    <n v="1"/>
    <d v="2023-02-01T00:00:00"/>
    <s v="New"/>
    <s v="Card"/>
    <n v="538.84"/>
    <s v="Mumbai"/>
  </r>
  <r>
    <s v="ORD103979"/>
    <x v="4"/>
    <n v="157.59"/>
    <x v="88"/>
    <x v="1"/>
    <x v="0"/>
    <n v="15.759"/>
    <n v="141.83100000000002"/>
    <n v="2"/>
    <d v="2024-08-03T00:00:00"/>
    <s v="New"/>
    <s v="Card"/>
    <n v="23.15"/>
    <s v="Delhi"/>
  </r>
  <r>
    <s v="ORD103980"/>
    <x v="4"/>
    <n v="3470.19"/>
    <x v="78"/>
    <x v="3"/>
    <x v="1"/>
    <n v="347.01900000000001"/>
    <n v="3123.1710000000003"/>
    <n v="4"/>
    <d v="2024-07-31T00:00:00"/>
    <s v="Regular"/>
    <s v="Cash"/>
    <n v="443.63"/>
    <s v="Mumbai"/>
  </r>
  <r>
    <s v="ORD103981"/>
    <x v="0"/>
    <n v="1663.42"/>
    <x v="657"/>
    <x v="2"/>
    <x v="4"/>
    <n v="166.34200000000001"/>
    <n v="1497.078"/>
    <n v="1"/>
    <d v="2024-03-24T00:00:00"/>
    <s v="Regular"/>
    <s v="Cash"/>
    <n v="287.17"/>
    <s v="Delhi"/>
  </r>
  <r>
    <s v="ORD103982"/>
    <x v="4"/>
    <n v="1198.69"/>
    <x v="257"/>
    <x v="3"/>
    <x v="0"/>
    <n v="119.86900000000001"/>
    <n v="1078.8210000000001"/>
    <n v="6"/>
    <d v="2024-07-15T00:00:00"/>
    <s v="Member"/>
    <s v="Card"/>
    <n v="257.14"/>
    <s v="Hyderabad"/>
  </r>
  <r>
    <s v="ORD103983"/>
    <x v="11"/>
    <n v="4026.08"/>
    <x v="499"/>
    <x v="3"/>
    <x v="2"/>
    <n v="402.608"/>
    <n v="3623.4719999999998"/>
    <n v="7"/>
    <d v="2023-12-01T00:00:00"/>
    <s v="Member"/>
    <s v="Card"/>
    <n v="704.55"/>
    <s v="Delhi"/>
  </r>
  <r>
    <s v="ORD103984"/>
    <x v="3"/>
    <n v="537.17999999999995"/>
    <x v="583"/>
    <x v="1"/>
    <x v="2"/>
    <n v="53.717999999999996"/>
    <n v="483.46199999999993"/>
    <n v="1"/>
    <d v="2023-04-30T00:00:00"/>
    <s v="Member"/>
    <s v="Card"/>
    <n v="86.89"/>
    <s v="Pune"/>
  </r>
  <r>
    <s v="ORD103985"/>
    <x v="6"/>
    <n v="1219.45"/>
    <x v="258"/>
    <x v="1"/>
    <x v="0"/>
    <n v="121.94500000000001"/>
    <n v="1097.5050000000001"/>
    <n v="6"/>
    <d v="2023-01-21T00:00:00"/>
    <s v="Member"/>
    <s v="Cash"/>
    <n v="262.87"/>
    <s v="Hyderabad"/>
  </r>
  <r>
    <s v="ORD103986"/>
    <x v="10"/>
    <n v="1098.3"/>
    <x v="470"/>
    <x v="1"/>
    <x v="2"/>
    <n v="109.83"/>
    <n v="988.46999999999991"/>
    <n v="3"/>
    <d v="2023-12-11T00:00:00"/>
    <s v="Regular"/>
    <s v="Card"/>
    <n v="287.17"/>
    <s v="Mumbai"/>
  </r>
  <r>
    <s v="ORD103987"/>
    <x v="5"/>
    <n v="2157.14"/>
    <x v="670"/>
    <x v="2"/>
    <x v="0"/>
    <n v="215.714"/>
    <n v="1941.4259999999999"/>
    <n v="7"/>
    <d v="2023-05-26T00:00:00"/>
    <s v="Member"/>
    <s v="Cash"/>
    <n v="347.42"/>
    <s v="Chennai"/>
  </r>
  <r>
    <s v="ORD103988"/>
    <x v="2"/>
    <n v="1679.45"/>
    <x v="642"/>
    <x v="0"/>
    <x v="0"/>
    <n v="167.94500000000002"/>
    <n v="1511.5050000000001"/>
    <n v="2"/>
    <d v="2024-10-07T00:00:00"/>
    <s v="Regular"/>
    <s v="UPI"/>
    <n v="282.56"/>
    <s v="Bangalore"/>
  </r>
  <r>
    <s v="ORD103989"/>
    <x v="1"/>
    <n v="3630.29"/>
    <x v="476"/>
    <x v="1"/>
    <x v="2"/>
    <n v="363.029"/>
    <n v="3267.261"/>
    <n v="2"/>
    <d v="2024-08-14T00:00:00"/>
    <s v="Member"/>
    <s v="Card"/>
    <n v="970.33"/>
    <s v="Mumbai"/>
  </r>
  <r>
    <s v="ORD103990"/>
    <x v="9"/>
    <n v="3526.91"/>
    <x v="83"/>
    <x v="1"/>
    <x v="3"/>
    <n v="352.69100000000003"/>
    <n v="3174.2190000000001"/>
    <n v="4"/>
    <d v="2024-06-22T00:00:00"/>
    <s v="New"/>
    <s v="Cash"/>
    <n v="183.54"/>
    <s v="Chennai"/>
  </r>
  <r>
    <s v="ORD103991"/>
    <x v="6"/>
    <n v="1694.81"/>
    <x v="591"/>
    <x v="2"/>
    <x v="1"/>
    <n v="169.48099999999999"/>
    <n v="1525.329"/>
    <n v="8"/>
    <d v="2023-01-18T00:00:00"/>
    <s v="Member"/>
    <s v="Card"/>
    <n v="259.44"/>
    <s v="Hyderabad"/>
  </r>
  <r>
    <s v="ORD103992"/>
    <x v="4"/>
    <n v="2241.21"/>
    <x v="527"/>
    <x v="1"/>
    <x v="4"/>
    <n v="224.12100000000001"/>
    <n v="2017.0889999999999"/>
    <n v="3"/>
    <d v="2023-07-31T00:00:00"/>
    <s v="Member"/>
    <s v="Cash"/>
    <n v="124.52"/>
    <s v="Bangalore"/>
  </r>
  <r>
    <s v="ORD103993"/>
    <x v="2"/>
    <n v="1118.75"/>
    <x v="280"/>
    <x v="2"/>
    <x v="1"/>
    <n v="111.875"/>
    <n v="1006.875"/>
    <n v="8"/>
    <d v="2024-10-11T00:00:00"/>
    <s v="Regular"/>
    <s v="Cash"/>
    <n v="161.25"/>
    <s v="Delhi"/>
  </r>
  <r>
    <s v="ORD103994"/>
    <x v="6"/>
    <n v="3387.09"/>
    <x v="292"/>
    <x v="3"/>
    <x v="4"/>
    <n v="338.70900000000006"/>
    <n v="3048.3810000000003"/>
    <n v="7"/>
    <d v="2023-01-25T00:00:00"/>
    <s v="Member"/>
    <s v="Card"/>
    <n v="388.81"/>
    <s v="Chennai"/>
  </r>
  <r>
    <s v="ORD103995"/>
    <x v="3"/>
    <n v="2041.49"/>
    <x v="403"/>
    <x v="1"/>
    <x v="4"/>
    <n v="204.149"/>
    <n v="1837.3409999999999"/>
    <n v="5"/>
    <d v="2023-04-02T00:00:00"/>
    <s v="Regular"/>
    <s v="Cash"/>
    <n v="386.32"/>
    <s v="Pune"/>
  </r>
  <r>
    <s v="ORD103996"/>
    <x v="4"/>
    <n v="750.85"/>
    <x v="248"/>
    <x v="1"/>
    <x v="1"/>
    <n v="75.085000000000008"/>
    <n v="675.76499999999999"/>
    <n v="4"/>
    <d v="2024-07-15T00:00:00"/>
    <s v="Regular"/>
    <s v="UPI"/>
    <n v="124.9"/>
    <s v="Hyderabad"/>
  </r>
  <r>
    <s v="ORD103997"/>
    <x v="9"/>
    <n v="723.6"/>
    <x v="149"/>
    <x v="3"/>
    <x v="0"/>
    <n v="72.36"/>
    <n v="651.24"/>
    <n v="2"/>
    <d v="2024-06-13T00:00:00"/>
    <s v="Member"/>
    <s v="Cash"/>
    <n v="54.74"/>
    <s v="Pune"/>
  </r>
  <r>
    <s v="ORD103998"/>
    <x v="6"/>
    <n v="1679.37"/>
    <x v="73"/>
    <x v="3"/>
    <x v="2"/>
    <n v="167.93700000000001"/>
    <n v="1511.433"/>
    <n v="9"/>
    <d v="2023-01-25T00:00:00"/>
    <s v="Regular"/>
    <s v="UPI"/>
    <n v="307.54000000000002"/>
    <s v="Hyderabad"/>
  </r>
  <r>
    <s v="ORD103999"/>
    <x v="11"/>
    <n v="3761.89"/>
    <x v="655"/>
    <x v="3"/>
    <x v="3"/>
    <n v="376.18900000000002"/>
    <n v="3385.701"/>
    <n v="4"/>
    <d v="2024-11-08T00:00:00"/>
    <s v="Member"/>
    <s v="Cash"/>
    <n v="840.46"/>
    <s v="Delhi"/>
  </r>
  <r>
    <s v="ORD104000"/>
    <x v="8"/>
    <n v="224.97"/>
    <x v="111"/>
    <x v="1"/>
    <x v="3"/>
    <n v="22.497"/>
    <n v="202.47300000000001"/>
    <n v="5"/>
    <d v="2024-02-19T00:00:00"/>
    <s v="Regular"/>
    <s v="Cash"/>
    <n v="14.4"/>
    <s v="Bangalore"/>
  </r>
  <r>
    <s v="ORD104001"/>
    <x v="9"/>
    <n v="1363.1"/>
    <x v="723"/>
    <x v="0"/>
    <x v="3"/>
    <n v="136.31"/>
    <n v="1226.79"/>
    <n v="2"/>
    <d v="2023-06-09T00:00:00"/>
    <s v="Regular"/>
    <s v="Cash"/>
    <n v="79.25"/>
    <s v="Bangalore"/>
  </r>
  <r>
    <s v="ORD104002"/>
    <x v="9"/>
    <n v="896.18"/>
    <x v="330"/>
    <x v="0"/>
    <x v="1"/>
    <n v="89.617999999999995"/>
    <n v="806.5619999999999"/>
    <n v="2"/>
    <d v="2023-06-10T00:00:00"/>
    <s v="New"/>
    <s v="Card"/>
    <n v="243"/>
    <s v="Pune"/>
  </r>
  <r>
    <s v="ORD104003"/>
    <x v="0"/>
    <n v="4786.74"/>
    <x v="690"/>
    <x v="0"/>
    <x v="1"/>
    <n v="478.67399999999998"/>
    <n v="4308.0659999999998"/>
    <n v="2"/>
    <d v="2023-04-01T00:00:00"/>
    <s v="New"/>
    <s v="Card"/>
    <n v="917.64"/>
    <s v="Pune"/>
  </r>
  <r>
    <s v="ORD104004"/>
    <x v="10"/>
    <n v="3555.88"/>
    <x v="453"/>
    <x v="1"/>
    <x v="0"/>
    <n v="355.58800000000002"/>
    <n v="3200.2919999999999"/>
    <n v="2"/>
    <d v="2023-12-09T00:00:00"/>
    <s v="Regular"/>
    <s v="UPI"/>
    <n v="274.43"/>
    <s v="Mumbai"/>
  </r>
  <r>
    <s v="ORD104005"/>
    <x v="8"/>
    <n v="1242.8399999999999"/>
    <x v="533"/>
    <x v="3"/>
    <x v="3"/>
    <n v="124.28399999999999"/>
    <n v="1118.556"/>
    <n v="9"/>
    <d v="2024-02-18T00:00:00"/>
    <s v="Regular"/>
    <s v="UPI"/>
    <n v="285.31"/>
    <s v="Hyderabad"/>
  </r>
  <r>
    <s v="ORD104006"/>
    <x v="10"/>
    <n v="1116.56"/>
    <x v="501"/>
    <x v="1"/>
    <x v="0"/>
    <n v="111.65600000000001"/>
    <n v="1004.904"/>
    <n v="5"/>
    <d v="2024-12-22T00:00:00"/>
    <s v="Regular"/>
    <s v="Cash"/>
    <n v="294.95"/>
    <s v="Delhi"/>
  </r>
  <r>
    <s v="ORD104007"/>
    <x v="9"/>
    <n v="4304.3500000000004"/>
    <x v="549"/>
    <x v="3"/>
    <x v="3"/>
    <n v="430.43500000000006"/>
    <n v="3873.9150000000004"/>
    <n v="6"/>
    <d v="2024-06-08T00:00:00"/>
    <s v="Regular"/>
    <s v="Card"/>
    <n v="1255.8399999999999"/>
    <s v="Chennai"/>
  </r>
  <r>
    <s v="ORD104008"/>
    <x v="11"/>
    <n v="1032.1099999999999"/>
    <x v="465"/>
    <x v="1"/>
    <x v="1"/>
    <n v="103.211"/>
    <n v="928.89899999999989"/>
    <n v="4"/>
    <d v="2024-11-13T00:00:00"/>
    <s v="Member"/>
    <s v="Card"/>
    <n v="265.76"/>
    <s v="Hyderabad"/>
  </r>
  <r>
    <s v="ORD104009"/>
    <x v="6"/>
    <n v="4985.59"/>
    <x v="110"/>
    <x v="1"/>
    <x v="2"/>
    <n v="498.55900000000003"/>
    <n v="4487.0309999999999"/>
    <n v="2"/>
    <d v="2023-01-13T00:00:00"/>
    <s v="Member"/>
    <s v="UPI"/>
    <n v="1184.24"/>
    <s v="Mumbai"/>
  </r>
  <r>
    <s v="ORD104010"/>
    <x v="6"/>
    <n v="1483.29"/>
    <x v="40"/>
    <x v="3"/>
    <x v="2"/>
    <n v="148.32900000000001"/>
    <n v="1334.961"/>
    <n v="3"/>
    <d v="2023-02-01T00:00:00"/>
    <s v="Member"/>
    <s v="UPI"/>
    <n v="399.88"/>
    <s v="Mumbai"/>
  </r>
  <r>
    <s v="ORD104011"/>
    <x v="7"/>
    <n v="513.23"/>
    <x v="473"/>
    <x v="0"/>
    <x v="2"/>
    <n v="51.323000000000008"/>
    <n v="461.90700000000004"/>
    <n v="3"/>
    <d v="2023-09-20T00:00:00"/>
    <s v="New"/>
    <s v="Card"/>
    <n v="88.21"/>
    <s v="Mumbai"/>
  </r>
  <r>
    <s v="ORD104012"/>
    <x v="2"/>
    <n v="3485.62"/>
    <x v="55"/>
    <x v="3"/>
    <x v="2"/>
    <n v="348.56200000000001"/>
    <n v="3137.058"/>
    <n v="8"/>
    <d v="2023-10-08T00:00:00"/>
    <s v="Member"/>
    <s v="Card"/>
    <n v="598.07000000000005"/>
    <s v="Bangalore"/>
  </r>
  <r>
    <s v="ORD104013"/>
    <x v="5"/>
    <n v="3087.25"/>
    <x v="496"/>
    <x v="2"/>
    <x v="4"/>
    <n v="308.72500000000002"/>
    <n v="2778.5250000000001"/>
    <n v="8"/>
    <d v="2023-05-18T00:00:00"/>
    <s v="Regular"/>
    <s v="Cash"/>
    <n v="676.07"/>
    <s v="Bangalore"/>
  </r>
  <r>
    <s v="ORD104014"/>
    <x v="3"/>
    <n v="4999.13"/>
    <x v="600"/>
    <x v="2"/>
    <x v="3"/>
    <n v="499.91300000000001"/>
    <n v="4499.2170000000006"/>
    <n v="6"/>
    <d v="2024-04-02T00:00:00"/>
    <s v="New"/>
    <s v="Cash"/>
    <n v="1344.04"/>
    <s v="Hyderabad"/>
  </r>
  <r>
    <s v="ORD104015"/>
    <x v="4"/>
    <n v="4030.22"/>
    <x v="117"/>
    <x v="3"/>
    <x v="2"/>
    <n v="403.02199999999999"/>
    <n v="3627.1979999999999"/>
    <n v="8"/>
    <d v="2023-07-23T00:00:00"/>
    <s v="Regular"/>
    <s v="UPI"/>
    <n v="411.83"/>
    <s v="Bangalore"/>
  </r>
  <r>
    <s v="ORD104016"/>
    <x v="4"/>
    <n v="2201.3000000000002"/>
    <x v="564"/>
    <x v="1"/>
    <x v="4"/>
    <n v="220.13000000000002"/>
    <n v="1981.17"/>
    <n v="3"/>
    <d v="2024-07-26T00:00:00"/>
    <s v="Member"/>
    <s v="Card"/>
    <n v="347.45"/>
    <s v="Hyderabad"/>
  </r>
  <r>
    <s v="ORD104017"/>
    <x v="2"/>
    <n v="3415.4"/>
    <x v="57"/>
    <x v="2"/>
    <x v="4"/>
    <n v="341.54"/>
    <n v="3073.86"/>
    <n v="7"/>
    <d v="2023-10-04T00:00:00"/>
    <s v="New"/>
    <s v="Cash"/>
    <n v="815.33"/>
    <s v="Hyderabad"/>
  </r>
  <r>
    <s v="ORD104018"/>
    <x v="3"/>
    <n v="4107.46"/>
    <x v="333"/>
    <x v="2"/>
    <x v="4"/>
    <n v="410.74600000000004"/>
    <n v="3696.7139999999999"/>
    <n v="5"/>
    <d v="2024-04-27T00:00:00"/>
    <s v="Regular"/>
    <s v="UPI"/>
    <n v="495.62"/>
    <s v="Hyderabad"/>
  </r>
  <r>
    <s v="ORD104019"/>
    <x v="4"/>
    <n v="2617.2600000000002"/>
    <x v="725"/>
    <x v="1"/>
    <x v="0"/>
    <n v="261.72600000000006"/>
    <n v="2355.5340000000001"/>
    <n v="9"/>
    <d v="2023-07-24T00:00:00"/>
    <s v="Regular"/>
    <s v="UPI"/>
    <n v="167.25"/>
    <s v="Bangalore"/>
  </r>
  <r>
    <s v="ORD104020"/>
    <x v="11"/>
    <n v="1437.07"/>
    <x v="350"/>
    <x v="1"/>
    <x v="0"/>
    <n v="143.70699999999999"/>
    <n v="1293.3629999999998"/>
    <n v="9"/>
    <d v="2023-11-24T00:00:00"/>
    <s v="Regular"/>
    <s v="Card"/>
    <n v="219.85"/>
    <s v="Chennai"/>
  </r>
  <r>
    <s v="ORD104021"/>
    <x v="3"/>
    <n v="1129.52"/>
    <x v="121"/>
    <x v="0"/>
    <x v="4"/>
    <n v="112.952"/>
    <n v="1016.568"/>
    <n v="5"/>
    <d v="2024-04-29T00:00:00"/>
    <s v="Member"/>
    <s v="Cash"/>
    <n v="331.11"/>
    <s v="Hyderabad"/>
  </r>
  <r>
    <s v="ORD104022"/>
    <x v="4"/>
    <n v="1546.88"/>
    <x v="282"/>
    <x v="1"/>
    <x v="2"/>
    <n v="154.68800000000002"/>
    <n v="1392.192"/>
    <n v="6"/>
    <d v="2023-07-10T00:00:00"/>
    <s v="Member"/>
    <s v="Cash"/>
    <n v="327.2"/>
    <s v="Bangalore"/>
  </r>
  <r>
    <s v="ORD104023"/>
    <x v="9"/>
    <n v="4255.54"/>
    <x v="433"/>
    <x v="3"/>
    <x v="3"/>
    <n v="425.55400000000003"/>
    <n v="3829.9859999999999"/>
    <n v="1"/>
    <d v="2024-06-17T00:00:00"/>
    <s v="Regular"/>
    <s v="UPI"/>
    <n v="1040.22"/>
    <s v="Chennai"/>
  </r>
  <r>
    <s v="ORD104024"/>
    <x v="6"/>
    <n v="1964.12"/>
    <x v="423"/>
    <x v="3"/>
    <x v="1"/>
    <n v="196.41200000000001"/>
    <n v="1767.7079999999999"/>
    <n v="4"/>
    <d v="2023-01-18T00:00:00"/>
    <s v="Member"/>
    <s v="Card"/>
    <n v="147.9"/>
    <s v="Delhi"/>
  </r>
  <r>
    <s v="ORD104025"/>
    <x v="0"/>
    <n v="1504.65"/>
    <x v="22"/>
    <x v="0"/>
    <x v="0"/>
    <n v="150.465"/>
    <n v="1354.1850000000002"/>
    <n v="1"/>
    <d v="2023-03-26T00:00:00"/>
    <s v="Regular"/>
    <s v="Card"/>
    <n v="274.2"/>
    <s v="Hyderabad"/>
  </r>
  <r>
    <s v="ORD104026"/>
    <x v="6"/>
    <n v="4048.85"/>
    <x v="125"/>
    <x v="2"/>
    <x v="2"/>
    <n v="404.88499999999999"/>
    <n v="3643.9650000000001"/>
    <n v="4"/>
    <d v="2023-02-01T00:00:00"/>
    <s v="Regular"/>
    <s v="UPI"/>
    <n v="1089.8800000000001"/>
    <s v="Mumbai"/>
  </r>
  <r>
    <s v="ORD104027"/>
    <x v="11"/>
    <n v="256.41000000000003"/>
    <x v="560"/>
    <x v="2"/>
    <x v="2"/>
    <n v="25.641000000000005"/>
    <n v="230.76900000000001"/>
    <n v="1"/>
    <d v="2024-11-15T00:00:00"/>
    <s v="Member"/>
    <s v="Card"/>
    <n v="69.22"/>
    <s v="Pune"/>
  </r>
  <r>
    <s v="ORD104028"/>
    <x v="10"/>
    <n v="3010.4"/>
    <x v="446"/>
    <x v="1"/>
    <x v="1"/>
    <n v="301.04000000000002"/>
    <n v="2709.36"/>
    <n v="4"/>
    <d v="2023-12-07T00:00:00"/>
    <s v="Regular"/>
    <s v="UPI"/>
    <n v="887.73"/>
    <s v="Mumbai"/>
  </r>
  <r>
    <s v="ORD104029"/>
    <x v="3"/>
    <n v="4380.8"/>
    <x v="166"/>
    <x v="3"/>
    <x v="1"/>
    <n v="438.08000000000004"/>
    <n v="3942.7200000000003"/>
    <n v="6"/>
    <d v="2024-04-26T00:00:00"/>
    <s v="Regular"/>
    <s v="Card"/>
    <n v="1122.27"/>
    <s v="Hyderabad"/>
  </r>
  <r>
    <s v="ORD104030"/>
    <x v="3"/>
    <n v="2109.41"/>
    <x v="694"/>
    <x v="2"/>
    <x v="2"/>
    <n v="210.941"/>
    <n v="1898.4689999999998"/>
    <n v="9"/>
    <d v="2023-04-22T00:00:00"/>
    <s v="Regular"/>
    <s v="Cash"/>
    <n v="566.39"/>
    <s v="Chennai"/>
  </r>
  <r>
    <s v="ORD104031"/>
    <x v="10"/>
    <n v="1419.66"/>
    <x v="63"/>
    <x v="0"/>
    <x v="1"/>
    <n v="141.96600000000001"/>
    <n v="1277.694"/>
    <n v="2"/>
    <d v="2025-01-02T00:00:00"/>
    <s v="Regular"/>
    <s v="Card"/>
    <n v="143.84"/>
    <s v="Bangalore"/>
  </r>
  <r>
    <s v="ORD104032"/>
    <x v="6"/>
    <n v="2509.37"/>
    <x v="214"/>
    <x v="0"/>
    <x v="2"/>
    <n v="250.93700000000001"/>
    <n v="2258.433"/>
    <n v="2"/>
    <d v="2024-01-09T00:00:00"/>
    <s v="Regular"/>
    <s v="Card"/>
    <n v="141.83000000000001"/>
    <s v="Chennai"/>
  </r>
  <r>
    <s v="ORD104033"/>
    <x v="6"/>
    <n v="3615.64"/>
    <x v="151"/>
    <x v="3"/>
    <x v="1"/>
    <n v="361.56400000000002"/>
    <n v="3254.076"/>
    <n v="6"/>
    <d v="2024-01-09T00:00:00"/>
    <s v="Regular"/>
    <s v="Cash"/>
    <n v="773.32"/>
    <s v="Hyderabad"/>
  </r>
  <r>
    <s v="ORD104034"/>
    <x v="10"/>
    <n v="2631.37"/>
    <x v="485"/>
    <x v="0"/>
    <x v="1"/>
    <n v="263.137"/>
    <n v="2368.2329999999997"/>
    <n v="6"/>
    <d v="2024-12-12T00:00:00"/>
    <s v="New"/>
    <s v="Cash"/>
    <n v="585.37"/>
    <s v="Hyderabad"/>
  </r>
  <r>
    <s v="ORD104035"/>
    <x v="3"/>
    <n v="137.43"/>
    <x v="217"/>
    <x v="0"/>
    <x v="2"/>
    <n v="13.743000000000002"/>
    <n v="123.68700000000001"/>
    <n v="3"/>
    <d v="2024-04-30T00:00:00"/>
    <s v="New"/>
    <s v="UPI"/>
    <n v="38.39"/>
    <s v="Pune"/>
  </r>
  <r>
    <s v="ORD104036"/>
    <x v="10"/>
    <n v="483.79"/>
    <x v="295"/>
    <x v="3"/>
    <x v="4"/>
    <n v="48.379000000000005"/>
    <n v="435.411"/>
    <n v="2"/>
    <d v="2024-12-11T00:00:00"/>
    <s v="Regular"/>
    <s v="Card"/>
    <n v="91.58"/>
    <s v="Hyderabad"/>
  </r>
  <r>
    <s v="ORD104037"/>
    <x v="6"/>
    <n v="3634.51"/>
    <x v="152"/>
    <x v="1"/>
    <x v="2"/>
    <n v="363.45100000000002"/>
    <n v="3271.0590000000002"/>
    <n v="3"/>
    <d v="2023-01-20T00:00:00"/>
    <s v="Regular"/>
    <s v="Card"/>
    <n v="567.05999999999995"/>
    <s v="Mumbai"/>
  </r>
  <r>
    <s v="ORD104038"/>
    <x v="7"/>
    <n v="2059.7600000000002"/>
    <x v="669"/>
    <x v="1"/>
    <x v="3"/>
    <n v="205.97600000000003"/>
    <n v="1853.7840000000001"/>
    <n v="4"/>
    <d v="2024-09-21T00:00:00"/>
    <s v="Regular"/>
    <s v="UPI"/>
    <n v="584.13"/>
    <s v="Mumbai"/>
  </r>
  <r>
    <s v="ORD104039"/>
    <x v="7"/>
    <n v="3945.4"/>
    <x v="455"/>
    <x v="0"/>
    <x v="1"/>
    <n v="394.54"/>
    <n v="3550.86"/>
    <n v="4"/>
    <d v="2024-09-04T00:00:00"/>
    <s v="Member"/>
    <s v="Cash"/>
    <n v="393.51"/>
    <s v="Hyderabad"/>
  </r>
  <r>
    <s v="ORD104040"/>
    <x v="2"/>
    <n v="3282.5"/>
    <x v="206"/>
    <x v="1"/>
    <x v="0"/>
    <n v="328.25"/>
    <n v="2954.25"/>
    <n v="7"/>
    <d v="2024-10-15T00:00:00"/>
    <s v="Member"/>
    <s v="Card"/>
    <n v="548.73"/>
    <s v="Hyderabad"/>
  </r>
  <r>
    <s v="ORD104041"/>
    <x v="4"/>
    <n v="2949.43"/>
    <x v="564"/>
    <x v="1"/>
    <x v="1"/>
    <n v="294.94299999999998"/>
    <n v="2654.4870000000001"/>
    <n v="4"/>
    <d v="2024-07-26T00:00:00"/>
    <s v="New"/>
    <s v="UPI"/>
    <n v="179.54"/>
    <s v="Hyderabad"/>
  </r>
  <r>
    <s v="ORD104042"/>
    <x v="3"/>
    <n v="4516.74"/>
    <x v="445"/>
    <x v="0"/>
    <x v="3"/>
    <n v="451.67399999999998"/>
    <n v="4065.0659999999998"/>
    <n v="6"/>
    <d v="2023-04-16T00:00:00"/>
    <s v="New"/>
    <s v="UPI"/>
    <n v="1123.1099999999999"/>
    <s v="Delhi"/>
  </r>
  <r>
    <s v="ORD104043"/>
    <x v="1"/>
    <n v="204.48"/>
    <x v="224"/>
    <x v="1"/>
    <x v="0"/>
    <n v="20.448"/>
    <n v="184.03199999999998"/>
    <n v="6"/>
    <d v="2023-08-24T00:00:00"/>
    <s v="New"/>
    <s v="Card"/>
    <n v="42.11"/>
    <s v="Chennai"/>
  </r>
  <r>
    <s v="ORD104044"/>
    <x v="9"/>
    <n v="859.67"/>
    <x v="276"/>
    <x v="0"/>
    <x v="0"/>
    <n v="85.966999999999999"/>
    <n v="773.70299999999997"/>
    <n v="3"/>
    <d v="2023-06-23T00:00:00"/>
    <s v="Member"/>
    <s v="UPI"/>
    <n v="105.32"/>
    <s v="Delhi"/>
  </r>
  <r>
    <s v="ORD104045"/>
    <x v="9"/>
    <n v="3159.44"/>
    <x v="196"/>
    <x v="2"/>
    <x v="2"/>
    <n v="315.94400000000002"/>
    <n v="2843.4960000000001"/>
    <n v="9"/>
    <d v="2024-06-24T00:00:00"/>
    <s v="New"/>
    <s v="UPI"/>
    <n v="583.80999999999995"/>
    <s v="Bangalore"/>
  </r>
  <r>
    <s v="ORD104046"/>
    <x v="3"/>
    <n v="422.56"/>
    <x v="652"/>
    <x v="3"/>
    <x v="4"/>
    <n v="42.256"/>
    <n v="380.30399999999997"/>
    <n v="5"/>
    <d v="2024-04-20T00:00:00"/>
    <s v="Regular"/>
    <s v="UPI"/>
    <n v="93.72"/>
    <s v="Delhi"/>
  </r>
  <r>
    <s v="ORD104047"/>
    <x v="2"/>
    <n v="3260.36"/>
    <x v="607"/>
    <x v="3"/>
    <x v="2"/>
    <n v="326.03600000000006"/>
    <n v="2934.3240000000001"/>
    <n v="9"/>
    <d v="2023-10-23T00:00:00"/>
    <s v="New"/>
    <s v="UPI"/>
    <n v="808.05"/>
    <s v="Mumbai"/>
  </r>
  <r>
    <s v="ORD104048"/>
    <x v="1"/>
    <n v="4922.1899999999996"/>
    <x v="309"/>
    <x v="1"/>
    <x v="0"/>
    <n v="492.21899999999999"/>
    <n v="4429.9709999999995"/>
    <n v="6"/>
    <d v="2024-09-01T00:00:00"/>
    <s v="New"/>
    <s v="Card"/>
    <n v="373.09"/>
    <s v="Mumbai"/>
  </r>
  <r>
    <s v="ORD104049"/>
    <x v="4"/>
    <n v="4406.16"/>
    <x v="430"/>
    <x v="1"/>
    <x v="0"/>
    <n v="440.61599999999999"/>
    <n v="3965.5439999999999"/>
    <n v="6"/>
    <d v="2023-07-29T00:00:00"/>
    <s v="Regular"/>
    <s v="Cash"/>
    <n v="432.43"/>
    <s v="Mumbai"/>
  </r>
  <r>
    <s v="ORD104050"/>
    <x v="4"/>
    <n v="2995.49"/>
    <x v="626"/>
    <x v="1"/>
    <x v="4"/>
    <n v="299.54899999999998"/>
    <n v="2695.9409999999998"/>
    <n v="9"/>
    <d v="2024-07-06T00:00:00"/>
    <s v="Regular"/>
    <s v="UPI"/>
    <n v="541.25"/>
    <s v="Hyderabad"/>
  </r>
  <r>
    <s v="ORD104051"/>
    <x v="5"/>
    <n v="4480.49"/>
    <x v="106"/>
    <x v="3"/>
    <x v="1"/>
    <n v="448.04899999999998"/>
    <n v="4032.4409999999998"/>
    <n v="5"/>
    <d v="2023-05-12T00:00:00"/>
    <s v="New"/>
    <s v="Cash"/>
    <n v="1019.64"/>
    <s v="Bangalore"/>
  </r>
  <r>
    <s v="ORD104052"/>
    <x v="9"/>
    <n v="669.71"/>
    <x v="32"/>
    <x v="2"/>
    <x v="4"/>
    <n v="66.971000000000004"/>
    <n v="602.73900000000003"/>
    <n v="3"/>
    <d v="2023-06-24T00:00:00"/>
    <s v="Member"/>
    <s v="UPI"/>
    <n v="180.82"/>
    <s v="Hyderabad"/>
  </r>
  <r>
    <s v="ORD104053"/>
    <x v="5"/>
    <n v="2328"/>
    <x v="37"/>
    <x v="2"/>
    <x v="2"/>
    <n v="232.8"/>
    <n v="2095.1999999999998"/>
    <n v="3"/>
    <d v="2024-05-14T00:00:00"/>
    <s v="New"/>
    <s v="Cash"/>
    <n v="433.38"/>
    <s v="Chennai"/>
  </r>
  <r>
    <s v="ORD104054"/>
    <x v="10"/>
    <n v="2200.5100000000002"/>
    <x v="233"/>
    <x v="3"/>
    <x v="1"/>
    <n v="220.05100000000004"/>
    <n v="1980.4590000000003"/>
    <n v="2"/>
    <d v="2024-01-03T00:00:00"/>
    <s v="Member"/>
    <s v="Card"/>
    <n v="277.63"/>
    <s v="Mumbai"/>
  </r>
  <r>
    <s v="ORD104055"/>
    <x v="4"/>
    <n v="1748.59"/>
    <x v="713"/>
    <x v="2"/>
    <x v="2"/>
    <n v="174.85900000000001"/>
    <n v="1573.731"/>
    <n v="2"/>
    <d v="2023-07-17T00:00:00"/>
    <s v="Member"/>
    <s v="Card"/>
    <n v="462.42"/>
    <s v="Hyderabad"/>
  </r>
  <r>
    <s v="ORD104056"/>
    <x v="9"/>
    <n v="100.99"/>
    <x v="35"/>
    <x v="3"/>
    <x v="4"/>
    <n v="10.099"/>
    <n v="90.890999999999991"/>
    <n v="6"/>
    <d v="2024-07-01T00:00:00"/>
    <s v="Regular"/>
    <s v="Card"/>
    <n v="29.31"/>
    <s v="Pune"/>
  </r>
  <r>
    <s v="ORD104057"/>
    <x v="7"/>
    <n v="4466.04"/>
    <x v="524"/>
    <x v="2"/>
    <x v="1"/>
    <n v="446.60400000000004"/>
    <n v="4019.4359999999997"/>
    <n v="8"/>
    <d v="2024-09-27T00:00:00"/>
    <s v="Member"/>
    <s v="Card"/>
    <n v="501.38"/>
    <s v="Chennai"/>
  </r>
  <r>
    <s v="ORD104058"/>
    <x v="6"/>
    <n v="3910.76"/>
    <x v="185"/>
    <x v="0"/>
    <x v="4"/>
    <n v="391.07600000000002"/>
    <n v="3519.6840000000002"/>
    <n v="8"/>
    <d v="2024-01-17T00:00:00"/>
    <s v="New"/>
    <s v="Cash"/>
    <n v="784.27"/>
    <s v="Delhi"/>
  </r>
  <r>
    <s v="ORD104059"/>
    <x v="1"/>
    <n v="3299"/>
    <x v="145"/>
    <x v="0"/>
    <x v="3"/>
    <n v="329.90000000000003"/>
    <n v="2969.1"/>
    <n v="8"/>
    <d v="2024-08-09T00:00:00"/>
    <s v="Member"/>
    <s v="UPI"/>
    <n v="430.1"/>
    <s v="Chennai"/>
  </r>
  <r>
    <s v="ORD104060"/>
    <x v="11"/>
    <n v="731.94"/>
    <x v="379"/>
    <x v="3"/>
    <x v="0"/>
    <n v="73.194000000000003"/>
    <n v="658.74600000000009"/>
    <n v="7"/>
    <d v="2023-11-17T00:00:00"/>
    <s v="Member"/>
    <s v="Card"/>
    <n v="193.88"/>
    <s v="Bangalore"/>
  </r>
  <r>
    <s v="ORD104061"/>
    <x v="0"/>
    <n v="1953.21"/>
    <x v="467"/>
    <x v="2"/>
    <x v="1"/>
    <n v="195.32100000000003"/>
    <n v="1757.8890000000001"/>
    <n v="2"/>
    <d v="2024-03-14T00:00:00"/>
    <s v="New"/>
    <s v="UPI"/>
    <n v="297.2"/>
    <s v="Bangalore"/>
  </r>
  <r>
    <s v="ORD104062"/>
    <x v="4"/>
    <n v="4629.2"/>
    <x v="725"/>
    <x v="1"/>
    <x v="0"/>
    <n v="462.92"/>
    <n v="4166.28"/>
    <n v="2"/>
    <d v="2023-07-24T00:00:00"/>
    <s v="Regular"/>
    <s v="Cash"/>
    <n v="1289.1199999999999"/>
    <s v="Chennai"/>
  </r>
  <r>
    <s v="ORD104063"/>
    <x v="10"/>
    <n v="3122.96"/>
    <x v="193"/>
    <x v="2"/>
    <x v="3"/>
    <n v="312.29600000000005"/>
    <n v="2810.6639999999998"/>
    <n v="7"/>
    <d v="2023-12-14T00:00:00"/>
    <s v="Member"/>
    <s v="Card"/>
    <n v="526.92999999999995"/>
    <s v="Hyderabad"/>
  </r>
  <r>
    <s v="ORD104064"/>
    <x v="2"/>
    <n v="3056.71"/>
    <x v="290"/>
    <x v="0"/>
    <x v="1"/>
    <n v="305.67099999999999"/>
    <n v="2751.0390000000002"/>
    <n v="4"/>
    <d v="2023-10-16T00:00:00"/>
    <s v="New"/>
    <s v="Card"/>
    <n v="712.26"/>
    <s v="Delhi"/>
  </r>
  <r>
    <s v="ORD104065"/>
    <x v="1"/>
    <n v="4574.32"/>
    <x v="291"/>
    <x v="0"/>
    <x v="0"/>
    <n v="457.43200000000002"/>
    <n v="4116.8879999999999"/>
    <n v="6"/>
    <d v="2023-08-20T00:00:00"/>
    <s v="Member"/>
    <s v="Card"/>
    <n v="622.88"/>
    <s v="Mumbai"/>
  </r>
  <r>
    <s v="ORD104066"/>
    <x v="10"/>
    <n v="2843.19"/>
    <x v="497"/>
    <x v="2"/>
    <x v="0"/>
    <n v="284.31900000000002"/>
    <n v="2558.8710000000001"/>
    <n v="9"/>
    <d v="2024-12-06T00:00:00"/>
    <s v="Member"/>
    <s v="Cash"/>
    <n v="516.63"/>
    <s v="Mumbai"/>
  </r>
  <r>
    <s v="ORD104067"/>
    <x v="11"/>
    <n v="3028.35"/>
    <x v="411"/>
    <x v="2"/>
    <x v="1"/>
    <n v="302.83499999999998"/>
    <n v="2725.5149999999999"/>
    <n v="5"/>
    <d v="2024-11-11T00:00:00"/>
    <s v="Member"/>
    <s v="UPI"/>
    <n v="674.12"/>
    <s v="Hyderabad"/>
  </r>
  <r>
    <s v="ORD104068"/>
    <x v="3"/>
    <n v="1794.01"/>
    <x v="183"/>
    <x v="1"/>
    <x v="0"/>
    <n v="179.40100000000001"/>
    <n v="1614.6089999999999"/>
    <n v="4"/>
    <d v="2024-04-15T00:00:00"/>
    <s v="Member"/>
    <s v="Card"/>
    <n v="175.06"/>
    <s v="Hyderabad"/>
  </r>
  <r>
    <s v="ORD104069"/>
    <x v="1"/>
    <n v="1920.06"/>
    <x v="335"/>
    <x v="1"/>
    <x v="0"/>
    <n v="192.006"/>
    <n v="1728.0539999999999"/>
    <n v="3"/>
    <d v="2024-08-24T00:00:00"/>
    <s v="New"/>
    <s v="Card"/>
    <n v="179.66"/>
    <s v="Delhi"/>
  </r>
  <r>
    <s v="ORD104070"/>
    <x v="3"/>
    <n v="3459.47"/>
    <x v="583"/>
    <x v="2"/>
    <x v="1"/>
    <n v="345.947"/>
    <n v="3113.5229999999997"/>
    <n v="7"/>
    <d v="2023-04-27T00:00:00"/>
    <s v="Member"/>
    <s v="UPI"/>
    <n v="248.19"/>
    <s v="Hyderabad"/>
  </r>
  <r>
    <s v="ORD104071"/>
    <x v="2"/>
    <n v="1670.13"/>
    <x v="206"/>
    <x v="2"/>
    <x v="0"/>
    <n v="167.01300000000003"/>
    <n v="1503.1170000000002"/>
    <n v="7"/>
    <d v="2024-10-18T00:00:00"/>
    <s v="New"/>
    <s v="UPI"/>
    <n v="230.59"/>
    <s v="Hyderabad"/>
  </r>
  <r>
    <s v="ORD104072"/>
    <x v="0"/>
    <n v="2839.63"/>
    <x v="230"/>
    <x v="2"/>
    <x v="0"/>
    <n v="283.96300000000002"/>
    <n v="2555.6669999999999"/>
    <n v="7"/>
    <d v="2023-03-19T00:00:00"/>
    <s v="Regular"/>
    <s v="Card"/>
    <n v="560.32000000000005"/>
    <s v="Delhi"/>
  </r>
  <r>
    <s v="ORD104073"/>
    <x v="0"/>
    <n v="1468.06"/>
    <x v="683"/>
    <x v="2"/>
    <x v="2"/>
    <n v="146.80600000000001"/>
    <n v="1321.2539999999999"/>
    <n v="5"/>
    <d v="2024-03-26T00:00:00"/>
    <s v="Regular"/>
    <s v="Card"/>
    <n v="113.1"/>
    <s v="Mumbai"/>
  </r>
  <r>
    <s v="ORD104074"/>
    <x v="2"/>
    <n v="914.01"/>
    <x v="58"/>
    <x v="3"/>
    <x v="2"/>
    <n v="91.40100000000001"/>
    <n v="822.60899999999992"/>
    <n v="8"/>
    <d v="2023-10-26T00:00:00"/>
    <s v="Regular"/>
    <s v="Cash"/>
    <n v="79.91"/>
    <s v="Chennai"/>
  </r>
  <r>
    <s v="ORD104075"/>
    <x v="1"/>
    <n v="2326.5700000000002"/>
    <x v="654"/>
    <x v="2"/>
    <x v="3"/>
    <n v="232.65700000000004"/>
    <n v="2093.913"/>
    <n v="2"/>
    <d v="2024-08-30T00:00:00"/>
    <s v="New"/>
    <s v="Card"/>
    <n v="574.11"/>
    <s v="Delhi"/>
  </r>
  <r>
    <s v="ORD104076"/>
    <x v="0"/>
    <n v="1165.49"/>
    <x v="552"/>
    <x v="1"/>
    <x v="2"/>
    <n v="116.54900000000001"/>
    <n v="1048.941"/>
    <n v="4"/>
    <d v="2023-03-22T00:00:00"/>
    <s v="New"/>
    <s v="Cash"/>
    <n v="185.59"/>
    <s v="Bangalore"/>
  </r>
  <r>
    <s v="ORD104077"/>
    <x v="10"/>
    <n v="4502.62"/>
    <x v="671"/>
    <x v="0"/>
    <x v="2"/>
    <n v="450.262"/>
    <n v="4052.3579999999997"/>
    <n v="1"/>
    <d v="2023-12-17T00:00:00"/>
    <s v="New"/>
    <s v="Cash"/>
    <n v="325.48"/>
    <s v="Bangalore"/>
  </r>
  <r>
    <s v="ORD104078"/>
    <x v="6"/>
    <n v="1587.7"/>
    <x v="214"/>
    <x v="3"/>
    <x v="3"/>
    <n v="158.77000000000001"/>
    <n v="1428.93"/>
    <n v="6"/>
    <d v="2024-01-10T00:00:00"/>
    <s v="Regular"/>
    <s v="UPI"/>
    <n v="206.01"/>
    <s v="Bangalore"/>
  </r>
  <r>
    <s v="ORD104079"/>
    <x v="11"/>
    <n v="3027.27"/>
    <x v="498"/>
    <x v="2"/>
    <x v="0"/>
    <n v="302.72700000000003"/>
    <n v="2724.5430000000001"/>
    <n v="6"/>
    <d v="2023-11-20T00:00:00"/>
    <s v="Member"/>
    <s v="Cash"/>
    <n v="501.43"/>
    <s v="Mumbai"/>
  </r>
  <r>
    <s v="ORD104080"/>
    <x v="9"/>
    <n v="1390.87"/>
    <x v="71"/>
    <x v="0"/>
    <x v="0"/>
    <n v="139.08699999999999"/>
    <n v="1251.7829999999999"/>
    <n v="3"/>
    <d v="2023-07-02T00:00:00"/>
    <s v="New"/>
    <s v="Cash"/>
    <n v="151.78"/>
    <s v="Chennai"/>
  </r>
  <r>
    <s v="ORD104081"/>
    <x v="8"/>
    <n v="1364.29"/>
    <x v="129"/>
    <x v="3"/>
    <x v="2"/>
    <n v="136.429"/>
    <n v="1227.8609999999999"/>
    <n v="1"/>
    <d v="2024-02-27T00:00:00"/>
    <s v="Regular"/>
    <s v="Card"/>
    <n v="299.3"/>
    <s v="Delhi"/>
  </r>
  <r>
    <s v="ORD104082"/>
    <x v="6"/>
    <n v="1818.12"/>
    <x v="377"/>
    <x v="0"/>
    <x v="3"/>
    <n v="181.81200000000001"/>
    <n v="1636.308"/>
    <n v="5"/>
    <d v="2024-01-08T00:00:00"/>
    <s v="New"/>
    <s v="Card"/>
    <n v="457.7"/>
    <s v="Hyderabad"/>
  </r>
  <r>
    <s v="ORD104083"/>
    <x v="10"/>
    <n v="4587.79"/>
    <x v="428"/>
    <x v="2"/>
    <x v="0"/>
    <n v="458.779"/>
    <n v="4129.0110000000004"/>
    <n v="1"/>
    <d v="2024-12-05T00:00:00"/>
    <s v="New"/>
    <s v="Cash"/>
    <n v="1118.02"/>
    <s v="Mumbai"/>
  </r>
  <r>
    <s v="ORD104084"/>
    <x v="6"/>
    <n v="2018.34"/>
    <x v="120"/>
    <x v="2"/>
    <x v="4"/>
    <n v="201.834"/>
    <n v="1816.5059999999999"/>
    <n v="3"/>
    <d v="2024-02-04T00:00:00"/>
    <s v="Regular"/>
    <s v="Cash"/>
    <n v="387.38"/>
    <s v="Mumbai"/>
  </r>
  <r>
    <s v="ORD104085"/>
    <x v="9"/>
    <n v="4124.21"/>
    <x v="514"/>
    <x v="1"/>
    <x v="1"/>
    <n v="412.42100000000005"/>
    <n v="3711.7889999999998"/>
    <n v="8"/>
    <d v="2024-06-27T00:00:00"/>
    <s v="New"/>
    <s v="Cash"/>
    <n v="676.37"/>
    <s v="Mumbai"/>
  </r>
  <r>
    <s v="ORD104086"/>
    <x v="2"/>
    <n v="1066.76"/>
    <x v="345"/>
    <x v="2"/>
    <x v="1"/>
    <n v="106.676"/>
    <n v="960.08399999999995"/>
    <n v="9"/>
    <d v="2023-10-19T00:00:00"/>
    <s v="New"/>
    <s v="Cash"/>
    <n v="300.47000000000003"/>
    <s v="Hyderabad"/>
  </r>
  <r>
    <s v="ORD104087"/>
    <x v="2"/>
    <n v="336.03"/>
    <x v="271"/>
    <x v="2"/>
    <x v="1"/>
    <n v="33.603000000000002"/>
    <n v="302.42699999999996"/>
    <n v="3"/>
    <d v="2024-10-29T00:00:00"/>
    <s v="New"/>
    <s v="Cash"/>
    <n v="26.42"/>
    <s v="Chennai"/>
  </r>
  <r>
    <s v="ORD104088"/>
    <x v="10"/>
    <n v="3930.22"/>
    <x v="453"/>
    <x v="3"/>
    <x v="2"/>
    <n v="393.02199999999999"/>
    <n v="3537.1979999999999"/>
    <n v="9"/>
    <d v="2023-12-09T00:00:00"/>
    <s v="Regular"/>
    <s v="Cash"/>
    <n v="698.49"/>
    <s v="Mumbai"/>
  </r>
  <r>
    <s v="ORD104089"/>
    <x v="11"/>
    <n v="2755.19"/>
    <x v="328"/>
    <x v="1"/>
    <x v="1"/>
    <n v="275.51900000000001"/>
    <n v="2479.6710000000003"/>
    <n v="7"/>
    <d v="2023-11-08T00:00:00"/>
    <s v="Regular"/>
    <s v="Cash"/>
    <n v="358.92"/>
    <s v="Bangalore"/>
  </r>
  <r>
    <s v="ORD104090"/>
    <x v="1"/>
    <n v="2568.2600000000002"/>
    <x v="285"/>
    <x v="3"/>
    <x v="1"/>
    <n v="256.82600000000002"/>
    <n v="2311.4340000000002"/>
    <n v="8"/>
    <d v="2023-08-10T00:00:00"/>
    <s v="New"/>
    <s v="Cash"/>
    <n v="414.37"/>
    <s v="Bangalore"/>
  </r>
  <r>
    <s v="ORD104091"/>
    <x v="6"/>
    <n v="1433.81"/>
    <x v="228"/>
    <x v="0"/>
    <x v="4"/>
    <n v="143.381"/>
    <n v="1290.4289999999999"/>
    <n v="6"/>
    <d v="2024-01-31T00:00:00"/>
    <s v="Regular"/>
    <s v="UPI"/>
    <n v="301.07"/>
    <s v="Delhi"/>
  </r>
  <r>
    <s v="ORD104092"/>
    <x v="8"/>
    <n v="454.35"/>
    <x v="573"/>
    <x v="2"/>
    <x v="0"/>
    <n v="45.435000000000002"/>
    <n v="408.91500000000002"/>
    <n v="5"/>
    <d v="2023-02-18T00:00:00"/>
    <s v="New"/>
    <s v="Card"/>
    <n v="88.37"/>
    <s v="Delhi"/>
  </r>
  <r>
    <s v="ORD104093"/>
    <x v="6"/>
    <n v="2466.0100000000002"/>
    <x v="386"/>
    <x v="0"/>
    <x v="4"/>
    <n v="246.60100000000003"/>
    <n v="2219.4090000000001"/>
    <n v="8"/>
    <d v="2023-01-16T00:00:00"/>
    <s v="New"/>
    <s v="UPI"/>
    <n v="563.19000000000005"/>
    <s v="Chennai"/>
  </r>
  <r>
    <s v="ORD104094"/>
    <x v="6"/>
    <n v="4349.41"/>
    <x v="258"/>
    <x v="3"/>
    <x v="2"/>
    <n v="434.94100000000003"/>
    <n v="3914.4690000000001"/>
    <n v="2"/>
    <d v="2023-01-18T00:00:00"/>
    <s v="New"/>
    <s v="Card"/>
    <n v="237.39"/>
    <s v="Delhi"/>
  </r>
  <r>
    <s v="ORD104095"/>
    <x v="4"/>
    <n v="688.11"/>
    <x v="5"/>
    <x v="2"/>
    <x v="1"/>
    <n v="68.811000000000007"/>
    <n v="619.29899999999998"/>
    <n v="7"/>
    <d v="2023-07-04T00:00:00"/>
    <s v="New"/>
    <s v="UPI"/>
    <n v="117.04"/>
    <s v="Pune"/>
  </r>
  <r>
    <s v="ORD104096"/>
    <x v="11"/>
    <n v="4652.9399999999996"/>
    <x v="371"/>
    <x v="2"/>
    <x v="0"/>
    <n v="465.29399999999998"/>
    <n v="4187.6459999999997"/>
    <n v="1"/>
    <d v="2024-11-28T00:00:00"/>
    <s v="Member"/>
    <s v="Card"/>
    <n v="1037.1500000000001"/>
    <s v="Mumbai"/>
  </r>
  <r>
    <s v="ORD104097"/>
    <x v="4"/>
    <n v="1446.17"/>
    <x v="626"/>
    <x v="3"/>
    <x v="1"/>
    <n v="144.61700000000002"/>
    <n v="1301.5530000000001"/>
    <n v="7"/>
    <d v="2024-07-06T00:00:00"/>
    <s v="Member"/>
    <s v="Cash"/>
    <n v="359.54"/>
    <s v="Bangalore"/>
  </r>
  <r>
    <s v="ORD104098"/>
    <x v="8"/>
    <n v="2707.71"/>
    <x v="468"/>
    <x v="3"/>
    <x v="1"/>
    <n v="270.77100000000002"/>
    <n v="2436.9389999999999"/>
    <n v="6"/>
    <d v="2023-02-27T00:00:00"/>
    <s v="New"/>
    <s v="Cash"/>
    <n v="212.56"/>
    <s v="Pune"/>
  </r>
  <r>
    <s v="ORD104099"/>
    <x v="5"/>
    <n v="425.89"/>
    <x v="622"/>
    <x v="3"/>
    <x v="2"/>
    <n v="42.588999999999999"/>
    <n v="383.30099999999999"/>
    <n v="4"/>
    <d v="2023-06-01T00:00:00"/>
    <s v="New"/>
    <s v="Card"/>
    <n v="55.05"/>
    <s v="Chennai"/>
  </r>
  <r>
    <s v="ORD104100"/>
    <x v="5"/>
    <n v="2182.73"/>
    <x v="376"/>
    <x v="3"/>
    <x v="1"/>
    <n v="218.27300000000002"/>
    <n v="1964.4569999999999"/>
    <n v="3"/>
    <d v="2024-05-07T00:00:00"/>
    <s v="Regular"/>
    <s v="UPI"/>
    <n v="428.43"/>
    <s v="Hyderabad"/>
  </r>
  <r>
    <s v="ORD104101"/>
    <x v="8"/>
    <n v="716.9"/>
    <x v="486"/>
    <x v="3"/>
    <x v="3"/>
    <n v="71.69"/>
    <n v="645.21"/>
    <n v="9"/>
    <d v="2024-03-03T00:00:00"/>
    <s v="New"/>
    <s v="Cash"/>
    <n v="104.9"/>
    <s v="Chennai"/>
  </r>
  <r>
    <s v="ORD104102"/>
    <x v="7"/>
    <n v="335.07"/>
    <x v="420"/>
    <x v="2"/>
    <x v="0"/>
    <n v="33.506999999999998"/>
    <n v="301.56299999999999"/>
    <n v="6"/>
    <d v="2023-09-19T00:00:00"/>
    <s v="Regular"/>
    <s v="Card"/>
    <n v="49.44"/>
    <s v="Mumbai"/>
  </r>
  <r>
    <s v="ORD104103"/>
    <x v="2"/>
    <n v="4836.13"/>
    <x v="701"/>
    <x v="3"/>
    <x v="0"/>
    <n v="483.61300000000006"/>
    <n v="4352.5169999999998"/>
    <n v="6"/>
    <d v="2023-10-23T00:00:00"/>
    <s v="Member"/>
    <s v="Cash"/>
    <n v="437.34"/>
    <s v="Hyderabad"/>
  </r>
  <r>
    <s v="ORD104104"/>
    <x v="7"/>
    <n v="3677.46"/>
    <x v="669"/>
    <x v="2"/>
    <x v="3"/>
    <n v="367.74600000000004"/>
    <n v="3309.7139999999999"/>
    <n v="1"/>
    <d v="2024-09-20T00:00:00"/>
    <s v="Member"/>
    <s v="Cash"/>
    <n v="385.31"/>
    <s v="Delhi"/>
  </r>
  <r>
    <s v="ORD104105"/>
    <x v="10"/>
    <n v="3623.38"/>
    <x v="315"/>
    <x v="2"/>
    <x v="2"/>
    <n v="362.33800000000002"/>
    <n v="3261.0419999999999"/>
    <n v="5"/>
    <d v="2024-01-01T00:00:00"/>
    <s v="Regular"/>
    <s v="Cash"/>
    <n v="435.64"/>
    <s v="Pune"/>
  </r>
  <r>
    <s v="ORD104106"/>
    <x v="4"/>
    <n v="543.69000000000005"/>
    <x v="178"/>
    <x v="3"/>
    <x v="1"/>
    <n v="54.369000000000007"/>
    <n v="489.32100000000003"/>
    <n v="7"/>
    <d v="2024-07-21T00:00:00"/>
    <s v="New"/>
    <s v="Card"/>
    <n v="124.71"/>
    <s v="Delhi"/>
  </r>
  <r>
    <s v="ORD104107"/>
    <x v="8"/>
    <n v="4653.82"/>
    <x v="210"/>
    <x v="3"/>
    <x v="1"/>
    <n v="465.38200000000001"/>
    <n v="4188.4380000000001"/>
    <n v="4"/>
    <d v="2024-03-05T00:00:00"/>
    <s v="Regular"/>
    <s v="Cash"/>
    <n v="715.88"/>
    <s v="Hyderabad"/>
  </r>
  <r>
    <s v="ORD104108"/>
    <x v="2"/>
    <n v="2400.4"/>
    <x v="252"/>
    <x v="1"/>
    <x v="0"/>
    <n v="240.04000000000002"/>
    <n v="2160.36"/>
    <n v="2"/>
    <d v="2023-10-24T00:00:00"/>
    <s v="Member"/>
    <s v="Card"/>
    <n v="246.24"/>
    <s v="Pune"/>
  </r>
  <r>
    <s v="ORD104109"/>
    <x v="10"/>
    <n v="4276.1899999999996"/>
    <x v="614"/>
    <x v="2"/>
    <x v="2"/>
    <n v="427.61899999999997"/>
    <n v="3848.5709999999995"/>
    <n v="9"/>
    <d v="2024-12-31T00:00:00"/>
    <s v="New"/>
    <s v="Cash"/>
    <n v="280.88"/>
    <s v="Mumbai"/>
  </r>
  <r>
    <s v="ORD104110"/>
    <x v="9"/>
    <n v="161.75"/>
    <x v="462"/>
    <x v="3"/>
    <x v="2"/>
    <n v="16.175000000000001"/>
    <n v="145.57499999999999"/>
    <n v="6"/>
    <d v="2023-06-18T00:00:00"/>
    <s v="New"/>
    <s v="Cash"/>
    <n v="30.79"/>
    <s v="Chennai"/>
  </r>
  <r>
    <s v="ORD104111"/>
    <x v="9"/>
    <n v="1561.21"/>
    <x v="67"/>
    <x v="3"/>
    <x v="2"/>
    <n v="156.12100000000001"/>
    <n v="1405.0889999999999"/>
    <n v="9"/>
    <d v="2024-06-12T00:00:00"/>
    <s v="New"/>
    <s v="UPI"/>
    <n v="158.27000000000001"/>
    <s v="Chennai"/>
  </r>
  <r>
    <s v="ORD104112"/>
    <x v="4"/>
    <n v="4980.63"/>
    <x v="562"/>
    <x v="3"/>
    <x v="1"/>
    <n v="498.06300000000005"/>
    <n v="4482.567"/>
    <n v="8"/>
    <d v="2023-08-01T00:00:00"/>
    <s v="Member"/>
    <s v="UPI"/>
    <n v="983.51"/>
    <s v="Mumbai"/>
  </r>
  <r>
    <s v="ORD104113"/>
    <x v="7"/>
    <n v="2196.41"/>
    <x v="108"/>
    <x v="1"/>
    <x v="2"/>
    <n v="219.64099999999999"/>
    <n v="1976.7689999999998"/>
    <n v="1"/>
    <d v="2023-10-01T00:00:00"/>
    <s v="New"/>
    <s v="Card"/>
    <n v="409.21"/>
    <s v="Chennai"/>
  </r>
  <r>
    <s v="ORD104114"/>
    <x v="10"/>
    <n v="4453.62"/>
    <x v="453"/>
    <x v="1"/>
    <x v="3"/>
    <n v="445.36200000000002"/>
    <n v="4008.2579999999998"/>
    <n v="2"/>
    <d v="2023-12-10T00:00:00"/>
    <s v="Member"/>
    <s v="UPI"/>
    <n v="597.44000000000005"/>
    <s v="Chennai"/>
  </r>
  <r>
    <s v="ORD104115"/>
    <x v="9"/>
    <n v="1707.19"/>
    <x v="433"/>
    <x v="0"/>
    <x v="4"/>
    <n v="170.71900000000002"/>
    <n v="1536.471"/>
    <n v="2"/>
    <d v="2024-06-21T00:00:00"/>
    <s v="Member"/>
    <s v="Card"/>
    <n v="185.37"/>
    <s v="Bangalore"/>
  </r>
  <r>
    <s v="ORD104116"/>
    <x v="8"/>
    <n v="2674.11"/>
    <x v="247"/>
    <x v="2"/>
    <x v="2"/>
    <n v="267.411"/>
    <n v="2406.6990000000001"/>
    <n v="2"/>
    <d v="2024-02-23T00:00:00"/>
    <s v="Member"/>
    <s v="Cash"/>
    <n v="425.64"/>
    <s v="Hyderabad"/>
  </r>
  <r>
    <s v="ORD104117"/>
    <x v="7"/>
    <n v="4285.67"/>
    <x v="640"/>
    <x v="0"/>
    <x v="4"/>
    <n v="428.56700000000001"/>
    <n v="3857.1030000000001"/>
    <n v="4"/>
    <d v="2024-09-13T00:00:00"/>
    <s v="Regular"/>
    <s v="Cash"/>
    <n v="573.92999999999995"/>
    <s v="Delhi"/>
  </r>
  <r>
    <s v="ORD104118"/>
    <x v="3"/>
    <n v="3068.52"/>
    <x v="464"/>
    <x v="3"/>
    <x v="1"/>
    <n v="306.85200000000003"/>
    <n v="2761.6680000000001"/>
    <n v="7"/>
    <d v="2023-04-14T00:00:00"/>
    <s v="Member"/>
    <s v="UPI"/>
    <n v="409.39"/>
    <s v="Hyderabad"/>
  </r>
  <r>
    <s v="ORD104119"/>
    <x v="4"/>
    <n v="3653.44"/>
    <x v="644"/>
    <x v="1"/>
    <x v="2"/>
    <n v="365.34400000000005"/>
    <n v="3288.096"/>
    <n v="7"/>
    <d v="2024-07-28T00:00:00"/>
    <s v="Member"/>
    <s v="UPI"/>
    <n v="1043.1300000000001"/>
    <s v="Mumbai"/>
  </r>
  <r>
    <s v="ORD104120"/>
    <x v="9"/>
    <n v="1221.28"/>
    <x v="42"/>
    <x v="1"/>
    <x v="0"/>
    <n v="122.128"/>
    <n v="1099.152"/>
    <n v="1"/>
    <d v="2024-07-04T00:00:00"/>
    <s v="Regular"/>
    <s v="Card"/>
    <n v="241.36"/>
    <s v="Delhi"/>
  </r>
  <r>
    <s v="ORD104121"/>
    <x v="0"/>
    <n v="863.86"/>
    <x v="118"/>
    <x v="0"/>
    <x v="1"/>
    <n v="86.38600000000001"/>
    <n v="777.47400000000005"/>
    <n v="8"/>
    <d v="2023-03-10T00:00:00"/>
    <s v="New"/>
    <s v="Card"/>
    <n v="185.8"/>
    <s v="Chennai"/>
  </r>
  <r>
    <s v="ORD104122"/>
    <x v="1"/>
    <n v="1228.5"/>
    <x v="660"/>
    <x v="1"/>
    <x v="3"/>
    <n v="122.85000000000001"/>
    <n v="1105.6500000000001"/>
    <n v="4"/>
    <d v="2023-08-05T00:00:00"/>
    <s v="Regular"/>
    <s v="UPI"/>
    <n v="120.9"/>
    <s v="Delhi"/>
  </r>
  <r>
    <s v="ORD104123"/>
    <x v="10"/>
    <n v="2515.94"/>
    <x v="158"/>
    <x v="3"/>
    <x v="3"/>
    <n v="251.59400000000002"/>
    <n v="2264.346"/>
    <n v="8"/>
    <d v="2023-12-30T00:00:00"/>
    <s v="New"/>
    <s v="UPI"/>
    <n v="377.56"/>
    <s v="Mumbai"/>
  </r>
  <r>
    <s v="ORD104124"/>
    <x v="11"/>
    <n v="4024.73"/>
    <x v="608"/>
    <x v="1"/>
    <x v="4"/>
    <n v="402.47300000000001"/>
    <n v="3622.2570000000001"/>
    <n v="9"/>
    <d v="2023-11-14T00:00:00"/>
    <s v="Regular"/>
    <s v="UPI"/>
    <n v="461.26"/>
    <s v="Delhi"/>
  </r>
  <r>
    <s v="ORD104125"/>
    <x v="0"/>
    <n v="1834.57"/>
    <x v="565"/>
    <x v="0"/>
    <x v="4"/>
    <n v="183.45699999999999"/>
    <n v="1651.1129999999998"/>
    <n v="7"/>
    <d v="2023-03-12T00:00:00"/>
    <s v="New"/>
    <s v="Card"/>
    <n v="516.42999999999995"/>
    <s v="Mumbai"/>
  </r>
  <r>
    <s v="ORD104126"/>
    <x v="6"/>
    <n v="2867.6"/>
    <x v="110"/>
    <x v="3"/>
    <x v="0"/>
    <n v="286.76"/>
    <n v="2580.84"/>
    <n v="3"/>
    <d v="2023-01-11T00:00:00"/>
    <s v="Regular"/>
    <s v="Cash"/>
    <n v="472.22"/>
    <s v="Mumbai"/>
  </r>
  <r>
    <s v="ORD104127"/>
    <x v="1"/>
    <n v="4043.58"/>
    <x v="575"/>
    <x v="0"/>
    <x v="0"/>
    <n v="404.358"/>
    <n v="3639.2219999999998"/>
    <n v="3"/>
    <d v="2023-08-11T00:00:00"/>
    <s v="Regular"/>
    <s v="UPI"/>
    <n v="1127.02"/>
    <s v="Bangalore"/>
  </r>
  <r>
    <s v="ORD104128"/>
    <x v="4"/>
    <n v="1270"/>
    <x v="180"/>
    <x v="1"/>
    <x v="3"/>
    <n v="127"/>
    <n v="1143"/>
    <n v="5"/>
    <d v="2023-07-14T00:00:00"/>
    <s v="Member"/>
    <s v="Cash"/>
    <n v="222.98"/>
    <s v="Bangalore"/>
  </r>
  <r>
    <s v="ORD104129"/>
    <x v="1"/>
    <n v="4426.58"/>
    <x v="613"/>
    <x v="0"/>
    <x v="2"/>
    <n v="442.65800000000002"/>
    <n v="3983.922"/>
    <n v="7"/>
    <d v="2024-09-07T00:00:00"/>
    <s v="New"/>
    <s v="Cash"/>
    <n v="1300.29"/>
    <s v="Hyderabad"/>
  </r>
  <r>
    <s v="ORD104130"/>
    <x v="1"/>
    <n v="4770.1000000000004"/>
    <x v="285"/>
    <x v="0"/>
    <x v="3"/>
    <n v="477.01000000000005"/>
    <n v="4293.09"/>
    <n v="7"/>
    <d v="2023-08-09T00:00:00"/>
    <s v="Regular"/>
    <s v="UPI"/>
    <n v="1061.07"/>
    <s v="Delhi"/>
  </r>
  <r>
    <s v="ORD104131"/>
    <x v="8"/>
    <n v="290.95"/>
    <x v="365"/>
    <x v="2"/>
    <x v="3"/>
    <n v="29.094999999999999"/>
    <n v="261.85500000000002"/>
    <n v="9"/>
    <d v="2024-02-14T00:00:00"/>
    <s v="Regular"/>
    <s v="Cash"/>
    <n v="56.84"/>
    <s v="Delhi"/>
  </r>
  <r>
    <s v="ORD104132"/>
    <x v="4"/>
    <n v="389.64"/>
    <x v="139"/>
    <x v="1"/>
    <x v="0"/>
    <n v="38.963999999999999"/>
    <n v="350.67599999999999"/>
    <n v="1"/>
    <d v="2023-07-28T00:00:00"/>
    <s v="New"/>
    <s v="Cash"/>
    <n v="82.81"/>
    <s v="Pune"/>
  </r>
  <r>
    <s v="ORD104133"/>
    <x v="6"/>
    <n v="545.70000000000005"/>
    <x v="265"/>
    <x v="1"/>
    <x v="4"/>
    <n v="54.570000000000007"/>
    <n v="491.13000000000005"/>
    <n v="3"/>
    <d v="2024-01-17T00:00:00"/>
    <s v="Regular"/>
    <s v="Card"/>
    <n v="40.97"/>
    <s v="Hyderabad"/>
  </r>
  <r>
    <s v="ORD104134"/>
    <x v="1"/>
    <n v="3906.17"/>
    <x v="444"/>
    <x v="0"/>
    <x v="0"/>
    <n v="390.61700000000002"/>
    <n v="3515.5529999999999"/>
    <n v="1"/>
    <d v="2023-08-08T00:00:00"/>
    <s v="Regular"/>
    <s v="UPI"/>
    <n v="806.26"/>
    <s v="Bangalore"/>
  </r>
  <r>
    <s v="ORD104135"/>
    <x v="3"/>
    <n v="1027.75"/>
    <x v="682"/>
    <x v="2"/>
    <x v="0"/>
    <n v="102.77500000000001"/>
    <n v="924.97500000000002"/>
    <n v="6"/>
    <d v="2023-04-23T00:00:00"/>
    <s v="Member"/>
    <s v="Card"/>
    <n v="129.13"/>
    <s v="Bangalore"/>
  </r>
  <r>
    <s v="ORD104136"/>
    <x v="8"/>
    <n v="3655.91"/>
    <x v="134"/>
    <x v="1"/>
    <x v="0"/>
    <n v="365.59100000000001"/>
    <n v="3290.319"/>
    <n v="7"/>
    <d v="2023-03-02T00:00:00"/>
    <s v="Member"/>
    <s v="Cash"/>
    <n v="891.08"/>
    <s v="Delhi"/>
  </r>
  <r>
    <s v="ORD104137"/>
    <x v="9"/>
    <n v="2262.25"/>
    <x v="525"/>
    <x v="3"/>
    <x v="3"/>
    <n v="226.22500000000002"/>
    <n v="2036.0250000000001"/>
    <n v="2"/>
    <d v="2023-06-10T00:00:00"/>
    <s v="New"/>
    <s v="Cash"/>
    <n v="340.47"/>
    <s v="Bangalore"/>
  </r>
  <r>
    <s v="ORD104138"/>
    <x v="0"/>
    <n v="4197.6499999999996"/>
    <x v="487"/>
    <x v="0"/>
    <x v="2"/>
    <n v="419.76499999999999"/>
    <n v="3777.8849999999998"/>
    <n v="9"/>
    <d v="2023-03-16T00:00:00"/>
    <s v="New"/>
    <s v="Cash"/>
    <n v="1125.08"/>
    <s v="Hyderabad"/>
  </r>
  <r>
    <s v="ORD104139"/>
    <x v="3"/>
    <n v="4061.92"/>
    <x v="600"/>
    <x v="1"/>
    <x v="3"/>
    <n v="406.19200000000001"/>
    <n v="3655.7280000000001"/>
    <n v="5"/>
    <d v="2024-04-04T00:00:00"/>
    <s v="Member"/>
    <s v="UPI"/>
    <n v="572.78"/>
    <s v="Mumbai"/>
  </r>
  <r>
    <s v="ORD104140"/>
    <x v="10"/>
    <n v="4802.3500000000004"/>
    <x v="661"/>
    <x v="3"/>
    <x v="1"/>
    <n v="480.23500000000007"/>
    <n v="4322.1150000000007"/>
    <n v="3"/>
    <d v="2024-12-20T00:00:00"/>
    <s v="Regular"/>
    <s v="Cash"/>
    <n v="580.87"/>
    <s v="Bangalore"/>
  </r>
  <r>
    <s v="ORD104141"/>
    <x v="5"/>
    <n v="1330.09"/>
    <x v="458"/>
    <x v="1"/>
    <x v="0"/>
    <n v="133.00899999999999"/>
    <n v="1197.0809999999999"/>
    <n v="7"/>
    <d v="2024-05-09T00:00:00"/>
    <s v="Regular"/>
    <s v="Card"/>
    <n v="234.45"/>
    <s v="Bangalore"/>
  </r>
  <r>
    <s v="ORD104142"/>
    <x v="1"/>
    <n v="1223.27"/>
    <x v="249"/>
    <x v="3"/>
    <x v="0"/>
    <n v="122.327"/>
    <n v="1100.943"/>
    <n v="7"/>
    <d v="2024-08-28T00:00:00"/>
    <s v="Member"/>
    <s v="UPI"/>
    <n v="201.33"/>
    <s v="Mumbai"/>
  </r>
  <r>
    <s v="ORD104143"/>
    <x v="6"/>
    <n v="254.39"/>
    <x v="386"/>
    <x v="0"/>
    <x v="1"/>
    <n v="25.439"/>
    <n v="228.95099999999999"/>
    <n v="1"/>
    <d v="2023-01-14T00:00:00"/>
    <s v="Regular"/>
    <s v="Card"/>
    <n v="16.32"/>
    <s v="Mumbai"/>
  </r>
  <r>
    <s v="ORD104144"/>
    <x v="0"/>
    <n v="2111.04"/>
    <x v="102"/>
    <x v="1"/>
    <x v="0"/>
    <n v="211.10400000000001"/>
    <n v="1899.9359999999999"/>
    <n v="6"/>
    <d v="2024-03-19T00:00:00"/>
    <s v="New"/>
    <s v="UPI"/>
    <n v="511.08"/>
    <s v="Bangalore"/>
  </r>
  <r>
    <s v="ORD104145"/>
    <x v="7"/>
    <n v="2349.41"/>
    <x v="566"/>
    <x v="1"/>
    <x v="0"/>
    <n v="234.941"/>
    <n v="2114.4690000000001"/>
    <n v="3"/>
    <d v="2024-09-12T00:00:00"/>
    <s v="Member"/>
    <s v="UPI"/>
    <n v="347.07"/>
    <s v="Pune"/>
  </r>
  <r>
    <s v="ORD104146"/>
    <x v="11"/>
    <n v="4826.12"/>
    <x v="204"/>
    <x v="2"/>
    <x v="0"/>
    <n v="482.61200000000002"/>
    <n v="4343.5079999999998"/>
    <n v="7"/>
    <d v="2024-12-05T00:00:00"/>
    <s v="Regular"/>
    <s v="Card"/>
    <n v="795.01"/>
    <s v="Delhi"/>
  </r>
  <r>
    <s v="ORD104147"/>
    <x v="8"/>
    <n v="4170.8500000000004"/>
    <x v="136"/>
    <x v="0"/>
    <x v="1"/>
    <n v="417.08500000000004"/>
    <n v="3753.7650000000003"/>
    <n v="5"/>
    <d v="2024-02-25T00:00:00"/>
    <s v="Regular"/>
    <s v="UPI"/>
    <n v="949.65"/>
    <s v="Mumbai"/>
  </r>
  <r>
    <s v="ORD104148"/>
    <x v="1"/>
    <n v="917.28"/>
    <x v="291"/>
    <x v="3"/>
    <x v="3"/>
    <n v="91.728000000000009"/>
    <n v="825.55199999999991"/>
    <n v="4"/>
    <d v="2023-08-26T00:00:00"/>
    <s v="New"/>
    <s v="Card"/>
    <n v="56.94"/>
    <s v="Bangalore"/>
  </r>
  <r>
    <s v="ORD104149"/>
    <x v="5"/>
    <n v="4012.6"/>
    <x v="43"/>
    <x v="1"/>
    <x v="0"/>
    <n v="401.26"/>
    <n v="3611.34"/>
    <n v="7"/>
    <d v="2023-05-19T00:00:00"/>
    <s v="New"/>
    <s v="Card"/>
    <n v="453.05"/>
    <s v="Chennai"/>
  </r>
  <r>
    <s v="ORD104150"/>
    <x v="9"/>
    <n v="973.67"/>
    <x v="67"/>
    <x v="1"/>
    <x v="2"/>
    <n v="97.367000000000004"/>
    <n v="876.303"/>
    <n v="7"/>
    <d v="2024-06-08T00:00:00"/>
    <s v="New"/>
    <s v="Cash"/>
    <n v="102.31"/>
    <s v="Pune"/>
  </r>
  <r>
    <s v="ORD104151"/>
    <x v="8"/>
    <n v="481.05"/>
    <x v="387"/>
    <x v="3"/>
    <x v="1"/>
    <n v="48.105000000000004"/>
    <n v="432.94499999999999"/>
    <n v="8"/>
    <d v="2024-02-10T00:00:00"/>
    <s v="New"/>
    <s v="Cash"/>
    <n v="87.43"/>
    <s v="Delhi"/>
  </r>
  <r>
    <s v="ORD104152"/>
    <x v="4"/>
    <n v="4201.71"/>
    <x v="337"/>
    <x v="0"/>
    <x v="4"/>
    <n v="420.17100000000005"/>
    <n v="3781.5389999999998"/>
    <n v="5"/>
    <d v="2024-07-23T00:00:00"/>
    <s v="Member"/>
    <s v="Cash"/>
    <n v="1108.53"/>
    <s v="Pune"/>
  </r>
  <r>
    <s v="ORD104153"/>
    <x v="8"/>
    <n v="4882.2"/>
    <x v="609"/>
    <x v="2"/>
    <x v="1"/>
    <n v="488.22"/>
    <n v="4393.9799999999996"/>
    <n v="4"/>
    <d v="2023-02-20T00:00:00"/>
    <s v="Member"/>
    <s v="Card"/>
    <n v="826.7"/>
    <s v="Mumbai"/>
  </r>
  <r>
    <s v="ORD104154"/>
    <x v="3"/>
    <n v="531.78"/>
    <x v="373"/>
    <x v="2"/>
    <x v="3"/>
    <n v="53.177999999999997"/>
    <n v="478.60199999999998"/>
    <n v="1"/>
    <d v="2024-04-29T00:00:00"/>
    <s v="Member"/>
    <s v="UPI"/>
    <n v="67.42"/>
    <s v="Hyderabad"/>
  </r>
  <r>
    <s v="ORD104155"/>
    <x v="1"/>
    <n v="4088.23"/>
    <x v="480"/>
    <x v="1"/>
    <x v="1"/>
    <n v="408.82300000000004"/>
    <n v="3679.4070000000002"/>
    <n v="4"/>
    <d v="2024-08-13T00:00:00"/>
    <s v="Regular"/>
    <s v="Cash"/>
    <n v="308.86"/>
    <s v="Mumbai"/>
  </r>
  <r>
    <s v="ORD104156"/>
    <x v="8"/>
    <n v="4310.1400000000003"/>
    <x v="617"/>
    <x v="3"/>
    <x v="4"/>
    <n v="431.01400000000007"/>
    <n v="3879.1260000000002"/>
    <n v="1"/>
    <d v="2023-02-27T00:00:00"/>
    <s v="Regular"/>
    <s v="UPI"/>
    <n v="218.41"/>
    <s v="Delhi"/>
  </r>
  <r>
    <s v="ORD104157"/>
    <x v="1"/>
    <n v="681.9"/>
    <x v="30"/>
    <x v="1"/>
    <x v="2"/>
    <n v="68.19"/>
    <n v="613.71"/>
    <n v="7"/>
    <d v="2024-08-26T00:00:00"/>
    <s v="Regular"/>
    <s v="UPI"/>
    <n v="82.3"/>
    <s v="Bangalore"/>
  </r>
  <r>
    <s v="ORD104158"/>
    <x v="4"/>
    <n v="1487.94"/>
    <x v="724"/>
    <x v="3"/>
    <x v="4"/>
    <n v="148.79400000000001"/>
    <n v="1339.146"/>
    <n v="6"/>
    <d v="2023-08-02T00:00:00"/>
    <s v="Regular"/>
    <s v="Card"/>
    <n v="247.13"/>
    <s v="Mumbai"/>
  </r>
  <r>
    <s v="ORD104159"/>
    <x v="3"/>
    <n v="3694.94"/>
    <x v="359"/>
    <x v="2"/>
    <x v="1"/>
    <n v="369.49400000000003"/>
    <n v="3325.4459999999999"/>
    <n v="7"/>
    <d v="2023-04-27T00:00:00"/>
    <s v="Regular"/>
    <s v="UPI"/>
    <n v="514.29"/>
    <s v="Chennai"/>
  </r>
  <r>
    <s v="ORD104160"/>
    <x v="0"/>
    <n v="4057.88"/>
    <x v="632"/>
    <x v="0"/>
    <x v="4"/>
    <n v="405.78800000000001"/>
    <n v="3652.0920000000001"/>
    <n v="8"/>
    <d v="2024-03-29T00:00:00"/>
    <s v="Member"/>
    <s v="Card"/>
    <n v="668.71"/>
    <s v="Chennai"/>
  </r>
  <r>
    <s v="ORD104161"/>
    <x v="9"/>
    <n v="1834.47"/>
    <x v="32"/>
    <x v="3"/>
    <x v="1"/>
    <n v="183.447"/>
    <n v="1651.0230000000001"/>
    <n v="6"/>
    <d v="2023-06-21T00:00:00"/>
    <s v="New"/>
    <s v="Card"/>
    <n v="293.39999999999998"/>
    <s v="Bangalore"/>
  </r>
  <r>
    <s v="ORD104162"/>
    <x v="8"/>
    <n v="883.65"/>
    <x v="567"/>
    <x v="2"/>
    <x v="2"/>
    <n v="88.365000000000009"/>
    <n v="795.28499999999997"/>
    <n v="2"/>
    <d v="2023-02-12T00:00:00"/>
    <s v="Member"/>
    <s v="Card"/>
    <n v="143.63"/>
    <s v="Chennai"/>
  </r>
  <r>
    <s v="ORD104163"/>
    <x v="10"/>
    <n v="3276.89"/>
    <x v="75"/>
    <x v="1"/>
    <x v="2"/>
    <n v="327.68900000000002"/>
    <n v="2949.201"/>
    <n v="2"/>
    <d v="2024-12-23T00:00:00"/>
    <s v="New"/>
    <s v="Card"/>
    <n v="713.43"/>
    <s v="Chennai"/>
  </r>
  <r>
    <s v="ORD104164"/>
    <x v="2"/>
    <n v="3539.65"/>
    <x v="587"/>
    <x v="3"/>
    <x v="3"/>
    <n v="353.96500000000003"/>
    <n v="3185.6849999999999"/>
    <n v="9"/>
    <d v="2024-10-31T00:00:00"/>
    <s v="New"/>
    <s v="Card"/>
    <n v="506.09"/>
    <s v="Hyderabad"/>
  </r>
  <r>
    <s v="ORD104165"/>
    <x v="1"/>
    <n v="2567.6799999999998"/>
    <x v="100"/>
    <x v="0"/>
    <x v="2"/>
    <n v="256.76799999999997"/>
    <n v="2310.9119999999998"/>
    <n v="6"/>
    <d v="2024-08-17T00:00:00"/>
    <s v="Member"/>
    <s v="Card"/>
    <n v="654.73"/>
    <s v="Pune"/>
  </r>
  <r>
    <s v="ORD104166"/>
    <x v="6"/>
    <n v="810.21"/>
    <x v="500"/>
    <x v="1"/>
    <x v="0"/>
    <n v="81.021000000000015"/>
    <n v="729.18900000000008"/>
    <n v="6"/>
    <d v="2024-01-15T00:00:00"/>
    <s v="New"/>
    <s v="UPI"/>
    <n v="202.75"/>
    <s v="Pune"/>
  </r>
  <r>
    <s v="ORD104167"/>
    <x v="5"/>
    <n v="4237.99"/>
    <x v="218"/>
    <x v="1"/>
    <x v="4"/>
    <n v="423.79899999999998"/>
    <n v="3814.1909999999998"/>
    <n v="1"/>
    <d v="2024-05-24T00:00:00"/>
    <s v="New"/>
    <s v="Cash"/>
    <n v="457.16"/>
    <s v="Chennai"/>
  </r>
  <r>
    <s v="ORD104168"/>
    <x v="1"/>
    <n v="3261.8"/>
    <x v="575"/>
    <x v="2"/>
    <x v="4"/>
    <n v="326.18000000000006"/>
    <n v="2935.62"/>
    <n v="8"/>
    <d v="2023-08-07T00:00:00"/>
    <s v="Regular"/>
    <s v="Cash"/>
    <n v="255.09"/>
    <s v="Chennai"/>
  </r>
  <r>
    <s v="ORD104169"/>
    <x v="11"/>
    <n v="4358.8999999999996"/>
    <x v="655"/>
    <x v="3"/>
    <x v="1"/>
    <n v="435.89"/>
    <n v="3923.0099999999998"/>
    <n v="8"/>
    <d v="2024-11-05T00:00:00"/>
    <s v="Regular"/>
    <s v="Cash"/>
    <n v="1204"/>
    <s v="Chennai"/>
  </r>
  <r>
    <s v="ORD104170"/>
    <x v="1"/>
    <n v="4671.55"/>
    <x v="9"/>
    <x v="1"/>
    <x v="2"/>
    <n v="467.15500000000003"/>
    <n v="4204.3950000000004"/>
    <n v="4"/>
    <d v="2024-08-16T00:00:00"/>
    <s v="New"/>
    <s v="UPI"/>
    <n v="433.68"/>
    <s v="Chennai"/>
  </r>
  <r>
    <s v="ORD104171"/>
    <x v="9"/>
    <n v="4047.92"/>
    <x v="374"/>
    <x v="0"/>
    <x v="3"/>
    <n v="404.79200000000003"/>
    <n v="3643.1280000000002"/>
    <n v="7"/>
    <d v="2024-06-28T00:00:00"/>
    <s v="New"/>
    <s v="UPI"/>
    <n v="858.64"/>
    <s v="Mumbai"/>
  </r>
  <r>
    <s v="ORD104172"/>
    <x v="9"/>
    <n v="4797.42"/>
    <x v="448"/>
    <x v="3"/>
    <x v="3"/>
    <n v="479.74200000000002"/>
    <n v="4317.6779999999999"/>
    <n v="9"/>
    <d v="2024-07-07T00:00:00"/>
    <s v="New"/>
    <s v="Card"/>
    <n v="1278.31"/>
    <s v="Bangalore"/>
  </r>
  <r>
    <s v="ORD104173"/>
    <x v="0"/>
    <n v="4775.8599999999997"/>
    <x v="552"/>
    <x v="0"/>
    <x v="3"/>
    <n v="477.58600000000001"/>
    <n v="4298.2739999999994"/>
    <n v="1"/>
    <d v="2023-03-24T00:00:00"/>
    <s v="Member"/>
    <s v="Cash"/>
    <n v="244.94"/>
    <s v="Mumbai"/>
  </r>
  <r>
    <s v="ORD104174"/>
    <x v="10"/>
    <n v="3134.79"/>
    <x v="610"/>
    <x v="1"/>
    <x v="0"/>
    <n v="313.47900000000004"/>
    <n v="2821.3109999999997"/>
    <n v="5"/>
    <d v="2024-12-28T00:00:00"/>
    <s v="New"/>
    <s v="UPI"/>
    <n v="365.47"/>
    <s v="Delhi"/>
  </r>
  <r>
    <s v="ORD104175"/>
    <x v="8"/>
    <n v="3668.05"/>
    <x v="556"/>
    <x v="0"/>
    <x v="2"/>
    <n v="366.80500000000006"/>
    <n v="3301.2449999999999"/>
    <n v="8"/>
    <d v="2023-02-24T00:00:00"/>
    <s v="New"/>
    <s v="Card"/>
    <n v="447.81"/>
    <s v="Delhi"/>
  </r>
  <r>
    <s v="ORD104176"/>
    <x v="6"/>
    <n v="3527.1"/>
    <x v="311"/>
    <x v="2"/>
    <x v="3"/>
    <n v="352.71000000000004"/>
    <n v="3174.39"/>
    <n v="7"/>
    <d v="2023-01-25T00:00:00"/>
    <s v="Regular"/>
    <s v="Cash"/>
    <n v="784.82"/>
    <s v="Bangalore"/>
  </r>
  <r>
    <s v="ORD104177"/>
    <x v="0"/>
    <n v="3143.57"/>
    <x v="118"/>
    <x v="0"/>
    <x v="0"/>
    <n v="314.35700000000003"/>
    <n v="2829.2130000000002"/>
    <n v="4"/>
    <d v="2023-03-12T00:00:00"/>
    <s v="New"/>
    <s v="Card"/>
    <n v="664.42"/>
    <s v="Bangalore"/>
  </r>
  <r>
    <s v="ORD104178"/>
    <x v="9"/>
    <n v="194.84"/>
    <x v="549"/>
    <x v="3"/>
    <x v="4"/>
    <n v="19.484000000000002"/>
    <n v="175.35599999999999"/>
    <n v="3"/>
    <d v="2024-06-09T00:00:00"/>
    <s v="New"/>
    <s v="Cash"/>
    <n v="36.68"/>
    <s v="Chennai"/>
  </r>
  <r>
    <s v="ORD104179"/>
    <x v="5"/>
    <n v="1843.94"/>
    <x v="10"/>
    <x v="0"/>
    <x v="1"/>
    <n v="184.39400000000001"/>
    <n v="1659.546"/>
    <n v="1"/>
    <d v="2024-05-14T00:00:00"/>
    <s v="Regular"/>
    <s v="Cash"/>
    <n v="513.01"/>
    <s v="Bangalore"/>
  </r>
  <r>
    <s v="ORD104180"/>
    <x v="5"/>
    <n v="590.38"/>
    <x v="541"/>
    <x v="0"/>
    <x v="2"/>
    <n v="59.038000000000004"/>
    <n v="531.34199999999998"/>
    <n v="3"/>
    <d v="2024-05-17T00:00:00"/>
    <s v="New"/>
    <s v="Cash"/>
    <n v="175.2"/>
    <s v="Chennai"/>
  </r>
  <r>
    <s v="ORD104181"/>
    <x v="6"/>
    <n v="1571.27"/>
    <x v="62"/>
    <x v="2"/>
    <x v="2"/>
    <n v="157.12700000000001"/>
    <n v="1414.143"/>
    <n v="2"/>
    <d v="2024-01-10T00:00:00"/>
    <s v="New"/>
    <s v="UPI"/>
    <n v="105.24"/>
    <s v="Hyderabad"/>
  </r>
  <r>
    <s v="ORD104182"/>
    <x v="5"/>
    <n v="435.97"/>
    <x v="143"/>
    <x v="0"/>
    <x v="4"/>
    <n v="43.597000000000008"/>
    <n v="392.37300000000005"/>
    <n v="5"/>
    <d v="2023-05-27T00:00:00"/>
    <s v="Member"/>
    <s v="Card"/>
    <n v="116.8"/>
    <s v="Mumbai"/>
  </r>
  <r>
    <s v="ORD104183"/>
    <x v="9"/>
    <n v="4608.1499999999996"/>
    <x v="115"/>
    <x v="0"/>
    <x v="2"/>
    <n v="460.815"/>
    <n v="4147.335"/>
    <n v="1"/>
    <d v="2023-06-29T00:00:00"/>
    <s v="New"/>
    <s v="Card"/>
    <n v="476.16"/>
    <s v="Delhi"/>
  </r>
  <r>
    <s v="ORD104184"/>
    <x v="3"/>
    <n v="2311.52"/>
    <x v="539"/>
    <x v="1"/>
    <x v="2"/>
    <n v="231.15200000000002"/>
    <n v="2080.3679999999999"/>
    <n v="4"/>
    <d v="2023-04-17T00:00:00"/>
    <s v="Regular"/>
    <s v="UPI"/>
    <n v="204.65"/>
    <s v="Pune"/>
  </r>
  <r>
    <s v="ORD104185"/>
    <x v="2"/>
    <n v="1027.8900000000001"/>
    <x v="206"/>
    <x v="1"/>
    <x v="2"/>
    <n v="102.78900000000002"/>
    <n v="925.10100000000011"/>
    <n v="8"/>
    <d v="2024-10-15T00:00:00"/>
    <s v="New"/>
    <s v="Cash"/>
    <n v="252.1"/>
    <s v="Mumbai"/>
  </r>
  <r>
    <s v="ORD104186"/>
    <x v="5"/>
    <n v="2965.42"/>
    <x v="395"/>
    <x v="3"/>
    <x v="2"/>
    <n v="296.54200000000003"/>
    <n v="2668.8780000000002"/>
    <n v="9"/>
    <d v="2023-05-18T00:00:00"/>
    <s v="New"/>
    <s v="Cash"/>
    <n v="617.58000000000004"/>
    <s v="Delhi"/>
  </r>
  <r>
    <s v="ORD104187"/>
    <x v="9"/>
    <n v="1062.6099999999999"/>
    <x v="196"/>
    <x v="1"/>
    <x v="0"/>
    <n v="106.261"/>
    <n v="956.34899999999993"/>
    <n v="1"/>
    <d v="2024-06-27T00:00:00"/>
    <s v="New"/>
    <s v="Cash"/>
    <n v="69.02"/>
    <s v="Hyderabad"/>
  </r>
  <r>
    <s v="ORD104188"/>
    <x v="6"/>
    <n v="4041.76"/>
    <x v="125"/>
    <x v="1"/>
    <x v="0"/>
    <n v="404.17600000000004"/>
    <n v="3637.5840000000003"/>
    <n v="3"/>
    <d v="2023-01-30T00:00:00"/>
    <s v="New"/>
    <s v="Card"/>
    <n v="419.63"/>
    <s v="Pune"/>
  </r>
  <r>
    <s v="ORD104189"/>
    <x v="10"/>
    <n v="1599"/>
    <x v="244"/>
    <x v="1"/>
    <x v="1"/>
    <n v="159.9"/>
    <n v="1439.1"/>
    <n v="6"/>
    <d v="2023-12-09T00:00:00"/>
    <s v="Regular"/>
    <s v="Card"/>
    <n v="364.57"/>
    <s v="Pune"/>
  </r>
  <r>
    <s v="ORD104190"/>
    <x v="9"/>
    <n v="1643.01"/>
    <x v="67"/>
    <x v="1"/>
    <x v="2"/>
    <n v="164.30100000000002"/>
    <n v="1478.7090000000001"/>
    <n v="5"/>
    <d v="2024-06-11T00:00:00"/>
    <s v="Regular"/>
    <s v="Card"/>
    <n v="86.55"/>
    <s v="Bangalore"/>
  </r>
  <r>
    <s v="ORD104191"/>
    <x v="1"/>
    <n v="4362.76"/>
    <x v="575"/>
    <x v="2"/>
    <x v="4"/>
    <n v="436.27600000000007"/>
    <n v="3926.4840000000004"/>
    <n v="1"/>
    <d v="2023-08-07T00:00:00"/>
    <s v="New"/>
    <s v="Cash"/>
    <n v="528.97"/>
    <s v="Hyderabad"/>
  </r>
  <r>
    <s v="ORD104192"/>
    <x v="6"/>
    <n v="2840.09"/>
    <x v="479"/>
    <x v="1"/>
    <x v="3"/>
    <n v="284.00900000000001"/>
    <n v="2556.0810000000001"/>
    <n v="2"/>
    <d v="2023-01-18T00:00:00"/>
    <s v="New"/>
    <s v="Cash"/>
    <n v="462.42"/>
    <s v="Mumbai"/>
  </r>
  <r>
    <s v="ORD104193"/>
    <x v="6"/>
    <n v="4447.78"/>
    <x v="31"/>
    <x v="2"/>
    <x v="1"/>
    <n v="444.77800000000002"/>
    <n v="4003.0019999999995"/>
    <n v="2"/>
    <d v="2023-01-14T00:00:00"/>
    <s v="Regular"/>
    <s v="Cash"/>
    <n v="1237.1500000000001"/>
    <s v="Bangalore"/>
  </r>
  <r>
    <s v="ORD104194"/>
    <x v="11"/>
    <n v="2123.15"/>
    <x v="597"/>
    <x v="2"/>
    <x v="3"/>
    <n v="212.31500000000003"/>
    <n v="1910.835"/>
    <n v="7"/>
    <d v="2024-11-18T00:00:00"/>
    <s v="Member"/>
    <s v="Card"/>
    <n v="557.53"/>
    <s v="Pune"/>
  </r>
  <r>
    <s v="ORD104195"/>
    <x v="4"/>
    <n v="1785.25"/>
    <x v="488"/>
    <x v="1"/>
    <x v="3"/>
    <n v="178.52500000000001"/>
    <n v="1606.7249999999999"/>
    <n v="6"/>
    <d v="2024-08-04T00:00:00"/>
    <s v="New"/>
    <s v="Cash"/>
    <n v="186.07"/>
    <s v="Mumbai"/>
  </r>
  <r>
    <s v="ORD104196"/>
    <x v="2"/>
    <n v="2580.39"/>
    <x v="290"/>
    <x v="0"/>
    <x v="2"/>
    <n v="258.03899999999999"/>
    <n v="2322.3509999999997"/>
    <n v="6"/>
    <d v="2023-10-12T00:00:00"/>
    <s v="New"/>
    <s v="Cash"/>
    <n v="326.47000000000003"/>
    <s v="Hyderabad"/>
  </r>
  <r>
    <s v="ORD104197"/>
    <x v="8"/>
    <n v="401.31"/>
    <x v="111"/>
    <x v="2"/>
    <x v="4"/>
    <n v="40.131"/>
    <n v="361.17899999999997"/>
    <n v="1"/>
    <d v="2024-02-21T00:00:00"/>
    <s v="Regular"/>
    <s v="UPI"/>
    <n v="72.069999999999993"/>
    <s v="Pune"/>
  </r>
  <r>
    <s v="ORD104198"/>
    <x v="11"/>
    <n v="855.58"/>
    <x v="187"/>
    <x v="0"/>
    <x v="3"/>
    <n v="85.558000000000007"/>
    <n v="770.02200000000005"/>
    <n v="1"/>
    <d v="2024-11-29T00:00:00"/>
    <s v="New"/>
    <s v="Card"/>
    <n v="136.08000000000001"/>
    <s v="Delhi"/>
  </r>
  <r>
    <s v="ORD104199"/>
    <x v="3"/>
    <n v="1175.6600000000001"/>
    <x v="634"/>
    <x v="0"/>
    <x v="3"/>
    <n v="117.56600000000002"/>
    <n v="1058.0940000000001"/>
    <n v="4"/>
    <d v="2024-04-05T00:00:00"/>
    <s v="New"/>
    <s v="Card"/>
    <n v="284.89"/>
    <s v="Pune"/>
  </r>
  <r>
    <s v="ORD104200"/>
    <x v="3"/>
    <n v="4101.72"/>
    <x v="682"/>
    <x v="1"/>
    <x v="1"/>
    <n v="410.17200000000003"/>
    <n v="3691.5480000000002"/>
    <n v="6"/>
    <d v="2023-04-20T00:00:00"/>
    <s v="New"/>
    <s v="Card"/>
    <n v="1180.52"/>
    <s v="Pune"/>
  </r>
  <r>
    <s v="ORD104201"/>
    <x v="5"/>
    <n v="3695.61"/>
    <x v="622"/>
    <x v="3"/>
    <x v="4"/>
    <n v="369.56100000000004"/>
    <n v="3326.049"/>
    <n v="6"/>
    <d v="2023-06-06T00:00:00"/>
    <s v="New"/>
    <s v="Card"/>
    <n v="759.04"/>
    <s v="Chennai"/>
  </r>
  <r>
    <s v="ORD104202"/>
    <x v="7"/>
    <n v="1047.21"/>
    <x v="198"/>
    <x v="1"/>
    <x v="4"/>
    <n v="104.721"/>
    <n v="942.48900000000003"/>
    <n v="5"/>
    <d v="2023-09-29T00:00:00"/>
    <s v="Regular"/>
    <s v="UPI"/>
    <n v="81.72"/>
    <s v="Delhi"/>
  </r>
  <r>
    <s v="ORD104203"/>
    <x v="2"/>
    <n v="1456.06"/>
    <x v="280"/>
    <x v="3"/>
    <x v="3"/>
    <n v="145.60599999999999"/>
    <n v="1310.454"/>
    <n v="4"/>
    <d v="2024-10-15T00:00:00"/>
    <s v="New"/>
    <s v="UPI"/>
    <n v="233.56"/>
    <s v="Delhi"/>
  </r>
  <r>
    <s v="ORD104204"/>
    <x v="4"/>
    <n v="4726.88"/>
    <x v="180"/>
    <x v="3"/>
    <x v="4"/>
    <n v="472.68800000000005"/>
    <n v="4254.192"/>
    <n v="2"/>
    <d v="2023-07-15T00:00:00"/>
    <s v="Member"/>
    <s v="UPI"/>
    <n v="882.94"/>
    <s v="Delhi"/>
  </r>
  <r>
    <s v="ORD104205"/>
    <x v="1"/>
    <n v="520.42999999999995"/>
    <x v="368"/>
    <x v="1"/>
    <x v="1"/>
    <n v="52.042999999999999"/>
    <n v="468.38699999999994"/>
    <n v="7"/>
    <d v="2023-09-06T00:00:00"/>
    <s v="Regular"/>
    <s v="UPI"/>
    <n v="150.30000000000001"/>
    <s v="Bangalore"/>
  </r>
  <r>
    <s v="ORD104206"/>
    <x v="1"/>
    <n v="2782.53"/>
    <x v="229"/>
    <x v="1"/>
    <x v="1"/>
    <n v="278.25300000000004"/>
    <n v="2504.277"/>
    <n v="6"/>
    <d v="2024-08-23T00:00:00"/>
    <s v="Regular"/>
    <s v="Cash"/>
    <n v="379.2"/>
    <s v="Bangalore"/>
  </r>
  <r>
    <s v="ORD104207"/>
    <x v="4"/>
    <n v="2657.83"/>
    <x v="713"/>
    <x v="3"/>
    <x v="1"/>
    <n v="265.78300000000002"/>
    <n v="2392.047"/>
    <n v="7"/>
    <d v="2023-07-20T00:00:00"/>
    <s v="Member"/>
    <s v="Cash"/>
    <n v="577.77"/>
    <s v="Pune"/>
  </r>
  <r>
    <s v="ORD104208"/>
    <x v="0"/>
    <n v="3655.97"/>
    <x v="703"/>
    <x v="1"/>
    <x v="2"/>
    <n v="365.59699999999998"/>
    <n v="3290.3729999999996"/>
    <n v="3"/>
    <d v="2023-04-02T00:00:00"/>
    <s v="Member"/>
    <s v="UPI"/>
    <n v="193.1"/>
    <s v="Delhi"/>
  </r>
  <r>
    <s v="ORD104209"/>
    <x v="6"/>
    <n v="1381.03"/>
    <x v="452"/>
    <x v="3"/>
    <x v="3"/>
    <n v="138.10300000000001"/>
    <n v="1242.9269999999999"/>
    <n v="1"/>
    <d v="2024-01-04T00:00:00"/>
    <s v="New"/>
    <s v="Cash"/>
    <n v="219.83"/>
    <s v="Chennai"/>
  </r>
  <r>
    <s v="ORD104210"/>
    <x v="3"/>
    <n v="4680.3900000000003"/>
    <x v="504"/>
    <x v="0"/>
    <x v="4"/>
    <n v="468.03900000000004"/>
    <n v="4212.3510000000006"/>
    <n v="1"/>
    <d v="2024-05-05T00:00:00"/>
    <s v="Member"/>
    <s v="Card"/>
    <n v="281.39"/>
    <s v="Pune"/>
  </r>
  <r>
    <s v="ORD104211"/>
    <x v="10"/>
    <n v="2111.86"/>
    <x v="158"/>
    <x v="1"/>
    <x v="1"/>
    <n v="211.18600000000004"/>
    <n v="1900.674"/>
    <n v="4"/>
    <d v="2023-12-29T00:00:00"/>
    <s v="New"/>
    <s v="Cash"/>
    <n v="230.73"/>
    <s v="Hyderabad"/>
  </r>
  <r>
    <s v="ORD104212"/>
    <x v="3"/>
    <n v="1500.03"/>
    <x v="15"/>
    <x v="0"/>
    <x v="3"/>
    <n v="150.00300000000001"/>
    <n v="1350.027"/>
    <n v="4"/>
    <d v="2023-04-29T00:00:00"/>
    <s v="New"/>
    <s v="Cash"/>
    <n v="250.99"/>
    <s v="Delhi"/>
  </r>
  <r>
    <s v="ORD104213"/>
    <x v="0"/>
    <n v="1750.66"/>
    <x v="306"/>
    <x v="2"/>
    <x v="3"/>
    <n v="175.06600000000003"/>
    <n v="1575.5940000000001"/>
    <n v="7"/>
    <d v="2024-03-10T00:00:00"/>
    <s v="New"/>
    <s v="Cash"/>
    <n v="341.97"/>
    <s v="Delhi"/>
  </r>
  <r>
    <s v="ORD104214"/>
    <x v="5"/>
    <n v="1808.74"/>
    <x v="484"/>
    <x v="0"/>
    <x v="2"/>
    <n v="180.87400000000002"/>
    <n v="1627.866"/>
    <n v="7"/>
    <d v="2024-05-09T00:00:00"/>
    <s v="Regular"/>
    <s v="Cash"/>
    <n v="486.85"/>
    <s v="Bangalore"/>
  </r>
  <r>
    <s v="ORD104215"/>
    <x v="3"/>
    <n v="1074.75"/>
    <x v="689"/>
    <x v="0"/>
    <x v="4"/>
    <n v="107.47500000000001"/>
    <n v="967.27499999999998"/>
    <n v="4"/>
    <d v="2024-04-09T00:00:00"/>
    <s v="New"/>
    <s v="UPI"/>
    <n v="103.39"/>
    <s v="Delhi"/>
  </r>
  <r>
    <s v="ORD104216"/>
    <x v="10"/>
    <n v="4647.46"/>
    <x v="87"/>
    <x v="3"/>
    <x v="4"/>
    <n v="464.74600000000004"/>
    <n v="4182.7139999999999"/>
    <n v="7"/>
    <d v="2023-12-28T00:00:00"/>
    <s v="New"/>
    <s v="Cash"/>
    <n v="590.96"/>
    <s v="Chennai"/>
  </r>
  <r>
    <s v="ORD104217"/>
    <x v="3"/>
    <n v="956.89"/>
    <x v="373"/>
    <x v="0"/>
    <x v="1"/>
    <n v="95.689000000000007"/>
    <n v="861.20100000000002"/>
    <n v="8"/>
    <d v="2024-04-27T00:00:00"/>
    <s v="Regular"/>
    <s v="Cash"/>
    <n v="181.14"/>
    <s v="Delhi"/>
  </r>
  <r>
    <s v="ORD104218"/>
    <x v="9"/>
    <n v="4425.88"/>
    <x v="437"/>
    <x v="1"/>
    <x v="1"/>
    <n v="442.58800000000002"/>
    <n v="3983.2919999999999"/>
    <n v="9"/>
    <d v="2024-06-08T00:00:00"/>
    <s v="New"/>
    <s v="Card"/>
    <n v="456.6"/>
    <s v="Chennai"/>
  </r>
  <r>
    <s v="ORD104219"/>
    <x v="8"/>
    <n v="2084.15"/>
    <x v="519"/>
    <x v="3"/>
    <x v="3"/>
    <n v="208.41500000000002"/>
    <n v="1875.7350000000001"/>
    <n v="6"/>
    <d v="2024-03-05T00:00:00"/>
    <s v="Regular"/>
    <s v="UPI"/>
    <n v="577.05999999999995"/>
    <s v="Pune"/>
  </r>
  <r>
    <s v="ORD104220"/>
    <x v="6"/>
    <n v="1419.45"/>
    <x v="491"/>
    <x v="2"/>
    <x v="4"/>
    <n v="141.94500000000002"/>
    <n v="1277.5050000000001"/>
    <n v="4"/>
    <d v="2024-01-21T00:00:00"/>
    <s v="Regular"/>
    <s v="Card"/>
    <n v="381.1"/>
    <s v="Bangalore"/>
  </r>
  <r>
    <s v="ORD104221"/>
    <x v="1"/>
    <n v="1072.69"/>
    <x v="568"/>
    <x v="1"/>
    <x v="4"/>
    <n v="107.26900000000001"/>
    <n v="965.42100000000005"/>
    <n v="2"/>
    <d v="2023-08-03T00:00:00"/>
    <s v="New"/>
    <s v="Cash"/>
    <n v="291.47000000000003"/>
    <s v="Delhi"/>
  </r>
  <r>
    <s v="ORD104222"/>
    <x v="11"/>
    <n v="2571.2800000000002"/>
    <x v="204"/>
    <x v="2"/>
    <x v="1"/>
    <n v="257.12800000000004"/>
    <n v="2314.152"/>
    <n v="9"/>
    <d v="2024-11-30T00:00:00"/>
    <s v="New"/>
    <s v="Cash"/>
    <n v="591.58000000000004"/>
    <s v="Pune"/>
  </r>
  <r>
    <s v="ORD104223"/>
    <x v="5"/>
    <n v="3379.37"/>
    <x v="254"/>
    <x v="0"/>
    <x v="0"/>
    <n v="337.93700000000001"/>
    <n v="3041.433"/>
    <n v="7"/>
    <d v="2023-05-06T00:00:00"/>
    <s v="New"/>
    <s v="Card"/>
    <n v="1010.64"/>
    <s v="Delhi"/>
  </r>
  <r>
    <s v="ORD104224"/>
    <x v="10"/>
    <n v="4501.28"/>
    <x v="709"/>
    <x v="1"/>
    <x v="3"/>
    <n v="450.12799999999999"/>
    <n v="4051.1519999999996"/>
    <n v="6"/>
    <d v="2024-12-09T00:00:00"/>
    <s v="Regular"/>
    <s v="Card"/>
    <n v="1154.8"/>
    <s v="Delhi"/>
  </r>
  <r>
    <s v="ORD104225"/>
    <x v="10"/>
    <n v="3296.99"/>
    <x v="124"/>
    <x v="1"/>
    <x v="4"/>
    <n v="329.69900000000001"/>
    <n v="2967.2909999999997"/>
    <n v="4"/>
    <d v="2024-12-06T00:00:00"/>
    <s v="Member"/>
    <s v="Cash"/>
    <n v="573.66999999999996"/>
    <s v="Mumbai"/>
  </r>
  <r>
    <s v="ORD104226"/>
    <x v="7"/>
    <n v="2469.9499999999998"/>
    <x v="589"/>
    <x v="2"/>
    <x v="2"/>
    <n v="246.995"/>
    <n v="2222.9549999999999"/>
    <n v="4"/>
    <d v="2023-09-24T00:00:00"/>
    <s v="Regular"/>
    <s v="Card"/>
    <n v="579.66999999999996"/>
    <s v="Mumbai"/>
  </r>
  <r>
    <s v="ORD104227"/>
    <x v="6"/>
    <n v="264.02999999999997"/>
    <x v="31"/>
    <x v="1"/>
    <x v="2"/>
    <n v="26.402999999999999"/>
    <n v="237.62699999999998"/>
    <n v="2"/>
    <d v="2023-01-13T00:00:00"/>
    <s v="Member"/>
    <s v="Cash"/>
    <n v="19.53"/>
    <s v="Bangalore"/>
  </r>
  <r>
    <s v="ORD104228"/>
    <x v="3"/>
    <n v="4585.59"/>
    <x v="232"/>
    <x v="1"/>
    <x v="0"/>
    <n v="458.55900000000003"/>
    <n v="4127.0309999999999"/>
    <n v="1"/>
    <d v="2024-04-07T00:00:00"/>
    <s v="Member"/>
    <s v="Cash"/>
    <n v="1281.73"/>
    <s v="Bangalore"/>
  </r>
  <r>
    <s v="ORD104229"/>
    <x v="2"/>
    <n v="4521.6099999999997"/>
    <x v="194"/>
    <x v="1"/>
    <x v="1"/>
    <n v="452.161"/>
    <n v="4069.4489999999996"/>
    <n v="5"/>
    <d v="2024-11-03T00:00:00"/>
    <s v="New"/>
    <s v="UPI"/>
    <n v="1338.59"/>
    <s v="Hyderabad"/>
  </r>
  <r>
    <s v="ORD104230"/>
    <x v="6"/>
    <n v="1955.71"/>
    <x v="221"/>
    <x v="0"/>
    <x v="1"/>
    <n v="195.57100000000003"/>
    <n v="1760.1390000000001"/>
    <n v="6"/>
    <d v="2023-01-30T00:00:00"/>
    <s v="Regular"/>
    <s v="Card"/>
    <n v="516.79999999999995"/>
    <s v="Pune"/>
  </r>
  <r>
    <s v="ORD104231"/>
    <x v="8"/>
    <n v="242.27"/>
    <x v="449"/>
    <x v="2"/>
    <x v="1"/>
    <n v="24.227000000000004"/>
    <n v="218.04300000000001"/>
    <n v="9"/>
    <d v="2024-03-03T00:00:00"/>
    <s v="Regular"/>
    <s v="UPI"/>
    <n v="14.27"/>
    <s v="Pune"/>
  </r>
  <r>
    <s v="ORD104232"/>
    <x v="10"/>
    <n v="3693.51"/>
    <x v="610"/>
    <x v="1"/>
    <x v="2"/>
    <n v="369.35100000000006"/>
    <n v="3324.1590000000001"/>
    <n v="1"/>
    <d v="2024-12-28T00:00:00"/>
    <s v="Regular"/>
    <s v="Cash"/>
    <n v="337.22"/>
    <s v="Mumbai"/>
  </r>
  <r>
    <s v="ORD104233"/>
    <x v="4"/>
    <n v="3979.24"/>
    <x v="248"/>
    <x v="3"/>
    <x v="1"/>
    <n v="397.92399999999998"/>
    <n v="3581.3159999999998"/>
    <n v="5"/>
    <d v="2024-07-21T00:00:00"/>
    <s v="Regular"/>
    <s v="UPI"/>
    <n v="303.92"/>
    <s v="Chennai"/>
  </r>
  <r>
    <s v="ORD104234"/>
    <x v="5"/>
    <n v="2758.08"/>
    <x v="458"/>
    <x v="3"/>
    <x v="2"/>
    <n v="275.80799999999999"/>
    <n v="2482.2719999999999"/>
    <n v="5"/>
    <d v="2024-05-12T00:00:00"/>
    <s v="Member"/>
    <s v="UPI"/>
    <n v="431.4"/>
    <s v="Chennai"/>
  </r>
  <r>
    <s v="ORD104235"/>
    <x v="11"/>
    <n v="2074.09"/>
    <x v="653"/>
    <x v="3"/>
    <x v="0"/>
    <n v="207.40900000000002"/>
    <n v="1866.681"/>
    <n v="9"/>
    <d v="2024-11-19T00:00:00"/>
    <s v="New"/>
    <s v="Cash"/>
    <n v="123.47"/>
    <s v="Chennai"/>
  </r>
  <r>
    <s v="ORD104236"/>
    <x v="10"/>
    <n v="4270.55"/>
    <x v="502"/>
    <x v="3"/>
    <x v="3"/>
    <n v="427.05500000000006"/>
    <n v="3843.4949999999999"/>
    <n v="4"/>
    <d v="2023-12-30T00:00:00"/>
    <s v="Member"/>
    <s v="Cash"/>
    <n v="1220.68"/>
    <s v="Mumbai"/>
  </r>
  <r>
    <s v="ORD104237"/>
    <x v="10"/>
    <n v="1043.33"/>
    <x v="610"/>
    <x v="0"/>
    <x v="4"/>
    <n v="104.333"/>
    <n v="938.99699999999996"/>
    <n v="3"/>
    <d v="2024-12-30T00:00:00"/>
    <s v="Member"/>
    <s v="UPI"/>
    <n v="204.77"/>
    <s v="Bangalore"/>
  </r>
  <r>
    <s v="ORD104238"/>
    <x v="3"/>
    <n v="2253.84"/>
    <x v="422"/>
    <x v="1"/>
    <x v="0"/>
    <n v="225.38400000000001"/>
    <n v="2028.4560000000001"/>
    <n v="3"/>
    <d v="2024-04-28T00:00:00"/>
    <s v="Member"/>
    <s v="UPI"/>
    <n v="432.47"/>
    <s v="Chennai"/>
  </r>
  <r>
    <s v="ORD104239"/>
    <x v="2"/>
    <n v="219.98"/>
    <x v="695"/>
    <x v="2"/>
    <x v="2"/>
    <n v="21.998000000000001"/>
    <n v="197.982"/>
    <n v="6"/>
    <d v="2023-11-01T00:00:00"/>
    <s v="Regular"/>
    <s v="Card"/>
    <n v="35.53"/>
    <s v="Chennai"/>
  </r>
  <r>
    <s v="ORD104240"/>
    <x v="6"/>
    <n v="903.65"/>
    <x v="148"/>
    <x v="1"/>
    <x v="0"/>
    <n v="90.365000000000009"/>
    <n v="813.28499999999997"/>
    <n v="1"/>
    <d v="2024-01-31T00:00:00"/>
    <s v="Member"/>
    <s v="UPI"/>
    <n v="121.51"/>
    <s v="Bangalore"/>
  </r>
  <r>
    <s v="ORD104241"/>
    <x v="0"/>
    <n v="4710.07"/>
    <x v="118"/>
    <x v="0"/>
    <x v="4"/>
    <n v="471.00700000000001"/>
    <n v="4239.0630000000001"/>
    <n v="1"/>
    <d v="2023-03-11T00:00:00"/>
    <s v="Regular"/>
    <s v="Card"/>
    <n v="805.76"/>
    <s v="Hyderabad"/>
  </r>
  <r>
    <s v="ORD104242"/>
    <x v="9"/>
    <n v="2932.61"/>
    <x v="97"/>
    <x v="3"/>
    <x v="3"/>
    <n v="293.26100000000002"/>
    <n v="2639.3490000000002"/>
    <n v="1"/>
    <d v="2023-06-18T00:00:00"/>
    <s v="Regular"/>
    <s v="UPI"/>
    <n v="526.05999999999995"/>
    <s v="Pune"/>
  </r>
  <r>
    <s v="ORD104243"/>
    <x v="3"/>
    <n v="4047.4"/>
    <x v="694"/>
    <x v="0"/>
    <x v="4"/>
    <n v="404.74"/>
    <n v="3642.66"/>
    <n v="7"/>
    <d v="2023-04-25T00:00:00"/>
    <s v="Regular"/>
    <s v="Card"/>
    <n v="906.39"/>
    <s v="Delhi"/>
  </r>
  <r>
    <s v="ORD104244"/>
    <x v="11"/>
    <n v="2483.85"/>
    <x v="419"/>
    <x v="1"/>
    <x v="2"/>
    <n v="248.38499999999999"/>
    <n v="2235.4650000000001"/>
    <n v="5"/>
    <d v="2024-11-02T00:00:00"/>
    <s v="Regular"/>
    <s v="UPI"/>
    <n v="226.81"/>
    <s v="Delhi"/>
  </r>
  <r>
    <s v="ORD104245"/>
    <x v="7"/>
    <n v="4190.6499999999996"/>
    <x v="303"/>
    <x v="2"/>
    <x v="4"/>
    <n v="419.065"/>
    <n v="3771.5849999999996"/>
    <n v="9"/>
    <d v="2023-09-08T00:00:00"/>
    <s v="Member"/>
    <s v="Cash"/>
    <n v="812.18"/>
    <s v="Bangalore"/>
  </r>
  <r>
    <s v="ORD104246"/>
    <x v="8"/>
    <n v="2740.86"/>
    <x v="519"/>
    <x v="0"/>
    <x v="0"/>
    <n v="274.08600000000001"/>
    <n v="2466.7740000000003"/>
    <n v="3"/>
    <d v="2024-03-02T00:00:00"/>
    <s v="Member"/>
    <s v="Cash"/>
    <n v="533.87"/>
    <s v="Pune"/>
  </r>
  <r>
    <s v="ORD104247"/>
    <x v="7"/>
    <n v="122.23"/>
    <x v="507"/>
    <x v="2"/>
    <x v="1"/>
    <n v="12.223000000000001"/>
    <n v="110.00700000000001"/>
    <n v="6"/>
    <d v="2024-09-09T00:00:00"/>
    <s v="Regular"/>
    <s v="UPI"/>
    <n v="17.329999999999998"/>
    <s v="Hyderabad"/>
  </r>
  <r>
    <s v="ORD104248"/>
    <x v="8"/>
    <n v="4508.53"/>
    <x v="519"/>
    <x v="0"/>
    <x v="0"/>
    <n v="450.85300000000001"/>
    <n v="4057.6769999999997"/>
    <n v="7"/>
    <d v="2024-03-04T00:00:00"/>
    <s v="New"/>
    <s v="UPI"/>
    <n v="1312.31"/>
    <s v="Bangalore"/>
  </r>
  <r>
    <s v="ORD104249"/>
    <x v="10"/>
    <n v="827.97"/>
    <x v="124"/>
    <x v="2"/>
    <x v="2"/>
    <n v="82.797000000000011"/>
    <n v="745.173"/>
    <n v="3"/>
    <d v="2024-12-05T00:00:00"/>
    <s v="Regular"/>
    <s v="UPI"/>
    <n v="195.63"/>
    <s v="Mumbai"/>
  </r>
  <r>
    <s v="ORD104250"/>
    <x v="9"/>
    <n v="2307.7199999999998"/>
    <x v="149"/>
    <x v="2"/>
    <x v="3"/>
    <n v="230.77199999999999"/>
    <n v="2076.9479999999999"/>
    <n v="9"/>
    <d v="2024-06-10T00:00:00"/>
    <s v="Member"/>
    <s v="Cash"/>
    <n v="525.45000000000005"/>
    <s v="Chennai"/>
  </r>
  <r>
    <s v="ORD104251"/>
    <x v="7"/>
    <n v="2435.6999999999998"/>
    <x v="49"/>
    <x v="3"/>
    <x v="4"/>
    <n v="243.57"/>
    <n v="2192.1299999999997"/>
    <n v="2"/>
    <d v="2023-09-07T00:00:00"/>
    <s v="Regular"/>
    <s v="UPI"/>
    <n v="653.45000000000005"/>
    <s v="Delhi"/>
  </r>
  <r>
    <s v="ORD104252"/>
    <x v="10"/>
    <n v="331.46"/>
    <x v="544"/>
    <x v="2"/>
    <x v="3"/>
    <n v="33.146000000000001"/>
    <n v="298.31399999999996"/>
    <n v="7"/>
    <d v="2024-12-25T00:00:00"/>
    <s v="Member"/>
    <s v="Cash"/>
    <n v="44.66"/>
    <s v="Pune"/>
  </r>
  <r>
    <s v="ORD104253"/>
    <x v="8"/>
    <n v="360.04"/>
    <x v="136"/>
    <x v="3"/>
    <x v="2"/>
    <n v="36.004000000000005"/>
    <n v="324.036"/>
    <n v="4"/>
    <d v="2024-02-19T00:00:00"/>
    <s v="Member"/>
    <s v="UPI"/>
    <n v="37.14"/>
    <s v="Chennai"/>
  </r>
  <r>
    <s v="ORD104254"/>
    <x v="4"/>
    <n v="3836.5"/>
    <x v="559"/>
    <x v="1"/>
    <x v="4"/>
    <n v="383.65000000000003"/>
    <n v="3452.85"/>
    <n v="9"/>
    <d v="2024-07-10T00:00:00"/>
    <s v="New"/>
    <s v="UPI"/>
    <n v="612.20000000000005"/>
    <s v="Bangalore"/>
  </r>
  <r>
    <s v="ORD104255"/>
    <x v="0"/>
    <n v="1572.21"/>
    <x v="61"/>
    <x v="1"/>
    <x v="0"/>
    <n v="157.221"/>
    <n v="1414.989"/>
    <n v="7"/>
    <d v="2023-03-20T00:00:00"/>
    <s v="Member"/>
    <s v="UPI"/>
    <n v="313.48"/>
    <s v="Mumbai"/>
  </r>
  <r>
    <s v="ORD104256"/>
    <x v="10"/>
    <n v="2107.1799999999998"/>
    <x v="184"/>
    <x v="3"/>
    <x v="0"/>
    <n v="210.71799999999999"/>
    <n v="1896.4619999999998"/>
    <n v="8"/>
    <d v="2023-12-29T00:00:00"/>
    <s v="Regular"/>
    <s v="Cash"/>
    <n v="399.1"/>
    <s v="Delhi"/>
  </r>
  <r>
    <s v="ORD104257"/>
    <x v="8"/>
    <n v="2864.15"/>
    <x v="477"/>
    <x v="3"/>
    <x v="2"/>
    <n v="286.41500000000002"/>
    <n v="2577.7350000000001"/>
    <n v="3"/>
    <d v="2024-02-17T00:00:00"/>
    <s v="Member"/>
    <s v="Card"/>
    <n v="301.02999999999997"/>
    <s v="Bangalore"/>
  </r>
  <r>
    <s v="ORD104258"/>
    <x v="4"/>
    <n v="1929.59"/>
    <x v="564"/>
    <x v="0"/>
    <x v="4"/>
    <n v="192.959"/>
    <n v="1736.6309999999999"/>
    <n v="6"/>
    <d v="2024-07-22T00:00:00"/>
    <s v="Regular"/>
    <s v="UPI"/>
    <n v="226.1"/>
    <s v="Pune"/>
  </r>
  <r>
    <s v="ORD104259"/>
    <x v="4"/>
    <n v="3897.68"/>
    <x v="337"/>
    <x v="0"/>
    <x v="0"/>
    <n v="389.76800000000003"/>
    <n v="3507.9119999999998"/>
    <n v="4"/>
    <d v="2024-07-25T00:00:00"/>
    <s v="New"/>
    <s v="Cash"/>
    <n v="1096.94"/>
    <s v="Bangalore"/>
  </r>
  <r>
    <s v="ORD104260"/>
    <x v="2"/>
    <n v="4433.88"/>
    <x v="601"/>
    <x v="0"/>
    <x v="2"/>
    <n v="443.38800000000003"/>
    <n v="3990.4920000000002"/>
    <n v="4"/>
    <d v="2024-10-22T00:00:00"/>
    <s v="New"/>
    <s v="UPI"/>
    <n v="311.58999999999997"/>
    <s v="Mumbai"/>
  </r>
  <r>
    <s v="ORD104261"/>
    <x v="10"/>
    <n v="392.62"/>
    <x v="79"/>
    <x v="1"/>
    <x v="2"/>
    <n v="39.262"/>
    <n v="353.358"/>
    <n v="2"/>
    <d v="2023-12-19T00:00:00"/>
    <s v="Member"/>
    <s v="Cash"/>
    <n v="69.11"/>
    <s v="Mumbai"/>
  </r>
  <r>
    <s v="ORD104262"/>
    <x v="6"/>
    <n v="3213.48"/>
    <x v="551"/>
    <x v="0"/>
    <x v="3"/>
    <n v="321.34800000000001"/>
    <n v="2892.1320000000001"/>
    <n v="9"/>
    <d v="2024-01-13T00:00:00"/>
    <s v="New"/>
    <s v="Cash"/>
    <n v="542.01"/>
    <s v="Mumbai"/>
  </r>
  <r>
    <s v="ORD104263"/>
    <x v="4"/>
    <n v="1656.53"/>
    <x v="341"/>
    <x v="2"/>
    <x v="0"/>
    <n v="165.65300000000002"/>
    <n v="1490.877"/>
    <n v="1"/>
    <d v="2024-07-23T00:00:00"/>
    <s v="Member"/>
    <s v="Card"/>
    <n v="241.59"/>
    <s v="Mumbai"/>
  </r>
  <r>
    <s v="ORD104264"/>
    <x v="2"/>
    <n v="2958.05"/>
    <x v="130"/>
    <x v="2"/>
    <x v="4"/>
    <n v="295.80500000000001"/>
    <n v="2662.2450000000003"/>
    <n v="1"/>
    <d v="2024-10-19T00:00:00"/>
    <s v="New"/>
    <s v="UPI"/>
    <n v="727.39"/>
    <s v="Bangalore"/>
  </r>
  <r>
    <s v="ORD104265"/>
    <x v="10"/>
    <n v="2471.15"/>
    <x v="522"/>
    <x v="0"/>
    <x v="0"/>
    <n v="247.11500000000001"/>
    <n v="2224.0349999999999"/>
    <n v="7"/>
    <d v="2024-12-26T00:00:00"/>
    <s v="Member"/>
    <s v="UPI"/>
    <n v="693.52"/>
    <s v="Chennai"/>
  </r>
  <r>
    <s v="ORD104266"/>
    <x v="8"/>
    <n v="1735.02"/>
    <x v="46"/>
    <x v="2"/>
    <x v="0"/>
    <n v="173.50200000000001"/>
    <n v="1561.518"/>
    <n v="7"/>
    <d v="2024-02-18T00:00:00"/>
    <s v="Member"/>
    <s v="Cash"/>
    <n v="519.32000000000005"/>
    <s v="Delhi"/>
  </r>
  <r>
    <s v="ORD104267"/>
    <x v="1"/>
    <n v="564.6"/>
    <x v="727"/>
    <x v="1"/>
    <x v="0"/>
    <n v="56.460000000000008"/>
    <n v="508.14"/>
    <n v="4"/>
    <d v="2024-08-17T00:00:00"/>
    <s v="Regular"/>
    <s v="UPI"/>
    <n v="45.55"/>
    <s v="Delhi"/>
  </r>
  <r>
    <s v="ORD104268"/>
    <x v="10"/>
    <n v="2841.26"/>
    <x v="64"/>
    <x v="2"/>
    <x v="2"/>
    <n v="284.12600000000003"/>
    <n v="2557.134"/>
    <n v="8"/>
    <d v="2024-12-22T00:00:00"/>
    <s v="Member"/>
    <s v="Card"/>
    <n v="172.5"/>
    <s v="Hyderabad"/>
  </r>
  <r>
    <s v="ORD104269"/>
    <x v="8"/>
    <n v="652.67999999999995"/>
    <x v="365"/>
    <x v="1"/>
    <x v="1"/>
    <n v="65.268000000000001"/>
    <n v="587.41199999999992"/>
    <n v="5"/>
    <d v="2024-02-14T00:00:00"/>
    <s v="Regular"/>
    <s v="UPI"/>
    <n v="77.55"/>
    <s v="Chennai"/>
  </r>
  <r>
    <s v="ORD104270"/>
    <x v="5"/>
    <n v="864.99"/>
    <x v="241"/>
    <x v="3"/>
    <x v="1"/>
    <n v="86.499000000000009"/>
    <n v="778.49099999999999"/>
    <n v="6"/>
    <d v="2023-05-14T00:00:00"/>
    <s v="Member"/>
    <s v="Cash"/>
    <n v="190.84"/>
    <s v="Pune"/>
  </r>
  <r>
    <s v="ORD104271"/>
    <x v="11"/>
    <n v="4912.66"/>
    <x v="69"/>
    <x v="3"/>
    <x v="3"/>
    <n v="491.26600000000002"/>
    <n v="4421.3940000000002"/>
    <n v="4"/>
    <d v="2024-11-28T00:00:00"/>
    <s v="Member"/>
    <s v="Cash"/>
    <n v="742.46"/>
    <s v="Pune"/>
  </r>
  <r>
    <s v="ORD104272"/>
    <x v="0"/>
    <n v="1651.86"/>
    <x v="2"/>
    <x v="3"/>
    <x v="0"/>
    <n v="165.18600000000001"/>
    <n v="1486.674"/>
    <n v="3"/>
    <d v="2024-03-15T00:00:00"/>
    <s v="Member"/>
    <s v="Cash"/>
    <n v="275"/>
    <s v="Pune"/>
  </r>
  <r>
    <s v="ORD104273"/>
    <x v="5"/>
    <n v="2963.74"/>
    <x v="154"/>
    <x v="3"/>
    <x v="1"/>
    <n v="296.37399999999997"/>
    <n v="2667.366"/>
    <n v="2"/>
    <d v="2023-05-05T00:00:00"/>
    <s v="New"/>
    <s v="UPI"/>
    <n v="888.69"/>
    <s v="Chennai"/>
  </r>
  <r>
    <s v="ORD104274"/>
    <x v="9"/>
    <n v="1433.94"/>
    <x v="114"/>
    <x v="2"/>
    <x v="3"/>
    <n v="143.39400000000001"/>
    <n v="1290.546"/>
    <n v="8"/>
    <d v="2023-07-04T00:00:00"/>
    <s v="New"/>
    <s v="Cash"/>
    <n v="247.83"/>
    <s v="Bangalore"/>
  </r>
  <r>
    <s v="ORD104275"/>
    <x v="3"/>
    <n v="4341"/>
    <x v="15"/>
    <x v="0"/>
    <x v="2"/>
    <n v="434.1"/>
    <n v="3906.9"/>
    <n v="5"/>
    <d v="2023-05-01T00:00:00"/>
    <s v="Member"/>
    <s v="Cash"/>
    <n v="1210.43"/>
    <s v="Delhi"/>
  </r>
  <r>
    <s v="ORD104276"/>
    <x v="5"/>
    <n v="1488.37"/>
    <x v="10"/>
    <x v="2"/>
    <x v="0"/>
    <n v="148.83699999999999"/>
    <n v="1339.5329999999999"/>
    <n v="6"/>
    <d v="2024-05-14T00:00:00"/>
    <s v="New"/>
    <s v="UPI"/>
    <n v="227.6"/>
    <s v="Bangalore"/>
  </r>
  <r>
    <s v="ORD104277"/>
    <x v="2"/>
    <n v="1897.74"/>
    <x v="666"/>
    <x v="1"/>
    <x v="4"/>
    <n v="189.774"/>
    <n v="1707.9659999999999"/>
    <n v="6"/>
    <d v="2024-11-04T00:00:00"/>
    <s v="Member"/>
    <s v="UPI"/>
    <n v="303.70999999999998"/>
    <s v="Delhi"/>
  </r>
  <r>
    <s v="ORD104278"/>
    <x v="9"/>
    <n v="3081.1"/>
    <x v="261"/>
    <x v="2"/>
    <x v="2"/>
    <n v="308.11"/>
    <n v="2772.99"/>
    <n v="4"/>
    <d v="2023-06-15T00:00:00"/>
    <s v="Regular"/>
    <s v="Cash"/>
    <n v="748.3"/>
    <s v="Delhi"/>
  </r>
  <r>
    <s v="ORD104279"/>
    <x v="1"/>
    <n v="4362.93"/>
    <x v="335"/>
    <x v="2"/>
    <x v="3"/>
    <n v="436.29300000000006"/>
    <n v="3926.6370000000002"/>
    <n v="9"/>
    <d v="2024-08-23T00:00:00"/>
    <s v="Regular"/>
    <s v="Cash"/>
    <n v="1201.3900000000001"/>
    <s v="Pune"/>
  </r>
  <r>
    <s v="ORD104280"/>
    <x v="9"/>
    <n v="4099.45"/>
    <x v="549"/>
    <x v="1"/>
    <x v="2"/>
    <n v="409.94499999999999"/>
    <n v="3689.5049999999997"/>
    <n v="7"/>
    <d v="2024-06-08T00:00:00"/>
    <s v="Member"/>
    <s v="Cash"/>
    <n v="1038.1199999999999"/>
    <s v="Mumbai"/>
  </r>
  <r>
    <s v="ORD104281"/>
    <x v="3"/>
    <n v="1392.91"/>
    <x v="4"/>
    <x v="3"/>
    <x v="4"/>
    <n v="139.29100000000003"/>
    <n v="1253.6190000000001"/>
    <n v="8"/>
    <d v="2023-04-10T00:00:00"/>
    <s v="Regular"/>
    <s v="Cash"/>
    <n v="233.82"/>
    <s v="Hyderabad"/>
  </r>
  <r>
    <s v="ORD104282"/>
    <x v="6"/>
    <n v="4164.82"/>
    <x v="221"/>
    <x v="3"/>
    <x v="2"/>
    <n v="416.48199999999997"/>
    <n v="3748.3379999999997"/>
    <n v="7"/>
    <d v="2023-01-29T00:00:00"/>
    <s v="Regular"/>
    <s v="Card"/>
    <n v="935.04"/>
    <s v="Pune"/>
  </r>
  <r>
    <s v="ORD104283"/>
    <x v="5"/>
    <n v="3535.86"/>
    <x v="728"/>
    <x v="3"/>
    <x v="3"/>
    <n v="353.58600000000001"/>
    <n v="3182.2740000000003"/>
    <n v="4"/>
    <d v="2023-05-10T00:00:00"/>
    <s v="New"/>
    <s v="Card"/>
    <n v="409.96"/>
    <s v="Mumbai"/>
  </r>
  <r>
    <s v="ORD104284"/>
    <x v="10"/>
    <n v="4950.16"/>
    <x v="707"/>
    <x v="0"/>
    <x v="4"/>
    <n v="495.01600000000002"/>
    <n v="4455.1440000000002"/>
    <n v="9"/>
    <d v="2024-12-12T00:00:00"/>
    <s v="Regular"/>
    <s v="Cash"/>
    <n v="343.03"/>
    <s v="Delhi"/>
  </r>
  <r>
    <s v="ORD104285"/>
    <x v="2"/>
    <n v="4683.6899999999996"/>
    <x v="280"/>
    <x v="1"/>
    <x v="4"/>
    <n v="468.36899999999997"/>
    <n v="4215.3209999999999"/>
    <n v="2"/>
    <d v="2024-10-13T00:00:00"/>
    <s v="Member"/>
    <s v="UPI"/>
    <n v="419.21"/>
    <s v="Hyderabad"/>
  </r>
  <r>
    <s v="ORD104286"/>
    <x v="5"/>
    <n v="2712.37"/>
    <x v="324"/>
    <x v="1"/>
    <x v="2"/>
    <n v="271.23700000000002"/>
    <n v="2441.1329999999998"/>
    <n v="5"/>
    <d v="2023-05-20T00:00:00"/>
    <s v="New"/>
    <s v="UPI"/>
    <n v="151.94"/>
    <s v="Bangalore"/>
  </r>
  <r>
    <s v="ORD104287"/>
    <x v="3"/>
    <n v="3774.65"/>
    <x v="333"/>
    <x v="2"/>
    <x v="4"/>
    <n v="377.46500000000003"/>
    <n v="3397.1849999999999"/>
    <n v="2"/>
    <d v="2024-04-24T00:00:00"/>
    <s v="Member"/>
    <s v="Card"/>
    <n v="608.20000000000005"/>
    <s v="Mumbai"/>
  </r>
  <r>
    <s v="ORD104288"/>
    <x v="4"/>
    <n v="2893.88"/>
    <x v="257"/>
    <x v="0"/>
    <x v="2"/>
    <n v="289.38800000000003"/>
    <n v="2604.4920000000002"/>
    <n v="8"/>
    <d v="2024-07-14T00:00:00"/>
    <s v="Member"/>
    <s v="Card"/>
    <n v="619.04"/>
    <s v="Bangalore"/>
  </r>
  <r>
    <s v="ORD104289"/>
    <x v="6"/>
    <n v="3015.48"/>
    <x v="591"/>
    <x v="3"/>
    <x v="0"/>
    <n v="301.548"/>
    <n v="2713.9319999999998"/>
    <n v="9"/>
    <d v="2023-01-15T00:00:00"/>
    <s v="Member"/>
    <s v="Card"/>
    <n v="175.97"/>
    <s v="Bangalore"/>
  </r>
  <r>
    <s v="ORD104290"/>
    <x v="9"/>
    <n v="597.35"/>
    <x v="378"/>
    <x v="0"/>
    <x v="4"/>
    <n v="59.735000000000007"/>
    <n v="537.61500000000001"/>
    <n v="3"/>
    <d v="2023-06-23T00:00:00"/>
    <s v="Regular"/>
    <s v="UPI"/>
    <n v="37.61"/>
    <s v="Bangalore"/>
  </r>
  <r>
    <s v="ORD104291"/>
    <x v="11"/>
    <n v="111"/>
    <x v="204"/>
    <x v="1"/>
    <x v="2"/>
    <n v="11.100000000000001"/>
    <n v="99.9"/>
    <n v="5"/>
    <d v="2024-12-05T00:00:00"/>
    <s v="Regular"/>
    <s v="Card"/>
    <n v="20"/>
    <s v="Delhi"/>
  </r>
  <r>
    <s v="ORD104292"/>
    <x v="1"/>
    <n v="336.11"/>
    <x v="474"/>
    <x v="1"/>
    <x v="0"/>
    <n v="33.611000000000004"/>
    <n v="302.49900000000002"/>
    <n v="9"/>
    <d v="2024-08-23T00:00:00"/>
    <s v="New"/>
    <s v="UPI"/>
    <n v="95.76"/>
    <s v="Hyderabad"/>
  </r>
  <r>
    <s v="ORD104293"/>
    <x v="11"/>
    <n v="4836.49"/>
    <x v="457"/>
    <x v="2"/>
    <x v="4"/>
    <n v="483.649"/>
    <n v="4352.8409999999994"/>
    <n v="6"/>
    <d v="2024-11-17T00:00:00"/>
    <s v="Member"/>
    <s v="UPI"/>
    <n v="412.77"/>
    <s v="Bangalore"/>
  </r>
  <r>
    <s v="ORD104294"/>
    <x v="11"/>
    <n v="718.71"/>
    <x v="400"/>
    <x v="2"/>
    <x v="0"/>
    <n v="71.871000000000009"/>
    <n v="646.83900000000006"/>
    <n v="3"/>
    <d v="2023-11-13T00:00:00"/>
    <s v="Regular"/>
    <s v="Card"/>
    <n v="157.85"/>
    <s v="Bangalore"/>
  </r>
  <r>
    <s v="ORD104295"/>
    <x v="0"/>
    <n v="317.51"/>
    <x v="99"/>
    <x v="1"/>
    <x v="4"/>
    <n v="31.751000000000001"/>
    <n v="285.75900000000001"/>
    <n v="6"/>
    <d v="2023-03-24T00:00:00"/>
    <s v="Member"/>
    <s v="Cash"/>
    <n v="67.819999999999993"/>
    <s v="Hyderabad"/>
  </r>
  <r>
    <s v="ORD104296"/>
    <x v="4"/>
    <n v="1617.26"/>
    <x v="113"/>
    <x v="3"/>
    <x v="3"/>
    <n v="161.726"/>
    <n v="1455.5340000000001"/>
    <n v="9"/>
    <d v="2024-08-01T00:00:00"/>
    <s v="Regular"/>
    <s v="Cash"/>
    <n v="204.56"/>
    <s v="Bangalore"/>
  </r>
  <r>
    <s v="ORD104297"/>
    <x v="10"/>
    <n v="2982.08"/>
    <x v="585"/>
    <x v="3"/>
    <x v="3"/>
    <n v="298.20800000000003"/>
    <n v="2683.8719999999998"/>
    <n v="7"/>
    <d v="2023-12-22T00:00:00"/>
    <s v="Member"/>
    <s v="UPI"/>
    <n v="205.68"/>
    <s v="Hyderabad"/>
  </r>
  <r>
    <s v="ORD104298"/>
    <x v="8"/>
    <n v="4747.46"/>
    <x v="665"/>
    <x v="0"/>
    <x v="2"/>
    <n v="474.74600000000004"/>
    <n v="4272.7139999999999"/>
    <n v="4"/>
    <d v="2023-02-12T00:00:00"/>
    <s v="Member"/>
    <s v="UPI"/>
    <n v="960.39"/>
    <s v="Delhi"/>
  </r>
  <r>
    <s v="ORD104299"/>
    <x v="3"/>
    <n v="3529.45"/>
    <x v="352"/>
    <x v="1"/>
    <x v="1"/>
    <n v="352.94499999999999"/>
    <n v="3176.5049999999997"/>
    <n v="4"/>
    <d v="2023-04-11T00:00:00"/>
    <s v="Member"/>
    <s v="Card"/>
    <n v="567.59"/>
    <s v="Delhi"/>
  </r>
  <r>
    <s v="ORD104300"/>
    <x v="1"/>
    <n v="1454.13"/>
    <x v="98"/>
    <x v="1"/>
    <x v="3"/>
    <n v="145.41300000000001"/>
    <n v="1308.7170000000001"/>
    <n v="1"/>
    <d v="2023-09-01T00:00:00"/>
    <s v="Regular"/>
    <s v="Cash"/>
    <n v="186.11"/>
    <s v="Bangalore"/>
  </r>
  <r>
    <s v="ORD104301"/>
    <x v="10"/>
    <n v="4701.38"/>
    <x v="414"/>
    <x v="3"/>
    <x v="1"/>
    <n v="470.13800000000003"/>
    <n v="4231.2420000000002"/>
    <n v="3"/>
    <d v="2023-12-15T00:00:00"/>
    <s v="Regular"/>
    <s v="Card"/>
    <n v="1151.97"/>
    <s v="Mumbai"/>
  </r>
  <r>
    <s v="ORD104302"/>
    <x v="11"/>
    <n v="276.60000000000002"/>
    <x v="560"/>
    <x v="3"/>
    <x v="0"/>
    <n v="27.660000000000004"/>
    <n v="248.94000000000003"/>
    <n v="9"/>
    <d v="2024-11-11T00:00:00"/>
    <s v="Regular"/>
    <s v="Cash"/>
    <n v="41.83"/>
    <s v="Mumbai"/>
  </r>
  <r>
    <s v="ORD104303"/>
    <x v="3"/>
    <n v="4897.3599999999997"/>
    <x v="408"/>
    <x v="1"/>
    <x v="0"/>
    <n v="489.73599999999999"/>
    <n v="4407.6239999999998"/>
    <n v="1"/>
    <d v="2024-04-12T00:00:00"/>
    <s v="Regular"/>
    <s v="UPI"/>
    <n v="1000.39"/>
    <s v="Delhi"/>
  </r>
  <r>
    <s v="ORD104304"/>
    <x v="4"/>
    <n v="387.34"/>
    <x v="633"/>
    <x v="2"/>
    <x v="1"/>
    <n v="38.734000000000002"/>
    <n v="348.60599999999999"/>
    <n v="2"/>
    <d v="2023-07-17T00:00:00"/>
    <s v="New"/>
    <s v="Card"/>
    <n v="44.18"/>
    <s v="Mumbai"/>
  </r>
  <r>
    <s v="ORD104305"/>
    <x v="11"/>
    <n v="3793.86"/>
    <x v="499"/>
    <x v="1"/>
    <x v="2"/>
    <n v="379.38600000000002"/>
    <n v="3414.4740000000002"/>
    <n v="2"/>
    <d v="2023-12-03T00:00:00"/>
    <s v="Member"/>
    <s v="UPI"/>
    <n v="263.95999999999998"/>
    <s v="Bangalore"/>
  </r>
  <r>
    <s v="ORD104306"/>
    <x v="2"/>
    <n v="321.95999999999998"/>
    <x v="290"/>
    <x v="1"/>
    <x v="4"/>
    <n v="32.195999999999998"/>
    <n v="289.76400000000001"/>
    <n v="8"/>
    <d v="2023-10-15T00:00:00"/>
    <s v="Regular"/>
    <s v="Card"/>
    <n v="28.59"/>
    <s v="Pune"/>
  </r>
  <r>
    <s v="ORD104307"/>
    <x v="8"/>
    <n v="4664.6499999999996"/>
    <x v="538"/>
    <x v="3"/>
    <x v="1"/>
    <n v="466.46499999999997"/>
    <n v="4198.1849999999995"/>
    <n v="6"/>
    <d v="2024-02-23T00:00:00"/>
    <s v="Regular"/>
    <s v="Card"/>
    <n v="661.95"/>
    <s v="Chennai"/>
  </r>
  <r>
    <s v="ORD104308"/>
    <x v="2"/>
    <n v="632.46"/>
    <x v="3"/>
    <x v="3"/>
    <x v="1"/>
    <n v="63.246000000000009"/>
    <n v="569.21400000000006"/>
    <n v="7"/>
    <d v="2024-10-20T00:00:00"/>
    <s v="Member"/>
    <s v="UPI"/>
    <n v="147.65"/>
    <s v="Bangalore"/>
  </r>
  <r>
    <s v="ORD104309"/>
    <x v="7"/>
    <n v="347.35"/>
    <x v="90"/>
    <x v="2"/>
    <x v="1"/>
    <n v="34.735000000000007"/>
    <n v="312.61500000000001"/>
    <n v="4"/>
    <d v="2023-10-03T00:00:00"/>
    <s v="Member"/>
    <s v="UPI"/>
    <n v="68.22"/>
    <s v="Hyderabad"/>
  </r>
  <r>
    <s v="ORD104310"/>
    <x v="5"/>
    <n v="4457.3999999999996"/>
    <x v="74"/>
    <x v="2"/>
    <x v="1"/>
    <n v="445.74"/>
    <n v="4011.66"/>
    <n v="4"/>
    <d v="2024-05-30T00:00:00"/>
    <s v="Member"/>
    <s v="Card"/>
    <n v="642.09"/>
    <s v="Chennai"/>
  </r>
  <r>
    <s v="ORD104311"/>
    <x v="4"/>
    <n v="569.39"/>
    <x v="358"/>
    <x v="0"/>
    <x v="1"/>
    <n v="56.939"/>
    <n v="512.45100000000002"/>
    <n v="4"/>
    <d v="2024-08-03T00:00:00"/>
    <s v="Regular"/>
    <s v="Cash"/>
    <n v="95.98"/>
    <s v="Pune"/>
  </r>
  <r>
    <s v="ORD104312"/>
    <x v="9"/>
    <n v="4009.86"/>
    <x v="514"/>
    <x v="1"/>
    <x v="2"/>
    <n v="400.98600000000005"/>
    <n v="3608.8740000000003"/>
    <n v="6"/>
    <d v="2024-06-28T00:00:00"/>
    <s v="New"/>
    <s v="Card"/>
    <n v="783.59"/>
    <s v="Bangalore"/>
  </r>
  <r>
    <s v="ORD104313"/>
    <x v="6"/>
    <n v="3760.47"/>
    <x v="214"/>
    <x v="3"/>
    <x v="3"/>
    <n v="376.04700000000003"/>
    <n v="3384.4229999999998"/>
    <n v="4"/>
    <d v="2024-01-11T00:00:00"/>
    <s v="New"/>
    <s v="UPI"/>
    <n v="347.1"/>
    <s v="Chennai"/>
  </r>
  <r>
    <s v="ORD104314"/>
    <x v="0"/>
    <n v="3034.5"/>
    <x v="557"/>
    <x v="2"/>
    <x v="4"/>
    <n v="303.45"/>
    <n v="2731.05"/>
    <n v="1"/>
    <d v="2023-03-08T00:00:00"/>
    <s v="New"/>
    <s v="UPI"/>
    <n v="357.92"/>
    <s v="Bangalore"/>
  </r>
  <r>
    <s v="ORD104315"/>
    <x v="3"/>
    <n v="1952.02"/>
    <x v="705"/>
    <x v="0"/>
    <x v="3"/>
    <n v="195.202"/>
    <n v="1756.818"/>
    <n v="1"/>
    <d v="2023-04-09T00:00:00"/>
    <s v="New"/>
    <s v="Card"/>
    <n v="232.54"/>
    <s v="Chennai"/>
  </r>
  <r>
    <s v="ORD104316"/>
    <x v="11"/>
    <n v="4586.34"/>
    <x v="621"/>
    <x v="0"/>
    <x v="1"/>
    <n v="458.63400000000001"/>
    <n v="4127.7060000000001"/>
    <n v="8"/>
    <d v="2023-11-29T00:00:00"/>
    <s v="Member"/>
    <s v="UPI"/>
    <n v="347.47"/>
    <s v="Pune"/>
  </r>
  <r>
    <s v="ORD104317"/>
    <x v="5"/>
    <n v="4368.3"/>
    <x v="191"/>
    <x v="3"/>
    <x v="3"/>
    <n v="436.83000000000004"/>
    <n v="3931.4700000000003"/>
    <n v="2"/>
    <d v="2023-05-10T00:00:00"/>
    <s v="New"/>
    <s v="Card"/>
    <n v="436.59"/>
    <s v="Mumbai"/>
  </r>
  <r>
    <s v="ORD104318"/>
    <x v="11"/>
    <n v="2188.61"/>
    <x v="174"/>
    <x v="3"/>
    <x v="2"/>
    <n v="218.86100000000002"/>
    <n v="1969.749"/>
    <n v="9"/>
    <d v="2024-11-22T00:00:00"/>
    <s v="New"/>
    <s v="Card"/>
    <n v="415.45"/>
    <s v="Chennai"/>
  </r>
  <r>
    <s v="ORD104319"/>
    <x v="4"/>
    <n v="1235.45"/>
    <x v="724"/>
    <x v="0"/>
    <x v="0"/>
    <n v="123.54500000000002"/>
    <n v="1111.905"/>
    <n v="8"/>
    <d v="2023-08-02T00:00:00"/>
    <s v="New"/>
    <s v="UPI"/>
    <n v="131.66999999999999"/>
    <s v="Delhi"/>
  </r>
  <r>
    <s v="ORD104320"/>
    <x v="10"/>
    <n v="1435.6"/>
    <x v="242"/>
    <x v="2"/>
    <x v="3"/>
    <n v="143.56"/>
    <n v="1292.04"/>
    <n v="1"/>
    <d v="2023-12-25T00:00:00"/>
    <s v="New"/>
    <s v="Card"/>
    <n v="280.66000000000003"/>
    <s v="Chennai"/>
  </r>
  <r>
    <s v="ORD104321"/>
    <x v="5"/>
    <n v="1179.5899999999999"/>
    <x v="550"/>
    <x v="0"/>
    <x v="4"/>
    <n v="117.959"/>
    <n v="1061.6309999999999"/>
    <n v="8"/>
    <d v="2024-05-17T00:00:00"/>
    <s v="Member"/>
    <s v="UPI"/>
    <n v="66.06"/>
    <s v="Mumbai"/>
  </r>
  <r>
    <s v="ORD104322"/>
    <x v="2"/>
    <n v="2752.13"/>
    <x v="14"/>
    <x v="1"/>
    <x v="2"/>
    <n v="275.21300000000002"/>
    <n v="2476.9169999999999"/>
    <n v="9"/>
    <d v="2024-10-21T00:00:00"/>
    <s v="Member"/>
    <s v="Card"/>
    <n v="257.19"/>
    <s v="Hyderabad"/>
  </r>
  <r>
    <s v="ORD104323"/>
    <x v="5"/>
    <n v="4355.84"/>
    <x v="18"/>
    <x v="1"/>
    <x v="0"/>
    <n v="435.58400000000006"/>
    <n v="3920.2560000000003"/>
    <n v="4"/>
    <d v="2023-05-03T00:00:00"/>
    <s v="Regular"/>
    <s v="Cash"/>
    <n v="883.75"/>
    <s v="Mumbai"/>
  </r>
  <r>
    <s v="ORD104324"/>
    <x v="8"/>
    <n v="3890.7"/>
    <x v="134"/>
    <x v="3"/>
    <x v="2"/>
    <n v="389.07"/>
    <n v="3501.6299999999997"/>
    <n v="7"/>
    <d v="2023-03-04T00:00:00"/>
    <s v="Member"/>
    <s v="Card"/>
    <n v="762.98"/>
    <s v="Hyderabad"/>
  </r>
  <r>
    <s v="ORD104325"/>
    <x v="3"/>
    <n v="3998"/>
    <x v="362"/>
    <x v="2"/>
    <x v="1"/>
    <n v="399.8"/>
    <n v="3598.2"/>
    <n v="4"/>
    <d v="2023-04-26T00:00:00"/>
    <s v="New"/>
    <s v="UPI"/>
    <n v="475.45"/>
    <s v="Chennai"/>
  </r>
  <r>
    <s v="ORD104326"/>
    <x v="10"/>
    <n v="2296.61"/>
    <x v="610"/>
    <x v="2"/>
    <x v="0"/>
    <n v="229.66100000000003"/>
    <n v="2066.9490000000001"/>
    <n v="3"/>
    <d v="2024-12-27T00:00:00"/>
    <s v="Regular"/>
    <s v="Cash"/>
    <n v="472.67"/>
    <s v="Pune"/>
  </r>
  <r>
    <s v="ORD104327"/>
    <x v="9"/>
    <n v="1679.98"/>
    <x v="415"/>
    <x v="1"/>
    <x v="4"/>
    <n v="167.99800000000002"/>
    <n v="1511.982"/>
    <n v="1"/>
    <d v="2024-06-05T00:00:00"/>
    <s v="Regular"/>
    <s v="UPI"/>
    <n v="153.68"/>
    <s v="Delhi"/>
  </r>
  <r>
    <s v="ORD104328"/>
    <x v="2"/>
    <n v="3811.04"/>
    <x v="356"/>
    <x v="0"/>
    <x v="0"/>
    <n v="381.10400000000004"/>
    <n v="3429.9359999999997"/>
    <n v="2"/>
    <d v="2023-10-29T00:00:00"/>
    <s v="Member"/>
    <s v="Cash"/>
    <n v="969.46"/>
    <s v="Pune"/>
  </r>
  <r>
    <s v="ORD104329"/>
    <x v="7"/>
    <n v="3987.16"/>
    <x v="615"/>
    <x v="3"/>
    <x v="4"/>
    <n v="398.71600000000001"/>
    <n v="3588.444"/>
    <n v="7"/>
    <d v="2023-09-20T00:00:00"/>
    <s v="Regular"/>
    <s v="Card"/>
    <n v="448.88"/>
    <s v="Mumbai"/>
  </r>
  <r>
    <s v="ORD104330"/>
    <x v="9"/>
    <n v="3507.23"/>
    <x v="272"/>
    <x v="0"/>
    <x v="1"/>
    <n v="350.72300000000001"/>
    <n v="3156.5070000000001"/>
    <n v="6"/>
    <d v="2023-06-26T00:00:00"/>
    <s v="Member"/>
    <s v="Cash"/>
    <n v="585.1"/>
    <s v="Pune"/>
  </r>
  <r>
    <s v="ORD104331"/>
    <x v="9"/>
    <n v="257.32"/>
    <x v="490"/>
    <x v="0"/>
    <x v="4"/>
    <n v="25.731999999999999"/>
    <n v="231.58799999999999"/>
    <n v="8"/>
    <d v="2023-06-16T00:00:00"/>
    <s v="Regular"/>
    <s v="UPI"/>
    <n v="73.81"/>
    <s v="Bangalore"/>
  </r>
  <r>
    <s v="ORD104332"/>
    <x v="5"/>
    <n v="2989.45"/>
    <x v="106"/>
    <x v="0"/>
    <x v="2"/>
    <n v="298.94499999999999"/>
    <n v="2690.5049999999997"/>
    <n v="3"/>
    <d v="2023-05-11T00:00:00"/>
    <s v="New"/>
    <s v="Card"/>
    <n v="581.29999999999995"/>
    <s v="Hyderabad"/>
  </r>
  <r>
    <s v="ORD104333"/>
    <x v="10"/>
    <n v="1800.52"/>
    <x v="614"/>
    <x v="2"/>
    <x v="3"/>
    <n v="180.05200000000002"/>
    <n v="1620.4679999999998"/>
    <n v="6"/>
    <d v="2024-12-31T00:00:00"/>
    <s v="New"/>
    <s v="Cash"/>
    <n v="428.65"/>
    <s v="Pune"/>
  </r>
  <r>
    <s v="ORD104334"/>
    <x v="4"/>
    <n v="1061.3399999999999"/>
    <x v="180"/>
    <x v="1"/>
    <x v="2"/>
    <n v="106.134"/>
    <n v="955.2059999999999"/>
    <n v="6"/>
    <d v="2023-07-15T00:00:00"/>
    <s v="New"/>
    <s v="Cash"/>
    <n v="250.88"/>
    <s v="Chennai"/>
  </r>
  <r>
    <s v="ORD104335"/>
    <x v="1"/>
    <n v="3502.54"/>
    <x v="476"/>
    <x v="2"/>
    <x v="2"/>
    <n v="350.25400000000002"/>
    <n v="3152.2860000000001"/>
    <n v="2"/>
    <d v="2024-08-12T00:00:00"/>
    <s v="Regular"/>
    <s v="Card"/>
    <n v="509.08"/>
    <s v="Bangalore"/>
  </r>
  <r>
    <s v="ORD104336"/>
    <x v="8"/>
    <n v="1415.78"/>
    <x v="538"/>
    <x v="1"/>
    <x v="0"/>
    <n v="141.578"/>
    <n v="1274.202"/>
    <n v="1"/>
    <d v="2024-02-23T00:00:00"/>
    <s v="Member"/>
    <s v="UPI"/>
    <n v="106.24"/>
    <s v="Chennai"/>
  </r>
  <r>
    <s v="ORD104337"/>
    <x v="7"/>
    <n v="4572.92"/>
    <x v="615"/>
    <x v="3"/>
    <x v="1"/>
    <n v="457.29200000000003"/>
    <n v="4115.6279999999997"/>
    <n v="2"/>
    <d v="2023-09-19T00:00:00"/>
    <s v="Regular"/>
    <s v="Card"/>
    <n v="617.97"/>
    <s v="Mumbai"/>
  </r>
  <r>
    <s v="ORD104338"/>
    <x v="4"/>
    <n v="1560.59"/>
    <x v="246"/>
    <x v="3"/>
    <x v="3"/>
    <n v="156.059"/>
    <n v="1404.5309999999999"/>
    <n v="9"/>
    <d v="2024-07-11T00:00:00"/>
    <s v="New"/>
    <s v="Card"/>
    <n v="91.21"/>
    <s v="Hyderabad"/>
  </r>
  <r>
    <s v="ORD104339"/>
    <x v="2"/>
    <n v="2820.38"/>
    <x v="223"/>
    <x v="0"/>
    <x v="4"/>
    <n v="282.03800000000001"/>
    <n v="2538.3420000000001"/>
    <n v="6"/>
    <d v="2024-10-15T00:00:00"/>
    <s v="Regular"/>
    <s v="UPI"/>
    <n v="327.3"/>
    <s v="Pune"/>
  </r>
  <r>
    <s v="ORD104340"/>
    <x v="7"/>
    <n v="4156.03"/>
    <x v="404"/>
    <x v="1"/>
    <x v="0"/>
    <n v="415.60300000000001"/>
    <n v="3740.4269999999997"/>
    <n v="3"/>
    <d v="2023-09-21T00:00:00"/>
    <s v="New"/>
    <s v="Cash"/>
    <n v="245.5"/>
    <s v="Pune"/>
  </r>
  <r>
    <s v="ORD104341"/>
    <x v="4"/>
    <n v="2070.38"/>
    <x v="721"/>
    <x v="1"/>
    <x v="1"/>
    <n v="207.03800000000001"/>
    <n v="1863.3420000000001"/>
    <n v="7"/>
    <d v="2023-07-14T00:00:00"/>
    <s v="New"/>
    <s v="Cash"/>
    <n v="320.68"/>
    <s v="Bangalore"/>
  </r>
  <r>
    <s v="ORD104342"/>
    <x v="1"/>
    <n v="4160.42"/>
    <x v="98"/>
    <x v="1"/>
    <x v="3"/>
    <n v="416.04200000000003"/>
    <n v="3744.3780000000002"/>
    <n v="1"/>
    <d v="2023-08-30T00:00:00"/>
    <s v="Member"/>
    <s v="Card"/>
    <n v="217.4"/>
    <s v="Bangalore"/>
  </r>
  <r>
    <s v="ORD104343"/>
    <x v="10"/>
    <n v="3646.11"/>
    <x v="501"/>
    <x v="0"/>
    <x v="2"/>
    <n v="364.61100000000005"/>
    <n v="3281.4990000000003"/>
    <n v="8"/>
    <d v="2024-12-25T00:00:00"/>
    <s v="New"/>
    <s v="UPI"/>
    <n v="875.69"/>
    <s v="Delhi"/>
  </r>
  <r>
    <s v="ORD104344"/>
    <x v="0"/>
    <n v="4612.24"/>
    <x v="700"/>
    <x v="0"/>
    <x v="1"/>
    <n v="461.22399999999999"/>
    <n v="4151.0159999999996"/>
    <n v="7"/>
    <d v="2023-03-23T00:00:00"/>
    <s v="Member"/>
    <s v="Cash"/>
    <n v="1341.07"/>
    <s v="Pune"/>
  </r>
  <r>
    <s v="ORD104345"/>
    <x v="10"/>
    <n v="1696.59"/>
    <x v="242"/>
    <x v="3"/>
    <x v="1"/>
    <n v="169.65899999999999"/>
    <n v="1526.931"/>
    <n v="3"/>
    <d v="2023-12-22T00:00:00"/>
    <s v="Regular"/>
    <s v="Cash"/>
    <n v="98.26"/>
    <s v="Delhi"/>
  </r>
  <r>
    <s v="ORD104346"/>
    <x v="8"/>
    <n v="614.64"/>
    <x v="592"/>
    <x v="2"/>
    <x v="1"/>
    <n v="61.463999999999999"/>
    <n v="553.17599999999993"/>
    <n v="4"/>
    <d v="2024-02-11T00:00:00"/>
    <s v="Member"/>
    <s v="Card"/>
    <n v="119.52"/>
    <s v="Pune"/>
  </r>
  <r>
    <s v="ORD104347"/>
    <x v="8"/>
    <n v="2208.71"/>
    <x v="442"/>
    <x v="1"/>
    <x v="2"/>
    <n v="220.87100000000001"/>
    <n v="1987.8389999999999"/>
    <n v="7"/>
    <d v="2023-02-22T00:00:00"/>
    <s v="Member"/>
    <s v="Card"/>
    <n v="259.77"/>
    <s v="Hyderabad"/>
  </r>
  <r>
    <s v="ORD104348"/>
    <x v="10"/>
    <n v="3950.49"/>
    <x v="79"/>
    <x v="1"/>
    <x v="4"/>
    <n v="395.04899999999998"/>
    <n v="3555.4409999999998"/>
    <n v="4"/>
    <d v="2023-12-20T00:00:00"/>
    <s v="New"/>
    <s v="Cash"/>
    <n v="714.76"/>
    <s v="Chennai"/>
  </r>
  <r>
    <s v="ORD104349"/>
    <x v="7"/>
    <n v="2307.13"/>
    <x v="438"/>
    <x v="2"/>
    <x v="0"/>
    <n v="230.71300000000002"/>
    <n v="2076.4169999999999"/>
    <n v="5"/>
    <d v="2024-09-11T00:00:00"/>
    <s v="New"/>
    <s v="UPI"/>
    <n v="659.33"/>
    <s v="Mumbai"/>
  </r>
  <r>
    <s v="ORD104350"/>
    <x v="3"/>
    <n v="1383.74"/>
    <x v="546"/>
    <x v="1"/>
    <x v="4"/>
    <n v="138.374"/>
    <n v="1245.366"/>
    <n v="1"/>
    <d v="2024-04-07T00:00:00"/>
    <s v="Member"/>
    <s v="UPI"/>
    <n v="333.93"/>
    <s v="Bangalore"/>
  </r>
  <r>
    <s v="ORD104351"/>
    <x v="9"/>
    <n v="235.26"/>
    <x v="543"/>
    <x v="0"/>
    <x v="3"/>
    <n v="23.526"/>
    <n v="211.73399999999998"/>
    <n v="5"/>
    <d v="2023-06-08T00:00:00"/>
    <s v="New"/>
    <s v="Card"/>
    <n v="55.66"/>
    <s v="Bangalore"/>
  </r>
  <r>
    <s v="ORD104352"/>
    <x v="7"/>
    <n v="1633.82"/>
    <x v="47"/>
    <x v="0"/>
    <x v="0"/>
    <n v="163.38200000000001"/>
    <n v="1470.4379999999999"/>
    <n v="4"/>
    <d v="2024-09-25T00:00:00"/>
    <s v="Regular"/>
    <s v="UPI"/>
    <n v="201.53"/>
    <s v="Mumbai"/>
  </r>
  <r>
    <s v="ORD104353"/>
    <x v="11"/>
    <n v="3595.57"/>
    <x v="60"/>
    <x v="1"/>
    <x v="3"/>
    <n v="359.55700000000002"/>
    <n v="3236.0129999999999"/>
    <n v="3"/>
    <d v="2023-11-06T00:00:00"/>
    <s v="Regular"/>
    <s v="UPI"/>
    <n v="895.72"/>
    <s v="Delhi"/>
  </r>
  <r>
    <s v="ORD104354"/>
    <x v="7"/>
    <n v="823.31"/>
    <x v="326"/>
    <x v="0"/>
    <x v="2"/>
    <n v="82.331000000000003"/>
    <n v="740.97899999999993"/>
    <n v="9"/>
    <d v="2023-10-01T00:00:00"/>
    <s v="New"/>
    <s v="Card"/>
    <n v="62.26"/>
    <s v="Pune"/>
  </r>
  <r>
    <s v="ORD104355"/>
    <x v="2"/>
    <n v="1770.31"/>
    <x v="222"/>
    <x v="0"/>
    <x v="4"/>
    <n v="177.03100000000001"/>
    <n v="1593.279"/>
    <n v="1"/>
    <d v="2024-10-19T00:00:00"/>
    <s v="Member"/>
    <s v="Cash"/>
    <n v="401.64"/>
    <s v="Bangalore"/>
  </r>
  <r>
    <s v="ORD104356"/>
    <x v="2"/>
    <n v="199.13"/>
    <x v="641"/>
    <x v="1"/>
    <x v="1"/>
    <n v="19.913"/>
    <n v="179.21699999999998"/>
    <n v="5"/>
    <d v="2023-10-21T00:00:00"/>
    <s v="Regular"/>
    <s v="Cash"/>
    <n v="30.08"/>
    <s v="Pune"/>
  </r>
  <r>
    <s v="ORD104357"/>
    <x v="11"/>
    <n v="3636.6"/>
    <x v="84"/>
    <x v="3"/>
    <x v="0"/>
    <n v="363.66"/>
    <n v="3272.94"/>
    <n v="2"/>
    <d v="2023-11-07T00:00:00"/>
    <s v="Member"/>
    <s v="Card"/>
    <n v="579.34"/>
    <s v="Pune"/>
  </r>
  <r>
    <s v="ORD104358"/>
    <x v="0"/>
    <n v="4415.3500000000004"/>
    <x v="487"/>
    <x v="2"/>
    <x v="1"/>
    <n v="441.53500000000008"/>
    <n v="3973.8150000000005"/>
    <n v="5"/>
    <d v="2023-03-11T00:00:00"/>
    <s v="Regular"/>
    <s v="UPI"/>
    <n v="761.47"/>
    <s v="Delhi"/>
  </r>
  <r>
    <s v="ORD104359"/>
    <x v="2"/>
    <n v="2885.79"/>
    <x v="262"/>
    <x v="0"/>
    <x v="3"/>
    <n v="288.57900000000001"/>
    <n v="2597.2109999999998"/>
    <n v="5"/>
    <d v="2023-10-19T00:00:00"/>
    <s v="Regular"/>
    <s v="Card"/>
    <n v="698.54"/>
    <s v="Delhi"/>
  </r>
  <r>
    <s v="ORD104360"/>
    <x v="9"/>
    <n v="226.77"/>
    <x v="293"/>
    <x v="3"/>
    <x v="1"/>
    <n v="22.677000000000003"/>
    <n v="204.09300000000002"/>
    <n v="1"/>
    <d v="2024-06-27T00:00:00"/>
    <s v="New"/>
    <s v="Cash"/>
    <n v="29"/>
    <s v="Pune"/>
  </r>
  <r>
    <s v="ORD104361"/>
    <x v="3"/>
    <n v="1166.3599999999999"/>
    <x v="373"/>
    <x v="0"/>
    <x v="1"/>
    <n v="116.636"/>
    <n v="1049.7239999999999"/>
    <n v="4"/>
    <d v="2024-04-27T00:00:00"/>
    <s v="New"/>
    <s v="Card"/>
    <n v="152.65"/>
    <s v="Pune"/>
  </r>
  <r>
    <s v="ORD104362"/>
    <x v="6"/>
    <n v="2248.5"/>
    <x v="336"/>
    <x v="0"/>
    <x v="2"/>
    <n v="224.85000000000002"/>
    <n v="2023.65"/>
    <n v="7"/>
    <d v="2023-01-25T00:00:00"/>
    <s v="Member"/>
    <s v="Card"/>
    <n v="404.92"/>
    <s v="Mumbai"/>
  </r>
  <r>
    <s v="ORD104363"/>
    <x v="6"/>
    <n v="2979.15"/>
    <x v="386"/>
    <x v="2"/>
    <x v="2"/>
    <n v="297.91500000000002"/>
    <n v="2681.2350000000001"/>
    <n v="1"/>
    <d v="2023-01-18T00:00:00"/>
    <s v="New"/>
    <s v="Cash"/>
    <n v="348.41"/>
    <s v="Chennai"/>
  </r>
  <r>
    <s v="ORD104364"/>
    <x v="7"/>
    <n v="2531.75"/>
    <x v="676"/>
    <x v="0"/>
    <x v="4"/>
    <n v="253.17500000000001"/>
    <n v="2278.5749999999998"/>
    <n v="2"/>
    <d v="2024-10-05T00:00:00"/>
    <s v="New"/>
    <s v="Card"/>
    <n v="408.95"/>
    <s v="Delhi"/>
  </r>
  <r>
    <s v="ORD104365"/>
    <x v="2"/>
    <n v="4587.74"/>
    <x v="345"/>
    <x v="2"/>
    <x v="3"/>
    <n v="458.774"/>
    <n v="4128.9659999999994"/>
    <n v="4"/>
    <d v="2023-10-14T00:00:00"/>
    <s v="New"/>
    <s v="Card"/>
    <n v="986.76"/>
    <s v="Pune"/>
  </r>
  <r>
    <s v="ORD104366"/>
    <x v="11"/>
    <n v="4699.32"/>
    <x v="157"/>
    <x v="2"/>
    <x v="2"/>
    <n v="469.93200000000002"/>
    <n v="4229.3879999999999"/>
    <n v="2"/>
    <d v="2024-11-10T00:00:00"/>
    <s v="Regular"/>
    <s v="Cash"/>
    <n v="1397.88"/>
    <s v="Bangalore"/>
  </r>
  <r>
    <s v="ORD104367"/>
    <x v="5"/>
    <n v="625.04999999999995"/>
    <x v="347"/>
    <x v="2"/>
    <x v="2"/>
    <n v="62.504999999999995"/>
    <n v="562.54499999999996"/>
    <n v="2"/>
    <d v="2023-05-13T00:00:00"/>
    <s v="Member"/>
    <s v="UPI"/>
    <n v="72.19"/>
    <s v="Pune"/>
  </r>
  <r>
    <s v="ORD104368"/>
    <x v="6"/>
    <n v="778.12"/>
    <x v="185"/>
    <x v="3"/>
    <x v="4"/>
    <n v="77.812000000000012"/>
    <n v="700.30799999999999"/>
    <n v="1"/>
    <d v="2024-01-17T00:00:00"/>
    <s v="Member"/>
    <s v="Card"/>
    <n v="89.9"/>
    <s v="Bangalore"/>
  </r>
  <r>
    <s v="ORD104369"/>
    <x v="0"/>
    <n v="1854.47"/>
    <x v="28"/>
    <x v="1"/>
    <x v="0"/>
    <n v="185.447"/>
    <n v="1669.0230000000001"/>
    <n v="2"/>
    <d v="2024-03-09T00:00:00"/>
    <s v="Member"/>
    <s v="UPI"/>
    <n v="275.44"/>
    <s v="Delhi"/>
  </r>
  <r>
    <s v="ORD104370"/>
    <x v="1"/>
    <n v="2164.0500000000002"/>
    <x v="1"/>
    <x v="3"/>
    <x v="4"/>
    <n v="216.40500000000003"/>
    <n v="1947.6450000000002"/>
    <n v="3"/>
    <d v="2023-09-02T00:00:00"/>
    <s v="New"/>
    <s v="UPI"/>
    <n v="464.77"/>
    <s v="Bangalore"/>
  </r>
  <r>
    <s v="ORD104371"/>
    <x v="4"/>
    <n v="2971.73"/>
    <x v="559"/>
    <x v="1"/>
    <x v="1"/>
    <n v="297.173"/>
    <n v="2674.5569999999998"/>
    <n v="4"/>
    <d v="2024-07-08T00:00:00"/>
    <s v="Member"/>
    <s v="UPI"/>
    <n v="836.73"/>
    <s v="Chennai"/>
  </r>
  <r>
    <s v="ORD104372"/>
    <x v="5"/>
    <n v="3888.48"/>
    <x v="427"/>
    <x v="1"/>
    <x v="1"/>
    <n v="388.84800000000001"/>
    <n v="3499.6320000000001"/>
    <n v="1"/>
    <d v="2023-05-31T00:00:00"/>
    <s v="Member"/>
    <s v="UPI"/>
    <n v="1116.99"/>
    <s v="Chennai"/>
  </r>
  <r>
    <s v="ORD104373"/>
    <x v="2"/>
    <n v="765.26"/>
    <x v="607"/>
    <x v="2"/>
    <x v="2"/>
    <n v="76.525999999999996"/>
    <n v="688.73400000000004"/>
    <n v="1"/>
    <d v="2023-10-24T00:00:00"/>
    <s v="Regular"/>
    <s v="Card"/>
    <n v="102.93"/>
    <s v="Mumbai"/>
  </r>
  <r>
    <s v="ORD104374"/>
    <x v="11"/>
    <n v="4032.93"/>
    <x v="608"/>
    <x v="0"/>
    <x v="2"/>
    <n v="403.29300000000001"/>
    <n v="3629.6369999999997"/>
    <n v="7"/>
    <d v="2023-11-13T00:00:00"/>
    <s v="Member"/>
    <s v="Cash"/>
    <n v="622.36"/>
    <s v="Pune"/>
  </r>
  <r>
    <s v="ORD104375"/>
    <x v="11"/>
    <n v="3089.14"/>
    <x v="509"/>
    <x v="2"/>
    <x v="4"/>
    <n v="308.91399999999999"/>
    <n v="2780.2259999999997"/>
    <n v="5"/>
    <d v="2023-11-07T00:00:00"/>
    <s v="New"/>
    <s v="Card"/>
    <n v="491.43"/>
    <s v="Hyderabad"/>
  </r>
  <r>
    <s v="ORD104376"/>
    <x v="7"/>
    <n v="4906.33"/>
    <x v="618"/>
    <x v="0"/>
    <x v="4"/>
    <n v="490.63300000000004"/>
    <n v="4415.6970000000001"/>
    <n v="7"/>
    <d v="2024-09-25T00:00:00"/>
    <s v="Regular"/>
    <s v="UPI"/>
    <n v="673.29"/>
    <s v="Chennai"/>
  </r>
  <r>
    <s v="ORD104377"/>
    <x v="7"/>
    <n v="3290.72"/>
    <x v="346"/>
    <x v="1"/>
    <x v="3"/>
    <n v="329.072"/>
    <n v="2961.6479999999997"/>
    <n v="9"/>
    <d v="2024-09-23T00:00:00"/>
    <s v="Regular"/>
    <s v="UPI"/>
    <n v="424.02"/>
    <s v="Bangalore"/>
  </r>
  <r>
    <s v="ORD104378"/>
    <x v="9"/>
    <n v="3608.85"/>
    <x v="138"/>
    <x v="2"/>
    <x v="1"/>
    <n v="360.88499999999999"/>
    <n v="3247.9650000000001"/>
    <n v="1"/>
    <d v="2024-06-20T00:00:00"/>
    <s v="Regular"/>
    <s v="Card"/>
    <n v="244.85"/>
    <s v="Bangalore"/>
  </r>
  <r>
    <s v="ORD104379"/>
    <x v="1"/>
    <n v="1056.52"/>
    <x v="133"/>
    <x v="0"/>
    <x v="4"/>
    <n v="105.652"/>
    <n v="950.86799999999994"/>
    <n v="8"/>
    <d v="2023-08-19T00:00:00"/>
    <s v="Member"/>
    <s v="UPI"/>
    <n v="196.8"/>
    <s v="Delhi"/>
  </r>
  <r>
    <s v="ORD104380"/>
    <x v="5"/>
    <n v="3867.42"/>
    <x v="483"/>
    <x v="3"/>
    <x v="0"/>
    <n v="386.74200000000002"/>
    <n v="3480.6779999999999"/>
    <n v="4"/>
    <d v="2024-05-31T00:00:00"/>
    <s v="Regular"/>
    <s v="UPI"/>
    <n v="833.76"/>
    <s v="Pune"/>
  </r>
  <r>
    <s v="ORD104381"/>
    <x v="6"/>
    <n v="488.4"/>
    <x v="463"/>
    <x v="0"/>
    <x v="3"/>
    <n v="48.84"/>
    <n v="439.55999999999995"/>
    <n v="9"/>
    <d v="2023-01-25T00:00:00"/>
    <s v="Regular"/>
    <s v="Card"/>
    <n v="145.49"/>
    <s v="Mumbai"/>
  </r>
  <r>
    <s v="ORD104382"/>
    <x v="7"/>
    <n v="3317"/>
    <x v="41"/>
    <x v="2"/>
    <x v="4"/>
    <n v="331.70000000000005"/>
    <n v="2985.3"/>
    <n v="2"/>
    <d v="2023-09-20T00:00:00"/>
    <s v="Regular"/>
    <s v="Card"/>
    <n v="679.3"/>
    <s v="Pune"/>
  </r>
  <r>
    <s v="ORD104383"/>
    <x v="7"/>
    <n v="372.31"/>
    <x v="566"/>
    <x v="3"/>
    <x v="2"/>
    <n v="37.231000000000002"/>
    <n v="335.07900000000001"/>
    <n v="9"/>
    <d v="2024-09-10T00:00:00"/>
    <s v="Member"/>
    <s v="Cash"/>
    <n v="75.430000000000007"/>
    <s v="Mumbai"/>
  </r>
  <r>
    <s v="ORD104384"/>
    <x v="4"/>
    <n v="664.61"/>
    <x v="117"/>
    <x v="0"/>
    <x v="4"/>
    <n v="66.460999999999999"/>
    <n v="598.149"/>
    <n v="8"/>
    <d v="2023-07-21T00:00:00"/>
    <s v="Regular"/>
    <s v="UPI"/>
    <n v="94.77"/>
    <s v="Delhi"/>
  </r>
  <r>
    <s v="ORD104385"/>
    <x v="6"/>
    <n v="628.54"/>
    <x v="424"/>
    <x v="0"/>
    <x v="2"/>
    <n v="62.853999999999999"/>
    <n v="565.68599999999992"/>
    <n v="6"/>
    <d v="2024-01-26T00:00:00"/>
    <s v="Member"/>
    <s v="UPI"/>
    <n v="40.46"/>
    <s v="Pune"/>
  </r>
  <r>
    <s v="ORD104386"/>
    <x v="10"/>
    <n v="357.17"/>
    <x v="128"/>
    <x v="0"/>
    <x v="2"/>
    <n v="35.717000000000006"/>
    <n v="321.45300000000003"/>
    <n v="5"/>
    <d v="2024-12-04T00:00:00"/>
    <s v="New"/>
    <s v="Card"/>
    <n v="72.7"/>
    <s v="Bangalore"/>
  </r>
  <r>
    <s v="ORD104387"/>
    <x v="10"/>
    <n v="1673.58"/>
    <x v="23"/>
    <x v="0"/>
    <x v="1"/>
    <n v="167.358"/>
    <n v="1506.222"/>
    <n v="3"/>
    <d v="2023-12-16T00:00:00"/>
    <s v="Member"/>
    <s v="Card"/>
    <n v="136.19999999999999"/>
    <s v="Chennai"/>
  </r>
  <r>
    <s v="ORD104388"/>
    <x v="2"/>
    <n v="4972.33"/>
    <x v="642"/>
    <x v="0"/>
    <x v="1"/>
    <n v="497.233"/>
    <n v="4475.0969999999998"/>
    <n v="1"/>
    <d v="2024-10-09T00:00:00"/>
    <s v="New"/>
    <s v="UPI"/>
    <n v="1173.3599999999999"/>
    <s v="Bangalore"/>
  </r>
  <r>
    <s v="ORD104389"/>
    <x v="5"/>
    <n v="1806.3"/>
    <x v="59"/>
    <x v="3"/>
    <x v="4"/>
    <n v="180.63"/>
    <n v="1625.67"/>
    <n v="6"/>
    <d v="2023-05-09T00:00:00"/>
    <s v="New"/>
    <s v="Card"/>
    <n v="430.87"/>
    <s v="Mumbai"/>
  </r>
  <r>
    <s v="ORD104390"/>
    <x v="3"/>
    <n v="3827.8"/>
    <x v="362"/>
    <x v="1"/>
    <x v="4"/>
    <n v="382.78000000000003"/>
    <n v="3445.02"/>
    <n v="5"/>
    <d v="2023-04-27T00:00:00"/>
    <s v="New"/>
    <s v="Card"/>
    <n v="291.95999999999998"/>
    <s v="Chennai"/>
  </r>
  <r>
    <s v="ORD104391"/>
    <x v="4"/>
    <n v="748.35"/>
    <x v="562"/>
    <x v="3"/>
    <x v="0"/>
    <n v="74.835000000000008"/>
    <n v="673.51499999999999"/>
    <n v="8"/>
    <d v="2023-07-27T00:00:00"/>
    <s v="Regular"/>
    <s v="Card"/>
    <n v="89.36"/>
    <s v="Bangalore"/>
  </r>
  <r>
    <s v="ORD104392"/>
    <x v="3"/>
    <n v="2327.0100000000002"/>
    <x v="539"/>
    <x v="3"/>
    <x v="3"/>
    <n v="232.70100000000002"/>
    <n v="2094.3090000000002"/>
    <n v="1"/>
    <d v="2023-04-18T00:00:00"/>
    <s v="Member"/>
    <s v="UPI"/>
    <n v="593.33000000000004"/>
    <s v="Hyderabad"/>
  </r>
  <r>
    <s v="ORD104393"/>
    <x v="10"/>
    <n v="1007.07"/>
    <x v="63"/>
    <x v="3"/>
    <x v="3"/>
    <n v="100.70700000000001"/>
    <n v="906.36300000000006"/>
    <n v="1"/>
    <d v="2024-12-31T00:00:00"/>
    <s v="Member"/>
    <s v="UPI"/>
    <n v="292.60000000000002"/>
    <s v="Chennai"/>
  </r>
  <r>
    <s v="ORD104394"/>
    <x v="10"/>
    <n v="1041.28"/>
    <x v="295"/>
    <x v="1"/>
    <x v="4"/>
    <n v="104.128"/>
    <n v="937.15199999999993"/>
    <n v="7"/>
    <d v="2024-12-13T00:00:00"/>
    <s v="Regular"/>
    <s v="Cash"/>
    <n v="242.25"/>
    <s v="Mumbai"/>
  </r>
  <r>
    <s v="ORD104395"/>
    <x v="9"/>
    <n v="588.48"/>
    <x v="32"/>
    <x v="2"/>
    <x v="1"/>
    <n v="58.848000000000006"/>
    <n v="529.63200000000006"/>
    <n v="8"/>
    <d v="2023-06-21T00:00:00"/>
    <s v="Member"/>
    <s v="Cash"/>
    <n v="88.47"/>
    <s v="Chennai"/>
  </r>
  <r>
    <s v="ORD104396"/>
    <x v="7"/>
    <n v="2217.02"/>
    <x v="589"/>
    <x v="1"/>
    <x v="0"/>
    <n v="221.702"/>
    <n v="1995.318"/>
    <n v="1"/>
    <d v="2023-09-19T00:00:00"/>
    <s v="Regular"/>
    <s v="Cash"/>
    <n v="569.34"/>
    <s v="Bangalore"/>
  </r>
  <r>
    <s v="ORD104397"/>
    <x v="11"/>
    <n v="470.12"/>
    <x v="554"/>
    <x v="3"/>
    <x v="3"/>
    <n v="47.012"/>
    <n v="423.108"/>
    <n v="9"/>
    <d v="2023-11-22T00:00:00"/>
    <s v="Regular"/>
    <s v="Cash"/>
    <n v="57.93"/>
    <s v="Hyderabad"/>
  </r>
  <r>
    <s v="ORD104398"/>
    <x v="9"/>
    <n v="4558.08"/>
    <x v="490"/>
    <x v="0"/>
    <x v="4"/>
    <n v="455.80799999999999"/>
    <n v="4102.2719999999999"/>
    <n v="7"/>
    <d v="2023-06-16T00:00:00"/>
    <s v="Member"/>
    <s v="UPI"/>
    <n v="1215.02"/>
    <s v="Mumbai"/>
  </r>
  <r>
    <s v="ORD104399"/>
    <x v="1"/>
    <n v="2294.71"/>
    <x v="382"/>
    <x v="0"/>
    <x v="1"/>
    <n v="229.471"/>
    <n v="2065.239"/>
    <n v="7"/>
    <d v="2023-09-01T00:00:00"/>
    <s v="New"/>
    <s v="Card"/>
    <n v="139.31"/>
    <s v="Mumbai"/>
  </r>
  <r>
    <s v="ORD104400"/>
    <x v="11"/>
    <n v="4208.97"/>
    <x v="182"/>
    <x v="3"/>
    <x v="1"/>
    <n v="420.89700000000005"/>
    <n v="3788.0730000000003"/>
    <n v="8"/>
    <d v="2024-11-08T00:00:00"/>
    <s v="New"/>
    <s v="UPI"/>
    <n v="1255.25"/>
    <s v="Delhi"/>
  </r>
  <r>
    <s v="ORD104401"/>
    <x v="9"/>
    <n v="4899.38"/>
    <x v="649"/>
    <x v="0"/>
    <x v="1"/>
    <n v="489.93800000000005"/>
    <n v="4409.442"/>
    <n v="8"/>
    <d v="2024-06-19T00:00:00"/>
    <s v="New"/>
    <s v="UPI"/>
    <n v="380.36"/>
    <s v="Pune"/>
  </r>
  <r>
    <s v="ORD104402"/>
    <x v="10"/>
    <n v="3421.12"/>
    <x v="428"/>
    <x v="3"/>
    <x v="2"/>
    <n v="342.11200000000002"/>
    <n v="3079.0079999999998"/>
    <n v="1"/>
    <d v="2024-12-08T00:00:00"/>
    <s v="Regular"/>
    <s v="UPI"/>
    <n v="953.78"/>
    <s v="Hyderabad"/>
  </r>
  <r>
    <s v="ORD104403"/>
    <x v="2"/>
    <n v="4517.3999999999996"/>
    <x v="85"/>
    <x v="0"/>
    <x v="1"/>
    <n v="451.74"/>
    <n v="4065.66"/>
    <n v="4"/>
    <d v="2023-11-02T00:00:00"/>
    <s v="New"/>
    <s v="Cash"/>
    <n v="1188.69"/>
    <s v="Mumbai"/>
  </r>
  <r>
    <s v="ORD104404"/>
    <x v="9"/>
    <n v="763.3"/>
    <x v="611"/>
    <x v="1"/>
    <x v="4"/>
    <n v="76.33"/>
    <n v="686.96999999999991"/>
    <n v="9"/>
    <d v="2023-06-17T00:00:00"/>
    <s v="Regular"/>
    <s v="Card"/>
    <n v="94.12"/>
    <s v="Chennai"/>
  </r>
  <r>
    <s v="ORD104405"/>
    <x v="8"/>
    <n v="4166.97"/>
    <x v="129"/>
    <x v="2"/>
    <x v="0"/>
    <n v="416.69700000000006"/>
    <n v="3750.2730000000001"/>
    <n v="3"/>
    <d v="2024-02-24T00:00:00"/>
    <s v="Regular"/>
    <s v="Card"/>
    <n v="690"/>
    <s v="Bangalore"/>
  </r>
  <r>
    <s v="ORD104406"/>
    <x v="1"/>
    <n v="1428.96"/>
    <x v="1"/>
    <x v="2"/>
    <x v="4"/>
    <n v="142.89600000000002"/>
    <n v="1286.0640000000001"/>
    <n v="6"/>
    <d v="2023-08-29T00:00:00"/>
    <s v="New"/>
    <s v="UPI"/>
    <n v="148.07"/>
    <s v="Pune"/>
  </r>
  <r>
    <s v="ORD104407"/>
    <x v="4"/>
    <n v="2415.73"/>
    <x v="559"/>
    <x v="1"/>
    <x v="1"/>
    <n v="241.57300000000001"/>
    <n v="2174.1570000000002"/>
    <n v="4"/>
    <d v="2024-07-12T00:00:00"/>
    <s v="New"/>
    <s v="Cash"/>
    <n v="411.32"/>
    <s v="Bangalore"/>
  </r>
  <r>
    <s v="ORD104408"/>
    <x v="9"/>
    <n v="3268.25"/>
    <x v="594"/>
    <x v="1"/>
    <x v="0"/>
    <n v="326.82500000000005"/>
    <n v="2941.4250000000002"/>
    <n v="1"/>
    <d v="2024-06-12T00:00:00"/>
    <s v="Regular"/>
    <s v="UPI"/>
    <n v="311.14"/>
    <s v="Pune"/>
  </r>
  <r>
    <s v="ORD104409"/>
    <x v="4"/>
    <n v="4527.3599999999997"/>
    <x v="117"/>
    <x v="3"/>
    <x v="3"/>
    <n v="452.73599999999999"/>
    <n v="4074.6239999999998"/>
    <n v="3"/>
    <d v="2023-07-18T00:00:00"/>
    <s v="Regular"/>
    <s v="Card"/>
    <n v="557.55999999999995"/>
    <s v="Pune"/>
  </r>
  <r>
    <s v="ORD104410"/>
    <x v="7"/>
    <n v="4563.87"/>
    <x v="199"/>
    <x v="3"/>
    <x v="3"/>
    <n v="456.387"/>
    <n v="4107.4830000000002"/>
    <n v="3"/>
    <d v="2023-09-25T00:00:00"/>
    <s v="New"/>
    <s v="Card"/>
    <n v="272.87"/>
    <s v="Delhi"/>
  </r>
  <r>
    <s v="ORD104411"/>
    <x v="8"/>
    <n v="551.29999999999995"/>
    <x v="468"/>
    <x v="3"/>
    <x v="4"/>
    <n v="55.129999999999995"/>
    <n v="496.16999999999996"/>
    <n v="3"/>
    <d v="2023-02-26T00:00:00"/>
    <s v="Member"/>
    <s v="UPI"/>
    <n v="103.63"/>
    <s v="Pune"/>
  </r>
  <r>
    <s v="ORD104412"/>
    <x v="6"/>
    <n v="1886.32"/>
    <x v="377"/>
    <x v="0"/>
    <x v="0"/>
    <n v="188.63200000000001"/>
    <n v="1697.6879999999999"/>
    <n v="6"/>
    <d v="2024-01-05T00:00:00"/>
    <s v="Regular"/>
    <s v="Card"/>
    <n v="435.52"/>
    <s v="Pune"/>
  </r>
  <r>
    <s v="ORD104413"/>
    <x v="6"/>
    <n v="3986.56"/>
    <x v="153"/>
    <x v="3"/>
    <x v="4"/>
    <n v="398.65600000000001"/>
    <n v="3587.904"/>
    <n v="9"/>
    <d v="2024-01-06T00:00:00"/>
    <s v="Regular"/>
    <s v="Cash"/>
    <n v="400.95"/>
    <s v="Mumbai"/>
  </r>
  <r>
    <s v="ORD104414"/>
    <x v="3"/>
    <n v="3545.47"/>
    <x v="232"/>
    <x v="1"/>
    <x v="0"/>
    <n v="354.54700000000003"/>
    <n v="3190.9229999999998"/>
    <n v="7"/>
    <d v="2024-04-06T00:00:00"/>
    <s v="New"/>
    <s v="Card"/>
    <n v="719.85"/>
    <s v="Pune"/>
  </r>
  <r>
    <s v="ORD104415"/>
    <x v="1"/>
    <n v="229.13"/>
    <x v="382"/>
    <x v="2"/>
    <x v="0"/>
    <n v="22.913"/>
    <n v="206.21699999999998"/>
    <n v="7"/>
    <d v="2023-08-28T00:00:00"/>
    <s v="New"/>
    <s v="UPI"/>
    <n v="14.21"/>
    <s v="Pune"/>
  </r>
  <r>
    <s v="ORD104416"/>
    <x v="10"/>
    <n v="2304.46"/>
    <x v="590"/>
    <x v="0"/>
    <x v="4"/>
    <n v="230.44600000000003"/>
    <n v="2074.0140000000001"/>
    <n v="1"/>
    <d v="2023-12-07T00:00:00"/>
    <s v="New"/>
    <s v="Card"/>
    <n v="163.31"/>
    <s v="Delhi"/>
  </r>
  <r>
    <s v="ORD104417"/>
    <x v="10"/>
    <n v="4163.34"/>
    <x v="193"/>
    <x v="3"/>
    <x v="0"/>
    <n v="416.33400000000006"/>
    <n v="3747.0060000000003"/>
    <n v="9"/>
    <d v="2023-12-17T00:00:00"/>
    <s v="Regular"/>
    <s v="UPI"/>
    <n v="774.86"/>
    <s v="Hyderabad"/>
  </r>
  <r>
    <s v="ORD104418"/>
    <x v="11"/>
    <n v="3714.65"/>
    <x v="498"/>
    <x v="0"/>
    <x v="1"/>
    <n v="371.46500000000003"/>
    <n v="3343.1849999999999"/>
    <n v="4"/>
    <d v="2023-11-22T00:00:00"/>
    <s v="New"/>
    <s v="UPI"/>
    <n v="240.79"/>
    <s v="Chennai"/>
  </r>
  <r>
    <s v="ORD104419"/>
    <x v="10"/>
    <n v="2118.06"/>
    <x v="707"/>
    <x v="0"/>
    <x v="0"/>
    <n v="211.80600000000001"/>
    <n v="1906.2539999999999"/>
    <n v="8"/>
    <d v="2024-12-10T00:00:00"/>
    <s v="Member"/>
    <s v="Cash"/>
    <n v="348"/>
    <s v="Hyderabad"/>
  </r>
  <r>
    <s v="ORD104420"/>
    <x v="0"/>
    <n v="3702.29"/>
    <x v="118"/>
    <x v="3"/>
    <x v="0"/>
    <n v="370.22900000000004"/>
    <n v="3332.0609999999997"/>
    <n v="1"/>
    <d v="2023-03-09T00:00:00"/>
    <s v="Member"/>
    <s v="UPI"/>
    <n v="244.42"/>
    <s v="Delhi"/>
  </r>
  <r>
    <s v="ORD104421"/>
    <x v="6"/>
    <n v="2800.93"/>
    <x v="479"/>
    <x v="0"/>
    <x v="4"/>
    <n v="280.09300000000002"/>
    <n v="2520.837"/>
    <n v="8"/>
    <d v="2023-01-18T00:00:00"/>
    <s v="New"/>
    <s v="UPI"/>
    <n v="384.62"/>
    <s v="Mumbai"/>
  </r>
  <r>
    <s v="ORD104422"/>
    <x v="10"/>
    <n v="4571.88"/>
    <x v="242"/>
    <x v="2"/>
    <x v="3"/>
    <n v="457.18800000000005"/>
    <n v="4114.692"/>
    <n v="9"/>
    <d v="2023-12-22T00:00:00"/>
    <s v="Regular"/>
    <s v="Card"/>
    <n v="1235.17"/>
    <s v="Pune"/>
  </r>
  <r>
    <s v="ORD104423"/>
    <x v="11"/>
    <n v="2976.92"/>
    <x v="621"/>
    <x v="1"/>
    <x v="2"/>
    <n v="297.69200000000001"/>
    <n v="2679.2280000000001"/>
    <n v="5"/>
    <d v="2023-12-02T00:00:00"/>
    <s v="New"/>
    <s v="Card"/>
    <n v="704.34"/>
    <s v="Bangalore"/>
  </r>
  <r>
    <s v="ORD104424"/>
    <x v="4"/>
    <n v="2063.6"/>
    <x v="375"/>
    <x v="1"/>
    <x v="0"/>
    <n v="206.36"/>
    <n v="1857.2399999999998"/>
    <n v="7"/>
    <d v="2024-07-05T00:00:00"/>
    <s v="New"/>
    <s v="Card"/>
    <n v="316.52999999999997"/>
    <s v="Chennai"/>
  </r>
  <r>
    <s v="ORD104425"/>
    <x v="9"/>
    <n v="4328.3100000000004"/>
    <x v="186"/>
    <x v="2"/>
    <x v="2"/>
    <n v="432.83100000000007"/>
    <n v="3895.4790000000003"/>
    <n v="2"/>
    <d v="2023-06-18T00:00:00"/>
    <s v="Regular"/>
    <s v="Cash"/>
    <n v="595.45000000000005"/>
    <s v="Delhi"/>
  </r>
  <r>
    <s v="ORD104426"/>
    <x v="0"/>
    <n v="344.36"/>
    <x v="354"/>
    <x v="0"/>
    <x v="0"/>
    <n v="34.436"/>
    <n v="309.92400000000004"/>
    <n v="1"/>
    <d v="2024-03-22T00:00:00"/>
    <s v="Member"/>
    <s v="Cash"/>
    <n v="48.62"/>
    <s v="Mumbai"/>
  </r>
  <r>
    <s v="ORD104427"/>
    <x v="7"/>
    <n v="4512.5"/>
    <x v="329"/>
    <x v="3"/>
    <x v="4"/>
    <n v="451.25"/>
    <n v="4061.25"/>
    <n v="6"/>
    <d v="2024-09-13T00:00:00"/>
    <s v="Member"/>
    <s v="Card"/>
    <n v="374.28"/>
    <s v="Hyderabad"/>
  </r>
  <r>
    <s v="ORD104428"/>
    <x v="1"/>
    <n v="3512.1"/>
    <x v="361"/>
    <x v="0"/>
    <x v="4"/>
    <n v="351.21000000000004"/>
    <n v="3160.89"/>
    <n v="9"/>
    <d v="2024-08-21T00:00:00"/>
    <s v="Regular"/>
    <s v="Cash"/>
    <n v="518.61"/>
    <s v="Chennai"/>
  </r>
  <r>
    <s v="ORD104429"/>
    <x v="4"/>
    <n v="4708.97"/>
    <x v="578"/>
    <x v="2"/>
    <x v="0"/>
    <n v="470.89700000000005"/>
    <n v="4238.0730000000003"/>
    <n v="1"/>
    <d v="2023-07-10T00:00:00"/>
    <s v="New"/>
    <s v="Card"/>
    <n v="927.06"/>
    <s v="Mumbai"/>
  </r>
  <r>
    <s v="ORD104430"/>
    <x v="3"/>
    <n v="1327.47"/>
    <x v="517"/>
    <x v="0"/>
    <x v="4"/>
    <n v="132.74700000000001"/>
    <n v="1194.723"/>
    <n v="1"/>
    <d v="2023-04-08T00:00:00"/>
    <s v="New"/>
    <s v="Cash"/>
    <n v="347.78"/>
    <s v="Bangalore"/>
  </r>
  <r>
    <s v="ORD104431"/>
    <x v="2"/>
    <n v="3505.11"/>
    <x v="279"/>
    <x v="1"/>
    <x v="4"/>
    <n v="350.51100000000002"/>
    <n v="3154.5990000000002"/>
    <n v="4"/>
    <d v="2024-10-29T00:00:00"/>
    <s v="Regular"/>
    <s v="UPI"/>
    <n v="773.35"/>
    <s v="Chennai"/>
  </r>
  <r>
    <s v="ORD104432"/>
    <x v="9"/>
    <n v="4066.37"/>
    <x v="388"/>
    <x v="0"/>
    <x v="0"/>
    <n v="406.637"/>
    <n v="3659.7329999999997"/>
    <n v="6"/>
    <d v="2024-06-12T00:00:00"/>
    <s v="Member"/>
    <s v="Card"/>
    <n v="851.86"/>
    <s v="Mumbai"/>
  </r>
  <r>
    <s v="ORD104433"/>
    <x v="3"/>
    <n v="3540.3"/>
    <x v="4"/>
    <x v="2"/>
    <x v="3"/>
    <n v="354.03000000000003"/>
    <n v="3186.27"/>
    <n v="9"/>
    <d v="2023-04-11T00:00:00"/>
    <s v="Regular"/>
    <s v="Card"/>
    <n v="236.49"/>
    <s v="Delhi"/>
  </r>
  <r>
    <s v="ORD104434"/>
    <x v="1"/>
    <n v="1130.6400000000001"/>
    <x v="521"/>
    <x v="1"/>
    <x v="0"/>
    <n v="113.06400000000002"/>
    <n v="1017.576"/>
    <n v="2"/>
    <d v="2023-08-15T00:00:00"/>
    <s v="Regular"/>
    <s v="Cash"/>
    <n v="96.88"/>
    <s v="Chennai"/>
  </r>
  <r>
    <s v="ORD104435"/>
    <x v="5"/>
    <n v="1450.39"/>
    <x v="472"/>
    <x v="0"/>
    <x v="3"/>
    <n v="145.03900000000002"/>
    <n v="1305.3510000000001"/>
    <n v="5"/>
    <d v="2024-05-17T00:00:00"/>
    <s v="Member"/>
    <s v="Cash"/>
    <n v="106.76"/>
    <s v="Bangalore"/>
  </r>
  <r>
    <s v="ORD104436"/>
    <x v="7"/>
    <n v="2877.04"/>
    <x v="618"/>
    <x v="0"/>
    <x v="4"/>
    <n v="287.70400000000001"/>
    <n v="2589.3359999999998"/>
    <n v="7"/>
    <d v="2024-09-24T00:00:00"/>
    <s v="Regular"/>
    <s v="UPI"/>
    <n v="281.14"/>
    <s v="Delhi"/>
  </r>
  <r>
    <s v="ORD104437"/>
    <x v="4"/>
    <n v="2289.08"/>
    <x v="579"/>
    <x v="1"/>
    <x v="3"/>
    <n v="228.90800000000002"/>
    <n v="2060.172"/>
    <n v="4"/>
    <d v="2023-07-22T00:00:00"/>
    <s v="New"/>
    <s v="Cash"/>
    <n v="557.38"/>
    <s v="Pune"/>
  </r>
  <r>
    <s v="ORD104438"/>
    <x v="2"/>
    <n v="3702.07"/>
    <x v="717"/>
    <x v="3"/>
    <x v="4"/>
    <n v="370.20700000000005"/>
    <n v="3331.8630000000003"/>
    <n v="6"/>
    <d v="2024-10-18T00:00:00"/>
    <s v="New"/>
    <s v="Card"/>
    <n v="759.26"/>
    <s v="Pune"/>
  </r>
  <r>
    <s v="ORD104439"/>
    <x v="11"/>
    <n v="1955.52"/>
    <x v="456"/>
    <x v="1"/>
    <x v="3"/>
    <n v="195.55200000000002"/>
    <n v="1759.9679999999998"/>
    <n v="6"/>
    <d v="2024-11-27T00:00:00"/>
    <s v="Regular"/>
    <s v="UPI"/>
    <n v="314.02999999999997"/>
    <s v="Chennai"/>
  </r>
  <r>
    <s v="ORD104440"/>
    <x v="9"/>
    <n v="4311.45"/>
    <x v="186"/>
    <x v="3"/>
    <x v="3"/>
    <n v="431.14499999999998"/>
    <n v="3880.3049999999998"/>
    <n v="4"/>
    <d v="2023-06-22T00:00:00"/>
    <s v="Regular"/>
    <s v="Card"/>
    <n v="228.07"/>
    <s v="Mumbai"/>
  </r>
  <r>
    <s v="ORD104441"/>
    <x v="3"/>
    <n v="2216.41"/>
    <x v="583"/>
    <x v="2"/>
    <x v="0"/>
    <n v="221.64099999999999"/>
    <n v="1994.7689999999998"/>
    <n v="4"/>
    <d v="2023-04-30T00:00:00"/>
    <s v="Member"/>
    <s v="Cash"/>
    <n v="481.02"/>
    <s v="Pune"/>
  </r>
  <r>
    <s v="ORD104442"/>
    <x v="3"/>
    <n v="296.2"/>
    <x v="682"/>
    <x v="2"/>
    <x v="3"/>
    <n v="29.62"/>
    <n v="266.58"/>
    <n v="9"/>
    <d v="2023-04-19T00:00:00"/>
    <s v="Regular"/>
    <s v="Card"/>
    <n v="54.75"/>
    <s v="Pune"/>
  </r>
  <r>
    <s v="ORD104443"/>
    <x v="6"/>
    <n v="185.08"/>
    <x v="595"/>
    <x v="1"/>
    <x v="4"/>
    <n v="18.508000000000003"/>
    <n v="166.572"/>
    <n v="1"/>
    <d v="2023-01-09T00:00:00"/>
    <s v="New"/>
    <s v="UPI"/>
    <n v="13.09"/>
    <s v="Delhi"/>
  </r>
  <r>
    <s v="ORD104444"/>
    <x v="7"/>
    <n v="3269.04"/>
    <x v="11"/>
    <x v="1"/>
    <x v="0"/>
    <n v="326.904"/>
    <n v="2942.136"/>
    <n v="5"/>
    <d v="2023-09-03T00:00:00"/>
    <s v="Member"/>
    <s v="Card"/>
    <n v="736.15"/>
    <s v="Pune"/>
  </r>
  <r>
    <s v="ORD104445"/>
    <x v="5"/>
    <n v="2748.71"/>
    <x v="24"/>
    <x v="2"/>
    <x v="3"/>
    <n v="274.87100000000004"/>
    <n v="2473.8389999999999"/>
    <n v="9"/>
    <d v="2023-05-27T00:00:00"/>
    <s v="Regular"/>
    <s v="Cash"/>
    <n v="322.85000000000002"/>
    <s v="Mumbai"/>
  </r>
  <r>
    <s v="ORD104446"/>
    <x v="0"/>
    <n v="2759.45"/>
    <x v="552"/>
    <x v="3"/>
    <x v="0"/>
    <n v="275.94499999999999"/>
    <n v="2483.5049999999997"/>
    <n v="9"/>
    <d v="2023-03-21T00:00:00"/>
    <s v="New"/>
    <s v="Card"/>
    <n v="471.87"/>
    <s v="Delhi"/>
  </r>
  <r>
    <s v="ORD104447"/>
    <x v="8"/>
    <n v="3971.04"/>
    <x v="609"/>
    <x v="2"/>
    <x v="2"/>
    <n v="397.10400000000004"/>
    <n v="3573.9359999999997"/>
    <n v="9"/>
    <d v="2023-02-23T00:00:00"/>
    <s v="Regular"/>
    <s v="Card"/>
    <n v="515.02"/>
    <s v="Bangalore"/>
  </r>
  <r>
    <s v="ORD104448"/>
    <x v="2"/>
    <n v="1941.03"/>
    <x v="717"/>
    <x v="1"/>
    <x v="0"/>
    <n v="194.10300000000001"/>
    <n v="1746.9269999999999"/>
    <n v="2"/>
    <d v="2024-10-20T00:00:00"/>
    <s v="Regular"/>
    <s v="UPI"/>
    <n v="253.58"/>
    <s v="Pune"/>
  </r>
  <r>
    <s v="ORD104449"/>
    <x v="11"/>
    <n v="4977.6899999999996"/>
    <x v="187"/>
    <x v="2"/>
    <x v="2"/>
    <n v="497.76900000000001"/>
    <n v="4479.9209999999994"/>
    <n v="7"/>
    <d v="2024-11-26T00:00:00"/>
    <s v="Member"/>
    <s v="Cash"/>
    <n v="322.33999999999997"/>
    <s v="Mumbai"/>
  </r>
  <r>
    <s v="ORD104450"/>
    <x v="3"/>
    <n v="4733.1000000000004"/>
    <x v="275"/>
    <x v="1"/>
    <x v="2"/>
    <n v="473.31000000000006"/>
    <n v="4259.79"/>
    <n v="8"/>
    <d v="2024-04-25T00:00:00"/>
    <s v="Regular"/>
    <s v="UPI"/>
    <n v="293.16000000000003"/>
    <s v="Mumbai"/>
  </r>
  <r>
    <s v="ORD104451"/>
    <x v="10"/>
    <n v="163.51"/>
    <x v="584"/>
    <x v="1"/>
    <x v="0"/>
    <n v="16.350999999999999"/>
    <n v="147.15899999999999"/>
    <n v="1"/>
    <d v="2023-12-15T00:00:00"/>
    <s v="Member"/>
    <s v="UPI"/>
    <n v="39.97"/>
    <s v="Chennai"/>
  </r>
  <r>
    <s v="ORD104452"/>
    <x v="3"/>
    <n v="4489.1400000000003"/>
    <x v="504"/>
    <x v="2"/>
    <x v="4"/>
    <n v="448.91400000000004"/>
    <n v="4040.2260000000001"/>
    <n v="2"/>
    <d v="2024-05-02T00:00:00"/>
    <s v="Member"/>
    <s v="UPI"/>
    <n v="228.14"/>
    <s v="Hyderabad"/>
  </r>
  <r>
    <s v="ORD104453"/>
    <x v="4"/>
    <n v="3434.69"/>
    <x v="724"/>
    <x v="3"/>
    <x v="4"/>
    <n v="343.46900000000005"/>
    <n v="3091.221"/>
    <n v="1"/>
    <d v="2023-08-01T00:00:00"/>
    <s v="Regular"/>
    <s v="Cash"/>
    <n v="418.7"/>
    <s v="Bangalore"/>
  </r>
  <r>
    <s v="ORD104454"/>
    <x v="7"/>
    <n v="2560.2399999999998"/>
    <x v="286"/>
    <x v="0"/>
    <x v="4"/>
    <n v="256.024"/>
    <n v="2304.2159999999999"/>
    <n v="9"/>
    <d v="2024-09-25T00:00:00"/>
    <s v="Member"/>
    <s v="Card"/>
    <n v="736.88"/>
    <s v="Bangalore"/>
  </r>
  <r>
    <s v="ORD104455"/>
    <x v="2"/>
    <n v="2955.46"/>
    <x v="719"/>
    <x v="2"/>
    <x v="1"/>
    <n v="295.54599999999999"/>
    <n v="2659.9140000000002"/>
    <n v="5"/>
    <d v="2024-10-23T00:00:00"/>
    <s v="Member"/>
    <s v="Cash"/>
    <n v="737.96"/>
    <s v="Mumbai"/>
  </r>
  <r>
    <s v="ORD104456"/>
    <x v="4"/>
    <n v="4225.1000000000004"/>
    <x v="48"/>
    <x v="0"/>
    <x v="2"/>
    <n v="422.51000000000005"/>
    <n v="3802.59"/>
    <n v="4"/>
    <d v="2023-07-08T00:00:00"/>
    <s v="Member"/>
    <s v="Card"/>
    <n v="758.82"/>
    <s v="Bangalore"/>
  </r>
  <r>
    <s v="ORD104457"/>
    <x v="9"/>
    <n v="4760.08"/>
    <x v="17"/>
    <x v="2"/>
    <x v="0"/>
    <n v="476.00800000000004"/>
    <n v="4284.0720000000001"/>
    <n v="8"/>
    <d v="2024-06-08T00:00:00"/>
    <s v="Member"/>
    <s v="UPI"/>
    <n v="1121.22"/>
    <s v="Hyderabad"/>
  </r>
  <r>
    <s v="ORD104458"/>
    <x v="7"/>
    <n v="2845.63"/>
    <x v="524"/>
    <x v="0"/>
    <x v="4"/>
    <n v="284.56300000000005"/>
    <n v="2561.067"/>
    <n v="3"/>
    <d v="2024-09-27T00:00:00"/>
    <s v="Regular"/>
    <s v="Card"/>
    <n v="813.7"/>
    <s v="Hyderabad"/>
  </r>
  <r>
    <s v="ORD104459"/>
    <x v="3"/>
    <n v="988.33"/>
    <x v="517"/>
    <x v="3"/>
    <x v="4"/>
    <n v="98.833000000000013"/>
    <n v="889.49700000000007"/>
    <n v="8"/>
    <d v="2023-04-09T00:00:00"/>
    <s v="Member"/>
    <s v="Cash"/>
    <n v="281.64"/>
    <s v="Chennai"/>
  </r>
  <r>
    <s v="ORD104460"/>
    <x v="2"/>
    <n v="3234.79"/>
    <x v="194"/>
    <x v="3"/>
    <x v="0"/>
    <n v="323.47900000000004"/>
    <n v="2911.3109999999997"/>
    <n v="3"/>
    <d v="2024-11-03T00:00:00"/>
    <s v="Regular"/>
    <s v="Cash"/>
    <n v="522.28"/>
    <s v="Hyderabad"/>
  </r>
  <r>
    <s v="ORD104461"/>
    <x v="3"/>
    <n v="473.47"/>
    <x v="694"/>
    <x v="2"/>
    <x v="2"/>
    <n v="47.347000000000008"/>
    <n v="426.12300000000005"/>
    <n v="6"/>
    <d v="2023-04-25T00:00:00"/>
    <s v="New"/>
    <s v="Cash"/>
    <n v="61.84"/>
    <s v="Chennai"/>
  </r>
  <r>
    <s v="ORD104462"/>
    <x v="6"/>
    <n v="3212.18"/>
    <x v="722"/>
    <x v="1"/>
    <x v="0"/>
    <n v="321.21800000000002"/>
    <n v="2890.962"/>
    <n v="4"/>
    <d v="2024-02-04T00:00:00"/>
    <s v="Regular"/>
    <s v="Card"/>
    <n v="761.39"/>
    <s v="Bangalore"/>
  </r>
  <r>
    <s v="ORD104463"/>
    <x v="6"/>
    <n v="4062.2"/>
    <x v="40"/>
    <x v="0"/>
    <x v="1"/>
    <n v="406.22"/>
    <n v="3655.9799999999996"/>
    <n v="8"/>
    <d v="2023-02-05T00:00:00"/>
    <s v="Member"/>
    <s v="Card"/>
    <n v="619.66999999999996"/>
    <s v="Chennai"/>
  </r>
  <r>
    <s v="ORD104464"/>
    <x v="11"/>
    <n v="1831.32"/>
    <x v="411"/>
    <x v="1"/>
    <x v="1"/>
    <n v="183.13200000000001"/>
    <n v="1648.1879999999999"/>
    <n v="7"/>
    <d v="2024-11-13T00:00:00"/>
    <s v="Member"/>
    <s v="Cash"/>
    <n v="162.44"/>
    <s v="Hyderabad"/>
  </r>
  <r>
    <s v="ORD104465"/>
    <x v="3"/>
    <n v="448.8"/>
    <x v="275"/>
    <x v="1"/>
    <x v="0"/>
    <n v="44.88"/>
    <n v="403.92"/>
    <n v="5"/>
    <d v="2024-04-24T00:00:00"/>
    <s v="New"/>
    <s v="Cash"/>
    <n v="44.18"/>
    <s v="Bangalore"/>
  </r>
  <r>
    <s v="ORD104466"/>
    <x v="9"/>
    <n v="3491.91"/>
    <x v="115"/>
    <x v="1"/>
    <x v="2"/>
    <n v="349.19100000000003"/>
    <n v="3142.7190000000001"/>
    <n v="3"/>
    <d v="2023-06-27T00:00:00"/>
    <s v="New"/>
    <s v="Card"/>
    <n v="648.72"/>
    <s v="Hyderabad"/>
  </r>
  <r>
    <s v="ORD104467"/>
    <x v="2"/>
    <n v="1762.71"/>
    <x v="418"/>
    <x v="3"/>
    <x v="4"/>
    <n v="176.27100000000002"/>
    <n v="1586.4390000000001"/>
    <n v="5"/>
    <d v="2024-10-07T00:00:00"/>
    <s v="Regular"/>
    <s v="UPI"/>
    <n v="312.52"/>
    <s v="Bangalore"/>
  </r>
  <r>
    <s v="ORD104468"/>
    <x v="5"/>
    <n v="1320.57"/>
    <x v="483"/>
    <x v="2"/>
    <x v="1"/>
    <n v="132.05699999999999"/>
    <n v="1188.5129999999999"/>
    <n v="4"/>
    <d v="2024-06-01T00:00:00"/>
    <s v="New"/>
    <s v="Cash"/>
    <n v="219"/>
    <s v="Delhi"/>
  </r>
  <r>
    <s v="ORD104469"/>
    <x v="2"/>
    <n v="3476.99"/>
    <x v="641"/>
    <x v="2"/>
    <x v="1"/>
    <n v="347.69900000000001"/>
    <n v="3129.2909999999997"/>
    <n v="8"/>
    <d v="2023-10-22T00:00:00"/>
    <s v="Member"/>
    <s v="Card"/>
    <n v="495.52"/>
    <s v="Mumbai"/>
  </r>
  <r>
    <s v="ORD104470"/>
    <x v="2"/>
    <n v="4850.97"/>
    <x v="531"/>
    <x v="3"/>
    <x v="2"/>
    <n v="485.09700000000004"/>
    <n v="4365.8730000000005"/>
    <n v="5"/>
    <d v="2023-10-26T00:00:00"/>
    <s v="Regular"/>
    <s v="Cash"/>
    <n v="636.80999999999995"/>
    <s v="Pune"/>
  </r>
  <r>
    <s v="ORD104471"/>
    <x v="1"/>
    <n v="3752.08"/>
    <x v="361"/>
    <x v="3"/>
    <x v="1"/>
    <n v="375.20800000000003"/>
    <n v="3376.8719999999998"/>
    <n v="5"/>
    <d v="2024-08-22T00:00:00"/>
    <s v="Member"/>
    <s v="UPI"/>
    <n v="364.17"/>
    <s v="Chennai"/>
  </r>
  <r>
    <s v="ORD104472"/>
    <x v="5"/>
    <n v="2507.62"/>
    <x v="347"/>
    <x v="2"/>
    <x v="1"/>
    <n v="250.762"/>
    <n v="2256.8579999999997"/>
    <n v="2"/>
    <d v="2023-05-12T00:00:00"/>
    <s v="Member"/>
    <s v="UPI"/>
    <n v="552.83000000000004"/>
    <s v="Mumbai"/>
  </r>
  <r>
    <s v="ORD104473"/>
    <x v="10"/>
    <n v="3042.5"/>
    <x v="383"/>
    <x v="1"/>
    <x v="2"/>
    <n v="304.25"/>
    <n v="2738.25"/>
    <n v="9"/>
    <d v="2024-12-17T00:00:00"/>
    <s v="Member"/>
    <s v="UPI"/>
    <n v="534.79999999999995"/>
    <s v="Chennai"/>
  </r>
  <r>
    <s v="ORD104474"/>
    <x v="11"/>
    <n v="797.17"/>
    <x v="419"/>
    <x v="0"/>
    <x v="0"/>
    <n v="79.716999999999999"/>
    <n v="717.45299999999997"/>
    <n v="6"/>
    <d v="2024-11-05T00:00:00"/>
    <s v="Member"/>
    <s v="Card"/>
    <n v="113.47"/>
    <s v="Pune"/>
  </r>
  <r>
    <s v="ORD104475"/>
    <x v="2"/>
    <n v="4084.75"/>
    <x v="141"/>
    <x v="0"/>
    <x v="4"/>
    <n v="408.47500000000002"/>
    <n v="3676.2750000000001"/>
    <n v="1"/>
    <d v="2024-10-26T00:00:00"/>
    <s v="New"/>
    <s v="UPI"/>
    <n v="998.1"/>
    <s v="Bangalore"/>
  </r>
  <r>
    <s v="ORD104476"/>
    <x v="5"/>
    <n v="3061.05"/>
    <x v="318"/>
    <x v="0"/>
    <x v="4"/>
    <n v="306.10500000000002"/>
    <n v="2754.9450000000002"/>
    <n v="3"/>
    <d v="2023-05-18T00:00:00"/>
    <s v="Regular"/>
    <s v="Cash"/>
    <n v="637.01"/>
    <s v="Mumbai"/>
  </r>
  <r>
    <s v="ORD104477"/>
    <x v="8"/>
    <n v="4832.57"/>
    <x v="393"/>
    <x v="1"/>
    <x v="1"/>
    <n v="483.25700000000001"/>
    <n v="4349.3130000000001"/>
    <n v="4"/>
    <d v="2024-02-18T00:00:00"/>
    <s v="Member"/>
    <s v="UPI"/>
    <n v="1154.53"/>
    <s v="Pune"/>
  </r>
  <r>
    <s v="ORD104478"/>
    <x v="4"/>
    <n v="4899.47"/>
    <x v="392"/>
    <x v="2"/>
    <x v="4"/>
    <n v="489.94700000000006"/>
    <n v="4409.5230000000001"/>
    <n v="2"/>
    <d v="2024-07-18T00:00:00"/>
    <s v="Member"/>
    <s v="Cash"/>
    <n v="1034.33"/>
    <s v="Chennai"/>
  </r>
  <r>
    <s v="ORD104479"/>
    <x v="4"/>
    <n v="1837.47"/>
    <x v="394"/>
    <x v="3"/>
    <x v="0"/>
    <n v="183.74700000000001"/>
    <n v="1653.723"/>
    <n v="4"/>
    <d v="2023-07-07T00:00:00"/>
    <s v="Regular"/>
    <s v="Cash"/>
    <n v="378.98"/>
    <s v="Pune"/>
  </r>
  <r>
    <s v="ORD104480"/>
    <x v="6"/>
    <n v="4943.88"/>
    <x v="460"/>
    <x v="2"/>
    <x v="1"/>
    <n v="494.38800000000003"/>
    <n v="4449.4920000000002"/>
    <n v="2"/>
    <d v="2023-01-07T00:00:00"/>
    <s v="Member"/>
    <s v="Cash"/>
    <n v="756.18"/>
    <s v="Chennai"/>
  </r>
  <r>
    <s v="ORD104481"/>
    <x v="5"/>
    <n v="4788.4799999999996"/>
    <x v="143"/>
    <x v="1"/>
    <x v="4"/>
    <n v="478.84799999999996"/>
    <n v="4309.6319999999996"/>
    <n v="6"/>
    <d v="2023-05-27T00:00:00"/>
    <s v="Regular"/>
    <s v="Cash"/>
    <n v="575.86"/>
    <s v="Hyderabad"/>
  </r>
  <r>
    <s v="ORD104482"/>
    <x v="0"/>
    <n v="3235.18"/>
    <x v="220"/>
    <x v="3"/>
    <x v="3"/>
    <n v="323.51800000000003"/>
    <n v="2911.6619999999998"/>
    <n v="9"/>
    <d v="2023-03-15T00:00:00"/>
    <s v="Regular"/>
    <s v="Cash"/>
    <n v="348.66"/>
    <s v="Chennai"/>
  </r>
  <r>
    <s v="ORD104483"/>
    <x v="0"/>
    <n v="1733.98"/>
    <x v="588"/>
    <x v="1"/>
    <x v="3"/>
    <n v="173.39800000000002"/>
    <n v="1560.5819999999999"/>
    <n v="1"/>
    <d v="2023-03-14T00:00:00"/>
    <s v="New"/>
    <s v="UPI"/>
    <n v="476.27"/>
    <s v="Mumbai"/>
  </r>
  <r>
    <s v="ORD104484"/>
    <x v="11"/>
    <n v="3791.37"/>
    <x v="174"/>
    <x v="0"/>
    <x v="3"/>
    <n v="379.137"/>
    <n v="3412.2329999999997"/>
    <n v="5"/>
    <d v="2024-11-22T00:00:00"/>
    <s v="Regular"/>
    <s v="Card"/>
    <n v="379.95"/>
    <s v="Pune"/>
  </r>
  <r>
    <s v="ORD104485"/>
    <x v="3"/>
    <n v="1429.06"/>
    <x v="583"/>
    <x v="0"/>
    <x v="3"/>
    <n v="142.90600000000001"/>
    <n v="1286.154"/>
    <n v="9"/>
    <d v="2023-04-28T00:00:00"/>
    <s v="Regular"/>
    <s v="UPI"/>
    <n v="311.83"/>
    <s v="Mumbai"/>
  </r>
  <r>
    <s v="ORD104486"/>
    <x v="0"/>
    <n v="3186.24"/>
    <x v="195"/>
    <x v="1"/>
    <x v="3"/>
    <n v="318.62400000000002"/>
    <n v="2867.616"/>
    <n v="7"/>
    <d v="2024-03-02T00:00:00"/>
    <s v="Regular"/>
    <s v="UPI"/>
    <n v="310.18"/>
    <s v="Pune"/>
  </r>
  <r>
    <s v="ORD104487"/>
    <x v="7"/>
    <n v="220.45"/>
    <x v="507"/>
    <x v="3"/>
    <x v="1"/>
    <n v="22.045000000000002"/>
    <n v="198.40499999999997"/>
    <n v="6"/>
    <d v="2024-09-05T00:00:00"/>
    <s v="Member"/>
    <s v="Card"/>
    <n v="62.77"/>
    <s v="Hyderabad"/>
  </r>
  <r>
    <s v="ORD104488"/>
    <x v="1"/>
    <n v="3180.06"/>
    <x v="9"/>
    <x v="3"/>
    <x v="2"/>
    <n v="318.00600000000003"/>
    <n v="2862.0540000000001"/>
    <n v="7"/>
    <d v="2024-08-13T00:00:00"/>
    <s v="Regular"/>
    <s v="UPI"/>
    <n v="314.85000000000002"/>
    <s v="Chennai"/>
  </r>
  <r>
    <s v="ORD104489"/>
    <x v="2"/>
    <n v="4762.88"/>
    <x v="367"/>
    <x v="2"/>
    <x v="2"/>
    <n v="476.28800000000001"/>
    <n v="4286.5920000000006"/>
    <n v="9"/>
    <d v="2023-10-09T00:00:00"/>
    <s v="Regular"/>
    <s v="Card"/>
    <n v="1256.04"/>
    <s v="Hyderabad"/>
  </r>
  <r>
    <s v="ORD104490"/>
    <x v="10"/>
    <n v="1252.2"/>
    <x v="502"/>
    <x v="0"/>
    <x v="1"/>
    <n v="125.22000000000001"/>
    <n v="1126.98"/>
    <n v="3"/>
    <d v="2023-12-27T00:00:00"/>
    <s v="New"/>
    <s v="Cash"/>
    <n v="355.35"/>
    <s v="Bangalore"/>
  </r>
  <r>
    <s v="ORD104491"/>
    <x v="2"/>
    <n v="3913.08"/>
    <x v="396"/>
    <x v="2"/>
    <x v="1"/>
    <n v="391.30799999999999"/>
    <n v="3521.7719999999999"/>
    <n v="8"/>
    <d v="2023-10-09T00:00:00"/>
    <s v="New"/>
    <s v="UPI"/>
    <n v="398.05"/>
    <s v="Delhi"/>
  </r>
  <r>
    <s v="ORD104492"/>
    <x v="3"/>
    <n v="1537.78"/>
    <x v="29"/>
    <x v="2"/>
    <x v="0"/>
    <n v="153.77800000000002"/>
    <n v="1384.002"/>
    <n v="1"/>
    <d v="2023-04-16T00:00:00"/>
    <s v="New"/>
    <s v="Cash"/>
    <n v="417.91"/>
    <s v="Bangalore"/>
  </r>
  <r>
    <s v="ORD104493"/>
    <x v="0"/>
    <n v="3568.46"/>
    <x v="99"/>
    <x v="1"/>
    <x v="2"/>
    <n v="356.846"/>
    <n v="3211.614"/>
    <n v="6"/>
    <d v="2023-03-24T00:00:00"/>
    <s v="New"/>
    <s v="Cash"/>
    <n v="276.07"/>
    <s v="Mumbai"/>
  </r>
  <r>
    <s v="ORD104494"/>
    <x v="7"/>
    <n v="3529.86"/>
    <x v="676"/>
    <x v="1"/>
    <x v="3"/>
    <n v="352.98600000000005"/>
    <n v="3176.8740000000003"/>
    <n v="9"/>
    <d v="2024-10-07T00:00:00"/>
    <s v="Regular"/>
    <s v="Card"/>
    <n v="794.21"/>
    <s v="Pune"/>
  </r>
  <r>
    <s v="ORD104495"/>
    <x v="7"/>
    <n v="1005.21"/>
    <x v="711"/>
    <x v="2"/>
    <x v="1"/>
    <n v="100.52100000000002"/>
    <n v="904.68900000000008"/>
    <n v="1"/>
    <d v="2023-09-16T00:00:00"/>
    <s v="Member"/>
    <s v="UPI"/>
    <n v="177.64"/>
    <s v="Mumbai"/>
  </r>
  <r>
    <s v="ORD104496"/>
    <x v="10"/>
    <n v="3025.93"/>
    <x v="283"/>
    <x v="0"/>
    <x v="3"/>
    <n v="302.59300000000002"/>
    <n v="2723.337"/>
    <n v="5"/>
    <d v="2025-01-01T00:00:00"/>
    <s v="Member"/>
    <s v="Cash"/>
    <n v="878.36"/>
    <s v="Hyderabad"/>
  </r>
  <r>
    <s v="ORD104497"/>
    <x v="7"/>
    <n v="4309.93"/>
    <x v="255"/>
    <x v="1"/>
    <x v="2"/>
    <n v="430.99300000000005"/>
    <n v="3878.9370000000004"/>
    <n v="8"/>
    <d v="2024-09-29T00:00:00"/>
    <s v="Member"/>
    <s v="Cash"/>
    <n v="733.71"/>
    <s v="Bangalore"/>
  </r>
  <r>
    <s v="ORD104498"/>
    <x v="6"/>
    <n v="1974.41"/>
    <x v="31"/>
    <x v="2"/>
    <x v="4"/>
    <n v="197.44100000000003"/>
    <n v="1776.9690000000001"/>
    <n v="6"/>
    <d v="2023-01-10T00:00:00"/>
    <s v="New"/>
    <s v="Cash"/>
    <n v="132.5"/>
    <s v="Delhi"/>
  </r>
  <r>
    <s v="ORD104499"/>
    <x v="0"/>
    <n v="3580.36"/>
    <x v="273"/>
    <x v="2"/>
    <x v="4"/>
    <n v="358.03600000000006"/>
    <n v="3222.3240000000001"/>
    <n v="6"/>
    <d v="2023-03-20T00:00:00"/>
    <s v="New"/>
    <s v="Card"/>
    <n v="292.01"/>
    <s v="Delhi"/>
  </r>
  <r>
    <s v="ORD104500"/>
    <x v="4"/>
    <n v="3404.71"/>
    <x v="375"/>
    <x v="2"/>
    <x v="1"/>
    <n v="340.471"/>
    <n v="3064.239"/>
    <n v="3"/>
    <d v="2024-07-08T00:00:00"/>
    <s v="Regular"/>
    <s v="Card"/>
    <n v="443.84"/>
    <s v="Hyderabad"/>
  </r>
  <r>
    <s v="ORD104501"/>
    <x v="2"/>
    <n v="1361.82"/>
    <x v="19"/>
    <x v="2"/>
    <x v="0"/>
    <n v="136.18199999999999"/>
    <n v="1225.6379999999999"/>
    <n v="8"/>
    <d v="2024-10-27T00:00:00"/>
    <s v="New"/>
    <s v="Cash"/>
    <n v="227.76"/>
    <s v="Bangalore"/>
  </r>
  <r>
    <s v="ORD104502"/>
    <x v="3"/>
    <n v="4601.3500000000004"/>
    <x v="275"/>
    <x v="2"/>
    <x v="3"/>
    <n v="460.13500000000005"/>
    <n v="4141.2150000000001"/>
    <n v="1"/>
    <d v="2024-04-23T00:00:00"/>
    <s v="Regular"/>
    <s v="UPI"/>
    <n v="1332.01"/>
    <s v="Hyderabad"/>
  </r>
  <r>
    <s v="ORD104503"/>
    <x v="1"/>
    <n v="2861.21"/>
    <x v="112"/>
    <x v="2"/>
    <x v="1"/>
    <n v="286.12100000000004"/>
    <n v="2575.0889999999999"/>
    <n v="4"/>
    <d v="2023-08-18T00:00:00"/>
    <s v="Regular"/>
    <s v="Card"/>
    <n v="489.48"/>
    <s v="Bangalore"/>
  </r>
  <r>
    <s v="ORD104504"/>
    <x v="10"/>
    <n v="1840.93"/>
    <x v="283"/>
    <x v="1"/>
    <x v="0"/>
    <n v="184.09300000000002"/>
    <n v="1656.837"/>
    <n v="8"/>
    <d v="2024-12-31T00:00:00"/>
    <s v="Member"/>
    <s v="Cash"/>
    <n v="520.07000000000005"/>
    <s v="Pune"/>
  </r>
  <r>
    <s v="ORD104505"/>
    <x v="5"/>
    <n v="905.36"/>
    <x v="347"/>
    <x v="0"/>
    <x v="3"/>
    <n v="90.536000000000001"/>
    <n v="814.82400000000007"/>
    <n v="6"/>
    <d v="2023-05-16T00:00:00"/>
    <s v="New"/>
    <s v="Cash"/>
    <n v="251.99"/>
    <s v="Hyderabad"/>
  </r>
  <r>
    <s v="ORD104506"/>
    <x v="4"/>
    <n v="2419.9499999999998"/>
    <x v="211"/>
    <x v="2"/>
    <x v="2"/>
    <n v="241.995"/>
    <n v="2177.9549999999999"/>
    <n v="9"/>
    <d v="2024-07-05T00:00:00"/>
    <s v="New"/>
    <s v="Card"/>
    <n v="223.07"/>
    <s v="Pune"/>
  </r>
  <r>
    <s v="ORD104507"/>
    <x v="6"/>
    <n v="3677.56"/>
    <x v="245"/>
    <x v="3"/>
    <x v="4"/>
    <n v="367.75600000000003"/>
    <n v="3309.8040000000001"/>
    <n v="1"/>
    <d v="2023-02-01T00:00:00"/>
    <s v="Regular"/>
    <s v="Cash"/>
    <n v="1029.06"/>
    <s v="Hyderabad"/>
  </r>
  <r>
    <s v="ORD104508"/>
    <x v="1"/>
    <n v="3155.84"/>
    <x v="628"/>
    <x v="1"/>
    <x v="0"/>
    <n v="315.58400000000006"/>
    <n v="2840.2560000000003"/>
    <n v="2"/>
    <d v="2023-08-30T00:00:00"/>
    <s v="Member"/>
    <s v="UPI"/>
    <n v="359.12"/>
    <s v="Pune"/>
  </r>
  <r>
    <s v="ORD104509"/>
    <x v="4"/>
    <n v="3662.56"/>
    <x v="95"/>
    <x v="1"/>
    <x v="3"/>
    <n v="366.25600000000003"/>
    <n v="3296.3040000000001"/>
    <n v="1"/>
    <d v="2024-07-13T00:00:00"/>
    <s v="Regular"/>
    <s v="Card"/>
    <n v="949.34"/>
    <s v="Mumbai"/>
  </r>
  <r>
    <s v="ORD104510"/>
    <x v="7"/>
    <n v="3979.63"/>
    <x v="404"/>
    <x v="2"/>
    <x v="1"/>
    <n v="397.96300000000002"/>
    <n v="3581.6669999999999"/>
    <n v="4"/>
    <d v="2023-09-22T00:00:00"/>
    <s v="Regular"/>
    <s v="Card"/>
    <n v="1169.3"/>
    <s v="Mumbai"/>
  </r>
  <r>
    <s v="ORD104511"/>
    <x v="7"/>
    <n v="2260.92"/>
    <x v="240"/>
    <x v="1"/>
    <x v="3"/>
    <n v="226.09200000000001"/>
    <n v="2034.828"/>
    <n v="9"/>
    <d v="2024-09-15T00:00:00"/>
    <s v="Regular"/>
    <s v="UPI"/>
    <n v="153.72999999999999"/>
    <s v="Bangalore"/>
  </r>
  <r>
    <s v="ORD104512"/>
    <x v="2"/>
    <n v="2648.81"/>
    <x v="530"/>
    <x v="2"/>
    <x v="1"/>
    <n v="264.88100000000003"/>
    <n v="2383.9290000000001"/>
    <n v="4"/>
    <d v="2024-10-17T00:00:00"/>
    <s v="New"/>
    <s v="Cash"/>
    <n v="583.66999999999996"/>
    <s v="Mumbai"/>
  </r>
  <r>
    <s v="ORD104513"/>
    <x v="10"/>
    <n v="4933.47"/>
    <x v="383"/>
    <x v="0"/>
    <x v="4"/>
    <n v="493.34700000000004"/>
    <n v="4440.1230000000005"/>
    <n v="9"/>
    <d v="2024-12-17T00:00:00"/>
    <s v="New"/>
    <s v="Card"/>
    <n v="772.4"/>
    <s v="Bangalore"/>
  </r>
  <r>
    <s v="ORD104514"/>
    <x v="1"/>
    <n v="4843.45"/>
    <x v="684"/>
    <x v="0"/>
    <x v="4"/>
    <n v="484.34500000000003"/>
    <n v="4359.1049999999996"/>
    <n v="6"/>
    <d v="2024-08-27T00:00:00"/>
    <s v="New"/>
    <s v="UPI"/>
    <n v="793.28"/>
    <s v="Chennai"/>
  </r>
  <r>
    <s v="ORD104515"/>
    <x v="3"/>
    <n v="2132.6"/>
    <x v="217"/>
    <x v="1"/>
    <x v="3"/>
    <n v="213.26"/>
    <n v="1919.34"/>
    <n v="5"/>
    <d v="2024-04-24T00:00:00"/>
    <s v="Member"/>
    <s v="UPI"/>
    <n v="404.54"/>
    <s v="Delhi"/>
  </r>
  <r>
    <s v="ORD104516"/>
    <x v="9"/>
    <n v="3457.38"/>
    <x v="390"/>
    <x v="1"/>
    <x v="3"/>
    <n v="345.73800000000006"/>
    <n v="3111.6419999999998"/>
    <n v="4"/>
    <d v="2023-07-01T00:00:00"/>
    <s v="New"/>
    <s v="Cash"/>
    <n v="990.05"/>
    <s v="Mumbai"/>
  </r>
  <r>
    <s v="ORD104517"/>
    <x v="6"/>
    <n v="1411.19"/>
    <x v="243"/>
    <x v="3"/>
    <x v="1"/>
    <n v="141.119"/>
    <n v="1270.0710000000001"/>
    <n v="2"/>
    <d v="2024-01-14T00:00:00"/>
    <s v="Member"/>
    <s v="Card"/>
    <n v="293.57"/>
    <s v="Hyderabad"/>
  </r>
  <r>
    <s v="ORD104518"/>
    <x v="1"/>
    <n v="848.22"/>
    <x v="474"/>
    <x v="1"/>
    <x v="1"/>
    <n v="84.822000000000003"/>
    <n v="763.39800000000002"/>
    <n v="8"/>
    <d v="2024-08-22T00:00:00"/>
    <s v="Member"/>
    <s v="Card"/>
    <n v="252.73"/>
    <s v="Mumbai"/>
  </r>
  <r>
    <s v="ORD104519"/>
    <x v="10"/>
    <n v="3865.17"/>
    <x v="158"/>
    <x v="3"/>
    <x v="0"/>
    <n v="386.51700000000005"/>
    <n v="3478.6530000000002"/>
    <n v="3"/>
    <d v="2023-12-30T00:00:00"/>
    <s v="New"/>
    <s v="UPI"/>
    <n v="1125.97"/>
    <s v="Hyderabad"/>
  </r>
  <r>
    <s v="ORD104520"/>
    <x v="5"/>
    <n v="2237.2800000000002"/>
    <x v="472"/>
    <x v="0"/>
    <x v="0"/>
    <n v="223.72800000000004"/>
    <n v="2013.5520000000001"/>
    <n v="1"/>
    <d v="2024-05-15T00:00:00"/>
    <s v="New"/>
    <s v="UPI"/>
    <n v="590.80999999999995"/>
    <s v="Bangalore"/>
  </r>
  <r>
    <s v="ORD104521"/>
    <x v="1"/>
    <n v="967.56"/>
    <x v="409"/>
    <x v="0"/>
    <x v="0"/>
    <n v="96.756"/>
    <n v="870.80399999999997"/>
    <n v="7"/>
    <d v="2023-08-21T00:00:00"/>
    <s v="Member"/>
    <s v="Card"/>
    <n v="217.49"/>
    <s v="Chennai"/>
  </r>
  <r>
    <s v="ORD104522"/>
    <x v="7"/>
    <n v="3818.35"/>
    <x v="706"/>
    <x v="2"/>
    <x v="3"/>
    <n v="381.83500000000004"/>
    <n v="3436.5149999999999"/>
    <n v="8"/>
    <d v="2023-10-03T00:00:00"/>
    <s v="New"/>
    <s v="Cash"/>
    <n v="412.21"/>
    <s v="Chennai"/>
  </r>
  <r>
    <s v="ORD104523"/>
    <x v="6"/>
    <n v="4584.33"/>
    <x v="152"/>
    <x v="0"/>
    <x v="0"/>
    <n v="458.43299999999999"/>
    <n v="4125.8969999999999"/>
    <n v="7"/>
    <d v="2023-01-15T00:00:00"/>
    <s v="Regular"/>
    <s v="Cash"/>
    <n v="885.89"/>
    <s v="Bangalore"/>
  </r>
  <r>
    <s v="ORD104524"/>
    <x v="8"/>
    <n v="4673.04"/>
    <x v="449"/>
    <x v="3"/>
    <x v="3"/>
    <n v="467.30400000000003"/>
    <n v="4205.7359999999999"/>
    <n v="4"/>
    <d v="2024-02-28T00:00:00"/>
    <s v="Member"/>
    <s v="Cash"/>
    <n v="506.8"/>
    <s v="Hyderabad"/>
  </r>
  <r>
    <s v="ORD104525"/>
    <x v="8"/>
    <n v="3022.04"/>
    <x v="334"/>
    <x v="1"/>
    <x v="4"/>
    <n v="302.20400000000001"/>
    <n v="2719.8359999999998"/>
    <n v="8"/>
    <d v="2024-02-04T00:00:00"/>
    <s v="New"/>
    <s v="UPI"/>
    <n v="872.04"/>
    <s v="Hyderabad"/>
  </r>
  <r>
    <s v="ORD104526"/>
    <x v="6"/>
    <n v="2450.2399999999998"/>
    <x v="165"/>
    <x v="2"/>
    <x v="2"/>
    <n v="245.024"/>
    <n v="2205.2159999999999"/>
    <n v="4"/>
    <d v="2023-01-22T00:00:00"/>
    <s v="Member"/>
    <s v="UPI"/>
    <n v="709.83"/>
    <s v="Chennai"/>
  </r>
  <r>
    <s v="ORD104527"/>
    <x v="8"/>
    <n v="795.15"/>
    <x v="489"/>
    <x v="3"/>
    <x v="4"/>
    <n v="79.515000000000001"/>
    <n v="715.63499999999999"/>
    <n v="5"/>
    <d v="2024-02-05T00:00:00"/>
    <s v="Member"/>
    <s v="Cash"/>
    <n v="105.87"/>
    <s v="Chennai"/>
  </r>
  <r>
    <s v="ORD104528"/>
    <x v="9"/>
    <n v="3984.67"/>
    <x v="331"/>
    <x v="1"/>
    <x v="3"/>
    <n v="398.46700000000004"/>
    <n v="3586.203"/>
    <n v="8"/>
    <d v="2023-06-22T00:00:00"/>
    <s v="New"/>
    <s v="Card"/>
    <n v="247.16"/>
    <s v="Mumbai"/>
  </r>
  <r>
    <s v="ORD104529"/>
    <x v="8"/>
    <n v="4732.08"/>
    <x v="609"/>
    <x v="2"/>
    <x v="3"/>
    <n v="473.20800000000003"/>
    <n v="4258.8720000000003"/>
    <n v="2"/>
    <d v="2023-02-26T00:00:00"/>
    <s v="New"/>
    <s v="UPI"/>
    <n v="1215.8900000000001"/>
    <s v="Chennai"/>
  </r>
  <r>
    <s v="ORD104530"/>
    <x v="3"/>
    <n v="4458.3599999999997"/>
    <x v="682"/>
    <x v="0"/>
    <x v="2"/>
    <n v="445.83600000000001"/>
    <n v="4012.5239999999994"/>
    <n v="8"/>
    <d v="2023-04-23T00:00:00"/>
    <s v="Member"/>
    <s v="UPI"/>
    <n v="615.36"/>
    <s v="Mumbai"/>
  </r>
  <r>
    <s v="ORD104531"/>
    <x v="3"/>
    <n v="3783.74"/>
    <x v="581"/>
    <x v="3"/>
    <x v="1"/>
    <n v="378.37400000000002"/>
    <n v="3405.366"/>
    <n v="5"/>
    <d v="2023-04-24T00:00:00"/>
    <s v="New"/>
    <s v="Card"/>
    <n v="491.43"/>
    <s v="Mumbai"/>
  </r>
  <r>
    <s v="ORD104532"/>
    <x v="4"/>
    <n v="122.39"/>
    <x v="117"/>
    <x v="1"/>
    <x v="1"/>
    <n v="12.239000000000001"/>
    <n v="110.151"/>
    <n v="5"/>
    <d v="2023-07-23T00:00:00"/>
    <s v="New"/>
    <s v="UPI"/>
    <n v="23.86"/>
    <s v="Hyderabad"/>
  </r>
  <r>
    <s v="ORD104533"/>
    <x v="1"/>
    <n v="2097.98"/>
    <x v="285"/>
    <x v="2"/>
    <x v="1"/>
    <n v="209.798"/>
    <n v="1888.182"/>
    <n v="7"/>
    <d v="2023-08-08T00:00:00"/>
    <s v="Member"/>
    <s v="UPI"/>
    <n v="105.15"/>
    <s v="Pune"/>
  </r>
  <r>
    <s v="ORD104534"/>
    <x v="5"/>
    <n v="2112.5"/>
    <x v="59"/>
    <x v="2"/>
    <x v="0"/>
    <n v="211.25"/>
    <n v="1901.25"/>
    <n v="4"/>
    <d v="2023-05-13T00:00:00"/>
    <s v="Regular"/>
    <s v="Cash"/>
    <n v="303.66000000000003"/>
    <s v="Delhi"/>
  </r>
  <r>
    <s v="ORD104535"/>
    <x v="10"/>
    <n v="4482.3999999999996"/>
    <x v="302"/>
    <x v="0"/>
    <x v="1"/>
    <n v="448.24"/>
    <n v="4034.16"/>
    <n v="3"/>
    <d v="2024-12-09T00:00:00"/>
    <s v="New"/>
    <s v="Cash"/>
    <n v="690.7"/>
    <s v="Mumbai"/>
  </r>
  <r>
    <s v="ORD104536"/>
    <x v="8"/>
    <n v="421.69"/>
    <x v="665"/>
    <x v="1"/>
    <x v="0"/>
    <n v="42.169000000000004"/>
    <n v="379.52100000000002"/>
    <n v="6"/>
    <d v="2023-02-12T00:00:00"/>
    <s v="Regular"/>
    <s v="Card"/>
    <n v="123.43"/>
    <s v="Mumbai"/>
  </r>
  <r>
    <s v="ORD104537"/>
    <x v="6"/>
    <n v="2702.99"/>
    <x v="8"/>
    <x v="0"/>
    <x v="0"/>
    <n v="270.29899999999998"/>
    <n v="2432.6909999999998"/>
    <n v="6"/>
    <d v="2024-01-07T00:00:00"/>
    <s v="Regular"/>
    <s v="Cash"/>
    <n v="242.18"/>
    <s v="Bangalore"/>
  </r>
  <r>
    <s v="ORD104538"/>
    <x v="7"/>
    <n v="767.06"/>
    <x v="385"/>
    <x v="0"/>
    <x v="1"/>
    <n v="76.706000000000003"/>
    <n v="690.35399999999993"/>
    <n v="6"/>
    <d v="2024-09-29T00:00:00"/>
    <s v="Regular"/>
    <s v="UPI"/>
    <n v="67.239999999999995"/>
    <s v="Delhi"/>
  </r>
  <r>
    <s v="ORD104539"/>
    <x v="9"/>
    <n v="3345.24"/>
    <x v="297"/>
    <x v="1"/>
    <x v="1"/>
    <n v="334.524"/>
    <n v="3010.7159999999999"/>
    <n v="7"/>
    <d v="2024-06-26T00:00:00"/>
    <s v="Regular"/>
    <s v="Cash"/>
    <n v="685.24"/>
    <s v="Pune"/>
  </r>
  <r>
    <s v="ORD104540"/>
    <x v="11"/>
    <n v="3982.05"/>
    <x v="204"/>
    <x v="1"/>
    <x v="2"/>
    <n v="398.20500000000004"/>
    <n v="3583.8450000000003"/>
    <n v="4"/>
    <d v="2024-12-04T00:00:00"/>
    <s v="New"/>
    <s v="Cash"/>
    <n v="276.94"/>
    <s v="Chennai"/>
  </r>
  <r>
    <s v="ORD104541"/>
    <x v="11"/>
    <n v="3245.6"/>
    <x v="466"/>
    <x v="1"/>
    <x v="2"/>
    <n v="324.56"/>
    <n v="2921.04"/>
    <n v="3"/>
    <d v="2023-11-21T00:00:00"/>
    <s v="Regular"/>
    <s v="UPI"/>
    <n v="666.22"/>
    <s v="Hyderabad"/>
  </r>
  <r>
    <s v="ORD104542"/>
    <x v="6"/>
    <n v="3993.47"/>
    <x v="299"/>
    <x v="3"/>
    <x v="0"/>
    <n v="399.34699999999998"/>
    <n v="3594.1229999999996"/>
    <n v="3"/>
    <d v="2024-01-23T00:00:00"/>
    <s v="Member"/>
    <s v="UPI"/>
    <n v="606.45000000000005"/>
    <s v="Mumbai"/>
  </r>
  <r>
    <s v="ORD104543"/>
    <x v="5"/>
    <n v="3076.73"/>
    <x v="630"/>
    <x v="1"/>
    <x v="2"/>
    <n v="307.673"/>
    <n v="2769.0569999999998"/>
    <n v="3"/>
    <d v="2023-05-26T00:00:00"/>
    <s v="New"/>
    <s v="UPI"/>
    <n v="155.86000000000001"/>
    <s v="Delhi"/>
  </r>
  <r>
    <s v="ORD104544"/>
    <x v="2"/>
    <n v="1030.21"/>
    <x v="679"/>
    <x v="2"/>
    <x v="0"/>
    <n v="103.02100000000002"/>
    <n v="927.18900000000008"/>
    <n v="2"/>
    <d v="2023-10-07T00:00:00"/>
    <s v="New"/>
    <s v="Cash"/>
    <n v="165"/>
    <s v="Delhi"/>
  </r>
  <r>
    <s v="ORD104545"/>
    <x v="5"/>
    <n v="1975.05"/>
    <x v="484"/>
    <x v="0"/>
    <x v="3"/>
    <n v="197.505"/>
    <n v="1777.5450000000001"/>
    <n v="6"/>
    <d v="2024-05-11T00:00:00"/>
    <s v="Regular"/>
    <s v="Cash"/>
    <n v="463.52"/>
    <s v="Delhi"/>
  </r>
  <r>
    <s v="ORD104546"/>
    <x v="6"/>
    <n v="4788.66"/>
    <x v="73"/>
    <x v="3"/>
    <x v="0"/>
    <n v="478.86599999999999"/>
    <n v="4309.7939999999999"/>
    <n v="1"/>
    <d v="2023-01-23T00:00:00"/>
    <s v="New"/>
    <s v="Cash"/>
    <n v="398.18"/>
    <s v="Mumbai"/>
  </r>
  <r>
    <s v="ORD104547"/>
    <x v="9"/>
    <n v="1512.06"/>
    <x v="297"/>
    <x v="1"/>
    <x v="0"/>
    <n v="151.20599999999999"/>
    <n v="1360.854"/>
    <n v="6"/>
    <d v="2024-06-29T00:00:00"/>
    <s v="Regular"/>
    <s v="Card"/>
    <n v="144.99"/>
    <s v="Chennai"/>
  </r>
  <r>
    <s v="ORD104548"/>
    <x v="0"/>
    <n v="408.03"/>
    <x v="2"/>
    <x v="3"/>
    <x v="2"/>
    <n v="40.802999999999997"/>
    <n v="367.22699999999998"/>
    <n v="8"/>
    <d v="2024-03-16T00:00:00"/>
    <s v="Regular"/>
    <s v="Cash"/>
    <n v="44.32"/>
    <s v="Delhi"/>
  </r>
  <r>
    <s v="ORD104549"/>
    <x v="6"/>
    <n v="1985.67"/>
    <x v="397"/>
    <x v="1"/>
    <x v="3"/>
    <n v="198.56700000000001"/>
    <n v="1787.1030000000001"/>
    <n v="6"/>
    <d v="2023-01-27T00:00:00"/>
    <s v="New"/>
    <s v="Card"/>
    <n v="292.83"/>
    <s v="Delhi"/>
  </r>
  <r>
    <s v="ORD104550"/>
    <x v="4"/>
    <n v="1894.9"/>
    <x v="5"/>
    <x v="3"/>
    <x v="4"/>
    <n v="189.49"/>
    <n v="1705.41"/>
    <n v="2"/>
    <d v="2023-07-07T00:00:00"/>
    <s v="Member"/>
    <s v="UPI"/>
    <n v="544.39"/>
    <s v="Hyderabad"/>
  </r>
  <r>
    <s v="ORD104551"/>
    <x v="11"/>
    <n v="2404.5100000000002"/>
    <x v="510"/>
    <x v="0"/>
    <x v="4"/>
    <n v="240.45100000000002"/>
    <n v="2164.0590000000002"/>
    <n v="7"/>
    <d v="2024-11-23T00:00:00"/>
    <s v="New"/>
    <s v="UPI"/>
    <n v="162.63999999999999"/>
    <s v="Delhi"/>
  </r>
  <r>
    <s v="ORD104552"/>
    <x v="10"/>
    <n v="2845.49"/>
    <x v="244"/>
    <x v="0"/>
    <x v="4"/>
    <n v="284.54899999999998"/>
    <n v="2560.9409999999998"/>
    <n v="3"/>
    <d v="2023-12-14T00:00:00"/>
    <s v="New"/>
    <s v="Card"/>
    <n v="726.79"/>
    <s v="Bangalore"/>
  </r>
  <r>
    <s v="ORD104553"/>
    <x v="3"/>
    <n v="4962.87"/>
    <x v="612"/>
    <x v="2"/>
    <x v="3"/>
    <n v="496.28700000000003"/>
    <n v="4466.5829999999996"/>
    <n v="9"/>
    <d v="2023-04-19T00:00:00"/>
    <s v="New"/>
    <s v="UPI"/>
    <n v="1241.6300000000001"/>
    <s v="Pune"/>
  </r>
  <r>
    <s v="ORD104554"/>
    <x v="2"/>
    <n v="3805.55"/>
    <x v="587"/>
    <x v="2"/>
    <x v="1"/>
    <n v="380.55500000000006"/>
    <n v="3424.9949999999999"/>
    <n v="8"/>
    <d v="2024-10-30T00:00:00"/>
    <s v="Member"/>
    <s v="UPI"/>
    <n v="633.33000000000004"/>
    <s v="Chennai"/>
  </r>
  <r>
    <s v="ORD104555"/>
    <x v="5"/>
    <n v="275.86"/>
    <x v="281"/>
    <x v="1"/>
    <x v="3"/>
    <n v="27.586000000000002"/>
    <n v="248.274"/>
    <n v="6"/>
    <d v="2024-05-16T00:00:00"/>
    <s v="New"/>
    <s v="Card"/>
    <n v="23.17"/>
    <s v="Bangalore"/>
  </r>
  <r>
    <s v="ORD104556"/>
    <x v="11"/>
    <n v="3592.29"/>
    <x v="350"/>
    <x v="0"/>
    <x v="2"/>
    <n v="359.22900000000004"/>
    <n v="3233.0609999999997"/>
    <n v="1"/>
    <d v="2023-11-21T00:00:00"/>
    <s v="New"/>
    <s v="Card"/>
    <n v="729.37"/>
    <s v="Chennai"/>
  </r>
  <r>
    <s v="ORD104557"/>
    <x v="10"/>
    <n v="4138.74"/>
    <x v="707"/>
    <x v="3"/>
    <x v="0"/>
    <n v="413.87400000000002"/>
    <n v="3724.866"/>
    <n v="2"/>
    <d v="2024-12-14T00:00:00"/>
    <s v="New"/>
    <s v="Cash"/>
    <n v="955.36"/>
    <s v="Bangalore"/>
  </r>
  <r>
    <s v="ORD104558"/>
    <x v="2"/>
    <n v="4488.59"/>
    <x v="223"/>
    <x v="3"/>
    <x v="0"/>
    <n v="448.85900000000004"/>
    <n v="4039.7310000000002"/>
    <n v="8"/>
    <d v="2024-10-16T00:00:00"/>
    <s v="New"/>
    <s v="Cash"/>
    <n v="398.64"/>
    <s v="Delhi"/>
  </r>
  <r>
    <s v="ORD104559"/>
    <x v="3"/>
    <n v="2177.63"/>
    <x v="517"/>
    <x v="3"/>
    <x v="2"/>
    <n v="217.76300000000003"/>
    <n v="1959.8670000000002"/>
    <n v="6"/>
    <d v="2023-04-04T00:00:00"/>
    <s v="New"/>
    <s v="Card"/>
    <n v="489.39"/>
    <s v="Pune"/>
  </r>
  <r>
    <s v="ORD104560"/>
    <x v="5"/>
    <n v="1636.77"/>
    <x v="74"/>
    <x v="2"/>
    <x v="2"/>
    <n v="163.67700000000002"/>
    <n v="1473.0929999999998"/>
    <n v="1"/>
    <d v="2024-06-04T00:00:00"/>
    <s v="Member"/>
    <s v="Card"/>
    <n v="458.51"/>
    <s v="Mumbai"/>
  </r>
  <r>
    <s v="ORD104561"/>
    <x v="5"/>
    <n v="4212.6899999999996"/>
    <x v="307"/>
    <x v="3"/>
    <x v="0"/>
    <n v="421.26900000000001"/>
    <n v="3791.4209999999994"/>
    <n v="9"/>
    <d v="2023-05-07T00:00:00"/>
    <s v="New"/>
    <s v="Card"/>
    <n v="410.2"/>
    <s v="Chennai"/>
  </r>
  <r>
    <s v="ORD104562"/>
    <x v="9"/>
    <n v="3910.32"/>
    <x v="164"/>
    <x v="2"/>
    <x v="1"/>
    <n v="391.03200000000004"/>
    <n v="3519.288"/>
    <n v="8"/>
    <d v="2024-06-20T00:00:00"/>
    <s v="New"/>
    <s v="Card"/>
    <n v="318.37"/>
    <s v="Chennai"/>
  </r>
  <r>
    <s v="ORD104563"/>
    <x v="11"/>
    <n v="2726.61"/>
    <x v="456"/>
    <x v="2"/>
    <x v="1"/>
    <n v="272.661"/>
    <n v="2453.9490000000001"/>
    <n v="2"/>
    <d v="2024-11-27T00:00:00"/>
    <s v="Regular"/>
    <s v="Card"/>
    <n v="590.91"/>
    <s v="Pune"/>
  </r>
  <r>
    <s v="ORD104564"/>
    <x v="7"/>
    <n v="677.63"/>
    <x v="179"/>
    <x v="1"/>
    <x v="1"/>
    <n v="67.763000000000005"/>
    <n v="609.86699999999996"/>
    <n v="5"/>
    <d v="2023-09-29T00:00:00"/>
    <s v="New"/>
    <s v="Cash"/>
    <n v="115.39"/>
    <s v="Bangalore"/>
  </r>
  <r>
    <s v="ORD104565"/>
    <x v="7"/>
    <n v="3293.63"/>
    <x v="676"/>
    <x v="3"/>
    <x v="2"/>
    <n v="329.36300000000006"/>
    <n v="2964.2669999999998"/>
    <n v="3"/>
    <d v="2024-10-02T00:00:00"/>
    <s v="Regular"/>
    <s v="Card"/>
    <n v="867.82"/>
    <s v="Chennai"/>
  </r>
  <r>
    <s v="ORD104566"/>
    <x v="10"/>
    <n v="421.77"/>
    <x v="39"/>
    <x v="3"/>
    <x v="0"/>
    <n v="42.177"/>
    <n v="379.59299999999996"/>
    <n v="1"/>
    <d v="2023-12-03T00:00:00"/>
    <s v="New"/>
    <s v="UPI"/>
    <n v="75.489999999999995"/>
    <s v="Pune"/>
  </r>
  <r>
    <s v="ORD104567"/>
    <x v="3"/>
    <n v="591.79999999999995"/>
    <x v="445"/>
    <x v="0"/>
    <x v="0"/>
    <n v="59.18"/>
    <n v="532.62"/>
    <n v="7"/>
    <d v="2023-04-18T00:00:00"/>
    <s v="New"/>
    <s v="Cash"/>
    <n v="151.04"/>
    <s v="Hyderabad"/>
  </r>
  <r>
    <s v="ORD104568"/>
    <x v="0"/>
    <n v="1722.59"/>
    <x v="635"/>
    <x v="1"/>
    <x v="0"/>
    <n v="172.25900000000001"/>
    <n v="1550.3309999999999"/>
    <n v="9"/>
    <d v="2024-03-19T00:00:00"/>
    <s v="New"/>
    <s v="UPI"/>
    <n v="256.27999999999997"/>
    <s v="Delhi"/>
  </r>
  <r>
    <s v="ORD104569"/>
    <x v="10"/>
    <n v="1918.76"/>
    <x v="502"/>
    <x v="0"/>
    <x v="3"/>
    <n v="191.876"/>
    <n v="1726.884"/>
    <n v="7"/>
    <d v="2023-12-25T00:00:00"/>
    <s v="Regular"/>
    <s v="Cash"/>
    <n v="190.02"/>
    <s v="Mumbai"/>
  </r>
  <r>
    <s v="ORD104570"/>
    <x v="10"/>
    <n v="2363.67"/>
    <x v="124"/>
    <x v="1"/>
    <x v="3"/>
    <n v="236.36700000000002"/>
    <n v="2127.3029999999999"/>
    <n v="3"/>
    <d v="2024-12-02T00:00:00"/>
    <s v="Member"/>
    <s v="UPI"/>
    <n v="340.05"/>
    <s v="Pune"/>
  </r>
  <r>
    <s v="ORD104571"/>
    <x v="11"/>
    <n v="1761.8"/>
    <x v="140"/>
    <x v="3"/>
    <x v="4"/>
    <n v="176.18"/>
    <n v="1585.62"/>
    <n v="6"/>
    <d v="2023-12-03T00:00:00"/>
    <s v="Member"/>
    <s v="UPI"/>
    <n v="246.45"/>
    <s v="Mumbai"/>
  </r>
  <r>
    <s v="ORD104572"/>
    <x v="7"/>
    <n v="265.56"/>
    <x v="596"/>
    <x v="2"/>
    <x v="3"/>
    <n v="26.556000000000001"/>
    <n v="239.00399999999999"/>
    <n v="3"/>
    <d v="2024-09-16T00:00:00"/>
    <s v="Member"/>
    <s v="Card"/>
    <n v="33.159999999999997"/>
    <s v="Pune"/>
  </r>
  <r>
    <s v="ORD104573"/>
    <x v="6"/>
    <n v="871.34"/>
    <x v="148"/>
    <x v="2"/>
    <x v="1"/>
    <n v="87.134000000000015"/>
    <n v="784.20600000000002"/>
    <n v="4"/>
    <d v="2024-01-28T00:00:00"/>
    <s v="New"/>
    <s v="Card"/>
    <n v="94.58"/>
    <s v="Chennai"/>
  </r>
  <r>
    <s v="ORD104574"/>
    <x v="10"/>
    <n v="664.05"/>
    <x v="729"/>
    <x v="2"/>
    <x v="1"/>
    <n v="66.405000000000001"/>
    <n v="597.64499999999998"/>
    <n v="1"/>
    <d v="2023-12-13T00:00:00"/>
    <s v="Member"/>
    <s v="Cash"/>
    <n v="97.38"/>
    <s v="Pune"/>
  </r>
  <r>
    <s v="ORD104575"/>
    <x v="7"/>
    <n v="2212.8000000000002"/>
    <x v="589"/>
    <x v="2"/>
    <x v="1"/>
    <n v="221.28000000000003"/>
    <n v="1991.5200000000002"/>
    <n v="2"/>
    <d v="2023-09-22T00:00:00"/>
    <s v="Member"/>
    <s v="Cash"/>
    <n v="648.15"/>
    <s v="Mumbai"/>
  </r>
  <r>
    <s v="ORD104576"/>
    <x v="6"/>
    <n v="1139.43"/>
    <x v="120"/>
    <x v="2"/>
    <x v="1"/>
    <n v="113.94300000000001"/>
    <n v="1025.4870000000001"/>
    <n v="1"/>
    <d v="2024-02-07T00:00:00"/>
    <s v="Regular"/>
    <s v="Card"/>
    <n v="197.03"/>
    <s v="Pune"/>
  </r>
  <r>
    <s v="ORD104577"/>
    <x v="1"/>
    <n v="1538.37"/>
    <x v="361"/>
    <x v="0"/>
    <x v="4"/>
    <n v="153.83699999999999"/>
    <n v="1384.5329999999999"/>
    <n v="2"/>
    <d v="2024-08-24T00:00:00"/>
    <s v="Member"/>
    <s v="UPI"/>
    <n v="130.31"/>
    <s v="Delhi"/>
  </r>
  <r>
    <s v="ORD104578"/>
    <x v="8"/>
    <n v="2410.6799999999998"/>
    <x v="111"/>
    <x v="1"/>
    <x v="1"/>
    <n v="241.06799999999998"/>
    <n v="2169.6120000000001"/>
    <n v="4"/>
    <d v="2024-02-17T00:00:00"/>
    <s v="New"/>
    <s v="Cash"/>
    <n v="262.26"/>
    <s v="Bangalore"/>
  </r>
  <r>
    <s v="ORD104579"/>
    <x v="6"/>
    <n v="1254.25"/>
    <x v="316"/>
    <x v="3"/>
    <x v="2"/>
    <n v="125.42500000000001"/>
    <n v="1128.825"/>
    <n v="6"/>
    <d v="2024-01-24T00:00:00"/>
    <s v="New"/>
    <s v="Cash"/>
    <n v="173.39"/>
    <s v="Bangalore"/>
  </r>
  <r>
    <s v="ORD104580"/>
    <x v="5"/>
    <n v="1305.05"/>
    <x v="7"/>
    <x v="0"/>
    <x v="2"/>
    <n v="130.505"/>
    <n v="1174.5450000000001"/>
    <n v="8"/>
    <d v="2023-05-20T00:00:00"/>
    <s v="New"/>
    <s v="Card"/>
    <n v="126.73"/>
    <s v="Chennai"/>
  </r>
  <r>
    <s v="ORD104581"/>
    <x v="7"/>
    <n v="4182.41"/>
    <x v="319"/>
    <x v="1"/>
    <x v="2"/>
    <n v="418.24099999999999"/>
    <n v="3764.1689999999999"/>
    <n v="9"/>
    <d v="2023-09-17T00:00:00"/>
    <s v="Regular"/>
    <s v="Card"/>
    <n v="984.7"/>
    <s v="Delhi"/>
  </r>
  <r>
    <s v="ORD104582"/>
    <x v="8"/>
    <n v="2785.63"/>
    <x v="449"/>
    <x v="2"/>
    <x v="3"/>
    <n v="278.56300000000005"/>
    <n v="2507.067"/>
    <n v="7"/>
    <d v="2024-02-29T00:00:00"/>
    <s v="New"/>
    <s v="Cash"/>
    <n v="689.9"/>
    <s v="Delhi"/>
  </r>
  <r>
    <s v="ORD104583"/>
    <x v="9"/>
    <n v="4298.12"/>
    <x v="494"/>
    <x v="1"/>
    <x v="0"/>
    <n v="429.81200000000001"/>
    <n v="3868.308"/>
    <n v="4"/>
    <d v="2023-06-04T00:00:00"/>
    <s v="Regular"/>
    <s v="UPI"/>
    <n v="1077.31"/>
    <s v="Bangalore"/>
  </r>
  <r>
    <s v="ORD104584"/>
    <x v="3"/>
    <n v="2621.1799999999998"/>
    <x v="15"/>
    <x v="1"/>
    <x v="4"/>
    <n v="262.11799999999999"/>
    <n v="2359.0619999999999"/>
    <n v="7"/>
    <d v="2023-05-03T00:00:00"/>
    <s v="New"/>
    <s v="Cash"/>
    <n v="731.15"/>
    <s v="Pune"/>
  </r>
  <r>
    <s v="ORD104585"/>
    <x v="8"/>
    <n v="4555.3900000000003"/>
    <x v="442"/>
    <x v="2"/>
    <x v="2"/>
    <n v="455.53900000000004"/>
    <n v="4099.8510000000006"/>
    <n v="1"/>
    <d v="2023-02-17T00:00:00"/>
    <s v="New"/>
    <s v="Card"/>
    <n v="1205.75"/>
    <s v="Chennai"/>
  </r>
  <r>
    <s v="ORD104586"/>
    <x v="7"/>
    <n v="1348.24"/>
    <x v="473"/>
    <x v="2"/>
    <x v="2"/>
    <n v="134.82400000000001"/>
    <n v="1213.4159999999999"/>
    <n v="6"/>
    <d v="2023-09-18T00:00:00"/>
    <s v="Regular"/>
    <s v="Cash"/>
    <n v="263.16000000000003"/>
    <s v="Pune"/>
  </r>
  <r>
    <s v="ORD104587"/>
    <x v="6"/>
    <n v="3121.68"/>
    <x v="62"/>
    <x v="2"/>
    <x v="1"/>
    <n v="312.16800000000001"/>
    <n v="2809.5119999999997"/>
    <n v="1"/>
    <d v="2024-01-15T00:00:00"/>
    <s v="Member"/>
    <s v="Cash"/>
    <n v="545.77"/>
    <s v="Bangalore"/>
  </r>
  <r>
    <s v="ORD104588"/>
    <x v="1"/>
    <n v="2565.84"/>
    <x v="680"/>
    <x v="3"/>
    <x v="2"/>
    <n v="256.584"/>
    <n v="2309.2560000000003"/>
    <n v="8"/>
    <d v="2024-09-03T00:00:00"/>
    <s v="Regular"/>
    <s v="UPI"/>
    <n v="641.87"/>
    <s v="Pune"/>
  </r>
  <r>
    <s v="ORD104589"/>
    <x v="6"/>
    <n v="4601.59"/>
    <x v="185"/>
    <x v="2"/>
    <x v="1"/>
    <n v="460.15900000000005"/>
    <n v="4141.4310000000005"/>
    <n v="4"/>
    <d v="2024-01-18T00:00:00"/>
    <s v="Regular"/>
    <s v="Cash"/>
    <n v="1340.79"/>
    <s v="Delhi"/>
  </r>
  <r>
    <s v="ORD104590"/>
    <x v="2"/>
    <n v="2150.5500000000002"/>
    <x v="678"/>
    <x v="3"/>
    <x v="1"/>
    <n v="215.05500000000004"/>
    <n v="1935.4950000000001"/>
    <n v="8"/>
    <d v="2024-10-06T00:00:00"/>
    <s v="New"/>
    <s v="UPI"/>
    <n v="123.94"/>
    <s v="Chennai"/>
  </r>
  <r>
    <s v="ORD104591"/>
    <x v="9"/>
    <n v="4288.6400000000003"/>
    <x v="638"/>
    <x v="2"/>
    <x v="0"/>
    <n v="428.86400000000003"/>
    <n v="3859.7760000000003"/>
    <n v="8"/>
    <d v="2023-06-08T00:00:00"/>
    <s v="Regular"/>
    <s v="Card"/>
    <n v="600.77"/>
    <s v="Bangalore"/>
  </r>
  <r>
    <s v="ORD104592"/>
    <x v="9"/>
    <n v="2863.13"/>
    <x v="543"/>
    <x v="3"/>
    <x v="3"/>
    <n v="286.31300000000005"/>
    <n v="2576.817"/>
    <n v="2"/>
    <d v="2023-06-03T00:00:00"/>
    <s v="Regular"/>
    <s v="Card"/>
    <n v="621.30999999999995"/>
    <s v="Bangalore"/>
  </r>
  <r>
    <s v="ORD104593"/>
    <x v="6"/>
    <n v="3571.86"/>
    <x v="151"/>
    <x v="1"/>
    <x v="1"/>
    <n v="357.18600000000004"/>
    <n v="3214.674"/>
    <n v="6"/>
    <d v="2024-01-08T00:00:00"/>
    <s v="New"/>
    <s v="Cash"/>
    <n v="497.79"/>
    <s v="Mumbai"/>
  </r>
  <r>
    <s v="ORD104594"/>
    <x v="1"/>
    <n v="4445.78"/>
    <x v="474"/>
    <x v="0"/>
    <x v="1"/>
    <n v="444.57799999999997"/>
    <n v="4001.2019999999998"/>
    <n v="4"/>
    <d v="2024-08-23T00:00:00"/>
    <s v="New"/>
    <s v="Card"/>
    <n v="1070.1400000000001"/>
    <s v="Mumbai"/>
  </r>
  <r>
    <s v="ORD104595"/>
    <x v="4"/>
    <n v="4984.84"/>
    <x v="578"/>
    <x v="1"/>
    <x v="0"/>
    <n v="498.48400000000004"/>
    <n v="4486.3559999999998"/>
    <n v="3"/>
    <d v="2023-07-11T00:00:00"/>
    <s v="Member"/>
    <s v="Card"/>
    <n v="1235.99"/>
    <s v="Bangalore"/>
  </r>
  <r>
    <s v="ORD104596"/>
    <x v="7"/>
    <n v="3682.58"/>
    <x v="615"/>
    <x v="1"/>
    <x v="1"/>
    <n v="368.25800000000004"/>
    <n v="3314.3220000000001"/>
    <n v="9"/>
    <d v="2023-09-17T00:00:00"/>
    <s v="Regular"/>
    <s v="Cash"/>
    <n v="812.81"/>
    <s v="Hyderabad"/>
  </r>
  <r>
    <s v="ORD104597"/>
    <x v="3"/>
    <n v="1641.16"/>
    <x v="166"/>
    <x v="2"/>
    <x v="4"/>
    <n v="164.11600000000001"/>
    <n v="1477.0440000000001"/>
    <n v="9"/>
    <d v="2024-04-22T00:00:00"/>
    <s v="Member"/>
    <s v="Cash"/>
    <n v="147.05000000000001"/>
    <s v="Pune"/>
  </r>
  <r>
    <s v="ORD104598"/>
    <x v="4"/>
    <n v="1565.16"/>
    <x v="180"/>
    <x v="3"/>
    <x v="3"/>
    <n v="156.51600000000002"/>
    <n v="1408.644"/>
    <n v="2"/>
    <d v="2023-07-17T00:00:00"/>
    <s v="Member"/>
    <s v="Cash"/>
    <n v="443.13"/>
    <s v="Mumbai"/>
  </r>
  <r>
    <s v="ORD104599"/>
    <x v="4"/>
    <n v="1614.61"/>
    <x v="168"/>
    <x v="0"/>
    <x v="4"/>
    <n v="161.46100000000001"/>
    <n v="1453.1489999999999"/>
    <n v="5"/>
    <d v="2023-07-09T00:00:00"/>
    <s v="Member"/>
    <s v="Card"/>
    <n v="213.19"/>
    <s v="Bangalore"/>
  </r>
  <r>
    <s v="ORD104600"/>
    <x v="7"/>
    <n v="579.75"/>
    <x v="561"/>
    <x v="2"/>
    <x v="2"/>
    <n v="57.975000000000001"/>
    <n v="521.77499999999998"/>
    <n v="7"/>
    <d v="2024-09-21T00:00:00"/>
    <s v="New"/>
    <s v="UPI"/>
    <n v="170.67"/>
    <s v="Delhi"/>
  </r>
  <r>
    <s v="ORD104601"/>
    <x v="11"/>
    <n v="362.63"/>
    <x v="51"/>
    <x v="2"/>
    <x v="3"/>
    <n v="36.262999999999998"/>
    <n v="326.36700000000002"/>
    <n v="9"/>
    <d v="2023-11-07T00:00:00"/>
    <s v="Regular"/>
    <s v="Card"/>
    <n v="50.04"/>
    <s v="Mumbai"/>
  </r>
  <r>
    <s v="ORD104602"/>
    <x v="0"/>
    <n v="2946.13"/>
    <x v="698"/>
    <x v="2"/>
    <x v="2"/>
    <n v="294.613"/>
    <n v="2651.5170000000003"/>
    <n v="8"/>
    <d v="2024-03-19T00:00:00"/>
    <s v="Member"/>
    <s v="Card"/>
    <n v="265.72000000000003"/>
    <s v="Hyderabad"/>
  </r>
  <r>
    <s v="ORD104603"/>
    <x v="1"/>
    <n v="4071.88"/>
    <x v="572"/>
    <x v="1"/>
    <x v="1"/>
    <n v="407.18800000000005"/>
    <n v="3664.692"/>
    <n v="4"/>
    <d v="2024-09-03T00:00:00"/>
    <s v="New"/>
    <s v="UPI"/>
    <n v="497.12"/>
    <s v="Mumbai"/>
  </r>
  <r>
    <s v="ORD104604"/>
    <x v="2"/>
    <n v="277.06"/>
    <x v="537"/>
    <x v="3"/>
    <x v="0"/>
    <n v="27.706000000000003"/>
    <n v="249.35399999999998"/>
    <n v="3"/>
    <d v="2023-10-29T00:00:00"/>
    <s v="New"/>
    <s v="UPI"/>
    <n v="70.27"/>
    <s v="Chennai"/>
  </r>
  <r>
    <s v="ORD104605"/>
    <x v="1"/>
    <n v="2876.51"/>
    <x v="710"/>
    <x v="3"/>
    <x v="4"/>
    <n v="287.65100000000001"/>
    <n v="2588.8590000000004"/>
    <n v="1"/>
    <d v="2023-08-25T00:00:00"/>
    <s v="Regular"/>
    <s v="UPI"/>
    <n v="365.43"/>
    <s v="Mumbai"/>
  </r>
  <r>
    <s v="ORD104606"/>
    <x v="0"/>
    <n v="1921.63"/>
    <x v="118"/>
    <x v="0"/>
    <x v="2"/>
    <n v="192.16300000000001"/>
    <n v="1729.4670000000001"/>
    <n v="1"/>
    <d v="2023-03-11T00:00:00"/>
    <s v="Member"/>
    <s v="UPI"/>
    <n v="383.34"/>
    <s v="Delhi"/>
  </r>
  <r>
    <s v="ORD104607"/>
    <x v="2"/>
    <n v="4473.18"/>
    <x v="530"/>
    <x v="3"/>
    <x v="1"/>
    <n v="447.31800000000004"/>
    <n v="4025.8620000000001"/>
    <n v="9"/>
    <d v="2024-10-17T00:00:00"/>
    <s v="New"/>
    <s v="Card"/>
    <n v="1001.85"/>
    <s v="Hyderabad"/>
  </r>
  <r>
    <s v="ORD104608"/>
    <x v="3"/>
    <n v="812.4"/>
    <x v="362"/>
    <x v="3"/>
    <x v="4"/>
    <n v="81.240000000000009"/>
    <n v="731.16"/>
    <n v="4"/>
    <d v="2023-04-25T00:00:00"/>
    <s v="Member"/>
    <s v="UPI"/>
    <n v="102.44"/>
    <s v="Pune"/>
  </r>
  <r>
    <s v="ORD104609"/>
    <x v="4"/>
    <n v="2860.82"/>
    <x v="579"/>
    <x v="2"/>
    <x v="4"/>
    <n v="286.08200000000005"/>
    <n v="2574.7380000000003"/>
    <n v="8"/>
    <d v="2023-07-24T00:00:00"/>
    <s v="Regular"/>
    <s v="Card"/>
    <n v="617.79"/>
    <s v="Mumbai"/>
  </r>
  <r>
    <s v="ORD104610"/>
    <x v="8"/>
    <n v="4857.51"/>
    <x v="468"/>
    <x v="2"/>
    <x v="2"/>
    <n v="485.75100000000003"/>
    <n v="4371.759"/>
    <n v="4"/>
    <d v="2023-02-24T00:00:00"/>
    <s v="Member"/>
    <s v="Card"/>
    <n v="430.46"/>
    <s v="Delhi"/>
  </r>
  <r>
    <s v="ORD104611"/>
    <x v="1"/>
    <n v="1790.66"/>
    <x v="558"/>
    <x v="1"/>
    <x v="1"/>
    <n v="179.06600000000003"/>
    <n v="1611.5940000000001"/>
    <n v="6"/>
    <d v="2023-08-08T00:00:00"/>
    <s v="New"/>
    <s v="Cash"/>
    <n v="371.7"/>
    <s v="Chennai"/>
  </r>
  <r>
    <s v="ORD104612"/>
    <x v="6"/>
    <n v="3734.71"/>
    <x v="243"/>
    <x v="2"/>
    <x v="0"/>
    <n v="373.471"/>
    <n v="3361.239"/>
    <n v="4"/>
    <d v="2024-01-13T00:00:00"/>
    <s v="Member"/>
    <s v="Cash"/>
    <n v="798.16"/>
    <s v="Mumbai"/>
  </r>
  <r>
    <s v="ORD104613"/>
    <x v="6"/>
    <n v="4424.01"/>
    <x v="258"/>
    <x v="2"/>
    <x v="2"/>
    <n v="442.40100000000007"/>
    <n v="3981.6090000000004"/>
    <n v="2"/>
    <d v="2023-01-18T00:00:00"/>
    <s v="New"/>
    <s v="UPI"/>
    <n v="257.38"/>
    <s v="Mumbai"/>
  </r>
  <r>
    <s v="ORD104614"/>
    <x v="0"/>
    <n v="1012.43"/>
    <x v="102"/>
    <x v="2"/>
    <x v="4"/>
    <n v="101.24299999999999"/>
    <n v="911.1869999999999"/>
    <n v="1"/>
    <d v="2024-03-15T00:00:00"/>
    <s v="Member"/>
    <s v="Card"/>
    <n v="125.06"/>
    <s v="Hyderabad"/>
  </r>
  <r>
    <s v="ORD104615"/>
    <x v="4"/>
    <n v="4963.38"/>
    <x v="578"/>
    <x v="2"/>
    <x v="4"/>
    <n v="496.33800000000002"/>
    <n v="4467.0420000000004"/>
    <n v="8"/>
    <d v="2023-07-15T00:00:00"/>
    <s v="Regular"/>
    <s v="Cash"/>
    <n v="255.71"/>
    <s v="Pune"/>
  </r>
  <r>
    <s v="ORD104616"/>
    <x v="8"/>
    <n v="4065.99"/>
    <x v="344"/>
    <x v="1"/>
    <x v="3"/>
    <n v="406.59899999999999"/>
    <n v="3659.3909999999996"/>
    <n v="6"/>
    <d v="2023-02-08T00:00:00"/>
    <s v="Regular"/>
    <s v="UPI"/>
    <n v="1008.81"/>
    <s v="Hyderabad"/>
  </r>
  <r>
    <s v="ORD104617"/>
    <x v="0"/>
    <n v="774.06"/>
    <x v="657"/>
    <x v="2"/>
    <x v="1"/>
    <n v="77.406000000000006"/>
    <n v="696.654"/>
    <n v="1"/>
    <d v="2024-03-22T00:00:00"/>
    <s v="New"/>
    <s v="UPI"/>
    <n v="125.13"/>
    <s v="Mumbai"/>
  </r>
  <r>
    <s v="ORD104618"/>
    <x v="11"/>
    <n v="1623.34"/>
    <x v="371"/>
    <x v="0"/>
    <x v="3"/>
    <n v="162.334"/>
    <n v="1461.0059999999999"/>
    <n v="5"/>
    <d v="2024-12-04T00:00:00"/>
    <s v="Regular"/>
    <s v="Cash"/>
    <n v="254.38"/>
    <s v="Pune"/>
  </r>
  <r>
    <s v="ORD104619"/>
    <x v="9"/>
    <n v="3162.35"/>
    <x v="378"/>
    <x v="0"/>
    <x v="0"/>
    <n v="316.23500000000001"/>
    <n v="2846.1149999999998"/>
    <n v="3"/>
    <d v="2023-06-26T00:00:00"/>
    <s v="Regular"/>
    <s v="Card"/>
    <n v="519.32000000000005"/>
    <s v="Delhi"/>
  </r>
  <r>
    <s v="ORD104620"/>
    <x v="11"/>
    <n v="4436.1000000000004"/>
    <x v="621"/>
    <x v="0"/>
    <x v="2"/>
    <n v="443.61000000000007"/>
    <n v="3992.4900000000002"/>
    <n v="2"/>
    <d v="2023-12-01T00:00:00"/>
    <s v="Member"/>
    <s v="Cash"/>
    <n v="670.17"/>
    <s v="Chennai"/>
  </r>
  <r>
    <s v="ORD104621"/>
    <x v="0"/>
    <n v="1054.69"/>
    <x v="703"/>
    <x v="0"/>
    <x v="4"/>
    <n v="105.46900000000001"/>
    <n v="949.221"/>
    <n v="3"/>
    <d v="2023-04-05T00:00:00"/>
    <s v="Member"/>
    <s v="UPI"/>
    <n v="96.15"/>
    <s v="Pune"/>
  </r>
  <r>
    <s v="ORD104622"/>
    <x v="7"/>
    <n v="3682.91"/>
    <x v="237"/>
    <x v="2"/>
    <x v="1"/>
    <n v="368.291"/>
    <n v="3314.6189999999997"/>
    <n v="2"/>
    <d v="2024-09-30T00:00:00"/>
    <s v="Member"/>
    <s v="UPI"/>
    <n v="793.64"/>
    <s v="Mumbai"/>
  </r>
  <r>
    <s v="ORD104623"/>
    <x v="7"/>
    <n v="1426.18"/>
    <x v="156"/>
    <x v="0"/>
    <x v="4"/>
    <n v="142.61800000000002"/>
    <n v="1283.5620000000001"/>
    <n v="2"/>
    <d v="2023-09-15T00:00:00"/>
    <s v="Member"/>
    <s v="Cash"/>
    <n v="398.38"/>
    <s v="Pune"/>
  </r>
  <r>
    <s v="ORD104624"/>
    <x v="6"/>
    <n v="4046.54"/>
    <x v="696"/>
    <x v="2"/>
    <x v="3"/>
    <n v="404.654"/>
    <n v="3641.886"/>
    <n v="1"/>
    <d v="2024-01-24T00:00:00"/>
    <s v="Member"/>
    <s v="Cash"/>
    <n v="1200.5"/>
    <s v="Pune"/>
  </r>
  <r>
    <s v="ORD104625"/>
    <x v="3"/>
    <n v="3448.87"/>
    <x v="217"/>
    <x v="1"/>
    <x v="3"/>
    <n v="344.887"/>
    <n v="3103.9829999999997"/>
    <n v="3"/>
    <d v="2024-04-29T00:00:00"/>
    <s v="Regular"/>
    <s v="UPI"/>
    <n v="859.51"/>
    <s v="Mumbai"/>
  </r>
  <r>
    <s v="ORD104626"/>
    <x v="2"/>
    <n v="2662.25"/>
    <x v="262"/>
    <x v="0"/>
    <x v="2"/>
    <n v="266.22500000000002"/>
    <n v="2396.0250000000001"/>
    <n v="3"/>
    <d v="2023-10-17T00:00:00"/>
    <s v="Regular"/>
    <s v="UPI"/>
    <n v="391.83"/>
    <s v="Bangalore"/>
  </r>
  <r>
    <s v="ORD104627"/>
    <x v="4"/>
    <n v="3284.34"/>
    <x v="213"/>
    <x v="3"/>
    <x v="1"/>
    <n v="328.43400000000003"/>
    <n v="2955.9059999999999"/>
    <n v="4"/>
    <d v="2023-08-01T00:00:00"/>
    <s v="New"/>
    <s v="Cash"/>
    <n v="626.27"/>
    <s v="Bangalore"/>
  </r>
  <r>
    <s v="ORD104628"/>
    <x v="6"/>
    <n v="4394.58"/>
    <x v="256"/>
    <x v="0"/>
    <x v="1"/>
    <n v="439.45800000000003"/>
    <n v="3955.1219999999998"/>
    <n v="3"/>
    <d v="2024-01-17T00:00:00"/>
    <s v="Member"/>
    <s v="UPI"/>
    <n v="233.68"/>
    <s v="Chennai"/>
  </r>
  <r>
    <s v="ORD104629"/>
    <x v="3"/>
    <n v="1993.49"/>
    <x v="708"/>
    <x v="0"/>
    <x v="2"/>
    <n v="199.34900000000002"/>
    <n v="1794.1410000000001"/>
    <n v="8"/>
    <d v="2023-04-30T00:00:00"/>
    <s v="New"/>
    <s v="UPI"/>
    <n v="277.08999999999997"/>
    <s v="Bangalore"/>
  </r>
  <r>
    <s v="ORD104630"/>
    <x v="1"/>
    <n v="3869.33"/>
    <x v="82"/>
    <x v="2"/>
    <x v="3"/>
    <n v="386.93299999999999"/>
    <n v="3482.3969999999999"/>
    <n v="4"/>
    <d v="2023-08-13T00:00:00"/>
    <s v="Member"/>
    <s v="Cash"/>
    <n v="842.86"/>
    <s v="Hyderabad"/>
  </r>
  <r>
    <s v="ORD104631"/>
    <x v="2"/>
    <n v="878.64"/>
    <x v="57"/>
    <x v="0"/>
    <x v="3"/>
    <n v="87.864000000000004"/>
    <n v="790.77599999999995"/>
    <n v="1"/>
    <d v="2023-10-09T00:00:00"/>
    <s v="Member"/>
    <s v="Cash"/>
    <n v="240.42"/>
    <s v="Pune"/>
  </r>
  <r>
    <s v="ORD104632"/>
    <x v="10"/>
    <n v="3535.81"/>
    <x v="302"/>
    <x v="3"/>
    <x v="3"/>
    <n v="353.58100000000002"/>
    <n v="3182.2289999999998"/>
    <n v="2"/>
    <d v="2024-12-08T00:00:00"/>
    <s v="Regular"/>
    <s v="UPI"/>
    <n v="274.48"/>
    <s v="Delhi"/>
  </r>
  <r>
    <s v="ORD104633"/>
    <x v="8"/>
    <n v="3778.22"/>
    <x v="538"/>
    <x v="2"/>
    <x v="4"/>
    <n v="377.822"/>
    <n v="3400.3979999999997"/>
    <n v="7"/>
    <d v="2024-02-24T00:00:00"/>
    <s v="Member"/>
    <s v="UPI"/>
    <n v="275.54000000000002"/>
    <s v="Chennai"/>
  </r>
  <r>
    <s v="ORD104634"/>
    <x v="6"/>
    <n v="2270.69"/>
    <x v="148"/>
    <x v="2"/>
    <x v="0"/>
    <n v="227.06900000000002"/>
    <n v="2043.6210000000001"/>
    <n v="6"/>
    <d v="2024-01-26T00:00:00"/>
    <s v="Member"/>
    <s v="Card"/>
    <n v="201.13"/>
    <s v="Bangalore"/>
  </r>
  <r>
    <s v="ORD104635"/>
    <x v="10"/>
    <n v="3988.75"/>
    <x v="242"/>
    <x v="1"/>
    <x v="3"/>
    <n v="398.875"/>
    <n v="3589.875"/>
    <n v="9"/>
    <d v="2023-12-21T00:00:00"/>
    <s v="Regular"/>
    <s v="Card"/>
    <n v="343.66"/>
    <s v="Mumbai"/>
  </r>
  <r>
    <s v="ORD104636"/>
    <x v="8"/>
    <n v="2829.81"/>
    <x v="609"/>
    <x v="1"/>
    <x v="0"/>
    <n v="282.98099999999999"/>
    <n v="2546.8289999999997"/>
    <n v="6"/>
    <d v="2023-02-20T00:00:00"/>
    <s v="Member"/>
    <s v="Card"/>
    <n v="696.5"/>
    <s v="Bangalore"/>
  </r>
  <r>
    <s v="ORD104637"/>
    <x v="8"/>
    <n v="4687.74"/>
    <x v="665"/>
    <x v="0"/>
    <x v="0"/>
    <n v="468.774"/>
    <n v="4218.9659999999994"/>
    <n v="2"/>
    <d v="2023-02-16T00:00:00"/>
    <s v="Regular"/>
    <s v="Cash"/>
    <n v="1068.4000000000001"/>
    <s v="Hyderabad"/>
  </r>
  <r>
    <s v="ORD104638"/>
    <x v="5"/>
    <n v="651.09"/>
    <x v="212"/>
    <x v="1"/>
    <x v="1"/>
    <n v="65.109000000000009"/>
    <n v="585.98099999999999"/>
    <n v="8"/>
    <d v="2024-05-26T00:00:00"/>
    <s v="Member"/>
    <s v="UPI"/>
    <n v="179.78"/>
    <s v="Pune"/>
  </r>
  <r>
    <s v="ORD104639"/>
    <x v="9"/>
    <n v="741.02"/>
    <x v="17"/>
    <x v="1"/>
    <x v="2"/>
    <n v="74.102000000000004"/>
    <n v="666.91800000000001"/>
    <n v="9"/>
    <d v="2024-06-09T00:00:00"/>
    <s v="Regular"/>
    <s v="Cash"/>
    <n v="91.51"/>
    <s v="Delhi"/>
  </r>
  <r>
    <s v="ORD104640"/>
    <x v="11"/>
    <n v="4227.8900000000003"/>
    <x v="456"/>
    <x v="1"/>
    <x v="4"/>
    <n v="422.78900000000004"/>
    <n v="3805.1010000000001"/>
    <n v="5"/>
    <d v="2024-11-26T00:00:00"/>
    <s v="New"/>
    <s v="Card"/>
    <n v="929.71"/>
    <s v="Hyderabad"/>
  </r>
  <r>
    <s v="ORD104641"/>
    <x v="9"/>
    <n v="4227.57"/>
    <x v="115"/>
    <x v="2"/>
    <x v="0"/>
    <n v="422.75700000000001"/>
    <n v="3804.8129999999996"/>
    <n v="6"/>
    <d v="2023-06-28T00:00:00"/>
    <s v="Member"/>
    <s v="Card"/>
    <n v="596.69000000000005"/>
    <s v="Bangalore"/>
  </r>
  <r>
    <s v="ORD104642"/>
    <x v="8"/>
    <n v="2409"/>
    <x v="111"/>
    <x v="2"/>
    <x v="4"/>
    <n v="240.9"/>
    <n v="2168.1"/>
    <n v="4"/>
    <d v="2024-02-16T00:00:00"/>
    <s v="New"/>
    <s v="Cash"/>
    <n v="203.26"/>
    <s v="Delhi"/>
  </r>
  <r>
    <s v="ORD104643"/>
    <x v="3"/>
    <n v="4823.41"/>
    <x v="581"/>
    <x v="2"/>
    <x v="1"/>
    <n v="482.34100000000001"/>
    <n v="4341.0689999999995"/>
    <n v="2"/>
    <d v="2023-04-25T00:00:00"/>
    <s v="Member"/>
    <s v="UPI"/>
    <n v="1189.02"/>
    <s v="Mumbai"/>
  </r>
  <r>
    <s v="ORD104644"/>
    <x v="1"/>
    <n v="3429.01"/>
    <x v="236"/>
    <x v="1"/>
    <x v="3"/>
    <n v="342.90100000000007"/>
    <n v="3086.1090000000004"/>
    <n v="5"/>
    <d v="2024-08-07T00:00:00"/>
    <s v="Member"/>
    <s v="Card"/>
    <n v="707.36"/>
    <s v="Pune"/>
  </r>
  <r>
    <s v="ORD104645"/>
    <x v="8"/>
    <n v="4915.9799999999996"/>
    <x v="439"/>
    <x v="2"/>
    <x v="0"/>
    <n v="491.59799999999996"/>
    <n v="4424.3819999999996"/>
    <n v="5"/>
    <d v="2023-02-07T00:00:00"/>
    <s v="New"/>
    <s v="Cash"/>
    <n v="1110.04"/>
    <s v="Pune"/>
  </r>
  <r>
    <s v="ORD104646"/>
    <x v="8"/>
    <n v="2708.74"/>
    <x v="533"/>
    <x v="1"/>
    <x v="2"/>
    <n v="270.87399999999997"/>
    <n v="2437.866"/>
    <n v="1"/>
    <d v="2024-02-13T00:00:00"/>
    <s v="New"/>
    <s v="UPI"/>
    <n v="245.77"/>
    <s v="Mumbai"/>
  </r>
  <r>
    <s v="ORD104647"/>
    <x v="10"/>
    <n v="1087.9100000000001"/>
    <x v="671"/>
    <x v="2"/>
    <x v="1"/>
    <n v="108.79100000000001"/>
    <n v="979.11900000000003"/>
    <n v="5"/>
    <d v="2023-12-23T00:00:00"/>
    <s v="Regular"/>
    <s v="UPI"/>
    <n v="229.84"/>
    <s v="Bangalore"/>
  </r>
  <r>
    <s v="ORD104648"/>
    <x v="9"/>
    <n v="2277.5300000000002"/>
    <x v="186"/>
    <x v="2"/>
    <x v="4"/>
    <n v="227.75300000000004"/>
    <n v="2049.777"/>
    <n v="1"/>
    <d v="2023-06-17T00:00:00"/>
    <s v="Member"/>
    <s v="Card"/>
    <n v="289.99"/>
    <s v="Pune"/>
  </r>
  <r>
    <s v="ORD104649"/>
    <x v="11"/>
    <n v="4904.3900000000003"/>
    <x v="400"/>
    <x v="3"/>
    <x v="3"/>
    <n v="490.43900000000008"/>
    <n v="4413.951"/>
    <n v="3"/>
    <d v="2023-11-12T00:00:00"/>
    <s v="New"/>
    <s v="UPI"/>
    <n v="553.65"/>
    <s v="Delhi"/>
  </r>
  <r>
    <s v="ORD104650"/>
    <x v="2"/>
    <n v="1915.03"/>
    <x v="679"/>
    <x v="0"/>
    <x v="4"/>
    <n v="191.50300000000001"/>
    <n v="1723.527"/>
    <n v="9"/>
    <d v="2023-10-08T00:00:00"/>
    <s v="Member"/>
    <s v="UPI"/>
    <n v="406.8"/>
    <s v="Mumbai"/>
  </r>
  <r>
    <s v="ORD104651"/>
    <x v="7"/>
    <n v="4789.38"/>
    <x v="639"/>
    <x v="1"/>
    <x v="2"/>
    <n v="478.93800000000005"/>
    <n v="4310.442"/>
    <n v="4"/>
    <d v="2024-09-07T00:00:00"/>
    <s v="Regular"/>
    <s v="Card"/>
    <n v="268.58"/>
    <s v="Chennai"/>
  </r>
  <r>
    <s v="ORD104652"/>
    <x v="10"/>
    <n v="4005.4"/>
    <x v="372"/>
    <x v="3"/>
    <x v="0"/>
    <n v="400.54"/>
    <n v="3604.86"/>
    <n v="9"/>
    <d v="2023-12-11T00:00:00"/>
    <s v="New"/>
    <s v="Cash"/>
    <n v="1105.75"/>
    <s v="Chennai"/>
  </r>
  <r>
    <s v="ORD104653"/>
    <x v="0"/>
    <n v="2266.3200000000002"/>
    <x v="681"/>
    <x v="2"/>
    <x v="2"/>
    <n v="226.63200000000003"/>
    <n v="2039.6880000000001"/>
    <n v="6"/>
    <d v="2023-03-04T00:00:00"/>
    <s v="Regular"/>
    <s v="Cash"/>
    <n v="205.42"/>
    <s v="Bangalore"/>
  </r>
  <r>
    <s v="ORD104654"/>
    <x v="3"/>
    <n v="2755.17"/>
    <x v="464"/>
    <x v="1"/>
    <x v="4"/>
    <n v="275.517"/>
    <n v="2479.6530000000002"/>
    <n v="1"/>
    <d v="2023-04-14T00:00:00"/>
    <s v="Member"/>
    <s v="Card"/>
    <n v="426.54"/>
    <s v="Delhi"/>
  </r>
  <r>
    <s v="ORD104655"/>
    <x v="11"/>
    <n v="3076.45"/>
    <x v="81"/>
    <x v="2"/>
    <x v="4"/>
    <n v="307.64499999999998"/>
    <n v="2768.8049999999998"/>
    <n v="3"/>
    <d v="2024-11-06T00:00:00"/>
    <s v="Regular"/>
    <s v="UPI"/>
    <n v="572.11"/>
    <s v="Mumbai"/>
  </r>
  <r>
    <s v="ORD104656"/>
    <x v="9"/>
    <n v="3362.25"/>
    <x v="146"/>
    <x v="0"/>
    <x v="2"/>
    <n v="336.22500000000002"/>
    <n v="3026.0250000000001"/>
    <n v="3"/>
    <d v="2023-06-12T00:00:00"/>
    <s v="Regular"/>
    <s v="Card"/>
    <n v="869.88"/>
    <s v="Bangalore"/>
  </r>
  <r>
    <s v="ORD104657"/>
    <x v="10"/>
    <n v="475.83"/>
    <x v="497"/>
    <x v="3"/>
    <x v="2"/>
    <n v="47.582999999999998"/>
    <n v="428.24699999999996"/>
    <n v="4"/>
    <d v="2024-12-11T00:00:00"/>
    <s v="Regular"/>
    <s v="UPI"/>
    <n v="50.34"/>
    <s v="Bangalore"/>
  </r>
  <r>
    <s v="ORD104658"/>
    <x v="9"/>
    <n v="4674.58"/>
    <x v="322"/>
    <x v="0"/>
    <x v="2"/>
    <n v="467.45800000000003"/>
    <n v="4207.1220000000003"/>
    <n v="4"/>
    <d v="2024-07-04T00:00:00"/>
    <s v="Regular"/>
    <s v="Card"/>
    <n v="1312.25"/>
    <s v="Mumbai"/>
  </r>
  <r>
    <s v="ORD104659"/>
    <x v="2"/>
    <n v="3025.3"/>
    <x v="252"/>
    <x v="3"/>
    <x v="3"/>
    <n v="302.53000000000003"/>
    <n v="2722.77"/>
    <n v="8"/>
    <d v="2023-10-25T00:00:00"/>
    <s v="Member"/>
    <s v="Card"/>
    <n v="375.53"/>
    <s v="Hyderabad"/>
  </r>
  <r>
    <s v="ORD104660"/>
    <x v="9"/>
    <n v="4662.63"/>
    <x v="494"/>
    <x v="2"/>
    <x v="4"/>
    <n v="466.26300000000003"/>
    <n v="4196.3670000000002"/>
    <n v="3"/>
    <d v="2023-06-06T00:00:00"/>
    <s v="Regular"/>
    <s v="Cash"/>
    <n v="860.13"/>
    <s v="Bangalore"/>
  </r>
  <r>
    <s v="ORD104661"/>
    <x v="3"/>
    <n v="3196.3"/>
    <x v="600"/>
    <x v="0"/>
    <x v="1"/>
    <n v="319.63000000000005"/>
    <n v="2876.67"/>
    <n v="4"/>
    <d v="2024-04-03T00:00:00"/>
    <s v="Regular"/>
    <s v="Card"/>
    <n v="294.95999999999998"/>
    <s v="Hyderabad"/>
  </r>
  <r>
    <s v="ORD104662"/>
    <x v="10"/>
    <n v="2211.98"/>
    <x v="658"/>
    <x v="0"/>
    <x v="3"/>
    <n v="221.19800000000001"/>
    <n v="1990.7819999999999"/>
    <n v="3"/>
    <d v="2023-12-24T00:00:00"/>
    <s v="Regular"/>
    <s v="Cash"/>
    <n v="454.77"/>
    <s v="Bangalore"/>
  </r>
  <r>
    <s v="ORD104663"/>
    <x v="10"/>
    <n v="2877.95"/>
    <x v="338"/>
    <x v="2"/>
    <x v="3"/>
    <n v="287.79500000000002"/>
    <n v="2590.1549999999997"/>
    <n v="7"/>
    <d v="2024-12-29T00:00:00"/>
    <s v="Regular"/>
    <s v="Card"/>
    <n v="256.66000000000003"/>
    <s v="Pune"/>
  </r>
  <r>
    <s v="ORD104664"/>
    <x v="3"/>
    <n v="4164.57"/>
    <x v="718"/>
    <x v="0"/>
    <x v="3"/>
    <n v="416.45699999999999"/>
    <n v="3748.1129999999998"/>
    <n v="6"/>
    <d v="2024-04-15T00:00:00"/>
    <s v="Regular"/>
    <s v="Cash"/>
    <n v="295.83999999999997"/>
    <s v="Chennai"/>
  </r>
  <r>
    <s v="ORD104665"/>
    <x v="5"/>
    <n v="1698.02"/>
    <x v="343"/>
    <x v="1"/>
    <x v="1"/>
    <n v="169.80200000000002"/>
    <n v="1528.2179999999998"/>
    <n v="1"/>
    <d v="2024-05-19T00:00:00"/>
    <s v="Regular"/>
    <s v="UPI"/>
    <n v="293.61"/>
    <s v="Hyderabad"/>
  </r>
  <r>
    <s v="ORD104666"/>
    <x v="8"/>
    <n v="4786.6499999999996"/>
    <x v="518"/>
    <x v="3"/>
    <x v="2"/>
    <n v="478.66499999999996"/>
    <n v="4307.9849999999997"/>
    <n v="1"/>
    <d v="2023-02-28T00:00:00"/>
    <s v="Member"/>
    <s v="UPI"/>
    <n v="1074.1099999999999"/>
    <s v="Delhi"/>
  </r>
  <r>
    <s v="ORD104667"/>
    <x v="10"/>
    <n v="2383.1799999999998"/>
    <x v="96"/>
    <x v="3"/>
    <x v="4"/>
    <n v="238.31799999999998"/>
    <n v="2144.8620000000001"/>
    <n v="6"/>
    <d v="2025-01-03T00:00:00"/>
    <s v="Regular"/>
    <s v="UPI"/>
    <n v="230.37"/>
    <s v="Hyderabad"/>
  </r>
  <r>
    <s v="ORD104668"/>
    <x v="10"/>
    <n v="4785.5600000000004"/>
    <x v="585"/>
    <x v="3"/>
    <x v="0"/>
    <n v="478.55600000000004"/>
    <n v="4307.0040000000008"/>
    <n v="3"/>
    <d v="2023-12-20T00:00:00"/>
    <s v="Member"/>
    <s v="Card"/>
    <n v="304.76"/>
    <s v="Chennai"/>
  </r>
  <r>
    <s v="ORD104669"/>
    <x v="7"/>
    <n v="4415.71"/>
    <x v="625"/>
    <x v="1"/>
    <x v="0"/>
    <n v="441.57100000000003"/>
    <n v="3974.1390000000001"/>
    <n v="9"/>
    <d v="2024-09-30T00:00:00"/>
    <s v="Regular"/>
    <s v="Cash"/>
    <n v="267.69"/>
    <s v="Mumbai"/>
  </r>
  <r>
    <s v="ORD104670"/>
    <x v="5"/>
    <n v="3861.54"/>
    <x v="670"/>
    <x v="3"/>
    <x v="4"/>
    <n v="386.154"/>
    <n v="3475.386"/>
    <n v="2"/>
    <d v="2023-05-28T00:00:00"/>
    <s v="Member"/>
    <s v="Cash"/>
    <n v="194.49"/>
    <s v="Hyderabad"/>
  </r>
  <r>
    <s v="ORD104671"/>
    <x v="2"/>
    <n v="2390.4499999999998"/>
    <x v="130"/>
    <x v="2"/>
    <x v="1"/>
    <n v="239.04499999999999"/>
    <n v="2151.4049999999997"/>
    <n v="3"/>
    <d v="2024-10-18T00:00:00"/>
    <s v="New"/>
    <s v="Card"/>
    <n v="259.2"/>
    <s v="Chennai"/>
  </r>
  <r>
    <s v="ORD104672"/>
    <x v="8"/>
    <n v="2976.03"/>
    <x v="432"/>
    <x v="0"/>
    <x v="0"/>
    <n v="297.60300000000001"/>
    <n v="2678.4270000000001"/>
    <n v="9"/>
    <d v="2024-02-27T00:00:00"/>
    <s v="Member"/>
    <s v="Cash"/>
    <n v="793.5"/>
    <s v="Hyderabad"/>
  </r>
  <r>
    <s v="ORD104673"/>
    <x v="2"/>
    <n v="4206.34"/>
    <x v="531"/>
    <x v="1"/>
    <x v="3"/>
    <n v="420.63400000000001"/>
    <n v="3785.7060000000001"/>
    <n v="6"/>
    <d v="2023-10-23T00:00:00"/>
    <s v="New"/>
    <s v="Card"/>
    <n v="685.74"/>
    <s v="Hyderabad"/>
  </r>
  <r>
    <s v="ORD104674"/>
    <x v="4"/>
    <n v="2765.87"/>
    <x v="392"/>
    <x v="3"/>
    <x v="0"/>
    <n v="276.58699999999999"/>
    <n v="2489.2829999999999"/>
    <n v="1"/>
    <d v="2024-07-17T00:00:00"/>
    <s v="New"/>
    <s v="Cash"/>
    <n v="776.64"/>
    <s v="Chennai"/>
  </r>
  <r>
    <s v="ORD104675"/>
    <x v="5"/>
    <n v="3717.13"/>
    <x v="281"/>
    <x v="2"/>
    <x v="4"/>
    <n v="371.71300000000002"/>
    <n v="3345.4169999999999"/>
    <n v="2"/>
    <d v="2024-05-11T00:00:00"/>
    <s v="Member"/>
    <s v="Card"/>
    <n v="417.61"/>
    <s v="Chennai"/>
  </r>
  <r>
    <s v="ORD104676"/>
    <x v="8"/>
    <n v="3974.23"/>
    <x v="449"/>
    <x v="0"/>
    <x v="3"/>
    <n v="397.423"/>
    <n v="3576.8069999999998"/>
    <n v="7"/>
    <d v="2024-03-01T00:00:00"/>
    <s v="New"/>
    <s v="Cash"/>
    <n v="1175.75"/>
    <s v="Pune"/>
  </r>
  <r>
    <s v="ORD104677"/>
    <x v="5"/>
    <n v="2614.17"/>
    <x v="570"/>
    <x v="0"/>
    <x v="0"/>
    <n v="261.41700000000003"/>
    <n v="2352.7530000000002"/>
    <n v="6"/>
    <d v="2023-06-04T00:00:00"/>
    <s v="New"/>
    <s v="UPI"/>
    <n v="669.79"/>
    <s v="Chennai"/>
  </r>
  <r>
    <s v="ORD104678"/>
    <x v="6"/>
    <n v="2727.61"/>
    <x v="116"/>
    <x v="1"/>
    <x v="4"/>
    <n v="272.76100000000002"/>
    <n v="2454.8490000000002"/>
    <n v="1"/>
    <d v="2023-01-28T00:00:00"/>
    <s v="New"/>
    <s v="Cash"/>
    <n v="670.88"/>
    <s v="Chennai"/>
  </r>
  <r>
    <s v="ORD104679"/>
    <x v="1"/>
    <n v="1069.3900000000001"/>
    <x v="401"/>
    <x v="1"/>
    <x v="1"/>
    <n v="106.93900000000002"/>
    <n v="962.45100000000002"/>
    <n v="2"/>
    <d v="2024-08-21T00:00:00"/>
    <s v="Regular"/>
    <s v="Card"/>
    <n v="212.7"/>
    <s v="Chennai"/>
  </r>
  <r>
    <s v="ORD104680"/>
    <x v="7"/>
    <n v="1299.22"/>
    <x v="566"/>
    <x v="1"/>
    <x v="4"/>
    <n v="129.922"/>
    <n v="1169.298"/>
    <n v="6"/>
    <d v="2024-09-09T00:00:00"/>
    <s v="Regular"/>
    <s v="Cash"/>
    <n v="128.59"/>
    <s v="Mumbai"/>
  </r>
  <r>
    <s v="ORD104681"/>
    <x v="7"/>
    <n v="4534.22"/>
    <x v="103"/>
    <x v="2"/>
    <x v="1"/>
    <n v="453.42200000000003"/>
    <n v="4080.7980000000002"/>
    <n v="6"/>
    <d v="2024-09-16T00:00:00"/>
    <s v="Member"/>
    <s v="Cash"/>
    <n v="1305.48"/>
    <s v="Delhi"/>
  </r>
  <r>
    <s v="ORD104682"/>
    <x v="2"/>
    <n v="4217.62"/>
    <x v="367"/>
    <x v="2"/>
    <x v="3"/>
    <n v="421.762"/>
    <n v="3795.8579999999997"/>
    <n v="6"/>
    <d v="2023-10-09T00:00:00"/>
    <s v="Member"/>
    <s v="Cash"/>
    <n v="1065.33"/>
    <s v="Hyderabad"/>
  </r>
  <r>
    <s v="ORD104683"/>
    <x v="7"/>
    <n v="149.6"/>
    <x v="676"/>
    <x v="1"/>
    <x v="4"/>
    <n v="14.96"/>
    <n v="134.63999999999999"/>
    <n v="9"/>
    <d v="2024-10-03T00:00:00"/>
    <s v="Regular"/>
    <s v="Card"/>
    <n v="38.61"/>
    <s v="Hyderabad"/>
  </r>
  <r>
    <s v="ORD104684"/>
    <x v="7"/>
    <n v="4360"/>
    <x v="640"/>
    <x v="3"/>
    <x v="2"/>
    <n v="436"/>
    <n v="3924"/>
    <n v="2"/>
    <d v="2024-09-15T00:00:00"/>
    <s v="Member"/>
    <s v="Card"/>
    <n v="1183.8800000000001"/>
    <s v="Chennai"/>
  </r>
  <r>
    <s v="ORD104685"/>
    <x v="9"/>
    <n v="223.65"/>
    <x v="272"/>
    <x v="0"/>
    <x v="2"/>
    <n v="22.365000000000002"/>
    <n v="201.285"/>
    <n v="9"/>
    <d v="2023-06-25T00:00:00"/>
    <s v="Member"/>
    <s v="Cash"/>
    <n v="25.6"/>
    <s v="Pune"/>
  </r>
  <r>
    <s v="ORD104686"/>
    <x v="5"/>
    <n v="2345.5700000000002"/>
    <x v="191"/>
    <x v="0"/>
    <x v="2"/>
    <n v="234.55700000000002"/>
    <n v="2111.0129999999999"/>
    <n v="9"/>
    <d v="2023-05-13T00:00:00"/>
    <s v="Regular"/>
    <s v="Card"/>
    <n v="627.15"/>
    <s v="Mumbai"/>
  </r>
  <r>
    <s v="ORD104687"/>
    <x v="9"/>
    <n v="430.42"/>
    <x v="297"/>
    <x v="2"/>
    <x v="2"/>
    <n v="43.042000000000002"/>
    <n v="387.37800000000004"/>
    <n v="9"/>
    <d v="2024-06-28T00:00:00"/>
    <s v="Regular"/>
    <s v="Card"/>
    <n v="74.28"/>
    <s v="Bangalore"/>
  </r>
  <r>
    <s v="ORD104688"/>
    <x v="5"/>
    <n v="4847.2299999999996"/>
    <x v="347"/>
    <x v="0"/>
    <x v="2"/>
    <n v="484.72299999999996"/>
    <n v="4362.5069999999996"/>
    <n v="9"/>
    <d v="2023-05-11T00:00:00"/>
    <s v="Regular"/>
    <s v="UPI"/>
    <n v="1034.08"/>
    <s v="Bangalore"/>
  </r>
  <r>
    <s v="ORD104689"/>
    <x v="7"/>
    <n v="4864.3599999999997"/>
    <x v="425"/>
    <x v="3"/>
    <x v="1"/>
    <n v="486.43599999999998"/>
    <n v="4377.924"/>
    <n v="3"/>
    <d v="2024-09-23T00:00:00"/>
    <s v="Regular"/>
    <s v="Cash"/>
    <n v="1411.6"/>
    <s v="Pune"/>
  </r>
  <r>
    <s v="ORD104690"/>
    <x v="5"/>
    <n v="3093.27"/>
    <x v="704"/>
    <x v="0"/>
    <x v="4"/>
    <n v="309.327"/>
    <n v="2783.9430000000002"/>
    <n v="9"/>
    <d v="2023-05-23T00:00:00"/>
    <s v="New"/>
    <s v="UPI"/>
    <n v="849.61"/>
    <s v="Mumbai"/>
  </r>
  <r>
    <s v="ORD104691"/>
    <x v="6"/>
    <n v="2021.8"/>
    <x v="265"/>
    <x v="2"/>
    <x v="3"/>
    <n v="202.18"/>
    <n v="1819.62"/>
    <n v="9"/>
    <d v="2024-01-23T00:00:00"/>
    <s v="Regular"/>
    <s v="Card"/>
    <n v="227.29"/>
    <s v="Bangalore"/>
  </r>
  <r>
    <s v="ORD104692"/>
    <x v="11"/>
    <n v="2608.7600000000002"/>
    <x v="441"/>
    <x v="2"/>
    <x v="2"/>
    <n v="260.87600000000003"/>
    <n v="2347.884"/>
    <n v="3"/>
    <d v="2024-11-16T00:00:00"/>
    <s v="Regular"/>
    <s v="Cash"/>
    <n v="609"/>
    <s v="Delhi"/>
  </r>
  <r>
    <s v="ORD104693"/>
    <x v="5"/>
    <n v="3835.27"/>
    <x v="143"/>
    <x v="3"/>
    <x v="2"/>
    <n v="383.52700000000004"/>
    <n v="3451.7429999999999"/>
    <n v="4"/>
    <d v="2023-05-23T00:00:00"/>
    <s v="Regular"/>
    <s v="Card"/>
    <n v="987.01"/>
    <s v="Mumbai"/>
  </r>
  <r>
    <s v="ORD104694"/>
    <x v="3"/>
    <n v="1193.6500000000001"/>
    <x v="403"/>
    <x v="3"/>
    <x v="3"/>
    <n v="119.36500000000001"/>
    <n v="1074.2850000000001"/>
    <n v="4"/>
    <d v="2023-04-05T00:00:00"/>
    <s v="Regular"/>
    <s v="UPI"/>
    <n v="191.39"/>
    <s v="Hyderabad"/>
  </r>
  <r>
    <s v="ORD104695"/>
    <x v="2"/>
    <n v="2264.44"/>
    <x v="271"/>
    <x v="0"/>
    <x v="3"/>
    <n v="226.44400000000002"/>
    <n v="2037.9960000000001"/>
    <n v="4"/>
    <d v="2024-10-30T00:00:00"/>
    <s v="Regular"/>
    <s v="UPI"/>
    <n v="173.77"/>
    <s v="Chennai"/>
  </r>
  <r>
    <s v="ORD104696"/>
    <x v="8"/>
    <n v="3712.62"/>
    <x v="442"/>
    <x v="0"/>
    <x v="2"/>
    <n v="371.262"/>
    <n v="3341.3579999999997"/>
    <n v="7"/>
    <d v="2023-02-23T00:00:00"/>
    <s v="New"/>
    <s v="UPI"/>
    <n v="477.22"/>
    <s v="Delhi"/>
  </r>
  <r>
    <s v="ORD104697"/>
    <x v="2"/>
    <n v="2037.42"/>
    <x v="85"/>
    <x v="2"/>
    <x v="1"/>
    <n v="203.74200000000002"/>
    <n v="1833.6780000000001"/>
    <n v="5"/>
    <d v="2023-11-06T00:00:00"/>
    <s v="Regular"/>
    <s v="Card"/>
    <n v="475.83"/>
    <s v="Hyderabad"/>
  </r>
  <r>
    <s v="ORD104698"/>
    <x v="4"/>
    <n v="256.77999999999997"/>
    <x v="113"/>
    <x v="3"/>
    <x v="3"/>
    <n v="25.677999999999997"/>
    <n v="231.10199999999998"/>
    <n v="7"/>
    <d v="2024-08-04T00:00:00"/>
    <s v="New"/>
    <s v="Cash"/>
    <n v="50.53"/>
    <s v="Delhi"/>
  </r>
  <r>
    <s v="ORD104699"/>
    <x v="4"/>
    <n v="2586.23"/>
    <x v="117"/>
    <x v="3"/>
    <x v="4"/>
    <n v="258.62299999999999"/>
    <n v="2327.607"/>
    <n v="6"/>
    <d v="2023-07-22T00:00:00"/>
    <s v="New"/>
    <s v="Cash"/>
    <n v="628.19000000000005"/>
    <s v="Delhi"/>
  </r>
  <r>
    <s v="ORD104700"/>
    <x v="8"/>
    <n v="3713.31"/>
    <x v="393"/>
    <x v="3"/>
    <x v="4"/>
    <n v="371.33100000000002"/>
    <n v="3341.9789999999998"/>
    <n v="7"/>
    <d v="2024-02-23T00:00:00"/>
    <s v="New"/>
    <s v="UPI"/>
    <n v="1017.95"/>
    <s v="Pune"/>
  </r>
  <r>
    <s v="ORD104701"/>
    <x v="10"/>
    <n v="4886.3999999999996"/>
    <x v="39"/>
    <x v="0"/>
    <x v="1"/>
    <n v="488.64"/>
    <n v="4397.7599999999993"/>
    <n v="8"/>
    <d v="2023-12-02T00:00:00"/>
    <s v="Member"/>
    <s v="Cash"/>
    <n v="642.54999999999995"/>
    <s v="Pune"/>
  </r>
  <r>
    <s v="ORD104702"/>
    <x v="6"/>
    <n v="281.52999999999997"/>
    <x v="243"/>
    <x v="3"/>
    <x v="0"/>
    <n v="28.152999999999999"/>
    <n v="253.37699999999998"/>
    <n v="6"/>
    <d v="2024-01-15T00:00:00"/>
    <s v="New"/>
    <s v="Cash"/>
    <n v="62.5"/>
    <s v="Bangalore"/>
  </r>
  <r>
    <s v="ORD104703"/>
    <x v="2"/>
    <n v="2745.61"/>
    <x v="16"/>
    <x v="2"/>
    <x v="1"/>
    <n v="274.56100000000004"/>
    <n v="2471.049"/>
    <n v="9"/>
    <d v="2023-11-03T00:00:00"/>
    <s v="Regular"/>
    <s v="UPI"/>
    <n v="203.8"/>
    <s v="Hyderabad"/>
  </r>
  <r>
    <s v="ORD104704"/>
    <x v="7"/>
    <n v="2304.6999999999998"/>
    <x v="404"/>
    <x v="2"/>
    <x v="2"/>
    <n v="230.47"/>
    <n v="2074.23"/>
    <n v="4"/>
    <d v="2023-09-26T00:00:00"/>
    <s v="Regular"/>
    <s v="Cash"/>
    <n v="498.11"/>
    <s v="Bangalore"/>
  </r>
  <r>
    <s v="ORD104705"/>
    <x v="1"/>
    <n v="1288"/>
    <x v="229"/>
    <x v="0"/>
    <x v="0"/>
    <n v="128.80000000000001"/>
    <n v="1159.2"/>
    <n v="5"/>
    <d v="2024-08-24T00:00:00"/>
    <s v="Member"/>
    <s v="UPI"/>
    <n v="75.91"/>
    <s v="Bangalore"/>
  </r>
  <r>
    <s v="ORD104706"/>
    <x v="4"/>
    <n v="3225.04"/>
    <x v="421"/>
    <x v="1"/>
    <x v="2"/>
    <n v="322.50400000000002"/>
    <n v="2902.5360000000001"/>
    <n v="9"/>
    <d v="2024-07-21T00:00:00"/>
    <s v="Regular"/>
    <s v="Card"/>
    <n v="364.43"/>
    <s v="Pune"/>
  </r>
  <r>
    <s v="ORD104707"/>
    <x v="6"/>
    <n v="901.75"/>
    <x v="399"/>
    <x v="0"/>
    <x v="4"/>
    <n v="90.175000000000011"/>
    <n v="811.57500000000005"/>
    <n v="9"/>
    <d v="2023-01-12T00:00:00"/>
    <s v="New"/>
    <s v="Card"/>
    <n v="146.12"/>
    <s v="Mumbai"/>
  </r>
  <r>
    <s v="ORD104708"/>
    <x v="10"/>
    <n v="1490.94"/>
    <x v="63"/>
    <x v="1"/>
    <x v="3"/>
    <n v="149.09400000000002"/>
    <n v="1341.846"/>
    <n v="2"/>
    <d v="2024-12-27T00:00:00"/>
    <s v="New"/>
    <s v="Card"/>
    <n v="389.58"/>
    <s v="Chennai"/>
  </r>
  <r>
    <s v="ORD104709"/>
    <x v="4"/>
    <n v="3930.61"/>
    <x v="246"/>
    <x v="3"/>
    <x v="2"/>
    <n v="393.06100000000004"/>
    <n v="3537.549"/>
    <n v="2"/>
    <d v="2024-07-07T00:00:00"/>
    <s v="New"/>
    <s v="UPI"/>
    <n v="342.55"/>
    <s v="Chennai"/>
  </r>
  <r>
    <s v="ORD104710"/>
    <x v="8"/>
    <n v="2356.02"/>
    <x v="592"/>
    <x v="0"/>
    <x v="4"/>
    <n v="235.602"/>
    <n v="2120.4180000000001"/>
    <n v="9"/>
    <d v="2024-02-15T00:00:00"/>
    <s v="New"/>
    <s v="Cash"/>
    <n v="577.16"/>
    <s v="Mumbai"/>
  </r>
  <r>
    <s v="ORD104711"/>
    <x v="11"/>
    <n v="4968.99"/>
    <x v="560"/>
    <x v="2"/>
    <x v="1"/>
    <n v="496.899"/>
    <n v="4472.0909999999994"/>
    <n v="6"/>
    <d v="2024-11-10T00:00:00"/>
    <s v="Member"/>
    <s v="UPI"/>
    <n v="949.8"/>
    <s v="Pune"/>
  </r>
  <r>
    <s v="ORD104712"/>
    <x v="6"/>
    <n v="1993.66"/>
    <x v="40"/>
    <x v="3"/>
    <x v="2"/>
    <n v="199.36600000000001"/>
    <n v="1794.2940000000001"/>
    <n v="8"/>
    <d v="2023-02-06T00:00:00"/>
    <s v="New"/>
    <s v="Card"/>
    <n v="327.51"/>
    <s v="Chennai"/>
  </r>
  <r>
    <s v="ORD104713"/>
    <x v="4"/>
    <n v="2369.98"/>
    <x v="104"/>
    <x v="2"/>
    <x v="4"/>
    <n v="236.99800000000002"/>
    <n v="2132.982"/>
    <n v="8"/>
    <d v="2024-07-16T00:00:00"/>
    <s v="Regular"/>
    <s v="Cash"/>
    <n v="499.02"/>
    <s v="Delhi"/>
  </r>
  <r>
    <s v="ORD104714"/>
    <x v="10"/>
    <n v="1571.26"/>
    <x v="501"/>
    <x v="3"/>
    <x v="3"/>
    <n v="157.126"/>
    <n v="1414.134"/>
    <n v="8"/>
    <d v="2024-12-26T00:00:00"/>
    <s v="Regular"/>
    <s v="Cash"/>
    <n v="213.93"/>
    <s v="Delhi"/>
  </r>
  <r>
    <s v="ORD104715"/>
    <x v="11"/>
    <n v="1257.8399999999999"/>
    <x v="203"/>
    <x v="0"/>
    <x v="2"/>
    <n v="125.78399999999999"/>
    <n v="1132.056"/>
    <n v="5"/>
    <d v="2024-12-01T00:00:00"/>
    <s v="New"/>
    <s v="Cash"/>
    <n v="375.65"/>
    <s v="Bangalore"/>
  </r>
  <r>
    <s v="ORD104716"/>
    <x v="7"/>
    <n v="4619.18"/>
    <x v="72"/>
    <x v="1"/>
    <x v="4"/>
    <n v="461.91800000000006"/>
    <n v="4157.2620000000006"/>
    <n v="4"/>
    <d v="2024-09-29T00:00:00"/>
    <s v="Member"/>
    <s v="Cash"/>
    <n v="358.57"/>
    <s v="Bangalore"/>
  </r>
  <r>
    <s v="ORD104717"/>
    <x v="5"/>
    <n v="3769.25"/>
    <x v="570"/>
    <x v="3"/>
    <x v="2"/>
    <n v="376.92500000000001"/>
    <n v="3392.3249999999998"/>
    <n v="3"/>
    <d v="2023-06-04T00:00:00"/>
    <s v="Member"/>
    <s v="Card"/>
    <n v="319.05"/>
    <s v="Hyderabad"/>
  </r>
  <r>
    <s v="ORD104718"/>
    <x v="10"/>
    <n v="1733.67"/>
    <x v="730"/>
    <x v="1"/>
    <x v="3"/>
    <n v="173.36700000000002"/>
    <n v="1560.3030000000001"/>
    <n v="4"/>
    <d v="2023-12-30T00:00:00"/>
    <s v="New"/>
    <s v="UPI"/>
    <n v="469.84"/>
    <s v="Delhi"/>
  </r>
  <r>
    <s v="ORD104719"/>
    <x v="11"/>
    <n v="3530.76"/>
    <x v="174"/>
    <x v="3"/>
    <x v="2"/>
    <n v="353.07600000000002"/>
    <n v="3177.6840000000002"/>
    <n v="8"/>
    <d v="2024-11-27T00:00:00"/>
    <s v="New"/>
    <s v="Cash"/>
    <n v="369.96"/>
    <s v="Mumbai"/>
  </r>
  <r>
    <s v="ORD104720"/>
    <x v="6"/>
    <n v="4832.34"/>
    <x v="152"/>
    <x v="2"/>
    <x v="2"/>
    <n v="483.23400000000004"/>
    <n v="4349.1059999999998"/>
    <n v="4"/>
    <d v="2023-01-15T00:00:00"/>
    <s v="New"/>
    <s v="Cash"/>
    <n v="315.42"/>
    <s v="Delhi"/>
  </r>
  <r>
    <s v="ORD104721"/>
    <x v="3"/>
    <n v="462.84"/>
    <x v="359"/>
    <x v="2"/>
    <x v="4"/>
    <n v="46.283999999999999"/>
    <n v="416.55599999999998"/>
    <n v="8"/>
    <d v="2023-04-23T00:00:00"/>
    <s v="Regular"/>
    <s v="Cash"/>
    <n v="126.24"/>
    <s v="Hyderabad"/>
  </r>
  <r>
    <s v="ORD104722"/>
    <x v="8"/>
    <n v="1396.07"/>
    <x v="461"/>
    <x v="3"/>
    <x v="0"/>
    <n v="139.607"/>
    <n v="1256.463"/>
    <n v="8"/>
    <d v="2023-02-08T00:00:00"/>
    <s v="Regular"/>
    <s v="Card"/>
    <n v="91.59"/>
    <s v="Mumbai"/>
  </r>
  <r>
    <s v="ORD104723"/>
    <x v="10"/>
    <n v="1082.83"/>
    <x v="184"/>
    <x v="1"/>
    <x v="2"/>
    <n v="108.283"/>
    <n v="974.54699999999991"/>
    <n v="1"/>
    <d v="2023-12-31T00:00:00"/>
    <s v="Member"/>
    <s v="Card"/>
    <n v="286.88"/>
    <s v="Delhi"/>
  </r>
  <r>
    <s v="ORD104724"/>
    <x v="0"/>
    <n v="4361.9399999999996"/>
    <x v="692"/>
    <x v="0"/>
    <x v="0"/>
    <n v="436.19399999999996"/>
    <n v="3925.7459999999996"/>
    <n v="9"/>
    <d v="2024-03-30T00:00:00"/>
    <s v="Regular"/>
    <s v="UPI"/>
    <n v="796.66"/>
    <s v="Mumbai"/>
  </r>
  <r>
    <s v="ORD104725"/>
    <x v="8"/>
    <n v="978.03"/>
    <x v="417"/>
    <x v="0"/>
    <x v="1"/>
    <n v="97.802999999999997"/>
    <n v="880.22699999999998"/>
    <n v="3"/>
    <d v="2024-02-10T00:00:00"/>
    <s v="Member"/>
    <s v="UPI"/>
    <n v="179.55"/>
    <s v="Pune"/>
  </r>
  <r>
    <s v="ORD104726"/>
    <x v="11"/>
    <n v="1609.57"/>
    <x v="187"/>
    <x v="2"/>
    <x v="2"/>
    <n v="160.95699999999999"/>
    <n v="1448.6129999999998"/>
    <n v="6"/>
    <d v="2024-11-29T00:00:00"/>
    <s v="Member"/>
    <s v="Cash"/>
    <n v="133.13999999999999"/>
    <s v="Pune"/>
  </r>
  <r>
    <s v="ORD104727"/>
    <x v="8"/>
    <n v="2764.92"/>
    <x v="210"/>
    <x v="0"/>
    <x v="0"/>
    <n v="276.49200000000002"/>
    <n v="2488.4279999999999"/>
    <n v="3"/>
    <d v="2024-03-05T00:00:00"/>
    <s v="Member"/>
    <s v="Card"/>
    <n v="573.97"/>
    <s v="Pune"/>
  </r>
  <r>
    <s v="ORD104728"/>
    <x v="5"/>
    <n v="3143.36"/>
    <x v="254"/>
    <x v="2"/>
    <x v="1"/>
    <n v="314.33600000000001"/>
    <n v="2829.0240000000003"/>
    <n v="9"/>
    <d v="2023-05-04T00:00:00"/>
    <s v="Regular"/>
    <s v="Cash"/>
    <n v="448.17"/>
    <s v="Pune"/>
  </r>
  <r>
    <s v="ORD104729"/>
    <x v="3"/>
    <n v="4060.1"/>
    <x v="517"/>
    <x v="0"/>
    <x v="4"/>
    <n v="406.01"/>
    <n v="3654.09"/>
    <n v="1"/>
    <d v="2023-04-05T00:00:00"/>
    <s v="Regular"/>
    <s v="Card"/>
    <n v="571.03"/>
    <s v="Mumbai"/>
  </r>
  <r>
    <s v="ORD104730"/>
    <x v="6"/>
    <n v="2095.88"/>
    <x v="125"/>
    <x v="3"/>
    <x v="2"/>
    <n v="209.58800000000002"/>
    <n v="1886.2920000000001"/>
    <n v="7"/>
    <d v="2023-01-28T00:00:00"/>
    <s v="Member"/>
    <s v="Card"/>
    <n v="470.04"/>
    <s v="Delhi"/>
  </r>
  <r>
    <s v="ORD104731"/>
    <x v="6"/>
    <n v="2717.8"/>
    <x v="299"/>
    <x v="2"/>
    <x v="4"/>
    <n v="271.78000000000003"/>
    <n v="2446.02"/>
    <n v="5"/>
    <d v="2024-01-24T00:00:00"/>
    <s v="Member"/>
    <s v="UPI"/>
    <n v="725.51"/>
    <s v="Mumbai"/>
  </r>
  <r>
    <s v="ORD104732"/>
    <x v="6"/>
    <n v="4830.76"/>
    <x v="317"/>
    <x v="2"/>
    <x v="1"/>
    <n v="483.07600000000002"/>
    <n v="4347.6840000000002"/>
    <n v="3"/>
    <d v="2023-01-26T00:00:00"/>
    <s v="New"/>
    <s v="UPI"/>
    <n v="1124.81"/>
    <s v="Pune"/>
  </r>
  <r>
    <s v="ORD104733"/>
    <x v="10"/>
    <n v="1557.07"/>
    <x v="590"/>
    <x v="3"/>
    <x v="4"/>
    <n v="155.70699999999999"/>
    <n v="1401.3629999999998"/>
    <n v="7"/>
    <d v="2023-12-04T00:00:00"/>
    <s v="Member"/>
    <s v="Card"/>
    <n v="343.3"/>
    <s v="Chennai"/>
  </r>
  <r>
    <s v="ORD104734"/>
    <x v="8"/>
    <n v="1315.66"/>
    <x v="129"/>
    <x v="2"/>
    <x v="4"/>
    <n v="131.566"/>
    <n v="1184.0940000000001"/>
    <n v="1"/>
    <d v="2024-02-27T00:00:00"/>
    <s v="Member"/>
    <s v="Cash"/>
    <n v="357.24"/>
    <s v="Bangalore"/>
  </r>
  <r>
    <s v="ORD104735"/>
    <x v="6"/>
    <n v="3581.94"/>
    <x v="148"/>
    <x v="0"/>
    <x v="3"/>
    <n v="358.19400000000002"/>
    <n v="3223.7460000000001"/>
    <n v="6"/>
    <d v="2024-01-27T00:00:00"/>
    <s v="New"/>
    <s v="Card"/>
    <n v="985.26"/>
    <s v="Mumbai"/>
  </r>
  <r>
    <s v="ORD104736"/>
    <x v="1"/>
    <n v="3878.57"/>
    <x v="335"/>
    <x v="0"/>
    <x v="1"/>
    <n v="387.85700000000003"/>
    <n v="3490.7130000000002"/>
    <n v="7"/>
    <d v="2024-08-28T00:00:00"/>
    <s v="Member"/>
    <s v="Card"/>
    <n v="907.93"/>
    <s v="Hyderabad"/>
  </r>
  <r>
    <s v="ORD104737"/>
    <x v="3"/>
    <n v="2132.42"/>
    <x v="577"/>
    <x v="2"/>
    <x v="4"/>
    <n v="213.24200000000002"/>
    <n v="1919.1780000000001"/>
    <n v="9"/>
    <d v="2023-04-08T00:00:00"/>
    <s v="Regular"/>
    <s v="Card"/>
    <n v="543.92999999999995"/>
    <s v="Hyderabad"/>
  </r>
  <r>
    <s v="ORD104738"/>
    <x v="7"/>
    <n v="1143.5999999999999"/>
    <x v="404"/>
    <x v="0"/>
    <x v="0"/>
    <n v="114.36"/>
    <n v="1029.24"/>
    <n v="9"/>
    <d v="2023-09-26T00:00:00"/>
    <s v="Regular"/>
    <s v="UPI"/>
    <n v="126.17"/>
    <s v="Pune"/>
  </r>
  <r>
    <s v="ORD104739"/>
    <x v="8"/>
    <n v="3916.72"/>
    <x v="665"/>
    <x v="1"/>
    <x v="1"/>
    <n v="391.67200000000003"/>
    <n v="3525.0479999999998"/>
    <n v="7"/>
    <d v="2023-02-11T00:00:00"/>
    <s v="Member"/>
    <s v="Card"/>
    <n v="862.89"/>
    <s v="Chennai"/>
  </r>
  <r>
    <s v="ORD104740"/>
    <x v="11"/>
    <n v="3385.42"/>
    <x v="68"/>
    <x v="2"/>
    <x v="3"/>
    <n v="338.54200000000003"/>
    <n v="3046.8780000000002"/>
    <n v="5"/>
    <d v="2024-11-30T00:00:00"/>
    <s v="New"/>
    <s v="Card"/>
    <n v="583.30999999999995"/>
    <s v="Bangalore"/>
  </r>
  <r>
    <s v="ORD104741"/>
    <x v="0"/>
    <n v="4393.5200000000004"/>
    <x v="239"/>
    <x v="3"/>
    <x v="2"/>
    <n v="439.35200000000009"/>
    <n v="3954.1680000000006"/>
    <n v="7"/>
    <d v="2024-03-06T00:00:00"/>
    <s v="New"/>
    <s v="UPI"/>
    <n v="1152.28"/>
    <s v="Mumbai"/>
  </r>
  <r>
    <s v="ORD104742"/>
    <x v="8"/>
    <n v="4237.2"/>
    <x v="556"/>
    <x v="1"/>
    <x v="4"/>
    <n v="423.72"/>
    <n v="3813.4799999999996"/>
    <n v="1"/>
    <d v="2023-02-24T00:00:00"/>
    <s v="Regular"/>
    <s v="UPI"/>
    <n v="1229.83"/>
    <s v="Hyderabad"/>
  </r>
  <r>
    <s v="ORD104743"/>
    <x v="8"/>
    <n v="1105.46"/>
    <x v="486"/>
    <x v="2"/>
    <x v="0"/>
    <n v="110.54600000000001"/>
    <n v="994.91399999999999"/>
    <n v="7"/>
    <d v="2024-03-01T00:00:00"/>
    <s v="Regular"/>
    <s v="Card"/>
    <n v="129.15"/>
    <s v="Hyderabad"/>
  </r>
  <r>
    <s v="ORD104744"/>
    <x v="1"/>
    <n v="4178.46"/>
    <x v="443"/>
    <x v="3"/>
    <x v="3"/>
    <n v="417.846"/>
    <n v="3760.614"/>
    <n v="4"/>
    <d v="2024-09-03T00:00:00"/>
    <s v="New"/>
    <s v="Card"/>
    <n v="910.24"/>
    <s v="Hyderabad"/>
  </r>
  <r>
    <s v="ORD104745"/>
    <x v="4"/>
    <n v="958.35"/>
    <x v="394"/>
    <x v="0"/>
    <x v="1"/>
    <n v="95.835000000000008"/>
    <n v="862.51499999999999"/>
    <n v="2"/>
    <d v="2023-07-07T00:00:00"/>
    <s v="Member"/>
    <s v="Cash"/>
    <n v="252.73"/>
    <s v="Bangalore"/>
  </r>
  <r>
    <s v="ORD104746"/>
    <x v="7"/>
    <n v="4332.1499999999996"/>
    <x v="711"/>
    <x v="3"/>
    <x v="4"/>
    <n v="433.21499999999997"/>
    <n v="3898.9349999999995"/>
    <n v="6"/>
    <d v="2023-09-16T00:00:00"/>
    <s v="Member"/>
    <s v="UPI"/>
    <n v="954.84"/>
    <s v="Delhi"/>
  </r>
  <r>
    <s v="ORD104747"/>
    <x v="9"/>
    <n v="3874.57"/>
    <x v="322"/>
    <x v="1"/>
    <x v="3"/>
    <n v="387.45700000000005"/>
    <n v="3487.1130000000003"/>
    <n v="7"/>
    <d v="2024-07-03T00:00:00"/>
    <s v="Member"/>
    <s v="Card"/>
    <n v="860.26"/>
    <s v="Bangalore"/>
  </r>
  <r>
    <s v="ORD104748"/>
    <x v="1"/>
    <n v="2892.32"/>
    <x v="285"/>
    <x v="0"/>
    <x v="3"/>
    <n v="289.23200000000003"/>
    <n v="2603.0880000000002"/>
    <n v="7"/>
    <d v="2023-08-13T00:00:00"/>
    <s v="Member"/>
    <s v="UPI"/>
    <n v="735.74"/>
    <s v="Mumbai"/>
  </r>
  <r>
    <s v="ORD104749"/>
    <x v="8"/>
    <n v="3246.89"/>
    <x v="129"/>
    <x v="2"/>
    <x v="0"/>
    <n v="324.68900000000002"/>
    <n v="2922.201"/>
    <n v="8"/>
    <d v="2024-02-24T00:00:00"/>
    <s v="New"/>
    <s v="UPI"/>
    <n v="732.63"/>
    <s v="Chennai"/>
  </r>
  <r>
    <s v="ORD104750"/>
    <x v="3"/>
    <n v="609.99"/>
    <x v="464"/>
    <x v="0"/>
    <x v="2"/>
    <n v="60.999000000000002"/>
    <n v="548.99099999999999"/>
    <n v="5"/>
    <d v="2023-04-13T00:00:00"/>
    <s v="New"/>
    <s v="UPI"/>
    <n v="156.62"/>
    <s v="Bangalore"/>
  </r>
  <r>
    <s v="ORD104751"/>
    <x v="6"/>
    <n v="295.44"/>
    <x v="377"/>
    <x v="2"/>
    <x v="2"/>
    <n v="29.544"/>
    <n v="265.89600000000002"/>
    <n v="8"/>
    <d v="2024-01-07T00:00:00"/>
    <s v="New"/>
    <s v="Card"/>
    <n v="87.98"/>
    <s v="Bangalore"/>
  </r>
  <r>
    <s v="ORD104752"/>
    <x v="2"/>
    <n v="1720.17"/>
    <x v="16"/>
    <x v="2"/>
    <x v="2"/>
    <n v="172.01700000000002"/>
    <n v="1548.153"/>
    <n v="4"/>
    <d v="2023-10-31T00:00:00"/>
    <s v="Member"/>
    <s v="Cash"/>
    <n v="319.95999999999998"/>
    <s v="Mumbai"/>
  </r>
  <r>
    <s v="ORD104753"/>
    <x v="1"/>
    <n v="4124.8900000000003"/>
    <x v="476"/>
    <x v="3"/>
    <x v="1"/>
    <n v="412.48900000000003"/>
    <n v="3712.4010000000003"/>
    <n v="1"/>
    <d v="2024-08-15T00:00:00"/>
    <s v="Member"/>
    <s v="UPI"/>
    <n v="892.97"/>
    <s v="Delhi"/>
  </r>
  <r>
    <s v="ORD104754"/>
    <x v="8"/>
    <n v="2382.35"/>
    <x v="439"/>
    <x v="3"/>
    <x v="3"/>
    <n v="238.23500000000001"/>
    <n v="2144.1149999999998"/>
    <n v="8"/>
    <d v="2023-02-12T00:00:00"/>
    <s v="Regular"/>
    <s v="Card"/>
    <n v="485.54"/>
    <s v="Bangalore"/>
  </r>
  <r>
    <s v="ORD104755"/>
    <x v="0"/>
    <n v="1194.6300000000001"/>
    <x v="239"/>
    <x v="3"/>
    <x v="1"/>
    <n v="119.46300000000002"/>
    <n v="1075.1670000000001"/>
    <n v="4"/>
    <d v="2024-03-09T00:00:00"/>
    <s v="New"/>
    <s v="Card"/>
    <n v="143.93"/>
    <s v="Delhi"/>
  </r>
  <r>
    <s v="ORD104756"/>
    <x v="5"/>
    <n v="4189.29"/>
    <x v="318"/>
    <x v="1"/>
    <x v="3"/>
    <n v="418.92900000000003"/>
    <n v="3770.3609999999999"/>
    <n v="5"/>
    <d v="2023-05-18T00:00:00"/>
    <s v="New"/>
    <s v="Cash"/>
    <n v="1082.1099999999999"/>
    <s v="Chennai"/>
  </r>
  <r>
    <s v="ORD104757"/>
    <x v="2"/>
    <n v="1220.27"/>
    <x v="262"/>
    <x v="1"/>
    <x v="0"/>
    <n v="122.027"/>
    <n v="1098.2429999999999"/>
    <n v="4"/>
    <d v="2023-10-18T00:00:00"/>
    <s v="Member"/>
    <s v="UPI"/>
    <n v="178.86"/>
    <s v="Chennai"/>
  </r>
  <r>
    <s v="ORD104758"/>
    <x v="10"/>
    <n v="4095.92"/>
    <x v="64"/>
    <x v="3"/>
    <x v="0"/>
    <n v="409.59200000000004"/>
    <n v="3686.328"/>
    <n v="7"/>
    <d v="2024-12-25T00:00:00"/>
    <s v="Member"/>
    <s v="UPI"/>
    <n v="1182.44"/>
    <s v="Pune"/>
  </r>
  <r>
    <s v="ORD104759"/>
    <x v="4"/>
    <n v="2319.6"/>
    <x v="113"/>
    <x v="1"/>
    <x v="1"/>
    <n v="231.96"/>
    <n v="2087.64"/>
    <n v="3"/>
    <d v="2024-08-06T00:00:00"/>
    <s v="Member"/>
    <s v="Cash"/>
    <n v="595.55999999999995"/>
    <s v="Delhi"/>
  </r>
  <r>
    <s v="ORD104760"/>
    <x v="11"/>
    <n v="2371.12"/>
    <x v="44"/>
    <x v="0"/>
    <x v="1"/>
    <n v="237.11199999999999"/>
    <n v="2134.0079999999998"/>
    <n v="2"/>
    <d v="2023-11-19T00:00:00"/>
    <s v="Member"/>
    <s v="UPI"/>
    <n v="210.45"/>
    <s v="Delhi"/>
  </r>
  <r>
    <s v="ORD104761"/>
    <x v="6"/>
    <n v="1436.33"/>
    <x v="377"/>
    <x v="0"/>
    <x v="0"/>
    <n v="143.63300000000001"/>
    <n v="1292.6969999999999"/>
    <n v="2"/>
    <d v="2024-01-07T00:00:00"/>
    <s v="New"/>
    <s v="UPI"/>
    <n v="93.3"/>
    <s v="Bangalore"/>
  </r>
  <r>
    <s v="ORD104762"/>
    <x v="2"/>
    <n v="4510.8500000000004"/>
    <x v="701"/>
    <x v="1"/>
    <x v="4"/>
    <n v="451.08500000000004"/>
    <n v="4059.7650000000003"/>
    <n v="7"/>
    <d v="2023-10-22T00:00:00"/>
    <s v="Member"/>
    <s v="Card"/>
    <n v="383.61"/>
    <s v="Hyderabad"/>
  </r>
  <r>
    <s v="ORD104763"/>
    <x v="1"/>
    <n v="535.04999999999995"/>
    <x v="628"/>
    <x v="1"/>
    <x v="2"/>
    <n v="53.504999999999995"/>
    <n v="481.54499999999996"/>
    <n v="6"/>
    <d v="2023-09-02T00:00:00"/>
    <s v="Regular"/>
    <s v="Card"/>
    <n v="130.91"/>
    <s v="Hyderabad"/>
  </r>
  <r>
    <s v="ORD104764"/>
    <x v="11"/>
    <n v="807.59"/>
    <x v="371"/>
    <x v="0"/>
    <x v="2"/>
    <n v="80.759000000000015"/>
    <n v="726.83100000000002"/>
    <n v="2"/>
    <d v="2024-12-03T00:00:00"/>
    <s v="Member"/>
    <s v="Card"/>
    <n v="187.6"/>
    <s v="Hyderabad"/>
  </r>
  <r>
    <s v="ORD104765"/>
    <x v="6"/>
    <n v="3215.84"/>
    <x v="50"/>
    <x v="2"/>
    <x v="0"/>
    <n v="321.58400000000006"/>
    <n v="2894.2560000000003"/>
    <n v="8"/>
    <d v="2023-02-03T00:00:00"/>
    <s v="Regular"/>
    <s v="Card"/>
    <n v="645"/>
    <s v="Hyderabad"/>
  </r>
  <r>
    <s v="ORD104766"/>
    <x v="4"/>
    <n v="4265.5600000000004"/>
    <x v="430"/>
    <x v="0"/>
    <x v="2"/>
    <n v="426.55600000000004"/>
    <n v="3839.0040000000004"/>
    <n v="6"/>
    <d v="2023-07-26T00:00:00"/>
    <s v="Regular"/>
    <s v="Card"/>
    <n v="406.66"/>
    <s v="Mumbai"/>
  </r>
  <r>
    <s v="ORD104767"/>
    <x v="5"/>
    <n v="567.71"/>
    <x v="472"/>
    <x v="0"/>
    <x v="4"/>
    <n v="56.771000000000008"/>
    <n v="510.93900000000002"/>
    <n v="8"/>
    <d v="2024-05-20T00:00:00"/>
    <s v="Member"/>
    <s v="Cash"/>
    <n v="92.22"/>
    <s v="Mumbai"/>
  </r>
  <r>
    <s v="ORD104768"/>
    <x v="1"/>
    <n v="3695.39"/>
    <x v="224"/>
    <x v="1"/>
    <x v="4"/>
    <n v="369.53899999999999"/>
    <n v="3325.8509999999997"/>
    <n v="6"/>
    <d v="2023-08-22T00:00:00"/>
    <s v="Member"/>
    <s v="Card"/>
    <n v="679.22"/>
    <s v="Chennai"/>
  </r>
  <r>
    <s v="ORD104769"/>
    <x v="7"/>
    <n v="3738.31"/>
    <x v="240"/>
    <x v="0"/>
    <x v="3"/>
    <n v="373.83100000000002"/>
    <n v="3364.4789999999998"/>
    <n v="4"/>
    <d v="2024-09-17T00:00:00"/>
    <s v="Regular"/>
    <s v="Card"/>
    <n v="1093.93"/>
    <s v="Hyderabad"/>
  </r>
  <r>
    <s v="ORD104770"/>
    <x v="1"/>
    <n v="2949.46"/>
    <x v="727"/>
    <x v="1"/>
    <x v="1"/>
    <n v="294.94600000000003"/>
    <n v="2654.5140000000001"/>
    <n v="8"/>
    <d v="2024-08-18T00:00:00"/>
    <s v="Member"/>
    <s v="Cash"/>
    <n v="308.67"/>
    <s v="Delhi"/>
  </r>
  <r>
    <s v="ORD104771"/>
    <x v="11"/>
    <n v="2484.9699999999998"/>
    <x v="76"/>
    <x v="1"/>
    <x v="2"/>
    <n v="248.49699999999999"/>
    <n v="2236.473"/>
    <n v="4"/>
    <d v="2024-12-02T00:00:00"/>
    <s v="Regular"/>
    <s v="Cash"/>
    <n v="342.6"/>
    <s v="Chennai"/>
  </r>
  <r>
    <s v="ORD104772"/>
    <x v="10"/>
    <n v="1673.33"/>
    <x v="590"/>
    <x v="3"/>
    <x v="4"/>
    <n v="167.333"/>
    <n v="1505.9969999999998"/>
    <n v="6"/>
    <d v="2023-12-09T00:00:00"/>
    <s v="Regular"/>
    <s v="Cash"/>
    <n v="352.52"/>
    <s v="Delhi"/>
  </r>
  <r>
    <s v="ORD104773"/>
    <x v="6"/>
    <n v="1822.16"/>
    <x v="424"/>
    <x v="0"/>
    <x v="1"/>
    <n v="182.21600000000001"/>
    <n v="1639.944"/>
    <n v="5"/>
    <d v="2024-01-29T00:00:00"/>
    <s v="Member"/>
    <s v="UPI"/>
    <n v="187"/>
    <s v="Delhi"/>
  </r>
  <r>
    <s v="ORD104774"/>
    <x v="4"/>
    <n v="3404.72"/>
    <x v="626"/>
    <x v="2"/>
    <x v="1"/>
    <n v="340.47199999999998"/>
    <n v="3064.2479999999996"/>
    <n v="4"/>
    <d v="2024-07-05T00:00:00"/>
    <s v="Regular"/>
    <s v="UPI"/>
    <n v="322.68"/>
    <s v="Chennai"/>
  </r>
  <r>
    <s v="ORD104775"/>
    <x v="8"/>
    <n v="419.91"/>
    <x v="263"/>
    <x v="3"/>
    <x v="3"/>
    <n v="41.991000000000007"/>
    <n v="377.91900000000004"/>
    <n v="7"/>
    <d v="2023-02-24T00:00:00"/>
    <s v="Regular"/>
    <s v="Cash"/>
    <n v="67.42"/>
    <s v="Delhi"/>
  </r>
  <r>
    <s v="ORD104776"/>
    <x v="6"/>
    <n v="2966.18"/>
    <x v="214"/>
    <x v="1"/>
    <x v="1"/>
    <n v="296.61799999999999"/>
    <n v="2669.5619999999999"/>
    <n v="8"/>
    <d v="2024-01-13T00:00:00"/>
    <s v="Regular"/>
    <s v="Card"/>
    <n v="534.54"/>
    <s v="Bangalore"/>
  </r>
  <r>
    <s v="ORD104777"/>
    <x v="9"/>
    <n v="1465.79"/>
    <x v="83"/>
    <x v="1"/>
    <x v="1"/>
    <n v="146.57900000000001"/>
    <n v="1319.211"/>
    <n v="6"/>
    <d v="2024-06-27T00:00:00"/>
    <s v="New"/>
    <s v="Card"/>
    <n v="325.51"/>
    <s v="Hyderabad"/>
  </r>
  <r>
    <s v="ORD104778"/>
    <x v="9"/>
    <n v="2386.37"/>
    <x v="693"/>
    <x v="2"/>
    <x v="0"/>
    <n v="238.637"/>
    <n v="2147.7329999999997"/>
    <n v="1"/>
    <d v="2023-06-20T00:00:00"/>
    <s v="Member"/>
    <s v="Cash"/>
    <n v="572.9"/>
    <s v="Delhi"/>
  </r>
  <r>
    <s v="ORD104779"/>
    <x v="10"/>
    <n v="2839"/>
    <x v="658"/>
    <x v="1"/>
    <x v="3"/>
    <n v="283.90000000000003"/>
    <n v="2555.1"/>
    <n v="7"/>
    <d v="2023-12-20T00:00:00"/>
    <s v="Member"/>
    <s v="UPI"/>
    <n v="758.64"/>
    <s v="Pune"/>
  </r>
  <r>
    <s v="ORD104780"/>
    <x v="5"/>
    <n v="4439.7299999999996"/>
    <x v="74"/>
    <x v="0"/>
    <x v="3"/>
    <n v="443.97299999999996"/>
    <n v="3995.7569999999996"/>
    <n v="4"/>
    <d v="2024-05-30T00:00:00"/>
    <s v="New"/>
    <s v="Card"/>
    <n v="598.15"/>
    <s v="Delhi"/>
  </r>
  <r>
    <s v="ORD104781"/>
    <x v="2"/>
    <n v="2937.47"/>
    <x v="717"/>
    <x v="3"/>
    <x v="2"/>
    <n v="293.74700000000001"/>
    <n v="2643.723"/>
    <n v="2"/>
    <d v="2024-10-17T00:00:00"/>
    <s v="Regular"/>
    <s v="Card"/>
    <n v="517.07000000000005"/>
    <s v="Mumbai"/>
  </r>
  <r>
    <s v="ORD104782"/>
    <x v="11"/>
    <n v="1213.08"/>
    <x v="350"/>
    <x v="1"/>
    <x v="1"/>
    <n v="121.30799999999999"/>
    <n v="1091.7719999999999"/>
    <n v="3"/>
    <d v="2023-11-26T00:00:00"/>
    <s v="New"/>
    <s v="Cash"/>
    <n v="322.48"/>
    <s v="Pune"/>
  </r>
  <r>
    <s v="ORD104783"/>
    <x v="5"/>
    <n v="489.35"/>
    <x v="662"/>
    <x v="1"/>
    <x v="2"/>
    <n v="48.935000000000002"/>
    <n v="440.41500000000002"/>
    <n v="4"/>
    <d v="2023-05-22T00:00:00"/>
    <s v="Regular"/>
    <s v="UPI"/>
    <n v="81.150000000000006"/>
    <s v="Bangalore"/>
  </r>
  <r>
    <s v="ORD104784"/>
    <x v="0"/>
    <n v="3172.24"/>
    <x v="306"/>
    <x v="2"/>
    <x v="4"/>
    <n v="317.22399999999999"/>
    <n v="2855.0159999999996"/>
    <n v="7"/>
    <d v="2024-03-13T00:00:00"/>
    <s v="Member"/>
    <s v="UPI"/>
    <n v="268.23"/>
    <s v="Delhi"/>
  </r>
  <r>
    <s v="ORD104785"/>
    <x v="6"/>
    <n v="2770.74"/>
    <x v="715"/>
    <x v="0"/>
    <x v="1"/>
    <n v="277.07400000000001"/>
    <n v="2493.6659999999997"/>
    <n v="9"/>
    <d v="2023-01-04T00:00:00"/>
    <s v="Member"/>
    <s v="Card"/>
    <n v="440.15"/>
    <s v="Chennai"/>
  </r>
  <r>
    <s v="ORD104786"/>
    <x v="10"/>
    <n v="3391.81"/>
    <x v="39"/>
    <x v="1"/>
    <x v="4"/>
    <n v="339.18100000000004"/>
    <n v="3052.6289999999999"/>
    <n v="6"/>
    <d v="2023-12-05T00:00:00"/>
    <s v="Member"/>
    <s v="Cash"/>
    <n v="822.4"/>
    <s v="Chennai"/>
  </r>
  <r>
    <s v="ORD104787"/>
    <x v="9"/>
    <n v="2351.04"/>
    <x v="448"/>
    <x v="2"/>
    <x v="0"/>
    <n v="235.10400000000001"/>
    <n v="2115.9360000000001"/>
    <n v="5"/>
    <d v="2024-07-05T00:00:00"/>
    <s v="Regular"/>
    <s v="Card"/>
    <n v="393.45"/>
    <s v="Pune"/>
  </r>
  <r>
    <s v="ORD104788"/>
    <x v="3"/>
    <n v="4143.12"/>
    <x v="581"/>
    <x v="1"/>
    <x v="1"/>
    <n v="414.31200000000001"/>
    <n v="3728.808"/>
    <n v="9"/>
    <d v="2023-04-24T00:00:00"/>
    <s v="New"/>
    <s v="Card"/>
    <n v="461.01"/>
    <s v="Bangalore"/>
  </r>
  <r>
    <s v="ORD104789"/>
    <x v="7"/>
    <n v="4608.88"/>
    <x v="669"/>
    <x v="2"/>
    <x v="2"/>
    <n v="460.88800000000003"/>
    <n v="4147.9920000000002"/>
    <n v="8"/>
    <d v="2024-09-18T00:00:00"/>
    <s v="New"/>
    <s v="Cash"/>
    <n v="1315.18"/>
    <s v="Delhi"/>
  </r>
  <r>
    <s v="ORD104790"/>
    <x v="8"/>
    <n v="296.02"/>
    <x v="134"/>
    <x v="2"/>
    <x v="2"/>
    <n v="29.602"/>
    <n v="266.41800000000001"/>
    <n v="8"/>
    <d v="2023-02-26T00:00:00"/>
    <s v="New"/>
    <s v="UPI"/>
    <n v="37.35"/>
    <s v="Bangalore"/>
  </r>
  <r>
    <s v="ORD104791"/>
    <x v="8"/>
    <n v="3746.02"/>
    <x v="646"/>
    <x v="0"/>
    <x v="1"/>
    <n v="374.60200000000003"/>
    <n v="3371.4180000000001"/>
    <n v="8"/>
    <d v="2023-02-11T00:00:00"/>
    <s v="Regular"/>
    <s v="Cash"/>
    <n v="673.63"/>
    <s v="Mumbai"/>
  </r>
  <r>
    <s v="ORD104792"/>
    <x v="5"/>
    <n v="272.29000000000002"/>
    <x v="53"/>
    <x v="1"/>
    <x v="2"/>
    <n v="27.229000000000003"/>
    <n v="245.06100000000001"/>
    <n v="8"/>
    <d v="2024-05-24T00:00:00"/>
    <s v="Member"/>
    <s v="UPI"/>
    <n v="37.65"/>
    <s v="Pune"/>
  </r>
  <r>
    <s v="ORD104793"/>
    <x v="11"/>
    <n v="2280.9699999999998"/>
    <x v="204"/>
    <x v="0"/>
    <x v="1"/>
    <n v="228.09699999999998"/>
    <n v="2052.8729999999996"/>
    <n v="8"/>
    <d v="2024-12-01T00:00:00"/>
    <s v="Member"/>
    <s v="Cash"/>
    <n v="351.81"/>
    <s v="Mumbai"/>
  </r>
  <r>
    <s v="ORD104794"/>
    <x v="6"/>
    <n v="2361.86"/>
    <x v="479"/>
    <x v="2"/>
    <x v="3"/>
    <n v="236.18600000000004"/>
    <n v="2125.674"/>
    <n v="7"/>
    <d v="2023-01-19T00:00:00"/>
    <s v="Member"/>
    <s v="Cash"/>
    <n v="497.95"/>
    <s v="Pune"/>
  </r>
  <r>
    <s v="ORD104795"/>
    <x v="1"/>
    <n v="3511.47"/>
    <x v="563"/>
    <x v="3"/>
    <x v="2"/>
    <n v="351.14699999999999"/>
    <n v="3160.3229999999999"/>
    <n v="2"/>
    <d v="2023-08-25T00:00:00"/>
    <s v="Member"/>
    <s v="UPI"/>
    <n v="598.01"/>
    <s v="Chennai"/>
  </r>
  <r>
    <s v="ORD104796"/>
    <x v="7"/>
    <n v="1826.78"/>
    <x v="425"/>
    <x v="1"/>
    <x v="1"/>
    <n v="182.678"/>
    <n v="1644.1019999999999"/>
    <n v="2"/>
    <d v="2024-09-22T00:00:00"/>
    <s v="New"/>
    <s v="Cash"/>
    <n v="137.99"/>
    <s v="Hyderabad"/>
  </r>
  <r>
    <s v="ORD104797"/>
    <x v="2"/>
    <n v="4122.42"/>
    <x v="631"/>
    <x v="3"/>
    <x v="1"/>
    <n v="412.24200000000002"/>
    <n v="3710.1779999999999"/>
    <n v="5"/>
    <d v="2023-10-25T00:00:00"/>
    <s v="Member"/>
    <s v="Cash"/>
    <n v="730.31"/>
    <s v="Bangalore"/>
  </r>
  <r>
    <s v="ORD104798"/>
    <x v="8"/>
    <n v="1780.03"/>
    <x v="519"/>
    <x v="1"/>
    <x v="2"/>
    <n v="178.00300000000001"/>
    <n v="1602.027"/>
    <n v="6"/>
    <d v="2024-03-06T00:00:00"/>
    <s v="Member"/>
    <s v="UPI"/>
    <n v="221.65"/>
    <s v="Bangalore"/>
  </r>
  <r>
    <s v="ORD104799"/>
    <x v="4"/>
    <n v="1778.34"/>
    <x v="78"/>
    <x v="0"/>
    <x v="3"/>
    <n v="177.834"/>
    <n v="1600.5059999999999"/>
    <n v="9"/>
    <d v="2024-08-02T00:00:00"/>
    <s v="Member"/>
    <s v="Cash"/>
    <n v="369.45"/>
    <s v="Bangalore"/>
  </r>
  <r>
    <s v="ORD104800"/>
    <x v="9"/>
    <n v="1191.53"/>
    <x v="42"/>
    <x v="0"/>
    <x v="2"/>
    <n v="119.15300000000001"/>
    <n v="1072.377"/>
    <n v="1"/>
    <d v="2024-07-05T00:00:00"/>
    <s v="Member"/>
    <s v="Cash"/>
    <n v="113.69"/>
    <s v="Mumbai"/>
  </r>
  <r>
    <s v="ORD104801"/>
    <x v="2"/>
    <n v="3450.96"/>
    <x v="396"/>
    <x v="0"/>
    <x v="1"/>
    <n v="345.096"/>
    <n v="3105.864"/>
    <n v="7"/>
    <d v="2023-10-05T00:00:00"/>
    <s v="Regular"/>
    <s v="UPI"/>
    <n v="674.65"/>
    <s v="Delhi"/>
  </r>
  <r>
    <s v="ORD104802"/>
    <x v="9"/>
    <n v="475.28"/>
    <x v="378"/>
    <x v="0"/>
    <x v="3"/>
    <n v="47.527999999999999"/>
    <n v="427.75199999999995"/>
    <n v="7"/>
    <d v="2023-06-27T00:00:00"/>
    <s v="Regular"/>
    <s v="UPI"/>
    <n v="77.239999999999995"/>
    <s v="Delhi"/>
  </r>
  <r>
    <s v="ORD104803"/>
    <x v="1"/>
    <n v="1878.97"/>
    <x v="654"/>
    <x v="0"/>
    <x v="4"/>
    <n v="187.89700000000002"/>
    <n v="1691.0730000000001"/>
    <n v="8"/>
    <d v="2024-08-26T00:00:00"/>
    <s v="New"/>
    <s v="Card"/>
    <n v="473.58"/>
    <s v="Mumbai"/>
  </r>
  <r>
    <s v="ORD104804"/>
    <x v="6"/>
    <n v="1407.76"/>
    <x v="50"/>
    <x v="3"/>
    <x v="0"/>
    <n v="140.77600000000001"/>
    <n v="1266.9839999999999"/>
    <n v="1"/>
    <d v="2023-02-04T00:00:00"/>
    <s v="Member"/>
    <s v="UPI"/>
    <n v="189.71"/>
    <s v="Chennai"/>
  </r>
  <r>
    <s v="ORD104805"/>
    <x v="9"/>
    <n v="1223.74"/>
    <x v="469"/>
    <x v="0"/>
    <x v="2"/>
    <n v="122.37400000000001"/>
    <n v="1101.366"/>
    <n v="4"/>
    <d v="2024-06-20T00:00:00"/>
    <s v="Regular"/>
    <s v="Cash"/>
    <n v="91.8"/>
    <s v="Hyderabad"/>
  </r>
  <r>
    <s v="ORD104806"/>
    <x v="4"/>
    <n v="398.82"/>
    <x v="394"/>
    <x v="2"/>
    <x v="1"/>
    <n v="39.882000000000005"/>
    <n v="358.93799999999999"/>
    <n v="5"/>
    <d v="2023-07-08T00:00:00"/>
    <s v="New"/>
    <s v="UPI"/>
    <n v="28.44"/>
    <s v="Delhi"/>
  </r>
  <r>
    <s v="ORD104807"/>
    <x v="9"/>
    <n v="1032.8800000000001"/>
    <x v="297"/>
    <x v="2"/>
    <x v="3"/>
    <n v="103.28800000000001"/>
    <n v="929.5920000000001"/>
    <n v="2"/>
    <d v="2024-06-27T00:00:00"/>
    <s v="Regular"/>
    <s v="UPI"/>
    <n v="167.95"/>
    <s v="Chennai"/>
  </r>
  <r>
    <s v="ORD104808"/>
    <x v="2"/>
    <n v="2286.6"/>
    <x v="678"/>
    <x v="3"/>
    <x v="3"/>
    <n v="228.66"/>
    <n v="2057.94"/>
    <n v="2"/>
    <d v="2024-10-09T00:00:00"/>
    <s v="New"/>
    <s v="Cash"/>
    <n v="410.35"/>
    <s v="Bangalore"/>
  </r>
  <r>
    <s v="ORD104809"/>
    <x v="8"/>
    <n v="2568.33"/>
    <x v="519"/>
    <x v="1"/>
    <x v="4"/>
    <n v="256.83300000000003"/>
    <n v="2311.4969999999998"/>
    <n v="4"/>
    <d v="2024-03-01T00:00:00"/>
    <s v="New"/>
    <s v="UPI"/>
    <n v="369.29"/>
    <s v="Mumbai"/>
  </r>
  <r>
    <s v="ORD104810"/>
    <x v="7"/>
    <n v="1420.57"/>
    <x v="413"/>
    <x v="2"/>
    <x v="2"/>
    <n v="142.05699999999999"/>
    <n v="1278.5129999999999"/>
    <n v="3"/>
    <d v="2024-09-08T00:00:00"/>
    <s v="Member"/>
    <s v="Cash"/>
    <n v="350.71"/>
    <s v="Bangalore"/>
  </r>
  <r>
    <s v="ORD104811"/>
    <x v="0"/>
    <n v="3286.19"/>
    <x v="147"/>
    <x v="1"/>
    <x v="3"/>
    <n v="328.61900000000003"/>
    <n v="2957.5709999999999"/>
    <n v="7"/>
    <d v="2024-03-26T00:00:00"/>
    <s v="New"/>
    <s v="Card"/>
    <n v="710.87"/>
    <s v="Bangalore"/>
  </r>
  <r>
    <s v="ORD104812"/>
    <x v="0"/>
    <n v="1745.39"/>
    <x v="700"/>
    <x v="3"/>
    <x v="4"/>
    <n v="174.53900000000002"/>
    <n v="1570.8510000000001"/>
    <n v="7"/>
    <d v="2023-03-21T00:00:00"/>
    <s v="Member"/>
    <s v="Card"/>
    <n v="333.99"/>
    <s v="Chennai"/>
  </r>
  <r>
    <s v="ORD104813"/>
    <x v="9"/>
    <n v="1899.5"/>
    <x v="549"/>
    <x v="1"/>
    <x v="1"/>
    <n v="189.95000000000002"/>
    <n v="1709.55"/>
    <n v="2"/>
    <d v="2024-06-04T00:00:00"/>
    <s v="Member"/>
    <s v="Cash"/>
    <n v="385.19"/>
    <s v="Delhi"/>
  </r>
  <r>
    <s v="ORD104814"/>
    <x v="6"/>
    <n v="3934.86"/>
    <x v="125"/>
    <x v="1"/>
    <x v="4"/>
    <n v="393.48600000000005"/>
    <n v="3541.3740000000003"/>
    <n v="5"/>
    <d v="2023-02-02T00:00:00"/>
    <s v="Member"/>
    <s v="Card"/>
    <n v="947.71"/>
    <s v="Mumbai"/>
  </r>
  <r>
    <s v="ORD104815"/>
    <x v="2"/>
    <n v="2804.64"/>
    <x v="587"/>
    <x v="1"/>
    <x v="2"/>
    <n v="280.464"/>
    <n v="2524.1759999999999"/>
    <n v="5"/>
    <d v="2024-10-29T00:00:00"/>
    <s v="New"/>
    <s v="UPI"/>
    <n v="566.5"/>
    <s v="Mumbai"/>
  </r>
  <r>
    <s v="ORD104816"/>
    <x v="4"/>
    <n v="4770.5600000000004"/>
    <x v="248"/>
    <x v="1"/>
    <x v="4"/>
    <n v="477.05600000000004"/>
    <n v="4293.5040000000008"/>
    <n v="8"/>
    <d v="2024-07-15T00:00:00"/>
    <s v="New"/>
    <s v="Cash"/>
    <n v="504.18"/>
    <s v="Pune"/>
  </r>
  <r>
    <s v="ORD104817"/>
    <x v="4"/>
    <n v="1860.58"/>
    <x v="564"/>
    <x v="3"/>
    <x v="3"/>
    <n v="186.05799999999999"/>
    <n v="1674.5219999999999"/>
    <n v="8"/>
    <d v="2024-07-28T00:00:00"/>
    <s v="New"/>
    <s v="Card"/>
    <n v="281.94"/>
    <s v="Hyderabad"/>
  </r>
  <r>
    <s v="ORD104818"/>
    <x v="7"/>
    <n v="4156.42"/>
    <x v="566"/>
    <x v="2"/>
    <x v="3"/>
    <n v="415.64200000000005"/>
    <n v="3740.7780000000002"/>
    <n v="4"/>
    <d v="2024-09-07T00:00:00"/>
    <s v="Member"/>
    <s v="UPI"/>
    <n v="349.3"/>
    <s v="Delhi"/>
  </r>
  <r>
    <s v="ORD104819"/>
    <x v="11"/>
    <n v="3717.85"/>
    <x v="466"/>
    <x v="0"/>
    <x v="0"/>
    <n v="371.78500000000003"/>
    <n v="3346.0650000000001"/>
    <n v="1"/>
    <d v="2023-11-21T00:00:00"/>
    <s v="New"/>
    <s v="UPI"/>
    <n v="995.72"/>
    <s v="Bangalore"/>
  </r>
  <r>
    <s v="ORD104820"/>
    <x v="2"/>
    <n v="4461.93"/>
    <x v="506"/>
    <x v="1"/>
    <x v="4"/>
    <n v="446.19300000000004"/>
    <n v="4015.7370000000001"/>
    <n v="6"/>
    <d v="2023-10-19T00:00:00"/>
    <s v="Regular"/>
    <s v="Card"/>
    <n v="466.94"/>
    <s v="Delhi"/>
  </r>
  <r>
    <s v="ORD104821"/>
    <x v="1"/>
    <n v="4788.28"/>
    <x v="20"/>
    <x v="2"/>
    <x v="1"/>
    <n v="478.82799999999997"/>
    <n v="4309.4519999999993"/>
    <n v="7"/>
    <d v="2023-08-21T00:00:00"/>
    <s v="Member"/>
    <s v="UPI"/>
    <n v="957.96"/>
    <s v="Chennai"/>
  </r>
  <r>
    <s v="ORD104822"/>
    <x v="11"/>
    <n v="137.61000000000001"/>
    <x v="44"/>
    <x v="2"/>
    <x v="2"/>
    <n v="13.761000000000003"/>
    <n v="123.84900000000002"/>
    <n v="1"/>
    <d v="2023-11-14T00:00:00"/>
    <s v="Regular"/>
    <s v="Card"/>
    <n v="8.7200000000000006"/>
    <s v="Mumbai"/>
  </r>
  <r>
    <s v="ORD104823"/>
    <x v="1"/>
    <n v="532.66"/>
    <x v="624"/>
    <x v="3"/>
    <x v="0"/>
    <n v="53.265999999999998"/>
    <n v="479.39399999999995"/>
    <n v="8"/>
    <d v="2023-08-03T00:00:00"/>
    <s v="New"/>
    <s v="UPI"/>
    <n v="68.95"/>
    <s v="Bangalore"/>
  </r>
  <r>
    <s v="ORD104824"/>
    <x v="11"/>
    <n v="3404.26"/>
    <x v="655"/>
    <x v="2"/>
    <x v="4"/>
    <n v="340.42600000000004"/>
    <n v="3063.8340000000003"/>
    <n v="9"/>
    <d v="2024-11-09T00:00:00"/>
    <s v="Regular"/>
    <s v="UPI"/>
    <n v="931.92"/>
    <s v="Delhi"/>
  </r>
  <r>
    <s v="ORD104825"/>
    <x v="2"/>
    <n v="2011.98"/>
    <x v="14"/>
    <x v="3"/>
    <x v="1"/>
    <n v="201.19800000000001"/>
    <n v="1810.7819999999999"/>
    <n v="8"/>
    <d v="2024-10-23T00:00:00"/>
    <s v="Regular"/>
    <s v="UPI"/>
    <n v="500.08"/>
    <s v="Delhi"/>
  </r>
  <r>
    <s v="ORD104826"/>
    <x v="0"/>
    <n v="4113.71"/>
    <x v="61"/>
    <x v="1"/>
    <x v="0"/>
    <n v="411.37100000000004"/>
    <n v="3702.3389999999999"/>
    <n v="3"/>
    <d v="2023-03-17T00:00:00"/>
    <s v="Regular"/>
    <s v="Cash"/>
    <n v="301.36"/>
    <s v="Hyderabad"/>
  </r>
  <r>
    <s v="ORD104827"/>
    <x v="6"/>
    <n v="158.69999999999999"/>
    <x v="50"/>
    <x v="1"/>
    <x v="3"/>
    <n v="15.87"/>
    <n v="142.82999999999998"/>
    <n v="9"/>
    <d v="2023-01-30T00:00:00"/>
    <s v="Member"/>
    <s v="UPI"/>
    <n v="30.08"/>
    <s v="Chennai"/>
  </r>
  <r>
    <s v="ORD104828"/>
    <x v="4"/>
    <n v="4054.19"/>
    <x v="495"/>
    <x v="0"/>
    <x v="2"/>
    <n v="405.41900000000004"/>
    <n v="3648.7710000000002"/>
    <n v="3"/>
    <d v="2023-07-25T00:00:00"/>
    <s v="New"/>
    <s v="Cash"/>
    <n v="591.96"/>
    <s v="Chennai"/>
  </r>
  <r>
    <s v="ORD104829"/>
    <x v="10"/>
    <n v="762.69"/>
    <x v="610"/>
    <x v="0"/>
    <x v="4"/>
    <n v="76.269000000000005"/>
    <n v="686.42100000000005"/>
    <n v="4"/>
    <d v="2024-12-30T00:00:00"/>
    <s v="Member"/>
    <s v="Card"/>
    <n v="63.9"/>
    <s v="Bangalore"/>
  </r>
  <r>
    <s v="ORD104830"/>
    <x v="5"/>
    <n v="1522.22"/>
    <x v="281"/>
    <x v="0"/>
    <x v="1"/>
    <n v="152.22200000000001"/>
    <n v="1369.998"/>
    <n v="6"/>
    <d v="2024-05-14T00:00:00"/>
    <s v="New"/>
    <s v="Card"/>
    <n v="387.52"/>
    <s v="Bangalore"/>
  </r>
  <r>
    <s v="ORD104831"/>
    <x v="2"/>
    <n v="4848.4799999999996"/>
    <x v="720"/>
    <x v="2"/>
    <x v="3"/>
    <n v="484.84799999999996"/>
    <n v="4363.6319999999996"/>
    <n v="7"/>
    <d v="2024-10-14T00:00:00"/>
    <s v="Member"/>
    <s v="Cash"/>
    <n v="1296.8599999999999"/>
    <s v="Pune"/>
  </r>
  <r>
    <s v="ORD104832"/>
    <x v="10"/>
    <n v="352.83"/>
    <x v="431"/>
    <x v="1"/>
    <x v="0"/>
    <n v="35.283000000000001"/>
    <n v="317.54699999999997"/>
    <n v="8"/>
    <d v="2023-12-16T00:00:00"/>
    <s v="Regular"/>
    <s v="Card"/>
    <n v="62.15"/>
    <s v="Mumbai"/>
  </r>
  <r>
    <s v="ORD104833"/>
    <x v="5"/>
    <n v="1810.3"/>
    <x v="191"/>
    <x v="3"/>
    <x v="2"/>
    <n v="181.03"/>
    <n v="1629.27"/>
    <n v="7"/>
    <d v="2023-05-07T00:00:00"/>
    <s v="Regular"/>
    <s v="Cash"/>
    <n v="176.48"/>
    <s v="Pune"/>
  </r>
  <r>
    <s v="ORD104834"/>
    <x v="9"/>
    <n v="514.19000000000005"/>
    <x v="92"/>
    <x v="0"/>
    <x v="0"/>
    <n v="51.419000000000011"/>
    <n v="462.77100000000007"/>
    <n v="3"/>
    <d v="2024-06-07T00:00:00"/>
    <s v="Member"/>
    <s v="Cash"/>
    <n v="79.64"/>
    <s v="Pune"/>
  </r>
  <r>
    <s v="ORD104835"/>
    <x v="3"/>
    <n v="4282.66"/>
    <x v="445"/>
    <x v="3"/>
    <x v="0"/>
    <n v="428.26600000000002"/>
    <n v="3854.3939999999998"/>
    <n v="2"/>
    <d v="2023-04-16T00:00:00"/>
    <s v="Regular"/>
    <s v="UPI"/>
    <n v="248.94"/>
    <s v="Delhi"/>
  </r>
  <r>
    <s v="ORD104836"/>
    <x v="2"/>
    <n v="3544.78"/>
    <x v="418"/>
    <x v="3"/>
    <x v="1"/>
    <n v="354.47800000000007"/>
    <n v="3190.3020000000001"/>
    <n v="2"/>
    <d v="2024-10-08T00:00:00"/>
    <s v="Regular"/>
    <s v="Cash"/>
    <n v="799.91"/>
    <s v="Delhi"/>
  </r>
  <r>
    <s v="ORD104837"/>
    <x v="3"/>
    <n v="4021.65"/>
    <x v="540"/>
    <x v="0"/>
    <x v="3"/>
    <n v="402.16500000000002"/>
    <n v="3619.4850000000001"/>
    <n v="9"/>
    <d v="2023-04-12T00:00:00"/>
    <s v="New"/>
    <s v="Cash"/>
    <n v="1109.23"/>
    <s v="Bangalore"/>
  </r>
  <r>
    <s v="ORD104838"/>
    <x v="9"/>
    <n v="2683.67"/>
    <x v="330"/>
    <x v="1"/>
    <x v="4"/>
    <n v="268.36700000000002"/>
    <n v="2415.3029999999999"/>
    <n v="7"/>
    <d v="2023-06-12T00:00:00"/>
    <s v="New"/>
    <s v="Card"/>
    <n v="144.71"/>
    <s v="Delhi"/>
  </r>
  <r>
    <s v="ORD104839"/>
    <x v="1"/>
    <n v="1852.83"/>
    <x v="9"/>
    <x v="0"/>
    <x v="1"/>
    <n v="185.28300000000002"/>
    <n v="1667.547"/>
    <n v="7"/>
    <d v="2024-08-13T00:00:00"/>
    <s v="Member"/>
    <s v="Card"/>
    <n v="395.95"/>
    <s v="Delhi"/>
  </r>
  <r>
    <s v="ORD104840"/>
    <x v="11"/>
    <n v="111.14"/>
    <x v="187"/>
    <x v="3"/>
    <x v="2"/>
    <n v="11.114000000000001"/>
    <n v="100.026"/>
    <n v="5"/>
    <d v="2024-11-25T00:00:00"/>
    <s v="New"/>
    <s v="UPI"/>
    <n v="8.0299999999999994"/>
    <s v="Hyderabad"/>
  </r>
  <r>
    <s v="ORD104841"/>
    <x v="5"/>
    <n v="1461.84"/>
    <x v="704"/>
    <x v="0"/>
    <x v="0"/>
    <n v="146.184"/>
    <n v="1315.6559999999999"/>
    <n v="6"/>
    <d v="2023-05-19T00:00:00"/>
    <s v="Member"/>
    <s v="UPI"/>
    <n v="157.66999999999999"/>
    <s v="Mumbai"/>
  </r>
  <r>
    <s v="ORD104842"/>
    <x v="1"/>
    <n v="2621.31"/>
    <x v="563"/>
    <x v="3"/>
    <x v="2"/>
    <n v="262.13100000000003"/>
    <n v="2359.1790000000001"/>
    <n v="7"/>
    <d v="2023-08-30T00:00:00"/>
    <s v="Member"/>
    <s v="Card"/>
    <n v="481.87"/>
    <s v="Delhi"/>
  </r>
  <r>
    <s v="ORD104843"/>
    <x v="1"/>
    <n v="3355.37"/>
    <x v="249"/>
    <x v="3"/>
    <x v="1"/>
    <n v="335.53700000000003"/>
    <n v="3019.8329999999996"/>
    <n v="9"/>
    <d v="2024-08-28T00:00:00"/>
    <s v="New"/>
    <s v="UPI"/>
    <n v="436.12"/>
    <s v="Chennai"/>
  </r>
  <r>
    <s v="ORD104844"/>
    <x v="2"/>
    <n v="1221.79"/>
    <x v="471"/>
    <x v="0"/>
    <x v="1"/>
    <n v="122.179"/>
    <n v="1099.6109999999999"/>
    <n v="4"/>
    <d v="2023-10-14T00:00:00"/>
    <s v="Member"/>
    <s v="UPI"/>
    <n v="62.89"/>
    <s v="Bangalore"/>
  </r>
  <r>
    <s v="ORD104845"/>
    <x v="8"/>
    <n v="780.61"/>
    <x v="334"/>
    <x v="2"/>
    <x v="4"/>
    <n v="78.061000000000007"/>
    <n v="702.54899999999998"/>
    <n v="6"/>
    <d v="2024-02-10T00:00:00"/>
    <s v="Regular"/>
    <s v="UPI"/>
    <n v="230.82"/>
    <s v="Mumbai"/>
  </r>
  <r>
    <s v="ORD104846"/>
    <x v="3"/>
    <n v="1087.9100000000001"/>
    <x v="546"/>
    <x v="0"/>
    <x v="0"/>
    <n v="108.79100000000001"/>
    <n v="979.11900000000003"/>
    <n v="1"/>
    <d v="2024-04-10T00:00:00"/>
    <s v="Regular"/>
    <s v="Card"/>
    <n v="100.95"/>
    <s v="Hyderabad"/>
  </r>
  <r>
    <s v="ORD104847"/>
    <x v="4"/>
    <n v="1834.97"/>
    <x v="394"/>
    <x v="2"/>
    <x v="1"/>
    <n v="183.49700000000001"/>
    <n v="1651.473"/>
    <n v="7"/>
    <d v="2023-07-08T00:00:00"/>
    <s v="Regular"/>
    <s v="UPI"/>
    <n v="333.66"/>
    <s v="Pune"/>
  </r>
  <r>
    <s v="ORD104848"/>
    <x v="1"/>
    <n v="827.05"/>
    <x v="684"/>
    <x v="3"/>
    <x v="2"/>
    <n v="82.704999999999998"/>
    <n v="744.34499999999991"/>
    <n v="4"/>
    <d v="2024-08-22T00:00:00"/>
    <s v="Member"/>
    <s v="Cash"/>
    <n v="147.97"/>
    <s v="Chennai"/>
  </r>
  <r>
    <s v="ORD104849"/>
    <x v="5"/>
    <n v="868.4"/>
    <x v="254"/>
    <x v="3"/>
    <x v="4"/>
    <n v="86.84"/>
    <n v="781.56"/>
    <n v="2"/>
    <d v="2023-05-03T00:00:00"/>
    <s v="New"/>
    <s v="Card"/>
    <n v="249.56"/>
    <s v="Chennai"/>
  </r>
  <r>
    <s v="ORD104850"/>
    <x v="11"/>
    <n v="314.38"/>
    <x v="505"/>
    <x v="2"/>
    <x v="2"/>
    <n v="31.438000000000002"/>
    <n v="282.94200000000001"/>
    <n v="4"/>
    <d v="2023-11-16T00:00:00"/>
    <s v="Member"/>
    <s v="Cash"/>
    <n v="76.28"/>
    <s v="Pune"/>
  </r>
  <r>
    <s v="ORD104851"/>
    <x v="5"/>
    <n v="4297.95"/>
    <x v="143"/>
    <x v="3"/>
    <x v="0"/>
    <n v="429.79500000000002"/>
    <n v="3868.1549999999997"/>
    <n v="8"/>
    <d v="2023-05-27T00:00:00"/>
    <s v="Regular"/>
    <s v="Card"/>
    <n v="812.06"/>
    <s v="Chennai"/>
  </r>
  <r>
    <s v="ORD104852"/>
    <x v="4"/>
    <n v="1176.82"/>
    <x v="392"/>
    <x v="2"/>
    <x v="4"/>
    <n v="117.682"/>
    <n v="1059.1379999999999"/>
    <n v="2"/>
    <d v="2024-07-14T00:00:00"/>
    <s v="Regular"/>
    <s v="UPI"/>
    <n v="275.49"/>
    <s v="Delhi"/>
  </r>
  <r>
    <s v="ORD104853"/>
    <x v="4"/>
    <n v="4127.32"/>
    <x v="5"/>
    <x v="2"/>
    <x v="4"/>
    <n v="412.73199999999997"/>
    <n v="3714.5879999999997"/>
    <n v="1"/>
    <d v="2023-07-04T00:00:00"/>
    <s v="Regular"/>
    <s v="Cash"/>
    <n v="1079.8499999999999"/>
    <s v="Bangalore"/>
  </r>
  <r>
    <s v="ORD104854"/>
    <x v="10"/>
    <n v="2247.7199999999998"/>
    <x v="431"/>
    <x v="3"/>
    <x v="4"/>
    <n v="224.77199999999999"/>
    <n v="2022.9479999999999"/>
    <n v="1"/>
    <d v="2023-12-17T00:00:00"/>
    <s v="New"/>
    <s v="Card"/>
    <n v="294.13"/>
    <s v="Chennai"/>
  </r>
  <r>
    <s v="ORD104855"/>
    <x v="7"/>
    <n v="3198.95"/>
    <x v="420"/>
    <x v="1"/>
    <x v="3"/>
    <n v="319.89499999999998"/>
    <n v="2879.0549999999998"/>
    <n v="7"/>
    <d v="2023-09-21T00:00:00"/>
    <s v="Regular"/>
    <s v="Card"/>
    <n v="256.85000000000002"/>
    <s v="Pune"/>
  </r>
  <r>
    <s v="ORD104856"/>
    <x v="6"/>
    <n v="470.94"/>
    <x v="479"/>
    <x v="2"/>
    <x v="4"/>
    <n v="47.094000000000001"/>
    <n v="423.846"/>
    <n v="7"/>
    <d v="2023-01-19T00:00:00"/>
    <s v="Member"/>
    <s v="Cash"/>
    <n v="119.05"/>
    <s v="Mumbai"/>
  </r>
  <r>
    <s v="ORD104857"/>
    <x v="4"/>
    <n v="2959.54"/>
    <x v="246"/>
    <x v="0"/>
    <x v="2"/>
    <n v="295.95400000000001"/>
    <n v="2663.5859999999998"/>
    <n v="4"/>
    <d v="2024-07-08T00:00:00"/>
    <s v="Regular"/>
    <s v="Card"/>
    <n v="289.56"/>
    <s v="Hyderabad"/>
  </r>
  <r>
    <s v="ORD104858"/>
    <x v="0"/>
    <n v="1520.98"/>
    <x v="239"/>
    <x v="0"/>
    <x v="2"/>
    <n v="152.09800000000001"/>
    <n v="1368.8820000000001"/>
    <n v="5"/>
    <d v="2024-03-10T00:00:00"/>
    <s v="New"/>
    <s v="Cash"/>
    <n v="205.78"/>
    <s v="Hyderabad"/>
  </r>
  <r>
    <s v="ORD104859"/>
    <x v="11"/>
    <n v="566.53"/>
    <x v="76"/>
    <x v="3"/>
    <x v="0"/>
    <n v="56.652999999999999"/>
    <n v="509.87699999999995"/>
    <n v="5"/>
    <d v="2024-12-05T00:00:00"/>
    <s v="Member"/>
    <s v="Card"/>
    <n v="153.16"/>
    <s v="Delhi"/>
  </r>
  <r>
    <s v="ORD104860"/>
    <x v="9"/>
    <n v="4550.34"/>
    <x v="67"/>
    <x v="1"/>
    <x v="1"/>
    <n v="455.03400000000005"/>
    <n v="4095.306"/>
    <n v="7"/>
    <d v="2024-06-08T00:00:00"/>
    <s v="Regular"/>
    <s v="Cash"/>
    <n v="984.14"/>
    <s v="Delhi"/>
  </r>
  <r>
    <s v="ORD104861"/>
    <x v="2"/>
    <n v="3057.78"/>
    <x v="227"/>
    <x v="3"/>
    <x v="1"/>
    <n v="305.77800000000002"/>
    <n v="2752.0020000000004"/>
    <n v="3"/>
    <d v="2024-10-25T00:00:00"/>
    <s v="New"/>
    <s v="UPI"/>
    <n v="219.35"/>
    <s v="Delhi"/>
  </r>
  <r>
    <s v="ORD104862"/>
    <x v="0"/>
    <n v="1284.3699999999999"/>
    <x v="406"/>
    <x v="1"/>
    <x v="3"/>
    <n v="128.43699999999998"/>
    <n v="1155.933"/>
    <n v="5"/>
    <d v="2024-03-19T00:00:00"/>
    <s v="New"/>
    <s v="Cash"/>
    <n v="142.35"/>
    <s v="Chennai"/>
  </r>
  <r>
    <s v="ORD104863"/>
    <x v="0"/>
    <n v="2156.2800000000002"/>
    <x v="61"/>
    <x v="2"/>
    <x v="4"/>
    <n v="215.62800000000004"/>
    <n v="1940.652"/>
    <n v="7"/>
    <d v="2023-03-15T00:00:00"/>
    <s v="Regular"/>
    <s v="UPI"/>
    <n v="191.54"/>
    <s v="Pune"/>
  </r>
  <r>
    <s v="ORD104864"/>
    <x v="9"/>
    <n v="1848.81"/>
    <x v="611"/>
    <x v="2"/>
    <x v="3"/>
    <n v="184.881"/>
    <n v="1663.9289999999999"/>
    <n v="7"/>
    <d v="2023-06-16T00:00:00"/>
    <s v="New"/>
    <s v="UPI"/>
    <n v="107.14"/>
    <s v="Mumbai"/>
  </r>
  <r>
    <s v="ORD104865"/>
    <x v="5"/>
    <n v="3532.84"/>
    <x v="7"/>
    <x v="2"/>
    <x v="0"/>
    <n v="353.28400000000005"/>
    <n v="3179.556"/>
    <n v="9"/>
    <d v="2023-05-20T00:00:00"/>
    <s v="Regular"/>
    <s v="UPI"/>
    <n v="368.2"/>
    <s v="Mumbai"/>
  </r>
  <r>
    <s v="ORD104866"/>
    <x v="11"/>
    <n v="3076.42"/>
    <x v="27"/>
    <x v="2"/>
    <x v="0"/>
    <n v="307.64200000000005"/>
    <n v="2768.7780000000002"/>
    <n v="4"/>
    <d v="2023-11-26T00:00:00"/>
    <s v="Member"/>
    <s v="Cash"/>
    <n v="651.89"/>
    <s v="Delhi"/>
  </r>
  <r>
    <s v="ORD104867"/>
    <x v="8"/>
    <n v="196.93"/>
    <x v="308"/>
    <x v="0"/>
    <x v="1"/>
    <n v="19.693000000000001"/>
    <n v="177.23699999999999"/>
    <n v="1"/>
    <d v="2023-02-06T00:00:00"/>
    <s v="Member"/>
    <s v="UPI"/>
    <n v="10.53"/>
    <s v="Delhi"/>
  </r>
  <r>
    <s v="ORD104868"/>
    <x v="10"/>
    <n v="1069.3499999999999"/>
    <x v="296"/>
    <x v="0"/>
    <x v="0"/>
    <n v="106.935"/>
    <n v="962.41499999999996"/>
    <n v="5"/>
    <d v="2024-12-21T00:00:00"/>
    <s v="New"/>
    <s v="Card"/>
    <n v="310.76"/>
    <s v="Chennai"/>
  </r>
  <r>
    <s v="ORD104869"/>
    <x v="5"/>
    <n v="2442.83"/>
    <x v="13"/>
    <x v="3"/>
    <x v="4"/>
    <n v="244.28300000000002"/>
    <n v="2198.547"/>
    <n v="4"/>
    <d v="2023-05-31T00:00:00"/>
    <s v="Member"/>
    <s v="Cash"/>
    <n v="264.8"/>
    <s v="Mumbai"/>
  </r>
  <r>
    <s v="ORD104870"/>
    <x v="11"/>
    <n v="2282.88"/>
    <x v="508"/>
    <x v="1"/>
    <x v="2"/>
    <n v="228.28800000000001"/>
    <n v="2054.5920000000001"/>
    <n v="3"/>
    <d v="2023-11-29T00:00:00"/>
    <s v="Regular"/>
    <s v="Cash"/>
    <n v="280.69"/>
    <s v="Bangalore"/>
  </r>
  <r>
    <s v="ORD104871"/>
    <x v="10"/>
    <n v="2631.71"/>
    <x v="79"/>
    <x v="2"/>
    <x v="0"/>
    <n v="263.17099999999999"/>
    <n v="2368.5390000000002"/>
    <n v="7"/>
    <d v="2023-12-16T00:00:00"/>
    <s v="Member"/>
    <s v="Cash"/>
    <n v="154.49"/>
    <s v="Pune"/>
  </r>
  <r>
    <s v="ORD104872"/>
    <x v="7"/>
    <n v="3602.57"/>
    <x v="493"/>
    <x v="2"/>
    <x v="3"/>
    <n v="360.25700000000006"/>
    <n v="3242.3130000000001"/>
    <n v="9"/>
    <d v="2024-09-19T00:00:00"/>
    <s v="Member"/>
    <s v="Card"/>
    <n v="242.83"/>
    <s v="Mumbai"/>
  </r>
  <r>
    <s v="ORD104873"/>
    <x v="7"/>
    <n v="3441.84"/>
    <x v="277"/>
    <x v="1"/>
    <x v="4"/>
    <n v="344.18400000000003"/>
    <n v="3097.6559999999999"/>
    <n v="4"/>
    <d v="2024-10-03T00:00:00"/>
    <s v="Regular"/>
    <s v="Cash"/>
    <n v="1031.46"/>
    <s v="Pune"/>
  </r>
  <r>
    <s v="ORD104874"/>
    <x v="7"/>
    <n v="1926.79"/>
    <x v="255"/>
    <x v="1"/>
    <x v="0"/>
    <n v="192.679"/>
    <n v="1734.1109999999999"/>
    <n v="6"/>
    <d v="2024-10-01T00:00:00"/>
    <s v="Regular"/>
    <s v="UPI"/>
    <n v="257.33"/>
    <s v="Hyderabad"/>
  </r>
  <r>
    <s v="ORD104875"/>
    <x v="7"/>
    <n v="4400.1499999999996"/>
    <x v="90"/>
    <x v="3"/>
    <x v="0"/>
    <n v="440.01499999999999"/>
    <n v="3960.1349999999998"/>
    <n v="1"/>
    <d v="2023-09-27T00:00:00"/>
    <s v="New"/>
    <s v="Card"/>
    <n v="967.72"/>
    <s v="Hyderabad"/>
  </r>
  <r>
    <s v="ORD104876"/>
    <x v="5"/>
    <n v="408.37"/>
    <x v="728"/>
    <x v="1"/>
    <x v="4"/>
    <n v="40.837000000000003"/>
    <n v="367.53300000000002"/>
    <n v="1"/>
    <d v="2023-05-08T00:00:00"/>
    <s v="Regular"/>
    <s v="UPI"/>
    <n v="97.09"/>
    <s v="Bangalore"/>
  </r>
  <r>
    <s v="ORD104877"/>
    <x v="2"/>
    <n v="2964.1"/>
    <x v="222"/>
    <x v="2"/>
    <x v="0"/>
    <n v="296.41000000000003"/>
    <n v="2667.69"/>
    <n v="3"/>
    <d v="2024-10-22T00:00:00"/>
    <s v="Regular"/>
    <s v="Cash"/>
    <n v="513.95000000000005"/>
    <s v="Mumbai"/>
  </r>
  <r>
    <s v="ORD104878"/>
    <x v="10"/>
    <n v="4753.46"/>
    <x v="661"/>
    <x v="2"/>
    <x v="2"/>
    <n v="475.346"/>
    <n v="4278.1139999999996"/>
    <n v="5"/>
    <d v="2024-12-17T00:00:00"/>
    <s v="Member"/>
    <s v="UPI"/>
    <n v="787.48"/>
    <s v="Pune"/>
  </r>
  <r>
    <s v="ORD104879"/>
    <x v="8"/>
    <n v="2790.5"/>
    <x v="135"/>
    <x v="2"/>
    <x v="1"/>
    <n v="279.05"/>
    <n v="2511.4499999999998"/>
    <n v="6"/>
    <d v="2023-03-02T00:00:00"/>
    <s v="Regular"/>
    <s v="UPI"/>
    <n v="373.88"/>
    <s v="Delhi"/>
  </r>
  <r>
    <s v="ORD104880"/>
    <x v="0"/>
    <n v="2330.02"/>
    <x v="195"/>
    <x v="2"/>
    <x v="4"/>
    <n v="233.00200000000001"/>
    <n v="2097.018"/>
    <n v="9"/>
    <d v="2024-03-03T00:00:00"/>
    <s v="Regular"/>
    <s v="Card"/>
    <n v="525.37"/>
    <s v="Mumbai"/>
  </r>
  <r>
    <s v="ORD104881"/>
    <x v="0"/>
    <n v="756.2"/>
    <x v="481"/>
    <x v="2"/>
    <x v="3"/>
    <n v="75.62"/>
    <n v="680.58"/>
    <n v="9"/>
    <d v="2023-03-26T00:00:00"/>
    <s v="Member"/>
    <s v="Card"/>
    <n v="137.15"/>
    <s v="Bangalore"/>
  </r>
  <r>
    <s v="ORD104882"/>
    <x v="7"/>
    <n v="4069.93"/>
    <x v="289"/>
    <x v="3"/>
    <x v="0"/>
    <n v="406.99299999999999"/>
    <n v="3662.9369999999999"/>
    <n v="1"/>
    <d v="2024-09-10T00:00:00"/>
    <s v="New"/>
    <s v="Card"/>
    <n v="637.86"/>
    <s v="Pune"/>
  </r>
  <r>
    <s v="ORD104883"/>
    <x v="7"/>
    <n v="1931.59"/>
    <x v="493"/>
    <x v="2"/>
    <x v="1"/>
    <n v="193.15899999999999"/>
    <n v="1738.431"/>
    <n v="2"/>
    <d v="2024-09-17T00:00:00"/>
    <s v="Regular"/>
    <s v="Cash"/>
    <n v="169.82"/>
    <s v="Mumbai"/>
  </r>
  <r>
    <s v="ORD104884"/>
    <x v="6"/>
    <n v="3536.1"/>
    <x v="62"/>
    <x v="3"/>
    <x v="3"/>
    <n v="353.61"/>
    <n v="3182.49"/>
    <n v="8"/>
    <d v="2024-01-10T00:00:00"/>
    <s v="Member"/>
    <s v="Card"/>
    <n v="767.02"/>
    <s v="Bangalore"/>
  </r>
  <r>
    <s v="ORD104885"/>
    <x v="5"/>
    <n v="1067.98"/>
    <x v="664"/>
    <x v="2"/>
    <x v="3"/>
    <n v="106.798"/>
    <n v="961.18200000000002"/>
    <n v="5"/>
    <d v="2024-05-27T00:00:00"/>
    <s v="New"/>
    <s v="Card"/>
    <n v="170.06"/>
    <s v="Delhi"/>
  </r>
  <r>
    <s v="ORD104886"/>
    <x v="1"/>
    <n v="305.13"/>
    <x v="521"/>
    <x v="0"/>
    <x v="2"/>
    <n v="30.513000000000002"/>
    <n v="274.61700000000002"/>
    <n v="3"/>
    <d v="2023-08-18T00:00:00"/>
    <s v="New"/>
    <s v="Card"/>
    <n v="23.21"/>
    <s v="Chennai"/>
  </r>
  <r>
    <s v="ORD104887"/>
    <x v="2"/>
    <n v="1596.79"/>
    <x v="607"/>
    <x v="0"/>
    <x v="1"/>
    <n v="159.679"/>
    <n v="1437.1109999999999"/>
    <n v="9"/>
    <d v="2023-10-25T00:00:00"/>
    <s v="New"/>
    <s v="UPI"/>
    <n v="216.74"/>
    <s v="Delhi"/>
  </r>
  <r>
    <s v="ORD104888"/>
    <x v="6"/>
    <n v="1478.93"/>
    <x v="294"/>
    <x v="0"/>
    <x v="4"/>
    <n v="147.893"/>
    <n v="1331.037"/>
    <n v="2"/>
    <d v="2023-01-13T00:00:00"/>
    <s v="New"/>
    <s v="Cash"/>
    <n v="90.83"/>
    <s v="Mumbai"/>
  </r>
  <r>
    <s v="ORD104889"/>
    <x v="10"/>
    <n v="4380.03"/>
    <x v="64"/>
    <x v="0"/>
    <x v="1"/>
    <n v="438.00299999999999"/>
    <n v="3942.0269999999996"/>
    <n v="7"/>
    <d v="2024-12-21T00:00:00"/>
    <s v="Member"/>
    <s v="Card"/>
    <n v="353.96"/>
    <s v="Mumbai"/>
  </r>
  <r>
    <s v="ORD104890"/>
    <x v="2"/>
    <n v="4336.8999999999996"/>
    <x v="601"/>
    <x v="3"/>
    <x v="1"/>
    <n v="433.69"/>
    <n v="3903.2099999999996"/>
    <n v="8"/>
    <d v="2024-10-17T00:00:00"/>
    <s v="New"/>
    <s v="Card"/>
    <n v="1294.0999999999999"/>
    <s v="Chennai"/>
  </r>
  <r>
    <s v="ORD104891"/>
    <x v="5"/>
    <n v="2716.08"/>
    <x v="212"/>
    <x v="3"/>
    <x v="3"/>
    <n v="271.608"/>
    <n v="2444.4719999999998"/>
    <n v="2"/>
    <d v="2024-05-31T00:00:00"/>
    <s v="Member"/>
    <s v="Cash"/>
    <n v="673.16"/>
    <s v="Chennai"/>
  </r>
  <r>
    <s v="ORD104892"/>
    <x v="0"/>
    <n v="193.09"/>
    <x v="557"/>
    <x v="1"/>
    <x v="2"/>
    <n v="19.309000000000001"/>
    <n v="173.78100000000001"/>
    <n v="1"/>
    <d v="2023-03-09T00:00:00"/>
    <s v="New"/>
    <s v="UPI"/>
    <n v="57.34"/>
    <s v="Pune"/>
  </r>
  <r>
    <s v="ORD104893"/>
    <x v="5"/>
    <n v="1218.79"/>
    <x v="281"/>
    <x v="2"/>
    <x v="2"/>
    <n v="121.879"/>
    <n v="1096.9110000000001"/>
    <n v="3"/>
    <d v="2024-05-12T00:00:00"/>
    <s v="Member"/>
    <s v="Card"/>
    <n v="347.51"/>
    <s v="Chennai"/>
  </r>
  <r>
    <s v="ORD104894"/>
    <x v="8"/>
    <n v="3231.16"/>
    <x v="556"/>
    <x v="0"/>
    <x v="1"/>
    <n v="323.11599999999999"/>
    <n v="2908.0439999999999"/>
    <n v="8"/>
    <d v="2023-02-20T00:00:00"/>
    <s v="New"/>
    <s v="Card"/>
    <n v="935.21"/>
    <s v="Chennai"/>
  </r>
  <r>
    <s v="ORD104895"/>
    <x v="9"/>
    <n v="596.9"/>
    <x v="186"/>
    <x v="3"/>
    <x v="1"/>
    <n v="59.69"/>
    <n v="537.21"/>
    <n v="4"/>
    <d v="2023-06-20T00:00:00"/>
    <s v="Member"/>
    <s v="UPI"/>
    <n v="101.29"/>
    <s v="Chennai"/>
  </r>
  <r>
    <s v="ORD104896"/>
    <x v="2"/>
    <n v="3533.05"/>
    <x v="587"/>
    <x v="2"/>
    <x v="0"/>
    <n v="353.30500000000006"/>
    <n v="3179.7449999999999"/>
    <n v="5"/>
    <d v="2024-10-31T00:00:00"/>
    <s v="Regular"/>
    <s v="UPI"/>
    <n v="774.71"/>
    <s v="Delhi"/>
  </r>
  <r>
    <s v="ORD104897"/>
    <x v="10"/>
    <n v="158.62"/>
    <x v="64"/>
    <x v="2"/>
    <x v="3"/>
    <n v="15.862000000000002"/>
    <n v="142.75800000000001"/>
    <n v="9"/>
    <d v="2024-12-25T00:00:00"/>
    <s v="Regular"/>
    <s v="UPI"/>
    <n v="8.42"/>
    <s v="Hyderabad"/>
  </r>
  <r>
    <s v="ORD104898"/>
    <x v="10"/>
    <n v="3444.43"/>
    <x v="729"/>
    <x v="3"/>
    <x v="4"/>
    <n v="344.44299999999998"/>
    <n v="3099.9870000000001"/>
    <n v="4"/>
    <d v="2023-12-11T00:00:00"/>
    <s v="Member"/>
    <s v="UPI"/>
    <n v="499.31"/>
    <s v="Pune"/>
  </r>
  <r>
    <s v="ORD104899"/>
    <x v="6"/>
    <n v="4238.24"/>
    <x v="8"/>
    <x v="0"/>
    <x v="4"/>
    <n v="423.82400000000001"/>
    <n v="3814.4159999999997"/>
    <n v="9"/>
    <d v="2024-01-12T00:00:00"/>
    <s v="New"/>
    <s v="Card"/>
    <n v="927.51"/>
    <s v="Chennai"/>
  </r>
  <r>
    <s v="ORD104900"/>
    <x v="10"/>
    <n v="2399.17"/>
    <x v="64"/>
    <x v="1"/>
    <x v="2"/>
    <n v="239.91700000000003"/>
    <n v="2159.2530000000002"/>
    <n v="6"/>
    <d v="2024-12-25T00:00:00"/>
    <s v="Regular"/>
    <s v="Card"/>
    <n v="212.27"/>
    <s v="Pune"/>
  </r>
  <r>
    <s v="ORD104901"/>
    <x v="1"/>
    <n v="4162.5"/>
    <x v="402"/>
    <x v="2"/>
    <x v="3"/>
    <n v="416.25"/>
    <n v="3746.25"/>
    <n v="7"/>
    <d v="2023-08-19T00:00:00"/>
    <s v="Regular"/>
    <s v="UPI"/>
    <n v="1139.6199999999999"/>
    <s v="Hyderabad"/>
  </r>
  <r>
    <s v="ORD104902"/>
    <x v="0"/>
    <n v="3929.49"/>
    <x v="354"/>
    <x v="1"/>
    <x v="2"/>
    <n v="392.94900000000001"/>
    <n v="3536.5409999999997"/>
    <n v="8"/>
    <d v="2024-03-25T00:00:00"/>
    <s v="Member"/>
    <s v="UPI"/>
    <n v="301.75"/>
    <s v="Chennai"/>
  </r>
  <r>
    <s v="ORD104903"/>
    <x v="6"/>
    <n v="3389.95"/>
    <x v="256"/>
    <x v="0"/>
    <x v="4"/>
    <n v="338.995"/>
    <n v="3050.9549999999999"/>
    <n v="1"/>
    <d v="2024-01-17T00:00:00"/>
    <s v="Member"/>
    <s v="UPI"/>
    <n v="879.62"/>
    <s v="Pune"/>
  </r>
  <r>
    <s v="ORD104904"/>
    <x v="7"/>
    <n v="2281.23"/>
    <x v="33"/>
    <x v="0"/>
    <x v="1"/>
    <n v="228.12300000000002"/>
    <n v="2053.107"/>
    <n v="9"/>
    <d v="2023-09-27T00:00:00"/>
    <s v="Member"/>
    <s v="Card"/>
    <n v="464.94"/>
    <s v="Pune"/>
  </r>
  <r>
    <s v="ORD104905"/>
    <x v="5"/>
    <n v="1432.33"/>
    <x v="427"/>
    <x v="1"/>
    <x v="3"/>
    <n v="143.233"/>
    <n v="1289.097"/>
    <n v="2"/>
    <d v="2023-05-28T00:00:00"/>
    <s v="Member"/>
    <s v="Cash"/>
    <n v="379.49"/>
    <s v="Chennai"/>
  </r>
  <r>
    <s v="ORD104906"/>
    <x v="5"/>
    <n v="4318.2299999999996"/>
    <x v="59"/>
    <x v="0"/>
    <x v="3"/>
    <n v="431.82299999999998"/>
    <n v="3886.4069999999997"/>
    <n v="3"/>
    <d v="2023-05-09T00:00:00"/>
    <s v="Member"/>
    <s v="Card"/>
    <n v="457.67"/>
    <s v="Chennai"/>
  </r>
  <r>
    <s v="ORD104907"/>
    <x v="7"/>
    <n v="3278.09"/>
    <x v="669"/>
    <x v="2"/>
    <x v="0"/>
    <n v="327.80900000000003"/>
    <n v="2950.2809999999999"/>
    <n v="1"/>
    <d v="2024-09-17T00:00:00"/>
    <s v="Regular"/>
    <s v="UPI"/>
    <n v="686.22"/>
    <s v="Pune"/>
  </r>
  <r>
    <s v="ORD104908"/>
    <x v="7"/>
    <n v="4010.28"/>
    <x v="326"/>
    <x v="1"/>
    <x v="1"/>
    <n v="401.02800000000002"/>
    <n v="3609.2520000000004"/>
    <n v="3"/>
    <d v="2023-09-30T00:00:00"/>
    <s v="Member"/>
    <s v="Cash"/>
    <n v="423.97"/>
    <s v="Mumbai"/>
  </r>
  <r>
    <s v="ORD104909"/>
    <x v="10"/>
    <n v="2804.64"/>
    <x v="320"/>
    <x v="0"/>
    <x v="1"/>
    <n v="280.464"/>
    <n v="2524.1759999999999"/>
    <n v="2"/>
    <d v="2024-01-03T00:00:00"/>
    <s v="New"/>
    <s v="Cash"/>
    <n v="323.54000000000002"/>
    <s v="Pune"/>
  </r>
  <r>
    <s v="ORD104910"/>
    <x v="11"/>
    <n v="942.15"/>
    <x v="81"/>
    <x v="1"/>
    <x v="2"/>
    <n v="94.215000000000003"/>
    <n v="847.93499999999995"/>
    <n v="7"/>
    <d v="2024-11-05T00:00:00"/>
    <s v="Member"/>
    <s v="UPI"/>
    <n v="73.86"/>
    <s v="Delhi"/>
  </r>
  <r>
    <s v="ORD104911"/>
    <x v="3"/>
    <n v="4899.25"/>
    <x v="647"/>
    <x v="2"/>
    <x v="3"/>
    <n v="489.92500000000001"/>
    <n v="4409.3249999999998"/>
    <n v="7"/>
    <d v="2024-05-01T00:00:00"/>
    <s v="New"/>
    <s v="Cash"/>
    <n v="1291.29"/>
    <s v="Bangalore"/>
  </r>
  <r>
    <s v="ORD104912"/>
    <x v="11"/>
    <n v="995.42"/>
    <x v="76"/>
    <x v="0"/>
    <x v="2"/>
    <n v="99.542000000000002"/>
    <n v="895.87799999999993"/>
    <n v="6"/>
    <d v="2024-12-04T00:00:00"/>
    <s v="Regular"/>
    <s v="Cash"/>
    <n v="249.39"/>
    <s v="Pune"/>
  </r>
  <r>
    <s v="ORD104913"/>
    <x v="4"/>
    <n v="4565.08"/>
    <x v="260"/>
    <x v="2"/>
    <x v="1"/>
    <n v="456.50800000000004"/>
    <n v="4108.5720000000001"/>
    <n v="4"/>
    <d v="2023-08-02T00:00:00"/>
    <s v="Regular"/>
    <s v="UPI"/>
    <n v="549.62"/>
    <s v="Pune"/>
  </r>
  <r>
    <s v="ORD104914"/>
    <x v="4"/>
    <n v="1119.8800000000001"/>
    <x v="95"/>
    <x v="0"/>
    <x v="0"/>
    <n v="111.98800000000001"/>
    <n v="1007.8920000000001"/>
    <n v="3"/>
    <d v="2024-07-13T00:00:00"/>
    <s v="Member"/>
    <s v="Card"/>
    <n v="106.31"/>
    <s v="Mumbai"/>
  </r>
  <r>
    <s v="ORD104915"/>
    <x v="1"/>
    <n v="1931.37"/>
    <x v="209"/>
    <x v="3"/>
    <x v="3"/>
    <n v="193.137"/>
    <n v="1738.2329999999999"/>
    <n v="7"/>
    <d v="2023-08-14T00:00:00"/>
    <s v="Regular"/>
    <s v="Cash"/>
    <n v="482.05"/>
    <s v="Chennai"/>
  </r>
  <r>
    <s v="ORD104916"/>
    <x v="2"/>
    <n v="2256.41"/>
    <x v="16"/>
    <x v="0"/>
    <x v="1"/>
    <n v="225.64099999999999"/>
    <n v="2030.7689999999998"/>
    <n v="3"/>
    <d v="2023-11-01T00:00:00"/>
    <s v="Regular"/>
    <s v="UPI"/>
    <n v="374.26"/>
    <s v="Mumbai"/>
  </r>
  <r>
    <s v="ORD104917"/>
    <x v="7"/>
    <n v="4614.74"/>
    <x v="420"/>
    <x v="1"/>
    <x v="0"/>
    <n v="461.47399999999999"/>
    <n v="4153.2659999999996"/>
    <n v="9"/>
    <d v="2023-09-18T00:00:00"/>
    <s v="New"/>
    <s v="Card"/>
    <n v="609.04"/>
    <s v="Mumbai"/>
  </r>
  <r>
    <s v="ORD104918"/>
    <x v="8"/>
    <n v="4452.17"/>
    <x v="617"/>
    <x v="0"/>
    <x v="4"/>
    <n v="445.21700000000004"/>
    <n v="4006.953"/>
    <n v="8"/>
    <d v="2023-02-24T00:00:00"/>
    <s v="Regular"/>
    <s v="Card"/>
    <n v="981.08"/>
    <s v="Hyderabad"/>
  </r>
  <r>
    <s v="ORD104919"/>
    <x v="0"/>
    <n v="4133.78"/>
    <x v="65"/>
    <x v="2"/>
    <x v="1"/>
    <n v="413.37799999999999"/>
    <n v="3720.4019999999996"/>
    <n v="7"/>
    <d v="2023-03-06T00:00:00"/>
    <s v="Member"/>
    <s v="Cash"/>
    <n v="604.51"/>
    <s v="Mumbai"/>
  </r>
  <r>
    <s v="ORD104920"/>
    <x v="3"/>
    <n v="1945.71"/>
    <x v="504"/>
    <x v="2"/>
    <x v="4"/>
    <n v="194.57100000000003"/>
    <n v="1751.1390000000001"/>
    <n v="2"/>
    <d v="2024-05-03T00:00:00"/>
    <s v="Regular"/>
    <s v="UPI"/>
    <n v="451.43"/>
    <s v="Mumbai"/>
  </r>
  <r>
    <s v="ORD104921"/>
    <x v="8"/>
    <n v="122.02"/>
    <x v="417"/>
    <x v="0"/>
    <x v="2"/>
    <n v="12.202"/>
    <n v="109.818"/>
    <n v="3"/>
    <d v="2024-02-11T00:00:00"/>
    <s v="Regular"/>
    <s v="Card"/>
    <n v="12.49"/>
    <s v="Mumbai"/>
  </r>
  <r>
    <s v="ORD104922"/>
    <x v="0"/>
    <n v="3439.76"/>
    <x v="406"/>
    <x v="1"/>
    <x v="4"/>
    <n v="343.97600000000006"/>
    <n v="3095.7840000000001"/>
    <n v="8"/>
    <d v="2024-03-25T00:00:00"/>
    <s v="New"/>
    <s v="Card"/>
    <n v="660.41"/>
    <s v="Pune"/>
  </r>
  <r>
    <s v="ORD104923"/>
    <x v="11"/>
    <n v="2113.67"/>
    <x v="505"/>
    <x v="3"/>
    <x v="1"/>
    <n v="211.36700000000002"/>
    <n v="1902.3030000000001"/>
    <n v="3"/>
    <d v="2023-11-20T00:00:00"/>
    <s v="New"/>
    <s v="Card"/>
    <n v="567.98"/>
    <s v="Bangalore"/>
  </r>
  <r>
    <s v="ORD104924"/>
    <x v="8"/>
    <n v="3809.59"/>
    <x v="486"/>
    <x v="1"/>
    <x v="4"/>
    <n v="380.95900000000006"/>
    <n v="3428.6310000000003"/>
    <n v="8"/>
    <d v="2024-03-03T00:00:00"/>
    <s v="Member"/>
    <s v="Card"/>
    <n v="963.26"/>
    <s v="Hyderabad"/>
  </r>
  <r>
    <s v="ORD104925"/>
    <x v="10"/>
    <n v="3994.78"/>
    <x v="296"/>
    <x v="3"/>
    <x v="3"/>
    <n v="399.47800000000007"/>
    <n v="3595.3020000000001"/>
    <n v="4"/>
    <d v="2024-12-22T00:00:00"/>
    <s v="Regular"/>
    <s v="UPI"/>
    <n v="1142.05"/>
    <s v="Mumbai"/>
  </r>
  <r>
    <s v="ORD104926"/>
    <x v="8"/>
    <n v="2254.64"/>
    <x v="334"/>
    <x v="2"/>
    <x v="1"/>
    <n v="225.464"/>
    <n v="2029.1759999999999"/>
    <n v="5"/>
    <d v="2024-02-04T00:00:00"/>
    <s v="Regular"/>
    <s v="UPI"/>
    <n v="124.62"/>
    <s v="Mumbai"/>
  </r>
  <r>
    <s v="ORD104927"/>
    <x v="0"/>
    <n v="3765.7"/>
    <x v="175"/>
    <x v="1"/>
    <x v="0"/>
    <n v="376.57"/>
    <n v="3389.1299999999997"/>
    <n v="9"/>
    <d v="2023-04-06T00:00:00"/>
    <s v="New"/>
    <s v="Card"/>
    <n v="1062.4000000000001"/>
    <s v="Mumbai"/>
  </r>
  <r>
    <s v="ORD104928"/>
    <x v="1"/>
    <n v="4215.6899999999996"/>
    <x v="145"/>
    <x v="3"/>
    <x v="4"/>
    <n v="421.56899999999996"/>
    <n v="3794.1209999999996"/>
    <n v="2"/>
    <d v="2024-08-07T00:00:00"/>
    <s v="Regular"/>
    <s v="Card"/>
    <n v="464.19"/>
    <s v="Chennai"/>
  </r>
  <r>
    <s v="ORD104929"/>
    <x v="1"/>
    <n v="4649.53"/>
    <x v="654"/>
    <x v="0"/>
    <x v="3"/>
    <n v="464.95299999999997"/>
    <n v="4184.5769999999993"/>
    <n v="3"/>
    <d v="2024-09-01T00:00:00"/>
    <s v="New"/>
    <s v="Cash"/>
    <n v="1330.27"/>
    <s v="Chennai"/>
  </r>
  <r>
    <s v="ORD104930"/>
    <x v="5"/>
    <n v="2954.03"/>
    <x v="429"/>
    <x v="2"/>
    <x v="2"/>
    <n v="295.40300000000002"/>
    <n v="2658.6270000000004"/>
    <n v="1"/>
    <d v="2024-05-15T00:00:00"/>
    <s v="Member"/>
    <s v="UPI"/>
    <n v="336.18"/>
    <s v="Pune"/>
  </r>
  <r>
    <s v="ORD104931"/>
    <x v="10"/>
    <n v="3914.55"/>
    <x v="193"/>
    <x v="0"/>
    <x v="2"/>
    <n v="391.45500000000004"/>
    <n v="3523.0950000000003"/>
    <n v="8"/>
    <d v="2023-12-13T00:00:00"/>
    <s v="New"/>
    <s v="UPI"/>
    <n v="378.93"/>
    <s v="Delhi"/>
  </r>
  <r>
    <s v="ORD104932"/>
    <x v="0"/>
    <n v="2523.37"/>
    <x v="2"/>
    <x v="2"/>
    <x v="4"/>
    <n v="252.33699999999999"/>
    <n v="2271.0329999999999"/>
    <n v="9"/>
    <d v="2024-03-11T00:00:00"/>
    <s v="Member"/>
    <s v="Card"/>
    <n v="522.16999999999996"/>
    <s v="Pune"/>
  </r>
  <r>
    <s v="ORD104933"/>
    <x v="4"/>
    <n v="304.14999999999998"/>
    <x v="616"/>
    <x v="1"/>
    <x v="2"/>
    <n v="30.414999999999999"/>
    <n v="273.73499999999996"/>
    <n v="9"/>
    <d v="2024-07-14T00:00:00"/>
    <s v="Regular"/>
    <s v="Cash"/>
    <n v="70.459999999999994"/>
    <s v="Mumbai"/>
  </r>
  <r>
    <s v="ORD104934"/>
    <x v="9"/>
    <n v="860.58"/>
    <x v="594"/>
    <x v="1"/>
    <x v="0"/>
    <n v="86.058000000000007"/>
    <n v="774.52200000000005"/>
    <n v="3"/>
    <d v="2024-06-12T00:00:00"/>
    <s v="Regular"/>
    <s v="UPI"/>
    <n v="250.02"/>
    <s v="Hyderabad"/>
  </r>
  <r>
    <s v="ORD104935"/>
    <x v="6"/>
    <n v="728.3"/>
    <x v="153"/>
    <x v="2"/>
    <x v="1"/>
    <n v="72.83"/>
    <n v="655.46999999999991"/>
    <n v="5"/>
    <d v="2024-01-04T00:00:00"/>
    <s v="New"/>
    <s v="Cash"/>
    <n v="91.25"/>
    <s v="Chennai"/>
  </r>
  <r>
    <s v="ORD104936"/>
    <x v="8"/>
    <n v="941.65"/>
    <x v="489"/>
    <x v="2"/>
    <x v="3"/>
    <n v="94.165000000000006"/>
    <n v="847.48500000000001"/>
    <n v="9"/>
    <d v="2024-02-10T00:00:00"/>
    <s v="Member"/>
    <s v="Card"/>
    <n v="153.5"/>
    <s v="Chennai"/>
  </r>
  <r>
    <s v="ORD104937"/>
    <x v="4"/>
    <n v="150.04"/>
    <x v="713"/>
    <x v="2"/>
    <x v="4"/>
    <n v="15.004"/>
    <n v="135.036"/>
    <n v="5"/>
    <d v="2023-07-21T00:00:00"/>
    <s v="New"/>
    <s v="UPI"/>
    <n v="30.19"/>
    <s v="Delhi"/>
  </r>
  <r>
    <s v="ORD104938"/>
    <x v="1"/>
    <n v="4307.66"/>
    <x v="710"/>
    <x v="1"/>
    <x v="2"/>
    <n v="430.76600000000002"/>
    <n v="3876.8939999999998"/>
    <n v="1"/>
    <d v="2023-08-23T00:00:00"/>
    <s v="Regular"/>
    <s v="Cash"/>
    <n v="1102.56"/>
    <s v="Delhi"/>
  </r>
  <r>
    <s v="ORD104939"/>
    <x v="1"/>
    <n v="2844.73"/>
    <x v="229"/>
    <x v="3"/>
    <x v="1"/>
    <n v="284.47300000000001"/>
    <n v="2560.2570000000001"/>
    <n v="1"/>
    <d v="2024-08-25T00:00:00"/>
    <s v="New"/>
    <s v="UPI"/>
    <n v="698.07"/>
    <s v="Delhi"/>
  </r>
  <r>
    <s v="ORD104940"/>
    <x v="0"/>
    <n v="1977.44"/>
    <x v="557"/>
    <x v="0"/>
    <x v="0"/>
    <n v="197.74400000000003"/>
    <n v="1779.6959999999999"/>
    <n v="4"/>
    <d v="2023-03-09T00:00:00"/>
    <s v="Regular"/>
    <s v="Card"/>
    <n v="565.45000000000005"/>
    <s v="Hyderabad"/>
  </r>
  <r>
    <s v="ORD104941"/>
    <x v="3"/>
    <n v="2107.92"/>
    <x v="119"/>
    <x v="0"/>
    <x v="2"/>
    <n v="210.79200000000003"/>
    <n v="1897.1280000000002"/>
    <n v="7"/>
    <d v="2024-04-24T00:00:00"/>
    <s v="New"/>
    <s v="UPI"/>
    <n v="391.01"/>
    <s v="Mumbai"/>
  </r>
  <r>
    <s v="ORD104942"/>
    <x v="8"/>
    <n v="2370.42"/>
    <x v="12"/>
    <x v="1"/>
    <x v="2"/>
    <n v="237.04200000000003"/>
    <n v="2133.3780000000002"/>
    <n v="7"/>
    <d v="2024-02-12T00:00:00"/>
    <s v="Member"/>
    <s v="Card"/>
    <n v="605.46"/>
    <s v="Hyderabad"/>
  </r>
  <r>
    <s v="ORD104943"/>
    <x v="10"/>
    <n v="462.03"/>
    <x v="428"/>
    <x v="0"/>
    <x v="3"/>
    <n v="46.203000000000003"/>
    <n v="415.827"/>
    <n v="7"/>
    <d v="2024-12-09T00:00:00"/>
    <s v="Member"/>
    <s v="Cash"/>
    <n v="115.9"/>
    <s v="Hyderabad"/>
  </r>
  <r>
    <s v="ORD104944"/>
    <x v="11"/>
    <n v="1445.86"/>
    <x v="68"/>
    <x v="2"/>
    <x v="0"/>
    <n v="144.58599999999998"/>
    <n v="1301.2739999999999"/>
    <n v="6"/>
    <d v="2024-11-29T00:00:00"/>
    <s v="Member"/>
    <s v="Cash"/>
    <n v="147.1"/>
    <s v="Chennai"/>
  </r>
  <r>
    <s v="ORD104945"/>
    <x v="1"/>
    <n v="4272.97"/>
    <x v="323"/>
    <x v="3"/>
    <x v="0"/>
    <n v="427.29700000000003"/>
    <n v="3845.6730000000002"/>
    <n v="1"/>
    <d v="2024-08-20T00:00:00"/>
    <s v="New"/>
    <s v="Cash"/>
    <n v="581.45000000000005"/>
    <s v="Bangalore"/>
  </r>
  <r>
    <s v="ORD104946"/>
    <x v="5"/>
    <n v="3744.01"/>
    <x v="395"/>
    <x v="0"/>
    <x v="4"/>
    <n v="374.40100000000007"/>
    <n v="3369.6090000000004"/>
    <n v="3"/>
    <d v="2023-05-16T00:00:00"/>
    <s v="Regular"/>
    <s v="Card"/>
    <n v="374.25"/>
    <s v="Hyderabad"/>
  </r>
  <r>
    <s v="ORD104947"/>
    <x v="0"/>
    <n v="2860.69"/>
    <x v="102"/>
    <x v="3"/>
    <x v="3"/>
    <n v="286.06900000000002"/>
    <n v="2574.6210000000001"/>
    <n v="5"/>
    <d v="2024-03-18T00:00:00"/>
    <s v="New"/>
    <s v="Cash"/>
    <n v="173.21"/>
    <s v="Bangalore"/>
  </r>
  <r>
    <s v="ORD104948"/>
    <x v="1"/>
    <n v="2455.4499999999998"/>
    <x v="628"/>
    <x v="2"/>
    <x v="4"/>
    <n v="245.54499999999999"/>
    <n v="2209.9049999999997"/>
    <n v="4"/>
    <d v="2023-09-01T00:00:00"/>
    <s v="Regular"/>
    <s v="Card"/>
    <n v="644.67999999999995"/>
    <s v="Delhi"/>
  </r>
  <r>
    <s v="ORD104949"/>
    <x v="5"/>
    <n v="1368.97"/>
    <x v="24"/>
    <x v="0"/>
    <x v="3"/>
    <n v="136.89700000000002"/>
    <n v="1232.0730000000001"/>
    <n v="4"/>
    <d v="2023-05-27T00:00:00"/>
    <s v="Member"/>
    <s v="Cash"/>
    <n v="377.12"/>
    <s v="Mumbai"/>
  </r>
  <r>
    <s v="ORD104950"/>
    <x v="4"/>
    <n v="2409.15"/>
    <x v="375"/>
    <x v="1"/>
    <x v="0"/>
    <n v="240.91500000000002"/>
    <n v="2168.2350000000001"/>
    <n v="9"/>
    <d v="2024-07-09T00:00:00"/>
    <s v="Member"/>
    <s v="Card"/>
    <n v="373.99"/>
    <s v="Chennai"/>
  </r>
  <r>
    <s v="ORD104951"/>
    <x v="11"/>
    <n v="3029.49"/>
    <x v="321"/>
    <x v="3"/>
    <x v="3"/>
    <n v="302.94900000000001"/>
    <n v="2726.5409999999997"/>
    <n v="7"/>
    <d v="2023-12-06T00:00:00"/>
    <s v="New"/>
    <s v="UPI"/>
    <n v="427.83"/>
    <s v="Chennai"/>
  </r>
  <r>
    <s v="ORD104952"/>
    <x v="3"/>
    <n v="3591.93"/>
    <x v="403"/>
    <x v="2"/>
    <x v="3"/>
    <n v="359.19299999999998"/>
    <n v="3232.7370000000001"/>
    <n v="9"/>
    <d v="2023-04-05T00:00:00"/>
    <s v="Regular"/>
    <s v="Cash"/>
    <n v="602.29"/>
    <s v="Chennai"/>
  </r>
  <r>
    <s v="ORD104953"/>
    <x v="5"/>
    <n v="916.54"/>
    <x v="427"/>
    <x v="3"/>
    <x v="3"/>
    <n v="91.653999999999996"/>
    <n v="824.88599999999997"/>
    <n v="7"/>
    <d v="2023-05-31T00:00:00"/>
    <s v="Regular"/>
    <s v="UPI"/>
    <n v="189.82"/>
    <s v="Delhi"/>
  </r>
  <r>
    <s v="ORD104954"/>
    <x v="1"/>
    <n v="4084.24"/>
    <x v="619"/>
    <x v="0"/>
    <x v="1"/>
    <n v="408.42399999999998"/>
    <n v="3675.8159999999998"/>
    <n v="3"/>
    <d v="2024-08-23T00:00:00"/>
    <s v="Regular"/>
    <s v="Card"/>
    <n v="1212.25"/>
    <s v="Bangalore"/>
  </r>
  <r>
    <s v="ORD104955"/>
    <x v="11"/>
    <n v="1794.48"/>
    <x v="182"/>
    <x v="0"/>
    <x v="1"/>
    <n v="179.44800000000001"/>
    <n v="1615.0319999999999"/>
    <n v="4"/>
    <d v="2024-11-11T00:00:00"/>
    <s v="New"/>
    <s v="Card"/>
    <n v="480.74"/>
    <s v="Bangalore"/>
  </r>
  <r>
    <s v="ORD104956"/>
    <x v="10"/>
    <n v="2565.96"/>
    <x v="372"/>
    <x v="1"/>
    <x v="0"/>
    <n v="256.596"/>
    <n v="2309.364"/>
    <n v="9"/>
    <d v="2023-12-12T00:00:00"/>
    <s v="Regular"/>
    <s v="Cash"/>
    <n v="232.56"/>
    <s v="Mumbai"/>
  </r>
  <r>
    <s v="ORD104957"/>
    <x v="4"/>
    <n v="3078.73"/>
    <x v="725"/>
    <x v="2"/>
    <x v="3"/>
    <n v="307.87300000000005"/>
    <n v="2770.857"/>
    <n v="1"/>
    <d v="2023-07-22T00:00:00"/>
    <s v="New"/>
    <s v="UPI"/>
    <n v="829.06"/>
    <s v="Pune"/>
  </r>
  <r>
    <s v="ORD104958"/>
    <x v="3"/>
    <n v="2491.67"/>
    <x v="215"/>
    <x v="2"/>
    <x v="0"/>
    <n v="249.16700000000003"/>
    <n v="2242.5030000000002"/>
    <n v="3"/>
    <d v="2024-04-19T00:00:00"/>
    <s v="Member"/>
    <s v="Card"/>
    <n v="426.57"/>
    <s v="Mumbai"/>
  </r>
  <r>
    <s v="ORD104959"/>
    <x v="0"/>
    <n v="2902.59"/>
    <x v="231"/>
    <x v="1"/>
    <x v="1"/>
    <n v="290.25900000000001"/>
    <n v="2612.3310000000001"/>
    <n v="4"/>
    <d v="2024-04-06T00:00:00"/>
    <s v="Member"/>
    <s v="Cash"/>
    <n v="729.36"/>
    <s v="Bangalore"/>
  </r>
  <r>
    <s v="ORD104960"/>
    <x v="10"/>
    <n v="646.46"/>
    <x v="502"/>
    <x v="1"/>
    <x v="3"/>
    <n v="64.646000000000001"/>
    <n v="581.81400000000008"/>
    <n v="4"/>
    <d v="2023-12-30T00:00:00"/>
    <s v="Member"/>
    <s v="UPI"/>
    <n v="168.9"/>
    <s v="Bangalore"/>
  </r>
  <r>
    <s v="ORD104961"/>
    <x v="7"/>
    <n v="2217.56"/>
    <x v="173"/>
    <x v="2"/>
    <x v="4"/>
    <n v="221.756"/>
    <n v="1995.8039999999999"/>
    <n v="7"/>
    <d v="2023-10-03T00:00:00"/>
    <s v="Member"/>
    <s v="Cash"/>
    <n v="320.55"/>
    <s v="Chennai"/>
  </r>
  <r>
    <s v="ORD104962"/>
    <x v="5"/>
    <n v="1474.29"/>
    <x v="541"/>
    <x v="3"/>
    <x v="1"/>
    <n v="147.429"/>
    <n v="1326.8609999999999"/>
    <n v="4"/>
    <d v="2024-05-17T00:00:00"/>
    <s v="New"/>
    <s v="UPI"/>
    <n v="84.07"/>
    <s v="Hyderabad"/>
  </r>
  <r>
    <s v="ORD104963"/>
    <x v="0"/>
    <n v="521.53"/>
    <x v="565"/>
    <x v="3"/>
    <x v="1"/>
    <n v="52.152999999999999"/>
    <n v="469.37699999999995"/>
    <n v="8"/>
    <d v="2023-03-12T00:00:00"/>
    <s v="New"/>
    <s v="Card"/>
    <n v="73.64"/>
    <s v="Hyderabad"/>
  </r>
  <r>
    <s v="ORD104964"/>
    <x v="6"/>
    <n v="1039.08"/>
    <x v="294"/>
    <x v="1"/>
    <x v="1"/>
    <n v="103.908"/>
    <n v="935.17199999999991"/>
    <n v="1"/>
    <d v="2023-01-14T00:00:00"/>
    <s v="New"/>
    <s v="Card"/>
    <n v="59.74"/>
    <s v="Hyderabad"/>
  </r>
  <r>
    <s v="ORD104965"/>
    <x v="10"/>
    <n v="3051.98"/>
    <x v="709"/>
    <x v="3"/>
    <x v="3"/>
    <n v="305.19800000000004"/>
    <n v="2746.7820000000002"/>
    <n v="3"/>
    <d v="2024-12-09T00:00:00"/>
    <s v="Member"/>
    <s v="Card"/>
    <n v="544.79"/>
    <s v="Hyderabad"/>
  </r>
  <r>
    <s v="ORD104966"/>
    <x v="6"/>
    <n v="1063.76"/>
    <x v="460"/>
    <x v="2"/>
    <x v="2"/>
    <n v="106.376"/>
    <n v="957.38400000000001"/>
    <n v="6"/>
    <d v="2023-01-10T00:00:00"/>
    <s v="Member"/>
    <s v="UPI"/>
    <n v="305.61"/>
    <s v="Pune"/>
  </r>
  <r>
    <s v="ORD104967"/>
    <x v="7"/>
    <n v="987.21"/>
    <x v="90"/>
    <x v="0"/>
    <x v="4"/>
    <n v="98.721000000000004"/>
    <n v="888.48900000000003"/>
    <n v="3"/>
    <d v="2023-10-03T00:00:00"/>
    <s v="Regular"/>
    <s v="UPI"/>
    <n v="267.81"/>
    <s v="Chennai"/>
  </r>
  <r>
    <s v="ORD104968"/>
    <x v="10"/>
    <n v="2808.87"/>
    <x v="242"/>
    <x v="0"/>
    <x v="4"/>
    <n v="280.887"/>
    <n v="2527.9829999999997"/>
    <n v="8"/>
    <d v="2023-12-25T00:00:00"/>
    <s v="New"/>
    <s v="Cash"/>
    <n v="409.73"/>
    <s v="Pune"/>
  </r>
  <r>
    <s v="ORD104969"/>
    <x v="6"/>
    <n v="4533.04"/>
    <x v="167"/>
    <x v="3"/>
    <x v="0"/>
    <n v="453.30400000000003"/>
    <n v="4079.7359999999999"/>
    <n v="7"/>
    <d v="2023-01-13T00:00:00"/>
    <s v="Regular"/>
    <s v="Card"/>
    <n v="1084.03"/>
    <s v="Delhi"/>
  </r>
  <r>
    <s v="ORD104970"/>
    <x v="6"/>
    <n v="3964.59"/>
    <x v="316"/>
    <x v="1"/>
    <x v="3"/>
    <n v="396.45900000000006"/>
    <n v="3568.1310000000003"/>
    <n v="5"/>
    <d v="2024-01-21T00:00:00"/>
    <s v="Member"/>
    <s v="UPI"/>
    <n v="922.71"/>
    <s v="Chennai"/>
  </r>
  <r>
    <s v="ORD104971"/>
    <x v="1"/>
    <n v="4534.9399999999996"/>
    <x v="710"/>
    <x v="1"/>
    <x v="1"/>
    <n v="453.49399999999997"/>
    <n v="4081.4459999999995"/>
    <n v="2"/>
    <d v="2023-08-25T00:00:00"/>
    <s v="Regular"/>
    <s v="Card"/>
    <n v="881.69"/>
    <s v="Mumbai"/>
  </r>
  <r>
    <s v="ORD104972"/>
    <x v="4"/>
    <n v="2956.6"/>
    <x v="88"/>
    <x v="1"/>
    <x v="2"/>
    <n v="295.66000000000003"/>
    <n v="2660.94"/>
    <n v="5"/>
    <d v="2024-08-03T00:00:00"/>
    <s v="Member"/>
    <s v="UPI"/>
    <n v="668.6"/>
    <s v="Mumbai"/>
  </r>
  <r>
    <s v="ORD104973"/>
    <x v="3"/>
    <n v="2108.65"/>
    <x v="4"/>
    <x v="1"/>
    <x v="3"/>
    <n v="210.86500000000001"/>
    <n v="1897.7850000000001"/>
    <n v="9"/>
    <d v="2023-04-11T00:00:00"/>
    <s v="Regular"/>
    <s v="UPI"/>
    <n v="581.65"/>
    <s v="Delhi"/>
  </r>
  <r>
    <s v="ORD104974"/>
    <x v="5"/>
    <n v="3675.24"/>
    <x v="454"/>
    <x v="1"/>
    <x v="3"/>
    <n v="367.524"/>
    <n v="3307.7159999999999"/>
    <n v="5"/>
    <d v="2024-05-20T00:00:00"/>
    <s v="New"/>
    <s v="UPI"/>
    <n v="442.18"/>
    <s v="Pune"/>
  </r>
  <r>
    <s v="ORD104975"/>
    <x v="7"/>
    <n v="1380.68"/>
    <x v="561"/>
    <x v="3"/>
    <x v="2"/>
    <n v="138.06800000000001"/>
    <n v="1242.6120000000001"/>
    <n v="3"/>
    <d v="2024-09-21T00:00:00"/>
    <s v="Member"/>
    <s v="Cash"/>
    <n v="129.68"/>
    <s v="Pune"/>
  </r>
  <r>
    <s v="ORD104976"/>
    <x v="5"/>
    <n v="482.46"/>
    <x v="307"/>
    <x v="0"/>
    <x v="1"/>
    <n v="48.246000000000002"/>
    <n v="434.214"/>
    <n v="7"/>
    <d v="2023-05-06T00:00:00"/>
    <s v="New"/>
    <s v="Card"/>
    <n v="62.93"/>
    <s v="Hyderabad"/>
  </r>
  <r>
    <s v="ORD104977"/>
    <x v="5"/>
    <n v="1788.61"/>
    <x v="664"/>
    <x v="0"/>
    <x v="3"/>
    <n v="178.86099999999999"/>
    <n v="1609.7489999999998"/>
    <n v="3"/>
    <d v="2024-05-27T00:00:00"/>
    <s v="New"/>
    <s v="UPI"/>
    <n v="362.64"/>
    <s v="Chennai"/>
  </r>
  <r>
    <s v="ORD104978"/>
    <x v="4"/>
    <n v="1566.26"/>
    <x v="246"/>
    <x v="3"/>
    <x v="4"/>
    <n v="156.626"/>
    <n v="1409.634"/>
    <n v="8"/>
    <d v="2024-07-13T00:00:00"/>
    <s v="Regular"/>
    <s v="UPI"/>
    <n v="267.26"/>
    <s v="Mumbai"/>
  </r>
  <r>
    <s v="ORD104979"/>
    <x v="6"/>
    <n v="3410.14"/>
    <x v="151"/>
    <x v="1"/>
    <x v="4"/>
    <n v="341.01400000000001"/>
    <n v="3069.1259999999997"/>
    <n v="5"/>
    <d v="2024-01-07T00:00:00"/>
    <s v="Member"/>
    <s v="Cash"/>
    <n v="743.65"/>
    <s v="Delhi"/>
  </r>
  <r>
    <s v="ORD104980"/>
    <x v="6"/>
    <n v="2801.68"/>
    <x v="31"/>
    <x v="3"/>
    <x v="2"/>
    <n v="280.16800000000001"/>
    <n v="2521.5119999999997"/>
    <n v="5"/>
    <d v="2023-01-08T00:00:00"/>
    <s v="Regular"/>
    <s v="Card"/>
    <n v="452.24"/>
    <s v="Bangalore"/>
  </r>
  <r>
    <s v="ORD104981"/>
    <x v="2"/>
    <n v="777.49"/>
    <x v="284"/>
    <x v="0"/>
    <x v="1"/>
    <n v="77.749000000000009"/>
    <n v="699.74099999999999"/>
    <n v="6"/>
    <d v="2023-10-07T00:00:00"/>
    <s v="New"/>
    <s v="UPI"/>
    <n v="165.45"/>
    <s v="Delhi"/>
  </r>
  <r>
    <s v="ORD104982"/>
    <x v="4"/>
    <n v="4551.67"/>
    <x v="527"/>
    <x v="2"/>
    <x v="2"/>
    <n v="455.16700000000003"/>
    <n v="4096.5029999999997"/>
    <n v="6"/>
    <d v="2023-08-01T00:00:00"/>
    <s v="Member"/>
    <s v="Card"/>
    <n v="328.51"/>
    <s v="Chennai"/>
  </r>
  <r>
    <s v="ORD104983"/>
    <x v="4"/>
    <n v="3007.36"/>
    <x v="6"/>
    <x v="3"/>
    <x v="3"/>
    <n v="300.73600000000005"/>
    <n v="2706.6240000000003"/>
    <n v="3"/>
    <d v="2023-07-19T00:00:00"/>
    <s v="Regular"/>
    <s v="Cash"/>
    <n v="476.69"/>
    <s v="Pune"/>
  </r>
  <r>
    <s v="ORD104984"/>
    <x v="9"/>
    <n v="2342.65"/>
    <x v="261"/>
    <x v="1"/>
    <x v="4"/>
    <n v="234.26500000000001"/>
    <n v="2108.3850000000002"/>
    <n v="7"/>
    <d v="2023-06-12T00:00:00"/>
    <s v="New"/>
    <s v="Cash"/>
    <n v="495.27"/>
    <s v="Mumbai"/>
  </r>
  <r>
    <s v="ORD104985"/>
    <x v="5"/>
    <n v="4692.26"/>
    <x v="376"/>
    <x v="0"/>
    <x v="0"/>
    <n v="469.22600000000006"/>
    <n v="4223.0340000000006"/>
    <n v="9"/>
    <d v="2024-05-07T00:00:00"/>
    <s v="New"/>
    <s v="Card"/>
    <n v="576.29999999999995"/>
    <s v="Chennai"/>
  </r>
  <r>
    <s v="ORD104986"/>
    <x v="1"/>
    <n v="576.78"/>
    <x v="520"/>
    <x v="0"/>
    <x v="2"/>
    <n v="57.677999999999997"/>
    <n v="519.10199999999998"/>
    <n v="1"/>
    <d v="2024-09-04T00:00:00"/>
    <s v="Regular"/>
    <s v="Card"/>
    <n v="75.42"/>
    <s v="Mumbai"/>
  </r>
  <r>
    <s v="ORD104987"/>
    <x v="3"/>
    <n v="3969.01"/>
    <x v="634"/>
    <x v="0"/>
    <x v="0"/>
    <n v="396.90100000000007"/>
    <n v="3572.1090000000004"/>
    <n v="4"/>
    <d v="2024-04-04T00:00:00"/>
    <s v="New"/>
    <s v="Card"/>
    <n v="218.57"/>
    <s v="Hyderabad"/>
  </r>
  <r>
    <s v="ORD104988"/>
    <x v="7"/>
    <n v="1886.86"/>
    <x v="49"/>
    <x v="0"/>
    <x v="0"/>
    <n v="188.68600000000001"/>
    <n v="1698.174"/>
    <n v="4"/>
    <d v="2023-09-11T00:00:00"/>
    <s v="New"/>
    <s v="Card"/>
    <n v="465.44"/>
    <s v="Mumbai"/>
  </r>
  <r>
    <s v="ORD104989"/>
    <x v="6"/>
    <n v="3507.41"/>
    <x v="167"/>
    <x v="1"/>
    <x v="4"/>
    <n v="350.74099999999999"/>
    <n v="3156.6689999999999"/>
    <n v="1"/>
    <d v="2023-01-08T00:00:00"/>
    <s v="Regular"/>
    <s v="UPI"/>
    <n v="601.15"/>
    <s v="Pune"/>
  </r>
  <r>
    <s v="ORD104990"/>
    <x v="4"/>
    <n v="4660.55"/>
    <x v="246"/>
    <x v="2"/>
    <x v="2"/>
    <n v="466.05500000000006"/>
    <n v="4194.4949999999999"/>
    <n v="6"/>
    <d v="2024-07-07T00:00:00"/>
    <s v="Regular"/>
    <s v="Cash"/>
    <n v="427.1"/>
    <s v="Hyderabad"/>
  </r>
  <r>
    <s v="ORD104991"/>
    <x v="8"/>
    <n v="2636.79"/>
    <x v="308"/>
    <x v="0"/>
    <x v="0"/>
    <n v="263.67900000000003"/>
    <n v="2373.1109999999999"/>
    <n v="2"/>
    <d v="2023-02-08T00:00:00"/>
    <s v="New"/>
    <s v="UPI"/>
    <n v="547.33000000000004"/>
    <s v="Bangalore"/>
  </r>
  <r>
    <s v="ORD104992"/>
    <x v="2"/>
    <n v="210.93"/>
    <x v="587"/>
    <x v="3"/>
    <x v="3"/>
    <n v="21.093000000000004"/>
    <n v="189.83699999999999"/>
    <n v="6"/>
    <d v="2024-10-31T00:00:00"/>
    <s v="Regular"/>
    <s v="UPI"/>
    <n v="16.850000000000001"/>
    <s v="Pune"/>
  </r>
  <r>
    <s v="ORD104993"/>
    <x v="2"/>
    <n v="241.36"/>
    <x v="367"/>
    <x v="2"/>
    <x v="1"/>
    <n v="24.136000000000003"/>
    <n v="217.22400000000002"/>
    <n v="1"/>
    <d v="2023-10-09T00:00:00"/>
    <s v="New"/>
    <s v="UPI"/>
    <n v="40.119999999999997"/>
    <s v="Hyderabad"/>
  </r>
  <r>
    <s v="ORD104994"/>
    <x v="1"/>
    <n v="1719.75"/>
    <x v="680"/>
    <x v="0"/>
    <x v="1"/>
    <n v="171.97500000000002"/>
    <n v="1547.7750000000001"/>
    <n v="5"/>
    <d v="2024-08-30T00:00:00"/>
    <s v="Member"/>
    <s v="UPI"/>
    <n v="143.9"/>
    <s v="Pune"/>
  </r>
  <r>
    <s v="ORD104995"/>
    <x v="3"/>
    <n v="3930.13"/>
    <x v="682"/>
    <x v="2"/>
    <x v="4"/>
    <n v="393.01300000000003"/>
    <n v="3537.1170000000002"/>
    <n v="6"/>
    <d v="2023-04-18T00:00:00"/>
    <s v="New"/>
    <s v="Cash"/>
    <n v="861.32"/>
    <s v="Hyderabad"/>
  </r>
  <r>
    <s v="ORD104996"/>
    <x v="9"/>
    <n v="1512.48"/>
    <x v="437"/>
    <x v="3"/>
    <x v="2"/>
    <n v="151.24800000000002"/>
    <n v="1361.232"/>
    <n v="2"/>
    <d v="2024-06-07T00:00:00"/>
    <s v="Regular"/>
    <s v="Cash"/>
    <n v="147.13999999999999"/>
    <s v="Chennai"/>
  </r>
  <r>
    <s v="ORD104997"/>
    <x v="1"/>
    <n v="1738.9"/>
    <x v="443"/>
    <x v="0"/>
    <x v="2"/>
    <n v="173.89000000000001"/>
    <n v="1565.01"/>
    <n v="1"/>
    <d v="2024-08-31T00:00:00"/>
    <s v="Regular"/>
    <s v="UPI"/>
    <n v="501.59"/>
    <s v="Pune"/>
  </r>
  <r>
    <s v="ORD104998"/>
    <x v="7"/>
    <n v="3943.86"/>
    <x v="237"/>
    <x v="3"/>
    <x v="1"/>
    <n v="394.38600000000002"/>
    <n v="3549.4740000000002"/>
    <n v="7"/>
    <d v="2024-10-01T00:00:00"/>
    <s v="New"/>
    <s v="UPI"/>
    <n v="790.39"/>
    <s v="Hyderabad"/>
  </r>
  <r>
    <s v="ORD104999"/>
    <x v="0"/>
    <n v="669.33"/>
    <x v="220"/>
    <x v="1"/>
    <x v="3"/>
    <n v="66.933000000000007"/>
    <n v="602.39700000000005"/>
    <n v="1"/>
    <d v="2023-03-11T00:00:00"/>
    <s v="New"/>
    <s v="Cash"/>
    <n v="37.17"/>
    <s v="Mumbai"/>
  </r>
  <r>
    <s v="ORD105000"/>
    <x v="6"/>
    <n v="4249.38"/>
    <x v="595"/>
    <x v="0"/>
    <x v="1"/>
    <n v="424.93800000000005"/>
    <n v="3824.442"/>
    <n v="7"/>
    <d v="2023-01-11T00:00:00"/>
    <s v="New"/>
    <s v="Cash"/>
    <n v="658.44"/>
    <s v="Delhi"/>
  </r>
  <r>
    <s v="ORD105001"/>
    <x v="8"/>
    <n v="1402.38"/>
    <x v="135"/>
    <x v="0"/>
    <x v="1"/>
    <n v="140.23800000000003"/>
    <n v="1262.1420000000001"/>
    <n v="1"/>
    <d v="2023-02-27T00:00:00"/>
    <s v="Member"/>
    <s v="Cash"/>
    <n v="126.38"/>
    <s v="Pune"/>
  </r>
  <r>
    <s v="ORD105002"/>
    <x v="10"/>
    <n v="350.99"/>
    <x v="244"/>
    <x v="0"/>
    <x v="2"/>
    <n v="35.099000000000004"/>
    <n v="315.89100000000002"/>
    <n v="9"/>
    <d v="2023-12-09T00:00:00"/>
    <s v="Regular"/>
    <s v="Cash"/>
    <n v="70.650000000000006"/>
    <s v="Hyderabad"/>
  </r>
  <r>
    <s v="ORD105003"/>
    <x v="5"/>
    <n v="674.98"/>
    <x v="324"/>
    <x v="0"/>
    <x v="0"/>
    <n v="67.498000000000005"/>
    <n v="607.48199999999997"/>
    <n v="5"/>
    <d v="2023-05-19T00:00:00"/>
    <s v="Member"/>
    <s v="UPI"/>
    <n v="162.87"/>
    <s v="Bangalore"/>
  </r>
  <r>
    <s v="ORD105004"/>
    <x v="0"/>
    <n v="4767.5200000000004"/>
    <x v="632"/>
    <x v="1"/>
    <x v="3"/>
    <n v="476.75200000000007"/>
    <n v="4290.768"/>
    <n v="6"/>
    <d v="2024-03-29T00:00:00"/>
    <s v="Regular"/>
    <s v="Cash"/>
    <n v="606.01"/>
    <s v="Mumbai"/>
  </r>
  <r>
    <s v="ORD105005"/>
    <x v="8"/>
    <n v="2311.4899999999998"/>
    <x v="656"/>
    <x v="0"/>
    <x v="2"/>
    <n v="231.149"/>
    <n v="2080.3409999999999"/>
    <n v="7"/>
    <d v="2023-02-21T00:00:00"/>
    <s v="Member"/>
    <s v="UPI"/>
    <n v="505.96"/>
    <s v="Mumbai"/>
  </r>
  <r>
    <s v="ORD105006"/>
    <x v="1"/>
    <n v="1356.55"/>
    <x v="402"/>
    <x v="2"/>
    <x v="1"/>
    <n v="135.655"/>
    <n v="1220.895"/>
    <n v="1"/>
    <d v="2023-08-19T00:00:00"/>
    <s v="New"/>
    <s v="Card"/>
    <n v="363.3"/>
    <s v="Delhi"/>
  </r>
  <r>
    <s v="ORD105007"/>
    <x v="2"/>
    <n v="2654.23"/>
    <x v="222"/>
    <x v="0"/>
    <x v="0"/>
    <n v="265.423"/>
    <n v="2388.8069999999998"/>
    <n v="8"/>
    <d v="2024-10-21T00:00:00"/>
    <s v="Member"/>
    <s v="UPI"/>
    <n v="733.43"/>
    <s v="Pune"/>
  </r>
  <r>
    <s v="ORD105008"/>
    <x v="9"/>
    <n v="3443.5"/>
    <x v="32"/>
    <x v="1"/>
    <x v="3"/>
    <n v="344.35"/>
    <n v="3099.15"/>
    <n v="6"/>
    <d v="2023-06-23T00:00:00"/>
    <s v="New"/>
    <s v="Cash"/>
    <n v="277.98"/>
    <s v="Mumbai"/>
  </r>
  <r>
    <s v="ORD105009"/>
    <x v="0"/>
    <n v="1662.11"/>
    <x v="632"/>
    <x v="0"/>
    <x v="4"/>
    <n v="166.21100000000001"/>
    <n v="1495.8989999999999"/>
    <n v="2"/>
    <d v="2024-03-30T00:00:00"/>
    <s v="Regular"/>
    <s v="UPI"/>
    <n v="230.64"/>
    <s v="Bangalore"/>
  </r>
  <r>
    <s v="ORD105010"/>
    <x v="6"/>
    <n v="3653.83"/>
    <x v="452"/>
    <x v="2"/>
    <x v="3"/>
    <n v="365.38300000000004"/>
    <n v="3288.4470000000001"/>
    <n v="1"/>
    <d v="2024-01-05T00:00:00"/>
    <s v="New"/>
    <s v="Cash"/>
    <n v="432.07"/>
    <s v="Mumbai"/>
  </r>
  <r>
    <s v="ORD105011"/>
    <x v="11"/>
    <n v="1336.04"/>
    <x v="697"/>
    <x v="1"/>
    <x v="3"/>
    <n v="133.60400000000001"/>
    <n v="1202.4359999999999"/>
    <n v="1"/>
    <d v="2023-11-13T00:00:00"/>
    <s v="Regular"/>
    <s v="Card"/>
    <n v="257.38"/>
    <s v="Chennai"/>
  </r>
  <r>
    <s v="ORD105012"/>
    <x v="11"/>
    <n v="650.45000000000005"/>
    <x v="598"/>
    <x v="1"/>
    <x v="1"/>
    <n v="65.045000000000002"/>
    <n v="585.40500000000009"/>
    <n v="4"/>
    <d v="2024-11-09T00:00:00"/>
    <s v="Regular"/>
    <s v="Cash"/>
    <n v="165.23"/>
    <s v="Delhi"/>
  </r>
  <r>
    <s v="ORD105013"/>
    <x v="4"/>
    <n v="2793.57"/>
    <x v="190"/>
    <x v="2"/>
    <x v="1"/>
    <n v="279.35700000000003"/>
    <n v="2514.2130000000002"/>
    <n v="3"/>
    <d v="2023-07-26T00:00:00"/>
    <s v="New"/>
    <s v="Cash"/>
    <n v="589.38"/>
    <s v="Mumbai"/>
  </r>
  <r>
    <s v="ORD105014"/>
    <x v="5"/>
    <n v="840.48"/>
    <x v="37"/>
    <x v="2"/>
    <x v="4"/>
    <n v="84.048000000000002"/>
    <n v="756.43200000000002"/>
    <n v="6"/>
    <d v="2024-05-12T00:00:00"/>
    <s v="Regular"/>
    <s v="Cash"/>
    <n v="248.58"/>
    <s v="Delhi"/>
  </r>
  <r>
    <s v="ORD105015"/>
    <x v="7"/>
    <n v="4708.38"/>
    <x v="706"/>
    <x v="2"/>
    <x v="4"/>
    <n v="470.83800000000002"/>
    <n v="4237.5420000000004"/>
    <n v="8"/>
    <d v="2023-10-02T00:00:00"/>
    <s v="Regular"/>
    <s v="Cash"/>
    <n v="281.92"/>
    <s v="Chennai"/>
  </r>
  <r>
    <s v="ORD105016"/>
    <x v="3"/>
    <n v="102.2"/>
    <x v="217"/>
    <x v="2"/>
    <x v="4"/>
    <n v="10.220000000000001"/>
    <n v="91.98"/>
    <n v="1"/>
    <d v="2024-04-26T00:00:00"/>
    <s v="Regular"/>
    <s v="UPI"/>
    <n v="10.199999999999999"/>
    <s v="Mumbai"/>
  </r>
  <r>
    <s v="ORD105017"/>
    <x v="7"/>
    <n v="3802.91"/>
    <x v="126"/>
    <x v="2"/>
    <x v="2"/>
    <n v="380.291"/>
    <n v="3422.6189999999997"/>
    <n v="7"/>
    <d v="2023-09-15T00:00:00"/>
    <s v="Member"/>
    <s v="Cash"/>
    <n v="999.56"/>
    <s v="Hyderabad"/>
  </r>
  <r>
    <s v="ORD105018"/>
    <x v="0"/>
    <n v="1469.42"/>
    <x v="511"/>
    <x v="1"/>
    <x v="2"/>
    <n v="146.94200000000001"/>
    <n v="1322.4780000000001"/>
    <n v="8"/>
    <d v="2023-03-17T00:00:00"/>
    <s v="Member"/>
    <s v="Card"/>
    <n v="217.72"/>
    <s v="Bangalore"/>
  </r>
  <r>
    <s v="ORD105019"/>
    <x v="10"/>
    <n v="4245.83"/>
    <x v="23"/>
    <x v="1"/>
    <x v="1"/>
    <n v="424.58300000000003"/>
    <n v="3821.2469999999998"/>
    <n v="5"/>
    <d v="2023-12-15T00:00:00"/>
    <s v="Regular"/>
    <s v="UPI"/>
    <n v="1038.93"/>
    <s v="Mumbai"/>
  </r>
  <r>
    <s v="ORD105020"/>
    <x v="7"/>
    <n v="394.74"/>
    <x v="319"/>
    <x v="0"/>
    <x v="1"/>
    <n v="39.474000000000004"/>
    <n v="355.26600000000002"/>
    <n v="8"/>
    <d v="2023-09-16T00:00:00"/>
    <s v="Member"/>
    <s v="Cash"/>
    <n v="115.63"/>
    <s v="Mumbai"/>
  </r>
  <r>
    <s v="ORD105021"/>
    <x v="5"/>
    <n v="4769.7"/>
    <x v="106"/>
    <x v="0"/>
    <x v="4"/>
    <n v="476.97"/>
    <n v="4292.7299999999996"/>
    <n v="1"/>
    <d v="2023-05-12T00:00:00"/>
    <s v="Member"/>
    <s v="Card"/>
    <n v="942.29"/>
    <s v="Bangalore"/>
  </r>
  <r>
    <s v="ORD105022"/>
    <x v="5"/>
    <n v="596.83000000000004"/>
    <x v="298"/>
    <x v="3"/>
    <x v="2"/>
    <n v="59.683000000000007"/>
    <n v="537.14700000000005"/>
    <n v="2"/>
    <d v="2024-06-03T00:00:00"/>
    <s v="New"/>
    <s v="UPI"/>
    <n v="129.21"/>
    <s v="Hyderabad"/>
  </r>
  <r>
    <s v="ORD105023"/>
    <x v="10"/>
    <n v="3960.63"/>
    <x v="658"/>
    <x v="0"/>
    <x v="0"/>
    <n v="396.06300000000005"/>
    <n v="3564.567"/>
    <n v="4"/>
    <d v="2023-12-19T00:00:00"/>
    <s v="New"/>
    <s v="UPI"/>
    <n v="578.73"/>
    <s v="Pune"/>
  </r>
  <r>
    <s v="ORD105024"/>
    <x v="0"/>
    <n v="2634.98"/>
    <x v="482"/>
    <x v="0"/>
    <x v="2"/>
    <n v="263.49799999999999"/>
    <n v="2371.482"/>
    <n v="1"/>
    <d v="2023-03-26T00:00:00"/>
    <s v="Regular"/>
    <s v="Cash"/>
    <n v="724.1"/>
    <s v="Hyderabad"/>
  </r>
  <r>
    <s v="ORD105025"/>
    <x v="10"/>
    <n v="2208.9299999999998"/>
    <x v="602"/>
    <x v="2"/>
    <x v="1"/>
    <n v="220.893"/>
    <n v="1988.0369999999998"/>
    <n v="5"/>
    <d v="2023-12-24T00:00:00"/>
    <s v="New"/>
    <s v="Card"/>
    <n v="480.62"/>
    <s v="Chennai"/>
  </r>
  <r>
    <s v="ORD105026"/>
    <x v="5"/>
    <n v="1472.76"/>
    <x v="154"/>
    <x v="2"/>
    <x v="2"/>
    <n v="147.27600000000001"/>
    <n v="1325.4839999999999"/>
    <n v="3"/>
    <d v="2023-05-09T00:00:00"/>
    <s v="Regular"/>
    <s v="UPI"/>
    <n v="296.01"/>
    <s v="Pune"/>
  </r>
  <r>
    <s v="ORD105027"/>
    <x v="11"/>
    <n v="4222.71"/>
    <x v="81"/>
    <x v="0"/>
    <x v="1"/>
    <n v="422.27100000000002"/>
    <n v="3800.4389999999999"/>
    <n v="2"/>
    <d v="2024-11-06T00:00:00"/>
    <s v="Regular"/>
    <s v="Cash"/>
    <n v="240.31"/>
    <s v="Bangalore"/>
  </r>
  <r>
    <s v="ORD105028"/>
    <x v="11"/>
    <n v="1078.78"/>
    <x v="60"/>
    <x v="3"/>
    <x v="4"/>
    <n v="107.878"/>
    <n v="970.90199999999993"/>
    <n v="7"/>
    <d v="2023-11-04T00:00:00"/>
    <s v="New"/>
    <s v="Cash"/>
    <n v="187.33"/>
    <s v="Chennai"/>
  </r>
  <r>
    <s v="ORD105029"/>
    <x v="9"/>
    <n v="3634.08"/>
    <x v="146"/>
    <x v="2"/>
    <x v="4"/>
    <n v="363.40800000000002"/>
    <n v="3270.672"/>
    <n v="2"/>
    <d v="2023-06-15T00:00:00"/>
    <s v="New"/>
    <s v="Card"/>
    <n v="1085.77"/>
    <s v="Hyderabad"/>
  </r>
  <r>
    <s v="ORD105030"/>
    <x v="5"/>
    <n v="2284.38"/>
    <x v="74"/>
    <x v="0"/>
    <x v="4"/>
    <n v="228.43800000000002"/>
    <n v="2055.942"/>
    <n v="9"/>
    <d v="2024-05-30T00:00:00"/>
    <s v="New"/>
    <s v="Cash"/>
    <n v="370.77"/>
    <s v="Delhi"/>
  </r>
  <r>
    <s v="ORD105031"/>
    <x v="4"/>
    <n v="4992.63"/>
    <x v="644"/>
    <x v="0"/>
    <x v="0"/>
    <n v="499.26300000000003"/>
    <n v="4493.3670000000002"/>
    <n v="6"/>
    <d v="2024-07-27T00:00:00"/>
    <s v="Regular"/>
    <s v="Card"/>
    <n v="1444.15"/>
    <s v="Mumbai"/>
  </r>
  <r>
    <s v="ORD105032"/>
    <x v="3"/>
    <n v="3095.86"/>
    <x v="574"/>
    <x v="1"/>
    <x v="0"/>
    <n v="309.58600000000001"/>
    <n v="2786.2740000000003"/>
    <n v="8"/>
    <d v="2024-04-14T00:00:00"/>
    <s v="Regular"/>
    <s v="UPI"/>
    <n v="914.39"/>
    <s v="Mumbai"/>
  </r>
  <r>
    <s v="ORD105033"/>
    <x v="11"/>
    <n v="610.53"/>
    <x v="569"/>
    <x v="3"/>
    <x v="1"/>
    <n v="61.052999999999997"/>
    <n v="549.47699999999998"/>
    <n v="3"/>
    <d v="2024-11-15T00:00:00"/>
    <s v="Member"/>
    <s v="UPI"/>
    <n v="129.19"/>
    <s v="Delhi"/>
  </r>
  <r>
    <s v="ORD105034"/>
    <x v="6"/>
    <n v="2155.65"/>
    <x v="226"/>
    <x v="1"/>
    <x v="3"/>
    <n v="215.56500000000003"/>
    <n v="1940.085"/>
    <n v="5"/>
    <d v="2024-01-19T00:00:00"/>
    <s v="Regular"/>
    <s v="Cash"/>
    <n v="269.51"/>
    <s v="Hyderabad"/>
  </r>
  <r>
    <s v="ORD105035"/>
    <x v="3"/>
    <n v="424.87"/>
    <x v="445"/>
    <x v="3"/>
    <x v="0"/>
    <n v="42.487000000000002"/>
    <n v="382.38299999999998"/>
    <n v="3"/>
    <d v="2023-04-16T00:00:00"/>
    <s v="New"/>
    <s v="Card"/>
    <n v="42.01"/>
    <s v="Pune"/>
  </r>
  <r>
    <s v="ORD105036"/>
    <x v="3"/>
    <n v="1499.71"/>
    <x v="373"/>
    <x v="2"/>
    <x v="1"/>
    <n v="149.971"/>
    <n v="1349.739"/>
    <n v="9"/>
    <d v="2024-04-30T00:00:00"/>
    <s v="Regular"/>
    <s v="UPI"/>
    <n v="279.74"/>
    <s v="Bangalore"/>
  </r>
  <r>
    <s v="ORD105037"/>
    <x v="5"/>
    <n v="1782.25"/>
    <x v="496"/>
    <x v="3"/>
    <x v="2"/>
    <n v="178.22500000000002"/>
    <n v="1604.0250000000001"/>
    <n v="1"/>
    <d v="2023-05-14T00:00:00"/>
    <s v="New"/>
    <s v="Card"/>
    <n v="135.88"/>
    <s v="Delhi"/>
  </r>
  <r>
    <s v="ORD105038"/>
    <x v="4"/>
    <n v="4280.57"/>
    <x v="312"/>
    <x v="0"/>
    <x v="4"/>
    <n v="428.05700000000002"/>
    <n v="3852.5129999999999"/>
    <n v="8"/>
    <d v="2024-07-10T00:00:00"/>
    <s v="New"/>
    <s v="UPI"/>
    <n v="755.56"/>
    <s v="Delhi"/>
  </r>
  <r>
    <s v="ORD105039"/>
    <x v="1"/>
    <n v="4206.1400000000003"/>
    <x v="133"/>
    <x v="0"/>
    <x v="4"/>
    <n v="420.61400000000003"/>
    <n v="3785.5260000000003"/>
    <n v="6"/>
    <d v="2023-08-23T00:00:00"/>
    <s v="Regular"/>
    <s v="Card"/>
    <n v="901.92"/>
    <s v="Pune"/>
  </r>
  <r>
    <s v="ORD105040"/>
    <x v="9"/>
    <n v="156.63"/>
    <x v="92"/>
    <x v="3"/>
    <x v="4"/>
    <n v="15.663"/>
    <n v="140.96699999999998"/>
    <n v="7"/>
    <d v="2024-06-04T00:00:00"/>
    <s v="New"/>
    <s v="UPI"/>
    <n v="25.02"/>
    <s v="Hyderabad"/>
  </r>
  <r>
    <s v="ORD105041"/>
    <x v="4"/>
    <n v="2708.17"/>
    <x v="200"/>
    <x v="3"/>
    <x v="1"/>
    <n v="270.81700000000001"/>
    <n v="2437.3530000000001"/>
    <n v="2"/>
    <d v="2023-07-09T00:00:00"/>
    <s v="Regular"/>
    <s v="Card"/>
    <n v="237.27"/>
    <s v="Chennai"/>
  </r>
  <r>
    <s v="ORD105042"/>
    <x v="8"/>
    <n v="1195.3599999999999"/>
    <x v="131"/>
    <x v="3"/>
    <x v="4"/>
    <n v="119.536"/>
    <n v="1075.8239999999998"/>
    <n v="7"/>
    <d v="2024-02-25T00:00:00"/>
    <s v="New"/>
    <s v="UPI"/>
    <n v="300.49"/>
    <s v="Chennai"/>
  </r>
  <r>
    <s v="ORD105043"/>
    <x v="6"/>
    <n v="1668.46"/>
    <x v="243"/>
    <x v="1"/>
    <x v="0"/>
    <n v="166.846"/>
    <n v="1501.614"/>
    <n v="1"/>
    <d v="2024-01-11T00:00:00"/>
    <s v="Regular"/>
    <s v="Cash"/>
    <n v="309.13"/>
    <s v="Mumbai"/>
  </r>
  <r>
    <s v="ORD105044"/>
    <x v="3"/>
    <n v="206.09"/>
    <x v="45"/>
    <x v="3"/>
    <x v="2"/>
    <n v="20.609000000000002"/>
    <n v="185.48099999999999"/>
    <n v="7"/>
    <d v="2024-04-07T00:00:00"/>
    <s v="Member"/>
    <s v="Card"/>
    <n v="24.23"/>
    <s v="Mumbai"/>
  </r>
  <r>
    <s v="ORD105045"/>
    <x v="9"/>
    <n v="3773.75"/>
    <x v="92"/>
    <x v="2"/>
    <x v="4"/>
    <n v="377.375"/>
    <n v="3396.375"/>
    <n v="8"/>
    <d v="2024-06-03T00:00:00"/>
    <s v="Regular"/>
    <s v="Cash"/>
    <n v="203.49"/>
    <s v="Mumbai"/>
  </r>
  <r>
    <s v="ORD105046"/>
    <x v="3"/>
    <n v="4757.8900000000003"/>
    <x v="535"/>
    <x v="1"/>
    <x v="1"/>
    <n v="475.78900000000004"/>
    <n v="4282.1010000000006"/>
    <n v="2"/>
    <d v="2023-04-16T00:00:00"/>
    <s v="New"/>
    <s v="UPI"/>
    <n v="885.2"/>
    <s v="Mumbai"/>
  </r>
  <r>
    <s v="ORD105047"/>
    <x v="1"/>
    <n v="1174.4100000000001"/>
    <x v="699"/>
    <x v="1"/>
    <x v="2"/>
    <n v="117.44100000000002"/>
    <n v="1056.9690000000001"/>
    <n v="2"/>
    <d v="2023-08-14T00:00:00"/>
    <s v="New"/>
    <s v="Card"/>
    <n v="283.98"/>
    <s v="Mumbai"/>
  </r>
  <r>
    <s v="ORD105048"/>
    <x v="5"/>
    <n v="1774.69"/>
    <x v="7"/>
    <x v="3"/>
    <x v="4"/>
    <n v="177.46900000000002"/>
    <n v="1597.221"/>
    <n v="3"/>
    <d v="2023-05-19T00:00:00"/>
    <s v="Regular"/>
    <s v="UPI"/>
    <n v="250.2"/>
    <s v="Delhi"/>
  </r>
  <r>
    <s v="ORD105049"/>
    <x v="2"/>
    <n v="1111.53"/>
    <x v="666"/>
    <x v="2"/>
    <x v="3"/>
    <n v="111.15300000000001"/>
    <n v="1000.377"/>
    <n v="4"/>
    <d v="2024-11-04T00:00:00"/>
    <s v="New"/>
    <s v="UPI"/>
    <n v="239.26"/>
    <s v="Pune"/>
  </r>
  <r>
    <s v="ORD105050"/>
    <x v="7"/>
    <n v="4657.24"/>
    <x v="404"/>
    <x v="1"/>
    <x v="4"/>
    <n v="465.72399999999999"/>
    <n v="4191.5159999999996"/>
    <n v="8"/>
    <d v="2023-09-21T00:00:00"/>
    <s v="Member"/>
    <s v="Cash"/>
    <n v="1159.28"/>
    <s v="Mumbai"/>
  </r>
  <r>
    <s v="ORD105051"/>
    <x v="1"/>
    <n v="145.84"/>
    <x v="480"/>
    <x v="0"/>
    <x v="0"/>
    <n v="14.584000000000001"/>
    <n v="131.256"/>
    <n v="3"/>
    <d v="2024-08-12T00:00:00"/>
    <s v="Regular"/>
    <s v="Cash"/>
    <n v="24.42"/>
    <s v="Hyderabad"/>
  </r>
  <r>
    <s v="ORD105052"/>
    <x v="2"/>
    <n v="2960.93"/>
    <x v="367"/>
    <x v="1"/>
    <x v="2"/>
    <n v="296.09300000000002"/>
    <n v="2664.837"/>
    <n v="6"/>
    <d v="2023-10-13T00:00:00"/>
    <s v="Member"/>
    <s v="Cash"/>
    <n v="348.02"/>
    <s v="Mumbai"/>
  </r>
  <r>
    <s v="ORD105053"/>
    <x v="4"/>
    <n v="4366.74"/>
    <x v="421"/>
    <x v="3"/>
    <x v="0"/>
    <n v="436.67399999999998"/>
    <n v="3930.0659999999998"/>
    <n v="8"/>
    <d v="2024-07-22T00:00:00"/>
    <s v="Member"/>
    <s v="UPI"/>
    <n v="670.08"/>
    <s v="Pune"/>
  </r>
  <r>
    <s v="ORD105054"/>
    <x v="0"/>
    <n v="1012.91"/>
    <x v="99"/>
    <x v="2"/>
    <x v="3"/>
    <n v="101.291"/>
    <n v="911.61899999999991"/>
    <n v="2"/>
    <d v="2023-03-27T00:00:00"/>
    <s v="Regular"/>
    <s v="Cash"/>
    <n v="243.41"/>
    <s v="Pune"/>
  </r>
  <r>
    <s v="ORD105055"/>
    <x v="11"/>
    <n v="2990.98"/>
    <x v="350"/>
    <x v="3"/>
    <x v="3"/>
    <n v="299.09800000000001"/>
    <n v="2691.8820000000001"/>
    <n v="4"/>
    <d v="2023-11-22T00:00:00"/>
    <s v="Member"/>
    <s v="Cash"/>
    <n v="312.86"/>
    <s v="Chennai"/>
  </r>
  <r>
    <s v="ORD105056"/>
    <x v="0"/>
    <n v="348.18"/>
    <x v="714"/>
    <x v="0"/>
    <x v="0"/>
    <n v="34.818000000000005"/>
    <n v="313.36200000000002"/>
    <n v="1"/>
    <d v="2024-03-08T00:00:00"/>
    <s v="New"/>
    <s v="Card"/>
    <n v="39.619999999999997"/>
    <s v="Hyderabad"/>
  </r>
  <r>
    <s v="ORD105057"/>
    <x v="6"/>
    <n v="4091.47"/>
    <x v="243"/>
    <x v="0"/>
    <x v="2"/>
    <n v="409.14699999999999"/>
    <n v="3682.3229999999999"/>
    <n v="8"/>
    <d v="2024-01-14T00:00:00"/>
    <s v="Member"/>
    <s v="Card"/>
    <n v="572.53"/>
    <s v="Chennai"/>
  </r>
  <r>
    <s v="ORD105058"/>
    <x v="5"/>
    <n v="1444.7"/>
    <x v="636"/>
    <x v="0"/>
    <x v="3"/>
    <n v="144.47"/>
    <n v="1300.23"/>
    <n v="1"/>
    <d v="2024-05-26T00:00:00"/>
    <s v="New"/>
    <s v="Cash"/>
    <n v="298.88"/>
    <s v="Chennai"/>
  </r>
  <r>
    <s v="ORD105059"/>
    <x v="3"/>
    <n v="4944.8900000000003"/>
    <x v="288"/>
    <x v="3"/>
    <x v="3"/>
    <n v="494.48900000000003"/>
    <n v="4450.4009999999998"/>
    <n v="9"/>
    <d v="2024-04-21T00:00:00"/>
    <s v="Member"/>
    <s v="Cash"/>
    <n v="544.9"/>
    <s v="Chennai"/>
  </r>
  <r>
    <s v="ORD105060"/>
    <x v="2"/>
    <n v="4617.8500000000004"/>
    <x v="181"/>
    <x v="1"/>
    <x v="4"/>
    <n v="461.78500000000008"/>
    <n v="4156.0650000000005"/>
    <n v="6"/>
    <d v="2023-10-16T00:00:00"/>
    <s v="Regular"/>
    <s v="Cash"/>
    <n v="802.36"/>
    <s v="Hyderabad"/>
  </r>
  <r>
    <s v="ORD105061"/>
    <x v="1"/>
    <n v="3689.33"/>
    <x v="478"/>
    <x v="3"/>
    <x v="1"/>
    <n v="368.93299999999999"/>
    <n v="3320.3969999999999"/>
    <n v="3"/>
    <d v="2024-08-12T00:00:00"/>
    <s v="New"/>
    <s v="Cash"/>
    <n v="770.18"/>
    <s v="Chennai"/>
  </r>
  <r>
    <s v="ORD105062"/>
    <x v="5"/>
    <n v="2534.5300000000002"/>
    <x v="580"/>
    <x v="2"/>
    <x v="3"/>
    <n v="253.45300000000003"/>
    <n v="2281.0770000000002"/>
    <n v="8"/>
    <d v="2023-05-29T00:00:00"/>
    <s v="Member"/>
    <s v="UPI"/>
    <n v="457.32"/>
    <s v="Delhi"/>
  </r>
  <r>
    <s v="ORD105063"/>
    <x v="9"/>
    <n v="3856.29"/>
    <x v="146"/>
    <x v="1"/>
    <x v="2"/>
    <n v="385.62900000000002"/>
    <n v="3470.6610000000001"/>
    <n v="2"/>
    <d v="2023-06-17T00:00:00"/>
    <s v="New"/>
    <s v="UPI"/>
    <n v="199.3"/>
    <s v="Pune"/>
  </r>
  <r>
    <s v="ORD105064"/>
    <x v="10"/>
    <n v="739.98"/>
    <x v="691"/>
    <x v="0"/>
    <x v="2"/>
    <n v="73.998000000000005"/>
    <n v="665.98199999999997"/>
    <n v="3"/>
    <d v="2024-12-22T00:00:00"/>
    <s v="Regular"/>
    <s v="Card"/>
    <n v="129.54"/>
    <s v="Hyderabad"/>
  </r>
  <r>
    <s v="ORD105065"/>
    <x v="7"/>
    <n v="1619.98"/>
    <x v="90"/>
    <x v="3"/>
    <x v="4"/>
    <n v="161.99800000000002"/>
    <n v="1457.982"/>
    <n v="7"/>
    <d v="2023-09-27T00:00:00"/>
    <s v="New"/>
    <s v="Cash"/>
    <n v="225.07"/>
    <s v="Pune"/>
  </r>
  <r>
    <s v="ORD105066"/>
    <x v="7"/>
    <n v="231.79"/>
    <x v="33"/>
    <x v="0"/>
    <x v="2"/>
    <n v="23.179000000000002"/>
    <n v="208.61099999999999"/>
    <n v="1"/>
    <d v="2023-09-27T00:00:00"/>
    <s v="New"/>
    <s v="Card"/>
    <n v="14.25"/>
    <s v="Mumbai"/>
  </r>
  <r>
    <s v="ORD105067"/>
    <x v="9"/>
    <n v="3260.62"/>
    <x v="261"/>
    <x v="0"/>
    <x v="4"/>
    <n v="326.06200000000001"/>
    <n v="2934.558"/>
    <n v="9"/>
    <d v="2023-06-15T00:00:00"/>
    <s v="New"/>
    <s v="UPI"/>
    <n v="909.05"/>
    <s v="Pune"/>
  </r>
  <r>
    <s v="ORD105068"/>
    <x v="4"/>
    <n v="4047.13"/>
    <x v="257"/>
    <x v="2"/>
    <x v="3"/>
    <n v="404.71300000000002"/>
    <n v="3642.4169999999999"/>
    <n v="9"/>
    <d v="2024-07-16T00:00:00"/>
    <s v="Member"/>
    <s v="Cash"/>
    <n v="859.43"/>
    <s v="Bangalore"/>
  </r>
  <r>
    <s v="ORD105069"/>
    <x v="11"/>
    <n v="4736.8"/>
    <x v="608"/>
    <x v="1"/>
    <x v="3"/>
    <n v="473.68000000000006"/>
    <n v="4263.12"/>
    <n v="3"/>
    <d v="2023-11-15T00:00:00"/>
    <s v="Member"/>
    <s v="Cash"/>
    <n v="1318.46"/>
    <s v="Chennai"/>
  </r>
  <r>
    <s v="ORD105070"/>
    <x v="1"/>
    <n v="3463.89"/>
    <x v="133"/>
    <x v="2"/>
    <x v="3"/>
    <n v="346.38900000000001"/>
    <n v="3117.5009999999997"/>
    <n v="4"/>
    <d v="2023-08-24T00:00:00"/>
    <s v="New"/>
    <s v="UPI"/>
    <n v="437.74"/>
    <s v="Bangalore"/>
  </r>
  <r>
    <s v="ORD105071"/>
    <x v="2"/>
    <n v="3687.25"/>
    <x v="16"/>
    <x v="2"/>
    <x v="3"/>
    <n v="368.72500000000002"/>
    <n v="3318.5250000000001"/>
    <n v="2"/>
    <d v="2023-11-01T00:00:00"/>
    <s v="Regular"/>
    <s v="Card"/>
    <n v="1036.23"/>
    <s v="Bangalore"/>
  </r>
  <r>
    <s v="ORD105072"/>
    <x v="3"/>
    <n v="4487.7299999999996"/>
    <x v="29"/>
    <x v="2"/>
    <x v="1"/>
    <n v="448.77299999999997"/>
    <n v="4038.9569999999994"/>
    <n v="1"/>
    <d v="2023-04-14T00:00:00"/>
    <s v="New"/>
    <s v="UPI"/>
    <n v="719.66"/>
    <s v="Mumbai"/>
  </r>
  <r>
    <s v="ORD105073"/>
    <x v="8"/>
    <n v="4688.25"/>
    <x v="340"/>
    <x v="0"/>
    <x v="1"/>
    <n v="468.82500000000005"/>
    <n v="4219.4250000000002"/>
    <n v="8"/>
    <d v="2024-02-24T00:00:00"/>
    <s v="New"/>
    <s v="Card"/>
    <n v="613.38"/>
    <s v="Bangalore"/>
  </r>
  <r>
    <s v="ORD105074"/>
    <x v="1"/>
    <n v="2507.36"/>
    <x v="250"/>
    <x v="2"/>
    <x v="3"/>
    <n v="250.73600000000002"/>
    <n v="2256.6240000000003"/>
    <n v="9"/>
    <d v="2023-08-17T00:00:00"/>
    <s v="Member"/>
    <s v="Cash"/>
    <n v="652.92999999999995"/>
    <s v="Delhi"/>
  </r>
  <r>
    <s v="ORD105075"/>
    <x v="4"/>
    <n v="637.96"/>
    <x v="180"/>
    <x v="2"/>
    <x v="2"/>
    <n v="63.796000000000006"/>
    <n v="574.16399999999999"/>
    <n v="9"/>
    <d v="2023-07-13T00:00:00"/>
    <s v="New"/>
    <s v="UPI"/>
    <n v="38.880000000000003"/>
    <s v="Hyderabad"/>
  </r>
  <r>
    <s v="ORD105076"/>
    <x v="0"/>
    <n v="2385.44"/>
    <x v="565"/>
    <x v="1"/>
    <x v="4"/>
    <n v="238.54400000000001"/>
    <n v="2146.8960000000002"/>
    <n v="5"/>
    <d v="2023-03-16T00:00:00"/>
    <s v="New"/>
    <s v="UPI"/>
    <n v="555.6"/>
    <s v="Bangalore"/>
  </r>
  <r>
    <s v="ORD105077"/>
    <x v="5"/>
    <n v="2824.76"/>
    <x v="582"/>
    <x v="1"/>
    <x v="0"/>
    <n v="282.47600000000006"/>
    <n v="2542.2840000000001"/>
    <n v="5"/>
    <d v="2024-06-02T00:00:00"/>
    <s v="Regular"/>
    <s v="UPI"/>
    <n v="751.69"/>
    <s v="Chennai"/>
  </r>
  <r>
    <s v="ORD105078"/>
    <x v="11"/>
    <n v="3194.57"/>
    <x v="51"/>
    <x v="2"/>
    <x v="4"/>
    <n v="319.45700000000005"/>
    <n v="2875.1130000000003"/>
    <n v="5"/>
    <d v="2023-11-13T00:00:00"/>
    <s v="Regular"/>
    <s v="Cash"/>
    <n v="855.61"/>
    <s v="Hyderabad"/>
  </r>
  <r>
    <s v="ORD105079"/>
    <x v="2"/>
    <n v="4947.49"/>
    <x v="695"/>
    <x v="1"/>
    <x v="0"/>
    <n v="494.74900000000002"/>
    <n v="4452.741"/>
    <n v="6"/>
    <d v="2023-11-01T00:00:00"/>
    <s v="New"/>
    <s v="Cash"/>
    <n v="286.66000000000003"/>
    <s v="Mumbai"/>
  </r>
  <r>
    <s v="ORD105080"/>
    <x v="6"/>
    <n v="4596.0600000000004"/>
    <x v="40"/>
    <x v="1"/>
    <x v="0"/>
    <n v="459.60600000000005"/>
    <n v="4136.4540000000006"/>
    <n v="4"/>
    <d v="2023-02-02T00:00:00"/>
    <s v="New"/>
    <s v="Card"/>
    <n v="1242.81"/>
    <s v="Delhi"/>
  </r>
  <r>
    <s v="ORD105081"/>
    <x v="0"/>
    <n v="2042.18"/>
    <x v="22"/>
    <x v="2"/>
    <x v="3"/>
    <n v="204.21800000000002"/>
    <n v="1837.962"/>
    <n v="2"/>
    <d v="2023-03-25T00:00:00"/>
    <s v="Regular"/>
    <s v="Cash"/>
    <n v="467.29"/>
    <s v="Delhi"/>
  </r>
  <r>
    <s v="ORD105082"/>
    <x v="7"/>
    <n v="655.92"/>
    <x v="49"/>
    <x v="0"/>
    <x v="0"/>
    <n v="65.591999999999999"/>
    <n v="590.32799999999997"/>
    <n v="2"/>
    <d v="2023-09-10T00:00:00"/>
    <s v="Regular"/>
    <s v="Cash"/>
    <n v="171.44"/>
    <s v="Hyderabad"/>
  </r>
  <r>
    <s v="ORD105083"/>
    <x v="11"/>
    <n v="1152.48"/>
    <x v="384"/>
    <x v="2"/>
    <x v="3"/>
    <n v="115.248"/>
    <n v="1037.232"/>
    <n v="6"/>
    <d v="2023-11-15T00:00:00"/>
    <s v="New"/>
    <s v="Card"/>
    <n v="249.91"/>
    <s v="Mumbai"/>
  </r>
  <r>
    <s v="ORD105084"/>
    <x v="1"/>
    <n v="951.62"/>
    <x v="513"/>
    <x v="1"/>
    <x v="1"/>
    <n v="95.162000000000006"/>
    <n v="856.45799999999997"/>
    <n v="5"/>
    <d v="2023-08-15T00:00:00"/>
    <s v="New"/>
    <s v="UPI"/>
    <n v="225.78"/>
    <s v="Bangalore"/>
  </r>
  <r>
    <s v="ORD105085"/>
    <x v="0"/>
    <n v="1844.46"/>
    <x v="406"/>
    <x v="0"/>
    <x v="2"/>
    <n v="184.44600000000003"/>
    <n v="1660.0140000000001"/>
    <n v="4"/>
    <d v="2024-03-20T00:00:00"/>
    <s v="New"/>
    <s v="UPI"/>
    <n v="376.97"/>
    <s v="Pune"/>
  </r>
  <r>
    <s v="ORD105086"/>
    <x v="5"/>
    <n v="4394.8"/>
    <x v="347"/>
    <x v="3"/>
    <x v="0"/>
    <n v="439.48"/>
    <n v="3955.32"/>
    <n v="6"/>
    <d v="2023-05-17T00:00:00"/>
    <s v="Member"/>
    <s v="Cash"/>
    <n v="736.95"/>
    <s v="Chennai"/>
  </r>
  <r>
    <s v="ORD105087"/>
    <x v="9"/>
    <n v="2246.0500000000002"/>
    <x v="638"/>
    <x v="0"/>
    <x v="2"/>
    <n v="224.60500000000002"/>
    <n v="2021.4450000000002"/>
    <n v="4"/>
    <d v="2023-06-12T00:00:00"/>
    <s v="Regular"/>
    <s v="UPI"/>
    <n v="633.75"/>
    <s v="Bangalore"/>
  </r>
  <r>
    <s v="ORD105088"/>
    <x v="9"/>
    <n v="2879.66"/>
    <x v="407"/>
    <x v="1"/>
    <x v="3"/>
    <n v="287.96600000000001"/>
    <n v="2591.694"/>
    <n v="4"/>
    <d v="2023-06-26T00:00:00"/>
    <s v="Regular"/>
    <s v="Card"/>
    <n v="223.52"/>
    <s v="Chennai"/>
  </r>
  <r>
    <s v="ORD105089"/>
    <x v="0"/>
    <n v="977.92"/>
    <x v="487"/>
    <x v="0"/>
    <x v="0"/>
    <n v="97.792000000000002"/>
    <n v="880.12799999999993"/>
    <n v="6"/>
    <d v="2023-03-13T00:00:00"/>
    <s v="Member"/>
    <s v="UPI"/>
    <n v="64.48"/>
    <s v="Chennai"/>
  </r>
  <r>
    <s v="ORD105090"/>
    <x v="5"/>
    <n v="2514.96"/>
    <x v="580"/>
    <x v="2"/>
    <x v="4"/>
    <n v="251.49600000000001"/>
    <n v="2263.4639999999999"/>
    <n v="4"/>
    <d v="2023-05-29T00:00:00"/>
    <s v="Regular"/>
    <s v="Cash"/>
    <n v="544.13"/>
    <s v="Bangalore"/>
  </r>
  <r>
    <s v="ORD105091"/>
    <x v="3"/>
    <n v="4380.78"/>
    <x v="436"/>
    <x v="3"/>
    <x v="1"/>
    <n v="438.07799999999997"/>
    <n v="3942.7019999999998"/>
    <n v="9"/>
    <d v="2024-04-14T00:00:00"/>
    <s v="Member"/>
    <s v="Card"/>
    <n v="956.76"/>
    <s v="Bangalore"/>
  </r>
  <r>
    <s v="ORD105092"/>
    <x v="6"/>
    <n v="3889.97"/>
    <x v="399"/>
    <x v="3"/>
    <x v="1"/>
    <n v="388.99700000000001"/>
    <n v="3500.973"/>
    <n v="7"/>
    <d v="2023-01-12T00:00:00"/>
    <s v="Regular"/>
    <s v="UPI"/>
    <n v="1013.24"/>
    <s v="Delhi"/>
  </r>
  <r>
    <s v="ORD105093"/>
    <x v="1"/>
    <n v="497.83"/>
    <x v="480"/>
    <x v="3"/>
    <x v="0"/>
    <n v="49.783000000000001"/>
    <n v="448.04699999999997"/>
    <n v="6"/>
    <d v="2024-08-10T00:00:00"/>
    <s v="New"/>
    <s v="UPI"/>
    <n v="105.61"/>
    <s v="Mumbai"/>
  </r>
  <r>
    <s v="ORD105094"/>
    <x v="4"/>
    <n v="4324.1499999999996"/>
    <x v="381"/>
    <x v="1"/>
    <x v="1"/>
    <n v="432.41499999999996"/>
    <n v="3891.7349999999997"/>
    <n v="3"/>
    <d v="2023-08-06T00:00:00"/>
    <s v="Member"/>
    <s v="UPI"/>
    <n v="310.89"/>
    <s v="Chennai"/>
  </r>
  <r>
    <s v="ORD105095"/>
    <x v="4"/>
    <n v="1441.76"/>
    <x v="337"/>
    <x v="1"/>
    <x v="4"/>
    <n v="144.17600000000002"/>
    <n v="1297.5840000000001"/>
    <n v="4"/>
    <d v="2024-07-29T00:00:00"/>
    <s v="Member"/>
    <s v="Card"/>
    <n v="389.05"/>
    <s v="Bangalore"/>
  </r>
  <r>
    <s v="ORD105096"/>
    <x v="0"/>
    <n v="3362.01"/>
    <x v="475"/>
    <x v="3"/>
    <x v="2"/>
    <n v="336.20100000000002"/>
    <n v="3025.8090000000002"/>
    <n v="2"/>
    <d v="2024-03-24T00:00:00"/>
    <s v="New"/>
    <s v="Card"/>
    <n v="251.42"/>
    <s v="Delhi"/>
  </r>
  <r>
    <s v="ORD105097"/>
    <x v="4"/>
    <n v="817.28"/>
    <x v="421"/>
    <x v="0"/>
    <x v="4"/>
    <n v="81.728000000000009"/>
    <n v="735.55199999999991"/>
    <n v="3"/>
    <d v="2024-07-18T00:00:00"/>
    <s v="Member"/>
    <s v="Card"/>
    <n v="132.69"/>
    <s v="Hyderabad"/>
  </r>
  <r>
    <s v="ORD105098"/>
    <x v="6"/>
    <n v="3405.76"/>
    <x v="151"/>
    <x v="3"/>
    <x v="1"/>
    <n v="340.57600000000002"/>
    <n v="3065.1840000000002"/>
    <n v="1"/>
    <d v="2024-01-09T00:00:00"/>
    <s v="Regular"/>
    <s v="Card"/>
    <n v="706.15"/>
    <s v="Mumbai"/>
  </r>
  <r>
    <s v="ORD105099"/>
    <x v="8"/>
    <n v="274.94"/>
    <x v="38"/>
    <x v="0"/>
    <x v="2"/>
    <n v="27.494"/>
    <n v="247.446"/>
    <n v="9"/>
    <d v="2023-03-04T00:00:00"/>
    <s v="Member"/>
    <s v="UPI"/>
    <n v="57.21"/>
    <s v="Bangalore"/>
  </r>
  <r>
    <s v="ORD105100"/>
    <x v="11"/>
    <n v="3043.16"/>
    <x v="44"/>
    <x v="0"/>
    <x v="4"/>
    <n v="304.31599999999997"/>
    <n v="2738.8440000000001"/>
    <n v="3"/>
    <d v="2023-11-15T00:00:00"/>
    <s v="New"/>
    <s v="Cash"/>
    <n v="493.07"/>
    <s v="Hyderabad"/>
  </r>
  <r>
    <s v="ORD105101"/>
    <x v="5"/>
    <n v="3265.11"/>
    <x v="154"/>
    <x v="1"/>
    <x v="3"/>
    <n v="326.51100000000002"/>
    <n v="2938.5990000000002"/>
    <n v="8"/>
    <d v="2023-05-04T00:00:00"/>
    <s v="Member"/>
    <s v="Cash"/>
    <n v="433.04"/>
    <s v="Pune"/>
  </r>
  <r>
    <s v="ORD105102"/>
    <x v="1"/>
    <n v="1298.03"/>
    <x v="727"/>
    <x v="0"/>
    <x v="3"/>
    <n v="129.803"/>
    <n v="1168.2269999999999"/>
    <n v="4"/>
    <d v="2024-08-16T00:00:00"/>
    <s v="Regular"/>
    <s v="UPI"/>
    <n v="162.62"/>
    <s v="Delhi"/>
  </r>
  <r>
    <s v="ORD105103"/>
    <x v="6"/>
    <n v="4691.18"/>
    <x v="500"/>
    <x v="3"/>
    <x v="2"/>
    <n v="469.11800000000005"/>
    <n v="4222.0619999999999"/>
    <n v="8"/>
    <d v="2024-01-16T00:00:00"/>
    <s v="New"/>
    <s v="UPI"/>
    <n v="1376.24"/>
    <s v="Delhi"/>
  </r>
  <r>
    <s v="ORD105104"/>
    <x v="1"/>
    <n v="325.26"/>
    <x v="619"/>
    <x v="1"/>
    <x v="2"/>
    <n v="32.526000000000003"/>
    <n v="292.73399999999998"/>
    <n v="7"/>
    <d v="2024-08-19T00:00:00"/>
    <s v="Member"/>
    <s v="Card"/>
    <n v="43.91"/>
    <s v="Chennai"/>
  </r>
  <r>
    <s v="ORD105105"/>
    <x v="3"/>
    <n v="4469.38"/>
    <x v="612"/>
    <x v="2"/>
    <x v="2"/>
    <n v="446.93800000000005"/>
    <n v="4022.442"/>
    <n v="4"/>
    <d v="2023-04-15T00:00:00"/>
    <s v="Member"/>
    <s v="Cash"/>
    <n v="872.95"/>
    <s v="Chennai"/>
  </r>
  <r>
    <s v="ORD105106"/>
    <x v="11"/>
    <n v="1971.3"/>
    <x v="81"/>
    <x v="2"/>
    <x v="3"/>
    <n v="197.13"/>
    <n v="1774.17"/>
    <n v="7"/>
    <d v="2024-11-08T00:00:00"/>
    <s v="New"/>
    <s v="Card"/>
    <n v="383.79"/>
    <s v="Delhi"/>
  </r>
  <r>
    <s v="ORD105107"/>
    <x v="2"/>
    <n v="3598.18"/>
    <x v="3"/>
    <x v="1"/>
    <x v="4"/>
    <n v="359.81799999999998"/>
    <n v="3238.3620000000001"/>
    <n v="8"/>
    <d v="2024-10-20T00:00:00"/>
    <s v="New"/>
    <s v="Card"/>
    <n v="693.41"/>
    <s v="Hyderabad"/>
  </r>
  <r>
    <s v="ORD105108"/>
    <x v="5"/>
    <n v="3292.59"/>
    <x v="636"/>
    <x v="3"/>
    <x v="2"/>
    <n v="329.25900000000001"/>
    <n v="2963.3310000000001"/>
    <n v="3"/>
    <d v="2024-05-22T00:00:00"/>
    <s v="Regular"/>
    <s v="UPI"/>
    <n v="675.98"/>
    <s v="Bangalore"/>
  </r>
  <r>
    <s v="ORD105109"/>
    <x v="11"/>
    <n v="924.41"/>
    <x v="608"/>
    <x v="2"/>
    <x v="3"/>
    <n v="92.441000000000003"/>
    <n v="831.96899999999994"/>
    <n v="5"/>
    <d v="2023-11-12T00:00:00"/>
    <s v="Member"/>
    <s v="Card"/>
    <n v="106.87"/>
    <s v="Mumbai"/>
  </r>
  <r>
    <s v="ORD105110"/>
    <x v="2"/>
    <n v="1663.1"/>
    <x v="363"/>
    <x v="2"/>
    <x v="2"/>
    <n v="166.31"/>
    <n v="1496.79"/>
    <n v="3"/>
    <d v="2024-10-29T00:00:00"/>
    <s v="New"/>
    <s v="UPI"/>
    <n v="223.93"/>
    <s v="Hyderabad"/>
  </r>
  <r>
    <s v="ORD105111"/>
    <x v="8"/>
    <n v="2695.4"/>
    <x v="592"/>
    <x v="0"/>
    <x v="2"/>
    <n v="269.54000000000002"/>
    <n v="2425.86"/>
    <n v="7"/>
    <d v="2024-02-11T00:00:00"/>
    <s v="Regular"/>
    <s v="Cash"/>
    <n v="182.25"/>
    <s v="Pune"/>
  </r>
  <r>
    <s v="ORD105112"/>
    <x v="4"/>
    <n v="4247.8999999999996"/>
    <x v="248"/>
    <x v="0"/>
    <x v="2"/>
    <n v="424.78999999999996"/>
    <n v="3823.1099999999997"/>
    <n v="6"/>
    <d v="2024-07-21T00:00:00"/>
    <s v="New"/>
    <s v="Cash"/>
    <n v="818.8"/>
    <s v="Bangalore"/>
  </r>
  <r>
    <s v="ORD105113"/>
    <x v="11"/>
    <n v="4778.8100000000004"/>
    <x v="651"/>
    <x v="3"/>
    <x v="3"/>
    <n v="477.88100000000009"/>
    <n v="4300.9290000000001"/>
    <n v="1"/>
    <d v="2024-11-22T00:00:00"/>
    <s v="Member"/>
    <s v="Card"/>
    <n v="524.34"/>
    <s v="Pune"/>
  </r>
  <r>
    <s v="ORD105114"/>
    <x v="0"/>
    <n v="200.87"/>
    <x v="565"/>
    <x v="1"/>
    <x v="4"/>
    <n v="20.087000000000003"/>
    <n v="180.78300000000002"/>
    <n v="5"/>
    <d v="2023-03-14T00:00:00"/>
    <s v="Member"/>
    <s v="Card"/>
    <n v="18.649999999999999"/>
    <s v="Delhi"/>
  </r>
  <r>
    <s v="ORD105115"/>
    <x v="7"/>
    <n v="1827.54"/>
    <x v="319"/>
    <x v="3"/>
    <x v="3"/>
    <n v="182.75400000000002"/>
    <n v="1644.7860000000001"/>
    <n v="4"/>
    <d v="2023-09-15T00:00:00"/>
    <s v="Regular"/>
    <s v="Cash"/>
    <n v="472.14"/>
    <s v="Chennai"/>
  </r>
  <r>
    <s v="ORD105116"/>
    <x v="2"/>
    <n v="3373.91"/>
    <x v="695"/>
    <x v="1"/>
    <x v="3"/>
    <n v="337.39100000000002"/>
    <n v="3036.5189999999998"/>
    <n v="2"/>
    <d v="2023-11-02T00:00:00"/>
    <s v="Regular"/>
    <s v="Cash"/>
    <n v="659.51"/>
    <s v="Bangalore"/>
  </r>
  <r>
    <s v="ORD105117"/>
    <x v="5"/>
    <n v="2685.87"/>
    <x v="343"/>
    <x v="2"/>
    <x v="2"/>
    <n v="268.58699999999999"/>
    <n v="2417.2829999999999"/>
    <n v="1"/>
    <d v="2024-05-21T00:00:00"/>
    <s v="New"/>
    <s v="Cash"/>
    <n v="509.17"/>
    <s v="Pune"/>
  </r>
  <r>
    <s v="ORD105118"/>
    <x v="4"/>
    <n v="4720.8100000000004"/>
    <x v="190"/>
    <x v="0"/>
    <x v="0"/>
    <n v="472.08100000000007"/>
    <n v="4248.7290000000003"/>
    <n v="7"/>
    <d v="2023-07-30T00:00:00"/>
    <s v="Member"/>
    <s v="UPI"/>
    <n v="420.15"/>
    <s v="Chennai"/>
  </r>
  <r>
    <s v="ORD105119"/>
    <x v="9"/>
    <n v="183.15"/>
    <x v="97"/>
    <x v="3"/>
    <x v="0"/>
    <n v="18.315000000000001"/>
    <n v="164.83500000000001"/>
    <n v="7"/>
    <d v="2023-06-14T00:00:00"/>
    <s v="Member"/>
    <s v="UPI"/>
    <n v="29.52"/>
    <s v="Bangalore"/>
  </r>
  <r>
    <s v="ORD105120"/>
    <x v="6"/>
    <n v="2244.92"/>
    <x v="551"/>
    <x v="3"/>
    <x v="0"/>
    <n v="224.49200000000002"/>
    <n v="2020.4280000000001"/>
    <n v="6"/>
    <d v="2024-01-17T00:00:00"/>
    <s v="Member"/>
    <s v="Card"/>
    <n v="423.83"/>
    <s v="Mumbai"/>
  </r>
  <r>
    <s v="ORD105121"/>
    <x v="9"/>
    <n v="3377.14"/>
    <x v="105"/>
    <x v="1"/>
    <x v="3"/>
    <n v="337.714"/>
    <n v="3039.4259999999999"/>
    <n v="5"/>
    <d v="2023-06-09T00:00:00"/>
    <s v="Regular"/>
    <s v="Card"/>
    <n v="538.66"/>
    <s v="Pune"/>
  </r>
  <r>
    <s v="ORD105122"/>
    <x v="3"/>
    <n v="1166.1600000000001"/>
    <x v="183"/>
    <x v="1"/>
    <x v="2"/>
    <n v="116.61600000000001"/>
    <n v="1049.5440000000001"/>
    <n v="9"/>
    <d v="2024-04-11T00:00:00"/>
    <s v="Regular"/>
    <s v="Card"/>
    <n v="213.95"/>
    <s v="Bangalore"/>
  </r>
  <r>
    <s v="ORD105123"/>
    <x v="2"/>
    <n v="3656.77"/>
    <x v="85"/>
    <x v="3"/>
    <x v="0"/>
    <n v="365.67700000000002"/>
    <n v="3291.0929999999998"/>
    <n v="2"/>
    <d v="2023-11-04T00:00:00"/>
    <s v="Member"/>
    <s v="Card"/>
    <n v="196.44"/>
    <s v="Chennai"/>
  </r>
  <r>
    <s v="ORD105124"/>
    <x v="7"/>
    <n v="498.02"/>
    <x v="11"/>
    <x v="1"/>
    <x v="1"/>
    <n v="49.802"/>
    <n v="448.21799999999996"/>
    <n v="3"/>
    <d v="2023-09-05T00:00:00"/>
    <s v="Member"/>
    <s v="Cash"/>
    <n v="49.74"/>
    <s v="Delhi"/>
  </r>
  <r>
    <s v="ORD105125"/>
    <x v="2"/>
    <n v="2310.09"/>
    <x v="641"/>
    <x v="3"/>
    <x v="1"/>
    <n v="231.00900000000001"/>
    <n v="2079.0810000000001"/>
    <n v="9"/>
    <d v="2023-10-18T00:00:00"/>
    <s v="New"/>
    <s v="Card"/>
    <n v="240.74"/>
    <s v="Mumbai"/>
  </r>
  <r>
    <s v="ORD105126"/>
    <x v="6"/>
    <n v="3413.55"/>
    <x v="50"/>
    <x v="3"/>
    <x v="1"/>
    <n v="341.35500000000002"/>
    <n v="3072.1950000000002"/>
    <n v="2"/>
    <d v="2023-01-30T00:00:00"/>
    <s v="Regular"/>
    <s v="Card"/>
    <n v="493.37"/>
    <s v="Hyderabad"/>
  </r>
  <r>
    <s v="ORD105127"/>
    <x v="4"/>
    <n v="1407.11"/>
    <x v="579"/>
    <x v="3"/>
    <x v="4"/>
    <n v="140.71099999999998"/>
    <n v="1266.3989999999999"/>
    <n v="3"/>
    <d v="2023-07-24T00:00:00"/>
    <s v="New"/>
    <s v="Card"/>
    <n v="401.29"/>
    <s v="Chennai"/>
  </r>
  <r>
    <s v="ORD105128"/>
    <x v="8"/>
    <n v="461.85"/>
    <x v="617"/>
    <x v="2"/>
    <x v="2"/>
    <n v="46.185000000000002"/>
    <n v="415.66500000000002"/>
    <n v="6"/>
    <d v="2023-03-01T00:00:00"/>
    <s v="Regular"/>
    <s v="Cash"/>
    <n v="85.58"/>
    <s v="Hyderabad"/>
  </r>
  <r>
    <s v="ORD105129"/>
    <x v="3"/>
    <n v="4789.41"/>
    <x v="577"/>
    <x v="1"/>
    <x v="3"/>
    <n v="478.94100000000003"/>
    <n v="4310.4690000000001"/>
    <n v="7"/>
    <d v="2023-04-07T00:00:00"/>
    <s v="New"/>
    <s v="Card"/>
    <n v="546.41999999999996"/>
    <s v="Pune"/>
  </r>
  <r>
    <s v="ORD105130"/>
    <x v="0"/>
    <n v="4577.7299999999996"/>
    <x v="635"/>
    <x v="0"/>
    <x v="3"/>
    <n v="457.77299999999997"/>
    <n v="4119.9569999999994"/>
    <n v="2"/>
    <d v="2024-03-22T00:00:00"/>
    <s v="New"/>
    <s v="Card"/>
    <n v="1049.0899999999999"/>
    <s v="Hyderabad"/>
  </r>
  <r>
    <s v="ORD105131"/>
    <x v="1"/>
    <n v="4639.21"/>
    <x v="444"/>
    <x v="0"/>
    <x v="2"/>
    <n v="463.92100000000005"/>
    <n v="4175.2889999999998"/>
    <n v="8"/>
    <d v="2023-08-11T00:00:00"/>
    <s v="New"/>
    <s v="Cash"/>
    <n v="485.74"/>
    <s v="Pune"/>
  </r>
  <r>
    <s v="ORD105132"/>
    <x v="2"/>
    <n v="4894.66"/>
    <x v="412"/>
    <x v="1"/>
    <x v="4"/>
    <n v="489.46600000000001"/>
    <n v="4405.1939999999995"/>
    <n v="9"/>
    <d v="2023-10-30T00:00:00"/>
    <s v="Member"/>
    <s v="UPI"/>
    <n v="437.6"/>
    <s v="Bangalore"/>
  </r>
  <r>
    <s v="ORD105133"/>
    <x v="7"/>
    <n v="1005.02"/>
    <x v="639"/>
    <x v="3"/>
    <x v="2"/>
    <n v="100.50200000000001"/>
    <n v="904.51800000000003"/>
    <n v="1"/>
    <d v="2024-09-09T00:00:00"/>
    <s v="New"/>
    <s v="Card"/>
    <n v="125.1"/>
    <s v="Hyderabad"/>
  </r>
  <r>
    <s v="ORD105134"/>
    <x v="3"/>
    <n v="873.1"/>
    <x v="545"/>
    <x v="0"/>
    <x v="4"/>
    <n v="87.31"/>
    <n v="785.79"/>
    <n v="6"/>
    <d v="2023-04-25T00:00:00"/>
    <s v="Regular"/>
    <s v="Card"/>
    <n v="107.56"/>
    <s v="Pune"/>
  </r>
  <r>
    <s v="ORD105135"/>
    <x v="2"/>
    <n v="267.64999999999998"/>
    <x v="162"/>
    <x v="0"/>
    <x v="0"/>
    <n v="26.765000000000001"/>
    <n v="240.88499999999999"/>
    <n v="4"/>
    <d v="2024-10-12T00:00:00"/>
    <s v="New"/>
    <s v="UPI"/>
    <n v="41.58"/>
    <s v="Mumbai"/>
  </r>
  <r>
    <s v="ORD105136"/>
    <x v="0"/>
    <n v="4469.93"/>
    <x v="645"/>
    <x v="1"/>
    <x v="0"/>
    <n v="446.99300000000005"/>
    <n v="4022.9370000000004"/>
    <n v="5"/>
    <d v="2024-03-26T00:00:00"/>
    <s v="Member"/>
    <s v="UPI"/>
    <n v="1021.74"/>
    <s v="Hyderabad"/>
  </r>
  <r>
    <s v="ORD105137"/>
    <x v="3"/>
    <n v="3788.54"/>
    <x v="403"/>
    <x v="0"/>
    <x v="4"/>
    <n v="378.85400000000004"/>
    <n v="3409.6859999999997"/>
    <n v="6"/>
    <d v="2023-04-03T00:00:00"/>
    <s v="Member"/>
    <s v="Card"/>
    <n v="737.76"/>
    <s v="Bangalore"/>
  </r>
  <r>
    <s v="ORD105138"/>
    <x v="2"/>
    <n v="3202.99"/>
    <x v="363"/>
    <x v="3"/>
    <x v="2"/>
    <n v="320.29899999999998"/>
    <n v="2882.6909999999998"/>
    <n v="6"/>
    <d v="2024-10-27T00:00:00"/>
    <s v="Member"/>
    <s v="Card"/>
    <n v="554.53"/>
    <s v="Bangalore"/>
  </r>
  <r>
    <s v="ORD105139"/>
    <x v="11"/>
    <n v="4645.6099999999997"/>
    <x v="44"/>
    <x v="1"/>
    <x v="0"/>
    <n v="464.56099999999998"/>
    <n v="4181.049"/>
    <n v="7"/>
    <d v="2023-11-15T00:00:00"/>
    <s v="Member"/>
    <s v="UPI"/>
    <n v="1333.86"/>
    <s v="Chennai"/>
  </r>
  <r>
    <s v="ORD105140"/>
    <x v="2"/>
    <n v="2917.88"/>
    <x v="345"/>
    <x v="3"/>
    <x v="2"/>
    <n v="291.78800000000001"/>
    <n v="2626.0920000000001"/>
    <n v="9"/>
    <d v="2023-10-20T00:00:00"/>
    <s v="New"/>
    <s v="Card"/>
    <n v="169.42"/>
    <s v="Pune"/>
  </r>
  <r>
    <s v="ORD105141"/>
    <x v="8"/>
    <n v="735.68"/>
    <x v="169"/>
    <x v="0"/>
    <x v="0"/>
    <n v="73.567999999999998"/>
    <n v="662.11199999999997"/>
    <n v="4"/>
    <d v="2023-02-18T00:00:00"/>
    <s v="New"/>
    <s v="Card"/>
    <n v="111.09"/>
    <s v="Chennai"/>
  </r>
  <r>
    <s v="ORD105142"/>
    <x v="1"/>
    <n v="966.64"/>
    <x v="575"/>
    <x v="0"/>
    <x v="2"/>
    <n v="96.664000000000001"/>
    <n v="869.976"/>
    <n v="9"/>
    <d v="2023-08-08T00:00:00"/>
    <s v="Regular"/>
    <s v="UPI"/>
    <n v="213.84"/>
    <s v="Mumbai"/>
  </r>
  <r>
    <s v="ORD105143"/>
    <x v="7"/>
    <n v="747.7"/>
    <x v="33"/>
    <x v="3"/>
    <x v="2"/>
    <n v="74.77000000000001"/>
    <n v="672.93000000000006"/>
    <n v="1"/>
    <d v="2023-09-23T00:00:00"/>
    <s v="Regular"/>
    <s v="Cash"/>
    <n v="97.28"/>
    <s v="Pune"/>
  </r>
  <r>
    <s v="ORD105144"/>
    <x v="0"/>
    <n v="1607.52"/>
    <x v="690"/>
    <x v="2"/>
    <x v="1"/>
    <n v="160.75200000000001"/>
    <n v="1446.768"/>
    <n v="9"/>
    <d v="2023-03-30T00:00:00"/>
    <s v="New"/>
    <s v="UPI"/>
    <n v="271.44"/>
    <s v="Hyderabad"/>
  </r>
  <r>
    <s v="ORD105145"/>
    <x v="3"/>
    <n v="1959.53"/>
    <x v="405"/>
    <x v="0"/>
    <x v="4"/>
    <n v="195.953"/>
    <n v="1763.577"/>
    <n v="8"/>
    <d v="2023-04-29T00:00:00"/>
    <s v="Regular"/>
    <s v="UPI"/>
    <n v="112.72"/>
    <s v="Hyderabad"/>
  </r>
  <r>
    <s v="ORD105146"/>
    <x v="6"/>
    <n v="4004.51"/>
    <x v="317"/>
    <x v="2"/>
    <x v="3"/>
    <n v="400.45100000000002"/>
    <n v="3604.0590000000002"/>
    <n v="2"/>
    <d v="2023-01-26T00:00:00"/>
    <s v="Regular"/>
    <s v="Cash"/>
    <n v="403.69"/>
    <s v="Pune"/>
  </r>
  <r>
    <s v="ORD105147"/>
    <x v="8"/>
    <n v="1037.1400000000001"/>
    <x v="263"/>
    <x v="0"/>
    <x v="4"/>
    <n v="103.71400000000001"/>
    <n v="933.42600000000004"/>
    <n v="7"/>
    <d v="2023-02-22T00:00:00"/>
    <s v="Regular"/>
    <s v="Card"/>
    <n v="73.010000000000005"/>
    <s v="Hyderabad"/>
  </r>
  <r>
    <s v="ORD105148"/>
    <x v="5"/>
    <n v="3654.29"/>
    <x v="636"/>
    <x v="2"/>
    <x v="2"/>
    <n v="365.42900000000003"/>
    <n v="3288.8609999999999"/>
    <n v="7"/>
    <d v="2024-05-26T00:00:00"/>
    <s v="Regular"/>
    <s v="Card"/>
    <n v="1069.45"/>
    <s v="Hyderabad"/>
  </r>
  <r>
    <s v="ORD105149"/>
    <x v="5"/>
    <n v="2507.02"/>
    <x v="53"/>
    <x v="2"/>
    <x v="2"/>
    <n v="250.702"/>
    <n v="2256.3180000000002"/>
    <n v="2"/>
    <d v="2024-05-26T00:00:00"/>
    <s v="Member"/>
    <s v="Card"/>
    <n v="591.89"/>
    <s v="Pune"/>
  </r>
  <r>
    <s v="ORD105150"/>
    <x v="5"/>
    <n v="4998.33"/>
    <x v="324"/>
    <x v="2"/>
    <x v="4"/>
    <n v="499.83300000000003"/>
    <n v="4498.4970000000003"/>
    <n v="8"/>
    <d v="2023-05-16T00:00:00"/>
    <s v="Regular"/>
    <s v="Cash"/>
    <n v="1066.33"/>
    <s v="Bangalore"/>
  </r>
  <r>
    <s v="ORD105151"/>
    <x v="4"/>
    <n v="3905.25"/>
    <x v="197"/>
    <x v="3"/>
    <x v="2"/>
    <n v="390.52500000000003"/>
    <n v="3514.7249999999999"/>
    <n v="6"/>
    <d v="2023-08-05T00:00:00"/>
    <s v="New"/>
    <s v="UPI"/>
    <n v="197.33"/>
    <s v="Hyderabad"/>
  </r>
  <r>
    <s v="ORD105152"/>
    <x v="11"/>
    <n v="4847.87"/>
    <x v="44"/>
    <x v="2"/>
    <x v="0"/>
    <n v="484.78700000000003"/>
    <n v="4363.0829999999996"/>
    <n v="6"/>
    <d v="2023-11-19T00:00:00"/>
    <s v="New"/>
    <s v="Cash"/>
    <n v="807.78"/>
    <s v="Delhi"/>
  </r>
  <r>
    <s v="ORD105153"/>
    <x v="3"/>
    <n v="1777.52"/>
    <x v="275"/>
    <x v="2"/>
    <x v="2"/>
    <n v="177.75200000000001"/>
    <n v="1599.768"/>
    <n v="5"/>
    <d v="2024-04-22T00:00:00"/>
    <s v="Regular"/>
    <s v="Cash"/>
    <n v="403.53"/>
    <s v="Delhi"/>
  </r>
  <r>
    <s v="ORD105154"/>
    <x v="5"/>
    <n v="702.95"/>
    <x v="472"/>
    <x v="2"/>
    <x v="4"/>
    <n v="70.295000000000002"/>
    <n v="632.65500000000009"/>
    <n v="8"/>
    <d v="2024-05-16T00:00:00"/>
    <s v="Member"/>
    <s v="UPI"/>
    <n v="142.05000000000001"/>
    <s v="Pune"/>
  </r>
  <r>
    <s v="ORD105155"/>
    <x v="10"/>
    <n v="2578.89"/>
    <x v="79"/>
    <x v="0"/>
    <x v="4"/>
    <n v="257.88900000000001"/>
    <n v="2321.0009999999997"/>
    <n v="9"/>
    <d v="2023-12-16T00:00:00"/>
    <s v="Member"/>
    <s v="UPI"/>
    <n v="460.6"/>
    <s v="Mumbai"/>
  </r>
  <r>
    <s v="ORD105156"/>
    <x v="3"/>
    <n v="708.77"/>
    <x v="405"/>
    <x v="2"/>
    <x v="4"/>
    <n v="70.876999999999995"/>
    <n v="637.89300000000003"/>
    <n v="5"/>
    <d v="2023-05-05T00:00:00"/>
    <s v="Member"/>
    <s v="UPI"/>
    <n v="182.39"/>
    <s v="Chennai"/>
  </r>
  <r>
    <s v="ORD105157"/>
    <x v="2"/>
    <n v="2513.0100000000002"/>
    <x v="3"/>
    <x v="0"/>
    <x v="1"/>
    <n v="251.30100000000004"/>
    <n v="2261.7090000000003"/>
    <n v="1"/>
    <d v="2024-10-19T00:00:00"/>
    <s v="Regular"/>
    <s v="Cash"/>
    <n v="336.25"/>
    <s v="Bangalore"/>
  </r>
  <r>
    <s v="ORD105158"/>
    <x v="9"/>
    <n v="1422.71"/>
    <x v="686"/>
    <x v="2"/>
    <x v="1"/>
    <n v="142.27100000000002"/>
    <n v="1280.4390000000001"/>
    <n v="6"/>
    <d v="2023-06-19T00:00:00"/>
    <s v="New"/>
    <s v="UPI"/>
    <n v="369.51"/>
    <s v="Hyderabad"/>
  </r>
  <r>
    <s v="ORD105159"/>
    <x v="5"/>
    <n v="2506.13"/>
    <x v="143"/>
    <x v="2"/>
    <x v="1"/>
    <n v="250.61300000000003"/>
    <n v="2255.5170000000003"/>
    <n v="1"/>
    <d v="2023-05-24T00:00:00"/>
    <s v="Regular"/>
    <s v="Card"/>
    <n v="368.58"/>
    <s v="Delhi"/>
  </r>
  <r>
    <s v="ORD105160"/>
    <x v="5"/>
    <n v="4753.22"/>
    <x v="127"/>
    <x v="3"/>
    <x v="1"/>
    <n v="475.32200000000006"/>
    <n v="4277.8980000000001"/>
    <n v="5"/>
    <d v="2024-05-25T00:00:00"/>
    <s v="New"/>
    <s v="UPI"/>
    <n v="927.62"/>
    <s v="Hyderabad"/>
  </r>
  <r>
    <s v="ORD105161"/>
    <x v="6"/>
    <n v="1516.27"/>
    <x v="221"/>
    <x v="0"/>
    <x v="1"/>
    <n v="151.62700000000001"/>
    <n v="1364.643"/>
    <n v="6"/>
    <d v="2023-02-03T00:00:00"/>
    <s v="New"/>
    <s v="Cash"/>
    <n v="272.87"/>
    <s v="Chennai"/>
  </r>
  <r>
    <s v="ORD105162"/>
    <x v="6"/>
    <n v="4967.83"/>
    <x v="399"/>
    <x v="2"/>
    <x v="1"/>
    <n v="496.78300000000002"/>
    <n v="4471.0469999999996"/>
    <n v="3"/>
    <d v="2023-01-11T00:00:00"/>
    <s v="Member"/>
    <s v="UPI"/>
    <n v="758.23"/>
    <s v="Mumbai"/>
  </r>
  <r>
    <s v="ORD105163"/>
    <x v="9"/>
    <n v="1223.71"/>
    <x v="407"/>
    <x v="0"/>
    <x v="1"/>
    <n v="122.37100000000001"/>
    <n v="1101.3389999999999"/>
    <n v="1"/>
    <d v="2023-06-28T00:00:00"/>
    <s v="Regular"/>
    <s v="Card"/>
    <n v="142.69999999999999"/>
    <s v="Pune"/>
  </r>
  <r>
    <s v="ORD105164"/>
    <x v="9"/>
    <n v="1119.73"/>
    <x v="105"/>
    <x v="0"/>
    <x v="4"/>
    <n v="111.97300000000001"/>
    <n v="1007.7570000000001"/>
    <n v="2"/>
    <d v="2023-06-07T00:00:00"/>
    <s v="New"/>
    <s v="Cash"/>
    <n v="181.48"/>
    <s v="Bangalore"/>
  </r>
  <r>
    <s v="ORD105165"/>
    <x v="8"/>
    <n v="2769.46"/>
    <x v="111"/>
    <x v="1"/>
    <x v="3"/>
    <n v="276.94600000000003"/>
    <n v="2492.5140000000001"/>
    <n v="3"/>
    <d v="2024-02-19T00:00:00"/>
    <s v="New"/>
    <s v="UPI"/>
    <n v="222.46"/>
    <s v="Mumbai"/>
  </r>
  <r>
    <s v="ORD105166"/>
    <x v="0"/>
    <n v="4226.0200000000004"/>
    <x v="65"/>
    <x v="3"/>
    <x v="1"/>
    <n v="422.60200000000009"/>
    <n v="3803.4180000000006"/>
    <n v="3"/>
    <d v="2023-03-08T00:00:00"/>
    <s v="New"/>
    <s v="UPI"/>
    <n v="574.88"/>
    <s v="Delhi"/>
  </r>
  <r>
    <s v="ORD105167"/>
    <x v="4"/>
    <n v="3772.57"/>
    <x v="659"/>
    <x v="3"/>
    <x v="4"/>
    <n v="377.25700000000006"/>
    <n v="3395.3130000000001"/>
    <n v="2"/>
    <d v="2023-07-19T00:00:00"/>
    <s v="New"/>
    <s v="UPI"/>
    <n v="735.42"/>
    <s v="Pune"/>
  </r>
  <r>
    <s v="ORD105168"/>
    <x v="1"/>
    <n v="3645.33"/>
    <x v="364"/>
    <x v="3"/>
    <x v="3"/>
    <n v="364.53300000000002"/>
    <n v="3280.797"/>
    <n v="6"/>
    <d v="2024-08-11T00:00:00"/>
    <s v="New"/>
    <s v="Card"/>
    <n v="238.5"/>
    <s v="Chennai"/>
  </r>
  <r>
    <s v="ORD105169"/>
    <x v="0"/>
    <n v="1484.9"/>
    <x v="175"/>
    <x v="1"/>
    <x v="1"/>
    <n v="148.49"/>
    <n v="1336.41"/>
    <n v="7"/>
    <d v="2023-04-05T00:00:00"/>
    <s v="Member"/>
    <s v="UPI"/>
    <n v="350.27"/>
    <s v="Hyderabad"/>
  </r>
  <r>
    <s v="ORD105170"/>
    <x v="1"/>
    <n v="210.33"/>
    <x v="613"/>
    <x v="1"/>
    <x v="3"/>
    <n v="21.033000000000001"/>
    <n v="189.29700000000003"/>
    <n v="5"/>
    <d v="2024-09-05T00:00:00"/>
    <s v="Member"/>
    <s v="UPI"/>
    <n v="40.35"/>
    <s v="Pune"/>
  </r>
  <r>
    <s v="ORD105171"/>
    <x v="2"/>
    <n v="892.57"/>
    <x v="605"/>
    <x v="3"/>
    <x v="3"/>
    <n v="89.257000000000005"/>
    <n v="803.3130000000001"/>
    <n v="7"/>
    <d v="2024-10-06T00:00:00"/>
    <s v="New"/>
    <s v="Cash"/>
    <n v="259.95999999999998"/>
    <s v="Delhi"/>
  </r>
  <r>
    <s v="ORD105172"/>
    <x v="6"/>
    <n v="1812.42"/>
    <x v="120"/>
    <x v="1"/>
    <x v="0"/>
    <n v="181.24200000000002"/>
    <n v="1631.1780000000001"/>
    <n v="3"/>
    <d v="2024-02-05T00:00:00"/>
    <s v="Regular"/>
    <s v="Card"/>
    <n v="131.81"/>
    <s v="Bangalore"/>
  </r>
  <r>
    <s v="ORD105173"/>
    <x v="3"/>
    <n v="4861.25"/>
    <x v="546"/>
    <x v="1"/>
    <x v="2"/>
    <n v="486.125"/>
    <n v="4375.125"/>
    <n v="5"/>
    <d v="2024-04-07T00:00:00"/>
    <s v="New"/>
    <s v="UPI"/>
    <n v="518.58000000000004"/>
    <s v="Chennai"/>
  </r>
  <r>
    <s v="ORD105174"/>
    <x v="3"/>
    <n v="4606.91"/>
    <x v="652"/>
    <x v="1"/>
    <x v="0"/>
    <n v="460.69100000000003"/>
    <n v="4146.2190000000001"/>
    <n v="3"/>
    <d v="2024-04-18T00:00:00"/>
    <s v="Regular"/>
    <s v="Cash"/>
    <n v="850.12"/>
    <s v="Mumbai"/>
  </r>
  <r>
    <s v="ORD105175"/>
    <x v="9"/>
    <n v="1083.1600000000001"/>
    <x v="71"/>
    <x v="3"/>
    <x v="3"/>
    <n v="108.31600000000002"/>
    <n v="974.84400000000005"/>
    <n v="4"/>
    <d v="2023-07-05T00:00:00"/>
    <s v="New"/>
    <s v="Card"/>
    <n v="185.5"/>
    <s v="Hyderabad"/>
  </r>
  <r>
    <s v="ORD105176"/>
    <x v="2"/>
    <n v="3655.55"/>
    <x v="587"/>
    <x v="3"/>
    <x v="4"/>
    <n v="365.55500000000006"/>
    <n v="3289.9949999999999"/>
    <n v="6"/>
    <d v="2024-10-28T00:00:00"/>
    <s v="Member"/>
    <s v="Cash"/>
    <n v="638.25"/>
    <s v="Delhi"/>
  </r>
  <r>
    <s v="ORD105177"/>
    <x v="8"/>
    <n v="2937.18"/>
    <x v="650"/>
    <x v="3"/>
    <x v="1"/>
    <n v="293.71800000000002"/>
    <n v="2643.462"/>
    <n v="4"/>
    <d v="2023-02-10T00:00:00"/>
    <s v="Member"/>
    <s v="Card"/>
    <n v="397.86"/>
    <s v="Delhi"/>
  </r>
  <r>
    <s v="ORD105178"/>
    <x v="10"/>
    <n v="344.23"/>
    <x v="707"/>
    <x v="1"/>
    <x v="2"/>
    <n v="34.423000000000002"/>
    <n v="309.80700000000002"/>
    <n v="4"/>
    <d v="2024-12-09T00:00:00"/>
    <s v="Regular"/>
    <s v="Cash"/>
    <n v="91.75"/>
    <s v="Chennai"/>
  </r>
  <r>
    <s v="ORD105179"/>
    <x v="5"/>
    <n v="1921.36"/>
    <x v="580"/>
    <x v="3"/>
    <x v="1"/>
    <n v="192.136"/>
    <n v="1729.2239999999999"/>
    <n v="7"/>
    <d v="2023-06-02T00:00:00"/>
    <s v="New"/>
    <s v="Cash"/>
    <n v="120.72"/>
    <s v="Pune"/>
  </r>
  <r>
    <s v="ORD105180"/>
    <x v="1"/>
    <n v="2481.7600000000002"/>
    <x v="673"/>
    <x v="1"/>
    <x v="4"/>
    <n v="248.17600000000004"/>
    <n v="2233.5840000000003"/>
    <n v="6"/>
    <d v="2024-08-08T00:00:00"/>
    <s v="New"/>
    <s v="UPI"/>
    <n v="665.31"/>
    <s v="Bangalore"/>
  </r>
  <r>
    <s v="ORD105181"/>
    <x v="3"/>
    <n v="3371.11"/>
    <x v="192"/>
    <x v="2"/>
    <x v="2"/>
    <n v="337.11100000000005"/>
    <n v="3033.9990000000003"/>
    <n v="1"/>
    <d v="2024-04-11T00:00:00"/>
    <s v="Member"/>
    <s v="Cash"/>
    <n v="822.78"/>
    <s v="Pune"/>
  </r>
  <r>
    <s v="ORD105182"/>
    <x v="0"/>
    <n v="1545.04"/>
    <x v="552"/>
    <x v="1"/>
    <x v="0"/>
    <n v="154.50400000000002"/>
    <n v="1390.5360000000001"/>
    <n v="8"/>
    <d v="2023-03-25T00:00:00"/>
    <s v="Regular"/>
    <s v="Card"/>
    <n v="381.81"/>
    <s v="Chennai"/>
  </r>
  <r>
    <s v="ORD105183"/>
    <x v="0"/>
    <n v="4675.71"/>
    <x v="339"/>
    <x v="0"/>
    <x v="3"/>
    <n v="467.57100000000003"/>
    <n v="4208.1390000000001"/>
    <n v="1"/>
    <d v="2024-04-03T00:00:00"/>
    <s v="New"/>
    <s v="Card"/>
    <n v="1297.8599999999999"/>
    <s v="Chennai"/>
  </r>
  <r>
    <s v="ORD105184"/>
    <x v="0"/>
    <n v="2314.21"/>
    <x v="714"/>
    <x v="3"/>
    <x v="4"/>
    <n v="231.42100000000002"/>
    <n v="2082.7890000000002"/>
    <n v="9"/>
    <d v="2024-03-06T00:00:00"/>
    <s v="Regular"/>
    <s v="Card"/>
    <n v="443.56"/>
    <s v="Delhi"/>
  </r>
  <r>
    <s v="ORD105185"/>
    <x v="5"/>
    <n v="1317.8"/>
    <x v="347"/>
    <x v="3"/>
    <x v="3"/>
    <n v="131.78"/>
    <n v="1186.02"/>
    <n v="4"/>
    <d v="2023-05-12T00:00:00"/>
    <s v="Member"/>
    <s v="UPI"/>
    <n v="351.14"/>
    <s v="Bangalore"/>
  </r>
  <r>
    <s v="ORD105186"/>
    <x v="11"/>
    <n v="1650.5"/>
    <x v="498"/>
    <x v="0"/>
    <x v="3"/>
    <n v="165.05"/>
    <n v="1485.45"/>
    <n v="7"/>
    <d v="2023-11-21T00:00:00"/>
    <s v="New"/>
    <s v="UPI"/>
    <n v="249.68"/>
    <s v="Delhi"/>
  </r>
  <r>
    <s v="ORD105187"/>
    <x v="0"/>
    <n v="3784.24"/>
    <x v="714"/>
    <x v="1"/>
    <x v="1"/>
    <n v="378.42399999999998"/>
    <n v="3405.8159999999998"/>
    <n v="5"/>
    <d v="2024-03-08T00:00:00"/>
    <s v="New"/>
    <s v="Card"/>
    <n v="836.58"/>
    <s v="Delhi"/>
  </r>
  <r>
    <s v="ORD105188"/>
    <x v="2"/>
    <n v="3237.4"/>
    <x v="555"/>
    <x v="2"/>
    <x v="4"/>
    <n v="323.74"/>
    <n v="2913.66"/>
    <n v="3"/>
    <d v="2024-10-30T00:00:00"/>
    <s v="Regular"/>
    <s v="Cash"/>
    <n v="408.56"/>
    <s v="Delhi"/>
  </r>
  <r>
    <s v="ORD105189"/>
    <x v="9"/>
    <n v="3736.67"/>
    <x v="366"/>
    <x v="0"/>
    <x v="3"/>
    <n v="373.66700000000003"/>
    <n v="3363.0030000000002"/>
    <n v="8"/>
    <d v="2024-06-15T00:00:00"/>
    <s v="Member"/>
    <s v="Card"/>
    <n v="940.14"/>
    <s v="Hyderabad"/>
  </r>
  <r>
    <s v="ORD105190"/>
    <x v="4"/>
    <n v="1532.47"/>
    <x v="375"/>
    <x v="0"/>
    <x v="0"/>
    <n v="153.24700000000001"/>
    <n v="1379.223"/>
    <n v="2"/>
    <d v="2024-07-07T00:00:00"/>
    <s v="Member"/>
    <s v="Cash"/>
    <n v="89.91"/>
    <s v="Mumbai"/>
  </r>
  <r>
    <s v="ORD105191"/>
    <x v="8"/>
    <n v="1701.56"/>
    <x v="219"/>
    <x v="1"/>
    <x v="2"/>
    <n v="170.15600000000001"/>
    <n v="1531.404"/>
    <n v="3"/>
    <d v="2023-03-03T00:00:00"/>
    <s v="Regular"/>
    <s v="Cash"/>
    <n v="444.67"/>
    <s v="Hyderabad"/>
  </r>
  <r>
    <s v="ORD105192"/>
    <x v="9"/>
    <n v="2043.92"/>
    <x v="146"/>
    <x v="3"/>
    <x v="4"/>
    <n v="204.39200000000002"/>
    <n v="1839.528"/>
    <n v="5"/>
    <d v="2023-06-12T00:00:00"/>
    <s v="Member"/>
    <s v="Cash"/>
    <n v="162.25"/>
    <s v="Delhi"/>
  </r>
  <r>
    <s v="ORD105193"/>
    <x v="3"/>
    <n v="1024.1099999999999"/>
    <x v="689"/>
    <x v="1"/>
    <x v="1"/>
    <n v="102.411"/>
    <n v="921.69899999999984"/>
    <n v="5"/>
    <d v="2024-04-08T00:00:00"/>
    <s v="Member"/>
    <s v="Cash"/>
    <n v="91.12"/>
    <s v="Bangalore"/>
  </r>
  <r>
    <s v="ORD105194"/>
    <x v="0"/>
    <n v="3486.12"/>
    <x v="588"/>
    <x v="0"/>
    <x v="4"/>
    <n v="348.61200000000002"/>
    <n v="3137.5079999999998"/>
    <n v="5"/>
    <d v="2023-03-16T00:00:00"/>
    <s v="Regular"/>
    <s v="Cash"/>
    <n v="833.71"/>
    <s v="Pune"/>
  </r>
  <r>
    <s v="ORD105195"/>
    <x v="10"/>
    <n v="1713.81"/>
    <x v="671"/>
    <x v="0"/>
    <x v="1"/>
    <n v="171.381"/>
    <n v="1542.4289999999999"/>
    <n v="7"/>
    <d v="2023-12-19T00:00:00"/>
    <s v="Regular"/>
    <s v="Card"/>
    <n v="187.14"/>
    <s v="Chennai"/>
  </r>
  <r>
    <s v="ORD105196"/>
    <x v="11"/>
    <n v="1698.56"/>
    <x v="160"/>
    <x v="3"/>
    <x v="2"/>
    <n v="169.85599999999999"/>
    <n v="1528.704"/>
    <n v="8"/>
    <d v="2023-11-23T00:00:00"/>
    <s v="New"/>
    <s v="Card"/>
    <n v="293.56"/>
    <s v="Hyderabad"/>
  </r>
  <r>
    <s v="ORD105197"/>
    <x v="2"/>
    <n v="1419.89"/>
    <x v="679"/>
    <x v="3"/>
    <x v="0"/>
    <n v="141.989"/>
    <n v="1277.9010000000001"/>
    <n v="8"/>
    <d v="2023-10-07T00:00:00"/>
    <s v="Member"/>
    <s v="UPI"/>
    <n v="247.99"/>
    <s v="Delhi"/>
  </r>
  <r>
    <s v="ORD105198"/>
    <x v="6"/>
    <n v="2318.86"/>
    <x v="479"/>
    <x v="3"/>
    <x v="3"/>
    <n v="231.88600000000002"/>
    <n v="2086.9740000000002"/>
    <n v="3"/>
    <d v="2023-01-13T00:00:00"/>
    <s v="Member"/>
    <s v="Card"/>
    <n v="333.48"/>
    <s v="Chennai"/>
  </r>
  <r>
    <s v="ORD105199"/>
    <x v="10"/>
    <n v="3882.68"/>
    <x v="184"/>
    <x v="1"/>
    <x v="4"/>
    <n v="388.26800000000003"/>
    <n v="3494.4119999999998"/>
    <n v="8"/>
    <d v="2023-12-31T00:00:00"/>
    <s v="New"/>
    <s v="Cash"/>
    <n v="1099.32"/>
    <s v="Delhi"/>
  </r>
  <r>
    <s v="ORD105200"/>
    <x v="9"/>
    <n v="4194.4799999999996"/>
    <x v="549"/>
    <x v="3"/>
    <x v="1"/>
    <n v="419.44799999999998"/>
    <n v="3775.0319999999997"/>
    <n v="2"/>
    <d v="2024-06-04T00:00:00"/>
    <s v="Regular"/>
    <s v="Card"/>
    <n v="801.01"/>
    <s v="Mumbai"/>
  </r>
  <r>
    <s v="ORD105201"/>
    <x v="3"/>
    <n v="4042.09"/>
    <x v="600"/>
    <x v="0"/>
    <x v="2"/>
    <n v="404.20900000000006"/>
    <n v="3637.8810000000003"/>
    <n v="4"/>
    <d v="2024-04-05T00:00:00"/>
    <s v="Member"/>
    <s v="Cash"/>
    <n v="926.69"/>
    <s v="Mumbai"/>
  </r>
  <r>
    <s v="ORD105202"/>
    <x v="8"/>
    <n v="3143.85"/>
    <x v="308"/>
    <x v="0"/>
    <x v="3"/>
    <n v="314.38499999999999"/>
    <n v="2829.4650000000001"/>
    <n v="2"/>
    <d v="2023-02-04T00:00:00"/>
    <s v="Regular"/>
    <s v="UPI"/>
    <n v="856.93"/>
    <s v="Delhi"/>
  </r>
  <r>
    <s v="ORD105203"/>
    <x v="0"/>
    <n v="1474.09"/>
    <x v="306"/>
    <x v="2"/>
    <x v="2"/>
    <n v="147.40899999999999"/>
    <n v="1326.681"/>
    <n v="5"/>
    <d v="2024-03-09T00:00:00"/>
    <s v="Member"/>
    <s v="Card"/>
    <n v="300.25"/>
    <s v="Chennai"/>
  </r>
  <r>
    <s v="ORD105204"/>
    <x v="10"/>
    <n v="3700.79"/>
    <x v="585"/>
    <x v="1"/>
    <x v="0"/>
    <n v="370.07900000000001"/>
    <n v="3330.7109999999998"/>
    <n v="3"/>
    <d v="2023-12-20T00:00:00"/>
    <s v="Regular"/>
    <s v="Card"/>
    <n v="827.91"/>
    <s v="Delhi"/>
  </r>
  <r>
    <s v="ORD105205"/>
    <x v="2"/>
    <n v="292.87"/>
    <x v="695"/>
    <x v="2"/>
    <x v="3"/>
    <n v="29.287000000000003"/>
    <n v="263.58300000000003"/>
    <n v="3"/>
    <d v="2023-11-02T00:00:00"/>
    <s v="New"/>
    <s v="Card"/>
    <n v="47.03"/>
    <s v="Pune"/>
  </r>
  <r>
    <s v="ORD105206"/>
    <x v="0"/>
    <n v="4010.95"/>
    <x v="273"/>
    <x v="0"/>
    <x v="3"/>
    <n v="401.09500000000003"/>
    <n v="3609.8549999999996"/>
    <n v="5"/>
    <d v="2023-03-18T00:00:00"/>
    <s v="Member"/>
    <s v="Cash"/>
    <n v="1198.72"/>
    <s v="Delhi"/>
  </r>
  <r>
    <s v="ORD105207"/>
    <x v="1"/>
    <n v="3923.12"/>
    <x v="648"/>
    <x v="2"/>
    <x v="3"/>
    <n v="392.31200000000001"/>
    <n v="3530.808"/>
    <n v="4"/>
    <d v="2023-09-05T00:00:00"/>
    <s v="New"/>
    <s v="UPI"/>
    <n v="957.15"/>
    <s v="Chennai"/>
  </r>
  <r>
    <s v="ORD105208"/>
    <x v="6"/>
    <n v="3383.01"/>
    <x v="214"/>
    <x v="0"/>
    <x v="1"/>
    <n v="338.30100000000004"/>
    <n v="3044.7090000000003"/>
    <n v="6"/>
    <d v="2024-01-08T00:00:00"/>
    <s v="Regular"/>
    <s v="Cash"/>
    <n v="985.4"/>
    <s v="Delhi"/>
  </r>
  <r>
    <s v="ORD105209"/>
    <x v="2"/>
    <n v="579.83000000000004"/>
    <x v="412"/>
    <x v="2"/>
    <x v="3"/>
    <n v="57.983000000000004"/>
    <n v="521.84699999999998"/>
    <n v="5"/>
    <d v="2023-11-02T00:00:00"/>
    <s v="Member"/>
    <s v="Card"/>
    <n v="47.44"/>
    <s v="Chennai"/>
  </r>
  <r>
    <s v="ORD105210"/>
    <x v="2"/>
    <n v="4986.97"/>
    <x v="532"/>
    <x v="3"/>
    <x v="2"/>
    <n v="498.69700000000006"/>
    <n v="4488.2730000000001"/>
    <n v="5"/>
    <d v="2023-10-15T00:00:00"/>
    <s v="New"/>
    <s v="UPI"/>
    <n v="277.89999999999998"/>
    <s v="Delhi"/>
  </r>
  <r>
    <s v="ORD105211"/>
    <x v="9"/>
    <n v="3806.41"/>
    <x v="388"/>
    <x v="2"/>
    <x v="1"/>
    <n v="380.64100000000002"/>
    <n v="3425.7689999999998"/>
    <n v="3"/>
    <d v="2024-06-16T00:00:00"/>
    <s v="Regular"/>
    <s v="Cash"/>
    <n v="688.47"/>
    <s v="Delhi"/>
  </r>
  <r>
    <s v="ORD105212"/>
    <x v="9"/>
    <n v="3700.55"/>
    <x v="17"/>
    <x v="3"/>
    <x v="3"/>
    <n v="370.05500000000006"/>
    <n v="3330.4949999999999"/>
    <n v="4"/>
    <d v="2024-06-12T00:00:00"/>
    <s v="New"/>
    <s v="UPI"/>
    <n v="861.78"/>
    <s v="Mumbai"/>
  </r>
  <r>
    <s v="ORD105213"/>
    <x v="8"/>
    <n v="413.64"/>
    <x v="592"/>
    <x v="3"/>
    <x v="2"/>
    <n v="41.364000000000004"/>
    <n v="372.27599999999995"/>
    <n v="3"/>
    <d v="2024-02-13T00:00:00"/>
    <s v="Regular"/>
    <s v="Cash"/>
    <n v="106.82"/>
    <s v="Bangalore"/>
  </r>
  <r>
    <s v="ORD105214"/>
    <x v="7"/>
    <n v="2053.66"/>
    <x v="706"/>
    <x v="1"/>
    <x v="2"/>
    <n v="205.36599999999999"/>
    <n v="1848.2939999999999"/>
    <n v="3"/>
    <d v="2023-10-03T00:00:00"/>
    <s v="New"/>
    <s v="UPI"/>
    <n v="538.48"/>
    <s v="Delhi"/>
  </r>
  <r>
    <s v="ORD105215"/>
    <x v="6"/>
    <n v="522.25"/>
    <x v="265"/>
    <x v="3"/>
    <x v="4"/>
    <n v="52.225000000000001"/>
    <n v="470.02499999999998"/>
    <n v="9"/>
    <d v="2024-01-18T00:00:00"/>
    <s v="Regular"/>
    <s v="Cash"/>
    <n v="63.58"/>
    <s v="Chennai"/>
  </r>
  <r>
    <s v="ORD105216"/>
    <x v="3"/>
    <n v="1869.08"/>
    <x v="353"/>
    <x v="3"/>
    <x v="2"/>
    <n v="186.90800000000002"/>
    <n v="1682.172"/>
    <n v="6"/>
    <d v="2023-04-10T00:00:00"/>
    <s v="Regular"/>
    <s v="UPI"/>
    <n v="448.18"/>
    <s v="Bangalore"/>
  </r>
  <r>
    <s v="ORD105217"/>
    <x v="1"/>
    <n v="2895.38"/>
    <x v="624"/>
    <x v="2"/>
    <x v="0"/>
    <n v="289.53800000000001"/>
    <n v="2605.8420000000001"/>
    <n v="2"/>
    <d v="2023-08-04T00:00:00"/>
    <s v="Member"/>
    <s v="Card"/>
    <n v="258.68"/>
    <s v="Bangalore"/>
  </r>
  <r>
    <s v="ORD105218"/>
    <x v="8"/>
    <n v="4406.47"/>
    <x v="573"/>
    <x v="0"/>
    <x v="3"/>
    <n v="440.64700000000005"/>
    <n v="3965.8230000000003"/>
    <n v="1"/>
    <d v="2023-02-17T00:00:00"/>
    <s v="New"/>
    <s v="Card"/>
    <n v="792.39"/>
    <s v="Pune"/>
  </r>
  <r>
    <s v="ORD105219"/>
    <x v="7"/>
    <n v="1486.39"/>
    <x v="255"/>
    <x v="1"/>
    <x v="3"/>
    <n v="148.63900000000001"/>
    <n v="1337.7510000000002"/>
    <n v="3"/>
    <d v="2024-09-30T00:00:00"/>
    <s v="Member"/>
    <s v="Card"/>
    <n v="161.79"/>
    <s v="Pune"/>
  </r>
  <r>
    <s v="ORD105220"/>
    <x v="5"/>
    <n v="3154.73"/>
    <x v="593"/>
    <x v="3"/>
    <x v="3"/>
    <n v="315.47300000000001"/>
    <n v="2839.2570000000001"/>
    <n v="3"/>
    <d v="2024-05-24T00:00:00"/>
    <s v="New"/>
    <s v="Cash"/>
    <n v="340.46"/>
    <s v="Delhi"/>
  </r>
  <r>
    <s v="ORD105221"/>
    <x v="1"/>
    <n v="906.79"/>
    <x v="224"/>
    <x v="1"/>
    <x v="2"/>
    <n v="90.679000000000002"/>
    <n v="816.11099999999999"/>
    <n v="4"/>
    <d v="2023-08-21T00:00:00"/>
    <s v="Member"/>
    <s v="UPI"/>
    <n v="113.28"/>
    <s v="Chennai"/>
  </r>
  <r>
    <s v="ORD105222"/>
    <x v="5"/>
    <n v="1834.42"/>
    <x v="106"/>
    <x v="2"/>
    <x v="2"/>
    <n v="183.44200000000001"/>
    <n v="1650.9780000000001"/>
    <n v="4"/>
    <d v="2023-05-12T00:00:00"/>
    <s v="New"/>
    <s v="Card"/>
    <n v="232.7"/>
    <s v="Delhi"/>
  </r>
  <r>
    <s v="ORD105223"/>
    <x v="11"/>
    <n v="4741.46"/>
    <x v="608"/>
    <x v="3"/>
    <x v="3"/>
    <n v="474.14600000000002"/>
    <n v="4267.3140000000003"/>
    <n v="5"/>
    <d v="2023-11-09T00:00:00"/>
    <s v="Regular"/>
    <s v="Cash"/>
    <n v="633.96"/>
    <s v="Chennai"/>
  </r>
  <r>
    <s v="ORD105224"/>
    <x v="8"/>
    <n v="3763.44"/>
    <x v="573"/>
    <x v="2"/>
    <x v="1"/>
    <n v="376.34400000000005"/>
    <n v="3387.096"/>
    <n v="4"/>
    <d v="2023-02-17T00:00:00"/>
    <s v="Member"/>
    <s v="Cash"/>
    <n v="1047.53"/>
    <s v="Hyderabad"/>
  </r>
  <r>
    <s v="ORD105225"/>
    <x v="0"/>
    <n v="2774.45"/>
    <x v="683"/>
    <x v="1"/>
    <x v="1"/>
    <n v="277.44499999999999"/>
    <n v="2497.0049999999997"/>
    <n v="2"/>
    <d v="2024-03-24T00:00:00"/>
    <s v="New"/>
    <s v="Cash"/>
    <n v="615.14"/>
    <s v="Bangalore"/>
  </r>
  <r>
    <s v="ORD105226"/>
    <x v="3"/>
    <n v="1333.31"/>
    <x v="408"/>
    <x v="2"/>
    <x v="0"/>
    <n v="133.33099999999999"/>
    <n v="1199.979"/>
    <n v="1"/>
    <d v="2024-04-07T00:00:00"/>
    <s v="New"/>
    <s v="UPI"/>
    <n v="68.13"/>
    <s v="Mumbai"/>
  </r>
  <r>
    <s v="ORD105227"/>
    <x v="0"/>
    <n v="1960.56"/>
    <x v="657"/>
    <x v="1"/>
    <x v="4"/>
    <n v="196.05600000000001"/>
    <n v="1764.5039999999999"/>
    <n v="7"/>
    <d v="2024-03-26T00:00:00"/>
    <s v="Member"/>
    <s v="UPI"/>
    <n v="294.77999999999997"/>
    <s v="Delhi"/>
  </r>
  <r>
    <s v="ORD105228"/>
    <x v="4"/>
    <n v="867.8"/>
    <x v="246"/>
    <x v="2"/>
    <x v="0"/>
    <n v="86.78"/>
    <n v="781.02"/>
    <n v="9"/>
    <d v="2024-07-09T00:00:00"/>
    <s v="Regular"/>
    <s v="UPI"/>
    <n v="79.19"/>
    <s v="Bangalore"/>
  </r>
  <r>
    <s v="ORD105229"/>
    <x v="5"/>
    <n v="1831.99"/>
    <x v="235"/>
    <x v="1"/>
    <x v="3"/>
    <n v="183.19900000000001"/>
    <n v="1648.7909999999999"/>
    <n v="9"/>
    <d v="2023-05-24T00:00:00"/>
    <s v="New"/>
    <s v="UPI"/>
    <n v="421.91"/>
    <s v="Delhi"/>
  </r>
  <r>
    <s v="ORD105230"/>
    <x v="4"/>
    <n v="838.1"/>
    <x v="548"/>
    <x v="0"/>
    <x v="3"/>
    <n v="83.81"/>
    <n v="754.29"/>
    <n v="1"/>
    <d v="2024-07-12T00:00:00"/>
    <s v="New"/>
    <s v="UPI"/>
    <n v="247.77"/>
    <s v="Chennai"/>
  </r>
  <r>
    <s v="ORD105231"/>
    <x v="7"/>
    <n v="3997"/>
    <x v="319"/>
    <x v="2"/>
    <x v="3"/>
    <n v="399.70000000000005"/>
    <n v="3597.3"/>
    <n v="9"/>
    <d v="2023-09-18T00:00:00"/>
    <s v="Regular"/>
    <s v="Cash"/>
    <n v="698.27"/>
    <s v="Delhi"/>
  </r>
  <r>
    <s v="ORD105232"/>
    <x v="2"/>
    <n v="495.72"/>
    <x v="642"/>
    <x v="2"/>
    <x v="4"/>
    <n v="49.572000000000003"/>
    <n v="446.14800000000002"/>
    <n v="1"/>
    <d v="2024-10-03T00:00:00"/>
    <s v="Regular"/>
    <s v="Cash"/>
    <n v="146.36000000000001"/>
    <s v="Mumbai"/>
  </r>
  <r>
    <s v="ORD105233"/>
    <x v="3"/>
    <n v="1028.0899999999999"/>
    <x v="694"/>
    <x v="0"/>
    <x v="2"/>
    <n v="102.809"/>
    <n v="925.28099999999995"/>
    <n v="1"/>
    <d v="2023-04-27T00:00:00"/>
    <s v="Member"/>
    <s v="Cash"/>
    <n v="122.32"/>
    <s v="Delhi"/>
  </r>
  <r>
    <s v="ORD105234"/>
    <x v="1"/>
    <n v="3486.72"/>
    <x v="402"/>
    <x v="0"/>
    <x v="4"/>
    <n v="348.67200000000003"/>
    <n v="3138.0479999999998"/>
    <n v="2"/>
    <d v="2023-08-18T00:00:00"/>
    <s v="Regular"/>
    <s v="Card"/>
    <n v="680.82"/>
    <s v="Bangalore"/>
  </r>
  <r>
    <s v="ORD105235"/>
    <x v="4"/>
    <n v="4522.33"/>
    <x v="6"/>
    <x v="2"/>
    <x v="0"/>
    <n v="452.233"/>
    <n v="4070.0969999999998"/>
    <n v="6"/>
    <d v="2023-07-14T00:00:00"/>
    <s v="Member"/>
    <s v="UPI"/>
    <n v="842.46"/>
    <s v="Hyderabad"/>
  </r>
  <r>
    <s v="ORD105236"/>
    <x v="3"/>
    <n v="4826.5"/>
    <x v="305"/>
    <x v="0"/>
    <x v="2"/>
    <n v="482.65000000000003"/>
    <n v="4343.8500000000004"/>
    <n v="9"/>
    <d v="2023-04-29T00:00:00"/>
    <s v="Regular"/>
    <s v="Cash"/>
    <n v="1201.72"/>
    <s v="Bangalore"/>
  </r>
  <r>
    <s v="ORD105237"/>
    <x v="8"/>
    <n v="4196.51"/>
    <x v="340"/>
    <x v="3"/>
    <x v="2"/>
    <n v="419.65100000000007"/>
    <n v="3776.8590000000004"/>
    <n v="5"/>
    <d v="2024-02-25T00:00:00"/>
    <s v="New"/>
    <s v="UPI"/>
    <n v="484.07"/>
    <s v="Bangalore"/>
  </r>
  <r>
    <s v="ORD105238"/>
    <x v="6"/>
    <n v="1136.21"/>
    <x v="398"/>
    <x v="1"/>
    <x v="0"/>
    <n v="113.62100000000001"/>
    <n v="1022.5890000000001"/>
    <n v="9"/>
    <d v="2024-01-30T00:00:00"/>
    <s v="Regular"/>
    <s v="Card"/>
    <n v="130.43"/>
    <s v="Mumbai"/>
  </r>
  <r>
    <s v="ORD105239"/>
    <x v="6"/>
    <n v="1499.99"/>
    <x v="696"/>
    <x v="1"/>
    <x v="2"/>
    <n v="149.999"/>
    <n v="1349.991"/>
    <n v="9"/>
    <d v="2024-01-22T00:00:00"/>
    <s v="Regular"/>
    <s v="Card"/>
    <n v="208.05"/>
    <s v="Mumbai"/>
  </r>
  <r>
    <s v="ORD105240"/>
    <x v="8"/>
    <n v="4366.6899999999996"/>
    <x v="207"/>
    <x v="1"/>
    <x v="1"/>
    <n v="436.66899999999998"/>
    <n v="3930.0209999999997"/>
    <n v="8"/>
    <d v="2024-03-03T00:00:00"/>
    <s v="Regular"/>
    <s v="Cash"/>
    <n v="855.98"/>
    <s v="Hyderabad"/>
  </r>
  <r>
    <s v="ORD105241"/>
    <x v="7"/>
    <n v="4457.7299999999996"/>
    <x v="319"/>
    <x v="3"/>
    <x v="0"/>
    <n v="445.77299999999997"/>
    <n v="4011.9569999999994"/>
    <n v="7"/>
    <d v="2023-09-14T00:00:00"/>
    <s v="Regular"/>
    <s v="Card"/>
    <n v="373.78"/>
    <s v="Mumbai"/>
  </r>
  <r>
    <s v="ORD105242"/>
    <x v="2"/>
    <n v="3239.2"/>
    <x v="206"/>
    <x v="0"/>
    <x v="0"/>
    <n v="323.92"/>
    <n v="2915.2799999999997"/>
    <n v="3"/>
    <d v="2024-10-14T00:00:00"/>
    <s v="Regular"/>
    <s v="UPI"/>
    <n v="935.26"/>
    <s v="Pune"/>
  </r>
  <r>
    <s v="ORD105243"/>
    <x v="2"/>
    <n v="1636.84"/>
    <x v="537"/>
    <x v="0"/>
    <x v="1"/>
    <n v="163.684"/>
    <n v="1473.1559999999999"/>
    <n v="3"/>
    <d v="2023-10-27T00:00:00"/>
    <s v="Member"/>
    <s v="UPI"/>
    <n v="270.33"/>
    <s v="Hyderabad"/>
  </r>
  <r>
    <s v="ORD105244"/>
    <x v="4"/>
    <n v="1197.8800000000001"/>
    <x v="257"/>
    <x v="2"/>
    <x v="4"/>
    <n v="119.78800000000001"/>
    <n v="1078.0920000000001"/>
    <n v="4"/>
    <d v="2024-07-16T00:00:00"/>
    <s v="Member"/>
    <s v="Cash"/>
    <n v="210.63"/>
    <s v="Bangalore"/>
  </r>
  <r>
    <s v="ORD105245"/>
    <x v="7"/>
    <n v="4276.1899999999996"/>
    <x v="438"/>
    <x v="0"/>
    <x v="4"/>
    <n v="427.61899999999997"/>
    <n v="3848.5709999999995"/>
    <n v="9"/>
    <d v="2024-09-09T00:00:00"/>
    <s v="Member"/>
    <s v="Card"/>
    <n v="652.91"/>
    <s v="Bangalore"/>
  </r>
  <r>
    <s v="ORD105246"/>
    <x v="8"/>
    <n v="1105.75"/>
    <x v="111"/>
    <x v="2"/>
    <x v="4"/>
    <n v="110.575"/>
    <n v="995.17499999999995"/>
    <n v="3"/>
    <d v="2024-02-16T00:00:00"/>
    <s v="New"/>
    <s v="Cash"/>
    <n v="162.35"/>
    <s v="Mumbai"/>
  </r>
  <r>
    <s v="ORD105247"/>
    <x v="11"/>
    <n v="3342.84"/>
    <x v="560"/>
    <x v="3"/>
    <x v="2"/>
    <n v="334.28400000000005"/>
    <n v="3008.556"/>
    <n v="8"/>
    <d v="2024-11-15T00:00:00"/>
    <s v="Member"/>
    <s v="Cash"/>
    <n v="548.53"/>
    <s v="Pune"/>
  </r>
  <r>
    <s v="ORD105248"/>
    <x v="6"/>
    <n v="4842.97"/>
    <x v="153"/>
    <x v="1"/>
    <x v="1"/>
    <n v="484.29700000000003"/>
    <n v="4358.6730000000007"/>
    <n v="8"/>
    <d v="2024-01-08T00:00:00"/>
    <s v="New"/>
    <s v="UPI"/>
    <n v="535.62"/>
    <s v="Hyderabad"/>
  </r>
  <r>
    <s v="ORD105249"/>
    <x v="3"/>
    <n v="3555.93"/>
    <x v="718"/>
    <x v="1"/>
    <x v="0"/>
    <n v="355.59300000000002"/>
    <n v="3200.337"/>
    <n v="6"/>
    <d v="2024-04-16T00:00:00"/>
    <s v="New"/>
    <s v="Cash"/>
    <n v="309.26"/>
    <s v="Hyderabad"/>
  </r>
  <r>
    <s v="ORD105250"/>
    <x v="9"/>
    <n v="1362.58"/>
    <x v="447"/>
    <x v="1"/>
    <x v="0"/>
    <n v="136.25800000000001"/>
    <n v="1226.3219999999999"/>
    <n v="2"/>
    <d v="2024-06-23T00:00:00"/>
    <s v="New"/>
    <s v="UPI"/>
    <n v="216.76"/>
    <s v="Pune"/>
  </r>
  <r>
    <s v="ORD105251"/>
    <x v="6"/>
    <n v="1484.28"/>
    <x v="214"/>
    <x v="0"/>
    <x v="0"/>
    <n v="148.428"/>
    <n v="1335.8519999999999"/>
    <n v="6"/>
    <d v="2024-01-10T00:00:00"/>
    <s v="Member"/>
    <s v="Cash"/>
    <n v="325.23"/>
    <s v="Mumbai"/>
  </r>
  <r>
    <s v="ORD105252"/>
    <x v="0"/>
    <n v="555.17999999999995"/>
    <x v="354"/>
    <x v="2"/>
    <x v="2"/>
    <n v="55.518000000000001"/>
    <n v="499.66199999999992"/>
    <n v="4"/>
    <d v="2024-03-25T00:00:00"/>
    <s v="Regular"/>
    <s v="UPI"/>
    <n v="77.23"/>
    <s v="Pune"/>
  </r>
  <r>
    <s v="ORD105253"/>
    <x v="10"/>
    <n v="3462.56"/>
    <x v="23"/>
    <x v="2"/>
    <x v="2"/>
    <n v="346.25600000000003"/>
    <n v="3116.3040000000001"/>
    <n v="7"/>
    <d v="2023-12-17T00:00:00"/>
    <s v="Member"/>
    <s v="UPI"/>
    <n v="266.61"/>
    <s v="Mumbai"/>
  </r>
  <r>
    <s v="ORD105254"/>
    <x v="11"/>
    <n v="2640.33"/>
    <x v="187"/>
    <x v="3"/>
    <x v="4"/>
    <n v="264.03300000000002"/>
    <n v="2376.297"/>
    <n v="1"/>
    <d v="2024-11-29T00:00:00"/>
    <s v="Member"/>
    <s v="Cash"/>
    <n v="477.87"/>
    <s v="Bangalore"/>
  </r>
  <r>
    <s v="ORD105255"/>
    <x v="1"/>
    <n v="1111.71"/>
    <x v="361"/>
    <x v="0"/>
    <x v="2"/>
    <n v="111.17100000000001"/>
    <n v="1000.539"/>
    <n v="3"/>
    <d v="2024-08-20T00:00:00"/>
    <s v="Member"/>
    <s v="Cash"/>
    <n v="201.24"/>
    <s v="Delhi"/>
  </r>
  <r>
    <s v="ORD105256"/>
    <x v="8"/>
    <n v="1215.57"/>
    <x v="12"/>
    <x v="3"/>
    <x v="4"/>
    <n v="121.557"/>
    <n v="1094.0129999999999"/>
    <n v="8"/>
    <d v="2024-02-14T00:00:00"/>
    <s v="Member"/>
    <s v="Cash"/>
    <n v="112.11"/>
    <s v="Bangalore"/>
  </r>
  <r>
    <s v="ORD105257"/>
    <x v="7"/>
    <n v="144.22"/>
    <x v="289"/>
    <x v="2"/>
    <x v="4"/>
    <n v="14.422000000000001"/>
    <n v="129.798"/>
    <n v="1"/>
    <d v="2024-09-12T00:00:00"/>
    <s v="Member"/>
    <s v="Card"/>
    <n v="19.579999999999998"/>
    <s v="Bangalore"/>
  </r>
  <r>
    <s v="ORD105258"/>
    <x v="5"/>
    <n v="4894.26"/>
    <x v="704"/>
    <x v="2"/>
    <x v="0"/>
    <n v="489.42600000000004"/>
    <n v="4404.8339999999998"/>
    <n v="3"/>
    <d v="2023-05-17T00:00:00"/>
    <s v="Member"/>
    <s v="Cash"/>
    <n v="1210.49"/>
    <s v="Chennai"/>
  </r>
  <r>
    <s v="ORD105259"/>
    <x v="6"/>
    <n v="4157.29"/>
    <x v="62"/>
    <x v="1"/>
    <x v="2"/>
    <n v="415.72900000000004"/>
    <n v="3741.5609999999997"/>
    <n v="3"/>
    <d v="2024-01-10T00:00:00"/>
    <s v="Regular"/>
    <s v="UPI"/>
    <n v="241.29"/>
    <s v="Bangalore"/>
  </r>
  <r>
    <s v="ORD105260"/>
    <x v="11"/>
    <n v="2031.43"/>
    <x v="554"/>
    <x v="0"/>
    <x v="4"/>
    <n v="203.14300000000003"/>
    <n v="1828.287"/>
    <n v="8"/>
    <d v="2023-11-23T00:00:00"/>
    <s v="Member"/>
    <s v="UPI"/>
    <n v="149.84"/>
    <s v="Chennai"/>
  </r>
  <r>
    <s v="ORD105261"/>
    <x v="1"/>
    <n v="4735.84"/>
    <x v="521"/>
    <x v="2"/>
    <x v="1"/>
    <n v="473.58400000000006"/>
    <n v="4262.2560000000003"/>
    <n v="1"/>
    <d v="2023-08-15T00:00:00"/>
    <s v="Regular"/>
    <s v="UPI"/>
    <n v="1066.3599999999999"/>
    <s v="Pune"/>
  </r>
  <r>
    <s v="ORD105262"/>
    <x v="10"/>
    <n v="3417.89"/>
    <x v="75"/>
    <x v="1"/>
    <x v="1"/>
    <n v="341.78899999999999"/>
    <n v="3076.1009999999997"/>
    <n v="5"/>
    <d v="2024-12-18T00:00:00"/>
    <s v="New"/>
    <s v="Cash"/>
    <n v="660.06"/>
    <s v="Mumbai"/>
  </r>
  <r>
    <s v="ORD105263"/>
    <x v="3"/>
    <n v="3782.17"/>
    <x v="708"/>
    <x v="0"/>
    <x v="2"/>
    <n v="378.21700000000004"/>
    <n v="3403.953"/>
    <n v="7"/>
    <d v="2023-04-29T00:00:00"/>
    <s v="New"/>
    <s v="Card"/>
    <n v="736.41"/>
    <s v="Pune"/>
  </r>
  <r>
    <s v="ORD105264"/>
    <x v="6"/>
    <n v="3431.78"/>
    <x v="165"/>
    <x v="3"/>
    <x v="0"/>
    <n v="343.17800000000005"/>
    <n v="3088.6020000000003"/>
    <n v="4"/>
    <d v="2023-01-23T00:00:00"/>
    <s v="Regular"/>
    <s v="Card"/>
    <n v="564.26"/>
    <s v="Hyderabad"/>
  </r>
  <r>
    <s v="ORD105265"/>
    <x v="2"/>
    <n v="3808.56"/>
    <x v="601"/>
    <x v="0"/>
    <x v="0"/>
    <n v="380.85599999999999"/>
    <n v="3427.7039999999997"/>
    <n v="3"/>
    <d v="2024-10-17T00:00:00"/>
    <s v="Regular"/>
    <s v="UPI"/>
    <n v="272.22000000000003"/>
    <s v="Pune"/>
  </r>
  <r>
    <s v="ORD105266"/>
    <x v="1"/>
    <n v="937.6"/>
    <x v="474"/>
    <x v="0"/>
    <x v="4"/>
    <n v="93.76"/>
    <n v="843.84"/>
    <n v="6"/>
    <d v="2024-08-23T00:00:00"/>
    <s v="New"/>
    <s v="Card"/>
    <n v="59.28"/>
    <s v="Delhi"/>
  </r>
  <r>
    <s v="ORD105267"/>
    <x v="11"/>
    <n v="2855.75"/>
    <x v="400"/>
    <x v="2"/>
    <x v="2"/>
    <n v="285.57499999999999"/>
    <n v="2570.1750000000002"/>
    <n v="5"/>
    <d v="2023-11-14T00:00:00"/>
    <s v="Member"/>
    <s v="Card"/>
    <n v="374.22"/>
    <s v="Mumbai"/>
  </r>
  <r>
    <s v="ORD105268"/>
    <x v="11"/>
    <n v="4261.9399999999996"/>
    <x v="69"/>
    <x v="2"/>
    <x v="1"/>
    <n v="426.19399999999996"/>
    <n v="3835.7459999999996"/>
    <n v="2"/>
    <d v="2024-12-01T00:00:00"/>
    <s v="Member"/>
    <s v="Cash"/>
    <n v="273.45999999999998"/>
    <s v="Hyderabad"/>
  </r>
  <r>
    <s v="ORD105269"/>
    <x v="5"/>
    <n v="195.76"/>
    <x v="254"/>
    <x v="0"/>
    <x v="4"/>
    <n v="19.576000000000001"/>
    <n v="176.184"/>
    <n v="6"/>
    <d v="2023-05-09T00:00:00"/>
    <s v="Regular"/>
    <s v="UPI"/>
    <n v="37.450000000000003"/>
    <s v="Delhi"/>
  </r>
  <r>
    <s v="ORD105270"/>
    <x v="8"/>
    <n v="704.87"/>
    <x v="109"/>
    <x v="2"/>
    <x v="4"/>
    <n v="70.487000000000009"/>
    <n v="634.38300000000004"/>
    <n v="3"/>
    <d v="2024-02-22T00:00:00"/>
    <s v="New"/>
    <s v="UPI"/>
    <n v="154.9"/>
    <s v="Hyderabad"/>
  </r>
  <r>
    <s v="ORD105271"/>
    <x v="6"/>
    <n v="1303.6400000000001"/>
    <x v="386"/>
    <x v="2"/>
    <x v="3"/>
    <n v="130.364"/>
    <n v="1173.2760000000001"/>
    <n v="9"/>
    <d v="2023-01-13T00:00:00"/>
    <s v="Member"/>
    <s v="Card"/>
    <n v="266.68"/>
    <s v="Delhi"/>
  </r>
  <r>
    <s v="ORD105272"/>
    <x v="9"/>
    <n v="1544.16"/>
    <x v="390"/>
    <x v="2"/>
    <x v="2"/>
    <n v="154.41600000000003"/>
    <n v="1389.7440000000001"/>
    <n v="3"/>
    <d v="2023-07-03T00:00:00"/>
    <s v="Regular"/>
    <s v="UPI"/>
    <n v="358.76"/>
    <s v="Delhi"/>
  </r>
  <r>
    <s v="ORD105273"/>
    <x v="8"/>
    <n v="995.25"/>
    <x v="393"/>
    <x v="1"/>
    <x v="4"/>
    <n v="99.525000000000006"/>
    <n v="895.72500000000002"/>
    <n v="9"/>
    <d v="2024-02-20T00:00:00"/>
    <s v="New"/>
    <s v="Cash"/>
    <n v="286.64999999999998"/>
    <s v="Bangalore"/>
  </r>
  <r>
    <s v="ORD105274"/>
    <x v="5"/>
    <n v="3159.22"/>
    <x v="688"/>
    <x v="1"/>
    <x v="1"/>
    <n v="315.92200000000003"/>
    <n v="2843.2979999999998"/>
    <n v="6"/>
    <d v="2024-05-15T00:00:00"/>
    <s v="New"/>
    <s v="Card"/>
    <n v="922.06"/>
    <s v="Pune"/>
  </r>
  <r>
    <s v="ORD105275"/>
    <x v="6"/>
    <n v="1540.69"/>
    <x v="398"/>
    <x v="0"/>
    <x v="3"/>
    <n v="154.06900000000002"/>
    <n v="1386.6210000000001"/>
    <n v="8"/>
    <d v="2024-01-24T00:00:00"/>
    <s v="Regular"/>
    <s v="Card"/>
    <n v="186.99"/>
    <s v="Mumbai"/>
  </r>
  <r>
    <s v="ORD105276"/>
    <x v="1"/>
    <n v="874.69"/>
    <x v="699"/>
    <x v="2"/>
    <x v="1"/>
    <n v="87.469000000000008"/>
    <n v="787.221"/>
    <n v="9"/>
    <d v="2023-08-11T00:00:00"/>
    <s v="Regular"/>
    <s v="Cash"/>
    <n v="107.5"/>
    <s v="Bangalore"/>
  </r>
  <r>
    <s v="ORD105277"/>
    <x v="5"/>
    <n v="4538.55"/>
    <x v="43"/>
    <x v="1"/>
    <x v="0"/>
    <n v="453.85500000000002"/>
    <n v="4084.6950000000002"/>
    <n v="8"/>
    <d v="2023-05-23T00:00:00"/>
    <s v="New"/>
    <s v="Cash"/>
    <n v="1070.3900000000001"/>
    <s v="Delhi"/>
  </r>
  <r>
    <s v="ORD105278"/>
    <x v="11"/>
    <n v="3505.67"/>
    <x v="547"/>
    <x v="0"/>
    <x v="3"/>
    <n v="350.56700000000001"/>
    <n v="3155.1030000000001"/>
    <n v="2"/>
    <d v="2023-11-15T00:00:00"/>
    <s v="Member"/>
    <s v="Cash"/>
    <n v="1042.94"/>
    <s v="Delhi"/>
  </r>
  <r>
    <s v="ORD105279"/>
    <x v="9"/>
    <n v="1305.69"/>
    <x v="686"/>
    <x v="2"/>
    <x v="3"/>
    <n v="130.56900000000002"/>
    <n v="1175.1210000000001"/>
    <n v="3"/>
    <d v="2023-06-19T00:00:00"/>
    <s v="New"/>
    <s v="Cash"/>
    <n v="200.05"/>
    <s v="Hyderabad"/>
  </r>
  <r>
    <s v="ORD105280"/>
    <x v="8"/>
    <n v="1868.67"/>
    <x v="129"/>
    <x v="3"/>
    <x v="4"/>
    <n v="186.86700000000002"/>
    <n v="1681.8030000000001"/>
    <n v="8"/>
    <d v="2024-02-29T00:00:00"/>
    <s v="Member"/>
    <s v="Card"/>
    <n v="180"/>
    <s v="Delhi"/>
  </r>
  <r>
    <s v="ORD105281"/>
    <x v="0"/>
    <n v="3729.85"/>
    <x v="391"/>
    <x v="2"/>
    <x v="0"/>
    <n v="372.98500000000001"/>
    <n v="3356.8649999999998"/>
    <n v="5"/>
    <d v="2024-03-07T00:00:00"/>
    <s v="New"/>
    <s v="UPI"/>
    <n v="866.05"/>
    <s v="Delhi"/>
  </r>
  <r>
    <s v="ORD105282"/>
    <x v="8"/>
    <n v="3975.46"/>
    <x v="526"/>
    <x v="2"/>
    <x v="4"/>
    <n v="397.54600000000005"/>
    <n v="3577.9139999999998"/>
    <n v="4"/>
    <d v="2023-02-06T00:00:00"/>
    <s v="Member"/>
    <s v="Cash"/>
    <n v="581.70000000000005"/>
    <s v="Chennai"/>
  </r>
  <r>
    <s v="ORD105283"/>
    <x v="11"/>
    <n v="964.54"/>
    <x v="586"/>
    <x v="1"/>
    <x v="2"/>
    <n v="96.454000000000008"/>
    <n v="868.08600000000001"/>
    <n v="6"/>
    <d v="2023-11-18T00:00:00"/>
    <s v="New"/>
    <s v="UPI"/>
    <n v="67.52"/>
    <s v="Chennai"/>
  </r>
  <r>
    <s v="ORD105284"/>
    <x v="7"/>
    <n v="4689.22"/>
    <x v="179"/>
    <x v="0"/>
    <x v="1"/>
    <n v="468.92200000000003"/>
    <n v="4220.2980000000007"/>
    <n v="6"/>
    <d v="2023-09-26T00:00:00"/>
    <s v="Regular"/>
    <s v="UPI"/>
    <n v="1112.1099999999999"/>
    <s v="Hyderabad"/>
  </r>
  <r>
    <s v="ORD105285"/>
    <x v="10"/>
    <n v="3947.83"/>
    <x v="349"/>
    <x v="0"/>
    <x v="1"/>
    <n v="394.78300000000002"/>
    <n v="3553.047"/>
    <n v="7"/>
    <d v="2024-12-17T00:00:00"/>
    <s v="New"/>
    <s v="Cash"/>
    <n v="600.20000000000005"/>
    <s v="Delhi"/>
  </r>
  <r>
    <s v="ORD105286"/>
    <x v="2"/>
    <n v="4298.3900000000003"/>
    <x v="396"/>
    <x v="1"/>
    <x v="4"/>
    <n v="429.83900000000006"/>
    <n v="3868.5510000000004"/>
    <n v="5"/>
    <d v="2023-10-05T00:00:00"/>
    <s v="Regular"/>
    <s v="UPI"/>
    <n v="850.38"/>
    <s v="Chennai"/>
  </r>
  <r>
    <s v="ORD105287"/>
    <x v="8"/>
    <n v="804.91"/>
    <x v="111"/>
    <x v="2"/>
    <x v="1"/>
    <n v="80.491"/>
    <n v="724.41899999999998"/>
    <n v="1"/>
    <d v="2024-02-16T00:00:00"/>
    <s v="Member"/>
    <s v="UPI"/>
    <n v="179.48"/>
    <s v="Mumbai"/>
  </r>
  <r>
    <s v="ORD105288"/>
    <x v="9"/>
    <n v="802.5"/>
    <x v="407"/>
    <x v="3"/>
    <x v="1"/>
    <n v="80.25"/>
    <n v="722.25"/>
    <n v="8"/>
    <d v="2023-06-26T00:00:00"/>
    <s v="Member"/>
    <s v="UPI"/>
    <n v="204.81"/>
    <s v="Delhi"/>
  </r>
  <r>
    <s v="ORD105289"/>
    <x v="11"/>
    <n v="1596.31"/>
    <x v="608"/>
    <x v="2"/>
    <x v="2"/>
    <n v="159.631"/>
    <n v="1436.6789999999999"/>
    <n v="1"/>
    <d v="2023-11-09T00:00:00"/>
    <s v="New"/>
    <s v="UPI"/>
    <n v="327.82"/>
    <s v="Chennai"/>
  </r>
  <r>
    <s v="ORD105290"/>
    <x v="7"/>
    <n v="416.77"/>
    <x v="198"/>
    <x v="2"/>
    <x v="0"/>
    <n v="41.677"/>
    <n v="375.09299999999996"/>
    <n v="4"/>
    <d v="2023-09-24T00:00:00"/>
    <s v="Regular"/>
    <s v="Card"/>
    <n v="118.35"/>
    <s v="Chennai"/>
  </r>
  <r>
    <s v="ORD105291"/>
    <x v="7"/>
    <n v="546.23"/>
    <x v="385"/>
    <x v="3"/>
    <x v="3"/>
    <n v="54.623000000000005"/>
    <n v="491.60700000000003"/>
    <n v="3"/>
    <d v="2024-09-26T00:00:00"/>
    <s v="Regular"/>
    <s v="Card"/>
    <n v="93.51"/>
    <s v="Pune"/>
  </r>
  <r>
    <s v="ORD105292"/>
    <x v="11"/>
    <n v="801.72"/>
    <x v="77"/>
    <x v="1"/>
    <x v="4"/>
    <n v="80.172000000000011"/>
    <n v="721.548"/>
    <n v="3"/>
    <d v="2024-11-14T00:00:00"/>
    <s v="Member"/>
    <s v="Cash"/>
    <n v="146.37"/>
    <s v="Pune"/>
  </r>
  <r>
    <s v="ORD105293"/>
    <x v="8"/>
    <n v="3590.91"/>
    <x v="136"/>
    <x v="0"/>
    <x v="4"/>
    <n v="359.09100000000001"/>
    <n v="3231.819"/>
    <n v="6"/>
    <d v="2024-02-25T00:00:00"/>
    <s v="New"/>
    <s v="UPI"/>
    <n v="452.54"/>
    <s v="Mumbai"/>
  </r>
  <r>
    <s v="ORD105294"/>
    <x v="4"/>
    <n v="248.13"/>
    <x v="559"/>
    <x v="1"/>
    <x v="2"/>
    <n v="24.813000000000002"/>
    <n v="223.31700000000001"/>
    <n v="8"/>
    <d v="2024-07-12T00:00:00"/>
    <s v="Regular"/>
    <s v="Card"/>
    <n v="20.59"/>
    <s v="Hyderabad"/>
  </r>
  <r>
    <s v="ORD105295"/>
    <x v="3"/>
    <n v="507.9"/>
    <x v="121"/>
    <x v="1"/>
    <x v="2"/>
    <n v="50.79"/>
    <n v="457.10999999999996"/>
    <n v="5"/>
    <d v="2024-05-04T00:00:00"/>
    <s v="Regular"/>
    <s v="Cash"/>
    <n v="105.2"/>
    <s v="Delhi"/>
  </r>
  <r>
    <s v="ORD105296"/>
    <x v="4"/>
    <n v="4726.5"/>
    <x v="48"/>
    <x v="2"/>
    <x v="3"/>
    <n v="472.65000000000003"/>
    <n v="4253.8500000000004"/>
    <n v="6"/>
    <d v="2023-07-09T00:00:00"/>
    <s v="New"/>
    <s v="UPI"/>
    <n v="582.05999999999995"/>
    <s v="Pune"/>
  </r>
  <r>
    <s v="ORD105297"/>
    <x v="0"/>
    <n v="509.92"/>
    <x v="534"/>
    <x v="0"/>
    <x v="0"/>
    <n v="50.992000000000004"/>
    <n v="458.928"/>
    <n v="6"/>
    <d v="2024-03-24T00:00:00"/>
    <s v="Regular"/>
    <s v="UPI"/>
    <n v="116.54"/>
    <s v="Delhi"/>
  </r>
  <r>
    <s v="ORD105298"/>
    <x v="0"/>
    <n v="2733.57"/>
    <x v="339"/>
    <x v="0"/>
    <x v="4"/>
    <n v="273.35700000000003"/>
    <n v="2460.2130000000002"/>
    <n v="1"/>
    <d v="2024-04-02T00:00:00"/>
    <s v="Member"/>
    <s v="Card"/>
    <n v="560.84"/>
    <s v="Pune"/>
  </r>
  <r>
    <s v="ORD105299"/>
    <x v="5"/>
    <n v="3248.61"/>
    <x v="266"/>
    <x v="1"/>
    <x v="2"/>
    <n v="324.86100000000005"/>
    <n v="2923.7490000000003"/>
    <n v="7"/>
    <d v="2024-05-10T00:00:00"/>
    <s v="Member"/>
    <s v="Cash"/>
    <n v="390.9"/>
    <s v="Hyderabad"/>
  </r>
  <r>
    <s v="ORD105300"/>
    <x v="8"/>
    <n v="4797.1099999999997"/>
    <x v="442"/>
    <x v="3"/>
    <x v="4"/>
    <n v="479.71100000000001"/>
    <n v="4317.3989999999994"/>
    <n v="1"/>
    <d v="2023-02-19T00:00:00"/>
    <s v="New"/>
    <s v="UPI"/>
    <n v="908.33"/>
    <s v="Delhi"/>
  </r>
  <r>
    <s v="ORD105301"/>
    <x v="2"/>
    <n v="4509.03"/>
    <x v="58"/>
    <x v="1"/>
    <x v="1"/>
    <n v="450.90300000000002"/>
    <n v="4058.1269999999995"/>
    <n v="7"/>
    <d v="2023-10-22T00:00:00"/>
    <s v="Regular"/>
    <s v="Card"/>
    <n v="1339.58"/>
    <s v="Chennai"/>
  </r>
  <r>
    <s v="ORD105302"/>
    <x v="11"/>
    <n v="2259.35"/>
    <x v="371"/>
    <x v="3"/>
    <x v="4"/>
    <n v="225.935"/>
    <n v="2033.415"/>
    <n v="8"/>
    <d v="2024-12-01T00:00:00"/>
    <s v="Member"/>
    <s v="Card"/>
    <n v="611.34"/>
    <s v="Chennai"/>
  </r>
  <r>
    <s v="ORD105303"/>
    <x v="0"/>
    <n v="4716.6000000000004"/>
    <x v="22"/>
    <x v="0"/>
    <x v="0"/>
    <n v="471.66000000000008"/>
    <n v="4244.9400000000005"/>
    <n v="4"/>
    <d v="2023-03-25T00:00:00"/>
    <s v="Regular"/>
    <s v="Cash"/>
    <n v="727.3"/>
    <s v="Hyderabad"/>
  </r>
  <r>
    <s v="ORD105304"/>
    <x v="4"/>
    <n v="2218.1"/>
    <x v="282"/>
    <x v="1"/>
    <x v="0"/>
    <n v="221.81"/>
    <n v="1996.29"/>
    <n v="8"/>
    <d v="2023-07-08T00:00:00"/>
    <s v="Member"/>
    <s v="Card"/>
    <n v="492.09"/>
    <s v="Mumbai"/>
  </r>
  <r>
    <s v="ORD105305"/>
    <x v="7"/>
    <n v="3382.6"/>
    <x v="507"/>
    <x v="2"/>
    <x v="4"/>
    <n v="338.26"/>
    <n v="3044.34"/>
    <n v="6"/>
    <d v="2024-09-05T00:00:00"/>
    <s v="Member"/>
    <s v="Cash"/>
    <n v="324.14"/>
    <s v="Bangalore"/>
  </r>
  <r>
    <s v="ORD105306"/>
    <x v="2"/>
    <n v="1372.08"/>
    <x v="194"/>
    <x v="1"/>
    <x v="1"/>
    <n v="137.208"/>
    <n v="1234.8719999999998"/>
    <n v="6"/>
    <d v="2024-11-04T00:00:00"/>
    <s v="Member"/>
    <s v="Cash"/>
    <n v="72.08"/>
    <s v="Chennai"/>
  </r>
  <r>
    <s v="ORD105307"/>
    <x v="3"/>
    <n v="3219.56"/>
    <x v="606"/>
    <x v="0"/>
    <x v="0"/>
    <n v="321.95600000000002"/>
    <n v="2897.6039999999998"/>
    <n v="9"/>
    <d v="2024-04-19T00:00:00"/>
    <s v="Regular"/>
    <s v="Cash"/>
    <n v="836.71"/>
    <s v="Pune"/>
  </r>
  <r>
    <s v="ORD105308"/>
    <x v="4"/>
    <n v="2737.13"/>
    <x v="257"/>
    <x v="2"/>
    <x v="2"/>
    <n v="273.71300000000002"/>
    <n v="2463.4169999999999"/>
    <n v="6"/>
    <d v="2024-07-16T00:00:00"/>
    <s v="Member"/>
    <s v="Cash"/>
    <n v="420.26"/>
    <s v="Hyderabad"/>
  </r>
  <r>
    <s v="ORD105309"/>
    <x v="1"/>
    <n v="3073.47"/>
    <x v="229"/>
    <x v="2"/>
    <x v="4"/>
    <n v="307.34699999999998"/>
    <n v="2766.1229999999996"/>
    <n v="5"/>
    <d v="2024-08-27T00:00:00"/>
    <s v="New"/>
    <s v="UPI"/>
    <n v="293.14"/>
    <s v="Delhi"/>
  </r>
  <r>
    <s v="ORD105310"/>
    <x v="11"/>
    <n v="3444.99"/>
    <x v="27"/>
    <x v="3"/>
    <x v="1"/>
    <n v="344.49900000000002"/>
    <n v="3100.491"/>
    <n v="6"/>
    <d v="2023-12-01T00:00:00"/>
    <s v="New"/>
    <s v="UPI"/>
    <n v="443.8"/>
    <s v="Delhi"/>
  </r>
  <r>
    <s v="ORD105311"/>
    <x v="5"/>
    <n v="949.93"/>
    <x v="298"/>
    <x v="2"/>
    <x v="2"/>
    <n v="94.992999999999995"/>
    <n v="854.9369999999999"/>
    <n v="8"/>
    <d v="2024-06-04T00:00:00"/>
    <s v="Regular"/>
    <s v="Card"/>
    <n v="266.60000000000002"/>
    <s v="Mumbai"/>
  </r>
  <r>
    <s v="ORD105312"/>
    <x v="8"/>
    <n v="1576.19"/>
    <x v="334"/>
    <x v="2"/>
    <x v="4"/>
    <n v="157.61900000000003"/>
    <n v="1418.5709999999999"/>
    <n v="9"/>
    <d v="2024-02-08T00:00:00"/>
    <s v="Member"/>
    <s v="Card"/>
    <n v="430.45"/>
    <s v="Chennai"/>
  </r>
  <r>
    <s v="ORD105313"/>
    <x v="2"/>
    <n v="3707.58"/>
    <x v="141"/>
    <x v="1"/>
    <x v="1"/>
    <n v="370.75800000000004"/>
    <n v="3336.8220000000001"/>
    <n v="8"/>
    <d v="2024-10-22T00:00:00"/>
    <s v="New"/>
    <s v="Cash"/>
    <n v="788.72"/>
    <s v="Bangalore"/>
  </r>
  <r>
    <s v="ORD105314"/>
    <x v="2"/>
    <n v="902.74"/>
    <x v="194"/>
    <x v="0"/>
    <x v="2"/>
    <n v="90.274000000000001"/>
    <n v="812.46600000000001"/>
    <n v="8"/>
    <d v="2024-11-04T00:00:00"/>
    <s v="New"/>
    <s v="UPI"/>
    <n v="65.91"/>
    <s v="Bangalore"/>
  </r>
  <r>
    <s v="ORD105315"/>
    <x v="2"/>
    <n v="1786.78"/>
    <x v="356"/>
    <x v="3"/>
    <x v="0"/>
    <n v="178.678"/>
    <n v="1608.1019999999999"/>
    <n v="7"/>
    <d v="2023-10-25T00:00:00"/>
    <s v="Member"/>
    <s v="Card"/>
    <n v="410.06"/>
    <s v="Bangalore"/>
  </r>
  <r>
    <s v="ORD105316"/>
    <x v="6"/>
    <n v="3365.75"/>
    <x v="460"/>
    <x v="1"/>
    <x v="4"/>
    <n v="336.57500000000005"/>
    <n v="3029.1750000000002"/>
    <n v="1"/>
    <d v="2023-01-04T00:00:00"/>
    <s v="Regular"/>
    <s v="Cash"/>
    <n v="917.28"/>
    <s v="Bangalore"/>
  </r>
  <r>
    <s v="ORD105317"/>
    <x v="11"/>
    <n v="4694.49"/>
    <x v="379"/>
    <x v="2"/>
    <x v="4"/>
    <n v="469.44900000000001"/>
    <n v="4225.0410000000002"/>
    <n v="4"/>
    <d v="2023-11-13T00:00:00"/>
    <s v="Regular"/>
    <s v="Card"/>
    <n v="1313.26"/>
    <s v="Hyderabad"/>
  </r>
  <r>
    <s v="ORD105318"/>
    <x v="11"/>
    <n v="468.97"/>
    <x v="726"/>
    <x v="2"/>
    <x v="0"/>
    <n v="46.897000000000006"/>
    <n v="422.07300000000004"/>
    <n v="4"/>
    <d v="2023-11-27T00:00:00"/>
    <s v="Regular"/>
    <s v="UPI"/>
    <n v="68.75"/>
    <s v="Chennai"/>
  </r>
  <r>
    <s v="ORD105319"/>
    <x v="10"/>
    <n v="2631.15"/>
    <x v="671"/>
    <x v="3"/>
    <x v="3"/>
    <n v="263.11500000000001"/>
    <n v="2368.0349999999999"/>
    <n v="3"/>
    <d v="2023-12-20T00:00:00"/>
    <s v="Regular"/>
    <s v="Cash"/>
    <n v="242.98"/>
    <s v="Chennai"/>
  </r>
  <r>
    <s v="ORD105320"/>
    <x v="1"/>
    <n v="501.34"/>
    <x v="285"/>
    <x v="0"/>
    <x v="2"/>
    <n v="50.134"/>
    <n v="451.20599999999996"/>
    <n v="4"/>
    <d v="2023-08-10T00:00:00"/>
    <s v="Member"/>
    <s v="Card"/>
    <n v="145.5"/>
    <s v="Bangalore"/>
  </r>
  <r>
    <s v="ORD105321"/>
    <x v="11"/>
    <n v="1957.75"/>
    <x v="465"/>
    <x v="3"/>
    <x v="0"/>
    <n v="195.77500000000001"/>
    <n v="1761.9749999999999"/>
    <n v="2"/>
    <d v="2024-11-10T00:00:00"/>
    <s v="Regular"/>
    <s v="UPI"/>
    <n v="494.55"/>
    <s v="Delhi"/>
  </r>
  <r>
    <s v="ORD105322"/>
    <x v="2"/>
    <n v="959.39"/>
    <x v="194"/>
    <x v="1"/>
    <x v="4"/>
    <n v="95.939000000000007"/>
    <n v="863.45100000000002"/>
    <n v="3"/>
    <d v="2024-11-02T00:00:00"/>
    <s v="Member"/>
    <s v="UPI"/>
    <n v="151.75"/>
    <s v="Delhi"/>
  </r>
  <r>
    <s v="ORD105323"/>
    <x v="11"/>
    <n v="3282.25"/>
    <x v="419"/>
    <x v="3"/>
    <x v="2"/>
    <n v="328.22500000000002"/>
    <n v="2954.0250000000001"/>
    <n v="3"/>
    <d v="2024-11-06T00:00:00"/>
    <s v="Member"/>
    <s v="UPI"/>
    <n v="682.77"/>
    <s v="Hyderabad"/>
  </r>
  <r>
    <s v="ORD105324"/>
    <x v="7"/>
    <n v="3813.38"/>
    <x v="237"/>
    <x v="2"/>
    <x v="2"/>
    <n v="381.33800000000002"/>
    <n v="3432.0419999999999"/>
    <n v="1"/>
    <d v="2024-09-30T00:00:00"/>
    <s v="Member"/>
    <s v="UPI"/>
    <n v="569.65"/>
    <s v="Delhi"/>
  </r>
  <r>
    <s v="ORD105325"/>
    <x v="10"/>
    <n v="1311.98"/>
    <x v="497"/>
    <x v="1"/>
    <x v="3"/>
    <n v="131.19800000000001"/>
    <n v="1180.7819999999999"/>
    <n v="7"/>
    <d v="2024-12-07T00:00:00"/>
    <s v="Regular"/>
    <s v="Cash"/>
    <n v="215.57"/>
    <s v="Pune"/>
  </r>
  <r>
    <s v="ORD105326"/>
    <x v="2"/>
    <n v="3593.15"/>
    <x v="412"/>
    <x v="2"/>
    <x v="4"/>
    <n v="359.31500000000005"/>
    <n v="3233.835"/>
    <n v="4"/>
    <d v="2023-11-01T00:00:00"/>
    <s v="Regular"/>
    <s v="UPI"/>
    <n v="474.11"/>
    <s v="Chennai"/>
  </r>
  <r>
    <s v="ORD105327"/>
    <x v="2"/>
    <n v="2289.41"/>
    <x v="279"/>
    <x v="0"/>
    <x v="1"/>
    <n v="228.941"/>
    <n v="2060.4690000000001"/>
    <n v="8"/>
    <d v="2024-10-29T00:00:00"/>
    <s v="Member"/>
    <s v="Cash"/>
    <n v="146.31"/>
    <s v="Delhi"/>
  </r>
  <r>
    <s v="ORD105328"/>
    <x v="9"/>
    <n v="1489.54"/>
    <x v="105"/>
    <x v="2"/>
    <x v="3"/>
    <n v="148.95400000000001"/>
    <n v="1340.586"/>
    <n v="9"/>
    <d v="2023-06-08T00:00:00"/>
    <s v="Member"/>
    <s v="UPI"/>
    <n v="445.79"/>
    <s v="Chennai"/>
  </r>
  <r>
    <s v="ORD105329"/>
    <x v="7"/>
    <n v="2664.67"/>
    <x v="618"/>
    <x v="2"/>
    <x v="3"/>
    <n v="266.46700000000004"/>
    <n v="2398.203"/>
    <n v="2"/>
    <d v="2024-09-22T00:00:00"/>
    <s v="Member"/>
    <s v="UPI"/>
    <n v="292.81"/>
    <s v="Bangalore"/>
  </r>
  <r>
    <s v="ORD105330"/>
    <x v="11"/>
    <n v="1960.29"/>
    <x v="643"/>
    <x v="3"/>
    <x v="1"/>
    <n v="196.029"/>
    <n v="1764.261"/>
    <n v="2"/>
    <d v="2023-11-28T00:00:00"/>
    <s v="Member"/>
    <s v="UPI"/>
    <n v="240.18"/>
    <s v="Chennai"/>
  </r>
  <r>
    <s v="ORD105331"/>
    <x v="6"/>
    <n v="1226.98"/>
    <x v="460"/>
    <x v="2"/>
    <x v="1"/>
    <n v="122.69800000000001"/>
    <n v="1104.2819999999999"/>
    <n v="2"/>
    <d v="2023-01-04T00:00:00"/>
    <s v="Member"/>
    <s v="UPI"/>
    <n v="161.02000000000001"/>
    <s v="Bangalore"/>
  </r>
  <r>
    <s v="ORD105332"/>
    <x v="2"/>
    <n v="3808.54"/>
    <x v="194"/>
    <x v="1"/>
    <x v="3"/>
    <n v="380.85400000000004"/>
    <n v="3427.6859999999997"/>
    <n v="8"/>
    <d v="2024-11-02T00:00:00"/>
    <s v="New"/>
    <s v="Card"/>
    <n v="423.01"/>
    <s v="Hyderabad"/>
  </r>
  <r>
    <s v="ORD105333"/>
    <x v="2"/>
    <n v="4007.87"/>
    <x v="717"/>
    <x v="1"/>
    <x v="2"/>
    <n v="400.78700000000003"/>
    <n v="3607.0829999999996"/>
    <n v="2"/>
    <d v="2024-10-21T00:00:00"/>
    <s v="Member"/>
    <s v="UPI"/>
    <n v="526.84"/>
    <s v="Mumbai"/>
  </r>
  <r>
    <s v="ORD105334"/>
    <x v="0"/>
    <n v="4021.53"/>
    <x v="681"/>
    <x v="0"/>
    <x v="0"/>
    <n v="402.15300000000002"/>
    <n v="3619.3770000000004"/>
    <n v="6"/>
    <d v="2023-03-08T00:00:00"/>
    <s v="Member"/>
    <s v="Cash"/>
    <n v="770.78"/>
    <s v="Chennai"/>
  </r>
  <r>
    <s v="ORD105335"/>
    <x v="1"/>
    <n v="1972.5"/>
    <x v="619"/>
    <x v="1"/>
    <x v="0"/>
    <n v="197.25"/>
    <n v="1775.25"/>
    <n v="5"/>
    <d v="2024-08-25T00:00:00"/>
    <s v="New"/>
    <s v="UPI"/>
    <n v="137.65"/>
    <s v="Pune"/>
  </r>
  <r>
    <s v="ORD105336"/>
    <x v="4"/>
    <n v="930.69"/>
    <x v="725"/>
    <x v="3"/>
    <x v="3"/>
    <n v="93.069000000000017"/>
    <n v="837.62100000000009"/>
    <n v="9"/>
    <d v="2023-07-23T00:00:00"/>
    <s v="New"/>
    <s v="Card"/>
    <n v="63.18"/>
    <s v="Chennai"/>
  </r>
  <r>
    <s v="ORD105337"/>
    <x v="10"/>
    <n v="4218.0200000000004"/>
    <x v="233"/>
    <x v="0"/>
    <x v="2"/>
    <n v="421.80200000000008"/>
    <n v="3796.2180000000003"/>
    <n v="2"/>
    <d v="2024-01-05T00:00:00"/>
    <s v="Member"/>
    <s v="Cash"/>
    <n v="698.13"/>
    <s v="Chennai"/>
  </r>
  <r>
    <s v="ORD105338"/>
    <x v="1"/>
    <n v="1713.39"/>
    <x v="613"/>
    <x v="1"/>
    <x v="1"/>
    <n v="171.33900000000003"/>
    <n v="1542.0510000000002"/>
    <n v="1"/>
    <d v="2024-09-07T00:00:00"/>
    <s v="Member"/>
    <s v="Cash"/>
    <n v="384.07"/>
    <s v="Delhi"/>
  </r>
  <r>
    <s v="ORD105339"/>
    <x v="9"/>
    <n v="3765.53"/>
    <x v="146"/>
    <x v="3"/>
    <x v="3"/>
    <n v="376.55300000000005"/>
    <n v="3388.9770000000003"/>
    <n v="2"/>
    <d v="2023-06-17T00:00:00"/>
    <s v="Regular"/>
    <s v="Card"/>
    <n v="392.88"/>
    <s v="Mumbai"/>
  </r>
  <r>
    <s v="ORD105340"/>
    <x v="9"/>
    <n v="4105.51"/>
    <x v="92"/>
    <x v="1"/>
    <x v="4"/>
    <n v="410.55100000000004"/>
    <n v="3694.9590000000003"/>
    <n v="5"/>
    <d v="2024-06-08T00:00:00"/>
    <s v="New"/>
    <s v="UPI"/>
    <n v="739.17"/>
    <s v="Delhi"/>
  </r>
  <r>
    <s v="ORD105341"/>
    <x v="0"/>
    <n v="3863.95"/>
    <x v="645"/>
    <x v="1"/>
    <x v="2"/>
    <n v="386.39499999999998"/>
    <n v="3477.5549999999998"/>
    <n v="8"/>
    <d v="2024-03-27T00:00:00"/>
    <s v="Member"/>
    <s v="UPI"/>
    <n v="618.69000000000005"/>
    <s v="Bangalore"/>
  </r>
  <r>
    <s v="ORD105342"/>
    <x v="5"/>
    <n v="2010.05"/>
    <x v="150"/>
    <x v="2"/>
    <x v="4"/>
    <n v="201.005"/>
    <n v="1809.0450000000001"/>
    <n v="8"/>
    <d v="2024-05-04T00:00:00"/>
    <s v="New"/>
    <s v="Cash"/>
    <n v="327.76"/>
    <s v="Mumbai"/>
  </r>
  <r>
    <s v="ORD105343"/>
    <x v="0"/>
    <n v="4696.28"/>
    <x v="231"/>
    <x v="1"/>
    <x v="4"/>
    <n v="469.62799999999999"/>
    <n v="4226.652"/>
    <n v="2"/>
    <d v="2024-04-04T00:00:00"/>
    <s v="Member"/>
    <s v="Cash"/>
    <n v="1058.54"/>
    <s v="Mumbai"/>
  </r>
  <r>
    <s v="ORD105344"/>
    <x v="11"/>
    <n v="3334.8"/>
    <x v="498"/>
    <x v="1"/>
    <x v="3"/>
    <n v="333.48"/>
    <n v="3001.32"/>
    <n v="5"/>
    <d v="2023-11-20T00:00:00"/>
    <s v="Regular"/>
    <s v="Cash"/>
    <n v="664.57"/>
    <s v="Hyderabad"/>
  </r>
  <r>
    <s v="ORD105345"/>
    <x v="8"/>
    <n v="2921.16"/>
    <x v="477"/>
    <x v="3"/>
    <x v="2"/>
    <n v="292.11599999999999"/>
    <n v="2629.0439999999999"/>
    <n v="2"/>
    <d v="2024-02-13T00:00:00"/>
    <s v="New"/>
    <s v="Cash"/>
    <n v="489"/>
    <s v="Mumbai"/>
  </r>
  <r>
    <s v="ORD105346"/>
    <x v="0"/>
    <n v="3519.75"/>
    <x v="339"/>
    <x v="3"/>
    <x v="4"/>
    <n v="351.97500000000002"/>
    <n v="3167.7750000000001"/>
    <n v="7"/>
    <d v="2024-04-02T00:00:00"/>
    <s v="Regular"/>
    <s v="Card"/>
    <n v="413.88"/>
    <s v="Chennai"/>
  </r>
  <r>
    <s v="ORD105347"/>
    <x v="4"/>
    <n v="319.16000000000003"/>
    <x v="430"/>
    <x v="2"/>
    <x v="2"/>
    <n v="31.916000000000004"/>
    <n v="287.24400000000003"/>
    <n v="8"/>
    <d v="2023-07-26T00:00:00"/>
    <s v="Member"/>
    <s v="Cash"/>
    <n v="62.66"/>
    <s v="Delhi"/>
  </r>
  <r>
    <s v="ORD105348"/>
    <x v="11"/>
    <n v="2013.52"/>
    <x v="466"/>
    <x v="1"/>
    <x v="0"/>
    <n v="201.352"/>
    <n v="1812.1679999999999"/>
    <n v="5"/>
    <d v="2023-11-24T00:00:00"/>
    <s v="New"/>
    <s v="Cash"/>
    <n v="169.83"/>
    <s v="Bangalore"/>
  </r>
  <r>
    <s v="ORD105349"/>
    <x v="9"/>
    <n v="4417.96"/>
    <x v="390"/>
    <x v="2"/>
    <x v="4"/>
    <n v="441.79600000000005"/>
    <n v="3976.1639999999998"/>
    <n v="1"/>
    <d v="2023-07-02T00:00:00"/>
    <s v="Regular"/>
    <s v="Cash"/>
    <n v="680.27"/>
    <s v="Chennai"/>
  </r>
  <r>
    <s v="ORD105350"/>
    <x v="5"/>
    <n v="889.29"/>
    <x v="59"/>
    <x v="1"/>
    <x v="4"/>
    <n v="88.929000000000002"/>
    <n v="800.36099999999999"/>
    <n v="7"/>
    <d v="2023-05-13T00:00:00"/>
    <s v="Member"/>
    <s v="UPI"/>
    <n v="74.42"/>
    <s v="Pune"/>
  </r>
  <r>
    <s v="ORD105351"/>
    <x v="3"/>
    <n v="2130.56"/>
    <x v="29"/>
    <x v="0"/>
    <x v="2"/>
    <n v="213.05600000000001"/>
    <n v="1917.5039999999999"/>
    <n v="3"/>
    <d v="2023-04-11T00:00:00"/>
    <s v="Regular"/>
    <s v="Card"/>
    <n v="275.98"/>
    <s v="Pune"/>
  </r>
  <r>
    <s v="ORD105352"/>
    <x v="1"/>
    <n v="2085.7199999999998"/>
    <x v="301"/>
    <x v="0"/>
    <x v="0"/>
    <n v="208.572"/>
    <n v="1877.1479999999997"/>
    <n v="2"/>
    <d v="2024-08-09T00:00:00"/>
    <s v="Regular"/>
    <s v="UPI"/>
    <n v="436.31"/>
    <s v="Pune"/>
  </r>
  <r>
    <s v="ORD105353"/>
    <x v="11"/>
    <n v="1844.6"/>
    <x v="726"/>
    <x v="2"/>
    <x v="4"/>
    <n v="184.46"/>
    <n v="1660.1399999999999"/>
    <n v="6"/>
    <d v="2023-11-29T00:00:00"/>
    <s v="Member"/>
    <s v="UPI"/>
    <n v="455.05"/>
    <s v="Delhi"/>
  </r>
  <r>
    <s v="ORD105354"/>
    <x v="1"/>
    <n v="2855.52"/>
    <x v="368"/>
    <x v="2"/>
    <x v="3"/>
    <n v="285.55200000000002"/>
    <n v="2569.9679999999998"/>
    <n v="2"/>
    <d v="2023-09-06T00:00:00"/>
    <s v="Member"/>
    <s v="Card"/>
    <n v="310.95999999999998"/>
    <s v="Chennai"/>
  </r>
  <r>
    <s v="ORD105355"/>
    <x v="8"/>
    <n v="4981.37"/>
    <x v="656"/>
    <x v="2"/>
    <x v="2"/>
    <n v="498.137"/>
    <n v="4483.2330000000002"/>
    <n v="8"/>
    <d v="2023-02-18T00:00:00"/>
    <s v="New"/>
    <s v="UPI"/>
    <n v="1048.3699999999999"/>
    <s v="Mumbai"/>
  </r>
  <r>
    <s v="ORD105356"/>
    <x v="8"/>
    <n v="1353.66"/>
    <x v="251"/>
    <x v="3"/>
    <x v="2"/>
    <n v="135.36600000000001"/>
    <n v="1218.2940000000001"/>
    <n v="3"/>
    <d v="2023-02-02T00:00:00"/>
    <s v="Regular"/>
    <s v="Cash"/>
    <n v="160.19"/>
    <s v="Chennai"/>
  </r>
  <r>
    <s v="ORD105357"/>
    <x v="9"/>
    <n v="3554.29"/>
    <x v="196"/>
    <x v="3"/>
    <x v="4"/>
    <n v="355.42900000000003"/>
    <n v="3198.8609999999999"/>
    <n v="2"/>
    <d v="2024-06-25T00:00:00"/>
    <s v="New"/>
    <s v="Cash"/>
    <n v="546.9"/>
    <s v="Chennai"/>
  </r>
  <r>
    <s v="ORD105358"/>
    <x v="10"/>
    <n v="3814.18"/>
    <x v="585"/>
    <x v="3"/>
    <x v="0"/>
    <n v="381.41800000000001"/>
    <n v="3432.7619999999997"/>
    <n v="8"/>
    <d v="2023-12-21T00:00:00"/>
    <s v="Member"/>
    <s v="Cash"/>
    <n v="1062.58"/>
    <s v="Mumbai"/>
  </r>
  <r>
    <s v="ORD105359"/>
    <x v="2"/>
    <n v="2964.04"/>
    <x v="717"/>
    <x v="2"/>
    <x v="4"/>
    <n v="296.404"/>
    <n v="2667.636"/>
    <n v="6"/>
    <d v="2024-10-21T00:00:00"/>
    <s v="Member"/>
    <s v="Card"/>
    <n v="223.14"/>
    <s v="Pune"/>
  </r>
  <r>
    <s v="ORD105360"/>
    <x v="0"/>
    <n v="577.63"/>
    <x v="2"/>
    <x v="1"/>
    <x v="1"/>
    <n v="57.763000000000005"/>
    <n v="519.86699999999996"/>
    <n v="4"/>
    <d v="2024-03-13T00:00:00"/>
    <s v="Regular"/>
    <s v="Cash"/>
    <n v="170.97"/>
    <s v="Hyderabad"/>
  </r>
  <r>
    <s v="ORD105361"/>
    <x v="9"/>
    <n v="2904.63"/>
    <x v="693"/>
    <x v="0"/>
    <x v="4"/>
    <n v="290.46300000000002"/>
    <n v="2614.1669999999999"/>
    <n v="5"/>
    <d v="2023-06-18T00:00:00"/>
    <s v="Member"/>
    <s v="Cash"/>
    <n v="611.72"/>
    <s v="Mumbai"/>
  </r>
  <r>
    <s v="ORD105362"/>
    <x v="0"/>
    <n v="4771.9799999999996"/>
    <x v="391"/>
    <x v="2"/>
    <x v="1"/>
    <n v="477.19799999999998"/>
    <n v="4294.7819999999992"/>
    <n v="7"/>
    <d v="2024-03-08T00:00:00"/>
    <s v="Regular"/>
    <s v="UPI"/>
    <n v="965.07"/>
    <s v="Pune"/>
  </r>
  <r>
    <s v="ORD105363"/>
    <x v="3"/>
    <n v="1776.09"/>
    <x v="708"/>
    <x v="3"/>
    <x v="3"/>
    <n v="177.60900000000001"/>
    <n v="1598.481"/>
    <n v="4"/>
    <d v="2023-04-27T00:00:00"/>
    <s v="New"/>
    <s v="Cash"/>
    <n v="184.05"/>
    <s v="Chennai"/>
  </r>
  <r>
    <s v="ORD105364"/>
    <x v="7"/>
    <n v="3234.47"/>
    <x v="669"/>
    <x v="3"/>
    <x v="2"/>
    <n v="323.447"/>
    <n v="2911.0229999999997"/>
    <n v="7"/>
    <d v="2024-09-19T00:00:00"/>
    <s v="Regular"/>
    <s v="Card"/>
    <n v="319.07"/>
    <s v="Hyderabad"/>
  </r>
  <r>
    <s v="ORD105365"/>
    <x v="3"/>
    <n v="4801.05"/>
    <x v="275"/>
    <x v="2"/>
    <x v="2"/>
    <n v="480.10500000000002"/>
    <n v="4320.9449999999997"/>
    <n v="6"/>
    <d v="2024-04-26T00:00:00"/>
    <s v="Member"/>
    <s v="UPI"/>
    <n v="1347.79"/>
    <s v="Hyderabad"/>
  </r>
  <r>
    <s v="ORD105366"/>
    <x v="2"/>
    <n v="4010.15"/>
    <x v="345"/>
    <x v="2"/>
    <x v="0"/>
    <n v="401.01500000000004"/>
    <n v="3609.1350000000002"/>
    <n v="5"/>
    <d v="2023-10-15T00:00:00"/>
    <s v="New"/>
    <s v="Card"/>
    <n v="361.18"/>
    <s v="Pune"/>
  </r>
  <r>
    <s v="ORD105367"/>
    <x v="9"/>
    <n v="3472.71"/>
    <x v="42"/>
    <x v="3"/>
    <x v="4"/>
    <n v="347.27100000000002"/>
    <n v="3125.4389999999999"/>
    <n v="3"/>
    <d v="2024-07-02T00:00:00"/>
    <s v="New"/>
    <s v="Card"/>
    <n v="322.70999999999998"/>
    <s v="Mumbai"/>
  </r>
  <r>
    <s v="ORD105368"/>
    <x v="4"/>
    <n v="4858.63"/>
    <x v="392"/>
    <x v="1"/>
    <x v="3"/>
    <n v="485.86300000000006"/>
    <n v="4372.7669999999998"/>
    <n v="1"/>
    <d v="2024-07-12T00:00:00"/>
    <s v="Regular"/>
    <s v="UPI"/>
    <n v="1093.56"/>
    <s v="Bangalore"/>
  </r>
  <r>
    <s v="ORD105369"/>
    <x v="6"/>
    <n v="935.86"/>
    <x v="667"/>
    <x v="3"/>
    <x v="1"/>
    <n v="93.586000000000013"/>
    <n v="842.274"/>
    <n v="8"/>
    <d v="2023-01-06T00:00:00"/>
    <s v="New"/>
    <s v="Card"/>
    <n v="211.6"/>
    <s v="Pune"/>
  </r>
  <r>
    <s v="ORD105370"/>
    <x v="8"/>
    <n v="3886.47"/>
    <x v="340"/>
    <x v="3"/>
    <x v="0"/>
    <n v="388.64699999999999"/>
    <n v="3497.8229999999999"/>
    <n v="7"/>
    <d v="2024-02-28T00:00:00"/>
    <s v="Regular"/>
    <s v="Cash"/>
    <n v="581.4"/>
    <s v="Delhi"/>
  </r>
  <r>
    <s v="ORD105371"/>
    <x v="4"/>
    <n v="2093.5"/>
    <x v="168"/>
    <x v="2"/>
    <x v="3"/>
    <n v="209.35000000000002"/>
    <n v="1884.15"/>
    <n v="6"/>
    <d v="2023-07-07T00:00:00"/>
    <s v="New"/>
    <s v="Card"/>
    <n v="579.66"/>
    <s v="Chennai"/>
  </r>
  <r>
    <s v="ORD105372"/>
    <x v="0"/>
    <n v="1866.12"/>
    <x v="147"/>
    <x v="1"/>
    <x v="3"/>
    <n v="186.61199999999999"/>
    <n v="1679.5079999999998"/>
    <n v="4"/>
    <d v="2024-03-29T00:00:00"/>
    <s v="Member"/>
    <s v="UPI"/>
    <n v="522.15"/>
    <s v="Mumbai"/>
  </r>
  <r>
    <s v="ORD105373"/>
    <x v="11"/>
    <n v="2651.3"/>
    <x v="597"/>
    <x v="3"/>
    <x v="1"/>
    <n v="265.13000000000005"/>
    <n v="2386.17"/>
    <n v="5"/>
    <d v="2024-11-16T00:00:00"/>
    <s v="Member"/>
    <s v="UPI"/>
    <n v="690.25"/>
    <s v="Mumbai"/>
  </r>
  <r>
    <s v="ORD105374"/>
    <x v="2"/>
    <n v="265.38"/>
    <x v="396"/>
    <x v="3"/>
    <x v="1"/>
    <n v="26.538"/>
    <n v="238.84199999999998"/>
    <n v="5"/>
    <d v="2023-10-07T00:00:00"/>
    <s v="Member"/>
    <s v="Cash"/>
    <n v="14.33"/>
    <s v="Bangalore"/>
  </r>
  <r>
    <s v="ORD105375"/>
    <x v="6"/>
    <n v="1631.4"/>
    <x v="311"/>
    <x v="0"/>
    <x v="2"/>
    <n v="163.14000000000001"/>
    <n v="1468.26"/>
    <n v="2"/>
    <d v="2023-01-27T00:00:00"/>
    <s v="New"/>
    <s v="Cash"/>
    <n v="204.79"/>
    <s v="Pune"/>
  </r>
  <r>
    <s v="ORD105376"/>
    <x v="0"/>
    <n v="914.46"/>
    <x v="712"/>
    <x v="2"/>
    <x v="4"/>
    <n v="91.446000000000012"/>
    <n v="823.01400000000001"/>
    <n v="6"/>
    <d v="2023-03-09T00:00:00"/>
    <s v="Member"/>
    <s v="Card"/>
    <n v="112.1"/>
    <s v="Chennai"/>
  </r>
  <r>
    <s v="ORD105377"/>
    <x v="6"/>
    <n v="779.59"/>
    <x v="267"/>
    <x v="0"/>
    <x v="0"/>
    <n v="77.959000000000003"/>
    <n v="701.63100000000009"/>
    <n v="5"/>
    <d v="2024-01-23T00:00:00"/>
    <s v="Member"/>
    <s v="UPI"/>
    <n v="51.77"/>
    <s v="Chennai"/>
  </r>
  <r>
    <s v="ORD105378"/>
    <x v="0"/>
    <n v="1752.97"/>
    <x v="342"/>
    <x v="0"/>
    <x v="4"/>
    <n v="175.29700000000003"/>
    <n v="1577.673"/>
    <n v="1"/>
    <d v="2023-03-31T00:00:00"/>
    <s v="Member"/>
    <s v="UPI"/>
    <n v="479.04"/>
    <s v="Pune"/>
  </r>
  <r>
    <s v="ORD105379"/>
    <x v="10"/>
    <n v="4031.1"/>
    <x v="349"/>
    <x v="3"/>
    <x v="0"/>
    <n v="403.11"/>
    <n v="3627.99"/>
    <n v="9"/>
    <d v="2024-12-19T00:00:00"/>
    <s v="New"/>
    <s v="Cash"/>
    <n v="1201.8699999999999"/>
    <s v="Chennai"/>
  </r>
  <r>
    <s v="ORD105380"/>
    <x v="0"/>
    <n v="1085.44"/>
    <x v="690"/>
    <x v="2"/>
    <x v="3"/>
    <n v="108.54400000000001"/>
    <n v="976.89600000000007"/>
    <n v="7"/>
    <d v="2023-03-29T00:00:00"/>
    <s v="New"/>
    <s v="Card"/>
    <n v="93.17"/>
    <s v="Delhi"/>
  </r>
  <r>
    <s v="ORD105381"/>
    <x v="11"/>
    <n v="2703.94"/>
    <x v="702"/>
    <x v="1"/>
    <x v="1"/>
    <n v="270.39400000000001"/>
    <n v="2433.5460000000003"/>
    <n v="2"/>
    <d v="2023-11-25T00:00:00"/>
    <s v="Member"/>
    <s v="Cash"/>
    <n v="328.04"/>
    <s v="Pune"/>
  </r>
  <r>
    <s v="ORD105382"/>
    <x v="7"/>
    <n v="3768.42"/>
    <x v="493"/>
    <x v="3"/>
    <x v="1"/>
    <n v="376.84200000000004"/>
    <n v="3391.578"/>
    <n v="6"/>
    <d v="2024-09-18T00:00:00"/>
    <s v="Member"/>
    <s v="Cash"/>
    <n v="213.59"/>
    <s v="Delhi"/>
  </r>
  <r>
    <s v="ORD105383"/>
    <x v="5"/>
    <n v="1280.76"/>
    <x v="662"/>
    <x v="1"/>
    <x v="3"/>
    <n v="128.07599999999999"/>
    <n v="1152.684"/>
    <n v="1"/>
    <d v="2023-05-23T00:00:00"/>
    <s v="Member"/>
    <s v="Cash"/>
    <n v="101"/>
    <s v="Hyderabad"/>
  </r>
  <r>
    <s v="ORD105384"/>
    <x v="1"/>
    <n v="4628.6000000000004"/>
    <x v="563"/>
    <x v="1"/>
    <x v="3"/>
    <n v="462.86000000000007"/>
    <n v="4165.7400000000007"/>
    <n v="2"/>
    <d v="2023-08-28T00:00:00"/>
    <s v="New"/>
    <s v="UPI"/>
    <n v="809.47"/>
    <s v="Delhi"/>
  </r>
  <r>
    <s v="ORD105385"/>
    <x v="10"/>
    <n v="4345.84"/>
    <x v="501"/>
    <x v="2"/>
    <x v="0"/>
    <n v="434.58400000000006"/>
    <n v="3911.2560000000003"/>
    <n v="7"/>
    <d v="2024-12-23T00:00:00"/>
    <s v="Member"/>
    <s v="UPI"/>
    <n v="617.02"/>
    <s v="Mumbai"/>
  </r>
  <r>
    <s v="ORD105386"/>
    <x v="1"/>
    <n v="1330.77"/>
    <x v="250"/>
    <x v="0"/>
    <x v="3"/>
    <n v="133.077"/>
    <n v="1197.693"/>
    <n v="3"/>
    <d v="2023-08-18T00:00:00"/>
    <s v="Regular"/>
    <s v="UPI"/>
    <n v="207.51"/>
    <s v="Chennai"/>
  </r>
  <r>
    <s v="ORD105387"/>
    <x v="11"/>
    <n v="4949.2299999999996"/>
    <x v="371"/>
    <x v="2"/>
    <x v="0"/>
    <n v="494.923"/>
    <n v="4454.3069999999998"/>
    <n v="7"/>
    <d v="2024-11-30T00:00:00"/>
    <s v="Member"/>
    <s v="UPI"/>
    <n v="1071.71"/>
    <s v="Chennai"/>
  </r>
  <r>
    <s v="ORD105388"/>
    <x v="0"/>
    <n v="3378.94"/>
    <x v="99"/>
    <x v="1"/>
    <x v="4"/>
    <n v="337.89400000000001"/>
    <n v="3041.0460000000003"/>
    <n v="6"/>
    <d v="2023-03-28T00:00:00"/>
    <s v="Regular"/>
    <s v="Card"/>
    <n v="251.47"/>
    <s v="Hyderabad"/>
  </r>
  <r>
    <s v="ORD105389"/>
    <x v="11"/>
    <n v="1501.89"/>
    <x v="81"/>
    <x v="3"/>
    <x v="1"/>
    <n v="150.18900000000002"/>
    <n v="1351.701"/>
    <n v="5"/>
    <d v="2024-11-08T00:00:00"/>
    <s v="New"/>
    <s v="UPI"/>
    <n v="393.41"/>
    <s v="Bangalore"/>
  </r>
  <r>
    <s v="ORD105390"/>
    <x v="4"/>
    <n v="3437.08"/>
    <x v="172"/>
    <x v="1"/>
    <x v="1"/>
    <n v="343.70800000000003"/>
    <n v="3093.3719999999998"/>
    <n v="9"/>
    <d v="2023-07-09T00:00:00"/>
    <s v="New"/>
    <s v="Card"/>
    <n v="915.64"/>
    <s v="Chennai"/>
  </r>
  <r>
    <s v="ORD105391"/>
    <x v="6"/>
    <n v="3364.62"/>
    <x v="165"/>
    <x v="3"/>
    <x v="1"/>
    <n v="336.46199999999999"/>
    <n v="3028.1579999999999"/>
    <n v="5"/>
    <d v="2023-01-19T00:00:00"/>
    <s v="Regular"/>
    <s v="UPI"/>
    <n v="305.32"/>
    <s v="Hyderabad"/>
  </r>
  <r>
    <s v="ORD105392"/>
    <x v="6"/>
    <n v="3070.35"/>
    <x v="31"/>
    <x v="3"/>
    <x v="4"/>
    <n v="307.03500000000003"/>
    <n v="2763.3150000000001"/>
    <n v="5"/>
    <d v="2023-01-11T00:00:00"/>
    <s v="New"/>
    <s v="UPI"/>
    <n v="640.79999999999995"/>
    <s v="Pune"/>
  </r>
  <r>
    <s v="ORD105393"/>
    <x v="2"/>
    <n v="3587.31"/>
    <x v="262"/>
    <x v="2"/>
    <x v="4"/>
    <n v="358.73099999999999"/>
    <n v="3228.5789999999997"/>
    <n v="8"/>
    <d v="2023-10-19T00:00:00"/>
    <s v="Regular"/>
    <s v="UPI"/>
    <n v="798.5"/>
    <s v="Delhi"/>
  </r>
  <r>
    <s v="ORD105394"/>
    <x v="4"/>
    <n v="1414.75"/>
    <x v="117"/>
    <x v="1"/>
    <x v="2"/>
    <n v="141.47499999999999"/>
    <n v="1273.2750000000001"/>
    <n v="7"/>
    <d v="2023-07-19T00:00:00"/>
    <s v="Regular"/>
    <s v="UPI"/>
    <n v="132.19999999999999"/>
    <s v="Pune"/>
  </r>
  <r>
    <s v="ORD105395"/>
    <x v="8"/>
    <n v="4897.03"/>
    <x v="489"/>
    <x v="0"/>
    <x v="0"/>
    <n v="489.70299999999997"/>
    <n v="4407.3269999999993"/>
    <n v="1"/>
    <d v="2024-02-05T00:00:00"/>
    <s v="Member"/>
    <s v="Card"/>
    <n v="703.69"/>
    <s v="Chennai"/>
  </r>
  <r>
    <s v="ORD105396"/>
    <x v="0"/>
    <n v="4303.6899999999996"/>
    <x v="313"/>
    <x v="1"/>
    <x v="0"/>
    <n v="430.36899999999997"/>
    <n v="3873.3209999999995"/>
    <n v="2"/>
    <d v="2023-03-20T00:00:00"/>
    <s v="Member"/>
    <s v="Cash"/>
    <n v="960.01"/>
    <s v="Pune"/>
  </r>
  <r>
    <s v="ORD105397"/>
    <x v="8"/>
    <n v="3754.13"/>
    <x v="393"/>
    <x v="1"/>
    <x v="2"/>
    <n v="375.41300000000001"/>
    <n v="3378.7170000000001"/>
    <n v="4"/>
    <d v="2024-02-20T00:00:00"/>
    <s v="New"/>
    <s v="Cash"/>
    <n v="819.39"/>
    <s v="Chennai"/>
  </r>
  <r>
    <s v="ORD105398"/>
    <x v="8"/>
    <n v="228.89"/>
    <x v="393"/>
    <x v="0"/>
    <x v="1"/>
    <n v="22.888999999999999"/>
    <n v="206.00099999999998"/>
    <n v="9"/>
    <d v="2024-02-22T00:00:00"/>
    <s v="Member"/>
    <s v="Cash"/>
    <n v="59.44"/>
    <s v="Bangalore"/>
  </r>
  <r>
    <s v="ORD105399"/>
    <x v="6"/>
    <n v="2992.89"/>
    <x v="258"/>
    <x v="2"/>
    <x v="0"/>
    <n v="299.28899999999999"/>
    <n v="2693.6009999999997"/>
    <n v="7"/>
    <d v="2023-01-21T00:00:00"/>
    <s v="New"/>
    <s v="UPI"/>
    <n v="248.8"/>
    <s v="Hyderabad"/>
  </r>
  <r>
    <s v="ORD105400"/>
    <x v="7"/>
    <n v="3561.77"/>
    <x v="41"/>
    <x v="1"/>
    <x v="0"/>
    <n v="356.17700000000002"/>
    <n v="3205.5929999999998"/>
    <n v="2"/>
    <d v="2023-09-22T00:00:00"/>
    <s v="New"/>
    <s v="Cash"/>
    <n v="465.57"/>
    <s v="Bangalore"/>
  </r>
  <r>
    <s v="ORD105401"/>
    <x v="0"/>
    <n v="4285.09"/>
    <x v="118"/>
    <x v="1"/>
    <x v="1"/>
    <n v="428.50900000000001"/>
    <n v="3856.5810000000001"/>
    <n v="8"/>
    <d v="2023-03-08T00:00:00"/>
    <s v="New"/>
    <s v="Card"/>
    <n v="1020.76"/>
    <s v="Hyderabad"/>
  </r>
  <r>
    <s v="ORD105402"/>
    <x v="0"/>
    <n v="4736.17"/>
    <x v="588"/>
    <x v="3"/>
    <x v="3"/>
    <n v="473.61700000000002"/>
    <n v="4262.5529999999999"/>
    <n v="1"/>
    <d v="2023-03-18T00:00:00"/>
    <s v="New"/>
    <s v="Card"/>
    <n v="531.33000000000004"/>
    <s v="Hyderabad"/>
  </r>
  <r>
    <s v="ORD105403"/>
    <x v="2"/>
    <n v="4587.68"/>
    <x v="642"/>
    <x v="1"/>
    <x v="3"/>
    <n v="458.76800000000003"/>
    <n v="4128.9120000000003"/>
    <n v="8"/>
    <d v="2024-10-04T00:00:00"/>
    <s v="Regular"/>
    <s v="Card"/>
    <n v="845.38"/>
    <s v="Hyderabad"/>
  </r>
  <r>
    <s v="ORD105404"/>
    <x v="5"/>
    <n v="2089.62"/>
    <x v="636"/>
    <x v="0"/>
    <x v="2"/>
    <n v="208.96199999999999"/>
    <n v="1880.6579999999999"/>
    <n v="5"/>
    <d v="2024-05-21T00:00:00"/>
    <s v="Regular"/>
    <s v="Cash"/>
    <n v="176.2"/>
    <s v="Chennai"/>
  </r>
  <r>
    <s v="ORD105405"/>
    <x v="5"/>
    <n v="4492.8599999999997"/>
    <x v="395"/>
    <x v="3"/>
    <x v="4"/>
    <n v="449.286"/>
    <n v="4043.5739999999996"/>
    <n v="1"/>
    <d v="2023-05-16T00:00:00"/>
    <s v="Member"/>
    <s v="Card"/>
    <n v="401.03"/>
    <s v="Pune"/>
  </r>
  <r>
    <s v="ORD105406"/>
    <x v="4"/>
    <n v="103.67"/>
    <x v="488"/>
    <x v="2"/>
    <x v="0"/>
    <n v="10.367000000000001"/>
    <n v="93.302999999999997"/>
    <n v="3"/>
    <d v="2024-08-04T00:00:00"/>
    <s v="New"/>
    <s v="UPI"/>
    <n v="11.82"/>
    <s v="Delhi"/>
  </r>
  <r>
    <s v="ORD105407"/>
    <x v="0"/>
    <n v="1822.23"/>
    <x v="712"/>
    <x v="3"/>
    <x v="0"/>
    <n v="182.22300000000001"/>
    <n v="1640.0070000000001"/>
    <n v="7"/>
    <d v="2023-03-11T00:00:00"/>
    <s v="Regular"/>
    <s v="Card"/>
    <n v="225.03"/>
    <s v="Chennai"/>
  </r>
  <r>
    <s v="ORD105408"/>
    <x v="1"/>
    <n v="658.02"/>
    <x v="30"/>
    <x v="0"/>
    <x v="2"/>
    <n v="65.802000000000007"/>
    <n v="592.21799999999996"/>
    <n v="7"/>
    <d v="2024-08-29T00:00:00"/>
    <s v="Regular"/>
    <s v="Cash"/>
    <n v="39.770000000000003"/>
    <s v="Bangalore"/>
  </r>
  <r>
    <s v="ORD105409"/>
    <x v="10"/>
    <n v="4427.03"/>
    <x v="602"/>
    <x v="0"/>
    <x v="2"/>
    <n v="442.70299999999997"/>
    <n v="3984.3269999999998"/>
    <n v="8"/>
    <d v="2023-12-27T00:00:00"/>
    <s v="Regular"/>
    <s v="Cash"/>
    <n v="1168.57"/>
    <s v="Hyderabad"/>
  </r>
  <r>
    <s v="ORD105410"/>
    <x v="3"/>
    <n v="4647.1099999999997"/>
    <x v="232"/>
    <x v="3"/>
    <x v="0"/>
    <n v="464.71100000000001"/>
    <n v="4182.3989999999994"/>
    <n v="4"/>
    <d v="2024-04-09T00:00:00"/>
    <s v="New"/>
    <s v="Cash"/>
    <n v="283.39"/>
    <s v="Hyderabad"/>
  </r>
  <r>
    <s v="ORD105411"/>
    <x v="2"/>
    <n v="1354.44"/>
    <x v="351"/>
    <x v="2"/>
    <x v="1"/>
    <n v="135.44400000000002"/>
    <n v="1218.9960000000001"/>
    <n v="6"/>
    <d v="2023-10-03T00:00:00"/>
    <s v="Regular"/>
    <s v="Cash"/>
    <n v="326.01"/>
    <s v="Mumbai"/>
  </r>
  <r>
    <s v="ORD105412"/>
    <x v="3"/>
    <n v="1899.82"/>
    <x v="682"/>
    <x v="3"/>
    <x v="1"/>
    <n v="189.982"/>
    <n v="1709.838"/>
    <n v="7"/>
    <d v="2023-04-23T00:00:00"/>
    <s v="Member"/>
    <s v="Card"/>
    <n v="231.3"/>
    <s v="Chennai"/>
  </r>
  <r>
    <s v="ORD105413"/>
    <x v="8"/>
    <n v="4921"/>
    <x v="650"/>
    <x v="2"/>
    <x v="4"/>
    <n v="492.1"/>
    <n v="4428.8999999999996"/>
    <n v="8"/>
    <d v="2023-02-10T00:00:00"/>
    <s v="New"/>
    <s v="Card"/>
    <n v="736.2"/>
    <s v="Mumbai"/>
  </r>
  <r>
    <s v="ORD105414"/>
    <x v="5"/>
    <n v="2873.71"/>
    <x v="376"/>
    <x v="3"/>
    <x v="0"/>
    <n v="287.37100000000004"/>
    <n v="2586.3389999999999"/>
    <n v="3"/>
    <d v="2024-05-05T00:00:00"/>
    <s v="Member"/>
    <s v="UPI"/>
    <n v="558.91"/>
    <s v="Mumbai"/>
  </r>
  <r>
    <s v="ORD105415"/>
    <x v="7"/>
    <n v="2535.5700000000002"/>
    <x v="255"/>
    <x v="0"/>
    <x v="0"/>
    <n v="253.55700000000002"/>
    <n v="2282.0129999999999"/>
    <n v="5"/>
    <d v="2024-10-02T00:00:00"/>
    <s v="Regular"/>
    <s v="Card"/>
    <n v="269.23"/>
    <s v="Delhi"/>
  </r>
  <r>
    <s v="ORD105416"/>
    <x v="5"/>
    <n v="2552.13"/>
    <x v="18"/>
    <x v="1"/>
    <x v="0"/>
    <n v="255.21300000000002"/>
    <n v="2296.9169999999999"/>
    <n v="8"/>
    <d v="2023-05-06T00:00:00"/>
    <s v="New"/>
    <s v="UPI"/>
    <n v="176.56"/>
    <s v="Bangalore"/>
  </r>
  <r>
    <s v="ORD105417"/>
    <x v="1"/>
    <n v="3511.32"/>
    <x v="619"/>
    <x v="1"/>
    <x v="0"/>
    <n v="351.13200000000006"/>
    <n v="3160.1880000000001"/>
    <n v="6"/>
    <d v="2024-08-25T00:00:00"/>
    <s v="Regular"/>
    <s v="Cash"/>
    <n v="1015.75"/>
    <s v="Hyderabad"/>
  </r>
  <r>
    <s v="ORD105418"/>
    <x v="4"/>
    <n v="4777.26"/>
    <x v="527"/>
    <x v="2"/>
    <x v="2"/>
    <n v="477.72600000000006"/>
    <n v="4299.5340000000006"/>
    <n v="1"/>
    <d v="2023-08-02T00:00:00"/>
    <s v="Regular"/>
    <s v="UPI"/>
    <n v="1228.08"/>
    <s v="Chennai"/>
  </r>
  <r>
    <s v="ORD105419"/>
    <x v="3"/>
    <n v="1896.45"/>
    <x v="545"/>
    <x v="2"/>
    <x v="3"/>
    <n v="189.64500000000001"/>
    <n v="1706.8050000000001"/>
    <n v="2"/>
    <d v="2023-04-27T00:00:00"/>
    <s v="Regular"/>
    <s v="Card"/>
    <n v="454.85"/>
    <s v="Mumbai"/>
  </r>
  <r>
    <s v="ORD105420"/>
    <x v="8"/>
    <n v="946.02"/>
    <x v="387"/>
    <x v="2"/>
    <x v="0"/>
    <n v="94.602000000000004"/>
    <n v="851.41800000000001"/>
    <n v="3"/>
    <d v="2024-02-08T00:00:00"/>
    <s v="Member"/>
    <s v="Cash"/>
    <n v="173.71"/>
    <s v="Bangalore"/>
  </r>
  <r>
    <s v="ORD105421"/>
    <x v="1"/>
    <n v="1006.56"/>
    <x v="269"/>
    <x v="0"/>
    <x v="3"/>
    <n v="100.65600000000001"/>
    <n v="905.904"/>
    <n v="7"/>
    <d v="2024-08-03T00:00:00"/>
    <s v="New"/>
    <s v="Card"/>
    <n v="210.78"/>
    <s v="Hyderabad"/>
  </r>
  <r>
    <s v="ORD105422"/>
    <x v="6"/>
    <n v="199.76"/>
    <x v="667"/>
    <x v="3"/>
    <x v="1"/>
    <n v="19.975999999999999"/>
    <n v="179.78399999999999"/>
    <n v="3"/>
    <d v="2023-01-03T00:00:00"/>
    <s v="New"/>
    <s v="Cash"/>
    <n v="53.15"/>
    <s v="Bangalore"/>
  </r>
  <r>
    <s v="ORD105423"/>
    <x v="2"/>
    <n v="2821.51"/>
    <x v="701"/>
    <x v="0"/>
    <x v="4"/>
    <n v="282.15100000000001"/>
    <n v="2539.3590000000004"/>
    <n v="9"/>
    <d v="2023-10-20T00:00:00"/>
    <s v="New"/>
    <s v="UPI"/>
    <n v="415.38"/>
    <s v="Bangalore"/>
  </r>
  <r>
    <s v="ORD105424"/>
    <x v="0"/>
    <n v="4652.67"/>
    <x v="230"/>
    <x v="1"/>
    <x v="1"/>
    <n v="465.26700000000005"/>
    <n v="4187.4030000000002"/>
    <n v="9"/>
    <d v="2023-03-21T00:00:00"/>
    <s v="New"/>
    <s v="Card"/>
    <n v="354.28"/>
    <s v="Bangalore"/>
  </r>
  <r>
    <s v="ORD105425"/>
    <x v="8"/>
    <n v="3594.08"/>
    <x v="387"/>
    <x v="2"/>
    <x v="0"/>
    <n v="359.40800000000002"/>
    <n v="3234.672"/>
    <n v="8"/>
    <d v="2024-02-11T00:00:00"/>
    <s v="Member"/>
    <s v="Cash"/>
    <n v="935.33"/>
    <s v="Bangalore"/>
  </r>
  <r>
    <s v="ORD105426"/>
    <x v="1"/>
    <n v="4965.53"/>
    <x v="727"/>
    <x v="3"/>
    <x v="1"/>
    <n v="496.553"/>
    <n v="4468.9769999999999"/>
    <n v="9"/>
    <d v="2024-08-21T00:00:00"/>
    <s v="New"/>
    <s v="Card"/>
    <n v="326.16000000000003"/>
    <s v="Bangalore"/>
  </r>
  <r>
    <s v="ORD105427"/>
    <x v="2"/>
    <n v="4556.68"/>
    <x v="666"/>
    <x v="1"/>
    <x v="2"/>
    <n v="455.66800000000006"/>
    <n v="4101.0120000000006"/>
    <n v="8"/>
    <d v="2024-11-03T00:00:00"/>
    <s v="Member"/>
    <s v="Cash"/>
    <n v="1274.24"/>
    <s v="Pune"/>
  </r>
  <r>
    <s v="ORD105428"/>
    <x v="9"/>
    <n v="2510.1"/>
    <x v="469"/>
    <x v="1"/>
    <x v="3"/>
    <n v="251.01"/>
    <n v="2259.09"/>
    <n v="9"/>
    <d v="2024-06-16T00:00:00"/>
    <s v="New"/>
    <s v="Card"/>
    <n v="578.53"/>
    <s v="Pune"/>
  </r>
  <r>
    <s v="ORD105429"/>
    <x v="3"/>
    <n v="2484.09"/>
    <x v="577"/>
    <x v="1"/>
    <x v="0"/>
    <n v="248.40900000000002"/>
    <n v="2235.681"/>
    <n v="4"/>
    <d v="2023-04-07T00:00:00"/>
    <s v="Member"/>
    <s v="UPI"/>
    <n v="400.83"/>
    <s v="Bangalore"/>
  </r>
  <r>
    <s v="ORD105430"/>
    <x v="1"/>
    <n v="3178.95"/>
    <x v="443"/>
    <x v="0"/>
    <x v="2"/>
    <n v="317.89499999999998"/>
    <n v="2861.0549999999998"/>
    <n v="4"/>
    <d v="2024-09-03T00:00:00"/>
    <s v="Regular"/>
    <s v="Card"/>
    <n v="648"/>
    <s v="Pune"/>
  </r>
  <r>
    <s v="ORD105431"/>
    <x v="5"/>
    <n v="643.58000000000004"/>
    <x v="454"/>
    <x v="2"/>
    <x v="3"/>
    <n v="64.358000000000004"/>
    <n v="579.22199999999998"/>
    <n v="5"/>
    <d v="2024-05-16T00:00:00"/>
    <s v="Regular"/>
    <s v="Card"/>
    <n v="118.26"/>
    <s v="Chennai"/>
  </r>
  <r>
    <s v="ORD105432"/>
    <x v="1"/>
    <n v="3077.65"/>
    <x v="727"/>
    <x v="1"/>
    <x v="2"/>
    <n v="307.76500000000004"/>
    <n v="2769.8850000000002"/>
    <n v="7"/>
    <d v="2024-08-18T00:00:00"/>
    <s v="Member"/>
    <s v="Cash"/>
    <n v="462.85"/>
    <s v="Delhi"/>
  </r>
  <r>
    <s v="ORD105433"/>
    <x v="8"/>
    <n v="2373.96"/>
    <x v="12"/>
    <x v="2"/>
    <x v="1"/>
    <n v="237.39600000000002"/>
    <n v="2136.5639999999999"/>
    <n v="9"/>
    <d v="2024-02-15T00:00:00"/>
    <s v="Member"/>
    <s v="Card"/>
    <n v="194.99"/>
    <s v="Hyderabad"/>
  </r>
  <r>
    <s v="ORD105434"/>
    <x v="5"/>
    <n v="3249.43"/>
    <x v="664"/>
    <x v="0"/>
    <x v="0"/>
    <n v="324.94299999999998"/>
    <n v="2924.4870000000001"/>
    <n v="4"/>
    <d v="2024-05-29T00:00:00"/>
    <s v="Member"/>
    <s v="UPI"/>
    <n v="819.13"/>
    <s v="Pune"/>
  </r>
  <r>
    <s v="ORD105435"/>
    <x v="7"/>
    <n v="2869.53"/>
    <x v="669"/>
    <x v="1"/>
    <x v="1"/>
    <n v="286.95300000000003"/>
    <n v="2582.5770000000002"/>
    <n v="7"/>
    <d v="2024-09-20T00:00:00"/>
    <s v="Member"/>
    <s v="Card"/>
    <n v="565.12"/>
    <s v="Pune"/>
  </r>
  <r>
    <s v="ORD105436"/>
    <x v="3"/>
    <n v="1620.94"/>
    <x v="583"/>
    <x v="0"/>
    <x v="4"/>
    <n v="162.09400000000002"/>
    <n v="1458.846"/>
    <n v="6"/>
    <d v="2023-04-30T00:00:00"/>
    <s v="New"/>
    <s v="Cash"/>
    <n v="365.74"/>
    <s v="Mumbai"/>
  </r>
  <r>
    <s v="ORD105437"/>
    <x v="11"/>
    <n v="3078.03"/>
    <x v="569"/>
    <x v="0"/>
    <x v="0"/>
    <n v="307.80300000000005"/>
    <n v="2770.2270000000003"/>
    <n v="9"/>
    <d v="2024-11-17T00:00:00"/>
    <s v="New"/>
    <s v="Card"/>
    <n v="314.27999999999997"/>
    <s v="Delhi"/>
  </r>
  <r>
    <s v="ORD105438"/>
    <x v="4"/>
    <n v="1893.47"/>
    <x v="234"/>
    <x v="2"/>
    <x v="1"/>
    <n v="189.34700000000001"/>
    <n v="1704.123"/>
    <n v="9"/>
    <d v="2024-07-30T00:00:00"/>
    <s v="Regular"/>
    <s v="UPI"/>
    <n v="189.96"/>
    <s v="Bangalore"/>
  </r>
  <r>
    <s v="ORD105439"/>
    <x v="2"/>
    <n v="1053.6400000000001"/>
    <x v="642"/>
    <x v="1"/>
    <x v="0"/>
    <n v="105.36400000000002"/>
    <n v="948.27600000000007"/>
    <n v="9"/>
    <d v="2024-10-05T00:00:00"/>
    <s v="Regular"/>
    <s v="Card"/>
    <n v="273.68"/>
    <s v="Bangalore"/>
  </r>
  <r>
    <s v="ORD105440"/>
    <x v="11"/>
    <n v="3407.85"/>
    <x v="60"/>
    <x v="0"/>
    <x v="3"/>
    <n v="340.78500000000003"/>
    <n v="3067.0650000000001"/>
    <n v="5"/>
    <d v="2023-11-09T00:00:00"/>
    <s v="New"/>
    <s v="Cash"/>
    <n v="636.72"/>
    <s v="Bangalore"/>
  </r>
  <r>
    <s v="ORD105441"/>
    <x v="3"/>
    <n v="1601.1"/>
    <x v="15"/>
    <x v="1"/>
    <x v="0"/>
    <n v="160.11000000000001"/>
    <n v="1440.9899999999998"/>
    <n v="3"/>
    <d v="2023-04-30T00:00:00"/>
    <s v="Member"/>
    <s v="Card"/>
    <n v="261.32"/>
    <s v="Chennai"/>
  </r>
  <r>
    <s v="ORD105442"/>
    <x v="3"/>
    <n v="4456.22"/>
    <x v="581"/>
    <x v="2"/>
    <x v="0"/>
    <n v="445.62200000000007"/>
    <n v="4010.598"/>
    <n v="6"/>
    <d v="2023-04-23T00:00:00"/>
    <s v="Member"/>
    <s v="UPI"/>
    <n v="326.70999999999998"/>
    <s v="Mumbai"/>
  </r>
  <r>
    <s v="ORD105443"/>
    <x v="1"/>
    <n v="1076.73"/>
    <x v="558"/>
    <x v="0"/>
    <x v="3"/>
    <n v="107.673"/>
    <n v="969.05700000000002"/>
    <n v="2"/>
    <d v="2023-08-08T00:00:00"/>
    <s v="Member"/>
    <s v="Card"/>
    <n v="168.56"/>
    <s v="Hyderabad"/>
  </r>
  <r>
    <s v="ORD105444"/>
    <x v="10"/>
    <n v="3040.71"/>
    <x v="75"/>
    <x v="2"/>
    <x v="1"/>
    <n v="304.07100000000003"/>
    <n v="2736.6390000000001"/>
    <n v="7"/>
    <d v="2024-12-21T00:00:00"/>
    <s v="New"/>
    <s v="Cash"/>
    <n v="686.88"/>
    <s v="Delhi"/>
  </r>
  <r>
    <s v="ORD105445"/>
    <x v="2"/>
    <n v="2900.59"/>
    <x v="14"/>
    <x v="1"/>
    <x v="0"/>
    <n v="290.05900000000003"/>
    <n v="2610.5309999999999"/>
    <n v="7"/>
    <d v="2024-10-22T00:00:00"/>
    <s v="New"/>
    <s v="UPI"/>
    <n v="220.18"/>
    <s v="Pune"/>
  </r>
  <r>
    <s v="ORD105446"/>
    <x v="8"/>
    <n v="1068.93"/>
    <x v="344"/>
    <x v="1"/>
    <x v="2"/>
    <n v="106.89300000000001"/>
    <n v="962.03700000000003"/>
    <n v="2"/>
    <d v="2023-02-09T00:00:00"/>
    <s v="Regular"/>
    <s v="Card"/>
    <n v="61.24"/>
    <s v="Mumbai"/>
  </r>
  <r>
    <s v="ORD105447"/>
    <x v="8"/>
    <n v="2255.4499999999998"/>
    <x v="439"/>
    <x v="2"/>
    <x v="0"/>
    <n v="225.54499999999999"/>
    <n v="2029.9049999999997"/>
    <n v="6"/>
    <d v="2023-02-06T00:00:00"/>
    <s v="Regular"/>
    <s v="UPI"/>
    <n v="424.68"/>
    <s v="Hyderabad"/>
  </r>
  <r>
    <s v="ORD105448"/>
    <x v="11"/>
    <n v="3410.14"/>
    <x v="643"/>
    <x v="3"/>
    <x v="1"/>
    <n v="341.01400000000001"/>
    <n v="3069.1259999999997"/>
    <n v="4"/>
    <d v="2023-11-23T00:00:00"/>
    <s v="Regular"/>
    <s v="Cash"/>
    <n v="440.04"/>
    <s v="Pune"/>
  </r>
  <r>
    <s v="ORD105449"/>
    <x v="7"/>
    <n v="1660.78"/>
    <x v="566"/>
    <x v="0"/>
    <x v="3"/>
    <n v="166.078"/>
    <n v="1494.702"/>
    <n v="7"/>
    <d v="2024-09-12T00:00:00"/>
    <s v="New"/>
    <s v="UPI"/>
    <n v="459.2"/>
    <s v="Chennai"/>
  </r>
  <r>
    <s v="ORD105450"/>
    <x v="2"/>
    <n v="657.77"/>
    <x v="418"/>
    <x v="1"/>
    <x v="1"/>
    <n v="65.777000000000001"/>
    <n v="591.99299999999994"/>
    <n v="8"/>
    <d v="2024-10-09T00:00:00"/>
    <s v="New"/>
    <s v="UPI"/>
    <n v="130.33000000000001"/>
    <s v="Mumbai"/>
  </r>
  <r>
    <s v="ORD105451"/>
    <x v="8"/>
    <n v="3114.68"/>
    <x v="334"/>
    <x v="1"/>
    <x v="4"/>
    <n v="311.46800000000002"/>
    <n v="2803.212"/>
    <n v="1"/>
    <d v="2024-02-09T00:00:00"/>
    <s v="New"/>
    <s v="UPI"/>
    <n v="389.68"/>
    <s v="Mumbai"/>
  </r>
  <r>
    <s v="ORD105452"/>
    <x v="11"/>
    <n v="1198.2"/>
    <x v="499"/>
    <x v="0"/>
    <x v="0"/>
    <n v="119.82000000000001"/>
    <n v="1078.3800000000001"/>
    <n v="5"/>
    <d v="2023-12-06T00:00:00"/>
    <s v="Member"/>
    <s v="Cash"/>
    <n v="153.94"/>
    <s v="Pune"/>
  </r>
  <r>
    <s v="ORD105453"/>
    <x v="10"/>
    <n v="3439.23"/>
    <x v="295"/>
    <x v="2"/>
    <x v="0"/>
    <n v="343.923"/>
    <n v="3095.3069999999998"/>
    <n v="9"/>
    <d v="2024-12-14T00:00:00"/>
    <s v="Regular"/>
    <s v="UPI"/>
    <n v="282.94"/>
    <s v="Hyderabad"/>
  </r>
  <r>
    <s v="ORD105454"/>
    <x v="10"/>
    <n v="4213.3900000000003"/>
    <x v="158"/>
    <x v="2"/>
    <x v="3"/>
    <n v="421.33900000000006"/>
    <n v="3792.0510000000004"/>
    <n v="2"/>
    <d v="2023-12-28T00:00:00"/>
    <s v="Regular"/>
    <s v="Card"/>
    <n v="671.65"/>
    <s v="Mumbai"/>
  </r>
  <r>
    <s v="ORD105455"/>
    <x v="2"/>
    <n v="704.44"/>
    <x v="679"/>
    <x v="2"/>
    <x v="0"/>
    <n v="70.444000000000003"/>
    <n v="633.99600000000009"/>
    <n v="4"/>
    <d v="2023-10-12T00:00:00"/>
    <s v="Regular"/>
    <s v="UPI"/>
    <n v="47.27"/>
    <s v="Delhi"/>
  </r>
  <r>
    <s v="ORD105456"/>
    <x v="8"/>
    <n v="2244.2800000000002"/>
    <x v="442"/>
    <x v="3"/>
    <x v="2"/>
    <n v="224.42800000000003"/>
    <n v="2019.8520000000001"/>
    <n v="8"/>
    <d v="2023-02-19T00:00:00"/>
    <s v="Member"/>
    <s v="Card"/>
    <n v="359.45"/>
    <s v="Pune"/>
  </r>
  <r>
    <s v="ORD105457"/>
    <x v="1"/>
    <n v="2280.12"/>
    <x v="568"/>
    <x v="3"/>
    <x v="2"/>
    <n v="228.012"/>
    <n v="2052.1079999999997"/>
    <n v="5"/>
    <d v="2023-08-03T00:00:00"/>
    <s v="New"/>
    <s v="UPI"/>
    <n v="182.7"/>
    <s v="Bangalore"/>
  </r>
  <r>
    <s v="ORD105458"/>
    <x v="9"/>
    <n v="3199.43"/>
    <x v="42"/>
    <x v="1"/>
    <x v="1"/>
    <n v="319.94299999999998"/>
    <n v="2879.4870000000001"/>
    <n v="8"/>
    <d v="2024-07-02T00:00:00"/>
    <s v="Regular"/>
    <s v="Card"/>
    <n v="701.61"/>
    <s v="Chennai"/>
  </r>
  <r>
    <s v="ORD105459"/>
    <x v="10"/>
    <n v="1738.6"/>
    <x v="96"/>
    <x v="2"/>
    <x v="3"/>
    <n v="173.86"/>
    <n v="1564.7399999999998"/>
    <n v="1"/>
    <d v="2025-01-06T00:00:00"/>
    <s v="Regular"/>
    <s v="Cash"/>
    <n v="369.92"/>
    <s v="Pune"/>
  </r>
  <r>
    <s v="ORD105460"/>
    <x v="9"/>
    <n v="2150.9899999999998"/>
    <x v="330"/>
    <x v="0"/>
    <x v="4"/>
    <n v="215.09899999999999"/>
    <n v="1935.8909999999998"/>
    <n v="7"/>
    <d v="2023-06-14T00:00:00"/>
    <s v="Member"/>
    <s v="Cash"/>
    <n v="558.37"/>
    <s v="Bangalore"/>
  </r>
  <r>
    <s v="ORD105461"/>
    <x v="8"/>
    <n v="158.76"/>
    <x v="576"/>
    <x v="1"/>
    <x v="1"/>
    <n v="15.875999999999999"/>
    <n v="142.88399999999999"/>
    <n v="6"/>
    <d v="2023-02-11T00:00:00"/>
    <s v="Regular"/>
    <s v="UPI"/>
    <n v="44.55"/>
    <s v="Pune"/>
  </r>
  <r>
    <s v="ORD105462"/>
    <x v="5"/>
    <n v="699.89"/>
    <x v="376"/>
    <x v="0"/>
    <x v="3"/>
    <n v="69.989000000000004"/>
    <n v="629.90099999999995"/>
    <n v="2"/>
    <d v="2024-05-09T00:00:00"/>
    <s v="Member"/>
    <s v="Card"/>
    <n v="149.41"/>
    <s v="Hyderabad"/>
  </r>
  <r>
    <s v="ORD105463"/>
    <x v="5"/>
    <n v="2892.32"/>
    <x v="664"/>
    <x v="1"/>
    <x v="3"/>
    <n v="289.23200000000003"/>
    <n v="2603.0880000000002"/>
    <n v="7"/>
    <d v="2024-05-29T00:00:00"/>
    <s v="Regular"/>
    <s v="UPI"/>
    <n v="256.18"/>
    <s v="Chennai"/>
  </r>
  <r>
    <s v="ORD105464"/>
    <x v="7"/>
    <n v="1157.8900000000001"/>
    <x v="286"/>
    <x v="3"/>
    <x v="1"/>
    <n v="115.78900000000002"/>
    <n v="1042.1010000000001"/>
    <n v="3"/>
    <d v="2024-09-26T00:00:00"/>
    <s v="Member"/>
    <s v="UPI"/>
    <n v="205.03"/>
    <s v="Bangalore"/>
  </r>
  <r>
    <s v="ORD105465"/>
    <x v="7"/>
    <n v="808.43"/>
    <x v="493"/>
    <x v="1"/>
    <x v="1"/>
    <n v="80.843000000000004"/>
    <n v="727.58699999999999"/>
    <n v="4"/>
    <d v="2024-09-17T00:00:00"/>
    <s v="New"/>
    <s v="UPI"/>
    <n v="230.64"/>
    <s v="Pune"/>
  </r>
  <r>
    <s v="ORD105466"/>
    <x v="2"/>
    <n v="1689.62"/>
    <x v="719"/>
    <x v="3"/>
    <x v="0"/>
    <n v="168.96199999999999"/>
    <n v="1520.6579999999999"/>
    <n v="6"/>
    <d v="2024-10-24T00:00:00"/>
    <s v="Member"/>
    <s v="Card"/>
    <n v="168.66"/>
    <s v="Pune"/>
  </r>
  <r>
    <s v="ORD105467"/>
    <x v="1"/>
    <n v="901.32"/>
    <x v="98"/>
    <x v="1"/>
    <x v="4"/>
    <n v="90.132000000000005"/>
    <n v="811.1880000000001"/>
    <n v="3"/>
    <d v="2023-08-29T00:00:00"/>
    <s v="New"/>
    <s v="Card"/>
    <n v="132.80000000000001"/>
    <s v="Delhi"/>
  </r>
  <r>
    <s v="ORD105468"/>
    <x v="10"/>
    <n v="392.15"/>
    <x v="184"/>
    <x v="2"/>
    <x v="2"/>
    <n v="39.215000000000003"/>
    <n v="352.93499999999995"/>
    <n v="1"/>
    <d v="2023-12-29T00:00:00"/>
    <s v="Regular"/>
    <s v="UPI"/>
    <n v="92.94"/>
    <s v="Chennai"/>
  </r>
  <r>
    <s v="ORD105469"/>
    <x v="4"/>
    <n v="1490.91"/>
    <x v="248"/>
    <x v="0"/>
    <x v="0"/>
    <n v="149.09100000000001"/>
    <n v="1341.819"/>
    <n v="1"/>
    <d v="2024-07-17T00:00:00"/>
    <s v="New"/>
    <s v="Cash"/>
    <n v="359.04"/>
    <s v="Delhi"/>
  </r>
  <r>
    <s v="ORD105470"/>
    <x v="8"/>
    <n v="905.36"/>
    <x v="442"/>
    <x v="2"/>
    <x v="3"/>
    <n v="90.536000000000001"/>
    <n v="814.82400000000007"/>
    <n v="6"/>
    <d v="2023-02-21T00:00:00"/>
    <s v="Regular"/>
    <s v="Cash"/>
    <n v="260.14999999999998"/>
    <s v="Delhi"/>
  </r>
  <r>
    <s v="ORD105471"/>
    <x v="3"/>
    <n v="4017.04"/>
    <x v="535"/>
    <x v="1"/>
    <x v="4"/>
    <n v="401.70400000000001"/>
    <n v="3615.3359999999998"/>
    <n v="4"/>
    <d v="2023-04-16T00:00:00"/>
    <s v="Regular"/>
    <s v="Cash"/>
    <n v="449.07"/>
    <s v="Bangalore"/>
  </r>
  <r>
    <s v="ORD105472"/>
    <x v="1"/>
    <n v="407.02"/>
    <x v="684"/>
    <x v="1"/>
    <x v="4"/>
    <n v="40.701999999999998"/>
    <n v="366.31799999999998"/>
    <n v="7"/>
    <d v="2024-08-26T00:00:00"/>
    <s v="New"/>
    <s v="Card"/>
    <n v="107.69"/>
    <s v="Chennai"/>
  </r>
  <r>
    <s v="ORD105473"/>
    <x v="0"/>
    <n v="3762.47"/>
    <x v="239"/>
    <x v="1"/>
    <x v="1"/>
    <n v="376.24700000000001"/>
    <n v="3386.223"/>
    <n v="9"/>
    <d v="2024-03-09T00:00:00"/>
    <s v="Regular"/>
    <s v="Card"/>
    <n v="237.51"/>
    <s v="Chennai"/>
  </r>
  <r>
    <s v="ORD105474"/>
    <x v="8"/>
    <n v="1975.7"/>
    <x v="101"/>
    <x v="3"/>
    <x v="4"/>
    <n v="197.57000000000002"/>
    <n v="1778.13"/>
    <n v="8"/>
    <d v="2024-02-09T00:00:00"/>
    <s v="Regular"/>
    <s v="UPI"/>
    <n v="170.8"/>
    <s v="Delhi"/>
  </r>
  <r>
    <s v="ORD105475"/>
    <x v="2"/>
    <n v="3409.07"/>
    <x v="252"/>
    <x v="0"/>
    <x v="4"/>
    <n v="340.90700000000004"/>
    <n v="3068.163"/>
    <n v="3"/>
    <d v="2023-10-28T00:00:00"/>
    <s v="New"/>
    <s v="Card"/>
    <n v="974.17"/>
    <s v="Mumbai"/>
  </r>
  <r>
    <s v="ORD105476"/>
    <x v="4"/>
    <n v="358.18"/>
    <x v="626"/>
    <x v="0"/>
    <x v="3"/>
    <n v="35.818000000000005"/>
    <n v="322.36200000000002"/>
    <n v="7"/>
    <d v="2024-07-02T00:00:00"/>
    <s v="Regular"/>
    <s v="UPI"/>
    <n v="96.78"/>
    <s v="Bangalore"/>
  </r>
  <r>
    <s v="ORD105477"/>
    <x v="11"/>
    <n v="4611.45"/>
    <x v="44"/>
    <x v="1"/>
    <x v="0"/>
    <n v="461.14499999999998"/>
    <n v="4150.3050000000003"/>
    <n v="1"/>
    <d v="2023-11-13T00:00:00"/>
    <s v="New"/>
    <s v="Cash"/>
    <n v="300.82"/>
    <s v="Delhi"/>
  </r>
  <r>
    <s v="ORD105478"/>
    <x v="10"/>
    <n v="3860.14"/>
    <x v="709"/>
    <x v="1"/>
    <x v="4"/>
    <n v="386.01400000000001"/>
    <n v="3474.1259999999997"/>
    <n v="2"/>
    <d v="2024-12-09T00:00:00"/>
    <s v="New"/>
    <s v="UPI"/>
    <n v="258.27"/>
    <s v="Chennai"/>
  </r>
  <r>
    <s v="ORD105479"/>
    <x v="1"/>
    <n v="786.7"/>
    <x v="98"/>
    <x v="3"/>
    <x v="1"/>
    <n v="78.670000000000016"/>
    <n v="708.03"/>
    <n v="9"/>
    <d v="2023-08-30T00:00:00"/>
    <s v="Regular"/>
    <s v="Card"/>
    <n v="108.55"/>
    <s v="Delhi"/>
  </r>
  <r>
    <s v="ORD105480"/>
    <x v="1"/>
    <n v="1172.04"/>
    <x v="476"/>
    <x v="2"/>
    <x v="0"/>
    <n v="117.20400000000001"/>
    <n v="1054.836"/>
    <n v="8"/>
    <d v="2024-08-11T00:00:00"/>
    <s v="Member"/>
    <s v="Cash"/>
    <n v="175.8"/>
    <s v="Hyderabad"/>
  </r>
  <r>
    <s v="ORD105481"/>
    <x v="0"/>
    <n v="3255.58"/>
    <x v="714"/>
    <x v="2"/>
    <x v="1"/>
    <n v="325.55799999999999"/>
    <n v="2930.0219999999999"/>
    <n v="7"/>
    <d v="2024-03-11T00:00:00"/>
    <s v="New"/>
    <s v="Card"/>
    <n v="543.54"/>
    <s v="Hyderabad"/>
  </r>
  <r>
    <s v="ORD105482"/>
    <x v="11"/>
    <n v="4615.66"/>
    <x v="140"/>
    <x v="0"/>
    <x v="4"/>
    <n v="461.56600000000003"/>
    <n v="4154.0940000000001"/>
    <n v="2"/>
    <d v="2023-11-29T00:00:00"/>
    <s v="Regular"/>
    <s v="Cash"/>
    <n v="863.7"/>
    <s v="Pune"/>
  </r>
  <r>
    <s v="ORD105483"/>
    <x v="3"/>
    <n v="2284.58"/>
    <x v="232"/>
    <x v="3"/>
    <x v="0"/>
    <n v="228.458"/>
    <n v="2056.1219999999998"/>
    <n v="2"/>
    <d v="2024-04-08T00:00:00"/>
    <s v="Regular"/>
    <s v="Card"/>
    <n v="188.84"/>
    <s v="Chennai"/>
  </r>
  <r>
    <s v="ORD105484"/>
    <x v="7"/>
    <n v="2479.6"/>
    <x v="346"/>
    <x v="1"/>
    <x v="4"/>
    <n v="247.96"/>
    <n v="2231.64"/>
    <n v="7"/>
    <d v="2024-09-20T00:00:00"/>
    <s v="Member"/>
    <s v="Card"/>
    <n v="735.46"/>
    <s v="Delhi"/>
  </r>
  <r>
    <s v="ORD105485"/>
    <x v="2"/>
    <n v="1265.22"/>
    <x v="530"/>
    <x v="0"/>
    <x v="3"/>
    <n v="126.52200000000001"/>
    <n v="1138.6980000000001"/>
    <n v="7"/>
    <d v="2024-10-12T00:00:00"/>
    <s v="New"/>
    <s v="Cash"/>
    <n v="366.23"/>
    <s v="Bangalore"/>
  </r>
  <r>
    <s v="ORD105486"/>
    <x v="6"/>
    <n v="1976.75"/>
    <x v="152"/>
    <x v="3"/>
    <x v="0"/>
    <n v="197.67500000000001"/>
    <n v="1779.075"/>
    <n v="6"/>
    <d v="2023-01-14T00:00:00"/>
    <s v="Member"/>
    <s v="Cash"/>
    <n v="300.88"/>
    <s v="Delhi"/>
  </r>
  <r>
    <s v="ORD105487"/>
    <x v="4"/>
    <n v="1501.49"/>
    <x v="282"/>
    <x v="2"/>
    <x v="1"/>
    <n v="150.149"/>
    <n v="1351.3409999999999"/>
    <n v="5"/>
    <d v="2023-07-11T00:00:00"/>
    <s v="New"/>
    <s v="Cash"/>
    <n v="258.16000000000003"/>
    <s v="Mumbai"/>
  </r>
  <r>
    <s v="ORD105488"/>
    <x v="0"/>
    <n v="1817.8"/>
    <x v="99"/>
    <x v="3"/>
    <x v="3"/>
    <n v="181.78"/>
    <n v="1636.02"/>
    <n v="6"/>
    <d v="2023-03-26T00:00:00"/>
    <s v="Regular"/>
    <s v="UPI"/>
    <n v="255.92"/>
    <s v="Delhi"/>
  </r>
  <r>
    <s v="ORD105489"/>
    <x v="6"/>
    <n v="200.93"/>
    <x v="452"/>
    <x v="2"/>
    <x v="2"/>
    <n v="20.093000000000004"/>
    <n v="180.83699999999999"/>
    <n v="9"/>
    <d v="2024-01-07T00:00:00"/>
    <s v="New"/>
    <s v="UPI"/>
    <n v="42.73"/>
    <s v="Bangalore"/>
  </r>
  <r>
    <s v="ORD105490"/>
    <x v="11"/>
    <n v="301.2"/>
    <x v="547"/>
    <x v="3"/>
    <x v="1"/>
    <n v="30.12"/>
    <n v="271.08"/>
    <n v="4"/>
    <d v="2023-11-12T00:00:00"/>
    <s v="Regular"/>
    <s v="Card"/>
    <n v="67.72"/>
    <s v="Hyderabad"/>
  </r>
  <r>
    <s v="ORD105491"/>
    <x v="9"/>
    <n v="3435.36"/>
    <x v="611"/>
    <x v="0"/>
    <x v="4"/>
    <n v="343.53600000000006"/>
    <n v="3091.8240000000001"/>
    <n v="1"/>
    <d v="2023-06-20T00:00:00"/>
    <s v="Regular"/>
    <s v="Card"/>
    <n v="631.58000000000004"/>
    <s v="Chennai"/>
  </r>
  <r>
    <s v="ORD105492"/>
    <x v="9"/>
    <n v="3440.8"/>
    <x v="67"/>
    <x v="2"/>
    <x v="1"/>
    <n v="344.08000000000004"/>
    <n v="3096.7200000000003"/>
    <n v="9"/>
    <d v="2024-06-12T00:00:00"/>
    <s v="Member"/>
    <s v="Cash"/>
    <n v="967.12"/>
    <s v="Mumbai"/>
  </r>
  <r>
    <s v="ORD105493"/>
    <x v="9"/>
    <n v="1718.13"/>
    <x v="92"/>
    <x v="0"/>
    <x v="2"/>
    <n v="171.81300000000002"/>
    <n v="1546.317"/>
    <n v="8"/>
    <d v="2024-06-06T00:00:00"/>
    <s v="Regular"/>
    <s v="Card"/>
    <n v="234.82"/>
    <s v="Delhi"/>
  </r>
  <r>
    <s v="ORD105494"/>
    <x v="11"/>
    <n v="4438.7700000000004"/>
    <x v="651"/>
    <x v="0"/>
    <x v="1"/>
    <n v="443.87700000000007"/>
    <n v="3994.8930000000005"/>
    <n v="2"/>
    <d v="2024-11-20T00:00:00"/>
    <s v="Member"/>
    <s v="Cash"/>
    <n v="510.52"/>
    <s v="Delhi"/>
  </r>
  <r>
    <s v="ORD105495"/>
    <x v="3"/>
    <n v="1403.95"/>
    <x v="612"/>
    <x v="2"/>
    <x v="3"/>
    <n v="140.39500000000001"/>
    <n v="1263.5550000000001"/>
    <n v="4"/>
    <d v="2023-04-17T00:00:00"/>
    <s v="New"/>
    <s v="Cash"/>
    <n v="300.33"/>
    <s v="Mumbai"/>
  </r>
  <r>
    <s v="ORD105496"/>
    <x v="2"/>
    <n v="2039.35"/>
    <x v="601"/>
    <x v="2"/>
    <x v="1"/>
    <n v="203.935"/>
    <n v="1835.415"/>
    <n v="3"/>
    <d v="2024-10-18T00:00:00"/>
    <s v="New"/>
    <s v="Card"/>
    <n v="184.86"/>
    <s v="Mumbai"/>
  </r>
  <r>
    <s v="ORD105497"/>
    <x v="5"/>
    <n v="3683.74"/>
    <x v="429"/>
    <x v="1"/>
    <x v="0"/>
    <n v="368.37400000000002"/>
    <n v="3315.366"/>
    <n v="3"/>
    <d v="2024-05-14T00:00:00"/>
    <s v="Regular"/>
    <s v="Cash"/>
    <n v="715.78"/>
    <s v="Chennai"/>
  </r>
  <r>
    <s v="ORD105498"/>
    <x v="11"/>
    <n v="3743.48"/>
    <x v="571"/>
    <x v="1"/>
    <x v="2"/>
    <n v="374.34800000000001"/>
    <n v="3369.1320000000001"/>
    <n v="6"/>
    <d v="2024-11-29T00:00:00"/>
    <s v="Member"/>
    <s v="Card"/>
    <n v="489.73"/>
    <s v="Mumbai"/>
  </r>
  <r>
    <s v="ORD105499"/>
    <x v="10"/>
    <n v="4319.71"/>
    <x v="729"/>
    <x v="1"/>
    <x v="1"/>
    <n v="431.971"/>
    <n v="3887.739"/>
    <n v="7"/>
    <d v="2023-12-14T00:00:00"/>
    <s v="Member"/>
    <s v="Cash"/>
    <n v="364.28"/>
    <s v="Pune"/>
  </r>
  <r>
    <s v="ORD105500"/>
    <x v="9"/>
    <n v="242.39"/>
    <x v="330"/>
    <x v="0"/>
    <x v="2"/>
    <n v="24.239000000000001"/>
    <n v="218.15099999999998"/>
    <n v="8"/>
    <d v="2023-06-14T00:00:00"/>
    <s v="Regular"/>
    <s v="UPI"/>
    <n v="31.3"/>
    <s v="Chennai"/>
  </r>
  <r>
    <s v="ORD105501"/>
    <x v="5"/>
    <n v="1000.42"/>
    <x v="427"/>
    <x v="0"/>
    <x v="3"/>
    <n v="100.042"/>
    <n v="900.37799999999993"/>
    <n v="7"/>
    <d v="2023-06-01T00:00:00"/>
    <s v="Member"/>
    <s v="Cash"/>
    <n v="100.68"/>
    <s v="Chennai"/>
  </r>
  <r>
    <s v="ORD105502"/>
    <x v="4"/>
    <n v="3238.8"/>
    <x v="159"/>
    <x v="1"/>
    <x v="0"/>
    <n v="323.88000000000005"/>
    <n v="2914.92"/>
    <n v="9"/>
    <d v="2023-07-10T00:00:00"/>
    <s v="New"/>
    <s v="Card"/>
    <n v="671.64"/>
    <s v="Delhi"/>
  </r>
  <r>
    <s v="ORD105503"/>
    <x v="10"/>
    <n v="1757.18"/>
    <x v="485"/>
    <x v="0"/>
    <x v="4"/>
    <n v="175.71800000000002"/>
    <n v="1581.462"/>
    <n v="2"/>
    <d v="2024-12-13T00:00:00"/>
    <s v="Member"/>
    <s v="UPI"/>
    <n v="110.58"/>
    <s v="Bangalore"/>
  </r>
  <r>
    <s v="ORD105504"/>
    <x v="4"/>
    <n v="313.45"/>
    <x v="314"/>
    <x v="0"/>
    <x v="1"/>
    <n v="31.344999999999999"/>
    <n v="282.10500000000002"/>
    <n v="4"/>
    <d v="2023-07-25T00:00:00"/>
    <s v="New"/>
    <s v="Card"/>
    <n v="79.8"/>
    <s v="Pune"/>
  </r>
  <r>
    <s v="ORD105505"/>
    <x v="6"/>
    <n v="2973.69"/>
    <x v="40"/>
    <x v="2"/>
    <x v="3"/>
    <n v="297.36900000000003"/>
    <n v="2676.3209999999999"/>
    <n v="2"/>
    <d v="2023-02-05T00:00:00"/>
    <s v="Member"/>
    <s v="Cash"/>
    <n v="583.02"/>
    <s v="Bangalore"/>
  </r>
  <r>
    <s v="ORD105506"/>
    <x v="9"/>
    <n v="2026.06"/>
    <x v="97"/>
    <x v="2"/>
    <x v="2"/>
    <n v="202.60599999999999"/>
    <n v="1823.454"/>
    <n v="3"/>
    <d v="2023-06-13T00:00:00"/>
    <s v="New"/>
    <s v="Cash"/>
    <n v="535.41999999999996"/>
    <s v="Hyderabad"/>
  </r>
  <r>
    <s v="ORD105507"/>
    <x v="9"/>
    <n v="1884.06"/>
    <x v="366"/>
    <x v="0"/>
    <x v="2"/>
    <n v="188.40600000000001"/>
    <n v="1695.654"/>
    <n v="1"/>
    <d v="2024-06-13T00:00:00"/>
    <s v="Regular"/>
    <s v="Card"/>
    <n v="169.69"/>
    <s v="Hyderabad"/>
  </r>
  <r>
    <s v="ORD105508"/>
    <x v="1"/>
    <n v="1395.38"/>
    <x v="402"/>
    <x v="1"/>
    <x v="3"/>
    <n v="139.53800000000001"/>
    <n v="1255.8420000000001"/>
    <n v="8"/>
    <d v="2023-08-16T00:00:00"/>
    <s v="New"/>
    <s v="Card"/>
    <n v="234.5"/>
    <s v="Chennai"/>
  </r>
  <r>
    <s v="ORD105509"/>
    <x v="11"/>
    <n v="129.38999999999999"/>
    <x v="350"/>
    <x v="3"/>
    <x v="1"/>
    <n v="12.939"/>
    <n v="116.45099999999999"/>
    <n v="5"/>
    <d v="2023-11-21T00:00:00"/>
    <s v="New"/>
    <s v="UPI"/>
    <n v="28.08"/>
    <s v="Pune"/>
  </r>
  <r>
    <s v="ORD105510"/>
    <x v="3"/>
    <n v="993.56"/>
    <x v="217"/>
    <x v="1"/>
    <x v="4"/>
    <n v="99.355999999999995"/>
    <n v="894.20399999999995"/>
    <n v="5"/>
    <d v="2024-04-26T00:00:00"/>
    <s v="New"/>
    <s v="UPI"/>
    <n v="85.9"/>
    <s v="Delhi"/>
  </r>
  <r>
    <s v="ORD105511"/>
    <x v="5"/>
    <n v="2423.75"/>
    <x v="636"/>
    <x v="3"/>
    <x v="1"/>
    <n v="242.375"/>
    <n v="2181.375"/>
    <n v="8"/>
    <d v="2024-05-26T00:00:00"/>
    <s v="Regular"/>
    <s v="UPI"/>
    <n v="129.63999999999999"/>
    <s v="Bangalore"/>
  </r>
  <r>
    <s v="ORD105512"/>
    <x v="7"/>
    <n v="1451.11"/>
    <x v="360"/>
    <x v="1"/>
    <x v="0"/>
    <n v="145.11099999999999"/>
    <n v="1305.9989999999998"/>
    <n v="9"/>
    <d v="2023-09-02T00:00:00"/>
    <s v="Regular"/>
    <s v="Card"/>
    <n v="414.66"/>
    <s v="Delhi"/>
  </r>
  <r>
    <s v="ORD105513"/>
    <x v="11"/>
    <n v="4384.5"/>
    <x v="203"/>
    <x v="2"/>
    <x v="1"/>
    <n v="438.45000000000005"/>
    <n v="3946.05"/>
    <n v="9"/>
    <d v="2024-12-06T00:00:00"/>
    <s v="Member"/>
    <s v="Card"/>
    <n v="1075.03"/>
    <s v="Pune"/>
  </r>
  <r>
    <s v="ORD105514"/>
    <x v="7"/>
    <n v="800.7"/>
    <x v="385"/>
    <x v="0"/>
    <x v="0"/>
    <n v="80.070000000000007"/>
    <n v="720.63"/>
    <n v="9"/>
    <d v="2024-09-25T00:00:00"/>
    <s v="Regular"/>
    <s v="Card"/>
    <n v="196.61"/>
    <s v="Mumbai"/>
  </r>
  <r>
    <s v="ORD105515"/>
    <x v="4"/>
    <n v="4389.17"/>
    <x v="180"/>
    <x v="0"/>
    <x v="2"/>
    <n v="438.91700000000003"/>
    <n v="3950.2530000000002"/>
    <n v="2"/>
    <d v="2023-07-14T00:00:00"/>
    <s v="New"/>
    <s v="Card"/>
    <n v="1229.54"/>
    <s v="Pune"/>
  </r>
  <r>
    <s v="ORD105516"/>
    <x v="1"/>
    <n v="2083.65"/>
    <x v="648"/>
    <x v="2"/>
    <x v="0"/>
    <n v="208.36500000000001"/>
    <n v="1875.2850000000001"/>
    <n v="7"/>
    <d v="2023-09-01T00:00:00"/>
    <s v="New"/>
    <s v="Card"/>
    <n v="405.33"/>
    <s v="Pune"/>
  </r>
  <r>
    <s v="ORD105517"/>
    <x v="5"/>
    <n v="1451.62"/>
    <x v="629"/>
    <x v="3"/>
    <x v="4"/>
    <n v="145.16200000000001"/>
    <n v="1306.4579999999999"/>
    <n v="7"/>
    <d v="2024-06-02T00:00:00"/>
    <s v="Regular"/>
    <s v="Cash"/>
    <n v="305.41000000000003"/>
    <s v="Delhi"/>
  </r>
  <r>
    <s v="ORD105518"/>
    <x v="4"/>
    <n v="1591.03"/>
    <x v="721"/>
    <x v="3"/>
    <x v="3"/>
    <n v="159.10300000000001"/>
    <n v="1431.9269999999999"/>
    <n v="4"/>
    <d v="2023-07-15T00:00:00"/>
    <s v="Member"/>
    <s v="Cash"/>
    <n v="162.68"/>
    <s v="Delhi"/>
  </r>
  <r>
    <s v="ORD105519"/>
    <x v="10"/>
    <n v="1717.35"/>
    <x v="296"/>
    <x v="3"/>
    <x v="0"/>
    <n v="171.73500000000001"/>
    <n v="1545.6149999999998"/>
    <n v="5"/>
    <d v="2024-12-22T00:00:00"/>
    <s v="New"/>
    <s v="Cash"/>
    <n v="287.82"/>
    <s v="Bangalore"/>
  </r>
  <r>
    <s v="ORD105520"/>
    <x v="2"/>
    <n v="2582.16"/>
    <x v="162"/>
    <x v="2"/>
    <x v="1"/>
    <n v="258.21600000000001"/>
    <n v="2323.944"/>
    <n v="6"/>
    <d v="2024-10-09T00:00:00"/>
    <s v="New"/>
    <s v="UPI"/>
    <n v="230.84"/>
    <s v="Mumbai"/>
  </r>
  <r>
    <s v="ORD105521"/>
    <x v="7"/>
    <n v="1834.02"/>
    <x v="346"/>
    <x v="3"/>
    <x v="0"/>
    <n v="183.40200000000002"/>
    <n v="1650.6179999999999"/>
    <n v="7"/>
    <d v="2024-09-24T00:00:00"/>
    <s v="New"/>
    <s v="Cash"/>
    <n v="137.02000000000001"/>
    <s v="Pune"/>
  </r>
  <r>
    <s v="ORD105522"/>
    <x v="2"/>
    <n v="3271.31"/>
    <x v="701"/>
    <x v="2"/>
    <x v="2"/>
    <n v="327.13100000000003"/>
    <n v="2944.1790000000001"/>
    <n v="2"/>
    <d v="2023-10-22T00:00:00"/>
    <s v="Member"/>
    <s v="Card"/>
    <n v="372.38"/>
    <s v="Mumbai"/>
  </r>
  <r>
    <s v="ORD105523"/>
    <x v="6"/>
    <n v="2183.38"/>
    <x v="116"/>
    <x v="1"/>
    <x v="0"/>
    <n v="218.33800000000002"/>
    <n v="1965.0420000000001"/>
    <n v="2"/>
    <d v="2023-01-28T00:00:00"/>
    <s v="Regular"/>
    <s v="Cash"/>
    <n v="359.99"/>
    <s v="Mumbai"/>
  </r>
  <r>
    <s v="ORD105524"/>
    <x v="2"/>
    <n v="3391.05"/>
    <x v="555"/>
    <x v="1"/>
    <x v="4"/>
    <n v="339.10500000000002"/>
    <n v="3051.9450000000002"/>
    <n v="2"/>
    <d v="2024-10-30T00:00:00"/>
    <s v="New"/>
    <s v="Card"/>
    <n v="710.63"/>
    <s v="Chennai"/>
  </r>
  <r>
    <s v="ORD105525"/>
    <x v="9"/>
    <n v="3061.69"/>
    <x v="469"/>
    <x v="2"/>
    <x v="0"/>
    <n v="306.16900000000004"/>
    <n v="2755.5210000000002"/>
    <n v="5"/>
    <d v="2024-06-20T00:00:00"/>
    <s v="New"/>
    <s v="Cash"/>
    <n v="539.11"/>
    <s v="Mumbai"/>
  </r>
  <r>
    <s v="ORD105526"/>
    <x v="8"/>
    <n v="1297.82"/>
    <x v="344"/>
    <x v="0"/>
    <x v="4"/>
    <n v="129.78200000000001"/>
    <n v="1168.038"/>
    <n v="6"/>
    <d v="2023-02-13T00:00:00"/>
    <s v="Regular"/>
    <s v="UPI"/>
    <n v="355.1"/>
    <s v="Mumbai"/>
  </r>
  <r>
    <s v="ORD105527"/>
    <x v="2"/>
    <n v="4082.59"/>
    <x v="223"/>
    <x v="1"/>
    <x v="1"/>
    <n v="408.25900000000001"/>
    <n v="3674.3310000000001"/>
    <n v="6"/>
    <d v="2024-10-14T00:00:00"/>
    <s v="Member"/>
    <s v="Card"/>
    <n v="537.72"/>
    <s v="Delhi"/>
  </r>
  <r>
    <s v="ORD105528"/>
    <x v="0"/>
    <n v="4015.01"/>
    <x v="712"/>
    <x v="3"/>
    <x v="2"/>
    <n v="401.50100000000003"/>
    <n v="3613.509"/>
    <n v="3"/>
    <d v="2023-03-14T00:00:00"/>
    <s v="Regular"/>
    <s v="Card"/>
    <n v="1050.74"/>
    <s v="Mumbai"/>
  </r>
  <r>
    <s v="ORD105529"/>
    <x v="6"/>
    <n v="4946"/>
    <x v="491"/>
    <x v="2"/>
    <x v="3"/>
    <n v="494.6"/>
    <n v="4451.3999999999996"/>
    <n v="4"/>
    <d v="2024-01-23T00:00:00"/>
    <s v="Regular"/>
    <s v="Cash"/>
    <n v="786.07"/>
    <s v="Chennai"/>
  </r>
  <r>
    <s v="ORD105530"/>
    <x v="6"/>
    <n v="957.75"/>
    <x v="245"/>
    <x v="3"/>
    <x v="1"/>
    <n v="95.775000000000006"/>
    <n v="861.97500000000002"/>
    <n v="7"/>
    <d v="2023-02-04T00:00:00"/>
    <s v="Member"/>
    <s v="Cash"/>
    <n v="80.94"/>
    <s v="Pune"/>
  </r>
  <r>
    <s v="ORD105531"/>
    <x v="8"/>
    <n v="4254.41"/>
    <x v="101"/>
    <x v="3"/>
    <x v="1"/>
    <n v="425.44100000000003"/>
    <n v="3828.9690000000001"/>
    <n v="7"/>
    <d v="2024-02-08T00:00:00"/>
    <s v="Regular"/>
    <s v="UPI"/>
    <n v="1133.6300000000001"/>
    <s v="Mumbai"/>
  </r>
  <r>
    <s v="ORD105532"/>
    <x v="4"/>
    <n v="4372.71"/>
    <x v="171"/>
    <x v="0"/>
    <x v="3"/>
    <n v="437.27100000000002"/>
    <n v="3935.4389999999999"/>
    <n v="6"/>
    <d v="2023-07-23T00:00:00"/>
    <s v="Member"/>
    <s v="Card"/>
    <n v="753.54"/>
    <s v="Bangalore"/>
  </r>
  <r>
    <s v="ORD105533"/>
    <x v="4"/>
    <n v="3246.6"/>
    <x v="548"/>
    <x v="3"/>
    <x v="0"/>
    <n v="324.66000000000003"/>
    <n v="2921.94"/>
    <n v="1"/>
    <d v="2024-07-13T00:00:00"/>
    <s v="Regular"/>
    <s v="Cash"/>
    <n v="275.99"/>
    <s v="Bangalore"/>
  </r>
  <r>
    <s v="ORD105534"/>
    <x v="7"/>
    <n v="2581.29"/>
    <x v="706"/>
    <x v="0"/>
    <x v="0"/>
    <n v="258.12900000000002"/>
    <n v="2323.1610000000001"/>
    <n v="6"/>
    <d v="2023-10-05T00:00:00"/>
    <s v="Member"/>
    <s v="Cash"/>
    <n v="250.49"/>
    <s v="Mumbai"/>
  </r>
  <r>
    <s v="ORD105535"/>
    <x v="5"/>
    <n v="4790.57"/>
    <x v="298"/>
    <x v="1"/>
    <x v="0"/>
    <n v="479.05700000000002"/>
    <n v="4311.5129999999999"/>
    <n v="1"/>
    <d v="2024-06-01T00:00:00"/>
    <s v="Regular"/>
    <s v="Card"/>
    <n v="325.97000000000003"/>
    <s v="Pune"/>
  </r>
  <r>
    <s v="ORD105536"/>
    <x v="4"/>
    <n v="4866.1899999999996"/>
    <x v="553"/>
    <x v="2"/>
    <x v="2"/>
    <n v="486.61899999999997"/>
    <n v="4379.5709999999999"/>
    <n v="5"/>
    <d v="2024-07-30T00:00:00"/>
    <s v="Regular"/>
    <s v="UPI"/>
    <n v="1027.04"/>
    <s v="Hyderabad"/>
  </r>
  <r>
    <s v="ORD105537"/>
    <x v="7"/>
    <n v="3244.32"/>
    <x v="303"/>
    <x v="3"/>
    <x v="1"/>
    <n v="324.43200000000002"/>
    <n v="2919.8879999999999"/>
    <n v="6"/>
    <d v="2023-09-08T00:00:00"/>
    <s v="Regular"/>
    <s v="Card"/>
    <n v="456.76"/>
    <s v="Bangalore"/>
  </r>
  <r>
    <s v="ORD105538"/>
    <x v="3"/>
    <n v="1861.84"/>
    <x v="373"/>
    <x v="2"/>
    <x v="4"/>
    <n v="186.184"/>
    <n v="1675.6559999999999"/>
    <n v="7"/>
    <d v="2024-05-01T00:00:00"/>
    <s v="Regular"/>
    <s v="Card"/>
    <n v="542.91999999999996"/>
    <s v="Hyderabad"/>
  </r>
  <r>
    <s v="ORD105539"/>
    <x v="6"/>
    <n v="4104.1099999999997"/>
    <x v="551"/>
    <x v="3"/>
    <x v="3"/>
    <n v="410.411"/>
    <n v="3693.6989999999996"/>
    <n v="8"/>
    <d v="2024-01-14T00:00:00"/>
    <s v="Regular"/>
    <s v="UPI"/>
    <n v="757.65"/>
    <s v="Bangalore"/>
  </r>
  <r>
    <s v="ORD105540"/>
    <x v="5"/>
    <n v="537.35"/>
    <x v="636"/>
    <x v="2"/>
    <x v="1"/>
    <n v="53.735000000000007"/>
    <n v="483.61500000000001"/>
    <n v="9"/>
    <d v="2024-05-26T00:00:00"/>
    <s v="Member"/>
    <s v="Card"/>
    <n v="59.84"/>
    <s v="Delhi"/>
  </r>
  <r>
    <s v="ORD105541"/>
    <x v="9"/>
    <n v="1523.92"/>
    <x v="516"/>
    <x v="3"/>
    <x v="0"/>
    <n v="152.39200000000002"/>
    <n v="1371.528"/>
    <n v="6"/>
    <d v="2023-06-27T00:00:00"/>
    <s v="New"/>
    <s v="Card"/>
    <n v="300.56"/>
    <s v="Bangalore"/>
  </r>
  <r>
    <s v="ORD105542"/>
    <x v="5"/>
    <n v="4929.22"/>
    <x v="429"/>
    <x v="3"/>
    <x v="3"/>
    <n v="492.92200000000003"/>
    <n v="4436.2980000000007"/>
    <n v="7"/>
    <d v="2024-05-14T00:00:00"/>
    <s v="Member"/>
    <s v="Cash"/>
    <n v="1450.06"/>
    <s v="Bangalore"/>
  </r>
  <r>
    <s v="ORD105543"/>
    <x v="11"/>
    <n v="4090.23"/>
    <x v="157"/>
    <x v="3"/>
    <x v="4"/>
    <n v="409.02300000000002"/>
    <n v="3681.2069999999999"/>
    <n v="4"/>
    <d v="2024-11-07T00:00:00"/>
    <s v="New"/>
    <s v="UPI"/>
    <n v="228.16"/>
    <s v="Mumbai"/>
  </r>
  <r>
    <s v="ORD105544"/>
    <x v="7"/>
    <n v="4703.95"/>
    <x v="123"/>
    <x v="3"/>
    <x v="1"/>
    <n v="470.39499999999998"/>
    <n v="4233.5550000000003"/>
    <n v="7"/>
    <d v="2023-09-22T00:00:00"/>
    <s v="New"/>
    <s v="UPI"/>
    <n v="434.92"/>
    <s v="Mumbai"/>
  </r>
  <r>
    <s v="ORD105545"/>
    <x v="8"/>
    <n v="3014.49"/>
    <x v="439"/>
    <x v="3"/>
    <x v="1"/>
    <n v="301.44900000000001"/>
    <n v="2713.0409999999997"/>
    <n v="1"/>
    <d v="2023-02-10T00:00:00"/>
    <s v="Regular"/>
    <s v="UPI"/>
    <n v="850.2"/>
    <s v="Pune"/>
  </r>
  <r>
    <s v="ORD105546"/>
    <x v="3"/>
    <n v="2097.6"/>
    <x v="225"/>
    <x v="3"/>
    <x v="2"/>
    <n v="209.76"/>
    <n v="1887.84"/>
    <n v="3"/>
    <d v="2023-04-24T00:00:00"/>
    <s v="Regular"/>
    <s v="Cash"/>
    <n v="117.76"/>
    <s v="Pune"/>
  </r>
  <r>
    <s v="ORD105547"/>
    <x v="6"/>
    <n v="4900.4799999999996"/>
    <x v="397"/>
    <x v="3"/>
    <x v="1"/>
    <n v="490.048"/>
    <n v="4410.4319999999998"/>
    <n v="1"/>
    <d v="2023-01-26T00:00:00"/>
    <s v="Regular"/>
    <s v="UPI"/>
    <n v="1425.24"/>
    <s v="Bangalore"/>
  </r>
  <r>
    <s v="ORD105548"/>
    <x v="8"/>
    <n v="1616.19"/>
    <x v="519"/>
    <x v="3"/>
    <x v="1"/>
    <n v="161.61900000000003"/>
    <n v="1454.5709999999999"/>
    <n v="8"/>
    <d v="2024-03-01T00:00:00"/>
    <s v="Member"/>
    <s v="Card"/>
    <n v="334.48"/>
    <s v="Pune"/>
  </r>
  <r>
    <s v="ORD105549"/>
    <x v="6"/>
    <n v="3811.33"/>
    <x v="265"/>
    <x v="3"/>
    <x v="4"/>
    <n v="381.13300000000004"/>
    <n v="3430.1970000000001"/>
    <n v="3"/>
    <d v="2024-01-17T00:00:00"/>
    <s v="New"/>
    <s v="Card"/>
    <n v="411.31"/>
    <s v="Pune"/>
  </r>
  <r>
    <s v="ORD105550"/>
    <x v="3"/>
    <n v="2835.21"/>
    <x v="217"/>
    <x v="2"/>
    <x v="4"/>
    <n v="283.52100000000002"/>
    <n v="2551.6889999999999"/>
    <n v="7"/>
    <d v="2024-04-28T00:00:00"/>
    <s v="Member"/>
    <s v="Card"/>
    <n v="205.33"/>
    <s v="Hyderabad"/>
  </r>
  <r>
    <s v="ORD105551"/>
    <x v="7"/>
    <n v="1219.69"/>
    <x v="103"/>
    <x v="0"/>
    <x v="3"/>
    <n v="121.96900000000001"/>
    <n v="1097.721"/>
    <n v="2"/>
    <d v="2024-09-18T00:00:00"/>
    <s v="Regular"/>
    <s v="UPI"/>
    <n v="92.74"/>
    <s v="Chennai"/>
  </r>
  <r>
    <s v="ORD105552"/>
    <x v="11"/>
    <n v="185.67"/>
    <x v="77"/>
    <x v="3"/>
    <x v="0"/>
    <n v="18.567"/>
    <n v="167.10299999999998"/>
    <n v="5"/>
    <d v="2024-11-20T00:00:00"/>
    <s v="New"/>
    <s v="UPI"/>
    <n v="48.17"/>
    <s v="Hyderabad"/>
  </r>
  <r>
    <s v="ORD105553"/>
    <x v="9"/>
    <n v="1980.44"/>
    <x v="105"/>
    <x v="0"/>
    <x v="4"/>
    <n v="198.04400000000001"/>
    <n v="1782.396"/>
    <n v="3"/>
    <d v="2023-06-11T00:00:00"/>
    <s v="Member"/>
    <s v="UPI"/>
    <n v="505.72"/>
    <s v="Delhi"/>
  </r>
  <r>
    <s v="ORD105554"/>
    <x v="5"/>
    <n v="2783.66"/>
    <x v="150"/>
    <x v="3"/>
    <x v="3"/>
    <n v="278.36599999999999"/>
    <n v="2505.2939999999999"/>
    <n v="3"/>
    <d v="2024-05-08T00:00:00"/>
    <s v="Member"/>
    <s v="Cash"/>
    <n v="719.48"/>
    <s v="Delhi"/>
  </r>
  <r>
    <s v="ORD105555"/>
    <x v="8"/>
    <n v="997.63"/>
    <x v="449"/>
    <x v="3"/>
    <x v="1"/>
    <n v="99.763000000000005"/>
    <n v="897.86699999999996"/>
    <n v="5"/>
    <d v="2024-02-27T00:00:00"/>
    <s v="Member"/>
    <s v="Cash"/>
    <n v="289.47000000000003"/>
    <s v="Chennai"/>
  </r>
  <r>
    <s v="ORD105556"/>
    <x v="3"/>
    <n v="2131.3200000000002"/>
    <x v="192"/>
    <x v="2"/>
    <x v="3"/>
    <n v="213.13200000000003"/>
    <n v="1918.1880000000001"/>
    <n v="8"/>
    <d v="2024-04-15T00:00:00"/>
    <s v="Regular"/>
    <s v="Card"/>
    <n v="314.69"/>
    <s v="Chennai"/>
  </r>
  <r>
    <s v="ORD105557"/>
    <x v="3"/>
    <n v="3114.43"/>
    <x v="604"/>
    <x v="1"/>
    <x v="3"/>
    <n v="311.44299999999998"/>
    <n v="2802.9870000000001"/>
    <n v="2"/>
    <d v="2023-04-26T00:00:00"/>
    <s v="Regular"/>
    <s v="Card"/>
    <n v="868.8"/>
    <s v="Pune"/>
  </r>
  <r>
    <s v="ORD105558"/>
    <x v="8"/>
    <n v="3603.12"/>
    <x v="449"/>
    <x v="1"/>
    <x v="3"/>
    <n v="360.31200000000001"/>
    <n v="3242.808"/>
    <n v="4"/>
    <d v="2024-03-01T00:00:00"/>
    <s v="New"/>
    <s v="UPI"/>
    <n v="325.64"/>
    <s v="Bangalore"/>
  </r>
  <r>
    <s v="ORD105559"/>
    <x v="7"/>
    <n v="358.44"/>
    <x v="385"/>
    <x v="2"/>
    <x v="3"/>
    <n v="35.844000000000001"/>
    <n v="322.596"/>
    <n v="4"/>
    <d v="2024-09-24T00:00:00"/>
    <s v="New"/>
    <s v="UPI"/>
    <n v="102.08"/>
    <s v="Hyderabad"/>
  </r>
  <r>
    <s v="ORD105560"/>
    <x v="0"/>
    <n v="3354.49"/>
    <x v="645"/>
    <x v="0"/>
    <x v="4"/>
    <n v="335.44900000000001"/>
    <n v="3019.0409999999997"/>
    <n v="5"/>
    <d v="2024-03-28T00:00:00"/>
    <s v="New"/>
    <s v="UPI"/>
    <n v="372.06"/>
    <s v="Chennai"/>
  </r>
  <r>
    <s v="ORD105561"/>
    <x v="10"/>
    <n v="377.67"/>
    <x v="283"/>
    <x v="1"/>
    <x v="0"/>
    <n v="37.767000000000003"/>
    <n v="339.90300000000002"/>
    <n v="6"/>
    <d v="2025-01-02T00:00:00"/>
    <s v="Member"/>
    <s v="Cash"/>
    <n v="57.41"/>
    <s v="Pune"/>
  </r>
  <r>
    <s v="ORD105562"/>
    <x v="5"/>
    <n v="238.11"/>
    <x v="238"/>
    <x v="2"/>
    <x v="3"/>
    <n v="23.811000000000003"/>
    <n v="214.29900000000001"/>
    <n v="9"/>
    <d v="2023-05-30T00:00:00"/>
    <s v="New"/>
    <s v="Card"/>
    <n v="42.58"/>
    <s v="Mumbai"/>
  </r>
  <r>
    <s v="ORD105563"/>
    <x v="10"/>
    <n v="846.82"/>
    <x v="39"/>
    <x v="2"/>
    <x v="2"/>
    <n v="84.682000000000016"/>
    <n v="762.13800000000003"/>
    <n v="5"/>
    <d v="2023-12-07T00:00:00"/>
    <s v="Regular"/>
    <s v="Card"/>
    <n v="212.38"/>
    <s v="Delhi"/>
  </r>
  <r>
    <s v="ORD105564"/>
    <x v="7"/>
    <n v="3302.86"/>
    <x v="561"/>
    <x v="1"/>
    <x v="1"/>
    <n v="330.28600000000006"/>
    <n v="2972.5740000000001"/>
    <n v="8"/>
    <d v="2024-09-19T00:00:00"/>
    <s v="Regular"/>
    <s v="Cash"/>
    <n v="486.58"/>
    <s v="Hyderabad"/>
  </r>
  <r>
    <s v="ORD105565"/>
    <x v="7"/>
    <n v="358.83"/>
    <x v="286"/>
    <x v="0"/>
    <x v="1"/>
    <n v="35.883000000000003"/>
    <n v="322.947"/>
    <n v="5"/>
    <d v="2024-09-21T00:00:00"/>
    <s v="Regular"/>
    <s v="UPI"/>
    <n v="48.58"/>
    <s v="Chennai"/>
  </r>
  <r>
    <s v="ORD105566"/>
    <x v="9"/>
    <n v="202.39"/>
    <x v="25"/>
    <x v="2"/>
    <x v="1"/>
    <n v="20.239000000000001"/>
    <n v="182.15099999999998"/>
    <n v="3"/>
    <d v="2024-06-25T00:00:00"/>
    <s v="Member"/>
    <s v="UPI"/>
    <n v="59.85"/>
    <s v="Chennai"/>
  </r>
  <r>
    <s v="ORD105567"/>
    <x v="0"/>
    <n v="678"/>
    <x v="645"/>
    <x v="3"/>
    <x v="1"/>
    <n v="67.8"/>
    <n v="610.20000000000005"/>
    <n v="6"/>
    <d v="2024-03-26T00:00:00"/>
    <s v="Member"/>
    <s v="UPI"/>
    <n v="46.54"/>
    <s v="Chennai"/>
  </r>
  <r>
    <s v="ORD105568"/>
    <x v="3"/>
    <n v="4753.63"/>
    <x v="305"/>
    <x v="0"/>
    <x v="1"/>
    <n v="475.36300000000006"/>
    <n v="4278.2669999999998"/>
    <n v="4"/>
    <d v="2023-04-29T00:00:00"/>
    <s v="Member"/>
    <s v="Card"/>
    <n v="268.08999999999997"/>
    <s v="Delhi"/>
  </r>
  <r>
    <s v="ORD105569"/>
    <x v="0"/>
    <n v="4545.66"/>
    <x v="492"/>
    <x v="0"/>
    <x v="3"/>
    <n v="454.56600000000003"/>
    <n v="4091.0940000000001"/>
    <n v="5"/>
    <d v="2023-03-11T00:00:00"/>
    <s v="Regular"/>
    <s v="Card"/>
    <n v="291.70999999999998"/>
    <s v="Chennai"/>
  </r>
  <r>
    <s v="ORD105570"/>
    <x v="5"/>
    <n v="523.67999999999995"/>
    <x v="376"/>
    <x v="1"/>
    <x v="0"/>
    <n v="52.367999999999995"/>
    <n v="471.31199999999995"/>
    <n v="8"/>
    <d v="2024-05-06T00:00:00"/>
    <s v="Regular"/>
    <s v="UPI"/>
    <n v="145.87"/>
    <s v="Pune"/>
  </r>
  <r>
    <s v="ORD105571"/>
    <x v="5"/>
    <n v="1589.66"/>
    <x v="622"/>
    <x v="1"/>
    <x v="2"/>
    <n v="158.96600000000001"/>
    <n v="1430.694"/>
    <n v="4"/>
    <d v="2023-06-05T00:00:00"/>
    <s v="Regular"/>
    <s v="Cash"/>
    <n v="171.99"/>
    <s v="Delhi"/>
  </r>
  <r>
    <s v="ORD105572"/>
    <x v="7"/>
    <n v="4741.7299999999996"/>
    <x v="289"/>
    <x v="3"/>
    <x v="4"/>
    <n v="474.173"/>
    <n v="4267.5569999999998"/>
    <n v="7"/>
    <d v="2024-09-14T00:00:00"/>
    <s v="New"/>
    <s v="UPI"/>
    <n v="288.88"/>
    <s v="Delhi"/>
  </r>
  <r>
    <s v="ORD105573"/>
    <x v="9"/>
    <n v="578.66999999999996"/>
    <x v="390"/>
    <x v="2"/>
    <x v="2"/>
    <n v="57.866999999999997"/>
    <n v="520.803"/>
    <n v="3"/>
    <d v="2023-07-05T00:00:00"/>
    <s v="New"/>
    <s v="Cash"/>
    <n v="134.36000000000001"/>
    <s v="Bangalore"/>
  </r>
  <r>
    <s v="ORD105574"/>
    <x v="11"/>
    <n v="563.52"/>
    <x v="140"/>
    <x v="1"/>
    <x v="4"/>
    <n v="56.352000000000004"/>
    <n v="507.16800000000001"/>
    <n v="4"/>
    <d v="2023-11-29T00:00:00"/>
    <s v="Regular"/>
    <s v="Card"/>
    <n v="118.4"/>
    <s v="Chennai"/>
  </r>
  <r>
    <s v="ORD105575"/>
    <x v="7"/>
    <n v="521.41999999999996"/>
    <x v="326"/>
    <x v="1"/>
    <x v="4"/>
    <n v="52.141999999999996"/>
    <n v="469.27799999999996"/>
    <n v="8"/>
    <d v="2023-09-30T00:00:00"/>
    <s v="Member"/>
    <s v="Card"/>
    <n v="129.28"/>
    <s v="Pune"/>
  </r>
  <r>
    <s v="ORD105576"/>
    <x v="0"/>
    <n v="4884.7299999999996"/>
    <x v="339"/>
    <x v="0"/>
    <x v="2"/>
    <n v="488.47299999999996"/>
    <n v="4396.2569999999996"/>
    <n v="8"/>
    <d v="2024-04-05T00:00:00"/>
    <s v="New"/>
    <s v="Card"/>
    <n v="883.79"/>
    <s v="Hyderabad"/>
  </r>
  <r>
    <s v="ORD105577"/>
    <x v="3"/>
    <n v="3741.23"/>
    <x v="445"/>
    <x v="1"/>
    <x v="3"/>
    <n v="374.12300000000005"/>
    <n v="3367.107"/>
    <n v="9"/>
    <d v="2023-04-19T00:00:00"/>
    <s v="New"/>
    <s v="Card"/>
    <n v="352.75"/>
    <s v="Chennai"/>
  </r>
  <r>
    <s v="ORD105578"/>
    <x v="6"/>
    <n v="1150.97"/>
    <x v="265"/>
    <x v="1"/>
    <x v="1"/>
    <n v="115.09700000000001"/>
    <n v="1035.873"/>
    <n v="4"/>
    <d v="2024-01-23T00:00:00"/>
    <s v="Regular"/>
    <s v="UPI"/>
    <n v="141.16999999999999"/>
    <s v="Pune"/>
  </r>
  <r>
    <s v="ORD105579"/>
    <x v="9"/>
    <n v="325.14"/>
    <x v="186"/>
    <x v="1"/>
    <x v="3"/>
    <n v="32.514000000000003"/>
    <n v="292.62599999999998"/>
    <n v="4"/>
    <d v="2023-06-20T00:00:00"/>
    <s v="Member"/>
    <s v="Card"/>
    <n v="21.23"/>
    <s v="Mumbai"/>
  </r>
  <r>
    <s v="ORD105580"/>
    <x v="4"/>
    <n v="4829.68"/>
    <x v="616"/>
    <x v="1"/>
    <x v="1"/>
    <n v="482.96800000000007"/>
    <n v="4346.7120000000004"/>
    <n v="5"/>
    <d v="2024-07-16T00:00:00"/>
    <s v="Regular"/>
    <s v="Cash"/>
    <n v="1091.33"/>
    <s v="Chennai"/>
  </r>
  <r>
    <s v="ORD105581"/>
    <x v="4"/>
    <n v="2184.9"/>
    <x v="548"/>
    <x v="0"/>
    <x v="0"/>
    <n v="218.49"/>
    <n v="1966.41"/>
    <n v="5"/>
    <d v="2024-07-15T00:00:00"/>
    <s v="Regular"/>
    <s v="UPI"/>
    <n v="463.02"/>
    <s v="Delhi"/>
  </r>
  <r>
    <s v="ORD105582"/>
    <x v="6"/>
    <n v="3032.04"/>
    <x v="258"/>
    <x v="3"/>
    <x v="4"/>
    <n v="303.20400000000001"/>
    <n v="2728.8359999999998"/>
    <n v="3"/>
    <d v="2023-01-18T00:00:00"/>
    <s v="Member"/>
    <s v="UPI"/>
    <n v="667.52"/>
    <s v="Bangalore"/>
  </r>
  <r>
    <s v="ORD105583"/>
    <x v="5"/>
    <n v="1468.06"/>
    <x v="429"/>
    <x v="3"/>
    <x v="2"/>
    <n v="146.80600000000001"/>
    <n v="1321.2539999999999"/>
    <n v="1"/>
    <d v="2024-05-17T00:00:00"/>
    <s v="Regular"/>
    <s v="UPI"/>
    <n v="432.21"/>
    <s v="Chennai"/>
  </r>
  <r>
    <s v="ORD105584"/>
    <x v="8"/>
    <n v="3815.97"/>
    <x v="526"/>
    <x v="2"/>
    <x v="0"/>
    <n v="381.59699999999998"/>
    <n v="3434.3729999999996"/>
    <n v="1"/>
    <d v="2023-02-06T00:00:00"/>
    <s v="New"/>
    <s v="UPI"/>
    <n v="248.23"/>
    <s v="Delhi"/>
  </r>
  <r>
    <s v="ORD105585"/>
    <x v="10"/>
    <n v="1064.33"/>
    <x v="64"/>
    <x v="1"/>
    <x v="1"/>
    <n v="106.43299999999999"/>
    <n v="957.89699999999993"/>
    <n v="8"/>
    <d v="2024-12-21T00:00:00"/>
    <s v="Member"/>
    <s v="Cash"/>
    <n v="70.53"/>
    <s v="Delhi"/>
  </r>
  <r>
    <s v="ORD105586"/>
    <x v="4"/>
    <n v="3955.87"/>
    <x v="178"/>
    <x v="0"/>
    <x v="3"/>
    <n v="395.58699999999999"/>
    <n v="3560.2829999999999"/>
    <n v="4"/>
    <d v="2024-07-26T00:00:00"/>
    <s v="New"/>
    <s v="Card"/>
    <n v="928.04"/>
    <s v="Bangalore"/>
  </r>
  <r>
    <s v="ORD105587"/>
    <x v="6"/>
    <n v="1229.95"/>
    <x v="8"/>
    <x v="2"/>
    <x v="2"/>
    <n v="122.995"/>
    <n v="1106.9549999999999"/>
    <n v="2"/>
    <d v="2024-01-08T00:00:00"/>
    <s v="Regular"/>
    <s v="Cash"/>
    <n v="360.61"/>
    <s v="Mumbai"/>
  </r>
  <r>
    <s v="ORD105588"/>
    <x v="0"/>
    <n v="579.77"/>
    <x v="313"/>
    <x v="2"/>
    <x v="4"/>
    <n v="57.977000000000004"/>
    <n v="521.79300000000001"/>
    <n v="6"/>
    <d v="2023-03-17T00:00:00"/>
    <s v="Member"/>
    <s v="UPI"/>
    <n v="107.65"/>
    <s v="Mumbai"/>
  </r>
  <r>
    <s v="ORD105589"/>
    <x v="9"/>
    <n v="2446.23"/>
    <x v="25"/>
    <x v="3"/>
    <x v="0"/>
    <n v="244.62300000000002"/>
    <n v="2201.607"/>
    <n v="9"/>
    <d v="2024-06-23T00:00:00"/>
    <s v="New"/>
    <s v="Cash"/>
    <n v="619.32000000000005"/>
    <s v="Delhi"/>
  </r>
  <r>
    <s v="ORD105590"/>
    <x v="7"/>
    <n v="4084.76"/>
    <x v="493"/>
    <x v="0"/>
    <x v="4"/>
    <n v="408.47600000000006"/>
    <n v="3676.2840000000001"/>
    <n v="5"/>
    <d v="2024-09-18T00:00:00"/>
    <s v="New"/>
    <s v="Cash"/>
    <n v="826.54"/>
    <s v="Mumbai"/>
  </r>
  <r>
    <s v="ORD105591"/>
    <x v="1"/>
    <n v="1985.84"/>
    <x v="368"/>
    <x v="0"/>
    <x v="1"/>
    <n v="198.584"/>
    <n v="1787.2559999999999"/>
    <n v="3"/>
    <d v="2023-09-06T00:00:00"/>
    <s v="New"/>
    <s v="UPI"/>
    <n v="562.19000000000005"/>
    <s v="Chennai"/>
  </r>
  <r>
    <s v="ORD105592"/>
    <x v="3"/>
    <n v="241.48"/>
    <x v="600"/>
    <x v="0"/>
    <x v="4"/>
    <n v="24.148"/>
    <n v="217.33199999999999"/>
    <n v="4"/>
    <d v="2024-04-04T00:00:00"/>
    <s v="Member"/>
    <s v="Cash"/>
    <n v="24.13"/>
    <s v="Pune"/>
  </r>
  <r>
    <s v="ORD105593"/>
    <x v="1"/>
    <n v="2811.22"/>
    <x v="1"/>
    <x v="3"/>
    <x v="3"/>
    <n v="281.12200000000001"/>
    <n v="2530.098"/>
    <n v="2"/>
    <d v="2023-08-29T00:00:00"/>
    <s v="New"/>
    <s v="UPI"/>
    <n v="395.05"/>
    <s v="Mumbai"/>
  </r>
  <r>
    <s v="ORD105594"/>
    <x v="8"/>
    <n v="3434.31"/>
    <x v="489"/>
    <x v="3"/>
    <x v="0"/>
    <n v="343.43100000000004"/>
    <n v="3090.8789999999999"/>
    <n v="7"/>
    <d v="2024-02-08T00:00:00"/>
    <s v="Member"/>
    <s v="Card"/>
    <n v="697.81"/>
    <s v="Pune"/>
  </r>
  <r>
    <s v="ORD105595"/>
    <x v="5"/>
    <n v="3729.41"/>
    <x v="347"/>
    <x v="3"/>
    <x v="0"/>
    <n v="372.94100000000003"/>
    <n v="3356.4690000000001"/>
    <n v="4"/>
    <d v="2023-05-16T00:00:00"/>
    <s v="New"/>
    <s v="Card"/>
    <n v="371.65"/>
    <s v="Pune"/>
  </r>
  <r>
    <s v="ORD105596"/>
    <x v="11"/>
    <n v="2069.4299999999998"/>
    <x v="419"/>
    <x v="3"/>
    <x v="3"/>
    <n v="206.94299999999998"/>
    <n v="1862.4869999999999"/>
    <n v="4"/>
    <d v="2024-11-07T00:00:00"/>
    <s v="Member"/>
    <s v="UPI"/>
    <n v="535.02"/>
    <s v="Delhi"/>
  </r>
  <r>
    <s v="ORD105597"/>
    <x v="0"/>
    <n v="575.4"/>
    <x v="492"/>
    <x v="3"/>
    <x v="4"/>
    <n v="57.54"/>
    <n v="517.86"/>
    <n v="8"/>
    <d v="2023-03-11T00:00:00"/>
    <s v="New"/>
    <s v="Cash"/>
    <n v="143.55000000000001"/>
    <s v="Mumbai"/>
  </r>
  <r>
    <s v="ORD105598"/>
    <x v="8"/>
    <n v="2963.2"/>
    <x v="442"/>
    <x v="1"/>
    <x v="3"/>
    <n v="296.32"/>
    <n v="2666.8799999999997"/>
    <n v="5"/>
    <d v="2023-02-20T00:00:00"/>
    <s v="Member"/>
    <s v="Cash"/>
    <n v="680.75"/>
    <s v="Pune"/>
  </r>
  <r>
    <s v="ORD105599"/>
    <x v="7"/>
    <n v="1714.78"/>
    <x v="319"/>
    <x v="1"/>
    <x v="2"/>
    <n v="171.47800000000001"/>
    <n v="1543.3019999999999"/>
    <n v="3"/>
    <d v="2023-09-15T00:00:00"/>
    <s v="Regular"/>
    <s v="UPI"/>
    <n v="351.57"/>
    <s v="Mumbai"/>
  </r>
  <r>
    <s v="ORD105600"/>
    <x v="9"/>
    <n v="4739.75"/>
    <x v="469"/>
    <x v="0"/>
    <x v="3"/>
    <n v="473.97500000000002"/>
    <n v="4265.7749999999996"/>
    <n v="6"/>
    <d v="2024-06-21T00:00:00"/>
    <s v="Member"/>
    <s v="UPI"/>
    <n v="496.73"/>
    <s v="Delhi"/>
  </r>
  <r>
    <s v="ORD105601"/>
    <x v="4"/>
    <n v="2563.29"/>
    <x v="564"/>
    <x v="2"/>
    <x v="4"/>
    <n v="256.32900000000001"/>
    <n v="2306.9609999999998"/>
    <n v="8"/>
    <d v="2024-07-24T00:00:00"/>
    <s v="Member"/>
    <s v="UPI"/>
    <n v="685.68"/>
    <s v="Chennai"/>
  </r>
  <r>
    <s v="ORD105602"/>
    <x v="6"/>
    <n v="2414.1"/>
    <x v="386"/>
    <x v="0"/>
    <x v="3"/>
    <n v="241.41"/>
    <n v="2172.69"/>
    <n v="1"/>
    <d v="2023-01-12T00:00:00"/>
    <s v="New"/>
    <s v="Card"/>
    <n v="469.28"/>
    <s v="Delhi"/>
  </r>
  <r>
    <s v="ORD105603"/>
    <x v="3"/>
    <n v="1615.13"/>
    <x v="333"/>
    <x v="2"/>
    <x v="1"/>
    <n v="161.51300000000003"/>
    <n v="1453.6170000000002"/>
    <n v="9"/>
    <d v="2024-04-22T00:00:00"/>
    <s v="New"/>
    <s v="UPI"/>
    <n v="166.32"/>
    <s v="Pune"/>
  </r>
  <r>
    <s v="ORD105604"/>
    <x v="6"/>
    <n v="1760.05"/>
    <x v="54"/>
    <x v="3"/>
    <x v="3"/>
    <n v="176.005"/>
    <n v="1584.0450000000001"/>
    <n v="4"/>
    <d v="2024-01-15T00:00:00"/>
    <s v="Regular"/>
    <s v="Cash"/>
    <n v="412.26"/>
    <s v="Delhi"/>
  </r>
  <r>
    <s v="ORD105605"/>
    <x v="1"/>
    <n v="2612.5"/>
    <x v="112"/>
    <x v="2"/>
    <x v="3"/>
    <n v="261.25"/>
    <n v="2351.25"/>
    <n v="5"/>
    <d v="2023-08-12T00:00:00"/>
    <s v="Regular"/>
    <s v="UPI"/>
    <n v="151.31"/>
    <s v="Mumbai"/>
  </r>
  <r>
    <s v="ORD105606"/>
    <x v="0"/>
    <n v="1602.66"/>
    <x v="313"/>
    <x v="0"/>
    <x v="4"/>
    <n v="160.26600000000002"/>
    <n v="1442.394"/>
    <n v="3"/>
    <d v="2023-03-17T00:00:00"/>
    <s v="New"/>
    <s v="UPI"/>
    <n v="167.49"/>
    <s v="Chennai"/>
  </r>
  <r>
    <s v="ORD105607"/>
    <x v="5"/>
    <n v="4472.29"/>
    <x v="324"/>
    <x v="0"/>
    <x v="2"/>
    <n v="447.22900000000004"/>
    <n v="4025.0609999999997"/>
    <n v="9"/>
    <d v="2023-05-20T00:00:00"/>
    <s v="Regular"/>
    <s v="Cash"/>
    <n v="477.24"/>
    <s v="Chennai"/>
  </r>
  <r>
    <s v="ORD105608"/>
    <x v="11"/>
    <n v="2251.19"/>
    <x v="419"/>
    <x v="2"/>
    <x v="2"/>
    <n v="225.11900000000003"/>
    <n v="2026.0709999999999"/>
    <n v="6"/>
    <d v="2024-11-04T00:00:00"/>
    <s v="Regular"/>
    <s v="Cash"/>
    <n v="276.70999999999998"/>
    <s v="Chennai"/>
  </r>
  <r>
    <s v="ORD105609"/>
    <x v="7"/>
    <n v="1530.91"/>
    <x v="507"/>
    <x v="1"/>
    <x v="4"/>
    <n v="153.09100000000001"/>
    <n v="1377.819"/>
    <n v="1"/>
    <d v="2024-09-07T00:00:00"/>
    <s v="Regular"/>
    <s v="Cash"/>
    <n v="89.7"/>
    <s v="Chennai"/>
  </r>
  <r>
    <s v="ORD105610"/>
    <x v="11"/>
    <n v="861.43"/>
    <x v="84"/>
    <x v="3"/>
    <x v="4"/>
    <n v="86.143000000000001"/>
    <n v="775.28699999999992"/>
    <n v="9"/>
    <d v="2023-11-03T00:00:00"/>
    <s v="Member"/>
    <s v="UPI"/>
    <n v="224.53"/>
    <s v="Hyderabad"/>
  </r>
  <r>
    <s v="ORD105611"/>
    <x v="7"/>
    <n v="3394.52"/>
    <x v="170"/>
    <x v="3"/>
    <x v="4"/>
    <n v="339.452"/>
    <n v="3055.0680000000002"/>
    <n v="5"/>
    <d v="2023-09-10T00:00:00"/>
    <s v="Member"/>
    <s v="Card"/>
    <n v="252.34"/>
    <s v="Hyderabad"/>
  </r>
  <r>
    <s v="ORD105612"/>
    <x v="9"/>
    <n v="226.36"/>
    <x v="514"/>
    <x v="0"/>
    <x v="1"/>
    <n v="22.636000000000003"/>
    <n v="203.72400000000002"/>
    <n v="3"/>
    <d v="2024-06-29T00:00:00"/>
    <s v="Regular"/>
    <s v="UPI"/>
    <n v="58.24"/>
    <s v="Chennai"/>
  </r>
  <r>
    <s v="ORD105613"/>
    <x v="2"/>
    <n v="2304.98"/>
    <x v="284"/>
    <x v="1"/>
    <x v="0"/>
    <n v="230.49800000000002"/>
    <n v="2074.482"/>
    <n v="4"/>
    <d v="2023-10-06T00:00:00"/>
    <s v="Regular"/>
    <s v="Card"/>
    <n v="219.13"/>
    <s v="Hyderabad"/>
  </r>
  <r>
    <s v="ORD105614"/>
    <x v="9"/>
    <n v="2795.6"/>
    <x v="331"/>
    <x v="2"/>
    <x v="3"/>
    <n v="279.56"/>
    <n v="2516.04"/>
    <n v="5"/>
    <d v="2023-06-20T00:00:00"/>
    <s v="New"/>
    <s v="Cash"/>
    <n v="727.54"/>
    <s v="Bangalore"/>
  </r>
  <r>
    <s v="ORD105615"/>
    <x v="4"/>
    <n v="1764.94"/>
    <x v="117"/>
    <x v="3"/>
    <x v="4"/>
    <n v="176.49400000000003"/>
    <n v="1588.4459999999999"/>
    <n v="1"/>
    <d v="2023-07-20T00:00:00"/>
    <s v="Regular"/>
    <s v="UPI"/>
    <n v="101.08"/>
    <s v="Delhi"/>
  </r>
  <r>
    <s v="ORD105616"/>
    <x v="1"/>
    <n v="3774.11"/>
    <x v="335"/>
    <x v="1"/>
    <x v="4"/>
    <n v="377.41100000000006"/>
    <n v="3396.6990000000001"/>
    <n v="3"/>
    <d v="2024-08-28T00:00:00"/>
    <s v="Regular"/>
    <s v="Cash"/>
    <n v="928.88"/>
    <s v="Mumbai"/>
  </r>
  <r>
    <s v="ORD105617"/>
    <x v="10"/>
    <n v="3410.74"/>
    <x v="39"/>
    <x v="3"/>
    <x v="4"/>
    <n v="341.07400000000001"/>
    <n v="3069.6659999999997"/>
    <n v="7"/>
    <d v="2023-12-07T00:00:00"/>
    <s v="Regular"/>
    <s v="Cash"/>
    <n v="624.85"/>
    <s v="Chennai"/>
  </r>
  <r>
    <s v="ORD105618"/>
    <x v="0"/>
    <n v="4859.8599999999997"/>
    <x v="635"/>
    <x v="1"/>
    <x v="2"/>
    <n v="485.98599999999999"/>
    <n v="4373.8739999999998"/>
    <n v="9"/>
    <d v="2024-03-22T00:00:00"/>
    <s v="Member"/>
    <s v="UPI"/>
    <n v="505.78"/>
    <s v="Pune"/>
  </r>
  <r>
    <s v="ORD105619"/>
    <x v="9"/>
    <n v="2592.96"/>
    <x v="462"/>
    <x v="1"/>
    <x v="4"/>
    <n v="259.29599999999999"/>
    <n v="2333.6640000000002"/>
    <n v="6"/>
    <d v="2023-06-16T00:00:00"/>
    <s v="New"/>
    <s v="Cash"/>
    <n v="393.15"/>
    <s v="Bangalore"/>
  </r>
  <r>
    <s v="ORD105620"/>
    <x v="8"/>
    <n v="2735.28"/>
    <x v="134"/>
    <x v="0"/>
    <x v="3"/>
    <n v="273.52800000000002"/>
    <n v="2461.7520000000004"/>
    <n v="4"/>
    <d v="2023-03-02T00:00:00"/>
    <s v="Regular"/>
    <s v="UPI"/>
    <n v="203.15"/>
    <s v="Chennai"/>
  </r>
  <r>
    <s v="ORD105621"/>
    <x v="4"/>
    <n v="1304.6099999999999"/>
    <x v="48"/>
    <x v="3"/>
    <x v="4"/>
    <n v="130.46099999999998"/>
    <n v="1174.1489999999999"/>
    <n v="4"/>
    <d v="2023-07-08T00:00:00"/>
    <s v="New"/>
    <s v="Cash"/>
    <n v="109.99"/>
    <s v="Delhi"/>
  </r>
  <r>
    <s v="ORD105622"/>
    <x v="8"/>
    <n v="1988.87"/>
    <x v="109"/>
    <x v="2"/>
    <x v="3"/>
    <n v="198.887"/>
    <n v="1789.9829999999999"/>
    <n v="9"/>
    <d v="2024-02-25T00:00:00"/>
    <s v="Member"/>
    <s v="UPI"/>
    <n v="281.97000000000003"/>
    <s v="Pune"/>
  </r>
  <r>
    <s v="ORD105623"/>
    <x v="1"/>
    <n v="231.62"/>
    <x v="568"/>
    <x v="0"/>
    <x v="1"/>
    <n v="23.162000000000003"/>
    <n v="208.458"/>
    <n v="1"/>
    <d v="2023-08-04T00:00:00"/>
    <s v="New"/>
    <s v="UPI"/>
    <n v="35.46"/>
    <s v="Hyderabad"/>
  </r>
  <r>
    <s v="ORD105624"/>
    <x v="6"/>
    <n v="3477.45"/>
    <x v="50"/>
    <x v="0"/>
    <x v="0"/>
    <n v="347.745"/>
    <n v="3129.7049999999999"/>
    <n v="6"/>
    <d v="2023-02-05T00:00:00"/>
    <s v="New"/>
    <s v="UPI"/>
    <n v="848.51"/>
    <s v="Chennai"/>
  </r>
  <r>
    <s v="ORD105625"/>
    <x v="6"/>
    <n v="1626.95"/>
    <x v="460"/>
    <x v="2"/>
    <x v="2"/>
    <n v="162.69500000000002"/>
    <n v="1464.2550000000001"/>
    <n v="4"/>
    <d v="2023-01-10T00:00:00"/>
    <s v="New"/>
    <s v="Cash"/>
    <n v="388.96"/>
    <s v="Pune"/>
  </r>
  <r>
    <s v="ORD105626"/>
    <x v="11"/>
    <n v="2747.8"/>
    <x v="643"/>
    <x v="0"/>
    <x v="3"/>
    <n v="274.78000000000003"/>
    <n v="2473.02"/>
    <n v="3"/>
    <d v="2023-11-28T00:00:00"/>
    <s v="Member"/>
    <s v="UPI"/>
    <n v="302.33999999999997"/>
    <s v="Delhi"/>
  </r>
  <r>
    <s v="ORD105627"/>
    <x v="9"/>
    <n v="1349.46"/>
    <x v="516"/>
    <x v="1"/>
    <x v="1"/>
    <n v="134.946"/>
    <n v="1214.5140000000001"/>
    <n v="1"/>
    <d v="2023-06-29T00:00:00"/>
    <s v="New"/>
    <s v="Cash"/>
    <n v="129.51"/>
    <s v="Bangalore"/>
  </r>
  <r>
    <s v="ORD105628"/>
    <x v="7"/>
    <n v="3143.08"/>
    <x v="329"/>
    <x v="1"/>
    <x v="0"/>
    <n v="314.30799999999999"/>
    <n v="2828.7719999999999"/>
    <n v="5"/>
    <d v="2024-09-10T00:00:00"/>
    <s v="Regular"/>
    <s v="Cash"/>
    <n v="289.41000000000003"/>
    <s v="Chennai"/>
  </r>
  <r>
    <s v="ORD105629"/>
    <x v="11"/>
    <n v="2293.15"/>
    <x v="608"/>
    <x v="3"/>
    <x v="0"/>
    <n v="229.31500000000003"/>
    <n v="2063.835"/>
    <n v="4"/>
    <d v="2023-11-14T00:00:00"/>
    <s v="Regular"/>
    <s v="Cash"/>
    <n v="453.31"/>
    <s v="Hyderabad"/>
  </r>
  <r>
    <s v="ORD105630"/>
    <x v="9"/>
    <n v="2461.12"/>
    <x v="525"/>
    <x v="3"/>
    <x v="0"/>
    <n v="246.11199999999999"/>
    <n v="2215.0079999999998"/>
    <n v="4"/>
    <d v="2023-06-06T00:00:00"/>
    <s v="Regular"/>
    <s v="UPI"/>
    <n v="480.25"/>
    <s v="Chennai"/>
  </r>
  <r>
    <s v="ORD105631"/>
    <x v="6"/>
    <n v="4718.7700000000004"/>
    <x v="674"/>
    <x v="2"/>
    <x v="3"/>
    <n v="471.87700000000007"/>
    <n v="4246.893"/>
    <n v="8"/>
    <d v="2024-02-02T00:00:00"/>
    <s v="Member"/>
    <s v="UPI"/>
    <n v="359.72"/>
    <s v="Mumbai"/>
  </r>
  <r>
    <s v="ORD105632"/>
    <x v="10"/>
    <n v="3560.19"/>
    <x v="320"/>
    <x v="3"/>
    <x v="1"/>
    <n v="356.01900000000001"/>
    <n v="3204.1710000000003"/>
    <n v="2"/>
    <d v="2024-01-04T00:00:00"/>
    <s v="New"/>
    <s v="Cash"/>
    <n v="480.98"/>
    <s v="Delhi"/>
  </r>
  <r>
    <s v="ORD105633"/>
    <x v="10"/>
    <n v="1383.31"/>
    <x v="497"/>
    <x v="1"/>
    <x v="4"/>
    <n v="138.33099999999999"/>
    <n v="1244.979"/>
    <n v="4"/>
    <d v="2024-12-09T00:00:00"/>
    <s v="New"/>
    <s v="UPI"/>
    <n v="371.55"/>
    <s v="Mumbai"/>
  </r>
  <r>
    <s v="ORD105634"/>
    <x v="10"/>
    <n v="2569.2199999999998"/>
    <x v="502"/>
    <x v="2"/>
    <x v="1"/>
    <n v="256.92199999999997"/>
    <n v="2312.2979999999998"/>
    <n v="1"/>
    <d v="2023-12-28T00:00:00"/>
    <s v="Member"/>
    <s v="Cash"/>
    <n v="733.69"/>
    <s v="Bangalore"/>
  </r>
  <r>
    <s v="ORD105635"/>
    <x v="8"/>
    <n v="2386.6999999999998"/>
    <x v="134"/>
    <x v="2"/>
    <x v="1"/>
    <n v="238.67"/>
    <n v="2148.0299999999997"/>
    <n v="2"/>
    <d v="2023-03-02T00:00:00"/>
    <s v="New"/>
    <s v="Cash"/>
    <n v="699.26"/>
    <s v="Hyderabad"/>
  </r>
  <r>
    <s v="ORD105636"/>
    <x v="2"/>
    <n v="3995.76"/>
    <x v="290"/>
    <x v="3"/>
    <x v="1"/>
    <n v="399.57600000000002"/>
    <n v="3596.1840000000002"/>
    <n v="3"/>
    <d v="2023-10-13T00:00:00"/>
    <s v="Regular"/>
    <s v="Cash"/>
    <n v="892.67"/>
    <s v="Hyderabad"/>
  </r>
  <r>
    <s v="ORD105637"/>
    <x v="2"/>
    <n v="4183.4399999999996"/>
    <x v="363"/>
    <x v="1"/>
    <x v="3"/>
    <n v="418.34399999999999"/>
    <n v="3765.0959999999995"/>
    <n v="1"/>
    <d v="2024-10-30T00:00:00"/>
    <s v="New"/>
    <s v="Card"/>
    <n v="248.62"/>
    <s v="Mumbai"/>
  </r>
  <r>
    <s v="ORD105638"/>
    <x v="4"/>
    <n v="1488.87"/>
    <x v="172"/>
    <x v="2"/>
    <x v="3"/>
    <n v="148.887"/>
    <n v="1339.9829999999999"/>
    <n v="2"/>
    <d v="2023-07-14T00:00:00"/>
    <s v="New"/>
    <s v="Cash"/>
    <n v="255.03"/>
    <s v="Mumbai"/>
  </r>
  <r>
    <s v="ORD105639"/>
    <x v="1"/>
    <n v="4123.6400000000003"/>
    <x v="323"/>
    <x v="1"/>
    <x v="3"/>
    <n v="412.36400000000003"/>
    <n v="3711.2760000000003"/>
    <n v="7"/>
    <d v="2024-08-20T00:00:00"/>
    <s v="New"/>
    <s v="UPI"/>
    <n v="456.89"/>
    <s v="Chennai"/>
  </r>
  <r>
    <s v="ORD105640"/>
    <x v="6"/>
    <n v="979.56"/>
    <x v="258"/>
    <x v="1"/>
    <x v="1"/>
    <n v="97.956000000000003"/>
    <n v="881.60399999999993"/>
    <n v="6"/>
    <d v="2023-01-21T00:00:00"/>
    <s v="New"/>
    <s v="Cash"/>
    <n v="266.43"/>
    <s v="Pune"/>
  </r>
  <r>
    <s v="ORD105641"/>
    <x v="4"/>
    <n v="3837.58"/>
    <x v="168"/>
    <x v="1"/>
    <x v="3"/>
    <n v="383.75800000000004"/>
    <n v="3453.8220000000001"/>
    <n v="2"/>
    <d v="2023-07-09T00:00:00"/>
    <s v="New"/>
    <s v="Card"/>
    <n v="232.5"/>
    <s v="Mumbai"/>
  </r>
  <r>
    <s v="ORD105642"/>
    <x v="9"/>
    <n v="1319.04"/>
    <x v="516"/>
    <x v="3"/>
    <x v="0"/>
    <n v="131.904"/>
    <n v="1187.136"/>
    <n v="1"/>
    <d v="2023-06-29T00:00:00"/>
    <s v="New"/>
    <s v="Card"/>
    <n v="103.2"/>
    <s v="Chennai"/>
  </r>
  <r>
    <s v="ORD105643"/>
    <x v="7"/>
    <n v="1559.86"/>
    <x v="173"/>
    <x v="0"/>
    <x v="3"/>
    <n v="155.98599999999999"/>
    <n v="1403.8739999999998"/>
    <n v="9"/>
    <d v="2023-10-01T00:00:00"/>
    <s v="Member"/>
    <s v="Card"/>
    <n v="189.61"/>
    <s v="Pune"/>
  </r>
  <r>
    <s v="ORD105644"/>
    <x v="5"/>
    <n v="4277.09"/>
    <x v="281"/>
    <x v="0"/>
    <x v="2"/>
    <n v="427.70900000000006"/>
    <n v="3849.3810000000003"/>
    <n v="1"/>
    <d v="2024-05-16T00:00:00"/>
    <s v="Regular"/>
    <s v="Cash"/>
    <n v="963.26"/>
    <s v="Hyderabad"/>
  </r>
  <r>
    <s v="ORD105645"/>
    <x v="9"/>
    <n v="2158.37"/>
    <x v="448"/>
    <x v="2"/>
    <x v="3"/>
    <n v="215.83699999999999"/>
    <n v="1942.5329999999999"/>
    <n v="5"/>
    <d v="2024-07-03T00:00:00"/>
    <s v="Member"/>
    <s v="UPI"/>
    <n v="613.08000000000004"/>
    <s v="Mumbai"/>
  </r>
  <r>
    <s v="ORD105646"/>
    <x v="1"/>
    <n v="4953.7700000000004"/>
    <x v="680"/>
    <x v="1"/>
    <x v="3"/>
    <n v="495.37700000000007"/>
    <n v="4458.393"/>
    <n v="9"/>
    <d v="2024-09-04T00:00:00"/>
    <s v="Member"/>
    <s v="Card"/>
    <n v="728.42"/>
    <s v="Mumbai"/>
  </r>
  <r>
    <s v="ORD105647"/>
    <x v="0"/>
    <n v="844.52"/>
    <x v="406"/>
    <x v="3"/>
    <x v="3"/>
    <n v="84.451999999999998"/>
    <n v="760.06799999999998"/>
    <n v="9"/>
    <d v="2024-03-23T00:00:00"/>
    <s v="Regular"/>
    <s v="Cash"/>
    <n v="114.36"/>
    <s v="Mumbai"/>
  </r>
  <r>
    <s v="ORD105648"/>
    <x v="1"/>
    <n v="2370.41"/>
    <x v="575"/>
    <x v="1"/>
    <x v="3"/>
    <n v="237.041"/>
    <n v="2133.3689999999997"/>
    <n v="6"/>
    <d v="2023-08-08T00:00:00"/>
    <s v="Member"/>
    <s v="UPI"/>
    <n v="582.35"/>
    <s v="Hyderabad"/>
  </r>
  <r>
    <s v="ORD105649"/>
    <x v="11"/>
    <n v="3689.01"/>
    <x v="441"/>
    <x v="1"/>
    <x v="2"/>
    <n v="368.90100000000007"/>
    <n v="3320.1090000000004"/>
    <n v="3"/>
    <d v="2024-11-18T00:00:00"/>
    <s v="Regular"/>
    <s v="Cash"/>
    <n v="1012.83"/>
    <s v="Delhi"/>
  </r>
  <r>
    <s v="ORD105650"/>
    <x v="2"/>
    <n v="126.3"/>
    <x v="58"/>
    <x v="3"/>
    <x v="4"/>
    <n v="12.63"/>
    <n v="113.67"/>
    <n v="2"/>
    <d v="2023-10-24T00:00:00"/>
    <s v="Regular"/>
    <s v="Card"/>
    <n v="9.08"/>
    <s v="Mumbai"/>
  </r>
  <r>
    <s v="ORD105651"/>
    <x v="3"/>
    <n v="844.09"/>
    <x v="708"/>
    <x v="0"/>
    <x v="3"/>
    <n v="84.409000000000006"/>
    <n v="759.68100000000004"/>
    <n v="3"/>
    <d v="2023-04-25T00:00:00"/>
    <s v="Regular"/>
    <s v="UPI"/>
    <n v="250.3"/>
    <s v="Mumbai"/>
  </r>
  <r>
    <s v="ORD105652"/>
    <x v="6"/>
    <n v="199.75"/>
    <x v="40"/>
    <x v="1"/>
    <x v="0"/>
    <n v="19.975000000000001"/>
    <n v="179.77500000000001"/>
    <n v="1"/>
    <d v="2023-02-05T00:00:00"/>
    <s v="Regular"/>
    <s v="UPI"/>
    <n v="35.44"/>
    <s v="Hyderabad"/>
  </r>
  <r>
    <s v="ORD105653"/>
    <x v="10"/>
    <n v="4965.1000000000004"/>
    <x v="470"/>
    <x v="1"/>
    <x v="2"/>
    <n v="496.51000000000005"/>
    <n v="4468.59"/>
    <n v="3"/>
    <d v="2023-12-09T00:00:00"/>
    <s v="New"/>
    <s v="UPI"/>
    <n v="1482.39"/>
    <s v="Delhi"/>
  </r>
  <r>
    <s v="ORD105654"/>
    <x v="1"/>
    <n v="3827.06"/>
    <x v="285"/>
    <x v="0"/>
    <x v="4"/>
    <n v="382.70600000000002"/>
    <n v="3444.3539999999998"/>
    <n v="2"/>
    <d v="2023-08-13T00:00:00"/>
    <s v="Regular"/>
    <s v="Card"/>
    <n v="203.52"/>
    <s v="Delhi"/>
  </r>
  <r>
    <s v="ORD105655"/>
    <x v="8"/>
    <n v="1930.44"/>
    <x v="489"/>
    <x v="3"/>
    <x v="3"/>
    <n v="193.04400000000001"/>
    <n v="1737.396"/>
    <n v="8"/>
    <d v="2024-02-05T00:00:00"/>
    <s v="Member"/>
    <s v="UPI"/>
    <n v="526.52"/>
    <s v="Bangalore"/>
  </r>
  <r>
    <s v="ORD105656"/>
    <x v="8"/>
    <n v="865.8"/>
    <x v="442"/>
    <x v="2"/>
    <x v="4"/>
    <n v="86.58"/>
    <n v="779.21999999999991"/>
    <n v="7"/>
    <d v="2023-02-22T00:00:00"/>
    <s v="Member"/>
    <s v="UPI"/>
    <n v="64.650000000000006"/>
    <s v="Chennai"/>
  </r>
  <r>
    <s v="ORD105657"/>
    <x v="8"/>
    <n v="542.88"/>
    <x v="665"/>
    <x v="0"/>
    <x v="0"/>
    <n v="54.288000000000004"/>
    <n v="488.59199999999998"/>
    <n v="1"/>
    <d v="2023-02-15T00:00:00"/>
    <s v="New"/>
    <s v="UPI"/>
    <n v="132.71"/>
    <s v="Pune"/>
  </r>
  <r>
    <s v="ORD105658"/>
    <x v="7"/>
    <n v="2706.35"/>
    <x v="93"/>
    <x v="2"/>
    <x v="2"/>
    <n v="270.63499999999999"/>
    <n v="2435.7150000000001"/>
    <n v="1"/>
    <d v="2023-09-16T00:00:00"/>
    <s v="New"/>
    <s v="Cash"/>
    <n v="135.51"/>
    <s v="Pune"/>
  </r>
  <r>
    <s v="ORD105659"/>
    <x v="10"/>
    <n v="4881.87"/>
    <x v="585"/>
    <x v="2"/>
    <x v="2"/>
    <n v="488.18700000000001"/>
    <n v="4393.683"/>
    <n v="5"/>
    <d v="2023-12-26T00:00:00"/>
    <s v="New"/>
    <s v="UPI"/>
    <n v="410.5"/>
    <s v="Chennai"/>
  </r>
  <r>
    <s v="ORD105660"/>
    <x v="7"/>
    <n v="3405.59"/>
    <x v="561"/>
    <x v="0"/>
    <x v="4"/>
    <n v="340.55900000000003"/>
    <n v="3065.0309999999999"/>
    <n v="4"/>
    <d v="2024-09-19T00:00:00"/>
    <s v="Member"/>
    <s v="Cash"/>
    <n v="307.32"/>
    <s v="Mumbai"/>
  </r>
  <r>
    <s v="ORD105661"/>
    <x v="4"/>
    <n v="1889.18"/>
    <x v="314"/>
    <x v="1"/>
    <x v="3"/>
    <n v="188.91800000000001"/>
    <n v="1700.2620000000002"/>
    <n v="8"/>
    <d v="2023-07-24T00:00:00"/>
    <s v="New"/>
    <s v="UPI"/>
    <n v="381.22"/>
    <s v="Pune"/>
  </r>
  <r>
    <s v="ORD105662"/>
    <x v="0"/>
    <n v="2554.17"/>
    <x v="645"/>
    <x v="2"/>
    <x v="1"/>
    <n v="255.41700000000003"/>
    <n v="2298.7530000000002"/>
    <n v="8"/>
    <d v="2024-03-24T00:00:00"/>
    <s v="Member"/>
    <s v="UPI"/>
    <n v="570.82000000000005"/>
    <s v="Hyderabad"/>
  </r>
  <r>
    <s v="ORD105663"/>
    <x v="1"/>
    <n v="4994.63"/>
    <x v="575"/>
    <x v="2"/>
    <x v="2"/>
    <n v="499.46300000000002"/>
    <n v="4495.1670000000004"/>
    <n v="3"/>
    <d v="2023-08-07T00:00:00"/>
    <s v="New"/>
    <s v="Cash"/>
    <n v="362.15"/>
    <s v="Pune"/>
  </r>
  <r>
    <s v="ORD105664"/>
    <x v="2"/>
    <n v="2641.95"/>
    <x v="717"/>
    <x v="3"/>
    <x v="1"/>
    <n v="264.19499999999999"/>
    <n v="2377.7549999999997"/>
    <n v="5"/>
    <d v="2024-10-19T00:00:00"/>
    <s v="New"/>
    <s v="UPI"/>
    <n v="400.18"/>
    <s v="Delhi"/>
  </r>
  <r>
    <s v="ORD105665"/>
    <x v="1"/>
    <n v="4824.59"/>
    <x v="209"/>
    <x v="1"/>
    <x v="2"/>
    <n v="482.45900000000006"/>
    <n v="4342.1310000000003"/>
    <n v="7"/>
    <d v="2023-08-15T00:00:00"/>
    <s v="Regular"/>
    <s v="Cash"/>
    <n v="1087.67"/>
    <s v="Bangalore"/>
  </r>
  <r>
    <s v="ORD105666"/>
    <x v="9"/>
    <n v="180.17"/>
    <x v="32"/>
    <x v="2"/>
    <x v="3"/>
    <n v="18.016999999999999"/>
    <n v="162.15299999999999"/>
    <n v="8"/>
    <d v="2023-06-25T00:00:00"/>
    <s v="Regular"/>
    <s v="Card"/>
    <n v="49.98"/>
    <s v="Bangalore"/>
  </r>
  <r>
    <s v="ORD105667"/>
    <x v="1"/>
    <n v="3632.72"/>
    <x v="402"/>
    <x v="3"/>
    <x v="3"/>
    <n v="363.27199999999999"/>
    <n v="3269.4479999999999"/>
    <n v="3"/>
    <d v="2023-08-15T00:00:00"/>
    <s v="Member"/>
    <s v="Cash"/>
    <n v="353.78"/>
    <s v="Hyderabad"/>
  </r>
  <r>
    <s v="ORD105668"/>
    <x v="3"/>
    <n v="3173.09"/>
    <x v="107"/>
    <x v="1"/>
    <x v="2"/>
    <n v="317.30900000000003"/>
    <n v="2855.7809999999999"/>
    <n v="8"/>
    <d v="2023-05-06T00:00:00"/>
    <s v="Regular"/>
    <s v="Card"/>
    <n v="495.59"/>
    <s v="Bangalore"/>
  </r>
  <r>
    <s v="ORD105669"/>
    <x v="3"/>
    <n v="3458.12"/>
    <x v="359"/>
    <x v="0"/>
    <x v="4"/>
    <n v="345.81200000000001"/>
    <n v="3112.308"/>
    <n v="9"/>
    <d v="2023-04-26T00:00:00"/>
    <s v="Regular"/>
    <s v="UPI"/>
    <n v="370.04"/>
    <s v="Delhi"/>
  </r>
  <r>
    <s v="ORD105670"/>
    <x v="4"/>
    <n v="2895.78"/>
    <x v="189"/>
    <x v="0"/>
    <x v="3"/>
    <n v="289.57800000000003"/>
    <n v="2606.2020000000002"/>
    <n v="3"/>
    <d v="2024-07-24T00:00:00"/>
    <s v="Regular"/>
    <s v="Cash"/>
    <n v="171.5"/>
    <s v="Mumbai"/>
  </r>
  <r>
    <s v="ORD105671"/>
    <x v="3"/>
    <n v="316.47000000000003"/>
    <x v="606"/>
    <x v="3"/>
    <x v="3"/>
    <n v="31.647000000000006"/>
    <n v="284.82300000000004"/>
    <n v="2"/>
    <d v="2024-04-23T00:00:00"/>
    <s v="Regular"/>
    <s v="Card"/>
    <n v="51.9"/>
    <s v="Delhi"/>
  </r>
  <r>
    <s v="ORD105672"/>
    <x v="2"/>
    <n v="832.86"/>
    <x v="57"/>
    <x v="0"/>
    <x v="0"/>
    <n v="83.286000000000001"/>
    <n v="749.57400000000007"/>
    <n v="2"/>
    <d v="2023-10-06T00:00:00"/>
    <s v="Regular"/>
    <s v="Cash"/>
    <n v="129.03"/>
    <s v="Pune"/>
  </r>
  <r>
    <s v="ORD105673"/>
    <x v="3"/>
    <n v="4619.03"/>
    <x v="362"/>
    <x v="2"/>
    <x v="3"/>
    <n v="461.90300000000002"/>
    <n v="4157.1269999999995"/>
    <n v="5"/>
    <d v="2023-04-29T00:00:00"/>
    <s v="Regular"/>
    <s v="Cash"/>
    <n v="1179.69"/>
    <s v="Pune"/>
  </r>
  <r>
    <s v="ORD105674"/>
    <x v="4"/>
    <n v="1241.33"/>
    <x v="180"/>
    <x v="1"/>
    <x v="0"/>
    <n v="124.133"/>
    <n v="1117.1969999999999"/>
    <n v="1"/>
    <d v="2023-07-16T00:00:00"/>
    <s v="Regular"/>
    <s v="Cash"/>
    <n v="338.42"/>
    <s v="Chennai"/>
  </r>
  <r>
    <s v="ORD105675"/>
    <x v="5"/>
    <n v="4965.3900000000003"/>
    <x v="483"/>
    <x v="2"/>
    <x v="3"/>
    <n v="496.53900000000004"/>
    <n v="4468.8510000000006"/>
    <n v="6"/>
    <d v="2024-05-30T00:00:00"/>
    <s v="Member"/>
    <s v="Card"/>
    <n v="686.94"/>
    <s v="Hyderabad"/>
  </r>
  <r>
    <s v="ORD105676"/>
    <x v="6"/>
    <n v="3429.98"/>
    <x v="311"/>
    <x v="2"/>
    <x v="3"/>
    <n v="342.99800000000005"/>
    <n v="3086.982"/>
    <n v="7"/>
    <d v="2023-01-26T00:00:00"/>
    <s v="Regular"/>
    <s v="Card"/>
    <n v="778.85"/>
    <s v="Bangalore"/>
  </r>
  <r>
    <s v="ORD105677"/>
    <x v="9"/>
    <n v="2277.34"/>
    <x v="322"/>
    <x v="0"/>
    <x v="4"/>
    <n v="227.73400000000004"/>
    <n v="2049.6060000000002"/>
    <n v="5"/>
    <d v="2024-07-01T00:00:00"/>
    <s v="Regular"/>
    <s v="Card"/>
    <n v="442.89"/>
    <s v="Pune"/>
  </r>
  <r>
    <s v="ORD105678"/>
    <x v="11"/>
    <n v="4608.24"/>
    <x v="371"/>
    <x v="2"/>
    <x v="4"/>
    <n v="460.82400000000001"/>
    <n v="4147.4160000000002"/>
    <n v="8"/>
    <d v="2024-12-01T00:00:00"/>
    <s v="New"/>
    <s v="UPI"/>
    <n v="1117.56"/>
    <s v="Delhi"/>
  </r>
  <r>
    <s v="ORD105679"/>
    <x v="4"/>
    <n v="3995.43"/>
    <x v="527"/>
    <x v="0"/>
    <x v="3"/>
    <n v="399.54300000000001"/>
    <n v="3595.8869999999997"/>
    <n v="6"/>
    <d v="2023-08-03T00:00:00"/>
    <s v="Member"/>
    <s v="Cash"/>
    <n v="345.92"/>
    <s v="Hyderabad"/>
  </r>
  <r>
    <s v="ORD105680"/>
    <x v="11"/>
    <n v="2201.9299999999998"/>
    <x v="68"/>
    <x v="1"/>
    <x v="2"/>
    <n v="220.19299999999998"/>
    <n v="1981.7369999999999"/>
    <n v="1"/>
    <d v="2024-12-01T00:00:00"/>
    <s v="Member"/>
    <s v="UPI"/>
    <n v="557.63"/>
    <s v="Hyderabad"/>
  </r>
  <r>
    <s v="ORD105681"/>
    <x v="0"/>
    <n v="436.11"/>
    <x v="632"/>
    <x v="1"/>
    <x v="2"/>
    <n v="43.611000000000004"/>
    <n v="392.49900000000002"/>
    <n v="9"/>
    <d v="2024-03-30T00:00:00"/>
    <s v="New"/>
    <s v="Card"/>
    <n v="87.52"/>
    <s v="Delhi"/>
  </r>
  <r>
    <s v="ORD105682"/>
    <x v="1"/>
    <n v="4354.6899999999996"/>
    <x v="680"/>
    <x v="2"/>
    <x v="3"/>
    <n v="435.46899999999999"/>
    <n v="3919.2209999999995"/>
    <n v="5"/>
    <d v="2024-09-04T00:00:00"/>
    <s v="Member"/>
    <s v="UPI"/>
    <n v="1053.25"/>
    <s v="Chennai"/>
  </r>
  <r>
    <s v="ORD105683"/>
    <x v="7"/>
    <n v="3848.7"/>
    <x v="72"/>
    <x v="3"/>
    <x v="2"/>
    <n v="384.87"/>
    <n v="3463.83"/>
    <n v="5"/>
    <d v="2024-10-01T00:00:00"/>
    <s v="Member"/>
    <s v="Card"/>
    <n v="596.54999999999995"/>
    <s v="Chennai"/>
  </r>
  <r>
    <s v="ORD105684"/>
    <x v="11"/>
    <n v="3974.6"/>
    <x v="419"/>
    <x v="0"/>
    <x v="3"/>
    <n v="397.46000000000004"/>
    <n v="3577.14"/>
    <n v="1"/>
    <d v="2024-11-08T00:00:00"/>
    <s v="Member"/>
    <s v="UPI"/>
    <n v="206.92"/>
    <s v="Chennai"/>
  </r>
  <r>
    <s v="ORD105685"/>
    <x v="0"/>
    <n v="3749.81"/>
    <x v="259"/>
    <x v="0"/>
    <x v="4"/>
    <n v="374.98099999999999"/>
    <n v="3374.8289999999997"/>
    <n v="5"/>
    <d v="2024-03-18T00:00:00"/>
    <s v="Regular"/>
    <s v="Cash"/>
    <n v="1048.04"/>
    <s v="Chennai"/>
  </r>
  <r>
    <s v="ORD105686"/>
    <x v="7"/>
    <n v="1451.2"/>
    <x v="303"/>
    <x v="2"/>
    <x v="1"/>
    <n v="145.12"/>
    <n v="1306.08"/>
    <n v="3"/>
    <d v="2023-09-04T00:00:00"/>
    <s v="Regular"/>
    <s v="Cash"/>
    <n v="336.85"/>
    <s v="Chennai"/>
  </r>
  <r>
    <s v="ORD105687"/>
    <x v="9"/>
    <n v="4308.34"/>
    <x v="611"/>
    <x v="0"/>
    <x v="0"/>
    <n v="430.83400000000006"/>
    <n v="3877.5060000000003"/>
    <n v="3"/>
    <d v="2023-06-16T00:00:00"/>
    <s v="Regular"/>
    <s v="Cash"/>
    <n v="959.42"/>
    <s v="Chennai"/>
  </r>
  <r>
    <s v="ORD105688"/>
    <x v="7"/>
    <n v="110.94"/>
    <x v="536"/>
    <x v="0"/>
    <x v="2"/>
    <n v="11.094000000000001"/>
    <n v="99.846000000000004"/>
    <n v="8"/>
    <d v="2023-09-07T00:00:00"/>
    <s v="New"/>
    <s v="Cash"/>
    <n v="18.670000000000002"/>
    <s v="Chennai"/>
  </r>
  <r>
    <s v="ORD105689"/>
    <x v="6"/>
    <n v="1262.6500000000001"/>
    <x v="228"/>
    <x v="3"/>
    <x v="2"/>
    <n v="126.26500000000001"/>
    <n v="1136.385"/>
    <n v="9"/>
    <d v="2024-02-01T00:00:00"/>
    <s v="New"/>
    <s v="Card"/>
    <n v="76.98"/>
    <s v="Chennai"/>
  </r>
  <r>
    <s v="ORD105690"/>
    <x v="7"/>
    <n v="328.14"/>
    <x v="11"/>
    <x v="3"/>
    <x v="4"/>
    <n v="32.814"/>
    <n v="295.32599999999996"/>
    <n v="6"/>
    <d v="2023-09-09T00:00:00"/>
    <s v="Regular"/>
    <s v="Cash"/>
    <n v="27.71"/>
    <s v="Chennai"/>
  </r>
  <r>
    <s v="ORD105691"/>
    <x v="5"/>
    <n v="641.91999999999996"/>
    <x v="427"/>
    <x v="2"/>
    <x v="2"/>
    <n v="64.191999999999993"/>
    <n v="577.72799999999995"/>
    <n v="3"/>
    <d v="2023-05-28T00:00:00"/>
    <s v="Regular"/>
    <s v="UPI"/>
    <n v="102.48"/>
    <s v="Chennai"/>
  </r>
  <r>
    <s v="ORD105692"/>
    <x v="0"/>
    <n v="2708.66"/>
    <x v="195"/>
    <x v="3"/>
    <x v="3"/>
    <n v="270.86599999999999"/>
    <n v="2437.7939999999999"/>
    <n v="8"/>
    <d v="2024-03-03T00:00:00"/>
    <s v="Member"/>
    <s v="Cash"/>
    <n v="672.68"/>
    <s v="Bangalore"/>
  </r>
  <r>
    <s v="ORD105693"/>
    <x v="11"/>
    <n v="282.56"/>
    <x v="508"/>
    <x v="2"/>
    <x v="3"/>
    <n v="28.256"/>
    <n v="254.304"/>
    <n v="3"/>
    <d v="2023-12-01T00:00:00"/>
    <s v="New"/>
    <s v="UPI"/>
    <n v="76.98"/>
    <s v="Hyderabad"/>
  </r>
  <r>
    <s v="ORD105694"/>
    <x v="4"/>
    <n v="988.77"/>
    <x v="6"/>
    <x v="1"/>
    <x v="1"/>
    <n v="98.87700000000001"/>
    <n v="889.89300000000003"/>
    <n v="7"/>
    <d v="2023-07-13T00:00:00"/>
    <s v="New"/>
    <s v="UPI"/>
    <n v="162.61000000000001"/>
    <s v="Pune"/>
  </r>
  <r>
    <s v="ORD105695"/>
    <x v="7"/>
    <n v="1240.43"/>
    <x v="277"/>
    <x v="2"/>
    <x v="1"/>
    <n v="124.04300000000001"/>
    <n v="1116.3870000000002"/>
    <n v="2"/>
    <d v="2024-09-29T00:00:00"/>
    <s v="Member"/>
    <s v="Card"/>
    <n v="370.57"/>
    <s v="Chennai"/>
  </r>
  <r>
    <s v="ORD105696"/>
    <x v="5"/>
    <n v="3311.16"/>
    <x v="307"/>
    <x v="1"/>
    <x v="1"/>
    <n v="331.11599999999999"/>
    <n v="2980.0439999999999"/>
    <n v="6"/>
    <d v="2023-05-09T00:00:00"/>
    <s v="New"/>
    <s v="Card"/>
    <n v="976.62"/>
    <s v="Delhi"/>
  </r>
  <r>
    <s v="ORD105697"/>
    <x v="4"/>
    <n v="2397.2199999999998"/>
    <x v="337"/>
    <x v="2"/>
    <x v="3"/>
    <n v="239.72199999999998"/>
    <n v="2157.4979999999996"/>
    <n v="8"/>
    <d v="2024-07-27T00:00:00"/>
    <s v="Regular"/>
    <s v="UPI"/>
    <n v="337.81"/>
    <s v="Delhi"/>
  </r>
  <r>
    <s v="ORD105698"/>
    <x v="3"/>
    <n v="2346.2199999999998"/>
    <x v="515"/>
    <x v="0"/>
    <x v="1"/>
    <n v="234.62199999999999"/>
    <n v="2111.598"/>
    <n v="3"/>
    <d v="2024-05-04T00:00:00"/>
    <s v="Regular"/>
    <s v="Card"/>
    <n v="155.33000000000001"/>
    <s v="Pune"/>
  </r>
  <r>
    <s v="ORD105699"/>
    <x v="4"/>
    <n v="3865.32"/>
    <x v="117"/>
    <x v="3"/>
    <x v="1"/>
    <n v="386.53200000000004"/>
    <n v="3478.788"/>
    <n v="9"/>
    <d v="2023-07-18T00:00:00"/>
    <s v="New"/>
    <s v="Card"/>
    <n v="669.56"/>
    <s v="Delhi"/>
  </r>
  <r>
    <s v="ORD105700"/>
    <x v="1"/>
    <n v="2337.9299999999998"/>
    <x v="568"/>
    <x v="1"/>
    <x v="3"/>
    <n v="233.79300000000001"/>
    <n v="2104.1369999999997"/>
    <n v="9"/>
    <d v="2023-08-08T00:00:00"/>
    <s v="New"/>
    <s v="Card"/>
    <n v="689.39"/>
    <s v="Chennai"/>
  </r>
  <r>
    <s v="ORD105701"/>
    <x v="3"/>
    <n v="1807.59"/>
    <x v="546"/>
    <x v="2"/>
    <x v="4"/>
    <n v="180.75900000000001"/>
    <n v="1626.8309999999999"/>
    <n v="3"/>
    <d v="2024-04-12T00:00:00"/>
    <s v="Regular"/>
    <s v="Card"/>
    <n v="255.7"/>
    <s v="Chennai"/>
  </r>
  <r>
    <s v="ORD105702"/>
    <x v="9"/>
    <n v="4816.01"/>
    <x v="366"/>
    <x v="3"/>
    <x v="2"/>
    <n v="481.60100000000006"/>
    <n v="4334.4090000000006"/>
    <n v="3"/>
    <d v="2024-06-13T00:00:00"/>
    <s v="New"/>
    <s v="Cash"/>
    <n v="663.94"/>
    <s v="Hyderabad"/>
  </r>
  <r>
    <s v="ORD105703"/>
    <x v="5"/>
    <n v="140.63999999999999"/>
    <x v="688"/>
    <x v="2"/>
    <x v="0"/>
    <n v="14.064"/>
    <n v="126.57599999999999"/>
    <n v="5"/>
    <d v="2024-05-19T00:00:00"/>
    <s v="New"/>
    <s v="Cash"/>
    <n v="17.72"/>
    <s v="Chennai"/>
  </r>
  <r>
    <s v="ORD105704"/>
    <x v="6"/>
    <n v="1596.43"/>
    <x v="228"/>
    <x v="3"/>
    <x v="3"/>
    <n v="159.64300000000003"/>
    <n v="1436.787"/>
    <n v="9"/>
    <d v="2024-02-01T00:00:00"/>
    <s v="Member"/>
    <s v="UPI"/>
    <n v="458.99"/>
    <s v="Pune"/>
  </r>
  <r>
    <s v="ORD105705"/>
    <x v="10"/>
    <n v="3086.02"/>
    <x v="663"/>
    <x v="3"/>
    <x v="3"/>
    <n v="308.60200000000003"/>
    <n v="2777.4180000000001"/>
    <n v="1"/>
    <d v="2024-12-15T00:00:00"/>
    <s v="New"/>
    <s v="UPI"/>
    <n v="299.57"/>
    <s v="Pune"/>
  </r>
  <r>
    <s v="ORD105706"/>
    <x v="7"/>
    <n v="3935.77"/>
    <x v="326"/>
    <x v="2"/>
    <x v="0"/>
    <n v="393.577"/>
    <n v="3542.1930000000002"/>
    <n v="1"/>
    <d v="2023-10-02T00:00:00"/>
    <s v="Regular"/>
    <s v="UPI"/>
    <n v="625.08000000000004"/>
    <s v="Bangalore"/>
  </r>
  <r>
    <s v="ORD105707"/>
    <x v="2"/>
    <n v="4100.42"/>
    <x v="252"/>
    <x v="1"/>
    <x v="0"/>
    <n v="410.04200000000003"/>
    <n v="3690.3780000000002"/>
    <n v="1"/>
    <d v="2023-10-23T00:00:00"/>
    <s v="New"/>
    <s v="Card"/>
    <n v="414.61"/>
    <s v="Hyderabad"/>
  </r>
  <r>
    <s v="ORD105708"/>
    <x v="1"/>
    <n v="325.76"/>
    <x v="660"/>
    <x v="1"/>
    <x v="1"/>
    <n v="32.576000000000001"/>
    <n v="293.18399999999997"/>
    <n v="4"/>
    <d v="2023-08-05T00:00:00"/>
    <s v="New"/>
    <s v="Cash"/>
    <n v="25.39"/>
    <s v="Chennai"/>
  </r>
  <r>
    <s v="ORD105709"/>
    <x v="11"/>
    <n v="3574.75"/>
    <x v="523"/>
    <x v="0"/>
    <x v="0"/>
    <n v="357.47500000000002"/>
    <n v="3217.2750000000001"/>
    <n v="7"/>
    <d v="2024-11-21T00:00:00"/>
    <s v="Regular"/>
    <s v="UPI"/>
    <n v="568.82000000000005"/>
    <s v="Hyderabad"/>
  </r>
  <r>
    <s v="ORD105710"/>
    <x v="0"/>
    <n v="3629.24"/>
    <x v="698"/>
    <x v="3"/>
    <x v="2"/>
    <n v="362.92399999999998"/>
    <n v="3266.3159999999998"/>
    <n v="2"/>
    <d v="2024-03-19T00:00:00"/>
    <s v="Regular"/>
    <s v="Cash"/>
    <n v="912.69"/>
    <s v="Mumbai"/>
  </r>
  <r>
    <s v="ORD105711"/>
    <x v="1"/>
    <n v="1148.99"/>
    <x v="364"/>
    <x v="0"/>
    <x v="2"/>
    <n v="114.899"/>
    <n v="1034.0909999999999"/>
    <n v="3"/>
    <d v="2024-08-13T00:00:00"/>
    <s v="New"/>
    <s v="UPI"/>
    <n v="59.68"/>
    <s v="Delhi"/>
  </r>
  <r>
    <s v="ORD105712"/>
    <x v="6"/>
    <n v="652.6"/>
    <x v="91"/>
    <x v="0"/>
    <x v="2"/>
    <n v="65.260000000000005"/>
    <n v="587.34"/>
    <n v="4"/>
    <d v="2023-01-20T00:00:00"/>
    <s v="New"/>
    <s v="Card"/>
    <n v="111.76"/>
    <s v="Bangalore"/>
  </r>
  <r>
    <s v="ORD105713"/>
    <x v="6"/>
    <n v="3773.46"/>
    <x v="40"/>
    <x v="2"/>
    <x v="2"/>
    <n v="377.346"/>
    <n v="3396.114"/>
    <n v="1"/>
    <d v="2023-02-04T00:00:00"/>
    <s v="New"/>
    <s v="Cash"/>
    <n v="665.94"/>
    <s v="Chennai"/>
  </r>
  <r>
    <s v="ORD105714"/>
    <x v="4"/>
    <n v="1322.55"/>
    <x v="178"/>
    <x v="2"/>
    <x v="2"/>
    <n v="132.255"/>
    <n v="1190.2950000000001"/>
    <n v="2"/>
    <d v="2024-07-26T00:00:00"/>
    <s v="New"/>
    <s v="UPI"/>
    <n v="91.25"/>
    <s v="Delhi"/>
  </r>
  <r>
    <s v="ORD105715"/>
    <x v="0"/>
    <n v="108.2"/>
    <x v="61"/>
    <x v="2"/>
    <x v="1"/>
    <n v="10.82"/>
    <n v="97.38"/>
    <n v="2"/>
    <d v="2023-03-21T00:00:00"/>
    <s v="New"/>
    <s v="Cash"/>
    <n v="31.87"/>
    <s v="Mumbai"/>
  </r>
  <r>
    <s v="ORD105716"/>
    <x v="7"/>
    <n v="1195.51"/>
    <x v="103"/>
    <x v="3"/>
    <x v="3"/>
    <n v="119.551"/>
    <n v="1075.9590000000001"/>
    <n v="6"/>
    <d v="2024-09-13T00:00:00"/>
    <s v="New"/>
    <s v="Cash"/>
    <n v="118.9"/>
    <s v="Mumbai"/>
  </r>
  <r>
    <s v="ORD105717"/>
    <x v="5"/>
    <n v="252.23"/>
    <x v="503"/>
    <x v="2"/>
    <x v="0"/>
    <n v="25.222999999999999"/>
    <n v="227.00700000000001"/>
    <n v="4"/>
    <d v="2023-06-04T00:00:00"/>
    <s v="Member"/>
    <s v="Card"/>
    <n v="69.78"/>
    <s v="Chennai"/>
  </r>
  <r>
    <s v="ORD105718"/>
    <x v="1"/>
    <n v="1321.01"/>
    <x v="459"/>
    <x v="2"/>
    <x v="3"/>
    <n v="132.101"/>
    <n v="1188.9090000000001"/>
    <n v="7"/>
    <d v="2023-08-25T00:00:00"/>
    <s v="Regular"/>
    <s v="Cash"/>
    <n v="141.78"/>
    <s v="Chennai"/>
  </r>
  <r>
    <s v="ORD105719"/>
    <x v="11"/>
    <n v="1741.6"/>
    <x v="44"/>
    <x v="3"/>
    <x v="0"/>
    <n v="174.16"/>
    <n v="1567.4399999999998"/>
    <n v="8"/>
    <d v="2023-11-13T00:00:00"/>
    <s v="New"/>
    <s v="Card"/>
    <n v="315.5"/>
    <s v="Hyderabad"/>
  </r>
  <r>
    <s v="ORD105720"/>
    <x v="2"/>
    <n v="1429.86"/>
    <x v="677"/>
    <x v="3"/>
    <x v="1"/>
    <n v="142.98599999999999"/>
    <n v="1286.8739999999998"/>
    <n v="2"/>
    <d v="2024-10-10T00:00:00"/>
    <s v="Regular"/>
    <s v="Cash"/>
    <n v="357.55"/>
    <s v="Hyderabad"/>
  </r>
  <r>
    <s v="ORD105721"/>
    <x v="9"/>
    <n v="4607.6899999999996"/>
    <x v="416"/>
    <x v="1"/>
    <x v="1"/>
    <n v="460.76900000000001"/>
    <n v="4146.9209999999994"/>
    <n v="2"/>
    <d v="2023-06-26T00:00:00"/>
    <s v="Member"/>
    <s v="Card"/>
    <n v="1324.47"/>
    <s v="Chennai"/>
  </r>
  <r>
    <s v="ORD105722"/>
    <x v="9"/>
    <n v="1239.4100000000001"/>
    <x v="374"/>
    <x v="2"/>
    <x v="4"/>
    <n v="123.94100000000002"/>
    <n v="1115.4690000000001"/>
    <n v="5"/>
    <d v="2024-06-26T00:00:00"/>
    <s v="Regular"/>
    <s v="Cash"/>
    <n v="186.37"/>
    <s v="Delhi"/>
  </r>
  <r>
    <s v="ORD105723"/>
    <x v="1"/>
    <n v="2390.92"/>
    <x v="619"/>
    <x v="2"/>
    <x v="4"/>
    <n v="239.09200000000001"/>
    <n v="2151.828"/>
    <n v="4"/>
    <d v="2024-08-24T00:00:00"/>
    <s v="Regular"/>
    <s v="UPI"/>
    <n v="161.44999999999999"/>
    <s v="Hyderabad"/>
  </r>
  <r>
    <s v="ORD105724"/>
    <x v="5"/>
    <n v="4791.3999999999996"/>
    <x v="154"/>
    <x v="2"/>
    <x v="1"/>
    <n v="479.14"/>
    <n v="4312.2599999999993"/>
    <n v="2"/>
    <d v="2023-05-09T00:00:00"/>
    <s v="Regular"/>
    <s v="Card"/>
    <n v="267.11"/>
    <s v="Delhi"/>
  </r>
  <r>
    <s v="ORD105725"/>
    <x v="11"/>
    <n v="4408.08"/>
    <x v="655"/>
    <x v="1"/>
    <x v="1"/>
    <n v="440.80799999999999"/>
    <n v="3967.2719999999999"/>
    <n v="9"/>
    <d v="2024-11-05T00:00:00"/>
    <s v="Member"/>
    <s v="Cash"/>
    <n v="1183.3499999999999"/>
    <s v="Bangalore"/>
  </r>
  <r>
    <s v="ORD105726"/>
    <x v="0"/>
    <n v="1615.37"/>
    <x v="681"/>
    <x v="2"/>
    <x v="0"/>
    <n v="161.53700000000001"/>
    <n v="1453.8329999999999"/>
    <n v="9"/>
    <d v="2023-03-06T00:00:00"/>
    <s v="New"/>
    <s v="Card"/>
    <n v="274.08999999999997"/>
    <s v="Hyderabad"/>
  </r>
  <r>
    <s v="ORD105727"/>
    <x v="5"/>
    <n v="1699.8"/>
    <x v="570"/>
    <x v="1"/>
    <x v="1"/>
    <n v="169.98000000000002"/>
    <n v="1529.82"/>
    <n v="4"/>
    <d v="2023-06-02T00:00:00"/>
    <s v="Member"/>
    <s v="Card"/>
    <n v="148.71"/>
    <s v="Pune"/>
  </r>
  <r>
    <s v="ORD105728"/>
    <x v="5"/>
    <n v="3007.31"/>
    <x v="434"/>
    <x v="0"/>
    <x v="3"/>
    <n v="300.73099999999999"/>
    <n v="2706.5789999999997"/>
    <n v="2"/>
    <d v="2024-05-02T00:00:00"/>
    <s v="Member"/>
    <s v="Card"/>
    <n v="499.32"/>
    <s v="Hyderabad"/>
  </r>
  <r>
    <s v="ORD105729"/>
    <x v="7"/>
    <n v="4597.53"/>
    <x v="277"/>
    <x v="1"/>
    <x v="0"/>
    <n v="459.75299999999999"/>
    <n v="4137.777"/>
    <n v="3"/>
    <d v="2024-10-01T00:00:00"/>
    <s v="Member"/>
    <s v="UPI"/>
    <n v="485.55"/>
    <s v="Hyderabad"/>
  </r>
  <r>
    <s v="ORD105730"/>
    <x v="1"/>
    <n v="149"/>
    <x v="361"/>
    <x v="0"/>
    <x v="1"/>
    <n v="14.9"/>
    <n v="134.1"/>
    <n v="8"/>
    <d v="2024-08-23T00:00:00"/>
    <s v="Regular"/>
    <s v="Cash"/>
    <n v="33.5"/>
    <s v="Mumbai"/>
  </r>
  <r>
    <s v="ORD105731"/>
    <x v="11"/>
    <n v="2026.29"/>
    <x v="441"/>
    <x v="2"/>
    <x v="0"/>
    <n v="202.62900000000002"/>
    <n v="1823.6610000000001"/>
    <n v="8"/>
    <d v="2024-11-12T00:00:00"/>
    <s v="Member"/>
    <s v="UPI"/>
    <n v="307.69"/>
    <s v="Chennai"/>
  </r>
  <r>
    <s v="ORD105732"/>
    <x v="10"/>
    <n v="4263.8999999999996"/>
    <x v="23"/>
    <x v="0"/>
    <x v="0"/>
    <n v="426.39"/>
    <n v="3837.5099999999998"/>
    <n v="7"/>
    <d v="2023-12-13T00:00:00"/>
    <s v="Member"/>
    <s v="Card"/>
    <n v="989.37"/>
    <s v="Pune"/>
  </r>
  <r>
    <s v="ORD105733"/>
    <x v="0"/>
    <n v="2111.3000000000002"/>
    <x v="637"/>
    <x v="1"/>
    <x v="2"/>
    <n v="211.13000000000002"/>
    <n v="1900.17"/>
    <n v="4"/>
    <d v="2023-03-13T00:00:00"/>
    <s v="Regular"/>
    <s v="Cash"/>
    <n v="509.35"/>
    <s v="Mumbai"/>
  </r>
  <r>
    <s v="ORD105734"/>
    <x v="4"/>
    <n v="3628.27"/>
    <x v="48"/>
    <x v="3"/>
    <x v="4"/>
    <n v="362.827"/>
    <n v="3265.4430000000002"/>
    <n v="1"/>
    <d v="2023-07-08T00:00:00"/>
    <s v="Regular"/>
    <s v="Card"/>
    <n v="520.85"/>
    <s v="Hyderabad"/>
  </r>
  <r>
    <s v="ORD105735"/>
    <x v="1"/>
    <n v="3490.43"/>
    <x v="480"/>
    <x v="0"/>
    <x v="0"/>
    <n v="349.04300000000001"/>
    <n v="3141.3869999999997"/>
    <n v="9"/>
    <d v="2024-08-09T00:00:00"/>
    <s v="Regular"/>
    <s v="Cash"/>
    <n v="753.24"/>
    <s v="Pune"/>
  </r>
  <r>
    <s v="ORD105736"/>
    <x v="6"/>
    <n v="1106.75"/>
    <x v="185"/>
    <x v="0"/>
    <x v="0"/>
    <n v="110.67500000000001"/>
    <n v="996.07500000000005"/>
    <n v="7"/>
    <d v="2024-01-19T00:00:00"/>
    <s v="Member"/>
    <s v="Card"/>
    <n v="269.42"/>
    <s v="Pune"/>
  </r>
  <r>
    <s v="ORD105737"/>
    <x v="4"/>
    <n v="2303.0100000000002"/>
    <x v="257"/>
    <x v="2"/>
    <x v="2"/>
    <n v="230.30100000000004"/>
    <n v="2072.7090000000003"/>
    <n v="1"/>
    <d v="2024-07-16T00:00:00"/>
    <s v="Regular"/>
    <s v="UPI"/>
    <n v="144.54"/>
    <s v="Hyderabad"/>
  </r>
  <r>
    <s v="ORD105738"/>
    <x v="0"/>
    <n v="2874.31"/>
    <x v="70"/>
    <x v="1"/>
    <x v="1"/>
    <n v="287.43099999999998"/>
    <n v="2586.8789999999999"/>
    <n v="5"/>
    <d v="2023-03-04T00:00:00"/>
    <s v="New"/>
    <s v="Card"/>
    <n v="282.49"/>
    <s v="Pune"/>
  </r>
  <r>
    <s v="ORD105739"/>
    <x v="8"/>
    <n v="3605.77"/>
    <x v="432"/>
    <x v="0"/>
    <x v="0"/>
    <n v="360.577"/>
    <n v="3245.1930000000002"/>
    <n v="3"/>
    <d v="2024-02-28T00:00:00"/>
    <s v="New"/>
    <s v="Card"/>
    <n v="1065.77"/>
    <s v="Hyderabad"/>
  </r>
  <r>
    <s v="ORD105740"/>
    <x v="3"/>
    <n v="4129.71"/>
    <x v="137"/>
    <x v="0"/>
    <x v="2"/>
    <n v="412.971"/>
    <n v="3716.739"/>
    <n v="2"/>
    <d v="2024-04-23T00:00:00"/>
    <s v="Regular"/>
    <s v="Cash"/>
    <n v="213.93"/>
    <s v="Delhi"/>
  </r>
  <r>
    <s v="ORD105741"/>
    <x v="11"/>
    <n v="3823.67"/>
    <x v="187"/>
    <x v="0"/>
    <x v="3"/>
    <n v="382.36700000000002"/>
    <n v="3441.3029999999999"/>
    <n v="3"/>
    <d v="2024-11-25T00:00:00"/>
    <s v="Member"/>
    <s v="UPI"/>
    <n v="490.32"/>
    <s v="Bangalore"/>
  </r>
  <r>
    <s v="ORD105742"/>
    <x v="6"/>
    <n v="238.73"/>
    <x v="452"/>
    <x v="0"/>
    <x v="2"/>
    <n v="23.873000000000001"/>
    <n v="214.857"/>
    <n v="6"/>
    <d v="2024-01-09T00:00:00"/>
    <s v="Member"/>
    <s v="Card"/>
    <n v="58.62"/>
    <s v="Delhi"/>
  </r>
  <r>
    <s v="ORD105743"/>
    <x v="10"/>
    <n v="3386.13"/>
    <x v="453"/>
    <x v="3"/>
    <x v="4"/>
    <n v="338.61300000000006"/>
    <n v="3047.5169999999998"/>
    <n v="7"/>
    <d v="2023-12-04T00:00:00"/>
    <s v="New"/>
    <s v="UPI"/>
    <n v="437.07"/>
    <s v="Pune"/>
  </r>
  <r>
    <s v="ORD105744"/>
    <x v="7"/>
    <n v="2536.85"/>
    <x v="711"/>
    <x v="1"/>
    <x v="4"/>
    <n v="253.685"/>
    <n v="2283.165"/>
    <n v="9"/>
    <d v="2023-09-19T00:00:00"/>
    <s v="Member"/>
    <s v="UPI"/>
    <n v="646.53"/>
    <s v="Delhi"/>
  </r>
  <r>
    <s v="ORD105745"/>
    <x v="10"/>
    <n v="2911.92"/>
    <x v="730"/>
    <x v="2"/>
    <x v="1"/>
    <n v="291.19200000000001"/>
    <n v="2620.7280000000001"/>
    <n v="7"/>
    <d v="2023-12-30T00:00:00"/>
    <s v="New"/>
    <s v="Cash"/>
    <n v="241.92"/>
    <s v="Chennai"/>
  </r>
  <r>
    <s v="ORD105746"/>
    <x v="7"/>
    <n v="1927.53"/>
    <x v="493"/>
    <x v="2"/>
    <x v="1"/>
    <n v="192.75300000000001"/>
    <n v="1734.777"/>
    <n v="1"/>
    <d v="2024-09-16T00:00:00"/>
    <s v="Regular"/>
    <s v="Cash"/>
    <n v="518.89"/>
    <s v="Chennai"/>
  </r>
  <r>
    <s v="ORD105747"/>
    <x v="6"/>
    <n v="3598.73"/>
    <x v="317"/>
    <x v="3"/>
    <x v="4"/>
    <n v="359.87300000000005"/>
    <n v="3238.857"/>
    <n v="7"/>
    <d v="2023-01-20T00:00:00"/>
    <s v="New"/>
    <s v="Cash"/>
    <n v="605.22"/>
    <s v="Chennai"/>
  </r>
  <r>
    <s v="ORD105748"/>
    <x v="10"/>
    <n v="3402.05"/>
    <x v="485"/>
    <x v="1"/>
    <x v="4"/>
    <n v="340.20500000000004"/>
    <n v="3061.8450000000003"/>
    <n v="1"/>
    <d v="2024-12-15T00:00:00"/>
    <s v="Member"/>
    <s v="UPI"/>
    <n v="201.48"/>
    <s v="Chennai"/>
  </r>
  <r>
    <s v="ORD105749"/>
    <x v="2"/>
    <n v="2939.48"/>
    <x v="720"/>
    <x v="0"/>
    <x v="0"/>
    <n v="293.94800000000004"/>
    <n v="2645.5320000000002"/>
    <n v="8"/>
    <d v="2024-10-13T00:00:00"/>
    <s v="New"/>
    <s v="Card"/>
    <n v="605.02"/>
    <s v="Pune"/>
  </r>
  <r>
    <s v="ORD105750"/>
    <x v="10"/>
    <n v="4321.87"/>
    <x v="349"/>
    <x v="3"/>
    <x v="4"/>
    <n v="432.18700000000001"/>
    <n v="3889.683"/>
    <n v="2"/>
    <d v="2024-12-15T00:00:00"/>
    <s v="Member"/>
    <s v="Cash"/>
    <n v="515.66"/>
    <s v="Mumbai"/>
  </r>
  <r>
    <s v="ORD105751"/>
    <x v="0"/>
    <n v="599.30999999999995"/>
    <x v="142"/>
    <x v="1"/>
    <x v="1"/>
    <n v="59.930999999999997"/>
    <n v="539.37899999999991"/>
    <n v="2"/>
    <d v="2024-03-18T00:00:00"/>
    <s v="New"/>
    <s v="UPI"/>
    <n v="134.91"/>
    <s v="Bangalore"/>
  </r>
  <r>
    <s v="ORD105752"/>
    <x v="0"/>
    <n v="1575.01"/>
    <x v="703"/>
    <x v="0"/>
    <x v="4"/>
    <n v="157.501"/>
    <n v="1417.509"/>
    <n v="1"/>
    <d v="2023-04-03T00:00:00"/>
    <s v="Regular"/>
    <s v="UPI"/>
    <n v="434.2"/>
    <s v="Mumbai"/>
  </r>
  <r>
    <s v="ORD105753"/>
    <x v="4"/>
    <n v="2526.14"/>
    <x v="644"/>
    <x v="3"/>
    <x v="1"/>
    <n v="252.614"/>
    <n v="2273.5259999999998"/>
    <n v="9"/>
    <d v="2024-07-31T00:00:00"/>
    <s v="New"/>
    <s v="Card"/>
    <n v="179.13"/>
    <s v="Bangalore"/>
  </r>
  <r>
    <s v="ORD105754"/>
    <x v="8"/>
    <n v="4797.16"/>
    <x v="417"/>
    <x v="1"/>
    <x v="3"/>
    <n v="479.71600000000001"/>
    <n v="4317.4439999999995"/>
    <n v="8"/>
    <d v="2024-02-09T00:00:00"/>
    <s v="Regular"/>
    <s v="UPI"/>
    <n v="532.80999999999995"/>
    <s v="Mumbai"/>
  </r>
  <r>
    <s v="ORD105755"/>
    <x v="5"/>
    <n v="452.62"/>
    <x v="307"/>
    <x v="2"/>
    <x v="4"/>
    <n v="45.262"/>
    <n v="407.358"/>
    <n v="9"/>
    <d v="2023-05-07T00:00:00"/>
    <s v="Regular"/>
    <s v="Cash"/>
    <n v="66.89"/>
    <s v="Hyderabad"/>
  </r>
  <r>
    <s v="ORD105756"/>
    <x v="9"/>
    <n v="1751.68"/>
    <x v="71"/>
    <x v="2"/>
    <x v="1"/>
    <n v="175.16800000000001"/>
    <n v="1576.5120000000002"/>
    <n v="8"/>
    <d v="2023-07-06T00:00:00"/>
    <s v="Regular"/>
    <s v="Cash"/>
    <n v="507.95"/>
    <s v="Chennai"/>
  </r>
  <r>
    <s v="ORD105757"/>
    <x v="10"/>
    <n v="4636.8599999999997"/>
    <x v="208"/>
    <x v="1"/>
    <x v="2"/>
    <n v="463.68599999999998"/>
    <n v="4173.174"/>
    <n v="4"/>
    <d v="2023-12-20T00:00:00"/>
    <s v="Member"/>
    <s v="Cash"/>
    <n v="701.96"/>
    <s v="Hyderabad"/>
  </r>
  <r>
    <s v="ORD105758"/>
    <x v="3"/>
    <n v="4499.9399999999996"/>
    <x v="436"/>
    <x v="2"/>
    <x v="0"/>
    <n v="449.99399999999997"/>
    <n v="4049.9459999999995"/>
    <n v="9"/>
    <d v="2024-04-17T00:00:00"/>
    <s v="Regular"/>
    <s v="Cash"/>
    <n v="352.44"/>
    <s v="Chennai"/>
  </r>
  <r>
    <s v="ORD105759"/>
    <x v="11"/>
    <n v="4339.7"/>
    <x v="465"/>
    <x v="1"/>
    <x v="1"/>
    <n v="433.97"/>
    <n v="3905.7299999999996"/>
    <n v="8"/>
    <d v="2024-11-11T00:00:00"/>
    <s v="Member"/>
    <s v="Cash"/>
    <n v="539.9"/>
    <s v="Delhi"/>
  </r>
  <r>
    <s v="ORD105760"/>
    <x v="6"/>
    <n v="1611.11"/>
    <x v="299"/>
    <x v="0"/>
    <x v="4"/>
    <n v="161.11099999999999"/>
    <n v="1449.9989999999998"/>
    <n v="1"/>
    <d v="2024-01-21T00:00:00"/>
    <s v="Regular"/>
    <s v="UPI"/>
    <n v="88.34"/>
    <s v="Delhi"/>
  </r>
  <r>
    <s v="ORD105761"/>
    <x v="11"/>
    <n v="4249.5"/>
    <x v="643"/>
    <x v="1"/>
    <x v="4"/>
    <n v="424.95000000000005"/>
    <n v="3824.55"/>
    <n v="5"/>
    <d v="2023-11-26T00:00:00"/>
    <s v="New"/>
    <s v="Cash"/>
    <n v="415.59"/>
    <s v="Pune"/>
  </r>
  <r>
    <s v="ORD105762"/>
    <x v="2"/>
    <n v="2576.16"/>
    <x v="130"/>
    <x v="0"/>
    <x v="3"/>
    <n v="257.61599999999999"/>
    <n v="2318.5439999999999"/>
    <n v="9"/>
    <d v="2024-10-20T00:00:00"/>
    <s v="New"/>
    <s v="Cash"/>
    <n v="521.49"/>
    <s v="Bangalore"/>
  </r>
  <r>
    <s v="ORD105763"/>
    <x v="4"/>
    <n v="3136.92"/>
    <x v="176"/>
    <x v="3"/>
    <x v="2"/>
    <n v="313.69200000000001"/>
    <n v="2823.2280000000001"/>
    <n v="8"/>
    <d v="2024-07-08T00:00:00"/>
    <s v="Regular"/>
    <s v="Cash"/>
    <n v="289.20999999999998"/>
    <s v="Bangalore"/>
  </r>
  <r>
    <s v="ORD105764"/>
    <x v="4"/>
    <n v="1270.24"/>
    <x v="139"/>
    <x v="1"/>
    <x v="1"/>
    <n v="127.024"/>
    <n v="1143.2159999999999"/>
    <n v="1"/>
    <d v="2023-07-25T00:00:00"/>
    <s v="New"/>
    <s v="Cash"/>
    <n v="354.77"/>
    <s v="Pune"/>
  </r>
  <r>
    <s v="ORD105765"/>
    <x v="4"/>
    <n v="3562.7"/>
    <x v="325"/>
    <x v="3"/>
    <x v="2"/>
    <n v="356.27"/>
    <n v="3206.43"/>
    <n v="6"/>
    <d v="2024-07-17T00:00:00"/>
    <s v="New"/>
    <s v="Card"/>
    <n v="813.44"/>
    <s v="Chennai"/>
  </r>
  <r>
    <s v="ORD105766"/>
    <x v="3"/>
    <n v="1705.72"/>
    <x v="15"/>
    <x v="2"/>
    <x v="3"/>
    <n v="170.572"/>
    <n v="1535.1480000000001"/>
    <n v="6"/>
    <d v="2023-05-01T00:00:00"/>
    <s v="Member"/>
    <s v="UPI"/>
    <n v="378.77"/>
    <s v="Delhi"/>
  </r>
  <r>
    <s v="ORD105767"/>
    <x v="0"/>
    <n v="1785.01"/>
    <x v="481"/>
    <x v="0"/>
    <x v="0"/>
    <n v="178.501"/>
    <n v="1606.509"/>
    <n v="2"/>
    <d v="2023-03-31T00:00:00"/>
    <s v="Member"/>
    <s v="UPI"/>
    <n v="288.83"/>
    <s v="Pune"/>
  </r>
  <r>
    <s v="ORD105768"/>
    <x v="0"/>
    <n v="3220.4"/>
    <x v="683"/>
    <x v="1"/>
    <x v="2"/>
    <n v="322.04000000000002"/>
    <n v="2898.36"/>
    <n v="2"/>
    <d v="2024-03-25T00:00:00"/>
    <s v="New"/>
    <s v="Cash"/>
    <n v="789.27"/>
    <s v="Chennai"/>
  </r>
  <r>
    <s v="ORD105769"/>
    <x v="3"/>
    <n v="1275.18"/>
    <x v="583"/>
    <x v="3"/>
    <x v="3"/>
    <n v="127.51800000000001"/>
    <n v="1147.662"/>
    <n v="1"/>
    <d v="2023-04-27T00:00:00"/>
    <s v="Regular"/>
    <s v="Card"/>
    <n v="123.52"/>
    <s v="Mumbai"/>
  </r>
  <r>
    <s v="ORD105770"/>
    <x v="0"/>
    <n v="1199.75"/>
    <x v="94"/>
    <x v="0"/>
    <x v="1"/>
    <n v="119.97500000000001"/>
    <n v="1079.7750000000001"/>
    <n v="6"/>
    <d v="2023-04-02T00:00:00"/>
    <s v="Regular"/>
    <s v="Card"/>
    <n v="192.98"/>
    <s v="Pune"/>
  </r>
  <r>
    <s v="ORD105771"/>
    <x v="4"/>
    <n v="1908.9"/>
    <x v="713"/>
    <x v="0"/>
    <x v="0"/>
    <n v="190.89000000000001"/>
    <n v="1718.01"/>
    <n v="9"/>
    <d v="2023-07-20T00:00:00"/>
    <s v="Member"/>
    <s v="Card"/>
    <n v="569.72"/>
    <s v="Pune"/>
  </r>
  <r>
    <s v="ORD105772"/>
    <x v="8"/>
    <n v="3912.51"/>
    <x v="38"/>
    <x v="2"/>
    <x v="4"/>
    <n v="391.25100000000003"/>
    <n v="3521.259"/>
    <n v="8"/>
    <d v="2023-03-03T00:00:00"/>
    <s v="New"/>
    <s v="Cash"/>
    <n v="476.11"/>
    <s v="Chennai"/>
  </r>
  <r>
    <s v="ORD105773"/>
    <x v="1"/>
    <n v="1200.94"/>
    <x v="668"/>
    <x v="2"/>
    <x v="3"/>
    <n v="120.09400000000001"/>
    <n v="1080.846"/>
    <n v="5"/>
    <d v="2023-08-28T00:00:00"/>
    <s v="Member"/>
    <s v="Card"/>
    <n v="181.68"/>
    <s v="Hyderabad"/>
  </r>
  <r>
    <s v="ORD105774"/>
    <x v="5"/>
    <n v="3957.86"/>
    <x v="580"/>
    <x v="0"/>
    <x v="4"/>
    <n v="395.78600000000006"/>
    <n v="3562.0740000000001"/>
    <n v="8"/>
    <d v="2023-06-03T00:00:00"/>
    <s v="Regular"/>
    <s v="Card"/>
    <n v="415.91"/>
    <s v="Mumbai"/>
  </r>
  <r>
    <s v="ORD105775"/>
    <x v="4"/>
    <n v="3508.47"/>
    <x v="234"/>
    <x v="0"/>
    <x v="0"/>
    <n v="350.84699999999998"/>
    <n v="3157.6229999999996"/>
    <n v="2"/>
    <d v="2024-08-02T00:00:00"/>
    <s v="Member"/>
    <s v="Cash"/>
    <n v="241.94"/>
    <s v="Delhi"/>
  </r>
  <r>
    <s v="ORD105776"/>
    <x v="11"/>
    <n v="3427.49"/>
    <x v="456"/>
    <x v="1"/>
    <x v="3"/>
    <n v="342.74900000000002"/>
    <n v="3084.741"/>
    <n v="6"/>
    <d v="2024-11-27T00:00:00"/>
    <s v="New"/>
    <s v="Cash"/>
    <n v="517.13"/>
    <s v="Pune"/>
  </r>
  <r>
    <s v="ORD105777"/>
    <x v="10"/>
    <n v="2426.3000000000002"/>
    <x v="502"/>
    <x v="0"/>
    <x v="3"/>
    <n v="242.63000000000002"/>
    <n v="2183.67"/>
    <n v="2"/>
    <d v="2023-12-28T00:00:00"/>
    <s v="Regular"/>
    <s v="Card"/>
    <n v="209.43"/>
    <s v="Pune"/>
  </r>
  <r>
    <s v="ORD105778"/>
    <x v="2"/>
    <n v="3754.85"/>
    <x v="3"/>
    <x v="1"/>
    <x v="0"/>
    <n v="375.48500000000001"/>
    <n v="3379.3649999999998"/>
    <n v="8"/>
    <d v="2024-10-19T00:00:00"/>
    <s v="New"/>
    <s v="UPI"/>
    <n v="668.03"/>
    <s v="Hyderabad"/>
  </r>
  <r>
    <s v="ORD105779"/>
    <x v="0"/>
    <n v="166.25"/>
    <x v="703"/>
    <x v="0"/>
    <x v="1"/>
    <n v="16.625"/>
    <n v="149.625"/>
    <n v="2"/>
    <d v="2023-04-03T00:00:00"/>
    <s v="Regular"/>
    <s v="Cash"/>
    <n v="39.6"/>
    <s v="Pune"/>
  </r>
  <r>
    <s v="ORD105780"/>
    <x v="0"/>
    <n v="1597.48"/>
    <x v="118"/>
    <x v="2"/>
    <x v="3"/>
    <n v="159.74800000000002"/>
    <n v="1437.732"/>
    <n v="5"/>
    <d v="2023-03-12T00:00:00"/>
    <s v="New"/>
    <s v="UPI"/>
    <n v="418.59"/>
    <s v="Delhi"/>
  </r>
  <r>
    <s v="ORD105781"/>
    <x v="9"/>
    <n v="3427.77"/>
    <x v="649"/>
    <x v="1"/>
    <x v="0"/>
    <n v="342.77700000000004"/>
    <n v="3084.9929999999999"/>
    <n v="7"/>
    <d v="2024-06-20T00:00:00"/>
    <s v="New"/>
    <s v="UPI"/>
    <n v="315.37"/>
    <s v="Delhi"/>
  </r>
  <r>
    <s v="ORD105782"/>
    <x v="2"/>
    <n v="4937.75"/>
    <x v="531"/>
    <x v="3"/>
    <x v="2"/>
    <n v="493.77500000000003"/>
    <n v="4443.9750000000004"/>
    <n v="7"/>
    <d v="2023-10-28T00:00:00"/>
    <s v="Member"/>
    <s v="UPI"/>
    <n v="1359.9"/>
    <s v="Mumbai"/>
  </r>
  <r>
    <s v="ORD105783"/>
    <x v="0"/>
    <n v="112.32"/>
    <x v="681"/>
    <x v="2"/>
    <x v="4"/>
    <n v="11.231999999999999"/>
    <n v="101.08799999999999"/>
    <n v="4"/>
    <d v="2023-03-08T00:00:00"/>
    <s v="Regular"/>
    <s v="Cash"/>
    <n v="15.71"/>
    <s v="Mumbai"/>
  </r>
  <r>
    <s v="ORD105784"/>
    <x v="4"/>
    <n v="2598.86"/>
    <x v="548"/>
    <x v="1"/>
    <x v="3"/>
    <n v="259.88600000000002"/>
    <n v="2338.9740000000002"/>
    <n v="8"/>
    <d v="2024-07-13T00:00:00"/>
    <s v="New"/>
    <s v="UPI"/>
    <n v="420.94"/>
    <s v="Bangalore"/>
  </r>
  <r>
    <s v="ORD105785"/>
    <x v="0"/>
    <n v="4626.8"/>
    <x v="565"/>
    <x v="1"/>
    <x v="2"/>
    <n v="462.68000000000006"/>
    <n v="4164.12"/>
    <n v="7"/>
    <d v="2023-03-13T00:00:00"/>
    <s v="Regular"/>
    <s v="Cash"/>
    <n v="905.1"/>
    <s v="Bangalore"/>
  </r>
  <r>
    <s v="ORD105786"/>
    <x v="9"/>
    <n v="4331.34"/>
    <x v="42"/>
    <x v="3"/>
    <x v="3"/>
    <n v="433.13400000000001"/>
    <n v="3898.2060000000001"/>
    <n v="5"/>
    <d v="2024-07-02T00:00:00"/>
    <s v="Member"/>
    <s v="Cash"/>
    <n v="377.94"/>
    <s v="Delhi"/>
  </r>
  <r>
    <s v="ORD105787"/>
    <x v="9"/>
    <n v="213.37"/>
    <x v="83"/>
    <x v="1"/>
    <x v="1"/>
    <n v="21.337000000000003"/>
    <n v="192.03300000000002"/>
    <n v="4"/>
    <d v="2024-06-27T00:00:00"/>
    <s v="New"/>
    <s v="UPI"/>
    <n v="55.56"/>
    <s v="Hyderabad"/>
  </r>
  <r>
    <s v="ORD105788"/>
    <x v="4"/>
    <n v="2694.83"/>
    <x v="104"/>
    <x v="0"/>
    <x v="0"/>
    <n v="269.483"/>
    <n v="2425.3469999999998"/>
    <n v="2"/>
    <d v="2024-07-16T00:00:00"/>
    <s v="Regular"/>
    <s v="Card"/>
    <n v="666.52"/>
    <s v="Pune"/>
  </r>
  <r>
    <s v="ORD105789"/>
    <x v="5"/>
    <n v="121.01"/>
    <x v="7"/>
    <x v="3"/>
    <x v="3"/>
    <n v="12.101000000000001"/>
    <n v="108.90900000000001"/>
    <n v="2"/>
    <d v="2023-05-21T00:00:00"/>
    <s v="Member"/>
    <s v="Card"/>
    <n v="20.36"/>
    <s v="Delhi"/>
  </r>
  <r>
    <s v="ORD105790"/>
    <x v="10"/>
    <n v="3968.92"/>
    <x v="661"/>
    <x v="2"/>
    <x v="0"/>
    <n v="396.89200000000005"/>
    <n v="3572.0280000000002"/>
    <n v="4"/>
    <d v="2024-12-19T00:00:00"/>
    <s v="New"/>
    <s v="Cash"/>
    <n v="513.57000000000005"/>
    <s v="Bangalore"/>
  </r>
  <r>
    <s v="ORD105791"/>
    <x v="8"/>
    <n v="1613.49"/>
    <x v="111"/>
    <x v="2"/>
    <x v="3"/>
    <n v="161.34900000000002"/>
    <n v="1452.1410000000001"/>
    <n v="8"/>
    <d v="2024-02-21T00:00:00"/>
    <s v="Regular"/>
    <s v="UPI"/>
    <n v="281.13"/>
    <s v="Hyderabad"/>
  </r>
  <r>
    <s v="ORD105792"/>
    <x v="2"/>
    <n v="3851.39"/>
    <x v="351"/>
    <x v="0"/>
    <x v="1"/>
    <n v="385.13900000000001"/>
    <n v="3466.2509999999997"/>
    <n v="6"/>
    <d v="2023-10-07T00:00:00"/>
    <s v="Member"/>
    <s v="UPI"/>
    <n v="822.6"/>
    <s v="Bangalore"/>
  </r>
  <r>
    <s v="ORD105793"/>
    <x v="4"/>
    <n v="4729.49"/>
    <x v="200"/>
    <x v="2"/>
    <x v="1"/>
    <n v="472.94900000000001"/>
    <n v="4256.5410000000002"/>
    <n v="9"/>
    <d v="2023-07-08T00:00:00"/>
    <s v="Member"/>
    <s v="Card"/>
    <n v="1064.53"/>
    <s v="Chennai"/>
  </r>
  <r>
    <s v="ORD105794"/>
    <x v="11"/>
    <n v="4882.82"/>
    <x v="27"/>
    <x v="1"/>
    <x v="2"/>
    <n v="488.28199999999998"/>
    <n v="4394.5379999999996"/>
    <n v="2"/>
    <d v="2023-11-30T00:00:00"/>
    <s v="New"/>
    <s v="UPI"/>
    <n v="778.44"/>
    <s v="Bangalore"/>
  </r>
  <r>
    <s v="ORD105795"/>
    <x v="8"/>
    <n v="4481.1400000000003"/>
    <x v="656"/>
    <x v="1"/>
    <x v="1"/>
    <n v="448.11400000000003"/>
    <n v="4033.0260000000003"/>
    <n v="7"/>
    <d v="2023-02-17T00:00:00"/>
    <s v="New"/>
    <s v="Cash"/>
    <n v="253.8"/>
    <s v="Mumbai"/>
  </r>
  <r>
    <s v="ORD105796"/>
    <x v="2"/>
    <n v="1100.3"/>
    <x v="555"/>
    <x v="0"/>
    <x v="0"/>
    <n v="110.03"/>
    <n v="990.27"/>
    <n v="1"/>
    <d v="2024-10-28T00:00:00"/>
    <s v="New"/>
    <s v="Cash"/>
    <n v="251.15"/>
    <s v="Chennai"/>
  </r>
  <r>
    <s v="ORD105797"/>
    <x v="8"/>
    <n v="1053.54"/>
    <x v="439"/>
    <x v="2"/>
    <x v="1"/>
    <n v="105.354"/>
    <n v="948.18599999999992"/>
    <n v="2"/>
    <d v="2023-02-06T00:00:00"/>
    <s v="Regular"/>
    <s v="UPI"/>
    <n v="136.91"/>
    <s v="Hyderabad"/>
  </r>
  <r>
    <s v="ORD105798"/>
    <x v="2"/>
    <n v="3166.32"/>
    <x v="601"/>
    <x v="2"/>
    <x v="3"/>
    <n v="316.63200000000006"/>
    <n v="2849.6880000000001"/>
    <n v="9"/>
    <d v="2024-10-21T00:00:00"/>
    <s v="Member"/>
    <s v="Card"/>
    <n v="853.98"/>
    <s v="Chennai"/>
  </r>
  <r>
    <s v="ORD105799"/>
    <x v="8"/>
    <n v="2765.86"/>
    <x v="46"/>
    <x v="0"/>
    <x v="1"/>
    <n v="276.58600000000001"/>
    <n v="2489.2740000000003"/>
    <n v="8"/>
    <d v="2024-02-15T00:00:00"/>
    <s v="Member"/>
    <s v="UPI"/>
    <n v="429.85"/>
    <s v="Pune"/>
  </r>
  <r>
    <s v="ORD105800"/>
    <x v="2"/>
    <n v="146.72"/>
    <x v="678"/>
    <x v="3"/>
    <x v="0"/>
    <n v="14.672000000000001"/>
    <n v="132.048"/>
    <n v="9"/>
    <d v="2024-10-08T00:00:00"/>
    <s v="New"/>
    <s v="Cash"/>
    <n v="36.520000000000003"/>
    <s v="Bangalore"/>
  </r>
  <r>
    <s v="ORD105801"/>
    <x v="6"/>
    <n v="2019.46"/>
    <x v="398"/>
    <x v="2"/>
    <x v="3"/>
    <n v="201.94600000000003"/>
    <n v="1817.5140000000001"/>
    <n v="7"/>
    <d v="2024-01-30T00:00:00"/>
    <s v="Member"/>
    <s v="Cash"/>
    <n v="286.36"/>
    <s v="Bangalore"/>
  </r>
  <r>
    <s v="ORD105802"/>
    <x v="10"/>
    <n v="4542.79"/>
    <x v="658"/>
    <x v="3"/>
    <x v="2"/>
    <n v="454.279"/>
    <n v="4088.511"/>
    <n v="9"/>
    <d v="2023-12-23T00:00:00"/>
    <s v="New"/>
    <s v="Cash"/>
    <n v="648.29999999999995"/>
    <s v="Chennai"/>
  </r>
  <r>
    <s v="ORD105803"/>
    <x v="9"/>
    <n v="4501.96"/>
    <x v="138"/>
    <x v="2"/>
    <x v="2"/>
    <n v="450.19600000000003"/>
    <n v="4051.7640000000001"/>
    <n v="4"/>
    <d v="2024-06-20T00:00:00"/>
    <s v="New"/>
    <s v="Card"/>
    <n v="1083.3599999999999"/>
    <s v="Delhi"/>
  </r>
  <r>
    <s v="ORD105804"/>
    <x v="11"/>
    <n v="1099.1400000000001"/>
    <x v="560"/>
    <x v="2"/>
    <x v="2"/>
    <n v="109.91400000000002"/>
    <n v="989.22600000000011"/>
    <n v="3"/>
    <d v="2024-11-16T00:00:00"/>
    <s v="Member"/>
    <s v="Cash"/>
    <n v="203.21"/>
    <s v="Mumbai"/>
  </r>
  <r>
    <s v="ORD105805"/>
    <x v="9"/>
    <n v="1971.62"/>
    <x v="525"/>
    <x v="2"/>
    <x v="3"/>
    <n v="197.16200000000001"/>
    <n v="1774.4579999999999"/>
    <n v="4"/>
    <d v="2023-06-07T00:00:00"/>
    <s v="Member"/>
    <s v="Cash"/>
    <n v="224.93"/>
    <s v="Bangalore"/>
  </r>
  <r>
    <s v="ORD105806"/>
    <x v="0"/>
    <n v="2845.79"/>
    <x v="354"/>
    <x v="2"/>
    <x v="2"/>
    <n v="284.57900000000001"/>
    <n v="2561.2109999999998"/>
    <n v="5"/>
    <d v="2024-03-25T00:00:00"/>
    <s v="Regular"/>
    <s v="UPI"/>
    <n v="739.55"/>
    <s v="Delhi"/>
  </r>
  <r>
    <s v="ORD105807"/>
    <x v="4"/>
    <n v="4278.6400000000003"/>
    <x v="117"/>
    <x v="1"/>
    <x v="1"/>
    <n v="427.86400000000003"/>
    <n v="3850.7760000000003"/>
    <n v="4"/>
    <d v="2023-07-21T00:00:00"/>
    <s v="New"/>
    <s v="UPI"/>
    <n v="887.74"/>
    <s v="Bangalore"/>
  </r>
  <r>
    <s v="ORD105808"/>
    <x v="0"/>
    <n v="2706.77"/>
    <x v="487"/>
    <x v="3"/>
    <x v="3"/>
    <n v="270.67700000000002"/>
    <n v="2436.0929999999998"/>
    <n v="4"/>
    <d v="2023-03-10T00:00:00"/>
    <s v="Member"/>
    <s v="Card"/>
    <n v="564.66999999999996"/>
    <s v="Delhi"/>
  </r>
  <r>
    <s v="ORD105809"/>
    <x v="0"/>
    <n v="4844.18"/>
    <x v="565"/>
    <x v="3"/>
    <x v="3"/>
    <n v="484.41800000000006"/>
    <n v="4359.7620000000006"/>
    <n v="7"/>
    <d v="2023-03-14T00:00:00"/>
    <s v="New"/>
    <s v="Card"/>
    <n v="1191.4100000000001"/>
    <s v="Mumbai"/>
  </r>
  <r>
    <s v="ORD105810"/>
    <x v="3"/>
    <n v="4015.36"/>
    <x v="405"/>
    <x v="2"/>
    <x v="3"/>
    <n v="401.53600000000006"/>
    <n v="3613.8240000000001"/>
    <n v="4"/>
    <d v="2023-05-03T00:00:00"/>
    <s v="Member"/>
    <s v="UPI"/>
    <n v="833.68"/>
    <s v="Mumbai"/>
  </r>
  <r>
    <s v="ORD105811"/>
    <x v="6"/>
    <n v="4770.1499999999996"/>
    <x v="299"/>
    <x v="2"/>
    <x v="4"/>
    <n v="477.01499999999999"/>
    <n v="4293.1349999999993"/>
    <n v="4"/>
    <d v="2024-01-19T00:00:00"/>
    <s v="New"/>
    <s v="Cash"/>
    <n v="546.33000000000004"/>
    <s v="Mumbai"/>
  </r>
  <r>
    <s v="ORD105812"/>
    <x v="10"/>
    <n v="3684.31"/>
    <x v="295"/>
    <x v="3"/>
    <x v="0"/>
    <n v="368.43100000000004"/>
    <n v="3315.8789999999999"/>
    <n v="9"/>
    <d v="2024-12-12T00:00:00"/>
    <s v="New"/>
    <s v="Cash"/>
    <n v="193.73"/>
    <s v="Mumbai"/>
  </r>
  <r>
    <s v="ORD105813"/>
    <x v="6"/>
    <n v="4400.3599999999997"/>
    <x v="228"/>
    <x v="1"/>
    <x v="4"/>
    <n v="440.036"/>
    <n v="3960.3239999999996"/>
    <n v="9"/>
    <d v="2024-01-28T00:00:00"/>
    <s v="New"/>
    <s v="Cash"/>
    <n v="1087.6199999999999"/>
    <s v="Pune"/>
  </r>
  <r>
    <s v="ORD105814"/>
    <x v="11"/>
    <n v="4171.92"/>
    <x v="643"/>
    <x v="0"/>
    <x v="4"/>
    <n v="417.19200000000001"/>
    <n v="3754.7280000000001"/>
    <n v="5"/>
    <d v="2023-11-27T00:00:00"/>
    <s v="New"/>
    <s v="UPI"/>
    <n v="1207.1099999999999"/>
    <s v="Chennai"/>
  </r>
  <r>
    <s v="ORD105815"/>
    <x v="7"/>
    <n v="1343.81"/>
    <x v="41"/>
    <x v="0"/>
    <x v="4"/>
    <n v="134.381"/>
    <n v="1209.4289999999999"/>
    <n v="9"/>
    <d v="2023-09-18T00:00:00"/>
    <s v="New"/>
    <s v="Cash"/>
    <n v="308.88"/>
    <s v="Bangalore"/>
  </r>
  <r>
    <s v="ORD105816"/>
    <x v="10"/>
    <n v="1224.73"/>
    <x v="21"/>
    <x v="3"/>
    <x v="0"/>
    <n v="122.47300000000001"/>
    <n v="1102.2570000000001"/>
    <n v="2"/>
    <d v="2025-01-07T00:00:00"/>
    <s v="Regular"/>
    <s v="UPI"/>
    <n v="314.19"/>
    <s v="Bangalore"/>
  </r>
  <r>
    <s v="ORD105817"/>
    <x v="4"/>
    <n v="4335.4799999999996"/>
    <x v="314"/>
    <x v="2"/>
    <x v="4"/>
    <n v="433.548"/>
    <n v="3901.9319999999998"/>
    <n v="5"/>
    <d v="2023-07-26T00:00:00"/>
    <s v="Member"/>
    <s v="Card"/>
    <n v="1153"/>
    <s v="Hyderabad"/>
  </r>
  <r>
    <s v="ORD105818"/>
    <x v="4"/>
    <n v="514.91999999999996"/>
    <x v="211"/>
    <x v="2"/>
    <x v="2"/>
    <n v="51.491999999999997"/>
    <n v="463.42799999999994"/>
    <n v="7"/>
    <d v="2024-07-04T00:00:00"/>
    <s v="Member"/>
    <s v="Cash"/>
    <n v="58.31"/>
    <s v="Hyderabad"/>
  </r>
  <r>
    <s v="ORD105819"/>
    <x v="3"/>
    <n v="2101.96"/>
    <x v="405"/>
    <x v="1"/>
    <x v="3"/>
    <n v="210.19600000000003"/>
    <n v="1891.7640000000001"/>
    <n v="8"/>
    <d v="2023-05-04T00:00:00"/>
    <s v="Regular"/>
    <s v="UPI"/>
    <n v="292.63"/>
    <s v="Delhi"/>
  </r>
  <r>
    <s v="ORD105820"/>
    <x v="5"/>
    <n v="4121.22"/>
    <x v="298"/>
    <x v="0"/>
    <x v="3"/>
    <n v="412.12200000000007"/>
    <n v="3709.098"/>
    <n v="5"/>
    <d v="2024-06-03T00:00:00"/>
    <s v="Regular"/>
    <s v="Cash"/>
    <n v="962.29"/>
    <s v="Hyderabad"/>
  </r>
  <r>
    <s v="ORD105821"/>
    <x v="11"/>
    <n v="4084.87"/>
    <x v="510"/>
    <x v="1"/>
    <x v="1"/>
    <n v="408.48700000000002"/>
    <n v="3676.3829999999998"/>
    <n v="9"/>
    <d v="2024-11-26T00:00:00"/>
    <s v="Regular"/>
    <s v="UPI"/>
    <n v="653.02"/>
    <s v="Pune"/>
  </r>
  <r>
    <s v="ORD105822"/>
    <x v="1"/>
    <n v="780.04"/>
    <x v="291"/>
    <x v="0"/>
    <x v="2"/>
    <n v="78.004000000000005"/>
    <n v="702.03599999999994"/>
    <n v="3"/>
    <d v="2023-08-25T00:00:00"/>
    <s v="Regular"/>
    <s v="Cash"/>
    <n v="163.19999999999999"/>
    <s v="Hyderabad"/>
  </r>
  <r>
    <s v="ORD105823"/>
    <x v="6"/>
    <n v="2489.7800000000002"/>
    <x v="423"/>
    <x v="3"/>
    <x v="0"/>
    <n v="248.97800000000004"/>
    <n v="2240.8020000000001"/>
    <n v="8"/>
    <d v="2023-01-19T00:00:00"/>
    <s v="New"/>
    <s v="Card"/>
    <n v="292.05"/>
    <s v="Bangalore"/>
  </r>
  <r>
    <s v="ORD105824"/>
    <x v="5"/>
    <n v="2451.1799999999998"/>
    <x v="429"/>
    <x v="0"/>
    <x v="3"/>
    <n v="245.11799999999999"/>
    <n v="2206.0619999999999"/>
    <n v="9"/>
    <d v="2024-05-14T00:00:00"/>
    <s v="Regular"/>
    <s v="Card"/>
    <n v="560.65"/>
    <s v="Hyderabad"/>
  </r>
  <r>
    <s v="ORD105825"/>
    <x v="11"/>
    <n v="1686.24"/>
    <x v="60"/>
    <x v="1"/>
    <x v="4"/>
    <n v="168.62400000000002"/>
    <n v="1517.616"/>
    <n v="7"/>
    <d v="2023-11-05T00:00:00"/>
    <s v="Regular"/>
    <s v="UPI"/>
    <n v="334.78"/>
    <s v="Mumbai"/>
  </r>
  <r>
    <s v="ORD105826"/>
    <x v="6"/>
    <n v="4594.1899999999996"/>
    <x v="8"/>
    <x v="1"/>
    <x v="1"/>
    <n v="459.41899999999998"/>
    <n v="4134.7709999999997"/>
    <n v="5"/>
    <d v="2024-01-06T00:00:00"/>
    <s v="Regular"/>
    <s v="UPI"/>
    <n v="1329.6"/>
    <s v="Bangalore"/>
  </r>
  <r>
    <s v="ORD105827"/>
    <x v="3"/>
    <n v="3300.28"/>
    <x v="606"/>
    <x v="1"/>
    <x v="1"/>
    <n v="330.02800000000002"/>
    <n v="2970.2520000000004"/>
    <n v="9"/>
    <d v="2024-04-22T00:00:00"/>
    <s v="Regular"/>
    <s v="Card"/>
    <n v="926.97"/>
    <s v="Delhi"/>
  </r>
  <r>
    <s v="ORD105828"/>
    <x v="3"/>
    <n v="4902.92"/>
    <x v="546"/>
    <x v="3"/>
    <x v="3"/>
    <n v="490.29200000000003"/>
    <n v="4412.6279999999997"/>
    <n v="8"/>
    <d v="2024-04-10T00:00:00"/>
    <s v="New"/>
    <s v="UPI"/>
    <n v="933.09"/>
    <s v="Bangalore"/>
  </r>
  <r>
    <s v="ORD105829"/>
    <x v="6"/>
    <n v="427.15"/>
    <x v="221"/>
    <x v="0"/>
    <x v="2"/>
    <n v="42.715000000000003"/>
    <n v="384.43499999999995"/>
    <n v="8"/>
    <d v="2023-02-03T00:00:00"/>
    <s v="Regular"/>
    <s v="Card"/>
    <n v="48.23"/>
    <s v="Delhi"/>
  </r>
  <r>
    <s v="ORD105830"/>
    <x v="4"/>
    <n v="2032.32"/>
    <x v="392"/>
    <x v="0"/>
    <x v="1"/>
    <n v="203.232"/>
    <n v="1829.088"/>
    <n v="6"/>
    <d v="2024-07-14T00:00:00"/>
    <s v="Member"/>
    <s v="Cash"/>
    <n v="299.31"/>
    <s v="Mumbai"/>
  </r>
  <r>
    <s v="ORD105831"/>
    <x v="10"/>
    <n v="4192.17"/>
    <x v="716"/>
    <x v="1"/>
    <x v="3"/>
    <n v="419.21700000000004"/>
    <n v="3772.953"/>
    <n v="2"/>
    <d v="2024-01-07T00:00:00"/>
    <s v="Member"/>
    <s v="Card"/>
    <n v="983.29"/>
    <s v="Delhi"/>
  </r>
  <r>
    <s v="ORD105832"/>
    <x v="7"/>
    <n v="2171.16"/>
    <x v="676"/>
    <x v="0"/>
    <x v="2"/>
    <n v="217.11599999999999"/>
    <n v="1954.0439999999999"/>
    <n v="4"/>
    <d v="2024-10-04T00:00:00"/>
    <s v="New"/>
    <s v="Cash"/>
    <n v="337.4"/>
    <s v="Bangalore"/>
  </r>
  <r>
    <s v="ORD105833"/>
    <x v="7"/>
    <n v="1383.2"/>
    <x v="289"/>
    <x v="2"/>
    <x v="3"/>
    <n v="138.32000000000002"/>
    <n v="1244.8800000000001"/>
    <n v="1"/>
    <d v="2024-09-12T00:00:00"/>
    <s v="New"/>
    <s v="UPI"/>
    <n v="353.5"/>
    <s v="Bangalore"/>
  </r>
  <r>
    <s v="ORD105834"/>
    <x v="3"/>
    <n v="4989.26"/>
    <x v="408"/>
    <x v="2"/>
    <x v="3"/>
    <n v="498.92600000000004"/>
    <n v="4490.3339999999998"/>
    <n v="5"/>
    <d v="2024-04-07T00:00:00"/>
    <s v="Member"/>
    <s v="Card"/>
    <n v="547.24"/>
    <s v="Delhi"/>
  </r>
  <r>
    <s v="ORD105835"/>
    <x v="1"/>
    <n v="4378.3100000000004"/>
    <x v="660"/>
    <x v="2"/>
    <x v="2"/>
    <n v="437.83100000000007"/>
    <n v="3940.4790000000003"/>
    <n v="1"/>
    <d v="2023-08-08T00:00:00"/>
    <s v="New"/>
    <s v="Cash"/>
    <n v="1063.05"/>
    <s v="Pune"/>
  </r>
  <r>
    <s v="ORD105836"/>
    <x v="1"/>
    <n v="2777.72"/>
    <x v="229"/>
    <x v="0"/>
    <x v="2"/>
    <n v="277.77199999999999"/>
    <n v="2499.9479999999999"/>
    <n v="6"/>
    <d v="2024-08-23T00:00:00"/>
    <s v="Member"/>
    <s v="Card"/>
    <n v="683.95"/>
    <s v="Delhi"/>
  </r>
  <r>
    <s v="ORD105837"/>
    <x v="4"/>
    <n v="2852.38"/>
    <x v="248"/>
    <x v="3"/>
    <x v="2"/>
    <n v="285.238"/>
    <n v="2567.1420000000003"/>
    <n v="8"/>
    <d v="2024-07-21T00:00:00"/>
    <s v="New"/>
    <s v="Cash"/>
    <n v="274.01"/>
    <s v="Bangalore"/>
  </r>
  <r>
    <s v="ORD105838"/>
    <x v="8"/>
    <n v="133.63"/>
    <x v="387"/>
    <x v="3"/>
    <x v="3"/>
    <n v="13.363"/>
    <n v="120.267"/>
    <n v="1"/>
    <d v="2024-02-07T00:00:00"/>
    <s v="New"/>
    <s v="UPI"/>
    <n v="9.6300000000000008"/>
    <s v="Mumbai"/>
  </r>
  <r>
    <s v="ORD105839"/>
    <x v="9"/>
    <n v="4906.87"/>
    <x v="297"/>
    <x v="3"/>
    <x v="1"/>
    <n v="490.68700000000001"/>
    <n v="4416.183"/>
    <n v="6"/>
    <d v="2024-06-28T00:00:00"/>
    <s v="Regular"/>
    <s v="UPI"/>
    <n v="983.08"/>
    <s v="Delhi"/>
  </r>
  <r>
    <s v="ORD105840"/>
    <x v="10"/>
    <n v="4050.85"/>
    <x v="428"/>
    <x v="3"/>
    <x v="0"/>
    <n v="405.08500000000004"/>
    <n v="3645.7649999999999"/>
    <n v="4"/>
    <d v="2024-12-09T00:00:00"/>
    <s v="Member"/>
    <s v="Card"/>
    <n v="987.02"/>
    <s v="Mumbai"/>
  </r>
  <r>
    <s v="ORD105841"/>
    <x v="7"/>
    <n v="279.97000000000003"/>
    <x v="199"/>
    <x v="2"/>
    <x v="0"/>
    <n v="27.997000000000003"/>
    <n v="251.97300000000001"/>
    <n v="9"/>
    <d v="2023-09-30T00:00:00"/>
    <s v="New"/>
    <s v="Cash"/>
    <n v="79.63"/>
    <s v="Bangalore"/>
  </r>
  <r>
    <s v="ORD105842"/>
    <x v="7"/>
    <n v="964.02"/>
    <x v="255"/>
    <x v="2"/>
    <x v="3"/>
    <n v="96.402000000000001"/>
    <n v="867.61799999999994"/>
    <n v="8"/>
    <d v="2024-09-28T00:00:00"/>
    <s v="Member"/>
    <s v="UPI"/>
    <n v="212.68"/>
    <s v="Bangalore"/>
  </r>
  <r>
    <s v="ORD105843"/>
    <x v="5"/>
    <n v="4123.05"/>
    <x v="10"/>
    <x v="1"/>
    <x v="3"/>
    <n v="412.30500000000006"/>
    <n v="3710.7449999999999"/>
    <n v="4"/>
    <d v="2024-05-08T00:00:00"/>
    <s v="New"/>
    <s v="Cash"/>
    <n v="910.32"/>
    <s v="Chennai"/>
  </r>
  <r>
    <s v="ORD105844"/>
    <x v="9"/>
    <n v="525.64"/>
    <x v="276"/>
    <x v="0"/>
    <x v="1"/>
    <n v="52.564"/>
    <n v="473.07599999999996"/>
    <n v="2"/>
    <d v="2023-06-28T00:00:00"/>
    <s v="Member"/>
    <s v="UPI"/>
    <n v="83.27"/>
    <s v="Bangalore"/>
  </r>
  <r>
    <s v="ORD105845"/>
    <x v="10"/>
    <n v="4714.75"/>
    <x v="21"/>
    <x v="0"/>
    <x v="2"/>
    <n v="471.47500000000002"/>
    <n v="4243.2749999999996"/>
    <n v="6"/>
    <d v="2025-01-03T00:00:00"/>
    <s v="Regular"/>
    <s v="Cash"/>
    <n v="609.22"/>
    <s v="Delhi"/>
  </r>
  <r>
    <s v="ORD105846"/>
    <x v="6"/>
    <n v="4999.47"/>
    <x v="54"/>
    <x v="3"/>
    <x v="3"/>
    <n v="499.94700000000006"/>
    <n v="4499.5230000000001"/>
    <n v="3"/>
    <d v="2024-01-19T00:00:00"/>
    <s v="Regular"/>
    <s v="Cash"/>
    <n v="777.94"/>
    <s v="Delhi"/>
  </r>
  <r>
    <s v="ORD105847"/>
    <x v="2"/>
    <n v="4443.5200000000004"/>
    <x v="130"/>
    <x v="2"/>
    <x v="4"/>
    <n v="444.35200000000009"/>
    <n v="3999.1680000000006"/>
    <n v="1"/>
    <d v="2024-10-20T00:00:00"/>
    <s v="Regular"/>
    <s v="Cash"/>
    <n v="996.17"/>
    <s v="Chennai"/>
  </r>
  <r>
    <s v="ORD105848"/>
    <x v="11"/>
    <n v="3720.63"/>
    <x v="44"/>
    <x v="3"/>
    <x v="2"/>
    <n v="372.06300000000005"/>
    <n v="3348.567"/>
    <n v="7"/>
    <d v="2023-11-18T00:00:00"/>
    <s v="Member"/>
    <s v="Cash"/>
    <n v="1100.97"/>
    <s v="Delhi"/>
  </r>
  <r>
    <s v="ORD105849"/>
    <x v="3"/>
    <n v="2487.6799999999998"/>
    <x v="288"/>
    <x v="1"/>
    <x v="3"/>
    <n v="248.768"/>
    <n v="2238.9119999999998"/>
    <n v="4"/>
    <d v="2024-04-21T00:00:00"/>
    <s v="Member"/>
    <s v="UPI"/>
    <n v="550.69000000000005"/>
    <s v="Pune"/>
  </r>
  <r>
    <s v="ORD105850"/>
    <x v="1"/>
    <n v="503.9"/>
    <x v="613"/>
    <x v="0"/>
    <x v="4"/>
    <n v="50.39"/>
    <n v="453.51"/>
    <n v="9"/>
    <d v="2024-09-07T00:00:00"/>
    <s v="New"/>
    <s v="Cash"/>
    <n v="98.19"/>
    <s v="Hyderabad"/>
  </r>
  <r>
    <s v="ORD105851"/>
    <x v="6"/>
    <n v="3679.19"/>
    <x v="73"/>
    <x v="0"/>
    <x v="1"/>
    <n v="367.91900000000004"/>
    <n v="3311.2710000000002"/>
    <n v="3"/>
    <d v="2023-01-25T00:00:00"/>
    <s v="Regular"/>
    <s v="Cash"/>
    <n v="562.65"/>
    <s v="Bangalore"/>
  </r>
  <r>
    <s v="ORD105852"/>
    <x v="4"/>
    <n v="2044.64"/>
    <x v="213"/>
    <x v="3"/>
    <x v="4"/>
    <n v="204.46400000000003"/>
    <n v="1840.1760000000002"/>
    <n v="1"/>
    <d v="2023-07-31T00:00:00"/>
    <s v="Member"/>
    <s v="Card"/>
    <n v="300.51"/>
    <s v="Bangalore"/>
  </r>
  <r>
    <s v="ORD105853"/>
    <x v="0"/>
    <n v="2894.12"/>
    <x v="552"/>
    <x v="1"/>
    <x v="3"/>
    <n v="289.41199999999998"/>
    <n v="2604.7080000000001"/>
    <n v="2"/>
    <d v="2023-03-20T00:00:00"/>
    <s v="Member"/>
    <s v="UPI"/>
    <n v="457.42"/>
    <s v="Chennai"/>
  </r>
  <r>
    <s v="ORD105854"/>
    <x v="1"/>
    <n v="1537.61"/>
    <x v="568"/>
    <x v="0"/>
    <x v="0"/>
    <n v="153.761"/>
    <n v="1383.8489999999999"/>
    <n v="4"/>
    <d v="2023-08-03T00:00:00"/>
    <s v="Regular"/>
    <s v="Card"/>
    <n v="266.5"/>
    <s v="Bangalore"/>
  </r>
  <r>
    <s v="ORD105855"/>
    <x v="0"/>
    <n v="1286.56"/>
    <x v="231"/>
    <x v="1"/>
    <x v="3"/>
    <n v="128.65600000000001"/>
    <n v="1157.904"/>
    <n v="7"/>
    <d v="2024-04-03T00:00:00"/>
    <s v="Member"/>
    <s v="Card"/>
    <n v="203.55"/>
    <s v="Pune"/>
  </r>
  <r>
    <s v="ORD105856"/>
    <x v="6"/>
    <n v="1689.06"/>
    <x v="54"/>
    <x v="1"/>
    <x v="0"/>
    <n v="168.90600000000001"/>
    <n v="1520.154"/>
    <n v="8"/>
    <d v="2024-01-14T00:00:00"/>
    <s v="New"/>
    <s v="Cash"/>
    <n v="453.74"/>
    <s v="Bangalore"/>
  </r>
  <r>
    <s v="ORD105857"/>
    <x v="4"/>
    <n v="4087.76"/>
    <x v="375"/>
    <x v="3"/>
    <x v="1"/>
    <n v="408.77600000000007"/>
    <n v="3678.9840000000004"/>
    <n v="4"/>
    <d v="2024-07-07T00:00:00"/>
    <s v="Regular"/>
    <s v="Card"/>
    <n v="222.19"/>
    <s v="Delhi"/>
  </r>
  <r>
    <s v="ORD105858"/>
    <x v="4"/>
    <n v="2189.81"/>
    <x v="113"/>
    <x v="2"/>
    <x v="1"/>
    <n v="218.98099999999999"/>
    <n v="1970.829"/>
    <n v="3"/>
    <d v="2024-08-02T00:00:00"/>
    <s v="Regular"/>
    <s v="Cash"/>
    <n v="417.54"/>
    <s v="Hyderabad"/>
  </r>
  <r>
    <s v="ORD105859"/>
    <x v="11"/>
    <n v="1627.37"/>
    <x v="161"/>
    <x v="3"/>
    <x v="2"/>
    <n v="162.73699999999999"/>
    <n v="1464.6329999999998"/>
    <n v="9"/>
    <d v="2024-11-24T00:00:00"/>
    <s v="Regular"/>
    <s v="Card"/>
    <n v="424.81"/>
    <s v="Bangalore"/>
  </r>
  <r>
    <s v="ORD105860"/>
    <x v="3"/>
    <n v="2221.5500000000002"/>
    <x v="422"/>
    <x v="2"/>
    <x v="2"/>
    <n v="222.15500000000003"/>
    <n v="1999.3950000000002"/>
    <n v="8"/>
    <d v="2024-04-26T00:00:00"/>
    <s v="Regular"/>
    <s v="UPI"/>
    <n v="353.17"/>
    <s v="Pune"/>
  </r>
  <r>
    <s v="ORD105861"/>
    <x v="6"/>
    <n v="258.20999999999998"/>
    <x v="299"/>
    <x v="1"/>
    <x v="0"/>
    <n v="25.820999999999998"/>
    <n v="232.38899999999998"/>
    <n v="6"/>
    <d v="2024-01-23T00:00:00"/>
    <s v="Member"/>
    <s v="UPI"/>
    <n v="69.12"/>
    <s v="Hyderabad"/>
  </r>
  <r>
    <s v="ORD105862"/>
    <x v="5"/>
    <n v="4463.96"/>
    <x v="570"/>
    <x v="2"/>
    <x v="0"/>
    <n v="446.39600000000002"/>
    <n v="4017.5639999999999"/>
    <n v="9"/>
    <d v="2023-06-05T00:00:00"/>
    <s v="Regular"/>
    <s v="Card"/>
    <n v="891.01"/>
    <s v="Delhi"/>
  </r>
  <r>
    <s v="ORD105863"/>
    <x v="6"/>
    <n v="2803.63"/>
    <x v="299"/>
    <x v="1"/>
    <x v="1"/>
    <n v="280.363"/>
    <n v="2523.2670000000003"/>
    <n v="8"/>
    <d v="2024-01-24T00:00:00"/>
    <s v="New"/>
    <s v="Card"/>
    <n v="334.45"/>
    <s v="Delhi"/>
  </r>
  <r>
    <s v="ORD105864"/>
    <x v="10"/>
    <n v="613.65"/>
    <x v="320"/>
    <x v="0"/>
    <x v="4"/>
    <n v="61.365000000000002"/>
    <n v="552.28499999999997"/>
    <n v="7"/>
    <d v="2024-01-05T00:00:00"/>
    <s v="Regular"/>
    <s v="UPI"/>
    <n v="63.87"/>
    <s v="Hyderabad"/>
  </r>
  <r>
    <s v="ORD105865"/>
    <x v="10"/>
    <n v="1513.19"/>
    <x v="39"/>
    <x v="0"/>
    <x v="0"/>
    <n v="151.31900000000002"/>
    <n v="1361.8710000000001"/>
    <n v="6"/>
    <d v="2023-12-08T00:00:00"/>
    <s v="Member"/>
    <s v="Cash"/>
    <n v="92.33"/>
    <s v="Pune"/>
  </r>
  <r>
    <s v="ORD105866"/>
    <x v="2"/>
    <n v="4919.41"/>
    <x v="506"/>
    <x v="0"/>
    <x v="0"/>
    <n v="491.94100000000003"/>
    <n v="4427.4690000000001"/>
    <n v="3"/>
    <d v="2023-10-17T00:00:00"/>
    <s v="New"/>
    <s v="Card"/>
    <n v="1111.4000000000001"/>
    <s v="Chennai"/>
  </r>
  <r>
    <s v="ORD105867"/>
    <x v="11"/>
    <n v="3005.98"/>
    <x v="498"/>
    <x v="3"/>
    <x v="4"/>
    <n v="300.59800000000001"/>
    <n v="2705.3820000000001"/>
    <n v="6"/>
    <d v="2023-11-24T00:00:00"/>
    <s v="New"/>
    <s v="Cash"/>
    <n v="639.37"/>
    <s v="Chennai"/>
  </r>
  <r>
    <s v="ORD105868"/>
    <x v="0"/>
    <n v="1527.88"/>
    <x v="195"/>
    <x v="3"/>
    <x v="2"/>
    <n v="152.78800000000001"/>
    <n v="1375.0920000000001"/>
    <n v="4"/>
    <d v="2024-03-06T00:00:00"/>
    <s v="New"/>
    <s v="Cash"/>
    <n v="375.44"/>
    <s v="Bangalore"/>
  </r>
  <r>
    <s v="ORD105869"/>
    <x v="2"/>
    <n v="2189.09"/>
    <x v="587"/>
    <x v="1"/>
    <x v="2"/>
    <n v="218.90900000000002"/>
    <n v="1970.181"/>
    <n v="5"/>
    <d v="2024-11-01T00:00:00"/>
    <s v="New"/>
    <s v="Cash"/>
    <n v="632.52"/>
    <s v="Mumbai"/>
  </r>
  <r>
    <s v="ORD105870"/>
    <x v="1"/>
    <n v="1366.53"/>
    <x v="613"/>
    <x v="0"/>
    <x v="0"/>
    <n v="136.65299999999999"/>
    <n v="1229.877"/>
    <n v="7"/>
    <d v="2024-09-03T00:00:00"/>
    <s v="Regular"/>
    <s v="UPI"/>
    <n v="180.59"/>
    <s v="Delhi"/>
  </r>
  <r>
    <s v="ORD105871"/>
    <x v="8"/>
    <n v="255.84"/>
    <x v="533"/>
    <x v="3"/>
    <x v="2"/>
    <n v="25.584000000000003"/>
    <n v="230.256"/>
    <n v="7"/>
    <d v="2024-02-18T00:00:00"/>
    <s v="Regular"/>
    <s v="UPI"/>
    <n v="28.3"/>
    <s v="Pune"/>
  </r>
  <r>
    <s v="ORD105872"/>
    <x v="10"/>
    <n v="4225.95"/>
    <x v="584"/>
    <x v="0"/>
    <x v="2"/>
    <n v="422.59500000000003"/>
    <n v="3803.3549999999996"/>
    <n v="9"/>
    <d v="2023-12-15T00:00:00"/>
    <s v="New"/>
    <s v="Card"/>
    <n v="504.45"/>
    <s v="Pune"/>
  </r>
  <r>
    <s v="ORD105873"/>
    <x v="5"/>
    <n v="1533.15"/>
    <x v="670"/>
    <x v="3"/>
    <x v="2"/>
    <n v="153.31500000000003"/>
    <n v="1379.835"/>
    <n v="9"/>
    <d v="2023-05-26T00:00:00"/>
    <s v="Member"/>
    <s v="Card"/>
    <n v="289.41000000000003"/>
    <s v="Delhi"/>
  </r>
  <r>
    <s v="ORD105874"/>
    <x v="8"/>
    <n v="4208.21"/>
    <x v="486"/>
    <x v="2"/>
    <x v="1"/>
    <n v="420.82100000000003"/>
    <n v="3787.3890000000001"/>
    <n v="6"/>
    <d v="2024-03-03T00:00:00"/>
    <s v="Member"/>
    <s v="UPI"/>
    <n v="700.03"/>
    <s v="Pune"/>
  </r>
  <r>
    <s v="ORD105875"/>
    <x v="6"/>
    <n v="2444.9299999999998"/>
    <x v="148"/>
    <x v="2"/>
    <x v="3"/>
    <n v="244.49299999999999"/>
    <n v="2200.4369999999999"/>
    <n v="6"/>
    <d v="2024-01-31T00:00:00"/>
    <s v="New"/>
    <s v="Cash"/>
    <n v="176.98"/>
    <s v="Chennai"/>
  </r>
  <r>
    <s v="ORD105876"/>
    <x v="1"/>
    <n v="996.18"/>
    <x v="563"/>
    <x v="0"/>
    <x v="0"/>
    <n v="99.617999999999995"/>
    <n v="896.5619999999999"/>
    <n v="2"/>
    <d v="2023-08-29T00:00:00"/>
    <s v="Member"/>
    <s v="Card"/>
    <n v="104.44"/>
    <s v="Chennai"/>
  </r>
  <r>
    <s v="ORD105877"/>
    <x v="2"/>
    <n v="4029.16"/>
    <x v="223"/>
    <x v="1"/>
    <x v="0"/>
    <n v="402.916"/>
    <n v="3626.2439999999997"/>
    <n v="8"/>
    <d v="2024-10-17T00:00:00"/>
    <s v="New"/>
    <s v="Card"/>
    <n v="761.07"/>
    <s v="Hyderabad"/>
  </r>
  <r>
    <s v="ORD105878"/>
    <x v="2"/>
    <n v="1947.85"/>
    <x v="284"/>
    <x v="3"/>
    <x v="1"/>
    <n v="194.785"/>
    <n v="1753.0649999999998"/>
    <n v="3"/>
    <d v="2023-10-08T00:00:00"/>
    <s v="New"/>
    <s v="UPI"/>
    <n v="571.97"/>
    <s v="Delhi"/>
  </r>
  <r>
    <s v="ORD105879"/>
    <x v="8"/>
    <n v="3567.87"/>
    <x v="101"/>
    <x v="3"/>
    <x v="3"/>
    <n v="356.78700000000003"/>
    <n v="3211.0829999999996"/>
    <n v="1"/>
    <d v="2024-02-11T00:00:00"/>
    <s v="Regular"/>
    <s v="Card"/>
    <n v="859.76"/>
    <s v="Chennai"/>
  </r>
  <r>
    <s v="ORD105880"/>
    <x v="2"/>
    <n v="4202.43"/>
    <x v="222"/>
    <x v="2"/>
    <x v="3"/>
    <n v="420.24300000000005"/>
    <n v="3782.1870000000004"/>
    <n v="4"/>
    <d v="2024-10-17T00:00:00"/>
    <s v="Regular"/>
    <s v="Card"/>
    <n v="1242.8399999999999"/>
    <s v="Delhi"/>
  </r>
  <r>
    <s v="ORD105881"/>
    <x v="2"/>
    <n v="4818.63"/>
    <x v="26"/>
    <x v="2"/>
    <x v="1"/>
    <n v="481.86300000000006"/>
    <n v="4336.7669999999998"/>
    <n v="5"/>
    <d v="2023-10-18T00:00:00"/>
    <s v="New"/>
    <s v="Card"/>
    <n v="1109.55"/>
    <s v="Hyderabad"/>
  </r>
  <r>
    <s v="ORD105882"/>
    <x v="2"/>
    <n v="520.49"/>
    <x v="719"/>
    <x v="1"/>
    <x v="4"/>
    <n v="52.049000000000007"/>
    <n v="468.44100000000003"/>
    <n v="3"/>
    <d v="2024-10-24T00:00:00"/>
    <s v="Regular"/>
    <s v="Cash"/>
    <n v="154.5"/>
    <s v="Bangalore"/>
  </r>
  <r>
    <s v="ORD105883"/>
    <x v="8"/>
    <n v="141.09"/>
    <x v="111"/>
    <x v="1"/>
    <x v="4"/>
    <n v="14.109000000000002"/>
    <n v="126.98099999999999"/>
    <n v="7"/>
    <d v="2024-02-21T00:00:00"/>
    <s v="Member"/>
    <s v="UPI"/>
    <n v="15.86"/>
    <s v="Mumbai"/>
  </r>
  <r>
    <s v="ORD105884"/>
    <x v="3"/>
    <n v="2787.28"/>
    <x v="137"/>
    <x v="1"/>
    <x v="3"/>
    <n v="278.72800000000001"/>
    <n v="2508.5520000000001"/>
    <n v="5"/>
    <d v="2024-04-19T00:00:00"/>
    <s v="Regular"/>
    <s v="Cash"/>
    <n v="777.2"/>
    <s v="Pune"/>
  </r>
  <r>
    <s v="ORD105885"/>
    <x v="5"/>
    <n v="1394.78"/>
    <x v="376"/>
    <x v="0"/>
    <x v="4"/>
    <n v="139.47800000000001"/>
    <n v="1255.3019999999999"/>
    <n v="5"/>
    <d v="2024-05-06T00:00:00"/>
    <s v="New"/>
    <s v="UPI"/>
    <n v="302.88"/>
    <s v="Pune"/>
  </r>
  <r>
    <s v="ORD105886"/>
    <x v="8"/>
    <n v="2398.6"/>
    <x v="576"/>
    <x v="2"/>
    <x v="4"/>
    <n v="239.86"/>
    <n v="2158.7399999999998"/>
    <n v="6"/>
    <d v="2023-02-05T00:00:00"/>
    <s v="New"/>
    <s v="Cash"/>
    <n v="478.54"/>
    <s v="Hyderabad"/>
  </r>
  <r>
    <s v="ORD105887"/>
    <x v="0"/>
    <n v="456.03"/>
    <x v="492"/>
    <x v="0"/>
    <x v="4"/>
    <n v="45.603000000000002"/>
    <n v="410.42699999999996"/>
    <n v="6"/>
    <d v="2023-03-11T00:00:00"/>
    <s v="New"/>
    <s v="Card"/>
    <n v="102.79"/>
    <s v="Pune"/>
  </r>
  <r>
    <s v="ORD105888"/>
    <x v="3"/>
    <n v="2557.79"/>
    <x v="362"/>
    <x v="2"/>
    <x v="3"/>
    <n v="255.779"/>
    <n v="2302.011"/>
    <n v="9"/>
    <d v="2023-04-26T00:00:00"/>
    <s v="Member"/>
    <s v="Cash"/>
    <n v="491.87"/>
    <s v="Hyderabad"/>
  </r>
  <r>
    <s v="ORD105889"/>
    <x v="6"/>
    <n v="711.79"/>
    <x v="62"/>
    <x v="2"/>
    <x v="4"/>
    <n v="71.179000000000002"/>
    <n v="640.61099999999999"/>
    <n v="3"/>
    <d v="2024-01-10T00:00:00"/>
    <s v="Regular"/>
    <s v="Cash"/>
    <n v="99.71"/>
    <s v="Pune"/>
  </r>
  <r>
    <s v="ORD105890"/>
    <x v="5"/>
    <n v="4209.08"/>
    <x v="307"/>
    <x v="3"/>
    <x v="0"/>
    <n v="420.90800000000002"/>
    <n v="3788.172"/>
    <n v="8"/>
    <d v="2023-05-11T00:00:00"/>
    <s v="Regular"/>
    <s v="UPI"/>
    <n v="1066.53"/>
    <s v="Mumbai"/>
  </r>
  <r>
    <s v="ORD105891"/>
    <x v="5"/>
    <n v="3821.49"/>
    <x v="13"/>
    <x v="2"/>
    <x v="3"/>
    <n v="382.149"/>
    <n v="3439.3409999999999"/>
    <n v="7"/>
    <d v="2023-06-01T00:00:00"/>
    <s v="Regular"/>
    <s v="Card"/>
    <n v="546.01"/>
    <s v="Pune"/>
  </r>
  <r>
    <s v="ORD105892"/>
    <x v="11"/>
    <n v="462.96"/>
    <x v="586"/>
    <x v="2"/>
    <x v="1"/>
    <n v="46.295999999999999"/>
    <n v="416.66399999999999"/>
    <n v="9"/>
    <d v="2023-11-20T00:00:00"/>
    <s v="New"/>
    <s v="UPI"/>
    <n v="72.989999999999995"/>
    <s v="Delhi"/>
  </r>
  <r>
    <s v="ORD105893"/>
    <x v="10"/>
    <n v="4198.12"/>
    <x v="302"/>
    <x v="0"/>
    <x v="4"/>
    <n v="419.81200000000001"/>
    <n v="3778.308"/>
    <n v="5"/>
    <d v="2024-12-11T00:00:00"/>
    <s v="Member"/>
    <s v="Card"/>
    <n v="1037.6300000000001"/>
    <s v="Pune"/>
  </r>
  <r>
    <s v="ORD105894"/>
    <x v="7"/>
    <n v="1692.3"/>
    <x v="329"/>
    <x v="2"/>
    <x v="2"/>
    <n v="169.23000000000002"/>
    <n v="1523.07"/>
    <n v="7"/>
    <d v="2024-09-12T00:00:00"/>
    <s v="New"/>
    <s v="Card"/>
    <n v="496.71"/>
    <s v="Mumbai"/>
  </r>
  <r>
    <s v="ORD105895"/>
    <x v="3"/>
    <n v="1829.01"/>
    <x v="405"/>
    <x v="0"/>
    <x v="3"/>
    <n v="182.90100000000001"/>
    <n v="1646.1089999999999"/>
    <n v="8"/>
    <d v="2023-05-03T00:00:00"/>
    <s v="Regular"/>
    <s v="Card"/>
    <n v="235.01"/>
    <s v="Mumbai"/>
  </r>
  <r>
    <s v="ORD105896"/>
    <x v="5"/>
    <n v="981.04"/>
    <x v="212"/>
    <x v="1"/>
    <x v="1"/>
    <n v="98.103999999999999"/>
    <n v="882.93599999999992"/>
    <n v="9"/>
    <d v="2024-05-28T00:00:00"/>
    <s v="Member"/>
    <s v="Cash"/>
    <n v="289.33999999999997"/>
    <s v="Chennai"/>
  </r>
  <r>
    <s v="ORD105897"/>
    <x v="1"/>
    <n v="4192.99"/>
    <x v="648"/>
    <x v="2"/>
    <x v="0"/>
    <n v="419.29899999999998"/>
    <n v="3773.6909999999998"/>
    <n v="8"/>
    <d v="2023-09-01T00:00:00"/>
    <s v="Regular"/>
    <s v="Cash"/>
    <n v="1140.49"/>
    <s v="Pune"/>
  </r>
  <r>
    <s v="ORD105898"/>
    <x v="9"/>
    <n v="2083.06"/>
    <x v="35"/>
    <x v="2"/>
    <x v="1"/>
    <n v="208.30600000000001"/>
    <n v="1874.7539999999999"/>
    <n v="2"/>
    <d v="2024-07-03T00:00:00"/>
    <s v="New"/>
    <s v="Card"/>
    <n v="207.32"/>
    <s v="Delhi"/>
  </r>
  <r>
    <s v="ORD105899"/>
    <x v="7"/>
    <n v="339.3"/>
    <x v="640"/>
    <x v="0"/>
    <x v="4"/>
    <n v="33.93"/>
    <n v="305.37"/>
    <n v="6"/>
    <d v="2024-09-15T00:00:00"/>
    <s v="New"/>
    <s v="UPI"/>
    <n v="30.59"/>
    <s v="Chennai"/>
  </r>
  <r>
    <s v="ORD105900"/>
    <x v="3"/>
    <n v="4834.62"/>
    <x v="352"/>
    <x v="1"/>
    <x v="2"/>
    <n v="483.46199999999999"/>
    <n v="4351.1579999999994"/>
    <n v="4"/>
    <d v="2023-04-11T00:00:00"/>
    <s v="Member"/>
    <s v="UPI"/>
    <n v="1231.1099999999999"/>
    <s v="Mumbai"/>
  </r>
  <r>
    <s v="ORD105901"/>
    <x v="2"/>
    <n v="1353.85"/>
    <x v="304"/>
    <x v="3"/>
    <x v="4"/>
    <n v="135.38499999999999"/>
    <n v="1218.4649999999999"/>
    <n v="4"/>
    <d v="2023-11-03T00:00:00"/>
    <s v="Member"/>
    <s v="Cash"/>
    <n v="90.21"/>
    <s v="Bangalore"/>
  </r>
  <r>
    <s v="ORD105902"/>
    <x v="7"/>
    <n v="4687.2700000000004"/>
    <x v="156"/>
    <x v="1"/>
    <x v="1"/>
    <n v="468.72700000000009"/>
    <n v="4218.5430000000006"/>
    <n v="9"/>
    <d v="2023-09-12T00:00:00"/>
    <s v="Member"/>
    <s v="UPI"/>
    <n v="1388.01"/>
    <s v="Bangalore"/>
  </r>
  <r>
    <s v="ORD105903"/>
    <x v="6"/>
    <n v="1576.07"/>
    <x v="551"/>
    <x v="0"/>
    <x v="3"/>
    <n v="157.607"/>
    <n v="1418.463"/>
    <n v="7"/>
    <d v="2024-01-18T00:00:00"/>
    <s v="Regular"/>
    <s v="Card"/>
    <n v="159.68"/>
    <s v="Mumbai"/>
  </r>
  <r>
    <s v="ORD105904"/>
    <x v="4"/>
    <n v="4173.99"/>
    <x v="168"/>
    <x v="1"/>
    <x v="2"/>
    <n v="417.399"/>
    <n v="3756.5909999999999"/>
    <n v="6"/>
    <d v="2023-07-08T00:00:00"/>
    <s v="Regular"/>
    <s v="UPI"/>
    <n v="233.38"/>
    <s v="Mumbai"/>
  </r>
  <r>
    <s v="ORD105905"/>
    <x v="2"/>
    <n v="3354.68"/>
    <x v="57"/>
    <x v="0"/>
    <x v="2"/>
    <n v="335.46800000000002"/>
    <n v="3019.212"/>
    <n v="2"/>
    <d v="2023-10-10T00:00:00"/>
    <s v="Member"/>
    <s v="Card"/>
    <n v="725.25"/>
    <s v="Pune"/>
  </r>
  <r>
    <s v="ORD105906"/>
    <x v="7"/>
    <n v="4320.29"/>
    <x v="329"/>
    <x v="0"/>
    <x v="1"/>
    <n v="432.029"/>
    <n v="3888.261"/>
    <n v="1"/>
    <d v="2024-09-13T00:00:00"/>
    <s v="New"/>
    <s v="UPI"/>
    <n v="831.3"/>
    <s v="Pune"/>
  </r>
  <r>
    <s v="ORD105907"/>
    <x v="4"/>
    <n v="4882.9799999999996"/>
    <x v="559"/>
    <x v="3"/>
    <x v="4"/>
    <n v="488.298"/>
    <n v="4394.6819999999998"/>
    <n v="4"/>
    <d v="2024-07-11T00:00:00"/>
    <s v="New"/>
    <s v="Cash"/>
    <n v="1356.52"/>
    <s v="Pune"/>
  </r>
  <r>
    <s v="ORD105908"/>
    <x v="3"/>
    <n v="4370.2700000000004"/>
    <x v="107"/>
    <x v="2"/>
    <x v="1"/>
    <n v="437.02700000000004"/>
    <n v="3933.2430000000004"/>
    <n v="9"/>
    <d v="2023-04-30T00:00:00"/>
    <s v="Member"/>
    <s v="UPI"/>
    <n v="368.68"/>
    <s v="Mumbai"/>
  </r>
  <r>
    <s v="ORD105909"/>
    <x v="4"/>
    <n v="2077.96"/>
    <x v="564"/>
    <x v="0"/>
    <x v="2"/>
    <n v="207.79600000000002"/>
    <n v="1870.164"/>
    <n v="4"/>
    <d v="2024-07-22T00:00:00"/>
    <s v="New"/>
    <s v="Cash"/>
    <n v="200.34"/>
    <s v="Delhi"/>
  </r>
  <r>
    <s v="ORD105910"/>
    <x v="9"/>
    <n v="4091.07"/>
    <x v="490"/>
    <x v="0"/>
    <x v="1"/>
    <n v="409.10700000000003"/>
    <n v="3681.9630000000002"/>
    <n v="2"/>
    <d v="2023-06-19T00:00:00"/>
    <s v="New"/>
    <s v="UPI"/>
    <n v="951.49"/>
    <s v="Mumbai"/>
  </r>
  <r>
    <s v="ORD105911"/>
    <x v="4"/>
    <n v="3587.09"/>
    <x v="190"/>
    <x v="3"/>
    <x v="2"/>
    <n v="358.70900000000006"/>
    <n v="3228.3810000000003"/>
    <n v="8"/>
    <d v="2023-07-25T00:00:00"/>
    <s v="New"/>
    <s v="Cash"/>
    <n v="529.94000000000005"/>
    <s v="Pune"/>
  </r>
  <r>
    <s v="ORD105912"/>
    <x v="10"/>
    <n v="401.86"/>
    <x v="23"/>
    <x v="0"/>
    <x v="4"/>
    <n v="40.186000000000007"/>
    <n v="361.67399999999998"/>
    <n v="6"/>
    <d v="2023-12-13T00:00:00"/>
    <s v="Member"/>
    <s v="UPI"/>
    <n v="83.24"/>
    <s v="Mumbai"/>
  </r>
  <r>
    <s v="ORD105913"/>
    <x v="8"/>
    <n v="4655.82"/>
    <x v="526"/>
    <x v="2"/>
    <x v="3"/>
    <n v="465.58199999999999"/>
    <n v="4190.2379999999994"/>
    <n v="1"/>
    <d v="2023-02-09T00:00:00"/>
    <s v="Regular"/>
    <s v="Card"/>
    <n v="273.38"/>
    <s v="Delhi"/>
  </r>
  <r>
    <s v="ORD105914"/>
    <x v="9"/>
    <n v="2383.21"/>
    <x v="92"/>
    <x v="3"/>
    <x v="3"/>
    <n v="238.32100000000003"/>
    <n v="2144.8890000000001"/>
    <n v="4"/>
    <d v="2024-06-06T00:00:00"/>
    <s v="Regular"/>
    <s v="UPI"/>
    <n v="600.29999999999995"/>
    <s v="Hyderabad"/>
  </r>
  <r>
    <s v="ORD105915"/>
    <x v="4"/>
    <n v="758.81"/>
    <x v="392"/>
    <x v="2"/>
    <x v="1"/>
    <n v="75.881"/>
    <n v="682.92899999999997"/>
    <n v="5"/>
    <d v="2024-07-18T00:00:00"/>
    <s v="Regular"/>
    <s v="UPI"/>
    <n v="87.92"/>
    <s v="Hyderabad"/>
  </r>
  <r>
    <s v="ORD105916"/>
    <x v="10"/>
    <n v="2184.35"/>
    <x v="296"/>
    <x v="2"/>
    <x v="2"/>
    <n v="218.435"/>
    <n v="1965.915"/>
    <n v="1"/>
    <d v="2024-12-20T00:00:00"/>
    <s v="Member"/>
    <s v="UPI"/>
    <n v="400.27"/>
    <s v="Mumbai"/>
  </r>
  <r>
    <s v="ORD105917"/>
    <x v="7"/>
    <n v="3055.39"/>
    <x v="524"/>
    <x v="3"/>
    <x v="3"/>
    <n v="305.53899999999999"/>
    <n v="2749.8509999999997"/>
    <n v="2"/>
    <d v="2024-09-27T00:00:00"/>
    <s v="New"/>
    <s v="Card"/>
    <n v="683.12"/>
    <s v="Pune"/>
  </r>
  <r>
    <s v="ORD105918"/>
    <x v="8"/>
    <n v="2907.44"/>
    <x v="477"/>
    <x v="0"/>
    <x v="2"/>
    <n v="290.74400000000003"/>
    <n v="2616.6959999999999"/>
    <n v="9"/>
    <d v="2024-02-17T00:00:00"/>
    <s v="Regular"/>
    <s v="Card"/>
    <n v="266.08"/>
    <s v="Hyderabad"/>
  </r>
  <r>
    <s v="ORD105919"/>
    <x v="10"/>
    <n v="2916.49"/>
    <x v="529"/>
    <x v="2"/>
    <x v="4"/>
    <n v="291.649"/>
    <n v="2624.8409999999999"/>
    <n v="1"/>
    <d v="2023-12-25T00:00:00"/>
    <s v="New"/>
    <s v="Cash"/>
    <n v="203.32"/>
    <s v="Mumbai"/>
  </r>
  <r>
    <s v="ORD105920"/>
    <x v="0"/>
    <n v="1353.61"/>
    <x v="481"/>
    <x v="2"/>
    <x v="1"/>
    <n v="135.36099999999999"/>
    <n v="1218.2489999999998"/>
    <n v="8"/>
    <d v="2023-03-25T00:00:00"/>
    <s v="New"/>
    <s v="UPI"/>
    <n v="67.819999999999993"/>
    <s v="Delhi"/>
  </r>
  <r>
    <s v="ORD105921"/>
    <x v="5"/>
    <n v="3200.24"/>
    <x v="570"/>
    <x v="2"/>
    <x v="2"/>
    <n v="320.024"/>
    <n v="2880.2159999999999"/>
    <n v="9"/>
    <d v="2023-06-02T00:00:00"/>
    <s v="Member"/>
    <s v="Card"/>
    <n v="206.23"/>
    <s v="Bangalore"/>
  </r>
  <r>
    <s v="ORD105922"/>
    <x v="3"/>
    <n v="4546.33"/>
    <x v="362"/>
    <x v="2"/>
    <x v="1"/>
    <n v="454.63300000000004"/>
    <n v="4091.6970000000001"/>
    <n v="2"/>
    <d v="2023-05-01T00:00:00"/>
    <s v="Member"/>
    <s v="Cash"/>
    <n v="1262.6199999999999"/>
    <s v="Hyderabad"/>
  </r>
  <r>
    <s v="ORD105923"/>
    <x v="4"/>
    <n v="2004.47"/>
    <x v="488"/>
    <x v="3"/>
    <x v="2"/>
    <n v="200.447"/>
    <n v="1804.0230000000001"/>
    <n v="2"/>
    <d v="2024-08-04T00:00:00"/>
    <s v="Member"/>
    <s v="UPI"/>
    <n v="360.43"/>
    <s v="Delhi"/>
  </r>
  <r>
    <s v="ORD105924"/>
    <x v="1"/>
    <n v="3189.84"/>
    <x v="520"/>
    <x v="3"/>
    <x v="2"/>
    <n v="318.98400000000004"/>
    <n v="2870.8560000000002"/>
    <n v="7"/>
    <d v="2024-09-03T00:00:00"/>
    <s v="Member"/>
    <s v="Card"/>
    <n v="211.14"/>
    <s v="Bangalore"/>
  </r>
  <r>
    <s v="ORD105925"/>
    <x v="9"/>
    <n v="1295.54"/>
    <x v="276"/>
    <x v="1"/>
    <x v="4"/>
    <n v="129.554"/>
    <n v="1165.9859999999999"/>
    <n v="9"/>
    <d v="2023-06-22T00:00:00"/>
    <s v="Regular"/>
    <s v="Card"/>
    <n v="387.51"/>
    <s v="Chennai"/>
  </r>
  <r>
    <s v="ORD105926"/>
    <x v="6"/>
    <n v="336.58"/>
    <x v="386"/>
    <x v="1"/>
    <x v="1"/>
    <n v="33.658000000000001"/>
    <n v="302.92199999999997"/>
    <n v="9"/>
    <d v="2023-01-12T00:00:00"/>
    <s v="New"/>
    <s v="UPI"/>
    <n v="24.45"/>
    <s v="Delhi"/>
  </r>
  <r>
    <s v="ORD105927"/>
    <x v="1"/>
    <n v="2970.08"/>
    <x v="269"/>
    <x v="2"/>
    <x v="0"/>
    <n v="297.00799999999998"/>
    <n v="2673.0720000000001"/>
    <n v="3"/>
    <d v="2024-08-05T00:00:00"/>
    <s v="Regular"/>
    <s v="Card"/>
    <n v="830.27"/>
    <s v="Delhi"/>
  </r>
  <r>
    <s v="ORD105928"/>
    <x v="11"/>
    <n v="332.99"/>
    <x v="384"/>
    <x v="0"/>
    <x v="2"/>
    <n v="33.298999999999999"/>
    <n v="299.69100000000003"/>
    <n v="7"/>
    <d v="2023-11-15T00:00:00"/>
    <s v="New"/>
    <s v="Cash"/>
    <n v="34.89"/>
    <s v="Mumbai"/>
  </r>
  <r>
    <s v="ORD105929"/>
    <x v="1"/>
    <n v="3645.56"/>
    <x v="9"/>
    <x v="2"/>
    <x v="2"/>
    <n v="364.55600000000004"/>
    <n v="3281.0039999999999"/>
    <n v="6"/>
    <d v="2024-08-15T00:00:00"/>
    <s v="Regular"/>
    <s v="Cash"/>
    <n v="822.71"/>
    <s v="Hyderabad"/>
  </r>
  <r>
    <s v="ORD105930"/>
    <x v="4"/>
    <n v="3384.73"/>
    <x v="564"/>
    <x v="0"/>
    <x v="3"/>
    <n v="338.47300000000001"/>
    <n v="3046.2570000000001"/>
    <n v="8"/>
    <d v="2024-07-22T00:00:00"/>
    <s v="New"/>
    <s v="Card"/>
    <n v="366.61"/>
    <s v="Mumbai"/>
  </r>
  <r>
    <s v="ORD105931"/>
    <x v="11"/>
    <n v="1909.69"/>
    <x v="161"/>
    <x v="2"/>
    <x v="1"/>
    <n v="190.96900000000002"/>
    <n v="1718.721"/>
    <n v="8"/>
    <d v="2024-11-25T00:00:00"/>
    <s v="Member"/>
    <s v="Card"/>
    <n v="569.13"/>
    <s v="Pune"/>
  </r>
  <r>
    <s v="ORD105932"/>
    <x v="0"/>
    <n v="2115.3200000000002"/>
    <x v="492"/>
    <x v="1"/>
    <x v="0"/>
    <n v="211.53200000000004"/>
    <n v="1903.788"/>
    <n v="8"/>
    <d v="2023-03-10T00:00:00"/>
    <s v="Member"/>
    <s v="Card"/>
    <n v="200.69"/>
    <s v="Mumbai"/>
  </r>
  <r>
    <s v="ORD105933"/>
    <x v="1"/>
    <n v="4597.03"/>
    <x v="291"/>
    <x v="1"/>
    <x v="4"/>
    <n v="459.70299999999997"/>
    <n v="4137.3269999999993"/>
    <n v="8"/>
    <d v="2023-08-21T00:00:00"/>
    <s v="New"/>
    <s v="Cash"/>
    <n v="632.83000000000004"/>
    <s v="Delhi"/>
  </r>
  <r>
    <s v="ORD105934"/>
    <x v="6"/>
    <n v="164.35"/>
    <x v="110"/>
    <x v="0"/>
    <x v="0"/>
    <n v="16.434999999999999"/>
    <n v="147.91499999999999"/>
    <n v="6"/>
    <d v="2023-01-15T00:00:00"/>
    <s v="Regular"/>
    <s v="Cash"/>
    <n v="13.82"/>
    <s v="Hyderabad"/>
  </r>
  <r>
    <s v="ORD105935"/>
    <x v="5"/>
    <n v="2860.19"/>
    <x v="454"/>
    <x v="2"/>
    <x v="4"/>
    <n v="286.01900000000001"/>
    <n v="2574.1710000000003"/>
    <n v="9"/>
    <d v="2024-05-19T00:00:00"/>
    <s v="New"/>
    <s v="Card"/>
    <n v="496.86"/>
    <s v="Mumbai"/>
  </r>
  <r>
    <s v="ORD105936"/>
    <x v="5"/>
    <n v="4624.47"/>
    <x v="483"/>
    <x v="0"/>
    <x v="0"/>
    <n v="462.44700000000006"/>
    <n v="4162.0230000000001"/>
    <n v="5"/>
    <d v="2024-05-31T00:00:00"/>
    <s v="Member"/>
    <s v="Cash"/>
    <n v="728.04"/>
    <s v="Chennai"/>
  </r>
  <r>
    <s v="ORD105937"/>
    <x v="4"/>
    <n v="4578.54"/>
    <x v="104"/>
    <x v="1"/>
    <x v="0"/>
    <n v="457.85400000000004"/>
    <n v="4120.6859999999997"/>
    <n v="4"/>
    <d v="2024-07-20T00:00:00"/>
    <s v="Member"/>
    <s v="UPI"/>
    <n v="1160.26"/>
    <s v="Mumbai"/>
  </r>
  <r>
    <s v="ORD105938"/>
    <x v="9"/>
    <n v="2964.81"/>
    <x v="723"/>
    <x v="2"/>
    <x v="1"/>
    <n v="296.48099999999999"/>
    <n v="2668.3289999999997"/>
    <n v="7"/>
    <d v="2023-06-07T00:00:00"/>
    <s v="Member"/>
    <s v="Cash"/>
    <n v="781.52"/>
    <s v="Bangalore"/>
  </r>
  <r>
    <s v="ORD105939"/>
    <x v="9"/>
    <n v="1968.03"/>
    <x v="276"/>
    <x v="2"/>
    <x v="3"/>
    <n v="196.803"/>
    <n v="1771.2269999999999"/>
    <n v="3"/>
    <d v="2023-06-24T00:00:00"/>
    <s v="Regular"/>
    <s v="Card"/>
    <n v="520.62"/>
    <s v="Mumbai"/>
  </r>
  <r>
    <s v="ORD105940"/>
    <x v="1"/>
    <n v="584.63"/>
    <x v="98"/>
    <x v="0"/>
    <x v="0"/>
    <n v="58.463000000000001"/>
    <n v="526.16700000000003"/>
    <n v="8"/>
    <d v="2023-08-29T00:00:00"/>
    <s v="New"/>
    <s v="Cash"/>
    <n v="34.6"/>
    <s v="Hyderabad"/>
  </r>
  <r>
    <s v="ORD105941"/>
    <x v="3"/>
    <n v="951.54"/>
    <x v="305"/>
    <x v="3"/>
    <x v="2"/>
    <n v="95.153999999999996"/>
    <n v="856.38599999999997"/>
    <n v="8"/>
    <d v="2023-04-29T00:00:00"/>
    <s v="Regular"/>
    <s v="UPI"/>
    <n v="90.38"/>
    <s v="Hyderabad"/>
  </r>
  <r>
    <s v="ORD105942"/>
    <x v="1"/>
    <n v="3430.4"/>
    <x v="1"/>
    <x v="0"/>
    <x v="2"/>
    <n v="343.04"/>
    <n v="3087.36"/>
    <n v="5"/>
    <d v="2023-09-02T00:00:00"/>
    <s v="Member"/>
    <s v="Card"/>
    <n v="719.61"/>
    <s v="Delhi"/>
  </r>
  <r>
    <s v="ORD105943"/>
    <x v="6"/>
    <n v="181.51"/>
    <x v="696"/>
    <x v="1"/>
    <x v="2"/>
    <n v="18.151"/>
    <n v="163.35899999999998"/>
    <n v="8"/>
    <d v="2024-01-22T00:00:00"/>
    <s v="Member"/>
    <s v="Cash"/>
    <n v="36.380000000000003"/>
    <s v="Hyderabad"/>
  </r>
  <r>
    <s v="ORD105944"/>
    <x v="7"/>
    <n v="4429.08"/>
    <x v="329"/>
    <x v="1"/>
    <x v="3"/>
    <n v="442.90800000000002"/>
    <n v="3986.172"/>
    <n v="3"/>
    <d v="2024-09-14T00:00:00"/>
    <s v="Regular"/>
    <s v="UPI"/>
    <n v="1114.5"/>
    <s v="Chennai"/>
  </r>
  <r>
    <s v="ORD105945"/>
    <x v="4"/>
    <n v="2980.88"/>
    <x v="189"/>
    <x v="1"/>
    <x v="0"/>
    <n v="298.08800000000002"/>
    <n v="2682.7919999999999"/>
    <n v="3"/>
    <d v="2024-07-25T00:00:00"/>
    <s v="New"/>
    <s v="Cash"/>
    <n v="726.44"/>
    <s v="Mumbai"/>
  </r>
  <r>
    <s v="ORD105946"/>
    <x v="9"/>
    <n v="321.22000000000003"/>
    <x v="272"/>
    <x v="1"/>
    <x v="4"/>
    <n v="32.122000000000007"/>
    <n v="289.09800000000001"/>
    <n v="4"/>
    <d v="2023-06-23T00:00:00"/>
    <s v="Regular"/>
    <s v="UPI"/>
    <n v="33.39"/>
    <s v="Hyderabad"/>
  </r>
  <r>
    <s v="ORD105947"/>
    <x v="8"/>
    <n v="1274.8599999999999"/>
    <x v="486"/>
    <x v="1"/>
    <x v="4"/>
    <n v="127.48599999999999"/>
    <n v="1147.3739999999998"/>
    <n v="9"/>
    <d v="2024-03-01T00:00:00"/>
    <s v="Member"/>
    <s v="UPI"/>
    <n v="173.36"/>
    <s v="Chennai"/>
  </r>
  <r>
    <s v="ORD105948"/>
    <x v="6"/>
    <n v="3011.58"/>
    <x v="311"/>
    <x v="3"/>
    <x v="1"/>
    <n v="301.15800000000002"/>
    <n v="2710.422"/>
    <n v="5"/>
    <d v="2023-01-29T00:00:00"/>
    <s v="New"/>
    <s v="Cash"/>
    <n v="576.48"/>
    <s v="Bangalore"/>
  </r>
  <r>
    <s v="ORD105949"/>
    <x v="2"/>
    <n v="274.45"/>
    <x v="356"/>
    <x v="2"/>
    <x v="3"/>
    <n v="27.445"/>
    <n v="247.005"/>
    <n v="6"/>
    <d v="2023-10-24T00:00:00"/>
    <s v="New"/>
    <s v="Card"/>
    <n v="72.92"/>
    <s v="Delhi"/>
  </r>
  <r>
    <s v="ORD105950"/>
    <x v="1"/>
    <n v="3921.94"/>
    <x v="624"/>
    <x v="0"/>
    <x v="0"/>
    <n v="392.19400000000002"/>
    <n v="3529.7460000000001"/>
    <n v="4"/>
    <d v="2023-08-06T00:00:00"/>
    <s v="New"/>
    <s v="UPI"/>
    <n v="711.06"/>
    <s v="Chennai"/>
  </r>
  <r>
    <s v="ORD105951"/>
    <x v="11"/>
    <n v="4607.62"/>
    <x v="569"/>
    <x v="0"/>
    <x v="2"/>
    <n v="460.762"/>
    <n v="4146.8580000000002"/>
    <n v="9"/>
    <d v="2024-11-15T00:00:00"/>
    <s v="Member"/>
    <s v="Card"/>
    <n v="1025.5899999999999"/>
    <s v="Hyderabad"/>
  </r>
  <r>
    <s v="ORD105952"/>
    <x v="9"/>
    <n v="4809.9799999999996"/>
    <x v="330"/>
    <x v="1"/>
    <x v="3"/>
    <n v="480.99799999999999"/>
    <n v="4328.982"/>
    <n v="4"/>
    <d v="2023-06-11T00:00:00"/>
    <s v="Member"/>
    <s v="UPI"/>
    <n v="704.21"/>
    <s v="Hyderabad"/>
  </r>
  <r>
    <s v="ORD105953"/>
    <x v="1"/>
    <n v="3694.93"/>
    <x v="9"/>
    <x v="0"/>
    <x v="3"/>
    <n v="369.49299999999999"/>
    <n v="3325.4369999999999"/>
    <n v="3"/>
    <d v="2024-08-13T00:00:00"/>
    <s v="Member"/>
    <s v="UPI"/>
    <n v="274.64999999999998"/>
    <s v="Chennai"/>
  </r>
  <r>
    <s v="ORD105954"/>
    <x v="1"/>
    <n v="4298.4399999999996"/>
    <x v="513"/>
    <x v="1"/>
    <x v="0"/>
    <n v="429.84399999999999"/>
    <n v="3868.5959999999995"/>
    <n v="2"/>
    <d v="2023-08-16T00:00:00"/>
    <s v="Member"/>
    <s v="UPI"/>
    <n v="689.98"/>
    <s v="Mumbai"/>
  </r>
  <r>
    <s v="ORD105955"/>
    <x v="1"/>
    <n v="3092.47"/>
    <x v="710"/>
    <x v="3"/>
    <x v="1"/>
    <n v="309.24700000000001"/>
    <n v="2783.223"/>
    <n v="3"/>
    <d v="2023-08-27T00:00:00"/>
    <s v="Regular"/>
    <s v="Card"/>
    <n v="278.01"/>
    <s v="Hyderabad"/>
  </r>
  <r>
    <s v="ORD105956"/>
    <x v="3"/>
    <n v="2346.86"/>
    <x v="215"/>
    <x v="3"/>
    <x v="1"/>
    <n v="234.68600000000004"/>
    <n v="2112.174"/>
    <n v="1"/>
    <d v="2024-04-19T00:00:00"/>
    <s v="New"/>
    <s v="Cash"/>
    <n v="327.58999999999997"/>
    <s v="Chennai"/>
  </r>
  <r>
    <s v="ORD105957"/>
    <x v="3"/>
    <n v="3594.36"/>
    <x v="422"/>
    <x v="2"/>
    <x v="1"/>
    <n v="359.43600000000004"/>
    <n v="3234.924"/>
    <n v="8"/>
    <d v="2024-05-01T00:00:00"/>
    <s v="Regular"/>
    <s v="UPI"/>
    <n v="452.02"/>
    <s v="Bangalore"/>
  </r>
  <r>
    <s v="ORD105958"/>
    <x v="6"/>
    <n v="1198.49"/>
    <x v="185"/>
    <x v="3"/>
    <x v="2"/>
    <n v="119.849"/>
    <n v="1078.6410000000001"/>
    <n v="1"/>
    <d v="2024-01-22T00:00:00"/>
    <s v="Member"/>
    <s v="Cash"/>
    <n v="133.43"/>
    <s v="Delhi"/>
  </r>
  <r>
    <s v="ORD105959"/>
    <x v="3"/>
    <n v="637.94000000000005"/>
    <x v="353"/>
    <x v="3"/>
    <x v="2"/>
    <n v="63.794000000000011"/>
    <n v="574.14600000000007"/>
    <n v="6"/>
    <d v="2023-04-09T00:00:00"/>
    <s v="Member"/>
    <s v="UPI"/>
    <n v="141.24"/>
    <s v="Bangalore"/>
  </r>
  <r>
    <s v="ORD105960"/>
    <x v="11"/>
    <n v="3833.07"/>
    <x v="651"/>
    <x v="2"/>
    <x v="0"/>
    <n v="383.30700000000002"/>
    <n v="3449.7629999999999"/>
    <n v="2"/>
    <d v="2024-11-19T00:00:00"/>
    <s v="New"/>
    <s v="UPI"/>
    <n v="384.14"/>
    <s v="Mumbai"/>
  </r>
  <r>
    <s v="ORD105961"/>
    <x v="4"/>
    <n v="4795.12"/>
    <x v="6"/>
    <x v="0"/>
    <x v="1"/>
    <n v="479.512"/>
    <n v="4315.6080000000002"/>
    <n v="3"/>
    <d v="2023-07-14T00:00:00"/>
    <s v="New"/>
    <s v="UPI"/>
    <n v="1051.42"/>
    <s v="Bangalore"/>
  </r>
  <r>
    <s v="ORD105962"/>
    <x v="11"/>
    <n v="2929.65"/>
    <x v="586"/>
    <x v="1"/>
    <x v="0"/>
    <n v="292.96500000000003"/>
    <n v="2636.6849999999999"/>
    <n v="9"/>
    <d v="2023-11-22T00:00:00"/>
    <s v="Member"/>
    <s v="UPI"/>
    <n v="174.91"/>
    <s v="Delhi"/>
  </r>
  <r>
    <s v="ORD105963"/>
    <x v="2"/>
    <n v="2464.46"/>
    <x v="194"/>
    <x v="1"/>
    <x v="1"/>
    <n v="246.44600000000003"/>
    <n v="2218.0140000000001"/>
    <n v="9"/>
    <d v="2024-11-02T00:00:00"/>
    <s v="Member"/>
    <s v="Cash"/>
    <n v="538.69000000000005"/>
    <s v="Mumbai"/>
  </r>
  <r>
    <s v="ORD105964"/>
    <x v="0"/>
    <n v="2718.58"/>
    <x v="259"/>
    <x v="0"/>
    <x v="3"/>
    <n v="271.858"/>
    <n v="2446.7219999999998"/>
    <n v="6"/>
    <d v="2024-03-16T00:00:00"/>
    <s v="New"/>
    <s v="Cash"/>
    <n v="164.84"/>
    <s v="Delhi"/>
  </r>
  <r>
    <s v="ORD105965"/>
    <x v="7"/>
    <n v="2444.4699999999998"/>
    <x v="237"/>
    <x v="2"/>
    <x v="4"/>
    <n v="244.447"/>
    <n v="2200.0229999999997"/>
    <n v="7"/>
    <d v="2024-09-30T00:00:00"/>
    <s v="Member"/>
    <s v="Card"/>
    <n v="231.01"/>
    <s v="Chennai"/>
  </r>
  <r>
    <s v="ORD105966"/>
    <x v="0"/>
    <n v="2266.7800000000002"/>
    <x v="342"/>
    <x v="0"/>
    <x v="4"/>
    <n v="226.67800000000003"/>
    <n v="2040.1020000000001"/>
    <n v="5"/>
    <d v="2023-03-28T00:00:00"/>
    <s v="Regular"/>
    <s v="UPI"/>
    <n v="398.5"/>
    <s v="Chennai"/>
  </r>
  <r>
    <s v="ORD105967"/>
    <x v="4"/>
    <n v="4740.47"/>
    <x v="357"/>
    <x v="3"/>
    <x v="1"/>
    <n v="474.04700000000003"/>
    <n v="4266.4230000000007"/>
    <n v="7"/>
    <d v="2024-07-19T00:00:00"/>
    <s v="Regular"/>
    <s v="Cash"/>
    <n v="1407.81"/>
    <s v="Mumbai"/>
  </r>
  <r>
    <s v="ORD105968"/>
    <x v="4"/>
    <n v="2450.84"/>
    <x v="113"/>
    <x v="2"/>
    <x v="0"/>
    <n v="245.08400000000003"/>
    <n v="2205.7560000000003"/>
    <n v="6"/>
    <d v="2024-08-06T00:00:00"/>
    <s v="New"/>
    <s v="Cash"/>
    <n v="513.39"/>
    <s v="Delhi"/>
  </r>
  <r>
    <s v="ORD105969"/>
    <x v="8"/>
    <n v="497.4"/>
    <x v="66"/>
    <x v="2"/>
    <x v="2"/>
    <n v="49.74"/>
    <n v="447.65999999999997"/>
    <n v="5"/>
    <d v="2023-02-15T00:00:00"/>
    <s v="Regular"/>
    <s v="Cash"/>
    <n v="25.3"/>
    <s v="Hyderabad"/>
  </r>
  <r>
    <s v="ORD105970"/>
    <x v="7"/>
    <n v="3851.03"/>
    <x v="123"/>
    <x v="2"/>
    <x v="1"/>
    <n v="385.10300000000007"/>
    <n v="3465.9270000000001"/>
    <n v="3"/>
    <d v="2023-09-22T00:00:00"/>
    <s v="Member"/>
    <s v="Cash"/>
    <n v="939.53"/>
    <s v="Mumbai"/>
  </r>
  <r>
    <s v="ORD105971"/>
    <x v="7"/>
    <n v="2018.65"/>
    <x v="348"/>
    <x v="1"/>
    <x v="1"/>
    <n v="201.86500000000001"/>
    <n v="1816.7850000000001"/>
    <n v="2"/>
    <d v="2023-09-07T00:00:00"/>
    <s v="New"/>
    <s v="Card"/>
    <n v="272.82"/>
    <s v="Hyderabad"/>
  </r>
  <r>
    <s v="ORD105972"/>
    <x v="6"/>
    <n v="3582.4"/>
    <x v="311"/>
    <x v="0"/>
    <x v="2"/>
    <n v="358.24"/>
    <n v="3224.16"/>
    <n v="5"/>
    <d v="2023-01-26T00:00:00"/>
    <s v="Member"/>
    <s v="UPI"/>
    <n v="1067.6500000000001"/>
    <s v="Delhi"/>
  </r>
  <r>
    <s v="ORD105973"/>
    <x v="4"/>
    <n v="2939.89"/>
    <x v="381"/>
    <x v="2"/>
    <x v="1"/>
    <n v="293.98899999999998"/>
    <n v="2645.9009999999998"/>
    <n v="8"/>
    <d v="2023-08-05T00:00:00"/>
    <s v="Member"/>
    <s v="UPI"/>
    <n v="592.66999999999996"/>
    <s v="Chennai"/>
  </r>
  <r>
    <s v="ORD105974"/>
    <x v="9"/>
    <n v="3594.58"/>
    <x v="594"/>
    <x v="2"/>
    <x v="3"/>
    <n v="359.45800000000003"/>
    <n v="3235.1219999999998"/>
    <n v="5"/>
    <d v="2024-06-14T00:00:00"/>
    <s v="New"/>
    <s v="UPI"/>
    <n v="1011.29"/>
    <s v="Mumbai"/>
  </r>
  <r>
    <s v="ORD105975"/>
    <x v="7"/>
    <n v="403.77"/>
    <x v="49"/>
    <x v="2"/>
    <x v="2"/>
    <n v="40.377000000000002"/>
    <n v="363.39299999999997"/>
    <n v="3"/>
    <d v="2023-09-05T00:00:00"/>
    <s v="Member"/>
    <s v="Cash"/>
    <n v="25.12"/>
    <s v="Hyderabad"/>
  </r>
  <r>
    <s v="ORD105976"/>
    <x v="5"/>
    <n v="265.98"/>
    <x v="218"/>
    <x v="0"/>
    <x v="3"/>
    <n v="26.598000000000003"/>
    <n v="239.38200000000001"/>
    <n v="3"/>
    <d v="2024-05-25T00:00:00"/>
    <s v="Regular"/>
    <s v="UPI"/>
    <n v="37.840000000000003"/>
    <s v="Bangalore"/>
  </r>
  <r>
    <s v="ORD105977"/>
    <x v="1"/>
    <n v="1954.85"/>
    <x v="382"/>
    <x v="1"/>
    <x v="4"/>
    <n v="195.48500000000001"/>
    <n v="1759.3649999999998"/>
    <n v="5"/>
    <d v="2023-08-31T00:00:00"/>
    <s v="Member"/>
    <s v="Card"/>
    <n v="238.2"/>
    <s v="Chennai"/>
  </r>
  <r>
    <s v="ORD105978"/>
    <x v="10"/>
    <n v="3496.51"/>
    <x v="428"/>
    <x v="3"/>
    <x v="2"/>
    <n v="349.65100000000007"/>
    <n v="3146.8590000000004"/>
    <n v="9"/>
    <d v="2024-12-06T00:00:00"/>
    <s v="Regular"/>
    <s v="Card"/>
    <n v="502.26"/>
    <s v="Bangalore"/>
  </r>
  <r>
    <s v="ORD105979"/>
    <x v="10"/>
    <n v="1196.04"/>
    <x v="338"/>
    <x v="1"/>
    <x v="2"/>
    <n v="119.604"/>
    <n v="1076.4359999999999"/>
    <n v="8"/>
    <d v="2025-01-03T00:00:00"/>
    <s v="Member"/>
    <s v="Cash"/>
    <n v="150.91999999999999"/>
    <s v="Pune"/>
  </r>
  <r>
    <s v="ORD105980"/>
    <x v="4"/>
    <n v="2223.66"/>
    <x v="113"/>
    <x v="2"/>
    <x v="0"/>
    <n v="222.36599999999999"/>
    <n v="2001.2939999999999"/>
    <n v="7"/>
    <d v="2024-08-05T00:00:00"/>
    <s v="New"/>
    <s v="Cash"/>
    <n v="265.83"/>
    <s v="Mumbai"/>
  </r>
  <r>
    <s v="ORD105981"/>
    <x v="11"/>
    <n v="4905.97"/>
    <x v="187"/>
    <x v="1"/>
    <x v="0"/>
    <n v="490.59700000000004"/>
    <n v="4415.3730000000005"/>
    <n v="5"/>
    <d v="2024-11-28T00:00:00"/>
    <s v="Member"/>
    <s v="UPI"/>
    <n v="835.53"/>
    <s v="Hyderabad"/>
  </r>
  <r>
    <s v="ORD105982"/>
    <x v="7"/>
    <n v="1152.8900000000001"/>
    <x v="669"/>
    <x v="1"/>
    <x v="2"/>
    <n v="115.28900000000002"/>
    <n v="1037.6010000000001"/>
    <n v="9"/>
    <d v="2024-09-19T00:00:00"/>
    <s v="New"/>
    <s v="Card"/>
    <n v="282.60000000000002"/>
    <s v="Delhi"/>
  </r>
  <r>
    <s v="ORD105983"/>
    <x v="2"/>
    <n v="4254.92"/>
    <x v="363"/>
    <x v="3"/>
    <x v="4"/>
    <n v="425.49200000000002"/>
    <n v="3829.4279999999999"/>
    <n v="2"/>
    <d v="2024-10-28T00:00:00"/>
    <s v="New"/>
    <s v="Cash"/>
    <n v="900.56"/>
    <s v="Chennai"/>
  </r>
  <r>
    <s v="ORD105984"/>
    <x v="8"/>
    <n v="4144.76"/>
    <x v="461"/>
    <x v="0"/>
    <x v="1"/>
    <n v="414.47600000000006"/>
    <n v="3730.2840000000001"/>
    <n v="6"/>
    <d v="2023-02-09T00:00:00"/>
    <s v="Member"/>
    <s v="UPI"/>
    <n v="590.24"/>
    <s v="Chennai"/>
  </r>
  <r>
    <s v="ORD105985"/>
    <x v="6"/>
    <n v="4467.63"/>
    <x v="8"/>
    <x v="0"/>
    <x v="0"/>
    <n v="446.76300000000003"/>
    <n v="4020.8670000000002"/>
    <n v="7"/>
    <d v="2024-01-10T00:00:00"/>
    <s v="Regular"/>
    <s v="Card"/>
    <n v="881.86"/>
    <s v="Chennai"/>
  </r>
  <r>
    <s v="ORD105986"/>
    <x v="4"/>
    <n v="4584.1899999999996"/>
    <x v="559"/>
    <x v="1"/>
    <x v="4"/>
    <n v="458.41899999999998"/>
    <n v="4125.7709999999997"/>
    <n v="7"/>
    <d v="2024-07-11T00:00:00"/>
    <s v="Member"/>
    <s v="Cash"/>
    <n v="1268.6300000000001"/>
    <s v="Mumbai"/>
  </r>
  <r>
    <s v="ORD105987"/>
    <x v="10"/>
    <n v="2585.87"/>
    <x v="302"/>
    <x v="1"/>
    <x v="4"/>
    <n v="258.58699999999999"/>
    <n v="2327.2829999999999"/>
    <n v="4"/>
    <d v="2024-12-08T00:00:00"/>
    <s v="Regular"/>
    <s v="Cash"/>
    <n v="303.01"/>
    <s v="Bangalore"/>
  </r>
  <r>
    <s v="ORD105988"/>
    <x v="0"/>
    <n v="3441.48"/>
    <x v="306"/>
    <x v="0"/>
    <x v="0"/>
    <n v="344.14800000000002"/>
    <n v="3097.3319999999999"/>
    <n v="2"/>
    <d v="2024-03-13T00:00:00"/>
    <s v="Member"/>
    <s v="UPI"/>
    <n v="602.73"/>
    <s v="Delhi"/>
  </r>
  <r>
    <s v="ORD105989"/>
    <x v="7"/>
    <n v="3132.57"/>
    <x v="90"/>
    <x v="0"/>
    <x v="1"/>
    <n v="313.25700000000006"/>
    <n v="2819.3130000000001"/>
    <n v="1"/>
    <d v="2023-10-01T00:00:00"/>
    <s v="Regular"/>
    <s v="Cash"/>
    <n v="870.57"/>
    <s v="Delhi"/>
  </r>
  <r>
    <s v="ORD105990"/>
    <x v="5"/>
    <n v="1613.85"/>
    <x v="154"/>
    <x v="3"/>
    <x v="0"/>
    <n v="161.38499999999999"/>
    <n v="1452.4649999999999"/>
    <n v="1"/>
    <d v="2023-05-07T00:00:00"/>
    <s v="New"/>
    <s v="Cash"/>
    <n v="375.65"/>
    <s v="Delhi"/>
  </r>
  <r>
    <s v="ORD105991"/>
    <x v="6"/>
    <n v="1470.96"/>
    <x v="125"/>
    <x v="2"/>
    <x v="4"/>
    <n v="147.096"/>
    <n v="1323.864"/>
    <n v="3"/>
    <d v="2023-01-31T00:00:00"/>
    <s v="Regular"/>
    <s v="UPI"/>
    <n v="137.81"/>
    <s v="Pune"/>
  </r>
  <r>
    <s v="ORD105992"/>
    <x v="11"/>
    <n v="1773.69"/>
    <x v="457"/>
    <x v="1"/>
    <x v="3"/>
    <n v="177.36900000000003"/>
    <n v="1596.3209999999999"/>
    <n v="7"/>
    <d v="2024-11-18T00:00:00"/>
    <s v="New"/>
    <s v="Cash"/>
    <n v="440.49"/>
    <s v="Delhi"/>
  </r>
  <r>
    <s v="ORD105993"/>
    <x v="1"/>
    <n v="1170.44"/>
    <x v="673"/>
    <x v="0"/>
    <x v="0"/>
    <n v="117.04400000000001"/>
    <n v="1053.396"/>
    <n v="5"/>
    <d v="2024-08-10T00:00:00"/>
    <s v="New"/>
    <s v="Cash"/>
    <n v="293.27"/>
    <s v="Hyderabad"/>
  </r>
  <r>
    <s v="ORD105994"/>
    <x v="6"/>
    <n v="3811.18"/>
    <x v="460"/>
    <x v="1"/>
    <x v="4"/>
    <n v="381.11799999999999"/>
    <n v="3430.0619999999999"/>
    <n v="7"/>
    <d v="2023-01-09T00:00:00"/>
    <s v="Member"/>
    <s v="Cash"/>
    <n v="901.25"/>
    <s v="Hyderabad"/>
  </r>
  <r>
    <s v="ORD105995"/>
    <x v="11"/>
    <n v="4826.41"/>
    <x v="384"/>
    <x v="1"/>
    <x v="0"/>
    <n v="482.64100000000002"/>
    <n v="4343.7690000000002"/>
    <n v="9"/>
    <d v="2023-11-20T00:00:00"/>
    <s v="New"/>
    <s v="Cash"/>
    <n v="960.22"/>
    <s v="Mumbai"/>
  </r>
  <r>
    <s v="ORD105996"/>
    <x v="0"/>
    <n v="4352.08"/>
    <x v="588"/>
    <x v="0"/>
    <x v="4"/>
    <n v="435.20800000000003"/>
    <n v="3916.8719999999998"/>
    <n v="8"/>
    <d v="2023-03-17T00:00:00"/>
    <s v="New"/>
    <s v="UPI"/>
    <n v="345.99"/>
    <s v="Pune"/>
  </r>
  <r>
    <s v="ORD105997"/>
    <x v="5"/>
    <n v="1167.9100000000001"/>
    <x v="238"/>
    <x v="3"/>
    <x v="1"/>
    <n v="116.79100000000001"/>
    <n v="1051.1190000000001"/>
    <n v="1"/>
    <d v="2023-05-30T00:00:00"/>
    <s v="Member"/>
    <s v="UPI"/>
    <n v="195.4"/>
    <s v="Bangalore"/>
  </r>
  <r>
    <s v="ORD105998"/>
    <x v="8"/>
    <n v="354.39"/>
    <x v="111"/>
    <x v="1"/>
    <x v="4"/>
    <n v="35.439"/>
    <n v="318.95099999999996"/>
    <n v="4"/>
    <d v="2024-02-18T00:00:00"/>
    <s v="Regular"/>
    <s v="UPI"/>
    <n v="25.4"/>
    <s v="Chennai"/>
  </r>
  <r>
    <s v="ORD105999"/>
    <x v="2"/>
    <n v="3809.76"/>
    <x v="262"/>
    <x v="3"/>
    <x v="2"/>
    <n v="380.97600000000006"/>
    <n v="3428.7840000000001"/>
    <n v="5"/>
    <d v="2023-10-13T00:00:00"/>
    <s v="Member"/>
    <s v="Card"/>
    <n v="684.71"/>
    <s v="Bangalore"/>
  </r>
  <r>
    <s v="ORD106000"/>
    <x v="0"/>
    <n v="2012.05"/>
    <x v="588"/>
    <x v="0"/>
    <x v="3"/>
    <n v="201.20500000000001"/>
    <n v="1810.845"/>
    <n v="7"/>
    <d v="2023-03-17T00:00:00"/>
    <s v="Regular"/>
    <s v="Cash"/>
    <n v="304.39"/>
    <s v="Pune"/>
  </r>
  <r>
    <s v="ORD106001"/>
    <x v="9"/>
    <n v="4140.6000000000004"/>
    <x v="52"/>
    <x v="2"/>
    <x v="4"/>
    <n v="414.06000000000006"/>
    <n v="3726.5400000000004"/>
    <n v="8"/>
    <d v="2023-06-29T00:00:00"/>
    <s v="Regular"/>
    <s v="Cash"/>
    <n v="213.15"/>
    <s v="Pune"/>
  </r>
  <r>
    <s v="ORD106002"/>
    <x v="8"/>
    <n v="3918.26"/>
    <x v="169"/>
    <x v="2"/>
    <x v="0"/>
    <n v="391.82600000000002"/>
    <n v="3526.4340000000002"/>
    <n v="8"/>
    <d v="2023-02-14T00:00:00"/>
    <s v="Member"/>
    <s v="Card"/>
    <n v="957.73"/>
    <s v="Chennai"/>
  </r>
  <r>
    <s v="ORD106003"/>
    <x v="4"/>
    <n v="3164.51"/>
    <x v="495"/>
    <x v="1"/>
    <x v="0"/>
    <n v="316.45100000000002"/>
    <n v="2848.0590000000002"/>
    <n v="4"/>
    <d v="2023-07-20T00:00:00"/>
    <s v="New"/>
    <s v="Card"/>
    <n v="673.06"/>
    <s v="Bangalore"/>
  </r>
  <r>
    <s v="ORD106004"/>
    <x v="8"/>
    <n v="1351.16"/>
    <x v="365"/>
    <x v="0"/>
    <x v="4"/>
    <n v="135.11600000000001"/>
    <n v="1216.0440000000001"/>
    <n v="7"/>
    <d v="2024-02-20T00:00:00"/>
    <s v="Regular"/>
    <s v="Card"/>
    <n v="148.88999999999999"/>
    <s v="Pune"/>
  </r>
  <r>
    <s v="ORD106005"/>
    <x v="1"/>
    <n v="609.78"/>
    <x v="710"/>
    <x v="3"/>
    <x v="2"/>
    <n v="60.978000000000002"/>
    <n v="548.80200000000002"/>
    <n v="2"/>
    <d v="2023-08-29T00:00:00"/>
    <s v="New"/>
    <s v="Cash"/>
    <n v="128.36000000000001"/>
    <s v="Bangalore"/>
  </r>
  <r>
    <s v="ORD106006"/>
    <x v="10"/>
    <n v="1337.98"/>
    <x v="315"/>
    <x v="1"/>
    <x v="4"/>
    <n v="133.798"/>
    <n v="1204.182"/>
    <n v="9"/>
    <d v="2023-12-30T00:00:00"/>
    <s v="Regular"/>
    <s v="Card"/>
    <n v="248.91"/>
    <s v="Mumbai"/>
  </r>
  <r>
    <s v="ORD106007"/>
    <x v="5"/>
    <n v="2597.8200000000002"/>
    <x v="550"/>
    <x v="0"/>
    <x v="1"/>
    <n v="259.78200000000004"/>
    <n v="2338.038"/>
    <n v="6"/>
    <d v="2024-05-17T00:00:00"/>
    <s v="Member"/>
    <s v="UPI"/>
    <n v="459.89"/>
    <s v="Bangalore"/>
  </r>
  <r>
    <s v="ORD106008"/>
    <x v="5"/>
    <n v="4899.37"/>
    <x v="728"/>
    <x v="0"/>
    <x v="2"/>
    <n v="489.93700000000001"/>
    <n v="4409.433"/>
    <n v="4"/>
    <d v="2023-05-06T00:00:00"/>
    <s v="Regular"/>
    <s v="Card"/>
    <n v="706.02"/>
    <s v="Mumbai"/>
  </r>
  <r>
    <s v="ORD106009"/>
    <x v="11"/>
    <n v="412.07"/>
    <x v="697"/>
    <x v="3"/>
    <x v="4"/>
    <n v="41.207000000000001"/>
    <n v="370.863"/>
    <n v="6"/>
    <d v="2023-11-14T00:00:00"/>
    <s v="New"/>
    <s v="UPI"/>
    <n v="25.08"/>
    <s v="Hyderabad"/>
  </r>
  <r>
    <s v="ORD106010"/>
    <x v="9"/>
    <n v="1080.3499999999999"/>
    <x v="378"/>
    <x v="1"/>
    <x v="3"/>
    <n v="108.035"/>
    <n v="972.31499999999994"/>
    <n v="7"/>
    <d v="2023-06-26T00:00:00"/>
    <s v="New"/>
    <s v="Card"/>
    <n v="320.37"/>
    <s v="Pune"/>
  </r>
  <r>
    <s v="ORD106011"/>
    <x v="3"/>
    <n v="3173.67"/>
    <x v="275"/>
    <x v="0"/>
    <x v="2"/>
    <n v="317.36700000000002"/>
    <n v="2856.3029999999999"/>
    <n v="8"/>
    <d v="2024-04-25T00:00:00"/>
    <s v="New"/>
    <s v="UPI"/>
    <n v="563.16"/>
    <s v="Bangalore"/>
  </r>
  <r>
    <s v="ORD106012"/>
    <x v="1"/>
    <n v="1591.39"/>
    <x v="568"/>
    <x v="0"/>
    <x v="4"/>
    <n v="159.13900000000001"/>
    <n v="1432.2510000000002"/>
    <n v="4"/>
    <d v="2023-08-09T00:00:00"/>
    <s v="Member"/>
    <s v="Cash"/>
    <n v="101.35"/>
    <s v="Bangalore"/>
  </r>
  <r>
    <s v="ORD106013"/>
    <x v="4"/>
    <n v="4306.67"/>
    <x v="248"/>
    <x v="0"/>
    <x v="3"/>
    <n v="430.66700000000003"/>
    <n v="3876.0030000000002"/>
    <n v="9"/>
    <d v="2024-07-17T00:00:00"/>
    <s v="Member"/>
    <s v="Cash"/>
    <n v="269.89999999999998"/>
    <s v="Pune"/>
  </r>
  <r>
    <s v="ORD106014"/>
    <x v="7"/>
    <n v="783.14"/>
    <x v="11"/>
    <x v="3"/>
    <x v="4"/>
    <n v="78.314000000000007"/>
    <n v="704.82600000000002"/>
    <n v="6"/>
    <d v="2023-09-08T00:00:00"/>
    <s v="New"/>
    <s v="UPI"/>
    <n v="189.83"/>
    <s v="Mumbai"/>
  </r>
  <r>
    <s v="ORD106015"/>
    <x v="8"/>
    <n v="4819.47"/>
    <x v="135"/>
    <x v="1"/>
    <x v="1"/>
    <n v="481.94700000000006"/>
    <n v="4337.5230000000001"/>
    <n v="1"/>
    <d v="2023-02-26T00:00:00"/>
    <s v="Member"/>
    <s v="UPI"/>
    <n v="656.32"/>
    <s v="Mumbai"/>
  </r>
  <r>
    <s v="ORD106016"/>
    <x v="10"/>
    <n v="4570.6400000000003"/>
    <x v="310"/>
    <x v="1"/>
    <x v="0"/>
    <n v="457.06400000000008"/>
    <n v="4113.576"/>
    <n v="3"/>
    <d v="2024-12-11T00:00:00"/>
    <s v="Member"/>
    <s v="Card"/>
    <n v="718.54"/>
    <s v="Delhi"/>
  </r>
  <r>
    <s v="ORD106017"/>
    <x v="3"/>
    <n v="4448.8900000000003"/>
    <x v="464"/>
    <x v="1"/>
    <x v="4"/>
    <n v="444.88900000000007"/>
    <n v="4004.0010000000002"/>
    <n v="1"/>
    <d v="2023-04-15T00:00:00"/>
    <s v="Member"/>
    <s v="UPI"/>
    <n v="906.76"/>
    <s v="Bangalore"/>
  </r>
  <r>
    <s v="ORD106018"/>
    <x v="5"/>
    <n v="948.04"/>
    <x v="37"/>
    <x v="1"/>
    <x v="2"/>
    <n v="94.804000000000002"/>
    <n v="853.23599999999999"/>
    <n v="6"/>
    <d v="2024-05-12T00:00:00"/>
    <s v="Member"/>
    <s v="Cash"/>
    <n v="47.9"/>
    <s v="Pune"/>
  </r>
  <r>
    <s v="ORD106019"/>
    <x v="9"/>
    <n v="1714.53"/>
    <x v="25"/>
    <x v="2"/>
    <x v="4"/>
    <n v="171.453"/>
    <n v="1543.077"/>
    <n v="6"/>
    <d v="2024-06-22T00:00:00"/>
    <s v="Member"/>
    <s v="Cash"/>
    <n v="306.87"/>
    <s v="Pune"/>
  </r>
  <r>
    <s v="ORD106020"/>
    <x v="4"/>
    <n v="4040.07"/>
    <x v="234"/>
    <x v="2"/>
    <x v="4"/>
    <n v="404.00700000000006"/>
    <n v="3636.0630000000001"/>
    <n v="7"/>
    <d v="2024-07-29T00:00:00"/>
    <s v="Member"/>
    <s v="Cash"/>
    <n v="901.74"/>
    <s v="Pune"/>
  </r>
  <r>
    <s v="ORD106021"/>
    <x v="7"/>
    <n v="4058.26"/>
    <x v="507"/>
    <x v="1"/>
    <x v="4"/>
    <n v="405.82600000000002"/>
    <n v="3652.4340000000002"/>
    <n v="1"/>
    <d v="2024-09-03T00:00:00"/>
    <s v="Member"/>
    <s v="Card"/>
    <n v="601.38"/>
    <s v="Bangalore"/>
  </r>
  <r>
    <s v="ORD106022"/>
    <x v="9"/>
    <n v="3555.36"/>
    <x v="410"/>
    <x v="3"/>
    <x v="4"/>
    <n v="355.53600000000006"/>
    <n v="3199.8240000000001"/>
    <n v="1"/>
    <d v="2023-06-07T00:00:00"/>
    <s v="Member"/>
    <s v="Card"/>
    <n v="322.01"/>
    <s v="Hyderabad"/>
  </r>
  <r>
    <s v="ORD106023"/>
    <x v="6"/>
    <n v="2295.4499999999998"/>
    <x v="274"/>
    <x v="2"/>
    <x v="2"/>
    <n v="229.54499999999999"/>
    <n v="2065.9049999999997"/>
    <n v="5"/>
    <d v="2023-01-14T00:00:00"/>
    <s v="Member"/>
    <s v="Card"/>
    <n v="603.69000000000005"/>
    <s v="Chennai"/>
  </r>
  <r>
    <s v="ORD106024"/>
    <x v="3"/>
    <n v="1626.79"/>
    <x v="232"/>
    <x v="0"/>
    <x v="2"/>
    <n v="162.679"/>
    <n v="1464.1109999999999"/>
    <n v="5"/>
    <d v="2024-04-07T00:00:00"/>
    <s v="Regular"/>
    <s v="UPI"/>
    <n v="242.92"/>
    <s v="Pune"/>
  </r>
  <r>
    <s v="ORD106025"/>
    <x v="7"/>
    <n v="4818.49"/>
    <x v="706"/>
    <x v="2"/>
    <x v="4"/>
    <n v="481.84899999999999"/>
    <n v="4336.6409999999996"/>
    <n v="1"/>
    <d v="2023-10-06T00:00:00"/>
    <s v="New"/>
    <s v="UPI"/>
    <n v="1441.25"/>
    <s v="Pune"/>
  </r>
  <r>
    <s v="ORD106026"/>
    <x v="8"/>
    <n v="782.39"/>
    <x v="432"/>
    <x v="0"/>
    <x v="0"/>
    <n v="78.239000000000004"/>
    <n v="704.15099999999995"/>
    <n v="7"/>
    <d v="2024-02-23T00:00:00"/>
    <s v="Member"/>
    <s v="Card"/>
    <n v="143.87"/>
    <s v="Chennai"/>
  </r>
  <r>
    <s v="ORD106027"/>
    <x v="11"/>
    <n v="314.39"/>
    <x v="160"/>
    <x v="1"/>
    <x v="4"/>
    <n v="31.439"/>
    <n v="282.95099999999996"/>
    <n v="7"/>
    <d v="2023-11-18T00:00:00"/>
    <s v="Regular"/>
    <s v="UPI"/>
    <n v="25.65"/>
    <s v="Pune"/>
  </r>
  <r>
    <s v="ORD106028"/>
    <x v="7"/>
    <n v="144.74"/>
    <x v="319"/>
    <x v="2"/>
    <x v="2"/>
    <n v="14.474000000000002"/>
    <n v="130.26600000000002"/>
    <n v="6"/>
    <d v="2023-09-19T00:00:00"/>
    <s v="Regular"/>
    <s v="Card"/>
    <n v="10.119999999999999"/>
    <s v="Bangalore"/>
  </r>
  <r>
    <s v="ORD106029"/>
    <x v="2"/>
    <n v="3897.63"/>
    <x v="223"/>
    <x v="3"/>
    <x v="1"/>
    <n v="389.76300000000003"/>
    <n v="3507.8670000000002"/>
    <n v="7"/>
    <d v="2024-10-16T00:00:00"/>
    <s v="Regular"/>
    <s v="Card"/>
    <n v="397.84"/>
    <s v="Hyderabad"/>
  </r>
  <r>
    <s v="ORD106030"/>
    <x v="9"/>
    <n v="377.86"/>
    <x v="410"/>
    <x v="2"/>
    <x v="4"/>
    <n v="37.786000000000001"/>
    <n v="340.07400000000001"/>
    <n v="6"/>
    <d v="2023-06-13T00:00:00"/>
    <s v="Regular"/>
    <s v="UPI"/>
    <n v="103.43"/>
    <s v="Hyderabad"/>
  </r>
  <r>
    <s v="ORD106031"/>
    <x v="11"/>
    <n v="2739.35"/>
    <x v="201"/>
    <x v="2"/>
    <x v="4"/>
    <n v="273.935"/>
    <n v="2465.415"/>
    <n v="2"/>
    <d v="2023-11-06T00:00:00"/>
    <s v="Regular"/>
    <s v="Cash"/>
    <n v="474"/>
    <s v="Chennai"/>
  </r>
  <r>
    <s v="ORD106032"/>
    <x v="3"/>
    <n v="1899.73"/>
    <x v="604"/>
    <x v="2"/>
    <x v="4"/>
    <n v="189.97300000000001"/>
    <n v="1709.7570000000001"/>
    <n v="5"/>
    <d v="2023-04-23T00:00:00"/>
    <s v="New"/>
    <s v="UPI"/>
    <n v="488.18"/>
    <s v="Delhi"/>
  </r>
  <r>
    <s v="ORD106033"/>
    <x v="0"/>
    <n v="819.85"/>
    <x v="703"/>
    <x v="1"/>
    <x v="4"/>
    <n v="81.985000000000014"/>
    <n v="737.86500000000001"/>
    <n v="7"/>
    <d v="2023-04-03T00:00:00"/>
    <s v="Regular"/>
    <s v="Card"/>
    <n v="178.49"/>
    <s v="Chennai"/>
  </r>
  <r>
    <s v="ORD106034"/>
    <x v="10"/>
    <n v="3728.92"/>
    <x v="302"/>
    <x v="3"/>
    <x v="3"/>
    <n v="372.89200000000005"/>
    <n v="3356.0280000000002"/>
    <n v="2"/>
    <d v="2024-12-09T00:00:00"/>
    <s v="New"/>
    <s v="Card"/>
    <n v="986.49"/>
    <s v="Hyderabad"/>
  </r>
  <r>
    <s v="ORD106035"/>
    <x v="6"/>
    <n v="369.53"/>
    <x v="399"/>
    <x v="2"/>
    <x v="4"/>
    <n v="36.952999999999996"/>
    <n v="332.577"/>
    <n v="5"/>
    <d v="2023-01-08T00:00:00"/>
    <s v="Regular"/>
    <s v="Cash"/>
    <n v="66.31"/>
    <s v="Mumbai"/>
  </r>
  <r>
    <s v="ORD106036"/>
    <x v="10"/>
    <n v="1660.13"/>
    <x v="614"/>
    <x v="3"/>
    <x v="2"/>
    <n v="166.01300000000003"/>
    <n v="1494.1170000000002"/>
    <n v="3"/>
    <d v="2025-01-03T00:00:00"/>
    <s v="New"/>
    <s v="UPI"/>
    <n v="422.94"/>
    <s v="Delhi"/>
  </r>
  <r>
    <s v="ORD106037"/>
    <x v="0"/>
    <n v="2854.74"/>
    <x v="102"/>
    <x v="1"/>
    <x v="2"/>
    <n v="285.47399999999999"/>
    <n v="2569.2659999999996"/>
    <n v="9"/>
    <d v="2024-03-19T00:00:00"/>
    <s v="New"/>
    <s v="Card"/>
    <n v="815.77"/>
    <s v="Pune"/>
  </r>
  <r>
    <s v="ORD106038"/>
    <x v="4"/>
    <n v="2071.84"/>
    <x v="548"/>
    <x v="0"/>
    <x v="3"/>
    <n v="207.18400000000003"/>
    <n v="1864.6560000000002"/>
    <n v="1"/>
    <d v="2024-07-12T00:00:00"/>
    <s v="Regular"/>
    <s v="Cash"/>
    <n v="178.49"/>
    <s v="Pune"/>
  </r>
  <r>
    <s v="ORD106039"/>
    <x v="1"/>
    <n v="1369.83"/>
    <x v="628"/>
    <x v="2"/>
    <x v="4"/>
    <n v="136.983"/>
    <n v="1232.847"/>
    <n v="7"/>
    <d v="2023-08-30T00:00:00"/>
    <s v="Member"/>
    <s v="UPI"/>
    <n v="409.92"/>
    <s v="Hyderabad"/>
  </r>
  <r>
    <s v="ORD106040"/>
    <x v="5"/>
    <n v="4637.3999999999996"/>
    <x v="318"/>
    <x v="3"/>
    <x v="0"/>
    <n v="463.74"/>
    <n v="4173.66"/>
    <n v="4"/>
    <d v="2023-05-19T00:00:00"/>
    <s v="New"/>
    <s v="UPI"/>
    <n v="1088.8399999999999"/>
    <s v="Bangalore"/>
  </r>
  <r>
    <s v="ORD106041"/>
    <x v="5"/>
    <n v="4661.75"/>
    <x v="582"/>
    <x v="3"/>
    <x v="4"/>
    <n v="466.17500000000001"/>
    <n v="4195.5749999999998"/>
    <n v="5"/>
    <d v="2024-05-29T00:00:00"/>
    <s v="Member"/>
    <s v="UPI"/>
    <n v="902.6"/>
    <s v="Pune"/>
  </r>
  <r>
    <s v="ORD106042"/>
    <x v="1"/>
    <n v="2138.86"/>
    <x v="145"/>
    <x v="1"/>
    <x v="2"/>
    <n v="213.88600000000002"/>
    <n v="1924.9740000000002"/>
    <n v="1"/>
    <d v="2024-08-11T00:00:00"/>
    <s v="Member"/>
    <s v="Card"/>
    <n v="637.5"/>
    <s v="Mumbai"/>
  </r>
  <r>
    <s v="ORD106043"/>
    <x v="1"/>
    <n v="2029.35"/>
    <x v="380"/>
    <x v="2"/>
    <x v="1"/>
    <n v="202.935"/>
    <n v="1826.415"/>
    <n v="5"/>
    <d v="2024-08-17T00:00:00"/>
    <s v="Regular"/>
    <s v="Card"/>
    <n v="186.02"/>
    <s v="Delhi"/>
  </r>
  <r>
    <s v="ORD106044"/>
    <x v="8"/>
    <n v="1606.19"/>
    <x v="623"/>
    <x v="0"/>
    <x v="1"/>
    <n v="160.61900000000003"/>
    <n v="1445.5709999999999"/>
    <n v="8"/>
    <d v="2024-02-21T00:00:00"/>
    <s v="Member"/>
    <s v="Cash"/>
    <n v="340.38"/>
    <s v="Bangalore"/>
  </r>
  <r>
    <s v="ORD106045"/>
    <x v="7"/>
    <n v="4293.21"/>
    <x v="507"/>
    <x v="3"/>
    <x v="0"/>
    <n v="429.32100000000003"/>
    <n v="3863.8890000000001"/>
    <n v="6"/>
    <d v="2024-09-09T00:00:00"/>
    <s v="New"/>
    <s v="Cash"/>
    <n v="416.77"/>
    <s v="Hyderabad"/>
  </r>
  <r>
    <s v="ORD106046"/>
    <x v="4"/>
    <n v="2882.78"/>
    <x v="341"/>
    <x v="2"/>
    <x v="4"/>
    <n v="288.27800000000002"/>
    <n v="2594.5020000000004"/>
    <n v="2"/>
    <d v="2024-07-21T00:00:00"/>
    <s v="Regular"/>
    <s v="UPI"/>
    <n v="510.68"/>
    <s v="Mumbai"/>
  </r>
  <r>
    <s v="ORD106047"/>
    <x v="4"/>
    <n v="538.66"/>
    <x v="314"/>
    <x v="0"/>
    <x v="3"/>
    <n v="53.866"/>
    <n v="484.79399999999998"/>
    <n v="2"/>
    <d v="2023-07-22T00:00:00"/>
    <s v="Member"/>
    <s v="Cash"/>
    <n v="32.270000000000003"/>
    <s v="Delhi"/>
  </r>
  <r>
    <s v="ORD106048"/>
    <x v="6"/>
    <n v="4281.2700000000004"/>
    <x v="370"/>
    <x v="3"/>
    <x v="4"/>
    <n v="428.12700000000007"/>
    <n v="3853.1430000000005"/>
    <n v="9"/>
    <d v="2024-01-18T00:00:00"/>
    <s v="Member"/>
    <s v="Card"/>
    <n v="581.91999999999996"/>
    <s v="Bangalore"/>
  </r>
  <r>
    <s v="ORD106049"/>
    <x v="4"/>
    <n v="2720.94"/>
    <x v="159"/>
    <x v="3"/>
    <x v="0"/>
    <n v="272.09399999999999"/>
    <n v="2448.846"/>
    <n v="1"/>
    <d v="2023-07-07T00:00:00"/>
    <s v="Regular"/>
    <s v="Card"/>
    <n v="730.1"/>
    <s v="Chennai"/>
  </r>
  <r>
    <s v="ORD106050"/>
    <x v="2"/>
    <n v="2136.4"/>
    <x v="14"/>
    <x v="0"/>
    <x v="0"/>
    <n v="213.64000000000001"/>
    <n v="1922.76"/>
    <n v="2"/>
    <d v="2024-10-23T00:00:00"/>
    <s v="Regular"/>
    <s v="Card"/>
    <n v="511.96"/>
    <s v="Pune"/>
  </r>
  <r>
    <s v="ORD106051"/>
    <x v="7"/>
    <n v="1755.54"/>
    <x v="286"/>
    <x v="0"/>
    <x v="0"/>
    <n v="175.554"/>
    <n v="1579.9859999999999"/>
    <n v="8"/>
    <d v="2024-09-27T00:00:00"/>
    <s v="Regular"/>
    <s v="Card"/>
    <n v="261.95"/>
    <s v="Pune"/>
  </r>
  <r>
    <s v="ORD106052"/>
    <x v="1"/>
    <n v="587.19000000000005"/>
    <x v="229"/>
    <x v="1"/>
    <x v="1"/>
    <n v="58.719000000000008"/>
    <n v="528.471"/>
    <n v="6"/>
    <d v="2024-08-26T00:00:00"/>
    <s v="Member"/>
    <s v="Cash"/>
    <n v="54.48"/>
    <s v="Mumbai"/>
  </r>
  <r>
    <s v="ORD106053"/>
    <x v="2"/>
    <n v="4787.84"/>
    <x v="16"/>
    <x v="2"/>
    <x v="4"/>
    <n v="478.78400000000005"/>
    <n v="4309.0560000000005"/>
    <n v="3"/>
    <d v="2023-11-01T00:00:00"/>
    <s v="Regular"/>
    <s v="Card"/>
    <n v="313.58"/>
    <s v="Pune"/>
  </r>
  <r>
    <s v="ORD106054"/>
    <x v="7"/>
    <n v="3732.09"/>
    <x v="413"/>
    <x v="2"/>
    <x v="4"/>
    <n v="373.20900000000006"/>
    <n v="3358.8810000000003"/>
    <n v="3"/>
    <d v="2024-09-13T00:00:00"/>
    <s v="Regular"/>
    <s v="Card"/>
    <n v="1075.8"/>
    <s v="Bangalore"/>
  </r>
  <r>
    <s v="ORD106055"/>
    <x v="2"/>
    <n v="745.71"/>
    <x v="85"/>
    <x v="1"/>
    <x v="3"/>
    <n v="74.571000000000012"/>
    <n v="671.13900000000001"/>
    <n v="9"/>
    <d v="2023-10-31T00:00:00"/>
    <s v="Regular"/>
    <s v="Cash"/>
    <n v="117.9"/>
    <s v="Delhi"/>
  </r>
  <r>
    <s v="ORD106056"/>
    <x v="3"/>
    <n v="2605.2199999999998"/>
    <x v="333"/>
    <x v="3"/>
    <x v="0"/>
    <n v="260.52199999999999"/>
    <n v="2344.6979999999999"/>
    <n v="2"/>
    <d v="2024-04-25T00:00:00"/>
    <s v="New"/>
    <s v="Card"/>
    <n v="599.46"/>
    <s v="Delhi"/>
  </r>
  <r>
    <s v="ORD106057"/>
    <x v="11"/>
    <n v="2822.32"/>
    <x v="400"/>
    <x v="0"/>
    <x v="0"/>
    <n v="282.23200000000003"/>
    <n v="2540.0880000000002"/>
    <n v="5"/>
    <d v="2023-11-15T00:00:00"/>
    <s v="New"/>
    <s v="UPI"/>
    <n v="781.93"/>
    <s v="Delhi"/>
  </r>
  <r>
    <s v="ORD106058"/>
    <x v="7"/>
    <n v="922.65"/>
    <x v="413"/>
    <x v="0"/>
    <x v="2"/>
    <n v="92.265000000000001"/>
    <n v="830.38499999999999"/>
    <n v="7"/>
    <d v="2024-09-12T00:00:00"/>
    <s v="Regular"/>
    <s v="Cash"/>
    <n v="216.03"/>
    <s v="Hyderabad"/>
  </r>
  <r>
    <s v="ORD106059"/>
    <x v="0"/>
    <n v="2193.39"/>
    <x v="714"/>
    <x v="0"/>
    <x v="2"/>
    <n v="219.339"/>
    <n v="1974.0509999999999"/>
    <n v="6"/>
    <d v="2024-03-08T00:00:00"/>
    <s v="New"/>
    <s v="Card"/>
    <n v="366.53"/>
    <s v="Delhi"/>
  </r>
  <r>
    <s v="ORD106060"/>
    <x v="6"/>
    <n v="3264.16"/>
    <x v="153"/>
    <x v="3"/>
    <x v="1"/>
    <n v="326.416"/>
    <n v="2937.7439999999997"/>
    <n v="1"/>
    <d v="2024-01-04T00:00:00"/>
    <s v="Member"/>
    <s v="Cash"/>
    <n v="464.44"/>
    <s v="Delhi"/>
  </r>
  <r>
    <s v="ORD106061"/>
    <x v="0"/>
    <n v="1491.65"/>
    <x v="65"/>
    <x v="0"/>
    <x v="4"/>
    <n v="149.16500000000002"/>
    <n v="1342.4850000000001"/>
    <n v="3"/>
    <d v="2023-03-04T00:00:00"/>
    <s v="Regular"/>
    <s v="Card"/>
    <n v="400.18"/>
    <s v="Hyderabad"/>
  </r>
  <r>
    <s v="ORD106062"/>
    <x v="5"/>
    <n v="1724.88"/>
    <x v="307"/>
    <x v="0"/>
    <x v="3"/>
    <n v="172.48800000000003"/>
    <n v="1552.3920000000001"/>
    <n v="5"/>
    <d v="2023-05-11T00:00:00"/>
    <s v="Member"/>
    <s v="UPI"/>
    <n v="223.76"/>
    <s v="Pune"/>
  </r>
  <r>
    <s v="ORD106063"/>
    <x v="6"/>
    <n v="697.94"/>
    <x v="8"/>
    <x v="1"/>
    <x v="3"/>
    <n v="69.794000000000011"/>
    <n v="628.14600000000007"/>
    <n v="3"/>
    <d v="2024-01-07T00:00:00"/>
    <s v="Regular"/>
    <s v="Card"/>
    <n v="91.98"/>
    <s v="Delhi"/>
  </r>
  <r>
    <s v="ORD106064"/>
    <x v="2"/>
    <n v="2124.88"/>
    <x v="717"/>
    <x v="3"/>
    <x v="0"/>
    <n v="212.48800000000003"/>
    <n v="1912.3920000000001"/>
    <n v="3"/>
    <d v="2024-10-21T00:00:00"/>
    <s v="Member"/>
    <s v="UPI"/>
    <n v="508.33"/>
    <s v="Mumbai"/>
  </r>
  <r>
    <s v="ORD106065"/>
    <x v="7"/>
    <n v="2960.9"/>
    <x v="326"/>
    <x v="2"/>
    <x v="3"/>
    <n v="296.09000000000003"/>
    <n v="2664.81"/>
    <n v="5"/>
    <d v="2023-10-01T00:00:00"/>
    <s v="New"/>
    <s v="UPI"/>
    <n v="581.67999999999995"/>
    <s v="Pune"/>
  </r>
  <r>
    <s v="ORD106066"/>
    <x v="5"/>
    <n v="670.98"/>
    <x v="298"/>
    <x v="1"/>
    <x v="0"/>
    <n v="67.097999999999999"/>
    <n v="603.88200000000006"/>
    <n v="8"/>
    <d v="2024-05-30T00:00:00"/>
    <s v="Regular"/>
    <s v="UPI"/>
    <n v="105.34"/>
    <s v="Delhi"/>
  </r>
  <r>
    <s v="ORD106067"/>
    <x v="8"/>
    <n v="3112.44"/>
    <x v="567"/>
    <x v="1"/>
    <x v="4"/>
    <n v="311.24400000000003"/>
    <n v="2801.1959999999999"/>
    <n v="8"/>
    <d v="2023-02-14T00:00:00"/>
    <s v="Regular"/>
    <s v="Cash"/>
    <n v="506.21"/>
    <s v="Bangalore"/>
  </r>
  <r>
    <s v="ORD106068"/>
    <x v="4"/>
    <n v="2049.19"/>
    <x v="5"/>
    <x v="2"/>
    <x v="3"/>
    <n v="204.91900000000001"/>
    <n v="1844.271"/>
    <n v="8"/>
    <d v="2023-07-07T00:00:00"/>
    <s v="New"/>
    <s v="UPI"/>
    <n v="401.42"/>
    <s v="Chennai"/>
  </r>
  <r>
    <s v="ORD106069"/>
    <x v="6"/>
    <n v="3423.09"/>
    <x v="386"/>
    <x v="1"/>
    <x v="0"/>
    <n v="342.30900000000003"/>
    <n v="3080.7809999999999"/>
    <n v="6"/>
    <d v="2023-01-16T00:00:00"/>
    <s v="Member"/>
    <s v="UPI"/>
    <n v="545.49"/>
    <s v="Delhi"/>
  </r>
  <r>
    <s v="ORD106070"/>
    <x v="1"/>
    <n v="1642.7"/>
    <x v="1"/>
    <x v="3"/>
    <x v="4"/>
    <n v="164.27"/>
    <n v="1478.43"/>
    <n v="9"/>
    <d v="2023-09-01T00:00:00"/>
    <s v="Regular"/>
    <s v="UPI"/>
    <n v="212.19"/>
    <s v="Hyderabad"/>
  </r>
  <r>
    <s v="ORD106071"/>
    <x v="6"/>
    <n v="2885.65"/>
    <x v="151"/>
    <x v="0"/>
    <x v="4"/>
    <n v="288.565"/>
    <n v="2597.085"/>
    <n v="5"/>
    <d v="2024-01-10T00:00:00"/>
    <s v="New"/>
    <s v="Cash"/>
    <n v="797.94"/>
    <s v="Delhi"/>
  </r>
  <r>
    <s v="ORD106072"/>
    <x v="1"/>
    <n v="3102.73"/>
    <x v="100"/>
    <x v="3"/>
    <x v="0"/>
    <n v="310.27300000000002"/>
    <n v="2792.4569999999999"/>
    <n v="7"/>
    <d v="2024-08-17T00:00:00"/>
    <s v="New"/>
    <s v="UPI"/>
    <n v="547.92999999999995"/>
    <s v="Pune"/>
  </r>
  <r>
    <s v="ORD106073"/>
    <x v="8"/>
    <n v="3483.49"/>
    <x v="477"/>
    <x v="2"/>
    <x v="0"/>
    <n v="348.34899999999999"/>
    <n v="3135.1409999999996"/>
    <n v="1"/>
    <d v="2024-02-12T00:00:00"/>
    <s v="New"/>
    <s v="UPI"/>
    <n v="347.13"/>
    <s v="Pune"/>
  </r>
  <r>
    <s v="ORD106074"/>
    <x v="1"/>
    <n v="3809"/>
    <x v="624"/>
    <x v="2"/>
    <x v="1"/>
    <n v="380.90000000000003"/>
    <n v="3428.1"/>
    <n v="4"/>
    <d v="2023-08-04T00:00:00"/>
    <s v="New"/>
    <s v="Card"/>
    <n v="347.16"/>
    <s v="Chennai"/>
  </r>
  <r>
    <s v="ORD106075"/>
    <x v="3"/>
    <n v="768.12"/>
    <x v="604"/>
    <x v="1"/>
    <x v="4"/>
    <n v="76.812000000000012"/>
    <n v="691.30799999999999"/>
    <n v="1"/>
    <d v="2023-04-25T00:00:00"/>
    <s v="Member"/>
    <s v="UPI"/>
    <n v="93.64"/>
    <s v="Mumbai"/>
  </r>
  <r>
    <s v="ORD106076"/>
    <x v="9"/>
    <n v="4829.6899999999996"/>
    <x v="115"/>
    <x v="3"/>
    <x v="0"/>
    <n v="482.96899999999999"/>
    <n v="4346.7209999999995"/>
    <n v="2"/>
    <d v="2023-07-01T00:00:00"/>
    <s v="Regular"/>
    <s v="Cash"/>
    <n v="1432.64"/>
    <s v="Mumbai"/>
  </r>
  <r>
    <s v="ORD106077"/>
    <x v="8"/>
    <n v="4233.8599999999997"/>
    <x v="344"/>
    <x v="3"/>
    <x v="4"/>
    <n v="423.38599999999997"/>
    <n v="3810.4739999999997"/>
    <n v="6"/>
    <d v="2023-02-08T00:00:00"/>
    <s v="Regular"/>
    <s v="Card"/>
    <n v="1190.43"/>
    <s v="Mumbai"/>
  </r>
  <r>
    <s v="ORD106078"/>
    <x v="11"/>
    <n v="2855.36"/>
    <x v="510"/>
    <x v="2"/>
    <x v="3"/>
    <n v="285.536"/>
    <n v="2569.8240000000001"/>
    <n v="1"/>
    <d v="2024-11-22T00:00:00"/>
    <s v="New"/>
    <s v="Cash"/>
    <n v="208.51"/>
    <s v="Delhi"/>
  </r>
  <r>
    <s v="ORD106079"/>
    <x v="4"/>
    <n v="4462.76"/>
    <x v="189"/>
    <x v="3"/>
    <x v="2"/>
    <n v="446.27600000000007"/>
    <n v="4016.4840000000004"/>
    <n v="9"/>
    <d v="2024-07-29T00:00:00"/>
    <s v="New"/>
    <s v="Card"/>
    <n v="317.17"/>
    <s v="Hyderabad"/>
  </r>
  <r>
    <s v="ORD106080"/>
    <x v="7"/>
    <n v="1973.92"/>
    <x v="420"/>
    <x v="2"/>
    <x v="2"/>
    <n v="197.39200000000002"/>
    <n v="1776.528"/>
    <n v="6"/>
    <d v="2023-09-20T00:00:00"/>
    <s v="New"/>
    <s v="UPI"/>
    <n v="287.12"/>
    <s v="Pune"/>
  </r>
  <r>
    <s v="ORD106081"/>
    <x v="9"/>
    <n v="268"/>
    <x v="146"/>
    <x v="3"/>
    <x v="0"/>
    <n v="26.8"/>
    <n v="241.2"/>
    <n v="8"/>
    <d v="2023-06-16T00:00:00"/>
    <s v="Regular"/>
    <s v="UPI"/>
    <n v="47.79"/>
    <s v="Delhi"/>
  </r>
  <r>
    <s v="ORD106082"/>
    <x v="0"/>
    <n v="3662.45"/>
    <x v="273"/>
    <x v="3"/>
    <x v="0"/>
    <n v="366.245"/>
    <n v="3296.2049999999999"/>
    <n v="8"/>
    <d v="2023-03-17T00:00:00"/>
    <s v="Regular"/>
    <s v="UPI"/>
    <n v="461.09"/>
    <s v="Pune"/>
  </r>
  <r>
    <s v="ORD106083"/>
    <x v="4"/>
    <n v="4722.3900000000003"/>
    <x v="579"/>
    <x v="3"/>
    <x v="4"/>
    <n v="472.23900000000003"/>
    <n v="4250.1509999999998"/>
    <n v="2"/>
    <d v="2023-07-20T00:00:00"/>
    <s v="Regular"/>
    <s v="UPI"/>
    <n v="1010.72"/>
    <s v="Chennai"/>
  </r>
  <r>
    <s v="ORD106084"/>
    <x v="8"/>
    <n v="893.09"/>
    <x v="344"/>
    <x v="2"/>
    <x v="0"/>
    <n v="89.309000000000012"/>
    <n v="803.78100000000006"/>
    <n v="2"/>
    <d v="2023-02-07T00:00:00"/>
    <s v="New"/>
    <s v="Cash"/>
    <n v="140.34"/>
    <s v="Mumbai"/>
  </r>
  <r>
    <s v="ORD106085"/>
    <x v="11"/>
    <n v="3254.98"/>
    <x v="174"/>
    <x v="1"/>
    <x v="4"/>
    <n v="325.49800000000005"/>
    <n v="2929.482"/>
    <n v="3"/>
    <d v="2024-11-23T00:00:00"/>
    <s v="Member"/>
    <s v="UPI"/>
    <n v="599.98"/>
    <s v="Mumbai"/>
  </r>
  <r>
    <s v="ORD106086"/>
    <x v="4"/>
    <n v="4085.79"/>
    <x v="626"/>
    <x v="3"/>
    <x v="0"/>
    <n v="408.57900000000001"/>
    <n v="3677.2109999999998"/>
    <n v="8"/>
    <d v="2024-07-03T00:00:00"/>
    <s v="Regular"/>
    <s v="Card"/>
    <n v="490.91"/>
    <s v="Pune"/>
  </r>
  <r>
    <s v="ORD106087"/>
    <x v="2"/>
    <n v="4534.83"/>
    <x v="506"/>
    <x v="2"/>
    <x v="4"/>
    <n v="453.483"/>
    <n v="4081.3469999999998"/>
    <n v="8"/>
    <d v="2023-10-18T00:00:00"/>
    <s v="Member"/>
    <s v="UPI"/>
    <n v="305.49"/>
    <s v="Hyderabad"/>
  </r>
  <r>
    <s v="ORD106088"/>
    <x v="8"/>
    <n v="1454.99"/>
    <x v="519"/>
    <x v="2"/>
    <x v="0"/>
    <n v="145.499"/>
    <n v="1309.491"/>
    <n v="5"/>
    <d v="2024-03-06T00:00:00"/>
    <s v="Regular"/>
    <s v="Cash"/>
    <n v="324.51"/>
    <s v="Bangalore"/>
  </r>
  <r>
    <s v="ORD106089"/>
    <x v="0"/>
    <n v="730.8"/>
    <x v="259"/>
    <x v="3"/>
    <x v="1"/>
    <n v="73.08"/>
    <n v="657.71999999999991"/>
    <n v="2"/>
    <d v="2024-03-17T00:00:00"/>
    <s v="New"/>
    <s v="Cash"/>
    <n v="169.21"/>
    <s v="Pune"/>
  </r>
  <r>
    <s v="ORD106090"/>
    <x v="10"/>
    <n v="1314.47"/>
    <x v="485"/>
    <x v="3"/>
    <x v="4"/>
    <n v="131.447"/>
    <n v="1183.0230000000001"/>
    <n v="4"/>
    <d v="2024-12-13T00:00:00"/>
    <s v="New"/>
    <s v="UPI"/>
    <n v="221.49"/>
    <s v="Pune"/>
  </r>
  <r>
    <s v="ORD106091"/>
    <x v="6"/>
    <n v="2930.84"/>
    <x v="62"/>
    <x v="1"/>
    <x v="1"/>
    <n v="293.084"/>
    <n v="2637.7560000000003"/>
    <n v="4"/>
    <d v="2024-01-09T00:00:00"/>
    <s v="Regular"/>
    <s v="UPI"/>
    <n v="778.39"/>
    <s v="Bangalore"/>
  </r>
  <r>
    <s v="ORD106092"/>
    <x v="1"/>
    <n v="4601.7700000000004"/>
    <x v="402"/>
    <x v="2"/>
    <x v="1"/>
    <n v="460.17700000000008"/>
    <n v="4141.5930000000008"/>
    <n v="7"/>
    <d v="2023-08-19T00:00:00"/>
    <s v="New"/>
    <s v="UPI"/>
    <n v="582.41"/>
    <s v="Pune"/>
  </r>
  <r>
    <s v="ORD106093"/>
    <x v="11"/>
    <n v="2954.43"/>
    <x v="68"/>
    <x v="2"/>
    <x v="1"/>
    <n v="295.44299999999998"/>
    <n v="2658.9870000000001"/>
    <n v="4"/>
    <d v="2024-11-29T00:00:00"/>
    <s v="New"/>
    <s v="Cash"/>
    <n v="682.58"/>
    <s v="Mumbai"/>
  </r>
  <r>
    <s v="ORD106094"/>
    <x v="4"/>
    <n v="4606.1400000000003"/>
    <x v="113"/>
    <x v="0"/>
    <x v="1"/>
    <n v="460.61400000000003"/>
    <n v="4145.5259999999998"/>
    <n v="6"/>
    <d v="2024-08-03T00:00:00"/>
    <s v="Regular"/>
    <s v="Cash"/>
    <n v="898.4"/>
    <s v="Hyderabad"/>
  </r>
  <r>
    <s v="ORD106095"/>
    <x v="7"/>
    <n v="3873.18"/>
    <x v="413"/>
    <x v="2"/>
    <x v="3"/>
    <n v="387.31799999999998"/>
    <n v="3485.8620000000001"/>
    <n v="2"/>
    <d v="2024-09-07T00:00:00"/>
    <s v="Member"/>
    <s v="Card"/>
    <n v="609.46"/>
    <s v="Hyderabad"/>
  </r>
  <r>
    <s v="ORD106096"/>
    <x v="0"/>
    <n v="3032.11"/>
    <x v="28"/>
    <x v="1"/>
    <x v="2"/>
    <n v="303.21100000000001"/>
    <n v="2728.8990000000003"/>
    <n v="2"/>
    <d v="2024-03-06T00:00:00"/>
    <s v="Member"/>
    <s v="UPI"/>
    <n v="312.33"/>
    <s v="Delhi"/>
  </r>
  <r>
    <s v="ORD106097"/>
    <x v="9"/>
    <n v="206.81"/>
    <x v="272"/>
    <x v="0"/>
    <x v="3"/>
    <n v="20.681000000000001"/>
    <n v="186.12899999999999"/>
    <n v="5"/>
    <d v="2023-06-21T00:00:00"/>
    <s v="New"/>
    <s v="Cash"/>
    <n v="44.51"/>
    <s v="Pune"/>
  </r>
  <r>
    <s v="ORD106098"/>
    <x v="6"/>
    <n v="1732.07"/>
    <x v="8"/>
    <x v="0"/>
    <x v="0"/>
    <n v="173.20699999999999"/>
    <n v="1558.8629999999998"/>
    <n v="1"/>
    <d v="2024-01-10T00:00:00"/>
    <s v="New"/>
    <s v="UPI"/>
    <n v="155.91"/>
    <s v="Bangalore"/>
  </r>
  <r>
    <s v="ORD106099"/>
    <x v="7"/>
    <n v="381.55"/>
    <x v="561"/>
    <x v="0"/>
    <x v="0"/>
    <n v="38.155000000000001"/>
    <n v="343.39499999999998"/>
    <n v="2"/>
    <d v="2024-09-18T00:00:00"/>
    <s v="Member"/>
    <s v="UPI"/>
    <n v="88.24"/>
    <s v="Hyderabad"/>
  </r>
  <r>
    <s v="ORD106100"/>
    <x v="3"/>
    <n v="1678.99"/>
    <x v="577"/>
    <x v="3"/>
    <x v="2"/>
    <n v="167.899"/>
    <n v="1511.0909999999999"/>
    <n v="3"/>
    <d v="2023-04-07T00:00:00"/>
    <s v="Regular"/>
    <s v="Card"/>
    <n v="174.18"/>
    <s v="Mumbai"/>
  </r>
  <r>
    <s v="ORD106101"/>
    <x v="1"/>
    <n v="405.43"/>
    <x v="478"/>
    <x v="3"/>
    <x v="2"/>
    <n v="40.543000000000006"/>
    <n v="364.887"/>
    <n v="9"/>
    <d v="2024-08-15T00:00:00"/>
    <s v="Regular"/>
    <s v="Card"/>
    <n v="22.03"/>
    <s v="Mumbai"/>
  </r>
  <r>
    <s v="ORD106102"/>
    <x v="3"/>
    <n v="922.3"/>
    <x v="166"/>
    <x v="2"/>
    <x v="2"/>
    <n v="92.23"/>
    <n v="830.06999999999994"/>
    <n v="9"/>
    <d v="2024-04-27T00:00:00"/>
    <s v="Member"/>
    <s v="Cash"/>
    <n v="115.99"/>
    <s v="Mumbai"/>
  </r>
  <r>
    <s v="ORD106103"/>
    <x v="6"/>
    <n v="2112.36"/>
    <x v="91"/>
    <x v="0"/>
    <x v="1"/>
    <n v="211.23600000000002"/>
    <n v="1901.124"/>
    <n v="7"/>
    <d v="2023-01-20T00:00:00"/>
    <s v="New"/>
    <s v="Card"/>
    <n v="561.96"/>
    <s v="Chennai"/>
  </r>
  <r>
    <s v="ORD106104"/>
    <x v="2"/>
    <n v="2622.94"/>
    <x v="345"/>
    <x v="1"/>
    <x v="3"/>
    <n v="262.29400000000004"/>
    <n v="2360.6460000000002"/>
    <n v="5"/>
    <d v="2023-10-14T00:00:00"/>
    <s v="Regular"/>
    <s v="Cash"/>
    <n v="149.99"/>
    <s v="Delhi"/>
  </r>
  <r>
    <s v="ORD106105"/>
    <x v="6"/>
    <n v="1163.99"/>
    <x v="311"/>
    <x v="3"/>
    <x v="0"/>
    <n v="116.399"/>
    <n v="1047.5909999999999"/>
    <n v="2"/>
    <d v="2023-01-30T00:00:00"/>
    <s v="Member"/>
    <s v="UPI"/>
    <n v="76.36"/>
    <s v="Bangalore"/>
  </r>
  <r>
    <s v="ORD106106"/>
    <x v="5"/>
    <n v="3689.63"/>
    <x v="343"/>
    <x v="1"/>
    <x v="3"/>
    <n v="368.96300000000002"/>
    <n v="3320.6669999999999"/>
    <n v="2"/>
    <d v="2024-05-24T00:00:00"/>
    <s v="Member"/>
    <s v="Cash"/>
    <n v="676.84"/>
    <s v="Chennai"/>
  </r>
  <r>
    <s v="ORD106107"/>
    <x v="1"/>
    <n v="2992.79"/>
    <x v="309"/>
    <x v="1"/>
    <x v="3"/>
    <n v="299.279"/>
    <n v="2693.511"/>
    <n v="8"/>
    <d v="2024-08-31T00:00:00"/>
    <s v="New"/>
    <s v="Card"/>
    <n v="152.72"/>
    <s v="Bangalore"/>
  </r>
  <r>
    <s v="ORD106108"/>
    <x v="2"/>
    <n v="3489.63"/>
    <x v="132"/>
    <x v="3"/>
    <x v="3"/>
    <n v="348.96300000000002"/>
    <n v="3140.6669999999999"/>
    <n v="3"/>
    <d v="2024-11-02T00:00:00"/>
    <s v="Member"/>
    <s v="Cash"/>
    <n v="731.63"/>
    <s v="Delhi"/>
  </r>
  <r>
    <s v="ORD106109"/>
    <x v="5"/>
    <n v="3690.55"/>
    <x v="154"/>
    <x v="3"/>
    <x v="2"/>
    <n v="369.05500000000006"/>
    <n v="3321.4949999999999"/>
    <n v="7"/>
    <d v="2023-05-05T00:00:00"/>
    <s v="Member"/>
    <s v="UPI"/>
    <n v="760.59"/>
    <s v="Pune"/>
  </r>
  <r>
    <s v="ORD106110"/>
    <x v="7"/>
    <n v="3661.91"/>
    <x v="413"/>
    <x v="3"/>
    <x v="2"/>
    <n v="366.19100000000003"/>
    <n v="3295.7190000000001"/>
    <n v="6"/>
    <d v="2024-09-07T00:00:00"/>
    <s v="New"/>
    <s v="UPI"/>
    <n v="385.51"/>
    <s v="Hyderabad"/>
  </r>
  <r>
    <s v="ORD106111"/>
    <x v="7"/>
    <n v="4687.55"/>
    <x v="706"/>
    <x v="3"/>
    <x v="0"/>
    <n v="468.75500000000005"/>
    <n v="4218.7950000000001"/>
    <n v="6"/>
    <d v="2023-09-30T00:00:00"/>
    <s v="Regular"/>
    <s v="UPI"/>
    <n v="744.18"/>
    <s v="Bangalore"/>
  </r>
  <r>
    <s v="ORD106112"/>
    <x v="9"/>
    <n v="1262.3800000000001"/>
    <x v="638"/>
    <x v="0"/>
    <x v="0"/>
    <n v="126.23800000000001"/>
    <n v="1136.1420000000001"/>
    <n v="3"/>
    <d v="2023-06-10T00:00:00"/>
    <s v="Member"/>
    <s v="Cash"/>
    <n v="304.93"/>
    <s v="Chennai"/>
  </r>
  <r>
    <s v="ORD106113"/>
    <x v="1"/>
    <n v="1423.76"/>
    <x v="269"/>
    <x v="0"/>
    <x v="0"/>
    <n v="142.376"/>
    <n v="1281.384"/>
    <n v="6"/>
    <d v="2024-08-06T00:00:00"/>
    <s v="New"/>
    <s v="UPI"/>
    <n v="142.97"/>
    <s v="Bangalore"/>
  </r>
  <r>
    <s v="ORD106114"/>
    <x v="2"/>
    <n v="561.59"/>
    <x v="26"/>
    <x v="0"/>
    <x v="3"/>
    <n v="56.159000000000006"/>
    <n v="505.43100000000004"/>
    <n v="4"/>
    <d v="2023-10-20T00:00:00"/>
    <s v="New"/>
    <s v="Card"/>
    <n v="112.76"/>
    <s v="Delhi"/>
  </r>
  <r>
    <s v="ORD106115"/>
    <x v="0"/>
    <n v="3003.67"/>
    <x v="142"/>
    <x v="0"/>
    <x v="2"/>
    <n v="300.36700000000002"/>
    <n v="2703.3029999999999"/>
    <n v="1"/>
    <d v="2024-03-23T00:00:00"/>
    <s v="Regular"/>
    <s v="Cash"/>
    <n v="479.85"/>
    <s v="Hyderabad"/>
  </r>
  <r>
    <s v="ORD106116"/>
    <x v="7"/>
    <n v="2036.41"/>
    <x v="542"/>
    <x v="2"/>
    <x v="1"/>
    <n v="203.64100000000002"/>
    <n v="1832.769"/>
    <n v="8"/>
    <d v="2023-09-14T00:00:00"/>
    <s v="Member"/>
    <s v="Cash"/>
    <n v="302.54000000000002"/>
    <s v="Bangalore"/>
  </r>
  <r>
    <s v="ORD106117"/>
    <x v="2"/>
    <n v="2531.37"/>
    <x v="666"/>
    <x v="0"/>
    <x v="3"/>
    <n v="253.137"/>
    <n v="2278.2329999999997"/>
    <n v="9"/>
    <d v="2024-11-02T00:00:00"/>
    <s v="Member"/>
    <s v="UPI"/>
    <n v="334.99"/>
    <s v="Pune"/>
  </r>
  <r>
    <s v="ORD106118"/>
    <x v="3"/>
    <n v="932.13"/>
    <x v="652"/>
    <x v="3"/>
    <x v="4"/>
    <n v="93.213000000000008"/>
    <n v="838.91700000000003"/>
    <n v="3"/>
    <d v="2024-04-14T00:00:00"/>
    <s v="Member"/>
    <s v="Card"/>
    <n v="173.52"/>
    <s v="Delhi"/>
  </r>
  <r>
    <s v="ORD106119"/>
    <x v="10"/>
    <n v="3280.4"/>
    <x v="89"/>
    <x v="1"/>
    <x v="3"/>
    <n v="328.04"/>
    <n v="2952.36"/>
    <n v="1"/>
    <d v="2024-12-24T00:00:00"/>
    <s v="Member"/>
    <s v="Cash"/>
    <n v="370.06"/>
    <s v="Mumbai"/>
  </r>
  <r>
    <s v="ORD106120"/>
    <x v="9"/>
    <n v="3133.19"/>
    <x v="374"/>
    <x v="0"/>
    <x v="2"/>
    <n v="313.31900000000002"/>
    <n v="2819.8710000000001"/>
    <n v="1"/>
    <d v="2024-06-25T00:00:00"/>
    <s v="Member"/>
    <s v="Cash"/>
    <n v="655.36"/>
    <s v="Chennai"/>
  </r>
  <r>
    <s v="ORD106121"/>
    <x v="7"/>
    <n v="1397.44"/>
    <x v="277"/>
    <x v="2"/>
    <x v="4"/>
    <n v="139.744"/>
    <n v="1257.6960000000001"/>
    <n v="1"/>
    <d v="2024-10-01T00:00:00"/>
    <s v="Regular"/>
    <s v="Cash"/>
    <n v="109.79"/>
    <s v="Pune"/>
  </r>
  <r>
    <s v="ORD106122"/>
    <x v="9"/>
    <n v="2380.54"/>
    <x v="620"/>
    <x v="3"/>
    <x v="3"/>
    <n v="238.054"/>
    <n v="2142.4859999999999"/>
    <n v="9"/>
    <d v="2024-06-10T00:00:00"/>
    <s v="Member"/>
    <s v="UPI"/>
    <n v="629.88"/>
    <s v="Chennai"/>
  </r>
  <r>
    <s v="ORD106123"/>
    <x v="11"/>
    <n v="4482.07"/>
    <x v="371"/>
    <x v="1"/>
    <x v="2"/>
    <n v="448.20699999999999"/>
    <n v="4033.8629999999998"/>
    <n v="5"/>
    <d v="2024-11-28T00:00:00"/>
    <s v="New"/>
    <s v="Card"/>
    <n v="1080.8699999999999"/>
    <s v="Pune"/>
  </r>
  <r>
    <s v="ORD106124"/>
    <x v="2"/>
    <n v="3890.15"/>
    <x v="601"/>
    <x v="1"/>
    <x v="2"/>
    <n v="389.01500000000004"/>
    <n v="3501.1350000000002"/>
    <n v="3"/>
    <d v="2024-10-20T00:00:00"/>
    <s v="Member"/>
    <s v="Cash"/>
    <n v="598.87"/>
    <s v="Hyderabad"/>
  </r>
  <r>
    <s v="ORD106125"/>
    <x v="10"/>
    <n v="1212.02"/>
    <x v="302"/>
    <x v="0"/>
    <x v="1"/>
    <n v="121.202"/>
    <n v="1090.818"/>
    <n v="9"/>
    <d v="2024-12-09T00:00:00"/>
    <s v="Regular"/>
    <s v="Card"/>
    <n v="114.59"/>
    <s v="Hyderabad"/>
  </r>
  <r>
    <s v="ORD106126"/>
    <x v="6"/>
    <n v="4406.3900000000003"/>
    <x v="258"/>
    <x v="1"/>
    <x v="3"/>
    <n v="440.63900000000007"/>
    <n v="3965.7510000000002"/>
    <n v="9"/>
    <d v="2023-01-23T00:00:00"/>
    <s v="Regular"/>
    <s v="UPI"/>
    <n v="655.48"/>
    <s v="Mumbai"/>
  </r>
  <r>
    <s v="ORD106127"/>
    <x v="2"/>
    <n v="429.83"/>
    <x v="58"/>
    <x v="0"/>
    <x v="2"/>
    <n v="42.983000000000004"/>
    <n v="386.84699999999998"/>
    <n v="6"/>
    <d v="2023-10-26T00:00:00"/>
    <s v="Member"/>
    <s v="UPI"/>
    <n v="93.94"/>
    <s v="Mumbai"/>
  </r>
  <r>
    <s v="ORD106128"/>
    <x v="7"/>
    <n v="2128.25"/>
    <x v="126"/>
    <x v="0"/>
    <x v="0"/>
    <n v="212.82500000000002"/>
    <n v="1915.425"/>
    <n v="5"/>
    <d v="2023-09-11T00:00:00"/>
    <s v="Member"/>
    <s v="Card"/>
    <n v="301.23"/>
    <s v="Mumbai"/>
  </r>
  <r>
    <s v="ORD106129"/>
    <x v="9"/>
    <n v="492.58"/>
    <x v="146"/>
    <x v="3"/>
    <x v="2"/>
    <n v="49.258000000000003"/>
    <n v="443.322"/>
    <n v="1"/>
    <d v="2023-06-16T00:00:00"/>
    <s v="New"/>
    <s v="Card"/>
    <n v="34.770000000000003"/>
    <s v="Pune"/>
  </r>
  <r>
    <s v="ORD106130"/>
    <x v="7"/>
    <n v="4628.6499999999996"/>
    <x v="473"/>
    <x v="3"/>
    <x v="1"/>
    <n v="462.86500000000001"/>
    <n v="4165.7849999999999"/>
    <n v="6"/>
    <d v="2023-09-17T00:00:00"/>
    <s v="New"/>
    <s v="UPI"/>
    <n v="357.7"/>
    <s v="Chennai"/>
  </r>
  <r>
    <s v="ORD106131"/>
    <x v="9"/>
    <n v="299.44"/>
    <x v="322"/>
    <x v="2"/>
    <x v="2"/>
    <n v="29.944000000000003"/>
    <n v="269.49599999999998"/>
    <n v="5"/>
    <d v="2024-06-29T00:00:00"/>
    <s v="Member"/>
    <s v="Card"/>
    <n v="67.12"/>
    <s v="Bangalore"/>
  </r>
  <r>
    <s v="ORD106132"/>
    <x v="0"/>
    <n v="841.08"/>
    <x v="492"/>
    <x v="3"/>
    <x v="3"/>
    <n v="84.108000000000004"/>
    <n v="756.97199999999998"/>
    <n v="9"/>
    <d v="2023-03-05T00:00:00"/>
    <s v="Regular"/>
    <s v="Card"/>
    <n v="222.21"/>
    <s v="Chennai"/>
  </r>
  <r>
    <s v="ORD106133"/>
    <x v="10"/>
    <n v="4583.7"/>
    <x v="372"/>
    <x v="3"/>
    <x v="3"/>
    <n v="458.37"/>
    <n v="4125.33"/>
    <n v="7"/>
    <d v="2023-12-10T00:00:00"/>
    <s v="New"/>
    <s v="Cash"/>
    <n v="1179.45"/>
    <s v="Bangalore"/>
  </r>
  <r>
    <s v="ORD106134"/>
    <x v="2"/>
    <n v="2952.57"/>
    <x v="26"/>
    <x v="0"/>
    <x v="4"/>
    <n v="295.25700000000001"/>
    <n v="2657.3130000000001"/>
    <n v="3"/>
    <d v="2023-10-20T00:00:00"/>
    <s v="Member"/>
    <s v="Card"/>
    <n v="697.04"/>
    <s v="Pune"/>
  </r>
  <r>
    <s v="ORD106135"/>
    <x v="0"/>
    <n v="3996.42"/>
    <x v="700"/>
    <x v="3"/>
    <x v="3"/>
    <n v="399.64200000000005"/>
    <n v="3596.7780000000002"/>
    <n v="5"/>
    <d v="2023-03-22T00:00:00"/>
    <s v="Regular"/>
    <s v="UPI"/>
    <n v="959.17"/>
    <s v="Pune"/>
  </r>
  <r>
    <s v="ORD106136"/>
    <x v="0"/>
    <n v="180.39"/>
    <x v="467"/>
    <x v="0"/>
    <x v="4"/>
    <n v="18.038999999999998"/>
    <n v="162.351"/>
    <n v="6"/>
    <d v="2024-03-12T00:00:00"/>
    <s v="Regular"/>
    <s v="UPI"/>
    <n v="53.25"/>
    <s v="Delhi"/>
  </r>
  <r>
    <s v="ORD106137"/>
    <x v="1"/>
    <n v="2153.5700000000002"/>
    <x v="368"/>
    <x v="0"/>
    <x v="0"/>
    <n v="215.35700000000003"/>
    <n v="1938.2130000000002"/>
    <n v="2"/>
    <d v="2023-09-03T00:00:00"/>
    <s v="New"/>
    <s v="UPI"/>
    <n v="191.66"/>
    <s v="Hyderabad"/>
  </r>
  <r>
    <s v="ORD106138"/>
    <x v="0"/>
    <n v="4923.88"/>
    <x v="339"/>
    <x v="3"/>
    <x v="1"/>
    <n v="492.38800000000003"/>
    <n v="4431.4920000000002"/>
    <n v="7"/>
    <d v="2024-04-03T00:00:00"/>
    <s v="Regular"/>
    <s v="Card"/>
    <n v="917.47"/>
    <s v="Bangalore"/>
  </r>
  <r>
    <s v="ORD106139"/>
    <x v="4"/>
    <n v="2941.11"/>
    <x v="171"/>
    <x v="2"/>
    <x v="0"/>
    <n v="294.11100000000005"/>
    <n v="2646.9990000000003"/>
    <n v="9"/>
    <d v="2023-07-23T00:00:00"/>
    <s v="Member"/>
    <s v="Card"/>
    <n v="340.33"/>
    <s v="Chennai"/>
  </r>
  <r>
    <s v="ORD106140"/>
    <x v="6"/>
    <n v="4263.45"/>
    <x v="34"/>
    <x v="2"/>
    <x v="4"/>
    <n v="426.34500000000003"/>
    <n v="3837.1049999999996"/>
    <n v="9"/>
    <d v="2024-01-13T00:00:00"/>
    <s v="Member"/>
    <s v="Cash"/>
    <n v="458.61"/>
    <s v="Hyderabad"/>
  </r>
  <r>
    <s v="ORD106141"/>
    <x v="1"/>
    <n v="4821.4399999999996"/>
    <x v="291"/>
    <x v="1"/>
    <x v="2"/>
    <n v="482.14400000000001"/>
    <n v="4339.2959999999994"/>
    <n v="5"/>
    <d v="2023-08-21T00:00:00"/>
    <s v="Member"/>
    <s v="Cash"/>
    <n v="734.42"/>
    <s v="Hyderabad"/>
  </r>
  <r>
    <s v="ORD106142"/>
    <x v="1"/>
    <n v="3456.7"/>
    <x v="572"/>
    <x v="1"/>
    <x v="2"/>
    <n v="345.67"/>
    <n v="3111.0299999999997"/>
    <n v="8"/>
    <d v="2024-08-29T00:00:00"/>
    <s v="Member"/>
    <s v="Card"/>
    <n v="463.74"/>
    <s v="Bangalore"/>
  </r>
  <r>
    <s v="ORD106143"/>
    <x v="5"/>
    <n v="1705.39"/>
    <x v="434"/>
    <x v="3"/>
    <x v="0"/>
    <n v="170.53900000000002"/>
    <n v="1534.8510000000001"/>
    <n v="9"/>
    <d v="2024-05-08T00:00:00"/>
    <s v="Regular"/>
    <s v="Card"/>
    <n v="364.19"/>
    <s v="Mumbai"/>
  </r>
  <r>
    <s v="ORD106144"/>
    <x v="9"/>
    <n v="1612.17"/>
    <x v="115"/>
    <x v="2"/>
    <x v="2"/>
    <n v="161.21700000000001"/>
    <n v="1450.953"/>
    <n v="6"/>
    <d v="2023-06-28T00:00:00"/>
    <s v="Regular"/>
    <s v="Card"/>
    <n v="247.79"/>
    <s v="Hyderabad"/>
  </r>
  <r>
    <s v="ORD106145"/>
    <x v="2"/>
    <n v="449.26"/>
    <x v="85"/>
    <x v="0"/>
    <x v="4"/>
    <n v="44.926000000000002"/>
    <n v="404.334"/>
    <n v="4"/>
    <d v="2023-10-31T00:00:00"/>
    <s v="Member"/>
    <s v="Cash"/>
    <n v="54.49"/>
    <s v="Hyderabad"/>
  </r>
  <r>
    <s v="ORD106146"/>
    <x v="2"/>
    <n v="2196.08"/>
    <x v="719"/>
    <x v="1"/>
    <x v="1"/>
    <n v="219.608"/>
    <n v="1976.472"/>
    <n v="4"/>
    <d v="2024-10-25T00:00:00"/>
    <s v="Regular"/>
    <s v="UPI"/>
    <n v="155.79"/>
    <s v="Pune"/>
  </r>
  <r>
    <s v="ORD106147"/>
    <x v="4"/>
    <n v="4585.41"/>
    <x v="579"/>
    <x v="0"/>
    <x v="3"/>
    <n v="458.541"/>
    <n v="4126.8689999999997"/>
    <n v="3"/>
    <d v="2023-07-19T00:00:00"/>
    <s v="Member"/>
    <s v="UPI"/>
    <n v="562.66999999999996"/>
    <s v="Hyderabad"/>
  </r>
  <r>
    <s v="ORD106148"/>
    <x v="4"/>
    <n v="2442.5100000000002"/>
    <x v="381"/>
    <x v="1"/>
    <x v="4"/>
    <n v="244.25100000000003"/>
    <n v="2198.259"/>
    <n v="9"/>
    <d v="2023-08-04T00:00:00"/>
    <s v="Member"/>
    <s v="Cash"/>
    <n v="417.61"/>
    <s v="Mumbai"/>
  </r>
  <r>
    <s v="ORD106149"/>
    <x v="11"/>
    <n v="4563.88"/>
    <x v="384"/>
    <x v="3"/>
    <x v="4"/>
    <n v="456.38800000000003"/>
    <n v="4107.4920000000002"/>
    <n v="6"/>
    <d v="2023-11-16T00:00:00"/>
    <s v="New"/>
    <s v="Card"/>
    <n v="920.84"/>
    <s v="Mumbai"/>
  </r>
  <r>
    <s v="ORD106150"/>
    <x v="6"/>
    <n v="4104"/>
    <x v="151"/>
    <x v="2"/>
    <x v="3"/>
    <n v="410.40000000000003"/>
    <n v="3693.6"/>
    <n v="8"/>
    <d v="2024-01-11T00:00:00"/>
    <s v="Member"/>
    <s v="Card"/>
    <n v="861.13"/>
    <s v="Hyderabad"/>
  </r>
  <r>
    <s v="ORD106151"/>
    <x v="5"/>
    <n v="4922.5200000000004"/>
    <x v="629"/>
    <x v="1"/>
    <x v="3"/>
    <n v="492.25200000000007"/>
    <n v="4430.268"/>
    <n v="2"/>
    <d v="2024-06-02T00:00:00"/>
    <s v="Regular"/>
    <s v="Cash"/>
    <n v="503.87"/>
    <s v="Hyderabad"/>
  </r>
  <r>
    <s v="ORD106152"/>
    <x v="9"/>
    <n v="4743.71"/>
    <x v="330"/>
    <x v="2"/>
    <x v="1"/>
    <n v="474.37100000000004"/>
    <n v="4269.3389999999999"/>
    <n v="4"/>
    <d v="2023-06-09T00:00:00"/>
    <s v="Regular"/>
    <s v="UPI"/>
    <n v="722.07"/>
    <s v="Mumbai"/>
  </r>
  <r>
    <s v="ORD106153"/>
    <x v="10"/>
    <n v="3561.77"/>
    <x v="428"/>
    <x v="0"/>
    <x v="1"/>
    <n v="356.17700000000002"/>
    <n v="3205.5929999999998"/>
    <n v="2"/>
    <d v="2024-12-08T00:00:00"/>
    <s v="Regular"/>
    <s v="Cash"/>
    <n v="537.05999999999995"/>
    <s v="Bangalore"/>
  </r>
  <r>
    <s v="ORD106154"/>
    <x v="4"/>
    <n v="4368.96"/>
    <x v="564"/>
    <x v="3"/>
    <x v="1"/>
    <n v="436.89600000000002"/>
    <n v="3932.0639999999999"/>
    <n v="3"/>
    <d v="2024-07-23T00:00:00"/>
    <s v="Member"/>
    <s v="UPI"/>
    <n v="234.74"/>
    <s v="Pune"/>
  </r>
  <r>
    <s v="ORD106155"/>
    <x v="0"/>
    <n v="3765.58"/>
    <x v="635"/>
    <x v="2"/>
    <x v="2"/>
    <n v="376.55799999999999"/>
    <n v="3389.0219999999999"/>
    <n v="2"/>
    <d v="2024-03-19T00:00:00"/>
    <s v="New"/>
    <s v="Cash"/>
    <n v="1020.6"/>
    <s v="Chennai"/>
  </r>
  <r>
    <s v="ORD106156"/>
    <x v="6"/>
    <n v="3546.63"/>
    <x v="120"/>
    <x v="3"/>
    <x v="4"/>
    <n v="354.66300000000001"/>
    <n v="3191.9670000000001"/>
    <n v="9"/>
    <d v="2024-02-06T00:00:00"/>
    <s v="New"/>
    <s v="Cash"/>
    <n v="774.86"/>
    <s v="Chennai"/>
  </r>
  <r>
    <s v="ORD106157"/>
    <x v="4"/>
    <n v="3606.24"/>
    <x v="633"/>
    <x v="2"/>
    <x v="3"/>
    <n v="360.62400000000002"/>
    <n v="3245.616"/>
    <n v="9"/>
    <d v="2023-07-16T00:00:00"/>
    <s v="Member"/>
    <s v="UPI"/>
    <n v="777.34"/>
    <s v="Pune"/>
  </r>
  <r>
    <s v="ORD106158"/>
    <x v="9"/>
    <n v="3633.11"/>
    <x v="374"/>
    <x v="0"/>
    <x v="4"/>
    <n v="363.31100000000004"/>
    <n v="3269.799"/>
    <n v="6"/>
    <d v="2024-06-23T00:00:00"/>
    <s v="New"/>
    <s v="Card"/>
    <n v="706.93"/>
    <s v="Mumbai"/>
  </r>
  <r>
    <s v="ORD106159"/>
    <x v="0"/>
    <n v="1959.15"/>
    <x v="487"/>
    <x v="0"/>
    <x v="4"/>
    <n v="195.91500000000002"/>
    <n v="1763.2350000000001"/>
    <n v="7"/>
    <d v="2023-03-15T00:00:00"/>
    <s v="Member"/>
    <s v="Cash"/>
    <n v="323.64"/>
    <s v="Bangalore"/>
  </r>
  <r>
    <s v="ORD106160"/>
    <x v="9"/>
    <n v="2175.46"/>
    <x v="369"/>
    <x v="3"/>
    <x v="1"/>
    <n v="217.54600000000002"/>
    <n v="1957.914"/>
    <n v="5"/>
    <d v="2024-06-30T00:00:00"/>
    <s v="Member"/>
    <s v="Cash"/>
    <n v="231.03"/>
    <s v="Chennai"/>
  </r>
  <r>
    <s v="ORD106161"/>
    <x v="3"/>
    <n v="1540.95"/>
    <x v="647"/>
    <x v="0"/>
    <x v="1"/>
    <n v="154.09500000000003"/>
    <n v="1386.855"/>
    <n v="1"/>
    <d v="2024-05-02T00:00:00"/>
    <s v="Regular"/>
    <s v="Card"/>
    <n v="228.23"/>
    <s v="Pune"/>
  </r>
  <r>
    <s v="ORD106162"/>
    <x v="2"/>
    <n v="826.48"/>
    <x v="57"/>
    <x v="1"/>
    <x v="4"/>
    <n v="82.64800000000001"/>
    <n v="743.83199999999999"/>
    <n v="4"/>
    <d v="2023-10-04T00:00:00"/>
    <s v="Regular"/>
    <s v="UPI"/>
    <n v="77.77"/>
    <s v="Bangalore"/>
  </r>
  <r>
    <s v="ORD106163"/>
    <x v="10"/>
    <n v="2346.37"/>
    <x v="302"/>
    <x v="2"/>
    <x v="1"/>
    <n v="234.637"/>
    <n v="2111.7329999999997"/>
    <n v="4"/>
    <d v="2024-12-08T00:00:00"/>
    <s v="New"/>
    <s v="Cash"/>
    <n v="595.66"/>
    <s v="Hyderabad"/>
  </r>
  <r>
    <s v="ORD106164"/>
    <x v="7"/>
    <n v="4509.75"/>
    <x v="103"/>
    <x v="0"/>
    <x v="2"/>
    <n v="450.97500000000002"/>
    <n v="4058.7750000000001"/>
    <n v="8"/>
    <d v="2024-09-19T00:00:00"/>
    <s v="Member"/>
    <s v="Card"/>
    <n v="463.34"/>
    <s v="Pune"/>
  </r>
  <r>
    <s v="ORD106165"/>
    <x v="8"/>
    <n v="3291.2"/>
    <x v="129"/>
    <x v="1"/>
    <x v="3"/>
    <n v="329.12"/>
    <n v="2962.08"/>
    <n v="5"/>
    <d v="2024-03-01T00:00:00"/>
    <s v="Member"/>
    <s v="Card"/>
    <n v="392.69"/>
    <s v="Pune"/>
  </r>
  <r>
    <s v="ORD106166"/>
    <x v="10"/>
    <n v="375.28"/>
    <x v="39"/>
    <x v="3"/>
    <x v="4"/>
    <n v="37.527999999999999"/>
    <n v="337.75199999999995"/>
    <n v="3"/>
    <d v="2023-12-06T00:00:00"/>
    <s v="New"/>
    <s v="Card"/>
    <n v="19.96"/>
    <s v="Chennai"/>
  </r>
  <r>
    <s v="ORD106167"/>
    <x v="7"/>
    <n v="4074.88"/>
    <x v="108"/>
    <x v="1"/>
    <x v="3"/>
    <n v="407.48800000000006"/>
    <n v="3667.3919999999998"/>
    <n v="1"/>
    <d v="2023-10-02T00:00:00"/>
    <s v="Member"/>
    <s v="UPI"/>
    <n v="585.17999999999995"/>
    <s v="Bangalore"/>
  </r>
  <r>
    <s v="ORD106168"/>
    <x v="11"/>
    <n v="4683.47"/>
    <x v="697"/>
    <x v="3"/>
    <x v="2"/>
    <n v="468.34700000000004"/>
    <n v="4215.1230000000005"/>
    <n v="1"/>
    <d v="2023-11-11T00:00:00"/>
    <s v="Member"/>
    <s v="Cash"/>
    <n v="1065.26"/>
    <s v="Chennai"/>
  </r>
  <r>
    <s v="ORD106169"/>
    <x v="11"/>
    <n v="4164.17"/>
    <x v="68"/>
    <x v="3"/>
    <x v="1"/>
    <n v="416.41700000000003"/>
    <n v="3747.7530000000002"/>
    <n v="5"/>
    <d v="2024-11-26T00:00:00"/>
    <s v="Member"/>
    <s v="Cash"/>
    <n v="393.79"/>
    <s v="Hyderabad"/>
  </r>
  <r>
    <s v="ORD106170"/>
    <x v="0"/>
    <n v="3664.95"/>
    <x v="475"/>
    <x v="2"/>
    <x v="0"/>
    <n v="366.495"/>
    <n v="3298.4549999999999"/>
    <n v="8"/>
    <d v="2024-03-26T00:00:00"/>
    <s v="Regular"/>
    <s v="Card"/>
    <n v="651.78"/>
    <s v="Delhi"/>
  </r>
  <r>
    <s v="ORD106171"/>
    <x v="0"/>
    <n v="835.59"/>
    <x v="534"/>
    <x v="2"/>
    <x v="2"/>
    <n v="83.559000000000012"/>
    <n v="752.03100000000006"/>
    <n v="9"/>
    <d v="2024-03-24T00:00:00"/>
    <s v="Member"/>
    <s v="Card"/>
    <n v="237.88"/>
    <s v="Hyderabad"/>
  </r>
  <r>
    <s v="ORD106172"/>
    <x v="9"/>
    <n v="1810.1"/>
    <x v="105"/>
    <x v="1"/>
    <x v="0"/>
    <n v="181.01"/>
    <n v="1629.09"/>
    <n v="2"/>
    <d v="2023-06-11T00:00:00"/>
    <s v="New"/>
    <s v="Card"/>
    <n v="288.94"/>
    <s v="Pune"/>
  </r>
  <r>
    <s v="ORD106173"/>
    <x v="5"/>
    <n v="2869.91"/>
    <x v="298"/>
    <x v="2"/>
    <x v="3"/>
    <n v="286.99099999999999"/>
    <n v="2582.9189999999999"/>
    <n v="5"/>
    <d v="2024-05-29T00:00:00"/>
    <s v="Member"/>
    <s v="UPI"/>
    <n v="713.64"/>
    <s v="Delhi"/>
  </r>
  <r>
    <s v="ORD106174"/>
    <x v="3"/>
    <n v="476.62"/>
    <x v="652"/>
    <x v="2"/>
    <x v="4"/>
    <n v="47.662000000000006"/>
    <n v="428.95799999999997"/>
    <n v="4"/>
    <d v="2024-04-19T00:00:00"/>
    <s v="Member"/>
    <s v="Cash"/>
    <n v="118.96"/>
    <s v="Pune"/>
  </r>
  <r>
    <s v="ORD106175"/>
    <x v="0"/>
    <n v="620.72"/>
    <x v="700"/>
    <x v="2"/>
    <x v="1"/>
    <n v="62.072000000000003"/>
    <n v="558.64800000000002"/>
    <n v="3"/>
    <d v="2023-03-22T00:00:00"/>
    <s v="New"/>
    <s v="Card"/>
    <n v="132.25"/>
    <s v="Hyderabad"/>
  </r>
  <r>
    <s v="ORD106176"/>
    <x v="1"/>
    <n v="4677.84"/>
    <x v="654"/>
    <x v="1"/>
    <x v="2"/>
    <n v="467.78400000000005"/>
    <n v="4210.0560000000005"/>
    <n v="8"/>
    <d v="2024-08-30T00:00:00"/>
    <s v="Regular"/>
    <s v="Cash"/>
    <n v="662"/>
    <s v="Mumbai"/>
  </r>
  <r>
    <s v="ORD106177"/>
    <x v="3"/>
    <n v="3543.19"/>
    <x v="652"/>
    <x v="0"/>
    <x v="1"/>
    <n v="354.31900000000002"/>
    <n v="3188.8710000000001"/>
    <n v="2"/>
    <d v="2024-04-15T00:00:00"/>
    <s v="New"/>
    <s v="UPI"/>
    <n v="850.04"/>
    <s v="Mumbai"/>
  </r>
  <r>
    <s v="ORD106178"/>
    <x v="2"/>
    <n v="1447.93"/>
    <x v="679"/>
    <x v="2"/>
    <x v="0"/>
    <n v="144.79300000000001"/>
    <n v="1303.1370000000002"/>
    <n v="2"/>
    <d v="2023-10-07T00:00:00"/>
    <s v="New"/>
    <s v="UPI"/>
    <n v="412.64"/>
    <s v="Delhi"/>
  </r>
  <r>
    <s v="ORD106179"/>
    <x v="11"/>
    <n v="1704.07"/>
    <x v="182"/>
    <x v="2"/>
    <x v="0"/>
    <n v="170.40700000000001"/>
    <n v="1533.663"/>
    <n v="5"/>
    <d v="2024-11-07T00:00:00"/>
    <s v="Member"/>
    <s v="Card"/>
    <n v="201.14"/>
    <s v="Delhi"/>
  </r>
  <r>
    <s v="ORD106180"/>
    <x v="11"/>
    <n v="1983.7"/>
    <x v="505"/>
    <x v="1"/>
    <x v="4"/>
    <n v="198.37"/>
    <n v="1785.33"/>
    <n v="1"/>
    <d v="2023-11-21T00:00:00"/>
    <s v="New"/>
    <s v="Cash"/>
    <n v="347.93"/>
    <s v="Mumbai"/>
  </r>
  <r>
    <s v="ORD106181"/>
    <x v="3"/>
    <n v="467.85"/>
    <x v="545"/>
    <x v="0"/>
    <x v="0"/>
    <n v="46.785000000000004"/>
    <n v="421.065"/>
    <n v="7"/>
    <d v="2023-04-27T00:00:00"/>
    <s v="Regular"/>
    <s v="Card"/>
    <n v="93.61"/>
    <s v="Chennai"/>
  </r>
  <r>
    <s v="ORD106182"/>
    <x v="11"/>
    <n v="3721.97"/>
    <x v="702"/>
    <x v="2"/>
    <x v="4"/>
    <n v="372.197"/>
    <n v="3349.7729999999997"/>
    <n v="9"/>
    <d v="2023-11-27T00:00:00"/>
    <s v="New"/>
    <s v="Cash"/>
    <n v="739.17"/>
    <s v="Delhi"/>
  </r>
  <r>
    <s v="ORD106183"/>
    <x v="8"/>
    <n v="966.49"/>
    <x v="38"/>
    <x v="3"/>
    <x v="2"/>
    <n v="96.649000000000001"/>
    <n v="869.84100000000001"/>
    <n v="2"/>
    <d v="2023-03-01T00:00:00"/>
    <s v="Member"/>
    <s v="Cash"/>
    <n v="149.01"/>
    <s v="Chennai"/>
  </r>
  <r>
    <s v="ORD106184"/>
    <x v="10"/>
    <n v="4045.09"/>
    <x v="310"/>
    <x v="1"/>
    <x v="4"/>
    <n v="404.50900000000001"/>
    <n v="3640.5810000000001"/>
    <n v="1"/>
    <d v="2024-12-09T00:00:00"/>
    <s v="Member"/>
    <s v="Card"/>
    <n v="751.98"/>
    <s v="Mumbai"/>
  </r>
  <r>
    <s v="ORD106185"/>
    <x v="1"/>
    <n v="4244.7700000000004"/>
    <x v="402"/>
    <x v="2"/>
    <x v="0"/>
    <n v="424.47700000000009"/>
    <n v="3820.2930000000006"/>
    <n v="9"/>
    <d v="2023-08-20T00:00:00"/>
    <s v="New"/>
    <s v="UPI"/>
    <n v="271.51"/>
    <s v="Hyderabad"/>
  </r>
  <r>
    <s v="ORD106186"/>
    <x v="2"/>
    <n v="3228.33"/>
    <x v="530"/>
    <x v="2"/>
    <x v="3"/>
    <n v="322.83300000000003"/>
    <n v="2905.4969999999998"/>
    <n v="2"/>
    <d v="2024-10-11T00:00:00"/>
    <s v="Regular"/>
    <s v="Cash"/>
    <n v="213.41"/>
    <s v="Mumbai"/>
  </r>
  <r>
    <s v="ORD106187"/>
    <x v="6"/>
    <n v="3872.29"/>
    <x v="370"/>
    <x v="3"/>
    <x v="4"/>
    <n v="387.22900000000004"/>
    <n v="3485.0609999999997"/>
    <n v="9"/>
    <d v="2024-01-23T00:00:00"/>
    <s v="New"/>
    <s v="Cash"/>
    <n v="1095.6300000000001"/>
    <s v="Mumbai"/>
  </r>
  <r>
    <s v="ORD106188"/>
    <x v="10"/>
    <n v="941.99"/>
    <x v="39"/>
    <x v="3"/>
    <x v="1"/>
    <n v="94.199000000000012"/>
    <n v="847.79099999999994"/>
    <n v="8"/>
    <d v="2023-12-07T00:00:00"/>
    <s v="Member"/>
    <s v="Card"/>
    <n v="176.88"/>
    <s v="Bangalore"/>
  </r>
  <r>
    <s v="ORD106189"/>
    <x v="11"/>
    <n v="2922.1"/>
    <x v="201"/>
    <x v="1"/>
    <x v="3"/>
    <n v="292.20999999999998"/>
    <n v="2629.89"/>
    <n v="7"/>
    <d v="2023-11-03T00:00:00"/>
    <s v="New"/>
    <s v="Cash"/>
    <n v="288.72000000000003"/>
    <s v="Delhi"/>
  </r>
  <r>
    <s v="ORD106190"/>
    <x v="5"/>
    <n v="3416.32"/>
    <x v="395"/>
    <x v="1"/>
    <x v="4"/>
    <n v="341.63200000000006"/>
    <n v="3074.6880000000001"/>
    <n v="1"/>
    <d v="2023-05-16T00:00:00"/>
    <s v="Regular"/>
    <s v="Card"/>
    <n v="396.71"/>
    <s v="Hyderabad"/>
  </r>
  <r>
    <s v="ORD106191"/>
    <x v="2"/>
    <n v="3341.65"/>
    <x v="363"/>
    <x v="3"/>
    <x v="1"/>
    <n v="334.16500000000002"/>
    <n v="3007.4850000000001"/>
    <n v="4"/>
    <d v="2024-10-29T00:00:00"/>
    <s v="Regular"/>
    <s v="Card"/>
    <n v="755.15"/>
    <s v="Mumbai"/>
  </r>
  <r>
    <s v="ORD106192"/>
    <x v="4"/>
    <n v="674.72"/>
    <x v="139"/>
    <x v="1"/>
    <x v="3"/>
    <n v="67.472000000000008"/>
    <n v="607.24800000000005"/>
    <n v="7"/>
    <d v="2023-07-26T00:00:00"/>
    <s v="New"/>
    <s v="UPI"/>
    <n v="150.47"/>
    <s v="Mumbai"/>
  </r>
  <r>
    <s v="ORD106193"/>
    <x v="2"/>
    <n v="1787.47"/>
    <x v="351"/>
    <x v="3"/>
    <x v="4"/>
    <n v="178.74700000000001"/>
    <n v="1608.723"/>
    <n v="6"/>
    <d v="2023-10-04T00:00:00"/>
    <s v="New"/>
    <s v="Card"/>
    <n v="383.47"/>
    <s v="Bangalore"/>
  </r>
  <r>
    <s v="ORD106194"/>
    <x v="11"/>
    <n v="1692.68"/>
    <x v="182"/>
    <x v="2"/>
    <x v="2"/>
    <n v="169.26800000000003"/>
    <n v="1523.412"/>
    <n v="1"/>
    <d v="2024-11-10T00:00:00"/>
    <s v="Regular"/>
    <s v="UPI"/>
    <n v="190.4"/>
    <s v="Hyderabad"/>
  </r>
  <r>
    <s v="ORD106195"/>
    <x v="1"/>
    <n v="2905.38"/>
    <x v="668"/>
    <x v="3"/>
    <x v="1"/>
    <n v="290.53800000000001"/>
    <n v="2614.8420000000001"/>
    <n v="7"/>
    <d v="2023-08-22T00:00:00"/>
    <s v="New"/>
    <s v="Cash"/>
    <n v="750.69"/>
    <s v="Mumbai"/>
  </r>
  <r>
    <s v="ORD106196"/>
    <x v="0"/>
    <n v="3849.66"/>
    <x v="354"/>
    <x v="3"/>
    <x v="2"/>
    <n v="384.96600000000001"/>
    <n v="3464.694"/>
    <n v="2"/>
    <d v="2024-03-26T00:00:00"/>
    <s v="Member"/>
    <s v="Card"/>
    <n v="254.92"/>
    <s v="Mumbai"/>
  </r>
  <r>
    <s v="ORD106197"/>
    <x v="2"/>
    <n v="2895.89"/>
    <x v="530"/>
    <x v="0"/>
    <x v="0"/>
    <n v="289.589"/>
    <n v="2606.3009999999999"/>
    <n v="8"/>
    <d v="2024-10-15T00:00:00"/>
    <s v="Member"/>
    <s v="Card"/>
    <n v="450.2"/>
    <s v="Chennai"/>
  </r>
  <r>
    <s v="ORD106198"/>
    <x v="1"/>
    <n v="3798.65"/>
    <x v="112"/>
    <x v="3"/>
    <x v="4"/>
    <n v="379.86500000000001"/>
    <n v="3418.7849999999999"/>
    <n v="2"/>
    <d v="2023-08-18T00:00:00"/>
    <s v="New"/>
    <s v="Cash"/>
    <n v="915.11"/>
    <s v="Pune"/>
  </r>
  <r>
    <s v="ORD106199"/>
    <x v="10"/>
    <n v="584.94000000000005"/>
    <x v="671"/>
    <x v="3"/>
    <x v="4"/>
    <n v="58.494000000000007"/>
    <n v="526.44600000000003"/>
    <n v="4"/>
    <d v="2023-12-23T00:00:00"/>
    <s v="Member"/>
    <s v="Cash"/>
    <n v="64.09"/>
    <s v="Pune"/>
  </r>
  <r>
    <s v="ORD106200"/>
    <x v="1"/>
    <n v="4402.88"/>
    <x v="133"/>
    <x v="0"/>
    <x v="1"/>
    <n v="440.28800000000001"/>
    <n v="3962.5920000000001"/>
    <n v="6"/>
    <d v="2023-08-20T00:00:00"/>
    <s v="Member"/>
    <s v="Cash"/>
    <n v="484.81"/>
    <s v="Mumbai"/>
  </r>
  <r>
    <s v="ORD106201"/>
    <x v="6"/>
    <n v="2729.42"/>
    <x v="479"/>
    <x v="1"/>
    <x v="4"/>
    <n v="272.94200000000001"/>
    <n v="2456.4780000000001"/>
    <n v="8"/>
    <d v="2023-01-15T00:00:00"/>
    <s v="Member"/>
    <s v="Cash"/>
    <n v="137.38999999999999"/>
    <s v="Pune"/>
  </r>
  <r>
    <s v="ORD106202"/>
    <x v="9"/>
    <n v="283.74"/>
    <x v="366"/>
    <x v="0"/>
    <x v="0"/>
    <n v="28.374000000000002"/>
    <n v="255.36600000000001"/>
    <n v="3"/>
    <d v="2024-06-19T00:00:00"/>
    <s v="New"/>
    <s v="Card"/>
    <n v="49.25"/>
    <s v="Delhi"/>
  </r>
  <r>
    <s v="ORD106203"/>
    <x v="1"/>
    <n v="3251.74"/>
    <x v="285"/>
    <x v="2"/>
    <x v="4"/>
    <n v="325.17399999999998"/>
    <n v="2926.5659999999998"/>
    <n v="6"/>
    <d v="2023-08-13T00:00:00"/>
    <s v="Member"/>
    <s v="UPI"/>
    <n v="909.36"/>
    <s v="Pune"/>
  </r>
  <r>
    <s v="ORD106204"/>
    <x v="11"/>
    <n v="2635"/>
    <x v="201"/>
    <x v="0"/>
    <x v="3"/>
    <n v="263.5"/>
    <n v="2371.5"/>
    <n v="6"/>
    <d v="2023-11-03T00:00:00"/>
    <s v="Member"/>
    <s v="UPI"/>
    <n v="469.48"/>
    <s v="Delhi"/>
  </r>
  <r>
    <s v="ORD106205"/>
    <x v="11"/>
    <n v="1179.81"/>
    <x v="523"/>
    <x v="2"/>
    <x v="2"/>
    <n v="117.98099999999999"/>
    <n v="1061.829"/>
    <n v="1"/>
    <d v="2024-11-19T00:00:00"/>
    <s v="Regular"/>
    <s v="UPI"/>
    <n v="334.34"/>
    <s v="Chennai"/>
  </r>
  <r>
    <s v="ORD106206"/>
    <x v="9"/>
    <n v="3845.68"/>
    <x v="297"/>
    <x v="1"/>
    <x v="0"/>
    <n v="384.56799999999998"/>
    <n v="3461.1120000000001"/>
    <n v="6"/>
    <d v="2024-06-26T00:00:00"/>
    <s v="Member"/>
    <s v="Cash"/>
    <n v="399.4"/>
    <s v="Bangalore"/>
  </r>
  <r>
    <s v="ORD106207"/>
    <x v="7"/>
    <n v="4674.4799999999996"/>
    <x v="303"/>
    <x v="0"/>
    <x v="0"/>
    <n v="467.44799999999998"/>
    <n v="4207.0319999999992"/>
    <n v="1"/>
    <d v="2023-09-04T00:00:00"/>
    <s v="Member"/>
    <s v="Cash"/>
    <n v="695.16"/>
    <s v="Chennai"/>
  </r>
  <r>
    <s v="ORD106208"/>
    <x v="4"/>
    <n v="1681.15"/>
    <x v="48"/>
    <x v="0"/>
    <x v="2"/>
    <n v="168.11500000000001"/>
    <n v="1513.0350000000001"/>
    <n v="9"/>
    <d v="2023-07-06T00:00:00"/>
    <s v="New"/>
    <s v="Cash"/>
    <n v="500.81"/>
    <s v="Pune"/>
  </r>
  <r>
    <s v="ORD106209"/>
    <x v="5"/>
    <n v="2520.19"/>
    <x v="150"/>
    <x v="1"/>
    <x v="2"/>
    <n v="252.01900000000001"/>
    <n v="2268.1710000000003"/>
    <n v="4"/>
    <d v="2024-05-04T00:00:00"/>
    <s v="Member"/>
    <s v="UPI"/>
    <n v="629.75"/>
    <s v="Bangalore"/>
  </r>
  <r>
    <s v="ORD106210"/>
    <x v="7"/>
    <n v="728.06"/>
    <x v="618"/>
    <x v="2"/>
    <x v="0"/>
    <n v="72.805999999999997"/>
    <n v="655.25399999999991"/>
    <n v="5"/>
    <d v="2024-09-26T00:00:00"/>
    <s v="New"/>
    <s v="Cash"/>
    <n v="141.18"/>
    <s v="Hyderabad"/>
  </r>
  <r>
    <s v="ORD106211"/>
    <x v="8"/>
    <n v="4656.0200000000004"/>
    <x v="440"/>
    <x v="0"/>
    <x v="2"/>
    <n v="465.60200000000009"/>
    <n v="4190.4180000000006"/>
    <n v="1"/>
    <d v="2024-02-05T00:00:00"/>
    <s v="Regular"/>
    <s v="Card"/>
    <n v="334.16"/>
    <s v="Hyderabad"/>
  </r>
  <r>
    <s v="ORD106212"/>
    <x v="5"/>
    <n v="1662.1"/>
    <x v="74"/>
    <x v="2"/>
    <x v="1"/>
    <n v="166.21"/>
    <n v="1495.8899999999999"/>
    <n v="1"/>
    <d v="2024-05-30T00:00:00"/>
    <s v="Member"/>
    <s v="UPI"/>
    <n v="137.32"/>
    <s v="Chennai"/>
  </r>
  <r>
    <s v="ORD106213"/>
    <x v="1"/>
    <n v="1054.44"/>
    <x v="575"/>
    <x v="0"/>
    <x v="2"/>
    <n v="105.44400000000002"/>
    <n v="948.99600000000009"/>
    <n v="9"/>
    <d v="2023-08-11T00:00:00"/>
    <s v="Regular"/>
    <s v="Card"/>
    <n v="168.78"/>
    <s v="Delhi"/>
  </r>
  <r>
    <s v="ORD106214"/>
    <x v="1"/>
    <n v="2444.3000000000002"/>
    <x v="82"/>
    <x v="3"/>
    <x v="3"/>
    <n v="244.43000000000004"/>
    <n v="2199.8700000000003"/>
    <n v="6"/>
    <d v="2023-08-18T00:00:00"/>
    <s v="Regular"/>
    <s v="Cash"/>
    <n v="620.20000000000005"/>
    <s v="Hyderabad"/>
  </r>
  <r>
    <s v="ORD106215"/>
    <x v="3"/>
    <n v="312.08"/>
    <x v="535"/>
    <x v="0"/>
    <x v="3"/>
    <n v="31.207999999999998"/>
    <n v="280.87199999999996"/>
    <n v="6"/>
    <d v="2023-04-17T00:00:00"/>
    <s v="Member"/>
    <s v="Cash"/>
    <n v="73.45"/>
    <s v="Pune"/>
  </r>
  <r>
    <s v="ORD106216"/>
    <x v="1"/>
    <n v="1338.9"/>
    <x v="364"/>
    <x v="1"/>
    <x v="1"/>
    <n v="133.89000000000001"/>
    <n v="1205.01"/>
    <n v="5"/>
    <d v="2024-08-12T00:00:00"/>
    <s v="Regular"/>
    <s v="Cash"/>
    <n v="352.98"/>
    <s v="Delhi"/>
  </r>
  <r>
    <s v="ORD106217"/>
    <x v="10"/>
    <n v="431.52"/>
    <x v="529"/>
    <x v="1"/>
    <x v="2"/>
    <n v="43.152000000000001"/>
    <n v="388.36799999999999"/>
    <n v="6"/>
    <d v="2023-12-28T00:00:00"/>
    <s v="Member"/>
    <s v="UPI"/>
    <n v="65.290000000000006"/>
    <s v="Pune"/>
  </r>
  <r>
    <s v="ORD106218"/>
    <x v="2"/>
    <n v="724.12"/>
    <x v="363"/>
    <x v="2"/>
    <x v="3"/>
    <n v="72.412000000000006"/>
    <n v="651.70799999999997"/>
    <n v="8"/>
    <d v="2024-10-30T00:00:00"/>
    <s v="Regular"/>
    <s v="Card"/>
    <n v="140.75"/>
    <s v="Chennai"/>
  </r>
  <r>
    <s v="ORD106219"/>
    <x v="10"/>
    <n v="649.57000000000005"/>
    <x v="64"/>
    <x v="0"/>
    <x v="4"/>
    <n v="64.957000000000008"/>
    <n v="584.61300000000006"/>
    <n v="7"/>
    <d v="2024-12-27T00:00:00"/>
    <s v="New"/>
    <s v="Card"/>
    <n v="82.49"/>
    <s v="Mumbai"/>
  </r>
  <r>
    <s v="ORD106220"/>
    <x v="10"/>
    <n v="4374.8599999999997"/>
    <x v="661"/>
    <x v="2"/>
    <x v="2"/>
    <n v="437.48599999999999"/>
    <n v="3937.3739999999998"/>
    <n v="7"/>
    <d v="2024-12-15T00:00:00"/>
    <s v="New"/>
    <s v="UPI"/>
    <n v="807.31"/>
    <s v="Chennai"/>
  </r>
  <r>
    <s v="ORD106221"/>
    <x v="9"/>
    <n v="4659.13"/>
    <x v="164"/>
    <x v="2"/>
    <x v="1"/>
    <n v="465.91300000000001"/>
    <n v="4193.2170000000006"/>
    <n v="9"/>
    <d v="2024-06-16T00:00:00"/>
    <s v="New"/>
    <s v="UPI"/>
    <n v="950.82"/>
    <s v="Hyderabad"/>
  </r>
  <r>
    <s v="ORD106222"/>
    <x v="7"/>
    <n v="2425.16"/>
    <x v="669"/>
    <x v="3"/>
    <x v="2"/>
    <n v="242.51599999999999"/>
    <n v="2182.6439999999998"/>
    <n v="9"/>
    <d v="2024-09-17T00:00:00"/>
    <s v="New"/>
    <s v="Card"/>
    <n v="434.12"/>
    <s v="Pune"/>
  </r>
  <r>
    <s v="ORD106223"/>
    <x v="4"/>
    <n v="3189.04"/>
    <x v="5"/>
    <x v="3"/>
    <x v="0"/>
    <n v="318.904"/>
    <n v="2870.136"/>
    <n v="9"/>
    <d v="2023-07-02T00:00:00"/>
    <s v="Regular"/>
    <s v="UPI"/>
    <n v="317.37"/>
    <s v="Delhi"/>
  </r>
  <r>
    <s v="ORD106224"/>
    <x v="3"/>
    <n v="3509.92"/>
    <x v="515"/>
    <x v="1"/>
    <x v="0"/>
    <n v="350.99200000000002"/>
    <n v="3158.9279999999999"/>
    <n v="1"/>
    <d v="2024-05-03T00:00:00"/>
    <s v="Regular"/>
    <s v="UPI"/>
    <n v="473.3"/>
    <s v="Pune"/>
  </r>
  <r>
    <s v="ORD106225"/>
    <x v="11"/>
    <n v="2017.44"/>
    <x v="160"/>
    <x v="2"/>
    <x v="3"/>
    <n v="201.74400000000003"/>
    <n v="1815.6959999999999"/>
    <n v="6"/>
    <d v="2023-11-23T00:00:00"/>
    <s v="Regular"/>
    <s v="UPI"/>
    <n v="418.27"/>
    <s v="Delhi"/>
  </r>
  <r>
    <s v="ORD106226"/>
    <x v="8"/>
    <n v="1914.03"/>
    <x v="344"/>
    <x v="1"/>
    <x v="0"/>
    <n v="191.40300000000002"/>
    <n v="1722.627"/>
    <n v="5"/>
    <d v="2023-02-10T00:00:00"/>
    <s v="Regular"/>
    <s v="Cash"/>
    <n v="370.32"/>
    <s v="Bangalore"/>
  </r>
  <r>
    <s v="ORD106227"/>
    <x v="3"/>
    <n v="3410.29"/>
    <x v="694"/>
    <x v="0"/>
    <x v="1"/>
    <n v="341.029"/>
    <n v="3069.261"/>
    <n v="8"/>
    <d v="2023-04-28T00:00:00"/>
    <s v="Regular"/>
    <s v="Cash"/>
    <n v="552.83000000000004"/>
    <s v="Chennai"/>
  </r>
  <r>
    <s v="ORD106228"/>
    <x v="7"/>
    <n v="1945.9"/>
    <x v="329"/>
    <x v="2"/>
    <x v="3"/>
    <n v="194.59000000000003"/>
    <n v="1751.31"/>
    <n v="8"/>
    <d v="2024-09-12T00:00:00"/>
    <s v="Member"/>
    <s v="Cash"/>
    <n v="127.61"/>
    <s v="Pune"/>
  </r>
  <r>
    <s v="ORD106229"/>
    <x v="4"/>
    <n v="2946.95"/>
    <x v="213"/>
    <x v="2"/>
    <x v="1"/>
    <n v="294.69499999999999"/>
    <n v="2652.2549999999997"/>
    <n v="8"/>
    <d v="2023-07-31T00:00:00"/>
    <s v="New"/>
    <s v="Card"/>
    <n v="481.63"/>
    <s v="Mumbai"/>
  </r>
  <r>
    <s v="ORD106230"/>
    <x v="5"/>
    <n v="2624.44"/>
    <x v="582"/>
    <x v="0"/>
    <x v="1"/>
    <n v="262.44400000000002"/>
    <n v="2361.9960000000001"/>
    <n v="5"/>
    <d v="2024-05-31T00:00:00"/>
    <s v="New"/>
    <s v="UPI"/>
    <n v="502.91"/>
    <s v="Pune"/>
  </r>
  <r>
    <s v="ORD106231"/>
    <x v="10"/>
    <n v="2669.86"/>
    <x v="158"/>
    <x v="0"/>
    <x v="0"/>
    <n v="266.98600000000005"/>
    <n v="2402.8740000000003"/>
    <n v="1"/>
    <d v="2024-01-02T00:00:00"/>
    <s v="Member"/>
    <s v="Cash"/>
    <n v="279.52999999999997"/>
    <s v="Hyderabad"/>
  </r>
  <r>
    <s v="ORD106232"/>
    <x v="10"/>
    <n v="4163.8599999999997"/>
    <x v="431"/>
    <x v="1"/>
    <x v="0"/>
    <n v="416.38599999999997"/>
    <n v="3747.4739999999997"/>
    <n v="4"/>
    <d v="2023-12-15T00:00:00"/>
    <s v="New"/>
    <s v="Card"/>
    <n v="223.19"/>
    <s v="Mumbai"/>
  </r>
  <r>
    <s v="ORD106233"/>
    <x v="10"/>
    <n v="3549.88"/>
    <x v="585"/>
    <x v="1"/>
    <x v="1"/>
    <n v="354.98800000000006"/>
    <n v="3194.8919999999998"/>
    <n v="7"/>
    <d v="2023-12-25T00:00:00"/>
    <s v="New"/>
    <s v="Cash"/>
    <n v="632"/>
    <s v="Mumbai"/>
  </r>
  <r>
    <s v="ORD106234"/>
    <x v="9"/>
    <n v="4807.3500000000004"/>
    <x v="514"/>
    <x v="0"/>
    <x v="0"/>
    <n v="480.73500000000007"/>
    <n v="4326.6150000000007"/>
    <n v="2"/>
    <d v="2024-06-30T00:00:00"/>
    <s v="New"/>
    <s v="Card"/>
    <n v="696.13"/>
    <s v="Pune"/>
  </r>
  <r>
    <s v="ORD106235"/>
    <x v="6"/>
    <n v="3975.79"/>
    <x v="62"/>
    <x v="1"/>
    <x v="0"/>
    <n v="397.57900000000001"/>
    <n v="3578.2109999999998"/>
    <n v="7"/>
    <d v="2024-01-15T00:00:00"/>
    <s v="Member"/>
    <s v="UPI"/>
    <n v="884.47"/>
    <s v="Pune"/>
  </r>
  <r>
    <s v="ORD106236"/>
    <x v="0"/>
    <n v="814.38"/>
    <x v="687"/>
    <x v="0"/>
    <x v="0"/>
    <n v="81.438000000000002"/>
    <n v="732.94200000000001"/>
    <n v="5"/>
    <d v="2024-04-03T00:00:00"/>
    <s v="Regular"/>
    <s v="UPI"/>
    <n v="66.33"/>
    <s v="Pune"/>
  </r>
  <r>
    <s v="ORD106237"/>
    <x v="2"/>
    <n v="3718.57"/>
    <x v="418"/>
    <x v="2"/>
    <x v="2"/>
    <n v="371.85700000000003"/>
    <n v="3346.7130000000002"/>
    <n v="6"/>
    <d v="2024-10-06T00:00:00"/>
    <s v="Regular"/>
    <s v="UPI"/>
    <n v="689.59"/>
    <s v="Pune"/>
  </r>
  <r>
    <s v="ORD106238"/>
    <x v="5"/>
    <n v="3361.67"/>
    <x v="427"/>
    <x v="2"/>
    <x v="1"/>
    <n v="336.16700000000003"/>
    <n v="3025.5030000000002"/>
    <n v="6"/>
    <d v="2023-05-29T00:00:00"/>
    <s v="Regular"/>
    <s v="Cash"/>
    <n v="924.11"/>
    <s v="Pune"/>
  </r>
  <r>
    <s v="ORD106239"/>
    <x v="4"/>
    <n v="3265.62"/>
    <x v="421"/>
    <x v="3"/>
    <x v="4"/>
    <n v="326.56200000000001"/>
    <n v="2939.058"/>
    <n v="5"/>
    <d v="2024-07-24T00:00:00"/>
    <s v="Regular"/>
    <s v="Card"/>
    <n v="918.82"/>
    <s v="Chennai"/>
  </r>
  <r>
    <s v="ORD106240"/>
    <x v="6"/>
    <n v="2455.65"/>
    <x v="62"/>
    <x v="2"/>
    <x v="1"/>
    <n v="245.56500000000003"/>
    <n v="2210.085"/>
    <n v="7"/>
    <d v="2024-01-15T00:00:00"/>
    <s v="New"/>
    <s v="UPI"/>
    <n v="662.75"/>
    <s v="Mumbai"/>
  </r>
  <r>
    <s v="ORD106241"/>
    <x v="8"/>
    <n v="406.07"/>
    <x v="567"/>
    <x v="0"/>
    <x v="3"/>
    <n v="40.606999999999999"/>
    <n v="365.46299999999997"/>
    <n v="4"/>
    <d v="2023-02-15T00:00:00"/>
    <s v="Member"/>
    <s v="Card"/>
    <n v="101.71"/>
    <s v="Hyderabad"/>
  </r>
  <r>
    <s v="ORD106242"/>
    <x v="11"/>
    <n v="4762.28"/>
    <x v="509"/>
    <x v="1"/>
    <x v="0"/>
    <n v="476.22800000000001"/>
    <n v="4286.0519999999997"/>
    <n v="1"/>
    <d v="2023-11-11T00:00:00"/>
    <s v="Regular"/>
    <s v="Card"/>
    <n v="1354.89"/>
    <s v="Chennai"/>
  </r>
  <r>
    <s v="ORD106243"/>
    <x v="8"/>
    <n v="4274.43"/>
    <x v="131"/>
    <x v="3"/>
    <x v="0"/>
    <n v="427.44300000000004"/>
    <n v="3846.9870000000001"/>
    <n v="9"/>
    <d v="2024-02-26T00:00:00"/>
    <s v="Member"/>
    <s v="Card"/>
    <n v="1249.04"/>
    <s v="Mumbai"/>
  </r>
  <r>
    <s v="ORD106244"/>
    <x v="1"/>
    <n v="2485.36"/>
    <x v="112"/>
    <x v="1"/>
    <x v="4"/>
    <n v="248.53600000000003"/>
    <n v="2236.8240000000001"/>
    <n v="7"/>
    <d v="2023-08-17T00:00:00"/>
    <s v="New"/>
    <s v="UPI"/>
    <n v="300.99"/>
    <s v="Bangalore"/>
  </r>
  <r>
    <s v="ORD106245"/>
    <x v="4"/>
    <n v="877.05"/>
    <x v="724"/>
    <x v="0"/>
    <x v="3"/>
    <n v="87.704999999999998"/>
    <n v="789.34499999999991"/>
    <n v="9"/>
    <d v="2023-08-01T00:00:00"/>
    <s v="Regular"/>
    <s v="UPI"/>
    <n v="150.79"/>
    <s v="Chennai"/>
  </r>
  <r>
    <s v="ORD106246"/>
    <x v="10"/>
    <n v="4139.92"/>
    <x v="63"/>
    <x v="2"/>
    <x v="2"/>
    <n v="413.99200000000002"/>
    <n v="3725.9279999999999"/>
    <n v="9"/>
    <d v="2025-01-01T00:00:00"/>
    <s v="New"/>
    <s v="UPI"/>
    <n v="941.42"/>
    <s v="Chennai"/>
  </r>
  <r>
    <s v="ORD106247"/>
    <x v="5"/>
    <n v="2210.29"/>
    <x v="241"/>
    <x v="3"/>
    <x v="1"/>
    <n v="221.029"/>
    <n v="1989.261"/>
    <n v="7"/>
    <d v="2023-05-10T00:00:00"/>
    <s v="New"/>
    <s v="UPI"/>
    <n v="391.25"/>
    <s v="Delhi"/>
  </r>
  <r>
    <s v="ORD106248"/>
    <x v="6"/>
    <n v="2011.56"/>
    <x v="715"/>
    <x v="0"/>
    <x v="2"/>
    <n v="201.15600000000001"/>
    <n v="1810.404"/>
    <n v="2"/>
    <d v="2023-01-07T00:00:00"/>
    <s v="Regular"/>
    <s v="UPI"/>
    <n v="556.96"/>
    <s v="Mumbai"/>
  </r>
  <r>
    <s v="ORD106249"/>
    <x v="4"/>
    <n v="3360.37"/>
    <x v="325"/>
    <x v="3"/>
    <x v="3"/>
    <n v="336.03700000000003"/>
    <n v="3024.3329999999996"/>
    <n v="2"/>
    <d v="2024-07-17T00:00:00"/>
    <s v="Member"/>
    <s v="UPI"/>
    <n v="986.76"/>
    <s v="Pune"/>
  </r>
  <r>
    <s v="ORD106250"/>
    <x v="10"/>
    <n v="3817.51"/>
    <x v="730"/>
    <x v="3"/>
    <x v="4"/>
    <n v="381.75100000000003"/>
    <n v="3435.759"/>
    <n v="4"/>
    <d v="2024-01-01T00:00:00"/>
    <s v="Regular"/>
    <s v="UPI"/>
    <n v="664.4"/>
    <s v="Hyderabad"/>
  </r>
  <r>
    <s v="ORD106251"/>
    <x v="6"/>
    <n v="407.92"/>
    <x v="423"/>
    <x v="2"/>
    <x v="3"/>
    <n v="40.792000000000002"/>
    <n v="367.12800000000004"/>
    <n v="9"/>
    <d v="2023-01-22T00:00:00"/>
    <s v="New"/>
    <s v="UPI"/>
    <n v="54.13"/>
    <s v="Hyderabad"/>
  </r>
  <r>
    <s v="ORD106252"/>
    <x v="2"/>
    <n v="3861.03"/>
    <x v="717"/>
    <x v="0"/>
    <x v="4"/>
    <n v="386.10300000000007"/>
    <n v="3474.9270000000001"/>
    <n v="7"/>
    <d v="2024-10-20T00:00:00"/>
    <s v="Member"/>
    <s v="Cash"/>
    <n v="585.98"/>
    <s v="Delhi"/>
  </r>
  <r>
    <s v="ORD106253"/>
    <x v="4"/>
    <n v="3696.31"/>
    <x v="5"/>
    <x v="1"/>
    <x v="2"/>
    <n v="369.63100000000003"/>
    <n v="3326.6790000000001"/>
    <n v="9"/>
    <d v="2023-07-04T00:00:00"/>
    <s v="Member"/>
    <s v="Card"/>
    <n v="811.88"/>
    <s v="Mumbai"/>
  </r>
  <r>
    <s v="ORD106254"/>
    <x v="6"/>
    <n v="2987.13"/>
    <x v="491"/>
    <x v="3"/>
    <x v="2"/>
    <n v="298.71300000000002"/>
    <n v="2688.4169999999999"/>
    <n v="4"/>
    <d v="2024-01-26T00:00:00"/>
    <s v="Regular"/>
    <s v="Card"/>
    <n v="691.71"/>
    <s v="Bangalore"/>
  </r>
  <r>
    <s v="ORD106255"/>
    <x v="1"/>
    <n v="1758.25"/>
    <x v="20"/>
    <x v="3"/>
    <x v="3"/>
    <n v="175.82500000000002"/>
    <n v="1582.425"/>
    <n v="9"/>
    <d v="2023-08-21T00:00:00"/>
    <s v="Regular"/>
    <s v="Cash"/>
    <n v="254.1"/>
    <s v="Chennai"/>
  </r>
  <r>
    <s v="ORD106256"/>
    <x v="2"/>
    <n v="907.53"/>
    <x v="587"/>
    <x v="1"/>
    <x v="3"/>
    <n v="90.753"/>
    <n v="816.77699999999993"/>
    <n v="7"/>
    <d v="2024-10-30T00:00:00"/>
    <s v="Regular"/>
    <s v="UPI"/>
    <n v="237.4"/>
    <s v="Pune"/>
  </r>
  <r>
    <s v="ORD106257"/>
    <x v="10"/>
    <n v="603"/>
    <x v="383"/>
    <x v="0"/>
    <x v="0"/>
    <n v="60.300000000000004"/>
    <n v="542.70000000000005"/>
    <n v="8"/>
    <d v="2024-12-17T00:00:00"/>
    <s v="Member"/>
    <s v="UPI"/>
    <n v="49.15"/>
    <s v="Chennai"/>
  </r>
  <r>
    <s v="ORD106258"/>
    <x v="3"/>
    <n v="105.8"/>
    <x v="604"/>
    <x v="3"/>
    <x v="4"/>
    <n v="10.58"/>
    <n v="95.22"/>
    <n v="1"/>
    <d v="2023-04-23T00:00:00"/>
    <s v="Member"/>
    <s v="Cash"/>
    <n v="5.92"/>
    <s v="Hyderabad"/>
  </r>
  <r>
    <s v="ORD106259"/>
    <x v="1"/>
    <n v="1111.6500000000001"/>
    <x v="478"/>
    <x v="3"/>
    <x v="0"/>
    <n v="111.16500000000002"/>
    <n v="1000.4850000000001"/>
    <n v="9"/>
    <d v="2024-08-15T00:00:00"/>
    <s v="Regular"/>
    <s v="Card"/>
    <n v="327.87"/>
    <s v="Pune"/>
  </r>
  <r>
    <s v="ORD106260"/>
    <x v="1"/>
    <n v="2115.5500000000002"/>
    <x v="100"/>
    <x v="3"/>
    <x v="1"/>
    <n v="211.55500000000004"/>
    <n v="1903.9950000000001"/>
    <n v="8"/>
    <d v="2024-08-18T00:00:00"/>
    <s v="New"/>
    <s v="Cash"/>
    <n v="592.52"/>
    <s v="Hyderabad"/>
  </r>
  <r>
    <s v="ORD106261"/>
    <x v="7"/>
    <n v="1293.8599999999999"/>
    <x v="455"/>
    <x v="0"/>
    <x v="1"/>
    <n v="129.386"/>
    <n v="1164.4739999999999"/>
    <n v="1"/>
    <d v="2024-09-04T00:00:00"/>
    <s v="Member"/>
    <s v="UPI"/>
    <n v="163.6"/>
    <s v="Mumbai"/>
  </r>
  <r>
    <s v="ORD106262"/>
    <x v="5"/>
    <n v="1614"/>
    <x v="622"/>
    <x v="0"/>
    <x v="3"/>
    <n v="161.4"/>
    <n v="1452.6"/>
    <n v="8"/>
    <d v="2023-06-02T00:00:00"/>
    <s v="New"/>
    <s v="Card"/>
    <n v="466.45"/>
    <s v="Hyderabad"/>
  </r>
  <r>
    <s v="ORD106263"/>
    <x v="0"/>
    <n v="2013.22"/>
    <x v="239"/>
    <x v="1"/>
    <x v="2"/>
    <n v="201.322"/>
    <n v="1811.8980000000001"/>
    <n v="5"/>
    <d v="2024-03-07T00:00:00"/>
    <s v="Regular"/>
    <s v="Cash"/>
    <n v="258.14999999999998"/>
    <s v="Delhi"/>
  </r>
  <r>
    <s v="ORD106264"/>
    <x v="2"/>
    <n v="1610.49"/>
    <x v="162"/>
    <x v="0"/>
    <x v="1"/>
    <n v="161.04900000000001"/>
    <n v="1449.441"/>
    <n v="3"/>
    <d v="2024-10-06T00:00:00"/>
    <s v="Regular"/>
    <s v="Card"/>
    <n v="270.58"/>
    <s v="Delhi"/>
  </r>
  <r>
    <s v="ORD106265"/>
    <x v="10"/>
    <n v="3650.64"/>
    <x v="320"/>
    <x v="0"/>
    <x v="1"/>
    <n v="365.06400000000002"/>
    <n v="3285.576"/>
    <n v="8"/>
    <d v="2024-01-02T00:00:00"/>
    <s v="New"/>
    <s v="UPI"/>
    <n v="664.76"/>
    <s v="Bangalore"/>
  </r>
  <r>
    <s v="ORD106266"/>
    <x v="9"/>
    <n v="2509.46"/>
    <x v="525"/>
    <x v="2"/>
    <x v="0"/>
    <n v="250.94600000000003"/>
    <n v="2258.5140000000001"/>
    <n v="3"/>
    <d v="2023-06-06T00:00:00"/>
    <s v="Regular"/>
    <s v="UPI"/>
    <n v="526.16"/>
    <s v="Pune"/>
  </r>
  <r>
    <s v="ORD106267"/>
    <x v="2"/>
    <n v="194.7"/>
    <x v="642"/>
    <x v="1"/>
    <x v="0"/>
    <n v="19.47"/>
    <n v="175.23"/>
    <n v="8"/>
    <d v="2024-10-08T00:00:00"/>
    <s v="New"/>
    <s v="UPI"/>
    <n v="35.32"/>
    <s v="Chennai"/>
  </r>
  <r>
    <s v="ORD106268"/>
    <x v="6"/>
    <n v="1210.67"/>
    <x v="110"/>
    <x v="3"/>
    <x v="1"/>
    <n v="121.06700000000001"/>
    <n v="1089.6030000000001"/>
    <n v="5"/>
    <d v="2023-01-12T00:00:00"/>
    <s v="New"/>
    <s v="Cash"/>
    <n v="336.39"/>
    <s v="Chennai"/>
  </r>
  <r>
    <s v="ORD106269"/>
    <x v="7"/>
    <n v="3577.33"/>
    <x v="639"/>
    <x v="0"/>
    <x v="3"/>
    <n v="357.733"/>
    <n v="3219.5969999999998"/>
    <n v="8"/>
    <d v="2024-09-10T00:00:00"/>
    <s v="Member"/>
    <s v="UPI"/>
    <n v="679.6"/>
    <s v="Hyderabad"/>
  </r>
  <r>
    <s v="ORD106270"/>
    <x v="6"/>
    <n v="1574.56"/>
    <x v="715"/>
    <x v="3"/>
    <x v="0"/>
    <n v="157.45600000000002"/>
    <n v="1417.1039999999998"/>
    <n v="3"/>
    <d v="2023-01-07T00:00:00"/>
    <s v="New"/>
    <s v="Card"/>
    <n v="90.59"/>
    <s v="Bangalore"/>
  </r>
  <r>
    <s v="ORD106271"/>
    <x v="9"/>
    <n v="4608.6899999999996"/>
    <x v="514"/>
    <x v="3"/>
    <x v="1"/>
    <n v="460.86899999999997"/>
    <n v="4147.8209999999999"/>
    <n v="6"/>
    <d v="2024-06-26T00:00:00"/>
    <s v="Regular"/>
    <s v="Card"/>
    <n v="433.93"/>
    <s v="Pune"/>
  </r>
  <r>
    <s v="ORD106272"/>
    <x v="3"/>
    <n v="3592.05"/>
    <x v="288"/>
    <x v="2"/>
    <x v="2"/>
    <n v="359.20500000000004"/>
    <n v="3232.8450000000003"/>
    <n v="6"/>
    <d v="2024-04-21T00:00:00"/>
    <s v="Regular"/>
    <s v="Cash"/>
    <n v="1040.05"/>
    <s v="Bangalore"/>
  </r>
  <r>
    <s v="ORD106273"/>
    <x v="6"/>
    <n v="1520.64"/>
    <x v="265"/>
    <x v="0"/>
    <x v="0"/>
    <n v="152.06400000000002"/>
    <n v="1368.576"/>
    <n v="4"/>
    <d v="2024-01-23T00:00:00"/>
    <s v="Regular"/>
    <s v="Cash"/>
    <n v="92.97"/>
    <s v="Bangalore"/>
  </r>
  <r>
    <s v="ORD106274"/>
    <x v="0"/>
    <n v="2630.41"/>
    <x v="0"/>
    <x v="1"/>
    <x v="1"/>
    <n v="263.041"/>
    <n v="2367.3689999999997"/>
    <n v="5"/>
    <d v="2023-04-06T00:00:00"/>
    <s v="Regular"/>
    <s v="Cash"/>
    <n v="628.73"/>
    <s v="Hyderabad"/>
  </r>
  <r>
    <s v="ORD106275"/>
    <x v="11"/>
    <n v="3369.47"/>
    <x v="411"/>
    <x v="0"/>
    <x v="4"/>
    <n v="336.947"/>
    <n v="3032.5229999999997"/>
    <n v="7"/>
    <d v="2024-11-13T00:00:00"/>
    <s v="Regular"/>
    <s v="Card"/>
    <n v="991.15"/>
    <s v="Chennai"/>
  </r>
  <r>
    <s v="ORD106276"/>
    <x v="11"/>
    <n v="1047.49"/>
    <x v="655"/>
    <x v="3"/>
    <x v="0"/>
    <n v="104.74900000000001"/>
    <n v="942.74099999999999"/>
    <n v="1"/>
    <d v="2024-11-07T00:00:00"/>
    <s v="Member"/>
    <s v="Cash"/>
    <n v="60.24"/>
    <s v="Delhi"/>
  </r>
  <r>
    <s v="ORD106277"/>
    <x v="5"/>
    <n v="1306.32"/>
    <x v="664"/>
    <x v="1"/>
    <x v="4"/>
    <n v="130.63200000000001"/>
    <n v="1175.6879999999999"/>
    <n v="8"/>
    <d v="2024-05-27T00:00:00"/>
    <s v="Member"/>
    <s v="Cash"/>
    <n v="346.16"/>
    <s v="Delhi"/>
  </r>
  <r>
    <s v="ORD106278"/>
    <x v="1"/>
    <n v="2584.91"/>
    <x v="380"/>
    <x v="0"/>
    <x v="0"/>
    <n v="258.49099999999999"/>
    <n v="2326.4189999999999"/>
    <n v="3"/>
    <d v="2024-08-14T00:00:00"/>
    <s v="Member"/>
    <s v="Card"/>
    <n v="584.35"/>
    <s v="Hyderabad"/>
  </r>
  <r>
    <s v="ORD106279"/>
    <x v="4"/>
    <n v="4631.9799999999996"/>
    <x v="176"/>
    <x v="3"/>
    <x v="0"/>
    <n v="463.19799999999998"/>
    <n v="4168.7819999999992"/>
    <n v="7"/>
    <d v="2024-07-06T00:00:00"/>
    <s v="New"/>
    <s v="Cash"/>
    <n v="269.52"/>
    <s v="Mumbai"/>
  </r>
  <r>
    <s v="ORD106280"/>
    <x v="4"/>
    <n v="1785.65"/>
    <x v="95"/>
    <x v="3"/>
    <x v="4"/>
    <n v="178.56500000000003"/>
    <n v="1607.085"/>
    <n v="9"/>
    <d v="2024-07-12T00:00:00"/>
    <s v="Member"/>
    <s v="UPI"/>
    <n v="356.65"/>
    <s v="Mumbai"/>
  </r>
  <r>
    <s v="ORD106281"/>
    <x v="1"/>
    <n v="2070.44"/>
    <x v="563"/>
    <x v="2"/>
    <x v="3"/>
    <n v="207.04400000000001"/>
    <n v="1863.396"/>
    <n v="2"/>
    <d v="2023-08-24T00:00:00"/>
    <s v="New"/>
    <s v="Card"/>
    <n v="577.73"/>
    <s v="Delhi"/>
  </r>
  <r>
    <s v="ORD106282"/>
    <x v="1"/>
    <n v="1034.04"/>
    <x v="568"/>
    <x v="2"/>
    <x v="1"/>
    <n v="103.404"/>
    <n v="930.63599999999997"/>
    <n v="7"/>
    <d v="2023-08-06T00:00:00"/>
    <s v="New"/>
    <s v="Cash"/>
    <n v="166.8"/>
    <s v="Pune"/>
  </r>
  <r>
    <s v="ORD106283"/>
    <x v="2"/>
    <n v="3006.72"/>
    <x v="222"/>
    <x v="2"/>
    <x v="3"/>
    <n v="300.67199999999997"/>
    <n v="2706.0479999999998"/>
    <n v="1"/>
    <d v="2024-10-22T00:00:00"/>
    <s v="Member"/>
    <s v="Card"/>
    <n v="709.19"/>
    <s v="Hyderabad"/>
  </r>
  <r>
    <s v="ORD106284"/>
    <x v="10"/>
    <n v="3726.74"/>
    <x v="446"/>
    <x v="3"/>
    <x v="3"/>
    <n v="372.67399999999998"/>
    <n v="3354.0659999999998"/>
    <n v="5"/>
    <d v="2023-12-11T00:00:00"/>
    <s v="Regular"/>
    <s v="UPI"/>
    <n v="489.76"/>
    <s v="Chennai"/>
  </r>
  <r>
    <s v="ORD106285"/>
    <x v="7"/>
    <n v="2259.15"/>
    <x v="240"/>
    <x v="0"/>
    <x v="1"/>
    <n v="225.91500000000002"/>
    <n v="2033.2350000000001"/>
    <n v="7"/>
    <d v="2024-09-16T00:00:00"/>
    <s v="Member"/>
    <s v="Card"/>
    <n v="335.37"/>
    <s v="Bangalore"/>
  </r>
  <r>
    <s v="ORD106286"/>
    <x v="1"/>
    <n v="3776.22"/>
    <x v="684"/>
    <x v="2"/>
    <x v="2"/>
    <n v="377.62200000000001"/>
    <n v="3398.598"/>
    <n v="5"/>
    <d v="2024-08-21T00:00:00"/>
    <s v="New"/>
    <s v="UPI"/>
    <n v="838.86"/>
    <s v="Mumbai"/>
  </r>
  <r>
    <s v="ORD106287"/>
    <x v="1"/>
    <n v="1582.76"/>
    <x v="660"/>
    <x v="0"/>
    <x v="3"/>
    <n v="158.27600000000001"/>
    <n v="1424.4839999999999"/>
    <n v="5"/>
    <d v="2023-08-09T00:00:00"/>
    <s v="New"/>
    <s v="Cash"/>
    <n v="91.24"/>
    <s v="Chennai"/>
  </r>
  <r>
    <s v="ORD106288"/>
    <x v="5"/>
    <n v="3564.22"/>
    <x v="218"/>
    <x v="2"/>
    <x v="3"/>
    <n v="356.42200000000003"/>
    <n v="3207.7979999999998"/>
    <n v="6"/>
    <d v="2024-05-29T00:00:00"/>
    <s v="New"/>
    <s v="UPI"/>
    <n v="831.22"/>
    <s v="Bangalore"/>
  </r>
  <r>
    <s v="ORD106289"/>
    <x v="8"/>
    <n v="1365.89"/>
    <x v="207"/>
    <x v="1"/>
    <x v="3"/>
    <n v="136.58900000000003"/>
    <n v="1229.3010000000002"/>
    <n v="6"/>
    <d v="2024-03-02T00:00:00"/>
    <s v="Member"/>
    <s v="UPI"/>
    <n v="158.1"/>
    <s v="Bangalore"/>
  </r>
  <r>
    <s v="ORD106290"/>
    <x v="2"/>
    <n v="3925.18"/>
    <x v="205"/>
    <x v="1"/>
    <x v="2"/>
    <n v="392.51800000000003"/>
    <n v="3532.6619999999998"/>
    <n v="2"/>
    <d v="2024-10-09T00:00:00"/>
    <s v="Member"/>
    <s v="UPI"/>
    <n v="1028.81"/>
    <s v="Bangalore"/>
  </r>
  <r>
    <s v="ORD106291"/>
    <x v="0"/>
    <n v="4170.1400000000003"/>
    <x v="231"/>
    <x v="2"/>
    <x v="0"/>
    <n v="417.01400000000007"/>
    <n v="3753.1260000000002"/>
    <n v="9"/>
    <d v="2024-03-31T00:00:00"/>
    <s v="New"/>
    <s v="UPI"/>
    <n v="791.48"/>
    <s v="Mumbai"/>
  </r>
  <r>
    <s v="ORD106292"/>
    <x v="0"/>
    <n v="4008.85"/>
    <x v="683"/>
    <x v="3"/>
    <x v="4"/>
    <n v="400.88499999999999"/>
    <n v="3607.9650000000001"/>
    <n v="3"/>
    <d v="2024-03-24T00:00:00"/>
    <s v="Member"/>
    <s v="Card"/>
    <n v="489.44"/>
    <s v="Hyderabad"/>
  </r>
  <r>
    <s v="ORD106293"/>
    <x v="7"/>
    <n v="1155.82"/>
    <x v="93"/>
    <x v="2"/>
    <x v="4"/>
    <n v="115.58199999999999"/>
    <n v="1040.2379999999998"/>
    <n v="1"/>
    <d v="2023-09-12T00:00:00"/>
    <s v="Member"/>
    <s v="Card"/>
    <n v="254.95"/>
    <s v="Delhi"/>
  </r>
  <r>
    <s v="ORD106294"/>
    <x v="10"/>
    <n v="3501.82"/>
    <x v="296"/>
    <x v="2"/>
    <x v="2"/>
    <n v="350.18200000000002"/>
    <n v="3151.6379999999999"/>
    <n v="1"/>
    <d v="2024-12-20T00:00:00"/>
    <s v="New"/>
    <s v="UPI"/>
    <n v="975.71"/>
    <s v="Mumbai"/>
  </r>
  <r>
    <s v="ORD106295"/>
    <x v="9"/>
    <n v="2738.85"/>
    <x v="330"/>
    <x v="3"/>
    <x v="3"/>
    <n v="273.88499999999999"/>
    <n v="2464.9650000000001"/>
    <n v="9"/>
    <d v="2023-06-14T00:00:00"/>
    <s v="Member"/>
    <s v="Cash"/>
    <n v="491.22"/>
    <s v="Hyderabad"/>
  </r>
  <r>
    <s v="ORD106296"/>
    <x v="5"/>
    <n v="4931.58"/>
    <x v="318"/>
    <x v="1"/>
    <x v="4"/>
    <n v="493.15800000000002"/>
    <n v="4438.4219999999996"/>
    <n v="6"/>
    <d v="2023-05-22T00:00:00"/>
    <s v="Member"/>
    <s v="Card"/>
    <n v="1309.44"/>
    <s v="Pune"/>
  </r>
  <r>
    <s v="ORD106297"/>
    <x v="5"/>
    <n v="1871.73"/>
    <x v="241"/>
    <x v="0"/>
    <x v="2"/>
    <n v="187.173"/>
    <n v="1684.557"/>
    <n v="7"/>
    <d v="2023-05-12T00:00:00"/>
    <s v="Regular"/>
    <s v="UPI"/>
    <n v="531.53"/>
    <s v="Pune"/>
  </r>
  <r>
    <s v="ORD106298"/>
    <x v="2"/>
    <n v="3879.13"/>
    <x v="262"/>
    <x v="2"/>
    <x v="1"/>
    <n v="387.91300000000001"/>
    <n v="3491.2170000000001"/>
    <n v="2"/>
    <d v="2023-10-17T00:00:00"/>
    <s v="Regular"/>
    <s v="UPI"/>
    <n v="558.05999999999995"/>
    <s v="Bangalore"/>
  </r>
  <r>
    <s v="ORD106299"/>
    <x v="8"/>
    <n v="1913.38"/>
    <x v="468"/>
    <x v="3"/>
    <x v="4"/>
    <n v="191.33800000000002"/>
    <n v="1722.0420000000001"/>
    <n v="1"/>
    <d v="2023-02-23T00:00:00"/>
    <s v="Member"/>
    <s v="Card"/>
    <n v="492.39"/>
    <s v="Delhi"/>
  </r>
  <r>
    <s v="ORD106300"/>
    <x v="10"/>
    <n v="2044.6"/>
    <x v="296"/>
    <x v="2"/>
    <x v="1"/>
    <n v="204.46"/>
    <n v="1840.1399999999999"/>
    <n v="2"/>
    <d v="2024-12-18T00:00:00"/>
    <s v="Member"/>
    <s v="Cash"/>
    <n v="499.76"/>
    <s v="Chennai"/>
  </r>
  <r>
    <s v="ORD106301"/>
    <x v="1"/>
    <n v="643.86"/>
    <x v="1"/>
    <x v="3"/>
    <x v="3"/>
    <n v="64.38600000000001"/>
    <n v="579.47400000000005"/>
    <n v="3"/>
    <d v="2023-09-04T00:00:00"/>
    <s v="Member"/>
    <s v="UPI"/>
    <n v="121.75"/>
    <s v="Hyderabad"/>
  </r>
  <r>
    <s v="ORD106302"/>
    <x v="0"/>
    <n v="1274.3399999999999"/>
    <x v="22"/>
    <x v="0"/>
    <x v="4"/>
    <n v="127.434"/>
    <n v="1146.9059999999999"/>
    <n v="3"/>
    <d v="2023-03-26T00:00:00"/>
    <s v="New"/>
    <s v="Cash"/>
    <n v="81.260000000000005"/>
    <s v="Delhi"/>
  </r>
  <r>
    <s v="ORD106303"/>
    <x v="9"/>
    <n v="905.97"/>
    <x v="52"/>
    <x v="0"/>
    <x v="2"/>
    <n v="90.597000000000008"/>
    <n v="815.37300000000005"/>
    <n v="8"/>
    <d v="2023-07-02T00:00:00"/>
    <s v="Member"/>
    <s v="UPI"/>
    <n v="227.23"/>
    <s v="Hyderabad"/>
  </r>
  <r>
    <s v="ORD106304"/>
    <x v="6"/>
    <n v="880.08"/>
    <x v="591"/>
    <x v="1"/>
    <x v="0"/>
    <n v="88.00800000000001"/>
    <n v="792.072"/>
    <n v="4"/>
    <d v="2023-01-18T00:00:00"/>
    <s v="Member"/>
    <s v="UPI"/>
    <n v="55.6"/>
    <s v="Bangalore"/>
  </r>
  <r>
    <s v="ORD106305"/>
    <x v="3"/>
    <n v="144.18"/>
    <x v="705"/>
    <x v="3"/>
    <x v="4"/>
    <n v="14.418000000000001"/>
    <n v="129.762"/>
    <n v="1"/>
    <d v="2023-04-09T00:00:00"/>
    <s v="Regular"/>
    <s v="Cash"/>
    <n v="42.07"/>
    <s v="Hyderabad"/>
  </r>
  <r>
    <s v="ORD106306"/>
    <x v="6"/>
    <n v="3989.53"/>
    <x v="311"/>
    <x v="3"/>
    <x v="4"/>
    <n v="398.95300000000003"/>
    <n v="3590.5770000000002"/>
    <n v="2"/>
    <d v="2023-01-28T00:00:00"/>
    <s v="Member"/>
    <s v="Card"/>
    <n v="654.94000000000005"/>
    <s v="Hyderabad"/>
  </r>
  <r>
    <s v="ORD106307"/>
    <x v="0"/>
    <n v="2392.86"/>
    <x v="603"/>
    <x v="1"/>
    <x v="4"/>
    <n v="239.28600000000003"/>
    <n v="2153.5740000000001"/>
    <n v="9"/>
    <d v="2023-03-22T00:00:00"/>
    <s v="Regular"/>
    <s v="Cash"/>
    <n v="135.66"/>
    <s v="Pune"/>
  </r>
  <r>
    <s v="ORD106308"/>
    <x v="10"/>
    <n v="4040.42"/>
    <x v="431"/>
    <x v="1"/>
    <x v="4"/>
    <n v="404.04200000000003"/>
    <n v="3636.3780000000002"/>
    <n v="2"/>
    <d v="2023-12-12T00:00:00"/>
    <s v="Member"/>
    <s v="Cash"/>
    <n v="434.89"/>
    <s v="Delhi"/>
  </r>
  <r>
    <s v="ORD106309"/>
    <x v="4"/>
    <n v="3101.5"/>
    <x v="312"/>
    <x v="3"/>
    <x v="2"/>
    <n v="310.15000000000003"/>
    <n v="2791.35"/>
    <n v="9"/>
    <d v="2024-07-13T00:00:00"/>
    <s v="New"/>
    <s v="UPI"/>
    <n v="333.05"/>
    <s v="Pune"/>
  </r>
  <r>
    <s v="ORD106310"/>
    <x v="4"/>
    <n v="4173.55"/>
    <x v="564"/>
    <x v="1"/>
    <x v="2"/>
    <n v="417.35500000000002"/>
    <n v="3756.1950000000002"/>
    <n v="5"/>
    <d v="2024-07-26T00:00:00"/>
    <s v="Member"/>
    <s v="Card"/>
    <n v="1109.72"/>
    <s v="Bangalore"/>
  </r>
  <r>
    <s v="ORD106311"/>
    <x v="8"/>
    <n v="2568.4499999999998"/>
    <x v="12"/>
    <x v="0"/>
    <x v="0"/>
    <n v="256.84499999999997"/>
    <n v="2311.605"/>
    <n v="4"/>
    <d v="2024-02-16T00:00:00"/>
    <s v="Member"/>
    <s v="Cash"/>
    <n v="175.93"/>
    <s v="Hyderabad"/>
  </r>
  <r>
    <s v="ORD106312"/>
    <x v="3"/>
    <n v="560.79999999999995"/>
    <x v="225"/>
    <x v="2"/>
    <x v="2"/>
    <n v="56.08"/>
    <n v="504.71999999999997"/>
    <n v="4"/>
    <d v="2023-04-20T00:00:00"/>
    <s v="Regular"/>
    <s v="Card"/>
    <n v="52.22"/>
    <s v="Delhi"/>
  </r>
  <r>
    <s v="ORD106313"/>
    <x v="3"/>
    <n v="3122.14"/>
    <x v="45"/>
    <x v="0"/>
    <x v="2"/>
    <n v="312.214"/>
    <n v="2809.9259999999999"/>
    <n v="3"/>
    <d v="2024-04-06T00:00:00"/>
    <s v="Regular"/>
    <s v="Card"/>
    <n v="442.6"/>
    <s v="Bangalore"/>
  </r>
  <r>
    <s v="ORD106314"/>
    <x v="10"/>
    <n v="3421.05"/>
    <x v="716"/>
    <x v="1"/>
    <x v="3"/>
    <n v="342.10500000000002"/>
    <n v="3078.9450000000002"/>
    <n v="2"/>
    <d v="2024-01-02T00:00:00"/>
    <s v="Regular"/>
    <s v="Card"/>
    <n v="322.68"/>
    <s v="Delhi"/>
  </r>
  <r>
    <s v="ORD106315"/>
    <x v="8"/>
    <n v="3169.87"/>
    <x v="519"/>
    <x v="3"/>
    <x v="3"/>
    <n v="316.98700000000002"/>
    <n v="2852.8829999999998"/>
    <n v="8"/>
    <d v="2024-03-06T00:00:00"/>
    <s v="Member"/>
    <s v="Cash"/>
    <n v="310.61"/>
    <s v="Mumbai"/>
  </r>
  <r>
    <s v="ORD106316"/>
    <x v="3"/>
    <n v="4026.55"/>
    <x v="705"/>
    <x v="3"/>
    <x v="1"/>
    <n v="402.65500000000003"/>
    <n v="3623.895"/>
    <n v="6"/>
    <d v="2023-04-09T00:00:00"/>
    <s v="New"/>
    <s v="UPI"/>
    <n v="415.78"/>
    <s v="Pune"/>
  </r>
  <r>
    <s v="ORD106317"/>
    <x v="3"/>
    <n v="3684.35"/>
    <x v="464"/>
    <x v="0"/>
    <x v="0"/>
    <n v="368.435"/>
    <n v="3315.915"/>
    <n v="9"/>
    <d v="2023-04-15T00:00:00"/>
    <s v="Regular"/>
    <s v="Card"/>
    <n v="315.45"/>
    <s v="Bangalore"/>
  </r>
  <r>
    <s v="ORD106318"/>
    <x v="9"/>
    <n v="2219.9"/>
    <x v="447"/>
    <x v="3"/>
    <x v="3"/>
    <n v="221.99"/>
    <n v="1997.91"/>
    <n v="2"/>
    <d v="2024-06-24T00:00:00"/>
    <s v="Member"/>
    <s v="UPI"/>
    <n v="454.28"/>
    <s v="Chennai"/>
  </r>
  <r>
    <s v="ORD106319"/>
    <x v="6"/>
    <n v="4113.6099999999997"/>
    <x v="696"/>
    <x v="1"/>
    <x v="0"/>
    <n v="411.36099999999999"/>
    <n v="3702.2489999999998"/>
    <n v="1"/>
    <d v="2024-01-27T00:00:00"/>
    <s v="Member"/>
    <s v="UPI"/>
    <n v="278.52"/>
    <s v="Pune"/>
  </r>
  <r>
    <s v="ORD106320"/>
    <x v="7"/>
    <n v="3489.75"/>
    <x v="289"/>
    <x v="0"/>
    <x v="0"/>
    <n v="348.97500000000002"/>
    <n v="3140.7750000000001"/>
    <n v="8"/>
    <d v="2024-09-15T00:00:00"/>
    <s v="Member"/>
    <s v="Cash"/>
    <n v="485.63"/>
    <s v="Pune"/>
  </r>
  <r>
    <s v="ORD106321"/>
    <x v="1"/>
    <n v="689.8"/>
    <x v="660"/>
    <x v="3"/>
    <x v="4"/>
    <n v="68.98"/>
    <n v="620.81999999999994"/>
    <n v="8"/>
    <d v="2023-08-04T00:00:00"/>
    <s v="Regular"/>
    <s v="Cash"/>
    <n v="150.34"/>
    <s v="Hyderabad"/>
  </r>
  <r>
    <s v="ORD106322"/>
    <x v="3"/>
    <n v="2745.38"/>
    <x v="144"/>
    <x v="2"/>
    <x v="0"/>
    <n v="274.53800000000001"/>
    <n v="2470.8420000000001"/>
    <n v="5"/>
    <d v="2024-04-18T00:00:00"/>
    <s v="Member"/>
    <s v="Cash"/>
    <n v="350.27"/>
    <s v="Bangalore"/>
  </r>
  <r>
    <s v="ORD106323"/>
    <x v="4"/>
    <n v="3669.92"/>
    <x v="578"/>
    <x v="2"/>
    <x v="4"/>
    <n v="366.99200000000002"/>
    <n v="3302.9279999999999"/>
    <n v="2"/>
    <d v="2023-07-16T00:00:00"/>
    <s v="Member"/>
    <s v="Cash"/>
    <n v="498.91"/>
    <s v="Pune"/>
  </r>
  <r>
    <s v="ORD106324"/>
    <x v="9"/>
    <n v="2811.11"/>
    <x v="369"/>
    <x v="1"/>
    <x v="1"/>
    <n v="281.11100000000005"/>
    <n v="2529.9990000000003"/>
    <n v="5"/>
    <d v="2024-06-30T00:00:00"/>
    <s v="Regular"/>
    <s v="UPI"/>
    <n v="680.27"/>
    <s v="Bangalore"/>
  </r>
  <r>
    <s v="ORD106325"/>
    <x v="9"/>
    <n v="4750.24"/>
    <x v="105"/>
    <x v="3"/>
    <x v="1"/>
    <n v="475.024"/>
    <n v="4275.2159999999994"/>
    <n v="8"/>
    <d v="2023-06-08T00:00:00"/>
    <s v="Member"/>
    <s v="UPI"/>
    <n v="1170.43"/>
    <s v="Mumbai"/>
  </r>
  <r>
    <s v="ORD106326"/>
    <x v="3"/>
    <n v="597.30999999999995"/>
    <x v="232"/>
    <x v="1"/>
    <x v="1"/>
    <n v="59.730999999999995"/>
    <n v="537.57899999999995"/>
    <n v="4"/>
    <d v="2024-04-07T00:00:00"/>
    <s v="Member"/>
    <s v="Cash"/>
    <n v="140.43"/>
    <s v="Pune"/>
  </r>
  <r>
    <s v="ORD106327"/>
    <x v="8"/>
    <n v="3639.38"/>
    <x v="344"/>
    <x v="0"/>
    <x v="4"/>
    <n v="363.93800000000005"/>
    <n v="3275.442"/>
    <n v="2"/>
    <d v="2023-02-12T00:00:00"/>
    <s v="New"/>
    <s v="UPI"/>
    <n v="484.89"/>
    <s v="Chennai"/>
  </r>
  <r>
    <s v="ORD106328"/>
    <x v="11"/>
    <n v="4139.8100000000004"/>
    <x v="672"/>
    <x v="2"/>
    <x v="4"/>
    <n v="413.98100000000005"/>
    <n v="3725.8290000000002"/>
    <n v="3"/>
    <d v="2023-11-26T00:00:00"/>
    <s v="Member"/>
    <s v="Cash"/>
    <n v="756.13"/>
    <s v="Bangalore"/>
  </r>
  <r>
    <s v="ORD106329"/>
    <x v="9"/>
    <n v="3543"/>
    <x v="594"/>
    <x v="0"/>
    <x v="1"/>
    <n v="354.3"/>
    <n v="3188.7"/>
    <n v="3"/>
    <d v="2024-06-17T00:00:00"/>
    <s v="New"/>
    <s v="UPI"/>
    <n v="950.92"/>
    <s v="Mumbai"/>
  </r>
  <r>
    <s v="ORD106330"/>
    <x v="5"/>
    <n v="1989.37"/>
    <x v="728"/>
    <x v="3"/>
    <x v="4"/>
    <n v="198.93700000000001"/>
    <n v="1790.433"/>
    <n v="9"/>
    <d v="2023-05-10T00:00:00"/>
    <s v="Regular"/>
    <s v="UPI"/>
    <n v="311.79000000000002"/>
    <s v="Mumbai"/>
  </r>
  <r>
    <s v="ORD106331"/>
    <x v="6"/>
    <n v="1988.85"/>
    <x v="463"/>
    <x v="1"/>
    <x v="2"/>
    <n v="198.88499999999999"/>
    <n v="1789.9649999999999"/>
    <n v="3"/>
    <d v="2023-01-25T00:00:00"/>
    <s v="Regular"/>
    <s v="Cash"/>
    <n v="235.12"/>
    <s v="Delhi"/>
  </r>
  <r>
    <s v="ORD106332"/>
    <x v="1"/>
    <n v="2974.18"/>
    <x v="133"/>
    <x v="1"/>
    <x v="2"/>
    <n v="297.41800000000001"/>
    <n v="2676.7619999999997"/>
    <n v="1"/>
    <d v="2023-08-18T00:00:00"/>
    <s v="New"/>
    <s v="Cash"/>
    <n v="170.11"/>
    <s v="Bangalore"/>
  </r>
  <r>
    <s v="ORD106333"/>
    <x v="6"/>
    <n v="2045.78"/>
    <x v="500"/>
    <x v="1"/>
    <x v="4"/>
    <n v="204.578"/>
    <n v="1841.202"/>
    <n v="7"/>
    <d v="2024-01-21T00:00:00"/>
    <s v="New"/>
    <s v="UPI"/>
    <n v="394.18"/>
    <s v="Bangalore"/>
  </r>
  <r>
    <s v="ORD106334"/>
    <x v="11"/>
    <n v="4427.6000000000004"/>
    <x v="140"/>
    <x v="0"/>
    <x v="4"/>
    <n v="442.76000000000005"/>
    <n v="3984.84"/>
    <n v="1"/>
    <d v="2023-11-28T00:00:00"/>
    <s v="New"/>
    <s v="UPI"/>
    <n v="459.4"/>
    <s v="Bangalore"/>
  </r>
  <r>
    <s v="ORD106335"/>
    <x v="8"/>
    <n v="638.66"/>
    <x v="365"/>
    <x v="2"/>
    <x v="3"/>
    <n v="63.866"/>
    <n v="574.79399999999998"/>
    <n v="6"/>
    <d v="2024-02-16T00:00:00"/>
    <s v="Member"/>
    <s v="Cash"/>
    <n v="148.38999999999999"/>
    <s v="Delhi"/>
  </r>
  <r>
    <s v="ORD106336"/>
    <x v="11"/>
    <n v="3231.87"/>
    <x v="400"/>
    <x v="0"/>
    <x v="3"/>
    <n v="323.18700000000001"/>
    <n v="2908.683"/>
    <n v="4"/>
    <d v="2023-11-13T00:00:00"/>
    <s v="Member"/>
    <s v="UPI"/>
    <n v="229.61"/>
    <s v="Mumbai"/>
  </r>
  <r>
    <s v="ORD106337"/>
    <x v="10"/>
    <n v="757.16"/>
    <x v="63"/>
    <x v="0"/>
    <x v="0"/>
    <n v="75.715999999999994"/>
    <n v="681.44399999999996"/>
    <n v="7"/>
    <d v="2024-12-29T00:00:00"/>
    <s v="New"/>
    <s v="Card"/>
    <n v="116.2"/>
    <s v="Chennai"/>
  </r>
  <r>
    <s v="ORD106338"/>
    <x v="11"/>
    <n v="2746.78"/>
    <x v="675"/>
    <x v="3"/>
    <x v="0"/>
    <n v="274.67800000000005"/>
    <n v="2472.1020000000003"/>
    <n v="7"/>
    <d v="2024-11-04T00:00:00"/>
    <s v="New"/>
    <s v="Card"/>
    <n v="366.88"/>
    <s v="Delhi"/>
  </r>
  <r>
    <s v="ORD106339"/>
    <x v="2"/>
    <n v="3606.35"/>
    <x v="14"/>
    <x v="3"/>
    <x v="0"/>
    <n v="360.63499999999999"/>
    <n v="3245.7150000000001"/>
    <n v="7"/>
    <d v="2024-10-25T00:00:00"/>
    <s v="New"/>
    <s v="Card"/>
    <n v="432.43"/>
    <s v="Bangalore"/>
  </r>
  <r>
    <s v="ORD106340"/>
    <x v="1"/>
    <n v="911"/>
    <x v="558"/>
    <x v="3"/>
    <x v="1"/>
    <n v="91.100000000000009"/>
    <n v="819.9"/>
    <n v="6"/>
    <d v="2023-08-11T00:00:00"/>
    <s v="Regular"/>
    <s v="Cash"/>
    <n v="270.73"/>
    <s v="Hyderabad"/>
  </r>
  <r>
    <s v="ORD106341"/>
    <x v="3"/>
    <n v="3549.76"/>
    <x v="183"/>
    <x v="2"/>
    <x v="2"/>
    <n v="354.97600000000006"/>
    <n v="3194.7840000000001"/>
    <n v="7"/>
    <d v="2024-04-13T00:00:00"/>
    <s v="Member"/>
    <s v="Cash"/>
    <n v="265.32"/>
    <s v="Bangalore"/>
  </r>
  <r>
    <s v="ORD106342"/>
    <x v="6"/>
    <n v="785.9"/>
    <x v="300"/>
    <x v="2"/>
    <x v="1"/>
    <n v="78.59"/>
    <n v="707.31"/>
    <n v="8"/>
    <d v="2024-02-02T00:00:00"/>
    <s v="Member"/>
    <s v="Card"/>
    <n v="39.78"/>
    <s v="Bangalore"/>
  </r>
  <r>
    <s v="ORD106343"/>
    <x v="5"/>
    <n v="3140.71"/>
    <x v="238"/>
    <x v="3"/>
    <x v="4"/>
    <n v="314.07100000000003"/>
    <n v="2826.6390000000001"/>
    <n v="3"/>
    <d v="2023-05-28T00:00:00"/>
    <s v="Regular"/>
    <s v="UPI"/>
    <n v="168.73"/>
    <s v="Chennai"/>
  </r>
  <r>
    <s v="ORD106344"/>
    <x v="4"/>
    <n v="2577.21"/>
    <x v="88"/>
    <x v="3"/>
    <x v="3"/>
    <n v="257.721"/>
    <n v="2319.489"/>
    <n v="5"/>
    <d v="2024-08-06T00:00:00"/>
    <s v="Member"/>
    <s v="UPI"/>
    <n v="195.33"/>
    <s v="Hyderabad"/>
  </r>
  <r>
    <s v="ORD106345"/>
    <x v="6"/>
    <n v="1560.57"/>
    <x v="50"/>
    <x v="2"/>
    <x v="4"/>
    <n v="156.05700000000002"/>
    <n v="1404.5129999999999"/>
    <n v="9"/>
    <d v="2023-01-30T00:00:00"/>
    <s v="New"/>
    <s v="Cash"/>
    <n v="409.07"/>
    <s v="Bangalore"/>
  </r>
  <r>
    <s v="ORD106346"/>
    <x v="1"/>
    <n v="646.59"/>
    <x v="382"/>
    <x v="1"/>
    <x v="4"/>
    <n v="64.659000000000006"/>
    <n v="581.93100000000004"/>
    <n v="8"/>
    <d v="2023-09-02T00:00:00"/>
    <s v="Member"/>
    <s v="Cash"/>
    <n v="58.71"/>
    <s v="Delhi"/>
  </r>
  <r>
    <s v="ORD106347"/>
    <x v="2"/>
    <n v="3705.69"/>
    <x v="162"/>
    <x v="2"/>
    <x v="3"/>
    <n v="370.56900000000002"/>
    <n v="3335.1210000000001"/>
    <n v="6"/>
    <d v="2024-10-10T00:00:00"/>
    <s v="New"/>
    <s v="Cash"/>
    <n v="716.19"/>
    <s v="Bangalore"/>
  </r>
  <r>
    <s v="ORD106348"/>
    <x v="2"/>
    <n v="1970.85"/>
    <x v="345"/>
    <x v="2"/>
    <x v="4"/>
    <n v="197.08500000000001"/>
    <n v="1773.7649999999999"/>
    <n v="9"/>
    <d v="2023-10-20T00:00:00"/>
    <s v="Regular"/>
    <s v="Card"/>
    <n v="412.08"/>
    <s v="Mumbai"/>
  </r>
  <r>
    <s v="ORD106349"/>
    <x v="4"/>
    <n v="524"/>
    <x v="172"/>
    <x v="2"/>
    <x v="0"/>
    <n v="52.400000000000006"/>
    <n v="471.6"/>
    <n v="5"/>
    <d v="2023-07-11T00:00:00"/>
    <s v="Regular"/>
    <s v="Card"/>
    <n v="126.67"/>
    <s v="Hyderabad"/>
  </r>
  <r>
    <s v="ORD106350"/>
    <x v="4"/>
    <n v="3886.67"/>
    <x v="190"/>
    <x v="3"/>
    <x v="3"/>
    <n v="388.66700000000003"/>
    <n v="3498.0030000000002"/>
    <n v="2"/>
    <d v="2023-07-28T00:00:00"/>
    <s v="Member"/>
    <s v="Card"/>
    <n v="321.20999999999998"/>
    <s v="Mumbai"/>
  </r>
  <r>
    <s v="ORD106351"/>
    <x v="9"/>
    <n v="1241.18"/>
    <x v="462"/>
    <x v="1"/>
    <x v="4"/>
    <n v="124.11800000000001"/>
    <n v="1117.0620000000001"/>
    <n v="9"/>
    <d v="2023-06-12T00:00:00"/>
    <s v="New"/>
    <s v="Cash"/>
    <n v="102.02"/>
    <s v="Mumbai"/>
  </r>
  <r>
    <s v="ORD106352"/>
    <x v="11"/>
    <n v="3708.62"/>
    <x v="321"/>
    <x v="2"/>
    <x v="0"/>
    <n v="370.86200000000002"/>
    <n v="3337.7579999999998"/>
    <n v="5"/>
    <d v="2023-12-03T00:00:00"/>
    <s v="New"/>
    <s v="Card"/>
    <n v="473.4"/>
    <s v="Hyderabad"/>
  </r>
  <r>
    <s v="ORD106353"/>
    <x v="9"/>
    <n v="2868"/>
    <x v="494"/>
    <x v="3"/>
    <x v="0"/>
    <n v="286.8"/>
    <n v="2581.1999999999998"/>
    <n v="8"/>
    <d v="2023-06-08T00:00:00"/>
    <s v="Member"/>
    <s v="UPI"/>
    <n v="217.32"/>
    <s v="Bangalore"/>
  </r>
  <r>
    <s v="ORD106354"/>
    <x v="7"/>
    <n v="1053.19"/>
    <x v="126"/>
    <x v="0"/>
    <x v="2"/>
    <n v="105.31900000000002"/>
    <n v="947.87100000000009"/>
    <n v="8"/>
    <d v="2023-09-15T00:00:00"/>
    <s v="Regular"/>
    <s v="Card"/>
    <n v="125.66"/>
    <s v="Hyderabad"/>
  </r>
  <r>
    <s v="ORD106355"/>
    <x v="1"/>
    <n v="474.39"/>
    <x v="323"/>
    <x v="0"/>
    <x v="0"/>
    <n v="47.439"/>
    <n v="426.95099999999996"/>
    <n v="4"/>
    <d v="2024-08-23T00:00:00"/>
    <s v="New"/>
    <s v="Cash"/>
    <n v="94.21"/>
    <s v="Delhi"/>
  </r>
  <r>
    <s v="ORD106356"/>
    <x v="9"/>
    <n v="3006.92"/>
    <x v="83"/>
    <x v="2"/>
    <x v="1"/>
    <n v="300.69200000000001"/>
    <n v="2706.2280000000001"/>
    <n v="4"/>
    <d v="2024-06-24T00:00:00"/>
    <s v="Member"/>
    <s v="Card"/>
    <n v="472.65"/>
    <s v="Mumbai"/>
  </r>
  <r>
    <s v="ORD106357"/>
    <x v="10"/>
    <n v="223.54"/>
    <x v="193"/>
    <x v="0"/>
    <x v="3"/>
    <n v="22.353999999999999"/>
    <n v="201.18599999999998"/>
    <n v="1"/>
    <d v="2023-12-14T00:00:00"/>
    <s v="New"/>
    <s v="Card"/>
    <n v="27.77"/>
    <s v="Mumbai"/>
  </r>
  <r>
    <s v="ORD106358"/>
    <x v="3"/>
    <n v="420.78"/>
    <x v="539"/>
    <x v="1"/>
    <x v="3"/>
    <n v="42.078000000000003"/>
    <n v="378.702"/>
    <n v="5"/>
    <d v="2023-04-16T00:00:00"/>
    <s v="New"/>
    <s v="UPI"/>
    <n v="56.38"/>
    <s v="Hyderabad"/>
  </r>
  <r>
    <s v="ORD106359"/>
    <x v="2"/>
    <n v="3540.87"/>
    <x v="532"/>
    <x v="0"/>
    <x v="3"/>
    <n v="354.08699999999999"/>
    <n v="3186.7829999999999"/>
    <n v="9"/>
    <d v="2023-10-14T00:00:00"/>
    <s v="New"/>
    <s v="Card"/>
    <n v="383.95"/>
    <s v="Pune"/>
  </r>
  <r>
    <s v="ORD106360"/>
    <x v="9"/>
    <n v="2740.48"/>
    <x v="638"/>
    <x v="0"/>
    <x v="4"/>
    <n v="274.048"/>
    <n v="2466.4319999999998"/>
    <n v="5"/>
    <d v="2023-06-11T00:00:00"/>
    <s v="Member"/>
    <s v="Card"/>
    <n v="443.85"/>
    <s v="Hyderabad"/>
  </r>
  <r>
    <s v="ORD106361"/>
    <x v="1"/>
    <n v="1698.85"/>
    <x v="30"/>
    <x v="1"/>
    <x v="4"/>
    <n v="169.88499999999999"/>
    <n v="1528.9649999999999"/>
    <n v="5"/>
    <d v="2024-08-30T00:00:00"/>
    <s v="Regular"/>
    <s v="Cash"/>
    <n v="279.92"/>
    <s v="Chennai"/>
  </r>
  <r>
    <s v="ORD106362"/>
    <x v="1"/>
    <n v="2742.22"/>
    <x v="224"/>
    <x v="2"/>
    <x v="1"/>
    <n v="274.22199999999998"/>
    <n v="2467.9979999999996"/>
    <n v="6"/>
    <d v="2023-08-26T00:00:00"/>
    <s v="Regular"/>
    <s v="UPI"/>
    <n v="751.4"/>
    <s v="Bangalore"/>
  </r>
  <r>
    <s v="ORD106363"/>
    <x v="8"/>
    <n v="2999.08"/>
    <x v="207"/>
    <x v="2"/>
    <x v="0"/>
    <n v="299.90800000000002"/>
    <n v="2699.172"/>
    <n v="6"/>
    <d v="2024-03-04T00:00:00"/>
    <s v="Regular"/>
    <s v="UPI"/>
    <n v="650.80999999999995"/>
    <s v="Bangalore"/>
  </r>
  <r>
    <s v="ORD106364"/>
    <x v="4"/>
    <n v="2869.9"/>
    <x v="430"/>
    <x v="1"/>
    <x v="4"/>
    <n v="286.99"/>
    <n v="2582.91"/>
    <n v="8"/>
    <d v="2023-07-30T00:00:00"/>
    <s v="Member"/>
    <s v="Card"/>
    <n v="595.91999999999996"/>
    <s v="Hyderabad"/>
  </r>
  <r>
    <s v="ORD106365"/>
    <x v="11"/>
    <n v="3248.51"/>
    <x v="655"/>
    <x v="1"/>
    <x v="0"/>
    <n v="324.85100000000006"/>
    <n v="2923.6590000000001"/>
    <n v="1"/>
    <d v="2024-11-11T00:00:00"/>
    <s v="Member"/>
    <s v="UPI"/>
    <n v="375.08"/>
    <s v="Hyderabad"/>
  </r>
  <r>
    <s v="ORD106366"/>
    <x v="9"/>
    <n v="4707.41"/>
    <x v="594"/>
    <x v="1"/>
    <x v="0"/>
    <n v="470.74099999999999"/>
    <n v="4236.6689999999999"/>
    <n v="5"/>
    <d v="2024-06-16T00:00:00"/>
    <s v="Regular"/>
    <s v="Cash"/>
    <n v="636.70000000000005"/>
    <s v="Bangalore"/>
  </r>
  <r>
    <s v="ORD106367"/>
    <x v="9"/>
    <n v="2005.01"/>
    <x v="516"/>
    <x v="0"/>
    <x v="4"/>
    <n v="200.501"/>
    <n v="1804.509"/>
    <n v="9"/>
    <d v="2023-07-01T00:00:00"/>
    <s v="Member"/>
    <s v="UPI"/>
    <n v="537.52"/>
    <s v="Mumbai"/>
  </r>
  <r>
    <s v="ORD106368"/>
    <x v="9"/>
    <n v="1575.64"/>
    <x v="494"/>
    <x v="1"/>
    <x v="4"/>
    <n v="157.56400000000002"/>
    <n v="1418.076"/>
    <n v="3"/>
    <d v="2023-06-05T00:00:00"/>
    <s v="Regular"/>
    <s v="Card"/>
    <n v="301.77999999999997"/>
    <s v="Delhi"/>
  </r>
  <r>
    <s v="ORD106369"/>
    <x v="5"/>
    <n v="288.33"/>
    <x v="347"/>
    <x v="3"/>
    <x v="1"/>
    <n v="28.832999999999998"/>
    <n v="259.49699999999996"/>
    <n v="7"/>
    <d v="2023-05-17T00:00:00"/>
    <s v="Regular"/>
    <s v="Card"/>
    <n v="27.4"/>
    <s v="Mumbai"/>
  </r>
  <r>
    <s v="ORD106370"/>
    <x v="3"/>
    <n v="820.66"/>
    <x v="333"/>
    <x v="0"/>
    <x v="2"/>
    <n v="82.066000000000003"/>
    <n v="738.59399999999994"/>
    <n v="7"/>
    <d v="2024-04-26T00:00:00"/>
    <s v="Member"/>
    <s v="Card"/>
    <n v="190.06"/>
    <s v="Delhi"/>
  </r>
  <r>
    <s v="ORD106371"/>
    <x v="8"/>
    <n v="620.62"/>
    <x v="650"/>
    <x v="2"/>
    <x v="3"/>
    <n v="62.062000000000005"/>
    <n v="558.55799999999999"/>
    <n v="3"/>
    <d v="2023-02-09T00:00:00"/>
    <s v="New"/>
    <s v="Cash"/>
    <n v="41"/>
    <s v="Bangalore"/>
  </r>
  <r>
    <s v="ORD106372"/>
    <x v="10"/>
    <n v="1743.68"/>
    <x v="184"/>
    <x v="2"/>
    <x v="4"/>
    <n v="174.36800000000002"/>
    <n v="1569.3120000000001"/>
    <n v="7"/>
    <d v="2023-12-31T00:00:00"/>
    <s v="New"/>
    <s v="Cash"/>
    <n v="476.68"/>
    <s v="Pune"/>
  </r>
  <r>
    <s v="ORD106373"/>
    <x v="4"/>
    <n v="3088.95"/>
    <x v="527"/>
    <x v="2"/>
    <x v="4"/>
    <n v="308.89499999999998"/>
    <n v="2780.0549999999998"/>
    <n v="3"/>
    <d v="2023-07-30T00:00:00"/>
    <s v="Member"/>
    <s v="UPI"/>
    <n v="576.19000000000005"/>
    <s v="Delhi"/>
  </r>
  <r>
    <s v="ORD106374"/>
    <x v="0"/>
    <n v="327.04000000000002"/>
    <x v="406"/>
    <x v="0"/>
    <x v="0"/>
    <n v="32.704000000000001"/>
    <n v="294.33600000000001"/>
    <n v="6"/>
    <d v="2024-03-20T00:00:00"/>
    <s v="Member"/>
    <s v="Card"/>
    <n v="96.52"/>
    <s v="Chennai"/>
  </r>
  <r>
    <s v="ORD106375"/>
    <x v="2"/>
    <n v="3665.56"/>
    <x v="363"/>
    <x v="3"/>
    <x v="2"/>
    <n v="366.55600000000004"/>
    <n v="3299.0039999999999"/>
    <n v="8"/>
    <d v="2024-10-25T00:00:00"/>
    <s v="Regular"/>
    <s v="Cash"/>
    <n v="436.58"/>
    <s v="Hyderabad"/>
  </r>
  <r>
    <s v="ORD106376"/>
    <x v="9"/>
    <n v="2047.42"/>
    <x v="149"/>
    <x v="1"/>
    <x v="4"/>
    <n v="204.74200000000002"/>
    <n v="1842.6780000000001"/>
    <n v="8"/>
    <d v="2024-06-12T00:00:00"/>
    <s v="New"/>
    <s v="Cash"/>
    <n v="158.88"/>
    <s v="Hyderabad"/>
  </r>
  <r>
    <s v="ORD106377"/>
    <x v="0"/>
    <n v="4821.17"/>
    <x v="552"/>
    <x v="1"/>
    <x v="2"/>
    <n v="482.11700000000002"/>
    <n v="4339.0529999999999"/>
    <n v="6"/>
    <d v="2023-03-22T00:00:00"/>
    <s v="New"/>
    <s v="UPI"/>
    <n v="831.53"/>
    <s v="Pune"/>
  </r>
  <r>
    <s v="ORD106378"/>
    <x v="1"/>
    <n v="2885.09"/>
    <x v="301"/>
    <x v="2"/>
    <x v="3"/>
    <n v="288.50900000000001"/>
    <n v="2596.5810000000001"/>
    <n v="2"/>
    <d v="2024-08-08T00:00:00"/>
    <s v="Regular"/>
    <s v="Card"/>
    <n v="539.26"/>
    <s v="Delhi"/>
  </r>
  <r>
    <s v="ORD106379"/>
    <x v="5"/>
    <n v="3879.68"/>
    <x v="235"/>
    <x v="2"/>
    <x v="0"/>
    <n v="387.96800000000002"/>
    <n v="3491.712"/>
    <n v="1"/>
    <d v="2023-05-25T00:00:00"/>
    <s v="Regular"/>
    <s v="UPI"/>
    <n v="924.41"/>
    <s v="Mumbai"/>
  </r>
  <r>
    <s v="ORD106380"/>
    <x v="5"/>
    <n v="4319.79"/>
    <x v="541"/>
    <x v="0"/>
    <x v="1"/>
    <n v="431.97900000000004"/>
    <n v="3887.8109999999997"/>
    <n v="3"/>
    <d v="2024-05-21T00:00:00"/>
    <s v="New"/>
    <s v="Card"/>
    <n v="865.02"/>
    <s v="Chennai"/>
  </r>
  <r>
    <s v="ORD106381"/>
    <x v="0"/>
    <n v="4455.3500000000004"/>
    <x v="681"/>
    <x v="3"/>
    <x v="3"/>
    <n v="445.53500000000008"/>
    <n v="4009.8150000000005"/>
    <n v="3"/>
    <d v="2023-03-05T00:00:00"/>
    <s v="Regular"/>
    <s v="Card"/>
    <n v="670.67"/>
    <s v="Pune"/>
  </r>
  <r>
    <s v="ORD106382"/>
    <x v="11"/>
    <n v="2640.46"/>
    <x v="160"/>
    <x v="1"/>
    <x v="2"/>
    <n v="264.04599999999999"/>
    <n v="2376.4140000000002"/>
    <n v="7"/>
    <d v="2023-11-23T00:00:00"/>
    <s v="New"/>
    <s v="UPI"/>
    <n v="254.95"/>
    <s v="Delhi"/>
  </r>
  <r>
    <s v="ORD106383"/>
    <x v="9"/>
    <n v="2044.04"/>
    <x v="490"/>
    <x v="0"/>
    <x v="2"/>
    <n v="204.404"/>
    <n v="1839.636"/>
    <n v="4"/>
    <d v="2023-06-16T00:00:00"/>
    <s v="Member"/>
    <s v="Cash"/>
    <n v="556.02"/>
    <s v="Bangalore"/>
  </r>
  <r>
    <s v="ORD106384"/>
    <x v="1"/>
    <n v="2846.52"/>
    <x v="660"/>
    <x v="1"/>
    <x v="3"/>
    <n v="284.65199999999999"/>
    <n v="2561.8679999999999"/>
    <n v="2"/>
    <d v="2023-08-05T00:00:00"/>
    <s v="Member"/>
    <s v="Card"/>
    <n v="364.82"/>
    <s v="Chennai"/>
  </r>
  <r>
    <s v="ORD106385"/>
    <x v="7"/>
    <n v="2070.14"/>
    <x v="90"/>
    <x v="2"/>
    <x v="2"/>
    <n v="207.01400000000001"/>
    <n v="1863.1259999999997"/>
    <n v="2"/>
    <d v="2023-09-27T00:00:00"/>
    <s v="New"/>
    <s v="Card"/>
    <n v="213.97"/>
    <s v="Pune"/>
  </r>
  <r>
    <s v="ORD106386"/>
    <x v="8"/>
    <n v="1279.5"/>
    <x v="646"/>
    <x v="1"/>
    <x v="1"/>
    <n v="127.95"/>
    <n v="1151.55"/>
    <n v="7"/>
    <d v="2023-02-13T00:00:00"/>
    <s v="New"/>
    <s v="Cash"/>
    <n v="148.5"/>
    <s v="Delhi"/>
  </r>
  <r>
    <s v="ORD106387"/>
    <x v="0"/>
    <n v="1687.21"/>
    <x v="645"/>
    <x v="3"/>
    <x v="1"/>
    <n v="168.721"/>
    <n v="1518.489"/>
    <n v="8"/>
    <d v="2024-03-28T00:00:00"/>
    <s v="Regular"/>
    <s v="Cash"/>
    <n v="314.75"/>
    <s v="Delhi"/>
  </r>
  <r>
    <s v="ORD106388"/>
    <x v="8"/>
    <n v="1240.57"/>
    <x v="650"/>
    <x v="3"/>
    <x v="2"/>
    <n v="124.057"/>
    <n v="1116.5129999999999"/>
    <n v="5"/>
    <d v="2023-02-14T00:00:00"/>
    <s v="Member"/>
    <s v="UPI"/>
    <n v="66.28"/>
    <s v="Pune"/>
  </r>
  <r>
    <s v="ORD106389"/>
    <x v="11"/>
    <n v="1420.24"/>
    <x v="182"/>
    <x v="2"/>
    <x v="2"/>
    <n v="142.024"/>
    <n v="1278.2159999999999"/>
    <n v="2"/>
    <d v="2024-11-08T00:00:00"/>
    <s v="New"/>
    <s v="Cash"/>
    <n v="346.37"/>
    <s v="Chennai"/>
  </r>
  <r>
    <s v="ORD106390"/>
    <x v="4"/>
    <n v="558.67999999999995"/>
    <x v="246"/>
    <x v="3"/>
    <x v="1"/>
    <n v="55.867999999999995"/>
    <n v="502.81199999999995"/>
    <n v="3"/>
    <d v="2024-07-08T00:00:00"/>
    <s v="Regular"/>
    <s v="Cash"/>
    <n v="138.58000000000001"/>
    <s v="Hyderabad"/>
  </r>
  <r>
    <s v="ORD106391"/>
    <x v="9"/>
    <n v="2189.67"/>
    <x v="378"/>
    <x v="3"/>
    <x v="2"/>
    <n v="218.96700000000001"/>
    <n v="1970.703"/>
    <n v="1"/>
    <d v="2023-06-26T00:00:00"/>
    <s v="New"/>
    <s v="UPI"/>
    <n v="588.85"/>
    <s v="Mumbai"/>
  </r>
  <r>
    <s v="ORD106392"/>
    <x v="9"/>
    <n v="1252.8900000000001"/>
    <x v="462"/>
    <x v="0"/>
    <x v="4"/>
    <n v="125.28900000000002"/>
    <n v="1127.6010000000001"/>
    <n v="4"/>
    <d v="2023-06-13T00:00:00"/>
    <s v="Member"/>
    <s v="UPI"/>
    <n v="318.56"/>
    <s v="Pune"/>
  </r>
  <r>
    <s v="ORD106393"/>
    <x v="1"/>
    <n v="2297"/>
    <x v="563"/>
    <x v="1"/>
    <x v="0"/>
    <n v="229.70000000000002"/>
    <n v="2067.3000000000002"/>
    <n v="7"/>
    <d v="2023-08-24T00:00:00"/>
    <s v="New"/>
    <s v="UPI"/>
    <n v="165.46"/>
    <s v="Mumbai"/>
  </r>
  <r>
    <s v="ORD106394"/>
    <x v="6"/>
    <n v="3981.77"/>
    <x v="370"/>
    <x v="2"/>
    <x v="4"/>
    <n v="398.17700000000002"/>
    <n v="3583.5929999999998"/>
    <n v="9"/>
    <d v="2024-01-19T00:00:00"/>
    <s v="New"/>
    <s v="Card"/>
    <n v="726.42"/>
    <s v="Delhi"/>
  </r>
  <r>
    <s v="ORD106395"/>
    <x v="10"/>
    <n v="2296.73"/>
    <x v="96"/>
    <x v="2"/>
    <x v="2"/>
    <n v="229.673"/>
    <n v="2067.0569999999998"/>
    <n v="3"/>
    <d v="2025-01-05T00:00:00"/>
    <s v="New"/>
    <s v="Card"/>
    <n v="211.29"/>
    <s v="Delhi"/>
  </r>
  <r>
    <s v="ORD106396"/>
    <x v="6"/>
    <n v="4777.6000000000004"/>
    <x v="423"/>
    <x v="2"/>
    <x v="2"/>
    <n v="477.76000000000005"/>
    <n v="4299.84"/>
    <n v="4"/>
    <d v="2023-01-22T00:00:00"/>
    <s v="New"/>
    <s v="Card"/>
    <n v="363.49"/>
    <s v="Hyderabad"/>
  </r>
  <r>
    <s v="ORD106397"/>
    <x v="3"/>
    <n v="824.4"/>
    <x v="708"/>
    <x v="2"/>
    <x v="0"/>
    <n v="82.44"/>
    <n v="741.96"/>
    <n v="6"/>
    <d v="2023-04-28T00:00:00"/>
    <s v="New"/>
    <s v="Cash"/>
    <n v="41.98"/>
    <s v="Chennai"/>
  </r>
  <r>
    <s v="ORD106398"/>
    <x v="8"/>
    <n v="4266.3"/>
    <x v="576"/>
    <x v="2"/>
    <x v="2"/>
    <n v="426.63000000000005"/>
    <n v="3839.67"/>
    <n v="1"/>
    <d v="2023-02-05T00:00:00"/>
    <s v="Member"/>
    <s v="Cash"/>
    <n v="245.93"/>
    <s v="Mumbai"/>
  </r>
  <r>
    <s v="ORD106399"/>
    <x v="4"/>
    <n v="1316.46"/>
    <x v="190"/>
    <x v="3"/>
    <x v="0"/>
    <n v="131.64600000000002"/>
    <n v="1184.8140000000001"/>
    <n v="5"/>
    <d v="2023-07-24T00:00:00"/>
    <s v="Regular"/>
    <s v="UPI"/>
    <n v="181.73"/>
    <s v="Pune"/>
  </r>
  <r>
    <s v="ORD106400"/>
    <x v="9"/>
    <n v="4676.2700000000004"/>
    <x v="97"/>
    <x v="0"/>
    <x v="1"/>
    <n v="467.62700000000007"/>
    <n v="4208.643"/>
    <n v="5"/>
    <d v="2023-06-15T00:00:00"/>
    <s v="Member"/>
    <s v="UPI"/>
    <n v="255.16"/>
    <s v="Delhi"/>
  </r>
  <r>
    <s v="ORD106401"/>
    <x v="10"/>
    <n v="1213.02"/>
    <x v="602"/>
    <x v="2"/>
    <x v="0"/>
    <n v="121.30200000000001"/>
    <n v="1091.7180000000001"/>
    <n v="9"/>
    <d v="2023-12-27T00:00:00"/>
    <s v="Regular"/>
    <s v="Card"/>
    <n v="190.55"/>
    <s v="Bangalore"/>
  </r>
  <r>
    <s v="ORD106402"/>
    <x v="7"/>
    <n v="3760.11"/>
    <x v="404"/>
    <x v="0"/>
    <x v="0"/>
    <n v="376.01100000000002"/>
    <n v="3384.0990000000002"/>
    <n v="9"/>
    <d v="2023-09-26T00:00:00"/>
    <s v="Regular"/>
    <s v="Card"/>
    <n v="312.63"/>
    <s v="Pune"/>
  </r>
  <r>
    <s v="ORD106403"/>
    <x v="0"/>
    <n v="404.38"/>
    <x v="467"/>
    <x v="0"/>
    <x v="4"/>
    <n v="40.438000000000002"/>
    <n v="363.94200000000001"/>
    <n v="1"/>
    <d v="2024-03-13T00:00:00"/>
    <s v="Member"/>
    <s v="Cash"/>
    <n v="103.55"/>
    <s v="Chennai"/>
  </r>
  <r>
    <s v="ORD106404"/>
    <x v="0"/>
    <n v="3186.09"/>
    <x v="313"/>
    <x v="3"/>
    <x v="2"/>
    <n v="318.60900000000004"/>
    <n v="2867.4810000000002"/>
    <n v="3"/>
    <d v="2023-03-16T00:00:00"/>
    <s v="New"/>
    <s v="Card"/>
    <n v="463.62"/>
    <s v="Bangalore"/>
  </r>
  <r>
    <s v="ORD106405"/>
    <x v="8"/>
    <n v="1171.5"/>
    <x v="533"/>
    <x v="2"/>
    <x v="1"/>
    <n v="117.15"/>
    <n v="1054.3499999999999"/>
    <n v="4"/>
    <d v="2024-02-15T00:00:00"/>
    <s v="Regular"/>
    <s v="UPI"/>
    <n v="245.88"/>
    <s v="Delhi"/>
  </r>
  <r>
    <s v="ORD106406"/>
    <x v="10"/>
    <n v="3383.85"/>
    <x v="610"/>
    <x v="3"/>
    <x v="3"/>
    <n v="338.38499999999999"/>
    <n v="3045.4650000000001"/>
    <n v="1"/>
    <d v="2024-12-24T00:00:00"/>
    <s v="New"/>
    <s v="Card"/>
    <n v="568.96"/>
    <s v="Delhi"/>
  </r>
  <r>
    <s v="ORD106407"/>
    <x v="3"/>
    <n v="3215.56"/>
    <x v="15"/>
    <x v="2"/>
    <x v="0"/>
    <n v="321.55600000000004"/>
    <n v="2894.0039999999999"/>
    <n v="9"/>
    <d v="2023-04-27T00:00:00"/>
    <s v="Member"/>
    <s v="UPI"/>
    <n v="528.53"/>
    <s v="Pune"/>
  </r>
  <r>
    <s v="ORD106408"/>
    <x v="9"/>
    <n v="4626.1099999999997"/>
    <x v="32"/>
    <x v="3"/>
    <x v="3"/>
    <n v="462.61099999999999"/>
    <n v="4163.4989999999998"/>
    <n v="2"/>
    <d v="2023-06-23T00:00:00"/>
    <s v="Regular"/>
    <s v="Card"/>
    <n v="779.34"/>
    <s v="Chennai"/>
  </r>
  <r>
    <s v="ORD106409"/>
    <x v="0"/>
    <n v="3170.71"/>
    <x v="102"/>
    <x v="0"/>
    <x v="2"/>
    <n v="317.07100000000003"/>
    <n v="2853.6390000000001"/>
    <n v="5"/>
    <d v="2024-03-18T00:00:00"/>
    <s v="Regular"/>
    <s v="UPI"/>
    <n v="379.94"/>
    <s v="Delhi"/>
  </r>
  <r>
    <s v="ORD106410"/>
    <x v="1"/>
    <n v="2100.42"/>
    <x v="364"/>
    <x v="2"/>
    <x v="0"/>
    <n v="210.04200000000003"/>
    <n v="1890.3780000000002"/>
    <n v="3"/>
    <d v="2024-08-12T00:00:00"/>
    <s v="Member"/>
    <s v="UPI"/>
    <n v="169.97"/>
    <s v="Delhi"/>
  </r>
  <r>
    <s v="ORD106411"/>
    <x v="1"/>
    <n v="1048.48"/>
    <x v="480"/>
    <x v="1"/>
    <x v="3"/>
    <n v="104.84800000000001"/>
    <n v="943.63200000000006"/>
    <n v="4"/>
    <d v="2024-08-13T00:00:00"/>
    <s v="Member"/>
    <s v="UPI"/>
    <n v="284.2"/>
    <s v="Bangalore"/>
  </r>
  <r>
    <s v="ORD106412"/>
    <x v="0"/>
    <n v="3321.51"/>
    <x v="278"/>
    <x v="0"/>
    <x v="4"/>
    <n v="332.15100000000007"/>
    <n v="2989.3590000000004"/>
    <n v="4"/>
    <d v="2024-03-31T00:00:00"/>
    <s v="New"/>
    <s v="Cash"/>
    <n v="792.3"/>
    <s v="Delhi"/>
  </r>
  <r>
    <s v="ORD106413"/>
    <x v="4"/>
    <n v="670.2"/>
    <x v="633"/>
    <x v="1"/>
    <x v="3"/>
    <n v="67.02000000000001"/>
    <n v="603.18000000000006"/>
    <n v="2"/>
    <d v="2023-07-17T00:00:00"/>
    <s v="Member"/>
    <s v="Cash"/>
    <n v="75.53"/>
    <s v="Delhi"/>
  </r>
  <r>
    <s v="ORD106414"/>
    <x v="8"/>
    <n v="4159.7299999999996"/>
    <x v="340"/>
    <x v="0"/>
    <x v="4"/>
    <n v="415.97299999999996"/>
    <n v="3743.7569999999996"/>
    <n v="2"/>
    <d v="2024-02-25T00:00:00"/>
    <s v="New"/>
    <s v="Cash"/>
    <n v="225.32"/>
    <s v="Chennai"/>
  </r>
  <r>
    <s v="ORD106415"/>
    <x v="3"/>
    <n v="1311.94"/>
    <x v="718"/>
    <x v="3"/>
    <x v="1"/>
    <n v="131.19400000000002"/>
    <n v="1180.7460000000001"/>
    <n v="8"/>
    <d v="2024-04-15T00:00:00"/>
    <s v="Regular"/>
    <s v="UPI"/>
    <n v="239.03"/>
    <s v="Chennai"/>
  </r>
  <r>
    <s v="ORD106416"/>
    <x v="2"/>
    <n v="2668.38"/>
    <x v="279"/>
    <x v="2"/>
    <x v="2"/>
    <n v="266.83800000000002"/>
    <n v="2401.5419999999999"/>
    <n v="2"/>
    <d v="2024-10-29T00:00:00"/>
    <s v="New"/>
    <s v="Card"/>
    <n v="193.19"/>
    <s v="Mumbai"/>
  </r>
  <r>
    <s v="ORD106417"/>
    <x v="5"/>
    <n v="3020.14"/>
    <x v="37"/>
    <x v="0"/>
    <x v="3"/>
    <n v="302.01400000000001"/>
    <n v="2718.1259999999997"/>
    <n v="7"/>
    <d v="2024-05-18T00:00:00"/>
    <s v="Regular"/>
    <s v="Cash"/>
    <n v="687.88"/>
    <s v="Bangalore"/>
  </r>
  <r>
    <s v="ORD106418"/>
    <x v="2"/>
    <n v="1876.2"/>
    <x v="279"/>
    <x v="3"/>
    <x v="0"/>
    <n v="187.62"/>
    <n v="1688.58"/>
    <n v="1"/>
    <d v="2024-11-03T00:00:00"/>
    <s v="Regular"/>
    <s v="Card"/>
    <n v="237.47"/>
    <s v="Bangalore"/>
  </r>
  <r>
    <s v="ORD106419"/>
    <x v="0"/>
    <n v="3352.98"/>
    <x v="645"/>
    <x v="2"/>
    <x v="2"/>
    <n v="335.298"/>
    <n v="3017.6819999999998"/>
    <n v="1"/>
    <d v="2024-03-26T00:00:00"/>
    <s v="Regular"/>
    <s v="Cash"/>
    <n v="660.42"/>
    <s v="Chennai"/>
  </r>
  <r>
    <s v="ORD106420"/>
    <x v="4"/>
    <n v="1326.06"/>
    <x v="200"/>
    <x v="2"/>
    <x v="3"/>
    <n v="132.60599999999999"/>
    <n v="1193.454"/>
    <n v="3"/>
    <d v="2023-07-12T00:00:00"/>
    <s v="Member"/>
    <s v="Card"/>
    <n v="212.04"/>
    <s v="Chennai"/>
  </r>
  <r>
    <s v="ORD106421"/>
    <x v="4"/>
    <n v="269.66000000000003"/>
    <x v="527"/>
    <x v="0"/>
    <x v="0"/>
    <n v="26.966000000000005"/>
    <n v="242.69400000000002"/>
    <n v="3"/>
    <d v="2023-08-02T00:00:00"/>
    <s v="New"/>
    <s v="Card"/>
    <n v="19.5"/>
    <s v="Delhi"/>
  </r>
  <r>
    <s v="ORD106422"/>
    <x v="0"/>
    <n v="4800.41"/>
    <x v="61"/>
    <x v="2"/>
    <x v="0"/>
    <n v="480.041"/>
    <n v="4320.3689999999997"/>
    <n v="9"/>
    <d v="2023-03-21T00:00:00"/>
    <s v="New"/>
    <s v="UPI"/>
    <n v="1414.02"/>
    <s v="Bangalore"/>
  </r>
  <r>
    <s v="ORD106423"/>
    <x v="3"/>
    <n v="1668.22"/>
    <x v="4"/>
    <x v="0"/>
    <x v="0"/>
    <n v="166.822"/>
    <n v="1501.3980000000001"/>
    <n v="2"/>
    <d v="2023-04-13T00:00:00"/>
    <s v="New"/>
    <s v="Cash"/>
    <n v="83.93"/>
    <s v="Pune"/>
  </r>
  <r>
    <s v="ORD106424"/>
    <x v="9"/>
    <n v="3595.96"/>
    <x v="67"/>
    <x v="2"/>
    <x v="0"/>
    <n v="359.596"/>
    <n v="3236.364"/>
    <n v="4"/>
    <d v="2024-06-09T00:00:00"/>
    <s v="New"/>
    <s v="UPI"/>
    <n v="1018.47"/>
    <s v="Pune"/>
  </r>
  <r>
    <s v="ORD106425"/>
    <x v="6"/>
    <n v="2586.91"/>
    <x v="595"/>
    <x v="1"/>
    <x v="3"/>
    <n v="258.69099999999997"/>
    <n v="2328.2190000000001"/>
    <n v="3"/>
    <d v="2023-01-06T00:00:00"/>
    <s v="Regular"/>
    <s v="UPI"/>
    <n v="580.91"/>
    <s v="Bangalore"/>
  </r>
  <r>
    <s v="ORD106426"/>
    <x v="8"/>
    <n v="3378.09"/>
    <x v="468"/>
    <x v="3"/>
    <x v="1"/>
    <n v="337.80900000000003"/>
    <n v="3040.2809999999999"/>
    <n v="7"/>
    <d v="2023-02-26T00:00:00"/>
    <s v="Regular"/>
    <s v="Card"/>
    <n v="631.84"/>
    <s v="Hyderabad"/>
  </r>
  <r>
    <s v="ORD106427"/>
    <x v="2"/>
    <n v="643.59"/>
    <x v="252"/>
    <x v="1"/>
    <x v="4"/>
    <n v="64.359000000000009"/>
    <n v="579.23099999999999"/>
    <n v="6"/>
    <d v="2023-10-28T00:00:00"/>
    <s v="New"/>
    <s v="Card"/>
    <n v="165.47"/>
    <s v="Mumbai"/>
  </r>
  <r>
    <s v="ORD106428"/>
    <x v="4"/>
    <n v="2642.35"/>
    <x v="325"/>
    <x v="0"/>
    <x v="4"/>
    <n v="264.23500000000001"/>
    <n v="2378.1149999999998"/>
    <n v="9"/>
    <d v="2024-07-19T00:00:00"/>
    <s v="Member"/>
    <s v="Card"/>
    <n v="151.01"/>
    <s v="Hyderabad"/>
  </r>
  <r>
    <s v="ORD106429"/>
    <x v="4"/>
    <n v="2021.88"/>
    <x v="104"/>
    <x v="1"/>
    <x v="4"/>
    <n v="202.18800000000002"/>
    <n v="1819.692"/>
    <n v="8"/>
    <d v="2024-07-14T00:00:00"/>
    <s v="Member"/>
    <s v="UPI"/>
    <n v="170.4"/>
    <s v="Bangalore"/>
  </r>
  <r>
    <s v="ORD106430"/>
    <x v="2"/>
    <n v="2314.06"/>
    <x v="532"/>
    <x v="0"/>
    <x v="1"/>
    <n v="231.40600000000001"/>
    <n v="2082.654"/>
    <n v="2"/>
    <d v="2023-10-15T00:00:00"/>
    <s v="Member"/>
    <s v="Cash"/>
    <n v="462.53"/>
    <s v="Bangalore"/>
  </r>
  <r>
    <s v="ORD106431"/>
    <x v="5"/>
    <n v="4834.42"/>
    <x v="496"/>
    <x v="2"/>
    <x v="0"/>
    <n v="483.44200000000001"/>
    <n v="4350.9780000000001"/>
    <n v="3"/>
    <d v="2023-05-15T00:00:00"/>
    <s v="New"/>
    <s v="UPI"/>
    <n v="885.38"/>
    <s v="Pune"/>
  </r>
  <r>
    <s v="ORD106432"/>
    <x v="1"/>
    <n v="767.82"/>
    <x v="301"/>
    <x v="2"/>
    <x v="0"/>
    <n v="76.782000000000011"/>
    <n v="691.03800000000001"/>
    <n v="1"/>
    <d v="2024-08-10T00:00:00"/>
    <s v="Regular"/>
    <s v="Cash"/>
    <n v="143.88999999999999"/>
    <s v="Hyderabad"/>
  </r>
  <r>
    <s v="ORD106433"/>
    <x v="10"/>
    <n v="3798.03"/>
    <x v="470"/>
    <x v="0"/>
    <x v="2"/>
    <n v="379.80300000000005"/>
    <n v="3418.2270000000003"/>
    <n v="8"/>
    <d v="2023-12-11T00:00:00"/>
    <s v="Member"/>
    <s v="UPI"/>
    <n v="1000.5"/>
    <s v="Pune"/>
  </r>
  <r>
    <s v="ORD106434"/>
    <x v="6"/>
    <n v="1718.68"/>
    <x v="311"/>
    <x v="1"/>
    <x v="4"/>
    <n v="171.86800000000002"/>
    <n v="1546.8120000000001"/>
    <n v="2"/>
    <d v="2023-01-26T00:00:00"/>
    <s v="Member"/>
    <s v="UPI"/>
    <n v="372.17"/>
    <s v="Mumbai"/>
  </r>
  <r>
    <s v="ORD106435"/>
    <x v="3"/>
    <n v="1522.75"/>
    <x v="515"/>
    <x v="2"/>
    <x v="4"/>
    <n v="152.27500000000001"/>
    <n v="1370.4749999999999"/>
    <n v="4"/>
    <d v="2024-05-05T00:00:00"/>
    <s v="Member"/>
    <s v="UPI"/>
    <n v="210.85"/>
    <s v="Mumbai"/>
  </r>
  <r>
    <s v="ORD106436"/>
    <x v="9"/>
    <n v="1426.81"/>
    <x v="620"/>
    <x v="3"/>
    <x v="0"/>
    <n v="142.68100000000001"/>
    <n v="1284.1289999999999"/>
    <n v="2"/>
    <d v="2024-06-15T00:00:00"/>
    <s v="New"/>
    <s v="UPI"/>
    <n v="288.02999999999997"/>
    <s v="Bangalore"/>
  </r>
  <r>
    <s v="ORD106437"/>
    <x v="11"/>
    <n v="1809.03"/>
    <x v="187"/>
    <x v="2"/>
    <x v="4"/>
    <n v="180.90300000000002"/>
    <n v="1628.127"/>
    <n v="2"/>
    <d v="2024-11-26T00:00:00"/>
    <s v="Regular"/>
    <s v="Cash"/>
    <n v="405.46"/>
    <s v="Pune"/>
  </r>
  <r>
    <s v="ORD106438"/>
    <x v="0"/>
    <n v="1849.87"/>
    <x v="690"/>
    <x v="3"/>
    <x v="0"/>
    <n v="184.98699999999999"/>
    <n v="1664.8829999999998"/>
    <n v="3"/>
    <d v="2023-03-31T00:00:00"/>
    <s v="Regular"/>
    <s v="Card"/>
    <n v="181.84"/>
    <s v="Chennai"/>
  </r>
  <r>
    <s v="ORD106439"/>
    <x v="8"/>
    <n v="1426.66"/>
    <x v="556"/>
    <x v="1"/>
    <x v="0"/>
    <n v="142.66600000000003"/>
    <n v="1283.9940000000001"/>
    <n v="5"/>
    <d v="2023-02-22T00:00:00"/>
    <s v="New"/>
    <s v="UPI"/>
    <n v="80.77"/>
    <s v="Delhi"/>
  </r>
  <r>
    <s v="ORD106440"/>
    <x v="11"/>
    <n v="3370.72"/>
    <x v="81"/>
    <x v="3"/>
    <x v="0"/>
    <n v="337.072"/>
    <n v="3033.6479999999997"/>
    <n v="8"/>
    <d v="2024-11-06T00:00:00"/>
    <s v="Regular"/>
    <s v="Card"/>
    <n v="593.08000000000004"/>
    <s v="Mumbai"/>
  </r>
  <r>
    <s v="ORD106441"/>
    <x v="0"/>
    <n v="333.84"/>
    <x v="147"/>
    <x v="3"/>
    <x v="3"/>
    <n v="33.384"/>
    <n v="300.45599999999996"/>
    <n v="2"/>
    <d v="2024-03-30T00:00:00"/>
    <s v="Regular"/>
    <s v="Cash"/>
    <n v="73.03"/>
    <s v="Chennai"/>
  </r>
  <r>
    <s v="ORD106442"/>
    <x v="9"/>
    <n v="1728.24"/>
    <x v="92"/>
    <x v="3"/>
    <x v="3"/>
    <n v="172.82400000000001"/>
    <n v="1555.4159999999999"/>
    <n v="5"/>
    <d v="2024-06-02T00:00:00"/>
    <s v="Member"/>
    <s v="Card"/>
    <n v="461.74"/>
    <s v="Mumbai"/>
  </r>
  <r>
    <s v="ORD106443"/>
    <x v="2"/>
    <n v="1473.01"/>
    <x v="719"/>
    <x v="3"/>
    <x v="3"/>
    <n v="147.30100000000002"/>
    <n v="1325.7090000000001"/>
    <n v="4"/>
    <d v="2024-10-23T00:00:00"/>
    <s v="Regular"/>
    <s v="Card"/>
    <n v="288"/>
    <s v="Chennai"/>
  </r>
  <r>
    <s v="ORD106444"/>
    <x v="6"/>
    <n v="3781.95"/>
    <x v="125"/>
    <x v="2"/>
    <x v="3"/>
    <n v="378.19499999999999"/>
    <n v="3403.7549999999997"/>
    <n v="3"/>
    <d v="2023-02-01T00:00:00"/>
    <s v="New"/>
    <s v="UPI"/>
    <n v="744.24"/>
    <s v="Chennai"/>
  </r>
  <r>
    <s v="ORD106445"/>
    <x v="11"/>
    <n v="817.84"/>
    <x v="643"/>
    <x v="3"/>
    <x v="1"/>
    <n v="81.784000000000006"/>
    <n v="736.05600000000004"/>
    <n v="6"/>
    <d v="2023-11-27T00:00:00"/>
    <s v="Regular"/>
    <s v="UPI"/>
    <n v="144.44999999999999"/>
    <s v="Bangalore"/>
  </r>
  <r>
    <s v="ORD106446"/>
    <x v="3"/>
    <n v="4709.37"/>
    <x v="275"/>
    <x v="2"/>
    <x v="2"/>
    <n v="470.93700000000001"/>
    <n v="4238.433"/>
    <n v="9"/>
    <d v="2024-04-26T00:00:00"/>
    <s v="Member"/>
    <s v="UPI"/>
    <n v="1324.09"/>
    <s v="Chennai"/>
  </r>
  <r>
    <s v="ORD106447"/>
    <x v="5"/>
    <n v="935.54"/>
    <x v="636"/>
    <x v="3"/>
    <x v="2"/>
    <n v="93.554000000000002"/>
    <n v="841.98599999999999"/>
    <n v="8"/>
    <d v="2024-05-25T00:00:00"/>
    <s v="Member"/>
    <s v="Card"/>
    <n v="247.74"/>
    <s v="Hyderabad"/>
  </r>
  <r>
    <s v="ORD106448"/>
    <x v="5"/>
    <n v="1913.13"/>
    <x v="458"/>
    <x v="0"/>
    <x v="0"/>
    <n v="191.31300000000002"/>
    <n v="1721.817"/>
    <n v="2"/>
    <d v="2024-05-08T00:00:00"/>
    <s v="New"/>
    <s v="Card"/>
    <n v="338.69"/>
    <s v="Chennai"/>
  </r>
  <r>
    <s v="ORD106449"/>
    <x v="2"/>
    <n v="1078.53"/>
    <x v="720"/>
    <x v="1"/>
    <x v="4"/>
    <n v="107.85300000000001"/>
    <n v="970.67699999999991"/>
    <n v="1"/>
    <d v="2024-10-08T00:00:00"/>
    <s v="Regular"/>
    <s v="UPI"/>
    <n v="236.39"/>
    <s v="Pune"/>
  </r>
  <r>
    <s v="ORD106450"/>
    <x v="9"/>
    <n v="1504.82"/>
    <x v="543"/>
    <x v="3"/>
    <x v="3"/>
    <n v="150.482"/>
    <n v="1354.338"/>
    <n v="8"/>
    <d v="2023-06-06T00:00:00"/>
    <s v="Regular"/>
    <s v="Card"/>
    <n v="320.66000000000003"/>
    <s v="Chennai"/>
  </r>
  <r>
    <s v="ORD106451"/>
    <x v="5"/>
    <n v="3829.02"/>
    <x v="454"/>
    <x v="0"/>
    <x v="2"/>
    <n v="382.90200000000004"/>
    <n v="3446.1179999999999"/>
    <n v="5"/>
    <d v="2024-05-14T00:00:00"/>
    <s v="Member"/>
    <s v="Cash"/>
    <n v="428.7"/>
    <s v="Pune"/>
  </r>
  <r>
    <s v="ORD106452"/>
    <x v="10"/>
    <n v="2434.38"/>
    <x v="428"/>
    <x v="3"/>
    <x v="2"/>
    <n v="243.43800000000002"/>
    <n v="2190.942"/>
    <n v="2"/>
    <d v="2024-12-03T00:00:00"/>
    <s v="Regular"/>
    <s v="UPI"/>
    <n v="266.24"/>
    <s v="Hyderabad"/>
  </r>
  <r>
    <s v="ORD106453"/>
    <x v="0"/>
    <n v="896.62"/>
    <x v="22"/>
    <x v="3"/>
    <x v="3"/>
    <n v="89.662000000000006"/>
    <n v="806.95799999999997"/>
    <n v="1"/>
    <d v="2023-03-24T00:00:00"/>
    <s v="Member"/>
    <s v="Card"/>
    <n v="268.77999999999997"/>
    <s v="Mumbai"/>
  </r>
  <r>
    <s v="ORD106454"/>
    <x v="8"/>
    <n v="328.51"/>
    <x v="573"/>
    <x v="3"/>
    <x v="1"/>
    <n v="32.850999999999999"/>
    <n v="295.65899999999999"/>
    <n v="8"/>
    <d v="2023-02-21T00:00:00"/>
    <s v="New"/>
    <s v="Cash"/>
    <n v="83.99"/>
    <s v="Pune"/>
  </r>
  <r>
    <s v="ORD106455"/>
    <x v="0"/>
    <n v="1226.5899999999999"/>
    <x v="306"/>
    <x v="0"/>
    <x v="1"/>
    <n v="122.65899999999999"/>
    <n v="1103.931"/>
    <n v="8"/>
    <d v="2024-03-13T00:00:00"/>
    <s v="Regular"/>
    <s v="Cash"/>
    <n v="290.14999999999998"/>
    <s v="Pune"/>
  </r>
  <r>
    <s v="ORD106456"/>
    <x v="8"/>
    <n v="4733.45"/>
    <x v="449"/>
    <x v="1"/>
    <x v="2"/>
    <n v="473.34500000000003"/>
    <n v="4260.1049999999996"/>
    <n v="6"/>
    <d v="2024-03-04T00:00:00"/>
    <s v="Member"/>
    <s v="Cash"/>
    <n v="1330.84"/>
    <s v="Mumbai"/>
  </r>
  <r>
    <s v="ORD106457"/>
    <x v="4"/>
    <n v="4242.05"/>
    <x v="78"/>
    <x v="0"/>
    <x v="1"/>
    <n v="424.20500000000004"/>
    <n v="3817.8450000000003"/>
    <n v="5"/>
    <d v="2024-07-27T00:00:00"/>
    <s v="New"/>
    <s v="Cash"/>
    <n v="985.25"/>
    <s v="Pune"/>
  </r>
  <r>
    <s v="ORD106458"/>
    <x v="1"/>
    <n v="2256.85"/>
    <x v="401"/>
    <x v="1"/>
    <x v="3"/>
    <n v="225.685"/>
    <n v="2031.165"/>
    <n v="5"/>
    <d v="2024-08-18T00:00:00"/>
    <s v="Regular"/>
    <s v="Cash"/>
    <n v="566.16"/>
    <s v="Hyderabad"/>
  </r>
  <r>
    <s v="ORD106459"/>
    <x v="7"/>
    <n v="2461.7800000000002"/>
    <x v="173"/>
    <x v="3"/>
    <x v="2"/>
    <n v="246.17800000000003"/>
    <n v="2215.6020000000003"/>
    <n v="6"/>
    <d v="2023-10-03T00:00:00"/>
    <s v="Member"/>
    <s v="UPI"/>
    <n v="300.49"/>
    <s v="Pune"/>
  </r>
  <r>
    <s v="ORD106460"/>
    <x v="4"/>
    <n v="4506.8900000000003"/>
    <x v="104"/>
    <x v="2"/>
    <x v="3"/>
    <n v="450.68900000000008"/>
    <n v="4056.201"/>
    <n v="5"/>
    <d v="2024-07-14T00:00:00"/>
    <s v="Member"/>
    <s v="Cash"/>
    <n v="797.6"/>
    <s v="Chennai"/>
  </r>
  <r>
    <s v="ORD106461"/>
    <x v="8"/>
    <n v="2997.59"/>
    <x v="308"/>
    <x v="3"/>
    <x v="1"/>
    <n v="299.75900000000001"/>
    <n v="2697.8310000000001"/>
    <n v="2"/>
    <d v="2023-02-03T00:00:00"/>
    <s v="Regular"/>
    <s v="Card"/>
    <n v="470.15"/>
    <s v="Pune"/>
  </r>
  <r>
    <s v="ORD106462"/>
    <x v="9"/>
    <n v="4415.76"/>
    <x v="164"/>
    <x v="1"/>
    <x v="3"/>
    <n v="441.57600000000002"/>
    <n v="3974.1840000000002"/>
    <n v="7"/>
    <d v="2024-06-17T00:00:00"/>
    <s v="New"/>
    <s v="Card"/>
    <n v="580.61"/>
    <s v="Chennai"/>
  </r>
  <r>
    <s v="ORD106463"/>
    <x v="8"/>
    <n v="2510.0100000000002"/>
    <x v="439"/>
    <x v="0"/>
    <x v="1"/>
    <n v="251.00100000000003"/>
    <n v="2259.009"/>
    <n v="4"/>
    <d v="2023-02-12T00:00:00"/>
    <s v="Regular"/>
    <s v="Cash"/>
    <n v="591.03"/>
    <s v="Bangalore"/>
  </r>
  <r>
    <s v="ORD106464"/>
    <x v="0"/>
    <n v="1080.48"/>
    <x v="0"/>
    <x v="3"/>
    <x v="1"/>
    <n v="108.048"/>
    <n v="972.43200000000002"/>
    <n v="7"/>
    <d v="2023-03-31T00:00:00"/>
    <s v="Member"/>
    <s v="Cash"/>
    <n v="177.68"/>
    <s v="Bangalore"/>
  </r>
  <r>
    <s v="ORD106465"/>
    <x v="2"/>
    <n v="3657.04"/>
    <x v="19"/>
    <x v="0"/>
    <x v="3"/>
    <n v="365.70400000000001"/>
    <n v="3291.3359999999998"/>
    <n v="1"/>
    <d v="2024-10-26T00:00:00"/>
    <s v="Member"/>
    <s v="UPI"/>
    <n v="1019.54"/>
    <s v="Pune"/>
  </r>
  <r>
    <s v="ORD106466"/>
    <x v="7"/>
    <n v="2679.33"/>
    <x v="639"/>
    <x v="0"/>
    <x v="1"/>
    <n v="267.93299999999999"/>
    <n v="2411.3969999999999"/>
    <n v="6"/>
    <d v="2024-09-06T00:00:00"/>
    <s v="New"/>
    <s v="Cash"/>
    <n v="401.57"/>
    <s v="Mumbai"/>
  </r>
  <r>
    <s v="ORD106467"/>
    <x v="6"/>
    <n v="3375.35"/>
    <x v="245"/>
    <x v="0"/>
    <x v="0"/>
    <n v="337.53500000000003"/>
    <n v="3037.8150000000001"/>
    <n v="2"/>
    <d v="2023-02-01T00:00:00"/>
    <s v="New"/>
    <s v="Card"/>
    <n v="538.76"/>
    <s v="Mumbai"/>
  </r>
  <r>
    <s v="ORD106468"/>
    <x v="6"/>
    <n v="870.43"/>
    <x v="292"/>
    <x v="3"/>
    <x v="3"/>
    <n v="87.043000000000006"/>
    <n v="783.38699999999994"/>
    <n v="3"/>
    <d v="2023-01-26T00:00:00"/>
    <s v="New"/>
    <s v="UPI"/>
    <n v="237.29"/>
    <s v="Delhi"/>
  </r>
  <r>
    <s v="ORD106469"/>
    <x v="2"/>
    <n v="3273.25"/>
    <x v="605"/>
    <x v="0"/>
    <x v="0"/>
    <n v="327.32500000000005"/>
    <n v="2945.9250000000002"/>
    <n v="3"/>
    <d v="2024-10-07T00:00:00"/>
    <s v="New"/>
    <s v="Card"/>
    <n v="187.85"/>
    <s v="Hyderabad"/>
  </r>
  <r>
    <s v="ORD106470"/>
    <x v="10"/>
    <n v="1973.06"/>
    <x v="602"/>
    <x v="0"/>
    <x v="3"/>
    <n v="197.30600000000001"/>
    <n v="1775.7539999999999"/>
    <n v="1"/>
    <d v="2023-12-24T00:00:00"/>
    <s v="New"/>
    <s v="Cash"/>
    <n v="353.82"/>
    <s v="Delhi"/>
  </r>
  <r>
    <s v="ORD106471"/>
    <x v="2"/>
    <n v="1726.79"/>
    <x v="512"/>
    <x v="3"/>
    <x v="1"/>
    <n v="172.679"/>
    <n v="1554.1109999999999"/>
    <n v="5"/>
    <d v="2023-10-19T00:00:00"/>
    <s v="Member"/>
    <s v="Cash"/>
    <n v="193.89"/>
    <s v="Mumbai"/>
  </r>
  <r>
    <s v="ORD106472"/>
    <x v="4"/>
    <n v="3390.23"/>
    <x v="282"/>
    <x v="0"/>
    <x v="1"/>
    <n v="339.02300000000002"/>
    <n v="3051.2069999999999"/>
    <n v="8"/>
    <d v="2023-07-09T00:00:00"/>
    <s v="Member"/>
    <s v="Card"/>
    <n v="533.39"/>
    <s v="Chennai"/>
  </r>
  <r>
    <s v="ORD106473"/>
    <x v="11"/>
    <n v="3001.97"/>
    <x v="598"/>
    <x v="3"/>
    <x v="2"/>
    <n v="300.197"/>
    <n v="2701.7729999999997"/>
    <n v="8"/>
    <d v="2024-11-10T00:00:00"/>
    <s v="New"/>
    <s v="UPI"/>
    <n v="651.69000000000005"/>
    <s v="Pune"/>
  </r>
  <r>
    <s v="ORD106474"/>
    <x v="4"/>
    <n v="3280.63"/>
    <x v="337"/>
    <x v="1"/>
    <x v="2"/>
    <n v="328.06300000000005"/>
    <n v="2952.567"/>
    <n v="7"/>
    <d v="2024-07-25T00:00:00"/>
    <s v="Member"/>
    <s v="UPI"/>
    <n v="672.16"/>
    <s v="Delhi"/>
  </r>
  <r>
    <s v="ORD106475"/>
    <x v="11"/>
    <n v="4830.13"/>
    <x v="697"/>
    <x v="1"/>
    <x v="0"/>
    <n v="483.01300000000003"/>
    <n v="4347.1170000000002"/>
    <n v="7"/>
    <d v="2023-11-09T00:00:00"/>
    <s v="Regular"/>
    <s v="UPI"/>
    <n v="652.99"/>
    <s v="Pune"/>
  </r>
  <r>
    <s v="ORD106476"/>
    <x v="11"/>
    <n v="3535.86"/>
    <x v="419"/>
    <x v="1"/>
    <x v="1"/>
    <n v="353.58600000000001"/>
    <n v="3182.2740000000003"/>
    <n v="8"/>
    <d v="2024-11-06T00:00:00"/>
    <s v="New"/>
    <s v="UPI"/>
    <n v="458.19"/>
    <s v="Pune"/>
  </r>
  <r>
    <s v="ORD106477"/>
    <x v="9"/>
    <n v="3240.4"/>
    <x v="649"/>
    <x v="0"/>
    <x v="2"/>
    <n v="324.04000000000002"/>
    <n v="2916.36"/>
    <n v="8"/>
    <d v="2024-06-24T00:00:00"/>
    <s v="Regular"/>
    <s v="UPI"/>
    <n v="459.02"/>
    <s v="Chennai"/>
  </r>
  <r>
    <s v="ORD106478"/>
    <x v="7"/>
    <n v="3106.41"/>
    <x v="640"/>
    <x v="2"/>
    <x v="1"/>
    <n v="310.64100000000002"/>
    <n v="2795.7689999999998"/>
    <n v="5"/>
    <d v="2024-09-15T00:00:00"/>
    <s v="New"/>
    <s v="UPI"/>
    <n v="729.46"/>
    <s v="Bangalore"/>
  </r>
  <r>
    <s v="ORD106479"/>
    <x v="7"/>
    <n v="2053.6999999999998"/>
    <x v="566"/>
    <x v="2"/>
    <x v="3"/>
    <n v="205.37"/>
    <n v="1848.33"/>
    <n v="7"/>
    <d v="2024-09-09T00:00:00"/>
    <s v="Member"/>
    <s v="Cash"/>
    <n v="331.91"/>
    <s v="Mumbai"/>
  </r>
  <r>
    <s v="ORD106480"/>
    <x v="6"/>
    <n v="4212.04"/>
    <x v="151"/>
    <x v="0"/>
    <x v="2"/>
    <n v="421.20400000000001"/>
    <n v="3790.8359999999998"/>
    <n v="2"/>
    <d v="2024-01-05T00:00:00"/>
    <s v="New"/>
    <s v="UPI"/>
    <n v="364.08"/>
    <s v="Hyderabad"/>
  </r>
  <r>
    <s v="ORD106481"/>
    <x v="11"/>
    <n v="1966.6"/>
    <x v="508"/>
    <x v="2"/>
    <x v="0"/>
    <n v="196.66"/>
    <n v="1769.9399999999998"/>
    <n v="4"/>
    <d v="2023-12-02T00:00:00"/>
    <s v="Member"/>
    <s v="Card"/>
    <n v="549.65"/>
    <s v="Delhi"/>
  </r>
  <r>
    <s v="ORD106482"/>
    <x v="8"/>
    <n v="3531.19"/>
    <x v="592"/>
    <x v="3"/>
    <x v="2"/>
    <n v="353.11900000000003"/>
    <n v="3178.0709999999999"/>
    <n v="6"/>
    <d v="2024-02-12T00:00:00"/>
    <s v="Member"/>
    <s v="Cash"/>
    <n v="479.17"/>
    <s v="Delhi"/>
  </r>
  <r>
    <s v="ORD106483"/>
    <x v="10"/>
    <n v="1536.4"/>
    <x v="602"/>
    <x v="2"/>
    <x v="1"/>
    <n v="153.64000000000001"/>
    <n v="1382.76"/>
    <n v="3"/>
    <d v="2023-12-25T00:00:00"/>
    <s v="Member"/>
    <s v="Card"/>
    <n v="252.27"/>
    <s v="Bangalore"/>
  </r>
  <r>
    <s v="ORD106484"/>
    <x v="3"/>
    <n v="824.01"/>
    <x v="685"/>
    <x v="0"/>
    <x v="4"/>
    <n v="82.40100000000001"/>
    <n v="741.60899999999992"/>
    <n v="2"/>
    <d v="2023-04-11T00:00:00"/>
    <s v="Member"/>
    <s v="UPI"/>
    <n v="145.83000000000001"/>
    <s v="Hyderabad"/>
  </r>
  <r>
    <s v="ORD106485"/>
    <x v="2"/>
    <n v="735.84"/>
    <x v="678"/>
    <x v="0"/>
    <x v="4"/>
    <n v="73.584000000000003"/>
    <n v="662.25600000000009"/>
    <n v="1"/>
    <d v="2024-10-05T00:00:00"/>
    <s v="New"/>
    <s v="UPI"/>
    <n v="168.45"/>
    <s v="Bangalore"/>
  </r>
  <r>
    <s v="ORD106486"/>
    <x v="7"/>
    <n v="3209.34"/>
    <x v="126"/>
    <x v="3"/>
    <x v="1"/>
    <n v="320.93400000000003"/>
    <n v="2888.4059999999999"/>
    <n v="4"/>
    <d v="2023-09-12T00:00:00"/>
    <s v="Regular"/>
    <s v="Cash"/>
    <n v="389.54"/>
    <s v="Hyderabad"/>
  </r>
  <r>
    <s v="ORD106487"/>
    <x v="2"/>
    <n v="1706.98"/>
    <x v="356"/>
    <x v="1"/>
    <x v="3"/>
    <n v="170.69800000000001"/>
    <n v="1536.2819999999999"/>
    <n v="2"/>
    <d v="2023-10-26T00:00:00"/>
    <s v="New"/>
    <s v="UPI"/>
    <n v="414.36"/>
    <s v="Delhi"/>
  </r>
  <r>
    <s v="ORD106488"/>
    <x v="8"/>
    <n v="1447.74"/>
    <x v="46"/>
    <x v="0"/>
    <x v="2"/>
    <n v="144.774"/>
    <n v="1302.9659999999999"/>
    <n v="3"/>
    <d v="2024-02-14T00:00:00"/>
    <s v="Member"/>
    <s v="Cash"/>
    <n v="73.44"/>
    <s v="Mumbai"/>
  </r>
  <r>
    <s v="ORD106489"/>
    <x v="10"/>
    <n v="3001.09"/>
    <x v="184"/>
    <x v="3"/>
    <x v="4"/>
    <n v="300.10900000000004"/>
    <n v="2700.9810000000002"/>
    <n v="6"/>
    <d v="2023-12-29T00:00:00"/>
    <s v="New"/>
    <s v="Cash"/>
    <n v="706.13"/>
    <s v="Delhi"/>
  </r>
  <r>
    <s v="ORD106490"/>
    <x v="7"/>
    <n v="225.78"/>
    <x v="240"/>
    <x v="2"/>
    <x v="3"/>
    <n v="22.578000000000003"/>
    <n v="203.202"/>
    <n v="3"/>
    <d v="2024-09-17T00:00:00"/>
    <s v="Regular"/>
    <s v="UPI"/>
    <n v="20.77"/>
    <s v="Mumbai"/>
  </r>
  <r>
    <s v="ORD106491"/>
    <x v="6"/>
    <n v="1306.51"/>
    <x v="294"/>
    <x v="2"/>
    <x v="1"/>
    <n v="130.65100000000001"/>
    <n v="1175.8589999999999"/>
    <n v="3"/>
    <d v="2023-01-10T00:00:00"/>
    <s v="New"/>
    <s v="Cash"/>
    <n v="125.92"/>
    <s v="Hyderabad"/>
  </r>
  <r>
    <s v="ORD106492"/>
    <x v="7"/>
    <n v="1768.68"/>
    <x v="86"/>
    <x v="3"/>
    <x v="3"/>
    <n v="176.86800000000002"/>
    <n v="1591.8120000000001"/>
    <n v="4"/>
    <d v="2024-09-27T00:00:00"/>
    <s v="Member"/>
    <s v="Cash"/>
    <n v="327.87"/>
    <s v="Pune"/>
  </r>
  <r>
    <s v="ORD106493"/>
    <x v="2"/>
    <n v="3571.03"/>
    <x v="412"/>
    <x v="3"/>
    <x v="1"/>
    <n v="357.10300000000007"/>
    <n v="3213.9270000000001"/>
    <n v="3"/>
    <d v="2023-11-02T00:00:00"/>
    <s v="Member"/>
    <s v="Card"/>
    <n v="453.02"/>
    <s v="Chennai"/>
  </r>
  <r>
    <s v="ORD106494"/>
    <x v="4"/>
    <n v="2770.51"/>
    <x v="325"/>
    <x v="0"/>
    <x v="2"/>
    <n v="277.05100000000004"/>
    <n v="2493.4590000000003"/>
    <n v="6"/>
    <d v="2024-07-23T00:00:00"/>
    <s v="Member"/>
    <s v="Card"/>
    <n v="234.72"/>
    <s v="Delhi"/>
  </r>
  <r>
    <s v="ORD106495"/>
    <x v="10"/>
    <n v="4294.34"/>
    <x v="36"/>
    <x v="2"/>
    <x v="3"/>
    <n v="429.43400000000003"/>
    <n v="3864.9059999999999"/>
    <n v="9"/>
    <d v="2025-01-01T00:00:00"/>
    <s v="New"/>
    <s v="UPI"/>
    <n v="409.7"/>
    <s v="Pune"/>
  </r>
  <r>
    <s v="ORD106496"/>
    <x v="4"/>
    <n v="1739.08"/>
    <x v="357"/>
    <x v="3"/>
    <x v="2"/>
    <n v="173.90800000000002"/>
    <n v="1565.172"/>
    <n v="8"/>
    <d v="2024-07-21T00:00:00"/>
    <s v="New"/>
    <s v="Card"/>
    <n v="481.98"/>
    <s v="Pune"/>
  </r>
  <r>
    <s v="ORD106497"/>
    <x v="10"/>
    <n v="1552.56"/>
    <x v="414"/>
    <x v="2"/>
    <x v="3"/>
    <n v="155.256"/>
    <n v="1397.3039999999999"/>
    <n v="2"/>
    <d v="2023-12-12T00:00:00"/>
    <s v="Regular"/>
    <s v="UPI"/>
    <n v="352.3"/>
    <s v="Delhi"/>
  </r>
  <r>
    <s v="ORD106498"/>
    <x v="4"/>
    <n v="262.67"/>
    <x v="190"/>
    <x v="3"/>
    <x v="1"/>
    <n v="26.267000000000003"/>
    <n v="236.40300000000002"/>
    <n v="3"/>
    <d v="2023-07-27T00:00:00"/>
    <s v="Regular"/>
    <s v="UPI"/>
    <n v="23.3"/>
    <s v="Mumbai"/>
  </r>
  <r>
    <s v="ORD106499"/>
    <x v="5"/>
    <n v="4763.41"/>
    <x v="622"/>
    <x v="2"/>
    <x v="1"/>
    <n v="476.34100000000001"/>
    <n v="4287.0689999999995"/>
    <n v="8"/>
    <d v="2023-06-02T00:00:00"/>
    <s v="Regular"/>
    <s v="Cash"/>
    <n v="1197.17"/>
    <s v="Delhi"/>
  </r>
  <r>
    <s v="ORD106500"/>
    <x v="1"/>
    <n v="2557.31"/>
    <x v="309"/>
    <x v="1"/>
    <x v="3"/>
    <n v="255.73099999999999"/>
    <n v="2301.5789999999997"/>
    <n v="3"/>
    <d v="2024-09-02T00:00:00"/>
    <s v="Member"/>
    <s v="Cash"/>
    <n v="739.69"/>
    <s v="Chennai"/>
  </r>
  <r>
    <s v="ORD106501"/>
    <x v="1"/>
    <n v="2562.37"/>
    <x v="654"/>
    <x v="0"/>
    <x v="1"/>
    <n v="256.23700000000002"/>
    <n v="2306.1329999999998"/>
    <n v="5"/>
    <d v="2024-08-28T00:00:00"/>
    <s v="New"/>
    <s v="UPI"/>
    <n v="193.61"/>
    <s v="Pune"/>
  </r>
  <r>
    <s v="ORD106502"/>
    <x v="6"/>
    <n v="4624.84"/>
    <x v="110"/>
    <x v="2"/>
    <x v="0"/>
    <n v="462.48400000000004"/>
    <n v="4162.3559999999998"/>
    <n v="9"/>
    <d v="2023-01-17T00:00:00"/>
    <s v="New"/>
    <s v="Card"/>
    <n v="1052.06"/>
    <s v="Mumbai"/>
  </r>
  <r>
    <s v="ORD106503"/>
    <x v="4"/>
    <n v="1520.6"/>
    <x v="260"/>
    <x v="1"/>
    <x v="0"/>
    <n v="152.06"/>
    <n v="1368.54"/>
    <n v="2"/>
    <d v="2023-07-31T00:00:00"/>
    <s v="Member"/>
    <s v="UPI"/>
    <n v="178.54"/>
    <s v="Delhi"/>
  </r>
  <r>
    <s v="ORD106504"/>
    <x v="10"/>
    <n v="1727.32"/>
    <x v="707"/>
    <x v="2"/>
    <x v="2"/>
    <n v="172.732"/>
    <n v="1554.588"/>
    <n v="9"/>
    <d v="2024-12-14T00:00:00"/>
    <s v="Member"/>
    <s v="UPI"/>
    <n v="318.23"/>
    <s v="Hyderabad"/>
  </r>
  <r>
    <s v="ORD106505"/>
    <x v="6"/>
    <n v="3316.1"/>
    <x v="398"/>
    <x v="2"/>
    <x v="0"/>
    <n v="331.61"/>
    <n v="2984.49"/>
    <n v="5"/>
    <d v="2024-01-25T00:00:00"/>
    <s v="Regular"/>
    <s v="Cash"/>
    <n v="355.66"/>
    <s v="Mumbai"/>
  </r>
  <r>
    <s v="ORD106506"/>
    <x v="6"/>
    <n v="3947.36"/>
    <x v="40"/>
    <x v="1"/>
    <x v="0"/>
    <n v="394.73600000000005"/>
    <n v="3552.6240000000003"/>
    <n v="9"/>
    <d v="2023-01-31T00:00:00"/>
    <s v="Member"/>
    <s v="Cash"/>
    <n v="338.16"/>
    <s v="Hyderabad"/>
  </r>
  <r>
    <s v="ORD106507"/>
    <x v="3"/>
    <n v="3526.62"/>
    <x v="652"/>
    <x v="2"/>
    <x v="4"/>
    <n v="352.66200000000003"/>
    <n v="3173.9579999999996"/>
    <n v="4"/>
    <d v="2024-04-19T00:00:00"/>
    <s v="Member"/>
    <s v="Cash"/>
    <n v="662.51"/>
    <s v="Mumbai"/>
  </r>
  <r>
    <s v="ORD106508"/>
    <x v="5"/>
    <n v="3964.72"/>
    <x v="622"/>
    <x v="2"/>
    <x v="4"/>
    <n v="396.47199999999998"/>
    <n v="3568.2479999999996"/>
    <n v="8"/>
    <d v="2023-06-05T00:00:00"/>
    <s v="Member"/>
    <s v="Card"/>
    <n v="1022.49"/>
    <s v="Delhi"/>
  </r>
  <r>
    <s v="ORD106509"/>
    <x v="3"/>
    <n v="2918.03"/>
    <x v="517"/>
    <x v="0"/>
    <x v="4"/>
    <n v="291.80300000000005"/>
    <n v="2626.2270000000003"/>
    <n v="8"/>
    <d v="2023-04-05T00:00:00"/>
    <s v="Regular"/>
    <s v="UPI"/>
    <n v="850.36"/>
    <s v="Mumbai"/>
  </r>
  <r>
    <s v="ORD106510"/>
    <x v="10"/>
    <n v="4327.84"/>
    <x v="661"/>
    <x v="1"/>
    <x v="4"/>
    <n v="432.78400000000005"/>
    <n v="3895.056"/>
    <n v="3"/>
    <d v="2024-12-16T00:00:00"/>
    <s v="Member"/>
    <s v="Card"/>
    <n v="1091.9100000000001"/>
    <s v="Pune"/>
  </r>
  <r>
    <s v="ORD106511"/>
    <x v="10"/>
    <n v="2795.52"/>
    <x v="320"/>
    <x v="1"/>
    <x v="1"/>
    <n v="279.55200000000002"/>
    <n v="2515.9679999999998"/>
    <n v="5"/>
    <d v="2024-01-03T00:00:00"/>
    <s v="Regular"/>
    <s v="Cash"/>
    <n v="321.66000000000003"/>
    <s v="Mumbai"/>
  </r>
  <r>
    <s v="ORD106512"/>
    <x v="2"/>
    <n v="1223.77"/>
    <x v="631"/>
    <x v="3"/>
    <x v="2"/>
    <n v="122.37700000000001"/>
    <n v="1101.393"/>
    <n v="1"/>
    <d v="2023-10-28T00:00:00"/>
    <s v="New"/>
    <s v="Card"/>
    <n v="256.24"/>
    <s v="Pune"/>
  </r>
  <r>
    <s v="ORD106513"/>
    <x v="5"/>
    <n v="2754.34"/>
    <x v="150"/>
    <x v="2"/>
    <x v="2"/>
    <n v="275.43400000000003"/>
    <n v="2478.9059999999999"/>
    <n v="6"/>
    <d v="2024-05-10T00:00:00"/>
    <s v="Member"/>
    <s v="Card"/>
    <n v="231.88"/>
    <s v="Chennai"/>
  </r>
  <r>
    <s v="ORD106514"/>
    <x v="2"/>
    <n v="3593.43"/>
    <x v="130"/>
    <x v="0"/>
    <x v="0"/>
    <n v="359.34300000000002"/>
    <n v="3234.087"/>
    <n v="9"/>
    <d v="2024-10-23T00:00:00"/>
    <s v="Member"/>
    <s v="Cash"/>
    <n v="550.35"/>
    <s v="Pune"/>
  </r>
  <r>
    <s v="ORD106515"/>
    <x v="3"/>
    <n v="3302.52"/>
    <x v="504"/>
    <x v="2"/>
    <x v="2"/>
    <n v="330.25200000000001"/>
    <n v="2972.268"/>
    <n v="1"/>
    <d v="2024-05-05T00:00:00"/>
    <s v="Regular"/>
    <s v="UPI"/>
    <n v="287.95999999999998"/>
    <s v="Hyderabad"/>
  </r>
  <r>
    <s v="ORD106516"/>
    <x v="1"/>
    <n v="1290.78"/>
    <x v="301"/>
    <x v="2"/>
    <x v="0"/>
    <n v="129.078"/>
    <n v="1161.702"/>
    <n v="2"/>
    <d v="2024-08-07T00:00:00"/>
    <s v="New"/>
    <s v="Card"/>
    <n v="313.43"/>
    <s v="Delhi"/>
  </r>
  <r>
    <s v="ORD106517"/>
    <x v="2"/>
    <n v="301.27999999999997"/>
    <x v="222"/>
    <x v="3"/>
    <x v="2"/>
    <n v="30.128"/>
    <n v="271.15199999999999"/>
    <n v="7"/>
    <d v="2024-10-18T00:00:00"/>
    <s v="New"/>
    <s v="Card"/>
    <n v="26.34"/>
    <s v="Hyderabad"/>
  </r>
  <r>
    <s v="ORD106518"/>
    <x v="0"/>
    <n v="1337.16"/>
    <x v="467"/>
    <x v="2"/>
    <x v="3"/>
    <n v="133.71600000000001"/>
    <n v="1203.444"/>
    <n v="6"/>
    <d v="2024-03-12T00:00:00"/>
    <s v="Member"/>
    <s v="UPI"/>
    <n v="314.86"/>
    <s v="Mumbai"/>
  </r>
  <r>
    <s v="ORD106519"/>
    <x v="6"/>
    <n v="4921.8100000000004"/>
    <x v="591"/>
    <x v="0"/>
    <x v="3"/>
    <n v="492.18100000000004"/>
    <n v="4429.6290000000008"/>
    <n v="3"/>
    <d v="2023-01-19T00:00:00"/>
    <s v="New"/>
    <s v="Card"/>
    <n v="371.21"/>
    <s v="Hyderabad"/>
  </r>
  <r>
    <s v="ORD106520"/>
    <x v="11"/>
    <n v="1003.88"/>
    <x v="651"/>
    <x v="0"/>
    <x v="2"/>
    <n v="100.38800000000001"/>
    <n v="903.49199999999996"/>
    <n v="2"/>
    <d v="2024-11-21T00:00:00"/>
    <s v="Regular"/>
    <s v="Card"/>
    <n v="186.78"/>
    <s v="Delhi"/>
  </r>
  <r>
    <s v="ORD106521"/>
    <x v="10"/>
    <n v="2375.42"/>
    <x v="184"/>
    <x v="3"/>
    <x v="1"/>
    <n v="237.54200000000003"/>
    <n v="2137.8780000000002"/>
    <n v="7"/>
    <d v="2023-12-30T00:00:00"/>
    <s v="Regular"/>
    <s v="UPI"/>
    <n v="241.61"/>
    <s v="Bangalore"/>
  </r>
  <r>
    <s v="ORD106522"/>
    <x v="4"/>
    <n v="3227.89"/>
    <x v="312"/>
    <x v="2"/>
    <x v="0"/>
    <n v="322.78899999999999"/>
    <n v="2905.1009999999997"/>
    <n v="5"/>
    <d v="2024-07-09T00:00:00"/>
    <s v="Regular"/>
    <s v="UPI"/>
    <n v="281.69"/>
    <s v="Hyderabad"/>
  </r>
  <r>
    <s v="ORD106523"/>
    <x v="1"/>
    <n v="4409.42"/>
    <x v="269"/>
    <x v="0"/>
    <x v="2"/>
    <n v="440.94200000000001"/>
    <n v="3968.4780000000001"/>
    <n v="6"/>
    <d v="2024-08-09T00:00:00"/>
    <s v="Regular"/>
    <s v="Card"/>
    <n v="702.93"/>
    <s v="Chennai"/>
  </r>
  <r>
    <s v="ORD106524"/>
    <x v="2"/>
    <n v="3825.27"/>
    <x v="222"/>
    <x v="2"/>
    <x v="0"/>
    <n v="382.52700000000004"/>
    <n v="3442.7429999999999"/>
    <n v="9"/>
    <d v="2024-10-18T00:00:00"/>
    <s v="Regular"/>
    <s v="UPI"/>
    <n v="1112.79"/>
    <s v="Delhi"/>
  </r>
  <r>
    <s v="ORD106525"/>
    <x v="8"/>
    <n v="4553.87"/>
    <x v="665"/>
    <x v="2"/>
    <x v="4"/>
    <n v="455.387"/>
    <n v="4098.4830000000002"/>
    <n v="7"/>
    <d v="2023-02-16T00:00:00"/>
    <s v="New"/>
    <s v="UPI"/>
    <n v="326.92"/>
    <s v="Hyderabad"/>
  </r>
  <r>
    <s v="ORD106526"/>
    <x v="0"/>
    <n v="3061.48"/>
    <x v="690"/>
    <x v="2"/>
    <x v="2"/>
    <n v="306.14800000000002"/>
    <n v="2755.3319999999999"/>
    <n v="4"/>
    <d v="2023-04-02T00:00:00"/>
    <s v="New"/>
    <s v="Card"/>
    <n v="492.91"/>
    <s v="Bangalore"/>
  </r>
  <r>
    <s v="ORD106527"/>
    <x v="8"/>
    <n v="4340.0600000000004"/>
    <x v="46"/>
    <x v="3"/>
    <x v="1"/>
    <n v="434.00600000000009"/>
    <n v="3906.0540000000001"/>
    <n v="9"/>
    <d v="2024-02-14T00:00:00"/>
    <s v="Member"/>
    <s v="Cash"/>
    <n v="317.47000000000003"/>
    <s v="Pune"/>
  </r>
  <r>
    <s v="ORD106528"/>
    <x v="0"/>
    <n v="1392.83"/>
    <x v="273"/>
    <x v="2"/>
    <x v="4"/>
    <n v="139.28299999999999"/>
    <n v="1253.547"/>
    <n v="3"/>
    <d v="2023-03-19T00:00:00"/>
    <s v="Member"/>
    <s v="Card"/>
    <n v="154.47999999999999"/>
    <s v="Pune"/>
  </r>
  <r>
    <s v="ORD106529"/>
    <x v="6"/>
    <n v="2209.77"/>
    <x v="317"/>
    <x v="0"/>
    <x v="2"/>
    <n v="220.977"/>
    <n v="1988.7929999999999"/>
    <n v="4"/>
    <d v="2023-01-21T00:00:00"/>
    <s v="New"/>
    <s v="Card"/>
    <n v="260.83"/>
    <s v="Mumbai"/>
  </r>
  <r>
    <s v="ORD106530"/>
    <x v="7"/>
    <n v="4234.49"/>
    <x v="455"/>
    <x v="2"/>
    <x v="3"/>
    <n v="423.44900000000001"/>
    <n v="3811.0409999999997"/>
    <n v="3"/>
    <d v="2024-09-07T00:00:00"/>
    <s v="New"/>
    <s v="UPI"/>
    <n v="748.39"/>
    <s v="Pune"/>
  </r>
  <r>
    <s v="ORD106531"/>
    <x v="5"/>
    <n v="1695.26"/>
    <x v="24"/>
    <x v="0"/>
    <x v="2"/>
    <n v="169.52600000000001"/>
    <n v="1525.7339999999999"/>
    <n v="3"/>
    <d v="2023-05-21T00:00:00"/>
    <s v="Member"/>
    <s v="Cash"/>
    <n v="416.31"/>
    <s v="Pune"/>
  </r>
  <r>
    <s v="ORD106532"/>
    <x v="5"/>
    <n v="4368.99"/>
    <x v="395"/>
    <x v="2"/>
    <x v="3"/>
    <n v="436.899"/>
    <n v="3932.0909999999999"/>
    <n v="1"/>
    <d v="2023-05-16T00:00:00"/>
    <s v="Member"/>
    <s v="Cash"/>
    <n v="583.86"/>
    <s v="Mumbai"/>
  </r>
  <r>
    <s v="ORD106533"/>
    <x v="4"/>
    <n v="1879.26"/>
    <x v="159"/>
    <x v="0"/>
    <x v="3"/>
    <n v="187.92600000000002"/>
    <n v="1691.3340000000001"/>
    <n v="5"/>
    <d v="2023-07-10T00:00:00"/>
    <s v="Regular"/>
    <s v="Cash"/>
    <n v="460.53"/>
    <s v="Bangalore"/>
  </r>
  <r>
    <s v="ORD106534"/>
    <x v="6"/>
    <n v="1880.63"/>
    <x v="452"/>
    <x v="0"/>
    <x v="2"/>
    <n v="188.06300000000002"/>
    <n v="1692.567"/>
    <n v="4"/>
    <d v="2024-01-03T00:00:00"/>
    <s v="New"/>
    <s v="UPI"/>
    <n v="101.63"/>
    <s v="Delhi"/>
  </r>
  <r>
    <s v="ORD106535"/>
    <x v="9"/>
    <n v="1614.26"/>
    <x v="407"/>
    <x v="2"/>
    <x v="2"/>
    <n v="161.42600000000002"/>
    <n v="1452.8340000000001"/>
    <n v="9"/>
    <d v="2023-06-29T00:00:00"/>
    <s v="New"/>
    <s v="UPI"/>
    <n v="103.13"/>
    <s v="Chennai"/>
  </r>
  <r>
    <s v="ORD106536"/>
    <x v="9"/>
    <n v="2780.02"/>
    <x v="52"/>
    <x v="2"/>
    <x v="3"/>
    <n v="278.00200000000001"/>
    <n v="2502.018"/>
    <n v="4"/>
    <d v="2023-07-05T00:00:00"/>
    <s v="New"/>
    <s v="Cash"/>
    <n v="256.79000000000002"/>
    <s v="Hyderabad"/>
  </r>
  <r>
    <s v="ORD106537"/>
    <x v="9"/>
    <n v="732.44"/>
    <x v="388"/>
    <x v="0"/>
    <x v="0"/>
    <n v="73.244000000000014"/>
    <n v="659.19600000000003"/>
    <n v="3"/>
    <d v="2024-06-11T00:00:00"/>
    <s v="New"/>
    <s v="Cash"/>
    <n v="118.62"/>
    <s v="Chennai"/>
  </r>
  <r>
    <s v="ORD106538"/>
    <x v="8"/>
    <n v="279.35000000000002"/>
    <x v="477"/>
    <x v="1"/>
    <x v="4"/>
    <n v="27.935000000000002"/>
    <n v="251.41500000000002"/>
    <n v="6"/>
    <d v="2024-02-13T00:00:00"/>
    <s v="Regular"/>
    <s v="UPI"/>
    <n v="39.659999999999997"/>
    <s v="Mumbai"/>
  </r>
  <r>
    <s v="ORD106539"/>
    <x v="7"/>
    <n v="4497.32"/>
    <x v="179"/>
    <x v="3"/>
    <x v="1"/>
    <n v="449.73199999999997"/>
    <n v="4047.5879999999997"/>
    <n v="5"/>
    <d v="2023-09-28T00:00:00"/>
    <s v="New"/>
    <s v="UPI"/>
    <n v="1038.68"/>
    <s v="Bangalore"/>
  </r>
  <r>
    <s v="ORD106540"/>
    <x v="10"/>
    <n v="4651.8"/>
    <x v="584"/>
    <x v="1"/>
    <x v="2"/>
    <n v="465.18000000000006"/>
    <n v="4186.62"/>
    <n v="4"/>
    <d v="2023-12-20T00:00:00"/>
    <s v="Regular"/>
    <s v="Card"/>
    <n v="1387.2"/>
    <s v="Pune"/>
  </r>
  <r>
    <s v="ORD106541"/>
    <x v="8"/>
    <n v="473.24"/>
    <x v="650"/>
    <x v="1"/>
    <x v="4"/>
    <n v="47.324000000000005"/>
    <n v="425.916"/>
    <n v="1"/>
    <d v="2023-02-09T00:00:00"/>
    <s v="New"/>
    <s v="Card"/>
    <n v="118.09"/>
    <s v="Bangalore"/>
  </r>
  <r>
    <s v="ORD106542"/>
    <x v="1"/>
    <n v="2793.52"/>
    <x v="291"/>
    <x v="2"/>
    <x v="4"/>
    <n v="279.35200000000003"/>
    <n v="2514.1680000000001"/>
    <n v="3"/>
    <d v="2023-08-23T00:00:00"/>
    <s v="Member"/>
    <s v="UPI"/>
    <n v="710.68"/>
    <s v="Mumbai"/>
  </r>
  <r>
    <s v="ORD106543"/>
    <x v="5"/>
    <n v="2744.44"/>
    <x v="434"/>
    <x v="3"/>
    <x v="0"/>
    <n v="274.44400000000002"/>
    <n v="2469.9960000000001"/>
    <n v="4"/>
    <d v="2024-05-03T00:00:00"/>
    <s v="New"/>
    <s v="Cash"/>
    <n v="814.96"/>
    <s v="Delhi"/>
  </r>
  <r>
    <s v="ORD106544"/>
    <x v="11"/>
    <n v="1924.91"/>
    <x v="350"/>
    <x v="1"/>
    <x v="4"/>
    <n v="192.49100000000001"/>
    <n v="1732.4190000000001"/>
    <n v="8"/>
    <d v="2023-11-27T00:00:00"/>
    <s v="Member"/>
    <s v="UPI"/>
    <n v="318.93"/>
    <s v="Pune"/>
  </r>
  <r>
    <s v="ORD106545"/>
    <x v="8"/>
    <n v="2887.63"/>
    <x v="219"/>
    <x v="2"/>
    <x v="2"/>
    <n v="288.76300000000003"/>
    <n v="2598.8670000000002"/>
    <n v="9"/>
    <d v="2023-02-27T00:00:00"/>
    <s v="Member"/>
    <s v="Cash"/>
    <n v="842.15"/>
    <s v="Chennai"/>
  </r>
  <r>
    <s v="ORD106546"/>
    <x v="0"/>
    <n v="2344.7800000000002"/>
    <x v="692"/>
    <x v="1"/>
    <x v="4"/>
    <n v="234.47800000000004"/>
    <n v="2110.3020000000001"/>
    <n v="8"/>
    <d v="2024-03-31T00:00:00"/>
    <s v="New"/>
    <s v="UPI"/>
    <n v="459.62"/>
    <s v="Delhi"/>
  </r>
  <r>
    <s v="ORD106547"/>
    <x v="7"/>
    <n v="2499.21"/>
    <x v="33"/>
    <x v="1"/>
    <x v="2"/>
    <n v="249.92100000000002"/>
    <n v="2249.2890000000002"/>
    <n v="9"/>
    <d v="2023-09-27T00:00:00"/>
    <s v="Regular"/>
    <s v="Card"/>
    <n v="547.79999999999995"/>
    <s v="Pune"/>
  </r>
  <r>
    <s v="ORD106548"/>
    <x v="5"/>
    <n v="3801.15"/>
    <x v="298"/>
    <x v="2"/>
    <x v="2"/>
    <n v="380.11500000000001"/>
    <n v="3421.0349999999999"/>
    <n v="1"/>
    <d v="2024-06-02T00:00:00"/>
    <s v="New"/>
    <s v="Card"/>
    <n v="218.27"/>
    <s v="Pune"/>
  </r>
  <r>
    <s v="ORD106549"/>
    <x v="8"/>
    <n v="2677.21"/>
    <x v="135"/>
    <x v="2"/>
    <x v="3"/>
    <n v="267.721"/>
    <n v="2409.489"/>
    <n v="1"/>
    <d v="2023-02-24T00:00:00"/>
    <s v="New"/>
    <s v="Card"/>
    <n v="447.28"/>
    <s v="Delhi"/>
  </r>
  <r>
    <s v="ORD106550"/>
    <x v="8"/>
    <n v="1685.92"/>
    <x v="486"/>
    <x v="2"/>
    <x v="0"/>
    <n v="168.59200000000001"/>
    <n v="1517.328"/>
    <n v="3"/>
    <d v="2024-02-27T00:00:00"/>
    <s v="New"/>
    <s v="UPI"/>
    <n v="495.19"/>
    <s v="Chennai"/>
  </r>
  <r>
    <s v="ORD106551"/>
    <x v="8"/>
    <n v="2949.13"/>
    <x v="247"/>
    <x v="3"/>
    <x v="1"/>
    <n v="294.91300000000001"/>
    <n v="2654.2170000000001"/>
    <n v="4"/>
    <d v="2024-02-18T00:00:00"/>
    <s v="New"/>
    <s v="UPI"/>
    <n v="834.58"/>
    <s v="Hyderabad"/>
  </r>
  <r>
    <s v="ORD106552"/>
    <x v="8"/>
    <n v="3239.69"/>
    <x v="38"/>
    <x v="1"/>
    <x v="3"/>
    <n v="323.96900000000005"/>
    <n v="2915.721"/>
    <n v="2"/>
    <d v="2023-03-03T00:00:00"/>
    <s v="New"/>
    <s v="Cash"/>
    <n v="475.13"/>
    <s v="Hyderabad"/>
  </r>
  <r>
    <s v="ORD106553"/>
    <x v="0"/>
    <n v="3345.33"/>
    <x v="28"/>
    <x v="2"/>
    <x v="1"/>
    <n v="334.53300000000002"/>
    <n v="3010.797"/>
    <n v="7"/>
    <d v="2024-03-10T00:00:00"/>
    <s v="Member"/>
    <s v="UPI"/>
    <n v="645.19000000000005"/>
    <s v="Bangalore"/>
  </r>
  <r>
    <s v="ORD106554"/>
    <x v="0"/>
    <n v="3129.7"/>
    <x v="475"/>
    <x v="0"/>
    <x v="2"/>
    <n v="312.97000000000003"/>
    <n v="2816.7299999999996"/>
    <n v="9"/>
    <d v="2024-03-29T00:00:00"/>
    <s v="New"/>
    <s v="UPI"/>
    <n v="820.44"/>
    <s v="Bangalore"/>
  </r>
  <r>
    <s v="ORD106555"/>
    <x v="8"/>
    <n v="3356.55"/>
    <x v="129"/>
    <x v="1"/>
    <x v="3"/>
    <n v="335.65500000000003"/>
    <n v="3020.895"/>
    <n v="6"/>
    <d v="2024-02-28T00:00:00"/>
    <s v="New"/>
    <s v="Card"/>
    <n v="431.29"/>
    <s v="Bangalore"/>
  </r>
  <r>
    <s v="ORD106556"/>
    <x v="3"/>
    <n v="1619.45"/>
    <x v="705"/>
    <x v="0"/>
    <x v="4"/>
    <n v="161.94500000000002"/>
    <n v="1457.5050000000001"/>
    <n v="4"/>
    <d v="2023-04-06T00:00:00"/>
    <s v="New"/>
    <s v="Cash"/>
    <n v="169.13"/>
    <s v="Bangalore"/>
  </r>
  <r>
    <s v="ORD106557"/>
    <x v="1"/>
    <n v="2286.06"/>
    <x v="624"/>
    <x v="3"/>
    <x v="4"/>
    <n v="228.60599999999999"/>
    <n v="2057.4539999999997"/>
    <n v="6"/>
    <d v="2023-08-05T00:00:00"/>
    <s v="Regular"/>
    <s v="Card"/>
    <n v="198.99"/>
    <s v="Delhi"/>
  </r>
  <r>
    <s v="ORD106558"/>
    <x v="4"/>
    <n v="3376.66"/>
    <x v="189"/>
    <x v="2"/>
    <x v="1"/>
    <n v="337.666"/>
    <n v="3038.9939999999997"/>
    <n v="1"/>
    <d v="2024-07-25T00:00:00"/>
    <s v="Member"/>
    <s v="UPI"/>
    <n v="275.64999999999998"/>
    <s v="Bangalore"/>
  </r>
  <r>
    <s v="ORD106559"/>
    <x v="10"/>
    <n v="3796.41"/>
    <x v="283"/>
    <x v="0"/>
    <x v="2"/>
    <n v="379.64100000000002"/>
    <n v="3416.7689999999998"/>
    <n v="6"/>
    <d v="2024-12-30T00:00:00"/>
    <s v="Regular"/>
    <s v="Card"/>
    <n v="1036.0999999999999"/>
    <s v="Bangalore"/>
  </r>
  <r>
    <s v="ORD106560"/>
    <x v="2"/>
    <n v="2227.3200000000002"/>
    <x v="717"/>
    <x v="3"/>
    <x v="1"/>
    <n v="222.73200000000003"/>
    <n v="2004.5880000000002"/>
    <n v="4"/>
    <d v="2024-10-17T00:00:00"/>
    <s v="Regular"/>
    <s v="Card"/>
    <n v="434.07"/>
    <s v="Pune"/>
  </r>
  <r>
    <s v="ORD106561"/>
    <x v="4"/>
    <n v="1890.13"/>
    <x v="381"/>
    <x v="2"/>
    <x v="0"/>
    <n v="189.01300000000003"/>
    <n v="1701.1170000000002"/>
    <n v="3"/>
    <d v="2023-08-06T00:00:00"/>
    <s v="Member"/>
    <s v="Cash"/>
    <n v="347.84"/>
    <s v="Bangalore"/>
  </r>
  <r>
    <s v="ORD106562"/>
    <x v="5"/>
    <n v="3607.83"/>
    <x v="496"/>
    <x v="0"/>
    <x v="4"/>
    <n v="360.78300000000002"/>
    <n v="3247.047"/>
    <n v="6"/>
    <d v="2023-05-14T00:00:00"/>
    <s v="New"/>
    <s v="UPI"/>
    <n v="336.3"/>
    <s v="Mumbai"/>
  </r>
  <r>
    <s v="ORD106563"/>
    <x v="9"/>
    <n v="1188.6500000000001"/>
    <x v="686"/>
    <x v="0"/>
    <x v="3"/>
    <n v="118.86500000000001"/>
    <n v="1069.7850000000001"/>
    <n v="9"/>
    <d v="2023-06-20T00:00:00"/>
    <s v="Member"/>
    <s v="Cash"/>
    <n v="177.44"/>
    <s v="Bangalore"/>
  </r>
  <r>
    <s v="ORD106564"/>
    <x v="1"/>
    <n v="146.51"/>
    <x v="224"/>
    <x v="3"/>
    <x v="3"/>
    <n v="14.651"/>
    <n v="131.85899999999998"/>
    <n v="8"/>
    <d v="2023-08-21T00:00:00"/>
    <s v="Member"/>
    <s v="Card"/>
    <n v="43.6"/>
    <s v="Pune"/>
  </r>
  <r>
    <s v="ORD106565"/>
    <x v="6"/>
    <n v="2408.71"/>
    <x v="397"/>
    <x v="2"/>
    <x v="3"/>
    <n v="240.87100000000001"/>
    <n v="2167.8389999999999"/>
    <n v="8"/>
    <d v="2023-01-30T00:00:00"/>
    <s v="New"/>
    <s v="Cash"/>
    <n v="410.83"/>
    <s v="Delhi"/>
  </r>
  <r>
    <s v="ORD106566"/>
    <x v="8"/>
    <n v="949.53"/>
    <x v="334"/>
    <x v="2"/>
    <x v="4"/>
    <n v="94.953000000000003"/>
    <n v="854.577"/>
    <n v="9"/>
    <d v="2024-02-06T00:00:00"/>
    <s v="Member"/>
    <s v="Cash"/>
    <n v="60.35"/>
    <s v="Mumbai"/>
  </r>
  <r>
    <s v="ORD106567"/>
    <x v="10"/>
    <n v="1953.59"/>
    <x v="349"/>
    <x v="0"/>
    <x v="2"/>
    <n v="195.35900000000001"/>
    <n v="1758.231"/>
    <n v="6"/>
    <d v="2024-12-17T00:00:00"/>
    <s v="New"/>
    <s v="UPI"/>
    <n v="292.13"/>
    <s v="Pune"/>
  </r>
  <r>
    <s v="ORD106568"/>
    <x v="8"/>
    <n v="1527.05"/>
    <x v="556"/>
    <x v="0"/>
    <x v="4"/>
    <n v="152.70500000000001"/>
    <n v="1374.345"/>
    <n v="8"/>
    <d v="2023-02-20T00:00:00"/>
    <s v="New"/>
    <s v="Cash"/>
    <n v="97.01"/>
    <s v="Hyderabad"/>
  </r>
  <r>
    <s v="ORD106569"/>
    <x v="8"/>
    <n v="3908.58"/>
    <x v="263"/>
    <x v="0"/>
    <x v="4"/>
    <n v="390.858"/>
    <n v="3517.7219999999998"/>
    <n v="7"/>
    <d v="2023-02-28T00:00:00"/>
    <s v="New"/>
    <s v="Card"/>
    <n v="831.69"/>
    <s v="Delhi"/>
  </r>
  <r>
    <s v="ORD106570"/>
    <x v="0"/>
    <n v="1723.9"/>
    <x v="681"/>
    <x v="2"/>
    <x v="3"/>
    <n v="172.39000000000001"/>
    <n v="1551.51"/>
    <n v="1"/>
    <d v="2023-03-05T00:00:00"/>
    <s v="Member"/>
    <s v="Cash"/>
    <n v="266.92"/>
    <s v="Hyderabad"/>
  </r>
  <r>
    <s v="ORD106571"/>
    <x v="3"/>
    <n v="3239.31"/>
    <x v="137"/>
    <x v="3"/>
    <x v="4"/>
    <n v="323.93100000000004"/>
    <n v="2915.3789999999999"/>
    <n v="6"/>
    <d v="2024-04-24T00:00:00"/>
    <s v="New"/>
    <s v="Card"/>
    <n v="285.20999999999998"/>
    <s v="Mumbai"/>
  </r>
  <r>
    <s v="ORD106572"/>
    <x v="0"/>
    <n v="3402.17"/>
    <x v="202"/>
    <x v="3"/>
    <x v="3"/>
    <n v="340.21700000000004"/>
    <n v="3061.953"/>
    <n v="4"/>
    <d v="2024-04-01T00:00:00"/>
    <s v="Regular"/>
    <s v="Cash"/>
    <n v="890.58"/>
    <s v="Pune"/>
  </r>
  <r>
    <s v="ORD106573"/>
    <x v="9"/>
    <n v="2336.63"/>
    <x v="83"/>
    <x v="2"/>
    <x v="2"/>
    <n v="233.66300000000001"/>
    <n v="2102.9670000000001"/>
    <n v="3"/>
    <d v="2024-06-23T00:00:00"/>
    <s v="Member"/>
    <s v="Cash"/>
    <n v="461.34"/>
    <s v="Mumbai"/>
  </r>
  <r>
    <s v="ORD106574"/>
    <x v="4"/>
    <n v="497.28"/>
    <x v="48"/>
    <x v="1"/>
    <x v="0"/>
    <n v="49.728000000000002"/>
    <n v="447.55199999999996"/>
    <n v="3"/>
    <d v="2023-07-04T00:00:00"/>
    <s v="Regular"/>
    <s v="Cash"/>
    <n v="85.18"/>
    <s v="Bangalore"/>
  </r>
  <r>
    <s v="ORD106575"/>
    <x v="1"/>
    <n v="3531.79"/>
    <x v="628"/>
    <x v="3"/>
    <x v="3"/>
    <n v="353.17900000000003"/>
    <n v="3178.6109999999999"/>
    <n v="8"/>
    <d v="2023-09-03T00:00:00"/>
    <s v="Regular"/>
    <s v="UPI"/>
    <n v="875.9"/>
    <s v="Hyderabad"/>
  </r>
  <r>
    <s v="ORD106576"/>
    <x v="0"/>
    <n v="468.32"/>
    <x v="557"/>
    <x v="0"/>
    <x v="1"/>
    <n v="46.832000000000001"/>
    <n v="421.488"/>
    <n v="1"/>
    <d v="2023-03-12T00:00:00"/>
    <s v="Regular"/>
    <s v="Cash"/>
    <n v="90.62"/>
    <s v="Mumbai"/>
  </r>
  <r>
    <s v="ORD106577"/>
    <x v="11"/>
    <n v="586.14"/>
    <x v="466"/>
    <x v="1"/>
    <x v="0"/>
    <n v="58.614000000000004"/>
    <n v="527.52599999999995"/>
    <n v="7"/>
    <d v="2023-11-20T00:00:00"/>
    <s v="Member"/>
    <s v="Card"/>
    <n v="38.869999999999997"/>
    <s v="Hyderabad"/>
  </r>
  <r>
    <s v="ORD106578"/>
    <x v="5"/>
    <n v="1060.3900000000001"/>
    <x v="389"/>
    <x v="1"/>
    <x v="2"/>
    <n v="106.03900000000002"/>
    <n v="954.35100000000011"/>
    <n v="4"/>
    <d v="2024-06-04T00:00:00"/>
    <s v="New"/>
    <s v="Card"/>
    <n v="121.38"/>
    <s v="Bangalore"/>
  </r>
  <r>
    <s v="ORD106579"/>
    <x v="7"/>
    <n v="1473.84"/>
    <x v="286"/>
    <x v="3"/>
    <x v="0"/>
    <n v="147.38399999999999"/>
    <n v="1326.4559999999999"/>
    <n v="1"/>
    <d v="2024-09-24T00:00:00"/>
    <s v="Regular"/>
    <s v="UPI"/>
    <n v="285.02"/>
    <s v="Bangalore"/>
  </r>
  <r>
    <s v="ORD106580"/>
    <x v="4"/>
    <n v="4247.6099999999997"/>
    <x v="80"/>
    <x v="1"/>
    <x v="3"/>
    <n v="424.76099999999997"/>
    <n v="3822.8489999999997"/>
    <n v="2"/>
    <d v="2024-07-24T00:00:00"/>
    <s v="Regular"/>
    <s v="Cash"/>
    <n v="324.42"/>
    <s v="Mumbai"/>
  </r>
  <r>
    <s v="ORD106581"/>
    <x v="9"/>
    <n v="3407.12"/>
    <x v="374"/>
    <x v="1"/>
    <x v="2"/>
    <n v="340.71199999999999"/>
    <n v="3066.4079999999999"/>
    <n v="7"/>
    <d v="2024-06-25T00:00:00"/>
    <s v="New"/>
    <s v="Card"/>
    <n v="383.35"/>
    <s v="Bangalore"/>
  </r>
  <r>
    <s v="ORD106582"/>
    <x v="7"/>
    <n v="1997.34"/>
    <x v="639"/>
    <x v="3"/>
    <x v="1"/>
    <n v="199.73400000000001"/>
    <n v="1797.606"/>
    <n v="1"/>
    <d v="2024-09-10T00:00:00"/>
    <s v="New"/>
    <s v="Cash"/>
    <n v="402.68"/>
    <s v="Bangalore"/>
  </r>
  <r>
    <s v="ORD106583"/>
    <x v="10"/>
    <n v="4895.2700000000004"/>
    <x v="89"/>
    <x v="3"/>
    <x v="3"/>
    <n v="489.52700000000004"/>
    <n v="4405.7430000000004"/>
    <n v="6"/>
    <d v="2024-12-22T00:00:00"/>
    <s v="Regular"/>
    <s v="UPI"/>
    <n v="1377.53"/>
    <s v="Chennai"/>
  </r>
  <r>
    <s v="ORD106584"/>
    <x v="10"/>
    <n v="1293.6500000000001"/>
    <x v="21"/>
    <x v="1"/>
    <x v="3"/>
    <n v="129.36500000000001"/>
    <n v="1164.2850000000001"/>
    <n v="4"/>
    <d v="2025-01-02T00:00:00"/>
    <s v="Regular"/>
    <s v="Cash"/>
    <n v="301.51"/>
    <s v="Bangalore"/>
  </r>
  <r>
    <s v="ORD106585"/>
    <x v="9"/>
    <n v="3088.09"/>
    <x v="620"/>
    <x v="0"/>
    <x v="2"/>
    <n v="308.80900000000003"/>
    <n v="2779.2809999999999"/>
    <n v="3"/>
    <d v="2024-06-12T00:00:00"/>
    <s v="Member"/>
    <s v="Cash"/>
    <n v="546.26"/>
    <s v="Mumbai"/>
  </r>
  <r>
    <s v="ORD106586"/>
    <x v="8"/>
    <n v="4251.3500000000004"/>
    <x v="340"/>
    <x v="2"/>
    <x v="2"/>
    <n v="425.13500000000005"/>
    <n v="3826.2150000000001"/>
    <n v="7"/>
    <d v="2024-02-27T00:00:00"/>
    <s v="New"/>
    <s v="Card"/>
    <n v="437.79"/>
    <s v="Delhi"/>
  </r>
  <r>
    <s v="ORD106587"/>
    <x v="4"/>
    <n v="4029.91"/>
    <x v="644"/>
    <x v="1"/>
    <x v="0"/>
    <n v="402.99099999999999"/>
    <n v="3626.9189999999999"/>
    <n v="9"/>
    <d v="2024-07-30T00:00:00"/>
    <s v="New"/>
    <s v="UPI"/>
    <n v="395.53"/>
    <s v="Delhi"/>
  </r>
  <r>
    <s v="ORD106588"/>
    <x v="2"/>
    <n v="542.51"/>
    <x v="587"/>
    <x v="1"/>
    <x v="1"/>
    <n v="54.251000000000005"/>
    <n v="488.25900000000001"/>
    <n v="5"/>
    <d v="2024-11-02T00:00:00"/>
    <s v="Member"/>
    <s v="UPI"/>
    <n v="132.38999999999999"/>
    <s v="Mumbai"/>
  </r>
  <r>
    <s v="ORD106589"/>
    <x v="4"/>
    <n v="3516.64"/>
    <x v="341"/>
    <x v="0"/>
    <x v="0"/>
    <n v="351.66399999999999"/>
    <n v="3164.9759999999997"/>
    <n v="6"/>
    <d v="2024-07-20T00:00:00"/>
    <s v="Member"/>
    <s v="UPI"/>
    <n v="990.4"/>
    <s v="Delhi"/>
  </r>
  <r>
    <s v="ORD106590"/>
    <x v="8"/>
    <n v="1363.53"/>
    <x v="623"/>
    <x v="1"/>
    <x v="0"/>
    <n v="136.35300000000001"/>
    <n v="1227.1769999999999"/>
    <n v="7"/>
    <d v="2024-02-17T00:00:00"/>
    <s v="Member"/>
    <s v="Cash"/>
    <n v="109.25"/>
    <s v="Bangalore"/>
  </r>
  <r>
    <s v="ORD106591"/>
    <x v="6"/>
    <n v="1843.09"/>
    <x v="292"/>
    <x v="1"/>
    <x v="3"/>
    <n v="184.309"/>
    <n v="1658.7809999999999"/>
    <n v="6"/>
    <d v="2023-01-25T00:00:00"/>
    <s v="Regular"/>
    <s v="UPI"/>
    <n v="403.31"/>
    <s v="Delhi"/>
  </r>
  <r>
    <s v="ORD106592"/>
    <x v="9"/>
    <n v="2496.06"/>
    <x v="448"/>
    <x v="2"/>
    <x v="2"/>
    <n v="249.60599999999999"/>
    <n v="2246.4539999999997"/>
    <n v="6"/>
    <d v="2024-07-06T00:00:00"/>
    <s v="Member"/>
    <s v="Card"/>
    <n v="579"/>
    <s v="Hyderabad"/>
  </r>
  <r>
    <s v="ORD106593"/>
    <x v="11"/>
    <n v="3974.68"/>
    <x v="187"/>
    <x v="2"/>
    <x v="3"/>
    <n v="397.46800000000002"/>
    <n v="3577.212"/>
    <n v="3"/>
    <d v="2024-11-29T00:00:00"/>
    <s v="Member"/>
    <s v="Card"/>
    <n v="705.77"/>
    <s v="Chennai"/>
  </r>
  <r>
    <s v="ORD106594"/>
    <x v="0"/>
    <n v="914.39"/>
    <x v="687"/>
    <x v="2"/>
    <x v="1"/>
    <n v="91.439000000000007"/>
    <n v="822.95100000000002"/>
    <n v="3"/>
    <d v="2024-04-03T00:00:00"/>
    <s v="Regular"/>
    <s v="Cash"/>
    <n v="121.42"/>
    <s v="Mumbai"/>
  </r>
  <r>
    <s v="ORD106595"/>
    <x v="3"/>
    <n v="631.91999999999996"/>
    <x v="56"/>
    <x v="3"/>
    <x v="0"/>
    <n v="63.192"/>
    <n v="568.72799999999995"/>
    <n v="5"/>
    <d v="2024-05-02T00:00:00"/>
    <s v="Regular"/>
    <s v="UPI"/>
    <n v="143.51"/>
    <s v="Pune"/>
  </r>
  <r>
    <s v="ORD106596"/>
    <x v="9"/>
    <n v="851.86"/>
    <x v="525"/>
    <x v="3"/>
    <x v="1"/>
    <n v="85.186000000000007"/>
    <n v="766.67399999999998"/>
    <n v="7"/>
    <d v="2023-06-10T00:00:00"/>
    <s v="New"/>
    <s v="UPI"/>
    <n v="140"/>
    <s v="Bangalore"/>
  </r>
  <r>
    <s v="ORD106597"/>
    <x v="2"/>
    <n v="1169.3"/>
    <x v="601"/>
    <x v="2"/>
    <x v="2"/>
    <n v="116.93"/>
    <n v="1052.3699999999999"/>
    <n v="6"/>
    <d v="2024-10-18T00:00:00"/>
    <s v="Regular"/>
    <s v="Card"/>
    <n v="192.49"/>
    <s v="Delhi"/>
  </r>
  <r>
    <s v="ORD106598"/>
    <x v="6"/>
    <n v="391.56"/>
    <x v="399"/>
    <x v="2"/>
    <x v="2"/>
    <n v="39.156000000000006"/>
    <n v="352.404"/>
    <n v="2"/>
    <d v="2023-01-12T00:00:00"/>
    <s v="New"/>
    <s v="Card"/>
    <n v="29.54"/>
    <s v="Pune"/>
  </r>
  <r>
    <s v="ORD106599"/>
    <x v="11"/>
    <n v="4639.1499999999996"/>
    <x v="81"/>
    <x v="3"/>
    <x v="4"/>
    <n v="463.91499999999996"/>
    <n v="4175.2349999999997"/>
    <n v="3"/>
    <d v="2024-11-10T00:00:00"/>
    <s v="Member"/>
    <s v="Cash"/>
    <n v="962.35"/>
    <s v="Chennai"/>
  </r>
  <r>
    <s v="ORD106600"/>
    <x v="7"/>
    <n v="1663.51"/>
    <x v="625"/>
    <x v="0"/>
    <x v="1"/>
    <n v="166.351"/>
    <n v="1497.1590000000001"/>
    <n v="5"/>
    <d v="2024-09-27T00:00:00"/>
    <s v="New"/>
    <s v="Cash"/>
    <n v="121.09"/>
    <s v="Hyderabad"/>
  </r>
  <r>
    <s v="ORD106601"/>
    <x v="10"/>
    <n v="967.18"/>
    <x v="501"/>
    <x v="1"/>
    <x v="3"/>
    <n v="96.718000000000004"/>
    <n v="870.46199999999999"/>
    <n v="7"/>
    <d v="2024-12-22T00:00:00"/>
    <s v="Regular"/>
    <s v="Card"/>
    <n v="115.85"/>
    <s v="Delhi"/>
  </r>
  <r>
    <s v="ORD106602"/>
    <x v="11"/>
    <n v="3225.39"/>
    <x v="569"/>
    <x v="1"/>
    <x v="1"/>
    <n v="322.53899999999999"/>
    <n v="2902.8509999999997"/>
    <n v="6"/>
    <d v="2024-11-20T00:00:00"/>
    <s v="New"/>
    <s v="UPI"/>
    <n v="306.48"/>
    <s v="Chennai"/>
  </r>
  <r>
    <s v="ORD106603"/>
    <x v="11"/>
    <n v="3956.28"/>
    <x v="608"/>
    <x v="2"/>
    <x v="0"/>
    <n v="395.62800000000004"/>
    <n v="3560.652"/>
    <n v="3"/>
    <d v="2023-11-13T00:00:00"/>
    <s v="New"/>
    <s v="UPI"/>
    <n v="1132.6099999999999"/>
    <s v="Bangalore"/>
  </r>
  <r>
    <s v="ORD106604"/>
    <x v="11"/>
    <n v="3790.85"/>
    <x v="554"/>
    <x v="0"/>
    <x v="2"/>
    <n v="379.08500000000004"/>
    <n v="3411.7649999999999"/>
    <n v="7"/>
    <d v="2023-11-19T00:00:00"/>
    <s v="New"/>
    <s v="Cash"/>
    <n v="265.57"/>
    <s v="Bangalore"/>
  </r>
  <r>
    <s v="ORD106605"/>
    <x v="7"/>
    <n v="3621.67"/>
    <x v="524"/>
    <x v="3"/>
    <x v="2"/>
    <n v="362.16700000000003"/>
    <n v="3259.5030000000002"/>
    <n v="5"/>
    <d v="2024-09-26T00:00:00"/>
    <s v="Regular"/>
    <s v="Card"/>
    <n v="599.84"/>
    <s v="Mumbai"/>
  </r>
  <r>
    <s v="ORD106606"/>
    <x v="9"/>
    <n v="347.6"/>
    <x v="549"/>
    <x v="2"/>
    <x v="1"/>
    <n v="34.760000000000005"/>
    <n v="312.84000000000003"/>
    <n v="4"/>
    <d v="2024-06-04T00:00:00"/>
    <s v="New"/>
    <s v="Card"/>
    <n v="70.64"/>
    <s v="Mumbai"/>
  </r>
  <r>
    <s v="ORD106607"/>
    <x v="0"/>
    <n v="3932.58"/>
    <x v="557"/>
    <x v="0"/>
    <x v="1"/>
    <n v="393.25800000000004"/>
    <n v="3539.3220000000001"/>
    <n v="6"/>
    <d v="2023-03-12T00:00:00"/>
    <s v="Member"/>
    <s v="Card"/>
    <n v="654.82000000000005"/>
    <s v="Mumbai"/>
  </r>
  <r>
    <s v="ORD106608"/>
    <x v="2"/>
    <n v="2559.21"/>
    <x v="194"/>
    <x v="0"/>
    <x v="1"/>
    <n v="255.92100000000002"/>
    <n v="2303.2890000000002"/>
    <n v="2"/>
    <d v="2024-11-04T00:00:00"/>
    <s v="Member"/>
    <s v="UPI"/>
    <n v="551.4"/>
    <s v="Delhi"/>
  </r>
  <r>
    <s v="ORD106609"/>
    <x v="0"/>
    <n v="3280.52"/>
    <x v="306"/>
    <x v="0"/>
    <x v="0"/>
    <n v="328.05200000000002"/>
    <n v="2952.4679999999998"/>
    <n v="7"/>
    <d v="2024-03-13T00:00:00"/>
    <s v="Member"/>
    <s v="UPI"/>
    <n v="189.89"/>
    <s v="Bangalore"/>
  </r>
  <r>
    <s v="ORD106610"/>
    <x v="2"/>
    <n v="4786.4799999999996"/>
    <x v="227"/>
    <x v="3"/>
    <x v="0"/>
    <n v="478.64799999999997"/>
    <n v="4307.8319999999994"/>
    <n v="2"/>
    <d v="2024-10-23T00:00:00"/>
    <s v="Member"/>
    <s v="Cash"/>
    <n v="1349.02"/>
    <s v="Hyderabad"/>
  </r>
  <r>
    <s v="ORD106611"/>
    <x v="2"/>
    <n v="4072.3"/>
    <x v="530"/>
    <x v="3"/>
    <x v="3"/>
    <n v="407.23"/>
    <n v="3665.07"/>
    <n v="7"/>
    <d v="2024-10-16T00:00:00"/>
    <s v="New"/>
    <s v="Card"/>
    <n v="564.79999999999995"/>
    <s v="Delhi"/>
  </r>
  <r>
    <s v="ORD106612"/>
    <x v="1"/>
    <n v="4144.32"/>
    <x v="364"/>
    <x v="1"/>
    <x v="1"/>
    <n v="414.43200000000002"/>
    <n v="3729.8879999999999"/>
    <n v="8"/>
    <d v="2024-08-13T00:00:00"/>
    <s v="Member"/>
    <s v="UPI"/>
    <n v="655.68"/>
    <s v="Hyderabad"/>
  </r>
  <r>
    <s v="ORD106613"/>
    <x v="6"/>
    <n v="989.19"/>
    <x v="151"/>
    <x v="1"/>
    <x v="3"/>
    <n v="98.919000000000011"/>
    <n v="890.27100000000007"/>
    <n v="2"/>
    <d v="2024-01-09T00:00:00"/>
    <s v="New"/>
    <s v="UPI"/>
    <n v="182.46"/>
    <s v="Delhi"/>
  </r>
  <r>
    <s v="ORD106614"/>
    <x v="6"/>
    <n v="2434.44"/>
    <x v="91"/>
    <x v="0"/>
    <x v="4"/>
    <n v="243.44400000000002"/>
    <n v="2190.9960000000001"/>
    <n v="8"/>
    <d v="2023-01-19T00:00:00"/>
    <s v="Regular"/>
    <s v="Cash"/>
    <n v="513.86"/>
    <s v="Pune"/>
  </r>
  <r>
    <s v="ORD106615"/>
    <x v="3"/>
    <n v="4751.6899999999996"/>
    <x v="647"/>
    <x v="0"/>
    <x v="0"/>
    <n v="475.16899999999998"/>
    <n v="4276.5209999999997"/>
    <n v="7"/>
    <d v="2024-04-27T00:00:00"/>
    <s v="New"/>
    <s v="Card"/>
    <n v="386.74"/>
    <s v="Hyderabad"/>
  </r>
  <r>
    <s v="ORD106616"/>
    <x v="11"/>
    <n v="2955.16"/>
    <x v="350"/>
    <x v="3"/>
    <x v="2"/>
    <n v="295.51600000000002"/>
    <n v="2659.6439999999998"/>
    <n v="3"/>
    <d v="2023-11-23T00:00:00"/>
    <s v="Regular"/>
    <s v="Cash"/>
    <n v="418.9"/>
    <s v="Delhi"/>
  </r>
  <r>
    <s v="ORD106617"/>
    <x v="11"/>
    <n v="602.66999999999996"/>
    <x v="586"/>
    <x v="1"/>
    <x v="4"/>
    <n v="60.266999999999996"/>
    <n v="542.40300000000002"/>
    <n v="7"/>
    <d v="2023-11-21T00:00:00"/>
    <s v="Regular"/>
    <s v="UPI"/>
    <n v="119.95"/>
    <s v="Chennai"/>
  </r>
  <r>
    <s v="ORD106618"/>
    <x v="3"/>
    <n v="3685.92"/>
    <x v="403"/>
    <x v="0"/>
    <x v="2"/>
    <n v="368.59200000000004"/>
    <n v="3317.328"/>
    <n v="1"/>
    <d v="2023-04-04T00:00:00"/>
    <s v="Member"/>
    <s v="UPI"/>
    <n v="670.76"/>
    <s v="Bangalore"/>
  </r>
  <r>
    <s v="ORD106619"/>
    <x v="2"/>
    <n v="310.33999999999997"/>
    <x v="85"/>
    <x v="1"/>
    <x v="4"/>
    <n v="31.033999999999999"/>
    <n v="279.30599999999998"/>
    <n v="2"/>
    <d v="2023-11-05T00:00:00"/>
    <s v="Member"/>
    <s v="Cash"/>
    <n v="19.52"/>
    <s v="Delhi"/>
  </r>
  <r>
    <s v="ORD106620"/>
    <x v="7"/>
    <n v="3737.26"/>
    <x v="90"/>
    <x v="1"/>
    <x v="3"/>
    <n v="373.72600000000006"/>
    <n v="3363.5340000000001"/>
    <n v="5"/>
    <d v="2023-09-27T00:00:00"/>
    <s v="Regular"/>
    <s v="Cash"/>
    <n v="887.67"/>
    <s v="Delhi"/>
  </r>
  <r>
    <s v="ORD106621"/>
    <x v="3"/>
    <n v="4410.8900000000003"/>
    <x v="373"/>
    <x v="0"/>
    <x v="3"/>
    <n v="441.08900000000006"/>
    <n v="3969.8010000000004"/>
    <n v="9"/>
    <d v="2024-04-25T00:00:00"/>
    <s v="Member"/>
    <s v="Cash"/>
    <n v="647.27"/>
    <s v="Mumbai"/>
  </r>
  <r>
    <s v="ORD106622"/>
    <x v="3"/>
    <n v="2183.73"/>
    <x v="685"/>
    <x v="3"/>
    <x v="0"/>
    <n v="218.37300000000002"/>
    <n v="1965.357"/>
    <n v="1"/>
    <d v="2023-04-10T00:00:00"/>
    <s v="New"/>
    <s v="Card"/>
    <n v="119.8"/>
    <s v="Mumbai"/>
  </r>
  <r>
    <s v="ORD106623"/>
    <x v="6"/>
    <n v="2126.6999999999998"/>
    <x v="377"/>
    <x v="0"/>
    <x v="2"/>
    <n v="212.67"/>
    <n v="1914.0299999999997"/>
    <n v="5"/>
    <d v="2024-01-07T00:00:00"/>
    <s v="Member"/>
    <s v="Cash"/>
    <n v="529.88"/>
    <s v="Chennai"/>
  </r>
  <r>
    <s v="ORD106624"/>
    <x v="2"/>
    <n v="1590.64"/>
    <x v="16"/>
    <x v="0"/>
    <x v="4"/>
    <n v="159.06400000000002"/>
    <n v="1431.576"/>
    <n v="6"/>
    <d v="2023-11-01T00:00:00"/>
    <s v="New"/>
    <s v="Cash"/>
    <n v="81.819999999999993"/>
    <s v="Delhi"/>
  </r>
  <r>
    <s v="ORD106625"/>
    <x v="6"/>
    <n v="4397"/>
    <x v="110"/>
    <x v="1"/>
    <x v="1"/>
    <n v="439.70000000000005"/>
    <n v="3957.3"/>
    <n v="3"/>
    <d v="2023-01-15T00:00:00"/>
    <s v="Member"/>
    <s v="Cash"/>
    <n v="442.05"/>
    <s v="Hyderabad"/>
  </r>
  <r>
    <s v="ORD106626"/>
    <x v="0"/>
    <n v="2784.14"/>
    <x v="698"/>
    <x v="0"/>
    <x v="1"/>
    <n v="278.41399999999999"/>
    <n v="2505.7259999999997"/>
    <n v="5"/>
    <d v="2024-03-18T00:00:00"/>
    <s v="New"/>
    <s v="UPI"/>
    <n v="643.51"/>
    <s v="Pune"/>
  </r>
  <r>
    <s v="ORD106627"/>
    <x v="9"/>
    <n v="2938.37"/>
    <x v="649"/>
    <x v="3"/>
    <x v="0"/>
    <n v="293.83699999999999"/>
    <n v="2644.5329999999999"/>
    <n v="2"/>
    <d v="2024-06-19T00:00:00"/>
    <s v="Regular"/>
    <s v="UPI"/>
    <n v="582.61"/>
    <s v="Mumbai"/>
  </r>
  <r>
    <s v="ORD106628"/>
    <x v="2"/>
    <n v="3342.37"/>
    <x v="679"/>
    <x v="0"/>
    <x v="2"/>
    <n v="334.23700000000002"/>
    <n v="3008.1329999999998"/>
    <n v="8"/>
    <d v="2023-10-07T00:00:00"/>
    <s v="Member"/>
    <s v="Cash"/>
    <n v="633.4"/>
    <s v="Mumbai"/>
  </r>
  <r>
    <s v="ORD106629"/>
    <x v="0"/>
    <n v="1571.13"/>
    <x v="487"/>
    <x v="3"/>
    <x v="1"/>
    <n v="157.11300000000003"/>
    <n v="1414.0170000000001"/>
    <n v="3"/>
    <d v="2023-03-15T00:00:00"/>
    <s v="New"/>
    <s v="UPI"/>
    <n v="277.60000000000002"/>
    <s v="Bangalore"/>
  </r>
  <r>
    <s v="ORD106630"/>
    <x v="5"/>
    <n v="2220.65"/>
    <x v="496"/>
    <x v="3"/>
    <x v="0"/>
    <n v="222.06500000000003"/>
    <n v="1998.585"/>
    <n v="5"/>
    <d v="2023-05-18T00:00:00"/>
    <s v="New"/>
    <s v="Cash"/>
    <n v="642.96"/>
    <s v="Hyderabad"/>
  </r>
  <r>
    <s v="ORD106631"/>
    <x v="5"/>
    <n v="3733.87"/>
    <x v="389"/>
    <x v="1"/>
    <x v="0"/>
    <n v="373.387"/>
    <n v="3360.4829999999997"/>
    <n v="1"/>
    <d v="2024-06-05T00:00:00"/>
    <s v="New"/>
    <s v="Cash"/>
    <n v="242.36"/>
    <s v="Delhi"/>
  </r>
  <r>
    <s v="ORD106632"/>
    <x v="8"/>
    <n v="4928.8900000000003"/>
    <x v="136"/>
    <x v="2"/>
    <x v="2"/>
    <n v="492.88900000000007"/>
    <n v="4436.0010000000002"/>
    <n v="5"/>
    <d v="2024-02-23T00:00:00"/>
    <s v="Regular"/>
    <s v="Cash"/>
    <n v="815.98"/>
    <s v="Mumbai"/>
  </r>
  <r>
    <s v="ORD106633"/>
    <x v="3"/>
    <n v="268.10000000000002"/>
    <x v="539"/>
    <x v="2"/>
    <x v="1"/>
    <n v="26.810000000000002"/>
    <n v="241.29000000000002"/>
    <n v="1"/>
    <d v="2023-04-20T00:00:00"/>
    <s v="Regular"/>
    <s v="UPI"/>
    <n v="78.33"/>
    <s v="Delhi"/>
  </r>
  <r>
    <s v="ORD106634"/>
    <x v="1"/>
    <n v="308.98"/>
    <x v="402"/>
    <x v="1"/>
    <x v="1"/>
    <n v="30.898000000000003"/>
    <n v="278.08199999999999"/>
    <n v="9"/>
    <d v="2023-08-15T00:00:00"/>
    <s v="New"/>
    <s v="Card"/>
    <n v="35.72"/>
    <s v="Pune"/>
  </r>
  <r>
    <s v="ORD106635"/>
    <x v="1"/>
    <n v="2197.6"/>
    <x v="1"/>
    <x v="0"/>
    <x v="1"/>
    <n v="219.76"/>
    <n v="1977.84"/>
    <n v="2"/>
    <d v="2023-09-01T00:00:00"/>
    <s v="Member"/>
    <s v="Card"/>
    <n v="127.96"/>
    <s v="Chennai"/>
  </r>
  <r>
    <s v="ORD106636"/>
    <x v="3"/>
    <n v="3332.15"/>
    <x v="405"/>
    <x v="1"/>
    <x v="3"/>
    <n v="333.21500000000003"/>
    <n v="2998.9349999999999"/>
    <n v="6"/>
    <d v="2023-04-30T00:00:00"/>
    <s v="Member"/>
    <s v="UPI"/>
    <n v="562.67999999999995"/>
    <s v="Bangalore"/>
  </r>
  <r>
    <s v="ORD106637"/>
    <x v="9"/>
    <n v="1993.19"/>
    <x v="164"/>
    <x v="3"/>
    <x v="1"/>
    <n v="199.31900000000002"/>
    <n v="1793.8710000000001"/>
    <n v="9"/>
    <d v="2024-06-18T00:00:00"/>
    <s v="Regular"/>
    <s v="Card"/>
    <n v="483.83"/>
    <s v="Pune"/>
  </r>
  <r>
    <s v="ORD106638"/>
    <x v="8"/>
    <n v="4998.2299999999996"/>
    <x v="109"/>
    <x v="2"/>
    <x v="4"/>
    <n v="499.82299999999998"/>
    <n v="4498.4069999999992"/>
    <n v="3"/>
    <d v="2024-02-23T00:00:00"/>
    <s v="New"/>
    <s v="Card"/>
    <n v="501.19"/>
    <s v="Delhi"/>
  </r>
  <r>
    <s v="ORD106639"/>
    <x v="8"/>
    <n v="1057.26"/>
    <x v="432"/>
    <x v="1"/>
    <x v="3"/>
    <n v="105.726"/>
    <n v="951.53399999999999"/>
    <n v="6"/>
    <d v="2024-02-25T00:00:00"/>
    <s v="New"/>
    <s v="Card"/>
    <n v="118.49"/>
    <s v="Delhi"/>
  </r>
  <r>
    <s v="ORD106640"/>
    <x v="7"/>
    <n v="138.83000000000001"/>
    <x v="237"/>
    <x v="0"/>
    <x v="3"/>
    <n v="13.883000000000003"/>
    <n v="124.947"/>
    <n v="1"/>
    <d v="2024-10-01T00:00:00"/>
    <s v="Member"/>
    <s v="Cash"/>
    <n v="12.54"/>
    <s v="Delhi"/>
  </r>
  <r>
    <s v="ORD106641"/>
    <x v="10"/>
    <n v="1031.6300000000001"/>
    <x v="663"/>
    <x v="1"/>
    <x v="3"/>
    <n v="103.16300000000001"/>
    <n v="928.4670000000001"/>
    <n v="7"/>
    <d v="2024-12-18T00:00:00"/>
    <s v="Regular"/>
    <s v="Cash"/>
    <n v="144.22999999999999"/>
    <s v="Mumbai"/>
  </r>
  <r>
    <s v="ORD106642"/>
    <x v="7"/>
    <n v="4445.53"/>
    <x v="188"/>
    <x v="2"/>
    <x v="3"/>
    <n v="444.553"/>
    <n v="4000.9769999999999"/>
    <n v="2"/>
    <d v="2024-09-13T00:00:00"/>
    <s v="New"/>
    <s v="Card"/>
    <n v="1205.46"/>
    <s v="Chennai"/>
  </r>
  <r>
    <s v="ORD106643"/>
    <x v="3"/>
    <n v="811.23"/>
    <x v="545"/>
    <x v="1"/>
    <x v="0"/>
    <n v="81.123000000000005"/>
    <n v="730.10699999999997"/>
    <n v="5"/>
    <d v="2023-04-28T00:00:00"/>
    <s v="Regular"/>
    <s v="Cash"/>
    <n v="81.739999999999995"/>
    <s v="Bangalore"/>
  </r>
  <r>
    <s v="ORD106644"/>
    <x v="6"/>
    <n v="2446.98"/>
    <x v="591"/>
    <x v="1"/>
    <x v="4"/>
    <n v="244.69800000000001"/>
    <n v="2202.2820000000002"/>
    <n v="5"/>
    <d v="2023-01-15T00:00:00"/>
    <s v="Regular"/>
    <s v="UPI"/>
    <n v="282.89999999999998"/>
    <s v="Chennai"/>
  </r>
  <r>
    <s v="ORD106645"/>
    <x v="7"/>
    <n v="2154.4499999999998"/>
    <x v="329"/>
    <x v="2"/>
    <x v="2"/>
    <n v="215.44499999999999"/>
    <n v="1939.0049999999999"/>
    <n v="1"/>
    <d v="2024-09-12T00:00:00"/>
    <s v="New"/>
    <s v="Cash"/>
    <n v="584.29"/>
    <s v="Delhi"/>
  </r>
  <r>
    <s v="ORD106646"/>
    <x v="5"/>
    <n v="3362.05"/>
    <x v="472"/>
    <x v="3"/>
    <x v="1"/>
    <n v="336.20500000000004"/>
    <n v="3025.8450000000003"/>
    <n v="7"/>
    <d v="2024-05-17T00:00:00"/>
    <s v="New"/>
    <s v="Cash"/>
    <n v="948.85"/>
    <s v="Mumbai"/>
  </r>
  <r>
    <s v="ORD106647"/>
    <x v="1"/>
    <n v="367.52"/>
    <x v="133"/>
    <x v="3"/>
    <x v="3"/>
    <n v="36.752000000000002"/>
    <n v="330.76799999999997"/>
    <n v="4"/>
    <d v="2023-08-20T00:00:00"/>
    <s v="Regular"/>
    <s v="Cash"/>
    <n v="23.29"/>
    <s v="Chennai"/>
  </r>
  <r>
    <s v="ORD106648"/>
    <x v="11"/>
    <n v="3327.88"/>
    <x v="457"/>
    <x v="2"/>
    <x v="2"/>
    <n v="332.78800000000001"/>
    <n v="2995.0920000000001"/>
    <n v="4"/>
    <d v="2024-11-21T00:00:00"/>
    <s v="Regular"/>
    <s v="Cash"/>
    <n v="616.32000000000005"/>
    <s v="Mumbai"/>
  </r>
  <r>
    <s v="ORD106649"/>
    <x v="8"/>
    <n v="1838.28"/>
    <x v="417"/>
    <x v="1"/>
    <x v="0"/>
    <n v="183.828"/>
    <n v="1654.452"/>
    <n v="7"/>
    <d v="2024-02-12T00:00:00"/>
    <s v="New"/>
    <s v="Cash"/>
    <n v="228.16"/>
    <s v="Mumbai"/>
  </r>
  <r>
    <s v="ORD106650"/>
    <x v="3"/>
    <n v="4637.59"/>
    <x v="225"/>
    <x v="2"/>
    <x v="2"/>
    <n v="463.75900000000001"/>
    <n v="4173.8310000000001"/>
    <n v="1"/>
    <d v="2023-04-18T00:00:00"/>
    <s v="Member"/>
    <s v="Cash"/>
    <n v="427.71"/>
    <s v="Pune"/>
  </r>
  <r>
    <s v="ORD106651"/>
    <x v="1"/>
    <n v="4259.55"/>
    <x v="628"/>
    <x v="3"/>
    <x v="3"/>
    <n v="425.95500000000004"/>
    <n v="3833.5950000000003"/>
    <n v="6"/>
    <d v="2023-09-02T00:00:00"/>
    <s v="Regular"/>
    <s v="Card"/>
    <n v="764.75"/>
    <s v="Mumbai"/>
  </r>
  <r>
    <s v="ORD106652"/>
    <x v="6"/>
    <n v="2057.58"/>
    <x v="460"/>
    <x v="0"/>
    <x v="4"/>
    <n v="205.75800000000001"/>
    <n v="1851.8219999999999"/>
    <n v="1"/>
    <d v="2023-01-06T00:00:00"/>
    <s v="Member"/>
    <s v="Card"/>
    <n v="503.56"/>
    <s v="Bangalore"/>
  </r>
  <r>
    <s v="ORD106653"/>
    <x v="2"/>
    <n v="4965.17"/>
    <x v="280"/>
    <x v="1"/>
    <x v="2"/>
    <n v="496.51700000000005"/>
    <n v="4468.6530000000002"/>
    <n v="6"/>
    <d v="2024-10-13T00:00:00"/>
    <s v="Regular"/>
    <s v="Cash"/>
    <n v="461.27"/>
    <s v="Delhi"/>
  </r>
  <r>
    <s v="ORD106654"/>
    <x v="11"/>
    <n v="354.52"/>
    <x v="726"/>
    <x v="3"/>
    <x v="3"/>
    <n v="35.451999999999998"/>
    <n v="319.06799999999998"/>
    <n v="2"/>
    <d v="2023-11-25T00:00:00"/>
    <s v="Regular"/>
    <s v="Cash"/>
    <n v="46.35"/>
    <s v="Delhi"/>
  </r>
  <r>
    <s v="ORD106655"/>
    <x v="4"/>
    <n v="3964.3"/>
    <x v="421"/>
    <x v="1"/>
    <x v="3"/>
    <n v="396.43000000000006"/>
    <n v="3567.87"/>
    <n v="1"/>
    <d v="2024-07-23T00:00:00"/>
    <s v="Regular"/>
    <s v="Cash"/>
    <n v="761.98"/>
    <s v="Chennai"/>
  </r>
  <r>
    <s v="ORD106656"/>
    <x v="0"/>
    <n v="2225.8000000000002"/>
    <x v="259"/>
    <x v="2"/>
    <x v="1"/>
    <n v="222.58000000000004"/>
    <n v="2003.2200000000003"/>
    <n v="8"/>
    <d v="2024-03-18T00:00:00"/>
    <s v="New"/>
    <s v="UPI"/>
    <n v="607.72"/>
    <s v="Mumbai"/>
  </r>
  <r>
    <s v="ORD106657"/>
    <x v="8"/>
    <n v="2223.1999999999998"/>
    <x v="461"/>
    <x v="0"/>
    <x v="1"/>
    <n v="222.32"/>
    <n v="2000.8799999999999"/>
    <n v="7"/>
    <d v="2023-02-14T00:00:00"/>
    <s v="New"/>
    <s v="Cash"/>
    <n v="606.28"/>
    <s v="Delhi"/>
  </r>
  <r>
    <s v="ORD106658"/>
    <x v="4"/>
    <n v="933.66"/>
    <x v="358"/>
    <x v="2"/>
    <x v="4"/>
    <n v="93.366"/>
    <n v="840.29399999999998"/>
    <n v="2"/>
    <d v="2024-07-29T00:00:00"/>
    <s v="New"/>
    <s v="UPI"/>
    <n v="200.61"/>
    <s v="Chennai"/>
  </r>
  <r>
    <s v="ORD106659"/>
    <x v="6"/>
    <n v="2622.91"/>
    <x v="551"/>
    <x v="0"/>
    <x v="1"/>
    <n v="262.291"/>
    <n v="2360.6189999999997"/>
    <n v="2"/>
    <d v="2024-01-12T00:00:00"/>
    <s v="Member"/>
    <s v="Cash"/>
    <n v="613.96"/>
    <s v="Delhi"/>
  </r>
  <r>
    <s v="ORD106660"/>
    <x v="6"/>
    <n v="515.12"/>
    <x v="167"/>
    <x v="1"/>
    <x v="4"/>
    <n v="51.512"/>
    <n v="463.608"/>
    <n v="5"/>
    <d v="2023-01-08T00:00:00"/>
    <s v="Member"/>
    <s v="Cash"/>
    <n v="39.83"/>
    <s v="Mumbai"/>
  </r>
  <r>
    <s v="ORD106661"/>
    <x v="10"/>
    <n v="3121.23"/>
    <x v="383"/>
    <x v="1"/>
    <x v="0"/>
    <n v="312.12300000000005"/>
    <n v="2809.107"/>
    <n v="4"/>
    <d v="2024-12-18T00:00:00"/>
    <s v="Member"/>
    <s v="Card"/>
    <n v="684.74"/>
    <s v="Pune"/>
  </r>
  <r>
    <s v="ORD106662"/>
    <x v="2"/>
    <n v="1283.79"/>
    <x v="605"/>
    <x v="2"/>
    <x v="0"/>
    <n v="128.37899999999999"/>
    <n v="1155.4110000000001"/>
    <n v="4"/>
    <d v="2024-10-08T00:00:00"/>
    <s v="New"/>
    <s v="UPI"/>
    <n v="171.8"/>
    <s v="Delhi"/>
  </r>
  <r>
    <s v="ORD106663"/>
    <x v="11"/>
    <n v="3651.8"/>
    <x v="509"/>
    <x v="0"/>
    <x v="1"/>
    <n v="365.18000000000006"/>
    <n v="3286.62"/>
    <n v="9"/>
    <d v="2023-11-07T00:00:00"/>
    <s v="Regular"/>
    <s v="Cash"/>
    <n v="833.88"/>
    <s v="Pune"/>
  </r>
  <r>
    <s v="ORD106664"/>
    <x v="7"/>
    <n v="3076.07"/>
    <x v="86"/>
    <x v="0"/>
    <x v="0"/>
    <n v="307.60700000000003"/>
    <n v="2768.4630000000002"/>
    <n v="1"/>
    <d v="2024-09-26T00:00:00"/>
    <s v="Regular"/>
    <s v="Cash"/>
    <n v="252.25"/>
    <s v="Bangalore"/>
  </r>
  <r>
    <s v="ORD106665"/>
    <x v="5"/>
    <n v="3757.38"/>
    <x v="254"/>
    <x v="1"/>
    <x v="2"/>
    <n v="375.73800000000006"/>
    <n v="3381.6419999999998"/>
    <n v="9"/>
    <d v="2023-05-05T00:00:00"/>
    <s v="Member"/>
    <s v="Card"/>
    <n v="735.66"/>
    <s v="Bangalore"/>
  </r>
  <r>
    <s v="ORD106666"/>
    <x v="9"/>
    <n v="3773.74"/>
    <x v="276"/>
    <x v="2"/>
    <x v="2"/>
    <n v="377.37400000000002"/>
    <n v="3396.366"/>
    <n v="3"/>
    <d v="2023-06-23T00:00:00"/>
    <s v="New"/>
    <s v="Card"/>
    <n v="527.46"/>
    <s v="Bangalore"/>
  </r>
  <r>
    <s v="ORD106667"/>
    <x v="8"/>
    <n v="1063.8699999999999"/>
    <x v="131"/>
    <x v="0"/>
    <x v="2"/>
    <n v="106.387"/>
    <n v="957.48299999999995"/>
    <n v="8"/>
    <d v="2024-02-26T00:00:00"/>
    <s v="New"/>
    <s v="Cash"/>
    <n v="166.93"/>
    <s v="Chennai"/>
  </r>
  <r>
    <s v="ORD106668"/>
    <x v="11"/>
    <n v="103.31"/>
    <x v="160"/>
    <x v="1"/>
    <x v="0"/>
    <n v="10.331000000000001"/>
    <n v="92.978999999999999"/>
    <n v="5"/>
    <d v="2023-11-20T00:00:00"/>
    <s v="Regular"/>
    <s v="UPI"/>
    <n v="7.97"/>
    <s v="Bangalore"/>
  </r>
  <r>
    <s v="ORD106669"/>
    <x v="7"/>
    <n v="1892.23"/>
    <x v="49"/>
    <x v="3"/>
    <x v="2"/>
    <n v="189.22300000000001"/>
    <n v="1703.0070000000001"/>
    <n v="3"/>
    <d v="2023-09-10T00:00:00"/>
    <s v="New"/>
    <s v="Card"/>
    <n v="420.98"/>
    <s v="Mumbai"/>
  </r>
  <r>
    <s v="ORD106670"/>
    <x v="7"/>
    <n v="4603.4399999999996"/>
    <x v="103"/>
    <x v="2"/>
    <x v="4"/>
    <n v="460.34399999999999"/>
    <n v="4143.0959999999995"/>
    <n v="9"/>
    <d v="2024-09-13T00:00:00"/>
    <s v="Member"/>
    <s v="Cash"/>
    <n v="1088.07"/>
    <s v="Chennai"/>
  </r>
  <r>
    <s v="ORD106671"/>
    <x v="4"/>
    <n v="2931.71"/>
    <x v="6"/>
    <x v="3"/>
    <x v="3"/>
    <n v="293.17099999999999"/>
    <n v="2638.5390000000002"/>
    <n v="9"/>
    <d v="2023-07-14T00:00:00"/>
    <s v="New"/>
    <s v="Cash"/>
    <n v="245.07"/>
    <s v="Mumbai"/>
  </r>
  <r>
    <s v="ORD106672"/>
    <x v="0"/>
    <n v="3664.76"/>
    <x v="306"/>
    <x v="2"/>
    <x v="1"/>
    <n v="366.47600000000006"/>
    <n v="3298.2840000000001"/>
    <n v="8"/>
    <d v="2024-03-12T00:00:00"/>
    <s v="Member"/>
    <s v="UPI"/>
    <n v="644.66"/>
    <s v="Mumbai"/>
  </r>
  <r>
    <s v="ORD106673"/>
    <x v="9"/>
    <n v="4409.8900000000003"/>
    <x v="611"/>
    <x v="1"/>
    <x v="4"/>
    <n v="440.98900000000003"/>
    <n v="3968.9010000000003"/>
    <n v="3"/>
    <d v="2023-06-17T00:00:00"/>
    <s v="Member"/>
    <s v="Card"/>
    <n v="1088.2"/>
    <s v="Mumbai"/>
  </r>
  <r>
    <s v="ORD106674"/>
    <x v="7"/>
    <n v="4539.6899999999996"/>
    <x v="126"/>
    <x v="0"/>
    <x v="2"/>
    <n v="453.96899999999999"/>
    <n v="4085.7209999999995"/>
    <n v="3"/>
    <d v="2023-09-11T00:00:00"/>
    <s v="Member"/>
    <s v="UPI"/>
    <n v="480.36"/>
    <s v="Chennai"/>
  </r>
  <r>
    <s v="ORD106675"/>
    <x v="10"/>
    <n v="2692.22"/>
    <x v="584"/>
    <x v="0"/>
    <x v="3"/>
    <n v="269.22199999999998"/>
    <n v="2422.9979999999996"/>
    <n v="3"/>
    <d v="2023-12-20T00:00:00"/>
    <s v="Member"/>
    <s v="Cash"/>
    <n v="196.45"/>
    <s v="Pune"/>
  </r>
  <r>
    <s v="ORD106676"/>
    <x v="8"/>
    <n v="2750.62"/>
    <x v="426"/>
    <x v="0"/>
    <x v="1"/>
    <n v="275.06200000000001"/>
    <n v="2475.558"/>
    <n v="6"/>
    <d v="2023-02-23T00:00:00"/>
    <s v="Regular"/>
    <s v="Card"/>
    <n v="764.29"/>
    <s v="Mumbai"/>
  </r>
  <r>
    <s v="ORD106677"/>
    <x v="11"/>
    <n v="4269.6000000000004"/>
    <x v="697"/>
    <x v="2"/>
    <x v="4"/>
    <n v="426.96000000000004"/>
    <n v="3842.6400000000003"/>
    <n v="2"/>
    <d v="2023-11-10T00:00:00"/>
    <s v="New"/>
    <s v="Cash"/>
    <n v="1027.97"/>
    <s v="Hyderabad"/>
  </r>
  <r>
    <s v="ORD106678"/>
    <x v="8"/>
    <n v="4056.68"/>
    <x v="650"/>
    <x v="1"/>
    <x v="1"/>
    <n v="405.66800000000001"/>
    <n v="3651.0119999999997"/>
    <n v="9"/>
    <d v="2023-02-14T00:00:00"/>
    <s v="New"/>
    <s v="Cash"/>
    <n v="511.06"/>
    <s v="Mumbai"/>
  </r>
  <r>
    <s v="ORD106679"/>
    <x v="9"/>
    <n v="3524.41"/>
    <x v="490"/>
    <x v="3"/>
    <x v="0"/>
    <n v="352.44100000000003"/>
    <n v="3171.9690000000001"/>
    <n v="2"/>
    <d v="2023-06-19T00:00:00"/>
    <s v="Regular"/>
    <s v="Cash"/>
    <n v="822.32"/>
    <s v="Mumbai"/>
  </r>
  <r>
    <s v="ORD106680"/>
    <x v="4"/>
    <n v="3061.88"/>
    <x v="633"/>
    <x v="1"/>
    <x v="2"/>
    <n v="306.18800000000005"/>
    <n v="2755.692"/>
    <n v="8"/>
    <d v="2023-07-18T00:00:00"/>
    <s v="Regular"/>
    <s v="UPI"/>
    <n v="175.16"/>
    <s v="Pune"/>
  </r>
  <r>
    <s v="ORD106681"/>
    <x v="0"/>
    <n v="3124.35"/>
    <x v="632"/>
    <x v="3"/>
    <x v="4"/>
    <n v="312.435"/>
    <n v="2811.915"/>
    <n v="4"/>
    <d v="2024-04-01T00:00:00"/>
    <s v="New"/>
    <s v="Card"/>
    <n v="787.27"/>
    <s v="Bangalore"/>
  </r>
  <r>
    <s v="ORD106682"/>
    <x v="0"/>
    <n v="1878.27"/>
    <x v="487"/>
    <x v="2"/>
    <x v="4"/>
    <n v="187.827"/>
    <n v="1690.443"/>
    <n v="4"/>
    <d v="2023-03-15T00:00:00"/>
    <s v="Regular"/>
    <s v="Card"/>
    <n v="276.52"/>
    <s v="Bangalore"/>
  </r>
  <r>
    <s v="ORD106683"/>
    <x v="7"/>
    <n v="4220.5"/>
    <x v="188"/>
    <x v="2"/>
    <x v="3"/>
    <n v="422.05"/>
    <n v="3798.45"/>
    <n v="5"/>
    <d v="2024-09-10T00:00:00"/>
    <s v="New"/>
    <s v="UPI"/>
    <n v="490.44"/>
    <s v="Delhi"/>
  </r>
  <r>
    <s v="ORD106684"/>
    <x v="2"/>
    <n v="3127.12"/>
    <x v="351"/>
    <x v="3"/>
    <x v="3"/>
    <n v="312.71199999999999"/>
    <n v="2814.4079999999999"/>
    <n v="1"/>
    <d v="2023-10-03T00:00:00"/>
    <s v="Regular"/>
    <s v="Cash"/>
    <n v="320.76"/>
    <s v="Hyderabad"/>
  </r>
  <r>
    <s v="ORD106685"/>
    <x v="11"/>
    <n v="1195.29"/>
    <x v="441"/>
    <x v="3"/>
    <x v="3"/>
    <n v="119.529"/>
    <n v="1075.761"/>
    <n v="4"/>
    <d v="2024-11-15T00:00:00"/>
    <s v="Regular"/>
    <s v="Card"/>
    <n v="183.1"/>
    <s v="Chennai"/>
  </r>
  <r>
    <s v="ORD106686"/>
    <x v="10"/>
    <n v="1275.23"/>
    <x v="21"/>
    <x v="3"/>
    <x v="1"/>
    <n v="127.52300000000001"/>
    <n v="1147.7070000000001"/>
    <n v="6"/>
    <d v="2025-01-06T00:00:00"/>
    <s v="New"/>
    <s v="UPI"/>
    <n v="271.69"/>
    <s v="Chennai"/>
  </r>
  <r>
    <s v="ORD106687"/>
    <x v="5"/>
    <n v="4321.8500000000004"/>
    <x v="154"/>
    <x v="1"/>
    <x v="2"/>
    <n v="432.18500000000006"/>
    <n v="3889.6650000000004"/>
    <n v="2"/>
    <d v="2023-05-10T00:00:00"/>
    <s v="Member"/>
    <s v="UPI"/>
    <n v="1074.4000000000001"/>
    <s v="Pune"/>
  </r>
  <r>
    <s v="ORD106688"/>
    <x v="5"/>
    <n v="3165.97"/>
    <x v="343"/>
    <x v="3"/>
    <x v="1"/>
    <n v="316.59699999999998"/>
    <n v="2849.3729999999996"/>
    <n v="3"/>
    <d v="2024-05-18T00:00:00"/>
    <s v="Regular"/>
    <s v="Cash"/>
    <n v="173.58"/>
    <s v="Pune"/>
  </r>
  <r>
    <s v="ORD106689"/>
    <x v="9"/>
    <n v="2053.65"/>
    <x v="186"/>
    <x v="2"/>
    <x v="2"/>
    <n v="205.36500000000001"/>
    <n v="1848.2850000000001"/>
    <n v="4"/>
    <d v="2023-06-17T00:00:00"/>
    <s v="Member"/>
    <s v="Card"/>
    <n v="585.61"/>
    <s v="Pune"/>
  </r>
  <r>
    <s v="ORD106690"/>
    <x v="2"/>
    <n v="1016.79"/>
    <x v="555"/>
    <x v="2"/>
    <x v="4"/>
    <n v="101.679"/>
    <n v="915.11099999999999"/>
    <n v="3"/>
    <d v="2024-10-28T00:00:00"/>
    <s v="Member"/>
    <s v="Card"/>
    <n v="263.62"/>
    <s v="Delhi"/>
  </r>
  <r>
    <s v="ORD106691"/>
    <x v="3"/>
    <n v="3090.06"/>
    <x v="232"/>
    <x v="0"/>
    <x v="1"/>
    <n v="309.00600000000003"/>
    <n v="2781.0540000000001"/>
    <n v="9"/>
    <d v="2024-04-04T00:00:00"/>
    <s v="Regular"/>
    <s v="UPI"/>
    <n v="895.6"/>
    <s v="Bangalore"/>
  </r>
  <r>
    <s v="ORD106692"/>
    <x v="7"/>
    <n v="1003.12"/>
    <x v="188"/>
    <x v="3"/>
    <x v="1"/>
    <n v="100.31200000000001"/>
    <n v="902.80799999999999"/>
    <n v="6"/>
    <d v="2024-09-08T00:00:00"/>
    <s v="Member"/>
    <s v="Card"/>
    <n v="114.62"/>
    <s v="Chennai"/>
  </r>
  <r>
    <s v="ORD106693"/>
    <x v="5"/>
    <n v="2403.8200000000002"/>
    <x v="74"/>
    <x v="1"/>
    <x v="1"/>
    <n v="240.38200000000003"/>
    <n v="2163.4380000000001"/>
    <n v="5"/>
    <d v="2024-06-03T00:00:00"/>
    <s v="New"/>
    <s v="UPI"/>
    <n v="216.3"/>
    <s v="Delhi"/>
  </r>
  <r>
    <s v="ORD106694"/>
    <x v="11"/>
    <n v="3419.8"/>
    <x v="510"/>
    <x v="1"/>
    <x v="0"/>
    <n v="341.98"/>
    <n v="3077.82"/>
    <n v="5"/>
    <d v="2024-11-21T00:00:00"/>
    <s v="New"/>
    <s v="Cash"/>
    <n v="918.88"/>
    <s v="Hyderabad"/>
  </r>
  <r>
    <s v="ORD106695"/>
    <x v="6"/>
    <n v="2870.54"/>
    <x v="221"/>
    <x v="1"/>
    <x v="2"/>
    <n v="287.05400000000003"/>
    <n v="2583.4859999999999"/>
    <n v="2"/>
    <d v="2023-02-01T00:00:00"/>
    <s v="Member"/>
    <s v="Cash"/>
    <n v="156.83000000000001"/>
    <s v="Mumbai"/>
  </r>
  <r>
    <s v="ORD106696"/>
    <x v="5"/>
    <n v="4618.29"/>
    <x v="670"/>
    <x v="0"/>
    <x v="2"/>
    <n v="461.82900000000001"/>
    <n v="4156.4610000000002"/>
    <n v="9"/>
    <d v="2023-05-25T00:00:00"/>
    <s v="New"/>
    <s v="Card"/>
    <n v="710.66"/>
    <s v="Bangalore"/>
  </r>
  <r>
    <s v="ORD106697"/>
    <x v="3"/>
    <n v="294.63"/>
    <x v="56"/>
    <x v="2"/>
    <x v="1"/>
    <n v="29.463000000000001"/>
    <n v="265.16699999999997"/>
    <n v="2"/>
    <d v="2024-05-04T00:00:00"/>
    <s v="Regular"/>
    <s v="Cash"/>
    <n v="46.39"/>
    <s v="Delhi"/>
  </r>
  <r>
    <s v="ORD106698"/>
    <x v="5"/>
    <n v="1470.99"/>
    <x v="154"/>
    <x v="1"/>
    <x v="0"/>
    <n v="147.09900000000002"/>
    <n v="1323.8910000000001"/>
    <n v="5"/>
    <d v="2023-05-06T00:00:00"/>
    <s v="Member"/>
    <s v="Card"/>
    <n v="156.72999999999999"/>
    <s v="Bangalore"/>
  </r>
  <r>
    <s v="ORD106699"/>
    <x v="3"/>
    <n v="379.72"/>
    <x v="15"/>
    <x v="2"/>
    <x v="1"/>
    <n v="37.972000000000001"/>
    <n v="341.74800000000005"/>
    <n v="7"/>
    <d v="2023-05-03T00:00:00"/>
    <s v="Regular"/>
    <s v="UPI"/>
    <n v="40.98"/>
    <s v="Mumbai"/>
  </r>
  <r>
    <s v="ORD106700"/>
    <x v="6"/>
    <n v="1053.56"/>
    <x v="73"/>
    <x v="0"/>
    <x v="2"/>
    <n v="105.35599999999999"/>
    <n v="948.20399999999995"/>
    <n v="3"/>
    <d v="2023-01-28T00:00:00"/>
    <s v="Regular"/>
    <s v="Card"/>
    <n v="228.42"/>
    <s v="Chennai"/>
  </r>
  <r>
    <s v="ORD106701"/>
    <x v="10"/>
    <n v="707.52"/>
    <x v="590"/>
    <x v="3"/>
    <x v="4"/>
    <n v="70.751999999999995"/>
    <n v="636.76800000000003"/>
    <n v="8"/>
    <d v="2023-12-05T00:00:00"/>
    <s v="New"/>
    <s v="Cash"/>
    <n v="91.87"/>
    <s v="Mumbai"/>
  </r>
  <r>
    <s v="ORD106702"/>
    <x v="1"/>
    <n v="3690.04"/>
    <x v="613"/>
    <x v="3"/>
    <x v="0"/>
    <n v="369.00400000000002"/>
    <n v="3321.0360000000001"/>
    <n v="5"/>
    <d v="2024-09-04T00:00:00"/>
    <s v="Member"/>
    <s v="Cash"/>
    <n v="280.08"/>
    <s v="Delhi"/>
  </r>
  <r>
    <s v="ORD106703"/>
    <x v="11"/>
    <n v="1909.94"/>
    <x v="499"/>
    <x v="3"/>
    <x v="0"/>
    <n v="190.99400000000003"/>
    <n v="1718.9459999999999"/>
    <n v="3"/>
    <d v="2023-12-05T00:00:00"/>
    <s v="New"/>
    <s v="Card"/>
    <n v="256.83999999999997"/>
    <s v="Mumbai"/>
  </r>
  <r>
    <s v="ORD106704"/>
    <x v="8"/>
    <n v="4632.72"/>
    <x v="426"/>
    <x v="1"/>
    <x v="1"/>
    <n v="463.27200000000005"/>
    <n v="4169.4480000000003"/>
    <n v="3"/>
    <d v="2023-02-19T00:00:00"/>
    <s v="New"/>
    <s v="Cash"/>
    <n v="811"/>
    <s v="Hyderabad"/>
  </r>
  <r>
    <s v="ORD106705"/>
    <x v="5"/>
    <n v="214.55"/>
    <x v="218"/>
    <x v="3"/>
    <x v="4"/>
    <n v="21.455000000000002"/>
    <n v="193.095"/>
    <n v="3"/>
    <d v="2024-05-24T00:00:00"/>
    <s v="Member"/>
    <s v="Card"/>
    <n v="12.93"/>
    <s v="Hyderabad"/>
  </r>
  <r>
    <s v="ORD106706"/>
    <x v="2"/>
    <n v="3299.33"/>
    <x v="290"/>
    <x v="1"/>
    <x v="2"/>
    <n v="329.93299999999999"/>
    <n v="2969.3969999999999"/>
    <n v="3"/>
    <d v="2023-10-13T00:00:00"/>
    <s v="Regular"/>
    <s v="Card"/>
    <n v="982.17"/>
    <s v="Pune"/>
  </r>
  <r>
    <s v="ORD106707"/>
    <x v="1"/>
    <n v="4855.67"/>
    <x v="459"/>
    <x v="0"/>
    <x v="3"/>
    <n v="485.56700000000001"/>
    <n v="4370.1030000000001"/>
    <n v="4"/>
    <d v="2023-08-31T00:00:00"/>
    <s v="Member"/>
    <s v="UPI"/>
    <n v="1102.02"/>
    <s v="Delhi"/>
  </r>
  <r>
    <s v="ORD106708"/>
    <x v="8"/>
    <n v="961.61"/>
    <x v="489"/>
    <x v="0"/>
    <x v="2"/>
    <n v="96.161000000000001"/>
    <n v="865.44900000000007"/>
    <n v="1"/>
    <d v="2024-02-07T00:00:00"/>
    <s v="Regular"/>
    <s v="Cash"/>
    <n v="75.33"/>
    <s v="Hyderabad"/>
  </r>
  <r>
    <s v="ORD106709"/>
    <x v="0"/>
    <n v="2267.92"/>
    <x v="557"/>
    <x v="1"/>
    <x v="2"/>
    <n v="226.79200000000003"/>
    <n v="2041.1280000000002"/>
    <n v="3"/>
    <d v="2023-03-12T00:00:00"/>
    <s v="Member"/>
    <s v="Cash"/>
    <n v="137.94"/>
    <s v="Pune"/>
  </r>
  <r>
    <s v="ORD106710"/>
    <x v="4"/>
    <n v="3539.26"/>
    <x v="200"/>
    <x v="2"/>
    <x v="4"/>
    <n v="353.92600000000004"/>
    <n v="3185.3340000000003"/>
    <n v="5"/>
    <d v="2023-07-10T00:00:00"/>
    <s v="New"/>
    <s v="Cash"/>
    <n v="1053.96"/>
    <s v="Delhi"/>
  </r>
  <r>
    <s v="ORD106711"/>
    <x v="4"/>
    <n v="3202.38"/>
    <x v="633"/>
    <x v="3"/>
    <x v="0"/>
    <n v="320.23800000000006"/>
    <n v="2882.1419999999998"/>
    <n v="8"/>
    <d v="2023-07-18T00:00:00"/>
    <s v="Member"/>
    <s v="Card"/>
    <n v="661.2"/>
    <s v="Mumbai"/>
  </r>
  <r>
    <s v="ORD106712"/>
    <x v="6"/>
    <n v="2873.53"/>
    <x v="116"/>
    <x v="3"/>
    <x v="2"/>
    <n v="287.35300000000001"/>
    <n v="2586.1770000000001"/>
    <n v="8"/>
    <d v="2023-02-01T00:00:00"/>
    <s v="New"/>
    <s v="UPI"/>
    <n v="574.63"/>
    <s v="Chennai"/>
  </r>
  <r>
    <s v="ORD106713"/>
    <x v="9"/>
    <n v="1701.11"/>
    <x v="272"/>
    <x v="3"/>
    <x v="0"/>
    <n v="170.11099999999999"/>
    <n v="1530.9989999999998"/>
    <n v="9"/>
    <d v="2023-06-22T00:00:00"/>
    <s v="Regular"/>
    <s v="Card"/>
    <n v="179.41"/>
    <s v="Pune"/>
  </r>
  <r>
    <s v="ORD106714"/>
    <x v="6"/>
    <n v="3668.18"/>
    <x v="267"/>
    <x v="1"/>
    <x v="4"/>
    <n v="366.81799999999998"/>
    <n v="3301.3620000000001"/>
    <n v="9"/>
    <d v="2024-01-23T00:00:00"/>
    <s v="New"/>
    <s v="Cash"/>
    <n v="985.57"/>
    <s v="Hyderabad"/>
  </r>
  <r>
    <s v="ORD106715"/>
    <x v="7"/>
    <n v="3300.95"/>
    <x v="596"/>
    <x v="0"/>
    <x v="4"/>
    <n v="330.09500000000003"/>
    <n v="2970.8549999999996"/>
    <n v="6"/>
    <d v="2024-09-12T00:00:00"/>
    <s v="Member"/>
    <s v="Card"/>
    <n v="222.95"/>
    <s v="Mumbai"/>
  </r>
  <r>
    <s v="ORD106716"/>
    <x v="2"/>
    <n v="897.72"/>
    <x v="284"/>
    <x v="3"/>
    <x v="1"/>
    <n v="89.772000000000006"/>
    <n v="807.94799999999998"/>
    <n v="7"/>
    <d v="2023-10-07T00:00:00"/>
    <s v="Member"/>
    <s v="Cash"/>
    <n v="216.81"/>
    <s v="Pune"/>
  </r>
  <r>
    <s v="ORD106717"/>
    <x v="10"/>
    <n v="4824.04"/>
    <x v="485"/>
    <x v="0"/>
    <x v="3"/>
    <n v="482.404"/>
    <n v="4341.6360000000004"/>
    <n v="4"/>
    <d v="2024-12-15T00:00:00"/>
    <s v="Member"/>
    <s v="Card"/>
    <n v="402.1"/>
    <s v="Delhi"/>
  </r>
  <r>
    <s v="ORD106718"/>
    <x v="4"/>
    <n v="2822.8"/>
    <x v="117"/>
    <x v="3"/>
    <x v="4"/>
    <n v="282.28000000000003"/>
    <n v="2540.52"/>
    <n v="3"/>
    <d v="2023-07-23T00:00:00"/>
    <s v="New"/>
    <s v="Card"/>
    <n v="707.76"/>
    <s v="Delhi"/>
  </r>
  <r>
    <s v="ORD106719"/>
    <x v="6"/>
    <n v="2674.76"/>
    <x v="336"/>
    <x v="3"/>
    <x v="4"/>
    <n v="267.47600000000006"/>
    <n v="2407.2840000000001"/>
    <n v="3"/>
    <d v="2023-01-30T00:00:00"/>
    <s v="New"/>
    <s v="Cash"/>
    <n v="277.24"/>
    <s v="Chennai"/>
  </r>
  <r>
    <s v="ORD106720"/>
    <x v="7"/>
    <n v="4256.3599999999997"/>
    <x v="319"/>
    <x v="1"/>
    <x v="0"/>
    <n v="425.63599999999997"/>
    <n v="3830.7239999999997"/>
    <n v="2"/>
    <d v="2023-09-16T00:00:00"/>
    <s v="Regular"/>
    <s v="Card"/>
    <n v="1249.97"/>
    <s v="Bangalore"/>
  </r>
  <r>
    <s v="ORD106721"/>
    <x v="4"/>
    <n v="3238.03"/>
    <x v="113"/>
    <x v="2"/>
    <x v="4"/>
    <n v="323.80300000000005"/>
    <n v="2914.2270000000003"/>
    <n v="8"/>
    <d v="2024-08-05T00:00:00"/>
    <s v="Member"/>
    <s v="Cash"/>
    <n v="326.25"/>
    <s v="Mumbai"/>
  </r>
  <r>
    <s v="ORD106722"/>
    <x v="1"/>
    <n v="464.95"/>
    <x v="727"/>
    <x v="1"/>
    <x v="2"/>
    <n v="46.495000000000005"/>
    <n v="418.45499999999998"/>
    <n v="7"/>
    <d v="2024-08-17T00:00:00"/>
    <s v="Regular"/>
    <s v="Card"/>
    <n v="93.07"/>
    <s v="Hyderabad"/>
  </r>
  <r>
    <s v="ORD106723"/>
    <x v="6"/>
    <n v="2582.29"/>
    <x v="274"/>
    <x v="3"/>
    <x v="1"/>
    <n v="258.22899999999998"/>
    <n v="2324.0610000000001"/>
    <n v="8"/>
    <d v="2023-01-12T00:00:00"/>
    <s v="Member"/>
    <s v="Card"/>
    <n v="689.35"/>
    <s v="Hyderabad"/>
  </r>
  <r>
    <s v="ORD106724"/>
    <x v="4"/>
    <n v="3924.92"/>
    <x v="257"/>
    <x v="3"/>
    <x v="1"/>
    <n v="392.49200000000002"/>
    <n v="3532.4279999999999"/>
    <n v="6"/>
    <d v="2024-07-13T00:00:00"/>
    <s v="New"/>
    <s v="Cash"/>
    <n v="621.21"/>
    <s v="Bangalore"/>
  </r>
  <r>
    <s v="ORD106725"/>
    <x v="3"/>
    <n v="3529.9"/>
    <x v="137"/>
    <x v="2"/>
    <x v="2"/>
    <n v="352.99"/>
    <n v="3176.91"/>
    <n v="5"/>
    <d v="2024-04-21T00:00:00"/>
    <s v="New"/>
    <s v="Cash"/>
    <n v="592.69000000000005"/>
    <s v="Delhi"/>
  </r>
  <r>
    <s v="ORD106726"/>
    <x v="6"/>
    <n v="4856.7700000000004"/>
    <x v="153"/>
    <x v="0"/>
    <x v="4"/>
    <n v="485.67700000000008"/>
    <n v="4371.0930000000008"/>
    <n v="1"/>
    <d v="2024-01-08T00:00:00"/>
    <s v="Regular"/>
    <s v="Cash"/>
    <n v="1392.13"/>
    <s v="Pune"/>
  </r>
  <r>
    <s v="ORD106727"/>
    <x v="2"/>
    <n v="222.09"/>
    <x v="223"/>
    <x v="0"/>
    <x v="3"/>
    <n v="22.209000000000003"/>
    <n v="199.881"/>
    <n v="8"/>
    <d v="2024-10-13T00:00:00"/>
    <s v="Member"/>
    <s v="Cash"/>
    <n v="15.12"/>
    <s v="Hyderabad"/>
  </r>
  <r>
    <s v="ORD106728"/>
    <x v="4"/>
    <n v="1379.97"/>
    <x v="337"/>
    <x v="3"/>
    <x v="4"/>
    <n v="137.99700000000001"/>
    <n v="1241.973"/>
    <n v="2"/>
    <d v="2024-07-29T00:00:00"/>
    <s v="Regular"/>
    <s v="Cash"/>
    <n v="245.71"/>
    <s v="Bangalore"/>
  </r>
  <r>
    <s v="ORD106729"/>
    <x v="6"/>
    <n v="2790.87"/>
    <x v="479"/>
    <x v="0"/>
    <x v="1"/>
    <n v="279.08699999999999"/>
    <n v="2511.7829999999999"/>
    <n v="1"/>
    <d v="2023-01-13T00:00:00"/>
    <s v="Member"/>
    <s v="Card"/>
    <n v="419.2"/>
    <s v="Hyderabad"/>
  </r>
  <r>
    <s v="ORD106730"/>
    <x v="0"/>
    <n v="3135.5"/>
    <x v="588"/>
    <x v="3"/>
    <x v="3"/>
    <n v="313.55"/>
    <n v="2821.95"/>
    <n v="9"/>
    <d v="2023-03-17T00:00:00"/>
    <s v="New"/>
    <s v="Card"/>
    <n v="545.48"/>
    <s v="Hyderabad"/>
  </r>
  <r>
    <s v="ORD106731"/>
    <x v="0"/>
    <n v="1444.34"/>
    <x v="492"/>
    <x v="2"/>
    <x v="0"/>
    <n v="144.434"/>
    <n v="1299.9059999999999"/>
    <n v="8"/>
    <d v="2023-03-11T00:00:00"/>
    <s v="Regular"/>
    <s v="UPI"/>
    <n v="178.42"/>
    <s v="Hyderabad"/>
  </r>
  <r>
    <s v="ORD106732"/>
    <x v="9"/>
    <n v="4151.33"/>
    <x v="97"/>
    <x v="2"/>
    <x v="0"/>
    <n v="415.13300000000004"/>
    <n v="3736.1970000000001"/>
    <n v="9"/>
    <d v="2023-06-14T00:00:00"/>
    <s v="New"/>
    <s v="UPI"/>
    <n v="281.86"/>
    <s v="Chennai"/>
  </r>
  <r>
    <s v="ORD106733"/>
    <x v="4"/>
    <n v="905.3"/>
    <x v="375"/>
    <x v="3"/>
    <x v="4"/>
    <n v="90.53"/>
    <n v="814.77"/>
    <n v="5"/>
    <d v="2024-07-09T00:00:00"/>
    <s v="Member"/>
    <s v="UPI"/>
    <n v="101.93"/>
    <s v="Pune"/>
  </r>
  <r>
    <s v="ORD106734"/>
    <x v="2"/>
    <n v="104.16"/>
    <x v="284"/>
    <x v="2"/>
    <x v="4"/>
    <n v="10.416"/>
    <n v="93.744"/>
    <n v="3"/>
    <d v="2023-10-11T00:00:00"/>
    <s v="New"/>
    <s v="Cash"/>
    <n v="5.76"/>
    <s v="Mumbai"/>
  </r>
  <r>
    <s v="ORD106735"/>
    <x v="4"/>
    <n v="4766.72"/>
    <x v="325"/>
    <x v="1"/>
    <x v="3"/>
    <n v="476.67200000000003"/>
    <n v="4290.0480000000007"/>
    <n v="8"/>
    <d v="2024-07-17T00:00:00"/>
    <s v="New"/>
    <s v="Cash"/>
    <n v="385.32"/>
    <s v="Delhi"/>
  </r>
  <r>
    <s v="ORD106736"/>
    <x v="8"/>
    <n v="2018.63"/>
    <x v="101"/>
    <x v="1"/>
    <x v="3"/>
    <n v="201.86300000000003"/>
    <n v="1816.7670000000001"/>
    <n v="4"/>
    <d v="2024-02-12T00:00:00"/>
    <s v="Regular"/>
    <s v="Card"/>
    <n v="224.37"/>
    <s v="Delhi"/>
  </r>
  <r>
    <s v="ORD106737"/>
    <x v="5"/>
    <n v="4791.7"/>
    <x v="636"/>
    <x v="2"/>
    <x v="4"/>
    <n v="479.17"/>
    <n v="4312.53"/>
    <n v="1"/>
    <d v="2024-05-25T00:00:00"/>
    <s v="New"/>
    <s v="Card"/>
    <n v="593.49"/>
    <s v="Hyderabad"/>
  </r>
  <r>
    <s v="ORD106738"/>
    <x v="2"/>
    <n v="1461.86"/>
    <x v="555"/>
    <x v="3"/>
    <x v="1"/>
    <n v="146.18600000000001"/>
    <n v="1315.674"/>
    <n v="9"/>
    <d v="2024-11-03T00:00:00"/>
    <s v="Member"/>
    <s v="Card"/>
    <n v="210.52"/>
    <s v="Pune"/>
  </r>
  <r>
    <s v="ORD106739"/>
    <x v="9"/>
    <n v="410.9"/>
    <x v="138"/>
    <x v="3"/>
    <x v="0"/>
    <n v="41.09"/>
    <n v="369.80999999999995"/>
    <n v="4"/>
    <d v="2024-06-20T00:00:00"/>
    <s v="Member"/>
    <s v="Cash"/>
    <n v="112.96"/>
    <s v="Pune"/>
  </r>
  <r>
    <s v="ORD106740"/>
    <x v="3"/>
    <n v="3885.35"/>
    <x v="217"/>
    <x v="2"/>
    <x v="3"/>
    <n v="388.53500000000003"/>
    <n v="3496.8150000000001"/>
    <n v="2"/>
    <d v="2024-04-27T00:00:00"/>
    <s v="New"/>
    <s v="UPI"/>
    <n v="743.57"/>
    <s v="Pune"/>
  </r>
  <r>
    <s v="ORD106741"/>
    <x v="4"/>
    <n v="4195.5200000000004"/>
    <x v="260"/>
    <x v="0"/>
    <x v="1"/>
    <n v="419.55200000000008"/>
    <n v="3775.9680000000003"/>
    <n v="3"/>
    <d v="2023-08-04T00:00:00"/>
    <s v="Regular"/>
    <s v="Cash"/>
    <n v="1147.83"/>
    <s v="Mumbai"/>
  </r>
  <r>
    <s v="ORD106742"/>
    <x v="3"/>
    <n v="2511.23"/>
    <x v="183"/>
    <x v="1"/>
    <x v="4"/>
    <n v="251.12300000000002"/>
    <n v="2260.107"/>
    <n v="6"/>
    <d v="2024-04-10T00:00:00"/>
    <s v="Member"/>
    <s v="UPI"/>
    <n v="165.68"/>
    <s v="Chennai"/>
  </r>
  <r>
    <s v="ORD106743"/>
    <x v="7"/>
    <n v="461.87"/>
    <x v="11"/>
    <x v="0"/>
    <x v="2"/>
    <n v="46.187000000000005"/>
    <n v="415.68299999999999"/>
    <n v="9"/>
    <d v="2023-09-07T00:00:00"/>
    <s v="Regular"/>
    <s v="Card"/>
    <n v="61.51"/>
    <s v="Mumbai"/>
  </r>
  <r>
    <s v="ORD106744"/>
    <x v="0"/>
    <n v="3305.26"/>
    <x v="714"/>
    <x v="3"/>
    <x v="3"/>
    <n v="330.52600000000007"/>
    <n v="2974.7340000000004"/>
    <n v="6"/>
    <d v="2024-03-05T00:00:00"/>
    <s v="Member"/>
    <s v="Card"/>
    <n v="484.38"/>
    <s v="Bangalore"/>
  </r>
  <r>
    <s v="ORD106745"/>
    <x v="7"/>
    <n v="992.51"/>
    <x v="536"/>
    <x v="3"/>
    <x v="2"/>
    <n v="99.251000000000005"/>
    <n v="893.25900000000001"/>
    <n v="4"/>
    <d v="2023-09-08T00:00:00"/>
    <s v="New"/>
    <s v="UPI"/>
    <n v="64.540000000000006"/>
    <s v="Bangalore"/>
  </r>
  <r>
    <s v="ORD106746"/>
    <x v="8"/>
    <n v="4261.97"/>
    <x v="556"/>
    <x v="0"/>
    <x v="1"/>
    <n v="426.19700000000006"/>
    <n v="3835.7730000000001"/>
    <n v="1"/>
    <d v="2023-02-23T00:00:00"/>
    <s v="Member"/>
    <s v="Cash"/>
    <n v="1196.42"/>
    <s v="Hyderabad"/>
  </r>
  <r>
    <s v="ORD106747"/>
    <x v="6"/>
    <n v="1442.71"/>
    <x v="591"/>
    <x v="2"/>
    <x v="0"/>
    <n v="144.27100000000002"/>
    <n v="1298.4390000000001"/>
    <n v="2"/>
    <d v="2023-01-17T00:00:00"/>
    <s v="Regular"/>
    <s v="Card"/>
    <n v="175.91"/>
    <s v="Bangalore"/>
  </r>
  <r>
    <s v="ORD106748"/>
    <x v="6"/>
    <n v="4253.76"/>
    <x v="228"/>
    <x v="0"/>
    <x v="1"/>
    <n v="425.37600000000003"/>
    <n v="3828.384"/>
    <n v="7"/>
    <d v="2024-02-02T00:00:00"/>
    <s v="New"/>
    <s v="UPI"/>
    <n v="1043.95"/>
    <s v="Delhi"/>
  </r>
  <r>
    <s v="ORD106749"/>
    <x v="11"/>
    <n v="2191.9299999999998"/>
    <x v="465"/>
    <x v="0"/>
    <x v="0"/>
    <n v="219.19299999999998"/>
    <n v="1972.7369999999999"/>
    <n v="3"/>
    <d v="2024-11-15T00:00:00"/>
    <s v="Regular"/>
    <s v="Cash"/>
    <n v="365.81"/>
    <s v="Bangalore"/>
  </r>
  <r>
    <s v="ORD106750"/>
    <x v="3"/>
    <n v="3022.79"/>
    <x v="708"/>
    <x v="1"/>
    <x v="1"/>
    <n v="302.279"/>
    <n v="2720.511"/>
    <n v="2"/>
    <d v="2023-04-29T00:00:00"/>
    <s v="Regular"/>
    <s v="UPI"/>
    <n v="490.56"/>
    <s v="Chennai"/>
  </r>
  <r>
    <s v="ORD106751"/>
    <x v="0"/>
    <n v="3968.86"/>
    <x v="557"/>
    <x v="1"/>
    <x v="3"/>
    <n v="396.88600000000002"/>
    <n v="3571.9740000000002"/>
    <n v="6"/>
    <d v="2023-03-06T00:00:00"/>
    <s v="Member"/>
    <s v="Card"/>
    <n v="1039.81"/>
    <s v="Chennai"/>
  </r>
  <r>
    <s v="ORD106752"/>
    <x v="2"/>
    <n v="298.14999999999998"/>
    <x v="262"/>
    <x v="0"/>
    <x v="3"/>
    <n v="29.814999999999998"/>
    <n v="268.33499999999998"/>
    <n v="4"/>
    <d v="2023-10-18T00:00:00"/>
    <s v="Regular"/>
    <s v="Cash"/>
    <n v="39.840000000000003"/>
    <s v="Mumbai"/>
  </r>
  <r>
    <s v="ORD106753"/>
    <x v="0"/>
    <n v="4123.71"/>
    <x v="690"/>
    <x v="0"/>
    <x v="2"/>
    <n v="412.37100000000004"/>
    <n v="3711.3389999999999"/>
    <n v="1"/>
    <d v="2023-03-30T00:00:00"/>
    <s v="New"/>
    <s v="Card"/>
    <n v="248.45"/>
    <s v="Hyderabad"/>
  </r>
  <r>
    <s v="ORD106754"/>
    <x v="5"/>
    <n v="779.38"/>
    <x v="281"/>
    <x v="3"/>
    <x v="1"/>
    <n v="77.938000000000002"/>
    <n v="701.44200000000001"/>
    <n v="9"/>
    <d v="2024-05-13T00:00:00"/>
    <s v="New"/>
    <s v="Cash"/>
    <n v="139.66999999999999"/>
    <s v="Delhi"/>
  </r>
  <r>
    <s v="ORD106755"/>
    <x v="7"/>
    <n v="1856.25"/>
    <x v="348"/>
    <x v="1"/>
    <x v="1"/>
    <n v="185.625"/>
    <n v="1670.625"/>
    <n v="9"/>
    <d v="2023-09-07T00:00:00"/>
    <s v="Regular"/>
    <s v="Card"/>
    <n v="203.35"/>
    <s v="Hyderabad"/>
  </r>
  <r>
    <s v="ORD106756"/>
    <x v="7"/>
    <n v="2416.63"/>
    <x v="669"/>
    <x v="1"/>
    <x v="2"/>
    <n v="241.66300000000001"/>
    <n v="2174.9670000000001"/>
    <n v="5"/>
    <d v="2024-09-19T00:00:00"/>
    <s v="New"/>
    <s v="Cash"/>
    <n v="329.06"/>
    <s v="Chennai"/>
  </r>
  <r>
    <s v="ORD106757"/>
    <x v="1"/>
    <n v="4487.59"/>
    <x v="521"/>
    <x v="3"/>
    <x v="4"/>
    <n v="448.75900000000001"/>
    <n v="4038.8310000000001"/>
    <n v="8"/>
    <d v="2023-08-18T00:00:00"/>
    <s v="New"/>
    <s v="UPI"/>
    <n v="626.66"/>
    <s v="Delhi"/>
  </r>
  <r>
    <s v="ORD106758"/>
    <x v="4"/>
    <n v="209.96"/>
    <x v="48"/>
    <x v="2"/>
    <x v="1"/>
    <n v="20.996000000000002"/>
    <n v="188.964"/>
    <n v="6"/>
    <d v="2023-07-04T00:00:00"/>
    <s v="New"/>
    <s v="Card"/>
    <n v="57.19"/>
    <s v="Delhi"/>
  </r>
  <r>
    <s v="ORD106759"/>
    <x v="0"/>
    <n v="2840.09"/>
    <x v="264"/>
    <x v="1"/>
    <x v="1"/>
    <n v="284.00900000000001"/>
    <n v="2556.0810000000001"/>
    <n v="7"/>
    <d v="2023-03-28T00:00:00"/>
    <s v="Member"/>
    <s v="Card"/>
    <n v="758.84"/>
    <s v="Chennai"/>
  </r>
  <r>
    <s v="ORD106760"/>
    <x v="6"/>
    <n v="3248.36"/>
    <x v="696"/>
    <x v="1"/>
    <x v="1"/>
    <n v="324.83600000000001"/>
    <n v="2923.5240000000003"/>
    <n v="6"/>
    <d v="2024-01-26T00:00:00"/>
    <s v="New"/>
    <s v="Card"/>
    <n v="920.91"/>
    <s v="Chennai"/>
  </r>
  <r>
    <s v="ORD106761"/>
    <x v="3"/>
    <n v="1651.25"/>
    <x v="577"/>
    <x v="2"/>
    <x v="4"/>
    <n v="165.125"/>
    <n v="1486.125"/>
    <n v="7"/>
    <d v="2023-04-10T00:00:00"/>
    <s v="New"/>
    <s v="Card"/>
    <n v="320.27999999999997"/>
    <s v="Chennai"/>
  </r>
  <r>
    <s v="ORD106762"/>
    <x v="10"/>
    <n v="1523.39"/>
    <x v="302"/>
    <x v="1"/>
    <x v="3"/>
    <n v="152.33900000000003"/>
    <n v="1371.0510000000002"/>
    <n v="3"/>
    <d v="2024-12-12T00:00:00"/>
    <s v="New"/>
    <s v="UPI"/>
    <n v="302.45"/>
    <s v="Chennai"/>
  </r>
  <r>
    <s v="ORD106763"/>
    <x v="3"/>
    <n v="2503.3000000000002"/>
    <x v="718"/>
    <x v="1"/>
    <x v="2"/>
    <n v="250.33000000000004"/>
    <n v="2252.9700000000003"/>
    <n v="3"/>
    <d v="2024-04-13T00:00:00"/>
    <s v="New"/>
    <s v="UPI"/>
    <n v="432.46"/>
    <s v="Hyderabad"/>
  </r>
  <r>
    <s v="ORD106764"/>
    <x v="5"/>
    <n v="1016.79"/>
    <x v="434"/>
    <x v="2"/>
    <x v="4"/>
    <n v="101.679"/>
    <n v="915.11099999999999"/>
    <n v="3"/>
    <d v="2024-05-03T00:00:00"/>
    <s v="Regular"/>
    <s v="Cash"/>
    <n v="237.56"/>
    <s v="Hyderabad"/>
  </r>
  <r>
    <s v="ORD106765"/>
    <x v="3"/>
    <n v="2393.7800000000002"/>
    <x v="682"/>
    <x v="2"/>
    <x v="0"/>
    <n v="239.37800000000004"/>
    <n v="2154.402"/>
    <n v="6"/>
    <d v="2023-04-17T00:00:00"/>
    <s v="New"/>
    <s v="Cash"/>
    <n v="671.82"/>
    <s v="Pune"/>
  </r>
  <r>
    <s v="ORD106766"/>
    <x v="7"/>
    <n v="3848.62"/>
    <x v="639"/>
    <x v="0"/>
    <x v="0"/>
    <n v="384.86200000000002"/>
    <n v="3463.7579999999998"/>
    <n v="1"/>
    <d v="2024-09-05T00:00:00"/>
    <s v="New"/>
    <s v="UPI"/>
    <n v="216.92"/>
    <s v="Bangalore"/>
  </r>
  <r>
    <s v="ORD106767"/>
    <x v="8"/>
    <n v="4242.4399999999996"/>
    <x v="439"/>
    <x v="3"/>
    <x v="4"/>
    <n v="424.24399999999997"/>
    <n v="3818.1959999999995"/>
    <n v="9"/>
    <d v="2023-02-07T00:00:00"/>
    <s v="Regular"/>
    <s v="Cash"/>
    <n v="501.77"/>
    <s v="Pune"/>
  </r>
  <r>
    <s v="ORD106768"/>
    <x v="11"/>
    <n v="1987.29"/>
    <x v="571"/>
    <x v="3"/>
    <x v="4"/>
    <n v="198.72900000000001"/>
    <n v="1788.5609999999999"/>
    <n v="9"/>
    <d v="2024-11-30T00:00:00"/>
    <s v="Regular"/>
    <s v="Card"/>
    <n v="124.97"/>
    <s v="Hyderabad"/>
  </r>
  <r>
    <s v="ORD106769"/>
    <x v="5"/>
    <n v="3124.78"/>
    <x v="503"/>
    <x v="2"/>
    <x v="3"/>
    <n v="312.47800000000007"/>
    <n v="2812.3020000000001"/>
    <n v="4"/>
    <d v="2023-06-01T00:00:00"/>
    <s v="New"/>
    <s v="Cash"/>
    <n v="422.17"/>
    <s v="Mumbai"/>
  </r>
  <r>
    <s v="ORD106770"/>
    <x v="4"/>
    <n v="100.1"/>
    <x v="358"/>
    <x v="2"/>
    <x v="0"/>
    <n v="10.01"/>
    <n v="90.089999999999989"/>
    <n v="2"/>
    <d v="2024-07-31T00:00:00"/>
    <s v="New"/>
    <s v="Cash"/>
    <n v="26.23"/>
    <s v="Pune"/>
  </r>
  <r>
    <s v="ORD106771"/>
    <x v="6"/>
    <n v="2796.73"/>
    <x v="696"/>
    <x v="1"/>
    <x v="2"/>
    <n v="279.673"/>
    <n v="2517.0569999999998"/>
    <n v="7"/>
    <d v="2024-01-23T00:00:00"/>
    <s v="Member"/>
    <s v="Cash"/>
    <n v="477.38"/>
    <s v="Mumbai"/>
  </r>
  <r>
    <s v="ORD106772"/>
    <x v="6"/>
    <n v="4878.66"/>
    <x v="299"/>
    <x v="0"/>
    <x v="1"/>
    <n v="487.86599999999999"/>
    <n v="4390.7939999999999"/>
    <n v="7"/>
    <d v="2024-01-25T00:00:00"/>
    <s v="Regular"/>
    <s v="UPI"/>
    <n v="1330.12"/>
    <s v="Pune"/>
  </r>
  <r>
    <s v="ORD106773"/>
    <x v="4"/>
    <n v="1630.1"/>
    <x v="139"/>
    <x v="0"/>
    <x v="1"/>
    <n v="163.01"/>
    <n v="1467.09"/>
    <n v="6"/>
    <d v="2023-07-22T00:00:00"/>
    <s v="Member"/>
    <s v="Cash"/>
    <n v="432.01"/>
    <s v="Mumbai"/>
  </r>
  <r>
    <s v="ORD106774"/>
    <x v="2"/>
    <n v="3014.4"/>
    <x v="601"/>
    <x v="2"/>
    <x v="3"/>
    <n v="301.44"/>
    <n v="2712.96"/>
    <n v="8"/>
    <d v="2024-10-18T00:00:00"/>
    <s v="Regular"/>
    <s v="Card"/>
    <n v="257.45"/>
    <s v="Hyderabad"/>
  </r>
  <r>
    <s v="ORD106775"/>
    <x v="0"/>
    <n v="3835.19"/>
    <x v="683"/>
    <x v="1"/>
    <x v="3"/>
    <n v="383.51900000000001"/>
    <n v="3451.6710000000003"/>
    <n v="3"/>
    <d v="2024-03-27T00:00:00"/>
    <s v="New"/>
    <s v="Card"/>
    <n v="463.7"/>
    <s v="Bangalore"/>
  </r>
  <r>
    <s v="ORD106776"/>
    <x v="7"/>
    <n v="3083.77"/>
    <x v="326"/>
    <x v="1"/>
    <x v="0"/>
    <n v="308.37700000000001"/>
    <n v="2775.393"/>
    <n v="2"/>
    <d v="2023-10-01T00:00:00"/>
    <s v="Regular"/>
    <s v="Cash"/>
    <n v="582.34"/>
    <s v="Bangalore"/>
  </r>
  <r>
    <s v="ORD106777"/>
    <x v="7"/>
    <n v="2150.65"/>
    <x v="420"/>
    <x v="3"/>
    <x v="2"/>
    <n v="215.06500000000003"/>
    <n v="1935.585"/>
    <n v="1"/>
    <d v="2023-09-22T00:00:00"/>
    <s v="New"/>
    <s v="Card"/>
    <n v="304.36"/>
    <s v="Bangalore"/>
  </r>
  <r>
    <s v="ORD106778"/>
    <x v="7"/>
    <n v="847.62"/>
    <x v="156"/>
    <x v="3"/>
    <x v="2"/>
    <n v="84.762"/>
    <n v="762.85799999999995"/>
    <n v="3"/>
    <d v="2023-09-18T00:00:00"/>
    <s v="Member"/>
    <s v="Cash"/>
    <n v="173.6"/>
    <s v="Chennai"/>
  </r>
  <r>
    <s v="ORD106779"/>
    <x v="7"/>
    <n v="2372.14"/>
    <x v="179"/>
    <x v="1"/>
    <x v="4"/>
    <n v="237.214"/>
    <n v="2134.9259999999999"/>
    <n v="8"/>
    <d v="2023-09-23T00:00:00"/>
    <s v="Member"/>
    <s v="Cash"/>
    <n v="472.45"/>
    <s v="Delhi"/>
  </r>
  <r>
    <s v="ORD106780"/>
    <x v="0"/>
    <n v="1544.44"/>
    <x v="28"/>
    <x v="3"/>
    <x v="3"/>
    <n v="154.44400000000002"/>
    <n v="1389.9960000000001"/>
    <n v="8"/>
    <d v="2024-03-11T00:00:00"/>
    <s v="Member"/>
    <s v="Card"/>
    <n v="89.54"/>
    <s v="Mumbai"/>
  </r>
  <r>
    <s v="ORD106781"/>
    <x v="4"/>
    <n v="3510.01"/>
    <x v="95"/>
    <x v="2"/>
    <x v="1"/>
    <n v="351.00100000000003"/>
    <n v="3159.009"/>
    <n v="7"/>
    <d v="2024-07-13T00:00:00"/>
    <s v="Regular"/>
    <s v="UPI"/>
    <n v="524.78"/>
    <s v="Mumbai"/>
  </r>
  <r>
    <s v="ORD106782"/>
    <x v="10"/>
    <n v="2265.37"/>
    <x v="383"/>
    <x v="1"/>
    <x v="1"/>
    <n v="226.53700000000001"/>
    <n v="2038.8329999999999"/>
    <n v="2"/>
    <d v="2024-12-18T00:00:00"/>
    <s v="Regular"/>
    <s v="Card"/>
    <n v="367.58"/>
    <s v="Hyderabad"/>
  </r>
  <r>
    <s v="ORD106783"/>
    <x v="6"/>
    <n v="4264.41"/>
    <x v="245"/>
    <x v="3"/>
    <x v="0"/>
    <n v="426.44100000000003"/>
    <n v="3837.9690000000001"/>
    <n v="3"/>
    <d v="2023-02-03T00:00:00"/>
    <s v="New"/>
    <s v="Cash"/>
    <n v="1161.8800000000001"/>
    <s v="Chennai"/>
  </r>
  <r>
    <s v="ORD106784"/>
    <x v="9"/>
    <n v="1047.28"/>
    <x v="611"/>
    <x v="0"/>
    <x v="1"/>
    <n v="104.72800000000001"/>
    <n v="942.55199999999991"/>
    <n v="7"/>
    <d v="2023-06-17T00:00:00"/>
    <s v="New"/>
    <s v="Cash"/>
    <n v="238.63"/>
    <s v="Bangalore"/>
  </r>
  <r>
    <s v="ORD106785"/>
    <x v="10"/>
    <n v="2146.83"/>
    <x v="124"/>
    <x v="1"/>
    <x v="2"/>
    <n v="214.68299999999999"/>
    <n v="1932.1469999999999"/>
    <n v="8"/>
    <d v="2024-12-04T00:00:00"/>
    <s v="New"/>
    <s v="Card"/>
    <n v="232.18"/>
    <s v="Hyderabad"/>
  </r>
  <r>
    <s v="ORD106786"/>
    <x v="2"/>
    <n v="2831.77"/>
    <x v="181"/>
    <x v="1"/>
    <x v="2"/>
    <n v="283.17700000000002"/>
    <n v="2548.5929999999998"/>
    <n v="9"/>
    <d v="2023-10-16T00:00:00"/>
    <s v="New"/>
    <s v="Card"/>
    <n v="555.85"/>
    <s v="Hyderabad"/>
  </r>
  <r>
    <s v="ORD106787"/>
    <x v="0"/>
    <n v="717.47"/>
    <x v="565"/>
    <x v="0"/>
    <x v="3"/>
    <n v="71.747"/>
    <n v="645.72300000000007"/>
    <n v="6"/>
    <d v="2023-03-14T00:00:00"/>
    <s v="Regular"/>
    <s v="UPI"/>
    <n v="110.49"/>
    <s v="Mumbai"/>
  </r>
  <r>
    <s v="ORD106788"/>
    <x v="1"/>
    <n v="2980.76"/>
    <x v="563"/>
    <x v="2"/>
    <x v="0"/>
    <n v="298.07600000000002"/>
    <n v="2682.6840000000002"/>
    <n v="3"/>
    <d v="2023-08-27T00:00:00"/>
    <s v="New"/>
    <s v="Cash"/>
    <n v="819.66"/>
    <s v="Bangalore"/>
  </r>
  <r>
    <s v="ORD106789"/>
    <x v="3"/>
    <n v="1525.51"/>
    <x v="705"/>
    <x v="0"/>
    <x v="1"/>
    <n v="152.55100000000002"/>
    <n v="1372.9590000000001"/>
    <n v="9"/>
    <d v="2023-04-06T00:00:00"/>
    <s v="Member"/>
    <s v="Card"/>
    <n v="89.8"/>
    <s v="Bangalore"/>
  </r>
  <r>
    <s v="ORD106790"/>
    <x v="2"/>
    <n v="1224.73"/>
    <x v="412"/>
    <x v="1"/>
    <x v="3"/>
    <n v="122.47300000000001"/>
    <n v="1102.2570000000001"/>
    <n v="5"/>
    <d v="2023-10-29T00:00:00"/>
    <s v="New"/>
    <s v="Card"/>
    <n v="366.37"/>
    <s v="Pune"/>
  </r>
  <r>
    <s v="ORD106791"/>
    <x v="7"/>
    <n v="795.36"/>
    <x v="404"/>
    <x v="2"/>
    <x v="4"/>
    <n v="79.536000000000001"/>
    <n v="715.82400000000007"/>
    <n v="4"/>
    <d v="2023-09-26T00:00:00"/>
    <s v="Member"/>
    <s v="UPI"/>
    <n v="66.510000000000005"/>
    <s v="Bangalore"/>
  </r>
  <r>
    <s v="ORD106792"/>
    <x v="5"/>
    <n v="1814.42"/>
    <x v="143"/>
    <x v="3"/>
    <x v="4"/>
    <n v="181.44200000000001"/>
    <n v="1632.9780000000001"/>
    <n v="9"/>
    <d v="2023-05-26T00:00:00"/>
    <s v="Member"/>
    <s v="Card"/>
    <n v="376.99"/>
    <s v="Mumbai"/>
  </r>
  <r>
    <s v="ORD106793"/>
    <x v="1"/>
    <n v="4652.01"/>
    <x v="409"/>
    <x v="3"/>
    <x v="1"/>
    <n v="465.20100000000002"/>
    <n v="4186.8090000000002"/>
    <n v="2"/>
    <d v="2023-08-25T00:00:00"/>
    <s v="Regular"/>
    <s v="UPI"/>
    <n v="578.08000000000004"/>
    <s v="Hyderabad"/>
  </r>
  <r>
    <s v="ORD106794"/>
    <x v="7"/>
    <n v="251.93"/>
    <x v="33"/>
    <x v="3"/>
    <x v="1"/>
    <n v="25.193000000000001"/>
    <n v="226.73699999999999"/>
    <n v="4"/>
    <d v="2023-09-26T00:00:00"/>
    <s v="New"/>
    <s v="Card"/>
    <n v="44.66"/>
    <s v="Bangalore"/>
  </r>
  <r>
    <s v="ORD106795"/>
    <x v="2"/>
    <n v="4275.57"/>
    <x v="222"/>
    <x v="1"/>
    <x v="1"/>
    <n v="427.55700000000002"/>
    <n v="3848.0129999999999"/>
    <n v="6"/>
    <d v="2024-10-16T00:00:00"/>
    <s v="New"/>
    <s v="UPI"/>
    <n v="538.44000000000005"/>
    <s v="Bangalore"/>
  </r>
  <r>
    <s v="ORD106796"/>
    <x v="10"/>
    <n v="2047.07"/>
    <x v="661"/>
    <x v="0"/>
    <x v="2"/>
    <n v="204.70699999999999"/>
    <n v="1842.3629999999998"/>
    <n v="6"/>
    <d v="2024-12-14T00:00:00"/>
    <s v="Regular"/>
    <s v="Cash"/>
    <n v="325.31"/>
    <s v="Delhi"/>
  </r>
  <r>
    <s v="ORD106797"/>
    <x v="3"/>
    <n v="2851.85"/>
    <x v="685"/>
    <x v="2"/>
    <x v="1"/>
    <n v="285.185"/>
    <n v="2566.665"/>
    <n v="5"/>
    <d v="2023-04-12T00:00:00"/>
    <s v="New"/>
    <s v="Cash"/>
    <n v="307.60000000000002"/>
    <s v="Bangalore"/>
  </r>
  <r>
    <s v="ORD106798"/>
    <x v="2"/>
    <n v="2612.7800000000002"/>
    <x v="85"/>
    <x v="3"/>
    <x v="4"/>
    <n v="261.27800000000002"/>
    <n v="2351.5020000000004"/>
    <n v="7"/>
    <d v="2023-11-06T00:00:00"/>
    <s v="Regular"/>
    <s v="UPI"/>
    <n v="184.62"/>
    <s v="Hyderabad"/>
  </r>
  <r>
    <s v="ORD106799"/>
    <x v="7"/>
    <n v="4636.13"/>
    <x v="33"/>
    <x v="2"/>
    <x v="1"/>
    <n v="463.61300000000006"/>
    <n v="4172.5169999999998"/>
    <n v="5"/>
    <d v="2023-09-21T00:00:00"/>
    <s v="Member"/>
    <s v="Cash"/>
    <n v="953.81"/>
    <s v="Chennai"/>
  </r>
  <r>
    <s v="ORD106800"/>
    <x v="4"/>
    <n v="3873.63"/>
    <x v="176"/>
    <x v="1"/>
    <x v="0"/>
    <n v="387.36300000000006"/>
    <n v="3486.2669999999998"/>
    <n v="6"/>
    <d v="2024-07-05T00:00:00"/>
    <s v="Regular"/>
    <s v="Cash"/>
    <n v="1041.77"/>
    <s v="Bangalore"/>
  </r>
  <r>
    <s v="ORD106801"/>
    <x v="11"/>
    <n v="4925.6400000000003"/>
    <x v="571"/>
    <x v="3"/>
    <x v="4"/>
    <n v="492.56400000000008"/>
    <n v="4433.076"/>
    <n v="1"/>
    <d v="2024-11-30T00:00:00"/>
    <s v="New"/>
    <s v="Card"/>
    <n v="937.32"/>
    <s v="Bangalore"/>
  </r>
  <r>
    <s v="ORD106802"/>
    <x v="1"/>
    <n v="3992.71"/>
    <x v="624"/>
    <x v="1"/>
    <x v="0"/>
    <n v="399.27100000000002"/>
    <n v="3593.4389999999999"/>
    <n v="8"/>
    <d v="2023-08-08T00:00:00"/>
    <s v="Regular"/>
    <s v="Cash"/>
    <n v="663.48"/>
    <s v="Hyderabad"/>
  </r>
  <r>
    <s v="ORD106803"/>
    <x v="8"/>
    <n v="1549.85"/>
    <x v="417"/>
    <x v="0"/>
    <x v="4"/>
    <n v="154.98500000000001"/>
    <n v="1394.8649999999998"/>
    <n v="5"/>
    <d v="2024-02-08T00:00:00"/>
    <s v="Regular"/>
    <s v="UPI"/>
    <n v="88.07"/>
    <s v="Delhi"/>
  </r>
  <r>
    <s v="ORD106804"/>
    <x v="7"/>
    <n v="4818.13"/>
    <x v="72"/>
    <x v="1"/>
    <x v="3"/>
    <n v="481.81300000000005"/>
    <n v="4336.317"/>
    <n v="5"/>
    <d v="2024-09-30T00:00:00"/>
    <s v="Member"/>
    <s v="UPI"/>
    <n v="832.86"/>
    <s v="Chennai"/>
  </r>
  <r>
    <s v="ORD106805"/>
    <x v="2"/>
    <n v="4919.47"/>
    <x v="181"/>
    <x v="1"/>
    <x v="4"/>
    <n v="491.94700000000006"/>
    <n v="4427.5230000000001"/>
    <n v="6"/>
    <d v="2023-10-16T00:00:00"/>
    <s v="Regular"/>
    <s v="Cash"/>
    <n v="1151.48"/>
    <s v="Chennai"/>
  </r>
  <r>
    <s v="ORD106806"/>
    <x v="0"/>
    <n v="703.16"/>
    <x v="70"/>
    <x v="0"/>
    <x v="4"/>
    <n v="70.316000000000003"/>
    <n v="632.84399999999994"/>
    <n v="6"/>
    <d v="2023-03-03T00:00:00"/>
    <s v="New"/>
    <s v="UPI"/>
    <n v="62.95"/>
    <s v="Pune"/>
  </r>
  <r>
    <s v="ORD106807"/>
    <x v="4"/>
    <n v="4515.12"/>
    <x v="88"/>
    <x v="2"/>
    <x v="0"/>
    <n v="451.512"/>
    <n v="4063.6079999999997"/>
    <n v="8"/>
    <d v="2024-08-07T00:00:00"/>
    <s v="Member"/>
    <s v="Card"/>
    <n v="1088.6400000000001"/>
    <s v="Hyderabad"/>
  </r>
  <r>
    <s v="ORD106808"/>
    <x v="0"/>
    <n v="3354.59"/>
    <x v="635"/>
    <x v="0"/>
    <x v="0"/>
    <n v="335.45900000000006"/>
    <n v="3019.1310000000003"/>
    <n v="4"/>
    <d v="2024-03-21T00:00:00"/>
    <s v="Member"/>
    <s v="Card"/>
    <n v="573.44000000000005"/>
    <s v="Bangalore"/>
  </r>
  <r>
    <s v="ORD106809"/>
    <x v="10"/>
    <n v="4617.7700000000004"/>
    <x v="602"/>
    <x v="0"/>
    <x v="4"/>
    <n v="461.77700000000004"/>
    <n v="4155.9930000000004"/>
    <n v="4"/>
    <d v="2023-12-29T00:00:00"/>
    <s v="Regular"/>
    <s v="UPI"/>
    <n v="1111.58"/>
    <s v="Pune"/>
  </r>
  <r>
    <s v="ORD106810"/>
    <x v="3"/>
    <n v="4587.12"/>
    <x v="581"/>
    <x v="1"/>
    <x v="4"/>
    <n v="458.71199999999999"/>
    <n v="4128.4079999999994"/>
    <n v="3"/>
    <d v="2023-04-25T00:00:00"/>
    <s v="New"/>
    <s v="Cash"/>
    <n v="399.88"/>
    <s v="Hyderabad"/>
  </r>
  <r>
    <s v="ORD106811"/>
    <x v="5"/>
    <n v="4467.7299999999996"/>
    <x v="24"/>
    <x v="2"/>
    <x v="2"/>
    <n v="446.77299999999997"/>
    <n v="4020.9569999999994"/>
    <n v="9"/>
    <d v="2023-05-24T00:00:00"/>
    <s v="Regular"/>
    <s v="Card"/>
    <n v="448.73"/>
    <s v="Mumbai"/>
  </r>
  <r>
    <s v="ORD106812"/>
    <x v="1"/>
    <n v="4437.8500000000004"/>
    <x v="648"/>
    <x v="3"/>
    <x v="3"/>
    <n v="443.78500000000008"/>
    <n v="3994.0650000000005"/>
    <n v="8"/>
    <d v="2023-09-01T00:00:00"/>
    <s v="Regular"/>
    <s v="Card"/>
    <n v="716.92"/>
    <s v="Mumbai"/>
  </r>
  <r>
    <s v="ORD106813"/>
    <x v="10"/>
    <n v="676.47"/>
    <x v="244"/>
    <x v="0"/>
    <x v="3"/>
    <n v="67.647000000000006"/>
    <n v="608.82299999999998"/>
    <n v="5"/>
    <d v="2023-12-14T00:00:00"/>
    <s v="Regular"/>
    <s v="Cash"/>
    <n v="114.44"/>
    <s v="Delhi"/>
  </r>
  <r>
    <s v="ORD106814"/>
    <x v="1"/>
    <n v="803.23"/>
    <x v="572"/>
    <x v="2"/>
    <x v="1"/>
    <n v="80.323000000000008"/>
    <n v="722.90700000000004"/>
    <n v="8"/>
    <d v="2024-09-03T00:00:00"/>
    <s v="Regular"/>
    <s v="Cash"/>
    <n v="239.8"/>
    <s v="Pune"/>
  </r>
  <r>
    <s v="ORD106815"/>
    <x v="10"/>
    <n v="677.12"/>
    <x v="729"/>
    <x v="0"/>
    <x v="4"/>
    <n v="67.712000000000003"/>
    <n v="609.40800000000002"/>
    <n v="6"/>
    <d v="2023-12-13T00:00:00"/>
    <s v="New"/>
    <s v="Card"/>
    <n v="200.79"/>
    <s v="Mumbai"/>
  </r>
  <r>
    <s v="ORD106816"/>
    <x v="2"/>
    <n v="546.04"/>
    <x v="122"/>
    <x v="0"/>
    <x v="4"/>
    <n v="54.603999999999999"/>
    <n v="491.43599999999998"/>
    <n v="5"/>
    <d v="2024-10-27T00:00:00"/>
    <s v="Member"/>
    <s v="Cash"/>
    <n v="89.67"/>
    <s v="Delhi"/>
  </r>
  <r>
    <s v="ORD106817"/>
    <x v="1"/>
    <n v="1831.1"/>
    <x v="82"/>
    <x v="0"/>
    <x v="4"/>
    <n v="183.11"/>
    <n v="1647.9899999999998"/>
    <n v="9"/>
    <d v="2023-08-16T00:00:00"/>
    <s v="Regular"/>
    <s v="UPI"/>
    <n v="201.33"/>
    <s v="Mumbai"/>
  </r>
  <r>
    <s v="ORD106818"/>
    <x v="9"/>
    <n v="3451.4"/>
    <x v="378"/>
    <x v="0"/>
    <x v="4"/>
    <n v="345.14000000000004"/>
    <n v="3106.26"/>
    <n v="9"/>
    <d v="2023-06-27T00:00:00"/>
    <s v="Member"/>
    <s v="Card"/>
    <n v="770.21"/>
    <s v="Pune"/>
  </r>
  <r>
    <s v="ORD106819"/>
    <x v="10"/>
    <n v="1837.99"/>
    <x v="75"/>
    <x v="1"/>
    <x v="3"/>
    <n v="183.79900000000001"/>
    <n v="1654.191"/>
    <n v="8"/>
    <d v="2024-12-23T00:00:00"/>
    <s v="New"/>
    <s v="Cash"/>
    <n v="180.86"/>
    <s v="Pune"/>
  </r>
  <r>
    <s v="ORD106820"/>
    <x v="4"/>
    <n v="3629.47"/>
    <x v="48"/>
    <x v="2"/>
    <x v="0"/>
    <n v="362.947"/>
    <n v="3266.5229999999997"/>
    <n v="3"/>
    <d v="2023-07-04T00:00:00"/>
    <s v="Regular"/>
    <s v="Cash"/>
    <n v="432.17"/>
    <s v="Hyderabad"/>
  </r>
  <r>
    <s v="ORD106821"/>
    <x v="0"/>
    <n v="4119.3900000000003"/>
    <x v="231"/>
    <x v="2"/>
    <x v="2"/>
    <n v="411.93900000000008"/>
    <n v="3707.451"/>
    <n v="9"/>
    <d v="2024-04-06T00:00:00"/>
    <s v="Member"/>
    <s v="Card"/>
    <n v="760.95"/>
    <s v="Delhi"/>
  </r>
  <r>
    <s v="ORD106822"/>
    <x v="4"/>
    <n v="3364.45"/>
    <x v="80"/>
    <x v="2"/>
    <x v="0"/>
    <n v="336.44499999999999"/>
    <n v="3028.0049999999997"/>
    <n v="6"/>
    <d v="2024-07-20T00:00:00"/>
    <s v="New"/>
    <s v="Cash"/>
    <n v="963.48"/>
    <s v="Pune"/>
  </r>
  <r>
    <s v="ORD106823"/>
    <x v="11"/>
    <n v="2379.0100000000002"/>
    <x v="161"/>
    <x v="0"/>
    <x v="0"/>
    <n v="237.90100000000004"/>
    <n v="2141.1090000000004"/>
    <n v="9"/>
    <d v="2024-11-26T00:00:00"/>
    <s v="Member"/>
    <s v="Cash"/>
    <n v="136.19"/>
    <s v="Bangalore"/>
  </r>
  <r>
    <s v="ORD106824"/>
    <x v="3"/>
    <n v="1548.04"/>
    <x v="353"/>
    <x v="1"/>
    <x v="3"/>
    <n v="154.804"/>
    <n v="1393.2359999999999"/>
    <n v="1"/>
    <d v="2023-04-11T00:00:00"/>
    <s v="Member"/>
    <s v="Cash"/>
    <n v="338.41"/>
    <s v="Pune"/>
  </r>
  <r>
    <s v="ORD106825"/>
    <x v="7"/>
    <n v="709.58"/>
    <x v="237"/>
    <x v="0"/>
    <x v="2"/>
    <n v="70.958000000000013"/>
    <n v="638.62200000000007"/>
    <n v="1"/>
    <d v="2024-10-02T00:00:00"/>
    <s v="New"/>
    <s v="Card"/>
    <n v="188.96"/>
    <s v="Hyderabad"/>
  </r>
  <r>
    <s v="ORD106826"/>
    <x v="4"/>
    <n v="2518.89"/>
    <x v="633"/>
    <x v="0"/>
    <x v="4"/>
    <n v="251.88900000000001"/>
    <n v="2267.0009999999997"/>
    <n v="6"/>
    <d v="2023-07-19T00:00:00"/>
    <s v="Regular"/>
    <s v="UPI"/>
    <n v="587.99"/>
    <s v="Bangalore"/>
  </r>
  <r>
    <s v="ORD106827"/>
    <x v="4"/>
    <n v="3626.03"/>
    <x v="257"/>
    <x v="2"/>
    <x v="3"/>
    <n v="362.60300000000007"/>
    <n v="3263.4270000000001"/>
    <n v="4"/>
    <d v="2024-07-14T00:00:00"/>
    <s v="Member"/>
    <s v="Cash"/>
    <n v="618.19000000000005"/>
    <s v="Chennai"/>
  </r>
  <r>
    <s v="ORD106828"/>
    <x v="6"/>
    <n v="2786.39"/>
    <x v="491"/>
    <x v="0"/>
    <x v="3"/>
    <n v="278.63900000000001"/>
    <n v="2507.7509999999997"/>
    <n v="5"/>
    <d v="2024-01-22T00:00:00"/>
    <s v="Member"/>
    <s v="Card"/>
    <n v="736.58"/>
    <s v="Delhi"/>
  </r>
  <r>
    <s v="ORD106829"/>
    <x v="10"/>
    <n v="3635.26"/>
    <x v="502"/>
    <x v="3"/>
    <x v="2"/>
    <n v="363.52600000000007"/>
    <n v="3271.7340000000004"/>
    <n v="5"/>
    <d v="2023-12-28T00:00:00"/>
    <s v="New"/>
    <s v="Card"/>
    <n v="892.73"/>
    <s v="Delhi"/>
  </r>
  <r>
    <s v="ORD106830"/>
    <x v="8"/>
    <n v="1742.58"/>
    <x v="519"/>
    <x v="0"/>
    <x v="1"/>
    <n v="174.25800000000001"/>
    <n v="1568.3219999999999"/>
    <n v="3"/>
    <d v="2024-03-06T00:00:00"/>
    <s v="Regular"/>
    <s v="UPI"/>
    <n v="406.77"/>
    <s v="Hyderabad"/>
  </r>
  <r>
    <s v="ORD106831"/>
    <x v="10"/>
    <n v="427.3"/>
    <x v="610"/>
    <x v="3"/>
    <x v="3"/>
    <n v="42.730000000000004"/>
    <n v="384.57"/>
    <n v="9"/>
    <d v="2024-12-28T00:00:00"/>
    <s v="Regular"/>
    <s v="Cash"/>
    <n v="32.700000000000003"/>
    <s v="Hyderabad"/>
  </r>
  <r>
    <s v="ORD106832"/>
    <x v="6"/>
    <n v="3878.38"/>
    <x v="424"/>
    <x v="0"/>
    <x v="0"/>
    <n v="387.83800000000002"/>
    <n v="3490.5419999999999"/>
    <n v="1"/>
    <d v="2024-01-28T00:00:00"/>
    <s v="Member"/>
    <s v="Card"/>
    <n v="877.18"/>
    <s v="Mumbai"/>
  </r>
  <r>
    <s v="ORD106833"/>
    <x v="11"/>
    <n v="1176.6500000000001"/>
    <x v="441"/>
    <x v="1"/>
    <x v="0"/>
    <n v="117.66500000000002"/>
    <n v="1058.9850000000001"/>
    <n v="6"/>
    <d v="2024-11-14T00:00:00"/>
    <s v="Regular"/>
    <s v="Cash"/>
    <n v="104.6"/>
    <s v="Hyderabad"/>
  </r>
  <r>
    <s v="ORD106834"/>
    <x v="5"/>
    <n v="3119.8"/>
    <x v="238"/>
    <x v="1"/>
    <x v="4"/>
    <n v="311.98"/>
    <n v="2807.82"/>
    <n v="2"/>
    <d v="2023-05-26T00:00:00"/>
    <s v="Member"/>
    <s v="Cash"/>
    <n v="856.42"/>
    <s v="Chennai"/>
  </r>
  <r>
    <s v="ORD106835"/>
    <x v="4"/>
    <n v="4041.03"/>
    <x v="559"/>
    <x v="2"/>
    <x v="3"/>
    <n v="404.10300000000007"/>
    <n v="3636.9270000000001"/>
    <n v="2"/>
    <d v="2024-07-11T00:00:00"/>
    <s v="Regular"/>
    <s v="Card"/>
    <n v="856.84"/>
    <s v="Mumbai"/>
  </r>
  <r>
    <s v="ORD106836"/>
    <x v="5"/>
    <n v="781.64"/>
    <x v="664"/>
    <x v="0"/>
    <x v="4"/>
    <n v="78.164000000000001"/>
    <n v="703.476"/>
    <n v="9"/>
    <d v="2024-05-25T00:00:00"/>
    <s v="Member"/>
    <s v="UPI"/>
    <n v="210.62"/>
    <s v="Mumbai"/>
  </r>
  <r>
    <s v="ORD106837"/>
    <x v="8"/>
    <n v="3032.62"/>
    <x v="486"/>
    <x v="3"/>
    <x v="3"/>
    <n v="303.262"/>
    <n v="2729.3579999999997"/>
    <n v="2"/>
    <d v="2024-02-27T00:00:00"/>
    <s v="New"/>
    <s v="Card"/>
    <n v="281.31"/>
    <s v="Delhi"/>
  </r>
  <r>
    <s v="ORD106838"/>
    <x v="0"/>
    <n v="3477.93"/>
    <x v="94"/>
    <x v="3"/>
    <x v="2"/>
    <n v="347.79300000000001"/>
    <n v="3130.1369999999997"/>
    <n v="9"/>
    <d v="2023-04-02T00:00:00"/>
    <s v="Member"/>
    <s v="Cash"/>
    <n v="676.98"/>
    <s v="Bangalore"/>
  </r>
  <r>
    <s v="ORD106839"/>
    <x v="11"/>
    <n v="3758"/>
    <x v="76"/>
    <x v="0"/>
    <x v="3"/>
    <n v="375.8"/>
    <n v="3382.2"/>
    <n v="8"/>
    <d v="2024-11-29T00:00:00"/>
    <s v="New"/>
    <s v="UPI"/>
    <n v="201.06"/>
    <s v="Hyderabad"/>
  </r>
  <r>
    <s v="ORD106840"/>
    <x v="4"/>
    <n v="823.57"/>
    <x v="176"/>
    <x v="3"/>
    <x v="1"/>
    <n v="82.357000000000014"/>
    <n v="741.21300000000008"/>
    <n v="7"/>
    <d v="2024-07-10T00:00:00"/>
    <s v="Regular"/>
    <s v="Card"/>
    <n v="60.29"/>
    <s v="Hyderabad"/>
  </r>
  <r>
    <s v="ORD106841"/>
    <x v="10"/>
    <n v="4143.07"/>
    <x v="128"/>
    <x v="1"/>
    <x v="0"/>
    <n v="414.30700000000002"/>
    <n v="3728.7629999999999"/>
    <n v="8"/>
    <d v="2024-12-08T00:00:00"/>
    <s v="Regular"/>
    <s v="Cash"/>
    <n v="566.92999999999995"/>
    <s v="Mumbai"/>
  </r>
  <r>
    <s v="ORD106842"/>
    <x v="6"/>
    <n v="561.33000000000004"/>
    <x v="221"/>
    <x v="3"/>
    <x v="2"/>
    <n v="56.13300000000001"/>
    <n v="505.197"/>
    <n v="9"/>
    <d v="2023-02-01T00:00:00"/>
    <s v="New"/>
    <s v="Cash"/>
    <n v="67.78"/>
    <s v="Pune"/>
  </r>
  <r>
    <s v="ORD106843"/>
    <x v="9"/>
    <n v="2645.96"/>
    <x v="416"/>
    <x v="2"/>
    <x v="0"/>
    <n v="264.596"/>
    <n v="2381.364"/>
    <n v="9"/>
    <d v="2023-06-28T00:00:00"/>
    <s v="Regular"/>
    <s v="Card"/>
    <n v="661.88"/>
    <s v="Chennai"/>
  </r>
  <r>
    <s v="ORD106844"/>
    <x v="1"/>
    <n v="2272.7199999999998"/>
    <x v="98"/>
    <x v="1"/>
    <x v="4"/>
    <n v="227.27199999999999"/>
    <n v="2045.4479999999999"/>
    <n v="3"/>
    <d v="2023-09-01T00:00:00"/>
    <s v="New"/>
    <s v="UPI"/>
    <n v="422.59"/>
    <s v="Delhi"/>
  </r>
  <r>
    <s v="ORD106845"/>
    <x v="4"/>
    <n v="1186.6500000000001"/>
    <x v="616"/>
    <x v="1"/>
    <x v="2"/>
    <n v="118.66500000000002"/>
    <n v="1067.9850000000001"/>
    <n v="1"/>
    <d v="2024-07-18T00:00:00"/>
    <s v="New"/>
    <s v="Card"/>
    <n v="327.77"/>
    <s v="Delhi"/>
  </r>
  <r>
    <s v="ORD106846"/>
    <x v="3"/>
    <n v="1579.46"/>
    <x v="359"/>
    <x v="1"/>
    <x v="1"/>
    <n v="157.94600000000003"/>
    <n v="1421.5140000000001"/>
    <n v="8"/>
    <d v="2023-04-21T00:00:00"/>
    <s v="Member"/>
    <s v="Cash"/>
    <n v="455.05"/>
    <s v="Bangalore"/>
  </r>
  <r>
    <s v="ORD106847"/>
    <x v="3"/>
    <n v="905.74"/>
    <x v="515"/>
    <x v="0"/>
    <x v="0"/>
    <n v="90.574000000000012"/>
    <n v="815.16599999999994"/>
    <n v="4"/>
    <d v="2024-05-06T00:00:00"/>
    <s v="Member"/>
    <s v="Cash"/>
    <n v="242.51"/>
    <s v="Chennai"/>
  </r>
  <r>
    <s v="ORD106848"/>
    <x v="6"/>
    <n v="2186.06"/>
    <x v="398"/>
    <x v="0"/>
    <x v="3"/>
    <n v="218.60599999999999"/>
    <n v="1967.454"/>
    <n v="5"/>
    <d v="2024-01-30T00:00:00"/>
    <s v="Member"/>
    <s v="Card"/>
    <n v="264.79000000000002"/>
    <s v="Chennai"/>
  </r>
  <r>
    <s v="ORD106849"/>
    <x v="4"/>
    <n v="274"/>
    <x v="172"/>
    <x v="1"/>
    <x v="3"/>
    <n v="27.400000000000002"/>
    <n v="246.6"/>
    <n v="6"/>
    <d v="2023-07-09T00:00:00"/>
    <s v="New"/>
    <s v="Card"/>
    <n v="55.59"/>
    <s v="Chennai"/>
  </r>
  <r>
    <s v="ORD106850"/>
    <x v="2"/>
    <n v="4455.68"/>
    <x v="351"/>
    <x v="0"/>
    <x v="3"/>
    <n v="445.56800000000004"/>
    <n v="4010.1120000000001"/>
    <n v="6"/>
    <d v="2023-10-05T00:00:00"/>
    <s v="Member"/>
    <s v="UPI"/>
    <n v="1071.3699999999999"/>
    <s v="Delhi"/>
  </r>
  <r>
    <s v="ORD106851"/>
    <x v="11"/>
    <n v="901.09"/>
    <x v="174"/>
    <x v="3"/>
    <x v="2"/>
    <n v="90.109000000000009"/>
    <n v="810.98099999999999"/>
    <n v="7"/>
    <d v="2024-11-22T00:00:00"/>
    <s v="New"/>
    <s v="Cash"/>
    <n v="164.73"/>
    <s v="Pune"/>
  </r>
  <r>
    <s v="ORD106852"/>
    <x v="5"/>
    <n v="4441.49"/>
    <x v="127"/>
    <x v="0"/>
    <x v="1"/>
    <n v="444.149"/>
    <n v="3997.3409999999999"/>
    <n v="3"/>
    <d v="2024-05-28T00:00:00"/>
    <s v="Member"/>
    <s v="Cash"/>
    <n v="592.54"/>
    <s v="Delhi"/>
  </r>
  <r>
    <s v="ORD106853"/>
    <x v="1"/>
    <n v="4331.53"/>
    <x v="443"/>
    <x v="0"/>
    <x v="1"/>
    <n v="433.15300000000002"/>
    <n v="3898.3769999999995"/>
    <n v="2"/>
    <d v="2024-09-02T00:00:00"/>
    <s v="Member"/>
    <s v="Card"/>
    <n v="414.09"/>
    <s v="Delhi"/>
  </r>
  <r>
    <s v="ORD106854"/>
    <x v="1"/>
    <n v="2313.2199999999998"/>
    <x v="654"/>
    <x v="1"/>
    <x v="1"/>
    <n v="231.322"/>
    <n v="2081.8979999999997"/>
    <n v="9"/>
    <d v="2024-08-28T00:00:00"/>
    <s v="New"/>
    <s v="Cash"/>
    <n v="672.87"/>
    <s v="Delhi"/>
  </r>
  <r>
    <s v="ORD106855"/>
    <x v="7"/>
    <n v="2538.86"/>
    <x v="11"/>
    <x v="2"/>
    <x v="0"/>
    <n v="253.88600000000002"/>
    <n v="2284.9740000000002"/>
    <n v="2"/>
    <d v="2023-09-04T00:00:00"/>
    <s v="Member"/>
    <s v="Cash"/>
    <n v="257.83999999999997"/>
    <s v="Pune"/>
  </r>
  <r>
    <s v="ORD106856"/>
    <x v="5"/>
    <n v="1579.38"/>
    <x v="483"/>
    <x v="2"/>
    <x v="2"/>
    <n v="157.93800000000002"/>
    <n v="1421.442"/>
    <n v="9"/>
    <d v="2024-06-01T00:00:00"/>
    <s v="New"/>
    <s v="Card"/>
    <n v="399.42"/>
    <s v="Delhi"/>
  </r>
  <r>
    <s v="ORD106857"/>
    <x v="8"/>
    <n v="4984.6899999999996"/>
    <x v="576"/>
    <x v="2"/>
    <x v="3"/>
    <n v="498.46899999999999"/>
    <n v="4486.2209999999995"/>
    <n v="4"/>
    <d v="2023-02-09T00:00:00"/>
    <s v="Regular"/>
    <s v="Card"/>
    <n v="415.19"/>
    <s v="Delhi"/>
  </r>
  <r>
    <s v="ORD106858"/>
    <x v="7"/>
    <n v="3386.78"/>
    <x v="589"/>
    <x v="3"/>
    <x v="0"/>
    <n v="338.67800000000005"/>
    <n v="3048.1020000000003"/>
    <n v="1"/>
    <d v="2023-09-21T00:00:00"/>
    <s v="New"/>
    <s v="Cash"/>
    <n v="1006.02"/>
    <s v="Chennai"/>
  </r>
  <r>
    <s v="ORD106859"/>
    <x v="7"/>
    <n v="4763.8599999999997"/>
    <x v="425"/>
    <x v="0"/>
    <x v="1"/>
    <n v="476.38599999999997"/>
    <n v="4287.4740000000002"/>
    <n v="3"/>
    <d v="2024-09-22T00:00:00"/>
    <s v="New"/>
    <s v="UPI"/>
    <n v="640.07000000000005"/>
    <s v="Chennai"/>
  </r>
  <r>
    <s v="ORD106860"/>
    <x v="7"/>
    <n v="2132.5"/>
    <x v="404"/>
    <x v="2"/>
    <x v="3"/>
    <n v="213.25"/>
    <n v="1919.25"/>
    <n v="2"/>
    <d v="2023-09-21T00:00:00"/>
    <s v="Member"/>
    <s v="Card"/>
    <n v="521.70000000000005"/>
    <s v="Hyderabad"/>
  </r>
  <r>
    <s v="ORD106861"/>
    <x v="0"/>
    <n v="4426.78"/>
    <x v="681"/>
    <x v="1"/>
    <x v="2"/>
    <n v="442.678"/>
    <n v="3984.1019999999999"/>
    <n v="4"/>
    <d v="2023-03-05T00:00:00"/>
    <s v="Regular"/>
    <s v="Card"/>
    <n v="390.11"/>
    <s v="Bangalore"/>
  </r>
  <r>
    <s v="ORD106862"/>
    <x v="3"/>
    <n v="2296.35"/>
    <x v="29"/>
    <x v="2"/>
    <x v="4"/>
    <n v="229.63499999999999"/>
    <n v="2066.7150000000001"/>
    <n v="2"/>
    <d v="2023-04-13T00:00:00"/>
    <s v="Regular"/>
    <s v="UPI"/>
    <n v="526.42999999999995"/>
    <s v="Mumbai"/>
  </r>
  <r>
    <s v="ORD106863"/>
    <x v="2"/>
    <n v="4347.46"/>
    <x v="205"/>
    <x v="2"/>
    <x v="1"/>
    <n v="434.74600000000004"/>
    <n v="3912.7139999999999"/>
    <n v="6"/>
    <d v="2024-10-08T00:00:00"/>
    <s v="New"/>
    <s v="Cash"/>
    <n v="967.69"/>
    <s v="Pune"/>
  </r>
  <r>
    <s v="ORD106864"/>
    <x v="1"/>
    <n v="741.54"/>
    <x v="459"/>
    <x v="0"/>
    <x v="1"/>
    <n v="74.153999999999996"/>
    <n v="667.38599999999997"/>
    <n v="1"/>
    <d v="2023-08-30T00:00:00"/>
    <s v="Member"/>
    <s v="Cash"/>
    <n v="107.47"/>
    <s v="Bangalore"/>
  </r>
  <r>
    <s v="ORD106865"/>
    <x v="11"/>
    <n v="3220.59"/>
    <x v="675"/>
    <x v="0"/>
    <x v="1"/>
    <n v="322.05900000000003"/>
    <n v="2898.5309999999999"/>
    <n v="5"/>
    <d v="2024-11-09T00:00:00"/>
    <s v="Regular"/>
    <s v="UPI"/>
    <n v="193.48"/>
    <s v="Delhi"/>
  </r>
  <r>
    <s v="ORD106866"/>
    <x v="7"/>
    <n v="3425.65"/>
    <x v="319"/>
    <x v="0"/>
    <x v="1"/>
    <n v="342.56500000000005"/>
    <n v="3083.085"/>
    <n v="9"/>
    <d v="2023-09-14T00:00:00"/>
    <s v="New"/>
    <s v="UPI"/>
    <n v="524.16"/>
    <s v="Delhi"/>
  </r>
  <r>
    <s v="ORD106867"/>
    <x v="1"/>
    <n v="3315.24"/>
    <x v="680"/>
    <x v="3"/>
    <x v="3"/>
    <n v="331.524"/>
    <n v="2983.7159999999999"/>
    <n v="1"/>
    <d v="2024-09-02T00:00:00"/>
    <s v="Member"/>
    <s v="UPI"/>
    <n v="629.66999999999996"/>
    <s v="Hyderabad"/>
  </r>
  <r>
    <s v="ORD106868"/>
    <x v="8"/>
    <n v="2290.44"/>
    <x v="646"/>
    <x v="3"/>
    <x v="2"/>
    <n v="229.04400000000001"/>
    <n v="2061.3960000000002"/>
    <n v="4"/>
    <d v="2023-02-15T00:00:00"/>
    <s v="New"/>
    <s v="Card"/>
    <n v="146.13"/>
    <s v="Mumbai"/>
  </r>
  <r>
    <s v="ORD106869"/>
    <x v="1"/>
    <n v="3451.19"/>
    <x v="98"/>
    <x v="2"/>
    <x v="0"/>
    <n v="345.11900000000003"/>
    <n v="3106.0709999999999"/>
    <n v="2"/>
    <d v="2023-08-31T00:00:00"/>
    <s v="Regular"/>
    <s v="Card"/>
    <n v="404.73"/>
    <s v="Chennai"/>
  </r>
  <r>
    <s v="ORD106870"/>
    <x v="1"/>
    <n v="1273.3699999999999"/>
    <x v="459"/>
    <x v="0"/>
    <x v="3"/>
    <n v="127.33699999999999"/>
    <n v="1146.0329999999999"/>
    <n v="2"/>
    <d v="2023-08-26T00:00:00"/>
    <s v="Member"/>
    <s v="Card"/>
    <n v="375.37"/>
    <s v="Pune"/>
  </r>
  <r>
    <s v="ORD106871"/>
    <x v="0"/>
    <n v="3019.66"/>
    <x v="313"/>
    <x v="2"/>
    <x v="2"/>
    <n v="301.96600000000001"/>
    <n v="2717.694"/>
    <n v="5"/>
    <d v="2023-03-20T00:00:00"/>
    <s v="Regular"/>
    <s v="UPI"/>
    <n v="845.43"/>
    <s v="Bangalore"/>
  </r>
  <r>
    <s v="ORD106872"/>
    <x v="6"/>
    <n v="2815.75"/>
    <x v="50"/>
    <x v="1"/>
    <x v="0"/>
    <n v="281.57499999999999"/>
    <n v="2534.1750000000002"/>
    <n v="2"/>
    <d v="2023-02-05T00:00:00"/>
    <s v="New"/>
    <s v="UPI"/>
    <n v="716.38"/>
    <s v="Chennai"/>
  </r>
  <r>
    <s v="ORD106873"/>
    <x v="0"/>
    <n v="1659.86"/>
    <x v="354"/>
    <x v="1"/>
    <x v="1"/>
    <n v="165.98599999999999"/>
    <n v="1493.8739999999998"/>
    <n v="5"/>
    <d v="2024-03-23T00:00:00"/>
    <s v="Regular"/>
    <s v="Cash"/>
    <n v="145.30000000000001"/>
    <s v="Bangalore"/>
  </r>
  <r>
    <s v="ORD106874"/>
    <x v="6"/>
    <n v="3916.43"/>
    <x v="311"/>
    <x v="0"/>
    <x v="2"/>
    <n v="391.64300000000003"/>
    <n v="3524.7869999999998"/>
    <n v="1"/>
    <d v="2023-01-24T00:00:00"/>
    <s v="Member"/>
    <s v="UPI"/>
    <n v="593.1"/>
    <s v="Hyderabad"/>
  </r>
  <r>
    <s v="ORD106875"/>
    <x v="5"/>
    <n v="496.27"/>
    <x v="389"/>
    <x v="0"/>
    <x v="1"/>
    <n v="49.627000000000002"/>
    <n v="446.64299999999997"/>
    <n v="5"/>
    <d v="2024-06-01T00:00:00"/>
    <s v="Regular"/>
    <s v="Cash"/>
    <n v="50.55"/>
    <s v="Mumbai"/>
  </r>
  <r>
    <s v="ORD106876"/>
    <x v="7"/>
    <n v="940.05"/>
    <x v="360"/>
    <x v="1"/>
    <x v="2"/>
    <n v="94.004999999999995"/>
    <n v="846.04499999999996"/>
    <n v="3"/>
    <d v="2023-09-04T00:00:00"/>
    <s v="Regular"/>
    <s v="Card"/>
    <n v="97.63"/>
    <s v="Hyderabad"/>
  </r>
  <r>
    <s v="ORD106877"/>
    <x v="9"/>
    <n v="2408.64"/>
    <x v="42"/>
    <x v="0"/>
    <x v="4"/>
    <n v="240.864"/>
    <n v="2167.7759999999998"/>
    <n v="2"/>
    <d v="2024-07-02T00:00:00"/>
    <s v="Member"/>
    <s v="Cash"/>
    <n v="650.54"/>
    <s v="Bangalore"/>
  </r>
  <r>
    <s v="ORD106878"/>
    <x v="7"/>
    <n v="4469.51"/>
    <x v="329"/>
    <x v="3"/>
    <x v="1"/>
    <n v="446.95100000000002"/>
    <n v="4022.5590000000002"/>
    <n v="4"/>
    <d v="2024-09-12T00:00:00"/>
    <s v="New"/>
    <s v="UPI"/>
    <n v="684.17"/>
    <s v="Bangalore"/>
  </r>
  <r>
    <s v="ORD106879"/>
    <x v="11"/>
    <n v="2918.28"/>
    <x v="465"/>
    <x v="3"/>
    <x v="1"/>
    <n v="291.82800000000003"/>
    <n v="2626.4520000000002"/>
    <n v="1"/>
    <d v="2024-11-11T00:00:00"/>
    <s v="Member"/>
    <s v="Card"/>
    <n v="765.31"/>
    <s v="Chennai"/>
  </r>
  <r>
    <s v="ORD106880"/>
    <x v="6"/>
    <n v="4226.13"/>
    <x v="125"/>
    <x v="0"/>
    <x v="1"/>
    <n v="422.61300000000006"/>
    <n v="3803.5169999999998"/>
    <n v="3"/>
    <d v="2023-02-02T00:00:00"/>
    <s v="New"/>
    <s v="Cash"/>
    <n v="598.64"/>
    <s v="Delhi"/>
  </r>
  <r>
    <s v="ORD106881"/>
    <x v="0"/>
    <n v="2636.09"/>
    <x v="481"/>
    <x v="1"/>
    <x v="3"/>
    <n v="263.60900000000004"/>
    <n v="2372.4810000000002"/>
    <n v="1"/>
    <d v="2023-03-27T00:00:00"/>
    <s v="New"/>
    <s v="Cash"/>
    <n v="167.5"/>
    <s v="Hyderabad"/>
  </r>
  <r>
    <s v="ORD106882"/>
    <x v="9"/>
    <n v="3948.73"/>
    <x v="330"/>
    <x v="2"/>
    <x v="0"/>
    <n v="394.87300000000005"/>
    <n v="3553.857"/>
    <n v="8"/>
    <d v="2023-06-15T00:00:00"/>
    <s v="Regular"/>
    <s v="Cash"/>
    <n v="330.12"/>
    <s v="Delhi"/>
  </r>
  <r>
    <s v="ORD106883"/>
    <x v="3"/>
    <n v="1696.41"/>
    <x v="333"/>
    <x v="0"/>
    <x v="1"/>
    <n v="169.64100000000002"/>
    <n v="1526.769"/>
    <n v="5"/>
    <d v="2024-04-22T00:00:00"/>
    <s v="Member"/>
    <s v="Cash"/>
    <n v="103.88"/>
    <s v="Bangalore"/>
  </r>
  <r>
    <s v="ORD106884"/>
    <x v="2"/>
    <n v="4094.2"/>
    <x v="279"/>
    <x v="0"/>
    <x v="1"/>
    <n v="409.42"/>
    <n v="3684.7799999999997"/>
    <n v="1"/>
    <d v="2024-10-31T00:00:00"/>
    <s v="New"/>
    <s v="Card"/>
    <n v="490.09"/>
    <s v="Bangalore"/>
  </r>
  <r>
    <s v="ORD106885"/>
    <x v="9"/>
    <n v="2068.2600000000002"/>
    <x v="32"/>
    <x v="2"/>
    <x v="3"/>
    <n v="206.82600000000002"/>
    <n v="1861.4340000000002"/>
    <n v="2"/>
    <d v="2023-06-24T00:00:00"/>
    <s v="New"/>
    <s v="Card"/>
    <n v="371.52"/>
    <s v="Hyderabad"/>
  </r>
  <r>
    <s v="ORD106886"/>
    <x v="1"/>
    <n v="2838.27"/>
    <x v="520"/>
    <x v="0"/>
    <x v="3"/>
    <n v="283.827"/>
    <n v="2554.4430000000002"/>
    <n v="9"/>
    <d v="2024-09-03T00:00:00"/>
    <s v="New"/>
    <s v="UPI"/>
    <n v="298.02999999999997"/>
    <s v="Mumbai"/>
  </r>
  <r>
    <s v="ORD106887"/>
    <x v="7"/>
    <n v="961.82"/>
    <x v="625"/>
    <x v="2"/>
    <x v="4"/>
    <n v="96.182000000000016"/>
    <n v="865.63800000000003"/>
    <n v="7"/>
    <d v="2024-09-29T00:00:00"/>
    <s v="Regular"/>
    <s v="Card"/>
    <n v="187.1"/>
    <s v="Hyderabad"/>
  </r>
  <r>
    <s v="ORD106888"/>
    <x v="4"/>
    <n v="4610.12"/>
    <x v="713"/>
    <x v="1"/>
    <x v="2"/>
    <n v="461.012"/>
    <n v="4149.1080000000002"/>
    <n v="3"/>
    <d v="2023-07-16T00:00:00"/>
    <s v="Member"/>
    <s v="UPI"/>
    <n v="569.72"/>
    <s v="Pune"/>
  </r>
  <r>
    <s v="ORD106889"/>
    <x v="1"/>
    <n v="3537.15"/>
    <x v="291"/>
    <x v="3"/>
    <x v="1"/>
    <n v="353.71500000000003"/>
    <n v="3183.4349999999999"/>
    <n v="1"/>
    <d v="2023-08-26T00:00:00"/>
    <s v="Regular"/>
    <s v="UPI"/>
    <n v="607.14"/>
    <s v="Bangalore"/>
  </r>
  <r>
    <s v="ORD106890"/>
    <x v="2"/>
    <n v="4308.3900000000003"/>
    <x v="720"/>
    <x v="1"/>
    <x v="2"/>
    <n v="430.83900000000006"/>
    <n v="3877.5510000000004"/>
    <n v="2"/>
    <d v="2024-10-09T00:00:00"/>
    <s v="New"/>
    <s v="Card"/>
    <n v="553.19000000000005"/>
    <s v="Bangalore"/>
  </r>
  <r>
    <s v="ORD106891"/>
    <x v="4"/>
    <n v="1118.53"/>
    <x v="553"/>
    <x v="3"/>
    <x v="3"/>
    <n v="111.85300000000001"/>
    <n v="1006.6769999999999"/>
    <n v="7"/>
    <d v="2024-07-26T00:00:00"/>
    <s v="New"/>
    <s v="UPI"/>
    <n v="223.37"/>
    <s v="Delhi"/>
  </r>
  <r>
    <s v="ORD106892"/>
    <x v="5"/>
    <n v="431.65"/>
    <x v="395"/>
    <x v="2"/>
    <x v="3"/>
    <n v="43.164999999999999"/>
    <n v="388.48499999999996"/>
    <n v="8"/>
    <d v="2023-05-15T00:00:00"/>
    <s v="Member"/>
    <s v="Card"/>
    <n v="90.2"/>
    <s v="Pune"/>
  </r>
  <r>
    <s v="ORD106893"/>
    <x v="5"/>
    <n v="1752.33"/>
    <x v="472"/>
    <x v="3"/>
    <x v="4"/>
    <n v="175.233"/>
    <n v="1577.097"/>
    <n v="5"/>
    <d v="2024-05-17T00:00:00"/>
    <s v="Member"/>
    <s v="Cash"/>
    <n v="464.15"/>
    <s v="Mumbai"/>
  </r>
  <r>
    <s v="ORD106894"/>
    <x v="3"/>
    <n v="2631.76"/>
    <x v="546"/>
    <x v="1"/>
    <x v="0"/>
    <n v="263.17600000000004"/>
    <n v="2368.5840000000003"/>
    <n v="4"/>
    <d v="2024-04-11T00:00:00"/>
    <s v="Member"/>
    <s v="UPI"/>
    <n v="674.5"/>
    <s v="Bangalore"/>
  </r>
  <r>
    <s v="ORD106895"/>
    <x v="6"/>
    <n v="4031.61"/>
    <x v="125"/>
    <x v="3"/>
    <x v="3"/>
    <n v="403.16100000000006"/>
    <n v="3628.4490000000001"/>
    <n v="4"/>
    <d v="2023-01-29T00:00:00"/>
    <s v="New"/>
    <s v="Card"/>
    <n v="756.26"/>
    <s v="Delhi"/>
  </r>
  <r>
    <s v="ORD106896"/>
    <x v="7"/>
    <n v="2048.86"/>
    <x v="11"/>
    <x v="2"/>
    <x v="1"/>
    <n v="204.88600000000002"/>
    <n v="1843.9740000000002"/>
    <n v="5"/>
    <d v="2023-09-05T00:00:00"/>
    <s v="New"/>
    <s v="Cash"/>
    <n v="306.19"/>
    <s v="Chennai"/>
  </r>
  <r>
    <s v="ORD106897"/>
    <x v="5"/>
    <n v="1422.8"/>
    <x v="347"/>
    <x v="3"/>
    <x v="4"/>
    <n v="142.28"/>
    <n v="1280.52"/>
    <n v="7"/>
    <d v="2023-05-13T00:00:00"/>
    <s v="New"/>
    <s v="UPI"/>
    <n v="146.21"/>
    <s v="Hyderabad"/>
  </r>
  <r>
    <s v="ORD106898"/>
    <x v="11"/>
    <n v="1925.47"/>
    <x v="160"/>
    <x v="0"/>
    <x v="0"/>
    <n v="192.54700000000003"/>
    <n v="1732.923"/>
    <n v="7"/>
    <d v="2023-11-23T00:00:00"/>
    <s v="Member"/>
    <s v="Cash"/>
    <n v="393.63"/>
    <s v="Chennai"/>
  </r>
  <r>
    <s v="ORD106899"/>
    <x v="1"/>
    <n v="3547.68"/>
    <x v="224"/>
    <x v="1"/>
    <x v="4"/>
    <n v="354.76800000000003"/>
    <n v="3192.9119999999998"/>
    <n v="4"/>
    <d v="2023-08-25T00:00:00"/>
    <s v="Regular"/>
    <s v="Cash"/>
    <n v="661.4"/>
    <s v="Pune"/>
  </r>
  <r>
    <s v="ORD106900"/>
    <x v="9"/>
    <n v="1747.47"/>
    <x v="276"/>
    <x v="0"/>
    <x v="3"/>
    <n v="174.74700000000001"/>
    <n v="1572.723"/>
    <n v="1"/>
    <d v="2023-06-23T00:00:00"/>
    <s v="Regular"/>
    <s v="Cash"/>
    <n v="103.78"/>
    <s v="Mumbai"/>
  </r>
  <r>
    <s v="ORD106901"/>
    <x v="1"/>
    <n v="4897.91"/>
    <x v="9"/>
    <x v="2"/>
    <x v="0"/>
    <n v="489.791"/>
    <n v="4408.1189999999997"/>
    <n v="5"/>
    <d v="2024-08-14T00:00:00"/>
    <s v="New"/>
    <s v="Card"/>
    <n v="290.66000000000003"/>
    <s v="Hyderabad"/>
  </r>
  <r>
    <s v="ORD106902"/>
    <x v="4"/>
    <n v="957.4"/>
    <x v="178"/>
    <x v="3"/>
    <x v="2"/>
    <n v="95.740000000000009"/>
    <n v="861.66"/>
    <n v="7"/>
    <d v="2024-07-26T00:00:00"/>
    <s v="New"/>
    <s v="Cash"/>
    <n v="83.79"/>
    <s v="Hyderabad"/>
  </r>
  <r>
    <s v="ORD106903"/>
    <x v="1"/>
    <n v="3790.17"/>
    <x v="628"/>
    <x v="0"/>
    <x v="0"/>
    <n v="379.01700000000005"/>
    <n v="3411.1530000000002"/>
    <n v="4"/>
    <d v="2023-08-31T00:00:00"/>
    <s v="Regular"/>
    <s v="Cash"/>
    <n v="869.18"/>
    <s v="Delhi"/>
  </r>
  <r>
    <s v="ORD106904"/>
    <x v="7"/>
    <n v="2986.9"/>
    <x v="625"/>
    <x v="0"/>
    <x v="1"/>
    <n v="298.69"/>
    <n v="2688.21"/>
    <n v="7"/>
    <d v="2024-09-29T00:00:00"/>
    <s v="Regular"/>
    <s v="Cash"/>
    <n v="790.97"/>
    <s v="Chennai"/>
  </r>
  <r>
    <s v="ORD106905"/>
    <x v="11"/>
    <n v="1242.17"/>
    <x v="621"/>
    <x v="3"/>
    <x v="2"/>
    <n v="124.21700000000001"/>
    <n v="1117.953"/>
    <n v="8"/>
    <d v="2023-11-30T00:00:00"/>
    <s v="New"/>
    <s v="Cash"/>
    <n v="70.040000000000006"/>
    <s v="Chennai"/>
  </r>
  <r>
    <s v="ORD106906"/>
    <x v="8"/>
    <n v="3792.71"/>
    <x v="533"/>
    <x v="3"/>
    <x v="2"/>
    <n v="379.27100000000002"/>
    <n v="3413.4389999999999"/>
    <n v="2"/>
    <d v="2024-02-14T00:00:00"/>
    <s v="Member"/>
    <s v="Cash"/>
    <n v="965.44"/>
    <s v="Bangalore"/>
  </r>
  <r>
    <s v="ORD106907"/>
    <x v="10"/>
    <n v="2292.9499999999998"/>
    <x v="310"/>
    <x v="1"/>
    <x v="1"/>
    <n v="229.29499999999999"/>
    <n v="2063.6549999999997"/>
    <n v="2"/>
    <d v="2024-12-11T00:00:00"/>
    <s v="New"/>
    <s v="UPI"/>
    <n v="381.42"/>
    <s v="Mumbai"/>
  </r>
  <r>
    <s v="ORD106908"/>
    <x v="9"/>
    <n v="3443.75"/>
    <x v="17"/>
    <x v="0"/>
    <x v="2"/>
    <n v="344.375"/>
    <n v="3099.375"/>
    <n v="5"/>
    <d v="2024-06-07T00:00:00"/>
    <s v="Member"/>
    <s v="Cash"/>
    <n v="517.61"/>
    <s v="Chennai"/>
  </r>
  <r>
    <s v="ORD106909"/>
    <x v="2"/>
    <n v="3345.06"/>
    <x v="701"/>
    <x v="0"/>
    <x v="3"/>
    <n v="334.50600000000003"/>
    <n v="3010.5540000000001"/>
    <n v="3"/>
    <d v="2023-10-22T00:00:00"/>
    <s v="Regular"/>
    <s v="UPI"/>
    <n v="622.75"/>
    <s v="Mumbai"/>
  </r>
  <r>
    <s v="ORD106910"/>
    <x v="2"/>
    <n v="642.15"/>
    <x v="720"/>
    <x v="2"/>
    <x v="0"/>
    <n v="64.215000000000003"/>
    <n v="577.93499999999995"/>
    <n v="4"/>
    <d v="2024-10-11T00:00:00"/>
    <s v="Regular"/>
    <s v="UPI"/>
    <n v="182.53"/>
    <s v="Chennai"/>
  </r>
  <r>
    <s v="ORD106911"/>
    <x v="1"/>
    <n v="4215.92"/>
    <x v="30"/>
    <x v="1"/>
    <x v="0"/>
    <n v="421.59200000000004"/>
    <n v="3794.328"/>
    <n v="1"/>
    <d v="2024-08-29T00:00:00"/>
    <s v="Regular"/>
    <s v="UPI"/>
    <n v="810.39"/>
    <s v="Chennai"/>
  </r>
  <r>
    <s v="ORD106912"/>
    <x v="4"/>
    <n v="3439.23"/>
    <x v="5"/>
    <x v="2"/>
    <x v="1"/>
    <n v="343.923"/>
    <n v="3095.3069999999998"/>
    <n v="4"/>
    <d v="2023-07-05T00:00:00"/>
    <s v="Regular"/>
    <s v="Cash"/>
    <n v="261.88"/>
    <s v="Chennai"/>
  </r>
  <r>
    <s v="ORD106913"/>
    <x v="6"/>
    <n v="3924.87"/>
    <x v="185"/>
    <x v="0"/>
    <x v="3"/>
    <n v="392.48700000000002"/>
    <n v="3532.3829999999998"/>
    <n v="4"/>
    <d v="2024-01-21T00:00:00"/>
    <s v="New"/>
    <s v="Cash"/>
    <n v="659.16"/>
    <s v="Pune"/>
  </r>
  <r>
    <s v="ORD106914"/>
    <x v="10"/>
    <n v="2294.0500000000002"/>
    <x v="89"/>
    <x v="2"/>
    <x v="2"/>
    <n v="229.40500000000003"/>
    <n v="2064.645"/>
    <n v="4"/>
    <d v="2024-12-22T00:00:00"/>
    <s v="Regular"/>
    <s v="Cash"/>
    <n v="675.51"/>
    <s v="Mumbai"/>
  </r>
  <r>
    <s v="ORD106915"/>
    <x v="0"/>
    <n v="1055.8"/>
    <x v="99"/>
    <x v="0"/>
    <x v="0"/>
    <n v="105.58"/>
    <n v="950.21999999999991"/>
    <n v="3"/>
    <d v="2023-03-29T00:00:00"/>
    <s v="Member"/>
    <s v="UPI"/>
    <n v="95.9"/>
    <s v="Pune"/>
  </r>
  <r>
    <s v="ORD106916"/>
    <x v="7"/>
    <n v="1698.45"/>
    <x v="385"/>
    <x v="0"/>
    <x v="0"/>
    <n v="169.84500000000003"/>
    <n v="1528.605"/>
    <n v="2"/>
    <d v="2024-09-27T00:00:00"/>
    <s v="Member"/>
    <s v="Cash"/>
    <n v="281.17"/>
    <s v="Delhi"/>
  </r>
  <r>
    <s v="ORD106917"/>
    <x v="10"/>
    <n v="4517.2"/>
    <x v="453"/>
    <x v="2"/>
    <x v="0"/>
    <n v="451.72"/>
    <n v="4065.4799999999996"/>
    <n v="4"/>
    <d v="2023-12-05T00:00:00"/>
    <s v="New"/>
    <s v="Card"/>
    <n v="1013.06"/>
    <s v="Delhi"/>
  </r>
  <r>
    <s v="ORD106918"/>
    <x v="0"/>
    <n v="4696.29"/>
    <x v="681"/>
    <x v="2"/>
    <x v="0"/>
    <n v="469.62900000000002"/>
    <n v="4226.6610000000001"/>
    <n v="8"/>
    <d v="2023-03-04T00:00:00"/>
    <s v="Regular"/>
    <s v="Card"/>
    <n v="663.32"/>
    <s v="Bangalore"/>
  </r>
  <r>
    <s v="ORD106919"/>
    <x v="11"/>
    <n v="2461.15"/>
    <x v="457"/>
    <x v="3"/>
    <x v="4"/>
    <n v="246.11500000000001"/>
    <n v="2215.0349999999999"/>
    <n v="3"/>
    <d v="2024-11-23T00:00:00"/>
    <s v="Regular"/>
    <s v="UPI"/>
    <n v="596.25"/>
    <s v="Bangalore"/>
  </r>
  <r>
    <s v="ORD106920"/>
    <x v="6"/>
    <n v="1564.1"/>
    <x v="214"/>
    <x v="3"/>
    <x v="1"/>
    <n v="156.41"/>
    <n v="1407.6899999999998"/>
    <n v="6"/>
    <d v="2024-01-13T00:00:00"/>
    <s v="Member"/>
    <s v="Card"/>
    <n v="161.16999999999999"/>
    <s v="Pune"/>
  </r>
  <r>
    <s v="ORD106921"/>
    <x v="2"/>
    <n v="3678.52"/>
    <x v="181"/>
    <x v="3"/>
    <x v="2"/>
    <n v="367.85200000000003"/>
    <n v="3310.6680000000001"/>
    <n v="2"/>
    <d v="2023-10-16T00:00:00"/>
    <s v="Regular"/>
    <s v="Card"/>
    <n v="269.95999999999998"/>
    <s v="Bangalore"/>
  </r>
  <r>
    <s v="ORD106922"/>
    <x v="8"/>
    <n v="3853.37"/>
    <x v="486"/>
    <x v="0"/>
    <x v="2"/>
    <n v="385.33699999999999"/>
    <n v="3468.0329999999999"/>
    <n v="1"/>
    <d v="2024-02-27T00:00:00"/>
    <s v="Member"/>
    <s v="Cash"/>
    <n v="509.68"/>
    <s v="Mumbai"/>
  </r>
  <r>
    <s v="ORD106923"/>
    <x v="0"/>
    <n v="4095.78"/>
    <x v="70"/>
    <x v="2"/>
    <x v="1"/>
    <n v="409.57800000000003"/>
    <n v="3686.2020000000002"/>
    <n v="7"/>
    <d v="2023-03-03T00:00:00"/>
    <s v="Member"/>
    <s v="Card"/>
    <n v="1094.2"/>
    <s v="Pune"/>
  </r>
  <r>
    <s v="ORD106924"/>
    <x v="8"/>
    <n v="252.31"/>
    <x v="592"/>
    <x v="1"/>
    <x v="3"/>
    <n v="25.231000000000002"/>
    <n v="227.07900000000001"/>
    <n v="6"/>
    <d v="2024-02-09T00:00:00"/>
    <s v="New"/>
    <s v="UPI"/>
    <n v="57.67"/>
    <s v="Pune"/>
  </r>
  <r>
    <s v="ORD106925"/>
    <x v="9"/>
    <n v="147.69999999999999"/>
    <x v="114"/>
    <x v="0"/>
    <x v="1"/>
    <n v="14.77"/>
    <n v="132.92999999999998"/>
    <n v="4"/>
    <d v="2023-06-30T00:00:00"/>
    <s v="New"/>
    <s v="Cash"/>
    <n v="43.68"/>
    <s v="Pune"/>
  </r>
  <r>
    <s v="ORD106926"/>
    <x v="4"/>
    <n v="1850.06"/>
    <x v="189"/>
    <x v="1"/>
    <x v="0"/>
    <n v="185.006"/>
    <n v="1665.0539999999999"/>
    <n v="7"/>
    <d v="2024-07-27T00:00:00"/>
    <s v="New"/>
    <s v="Card"/>
    <n v="245.04"/>
    <s v="Chennai"/>
  </r>
  <r>
    <s v="ORD106927"/>
    <x v="1"/>
    <n v="847.23"/>
    <x v="100"/>
    <x v="2"/>
    <x v="0"/>
    <n v="84.723000000000013"/>
    <n v="762.50700000000006"/>
    <n v="6"/>
    <d v="2024-08-16T00:00:00"/>
    <s v="Regular"/>
    <s v="Cash"/>
    <n v="148.78"/>
    <s v="Pune"/>
  </r>
  <r>
    <s v="ORD106928"/>
    <x v="8"/>
    <n v="4044.41"/>
    <x v="486"/>
    <x v="0"/>
    <x v="1"/>
    <n v="404.44100000000003"/>
    <n v="3639.9690000000001"/>
    <n v="2"/>
    <d v="2024-03-03T00:00:00"/>
    <s v="Regular"/>
    <s v="Card"/>
    <n v="630.29999999999995"/>
    <s v="Bangalore"/>
  </r>
  <r>
    <s v="ORD106929"/>
    <x v="5"/>
    <n v="2710.93"/>
    <x v="496"/>
    <x v="1"/>
    <x v="1"/>
    <n v="271.09300000000002"/>
    <n v="2439.837"/>
    <n v="4"/>
    <d v="2023-05-16T00:00:00"/>
    <s v="Regular"/>
    <s v="Cash"/>
    <n v="465.8"/>
    <s v="Chennai"/>
  </r>
  <r>
    <s v="ORD106930"/>
    <x v="11"/>
    <n v="4144.21"/>
    <x v="140"/>
    <x v="1"/>
    <x v="2"/>
    <n v="414.42100000000005"/>
    <n v="3729.7889999999998"/>
    <n v="9"/>
    <d v="2023-11-28T00:00:00"/>
    <s v="Regular"/>
    <s v="Card"/>
    <n v="353.99"/>
    <s v="Delhi"/>
  </r>
  <r>
    <s v="ORD106931"/>
    <x v="6"/>
    <n v="966.87"/>
    <x v="110"/>
    <x v="3"/>
    <x v="2"/>
    <n v="96.687000000000012"/>
    <n v="870.18299999999999"/>
    <n v="8"/>
    <d v="2023-01-11T00:00:00"/>
    <s v="New"/>
    <s v="Cash"/>
    <n v="96"/>
    <s v="Chennai"/>
  </r>
  <r>
    <s v="ORD106932"/>
    <x v="7"/>
    <n v="3173.39"/>
    <x v="179"/>
    <x v="3"/>
    <x v="4"/>
    <n v="317.339"/>
    <n v="2856.0509999999999"/>
    <n v="6"/>
    <d v="2023-09-29T00:00:00"/>
    <s v="Member"/>
    <s v="UPI"/>
    <n v="555.80999999999995"/>
    <s v="Chennai"/>
  </r>
  <r>
    <s v="ORD106933"/>
    <x v="2"/>
    <n v="2942.84"/>
    <x v="26"/>
    <x v="3"/>
    <x v="4"/>
    <n v="294.28400000000005"/>
    <n v="2648.556"/>
    <n v="1"/>
    <d v="2023-10-22T00:00:00"/>
    <s v="Member"/>
    <s v="Card"/>
    <n v="859.45"/>
    <s v="Hyderabad"/>
  </r>
  <r>
    <s v="ORD106934"/>
    <x v="8"/>
    <n v="1767.85"/>
    <x v="46"/>
    <x v="0"/>
    <x v="0"/>
    <n v="176.785"/>
    <n v="1591.0649999999998"/>
    <n v="7"/>
    <d v="2024-02-18T00:00:00"/>
    <s v="New"/>
    <s v="UPI"/>
    <n v="505.9"/>
    <s v="Bangalore"/>
  </r>
  <r>
    <s v="ORD106935"/>
    <x v="0"/>
    <n v="2633.7"/>
    <x v="565"/>
    <x v="2"/>
    <x v="4"/>
    <n v="263.37"/>
    <n v="2370.33"/>
    <n v="1"/>
    <d v="2023-03-17T00:00:00"/>
    <s v="Member"/>
    <s v="Card"/>
    <n v="193.57"/>
    <s v="Bangalore"/>
  </r>
  <r>
    <s v="ORD106936"/>
    <x v="5"/>
    <n v="2986.23"/>
    <x v="270"/>
    <x v="2"/>
    <x v="4"/>
    <n v="298.62299999999999"/>
    <n v="2687.607"/>
    <n v="8"/>
    <d v="2024-05-25T00:00:00"/>
    <s v="New"/>
    <s v="UPI"/>
    <n v="584.33000000000004"/>
    <s v="Delhi"/>
  </r>
  <r>
    <s v="ORD106937"/>
    <x v="8"/>
    <n v="4458.49"/>
    <x v="219"/>
    <x v="3"/>
    <x v="3"/>
    <n v="445.84899999999999"/>
    <n v="4012.6409999999996"/>
    <n v="3"/>
    <d v="2023-03-04T00:00:00"/>
    <s v="Regular"/>
    <s v="Cash"/>
    <n v="914.3"/>
    <s v="Pune"/>
  </r>
  <r>
    <s v="ORD106938"/>
    <x v="9"/>
    <n v="372.63"/>
    <x v="374"/>
    <x v="3"/>
    <x v="1"/>
    <n v="37.262999999999998"/>
    <n v="335.36700000000002"/>
    <n v="9"/>
    <d v="2024-06-25T00:00:00"/>
    <s v="New"/>
    <s v="Card"/>
    <n v="77.87"/>
    <s v="Bangalore"/>
  </r>
  <r>
    <s v="ORD106939"/>
    <x v="11"/>
    <n v="4134.53"/>
    <x v="560"/>
    <x v="3"/>
    <x v="2"/>
    <n v="413.45299999999997"/>
    <n v="3721.0769999999998"/>
    <n v="5"/>
    <d v="2024-11-15T00:00:00"/>
    <s v="New"/>
    <s v="Cash"/>
    <n v="870.37"/>
    <s v="Pune"/>
  </r>
  <r>
    <s v="ORD106940"/>
    <x v="9"/>
    <n v="4902.7700000000004"/>
    <x v="276"/>
    <x v="1"/>
    <x v="4"/>
    <n v="490.27700000000004"/>
    <n v="4412.4930000000004"/>
    <n v="6"/>
    <d v="2023-06-22T00:00:00"/>
    <s v="Regular"/>
    <s v="Card"/>
    <n v="320.47000000000003"/>
    <s v="Bangalore"/>
  </r>
  <r>
    <s v="ORD106941"/>
    <x v="11"/>
    <n v="3685.7"/>
    <x v="160"/>
    <x v="3"/>
    <x v="2"/>
    <n v="368.57"/>
    <n v="3317.1299999999997"/>
    <n v="4"/>
    <d v="2023-11-22T00:00:00"/>
    <s v="Regular"/>
    <s v="Card"/>
    <n v="651.71"/>
    <s v="Bangalore"/>
  </r>
  <r>
    <s v="ORD106942"/>
    <x v="5"/>
    <n v="3713"/>
    <x v="281"/>
    <x v="1"/>
    <x v="4"/>
    <n v="371.3"/>
    <n v="3341.7"/>
    <n v="6"/>
    <d v="2024-05-12T00:00:00"/>
    <s v="Regular"/>
    <s v="UPI"/>
    <n v="187.75"/>
    <s v="Chennai"/>
  </r>
  <r>
    <s v="ORD106943"/>
    <x v="0"/>
    <n v="1168.07"/>
    <x v="306"/>
    <x v="2"/>
    <x v="4"/>
    <n v="116.807"/>
    <n v="1051.2629999999999"/>
    <n v="9"/>
    <d v="2024-03-10T00:00:00"/>
    <s v="Member"/>
    <s v="Card"/>
    <n v="326.49"/>
    <s v="Chennai"/>
  </r>
  <r>
    <s v="ORD106944"/>
    <x v="4"/>
    <n v="2663.06"/>
    <x v="713"/>
    <x v="0"/>
    <x v="0"/>
    <n v="266.30599999999998"/>
    <n v="2396.7539999999999"/>
    <n v="7"/>
    <d v="2023-07-17T00:00:00"/>
    <s v="New"/>
    <s v="UPI"/>
    <n v="144.41"/>
    <s v="Chennai"/>
  </r>
  <r>
    <s v="ORD106945"/>
    <x v="8"/>
    <n v="3559.11"/>
    <x v="556"/>
    <x v="0"/>
    <x v="3"/>
    <n v="355.91100000000006"/>
    <n v="3203.1990000000001"/>
    <n v="2"/>
    <d v="2023-02-21T00:00:00"/>
    <s v="Member"/>
    <s v="Card"/>
    <n v="869.61"/>
    <s v="Hyderabad"/>
  </r>
  <r>
    <s v="ORD106946"/>
    <x v="4"/>
    <n v="3051.18"/>
    <x v="559"/>
    <x v="0"/>
    <x v="1"/>
    <n v="305.11799999999999"/>
    <n v="2746.0619999999999"/>
    <n v="6"/>
    <d v="2024-07-12T00:00:00"/>
    <s v="Member"/>
    <s v="Card"/>
    <n v="335.75"/>
    <s v="Hyderabad"/>
  </r>
  <r>
    <s v="ORD106947"/>
    <x v="9"/>
    <n v="1987.14"/>
    <x v="407"/>
    <x v="0"/>
    <x v="1"/>
    <n v="198.71400000000003"/>
    <n v="1788.4260000000002"/>
    <n v="9"/>
    <d v="2023-06-30T00:00:00"/>
    <s v="New"/>
    <s v="Card"/>
    <n v="390.67"/>
    <s v="Hyderabad"/>
  </r>
  <r>
    <s v="ORD106948"/>
    <x v="10"/>
    <n v="4706.58"/>
    <x v="242"/>
    <x v="1"/>
    <x v="0"/>
    <n v="470.65800000000002"/>
    <n v="4235.9219999999996"/>
    <n v="8"/>
    <d v="2023-12-20T00:00:00"/>
    <s v="Member"/>
    <s v="UPI"/>
    <n v="766.58"/>
    <s v="Bangalore"/>
  </r>
  <r>
    <s v="ORD106949"/>
    <x v="8"/>
    <n v="2618.54"/>
    <x v="287"/>
    <x v="1"/>
    <x v="0"/>
    <n v="261.85399999999998"/>
    <n v="2356.6860000000001"/>
    <n v="1"/>
    <d v="2024-02-07T00:00:00"/>
    <s v="Member"/>
    <s v="UPI"/>
    <n v="486.93"/>
    <s v="Pune"/>
  </r>
  <r>
    <s v="ORD106950"/>
    <x v="10"/>
    <n v="4852.3900000000003"/>
    <x v="610"/>
    <x v="3"/>
    <x v="1"/>
    <n v="485.23900000000003"/>
    <n v="4367.1509999999998"/>
    <n v="5"/>
    <d v="2024-12-26T00:00:00"/>
    <s v="Regular"/>
    <s v="UPI"/>
    <n v="971.93"/>
    <s v="Bangalore"/>
  </r>
  <r>
    <s v="ORD106951"/>
    <x v="7"/>
    <n v="2862.99"/>
    <x v="41"/>
    <x v="1"/>
    <x v="1"/>
    <n v="286.29899999999998"/>
    <n v="2576.6909999999998"/>
    <n v="6"/>
    <d v="2023-09-22T00:00:00"/>
    <s v="Regular"/>
    <s v="Cash"/>
    <n v="846.9"/>
    <s v="Hyderabad"/>
  </r>
  <r>
    <s v="ORD106952"/>
    <x v="2"/>
    <n v="3987.58"/>
    <x v="3"/>
    <x v="3"/>
    <x v="3"/>
    <n v="398.75800000000004"/>
    <n v="3588.8220000000001"/>
    <n v="9"/>
    <d v="2024-10-15T00:00:00"/>
    <s v="Regular"/>
    <s v="Card"/>
    <n v="978.47"/>
    <s v="Bangalore"/>
  </r>
  <r>
    <s v="ORD106953"/>
    <x v="5"/>
    <n v="3735.91"/>
    <x v="212"/>
    <x v="3"/>
    <x v="4"/>
    <n v="373.59100000000001"/>
    <n v="3362.319"/>
    <n v="4"/>
    <d v="2024-05-29T00:00:00"/>
    <s v="Member"/>
    <s v="Cash"/>
    <n v="935.45"/>
    <s v="Chennai"/>
  </r>
  <r>
    <s v="ORD106954"/>
    <x v="6"/>
    <n v="3338.04"/>
    <x v="243"/>
    <x v="0"/>
    <x v="3"/>
    <n v="333.80400000000003"/>
    <n v="3004.2359999999999"/>
    <n v="1"/>
    <d v="2024-01-14T00:00:00"/>
    <s v="Member"/>
    <s v="UPI"/>
    <n v="915.3"/>
    <s v="Pune"/>
  </r>
  <r>
    <s v="ORD106955"/>
    <x v="1"/>
    <n v="170.86"/>
    <x v="1"/>
    <x v="1"/>
    <x v="1"/>
    <n v="17.086000000000002"/>
    <n v="153.774"/>
    <n v="6"/>
    <d v="2023-09-03T00:00:00"/>
    <s v="Regular"/>
    <s v="Cash"/>
    <n v="47.45"/>
    <s v="Bangalore"/>
  </r>
  <r>
    <s v="ORD106956"/>
    <x v="2"/>
    <n v="479.4"/>
    <x v="418"/>
    <x v="1"/>
    <x v="4"/>
    <n v="47.94"/>
    <n v="431.46"/>
    <n v="9"/>
    <d v="2024-10-10T00:00:00"/>
    <s v="New"/>
    <s v="Card"/>
    <n v="126.23"/>
    <s v="Pune"/>
  </r>
  <r>
    <s v="ORD106957"/>
    <x v="6"/>
    <n v="2949.27"/>
    <x v="460"/>
    <x v="3"/>
    <x v="1"/>
    <n v="294.92700000000002"/>
    <n v="2654.3429999999998"/>
    <n v="6"/>
    <d v="2023-01-10T00:00:00"/>
    <s v="Regular"/>
    <s v="UPI"/>
    <n v="700.11"/>
    <s v="Bangalore"/>
  </r>
  <r>
    <s v="ORD106958"/>
    <x v="7"/>
    <n v="4567.7299999999996"/>
    <x v="277"/>
    <x v="3"/>
    <x v="3"/>
    <n v="456.77299999999997"/>
    <n v="4110.9569999999994"/>
    <n v="7"/>
    <d v="2024-10-05T00:00:00"/>
    <s v="New"/>
    <s v="Card"/>
    <n v="229.22"/>
    <s v="Mumbai"/>
  </r>
  <r>
    <s v="ORD106959"/>
    <x v="2"/>
    <n v="3045.59"/>
    <x v="537"/>
    <x v="2"/>
    <x v="3"/>
    <n v="304.55900000000003"/>
    <n v="2741.0309999999999"/>
    <n v="4"/>
    <d v="2023-11-01T00:00:00"/>
    <s v="New"/>
    <s v="UPI"/>
    <n v="610.34"/>
    <s v="Hyderabad"/>
  </r>
  <r>
    <s v="ORD106960"/>
    <x v="7"/>
    <n v="1256.3800000000001"/>
    <x v="348"/>
    <x v="2"/>
    <x v="3"/>
    <n v="125.63800000000002"/>
    <n v="1130.7420000000002"/>
    <n v="2"/>
    <d v="2023-09-09T00:00:00"/>
    <s v="Member"/>
    <s v="Cash"/>
    <n v="83.6"/>
    <s v="Delhi"/>
  </r>
  <r>
    <s v="ORD106961"/>
    <x v="3"/>
    <n v="1669.07"/>
    <x v="183"/>
    <x v="3"/>
    <x v="4"/>
    <n v="166.90700000000001"/>
    <n v="1502.163"/>
    <n v="3"/>
    <d v="2024-04-13T00:00:00"/>
    <s v="Regular"/>
    <s v="UPI"/>
    <n v="88.6"/>
    <s v="Bangalore"/>
  </r>
  <r>
    <s v="ORD106962"/>
    <x v="5"/>
    <n v="3153.48"/>
    <x v="580"/>
    <x v="2"/>
    <x v="2"/>
    <n v="315.34800000000001"/>
    <n v="2838.1320000000001"/>
    <n v="1"/>
    <d v="2023-05-28T00:00:00"/>
    <s v="New"/>
    <s v="UPI"/>
    <n v="173.62"/>
    <s v="Pune"/>
  </r>
  <r>
    <s v="ORD106963"/>
    <x v="9"/>
    <n v="3025.57"/>
    <x v="723"/>
    <x v="2"/>
    <x v="2"/>
    <n v="302.55700000000002"/>
    <n v="2723.0129999999999"/>
    <n v="2"/>
    <d v="2023-06-07T00:00:00"/>
    <s v="Member"/>
    <s v="UPI"/>
    <n v="857.95"/>
    <s v="Hyderabad"/>
  </r>
  <r>
    <s v="ORD106964"/>
    <x v="2"/>
    <n v="4782.9399999999996"/>
    <x v="252"/>
    <x v="3"/>
    <x v="1"/>
    <n v="478.29399999999998"/>
    <n v="4304.6459999999997"/>
    <n v="7"/>
    <d v="2023-10-22T00:00:00"/>
    <s v="Member"/>
    <s v="UPI"/>
    <n v="582.09"/>
    <s v="Chennai"/>
  </r>
  <r>
    <s v="ORD106965"/>
    <x v="3"/>
    <n v="2692.51"/>
    <x v="305"/>
    <x v="3"/>
    <x v="4"/>
    <n v="269.25100000000003"/>
    <n v="2423.259"/>
    <n v="9"/>
    <d v="2023-05-03T00:00:00"/>
    <s v="Member"/>
    <s v="Card"/>
    <n v="517.87"/>
    <s v="Delhi"/>
  </r>
  <r>
    <s v="ORD106966"/>
    <x v="5"/>
    <n v="1839.57"/>
    <x v="593"/>
    <x v="1"/>
    <x v="0"/>
    <n v="183.95699999999999"/>
    <n v="1655.6129999999998"/>
    <n v="9"/>
    <d v="2024-05-20T00:00:00"/>
    <s v="Regular"/>
    <s v="Cash"/>
    <n v="179.56"/>
    <s v="Delhi"/>
  </r>
  <r>
    <s v="ORD106967"/>
    <x v="2"/>
    <n v="2672.46"/>
    <x v="530"/>
    <x v="3"/>
    <x v="2"/>
    <n v="267.24600000000004"/>
    <n v="2405.2139999999999"/>
    <n v="9"/>
    <d v="2024-10-16T00:00:00"/>
    <s v="Member"/>
    <s v="Card"/>
    <n v="639.42999999999995"/>
    <s v="Mumbai"/>
  </r>
  <r>
    <s v="ORD106968"/>
    <x v="11"/>
    <n v="3952.55"/>
    <x v="571"/>
    <x v="3"/>
    <x v="4"/>
    <n v="395.25500000000005"/>
    <n v="3557.2950000000001"/>
    <n v="1"/>
    <d v="2024-11-28T00:00:00"/>
    <s v="Member"/>
    <s v="Cash"/>
    <n v="995.83"/>
    <s v="Mumbai"/>
  </r>
  <r>
    <s v="ORD106969"/>
    <x v="3"/>
    <n v="2747.78"/>
    <x v="359"/>
    <x v="0"/>
    <x v="4"/>
    <n v="274.77800000000002"/>
    <n v="2473.0020000000004"/>
    <n v="7"/>
    <d v="2023-04-27T00:00:00"/>
    <s v="New"/>
    <s v="Cash"/>
    <n v="380.47"/>
    <s v="Bangalore"/>
  </r>
  <r>
    <s v="ORD106970"/>
    <x v="2"/>
    <n v="1697.66"/>
    <x v="280"/>
    <x v="1"/>
    <x v="2"/>
    <n v="169.76600000000002"/>
    <n v="1527.894"/>
    <n v="7"/>
    <d v="2024-10-12T00:00:00"/>
    <s v="New"/>
    <s v="Card"/>
    <n v="89.67"/>
    <s v="Delhi"/>
  </r>
  <r>
    <s v="ORD106971"/>
    <x v="0"/>
    <n v="1759.24"/>
    <x v="339"/>
    <x v="1"/>
    <x v="4"/>
    <n v="175.92400000000001"/>
    <n v="1583.316"/>
    <n v="9"/>
    <d v="2024-04-02T00:00:00"/>
    <s v="New"/>
    <s v="Card"/>
    <n v="367.62"/>
    <s v="Pune"/>
  </r>
  <r>
    <s v="ORD106972"/>
    <x v="7"/>
    <n v="3808.38"/>
    <x v="438"/>
    <x v="1"/>
    <x v="4"/>
    <n v="380.83800000000002"/>
    <n v="3427.5419999999999"/>
    <n v="9"/>
    <d v="2024-09-11T00:00:00"/>
    <s v="New"/>
    <s v="Card"/>
    <n v="1023.12"/>
    <s v="Chennai"/>
  </r>
  <r>
    <s v="ORD106973"/>
    <x v="7"/>
    <n v="425.6"/>
    <x v="425"/>
    <x v="0"/>
    <x v="2"/>
    <n v="42.56"/>
    <n v="383.04"/>
    <n v="1"/>
    <d v="2024-09-21T00:00:00"/>
    <s v="Regular"/>
    <s v="Cash"/>
    <n v="34.85"/>
    <s v="Delhi"/>
  </r>
  <r>
    <s v="ORD106974"/>
    <x v="3"/>
    <n v="1446.3"/>
    <x v="107"/>
    <x v="3"/>
    <x v="3"/>
    <n v="144.63"/>
    <n v="1301.67"/>
    <n v="5"/>
    <d v="2023-05-02T00:00:00"/>
    <s v="Member"/>
    <s v="Cash"/>
    <n v="326.04000000000002"/>
    <s v="Hyderabad"/>
  </r>
  <r>
    <s v="ORD106975"/>
    <x v="10"/>
    <n v="849.88"/>
    <x v="75"/>
    <x v="1"/>
    <x v="1"/>
    <n v="84.988"/>
    <n v="764.89200000000005"/>
    <n v="2"/>
    <d v="2024-12-23T00:00:00"/>
    <s v="New"/>
    <s v="Card"/>
    <n v="99.14"/>
    <s v="Chennai"/>
  </r>
  <r>
    <s v="ORD106976"/>
    <x v="8"/>
    <n v="4728.91"/>
    <x v="135"/>
    <x v="1"/>
    <x v="0"/>
    <n v="472.89100000000002"/>
    <n v="4256.0190000000002"/>
    <n v="6"/>
    <d v="2023-02-24T00:00:00"/>
    <s v="Regular"/>
    <s v="UPI"/>
    <n v="751.43"/>
    <s v="Hyderabad"/>
  </r>
  <r>
    <s v="ORD106977"/>
    <x v="9"/>
    <n v="541.46"/>
    <x v="196"/>
    <x v="2"/>
    <x v="1"/>
    <n v="54.146000000000008"/>
    <n v="487.31400000000002"/>
    <n v="2"/>
    <d v="2024-06-28T00:00:00"/>
    <s v="New"/>
    <s v="UPI"/>
    <n v="72.25"/>
    <s v="Bangalore"/>
  </r>
  <r>
    <s v="ORD106978"/>
    <x v="6"/>
    <n v="3815.1"/>
    <x v="491"/>
    <x v="1"/>
    <x v="3"/>
    <n v="381.51"/>
    <n v="3433.59"/>
    <n v="6"/>
    <d v="2024-01-23T00:00:00"/>
    <s v="Regular"/>
    <s v="UPI"/>
    <n v="1055.3800000000001"/>
    <s v="Mumbai"/>
  </r>
  <r>
    <s v="ORD106979"/>
    <x v="0"/>
    <n v="3189.09"/>
    <x v="632"/>
    <x v="3"/>
    <x v="3"/>
    <n v="318.90900000000005"/>
    <n v="2870.181"/>
    <n v="7"/>
    <d v="2024-03-27T00:00:00"/>
    <s v="Member"/>
    <s v="Cash"/>
    <n v="398.58"/>
    <s v="Mumbai"/>
  </r>
  <r>
    <s v="ORD106980"/>
    <x v="1"/>
    <n v="3200.74"/>
    <x v="1"/>
    <x v="3"/>
    <x v="4"/>
    <n v="320.07400000000001"/>
    <n v="2880.6659999999997"/>
    <n v="6"/>
    <d v="2023-08-31T00:00:00"/>
    <s v="Member"/>
    <s v="Cash"/>
    <n v="927.92"/>
    <s v="Chennai"/>
  </r>
  <r>
    <s v="ORD106981"/>
    <x v="7"/>
    <n v="3840.82"/>
    <x v="711"/>
    <x v="2"/>
    <x v="1"/>
    <n v="384.08200000000005"/>
    <n v="3456.7380000000003"/>
    <n v="1"/>
    <d v="2023-09-15T00:00:00"/>
    <s v="New"/>
    <s v="UPI"/>
    <n v="302.67"/>
    <s v="Hyderabad"/>
  </r>
  <r>
    <s v="ORD106982"/>
    <x v="9"/>
    <n v="2062.39"/>
    <x v="723"/>
    <x v="1"/>
    <x v="3"/>
    <n v="206.239"/>
    <n v="1856.1509999999998"/>
    <n v="4"/>
    <d v="2023-06-09T00:00:00"/>
    <s v="Member"/>
    <s v="UPI"/>
    <n v="579.07000000000005"/>
    <s v="Pune"/>
  </r>
  <r>
    <s v="ORD106983"/>
    <x v="6"/>
    <n v="2063.64"/>
    <x v="397"/>
    <x v="1"/>
    <x v="1"/>
    <n v="206.364"/>
    <n v="1857.2759999999998"/>
    <n v="3"/>
    <d v="2023-01-26T00:00:00"/>
    <s v="Member"/>
    <s v="Card"/>
    <n v="444.13"/>
    <s v="Pune"/>
  </r>
  <r>
    <s v="ORD106984"/>
    <x v="7"/>
    <n v="1514.66"/>
    <x v="156"/>
    <x v="1"/>
    <x v="3"/>
    <n v="151.46600000000001"/>
    <n v="1363.194"/>
    <n v="5"/>
    <d v="2023-09-17T00:00:00"/>
    <s v="New"/>
    <s v="Card"/>
    <n v="176.55"/>
    <s v="Hyderabad"/>
  </r>
  <r>
    <s v="ORD106985"/>
    <x v="3"/>
    <n v="3028.98"/>
    <x v="685"/>
    <x v="0"/>
    <x v="0"/>
    <n v="302.89800000000002"/>
    <n v="2726.0819999999999"/>
    <n v="7"/>
    <d v="2023-04-14T00:00:00"/>
    <s v="New"/>
    <s v="UPI"/>
    <n v="171.07"/>
    <s v="Bangalore"/>
  </r>
  <r>
    <s v="ORD106986"/>
    <x v="10"/>
    <n v="4656.05"/>
    <x v="89"/>
    <x v="1"/>
    <x v="3"/>
    <n v="465.60500000000002"/>
    <n v="4190.4449999999997"/>
    <n v="3"/>
    <d v="2024-12-22T00:00:00"/>
    <s v="Regular"/>
    <s v="UPI"/>
    <n v="407.98"/>
    <s v="Bangalore"/>
  </r>
  <r>
    <s v="ORD106987"/>
    <x v="11"/>
    <n v="4627.5200000000004"/>
    <x v="510"/>
    <x v="3"/>
    <x v="1"/>
    <n v="462.75200000000007"/>
    <n v="4164.768"/>
    <n v="1"/>
    <d v="2024-11-23T00:00:00"/>
    <s v="Regular"/>
    <s v="UPI"/>
    <n v="1307.76"/>
    <s v="Pune"/>
  </r>
  <r>
    <s v="ORD106988"/>
    <x v="6"/>
    <n v="3544.51"/>
    <x v="185"/>
    <x v="3"/>
    <x v="4"/>
    <n v="354.45100000000002"/>
    <n v="3190.0590000000002"/>
    <n v="9"/>
    <d v="2024-01-19T00:00:00"/>
    <s v="Regular"/>
    <s v="Cash"/>
    <n v="619.26"/>
    <s v="Hyderabad"/>
  </r>
  <r>
    <s v="ORD106989"/>
    <x v="1"/>
    <n v="4540.3100000000004"/>
    <x v="20"/>
    <x v="0"/>
    <x v="1"/>
    <n v="454.03100000000006"/>
    <n v="4086.2790000000005"/>
    <n v="6"/>
    <d v="2023-08-22T00:00:00"/>
    <s v="Member"/>
    <s v="Cash"/>
    <n v="882.14"/>
    <s v="Bangalore"/>
  </r>
  <r>
    <s v="ORD106990"/>
    <x v="4"/>
    <n v="4821.24"/>
    <x v="234"/>
    <x v="0"/>
    <x v="2"/>
    <n v="482.12400000000002"/>
    <n v="4339.116"/>
    <n v="6"/>
    <d v="2024-08-03T00:00:00"/>
    <s v="Regular"/>
    <s v="UPI"/>
    <n v="1240.4100000000001"/>
    <s v="Chennai"/>
  </r>
  <r>
    <s v="ORD106991"/>
    <x v="8"/>
    <n v="3996.01"/>
    <x v="432"/>
    <x v="1"/>
    <x v="1"/>
    <n v="399.60100000000006"/>
    <n v="3596.4090000000001"/>
    <n v="4"/>
    <d v="2024-02-28T00:00:00"/>
    <s v="Member"/>
    <s v="Cash"/>
    <n v="823.26"/>
    <s v="Chennai"/>
  </r>
  <r>
    <s v="ORD106992"/>
    <x v="5"/>
    <n v="2098.38"/>
    <x v="458"/>
    <x v="2"/>
    <x v="0"/>
    <n v="209.83800000000002"/>
    <n v="1888.5420000000001"/>
    <n v="1"/>
    <d v="2024-05-08T00:00:00"/>
    <s v="Regular"/>
    <s v="Cash"/>
    <n v="210.23"/>
    <s v="Hyderabad"/>
  </r>
  <r>
    <s v="ORD106993"/>
    <x v="9"/>
    <n v="2467.8000000000002"/>
    <x v="272"/>
    <x v="0"/>
    <x v="0"/>
    <n v="246.78000000000003"/>
    <n v="2221.02"/>
    <n v="9"/>
    <d v="2023-06-22T00:00:00"/>
    <s v="Member"/>
    <s v="Cash"/>
    <n v="476.92"/>
    <s v="Hyderabad"/>
  </r>
  <r>
    <s v="ORD106994"/>
    <x v="1"/>
    <n v="4663.16"/>
    <x v="229"/>
    <x v="0"/>
    <x v="0"/>
    <n v="466.31600000000003"/>
    <n v="4196.8440000000001"/>
    <n v="7"/>
    <d v="2024-08-26T00:00:00"/>
    <s v="Regular"/>
    <s v="UPI"/>
    <n v="997.26"/>
    <s v="Delhi"/>
  </r>
  <r>
    <s v="ORD106995"/>
    <x v="9"/>
    <n v="3383.04"/>
    <x v="297"/>
    <x v="1"/>
    <x v="3"/>
    <n v="338.30400000000003"/>
    <n v="3044.7359999999999"/>
    <n v="7"/>
    <d v="2024-06-28T00:00:00"/>
    <s v="Member"/>
    <s v="Card"/>
    <n v="370.02"/>
    <s v="Mumbai"/>
  </r>
  <r>
    <s v="ORD106996"/>
    <x v="1"/>
    <n v="4121.3999999999996"/>
    <x v="409"/>
    <x v="1"/>
    <x v="0"/>
    <n v="412.14"/>
    <n v="3709.2599999999998"/>
    <n v="7"/>
    <d v="2023-08-22T00:00:00"/>
    <s v="New"/>
    <s v="Cash"/>
    <n v="1165.99"/>
    <s v="Pune"/>
  </r>
  <r>
    <s v="ORD106997"/>
    <x v="6"/>
    <n v="668.96"/>
    <x v="274"/>
    <x v="0"/>
    <x v="1"/>
    <n v="66.896000000000001"/>
    <n v="602.06400000000008"/>
    <n v="7"/>
    <d v="2023-01-13T00:00:00"/>
    <s v="Member"/>
    <s v="UPI"/>
    <n v="63.03"/>
    <s v="Hyderabad"/>
  </r>
  <r>
    <s v="ORD106998"/>
    <x v="4"/>
    <n v="1050.1199999999999"/>
    <x v="578"/>
    <x v="2"/>
    <x v="4"/>
    <n v="105.012"/>
    <n v="945.10799999999995"/>
    <n v="8"/>
    <d v="2023-07-10T00:00:00"/>
    <s v="New"/>
    <s v="Card"/>
    <n v="239.43"/>
    <s v="Chennai"/>
  </r>
  <r>
    <s v="ORD106999"/>
    <x v="6"/>
    <n v="1786.13"/>
    <x v="34"/>
    <x v="0"/>
    <x v="0"/>
    <n v="178.61300000000003"/>
    <n v="1607.5170000000001"/>
    <n v="8"/>
    <d v="2024-01-14T00:00:00"/>
    <s v="New"/>
    <s v="UPI"/>
    <n v="494.02"/>
    <s v="Delhi"/>
  </r>
  <r>
    <s v="ORD107000"/>
    <x v="6"/>
    <n v="1022.38"/>
    <x v="595"/>
    <x v="1"/>
    <x v="1"/>
    <n v="102.238"/>
    <n v="920.14200000000005"/>
    <n v="3"/>
    <d v="2023-01-06T00:00:00"/>
    <s v="Member"/>
    <s v="UPI"/>
    <n v="135.5"/>
    <s v="Hyderabad"/>
  </r>
  <r>
    <s v="ORD107001"/>
    <x v="8"/>
    <n v="4541.68"/>
    <x v="135"/>
    <x v="1"/>
    <x v="3"/>
    <n v="454.16800000000006"/>
    <n v="4087.5120000000002"/>
    <n v="8"/>
    <d v="2023-02-28T00:00:00"/>
    <s v="Member"/>
    <s v="Cash"/>
    <n v="1193.74"/>
    <s v="Pune"/>
  </r>
  <r>
    <s v="ORD107002"/>
    <x v="9"/>
    <n v="1162.76"/>
    <x v="516"/>
    <x v="0"/>
    <x v="3"/>
    <n v="116.27600000000001"/>
    <n v="1046.4839999999999"/>
    <n v="4"/>
    <d v="2023-06-29T00:00:00"/>
    <s v="New"/>
    <s v="UPI"/>
    <n v="229.8"/>
    <s v="Hyderabad"/>
  </r>
  <r>
    <s v="ORD107003"/>
    <x v="0"/>
    <n v="2830.2"/>
    <x v="202"/>
    <x v="2"/>
    <x v="4"/>
    <n v="283.02"/>
    <n v="2547.1799999999998"/>
    <n v="7"/>
    <d v="2024-04-04T00:00:00"/>
    <s v="Regular"/>
    <s v="Cash"/>
    <n v="356.91"/>
    <s v="Delhi"/>
  </r>
  <r>
    <s v="ORD107004"/>
    <x v="5"/>
    <n v="518.72"/>
    <x v="427"/>
    <x v="0"/>
    <x v="4"/>
    <n v="51.872000000000007"/>
    <n v="466.84800000000001"/>
    <n v="5"/>
    <d v="2023-05-30T00:00:00"/>
    <s v="New"/>
    <s v="Card"/>
    <n v="120.81"/>
    <s v="Pune"/>
  </r>
  <r>
    <s v="ORD107005"/>
    <x v="7"/>
    <n v="859.31"/>
    <x v="348"/>
    <x v="0"/>
    <x v="1"/>
    <n v="85.930999999999997"/>
    <n v="773.37899999999991"/>
    <n v="4"/>
    <d v="2023-09-10T00:00:00"/>
    <s v="Regular"/>
    <s v="Card"/>
    <n v="131.69"/>
    <s v="Bangalore"/>
  </r>
  <r>
    <s v="ORD107006"/>
    <x v="7"/>
    <n v="1312.33"/>
    <x v="103"/>
    <x v="1"/>
    <x v="4"/>
    <n v="131.233"/>
    <n v="1181.097"/>
    <n v="4"/>
    <d v="2024-09-16T00:00:00"/>
    <s v="New"/>
    <s v="Cash"/>
    <n v="131.86000000000001"/>
    <s v="Mumbai"/>
  </r>
  <r>
    <s v="ORD107007"/>
    <x v="6"/>
    <n v="4916.18"/>
    <x v="50"/>
    <x v="2"/>
    <x v="4"/>
    <n v="491.61800000000005"/>
    <n v="4424.5619999999999"/>
    <n v="6"/>
    <d v="2023-02-01T00:00:00"/>
    <s v="New"/>
    <s v="Card"/>
    <n v="1372.84"/>
    <s v="Hyderabad"/>
  </r>
  <r>
    <s v="ORD107008"/>
    <x v="5"/>
    <n v="4005.61"/>
    <x v="503"/>
    <x v="3"/>
    <x v="3"/>
    <n v="400.56100000000004"/>
    <n v="3605.049"/>
    <n v="2"/>
    <d v="2023-06-04T00:00:00"/>
    <s v="New"/>
    <s v="Cash"/>
    <n v="705.38"/>
    <s v="Pune"/>
  </r>
  <r>
    <s v="ORD107009"/>
    <x v="5"/>
    <n v="3400.42"/>
    <x v="434"/>
    <x v="2"/>
    <x v="1"/>
    <n v="340.04200000000003"/>
    <n v="3060.3780000000002"/>
    <n v="5"/>
    <d v="2024-05-03T00:00:00"/>
    <s v="Member"/>
    <s v="Cash"/>
    <n v="844.33"/>
    <s v="Chennai"/>
  </r>
  <r>
    <s v="ORD107010"/>
    <x v="1"/>
    <n v="4589.68"/>
    <x v="654"/>
    <x v="0"/>
    <x v="4"/>
    <n v="458.96800000000007"/>
    <n v="4130.7120000000004"/>
    <n v="8"/>
    <d v="2024-08-28T00:00:00"/>
    <s v="Member"/>
    <s v="Card"/>
    <n v="1315.36"/>
    <s v="Bangalore"/>
  </r>
  <r>
    <s v="ORD107011"/>
    <x v="4"/>
    <n v="4785.42"/>
    <x v="616"/>
    <x v="0"/>
    <x v="1"/>
    <n v="478.54200000000003"/>
    <n v="4306.8779999999997"/>
    <n v="2"/>
    <d v="2024-07-18T00:00:00"/>
    <s v="Member"/>
    <s v="Card"/>
    <n v="1117.49"/>
    <s v="Hyderabad"/>
  </r>
  <r>
    <s v="ORD107012"/>
    <x v="4"/>
    <n v="2322.5100000000002"/>
    <x v="633"/>
    <x v="0"/>
    <x v="0"/>
    <n v="232.25100000000003"/>
    <n v="2090.259"/>
    <n v="5"/>
    <d v="2023-07-19T00:00:00"/>
    <s v="New"/>
    <s v="UPI"/>
    <n v="388.89"/>
    <s v="Delhi"/>
  </r>
  <r>
    <s v="ORD107013"/>
    <x v="10"/>
    <n v="1705.68"/>
    <x v="75"/>
    <x v="2"/>
    <x v="3"/>
    <n v="170.56800000000001"/>
    <n v="1535.1120000000001"/>
    <n v="7"/>
    <d v="2024-12-19T00:00:00"/>
    <s v="New"/>
    <s v="Cash"/>
    <n v="450.84"/>
    <s v="Pune"/>
  </r>
  <r>
    <s v="ORD107014"/>
    <x v="0"/>
    <n v="1645.05"/>
    <x v="603"/>
    <x v="1"/>
    <x v="3"/>
    <n v="164.505"/>
    <n v="1480.5450000000001"/>
    <n v="5"/>
    <d v="2023-03-23T00:00:00"/>
    <s v="Member"/>
    <s v="Card"/>
    <n v="324.33"/>
    <s v="Bangalore"/>
  </r>
  <r>
    <s v="ORD107015"/>
    <x v="0"/>
    <n v="275.07"/>
    <x v="0"/>
    <x v="0"/>
    <x v="3"/>
    <n v="27.507000000000001"/>
    <n v="247.56299999999999"/>
    <n v="9"/>
    <d v="2023-04-05T00:00:00"/>
    <s v="Member"/>
    <s v="Card"/>
    <n v="20.67"/>
    <s v="Hyderabad"/>
  </r>
  <r>
    <s v="ORD107016"/>
    <x v="5"/>
    <n v="1470.23"/>
    <x v="570"/>
    <x v="0"/>
    <x v="2"/>
    <n v="147.023"/>
    <n v="1323.2070000000001"/>
    <n v="9"/>
    <d v="2023-06-07T00:00:00"/>
    <s v="Member"/>
    <s v="Card"/>
    <n v="298.35000000000002"/>
    <s v="Pune"/>
  </r>
  <r>
    <s v="ORD107017"/>
    <x v="5"/>
    <n v="1839.73"/>
    <x v="218"/>
    <x v="2"/>
    <x v="1"/>
    <n v="183.97300000000001"/>
    <n v="1655.7570000000001"/>
    <n v="8"/>
    <d v="2024-05-30T00:00:00"/>
    <s v="Member"/>
    <s v="UPI"/>
    <n v="94.46"/>
    <s v="Bangalore"/>
  </r>
  <r>
    <s v="ORD107018"/>
    <x v="11"/>
    <n v="280.8"/>
    <x v="384"/>
    <x v="3"/>
    <x v="0"/>
    <n v="28.080000000000002"/>
    <n v="252.72"/>
    <n v="9"/>
    <d v="2023-11-17T00:00:00"/>
    <s v="New"/>
    <s v="Card"/>
    <n v="82.54"/>
    <s v="Delhi"/>
  </r>
  <r>
    <s v="ORD107019"/>
    <x v="9"/>
    <n v="4424.76"/>
    <x v="71"/>
    <x v="3"/>
    <x v="4"/>
    <n v="442.47600000000006"/>
    <n v="3982.2840000000001"/>
    <n v="2"/>
    <d v="2023-06-30T00:00:00"/>
    <s v="Regular"/>
    <s v="Card"/>
    <n v="797.35"/>
    <s v="Pune"/>
  </r>
  <r>
    <s v="ORD107020"/>
    <x v="4"/>
    <n v="4254.5"/>
    <x v="95"/>
    <x v="1"/>
    <x v="0"/>
    <n v="425.45000000000005"/>
    <n v="3829.05"/>
    <n v="3"/>
    <d v="2024-07-10T00:00:00"/>
    <s v="Member"/>
    <s v="Cash"/>
    <n v="310.81"/>
    <s v="Chennai"/>
  </r>
  <r>
    <s v="ORD107021"/>
    <x v="4"/>
    <n v="1332.35"/>
    <x v="325"/>
    <x v="1"/>
    <x v="1"/>
    <n v="133.23499999999999"/>
    <n v="1199.115"/>
    <n v="4"/>
    <d v="2024-07-21T00:00:00"/>
    <s v="New"/>
    <s v="Card"/>
    <n v="166.39"/>
    <s v="Delhi"/>
  </r>
  <r>
    <s v="ORD107022"/>
    <x v="8"/>
    <n v="4032.54"/>
    <x v="12"/>
    <x v="0"/>
    <x v="3"/>
    <n v="403.25400000000002"/>
    <n v="3629.2860000000001"/>
    <n v="5"/>
    <d v="2024-02-15T00:00:00"/>
    <s v="Regular"/>
    <s v="UPI"/>
    <n v="865.76"/>
    <s v="Bangalore"/>
  </r>
  <r>
    <s v="ORD107023"/>
    <x v="4"/>
    <n v="4001.44"/>
    <x v="282"/>
    <x v="2"/>
    <x v="2"/>
    <n v="400.14400000000001"/>
    <n v="3601.2960000000003"/>
    <n v="2"/>
    <d v="2023-07-07T00:00:00"/>
    <s v="Member"/>
    <s v="Cash"/>
    <n v="488.97"/>
    <s v="Chennai"/>
  </r>
  <r>
    <s v="ORD107024"/>
    <x v="2"/>
    <n v="1741.56"/>
    <x v="607"/>
    <x v="0"/>
    <x v="1"/>
    <n v="174.15600000000001"/>
    <n v="1567.404"/>
    <n v="4"/>
    <d v="2023-10-21T00:00:00"/>
    <s v="New"/>
    <s v="Card"/>
    <n v="270.36"/>
    <s v="Pune"/>
  </r>
  <r>
    <s v="ORD107025"/>
    <x v="11"/>
    <n v="3515.63"/>
    <x v="203"/>
    <x v="1"/>
    <x v="1"/>
    <n v="351.56300000000005"/>
    <n v="3164.067"/>
    <n v="4"/>
    <d v="2024-12-07T00:00:00"/>
    <s v="Member"/>
    <s v="Cash"/>
    <n v="438.45"/>
    <s v="Chennai"/>
  </r>
  <r>
    <s v="ORD107026"/>
    <x v="5"/>
    <n v="1520.3"/>
    <x v="376"/>
    <x v="2"/>
    <x v="4"/>
    <n v="152.03"/>
    <n v="1368.27"/>
    <n v="5"/>
    <d v="2024-05-05T00:00:00"/>
    <s v="New"/>
    <s v="UPI"/>
    <n v="315.08"/>
    <s v="Delhi"/>
  </r>
  <r>
    <s v="ORD107027"/>
    <x v="11"/>
    <n v="444.35"/>
    <x v="204"/>
    <x v="2"/>
    <x v="0"/>
    <n v="44.435000000000002"/>
    <n v="399.91500000000002"/>
    <n v="6"/>
    <d v="2024-12-06T00:00:00"/>
    <s v="New"/>
    <s v="UPI"/>
    <n v="53.78"/>
    <s v="Pune"/>
  </r>
  <r>
    <s v="ORD107028"/>
    <x v="4"/>
    <n v="2573.5100000000002"/>
    <x v="633"/>
    <x v="1"/>
    <x v="0"/>
    <n v="257.35100000000006"/>
    <n v="2316.1590000000001"/>
    <n v="1"/>
    <d v="2023-07-18T00:00:00"/>
    <s v="New"/>
    <s v="UPI"/>
    <n v="651.77"/>
    <s v="Pune"/>
  </r>
  <r>
    <s v="ORD107029"/>
    <x v="8"/>
    <n v="2247.8000000000002"/>
    <x v="169"/>
    <x v="3"/>
    <x v="4"/>
    <n v="224.78000000000003"/>
    <n v="2023.0200000000002"/>
    <n v="6"/>
    <d v="2023-02-15T00:00:00"/>
    <s v="Regular"/>
    <s v="Card"/>
    <n v="519.58000000000004"/>
    <s v="Hyderabad"/>
  </r>
  <r>
    <s v="ORD107030"/>
    <x v="0"/>
    <n v="776.95"/>
    <x v="406"/>
    <x v="3"/>
    <x v="2"/>
    <n v="77.695000000000007"/>
    <n v="699.255"/>
    <n v="9"/>
    <d v="2024-03-25T00:00:00"/>
    <s v="Regular"/>
    <s v="Card"/>
    <n v="102.03"/>
    <s v="Chennai"/>
  </r>
  <r>
    <s v="ORD107031"/>
    <x v="4"/>
    <n v="2503.71"/>
    <x v="139"/>
    <x v="2"/>
    <x v="3"/>
    <n v="250.37100000000001"/>
    <n v="2253.3389999999999"/>
    <n v="3"/>
    <d v="2023-07-22T00:00:00"/>
    <s v="Member"/>
    <s v="UPI"/>
    <n v="516.04999999999995"/>
    <s v="Pune"/>
  </r>
  <r>
    <s v="ORD107032"/>
    <x v="7"/>
    <n v="4751.9399999999996"/>
    <x v="640"/>
    <x v="0"/>
    <x v="3"/>
    <n v="475.19399999999996"/>
    <n v="4276.7459999999992"/>
    <n v="2"/>
    <d v="2024-09-13T00:00:00"/>
    <s v="Member"/>
    <s v="UPI"/>
    <n v="814.04"/>
    <s v="Delhi"/>
  </r>
  <r>
    <s v="ORD107033"/>
    <x v="0"/>
    <n v="3683.83"/>
    <x v="61"/>
    <x v="3"/>
    <x v="2"/>
    <n v="368.38300000000004"/>
    <n v="3315.4470000000001"/>
    <n v="8"/>
    <d v="2023-03-19T00:00:00"/>
    <s v="Member"/>
    <s v="Card"/>
    <n v="233.97"/>
    <s v="Chennai"/>
  </r>
  <r>
    <s v="ORD107034"/>
    <x v="1"/>
    <n v="3720.47"/>
    <x v="513"/>
    <x v="0"/>
    <x v="4"/>
    <n v="372.04700000000003"/>
    <n v="3348.4229999999998"/>
    <n v="2"/>
    <d v="2023-08-15T00:00:00"/>
    <s v="Member"/>
    <s v="Card"/>
    <n v="571.98"/>
    <s v="Mumbai"/>
  </r>
  <r>
    <s v="ORD107035"/>
    <x v="1"/>
    <n v="3812"/>
    <x v="249"/>
    <x v="3"/>
    <x v="1"/>
    <n v="381.20000000000005"/>
    <n v="3430.8"/>
    <n v="8"/>
    <d v="2024-08-28T00:00:00"/>
    <s v="New"/>
    <s v="UPI"/>
    <n v="315.89999999999998"/>
    <s v="Hyderabad"/>
  </r>
  <r>
    <s v="ORD107036"/>
    <x v="7"/>
    <n v="3748.71"/>
    <x v="385"/>
    <x v="3"/>
    <x v="0"/>
    <n v="374.87100000000004"/>
    <n v="3373.8389999999999"/>
    <n v="4"/>
    <d v="2024-09-24T00:00:00"/>
    <s v="New"/>
    <s v="UPI"/>
    <n v="298.87"/>
    <s v="Chennai"/>
  </r>
  <r>
    <s v="ORD107037"/>
    <x v="11"/>
    <n v="197.52"/>
    <x v="157"/>
    <x v="0"/>
    <x v="1"/>
    <n v="19.752000000000002"/>
    <n v="177.768"/>
    <n v="9"/>
    <d v="2024-11-12T00:00:00"/>
    <s v="Regular"/>
    <s v="Cash"/>
    <n v="17.77"/>
    <s v="Mumbai"/>
  </r>
  <r>
    <s v="ORD107038"/>
    <x v="6"/>
    <n v="4630.99"/>
    <x v="398"/>
    <x v="1"/>
    <x v="0"/>
    <n v="463.09899999999999"/>
    <n v="4167.8909999999996"/>
    <n v="4"/>
    <d v="2024-01-27T00:00:00"/>
    <s v="New"/>
    <s v="Cash"/>
    <n v="727.68"/>
    <s v="Pune"/>
  </r>
  <r>
    <s v="ORD107039"/>
    <x v="9"/>
    <n v="4167.68"/>
    <x v="433"/>
    <x v="3"/>
    <x v="1"/>
    <n v="416.76800000000003"/>
    <n v="3750.9120000000003"/>
    <n v="1"/>
    <d v="2024-06-19T00:00:00"/>
    <s v="Member"/>
    <s v="Card"/>
    <n v="1164.01"/>
    <s v="Mumbai"/>
  </r>
  <r>
    <s v="ORD107040"/>
    <x v="1"/>
    <n v="1445.44"/>
    <x v="613"/>
    <x v="3"/>
    <x v="4"/>
    <n v="144.54400000000001"/>
    <n v="1300.896"/>
    <n v="8"/>
    <d v="2024-09-05T00:00:00"/>
    <s v="New"/>
    <s v="UPI"/>
    <n v="351.09"/>
    <s v="Bangalore"/>
  </r>
  <r>
    <s v="ORD107041"/>
    <x v="6"/>
    <n v="2808.44"/>
    <x v="595"/>
    <x v="0"/>
    <x v="4"/>
    <n v="280.84399999999999"/>
    <n v="2527.596"/>
    <n v="1"/>
    <d v="2023-01-10T00:00:00"/>
    <s v="Regular"/>
    <s v="Card"/>
    <n v="739.5"/>
    <s v="Bangalore"/>
  </r>
  <r>
    <s v="ORD107042"/>
    <x v="6"/>
    <n v="3113.53"/>
    <x v="398"/>
    <x v="1"/>
    <x v="2"/>
    <n v="311.35300000000007"/>
    <n v="2802.1770000000001"/>
    <n v="5"/>
    <d v="2024-01-25T00:00:00"/>
    <s v="New"/>
    <s v="Cash"/>
    <n v="728.42"/>
    <s v="Chennai"/>
  </r>
  <r>
    <s v="ORD107043"/>
    <x v="9"/>
    <n v="746.53"/>
    <x v="146"/>
    <x v="3"/>
    <x v="1"/>
    <n v="74.653000000000006"/>
    <n v="671.87699999999995"/>
    <n v="7"/>
    <d v="2023-06-11T00:00:00"/>
    <s v="Regular"/>
    <s v="Card"/>
    <n v="218.29"/>
    <s v="Bangalore"/>
  </r>
  <r>
    <s v="ORD107044"/>
    <x v="2"/>
    <n v="1344.42"/>
    <x v="222"/>
    <x v="3"/>
    <x v="1"/>
    <n v="134.44200000000001"/>
    <n v="1209.9780000000001"/>
    <n v="3"/>
    <d v="2024-10-22T00:00:00"/>
    <s v="Regular"/>
    <s v="Card"/>
    <n v="316.19"/>
    <s v="Bangalore"/>
  </r>
  <r>
    <s v="ORD107045"/>
    <x v="5"/>
    <n v="213.93"/>
    <x v="429"/>
    <x v="1"/>
    <x v="2"/>
    <n v="21.393000000000001"/>
    <n v="192.53700000000001"/>
    <n v="6"/>
    <d v="2024-05-16T00:00:00"/>
    <s v="New"/>
    <s v="Card"/>
    <n v="53"/>
    <s v="Hyderabad"/>
  </r>
  <r>
    <s v="ORD107046"/>
    <x v="0"/>
    <n v="4333.3599999999997"/>
    <x v="703"/>
    <x v="3"/>
    <x v="2"/>
    <n v="433.33600000000001"/>
    <n v="3900.0239999999994"/>
    <n v="1"/>
    <d v="2023-04-03T00:00:00"/>
    <s v="Regular"/>
    <s v="Card"/>
    <n v="1097.6400000000001"/>
    <s v="Mumbai"/>
  </r>
  <r>
    <s v="ORD107047"/>
    <x v="4"/>
    <n v="222.03"/>
    <x v="578"/>
    <x v="1"/>
    <x v="4"/>
    <n v="22.203000000000003"/>
    <n v="199.827"/>
    <n v="6"/>
    <d v="2023-07-15T00:00:00"/>
    <s v="New"/>
    <s v="UPI"/>
    <n v="49.32"/>
    <s v="Pune"/>
  </r>
  <r>
    <s v="ORD107048"/>
    <x v="0"/>
    <n v="1661.61"/>
    <x v="0"/>
    <x v="1"/>
    <x v="4"/>
    <n v="166.161"/>
    <n v="1495.4489999999998"/>
    <n v="5"/>
    <d v="2023-04-01T00:00:00"/>
    <s v="Regular"/>
    <s v="UPI"/>
    <n v="167.85"/>
    <s v="Hyderabad"/>
  </r>
  <r>
    <s v="ORD107049"/>
    <x v="5"/>
    <n v="483.41"/>
    <x v="318"/>
    <x v="0"/>
    <x v="1"/>
    <n v="48.341000000000008"/>
    <n v="435.06900000000002"/>
    <n v="2"/>
    <d v="2023-05-16T00:00:00"/>
    <s v="New"/>
    <s v="Card"/>
    <n v="141.52000000000001"/>
    <s v="Mumbai"/>
  </r>
  <r>
    <s v="ORD107050"/>
    <x v="5"/>
    <n v="3928.89"/>
    <x v="627"/>
    <x v="2"/>
    <x v="4"/>
    <n v="392.88900000000001"/>
    <n v="3536.0009999999997"/>
    <n v="4"/>
    <d v="2024-05-09T00:00:00"/>
    <s v="Regular"/>
    <s v="Cash"/>
    <n v="668.72"/>
    <s v="Hyderabad"/>
  </r>
  <r>
    <s v="ORD107051"/>
    <x v="7"/>
    <n v="4632.42"/>
    <x v="589"/>
    <x v="1"/>
    <x v="4"/>
    <n v="463.24200000000002"/>
    <n v="4169.1779999999999"/>
    <n v="7"/>
    <d v="2023-09-21T00:00:00"/>
    <s v="Member"/>
    <s v="UPI"/>
    <n v="1192.0999999999999"/>
    <s v="Chennai"/>
  </r>
  <r>
    <s v="ORD107052"/>
    <x v="6"/>
    <n v="2857.8"/>
    <x v="152"/>
    <x v="0"/>
    <x v="1"/>
    <n v="285.78000000000003"/>
    <n v="2572.02"/>
    <n v="6"/>
    <d v="2023-01-20T00:00:00"/>
    <s v="Member"/>
    <s v="Card"/>
    <n v="713.64"/>
    <s v="Chennai"/>
  </r>
  <r>
    <s v="ORD107053"/>
    <x v="6"/>
    <n v="783.88"/>
    <x v="696"/>
    <x v="2"/>
    <x v="2"/>
    <n v="78.388000000000005"/>
    <n v="705.49199999999996"/>
    <n v="6"/>
    <d v="2024-01-23T00:00:00"/>
    <s v="New"/>
    <s v="UPI"/>
    <n v="122.98"/>
    <s v="Pune"/>
  </r>
  <r>
    <s v="ORD107054"/>
    <x v="7"/>
    <n v="2834.99"/>
    <x v="170"/>
    <x v="3"/>
    <x v="1"/>
    <n v="283.49899999999997"/>
    <n v="2551.491"/>
    <n v="9"/>
    <d v="2023-09-14T00:00:00"/>
    <s v="Regular"/>
    <s v="Card"/>
    <n v="736.82"/>
    <s v="Delhi"/>
  </r>
  <r>
    <s v="ORD107055"/>
    <x v="5"/>
    <n v="3874.67"/>
    <x v="343"/>
    <x v="2"/>
    <x v="3"/>
    <n v="387.46700000000004"/>
    <n v="3487.203"/>
    <n v="2"/>
    <d v="2024-05-23T00:00:00"/>
    <s v="Regular"/>
    <s v="UPI"/>
    <n v="434.28"/>
    <s v="Hyderabad"/>
  </r>
  <r>
    <s v="ORD107056"/>
    <x v="1"/>
    <n v="3620.24"/>
    <x v="619"/>
    <x v="1"/>
    <x v="1"/>
    <n v="362.024"/>
    <n v="3258.2159999999999"/>
    <n v="1"/>
    <d v="2024-08-19T00:00:00"/>
    <s v="Member"/>
    <s v="UPI"/>
    <n v="501.85"/>
    <s v="Hyderabad"/>
  </r>
  <r>
    <s v="ORD107057"/>
    <x v="7"/>
    <n v="3734.42"/>
    <x v="286"/>
    <x v="1"/>
    <x v="3"/>
    <n v="373.44200000000001"/>
    <n v="3360.9780000000001"/>
    <n v="2"/>
    <d v="2024-09-21T00:00:00"/>
    <s v="Member"/>
    <s v="Card"/>
    <n v="400.54"/>
    <s v="Delhi"/>
  </r>
  <r>
    <s v="ORD107058"/>
    <x v="3"/>
    <n v="1467.95"/>
    <x v="403"/>
    <x v="1"/>
    <x v="1"/>
    <n v="146.79500000000002"/>
    <n v="1321.155"/>
    <n v="3"/>
    <d v="2023-04-04T00:00:00"/>
    <s v="New"/>
    <s v="UPI"/>
    <n v="94.43"/>
    <s v="Bangalore"/>
  </r>
  <r>
    <s v="ORD107059"/>
    <x v="7"/>
    <n v="461.31"/>
    <x v="33"/>
    <x v="1"/>
    <x v="3"/>
    <n v="46.131"/>
    <n v="415.17899999999997"/>
    <n v="9"/>
    <d v="2023-09-26T00:00:00"/>
    <s v="Regular"/>
    <s v="UPI"/>
    <n v="50.15"/>
    <s v="Hyderabad"/>
  </r>
  <r>
    <s v="ORD107060"/>
    <x v="11"/>
    <n v="829.92"/>
    <x v="655"/>
    <x v="1"/>
    <x v="3"/>
    <n v="82.992000000000004"/>
    <n v="746.928"/>
    <n v="9"/>
    <d v="2024-11-07T00:00:00"/>
    <s v="Regular"/>
    <s v="Card"/>
    <n v="176.07"/>
    <s v="Mumbai"/>
  </r>
  <r>
    <s v="ORD107061"/>
    <x v="2"/>
    <n v="4781.9799999999996"/>
    <x v="719"/>
    <x v="0"/>
    <x v="1"/>
    <n v="478.19799999999998"/>
    <n v="4303.7819999999992"/>
    <n v="5"/>
    <d v="2024-10-26T00:00:00"/>
    <s v="New"/>
    <s v="Card"/>
    <n v="1149.57"/>
    <s v="Hyderabad"/>
  </r>
  <r>
    <s v="ORD107062"/>
    <x v="11"/>
    <n v="3106.22"/>
    <x v="203"/>
    <x v="1"/>
    <x v="4"/>
    <n v="310.62200000000001"/>
    <n v="2795.598"/>
    <n v="7"/>
    <d v="2024-12-04T00:00:00"/>
    <s v="Regular"/>
    <s v="Card"/>
    <n v="428.2"/>
    <s v="Pune"/>
  </r>
  <r>
    <s v="ORD107063"/>
    <x v="6"/>
    <n v="3666.71"/>
    <x v="300"/>
    <x v="0"/>
    <x v="0"/>
    <n v="366.67100000000005"/>
    <n v="3300.0389999999998"/>
    <n v="3"/>
    <d v="2024-02-02T00:00:00"/>
    <s v="Member"/>
    <s v="Card"/>
    <n v="859.33"/>
    <s v="Bangalore"/>
  </r>
  <r>
    <s v="ORD107064"/>
    <x v="8"/>
    <n v="4505.42"/>
    <x v="449"/>
    <x v="3"/>
    <x v="4"/>
    <n v="450.54200000000003"/>
    <n v="4054.8780000000002"/>
    <n v="2"/>
    <d v="2024-03-01T00:00:00"/>
    <s v="Regular"/>
    <s v="Cash"/>
    <n v="233.21"/>
    <s v="Chennai"/>
  </r>
  <r>
    <s v="ORD107065"/>
    <x v="4"/>
    <n v="4278.5"/>
    <x v="159"/>
    <x v="1"/>
    <x v="3"/>
    <n v="427.85"/>
    <n v="3850.65"/>
    <n v="6"/>
    <d v="2023-07-07T00:00:00"/>
    <s v="Regular"/>
    <s v="UPI"/>
    <n v="1025.8800000000001"/>
    <s v="Chennai"/>
  </r>
  <r>
    <s v="ORD107066"/>
    <x v="4"/>
    <n v="1170.17"/>
    <x v="564"/>
    <x v="1"/>
    <x v="1"/>
    <n v="117.01700000000001"/>
    <n v="1053.153"/>
    <n v="6"/>
    <d v="2024-07-23T00:00:00"/>
    <s v="Regular"/>
    <s v="Card"/>
    <n v="304.17"/>
    <s v="Pune"/>
  </r>
  <r>
    <s v="ORD107067"/>
    <x v="5"/>
    <n v="384.49"/>
    <x v="434"/>
    <x v="2"/>
    <x v="1"/>
    <n v="38.449000000000005"/>
    <n v="346.041"/>
    <n v="5"/>
    <d v="2024-05-06T00:00:00"/>
    <s v="Regular"/>
    <s v="Card"/>
    <n v="114.58"/>
    <s v="Delhi"/>
  </r>
  <r>
    <s v="ORD107068"/>
    <x v="1"/>
    <n v="4633.13"/>
    <x v="624"/>
    <x v="3"/>
    <x v="1"/>
    <n v="463.31300000000005"/>
    <n v="4169.817"/>
    <n v="1"/>
    <d v="2023-08-06T00:00:00"/>
    <s v="Member"/>
    <s v="Cash"/>
    <n v="1267.7"/>
    <s v="Chennai"/>
  </r>
  <r>
    <s v="ORD107069"/>
    <x v="6"/>
    <n v="4910.17"/>
    <x v="214"/>
    <x v="1"/>
    <x v="1"/>
    <n v="491.01700000000005"/>
    <n v="4419.1530000000002"/>
    <n v="2"/>
    <d v="2024-01-12T00:00:00"/>
    <s v="Regular"/>
    <s v="UPI"/>
    <n v="1094.04"/>
    <s v="Bangalore"/>
  </r>
  <r>
    <s v="ORD107070"/>
    <x v="0"/>
    <n v="2879.99"/>
    <x v="645"/>
    <x v="1"/>
    <x v="0"/>
    <n v="287.99899999999997"/>
    <n v="2591.991"/>
    <n v="7"/>
    <d v="2024-03-27T00:00:00"/>
    <s v="New"/>
    <s v="Cash"/>
    <n v="393.82"/>
    <s v="Chennai"/>
  </r>
  <r>
    <s v="ORD107071"/>
    <x v="2"/>
    <n v="4453.17"/>
    <x v="19"/>
    <x v="3"/>
    <x v="2"/>
    <n v="445.31700000000001"/>
    <n v="4007.8530000000001"/>
    <n v="2"/>
    <d v="2024-10-28T00:00:00"/>
    <s v="Regular"/>
    <s v="Card"/>
    <n v="539.34"/>
    <s v="Delhi"/>
  </r>
  <r>
    <s v="ORD107072"/>
    <x v="8"/>
    <n v="1235.9000000000001"/>
    <x v="646"/>
    <x v="0"/>
    <x v="3"/>
    <n v="123.59000000000002"/>
    <n v="1112.3100000000002"/>
    <n v="5"/>
    <d v="2023-02-16T00:00:00"/>
    <s v="New"/>
    <s v="UPI"/>
    <n v="97.92"/>
    <s v="Hyderabad"/>
  </r>
  <r>
    <s v="ORD107073"/>
    <x v="9"/>
    <n v="644.09"/>
    <x v="494"/>
    <x v="1"/>
    <x v="0"/>
    <n v="64.409000000000006"/>
    <n v="579.68100000000004"/>
    <n v="4"/>
    <d v="2023-06-08T00:00:00"/>
    <s v="New"/>
    <s v="UPI"/>
    <n v="78.400000000000006"/>
    <s v="Pune"/>
  </r>
  <r>
    <s v="ORD107074"/>
    <x v="5"/>
    <n v="2549.1"/>
    <x v="281"/>
    <x v="2"/>
    <x v="4"/>
    <n v="254.91"/>
    <n v="2294.19"/>
    <n v="1"/>
    <d v="2024-05-13T00:00:00"/>
    <s v="New"/>
    <s v="UPI"/>
    <n v="321.95"/>
    <s v="Bangalore"/>
  </r>
  <r>
    <s v="ORD107075"/>
    <x v="1"/>
    <n v="4074.8"/>
    <x v="361"/>
    <x v="1"/>
    <x v="2"/>
    <n v="407.48"/>
    <n v="3667.32"/>
    <n v="5"/>
    <d v="2024-08-21T00:00:00"/>
    <s v="Regular"/>
    <s v="UPI"/>
    <n v="930.81"/>
    <s v="Delhi"/>
  </r>
  <r>
    <s v="ORD107076"/>
    <x v="7"/>
    <n v="3307.8"/>
    <x v="596"/>
    <x v="2"/>
    <x v="2"/>
    <n v="330.78000000000003"/>
    <n v="2977.02"/>
    <n v="1"/>
    <d v="2024-09-15T00:00:00"/>
    <s v="Member"/>
    <s v="Card"/>
    <n v="766.08"/>
    <s v="Pune"/>
  </r>
  <r>
    <s v="ORD107077"/>
    <x v="11"/>
    <n v="3222.87"/>
    <x v="379"/>
    <x v="2"/>
    <x v="1"/>
    <n v="322.28700000000003"/>
    <n v="2900.5829999999996"/>
    <n v="3"/>
    <d v="2023-11-16T00:00:00"/>
    <s v="New"/>
    <s v="Cash"/>
    <n v="580.96"/>
    <s v="Chennai"/>
  </r>
  <r>
    <s v="ORD107078"/>
    <x v="5"/>
    <n v="185.55"/>
    <x v="270"/>
    <x v="1"/>
    <x v="0"/>
    <n v="18.555000000000003"/>
    <n v="166.995"/>
    <n v="9"/>
    <d v="2024-05-25T00:00:00"/>
    <s v="New"/>
    <s v="UPI"/>
    <n v="45.1"/>
    <s v="Hyderabad"/>
  </r>
  <r>
    <s v="ORD107079"/>
    <x v="7"/>
    <n v="1655.72"/>
    <x v="618"/>
    <x v="1"/>
    <x v="4"/>
    <n v="165.572"/>
    <n v="1490.1480000000001"/>
    <n v="7"/>
    <d v="2024-09-23T00:00:00"/>
    <s v="Regular"/>
    <s v="Cash"/>
    <n v="224.41"/>
    <s v="Chennai"/>
  </r>
  <r>
    <s v="ORD107080"/>
    <x v="9"/>
    <n v="4703.53"/>
    <x v="114"/>
    <x v="2"/>
    <x v="1"/>
    <n v="470.35300000000001"/>
    <n v="4233.1769999999997"/>
    <n v="2"/>
    <d v="2023-06-28T00:00:00"/>
    <s v="Member"/>
    <s v="Cash"/>
    <n v="788.71"/>
    <s v="Hyderabad"/>
  </r>
  <r>
    <s v="ORD107081"/>
    <x v="5"/>
    <n v="757.94"/>
    <x v="7"/>
    <x v="3"/>
    <x v="1"/>
    <n v="75.794000000000011"/>
    <n v="682.14600000000007"/>
    <n v="5"/>
    <d v="2023-05-20T00:00:00"/>
    <s v="Member"/>
    <s v="Cash"/>
    <n v="47.05"/>
    <s v="Hyderabad"/>
  </r>
  <r>
    <s v="ORD107082"/>
    <x v="0"/>
    <n v="3659.19"/>
    <x v="482"/>
    <x v="3"/>
    <x v="3"/>
    <n v="365.91900000000004"/>
    <n v="3293.2710000000002"/>
    <n v="4"/>
    <d v="2023-04-01T00:00:00"/>
    <s v="New"/>
    <s v="UPI"/>
    <n v="673.84"/>
    <s v="Hyderabad"/>
  </r>
  <r>
    <s v="ORD107083"/>
    <x v="6"/>
    <n v="3820.62"/>
    <x v="317"/>
    <x v="1"/>
    <x v="2"/>
    <n v="382.06200000000001"/>
    <n v="3438.558"/>
    <n v="7"/>
    <d v="2023-01-25T00:00:00"/>
    <s v="Regular"/>
    <s v="Card"/>
    <n v="561.29999999999995"/>
    <s v="Hyderabad"/>
  </r>
  <r>
    <s v="ORD107084"/>
    <x v="6"/>
    <n v="3690.88"/>
    <x v="40"/>
    <x v="0"/>
    <x v="4"/>
    <n v="369.08800000000002"/>
    <n v="3321.7919999999999"/>
    <n v="4"/>
    <d v="2023-02-03T00:00:00"/>
    <s v="Regular"/>
    <s v="UPI"/>
    <n v="245.92"/>
    <s v="Bangalore"/>
  </r>
  <r>
    <s v="ORD107085"/>
    <x v="11"/>
    <n v="4947.5"/>
    <x v="547"/>
    <x v="3"/>
    <x v="2"/>
    <n v="494.75"/>
    <n v="4452.75"/>
    <n v="9"/>
    <d v="2023-11-11T00:00:00"/>
    <s v="Regular"/>
    <s v="Cash"/>
    <n v="362.25"/>
    <s v="Chennai"/>
  </r>
  <r>
    <s v="ORD107086"/>
    <x v="7"/>
    <n v="2105.12"/>
    <x v="706"/>
    <x v="1"/>
    <x v="0"/>
    <n v="210.512"/>
    <n v="1894.6079999999999"/>
    <n v="3"/>
    <d v="2023-10-04T00:00:00"/>
    <s v="New"/>
    <s v="Cash"/>
    <n v="451.25"/>
    <s v="Hyderabad"/>
  </r>
  <r>
    <s v="ORD107087"/>
    <x v="6"/>
    <n v="3442.75"/>
    <x v="73"/>
    <x v="3"/>
    <x v="3"/>
    <n v="344.27500000000003"/>
    <n v="3098.4749999999999"/>
    <n v="6"/>
    <d v="2023-01-23T00:00:00"/>
    <s v="New"/>
    <s v="Cash"/>
    <n v="811.98"/>
    <s v="Hyderabad"/>
  </r>
  <r>
    <s v="ORD107088"/>
    <x v="11"/>
    <n v="1048.9100000000001"/>
    <x v="51"/>
    <x v="0"/>
    <x v="1"/>
    <n v="104.89100000000002"/>
    <n v="944.01900000000001"/>
    <n v="5"/>
    <d v="2023-11-07T00:00:00"/>
    <s v="Regular"/>
    <s v="Cash"/>
    <n v="78.239999999999995"/>
    <s v="Delhi"/>
  </r>
  <r>
    <s v="ORD107089"/>
    <x v="0"/>
    <n v="2058.58"/>
    <x v="482"/>
    <x v="1"/>
    <x v="3"/>
    <n v="205.858"/>
    <n v="1852.722"/>
    <n v="8"/>
    <d v="2023-03-26T00:00:00"/>
    <s v="New"/>
    <s v="Card"/>
    <n v="501.71"/>
    <s v="Hyderabad"/>
  </r>
  <r>
    <s v="ORD107090"/>
    <x v="7"/>
    <n v="2508.65"/>
    <x v="103"/>
    <x v="0"/>
    <x v="1"/>
    <n v="250.86500000000001"/>
    <n v="2257.7849999999999"/>
    <n v="1"/>
    <d v="2024-09-19T00:00:00"/>
    <s v="Member"/>
    <s v="UPI"/>
    <n v="667.03"/>
    <s v="Pune"/>
  </r>
  <r>
    <s v="ORD107091"/>
    <x v="5"/>
    <n v="1152.6500000000001"/>
    <x v="150"/>
    <x v="1"/>
    <x v="3"/>
    <n v="115.26500000000001"/>
    <n v="1037.385"/>
    <n v="2"/>
    <d v="2024-05-09T00:00:00"/>
    <s v="Regular"/>
    <s v="Cash"/>
    <n v="220.77"/>
    <s v="Mumbai"/>
  </r>
  <r>
    <s v="ORD107092"/>
    <x v="8"/>
    <n v="4543.37"/>
    <x v="417"/>
    <x v="0"/>
    <x v="1"/>
    <n v="454.33699999999999"/>
    <n v="4089.0329999999999"/>
    <n v="7"/>
    <d v="2024-02-09T00:00:00"/>
    <s v="Regular"/>
    <s v="Card"/>
    <n v="782.29"/>
    <s v="Mumbai"/>
  </r>
  <r>
    <s v="ORD107093"/>
    <x v="5"/>
    <n v="3609.37"/>
    <x v="629"/>
    <x v="3"/>
    <x v="2"/>
    <n v="360.93700000000001"/>
    <n v="3248.433"/>
    <n v="1"/>
    <d v="2024-06-05T00:00:00"/>
    <s v="Regular"/>
    <s v="Card"/>
    <n v="595.6"/>
    <s v="Hyderabad"/>
  </r>
  <r>
    <s v="ORD107094"/>
    <x v="1"/>
    <n v="1490.41"/>
    <x v="673"/>
    <x v="3"/>
    <x v="2"/>
    <n v="149.04100000000003"/>
    <n v="1341.3690000000001"/>
    <n v="5"/>
    <d v="2024-08-12T00:00:00"/>
    <s v="Member"/>
    <s v="UPI"/>
    <n v="185.06"/>
    <s v="Pune"/>
  </r>
  <r>
    <s v="ORD107095"/>
    <x v="3"/>
    <n v="761.29"/>
    <x v="647"/>
    <x v="0"/>
    <x v="2"/>
    <n v="76.129000000000005"/>
    <n v="685.16099999999994"/>
    <n v="8"/>
    <d v="2024-04-29T00:00:00"/>
    <s v="Regular"/>
    <s v="Cash"/>
    <n v="208.81"/>
    <s v="Pune"/>
  </r>
  <r>
    <s v="ORD107096"/>
    <x v="2"/>
    <n v="1510.55"/>
    <x v="57"/>
    <x v="0"/>
    <x v="2"/>
    <n v="151.05500000000001"/>
    <n v="1359.4949999999999"/>
    <n v="5"/>
    <d v="2023-10-08T00:00:00"/>
    <s v="Member"/>
    <s v="Card"/>
    <n v="403.6"/>
    <s v="Bangalore"/>
  </r>
  <r>
    <s v="ORD107097"/>
    <x v="8"/>
    <n v="3152.63"/>
    <x v="334"/>
    <x v="0"/>
    <x v="3"/>
    <n v="315.26300000000003"/>
    <n v="2837.3670000000002"/>
    <n v="5"/>
    <d v="2024-02-08T00:00:00"/>
    <s v="Regular"/>
    <s v="UPI"/>
    <n v="560.80999999999995"/>
    <s v="Mumbai"/>
  </r>
  <r>
    <s v="ORD107098"/>
    <x v="4"/>
    <n v="4149.3999999999996"/>
    <x v="375"/>
    <x v="1"/>
    <x v="1"/>
    <n v="414.94"/>
    <n v="3734.4599999999996"/>
    <n v="9"/>
    <d v="2024-07-07T00:00:00"/>
    <s v="Regular"/>
    <s v="UPI"/>
    <n v="458.96"/>
    <s v="Delhi"/>
  </r>
  <r>
    <s v="ORD107099"/>
    <x v="5"/>
    <n v="2565.52"/>
    <x v="106"/>
    <x v="3"/>
    <x v="2"/>
    <n v="256.55200000000002"/>
    <n v="2308.9679999999998"/>
    <n v="5"/>
    <d v="2023-05-14T00:00:00"/>
    <s v="New"/>
    <s v="Card"/>
    <n v="712.1"/>
    <s v="Delhi"/>
  </r>
  <r>
    <s v="ORD107100"/>
    <x v="7"/>
    <n v="602.22"/>
    <x v="618"/>
    <x v="1"/>
    <x v="3"/>
    <n v="60.222000000000008"/>
    <n v="541.99800000000005"/>
    <n v="1"/>
    <d v="2024-09-23T00:00:00"/>
    <s v="New"/>
    <s v="Card"/>
    <n v="140.22"/>
    <s v="Chennai"/>
  </r>
  <r>
    <s v="ORD107101"/>
    <x v="6"/>
    <n v="1321.64"/>
    <x v="399"/>
    <x v="3"/>
    <x v="1"/>
    <n v="132.16400000000002"/>
    <n v="1189.4760000000001"/>
    <n v="3"/>
    <d v="2023-01-06T00:00:00"/>
    <s v="New"/>
    <s v="Cash"/>
    <n v="337.95"/>
    <s v="Mumbai"/>
  </r>
  <r>
    <s v="ORD107102"/>
    <x v="3"/>
    <n v="1791.21"/>
    <x v="647"/>
    <x v="2"/>
    <x v="3"/>
    <n v="179.12100000000001"/>
    <n v="1612.0889999999999"/>
    <n v="5"/>
    <d v="2024-05-02T00:00:00"/>
    <s v="Member"/>
    <s v="UPI"/>
    <n v="460.21"/>
    <s v="Bangalore"/>
  </r>
  <r>
    <s v="ORD107103"/>
    <x v="0"/>
    <n v="3217.07"/>
    <x v="259"/>
    <x v="1"/>
    <x v="2"/>
    <n v="321.70700000000005"/>
    <n v="2895.3630000000003"/>
    <n v="8"/>
    <d v="2024-03-18T00:00:00"/>
    <s v="Member"/>
    <s v="UPI"/>
    <n v="312.77999999999997"/>
    <s v="Mumbai"/>
  </r>
  <r>
    <s v="ORD107104"/>
    <x v="1"/>
    <n v="1308.55"/>
    <x v="361"/>
    <x v="3"/>
    <x v="0"/>
    <n v="130.85499999999999"/>
    <n v="1177.6949999999999"/>
    <n v="2"/>
    <d v="2024-08-24T00:00:00"/>
    <s v="Member"/>
    <s v="Cash"/>
    <n v="83.11"/>
    <s v="Mumbai"/>
  </r>
  <r>
    <s v="ORD107105"/>
    <x v="11"/>
    <n v="1246.25"/>
    <x v="384"/>
    <x v="3"/>
    <x v="3"/>
    <n v="124.625"/>
    <n v="1121.625"/>
    <n v="4"/>
    <d v="2023-11-16T00:00:00"/>
    <s v="Member"/>
    <s v="Cash"/>
    <n v="219.72"/>
    <s v="Chennai"/>
  </r>
  <r>
    <s v="ORD107106"/>
    <x v="1"/>
    <n v="1502.39"/>
    <x v="100"/>
    <x v="1"/>
    <x v="2"/>
    <n v="150.239"/>
    <n v="1352.1510000000001"/>
    <n v="4"/>
    <d v="2024-08-15T00:00:00"/>
    <s v="Regular"/>
    <s v="UPI"/>
    <n v="250.18"/>
    <s v="Bangalore"/>
  </r>
  <r>
    <s v="ORD107107"/>
    <x v="5"/>
    <n v="3003.39"/>
    <x v="307"/>
    <x v="1"/>
    <x v="4"/>
    <n v="300.339"/>
    <n v="2703.0509999999999"/>
    <n v="3"/>
    <d v="2023-05-11T00:00:00"/>
    <s v="Member"/>
    <s v="UPI"/>
    <n v="391.49"/>
    <s v="Hyderabad"/>
  </r>
  <r>
    <s v="ORD107108"/>
    <x v="0"/>
    <n v="2513.89"/>
    <x v="230"/>
    <x v="3"/>
    <x v="1"/>
    <n v="251.38900000000001"/>
    <n v="2262.5009999999997"/>
    <n v="6"/>
    <d v="2023-03-21T00:00:00"/>
    <s v="Member"/>
    <s v="Cash"/>
    <n v="580.30999999999995"/>
    <s v="Bangalore"/>
  </r>
  <r>
    <s v="ORD107109"/>
    <x v="2"/>
    <n v="4224.0200000000004"/>
    <x v="181"/>
    <x v="1"/>
    <x v="2"/>
    <n v="422.40200000000004"/>
    <n v="3801.6180000000004"/>
    <n v="2"/>
    <d v="2023-10-16T00:00:00"/>
    <s v="New"/>
    <s v="Card"/>
    <n v="851.91"/>
    <s v="Mumbai"/>
  </r>
  <r>
    <s v="ORD107110"/>
    <x v="5"/>
    <n v="3519.87"/>
    <x v="429"/>
    <x v="0"/>
    <x v="4"/>
    <n v="351.98700000000002"/>
    <n v="3167.8829999999998"/>
    <n v="3"/>
    <d v="2024-05-13T00:00:00"/>
    <s v="New"/>
    <s v="UPI"/>
    <n v="514.99"/>
    <s v="Hyderabad"/>
  </r>
  <r>
    <s v="ORD107111"/>
    <x v="10"/>
    <n v="3367.43"/>
    <x v="208"/>
    <x v="1"/>
    <x v="3"/>
    <n v="336.74299999999999"/>
    <n v="3030.6869999999999"/>
    <n v="2"/>
    <d v="2023-12-20T00:00:00"/>
    <s v="New"/>
    <s v="Card"/>
    <n v="579.36"/>
    <s v="Chennai"/>
  </r>
  <r>
    <s v="ORD107112"/>
    <x v="5"/>
    <n v="857.79"/>
    <x v="347"/>
    <x v="1"/>
    <x v="3"/>
    <n v="85.778999999999996"/>
    <n v="772.01099999999997"/>
    <n v="8"/>
    <d v="2023-05-16T00:00:00"/>
    <s v="New"/>
    <s v="UPI"/>
    <n v="158.55000000000001"/>
    <s v="Mumbai"/>
  </r>
  <r>
    <s v="ORD107113"/>
    <x v="2"/>
    <n v="370.62"/>
    <x v="271"/>
    <x v="1"/>
    <x v="4"/>
    <n v="37.062000000000005"/>
    <n v="333.55799999999999"/>
    <n v="2"/>
    <d v="2024-10-30T00:00:00"/>
    <s v="Member"/>
    <s v="UPI"/>
    <n v="105.7"/>
    <s v="Pune"/>
  </r>
  <r>
    <s v="ORD107114"/>
    <x v="10"/>
    <n v="2598.9899999999998"/>
    <x v="242"/>
    <x v="3"/>
    <x v="4"/>
    <n v="259.899"/>
    <n v="2339.0909999999999"/>
    <n v="5"/>
    <d v="2023-12-22T00:00:00"/>
    <s v="Member"/>
    <s v="Card"/>
    <n v="466.39"/>
    <s v="Bangalore"/>
  </r>
  <r>
    <s v="ORD107115"/>
    <x v="5"/>
    <n v="451.04"/>
    <x v="238"/>
    <x v="0"/>
    <x v="1"/>
    <n v="45.104000000000006"/>
    <n v="405.93600000000004"/>
    <n v="4"/>
    <d v="2023-05-27T00:00:00"/>
    <s v="Member"/>
    <s v="Cash"/>
    <n v="96.35"/>
    <s v="Delhi"/>
  </r>
  <r>
    <s v="ORD107116"/>
    <x v="10"/>
    <n v="1883.69"/>
    <x v="124"/>
    <x v="2"/>
    <x v="3"/>
    <n v="188.36900000000003"/>
    <n v="1695.3209999999999"/>
    <n v="1"/>
    <d v="2024-12-02T00:00:00"/>
    <s v="New"/>
    <s v="Cash"/>
    <n v="522.74"/>
    <s v="Mumbai"/>
  </r>
  <r>
    <s v="ORD107117"/>
    <x v="3"/>
    <n v="227.95"/>
    <x v="504"/>
    <x v="2"/>
    <x v="4"/>
    <n v="22.795000000000002"/>
    <n v="205.15499999999997"/>
    <n v="7"/>
    <d v="2024-05-02T00:00:00"/>
    <s v="Regular"/>
    <s v="UPI"/>
    <n v="52.24"/>
    <s v="Mumbai"/>
  </r>
  <r>
    <s v="ORD107118"/>
    <x v="4"/>
    <n v="966.36"/>
    <x v="88"/>
    <x v="0"/>
    <x v="0"/>
    <n v="96.63600000000001"/>
    <n v="869.72400000000005"/>
    <n v="6"/>
    <d v="2024-08-02T00:00:00"/>
    <s v="Regular"/>
    <s v="Card"/>
    <n v="179.84"/>
    <s v="Bangalore"/>
  </r>
  <r>
    <s v="ORD107119"/>
    <x v="7"/>
    <n v="640.79999999999995"/>
    <x v="11"/>
    <x v="0"/>
    <x v="0"/>
    <n v="64.08"/>
    <n v="576.71999999999991"/>
    <n v="1"/>
    <d v="2023-09-03T00:00:00"/>
    <s v="New"/>
    <s v="Card"/>
    <n v="96.38"/>
    <s v="Delhi"/>
  </r>
  <r>
    <s v="ORD107120"/>
    <x v="7"/>
    <n v="4024.83"/>
    <x v="360"/>
    <x v="0"/>
    <x v="4"/>
    <n v="402.483"/>
    <n v="3622.3469999999998"/>
    <n v="9"/>
    <d v="2023-09-08T00:00:00"/>
    <s v="Regular"/>
    <s v="Card"/>
    <n v="314.17"/>
    <s v="Hyderabad"/>
  </r>
  <r>
    <s v="ORD107121"/>
    <x v="3"/>
    <n v="1796.02"/>
    <x v="107"/>
    <x v="3"/>
    <x v="1"/>
    <n v="179.602"/>
    <n v="1616.4179999999999"/>
    <n v="4"/>
    <d v="2023-05-01T00:00:00"/>
    <s v="New"/>
    <s v="UPI"/>
    <n v="442.72"/>
    <s v="Hyderabad"/>
  </r>
  <r>
    <s v="ORD107122"/>
    <x v="2"/>
    <n v="486.35"/>
    <x v="555"/>
    <x v="2"/>
    <x v="3"/>
    <n v="48.635000000000005"/>
    <n v="437.71500000000003"/>
    <n v="1"/>
    <d v="2024-10-29T00:00:00"/>
    <s v="Regular"/>
    <s v="UPI"/>
    <n v="120.03"/>
    <s v="Pune"/>
  </r>
  <r>
    <s v="ORD107123"/>
    <x v="0"/>
    <n v="1400.85"/>
    <x v="635"/>
    <x v="0"/>
    <x v="0"/>
    <n v="140.08500000000001"/>
    <n v="1260.7649999999999"/>
    <n v="8"/>
    <d v="2024-03-17T00:00:00"/>
    <s v="New"/>
    <s v="Card"/>
    <n v="410.43"/>
    <s v="Pune"/>
  </r>
  <r>
    <s v="ORD107124"/>
    <x v="11"/>
    <n v="3445.76"/>
    <x v="81"/>
    <x v="3"/>
    <x v="4"/>
    <n v="344.57600000000002"/>
    <n v="3101.1840000000002"/>
    <n v="1"/>
    <d v="2024-11-05T00:00:00"/>
    <s v="New"/>
    <s v="Card"/>
    <n v="612.80999999999995"/>
    <s v="Delhi"/>
  </r>
  <r>
    <s v="ORD107125"/>
    <x v="5"/>
    <n v="3753.61"/>
    <x v="483"/>
    <x v="2"/>
    <x v="4"/>
    <n v="375.36100000000005"/>
    <n v="3378.2490000000003"/>
    <n v="2"/>
    <d v="2024-05-30T00:00:00"/>
    <s v="Regular"/>
    <s v="Card"/>
    <n v="846.33"/>
    <s v="Pune"/>
  </r>
  <r>
    <s v="ORD107126"/>
    <x v="4"/>
    <n v="687.34"/>
    <x v="559"/>
    <x v="1"/>
    <x v="2"/>
    <n v="68.734000000000009"/>
    <n v="618.60599999999999"/>
    <n v="5"/>
    <d v="2024-07-10T00:00:00"/>
    <s v="Regular"/>
    <s v="Card"/>
    <n v="202.41"/>
    <s v="Hyderabad"/>
  </r>
  <r>
    <s v="ORD107127"/>
    <x v="9"/>
    <n v="3914.98"/>
    <x v="32"/>
    <x v="3"/>
    <x v="4"/>
    <n v="391.49800000000005"/>
    <n v="3523.482"/>
    <n v="1"/>
    <d v="2023-06-22T00:00:00"/>
    <s v="Regular"/>
    <s v="UPI"/>
    <n v="794.97"/>
    <s v="Pune"/>
  </r>
  <r>
    <s v="ORD107128"/>
    <x v="2"/>
    <n v="1915.74"/>
    <x v="163"/>
    <x v="2"/>
    <x v="1"/>
    <n v="191.57400000000001"/>
    <n v="1724.1659999999999"/>
    <n v="1"/>
    <d v="2023-11-02T00:00:00"/>
    <s v="Member"/>
    <s v="Cash"/>
    <n v="490.7"/>
    <s v="Chennai"/>
  </r>
  <r>
    <s v="ORD107129"/>
    <x v="4"/>
    <n v="3428.98"/>
    <x v="578"/>
    <x v="3"/>
    <x v="0"/>
    <n v="342.89800000000002"/>
    <n v="3086.0819999999999"/>
    <n v="6"/>
    <d v="2023-07-16T00:00:00"/>
    <s v="Member"/>
    <s v="Cash"/>
    <n v="523.54"/>
    <s v="Bangalore"/>
  </r>
  <r>
    <s v="ORD107130"/>
    <x v="2"/>
    <n v="3390.39"/>
    <x v="607"/>
    <x v="2"/>
    <x v="2"/>
    <n v="339.03899999999999"/>
    <n v="3051.3509999999997"/>
    <n v="1"/>
    <d v="2023-10-20T00:00:00"/>
    <s v="New"/>
    <s v="Cash"/>
    <n v="327.52"/>
    <s v="Pune"/>
  </r>
  <r>
    <s v="ORD107131"/>
    <x v="7"/>
    <n v="3988.6"/>
    <x v="237"/>
    <x v="2"/>
    <x v="0"/>
    <n v="398.86"/>
    <n v="3589.74"/>
    <n v="5"/>
    <d v="2024-10-02T00:00:00"/>
    <s v="Member"/>
    <s v="Cash"/>
    <n v="1040.02"/>
    <s v="Delhi"/>
  </r>
  <r>
    <s v="ORD107132"/>
    <x v="9"/>
    <n v="3516.2"/>
    <x v="433"/>
    <x v="1"/>
    <x v="0"/>
    <n v="351.62"/>
    <n v="3164.58"/>
    <n v="5"/>
    <d v="2024-06-23T00:00:00"/>
    <s v="Member"/>
    <s v="Cash"/>
    <n v="554.15"/>
    <s v="Chennai"/>
  </r>
  <r>
    <s v="ORD107133"/>
    <x v="0"/>
    <n v="290.45"/>
    <x v="690"/>
    <x v="3"/>
    <x v="1"/>
    <n v="29.045000000000002"/>
    <n v="261.40499999999997"/>
    <n v="2"/>
    <d v="2023-03-31T00:00:00"/>
    <s v="Regular"/>
    <s v="Cash"/>
    <n v="68.540000000000006"/>
    <s v="Mumbai"/>
  </r>
  <r>
    <s v="ORD107134"/>
    <x v="8"/>
    <n v="2645.46"/>
    <x v="101"/>
    <x v="0"/>
    <x v="4"/>
    <n v="264.54599999999999"/>
    <n v="2380.9140000000002"/>
    <n v="3"/>
    <d v="2024-02-13T00:00:00"/>
    <s v="Regular"/>
    <s v="Card"/>
    <n v="480.1"/>
    <s v="Bangalore"/>
  </r>
  <r>
    <s v="ORD107135"/>
    <x v="4"/>
    <n v="914.29"/>
    <x v="392"/>
    <x v="1"/>
    <x v="1"/>
    <n v="91.429000000000002"/>
    <n v="822.86099999999999"/>
    <n v="3"/>
    <d v="2024-07-13T00:00:00"/>
    <s v="Member"/>
    <s v="Card"/>
    <n v="150.19"/>
    <s v="Chennai"/>
  </r>
  <r>
    <s v="ORD107136"/>
    <x v="7"/>
    <n v="4852.83"/>
    <x v="561"/>
    <x v="1"/>
    <x v="4"/>
    <n v="485.28300000000002"/>
    <n v="4367.5469999999996"/>
    <n v="3"/>
    <d v="2024-09-17T00:00:00"/>
    <s v="New"/>
    <s v="Cash"/>
    <n v="305.14"/>
    <s v="Pune"/>
  </r>
  <r>
    <s v="ORD107137"/>
    <x v="4"/>
    <n v="1353.59"/>
    <x v="282"/>
    <x v="2"/>
    <x v="2"/>
    <n v="135.35900000000001"/>
    <n v="1218.231"/>
    <n v="3"/>
    <d v="2023-07-11T00:00:00"/>
    <s v="Member"/>
    <s v="Cash"/>
    <n v="327.91"/>
    <s v="Pune"/>
  </r>
  <r>
    <s v="ORD107138"/>
    <x v="5"/>
    <n v="2158.5300000000002"/>
    <x v="472"/>
    <x v="0"/>
    <x v="1"/>
    <n v="215.85300000000004"/>
    <n v="1942.6770000000001"/>
    <n v="4"/>
    <d v="2024-05-15T00:00:00"/>
    <s v="Regular"/>
    <s v="UPI"/>
    <n v="281.29000000000002"/>
    <s v="Hyderabad"/>
  </r>
  <r>
    <s v="ORD107139"/>
    <x v="4"/>
    <n v="1063.8399999999999"/>
    <x v="578"/>
    <x v="3"/>
    <x v="1"/>
    <n v="106.384"/>
    <n v="957.4559999999999"/>
    <n v="1"/>
    <d v="2023-07-14T00:00:00"/>
    <s v="New"/>
    <s v="UPI"/>
    <n v="157.16"/>
    <s v="Delhi"/>
  </r>
  <r>
    <s v="ORD107140"/>
    <x v="4"/>
    <n v="759.49"/>
    <x v="564"/>
    <x v="0"/>
    <x v="3"/>
    <n v="75.948999999999998"/>
    <n v="683.54100000000005"/>
    <n v="4"/>
    <d v="2024-07-24T00:00:00"/>
    <s v="New"/>
    <s v="UPI"/>
    <n v="104.34"/>
    <s v="Hyderabad"/>
  </r>
  <r>
    <s v="ORD107141"/>
    <x v="5"/>
    <n v="3044.56"/>
    <x v="106"/>
    <x v="0"/>
    <x v="1"/>
    <n v="304.45600000000002"/>
    <n v="2740.1039999999998"/>
    <n v="4"/>
    <d v="2023-05-11T00:00:00"/>
    <s v="Member"/>
    <s v="Cash"/>
    <n v="680.58"/>
    <s v="Mumbai"/>
  </r>
  <r>
    <s v="ORD107142"/>
    <x v="0"/>
    <n v="2516.58"/>
    <x v="142"/>
    <x v="0"/>
    <x v="3"/>
    <n v="251.65800000000002"/>
    <n v="2264.922"/>
    <n v="8"/>
    <d v="2024-03-20T00:00:00"/>
    <s v="Member"/>
    <s v="UPI"/>
    <n v="574.55999999999995"/>
    <s v="Hyderabad"/>
  </r>
  <r>
    <s v="ORD107143"/>
    <x v="3"/>
    <n v="1935.83"/>
    <x v="359"/>
    <x v="0"/>
    <x v="4"/>
    <n v="193.583"/>
    <n v="1742.2469999999998"/>
    <n v="4"/>
    <d v="2023-04-24T00:00:00"/>
    <s v="Member"/>
    <s v="UPI"/>
    <n v="491.38"/>
    <s v="Delhi"/>
  </r>
  <r>
    <s v="ORD107144"/>
    <x v="2"/>
    <n v="518.54999999999995"/>
    <x v="666"/>
    <x v="0"/>
    <x v="4"/>
    <n v="51.854999999999997"/>
    <n v="466.69499999999994"/>
    <n v="5"/>
    <d v="2024-10-31T00:00:00"/>
    <s v="Regular"/>
    <s v="Cash"/>
    <n v="113.64"/>
    <s v="Pune"/>
  </r>
  <r>
    <s v="ORD107145"/>
    <x v="5"/>
    <n v="3706.2"/>
    <x v="327"/>
    <x v="2"/>
    <x v="4"/>
    <n v="370.62"/>
    <n v="3335.58"/>
    <n v="4"/>
    <d v="2023-05-16T00:00:00"/>
    <s v="New"/>
    <s v="Cash"/>
    <n v="1026.2"/>
    <s v="Mumbai"/>
  </r>
  <r>
    <s v="ORD107146"/>
    <x v="3"/>
    <n v="128.69999999999999"/>
    <x v="504"/>
    <x v="2"/>
    <x v="3"/>
    <n v="12.87"/>
    <n v="115.82999999999998"/>
    <n v="5"/>
    <d v="2024-04-30T00:00:00"/>
    <s v="New"/>
    <s v="Cash"/>
    <n v="14.2"/>
    <s v="Hyderabad"/>
  </r>
  <r>
    <s v="ORD107147"/>
    <x v="4"/>
    <n v="2342.54"/>
    <x v="579"/>
    <x v="1"/>
    <x v="4"/>
    <n v="234.25400000000002"/>
    <n v="2108.2860000000001"/>
    <n v="3"/>
    <d v="2023-07-23T00:00:00"/>
    <s v="New"/>
    <s v="Card"/>
    <n v="407.05"/>
    <s v="Pune"/>
  </r>
  <r>
    <s v="ORD107148"/>
    <x v="0"/>
    <n v="3199.6"/>
    <x v="273"/>
    <x v="2"/>
    <x v="0"/>
    <n v="319.96000000000004"/>
    <n v="2879.64"/>
    <n v="3"/>
    <d v="2023-03-23T00:00:00"/>
    <s v="Member"/>
    <s v="Cash"/>
    <n v="935.08"/>
    <s v="Delhi"/>
  </r>
  <r>
    <s v="ORD107149"/>
    <x v="4"/>
    <n v="2210.48"/>
    <x v="190"/>
    <x v="1"/>
    <x v="1"/>
    <n v="221.048"/>
    <n v="1989.432"/>
    <n v="8"/>
    <d v="2023-07-27T00:00:00"/>
    <s v="Regular"/>
    <s v="UPI"/>
    <n v="248.32"/>
    <s v="Hyderabad"/>
  </r>
  <r>
    <s v="ORD107150"/>
    <x v="8"/>
    <n v="718.42"/>
    <x v="617"/>
    <x v="1"/>
    <x v="3"/>
    <n v="71.841999999999999"/>
    <n v="646.57799999999997"/>
    <n v="1"/>
    <d v="2023-02-23T00:00:00"/>
    <s v="New"/>
    <s v="Cash"/>
    <n v="166.22"/>
    <s v="Bangalore"/>
  </r>
  <r>
    <s v="ORD107151"/>
    <x v="8"/>
    <n v="3913.42"/>
    <x v="650"/>
    <x v="3"/>
    <x v="4"/>
    <n v="391.34200000000004"/>
    <n v="3522.078"/>
    <n v="3"/>
    <d v="2023-02-12T00:00:00"/>
    <s v="Member"/>
    <s v="Card"/>
    <n v="502.93"/>
    <s v="Delhi"/>
  </r>
  <r>
    <s v="ORD107152"/>
    <x v="2"/>
    <n v="1687.33"/>
    <x v="701"/>
    <x v="0"/>
    <x v="0"/>
    <n v="168.733"/>
    <n v="1518.597"/>
    <n v="2"/>
    <d v="2023-10-24T00:00:00"/>
    <s v="New"/>
    <s v="Card"/>
    <n v="276.92"/>
    <s v="Chennai"/>
  </r>
  <r>
    <s v="ORD107153"/>
    <x v="3"/>
    <n v="760.3"/>
    <x v="647"/>
    <x v="2"/>
    <x v="1"/>
    <n v="76.03"/>
    <n v="684.27"/>
    <n v="6"/>
    <d v="2024-04-27T00:00:00"/>
    <s v="Regular"/>
    <s v="UPI"/>
    <n v="140.27000000000001"/>
    <s v="Bangalore"/>
  </r>
  <r>
    <s v="ORD107154"/>
    <x v="10"/>
    <n v="2796.3"/>
    <x v="470"/>
    <x v="3"/>
    <x v="1"/>
    <n v="279.63000000000005"/>
    <n v="2516.67"/>
    <n v="8"/>
    <d v="2023-12-05T00:00:00"/>
    <s v="Member"/>
    <s v="Card"/>
    <n v="698.75"/>
    <s v="Bangalore"/>
  </r>
  <r>
    <s v="ORD107155"/>
    <x v="6"/>
    <n v="193.94"/>
    <x v="300"/>
    <x v="2"/>
    <x v="4"/>
    <n v="19.394000000000002"/>
    <n v="174.54599999999999"/>
    <n v="6"/>
    <d v="2024-01-31T00:00:00"/>
    <s v="New"/>
    <s v="UPI"/>
    <n v="39.75"/>
    <s v="Bangalore"/>
  </r>
  <r>
    <s v="ORD107156"/>
    <x v="8"/>
    <n v="1687.91"/>
    <x v="468"/>
    <x v="1"/>
    <x v="0"/>
    <n v="168.79100000000003"/>
    <n v="1519.1190000000001"/>
    <n v="4"/>
    <d v="2023-02-23T00:00:00"/>
    <s v="New"/>
    <s v="Card"/>
    <n v="84.82"/>
    <s v="Delhi"/>
  </r>
  <r>
    <s v="ORD107157"/>
    <x v="4"/>
    <n v="3778.15"/>
    <x v="721"/>
    <x v="2"/>
    <x v="3"/>
    <n v="377.81500000000005"/>
    <n v="3400.335"/>
    <n v="3"/>
    <d v="2023-07-12T00:00:00"/>
    <s v="Regular"/>
    <s v="Card"/>
    <n v="506.77"/>
    <s v="Bangalore"/>
  </r>
  <r>
    <s v="ORD107158"/>
    <x v="10"/>
    <n v="4572.29"/>
    <x v="89"/>
    <x v="0"/>
    <x v="4"/>
    <n v="457.22900000000004"/>
    <n v="4115.0609999999997"/>
    <n v="4"/>
    <d v="2024-12-23T00:00:00"/>
    <s v="Regular"/>
    <s v="Cash"/>
    <n v="623.96"/>
    <s v="Mumbai"/>
  </r>
  <r>
    <s v="ORD107159"/>
    <x v="11"/>
    <n v="2999.46"/>
    <x v="400"/>
    <x v="1"/>
    <x v="1"/>
    <n v="299.94600000000003"/>
    <n v="2699.5140000000001"/>
    <n v="8"/>
    <d v="2023-11-13T00:00:00"/>
    <s v="Regular"/>
    <s v="Card"/>
    <n v="517.6"/>
    <s v="Chennai"/>
  </r>
  <r>
    <s v="ORD107160"/>
    <x v="3"/>
    <n v="1166.3"/>
    <x v="708"/>
    <x v="1"/>
    <x v="1"/>
    <n v="116.63"/>
    <n v="1049.67"/>
    <n v="9"/>
    <d v="2023-04-26T00:00:00"/>
    <s v="Member"/>
    <s v="Card"/>
    <n v="322.77999999999997"/>
    <s v="Delhi"/>
  </r>
  <r>
    <s v="ORD107161"/>
    <x v="3"/>
    <n v="1178"/>
    <x v="583"/>
    <x v="3"/>
    <x v="1"/>
    <n v="117.80000000000001"/>
    <n v="1060.2"/>
    <n v="8"/>
    <d v="2023-04-30T00:00:00"/>
    <s v="Regular"/>
    <s v="Cash"/>
    <n v="327.81"/>
    <s v="Delhi"/>
  </r>
  <r>
    <s v="ORD107162"/>
    <x v="6"/>
    <n v="3058.97"/>
    <x v="423"/>
    <x v="0"/>
    <x v="4"/>
    <n v="305.89699999999999"/>
    <n v="2753.0729999999999"/>
    <n v="9"/>
    <d v="2023-01-18T00:00:00"/>
    <s v="Regular"/>
    <s v="Cash"/>
    <n v="504.61"/>
    <s v="Delhi"/>
  </r>
  <r>
    <s v="ORD107163"/>
    <x v="4"/>
    <n v="2093.13"/>
    <x v="213"/>
    <x v="1"/>
    <x v="2"/>
    <n v="209.31300000000002"/>
    <n v="1883.817"/>
    <n v="8"/>
    <d v="2023-08-01T00:00:00"/>
    <s v="New"/>
    <s v="Card"/>
    <n v="484.38"/>
    <s v="Hyderabad"/>
  </r>
  <r>
    <s v="ORD107164"/>
    <x v="7"/>
    <n v="968.6"/>
    <x v="615"/>
    <x v="0"/>
    <x v="2"/>
    <n v="96.860000000000014"/>
    <n v="871.74"/>
    <n v="5"/>
    <d v="2023-09-15T00:00:00"/>
    <s v="Regular"/>
    <s v="Cash"/>
    <n v="134.09"/>
    <s v="Hyderabad"/>
  </r>
  <r>
    <s v="ORD107165"/>
    <x v="0"/>
    <n v="3958.25"/>
    <x v="703"/>
    <x v="2"/>
    <x v="2"/>
    <n v="395.82500000000005"/>
    <n v="3562.4250000000002"/>
    <n v="5"/>
    <d v="2023-04-01T00:00:00"/>
    <s v="New"/>
    <s v="Card"/>
    <n v="482.41"/>
    <s v="Mumbai"/>
  </r>
  <r>
    <s v="ORD107166"/>
    <x v="6"/>
    <n v="1081.19"/>
    <x v="243"/>
    <x v="0"/>
    <x v="0"/>
    <n v="108.11900000000001"/>
    <n v="973.07100000000003"/>
    <n v="1"/>
    <d v="2024-01-11T00:00:00"/>
    <s v="Regular"/>
    <s v="Card"/>
    <n v="179.11"/>
    <s v="Pune"/>
  </r>
  <r>
    <s v="ORD107167"/>
    <x v="11"/>
    <n v="1676.04"/>
    <x v="547"/>
    <x v="1"/>
    <x v="4"/>
    <n v="167.60400000000001"/>
    <n v="1508.4359999999999"/>
    <n v="8"/>
    <d v="2023-11-16T00:00:00"/>
    <s v="Member"/>
    <s v="Card"/>
    <n v="438.42"/>
    <s v="Mumbai"/>
  </r>
  <r>
    <s v="ORD107168"/>
    <x v="9"/>
    <n v="401"/>
    <x v="67"/>
    <x v="3"/>
    <x v="1"/>
    <n v="40.1"/>
    <n v="360.9"/>
    <n v="2"/>
    <d v="2024-06-13T00:00:00"/>
    <s v="New"/>
    <s v="Cash"/>
    <n v="72.290000000000006"/>
    <s v="Pune"/>
  </r>
  <r>
    <s v="ORD107169"/>
    <x v="1"/>
    <n v="3536.72"/>
    <x v="236"/>
    <x v="1"/>
    <x v="0"/>
    <n v="353.67200000000003"/>
    <n v="3183.0479999999998"/>
    <n v="6"/>
    <d v="2024-08-06T00:00:00"/>
    <s v="Regular"/>
    <s v="Cash"/>
    <n v="594.5"/>
    <s v="Bangalore"/>
  </r>
  <r>
    <s v="ORD107170"/>
    <x v="4"/>
    <n v="1448.86"/>
    <x v="430"/>
    <x v="0"/>
    <x v="2"/>
    <n v="144.886"/>
    <n v="1303.9739999999999"/>
    <n v="6"/>
    <d v="2023-07-27T00:00:00"/>
    <s v="New"/>
    <s v="Card"/>
    <n v="129.56"/>
    <s v="Hyderabad"/>
  </r>
  <r>
    <s v="ORD107171"/>
    <x v="0"/>
    <n v="1241.05"/>
    <x v="342"/>
    <x v="0"/>
    <x v="3"/>
    <n v="124.105"/>
    <n v="1116.9449999999999"/>
    <n v="4"/>
    <d v="2023-04-01T00:00:00"/>
    <s v="New"/>
    <s v="Cash"/>
    <n v="292.49"/>
    <s v="Mumbai"/>
  </r>
  <r>
    <s v="ORD107172"/>
    <x v="8"/>
    <n v="1586.46"/>
    <x v="665"/>
    <x v="1"/>
    <x v="0"/>
    <n v="158.64600000000002"/>
    <n v="1427.8140000000001"/>
    <n v="9"/>
    <d v="2023-02-13T00:00:00"/>
    <s v="Member"/>
    <s v="UPI"/>
    <n v="222.98"/>
    <s v="Bangalore"/>
  </r>
  <r>
    <s v="ORD107173"/>
    <x v="7"/>
    <n v="4383.24"/>
    <x v="329"/>
    <x v="0"/>
    <x v="0"/>
    <n v="438.32400000000001"/>
    <n v="3944.9159999999997"/>
    <n v="3"/>
    <d v="2024-09-14T00:00:00"/>
    <s v="New"/>
    <s v="Cash"/>
    <n v="1046.8599999999999"/>
    <s v="Bangalore"/>
  </r>
  <r>
    <s v="ORD107174"/>
    <x v="9"/>
    <n v="2638.29"/>
    <x v="369"/>
    <x v="2"/>
    <x v="4"/>
    <n v="263.82900000000001"/>
    <n v="2374.4609999999998"/>
    <n v="8"/>
    <d v="2024-06-27T00:00:00"/>
    <s v="New"/>
    <s v="Cash"/>
    <n v="772.03"/>
    <s v="Delhi"/>
  </r>
  <r>
    <s v="ORD107175"/>
    <x v="2"/>
    <n v="873.64"/>
    <x v="532"/>
    <x v="1"/>
    <x v="0"/>
    <n v="87.364000000000004"/>
    <n v="786.27599999999995"/>
    <n v="2"/>
    <d v="2023-10-12T00:00:00"/>
    <s v="Regular"/>
    <s v="Cash"/>
    <n v="63.53"/>
    <s v="Hyderabad"/>
  </r>
  <r>
    <s v="ORD107176"/>
    <x v="7"/>
    <n v="3894.96"/>
    <x v="711"/>
    <x v="3"/>
    <x v="4"/>
    <n v="389.49600000000004"/>
    <n v="3505.4639999999999"/>
    <n v="5"/>
    <d v="2023-09-16T00:00:00"/>
    <s v="Regular"/>
    <s v="UPI"/>
    <n v="1034.31"/>
    <s v="Bangalore"/>
  </r>
  <r>
    <s v="ORD107177"/>
    <x v="11"/>
    <n v="1121.42"/>
    <x v="160"/>
    <x v="1"/>
    <x v="3"/>
    <n v="112.14200000000001"/>
    <n v="1009.278"/>
    <n v="6"/>
    <d v="2023-11-20T00:00:00"/>
    <s v="Member"/>
    <s v="Card"/>
    <n v="102.89"/>
    <s v="Bangalore"/>
  </r>
  <r>
    <s v="ORD107178"/>
    <x v="1"/>
    <n v="2121.13"/>
    <x v="444"/>
    <x v="2"/>
    <x v="1"/>
    <n v="212.11300000000003"/>
    <n v="1909.0170000000001"/>
    <n v="2"/>
    <d v="2023-08-08T00:00:00"/>
    <s v="Member"/>
    <s v="Card"/>
    <n v="566.82000000000005"/>
    <s v="Bangalore"/>
  </r>
  <r>
    <s v="ORD107179"/>
    <x v="3"/>
    <n v="2883.57"/>
    <x v="612"/>
    <x v="2"/>
    <x v="1"/>
    <n v="288.35700000000003"/>
    <n v="2595.2130000000002"/>
    <n v="7"/>
    <d v="2023-04-14T00:00:00"/>
    <s v="Member"/>
    <s v="UPI"/>
    <n v="668.46"/>
    <s v="Mumbai"/>
  </r>
  <r>
    <s v="ORD107180"/>
    <x v="8"/>
    <n v="2963.77"/>
    <x v="365"/>
    <x v="2"/>
    <x v="2"/>
    <n v="296.37700000000001"/>
    <n v="2667.393"/>
    <n v="5"/>
    <d v="2024-02-15T00:00:00"/>
    <s v="Regular"/>
    <s v="Cash"/>
    <n v="460.79"/>
    <s v="Chennai"/>
  </r>
  <r>
    <s v="ORD107181"/>
    <x v="0"/>
    <n v="438.26"/>
    <x v="632"/>
    <x v="2"/>
    <x v="2"/>
    <n v="43.826000000000001"/>
    <n v="394.43399999999997"/>
    <n v="4"/>
    <d v="2024-03-26T00:00:00"/>
    <s v="New"/>
    <s v="Cash"/>
    <n v="71.89"/>
    <s v="Hyderabad"/>
  </r>
  <r>
    <s v="ORD107182"/>
    <x v="11"/>
    <n v="4200.34"/>
    <x v="655"/>
    <x v="2"/>
    <x v="3"/>
    <n v="420.03400000000005"/>
    <n v="3780.306"/>
    <n v="4"/>
    <d v="2024-11-09T00:00:00"/>
    <s v="Regular"/>
    <s v="Cash"/>
    <n v="515.6"/>
    <s v="Bangalore"/>
  </r>
  <r>
    <s v="ORD107183"/>
    <x v="11"/>
    <n v="2449.21"/>
    <x v="76"/>
    <x v="3"/>
    <x v="1"/>
    <n v="244.92100000000002"/>
    <n v="2204.2890000000002"/>
    <n v="2"/>
    <d v="2024-12-02T00:00:00"/>
    <s v="New"/>
    <s v="UPI"/>
    <n v="550.55999999999995"/>
    <s v="Chennai"/>
  </r>
  <r>
    <s v="ORD107184"/>
    <x v="7"/>
    <n v="4947.38"/>
    <x v="711"/>
    <x v="0"/>
    <x v="2"/>
    <n v="494.73800000000006"/>
    <n v="4452.6419999999998"/>
    <n v="9"/>
    <d v="2023-09-18T00:00:00"/>
    <s v="Member"/>
    <s v="Cash"/>
    <n v="1356.67"/>
    <s v="Bangalore"/>
  </r>
  <r>
    <s v="ORD107185"/>
    <x v="0"/>
    <n v="3615.47"/>
    <x v="342"/>
    <x v="2"/>
    <x v="0"/>
    <n v="361.54700000000003"/>
    <n v="3253.9229999999998"/>
    <n v="1"/>
    <d v="2023-04-02T00:00:00"/>
    <s v="New"/>
    <s v="UPI"/>
    <n v="707.58"/>
    <s v="Chennai"/>
  </r>
  <r>
    <s v="ORD107186"/>
    <x v="11"/>
    <n v="4963.59"/>
    <x v="68"/>
    <x v="2"/>
    <x v="4"/>
    <n v="496.35900000000004"/>
    <n v="4467.2309999999998"/>
    <n v="1"/>
    <d v="2024-12-01T00:00:00"/>
    <s v="Regular"/>
    <s v="Cash"/>
    <n v="612.84"/>
    <s v="Mumbai"/>
  </r>
  <r>
    <s v="ORD107187"/>
    <x v="7"/>
    <n v="2322.0300000000002"/>
    <x v="286"/>
    <x v="1"/>
    <x v="2"/>
    <n v="232.20300000000003"/>
    <n v="2089.8270000000002"/>
    <n v="4"/>
    <d v="2024-09-24T00:00:00"/>
    <s v="Member"/>
    <s v="Card"/>
    <n v="532.42999999999995"/>
    <s v="Delhi"/>
  </r>
  <r>
    <s v="ORD107188"/>
    <x v="7"/>
    <n v="789.83"/>
    <x v="49"/>
    <x v="3"/>
    <x v="3"/>
    <n v="78.983000000000004"/>
    <n v="710.84699999999998"/>
    <n v="3"/>
    <d v="2023-09-08T00:00:00"/>
    <s v="Regular"/>
    <s v="Cash"/>
    <n v="89.6"/>
    <s v="Pune"/>
  </r>
  <r>
    <s v="ORD107189"/>
    <x v="2"/>
    <n v="3663.82"/>
    <x v="141"/>
    <x v="3"/>
    <x v="1"/>
    <n v="366.38200000000006"/>
    <n v="3297.4380000000001"/>
    <n v="9"/>
    <d v="2024-10-21T00:00:00"/>
    <s v="New"/>
    <s v="UPI"/>
    <n v="426.62"/>
    <s v="Chennai"/>
  </r>
  <r>
    <s v="ORD107190"/>
    <x v="4"/>
    <n v="3911.03"/>
    <x v="394"/>
    <x v="0"/>
    <x v="3"/>
    <n v="391.10300000000007"/>
    <n v="3519.9270000000001"/>
    <n v="7"/>
    <d v="2023-07-08T00:00:00"/>
    <s v="New"/>
    <s v="Card"/>
    <n v="819.25"/>
    <s v="Chennai"/>
  </r>
  <r>
    <s v="ORD107191"/>
    <x v="10"/>
    <n v="4278.8900000000003"/>
    <x v="383"/>
    <x v="3"/>
    <x v="4"/>
    <n v="427.88900000000007"/>
    <n v="3851.0010000000002"/>
    <n v="2"/>
    <d v="2024-12-15T00:00:00"/>
    <s v="Member"/>
    <s v="Card"/>
    <n v="315.41000000000003"/>
    <s v="Bangalore"/>
  </r>
  <r>
    <s v="ORD107192"/>
    <x v="9"/>
    <n v="1577.1"/>
    <x v="330"/>
    <x v="1"/>
    <x v="4"/>
    <n v="157.71"/>
    <n v="1419.3899999999999"/>
    <n v="4"/>
    <d v="2023-06-09T00:00:00"/>
    <s v="Regular"/>
    <s v="Card"/>
    <n v="234.97"/>
    <s v="Bangalore"/>
  </r>
  <r>
    <s v="ORD107193"/>
    <x v="5"/>
    <n v="2602.35"/>
    <x v="343"/>
    <x v="1"/>
    <x v="3"/>
    <n v="260.23500000000001"/>
    <n v="2342.1149999999998"/>
    <n v="5"/>
    <d v="2024-05-21T00:00:00"/>
    <s v="Regular"/>
    <s v="UPI"/>
    <n v="369.75"/>
    <s v="Pune"/>
  </r>
  <r>
    <s v="ORD107194"/>
    <x v="4"/>
    <n v="4301.78"/>
    <x v="104"/>
    <x v="0"/>
    <x v="2"/>
    <n v="430.178"/>
    <n v="3871.6019999999999"/>
    <n v="4"/>
    <d v="2024-07-17T00:00:00"/>
    <s v="Member"/>
    <s v="Cash"/>
    <n v="271.99"/>
    <s v="Hyderabad"/>
  </r>
  <r>
    <s v="ORD107195"/>
    <x v="7"/>
    <n v="4337.21"/>
    <x v="255"/>
    <x v="1"/>
    <x v="2"/>
    <n v="433.721"/>
    <n v="3903.489"/>
    <n v="4"/>
    <d v="2024-10-01T00:00:00"/>
    <s v="New"/>
    <s v="Cash"/>
    <n v="1212.28"/>
    <s v="Chennai"/>
  </r>
  <r>
    <s v="ORD107196"/>
    <x v="11"/>
    <n v="225.85"/>
    <x v="655"/>
    <x v="2"/>
    <x v="1"/>
    <n v="22.585000000000001"/>
    <n v="203.26499999999999"/>
    <n v="4"/>
    <d v="2024-11-09T00:00:00"/>
    <s v="New"/>
    <s v="UPI"/>
    <n v="64.239999999999995"/>
    <s v="Bangalore"/>
  </r>
  <r>
    <s v="ORD107197"/>
    <x v="11"/>
    <n v="3387.49"/>
    <x v="655"/>
    <x v="2"/>
    <x v="1"/>
    <n v="338.74900000000002"/>
    <n v="3048.741"/>
    <n v="8"/>
    <d v="2024-11-11T00:00:00"/>
    <s v="Member"/>
    <s v="Cash"/>
    <n v="505.84"/>
    <s v="Delhi"/>
  </r>
  <r>
    <s v="ORD107198"/>
    <x v="1"/>
    <n v="3048.27"/>
    <x v="710"/>
    <x v="1"/>
    <x v="0"/>
    <n v="304.827"/>
    <n v="2743.4430000000002"/>
    <n v="7"/>
    <d v="2023-08-27T00:00:00"/>
    <s v="New"/>
    <s v="UPI"/>
    <n v="433.95"/>
    <s v="Bangalore"/>
  </r>
  <r>
    <s v="ORD107199"/>
    <x v="6"/>
    <n v="508.36"/>
    <x v="551"/>
    <x v="0"/>
    <x v="0"/>
    <n v="50.836000000000006"/>
    <n v="457.524"/>
    <n v="4"/>
    <d v="2024-01-14T00:00:00"/>
    <s v="Member"/>
    <s v="Cash"/>
    <n v="40.869999999999997"/>
    <s v="Bangalore"/>
  </r>
  <r>
    <s v="ORD107200"/>
    <x v="0"/>
    <n v="4657.67"/>
    <x v="681"/>
    <x v="3"/>
    <x v="1"/>
    <n v="465.76700000000005"/>
    <n v="4191.9030000000002"/>
    <n v="1"/>
    <d v="2023-03-08T00:00:00"/>
    <s v="Regular"/>
    <s v="Card"/>
    <n v="887.91"/>
    <s v="Bangalore"/>
  </r>
  <r>
    <s v="ORD107201"/>
    <x v="1"/>
    <n v="2282.3200000000002"/>
    <x v="9"/>
    <x v="0"/>
    <x v="0"/>
    <n v="228.23200000000003"/>
    <n v="2054.0880000000002"/>
    <n v="6"/>
    <d v="2024-08-11T00:00:00"/>
    <s v="New"/>
    <s v="Card"/>
    <n v="312.47000000000003"/>
    <s v="Mumbai"/>
  </r>
  <r>
    <s v="ORD107202"/>
    <x v="8"/>
    <n v="3403.86"/>
    <x v="486"/>
    <x v="3"/>
    <x v="3"/>
    <n v="340.38600000000002"/>
    <n v="3063.4740000000002"/>
    <n v="5"/>
    <d v="2024-02-29T00:00:00"/>
    <s v="Member"/>
    <s v="UPI"/>
    <n v="887.44"/>
    <s v="Chennai"/>
  </r>
  <r>
    <s v="ORD107203"/>
    <x v="4"/>
    <n v="4425.71"/>
    <x v="559"/>
    <x v="1"/>
    <x v="2"/>
    <n v="442.57100000000003"/>
    <n v="3983.1390000000001"/>
    <n v="5"/>
    <d v="2024-07-10T00:00:00"/>
    <s v="Member"/>
    <s v="UPI"/>
    <n v="1032.42"/>
    <s v="Chennai"/>
  </r>
  <r>
    <s v="ORD107204"/>
    <x v="2"/>
    <n v="737.59"/>
    <x v="14"/>
    <x v="1"/>
    <x v="0"/>
    <n v="73.759"/>
    <n v="663.83100000000002"/>
    <n v="6"/>
    <d v="2024-10-25T00:00:00"/>
    <s v="New"/>
    <s v="UPI"/>
    <n v="59.6"/>
    <s v="Delhi"/>
  </r>
  <r>
    <s v="ORD107205"/>
    <x v="9"/>
    <n v="4293.63"/>
    <x v="331"/>
    <x v="2"/>
    <x v="0"/>
    <n v="429.36300000000006"/>
    <n v="3864.2669999999998"/>
    <n v="8"/>
    <d v="2023-06-21T00:00:00"/>
    <s v="Member"/>
    <s v="Card"/>
    <n v="445"/>
    <s v="Hyderabad"/>
  </r>
  <r>
    <s v="ORD107206"/>
    <x v="9"/>
    <n v="3649.1"/>
    <x v="407"/>
    <x v="3"/>
    <x v="3"/>
    <n v="364.91"/>
    <n v="3284.19"/>
    <n v="6"/>
    <d v="2023-06-27T00:00:00"/>
    <s v="Member"/>
    <s v="Cash"/>
    <n v="290.2"/>
    <s v="Delhi"/>
  </r>
  <r>
    <s v="ORD107207"/>
    <x v="0"/>
    <n v="4214"/>
    <x v="588"/>
    <x v="0"/>
    <x v="4"/>
    <n v="421.40000000000003"/>
    <n v="3792.6"/>
    <n v="6"/>
    <d v="2023-03-14T00:00:00"/>
    <s v="Member"/>
    <s v="UPI"/>
    <n v="353.64"/>
    <s v="Delhi"/>
  </r>
  <r>
    <s v="ORD107208"/>
    <x v="5"/>
    <n v="2524.69"/>
    <x v="662"/>
    <x v="1"/>
    <x v="1"/>
    <n v="252.46900000000002"/>
    <n v="2272.221"/>
    <n v="7"/>
    <d v="2023-05-25T00:00:00"/>
    <s v="Regular"/>
    <s v="UPI"/>
    <n v="168.47"/>
    <s v="Bangalore"/>
  </r>
  <r>
    <s v="ORD107209"/>
    <x v="4"/>
    <n v="264.08"/>
    <x v="559"/>
    <x v="0"/>
    <x v="3"/>
    <n v="26.408000000000001"/>
    <n v="237.67199999999997"/>
    <n v="8"/>
    <d v="2024-07-10T00:00:00"/>
    <s v="Member"/>
    <s v="Card"/>
    <n v="37.369999999999997"/>
    <s v="Bangalore"/>
  </r>
  <r>
    <s v="ORD107210"/>
    <x v="9"/>
    <n v="3385.53"/>
    <x v="407"/>
    <x v="2"/>
    <x v="4"/>
    <n v="338.55300000000005"/>
    <n v="3046.9770000000003"/>
    <n v="4"/>
    <d v="2023-06-27T00:00:00"/>
    <s v="Member"/>
    <s v="Card"/>
    <n v="682.07"/>
    <s v="Delhi"/>
  </r>
  <r>
    <s v="ORD107211"/>
    <x v="0"/>
    <n v="1935.21"/>
    <x v="118"/>
    <x v="3"/>
    <x v="3"/>
    <n v="193.52100000000002"/>
    <n v="1741.6890000000001"/>
    <n v="7"/>
    <d v="2023-03-08T00:00:00"/>
    <s v="Regular"/>
    <s v="UPI"/>
    <n v="562.71"/>
    <s v="Chennai"/>
  </r>
  <r>
    <s v="ORD107212"/>
    <x v="8"/>
    <n v="2071.84"/>
    <x v="251"/>
    <x v="3"/>
    <x v="2"/>
    <n v="207.18400000000003"/>
    <n v="1864.6560000000002"/>
    <n v="8"/>
    <d v="2023-02-08T00:00:00"/>
    <s v="New"/>
    <s v="Card"/>
    <n v="323.37"/>
    <s v="Pune"/>
  </r>
  <r>
    <s v="ORD107213"/>
    <x v="7"/>
    <n v="2262.1799999999998"/>
    <x v="596"/>
    <x v="1"/>
    <x v="3"/>
    <n v="226.21799999999999"/>
    <n v="2035.9619999999998"/>
    <n v="6"/>
    <d v="2024-09-13T00:00:00"/>
    <s v="Member"/>
    <s v="Card"/>
    <n v="651.41999999999996"/>
    <s v="Hyderabad"/>
  </r>
  <r>
    <s v="ORD107214"/>
    <x v="11"/>
    <n v="2515.2600000000002"/>
    <x v="187"/>
    <x v="3"/>
    <x v="3"/>
    <n v="251.52600000000004"/>
    <n v="2263.7340000000004"/>
    <n v="9"/>
    <d v="2024-11-23T00:00:00"/>
    <s v="Member"/>
    <s v="Cash"/>
    <n v="185.52"/>
    <s v="Hyderabad"/>
  </r>
  <r>
    <s v="ORD107215"/>
    <x v="10"/>
    <n v="3343.48"/>
    <x v="320"/>
    <x v="1"/>
    <x v="2"/>
    <n v="334.34800000000001"/>
    <n v="3009.1320000000001"/>
    <n v="6"/>
    <d v="2024-01-02T00:00:00"/>
    <s v="Regular"/>
    <s v="Cash"/>
    <n v="303.62"/>
    <s v="Chennai"/>
  </r>
  <r>
    <s v="ORD107216"/>
    <x v="7"/>
    <n v="3661.2"/>
    <x v="47"/>
    <x v="2"/>
    <x v="1"/>
    <n v="366.12"/>
    <n v="3295.08"/>
    <n v="4"/>
    <d v="2024-09-21T00:00:00"/>
    <s v="Member"/>
    <s v="UPI"/>
    <n v="550.98"/>
    <s v="Bangalore"/>
  </r>
  <r>
    <s v="ORD107217"/>
    <x v="0"/>
    <n v="3906.53"/>
    <x v="406"/>
    <x v="3"/>
    <x v="4"/>
    <n v="390.65300000000002"/>
    <n v="3515.8770000000004"/>
    <n v="6"/>
    <d v="2024-03-25T00:00:00"/>
    <s v="Regular"/>
    <s v="Card"/>
    <n v="579.78"/>
    <s v="Hyderabad"/>
  </r>
  <r>
    <s v="ORD107218"/>
    <x v="5"/>
    <n v="3390.87"/>
    <x v="395"/>
    <x v="1"/>
    <x v="0"/>
    <n v="339.08699999999999"/>
    <n v="3051.7829999999999"/>
    <n v="2"/>
    <d v="2023-05-17T00:00:00"/>
    <s v="Regular"/>
    <s v="Cash"/>
    <n v="184.19"/>
    <s v="Delhi"/>
  </r>
  <r>
    <s v="ORD107219"/>
    <x v="7"/>
    <n v="4037.05"/>
    <x v="170"/>
    <x v="0"/>
    <x v="1"/>
    <n v="403.70500000000004"/>
    <n v="3633.3450000000003"/>
    <n v="8"/>
    <d v="2023-09-09T00:00:00"/>
    <s v="Regular"/>
    <s v="Cash"/>
    <n v="261.63"/>
    <s v="Mumbai"/>
  </r>
  <r>
    <s v="ORD107220"/>
    <x v="5"/>
    <n v="698.53"/>
    <x v="43"/>
    <x v="1"/>
    <x v="3"/>
    <n v="69.852999999999994"/>
    <n v="628.67700000000002"/>
    <n v="6"/>
    <d v="2023-05-24T00:00:00"/>
    <s v="New"/>
    <s v="UPI"/>
    <n v="91.81"/>
    <s v="Delhi"/>
  </r>
  <r>
    <s v="ORD107221"/>
    <x v="5"/>
    <n v="4200.41"/>
    <x v="704"/>
    <x v="3"/>
    <x v="0"/>
    <n v="420.041"/>
    <n v="3780.3689999999997"/>
    <n v="4"/>
    <d v="2023-05-22T00:00:00"/>
    <s v="New"/>
    <s v="Card"/>
    <n v="539.22"/>
    <s v="Hyderabad"/>
  </r>
  <r>
    <s v="ORD107222"/>
    <x v="5"/>
    <n v="1997.67"/>
    <x v="212"/>
    <x v="2"/>
    <x v="2"/>
    <n v="199.76700000000002"/>
    <n v="1797.903"/>
    <n v="7"/>
    <d v="2024-05-26T00:00:00"/>
    <s v="Regular"/>
    <s v="Card"/>
    <n v="242.69"/>
    <s v="Bangalore"/>
  </r>
  <r>
    <s v="ORD107223"/>
    <x v="0"/>
    <n v="2691.01"/>
    <x v="313"/>
    <x v="3"/>
    <x v="1"/>
    <n v="269.10100000000006"/>
    <n v="2421.9090000000001"/>
    <n v="8"/>
    <d v="2023-03-17T00:00:00"/>
    <s v="Regular"/>
    <s v="UPI"/>
    <n v="486.51"/>
    <s v="Hyderabad"/>
  </r>
  <r>
    <s v="ORD107224"/>
    <x v="6"/>
    <n v="2225.52"/>
    <x v="185"/>
    <x v="3"/>
    <x v="4"/>
    <n v="222.55200000000002"/>
    <n v="2002.9679999999998"/>
    <n v="3"/>
    <d v="2024-01-22T00:00:00"/>
    <s v="New"/>
    <s v="UPI"/>
    <n v="221.81"/>
    <s v="Hyderabad"/>
  </r>
  <r>
    <s v="ORD107225"/>
    <x v="9"/>
    <n v="2431.0100000000002"/>
    <x v="549"/>
    <x v="1"/>
    <x v="1"/>
    <n v="243.10100000000003"/>
    <n v="2187.9090000000001"/>
    <n v="3"/>
    <d v="2024-06-07T00:00:00"/>
    <s v="New"/>
    <s v="Cash"/>
    <n v="429.17"/>
    <s v="Pune"/>
  </r>
  <r>
    <s v="ORD107226"/>
    <x v="2"/>
    <n v="1498.6"/>
    <x v="679"/>
    <x v="0"/>
    <x v="1"/>
    <n v="149.85999999999999"/>
    <n v="1348.74"/>
    <n v="3"/>
    <d v="2023-10-11T00:00:00"/>
    <s v="Member"/>
    <s v="Cash"/>
    <n v="93.94"/>
    <s v="Delhi"/>
  </r>
  <r>
    <s v="ORD107227"/>
    <x v="2"/>
    <n v="932.76"/>
    <x v="271"/>
    <x v="3"/>
    <x v="0"/>
    <n v="93.27600000000001"/>
    <n v="839.48399999999992"/>
    <n v="3"/>
    <d v="2024-10-30T00:00:00"/>
    <s v="Member"/>
    <s v="UPI"/>
    <n v="162.74"/>
    <s v="Chennai"/>
  </r>
  <r>
    <s v="ORD107228"/>
    <x v="8"/>
    <n v="613.98"/>
    <x v="101"/>
    <x v="0"/>
    <x v="2"/>
    <n v="61.398000000000003"/>
    <n v="552.58199999999999"/>
    <n v="2"/>
    <d v="2024-02-09T00:00:00"/>
    <s v="Regular"/>
    <s v="UPI"/>
    <n v="145.53"/>
    <s v="Hyderabad"/>
  </r>
  <r>
    <s v="ORD107229"/>
    <x v="2"/>
    <n v="2311.85"/>
    <x v="677"/>
    <x v="1"/>
    <x v="2"/>
    <n v="231.185"/>
    <n v="2080.665"/>
    <n v="5"/>
    <d v="2024-10-14T00:00:00"/>
    <s v="New"/>
    <s v="UPI"/>
    <n v="648.91"/>
    <s v="Bangalore"/>
  </r>
  <r>
    <s v="ORD107230"/>
    <x v="2"/>
    <n v="713.78"/>
    <x v="205"/>
    <x v="0"/>
    <x v="1"/>
    <n v="71.378"/>
    <n v="642.40199999999993"/>
    <n v="6"/>
    <d v="2024-10-13T00:00:00"/>
    <s v="New"/>
    <s v="Card"/>
    <n v="195.44"/>
    <s v="Mumbai"/>
  </r>
  <r>
    <s v="ORD107231"/>
    <x v="10"/>
    <n v="1300.44"/>
    <x v="208"/>
    <x v="1"/>
    <x v="2"/>
    <n v="130.04400000000001"/>
    <n v="1170.396"/>
    <n v="1"/>
    <d v="2023-12-14T00:00:00"/>
    <s v="Member"/>
    <s v="Card"/>
    <n v="275.38"/>
    <s v="Bangalore"/>
  </r>
  <r>
    <s v="ORD107232"/>
    <x v="9"/>
    <n v="754.72"/>
    <x v="469"/>
    <x v="2"/>
    <x v="0"/>
    <n v="75.472000000000008"/>
    <n v="679.24800000000005"/>
    <n v="6"/>
    <d v="2024-06-20T00:00:00"/>
    <s v="Regular"/>
    <s v="Cash"/>
    <n v="223.09"/>
    <s v="Delhi"/>
  </r>
  <r>
    <s v="ORD107233"/>
    <x v="6"/>
    <n v="634.69000000000005"/>
    <x v="265"/>
    <x v="0"/>
    <x v="0"/>
    <n v="63.469000000000008"/>
    <n v="571.221"/>
    <n v="7"/>
    <d v="2024-01-17T00:00:00"/>
    <s v="New"/>
    <s v="Cash"/>
    <n v="89.89"/>
    <s v="Hyderabad"/>
  </r>
  <r>
    <s v="ORD107234"/>
    <x v="0"/>
    <n v="4424.0600000000004"/>
    <x v="70"/>
    <x v="0"/>
    <x v="4"/>
    <n v="442.40600000000006"/>
    <n v="3981.6540000000005"/>
    <n v="2"/>
    <d v="2023-03-04T00:00:00"/>
    <s v="New"/>
    <s v="UPI"/>
    <n v="987.83"/>
    <s v="Mumbai"/>
  </r>
  <r>
    <s v="ORD107235"/>
    <x v="2"/>
    <n v="3402.73"/>
    <x v="141"/>
    <x v="2"/>
    <x v="2"/>
    <n v="340.27300000000002"/>
    <n v="3062.4569999999999"/>
    <n v="1"/>
    <d v="2024-10-20T00:00:00"/>
    <s v="New"/>
    <s v="UPI"/>
    <n v="1011.65"/>
    <s v="Chennai"/>
  </r>
  <r>
    <s v="ORD107236"/>
    <x v="4"/>
    <n v="4626.42"/>
    <x v="200"/>
    <x v="0"/>
    <x v="4"/>
    <n v="462.64200000000005"/>
    <n v="4163.7780000000002"/>
    <n v="7"/>
    <d v="2023-07-12T00:00:00"/>
    <s v="Regular"/>
    <s v="UPI"/>
    <n v="1034.8800000000001"/>
    <s v="Delhi"/>
  </r>
  <r>
    <s v="ORD107237"/>
    <x v="6"/>
    <n v="3255.66"/>
    <x v="696"/>
    <x v="2"/>
    <x v="3"/>
    <n v="325.56600000000003"/>
    <n v="2930.0940000000001"/>
    <n v="6"/>
    <d v="2024-01-24T00:00:00"/>
    <s v="Regular"/>
    <s v="Cash"/>
    <n v="373.66"/>
    <s v="Bangalore"/>
  </r>
  <r>
    <s v="ORD107238"/>
    <x v="5"/>
    <n v="4235.3599999999997"/>
    <x v="343"/>
    <x v="3"/>
    <x v="0"/>
    <n v="423.536"/>
    <n v="3811.8239999999996"/>
    <n v="3"/>
    <d v="2024-05-19T00:00:00"/>
    <s v="New"/>
    <s v="Cash"/>
    <n v="1072.3"/>
    <s v="Chennai"/>
  </r>
  <r>
    <s v="ORD107239"/>
    <x v="9"/>
    <n v="2820.96"/>
    <x v="114"/>
    <x v="1"/>
    <x v="1"/>
    <n v="282.096"/>
    <n v="2538.864"/>
    <n v="2"/>
    <d v="2023-06-28T00:00:00"/>
    <s v="Regular"/>
    <s v="Cash"/>
    <n v="388.09"/>
    <s v="Hyderabad"/>
  </r>
  <r>
    <s v="ORD107240"/>
    <x v="11"/>
    <n v="2366.89"/>
    <x v="726"/>
    <x v="2"/>
    <x v="0"/>
    <n v="236.68899999999999"/>
    <n v="2130.201"/>
    <n v="2"/>
    <d v="2023-11-27T00:00:00"/>
    <s v="Member"/>
    <s v="UPI"/>
    <n v="285.23"/>
    <s v="Hyderabad"/>
  </r>
  <r>
    <s v="ORD107241"/>
    <x v="9"/>
    <n v="2689.54"/>
    <x v="115"/>
    <x v="0"/>
    <x v="3"/>
    <n v="268.95400000000001"/>
    <n v="2420.5859999999998"/>
    <n v="2"/>
    <d v="2023-06-27T00:00:00"/>
    <s v="Member"/>
    <s v="Cash"/>
    <n v="690.83"/>
    <s v="Pune"/>
  </r>
  <r>
    <s v="ORD107242"/>
    <x v="3"/>
    <n v="1669.1"/>
    <x v="362"/>
    <x v="2"/>
    <x v="1"/>
    <n v="166.91"/>
    <n v="1502.1899999999998"/>
    <n v="8"/>
    <d v="2023-05-01T00:00:00"/>
    <s v="Member"/>
    <s v="Cash"/>
    <n v="250.83"/>
    <s v="Pune"/>
  </r>
  <r>
    <s v="ORD107243"/>
    <x v="4"/>
    <n v="3324.06"/>
    <x v="724"/>
    <x v="0"/>
    <x v="2"/>
    <n v="332.40600000000001"/>
    <n v="2991.654"/>
    <n v="1"/>
    <d v="2023-07-30T00:00:00"/>
    <s v="Regular"/>
    <s v="Card"/>
    <n v="702.67"/>
    <s v="Pune"/>
  </r>
  <r>
    <s v="ORD107244"/>
    <x v="0"/>
    <n v="4496.16"/>
    <x v="231"/>
    <x v="3"/>
    <x v="2"/>
    <n v="449.61599999999999"/>
    <n v="4046.5439999999999"/>
    <n v="3"/>
    <d v="2024-04-01T00:00:00"/>
    <s v="Member"/>
    <s v="Card"/>
    <n v="1200.3499999999999"/>
    <s v="Hyderabad"/>
  </r>
  <r>
    <s v="ORD107245"/>
    <x v="9"/>
    <n v="3933.53"/>
    <x v="164"/>
    <x v="2"/>
    <x v="0"/>
    <n v="393.35300000000007"/>
    <n v="3540.1770000000001"/>
    <n v="8"/>
    <d v="2024-06-16T00:00:00"/>
    <s v="New"/>
    <s v="UPI"/>
    <n v="346.82"/>
    <s v="Chennai"/>
  </r>
  <r>
    <s v="ORD107246"/>
    <x v="1"/>
    <n v="2363.8000000000002"/>
    <x v="249"/>
    <x v="3"/>
    <x v="1"/>
    <n v="236.38000000000002"/>
    <n v="2127.42"/>
    <n v="6"/>
    <d v="2024-08-29T00:00:00"/>
    <s v="New"/>
    <s v="Card"/>
    <n v="481.59"/>
    <s v="Pune"/>
  </r>
  <r>
    <s v="ORD107247"/>
    <x v="5"/>
    <n v="4774.2"/>
    <x v="670"/>
    <x v="1"/>
    <x v="1"/>
    <n v="477.42"/>
    <n v="4296.78"/>
    <n v="7"/>
    <d v="2023-05-29T00:00:00"/>
    <s v="Regular"/>
    <s v="Cash"/>
    <n v="453.28"/>
    <s v="Hyderabad"/>
  </r>
  <r>
    <s v="ORD107248"/>
    <x v="4"/>
    <n v="4928.57"/>
    <x v="392"/>
    <x v="0"/>
    <x v="4"/>
    <n v="492.85699999999997"/>
    <n v="4435.7129999999997"/>
    <n v="2"/>
    <d v="2024-07-12T00:00:00"/>
    <s v="Member"/>
    <s v="Cash"/>
    <n v="990.43"/>
    <s v="Mumbai"/>
  </r>
  <r>
    <s v="ORD107249"/>
    <x v="3"/>
    <n v="2516.19"/>
    <x v="612"/>
    <x v="0"/>
    <x v="3"/>
    <n v="251.61900000000003"/>
    <n v="2264.5709999999999"/>
    <n v="9"/>
    <d v="2023-04-17T00:00:00"/>
    <s v="Regular"/>
    <s v="Card"/>
    <n v="434.46"/>
    <s v="Chennai"/>
  </r>
  <r>
    <s v="ORD107250"/>
    <x v="1"/>
    <n v="4336.74"/>
    <x v="572"/>
    <x v="3"/>
    <x v="2"/>
    <n v="433.67399999999998"/>
    <n v="3903.0659999999998"/>
    <n v="7"/>
    <d v="2024-09-01T00:00:00"/>
    <s v="Regular"/>
    <s v="Card"/>
    <n v="1163.51"/>
    <s v="Mumbai"/>
  </r>
  <r>
    <s v="ORD107251"/>
    <x v="0"/>
    <n v="123.37"/>
    <x v="557"/>
    <x v="1"/>
    <x v="0"/>
    <n v="12.337000000000002"/>
    <n v="111.033"/>
    <n v="3"/>
    <d v="2023-03-12T00:00:00"/>
    <s v="Regular"/>
    <s v="Card"/>
    <n v="33.950000000000003"/>
    <s v="Delhi"/>
  </r>
  <r>
    <s v="ORD107252"/>
    <x v="2"/>
    <n v="426.61"/>
    <x v="222"/>
    <x v="2"/>
    <x v="1"/>
    <n v="42.661000000000001"/>
    <n v="383.94900000000001"/>
    <n v="9"/>
    <d v="2024-10-17T00:00:00"/>
    <s v="New"/>
    <s v="Cash"/>
    <n v="103.5"/>
    <s v="Pune"/>
  </r>
  <r>
    <s v="ORD107253"/>
    <x v="2"/>
    <n v="209.71"/>
    <x v="55"/>
    <x v="2"/>
    <x v="2"/>
    <n v="20.971000000000004"/>
    <n v="188.739"/>
    <n v="3"/>
    <d v="2023-10-06T00:00:00"/>
    <s v="Regular"/>
    <s v="Cash"/>
    <n v="43.44"/>
    <s v="Bangalore"/>
  </r>
  <r>
    <s v="ORD107254"/>
    <x v="0"/>
    <n v="3888.5"/>
    <x v="700"/>
    <x v="0"/>
    <x v="0"/>
    <n v="388.85"/>
    <n v="3499.65"/>
    <n v="8"/>
    <d v="2023-03-22T00:00:00"/>
    <s v="New"/>
    <s v="UPI"/>
    <n v="469.52"/>
    <s v="Mumbai"/>
  </r>
  <r>
    <s v="ORD107255"/>
    <x v="1"/>
    <n v="490.92"/>
    <x v="654"/>
    <x v="3"/>
    <x v="2"/>
    <n v="49.092000000000006"/>
    <n v="441.82800000000003"/>
    <n v="7"/>
    <d v="2024-08-26T00:00:00"/>
    <s v="Regular"/>
    <s v="Card"/>
    <n v="84.42"/>
    <s v="Pune"/>
  </r>
  <r>
    <s v="ORD107256"/>
    <x v="8"/>
    <n v="183.55"/>
    <x v="576"/>
    <x v="3"/>
    <x v="0"/>
    <n v="18.355"/>
    <n v="165.19500000000002"/>
    <n v="3"/>
    <d v="2023-02-08T00:00:00"/>
    <s v="Member"/>
    <s v="UPI"/>
    <n v="16.27"/>
    <s v="Pune"/>
  </r>
  <r>
    <s v="ORD107257"/>
    <x v="7"/>
    <n v="822.35"/>
    <x v="188"/>
    <x v="2"/>
    <x v="2"/>
    <n v="82.235000000000014"/>
    <n v="740.11500000000001"/>
    <n v="5"/>
    <d v="2024-09-10T00:00:00"/>
    <s v="New"/>
    <s v="UPI"/>
    <n v="42.76"/>
    <s v="Delhi"/>
  </r>
  <r>
    <s v="ORD107258"/>
    <x v="1"/>
    <n v="1600.84"/>
    <x v="9"/>
    <x v="1"/>
    <x v="4"/>
    <n v="160.084"/>
    <n v="1440.7559999999999"/>
    <n v="7"/>
    <d v="2024-08-16T00:00:00"/>
    <s v="Regular"/>
    <s v="Cash"/>
    <n v="306.98"/>
    <s v="Mumbai"/>
  </r>
  <r>
    <s v="ORD107259"/>
    <x v="0"/>
    <n v="2377.0300000000002"/>
    <x v="355"/>
    <x v="1"/>
    <x v="3"/>
    <n v="237.70300000000003"/>
    <n v="2139.3270000000002"/>
    <n v="3"/>
    <d v="2024-03-05T00:00:00"/>
    <s v="Member"/>
    <s v="Card"/>
    <n v="274.64"/>
    <s v="Hyderabad"/>
  </r>
  <r>
    <s v="ORD107260"/>
    <x v="11"/>
    <n v="420.48"/>
    <x v="508"/>
    <x v="2"/>
    <x v="2"/>
    <n v="42.048000000000002"/>
    <n v="378.43200000000002"/>
    <n v="2"/>
    <d v="2023-12-03T00:00:00"/>
    <s v="Regular"/>
    <s v="UPI"/>
    <n v="50.4"/>
    <s v="Bangalore"/>
  </r>
  <r>
    <s v="ORD107261"/>
    <x v="5"/>
    <n v="2545.0100000000002"/>
    <x v="395"/>
    <x v="2"/>
    <x v="3"/>
    <n v="254.50100000000003"/>
    <n v="2290.509"/>
    <n v="9"/>
    <d v="2023-05-15T00:00:00"/>
    <s v="Member"/>
    <s v="UPI"/>
    <n v="240.7"/>
    <s v="Mumbai"/>
  </r>
  <r>
    <s v="ORD107262"/>
    <x v="3"/>
    <n v="1315.5"/>
    <x v="600"/>
    <x v="3"/>
    <x v="2"/>
    <n v="131.55000000000001"/>
    <n v="1183.95"/>
    <n v="2"/>
    <d v="2024-04-07T00:00:00"/>
    <s v="New"/>
    <s v="Card"/>
    <n v="91.27"/>
    <s v="Hyderabad"/>
  </r>
  <r>
    <s v="ORD107263"/>
    <x v="3"/>
    <n v="1444.42"/>
    <x v="225"/>
    <x v="1"/>
    <x v="1"/>
    <n v="144.44200000000001"/>
    <n v="1299.9780000000001"/>
    <n v="3"/>
    <d v="2023-04-24T00:00:00"/>
    <s v="New"/>
    <s v="UPI"/>
    <n v="162.05000000000001"/>
    <s v="Bangalore"/>
  </r>
  <r>
    <s v="ORD107264"/>
    <x v="0"/>
    <n v="4127.32"/>
    <x v="698"/>
    <x v="2"/>
    <x v="4"/>
    <n v="412.73199999999997"/>
    <n v="3714.5879999999997"/>
    <n v="1"/>
    <d v="2024-03-16T00:00:00"/>
    <s v="Regular"/>
    <s v="Cash"/>
    <n v="448.4"/>
    <s v="Hyderabad"/>
  </r>
  <r>
    <s v="ORD107265"/>
    <x v="2"/>
    <n v="4935.93"/>
    <x v="396"/>
    <x v="2"/>
    <x v="4"/>
    <n v="493.59300000000007"/>
    <n v="4442.3370000000004"/>
    <n v="1"/>
    <d v="2023-10-09T00:00:00"/>
    <s v="Regular"/>
    <s v="Card"/>
    <n v="756.04"/>
    <s v="Mumbai"/>
  </r>
  <r>
    <s v="ORD107266"/>
    <x v="2"/>
    <n v="2372.9299999999998"/>
    <x v="679"/>
    <x v="0"/>
    <x v="3"/>
    <n v="237.29300000000001"/>
    <n v="2135.6369999999997"/>
    <n v="1"/>
    <d v="2023-10-07T00:00:00"/>
    <s v="Regular"/>
    <s v="Card"/>
    <n v="163.84"/>
    <s v="Chennai"/>
  </r>
  <r>
    <s v="ORD107267"/>
    <x v="10"/>
    <n v="1676.68"/>
    <x v="64"/>
    <x v="2"/>
    <x v="1"/>
    <n v="167.66800000000001"/>
    <n v="1509.0120000000002"/>
    <n v="3"/>
    <d v="2024-12-26T00:00:00"/>
    <s v="Member"/>
    <s v="Card"/>
    <n v="278.36"/>
    <s v="Pune"/>
  </r>
  <r>
    <s v="ORD107268"/>
    <x v="7"/>
    <n v="4664.1000000000004"/>
    <x v="41"/>
    <x v="2"/>
    <x v="0"/>
    <n v="466.41000000000008"/>
    <n v="4197.6900000000005"/>
    <n v="6"/>
    <d v="2023-09-21T00:00:00"/>
    <s v="New"/>
    <s v="Card"/>
    <n v="297.52"/>
    <s v="Hyderabad"/>
  </r>
  <r>
    <s v="ORD107269"/>
    <x v="1"/>
    <n v="2552.1999999999998"/>
    <x v="520"/>
    <x v="1"/>
    <x v="4"/>
    <n v="255.22"/>
    <n v="2296.98"/>
    <n v="3"/>
    <d v="2024-08-31T00:00:00"/>
    <s v="Regular"/>
    <s v="UPI"/>
    <n v="252.53"/>
    <s v="Delhi"/>
  </r>
  <r>
    <s v="ORD107270"/>
    <x v="6"/>
    <n v="3678.73"/>
    <x v="595"/>
    <x v="3"/>
    <x v="1"/>
    <n v="367.87300000000005"/>
    <n v="3310.857"/>
    <n v="4"/>
    <d v="2023-01-05T00:00:00"/>
    <s v="Member"/>
    <s v="Cash"/>
    <n v="959.47"/>
    <s v="Hyderabad"/>
  </r>
  <r>
    <s v="ORD107271"/>
    <x v="4"/>
    <n v="2127.33"/>
    <x v="168"/>
    <x v="1"/>
    <x v="1"/>
    <n v="212.733"/>
    <n v="1914.597"/>
    <n v="2"/>
    <d v="2023-07-08T00:00:00"/>
    <s v="Member"/>
    <s v="UPI"/>
    <n v="140.29"/>
    <s v="Chennai"/>
  </r>
  <r>
    <s v="ORD107272"/>
    <x v="1"/>
    <n v="1092.49"/>
    <x v="558"/>
    <x v="3"/>
    <x v="3"/>
    <n v="109.24900000000001"/>
    <n v="983.24099999999999"/>
    <n v="7"/>
    <d v="2023-08-09T00:00:00"/>
    <s v="New"/>
    <s v="Cash"/>
    <n v="83.23"/>
    <s v="Hyderabad"/>
  </r>
  <r>
    <s v="ORD107273"/>
    <x v="7"/>
    <n v="3308.94"/>
    <x v="72"/>
    <x v="0"/>
    <x v="1"/>
    <n v="330.89400000000001"/>
    <n v="2978.0460000000003"/>
    <n v="4"/>
    <d v="2024-10-03T00:00:00"/>
    <s v="New"/>
    <s v="Cash"/>
    <n v="648.84"/>
    <s v="Mumbai"/>
  </r>
  <r>
    <s v="ORD107274"/>
    <x v="2"/>
    <n v="3357.73"/>
    <x v="345"/>
    <x v="2"/>
    <x v="1"/>
    <n v="335.77300000000002"/>
    <n v="3021.9569999999999"/>
    <n v="1"/>
    <d v="2023-10-17T00:00:00"/>
    <s v="Regular"/>
    <s v="Card"/>
    <n v="388.55"/>
    <s v="Hyderabad"/>
  </r>
  <r>
    <s v="ORD107275"/>
    <x v="10"/>
    <n v="2354.9"/>
    <x v="502"/>
    <x v="0"/>
    <x v="0"/>
    <n v="235.49"/>
    <n v="2119.41"/>
    <n v="4"/>
    <d v="2023-12-27T00:00:00"/>
    <s v="New"/>
    <s v="Cash"/>
    <n v="573.05999999999995"/>
    <s v="Chennai"/>
  </r>
  <r>
    <s v="ORD107276"/>
    <x v="9"/>
    <n v="1422.75"/>
    <x v="146"/>
    <x v="3"/>
    <x v="3"/>
    <n v="142.27500000000001"/>
    <n v="1280.4749999999999"/>
    <n v="4"/>
    <d v="2023-06-17T00:00:00"/>
    <s v="Regular"/>
    <s v="Card"/>
    <n v="223.11"/>
    <s v="Delhi"/>
  </r>
  <r>
    <s v="ORD107277"/>
    <x v="4"/>
    <n v="4175.8900000000003"/>
    <x v="724"/>
    <x v="1"/>
    <x v="3"/>
    <n v="417.58900000000006"/>
    <n v="3758.3010000000004"/>
    <n v="3"/>
    <d v="2023-08-01T00:00:00"/>
    <s v="New"/>
    <s v="UPI"/>
    <n v="806.75"/>
    <s v="Bangalore"/>
  </r>
  <r>
    <s v="ORD107278"/>
    <x v="8"/>
    <n v="1449.06"/>
    <x v="432"/>
    <x v="1"/>
    <x v="1"/>
    <n v="144.90600000000001"/>
    <n v="1304.154"/>
    <n v="8"/>
    <d v="2024-02-28T00:00:00"/>
    <s v="Member"/>
    <s v="Card"/>
    <n v="112.51"/>
    <s v="Chennai"/>
  </r>
  <r>
    <s v="ORD107279"/>
    <x v="9"/>
    <n v="3329.22"/>
    <x v="138"/>
    <x v="0"/>
    <x v="0"/>
    <n v="332.92200000000003"/>
    <n v="2996.2979999999998"/>
    <n v="7"/>
    <d v="2024-06-21T00:00:00"/>
    <s v="New"/>
    <s v="Cash"/>
    <n v="746.92"/>
    <s v="Hyderabad"/>
  </r>
  <r>
    <s v="ORD107280"/>
    <x v="8"/>
    <n v="1981.53"/>
    <x v="556"/>
    <x v="3"/>
    <x v="2"/>
    <n v="198.15300000000002"/>
    <n v="1783.377"/>
    <n v="3"/>
    <d v="2023-02-21T00:00:00"/>
    <s v="Member"/>
    <s v="Cash"/>
    <n v="568.05999999999995"/>
    <s v="Hyderabad"/>
  </r>
  <r>
    <s v="ORD107281"/>
    <x v="9"/>
    <n v="2415.16"/>
    <x v="297"/>
    <x v="0"/>
    <x v="4"/>
    <n v="241.51599999999999"/>
    <n v="2173.6439999999998"/>
    <n v="4"/>
    <d v="2024-06-23T00:00:00"/>
    <s v="Member"/>
    <s v="Card"/>
    <n v="700.79"/>
    <s v="Mumbai"/>
  </r>
  <r>
    <s v="ORD107282"/>
    <x v="11"/>
    <n v="1135.8699999999999"/>
    <x v="675"/>
    <x v="0"/>
    <x v="3"/>
    <n v="113.58699999999999"/>
    <n v="1022.2829999999999"/>
    <n v="8"/>
    <d v="2024-11-06T00:00:00"/>
    <s v="Member"/>
    <s v="UPI"/>
    <n v="241.18"/>
    <s v="Mumbai"/>
  </r>
  <r>
    <s v="ORD107283"/>
    <x v="3"/>
    <n v="3282.45"/>
    <x v="144"/>
    <x v="2"/>
    <x v="0"/>
    <n v="328.245"/>
    <n v="2954.2049999999999"/>
    <n v="3"/>
    <d v="2024-04-17T00:00:00"/>
    <s v="Regular"/>
    <s v="UPI"/>
    <n v="231.81"/>
    <s v="Pune"/>
  </r>
  <r>
    <s v="ORD107284"/>
    <x v="9"/>
    <n v="1206.55"/>
    <x v="105"/>
    <x v="0"/>
    <x v="0"/>
    <n v="120.655"/>
    <n v="1085.895"/>
    <n v="5"/>
    <d v="2023-06-09T00:00:00"/>
    <s v="Member"/>
    <s v="Card"/>
    <n v="319.35000000000002"/>
    <s v="Chennai"/>
  </r>
  <r>
    <s v="ORD107285"/>
    <x v="0"/>
    <n v="2480"/>
    <x v="712"/>
    <x v="2"/>
    <x v="1"/>
    <n v="248"/>
    <n v="2232"/>
    <n v="5"/>
    <d v="2023-03-09T00:00:00"/>
    <s v="Regular"/>
    <s v="UPI"/>
    <n v="739.87"/>
    <s v="Bangalore"/>
  </r>
  <r>
    <s v="ORD107286"/>
    <x v="1"/>
    <n v="1709.45"/>
    <x v="409"/>
    <x v="2"/>
    <x v="4"/>
    <n v="170.94500000000002"/>
    <n v="1538.5050000000001"/>
    <n v="5"/>
    <d v="2023-08-22T00:00:00"/>
    <s v="Member"/>
    <s v="UPI"/>
    <n v="143"/>
    <s v="Mumbai"/>
  </r>
  <r>
    <s v="ORD107287"/>
    <x v="1"/>
    <n v="4821.67"/>
    <x v="660"/>
    <x v="1"/>
    <x v="3"/>
    <n v="482.16700000000003"/>
    <n v="4339.5029999999997"/>
    <n v="5"/>
    <d v="2023-08-09T00:00:00"/>
    <s v="Member"/>
    <s v="UPI"/>
    <n v="1240.47"/>
    <s v="Pune"/>
  </r>
  <r>
    <s v="ORD107288"/>
    <x v="6"/>
    <n v="4912.88"/>
    <x v="479"/>
    <x v="2"/>
    <x v="2"/>
    <n v="491.28800000000001"/>
    <n v="4421.5920000000006"/>
    <n v="9"/>
    <d v="2023-01-19T00:00:00"/>
    <s v="Regular"/>
    <s v="Card"/>
    <n v="436.71"/>
    <s v="Chennai"/>
  </r>
  <r>
    <s v="ORD107289"/>
    <x v="7"/>
    <n v="3792.11"/>
    <x v="438"/>
    <x v="2"/>
    <x v="1"/>
    <n v="379.21100000000001"/>
    <n v="3412.8990000000003"/>
    <n v="5"/>
    <d v="2024-09-06T00:00:00"/>
    <s v="New"/>
    <s v="Card"/>
    <n v="613.80999999999995"/>
    <s v="Delhi"/>
  </r>
  <r>
    <s v="ORD107290"/>
    <x v="11"/>
    <n v="4921.2"/>
    <x v="457"/>
    <x v="1"/>
    <x v="3"/>
    <n v="492.12"/>
    <n v="4429.08"/>
    <n v="9"/>
    <d v="2024-11-21T00:00:00"/>
    <s v="Regular"/>
    <s v="Cash"/>
    <n v="1383.79"/>
    <s v="Chennai"/>
  </r>
  <r>
    <s v="ORD107291"/>
    <x v="1"/>
    <n v="656.4"/>
    <x v="133"/>
    <x v="0"/>
    <x v="3"/>
    <n v="65.64"/>
    <n v="590.76"/>
    <n v="9"/>
    <d v="2023-08-23T00:00:00"/>
    <s v="Member"/>
    <s v="Cash"/>
    <n v="185.77"/>
    <s v="Pune"/>
  </r>
  <r>
    <s v="ORD107292"/>
    <x v="1"/>
    <n v="4962.3900000000003"/>
    <x v="368"/>
    <x v="3"/>
    <x v="0"/>
    <n v="496.23900000000003"/>
    <n v="4466.1509999999998"/>
    <n v="4"/>
    <d v="2023-09-02T00:00:00"/>
    <s v="Regular"/>
    <s v="Cash"/>
    <n v="933.7"/>
    <s v="Mumbai"/>
  </r>
  <r>
    <s v="ORD107293"/>
    <x v="5"/>
    <n v="607.41999999999996"/>
    <x v="664"/>
    <x v="3"/>
    <x v="4"/>
    <n v="60.741999999999997"/>
    <n v="546.678"/>
    <n v="9"/>
    <d v="2024-05-29T00:00:00"/>
    <s v="Regular"/>
    <s v="Card"/>
    <n v="172.57"/>
    <s v="Delhi"/>
  </r>
  <r>
    <s v="ORD107294"/>
    <x v="1"/>
    <n v="2135.71"/>
    <x v="624"/>
    <x v="3"/>
    <x v="2"/>
    <n v="213.57100000000003"/>
    <n v="1922.1390000000001"/>
    <n v="2"/>
    <d v="2023-08-08T00:00:00"/>
    <s v="New"/>
    <s v="Card"/>
    <n v="126.95"/>
    <s v="Hyderabad"/>
  </r>
  <r>
    <s v="ORD107295"/>
    <x v="3"/>
    <n v="1270.8399999999999"/>
    <x v="545"/>
    <x v="0"/>
    <x v="4"/>
    <n v="127.084"/>
    <n v="1143.7559999999999"/>
    <n v="3"/>
    <d v="2023-04-26T00:00:00"/>
    <s v="Regular"/>
    <s v="Card"/>
    <n v="281.55"/>
    <s v="Mumbai"/>
  </r>
  <r>
    <s v="ORD107296"/>
    <x v="4"/>
    <n v="4773.8500000000004"/>
    <x v="171"/>
    <x v="2"/>
    <x v="0"/>
    <n v="477.38500000000005"/>
    <n v="4296.4650000000001"/>
    <n v="1"/>
    <d v="2023-07-23T00:00:00"/>
    <s v="New"/>
    <s v="Card"/>
    <n v="749.8"/>
    <s v="Bangalore"/>
  </r>
  <r>
    <s v="ORD107297"/>
    <x v="10"/>
    <n v="3215.37"/>
    <x v="244"/>
    <x v="3"/>
    <x v="2"/>
    <n v="321.53700000000003"/>
    <n v="2893.8329999999996"/>
    <n v="7"/>
    <d v="2023-12-10T00:00:00"/>
    <s v="Regular"/>
    <s v="Card"/>
    <n v="605.96"/>
    <s v="Pune"/>
  </r>
  <r>
    <s v="ORD107298"/>
    <x v="8"/>
    <n v="3025.92"/>
    <x v="344"/>
    <x v="0"/>
    <x v="2"/>
    <n v="302.59200000000004"/>
    <n v="2723.328"/>
    <n v="9"/>
    <d v="2023-02-12T00:00:00"/>
    <s v="Regular"/>
    <s v="UPI"/>
    <n v="297.7"/>
    <s v="Chennai"/>
  </r>
  <r>
    <s v="ORD107299"/>
    <x v="2"/>
    <n v="4987.45"/>
    <x v="162"/>
    <x v="2"/>
    <x v="1"/>
    <n v="498.745"/>
    <n v="4488.7049999999999"/>
    <n v="3"/>
    <d v="2024-10-11T00:00:00"/>
    <s v="New"/>
    <s v="Cash"/>
    <n v="500.96"/>
    <s v="Bangalore"/>
  </r>
  <r>
    <s v="ORD107300"/>
    <x v="0"/>
    <n v="3100.89"/>
    <x v="175"/>
    <x v="1"/>
    <x v="2"/>
    <n v="310.089"/>
    <n v="2790.8009999999999"/>
    <n v="8"/>
    <d v="2023-04-07T00:00:00"/>
    <s v="New"/>
    <s v="Card"/>
    <n v="720.48"/>
    <s v="Bangalore"/>
  </r>
  <r>
    <s v="ORD107301"/>
    <x v="10"/>
    <n v="3266.18"/>
    <x v="522"/>
    <x v="3"/>
    <x v="3"/>
    <n v="326.61799999999999"/>
    <n v="2939.5619999999999"/>
    <n v="1"/>
    <d v="2024-12-28T00:00:00"/>
    <s v="Regular"/>
    <s v="Cash"/>
    <n v="790.46"/>
    <s v="Delhi"/>
  </r>
  <r>
    <s v="ORD107302"/>
    <x v="0"/>
    <n v="319.39"/>
    <x v="657"/>
    <x v="2"/>
    <x v="4"/>
    <n v="31.939"/>
    <n v="287.45099999999996"/>
    <n v="6"/>
    <d v="2024-03-27T00:00:00"/>
    <s v="New"/>
    <s v="Card"/>
    <n v="67.099999999999994"/>
    <s v="Delhi"/>
  </r>
  <r>
    <s v="ORD107303"/>
    <x v="11"/>
    <n v="4309.3500000000004"/>
    <x v="726"/>
    <x v="3"/>
    <x v="4"/>
    <n v="430.93500000000006"/>
    <n v="3878.4150000000004"/>
    <n v="6"/>
    <d v="2023-11-26T00:00:00"/>
    <s v="Regular"/>
    <s v="Cash"/>
    <n v="587.86"/>
    <s v="Hyderabad"/>
  </r>
  <r>
    <s v="ORD107304"/>
    <x v="3"/>
    <n v="4853.4399999999996"/>
    <x v="464"/>
    <x v="3"/>
    <x v="1"/>
    <n v="485.34399999999999"/>
    <n v="4368.0959999999995"/>
    <n v="5"/>
    <d v="2023-04-19T00:00:00"/>
    <s v="Regular"/>
    <s v="Card"/>
    <n v="1099.3900000000001"/>
    <s v="Bangalore"/>
  </r>
  <r>
    <s v="ORD107305"/>
    <x v="3"/>
    <n v="4805.5200000000004"/>
    <x v="275"/>
    <x v="3"/>
    <x v="2"/>
    <n v="480.55200000000008"/>
    <n v="4324.9680000000008"/>
    <n v="4"/>
    <d v="2024-04-22T00:00:00"/>
    <s v="New"/>
    <s v="Card"/>
    <n v="862.54"/>
    <s v="Hyderabad"/>
  </r>
  <r>
    <s v="ORD107306"/>
    <x v="4"/>
    <n v="1183.42"/>
    <x v="616"/>
    <x v="2"/>
    <x v="0"/>
    <n v="118.34200000000001"/>
    <n v="1065.078"/>
    <n v="3"/>
    <d v="2024-07-16T00:00:00"/>
    <s v="Member"/>
    <s v="Cash"/>
    <n v="266.58999999999997"/>
    <s v="Mumbai"/>
  </r>
  <r>
    <s v="ORD107307"/>
    <x v="7"/>
    <n v="1206.99"/>
    <x v="385"/>
    <x v="0"/>
    <x v="3"/>
    <n v="120.69900000000001"/>
    <n v="1086.2909999999999"/>
    <n v="4"/>
    <d v="2024-09-29T00:00:00"/>
    <s v="Member"/>
    <s v="UPI"/>
    <n v="125.33"/>
    <s v="Pune"/>
  </r>
  <r>
    <s v="ORD107308"/>
    <x v="9"/>
    <n v="1893.63"/>
    <x v="366"/>
    <x v="2"/>
    <x v="1"/>
    <n v="189.36300000000003"/>
    <n v="1704.2670000000001"/>
    <n v="7"/>
    <d v="2024-06-19T00:00:00"/>
    <s v="Member"/>
    <s v="Card"/>
    <n v="327.55"/>
    <s v="Bangalore"/>
  </r>
  <r>
    <s v="ORD107309"/>
    <x v="9"/>
    <n v="1620.03"/>
    <x v="114"/>
    <x v="3"/>
    <x v="2"/>
    <n v="162.00300000000001"/>
    <n v="1458.027"/>
    <n v="7"/>
    <d v="2023-06-28T00:00:00"/>
    <s v="Member"/>
    <s v="UPI"/>
    <n v="131.94999999999999"/>
    <s v="Chennai"/>
  </r>
  <r>
    <s v="ORD107310"/>
    <x v="10"/>
    <n v="1597.51"/>
    <x v="302"/>
    <x v="2"/>
    <x v="0"/>
    <n v="159.751"/>
    <n v="1437.759"/>
    <n v="3"/>
    <d v="2024-12-07T00:00:00"/>
    <s v="New"/>
    <s v="UPI"/>
    <n v="464.22"/>
    <s v="Pune"/>
  </r>
  <r>
    <s v="ORD107311"/>
    <x v="8"/>
    <n v="3065.56"/>
    <x v="129"/>
    <x v="1"/>
    <x v="2"/>
    <n v="306.55599999999998"/>
    <n v="2759.0039999999999"/>
    <n v="3"/>
    <d v="2024-02-29T00:00:00"/>
    <s v="Regular"/>
    <s v="Cash"/>
    <n v="914.79"/>
    <s v="Hyderabad"/>
  </r>
  <r>
    <s v="ORD107312"/>
    <x v="9"/>
    <n v="4047.48"/>
    <x v="92"/>
    <x v="0"/>
    <x v="1"/>
    <n v="404.74800000000005"/>
    <n v="3642.732"/>
    <n v="3"/>
    <d v="2024-06-05T00:00:00"/>
    <s v="Member"/>
    <s v="Card"/>
    <n v="636.73"/>
    <s v="Pune"/>
  </r>
  <r>
    <s v="ORD107313"/>
    <x v="5"/>
    <n v="4690.16"/>
    <x v="74"/>
    <x v="2"/>
    <x v="0"/>
    <n v="469.01600000000002"/>
    <n v="4221.1440000000002"/>
    <n v="5"/>
    <d v="2024-06-01T00:00:00"/>
    <s v="Regular"/>
    <s v="Cash"/>
    <n v="699.17"/>
    <s v="Chennai"/>
  </r>
  <r>
    <s v="ORD107314"/>
    <x v="10"/>
    <n v="432.52"/>
    <x v="663"/>
    <x v="1"/>
    <x v="0"/>
    <n v="43.252000000000002"/>
    <n v="389.26799999999997"/>
    <n v="1"/>
    <d v="2024-12-17T00:00:00"/>
    <s v="New"/>
    <s v="Card"/>
    <n v="67.89"/>
    <s v="Delhi"/>
  </r>
  <r>
    <s v="ORD107315"/>
    <x v="8"/>
    <n v="1462.09"/>
    <x v="576"/>
    <x v="0"/>
    <x v="0"/>
    <n v="146.209"/>
    <n v="1315.8809999999999"/>
    <n v="7"/>
    <d v="2023-02-10T00:00:00"/>
    <s v="New"/>
    <s v="UPI"/>
    <n v="141.29"/>
    <s v="Chennai"/>
  </r>
  <r>
    <s v="ORD107316"/>
    <x v="1"/>
    <n v="1349.57"/>
    <x v="628"/>
    <x v="1"/>
    <x v="0"/>
    <n v="134.95699999999999"/>
    <n v="1214.6129999999998"/>
    <n v="8"/>
    <d v="2023-08-30T00:00:00"/>
    <s v="Member"/>
    <s v="UPI"/>
    <n v="137.68"/>
    <s v="Delhi"/>
  </r>
  <r>
    <s v="ORD107317"/>
    <x v="1"/>
    <n v="1851.45"/>
    <x v="253"/>
    <x v="0"/>
    <x v="2"/>
    <n v="185.14500000000001"/>
    <n v="1666.3050000000001"/>
    <n v="7"/>
    <d v="2024-08-15T00:00:00"/>
    <s v="Regular"/>
    <s v="UPI"/>
    <n v="543.85"/>
    <s v="Delhi"/>
  </r>
  <r>
    <s v="ORD107318"/>
    <x v="7"/>
    <n v="2179.2399999999998"/>
    <x v="566"/>
    <x v="2"/>
    <x v="0"/>
    <n v="217.92399999999998"/>
    <n v="1961.3159999999998"/>
    <n v="8"/>
    <d v="2024-09-09T00:00:00"/>
    <s v="New"/>
    <s v="Card"/>
    <n v="293.69"/>
    <s v="Pune"/>
  </r>
  <r>
    <s v="ORD107319"/>
    <x v="0"/>
    <n v="2006.94"/>
    <x v="632"/>
    <x v="1"/>
    <x v="2"/>
    <n v="200.69400000000002"/>
    <n v="1806.2460000000001"/>
    <n v="9"/>
    <d v="2024-03-30T00:00:00"/>
    <s v="Member"/>
    <s v="Card"/>
    <n v="537.01"/>
    <s v="Delhi"/>
  </r>
  <r>
    <s v="ORD107320"/>
    <x v="4"/>
    <n v="4765.5200000000004"/>
    <x v="88"/>
    <x v="3"/>
    <x v="0"/>
    <n v="476.55200000000008"/>
    <n v="4288.9680000000008"/>
    <n v="4"/>
    <d v="2024-08-01T00:00:00"/>
    <s v="Regular"/>
    <s v="UPI"/>
    <n v="247.39"/>
    <s v="Pune"/>
  </r>
  <r>
    <s v="ORD107321"/>
    <x v="8"/>
    <n v="2241.9299999999998"/>
    <x v="468"/>
    <x v="1"/>
    <x v="0"/>
    <n v="224.19299999999998"/>
    <n v="2017.7369999999999"/>
    <n v="3"/>
    <d v="2023-02-23T00:00:00"/>
    <s v="Member"/>
    <s v="UPI"/>
    <n v="446.31"/>
    <s v="Mumbai"/>
  </r>
  <r>
    <s v="ORD107322"/>
    <x v="7"/>
    <n v="2802.8"/>
    <x v="255"/>
    <x v="0"/>
    <x v="1"/>
    <n v="280.28000000000003"/>
    <n v="2522.52"/>
    <n v="7"/>
    <d v="2024-09-30T00:00:00"/>
    <s v="Regular"/>
    <s v="UPI"/>
    <n v="299.72000000000003"/>
    <s v="Chennai"/>
  </r>
  <r>
    <s v="ORD107323"/>
    <x v="10"/>
    <n v="3768.3"/>
    <x v="349"/>
    <x v="2"/>
    <x v="2"/>
    <n v="376.83000000000004"/>
    <n v="3391.4700000000003"/>
    <n v="9"/>
    <d v="2024-12-15T00:00:00"/>
    <s v="Regular"/>
    <s v="UPI"/>
    <n v="725.43"/>
    <s v="Chennai"/>
  </r>
  <r>
    <s v="ORD107324"/>
    <x v="0"/>
    <n v="3652.92"/>
    <x v="61"/>
    <x v="0"/>
    <x v="2"/>
    <n v="365.29200000000003"/>
    <n v="3287.6280000000002"/>
    <n v="9"/>
    <d v="2023-03-17T00:00:00"/>
    <s v="Regular"/>
    <s v="Card"/>
    <n v="794.51"/>
    <s v="Delhi"/>
  </r>
  <r>
    <s v="ORD107325"/>
    <x v="11"/>
    <n v="2956.53"/>
    <x v="655"/>
    <x v="1"/>
    <x v="4"/>
    <n v="295.65300000000002"/>
    <n v="2660.8770000000004"/>
    <n v="8"/>
    <d v="2024-11-08T00:00:00"/>
    <s v="New"/>
    <s v="Card"/>
    <n v="748.86"/>
    <s v="Delhi"/>
  </r>
  <r>
    <s v="ORD107326"/>
    <x v="9"/>
    <n v="4318.08"/>
    <x v="186"/>
    <x v="1"/>
    <x v="1"/>
    <n v="431.80799999999999"/>
    <n v="3886.2719999999999"/>
    <n v="3"/>
    <d v="2023-06-23T00:00:00"/>
    <s v="Member"/>
    <s v="Card"/>
    <n v="480.67"/>
    <s v="Mumbai"/>
  </r>
  <r>
    <s v="ORD107327"/>
    <x v="9"/>
    <n v="3158.49"/>
    <x v="416"/>
    <x v="3"/>
    <x v="2"/>
    <n v="315.84899999999999"/>
    <n v="2842.6409999999996"/>
    <n v="6"/>
    <d v="2023-06-25T00:00:00"/>
    <s v="Regular"/>
    <s v="Cash"/>
    <n v="662.37"/>
    <s v="Hyderabad"/>
  </r>
  <r>
    <s v="ORD107328"/>
    <x v="2"/>
    <n v="4386.32"/>
    <x v="607"/>
    <x v="2"/>
    <x v="1"/>
    <n v="438.63200000000001"/>
    <n v="3947.6879999999996"/>
    <n v="2"/>
    <d v="2023-10-25T00:00:00"/>
    <s v="Regular"/>
    <s v="UPI"/>
    <n v="223.82"/>
    <s v="Mumbai"/>
  </r>
  <r>
    <s v="ORD107329"/>
    <x v="6"/>
    <n v="1583.55"/>
    <x v="73"/>
    <x v="2"/>
    <x v="1"/>
    <n v="158.35500000000002"/>
    <n v="1425.1949999999999"/>
    <n v="6"/>
    <d v="2023-01-28T00:00:00"/>
    <s v="Member"/>
    <s v="Cash"/>
    <n v="474.77"/>
    <s v="Hyderabad"/>
  </r>
  <r>
    <s v="ORD107330"/>
    <x v="9"/>
    <n v="746.92"/>
    <x v="276"/>
    <x v="1"/>
    <x v="1"/>
    <n v="74.691999999999993"/>
    <n v="672.22799999999995"/>
    <n v="5"/>
    <d v="2023-06-26T00:00:00"/>
    <s v="New"/>
    <s v="UPI"/>
    <n v="115.48"/>
    <s v="Pune"/>
  </r>
  <r>
    <s v="ORD107331"/>
    <x v="10"/>
    <n v="4115.6499999999996"/>
    <x v="707"/>
    <x v="2"/>
    <x v="3"/>
    <n v="411.565"/>
    <n v="3704.0849999999996"/>
    <n v="4"/>
    <d v="2024-12-14T00:00:00"/>
    <s v="Member"/>
    <s v="Cash"/>
    <n v="409.99"/>
    <s v="Hyderabad"/>
  </r>
  <r>
    <s v="ORD107332"/>
    <x v="4"/>
    <n v="1974.34"/>
    <x v="172"/>
    <x v="3"/>
    <x v="2"/>
    <n v="197.434"/>
    <n v="1776.9059999999999"/>
    <n v="3"/>
    <d v="2023-07-12T00:00:00"/>
    <s v="Regular"/>
    <s v="Card"/>
    <n v="416.84"/>
    <s v="Bangalore"/>
  </r>
  <r>
    <s v="ORD107333"/>
    <x v="7"/>
    <n v="3290.31"/>
    <x v="11"/>
    <x v="0"/>
    <x v="1"/>
    <n v="329.03100000000001"/>
    <n v="2961.279"/>
    <n v="8"/>
    <d v="2023-09-05T00:00:00"/>
    <s v="Regular"/>
    <s v="UPI"/>
    <n v="603.85"/>
    <s v="Hyderabad"/>
  </r>
  <r>
    <s v="ORD107334"/>
    <x v="5"/>
    <n v="3712.82"/>
    <x v="454"/>
    <x v="2"/>
    <x v="3"/>
    <n v="371.28200000000004"/>
    <n v="3341.538"/>
    <n v="6"/>
    <d v="2024-05-19T00:00:00"/>
    <s v="Member"/>
    <s v="UPI"/>
    <n v="188.59"/>
    <s v="Mumbai"/>
  </r>
  <r>
    <s v="ORD107335"/>
    <x v="5"/>
    <n v="1700.88"/>
    <x v="43"/>
    <x v="1"/>
    <x v="3"/>
    <n v="170.08800000000002"/>
    <n v="1530.7920000000001"/>
    <n v="9"/>
    <d v="2023-05-24T00:00:00"/>
    <s v="Member"/>
    <s v="UPI"/>
    <n v="255.92"/>
    <s v="Mumbai"/>
  </r>
  <r>
    <s v="ORD107336"/>
    <x v="2"/>
    <n v="2575.3000000000002"/>
    <x v="304"/>
    <x v="0"/>
    <x v="0"/>
    <n v="257.53000000000003"/>
    <n v="2317.77"/>
    <n v="3"/>
    <d v="2023-11-06T00:00:00"/>
    <s v="New"/>
    <s v="Card"/>
    <n v="661.85"/>
    <s v="Chennai"/>
  </r>
  <r>
    <s v="ORD107337"/>
    <x v="2"/>
    <n v="4485.1400000000003"/>
    <x v="351"/>
    <x v="0"/>
    <x v="0"/>
    <n v="448.51400000000007"/>
    <n v="4036.6260000000002"/>
    <n v="5"/>
    <d v="2023-10-02T00:00:00"/>
    <s v="Regular"/>
    <s v="Card"/>
    <n v="514.89"/>
    <s v="Chennai"/>
  </r>
  <r>
    <s v="ORD107338"/>
    <x v="0"/>
    <n v="4410.99"/>
    <x v="175"/>
    <x v="3"/>
    <x v="2"/>
    <n v="441.09899999999999"/>
    <n v="3969.8909999999996"/>
    <n v="4"/>
    <d v="2023-04-01T00:00:00"/>
    <s v="Regular"/>
    <s v="UPI"/>
    <n v="1279.26"/>
    <s v="Mumbai"/>
  </r>
  <r>
    <s v="ORD107339"/>
    <x v="6"/>
    <n v="3771.85"/>
    <x v="370"/>
    <x v="1"/>
    <x v="0"/>
    <n v="377.185"/>
    <n v="3394.665"/>
    <n v="6"/>
    <d v="2024-01-19T00:00:00"/>
    <s v="Member"/>
    <s v="Cash"/>
    <n v="1003.85"/>
    <s v="Mumbai"/>
  </r>
  <r>
    <s v="ORD107340"/>
    <x v="9"/>
    <n v="3837.42"/>
    <x v="410"/>
    <x v="2"/>
    <x v="2"/>
    <n v="383.74200000000002"/>
    <n v="3453.6779999999999"/>
    <n v="2"/>
    <d v="2023-06-10T00:00:00"/>
    <s v="Member"/>
    <s v="Card"/>
    <n v="547.65"/>
    <s v="Chennai"/>
  </r>
  <r>
    <s v="ORD107341"/>
    <x v="2"/>
    <n v="4498.6499999999996"/>
    <x v="3"/>
    <x v="1"/>
    <x v="3"/>
    <n v="449.86500000000001"/>
    <n v="4048.7849999999999"/>
    <n v="6"/>
    <d v="2024-10-20T00:00:00"/>
    <s v="Regular"/>
    <s v="Cash"/>
    <n v="676.04"/>
    <s v="Mumbai"/>
  </r>
  <r>
    <s v="ORD107342"/>
    <x v="9"/>
    <n v="3708.03"/>
    <x v="186"/>
    <x v="0"/>
    <x v="3"/>
    <n v="370.80300000000005"/>
    <n v="3337.2270000000003"/>
    <n v="3"/>
    <d v="2023-06-22T00:00:00"/>
    <s v="Regular"/>
    <s v="Cash"/>
    <n v="604.80999999999995"/>
    <s v="Mumbai"/>
  </r>
  <r>
    <s v="ORD107343"/>
    <x v="8"/>
    <n v="1763.97"/>
    <x v="533"/>
    <x v="1"/>
    <x v="2"/>
    <n v="176.39700000000002"/>
    <n v="1587.5730000000001"/>
    <n v="8"/>
    <d v="2024-02-17T00:00:00"/>
    <s v="New"/>
    <s v="Card"/>
    <n v="369.18"/>
    <s v="Bangalore"/>
  </r>
  <r>
    <s v="ORD107344"/>
    <x v="6"/>
    <n v="691.84"/>
    <x v="336"/>
    <x v="2"/>
    <x v="0"/>
    <n v="69.184000000000012"/>
    <n v="622.65600000000006"/>
    <n v="6"/>
    <d v="2023-01-25T00:00:00"/>
    <s v="Regular"/>
    <s v="Card"/>
    <n v="91.29"/>
    <s v="Hyderabad"/>
  </r>
  <r>
    <s v="ORD107345"/>
    <x v="2"/>
    <n v="2167.23"/>
    <x v="163"/>
    <x v="2"/>
    <x v="0"/>
    <n v="216.72300000000001"/>
    <n v="1950.5070000000001"/>
    <n v="8"/>
    <d v="2023-11-02T00:00:00"/>
    <s v="Regular"/>
    <s v="Card"/>
    <n v="108.94"/>
    <s v="Mumbai"/>
  </r>
  <r>
    <s v="ORD107346"/>
    <x v="3"/>
    <n v="527.98"/>
    <x v="540"/>
    <x v="3"/>
    <x v="2"/>
    <n v="52.798000000000002"/>
    <n v="475.18200000000002"/>
    <n v="7"/>
    <d v="2023-04-09T00:00:00"/>
    <s v="Member"/>
    <s v="Card"/>
    <n v="84.03"/>
    <s v="Delhi"/>
  </r>
  <r>
    <s v="ORD107347"/>
    <x v="10"/>
    <n v="667.28"/>
    <x v="610"/>
    <x v="2"/>
    <x v="4"/>
    <n v="66.727999999999994"/>
    <n v="600.55200000000002"/>
    <n v="6"/>
    <d v="2024-12-24T00:00:00"/>
    <s v="New"/>
    <s v="Cash"/>
    <n v="115.9"/>
    <s v="Delhi"/>
  </r>
  <r>
    <s v="ORD107348"/>
    <x v="3"/>
    <n v="4755.84"/>
    <x v="652"/>
    <x v="2"/>
    <x v="0"/>
    <n v="475.58400000000006"/>
    <n v="4280.2560000000003"/>
    <n v="9"/>
    <d v="2024-04-14T00:00:00"/>
    <s v="Regular"/>
    <s v="UPI"/>
    <n v="1081.17"/>
    <s v="Bangalore"/>
  </r>
  <r>
    <s v="ORD107349"/>
    <x v="7"/>
    <n v="3411.85"/>
    <x v="493"/>
    <x v="1"/>
    <x v="1"/>
    <n v="341.185"/>
    <n v="3070.665"/>
    <n v="9"/>
    <d v="2024-09-19T00:00:00"/>
    <s v="Member"/>
    <s v="UPI"/>
    <n v="186.08"/>
    <s v="Mumbai"/>
  </r>
  <r>
    <s v="ORD107350"/>
    <x v="3"/>
    <n v="4272.88"/>
    <x v="634"/>
    <x v="1"/>
    <x v="0"/>
    <n v="427.28800000000001"/>
    <n v="3845.5920000000001"/>
    <n v="4"/>
    <d v="2024-04-04T00:00:00"/>
    <s v="Regular"/>
    <s v="UPI"/>
    <n v="888.73"/>
    <s v="Bangalore"/>
  </r>
  <r>
    <s v="ORD107351"/>
    <x v="5"/>
    <n v="3250.21"/>
    <x v="389"/>
    <x v="0"/>
    <x v="4"/>
    <n v="325.02100000000002"/>
    <n v="2925.1889999999999"/>
    <n v="8"/>
    <d v="2024-06-05T00:00:00"/>
    <s v="Regular"/>
    <s v="Cash"/>
    <n v="224.44"/>
    <s v="Mumbai"/>
  </r>
  <r>
    <s v="ORD107352"/>
    <x v="4"/>
    <n v="2150.85"/>
    <x v="234"/>
    <x v="3"/>
    <x v="3"/>
    <n v="215.08500000000001"/>
    <n v="1935.7649999999999"/>
    <n v="3"/>
    <d v="2024-07-31T00:00:00"/>
    <s v="New"/>
    <s v="Card"/>
    <n v="390.04"/>
    <s v="Mumbai"/>
  </r>
  <r>
    <s v="ORD107353"/>
    <x v="9"/>
    <n v="223.28"/>
    <x v="164"/>
    <x v="1"/>
    <x v="3"/>
    <n v="22.328000000000003"/>
    <n v="200.952"/>
    <n v="5"/>
    <d v="2024-06-16T00:00:00"/>
    <s v="Regular"/>
    <s v="Cash"/>
    <n v="22.39"/>
    <s v="Mumbai"/>
  </r>
  <r>
    <s v="ORD107354"/>
    <x v="0"/>
    <n v="4783.6000000000004"/>
    <x v="354"/>
    <x v="2"/>
    <x v="3"/>
    <n v="478.36000000000007"/>
    <n v="4305.2400000000007"/>
    <n v="3"/>
    <d v="2024-03-26T00:00:00"/>
    <s v="Member"/>
    <s v="UPI"/>
    <n v="1290.9100000000001"/>
    <s v="Delhi"/>
  </r>
  <r>
    <s v="ORD107355"/>
    <x v="7"/>
    <n v="447.57"/>
    <x v="103"/>
    <x v="0"/>
    <x v="0"/>
    <n v="44.757000000000005"/>
    <n v="402.81299999999999"/>
    <n v="4"/>
    <d v="2024-09-17T00:00:00"/>
    <s v="Regular"/>
    <s v="UPI"/>
    <n v="70.16"/>
    <s v="Delhi"/>
  </r>
  <r>
    <s v="ORD107356"/>
    <x v="7"/>
    <n v="3089.8"/>
    <x v="237"/>
    <x v="1"/>
    <x v="3"/>
    <n v="308.98"/>
    <n v="2780.82"/>
    <n v="5"/>
    <d v="2024-10-02T00:00:00"/>
    <s v="Member"/>
    <s v="Card"/>
    <n v="250.7"/>
    <s v="Pune"/>
  </r>
  <r>
    <s v="ORD107357"/>
    <x v="11"/>
    <n v="600.79999999999995"/>
    <x v="160"/>
    <x v="3"/>
    <x v="4"/>
    <n v="60.08"/>
    <n v="540.71999999999991"/>
    <n v="8"/>
    <d v="2023-11-23T00:00:00"/>
    <s v="Regular"/>
    <s v="Cash"/>
    <n v="34.18"/>
    <s v="Bangalore"/>
  </r>
  <r>
    <s v="ORD107358"/>
    <x v="7"/>
    <n v="1492.32"/>
    <x v="438"/>
    <x v="3"/>
    <x v="4"/>
    <n v="149.232"/>
    <n v="1343.088"/>
    <n v="8"/>
    <d v="2024-09-09T00:00:00"/>
    <s v="Member"/>
    <s v="UPI"/>
    <n v="392.49"/>
    <s v="Hyderabad"/>
  </r>
  <r>
    <s v="ORD107359"/>
    <x v="8"/>
    <n v="1010.51"/>
    <x v="592"/>
    <x v="0"/>
    <x v="0"/>
    <n v="101.051"/>
    <n v="909.45899999999995"/>
    <n v="3"/>
    <d v="2024-02-09T00:00:00"/>
    <s v="Member"/>
    <s v="Card"/>
    <n v="287.39"/>
    <s v="Chennai"/>
  </r>
  <r>
    <s v="ORD107360"/>
    <x v="11"/>
    <n v="2813.21"/>
    <x v="187"/>
    <x v="0"/>
    <x v="1"/>
    <n v="281.32100000000003"/>
    <n v="2531.8890000000001"/>
    <n v="8"/>
    <d v="2024-11-24T00:00:00"/>
    <s v="Regular"/>
    <s v="UPI"/>
    <n v="651.46"/>
    <s v="Bangalore"/>
  </r>
  <r>
    <s v="ORD107361"/>
    <x v="2"/>
    <n v="4446.67"/>
    <x v="607"/>
    <x v="0"/>
    <x v="0"/>
    <n v="444.66700000000003"/>
    <n v="4002.0030000000002"/>
    <n v="4"/>
    <d v="2023-10-23T00:00:00"/>
    <s v="Member"/>
    <s v="Card"/>
    <n v="960.57"/>
    <s v="Bangalore"/>
  </r>
  <r>
    <s v="ORD107362"/>
    <x v="10"/>
    <n v="3214.55"/>
    <x v="428"/>
    <x v="0"/>
    <x v="3"/>
    <n v="321.45500000000004"/>
    <n v="2893.0950000000003"/>
    <n v="2"/>
    <d v="2024-12-03T00:00:00"/>
    <s v="Member"/>
    <s v="Cash"/>
    <n v="360.5"/>
    <s v="Delhi"/>
  </r>
  <r>
    <s v="ORD107363"/>
    <x v="2"/>
    <n v="3354.52"/>
    <x v="304"/>
    <x v="0"/>
    <x v="0"/>
    <n v="335.452"/>
    <n v="3019.0680000000002"/>
    <n v="3"/>
    <d v="2023-11-03T00:00:00"/>
    <s v="Regular"/>
    <s v="Card"/>
    <n v="776.06"/>
    <s v="Mumbai"/>
  </r>
  <r>
    <s v="ORD107364"/>
    <x v="7"/>
    <n v="4553.76"/>
    <x v="11"/>
    <x v="2"/>
    <x v="4"/>
    <n v="455.37600000000003"/>
    <n v="4098.384"/>
    <n v="8"/>
    <d v="2023-09-09T00:00:00"/>
    <s v="Regular"/>
    <s v="UPI"/>
    <n v="402.44"/>
    <s v="Hyderabad"/>
  </r>
  <r>
    <s v="ORD107365"/>
    <x v="4"/>
    <n v="3772.18"/>
    <x v="337"/>
    <x v="2"/>
    <x v="0"/>
    <n v="377.21800000000002"/>
    <n v="3394.962"/>
    <n v="5"/>
    <d v="2024-07-29T00:00:00"/>
    <s v="Regular"/>
    <s v="UPI"/>
    <n v="957.5"/>
    <s v="Bangalore"/>
  </r>
  <r>
    <s v="ORD107366"/>
    <x v="4"/>
    <n v="4343.18"/>
    <x v="337"/>
    <x v="1"/>
    <x v="0"/>
    <n v="434.31800000000004"/>
    <n v="3908.8620000000001"/>
    <n v="2"/>
    <d v="2024-07-24T00:00:00"/>
    <s v="New"/>
    <s v="Card"/>
    <n v="691.77"/>
    <s v="Bangalore"/>
  </r>
  <r>
    <s v="ORD107367"/>
    <x v="7"/>
    <n v="2140.3200000000002"/>
    <x v="360"/>
    <x v="3"/>
    <x v="1"/>
    <n v="214.03200000000004"/>
    <n v="1926.288"/>
    <n v="7"/>
    <d v="2023-09-04T00:00:00"/>
    <s v="Member"/>
    <s v="UPI"/>
    <n v="575.04999999999995"/>
    <s v="Bangalore"/>
  </r>
  <r>
    <s v="ORD107368"/>
    <x v="8"/>
    <n v="4340.25"/>
    <x v="210"/>
    <x v="2"/>
    <x v="4"/>
    <n v="434.02500000000003"/>
    <n v="3906.2249999999999"/>
    <n v="5"/>
    <d v="2024-03-06T00:00:00"/>
    <s v="Member"/>
    <s v="UPI"/>
    <n v="589.25"/>
    <s v="Pune"/>
  </r>
  <r>
    <s v="ORD107369"/>
    <x v="0"/>
    <n v="3264.72"/>
    <x v="703"/>
    <x v="2"/>
    <x v="2"/>
    <n v="326.47199999999998"/>
    <n v="2938.2479999999996"/>
    <n v="6"/>
    <d v="2023-04-02T00:00:00"/>
    <s v="New"/>
    <s v="UPI"/>
    <n v="172.5"/>
    <s v="Delhi"/>
  </r>
  <r>
    <s v="ORD107370"/>
    <x v="0"/>
    <n v="764.48"/>
    <x v="65"/>
    <x v="2"/>
    <x v="2"/>
    <n v="76.448000000000008"/>
    <n v="688.03200000000004"/>
    <n v="2"/>
    <d v="2023-03-10T00:00:00"/>
    <s v="New"/>
    <s v="UPI"/>
    <n v="193.42"/>
    <s v="Delhi"/>
  </r>
  <r>
    <s v="ORD107371"/>
    <x v="8"/>
    <n v="289.69"/>
    <x v="393"/>
    <x v="1"/>
    <x v="4"/>
    <n v="28.969000000000001"/>
    <n v="260.721"/>
    <n v="7"/>
    <d v="2024-02-23T00:00:00"/>
    <s v="Member"/>
    <s v="Card"/>
    <n v="78.319999999999993"/>
    <s v="Pune"/>
  </r>
  <r>
    <s v="ORD107372"/>
    <x v="4"/>
    <n v="1295.77"/>
    <x v="176"/>
    <x v="0"/>
    <x v="2"/>
    <n v="129.577"/>
    <n v="1166.193"/>
    <n v="1"/>
    <d v="2024-07-07T00:00:00"/>
    <s v="Regular"/>
    <s v="Card"/>
    <n v="70.900000000000006"/>
    <s v="Pune"/>
  </r>
  <r>
    <s v="ORD107373"/>
    <x v="1"/>
    <n v="1953.91"/>
    <x v="323"/>
    <x v="1"/>
    <x v="3"/>
    <n v="195.39100000000002"/>
    <n v="1758.519"/>
    <n v="5"/>
    <d v="2024-08-18T00:00:00"/>
    <s v="New"/>
    <s v="Cash"/>
    <n v="223.01"/>
    <s v="Pune"/>
  </r>
  <r>
    <s v="ORD107374"/>
    <x v="6"/>
    <n v="4204.08"/>
    <x v="110"/>
    <x v="3"/>
    <x v="2"/>
    <n v="420.40800000000002"/>
    <n v="3783.672"/>
    <n v="9"/>
    <d v="2023-01-17T00:00:00"/>
    <s v="New"/>
    <s v="UPI"/>
    <n v="543.9"/>
    <s v="Hyderabad"/>
  </r>
  <r>
    <s v="ORD107375"/>
    <x v="0"/>
    <n v="3732.1"/>
    <x v="657"/>
    <x v="3"/>
    <x v="3"/>
    <n v="373.21000000000004"/>
    <n v="3358.89"/>
    <n v="7"/>
    <d v="2024-03-24T00:00:00"/>
    <s v="Regular"/>
    <s v="Cash"/>
    <n v="744.7"/>
    <s v="Pune"/>
  </r>
  <r>
    <s v="ORD107376"/>
    <x v="8"/>
    <n v="4781.34"/>
    <x v="134"/>
    <x v="3"/>
    <x v="4"/>
    <n v="478.13400000000001"/>
    <n v="4303.2060000000001"/>
    <n v="9"/>
    <d v="2023-02-26T00:00:00"/>
    <s v="Regular"/>
    <s v="Card"/>
    <n v="521.30999999999995"/>
    <s v="Hyderabad"/>
  </r>
  <r>
    <s v="ORD107377"/>
    <x v="7"/>
    <n v="2839.96"/>
    <x v="179"/>
    <x v="3"/>
    <x v="2"/>
    <n v="283.99600000000004"/>
    <n v="2555.9639999999999"/>
    <n v="9"/>
    <d v="2023-09-23T00:00:00"/>
    <s v="Member"/>
    <s v="UPI"/>
    <n v="799.48"/>
    <s v="Delhi"/>
  </r>
  <r>
    <s v="ORD107378"/>
    <x v="11"/>
    <n v="3763.93"/>
    <x v="174"/>
    <x v="2"/>
    <x v="2"/>
    <n v="376.39300000000003"/>
    <n v="3387.5369999999998"/>
    <n v="1"/>
    <d v="2024-11-22T00:00:00"/>
    <s v="Regular"/>
    <s v="UPI"/>
    <n v="1094.6600000000001"/>
    <s v="Pune"/>
  </r>
  <r>
    <s v="ORD107379"/>
    <x v="7"/>
    <n v="1448.89"/>
    <x v="326"/>
    <x v="2"/>
    <x v="3"/>
    <n v="144.88900000000001"/>
    <n v="1304.0010000000002"/>
    <n v="8"/>
    <d v="2023-09-27T00:00:00"/>
    <s v="New"/>
    <s v="Card"/>
    <n v="284.48"/>
    <s v="Delhi"/>
  </r>
  <r>
    <s v="ORD107380"/>
    <x v="6"/>
    <n v="3429.93"/>
    <x v="696"/>
    <x v="1"/>
    <x v="3"/>
    <n v="342.99299999999999"/>
    <n v="3086.9369999999999"/>
    <n v="7"/>
    <d v="2024-01-28T00:00:00"/>
    <s v="Member"/>
    <s v="Card"/>
    <n v="1016.73"/>
    <s v="Mumbai"/>
  </r>
  <r>
    <s v="ORD107381"/>
    <x v="3"/>
    <n v="3560.14"/>
    <x v="215"/>
    <x v="0"/>
    <x v="0"/>
    <n v="356.01400000000001"/>
    <n v="3204.1259999999997"/>
    <n v="2"/>
    <d v="2024-04-24T00:00:00"/>
    <s v="Member"/>
    <s v="Card"/>
    <n v="329.91"/>
    <s v="Bangalore"/>
  </r>
  <r>
    <s v="ORD107382"/>
    <x v="1"/>
    <n v="4257.24"/>
    <x v="480"/>
    <x v="3"/>
    <x v="1"/>
    <n v="425.72399999999999"/>
    <n v="3831.5159999999996"/>
    <n v="3"/>
    <d v="2024-08-09T00:00:00"/>
    <s v="Member"/>
    <s v="Cash"/>
    <n v="335.62"/>
    <s v="Chennai"/>
  </r>
  <r>
    <s v="ORD107383"/>
    <x v="6"/>
    <n v="2728.38"/>
    <x v="423"/>
    <x v="1"/>
    <x v="2"/>
    <n v="272.83800000000002"/>
    <n v="2455.5419999999999"/>
    <n v="6"/>
    <d v="2023-01-23T00:00:00"/>
    <s v="Regular"/>
    <s v="Card"/>
    <n v="413.18"/>
    <s v="Delhi"/>
  </r>
  <r>
    <s v="ORD107384"/>
    <x v="8"/>
    <n v="3280.13"/>
    <x v="576"/>
    <x v="2"/>
    <x v="1"/>
    <n v="328.01300000000003"/>
    <n v="2952.1170000000002"/>
    <n v="3"/>
    <d v="2023-02-07T00:00:00"/>
    <s v="Regular"/>
    <s v="Cash"/>
    <n v="816.5"/>
    <s v="Delhi"/>
  </r>
  <r>
    <s v="ORD107385"/>
    <x v="10"/>
    <n v="1094.94"/>
    <x v="707"/>
    <x v="2"/>
    <x v="1"/>
    <n v="109.49400000000001"/>
    <n v="985.44600000000003"/>
    <n v="8"/>
    <d v="2024-12-14T00:00:00"/>
    <s v="Regular"/>
    <s v="Card"/>
    <n v="216.04"/>
    <s v="Hyderabad"/>
  </r>
  <r>
    <s v="ORD107386"/>
    <x v="10"/>
    <n v="3710.12"/>
    <x v="485"/>
    <x v="0"/>
    <x v="2"/>
    <n v="371.012"/>
    <n v="3339.1079999999997"/>
    <n v="4"/>
    <d v="2024-12-11T00:00:00"/>
    <s v="Regular"/>
    <s v="Cash"/>
    <n v="769.79"/>
    <s v="Chennai"/>
  </r>
  <r>
    <s v="ORD107387"/>
    <x v="3"/>
    <n v="4208.22"/>
    <x v="689"/>
    <x v="0"/>
    <x v="3"/>
    <n v="420.82200000000006"/>
    <n v="3787.3980000000001"/>
    <n v="7"/>
    <d v="2024-04-08T00:00:00"/>
    <s v="New"/>
    <s v="UPI"/>
    <n v="1219.0899999999999"/>
    <s v="Mumbai"/>
  </r>
  <r>
    <s v="ORD107388"/>
    <x v="4"/>
    <n v="3009.31"/>
    <x v="495"/>
    <x v="0"/>
    <x v="0"/>
    <n v="300.93099999999998"/>
    <n v="2708.3789999999999"/>
    <n v="4"/>
    <d v="2023-07-26T00:00:00"/>
    <s v="New"/>
    <s v="Card"/>
    <n v="600.37"/>
    <s v="Mumbai"/>
  </r>
  <r>
    <s v="ORD107389"/>
    <x v="2"/>
    <n v="666.8"/>
    <x v="512"/>
    <x v="1"/>
    <x v="4"/>
    <n v="66.679999999999993"/>
    <n v="600.12"/>
    <n v="2"/>
    <d v="2023-10-18T00:00:00"/>
    <s v="Member"/>
    <s v="Cash"/>
    <n v="105.62"/>
    <s v="Bangalore"/>
  </r>
  <r>
    <s v="ORD107390"/>
    <x v="6"/>
    <n v="1633"/>
    <x v="386"/>
    <x v="2"/>
    <x v="2"/>
    <n v="163.30000000000001"/>
    <n v="1469.7"/>
    <n v="7"/>
    <d v="2023-01-15T00:00:00"/>
    <s v="New"/>
    <s v="UPI"/>
    <n v="402.05"/>
    <s v="Pune"/>
  </r>
  <r>
    <s v="ORD107391"/>
    <x v="6"/>
    <n v="2430.02"/>
    <x v="110"/>
    <x v="2"/>
    <x v="2"/>
    <n v="243.00200000000001"/>
    <n v="2187.018"/>
    <n v="8"/>
    <d v="2023-01-15T00:00:00"/>
    <s v="Regular"/>
    <s v="Card"/>
    <n v="586.17999999999995"/>
    <s v="Bangalore"/>
  </r>
  <r>
    <s v="ORD107392"/>
    <x v="0"/>
    <n v="3418.1"/>
    <x v="99"/>
    <x v="0"/>
    <x v="4"/>
    <n v="341.81"/>
    <n v="3076.29"/>
    <n v="1"/>
    <d v="2023-03-25T00:00:00"/>
    <s v="Regular"/>
    <s v="Cash"/>
    <n v="980.13"/>
    <s v="Hyderabad"/>
  </r>
  <r>
    <s v="ORD107393"/>
    <x v="10"/>
    <n v="1669.6"/>
    <x v="470"/>
    <x v="3"/>
    <x v="1"/>
    <n v="166.96"/>
    <n v="1502.6399999999999"/>
    <n v="5"/>
    <d v="2023-12-08T00:00:00"/>
    <s v="New"/>
    <s v="Card"/>
    <n v="339.86"/>
    <s v="Chennai"/>
  </r>
  <r>
    <s v="ORD107394"/>
    <x v="3"/>
    <n v="4217.43"/>
    <x v="275"/>
    <x v="0"/>
    <x v="0"/>
    <n v="421.74300000000005"/>
    <n v="3795.6870000000004"/>
    <n v="8"/>
    <d v="2024-04-24T00:00:00"/>
    <s v="New"/>
    <s v="UPI"/>
    <n v="226.49"/>
    <s v="Hyderabad"/>
  </r>
  <r>
    <s v="ORD107395"/>
    <x v="9"/>
    <n v="1921.77"/>
    <x v="52"/>
    <x v="1"/>
    <x v="1"/>
    <n v="192.17700000000002"/>
    <n v="1729.5929999999998"/>
    <n v="1"/>
    <d v="2023-07-05T00:00:00"/>
    <s v="New"/>
    <s v="UPI"/>
    <n v="256.45999999999998"/>
    <s v="Hyderabad"/>
  </r>
  <r>
    <s v="ORD107396"/>
    <x v="1"/>
    <n v="309.89999999999998"/>
    <x v="474"/>
    <x v="0"/>
    <x v="4"/>
    <n v="30.99"/>
    <n v="278.90999999999997"/>
    <n v="3"/>
    <d v="2024-08-24T00:00:00"/>
    <s v="Regular"/>
    <s v="Card"/>
    <n v="48.15"/>
    <s v="Pune"/>
  </r>
  <r>
    <s v="ORD107397"/>
    <x v="10"/>
    <n v="3990.57"/>
    <x v="585"/>
    <x v="0"/>
    <x v="4"/>
    <n v="399.05700000000002"/>
    <n v="3591.5129999999999"/>
    <n v="2"/>
    <d v="2023-12-21T00:00:00"/>
    <s v="Regular"/>
    <s v="Cash"/>
    <n v="923.58"/>
    <s v="Pune"/>
  </r>
  <r>
    <s v="ORD107398"/>
    <x v="0"/>
    <n v="3256.69"/>
    <x v="0"/>
    <x v="1"/>
    <x v="0"/>
    <n v="325.66900000000004"/>
    <n v="2931.0210000000002"/>
    <n v="3"/>
    <d v="2023-04-04T00:00:00"/>
    <s v="Member"/>
    <s v="Cash"/>
    <n v="647.04999999999995"/>
    <s v="Hyderabad"/>
  </r>
  <r>
    <s v="ORD107399"/>
    <x v="7"/>
    <n v="4029.59"/>
    <x v="596"/>
    <x v="0"/>
    <x v="4"/>
    <n v="402.95900000000006"/>
    <n v="3626.6310000000003"/>
    <n v="3"/>
    <d v="2024-09-12T00:00:00"/>
    <s v="Member"/>
    <s v="Card"/>
    <n v="841.58"/>
    <s v="Chennai"/>
  </r>
  <r>
    <s v="ORD107400"/>
    <x v="4"/>
    <n v="1809.56"/>
    <x v="168"/>
    <x v="2"/>
    <x v="4"/>
    <n v="180.95600000000002"/>
    <n v="1628.6039999999998"/>
    <n v="3"/>
    <d v="2023-07-13T00:00:00"/>
    <s v="Member"/>
    <s v="Cash"/>
    <n v="210.35"/>
    <s v="Delhi"/>
  </r>
  <r>
    <s v="ORD107401"/>
    <x v="5"/>
    <n v="186.39"/>
    <x v="298"/>
    <x v="3"/>
    <x v="0"/>
    <n v="18.638999999999999"/>
    <n v="167.75099999999998"/>
    <n v="1"/>
    <d v="2024-06-02T00:00:00"/>
    <s v="New"/>
    <s v="Cash"/>
    <n v="47.96"/>
    <s v="Bangalore"/>
  </r>
  <r>
    <s v="ORD107402"/>
    <x v="5"/>
    <n v="461.39"/>
    <x v="496"/>
    <x v="0"/>
    <x v="2"/>
    <n v="46.139000000000003"/>
    <n v="415.25099999999998"/>
    <n v="3"/>
    <d v="2023-05-15T00:00:00"/>
    <s v="New"/>
    <s v="UPI"/>
    <n v="59.98"/>
    <s v="Chennai"/>
  </r>
  <r>
    <s v="ORD107403"/>
    <x v="2"/>
    <n v="647.82000000000005"/>
    <x v="271"/>
    <x v="1"/>
    <x v="1"/>
    <n v="64.782000000000011"/>
    <n v="583.03800000000001"/>
    <n v="2"/>
    <d v="2024-10-27T00:00:00"/>
    <s v="Regular"/>
    <s v="Cash"/>
    <n v="148.32"/>
    <s v="Chennai"/>
  </r>
  <r>
    <s v="ORD107404"/>
    <x v="5"/>
    <n v="4045.22"/>
    <x v="593"/>
    <x v="3"/>
    <x v="2"/>
    <n v="404.52199999999999"/>
    <n v="3640.6979999999999"/>
    <n v="9"/>
    <d v="2024-05-20T00:00:00"/>
    <s v="New"/>
    <s v="Card"/>
    <n v="467.46"/>
    <s v="Bangalore"/>
  </r>
  <r>
    <s v="ORD107405"/>
    <x v="5"/>
    <n v="1577.03"/>
    <x v="458"/>
    <x v="1"/>
    <x v="2"/>
    <n v="157.703"/>
    <n v="1419.327"/>
    <n v="8"/>
    <d v="2024-05-11T00:00:00"/>
    <s v="Regular"/>
    <s v="UPI"/>
    <n v="328.28"/>
    <s v="Chennai"/>
  </r>
  <r>
    <s v="ORD107406"/>
    <x v="11"/>
    <n v="4989.7"/>
    <x v="643"/>
    <x v="3"/>
    <x v="1"/>
    <n v="498.97"/>
    <n v="4490.7299999999996"/>
    <n v="6"/>
    <d v="2023-11-27T00:00:00"/>
    <s v="Regular"/>
    <s v="Card"/>
    <n v="883.57"/>
    <s v="Delhi"/>
  </r>
  <r>
    <s v="ORD107407"/>
    <x v="2"/>
    <n v="3816.1"/>
    <x v="666"/>
    <x v="3"/>
    <x v="2"/>
    <n v="381.61"/>
    <n v="3434.49"/>
    <n v="7"/>
    <d v="2024-11-03T00:00:00"/>
    <s v="New"/>
    <s v="UPI"/>
    <n v="313.85000000000002"/>
    <s v="Bangalore"/>
  </r>
  <r>
    <s v="ORD107408"/>
    <x v="0"/>
    <n v="3045.66"/>
    <x v="534"/>
    <x v="0"/>
    <x v="0"/>
    <n v="304.56599999999997"/>
    <n v="2741.0940000000001"/>
    <n v="1"/>
    <d v="2024-03-19T00:00:00"/>
    <s v="New"/>
    <s v="Cash"/>
    <n v="383.93"/>
    <s v="Chennai"/>
  </r>
  <r>
    <s v="ORD107409"/>
    <x v="2"/>
    <n v="4919.74"/>
    <x v="222"/>
    <x v="2"/>
    <x v="1"/>
    <n v="491.97399999999999"/>
    <n v="4427.7659999999996"/>
    <n v="7"/>
    <d v="2024-10-16T00:00:00"/>
    <s v="Regular"/>
    <s v="Card"/>
    <n v="911.8"/>
    <s v="Pune"/>
  </r>
  <r>
    <s v="ORD107410"/>
    <x v="7"/>
    <n v="1649.92"/>
    <x v="188"/>
    <x v="0"/>
    <x v="3"/>
    <n v="164.99200000000002"/>
    <n v="1484.9280000000001"/>
    <n v="8"/>
    <d v="2024-09-14T00:00:00"/>
    <s v="Regular"/>
    <s v="Card"/>
    <n v="263.60000000000002"/>
    <s v="Bangalore"/>
  </r>
  <r>
    <s v="ORD107411"/>
    <x v="3"/>
    <n v="911.52"/>
    <x v="225"/>
    <x v="1"/>
    <x v="2"/>
    <n v="91.152000000000001"/>
    <n v="820.36799999999994"/>
    <n v="8"/>
    <d v="2023-04-19T00:00:00"/>
    <s v="Regular"/>
    <s v="Cash"/>
    <n v="137.6"/>
    <s v="Chennai"/>
  </r>
  <r>
    <s v="ORD107412"/>
    <x v="4"/>
    <n v="3712.64"/>
    <x v="357"/>
    <x v="1"/>
    <x v="4"/>
    <n v="371.26400000000001"/>
    <n v="3341.3759999999997"/>
    <n v="6"/>
    <d v="2024-07-21T00:00:00"/>
    <s v="New"/>
    <s v="UPI"/>
    <n v="857.34"/>
    <s v="Delhi"/>
  </r>
  <r>
    <s v="ORD107413"/>
    <x v="10"/>
    <n v="1462.61"/>
    <x v="383"/>
    <x v="3"/>
    <x v="1"/>
    <n v="146.261"/>
    <n v="1316.3489999999999"/>
    <n v="7"/>
    <d v="2024-12-16T00:00:00"/>
    <s v="Regular"/>
    <s v="Card"/>
    <n v="335.14"/>
    <s v="Pune"/>
  </r>
  <r>
    <s v="ORD107414"/>
    <x v="9"/>
    <n v="4809.08"/>
    <x v="331"/>
    <x v="3"/>
    <x v="3"/>
    <n v="480.90800000000002"/>
    <n v="4328.1719999999996"/>
    <n v="2"/>
    <d v="2023-06-23T00:00:00"/>
    <s v="Member"/>
    <s v="Card"/>
    <n v="1434.36"/>
    <s v="Delhi"/>
  </r>
  <r>
    <s v="ORD107415"/>
    <x v="2"/>
    <n v="4941.54"/>
    <x v="601"/>
    <x v="2"/>
    <x v="4"/>
    <n v="494.154"/>
    <n v="4447.3860000000004"/>
    <n v="4"/>
    <d v="2024-10-19T00:00:00"/>
    <s v="Regular"/>
    <s v="Cash"/>
    <n v="398.3"/>
    <s v="Chennai"/>
  </r>
  <r>
    <s v="ORD107416"/>
    <x v="11"/>
    <n v="4639.38"/>
    <x v="350"/>
    <x v="0"/>
    <x v="3"/>
    <n v="463.93800000000005"/>
    <n v="4175.442"/>
    <n v="8"/>
    <d v="2023-11-25T00:00:00"/>
    <s v="New"/>
    <s v="Card"/>
    <n v="519.96"/>
    <s v="Pune"/>
  </r>
  <r>
    <s v="ORD107417"/>
    <x v="5"/>
    <n v="4729.33"/>
    <x v="218"/>
    <x v="1"/>
    <x v="2"/>
    <n v="472.93299999999999"/>
    <n v="4256.3969999999999"/>
    <n v="4"/>
    <d v="2024-05-28T00:00:00"/>
    <s v="Regular"/>
    <s v="UPI"/>
    <n v="577.48"/>
    <s v="Bangalore"/>
  </r>
  <r>
    <s v="ORD107418"/>
    <x v="5"/>
    <n v="3116.71"/>
    <x v="427"/>
    <x v="3"/>
    <x v="4"/>
    <n v="311.67100000000005"/>
    <n v="2805.0389999999998"/>
    <n v="8"/>
    <d v="2023-05-31T00:00:00"/>
    <s v="Member"/>
    <s v="UPI"/>
    <n v="396.69"/>
    <s v="Pune"/>
  </r>
  <r>
    <s v="ORD107419"/>
    <x v="3"/>
    <n v="3491.38"/>
    <x v="540"/>
    <x v="2"/>
    <x v="2"/>
    <n v="349.13800000000003"/>
    <n v="3142.2420000000002"/>
    <n v="4"/>
    <d v="2023-04-11T00:00:00"/>
    <s v="New"/>
    <s v="Card"/>
    <n v="463.68"/>
    <s v="Hyderabad"/>
  </r>
  <r>
    <s v="ORD107420"/>
    <x v="8"/>
    <n v="561.80999999999995"/>
    <x v="365"/>
    <x v="1"/>
    <x v="4"/>
    <n v="56.180999999999997"/>
    <n v="505.62899999999996"/>
    <n v="9"/>
    <d v="2024-02-18T00:00:00"/>
    <s v="Regular"/>
    <s v="Cash"/>
    <n v="107.65"/>
    <s v="Hyderabad"/>
  </r>
  <r>
    <s v="ORD107421"/>
    <x v="6"/>
    <n v="3838.95"/>
    <x v="120"/>
    <x v="3"/>
    <x v="1"/>
    <n v="383.89499999999998"/>
    <n v="3455.0549999999998"/>
    <n v="1"/>
    <d v="2024-02-06T00:00:00"/>
    <s v="Regular"/>
    <s v="Cash"/>
    <n v="237.54"/>
    <s v="Delhi"/>
  </r>
  <r>
    <s v="ORD107422"/>
    <x v="1"/>
    <n v="1090.1099999999999"/>
    <x v="619"/>
    <x v="1"/>
    <x v="0"/>
    <n v="109.011"/>
    <n v="981.09899999999993"/>
    <n v="6"/>
    <d v="2024-08-19T00:00:00"/>
    <s v="New"/>
    <s v="Cash"/>
    <n v="181.42"/>
    <s v="Hyderabad"/>
  </r>
  <r>
    <s v="ORD107423"/>
    <x v="1"/>
    <n v="4217.6000000000004"/>
    <x v="443"/>
    <x v="2"/>
    <x v="0"/>
    <n v="421.76000000000005"/>
    <n v="3795.84"/>
    <n v="1"/>
    <d v="2024-09-02T00:00:00"/>
    <s v="New"/>
    <s v="UPI"/>
    <n v="957.8"/>
    <s v="Mumbai"/>
  </r>
  <r>
    <s v="ORD107424"/>
    <x v="0"/>
    <n v="4811.51"/>
    <x v="220"/>
    <x v="2"/>
    <x v="3"/>
    <n v="481.15100000000007"/>
    <n v="4330.3590000000004"/>
    <n v="6"/>
    <d v="2023-03-12T00:00:00"/>
    <s v="Regular"/>
    <s v="UPI"/>
    <n v="1112.83"/>
    <s v="Chennai"/>
  </r>
  <r>
    <s v="ORD107425"/>
    <x v="10"/>
    <n v="1140.6500000000001"/>
    <x v="663"/>
    <x v="1"/>
    <x v="4"/>
    <n v="114.06500000000001"/>
    <n v="1026.585"/>
    <n v="4"/>
    <d v="2024-12-18T00:00:00"/>
    <s v="Regular"/>
    <s v="Cash"/>
    <n v="214.67"/>
    <s v="Hyderabad"/>
  </r>
  <r>
    <s v="ORD107426"/>
    <x v="4"/>
    <n v="482.35"/>
    <x v="644"/>
    <x v="0"/>
    <x v="2"/>
    <n v="48.235000000000007"/>
    <n v="434.11500000000001"/>
    <n v="8"/>
    <d v="2024-07-27T00:00:00"/>
    <s v="New"/>
    <s v="Cash"/>
    <n v="135.18"/>
    <s v="Mumbai"/>
  </r>
  <r>
    <s v="ORD107427"/>
    <x v="1"/>
    <n v="2471.06"/>
    <x v="558"/>
    <x v="1"/>
    <x v="1"/>
    <n v="247.10599999999999"/>
    <n v="2223.9539999999997"/>
    <n v="8"/>
    <d v="2023-08-08T00:00:00"/>
    <s v="New"/>
    <s v="Cash"/>
    <n v="241.75"/>
    <s v="Chennai"/>
  </r>
  <r>
    <s v="ORD107428"/>
    <x v="4"/>
    <n v="3978.59"/>
    <x v="381"/>
    <x v="3"/>
    <x v="1"/>
    <n v="397.85900000000004"/>
    <n v="3580.7310000000002"/>
    <n v="9"/>
    <d v="2023-08-03T00:00:00"/>
    <s v="Regular"/>
    <s v="Card"/>
    <n v="1179.5899999999999"/>
    <s v="Mumbai"/>
  </r>
  <r>
    <s v="ORD107429"/>
    <x v="8"/>
    <n v="3876.14"/>
    <x v="486"/>
    <x v="0"/>
    <x v="1"/>
    <n v="387.61400000000003"/>
    <n v="3488.5259999999998"/>
    <n v="7"/>
    <d v="2024-02-26T00:00:00"/>
    <s v="New"/>
    <s v="Card"/>
    <n v="356.69"/>
    <s v="Pune"/>
  </r>
  <r>
    <s v="ORD107430"/>
    <x v="9"/>
    <n v="3514.41"/>
    <x v="261"/>
    <x v="3"/>
    <x v="0"/>
    <n v="351.44100000000003"/>
    <n v="3162.9690000000001"/>
    <n v="8"/>
    <d v="2023-06-15T00:00:00"/>
    <s v="New"/>
    <s v="UPI"/>
    <n v="477.62"/>
    <s v="Pune"/>
  </r>
  <r>
    <s v="ORD107431"/>
    <x v="3"/>
    <n v="4121.41"/>
    <x v="56"/>
    <x v="1"/>
    <x v="2"/>
    <n v="412.14100000000002"/>
    <n v="3709.2689999999998"/>
    <n v="3"/>
    <d v="2024-05-03T00:00:00"/>
    <s v="Regular"/>
    <s v="Cash"/>
    <n v="259.27999999999997"/>
    <s v="Bangalore"/>
  </r>
  <r>
    <s v="ORD107432"/>
    <x v="10"/>
    <n v="957.44"/>
    <x v="244"/>
    <x v="0"/>
    <x v="1"/>
    <n v="95.744000000000014"/>
    <n v="861.69600000000003"/>
    <n v="4"/>
    <d v="2023-12-13T00:00:00"/>
    <s v="Regular"/>
    <s v="Cash"/>
    <n v="278.16000000000003"/>
    <s v="Pune"/>
  </r>
  <r>
    <s v="ORD107433"/>
    <x v="9"/>
    <n v="3294.5"/>
    <x v="71"/>
    <x v="3"/>
    <x v="1"/>
    <n v="329.45000000000005"/>
    <n v="2965.05"/>
    <n v="4"/>
    <d v="2023-07-02T00:00:00"/>
    <s v="New"/>
    <s v="UPI"/>
    <n v="643.24"/>
    <s v="Hyderabad"/>
  </r>
  <r>
    <s v="ORD107434"/>
    <x v="4"/>
    <n v="3067.83"/>
    <x v="80"/>
    <x v="1"/>
    <x v="3"/>
    <n v="306.78300000000002"/>
    <n v="2761.047"/>
    <n v="6"/>
    <d v="2024-07-20T00:00:00"/>
    <s v="Member"/>
    <s v="Cash"/>
    <n v="671.24"/>
    <s v="Pune"/>
  </r>
  <r>
    <s v="ORD107435"/>
    <x v="7"/>
    <n v="851.82"/>
    <x v="156"/>
    <x v="1"/>
    <x v="4"/>
    <n v="85.182000000000016"/>
    <n v="766.63800000000003"/>
    <n v="7"/>
    <d v="2023-09-17T00:00:00"/>
    <s v="New"/>
    <s v="UPI"/>
    <n v="247.09"/>
    <s v="Hyderabad"/>
  </r>
  <r>
    <s v="ORD107436"/>
    <x v="4"/>
    <n v="2130.69"/>
    <x v="394"/>
    <x v="0"/>
    <x v="4"/>
    <n v="213.06900000000002"/>
    <n v="1917.6210000000001"/>
    <n v="9"/>
    <d v="2023-07-06T00:00:00"/>
    <s v="New"/>
    <s v="UPI"/>
    <n v="509.39"/>
    <s v="Mumbai"/>
  </r>
  <r>
    <s v="ORD107437"/>
    <x v="6"/>
    <n v="4277.3999999999996"/>
    <x v="696"/>
    <x v="1"/>
    <x v="4"/>
    <n v="427.74"/>
    <n v="3849.66"/>
    <n v="6"/>
    <d v="2024-01-26T00:00:00"/>
    <s v="Member"/>
    <s v="UPI"/>
    <n v="1261.03"/>
    <s v="Chennai"/>
  </r>
  <r>
    <s v="ORD107438"/>
    <x v="1"/>
    <n v="4861.83"/>
    <x v="648"/>
    <x v="2"/>
    <x v="3"/>
    <n v="486.18299999999999"/>
    <n v="4375.6469999999999"/>
    <n v="2"/>
    <d v="2023-09-07T00:00:00"/>
    <s v="Member"/>
    <s v="Cash"/>
    <n v="891.85"/>
    <s v="Pune"/>
  </r>
  <r>
    <s v="ORD107439"/>
    <x v="9"/>
    <n v="3360.61"/>
    <x v="594"/>
    <x v="3"/>
    <x v="0"/>
    <n v="336.06100000000004"/>
    <n v="3024.549"/>
    <n v="7"/>
    <d v="2024-06-16T00:00:00"/>
    <s v="Member"/>
    <s v="Card"/>
    <n v="773.34"/>
    <s v="Pune"/>
  </r>
  <r>
    <s v="ORD107440"/>
    <x v="5"/>
    <n v="4617.51"/>
    <x v="7"/>
    <x v="3"/>
    <x v="3"/>
    <n v="461.75100000000003"/>
    <n v="4155.759"/>
    <n v="9"/>
    <d v="2023-05-25T00:00:00"/>
    <s v="Member"/>
    <s v="Cash"/>
    <n v="411.92"/>
    <s v="Delhi"/>
  </r>
  <r>
    <s v="ORD107441"/>
    <x v="10"/>
    <n v="747.04"/>
    <x v="584"/>
    <x v="1"/>
    <x v="1"/>
    <n v="74.703999999999994"/>
    <n v="672.33600000000001"/>
    <n v="8"/>
    <d v="2023-12-16T00:00:00"/>
    <s v="New"/>
    <s v="Cash"/>
    <n v="45.24"/>
    <s v="Mumbai"/>
  </r>
  <r>
    <s v="ORD107442"/>
    <x v="1"/>
    <n v="4877.8"/>
    <x v="401"/>
    <x v="1"/>
    <x v="2"/>
    <n v="487.78000000000003"/>
    <n v="4390.0200000000004"/>
    <n v="4"/>
    <d v="2024-08-18T00:00:00"/>
    <s v="Member"/>
    <s v="UPI"/>
    <n v="786.58"/>
    <s v="Pune"/>
  </r>
  <r>
    <s v="ORD107443"/>
    <x v="5"/>
    <n v="264.18"/>
    <x v="191"/>
    <x v="2"/>
    <x v="1"/>
    <n v="26.418000000000003"/>
    <n v="237.762"/>
    <n v="2"/>
    <d v="2023-05-11T00:00:00"/>
    <s v="Regular"/>
    <s v="Cash"/>
    <n v="19.149999999999999"/>
    <s v="Hyderabad"/>
  </r>
  <r>
    <s v="ORD107444"/>
    <x v="10"/>
    <n v="2683.57"/>
    <x v="193"/>
    <x v="0"/>
    <x v="1"/>
    <n v="268.35700000000003"/>
    <n v="2415.2130000000002"/>
    <n v="8"/>
    <d v="2023-12-12T00:00:00"/>
    <s v="New"/>
    <s v="UPI"/>
    <n v="470.74"/>
    <s v="Hyderabad"/>
  </r>
  <r>
    <s v="ORD107445"/>
    <x v="4"/>
    <n v="1525.94"/>
    <x v="562"/>
    <x v="1"/>
    <x v="2"/>
    <n v="152.59400000000002"/>
    <n v="1373.346"/>
    <n v="6"/>
    <d v="2023-07-27T00:00:00"/>
    <s v="Regular"/>
    <s v="Card"/>
    <n v="211.05"/>
    <s v="Hyderabad"/>
  </r>
  <r>
    <s v="ORD107446"/>
    <x v="8"/>
    <n v="4088.15"/>
    <x v="101"/>
    <x v="1"/>
    <x v="4"/>
    <n v="408.81500000000005"/>
    <n v="3679.335"/>
    <n v="8"/>
    <d v="2024-02-08T00:00:00"/>
    <s v="Regular"/>
    <s v="UPI"/>
    <n v="394.2"/>
    <s v="Pune"/>
  </r>
  <r>
    <s v="ORD107447"/>
    <x v="7"/>
    <n v="1165.96"/>
    <x v="473"/>
    <x v="1"/>
    <x v="3"/>
    <n v="116.596"/>
    <n v="1049.364"/>
    <n v="9"/>
    <d v="2023-09-19T00:00:00"/>
    <s v="New"/>
    <s v="Cash"/>
    <n v="345.38"/>
    <s v="Bangalore"/>
  </r>
  <r>
    <s v="ORD107448"/>
    <x v="5"/>
    <n v="156.5"/>
    <x v="59"/>
    <x v="1"/>
    <x v="0"/>
    <n v="15.65"/>
    <n v="140.85"/>
    <n v="3"/>
    <d v="2023-05-12T00:00:00"/>
    <s v="New"/>
    <s v="Card"/>
    <n v="44.61"/>
    <s v="Delhi"/>
  </r>
  <r>
    <s v="ORD107449"/>
    <x v="2"/>
    <n v="2131.59"/>
    <x v="356"/>
    <x v="3"/>
    <x v="1"/>
    <n v="213.15900000000002"/>
    <n v="1918.431"/>
    <n v="8"/>
    <d v="2023-10-26T00:00:00"/>
    <s v="New"/>
    <s v="UPI"/>
    <n v="255.13"/>
    <s v="Chennai"/>
  </r>
  <r>
    <s v="ORD107450"/>
    <x v="4"/>
    <n v="414.13"/>
    <x v="95"/>
    <x v="1"/>
    <x v="1"/>
    <n v="41.413000000000004"/>
    <n v="372.71699999999998"/>
    <n v="8"/>
    <d v="2024-07-09T00:00:00"/>
    <s v="Member"/>
    <s v="Cash"/>
    <n v="65"/>
    <s v="Mumbai"/>
  </r>
  <r>
    <s v="ORD107451"/>
    <x v="1"/>
    <n v="1521.45"/>
    <x v="112"/>
    <x v="3"/>
    <x v="0"/>
    <n v="152.14500000000001"/>
    <n v="1369.3050000000001"/>
    <n v="5"/>
    <d v="2023-08-13T00:00:00"/>
    <s v="Member"/>
    <s v="Cash"/>
    <n v="330.35"/>
    <s v="Chennai"/>
  </r>
  <r>
    <s v="ORD107452"/>
    <x v="1"/>
    <n v="3254.36"/>
    <x v="680"/>
    <x v="1"/>
    <x v="3"/>
    <n v="325.43600000000004"/>
    <n v="2928.924"/>
    <n v="6"/>
    <d v="2024-09-03T00:00:00"/>
    <s v="Regular"/>
    <s v="UPI"/>
    <n v="591.70000000000005"/>
    <s v="Pune"/>
  </r>
  <r>
    <s v="ORD107453"/>
    <x v="2"/>
    <n v="1544.05"/>
    <x v="587"/>
    <x v="0"/>
    <x v="1"/>
    <n v="154.405"/>
    <n v="1389.645"/>
    <n v="5"/>
    <d v="2024-10-31T00:00:00"/>
    <s v="New"/>
    <s v="Card"/>
    <n v="429.29"/>
    <s v="Bangalore"/>
  </r>
  <r>
    <s v="ORD107454"/>
    <x v="2"/>
    <n v="1304.3900000000001"/>
    <x v="642"/>
    <x v="2"/>
    <x v="0"/>
    <n v="130.43900000000002"/>
    <n v="1173.951"/>
    <n v="6"/>
    <d v="2024-10-09T00:00:00"/>
    <s v="Regular"/>
    <s v="Cash"/>
    <n v="387.28"/>
    <s v="Delhi"/>
  </r>
  <r>
    <s v="ORD107455"/>
    <x v="10"/>
    <n v="861.93"/>
    <x v="544"/>
    <x v="0"/>
    <x v="1"/>
    <n v="86.192999999999998"/>
    <n v="775.73699999999997"/>
    <n v="1"/>
    <d v="2024-12-23T00:00:00"/>
    <s v="Regular"/>
    <s v="UPI"/>
    <n v="56.51"/>
    <s v="Mumbai"/>
  </r>
  <r>
    <s v="ORD107456"/>
    <x v="9"/>
    <n v="762.34"/>
    <x v="594"/>
    <x v="1"/>
    <x v="4"/>
    <n v="76.234000000000009"/>
    <n v="686.10599999999999"/>
    <n v="2"/>
    <d v="2024-06-12T00:00:00"/>
    <s v="Member"/>
    <s v="Card"/>
    <n v="123.78"/>
    <s v="Delhi"/>
  </r>
  <r>
    <s v="ORD107457"/>
    <x v="9"/>
    <n v="2676.7"/>
    <x v="272"/>
    <x v="1"/>
    <x v="4"/>
    <n v="267.67"/>
    <n v="2409.0299999999997"/>
    <n v="8"/>
    <d v="2023-06-21T00:00:00"/>
    <s v="New"/>
    <s v="Cash"/>
    <n v="386.4"/>
    <s v="Delhi"/>
  </r>
  <r>
    <s v="ORD107458"/>
    <x v="11"/>
    <n v="3439.38"/>
    <x v="598"/>
    <x v="1"/>
    <x v="1"/>
    <n v="343.93800000000005"/>
    <n v="3095.442"/>
    <n v="1"/>
    <d v="2024-11-14T00:00:00"/>
    <s v="Member"/>
    <s v="Cash"/>
    <n v="217.04"/>
    <s v="Delhi"/>
  </r>
  <r>
    <s v="ORD107459"/>
    <x v="10"/>
    <n v="2318.39"/>
    <x v="158"/>
    <x v="0"/>
    <x v="1"/>
    <n v="231.839"/>
    <n v="2086.5509999999999"/>
    <n v="9"/>
    <d v="2024-01-01T00:00:00"/>
    <s v="Member"/>
    <s v="Card"/>
    <n v="644.30999999999995"/>
    <s v="Chennai"/>
  </r>
  <r>
    <s v="ORD107460"/>
    <x v="4"/>
    <n v="705.66"/>
    <x v="211"/>
    <x v="1"/>
    <x v="4"/>
    <n v="70.566000000000003"/>
    <n v="635.09399999999994"/>
    <n v="7"/>
    <d v="2024-07-07T00:00:00"/>
    <s v="Member"/>
    <s v="UPI"/>
    <n v="62.81"/>
    <s v="Delhi"/>
  </r>
  <r>
    <s v="ORD107461"/>
    <x v="10"/>
    <n v="3274.01"/>
    <x v="663"/>
    <x v="0"/>
    <x v="1"/>
    <n v="327.40100000000007"/>
    <n v="2946.6090000000004"/>
    <n v="1"/>
    <d v="2024-12-13T00:00:00"/>
    <s v="Member"/>
    <s v="Card"/>
    <n v="194.13"/>
    <s v="Hyderabad"/>
  </r>
  <r>
    <s v="ORD107462"/>
    <x v="5"/>
    <n v="2829.9"/>
    <x v="324"/>
    <x v="3"/>
    <x v="3"/>
    <n v="282.99"/>
    <n v="2546.91"/>
    <n v="5"/>
    <d v="2023-05-15T00:00:00"/>
    <s v="New"/>
    <s v="Card"/>
    <n v="209.39"/>
    <s v="Pune"/>
  </r>
  <r>
    <s v="ORD107463"/>
    <x v="3"/>
    <n v="1968.25"/>
    <x v="408"/>
    <x v="2"/>
    <x v="3"/>
    <n v="196.82500000000002"/>
    <n v="1771.425"/>
    <n v="2"/>
    <d v="2024-04-11T00:00:00"/>
    <s v="Member"/>
    <s v="Card"/>
    <n v="313.82"/>
    <s v="Hyderabad"/>
  </r>
  <r>
    <s v="ORD107464"/>
    <x v="8"/>
    <n v="1717.23"/>
    <x v="477"/>
    <x v="2"/>
    <x v="2"/>
    <n v="171.72300000000001"/>
    <n v="1545.5070000000001"/>
    <n v="1"/>
    <d v="2024-02-14T00:00:00"/>
    <s v="Regular"/>
    <s v="Card"/>
    <n v="262.19"/>
    <s v="Pune"/>
  </r>
  <r>
    <s v="ORD107465"/>
    <x v="6"/>
    <n v="997.45"/>
    <x v="8"/>
    <x v="0"/>
    <x v="3"/>
    <n v="99.745000000000005"/>
    <n v="897.70500000000004"/>
    <n v="1"/>
    <d v="2024-01-08T00:00:00"/>
    <s v="Member"/>
    <s v="Card"/>
    <n v="275.54000000000002"/>
    <s v="Hyderabad"/>
  </r>
  <r>
    <s v="ORD107466"/>
    <x v="10"/>
    <n v="816.87"/>
    <x v="383"/>
    <x v="3"/>
    <x v="1"/>
    <n v="81.687000000000012"/>
    <n v="735.18299999999999"/>
    <n v="5"/>
    <d v="2024-12-20T00:00:00"/>
    <s v="Member"/>
    <s v="UPI"/>
    <n v="44.79"/>
    <s v="Pune"/>
  </r>
  <r>
    <s v="ORD107467"/>
    <x v="9"/>
    <n v="1759.98"/>
    <x v="407"/>
    <x v="0"/>
    <x v="1"/>
    <n v="175.99800000000002"/>
    <n v="1583.982"/>
    <n v="4"/>
    <d v="2023-06-29T00:00:00"/>
    <s v="Member"/>
    <s v="UPI"/>
    <n v="494.84"/>
    <s v="Hyderabad"/>
  </r>
  <r>
    <s v="ORD107468"/>
    <x v="2"/>
    <n v="303.99"/>
    <x v="356"/>
    <x v="3"/>
    <x v="0"/>
    <n v="30.399000000000001"/>
    <n v="273.59100000000001"/>
    <n v="5"/>
    <d v="2023-10-24T00:00:00"/>
    <s v="New"/>
    <s v="Cash"/>
    <n v="45.93"/>
    <s v="Bangalore"/>
  </r>
  <r>
    <s v="ORD107469"/>
    <x v="11"/>
    <n v="2239.4699999999998"/>
    <x v="51"/>
    <x v="1"/>
    <x v="3"/>
    <n v="223.947"/>
    <n v="2015.5229999999997"/>
    <n v="6"/>
    <d v="2023-11-12T00:00:00"/>
    <s v="Member"/>
    <s v="UPI"/>
    <n v="235.01"/>
    <s v="Bangalore"/>
  </r>
  <r>
    <s v="ORD107470"/>
    <x v="8"/>
    <n v="3047.71"/>
    <x v="573"/>
    <x v="3"/>
    <x v="4"/>
    <n v="304.77100000000002"/>
    <n v="2742.9389999999999"/>
    <n v="1"/>
    <d v="2023-02-19T00:00:00"/>
    <s v="Member"/>
    <s v="Card"/>
    <n v="897.07"/>
    <s v="Delhi"/>
  </r>
  <r>
    <s v="ORD107471"/>
    <x v="8"/>
    <n v="4714.1099999999997"/>
    <x v="131"/>
    <x v="3"/>
    <x v="4"/>
    <n v="471.411"/>
    <n v="4242.6989999999996"/>
    <n v="2"/>
    <d v="2024-02-26T00:00:00"/>
    <s v="Regular"/>
    <s v="Card"/>
    <n v="1313.11"/>
    <s v="Hyderabad"/>
  </r>
  <r>
    <s v="ORD107472"/>
    <x v="7"/>
    <n v="3166.56"/>
    <x v="524"/>
    <x v="3"/>
    <x v="2"/>
    <n v="316.65600000000001"/>
    <n v="2849.904"/>
    <n v="2"/>
    <d v="2024-09-29T00:00:00"/>
    <s v="Member"/>
    <s v="Card"/>
    <n v="656.39"/>
    <s v="Mumbai"/>
  </r>
  <r>
    <s v="ORD107473"/>
    <x v="2"/>
    <n v="3157.97"/>
    <x v="631"/>
    <x v="2"/>
    <x v="0"/>
    <n v="315.79700000000003"/>
    <n v="2842.1729999999998"/>
    <n v="5"/>
    <d v="2023-10-26T00:00:00"/>
    <s v="Member"/>
    <s v="Cash"/>
    <n v="228.79"/>
    <s v="Bangalore"/>
  </r>
  <r>
    <s v="ORD107474"/>
    <x v="9"/>
    <n v="1934.63"/>
    <x v="32"/>
    <x v="3"/>
    <x v="4"/>
    <n v="193.46300000000002"/>
    <n v="1741.1670000000001"/>
    <n v="9"/>
    <d v="2023-06-23T00:00:00"/>
    <s v="New"/>
    <s v="UPI"/>
    <n v="470.09"/>
    <s v="Chennai"/>
  </r>
  <r>
    <s v="ORD107475"/>
    <x v="11"/>
    <n v="753.25"/>
    <x v="384"/>
    <x v="1"/>
    <x v="2"/>
    <n v="75.325000000000003"/>
    <n v="677.92499999999995"/>
    <n v="7"/>
    <d v="2023-11-20T00:00:00"/>
    <s v="Member"/>
    <s v="Card"/>
    <n v="52.21"/>
    <s v="Pune"/>
  </r>
  <r>
    <s v="ORD107476"/>
    <x v="7"/>
    <n v="2289.9899999999998"/>
    <x v="173"/>
    <x v="1"/>
    <x v="3"/>
    <n v="228.999"/>
    <n v="2060.991"/>
    <n v="4"/>
    <d v="2023-10-05T00:00:00"/>
    <s v="Member"/>
    <s v="Cash"/>
    <n v="263.45"/>
    <s v="Delhi"/>
  </r>
  <r>
    <s v="ORD107477"/>
    <x v="10"/>
    <n v="3033.51"/>
    <x v="497"/>
    <x v="1"/>
    <x v="0"/>
    <n v="303.35100000000006"/>
    <n v="2730.1590000000001"/>
    <n v="5"/>
    <d v="2024-12-09T00:00:00"/>
    <s v="Member"/>
    <s v="UPI"/>
    <n v="610.08000000000004"/>
    <s v="Chennai"/>
  </r>
  <r>
    <s v="ORD107478"/>
    <x v="5"/>
    <n v="3647.76"/>
    <x v="74"/>
    <x v="3"/>
    <x v="0"/>
    <n v="364.77600000000007"/>
    <n v="3282.9840000000004"/>
    <n v="7"/>
    <d v="2024-06-04T00:00:00"/>
    <s v="Regular"/>
    <s v="Cash"/>
    <n v="214.29"/>
    <s v="Chennai"/>
  </r>
  <r>
    <s v="ORD107479"/>
    <x v="0"/>
    <n v="4147.83"/>
    <x v="700"/>
    <x v="0"/>
    <x v="1"/>
    <n v="414.78300000000002"/>
    <n v="3733.047"/>
    <n v="9"/>
    <d v="2023-03-24T00:00:00"/>
    <s v="Member"/>
    <s v="UPI"/>
    <n v="515.91999999999996"/>
    <s v="Mumbai"/>
  </r>
  <r>
    <s v="ORD107480"/>
    <x v="4"/>
    <n v="1354.05"/>
    <x v="171"/>
    <x v="0"/>
    <x v="3"/>
    <n v="135.405"/>
    <n v="1218.645"/>
    <n v="7"/>
    <d v="2023-07-28T00:00:00"/>
    <s v="New"/>
    <s v="Cash"/>
    <n v="188.95"/>
    <s v="Hyderabad"/>
  </r>
  <r>
    <s v="ORD107481"/>
    <x v="6"/>
    <n v="1281.98"/>
    <x v="40"/>
    <x v="1"/>
    <x v="0"/>
    <n v="128.19800000000001"/>
    <n v="1153.7819999999999"/>
    <n v="2"/>
    <d v="2023-02-05T00:00:00"/>
    <s v="New"/>
    <s v="Cash"/>
    <n v="80.58"/>
    <s v="Hyderabad"/>
  </r>
  <r>
    <s v="ORD107482"/>
    <x v="6"/>
    <n v="2869.97"/>
    <x v="292"/>
    <x v="2"/>
    <x v="2"/>
    <n v="286.99700000000001"/>
    <n v="2582.973"/>
    <n v="4"/>
    <d v="2023-01-27T00:00:00"/>
    <s v="Regular"/>
    <s v="UPI"/>
    <n v="549.4"/>
    <s v="Pune"/>
  </r>
  <r>
    <s v="ORD107483"/>
    <x v="5"/>
    <n v="2873.47"/>
    <x v="670"/>
    <x v="0"/>
    <x v="4"/>
    <n v="287.34699999999998"/>
    <n v="2586.1229999999996"/>
    <n v="4"/>
    <d v="2023-05-28T00:00:00"/>
    <s v="Member"/>
    <s v="Cash"/>
    <n v="628.79999999999995"/>
    <s v="Pune"/>
  </r>
  <r>
    <s v="ORD107484"/>
    <x v="4"/>
    <n v="1167.94"/>
    <x v="644"/>
    <x v="3"/>
    <x v="3"/>
    <n v="116.79400000000001"/>
    <n v="1051.146"/>
    <n v="9"/>
    <d v="2024-08-01T00:00:00"/>
    <s v="Regular"/>
    <s v="Cash"/>
    <n v="85.96"/>
    <s v="Bangalore"/>
  </r>
  <r>
    <s v="ORD107485"/>
    <x v="7"/>
    <n v="2978.63"/>
    <x v="47"/>
    <x v="0"/>
    <x v="3"/>
    <n v="297.863"/>
    <n v="2680.7670000000003"/>
    <n v="8"/>
    <d v="2024-09-20T00:00:00"/>
    <s v="Member"/>
    <s v="Card"/>
    <n v="428.47"/>
    <s v="Bangalore"/>
  </r>
  <r>
    <s v="ORD107486"/>
    <x v="6"/>
    <n v="1794.81"/>
    <x v="674"/>
    <x v="1"/>
    <x v="0"/>
    <n v="179.48099999999999"/>
    <n v="1615.329"/>
    <n v="6"/>
    <d v="2024-01-30T00:00:00"/>
    <s v="New"/>
    <s v="Card"/>
    <n v="232.85"/>
    <s v="Chennai"/>
  </r>
  <r>
    <s v="ORD107487"/>
    <x v="4"/>
    <n v="3232.64"/>
    <x v="88"/>
    <x v="2"/>
    <x v="0"/>
    <n v="323.26400000000001"/>
    <n v="2909.3759999999997"/>
    <n v="8"/>
    <d v="2024-08-07T00:00:00"/>
    <s v="Member"/>
    <s v="Card"/>
    <n v="558.65"/>
    <s v="Chennai"/>
  </r>
  <r>
    <s v="ORD107488"/>
    <x v="10"/>
    <n v="1526.12"/>
    <x v="315"/>
    <x v="0"/>
    <x v="0"/>
    <n v="152.61199999999999"/>
    <n v="1373.5079999999998"/>
    <n v="7"/>
    <d v="2024-01-02T00:00:00"/>
    <s v="Regular"/>
    <s v="Card"/>
    <n v="432.18"/>
    <s v="Chennai"/>
  </r>
  <r>
    <s v="ORD107489"/>
    <x v="11"/>
    <n v="3002.23"/>
    <x v="498"/>
    <x v="0"/>
    <x v="2"/>
    <n v="300.22300000000001"/>
    <n v="2702.0070000000001"/>
    <n v="8"/>
    <d v="2023-11-24T00:00:00"/>
    <s v="Regular"/>
    <s v="UPI"/>
    <n v="517.16"/>
    <s v="Pune"/>
  </r>
  <r>
    <s v="ORD107490"/>
    <x v="7"/>
    <n v="3864.72"/>
    <x v="332"/>
    <x v="1"/>
    <x v="1"/>
    <n v="386.47199999999998"/>
    <n v="3478.2479999999996"/>
    <n v="7"/>
    <d v="2023-10-02T00:00:00"/>
    <s v="New"/>
    <s v="Card"/>
    <n v="195.88"/>
    <s v="Chennai"/>
  </r>
  <r>
    <s v="ORD107491"/>
    <x v="9"/>
    <n v="4902.78"/>
    <x v="469"/>
    <x v="2"/>
    <x v="0"/>
    <n v="490.27800000000002"/>
    <n v="4412.5019999999995"/>
    <n v="2"/>
    <d v="2024-06-17T00:00:00"/>
    <s v="Regular"/>
    <s v="Card"/>
    <n v="289.49"/>
    <s v="Hyderabad"/>
  </r>
  <r>
    <s v="ORD107492"/>
    <x v="9"/>
    <n v="4564.2299999999996"/>
    <x v="620"/>
    <x v="2"/>
    <x v="1"/>
    <n v="456.423"/>
    <n v="4107.8069999999998"/>
    <n v="6"/>
    <d v="2024-06-11T00:00:00"/>
    <s v="New"/>
    <s v="Card"/>
    <n v="617.55999999999995"/>
    <s v="Pune"/>
  </r>
  <r>
    <s v="ORD107493"/>
    <x v="5"/>
    <n v="2567.34"/>
    <x v="235"/>
    <x v="1"/>
    <x v="1"/>
    <n v="256.73400000000004"/>
    <n v="2310.6060000000002"/>
    <n v="4"/>
    <d v="2023-05-27T00:00:00"/>
    <s v="New"/>
    <s v="Card"/>
    <n v="195.52"/>
    <s v="Bangalore"/>
  </r>
  <r>
    <s v="ORD107494"/>
    <x v="1"/>
    <n v="2492.91"/>
    <x v="229"/>
    <x v="3"/>
    <x v="3"/>
    <n v="249.291"/>
    <n v="2243.6189999999997"/>
    <n v="4"/>
    <d v="2024-08-22T00:00:00"/>
    <s v="Regular"/>
    <s v="UPI"/>
    <n v="310.32"/>
    <s v="Mumbai"/>
  </r>
  <r>
    <s v="ORD107495"/>
    <x v="7"/>
    <n v="2244.73"/>
    <x v="199"/>
    <x v="0"/>
    <x v="4"/>
    <n v="224.47300000000001"/>
    <n v="2020.2570000000001"/>
    <n v="6"/>
    <d v="2023-10-01T00:00:00"/>
    <s v="New"/>
    <s v="Cash"/>
    <n v="471.52"/>
    <s v="Bangalore"/>
  </r>
  <r>
    <s v="ORD107496"/>
    <x v="0"/>
    <n v="235.98"/>
    <x v="492"/>
    <x v="3"/>
    <x v="4"/>
    <n v="23.597999999999999"/>
    <n v="212.38200000000001"/>
    <n v="8"/>
    <d v="2023-03-11T00:00:00"/>
    <s v="Regular"/>
    <s v="Cash"/>
    <n v="27.05"/>
    <s v="Pune"/>
  </r>
  <r>
    <s v="ORD107497"/>
    <x v="4"/>
    <n v="913.18"/>
    <x v="713"/>
    <x v="0"/>
    <x v="2"/>
    <n v="91.317999999999998"/>
    <n v="821.86199999999997"/>
    <n v="5"/>
    <d v="2023-07-20T00:00:00"/>
    <s v="Member"/>
    <s v="UPI"/>
    <n v="71.86"/>
    <s v="Pune"/>
  </r>
  <r>
    <s v="ORD107498"/>
    <x v="11"/>
    <n v="390.03"/>
    <x v="77"/>
    <x v="0"/>
    <x v="2"/>
    <n v="39.003"/>
    <n v="351.02699999999999"/>
    <n v="3"/>
    <d v="2024-11-18T00:00:00"/>
    <s v="New"/>
    <s v="UPI"/>
    <n v="87.88"/>
    <s v="Bangalore"/>
  </r>
  <r>
    <s v="ORD107499"/>
    <x v="2"/>
    <n v="3512.14"/>
    <x v="642"/>
    <x v="3"/>
    <x v="4"/>
    <n v="351.214"/>
    <n v="3160.9259999999999"/>
    <n v="1"/>
    <d v="2024-10-09T00:00:00"/>
    <s v="Member"/>
    <s v="Cash"/>
    <n v="980.96"/>
    <s v="Bangalore"/>
  </r>
  <r>
    <s v="ORD107500"/>
    <x v="5"/>
    <n v="2124.85"/>
    <x v="327"/>
    <x v="1"/>
    <x v="4"/>
    <n v="212.48500000000001"/>
    <n v="1912.3649999999998"/>
    <n v="5"/>
    <d v="2023-05-14T00:00:00"/>
    <s v="Member"/>
    <s v="Card"/>
    <n v="589.94000000000005"/>
    <s v="Pune"/>
  </r>
  <r>
    <s v="ORD107501"/>
    <x v="6"/>
    <n v="412.47"/>
    <x v="397"/>
    <x v="1"/>
    <x v="3"/>
    <n v="41.247000000000007"/>
    <n v="371.22300000000001"/>
    <n v="3"/>
    <d v="2023-01-28T00:00:00"/>
    <s v="New"/>
    <s v="Card"/>
    <n v="87.94"/>
    <s v="Delhi"/>
  </r>
  <r>
    <s v="ORD107502"/>
    <x v="0"/>
    <n v="3483.82"/>
    <x v="313"/>
    <x v="0"/>
    <x v="3"/>
    <n v="348.38200000000006"/>
    <n v="3135.4380000000001"/>
    <n v="3"/>
    <d v="2023-03-22T00:00:00"/>
    <s v="Regular"/>
    <s v="UPI"/>
    <n v="335.37"/>
    <s v="Bangalore"/>
  </r>
  <r>
    <s v="ORD107503"/>
    <x v="4"/>
    <n v="3257.74"/>
    <x v="260"/>
    <x v="1"/>
    <x v="4"/>
    <n v="325.774"/>
    <n v="2931.9659999999999"/>
    <n v="4"/>
    <d v="2023-08-01T00:00:00"/>
    <s v="Regular"/>
    <s v="UPI"/>
    <n v="874.05"/>
    <s v="Chennai"/>
  </r>
  <r>
    <s v="ORD107504"/>
    <x v="1"/>
    <n v="3627.82"/>
    <x v="402"/>
    <x v="0"/>
    <x v="0"/>
    <n v="362.78200000000004"/>
    <n v="3265.038"/>
    <n v="9"/>
    <d v="2023-08-14T00:00:00"/>
    <s v="Member"/>
    <s v="UPI"/>
    <n v="872.28"/>
    <s v="Hyderabad"/>
  </r>
  <r>
    <s v="ORD107505"/>
    <x v="4"/>
    <n v="3039.19"/>
    <x v="80"/>
    <x v="1"/>
    <x v="0"/>
    <n v="303.91900000000004"/>
    <n v="2735.2710000000002"/>
    <n v="4"/>
    <d v="2024-07-23T00:00:00"/>
    <s v="Regular"/>
    <s v="Card"/>
    <n v="789.35"/>
    <s v="Bangalore"/>
  </r>
  <r>
    <s v="ORD107506"/>
    <x v="8"/>
    <n v="891.54"/>
    <x v="129"/>
    <x v="0"/>
    <x v="3"/>
    <n v="89.153999999999996"/>
    <n v="802.38599999999997"/>
    <n v="5"/>
    <d v="2024-02-28T00:00:00"/>
    <s v="New"/>
    <s v="Cash"/>
    <n v="77.7"/>
    <s v="Mumbai"/>
  </r>
  <r>
    <s v="ORD107507"/>
    <x v="8"/>
    <n v="400.82"/>
    <x v="365"/>
    <x v="1"/>
    <x v="1"/>
    <n v="40.082000000000001"/>
    <n v="360.738"/>
    <n v="5"/>
    <d v="2024-02-17T00:00:00"/>
    <s v="Member"/>
    <s v="Card"/>
    <n v="68.55"/>
    <s v="Pune"/>
  </r>
  <r>
    <s v="ORD107508"/>
    <x v="5"/>
    <n v="4103.99"/>
    <x v="395"/>
    <x v="2"/>
    <x v="4"/>
    <n v="410.399"/>
    <n v="3693.5909999999999"/>
    <n v="1"/>
    <d v="2023-05-12T00:00:00"/>
    <s v="Regular"/>
    <s v="Cash"/>
    <n v="752.08"/>
    <s v="Mumbai"/>
  </r>
  <r>
    <s v="ORD107509"/>
    <x v="9"/>
    <n v="1157.46"/>
    <x v="114"/>
    <x v="3"/>
    <x v="2"/>
    <n v="115.74600000000001"/>
    <n v="1041.7139999999999"/>
    <n v="7"/>
    <d v="2023-07-03T00:00:00"/>
    <s v="Regular"/>
    <s v="UPI"/>
    <n v="282.16000000000003"/>
    <s v="Mumbai"/>
  </r>
  <r>
    <s v="ORD107510"/>
    <x v="9"/>
    <n v="2758.39"/>
    <x v="599"/>
    <x v="2"/>
    <x v="0"/>
    <n v="275.839"/>
    <n v="2482.5509999999999"/>
    <n v="2"/>
    <d v="2024-06-15T00:00:00"/>
    <s v="Member"/>
    <s v="Cash"/>
    <n v="362.47"/>
    <s v="Delhi"/>
  </r>
  <r>
    <s v="ORD107511"/>
    <x v="2"/>
    <n v="2477.56"/>
    <x v="701"/>
    <x v="3"/>
    <x v="1"/>
    <n v="247.756"/>
    <n v="2229.8040000000001"/>
    <n v="6"/>
    <d v="2023-10-21T00:00:00"/>
    <s v="Regular"/>
    <s v="Cash"/>
    <n v="338.55"/>
    <s v="Bangalore"/>
  </r>
  <r>
    <s v="ORD107512"/>
    <x v="3"/>
    <n v="4613.16"/>
    <x v="137"/>
    <x v="3"/>
    <x v="0"/>
    <n v="461.31600000000003"/>
    <n v="4151.8440000000001"/>
    <n v="4"/>
    <d v="2024-04-20T00:00:00"/>
    <s v="Regular"/>
    <s v="Card"/>
    <n v="1252.33"/>
    <s v="Chennai"/>
  </r>
  <r>
    <s v="ORD107513"/>
    <x v="5"/>
    <n v="2806.95"/>
    <x v="427"/>
    <x v="0"/>
    <x v="1"/>
    <n v="280.69499999999999"/>
    <n v="2526.2549999999997"/>
    <n v="5"/>
    <d v="2023-06-02T00:00:00"/>
    <s v="Member"/>
    <s v="Card"/>
    <n v="659.88"/>
    <s v="Hyderabad"/>
  </r>
  <r>
    <s v="ORD107514"/>
    <x v="6"/>
    <n v="2942.08"/>
    <x v="40"/>
    <x v="3"/>
    <x v="4"/>
    <n v="294.20800000000003"/>
    <n v="2647.8719999999998"/>
    <n v="5"/>
    <d v="2023-01-31T00:00:00"/>
    <s v="Member"/>
    <s v="Cash"/>
    <n v="617.20000000000005"/>
    <s v="Bangalore"/>
  </r>
  <r>
    <s v="ORD107515"/>
    <x v="8"/>
    <n v="1665.57"/>
    <x v="646"/>
    <x v="2"/>
    <x v="4"/>
    <n v="166.55700000000002"/>
    <n v="1499.0129999999999"/>
    <n v="4"/>
    <d v="2023-02-10T00:00:00"/>
    <s v="New"/>
    <s v="UPI"/>
    <n v="133.62"/>
    <s v="Pune"/>
  </r>
  <r>
    <s v="ORD107516"/>
    <x v="7"/>
    <n v="4797.6000000000004"/>
    <x v="240"/>
    <x v="2"/>
    <x v="4"/>
    <n v="479.76000000000005"/>
    <n v="4317.84"/>
    <n v="2"/>
    <d v="2024-09-16T00:00:00"/>
    <s v="Member"/>
    <s v="Card"/>
    <n v="322.52999999999997"/>
    <s v="Bangalore"/>
  </r>
  <r>
    <s v="ORD107517"/>
    <x v="6"/>
    <n v="3100.63"/>
    <x v="40"/>
    <x v="1"/>
    <x v="3"/>
    <n v="310.06300000000005"/>
    <n v="2790.567"/>
    <n v="8"/>
    <d v="2023-01-31T00:00:00"/>
    <s v="Member"/>
    <s v="Card"/>
    <n v="655.49"/>
    <s v="Delhi"/>
  </r>
  <r>
    <s v="ORD107518"/>
    <x v="4"/>
    <n v="124.4"/>
    <x v="159"/>
    <x v="2"/>
    <x v="1"/>
    <n v="12.440000000000001"/>
    <n v="111.96000000000001"/>
    <n v="1"/>
    <d v="2023-07-06T00:00:00"/>
    <s v="Member"/>
    <s v="Card"/>
    <n v="22.17"/>
    <s v="Chennai"/>
  </r>
  <r>
    <s v="ORD107519"/>
    <x v="10"/>
    <n v="2824.8"/>
    <x v="431"/>
    <x v="1"/>
    <x v="2"/>
    <n v="282.48"/>
    <n v="2542.3200000000002"/>
    <n v="9"/>
    <d v="2023-12-15T00:00:00"/>
    <s v="New"/>
    <s v="Card"/>
    <n v="836.53"/>
    <s v="Pune"/>
  </r>
  <r>
    <s v="ORD107520"/>
    <x v="1"/>
    <n v="1882.94"/>
    <x v="249"/>
    <x v="3"/>
    <x v="2"/>
    <n v="188.29400000000001"/>
    <n v="1694.646"/>
    <n v="6"/>
    <d v="2024-08-25T00:00:00"/>
    <s v="Member"/>
    <s v="Card"/>
    <n v="495.28"/>
    <s v="Pune"/>
  </r>
  <r>
    <s v="ORD107521"/>
    <x v="10"/>
    <n v="257.35000000000002"/>
    <x v="585"/>
    <x v="2"/>
    <x v="4"/>
    <n v="25.735000000000003"/>
    <n v="231.61500000000001"/>
    <n v="4"/>
    <d v="2023-12-22T00:00:00"/>
    <s v="Member"/>
    <s v="Cash"/>
    <n v="49.55"/>
    <s v="Mumbai"/>
  </r>
  <r>
    <s v="ORD107522"/>
    <x v="0"/>
    <n v="2214.59"/>
    <x v="588"/>
    <x v="3"/>
    <x v="2"/>
    <n v="221.45900000000003"/>
    <n v="1993.1310000000001"/>
    <n v="6"/>
    <d v="2023-03-15T00:00:00"/>
    <s v="Member"/>
    <s v="Cash"/>
    <n v="176.77"/>
    <s v="Pune"/>
  </r>
  <r>
    <s v="ORD107523"/>
    <x v="6"/>
    <n v="3890.48"/>
    <x v="479"/>
    <x v="2"/>
    <x v="0"/>
    <n v="389.048"/>
    <n v="3501.4319999999998"/>
    <n v="9"/>
    <d v="2023-01-15T00:00:00"/>
    <s v="Member"/>
    <s v="Cash"/>
    <n v="290.08"/>
    <s v="Delhi"/>
  </r>
  <r>
    <s v="ORD107524"/>
    <x v="6"/>
    <n v="2568.5700000000002"/>
    <x v="216"/>
    <x v="2"/>
    <x v="1"/>
    <n v="256.85700000000003"/>
    <n v="2311.7130000000002"/>
    <n v="9"/>
    <d v="2024-02-02T00:00:00"/>
    <s v="New"/>
    <s v="UPI"/>
    <n v="424.91"/>
    <s v="Mumbai"/>
  </r>
  <r>
    <s v="ORD107525"/>
    <x v="0"/>
    <n v="3233.35"/>
    <x v="700"/>
    <x v="1"/>
    <x v="1"/>
    <n v="323.33500000000004"/>
    <n v="2910.0149999999999"/>
    <n v="3"/>
    <d v="2023-03-26T00:00:00"/>
    <s v="Regular"/>
    <s v="Card"/>
    <n v="282.39"/>
    <s v="Bangalore"/>
  </r>
  <r>
    <s v="ORD107526"/>
    <x v="2"/>
    <n v="3234.73"/>
    <x v="351"/>
    <x v="3"/>
    <x v="1"/>
    <n v="323.47300000000001"/>
    <n v="2911.2570000000001"/>
    <n v="8"/>
    <d v="2023-10-07T00:00:00"/>
    <s v="New"/>
    <s v="Card"/>
    <n v="715.84"/>
    <s v="Chennai"/>
  </r>
  <r>
    <s v="ORD107527"/>
    <x v="1"/>
    <n v="3387.99"/>
    <x v="459"/>
    <x v="2"/>
    <x v="0"/>
    <n v="338.79899999999998"/>
    <n v="3049.1909999999998"/>
    <n v="1"/>
    <d v="2023-08-29T00:00:00"/>
    <s v="Regular"/>
    <s v="UPI"/>
    <n v="209.34"/>
    <s v="Chennai"/>
  </r>
  <r>
    <s v="ORD107528"/>
    <x v="3"/>
    <n v="1999.22"/>
    <x v="445"/>
    <x v="0"/>
    <x v="3"/>
    <n v="199.92200000000003"/>
    <n v="1799.298"/>
    <n v="9"/>
    <d v="2023-04-15T00:00:00"/>
    <s v="Regular"/>
    <s v="UPI"/>
    <n v="596.69000000000005"/>
    <s v="Pune"/>
  </r>
  <r>
    <s v="ORD107529"/>
    <x v="4"/>
    <n v="1913.02"/>
    <x v="113"/>
    <x v="3"/>
    <x v="0"/>
    <n v="191.30200000000002"/>
    <n v="1721.7179999999998"/>
    <n v="7"/>
    <d v="2024-08-02T00:00:00"/>
    <s v="New"/>
    <s v="Card"/>
    <n v="548.01"/>
    <s v="Chennai"/>
  </r>
  <r>
    <s v="ORD107530"/>
    <x v="10"/>
    <n v="122.46"/>
    <x v="36"/>
    <x v="3"/>
    <x v="1"/>
    <n v="12.246"/>
    <n v="110.214"/>
    <n v="7"/>
    <d v="2024-12-31T00:00:00"/>
    <s v="Regular"/>
    <s v="Card"/>
    <n v="24.62"/>
    <s v="Bangalore"/>
  </r>
  <r>
    <s v="ORD107531"/>
    <x v="6"/>
    <n v="855.69"/>
    <x v="300"/>
    <x v="3"/>
    <x v="1"/>
    <n v="85.569000000000017"/>
    <n v="770.12100000000009"/>
    <n v="6"/>
    <d v="2024-02-02T00:00:00"/>
    <s v="Member"/>
    <s v="Cash"/>
    <n v="85.15"/>
    <s v="Hyderabad"/>
  </r>
  <r>
    <s v="ORD107532"/>
    <x v="8"/>
    <n v="4758.97"/>
    <x v="344"/>
    <x v="1"/>
    <x v="1"/>
    <n v="475.89700000000005"/>
    <n v="4283.0730000000003"/>
    <n v="1"/>
    <d v="2023-02-08T00:00:00"/>
    <s v="Member"/>
    <s v="Cash"/>
    <n v="573.79"/>
    <s v="Chennai"/>
  </r>
  <r>
    <s v="ORD107533"/>
    <x v="2"/>
    <n v="4227.84"/>
    <x v="262"/>
    <x v="0"/>
    <x v="2"/>
    <n v="422.78400000000005"/>
    <n v="3805.056"/>
    <n v="2"/>
    <d v="2023-10-15T00:00:00"/>
    <s v="New"/>
    <s v="Card"/>
    <n v="522.59"/>
    <s v="Mumbai"/>
  </r>
  <r>
    <s v="ORD107534"/>
    <x v="11"/>
    <n v="1448.03"/>
    <x v="457"/>
    <x v="3"/>
    <x v="3"/>
    <n v="144.803"/>
    <n v="1303.2269999999999"/>
    <n v="3"/>
    <d v="2024-11-17T00:00:00"/>
    <s v="Regular"/>
    <s v="Card"/>
    <n v="139.85"/>
    <s v="Pune"/>
  </r>
  <r>
    <s v="ORD107535"/>
    <x v="3"/>
    <n v="2065.84"/>
    <x v="445"/>
    <x v="2"/>
    <x v="0"/>
    <n v="206.58400000000003"/>
    <n v="1859.2560000000001"/>
    <n v="1"/>
    <d v="2023-04-19T00:00:00"/>
    <s v="Member"/>
    <s v="Card"/>
    <n v="160.08000000000001"/>
    <s v="Delhi"/>
  </r>
  <r>
    <s v="ORD107536"/>
    <x v="10"/>
    <n v="4705.6099999999997"/>
    <x v="614"/>
    <x v="2"/>
    <x v="1"/>
    <n v="470.56099999999998"/>
    <n v="4235.049"/>
    <n v="5"/>
    <d v="2024-12-30T00:00:00"/>
    <s v="New"/>
    <s v="UPI"/>
    <n v="1015.32"/>
    <s v="Chennai"/>
  </r>
  <r>
    <s v="ORD107537"/>
    <x v="2"/>
    <n v="1327.18"/>
    <x v="163"/>
    <x v="1"/>
    <x v="4"/>
    <n v="132.71800000000002"/>
    <n v="1194.462"/>
    <n v="5"/>
    <d v="2023-11-02T00:00:00"/>
    <s v="New"/>
    <s v="Cash"/>
    <n v="314.49"/>
    <s v="Chennai"/>
  </r>
  <r>
    <s v="ORD107538"/>
    <x v="9"/>
    <n v="2709.41"/>
    <x v="164"/>
    <x v="2"/>
    <x v="3"/>
    <n v="270.94099999999997"/>
    <n v="2438.4690000000001"/>
    <n v="6"/>
    <d v="2024-06-19T00:00:00"/>
    <s v="Regular"/>
    <s v="Card"/>
    <n v="301"/>
    <s v="Pune"/>
  </r>
  <r>
    <s v="ORD107539"/>
    <x v="1"/>
    <n v="208.19"/>
    <x v="380"/>
    <x v="3"/>
    <x v="4"/>
    <n v="20.819000000000003"/>
    <n v="187.37099999999998"/>
    <n v="7"/>
    <d v="2024-08-17T00:00:00"/>
    <s v="Regular"/>
    <s v="Card"/>
    <n v="49.89"/>
    <s v="Hyderabad"/>
  </r>
  <r>
    <s v="ORD107540"/>
    <x v="1"/>
    <n v="3136.7"/>
    <x v="563"/>
    <x v="2"/>
    <x v="3"/>
    <n v="313.67"/>
    <n v="2823.0299999999997"/>
    <n v="9"/>
    <d v="2023-08-27T00:00:00"/>
    <s v="New"/>
    <s v="UPI"/>
    <n v="286.2"/>
    <s v="Mumbai"/>
  </r>
  <r>
    <s v="ORD107541"/>
    <x v="10"/>
    <n v="4657.3599999999997"/>
    <x v="716"/>
    <x v="3"/>
    <x v="1"/>
    <n v="465.73599999999999"/>
    <n v="4191.6239999999998"/>
    <n v="7"/>
    <d v="2024-01-01T00:00:00"/>
    <s v="Regular"/>
    <s v="Card"/>
    <n v="504.13"/>
    <s v="Hyderabad"/>
  </r>
  <r>
    <s v="ORD107542"/>
    <x v="9"/>
    <n v="4435.24"/>
    <x v="138"/>
    <x v="2"/>
    <x v="3"/>
    <n v="443.524"/>
    <n v="3991.7159999999999"/>
    <n v="6"/>
    <d v="2024-06-19T00:00:00"/>
    <s v="Member"/>
    <s v="Cash"/>
    <n v="1091.46"/>
    <s v="Pune"/>
  </r>
  <r>
    <s v="ORD107543"/>
    <x v="1"/>
    <n v="2559.65"/>
    <x v="480"/>
    <x v="0"/>
    <x v="3"/>
    <n v="255.96500000000003"/>
    <n v="2303.6849999999999"/>
    <n v="9"/>
    <d v="2024-08-14T00:00:00"/>
    <s v="New"/>
    <s v="Cash"/>
    <n v="753.63"/>
    <s v="Delhi"/>
  </r>
  <r>
    <s v="ORD107544"/>
    <x v="8"/>
    <n v="3283.25"/>
    <x v="210"/>
    <x v="1"/>
    <x v="1"/>
    <n v="328.32500000000005"/>
    <n v="2954.9250000000002"/>
    <n v="2"/>
    <d v="2024-03-02T00:00:00"/>
    <s v="New"/>
    <s v="Card"/>
    <n v="802.64"/>
    <s v="Hyderabad"/>
  </r>
  <r>
    <s v="ORD107545"/>
    <x v="5"/>
    <n v="2892.01"/>
    <x v="343"/>
    <x v="1"/>
    <x v="4"/>
    <n v="289.20100000000002"/>
    <n v="2602.8090000000002"/>
    <n v="6"/>
    <d v="2024-05-23T00:00:00"/>
    <s v="New"/>
    <s v="Card"/>
    <n v="287.32"/>
    <s v="Hyderabad"/>
  </r>
  <r>
    <s v="ORD107546"/>
    <x v="10"/>
    <n v="428.17"/>
    <x v="451"/>
    <x v="0"/>
    <x v="4"/>
    <n v="42.817000000000007"/>
    <n v="385.35300000000001"/>
    <n v="5"/>
    <d v="2023-12-24T00:00:00"/>
    <s v="New"/>
    <s v="Cash"/>
    <n v="53.3"/>
    <s v="Pune"/>
  </r>
  <r>
    <s v="ORD107547"/>
    <x v="9"/>
    <n v="877.75"/>
    <x v="97"/>
    <x v="0"/>
    <x v="2"/>
    <n v="87.775000000000006"/>
    <n v="789.97500000000002"/>
    <n v="6"/>
    <d v="2023-06-19T00:00:00"/>
    <s v="Member"/>
    <s v="UPI"/>
    <n v="184.26"/>
    <s v="Hyderabad"/>
  </r>
  <r>
    <s v="ORD107548"/>
    <x v="4"/>
    <n v="4822.7"/>
    <x v="282"/>
    <x v="1"/>
    <x v="4"/>
    <n v="482.27"/>
    <n v="4340.43"/>
    <n v="1"/>
    <d v="2023-07-05T00:00:00"/>
    <s v="Regular"/>
    <s v="Card"/>
    <n v="1392.23"/>
    <s v="Pune"/>
  </r>
  <r>
    <s v="ORD107549"/>
    <x v="6"/>
    <n v="1354.25"/>
    <x v="551"/>
    <x v="0"/>
    <x v="4"/>
    <n v="135.42500000000001"/>
    <n v="1218.825"/>
    <n v="5"/>
    <d v="2024-01-17T00:00:00"/>
    <s v="Regular"/>
    <s v="Card"/>
    <n v="404.47"/>
    <s v="Chennai"/>
  </r>
  <r>
    <s v="ORD107550"/>
    <x v="2"/>
    <n v="1983.8"/>
    <x v="351"/>
    <x v="3"/>
    <x v="3"/>
    <n v="198.38"/>
    <n v="1785.42"/>
    <n v="8"/>
    <d v="2023-10-05T00:00:00"/>
    <s v="Regular"/>
    <s v="UPI"/>
    <n v="390.61"/>
    <s v="Delhi"/>
  </r>
  <r>
    <s v="ORD107551"/>
    <x v="2"/>
    <n v="2593.83"/>
    <x v="141"/>
    <x v="2"/>
    <x v="2"/>
    <n v="259.38299999999998"/>
    <n v="2334.4470000000001"/>
    <n v="3"/>
    <d v="2024-10-24T00:00:00"/>
    <s v="Regular"/>
    <s v="Card"/>
    <n v="412.7"/>
    <s v="Bangalore"/>
  </r>
  <r>
    <s v="ORD107552"/>
    <x v="2"/>
    <n v="4897.75"/>
    <x v="279"/>
    <x v="1"/>
    <x v="1"/>
    <n v="489.77500000000003"/>
    <n v="4407.9750000000004"/>
    <n v="3"/>
    <d v="2024-11-03T00:00:00"/>
    <s v="Regular"/>
    <s v="UPI"/>
    <n v="540.96"/>
    <s v="Mumbai"/>
  </r>
  <r>
    <s v="ORD107553"/>
    <x v="3"/>
    <n v="3480.97"/>
    <x v="352"/>
    <x v="0"/>
    <x v="1"/>
    <n v="348.09699999999998"/>
    <n v="3132.8729999999996"/>
    <n v="7"/>
    <d v="2023-04-14T00:00:00"/>
    <s v="New"/>
    <s v="Cash"/>
    <n v="240.36"/>
    <s v="Pune"/>
  </r>
  <r>
    <s v="ORD107554"/>
    <x v="5"/>
    <n v="3185.03"/>
    <x v="53"/>
    <x v="3"/>
    <x v="0"/>
    <n v="318.50300000000004"/>
    <n v="2866.527"/>
    <n v="7"/>
    <d v="2024-05-26T00:00:00"/>
    <s v="Regular"/>
    <s v="UPI"/>
    <n v="403.84"/>
    <s v="Hyderabad"/>
  </r>
  <r>
    <s v="ORD107555"/>
    <x v="5"/>
    <n v="2669.56"/>
    <x v="235"/>
    <x v="1"/>
    <x v="2"/>
    <n v="266.95600000000002"/>
    <n v="2402.6039999999998"/>
    <n v="2"/>
    <d v="2023-05-25T00:00:00"/>
    <s v="New"/>
    <s v="Card"/>
    <n v="507.13"/>
    <s v="Bangalore"/>
  </r>
  <r>
    <s v="ORD107556"/>
    <x v="0"/>
    <n v="3533.3"/>
    <x v="714"/>
    <x v="0"/>
    <x v="3"/>
    <n v="353.33000000000004"/>
    <n v="3179.9700000000003"/>
    <n v="8"/>
    <d v="2024-03-11T00:00:00"/>
    <s v="Regular"/>
    <s v="Card"/>
    <n v="740.98"/>
    <s v="Chennai"/>
  </r>
  <r>
    <s v="ORD107557"/>
    <x v="4"/>
    <n v="3353.68"/>
    <x v="616"/>
    <x v="1"/>
    <x v="0"/>
    <n v="335.36799999999999"/>
    <n v="3018.3119999999999"/>
    <n v="5"/>
    <d v="2024-07-19T00:00:00"/>
    <s v="Member"/>
    <s v="Card"/>
    <n v="445.07"/>
    <s v="Delhi"/>
  </r>
  <r>
    <s v="ORD107558"/>
    <x v="6"/>
    <n v="4523.92"/>
    <x v="256"/>
    <x v="0"/>
    <x v="0"/>
    <n v="452.39200000000005"/>
    <n v="4071.5280000000002"/>
    <n v="9"/>
    <d v="2024-01-16T00:00:00"/>
    <s v="Member"/>
    <s v="UPI"/>
    <n v="1311.42"/>
    <s v="Delhi"/>
  </r>
  <r>
    <s v="ORD107559"/>
    <x v="9"/>
    <n v="2754.99"/>
    <x v="469"/>
    <x v="1"/>
    <x v="1"/>
    <n v="275.49899999999997"/>
    <n v="2479.491"/>
    <n v="1"/>
    <d v="2024-06-20T00:00:00"/>
    <s v="Member"/>
    <s v="Card"/>
    <n v="202.73"/>
    <s v="Chennai"/>
  </r>
  <r>
    <s v="ORD107560"/>
    <x v="8"/>
    <n v="2165.36"/>
    <x v="656"/>
    <x v="3"/>
    <x v="4"/>
    <n v="216.53600000000003"/>
    <n v="1948.8240000000001"/>
    <n v="4"/>
    <d v="2023-02-15T00:00:00"/>
    <s v="Regular"/>
    <s v="Card"/>
    <n v="492.34"/>
    <s v="Chennai"/>
  </r>
  <r>
    <s v="ORD107561"/>
    <x v="3"/>
    <n v="4055.09"/>
    <x v="612"/>
    <x v="3"/>
    <x v="3"/>
    <n v="405.50900000000001"/>
    <n v="3649.5810000000001"/>
    <n v="8"/>
    <d v="2023-04-14T00:00:00"/>
    <s v="Regular"/>
    <s v="Card"/>
    <n v="584.92999999999995"/>
    <s v="Mumbai"/>
  </r>
  <r>
    <s v="ORD107562"/>
    <x v="7"/>
    <n v="4018.94"/>
    <x v="542"/>
    <x v="2"/>
    <x v="2"/>
    <n v="401.89400000000001"/>
    <n v="3617.0460000000003"/>
    <n v="9"/>
    <d v="2023-09-14T00:00:00"/>
    <s v="Regular"/>
    <s v="UPI"/>
    <n v="984.17"/>
    <s v="Bangalore"/>
  </r>
  <r>
    <s v="ORD107563"/>
    <x v="4"/>
    <n v="932.2"/>
    <x v="337"/>
    <x v="1"/>
    <x v="0"/>
    <n v="93.220000000000013"/>
    <n v="838.98"/>
    <n v="9"/>
    <d v="2024-07-23T00:00:00"/>
    <s v="Regular"/>
    <s v="Cash"/>
    <n v="241.15"/>
    <s v="Pune"/>
  </r>
  <r>
    <s v="ORD107564"/>
    <x v="7"/>
    <n v="1260.28"/>
    <x v="524"/>
    <x v="2"/>
    <x v="3"/>
    <n v="126.02800000000001"/>
    <n v="1134.252"/>
    <n v="1"/>
    <d v="2024-09-25T00:00:00"/>
    <s v="Regular"/>
    <s v="UPI"/>
    <n v="291.48"/>
    <s v="Chennai"/>
  </r>
  <r>
    <s v="ORD107565"/>
    <x v="9"/>
    <n v="4797.33"/>
    <x v="410"/>
    <x v="1"/>
    <x v="1"/>
    <n v="479.733"/>
    <n v="4317.5969999999998"/>
    <n v="1"/>
    <d v="2023-06-07T00:00:00"/>
    <s v="Member"/>
    <s v="UPI"/>
    <n v="924.57"/>
    <s v="Delhi"/>
  </r>
  <r>
    <s v="ORD107566"/>
    <x v="3"/>
    <n v="2276.14"/>
    <x v="647"/>
    <x v="0"/>
    <x v="0"/>
    <n v="227.614"/>
    <n v="2048.5259999999998"/>
    <n v="7"/>
    <d v="2024-05-02T00:00:00"/>
    <s v="Regular"/>
    <s v="Cash"/>
    <n v="157.86000000000001"/>
    <s v="Chennai"/>
  </r>
  <r>
    <s v="ORD107567"/>
    <x v="6"/>
    <n v="2646.34"/>
    <x v="258"/>
    <x v="0"/>
    <x v="0"/>
    <n v="264.63400000000001"/>
    <n v="2381.7060000000001"/>
    <n v="6"/>
    <d v="2023-01-22T00:00:00"/>
    <s v="New"/>
    <s v="Card"/>
    <n v="225.43"/>
    <s v="Chennai"/>
  </r>
  <r>
    <s v="ORD107568"/>
    <x v="5"/>
    <n v="1619.78"/>
    <x v="622"/>
    <x v="2"/>
    <x v="1"/>
    <n v="161.97800000000001"/>
    <n v="1457.8019999999999"/>
    <n v="7"/>
    <d v="2023-06-03T00:00:00"/>
    <s v="Regular"/>
    <s v="Card"/>
    <n v="322.70999999999998"/>
    <s v="Hyderabad"/>
  </r>
  <r>
    <s v="ORD107569"/>
    <x v="11"/>
    <n v="2457.25"/>
    <x v="702"/>
    <x v="1"/>
    <x v="1"/>
    <n v="245.72500000000002"/>
    <n v="2211.5250000000001"/>
    <n v="8"/>
    <d v="2023-11-25T00:00:00"/>
    <s v="Member"/>
    <s v="UPI"/>
    <n v="715.32"/>
    <s v="Delhi"/>
  </r>
  <r>
    <s v="ORD107570"/>
    <x v="11"/>
    <n v="3742.45"/>
    <x v="697"/>
    <x v="2"/>
    <x v="1"/>
    <n v="374.245"/>
    <n v="3368.2049999999999"/>
    <n v="6"/>
    <d v="2023-11-09T00:00:00"/>
    <s v="Member"/>
    <s v="Card"/>
    <n v="682.6"/>
    <s v="Delhi"/>
  </r>
  <r>
    <s v="ORD107571"/>
    <x v="3"/>
    <n v="2463.4899999999998"/>
    <x v="647"/>
    <x v="3"/>
    <x v="3"/>
    <n v="246.34899999999999"/>
    <n v="2217.1409999999996"/>
    <n v="7"/>
    <d v="2024-04-27T00:00:00"/>
    <s v="Regular"/>
    <s v="Cash"/>
    <n v="677.64"/>
    <s v="Delhi"/>
  </r>
  <r>
    <s v="ORD107572"/>
    <x v="2"/>
    <n v="1642.44"/>
    <x v="130"/>
    <x v="2"/>
    <x v="3"/>
    <n v="164.24400000000003"/>
    <n v="1478.1959999999999"/>
    <n v="7"/>
    <d v="2024-10-19T00:00:00"/>
    <s v="Regular"/>
    <s v="Card"/>
    <n v="462.22"/>
    <s v="Chennai"/>
  </r>
  <r>
    <s v="ORD107573"/>
    <x v="5"/>
    <n v="570.4"/>
    <x v="127"/>
    <x v="2"/>
    <x v="3"/>
    <n v="57.04"/>
    <n v="513.36"/>
    <n v="7"/>
    <d v="2024-05-28T00:00:00"/>
    <s v="Regular"/>
    <s v="Cash"/>
    <n v="45.65"/>
    <s v="Pune"/>
  </r>
  <r>
    <s v="ORD107574"/>
    <x v="0"/>
    <n v="4648.4799999999996"/>
    <x v="61"/>
    <x v="0"/>
    <x v="4"/>
    <n v="464.84799999999996"/>
    <n v="4183.6319999999996"/>
    <n v="2"/>
    <d v="2023-03-21T00:00:00"/>
    <s v="Member"/>
    <s v="Cash"/>
    <n v="762.6"/>
    <s v="Hyderabad"/>
  </r>
  <r>
    <s v="ORD107575"/>
    <x v="7"/>
    <n v="4371.12"/>
    <x v="493"/>
    <x v="2"/>
    <x v="0"/>
    <n v="437.11200000000002"/>
    <n v="3934.0079999999998"/>
    <n v="3"/>
    <d v="2024-09-21T00:00:00"/>
    <s v="Member"/>
    <s v="Card"/>
    <n v="1041.22"/>
    <s v="Hyderabad"/>
  </r>
  <r>
    <s v="ORD107576"/>
    <x v="3"/>
    <n v="3977.69"/>
    <x v="685"/>
    <x v="1"/>
    <x v="3"/>
    <n v="397.76900000000001"/>
    <n v="3579.9210000000003"/>
    <n v="9"/>
    <d v="2023-04-14T00:00:00"/>
    <s v="Regular"/>
    <s v="UPI"/>
    <n v="605.17999999999995"/>
    <s v="Delhi"/>
  </r>
  <r>
    <s v="ORD107577"/>
    <x v="6"/>
    <n v="3500.95"/>
    <x v="722"/>
    <x v="0"/>
    <x v="4"/>
    <n v="350.09500000000003"/>
    <n v="3150.8549999999996"/>
    <n v="1"/>
    <d v="2024-02-02T00:00:00"/>
    <s v="Member"/>
    <s v="Card"/>
    <n v="431.93"/>
    <s v="Mumbai"/>
  </r>
  <r>
    <s v="ORD107578"/>
    <x v="4"/>
    <n v="2626"/>
    <x v="197"/>
    <x v="2"/>
    <x v="0"/>
    <n v="262.60000000000002"/>
    <n v="2363.4"/>
    <n v="8"/>
    <d v="2023-08-03T00:00:00"/>
    <s v="Member"/>
    <s v="UPI"/>
    <n v="731.39"/>
    <s v="Hyderabad"/>
  </r>
  <r>
    <s v="ORD107579"/>
    <x v="2"/>
    <n v="4497.24"/>
    <x v="601"/>
    <x v="3"/>
    <x v="3"/>
    <n v="449.72399999999999"/>
    <n v="4047.5159999999996"/>
    <n v="7"/>
    <d v="2024-10-19T00:00:00"/>
    <s v="Regular"/>
    <s v="Card"/>
    <n v="896.31"/>
    <s v="Mumbai"/>
  </r>
  <r>
    <s v="ORD107580"/>
    <x v="0"/>
    <n v="3979.34"/>
    <x v="102"/>
    <x v="2"/>
    <x v="1"/>
    <n v="397.93400000000003"/>
    <n v="3581.4059999999999"/>
    <n v="6"/>
    <d v="2024-03-15T00:00:00"/>
    <s v="Regular"/>
    <s v="Card"/>
    <n v="823.87"/>
    <s v="Pune"/>
  </r>
  <r>
    <s v="ORD107581"/>
    <x v="7"/>
    <n v="4098.45"/>
    <x v="625"/>
    <x v="2"/>
    <x v="2"/>
    <n v="409.84500000000003"/>
    <n v="3688.6049999999996"/>
    <n v="1"/>
    <d v="2024-09-29T00:00:00"/>
    <s v="Member"/>
    <s v="UPI"/>
    <n v="920.95"/>
    <s v="Pune"/>
  </r>
  <r>
    <s v="ORD107582"/>
    <x v="9"/>
    <n v="1616.8"/>
    <x v="322"/>
    <x v="2"/>
    <x v="3"/>
    <n v="161.68"/>
    <n v="1455.12"/>
    <n v="9"/>
    <d v="2024-06-29T00:00:00"/>
    <s v="Regular"/>
    <s v="Card"/>
    <n v="474.07"/>
    <s v="Hyderabad"/>
  </r>
  <r>
    <s v="ORD107583"/>
    <x v="4"/>
    <n v="2174.9499999999998"/>
    <x v="579"/>
    <x v="0"/>
    <x v="2"/>
    <n v="217.495"/>
    <n v="1957.4549999999999"/>
    <n v="2"/>
    <d v="2023-07-24T00:00:00"/>
    <s v="Regular"/>
    <s v="UPI"/>
    <n v="443.35"/>
    <s v="Chennai"/>
  </r>
  <r>
    <s v="ORD107584"/>
    <x v="10"/>
    <n v="3563.33"/>
    <x v="338"/>
    <x v="1"/>
    <x v="3"/>
    <n v="356.33300000000003"/>
    <n v="3206.9969999999998"/>
    <n v="5"/>
    <d v="2024-12-30T00:00:00"/>
    <s v="Member"/>
    <s v="Cash"/>
    <n v="192.61"/>
    <s v="Hyderabad"/>
  </r>
  <r>
    <s v="ORD107585"/>
    <x v="10"/>
    <n v="1918.21"/>
    <x v="87"/>
    <x v="3"/>
    <x v="1"/>
    <n v="191.82100000000003"/>
    <n v="1726.3890000000001"/>
    <n v="9"/>
    <d v="2023-12-26T00:00:00"/>
    <s v="New"/>
    <s v="Cash"/>
    <n v="559.32000000000005"/>
    <s v="Mumbai"/>
  </r>
  <r>
    <s v="ORD107586"/>
    <x v="6"/>
    <n v="2520.48"/>
    <x v="73"/>
    <x v="2"/>
    <x v="2"/>
    <n v="252.048"/>
    <n v="2268.4319999999998"/>
    <n v="8"/>
    <d v="2023-01-24T00:00:00"/>
    <s v="New"/>
    <s v="Card"/>
    <n v="269.20999999999998"/>
    <s v="Pune"/>
  </r>
  <r>
    <s v="ORD107587"/>
    <x v="4"/>
    <n v="3267.91"/>
    <x v="189"/>
    <x v="1"/>
    <x v="4"/>
    <n v="326.791"/>
    <n v="2941.1189999999997"/>
    <n v="4"/>
    <d v="2024-07-29T00:00:00"/>
    <s v="New"/>
    <s v="UPI"/>
    <n v="948.83"/>
    <s v="Hyderabad"/>
  </r>
  <r>
    <s v="ORD107588"/>
    <x v="3"/>
    <n v="2245.02"/>
    <x v="232"/>
    <x v="1"/>
    <x v="1"/>
    <n v="224.50200000000001"/>
    <n v="2020.518"/>
    <n v="8"/>
    <d v="2024-04-09T00:00:00"/>
    <s v="Member"/>
    <s v="UPI"/>
    <n v="334.99"/>
    <s v="Bangalore"/>
  </r>
  <r>
    <s v="ORD107589"/>
    <x v="2"/>
    <n v="3985.89"/>
    <x v="3"/>
    <x v="0"/>
    <x v="2"/>
    <n v="398.589"/>
    <n v="3587.3009999999999"/>
    <n v="9"/>
    <d v="2024-10-18T00:00:00"/>
    <s v="New"/>
    <s v="Cash"/>
    <n v="1055.47"/>
    <s v="Mumbai"/>
  </r>
  <r>
    <s v="ORD107590"/>
    <x v="0"/>
    <n v="669.77"/>
    <x v="354"/>
    <x v="3"/>
    <x v="2"/>
    <n v="66.977000000000004"/>
    <n v="602.79300000000001"/>
    <n v="5"/>
    <d v="2024-03-24T00:00:00"/>
    <s v="New"/>
    <s v="Cash"/>
    <n v="100.64"/>
    <s v="Chennai"/>
  </r>
  <r>
    <s v="ORD107591"/>
    <x v="3"/>
    <n v="3618.48"/>
    <x v="652"/>
    <x v="0"/>
    <x v="1"/>
    <n v="361.84800000000001"/>
    <n v="3256.6320000000001"/>
    <n v="1"/>
    <d v="2024-04-16T00:00:00"/>
    <s v="Member"/>
    <s v="Cash"/>
    <n v="750.89"/>
    <s v="Hyderabad"/>
  </r>
  <r>
    <s v="ORD107592"/>
    <x v="11"/>
    <n v="811.53"/>
    <x v="702"/>
    <x v="1"/>
    <x v="1"/>
    <n v="81.153000000000006"/>
    <n v="730.37699999999995"/>
    <n v="6"/>
    <d v="2023-11-30T00:00:00"/>
    <s v="Regular"/>
    <s v="Cash"/>
    <n v="122.09"/>
    <s v="Pune"/>
  </r>
  <r>
    <s v="ORD107593"/>
    <x v="3"/>
    <n v="4695.41"/>
    <x v="546"/>
    <x v="1"/>
    <x v="1"/>
    <n v="469.541"/>
    <n v="4225.8689999999997"/>
    <n v="4"/>
    <d v="2024-04-11T00:00:00"/>
    <s v="Member"/>
    <s v="Cash"/>
    <n v="1102.1099999999999"/>
    <s v="Chennai"/>
  </r>
  <r>
    <s v="ORD107594"/>
    <x v="1"/>
    <n v="1638.78"/>
    <x v="133"/>
    <x v="1"/>
    <x v="0"/>
    <n v="163.87800000000001"/>
    <n v="1474.902"/>
    <n v="6"/>
    <d v="2023-08-18T00:00:00"/>
    <s v="Regular"/>
    <s v="UPI"/>
    <n v="411.95"/>
    <s v="Bangalore"/>
  </r>
  <r>
    <s v="ORD107595"/>
    <x v="9"/>
    <n v="3997.62"/>
    <x v="322"/>
    <x v="0"/>
    <x v="4"/>
    <n v="399.762"/>
    <n v="3597.8579999999997"/>
    <n v="1"/>
    <d v="2024-07-01T00:00:00"/>
    <s v="Regular"/>
    <s v="Cash"/>
    <n v="1048.06"/>
    <s v="Delhi"/>
  </r>
  <r>
    <s v="ORD107596"/>
    <x v="7"/>
    <n v="2654.94"/>
    <x v="346"/>
    <x v="3"/>
    <x v="3"/>
    <n v="265.49400000000003"/>
    <n v="2389.4459999999999"/>
    <n v="4"/>
    <d v="2024-09-19T00:00:00"/>
    <s v="Regular"/>
    <s v="Cash"/>
    <n v="280.69"/>
    <s v="Bangalore"/>
  </r>
  <r>
    <s v="ORD107597"/>
    <x v="4"/>
    <n v="546.33000000000004"/>
    <x v="633"/>
    <x v="2"/>
    <x v="2"/>
    <n v="54.63300000000001"/>
    <n v="491.697"/>
    <n v="5"/>
    <d v="2023-07-20T00:00:00"/>
    <s v="New"/>
    <s v="Cash"/>
    <n v="140.76"/>
    <s v="Mumbai"/>
  </r>
  <r>
    <s v="ORD107598"/>
    <x v="6"/>
    <n v="2954.68"/>
    <x v="674"/>
    <x v="0"/>
    <x v="3"/>
    <n v="295.46800000000002"/>
    <n v="2659.212"/>
    <n v="6"/>
    <d v="2024-01-31T00:00:00"/>
    <s v="Member"/>
    <s v="Card"/>
    <n v="446.14"/>
    <s v="Delhi"/>
  </r>
  <r>
    <s v="ORD107599"/>
    <x v="3"/>
    <n v="4569.67"/>
    <x v="546"/>
    <x v="1"/>
    <x v="1"/>
    <n v="456.96700000000004"/>
    <n v="4112.7030000000004"/>
    <n v="5"/>
    <d v="2024-04-11T00:00:00"/>
    <s v="Regular"/>
    <s v="UPI"/>
    <n v="921.82"/>
    <s v="Mumbai"/>
  </r>
  <r>
    <s v="ORD107600"/>
    <x v="2"/>
    <n v="870.45"/>
    <x v="471"/>
    <x v="0"/>
    <x v="4"/>
    <n v="87.045000000000016"/>
    <n v="783.40499999999997"/>
    <n v="2"/>
    <d v="2023-10-10T00:00:00"/>
    <s v="Member"/>
    <s v="UPI"/>
    <n v="57.1"/>
    <s v="Pune"/>
  </r>
  <r>
    <s v="ORD107601"/>
    <x v="11"/>
    <n v="1674.4"/>
    <x v="653"/>
    <x v="1"/>
    <x v="4"/>
    <n v="167.44000000000003"/>
    <n v="1506.96"/>
    <n v="3"/>
    <d v="2024-11-20T00:00:00"/>
    <s v="Member"/>
    <s v="UPI"/>
    <n v="334.73"/>
    <s v="Pune"/>
  </r>
  <r>
    <s v="ORD107602"/>
    <x v="4"/>
    <n v="2251.88"/>
    <x v="178"/>
    <x v="2"/>
    <x v="0"/>
    <n v="225.18800000000002"/>
    <n v="2026.692"/>
    <n v="5"/>
    <d v="2024-07-24T00:00:00"/>
    <s v="Member"/>
    <s v="Card"/>
    <n v="576.82000000000005"/>
    <s v="Chennai"/>
  </r>
  <r>
    <s v="ORD107603"/>
    <x v="6"/>
    <n v="1447.76"/>
    <x v="452"/>
    <x v="2"/>
    <x v="1"/>
    <n v="144.77600000000001"/>
    <n v="1302.9839999999999"/>
    <n v="7"/>
    <d v="2024-01-07T00:00:00"/>
    <s v="Regular"/>
    <s v="Cash"/>
    <n v="174.8"/>
    <s v="Mumbai"/>
  </r>
  <r>
    <s v="ORD107604"/>
    <x v="9"/>
    <n v="4724.5200000000004"/>
    <x v="71"/>
    <x v="3"/>
    <x v="2"/>
    <n v="472.45200000000006"/>
    <n v="4252.0680000000002"/>
    <n v="4"/>
    <d v="2023-07-06T00:00:00"/>
    <s v="New"/>
    <s v="Cash"/>
    <n v="781.4"/>
    <s v="Delhi"/>
  </r>
  <r>
    <s v="ORD107605"/>
    <x v="6"/>
    <n v="1949.75"/>
    <x v="674"/>
    <x v="1"/>
    <x v="0"/>
    <n v="194.97500000000002"/>
    <n v="1754.7750000000001"/>
    <n v="6"/>
    <d v="2024-01-29T00:00:00"/>
    <s v="Regular"/>
    <s v="UPI"/>
    <n v="497.92"/>
    <s v="Hyderabad"/>
  </r>
  <r>
    <s v="ORD107606"/>
    <x v="7"/>
    <n v="3324.5"/>
    <x v="93"/>
    <x v="3"/>
    <x v="1"/>
    <n v="332.45000000000005"/>
    <n v="2992.05"/>
    <n v="9"/>
    <d v="2023-09-15T00:00:00"/>
    <s v="Member"/>
    <s v="Cash"/>
    <n v="415.8"/>
    <s v="Delhi"/>
  </r>
  <r>
    <s v="ORD107607"/>
    <x v="7"/>
    <n v="1197.19"/>
    <x v="348"/>
    <x v="3"/>
    <x v="0"/>
    <n v="119.71900000000001"/>
    <n v="1077.471"/>
    <n v="7"/>
    <d v="2023-09-12T00:00:00"/>
    <s v="New"/>
    <s v="Cash"/>
    <n v="334.99"/>
    <s v="Delhi"/>
  </r>
  <r>
    <s v="ORD107608"/>
    <x v="5"/>
    <n v="1176.56"/>
    <x v="318"/>
    <x v="2"/>
    <x v="3"/>
    <n v="117.65600000000001"/>
    <n v="1058.904"/>
    <n v="3"/>
    <d v="2023-05-18T00:00:00"/>
    <s v="New"/>
    <s v="Card"/>
    <n v="104.26"/>
    <s v="Pune"/>
  </r>
  <r>
    <s v="ORD107609"/>
    <x v="11"/>
    <n v="961.66"/>
    <x v="547"/>
    <x v="0"/>
    <x v="1"/>
    <n v="96.165999999999997"/>
    <n v="865.49399999999991"/>
    <n v="5"/>
    <d v="2023-11-12T00:00:00"/>
    <s v="New"/>
    <s v="UPI"/>
    <n v="162.41999999999999"/>
    <s v="Bangalore"/>
  </r>
  <r>
    <s v="ORD107610"/>
    <x v="4"/>
    <n v="2230.58"/>
    <x v="282"/>
    <x v="0"/>
    <x v="2"/>
    <n v="223.05799999999999"/>
    <n v="2007.5219999999999"/>
    <n v="9"/>
    <d v="2023-07-07T00:00:00"/>
    <s v="Member"/>
    <s v="UPI"/>
    <n v="465.03"/>
    <s v="Pune"/>
  </r>
  <r>
    <s v="ORD107611"/>
    <x v="3"/>
    <n v="2711.01"/>
    <x v="107"/>
    <x v="3"/>
    <x v="2"/>
    <n v="271.10100000000006"/>
    <n v="2439.9090000000001"/>
    <n v="5"/>
    <d v="2023-05-06T00:00:00"/>
    <s v="Regular"/>
    <s v="Cash"/>
    <n v="455.03"/>
    <s v="Hyderabad"/>
  </r>
  <r>
    <s v="ORD107612"/>
    <x v="11"/>
    <n v="152.66999999999999"/>
    <x v="27"/>
    <x v="2"/>
    <x v="1"/>
    <n v="15.266999999999999"/>
    <n v="137.40299999999999"/>
    <n v="3"/>
    <d v="2023-11-28T00:00:00"/>
    <s v="Member"/>
    <s v="Cash"/>
    <n v="23.38"/>
    <s v="Delhi"/>
  </r>
  <r>
    <s v="ORD107613"/>
    <x v="4"/>
    <n v="4181.32"/>
    <x v="325"/>
    <x v="1"/>
    <x v="0"/>
    <n v="418.13200000000001"/>
    <n v="3763.1879999999996"/>
    <n v="8"/>
    <d v="2024-07-17T00:00:00"/>
    <s v="Member"/>
    <s v="Cash"/>
    <n v="874.67"/>
    <s v="Chennai"/>
  </r>
  <r>
    <s v="ORD107614"/>
    <x v="2"/>
    <n v="2612.4899999999998"/>
    <x v="85"/>
    <x v="0"/>
    <x v="4"/>
    <n v="261.24899999999997"/>
    <n v="2351.241"/>
    <n v="7"/>
    <d v="2023-11-01T00:00:00"/>
    <s v="Regular"/>
    <s v="UPI"/>
    <n v="710.69"/>
    <s v="Delhi"/>
  </r>
  <r>
    <s v="ORD107615"/>
    <x v="0"/>
    <n v="870.33"/>
    <x v="482"/>
    <x v="3"/>
    <x v="1"/>
    <n v="87.033000000000015"/>
    <n v="783.29700000000003"/>
    <n v="5"/>
    <d v="2023-03-28T00:00:00"/>
    <s v="Member"/>
    <s v="Card"/>
    <n v="187.7"/>
    <s v="Delhi"/>
  </r>
  <r>
    <s v="ORD107616"/>
    <x v="0"/>
    <n v="429.74"/>
    <x v="259"/>
    <x v="0"/>
    <x v="2"/>
    <n v="42.974000000000004"/>
    <n v="386.76600000000002"/>
    <n v="5"/>
    <d v="2024-03-18T00:00:00"/>
    <s v="Member"/>
    <s v="Cash"/>
    <n v="88.54"/>
    <s v="Bangalore"/>
  </r>
  <r>
    <s v="ORD107617"/>
    <x v="2"/>
    <n v="409.68"/>
    <x v="363"/>
    <x v="0"/>
    <x v="3"/>
    <n v="40.968000000000004"/>
    <n v="368.71199999999999"/>
    <n v="1"/>
    <d v="2024-10-25T00:00:00"/>
    <s v="Member"/>
    <s v="Cash"/>
    <n v="96.8"/>
    <s v="Chennai"/>
  </r>
  <r>
    <s v="ORD107618"/>
    <x v="3"/>
    <n v="1362.45"/>
    <x v="689"/>
    <x v="1"/>
    <x v="2"/>
    <n v="136.245"/>
    <n v="1226.2049999999999"/>
    <n v="8"/>
    <d v="2024-04-13T00:00:00"/>
    <s v="Regular"/>
    <s v="Cash"/>
    <n v="205.73"/>
    <s v="Chennai"/>
  </r>
  <r>
    <s v="ORD107619"/>
    <x v="11"/>
    <n v="2546.5300000000002"/>
    <x v="76"/>
    <x v="2"/>
    <x v="4"/>
    <n v="254.65300000000002"/>
    <n v="2291.8770000000004"/>
    <n v="6"/>
    <d v="2024-11-29T00:00:00"/>
    <s v="Regular"/>
    <s v="UPI"/>
    <n v="138.38"/>
    <s v="Bangalore"/>
  </r>
  <r>
    <s v="ORD107620"/>
    <x v="11"/>
    <n v="4315.17"/>
    <x v="608"/>
    <x v="1"/>
    <x v="2"/>
    <n v="431.51700000000005"/>
    <n v="3883.6530000000002"/>
    <n v="5"/>
    <d v="2023-11-12T00:00:00"/>
    <s v="New"/>
    <s v="Card"/>
    <n v="1228.6600000000001"/>
    <s v="Mumbai"/>
  </r>
  <r>
    <s v="ORD107621"/>
    <x v="9"/>
    <n v="4524.53"/>
    <x v="293"/>
    <x v="2"/>
    <x v="4"/>
    <n v="452.45299999999997"/>
    <n v="4072.0769999999998"/>
    <n v="7"/>
    <d v="2024-06-29T00:00:00"/>
    <s v="Regular"/>
    <s v="Cash"/>
    <n v="572.66"/>
    <s v="Bangalore"/>
  </r>
  <r>
    <s v="ORD107622"/>
    <x v="11"/>
    <n v="4178.41"/>
    <x v="350"/>
    <x v="0"/>
    <x v="1"/>
    <n v="417.84100000000001"/>
    <n v="3760.569"/>
    <n v="2"/>
    <d v="2023-11-25T00:00:00"/>
    <s v="Regular"/>
    <s v="Cash"/>
    <n v="1011.36"/>
    <s v="Delhi"/>
  </r>
  <r>
    <s v="ORD107623"/>
    <x v="4"/>
    <n v="1709.96"/>
    <x v="578"/>
    <x v="3"/>
    <x v="2"/>
    <n v="170.99600000000001"/>
    <n v="1538.9639999999999"/>
    <n v="3"/>
    <d v="2023-07-16T00:00:00"/>
    <s v="New"/>
    <s v="Cash"/>
    <n v="337.43"/>
    <s v="Pune"/>
  </r>
  <r>
    <s v="ORD107624"/>
    <x v="7"/>
    <n v="1602.13"/>
    <x v="47"/>
    <x v="1"/>
    <x v="0"/>
    <n v="160.21300000000002"/>
    <n v="1441.9170000000001"/>
    <n v="9"/>
    <d v="2024-09-20T00:00:00"/>
    <s v="New"/>
    <s v="UPI"/>
    <n v="358.16"/>
    <s v="Delhi"/>
  </r>
  <r>
    <s v="ORD107625"/>
    <x v="4"/>
    <n v="4938.55"/>
    <x v="644"/>
    <x v="2"/>
    <x v="0"/>
    <n v="493.85500000000002"/>
    <n v="4444.6949999999997"/>
    <n v="5"/>
    <d v="2024-07-27T00:00:00"/>
    <s v="Member"/>
    <s v="Card"/>
    <n v="1256.6099999999999"/>
    <s v="Chennai"/>
  </r>
  <r>
    <s v="ORD107626"/>
    <x v="8"/>
    <n v="3438.28"/>
    <x v="486"/>
    <x v="0"/>
    <x v="2"/>
    <n v="343.82800000000003"/>
    <n v="3094.4520000000002"/>
    <n v="6"/>
    <d v="2024-03-02T00:00:00"/>
    <s v="New"/>
    <s v="Cash"/>
    <n v="595.32000000000005"/>
    <s v="Bangalore"/>
  </r>
  <r>
    <s v="ORD107627"/>
    <x v="7"/>
    <n v="1594.26"/>
    <x v="615"/>
    <x v="2"/>
    <x v="2"/>
    <n v="159.42600000000002"/>
    <n v="1434.8340000000001"/>
    <n v="8"/>
    <d v="2023-09-19T00:00:00"/>
    <s v="Regular"/>
    <s v="Cash"/>
    <n v="93.29"/>
    <s v="Chennai"/>
  </r>
  <r>
    <s v="ORD107628"/>
    <x v="2"/>
    <n v="1712.49"/>
    <x v="631"/>
    <x v="2"/>
    <x v="3"/>
    <n v="171.24900000000002"/>
    <n v="1541.241"/>
    <n v="3"/>
    <d v="2023-10-25T00:00:00"/>
    <s v="New"/>
    <s v="UPI"/>
    <n v="498.02"/>
    <s v="Chennai"/>
  </r>
  <r>
    <s v="ORD107629"/>
    <x v="7"/>
    <n v="2229.7600000000002"/>
    <x v="188"/>
    <x v="2"/>
    <x v="2"/>
    <n v="222.97600000000003"/>
    <n v="2006.7840000000001"/>
    <n v="1"/>
    <d v="2024-09-12T00:00:00"/>
    <s v="Regular"/>
    <s v="Cash"/>
    <n v="559.04999999999995"/>
    <s v="Delhi"/>
  </r>
  <r>
    <s v="ORD107630"/>
    <x v="0"/>
    <n v="3146.85"/>
    <x v="239"/>
    <x v="0"/>
    <x v="3"/>
    <n v="314.685"/>
    <n v="2832.165"/>
    <n v="4"/>
    <d v="2024-03-07T00:00:00"/>
    <s v="Member"/>
    <s v="UPI"/>
    <n v="662.69"/>
    <s v="Chennai"/>
  </r>
  <r>
    <s v="ORD107631"/>
    <x v="9"/>
    <n v="4500.1000000000004"/>
    <x v="105"/>
    <x v="3"/>
    <x v="3"/>
    <n v="450.01000000000005"/>
    <n v="4050.09"/>
    <n v="2"/>
    <d v="2023-06-05T00:00:00"/>
    <s v="Member"/>
    <s v="Card"/>
    <n v="1224.82"/>
    <s v="Mumbai"/>
  </r>
  <r>
    <s v="ORD107632"/>
    <x v="2"/>
    <n v="1071.7"/>
    <x v="719"/>
    <x v="3"/>
    <x v="3"/>
    <n v="107.17000000000002"/>
    <n v="964.53"/>
    <n v="9"/>
    <d v="2024-10-28T00:00:00"/>
    <s v="New"/>
    <s v="UPI"/>
    <n v="301.10000000000002"/>
    <s v="Delhi"/>
  </r>
  <r>
    <s v="ORD107633"/>
    <x v="4"/>
    <n v="513.58000000000004"/>
    <x v="495"/>
    <x v="3"/>
    <x v="3"/>
    <n v="51.358000000000004"/>
    <n v="462.22200000000004"/>
    <n v="4"/>
    <d v="2023-07-23T00:00:00"/>
    <s v="Member"/>
    <s v="Card"/>
    <n v="138.32"/>
    <s v="Hyderabad"/>
  </r>
  <r>
    <s v="ORD107634"/>
    <x v="10"/>
    <n v="2088.19"/>
    <x v="470"/>
    <x v="2"/>
    <x v="1"/>
    <n v="208.81900000000002"/>
    <n v="1879.3710000000001"/>
    <n v="9"/>
    <d v="2023-12-06T00:00:00"/>
    <s v="New"/>
    <s v="Cash"/>
    <n v="178.76"/>
    <s v="Pune"/>
  </r>
  <r>
    <s v="ORD107635"/>
    <x v="2"/>
    <n v="1302.73"/>
    <x v="679"/>
    <x v="0"/>
    <x v="0"/>
    <n v="130.273"/>
    <n v="1172.4570000000001"/>
    <n v="7"/>
    <d v="2023-10-12T00:00:00"/>
    <s v="New"/>
    <s v="Card"/>
    <n v="302.5"/>
    <s v="Delhi"/>
  </r>
  <r>
    <s v="ORD107636"/>
    <x v="4"/>
    <n v="2922.56"/>
    <x v="246"/>
    <x v="2"/>
    <x v="3"/>
    <n v="292.25600000000003"/>
    <n v="2630.3040000000001"/>
    <n v="7"/>
    <d v="2024-07-13T00:00:00"/>
    <s v="Member"/>
    <s v="Cash"/>
    <n v="379.17"/>
    <s v="Chennai"/>
  </r>
  <r>
    <s v="ORD107637"/>
    <x v="7"/>
    <n v="3526.15"/>
    <x v="319"/>
    <x v="3"/>
    <x v="0"/>
    <n v="352.61500000000001"/>
    <n v="3173.5349999999999"/>
    <n v="1"/>
    <d v="2023-09-19T00:00:00"/>
    <s v="Member"/>
    <s v="UPI"/>
    <n v="213.65"/>
    <s v="Pune"/>
  </r>
  <r>
    <s v="ORD107638"/>
    <x v="3"/>
    <n v="1622.61"/>
    <x v="333"/>
    <x v="3"/>
    <x v="3"/>
    <n v="162.261"/>
    <n v="1460.3489999999999"/>
    <n v="2"/>
    <d v="2024-04-24T00:00:00"/>
    <s v="Regular"/>
    <s v="Card"/>
    <n v="194.26"/>
    <s v="Delhi"/>
  </r>
  <r>
    <s v="ORD107639"/>
    <x v="3"/>
    <n v="3458.71"/>
    <x v="183"/>
    <x v="0"/>
    <x v="0"/>
    <n v="345.87100000000004"/>
    <n v="3112.8389999999999"/>
    <n v="7"/>
    <d v="2024-04-12T00:00:00"/>
    <s v="New"/>
    <s v="Cash"/>
    <n v="738.98"/>
    <s v="Chennai"/>
  </r>
  <r>
    <s v="ORD107640"/>
    <x v="0"/>
    <n v="1781.42"/>
    <x v="2"/>
    <x v="2"/>
    <x v="2"/>
    <n v="178.14200000000002"/>
    <n v="1603.278"/>
    <n v="5"/>
    <d v="2024-03-14T00:00:00"/>
    <s v="Member"/>
    <s v="UPI"/>
    <n v="495.59"/>
    <s v="Mumbai"/>
  </r>
  <r>
    <s v="ORD107641"/>
    <x v="5"/>
    <n v="3211.34"/>
    <x v="53"/>
    <x v="1"/>
    <x v="2"/>
    <n v="321.13400000000001"/>
    <n v="2890.2060000000001"/>
    <n v="7"/>
    <d v="2024-05-22T00:00:00"/>
    <s v="Member"/>
    <s v="UPI"/>
    <n v="715.14"/>
    <s v="Chennai"/>
  </r>
  <r>
    <s v="ORD107642"/>
    <x v="4"/>
    <n v="3202"/>
    <x v="139"/>
    <x v="1"/>
    <x v="0"/>
    <n v="320.20000000000005"/>
    <n v="2881.8"/>
    <n v="3"/>
    <d v="2023-07-23T00:00:00"/>
    <s v="Member"/>
    <s v="Cash"/>
    <n v="625.74"/>
    <s v="Mumbai"/>
  </r>
  <r>
    <s v="ORD107643"/>
    <x v="3"/>
    <n v="1462.98"/>
    <x v="192"/>
    <x v="3"/>
    <x v="3"/>
    <n v="146.298"/>
    <n v="1316.682"/>
    <n v="8"/>
    <d v="2024-04-14T00:00:00"/>
    <s v="Regular"/>
    <s v="UPI"/>
    <n v="195.2"/>
    <s v="Hyderabad"/>
  </r>
  <r>
    <s v="ORD107644"/>
    <x v="9"/>
    <n v="3215.04"/>
    <x v="447"/>
    <x v="0"/>
    <x v="1"/>
    <n v="321.50400000000002"/>
    <n v="2893.5360000000001"/>
    <n v="4"/>
    <d v="2024-06-21T00:00:00"/>
    <s v="Regular"/>
    <s v="Cash"/>
    <n v="338.79"/>
    <s v="Bangalore"/>
  </r>
  <r>
    <s v="ORD107645"/>
    <x v="8"/>
    <n v="1966.68"/>
    <x v="646"/>
    <x v="2"/>
    <x v="0"/>
    <n v="196.66800000000001"/>
    <n v="1770.0120000000002"/>
    <n v="8"/>
    <d v="2023-02-14T00:00:00"/>
    <s v="Member"/>
    <s v="UPI"/>
    <n v="369.52"/>
    <s v="Chennai"/>
  </r>
  <r>
    <s v="ORD107646"/>
    <x v="5"/>
    <n v="1748.63"/>
    <x v="347"/>
    <x v="2"/>
    <x v="4"/>
    <n v="174.86300000000003"/>
    <n v="1573.7670000000001"/>
    <n v="6"/>
    <d v="2023-05-13T00:00:00"/>
    <s v="Member"/>
    <s v="UPI"/>
    <n v="298.93"/>
    <s v="Chennai"/>
  </r>
  <r>
    <s v="ORD107647"/>
    <x v="8"/>
    <n v="1517.51"/>
    <x v="136"/>
    <x v="3"/>
    <x v="1"/>
    <n v="151.751"/>
    <n v="1365.759"/>
    <n v="9"/>
    <d v="2024-02-23T00:00:00"/>
    <s v="Member"/>
    <s v="Card"/>
    <n v="335.81"/>
    <s v="Hyderabad"/>
  </r>
  <r>
    <s v="ORD107648"/>
    <x v="9"/>
    <n v="1793.66"/>
    <x v="276"/>
    <x v="3"/>
    <x v="4"/>
    <n v="179.36600000000001"/>
    <n v="1614.2940000000001"/>
    <n v="6"/>
    <d v="2023-06-25T00:00:00"/>
    <s v="Member"/>
    <s v="UPI"/>
    <n v="330.78"/>
    <s v="Mumbai"/>
  </r>
  <r>
    <s v="ORD107649"/>
    <x v="1"/>
    <n v="3955.05"/>
    <x v="291"/>
    <x v="2"/>
    <x v="0"/>
    <n v="395.50500000000005"/>
    <n v="3559.5450000000001"/>
    <n v="4"/>
    <d v="2023-08-20T00:00:00"/>
    <s v="New"/>
    <s v="Card"/>
    <n v="608.95000000000005"/>
    <s v="Mumbai"/>
  </r>
  <r>
    <s v="ORD107650"/>
    <x v="1"/>
    <n v="1301.3800000000001"/>
    <x v="98"/>
    <x v="2"/>
    <x v="3"/>
    <n v="130.13800000000001"/>
    <n v="1171.2420000000002"/>
    <n v="3"/>
    <d v="2023-09-01T00:00:00"/>
    <s v="Regular"/>
    <s v="Cash"/>
    <n v="340.75"/>
    <s v="Delhi"/>
  </r>
  <r>
    <s v="ORD107651"/>
    <x v="1"/>
    <n v="3441.74"/>
    <x v="474"/>
    <x v="3"/>
    <x v="4"/>
    <n v="344.17399999999998"/>
    <n v="3097.5659999999998"/>
    <n v="4"/>
    <d v="2024-08-23T00:00:00"/>
    <s v="Regular"/>
    <s v="Cash"/>
    <n v="856.23"/>
    <s v="Mumbai"/>
  </r>
  <r>
    <s v="ORD107652"/>
    <x v="6"/>
    <n v="4513.04"/>
    <x v="110"/>
    <x v="2"/>
    <x v="0"/>
    <n v="451.30400000000003"/>
    <n v="4061.7359999999999"/>
    <n v="7"/>
    <d v="2023-01-12T00:00:00"/>
    <s v="Regular"/>
    <s v="Cash"/>
    <n v="1143.47"/>
    <s v="Pune"/>
  </r>
  <r>
    <s v="ORD107653"/>
    <x v="0"/>
    <n v="1817.1"/>
    <x v="482"/>
    <x v="1"/>
    <x v="1"/>
    <n v="181.71"/>
    <n v="1635.3899999999999"/>
    <n v="8"/>
    <d v="2023-03-27T00:00:00"/>
    <s v="New"/>
    <s v="Cash"/>
    <n v="132.24"/>
    <s v="Chennai"/>
  </r>
  <r>
    <s v="ORD107654"/>
    <x v="0"/>
    <n v="244.61"/>
    <x v="475"/>
    <x v="3"/>
    <x v="3"/>
    <n v="24.461000000000002"/>
    <n v="220.149"/>
    <n v="2"/>
    <d v="2024-03-25T00:00:00"/>
    <s v="Regular"/>
    <s v="UPI"/>
    <n v="21.35"/>
    <s v="Pune"/>
  </r>
  <r>
    <s v="ORD107655"/>
    <x v="6"/>
    <n v="220.57"/>
    <x v="500"/>
    <x v="2"/>
    <x v="4"/>
    <n v="22.057000000000002"/>
    <n v="198.51299999999998"/>
    <n v="9"/>
    <d v="2024-01-19T00:00:00"/>
    <s v="Regular"/>
    <s v="Cash"/>
    <n v="22.08"/>
    <s v="Bangalore"/>
  </r>
  <r>
    <s v="ORD107656"/>
    <x v="8"/>
    <n v="783.56"/>
    <x v="656"/>
    <x v="3"/>
    <x v="0"/>
    <n v="78.355999999999995"/>
    <n v="705.20399999999995"/>
    <n v="7"/>
    <d v="2023-02-21T00:00:00"/>
    <s v="New"/>
    <s v="UPI"/>
    <n v="217.42"/>
    <s v="Bangalore"/>
  </r>
  <r>
    <s v="ORD107657"/>
    <x v="7"/>
    <n v="639.22"/>
    <x v="277"/>
    <x v="0"/>
    <x v="3"/>
    <n v="63.922000000000004"/>
    <n v="575.298"/>
    <n v="7"/>
    <d v="2024-10-03T00:00:00"/>
    <s v="Regular"/>
    <s v="UPI"/>
    <n v="89.77"/>
    <s v="Pune"/>
  </r>
  <r>
    <s v="ORD107658"/>
    <x v="2"/>
    <n v="3765.62"/>
    <x v="141"/>
    <x v="3"/>
    <x v="3"/>
    <n v="376.56200000000001"/>
    <n v="3389.058"/>
    <n v="4"/>
    <d v="2024-10-23T00:00:00"/>
    <s v="Member"/>
    <s v="Cash"/>
    <n v="804.96"/>
    <s v="Bangalore"/>
  </r>
  <r>
    <s v="ORD107659"/>
    <x v="2"/>
    <n v="1544.77"/>
    <x v="130"/>
    <x v="3"/>
    <x v="2"/>
    <n v="154.477"/>
    <n v="1390.2929999999999"/>
    <n v="7"/>
    <d v="2024-10-19T00:00:00"/>
    <s v="Member"/>
    <s v="Cash"/>
    <n v="93.6"/>
    <s v="Hyderabad"/>
  </r>
  <r>
    <s v="ORD107660"/>
    <x v="5"/>
    <n v="3297.3"/>
    <x v="550"/>
    <x v="0"/>
    <x v="3"/>
    <n v="329.73"/>
    <n v="2967.57"/>
    <n v="2"/>
    <d v="2024-05-18T00:00:00"/>
    <s v="Member"/>
    <s v="Cash"/>
    <n v="769.25"/>
    <s v="Chennai"/>
  </r>
  <r>
    <s v="ORD107661"/>
    <x v="7"/>
    <n v="308.02999999999997"/>
    <x v="188"/>
    <x v="1"/>
    <x v="0"/>
    <n v="30.802999999999997"/>
    <n v="277.22699999999998"/>
    <n v="3"/>
    <d v="2024-09-10T00:00:00"/>
    <s v="New"/>
    <s v="UPI"/>
    <n v="74.16"/>
    <s v="Chennai"/>
  </r>
  <r>
    <s v="ORD107662"/>
    <x v="8"/>
    <n v="1549.13"/>
    <x v="646"/>
    <x v="2"/>
    <x v="1"/>
    <n v="154.91300000000001"/>
    <n v="1394.2170000000001"/>
    <n v="2"/>
    <d v="2023-02-11T00:00:00"/>
    <s v="New"/>
    <s v="UPI"/>
    <n v="366.21"/>
    <s v="Hyderabad"/>
  </r>
  <r>
    <s v="ORD107663"/>
    <x v="8"/>
    <n v="1247.32"/>
    <x v="489"/>
    <x v="0"/>
    <x v="2"/>
    <n v="124.732"/>
    <n v="1122.588"/>
    <n v="5"/>
    <d v="2024-02-08T00:00:00"/>
    <s v="Regular"/>
    <s v="Cash"/>
    <n v="75.92"/>
    <s v="Delhi"/>
  </r>
  <r>
    <s v="ORD107664"/>
    <x v="7"/>
    <n v="1456.71"/>
    <x v="188"/>
    <x v="3"/>
    <x v="0"/>
    <n v="145.67100000000002"/>
    <n v="1311.039"/>
    <n v="1"/>
    <d v="2024-09-11T00:00:00"/>
    <s v="Regular"/>
    <s v="Card"/>
    <n v="108.63"/>
    <s v="Delhi"/>
  </r>
  <r>
    <s v="ORD107665"/>
    <x v="10"/>
    <n v="1034.52"/>
    <x v="730"/>
    <x v="2"/>
    <x v="0"/>
    <n v="103.452"/>
    <n v="931.06799999999998"/>
    <n v="2"/>
    <d v="2024-01-02T00:00:00"/>
    <s v="Member"/>
    <s v="Card"/>
    <n v="243.78"/>
    <s v="Mumbai"/>
  </r>
  <r>
    <s v="ORD107666"/>
    <x v="10"/>
    <n v="3127.79"/>
    <x v="485"/>
    <x v="0"/>
    <x v="0"/>
    <n v="312.779"/>
    <n v="2815.011"/>
    <n v="6"/>
    <d v="2024-12-16T00:00:00"/>
    <s v="New"/>
    <s v="Cash"/>
    <n v="646.54999999999995"/>
    <s v="Mumbai"/>
  </r>
  <r>
    <s v="ORD107667"/>
    <x v="1"/>
    <n v="3347.1"/>
    <x v="1"/>
    <x v="2"/>
    <x v="4"/>
    <n v="334.71000000000004"/>
    <n v="3012.39"/>
    <n v="6"/>
    <d v="2023-09-03T00:00:00"/>
    <s v="Regular"/>
    <s v="Cash"/>
    <n v="471.98"/>
    <s v="Bangalore"/>
  </r>
  <r>
    <s v="ORD107668"/>
    <x v="8"/>
    <n v="827.48"/>
    <x v="440"/>
    <x v="2"/>
    <x v="4"/>
    <n v="82.748000000000005"/>
    <n v="744.73199999999997"/>
    <n v="8"/>
    <d v="2024-02-03T00:00:00"/>
    <s v="Member"/>
    <s v="UPI"/>
    <n v="156.05000000000001"/>
    <s v="Delhi"/>
  </r>
  <r>
    <s v="ORD107669"/>
    <x v="3"/>
    <n v="3731.62"/>
    <x v="373"/>
    <x v="0"/>
    <x v="1"/>
    <n v="373.16200000000003"/>
    <n v="3358.4579999999996"/>
    <n v="9"/>
    <d v="2024-04-27T00:00:00"/>
    <s v="Regular"/>
    <s v="Card"/>
    <n v="189.97"/>
    <s v="Mumbai"/>
  </r>
  <r>
    <s v="ORD107670"/>
    <x v="4"/>
    <n v="1325.22"/>
    <x v="357"/>
    <x v="2"/>
    <x v="0"/>
    <n v="132.52200000000002"/>
    <n v="1192.6980000000001"/>
    <n v="9"/>
    <d v="2024-07-19T00:00:00"/>
    <s v="Member"/>
    <s v="UPI"/>
    <n v="209.11"/>
    <s v="Delhi"/>
  </r>
  <r>
    <s v="ORD107671"/>
    <x v="9"/>
    <n v="1486.32"/>
    <x v="410"/>
    <x v="1"/>
    <x v="4"/>
    <n v="148.63200000000001"/>
    <n v="1337.6879999999999"/>
    <n v="7"/>
    <d v="2023-06-12T00:00:00"/>
    <s v="Member"/>
    <s v="Cash"/>
    <n v="136.38"/>
    <s v="Bangalore"/>
  </r>
  <r>
    <s v="ORD107672"/>
    <x v="2"/>
    <n v="4161.16"/>
    <x v="280"/>
    <x v="0"/>
    <x v="4"/>
    <n v="416.11599999999999"/>
    <n v="3745.0439999999999"/>
    <n v="1"/>
    <d v="2024-10-15T00:00:00"/>
    <s v="Regular"/>
    <s v="UPI"/>
    <n v="1212.96"/>
    <s v="Bangalore"/>
  </r>
  <r>
    <s v="ORD107673"/>
    <x v="1"/>
    <n v="4515.71"/>
    <x v="402"/>
    <x v="1"/>
    <x v="4"/>
    <n v="451.57100000000003"/>
    <n v="4064.1390000000001"/>
    <n v="4"/>
    <d v="2023-08-16T00:00:00"/>
    <s v="Member"/>
    <s v="Cash"/>
    <n v="583.58000000000004"/>
    <s v="Hyderabad"/>
  </r>
  <r>
    <s v="ORD107674"/>
    <x v="9"/>
    <n v="4141.3100000000004"/>
    <x v="693"/>
    <x v="3"/>
    <x v="1"/>
    <n v="414.13100000000009"/>
    <n v="3727.1790000000001"/>
    <n v="7"/>
    <d v="2023-06-22T00:00:00"/>
    <s v="Regular"/>
    <s v="Cash"/>
    <n v="1032.27"/>
    <s v="Bangalore"/>
  </r>
  <r>
    <s v="ORD107675"/>
    <x v="5"/>
    <n v="824.04"/>
    <x v="389"/>
    <x v="2"/>
    <x v="1"/>
    <n v="82.403999999999996"/>
    <n v="741.63599999999997"/>
    <n v="2"/>
    <d v="2024-06-01T00:00:00"/>
    <s v="Regular"/>
    <s v="Cash"/>
    <n v="67.400000000000006"/>
    <s v="Hyderabad"/>
  </r>
  <r>
    <s v="ORD107676"/>
    <x v="9"/>
    <n v="4996.41"/>
    <x v="415"/>
    <x v="3"/>
    <x v="0"/>
    <n v="499.64100000000002"/>
    <n v="4496.7690000000002"/>
    <n v="9"/>
    <d v="2024-06-07T00:00:00"/>
    <s v="Regular"/>
    <s v="Cash"/>
    <n v="474.78"/>
    <s v="Delhi"/>
  </r>
  <r>
    <s v="ORD107677"/>
    <x v="4"/>
    <n v="3393.56"/>
    <x v="211"/>
    <x v="3"/>
    <x v="2"/>
    <n v="339.35599999999999"/>
    <n v="3054.2039999999997"/>
    <n v="1"/>
    <d v="2024-07-07T00:00:00"/>
    <s v="Member"/>
    <s v="UPI"/>
    <n v="761.9"/>
    <s v="Mumbai"/>
  </r>
  <r>
    <s v="ORD107678"/>
    <x v="7"/>
    <n v="2602.2800000000002"/>
    <x v="669"/>
    <x v="2"/>
    <x v="0"/>
    <n v="260.22800000000001"/>
    <n v="2342.0520000000001"/>
    <n v="9"/>
    <d v="2024-09-23T00:00:00"/>
    <s v="New"/>
    <s v="UPI"/>
    <n v="632.99"/>
    <s v="Bangalore"/>
  </r>
  <r>
    <s v="ORD107679"/>
    <x v="1"/>
    <n v="4778.72"/>
    <x v="478"/>
    <x v="0"/>
    <x v="4"/>
    <n v="477.87200000000007"/>
    <n v="4300.848"/>
    <n v="7"/>
    <d v="2024-08-11T00:00:00"/>
    <s v="New"/>
    <s v="UPI"/>
    <n v="1312.65"/>
    <s v="Mumbai"/>
  </r>
  <r>
    <s v="ORD107680"/>
    <x v="4"/>
    <n v="4105.16"/>
    <x v="168"/>
    <x v="2"/>
    <x v="4"/>
    <n v="410.51600000000002"/>
    <n v="3694.6439999999998"/>
    <n v="6"/>
    <d v="2023-07-11T00:00:00"/>
    <s v="Regular"/>
    <s v="UPI"/>
    <n v="917.92"/>
    <s v="Hyderabad"/>
  </r>
  <r>
    <s v="ORD107681"/>
    <x v="4"/>
    <n v="3489.54"/>
    <x v="357"/>
    <x v="3"/>
    <x v="3"/>
    <n v="348.95400000000001"/>
    <n v="3140.5859999999998"/>
    <n v="7"/>
    <d v="2024-07-17T00:00:00"/>
    <s v="Member"/>
    <s v="Card"/>
    <n v="791.76"/>
    <s v="Hyderabad"/>
  </r>
  <r>
    <s v="ORD107682"/>
    <x v="9"/>
    <n v="4208.1499999999996"/>
    <x v="410"/>
    <x v="3"/>
    <x v="0"/>
    <n v="420.815"/>
    <n v="3787.3349999999996"/>
    <n v="2"/>
    <d v="2023-06-12T00:00:00"/>
    <s v="New"/>
    <s v="Card"/>
    <n v="455.11"/>
    <s v="Hyderabad"/>
  </r>
  <r>
    <s v="ORD107683"/>
    <x v="0"/>
    <n v="1988.79"/>
    <x v="698"/>
    <x v="0"/>
    <x v="4"/>
    <n v="198.87900000000002"/>
    <n v="1789.9110000000001"/>
    <n v="2"/>
    <d v="2024-03-21T00:00:00"/>
    <s v="New"/>
    <s v="UPI"/>
    <n v="569.75"/>
    <s v="Delhi"/>
  </r>
  <r>
    <s v="ORD107684"/>
    <x v="1"/>
    <n v="3453.75"/>
    <x v="30"/>
    <x v="2"/>
    <x v="4"/>
    <n v="345.375"/>
    <n v="3108.375"/>
    <n v="3"/>
    <d v="2024-08-26T00:00:00"/>
    <s v="New"/>
    <s v="UPI"/>
    <n v="788.11"/>
    <s v="Pune"/>
  </r>
  <r>
    <s v="ORD107685"/>
    <x v="4"/>
    <n v="1033.8399999999999"/>
    <x v="713"/>
    <x v="3"/>
    <x v="2"/>
    <n v="103.384"/>
    <n v="930.4559999999999"/>
    <n v="6"/>
    <d v="2023-07-19T00:00:00"/>
    <s v="Member"/>
    <s v="Cash"/>
    <n v="97.55"/>
    <s v="Mumbai"/>
  </r>
  <r>
    <s v="ORD107686"/>
    <x v="3"/>
    <n v="4941.2"/>
    <x v="373"/>
    <x v="1"/>
    <x v="3"/>
    <n v="494.12"/>
    <n v="4447.08"/>
    <n v="1"/>
    <d v="2024-04-29T00:00:00"/>
    <s v="Regular"/>
    <s v="Card"/>
    <n v="1048.72"/>
    <s v="Pune"/>
  </r>
  <r>
    <s v="ORD107687"/>
    <x v="6"/>
    <n v="2986.01"/>
    <x v="40"/>
    <x v="3"/>
    <x v="0"/>
    <n v="298.60100000000006"/>
    <n v="2687.4090000000001"/>
    <n v="4"/>
    <d v="2023-02-06T00:00:00"/>
    <s v="Member"/>
    <s v="Card"/>
    <n v="753.68"/>
    <s v="Pune"/>
  </r>
  <r>
    <s v="ORD107688"/>
    <x v="8"/>
    <n v="4089.76"/>
    <x v="592"/>
    <x v="3"/>
    <x v="1"/>
    <n v="408.97600000000006"/>
    <n v="3680.7840000000001"/>
    <n v="8"/>
    <d v="2024-02-12T00:00:00"/>
    <s v="Member"/>
    <s v="UPI"/>
    <n v="678.18"/>
    <s v="Bangalore"/>
  </r>
  <r>
    <s v="ORD107689"/>
    <x v="0"/>
    <n v="2095.9699999999998"/>
    <x v="220"/>
    <x v="0"/>
    <x v="0"/>
    <n v="209.59699999999998"/>
    <n v="1886.3729999999998"/>
    <n v="8"/>
    <d v="2023-03-13T00:00:00"/>
    <s v="Member"/>
    <s v="UPI"/>
    <n v="281.7"/>
    <s v="Mumbai"/>
  </r>
  <r>
    <s v="ORD107690"/>
    <x v="4"/>
    <n v="3817.09"/>
    <x v="78"/>
    <x v="1"/>
    <x v="0"/>
    <n v="381.70900000000006"/>
    <n v="3435.3810000000003"/>
    <n v="5"/>
    <d v="2024-07-27T00:00:00"/>
    <s v="Member"/>
    <s v="UPI"/>
    <n v="1011.24"/>
    <s v="Mumbai"/>
  </r>
  <r>
    <s v="ORD107691"/>
    <x v="2"/>
    <n v="1998.19"/>
    <x v="163"/>
    <x v="3"/>
    <x v="2"/>
    <n v="199.81900000000002"/>
    <n v="1798.3710000000001"/>
    <n v="7"/>
    <d v="2023-11-02T00:00:00"/>
    <s v="Member"/>
    <s v="Cash"/>
    <n v="526.91"/>
    <s v="Bangalore"/>
  </r>
  <r>
    <s v="ORD107692"/>
    <x v="4"/>
    <n v="2991.02"/>
    <x v="564"/>
    <x v="3"/>
    <x v="0"/>
    <n v="299.10200000000003"/>
    <n v="2691.9180000000001"/>
    <n v="5"/>
    <d v="2024-07-26T00:00:00"/>
    <s v="Member"/>
    <s v="Cash"/>
    <n v="736.74"/>
    <s v="Delhi"/>
  </r>
  <r>
    <s v="ORD107693"/>
    <x v="0"/>
    <n v="3912.86"/>
    <x v="22"/>
    <x v="1"/>
    <x v="2"/>
    <n v="391.28600000000006"/>
    <n v="3521.5740000000001"/>
    <n v="4"/>
    <d v="2023-03-25T00:00:00"/>
    <s v="New"/>
    <s v="Card"/>
    <n v="396.08"/>
    <s v="Hyderabad"/>
  </r>
  <r>
    <s v="ORD107694"/>
    <x v="9"/>
    <n v="670.72"/>
    <x v="331"/>
    <x v="2"/>
    <x v="2"/>
    <n v="67.072000000000003"/>
    <n v="603.64800000000002"/>
    <n v="6"/>
    <d v="2023-06-22T00:00:00"/>
    <s v="Member"/>
    <s v="Card"/>
    <n v="127.43"/>
    <s v="Mumbai"/>
  </r>
  <r>
    <s v="ORD107695"/>
    <x v="5"/>
    <n v="1848.25"/>
    <x v="7"/>
    <x v="2"/>
    <x v="4"/>
    <n v="184.82500000000002"/>
    <n v="1663.425"/>
    <n v="8"/>
    <d v="2023-05-19T00:00:00"/>
    <s v="Regular"/>
    <s v="Cash"/>
    <n v="295.76"/>
    <s v="Pune"/>
  </r>
  <r>
    <s v="ORD107696"/>
    <x v="6"/>
    <n v="2770.19"/>
    <x v="91"/>
    <x v="3"/>
    <x v="1"/>
    <n v="277.01900000000001"/>
    <n v="2493.1710000000003"/>
    <n v="1"/>
    <d v="2023-01-18T00:00:00"/>
    <s v="Regular"/>
    <s v="Cash"/>
    <n v="621.62"/>
    <s v="Chennai"/>
  </r>
  <r>
    <s v="ORD107697"/>
    <x v="1"/>
    <n v="1736.59"/>
    <x v="443"/>
    <x v="3"/>
    <x v="2"/>
    <n v="173.65899999999999"/>
    <n v="1562.931"/>
    <n v="3"/>
    <d v="2024-08-29T00:00:00"/>
    <s v="New"/>
    <s v="UPI"/>
    <n v="475.46"/>
    <s v="Chennai"/>
  </r>
  <r>
    <s v="ORD107698"/>
    <x v="11"/>
    <n v="1614.92"/>
    <x v="456"/>
    <x v="2"/>
    <x v="3"/>
    <n v="161.49200000000002"/>
    <n v="1453.4280000000001"/>
    <n v="4"/>
    <d v="2024-11-28T00:00:00"/>
    <s v="Regular"/>
    <s v="Cash"/>
    <n v="180.42"/>
    <s v="Pune"/>
  </r>
  <r>
    <s v="ORD107699"/>
    <x v="3"/>
    <n v="1480.15"/>
    <x v="647"/>
    <x v="0"/>
    <x v="3"/>
    <n v="148.01500000000001"/>
    <n v="1332.135"/>
    <n v="5"/>
    <d v="2024-04-29T00:00:00"/>
    <s v="Member"/>
    <s v="Cash"/>
    <n v="188.73"/>
    <s v="Pune"/>
  </r>
  <r>
    <s v="ORD107700"/>
    <x v="8"/>
    <n v="1216.18"/>
    <x v="468"/>
    <x v="1"/>
    <x v="1"/>
    <n v="121.61800000000001"/>
    <n v="1094.5620000000001"/>
    <n v="1"/>
    <d v="2023-02-26T00:00:00"/>
    <s v="Regular"/>
    <s v="UPI"/>
    <n v="132.72"/>
    <s v="Mumbai"/>
  </r>
  <r>
    <s v="ORD107701"/>
    <x v="10"/>
    <n v="4259.63"/>
    <x v="501"/>
    <x v="1"/>
    <x v="2"/>
    <n v="425.96300000000002"/>
    <n v="3833.6669999999999"/>
    <n v="9"/>
    <d v="2024-12-28T00:00:00"/>
    <s v="New"/>
    <s v="Cash"/>
    <n v="1018.81"/>
    <s v="Delhi"/>
  </r>
  <r>
    <s v="ORD107702"/>
    <x v="5"/>
    <n v="4626.08"/>
    <x v="18"/>
    <x v="0"/>
    <x v="1"/>
    <n v="462.608"/>
    <n v="4163.4719999999998"/>
    <n v="8"/>
    <d v="2023-05-04T00:00:00"/>
    <s v="New"/>
    <s v="UPI"/>
    <n v="806.06"/>
    <s v="Delhi"/>
  </r>
  <r>
    <s v="ORD107703"/>
    <x v="0"/>
    <n v="3530.83"/>
    <x v="712"/>
    <x v="0"/>
    <x v="4"/>
    <n v="353.08300000000003"/>
    <n v="3177.7469999999998"/>
    <n v="2"/>
    <d v="2023-03-09T00:00:00"/>
    <s v="Regular"/>
    <s v="Cash"/>
    <n v="596.99"/>
    <s v="Mumbai"/>
  </r>
  <r>
    <s v="ORD107704"/>
    <x v="6"/>
    <n v="247"/>
    <x v="116"/>
    <x v="0"/>
    <x v="3"/>
    <n v="24.700000000000003"/>
    <n v="222.3"/>
    <n v="5"/>
    <d v="2023-01-28T00:00:00"/>
    <s v="Member"/>
    <s v="UPI"/>
    <n v="42.95"/>
    <s v="Bangalore"/>
  </r>
  <r>
    <s v="ORD107705"/>
    <x v="2"/>
    <n v="3952.54"/>
    <x v="345"/>
    <x v="0"/>
    <x v="0"/>
    <n v="395.25400000000002"/>
    <n v="3557.2860000000001"/>
    <n v="9"/>
    <d v="2023-10-16T00:00:00"/>
    <s v="Regular"/>
    <s v="Card"/>
    <n v="502.02"/>
    <s v="Hyderabad"/>
  </r>
  <r>
    <s v="ORD107706"/>
    <x v="8"/>
    <n v="2706.51"/>
    <x v="435"/>
    <x v="0"/>
    <x v="3"/>
    <n v="270.65100000000001"/>
    <n v="2435.8590000000004"/>
    <n v="3"/>
    <d v="2023-03-03T00:00:00"/>
    <s v="New"/>
    <s v="UPI"/>
    <n v="290.16000000000003"/>
    <s v="Chennai"/>
  </r>
  <r>
    <s v="ORD107707"/>
    <x v="2"/>
    <n v="3814.74"/>
    <x v="530"/>
    <x v="0"/>
    <x v="2"/>
    <n v="381.47399999999999"/>
    <n v="3433.2659999999996"/>
    <n v="5"/>
    <d v="2024-10-11T00:00:00"/>
    <s v="Member"/>
    <s v="UPI"/>
    <n v="957.03"/>
    <s v="Pune"/>
  </r>
  <r>
    <s v="ORD107708"/>
    <x v="6"/>
    <n v="2242.96"/>
    <x v="336"/>
    <x v="1"/>
    <x v="1"/>
    <n v="224.29600000000002"/>
    <n v="2018.664"/>
    <n v="9"/>
    <d v="2023-01-28T00:00:00"/>
    <s v="New"/>
    <s v="UPI"/>
    <n v="465.23"/>
    <s v="Delhi"/>
  </r>
  <r>
    <s v="ORD107709"/>
    <x v="1"/>
    <n v="302.27999999999997"/>
    <x v="568"/>
    <x v="0"/>
    <x v="3"/>
    <n v="30.227999999999998"/>
    <n v="272.05199999999996"/>
    <n v="6"/>
    <d v="2023-08-05T00:00:00"/>
    <s v="Member"/>
    <s v="UPI"/>
    <n v="69.569999999999993"/>
    <s v="Bangalore"/>
  </r>
  <r>
    <s v="ORD107710"/>
    <x v="0"/>
    <n v="3440.55"/>
    <x v="65"/>
    <x v="2"/>
    <x v="0"/>
    <n v="344.05500000000006"/>
    <n v="3096.4949999999999"/>
    <n v="5"/>
    <d v="2023-03-09T00:00:00"/>
    <s v="New"/>
    <s v="Card"/>
    <n v="429.33"/>
    <s v="Chennai"/>
  </r>
  <r>
    <s v="ORD107711"/>
    <x v="8"/>
    <n v="2276.23"/>
    <x v="263"/>
    <x v="0"/>
    <x v="0"/>
    <n v="227.62300000000002"/>
    <n v="2048.607"/>
    <n v="8"/>
    <d v="2023-02-27T00:00:00"/>
    <s v="Regular"/>
    <s v="Cash"/>
    <n v="211.96"/>
    <s v="Pune"/>
  </r>
  <r>
    <s v="ORD107712"/>
    <x v="7"/>
    <n v="4382.8100000000004"/>
    <x v="237"/>
    <x v="0"/>
    <x v="1"/>
    <n v="438.28100000000006"/>
    <n v="3944.5290000000005"/>
    <n v="5"/>
    <d v="2024-10-01T00:00:00"/>
    <s v="Member"/>
    <s v="Cash"/>
    <n v="515.95000000000005"/>
    <s v="Mumbai"/>
  </r>
  <r>
    <s v="ORD107713"/>
    <x v="11"/>
    <n v="3716.88"/>
    <x v="321"/>
    <x v="1"/>
    <x v="1"/>
    <n v="371.68800000000005"/>
    <n v="3345.192"/>
    <n v="9"/>
    <d v="2023-12-04T00:00:00"/>
    <s v="New"/>
    <s v="UPI"/>
    <n v="1015.45"/>
    <s v="Bangalore"/>
  </r>
  <r>
    <s v="ORD107714"/>
    <x v="8"/>
    <n v="1861.85"/>
    <x v="263"/>
    <x v="1"/>
    <x v="3"/>
    <n v="186.185"/>
    <n v="1675.665"/>
    <n v="3"/>
    <d v="2023-02-23T00:00:00"/>
    <s v="New"/>
    <s v="UPI"/>
    <n v="249.87"/>
    <s v="Pune"/>
  </r>
  <r>
    <s v="ORD107715"/>
    <x v="2"/>
    <n v="3648"/>
    <x v="412"/>
    <x v="0"/>
    <x v="2"/>
    <n v="364.8"/>
    <n v="3283.2"/>
    <n v="1"/>
    <d v="2023-11-02T00:00:00"/>
    <s v="New"/>
    <s v="Cash"/>
    <n v="240.74"/>
    <s v="Mumbai"/>
  </r>
  <r>
    <s v="ORD107716"/>
    <x v="1"/>
    <n v="2526.52"/>
    <x v="520"/>
    <x v="1"/>
    <x v="4"/>
    <n v="252.65200000000002"/>
    <n v="2273.8679999999999"/>
    <n v="4"/>
    <d v="2024-09-02T00:00:00"/>
    <s v="Regular"/>
    <s v="Card"/>
    <n v="435.74"/>
    <s v="Pune"/>
  </r>
  <r>
    <s v="ORD107717"/>
    <x v="2"/>
    <n v="1077.28"/>
    <x v="206"/>
    <x v="3"/>
    <x v="0"/>
    <n v="107.72800000000001"/>
    <n v="969.55199999999991"/>
    <n v="7"/>
    <d v="2024-10-15T00:00:00"/>
    <s v="Regular"/>
    <s v="UPI"/>
    <n v="142.49"/>
    <s v="Mumbai"/>
  </r>
  <r>
    <s v="ORD107718"/>
    <x v="11"/>
    <n v="2157.44"/>
    <x v="554"/>
    <x v="1"/>
    <x v="1"/>
    <n v="215.74400000000003"/>
    <n v="1941.6959999999999"/>
    <n v="3"/>
    <d v="2023-11-20T00:00:00"/>
    <s v="New"/>
    <s v="UPI"/>
    <n v="366.43"/>
    <s v="Hyderabad"/>
  </r>
  <r>
    <s v="ORD107719"/>
    <x v="11"/>
    <n v="1190.56"/>
    <x v="726"/>
    <x v="1"/>
    <x v="4"/>
    <n v="119.056"/>
    <n v="1071.5039999999999"/>
    <n v="8"/>
    <d v="2023-11-25T00:00:00"/>
    <s v="New"/>
    <s v="Card"/>
    <n v="264.7"/>
    <s v="Mumbai"/>
  </r>
  <r>
    <s v="ORD107720"/>
    <x v="7"/>
    <n v="124.38"/>
    <x v="438"/>
    <x v="1"/>
    <x v="4"/>
    <n v="12.438000000000001"/>
    <n v="111.94199999999999"/>
    <n v="2"/>
    <d v="2024-09-10T00:00:00"/>
    <s v="Regular"/>
    <s v="UPI"/>
    <n v="35.92"/>
    <s v="Chennai"/>
  </r>
  <r>
    <s v="ORD107721"/>
    <x v="6"/>
    <n v="1309.3"/>
    <x v="91"/>
    <x v="1"/>
    <x v="4"/>
    <n v="130.93"/>
    <n v="1178.3699999999999"/>
    <n v="9"/>
    <d v="2023-01-16T00:00:00"/>
    <s v="Regular"/>
    <s v="Card"/>
    <n v="320.45"/>
    <s v="Hyderabad"/>
  </r>
  <r>
    <s v="ORD107722"/>
    <x v="11"/>
    <n v="1126.6500000000001"/>
    <x v="508"/>
    <x v="2"/>
    <x v="2"/>
    <n v="112.66500000000002"/>
    <n v="1013.9850000000001"/>
    <n v="3"/>
    <d v="2023-12-04T00:00:00"/>
    <s v="Member"/>
    <s v="Card"/>
    <n v="195.66"/>
    <s v="Bangalore"/>
  </r>
  <r>
    <s v="ORD107723"/>
    <x v="1"/>
    <n v="121.25"/>
    <x v="619"/>
    <x v="2"/>
    <x v="1"/>
    <n v="12.125"/>
    <n v="109.125"/>
    <n v="6"/>
    <d v="2024-08-20T00:00:00"/>
    <s v="New"/>
    <s v="Cash"/>
    <n v="29.5"/>
    <s v="Delhi"/>
  </r>
  <r>
    <s v="ORD107724"/>
    <x v="11"/>
    <n v="3941.23"/>
    <x v="84"/>
    <x v="2"/>
    <x v="0"/>
    <n v="394.12300000000005"/>
    <n v="3547.107"/>
    <n v="7"/>
    <d v="2023-11-09T00:00:00"/>
    <s v="Regular"/>
    <s v="Card"/>
    <n v="433.01"/>
    <s v="Chennai"/>
  </r>
  <r>
    <s v="ORD107725"/>
    <x v="8"/>
    <n v="477.23"/>
    <x v="665"/>
    <x v="0"/>
    <x v="1"/>
    <n v="47.723000000000006"/>
    <n v="429.50700000000001"/>
    <n v="5"/>
    <d v="2023-02-15T00:00:00"/>
    <s v="New"/>
    <s v="Card"/>
    <n v="122.55"/>
    <s v="Delhi"/>
  </r>
  <r>
    <s v="ORD107726"/>
    <x v="0"/>
    <n v="2300.39"/>
    <x v="681"/>
    <x v="0"/>
    <x v="3"/>
    <n v="230.03899999999999"/>
    <n v="2070.3509999999997"/>
    <n v="5"/>
    <d v="2023-03-04T00:00:00"/>
    <s v="Member"/>
    <s v="Card"/>
    <n v="432.29"/>
    <s v="Chennai"/>
  </r>
  <r>
    <s v="ORD107727"/>
    <x v="2"/>
    <n v="2147.63"/>
    <x v="26"/>
    <x v="3"/>
    <x v="0"/>
    <n v="214.76300000000003"/>
    <n v="1932.8670000000002"/>
    <n v="1"/>
    <d v="2023-10-21T00:00:00"/>
    <s v="Member"/>
    <s v="UPI"/>
    <n v="543.51"/>
    <s v="Mumbai"/>
  </r>
  <r>
    <s v="ORD107728"/>
    <x v="11"/>
    <n v="988.9"/>
    <x v="465"/>
    <x v="2"/>
    <x v="1"/>
    <n v="98.89"/>
    <n v="890.01"/>
    <n v="4"/>
    <d v="2024-11-11T00:00:00"/>
    <s v="New"/>
    <s v="Cash"/>
    <n v="191.14"/>
    <s v="Chennai"/>
  </r>
  <r>
    <s v="ORD107729"/>
    <x v="3"/>
    <n v="4837.66"/>
    <x v="436"/>
    <x v="0"/>
    <x v="0"/>
    <n v="483.76600000000002"/>
    <n v="4353.8940000000002"/>
    <n v="1"/>
    <d v="2024-04-13T00:00:00"/>
    <s v="Regular"/>
    <s v="UPI"/>
    <n v="642.91"/>
    <s v="Mumbai"/>
  </r>
  <r>
    <s v="ORD107730"/>
    <x v="6"/>
    <n v="3058.29"/>
    <x v="226"/>
    <x v="1"/>
    <x v="3"/>
    <n v="305.82900000000001"/>
    <n v="2752.4609999999998"/>
    <n v="9"/>
    <d v="2024-01-16T00:00:00"/>
    <s v="Member"/>
    <s v="UPI"/>
    <n v="236.28"/>
    <s v="Bangalore"/>
  </r>
  <r>
    <s v="ORD107731"/>
    <x v="4"/>
    <n v="4086.21"/>
    <x v="721"/>
    <x v="1"/>
    <x v="0"/>
    <n v="408.62100000000004"/>
    <n v="3677.5889999999999"/>
    <n v="9"/>
    <d v="2023-07-12T00:00:00"/>
    <s v="New"/>
    <s v="Cash"/>
    <n v="679.64"/>
    <s v="Pune"/>
  </r>
  <r>
    <s v="ORD107732"/>
    <x v="6"/>
    <n v="2531.09"/>
    <x v="300"/>
    <x v="2"/>
    <x v="4"/>
    <n v="253.10900000000004"/>
    <n v="2277.9810000000002"/>
    <n v="5"/>
    <d v="2024-02-04T00:00:00"/>
    <s v="Regular"/>
    <s v="Cash"/>
    <n v="592.97"/>
    <s v="Mumbai"/>
  </r>
  <r>
    <s v="ORD107733"/>
    <x v="10"/>
    <n v="3641.78"/>
    <x v="242"/>
    <x v="3"/>
    <x v="2"/>
    <n v="364.17800000000005"/>
    <n v="3277.6020000000003"/>
    <n v="5"/>
    <d v="2023-12-24T00:00:00"/>
    <s v="New"/>
    <s v="Card"/>
    <n v="452.03"/>
    <s v="Delhi"/>
  </r>
  <r>
    <s v="ORD107734"/>
    <x v="7"/>
    <n v="4851.92"/>
    <x v="639"/>
    <x v="3"/>
    <x v="3"/>
    <n v="485.19200000000001"/>
    <n v="4366.7280000000001"/>
    <n v="5"/>
    <d v="2024-09-07T00:00:00"/>
    <s v="New"/>
    <s v="Cash"/>
    <n v="601.85"/>
    <s v="Mumbai"/>
  </r>
  <r>
    <s v="ORD107735"/>
    <x v="11"/>
    <n v="1807.19"/>
    <x v="400"/>
    <x v="1"/>
    <x v="0"/>
    <n v="180.71900000000002"/>
    <n v="1626.471"/>
    <n v="7"/>
    <d v="2023-11-18T00:00:00"/>
    <s v="Regular"/>
    <s v="UPI"/>
    <n v="437.65"/>
    <s v="Mumbai"/>
  </r>
  <r>
    <s v="ORD107736"/>
    <x v="5"/>
    <n v="2570.89"/>
    <x v="24"/>
    <x v="3"/>
    <x v="3"/>
    <n v="257.089"/>
    <n v="2313.8009999999999"/>
    <n v="6"/>
    <d v="2023-05-25T00:00:00"/>
    <s v="New"/>
    <s v="Card"/>
    <n v="248.55"/>
    <s v="Delhi"/>
  </r>
  <r>
    <s v="ORD107737"/>
    <x v="4"/>
    <n v="2621.23"/>
    <x v="189"/>
    <x v="2"/>
    <x v="4"/>
    <n v="262.12299999999999"/>
    <n v="2359.107"/>
    <n v="2"/>
    <d v="2024-07-29T00:00:00"/>
    <s v="New"/>
    <s v="Card"/>
    <n v="397.71"/>
    <s v="Mumbai"/>
  </r>
  <r>
    <s v="ORD107738"/>
    <x v="1"/>
    <n v="4960.7700000000004"/>
    <x v="444"/>
    <x v="1"/>
    <x v="2"/>
    <n v="496.07700000000006"/>
    <n v="4464.6930000000002"/>
    <n v="3"/>
    <d v="2023-08-12T00:00:00"/>
    <s v="Regular"/>
    <s v="Cash"/>
    <n v="1014.89"/>
    <s v="Mumbai"/>
  </r>
  <r>
    <s v="ORD107739"/>
    <x v="6"/>
    <n v="1242.19"/>
    <x v="294"/>
    <x v="0"/>
    <x v="3"/>
    <n v="124.21900000000001"/>
    <n v="1117.971"/>
    <n v="5"/>
    <d v="2023-01-14T00:00:00"/>
    <s v="New"/>
    <s v="UPI"/>
    <n v="176.94"/>
    <s v="Delhi"/>
  </r>
  <r>
    <s v="ORD107740"/>
    <x v="0"/>
    <n v="3409.01"/>
    <x v="657"/>
    <x v="0"/>
    <x v="4"/>
    <n v="340.90100000000007"/>
    <n v="3068.1090000000004"/>
    <n v="7"/>
    <d v="2024-03-21T00:00:00"/>
    <s v="Regular"/>
    <s v="Card"/>
    <n v="992.33"/>
    <s v="Pune"/>
  </r>
  <r>
    <s v="ORD107741"/>
    <x v="0"/>
    <n v="777.33"/>
    <x v="264"/>
    <x v="3"/>
    <x v="4"/>
    <n v="77.733000000000004"/>
    <n v="699.59699999999998"/>
    <n v="2"/>
    <d v="2023-03-27T00:00:00"/>
    <s v="Regular"/>
    <s v="Cash"/>
    <n v="217.56"/>
    <s v="Bangalore"/>
  </r>
  <r>
    <s v="ORD107742"/>
    <x v="10"/>
    <n v="4642.66"/>
    <x v="691"/>
    <x v="1"/>
    <x v="4"/>
    <n v="464.26600000000002"/>
    <n v="4178.3940000000002"/>
    <n v="4"/>
    <d v="2024-12-23T00:00:00"/>
    <s v="Member"/>
    <s v="Card"/>
    <n v="1333.58"/>
    <s v="Mumbai"/>
  </r>
  <r>
    <s v="ORD107743"/>
    <x v="3"/>
    <n v="2992.87"/>
    <x v="606"/>
    <x v="1"/>
    <x v="0"/>
    <n v="299.28699999999998"/>
    <n v="2693.5830000000001"/>
    <n v="1"/>
    <d v="2024-04-23T00:00:00"/>
    <s v="Member"/>
    <s v="Cash"/>
    <n v="884.6"/>
    <s v="Mumbai"/>
  </r>
  <r>
    <s v="ORD107744"/>
    <x v="7"/>
    <n v="4311.12"/>
    <x v="329"/>
    <x v="0"/>
    <x v="1"/>
    <n v="431.11200000000002"/>
    <n v="3880.0079999999998"/>
    <n v="7"/>
    <d v="2024-09-09T00:00:00"/>
    <s v="New"/>
    <s v="UPI"/>
    <n v="1264.73"/>
    <s v="Pune"/>
  </r>
  <r>
    <s v="ORD107745"/>
    <x v="4"/>
    <n v="4486.68"/>
    <x v="325"/>
    <x v="1"/>
    <x v="3"/>
    <n v="448.66800000000006"/>
    <n v="4038.0120000000002"/>
    <n v="2"/>
    <d v="2024-07-17T00:00:00"/>
    <s v="New"/>
    <s v="Cash"/>
    <n v="578.94000000000005"/>
    <s v="Pune"/>
  </r>
  <r>
    <s v="ORD107746"/>
    <x v="0"/>
    <n v="2829.84"/>
    <x v="714"/>
    <x v="1"/>
    <x v="1"/>
    <n v="282.98400000000004"/>
    <n v="2546.8560000000002"/>
    <n v="8"/>
    <d v="2024-03-06T00:00:00"/>
    <s v="New"/>
    <s v="Cash"/>
    <n v="514.74"/>
    <s v="Bangalore"/>
  </r>
  <r>
    <s v="ORD107747"/>
    <x v="0"/>
    <n v="3441.84"/>
    <x v="220"/>
    <x v="1"/>
    <x v="4"/>
    <n v="344.18400000000003"/>
    <n v="3097.6559999999999"/>
    <n v="1"/>
    <d v="2023-03-13T00:00:00"/>
    <s v="Regular"/>
    <s v="UPI"/>
    <n v="846.49"/>
    <s v="Mumbai"/>
  </r>
  <r>
    <s v="ORD107748"/>
    <x v="6"/>
    <n v="3523.73"/>
    <x v="8"/>
    <x v="3"/>
    <x v="1"/>
    <n v="352.37300000000005"/>
    <n v="3171.357"/>
    <n v="2"/>
    <d v="2024-01-10T00:00:00"/>
    <s v="Regular"/>
    <s v="UPI"/>
    <n v="810.12"/>
    <s v="Bangalore"/>
  </r>
  <r>
    <s v="ORD107749"/>
    <x v="10"/>
    <n v="2356.36"/>
    <x v="158"/>
    <x v="1"/>
    <x v="4"/>
    <n v="235.63600000000002"/>
    <n v="2120.7240000000002"/>
    <n v="8"/>
    <d v="2023-12-31T00:00:00"/>
    <s v="Member"/>
    <s v="Cash"/>
    <n v="272.33999999999997"/>
    <s v="Pune"/>
  </r>
  <r>
    <s v="ORD107750"/>
    <x v="0"/>
    <n v="2230.71"/>
    <x v="603"/>
    <x v="2"/>
    <x v="4"/>
    <n v="223.07100000000003"/>
    <n v="2007.6390000000001"/>
    <n v="5"/>
    <d v="2023-03-26T00:00:00"/>
    <s v="Member"/>
    <s v="Cash"/>
    <n v="314.14999999999998"/>
    <s v="Pune"/>
  </r>
  <r>
    <s v="ORD107751"/>
    <x v="9"/>
    <n v="1012.32"/>
    <x v="164"/>
    <x v="3"/>
    <x v="2"/>
    <n v="101.23200000000001"/>
    <n v="911.08800000000008"/>
    <n v="5"/>
    <d v="2024-06-14T00:00:00"/>
    <s v="New"/>
    <s v="UPI"/>
    <n v="287.99"/>
    <s v="Mumbai"/>
  </r>
  <r>
    <s v="ORD107752"/>
    <x v="9"/>
    <n v="1981.18"/>
    <x v="114"/>
    <x v="1"/>
    <x v="2"/>
    <n v="198.11800000000002"/>
    <n v="1783.0620000000001"/>
    <n v="7"/>
    <d v="2023-06-30T00:00:00"/>
    <s v="Regular"/>
    <s v="Card"/>
    <n v="561.4"/>
    <s v="Hyderabad"/>
  </r>
  <r>
    <s v="ORD107753"/>
    <x v="2"/>
    <n v="4954.71"/>
    <x v="222"/>
    <x v="1"/>
    <x v="1"/>
    <n v="495.471"/>
    <n v="4459.2389999999996"/>
    <n v="4"/>
    <d v="2024-10-22T00:00:00"/>
    <s v="Regular"/>
    <s v="Card"/>
    <n v="1146.94"/>
    <s v="Delhi"/>
  </r>
  <r>
    <s v="ORD107754"/>
    <x v="2"/>
    <n v="1422.32"/>
    <x v="206"/>
    <x v="2"/>
    <x v="3"/>
    <n v="142.232"/>
    <n v="1280.088"/>
    <n v="9"/>
    <d v="2024-10-18T00:00:00"/>
    <s v="Regular"/>
    <s v="Cash"/>
    <n v="73.430000000000007"/>
    <s v="Chennai"/>
  </r>
  <r>
    <s v="ORD107755"/>
    <x v="6"/>
    <n v="3835.96"/>
    <x v="424"/>
    <x v="3"/>
    <x v="1"/>
    <n v="383.596"/>
    <n v="3452.364"/>
    <n v="3"/>
    <d v="2024-01-27T00:00:00"/>
    <s v="Member"/>
    <s v="UPI"/>
    <n v="686.83"/>
    <s v="Pune"/>
  </r>
  <r>
    <s v="ORD107756"/>
    <x v="7"/>
    <n v="390.8"/>
    <x v="669"/>
    <x v="0"/>
    <x v="3"/>
    <n v="39.080000000000005"/>
    <n v="351.72"/>
    <n v="8"/>
    <d v="2024-09-17T00:00:00"/>
    <s v="Member"/>
    <s v="Card"/>
    <n v="40.03"/>
    <s v="Mumbai"/>
  </r>
  <r>
    <s v="ORD107757"/>
    <x v="1"/>
    <n v="2390.6"/>
    <x v="684"/>
    <x v="0"/>
    <x v="1"/>
    <n v="239.06"/>
    <n v="2151.54"/>
    <n v="3"/>
    <d v="2024-08-23T00:00:00"/>
    <s v="Regular"/>
    <s v="UPI"/>
    <n v="582.59"/>
    <s v="Delhi"/>
  </r>
  <r>
    <s v="ORD107758"/>
    <x v="6"/>
    <n v="386.21"/>
    <x v="696"/>
    <x v="3"/>
    <x v="0"/>
    <n v="38.621000000000002"/>
    <n v="347.589"/>
    <n v="8"/>
    <d v="2024-01-28T00:00:00"/>
    <s v="Regular"/>
    <s v="Card"/>
    <n v="27.15"/>
    <s v="Hyderabad"/>
  </r>
  <r>
    <s v="ORD107759"/>
    <x v="3"/>
    <n v="2431.42"/>
    <x v="535"/>
    <x v="1"/>
    <x v="0"/>
    <n v="243.14200000000002"/>
    <n v="2188.2780000000002"/>
    <n v="1"/>
    <d v="2023-04-17T00:00:00"/>
    <s v="Regular"/>
    <s v="Cash"/>
    <n v="612.6"/>
    <s v="Bangalore"/>
  </r>
  <r>
    <s v="ORD107760"/>
    <x v="5"/>
    <n v="235.01"/>
    <x v="143"/>
    <x v="1"/>
    <x v="3"/>
    <n v="23.501000000000001"/>
    <n v="211.50899999999999"/>
    <n v="7"/>
    <d v="2023-05-27T00:00:00"/>
    <s v="New"/>
    <s v="Card"/>
    <n v="29.73"/>
    <s v="Bangalore"/>
  </r>
  <r>
    <s v="ORD107761"/>
    <x v="9"/>
    <n v="3105.14"/>
    <x v="35"/>
    <x v="0"/>
    <x v="2"/>
    <n v="310.51400000000001"/>
    <n v="2794.6259999999997"/>
    <n v="1"/>
    <d v="2024-07-02T00:00:00"/>
    <s v="Regular"/>
    <s v="UPI"/>
    <n v="443.69"/>
    <s v="Bangalore"/>
  </r>
  <r>
    <s v="ORD107762"/>
    <x v="5"/>
    <n v="2973.89"/>
    <x v="454"/>
    <x v="0"/>
    <x v="3"/>
    <n v="297.38900000000001"/>
    <n v="2676.5009999999997"/>
    <n v="2"/>
    <d v="2024-05-14T00:00:00"/>
    <s v="Regular"/>
    <s v="Card"/>
    <n v="664.73"/>
    <s v="Delhi"/>
  </r>
  <r>
    <s v="ORD107763"/>
    <x v="8"/>
    <n v="4009.43"/>
    <x v="449"/>
    <x v="0"/>
    <x v="1"/>
    <n v="400.94299999999998"/>
    <n v="3608.4870000000001"/>
    <n v="1"/>
    <d v="2024-03-02T00:00:00"/>
    <s v="Member"/>
    <s v="UPI"/>
    <n v="430.28"/>
    <s v="Chennai"/>
  </r>
  <r>
    <s v="ORD107764"/>
    <x v="6"/>
    <n v="2958.1"/>
    <x v="148"/>
    <x v="2"/>
    <x v="4"/>
    <n v="295.81"/>
    <n v="2662.29"/>
    <n v="3"/>
    <d v="2024-01-31T00:00:00"/>
    <s v="Regular"/>
    <s v="Cash"/>
    <n v="770.75"/>
    <s v="Delhi"/>
  </r>
  <r>
    <s v="ORD107765"/>
    <x v="5"/>
    <n v="4637.3999999999996"/>
    <x v="7"/>
    <x v="0"/>
    <x v="0"/>
    <n v="463.74"/>
    <n v="4173.66"/>
    <n v="9"/>
    <d v="2023-05-22T00:00:00"/>
    <s v="Member"/>
    <s v="Cash"/>
    <n v="1310.1600000000001"/>
    <s v="Delhi"/>
  </r>
  <r>
    <s v="ORD107766"/>
    <x v="9"/>
    <n v="3937.21"/>
    <x v="390"/>
    <x v="2"/>
    <x v="4"/>
    <n v="393.721"/>
    <n v="3543.489"/>
    <n v="1"/>
    <d v="2023-07-04T00:00:00"/>
    <s v="Member"/>
    <s v="Cash"/>
    <n v="1169.52"/>
    <s v="Pune"/>
  </r>
  <r>
    <s v="ORD107767"/>
    <x v="10"/>
    <n v="750.02"/>
    <x v="610"/>
    <x v="3"/>
    <x v="0"/>
    <n v="75.001999999999995"/>
    <n v="675.01800000000003"/>
    <n v="3"/>
    <d v="2024-12-25T00:00:00"/>
    <s v="Member"/>
    <s v="UPI"/>
    <n v="167.4"/>
    <s v="Hyderabad"/>
  </r>
  <r>
    <s v="ORD107768"/>
    <x v="8"/>
    <n v="1400.82"/>
    <x v="340"/>
    <x v="1"/>
    <x v="1"/>
    <n v="140.08199999999999"/>
    <n v="1260.7379999999998"/>
    <n v="2"/>
    <d v="2024-02-25T00:00:00"/>
    <s v="Regular"/>
    <s v="UPI"/>
    <n v="266.47000000000003"/>
    <s v="Mumbai"/>
  </r>
  <r>
    <s v="ORD107769"/>
    <x v="9"/>
    <n v="228.53"/>
    <x v="369"/>
    <x v="0"/>
    <x v="0"/>
    <n v="22.853000000000002"/>
    <n v="205.67699999999999"/>
    <n v="5"/>
    <d v="2024-06-26T00:00:00"/>
    <s v="New"/>
    <s v="Card"/>
    <n v="62.34"/>
    <s v="Delhi"/>
  </r>
  <r>
    <s v="ORD107770"/>
    <x v="2"/>
    <n v="1992.06"/>
    <x v="223"/>
    <x v="1"/>
    <x v="3"/>
    <n v="199.20600000000002"/>
    <n v="1792.8539999999998"/>
    <n v="7"/>
    <d v="2024-10-19T00:00:00"/>
    <s v="New"/>
    <s v="UPI"/>
    <n v="240.79"/>
    <s v="Bangalore"/>
  </r>
  <r>
    <s v="ORD107771"/>
    <x v="1"/>
    <n v="2596.73"/>
    <x v="684"/>
    <x v="1"/>
    <x v="4"/>
    <n v="259.673"/>
    <n v="2337.0569999999998"/>
    <n v="6"/>
    <d v="2024-08-22T00:00:00"/>
    <s v="Regular"/>
    <s v="Card"/>
    <n v="475.73"/>
    <s v="Pune"/>
  </r>
  <r>
    <s v="ORD107772"/>
    <x v="9"/>
    <n v="4735.1400000000003"/>
    <x v="638"/>
    <x v="0"/>
    <x v="4"/>
    <n v="473.51400000000007"/>
    <n v="4261.6260000000002"/>
    <n v="5"/>
    <d v="2023-06-14T00:00:00"/>
    <s v="Member"/>
    <s v="Card"/>
    <n v="493.82"/>
    <s v="Bangalore"/>
  </r>
  <r>
    <s v="ORD107773"/>
    <x v="5"/>
    <n v="2659.11"/>
    <x v="483"/>
    <x v="0"/>
    <x v="1"/>
    <n v="265.911"/>
    <n v="2393.1990000000001"/>
    <n v="3"/>
    <d v="2024-06-01T00:00:00"/>
    <s v="Member"/>
    <s v="Card"/>
    <n v="349.58"/>
    <s v="Mumbai"/>
  </r>
  <r>
    <s v="ORD107774"/>
    <x v="6"/>
    <n v="3927.04"/>
    <x v="167"/>
    <x v="3"/>
    <x v="4"/>
    <n v="392.70400000000001"/>
    <n v="3534.3359999999998"/>
    <n v="7"/>
    <d v="2023-01-07T00:00:00"/>
    <s v="New"/>
    <s v="Cash"/>
    <n v="885.88"/>
    <s v="Pune"/>
  </r>
  <r>
    <s v="ORD107775"/>
    <x v="1"/>
    <n v="1413.32"/>
    <x v="100"/>
    <x v="2"/>
    <x v="1"/>
    <n v="141.33199999999999"/>
    <n v="1271.9879999999998"/>
    <n v="9"/>
    <d v="2024-08-13T00:00:00"/>
    <s v="Regular"/>
    <s v="Cash"/>
    <n v="105.08"/>
    <s v="Mumbai"/>
  </r>
  <r>
    <s v="ORD107776"/>
    <x v="11"/>
    <n v="850.48"/>
    <x v="571"/>
    <x v="2"/>
    <x v="2"/>
    <n v="85.048000000000002"/>
    <n v="765.43200000000002"/>
    <n v="2"/>
    <d v="2024-12-01T00:00:00"/>
    <s v="Member"/>
    <s v="Card"/>
    <n v="145.84"/>
    <s v="Delhi"/>
  </r>
  <r>
    <s v="ORD107777"/>
    <x v="4"/>
    <n v="4073.1"/>
    <x v="713"/>
    <x v="1"/>
    <x v="3"/>
    <n v="407.31"/>
    <n v="3665.79"/>
    <n v="6"/>
    <d v="2023-07-16T00:00:00"/>
    <s v="Regular"/>
    <s v="UPI"/>
    <n v="1060.44"/>
    <s v="Pune"/>
  </r>
  <r>
    <s v="ORD107778"/>
    <x v="8"/>
    <n v="1312.38"/>
    <x v="518"/>
    <x v="0"/>
    <x v="0"/>
    <n v="131.23800000000003"/>
    <n v="1181.1420000000001"/>
    <n v="5"/>
    <d v="2023-03-01T00:00:00"/>
    <s v="Regular"/>
    <s v="UPI"/>
    <n v="228.32"/>
    <s v="Mumbai"/>
  </r>
  <r>
    <s v="ORD107779"/>
    <x v="4"/>
    <n v="4369.54"/>
    <x v="562"/>
    <x v="3"/>
    <x v="0"/>
    <n v="436.95400000000001"/>
    <n v="3932.5859999999998"/>
    <n v="9"/>
    <d v="2023-07-30T00:00:00"/>
    <s v="New"/>
    <s v="UPI"/>
    <n v="481.68"/>
    <s v="Hyderabad"/>
  </r>
  <r>
    <s v="ORD107780"/>
    <x v="1"/>
    <n v="932.26"/>
    <x v="680"/>
    <x v="3"/>
    <x v="0"/>
    <n v="93.225999999999999"/>
    <n v="839.03399999999999"/>
    <n v="8"/>
    <d v="2024-08-30T00:00:00"/>
    <s v="Member"/>
    <s v="Card"/>
    <n v="129.46"/>
    <s v="Bangalore"/>
  </r>
  <r>
    <s v="ORD107781"/>
    <x v="7"/>
    <n v="4272.7700000000004"/>
    <x v="711"/>
    <x v="3"/>
    <x v="2"/>
    <n v="427.27700000000004"/>
    <n v="3845.4930000000004"/>
    <n v="9"/>
    <d v="2023-09-15T00:00:00"/>
    <s v="Regular"/>
    <s v="Card"/>
    <n v="832.14"/>
    <s v="Delhi"/>
  </r>
  <r>
    <s v="ORD107782"/>
    <x v="5"/>
    <n v="3886.95"/>
    <x v="664"/>
    <x v="3"/>
    <x v="3"/>
    <n v="388.69499999999999"/>
    <n v="3498.2549999999997"/>
    <n v="7"/>
    <d v="2024-05-25T00:00:00"/>
    <s v="New"/>
    <s v="Card"/>
    <n v="799.33"/>
    <s v="Hyderabad"/>
  </r>
  <r>
    <s v="ORD107783"/>
    <x v="5"/>
    <n v="3094.98"/>
    <x v="580"/>
    <x v="3"/>
    <x v="4"/>
    <n v="309.49800000000005"/>
    <n v="2785.482"/>
    <n v="5"/>
    <d v="2023-05-31T00:00:00"/>
    <s v="Member"/>
    <s v="UPI"/>
    <n v="161.04"/>
    <s v="Pune"/>
  </r>
  <r>
    <s v="ORD107784"/>
    <x v="1"/>
    <n v="4266.08"/>
    <x v="285"/>
    <x v="2"/>
    <x v="4"/>
    <n v="426.608"/>
    <n v="3839.4719999999998"/>
    <n v="4"/>
    <d v="2023-08-10T00:00:00"/>
    <s v="Member"/>
    <s v="Cash"/>
    <n v="404.27"/>
    <s v="Hyderabad"/>
  </r>
  <r>
    <s v="ORD107785"/>
    <x v="9"/>
    <n v="1720.48"/>
    <x v="32"/>
    <x v="2"/>
    <x v="3"/>
    <n v="172.048"/>
    <n v="1548.432"/>
    <n v="8"/>
    <d v="2023-06-23T00:00:00"/>
    <s v="New"/>
    <s v="UPI"/>
    <n v="383.56"/>
    <s v="Delhi"/>
  </r>
  <r>
    <s v="ORD107786"/>
    <x v="5"/>
    <n v="913.57"/>
    <x v="629"/>
    <x v="2"/>
    <x v="3"/>
    <n v="91.357000000000014"/>
    <n v="822.21300000000008"/>
    <n v="2"/>
    <d v="2024-06-07T00:00:00"/>
    <s v="New"/>
    <s v="Card"/>
    <n v="64.67"/>
    <s v="Hyderabad"/>
  </r>
  <r>
    <s v="ORD107787"/>
    <x v="5"/>
    <n v="869.5"/>
    <x v="59"/>
    <x v="0"/>
    <x v="0"/>
    <n v="86.95"/>
    <n v="782.55"/>
    <n v="1"/>
    <d v="2023-05-12T00:00:00"/>
    <s v="Member"/>
    <s v="Cash"/>
    <n v="228.46"/>
    <s v="Pune"/>
  </r>
  <r>
    <s v="ORD107788"/>
    <x v="8"/>
    <n v="1424.76"/>
    <x v="573"/>
    <x v="1"/>
    <x v="4"/>
    <n v="142.476"/>
    <n v="1282.2840000000001"/>
    <n v="3"/>
    <d v="2023-02-21T00:00:00"/>
    <s v="New"/>
    <s v="UPI"/>
    <n v="180.03"/>
    <s v="Pune"/>
  </r>
  <r>
    <s v="ORD107789"/>
    <x v="10"/>
    <n v="2286.5100000000002"/>
    <x v="87"/>
    <x v="3"/>
    <x v="3"/>
    <n v="228.65100000000004"/>
    <n v="2057.8590000000004"/>
    <n v="7"/>
    <d v="2023-12-23T00:00:00"/>
    <s v="Regular"/>
    <s v="UPI"/>
    <n v="564.61"/>
    <s v="Chennai"/>
  </r>
  <r>
    <s v="ORD107790"/>
    <x v="3"/>
    <n v="4392.51"/>
    <x v="535"/>
    <x v="0"/>
    <x v="4"/>
    <n v="439.25100000000003"/>
    <n v="3953.259"/>
    <n v="1"/>
    <d v="2023-04-18T00:00:00"/>
    <s v="New"/>
    <s v="UPI"/>
    <n v="1143.8699999999999"/>
    <s v="Pune"/>
  </r>
  <r>
    <s v="ORD107791"/>
    <x v="7"/>
    <n v="538.72"/>
    <x v="255"/>
    <x v="3"/>
    <x v="3"/>
    <n v="53.872000000000007"/>
    <n v="484.84800000000001"/>
    <n v="5"/>
    <d v="2024-09-29T00:00:00"/>
    <s v="Regular"/>
    <s v="Card"/>
    <n v="153.32"/>
    <s v="Mumbai"/>
  </r>
  <r>
    <s v="ORD107792"/>
    <x v="10"/>
    <n v="4584.6899999999996"/>
    <x v="338"/>
    <x v="2"/>
    <x v="1"/>
    <n v="458.46899999999999"/>
    <n v="4126.2209999999995"/>
    <n v="5"/>
    <d v="2024-12-29T00:00:00"/>
    <s v="Regular"/>
    <s v="Card"/>
    <n v="1041.6300000000001"/>
    <s v="Mumbai"/>
  </r>
  <r>
    <s v="ORD107793"/>
    <x v="0"/>
    <n v="4634.92"/>
    <x v="657"/>
    <x v="0"/>
    <x v="0"/>
    <n v="463.49200000000002"/>
    <n v="4171.4279999999999"/>
    <n v="3"/>
    <d v="2024-03-26T00:00:00"/>
    <s v="New"/>
    <s v="Card"/>
    <n v="1230.32"/>
    <s v="Mumbai"/>
  </r>
  <r>
    <s v="ORD107794"/>
    <x v="7"/>
    <n v="3663.46"/>
    <x v="473"/>
    <x v="2"/>
    <x v="3"/>
    <n v="366.346"/>
    <n v="3297.114"/>
    <n v="1"/>
    <d v="2023-09-21T00:00:00"/>
    <s v="Regular"/>
    <s v="Cash"/>
    <n v="432.98"/>
    <s v="Delhi"/>
  </r>
  <r>
    <s v="ORD107795"/>
    <x v="3"/>
    <n v="4511.3900000000003"/>
    <x v="535"/>
    <x v="3"/>
    <x v="2"/>
    <n v="451.13900000000007"/>
    <n v="4060.2510000000002"/>
    <n v="5"/>
    <d v="2023-04-16T00:00:00"/>
    <s v="New"/>
    <s v="UPI"/>
    <n v="243.21"/>
    <s v="Chennai"/>
  </r>
  <r>
    <s v="ORD107796"/>
    <x v="9"/>
    <n v="3872.93"/>
    <x v="97"/>
    <x v="3"/>
    <x v="3"/>
    <n v="387.29300000000001"/>
    <n v="3485.6369999999997"/>
    <n v="8"/>
    <d v="2023-06-18T00:00:00"/>
    <s v="Regular"/>
    <s v="UPI"/>
    <n v="851.54"/>
    <s v="Mumbai"/>
  </r>
  <r>
    <s v="ORD107797"/>
    <x v="4"/>
    <n v="2688.67"/>
    <x v="392"/>
    <x v="1"/>
    <x v="1"/>
    <n v="268.86700000000002"/>
    <n v="2419.8029999999999"/>
    <n v="9"/>
    <d v="2024-07-13T00:00:00"/>
    <s v="Member"/>
    <s v="UPI"/>
    <n v="306.55"/>
    <s v="Bangalore"/>
  </r>
  <r>
    <s v="ORD107798"/>
    <x v="6"/>
    <n v="3043.68"/>
    <x v="595"/>
    <x v="3"/>
    <x v="2"/>
    <n v="304.36799999999999"/>
    <n v="2739.3119999999999"/>
    <n v="6"/>
    <d v="2023-01-05T00:00:00"/>
    <s v="New"/>
    <s v="Card"/>
    <n v="722.68"/>
    <s v="Delhi"/>
  </r>
  <r>
    <s v="ORD107799"/>
    <x v="6"/>
    <n v="3178.3"/>
    <x v="491"/>
    <x v="2"/>
    <x v="2"/>
    <n v="317.83000000000004"/>
    <n v="2860.4700000000003"/>
    <n v="1"/>
    <d v="2024-01-20T00:00:00"/>
    <s v="New"/>
    <s v="UPI"/>
    <n v="457.07"/>
    <s v="Chennai"/>
  </r>
  <r>
    <s v="ORD107800"/>
    <x v="0"/>
    <n v="721.78"/>
    <x v="354"/>
    <x v="3"/>
    <x v="3"/>
    <n v="72.177999999999997"/>
    <n v="649.60199999999998"/>
    <n v="5"/>
    <d v="2024-03-26T00:00:00"/>
    <s v="Member"/>
    <s v="Cash"/>
    <n v="174.69"/>
    <s v="Delhi"/>
  </r>
  <r>
    <s v="ORD107801"/>
    <x v="4"/>
    <n v="1045.97"/>
    <x v="104"/>
    <x v="1"/>
    <x v="1"/>
    <n v="104.59700000000001"/>
    <n v="941.37300000000005"/>
    <n v="2"/>
    <d v="2024-07-17T00:00:00"/>
    <s v="Member"/>
    <s v="Cash"/>
    <n v="251.5"/>
    <s v="Chennai"/>
  </r>
  <r>
    <s v="ORD107802"/>
    <x v="6"/>
    <n v="2664.51"/>
    <x v="551"/>
    <x v="1"/>
    <x v="2"/>
    <n v="266.45100000000002"/>
    <n v="2398.0590000000002"/>
    <n v="1"/>
    <d v="2024-01-16T00:00:00"/>
    <s v="Member"/>
    <s v="Cash"/>
    <n v="427.39"/>
    <s v="Delhi"/>
  </r>
  <r>
    <s v="ORD107803"/>
    <x v="5"/>
    <n v="664.62"/>
    <x v="389"/>
    <x v="2"/>
    <x v="0"/>
    <n v="66.462000000000003"/>
    <n v="598.15800000000002"/>
    <n v="3"/>
    <d v="2024-06-01T00:00:00"/>
    <s v="Member"/>
    <s v="UPI"/>
    <n v="176.04"/>
    <s v="Hyderabad"/>
  </r>
  <r>
    <s v="ORD107804"/>
    <x v="10"/>
    <n v="4828.3999999999996"/>
    <x v="485"/>
    <x v="0"/>
    <x v="0"/>
    <n v="482.84"/>
    <n v="4345.5599999999995"/>
    <n v="5"/>
    <d v="2024-12-17T00:00:00"/>
    <s v="New"/>
    <s v="Cash"/>
    <n v="807.83"/>
    <s v="Delhi"/>
  </r>
  <r>
    <s v="ORD107805"/>
    <x v="4"/>
    <n v="2584.92"/>
    <x v="325"/>
    <x v="3"/>
    <x v="4"/>
    <n v="258.49200000000002"/>
    <n v="2326.4279999999999"/>
    <n v="9"/>
    <d v="2024-07-17T00:00:00"/>
    <s v="Regular"/>
    <s v="UPI"/>
    <n v="748.95"/>
    <s v="Mumbai"/>
  </r>
  <r>
    <s v="ORD107806"/>
    <x v="6"/>
    <n v="1962.42"/>
    <x v="423"/>
    <x v="1"/>
    <x v="4"/>
    <n v="196.24200000000002"/>
    <n v="1766.1780000000001"/>
    <n v="7"/>
    <d v="2023-01-18T00:00:00"/>
    <s v="Member"/>
    <s v="Cash"/>
    <n v="117.69"/>
    <s v="Mumbai"/>
  </r>
  <r>
    <s v="ORD107807"/>
    <x v="7"/>
    <n v="871.95"/>
    <x v="41"/>
    <x v="3"/>
    <x v="1"/>
    <n v="87.195000000000007"/>
    <n v="784.755"/>
    <n v="6"/>
    <d v="2023-09-20T00:00:00"/>
    <s v="Member"/>
    <s v="UPI"/>
    <n v="161.75"/>
    <s v="Mumbai"/>
  </r>
  <r>
    <s v="ORD107808"/>
    <x v="10"/>
    <n v="2141.02"/>
    <x v="729"/>
    <x v="3"/>
    <x v="2"/>
    <n v="214.102"/>
    <n v="1926.9179999999999"/>
    <n v="9"/>
    <d v="2023-12-09T00:00:00"/>
    <s v="New"/>
    <s v="Cash"/>
    <n v="117"/>
    <s v="Bangalore"/>
  </r>
  <r>
    <s v="ORD107809"/>
    <x v="11"/>
    <n v="1581.89"/>
    <x v="371"/>
    <x v="0"/>
    <x v="0"/>
    <n v="158.18900000000002"/>
    <n v="1423.701"/>
    <n v="6"/>
    <d v="2024-12-04T00:00:00"/>
    <s v="Regular"/>
    <s v="Cash"/>
    <n v="203.8"/>
    <s v="Hyderabad"/>
  </r>
  <r>
    <s v="ORD107810"/>
    <x v="2"/>
    <n v="530.84"/>
    <x v="280"/>
    <x v="1"/>
    <x v="0"/>
    <n v="53.084000000000003"/>
    <n v="477.75600000000003"/>
    <n v="4"/>
    <d v="2024-10-14T00:00:00"/>
    <s v="Regular"/>
    <s v="Cash"/>
    <n v="87.85"/>
    <s v="Pune"/>
  </r>
  <r>
    <s v="ORD107811"/>
    <x v="1"/>
    <n v="4838.33"/>
    <x v="382"/>
    <x v="3"/>
    <x v="1"/>
    <n v="483.83300000000003"/>
    <n v="4354.4970000000003"/>
    <n v="7"/>
    <d v="2023-08-31T00:00:00"/>
    <s v="New"/>
    <s v="UPI"/>
    <n v="448.49"/>
    <s v="Pune"/>
  </r>
  <r>
    <s v="ORD107812"/>
    <x v="5"/>
    <n v="1398.39"/>
    <x v="484"/>
    <x v="1"/>
    <x v="2"/>
    <n v="139.83900000000003"/>
    <n v="1258.5510000000002"/>
    <n v="2"/>
    <d v="2024-05-07T00:00:00"/>
    <s v="New"/>
    <s v="Cash"/>
    <n v="354.53"/>
    <s v="Chennai"/>
  </r>
  <r>
    <s v="ORD107813"/>
    <x v="9"/>
    <n v="3483.3"/>
    <x v="146"/>
    <x v="2"/>
    <x v="1"/>
    <n v="348.33000000000004"/>
    <n v="3134.9700000000003"/>
    <n v="2"/>
    <d v="2023-06-13T00:00:00"/>
    <s v="Regular"/>
    <s v="Card"/>
    <n v="539.29"/>
    <s v="Bangalore"/>
  </r>
  <r>
    <s v="ORD107814"/>
    <x v="5"/>
    <n v="547.48"/>
    <x v="376"/>
    <x v="2"/>
    <x v="3"/>
    <n v="54.748000000000005"/>
    <n v="492.73200000000003"/>
    <n v="6"/>
    <d v="2024-05-03T00:00:00"/>
    <s v="Regular"/>
    <s v="Cash"/>
    <n v="47.14"/>
    <s v="Chennai"/>
  </r>
  <r>
    <s v="ORD107815"/>
    <x v="4"/>
    <n v="4574.53"/>
    <x v="659"/>
    <x v="3"/>
    <x v="0"/>
    <n v="457.45299999999997"/>
    <n v="4117.0769999999993"/>
    <n v="5"/>
    <d v="2023-07-20T00:00:00"/>
    <s v="New"/>
    <s v="Cash"/>
    <n v="562.39"/>
    <s v="Chennai"/>
  </r>
  <r>
    <s v="ORD107816"/>
    <x v="5"/>
    <n v="2994.68"/>
    <x v="59"/>
    <x v="1"/>
    <x v="1"/>
    <n v="299.46800000000002"/>
    <n v="2695.212"/>
    <n v="6"/>
    <d v="2023-05-12T00:00:00"/>
    <s v="Member"/>
    <s v="Cash"/>
    <n v="249.93"/>
    <s v="Bangalore"/>
  </r>
  <r>
    <s v="ORD107817"/>
    <x v="0"/>
    <n v="3318.67"/>
    <x v="635"/>
    <x v="3"/>
    <x v="1"/>
    <n v="331.86700000000002"/>
    <n v="2986.8029999999999"/>
    <n v="2"/>
    <d v="2024-03-17T00:00:00"/>
    <s v="Member"/>
    <s v="Cash"/>
    <n v="616.70000000000005"/>
    <s v="Bangalore"/>
  </r>
  <r>
    <s v="ORD107818"/>
    <x v="2"/>
    <n v="3930.74"/>
    <x v="532"/>
    <x v="1"/>
    <x v="3"/>
    <n v="393.07400000000001"/>
    <n v="3537.6659999999997"/>
    <n v="2"/>
    <d v="2023-10-15T00:00:00"/>
    <s v="Regular"/>
    <s v="Cash"/>
    <n v="655.98"/>
    <s v="Bangalore"/>
  </r>
  <r>
    <s v="ORD107819"/>
    <x v="0"/>
    <n v="3068.99"/>
    <x v="482"/>
    <x v="1"/>
    <x v="4"/>
    <n v="306.899"/>
    <n v="2762.0909999999999"/>
    <n v="1"/>
    <d v="2023-03-29T00:00:00"/>
    <s v="New"/>
    <s v="Cash"/>
    <n v="315.44"/>
    <s v="Pune"/>
  </r>
  <r>
    <s v="ORD107820"/>
    <x v="10"/>
    <n v="447.45"/>
    <x v="502"/>
    <x v="0"/>
    <x v="0"/>
    <n v="44.745000000000005"/>
    <n v="402.70499999999998"/>
    <n v="2"/>
    <d v="2023-12-29T00:00:00"/>
    <s v="Member"/>
    <s v="UPI"/>
    <n v="131.05000000000001"/>
    <s v="Hyderabad"/>
  </r>
  <r>
    <s v="ORD107821"/>
    <x v="9"/>
    <n v="2204.9499999999998"/>
    <x v="97"/>
    <x v="0"/>
    <x v="1"/>
    <n v="220.495"/>
    <n v="1984.4549999999999"/>
    <n v="7"/>
    <d v="2023-06-16T00:00:00"/>
    <s v="New"/>
    <s v="UPI"/>
    <n v="473.84"/>
    <s v="Chennai"/>
  </r>
  <r>
    <s v="ORD107822"/>
    <x v="11"/>
    <n v="1383.95"/>
    <x v="27"/>
    <x v="0"/>
    <x v="0"/>
    <n v="138.39500000000001"/>
    <n v="1245.5550000000001"/>
    <n v="2"/>
    <d v="2023-12-01T00:00:00"/>
    <s v="New"/>
    <s v="Card"/>
    <n v="179.85"/>
    <s v="Pune"/>
  </r>
  <r>
    <s v="ORD107823"/>
    <x v="1"/>
    <n v="2484.91"/>
    <x v="572"/>
    <x v="3"/>
    <x v="4"/>
    <n v="248.49099999999999"/>
    <n v="2236.4189999999999"/>
    <n v="3"/>
    <d v="2024-08-30T00:00:00"/>
    <s v="Regular"/>
    <s v="Card"/>
    <n v="352.99"/>
    <s v="Bangalore"/>
  </r>
  <r>
    <s v="ORD107824"/>
    <x v="8"/>
    <n v="2081.19"/>
    <x v="207"/>
    <x v="0"/>
    <x v="1"/>
    <n v="208.11900000000003"/>
    <n v="1873.0709999999999"/>
    <n v="6"/>
    <d v="2024-03-03T00:00:00"/>
    <s v="New"/>
    <s v="UPI"/>
    <n v="594.41"/>
    <s v="Hyderabad"/>
  </r>
  <r>
    <s v="ORD107825"/>
    <x v="6"/>
    <n v="4150.01"/>
    <x v="311"/>
    <x v="0"/>
    <x v="3"/>
    <n v="415.00100000000003"/>
    <n v="3735.009"/>
    <n v="6"/>
    <d v="2023-01-24T00:00:00"/>
    <s v="New"/>
    <s v="Card"/>
    <n v="807.03"/>
    <s v="Bangalore"/>
  </r>
  <r>
    <s v="ORD107826"/>
    <x v="6"/>
    <n v="1310.53"/>
    <x v="722"/>
    <x v="2"/>
    <x v="0"/>
    <n v="131.053"/>
    <n v="1179.4769999999999"/>
    <n v="9"/>
    <d v="2024-02-03T00:00:00"/>
    <s v="New"/>
    <s v="Cash"/>
    <n v="102.2"/>
    <s v="Delhi"/>
  </r>
  <r>
    <s v="ORD107827"/>
    <x v="0"/>
    <n v="1086.3800000000001"/>
    <x v="22"/>
    <x v="1"/>
    <x v="3"/>
    <n v="108.63800000000002"/>
    <n v="977.74200000000008"/>
    <n v="2"/>
    <d v="2023-03-23T00:00:00"/>
    <s v="Regular"/>
    <s v="UPI"/>
    <n v="273.36"/>
    <s v="Delhi"/>
  </r>
  <r>
    <s v="ORD107828"/>
    <x v="3"/>
    <n v="4794.62"/>
    <x v="305"/>
    <x v="1"/>
    <x v="4"/>
    <n v="479.46199999999999"/>
    <n v="4315.1579999999994"/>
    <n v="7"/>
    <d v="2023-05-01T00:00:00"/>
    <s v="Regular"/>
    <s v="Cash"/>
    <n v="1292.8"/>
    <s v="Pune"/>
  </r>
  <r>
    <s v="ORD107829"/>
    <x v="10"/>
    <n v="4752.63"/>
    <x v="453"/>
    <x v="0"/>
    <x v="4"/>
    <n v="475.26300000000003"/>
    <n v="4277.3670000000002"/>
    <n v="1"/>
    <d v="2023-12-08T00:00:00"/>
    <s v="Regular"/>
    <s v="Card"/>
    <n v="1010.25"/>
    <s v="Delhi"/>
  </r>
  <r>
    <s v="ORD107830"/>
    <x v="7"/>
    <n v="4967.9799999999996"/>
    <x v="326"/>
    <x v="1"/>
    <x v="0"/>
    <n v="496.798"/>
    <n v="4471.1819999999998"/>
    <n v="6"/>
    <d v="2023-09-28T00:00:00"/>
    <s v="Regular"/>
    <s v="Cash"/>
    <n v="307.18"/>
    <s v="Delhi"/>
  </r>
  <r>
    <s v="ORD107831"/>
    <x v="1"/>
    <n v="2885.06"/>
    <x v="648"/>
    <x v="2"/>
    <x v="4"/>
    <n v="288.50600000000003"/>
    <n v="2596.5540000000001"/>
    <n v="9"/>
    <d v="2023-09-07T00:00:00"/>
    <s v="Regular"/>
    <s v="Card"/>
    <n v="357.24"/>
    <s v="Delhi"/>
  </r>
  <r>
    <s v="ORD107832"/>
    <x v="8"/>
    <n v="654.41"/>
    <x v="129"/>
    <x v="2"/>
    <x v="2"/>
    <n v="65.441000000000003"/>
    <n v="588.96899999999994"/>
    <n v="8"/>
    <d v="2024-03-01T00:00:00"/>
    <s v="New"/>
    <s v="UPI"/>
    <n v="152.52000000000001"/>
    <s v="Mumbai"/>
  </r>
  <r>
    <s v="ORD107833"/>
    <x v="2"/>
    <n v="4412.82"/>
    <x v="512"/>
    <x v="0"/>
    <x v="0"/>
    <n v="441.28199999999998"/>
    <n v="3971.5379999999996"/>
    <n v="6"/>
    <d v="2023-10-24T00:00:00"/>
    <s v="Regular"/>
    <s v="Cash"/>
    <n v="499.7"/>
    <s v="Chennai"/>
  </r>
  <r>
    <s v="ORD107834"/>
    <x v="5"/>
    <n v="811.06"/>
    <x v="106"/>
    <x v="2"/>
    <x v="2"/>
    <n v="81.105999999999995"/>
    <n v="729.95399999999995"/>
    <n v="6"/>
    <d v="2023-05-14T00:00:00"/>
    <s v="Member"/>
    <s v="UPI"/>
    <n v="129.56"/>
    <s v="Chennai"/>
  </r>
  <r>
    <s v="ORD107835"/>
    <x v="7"/>
    <n v="862.41"/>
    <x v="348"/>
    <x v="1"/>
    <x v="4"/>
    <n v="86.241"/>
    <n v="776.16899999999998"/>
    <n v="6"/>
    <d v="2023-09-11T00:00:00"/>
    <s v="Member"/>
    <s v="Card"/>
    <n v="104.09"/>
    <s v="Chennai"/>
  </r>
  <r>
    <s v="ORD107836"/>
    <x v="9"/>
    <n v="1047.6500000000001"/>
    <x v="261"/>
    <x v="3"/>
    <x v="0"/>
    <n v="104.76500000000001"/>
    <n v="942.8850000000001"/>
    <n v="8"/>
    <d v="2023-06-12T00:00:00"/>
    <s v="Regular"/>
    <s v="Cash"/>
    <n v="79.040000000000006"/>
    <s v="Chennai"/>
  </r>
  <r>
    <s v="ORD107837"/>
    <x v="8"/>
    <n v="3301.75"/>
    <x v="46"/>
    <x v="1"/>
    <x v="2"/>
    <n v="330.17500000000001"/>
    <n v="2971.5749999999998"/>
    <n v="2"/>
    <d v="2024-02-19T00:00:00"/>
    <s v="New"/>
    <s v="Card"/>
    <n v="539.63"/>
    <s v="Bangalore"/>
  </r>
  <r>
    <s v="ORD107838"/>
    <x v="0"/>
    <n v="625.28"/>
    <x v="231"/>
    <x v="3"/>
    <x v="4"/>
    <n v="62.527999999999999"/>
    <n v="562.75199999999995"/>
    <n v="9"/>
    <d v="2024-04-04T00:00:00"/>
    <s v="Member"/>
    <s v="Cash"/>
    <n v="129.35"/>
    <s v="Delhi"/>
  </r>
  <r>
    <s v="ORD107839"/>
    <x v="5"/>
    <n v="3913.58"/>
    <x v="218"/>
    <x v="0"/>
    <x v="1"/>
    <n v="391.358"/>
    <n v="3522.2219999999998"/>
    <n v="8"/>
    <d v="2024-05-26T00:00:00"/>
    <s v="Regular"/>
    <s v="Cash"/>
    <n v="478.75"/>
    <s v="Bangalore"/>
  </r>
  <r>
    <s v="ORD107840"/>
    <x v="11"/>
    <n v="385.43"/>
    <x v="621"/>
    <x v="3"/>
    <x v="1"/>
    <n v="38.543000000000006"/>
    <n v="346.887"/>
    <n v="2"/>
    <d v="2023-11-29T00:00:00"/>
    <s v="Regular"/>
    <s v="Card"/>
    <n v="41.11"/>
    <s v="Chennai"/>
  </r>
  <r>
    <s v="ORD107841"/>
    <x v="1"/>
    <n v="641.19000000000005"/>
    <x v="450"/>
    <x v="2"/>
    <x v="3"/>
    <n v="64.119000000000014"/>
    <n v="577.07100000000003"/>
    <n v="8"/>
    <d v="2023-09-03T00:00:00"/>
    <s v="New"/>
    <s v="UPI"/>
    <n v="52.04"/>
    <s v="Chennai"/>
  </r>
  <r>
    <s v="ORD107842"/>
    <x v="3"/>
    <n v="2228.9899999999998"/>
    <x v="652"/>
    <x v="1"/>
    <x v="1"/>
    <n v="222.899"/>
    <n v="2006.0909999999999"/>
    <n v="1"/>
    <d v="2024-04-14T00:00:00"/>
    <s v="New"/>
    <s v="Cash"/>
    <n v="491.3"/>
    <s v="Pune"/>
  </r>
  <r>
    <s v="ORD107843"/>
    <x v="8"/>
    <n v="1957.94"/>
    <x v="393"/>
    <x v="3"/>
    <x v="2"/>
    <n v="195.79400000000001"/>
    <n v="1762.146"/>
    <n v="6"/>
    <d v="2024-02-19T00:00:00"/>
    <s v="Regular"/>
    <s v="UPI"/>
    <n v="209.28"/>
    <s v="Hyderabad"/>
  </r>
  <r>
    <s v="ORD107844"/>
    <x v="3"/>
    <n v="4949.57"/>
    <x v="708"/>
    <x v="1"/>
    <x v="1"/>
    <n v="494.95699999999999"/>
    <n v="4454.6129999999994"/>
    <n v="6"/>
    <d v="2023-04-27T00:00:00"/>
    <s v="Member"/>
    <s v="UPI"/>
    <n v="780.87"/>
    <s v="Pune"/>
  </r>
  <r>
    <s v="ORD107845"/>
    <x v="9"/>
    <n v="4837.63"/>
    <x v="723"/>
    <x v="0"/>
    <x v="0"/>
    <n v="483.76300000000003"/>
    <n v="4353.8670000000002"/>
    <n v="9"/>
    <d v="2023-06-06T00:00:00"/>
    <s v="New"/>
    <s v="UPI"/>
    <n v="445.49"/>
    <s v="Pune"/>
  </r>
  <r>
    <s v="ORD107846"/>
    <x v="2"/>
    <n v="1029.44"/>
    <x v="85"/>
    <x v="0"/>
    <x v="0"/>
    <n v="102.94400000000002"/>
    <n v="926.49600000000009"/>
    <n v="9"/>
    <d v="2023-11-03T00:00:00"/>
    <s v="Regular"/>
    <s v="UPI"/>
    <n v="209.98"/>
    <s v="Bangalore"/>
  </r>
  <r>
    <s v="ORD107847"/>
    <x v="8"/>
    <n v="4738.66"/>
    <x v="210"/>
    <x v="2"/>
    <x v="0"/>
    <n v="473.86599999999999"/>
    <n v="4264.7939999999999"/>
    <n v="5"/>
    <d v="2024-03-03T00:00:00"/>
    <s v="Regular"/>
    <s v="Cash"/>
    <n v="976.58"/>
    <s v="Delhi"/>
  </r>
  <r>
    <s v="ORD107848"/>
    <x v="6"/>
    <n v="3492.08"/>
    <x v="423"/>
    <x v="0"/>
    <x v="1"/>
    <n v="349.20800000000003"/>
    <n v="3142.8719999999998"/>
    <n v="1"/>
    <d v="2023-01-19T00:00:00"/>
    <s v="Regular"/>
    <s v="UPI"/>
    <n v="922.32"/>
    <s v="Delhi"/>
  </r>
  <r>
    <s v="ORD107849"/>
    <x v="5"/>
    <n v="2103.33"/>
    <x v="389"/>
    <x v="3"/>
    <x v="1"/>
    <n v="210.333"/>
    <n v="1892.9969999999998"/>
    <n v="1"/>
    <d v="2024-06-02T00:00:00"/>
    <s v="Regular"/>
    <s v="Cash"/>
    <n v="623.28"/>
    <s v="Pune"/>
  </r>
  <r>
    <s v="ORD107850"/>
    <x v="5"/>
    <n v="3724.19"/>
    <x v="593"/>
    <x v="0"/>
    <x v="3"/>
    <n v="372.41900000000004"/>
    <n v="3351.7710000000002"/>
    <n v="7"/>
    <d v="2024-05-23T00:00:00"/>
    <s v="Regular"/>
    <s v="UPI"/>
    <n v="1025.44"/>
    <s v="Chennai"/>
  </r>
  <r>
    <s v="ORD107851"/>
    <x v="8"/>
    <n v="4510.6899999999996"/>
    <x v="665"/>
    <x v="2"/>
    <x v="4"/>
    <n v="451.06899999999996"/>
    <n v="4059.6209999999996"/>
    <n v="4"/>
    <d v="2023-02-16T00:00:00"/>
    <s v="New"/>
    <s v="UPI"/>
    <n v="1153.4100000000001"/>
    <s v="Chennai"/>
  </r>
  <r>
    <s v="ORD107852"/>
    <x v="2"/>
    <n v="982.69"/>
    <x v="720"/>
    <x v="1"/>
    <x v="3"/>
    <n v="98.269000000000005"/>
    <n v="884.42100000000005"/>
    <n v="9"/>
    <d v="2024-10-11T00:00:00"/>
    <s v="Member"/>
    <s v="Card"/>
    <n v="266.14999999999998"/>
    <s v="Chennai"/>
  </r>
  <r>
    <s v="ORD107853"/>
    <x v="9"/>
    <n v="1060.32"/>
    <x v="494"/>
    <x v="1"/>
    <x v="2"/>
    <n v="106.032"/>
    <n v="954.2879999999999"/>
    <n v="3"/>
    <d v="2023-06-07T00:00:00"/>
    <s v="New"/>
    <s v="Card"/>
    <n v="67.28"/>
    <s v="Hyderabad"/>
  </r>
  <r>
    <s v="ORD107854"/>
    <x v="8"/>
    <n v="2102.73"/>
    <x v="135"/>
    <x v="0"/>
    <x v="0"/>
    <n v="210.27300000000002"/>
    <n v="1892.4569999999999"/>
    <n v="6"/>
    <d v="2023-02-26T00:00:00"/>
    <s v="Regular"/>
    <s v="Card"/>
    <n v="505.48"/>
    <s v="Mumbai"/>
  </r>
  <r>
    <s v="ORD107855"/>
    <x v="10"/>
    <n v="929.14"/>
    <x v="349"/>
    <x v="3"/>
    <x v="1"/>
    <n v="92.914000000000001"/>
    <n v="836.226"/>
    <n v="9"/>
    <d v="2024-12-19T00:00:00"/>
    <s v="New"/>
    <s v="Cash"/>
    <n v="132.31"/>
    <s v="Bangalore"/>
  </r>
  <r>
    <s v="ORD107856"/>
    <x v="10"/>
    <n v="1865.95"/>
    <x v="208"/>
    <x v="2"/>
    <x v="4"/>
    <n v="186.59500000000003"/>
    <n v="1679.355"/>
    <n v="4"/>
    <d v="2023-12-17T00:00:00"/>
    <s v="New"/>
    <s v="UPI"/>
    <n v="181.17"/>
    <s v="Mumbai"/>
  </r>
  <r>
    <s v="ORD107857"/>
    <x v="7"/>
    <n v="3263.89"/>
    <x v="676"/>
    <x v="3"/>
    <x v="4"/>
    <n v="326.38900000000001"/>
    <n v="2937.5009999999997"/>
    <n v="5"/>
    <d v="2024-10-05T00:00:00"/>
    <s v="New"/>
    <s v="Card"/>
    <n v="516"/>
    <s v="Bangalore"/>
  </r>
  <r>
    <s v="ORD107858"/>
    <x v="7"/>
    <n v="4082.81"/>
    <x v="179"/>
    <x v="2"/>
    <x v="1"/>
    <n v="408.28100000000001"/>
    <n v="3674.529"/>
    <n v="5"/>
    <d v="2023-09-28T00:00:00"/>
    <s v="Member"/>
    <s v="UPI"/>
    <n v="321.83"/>
    <s v="Hyderabad"/>
  </r>
  <r>
    <s v="ORD107859"/>
    <x v="10"/>
    <n v="1579.48"/>
    <x v="544"/>
    <x v="0"/>
    <x v="3"/>
    <n v="157.94800000000001"/>
    <n v="1421.5319999999999"/>
    <n v="5"/>
    <d v="2024-12-27T00:00:00"/>
    <s v="Regular"/>
    <s v="Cash"/>
    <n v="184.86"/>
    <s v="Chennai"/>
  </r>
  <r>
    <s v="ORD107860"/>
    <x v="7"/>
    <n v="1480.48"/>
    <x v="255"/>
    <x v="2"/>
    <x v="4"/>
    <n v="148.048"/>
    <n v="1332.432"/>
    <n v="2"/>
    <d v="2024-10-03T00:00:00"/>
    <s v="Regular"/>
    <s v="Cash"/>
    <n v="226.8"/>
    <s v="Bangalore"/>
  </r>
  <r>
    <s v="ORD107861"/>
    <x v="6"/>
    <n v="3920.74"/>
    <x v="715"/>
    <x v="2"/>
    <x v="3"/>
    <n v="392.07400000000001"/>
    <n v="3528.6659999999997"/>
    <n v="2"/>
    <d v="2023-01-06T00:00:00"/>
    <s v="New"/>
    <s v="Cash"/>
    <n v="771.78"/>
    <s v="Bangalore"/>
  </r>
  <r>
    <s v="ORD107862"/>
    <x v="1"/>
    <n v="1967.03"/>
    <x v="568"/>
    <x v="0"/>
    <x v="1"/>
    <n v="196.703"/>
    <n v="1770.327"/>
    <n v="1"/>
    <d v="2023-08-04T00:00:00"/>
    <s v="New"/>
    <s v="Card"/>
    <n v="557.80999999999995"/>
    <s v="Delhi"/>
  </r>
  <r>
    <s v="ORD107863"/>
    <x v="8"/>
    <n v="4110.53"/>
    <x v="592"/>
    <x v="3"/>
    <x v="3"/>
    <n v="411.053"/>
    <n v="3699.4769999999999"/>
    <n v="1"/>
    <d v="2024-02-12T00:00:00"/>
    <s v="New"/>
    <s v="Cash"/>
    <n v="281.33999999999997"/>
    <s v="Bangalore"/>
  </r>
  <r>
    <s v="ORD107864"/>
    <x v="1"/>
    <n v="4967.5600000000004"/>
    <x v="409"/>
    <x v="0"/>
    <x v="0"/>
    <n v="496.75600000000009"/>
    <n v="4470.8040000000001"/>
    <n v="4"/>
    <d v="2023-08-22T00:00:00"/>
    <s v="New"/>
    <s v="Card"/>
    <n v="1019.5"/>
    <s v="Delhi"/>
  </r>
  <r>
    <s v="ORD107865"/>
    <x v="11"/>
    <n v="4900.38"/>
    <x v="569"/>
    <x v="2"/>
    <x v="1"/>
    <n v="490.03800000000001"/>
    <n v="4410.3420000000006"/>
    <n v="3"/>
    <d v="2024-11-17T00:00:00"/>
    <s v="New"/>
    <s v="UPI"/>
    <n v="338.93"/>
    <s v="Chennai"/>
  </r>
  <r>
    <s v="ORD107866"/>
    <x v="7"/>
    <n v="3347.17"/>
    <x v="90"/>
    <x v="0"/>
    <x v="1"/>
    <n v="334.71700000000004"/>
    <n v="3012.453"/>
    <n v="4"/>
    <d v="2023-09-30T00:00:00"/>
    <s v="Regular"/>
    <s v="Cash"/>
    <n v="663.82"/>
    <s v="Mumbai"/>
  </r>
  <r>
    <s v="ORD107867"/>
    <x v="3"/>
    <n v="1938.54"/>
    <x v="708"/>
    <x v="2"/>
    <x v="4"/>
    <n v="193.85400000000001"/>
    <n v="1744.6859999999999"/>
    <n v="6"/>
    <d v="2023-04-30T00:00:00"/>
    <s v="Member"/>
    <s v="Card"/>
    <n v="389.49"/>
    <s v="Delhi"/>
  </r>
  <r>
    <s v="ORD107868"/>
    <x v="5"/>
    <n v="420.9"/>
    <x v="13"/>
    <x v="0"/>
    <x v="4"/>
    <n v="42.09"/>
    <n v="378.80999999999995"/>
    <n v="1"/>
    <d v="2023-05-30T00:00:00"/>
    <s v="New"/>
    <s v="Card"/>
    <n v="62.06"/>
    <s v="Mumbai"/>
  </r>
  <r>
    <s v="ORD107869"/>
    <x v="5"/>
    <n v="3716.4"/>
    <x v="324"/>
    <x v="1"/>
    <x v="4"/>
    <n v="371.64000000000004"/>
    <n v="3344.76"/>
    <n v="8"/>
    <d v="2023-05-16T00:00:00"/>
    <s v="Member"/>
    <s v="Card"/>
    <n v="234.17"/>
    <s v="Delhi"/>
  </r>
  <r>
    <s v="ORD107870"/>
    <x v="2"/>
    <n v="4892.04"/>
    <x v="601"/>
    <x v="1"/>
    <x v="0"/>
    <n v="489.20400000000001"/>
    <n v="4402.8360000000002"/>
    <n v="8"/>
    <d v="2024-10-22T00:00:00"/>
    <s v="New"/>
    <s v="Card"/>
    <n v="1248.75"/>
    <s v="Pune"/>
  </r>
  <r>
    <s v="ORD107871"/>
    <x v="4"/>
    <n v="433.12"/>
    <x v="495"/>
    <x v="0"/>
    <x v="0"/>
    <n v="43.312000000000005"/>
    <n v="389.80799999999999"/>
    <n v="7"/>
    <d v="2023-07-23T00:00:00"/>
    <s v="New"/>
    <s v="UPI"/>
    <n v="58.15"/>
    <s v="Mumbai"/>
  </r>
  <r>
    <s v="ORD107872"/>
    <x v="4"/>
    <n v="130.22"/>
    <x v="488"/>
    <x v="3"/>
    <x v="2"/>
    <n v="13.022"/>
    <n v="117.19799999999999"/>
    <n v="4"/>
    <d v="2024-07-30T00:00:00"/>
    <s v="Member"/>
    <s v="Cash"/>
    <n v="8.4600000000000009"/>
    <s v="Delhi"/>
  </r>
  <r>
    <s v="ORD107873"/>
    <x v="5"/>
    <n v="4175.7"/>
    <x v="664"/>
    <x v="2"/>
    <x v="1"/>
    <n v="417.57"/>
    <n v="3758.1299999999997"/>
    <n v="8"/>
    <d v="2024-05-30T00:00:00"/>
    <s v="New"/>
    <s v="Card"/>
    <n v="264.12"/>
    <s v="Delhi"/>
  </r>
  <r>
    <s v="ORD107874"/>
    <x v="1"/>
    <n v="601.07000000000005"/>
    <x v="572"/>
    <x v="1"/>
    <x v="4"/>
    <n v="60.107000000000006"/>
    <n v="540.96300000000008"/>
    <n v="9"/>
    <d v="2024-09-04T00:00:00"/>
    <s v="Member"/>
    <s v="Cash"/>
    <n v="43.21"/>
    <s v="Pune"/>
  </r>
  <r>
    <s v="ORD107875"/>
    <x v="9"/>
    <n v="499.95"/>
    <x v="490"/>
    <x v="3"/>
    <x v="1"/>
    <n v="49.995000000000005"/>
    <n v="449.95499999999998"/>
    <n v="5"/>
    <d v="2023-06-19T00:00:00"/>
    <s v="Regular"/>
    <s v="Card"/>
    <n v="133.21"/>
    <s v="Delhi"/>
  </r>
  <r>
    <s v="ORD107876"/>
    <x v="5"/>
    <n v="4560.6499999999996"/>
    <x v="395"/>
    <x v="2"/>
    <x v="3"/>
    <n v="456.065"/>
    <n v="4104.585"/>
    <n v="6"/>
    <d v="2023-05-15T00:00:00"/>
    <s v="Regular"/>
    <s v="Card"/>
    <n v="768.28"/>
    <s v="Delhi"/>
  </r>
  <r>
    <s v="ORD107877"/>
    <x v="10"/>
    <n v="489.85"/>
    <x v="208"/>
    <x v="1"/>
    <x v="0"/>
    <n v="48.985000000000007"/>
    <n v="440.86500000000001"/>
    <n v="8"/>
    <d v="2023-12-16T00:00:00"/>
    <s v="Regular"/>
    <s v="Card"/>
    <n v="131.38"/>
    <s v="Chennai"/>
  </r>
  <r>
    <s v="ORD107878"/>
    <x v="1"/>
    <n v="658.69"/>
    <x v="209"/>
    <x v="1"/>
    <x v="2"/>
    <n v="65.869000000000014"/>
    <n v="592.82100000000003"/>
    <n v="5"/>
    <d v="2023-08-11T00:00:00"/>
    <s v="Member"/>
    <s v="Card"/>
    <n v="156.24"/>
    <s v="Delhi"/>
  </r>
  <r>
    <s v="ORD107879"/>
    <x v="5"/>
    <n v="2890.91"/>
    <x v="154"/>
    <x v="0"/>
    <x v="3"/>
    <n v="289.09100000000001"/>
    <n v="2601.819"/>
    <n v="4"/>
    <d v="2023-05-08T00:00:00"/>
    <s v="New"/>
    <s v="Card"/>
    <n v="154.71"/>
    <s v="Pune"/>
  </r>
  <r>
    <s v="ORD107880"/>
    <x v="3"/>
    <n v="3808.39"/>
    <x v="183"/>
    <x v="2"/>
    <x v="1"/>
    <n v="380.839"/>
    <n v="3427.5509999999999"/>
    <n v="8"/>
    <d v="2024-04-13T00:00:00"/>
    <s v="New"/>
    <s v="Cash"/>
    <n v="480.61"/>
    <s v="Mumbai"/>
  </r>
  <r>
    <s v="ORD107881"/>
    <x v="8"/>
    <n v="2057.9"/>
    <x v="646"/>
    <x v="3"/>
    <x v="0"/>
    <n v="205.79000000000002"/>
    <n v="1852.1100000000001"/>
    <n v="3"/>
    <d v="2023-02-10T00:00:00"/>
    <s v="Regular"/>
    <s v="UPI"/>
    <n v="371.63"/>
    <s v="Hyderabad"/>
  </r>
  <r>
    <s v="ORD107882"/>
    <x v="8"/>
    <n v="2160.89"/>
    <x v="449"/>
    <x v="3"/>
    <x v="4"/>
    <n v="216.089"/>
    <n v="1944.8009999999999"/>
    <n v="6"/>
    <d v="2024-03-03T00:00:00"/>
    <s v="Member"/>
    <s v="Cash"/>
    <n v="124.15"/>
    <s v="Chennai"/>
  </r>
  <r>
    <s v="ORD107883"/>
    <x v="8"/>
    <n v="3199.87"/>
    <x v="656"/>
    <x v="3"/>
    <x v="3"/>
    <n v="319.98700000000002"/>
    <n v="2879.8829999999998"/>
    <n v="9"/>
    <d v="2023-02-21T00:00:00"/>
    <s v="Regular"/>
    <s v="Cash"/>
    <n v="926.61"/>
    <s v="Bangalore"/>
  </r>
  <r>
    <s v="ORD107884"/>
    <x v="4"/>
    <n v="2576.58"/>
    <x v="578"/>
    <x v="2"/>
    <x v="0"/>
    <n v="257.65800000000002"/>
    <n v="2318.922"/>
    <n v="6"/>
    <d v="2023-07-13T00:00:00"/>
    <s v="Member"/>
    <s v="Cash"/>
    <n v="714.62"/>
    <s v="Hyderabad"/>
  </r>
  <r>
    <s v="ORD107885"/>
    <x v="10"/>
    <n v="191.28"/>
    <x v="36"/>
    <x v="3"/>
    <x v="1"/>
    <n v="19.128"/>
    <n v="172.15199999999999"/>
    <n v="9"/>
    <d v="2025-01-01T00:00:00"/>
    <s v="New"/>
    <s v="Card"/>
    <n v="20.84"/>
    <s v="Mumbai"/>
  </r>
  <r>
    <s v="ORD107886"/>
    <x v="4"/>
    <n v="656.56"/>
    <x v="260"/>
    <x v="3"/>
    <x v="1"/>
    <n v="65.655999999999992"/>
    <n v="590.904"/>
    <n v="8"/>
    <d v="2023-08-03T00:00:00"/>
    <s v="New"/>
    <s v="Cash"/>
    <n v="92.88"/>
    <s v="Delhi"/>
  </r>
  <r>
    <s v="ORD107887"/>
    <x v="7"/>
    <n v="2949.84"/>
    <x v="329"/>
    <x v="3"/>
    <x v="3"/>
    <n v="294.98400000000004"/>
    <n v="2654.8560000000002"/>
    <n v="9"/>
    <d v="2024-09-11T00:00:00"/>
    <s v="New"/>
    <s v="UPI"/>
    <n v="683.47"/>
    <s v="Bangalore"/>
  </r>
  <r>
    <s v="ORD107888"/>
    <x v="1"/>
    <n v="3988.95"/>
    <x v="680"/>
    <x v="0"/>
    <x v="3"/>
    <n v="398.89499999999998"/>
    <n v="3590.0549999999998"/>
    <n v="9"/>
    <d v="2024-09-03T00:00:00"/>
    <s v="Regular"/>
    <s v="Card"/>
    <n v="216.6"/>
    <s v="Pune"/>
  </r>
  <r>
    <s v="ORD107889"/>
    <x v="4"/>
    <n v="3839.21"/>
    <x v="88"/>
    <x v="0"/>
    <x v="3"/>
    <n v="383.92100000000005"/>
    <n v="3455.2889999999998"/>
    <n v="8"/>
    <d v="2024-08-03T00:00:00"/>
    <s v="New"/>
    <s v="Cash"/>
    <n v="407.83"/>
    <s v="Bangalore"/>
  </r>
  <r>
    <s v="ORD107890"/>
    <x v="6"/>
    <n v="3726.28"/>
    <x v="336"/>
    <x v="2"/>
    <x v="2"/>
    <n v="372.62800000000004"/>
    <n v="3353.652"/>
    <n v="9"/>
    <d v="2023-01-25T00:00:00"/>
    <s v="Member"/>
    <s v="UPI"/>
    <n v="664.08"/>
    <s v="Pune"/>
  </r>
  <r>
    <s v="ORD107891"/>
    <x v="6"/>
    <n v="3879.24"/>
    <x v="370"/>
    <x v="2"/>
    <x v="4"/>
    <n v="387.92399999999998"/>
    <n v="3491.3159999999998"/>
    <n v="7"/>
    <d v="2024-01-20T00:00:00"/>
    <s v="Member"/>
    <s v="UPI"/>
    <n v="545.98"/>
    <s v="Mumbai"/>
  </r>
  <r>
    <s v="ORD107892"/>
    <x v="5"/>
    <n v="317.77"/>
    <x v="627"/>
    <x v="3"/>
    <x v="0"/>
    <n v="31.777000000000001"/>
    <n v="285.99299999999999"/>
    <n v="7"/>
    <d v="2024-05-10T00:00:00"/>
    <s v="Regular"/>
    <s v="Cash"/>
    <n v="24.66"/>
    <s v="Mumbai"/>
  </r>
  <r>
    <s v="ORD107893"/>
    <x v="10"/>
    <n v="4486"/>
    <x v="453"/>
    <x v="0"/>
    <x v="1"/>
    <n v="448.6"/>
    <n v="4037.4"/>
    <n v="4"/>
    <d v="2023-12-05T00:00:00"/>
    <s v="Regular"/>
    <s v="Cash"/>
    <n v="846.62"/>
    <s v="Chennai"/>
  </r>
  <r>
    <s v="ORD107894"/>
    <x v="5"/>
    <n v="4457.49"/>
    <x v="472"/>
    <x v="1"/>
    <x v="1"/>
    <n v="445.74900000000002"/>
    <n v="4011.741"/>
    <n v="1"/>
    <d v="2024-05-16T00:00:00"/>
    <s v="Regular"/>
    <s v="Card"/>
    <n v="1139.22"/>
    <s v="Chennai"/>
  </r>
  <r>
    <s v="ORD107895"/>
    <x v="3"/>
    <n v="2706.43"/>
    <x v="504"/>
    <x v="1"/>
    <x v="4"/>
    <n v="270.64299999999997"/>
    <n v="2435.7869999999998"/>
    <n v="7"/>
    <d v="2024-05-01T00:00:00"/>
    <s v="Member"/>
    <s v="Cash"/>
    <n v="291.73"/>
    <s v="Delhi"/>
  </r>
  <r>
    <s v="ORD107896"/>
    <x v="2"/>
    <n v="1318.11"/>
    <x v="678"/>
    <x v="3"/>
    <x v="3"/>
    <n v="131.81100000000001"/>
    <n v="1186.299"/>
    <n v="8"/>
    <d v="2024-10-04T00:00:00"/>
    <s v="New"/>
    <s v="Card"/>
    <n v="139.26"/>
    <s v="Delhi"/>
  </r>
  <r>
    <s v="ORD107897"/>
    <x v="9"/>
    <n v="3001.67"/>
    <x v="374"/>
    <x v="3"/>
    <x v="3"/>
    <n v="300.16700000000003"/>
    <n v="2701.5030000000002"/>
    <n v="9"/>
    <d v="2024-06-28T00:00:00"/>
    <s v="Member"/>
    <s v="Card"/>
    <n v="203.15"/>
    <s v="Delhi"/>
  </r>
  <r>
    <s v="ORD107898"/>
    <x v="8"/>
    <n v="2833.64"/>
    <x v="66"/>
    <x v="0"/>
    <x v="1"/>
    <n v="283.36399999999998"/>
    <n v="2550.2759999999998"/>
    <n v="1"/>
    <d v="2023-02-16T00:00:00"/>
    <s v="Regular"/>
    <s v="Cash"/>
    <n v="534.34"/>
    <s v="Bangalore"/>
  </r>
  <r>
    <s v="ORD107899"/>
    <x v="5"/>
    <n v="1192.49"/>
    <x v="483"/>
    <x v="0"/>
    <x v="4"/>
    <n v="119.24900000000001"/>
    <n v="1073.241"/>
    <n v="9"/>
    <d v="2024-06-02T00:00:00"/>
    <s v="Member"/>
    <s v="UPI"/>
    <n v="180.27"/>
    <s v="Chennai"/>
  </r>
  <r>
    <s v="ORD107900"/>
    <x v="2"/>
    <n v="3055.34"/>
    <x v="678"/>
    <x v="0"/>
    <x v="1"/>
    <n v="305.53400000000005"/>
    <n v="2749.806"/>
    <n v="7"/>
    <d v="2024-10-07T00:00:00"/>
    <s v="New"/>
    <s v="UPI"/>
    <n v="635.49"/>
    <s v="Hyderabad"/>
  </r>
  <r>
    <s v="ORD107901"/>
    <x v="1"/>
    <n v="4006.74"/>
    <x v="402"/>
    <x v="2"/>
    <x v="3"/>
    <n v="400.67399999999998"/>
    <n v="3606.0659999999998"/>
    <n v="7"/>
    <d v="2023-08-15T00:00:00"/>
    <s v="New"/>
    <s v="UPI"/>
    <n v="235.11"/>
    <s v="Mumbai"/>
  </r>
  <r>
    <s v="ORD107902"/>
    <x v="8"/>
    <n v="4049.92"/>
    <x v="136"/>
    <x v="2"/>
    <x v="0"/>
    <n v="404.99200000000002"/>
    <n v="3644.9279999999999"/>
    <n v="3"/>
    <d v="2024-02-20T00:00:00"/>
    <s v="Regular"/>
    <s v="Cash"/>
    <n v="850.55"/>
    <s v="Chennai"/>
  </r>
  <r>
    <s v="ORD107903"/>
    <x v="9"/>
    <n v="392.52"/>
    <x v="42"/>
    <x v="3"/>
    <x v="3"/>
    <n v="39.252000000000002"/>
    <n v="353.26799999999997"/>
    <n v="1"/>
    <d v="2024-07-06T00:00:00"/>
    <s v="Member"/>
    <s v="Card"/>
    <n v="111.06"/>
    <s v="Chennai"/>
  </r>
  <r>
    <s v="ORD107904"/>
    <x v="10"/>
    <n v="1066.0999999999999"/>
    <x v="208"/>
    <x v="2"/>
    <x v="0"/>
    <n v="106.61"/>
    <n v="959.4899999999999"/>
    <n v="7"/>
    <d v="2023-12-18T00:00:00"/>
    <s v="Regular"/>
    <s v="UPI"/>
    <n v="272.33999999999997"/>
    <s v="Hyderabad"/>
  </r>
  <r>
    <s v="ORD107905"/>
    <x v="3"/>
    <n v="3374.29"/>
    <x v="225"/>
    <x v="0"/>
    <x v="2"/>
    <n v="337.42900000000003"/>
    <n v="3036.8609999999999"/>
    <n v="8"/>
    <d v="2023-04-19T00:00:00"/>
    <s v="Regular"/>
    <s v="Cash"/>
    <n v="460.01"/>
    <s v="Chennai"/>
  </r>
  <r>
    <s v="ORD107906"/>
    <x v="4"/>
    <n v="4313.18"/>
    <x v="579"/>
    <x v="0"/>
    <x v="4"/>
    <n v="431.31800000000004"/>
    <n v="3881.8620000000001"/>
    <n v="6"/>
    <d v="2023-07-22T00:00:00"/>
    <s v="Regular"/>
    <s v="UPI"/>
    <n v="334.87"/>
    <s v="Mumbai"/>
  </r>
  <r>
    <s v="ORD107907"/>
    <x v="10"/>
    <n v="2653.96"/>
    <x v="184"/>
    <x v="2"/>
    <x v="2"/>
    <n v="265.39600000000002"/>
    <n v="2388.5639999999999"/>
    <n v="7"/>
    <d v="2023-12-29T00:00:00"/>
    <s v="Regular"/>
    <s v="UPI"/>
    <n v="489.96"/>
    <s v="Mumbai"/>
  </r>
  <r>
    <s v="ORD107908"/>
    <x v="7"/>
    <n v="3566.88"/>
    <x v="473"/>
    <x v="1"/>
    <x v="3"/>
    <n v="356.68800000000005"/>
    <n v="3210.192"/>
    <n v="9"/>
    <d v="2023-09-21T00:00:00"/>
    <s v="Member"/>
    <s v="UPI"/>
    <n v="431.41"/>
    <s v="Mumbai"/>
  </r>
  <r>
    <s v="ORD107909"/>
    <x v="0"/>
    <n v="203.25"/>
    <x v="557"/>
    <x v="3"/>
    <x v="4"/>
    <n v="20.325000000000003"/>
    <n v="182.92500000000001"/>
    <n v="8"/>
    <d v="2023-03-12T00:00:00"/>
    <s v="Regular"/>
    <s v="Cash"/>
    <n v="10.71"/>
    <s v="Mumbai"/>
  </r>
  <r>
    <s v="ORD107910"/>
    <x v="1"/>
    <n v="3081.26"/>
    <x v="572"/>
    <x v="1"/>
    <x v="3"/>
    <n v="308.12600000000003"/>
    <n v="2773.134"/>
    <n v="5"/>
    <d v="2024-09-02T00:00:00"/>
    <s v="New"/>
    <s v="Card"/>
    <n v="468.86"/>
    <s v="Delhi"/>
  </r>
  <r>
    <s v="ORD107911"/>
    <x v="6"/>
    <n v="4813.3500000000004"/>
    <x v="267"/>
    <x v="3"/>
    <x v="4"/>
    <n v="481.33500000000004"/>
    <n v="4332.0150000000003"/>
    <n v="4"/>
    <d v="2024-01-28T00:00:00"/>
    <s v="Regular"/>
    <s v="UPI"/>
    <n v="890.42"/>
    <s v="Delhi"/>
  </r>
  <r>
    <s v="ORD107912"/>
    <x v="6"/>
    <n v="3338.97"/>
    <x v="299"/>
    <x v="1"/>
    <x v="4"/>
    <n v="333.89699999999999"/>
    <n v="3005.0729999999999"/>
    <n v="4"/>
    <d v="2024-01-19T00:00:00"/>
    <s v="New"/>
    <s v="Cash"/>
    <n v="814.27"/>
    <s v="Pune"/>
  </r>
  <r>
    <s v="ORD107913"/>
    <x v="0"/>
    <n v="4619.1499999999996"/>
    <x v="632"/>
    <x v="2"/>
    <x v="3"/>
    <n v="461.91499999999996"/>
    <n v="4157.2349999999997"/>
    <n v="4"/>
    <d v="2024-03-31T00:00:00"/>
    <s v="Member"/>
    <s v="UPI"/>
    <n v="1362.34"/>
    <s v="Delhi"/>
  </r>
  <r>
    <s v="ORD107914"/>
    <x v="9"/>
    <n v="2873.45"/>
    <x v="638"/>
    <x v="3"/>
    <x v="3"/>
    <n v="287.34499999999997"/>
    <n v="2586.105"/>
    <n v="2"/>
    <d v="2023-06-14T00:00:00"/>
    <s v="Regular"/>
    <s v="Card"/>
    <n v="766.22"/>
    <s v="Hyderabad"/>
  </r>
  <r>
    <s v="ORD107915"/>
    <x v="3"/>
    <n v="4232.5600000000004"/>
    <x v="535"/>
    <x v="3"/>
    <x v="4"/>
    <n v="423.25600000000009"/>
    <n v="3809.3040000000001"/>
    <n v="7"/>
    <d v="2023-04-12T00:00:00"/>
    <s v="Member"/>
    <s v="Card"/>
    <n v="784.64"/>
    <s v="Mumbai"/>
  </r>
  <r>
    <s v="ORD107916"/>
    <x v="3"/>
    <n v="708.4"/>
    <x v="333"/>
    <x v="3"/>
    <x v="4"/>
    <n v="70.84"/>
    <n v="637.55999999999995"/>
    <n v="8"/>
    <d v="2024-04-24T00:00:00"/>
    <s v="New"/>
    <s v="Cash"/>
    <n v="178.29"/>
    <s v="Hyderabad"/>
  </r>
  <r>
    <s v="ORD107917"/>
    <x v="11"/>
    <n v="705.21"/>
    <x v="182"/>
    <x v="0"/>
    <x v="3"/>
    <n v="70.521000000000001"/>
    <n v="634.68900000000008"/>
    <n v="7"/>
    <d v="2024-11-11T00:00:00"/>
    <s v="New"/>
    <s v="Cash"/>
    <n v="181.45"/>
    <s v="Pune"/>
  </r>
  <r>
    <s v="ORD107918"/>
    <x v="7"/>
    <n v="688.88"/>
    <x v="86"/>
    <x v="0"/>
    <x v="3"/>
    <n v="68.888000000000005"/>
    <n v="619.99199999999996"/>
    <n v="8"/>
    <d v="2024-10-02T00:00:00"/>
    <s v="Member"/>
    <s v="UPI"/>
    <n v="200.93"/>
    <s v="Pune"/>
  </r>
  <r>
    <s v="ORD107919"/>
    <x v="1"/>
    <n v="2495.36"/>
    <x v="409"/>
    <x v="1"/>
    <x v="1"/>
    <n v="249.53600000000003"/>
    <n v="2245.8240000000001"/>
    <n v="9"/>
    <d v="2023-08-24T00:00:00"/>
    <s v="Regular"/>
    <s v="UPI"/>
    <n v="278.83"/>
    <s v="Chennai"/>
  </r>
  <r>
    <s v="ORD107920"/>
    <x v="2"/>
    <n v="1718.29"/>
    <x v="271"/>
    <x v="2"/>
    <x v="1"/>
    <n v="171.82900000000001"/>
    <n v="1546.461"/>
    <n v="8"/>
    <d v="2024-10-27T00:00:00"/>
    <s v="Member"/>
    <s v="Cash"/>
    <n v="194.1"/>
    <s v="Bangalore"/>
  </r>
  <r>
    <s v="ORD107921"/>
    <x v="7"/>
    <n v="3624.01"/>
    <x v="126"/>
    <x v="0"/>
    <x v="1"/>
    <n v="362.40100000000007"/>
    <n v="3261.6090000000004"/>
    <n v="5"/>
    <d v="2023-09-12T00:00:00"/>
    <s v="Regular"/>
    <s v="UPI"/>
    <n v="379.21"/>
    <s v="Chennai"/>
  </r>
  <r>
    <s v="ORD107922"/>
    <x v="1"/>
    <n v="4522.8500000000004"/>
    <x v="133"/>
    <x v="3"/>
    <x v="2"/>
    <n v="452.28500000000008"/>
    <n v="4070.5650000000005"/>
    <n v="4"/>
    <d v="2023-08-23T00:00:00"/>
    <s v="New"/>
    <s v="Cash"/>
    <n v="1245.1300000000001"/>
    <s v="Pune"/>
  </r>
  <r>
    <s v="ORD107923"/>
    <x v="1"/>
    <n v="3134.94"/>
    <x v="323"/>
    <x v="0"/>
    <x v="4"/>
    <n v="313.49400000000003"/>
    <n v="2821.4459999999999"/>
    <n v="5"/>
    <d v="2024-08-18T00:00:00"/>
    <s v="Regular"/>
    <s v="Cash"/>
    <n v="692.87"/>
    <s v="Delhi"/>
  </r>
  <r>
    <s v="ORD107924"/>
    <x v="5"/>
    <n v="1144.73"/>
    <x v="376"/>
    <x v="2"/>
    <x v="0"/>
    <n v="114.47300000000001"/>
    <n v="1030.2570000000001"/>
    <n v="1"/>
    <d v="2024-05-04T00:00:00"/>
    <s v="New"/>
    <s v="Card"/>
    <n v="97.27"/>
    <s v="Bangalore"/>
  </r>
  <r>
    <s v="ORD107925"/>
    <x v="7"/>
    <n v="4661.3"/>
    <x v="103"/>
    <x v="0"/>
    <x v="2"/>
    <n v="466.13000000000005"/>
    <n v="4195.17"/>
    <n v="5"/>
    <d v="2024-09-19T00:00:00"/>
    <s v="New"/>
    <s v="Cash"/>
    <n v="1353.34"/>
    <s v="Pune"/>
  </r>
  <r>
    <s v="ORD107926"/>
    <x v="4"/>
    <n v="2686.5"/>
    <x v="341"/>
    <x v="3"/>
    <x v="4"/>
    <n v="268.65000000000003"/>
    <n v="2417.85"/>
    <n v="6"/>
    <d v="2024-07-21T00:00:00"/>
    <s v="Member"/>
    <s v="Card"/>
    <n v="540.96"/>
    <s v="Bangalore"/>
  </r>
  <r>
    <s v="ORD107927"/>
    <x v="3"/>
    <n v="3627.73"/>
    <x v="647"/>
    <x v="1"/>
    <x v="0"/>
    <n v="362.77300000000002"/>
    <n v="3264.9569999999999"/>
    <n v="9"/>
    <d v="2024-05-02T00:00:00"/>
    <s v="Regular"/>
    <s v="UPI"/>
    <n v="183.3"/>
    <s v="Pune"/>
  </r>
  <r>
    <s v="ORD107928"/>
    <x v="11"/>
    <n v="4463.4799999999996"/>
    <x v="203"/>
    <x v="3"/>
    <x v="1"/>
    <n v="446.34799999999996"/>
    <n v="4017.1319999999996"/>
    <n v="9"/>
    <d v="2024-12-06T00:00:00"/>
    <s v="Member"/>
    <s v="UPI"/>
    <n v="710.4"/>
    <s v="Chennai"/>
  </r>
  <r>
    <s v="ORD107929"/>
    <x v="5"/>
    <n v="4950.18"/>
    <x v="10"/>
    <x v="2"/>
    <x v="0"/>
    <n v="495.01800000000003"/>
    <n v="4455.1620000000003"/>
    <n v="3"/>
    <d v="2024-05-14T00:00:00"/>
    <s v="Member"/>
    <s v="UPI"/>
    <n v="1203.8900000000001"/>
    <s v="Hyderabad"/>
  </r>
  <r>
    <s v="ORD107930"/>
    <x v="3"/>
    <n v="2579.71"/>
    <x v="708"/>
    <x v="1"/>
    <x v="3"/>
    <n v="257.971"/>
    <n v="2321.739"/>
    <n v="8"/>
    <d v="2023-04-26T00:00:00"/>
    <s v="Regular"/>
    <s v="Card"/>
    <n v="329.1"/>
    <s v="Bangalore"/>
  </r>
  <r>
    <s v="ORD107931"/>
    <x v="4"/>
    <n v="4059.51"/>
    <x v="375"/>
    <x v="0"/>
    <x v="3"/>
    <n v="405.95100000000002"/>
    <n v="3653.5590000000002"/>
    <n v="8"/>
    <d v="2024-07-07T00:00:00"/>
    <s v="New"/>
    <s v="Cash"/>
    <n v="884.07"/>
    <s v="Pune"/>
  </r>
  <r>
    <s v="ORD107932"/>
    <x v="2"/>
    <n v="2877.65"/>
    <x v="345"/>
    <x v="0"/>
    <x v="4"/>
    <n v="287.76500000000004"/>
    <n v="2589.8850000000002"/>
    <n v="9"/>
    <d v="2023-10-15T00:00:00"/>
    <s v="Regular"/>
    <s v="Cash"/>
    <n v="660.44"/>
    <s v="Bangalore"/>
  </r>
  <r>
    <s v="ORD107933"/>
    <x v="6"/>
    <n v="2483.62"/>
    <x v="696"/>
    <x v="0"/>
    <x v="2"/>
    <n v="248.36199999999999"/>
    <n v="2235.2579999999998"/>
    <n v="1"/>
    <d v="2024-01-27T00:00:00"/>
    <s v="Regular"/>
    <s v="UPI"/>
    <n v="638.65"/>
    <s v="Pune"/>
  </r>
  <r>
    <s v="ORD107934"/>
    <x v="6"/>
    <n v="2734.79"/>
    <x v="463"/>
    <x v="1"/>
    <x v="1"/>
    <n v="273.47899999999998"/>
    <n v="2461.3110000000001"/>
    <n v="5"/>
    <d v="2023-01-22T00:00:00"/>
    <s v="New"/>
    <s v="Cash"/>
    <n v="533.59"/>
    <s v="Pune"/>
  </r>
  <r>
    <s v="ORD107935"/>
    <x v="3"/>
    <n v="2472.9499999999998"/>
    <x v="183"/>
    <x v="3"/>
    <x v="4"/>
    <n v="247.29499999999999"/>
    <n v="2225.6549999999997"/>
    <n v="5"/>
    <d v="2024-04-12T00:00:00"/>
    <s v="New"/>
    <s v="Card"/>
    <n v="242.07"/>
    <s v="Bangalore"/>
  </r>
  <r>
    <s v="ORD107936"/>
    <x v="1"/>
    <n v="2163.04"/>
    <x v="269"/>
    <x v="1"/>
    <x v="1"/>
    <n v="216.304"/>
    <n v="1946.7359999999999"/>
    <n v="7"/>
    <d v="2024-08-04T00:00:00"/>
    <s v="New"/>
    <s v="UPI"/>
    <n v="563.6"/>
    <s v="Delhi"/>
  </r>
  <r>
    <s v="ORD107937"/>
    <x v="10"/>
    <n v="3646.23"/>
    <x v="296"/>
    <x v="1"/>
    <x v="3"/>
    <n v="364.62300000000005"/>
    <n v="3281.607"/>
    <n v="8"/>
    <d v="2024-12-24T00:00:00"/>
    <s v="Regular"/>
    <s v="Card"/>
    <n v="349.4"/>
    <s v="Pune"/>
  </r>
  <r>
    <s v="ORD107938"/>
    <x v="4"/>
    <n v="1323.41"/>
    <x v="213"/>
    <x v="2"/>
    <x v="2"/>
    <n v="132.34100000000001"/>
    <n v="1191.069"/>
    <n v="7"/>
    <d v="2023-07-30T00:00:00"/>
    <s v="New"/>
    <s v="Cash"/>
    <n v="217.87"/>
    <s v="Delhi"/>
  </r>
  <r>
    <s v="ORD107939"/>
    <x v="9"/>
    <n v="3120.27"/>
    <x v="437"/>
    <x v="1"/>
    <x v="2"/>
    <n v="312.02700000000004"/>
    <n v="2808.2429999999999"/>
    <n v="6"/>
    <d v="2024-06-09T00:00:00"/>
    <s v="Regular"/>
    <s v="Card"/>
    <n v="226.19"/>
    <s v="Hyderabad"/>
  </r>
  <r>
    <s v="ORD107940"/>
    <x v="8"/>
    <n v="3593.5"/>
    <x v="287"/>
    <x v="0"/>
    <x v="3"/>
    <n v="359.35"/>
    <n v="3234.15"/>
    <n v="4"/>
    <d v="2024-02-09T00:00:00"/>
    <s v="New"/>
    <s v="Cash"/>
    <n v="322.70999999999998"/>
    <s v="Pune"/>
  </r>
  <r>
    <s v="ORD107941"/>
    <x v="5"/>
    <n v="4471.25"/>
    <x v="636"/>
    <x v="3"/>
    <x v="0"/>
    <n v="447.125"/>
    <n v="4024.125"/>
    <n v="9"/>
    <d v="2024-05-21T00:00:00"/>
    <s v="New"/>
    <s v="Card"/>
    <n v="437.99"/>
    <s v="Hyderabad"/>
  </r>
  <r>
    <s v="ORD107942"/>
    <x v="7"/>
    <n v="1726.2"/>
    <x v="198"/>
    <x v="3"/>
    <x v="2"/>
    <n v="172.62"/>
    <n v="1553.58"/>
    <n v="2"/>
    <d v="2023-09-30T00:00:00"/>
    <s v="New"/>
    <s v="Card"/>
    <n v="396.81"/>
    <s v="Pune"/>
  </r>
  <r>
    <s v="ORD107943"/>
    <x v="4"/>
    <n v="4316.9399999999996"/>
    <x v="579"/>
    <x v="3"/>
    <x v="0"/>
    <n v="431.69399999999996"/>
    <n v="3885.2459999999996"/>
    <n v="6"/>
    <d v="2023-07-22T00:00:00"/>
    <s v="Regular"/>
    <s v="UPI"/>
    <n v="453.08"/>
    <s v="Pune"/>
  </r>
  <r>
    <s v="ORD107944"/>
    <x v="11"/>
    <n v="4731.93"/>
    <x v="547"/>
    <x v="0"/>
    <x v="1"/>
    <n v="473.19300000000004"/>
    <n v="4258.7370000000001"/>
    <n v="6"/>
    <d v="2023-11-14T00:00:00"/>
    <s v="Member"/>
    <s v="Cash"/>
    <n v="842.47"/>
    <s v="Delhi"/>
  </r>
  <r>
    <s v="ORD107945"/>
    <x v="6"/>
    <n v="3278.53"/>
    <x v="167"/>
    <x v="0"/>
    <x v="2"/>
    <n v="327.85300000000007"/>
    <n v="2950.6770000000001"/>
    <n v="4"/>
    <d v="2023-01-10T00:00:00"/>
    <s v="Regular"/>
    <s v="UPI"/>
    <n v="719.2"/>
    <s v="Pune"/>
  </r>
  <r>
    <s v="ORD107946"/>
    <x v="7"/>
    <n v="3880.02"/>
    <x v="90"/>
    <x v="0"/>
    <x v="3"/>
    <n v="388.00200000000001"/>
    <n v="3492.018"/>
    <n v="3"/>
    <d v="2023-09-29T00:00:00"/>
    <s v="Regular"/>
    <s v="UPI"/>
    <n v="727.5"/>
    <s v="Delhi"/>
  </r>
  <r>
    <s v="ORD107947"/>
    <x v="4"/>
    <n v="2087.96"/>
    <x v="553"/>
    <x v="0"/>
    <x v="0"/>
    <n v="208.79600000000002"/>
    <n v="1879.164"/>
    <n v="3"/>
    <d v="2024-07-28T00:00:00"/>
    <s v="Member"/>
    <s v="UPI"/>
    <n v="449.19"/>
    <s v="Chennai"/>
  </r>
  <r>
    <s v="ORD107948"/>
    <x v="6"/>
    <n v="4765.46"/>
    <x v="185"/>
    <x v="0"/>
    <x v="1"/>
    <n v="476.54600000000005"/>
    <n v="4288.9139999999998"/>
    <n v="2"/>
    <d v="2024-01-16T00:00:00"/>
    <s v="Member"/>
    <s v="UPI"/>
    <n v="1309.8699999999999"/>
    <s v="Bangalore"/>
  </r>
  <r>
    <s v="ORD107949"/>
    <x v="3"/>
    <n v="3387.22"/>
    <x v="177"/>
    <x v="1"/>
    <x v="1"/>
    <n v="338.72199999999998"/>
    <n v="3048.4979999999996"/>
    <n v="3"/>
    <d v="2023-05-01T00:00:00"/>
    <s v="Member"/>
    <s v="Card"/>
    <n v="987.3"/>
    <s v="Delhi"/>
  </r>
  <r>
    <s v="ORD107950"/>
    <x v="9"/>
    <n v="1619.77"/>
    <x v="374"/>
    <x v="0"/>
    <x v="2"/>
    <n v="161.977"/>
    <n v="1457.7929999999999"/>
    <n v="4"/>
    <d v="2024-06-24T00:00:00"/>
    <s v="Regular"/>
    <s v="Cash"/>
    <n v="357.99"/>
    <s v="Mumbai"/>
  </r>
  <r>
    <s v="ORD107951"/>
    <x v="9"/>
    <n v="2080.88"/>
    <x v="35"/>
    <x v="0"/>
    <x v="2"/>
    <n v="208.08800000000002"/>
    <n v="1872.7920000000001"/>
    <n v="4"/>
    <d v="2024-07-01T00:00:00"/>
    <s v="New"/>
    <s v="UPI"/>
    <n v="201.2"/>
    <s v="Pune"/>
  </r>
  <r>
    <s v="ORD107952"/>
    <x v="0"/>
    <n v="3127"/>
    <x v="278"/>
    <x v="0"/>
    <x v="4"/>
    <n v="312.70000000000005"/>
    <n v="2814.3"/>
    <n v="7"/>
    <d v="2024-04-01T00:00:00"/>
    <s v="Member"/>
    <s v="Card"/>
    <n v="921.87"/>
    <s v="Bangalore"/>
  </r>
  <r>
    <s v="ORD107953"/>
    <x v="6"/>
    <n v="1247.26"/>
    <x v="722"/>
    <x v="0"/>
    <x v="4"/>
    <n v="124.726"/>
    <n v="1122.5340000000001"/>
    <n v="4"/>
    <d v="2024-02-03T00:00:00"/>
    <s v="New"/>
    <s v="Card"/>
    <n v="84.26"/>
    <s v="Bangalore"/>
  </r>
  <r>
    <s v="ORD107954"/>
    <x v="0"/>
    <n v="3794.18"/>
    <x v="534"/>
    <x v="3"/>
    <x v="2"/>
    <n v="379.41800000000001"/>
    <n v="3414.7619999999997"/>
    <n v="9"/>
    <d v="2024-03-22T00:00:00"/>
    <s v="Regular"/>
    <s v="Card"/>
    <n v="1069.71"/>
    <s v="Chennai"/>
  </r>
  <r>
    <s v="ORD107955"/>
    <x v="9"/>
    <n v="1200.99"/>
    <x v="410"/>
    <x v="0"/>
    <x v="4"/>
    <n v="120.099"/>
    <n v="1080.8910000000001"/>
    <n v="8"/>
    <d v="2023-06-11T00:00:00"/>
    <s v="Member"/>
    <s v="UPI"/>
    <n v="195.68"/>
    <s v="Bangalore"/>
  </r>
  <r>
    <s v="ORD107956"/>
    <x v="5"/>
    <n v="2999.77"/>
    <x v="347"/>
    <x v="1"/>
    <x v="3"/>
    <n v="299.97700000000003"/>
    <n v="2699.7930000000001"/>
    <n v="1"/>
    <d v="2023-05-11T00:00:00"/>
    <s v="New"/>
    <s v="Cash"/>
    <n v="781.8"/>
    <s v="Bangalore"/>
  </r>
  <r>
    <s v="ORD107957"/>
    <x v="1"/>
    <n v="3515.33"/>
    <x v="563"/>
    <x v="1"/>
    <x v="3"/>
    <n v="351.53300000000002"/>
    <n v="3163.797"/>
    <n v="1"/>
    <d v="2023-08-27T00:00:00"/>
    <s v="New"/>
    <s v="Card"/>
    <n v="474.72"/>
    <s v="Mumbai"/>
  </r>
  <r>
    <s v="ORD107958"/>
    <x v="0"/>
    <n v="4312.76"/>
    <x v="692"/>
    <x v="1"/>
    <x v="4"/>
    <n v="431.27600000000007"/>
    <n v="3881.4840000000004"/>
    <n v="6"/>
    <d v="2024-03-29T00:00:00"/>
    <s v="Member"/>
    <s v="Cash"/>
    <n v="821.04"/>
    <s v="Mumbai"/>
  </r>
  <r>
    <s v="ORD107959"/>
    <x v="8"/>
    <n v="3696.11"/>
    <x v="426"/>
    <x v="2"/>
    <x v="2"/>
    <n v="369.61100000000005"/>
    <n v="3326.4990000000003"/>
    <n v="4"/>
    <d v="2023-02-23T00:00:00"/>
    <s v="Regular"/>
    <s v="Cash"/>
    <n v="315.70999999999998"/>
    <s v="Mumbai"/>
  </r>
  <r>
    <s v="ORD107960"/>
    <x v="6"/>
    <n v="4014.24"/>
    <x v="151"/>
    <x v="3"/>
    <x v="3"/>
    <n v="401.42399999999998"/>
    <n v="3612.8159999999998"/>
    <n v="6"/>
    <d v="2024-01-08T00:00:00"/>
    <s v="Member"/>
    <s v="Card"/>
    <n v="1109.04"/>
    <s v="Hyderabad"/>
  </r>
  <r>
    <s v="ORD107961"/>
    <x v="8"/>
    <n v="4573.37"/>
    <x v="12"/>
    <x v="0"/>
    <x v="1"/>
    <n v="457.33699999999999"/>
    <n v="4116.0329999999994"/>
    <n v="9"/>
    <d v="2024-02-12T00:00:00"/>
    <s v="New"/>
    <s v="UPI"/>
    <n v="571.45000000000005"/>
    <s v="Mumbai"/>
  </r>
  <r>
    <s v="ORD107962"/>
    <x v="9"/>
    <n v="3029.08"/>
    <x v="366"/>
    <x v="2"/>
    <x v="2"/>
    <n v="302.90800000000002"/>
    <n v="2726.172"/>
    <n v="5"/>
    <d v="2024-06-17T00:00:00"/>
    <s v="New"/>
    <s v="UPI"/>
    <n v="350.09"/>
    <s v="Delhi"/>
  </r>
  <r>
    <s v="ORD107963"/>
    <x v="3"/>
    <n v="4246.7700000000004"/>
    <x v="604"/>
    <x v="0"/>
    <x v="0"/>
    <n v="424.67700000000008"/>
    <n v="3822.0930000000003"/>
    <n v="8"/>
    <d v="2023-04-20T00:00:00"/>
    <s v="New"/>
    <s v="UPI"/>
    <n v="685.51"/>
    <s v="Mumbai"/>
  </r>
  <r>
    <s v="ORD107964"/>
    <x v="10"/>
    <n v="1236.17"/>
    <x v="296"/>
    <x v="2"/>
    <x v="0"/>
    <n v="123.61700000000002"/>
    <n v="1112.5530000000001"/>
    <n v="2"/>
    <d v="2024-12-18T00:00:00"/>
    <s v="Regular"/>
    <s v="Card"/>
    <n v="174.77"/>
    <s v="Bangalore"/>
  </r>
  <r>
    <s v="ORD107965"/>
    <x v="3"/>
    <n v="4092.19"/>
    <x v="4"/>
    <x v="2"/>
    <x v="2"/>
    <n v="409.21900000000005"/>
    <n v="3682.971"/>
    <n v="8"/>
    <d v="2023-04-07T00:00:00"/>
    <s v="New"/>
    <s v="Cash"/>
    <n v="345.7"/>
    <s v="Mumbai"/>
  </r>
  <r>
    <s v="ORD107966"/>
    <x v="5"/>
    <n v="1186.27"/>
    <x v="454"/>
    <x v="1"/>
    <x v="4"/>
    <n v="118.62700000000001"/>
    <n v="1067.643"/>
    <n v="8"/>
    <d v="2024-05-14T00:00:00"/>
    <s v="Member"/>
    <s v="UPI"/>
    <n v="66.62"/>
    <s v="Pune"/>
  </r>
  <r>
    <s v="ORD107967"/>
    <x v="4"/>
    <n v="4679.68"/>
    <x v="95"/>
    <x v="1"/>
    <x v="3"/>
    <n v="467.96800000000007"/>
    <n v="4211.7120000000004"/>
    <n v="2"/>
    <d v="2024-07-11T00:00:00"/>
    <s v="Regular"/>
    <s v="Cash"/>
    <n v="609.58000000000004"/>
    <s v="Bangalore"/>
  </r>
  <r>
    <s v="ORD107968"/>
    <x v="11"/>
    <n v="1716.87"/>
    <x v="523"/>
    <x v="2"/>
    <x v="3"/>
    <n v="171.68700000000001"/>
    <n v="1545.183"/>
    <n v="7"/>
    <d v="2024-11-24T00:00:00"/>
    <s v="New"/>
    <s v="Card"/>
    <n v="394.81"/>
    <s v="Delhi"/>
  </r>
  <r>
    <s v="ORD107969"/>
    <x v="3"/>
    <n v="942.01"/>
    <x v="15"/>
    <x v="1"/>
    <x v="2"/>
    <n v="94.201000000000008"/>
    <n v="847.80899999999997"/>
    <n v="8"/>
    <d v="2023-04-30T00:00:00"/>
    <s v="Regular"/>
    <s v="Cash"/>
    <n v="91.62"/>
    <s v="Mumbai"/>
  </r>
  <r>
    <s v="ORD107970"/>
    <x v="10"/>
    <n v="826.03"/>
    <x v="658"/>
    <x v="2"/>
    <x v="1"/>
    <n v="82.603000000000009"/>
    <n v="743.42699999999991"/>
    <n v="7"/>
    <d v="2023-12-22T00:00:00"/>
    <s v="Regular"/>
    <s v="Card"/>
    <n v="76.92"/>
    <s v="Bangalore"/>
  </r>
  <r>
    <s v="ORD107971"/>
    <x v="11"/>
    <n v="1017.63"/>
    <x v="419"/>
    <x v="3"/>
    <x v="4"/>
    <n v="101.76300000000001"/>
    <n v="915.86699999999996"/>
    <n v="6"/>
    <d v="2024-11-03T00:00:00"/>
    <s v="Member"/>
    <s v="Cash"/>
    <n v="186.3"/>
    <s v="Hyderabad"/>
  </r>
  <r>
    <s v="ORD107972"/>
    <x v="7"/>
    <n v="2292.9499999999998"/>
    <x v="237"/>
    <x v="1"/>
    <x v="1"/>
    <n v="229.29499999999999"/>
    <n v="2063.6549999999997"/>
    <n v="3"/>
    <d v="2024-09-30T00:00:00"/>
    <s v="Member"/>
    <s v="Card"/>
    <n v="499.67"/>
    <s v="Mumbai"/>
  </r>
  <r>
    <s v="ORD107973"/>
    <x v="6"/>
    <n v="2658.53"/>
    <x v="316"/>
    <x v="1"/>
    <x v="2"/>
    <n v="265.85300000000001"/>
    <n v="2392.6770000000001"/>
    <n v="3"/>
    <d v="2024-01-22T00:00:00"/>
    <s v="Member"/>
    <s v="Cash"/>
    <n v="788.81"/>
    <s v="Hyderabad"/>
  </r>
  <r>
    <s v="ORD107974"/>
    <x v="10"/>
    <n v="4577.55"/>
    <x v="584"/>
    <x v="1"/>
    <x v="2"/>
    <n v="457.75500000000005"/>
    <n v="4119.7950000000001"/>
    <n v="8"/>
    <d v="2023-12-15T00:00:00"/>
    <s v="Regular"/>
    <s v="Card"/>
    <n v="324.32"/>
    <s v="Pune"/>
  </r>
  <r>
    <s v="ORD107975"/>
    <x v="1"/>
    <n v="1966.97"/>
    <x v="229"/>
    <x v="3"/>
    <x v="1"/>
    <n v="196.697"/>
    <n v="1770.2730000000001"/>
    <n v="4"/>
    <d v="2024-08-26T00:00:00"/>
    <s v="New"/>
    <s v="Cash"/>
    <n v="326.27"/>
    <s v="Hyderabad"/>
  </r>
  <r>
    <s v="ORD107976"/>
    <x v="7"/>
    <n v="1165.6600000000001"/>
    <x v="425"/>
    <x v="2"/>
    <x v="0"/>
    <n v="116.56600000000002"/>
    <n v="1049.0940000000001"/>
    <n v="8"/>
    <d v="2024-09-22T00:00:00"/>
    <s v="Regular"/>
    <s v="UPI"/>
    <n v="340.59"/>
    <s v="Hyderabad"/>
  </r>
  <r>
    <s v="ORD107977"/>
    <x v="5"/>
    <n v="3744.72"/>
    <x v="343"/>
    <x v="0"/>
    <x v="2"/>
    <n v="374.47199999999998"/>
    <n v="3370.2479999999996"/>
    <n v="6"/>
    <d v="2024-05-18T00:00:00"/>
    <s v="Member"/>
    <s v="Card"/>
    <n v="789.4"/>
    <s v="Mumbai"/>
  </r>
  <r>
    <s v="ORD107978"/>
    <x v="1"/>
    <n v="759.81"/>
    <x v="301"/>
    <x v="1"/>
    <x v="4"/>
    <n v="75.980999999999995"/>
    <n v="683.82899999999995"/>
    <n v="3"/>
    <d v="2024-08-06T00:00:00"/>
    <s v="Regular"/>
    <s v="UPI"/>
    <n v="161.57"/>
    <s v="Pune"/>
  </r>
  <r>
    <s v="ORD107979"/>
    <x v="5"/>
    <n v="4472.1899999999996"/>
    <x v="483"/>
    <x v="2"/>
    <x v="1"/>
    <n v="447.21899999999999"/>
    <n v="4024.9709999999995"/>
    <n v="2"/>
    <d v="2024-06-02T00:00:00"/>
    <s v="New"/>
    <s v="Card"/>
    <n v="1228.72"/>
    <s v="Hyderabad"/>
  </r>
  <r>
    <s v="ORD107980"/>
    <x v="4"/>
    <n v="2106.06"/>
    <x v="171"/>
    <x v="3"/>
    <x v="0"/>
    <n v="210.60599999999999"/>
    <n v="1895.454"/>
    <n v="1"/>
    <d v="2023-07-23T00:00:00"/>
    <s v="Regular"/>
    <s v="Card"/>
    <n v="284.25"/>
    <s v="Bangalore"/>
  </r>
  <r>
    <s v="ORD107981"/>
    <x v="8"/>
    <n v="3107.82"/>
    <x v="439"/>
    <x v="0"/>
    <x v="1"/>
    <n v="310.78200000000004"/>
    <n v="2797.038"/>
    <n v="4"/>
    <d v="2023-02-12T00:00:00"/>
    <s v="Regular"/>
    <s v="UPI"/>
    <n v="581.25"/>
    <s v="Pune"/>
  </r>
  <r>
    <s v="ORD107982"/>
    <x v="7"/>
    <n v="1012.3"/>
    <x v="438"/>
    <x v="1"/>
    <x v="0"/>
    <n v="101.23"/>
    <n v="911.06999999999994"/>
    <n v="8"/>
    <d v="2024-09-06T00:00:00"/>
    <s v="New"/>
    <s v="Cash"/>
    <n v="169.12"/>
    <s v="Hyderabad"/>
  </r>
  <r>
    <s v="ORD107983"/>
    <x v="11"/>
    <n v="813.09"/>
    <x v="204"/>
    <x v="3"/>
    <x v="0"/>
    <n v="81.309000000000012"/>
    <n v="731.78100000000006"/>
    <n v="4"/>
    <d v="2024-12-05T00:00:00"/>
    <s v="New"/>
    <s v="Cash"/>
    <n v="110.17"/>
    <s v="Pune"/>
  </r>
  <r>
    <s v="ORD107984"/>
    <x v="4"/>
    <n v="4014.31"/>
    <x v="78"/>
    <x v="3"/>
    <x v="4"/>
    <n v="401.43100000000004"/>
    <n v="3612.8789999999999"/>
    <n v="8"/>
    <d v="2024-08-02T00:00:00"/>
    <s v="Regular"/>
    <s v="Cash"/>
    <n v="1086.83"/>
    <s v="Chennai"/>
  </r>
  <r>
    <s v="ORD107985"/>
    <x v="11"/>
    <n v="2205.54"/>
    <x v="621"/>
    <x v="0"/>
    <x v="2"/>
    <n v="220.554"/>
    <n v="1984.9859999999999"/>
    <n v="8"/>
    <d v="2023-11-29T00:00:00"/>
    <s v="Regular"/>
    <s v="Cash"/>
    <n v="341.1"/>
    <s v="Bangalore"/>
  </r>
  <r>
    <s v="ORD107986"/>
    <x v="7"/>
    <n v="4935.04"/>
    <x v="41"/>
    <x v="2"/>
    <x v="0"/>
    <n v="493.50400000000002"/>
    <n v="4441.5360000000001"/>
    <n v="1"/>
    <d v="2023-09-24T00:00:00"/>
    <s v="New"/>
    <s v="Cash"/>
    <n v="421"/>
    <s v="Delhi"/>
  </r>
  <r>
    <s v="ORD107987"/>
    <x v="3"/>
    <n v="2669.06"/>
    <x v="107"/>
    <x v="1"/>
    <x v="2"/>
    <n v="266.90600000000001"/>
    <n v="2402.154"/>
    <n v="6"/>
    <d v="2023-05-06T00:00:00"/>
    <s v="Regular"/>
    <s v="Cash"/>
    <n v="237.01"/>
    <s v="Pune"/>
  </r>
  <r>
    <s v="ORD107988"/>
    <x v="11"/>
    <n v="4243.7"/>
    <x v="201"/>
    <x v="1"/>
    <x v="4"/>
    <n v="424.37"/>
    <n v="3819.33"/>
    <n v="8"/>
    <d v="2023-11-03T00:00:00"/>
    <s v="Member"/>
    <s v="UPI"/>
    <n v="333.77"/>
    <s v="Bangalore"/>
  </r>
  <r>
    <s v="ORD107989"/>
    <x v="4"/>
    <n v="4901.82"/>
    <x v="200"/>
    <x v="2"/>
    <x v="2"/>
    <n v="490.18200000000002"/>
    <n v="4411.6379999999999"/>
    <n v="8"/>
    <d v="2023-07-10T00:00:00"/>
    <s v="Member"/>
    <s v="Card"/>
    <n v="1158.3"/>
    <s v="Pune"/>
  </r>
  <r>
    <s v="ORD107990"/>
    <x v="4"/>
    <n v="1477.64"/>
    <x v="495"/>
    <x v="2"/>
    <x v="3"/>
    <n v="147.76400000000001"/>
    <n v="1329.8760000000002"/>
    <n v="1"/>
    <d v="2023-07-23T00:00:00"/>
    <s v="Member"/>
    <s v="Card"/>
    <n v="428.89"/>
    <s v="Hyderabad"/>
  </r>
  <r>
    <s v="ORD107991"/>
    <x v="4"/>
    <n v="4024.32"/>
    <x v="495"/>
    <x v="2"/>
    <x v="0"/>
    <n v="402.43200000000002"/>
    <n v="3621.8879999999999"/>
    <n v="8"/>
    <d v="2023-07-25T00:00:00"/>
    <s v="Member"/>
    <s v="UPI"/>
    <n v="444.45"/>
    <s v="Chennai"/>
  </r>
  <r>
    <s v="ORD107992"/>
    <x v="8"/>
    <n v="207.83"/>
    <x v="646"/>
    <x v="0"/>
    <x v="4"/>
    <n v="20.783000000000001"/>
    <n v="187.04700000000003"/>
    <n v="9"/>
    <d v="2023-02-16T00:00:00"/>
    <s v="Member"/>
    <s v="Cash"/>
    <n v="12.97"/>
    <s v="Delhi"/>
  </r>
  <r>
    <s v="ORD107993"/>
    <x v="1"/>
    <n v="3430.8"/>
    <x v="100"/>
    <x v="0"/>
    <x v="1"/>
    <n v="343.08000000000004"/>
    <n v="3087.7200000000003"/>
    <n v="6"/>
    <d v="2024-08-15T00:00:00"/>
    <s v="New"/>
    <s v="Cash"/>
    <n v="280.13"/>
    <s v="Delhi"/>
  </r>
  <r>
    <s v="ORD107994"/>
    <x v="7"/>
    <n v="3751.49"/>
    <x v="566"/>
    <x v="1"/>
    <x v="4"/>
    <n v="375.149"/>
    <n v="3376.3409999999999"/>
    <n v="7"/>
    <d v="2024-09-09T00:00:00"/>
    <s v="Regular"/>
    <s v="UPI"/>
    <n v="879.92"/>
    <s v="Hyderabad"/>
  </r>
  <r>
    <s v="ORD107995"/>
    <x v="3"/>
    <n v="2439.08"/>
    <x v="634"/>
    <x v="0"/>
    <x v="0"/>
    <n v="243.90800000000002"/>
    <n v="2195.172"/>
    <n v="6"/>
    <d v="2024-04-07T00:00:00"/>
    <s v="Member"/>
    <s v="Card"/>
    <n v="608.1"/>
    <s v="Hyderabad"/>
  </r>
  <r>
    <s v="ORD107996"/>
    <x v="10"/>
    <n v="894.32"/>
    <x v="21"/>
    <x v="3"/>
    <x v="4"/>
    <n v="89.432000000000016"/>
    <n v="804.88800000000003"/>
    <n v="5"/>
    <d v="2025-01-05T00:00:00"/>
    <s v="Regular"/>
    <s v="UPI"/>
    <n v="122.62"/>
    <s v="Pune"/>
  </r>
  <r>
    <s v="ORD107997"/>
    <x v="9"/>
    <n v="3121.93"/>
    <x v="693"/>
    <x v="1"/>
    <x v="1"/>
    <n v="312.19299999999998"/>
    <n v="2809.7370000000001"/>
    <n v="1"/>
    <d v="2023-06-22T00:00:00"/>
    <s v="New"/>
    <s v="Cash"/>
    <n v="162.68"/>
    <s v="Hyderabad"/>
  </r>
  <r>
    <s v="ORD107998"/>
    <x v="7"/>
    <n v="4497.8900000000003"/>
    <x v="11"/>
    <x v="0"/>
    <x v="3"/>
    <n v="449.78900000000004"/>
    <n v="4048.1010000000001"/>
    <n v="2"/>
    <d v="2023-09-08T00:00:00"/>
    <s v="New"/>
    <s v="Card"/>
    <n v="1200.1500000000001"/>
    <s v="Bangalore"/>
  </r>
  <r>
    <s v="ORD107999"/>
    <x v="9"/>
    <n v="4663.46"/>
    <x v="272"/>
    <x v="2"/>
    <x v="0"/>
    <n v="466.346"/>
    <n v="4197.1139999999996"/>
    <n v="2"/>
    <d v="2023-06-24T00:00:00"/>
    <s v="Member"/>
    <s v="UPI"/>
    <n v="339.14"/>
    <s v="Mumbai"/>
  </r>
  <r>
    <s v="ORD108000"/>
    <x v="7"/>
    <n v="3755.9"/>
    <x v="170"/>
    <x v="3"/>
    <x v="0"/>
    <n v="375.59000000000003"/>
    <n v="3380.31"/>
    <n v="9"/>
    <d v="2023-09-08T00:00:00"/>
    <s v="Regular"/>
    <s v="Cash"/>
    <n v="331.63"/>
    <s v="Mumbai"/>
  </r>
  <r>
    <s v="ORD108001"/>
    <x v="3"/>
    <n v="1392.19"/>
    <x v="56"/>
    <x v="2"/>
    <x v="4"/>
    <n v="139.21900000000002"/>
    <n v="1252.971"/>
    <n v="6"/>
    <d v="2024-05-03T00:00:00"/>
    <s v="New"/>
    <s v="UPI"/>
    <n v="155.5"/>
    <s v="Bangalore"/>
  </r>
  <r>
    <s v="ORD108002"/>
    <x v="8"/>
    <n v="4364.6000000000004"/>
    <x v="131"/>
    <x v="1"/>
    <x v="2"/>
    <n v="436.46000000000004"/>
    <n v="3928.1400000000003"/>
    <n v="3"/>
    <d v="2024-02-27T00:00:00"/>
    <s v="New"/>
    <s v="UPI"/>
    <n v="911.8"/>
    <s v="Bangalore"/>
  </r>
  <r>
    <s v="ORD108003"/>
    <x v="2"/>
    <n v="4455.2299999999996"/>
    <x v="223"/>
    <x v="2"/>
    <x v="2"/>
    <n v="445.52299999999997"/>
    <n v="4009.7069999999994"/>
    <n v="3"/>
    <d v="2024-10-14T00:00:00"/>
    <s v="New"/>
    <s v="UPI"/>
    <n v="612.02"/>
    <s v="Bangalore"/>
  </r>
  <r>
    <s v="ORD108004"/>
    <x v="0"/>
    <n v="1899.49"/>
    <x v="552"/>
    <x v="0"/>
    <x v="1"/>
    <n v="189.94900000000001"/>
    <n v="1709.5409999999999"/>
    <n v="2"/>
    <d v="2023-03-19T00:00:00"/>
    <s v="Member"/>
    <s v="UPI"/>
    <n v="116.58"/>
    <s v="Pune"/>
  </r>
  <r>
    <s v="ORD108005"/>
    <x v="8"/>
    <n v="996.61"/>
    <x v="576"/>
    <x v="0"/>
    <x v="3"/>
    <n v="99.661000000000001"/>
    <n v="896.94900000000007"/>
    <n v="7"/>
    <d v="2023-02-10T00:00:00"/>
    <s v="Member"/>
    <s v="UPI"/>
    <n v="239.16"/>
    <s v="Hyderabad"/>
  </r>
  <r>
    <s v="ORD108006"/>
    <x v="5"/>
    <n v="4385.83"/>
    <x v="541"/>
    <x v="1"/>
    <x v="3"/>
    <n v="438.58300000000003"/>
    <n v="3947.2469999999998"/>
    <n v="1"/>
    <d v="2024-05-21T00:00:00"/>
    <s v="New"/>
    <s v="Card"/>
    <n v="826.4"/>
    <s v="Bangalore"/>
  </r>
  <r>
    <s v="ORD108007"/>
    <x v="2"/>
    <n v="4436.9799999999996"/>
    <x v="58"/>
    <x v="2"/>
    <x v="4"/>
    <n v="443.69799999999998"/>
    <n v="3993.2819999999997"/>
    <n v="1"/>
    <d v="2023-10-21T00:00:00"/>
    <s v="Regular"/>
    <s v="Card"/>
    <n v="1142.76"/>
    <s v="Mumbai"/>
  </r>
  <r>
    <s v="ORD108008"/>
    <x v="5"/>
    <n v="594.44000000000005"/>
    <x v="458"/>
    <x v="1"/>
    <x v="4"/>
    <n v="59.44400000000001"/>
    <n v="534.99600000000009"/>
    <n v="3"/>
    <d v="2024-05-13T00:00:00"/>
    <s v="Member"/>
    <s v="UPI"/>
    <n v="39.5"/>
    <s v="Delhi"/>
  </r>
  <r>
    <s v="ORD108009"/>
    <x v="5"/>
    <n v="4838.22"/>
    <x v="24"/>
    <x v="2"/>
    <x v="2"/>
    <n v="483.82200000000006"/>
    <n v="4354.3980000000001"/>
    <n v="1"/>
    <d v="2023-05-25T00:00:00"/>
    <s v="Member"/>
    <s v="Card"/>
    <n v="1392.68"/>
    <s v="Delhi"/>
  </r>
  <r>
    <s v="ORD108010"/>
    <x v="0"/>
    <n v="2712.09"/>
    <x v="2"/>
    <x v="3"/>
    <x v="3"/>
    <n v="271.209"/>
    <n v="2440.8810000000003"/>
    <n v="3"/>
    <d v="2024-03-15T00:00:00"/>
    <s v="New"/>
    <s v="Cash"/>
    <n v="205.36"/>
    <s v="Bangalore"/>
  </r>
  <r>
    <s v="ORD108011"/>
    <x v="6"/>
    <n v="4969.28"/>
    <x v="256"/>
    <x v="0"/>
    <x v="3"/>
    <n v="496.928"/>
    <n v="4472.3519999999999"/>
    <n v="9"/>
    <d v="2024-01-11T00:00:00"/>
    <s v="New"/>
    <s v="UPI"/>
    <n v="941.63"/>
    <s v="Mumbai"/>
  </r>
  <r>
    <s v="ORD108012"/>
    <x v="7"/>
    <n v="2280.54"/>
    <x v="596"/>
    <x v="1"/>
    <x v="3"/>
    <n v="228.054"/>
    <n v="2052.4859999999999"/>
    <n v="7"/>
    <d v="2024-09-18T00:00:00"/>
    <s v="Member"/>
    <s v="Card"/>
    <n v="410.56"/>
    <s v="Bangalore"/>
  </r>
  <r>
    <s v="ORD108013"/>
    <x v="5"/>
    <n v="2713.09"/>
    <x v="593"/>
    <x v="3"/>
    <x v="1"/>
    <n v="271.30900000000003"/>
    <n v="2441.7809999999999"/>
    <n v="9"/>
    <d v="2024-05-20T00:00:00"/>
    <s v="New"/>
    <s v="UPI"/>
    <n v="740.77"/>
    <s v="Bangalore"/>
  </r>
  <r>
    <s v="ORD108014"/>
    <x v="3"/>
    <n v="1403.81"/>
    <x v="718"/>
    <x v="3"/>
    <x v="1"/>
    <n v="140.381"/>
    <n v="1263.4289999999999"/>
    <n v="7"/>
    <d v="2024-04-13T00:00:00"/>
    <s v="Regular"/>
    <s v="UPI"/>
    <n v="267.39999999999998"/>
    <s v="Bangalore"/>
  </r>
  <r>
    <s v="ORD108015"/>
    <x v="7"/>
    <n v="4504.84"/>
    <x v="198"/>
    <x v="1"/>
    <x v="4"/>
    <n v="450.48400000000004"/>
    <n v="4054.3560000000002"/>
    <n v="9"/>
    <d v="2023-09-28T00:00:00"/>
    <s v="Regular"/>
    <s v="Cash"/>
    <n v="539.07000000000005"/>
    <s v="Bangalore"/>
  </r>
  <r>
    <s v="ORD108016"/>
    <x v="3"/>
    <n v="2274.19"/>
    <x v="612"/>
    <x v="1"/>
    <x v="2"/>
    <n v="227.41900000000001"/>
    <n v="2046.771"/>
    <n v="3"/>
    <d v="2023-04-18T00:00:00"/>
    <s v="New"/>
    <s v="Card"/>
    <n v="211.43"/>
    <s v="Hyderabad"/>
  </r>
  <r>
    <s v="ORD108017"/>
    <x v="5"/>
    <n v="4091.61"/>
    <x v="74"/>
    <x v="3"/>
    <x v="0"/>
    <n v="409.16100000000006"/>
    <n v="3682.4490000000001"/>
    <n v="7"/>
    <d v="2024-05-31T00:00:00"/>
    <s v="Member"/>
    <s v="Card"/>
    <n v="470.19"/>
    <s v="Chennai"/>
  </r>
  <r>
    <s v="ORD108018"/>
    <x v="10"/>
    <n v="490.7"/>
    <x v="295"/>
    <x v="2"/>
    <x v="2"/>
    <n v="49.07"/>
    <n v="441.63"/>
    <n v="6"/>
    <d v="2024-12-10T00:00:00"/>
    <s v="Regular"/>
    <s v="UPI"/>
    <n v="57.7"/>
    <s v="Pune"/>
  </r>
  <r>
    <s v="ORD108019"/>
    <x v="2"/>
    <n v="3962.41"/>
    <x v="695"/>
    <x v="3"/>
    <x v="1"/>
    <n v="396.24099999999999"/>
    <n v="3566.1689999999999"/>
    <n v="2"/>
    <d v="2023-11-04T00:00:00"/>
    <s v="Member"/>
    <s v="Cash"/>
    <n v="407.71"/>
    <s v="Mumbai"/>
  </r>
  <r>
    <s v="ORD108020"/>
    <x v="11"/>
    <n v="2502.19"/>
    <x v="441"/>
    <x v="1"/>
    <x v="1"/>
    <n v="250.21900000000002"/>
    <n v="2251.971"/>
    <n v="6"/>
    <d v="2024-11-13T00:00:00"/>
    <s v="Regular"/>
    <s v="Cash"/>
    <n v="271.45999999999998"/>
    <s v="Bangalore"/>
  </r>
  <r>
    <s v="ORD108021"/>
    <x v="10"/>
    <n v="126.5"/>
    <x v="242"/>
    <x v="3"/>
    <x v="4"/>
    <n v="12.65"/>
    <n v="113.85"/>
    <n v="3"/>
    <d v="2023-12-22T00:00:00"/>
    <s v="Member"/>
    <s v="Cash"/>
    <n v="33.43"/>
    <s v="Pune"/>
  </r>
  <r>
    <s v="ORD108022"/>
    <x v="11"/>
    <n v="1208.69"/>
    <x v="597"/>
    <x v="2"/>
    <x v="0"/>
    <n v="120.86900000000001"/>
    <n v="1087.8210000000001"/>
    <n v="2"/>
    <d v="2024-11-15T00:00:00"/>
    <s v="Regular"/>
    <s v="UPI"/>
    <n v="323.51"/>
    <s v="Hyderabad"/>
  </r>
  <r>
    <s v="ORD108023"/>
    <x v="9"/>
    <n v="1049.28"/>
    <x v="322"/>
    <x v="0"/>
    <x v="3"/>
    <n v="104.928"/>
    <n v="944.35199999999998"/>
    <n v="5"/>
    <d v="2024-07-01T00:00:00"/>
    <s v="New"/>
    <s v="Cash"/>
    <n v="191.75"/>
    <s v="Chennai"/>
  </r>
  <r>
    <s v="ORD108024"/>
    <x v="3"/>
    <n v="3783.65"/>
    <x v="119"/>
    <x v="0"/>
    <x v="0"/>
    <n v="378.36500000000001"/>
    <n v="3405.2849999999999"/>
    <n v="5"/>
    <d v="2024-04-24T00:00:00"/>
    <s v="Member"/>
    <s v="Card"/>
    <n v="1054.5999999999999"/>
    <s v="Pune"/>
  </r>
  <r>
    <s v="ORD108025"/>
    <x v="9"/>
    <n v="2438.29"/>
    <x v="92"/>
    <x v="3"/>
    <x v="0"/>
    <n v="243.82900000000001"/>
    <n v="2194.4609999999998"/>
    <n v="2"/>
    <d v="2024-06-08T00:00:00"/>
    <s v="New"/>
    <s v="Cash"/>
    <n v="429.61"/>
    <s v="Chennai"/>
  </r>
  <r>
    <s v="ORD108026"/>
    <x v="3"/>
    <n v="882.62"/>
    <x v="217"/>
    <x v="2"/>
    <x v="0"/>
    <n v="88.262"/>
    <n v="794.35799999999995"/>
    <n v="3"/>
    <d v="2024-04-29T00:00:00"/>
    <s v="Member"/>
    <s v="Cash"/>
    <n v="176.49"/>
    <s v="Bangalore"/>
  </r>
  <r>
    <s v="ORD108027"/>
    <x v="9"/>
    <n v="1358.33"/>
    <x v="525"/>
    <x v="0"/>
    <x v="4"/>
    <n v="135.833"/>
    <n v="1222.4969999999998"/>
    <n v="8"/>
    <d v="2023-06-09T00:00:00"/>
    <s v="Regular"/>
    <s v="Card"/>
    <n v="405.46"/>
    <s v="Chennai"/>
  </r>
  <r>
    <s v="ORD108028"/>
    <x v="8"/>
    <n v="2569.98"/>
    <x v="556"/>
    <x v="3"/>
    <x v="1"/>
    <n v="256.99799999999999"/>
    <n v="2312.982"/>
    <n v="5"/>
    <d v="2023-02-20T00:00:00"/>
    <s v="Member"/>
    <s v="Card"/>
    <n v="368.3"/>
    <s v="Delhi"/>
  </r>
  <r>
    <s v="ORD108029"/>
    <x v="0"/>
    <n v="196.23"/>
    <x v="637"/>
    <x v="3"/>
    <x v="3"/>
    <n v="19.623000000000001"/>
    <n v="176.607"/>
    <n v="8"/>
    <d v="2023-03-13T00:00:00"/>
    <s v="Member"/>
    <s v="Card"/>
    <n v="40.6"/>
    <s v="Bangalore"/>
  </r>
  <r>
    <s v="ORD108030"/>
    <x v="9"/>
    <n v="2178.2199999999998"/>
    <x v="407"/>
    <x v="2"/>
    <x v="0"/>
    <n v="217.822"/>
    <n v="1960.3979999999997"/>
    <n v="4"/>
    <d v="2023-06-29T00:00:00"/>
    <s v="Member"/>
    <s v="Card"/>
    <n v="481.41"/>
    <s v="Chennai"/>
  </r>
  <r>
    <s v="ORD108031"/>
    <x v="0"/>
    <n v="3422.5"/>
    <x v="306"/>
    <x v="1"/>
    <x v="3"/>
    <n v="342.25"/>
    <n v="3080.25"/>
    <n v="4"/>
    <d v="2024-03-08T00:00:00"/>
    <s v="Member"/>
    <s v="Cash"/>
    <n v="680.66"/>
    <s v="Bangalore"/>
  </r>
  <r>
    <s v="ORD108032"/>
    <x v="4"/>
    <n v="2637"/>
    <x v="246"/>
    <x v="3"/>
    <x v="0"/>
    <n v="263.7"/>
    <n v="2373.3000000000002"/>
    <n v="6"/>
    <d v="2024-07-11T00:00:00"/>
    <s v="Member"/>
    <s v="Cash"/>
    <n v="339.67"/>
    <s v="Chennai"/>
  </r>
  <r>
    <s v="ORD108033"/>
    <x v="3"/>
    <n v="3030.69"/>
    <x v="225"/>
    <x v="1"/>
    <x v="1"/>
    <n v="303.06900000000002"/>
    <n v="2727.6210000000001"/>
    <n v="5"/>
    <d v="2023-04-24T00:00:00"/>
    <s v="Regular"/>
    <s v="Card"/>
    <n v="849.82"/>
    <s v="Pune"/>
  </r>
  <r>
    <s v="ORD108034"/>
    <x v="9"/>
    <n v="1700.43"/>
    <x v="594"/>
    <x v="1"/>
    <x v="3"/>
    <n v="170.04300000000001"/>
    <n v="1530.3870000000002"/>
    <n v="5"/>
    <d v="2024-06-16T00:00:00"/>
    <s v="New"/>
    <s v="Card"/>
    <n v="465.96"/>
    <s v="Hyderabad"/>
  </r>
  <r>
    <s v="ORD108035"/>
    <x v="9"/>
    <n v="997.07"/>
    <x v="71"/>
    <x v="0"/>
    <x v="2"/>
    <n v="99.707000000000008"/>
    <n v="897.36300000000006"/>
    <n v="9"/>
    <d v="2023-07-04T00:00:00"/>
    <s v="Member"/>
    <s v="Cash"/>
    <n v="287.05"/>
    <s v="Hyderabad"/>
  </r>
  <r>
    <s v="ORD108036"/>
    <x v="7"/>
    <n v="4067.73"/>
    <x v="332"/>
    <x v="1"/>
    <x v="1"/>
    <n v="406.77300000000002"/>
    <n v="3660.9569999999999"/>
    <n v="6"/>
    <d v="2023-09-30T00:00:00"/>
    <s v="Regular"/>
    <s v="Cash"/>
    <n v="589.9"/>
    <s v="Mumbai"/>
  </r>
  <r>
    <s v="ORD108037"/>
    <x v="1"/>
    <n v="4537.6099999999997"/>
    <x v="624"/>
    <x v="2"/>
    <x v="3"/>
    <n v="453.76099999999997"/>
    <n v="4083.8489999999997"/>
    <n v="3"/>
    <d v="2023-08-03T00:00:00"/>
    <s v="Member"/>
    <s v="UPI"/>
    <n v="1234.43"/>
    <s v="Delhi"/>
  </r>
  <r>
    <s v="ORD108038"/>
    <x v="10"/>
    <n v="2602.63"/>
    <x v="602"/>
    <x v="0"/>
    <x v="0"/>
    <n v="260.26300000000003"/>
    <n v="2342.3670000000002"/>
    <n v="4"/>
    <d v="2023-12-28T00:00:00"/>
    <s v="New"/>
    <s v="Card"/>
    <n v="541.29999999999995"/>
    <s v="Bangalore"/>
  </r>
  <r>
    <s v="ORD108039"/>
    <x v="9"/>
    <n v="1594.7"/>
    <x v="433"/>
    <x v="0"/>
    <x v="0"/>
    <n v="159.47000000000003"/>
    <n v="1435.23"/>
    <n v="9"/>
    <d v="2024-06-23T00:00:00"/>
    <s v="Regular"/>
    <s v="Cash"/>
    <n v="476.87"/>
    <s v="Pune"/>
  </r>
  <r>
    <s v="ORD108040"/>
    <x v="10"/>
    <n v="2604.9"/>
    <x v="501"/>
    <x v="0"/>
    <x v="1"/>
    <n v="260.49"/>
    <n v="2344.41"/>
    <n v="6"/>
    <d v="2024-12-25T00:00:00"/>
    <s v="Member"/>
    <s v="Cash"/>
    <n v="396.67"/>
    <s v="Chennai"/>
  </r>
  <r>
    <s v="ORD108041"/>
    <x v="9"/>
    <n v="4407.03"/>
    <x v="723"/>
    <x v="3"/>
    <x v="1"/>
    <n v="440.70299999999997"/>
    <n v="3966.3269999999998"/>
    <n v="8"/>
    <d v="2023-06-09T00:00:00"/>
    <s v="Member"/>
    <s v="Card"/>
    <n v="226.02"/>
    <s v="Delhi"/>
  </r>
  <r>
    <s v="ORD108042"/>
    <x v="0"/>
    <n v="3487.89"/>
    <x v="175"/>
    <x v="3"/>
    <x v="0"/>
    <n v="348.78899999999999"/>
    <n v="3139.1009999999997"/>
    <n v="7"/>
    <d v="2023-04-01T00:00:00"/>
    <s v="New"/>
    <s v="Card"/>
    <n v="614.28"/>
    <s v="Mumbai"/>
  </r>
  <r>
    <s v="ORD108043"/>
    <x v="0"/>
    <n v="4307.22"/>
    <x v="492"/>
    <x v="1"/>
    <x v="3"/>
    <n v="430.72200000000004"/>
    <n v="3876.498"/>
    <n v="1"/>
    <d v="2023-03-06T00:00:00"/>
    <s v="Member"/>
    <s v="Card"/>
    <n v="795.58"/>
    <s v="Bangalore"/>
  </r>
  <r>
    <s v="ORD108044"/>
    <x v="8"/>
    <n v="1709.06"/>
    <x v="129"/>
    <x v="0"/>
    <x v="2"/>
    <n v="170.90600000000001"/>
    <n v="1538.154"/>
    <n v="1"/>
    <d v="2024-02-28T00:00:00"/>
    <s v="Regular"/>
    <s v="UPI"/>
    <n v="283.54000000000002"/>
    <s v="Chennai"/>
  </r>
  <r>
    <s v="ORD108045"/>
    <x v="0"/>
    <n v="3588.7"/>
    <x v="306"/>
    <x v="0"/>
    <x v="4"/>
    <n v="358.87"/>
    <n v="3229.83"/>
    <n v="7"/>
    <d v="2024-03-11T00:00:00"/>
    <s v="Regular"/>
    <s v="UPI"/>
    <n v="543.57000000000005"/>
    <s v="Delhi"/>
  </r>
  <r>
    <s v="ORD108046"/>
    <x v="5"/>
    <n v="3299.94"/>
    <x v="484"/>
    <x v="2"/>
    <x v="1"/>
    <n v="329.99400000000003"/>
    <n v="2969.9459999999999"/>
    <n v="2"/>
    <d v="2024-05-10T00:00:00"/>
    <s v="New"/>
    <s v="UPI"/>
    <n v="346.42"/>
    <s v="Delhi"/>
  </r>
  <r>
    <s v="ORD108047"/>
    <x v="8"/>
    <n v="2900.92"/>
    <x v="650"/>
    <x v="1"/>
    <x v="0"/>
    <n v="290.09200000000004"/>
    <n v="2610.828"/>
    <n v="9"/>
    <d v="2023-02-11T00:00:00"/>
    <s v="Regular"/>
    <s v="UPI"/>
    <n v="674.92"/>
    <s v="Mumbai"/>
  </r>
  <r>
    <s v="ORD108048"/>
    <x v="5"/>
    <n v="2688.3"/>
    <x v="13"/>
    <x v="2"/>
    <x v="3"/>
    <n v="268.83000000000004"/>
    <n v="2419.4700000000003"/>
    <n v="9"/>
    <d v="2023-06-01T00:00:00"/>
    <s v="New"/>
    <s v="Card"/>
    <n v="492.02"/>
    <s v="Chennai"/>
  </r>
  <r>
    <s v="ORD108049"/>
    <x v="3"/>
    <n v="2799.79"/>
    <x v="217"/>
    <x v="1"/>
    <x v="1"/>
    <n v="279.97899999999998"/>
    <n v="2519.8110000000001"/>
    <n v="2"/>
    <d v="2024-04-28T00:00:00"/>
    <s v="Regular"/>
    <s v="UPI"/>
    <n v="213.02"/>
    <s v="Chennai"/>
  </r>
  <r>
    <s v="ORD108050"/>
    <x v="9"/>
    <n v="4263.3900000000003"/>
    <x v="686"/>
    <x v="1"/>
    <x v="3"/>
    <n v="426.33900000000006"/>
    <n v="3837.0510000000004"/>
    <n v="9"/>
    <d v="2023-06-17T00:00:00"/>
    <s v="Member"/>
    <s v="Card"/>
    <n v="320.37"/>
    <s v="Pune"/>
  </r>
  <r>
    <s v="ORD108051"/>
    <x v="6"/>
    <n v="4588.37"/>
    <x v="311"/>
    <x v="3"/>
    <x v="1"/>
    <n v="458.83699999999999"/>
    <n v="4129.5329999999994"/>
    <n v="9"/>
    <d v="2023-01-25T00:00:00"/>
    <s v="Member"/>
    <s v="Card"/>
    <n v="1120.97"/>
    <s v="Chennai"/>
  </r>
  <r>
    <s v="ORD108052"/>
    <x v="7"/>
    <n v="653.02"/>
    <x v="404"/>
    <x v="3"/>
    <x v="0"/>
    <n v="65.302000000000007"/>
    <n v="587.71799999999996"/>
    <n v="6"/>
    <d v="2023-09-22T00:00:00"/>
    <s v="Member"/>
    <s v="Cash"/>
    <n v="128.28"/>
    <s v="Mumbai"/>
  </r>
  <r>
    <s v="ORD108053"/>
    <x v="10"/>
    <n v="2886.98"/>
    <x v="614"/>
    <x v="2"/>
    <x v="3"/>
    <n v="288.69800000000004"/>
    <n v="2598.2820000000002"/>
    <n v="5"/>
    <d v="2024-12-31T00:00:00"/>
    <s v="Regular"/>
    <s v="Cash"/>
    <n v="508.96"/>
    <s v="Hyderabad"/>
  </r>
  <r>
    <s v="ORD108054"/>
    <x v="3"/>
    <n v="4600.2"/>
    <x v="353"/>
    <x v="1"/>
    <x v="0"/>
    <n v="460.02"/>
    <n v="4140.18"/>
    <n v="2"/>
    <d v="2023-04-09T00:00:00"/>
    <s v="Regular"/>
    <s v="Card"/>
    <n v="484.33"/>
    <s v="Hyderabad"/>
  </r>
  <r>
    <s v="ORD108055"/>
    <x v="3"/>
    <n v="760.23"/>
    <x v="422"/>
    <x v="0"/>
    <x v="3"/>
    <n v="76.02300000000001"/>
    <n v="684.20699999999999"/>
    <n v="6"/>
    <d v="2024-04-30T00:00:00"/>
    <s v="Regular"/>
    <s v="UPI"/>
    <n v="97.55"/>
    <s v="Pune"/>
  </r>
  <r>
    <s v="ORD108056"/>
    <x v="9"/>
    <n v="2123.0100000000002"/>
    <x v="415"/>
    <x v="3"/>
    <x v="1"/>
    <n v="212.30100000000004"/>
    <n v="1910.7090000000003"/>
    <n v="9"/>
    <d v="2024-06-09T00:00:00"/>
    <s v="New"/>
    <s v="UPI"/>
    <n v="538.91999999999996"/>
    <s v="Hyderabad"/>
  </r>
  <r>
    <s v="ORD108057"/>
    <x v="7"/>
    <n v="536.49"/>
    <x v="108"/>
    <x v="0"/>
    <x v="4"/>
    <n v="53.649000000000001"/>
    <n v="482.84100000000001"/>
    <n v="3"/>
    <d v="2023-10-01T00:00:00"/>
    <s v="Member"/>
    <s v="Card"/>
    <n v="64.25"/>
    <s v="Hyderabad"/>
  </r>
  <r>
    <s v="ORD108058"/>
    <x v="6"/>
    <n v="656.03"/>
    <x v="258"/>
    <x v="2"/>
    <x v="4"/>
    <n v="65.602999999999994"/>
    <n v="590.42700000000002"/>
    <n v="3"/>
    <d v="2023-01-20T00:00:00"/>
    <s v="New"/>
    <s v="UPI"/>
    <n v="61.74"/>
    <s v="Hyderabad"/>
  </r>
  <r>
    <s v="ORD108059"/>
    <x v="2"/>
    <n v="4530.1400000000003"/>
    <x v="363"/>
    <x v="3"/>
    <x v="2"/>
    <n v="453.01400000000007"/>
    <n v="4077.1260000000002"/>
    <n v="4"/>
    <d v="2024-10-31T00:00:00"/>
    <s v="New"/>
    <s v="UPI"/>
    <n v="972.9"/>
    <s v="Chennai"/>
  </r>
  <r>
    <s v="ORD108060"/>
    <x v="2"/>
    <n v="2286.2800000000002"/>
    <x v="351"/>
    <x v="3"/>
    <x v="2"/>
    <n v="228.62800000000004"/>
    <n v="2057.652"/>
    <n v="4"/>
    <d v="2023-10-07T00:00:00"/>
    <s v="Regular"/>
    <s v="UPI"/>
    <n v="554.38"/>
    <s v="Delhi"/>
  </r>
  <r>
    <s v="ORD108061"/>
    <x v="1"/>
    <n v="3474.82"/>
    <x v="513"/>
    <x v="1"/>
    <x v="0"/>
    <n v="347.48200000000003"/>
    <n v="3127.3380000000002"/>
    <n v="1"/>
    <d v="2023-08-15T00:00:00"/>
    <s v="Regular"/>
    <s v="UPI"/>
    <n v="325.64999999999998"/>
    <s v="Mumbai"/>
  </r>
  <r>
    <s v="ORD108062"/>
    <x v="1"/>
    <n v="780.68"/>
    <x v="269"/>
    <x v="2"/>
    <x v="3"/>
    <n v="78.067999999999998"/>
    <n v="702.61199999999997"/>
    <n v="2"/>
    <d v="2024-08-06T00:00:00"/>
    <s v="Regular"/>
    <s v="UPI"/>
    <n v="88.3"/>
    <s v="Bangalore"/>
  </r>
  <r>
    <s v="ORD108063"/>
    <x v="2"/>
    <n v="207.54"/>
    <x v="532"/>
    <x v="1"/>
    <x v="2"/>
    <n v="20.754000000000001"/>
    <n v="186.786"/>
    <n v="6"/>
    <d v="2023-10-09T00:00:00"/>
    <s v="Member"/>
    <s v="Cash"/>
    <n v="12.04"/>
    <s v="Bangalore"/>
  </r>
  <r>
    <s v="ORD108064"/>
    <x v="9"/>
    <n v="4463.37"/>
    <x v="322"/>
    <x v="3"/>
    <x v="1"/>
    <n v="446.33699999999999"/>
    <n v="4017.0329999999999"/>
    <n v="5"/>
    <d v="2024-07-03T00:00:00"/>
    <s v="New"/>
    <s v="Card"/>
    <n v="255.96"/>
    <s v="Mumbai"/>
  </r>
  <r>
    <s v="ORD108065"/>
    <x v="4"/>
    <n v="2915.27"/>
    <x v="325"/>
    <x v="2"/>
    <x v="4"/>
    <n v="291.52699999999999"/>
    <n v="2623.7429999999999"/>
    <n v="4"/>
    <d v="2024-07-19T00:00:00"/>
    <s v="Regular"/>
    <s v="Cash"/>
    <n v="185.72"/>
    <s v="Mumbai"/>
  </r>
  <r>
    <s v="ORD108066"/>
    <x v="2"/>
    <n v="197.94"/>
    <x v="719"/>
    <x v="3"/>
    <x v="3"/>
    <n v="19.794"/>
    <n v="178.14599999999999"/>
    <n v="9"/>
    <d v="2024-10-23T00:00:00"/>
    <s v="Member"/>
    <s v="UPI"/>
    <n v="12.74"/>
    <s v="Bangalore"/>
  </r>
  <r>
    <s v="ORD108067"/>
    <x v="4"/>
    <n v="4962.46"/>
    <x v="358"/>
    <x v="2"/>
    <x v="4"/>
    <n v="496.24600000000004"/>
    <n v="4466.2139999999999"/>
    <n v="2"/>
    <d v="2024-07-31T00:00:00"/>
    <s v="New"/>
    <s v="UPI"/>
    <n v="1213.42"/>
    <s v="Bangalore"/>
  </r>
  <r>
    <s v="ORD108068"/>
    <x v="5"/>
    <n v="2511.7399999999998"/>
    <x v="254"/>
    <x v="3"/>
    <x v="3"/>
    <n v="251.17399999999998"/>
    <n v="2260.5659999999998"/>
    <n v="8"/>
    <d v="2023-05-09T00:00:00"/>
    <s v="Member"/>
    <s v="Card"/>
    <n v="494.74"/>
    <s v="Bangalore"/>
  </r>
  <r>
    <s v="ORD108069"/>
    <x v="6"/>
    <n v="2431.79"/>
    <x v="377"/>
    <x v="0"/>
    <x v="2"/>
    <n v="243.179"/>
    <n v="2188.6109999999999"/>
    <n v="4"/>
    <d v="2024-01-04T00:00:00"/>
    <s v="Member"/>
    <s v="Cash"/>
    <n v="285.76"/>
    <s v="Pune"/>
  </r>
  <r>
    <s v="ORD108070"/>
    <x v="9"/>
    <n v="3142.48"/>
    <x v="297"/>
    <x v="0"/>
    <x v="2"/>
    <n v="314.24800000000005"/>
    <n v="2828.232"/>
    <n v="9"/>
    <d v="2024-06-23T00:00:00"/>
    <s v="Member"/>
    <s v="Card"/>
    <n v="246.74"/>
    <s v="Mumbai"/>
  </r>
  <r>
    <s v="ORD108071"/>
    <x v="4"/>
    <n v="138.72999999999999"/>
    <x v="527"/>
    <x v="1"/>
    <x v="0"/>
    <n v="13.872999999999999"/>
    <n v="124.85699999999999"/>
    <n v="4"/>
    <d v="2023-08-01T00:00:00"/>
    <s v="New"/>
    <s v="Cash"/>
    <n v="39.96"/>
    <s v="Hyderabad"/>
  </r>
  <r>
    <s v="ORD108072"/>
    <x v="9"/>
    <n v="2888.78"/>
    <x v="525"/>
    <x v="0"/>
    <x v="3"/>
    <n v="288.87800000000004"/>
    <n v="2599.902"/>
    <n v="2"/>
    <d v="2023-06-04T00:00:00"/>
    <s v="Member"/>
    <s v="Cash"/>
    <n v="413.5"/>
    <s v="Pune"/>
  </r>
  <r>
    <s v="ORD108073"/>
    <x v="2"/>
    <n v="3184.47"/>
    <x v="396"/>
    <x v="3"/>
    <x v="1"/>
    <n v="318.447"/>
    <n v="2866.0229999999997"/>
    <n v="6"/>
    <d v="2023-10-06T00:00:00"/>
    <s v="New"/>
    <s v="UPI"/>
    <n v="170.16"/>
    <s v="Chennai"/>
  </r>
  <r>
    <s v="ORD108074"/>
    <x v="1"/>
    <n v="1555.07"/>
    <x v="402"/>
    <x v="3"/>
    <x v="2"/>
    <n v="155.50700000000001"/>
    <n v="1399.5629999999999"/>
    <n v="9"/>
    <d v="2023-08-19T00:00:00"/>
    <s v="Member"/>
    <s v="UPI"/>
    <n v="83.98"/>
    <s v="Pune"/>
  </r>
  <r>
    <s v="ORD108075"/>
    <x v="8"/>
    <n v="3661.58"/>
    <x v="518"/>
    <x v="0"/>
    <x v="0"/>
    <n v="366.15800000000002"/>
    <n v="3295.422"/>
    <n v="7"/>
    <d v="2023-03-03T00:00:00"/>
    <s v="Regular"/>
    <s v="UPI"/>
    <n v="377.92"/>
    <s v="Delhi"/>
  </r>
  <r>
    <s v="ORD108076"/>
    <x v="1"/>
    <n v="1949.42"/>
    <x v="1"/>
    <x v="1"/>
    <x v="2"/>
    <n v="194.94200000000001"/>
    <n v="1754.4780000000001"/>
    <n v="1"/>
    <d v="2023-09-01T00:00:00"/>
    <s v="Member"/>
    <s v="Cash"/>
    <n v="490.2"/>
    <s v="Mumbai"/>
  </r>
  <r>
    <s v="ORD108077"/>
    <x v="5"/>
    <n v="3617.09"/>
    <x v="472"/>
    <x v="0"/>
    <x v="4"/>
    <n v="361.70900000000006"/>
    <n v="3255.3810000000003"/>
    <n v="9"/>
    <d v="2024-05-16T00:00:00"/>
    <s v="Regular"/>
    <s v="Card"/>
    <n v="896.3"/>
    <s v="Chennai"/>
  </r>
  <r>
    <s v="ORD108078"/>
    <x v="7"/>
    <n v="804.74"/>
    <x v="33"/>
    <x v="2"/>
    <x v="2"/>
    <n v="80.474000000000004"/>
    <n v="724.26599999999996"/>
    <n v="6"/>
    <d v="2023-09-26T00:00:00"/>
    <s v="Regular"/>
    <s v="Cash"/>
    <n v="44.99"/>
    <s v="Bangalore"/>
  </r>
  <r>
    <s v="ORD108079"/>
    <x v="1"/>
    <n v="4577.12"/>
    <x v="291"/>
    <x v="2"/>
    <x v="3"/>
    <n v="457.71199999999999"/>
    <n v="4119.4079999999994"/>
    <n v="9"/>
    <d v="2023-08-26T00:00:00"/>
    <s v="Regular"/>
    <s v="Cash"/>
    <n v="458.84"/>
    <s v="Delhi"/>
  </r>
  <r>
    <s v="ORD108080"/>
    <x v="8"/>
    <n v="4409.34"/>
    <x v="334"/>
    <x v="2"/>
    <x v="0"/>
    <n v="440.93400000000003"/>
    <n v="3968.4059999999999"/>
    <n v="2"/>
    <d v="2024-02-10T00:00:00"/>
    <s v="Regular"/>
    <s v="Card"/>
    <n v="1033.6500000000001"/>
    <s v="Hyderabad"/>
  </r>
  <r>
    <s v="ORD108081"/>
    <x v="0"/>
    <n v="838.07"/>
    <x v="712"/>
    <x v="0"/>
    <x v="3"/>
    <n v="83.807000000000016"/>
    <n v="754.26300000000003"/>
    <n v="7"/>
    <d v="2023-03-11T00:00:00"/>
    <s v="New"/>
    <s v="Cash"/>
    <n v="57.23"/>
    <s v="Hyderabad"/>
  </r>
  <r>
    <s v="ORD108082"/>
    <x v="0"/>
    <n v="4698.42"/>
    <x v="632"/>
    <x v="0"/>
    <x v="1"/>
    <n v="469.84200000000004"/>
    <n v="4228.5780000000004"/>
    <n v="8"/>
    <d v="2024-03-31T00:00:00"/>
    <s v="Regular"/>
    <s v="Card"/>
    <n v="723.19"/>
    <s v="Chennai"/>
  </r>
  <r>
    <s v="ORD108083"/>
    <x v="4"/>
    <n v="2833.12"/>
    <x v="527"/>
    <x v="0"/>
    <x v="1"/>
    <n v="283.31200000000001"/>
    <n v="2549.808"/>
    <n v="8"/>
    <d v="2023-08-02T00:00:00"/>
    <s v="Regular"/>
    <s v="UPI"/>
    <n v="821.99"/>
    <s v="Chennai"/>
  </r>
  <r>
    <s v="ORD108084"/>
    <x v="3"/>
    <n v="3538.08"/>
    <x v="647"/>
    <x v="2"/>
    <x v="2"/>
    <n v="353.80799999999999"/>
    <n v="3184.2719999999999"/>
    <n v="5"/>
    <d v="2024-05-03T00:00:00"/>
    <s v="New"/>
    <s v="Card"/>
    <n v="688.74"/>
    <s v="Delhi"/>
  </r>
  <r>
    <s v="ORD108085"/>
    <x v="0"/>
    <n v="4217.4399999999996"/>
    <x v="391"/>
    <x v="1"/>
    <x v="0"/>
    <n v="421.74399999999997"/>
    <n v="3795.6959999999995"/>
    <n v="7"/>
    <d v="2024-03-11T00:00:00"/>
    <s v="Regular"/>
    <s v="UPI"/>
    <n v="665.13"/>
    <s v="Mumbai"/>
  </r>
  <r>
    <s v="ORD108086"/>
    <x v="8"/>
    <n v="509.49"/>
    <x v="573"/>
    <x v="3"/>
    <x v="0"/>
    <n v="50.949000000000005"/>
    <n v="458.541"/>
    <n v="7"/>
    <d v="2023-02-16T00:00:00"/>
    <s v="Regular"/>
    <s v="Cash"/>
    <n v="147.85"/>
    <s v="Chennai"/>
  </r>
  <r>
    <s v="ORD108087"/>
    <x v="10"/>
    <n v="929.49"/>
    <x v="155"/>
    <x v="0"/>
    <x v="0"/>
    <n v="92.949000000000012"/>
    <n v="836.54099999999994"/>
    <n v="3"/>
    <d v="2024-12-18T00:00:00"/>
    <s v="New"/>
    <s v="Cash"/>
    <n v="164.16"/>
    <s v="Pune"/>
  </r>
  <r>
    <s v="ORD108088"/>
    <x v="4"/>
    <n v="1522.92"/>
    <x v="548"/>
    <x v="1"/>
    <x v="0"/>
    <n v="152.292"/>
    <n v="1370.6280000000002"/>
    <n v="2"/>
    <d v="2024-07-16T00:00:00"/>
    <s v="Regular"/>
    <s v="UPI"/>
    <n v="305.27999999999997"/>
    <s v="Pune"/>
  </r>
  <r>
    <s v="ORD108089"/>
    <x v="2"/>
    <n v="2438.3000000000002"/>
    <x v="530"/>
    <x v="3"/>
    <x v="2"/>
    <n v="243.83000000000004"/>
    <n v="2194.4700000000003"/>
    <n v="5"/>
    <d v="2024-10-15T00:00:00"/>
    <s v="New"/>
    <s v="UPI"/>
    <n v="434.25"/>
    <s v="Pune"/>
  </r>
  <r>
    <s v="ORD108090"/>
    <x v="0"/>
    <n v="1795.67"/>
    <x v="511"/>
    <x v="3"/>
    <x v="3"/>
    <n v="179.56700000000001"/>
    <n v="1616.1030000000001"/>
    <n v="4"/>
    <d v="2023-03-18T00:00:00"/>
    <s v="New"/>
    <s v="Cash"/>
    <n v="426.62"/>
    <s v="Mumbai"/>
  </r>
  <r>
    <s v="ORD108091"/>
    <x v="7"/>
    <n v="2578.65"/>
    <x v="47"/>
    <x v="3"/>
    <x v="2"/>
    <n v="257.86500000000001"/>
    <n v="2320.7849999999999"/>
    <n v="8"/>
    <d v="2024-09-25T00:00:00"/>
    <s v="Member"/>
    <s v="UPI"/>
    <n v="343.17"/>
    <s v="Bangalore"/>
  </r>
  <r>
    <s v="ORD108092"/>
    <x v="4"/>
    <n v="1010.99"/>
    <x v="564"/>
    <x v="1"/>
    <x v="3"/>
    <n v="101.099"/>
    <n v="909.89099999999996"/>
    <n v="5"/>
    <d v="2024-07-24T00:00:00"/>
    <s v="New"/>
    <s v="Card"/>
    <n v="88.99"/>
    <s v="Chennai"/>
  </r>
  <r>
    <s v="ORD108093"/>
    <x v="5"/>
    <n v="3442.56"/>
    <x v="327"/>
    <x v="1"/>
    <x v="4"/>
    <n v="344.25600000000003"/>
    <n v="3098.3040000000001"/>
    <n v="9"/>
    <d v="2023-05-16T00:00:00"/>
    <s v="New"/>
    <s v="UPI"/>
    <n v="578.26"/>
    <s v="Pune"/>
  </r>
  <r>
    <s v="ORD108094"/>
    <x v="6"/>
    <n v="373.1"/>
    <x v="265"/>
    <x v="2"/>
    <x v="4"/>
    <n v="37.31"/>
    <n v="335.79"/>
    <n v="7"/>
    <d v="2024-01-19T00:00:00"/>
    <s v="Regular"/>
    <s v="Card"/>
    <n v="87"/>
    <s v="Hyderabad"/>
  </r>
  <r>
    <s v="ORD108095"/>
    <x v="2"/>
    <n v="1871.1"/>
    <x v="58"/>
    <x v="1"/>
    <x v="3"/>
    <n v="187.11"/>
    <n v="1683.9899999999998"/>
    <n v="1"/>
    <d v="2023-10-24T00:00:00"/>
    <s v="New"/>
    <s v="Card"/>
    <n v="311.83999999999997"/>
    <s v="Mumbai"/>
  </r>
  <r>
    <s v="ORD108096"/>
    <x v="2"/>
    <n v="977.26"/>
    <x v="512"/>
    <x v="1"/>
    <x v="2"/>
    <n v="97.725999999999999"/>
    <n v="879.53399999999999"/>
    <n v="2"/>
    <d v="2023-10-19T00:00:00"/>
    <s v="Member"/>
    <s v="Cash"/>
    <n v="98.3"/>
    <s v="Bangalore"/>
  </r>
  <r>
    <s v="ORD108097"/>
    <x v="10"/>
    <n v="3676.67"/>
    <x v="590"/>
    <x v="1"/>
    <x v="1"/>
    <n v="367.66700000000003"/>
    <n v="3309.0030000000002"/>
    <n v="8"/>
    <d v="2023-12-08T00:00:00"/>
    <s v="Regular"/>
    <s v="Cash"/>
    <n v="321.45"/>
    <s v="Chennai"/>
  </r>
  <r>
    <s v="ORD108098"/>
    <x v="7"/>
    <n v="4429.8999999999996"/>
    <x v="329"/>
    <x v="3"/>
    <x v="2"/>
    <n v="442.99"/>
    <n v="3986.91"/>
    <n v="8"/>
    <d v="2024-09-09T00:00:00"/>
    <s v="New"/>
    <s v="Cash"/>
    <n v="1296.8699999999999"/>
    <s v="Bangalore"/>
  </r>
  <r>
    <s v="ORD108099"/>
    <x v="8"/>
    <n v="486.05"/>
    <x v="442"/>
    <x v="0"/>
    <x v="1"/>
    <n v="48.605000000000004"/>
    <n v="437.44499999999999"/>
    <n v="2"/>
    <d v="2023-02-23T00:00:00"/>
    <s v="New"/>
    <s v="UPI"/>
    <n v="136.29"/>
    <s v="Pune"/>
  </r>
  <r>
    <s v="ORD108100"/>
    <x v="6"/>
    <n v="3946.69"/>
    <x v="40"/>
    <x v="2"/>
    <x v="2"/>
    <n v="394.66900000000004"/>
    <n v="3552.0210000000002"/>
    <n v="7"/>
    <d v="2023-02-02T00:00:00"/>
    <s v="New"/>
    <s v="Cash"/>
    <n v="504.15"/>
    <s v="Bangalore"/>
  </r>
  <r>
    <s v="ORD108101"/>
    <x v="7"/>
    <n v="4489.04"/>
    <x v="618"/>
    <x v="0"/>
    <x v="0"/>
    <n v="448.904"/>
    <n v="4040.136"/>
    <n v="8"/>
    <d v="2024-09-24T00:00:00"/>
    <s v="Member"/>
    <s v="UPI"/>
    <n v="1305.6500000000001"/>
    <s v="Hyderabad"/>
  </r>
  <r>
    <s v="ORD108102"/>
    <x v="8"/>
    <n v="4872.45"/>
    <x v="573"/>
    <x v="0"/>
    <x v="0"/>
    <n v="487.245"/>
    <n v="4385.2049999999999"/>
    <n v="4"/>
    <d v="2023-02-21T00:00:00"/>
    <s v="Regular"/>
    <s v="Card"/>
    <n v="998.45"/>
    <s v="Mumbai"/>
  </r>
  <r>
    <s v="ORD108103"/>
    <x v="1"/>
    <n v="2938.99"/>
    <x v="145"/>
    <x v="1"/>
    <x v="4"/>
    <n v="293.899"/>
    <n v="2645.0909999999999"/>
    <n v="3"/>
    <d v="2024-08-11T00:00:00"/>
    <s v="Regular"/>
    <s v="UPI"/>
    <n v="373.34"/>
    <s v="Hyderabad"/>
  </r>
  <r>
    <s v="ORD108104"/>
    <x v="9"/>
    <n v="1704.22"/>
    <x v="322"/>
    <x v="2"/>
    <x v="4"/>
    <n v="170.42200000000003"/>
    <n v="1533.798"/>
    <n v="9"/>
    <d v="2024-07-01T00:00:00"/>
    <s v="Regular"/>
    <s v="Card"/>
    <n v="215.11"/>
    <s v="Pune"/>
  </r>
  <r>
    <s v="ORD108105"/>
    <x v="8"/>
    <n v="1677.67"/>
    <x v="609"/>
    <x v="0"/>
    <x v="3"/>
    <n v="167.76700000000002"/>
    <n v="1509.903"/>
    <n v="2"/>
    <d v="2023-02-20T00:00:00"/>
    <s v="New"/>
    <s v="Card"/>
    <n v="461.37"/>
    <s v="Chennai"/>
  </r>
  <r>
    <s v="ORD108106"/>
    <x v="3"/>
    <n v="1956.95"/>
    <x v="45"/>
    <x v="0"/>
    <x v="1"/>
    <n v="195.69500000000002"/>
    <n v="1761.2550000000001"/>
    <n v="3"/>
    <d v="2024-04-06T00:00:00"/>
    <s v="Member"/>
    <s v="Cash"/>
    <n v="279.13"/>
    <s v="Hyderabad"/>
  </r>
  <r>
    <s v="ORD108107"/>
    <x v="0"/>
    <n v="3102.07"/>
    <x v="703"/>
    <x v="2"/>
    <x v="0"/>
    <n v="310.20700000000005"/>
    <n v="2791.8630000000003"/>
    <n v="8"/>
    <d v="2023-03-30T00:00:00"/>
    <s v="New"/>
    <s v="Cash"/>
    <n v="215.51"/>
    <s v="Hyderabad"/>
  </r>
  <r>
    <s v="ORD108108"/>
    <x v="8"/>
    <n v="2502.13"/>
    <x v="646"/>
    <x v="1"/>
    <x v="2"/>
    <n v="250.21300000000002"/>
    <n v="2251.9169999999999"/>
    <n v="2"/>
    <d v="2023-02-16T00:00:00"/>
    <s v="New"/>
    <s v="UPI"/>
    <n v="587.80999999999995"/>
    <s v="Delhi"/>
  </r>
  <r>
    <s v="ORD108109"/>
    <x v="9"/>
    <n v="3302.81"/>
    <x v="35"/>
    <x v="0"/>
    <x v="3"/>
    <n v="330.28100000000001"/>
    <n v="2972.529"/>
    <n v="5"/>
    <d v="2024-07-02T00:00:00"/>
    <s v="Regular"/>
    <s v="Cash"/>
    <n v="286.68"/>
    <s v="Chennai"/>
  </r>
  <r>
    <s v="ORD108110"/>
    <x v="5"/>
    <n v="292.64"/>
    <x v="150"/>
    <x v="3"/>
    <x v="2"/>
    <n v="29.263999999999999"/>
    <n v="263.37599999999998"/>
    <n v="8"/>
    <d v="2024-05-10T00:00:00"/>
    <s v="Member"/>
    <s v="Card"/>
    <n v="65.19"/>
    <s v="Hyderabad"/>
  </r>
  <r>
    <s v="ORD108111"/>
    <x v="3"/>
    <n v="618.82000000000005"/>
    <x v="352"/>
    <x v="0"/>
    <x v="0"/>
    <n v="61.882000000000005"/>
    <n v="556.9380000000001"/>
    <n v="7"/>
    <d v="2023-04-14T00:00:00"/>
    <s v="Regular"/>
    <s v="UPI"/>
    <n v="138.08000000000001"/>
    <s v="Chennai"/>
  </r>
  <r>
    <s v="ORD108112"/>
    <x v="7"/>
    <n v="4885.04"/>
    <x v="561"/>
    <x v="3"/>
    <x v="0"/>
    <n v="488.50400000000002"/>
    <n v="4396.5360000000001"/>
    <n v="4"/>
    <d v="2024-09-16T00:00:00"/>
    <s v="Member"/>
    <s v="UPI"/>
    <n v="940.89"/>
    <s v="Chennai"/>
  </r>
  <r>
    <s v="ORD108113"/>
    <x v="9"/>
    <n v="4977.3900000000003"/>
    <x v="149"/>
    <x v="1"/>
    <x v="0"/>
    <n v="497.73900000000003"/>
    <n v="4479.6509999999998"/>
    <n v="9"/>
    <d v="2024-06-12T00:00:00"/>
    <s v="New"/>
    <s v="Card"/>
    <n v="962.07"/>
    <s v="Mumbai"/>
  </r>
  <r>
    <s v="ORD108114"/>
    <x v="7"/>
    <n v="3758.63"/>
    <x v="332"/>
    <x v="0"/>
    <x v="0"/>
    <n v="375.86300000000006"/>
    <n v="3382.7669999999998"/>
    <n v="2"/>
    <d v="2023-10-01T00:00:00"/>
    <s v="New"/>
    <s v="Cash"/>
    <n v="517.04"/>
    <s v="Hyderabad"/>
  </r>
  <r>
    <s v="ORD108115"/>
    <x v="4"/>
    <n v="1356.35"/>
    <x v="168"/>
    <x v="2"/>
    <x v="2"/>
    <n v="135.63499999999999"/>
    <n v="1220.7149999999999"/>
    <n v="7"/>
    <d v="2023-07-08T00:00:00"/>
    <s v="Regular"/>
    <s v="UPI"/>
    <n v="207.15"/>
    <s v="Pune"/>
  </r>
  <r>
    <s v="ORD108116"/>
    <x v="11"/>
    <n v="4771.57"/>
    <x v="203"/>
    <x v="2"/>
    <x v="3"/>
    <n v="477.15699999999998"/>
    <n v="4294.4129999999996"/>
    <n v="7"/>
    <d v="2024-12-04T00:00:00"/>
    <s v="Member"/>
    <s v="UPI"/>
    <n v="382.93"/>
    <s v="Chennai"/>
  </r>
  <r>
    <s v="ORD108117"/>
    <x v="1"/>
    <n v="1147.1400000000001"/>
    <x v="364"/>
    <x v="0"/>
    <x v="0"/>
    <n v="114.71400000000001"/>
    <n v="1032.4260000000002"/>
    <n v="7"/>
    <d v="2024-08-08T00:00:00"/>
    <s v="Member"/>
    <s v="UPI"/>
    <n v="216.41"/>
    <s v="Mumbai"/>
  </r>
  <r>
    <s v="ORD108118"/>
    <x v="6"/>
    <n v="3684.01"/>
    <x v="125"/>
    <x v="1"/>
    <x v="4"/>
    <n v="368.40100000000007"/>
    <n v="3315.6090000000004"/>
    <n v="7"/>
    <d v="2023-02-01T00:00:00"/>
    <s v="Member"/>
    <s v="Cash"/>
    <n v="936.2"/>
    <s v="Mumbai"/>
  </r>
  <r>
    <s v="ORD108119"/>
    <x v="3"/>
    <n v="664.77"/>
    <x v="535"/>
    <x v="1"/>
    <x v="3"/>
    <n v="66.477000000000004"/>
    <n v="598.29300000000001"/>
    <n v="5"/>
    <d v="2023-04-13T00:00:00"/>
    <s v="New"/>
    <s v="UPI"/>
    <n v="38.26"/>
    <s v="Pune"/>
  </r>
  <r>
    <s v="ORD108120"/>
    <x v="0"/>
    <n v="3279.63"/>
    <x v="534"/>
    <x v="2"/>
    <x v="4"/>
    <n v="327.96300000000002"/>
    <n v="2951.6669999999999"/>
    <n v="1"/>
    <d v="2024-03-23T00:00:00"/>
    <s v="Regular"/>
    <s v="Card"/>
    <n v="745.18"/>
    <s v="Mumbai"/>
  </r>
  <r>
    <s v="ORD108121"/>
    <x v="11"/>
    <n v="3821.62"/>
    <x v="456"/>
    <x v="0"/>
    <x v="2"/>
    <n v="382.16200000000003"/>
    <n v="3439.4579999999996"/>
    <n v="4"/>
    <d v="2024-11-26T00:00:00"/>
    <s v="Regular"/>
    <s v="Cash"/>
    <n v="319.35000000000002"/>
    <s v="Hyderabad"/>
  </r>
  <r>
    <s v="ORD108122"/>
    <x v="4"/>
    <n v="4312.24"/>
    <x v="176"/>
    <x v="1"/>
    <x v="0"/>
    <n v="431.22399999999999"/>
    <n v="3881.0159999999996"/>
    <n v="5"/>
    <d v="2024-07-05T00:00:00"/>
    <s v="New"/>
    <s v="Card"/>
    <n v="1076.67"/>
    <s v="Pune"/>
  </r>
  <r>
    <s v="ORD108123"/>
    <x v="8"/>
    <n v="3698.1"/>
    <x v="334"/>
    <x v="2"/>
    <x v="3"/>
    <n v="369.81"/>
    <n v="3328.29"/>
    <n v="4"/>
    <d v="2024-02-08T00:00:00"/>
    <s v="Regular"/>
    <s v="UPI"/>
    <n v="185.81"/>
    <s v="Hyderabad"/>
  </r>
  <r>
    <s v="ORD108124"/>
    <x v="2"/>
    <n v="4625.08"/>
    <x v="396"/>
    <x v="3"/>
    <x v="0"/>
    <n v="462.50800000000004"/>
    <n v="4162.5720000000001"/>
    <n v="7"/>
    <d v="2023-10-07T00:00:00"/>
    <s v="New"/>
    <s v="Cash"/>
    <n v="320.05"/>
    <s v="Mumbai"/>
  </r>
  <r>
    <s v="ORD108125"/>
    <x v="7"/>
    <n v="2652.52"/>
    <x v="286"/>
    <x v="0"/>
    <x v="0"/>
    <n v="265.25200000000001"/>
    <n v="2387.268"/>
    <n v="2"/>
    <d v="2024-09-25T00:00:00"/>
    <s v="Member"/>
    <s v="UPI"/>
    <n v="677.69"/>
    <s v="Hyderabad"/>
  </r>
  <r>
    <s v="ORD108126"/>
    <x v="6"/>
    <n v="3419.4"/>
    <x v="591"/>
    <x v="3"/>
    <x v="3"/>
    <n v="341.94000000000005"/>
    <n v="3077.46"/>
    <n v="2"/>
    <d v="2023-01-17T00:00:00"/>
    <s v="Member"/>
    <s v="Card"/>
    <n v="401.29"/>
    <s v="Pune"/>
  </r>
  <r>
    <s v="ORD108127"/>
    <x v="11"/>
    <n v="1910.8"/>
    <x v="726"/>
    <x v="3"/>
    <x v="0"/>
    <n v="191.08"/>
    <n v="1719.72"/>
    <n v="2"/>
    <d v="2023-11-30T00:00:00"/>
    <s v="New"/>
    <s v="UPI"/>
    <n v="522.48"/>
    <s v="Bangalore"/>
  </r>
  <r>
    <s v="ORD108128"/>
    <x v="10"/>
    <n v="150.91"/>
    <x v="614"/>
    <x v="1"/>
    <x v="0"/>
    <n v="15.091000000000001"/>
    <n v="135.81899999999999"/>
    <n v="3"/>
    <d v="2024-12-30T00:00:00"/>
    <s v="Member"/>
    <s v="Cash"/>
    <n v="37.020000000000003"/>
    <s v="Chennai"/>
  </r>
  <r>
    <s v="ORD108129"/>
    <x v="7"/>
    <n v="3807.8"/>
    <x v="277"/>
    <x v="1"/>
    <x v="1"/>
    <n v="380.78000000000003"/>
    <n v="3427.02"/>
    <n v="5"/>
    <d v="2024-10-03T00:00:00"/>
    <s v="New"/>
    <s v="UPI"/>
    <n v="800.88"/>
    <s v="Pune"/>
  </r>
  <r>
    <s v="ORD108130"/>
    <x v="8"/>
    <n v="4362.32"/>
    <x v="210"/>
    <x v="1"/>
    <x v="1"/>
    <n v="436.23199999999997"/>
    <n v="3926.0879999999997"/>
    <n v="9"/>
    <d v="2024-03-07T00:00:00"/>
    <s v="Member"/>
    <s v="Card"/>
    <n v="545.04"/>
    <s v="Pune"/>
  </r>
  <r>
    <s v="ORD108131"/>
    <x v="1"/>
    <n v="952.23"/>
    <x v="30"/>
    <x v="0"/>
    <x v="3"/>
    <n v="95.223000000000013"/>
    <n v="857.00700000000006"/>
    <n v="3"/>
    <d v="2024-08-30T00:00:00"/>
    <s v="Regular"/>
    <s v="Cash"/>
    <n v="247.47"/>
    <s v="Bangalore"/>
  </r>
  <r>
    <s v="ORD108132"/>
    <x v="3"/>
    <n v="240.34"/>
    <x v="694"/>
    <x v="3"/>
    <x v="3"/>
    <n v="24.034000000000002"/>
    <n v="216.30600000000001"/>
    <n v="6"/>
    <d v="2023-04-25T00:00:00"/>
    <s v="New"/>
    <s v="Cash"/>
    <n v="23.66"/>
    <s v="Hyderabad"/>
  </r>
  <r>
    <s v="ORD108133"/>
    <x v="1"/>
    <n v="906.06"/>
    <x v="380"/>
    <x v="0"/>
    <x v="0"/>
    <n v="90.605999999999995"/>
    <n v="815.45399999999995"/>
    <n v="6"/>
    <d v="2024-08-18T00:00:00"/>
    <s v="Regular"/>
    <s v="Cash"/>
    <n v="247.32"/>
    <s v="Hyderabad"/>
  </r>
  <r>
    <s v="ORD108134"/>
    <x v="11"/>
    <n v="4486.92"/>
    <x v="597"/>
    <x v="1"/>
    <x v="4"/>
    <n v="448.69200000000001"/>
    <n v="4038.2280000000001"/>
    <n v="6"/>
    <d v="2024-11-14T00:00:00"/>
    <s v="New"/>
    <s v="UPI"/>
    <n v="1072.8499999999999"/>
    <s v="Chennai"/>
  </r>
  <r>
    <s v="ORD108135"/>
    <x v="11"/>
    <n v="1548"/>
    <x v="498"/>
    <x v="3"/>
    <x v="3"/>
    <n v="154.80000000000001"/>
    <n v="1393.2"/>
    <n v="5"/>
    <d v="2023-11-21T00:00:00"/>
    <s v="Regular"/>
    <s v="Card"/>
    <n v="212.24"/>
    <s v="Delhi"/>
  </r>
  <r>
    <s v="ORD108136"/>
    <x v="0"/>
    <n v="1245.1500000000001"/>
    <x v="632"/>
    <x v="0"/>
    <x v="0"/>
    <n v="124.51500000000001"/>
    <n v="1120.635"/>
    <n v="2"/>
    <d v="2024-04-01T00:00:00"/>
    <s v="New"/>
    <s v="UPI"/>
    <n v="116.52"/>
    <s v="Hyderabad"/>
  </r>
  <r>
    <s v="ORD108137"/>
    <x v="9"/>
    <n v="171.49"/>
    <x v="447"/>
    <x v="0"/>
    <x v="4"/>
    <n v="17.149000000000001"/>
    <n v="154.34100000000001"/>
    <n v="1"/>
    <d v="2024-06-24T00:00:00"/>
    <s v="Regular"/>
    <s v="Cash"/>
    <n v="27.52"/>
    <s v="Pune"/>
  </r>
  <r>
    <s v="ORD108138"/>
    <x v="2"/>
    <n v="1555.57"/>
    <x v="666"/>
    <x v="2"/>
    <x v="1"/>
    <n v="155.55700000000002"/>
    <n v="1400.0129999999999"/>
    <n v="5"/>
    <d v="2024-11-02T00:00:00"/>
    <s v="New"/>
    <s v="Cash"/>
    <n v="128.75"/>
    <s v="Chennai"/>
  </r>
  <r>
    <s v="ORD108139"/>
    <x v="1"/>
    <n v="3606.63"/>
    <x v="444"/>
    <x v="0"/>
    <x v="3"/>
    <n v="360.66300000000001"/>
    <n v="3245.9670000000001"/>
    <n v="8"/>
    <d v="2023-08-06T00:00:00"/>
    <s v="Member"/>
    <s v="UPI"/>
    <n v="617.87"/>
    <s v="Mumbai"/>
  </r>
  <r>
    <s v="ORD108140"/>
    <x v="5"/>
    <n v="4799.54"/>
    <x v="483"/>
    <x v="1"/>
    <x v="0"/>
    <n v="479.95400000000001"/>
    <n v="4319.5860000000002"/>
    <n v="5"/>
    <d v="2024-06-01T00:00:00"/>
    <s v="New"/>
    <s v="Card"/>
    <n v="512.22"/>
    <s v="Chennai"/>
  </r>
  <r>
    <s v="ORD108141"/>
    <x v="8"/>
    <n v="1632.43"/>
    <x v="533"/>
    <x v="0"/>
    <x v="1"/>
    <n v="163.24300000000002"/>
    <n v="1469.1870000000001"/>
    <n v="3"/>
    <d v="2024-02-13T00:00:00"/>
    <s v="New"/>
    <s v="Card"/>
    <n v="83.45"/>
    <s v="Pune"/>
  </r>
  <r>
    <s v="ORD108142"/>
    <x v="7"/>
    <n v="1279.3599999999999"/>
    <x v="561"/>
    <x v="3"/>
    <x v="2"/>
    <n v="127.93599999999999"/>
    <n v="1151.424"/>
    <n v="3"/>
    <d v="2024-09-19T00:00:00"/>
    <s v="New"/>
    <s v="Cash"/>
    <n v="233.99"/>
    <s v="Bangalore"/>
  </r>
  <r>
    <s v="ORD108143"/>
    <x v="7"/>
    <n v="4451.54"/>
    <x v="507"/>
    <x v="0"/>
    <x v="1"/>
    <n v="445.154"/>
    <n v="4006.386"/>
    <n v="2"/>
    <d v="2024-09-06T00:00:00"/>
    <s v="Member"/>
    <s v="Card"/>
    <n v="556.35"/>
    <s v="Delhi"/>
  </r>
  <r>
    <s v="ORD108144"/>
    <x v="0"/>
    <n v="4277.2700000000004"/>
    <x v="273"/>
    <x v="2"/>
    <x v="0"/>
    <n v="427.72700000000009"/>
    <n v="3849.5430000000006"/>
    <n v="7"/>
    <d v="2023-03-19T00:00:00"/>
    <s v="Regular"/>
    <s v="UPI"/>
    <n v="867.34"/>
    <s v="Mumbai"/>
  </r>
  <r>
    <s v="ORD108145"/>
    <x v="2"/>
    <n v="1707.99"/>
    <x v="601"/>
    <x v="3"/>
    <x v="4"/>
    <n v="170.79900000000001"/>
    <n v="1537.191"/>
    <n v="2"/>
    <d v="2024-10-18T00:00:00"/>
    <s v="Member"/>
    <s v="Cash"/>
    <n v="218.95"/>
    <s v="Bangalore"/>
  </r>
  <r>
    <s v="ORD108146"/>
    <x v="0"/>
    <n v="437.15"/>
    <x v="202"/>
    <x v="3"/>
    <x v="2"/>
    <n v="43.715000000000003"/>
    <n v="393.43499999999995"/>
    <n v="6"/>
    <d v="2024-04-03T00:00:00"/>
    <s v="Member"/>
    <s v="UPI"/>
    <n v="96.66"/>
    <s v="Pune"/>
  </r>
  <r>
    <s v="ORD108147"/>
    <x v="1"/>
    <n v="4960.75"/>
    <x v="476"/>
    <x v="2"/>
    <x v="2"/>
    <n v="496.07500000000005"/>
    <n v="4464.6750000000002"/>
    <n v="8"/>
    <d v="2024-08-10T00:00:00"/>
    <s v="Regular"/>
    <s v="Cash"/>
    <n v="1074.97"/>
    <s v="Bangalore"/>
  </r>
  <r>
    <s v="ORD108148"/>
    <x v="8"/>
    <n v="3435.45"/>
    <x v="308"/>
    <x v="1"/>
    <x v="2"/>
    <n v="343.54500000000002"/>
    <n v="3091.9049999999997"/>
    <n v="8"/>
    <d v="2023-02-04T00:00:00"/>
    <s v="New"/>
    <s v="Cash"/>
    <n v="193.25"/>
    <s v="Hyderabad"/>
  </r>
  <r>
    <s v="ORD108149"/>
    <x v="4"/>
    <n v="4640.24"/>
    <x v="200"/>
    <x v="3"/>
    <x v="3"/>
    <n v="464.024"/>
    <n v="4176.2159999999994"/>
    <n v="2"/>
    <d v="2023-07-10T00:00:00"/>
    <s v="New"/>
    <s v="UPI"/>
    <n v="1030.72"/>
    <s v="Mumbai"/>
  </r>
  <r>
    <s v="ORD108150"/>
    <x v="7"/>
    <n v="1775.18"/>
    <x v="289"/>
    <x v="1"/>
    <x v="0"/>
    <n v="177.51800000000003"/>
    <n v="1597.662"/>
    <n v="6"/>
    <d v="2024-09-15T00:00:00"/>
    <s v="Regular"/>
    <s v="Cash"/>
    <n v="169.95"/>
    <s v="Hyderabad"/>
  </r>
  <r>
    <s v="ORD108151"/>
    <x v="4"/>
    <n v="3273.66"/>
    <x v="392"/>
    <x v="3"/>
    <x v="2"/>
    <n v="327.36599999999999"/>
    <n v="2946.2939999999999"/>
    <n v="3"/>
    <d v="2024-07-15T00:00:00"/>
    <s v="Member"/>
    <s v="Card"/>
    <n v="835.39"/>
    <s v="Hyderabad"/>
  </r>
  <r>
    <s v="ORD108152"/>
    <x v="6"/>
    <n v="3405.04"/>
    <x v="221"/>
    <x v="3"/>
    <x v="1"/>
    <n v="340.50400000000002"/>
    <n v="3064.5360000000001"/>
    <n v="9"/>
    <d v="2023-02-04T00:00:00"/>
    <s v="Regular"/>
    <s v="Cash"/>
    <n v="271.55"/>
    <s v="Chennai"/>
  </r>
  <r>
    <s v="ORD108153"/>
    <x v="0"/>
    <n v="4377.24"/>
    <x v="28"/>
    <x v="1"/>
    <x v="4"/>
    <n v="437.72399999999999"/>
    <n v="3939.5159999999996"/>
    <n v="3"/>
    <d v="2024-03-09T00:00:00"/>
    <s v="New"/>
    <s v="Card"/>
    <n v="489.67"/>
    <s v="Bangalore"/>
  </r>
  <r>
    <s v="ORD108154"/>
    <x v="3"/>
    <n v="4965.9799999999996"/>
    <x v="225"/>
    <x v="3"/>
    <x v="0"/>
    <n v="496.59799999999996"/>
    <n v="4469.3819999999996"/>
    <n v="1"/>
    <d v="2023-04-24T00:00:00"/>
    <s v="Regular"/>
    <s v="Cash"/>
    <n v="960.48"/>
    <s v="Mumbai"/>
  </r>
  <r>
    <s v="ORD108155"/>
    <x v="8"/>
    <n v="632.46"/>
    <x v="526"/>
    <x v="1"/>
    <x v="1"/>
    <n v="63.246000000000009"/>
    <n v="569.21400000000006"/>
    <n v="9"/>
    <d v="2023-02-04T00:00:00"/>
    <s v="Regular"/>
    <s v="Card"/>
    <n v="97.97"/>
    <s v="Hyderabad"/>
  </r>
  <r>
    <s v="ORD108156"/>
    <x v="8"/>
    <n v="3192.47"/>
    <x v="393"/>
    <x v="2"/>
    <x v="3"/>
    <n v="319.24700000000001"/>
    <n v="2873.223"/>
    <n v="8"/>
    <d v="2024-02-21T00:00:00"/>
    <s v="New"/>
    <s v="Card"/>
    <n v="950.9"/>
    <s v="Bangalore"/>
  </r>
  <r>
    <s v="ORD108157"/>
    <x v="1"/>
    <n v="1748.56"/>
    <x v="520"/>
    <x v="1"/>
    <x v="2"/>
    <n v="174.85599999999999"/>
    <n v="1573.704"/>
    <n v="2"/>
    <d v="2024-09-05T00:00:00"/>
    <s v="Member"/>
    <s v="UPI"/>
    <n v="402"/>
    <s v="Hyderabad"/>
  </r>
  <r>
    <s v="ORD108158"/>
    <x v="5"/>
    <n v="4077.13"/>
    <x v="241"/>
    <x v="2"/>
    <x v="1"/>
    <n v="407.71300000000002"/>
    <n v="3669.4169999999999"/>
    <n v="3"/>
    <d v="2023-05-09T00:00:00"/>
    <s v="Regular"/>
    <s v="Card"/>
    <n v="428.39"/>
    <s v="Pune"/>
  </r>
  <r>
    <s v="ORD108159"/>
    <x v="4"/>
    <n v="3795.33"/>
    <x v="337"/>
    <x v="3"/>
    <x v="0"/>
    <n v="379.53300000000002"/>
    <n v="3415.797"/>
    <n v="7"/>
    <d v="2024-07-25T00:00:00"/>
    <s v="New"/>
    <s v="Cash"/>
    <n v="885.58"/>
    <s v="Delhi"/>
  </r>
  <r>
    <s v="ORD108160"/>
    <x v="7"/>
    <n v="4473.34"/>
    <x v="255"/>
    <x v="1"/>
    <x v="1"/>
    <n v="447.33400000000006"/>
    <n v="4026.0060000000003"/>
    <n v="6"/>
    <d v="2024-10-03T00:00:00"/>
    <s v="New"/>
    <s v="UPI"/>
    <n v="622.11"/>
    <s v="Delhi"/>
  </r>
  <r>
    <s v="ORD108161"/>
    <x v="5"/>
    <n v="1784.14"/>
    <x v="622"/>
    <x v="3"/>
    <x v="3"/>
    <n v="178.41400000000002"/>
    <n v="1605.7260000000001"/>
    <n v="8"/>
    <d v="2023-06-05T00:00:00"/>
    <s v="Member"/>
    <s v="Cash"/>
    <n v="99.3"/>
    <s v="Delhi"/>
  </r>
  <r>
    <s v="ORD108162"/>
    <x v="9"/>
    <n v="1004.2"/>
    <x v="297"/>
    <x v="1"/>
    <x v="4"/>
    <n v="100.42000000000002"/>
    <n v="903.78"/>
    <n v="5"/>
    <d v="2024-06-28T00:00:00"/>
    <s v="New"/>
    <s v="Cash"/>
    <n v="120.92"/>
    <s v="Mumbai"/>
  </r>
  <r>
    <s v="ORD108163"/>
    <x v="10"/>
    <n v="206.83"/>
    <x v="383"/>
    <x v="2"/>
    <x v="2"/>
    <n v="20.683000000000003"/>
    <n v="186.14700000000002"/>
    <n v="5"/>
    <d v="2024-12-15T00:00:00"/>
    <s v="Member"/>
    <s v="UPI"/>
    <n v="59"/>
    <s v="Delhi"/>
  </r>
  <r>
    <s v="ORD108164"/>
    <x v="5"/>
    <n v="1351.98"/>
    <x v="154"/>
    <x v="2"/>
    <x v="0"/>
    <n v="135.19800000000001"/>
    <n v="1216.7819999999999"/>
    <n v="2"/>
    <d v="2023-05-07T00:00:00"/>
    <s v="New"/>
    <s v="UPI"/>
    <n v="110.9"/>
    <s v="Mumbai"/>
  </r>
  <r>
    <s v="ORD108165"/>
    <x v="0"/>
    <n v="1899.14"/>
    <x v="0"/>
    <x v="1"/>
    <x v="2"/>
    <n v="189.91400000000002"/>
    <n v="1709.2260000000001"/>
    <n v="6"/>
    <d v="2023-04-06T00:00:00"/>
    <s v="Regular"/>
    <s v="Cash"/>
    <n v="366.7"/>
    <s v="Pune"/>
  </r>
  <r>
    <s v="ORD108166"/>
    <x v="4"/>
    <n v="4735.7299999999996"/>
    <x v="644"/>
    <x v="2"/>
    <x v="2"/>
    <n v="473.57299999999998"/>
    <n v="4262.1569999999992"/>
    <n v="5"/>
    <d v="2024-07-28T00:00:00"/>
    <s v="Regular"/>
    <s v="Cash"/>
    <n v="1394.15"/>
    <s v="Mumbai"/>
  </r>
  <r>
    <s v="ORD108167"/>
    <x v="11"/>
    <n v="2507.73"/>
    <x v="508"/>
    <x v="3"/>
    <x v="2"/>
    <n v="250.77300000000002"/>
    <n v="2256.9569999999999"/>
    <n v="9"/>
    <d v="2023-12-02T00:00:00"/>
    <s v="Regular"/>
    <s v="Card"/>
    <n v="451.9"/>
    <s v="Delhi"/>
  </r>
  <r>
    <s v="ORD108168"/>
    <x v="0"/>
    <n v="2826.55"/>
    <x v="588"/>
    <x v="3"/>
    <x v="1"/>
    <n v="282.65500000000003"/>
    <n v="2543.895"/>
    <n v="3"/>
    <d v="2023-03-17T00:00:00"/>
    <s v="New"/>
    <s v="Card"/>
    <n v="374.63"/>
    <s v="Hyderabad"/>
  </r>
  <r>
    <s v="ORD108169"/>
    <x v="0"/>
    <n v="4412.63"/>
    <x v="339"/>
    <x v="0"/>
    <x v="1"/>
    <n v="441.26300000000003"/>
    <n v="3971.3670000000002"/>
    <n v="5"/>
    <d v="2024-04-03T00:00:00"/>
    <s v="Regular"/>
    <s v="UPI"/>
    <n v="880.93"/>
    <s v="Delhi"/>
  </r>
  <r>
    <s v="ORD108170"/>
    <x v="2"/>
    <n v="4436.84"/>
    <x v="58"/>
    <x v="2"/>
    <x v="4"/>
    <n v="443.68400000000003"/>
    <n v="3993.1559999999999"/>
    <n v="3"/>
    <d v="2023-10-22T00:00:00"/>
    <s v="Member"/>
    <s v="Card"/>
    <n v="506.45"/>
    <s v="Hyderabad"/>
  </r>
  <r>
    <s v="ORD108171"/>
    <x v="7"/>
    <n v="2686.79"/>
    <x v="240"/>
    <x v="3"/>
    <x v="3"/>
    <n v="268.67900000000003"/>
    <n v="2418.1109999999999"/>
    <n v="9"/>
    <d v="2024-09-19T00:00:00"/>
    <s v="Regular"/>
    <s v="Cash"/>
    <n v="655.30999999999995"/>
    <s v="Delhi"/>
  </r>
  <r>
    <s v="ORD108172"/>
    <x v="5"/>
    <n v="657.15"/>
    <x v="191"/>
    <x v="1"/>
    <x v="0"/>
    <n v="65.715000000000003"/>
    <n v="591.43499999999995"/>
    <n v="9"/>
    <d v="2023-05-12T00:00:00"/>
    <s v="Regular"/>
    <s v="Card"/>
    <n v="174.58"/>
    <s v="Bangalore"/>
  </r>
  <r>
    <s v="ORD108173"/>
    <x v="4"/>
    <n v="1425.53"/>
    <x v="104"/>
    <x v="2"/>
    <x v="1"/>
    <n v="142.553"/>
    <n v="1282.9769999999999"/>
    <n v="7"/>
    <d v="2024-07-18T00:00:00"/>
    <s v="New"/>
    <s v="Cash"/>
    <n v="196.82"/>
    <s v="Delhi"/>
  </r>
  <r>
    <s v="ORD108174"/>
    <x v="7"/>
    <n v="2338.75"/>
    <x v="542"/>
    <x v="3"/>
    <x v="2"/>
    <n v="233.875"/>
    <n v="2104.875"/>
    <n v="1"/>
    <d v="2023-09-10T00:00:00"/>
    <s v="Member"/>
    <s v="Card"/>
    <n v="568.85"/>
    <s v="Delhi"/>
  </r>
  <r>
    <s v="ORD108175"/>
    <x v="3"/>
    <n v="3780.73"/>
    <x v="606"/>
    <x v="2"/>
    <x v="3"/>
    <n v="378.07300000000004"/>
    <n v="3402.6570000000002"/>
    <n v="9"/>
    <d v="2024-04-17T00:00:00"/>
    <s v="Member"/>
    <s v="Cash"/>
    <n v="978.53"/>
    <s v="Mumbai"/>
  </r>
  <r>
    <s v="ORD108176"/>
    <x v="7"/>
    <n v="3587.24"/>
    <x v="90"/>
    <x v="1"/>
    <x v="0"/>
    <n v="358.72399999999999"/>
    <n v="3228.5159999999996"/>
    <n v="9"/>
    <d v="2023-09-28T00:00:00"/>
    <s v="Regular"/>
    <s v="UPI"/>
    <n v="545.24"/>
    <s v="Chennai"/>
  </r>
  <r>
    <s v="ORD108177"/>
    <x v="1"/>
    <n v="3249.27"/>
    <x v="291"/>
    <x v="3"/>
    <x v="0"/>
    <n v="324.92700000000002"/>
    <n v="2924.3429999999998"/>
    <n v="5"/>
    <d v="2023-08-22T00:00:00"/>
    <s v="Member"/>
    <s v="Cash"/>
    <n v="933.97"/>
    <s v="Bangalore"/>
  </r>
  <r>
    <s v="ORD108178"/>
    <x v="11"/>
    <n v="4413.2"/>
    <x v="400"/>
    <x v="0"/>
    <x v="0"/>
    <n v="441.32"/>
    <n v="3971.8799999999997"/>
    <n v="2"/>
    <d v="2023-11-16T00:00:00"/>
    <s v="Regular"/>
    <s v="Cash"/>
    <n v="981.73"/>
    <s v="Chennai"/>
  </r>
  <r>
    <s v="ORD108179"/>
    <x v="9"/>
    <n v="4032.97"/>
    <x v="388"/>
    <x v="0"/>
    <x v="0"/>
    <n v="403.29700000000003"/>
    <n v="3629.6729999999998"/>
    <n v="1"/>
    <d v="2024-06-14T00:00:00"/>
    <s v="Member"/>
    <s v="UPI"/>
    <n v="662.04"/>
    <s v="Mumbai"/>
  </r>
  <r>
    <s v="ORD108180"/>
    <x v="9"/>
    <n v="4912.3599999999997"/>
    <x v="25"/>
    <x v="2"/>
    <x v="4"/>
    <n v="491.23599999999999"/>
    <n v="4421.1239999999998"/>
    <n v="2"/>
    <d v="2024-06-21T00:00:00"/>
    <s v="New"/>
    <s v="Cash"/>
    <n v="995.37"/>
    <s v="Delhi"/>
  </r>
  <r>
    <s v="ORD108181"/>
    <x v="7"/>
    <n v="4456.88"/>
    <x v="289"/>
    <x v="1"/>
    <x v="0"/>
    <n v="445.68800000000005"/>
    <n v="4011.192"/>
    <n v="4"/>
    <d v="2024-09-15T00:00:00"/>
    <s v="Regular"/>
    <s v="UPI"/>
    <n v="776.55"/>
    <s v="Delhi"/>
  </r>
  <r>
    <s v="ORD108182"/>
    <x v="3"/>
    <n v="1058.72"/>
    <x v="606"/>
    <x v="3"/>
    <x v="3"/>
    <n v="105.87200000000001"/>
    <n v="952.84799999999996"/>
    <n v="4"/>
    <d v="2024-04-22T00:00:00"/>
    <s v="Regular"/>
    <s v="Cash"/>
    <n v="96.6"/>
    <s v="Chennai"/>
  </r>
  <r>
    <s v="ORD108183"/>
    <x v="7"/>
    <n v="382.32"/>
    <x v="524"/>
    <x v="1"/>
    <x v="1"/>
    <n v="38.231999999999999"/>
    <n v="344.08799999999997"/>
    <n v="1"/>
    <d v="2024-09-24T00:00:00"/>
    <s v="Member"/>
    <s v="Cash"/>
    <n v="63.3"/>
    <s v="Delhi"/>
  </r>
  <r>
    <s v="ORD108184"/>
    <x v="9"/>
    <n v="2131.1"/>
    <x v="272"/>
    <x v="3"/>
    <x v="3"/>
    <n v="213.11"/>
    <n v="1917.9899999999998"/>
    <n v="8"/>
    <d v="2023-06-26T00:00:00"/>
    <s v="Regular"/>
    <s v="Cash"/>
    <n v="403.64"/>
    <s v="Hyderabad"/>
  </r>
  <r>
    <s v="ORD108185"/>
    <x v="3"/>
    <n v="3125.77"/>
    <x v="583"/>
    <x v="2"/>
    <x v="2"/>
    <n v="312.577"/>
    <n v="2813.1930000000002"/>
    <n v="8"/>
    <d v="2023-04-27T00:00:00"/>
    <s v="New"/>
    <s v="UPI"/>
    <n v="281.79000000000002"/>
    <s v="Delhi"/>
  </r>
  <r>
    <s v="ORD108186"/>
    <x v="2"/>
    <n v="3251.21"/>
    <x v="280"/>
    <x v="3"/>
    <x v="4"/>
    <n v="325.12100000000004"/>
    <n v="2926.0889999999999"/>
    <n v="8"/>
    <d v="2024-10-10T00:00:00"/>
    <s v="Regular"/>
    <s v="Card"/>
    <n v="887.32"/>
    <s v="Bangalore"/>
  </r>
  <r>
    <s v="ORD108187"/>
    <x v="6"/>
    <n v="1410.81"/>
    <x v="34"/>
    <x v="1"/>
    <x v="4"/>
    <n v="141.08099999999999"/>
    <n v="1269.729"/>
    <n v="5"/>
    <d v="2024-01-14T00:00:00"/>
    <s v="New"/>
    <s v="Card"/>
    <n v="280.99"/>
    <s v="Delhi"/>
  </r>
  <r>
    <s v="ORD108188"/>
    <x v="9"/>
    <n v="4313.42"/>
    <x v="494"/>
    <x v="1"/>
    <x v="2"/>
    <n v="431.34200000000004"/>
    <n v="3882.078"/>
    <n v="2"/>
    <d v="2023-06-05T00:00:00"/>
    <s v="Regular"/>
    <s v="UPI"/>
    <n v="715.87"/>
    <s v="Delhi"/>
  </r>
  <r>
    <s v="ORD108189"/>
    <x v="2"/>
    <n v="1713.31"/>
    <x v="181"/>
    <x v="2"/>
    <x v="3"/>
    <n v="171.33100000000002"/>
    <n v="1541.9789999999998"/>
    <n v="4"/>
    <d v="2023-10-17T00:00:00"/>
    <s v="Member"/>
    <s v="UPI"/>
    <n v="421.67"/>
    <s v="Chennai"/>
  </r>
  <r>
    <s v="ORD108190"/>
    <x v="3"/>
    <n v="4603.66"/>
    <x v="504"/>
    <x v="1"/>
    <x v="3"/>
    <n v="460.36599999999999"/>
    <n v="4143.2939999999999"/>
    <n v="1"/>
    <d v="2024-05-01T00:00:00"/>
    <s v="New"/>
    <s v="Cash"/>
    <n v="1112.08"/>
    <s v="Mumbai"/>
  </r>
  <r>
    <s v="ORD108191"/>
    <x v="7"/>
    <n v="2410.85"/>
    <x v="676"/>
    <x v="3"/>
    <x v="2"/>
    <n v="241.08500000000001"/>
    <n v="2169.7649999999999"/>
    <n v="1"/>
    <d v="2024-10-01T00:00:00"/>
    <s v="Member"/>
    <s v="UPI"/>
    <n v="353.75"/>
    <s v="Delhi"/>
  </r>
  <r>
    <s v="ORD108192"/>
    <x v="10"/>
    <n v="150.91"/>
    <x v="716"/>
    <x v="2"/>
    <x v="0"/>
    <n v="15.091000000000001"/>
    <n v="135.81899999999999"/>
    <n v="3"/>
    <d v="2024-01-01T00:00:00"/>
    <s v="Regular"/>
    <s v="UPI"/>
    <n v="24.4"/>
    <s v="Bangalore"/>
  </r>
  <r>
    <s v="ORD108193"/>
    <x v="5"/>
    <n v="894"/>
    <x v="74"/>
    <x v="3"/>
    <x v="0"/>
    <n v="89.4"/>
    <n v="804.6"/>
    <n v="4"/>
    <d v="2024-06-04T00:00:00"/>
    <s v="Regular"/>
    <s v="Cash"/>
    <n v="149.63999999999999"/>
    <s v="Mumbai"/>
  </r>
  <r>
    <s v="ORD108194"/>
    <x v="4"/>
    <n v="601.36"/>
    <x v="104"/>
    <x v="1"/>
    <x v="1"/>
    <n v="60.136000000000003"/>
    <n v="541.22400000000005"/>
    <n v="3"/>
    <d v="2024-07-20T00:00:00"/>
    <s v="Regular"/>
    <s v="Card"/>
    <n v="52.43"/>
    <s v="Hyderabad"/>
  </r>
  <r>
    <s v="ORD108195"/>
    <x v="2"/>
    <n v="315.73"/>
    <x v="304"/>
    <x v="2"/>
    <x v="3"/>
    <n v="31.573000000000004"/>
    <n v="284.15700000000004"/>
    <n v="3"/>
    <d v="2023-11-02T00:00:00"/>
    <s v="Member"/>
    <s v="Cash"/>
    <n v="73.010000000000005"/>
    <s v="Bangalore"/>
  </r>
  <r>
    <s v="ORD108196"/>
    <x v="9"/>
    <n v="3598.68"/>
    <x v="115"/>
    <x v="3"/>
    <x v="3"/>
    <n v="359.86799999999999"/>
    <n v="3238.8119999999999"/>
    <n v="8"/>
    <d v="2023-07-02T00:00:00"/>
    <s v="Member"/>
    <s v="Cash"/>
    <n v="339.33"/>
    <s v="Chennai"/>
  </r>
  <r>
    <s v="ORD108197"/>
    <x v="2"/>
    <n v="1042.3499999999999"/>
    <x v="262"/>
    <x v="1"/>
    <x v="2"/>
    <n v="104.235"/>
    <n v="938.1149999999999"/>
    <n v="4"/>
    <d v="2023-10-15T00:00:00"/>
    <s v="Regular"/>
    <s v="Card"/>
    <n v="70.95"/>
    <s v="Mumbai"/>
  </r>
  <r>
    <s v="ORD108198"/>
    <x v="10"/>
    <n v="4209.24"/>
    <x v="383"/>
    <x v="1"/>
    <x v="2"/>
    <n v="420.92399999999998"/>
    <n v="3788.3159999999998"/>
    <n v="3"/>
    <d v="2024-12-21T00:00:00"/>
    <s v="Regular"/>
    <s v="Card"/>
    <n v="917.14"/>
    <s v="Pune"/>
  </r>
  <r>
    <s v="ORD108199"/>
    <x v="6"/>
    <n v="1395.9"/>
    <x v="423"/>
    <x v="0"/>
    <x v="0"/>
    <n v="139.59"/>
    <n v="1256.3100000000002"/>
    <n v="9"/>
    <d v="2023-01-18T00:00:00"/>
    <s v="New"/>
    <s v="Cash"/>
    <n v="98.52"/>
    <s v="Bangalore"/>
  </r>
  <r>
    <s v="ORD108200"/>
    <x v="9"/>
    <n v="258.39999999999998"/>
    <x v="415"/>
    <x v="1"/>
    <x v="3"/>
    <n v="25.84"/>
    <n v="232.55999999999997"/>
    <n v="1"/>
    <d v="2024-06-07T00:00:00"/>
    <s v="Regular"/>
    <s v="UPI"/>
    <n v="68.92"/>
    <s v="Pune"/>
  </r>
  <r>
    <s v="ORD108201"/>
    <x v="9"/>
    <n v="4121.3100000000004"/>
    <x v="32"/>
    <x v="3"/>
    <x v="3"/>
    <n v="412.13100000000009"/>
    <n v="3709.1790000000001"/>
    <n v="8"/>
    <d v="2023-06-26T00:00:00"/>
    <s v="New"/>
    <s v="UPI"/>
    <n v="547.29999999999995"/>
    <s v="Bangalore"/>
  </r>
  <r>
    <s v="ORD108202"/>
    <x v="2"/>
    <n v="2384.11"/>
    <x v="701"/>
    <x v="2"/>
    <x v="4"/>
    <n v="238.41100000000003"/>
    <n v="2145.6990000000001"/>
    <n v="5"/>
    <d v="2023-10-21T00:00:00"/>
    <s v="Member"/>
    <s v="Card"/>
    <n v="257.92"/>
    <s v="Mumbai"/>
  </r>
  <r>
    <s v="ORD108203"/>
    <x v="11"/>
    <n v="3037.58"/>
    <x v="411"/>
    <x v="0"/>
    <x v="1"/>
    <n v="303.75799999999998"/>
    <n v="2733.8220000000001"/>
    <n v="8"/>
    <d v="2024-11-12T00:00:00"/>
    <s v="Regular"/>
    <s v="Cash"/>
    <n v="476.69"/>
    <s v="Bangalore"/>
  </r>
  <r>
    <s v="ORD108204"/>
    <x v="10"/>
    <n v="1747.51"/>
    <x v="707"/>
    <x v="1"/>
    <x v="1"/>
    <n v="174.751"/>
    <n v="1572.759"/>
    <n v="3"/>
    <d v="2024-12-11T00:00:00"/>
    <s v="Member"/>
    <s v="UPI"/>
    <n v="298.37"/>
    <s v="Chennai"/>
  </r>
  <r>
    <s v="ORD108205"/>
    <x v="4"/>
    <n v="325.60000000000002"/>
    <x v="430"/>
    <x v="1"/>
    <x v="0"/>
    <n v="32.56"/>
    <n v="293.04000000000002"/>
    <n v="6"/>
    <d v="2023-07-30T00:00:00"/>
    <s v="Regular"/>
    <s v="Cash"/>
    <n v="27.85"/>
    <s v="Hyderabad"/>
  </r>
  <r>
    <s v="ORD108206"/>
    <x v="5"/>
    <n v="1913.87"/>
    <x v="324"/>
    <x v="1"/>
    <x v="3"/>
    <n v="191.387"/>
    <n v="1722.4829999999999"/>
    <n v="7"/>
    <d v="2023-05-17T00:00:00"/>
    <s v="New"/>
    <s v="Card"/>
    <n v="522.29999999999995"/>
    <s v="Bangalore"/>
  </r>
  <r>
    <s v="ORD108207"/>
    <x v="3"/>
    <n v="2639.6"/>
    <x v="192"/>
    <x v="3"/>
    <x v="4"/>
    <n v="263.95999999999998"/>
    <n v="2375.64"/>
    <n v="8"/>
    <d v="2024-04-14T00:00:00"/>
    <s v="New"/>
    <s v="Cash"/>
    <n v="249.16"/>
    <s v="Delhi"/>
  </r>
  <r>
    <s v="ORD108208"/>
    <x v="4"/>
    <n v="157.26"/>
    <x v="176"/>
    <x v="0"/>
    <x v="3"/>
    <n v="15.725999999999999"/>
    <n v="141.53399999999999"/>
    <n v="7"/>
    <d v="2024-07-10T00:00:00"/>
    <s v="Regular"/>
    <s v="Card"/>
    <n v="27.94"/>
    <s v="Bangalore"/>
  </r>
  <r>
    <s v="ORD108209"/>
    <x v="7"/>
    <n v="2914.02"/>
    <x v="566"/>
    <x v="3"/>
    <x v="2"/>
    <n v="291.40199999999999"/>
    <n v="2622.6179999999999"/>
    <n v="7"/>
    <d v="2024-09-08T00:00:00"/>
    <s v="New"/>
    <s v="Card"/>
    <n v="583.55999999999995"/>
    <s v="Mumbai"/>
  </r>
  <r>
    <s v="ORD108210"/>
    <x v="9"/>
    <n v="4475.91"/>
    <x v="322"/>
    <x v="0"/>
    <x v="0"/>
    <n v="447.59100000000001"/>
    <n v="4028.319"/>
    <n v="2"/>
    <d v="2024-06-29T00:00:00"/>
    <s v="Regular"/>
    <s v="UPI"/>
    <n v="952.05"/>
    <s v="Hyderabad"/>
  </r>
  <r>
    <s v="ORD108211"/>
    <x v="10"/>
    <n v="1167.42"/>
    <x v="315"/>
    <x v="2"/>
    <x v="1"/>
    <n v="116.74200000000002"/>
    <n v="1050.6780000000001"/>
    <n v="3"/>
    <d v="2023-12-29T00:00:00"/>
    <s v="Member"/>
    <s v="Card"/>
    <n v="207"/>
    <s v="Mumbai"/>
  </r>
  <r>
    <s v="ORD108212"/>
    <x v="5"/>
    <n v="4641.17"/>
    <x v="570"/>
    <x v="3"/>
    <x v="3"/>
    <n v="464.11700000000002"/>
    <n v="4177.0529999999999"/>
    <n v="6"/>
    <d v="2023-06-07T00:00:00"/>
    <s v="Member"/>
    <s v="Card"/>
    <n v="533.95000000000005"/>
    <s v="Chennai"/>
  </r>
  <r>
    <s v="ORD108213"/>
    <x v="8"/>
    <n v="578.28"/>
    <x v="308"/>
    <x v="3"/>
    <x v="0"/>
    <n v="57.828000000000003"/>
    <n v="520.452"/>
    <n v="3"/>
    <d v="2023-02-09T00:00:00"/>
    <s v="New"/>
    <s v="UPI"/>
    <n v="39.119999999999997"/>
    <s v="Chennai"/>
  </r>
  <r>
    <s v="ORD108214"/>
    <x v="0"/>
    <n v="4144.6400000000003"/>
    <x v="0"/>
    <x v="2"/>
    <x v="1"/>
    <n v="414.46400000000006"/>
    <n v="3730.1760000000004"/>
    <n v="9"/>
    <d v="2023-04-06T00:00:00"/>
    <s v="Member"/>
    <s v="UPI"/>
    <n v="1184.82"/>
    <s v="Delhi"/>
  </r>
  <r>
    <s v="ORD108215"/>
    <x v="1"/>
    <n v="4217.59"/>
    <x v="100"/>
    <x v="0"/>
    <x v="3"/>
    <n v="421.75900000000001"/>
    <n v="3795.8310000000001"/>
    <n v="9"/>
    <d v="2024-08-16T00:00:00"/>
    <s v="New"/>
    <s v="Card"/>
    <n v="1053.3699999999999"/>
    <s v="Delhi"/>
  </r>
  <r>
    <s v="ORD108216"/>
    <x v="3"/>
    <n v="1363.02"/>
    <x v="56"/>
    <x v="1"/>
    <x v="4"/>
    <n v="136.30199999999999"/>
    <n v="1226.7180000000001"/>
    <n v="6"/>
    <d v="2024-05-03T00:00:00"/>
    <s v="Regular"/>
    <s v="UPI"/>
    <n v="162.22"/>
    <s v="Delhi"/>
  </r>
  <r>
    <s v="ORD108217"/>
    <x v="9"/>
    <n v="4793.43"/>
    <x v="369"/>
    <x v="2"/>
    <x v="0"/>
    <n v="479.34300000000007"/>
    <n v="4314.0870000000004"/>
    <n v="1"/>
    <d v="2024-07-01T00:00:00"/>
    <s v="New"/>
    <s v="Cash"/>
    <n v="361.82"/>
    <s v="Mumbai"/>
  </r>
  <r>
    <s v="ORD108218"/>
    <x v="5"/>
    <n v="2141.33"/>
    <x v="191"/>
    <x v="1"/>
    <x v="3"/>
    <n v="214.13300000000001"/>
    <n v="1927.1969999999999"/>
    <n v="1"/>
    <d v="2023-05-09T00:00:00"/>
    <s v="New"/>
    <s v="Cash"/>
    <n v="630.20000000000005"/>
    <s v="Bangalore"/>
  </r>
  <r>
    <s v="ORD108219"/>
    <x v="0"/>
    <n v="792.15"/>
    <x v="511"/>
    <x v="1"/>
    <x v="1"/>
    <n v="79.215000000000003"/>
    <n v="712.93499999999995"/>
    <n v="4"/>
    <d v="2023-03-18T00:00:00"/>
    <s v="Regular"/>
    <s v="Card"/>
    <n v="213.35"/>
    <s v="Pune"/>
  </r>
  <r>
    <s v="ORD108220"/>
    <x v="0"/>
    <n v="2999.4"/>
    <x v="65"/>
    <x v="2"/>
    <x v="1"/>
    <n v="299.94"/>
    <n v="2699.46"/>
    <n v="8"/>
    <d v="2023-03-09T00:00:00"/>
    <s v="Member"/>
    <s v="UPI"/>
    <n v="607.63"/>
    <s v="Delhi"/>
  </r>
  <r>
    <s v="ORD108221"/>
    <x v="10"/>
    <n v="4983.41"/>
    <x v="349"/>
    <x v="0"/>
    <x v="4"/>
    <n v="498.34100000000001"/>
    <n v="4485.0689999999995"/>
    <n v="3"/>
    <d v="2024-12-16T00:00:00"/>
    <s v="Member"/>
    <s v="Cash"/>
    <n v="893.36"/>
    <s v="Chennai"/>
  </r>
  <r>
    <s v="ORD108222"/>
    <x v="11"/>
    <n v="4506.53"/>
    <x v="726"/>
    <x v="1"/>
    <x v="0"/>
    <n v="450.65300000000002"/>
    <n v="4055.8769999999995"/>
    <n v="4"/>
    <d v="2023-11-26T00:00:00"/>
    <s v="Member"/>
    <s v="UPI"/>
    <n v="548.67999999999995"/>
    <s v="Chennai"/>
  </r>
  <r>
    <s v="ORD108223"/>
    <x v="10"/>
    <n v="1465.15"/>
    <x v="21"/>
    <x v="2"/>
    <x v="0"/>
    <n v="146.51500000000001"/>
    <n v="1318.635"/>
    <n v="6"/>
    <d v="2025-01-02T00:00:00"/>
    <s v="New"/>
    <s v="Cash"/>
    <n v="201.84"/>
    <s v="Delhi"/>
  </r>
  <r>
    <s v="ORD108224"/>
    <x v="9"/>
    <n v="2927.23"/>
    <x v="543"/>
    <x v="3"/>
    <x v="3"/>
    <n v="292.72300000000001"/>
    <n v="2634.5070000000001"/>
    <n v="9"/>
    <d v="2023-06-05T00:00:00"/>
    <s v="Regular"/>
    <s v="Cash"/>
    <n v="780.52"/>
    <s v="Hyderabad"/>
  </r>
  <r>
    <s v="ORD108225"/>
    <x v="9"/>
    <n v="665.3"/>
    <x v="416"/>
    <x v="3"/>
    <x v="1"/>
    <n v="66.53"/>
    <n v="598.77"/>
    <n v="4"/>
    <d v="2023-06-30T00:00:00"/>
    <s v="Member"/>
    <s v="Card"/>
    <n v="129.55000000000001"/>
    <s v="Mumbai"/>
  </r>
  <r>
    <s v="ORD108226"/>
    <x v="11"/>
    <n v="2363.04"/>
    <x v="60"/>
    <x v="3"/>
    <x v="1"/>
    <n v="236.304"/>
    <n v="2126.7359999999999"/>
    <n v="3"/>
    <d v="2023-11-06T00:00:00"/>
    <s v="New"/>
    <s v="UPI"/>
    <n v="647.85"/>
    <s v="Chennai"/>
  </r>
  <r>
    <s v="ORD108227"/>
    <x v="10"/>
    <n v="2663.04"/>
    <x v="451"/>
    <x v="2"/>
    <x v="4"/>
    <n v="266.30400000000003"/>
    <n v="2396.7359999999999"/>
    <n v="9"/>
    <d v="2023-12-22T00:00:00"/>
    <s v="New"/>
    <s v="UPI"/>
    <n v="710.37"/>
    <s v="Pune"/>
  </r>
  <r>
    <s v="ORD108228"/>
    <x v="6"/>
    <n v="1644.86"/>
    <x v="34"/>
    <x v="3"/>
    <x v="4"/>
    <n v="164.48599999999999"/>
    <n v="1480.3739999999998"/>
    <n v="7"/>
    <d v="2024-01-12T00:00:00"/>
    <s v="New"/>
    <s v="Card"/>
    <n v="255.42"/>
    <s v="Bangalore"/>
  </r>
  <r>
    <s v="ORD108229"/>
    <x v="4"/>
    <n v="2472.52"/>
    <x v="139"/>
    <x v="1"/>
    <x v="0"/>
    <n v="247.25200000000001"/>
    <n v="2225.268"/>
    <n v="9"/>
    <d v="2023-07-22T00:00:00"/>
    <s v="Regular"/>
    <s v="UPI"/>
    <n v="213.14"/>
    <s v="Hyderabad"/>
  </r>
  <r>
    <s v="ORD108230"/>
    <x v="7"/>
    <n v="4607.7"/>
    <x v="277"/>
    <x v="3"/>
    <x v="1"/>
    <n v="460.77"/>
    <n v="4146.93"/>
    <n v="6"/>
    <d v="2024-10-01T00:00:00"/>
    <s v="Regular"/>
    <s v="UPI"/>
    <n v="1316.99"/>
    <s v="Chennai"/>
  </r>
  <r>
    <s v="ORD108231"/>
    <x v="10"/>
    <n v="2550.67"/>
    <x v="124"/>
    <x v="3"/>
    <x v="3"/>
    <n v="255.06700000000001"/>
    <n v="2295.6030000000001"/>
    <n v="4"/>
    <d v="2024-12-05T00:00:00"/>
    <s v="New"/>
    <s v="Cash"/>
    <n v="640.26"/>
    <s v="Pune"/>
  </r>
  <r>
    <s v="ORD108232"/>
    <x v="10"/>
    <n v="4171.8500000000004"/>
    <x v="502"/>
    <x v="1"/>
    <x v="2"/>
    <n v="417.18500000000006"/>
    <n v="3754.6650000000004"/>
    <n v="5"/>
    <d v="2023-12-26T00:00:00"/>
    <s v="Member"/>
    <s v="Cash"/>
    <n v="590.03"/>
    <s v="Bangalore"/>
  </r>
  <r>
    <s v="ORD108233"/>
    <x v="10"/>
    <n v="1655.21"/>
    <x v="75"/>
    <x v="3"/>
    <x v="3"/>
    <n v="165.52100000000002"/>
    <n v="1489.6890000000001"/>
    <n v="2"/>
    <d v="2024-12-23T00:00:00"/>
    <s v="New"/>
    <s v="UPI"/>
    <n v="449.25"/>
    <s v="Mumbai"/>
  </r>
  <r>
    <s v="ORD108234"/>
    <x v="4"/>
    <n v="4859.88"/>
    <x v="578"/>
    <x v="1"/>
    <x v="4"/>
    <n v="485.98800000000006"/>
    <n v="4373.8919999999998"/>
    <n v="3"/>
    <d v="2023-07-14T00:00:00"/>
    <s v="Member"/>
    <s v="UPI"/>
    <n v="684.66"/>
    <s v="Pune"/>
  </r>
  <r>
    <s v="ORD108235"/>
    <x v="2"/>
    <n v="557.97"/>
    <x v="555"/>
    <x v="3"/>
    <x v="3"/>
    <n v="55.797000000000004"/>
    <n v="502.173"/>
    <n v="5"/>
    <d v="2024-10-28T00:00:00"/>
    <s v="New"/>
    <s v="UPI"/>
    <n v="118.42"/>
    <s v="Hyderabad"/>
  </r>
  <r>
    <s v="ORD108236"/>
    <x v="5"/>
    <n v="2969.37"/>
    <x v="593"/>
    <x v="1"/>
    <x v="1"/>
    <n v="296.93700000000001"/>
    <n v="2672.433"/>
    <n v="3"/>
    <d v="2024-05-19T00:00:00"/>
    <s v="Regular"/>
    <s v="Cash"/>
    <n v="381.38"/>
    <s v="Delhi"/>
  </r>
  <r>
    <s v="ORD108237"/>
    <x v="1"/>
    <n v="3970.45"/>
    <x v="668"/>
    <x v="3"/>
    <x v="0"/>
    <n v="397.04500000000002"/>
    <n v="3573.4049999999997"/>
    <n v="3"/>
    <d v="2023-08-25T00:00:00"/>
    <s v="Member"/>
    <s v="Cash"/>
    <n v="1099.56"/>
    <s v="Hyderabad"/>
  </r>
  <r>
    <s v="ORD108238"/>
    <x v="7"/>
    <n v="4088.8"/>
    <x v="404"/>
    <x v="1"/>
    <x v="2"/>
    <n v="408.88000000000005"/>
    <n v="3679.92"/>
    <n v="9"/>
    <d v="2023-09-24T00:00:00"/>
    <s v="Regular"/>
    <s v="Cash"/>
    <n v="243.44"/>
    <s v="Bangalore"/>
  </r>
  <r>
    <s v="ORD108239"/>
    <x v="0"/>
    <n v="1071.58"/>
    <x v="220"/>
    <x v="2"/>
    <x v="0"/>
    <n v="107.158"/>
    <n v="964.42199999999991"/>
    <n v="4"/>
    <d v="2023-03-12T00:00:00"/>
    <s v="Regular"/>
    <s v="Card"/>
    <n v="235.65"/>
    <s v="Mumbai"/>
  </r>
  <r>
    <s v="ORD108240"/>
    <x v="1"/>
    <n v="2068.06"/>
    <x v="285"/>
    <x v="1"/>
    <x v="2"/>
    <n v="206.80600000000001"/>
    <n v="1861.2539999999999"/>
    <n v="4"/>
    <d v="2023-08-08T00:00:00"/>
    <s v="Regular"/>
    <s v="Card"/>
    <n v="202.57"/>
    <s v="Chennai"/>
  </r>
  <r>
    <s v="ORD108241"/>
    <x v="7"/>
    <n v="3158.56"/>
    <x v="669"/>
    <x v="3"/>
    <x v="2"/>
    <n v="315.85599999999999"/>
    <n v="2842.7039999999997"/>
    <n v="1"/>
    <d v="2024-09-22T00:00:00"/>
    <s v="Regular"/>
    <s v="UPI"/>
    <n v="233.14"/>
    <s v="Mumbai"/>
  </r>
  <r>
    <s v="ORD108242"/>
    <x v="0"/>
    <n v="1647.83"/>
    <x v="273"/>
    <x v="3"/>
    <x v="1"/>
    <n v="164.78300000000002"/>
    <n v="1483.047"/>
    <n v="7"/>
    <d v="2023-03-23T00:00:00"/>
    <s v="Member"/>
    <s v="UPI"/>
    <n v="321.86"/>
    <s v="Pune"/>
  </r>
  <r>
    <s v="ORD108243"/>
    <x v="1"/>
    <n v="3325.65"/>
    <x v="648"/>
    <x v="0"/>
    <x v="1"/>
    <n v="332.56500000000005"/>
    <n v="2993.085"/>
    <n v="9"/>
    <d v="2023-09-03T00:00:00"/>
    <s v="Regular"/>
    <s v="Cash"/>
    <n v="774.77"/>
    <s v="Delhi"/>
  </r>
  <r>
    <s v="ORD108244"/>
    <x v="2"/>
    <n v="1956.03"/>
    <x v="14"/>
    <x v="1"/>
    <x v="4"/>
    <n v="195.60300000000001"/>
    <n v="1760.4269999999999"/>
    <n v="8"/>
    <d v="2024-10-20T00:00:00"/>
    <s v="Member"/>
    <s v="UPI"/>
    <n v="582.55999999999995"/>
    <s v="Delhi"/>
  </r>
  <r>
    <s v="ORD108245"/>
    <x v="11"/>
    <n v="1819.24"/>
    <x v="69"/>
    <x v="2"/>
    <x v="4"/>
    <n v="181.92400000000001"/>
    <n v="1637.316"/>
    <n v="2"/>
    <d v="2024-11-27T00:00:00"/>
    <s v="New"/>
    <s v="Card"/>
    <n v="147.22"/>
    <s v="Chennai"/>
  </r>
  <r>
    <s v="ORD108246"/>
    <x v="4"/>
    <n v="629.53"/>
    <x v="200"/>
    <x v="1"/>
    <x v="2"/>
    <n v="62.953000000000003"/>
    <n v="566.577"/>
    <n v="6"/>
    <d v="2023-07-11T00:00:00"/>
    <s v="New"/>
    <s v="Card"/>
    <n v="67.75"/>
    <s v="Hyderabad"/>
  </r>
  <r>
    <s v="ORD108247"/>
    <x v="9"/>
    <n v="292.33999999999997"/>
    <x v="407"/>
    <x v="1"/>
    <x v="4"/>
    <n v="29.233999999999998"/>
    <n v="263.10599999999999"/>
    <n v="5"/>
    <d v="2023-06-26T00:00:00"/>
    <s v="New"/>
    <s v="UPI"/>
    <n v="86.22"/>
    <s v="Pune"/>
  </r>
  <r>
    <s v="ORD108248"/>
    <x v="0"/>
    <n v="4192.84"/>
    <x v="306"/>
    <x v="2"/>
    <x v="1"/>
    <n v="419.28400000000005"/>
    <n v="3773.556"/>
    <n v="8"/>
    <d v="2024-03-08T00:00:00"/>
    <s v="New"/>
    <s v="Cash"/>
    <n v="449.28"/>
    <s v="Bangalore"/>
  </r>
  <r>
    <s v="ORD108249"/>
    <x v="0"/>
    <n v="2498.77"/>
    <x v="65"/>
    <x v="1"/>
    <x v="4"/>
    <n v="249.87700000000001"/>
    <n v="2248.893"/>
    <n v="1"/>
    <d v="2023-03-05T00:00:00"/>
    <s v="New"/>
    <s v="UPI"/>
    <n v="512.92999999999995"/>
    <s v="Pune"/>
  </r>
  <r>
    <s v="ORD108250"/>
    <x v="5"/>
    <n v="2858.08"/>
    <x v="670"/>
    <x v="2"/>
    <x v="2"/>
    <n v="285.80799999999999"/>
    <n v="2572.2719999999999"/>
    <n v="9"/>
    <d v="2023-05-26T00:00:00"/>
    <s v="Regular"/>
    <s v="Card"/>
    <n v="620.02"/>
    <s v="Chennai"/>
  </r>
  <r>
    <s v="ORD108251"/>
    <x v="6"/>
    <n v="1923.88"/>
    <x v="185"/>
    <x v="2"/>
    <x v="0"/>
    <n v="192.38800000000003"/>
    <n v="1731.4920000000002"/>
    <n v="9"/>
    <d v="2024-01-19T00:00:00"/>
    <s v="New"/>
    <s v="UPI"/>
    <n v="485.41"/>
    <s v="Chennai"/>
  </r>
  <r>
    <s v="ORD108252"/>
    <x v="1"/>
    <n v="770.04"/>
    <x v="563"/>
    <x v="1"/>
    <x v="3"/>
    <n v="77.004000000000005"/>
    <n v="693.03599999999994"/>
    <n v="7"/>
    <d v="2023-08-30T00:00:00"/>
    <s v="Regular"/>
    <s v="Card"/>
    <n v="108.65"/>
    <s v="Hyderabad"/>
  </r>
  <r>
    <s v="ORD108253"/>
    <x v="0"/>
    <n v="2302.9"/>
    <x v="147"/>
    <x v="1"/>
    <x v="4"/>
    <n v="230.29000000000002"/>
    <n v="2072.61"/>
    <n v="8"/>
    <d v="2024-03-29T00:00:00"/>
    <s v="Regular"/>
    <s v="Cash"/>
    <n v="190.22"/>
    <s v="Delhi"/>
  </r>
  <r>
    <s v="ORD108254"/>
    <x v="4"/>
    <n v="1221.8900000000001"/>
    <x v="341"/>
    <x v="3"/>
    <x v="1"/>
    <n v="122.18900000000002"/>
    <n v="1099.701"/>
    <n v="9"/>
    <d v="2024-07-21T00:00:00"/>
    <s v="Member"/>
    <s v="Cash"/>
    <n v="75.58"/>
    <s v="Hyderabad"/>
  </r>
  <r>
    <s v="ORD108255"/>
    <x v="0"/>
    <n v="4204.6499999999996"/>
    <x v="683"/>
    <x v="3"/>
    <x v="0"/>
    <n v="420.46499999999997"/>
    <n v="3784.1849999999995"/>
    <n v="5"/>
    <d v="2024-03-27T00:00:00"/>
    <s v="Regular"/>
    <s v="Cash"/>
    <n v="303.27"/>
    <s v="Bangalore"/>
  </r>
  <r>
    <s v="ORD108256"/>
    <x v="6"/>
    <n v="4935.26"/>
    <x v="424"/>
    <x v="0"/>
    <x v="1"/>
    <n v="493.52600000000007"/>
    <n v="4441.7340000000004"/>
    <n v="2"/>
    <d v="2024-01-29T00:00:00"/>
    <s v="Member"/>
    <s v="Cash"/>
    <n v="937.21"/>
    <s v="Pune"/>
  </r>
  <r>
    <s v="ORD108257"/>
    <x v="9"/>
    <n v="4456.57"/>
    <x v="146"/>
    <x v="0"/>
    <x v="4"/>
    <n v="445.65699999999998"/>
    <n v="4010.9129999999996"/>
    <n v="1"/>
    <d v="2023-06-11T00:00:00"/>
    <s v="Regular"/>
    <s v="Cash"/>
    <n v="628.27"/>
    <s v="Mumbai"/>
  </r>
  <r>
    <s v="ORD108258"/>
    <x v="4"/>
    <n v="2688.54"/>
    <x v="579"/>
    <x v="1"/>
    <x v="2"/>
    <n v="268.85399999999998"/>
    <n v="2419.6860000000001"/>
    <n v="5"/>
    <d v="2023-07-20T00:00:00"/>
    <s v="New"/>
    <s v="UPI"/>
    <n v="689.06"/>
    <s v="Delhi"/>
  </r>
  <r>
    <s v="ORD108259"/>
    <x v="11"/>
    <n v="3177.85"/>
    <x v="702"/>
    <x v="2"/>
    <x v="3"/>
    <n v="317.78500000000003"/>
    <n v="2860.0650000000001"/>
    <n v="8"/>
    <d v="2023-12-01T00:00:00"/>
    <s v="Regular"/>
    <s v="Card"/>
    <n v="481.46"/>
    <s v="Mumbai"/>
  </r>
  <r>
    <s v="ORD108260"/>
    <x v="7"/>
    <n v="4745.8"/>
    <x v="286"/>
    <x v="0"/>
    <x v="3"/>
    <n v="474.58000000000004"/>
    <n v="4271.22"/>
    <n v="4"/>
    <d v="2024-09-24T00:00:00"/>
    <s v="Regular"/>
    <s v="Cash"/>
    <n v="854.7"/>
    <s v="Mumbai"/>
  </r>
  <r>
    <s v="ORD108261"/>
    <x v="5"/>
    <n v="2739.54"/>
    <x v="154"/>
    <x v="1"/>
    <x v="0"/>
    <n v="273.95400000000001"/>
    <n v="2465.5859999999998"/>
    <n v="4"/>
    <d v="2023-05-10T00:00:00"/>
    <s v="Regular"/>
    <s v="Cash"/>
    <n v="787.84"/>
    <s v="Hyderabad"/>
  </r>
  <r>
    <s v="ORD108262"/>
    <x v="9"/>
    <n v="3229.09"/>
    <x v="369"/>
    <x v="0"/>
    <x v="3"/>
    <n v="322.90900000000005"/>
    <n v="2906.181"/>
    <n v="4"/>
    <d v="2024-06-30T00:00:00"/>
    <s v="Regular"/>
    <s v="Card"/>
    <n v="591.03"/>
    <s v="Mumbai"/>
  </r>
  <r>
    <s v="ORD108263"/>
    <x v="9"/>
    <n v="3183.22"/>
    <x v="415"/>
    <x v="2"/>
    <x v="2"/>
    <n v="318.322"/>
    <n v="2864.8979999999997"/>
    <n v="8"/>
    <d v="2024-06-05T00:00:00"/>
    <s v="New"/>
    <s v="UPI"/>
    <n v="793.05"/>
    <s v="Pune"/>
  </r>
  <r>
    <s v="ORD108264"/>
    <x v="11"/>
    <n v="3569.79"/>
    <x v="384"/>
    <x v="1"/>
    <x v="1"/>
    <n v="356.97900000000004"/>
    <n v="3212.8109999999997"/>
    <n v="7"/>
    <d v="2023-11-15T00:00:00"/>
    <s v="Member"/>
    <s v="Card"/>
    <n v="859.25"/>
    <s v="Mumbai"/>
  </r>
  <r>
    <s v="ORD108265"/>
    <x v="5"/>
    <n v="3237.4"/>
    <x v="10"/>
    <x v="2"/>
    <x v="2"/>
    <n v="323.74"/>
    <n v="2913.66"/>
    <n v="1"/>
    <d v="2024-05-11T00:00:00"/>
    <s v="Member"/>
    <s v="UPI"/>
    <n v="368.63"/>
    <s v="Mumbai"/>
  </r>
  <r>
    <s v="ORD108266"/>
    <x v="5"/>
    <n v="3386.46"/>
    <x v="630"/>
    <x v="1"/>
    <x v="0"/>
    <n v="338.64600000000002"/>
    <n v="3047.8139999999999"/>
    <n v="6"/>
    <d v="2023-05-25T00:00:00"/>
    <s v="New"/>
    <s v="Card"/>
    <n v="625.46"/>
    <s v="Mumbai"/>
  </r>
  <r>
    <s v="ORD108267"/>
    <x v="4"/>
    <n v="3656.88"/>
    <x v="172"/>
    <x v="0"/>
    <x v="0"/>
    <n v="365.68800000000005"/>
    <n v="3291.192"/>
    <n v="4"/>
    <d v="2023-07-13T00:00:00"/>
    <s v="Member"/>
    <s v="UPI"/>
    <n v="318.83999999999997"/>
    <s v="Chennai"/>
  </r>
  <r>
    <s v="ORD108268"/>
    <x v="11"/>
    <n v="4064.59"/>
    <x v="160"/>
    <x v="3"/>
    <x v="3"/>
    <n v="406.45900000000006"/>
    <n v="3658.1310000000003"/>
    <n v="2"/>
    <d v="2023-11-23T00:00:00"/>
    <s v="New"/>
    <s v="Cash"/>
    <n v="438.63"/>
    <s v="Mumbai"/>
  </r>
  <r>
    <s v="ORD108269"/>
    <x v="4"/>
    <n v="2074.9699999999998"/>
    <x v="178"/>
    <x v="0"/>
    <x v="2"/>
    <n v="207.49699999999999"/>
    <n v="1867.4729999999997"/>
    <n v="3"/>
    <d v="2024-07-26T00:00:00"/>
    <s v="Member"/>
    <s v="UPI"/>
    <n v="603.42999999999995"/>
    <s v="Delhi"/>
  </r>
  <r>
    <s v="ORD108270"/>
    <x v="0"/>
    <n v="3754.59"/>
    <x v="175"/>
    <x v="0"/>
    <x v="1"/>
    <n v="375.45900000000006"/>
    <n v="3379.1310000000003"/>
    <n v="4"/>
    <d v="2023-04-02T00:00:00"/>
    <s v="Regular"/>
    <s v="UPI"/>
    <n v="345.02"/>
    <s v="Mumbai"/>
  </r>
  <r>
    <s v="ORD108271"/>
    <x v="0"/>
    <n v="591"/>
    <x v="239"/>
    <x v="3"/>
    <x v="2"/>
    <n v="59.1"/>
    <n v="531.9"/>
    <n v="7"/>
    <d v="2024-03-07T00:00:00"/>
    <s v="Regular"/>
    <s v="Card"/>
    <n v="171.54"/>
    <s v="Bangalore"/>
  </r>
  <r>
    <s v="ORD108272"/>
    <x v="9"/>
    <n v="4393.32"/>
    <x v="462"/>
    <x v="3"/>
    <x v="1"/>
    <n v="439.33199999999999"/>
    <n v="3953.9879999999998"/>
    <n v="1"/>
    <d v="2023-06-14T00:00:00"/>
    <s v="New"/>
    <s v="Cash"/>
    <n v="990.82"/>
    <s v="Pune"/>
  </r>
  <r>
    <s v="ORD108273"/>
    <x v="5"/>
    <n v="1521.22"/>
    <x v="582"/>
    <x v="1"/>
    <x v="1"/>
    <n v="152.12200000000001"/>
    <n v="1369.098"/>
    <n v="1"/>
    <d v="2024-05-27T00:00:00"/>
    <s v="Regular"/>
    <s v="UPI"/>
    <n v="405.2"/>
    <s v="Mumbai"/>
  </r>
  <r>
    <s v="ORD108274"/>
    <x v="1"/>
    <n v="2076.96"/>
    <x v="572"/>
    <x v="1"/>
    <x v="2"/>
    <n v="207.69600000000003"/>
    <n v="1869.2640000000001"/>
    <n v="3"/>
    <d v="2024-08-29T00:00:00"/>
    <s v="Regular"/>
    <s v="Card"/>
    <n v="214.89"/>
    <s v="Hyderabad"/>
  </r>
  <r>
    <s v="ORD108275"/>
    <x v="7"/>
    <n v="4037.69"/>
    <x v="319"/>
    <x v="2"/>
    <x v="4"/>
    <n v="403.76900000000001"/>
    <n v="3633.9210000000003"/>
    <n v="2"/>
    <d v="2023-09-16T00:00:00"/>
    <s v="New"/>
    <s v="Card"/>
    <n v="591.97"/>
    <s v="Chennai"/>
  </r>
  <r>
    <s v="ORD108276"/>
    <x v="3"/>
    <n v="3221.24"/>
    <x v="119"/>
    <x v="2"/>
    <x v="2"/>
    <n v="322.12400000000002"/>
    <n v="2899.116"/>
    <n v="3"/>
    <d v="2024-04-25T00:00:00"/>
    <s v="New"/>
    <s v="Card"/>
    <n v="834.8"/>
    <s v="Delhi"/>
  </r>
  <r>
    <s v="ORD108277"/>
    <x v="0"/>
    <n v="1612.28"/>
    <x v="142"/>
    <x v="0"/>
    <x v="1"/>
    <n v="161.22800000000001"/>
    <n v="1451.0519999999999"/>
    <n v="3"/>
    <d v="2024-03-17T00:00:00"/>
    <s v="New"/>
    <s v="Card"/>
    <n v="397.31"/>
    <s v="Delhi"/>
  </r>
  <r>
    <s v="ORD108278"/>
    <x v="2"/>
    <n v="1204.46"/>
    <x v="194"/>
    <x v="3"/>
    <x v="0"/>
    <n v="120.44600000000001"/>
    <n v="1084.0140000000001"/>
    <n v="1"/>
    <d v="2024-11-01T00:00:00"/>
    <s v="Regular"/>
    <s v="Cash"/>
    <n v="275.95"/>
    <s v="Chennai"/>
  </r>
  <r>
    <s v="ORD108279"/>
    <x v="9"/>
    <n v="4792.8"/>
    <x v="611"/>
    <x v="2"/>
    <x v="0"/>
    <n v="479.28000000000003"/>
    <n v="4313.5200000000004"/>
    <n v="6"/>
    <d v="2023-06-18T00:00:00"/>
    <s v="New"/>
    <s v="Card"/>
    <n v="596.28"/>
    <s v="Chennai"/>
  </r>
  <r>
    <s v="ORD108280"/>
    <x v="10"/>
    <n v="530.1"/>
    <x v="193"/>
    <x v="0"/>
    <x v="3"/>
    <n v="53.010000000000005"/>
    <n v="477.09000000000003"/>
    <n v="8"/>
    <d v="2023-12-16T00:00:00"/>
    <s v="New"/>
    <s v="UPI"/>
    <n v="89.16"/>
    <s v="Hyderabad"/>
  </r>
  <r>
    <s v="ORD108281"/>
    <x v="0"/>
    <n v="121.24"/>
    <x v="487"/>
    <x v="3"/>
    <x v="0"/>
    <n v="12.124000000000001"/>
    <n v="109.116"/>
    <n v="5"/>
    <d v="2023-03-16T00:00:00"/>
    <s v="Member"/>
    <s v="Cash"/>
    <n v="20.329999999999998"/>
    <s v="Hyderabad"/>
  </r>
  <r>
    <s v="ORD108282"/>
    <x v="7"/>
    <n v="3397.38"/>
    <x v="126"/>
    <x v="1"/>
    <x v="4"/>
    <n v="339.73800000000006"/>
    <n v="3057.6419999999998"/>
    <n v="1"/>
    <d v="2023-09-14T00:00:00"/>
    <s v="Regular"/>
    <s v="Card"/>
    <n v="973.15"/>
    <s v="Mumbai"/>
  </r>
  <r>
    <s v="ORD108283"/>
    <x v="6"/>
    <n v="3110.92"/>
    <x v="667"/>
    <x v="0"/>
    <x v="1"/>
    <n v="311.09200000000004"/>
    <n v="2799.828"/>
    <n v="7"/>
    <d v="2023-01-03T00:00:00"/>
    <s v="New"/>
    <s v="Cash"/>
    <n v="658.78"/>
    <s v="Pune"/>
  </r>
  <r>
    <s v="ORD108284"/>
    <x v="10"/>
    <n v="3714.31"/>
    <x v="349"/>
    <x v="1"/>
    <x v="2"/>
    <n v="371.43100000000004"/>
    <n v="3342.8789999999999"/>
    <n v="9"/>
    <d v="2024-12-16T00:00:00"/>
    <s v="Member"/>
    <s v="Cash"/>
    <n v="503.53"/>
    <s v="Mumbai"/>
  </r>
  <r>
    <s v="ORD108285"/>
    <x v="7"/>
    <n v="3685.01"/>
    <x v="286"/>
    <x v="2"/>
    <x v="2"/>
    <n v="368.50100000000003"/>
    <n v="3316.509"/>
    <n v="7"/>
    <d v="2024-09-27T00:00:00"/>
    <s v="Regular"/>
    <s v="Card"/>
    <n v="656.19"/>
    <s v="Chennai"/>
  </r>
  <r>
    <s v="ORD108286"/>
    <x v="0"/>
    <n v="4329.97"/>
    <x v="467"/>
    <x v="2"/>
    <x v="4"/>
    <n v="432.99700000000007"/>
    <n v="3896.973"/>
    <n v="9"/>
    <d v="2024-03-12T00:00:00"/>
    <s v="Regular"/>
    <s v="Cash"/>
    <n v="1177.0999999999999"/>
    <s v="Pune"/>
  </r>
  <r>
    <s v="ORD108287"/>
    <x v="4"/>
    <n v="4618.33"/>
    <x v="337"/>
    <x v="3"/>
    <x v="0"/>
    <n v="461.83300000000003"/>
    <n v="4156.4970000000003"/>
    <n v="9"/>
    <d v="2024-07-27T00:00:00"/>
    <s v="New"/>
    <s v="Card"/>
    <n v="1064.29"/>
    <s v="Mumbai"/>
  </r>
  <r>
    <s v="ORD108288"/>
    <x v="11"/>
    <n v="3897.62"/>
    <x v="554"/>
    <x v="0"/>
    <x v="1"/>
    <n v="389.762"/>
    <n v="3507.8579999999997"/>
    <n v="2"/>
    <d v="2023-11-20T00:00:00"/>
    <s v="Member"/>
    <s v="Card"/>
    <n v="788.62"/>
    <s v="Delhi"/>
  </r>
  <r>
    <s v="ORD108289"/>
    <x v="11"/>
    <n v="1238.23"/>
    <x v="384"/>
    <x v="1"/>
    <x v="0"/>
    <n v="123.82300000000001"/>
    <n v="1114.4069999999999"/>
    <n v="8"/>
    <d v="2023-11-19T00:00:00"/>
    <s v="Regular"/>
    <s v="UPI"/>
    <n v="229.28"/>
    <s v="Bangalore"/>
  </r>
  <r>
    <s v="ORD108290"/>
    <x v="10"/>
    <n v="2371.13"/>
    <x v="233"/>
    <x v="3"/>
    <x v="3"/>
    <n v="237.11300000000003"/>
    <n v="2134.0170000000003"/>
    <n v="7"/>
    <d v="2024-01-01T00:00:00"/>
    <s v="Member"/>
    <s v="Cash"/>
    <n v="419.08"/>
    <s v="Hyderabad"/>
  </r>
  <r>
    <s v="ORD108291"/>
    <x v="4"/>
    <n v="3244.4"/>
    <x v="248"/>
    <x v="2"/>
    <x v="0"/>
    <n v="324.44000000000005"/>
    <n v="2919.96"/>
    <n v="7"/>
    <d v="2024-07-19T00:00:00"/>
    <s v="Member"/>
    <s v="Cash"/>
    <n v="529.85"/>
    <s v="Hyderabad"/>
  </r>
  <r>
    <s v="ORD108292"/>
    <x v="9"/>
    <n v="2742.89"/>
    <x v="649"/>
    <x v="2"/>
    <x v="3"/>
    <n v="274.28899999999999"/>
    <n v="2468.6009999999997"/>
    <n v="2"/>
    <d v="2024-06-24T00:00:00"/>
    <s v="New"/>
    <s v="Cash"/>
    <n v="748.07"/>
    <s v="Delhi"/>
  </r>
  <r>
    <s v="ORD108293"/>
    <x v="10"/>
    <n v="878.6"/>
    <x v="36"/>
    <x v="0"/>
    <x v="2"/>
    <n v="87.860000000000014"/>
    <n v="790.74"/>
    <n v="1"/>
    <d v="2024-12-26T00:00:00"/>
    <s v="New"/>
    <s v="Cash"/>
    <n v="52.42"/>
    <s v="Bangalore"/>
  </r>
  <r>
    <s v="ORD108294"/>
    <x v="11"/>
    <n v="2987.44"/>
    <x v="643"/>
    <x v="1"/>
    <x v="1"/>
    <n v="298.74400000000003"/>
    <n v="2688.6959999999999"/>
    <n v="4"/>
    <d v="2023-11-28T00:00:00"/>
    <s v="Regular"/>
    <s v="Card"/>
    <n v="376.09"/>
    <s v="Delhi"/>
  </r>
  <r>
    <s v="ORD108295"/>
    <x v="5"/>
    <n v="4443.99"/>
    <x v="503"/>
    <x v="0"/>
    <x v="3"/>
    <n v="444.399"/>
    <n v="3999.5909999999999"/>
    <n v="7"/>
    <d v="2023-06-04T00:00:00"/>
    <s v="Member"/>
    <s v="Card"/>
    <n v="1009.93"/>
    <s v="Delhi"/>
  </r>
  <r>
    <s v="ORD108296"/>
    <x v="11"/>
    <n v="2150.73"/>
    <x v="76"/>
    <x v="1"/>
    <x v="0"/>
    <n v="215.07300000000001"/>
    <n v="1935.6569999999999"/>
    <n v="6"/>
    <d v="2024-12-05T00:00:00"/>
    <s v="Regular"/>
    <s v="UPI"/>
    <n v="578.64"/>
    <s v="Chennai"/>
  </r>
  <r>
    <s v="ORD108297"/>
    <x v="7"/>
    <n v="3377.77"/>
    <x v="179"/>
    <x v="1"/>
    <x v="0"/>
    <n v="337.77700000000004"/>
    <n v="3039.9929999999999"/>
    <n v="2"/>
    <d v="2023-09-27T00:00:00"/>
    <s v="Regular"/>
    <s v="Card"/>
    <n v="986.61"/>
    <s v="Chennai"/>
  </r>
  <r>
    <s v="ORD108298"/>
    <x v="4"/>
    <n v="3118.08"/>
    <x v="579"/>
    <x v="0"/>
    <x v="2"/>
    <n v="311.80799999999999"/>
    <n v="2806.2719999999999"/>
    <n v="7"/>
    <d v="2023-07-19T00:00:00"/>
    <s v="Regular"/>
    <s v="Card"/>
    <n v="897.54"/>
    <s v="Hyderabad"/>
  </r>
  <r>
    <s v="ORD108299"/>
    <x v="0"/>
    <n v="1947.51"/>
    <x v="99"/>
    <x v="3"/>
    <x v="4"/>
    <n v="194.751"/>
    <n v="1752.759"/>
    <n v="9"/>
    <d v="2023-03-27T00:00:00"/>
    <s v="Regular"/>
    <s v="Cash"/>
    <n v="280.41000000000003"/>
    <s v="Chennai"/>
  </r>
  <r>
    <s v="ORD108300"/>
    <x v="0"/>
    <n v="2869.83"/>
    <x v="22"/>
    <x v="0"/>
    <x v="4"/>
    <n v="286.983"/>
    <n v="2582.8469999999998"/>
    <n v="2"/>
    <d v="2023-03-26T00:00:00"/>
    <s v="New"/>
    <s v="Cash"/>
    <n v="771.8"/>
    <s v="Bangalore"/>
  </r>
  <r>
    <s v="ORD108301"/>
    <x v="10"/>
    <n v="1130.04"/>
    <x v="283"/>
    <x v="0"/>
    <x v="0"/>
    <n v="113.004"/>
    <n v="1017.0359999999999"/>
    <n v="5"/>
    <d v="2024-12-31T00:00:00"/>
    <s v="Regular"/>
    <s v="Card"/>
    <n v="211.43"/>
    <s v="Pune"/>
  </r>
  <r>
    <s v="ORD108302"/>
    <x v="9"/>
    <n v="2775.93"/>
    <x v="516"/>
    <x v="2"/>
    <x v="4"/>
    <n v="277.59300000000002"/>
    <n v="2498.337"/>
    <n v="2"/>
    <d v="2023-07-02T00:00:00"/>
    <s v="Member"/>
    <s v="UPI"/>
    <n v="396.54"/>
    <s v="Pune"/>
  </r>
  <r>
    <s v="ORD108303"/>
    <x v="10"/>
    <n v="4014.26"/>
    <x v="590"/>
    <x v="2"/>
    <x v="1"/>
    <n v="401.42600000000004"/>
    <n v="3612.8340000000003"/>
    <n v="1"/>
    <d v="2023-12-08T00:00:00"/>
    <s v="New"/>
    <s v="UPI"/>
    <n v="1110.5"/>
    <s v="Chennai"/>
  </r>
  <r>
    <s v="ORD108304"/>
    <x v="10"/>
    <n v="3818.84"/>
    <x v="522"/>
    <x v="0"/>
    <x v="4"/>
    <n v="381.88400000000001"/>
    <n v="3436.9560000000001"/>
    <n v="7"/>
    <d v="2024-12-28T00:00:00"/>
    <s v="New"/>
    <s v="UPI"/>
    <n v="771.18"/>
    <s v="Mumbai"/>
  </r>
  <r>
    <s v="ORD108305"/>
    <x v="5"/>
    <n v="1853.98"/>
    <x v="10"/>
    <x v="0"/>
    <x v="1"/>
    <n v="185.39800000000002"/>
    <n v="1668.5819999999999"/>
    <n v="2"/>
    <d v="2024-05-12T00:00:00"/>
    <s v="Regular"/>
    <s v="UPI"/>
    <n v="449.26"/>
    <s v="Bangalore"/>
  </r>
  <r>
    <s v="ORD108306"/>
    <x v="8"/>
    <n v="649.22"/>
    <x v="344"/>
    <x v="2"/>
    <x v="0"/>
    <n v="64.922000000000011"/>
    <n v="584.298"/>
    <n v="6"/>
    <d v="2023-02-10T00:00:00"/>
    <s v="New"/>
    <s v="Cash"/>
    <n v="73.31"/>
    <s v="Bangalore"/>
  </r>
  <r>
    <s v="ORD108307"/>
    <x v="3"/>
    <n v="4019.72"/>
    <x v="583"/>
    <x v="1"/>
    <x v="0"/>
    <n v="401.97199999999998"/>
    <n v="3617.7479999999996"/>
    <n v="7"/>
    <d v="2023-04-27T00:00:00"/>
    <s v="Member"/>
    <s v="Cash"/>
    <n v="598.77"/>
    <s v="Chennai"/>
  </r>
  <r>
    <s v="ORD108308"/>
    <x v="6"/>
    <n v="1398.69"/>
    <x v="399"/>
    <x v="0"/>
    <x v="0"/>
    <n v="139.869"/>
    <n v="1258.8210000000001"/>
    <n v="1"/>
    <d v="2023-01-10T00:00:00"/>
    <s v="Regular"/>
    <s v="UPI"/>
    <n v="86.96"/>
    <s v="Chennai"/>
  </r>
  <r>
    <s v="ORD108309"/>
    <x v="0"/>
    <n v="359.91"/>
    <x v="147"/>
    <x v="3"/>
    <x v="2"/>
    <n v="35.991000000000007"/>
    <n v="323.91900000000004"/>
    <n v="9"/>
    <d v="2024-03-28T00:00:00"/>
    <s v="Member"/>
    <s v="UPI"/>
    <n v="29.44"/>
    <s v="Chennai"/>
  </r>
  <r>
    <s v="ORD108310"/>
    <x v="6"/>
    <n v="2281.4499999999998"/>
    <x v="31"/>
    <x v="3"/>
    <x v="4"/>
    <n v="228.14499999999998"/>
    <n v="2053.3049999999998"/>
    <n v="6"/>
    <d v="2023-01-13T00:00:00"/>
    <s v="Member"/>
    <s v="Card"/>
    <n v="484.52"/>
    <s v="Delhi"/>
  </r>
  <r>
    <s v="ORD108311"/>
    <x v="2"/>
    <n v="3723.41"/>
    <x v="537"/>
    <x v="3"/>
    <x v="3"/>
    <n v="372.34100000000001"/>
    <n v="3351.069"/>
    <n v="2"/>
    <d v="2023-10-29T00:00:00"/>
    <s v="New"/>
    <s v="Cash"/>
    <n v="392.63"/>
    <s v="Bangalore"/>
  </r>
  <r>
    <s v="ORD108312"/>
    <x v="11"/>
    <n v="4061.62"/>
    <x v="44"/>
    <x v="0"/>
    <x v="3"/>
    <n v="406.16200000000003"/>
    <n v="3655.4579999999996"/>
    <n v="1"/>
    <d v="2023-11-16T00:00:00"/>
    <s v="Member"/>
    <s v="Card"/>
    <n v="625.05999999999995"/>
    <s v="Chennai"/>
  </r>
  <r>
    <s v="ORD108313"/>
    <x v="6"/>
    <n v="4912.79"/>
    <x v="398"/>
    <x v="1"/>
    <x v="0"/>
    <n v="491.279"/>
    <n v="4421.5110000000004"/>
    <n v="1"/>
    <d v="2024-01-26T00:00:00"/>
    <s v="New"/>
    <s v="UPI"/>
    <n v="752.01"/>
    <s v="Hyderabad"/>
  </r>
  <r>
    <s v="ORD108314"/>
    <x v="1"/>
    <n v="1028.0999999999999"/>
    <x v="98"/>
    <x v="1"/>
    <x v="4"/>
    <n v="102.81"/>
    <n v="925.29"/>
    <n v="2"/>
    <d v="2023-09-01T00:00:00"/>
    <s v="New"/>
    <s v="UPI"/>
    <n v="248.71"/>
    <s v="Delhi"/>
  </r>
  <r>
    <s v="ORD108315"/>
    <x v="11"/>
    <n v="1539.59"/>
    <x v="499"/>
    <x v="2"/>
    <x v="1"/>
    <n v="153.959"/>
    <n v="1385.6309999999999"/>
    <n v="9"/>
    <d v="2023-12-04T00:00:00"/>
    <s v="New"/>
    <s v="Card"/>
    <n v="295.22000000000003"/>
    <s v="Mumbai"/>
  </r>
  <r>
    <s v="ORD108316"/>
    <x v="7"/>
    <n v="3086.5"/>
    <x v="507"/>
    <x v="0"/>
    <x v="3"/>
    <n v="308.65000000000003"/>
    <n v="2777.85"/>
    <n v="2"/>
    <d v="2024-09-09T00:00:00"/>
    <s v="Regular"/>
    <s v="Card"/>
    <n v="677.05"/>
    <s v="Chennai"/>
  </r>
  <r>
    <s v="ORD108317"/>
    <x v="3"/>
    <n v="4075.58"/>
    <x v="15"/>
    <x v="1"/>
    <x v="0"/>
    <n v="407.55799999999999"/>
    <n v="3668.0219999999999"/>
    <n v="1"/>
    <d v="2023-04-28T00:00:00"/>
    <s v="New"/>
    <s v="Card"/>
    <n v="327.83"/>
    <s v="Bangalore"/>
  </r>
  <r>
    <s v="ORD108318"/>
    <x v="7"/>
    <n v="1246.97"/>
    <x v="277"/>
    <x v="0"/>
    <x v="3"/>
    <n v="124.697"/>
    <n v="1122.2730000000001"/>
    <n v="4"/>
    <d v="2024-10-03T00:00:00"/>
    <s v="Member"/>
    <s v="UPI"/>
    <n v="251.49"/>
    <s v="Bangalore"/>
  </r>
  <r>
    <s v="ORD108319"/>
    <x v="7"/>
    <n v="2108.58"/>
    <x v="240"/>
    <x v="2"/>
    <x v="3"/>
    <n v="210.858"/>
    <n v="1897.722"/>
    <n v="9"/>
    <d v="2024-09-19T00:00:00"/>
    <s v="New"/>
    <s v="Cash"/>
    <n v="431.33"/>
    <s v="Mumbai"/>
  </r>
  <r>
    <s v="ORD108320"/>
    <x v="10"/>
    <n v="2101.16"/>
    <x v="155"/>
    <x v="2"/>
    <x v="3"/>
    <n v="210.11599999999999"/>
    <n v="1891.0439999999999"/>
    <n v="8"/>
    <d v="2024-12-20T00:00:00"/>
    <s v="New"/>
    <s v="UPI"/>
    <n v="385.08"/>
    <s v="Chennai"/>
  </r>
  <r>
    <s v="ORD108321"/>
    <x v="2"/>
    <n v="3887.39"/>
    <x v="506"/>
    <x v="2"/>
    <x v="0"/>
    <n v="388.73900000000003"/>
    <n v="3498.6509999999998"/>
    <n v="7"/>
    <d v="2023-10-18T00:00:00"/>
    <s v="New"/>
    <s v="Card"/>
    <n v="292.7"/>
    <s v="Bangalore"/>
  </r>
  <r>
    <s v="ORD108322"/>
    <x v="5"/>
    <n v="1280.57"/>
    <x v="434"/>
    <x v="3"/>
    <x v="0"/>
    <n v="128.05699999999999"/>
    <n v="1152.5129999999999"/>
    <n v="8"/>
    <d v="2024-05-02T00:00:00"/>
    <s v="Member"/>
    <s v="UPI"/>
    <n v="310.97000000000003"/>
    <s v="Pune"/>
  </r>
  <r>
    <s v="ORD108323"/>
    <x v="2"/>
    <n v="4846.92"/>
    <x v="537"/>
    <x v="0"/>
    <x v="2"/>
    <n v="484.69200000000001"/>
    <n v="4362.2280000000001"/>
    <n v="2"/>
    <d v="2023-10-29T00:00:00"/>
    <s v="New"/>
    <s v="Card"/>
    <n v="902.19"/>
    <s v="Bangalore"/>
  </r>
  <r>
    <s v="ORD108324"/>
    <x v="1"/>
    <n v="2601.27"/>
    <x v="145"/>
    <x v="2"/>
    <x v="2"/>
    <n v="260.12700000000001"/>
    <n v="2341.143"/>
    <n v="5"/>
    <d v="2024-08-05T00:00:00"/>
    <s v="Member"/>
    <s v="UPI"/>
    <n v="482.62"/>
    <s v="Delhi"/>
  </r>
  <r>
    <s v="ORD108325"/>
    <x v="5"/>
    <n v="1482.13"/>
    <x v="662"/>
    <x v="0"/>
    <x v="2"/>
    <n v="148.21300000000002"/>
    <n v="1333.9170000000001"/>
    <n v="7"/>
    <d v="2023-05-22T00:00:00"/>
    <s v="Member"/>
    <s v="Cash"/>
    <n v="388.94"/>
    <s v="Pune"/>
  </r>
  <r>
    <s v="ORD108326"/>
    <x v="5"/>
    <n v="1492.99"/>
    <x v="503"/>
    <x v="3"/>
    <x v="3"/>
    <n v="149.29900000000001"/>
    <n v="1343.691"/>
    <n v="1"/>
    <d v="2023-06-05T00:00:00"/>
    <s v="Regular"/>
    <s v="Cash"/>
    <n v="165.4"/>
    <s v="Pune"/>
  </r>
  <r>
    <s v="ORD108327"/>
    <x v="2"/>
    <n v="189.67"/>
    <x v="555"/>
    <x v="3"/>
    <x v="4"/>
    <n v="18.966999999999999"/>
    <n v="170.70299999999997"/>
    <n v="6"/>
    <d v="2024-10-30T00:00:00"/>
    <s v="Regular"/>
    <s v="Card"/>
    <n v="33.51"/>
    <s v="Mumbai"/>
  </r>
  <r>
    <s v="ORD108328"/>
    <x v="6"/>
    <n v="3492.91"/>
    <x v="91"/>
    <x v="2"/>
    <x v="0"/>
    <n v="349.291"/>
    <n v="3143.6189999999997"/>
    <n v="7"/>
    <d v="2023-01-16T00:00:00"/>
    <s v="Regular"/>
    <s v="Cash"/>
    <n v="820.99"/>
    <s v="Mumbai"/>
  </r>
  <r>
    <s v="ORD108329"/>
    <x v="8"/>
    <n v="3902.15"/>
    <x v="46"/>
    <x v="2"/>
    <x v="2"/>
    <n v="390.21500000000003"/>
    <n v="3511.9349999999999"/>
    <n v="8"/>
    <d v="2024-02-16T00:00:00"/>
    <s v="Member"/>
    <s v="UPI"/>
    <n v="1084.3900000000001"/>
    <s v="Pune"/>
  </r>
  <r>
    <s v="ORD108330"/>
    <x v="0"/>
    <n v="258.89999999999998"/>
    <x v="354"/>
    <x v="1"/>
    <x v="4"/>
    <n v="25.89"/>
    <n v="233.01"/>
    <n v="5"/>
    <d v="2024-03-23T00:00:00"/>
    <s v="Regular"/>
    <s v="Card"/>
    <n v="67.97"/>
    <s v="Delhi"/>
  </r>
  <r>
    <s v="ORD108331"/>
    <x v="10"/>
    <n v="2971.08"/>
    <x v="470"/>
    <x v="0"/>
    <x v="2"/>
    <n v="297.108"/>
    <n v="2673.9719999999998"/>
    <n v="8"/>
    <d v="2023-12-11T00:00:00"/>
    <s v="New"/>
    <s v="Cash"/>
    <n v="722.72"/>
    <s v="Chennai"/>
  </r>
  <r>
    <s v="ORD108332"/>
    <x v="0"/>
    <n v="3930.2"/>
    <x v="339"/>
    <x v="2"/>
    <x v="2"/>
    <n v="393.02"/>
    <n v="3537.18"/>
    <n v="1"/>
    <d v="2024-04-07T00:00:00"/>
    <s v="Regular"/>
    <s v="Card"/>
    <n v="1055.03"/>
    <s v="Pune"/>
  </r>
  <r>
    <s v="ORD108333"/>
    <x v="3"/>
    <n v="1943.58"/>
    <x v="539"/>
    <x v="1"/>
    <x v="4"/>
    <n v="194.358"/>
    <n v="1749.222"/>
    <n v="4"/>
    <d v="2023-04-20T00:00:00"/>
    <s v="Regular"/>
    <s v="Card"/>
    <n v="227.28"/>
    <s v="Mumbai"/>
  </r>
  <r>
    <s v="ORD108334"/>
    <x v="2"/>
    <n v="2220.4299999999998"/>
    <x v="194"/>
    <x v="0"/>
    <x v="2"/>
    <n v="222.04300000000001"/>
    <n v="1998.3869999999997"/>
    <n v="6"/>
    <d v="2024-11-06T00:00:00"/>
    <s v="Regular"/>
    <s v="UPI"/>
    <n v="358.54"/>
    <s v="Chennai"/>
  </r>
  <r>
    <s v="ORD108335"/>
    <x v="1"/>
    <n v="1871.96"/>
    <x v="628"/>
    <x v="2"/>
    <x v="3"/>
    <n v="187.19600000000003"/>
    <n v="1684.7640000000001"/>
    <n v="4"/>
    <d v="2023-09-01T00:00:00"/>
    <s v="Regular"/>
    <s v="UPI"/>
    <n v="552.16999999999996"/>
    <s v="Pune"/>
  </r>
  <r>
    <s v="ORD108336"/>
    <x v="7"/>
    <n v="1646.69"/>
    <x v="240"/>
    <x v="1"/>
    <x v="3"/>
    <n v="164.66900000000001"/>
    <n v="1482.021"/>
    <n v="5"/>
    <d v="2024-09-16T00:00:00"/>
    <s v="New"/>
    <s v="Card"/>
    <n v="88.53"/>
    <s v="Hyderabad"/>
  </r>
  <r>
    <s v="ORD108337"/>
    <x v="4"/>
    <n v="2506.59"/>
    <x v="578"/>
    <x v="1"/>
    <x v="3"/>
    <n v="250.65900000000002"/>
    <n v="2255.931"/>
    <n v="2"/>
    <d v="2023-07-14T00:00:00"/>
    <s v="New"/>
    <s v="Card"/>
    <n v="745.74"/>
    <s v="Chennai"/>
  </r>
  <r>
    <s v="ORD108338"/>
    <x v="4"/>
    <n v="913.89"/>
    <x v="564"/>
    <x v="0"/>
    <x v="1"/>
    <n v="91.38900000000001"/>
    <n v="822.50099999999998"/>
    <n v="7"/>
    <d v="2024-07-26T00:00:00"/>
    <s v="Member"/>
    <s v="Card"/>
    <n v="69.66"/>
    <s v="Bangalore"/>
  </r>
  <r>
    <s v="ORD108339"/>
    <x v="7"/>
    <n v="2259.37"/>
    <x v="473"/>
    <x v="1"/>
    <x v="2"/>
    <n v="225.93700000000001"/>
    <n v="2033.433"/>
    <n v="9"/>
    <d v="2023-09-20T00:00:00"/>
    <s v="Regular"/>
    <s v="Card"/>
    <n v="627.19000000000005"/>
    <s v="Mumbai"/>
  </r>
  <r>
    <s v="ORD108340"/>
    <x v="0"/>
    <n v="4714.9399999999996"/>
    <x v="99"/>
    <x v="0"/>
    <x v="1"/>
    <n v="471.49399999999997"/>
    <n v="4243.4459999999999"/>
    <n v="7"/>
    <d v="2023-03-26T00:00:00"/>
    <s v="Member"/>
    <s v="Cash"/>
    <n v="898.29"/>
    <s v="Delhi"/>
  </r>
  <r>
    <s v="ORD108341"/>
    <x v="4"/>
    <n v="234.27"/>
    <x v="6"/>
    <x v="0"/>
    <x v="0"/>
    <n v="23.427000000000003"/>
    <n v="210.84300000000002"/>
    <n v="1"/>
    <d v="2023-07-17T00:00:00"/>
    <s v="New"/>
    <s v="UPI"/>
    <n v="29.06"/>
    <s v="Bangalore"/>
  </r>
  <r>
    <s v="ORD108342"/>
    <x v="11"/>
    <n v="907.24"/>
    <x v="586"/>
    <x v="0"/>
    <x v="4"/>
    <n v="90.724000000000004"/>
    <n v="816.51599999999996"/>
    <n v="2"/>
    <d v="2023-11-16T00:00:00"/>
    <s v="Member"/>
    <s v="UPI"/>
    <n v="260.86"/>
    <s v="Hyderabad"/>
  </r>
  <r>
    <s v="ORD108343"/>
    <x v="4"/>
    <n v="3910.74"/>
    <x v="644"/>
    <x v="3"/>
    <x v="0"/>
    <n v="391.07400000000001"/>
    <n v="3519.6659999999997"/>
    <n v="8"/>
    <d v="2024-07-27T00:00:00"/>
    <s v="Regular"/>
    <s v="Card"/>
    <n v="785.66"/>
    <s v="Hyderabad"/>
  </r>
  <r>
    <s v="ORD108344"/>
    <x v="10"/>
    <n v="747.08"/>
    <x v="716"/>
    <x v="1"/>
    <x v="1"/>
    <n v="74.708000000000013"/>
    <n v="672.37200000000007"/>
    <n v="1"/>
    <d v="2024-01-02T00:00:00"/>
    <s v="New"/>
    <s v="Cash"/>
    <n v="203.27"/>
    <s v="Chennai"/>
  </r>
  <r>
    <s v="ORD108345"/>
    <x v="8"/>
    <n v="1429.28"/>
    <x v="287"/>
    <x v="0"/>
    <x v="3"/>
    <n v="142.928"/>
    <n v="1286.3519999999999"/>
    <n v="2"/>
    <d v="2024-02-07T00:00:00"/>
    <s v="Member"/>
    <s v="Card"/>
    <n v="208.22"/>
    <s v="Bangalore"/>
  </r>
  <r>
    <s v="ORD108346"/>
    <x v="8"/>
    <n v="2328.71"/>
    <x v="66"/>
    <x v="2"/>
    <x v="2"/>
    <n v="232.87100000000001"/>
    <n v="2095.8389999999999"/>
    <n v="5"/>
    <d v="2023-02-18T00:00:00"/>
    <s v="Regular"/>
    <s v="UPI"/>
    <n v="497.32"/>
    <s v="Hyderabad"/>
  </r>
  <r>
    <s v="ORD108347"/>
    <x v="0"/>
    <n v="4721.5"/>
    <x v="354"/>
    <x v="3"/>
    <x v="2"/>
    <n v="472.15000000000003"/>
    <n v="4249.3500000000004"/>
    <n v="6"/>
    <d v="2024-03-26T00:00:00"/>
    <s v="New"/>
    <s v="Cash"/>
    <n v="652.14"/>
    <s v="Pune"/>
  </r>
  <r>
    <s v="ORD108348"/>
    <x v="8"/>
    <n v="999.16"/>
    <x v="12"/>
    <x v="3"/>
    <x v="3"/>
    <n v="99.915999999999997"/>
    <n v="899.24399999999991"/>
    <n v="1"/>
    <d v="2024-02-16T00:00:00"/>
    <s v="Member"/>
    <s v="Cash"/>
    <n v="297.68"/>
    <s v="Hyderabad"/>
  </r>
  <r>
    <s v="ORD108349"/>
    <x v="3"/>
    <n v="4623.1099999999997"/>
    <x v="436"/>
    <x v="1"/>
    <x v="2"/>
    <n v="462.31099999999998"/>
    <n v="4160.799"/>
    <n v="1"/>
    <d v="2024-04-17T00:00:00"/>
    <s v="Member"/>
    <s v="Card"/>
    <n v="869.19"/>
    <s v="Pune"/>
  </r>
  <r>
    <s v="ORD108350"/>
    <x v="2"/>
    <n v="3620.77"/>
    <x v="512"/>
    <x v="0"/>
    <x v="4"/>
    <n v="362.077"/>
    <n v="3258.6930000000002"/>
    <n v="2"/>
    <d v="2023-10-24T00:00:00"/>
    <s v="New"/>
    <s v="UPI"/>
    <n v="819.6"/>
    <s v="Pune"/>
  </r>
  <r>
    <s v="ORD108351"/>
    <x v="3"/>
    <n v="3388.61"/>
    <x v="647"/>
    <x v="1"/>
    <x v="4"/>
    <n v="338.86100000000005"/>
    <n v="3049.7490000000003"/>
    <n v="3"/>
    <d v="2024-05-03T00:00:00"/>
    <s v="Regular"/>
    <s v="Cash"/>
    <n v="429.12"/>
    <s v="Bangalore"/>
  </r>
  <r>
    <s v="ORD108352"/>
    <x v="6"/>
    <n v="3645.36"/>
    <x v="153"/>
    <x v="3"/>
    <x v="4"/>
    <n v="364.53600000000006"/>
    <n v="3280.8240000000001"/>
    <n v="9"/>
    <d v="2024-01-02T00:00:00"/>
    <s v="Regular"/>
    <s v="Cash"/>
    <n v="884.07"/>
    <s v="Mumbai"/>
  </r>
  <r>
    <s v="ORD108353"/>
    <x v="0"/>
    <n v="253.11"/>
    <x v="259"/>
    <x v="0"/>
    <x v="0"/>
    <n v="25.311000000000003"/>
    <n v="227.79900000000001"/>
    <n v="3"/>
    <d v="2024-03-16T00:00:00"/>
    <s v="Regular"/>
    <s v="UPI"/>
    <n v="39.97"/>
    <s v="Delhi"/>
  </r>
  <r>
    <s v="ORD108354"/>
    <x v="9"/>
    <n v="584.61"/>
    <x v="186"/>
    <x v="2"/>
    <x v="3"/>
    <n v="58.461000000000006"/>
    <n v="526.149"/>
    <n v="8"/>
    <d v="2023-06-18T00:00:00"/>
    <s v="New"/>
    <s v="Cash"/>
    <n v="161.01"/>
    <s v="Chennai"/>
  </r>
  <r>
    <s v="ORD108355"/>
    <x v="7"/>
    <n v="1740.72"/>
    <x v="41"/>
    <x v="0"/>
    <x v="4"/>
    <n v="174.072"/>
    <n v="1566.6480000000001"/>
    <n v="6"/>
    <d v="2023-09-24T00:00:00"/>
    <s v="Regular"/>
    <s v="Cash"/>
    <n v="324.75"/>
    <s v="Mumbai"/>
  </r>
  <r>
    <s v="ORD108356"/>
    <x v="9"/>
    <n v="462.44"/>
    <x v="723"/>
    <x v="3"/>
    <x v="1"/>
    <n v="46.244"/>
    <n v="416.19600000000003"/>
    <n v="5"/>
    <d v="2023-06-12T00:00:00"/>
    <s v="Regular"/>
    <s v="Card"/>
    <n v="67.319999999999993"/>
    <s v="Chennai"/>
  </r>
  <r>
    <s v="ORD108357"/>
    <x v="10"/>
    <n v="4939.1899999999996"/>
    <x v="497"/>
    <x v="2"/>
    <x v="4"/>
    <n v="493.91899999999998"/>
    <n v="4445.2709999999997"/>
    <n v="9"/>
    <d v="2024-12-09T00:00:00"/>
    <s v="Regular"/>
    <s v="Cash"/>
    <n v="1264.9100000000001"/>
    <s v="Hyderabad"/>
  </r>
  <r>
    <s v="ORD108358"/>
    <x v="9"/>
    <n v="2944.02"/>
    <x v="378"/>
    <x v="0"/>
    <x v="0"/>
    <n v="294.40199999999999"/>
    <n v="2649.6179999999999"/>
    <n v="8"/>
    <d v="2023-06-27T00:00:00"/>
    <s v="Regular"/>
    <s v="Cash"/>
    <n v="590.86"/>
    <s v="Bangalore"/>
  </r>
  <r>
    <s v="ORD108359"/>
    <x v="11"/>
    <n v="2487.98"/>
    <x v="384"/>
    <x v="2"/>
    <x v="1"/>
    <n v="248.798"/>
    <n v="2239.1819999999998"/>
    <n v="3"/>
    <d v="2023-11-20T00:00:00"/>
    <s v="New"/>
    <s v="UPI"/>
    <n v="612.76"/>
    <s v="Mumbai"/>
  </r>
  <r>
    <s v="ORD108360"/>
    <x v="11"/>
    <n v="3949.01"/>
    <x v="44"/>
    <x v="2"/>
    <x v="3"/>
    <n v="394.90100000000007"/>
    <n v="3554.1090000000004"/>
    <n v="7"/>
    <d v="2023-11-16T00:00:00"/>
    <s v="New"/>
    <s v="UPI"/>
    <n v="889.83"/>
    <s v="Delhi"/>
  </r>
  <r>
    <s v="ORD108361"/>
    <x v="8"/>
    <n v="4887.1000000000004"/>
    <x v="489"/>
    <x v="3"/>
    <x v="3"/>
    <n v="488.71000000000004"/>
    <n v="4398.3900000000003"/>
    <n v="4"/>
    <d v="2024-02-10T00:00:00"/>
    <s v="Member"/>
    <s v="UPI"/>
    <n v="823.34"/>
    <s v="Pune"/>
  </r>
  <r>
    <s v="ORD108362"/>
    <x v="4"/>
    <n v="4780.1400000000003"/>
    <x v="325"/>
    <x v="2"/>
    <x v="4"/>
    <n v="478.01400000000007"/>
    <n v="4302.1260000000002"/>
    <n v="8"/>
    <d v="2024-07-17T00:00:00"/>
    <s v="Member"/>
    <s v="Cash"/>
    <n v="1024.3699999999999"/>
    <s v="Delhi"/>
  </r>
  <r>
    <s v="ORD108363"/>
    <x v="3"/>
    <n v="3986.02"/>
    <x v="545"/>
    <x v="1"/>
    <x v="1"/>
    <n v="398.60200000000003"/>
    <n v="3587.4180000000001"/>
    <n v="7"/>
    <d v="2023-04-28T00:00:00"/>
    <s v="New"/>
    <s v="Cash"/>
    <n v="954.66"/>
    <s v="Delhi"/>
  </r>
  <r>
    <s v="ORD108364"/>
    <x v="4"/>
    <n v="1948.15"/>
    <x v="257"/>
    <x v="3"/>
    <x v="1"/>
    <n v="194.81500000000003"/>
    <n v="1753.335"/>
    <n v="3"/>
    <d v="2024-07-13T00:00:00"/>
    <s v="Regular"/>
    <s v="Card"/>
    <n v="437.28"/>
    <s v="Delhi"/>
  </r>
  <r>
    <s v="ORD108365"/>
    <x v="2"/>
    <n v="423.2"/>
    <x v="280"/>
    <x v="1"/>
    <x v="4"/>
    <n v="42.32"/>
    <n v="380.88"/>
    <n v="7"/>
    <d v="2024-10-12T00:00:00"/>
    <s v="Member"/>
    <s v="UPI"/>
    <n v="55.24"/>
    <s v="Pune"/>
  </r>
  <r>
    <s v="ORD108366"/>
    <x v="11"/>
    <n v="582.04999999999995"/>
    <x v="60"/>
    <x v="2"/>
    <x v="4"/>
    <n v="58.204999999999998"/>
    <n v="523.84499999999991"/>
    <n v="6"/>
    <d v="2023-11-08T00:00:00"/>
    <s v="Member"/>
    <s v="Card"/>
    <n v="86.57"/>
    <s v="Delhi"/>
  </r>
  <r>
    <s v="ORD108367"/>
    <x v="6"/>
    <n v="105.65"/>
    <x v="148"/>
    <x v="1"/>
    <x v="2"/>
    <n v="10.565000000000001"/>
    <n v="95.085000000000008"/>
    <n v="6"/>
    <d v="2024-01-29T00:00:00"/>
    <s v="Regular"/>
    <s v="UPI"/>
    <n v="30.42"/>
    <s v="Bangalore"/>
  </r>
  <r>
    <s v="ORD108368"/>
    <x v="4"/>
    <n v="109.32"/>
    <x v="633"/>
    <x v="0"/>
    <x v="2"/>
    <n v="10.932"/>
    <n v="98.387999999999991"/>
    <n v="3"/>
    <d v="2023-07-14T00:00:00"/>
    <s v="Member"/>
    <s v="UPI"/>
    <n v="13.93"/>
    <s v="Delhi"/>
  </r>
  <r>
    <s v="ORD108369"/>
    <x v="5"/>
    <n v="4688.47"/>
    <x v="429"/>
    <x v="2"/>
    <x v="4"/>
    <n v="468.84700000000004"/>
    <n v="4219.6230000000005"/>
    <n v="4"/>
    <d v="2024-05-16T00:00:00"/>
    <s v="Regular"/>
    <s v="Card"/>
    <n v="1186.58"/>
    <s v="Delhi"/>
  </r>
  <r>
    <s v="ORD108370"/>
    <x v="7"/>
    <n v="4642.38"/>
    <x v="286"/>
    <x v="0"/>
    <x v="0"/>
    <n v="464.23800000000006"/>
    <n v="4178.1419999999998"/>
    <n v="4"/>
    <d v="2024-09-25T00:00:00"/>
    <s v="Regular"/>
    <s v="UPI"/>
    <n v="447.65"/>
    <s v="Hyderabad"/>
  </r>
  <r>
    <s v="ORD108371"/>
    <x v="1"/>
    <n v="3371.01"/>
    <x v="269"/>
    <x v="1"/>
    <x v="2"/>
    <n v="337.10100000000006"/>
    <n v="3033.9090000000001"/>
    <n v="6"/>
    <d v="2024-08-06T00:00:00"/>
    <s v="New"/>
    <s v="UPI"/>
    <n v="498.87"/>
    <s v="Bangalore"/>
  </r>
  <r>
    <s v="ORD108372"/>
    <x v="7"/>
    <n v="3660.72"/>
    <x v="507"/>
    <x v="0"/>
    <x v="4"/>
    <n v="366.072"/>
    <n v="3294.6479999999997"/>
    <n v="9"/>
    <d v="2024-09-05T00:00:00"/>
    <s v="New"/>
    <s v="UPI"/>
    <n v="492.62"/>
    <s v="Mumbai"/>
  </r>
  <r>
    <s v="ORD108373"/>
    <x v="7"/>
    <n v="2614.7199999999998"/>
    <x v="420"/>
    <x v="2"/>
    <x v="1"/>
    <n v="261.47199999999998"/>
    <n v="2353.2479999999996"/>
    <n v="5"/>
    <d v="2023-09-21T00:00:00"/>
    <s v="New"/>
    <s v="Cash"/>
    <n v="533.19000000000005"/>
    <s v="Bangalore"/>
  </r>
  <r>
    <s v="ORD108374"/>
    <x v="0"/>
    <n v="1265.43"/>
    <x v="355"/>
    <x v="0"/>
    <x v="2"/>
    <n v="126.54300000000001"/>
    <n v="1138.8870000000002"/>
    <n v="8"/>
    <d v="2024-03-07T00:00:00"/>
    <s v="Member"/>
    <s v="UPI"/>
    <n v="356.97"/>
    <s v="Chennai"/>
  </r>
  <r>
    <s v="ORD108375"/>
    <x v="8"/>
    <n v="4580.49"/>
    <x v="111"/>
    <x v="1"/>
    <x v="0"/>
    <n v="458.04899999999998"/>
    <n v="4122.4409999999998"/>
    <n v="5"/>
    <d v="2024-02-18T00:00:00"/>
    <s v="Regular"/>
    <s v="Cash"/>
    <n v="1056.8"/>
    <s v="Pune"/>
  </r>
  <r>
    <s v="ORD108376"/>
    <x v="0"/>
    <n v="1460.69"/>
    <x v="264"/>
    <x v="1"/>
    <x v="3"/>
    <n v="146.06900000000002"/>
    <n v="1314.6210000000001"/>
    <n v="6"/>
    <d v="2023-03-25T00:00:00"/>
    <s v="Member"/>
    <s v="UPI"/>
    <n v="127.73"/>
    <s v="Bangalore"/>
  </r>
  <r>
    <s v="ORD108377"/>
    <x v="5"/>
    <n v="3724.39"/>
    <x v="636"/>
    <x v="1"/>
    <x v="1"/>
    <n v="372.43900000000002"/>
    <n v="3351.951"/>
    <n v="6"/>
    <d v="2024-05-24T00:00:00"/>
    <s v="Member"/>
    <s v="UPI"/>
    <n v="859"/>
    <s v="Pune"/>
  </r>
  <r>
    <s v="ORD108378"/>
    <x v="2"/>
    <n v="1302.6300000000001"/>
    <x v="537"/>
    <x v="2"/>
    <x v="0"/>
    <n v="130.26300000000001"/>
    <n v="1172.3670000000002"/>
    <n v="4"/>
    <d v="2023-10-26T00:00:00"/>
    <s v="New"/>
    <s v="Cash"/>
    <n v="71.33"/>
    <s v="Bangalore"/>
  </r>
  <r>
    <s v="ORD108379"/>
    <x v="1"/>
    <n v="4363.7299999999996"/>
    <x v="364"/>
    <x v="1"/>
    <x v="0"/>
    <n v="436.37299999999999"/>
    <n v="3927.3569999999995"/>
    <n v="5"/>
    <d v="2024-08-11T00:00:00"/>
    <s v="Member"/>
    <s v="Card"/>
    <n v="942.12"/>
    <s v="Delhi"/>
  </r>
  <r>
    <s v="ORD108380"/>
    <x v="6"/>
    <n v="3291.07"/>
    <x v="40"/>
    <x v="2"/>
    <x v="0"/>
    <n v="329.10700000000003"/>
    <n v="2961.9630000000002"/>
    <n v="4"/>
    <d v="2023-02-01T00:00:00"/>
    <s v="New"/>
    <s v="Cash"/>
    <n v="887.33"/>
    <s v="Delhi"/>
  </r>
  <r>
    <s v="ORD108381"/>
    <x v="1"/>
    <n v="3249.21"/>
    <x v="513"/>
    <x v="0"/>
    <x v="1"/>
    <n v="324.92100000000005"/>
    <n v="2924.2889999999998"/>
    <n v="2"/>
    <d v="2023-08-16T00:00:00"/>
    <s v="Regular"/>
    <s v="Cash"/>
    <n v="458.87"/>
    <s v="Chennai"/>
  </r>
  <r>
    <s v="ORD108382"/>
    <x v="6"/>
    <n v="577.1"/>
    <x v="214"/>
    <x v="1"/>
    <x v="0"/>
    <n v="57.710000000000008"/>
    <n v="519.39"/>
    <n v="2"/>
    <d v="2024-01-13T00:00:00"/>
    <s v="Regular"/>
    <s v="Cash"/>
    <n v="132.38999999999999"/>
    <s v="Mumbai"/>
  </r>
  <r>
    <s v="ORD108383"/>
    <x v="7"/>
    <n v="2155.4"/>
    <x v="170"/>
    <x v="0"/>
    <x v="3"/>
    <n v="215.54000000000002"/>
    <n v="1939.8600000000001"/>
    <n v="8"/>
    <d v="2023-09-08T00:00:00"/>
    <s v="Member"/>
    <s v="Cash"/>
    <n v="448.39"/>
    <s v="Bangalore"/>
  </r>
  <r>
    <s v="ORD108384"/>
    <x v="6"/>
    <n v="2672.05"/>
    <x v="336"/>
    <x v="3"/>
    <x v="2"/>
    <n v="267.20500000000004"/>
    <n v="2404.8450000000003"/>
    <n v="4"/>
    <d v="2023-01-30T00:00:00"/>
    <s v="New"/>
    <s v="Card"/>
    <n v="195.33"/>
    <s v="Chennai"/>
  </r>
  <r>
    <s v="ORD108385"/>
    <x v="11"/>
    <n v="1540.78"/>
    <x v="27"/>
    <x v="0"/>
    <x v="1"/>
    <n v="154.078"/>
    <n v="1386.702"/>
    <n v="9"/>
    <d v="2023-12-01T00:00:00"/>
    <s v="Member"/>
    <s v="Cash"/>
    <n v="196.42"/>
    <s v="Bangalore"/>
  </r>
  <r>
    <s v="ORD108386"/>
    <x v="10"/>
    <n v="4416.78"/>
    <x v="372"/>
    <x v="3"/>
    <x v="0"/>
    <n v="441.678"/>
    <n v="3975.1019999999999"/>
    <n v="6"/>
    <d v="2023-12-12T00:00:00"/>
    <s v="New"/>
    <s v="Card"/>
    <n v="973.57"/>
    <s v="Pune"/>
  </r>
  <r>
    <s v="ORD108387"/>
    <x v="0"/>
    <n v="4204.58"/>
    <x v="239"/>
    <x v="0"/>
    <x v="4"/>
    <n v="420.45800000000003"/>
    <n v="3784.1219999999998"/>
    <n v="5"/>
    <d v="2024-03-05T00:00:00"/>
    <s v="Regular"/>
    <s v="UPI"/>
    <n v="240.56"/>
    <s v="Chennai"/>
  </r>
  <r>
    <s v="ORD108388"/>
    <x v="2"/>
    <n v="2518.7399999999998"/>
    <x v="396"/>
    <x v="2"/>
    <x v="2"/>
    <n v="251.874"/>
    <n v="2266.866"/>
    <n v="7"/>
    <d v="2023-10-06T00:00:00"/>
    <s v="Regular"/>
    <s v="Cash"/>
    <n v="471.57"/>
    <s v="Mumbai"/>
  </r>
  <r>
    <s v="ORD108389"/>
    <x v="7"/>
    <n v="1766.15"/>
    <x v="589"/>
    <x v="0"/>
    <x v="1"/>
    <n v="176.61500000000001"/>
    <n v="1589.5350000000001"/>
    <n v="6"/>
    <d v="2023-09-20T00:00:00"/>
    <s v="Member"/>
    <s v="UPI"/>
    <n v="329.14"/>
    <s v="Hyderabad"/>
  </r>
  <r>
    <s v="ORD108390"/>
    <x v="10"/>
    <n v="4027.56"/>
    <x v="614"/>
    <x v="2"/>
    <x v="4"/>
    <n v="402.75600000000003"/>
    <n v="3624.8040000000001"/>
    <n v="4"/>
    <d v="2024-12-31T00:00:00"/>
    <s v="Regular"/>
    <s v="UPI"/>
    <n v="988.18"/>
    <s v="Bangalore"/>
  </r>
  <r>
    <s v="ORD108391"/>
    <x v="5"/>
    <n v="1064.77"/>
    <x v="541"/>
    <x v="2"/>
    <x v="4"/>
    <n v="106.477"/>
    <n v="958.29300000000001"/>
    <n v="9"/>
    <d v="2024-05-20T00:00:00"/>
    <s v="Regular"/>
    <s v="Card"/>
    <n v="313.31"/>
    <s v="Pune"/>
  </r>
  <r>
    <s v="ORD108392"/>
    <x v="4"/>
    <n v="450.43"/>
    <x v="421"/>
    <x v="1"/>
    <x v="0"/>
    <n v="45.043000000000006"/>
    <n v="405.387"/>
    <n v="6"/>
    <d v="2024-07-20T00:00:00"/>
    <s v="Regular"/>
    <s v="UPI"/>
    <n v="28.08"/>
    <s v="Pune"/>
  </r>
  <r>
    <s v="ORD108393"/>
    <x v="6"/>
    <n v="323.98"/>
    <x v="452"/>
    <x v="2"/>
    <x v="1"/>
    <n v="32.398000000000003"/>
    <n v="291.58199999999999"/>
    <n v="3"/>
    <d v="2024-01-05T00:00:00"/>
    <s v="Member"/>
    <s v="Cash"/>
    <n v="23.66"/>
    <s v="Hyderabad"/>
  </r>
  <r>
    <s v="ORD108394"/>
    <x v="5"/>
    <n v="289.55"/>
    <x v="704"/>
    <x v="3"/>
    <x v="0"/>
    <n v="28.955000000000002"/>
    <n v="260.59500000000003"/>
    <n v="4"/>
    <d v="2023-05-20T00:00:00"/>
    <s v="Member"/>
    <s v="Card"/>
    <n v="36.75"/>
    <s v="Chennai"/>
  </r>
  <r>
    <s v="ORD108395"/>
    <x v="1"/>
    <n v="2495.5500000000002"/>
    <x v="382"/>
    <x v="1"/>
    <x v="3"/>
    <n v="249.55500000000004"/>
    <n v="2245.9950000000003"/>
    <n v="4"/>
    <d v="2023-08-29T00:00:00"/>
    <s v="New"/>
    <s v="Cash"/>
    <n v="483.25"/>
    <s v="Delhi"/>
  </r>
  <r>
    <s v="ORD108396"/>
    <x v="6"/>
    <n v="1351.04"/>
    <x v="595"/>
    <x v="1"/>
    <x v="4"/>
    <n v="135.10400000000001"/>
    <n v="1215.9359999999999"/>
    <n v="8"/>
    <d v="2023-01-06T00:00:00"/>
    <s v="Regular"/>
    <s v="UPI"/>
    <n v="74.02"/>
    <s v="Chennai"/>
  </r>
  <r>
    <s v="ORD108397"/>
    <x v="10"/>
    <n v="3482.84"/>
    <x v="502"/>
    <x v="0"/>
    <x v="3"/>
    <n v="348.28400000000005"/>
    <n v="3134.556"/>
    <n v="5"/>
    <d v="2023-12-30T00:00:00"/>
    <s v="New"/>
    <s v="UPI"/>
    <n v="427.68"/>
    <s v="Chennai"/>
  </r>
  <r>
    <s v="ORD108398"/>
    <x v="10"/>
    <n v="3304.07"/>
    <x v="349"/>
    <x v="2"/>
    <x v="0"/>
    <n v="330.40700000000004"/>
    <n v="2973.663"/>
    <n v="8"/>
    <d v="2024-12-19T00:00:00"/>
    <s v="Regular"/>
    <s v="Cash"/>
    <n v="264.3"/>
    <s v="Pune"/>
  </r>
  <r>
    <s v="ORD108399"/>
    <x v="0"/>
    <n v="2755.9"/>
    <x v="61"/>
    <x v="2"/>
    <x v="2"/>
    <n v="275.59000000000003"/>
    <n v="2480.31"/>
    <n v="8"/>
    <d v="2023-03-21T00:00:00"/>
    <s v="New"/>
    <s v="UPI"/>
    <n v="569.97"/>
    <s v="Mumbai"/>
  </r>
  <r>
    <s v="ORD108400"/>
    <x v="8"/>
    <n v="1828.93"/>
    <x v="665"/>
    <x v="3"/>
    <x v="4"/>
    <n v="182.89300000000003"/>
    <n v="1646.037"/>
    <n v="6"/>
    <d v="2023-02-11T00:00:00"/>
    <s v="Regular"/>
    <s v="Cash"/>
    <n v="417.54"/>
    <s v="Chennai"/>
  </r>
  <r>
    <s v="ORD108401"/>
    <x v="5"/>
    <n v="4267.24"/>
    <x v="429"/>
    <x v="0"/>
    <x v="2"/>
    <n v="426.72399999999999"/>
    <n v="3840.5159999999996"/>
    <n v="5"/>
    <d v="2024-05-16T00:00:00"/>
    <s v="Member"/>
    <s v="UPI"/>
    <n v="236.81"/>
    <s v="Delhi"/>
  </r>
  <r>
    <s v="ORD108402"/>
    <x v="8"/>
    <n v="3577.54"/>
    <x v="210"/>
    <x v="0"/>
    <x v="1"/>
    <n v="357.75400000000002"/>
    <n v="3219.7860000000001"/>
    <n v="2"/>
    <d v="2024-03-01T00:00:00"/>
    <s v="Regular"/>
    <s v="Cash"/>
    <n v="1015.47"/>
    <s v="Hyderabad"/>
  </r>
  <r>
    <s v="ORD108403"/>
    <x v="9"/>
    <n v="1430.48"/>
    <x v="293"/>
    <x v="1"/>
    <x v="4"/>
    <n v="143.048"/>
    <n v="1287.432"/>
    <n v="1"/>
    <d v="2024-06-27T00:00:00"/>
    <s v="Member"/>
    <s v="UPI"/>
    <n v="335.01"/>
    <s v="Pune"/>
  </r>
  <r>
    <s v="ORD108404"/>
    <x v="3"/>
    <n v="2558.27"/>
    <x v="540"/>
    <x v="1"/>
    <x v="3"/>
    <n v="255.827"/>
    <n v="2302.4430000000002"/>
    <n v="7"/>
    <d v="2023-04-07T00:00:00"/>
    <s v="Member"/>
    <s v="Card"/>
    <n v="338.77"/>
    <s v="Delhi"/>
  </r>
  <r>
    <s v="ORD108405"/>
    <x v="0"/>
    <n v="865.73"/>
    <x v="681"/>
    <x v="1"/>
    <x v="2"/>
    <n v="86.573000000000008"/>
    <n v="779.15700000000004"/>
    <n v="7"/>
    <d v="2023-03-06T00:00:00"/>
    <s v="Member"/>
    <s v="Card"/>
    <n v="199.61"/>
    <s v="Pune"/>
  </r>
  <r>
    <s v="ORD108406"/>
    <x v="0"/>
    <n v="1711"/>
    <x v="268"/>
    <x v="3"/>
    <x v="1"/>
    <n v="171.10000000000002"/>
    <n v="1539.9"/>
    <n v="2"/>
    <d v="2024-03-12T00:00:00"/>
    <s v="Regular"/>
    <s v="UPI"/>
    <n v="280.47000000000003"/>
    <s v="Hyderabad"/>
  </r>
  <r>
    <s v="ORD108407"/>
    <x v="0"/>
    <n v="4985.99"/>
    <x v="231"/>
    <x v="3"/>
    <x v="4"/>
    <n v="498.59899999999999"/>
    <n v="4487.3909999999996"/>
    <n v="3"/>
    <d v="2024-03-31T00:00:00"/>
    <s v="New"/>
    <s v="Cash"/>
    <n v="1094.6500000000001"/>
    <s v="Pune"/>
  </r>
  <r>
    <s v="ORD108408"/>
    <x v="6"/>
    <n v="1196.8399999999999"/>
    <x v="397"/>
    <x v="1"/>
    <x v="1"/>
    <n v="119.684"/>
    <n v="1077.1559999999999"/>
    <n v="8"/>
    <d v="2023-01-30T00:00:00"/>
    <s v="New"/>
    <s v="Cash"/>
    <n v="186.09"/>
    <s v="Chennai"/>
  </r>
  <r>
    <s v="ORD108409"/>
    <x v="10"/>
    <n v="3521.68"/>
    <x v="295"/>
    <x v="0"/>
    <x v="3"/>
    <n v="352.16800000000001"/>
    <n v="3169.5119999999997"/>
    <n v="4"/>
    <d v="2024-12-13T00:00:00"/>
    <s v="Member"/>
    <s v="Cash"/>
    <n v="565.15"/>
    <s v="Pune"/>
  </r>
  <r>
    <s v="ORD108410"/>
    <x v="4"/>
    <n v="1268.25"/>
    <x v="488"/>
    <x v="3"/>
    <x v="4"/>
    <n v="126.825"/>
    <n v="1141.425"/>
    <n v="5"/>
    <d v="2024-07-31T00:00:00"/>
    <s v="New"/>
    <s v="Cash"/>
    <n v="123.29"/>
    <s v="Mumbai"/>
  </r>
  <r>
    <s v="ORD108411"/>
    <x v="0"/>
    <n v="4696.8599999999997"/>
    <x v="259"/>
    <x v="0"/>
    <x v="1"/>
    <n v="469.68599999999998"/>
    <n v="4227.174"/>
    <n v="7"/>
    <d v="2024-03-16T00:00:00"/>
    <s v="Regular"/>
    <s v="UPI"/>
    <n v="1253.05"/>
    <s v="Delhi"/>
  </r>
  <r>
    <s v="ORD108412"/>
    <x v="10"/>
    <n v="1619.65"/>
    <x v="315"/>
    <x v="0"/>
    <x v="0"/>
    <n v="161.96500000000003"/>
    <n v="1457.6849999999999"/>
    <n v="8"/>
    <d v="2024-01-04T00:00:00"/>
    <s v="New"/>
    <s v="UPI"/>
    <n v="450.69"/>
    <s v="Hyderabad"/>
  </r>
  <r>
    <s v="ORD108413"/>
    <x v="10"/>
    <n v="1798.78"/>
    <x v="39"/>
    <x v="2"/>
    <x v="4"/>
    <n v="179.87800000000001"/>
    <n v="1618.902"/>
    <n v="1"/>
    <d v="2023-12-04T00:00:00"/>
    <s v="Member"/>
    <s v="Card"/>
    <n v="269.41000000000003"/>
    <s v="Bangalore"/>
  </r>
  <r>
    <s v="ORD108414"/>
    <x v="9"/>
    <n v="3009.91"/>
    <x v="115"/>
    <x v="1"/>
    <x v="4"/>
    <n v="300.99099999999999"/>
    <n v="2708.9189999999999"/>
    <n v="7"/>
    <d v="2023-06-29T00:00:00"/>
    <s v="Regular"/>
    <s v="UPI"/>
    <n v="441.78"/>
    <s v="Pune"/>
  </r>
  <r>
    <s v="ORD108415"/>
    <x v="10"/>
    <n v="2981.75"/>
    <x v="428"/>
    <x v="2"/>
    <x v="4"/>
    <n v="298.17500000000001"/>
    <n v="2683.5749999999998"/>
    <n v="3"/>
    <d v="2024-12-04T00:00:00"/>
    <s v="New"/>
    <s v="Card"/>
    <n v="266.99"/>
    <s v="Chennai"/>
  </r>
  <r>
    <s v="ORD108416"/>
    <x v="8"/>
    <n v="2937.47"/>
    <x v="263"/>
    <x v="1"/>
    <x v="4"/>
    <n v="293.74700000000001"/>
    <n v="2643.723"/>
    <n v="5"/>
    <d v="2023-02-25T00:00:00"/>
    <s v="New"/>
    <s v="UPI"/>
    <n v="384.98"/>
    <s v="Bangalore"/>
  </r>
  <r>
    <s v="ORD108417"/>
    <x v="6"/>
    <n v="2908.95"/>
    <x v="245"/>
    <x v="1"/>
    <x v="0"/>
    <n v="290.89499999999998"/>
    <n v="2618.0549999999998"/>
    <n v="1"/>
    <d v="2023-02-05T00:00:00"/>
    <s v="Regular"/>
    <s v="UPI"/>
    <n v="728.74"/>
    <s v="Mumbai"/>
  </r>
  <r>
    <s v="ORD108418"/>
    <x v="4"/>
    <n v="1629.72"/>
    <x v="394"/>
    <x v="0"/>
    <x v="3"/>
    <n v="162.97200000000001"/>
    <n v="1466.748"/>
    <n v="3"/>
    <d v="2023-07-05T00:00:00"/>
    <s v="New"/>
    <s v="UPI"/>
    <n v="251.15"/>
    <s v="Hyderabad"/>
  </r>
  <r>
    <s v="ORD108419"/>
    <x v="3"/>
    <n v="2228.61"/>
    <x v="305"/>
    <x v="1"/>
    <x v="0"/>
    <n v="222.86100000000002"/>
    <n v="2005.749"/>
    <n v="5"/>
    <d v="2023-04-29T00:00:00"/>
    <s v="Regular"/>
    <s v="Card"/>
    <n v="549.4"/>
    <s v="Delhi"/>
  </r>
  <r>
    <s v="ORD108420"/>
    <x v="0"/>
    <n v="3007.82"/>
    <x v="61"/>
    <x v="0"/>
    <x v="0"/>
    <n v="300.78200000000004"/>
    <n v="2707.038"/>
    <n v="1"/>
    <d v="2023-03-16T00:00:00"/>
    <s v="Member"/>
    <s v="Card"/>
    <n v="792.82"/>
    <s v="Mumbai"/>
  </r>
  <r>
    <s v="ORD108421"/>
    <x v="5"/>
    <n v="3389.22"/>
    <x v="580"/>
    <x v="0"/>
    <x v="1"/>
    <n v="338.92200000000003"/>
    <n v="3050.2979999999998"/>
    <n v="2"/>
    <d v="2023-06-01T00:00:00"/>
    <s v="Regular"/>
    <s v="UPI"/>
    <n v="460.08"/>
    <s v="Chennai"/>
  </r>
  <r>
    <s v="ORD108422"/>
    <x v="5"/>
    <n v="1340.33"/>
    <x v="728"/>
    <x v="1"/>
    <x v="2"/>
    <n v="134.03299999999999"/>
    <n v="1206.297"/>
    <n v="3"/>
    <d v="2023-05-08T00:00:00"/>
    <s v="New"/>
    <s v="UPI"/>
    <n v="398.22"/>
    <s v="Bangalore"/>
  </r>
  <r>
    <s v="ORD108423"/>
    <x v="11"/>
    <n v="3537.23"/>
    <x v="68"/>
    <x v="0"/>
    <x v="2"/>
    <n v="353.72300000000001"/>
    <n v="3183.5070000000001"/>
    <n v="8"/>
    <d v="2024-12-01T00:00:00"/>
    <s v="New"/>
    <s v="Cash"/>
    <n v="702.74"/>
    <s v="Hyderabad"/>
  </r>
  <r>
    <s v="ORD108424"/>
    <x v="7"/>
    <n v="4624.05"/>
    <x v="639"/>
    <x v="0"/>
    <x v="1"/>
    <n v="462.40500000000003"/>
    <n v="4161.6450000000004"/>
    <n v="5"/>
    <d v="2024-09-05T00:00:00"/>
    <s v="Member"/>
    <s v="Card"/>
    <n v="619.69000000000005"/>
    <s v="Mumbai"/>
  </r>
  <r>
    <s v="ORD108425"/>
    <x v="0"/>
    <n v="3813.85"/>
    <x v="406"/>
    <x v="0"/>
    <x v="0"/>
    <n v="381.38499999999999"/>
    <n v="3432.4650000000001"/>
    <n v="5"/>
    <d v="2024-03-24T00:00:00"/>
    <s v="New"/>
    <s v="Card"/>
    <n v="300.54000000000002"/>
    <s v="Pune"/>
  </r>
  <r>
    <s v="ORD108426"/>
    <x v="9"/>
    <n v="512.74"/>
    <x v="114"/>
    <x v="3"/>
    <x v="1"/>
    <n v="51.274000000000001"/>
    <n v="461.46600000000001"/>
    <n v="3"/>
    <d v="2023-06-28T00:00:00"/>
    <s v="New"/>
    <s v="UPI"/>
    <n v="66.62"/>
    <s v="Bangalore"/>
  </r>
  <r>
    <s v="ORD108427"/>
    <x v="11"/>
    <n v="2398.7199999999998"/>
    <x v="465"/>
    <x v="0"/>
    <x v="4"/>
    <n v="239.87199999999999"/>
    <n v="2158.848"/>
    <n v="9"/>
    <d v="2024-11-13T00:00:00"/>
    <s v="New"/>
    <s v="Card"/>
    <n v="209.04"/>
    <s v="Delhi"/>
  </r>
  <r>
    <s v="ORD108428"/>
    <x v="6"/>
    <n v="2232.79"/>
    <x v="110"/>
    <x v="3"/>
    <x v="1"/>
    <n v="223.279"/>
    <n v="2009.511"/>
    <n v="9"/>
    <d v="2023-01-16T00:00:00"/>
    <s v="New"/>
    <s v="UPI"/>
    <n v="539.49"/>
    <s v="Chennai"/>
  </r>
  <r>
    <s v="ORD108429"/>
    <x v="9"/>
    <n v="1748.87"/>
    <x v="97"/>
    <x v="3"/>
    <x v="1"/>
    <n v="174.887"/>
    <n v="1573.9829999999999"/>
    <n v="2"/>
    <d v="2023-06-16T00:00:00"/>
    <s v="New"/>
    <s v="Cash"/>
    <n v="201.91"/>
    <s v="Chennai"/>
  </r>
  <r>
    <s v="ORD108430"/>
    <x v="4"/>
    <n v="2507.4699999999998"/>
    <x v="392"/>
    <x v="0"/>
    <x v="4"/>
    <n v="250.74699999999999"/>
    <n v="2256.723"/>
    <n v="8"/>
    <d v="2024-07-12T00:00:00"/>
    <s v="Regular"/>
    <s v="UPI"/>
    <n v="341.63"/>
    <s v="Delhi"/>
  </r>
  <r>
    <s v="ORD108431"/>
    <x v="7"/>
    <n v="2254.21"/>
    <x v="455"/>
    <x v="0"/>
    <x v="2"/>
    <n v="225.42100000000002"/>
    <n v="2028.789"/>
    <n v="1"/>
    <d v="2024-09-03T00:00:00"/>
    <s v="Member"/>
    <s v="UPI"/>
    <n v="292.33999999999997"/>
    <s v="Chennai"/>
  </r>
  <r>
    <s v="ORD108432"/>
    <x v="7"/>
    <n v="130.24"/>
    <x v="47"/>
    <x v="3"/>
    <x v="4"/>
    <n v="13.024000000000001"/>
    <n v="117.21600000000001"/>
    <n v="5"/>
    <d v="2024-09-24T00:00:00"/>
    <s v="New"/>
    <s v="Cash"/>
    <n v="26.13"/>
    <s v="Chennai"/>
  </r>
  <r>
    <s v="ORD108433"/>
    <x v="11"/>
    <n v="1259.1199999999999"/>
    <x v="27"/>
    <x v="3"/>
    <x v="3"/>
    <n v="125.91199999999999"/>
    <n v="1133.2079999999999"/>
    <n v="7"/>
    <d v="2023-12-01T00:00:00"/>
    <s v="New"/>
    <s v="UPI"/>
    <n v="174.4"/>
    <s v="Delhi"/>
  </r>
  <r>
    <s v="ORD108434"/>
    <x v="10"/>
    <n v="1147.53"/>
    <x v="451"/>
    <x v="0"/>
    <x v="1"/>
    <n v="114.753"/>
    <n v="1032.777"/>
    <n v="8"/>
    <d v="2023-12-21T00:00:00"/>
    <s v="Regular"/>
    <s v="Card"/>
    <n v="98.64"/>
    <s v="Chennai"/>
  </r>
  <r>
    <s v="ORD108435"/>
    <x v="10"/>
    <n v="1811.37"/>
    <x v="89"/>
    <x v="0"/>
    <x v="1"/>
    <n v="181.137"/>
    <n v="1630.2329999999999"/>
    <n v="8"/>
    <d v="2024-12-22T00:00:00"/>
    <s v="Regular"/>
    <s v="UPI"/>
    <n v="373.97"/>
    <s v="Delhi"/>
  </r>
  <r>
    <s v="ORD108436"/>
    <x v="3"/>
    <n v="954.84"/>
    <x v="403"/>
    <x v="1"/>
    <x v="2"/>
    <n v="95.484000000000009"/>
    <n v="859.35599999999999"/>
    <n v="6"/>
    <d v="2023-04-07T00:00:00"/>
    <s v="New"/>
    <s v="Card"/>
    <n v="168.91"/>
    <s v="Chennai"/>
  </r>
  <r>
    <s v="ORD108437"/>
    <x v="10"/>
    <n v="432.23"/>
    <x v="208"/>
    <x v="3"/>
    <x v="0"/>
    <n v="43.223000000000006"/>
    <n v="389.00700000000001"/>
    <n v="7"/>
    <d v="2023-12-17T00:00:00"/>
    <s v="Member"/>
    <s v="Cash"/>
    <n v="103.56"/>
    <s v="Mumbai"/>
  </r>
  <r>
    <s v="ORD108438"/>
    <x v="7"/>
    <n v="1063.4000000000001"/>
    <x v="676"/>
    <x v="3"/>
    <x v="4"/>
    <n v="106.34000000000002"/>
    <n v="957.06000000000006"/>
    <n v="4"/>
    <d v="2024-10-06T00:00:00"/>
    <s v="Regular"/>
    <s v="Card"/>
    <n v="121.14"/>
    <s v="Mumbai"/>
  </r>
  <r>
    <s v="ORD108439"/>
    <x v="8"/>
    <n v="4285.5200000000004"/>
    <x v="109"/>
    <x v="1"/>
    <x v="0"/>
    <n v="428.55200000000008"/>
    <n v="3856.9680000000003"/>
    <n v="7"/>
    <d v="2024-02-26T00:00:00"/>
    <s v="Member"/>
    <s v="UPI"/>
    <n v="1137.3800000000001"/>
    <s v="Mumbai"/>
  </r>
  <r>
    <s v="ORD108440"/>
    <x v="1"/>
    <n v="4005.49"/>
    <x v="98"/>
    <x v="3"/>
    <x v="3"/>
    <n v="400.54899999999998"/>
    <n v="3604.9409999999998"/>
    <n v="7"/>
    <d v="2023-08-31T00:00:00"/>
    <s v="New"/>
    <s v="Cash"/>
    <n v="582.51"/>
    <s v="Bangalore"/>
  </r>
  <r>
    <s v="ORD108441"/>
    <x v="9"/>
    <n v="2266.27"/>
    <x v="297"/>
    <x v="2"/>
    <x v="4"/>
    <n v="226.62700000000001"/>
    <n v="2039.643"/>
    <n v="9"/>
    <d v="2024-06-28T00:00:00"/>
    <s v="New"/>
    <s v="Cash"/>
    <n v="466.4"/>
    <s v="Delhi"/>
  </r>
  <r>
    <s v="ORD108442"/>
    <x v="6"/>
    <n v="4401.29"/>
    <x v="116"/>
    <x v="3"/>
    <x v="3"/>
    <n v="440.12900000000002"/>
    <n v="3961.1610000000001"/>
    <n v="2"/>
    <d v="2023-01-30T00:00:00"/>
    <s v="New"/>
    <s v="Card"/>
    <n v="1310.7"/>
    <s v="Mumbai"/>
  </r>
  <r>
    <s v="ORD108443"/>
    <x v="9"/>
    <n v="1240.06"/>
    <x v="276"/>
    <x v="1"/>
    <x v="3"/>
    <n v="124.006"/>
    <n v="1116.0539999999999"/>
    <n v="8"/>
    <d v="2023-06-24T00:00:00"/>
    <s v="New"/>
    <s v="Card"/>
    <n v="275.83999999999997"/>
    <s v="Chennai"/>
  </r>
  <r>
    <s v="ORD108444"/>
    <x v="2"/>
    <n v="2962.62"/>
    <x v="14"/>
    <x v="2"/>
    <x v="3"/>
    <n v="296.262"/>
    <n v="2666.3579999999997"/>
    <n v="9"/>
    <d v="2024-10-24T00:00:00"/>
    <s v="Regular"/>
    <s v="Card"/>
    <n v="531.02"/>
    <s v="Delhi"/>
  </r>
  <r>
    <s v="ORD108445"/>
    <x v="3"/>
    <n v="800.33"/>
    <x v="56"/>
    <x v="0"/>
    <x v="4"/>
    <n v="80.033000000000015"/>
    <n v="720.29700000000003"/>
    <n v="3"/>
    <d v="2024-04-28T00:00:00"/>
    <s v="New"/>
    <s v="Cash"/>
    <n v="93.93"/>
    <s v="Delhi"/>
  </r>
  <r>
    <s v="ORD108446"/>
    <x v="2"/>
    <n v="4183.66"/>
    <x v="555"/>
    <x v="1"/>
    <x v="4"/>
    <n v="418.36599999999999"/>
    <n v="3765.2939999999999"/>
    <n v="8"/>
    <d v="2024-11-03T00:00:00"/>
    <s v="New"/>
    <s v="Card"/>
    <n v="626.35"/>
    <s v="Chennai"/>
  </r>
  <r>
    <s v="ORD108447"/>
    <x v="11"/>
    <n v="739.85"/>
    <x v="608"/>
    <x v="1"/>
    <x v="2"/>
    <n v="73.984999999999999"/>
    <n v="665.86500000000001"/>
    <n v="1"/>
    <d v="2023-11-12T00:00:00"/>
    <s v="New"/>
    <s v="UPI"/>
    <n v="53.13"/>
    <s v="Hyderabad"/>
  </r>
  <r>
    <s v="ORD108448"/>
    <x v="1"/>
    <n v="256.11"/>
    <x v="209"/>
    <x v="0"/>
    <x v="1"/>
    <n v="25.611000000000004"/>
    <n v="230.49900000000002"/>
    <n v="5"/>
    <d v="2023-08-12T00:00:00"/>
    <s v="Regular"/>
    <s v="Cash"/>
    <n v="28.93"/>
    <s v="Hyderabad"/>
  </r>
  <r>
    <s v="ORD108449"/>
    <x v="5"/>
    <n v="1439.88"/>
    <x v="266"/>
    <x v="1"/>
    <x v="0"/>
    <n v="143.98800000000003"/>
    <n v="1295.8920000000001"/>
    <n v="1"/>
    <d v="2024-05-07T00:00:00"/>
    <s v="New"/>
    <s v="UPI"/>
    <n v="194.38"/>
    <s v="Pune"/>
  </r>
  <r>
    <s v="ORD108450"/>
    <x v="8"/>
    <n v="4514.58"/>
    <x v="486"/>
    <x v="3"/>
    <x v="0"/>
    <n v="451.45800000000003"/>
    <n v="4063.1219999999998"/>
    <n v="1"/>
    <d v="2024-02-29T00:00:00"/>
    <s v="New"/>
    <s v="Card"/>
    <n v="1174.22"/>
    <s v="Delhi"/>
  </r>
  <r>
    <s v="ORD108451"/>
    <x v="1"/>
    <n v="734.34"/>
    <x v="323"/>
    <x v="0"/>
    <x v="3"/>
    <n v="73.434000000000012"/>
    <n v="660.90600000000006"/>
    <n v="6"/>
    <d v="2024-08-22T00:00:00"/>
    <s v="Member"/>
    <s v="Card"/>
    <n v="53.71"/>
    <s v="Hyderabad"/>
  </r>
  <r>
    <s v="ORD108452"/>
    <x v="1"/>
    <n v="1720.28"/>
    <x v="699"/>
    <x v="1"/>
    <x v="4"/>
    <n v="172.02800000000002"/>
    <n v="1548.252"/>
    <n v="5"/>
    <d v="2023-08-12T00:00:00"/>
    <s v="Regular"/>
    <s v="Card"/>
    <n v="262.33"/>
    <s v="Hyderabad"/>
  </r>
  <r>
    <s v="ORD108453"/>
    <x v="1"/>
    <n v="1650.43"/>
    <x v="224"/>
    <x v="0"/>
    <x v="4"/>
    <n v="165.04300000000001"/>
    <n v="1485.3870000000002"/>
    <n v="5"/>
    <d v="2023-08-27T00:00:00"/>
    <s v="Member"/>
    <s v="Card"/>
    <n v="293.72000000000003"/>
    <s v="Bangalore"/>
  </r>
  <r>
    <s v="ORD108454"/>
    <x v="2"/>
    <n v="4028.07"/>
    <x v="130"/>
    <x v="0"/>
    <x v="3"/>
    <n v="402.80700000000002"/>
    <n v="3625.2629999999999"/>
    <n v="2"/>
    <d v="2024-10-23T00:00:00"/>
    <s v="Member"/>
    <s v="Cash"/>
    <n v="1165.69"/>
    <s v="Bangalore"/>
  </r>
  <r>
    <s v="ORD108455"/>
    <x v="7"/>
    <n v="2165.4699999999998"/>
    <x v="473"/>
    <x v="0"/>
    <x v="1"/>
    <n v="216.547"/>
    <n v="1948.9229999999998"/>
    <n v="9"/>
    <d v="2023-09-20T00:00:00"/>
    <s v="Member"/>
    <s v="UPI"/>
    <n v="311.24"/>
    <s v="Pune"/>
  </r>
  <r>
    <s v="ORD108456"/>
    <x v="11"/>
    <n v="3096.68"/>
    <x v="27"/>
    <x v="2"/>
    <x v="0"/>
    <n v="309.66800000000001"/>
    <n v="2787.0119999999997"/>
    <n v="5"/>
    <d v="2023-12-01T00:00:00"/>
    <s v="New"/>
    <s v="Card"/>
    <n v="913.67"/>
    <s v="Mumbai"/>
  </r>
  <r>
    <s v="ORD108457"/>
    <x v="0"/>
    <n v="2081.48"/>
    <x v="698"/>
    <x v="1"/>
    <x v="2"/>
    <n v="208.14800000000002"/>
    <n v="1873.3319999999999"/>
    <n v="3"/>
    <d v="2024-03-21T00:00:00"/>
    <s v="Member"/>
    <s v="Card"/>
    <n v="363.21"/>
    <s v="Hyderabad"/>
  </r>
  <r>
    <s v="ORD108458"/>
    <x v="4"/>
    <n v="2802.14"/>
    <x v="180"/>
    <x v="2"/>
    <x v="1"/>
    <n v="280.214"/>
    <n v="2521.9259999999999"/>
    <n v="7"/>
    <d v="2023-07-11T00:00:00"/>
    <s v="Regular"/>
    <s v="Cash"/>
    <n v="638.26"/>
    <s v="Mumbai"/>
  </r>
  <r>
    <s v="ORD108459"/>
    <x v="11"/>
    <n v="405.96"/>
    <x v="160"/>
    <x v="1"/>
    <x v="4"/>
    <n v="40.596000000000004"/>
    <n v="365.36399999999998"/>
    <n v="6"/>
    <d v="2023-11-19T00:00:00"/>
    <s v="Regular"/>
    <s v="Card"/>
    <n v="29.66"/>
    <s v="Delhi"/>
  </r>
  <r>
    <s v="ORD108460"/>
    <x v="0"/>
    <n v="1932.74"/>
    <x v="118"/>
    <x v="3"/>
    <x v="3"/>
    <n v="193.274"/>
    <n v="1739.4659999999999"/>
    <n v="6"/>
    <d v="2023-03-10T00:00:00"/>
    <s v="Member"/>
    <s v="Cash"/>
    <n v="429.12"/>
    <s v="Chennai"/>
  </r>
  <r>
    <s v="ORD108461"/>
    <x v="2"/>
    <n v="4290.0200000000004"/>
    <x v="279"/>
    <x v="3"/>
    <x v="0"/>
    <n v="429.00200000000007"/>
    <n v="3861.0180000000005"/>
    <n v="5"/>
    <d v="2024-10-31T00:00:00"/>
    <s v="New"/>
    <s v="UPI"/>
    <n v="319.01"/>
    <s v="Delhi"/>
  </r>
  <r>
    <s v="ORD108462"/>
    <x v="7"/>
    <n v="3486.23"/>
    <x v="303"/>
    <x v="3"/>
    <x v="3"/>
    <n v="348.62300000000005"/>
    <n v="3137.607"/>
    <n v="4"/>
    <d v="2023-09-05T00:00:00"/>
    <s v="Regular"/>
    <s v="UPI"/>
    <n v="639.80999999999995"/>
    <s v="Pune"/>
  </r>
  <r>
    <s v="ORD108463"/>
    <x v="5"/>
    <n v="4910.96"/>
    <x v="43"/>
    <x v="1"/>
    <x v="4"/>
    <n v="491.096"/>
    <n v="4419.8639999999996"/>
    <n v="6"/>
    <d v="2023-05-22T00:00:00"/>
    <s v="New"/>
    <s v="Cash"/>
    <n v="656.97"/>
    <s v="Mumbai"/>
  </r>
  <r>
    <s v="ORD108464"/>
    <x v="9"/>
    <n v="3960.81"/>
    <x v="186"/>
    <x v="0"/>
    <x v="3"/>
    <n v="396.08100000000002"/>
    <n v="3564.7289999999998"/>
    <n v="7"/>
    <d v="2023-06-22T00:00:00"/>
    <s v="Regular"/>
    <s v="UPI"/>
    <n v="516.99"/>
    <s v="Bangalore"/>
  </r>
  <r>
    <s v="ORD108465"/>
    <x v="9"/>
    <n v="2312.4"/>
    <x v="97"/>
    <x v="0"/>
    <x v="0"/>
    <n v="231.24"/>
    <n v="2081.16"/>
    <n v="8"/>
    <d v="2023-06-19T00:00:00"/>
    <s v="Member"/>
    <s v="Card"/>
    <n v="164.02"/>
    <s v="Delhi"/>
  </r>
  <r>
    <s v="ORD108466"/>
    <x v="11"/>
    <n v="3413.77"/>
    <x v="81"/>
    <x v="2"/>
    <x v="3"/>
    <n v="341.37700000000001"/>
    <n v="3072.393"/>
    <n v="2"/>
    <d v="2024-11-04T00:00:00"/>
    <s v="Regular"/>
    <s v="UPI"/>
    <n v="759.92"/>
    <s v="Pune"/>
  </r>
  <r>
    <s v="ORD108467"/>
    <x v="8"/>
    <n v="3901.98"/>
    <x v="440"/>
    <x v="2"/>
    <x v="0"/>
    <n v="390.19800000000004"/>
    <n v="3511.7820000000002"/>
    <n v="4"/>
    <d v="2024-02-07T00:00:00"/>
    <s v="Member"/>
    <s v="Cash"/>
    <n v="735.14"/>
    <s v="Hyderabad"/>
  </r>
  <r>
    <s v="ORD108468"/>
    <x v="0"/>
    <n v="1421.45"/>
    <x v="102"/>
    <x v="3"/>
    <x v="3"/>
    <n v="142.14500000000001"/>
    <n v="1279.3050000000001"/>
    <n v="7"/>
    <d v="2024-03-19T00:00:00"/>
    <s v="Member"/>
    <s v="UPI"/>
    <n v="210.65"/>
    <s v="Hyderabad"/>
  </r>
  <r>
    <s v="ORD108469"/>
    <x v="6"/>
    <n v="394.09"/>
    <x v="667"/>
    <x v="2"/>
    <x v="3"/>
    <n v="39.408999999999999"/>
    <n v="354.68099999999998"/>
    <n v="3"/>
    <d v="2023-01-02T00:00:00"/>
    <s v="New"/>
    <s v="UPI"/>
    <n v="115.92"/>
    <s v="Delhi"/>
  </r>
  <r>
    <s v="ORD108470"/>
    <x v="9"/>
    <n v="2088.65"/>
    <x v="114"/>
    <x v="1"/>
    <x v="0"/>
    <n v="208.86500000000001"/>
    <n v="1879.7850000000001"/>
    <n v="5"/>
    <d v="2023-06-29T00:00:00"/>
    <s v="Regular"/>
    <s v="UPI"/>
    <n v="120.27"/>
    <s v="Mumbai"/>
  </r>
  <r>
    <s v="ORD108471"/>
    <x v="3"/>
    <n v="808.9"/>
    <x v="422"/>
    <x v="1"/>
    <x v="3"/>
    <n v="80.89"/>
    <n v="728.01"/>
    <n v="7"/>
    <d v="2024-04-29T00:00:00"/>
    <s v="Member"/>
    <s v="Cash"/>
    <n v="171.25"/>
    <s v="Chennai"/>
  </r>
  <r>
    <s v="ORD108472"/>
    <x v="7"/>
    <n v="1458.48"/>
    <x v="360"/>
    <x v="2"/>
    <x v="1"/>
    <n v="145.84800000000001"/>
    <n v="1312.6320000000001"/>
    <n v="9"/>
    <d v="2023-09-06T00:00:00"/>
    <s v="Member"/>
    <s v="UPI"/>
    <n v="245.94"/>
    <s v="Hyderabad"/>
  </r>
  <r>
    <s v="ORD108473"/>
    <x v="11"/>
    <n v="4739.54"/>
    <x v="187"/>
    <x v="2"/>
    <x v="2"/>
    <n v="473.95400000000001"/>
    <n v="4265.5860000000002"/>
    <n v="6"/>
    <d v="2024-11-23T00:00:00"/>
    <s v="Regular"/>
    <s v="UPI"/>
    <n v="1249.08"/>
    <s v="Bangalore"/>
  </r>
  <r>
    <s v="ORD108474"/>
    <x v="1"/>
    <n v="4250.7"/>
    <x v="382"/>
    <x v="2"/>
    <x v="1"/>
    <n v="425.07"/>
    <n v="3825.6299999999997"/>
    <n v="2"/>
    <d v="2023-09-01T00:00:00"/>
    <s v="New"/>
    <s v="Card"/>
    <n v="1039.1400000000001"/>
    <s v="Pune"/>
  </r>
  <r>
    <s v="ORD108475"/>
    <x v="3"/>
    <n v="3003.07"/>
    <x v="305"/>
    <x v="2"/>
    <x v="2"/>
    <n v="300.30700000000002"/>
    <n v="2702.7629999999999"/>
    <n v="9"/>
    <d v="2023-04-30T00:00:00"/>
    <s v="New"/>
    <s v="UPI"/>
    <n v="267.64999999999998"/>
    <s v="Mumbai"/>
  </r>
  <r>
    <s v="ORD108476"/>
    <x v="10"/>
    <n v="2066.16"/>
    <x v="584"/>
    <x v="3"/>
    <x v="1"/>
    <n v="206.61599999999999"/>
    <n v="1859.5439999999999"/>
    <n v="6"/>
    <d v="2023-12-16T00:00:00"/>
    <s v="New"/>
    <s v="Card"/>
    <n v="294.87"/>
    <s v="Hyderabad"/>
  </r>
  <r>
    <s v="ORD108477"/>
    <x v="6"/>
    <n v="1395.22"/>
    <x v="31"/>
    <x v="3"/>
    <x v="2"/>
    <n v="139.52200000000002"/>
    <n v="1255.6980000000001"/>
    <n v="2"/>
    <d v="2023-01-13T00:00:00"/>
    <s v="New"/>
    <s v="UPI"/>
    <n v="316.10000000000002"/>
    <s v="Bangalore"/>
  </r>
  <r>
    <s v="ORD108478"/>
    <x v="9"/>
    <n v="2900.15"/>
    <x v="407"/>
    <x v="2"/>
    <x v="3"/>
    <n v="290.01500000000004"/>
    <n v="2610.1350000000002"/>
    <n v="1"/>
    <d v="2023-06-24T00:00:00"/>
    <s v="Member"/>
    <s v="UPI"/>
    <n v="444.68"/>
    <s v="Hyderabad"/>
  </r>
  <r>
    <s v="ORD108479"/>
    <x v="3"/>
    <n v="2712.49"/>
    <x v="15"/>
    <x v="1"/>
    <x v="0"/>
    <n v="271.24899999999997"/>
    <n v="2441.241"/>
    <n v="4"/>
    <d v="2023-05-02T00:00:00"/>
    <s v="Member"/>
    <s v="Cash"/>
    <n v="600.5"/>
    <s v="Mumbai"/>
  </r>
  <r>
    <s v="ORD108480"/>
    <x v="7"/>
    <n v="3925.83"/>
    <x v="319"/>
    <x v="3"/>
    <x v="0"/>
    <n v="392.58300000000003"/>
    <n v="3533.2469999999998"/>
    <n v="2"/>
    <d v="2023-09-16T00:00:00"/>
    <s v="Member"/>
    <s v="Card"/>
    <n v="1046.5"/>
    <s v="Mumbai"/>
  </r>
  <r>
    <s v="ORD108481"/>
    <x v="3"/>
    <n v="4647.3"/>
    <x v="606"/>
    <x v="1"/>
    <x v="4"/>
    <n v="464.73"/>
    <n v="4182.57"/>
    <n v="7"/>
    <d v="2024-04-21T00:00:00"/>
    <s v="New"/>
    <s v="Card"/>
    <n v="1072.54"/>
    <s v="Delhi"/>
  </r>
  <r>
    <s v="ORD108482"/>
    <x v="1"/>
    <n v="1711.79"/>
    <x v="380"/>
    <x v="0"/>
    <x v="2"/>
    <n v="171.179"/>
    <n v="1540.6109999999999"/>
    <n v="7"/>
    <d v="2024-08-20T00:00:00"/>
    <s v="New"/>
    <s v="UPI"/>
    <n v="316.89999999999998"/>
    <s v="Bangalore"/>
  </r>
  <r>
    <s v="ORD108483"/>
    <x v="9"/>
    <n v="1110.8599999999999"/>
    <x v="25"/>
    <x v="1"/>
    <x v="4"/>
    <n v="111.086"/>
    <n v="999.77399999999989"/>
    <n v="3"/>
    <d v="2024-06-20T00:00:00"/>
    <s v="Member"/>
    <s v="Card"/>
    <n v="275.87"/>
    <s v="Chennai"/>
  </r>
  <r>
    <s v="ORD108484"/>
    <x v="1"/>
    <n v="2073.7199999999998"/>
    <x v="654"/>
    <x v="2"/>
    <x v="4"/>
    <n v="207.37199999999999"/>
    <n v="1866.3479999999997"/>
    <n v="1"/>
    <d v="2024-08-29T00:00:00"/>
    <s v="Member"/>
    <s v="Cash"/>
    <n v="558.46"/>
    <s v="Mumbai"/>
  </r>
  <r>
    <s v="ORD108485"/>
    <x v="4"/>
    <n v="2243.9499999999998"/>
    <x v="176"/>
    <x v="0"/>
    <x v="2"/>
    <n v="224.39499999999998"/>
    <n v="2019.5549999999998"/>
    <n v="2"/>
    <d v="2024-07-08T00:00:00"/>
    <s v="Member"/>
    <s v="UPI"/>
    <n v="338.48"/>
    <s v="Chennai"/>
  </r>
  <r>
    <s v="ORD108486"/>
    <x v="4"/>
    <n v="295.36"/>
    <x v="713"/>
    <x v="3"/>
    <x v="0"/>
    <n v="29.536000000000001"/>
    <n v="265.82400000000001"/>
    <n v="8"/>
    <d v="2023-07-16T00:00:00"/>
    <s v="Regular"/>
    <s v="UPI"/>
    <n v="78.03"/>
    <s v="Hyderabad"/>
  </r>
  <r>
    <s v="ORD108487"/>
    <x v="4"/>
    <n v="4322.3100000000004"/>
    <x v="190"/>
    <x v="3"/>
    <x v="2"/>
    <n v="432.23100000000005"/>
    <n v="3890.0790000000002"/>
    <n v="4"/>
    <d v="2023-07-29T00:00:00"/>
    <s v="Member"/>
    <s v="Card"/>
    <n v="1084.79"/>
    <s v="Chennai"/>
  </r>
  <r>
    <s v="ORD108488"/>
    <x v="9"/>
    <n v="4978.3999999999996"/>
    <x v="331"/>
    <x v="0"/>
    <x v="3"/>
    <n v="497.84"/>
    <n v="4480.5599999999995"/>
    <n v="3"/>
    <d v="2023-06-22T00:00:00"/>
    <s v="Regular"/>
    <s v="UPI"/>
    <n v="759.93"/>
    <s v="Mumbai"/>
  </r>
  <r>
    <s v="ORD108489"/>
    <x v="9"/>
    <n v="4623.72"/>
    <x v="410"/>
    <x v="1"/>
    <x v="4"/>
    <n v="462.37200000000007"/>
    <n v="4161.348"/>
    <n v="7"/>
    <d v="2023-06-08T00:00:00"/>
    <s v="New"/>
    <s v="Cash"/>
    <n v="298.32"/>
    <s v="Delhi"/>
  </r>
  <r>
    <s v="ORD108490"/>
    <x v="10"/>
    <n v="4317.26"/>
    <x v="349"/>
    <x v="3"/>
    <x v="4"/>
    <n v="431.72600000000006"/>
    <n v="3885.5340000000001"/>
    <n v="4"/>
    <d v="2024-12-15T00:00:00"/>
    <s v="New"/>
    <s v="UPI"/>
    <n v="1188.07"/>
    <s v="Pune"/>
  </r>
  <r>
    <s v="ORD108491"/>
    <x v="5"/>
    <n v="4963.74"/>
    <x v="266"/>
    <x v="2"/>
    <x v="2"/>
    <n v="496.37400000000002"/>
    <n v="4467.366"/>
    <n v="2"/>
    <d v="2024-05-10T00:00:00"/>
    <s v="New"/>
    <s v="UPI"/>
    <n v="536.79999999999995"/>
    <s v="Pune"/>
  </r>
  <r>
    <s v="ORD108492"/>
    <x v="5"/>
    <n v="4548.26"/>
    <x v="636"/>
    <x v="0"/>
    <x v="4"/>
    <n v="454.82600000000002"/>
    <n v="4093.4340000000002"/>
    <n v="3"/>
    <d v="2024-05-22T00:00:00"/>
    <s v="Regular"/>
    <s v="Card"/>
    <n v="1224.1500000000001"/>
    <s v="Mumbai"/>
  </r>
  <r>
    <s v="ORD108493"/>
    <x v="6"/>
    <n v="3473"/>
    <x v="595"/>
    <x v="2"/>
    <x v="0"/>
    <n v="347.3"/>
    <n v="3125.7"/>
    <n v="4"/>
    <d v="2023-01-05T00:00:00"/>
    <s v="New"/>
    <s v="UPI"/>
    <n v="785.38"/>
    <s v="Hyderabad"/>
  </r>
  <r>
    <s v="ORD108494"/>
    <x v="2"/>
    <n v="917.11"/>
    <x v="719"/>
    <x v="0"/>
    <x v="4"/>
    <n v="91.711000000000013"/>
    <n v="825.399"/>
    <n v="1"/>
    <d v="2024-10-24T00:00:00"/>
    <s v="Regular"/>
    <s v="UPI"/>
    <n v="272.82"/>
    <s v="Delhi"/>
  </r>
  <r>
    <s v="ORD108495"/>
    <x v="1"/>
    <n v="866.12"/>
    <x v="673"/>
    <x v="3"/>
    <x v="2"/>
    <n v="86.612000000000009"/>
    <n v="779.50800000000004"/>
    <n v="8"/>
    <d v="2024-08-10T00:00:00"/>
    <s v="Member"/>
    <s v="UPI"/>
    <n v="88.24"/>
    <s v="Pune"/>
  </r>
  <r>
    <s v="ORD108496"/>
    <x v="4"/>
    <n v="339.02"/>
    <x v="392"/>
    <x v="1"/>
    <x v="0"/>
    <n v="33.902000000000001"/>
    <n v="305.11799999999999"/>
    <n v="8"/>
    <d v="2024-07-14T00:00:00"/>
    <s v="Regular"/>
    <s v="Card"/>
    <n v="41.45"/>
    <s v="Mumbai"/>
  </r>
  <r>
    <s v="ORD108497"/>
    <x v="10"/>
    <n v="2117.9699999999998"/>
    <x v="522"/>
    <x v="0"/>
    <x v="0"/>
    <n v="211.797"/>
    <n v="1906.1729999999998"/>
    <n v="5"/>
    <d v="2024-12-26T00:00:00"/>
    <s v="New"/>
    <s v="Cash"/>
    <n v="154.88999999999999"/>
    <s v="Bangalore"/>
  </r>
  <r>
    <s v="ORD108498"/>
    <x v="2"/>
    <n v="4063.24"/>
    <x v="280"/>
    <x v="0"/>
    <x v="4"/>
    <n v="406.32400000000001"/>
    <n v="3656.9159999999997"/>
    <n v="6"/>
    <d v="2024-10-11T00:00:00"/>
    <s v="New"/>
    <s v="Card"/>
    <n v="1207.8699999999999"/>
    <s v="Mumbai"/>
  </r>
  <r>
    <s v="ORD108499"/>
    <x v="3"/>
    <n v="2502.4499999999998"/>
    <x v="359"/>
    <x v="2"/>
    <x v="2"/>
    <n v="250.245"/>
    <n v="2252.2049999999999"/>
    <n v="4"/>
    <d v="2023-04-26T00:00:00"/>
    <s v="New"/>
    <s v="Cash"/>
    <n v="512.76"/>
    <s v="Mumbai"/>
  </r>
  <r>
    <s v="ORD108500"/>
    <x v="4"/>
    <n v="1894.98"/>
    <x v="725"/>
    <x v="3"/>
    <x v="4"/>
    <n v="189.49800000000002"/>
    <n v="1705.482"/>
    <n v="3"/>
    <d v="2023-07-19T00:00:00"/>
    <s v="Regular"/>
    <s v="UPI"/>
    <n v="222.16"/>
    <s v="Chennai"/>
  </r>
  <r>
    <s v="ORD108501"/>
    <x v="6"/>
    <n v="635.26"/>
    <x v="674"/>
    <x v="2"/>
    <x v="3"/>
    <n v="63.526000000000003"/>
    <n v="571.73400000000004"/>
    <n v="3"/>
    <d v="2024-02-01T00:00:00"/>
    <s v="New"/>
    <s v="Card"/>
    <n v="108.6"/>
    <s v="Chennai"/>
  </r>
  <r>
    <s v="ORD108502"/>
    <x v="0"/>
    <n v="353.59"/>
    <x v="306"/>
    <x v="3"/>
    <x v="3"/>
    <n v="35.359000000000002"/>
    <n v="318.23099999999999"/>
    <n v="4"/>
    <d v="2024-03-11T00:00:00"/>
    <s v="Member"/>
    <s v="Cash"/>
    <n v="103.53"/>
    <s v="Delhi"/>
  </r>
  <r>
    <s v="ORD108503"/>
    <x v="3"/>
    <n v="2055.98"/>
    <x v="29"/>
    <x v="2"/>
    <x v="0"/>
    <n v="205.59800000000001"/>
    <n v="1850.3820000000001"/>
    <n v="6"/>
    <d v="2023-04-16T00:00:00"/>
    <s v="New"/>
    <s v="Card"/>
    <n v="281.38"/>
    <s v="Pune"/>
  </r>
  <r>
    <s v="ORD108504"/>
    <x v="8"/>
    <n v="589.63"/>
    <x v="263"/>
    <x v="0"/>
    <x v="4"/>
    <n v="58.963000000000001"/>
    <n v="530.66700000000003"/>
    <n v="2"/>
    <d v="2023-02-22T00:00:00"/>
    <s v="New"/>
    <s v="Cash"/>
    <n v="148.63999999999999"/>
    <s v="Delhi"/>
  </r>
  <r>
    <s v="ORD108505"/>
    <x v="8"/>
    <n v="607.39"/>
    <x v="393"/>
    <x v="2"/>
    <x v="3"/>
    <n v="60.739000000000004"/>
    <n v="546.65099999999995"/>
    <n v="6"/>
    <d v="2024-02-21T00:00:00"/>
    <s v="Regular"/>
    <s v="Cash"/>
    <n v="50.18"/>
    <s v="Chennai"/>
  </r>
  <r>
    <s v="ORD108506"/>
    <x v="6"/>
    <n v="2037.21"/>
    <x v="460"/>
    <x v="1"/>
    <x v="1"/>
    <n v="203.721"/>
    <n v="1833.489"/>
    <n v="8"/>
    <d v="2023-01-08T00:00:00"/>
    <s v="New"/>
    <s v="Cash"/>
    <n v="472.17"/>
    <s v="Mumbai"/>
  </r>
  <r>
    <s v="ORD108507"/>
    <x v="7"/>
    <n v="2563.9299999999998"/>
    <x v="103"/>
    <x v="3"/>
    <x v="3"/>
    <n v="256.39299999999997"/>
    <n v="2307.5369999999998"/>
    <n v="9"/>
    <d v="2024-09-16T00:00:00"/>
    <s v="Regular"/>
    <s v="UPI"/>
    <n v="372.99"/>
    <s v="Chennai"/>
  </r>
  <r>
    <s v="ORD108508"/>
    <x v="9"/>
    <n v="1014.75"/>
    <x v="330"/>
    <x v="3"/>
    <x v="4"/>
    <n v="101.47500000000001"/>
    <n v="913.27499999999998"/>
    <n v="4"/>
    <d v="2023-06-13T00:00:00"/>
    <s v="Member"/>
    <s v="Card"/>
    <n v="99.92"/>
    <s v="Mumbai"/>
  </r>
  <r>
    <s v="ORD108509"/>
    <x v="10"/>
    <n v="3454.71"/>
    <x v="431"/>
    <x v="0"/>
    <x v="4"/>
    <n v="345.471"/>
    <n v="3109.239"/>
    <n v="5"/>
    <d v="2023-12-12T00:00:00"/>
    <s v="New"/>
    <s v="Card"/>
    <n v="933.4"/>
    <s v="Delhi"/>
  </r>
  <r>
    <s v="ORD108510"/>
    <x v="0"/>
    <n v="2151.59"/>
    <x v="492"/>
    <x v="3"/>
    <x v="3"/>
    <n v="215.15900000000002"/>
    <n v="1936.431"/>
    <n v="8"/>
    <d v="2023-03-10T00:00:00"/>
    <s v="Member"/>
    <s v="Card"/>
    <n v="403.36"/>
    <s v="Delhi"/>
  </r>
  <r>
    <s v="ORD108511"/>
    <x v="9"/>
    <n v="550.41999999999996"/>
    <x v="494"/>
    <x v="1"/>
    <x v="4"/>
    <n v="55.042000000000002"/>
    <n v="495.37799999999993"/>
    <n v="2"/>
    <d v="2023-06-03T00:00:00"/>
    <s v="Regular"/>
    <s v="Cash"/>
    <n v="79.180000000000007"/>
    <s v="Delhi"/>
  </r>
  <r>
    <s v="ORD108512"/>
    <x v="9"/>
    <n v="3221.47"/>
    <x v="516"/>
    <x v="2"/>
    <x v="4"/>
    <n v="322.14699999999999"/>
    <n v="2899.3229999999999"/>
    <n v="2"/>
    <d v="2023-06-30T00:00:00"/>
    <s v="Member"/>
    <s v="Cash"/>
    <n v="486.63"/>
    <s v="Delhi"/>
  </r>
  <r>
    <s v="ORD108513"/>
    <x v="3"/>
    <n v="1849.03"/>
    <x v="29"/>
    <x v="0"/>
    <x v="1"/>
    <n v="184.90300000000002"/>
    <n v="1664.127"/>
    <n v="9"/>
    <d v="2023-04-11T00:00:00"/>
    <s v="Regular"/>
    <s v="Card"/>
    <n v="126.17"/>
    <s v="Delhi"/>
  </r>
  <r>
    <s v="ORD108514"/>
    <x v="9"/>
    <n v="356.38"/>
    <x v="83"/>
    <x v="1"/>
    <x v="0"/>
    <n v="35.637999999999998"/>
    <n v="320.74200000000002"/>
    <n v="6"/>
    <d v="2024-06-27T00:00:00"/>
    <s v="Member"/>
    <s v="Card"/>
    <n v="61.73"/>
    <s v="Mumbai"/>
  </r>
  <r>
    <s v="ORD108515"/>
    <x v="4"/>
    <n v="4745.1099999999997"/>
    <x v="394"/>
    <x v="3"/>
    <x v="4"/>
    <n v="474.51099999999997"/>
    <n v="4270.5990000000002"/>
    <n v="9"/>
    <d v="2023-07-07T00:00:00"/>
    <s v="New"/>
    <s v="Cash"/>
    <n v="1097.77"/>
    <s v="Hyderabad"/>
  </r>
  <r>
    <s v="ORD108516"/>
    <x v="10"/>
    <n v="2898.87"/>
    <x v="184"/>
    <x v="3"/>
    <x v="2"/>
    <n v="289.887"/>
    <n v="2608.9829999999997"/>
    <n v="7"/>
    <d v="2023-12-30T00:00:00"/>
    <s v="New"/>
    <s v="Card"/>
    <n v="741.44"/>
    <s v="Hyderabad"/>
  </r>
  <r>
    <s v="ORD108517"/>
    <x v="7"/>
    <n v="2440.83"/>
    <x v="49"/>
    <x v="1"/>
    <x v="0"/>
    <n v="244.083"/>
    <n v="2196.7469999999998"/>
    <n v="5"/>
    <d v="2023-09-08T00:00:00"/>
    <s v="New"/>
    <s v="Card"/>
    <n v="629.46"/>
    <s v="Mumbai"/>
  </r>
  <r>
    <s v="ORD108518"/>
    <x v="9"/>
    <n v="4309.7700000000004"/>
    <x v="433"/>
    <x v="2"/>
    <x v="0"/>
    <n v="430.97700000000009"/>
    <n v="3878.7930000000006"/>
    <n v="9"/>
    <d v="2024-06-23T00:00:00"/>
    <s v="Regular"/>
    <s v="Cash"/>
    <n v="1124.58"/>
    <s v="Delhi"/>
  </r>
  <r>
    <s v="ORD108519"/>
    <x v="2"/>
    <n v="4690.03"/>
    <x v="601"/>
    <x v="2"/>
    <x v="2"/>
    <n v="469.00299999999999"/>
    <n v="4221.027"/>
    <n v="9"/>
    <d v="2024-10-19T00:00:00"/>
    <s v="Member"/>
    <s v="Cash"/>
    <n v="1228.8800000000001"/>
    <s v="Delhi"/>
  </r>
  <r>
    <s v="ORD108520"/>
    <x v="5"/>
    <n v="1179.58"/>
    <x v="395"/>
    <x v="0"/>
    <x v="3"/>
    <n v="117.958"/>
    <n v="1061.6219999999998"/>
    <n v="2"/>
    <d v="2023-05-12T00:00:00"/>
    <s v="Regular"/>
    <s v="Cash"/>
    <n v="197.26"/>
    <s v="Mumbai"/>
  </r>
  <r>
    <s v="ORD108521"/>
    <x v="6"/>
    <n v="4069.71"/>
    <x v="110"/>
    <x v="3"/>
    <x v="1"/>
    <n v="406.971"/>
    <n v="3662.739"/>
    <n v="8"/>
    <d v="2023-01-12T00:00:00"/>
    <s v="New"/>
    <s v="UPI"/>
    <n v="644.11"/>
    <s v="Mumbai"/>
  </r>
  <r>
    <s v="ORD108522"/>
    <x v="9"/>
    <n v="4172.29"/>
    <x v="114"/>
    <x v="1"/>
    <x v="4"/>
    <n v="417.22900000000004"/>
    <n v="3755.0609999999997"/>
    <n v="8"/>
    <d v="2023-07-02T00:00:00"/>
    <s v="Member"/>
    <s v="UPI"/>
    <n v="324.37"/>
    <s v="Delhi"/>
  </r>
  <r>
    <s v="ORD108523"/>
    <x v="10"/>
    <n v="366.57"/>
    <x v="89"/>
    <x v="2"/>
    <x v="3"/>
    <n v="36.657000000000004"/>
    <n v="329.91300000000001"/>
    <n v="2"/>
    <d v="2024-12-22T00:00:00"/>
    <s v="Regular"/>
    <s v="UPI"/>
    <n v="45.05"/>
    <s v="Hyderabad"/>
  </r>
  <r>
    <s v="ORD108524"/>
    <x v="5"/>
    <n v="3588.53"/>
    <x v="218"/>
    <x v="0"/>
    <x v="2"/>
    <n v="358.85300000000007"/>
    <n v="3229.6770000000001"/>
    <n v="7"/>
    <d v="2024-05-29T00:00:00"/>
    <s v="Member"/>
    <s v="Card"/>
    <n v="381.72"/>
    <s v="Pune"/>
  </r>
  <r>
    <s v="ORD108525"/>
    <x v="5"/>
    <n v="408.54"/>
    <x v="191"/>
    <x v="3"/>
    <x v="1"/>
    <n v="40.854000000000006"/>
    <n v="367.68600000000004"/>
    <n v="1"/>
    <d v="2023-05-11T00:00:00"/>
    <s v="New"/>
    <s v="Card"/>
    <n v="82.77"/>
    <s v="Bangalore"/>
  </r>
  <r>
    <s v="ORD108526"/>
    <x v="9"/>
    <n v="3013.9"/>
    <x v="599"/>
    <x v="3"/>
    <x v="1"/>
    <n v="301.39000000000004"/>
    <n v="2712.51"/>
    <n v="5"/>
    <d v="2024-06-14T00:00:00"/>
    <s v="Member"/>
    <s v="UPI"/>
    <n v="394.67"/>
    <s v="Pune"/>
  </r>
  <r>
    <s v="ORD108527"/>
    <x v="8"/>
    <n v="3379.26"/>
    <x v="66"/>
    <x v="0"/>
    <x v="1"/>
    <n v="337.92600000000004"/>
    <n v="3041.3340000000003"/>
    <n v="5"/>
    <d v="2023-02-20T00:00:00"/>
    <s v="New"/>
    <s v="Card"/>
    <n v="619.16"/>
    <s v="Hyderabad"/>
  </r>
  <r>
    <s v="ORD108528"/>
    <x v="6"/>
    <n v="1898.59"/>
    <x v="316"/>
    <x v="0"/>
    <x v="2"/>
    <n v="189.85900000000001"/>
    <n v="1708.731"/>
    <n v="5"/>
    <d v="2024-01-25T00:00:00"/>
    <s v="New"/>
    <s v="Card"/>
    <n v="274.25"/>
    <s v="Pune"/>
  </r>
  <r>
    <s v="ORD108529"/>
    <x v="11"/>
    <n v="4415.8599999999997"/>
    <x v="651"/>
    <x v="2"/>
    <x v="3"/>
    <n v="441.58600000000001"/>
    <n v="3974.2739999999994"/>
    <n v="2"/>
    <d v="2024-11-23T00:00:00"/>
    <s v="Member"/>
    <s v="Cash"/>
    <n v="1203.48"/>
    <s v="Hyderabad"/>
  </r>
  <r>
    <s v="ORD108530"/>
    <x v="7"/>
    <n v="4022.51"/>
    <x v="170"/>
    <x v="1"/>
    <x v="4"/>
    <n v="402.25100000000003"/>
    <n v="3620.259"/>
    <n v="3"/>
    <d v="2023-09-14T00:00:00"/>
    <s v="Regular"/>
    <s v="UPI"/>
    <n v="628.29"/>
    <s v="Chennai"/>
  </r>
  <r>
    <s v="ORD108531"/>
    <x v="8"/>
    <n v="4637.2"/>
    <x v="435"/>
    <x v="3"/>
    <x v="1"/>
    <n v="463.72"/>
    <n v="4173.4799999999996"/>
    <n v="6"/>
    <d v="2023-03-01T00:00:00"/>
    <s v="Member"/>
    <s v="Card"/>
    <n v="1203.45"/>
    <s v="Bangalore"/>
  </r>
  <r>
    <s v="ORD108532"/>
    <x v="11"/>
    <n v="1642.96"/>
    <x v="81"/>
    <x v="1"/>
    <x v="1"/>
    <n v="164.29600000000002"/>
    <n v="1478.664"/>
    <n v="1"/>
    <d v="2024-11-08T00:00:00"/>
    <s v="Member"/>
    <s v="Cash"/>
    <n v="99.07"/>
    <s v="Delhi"/>
  </r>
  <r>
    <s v="ORD108533"/>
    <x v="7"/>
    <n v="205.49"/>
    <x v="706"/>
    <x v="3"/>
    <x v="3"/>
    <n v="20.549000000000003"/>
    <n v="184.941"/>
    <n v="6"/>
    <d v="2023-10-01T00:00:00"/>
    <s v="Regular"/>
    <s v="Card"/>
    <n v="11.96"/>
    <s v="Delhi"/>
  </r>
  <r>
    <s v="ORD108534"/>
    <x v="4"/>
    <n v="4076.16"/>
    <x v="104"/>
    <x v="3"/>
    <x v="1"/>
    <n v="407.61599999999999"/>
    <n v="3668.5439999999999"/>
    <n v="6"/>
    <d v="2024-07-15T00:00:00"/>
    <s v="New"/>
    <s v="Cash"/>
    <n v="948.24"/>
    <s v="Pune"/>
  </r>
  <r>
    <s v="ORD108535"/>
    <x v="2"/>
    <n v="1192.5899999999999"/>
    <x v="701"/>
    <x v="1"/>
    <x v="1"/>
    <n v="119.259"/>
    <n v="1073.3309999999999"/>
    <n v="7"/>
    <d v="2023-10-20T00:00:00"/>
    <s v="Regular"/>
    <s v="Card"/>
    <n v="271.20999999999998"/>
    <s v="Hyderabad"/>
  </r>
  <r>
    <s v="ORD108536"/>
    <x v="8"/>
    <n v="2389.06"/>
    <x v="468"/>
    <x v="0"/>
    <x v="2"/>
    <n v="238.90600000000001"/>
    <n v="2150.154"/>
    <n v="9"/>
    <d v="2023-02-21T00:00:00"/>
    <s v="New"/>
    <s v="Cash"/>
    <n v="133.43"/>
    <s v="Chennai"/>
  </r>
  <r>
    <s v="ORD108537"/>
    <x v="7"/>
    <n v="4104.87"/>
    <x v="329"/>
    <x v="2"/>
    <x v="0"/>
    <n v="410.48700000000002"/>
    <n v="3694.3829999999998"/>
    <n v="9"/>
    <d v="2024-09-14T00:00:00"/>
    <s v="New"/>
    <s v="Cash"/>
    <n v="705.76"/>
    <s v="Pune"/>
  </r>
  <r>
    <s v="ORD108538"/>
    <x v="10"/>
    <n v="1159.06"/>
    <x v="208"/>
    <x v="3"/>
    <x v="3"/>
    <n v="115.90600000000001"/>
    <n v="1043.154"/>
    <n v="4"/>
    <d v="2023-12-15T00:00:00"/>
    <s v="Member"/>
    <s v="Card"/>
    <n v="72.3"/>
    <s v="Mumbai"/>
  </r>
  <r>
    <s v="ORD108539"/>
    <x v="0"/>
    <n v="1628.35"/>
    <x v="239"/>
    <x v="0"/>
    <x v="3"/>
    <n v="162.83500000000001"/>
    <n v="1465.5149999999999"/>
    <n v="2"/>
    <d v="2024-03-07T00:00:00"/>
    <s v="Member"/>
    <s v="Card"/>
    <n v="149.26"/>
    <s v="Pune"/>
  </r>
  <r>
    <s v="ORD108540"/>
    <x v="6"/>
    <n v="2251.4899999999998"/>
    <x v="316"/>
    <x v="3"/>
    <x v="3"/>
    <n v="225.149"/>
    <n v="2026.3409999999999"/>
    <n v="5"/>
    <d v="2024-01-22T00:00:00"/>
    <s v="Regular"/>
    <s v="Card"/>
    <n v="654.51"/>
    <s v="Pune"/>
  </r>
  <r>
    <s v="ORD108541"/>
    <x v="10"/>
    <n v="1431.94"/>
    <x v="671"/>
    <x v="2"/>
    <x v="2"/>
    <n v="143.19400000000002"/>
    <n v="1288.7460000000001"/>
    <n v="1"/>
    <d v="2023-12-21T00:00:00"/>
    <s v="Member"/>
    <s v="UPI"/>
    <n v="193.37"/>
    <s v="Hyderabad"/>
  </r>
  <r>
    <s v="ORD108542"/>
    <x v="2"/>
    <n v="2360.4699999999998"/>
    <x v="701"/>
    <x v="3"/>
    <x v="2"/>
    <n v="236.047"/>
    <n v="2124.4229999999998"/>
    <n v="5"/>
    <d v="2023-10-23T00:00:00"/>
    <s v="Member"/>
    <s v="UPI"/>
    <n v="394.99"/>
    <s v="Mumbai"/>
  </r>
  <r>
    <s v="ORD108543"/>
    <x v="5"/>
    <n v="147.02000000000001"/>
    <x v="212"/>
    <x v="2"/>
    <x v="4"/>
    <n v="14.702000000000002"/>
    <n v="132.31800000000001"/>
    <n v="3"/>
    <d v="2024-05-29T00:00:00"/>
    <s v="New"/>
    <s v="UPI"/>
    <n v="32.44"/>
    <s v="Mumbai"/>
  </r>
  <r>
    <s v="ORD108544"/>
    <x v="10"/>
    <n v="1139.72"/>
    <x v="658"/>
    <x v="2"/>
    <x v="2"/>
    <n v="113.97200000000001"/>
    <n v="1025.748"/>
    <n v="7"/>
    <d v="2023-12-20T00:00:00"/>
    <s v="Member"/>
    <s v="UPI"/>
    <n v="319.22000000000003"/>
    <s v="Pune"/>
  </r>
  <r>
    <s v="ORD108545"/>
    <x v="9"/>
    <n v="4179.51"/>
    <x v="149"/>
    <x v="3"/>
    <x v="3"/>
    <n v="417.95100000000002"/>
    <n v="3761.5590000000002"/>
    <n v="7"/>
    <d v="2024-06-12T00:00:00"/>
    <s v="New"/>
    <s v="UPI"/>
    <n v="364.48"/>
    <s v="Chennai"/>
  </r>
  <r>
    <s v="ORD108546"/>
    <x v="7"/>
    <n v="2126.06"/>
    <x v="188"/>
    <x v="3"/>
    <x v="4"/>
    <n v="212.60599999999999"/>
    <n v="1913.454"/>
    <n v="3"/>
    <d v="2024-09-12T00:00:00"/>
    <s v="Member"/>
    <s v="Cash"/>
    <n v="226.88"/>
    <s v="Mumbai"/>
  </r>
  <r>
    <s v="ORD108547"/>
    <x v="9"/>
    <n v="3218.39"/>
    <x v="448"/>
    <x v="2"/>
    <x v="0"/>
    <n v="321.839"/>
    <n v="2896.5509999999999"/>
    <n v="5"/>
    <d v="2024-07-02T00:00:00"/>
    <s v="New"/>
    <s v="UPI"/>
    <n v="611.19000000000005"/>
    <s v="Bangalore"/>
  </r>
  <r>
    <s v="ORD108548"/>
    <x v="1"/>
    <n v="1238.21"/>
    <x v="521"/>
    <x v="0"/>
    <x v="1"/>
    <n v="123.82100000000001"/>
    <n v="1114.3890000000001"/>
    <n v="9"/>
    <d v="2023-08-16T00:00:00"/>
    <s v="Member"/>
    <s v="Card"/>
    <n v="266.5"/>
    <s v="Mumbai"/>
  </r>
  <r>
    <s v="ORD108549"/>
    <x v="11"/>
    <n v="3284.41"/>
    <x v="560"/>
    <x v="1"/>
    <x v="1"/>
    <n v="328.44100000000003"/>
    <n v="2955.9690000000001"/>
    <n v="4"/>
    <d v="2024-11-14T00:00:00"/>
    <s v="New"/>
    <s v="Cash"/>
    <n v="521.49"/>
    <s v="Delhi"/>
  </r>
  <r>
    <s v="ORD108550"/>
    <x v="2"/>
    <n v="4999.87"/>
    <x v="605"/>
    <x v="2"/>
    <x v="4"/>
    <n v="499.98700000000002"/>
    <n v="4499.8829999999998"/>
    <n v="2"/>
    <d v="2024-10-05T00:00:00"/>
    <s v="Regular"/>
    <s v="UPI"/>
    <n v="1066.54"/>
    <s v="Hyderabad"/>
  </r>
  <r>
    <s v="ORD108551"/>
    <x v="10"/>
    <n v="3016.91"/>
    <x v="242"/>
    <x v="3"/>
    <x v="0"/>
    <n v="301.69099999999997"/>
    <n v="2715.2190000000001"/>
    <n v="3"/>
    <d v="2023-12-23T00:00:00"/>
    <s v="Regular"/>
    <s v="Card"/>
    <n v="159.46"/>
    <s v="Mumbai"/>
  </r>
  <r>
    <s v="ORD108552"/>
    <x v="10"/>
    <n v="3178.96"/>
    <x v="75"/>
    <x v="3"/>
    <x v="1"/>
    <n v="317.89600000000002"/>
    <n v="2861.0639999999999"/>
    <n v="1"/>
    <d v="2024-12-18T00:00:00"/>
    <s v="Member"/>
    <s v="UPI"/>
    <n v="316"/>
    <s v="Mumbai"/>
  </r>
  <r>
    <s v="ORD108553"/>
    <x v="0"/>
    <n v="646.45000000000005"/>
    <x v="714"/>
    <x v="0"/>
    <x v="4"/>
    <n v="64.64500000000001"/>
    <n v="581.80500000000006"/>
    <n v="5"/>
    <d v="2024-03-10T00:00:00"/>
    <s v="Regular"/>
    <s v="UPI"/>
    <n v="167.6"/>
    <s v="Bangalore"/>
  </r>
  <r>
    <s v="ORD108554"/>
    <x v="10"/>
    <n v="2076.5700000000002"/>
    <x v="610"/>
    <x v="1"/>
    <x v="2"/>
    <n v="207.65700000000004"/>
    <n v="1868.913"/>
    <n v="9"/>
    <d v="2024-12-25T00:00:00"/>
    <s v="Regular"/>
    <s v="Card"/>
    <n v="496.25"/>
    <s v="Chennai"/>
  </r>
  <r>
    <s v="ORD108555"/>
    <x v="3"/>
    <n v="4317.55"/>
    <x v="144"/>
    <x v="2"/>
    <x v="3"/>
    <n v="431.75500000000005"/>
    <n v="3885.7950000000001"/>
    <n v="2"/>
    <d v="2024-04-21T00:00:00"/>
    <s v="Member"/>
    <s v="Cash"/>
    <n v="902.06"/>
    <s v="Hyderabad"/>
  </r>
  <r>
    <s v="ORD108556"/>
    <x v="9"/>
    <n v="4187.93"/>
    <x v="67"/>
    <x v="2"/>
    <x v="0"/>
    <n v="418.79300000000006"/>
    <n v="3769.1370000000002"/>
    <n v="3"/>
    <d v="2024-06-08T00:00:00"/>
    <s v="Regular"/>
    <s v="UPI"/>
    <n v="783.93"/>
    <s v="Pune"/>
  </r>
  <r>
    <s v="ORD108557"/>
    <x v="2"/>
    <n v="2659.76"/>
    <x v="290"/>
    <x v="1"/>
    <x v="1"/>
    <n v="265.97600000000006"/>
    <n v="2393.7840000000001"/>
    <n v="3"/>
    <d v="2023-10-18T00:00:00"/>
    <s v="New"/>
    <s v="Cash"/>
    <n v="266.08999999999997"/>
    <s v="Bangalore"/>
  </r>
  <r>
    <s v="ORD108558"/>
    <x v="6"/>
    <n v="4526.93"/>
    <x v="463"/>
    <x v="2"/>
    <x v="3"/>
    <n v="452.69300000000004"/>
    <n v="4074.2370000000001"/>
    <n v="7"/>
    <d v="2023-01-24T00:00:00"/>
    <s v="Member"/>
    <s v="Cash"/>
    <n v="533.9"/>
    <s v="Bangalore"/>
  </r>
  <r>
    <s v="ORD108559"/>
    <x v="6"/>
    <n v="800.39"/>
    <x v="34"/>
    <x v="1"/>
    <x v="4"/>
    <n v="80.039000000000001"/>
    <n v="720.351"/>
    <n v="7"/>
    <d v="2024-01-12T00:00:00"/>
    <s v="Member"/>
    <s v="Cash"/>
    <n v="232.96"/>
    <s v="Bangalore"/>
  </r>
  <r>
    <s v="ORD108560"/>
    <x v="11"/>
    <n v="3325.13"/>
    <x v="379"/>
    <x v="3"/>
    <x v="1"/>
    <n v="332.51300000000003"/>
    <n v="2992.6170000000002"/>
    <n v="1"/>
    <d v="2023-11-12T00:00:00"/>
    <s v="New"/>
    <s v="Cash"/>
    <n v="167.79"/>
    <s v="Chennai"/>
  </r>
  <r>
    <s v="ORD108561"/>
    <x v="8"/>
    <n v="1319.53"/>
    <x v="486"/>
    <x v="1"/>
    <x v="3"/>
    <n v="131.953"/>
    <n v="1187.577"/>
    <n v="3"/>
    <d v="2024-02-28T00:00:00"/>
    <s v="New"/>
    <s v="UPI"/>
    <n v="211.51"/>
    <s v="Pune"/>
  </r>
  <r>
    <s v="ORD108562"/>
    <x v="8"/>
    <n v="3263.25"/>
    <x v="393"/>
    <x v="2"/>
    <x v="2"/>
    <n v="326.32500000000005"/>
    <n v="2936.9250000000002"/>
    <n v="1"/>
    <d v="2024-02-23T00:00:00"/>
    <s v="Regular"/>
    <s v="Cash"/>
    <n v="171.55"/>
    <s v="Mumbai"/>
  </r>
  <r>
    <s v="ORD108563"/>
    <x v="0"/>
    <n v="528.26"/>
    <x v="230"/>
    <x v="1"/>
    <x v="0"/>
    <n v="52.826000000000001"/>
    <n v="475.43399999999997"/>
    <n v="9"/>
    <d v="2023-03-19T00:00:00"/>
    <s v="Member"/>
    <s v="Cash"/>
    <n v="71.63"/>
    <s v="Delhi"/>
  </r>
  <r>
    <s v="ORD108564"/>
    <x v="10"/>
    <n v="4723.68"/>
    <x v="79"/>
    <x v="0"/>
    <x v="4"/>
    <n v="472.36800000000005"/>
    <n v="4251.3119999999999"/>
    <n v="7"/>
    <d v="2023-12-16T00:00:00"/>
    <s v="Regular"/>
    <s v="Card"/>
    <n v="620.03"/>
    <s v="Hyderabad"/>
  </r>
  <r>
    <s v="ORD108565"/>
    <x v="8"/>
    <n v="3953.03"/>
    <x v="131"/>
    <x v="3"/>
    <x v="1"/>
    <n v="395.30300000000005"/>
    <n v="3557.7270000000003"/>
    <n v="5"/>
    <d v="2024-03-02T00:00:00"/>
    <s v="Member"/>
    <s v="Cash"/>
    <n v="312.14"/>
    <s v="Bangalore"/>
  </r>
  <r>
    <s v="ORD108566"/>
    <x v="9"/>
    <n v="1084.71"/>
    <x v="448"/>
    <x v="3"/>
    <x v="2"/>
    <n v="108.471"/>
    <n v="976.23900000000003"/>
    <n v="7"/>
    <d v="2024-07-03T00:00:00"/>
    <s v="Member"/>
    <s v="Cash"/>
    <n v="73.06"/>
    <s v="Pune"/>
  </r>
  <r>
    <s v="ORD108567"/>
    <x v="7"/>
    <n v="3222.66"/>
    <x v="640"/>
    <x v="1"/>
    <x v="0"/>
    <n v="322.26600000000002"/>
    <n v="2900.3939999999998"/>
    <n v="3"/>
    <d v="2024-09-12T00:00:00"/>
    <s v="Member"/>
    <s v="UPI"/>
    <n v="847.68"/>
    <s v="Chennai"/>
  </r>
  <r>
    <s v="ORD108568"/>
    <x v="2"/>
    <n v="3819.81"/>
    <x v="271"/>
    <x v="2"/>
    <x v="0"/>
    <n v="381.98099999999999"/>
    <n v="3437.8289999999997"/>
    <n v="3"/>
    <d v="2024-10-24T00:00:00"/>
    <s v="Regular"/>
    <s v="Cash"/>
    <n v="500.58"/>
    <s v="Chennai"/>
  </r>
  <r>
    <s v="ORD108569"/>
    <x v="2"/>
    <n v="1126.28"/>
    <x v="351"/>
    <x v="0"/>
    <x v="2"/>
    <n v="112.628"/>
    <n v="1013.6519999999999"/>
    <n v="1"/>
    <d v="2023-10-05T00:00:00"/>
    <s v="Member"/>
    <s v="Card"/>
    <n v="213.91"/>
    <s v="Pune"/>
  </r>
  <r>
    <s v="ORD108570"/>
    <x v="0"/>
    <n v="557.32000000000005"/>
    <x v="142"/>
    <x v="3"/>
    <x v="1"/>
    <n v="55.732000000000006"/>
    <n v="501.58800000000002"/>
    <n v="5"/>
    <d v="2024-03-17T00:00:00"/>
    <s v="Regular"/>
    <s v="Card"/>
    <n v="133.33000000000001"/>
    <s v="Bangalore"/>
  </r>
  <r>
    <s v="ORD108571"/>
    <x v="0"/>
    <n v="1823.72"/>
    <x v="342"/>
    <x v="3"/>
    <x v="0"/>
    <n v="182.37200000000001"/>
    <n v="1641.348"/>
    <n v="7"/>
    <d v="2023-04-01T00:00:00"/>
    <s v="Member"/>
    <s v="Card"/>
    <n v="336.82"/>
    <s v="Delhi"/>
  </r>
  <r>
    <s v="ORD108572"/>
    <x v="1"/>
    <n v="765.2"/>
    <x v="474"/>
    <x v="2"/>
    <x v="4"/>
    <n v="76.52000000000001"/>
    <n v="688.68000000000006"/>
    <n v="3"/>
    <d v="2024-08-23T00:00:00"/>
    <s v="New"/>
    <s v="Cash"/>
    <n v="121.93"/>
    <s v="Hyderabad"/>
  </r>
  <r>
    <s v="ORD108573"/>
    <x v="9"/>
    <n v="2871.99"/>
    <x v="42"/>
    <x v="2"/>
    <x v="3"/>
    <n v="287.19900000000001"/>
    <n v="2584.7909999999997"/>
    <n v="5"/>
    <d v="2024-07-04T00:00:00"/>
    <s v="Regular"/>
    <s v="Card"/>
    <n v="494.8"/>
    <s v="Hyderabad"/>
  </r>
  <r>
    <s v="ORD108574"/>
    <x v="3"/>
    <n v="2178.16"/>
    <x v="600"/>
    <x v="0"/>
    <x v="4"/>
    <n v="217.816"/>
    <n v="1960.3439999999998"/>
    <n v="1"/>
    <d v="2024-04-05T00:00:00"/>
    <s v="Member"/>
    <s v="UPI"/>
    <n v="563.84"/>
    <s v="Chennai"/>
  </r>
  <r>
    <s v="ORD108575"/>
    <x v="11"/>
    <n v="2365.88"/>
    <x v="140"/>
    <x v="1"/>
    <x v="0"/>
    <n v="236.58800000000002"/>
    <n v="2129.2919999999999"/>
    <n v="7"/>
    <d v="2023-11-30T00:00:00"/>
    <s v="New"/>
    <s v="Cash"/>
    <n v="432.23"/>
    <s v="Mumbai"/>
  </r>
  <r>
    <s v="ORD108576"/>
    <x v="0"/>
    <n v="2760.03"/>
    <x v="481"/>
    <x v="2"/>
    <x v="3"/>
    <n v="276.00300000000004"/>
    <n v="2484.027"/>
    <n v="8"/>
    <d v="2023-03-28T00:00:00"/>
    <s v="Regular"/>
    <s v="UPI"/>
    <n v="264.94"/>
    <s v="Chennai"/>
  </r>
  <r>
    <s v="ORD108577"/>
    <x v="7"/>
    <n v="4912.0600000000004"/>
    <x v="566"/>
    <x v="1"/>
    <x v="2"/>
    <n v="491.20600000000007"/>
    <n v="4420.8540000000003"/>
    <n v="8"/>
    <d v="2024-09-06T00:00:00"/>
    <s v="New"/>
    <s v="Cash"/>
    <n v="473.77"/>
    <s v="Delhi"/>
  </r>
  <r>
    <s v="ORD108578"/>
    <x v="9"/>
    <n v="3983.91"/>
    <x v="437"/>
    <x v="0"/>
    <x v="3"/>
    <n v="398.39100000000002"/>
    <n v="3585.5189999999998"/>
    <n v="1"/>
    <d v="2024-06-05T00:00:00"/>
    <s v="Member"/>
    <s v="Cash"/>
    <n v="698.61"/>
    <s v="Pune"/>
  </r>
  <r>
    <s v="ORD108579"/>
    <x v="9"/>
    <n v="3184.41"/>
    <x v="196"/>
    <x v="1"/>
    <x v="3"/>
    <n v="318.44100000000003"/>
    <n v="2865.9690000000001"/>
    <n v="4"/>
    <d v="2024-06-30T00:00:00"/>
    <s v="Member"/>
    <s v="UPI"/>
    <n v="319.83"/>
    <s v="Pune"/>
  </r>
  <r>
    <s v="ORD108580"/>
    <x v="1"/>
    <n v="1882.16"/>
    <x v="209"/>
    <x v="3"/>
    <x v="3"/>
    <n v="188.21600000000001"/>
    <n v="1693.944"/>
    <n v="9"/>
    <d v="2023-08-14T00:00:00"/>
    <s v="Regular"/>
    <s v="Cash"/>
    <n v="466.36"/>
    <s v="Bangalore"/>
  </r>
  <r>
    <s v="ORD108581"/>
    <x v="4"/>
    <n v="232.64"/>
    <x v="260"/>
    <x v="1"/>
    <x v="0"/>
    <n v="23.263999999999999"/>
    <n v="209.37599999999998"/>
    <n v="2"/>
    <d v="2023-07-30T00:00:00"/>
    <s v="New"/>
    <s v="UPI"/>
    <n v="62.45"/>
    <s v="Chennai"/>
  </r>
  <r>
    <s v="ORD108582"/>
    <x v="0"/>
    <n v="670.99"/>
    <x v="467"/>
    <x v="0"/>
    <x v="1"/>
    <n v="67.099000000000004"/>
    <n v="603.89099999999996"/>
    <n v="1"/>
    <d v="2024-03-16T00:00:00"/>
    <s v="New"/>
    <s v="Card"/>
    <n v="60.61"/>
    <s v="Mumbai"/>
  </r>
  <r>
    <s v="ORD108583"/>
    <x v="9"/>
    <n v="3681.25"/>
    <x v="374"/>
    <x v="0"/>
    <x v="0"/>
    <n v="368.125"/>
    <n v="3313.125"/>
    <n v="6"/>
    <d v="2024-06-23T00:00:00"/>
    <s v="Member"/>
    <s v="UPI"/>
    <n v="588.04999999999995"/>
    <s v="Bangalore"/>
  </r>
  <r>
    <s v="ORD108584"/>
    <x v="5"/>
    <n v="1909.1"/>
    <x v="580"/>
    <x v="0"/>
    <x v="1"/>
    <n v="190.91"/>
    <n v="1718.1899999999998"/>
    <n v="1"/>
    <d v="2023-05-30T00:00:00"/>
    <s v="New"/>
    <s v="Cash"/>
    <n v="453.48"/>
    <s v="Pune"/>
  </r>
  <r>
    <s v="ORD108585"/>
    <x v="1"/>
    <n v="1738.74"/>
    <x v="285"/>
    <x v="1"/>
    <x v="2"/>
    <n v="173.87400000000002"/>
    <n v="1564.866"/>
    <n v="6"/>
    <d v="2023-08-11T00:00:00"/>
    <s v="New"/>
    <s v="Card"/>
    <n v="123.31"/>
    <s v="Delhi"/>
  </r>
  <r>
    <s v="ORD108586"/>
    <x v="0"/>
    <n v="4455.99"/>
    <x v="487"/>
    <x v="3"/>
    <x v="2"/>
    <n v="445.59899999999999"/>
    <n v="4010.3909999999996"/>
    <n v="1"/>
    <d v="2023-03-14T00:00:00"/>
    <s v="Regular"/>
    <s v="Cash"/>
    <n v="884.82"/>
    <s v="Delhi"/>
  </r>
  <r>
    <s v="ORD108587"/>
    <x v="11"/>
    <n v="2474.09"/>
    <x v="201"/>
    <x v="2"/>
    <x v="2"/>
    <n v="247.40900000000002"/>
    <n v="2226.681"/>
    <n v="6"/>
    <d v="2023-11-02T00:00:00"/>
    <s v="New"/>
    <s v="Cash"/>
    <n v="463.97"/>
    <s v="Mumbai"/>
  </r>
  <r>
    <s v="ORD108588"/>
    <x v="6"/>
    <n v="4507.93"/>
    <x v="116"/>
    <x v="3"/>
    <x v="2"/>
    <n v="450.79300000000006"/>
    <n v="4057.1370000000002"/>
    <n v="9"/>
    <d v="2023-01-29T00:00:00"/>
    <s v="Member"/>
    <s v="UPI"/>
    <n v="1101.2"/>
    <s v="Bangalore"/>
  </r>
  <r>
    <s v="ORD108589"/>
    <x v="11"/>
    <n v="4444.53"/>
    <x v="498"/>
    <x v="1"/>
    <x v="2"/>
    <n v="444.45299999999997"/>
    <n v="4000.0769999999998"/>
    <n v="5"/>
    <d v="2023-11-26T00:00:00"/>
    <s v="Member"/>
    <s v="Card"/>
    <n v="1280.8499999999999"/>
    <s v="Mumbai"/>
  </r>
  <r>
    <s v="ORD108590"/>
    <x v="7"/>
    <n v="492.89"/>
    <x v="286"/>
    <x v="1"/>
    <x v="4"/>
    <n v="49.289000000000001"/>
    <n v="443.601"/>
    <n v="4"/>
    <d v="2024-09-24T00:00:00"/>
    <s v="New"/>
    <s v="Card"/>
    <n v="84.63"/>
    <s v="Mumbai"/>
  </r>
  <r>
    <s v="ORD108591"/>
    <x v="3"/>
    <n v="4732.28"/>
    <x v="29"/>
    <x v="2"/>
    <x v="0"/>
    <n v="473.22800000000001"/>
    <n v="4259.0519999999997"/>
    <n v="8"/>
    <d v="2023-04-11T00:00:00"/>
    <s v="Member"/>
    <s v="UPI"/>
    <n v="570.12"/>
    <s v="Chennai"/>
  </r>
  <r>
    <s v="ORD108592"/>
    <x v="2"/>
    <n v="477.08"/>
    <x v="280"/>
    <x v="1"/>
    <x v="1"/>
    <n v="47.707999999999998"/>
    <n v="429.37199999999996"/>
    <n v="4"/>
    <d v="2024-10-15T00:00:00"/>
    <s v="New"/>
    <s v="Card"/>
    <n v="29.54"/>
    <s v="Delhi"/>
  </r>
  <r>
    <s v="ORD108593"/>
    <x v="5"/>
    <n v="4821.18"/>
    <x v="10"/>
    <x v="0"/>
    <x v="2"/>
    <n v="482.11800000000005"/>
    <n v="4339.0619999999999"/>
    <n v="4"/>
    <d v="2024-05-08T00:00:00"/>
    <s v="New"/>
    <s v="Cash"/>
    <n v="1230.5"/>
    <s v="Chennai"/>
  </r>
  <r>
    <s v="ORD108594"/>
    <x v="10"/>
    <n v="2317.81"/>
    <x v="709"/>
    <x v="0"/>
    <x v="4"/>
    <n v="231.78100000000001"/>
    <n v="2086.029"/>
    <n v="9"/>
    <d v="2024-12-11T00:00:00"/>
    <s v="Regular"/>
    <s v="Cash"/>
    <n v="218.67"/>
    <s v="Mumbai"/>
  </r>
  <r>
    <s v="ORD108595"/>
    <x v="2"/>
    <n v="3828.22"/>
    <x v="271"/>
    <x v="0"/>
    <x v="4"/>
    <n v="382.822"/>
    <n v="3445.3979999999997"/>
    <n v="1"/>
    <d v="2024-10-24T00:00:00"/>
    <s v="Regular"/>
    <s v="Card"/>
    <n v="1008.42"/>
    <s v="Chennai"/>
  </r>
  <r>
    <s v="ORD108596"/>
    <x v="7"/>
    <n v="3560.11"/>
    <x v="156"/>
    <x v="0"/>
    <x v="4"/>
    <n v="356.01100000000002"/>
    <n v="3204.0990000000002"/>
    <n v="3"/>
    <d v="2023-09-14T00:00:00"/>
    <s v="New"/>
    <s v="Card"/>
    <n v="726.48"/>
    <s v="Hyderabad"/>
  </r>
  <r>
    <s v="ORD108597"/>
    <x v="3"/>
    <n v="2640.63"/>
    <x v="144"/>
    <x v="0"/>
    <x v="0"/>
    <n v="264.06300000000005"/>
    <n v="2376.567"/>
    <n v="4"/>
    <d v="2024-04-19T00:00:00"/>
    <s v="Regular"/>
    <s v="UPI"/>
    <n v="244.33"/>
    <s v="Hyderabad"/>
  </r>
  <r>
    <s v="ORD108598"/>
    <x v="6"/>
    <n v="3135.33"/>
    <x v="50"/>
    <x v="1"/>
    <x v="2"/>
    <n v="313.53300000000002"/>
    <n v="2821.797"/>
    <n v="8"/>
    <d v="2023-02-05T00:00:00"/>
    <s v="Member"/>
    <s v="UPI"/>
    <n v="532.19000000000005"/>
    <s v="Mumbai"/>
  </r>
  <r>
    <s v="ORD108599"/>
    <x v="5"/>
    <n v="4754.6000000000004"/>
    <x v="241"/>
    <x v="2"/>
    <x v="4"/>
    <n v="475.46000000000004"/>
    <n v="4279.1400000000003"/>
    <n v="1"/>
    <d v="2023-05-14T00:00:00"/>
    <s v="New"/>
    <s v="Cash"/>
    <n v="993.06"/>
    <s v="Mumbai"/>
  </r>
  <r>
    <s v="ORD108600"/>
    <x v="4"/>
    <n v="4644.0200000000004"/>
    <x v="180"/>
    <x v="2"/>
    <x v="4"/>
    <n v="464.40200000000004"/>
    <n v="4179.6180000000004"/>
    <n v="3"/>
    <d v="2023-07-14T00:00:00"/>
    <s v="Regular"/>
    <s v="Cash"/>
    <n v="938.68"/>
    <s v="Hyderabad"/>
  </r>
  <r>
    <s v="ORD108601"/>
    <x v="10"/>
    <n v="3306.2"/>
    <x v="124"/>
    <x v="0"/>
    <x v="2"/>
    <n v="330.62"/>
    <n v="2975.58"/>
    <n v="2"/>
    <d v="2024-12-02T00:00:00"/>
    <s v="Regular"/>
    <s v="Cash"/>
    <n v="181.18"/>
    <s v="Bangalore"/>
  </r>
  <r>
    <s v="ORD108602"/>
    <x v="5"/>
    <n v="3322.82"/>
    <x v="18"/>
    <x v="1"/>
    <x v="0"/>
    <n v="332.28200000000004"/>
    <n v="2990.538"/>
    <n v="6"/>
    <d v="2023-05-03T00:00:00"/>
    <s v="Regular"/>
    <s v="UPI"/>
    <n v="655.04"/>
    <s v="Bangalore"/>
  </r>
  <r>
    <s v="ORD108603"/>
    <x v="1"/>
    <n v="1310"/>
    <x v="459"/>
    <x v="3"/>
    <x v="4"/>
    <n v="131"/>
    <n v="1179"/>
    <n v="9"/>
    <d v="2023-08-27T00:00:00"/>
    <s v="Regular"/>
    <s v="UPI"/>
    <n v="363.59"/>
    <s v="Mumbai"/>
  </r>
  <r>
    <s v="ORD108604"/>
    <x v="8"/>
    <n v="4160.26"/>
    <x v="344"/>
    <x v="3"/>
    <x v="1"/>
    <n v="416.02600000000007"/>
    <n v="3744.2340000000004"/>
    <n v="9"/>
    <d v="2023-02-11T00:00:00"/>
    <s v="New"/>
    <s v="Card"/>
    <n v="864.69"/>
    <s v="Hyderabad"/>
  </r>
  <r>
    <s v="ORD108605"/>
    <x v="7"/>
    <n v="3199.76"/>
    <x v="90"/>
    <x v="1"/>
    <x v="3"/>
    <n v="319.97600000000006"/>
    <n v="2879.7840000000001"/>
    <n v="5"/>
    <d v="2023-10-02T00:00:00"/>
    <s v="Member"/>
    <s v="UPI"/>
    <n v="614.70000000000005"/>
    <s v="Delhi"/>
  </r>
  <r>
    <s v="ORD108606"/>
    <x v="1"/>
    <n v="4148.62"/>
    <x v="402"/>
    <x v="0"/>
    <x v="3"/>
    <n v="414.86200000000002"/>
    <n v="3733.7579999999998"/>
    <n v="3"/>
    <d v="2023-08-15T00:00:00"/>
    <s v="New"/>
    <s v="Cash"/>
    <n v="991.79"/>
    <s v="Delhi"/>
  </r>
  <r>
    <s v="ORD108607"/>
    <x v="8"/>
    <n v="3323.48"/>
    <x v="442"/>
    <x v="2"/>
    <x v="3"/>
    <n v="332.34800000000001"/>
    <n v="2991.1320000000001"/>
    <n v="8"/>
    <d v="2023-02-20T00:00:00"/>
    <s v="New"/>
    <s v="Cash"/>
    <n v="601.07000000000005"/>
    <s v="Chennai"/>
  </r>
  <r>
    <s v="ORD108608"/>
    <x v="5"/>
    <n v="1566.67"/>
    <x v="454"/>
    <x v="1"/>
    <x v="0"/>
    <n v="156.66700000000003"/>
    <n v="1410.0030000000002"/>
    <n v="9"/>
    <d v="2024-05-18T00:00:00"/>
    <s v="Member"/>
    <s v="UPI"/>
    <n v="369.17"/>
    <s v="Hyderabad"/>
  </r>
  <r>
    <s v="ORD108609"/>
    <x v="0"/>
    <n v="1028.46"/>
    <x v="339"/>
    <x v="3"/>
    <x v="4"/>
    <n v="102.846"/>
    <n v="925.61400000000003"/>
    <n v="9"/>
    <d v="2024-04-03T00:00:00"/>
    <s v="Member"/>
    <s v="Cash"/>
    <n v="96.09"/>
    <s v="Pune"/>
  </r>
  <r>
    <s v="ORD108610"/>
    <x v="3"/>
    <n v="477.13"/>
    <x v="422"/>
    <x v="3"/>
    <x v="3"/>
    <n v="47.713000000000001"/>
    <n v="429.41699999999997"/>
    <n v="1"/>
    <d v="2024-04-30T00:00:00"/>
    <s v="New"/>
    <s v="Card"/>
    <n v="133.62"/>
    <s v="Delhi"/>
  </r>
  <r>
    <s v="ORD108611"/>
    <x v="10"/>
    <n v="2971.38"/>
    <x v="310"/>
    <x v="3"/>
    <x v="3"/>
    <n v="297.13800000000003"/>
    <n v="2674.2420000000002"/>
    <n v="5"/>
    <d v="2024-12-11T00:00:00"/>
    <s v="Regular"/>
    <s v="Cash"/>
    <n v="471.69"/>
    <s v="Chennai"/>
  </r>
  <r>
    <s v="ORD108612"/>
    <x v="10"/>
    <n v="1491.85"/>
    <x v="585"/>
    <x v="0"/>
    <x v="2"/>
    <n v="149.185"/>
    <n v="1342.665"/>
    <n v="9"/>
    <d v="2023-12-25T00:00:00"/>
    <s v="New"/>
    <s v="Card"/>
    <n v="217.29"/>
    <s v="Bangalore"/>
  </r>
  <r>
    <s v="ORD108613"/>
    <x v="0"/>
    <n v="3189.5"/>
    <x v="306"/>
    <x v="3"/>
    <x v="4"/>
    <n v="318.95000000000005"/>
    <n v="2870.55"/>
    <n v="3"/>
    <d v="2024-03-14T00:00:00"/>
    <s v="New"/>
    <s v="Cash"/>
    <n v="753.46"/>
    <s v="Mumbai"/>
  </r>
  <r>
    <s v="ORD108614"/>
    <x v="5"/>
    <n v="387.42"/>
    <x v="376"/>
    <x v="1"/>
    <x v="4"/>
    <n v="38.742000000000004"/>
    <n v="348.678"/>
    <n v="7"/>
    <d v="2024-05-07T00:00:00"/>
    <s v="New"/>
    <s v="UPI"/>
    <n v="76.2"/>
    <s v="Pune"/>
  </r>
  <r>
    <s v="ORD108615"/>
    <x v="1"/>
    <n v="1940.75"/>
    <x v="654"/>
    <x v="1"/>
    <x v="2"/>
    <n v="194.07500000000002"/>
    <n v="1746.675"/>
    <n v="9"/>
    <d v="2024-08-30T00:00:00"/>
    <s v="Regular"/>
    <s v="Card"/>
    <n v="214.56"/>
    <s v="Bangalore"/>
  </r>
  <r>
    <s v="ORD108616"/>
    <x v="5"/>
    <n v="1376.71"/>
    <x v="627"/>
    <x v="3"/>
    <x v="4"/>
    <n v="137.67100000000002"/>
    <n v="1239.039"/>
    <n v="2"/>
    <d v="2024-05-12T00:00:00"/>
    <s v="Member"/>
    <s v="Card"/>
    <n v="162.12"/>
    <s v="Mumbai"/>
  </r>
  <r>
    <s v="ORD108617"/>
    <x v="2"/>
    <n v="1914.64"/>
    <x v="141"/>
    <x v="1"/>
    <x v="1"/>
    <n v="191.46400000000003"/>
    <n v="1723.1760000000002"/>
    <n v="2"/>
    <d v="2024-10-21T00:00:00"/>
    <s v="Regular"/>
    <s v="UPI"/>
    <n v="400.79"/>
    <s v="Pune"/>
  </r>
  <r>
    <s v="ORD108618"/>
    <x v="3"/>
    <n v="365.99"/>
    <x v="405"/>
    <x v="3"/>
    <x v="0"/>
    <n v="36.599000000000004"/>
    <n v="329.39100000000002"/>
    <n v="5"/>
    <d v="2023-05-03T00:00:00"/>
    <s v="Regular"/>
    <s v="Card"/>
    <n v="54.05"/>
    <s v="Delhi"/>
  </r>
  <r>
    <s v="ORD108619"/>
    <x v="9"/>
    <n v="3648.49"/>
    <x v="378"/>
    <x v="3"/>
    <x v="2"/>
    <n v="364.84899999999999"/>
    <n v="3283.6409999999996"/>
    <n v="8"/>
    <d v="2023-06-29T00:00:00"/>
    <s v="New"/>
    <s v="Cash"/>
    <n v="557.97"/>
    <s v="Bangalore"/>
  </r>
  <r>
    <s v="ORD108620"/>
    <x v="1"/>
    <n v="671.82"/>
    <x v="98"/>
    <x v="2"/>
    <x v="3"/>
    <n v="67.182000000000002"/>
    <n v="604.63800000000003"/>
    <n v="5"/>
    <d v="2023-08-26T00:00:00"/>
    <s v="Regular"/>
    <s v="Card"/>
    <n v="146.97"/>
    <s v="Hyderabad"/>
  </r>
  <r>
    <s v="ORD108621"/>
    <x v="6"/>
    <n v="170.57"/>
    <x v="336"/>
    <x v="0"/>
    <x v="4"/>
    <n v="17.056999999999999"/>
    <n v="153.51300000000001"/>
    <n v="8"/>
    <d v="2023-01-29T00:00:00"/>
    <s v="Regular"/>
    <s v="Card"/>
    <n v="34.880000000000003"/>
    <s v="Mumbai"/>
  </r>
  <r>
    <s v="ORD108622"/>
    <x v="0"/>
    <n v="4736.82"/>
    <x v="342"/>
    <x v="0"/>
    <x v="1"/>
    <n v="473.68200000000002"/>
    <n v="4263.1379999999999"/>
    <n v="4"/>
    <d v="2023-04-01T00:00:00"/>
    <s v="Member"/>
    <s v="Cash"/>
    <n v="436.57"/>
    <s v="Bangalore"/>
  </r>
  <r>
    <s v="ORD108623"/>
    <x v="4"/>
    <n v="1045.0899999999999"/>
    <x v="553"/>
    <x v="2"/>
    <x v="1"/>
    <n v="104.509"/>
    <n v="940.5809999999999"/>
    <n v="9"/>
    <d v="2024-07-28T00:00:00"/>
    <s v="Regular"/>
    <s v="Card"/>
    <n v="282.52"/>
    <s v="Pune"/>
  </r>
  <r>
    <s v="ORD108624"/>
    <x v="7"/>
    <n v="4157.5"/>
    <x v="420"/>
    <x v="2"/>
    <x v="0"/>
    <n v="415.75"/>
    <n v="3741.75"/>
    <n v="4"/>
    <d v="2023-09-20T00:00:00"/>
    <s v="Regular"/>
    <s v="Card"/>
    <n v="549.12"/>
    <s v="Bangalore"/>
  </r>
  <r>
    <s v="ORD108625"/>
    <x v="0"/>
    <n v="4825.91"/>
    <x v="220"/>
    <x v="0"/>
    <x v="1"/>
    <n v="482.59100000000001"/>
    <n v="4343.3189999999995"/>
    <n v="5"/>
    <d v="2023-03-15T00:00:00"/>
    <s v="New"/>
    <s v="UPI"/>
    <n v="1049.67"/>
    <s v="Pune"/>
  </r>
  <r>
    <s v="ORD108626"/>
    <x v="6"/>
    <n v="2717.19"/>
    <x v="591"/>
    <x v="3"/>
    <x v="4"/>
    <n v="271.71899999999999"/>
    <n v="2445.471"/>
    <n v="7"/>
    <d v="2023-01-18T00:00:00"/>
    <s v="New"/>
    <s v="Cash"/>
    <n v="763.13"/>
    <s v="Hyderabad"/>
  </r>
  <r>
    <s v="ORD108627"/>
    <x v="3"/>
    <n v="2677.98"/>
    <x v="4"/>
    <x v="3"/>
    <x v="4"/>
    <n v="267.798"/>
    <n v="2410.1819999999998"/>
    <n v="9"/>
    <d v="2023-04-13T00:00:00"/>
    <s v="Regular"/>
    <s v="Card"/>
    <n v="428.37"/>
    <s v="Bangalore"/>
  </r>
  <r>
    <s v="ORD108628"/>
    <x v="3"/>
    <n v="1900.34"/>
    <x v="600"/>
    <x v="0"/>
    <x v="1"/>
    <n v="190.03399999999999"/>
    <n v="1710.306"/>
    <n v="5"/>
    <d v="2024-04-07T00:00:00"/>
    <s v="Member"/>
    <s v="Card"/>
    <n v="328.55"/>
    <s v="Hyderabad"/>
  </r>
  <r>
    <s v="ORD108629"/>
    <x v="1"/>
    <n v="2185.41"/>
    <x v="444"/>
    <x v="3"/>
    <x v="4"/>
    <n v="218.541"/>
    <n v="1966.8689999999999"/>
    <n v="7"/>
    <d v="2023-08-12T00:00:00"/>
    <s v="New"/>
    <s v="Cash"/>
    <n v="478.09"/>
    <s v="Pune"/>
  </r>
  <r>
    <s v="ORD108630"/>
    <x v="10"/>
    <n v="2462.17"/>
    <x v="295"/>
    <x v="2"/>
    <x v="4"/>
    <n v="246.21700000000001"/>
    <n v="2215.953"/>
    <n v="4"/>
    <d v="2024-12-13T00:00:00"/>
    <s v="New"/>
    <s v="UPI"/>
    <n v="325.42"/>
    <s v="Bangalore"/>
  </r>
  <r>
    <s v="ORD108631"/>
    <x v="4"/>
    <n v="845.26"/>
    <x v="578"/>
    <x v="3"/>
    <x v="3"/>
    <n v="84.52600000000001"/>
    <n v="760.73399999999992"/>
    <n v="2"/>
    <d v="2023-07-14T00:00:00"/>
    <s v="New"/>
    <s v="Card"/>
    <n v="116.93"/>
    <s v="Bangalore"/>
  </r>
  <r>
    <s v="ORD108632"/>
    <x v="3"/>
    <n v="1887.21"/>
    <x v="546"/>
    <x v="3"/>
    <x v="2"/>
    <n v="188.721"/>
    <n v="1698.489"/>
    <n v="2"/>
    <d v="2024-04-10T00:00:00"/>
    <s v="Regular"/>
    <s v="UPI"/>
    <n v="373.38"/>
    <s v="Bangalore"/>
  </r>
  <r>
    <s v="ORD108633"/>
    <x v="11"/>
    <n v="4098.93"/>
    <x v="204"/>
    <x v="1"/>
    <x v="4"/>
    <n v="409.89300000000003"/>
    <n v="3689.0370000000003"/>
    <n v="5"/>
    <d v="2024-12-02T00:00:00"/>
    <s v="Regular"/>
    <s v="Cash"/>
    <n v="526.80999999999995"/>
    <s v="Pune"/>
  </r>
  <r>
    <s v="ORD108634"/>
    <x v="10"/>
    <n v="993.75"/>
    <x v="658"/>
    <x v="1"/>
    <x v="4"/>
    <n v="99.375"/>
    <n v="894.375"/>
    <n v="2"/>
    <d v="2023-12-21T00:00:00"/>
    <s v="New"/>
    <s v="Cash"/>
    <n v="127.47"/>
    <s v="Pune"/>
  </r>
  <r>
    <s v="ORD108635"/>
    <x v="5"/>
    <n v="3676.28"/>
    <x v="503"/>
    <x v="1"/>
    <x v="0"/>
    <n v="367.62800000000004"/>
    <n v="3308.652"/>
    <n v="2"/>
    <d v="2023-06-01T00:00:00"/>
    <s v="Member"/>
    <s v="Cash"/>
    <n v="920.27"/>
    <s v="Pune"/>
  </r>
  <r>
    <s v="ORD108636"/>
    <x v="8"/>
    <n v="3292.77"/>
    <x v="519"/>
    <x v="3"/>
    <x v="2"/>
    <n v="329.27700000000004"/>
    <n v="2963.4929999999999"/>
    <n v="2"/>
    <d v="2024-03-01T00:00:00"/>
    <s v="New"/>
    <s v="UPI"/>
    <n v="192.38"/>
    <s v="Mumbai"/>
  </r>
  <r>
    <s v="ORD108637"/>
    <x v="8"/>
    <n v="380.76"/>
    <x v="468"/>
    <x v="0"/>
    <x v="2"/>
    <n v="38.076000000000001"/>
    <n v="342.68399999999997"/>
    <n v="4"/>
    <d v="2023-02-27T00:00:00"/>
    <s v="Regular"/>
    <s v="UPI"/>
    <n v="21.49"/>
    <s v="Bangalore"/>
  </r>
  <r>
    <s v="ORD108638"/>
    <x v="10"/>
    <n v="209.9"/>
    <x v="661"/>
    <x v="2"/>
    <x v="2"/>
    <n v="20.990000000000002"/>
    <n v="188.91"/>
    <n v="8"/>
    <d v="2024-12-17T00:00:00"/>
    <s v="Member"/>
    <s v="Card"/>
    <n v="25.96"/>
    <s v="Pune"/>
  </r>
  <r>
    <s v="ORD108639"/>
    <x v="0"/>
    <n v="1827.39"/>
    <x v="94"/>
    <x v="3"/>
    <x v="1"/>
    <n v="182.73900000000003"/>
    <n v="1644.6510000000001"/>
    <n v="7"/>
    <d v="2023-04-01T00:00:00"/>
    <s v="New"/>
    <s v="UPI"/>
    <n v="406.54"/>
    <s v="Hyderabad"/>
  </r>
  <r>
    <s v="ORD108640"/>
    <x v="4"/>
    <n v="3491.63"/>
    <x v="314"/>
    <x v="0"/>
    <x v="3"/>
    <n v="349.16300000000001"/>
    <n v="3142.4670000000001"/>
    <n v="5"/>
    <d v="2023-07-26T00:00:00"/>
    <s v="New"/>
    <s v="Cash"/>
    <n v="441.38"/>
    <s v="Delhi"/>
  </r>
  <r>
    <s v="ORD108641"/>
    <x v="6"/>
    <n v="1719.05"/>
    <x v="110"/>
    <x v="3"/>
    <x v="3"/>
    <n v="171.905"/>
    <n v="1547.145"/>
    <n v="7"/>
    <d v="2023-01-17T00:00:00"/>
    <s v="Member"/>
    <s v="Cash"/>
    <n v="356.36"/>
    <s v="Delhi"/>
  </r>
  <r>
    <s v="ORD108642"/>
    <x v="5"/>
    <n v="3371.89"/>
    <x v="458"/>
    <x v="2"/>
    <x v="0"/>
    <n v="337.18900000000002"/>
    <n v="3034.701"/>
    <n v="6"/>
    <d v="2024-05-08T00:00:00"/>
    <s v="Regular"/>
    <s v="Cash"/>
    <n v="409.91"/>
    <s v="Mumbai"/>
  </r>
  <r>
    <s v="ORD108643"/>
    <x v="7"/>
    <n v="3360.74"/>
    <x v="326"/>
    <x v="3"/>
    <x v="2"/>
    <n v="336.07400000000001"/>
    <n v="3024.6659999999997"/>
    <n v="8"/>
    <d v="2023-10-01T00:00:00"/>
    <s v="New"/>
    <s v="Card"/>
    <n v="193.79"/>
    <s v="Bangalore"/>
  </r>
  <r>
    <s v="ORD108644"/>
    <x v="4"/>
    <n v="4052.12"/>
    <x v="381"/>
    <x v="2"/>
    <x v="2"/>
    <n v="405.21199999999999"/>
    <n v="3646.9079999999999"/>
    <n v="8"/>
    <d v="2023-08-01T00:00:00"/>
    <s v="New"/>
    <s v="Cash"/>
    <n v="939.42"/>
    <s v="Bangalore"/>
  </r>
  <r>
    <s v="ORD108645"/>
    <x v="5"/>
    <n v="587.48"/>
    <x v="688"/>
    <x v="3"/>
    <x v="4"/>
    <n v="58.748000000000005"/>
    <n v="528.73199999999997"/>
    <n v="7"/>
    <d v="2024-05-17T00:00:00"/>
    <s v="Regular"/>
    <s v="Card"/>
    <n v="109.17"/>
    <s v="Chennai"/>
  </r>
  <r>
    <s v="ORD108646"/>
    <x v="0"/>
    <n v="2927.93"/>
    <x v="645"/>
    <x v="2"/>
    <x v="1"/>
    <n v="292.79300000000001"/>
    <n v="2635.1369999999997"/>
    <n v="5"/>
    <d v="2024-03-28T00:00:00"/>
    <s v="Member"/>
    <s v="Cash"/>
    <n v="617.97"/>
    <s v="Delhi"/>
  </r>
  <r>
    <s v="ORD108647"/>
    <x v="6"/>
    <n v="406.24"/>
    <x v="491"/>
    <x v="3"/>
    <x v="1"/>
    <n v="40.624000000000002"/>
    <n v="365.61599999999999"/>
    <n v="6"/>
    <d v="2024-01-22T00:00:00"/>
    <s v="Member"/>
    <s v="Card"/>
    <n v="38.32"/>
    <s v="Hyderabad"/>
  </r>
  <r>
    <s v="ORD108648"/>
    <x v="7"/>
    <n v="962.14"/>
    <x v="319"/>
    <x v="2"/>
    <x v="0"/>
    <n v="96.213999999999999"/>
    <n v="865.92599999999993"/>
    <n v="8"/>
    <d v="2023-09-17T00:00:00"/>
    <s v="Member"/>
    <s v="Card"/>
    <n v="196.63"/>
    <s v="Hyderabad"/>
  </r>
  <r>
    <s v="ORD108649"/>
    <x v="8"/>
    <n v="1694.95"/>
    <x v="207"/>
    <x v="1"/>
    <x v="3"/>
    <n v="169.495"/>
    <n v="1525.4549999999999"/>
    <n v="7"/>
    <d v="2024-02-29T00:00:00"/>
    <s v="Member"/>
    <s v="UPI"/>
    <n v="427.59"/>
    <s v="Delhi"/>
  </r>
  <r>
    <s v="ORD108650"/>
    <x v="10"/>
    <n v="3566.21"/>
    <x v="585"/>
    <x v="3"/>
    <x v="2"/>
    <n v="356.62100000000004"/>
    <n v="3209.5889999999999"/>
    <n v="5"/>
    <d v="2023-12-24T00:00:00"/>
    <s v="New"/>
    <s v="Cash"/>
    <n v="303.47000000000003"/>
    <s v="Hyderabad"/>
  </r>
  <r>
    <s v="ORD108651"/>
    <x v="4"/>
    <n v="4872"/>
    <x v="721"/>
    <x v="3"/>
    <x v="0"/>
    <n v="487.20000000000005"/>
    <n v="4384.8"/>
    <n v="8"/>
    <d v="2023-07-15T00:00:00"/>
    <s v="Member"/>
    <s v="Card"/>
    <n v="588.30999999999995"/>
    <s v="Bangalore"/>
  </r>
  <r>
    <s v="ORD108652"/>
    <x v="4"/>
    <n v="1778.35"/>
    <x v="579"/>
    <x v="0"/>
    <x v="1"/>
    <n v="177.83500000000001"/>
    <n v="1600.5149999999999"/>
    <n v="4"/>
    <d v="2023-07-19T00:00:00"/>
    <s v="Regular"/>
    <s v="Card"/>
    <n v="440.92"/>
    <s v="Pune"/>
  </r>
  <r>
    <s v="ORD108653"/>
    <x v="7"/>
    <n v="2653.61"/>
    <x v="615"/>
    <x v="0"/>
    <x v="1"/>
    <n v="265.36100000000005"/>
    <n v="2388.2490000000003"/>
    <n v="6"/>
    <d v="2023-09-17T00:00:00"/>
    <s v="New"/>
    <s v="Cash"/>
    <n v="559.76"/>
    <s v="Chennai"/>
  </r>
  <r>
    <s v="ORD108654"/>
    <x v="6"/>
    <n v="1369.37"/>
    <x v="591"/>
    <x v="2"/>
    <x v="1"/>
    <n v="136.93699999999998"/>
    <n v="1232.433"/>
    <n v="4"/>
    <d v="2023-01-21T00:00:00"/>
    <s v="Member"/>
    <s v="Cash"/>
    <n v="132.91"/>
    <s v="Pune"/>
  </r>
  <r>
    <s v="ORD108655"/>
    <x v="8"/>
    <n v="3409.9"/>
    <x v="12"/>
    <x v="3"/>
    <x v="2"/>
    <n v="340.99"/>
    <n v="3068.91"/>
    <n v="5"/>
    <d v="2024-02-12T00:00:00"/>
    <s v="Member"/>
    <s v="Cash"/>
    <n v="402.26"/>
    <s v="Pune"/>
  </r>
  <r>
    <s v="ORD108656"/>
    <x v="11"/>
    <n v="1896.27"/>
    <x v="653"/>
    <x v="2"/>
    <x v="2"/>
    <n v="189.62700000000001"/>
    <n v="1706.643"/>
    <n v="3"/>
    <d v="2024-11-18T00:00:00"/>
    <s v="Member"/>
    <s v="Cash"/>
    <n v="523.96"/>
    <s v="Bangalore"/>
  </r>
  <r>
    <s v="ORD108657"/>
    <x v="10"/>
    <n v="2459.8200000000002"/>
    <x v="349"/>
    <x v="1"/>
    <x v="2"/>
    <n v="245.98200000000003"/>
    <n v="2213.8380000000002"/>
    <n v="2"/>
    <d v="2024-12-16T00:00:00"/>
    <s v="Regular"/>
    <s v="UPI"/>
    <n v="355.34"/>
    <s v="Mumbai"/>
  </r>
  <r>
    <s v="ORD108658"/>
    <x v="4"/>
    <n v="2882.28"/>
    <x v="234"/>
    <x v="0"/>
    <x v="4"/>
    <n v="288.22800000000001"/>
    <n v="2594.0520000000001"/>
    <n v="1"/>
    <d v="2024-08-01T00:00:00"/>
    <s v="Regular"/>
    <s v="UPI"/>
    <n v="211.04"/>
    <s v="Hyderabad"/>
  </r>
  <r>
    <s v="ORD108659"/>
    <x v="4"/>
    <n v="3462.59"/>
    <x v="257"/>
    <x v="2"/>
    <x v="3"/>
    <n v="346.25900000000001"/>
    <n v="3116.3310000000001"/>
    <n v="3"/>
    <d v="2024-07-14T00:00:00"/>
    <s v="Member"/>
    <s v="Card"/>
    <n v="747.34"/>
    <s v="Bangalore"/>
  </r>
  <r>
    <s v="ORD108660"/>
    <x v="0"/>
    <n v="394.25"/>
    <x v="259"/>
    <x v="2"/>
    <x v="1"/>
    <n v="39.425000000000004"/>
    <n v="354.82499999999999"/>
    <n v="1"/>
    <d v="2024-03-15T00:00:00"/>
    <s v="Regular"/>
    <s v="Card"/>
    <n v="59.29"/>
    <s v="Pune"/>
  </r>
  <r>
    <s v="ORD108661"/>
    <x v="6"/>
    <n v="2819.02"/>
    <x v="299"/>
    <x v="0"/>
    <x v="1"/>
    <n v="281.90199999999999"/>
    <n v="2537.1179999999999"/>
    <n v="6"/>
    <d v="2024-01-24T00:00:00"/>
    <s v="Member"/>
    <s v="Cash"/>
    <n v="656.42"/>
    <s v="Hyderabad"/>
  </r>
  <r>
    <s v="ORD108662"/>
    <x v="6"/>
    <n v="2212.6999999999998"/>
    <x v="151"/>
    <x v="3"/>
    <x v="4"/>
    <n v="221.26999999999998"/>
    <n v="1991.4299999999998"/>
    <n v="2"/>
    <d v="2024-01-09T00:00:00"/>
    <s v="Regular"/>
    <s v="UPI"/>
    <n v="172.99"/>
    <s v="Bangalore"/>
  </r>
  <r>
    <s v="ORD108663"/>
    <x v="7"/>
    <n v="755.45"/>
    <x v="360"/>
    <x v="2"/>
    <x v="1"/>
    <n v="75.545000000000002"/>
    <n v="679.90500000000009"/>
    <n v="3"/>
    <d v="2023-09-05T00:00:00"/>
    <s v="New"/>
    <s v="UPI"/>
    <n v="95.83"/>
    <s v="Bangalore"/>
  </r>
  <r>
    <s v="ORD108664"/>
    <x v="9"/>
    <n v="1119.3800000000001"/>
    <x v="723"/>
    <x v="0"/>
    <x v="1"/>
    <n v="111.93800000000002"/>
    <n v="1007.4420000000001"/>
    <n v="8"/>
    <d v="2023-06-07T00:00:00"/>
    <s v="Member"/>
    <s v="UPI"/>
    <n v="165.87"/>
    <s v="Hyderabad"/>
  </r>
  <r>
    <s v="ORD108665"/>
    <x v="8"/>
    <n v="4431.0600000000004"/>
    <x v="129"/>
    <x v="3"/>
    <x v="2"/>
    <n v="443.10600000000005"/>
    <n v="3987.9540000000002"/>
    <n v="5"/>
    <d v="2024-02-25T00:00:00"/>
    <s v="Regular"/>
    <s v="Card"/>
    <n v="858.15"/>
    <s v="Mumbai"/>
  </r>
  <r>
    <s v="ORD108666"/>
    <x v="6"/>
    <n v="4371.7"/>
    <x v="31"/>
    <x v="1"/>
    <x v="2"/>
    <n v="437.17"/>
    <n v="3934.5299999999997"/>
    <n v="2"/>
    <d v="2023-01-11T00:00:00"/>
    <s v="Member"/>
    <s v="UPI"/>
    <n v="420.8"/>
    <s v="Chennai"/>
  </r>
  <r>
    <s v="ORD108667"/>
    <x v="9"/>
    <n v="263.32"/>
    <x v="196"/>
    <x v="0"/>
    <x v="3"/>
    <n v="26.332000000000001"/>
    <n v="236.988"/>
    <n v="2"/>
    <d v="2024-06-27T00:00:00"/>
    <s v="New"/>
    <s v="Card"/>
    <n v="34.35"/>
    <s v="Hyderabad"/>
  </r>
  <r>
    <s v="ORD108668"/>
    <x v="0"/>
    <n v="3478.07"/>
    <x v="175"/>
    <x v="2"/>
    <x v="1"/>
    <n v="347.80700000000002"/>
    <n v="3130.2629999999999"/>
    <n v="3"/>
    <d v="2023-04-01T00:00:00"/>
    <s v="New"/>
    <s v="Cash"/>
    <n v="839.83"/>
    <s v="Chennai"/>
  </r>
  <r>
    <s v="ORD108669"/>
    <x v="10"/>
    <n v="2815.52"/>
    <x v="501"/>
    <x v="1"/>
    <x v="0"/>
    <n v="281.55200000000002"/>
    <n v="2533.9679999999998"/>
    <n v="3"/>
    <d v="2024-12-25T00:00:00"/>
    <s v="Regular"/>
    <s v="Card"/>
    <n v="273.63"/>
    <s v="Pune"/>
  </r>
  <r>
    <s v="ORD108670"/>
    <x v="4"/>
    <n v="4705.1000000000004"/>
    <x v="180"/>
    <x v="3"/>
    <x v="1"/>
    <n v="470.51000000000005"/>
    <n v="4234.59"/>
    <n v="8"/>
    <d v="2023-07-13T00:00:00"/>
    <s v="New"/>
    <s v="UPI"/>
    <n v="682.24"/>
    <s v="Chennai"/>
  </r>
  <r>
    <s v="ORD108671"/>
    <x v="9"/>
    <n v="4549.2299999999996"/>
    <x v="92"/>
    <x v="3"/>
    <x v="1"/>
    <n v="454.923"/>
    <n v="4094.3069999999998"/>
    <n v="5"/>
    <d v="2024-06-06T00:00:00"/>
    <s v="Member"/>
    <s v="Cash"/>
    <n v="672.75"/>
    <s v="Pune"/>
  </r>
  <r>
    <s v="ORD108672"/>
    <x v="6"/>
    <n v="2939.85"/>
    <x v="551"/>
    <x v="0"/>
    <x v="3"/>
    <n v="293.98500000000001"/>
    <n v="2645.8649999999998"/>
    <n v="8"/>
    <d v="2024-01-18T00:00:00"/>
    <s v="New"/>
    <s v="Card"/>
    <n v="299.7"/>
    <s v="Delhi"/>
  </r>
  <r>
    <s v="ORD108673"/>
    <x v="7"/>
    <n v="780.88"/>
    <x v="199"/>
    <x v="0"/>
    <x v="0"/>
    <n v="78.088000000000008"/>
    <n v="702.79200000000003"/>
    <n v="4"/>
    <d v="2023-09-26T00:00:00"/>
    <s v="Member"/>
    <s v="UPI"/>
    <n v="209.4"/>
    <s v="Mumbai"/>
  </r>
  <r>
    <s v="ORD108674"/>
    <x v="8"/>
    <n v="2353.09"/>
    <x v="461"/>
    <x v="0"/>
    <x v="1"/>
    <n v="235.30900000000003"/>
    <n v="2117.7809999999999"/>
    <n v="9"/>
    <d v="2023-02-14T00:00:00"/>
    <s v="Regular"/>
    <s v="Card"/>
    <n v="420.55"/>
    <s v="Hyderabad"/>
  </r>
  <r>
    <s v="ORD108675"/>
    <x v="0"/>
    <n v="3653.31"/>
    <x v="632"/>
    <x v="3"/>
    <x v="0"/>
    <n v="365.33100000000002"/>
    <n v="3287.9789999999998"/>
    <n v="3"/>
    <d v="2024-03-28T00:00:00"/>
    <s v="New"/>
    <s v="Card"/>
    <n v="535.26"/>
    <s v="Chennai"/>
  </r>
  <r>
    <s v="ORD108676"/>
    <x v="0"/>
    <n v="4763.51"/>
    <x v="475"/>
    <x v="1"/>
    <x v="2"/>
    <n v="476.35100000000006"/>
    <n v="4287.1590000000006"/>
    <n v="2"/>
    <d v="2024-03-28T00:00:00"/>
    <s v="New"/>
    <s v="Cash"/>
    <n v="1164.75"/>
    <s v="Hyderabad"/>
  </r>
  <r>
    <s v="ORD108677"/>
    <x v="8"/>
    <n v="1882.76"/>
    <x v="251"/>
    <x v="3"/>
    <x v="2"/>
    <n v="188.27600000000001"/>
    <n v="1694.4839999999999"/>
    <n v="6"/>
    <d v="2023-02-04T00:00:00"/>
    <s v="Member"/>
    <s v="UPI"/>
    <n v="111.43"/>
    <s v="Pune"/>
  </r>
  <r>
    <s v="ORD108678"/>
    <x v="1"/>
    <n v="3944.89"/>
    <x v="112"/>
    <x v="2"/>
    <x v="0"/>
    <n v="394.48900000000003"/>
    <n v="3550.4009999999998"/>
    <n v="4"/>
    <d v="2023-08-13T00:00:00"/>
    <s v="New"/>
    <s v="Card"/>
    <n v="1181.71"/>
    <s v="Mumbai"/>
  </r>
  <r>
    <s v="ORD108679"/>
    <x v="9"/>
    <n v="3448.37"/>
    <x v="97"/>
    <x v="3"/>
    <x v="1"/>
    <n v="344.83699999999999"/>
    <n v="3103.5329999999999"/>
    <n v="2"/>
    <d v="2023-06-18T00:00:00"/>
    <s v="Regular"/>
    <s v="Cash"/>
    <n v="1000.86"/>
    <s v="Pune"/>
  </r>
  <r>
    <s v="ORD108680"/>
    <x v="2"/>
    <n v="483.63"/>
    <x v="678"/>
    <x v="2"/>
    <x v="0"/>
    <n v="48.363"/>
    <n v="435.267"/>
    <n v="6"/>
    <d v="2024-10-08T00:00:00"/>
    <s v="New"/>
    <s v="UPI"/>
    <n v="34.770000000000003"/>
    <s v="Mumbai"/>
  </r>
  <r>
    <s v="ORD108681"/>
    <x v="11"/>
    <n v="2834.09"/>
    <x v="81"/>
    <x v="1"/>
    <x v="0"/>
    <n v="283.40900000000005"/>
    <n v="2550.681"/>
    <n v="4"/>
    <d v="2024-11-04T00:00:00"/>
    <s v="Member"/>
    <s v="Cash"/>
    <n v="770.98"/>
    <s v="Bangalore"/>
  </r>
  <r>
    <s v="ORD108682"/>
    <x v="6"/>
    <n v="999.19"/>
    <x v="31"/>
    <x v="0"/>
    <x v="2"/>
    <n v="99.919000000000011"/>
    <n v="899.27100000000007"/>
    <n v="4"/>
    <d v="2023-01-08T00:00:00"/>
    <s v="New"/>
    <s v="Card"/>
    <n v="127.57"/>
    <s v="Hyderabad"/>
  </r>
  <r>
    <s v="ORD108683"/>
    <x v="1"/>
    <n v="3449.39"/>
    <x v="624"/>
    <x v="0"/>
    <x v="0"/>
    <n v="344.93900000000002"/>
    <n v="3104.451"/>
    <n v="4"/>
    <d v="2023-08-07T00:00:00"/>
    <s v="Member"/>
    <s v="Cash"/>
    <n v="262.61"/>
    <s v="Delhi"/>
  </r>
  <r>
    <s v="ORD108684"/>
    <x v="1"/>
    <n v="3089.42"/>
    <x v="30"/>
    <x v="3"/>
    <x v="4"/>
    <n v="308.94200000000001"/>
    <n v="2780.4780000000001"/>
    <n v="4"/>
    <d v="2024-08-26T00:00:00"/>
    <s v="Regular"/>
    <s v="Card"/>
    <n v="594.85"/>
    <s v="Hyderabad"/>
  </r>
  <r>
    <s v="ORD108685"/>
    <x v="0"/>
    <n v="4867.9399999999996"/>
    <x v="603"/>
    <x v="0"/>
    <x v="4"/>
    <n v="486.79399999999998"/>
    <n v="4381.1459999999997"/>
    <n v="8"/>
    <d v="2023-03-24T00:00:00"/>
    <s v="Member"/>
    <s v="UPI"/>
    <n v="1300.3699999999999"/>
    <s v="Hyderabad"/>
  </r>
  <r>
    <s v="ORD108686"/>
    <x v="10"/>
    <n v="4683.38"/>
    <x v="453"/>
    <x v="1"/>
    <x v="2"/>
    <n v="468.33800000000002"/>
    <n v="4215.0420000000004"/>
    <n v="1"/>
    <d v="2023-12-07T00:00:00"/>
    <s v="Regular"/>
    <s v="UPI"/>
    <n v="421.12"/>
    <s v="Delhi"/>
  </r>
  <r>
    <s v="ORD108687"/>
    <x v="10"/>
    <n v="145.93"/>
    <x v="585"/>
    <x v="0"/>
    <x v="1"/>
    <n v="14.593000000000002"/>
    <n v="131.33700000000002"/>
    <n v="9"/>
    <d v="2023-12-20T00:00:00"/>
    <s v="New"/>
    <s v="UPI"/>
    <n v="42.69"/>
    <s v="Chennai"/>
  </r>
  <r>
    <s v="ORD108688"/>
    <x v="10"/>
    <n v="492.14"/>
    <x v="184"/>
    <x v="3"/>
    <x v="1"/>
    <n v="49.213999999999999"/>
    <n v="442.92599999999999"/>
    <n v="3"/>
    <d v="2023-12-26T00:00:00"/>
    <s v="Regular"/>
    <s v="UPI"/>
    <n v="60.45"/>
    <s v="Mumbai"/>
  </r>
  <r>
    <s v="ORD108689"/>
    <x v="3"/>
    <n v="3868.76"/>
    <x v="288"/>
    <x v="1"/>
    <x v="2"/>
    <n v="386.87600000000003"/>
    <n v="3481.884"/>
    <n v="5"/>
    <d v="2024-04-20T00:00:00"/>
    <s v="Regular"/>
    <s v="UPI"/>
    <n v="744.28"/>
    <s v="Mumbai"/>
  </r>
  <r>
    <s v="ORD108690"/>
    <x v="11"/>
    <n v="3459.65"/>
    <x v="498"/>
    <x v="2"/>
    <x v="1"/>
    <n v="345.96500000000003"/>
    <n v="3113.6849999999999"/>
    <n v="5"/>
    <d v="2023-11-23T00:00:00"/>
    <s v="New"/>
    <s v="Cash"/>
    <n v="748.41"/>
    <s v="Hyderabad"/>
  </r>
  <r>
    <s v="ORD108691"/>
    <x v="9"/>
    <n v="4024.63"/>
    <x v="516"/>
    <x v="3"/>
    <x v="3"/>
    <n v="402.46300000000002"/>
    <n v="3622.1669999999999"/>
    <n v="4"/>
    <d v="2023-06-27T00:00:00"/>
    <s v="Member"/>
    <s v="UPI"/>
    <n v="554.1"/>
    <s v="Pune"/>
  </r>
  <r>
    <s v="ORD108692"/>
    <x v="9"/>
    <n v="1407.39"/>
    <x v="97"/>
    <x v="2"/>
    <x v="4"/>
    <n v="140.739"/>
    <n v="1266.6510000000001"/>
    <n v="4"/>
    <d v="2023-06-14T00:00:00"/>
    <s v="New"/>
    <s v="Cash"/>
    <n v="379.27"/>
    <s v="Bangalore"/>
  </r>
  <r>
    <s v="ORD108693"/>
    <x v="10"/>
    <n v="4261.68"/>
    <x v="610"/>
    <x v="1"/>
    <x v="3"/>
    <n v="426.16800000000006"/>
    <n v="3835.5120000000002"/>
    <n v="7"/>
    <d v="2024-12-28T00:00:00"/>
    <s v="New"/>
    <s v="UPI"/>
    <n v="1270.43"/>
    <s v="Chennai"/>
  </r>
  <r>
    <s v="ORD108694"/>
    <x v="1"/>
    <n v="2267.86"/>
    <x v="100"/>
    <x v="3"/>
    <x v="3"/>
    <n v="226.78600000000003"/>
    <n v="2041.0740000000001"/>
    <n v="4"/>
    <d v="2024-08-14T00:00:00"/>
    <s v="Regular"/>
    <s v="Cash"/>
    <n v="344.94"/>
    <s v="Pune"/>
  </r>
  <r>
    <s v="ORD108695"/>
    <x v="7"/>
    <n v="1383.35"/>
    <x v="420"/>
    <x v="3"/>
    <x v="3"/>
    <n v="138.33500000000001"/>
    <n v="1245.0149999999999"/>
    <n v="3"/>
    <d v="2023-09-17T00:00:00"/>
    <s v="Regular"/>
    <s v="Card"/>
    <n v="119.36"/>
    <s v="Pune"/>
  </r>
  <r>
    <s v="ORD108696"/>
    <x v="9"/>
    <n v="151.97999999999999"/>
    <x v="92"/>
    <x v="1"/>
    <x v="2"/>
    <n v="15.198"/>
    <n v="136.78199999999998"/>
    <n v="9"/>
    <d v="2024-06-04T00:00:00"/>
    <s v="Member"/>
    <s v="Card"/>
    <n v="41.21"/>
    <s v="Bangalore"/>
  </r>
  <r>
    <s v="ORD108697"/>
    <x v="8"/>
    <n v="4369.68"/>
    <x v="131"/>
    <x v="0"/>
    <x v="3"/>
    <n v="436.96800000000007"/>
    <n v="3932.7120000000004"/>
    <n v="4"/>
    <d v="2024-02-28T00:00:00"/>
    <s v="Regular"/>
    <s v="UPI"/>
    <n v="793.04"/>
    <s v="Chennai"/>
  </r>
  <r>
    <s v="ORD108698"/>
    <x v="0"/>
    <n v="2723.18"/>
    <x v="342"/>
    <x v="3"/>
    <x v="0"/>
    <n v="272.31799999999998"/>
    <n v="2450.8620000000001"/>
    <n v="4"/>
    <d v="2023-03-29T00:00:00"/>
    <s v="New"/>
    <s v="Card"/>
    <n v="640.04999999999995"/>
    <s v="Bangalore"/>
  </r>
  <r>
    <s v="ORD108699"/>
    <x v="5"/>
    <n v="4879.37"/>
    <x v="327"/>
    <x v="3"/>
    <x v="1"/>
    <n v="487.93700000000001"/>
    <n v="4391.433"/>
    <n v="8"/>
    <d v="2023-05-14T00:00:00"/>
    <s v="Member"/>
    <s v="UPI"/>
    <n v="680.94"/>
    <s v="Bangalore"/>
  </r>
  <r>
    <s v="ORD108700"/>
    <x v="9"/>
    <n v="3601.94"/>
    <x v="17"/>
    <x v="2"/>
    <x v="2"/>
    <n v="360.19400000000002"/>
    <n v="3241.7460000000001"/>
    <n v="7"/>
    <d v="2024-06-07T00:00:00"/>
    <s v="New"/>
    <s v="Cash"/>
    <n v="282.14"/>
    <s v="Pune"/>
  </r>
  <r>
    <s v="ORD108701"/>
    <x v="5"/>
    <n v="494.04"/>
    <x v="281"/>
    <x v="0"/>
    <x v="0"/>
    <n v="49.404000000000003"/>
    <n v="444.63600000000002"/>
    <n v="4"/>
    <d v="2024-05-11T00:00:00"/>
    <s v="Regular"/>
    <s v="Card"/>
    <n v="130.83000000000001"/>
    <s v="Bangalore"/>
  </r>
  <r>
    <s v="ORD108702"/>
    <x v="8"/>
    <n v="2982.14"/>
    <x v="426"/>
    <x v="2"/>
    <x v="0"/>
    <n v="298.214"/>
    <n v="2683.9259999999999"/>
    <n v="8"/>
    <d v="2023-02-21T00:00:00"/>
    <s v="New"/>
    <s v="Cash"/>
    <n v="509.25"/>
    <s v="Pune"/>
  </r>
  <r>
    <s v="ORD108703"/>
    <x v="6"/>
    <n v="183.91"/>
    <x v="152"/>
    <x v="2"/>
    <x v="4"/>
    <n v="18.391000000000002"/>
    <n v="165.51900000000001"/>
    <n v="2"/>
    <d v="2023-01-16T00:00:00"/>
    <s v="Member"/>
    <s v="Card"/>
    <n v="14.21"/>
    <s v="Pune"/>
  </r>
  <r>
    <s v="ORD108704"/>
    <x v="6"/>
    <n v="2833.13"/>
    <x v="153"/>
    <x v="0"/>
    <x v="4"/>
    <n v="283.31300000000005"/>
    <n v="2549.817"/>
    <n v="9"/>
    <d v="2024-01-07T00:00:00"/>
    <s v="Member"/>
    <s v="Card"/>
    <n v="274.36"/>
    <s v="Bangalore"/>
  </r>
  <r>
    <s v="ORD108705"/>
    <x v="6"/>
    <n v="1815.99"/>
    <x v="256"/>
    <x v="0"/>
    <x v="0"/>
    <n v="181.59900000000002"/>
    <n v="1634.3910000000001"/>
    <n v="2"/>
    <d v="2024-01-17T00:00:00"/>
    <s v="Regular"/>
    <s v="UPI"/>
    <n v="427.45"/>
    <s v="Delhi"/>
  </r>
  <r>
    <s v="ORD108706"/>
    <x v="11"/>
    <n v="3252.15"/>
    <x v="77"/>
    <x v="1"/>
    <x v="4"/>
    <n v="325.21500000000003"/>
    <n v="2926.9349999999999"/>
    <n v="3"/>
    <d v="2024-11-18T00:00:00"/>
    <s v="Member"/>
    <s v="Card"/>
    <n v="874.68"/>
    <s v="Mumbai"/>
  </r>
  <r>
    <s v="ORD108707"/>
    <x v="10"/>
    <n v="2753.71"/>
    <x v="502"/>
    <x v="0"/>
    <x v="1"/>
    <n v="275.37100000000004"/>
    <n v="2478.3389999999999"/>
    <n v="6"/>
    <d v="2023-12-31T00:00:00"/>
    <s v="Regular"/>
    <s v="UPI"/>
    <n v="328.5"/>
    <s v="Hyderabad"/>
  </r>
  <r>
    <s v="ORD108708"/>
    <x v="9"/>
    <n v="1380.62"/>
    <x v="516"/>
    <x v="3"/>
    <x v="1"/>
    <n v="138.06199999999998"/>
    <n v="1242.558"/>
    <n v="7"/>
    <d v="2023-06-26T00:00:00"/>
    <s v="New"/>
    <s v="Cash"/>
    <n v="165.81"/>
    <s v="Bangalore"/>
  </r>
  <r>
    <s v="ORD108709"/>
    <x v="1"/>
    <n v="895.52"/>
    <x v="558"/>
    <x v="0"/>
    <x v="4"/>
    <n v="89.552000000000007"/>
    <n v="805.96799999999996"/>
    <n v="9"/>
    <d v="2023-08-08T00:00:00"/>
    <s v="Member"/>
    <s v="Cash"/>
    <n v="67.540000000000006"/>
    <s v="Mumbai"/>
  </r>
  <r>
    <s v="ORD108710"/>
    <x v="2"/>
    <n v="2083.09"/>
    <x v="132"/>
    <x v="1"/>
    <x v="3"/>
    <n v="208.30900000000003"/>
    <n v="1874.7810000000002"/>
    <n v="8"/>
    <d v="2024-11-05T00:00:00"/>
    <s v="Member"/>
    <s v="UPI"/>
    <n v="322.29000000000002"/>
    <s v="Pune"/>
  </r>
  <r>
    <s v="ORD108711"/>
    <x v="11"/>
    <n v="4935.5"/>
    <x v="419"/>
    <x v="1"/>
    <x v="0"/>
    <n v="493.55"/>
    <n v="4441.95"/>
    <n v="6"/>
    <d v="2024-11-02T00:00:00"/>
    <s v="Member"/>
    <s v="Cash"/>
    <n v="1346.67"/>
    <s v="Mumbai"/>
  </r>
  <r>
    <s v="ORD108712"/>
    <x v="2"/>
    <n v="2234.92"/>
    <x v="252"/>
    <x v="1"/>
    <x v="1"/>
    <n v="223.49200000000002"/>
    <n v="2011.4280000000001"/>
    <n v="8"/>
    <d v="2023-10-24T00:00:00"/>
    <s v="Member"/>
    <s v="UPI"/>
    <n v="203.57"/>
    <s v="Delhi"/>
  </r>
  <r>
    <s v="ORD108713"/>
    <x v="2"/>
    <n v="3769.06"/>
    <x v="227"/>
    <x v="0"/>
    <x v="4"/>
    <n v="376.90600000000001"/>
    <n v="3392.154"/>
    <n v="5"/>
    <d v="2024-10-22T00:00:00"/>
    <s v="Member"/>
    <s v="Card"/>
    <n v="922.63"/>
    <s v="Delhi"/>
  </r>
  <r>
    <s v="ORD108714"/>
    <x v="2"/>
    <n v="379.17"/>
    <x v="363"/>
    <x v="0"/>
    <x v="4"/>
    <n v="37.917000000000002"/>
    <n v="341.25300000000004"/>
    <n v="9"/>
    <d v="2024-10-31T00:00:00"/>
    <s v="Member"/>
    <s v="Cash"/>
    <n v="39.71"/>
    <s v="Mumbai"/>
  </r>
  <r>
    <s v="ORD108715"/>
    <x v="0"/>
    <n v="1956.44"/>
    <x v="2"/>
    <x v="2"/>
    <x v="1"/>
    <n v="195.64400000000001"/>
    <n v="1760.796"/>
    <n v="4"/>
    <d v="2024-03-12T00:00:00"/>
    <s v="New"/>
    <s v="UPI"/>
    <n v="196.92"/>
    <s v="Pune"/>
  </r>
  <r>
    <s v="ORD108716"/>
    <x v="9"/>
    <n v="2943.58"/>
    <x v="407"/>
    <x v="2"/>
    <x v="1"/>
    <n v="294.358"/>
    <n v="2649.2219999999998"/>
    <n v="1"/>
    <d v="2023-06-29T00:00:00"/>
    <s v="New"/>
    <s v="UPI"/>
    <n v="158.18"/>
    <s v="Hyderabad"/>
  </r>
  <r>
    <s v="ORD108717"/>
    <x v="4"/>
    <n v="3780.86"/>
    <x v="139"/>
    <x v="3"/>
    <x v="3"/>
    <n v="378.08600000000001"/>
    <n v="3402.7740000000003"/>
    <n v="8"/>
    <d v="2023-07-23T00:00:00"/>
    <s v="New"/>
    <s v="Card"/>
    <n v="822.08"/>
    <s v="Hyderabad"/>
  </r>
  <r>
    <s v="ORD108718"/>
    <x v="1"/>
    <n v="2689.08"/>
    <x v="380"/>
    <x v="2"/>
    <x v="4"/>
    <n v="268.90800000000002"/>
    <n v="2420.172"/>
    <n v="5"/>
    <d v="2024-08-16T00:00:00"/>
    <s v="Regular"/>
    <s v="Cash"/>
    <n v="394.54"/>
    <s v="Chennai"/>
  </r>
  <r>
    <s v="ORD108719"/>
    <x v="8"/>
    <n v="2624.95"/>
    <x v="387"/>
    <x v="3"/>
    <x v="4"/>
    <n v="262.495"/>
    <n v="2362.4549999999999"/>
    <n v="9"/>
    <d v="2024-02-12T00:00:00"/>
    <s v="New"/>
    <s v="Card"/>
    <n v="770.26"/>
    <s v="Hyderabad"/>
  </r>
  <r>
    <s v="ORD108720"/>
    <x v="0"/>
    <n v="3843.14"/>
    <x v="467"/>
    <x v="1"/>
    <x v="2"/>
    <n v="384.31400000000002"/>
    <n v="3458.826"/>
    <n v="3"/>
    <d v="2024-03-16T00:00:00"/>
    <s v="Member"/>
    <s v="Cash"/>
    <n v="241.79"/>
    <s v="Mumbai"/>
  </r>
  <r>
    <s v="ORD108721"/>
    <x v="7"/>
    <n v="1635.11"/>
    <x v="90"/>
    <x v="2"/>
    <x v="3"/>
    <n v="163.511"/>
    <n v="1471.5989999999999"/>
    <n v="9"/>
    <d v="2023-10-01T00:00:00"/>
    <s v="Member"/>
    <s v="Cash"/>
    <n v="108.71"/>
    <s v="Bangalore"/>
  </r>
  <r>
    <s v="ORD108722"/>
    <x v="10"/>
    <n v="543.99"/>
    <x v="590"/>
    <x v="0"/>
    <x v="1"/>
    <n v="54.399000000000001"/>
    <n v="489.59100000000001"/>
    <n v="8"/>
    <d v="2023-12-09T00:00:00"/>
    <s v="New"/>
    <s v="Card"/>
    <n v="65.88"/>
    <s v="Delhi"/>
  </r>
  <r>
    <s v="ORD108723"/>
    <x v="5"/>
    <n v="1801.04"/>
    <x v="434"/>
    <x v="2"/>
    <x v="1"/>
    <n v="180.10400000000001"/>
    <n v="1620.9359999999999"/>
    <n v="6"/>
    <d v="2024-05-04T00:00:00"/>
    <s v="Member"/>
    <s v="UPI"/>
    <n v="332.19"/>
    <s v="Bangalore"/>
  </r>
  <r>
    <s v="ORD108724"/>
    <x v="7"/>
    <n v="879.08"/>
    <x v="566"/>
    <x v="3"/>
    <x v="0"/>
    <n v="87.908000000000015"/>
    <n v="791.17200000000003"/>
    <n v="8"/>
    <d v="2024-09-08T00:00:00"/>
    <s v="Regular"/>
    <s v="Card"/>
    <n v="208.44"/>
    <s v="Pune"/>
  </r>
  <r>
    <s v="ORD108725"/>
    <x v="3"/>
    <n v="4833.13"/>
    <x v="604"/>
    <x v="2"/>
    <x v="1"/>
    <n v="483.31300000000005"/>
    <n v="4349.817"/>
    <n v="8"/>
    <d v="2023-04-26T00:00:00"/>
    <s v="New"/>
    <s v="Card"/>
    <n v="607.79"/>
    <s v="Hyderabad"/>
  </r>
  <r>
    <s v="ORD108726"/>
    <x v="4"/>
    <n v="2929.81"/>
    <x v="548"/>
    <x v="1"/>
    <x v="4"/>
    <n v="292.98099999999999"/>
    <n v="2636.8289999999997"/>
    <n v="7"/>
    <d v="2024-07-13T00:00:00"/>
    <s v="Regular"/>
    <s v="UPI"/>
    <n v="390.8"/>
    <s v="Chennai"/>
  </r>
  <r>
    <s v="ORD108727"/>
    <x v="9"/>
    <n v="2288.34"/>
    <x v="388"/>
    <x v="0"/>
    <x v="1"/>
    <n v="228.83400000000003"/>
    <n v="2059.5060000000003"/>
    <n v="7"/>
    <d v="2024-06-17T00:00:00"/>
    <s v="New"/>
    <s v="Cash"/>
    <n v="525.94000000000005"/>
    <s v="Pune"/>
  </r>
  <r>
    <s v="ORD108728"/>
    <x v="5"/>
    <n v="4569.05"/>
    <x v="389"/>
    <x v="3"/>
    <x v="4"/>
    <n v="456.90500000000003"/>
    <n v="4112.1450000000004"/>
    <n v="3"/>
    <d v="2024-06-01T00:00:00"/>
    <s v="Member"/>
    <s v="Cash"/>
    <n v="650.84"/>
    <s v="Chennai"/>
  </r>
  <r>
    <s v="ORD108729"/>
    <x v="1"/>
    <n v="4511.7700000000004"/>
    <x v="459"/>
    <x v="0"/>
    <x v="4"/>
    <n v="451.17700000000008"/>
    <n v="4060.5930000000003"/>
    <n v="7"/>
    <d v="2023-08-28T00:00:00"/>
    <s v="Regular"/>
    <s v="Card"/>
    <n v="961.64"/>
    <s v="Delhi"/>
  </r>
  <r>
    <s v="ORD108730"/>
    <x v="4"/>
    <n v="2136.92"/>
    <x v="421"/>
    <x v="0"/>
    <x v="3"/>
    <n v="213.69200000000001"/>
    <n v="1923.2280000000001"/>
    <n v="3"/>
    <d v="2024-07-24T00:00:00"/>
    <s v="Member"/>
    <s v="Card"/>
    <n v="274.7"/>
    <s v="Bangalore"/>
  </r>
  <r>
    <s v="ORD108731"/>
    <x v="4"/>
    <n v="4386.16"/>
    <x v="139"/>
    <x v="3"/>
    <x v="1"/>
    <n v="438.61599999999999"/>
    <n v="3947.5439999999999"/>
    <n v="9"/>
    <d v="2023-07-24T00:00:00"/>
    <s v="New"/>
    <s v="UPI"/>
    <n v="1306.69"/>
    <s v="Delhi"/>
  </r>
  <r>
    <s v="ORD108732"/>
    <x v="4"/>
    <n v="413.73"/>
    <x v="392"/>
    <x v="0"/>
    <x v="3"/>
    <n v="41.373000000000005"/>
    <n v="372.35700000000003"/>
    <n v="5"/>
    <d v="2024-07-16T00:00:00"/>
    <s v="Member"/>
    <s v="Card"/>
    <n v="115.5"/>
    <s v="Hyderabad"/>
  </r>
  <r>
    <s v="ORD108733"/>
    <x v="4"/>
    <n v="4440.0200000000004"/>
    <x v="553"/>
    <x v="0"/>
    <x v="4"/>
    <n v="444.00200000000007"/>
    <n v="3996.0180000000005"/>
    <n v="8"/>
    <d v="2024-07-26T00:00:00"/>
    <s v="Regular"/>
    <s v="Card"/>
    <n v="873.2"/>
    <s v="Pune"/>
  </r>
  <r>
    <s v="ORD108734"/>
    <x v="9"/>
    <n v="1621.86"/>
    <x v="407"/>
    <x v="2"/>
    <x v="1"/>
    <n v="162.18600000000001"/>
    <n v="1459.674"/>
    <n v="3"/>
    <d v="2023-06-28T00:00:00"/>
    <s v="New"/>
    <s v="Cash"/>
    <n v="470.71"/>
    <s v="Mumbai"/>
  </r>
  <r>
    <s v="ORD108735"/>
    <x v="9"/>
    <n v="2869.1"/>
    <x v="35"/>
    <x v="0"/>
    <x v="1"/>
    <n v="286.91000000000003"/>
    <n v="2582.19"/>
    <n v="3"/>
    <d v="2024-06-30T00:00:00"/>
    <s v="New"/>
    <s v="Card"/>
    <n v="546.41"/>
    <s v="Chennai"/>
  </r>
  <r>
    <s v="ORD108736"/>
    <x v="5"/>
    <n v="1421.47"/>
    <x v="503"/>
    <x v="0"/>
    <x v="3"/>
    <n v="142.14700000000002"/>
    <n v="1279.3230000000001"/>
    <n v="3"/>
    <d v="2023-06-05T00:00:00"/>
    <s v="Member"/>
    <s v="Cash"/>
    <n v="373.54"/>
    <s v="Mumbai"/>
  </r>
  <r>
    <s v="ORD108737"/>
    <x v="2"/>
    <n v="4925.5200000000004"/>
    <x v="262"/>
    <x v="0"/>
    <x v="3"/>
    <n v="492.55200000000008"/>
    <n v="4432.9680000000008"/>
    <n v="8"/>
    <d v="2023-10-19T00:00:00"/>
    <s v="Member"/>
    <s v="Card"/>
    <n v="1419.32"/>
    <s v="Delhi"/>
  </r>
  <r>
    <s v="ORD108738"/>
    <x v="7"/>
    <n v="451.72"/>
    <x v="625"/>
    <x v="0"/>
    <x v="4"/>
    <n v="45.172000000000004"/>
    <n v="406.548"/>
    <n v="9"/>
    <d v="2024-09-28T00:00:00"/>
    <s v="Regular"/>
    <s v="UPI"/>
    <n v="132.79"/>
    <s v="Chennai"/>
  </r>
  <r>
    <s v="ORD108739"/>
    <x v="4"/>
    <n v="2290.08"/>
    <x v="95"/>
    <x v="3"/>
    <x v="4"/>
    <n v="229.00800000000001"/>
    <n v="2061.0720000000001"/>
    <n v="7"/>
    <d v="2024-07-14T00:00:00"/>
    <s v="Regular"/>
    <s v="Card"/>
    <n v="670.93"/>
    <s v="Pune"/>
  </r>
  <r>
    <s v="ORD108740"/>
    <x v="5"/>
    <n v="3142.84"/>
    <x v="550"/>
    <x v="1"/>
    <x v="1"/>
    <n v="314.28400000000005"/>
    <n v="2828.556"/>
    <n v="1"/>
    <d v="2024-05-23T00:00:00"/>
    <s v="New"/>
    <s v="Card"/>
    <n v="843.08"/>
    <s v="Pune"/>
  </r>
  <r>
    <s v="ORD108741"/>
    <x v="11"/>
    <n v="3116.5"/>
    <x v="174"/>
    <x v="2"/>
    <x v="1"/>
    <n v="311.65000000000003"/>
    <n v="2804.85"/>
    <n v="6"/>
    <d v="2024-11-22T00:00:00"/>
    <s v="New"/>
    <s v="UPI"/>
    <n v="463.53"/>
    <s v="Bangalore"/>
  </r>
  <r>
    <s v="ORD108742"/>
    <x v="1"/>
    <n v="3719.92"/>
    <x v="684"/>
    <x v="0"/>
    <x v="2"/>
    <n v="371.99200000000002"/>
    <n v="3347.9279999999999"/>
    <n v="3"/>
    <d v="2024-08-26T00:00:00"/>
    <s v="New"/>
    <s v="UPI"/>
    <n v="1108.6199999999999"/>
    <s v="Pune"/>
  </r>
  <r>
    <s v="ORD108743"/>
    <x v="5"/>
    <n v="3649.64"/>
    <x v="127"/>
    <x v="0"/>
    <x v="2"/>
    <n v="364.964"/>
    <n v="3284.6759999999999"/>
    <n v="1"/>
    <d v="2024-05-26T00:00:00"/>
    <s v="Regular"/>
    <s v="UPI"/>
    <n v="893.74"/>
    <s v="Delhi"/>
  </r>
  <r>
    <s v="ORD108744"/>
    <x v="6"/>
    <n v="3986.4"/>
    <x v="423"/>
    <x v="3"/>
    <x v="0"/>
    <n v="398.64000000000004"/>
    <n v="3587.76"/>
    <n v="2"/>
    <d v="2023-01-19T00:00:00"/>
    <s v="Member"/>
    <s v="UPI"/>
    <n v="1047.7"/>
    <s v="Bangalore"/>
  </r>
  <r>
    <s v="ORD108745"/>
    <x v="8"/>
    <n v="1248.01"/>
    <x v="101"/>
    <x v="1"/>
    <x v="4"/>
    <n v="124.801"/>
    <n v="1123.2090000000001"/>
    <n v="3"/>
    <d v="2024-02-12T00:00:00"/>
    <s v="Member"/>
    <s v="UPI"/>
    <n v="311.83999999999997"/>
    <s v="Bangalore"/>
  </r>
  <r>
    <s v="ORD108746"/>
    <x v="1"/>
    <n v="1915.48"/>
    <x v="382"/>
    <x v="0"/>
    <x v="0"/>
    <n v="191.548"/>
    <n v="1723.932"/>
    <n v="7"/>
    <d v="2023-09-01T00:00:00"/>
    <s v="New"/>
    <s v="Card"/>
    <n v="370.14"/>
    <s v="Delhi"/>
  </r>
  <r>
    <s v="ORD108747"/>
    <x v="2"/>
    <n v="1971.96"/>
    <x v="205"/>
    <x v="3"/>
    <x v="0"/>
    <n v="197.19600000000003"/>
    <n v="1774.7640000000001"/>
    <n v="6"/>
    <d v="2024-10-11T00:00:00"/>
    <s v="New"/>
    <s v="UPI"/>
    <n v="365.4"/>
    <s v="Delhi"/>
  </r>
  <r>
    <s v="ORD108748"/>
    <x v="0"/>
    <n v="4783.6099999999997"/>
    <x v="657"/>
    <x v="2"/>
    <x v="3"/>
    <n v="478.36099999999999"/>
    <n v="4305.2489999999998"/>
    <n v="2"/>
    <d v="2024-03-21T00:00:00"/>
    <s v="Member"/>
    <s v="Card"/>
    <n v="734.3"/>
    <s v="Pune"/>
  </r>
  <r>
    <s v="ORD108749"/>
    <x v="10"/>
    <n v="2105.63"/>
    <x v="501"/>
    <x v="2"/>
    <x v="3"/>
    <n v="210.56300000000002"/>
    <n v="1895.067"/>
    <n v="5"/>
    <d v="2024-12-23T00:00:00"/>
    <s v="New"/>
    <s v="Card"/>
    <n v="171.24"/>
    <s v="Pune"/>
  </r>
  <r>
    <s v="ORD108750"/>
    <x v="10"/>
    <n v="1187.1600000000001"/>
    <x v="709"/>
    <x v="0"/>
    <x v="2"/>
    <n v="118.71600000000001"/>
    <n v="1068.444"/>
    <n v="1"/>
    <d v="2024-12-15T00:00:00"/>
    <s v="New"/>
    <s v="UPI"/>
    <n v="246.16"/>
    <s v="Chennai"/>
  </r>
  <r>
    <s v="ORD108751"/>
    <x v="0"/>
    <n v="3198.49"/>
    <x v="588"/>
    <x v="0"/>
    <x v="0"/>
    <n v="319.84899999999999"/>
    <n v="2878.6409999999996"/>
    <n v="3"/>
    <d v="2023-03-16T00:00:00"/>
    <s v="Regular"/>
    <s v="Cash"/>
    <n v="416.99"/>
    <s v="Bangalore"/>
  </r>
  <r>
    <s v="ORD108752"/>
    <x v="6"/>
    <n v="2193.61"/>
    <x v="116"/>
    <x v="1"/>
    <x v="2"/>
    <n v="219.36100000000002"/>
    <n v="1974.249"/>
    <n v="1"/>
    <d v="2023-02-02T00:00:00"/>
    <s v="Member"/>
    <s v="Card"/>
    <n v="214.94"/>
    <s v="Pune"/>
  </r>
  <r>
    <s v="ORD108753"/>
    <x v="0"/>
    <n v="1325.39"/>
    <x v="0"/>
    <x v="1"/>
    <x v="4"/>
    <n v="132.53900000000002"/>
    <n v="1192.8510000000001"/>
    <n v="3"/>
    <d v="2023-04-01T00:00:00"/>
    <s v="Member"/>
    <s v="Cash"/>
    <n v="153.02000000000001"/>
    <s v="Bangalore"/>
  </r>
  <r>
    <s v="ORD108754"/>
    <x v="3"/>
    <n v="3604.16"/>
    <x v="121"/>
    <x v="0"/>
    <x v="1"/>
    <n v="360.416"/>
    <n v="3243.7439999999997"/>
    <n v="2"/>
    <d v="2024-05-04T00:00:00"/>
    <s v="Regular"/>
    <s v="UPI"/>
    <n v="529.08000000000004"/>
    <s v="Bangalore"/>
  </r>
  <r>
    <s v="ORD108755"/>
    <x v="1"/>
    <n v="1040.43"/>
    <x v="563"/>
    <x v="3"/>
    <x v="3"/>
    <n v="104.04300000000001"/>
    <n v="936.38700000000006"/>
    <n v="4"/>
    <d v="2023-08-26T00:00:00"/>
    <s v="Regular"/>
    <s v="UPI"/>
    <n v="54.06"/>
    <s v="Mumbai"/>
  </r>
  <r>
    <s v="ORD108756"/>
    <x v="8"/>
    <n v="3203.43"/>
    <x v="650"/>
    <x v="1"/>
    <x v="4"/>
    <n v="320.34300000000002"/>
    <n v="2883.087"/>
    <n v="5"/>
    <d v="2023-02-09T00:00:00"/>
    <s v="Regular"/>
    <s v="UPI"/>
    <n v="439.82"/>
    <s v="Chennai"/>
  </r>
  <r>
    <s v="ORD108757"/>
    <x v="8"/>
    <n v="2209.6"/>
    <x v="66"/>
    <x v="0"/>
    <x v="4"/>
    <n v="220.96"/>
    <n v="1988.6399999999999"/>
    <n v="3"/>
    <d v="2023-02-14T00:00:00"/>
    <s v="Member"/>
    <s v="Card"/>
    <n v="462.55"/>
    <s v="Mumbai"/>
  </r>
  <r>
    <s v="ORD108758"/>
    <x v="10"/>
    <n v="1663.92"/>
    <x v="730"/>
    <x v="1"/>
    <x v="3"/>
    <n v="166.39200000000002"/>
    <n v="1497.528"/>
    <n v="5"/>
    <d v="2023-12-31T00:00:00"/>
    <s v="Member"/>
    <s v="Cash"/>
    <n v="166.55"/>
    <s v="Hyderabad"/>
  </r>
  <r>
    <s v="ORD108759"/>
    <x v="0"/>
    <n v="4735.3100000000004"/>
    <x v="557"/>
    <x v="0"/>
    <x v="3"/>
    <n v="473.53100000000006"/>
    <n v="4261.7790000000005"/>
    <n v="7"/>
    <d v="2023-03-10T00:00:00"/>
    <s v="Regular"/>
    <s v="Card"/>
    <n v="488.35"/>
    <s v="Chennai"/>
  </r>
  <r>
    <s v="ORD108760"/>
    <x v="11"/>
    <n v="1689.6"/>
    <x v="571"/>
    <x v="2"/>
    <x v="0"/>
    <n v="168.96"/>
    <n v="1520.6399999999999"/>
    <n v="9"/>
    <d v="2024-12-03T00:00:00"/>
    <s v="Member"/>
    <s v="UPI"/>
    <n v="150.86000000000001"/>
    <s v="Mumbai"/>
  </r>
  <r>
    <s v="ORD108761"/>
    <x v="3"/>
    <n v="1802.79"/>
    <x v="137"/>
    <x v="0"/>
    <x v="2"/>
    <n v="180.279"/>
    <n v="1622.511"/>
    <n v="8"/>
    <d v="2024-04-18T00:00:00"/>
    <s v="Member"/>
    <s v="Cash"/>
    <n v="197.65"/>
    <s v="Hyderabad"/>
  </r>
  <r>
    <s v="ORD108762"/>
    <x v="1"/>
    <n v="4366.13"/>
    <x v="684"/>
    <x v="2"/>
    <x v="4"/>
    <n v="436.61300000000006"/>
    <n v="3929.5169999999998"/>
    <n v="6"/>
    <d v="2024-08-22T00:00:00"/>
    <s v="Regular"/>
    <s v="Cash"/>
    <n v="247.07"/>
    <s v="Mumbai"/>
  </r>
  <r>
    <s v="ORD108763"/>
    <x v="2"/>
    <n v="732.31"/>
    <x v="290"/>
    <x v="1"/>
    <x v="0"/>
    <n v="73.230999999999995"/>
    <n v="659.07899999999995"/>
    <n v="9"/>
    <d v="2023-10-17T00:00:00"/>
    <s v="New"/>
    <s v="UPI"/>
    <n v="215.75"/>
    <s v="Bangalore"/>
  </r>
  <r>
    <s v="ORD108764"/>
    <x v="1"/>
    <n v="629.54"/>
    <x v="474"/>
    <x v="0"/>
    <x v="0"/>
    <n v="62.954000000000001"/>
    <n v="566.58600000000001"/>
    <n v="8"/>
    <d v="2024-08-19T00:00:00"/>
    <s v="Member"/>
    <s v="UPI"/>
    <n v="42.26"/>
    <s v="Bangalore"/>
  </r>
  <r>
    <s v="ORD108765"/>
    <x v="10"/>
    <n v="1485.27"/>
    <x v="124"/>
    <x v="1"/>
    <x v="4"/>
    <n v="148.52700000000002"/>
    <n v="1336.7429999999999"/>
    <n v="4"/>
    <d v="2024-12-06T00:00:00"/>
    <s v="New"/>
    <s v="UPI"/>
    <n v="344.68"/>
    <s v="Mumbai"/>
  </r>
  <r>
    <s v="ORD108766"/>
    <x v="5"/>
    <n v="2999.02"/>
    <x v="270"/>
    <x v="2"/>
    <x v="4"/>
    <n v="299.90199999999999"/>
    <n v="2699.1179999999999"/>
    <n v="2"/>
    <d v="2024-05-23T00:00:00"/>
    <s v="Member"/>
    <s v="Card"/>
    <n v="352.23"/>
    <s v="Delhi"/>
  </r>
  <r>
    <s v="ORD108767"/>
    <x v="11"/>
    <n v="1983.07"/>
    <x v="508"/>
    <x v="0"/>
    <x v="1"/>
    <n v="198.30700000000002"/>
    <n v="1784.7629999999999"/>
    <n v="9"/>
    <d v="2023-11-29T00:00:00"/>
    <s v="New"/>
    <s v="Cash"/>
    <n v="345.6"/>
    <s v="Hyderabad"/>
  </r>
  <r>
    <s v="ORD108768"/>
    <x v="2"/>
    <n v="3081.92"/>
    <x v="720"/>
    <x v="1"/>
    <x v="2"/>
    <n v="308.19200000000001"/>
    <n v="2773.7280000000001"/>
    <n v="6"/>
    <d v="2024-10-09T00:00:00"/>
    <s v="New"/>
    <s v="Cash"/>
    <n v="409.89"/>
    <s v="Mumbai"/>
  </r>
  <r>
    <s v="ORD108769"/>
    <x v="2"/>
    <n v="882.78"/>
    <x v="304"/>
    <x v="2"/>
    <x v="4"/>
    <n v="88.278000000000006"/>
    <n v="794.50199999999995"/>
    <n v="8"/>
    <d v="2023-11-02T00:00:00"/>
    <s v="Member"/>
    <s v="Cash"/>
    <n v="258.36"/>
    <s v="Chennai"/>
  </r>
  <r>
    <s v="ORD108770"/>
    <x v="4"/>
    <n v="1381.11"/>
    <x v="564"/>
    <x v="1"/>
    <x v="3"/>
    <n v="138.11099999999999"/>
    <n v="1242.9989999999998"/>
    <n v="8"/>
    <d v="2024-07-24T00:00:00"/>
    <s v="Member"/>
    <s v="Card"/>
    <n v="192.9"/>
    <s v="Delhi"/>
  </r>
  <r>
    <s v="ORD108771"/>
    <x v="9"/>
    <n v="2869.3"/>
    <x v="514"/>
    <x v="3"/>
    <x v="1"/>
    <n v="286.93"/>
    <n v="2582.3700000000003"/>
    <n v="4"/>
    <d v="2024-06-29T00:00:00"/>
    <s v="Member"/>
    <s v="Card"/>
    <n v="464.67"/>
    <s v="Delhi"/>
  </r>
  <r>
    <s v="ORD108772"/>
    <x v="10"/>
    <n v="1164.03"/>
    <x v="349"/>
    <x v="2"/>
    <x v="2"/>
    <n v="116.40300000000001"/>
    <n v="1047.627"/>
    <n v="5"/>
    <d v="2024-12-13T00:00:00"/>
    <s v="Member"/>
    <s v="Card"/>
    <n v="345.92"/>
    <s v="Hyderabad"/>
  </r>
  <r>
    <s v="ORD108773"/>
    <x v="7"/>
    <n v="2171.7399999999998"/>
    <x v="385"/>
    <x v="2"/>
    <x v="3"/>
    <n v="217.17399999999998"/>
    <n v="1954.5659999999998"/>
    <n v="1"/>
    <d v="2024-09-24T00:00:00"/>
    <s v="New"/>
    <s v="Card"/>
    <n v="162.41999999999999"/>
    <s v="Hyderabad"/>
  </r>
  <r>
    <s v="ORD108774"/>
    <x v="3"/>
    <n v="2905.97"/>
    <x v="600"/>
    <x v="2"/>
    <x v="3"/>
    <n v="290.59699999999998"/>
    <n v="2615.3729999999996"/>
    <n v="9"/>
    <d v="2024-04-04T00:00:00"/>
    <s v="Regular"/>
    <s v="Card"/>
    <n v="360.08"/>
    <s v="Mumbai"/>
  </r>
  <r>
    <s v="ORD108775"/>
    <x v="2"/>
    <n v="4870.8900000000003"/>
    <x v="506"/>
    <x v="0"/>
    <x v="2"/>
    <n v="487.08900000000006"/>
    <n v="4383.8010000000004"/>
    <n v="7"/>
    <d v="2023-10-19T00:00:00"/>
    <s v="Member"/>
    <s v="Cash"/>
    <n v="712.88"/>
    <s v="Chennai"/>
  </r>
  <r>
    <s v="ORD108776"/>
    <x v="0"/>
    <n v="491.44"/>
    <x v="511"/>
    <x v="0"/>
    <x v="1"/>
    <n v="49.144000000000005"/>
    <n v="442.29599999999999"/>
    <n v="1"/>
    <d v="2023-03-19T00:00:00"/>
    <s v="Member"/>
    <s v="Card"/>
    <n v="79.819999999999993"/>
    <s v="Chennai"/>
  </r>
  <r>
    <s v="ORD108777"/>
    <x v="5"/>
    <n v="2356.0300000000002"/>
    <x v="43"/>
    <x v="0"/>
    <x v="3"/>
    <n v="235.60300000000004"/>
    <n v="2120.4270000000001"/>
    <n v="3"/>
    <d v="2023-05-23T00:00:00"/>
    <s v="Regular"/>
    <s v="UPI"/>
    <n v="681.69"/>
    <s v="Hyderabad"/>
  </r>
  <r>
    <s v="ORD108778"/>
    <x v="0"/>
    <n v="2041.73"/>
    <x v="492"/>
    <x v="3"/>
    <x v="0"/>
    <n v="204.173"/>
    <n v="1837.557"/>
    <n v="9"/>
    <d v="2023-03-07T00:00:00"/>
    <s v="Member"/>
    <s v="UPI"/>
    <n v="296.95999999999998"/>
    <s v="Pune"/>
  </r>
  <r>
    <s v="ORD108779"/>
    <x v="1"/>
    <n v="4138.78"/>
    <x v="253"/>
    <x v="3"/>
    <x v="2"/>
    <n v="413.87799999999999"/>
    <n v="3724.9019999999996"/>
    <n v="1"/>
    <d v="2024-08-16T00:00:00"/>
    <s v="Member"/>
    <s v="UPI"/>
    <n v="498.25"/>
    <s v="Hyderabad"/>
  </r>
  <r>
    <s v="ORD108780"/>
    <x v="9"/>
    <n v="4511.46"/>
    <x v="164"/>
    <x v="2"/>
    <x v="2"/>
    <n v="451.14600000000002"/>
    <n v="4060.3139999999999"/>
    <n v="6"/>
    <d v="2024-06-16T00:00:00"/>
    <s v="Member"/>
    <s v="Cash"/>
    <n v="580.03"/>
    <s v="Mumbai"/>
  </r>
  <r>
    <s v="ORD108781"/>
    <x v="11"/>
    <n v="4544.3599999999997"/>
    <x v="465"/>
    <x v="3"/>
    <x v="4"/>
    <n v="454.43599999999998"/>
    <n v="4089.9239999999995"/>
    <n v="5"/>
    <d v="2024-11-15T00:00:00"/>
    <s v="New"/>
    <s v="UPI"/>
    <n v="370.71"/>
    <s v="Pune"/>
  </r>
  <r>
    <s v="ORD108782"/>
    <x v="5"/>
    <n v="1938.18"/>
    <x v="13"/>
    <x v="1"/>
    <x v="1"/>
    <n v="193.81800000000001"/>
    <n v="1744.3620000000001"/>
    <n v="4"/>
    <d v="2023-05-30T00:00:00"/>
    <s v="New"/>
    <s v="Cash"/>
    <n v="165.1"/>
    <s v="Chennai"/>
  </r>
  <r>
    <s v="ORD108783"/>
    <x v="4"/>
    <n v="1592.81"/>
    <x v="159"/>
    <x v="2"/>
    <x v="0"/>
    <n v="159.28100000000001"/>
    <n v="1433.529"/>
    <n v="1"/>
    <d v="2023-07-08T00:00:00"/>
    <s v="Regular"/>
    <s v="UPI"/>
    <n v="176.04"/>
    <s v="Mumbai"/>
  </r>
  <r>
    <s v="ORD108784"/>
    <x v="1"/>
    <n v="2300.77"/>
    <x v="9"/>
    <x v="2"/>
    <x v="0"/>
    <n v="230.077"/>
    <n v="2070.6930000000002"/>
    <n v="7"/>
    <d v="2024-08-13T00:00:00"/>
    <s v="Regular"/>
    <s v="Card"/>
    <n v="214"/>
    <s v="Bangalore"/>
  </r>
  <r>
    <s v="ORD108785"/>
    <x v="9"/>
    <n v="1785.53"/>
    <x v="196"/>
    <x v="1"/>
    <x v="4"/>
    <n v="178.553"/>
    <n v="1606.9769999999999"/>
    <n v="1"/>
    <d v="2024-06-27T00:00:00"/>
    <s v="Regular"/>
    <s v="UPI"/>
    <n v="240.01"/>
    <s v="Bangalore"/>
  </r>
  <r>
    <s v="ORD108786"/>
    <x v="8"/>
    <n v="3622.37"/>
    <x v="66"/>
    <x v="2"/>
    <x v="3"/>
    <n v="362.23700000000002"/>
    <n v="3260.1329999999998"/>
    <n v="1"/>
    <d v="2023-02-20T00:00:00"/>
    <s v="New"/>
    <s v="UPI"/>
    <n v="308.05"/>
    <s v="Pune"/>
  </r>
  <r>
    <s v="ORD108787"/>
    <x v="2"/>
    <n v="1146.5"/>
    <x v="530"/>
    <x v="3"/>
    <x v="3"/>
    <n v="114.65"/>
    <n v="1031.8499999999999"/>
    <n v="2"/>
    <d v="2024-10-17T00:00:00"/>
    <s v="Member"/>
    <s v="Cash"/>
    <n v="219.44"/>
    <s v="Mumbai"/>
  </r>
  <r>
    <s v="ORD108788"/>
    <x v="10"/>
    <n v="3327.55"/>
    <x v="315"/>
    <x v="0"/>
    <x v="0"/>
    <n v="332.75500000000005"/>
    <n v="2994.7950000000001"/>
    <n v="9"/>
    <d v="2024-01-02T00:00:00"/>
    <s v="New"/>
    <s v="Cash"/>
    <n v="957.21"/>
    <s v="Delhi"/>
  </r>
  <r>
    <s v="ORD108789"/>
    <x v="3"/>
    <n v="4642.24"/>
    <x v="708"/>
    <x v="1"/>
    <x v="1"/>
    <n v="464.22399999999999"/>
    <n v="4178.0159999999996"/>
    <n v="1"/>
    <d v="2023-04-25T00:00:00"/>
    <s v="Member"/>
    <s v="Card"/>
    <n v="810.19"/>
    <s v="Bangalore"/>
  </r>
  <r>
    <s v="ORD108790"/>
    <x v="9"/>
    <n v="1471.58"/>
    <x v="146"/>
    <x v="3"/>
    <x v="3"/>
    <n v="147.15799999999999"/>
    <n v="1324.422"/>
    <n v="8"/>
    <d v="2023-06-13T00:00:00"/>
    <s v="Member"/>
    <s v="UPI"/>
    <n v="237.85"/>
    <s v="Mumbai"/>
  </r>
  <r>
    <s v="ORD108791"/>
    <x v="7"/>
    <n v="3416.76"/>
    <x v="289"/>
    <x v="1"/>
    <x v="2"/>
    <n v="341.67600000000004"/>
    <n v="3075.0840000000003"/>
    <n v="1"/>
    <d v="2024-09-11T00:00:00"/>
    <s v="New"/>
    <s v="UPI"/>
    <n v="329.51"/>
    <s v="Bangalore"/>
  </r>
  <r>
    <s v="ORD108792"/>
    <x v="6"/>
    <n v="803.45"/>
    <x v="294"/>
    <x v="1"/>
    <x v="4"/>
    <n v="80.345000000000013"/>
    <n v="723.10500000000002"/>
    <n v="1"/>
    <d v="2023-01-15T00:00:00"/>
    <s v="Member"/>
    <s v="UPI"/>
    <n v="84.84"/>
    <s v="Mumbai"/>
  </r>
  <r>
    <s v="ORD108793"/>
    <x v="10"/>
    <n v="694.78"/>
    <x v="63"/>
    <x v="2"/>
    <x v="1"/>
    <n v="69.477999999999994"/>
    <n v="625.30200000000002"/>
    <n v="9"/>
    <d v="2024-12-31T00:00:00"/>
    <s v="New"/>
    <s v="Card"/>
    <n v="142.76"/>
    <s v="Mumbai"/>
  </r>
  <r>
    <s v="ORD108794"/>
    <x v="11"/>
    <n v="666.66"/>
    <x v="505"/>
    <x v="2"/>
    <x v="3"/>
    <n v="66.665999999999997"/>
    <n v="599.99399999999991"/>
    <n v="8"/>
    <d v="2023-11-21T00:00:00"/>
    <s v="New"/>
    <s v="Card"/>
    <n v="52.97"/>
    <s v="Pune"/>
  </r>
  <r>
    <s v="ORD108795"/>
    <x v="11"/>
    <n v="778.79"/>
    <x v="643"/>
    <x v="3"/>
    <x v="0"/>
    <n v="77.879000000000005"/>
    <n v="700.91099999999994"/>
    <n v="1"/>
    <d v="2023-11-28T00:00:00"/>
    <s v="New"/>
    <s v="Card"/>
    <n v="73.400000000000006"/>
    <s v="Chennai"/>
  </r>
  <r>
    <s v="ORD108796"/>
    <x v="3"/>
    <n v="1159.21"/>
    <x v="405"/>
    <x v="1"/>
    <x v="4"/>
    <n v="115.92100000000001"/>
    <n v="1043.289"/>
    <n v="7"/>
    <d v="2023-04-29T00:00:00"/>
    <s v="Regular"/>
    <s v="Cash"/>
    <n v="227.62"/>
    <s v="Chennai"/>
  </r>
  <r>
    <s v="ORD108797"/>
    <x v="6"/>
    <n v="2857.87"/>
    <x v="696"/>
    <x v="2"/>
    <x v="3"/>
    <n v="285.78699999999998"/>
    <n v="2572.0830000000001"/>
    <n v="8"/>
    <d v="2024-01-25T00:00:00"/>
    <s v="Member"/>
    <s v="Cash"/>
    <n v="668.12"/>
    <s v="Mumbai"/>
  </r>
  <r>
    <s v="ORD108798"/>
    <x v="4"/>
    <n v="3858.23"/>
    <x v="213"/>
    <x v="2"/>
    <x v="0"/>
    <n v="385.82300000000004"/>
    <n v="3472.4070000000002"/>
    <n v="2"/>
    <d v="2023-07-29T00:00:00"/>
    <s v="Regular"/>
    <s v="Card"/>
    <n v="1101.4100000000001"/>
    <s v="Mumbai"/>
  </r>
  <r>
    <s v="ORD108799"/>
    <x v="10"/>
    <n v="721.6"/>
    <x v="75"/>
    <x v="1"/>
    <x v="3"/>
    <n v="72.160000000000011"/>
    <n v="649.44000000000005"/>
    <n v="4"/>
    <d v="2024-12-21T00:00:00"/>
    <s v="Regular"/>
    <s v="Cash"/>
    <n v="67.98"/>
    <s v="Bangalore"/>
  </r>
  <r>
    <s v="ORD108800"/>
    <x v="6"/>
    <n v="4363.07"/>
    <x v="50"/>
    <x v="3"/>
    <x v="4"/>
    <n v="436.30700000000002"/>
    <n v="3926.7629999999999"/>
    <n v="2"/>
    <d v="2023-02-02T00:00:00"/>
    <s v="Member"/>
    <s v="Cash"/>
    <n v="1000.96"/>
    <s v="Mumbai"/>
  </r>
  <r>
    <s v="ORD108801"/>
    <x v="4"/>
    <n v="4229.3100000000004"/>
    <x v="724"/>
    <x v="3"/>
    <x v="2"/>
    <n v="422.93100000000004"/>
    <n v="3806.3790000000004"/>
    <n v="6"/>
    <d v="2023-07-28T00:00:00"/>
    <s v="New"/>
    <s v="Card"/>
    <n v="468.56"/>
    <s v="Mumbai"/>
  </r>
  <r>
    <s v="ORD108802"/>
    <x v="2"/>
    <n v="3664.2"/>
    <x v="304"/>
    <x v="1"/>
    <x v="2"/>
    <n v="366.42"/>
    <n v="3297.7799999999997"/>
    <n v="5"/>
    <d v="2023-11-02T00:00:00"/>
    <s v="Regular"/>
    <s v="Cash"/>
    <n v="330.05"/>
    <s v="Chennai"/>
  </r>
  <r>
    <s v="ORD108803"/>
    <x v="1"/>
    <n v="2187.23"/>
    <x v="480"/>
    <x v="3"/>
    <x v="0"/>
    <n v="218.72300000000001"/>
    <n v="1968.5070000000001"/>
    <n v="5"/>
    <d v="2024-08-14T00:00:00"/>
    <s v="Regular"/>
    <s v="Cash"/>
    <n v="558.28"/>
    <s v="Bangalore"/>
  </r>
  <r>
    <s v="ORD108804"/>
    <x v="6"/>
    <n v="107.63"/>
    <x v="62"/>
    <x v="2"/>
    <x v="2"/>
    <n v="10.763"/>
    <n v="96.86699999999999"/>
    <n v="8"/>
    <d v="2024-01-11T00:00:00"/>
    <s v="New"/>
    <s v="Card"/>
    <n v="13.4"/>
    <s v="Delhi"/>
  </r>
  <r>
    <s v="ORD108805"/>
    <x v="0"/>
    <n v="3700.35"/>
    <x v="534"/>
    <x v="1"/>
    <x v="4"/>
    <n v="370.03500000000003"/>
    <n v="3330.3150000000001"/>
    <n v="1"/>
    <d v="2024-03-24T00:00:00"/>
    <s v="New"/>
    <s v="Card"/>
    <n v="491.86"/>
    <s v="Bangalore"/>
  </r>
  <r>
    <s v="ORD108806"/>
    <x v="8"/>
    <n v="4407.03"/>
    <x v="592"/>
    <x v="2"/>
    <x v="0"/>
    <n v="440.70299999999997"/>
    <n v="3966.3269999999998"/>
    <n v="2"/>
    <d v="2024-02-13T00:00:00"/>
    <s v="New"/>
    <s v="Card"/>
    <n v="656.48"/>
    <s v="Chennai"/>
  </r>
  <r>
    <s v="ORD108807"/>
    <x v="5"/>
    <n v="1742.9"/>
    <x v="127"/>
    <x v="0"/>
    <x v="3"/>
    <n v="174.29000000000002"/>
    <n v="1568.6100000000001"/>
    <n v="1"/>
    <d v="2024-05-28T00:00:00"/>
    <s v="Member"/>
    <s v="UPI"/>
    <n v="107.22"/>
    <s v="Pune"/>
  </r>
  <r>
    <s v="ORD108808"/>
    <x v="7"/>
    <n v="3618.14"/>
    <x v="286"/>
    <x v="0"/>
    <x v="1"/>
    <n v="361.81400000000002"/>
    <n v="3256.326"/>
    <n v="4"/>
    <d v="2024-09-26T00:00:00"/>
    <s v="Member"/>
    <s v="Card"/>
    <n v="974.7"/>
    <s v="Mumbai"/>
  </r>
  <r>
    <s v="ORD108809"/>
    <x v="1"/>
    <n v="404.03"/>
    <x v="648"/>
    <x v="3"/>
    <x v="3"/>
    <n v="40.402999999999999"/>
    <n v="363.62699999999995"/>
    <n v="2"/>
    <d v="2023-09-05T00:00:00"/>
    <s v="New"/>
    <s v="UPI"/>
    <n v="118.29"/>
    <s v="Bangalore"/>
  </r>
  <r>
    <s v="ORD108810"/>
    <x v="1"/>
    <n v="3576.52"/>
    <x v="710"/>
    <x v="0"/>
    <x v="4"/>
    <n v="357.65200000000004"/>
    <n v="3218.8679999999999"/>
    <n v="7"/>
    <d v="2023-08-26T00:00:00"/>
    <s v="Member"/>
    <s v="Cash"/>
    <n v="362.46"/>
    <s v="Bangalore"/>
  </r>
  <r>
    <s v="ORD108811"/>
    <x v="0"/>
    <n v="434.71"/>
    <x v="355"/>
    <x v="2"/>
    <x v="0"/>
    <n v="43.471000000000004"/>
    <n v="391.23899999999998"/>
    <n v="5"/>
    <d v="2024-03-05T00:00:00"/>
    <s v="New"/>
    <s v="UPI"/>
    <n v="29.99"/>
    <s v="Bangalore"/>
  </r>
  <r>
    <s v="ORD108812"/>
    <x v="6"/>
    <n v="2977.21"/>
    <x v="34"/>
    <x v="0"/>
    <x v="3"/>
    <n v="297.721"/>
    <n v="2679.489"/>
    <n v="5"/>
    <d v="2024-01-14T00:00:00"/>
    <s v="New"/>
    <s v="Card"/>
    <n v="513.59"/>
    <s v="Bangalore"/>
  </r>
  <r>
    <s v="ORD108813"/>
    <x v="6"/>
    <n v="3028.01"/>
    <x v="148"/>
    <x v="2"/>
    <x v="0"/>
    <n v="302.80100000000004"/>
    <n v="2725.2090000000003"/>
    <n v="1"/>
    <d v="2024-01-28T00:00:00"/>
    <s v="Member"/>
    <s v="Cash"/>
    <n v="649.82000000000005"/>
    <s v="Mumbai"/>
  </r>
  <r>
    <s v="ORD108814"/>
    <x v="3"/>
    <n v="1580.57"/>
    <x v="436"/>
    <x v="3"/>
    <x v="2"/>
    <n v="158.05700000000002"/>
    <n v="1422.5129999999999"/>
    <n v="2"/>
    <d v="2024-04-16T00:00:00"/>
    <s v="Member"/>
    <s v="Card"/>
    <n v="273.98"/>
    <s v="Mumbai"/>
  </r>
  <r>
    <s v="ORD108815"/>
    <x v="10"/>
    <n v="487.7"/>
    <x v="64"/>
    <x v="3"/>
    <x v="1"/>
    <n v="48.77"/>
    <n v="438.93"/>
    <n v="5"/>
    <d v="2024-12-22T00:00:00"/>
    <s v="New"/>
    <s v="Cash"/>
    <n v="103.95"/>
    <s v="Mumbai"/>
  </r>
  <r>
    <s v="ORD108816"/>
    <x v="2"/>
    <n v="4751.74"/>
    <x v="227"/>
    <x v="2"/>
    <x v="4"/>
    <n v="475.17399999999998"/>
    <n v="4276.5659999999998"/>
    <n v="7"/>
    <d v="2024-10-22T00:00:00"/>
    <s v="Member"/>
    <s v="Cash"/>
    <n v="1367.47"/>
    <s v="Chennai"/>
  </r>
  <r>
    <s v="ORD108817"/>
    <x v="1"/>
    <n v="2724.33"/>
    <x v="401"/>
    <x v="0"/>
    <x v="3"/>
    <n v="272.43299999999999"/>
    <n v="2451.8969999999999"/>
    <n v="1"/>
    <d v="2024-08-22T00:00:00"/>
    <s v="Regular"/>
    <s v="Cash"/>
    <n v="361.96"/>
    <s v="Mumbai"/>
  </r>
  <r>
    <s v="ORD108818"/>
    <x v="3"/>
    <n v="2940.81"/>
    <x v="353"/>
    <x v="3"/>
    <x v="1"/>
    <n v="294.08100000000002"/>
    <n v="2646.7289999999998"/>
    <n v="7"/>
    <d v="2023-04-12T00:00:00"/>
    <s v="Regular"/>
    <s v="UPI"/>
    <n v="800.12"/>
    <s v="Delhi"/>
  </r>
  <r>
    <s v="ORD108819"/>
    <x v="8"/>
    <n v="3113.6"/>
    <x v="623"/>
    <x v="1"/>
    <x v="4"/>
    <n v="311.36"/>
    <n v="2802.24"/>
    <n v="2"/>
    <d v="2024-02-16T00:00:00"/>
    <s v="Regular"/>
    <s v="Card"/>
    <n v="579.62"/>
    <s v="Chennai"/>
  </r>
  <r>
    <s v="ORD108820"/>
    <x v="2"/>
    <n v="4466.13"/>
    <x v="631"/>
    <x v="3"/>
    <x v="4"/>
    <n v="446.61300000000006"/>
    <n v="4019.5169999999998"/>
    <n v="2"/>
    <d v="2023-10-29T00:00:00"/>
    <s v="New"/>
    <s v="UPI"/>
    <n v="1019.52"/>
    <s v="Hyderabad"/>
  </r>
  <r>
    <s v="ORD108821"/>
    <x v="6"/>
    <n v="395.25"/>
    <x v="185"/>
    <x v="0"/>
    <x v="2"/>
    <n v="39.525000000000006"/>
    <n v="355.72500000000002"/>
    <n v="9"/>
    <d v="2024-01-21T00:00:00"/>
    <s v="Regular"/>
    <s v="Card"/>
    <n v="101.99"/>
    <s v="Hyderabad"/>
  </r>
  <r>
    <s v="ORD108822"/>
    <x v="3"/>
    <n v="4477.1099999999997"/>
    <x v="215"/>
    <x v="1"/>
    <x v="0"/>
    <n v="447.71100000000001"/>
    <n v="4029.3989999999994"/>
    <n v="8"/>
    <d v="2024-04-19T00:00:00"/>
    <s v="New"/>
    <s v="Cash"/>
    <n v="521.98"/>
    <s v="Mumbai"/>
  </r>
  <r>
    <s v="ORD108823"/>
    <x v="6"/>
    <n v="1274.4100000000001"/>
    <x v="292"/>
    <x v="0"/>
    <x v="0"/>
    <n v="127.44100000000002"/>
    <n v="1146.9690000000001"/>
    <n v="4"/>
    <d v="2023-01-26T00:00:00"/>
    <s v="Member"/>
    <s v="UPI"/>
    <n v="176.89"/>
    <s v="Bangalore"/>
  </r>
  <r>
    <s v="ORD108824"/>
    <x v="11"/>
    <n v="481.96"/>
    <x v="597"/>
    <x v="2"/>
    <x v="1"/>
    <n v="48.195999999999998"/>
    <n v="433.76400000000001"/>
    <n v="5"/>
    <d v="2024-11-15T00:00:00"/>
    <s v="Member"/>
    <s v="UPI"/>
    <n v="28.92"/>
    <s v="Pune"/>
  </r>
  <r>
    <s v="ORD108825"/>
    <x v="3"/>
    <n v="3320.6"/>
    <x v="539"/>
    <x v="1"/>
    <x v="2"/>
    <n v="332.06"/>
    <n v="2988.54"/>
    <n v="9"/>
    <d v="2023-04-18T00:00:00"/>
    <s v="Regular"/>
    <s v="UPI"/>
    <n v="812.91"/>
    <s v="Delhi"/>
  </r>
  <r>
    <s v="ORD108826"/>
    <x v="1"/>
    <n v="4887.18"/>
    <x v="236"/>
    <x v="0"/>
    <x v="4"/>
    <n v="488.71800000000007"/>
    <n v="4398.4620000000004"/>
    <n v="4"/>
    <d v="2024-08-02T00:00:00"/>
    <s v="New"/>
    <s v="Cash"/>
    <n v="330.86"/>
    <s v="Hyderabad"/>
  </r>
  <r>
    <s v="ORD108827"/>
    <x v="3"/>
    <n v="380.49"/>
    <x v="29"/>
    <x v="1"/>
    <x v="2"/>
    <n v="38.048999999999999"/>
    <n v="342.44100000000003"/>
    <n v="8"/>
    <d v="2023-04-14T00:00:00"/>
    <s v="New"/>
    <s v="Cash"/>
    <n v="59.01"/>
    <s v="Hyderabad"/>
  </r>
  <r>
    <s v="ORD108828"/>
    <x v="3"/>
    <n v="2188"/>
    <x v="333"/>
    <x v="0"/>
    <x v="2"/>
    <n v="218.8"/>
    <n v="1969.2"/>
    <n v="5"/>
    <d v="2024-04-27T00:00:00"/>
    <s v="Regular"/>
    <s v="Card"/>
    <n v="557.23"/>
    <s v="Chennai"/>
  </r>
  <r>
    <s v="ORD108829"/>
    <x v="0"/>
    <n v="2695.94"/>
    <x v="481"/>
    <x v="1"/>
    <x v="1"/>
    <n v="269.59399999999999"/>
    <n v="2426.346"/>
    <n v="1"/>
    <d v="2023-03-28T00:00:00"/>
    <s v="Regular"/>
    <s v="Card"/>
    <n v="204.32"/>
    <s v="Hyderabad"/>
  </r>
  <r>
    <s v="ORD108830"/>
    <x v="9"/>
    <n v="1335.38"/>
    <x v="433"/>
    <x v="0"/>
    <x v="0"/>
    <n v="133.53800000000001"/>
    <n v="1201.8420000000001"/>
    <n v="7"/>
    <d v="2024-06-23T00:00:00"/>
    <s v="Member"/>
    <s v="Card"/>
    <n v="398.42"/>
    <s v="Delhi"/>
  </r>
  <r>
    <s v="ORD108831"/>
    <x v="10"/>
    <n v="4916.07"/>
    <x v="75"/>
    <x v="2"/>
    <x v="2"/>
    <n v="491.60699999999997"/>
    <n v="4424.4629999999997"/>
    <n v="3"/>
    <d v="2024-12-23T00:00:00"/>
    <s v="Member"/>
    <s v="Cash"/>
    <n v="939.56"/>
    <s v="Chennai"/>
  </r>
  <r>
    <s v="ORD108832"/>
    <x v="3"/>
    <n v="3240.72"/>
    <x v="288"/>
    <x v="1"/>
    <x v="2"/>
    <n v="324.072"/>
    <n v="2916.6479999999997"/>
    <n v="7"/>
    <d v="2024-04-18T00:00:00"/>
    <s v="Member"/>
    <s v="Cash"/>
    <n v="263.3"/>
    <s v="Chennai"/>
  </r>
  <r>
    <s v="ORD108833"/>
    <x v="11"/>
    <n v="4237.32"/>
    <x v="651"/>
    <x v="1"/>
    <x v="2"/>
    <n v="423.73199999999997"/>
    <n v="3813.5879999999997"/>
    <n v="8"/>
    <d v="2024-11-21T00:00:00"/>
    <s v="Regular"/>
    <s v="UPI"/>
    <n v="226.95"/>
    <s v="Bangalore"/>
  </r>
  <r>
    <s v="ORD108834"/>
    <x v="2"/>
    <n v="2137.31"/>
    <x v="666"/>
    <x v="1"/>
    <x v="3"/>
    <n v="213.73099999999999"/>
    <n v="1923.579"/>
    <n v="4"/>
    <d v="2024-10-31T00:00:00"/>
    <s v="Member"/>
    <s v="Cash"/>
    <n v="286.57"/>
    <s v="Delhi"/>
  </r>
  <r>
    <s v="ORD108835"/>
    <x v="10"/>
    <n v="1834.38"/>
    <x v="128"/>
    <x v="1"/>
    <x v="2"/>
    <n v="183.43800000000002"/>
    <n v="1650.942"/>
    <n v="6"/>
    <d v="2024-12-06T00:00:00"/>
    <s v="Member"/>
    <s v="UPI"/>
    <n v="192.86"/>
    <s v="Bangalore"/>
  </r>
  <r>
    <s v="ORD108836"/>
    <x v="9"/>
    <n v="2810.47"/>
    <x v="149"/>
    <x v="2"/>
    <x v="2"/>
    <n v="281.04699999999997"/>
    <n v="2529.4229999999998"/>
    <n v="7"/>
    <d v="2024-06-14T00:00:00"/>
    <s v="New"/>
    <s v="UPI"/>
    <n v="466.22"/>
    <s v="Mumbai"/>
  </r>
  <r>
    <s v="ORD108837"/>
    <x v="7"/>
    <n v="2232.86"/>
    <x v="326"/>
    <x v="1"/>
    <x v="4"/>
    <n v="223.28600000000003"/>
    <n v="2009.5740000000001"/>
    <n v="8"/>
    <d v="2023-09-30T00:00:00"/>
    <s v="Member"/>
    <s v="UPI"/>
    <n v="371.83"/>
    <s v="Bangalore"/>
  </r>
  <r>
    <s v="ORD108838"/>
    <x v="9"/>
    <n v="3603.25"/>
    <x v="186"/>
    <x v="3"/>
    <x v="3"/>
    <n v="360.32500000000005"/>
    <n v="3242.9250000000002"/>
    <n v="3"/>
    <d v="2023-06-22T00:00:00"/>
    <s v="Member"/>
    <s v="Cash"/>
    <n v="320.58999999999997"/>
    <s v="Pune"/>
  </r>
  <r>
    <s v="ORD108839"/>
    <x v="2"/>
    <n v="1402.51"/>
    <x v="351"/>
    <x v="2"/>
    <x v="2"/>
    <n v="140.251"/>
    <n v="1262.259"/>
    <n v="7"/>
    <d v="2023-10-06T00:00:00"/>
    <s v="New"/>
    <s v="Card"/>
    <n v="301.16000000000003"/>
    <s v="Bangalore"/>
  </r>
  <r>
    <s v="ORD108840"/>
    <x v="7"/>
    <n v="2303"/>
    <x v="348"/>
    <x v="3"/>
    <x v="2"/>
    <n v="230.3"/>
    <n v="2072.6999999999998"/>
    <n v="5"/>
    <d v="2023-09-10T00:00:00"/>
    <s v="Member"/>
    <s v="UPI"/>
    <n v="352.61"/>
    <s v="Hyderabad"/>
  </r>
  <r>
    <s v="ORD108841"/>
    <x v="6"/>
    <n v="4486.1499999999996"/>
    <x v="370"/>
    <x v="1"/>
    <x v="1"/>
    <n v="448.61500000000001"/>
    <n v="4037.5349999999999"/>
    <n v="7"/>
    <d v="2024-01-22T00:00:00"/>
    <s v="New"/>
    <s v="Cash"/>
    <n v="934.14"/>
    <s v="Delhi"/>
  </r>
  <r>
    <s v="ORD108842"/>
    <x v="2"/>
    <n v="3804.93"/>
    <x v="3"/>
    <x v="0"/>
    <x v="1"/>
    <n v="380.49299999999999"/>
    <n v="3424.4369999999999"/>
    <n v="6"/>
    <d v="2024-10-18T00:00:00"/>
    <s v="Member"/>
    <s v="Card"/>
    <n v="1011.84"/>
    <s v="Delhi"/>
  </r>
  <r>
    <s v="ORD108843"/>
    <x v="10"/>
    <n v="923.54"/>
    <x v="470"/>
    <x v="3"/>
    <x v="3"/>
    <n v="92.353999999999999"/>
    <n v="831.18599999999992"/>
    <n v="5"/>
    <d v="2023-12-05T00:00:00"/>
    <s v="Member"/>
    <s v="Cash"/>
    <n v="85.29"/>
    <s v="Bangalore"/>
  </r>
  <r>
    <s v="ORD108844"/>
    <x v="2"/>
    <n v="4445.6400000000003"/>
    <x v="720"/>
    <x v="1"/>
    <x v="4"/>
    <n v="444.56400000000008"/>
    <n v="4001.076"/>
    <n v="3"/>
    <d v="2024-10-08T00:00:00"/>
    <s v="Member"/>
    <s v="Cash"/>
    <n v="703.52"/>
    <s v="Delhi"/>
  </r>
  <r>
    <s v="ORD108845"/>
    <x v="8"/>
    <n v="2986.18"/>
    <x v="219"/>
    <x v="3"/>
    <x v="3"/>
    <n v="298.61799999999999"/>
    <n v="2687.5619999999999"/>
    <n v="2"/>
    <d v="2023-03-03T00:00:00"/>
    <s v="Member"/>
    <s v="Card"/>
    <n v="777.41"/>
    <s v="Pune"/>
  </r>
  <r>
    <s v="ORD108846"/>
    <x v="11"/>
    <n v="3428.51"/>
    <x v="201"/>
    <x v="1"/>
    <x v="3"/>
    <n v="342.85100000000006"/>
    <n v="3085.6590000000001"/>
    <n v="3"/>
    <d v="2023-11-04T00:00:00"/>
    <s v="Member"/>
    <s v="UPI"/>
    <n v="790.5"/>
    <s v="Mumbai"/>
  </r>
  <r>
    <s v="ORD108847"/>
    <x v="5"/>
    <n v="1541.86"/>
    <x v="235"/>
    <x v="1"/>
    <x v="1"/>
    <n v="154.18600000000001"/>
    <n v="1387.674"/>
    <n v="2"/>
    <d v="2023-05-29T00:00:00"/>
    <s v="Regular"/>
    <s v="UPI"/>
    <n v="194.81"/>
    <s v="Mumbai"/>
  </r>
  <r>
    <s v="ORD108848"/>
    <x v="9"/>
    <n v="2263.5700000000002"/>
    <x v="415"/>
    <x v="1"/>
    <x v="1"/>
    <n v="226.35700000000003"/>
    <n v="2037.2130000000002"/>
    <n v="3"/>
    <d v="2024-06-07T00:00:00"/>
    <s v="Regular"/>
    <s v="UPI"/>
    <n v="541.14"/>
    <s v="Delhi"/>
  </r>
  <r>
    <s v="ORD108849"/>
    <x v="1"/>
    <n v="4053.38"/>
    <x v="513"/>
    <x v="0"/>
    <x v="4"/>
    <n v="405.33800000000002"/>
    <n v="3648.0419999999999"/>
    <n v="2"/>
    <d v="2023-08-15T00:00:00"/>
    <s v="Regular"/>
    <s v="Card"/>
    <n v="589.74"/>
    <s v="Delhi"/>
  </r>
  <r>
    <s v="ORD108850"/>
    <x v="8"/>
    <n v="1720.31"/>
    <x v="518"/>
    <x v="3"/>
    <x v="2"/>
    <n v="172.03100000000001"/>
    <n v="1548.279"/>
    <n v="1"/>
    <d v="2023-03-01T00:00:00"/>
    <s v="Regular"/>
    <s v="Card"/>
    <n v="503.78"/>
    <s v="Mumbai"/>
  </r>
  <r>
    <s v="ORD108851"/>
    <x v="11"/>
    <n v="908.8"/>
    <x v="328"/>
    <x v="2"/>
    <x v="4"/>
    <n v="90.88"/>
    <n v="817.92"/>
    <n v="9"/>
    <d v="2023-11-08T00:00:00"/>
    <s v="Regular"/>
    <s v="Cash"/>
    <n v="103.34"/>
    <s v="Pune"/>
  </r>
  <r>
    <s v="ORD108852"/>
    <x v="4"/>
    <n v="1953.69"/>
    <x v="430"/>
    <x v="2"/>
    <x v="2"/>
    <n v="195.36900000000003"/>
    <n v="1758.3209999999999"/>
    <n v="5"/>
    <d v="2023-07-30T00:00:00"/>
    <s v="Member"/>
    <s v="Card"/>
    <n v="184.71"/>
    <s v="Bangalore"/>
  </r>
  <r>
    <s v="ORD108853"/>
    <x v="0"/>
    <n v="439.17"/>
    <x v="657"/>
    <x v="2"/>
    <x v="0"/>
    <n v="43.917000000000002"/>
    <n v="395.25300000000004"/>
    <n v="9"/>
    <d v="2024-03-22T00:00:00"/>
    <s v="New"/>
    <s v="Card"/>
    <n v="118.43"/>
    <s v="Mumbai"/>
  </r>
  <r>
    <s v="ORD108854"/>
    <x v="1"/>
    <n v="3617.5"/>
    <x v="82"/>
    <x v="2"/>
    <x v="1"/>
    <n v="361.75"/>
    <n v="3255.75"/>
    <n v="8"/>
    <d v="2023-08-18T00:00:00"/>
    <s v="New"/>
    <s v="Card"/>
    <n v="630.16"/>
    <s v="Mumbai"/>
  </r>
  <r>
    <s v="ORD108855"/>
    <x v="2"/>
    <n v="823.95"/>
    <x v="3"/>
    <x v="1"/>
    <x v="0"/>
    <n v="82.39500000000001"/>
    <n v="741.55500000000006"/>
    <n v="7"/>
    <d v="2024-10-15T00:00:00"/>
    <s v="Member"/>
    <s v="UPI"/>
    <n v="194.47"/>
    <s v="Mumbai"/>
  </r>
  <r>
    <s v="ORD108856"/>
    <x v="3"/>
    <n v="1497.12"/>
    <x v="545"/>
    <x v="3"/>
    <x v="0"/>
    <n v="149.71199999999999"/>
    <n v="1347.4079999999999"/>
    <n v="6"/>
    <d v="2023-04-29T00:00:00"/>
    <s v="New"/>
    <s v="Cash"/>
    <n v="430.49"/>
    <s v="Delhi"/>
  </r>
  <r>
    <s v="ORD108857"/>
    <x v="9"/>
    <n v="4417.3"/>
    <x v="83"/>
    <x v="3"/>
    <x v="1"/>
    <n v="441.73"/>
    <n v="3975.57"/>
    <n v="4"/>
    <d v="2024-06-27T00:00:00"/>
    <s v="Regular"/>
    <s v="Cash"/>
    <n v="438.74"/>
    <s v="Delhi"/>
  </r>
  <r>
    <s v="ORD108858"/>
    <x v="2"/>
    <n v="2748.44"/>
    <x v="227"/>
    <x v="0"/>
    <x v="0"/>
    <n v="274.84399999999999"/>
    <n v="2473.596"/>
    <n v="7"/>
    <d v="2024-10-24T00:00:00"/>
    <s v="Regular"/>
    <s v="Card"/>
    <n v="206.23"/>
    <s v="Hyderabad"/>
  </r>
  <r>
    <s v="ORD108859"/>
    <x v="7"/>
    <n v="1674.56"/>
    <x v="49"/>
    <x v="3"/>
    <x v="3"/>
    <n v="167.45600000000002"/>
    <n v="1507.1039999999998"/>
    <n v="7"/>
    <d v="2023-09-05T00:00:00"/>
    <s v="New"/>
    <s v="Cash"/>
    <n v="174.37"/>
    <s v="Chennai"/>
  </r>
  <r>
    <s v="ORD108860"/>
    <x v="0"/>
    <n v="2783.57"/>
    <x v="603"/>
    <x v="3"/>
    <x v="2"/>
    <n v="278.35700000000003"/>
    <n v="2505.2130000000002"/>
    <n v="1"/>
    <d v="2023-03-25T00:00:00"/>
    <s v="Member"/>
    <s v="Cash"/>
    <n v="219.03"/>
    <s v="Mumbai"/>
  </r>
  <r>
    <s v="ORD108861"/>
    <x v="9"/>
    <n v="1169.56"/>
    <x v="149"/>
    <x v="3"/>
    <x v="4"/>
    <n v="116.956"/>
    <n v="1052.604"/>
    <n v="9"/>
    <d v="2024-06-13T00:00:00"/>
    <s v="Regular"/>
    <s v="Cash"/>
    <n v="339.76"/>
    <s v="Delhi"/>
  </r>
  <r>
    <s v="ORD108862"/>
    <x v="11"/>
    <n v="223.35"/>
    <x v="203"/>
    <x v="0"/>
    <x v="1"/>
    <n v="22.335000000000001"/>
    <n v="201.01499999999999"/>
    <n v="4"/>
    <d v="2024-12-02T00:00:00"/>
    <s v="Member"/>
    <s v="Cash"/>
    <n v="51"/>
    <s v="Mumbai"/>
  </r>
  <r>
    <s v="ORD108863"/>
    <x v="4"/>
    <n v="3058.29"/>
    <x v="626"/>
    <x v="2"/>
    <x v="3"/>
    <n v="305.82900000000001"/>
    <n v="2752.4609999999998"/>
    <n v="7"/>
    <d v="2024-07-05T00:00:00"/>
    <s v="Member"/>
    <s v="Cash"/>
    <n v="654.34"/>
    <s v="Bangalore"/>
  </r>
  <r>
    <s v="ORD108864"/>
    <x v="9"/>
    <n v="3599.22"/>
    <x v="494"/>
    <x v="3"/>
    <x v="4"/>
    <n v="359.92200000000003"/>
    <n v="3239.2979999999998"/>
    <n v="9"/>
    <d v="2023-06-05T00:00:00"/>
    <s v="Regular"/>
    <s v="UPI"/>
    <n v="1036.23"/>
    <s v="Delhi"/>
  </r>
  <r>
    <s v="ORD108865"/>
    <x v="8"/>
    <n v="4410.93"/>
    <x v="131"/>
    <x v="0"/>
    <x v="4"/>
    <n v="441.09300000000007"/>
    <n v="3969.8370000000004"/>
    <n v="2"/>
    <d v="2024-02-27T00:00:00"/>
    <s v="Member"/>
    <s v="Cash"/>
    <n v="1299.51"/>
    <s v="Mumbai"/>
  </r>
  <r>
    <s v="ORD108866"/>
    <x v="5"/>
    <n v="3882.23"/>
    <x v="327"/>
    <x v="0"/>
    <x v="4"/>
    <n v="388.22300000000001"/>
    <n v="3494.0070000000001"/>
    <n v="8"/>
    <d v="2023-05-16T00:00:00"/>
    <s v="New"/>
    <s v="Card"/>
    <n v="1080.24"/>
    <s v="Delhi"/>
  </r>
  <r>
    <s v="ORD108867"/>
    <x v="3"/>
    <n v="4640.72"/>
    <x v="56"/>
    <x v="1"/>
    <x v="0"/>
    <n v="464.07200000000006"/>
    <n v="4176.6480000000001"/>
    <n v="4"/>
    <d v="2024-04-30T00:00:00"/>
    <s v="Regular"/>
    <s v="UPI"/>
    <n v="997.47"/>
    <s v="Hyderabad"/>
  </r>
  <r>
    <s v="ORD108868"/>
    <x v="0"/>
    <n v="4931.17"/>
    <x v="2"/>
    <x v="0"/>
    <x v="0"/>
    <n v="493.11700000000002"/>
    <n v="4438.0529999999999"/>
    <n v="4"/>
    <d v="2024-03-16T00:00:00"/>
    <s v="Member"/>
    <s v="Cash"/>
    <n v="858.93"/>
    <s v="Pune"/>
  </r>
  <r>
    <s v="ORD108869"/>
    <x v="8"/>
    <n v="3750.18"/>
    <x v="134"/>
    <x v="2"/>
    <x v="0"/>
    <n v="375.01800000000003"/>
    <n v="3375.1619999999998"/>
    <n v="3"/>
    <d v="2023-03-01T00:00:00"/>
    <s v="Regular"/>
    <s v="Card"/>
    <n v="228.69"/>
    <s v="Pune"/>
  </r>
  <r>
    <s v="ORD108870"/>
    <x v="3"/>
    <n v="4352.82"/>
    <x v="405"/>
    <x v="3"/>
    <x v="0"/>
    <n v="435.28199999999998"/>
    <n v="3917.5379999999996"/>
    <n v="4"/>
    <d v="2023-05-04T00:00:00"/>
    <s v="Member"/>
    <s v="UPI"/>
    <n v="1171.96"/>
    <s v="Bangalore"/>
  </r>
  <r>
    <s v="ORD108871"/>
    <x v="6"/>
    <n v="3401.28"/>
    <x v="8"/>
    <x v="0"/>
    <x v="3"/>
    <n v="340.12800000000004"/>
    <n v="3061.152"/>
    <n v="9"/>
    <d v="2024-01-12T00:00:00"/>
    <s v="Regular"/>
    <s v="UPI"/>
    <n v="255.2"/>
    <s v="Chennai"/>
  </r>
  <r>
    <s v="ORD108872"/>
    <x v="7"/>
    <n v="937.6"/>
    <x v="123"/>
    <x v="2"/>
    <x v="0"/>
    <n v="93.76"/>
    <n v="843.84"/>
    <n v="1"/>
    <d v="2023-09-25T00:00:00"/>
    <s v="Member"/>
    <s v="UPI"/>
    <n v="67.069999999999993"/>
    <s v="Bangalore"/>
  </r>
  <r>
    <s v="ORD108873"/>
    <x v="10"/>
    <n v="990.34"/>
    <x v="124"/>
    <x v="0"/>
    <x v="1"/>
    <n v="99.034000000000006"/>
    <n v="891.30600000000004"/>
    <n v="9"/>
    <d v="2024-12-03T00:00:00"/>
    <s v="Member"/>
    <s v="Cash"/>
    <n v="211.98"/>
    <s v="Hyderabad"/>
  </r>
  <r>
    <s v="ORD108874"/>
    <x v="9"/>
    <n v="640.27"/>
    <x v="549"/>
    <x v="0"/>
    <x v="4"/>
    <n v="64.027000000000001"/>
    <n v="576.24299999999994"/>
    <n v="9"/>
    <d v="2024-06-10T00:00:00"/>
    <s v="Regular"/>
    <s v="Card"/>
    <n v="165.09"/>
    <s v="Mumbai"/>
  </r>
  <r>
    <s v="ORD108875"/>
    <x v="2"/>
    <n v="4720.58"/>
    <x v="280"/>
    <x v="0"/>
    <x v="3"/>
    <n v="472.05799999999999"/>
    <n v="4248.5219999999999"/>
    <n v="1"/>
    <d v="2024-10-10T00:00:00"/>
    <s v="New"/>
    <s v="Cash"/>
    <n v="1045.02"/>
    <s v="Pune"/>
  </r>
  <r>
    <s v="ORD108876"/>
    <x v="8"/>
    <n v="3396.48"/>
    <x v="365"/>
    <x v="0"/>
    <x v="0"/>
    <n v="339.64800000000002"/>
    <n v="3056.8319999999999"/>
    <n v="9"/>
    <d v="2024-02-18T00:00:00"/>
    <s v="New"/>
    <s v="Cash"/>
    <n v="479.75"/>
    <s v="Hyderabad"/>
  </r>
  <r>
    <s v="ORD108877"/>
    <x v="8"/>
    <n v="3970.56"/>
    <x v="576"/>
    <x v="0"/>
    <x v="4"/>
    <n v="397.05600000000004"/>
    <n v="3573.5039999999999"/>
    <n v="6"/>
    <d v="2023-02-11T00:00:00"/>
    <s v="Regular"/>
    <s v="Card"/>
    <n v="1021.86"/>
    <s v="Delhi"/>
  </r>
  <r>
    <s v="ORD108878"/>
    <x v="1"/>
    <n v="1722.67"/>
    <x v="380"/>
    <x v="2"/>
    <x v="3"/>
    <n v="172.26700000000002"/>
    <n v="1550.403"/>
    <n v="8"/>
    <d v="2024-08-18T00:00:00"/>
    <s v="Regular"/>
    <s v="Cash"/>
    <n v="88.46"/>
    <s v="Mumbai"/>
  </r>
  <r>
    <s v="ORD108879"/>
    <x v="2"/>
    <n v="2356.0700000000002"/>
    <x v="141"/>
    <x v="3"/>
    <x v="4"/>
    <n v="235.60700000000003"/>
    <n v="2120.4630000000002"/>
    <n v="8"/>
    <d v="2024-10-22T00:00:00"/>
    <s v="New"/>
    <s v="Cash"/>
    <n v="214.8"/>
    <s v="Hyderabad"/>
  </r>
  <r>
    <s v="ORD108880"/>
    <x v="7"/>
    <n v="294.92"/>
    <x v="199"/>
    <x v="3"/>
    <x v="3"/>
    <n v="29.492000000000004"/>
    <n v="265.428"/>
    <n v="8"/>
    <d v="2023-10-01T00:00:00"/>
    <s v="Member"/>
    <s v="Card"/>
    <n v="51.69"/>
    <s v="Hyderabad"/>
  </r>
  <r>
    <s v="ORD108881"/>
    <x v="1"/>
    <n v="4456.1400000000003"/>
    <x v="209"/>
    <x v="3"/>
    <x v="2"/>
    <n v="445.61400000000003"/>
    <n v="4010.5260000000003"/>
    <n v="8"/>
    <d v="2023-08-12T00:00:00"/>
    <s v="Member"/>
    <s v="UPI"/>
    <n v="1200.92"/>
    <s v="Mumbai"/>
  </r>
  <r>
    <s v="ORD108882"/>
    <x v="8"/>
    <n v="4279.72"/>
    <x v="393"/>
    <x v="3"/>
    <x v="3"/>
    <n v="427.97200000000004"/>
    <n v="3851.748"/>
    <n v="1"/>
    <d v="2024-02-22T00:00:00"/>
    <s v="Member"/>
    <s v="UPI"/>
    <n v="325.01"/>
    <s v="Hyderabad"/>
  </r>
  <r>
    <s v="ORD108883"/>
    <x v="1"/>
    <n v="3945.58"/>
    <x v="229"/>
    <x v="2"/>
    <x v="0"/>
    <n v="394.55799999999999"/>
    <n v="3551.0219999999999"/>
    <n v="1"/>
    <d v="2024-08-27T00:00:00"/>
    <s v="New"/>
    <s v="UPI"/>
    <n v="692.71"/>
    <s v="Hyderabad"/>
  </r>
  <r>
    <s v="ORD108884"/>
    <x v="7"/>
    <n v="385.68"/>
    <x v="319"/>
    <x v="1"/>
    <x v="4"/>
    <n v="38.568000000000005"/>
    <n v="347.11200000000002"/>
    <n v="7"/>
    <d v="2023-09-16T00:00:00"/>
    <s v="Regular"/>
    <s v="Cash"/>
    <n v="39.130000000000003"/>
    <s v="Delhi"/>
  </r>
  <r>
    <s v="ORD108885"/>
    <x v="7"/>
    <n v="953.82"/>
    <x v="455"/>
    <x v="1"/>
    <x v="4"/>
    <n v="95.382000000000005"/>
    <n v="858.4380000000001"/>
    <n v="9"/>
    <d v="2024-09-03T00:00:00"/>
    <s v="Member"/>
    <s v="Cash"/>
    <n v="99.19"/>
    <s v="Hyderabad"/>
  </r>
  <r>
    <s v="ORD108886"/>
    <x v="3"/>
    <n v="1737.44"/>
    <x v="574"/>
    <x v="2"/>
    <x v="4"/>
    <n v="173.74400000000003"/>
    <n v="1563.6959999999999"/>
    <n v="8"/>
    <d v="2024-04-17T00:00:00"/>
    <s v="Regular"/>
    <s v="Card"/>
    <n v="452.4"/>
    <s v="Bangalore"/>
  </r>
  <r>
    <s v="ORD108887"/>
    <x v="9"/>
    <n v="1389.01"/>
    <x v="92"/>
    <x v="2"/>
    <x v="1"/>
    <n v="138.90100000000001"/>
    <n v="1250.1089999999999"/>
    <n v="5"/>
    <d v="2024-06-07T00:00:00"/>
    <s v="New"/>
    <s v="Cash"/>
    <n v="127.75"/>
    <s v="Bangalore"/>
  </r>
  <r>
    <s v="ORD108888"/>
    <x v="1"/>
    <n v="4208.45"/>
    <x v="668"/>
    <x v="0"/>
    <x v="1"/>
    <n v="420.84500000000003"/>
    <n v="3787.6049999999996"/>
    <n v="8"/>
    <d v="2023-08-28T00:00:00"/>
    <s v="New"/>
    <s v="Card"/>
    <n v="282.06"/>
    <s v="Chennai"/>
  </r>
  <r>
    <s v="ORD108889"/>
    <x v="6"/>
    <n v="1054.7"/>
    <x v="91"/>
    <x v="0"/>
    <x v="0"/>
    <n v="105.47000000000001"/>
    <n v="949.23"/>
    <n v="9"/>
    <d v="2023-01-19T00:00:00"/>
    <s v="New"/>
    <s v="UPI"/>
    <n v="75.28"/>
    <s v="Chennai"/>
  </r>
  <r>
    <s v="ORD108890"/>
    <x v="11"/>
    <n v="2707.41"/>
    <x v="27"/>
    <x v="0"/>
    <x v="2"/>
    <n v="270.74099999999999"/>
    <n v="2436.6689999999999"/>
    <n v="7"/>
    <d v="2023-11-29T00:00:00"/>
    <s v="Member"/>
    <s v="Card"/>
    <n v="372.39"/>
    <s v="Delhi"/>
  </r>
  <r>
    <s v="ORD108891"/>
    <x v="9"/>
    <n v="2899.77"/>
    <x v="514"/>
    <x v="3"/>
    <x v="1"/>
    <n v="289.97700000000003"/>
    <n v="2609.7930000000001"/>
    <n v="3"/>
    <d v="2024-06-30T00:00:00"/>
    <s v="Member"/>
    <s v="UPI"/>
    <n v="537.30999999999995"/>
    <s v="Hyderabad"/>
  </r>
  <r>
    <s v="ORD108892"/>
    <x v="4"/>
    <n v="2182.56"/>
    <x v="721"/>
    <x v="0"/>
    <x v="3"/>
    <n v="218.256"/>
    <n v="1964.3039999999999"/>
    <n v="9"/>
    <d v="2023-07-14T00:00:00"/>
    <s v="Regular"/>
    <s v="UPI"/>
    <n v="115.39"/>
    <s v="Chennai"/>
  </r>
  <r>
    <s v="ORD108893"/>
    <x v="4"/>
    <n v="1279.3699999999999"/>
    <x v="88"/>
    <x v="1"/>
    <x v="0"/>
    <n v="127.937"/>
    <n v="1151.433"/>
    <n v="5"/>
    <d v="2024-08-07T00:00:00"/>
    <s v="Member"/>
    <s v="Cash"/>
    <n v="381.81"/>
    <s v="Bangalore"/>
  </r>
  <r>
    <s v="ORD108894"/>
    <x v="3"/>
    <n v="4805.4399999999996"/>
    <x v="352"/>
    <x v="3"/>
    <x v="2"/>
    <n v="480.54399999999998"/>
    <n v="4324.8959999999997"/>
    <n v="8"/>
    <d v="2023-04-09T00:00:00"/>
    <s v="Regular"/>
    <s v="Cash"/>
    <n v="1368.3"/>
    <s v="Mumbai"/>
  </r>
  <r>
    <s v="ORD108895"/>
    <x v="1"/>
    <n v="2125.66"/>
    <x v="409"/>
    <x v="0"/>
    <x v="3"/>
    <n v="212.566"/>
    <n v="1913.0939999999998"/>
    <n v="1"/>
    <d v="2023-08-22T00:00:00"/>
    <s v="Regular"/>
    <s v="UPI"/>
    <n v="353.56"/>
    <s v="Delhi"/>
  </r>
  <r>
    <s v="ORD108896"/>
    <x v="1"/>
    <n v="3663.82"/>
    <x v="660"/>
    <x v="3"/>
    <x v="4"/>
    <n v="366.38200000000006"/>
    <n v="3297.4380000000001"/>
    <n v="1"/>
    <d v="2023-08-06T00:00:00"/>
    <s v="New"/>
    <s v="UPI"/>
    <n v="317.18"/>
    <s v="Bangalore"/>
  </r>
  <r>
    <s v="ORD108897"/>
    <x v="7"/>
    <n v="1001.83"/>
    <x v="385"/>
    <x v="1"/>
    <x v="1"/>
    <n v="100.18300000000001"/>
    <n v="901.64700000000005"/>
    <n v="3"/>
    <d v="2024-09-24T00:00:00"/>
    <s v="Regular"/>
    <s v="Card"/>
    <n v="90.5"/>
    <s v="Bangalore"/>
  </r>
  <r>
    <s v="ORD108898"/>
    <x v="5"/>
    <n v="4131.7700000000004"/>
    <x v="143"/>
    <x v="0"/>
    <x v="3"/>
    <n v="413.17700000000008"/>
    <n v="3718.5930000000003"/>
    <n v="2"/>
    <d v="2023-05-22T00:00:00"/>
    <s v="Member"/>
    <s v="Card"/>
    <n v="609.08000000000004"/>
    <s v="Chennai"/>
  </r>
  <r>
    <s v="ORD108899"/>
    <x v="3"/>
    <n v="1157.8699999999999"/>
    <x v="436"/>
    <x v="1"/>
    <x v="2"/>
    <n v="115.78699999999999"/>
    <n v="1042.0829999999999"/>
    <n v="5"/>
    <d v="2024-04-16T00:00:00"/>
    <s v="Member"/>
    <s v="Cash"/>
    <n v="322.07"/>
    <s v="Bangalore"/>
  </r>
  <r>
    <s v="ORD108900"/>
    <x v="0"/>
    <n v="3409"/>
    <x v="511"/>
    <x v="1"/>
    <x v="0"/>
    <n v="340.90000000000003"/>
    <n v="3068.1"/>
    <n v="9"/>
    <d v="2023-03-16T00:00:00"/>
    <s v="Regular"/>
    <s v="UPI"/>
    <n v="522.21"/>
    <s v="Hyderabad"/>
  </r>
  <r>
    <s v="ORD108901"/>
    <x v="11"/>
    <n v="2581.83"/>
    <x v="161"/>
    <x v="1"/>
    <x v="3"/>
    <n v="258.18299999999999"/>
    <n v="2323.6469999999999"/>
    <n v="9"/>
    <d v="2024-11-22T00:00:00"/>
    <s v="Regular"/>
    <s v="Cash"/>
    <n v="379.09"/>
    <s v="Mumbai"/>
  </r>
  <r>
    <s v="ORD108902"/>
    <x v="10"/>
    <n v="818.13"/>
    <x v="36"/>
    <x v="0"/>
    <x v="0"/>
    <n v="81.813000000000002"/>
    <n v="736.31700000000001"/>
    <n v="8"/>
    <d v="2024-12-30T00:00:00"/>
    <s v="Regular"/>
    <s v="Card"/>
    <n v="228.68"/>
    <s v="Mumbai"/>
  </r>
  <r>
    <s v="ORD108903"/>
    <x v="9"/>
    <n v="222.25"/>
    <x v="196"/>
    <x v="2"/>
    <x v="4"/>
    <n v="22.225000000000001"/>
    <n v="200.02500000000001"/>
    <n v="5"/>
    <d v="2024-06-26T00:00:00"/>
    <s v="Member"/>
    <s v="Cash"/>
    <n v="66.33"/>
    <s v="Mumbai"/>
  </r>
  <r>
    <s v="ORD108904"/>
    <x v="2"/>
    <n v="4660.67"/>
    <x v="363"/>
    <x v="0"/>
    <x v="2"/>
    <n v="466.06700000000001"/>
    <n v="4194.6030000000001"/>
    <n v="3"/>
    <d v="2024-10-28T00:00:00"/>
    <s v="Regular"/>
    <s v="UPI"/>
    <n v="680.29"/>
    <s v="Hyderabad"/>
  </r>
  <r>
    <s v="ORD108905"/>
    <x v="5"/>
    <n v="715.88"/>
    <x v="307"/>
    <x v="1"/>
    <x v="2"/>
    <n v="71.588000000000008"/>
    <n v="644.29200000000003"/>
    <n v="6"/>
    <d v="2023-05-12T00:00:00"/>
    <s v="Regular"/>
    <s v="UPI"/>
    <n v="208.06"/>
    <s v="Pune"/>
  </r>
  <r>
    <s v="ORD108906"/>
    <x v="10"/>
    <n v="3554.26"/>
    <x v="244"/>
    <x v="0"/>
    <x v="1"/>
    <n v="355.42600000000004"/>
    <n v="3198.8340000000003"/>
    <n v="8"/>
    <d v="2023-12-08T00:00:00"/>
    <s v="Regular"/>
    <s v="UPI"/>
    <n v="292.99"/>
    <s v="Pune"/>
  </r>
  <r>
    <s v="ORD108907"/>
    <x v="7"/>
    <n v="3298.16"/>
    <x v="615"/>
    <x v="1"/>
    <x v="2"/>
    <n v="329.81600000000003"/>
    <n v="2968.3440000000001"/>
    <n v="6"/>
    <d v="2023-09-15T00:00:00"/>
    <s v="New"/>
    <s v="UPI"/>
    <n v="329.6"/>
    <s v="Hyderabad"/>
  </r>
  <r>
    <s v="ORD108908"/>
    <x v="10"/>
    <n v="1774.43"/>
    <x v="431"/>
    <x v="2"/>
    <x v="3"/>
    <n v="177.44300000000001"/>
    <n v="1596.9870000000001"/>
    <n v="7"/>
    <d v="2023-12-11T00:00:00"/>
    <s v="New"/>
    <s v="UPI"/>
    <n v="281.58"/>
    <s v="Mumbai"/>
  </r>
  <r>
    <s v="ORD108909"/>
    <x v="4"/>
    <n v="1008.38"/>
    <x v="579"/>
    <x v="3"/>
    <x v="3"/>
    <n v="100.83800000000001"/>
    <n v="907.54200000000003"/>
    <n v="7"/>
    <d v="2023-07-19T00:00:00"/>
    <s v="Member"/>
    <s v="Card"/>
    <n v="146.86000000000001"/>
    <s v="Pune"/>
  </r>
  <r>
    <s v="ORD108910"/>
    <x v="9"/>
    <n v="973.81"/>
    <x v="97"/>
    <x v="2"/>
    <x v="3"/>
    <n v="97.381"/>
    <n v="876.42899999999997"/>
    <n v="7"/>
    <d v="2023-06-19T00:00:00"/>
    <s v="New"/>
    <s v="Cash"/>
    <n v="104.66"/>
    <s v="Bangalore"/>
  </r>
  <r>
    <s v="ORD108911"/>
    <x v="2"/>
    <n v="2968.11"/>
    <x v="607"/>
    <x v="2"/>
    <x v="4"/>
    <n v="296.81100000000004"/>
    <n v="2671.299"/>
    <n v="9"/>
    <d v="2023-10-20T00:00:00"/>
    <s v="Member"/>
    <s v="Cash"/>
    <n v="501.45"/>
    <s v="Delhi"/>
  </r>
  <r>
    <s v="ORD108912"/>
    <x v="9"/>
    <n v="2779.91"/>
    <x v="620"/>
    <x v="3"/>
    <x v="2"/>
    <n v="277.99099999999999"/>
    <n v="2501.9189999999999"/>
    <n v="9"/>
    <d v="2024-06-10T00:00:00"/>
    <s v="New"/>
    <s v="Cash"/>
    <n v="649.03"/>
    <s v="Chennai"/>
  </r>
  <r>
    <s v="ORD108913"/>
    <x v="4"/>
    <n v="4392.08"/>
    <x v="394"/>
    <x v="0"/>
    <x v="2"/>
    <n v="439.20800000000003"/>
    <n v="3952.8719999999998"/>
    <n v="1"/>
    <d v="2023-07-07T00:00:00"/>
    <s v="New"/>
    <s v="Card"/>
    <n v="391.74"/>
    <s v="Pune"/>
  </r>
  <r>
    <s v="ORD108914"/>
    <x v="0"/>
    <n v="3236.02"/>
    <x v="65"/>
    <x v="3"/>
    <x v="3"/>
    <n v="323.60200000000003"/>
    <n v="2912.4180000000001"/>
    <n v="3"/>
    <d v="2023-03-09T00:00:00"/>
    <s v="New"/>
    <s v="Card"/>
    <n v="456.14"/>
    <s v="Hyderabad"/>
  </r>
  <r>
    <s v="ORD108915"/>
    <x v="7"/>
    <n v="4114.45"/>
    <x v="413"/>
    <x v="0"/>
    <x v="1"/>
    <n v="411.44499999999999"/>
    <n v="3703.0049999999997"/>
    <n v="5"/>
    <d v="2024-09-12T00:00:00"/>
    <s v="Member"/>
    <s v="Cash"/>
    <n v="237.27"/>
    <s v="Chennai"/>
  </r>
  <r>
    <s v="ORD108916"/>
    <x v="5"/>
    <n v="258.82"/>
    <x v="218"/>
    <x v="0"/>
    <x v="1"/>
    <n v="25.882000000000001"/>
    <n v="232.93799999999999"/>
    <n v="4"/>
    <d v="2024-05-26T00:00:00"/>
    <s v="Member"/>
    <s v="Cash"/>
    <n v="74.75"/>
    <s v="Pune"/>
  </r>
  <r>
    <s v="ORD108917"/>
    <x v="5"/>
    <n v="3387.87"/>
    <x v="630"/>
    <x v="1"/>
    <x v="2"/>
    <n v="338.78700000000003"/>
    <n v="3049.0829999999996"/>
    <n v="1"/>
    <d v="2023-05-23T00:00:00"/>
    <s v="Regular"/>
    <s v="Card"/>
    <n v="813.82"/>
    <s v="Hyderabad"/>
  </r>
  <r>
    <s v="ORD108918"/>
    <x v="4"/>
    <n v="1245.17"/>
    <x v="578"/>
    <x v="1"/>
    <x v="2"/>
    <n v="124.51700000000001"/>
    <n v="1120.653"/>
    <n v="1"/>
    <d v="2023-07-10T00:00:00"/>
    <s v="New"/>
    <s v="Cash"/>
    <n v="163.68"/>
    <s v="Chennai"/>
  </r>
  <r>
    <s v="ORD108919"/>
    <x v="7"/>
    <n v="1338.91"/>
    <x v="618"/>
    <x v="3"/>
    <x v="0"/>
    <n v="133.89100000000002"/>
    <n v="1205.019"/>
    <n v="4"/>
    <d v="2024-09-27T00:00:00"/>
    <s v="Member"/>
    <s v="Cash"/>
    <n v="125.15"/>
    <s v="Hyderabad"/>
  </r>
  <r>
    <s v="ORD108920"/>
    <x v="10"/>
    <n v="3630.82"/>
    <x v="283"/>
    <x v="2"/>
    <x v="2"/>
    <n v="363.08200000000005"/>
    <n v="3267.7380000000003"/>
    <n v="5"/>
    <d v="2024-12-30T00:00:00"/>
    <s v="Regular"/>
    <s v="UPI"/>
    <n v="663.03"/>
    <s v="Bangalore"/>
  </r>
  <r>
    <s v="ORD108921"/>
    <x v="9"/>
    <n v="3987.82"/>
    <x v="447"/>
    <x v="3"/>
    <x v="3"/>
    <n v="398.78200000000004"/>
    <n v="3589.038"/>
    <n v="4"/>
    <d v="2024-06-18T00:00:00"/>
    <s v="Member"/>
    <s v="Card"/>
    <n v="423.09"/>
    <s v="Chennai"/>
  </r>
  <r>
    <s v="ORD108922"/>
    <x v="5"/>
    <n v="1921.5"/>
    <x v="10"/>
    <x v="0"/>
    <x v="4"/>
    <n v="192.15"/>
    <n v="1729.35"/>
    <n v="2"/>
    <d v="2024-05-08T00:00:00"/>
    <s v="Member"/>
    <s v="Cash"/>
    <n v="356.73"/>
    <s v="Pune"/>
  </r>
  <r>
    <s v="ORD108923"/>
    <x v="7"/>
    <n v="3971.38"/>
    <x v="669"/>
    <x v="1"/>
    <x v="2"/>
    <n v="397.13800000000003"/>
    <n v="3574.2420000000002"/>
    <n v="5"/>
    <d v="2024-09-18T00:00:00"/>
    <s v="Regular"/>
    <s v="Card"/>
    <n v="602.70000000000005"/>
    <s v="Chennai"/>
  </r>
  <r>
    <s v="ORD108924"/>
    <x v="7"/>
    <n v="2274.35"/>
    <x v="438"/>
    <x v="3"/>
    <x v="2"/>
    <n v="227.435"/>
    <n v="2046.915"/>
    <n v="3"/>
    <d v="2024-09-06T00:00:00"/>
    <s v="Member"/>
    <s v="Cash"/>
    <n v="429.56"/>
    <s v="Bangalore"/>
  </r>
  <r>
    <s v="ORD108925"/>
    <x v="6"/>
    <n v="4302.46"/>
    <x v="50"/>
    <x v="3"/>
    <x v="3"/>
    <n v="430.24600000000004"/>
    <n v="3872.2139999999999"/>
    <n v="7"/>
    <d v="2023-01-30T00:00:00"/>
    <s v="Regular"/>
    <s v="Cash"/>
    <n v="793.27"/>
    <s v="Chennai"/>
  </r>
  <r>
    <s v="ORD108926"/>
    <x v="0"/>
    <n v="222.03"/>
    <x v="339"/>
    <x v="1"/>
    <x v="0"/>
    <n v="22.203000000000003"/>
    <n v="199.827"/>
    <n v="4"/>
    <d v="2024-04-01T00:00:00"/>
    <s v="New"/>
    <s v="UPI"/>
    <n v="11.4"/>
    <s v="Delhi"/>
  </r>
  <r>
    <s v="ORD108927"/>
    <x v="1"/>
    <n v="509.13"/>
    <x v="478"/>
    <x v="1"/>
    <x v="2"/>
    <n v="50.913000000000004"/>
    <n v="458.21699999999998"/>
    <n v="2"/>
    <d v="2024-08-14T00:00:00"/>
    <s v="New"/>
    <s v="Card"/>
    <n v="114.63"/>
    <s v="Pune"/>
  </r>
  <r>
    <s v="ORD108928"/>
    <x v="10"/>
    <n v="3904.12"/>
    <x v="671"/>
    <x v="1"/>
    <x v="1"/>
    <n v="390.41200000000003"/>
    <n v="3513.7079999999996"/>
    <n v="8"/>
    <d v="2023-12-21T00:00:00"/>
    <s v="Member"/>
    <s v="UPI"/>
    <n v="768.56"/>
    <s v="Pune"/>
  </r>
  <r>
    <s v="ORD108929"/>
    <x v="11"/>
    <n v="3158.04"/>
    <x v="204"/>
    <x v="0"/>
    <x v="1"/>
    <n v="315.80400000000003"/>
    <n v="2842.2359999999999"/>
    <n v="2"/>
    <d v="2024-12-02T00:00:00"/>
    <s v="New"/>
    <s v="UPI"/>
    <n v="635.6"/>
    <s v="Bangalore"/>
  </r>
  <r>
    <s v="ORD108930"/>
    <x v="9"/>
    <n v="2839.2"/>
    <x v="388"/>
    <x v="1"/>
    <x v="1"/>
    <n v="283.92"/>
    <n v="2555.2799999999997"/>
    <n v="7"/>
    <d v="2024-06-12T00:00:00"/>
    <s v="New"/>
    <s v="Cash"/>
    <n v="335.49"/>
    <s v="Pune"/>
  </r>
  <r>
    <s v="ORD108931"/>
    <x v="2"/>
    <n v="3108.5"/>
    <x v="719"/>
    <x v="2"/>
    <x v="4"/>
    <n v="310.85000000000002"/>
    <n v="2797.65"/>
    <n v="8"/>
    <d v="2024-10-26T00:00:00"/>
    <s v="Member"/>
    <s v="Card"/>
    <n v="896.56"/>
    <s v="Mumbai"/>
  </r>
  <r>
    <s v="ORD108932"/>
    <x v="3"/>
    <n v="4657.93"/>
    <x v="694"/>
    <x v="3"/>
    <x v="4"/>
    <n v="465.79300000000006"/>
    <n v="4192.1370000000006"/>
    <n v="3"/>
    <d v="2023-04-24T00:00:00"/>
    <s v="Regular"/>
    <s v="Cash"/>
    <n v="668.15"/>
    <s v="Delhi"/>
  </r>
  <r>
    <s v="ORD108933"/>
    <x v="1"/>
    <n v="3312.13"/>
    <x v="30"/>
    <x v="1"/>
    <x v="2"/>
    <n v="331.21300000000002"/>
    <n v="2980.9169999999999"/>
    <n v="6"/>
    <d v="2024-08-30T00:00:00"/>
    <s v="New"/>
    <s v="Card"/>
    <n v="367.73"/>
    <s v="Pune"/>
  </r>
  <r>
    <s v="ORD108934"/>
    <x v="7"/>
    <n v="3272.63"/>
    <x v="49"/>
    <x v="1"/>
    <x v="2"/>
    <n v="327.26300000000003"/>
    <n v="2945.3670000000002"/>
    <n v="4"/>
    <d v="2023-09-11T00:00:00"/>
    <s v="Regular"/>
    <s v="UPI"/>
    <n v="189.85"/>
    <s v="Hyderabad"/>
  </r>
  <r>
    <s v="ORD108935"/>
    <x v="0"/>
    <n v="3821.41"/>
    <x v="511"/>
    <x v="0"/>
    <x v="2"/>
    <n v="382.14100000000002"/>
    <n v="3439.2689999999998"/>
    <n v="2"/>
    <d v="2023-03-15T00:00:00"/>
    <s v="New"/>
    <s v="UPI"/>
    <n v="759.83"/>
    <s v="Delhi"/>
  </r>
  <r>
    <s v="ORD108936"/>
    <x v="3"/>
    <n v="4346.4399999999996"/>
    <x v="708"/>
    <x v="0"/>
    <x v="4"/>
    <n v="434.64400000000001"/>
    <n v="3911.7959999999994"/>
    <n v="8"/>
    <d v="2023-04-24T00:00:00"/>
    <s v="Member"/>
    <s v="Card"/>
    <n v="1123.79"/>
    <s v="Delhi"/>
  </r>
  <r>
    <s v="ORD108937"/>
    <x v="3"/>
    <n v="1383.37"/>
    <x v="718"/>
    <x v="3"/>
    <x v="2"/>
    <n v="138.33699999999999"/>
    <n v="1245.0329999999999"/>
    <n v="2"/>
    <d v="2024-04-11T00:00:00"/>
    <s v="Member"/>
    <s v="Card"/>
    <n v="135.44"/>
    <s v="Bangalore"/>
  </r>
  <r>
    <s v="ORD108938"/>
    <x v="6"/>
    <n v="3122.07"/>
    <x v="120"/>
    <x v="2"/>
    <x v="3"/>
    <n v="312.20700000000005"/>
    <n v="2809.8630000000003"/>
    <n v="9"/>
    <d v="2024-02-04T00:00:00"/>
    <s v="Regular"/>
    <s v="Cash"/>
    <n v="687.94"/>
    <s v="Mumbai"/>
  </r>
  <r>
    <s v="ORD108939"/>
    <x v="8"/>
    <n v="2961.48"/>
    <x v="442"/>
    <x v="3"/>
    <x v="0"/>
    <n v="296.14800000000002"/>
    <n v="2665.3319999999999"/>
    <n v="9"/>
    <d v="2023-02-21T00:00:00"/>
    <s v="Member"/>
    <s v="UPI"/>
    <n v="151.24"/>
    <s v="Chennai"/>
  </r>
  <r>
    <s v="ORD108940"/>
    <x v="1"/>
    <n v="760.76"/>
    <x v="301"/>
    <x v="1"/>
    <x v="1"/>
    <n v="76.076000000000008"/>
    <n v="684.68399999999997"/>
    <n v="8"/>
    <d v="2024-08-04T00:00:00"/>
    <s v="Regular"/>
    <s v="UPI"/>
    <n v="151.18"/>
    <s v="Bangalore"/>
  </r>
  <r>
    <s v="ORD108941"/>
    <x v="1"/>
    <n v="2649.55"/>
    <x v="648"/>
    <x v="2"/>
    <x v="1"/>
    <n v="264.95500000000004"/>
    <n v="2384.5950000000003"/>
    <n v="3"/>
    <d v="2023-09-02T00:00:00"/>
    <s v="Regular"/>
    <s v="Card"/>
    <n v="179.3"/>
    <s v="Chennai"/>
  </r>
  <r>
    <s v="ORD108942"/>
    <x v="0"/>
    <n v="440.8"/>
    <x v="339"/>
    <x v="2"/>
    <x v="3"/>
    <n v="44.080000000000005"/>
    <n v="396.72"/>
    <n v="8"/>
    <d v="2024-04-04T00:00:00"/>
    <s v="New"/>
    <s v="Card"/>
    <n v="120.87"/>
    <s v="Bangalore"/>
  </r>
  <r>
    <s v="ORD108943"/>
    <x v="4"/>
    <n v="1006.3"/>
    <x v="48"/>
    <x v="2"/>
    <x v="2"/>
    <n v="100.63"/>
    <n v="905.67"/>
    <n v="5"/>
    <d v="2023-07-08T00:00:00"/>
    <s v="Regular"/>
    <s v="UPI"/>
    <n v="122.2"/>
    <s v="Pune"/>
  </r>
  <r>
    <s v="ORD108944"/>
    <x v="11"/>
    <n v="4573.5200000000004"/>
    <x v="643"/>
    <x v="2"/>
    <x v="4"/>
    <n v="457.35200000000009"/>
    <n v="4116.1680000000006"/>
    <n v="5"/>
    <d v="2023-11-25T00:00:00"/>
    <s v="Regular"/>
    <s v="Cash"/>
    <n v="789.19"/>
    <s v="Bangalore"/>
  </r>
  <r>
    <s v="ORD108945"/>
    <x v="10"/>
    <n v="684.29"/>
    <x v="729"/>
    <x v="3"/>
    <x v="2"/>
    <n v="68.429000000000002"/>
    <n v="615.86099999999999"/>
    <n v="2"/>
    <d v="2023-12-09T00:00:00"/>
    <s v="Member"/>
    <s v="Cash"/>
    <n v="101.16"/>
    <s v="Delhi"/>
  </r>
  <r>
    <s v="ORD108946"/>
    <x v="1"/>
    <n v="2936.69"/>
    <x v="364"/>
    <x v="0"/>
    <x v="2"/>
    <n v="293.66900000000004"/>
    <n v="2643.0210000000002"/>
    <n v="3"/>
    <d v="2024-08-10T00:00:00"/>
    <s v="Regular"/>
    <s v="Cash"/>
    <n v="571.63"/>
    <s v="Mumbai"/>
  </r>
  <r>
    <s v="ORD108947"/>
    <x v="8"/>
    <n v="1685.06"/>
    <x v="417"/>
    <x v="0"/>
    <x v="1"/>
    <n v="168.506"/>
    <n v="1516.5539999999999"/>
    <n v="8"/>
    <d v="2024-02-12T00:00:00"/>
    <s v="New"/>
    <s v="Card"/>
    <n v="216.36"/>
    <s v="Pune"/>
  </r>
  <r>
    <s v="ORD108948"/>
    <x v="11"/>
    <n v="2821.04"/>
    <x v="655"/>
    <x v="1"/>
    <x v="1"/>
    <n v="282.10399999999998"/>
    <n v="2538.9360000000001"/>
    <n v="1"/>
    <d v="2024-11-05T00:00:00"/>
    <s v="Regular"/>
    <s v="Card"/>
    <n v="793.56"/>
    <s v="Chennai"/>
  </r>
  <r>
    <s v="ORD108949"/>
    <x v="10"/>
    <n v="1251.3699999999999"/>
    <x v="128"/>
    <x v="0"/>
    <x v="4"/>
    <n v="125.137"/>
    <n v="1126.2329999999999"/>
    <n v="4"/>
    <d v="2024-12-08T00:00:00"/>
    <s v="Member"/>
    <s v="UPI"/>
    <n v="164.3"/>
    <s v="Bangalore"/>
  </r>
  <r>
    <s v="ORD108950"/>
    <x v="7"/>
    <n v="2277.46"/>
    <x v="237"/>
    <x v="0"/>
    <x v="1"/>
    <n v="227.74600000000001"/>
    <n v="2049.7139999999999"/>
    <n v="6"/>
    <d v="2024-10-04T00:00:00"/>
    <s v="Regular"/>
    <s v="UPI"/>
    <n v="411.88"/>
    <s v="Bangalore"/>
  </r>
  <r>
    <s v="ORD108951"/>
    <x v="9"/>
    <n v="4349.93"/>
    <x v="114"/>
    <x v="0"/>
    <x v="2"/>
    <n v="434.99300000000005"/>
    <n v="3914.9370000000004"/>
    <n v="9"/>
    <d v="2023-07-03T00:00:00"/>
    <s v="Regular"/>
    <s v="Card"/>
    <n v="653.76"/>
    <s v="Pune"/>
  </r>
  <r>
    <s v="ORD108952"/>
    <x v="1"/>
    <n v="1943.46"/>
    <x v="450"/>
    <x v="0"/>
    <x v="3"/>
    <n v="194.346"/>
    <n v="1749.114"/>
    <n v="8"/>
    <d v="2023-08-31T00:00:00"/>
    <s v="Member"/>
    <s v="Cash"/>
    <n v="209.25"/>
    <s v="Chennai"/>
  </r>
  <r>
    <s v="ORD108953"/>
    <x v="7"/>
    <n v="1829.85"/>
    <x v="625"/>
    <x v="1"/>
    <x v="4"/>
    <n v="182.98500000000001"/>
    <n v="1646.8649999999998"/>
    <n v="5"/>
    <d v="2024-09-25T00:00:00"/>
    <s v="Regular"/>
    <s v="UPI"/>
    <n v="544.6"/>
    <s v="Delhi"/>
  </r>
  <r>
    <s v="ORD108954"/>
    <x v="0"/>
    <n v="2285.98"/>
    <x v="264"/>
    <x v="3"/>
    <x v="3"/>
    <n v="228.59800000000001"/>
    <n v="2057.3820000000001"/>
    <n v="7"/>
    <d v="2023-03-24T00:00:00"/>
    <s v="Regular"/>
    <s v="Card"/>
    <n v="499.67"/>
    <s v="Chennai"/>
  </r>
  <r>
    <s v="ORD108955"/>
    <x v="2"/>
    <n v="592.41"/>
    <x v="531"/>
    <x v="2"/>
    <x v="2"/>
    <n v="59.241"/>
    <n v="533.16899999999998"/>
    <n v="8"/>
    <d v="2023-10-24T00:00:00"/>
    <s v="Member"/>
    <s v="Cash"/>
    <n v="105.48"/>
    <s v="Hyderabad"/>
  </r>
  <r>
    <s v="ORD108956"/>
    <x v="7"/>
    <n v="1998"/>
    <x v="438"/>
    <x v="0"/>
    <x v="4"/>
    <n v="199.8"/>
    <n v="1798.2"/>
    <n v="9"/>
    <d v="2024-09-08T00:00:00"/>
    <s v="New"/>
    <s v="Card"/>
    <n v="423.64"/>
    <s v="Delhi"/>
  </r>
  <r>
    <s v="ORD108957"/>
    <x v="9"/>
    <n v="133.81"/>
    <x v="330"/>
    <x v="3"/>
    <x v="3"/>
    <n v="13.381"/>
    <n v="120.429"/>
    <n v="3"/>
    <d v="2023-06-11T00:00:00"/>
    <s v="New"/>
    <s v="Card"/>
    <n v="23.74"/>
    <s v="Pune"/>
  </r>
  <r>
    <s v="ORD108958"/>
    <x v="8"/>
    <n v="2566.65"/>
    <x v="477"/>
    <x v="0"/>
    <x v="4"/>
    <n v="256.66500000000002"/>
    <n v="2309.9850000000001"/>
    <n v="8"/>
    <d v="2024-02-11T00:00:00"/>
    <s v="New"/>
    <s v="Cash"/>
    <n v="613.55999999999995"/>
    <s v="Hyderabad"/>
  </r>
  <r>
    <s v="ORD108959"/>
    <x v="8"/>
    <n v="4254.91"/>
    <x v="518"/>
    <x v="0"/>
    <x v="2"/>
    <n v="425.49099999999999"/>
    <n v="3829.4189999999999"/>
    <n v="3"/>
    <d v="2023-03-04T00:00:00"/>
    <s v="New"/>
    <s v="UPI"/>
    <n v="441.67"/>
    <s v="Pune"/>
  </r>
  <r>
    <s v="ORD108960"/>
    <x v="9"/>
    <n v="2805.16"/>
    <x v="83"/>
    <x v="2"/>
    <x v="4"/>
    <n v="280.51600000000002"/>
    <n v="2524.6439999999998"/>
    <n v="1"/>
    <d v="2024-06-26T00:00:00"/>
    <s v="New"/>
    <s v="Cash"/>
    <n v="833.06"/>
    <s v="Mumbai"/>
  </r>
  <r>
    <s v="ORD108961"/>
    <x v="2"/>
    <n v="3077.85"/>
    <x v="396"/>
    <x v="2"/>
    <x v="2"/>
    <n v="307.78500000000003"/>
    <n v="2770.0650000000001"/>
    <n v="4"/>
    <d v="2023-10-06T00:00:00"/>
    <s v="New"/>
    <s v="Card"/>
    <n v="381.36"/>
    <s v="Bangalore"/>
  </r>
  <r>
    <s v="ORD108962"/>
    <x v="8"/>
    <n v="249.76"/>
    <x v="135"/>
    <x v="2"/>
    <x v="4"/>
    <n v="24.975999999999999"/>
    <n v="224.78399999999999"/>
    <n v="7"/>
    <d v="2023-02-25T00:00:00"/>
    <s v="Member"/>
    <s v="Cash"/>
    <n v="37.450000000000003"/>
    <s v="Bangalore"/>
  </r>
  <r>
    <s v="ORD108963"/>
    <x v="4"/>
    <n v="4311.62"/>
    <x v="579"/>
    <x v="0"/>
    <x v="4"/>
    <n v="431.16200000000003"/>
    <n v="3880.4579999999996"/>
    <n v="9"/>
    <d v="2023-07-24T00:00:00"/>
    <s v="Member"/>
    <s v="Cash"/>
    <n v="1260.3800000000001"/>
    <s v="Mumbai"/>
  </r>
  <r>
    <s v="ORD108964"/>
    <x v="6"/>
    <n v="1986.52"/>
    <x v="715"/>
    <x v="0"/>
    <x v="1"/>
    <n v="198.65200000000002"/>
    <n v="1787.8679999999999"/>
    <n v="7"/>
    <d v="2023-01-04T00:00:00"/>
    <s v="Regular"/>
    <s v="Card"/>
    <n v="226.34"/>
    <s v="Bangalore"/>
  </r>
  <r>
    <s v="ORD108965"/>
    <x v="10"/>
    <n v="4876.78"/>
    <x v="39"/>
    <x v="0"/>
    <x v="2"/>
    <n v="487.678"/>
    <n v="4389.1019999999999"/>
    <n v="5"/>
    <d v="2023-12-02T00:00:00"/>
    <s v="Regular"/>
    <s v="UPI"/>
    <n v="450.02"/>
    <s v="Delhi"/>
  </r>
  <r>
    <s v="ORD108966"/>
    <x v="6"/>
    <n v="690.28"/>
    <x v="73"/>
    <x v="2"/>
    <x v="0"/>
    <n v="69.028000000000006"/>
    <n v="621.25199999999995"/>
    <n v="1"/>
    <d v="2023-01-26T00:00:00"/>
    <s v="Member"/>
    <s v="Card"/>
    <n v="142.41999999999999"/>
    <s v="Hyderabad"/>
  </r>
  <r>
    <s v="ORD108967"/>
    <x v="5"/>
    <n v="4728.8900000000003"/>
    <x v="627"/>
    <x v="1"/>
    <x v="4"/>
    <n v="472.88900000000007"/>
    <n v="4256.0010000000002"/>
    <n v="1"/>
    <d v="2024-05-14T00:00:00"/>
    <s v="New"/>
    <s v="Card"/>
    <n v="1377.06"/>
    <s v="Bangalore"/>
  </r>
  <r>
    <s v="ORD108968"/>
    <x v="9"/>
    <n v="3208.03"/>
    <x v="686"/>
    <x v="3"/>
    <x v="3"/>
    <n v="320.80300000000005"/>
    <n v="2887.2270000000003"/>
    <n v="9"/>
    <d v="2023-06-21T00:00:00"/>
    <s v="New"/>
    <s v="Cash"/>
    <n v="956.47"/>
    <s v="Mumbai"/>
  </r>
  <r>
    <s v="ORD108969"/>
    <x v="3"/>
    <n v="356.47"/>
    <x v="305"/>
    <x v="1"/>
    <x v="1"/>
    <n v="35.647000000000006"/>
    <n v="320.82300000000004"/>
    <n v="4"/>
    <d v="2023-05-02T00:00:00"/>
    <s v="Member"/>
    <s v="Card"/>
    <n v="39.07"/>
    <s v="Hyderabad"/>
  </r>
  <r>
    <s v="ORD108970"/>
    <x v="10"/>
    <n v="4861.33"/>
    <x v="414"/>
    <x v="0"/>
    <x v="1"/>
    <n v="486.13300000000004"/>
    <n v="4375.1970000000001"/>
    <n v="3"/>
    <d v="2023-12-11T00:00:00"/>
    <s v="New"/>
    <s v="Cash"/>
    <n v="610.70000000000005"/>
    <s v="Pune"/>
  </r>
  <r>
    <s v="ORD108971"/>
    <x v="4"/>
    <n v="167.98"/>
    <x v="88"/>
    <x v="0"/>
    <x v="4"/>
    <n v="16.797999999999998"/>
    <n v="151.18199999999999"/>
    <n v="5"/>
    <d v="2024-08-04T00:00:00"/>
    <s v="New"/>
    <s v="Cash"/>
    <n v="41.47"/>
    <s v="Mumbai"/>
  </r>
  <r>
    <s v="ORD108972"/>
    <x v="2"/>
    <n v="3680.43"/>
    <x v="26"/>
    <x v="1"/>
    <x v="0"/>
    <n v="368.04300000000001"/>
    <n v="3312.3869999999997"/>
    <n v="7"/>
    <d v="2023-10-23T00:00:00"/>
    <s v="Member"/>
    <s v="Card"/>
    <n v="326.23"/>
    <s v="Hyderabad"/>
  </r>
  <r>
    <s v="ORD108973"/>
    <x v="10"/>
    <n v="4458.7"/>
    <x v="470"/>
    <x v="0"/>
    <x v="1"/>
    <n v="445.87"/>
    <n v="4012.83"/>
    <n v="7"/>
    <d v="2023-12-09T00:00:00"/>
    <s v="New"/>
    <s v="UPI"/>
    <n v="585.73"/>
    <s v="Hyderabad"/>
  </r>
  <r>
    <s v="ORD108974"/>
    <x v="5"/>
    <n v="961.48"/>
    <x v="18"/>
    <x v="3"/>
    <x v="2"/>
    <n v="96.14800000000001"/>
    <n v="865.33199999999999"/>
    <n v="5"/>
    <d v="2023-05-05T00:00:00"/>
    <s v="New"/>
    <s v="UPI"/>
    <n v="181.09"/>
    <s v="Pune"/>
  </r>
  <r>
    <s v="ORD108975"/>
    <x v="5"/>
    <n v="1782.45"/>
    <x v="318"/>
    <x v="0"/>
    <x v="4"/>
    <n v="178.245"/>
    <n v="1604.2049999999999"/>
    <n v="8"/>
    <d v="2023-05-17T00:00:00"/>
    <s v="Regular"/>
    <s v="Cash"/>
    <n v="196.94"/>
    <s v="Hyderabad"/>
  </r>
  <r>
    <s v="ORD108976"/>
    <x v="11"/>
    <n v="2850.02"/>
    <x v="400"/>
    <x v="3"/>
    <x v="4"/>
    <n v="285.00200000000001"/>
    <n v="2565.018"/>
    <n v="5"/>
    <d v="2023-11-13T00:00:00"/>
    <s v="Regular"/>
    <s v="Cash"/>
    <n v="160.63"/>
    <s v="Bangalore"/>
  </r>
  <r>
    <s v="ORD108977"/>
    <x v="10"/>
    <n v="3431.07"/>
    <x v="614"/>
    <x v="1"/>
    <x v="0"/>
    <n v="343.10700000000003"/>
    <n v="3087.9630000000002"/>
    <n v="4"/>
    <d v="2025-01-02T00:00:00"/>
    <s v="New"/>
    <s v="Cash"/>
    <n v="188.2"/>
    <s v="Pune"/>
  </r>
  <r>
    <s v="ORD108978"/>
    <x v="5"/>
    <n v="4372.1899999999996"/>
    <x v="593"/>
    <x v="1"/>
    <x v="2"/>
    <n v="437.21899999999999"/>
    <n v="3934.9709999999995"/>
    <n v="6"/>
    <d v="2024-05-22T00:00:00"/>
    <s v="Member"/>
    <s v="UPI"/>
    <n v="1280.47"/>
    <s v="Bangalore"/>
  </r>
  <r>
    <s v="ORD108979"/>
    <x v="7"/>
    <n v="3829.25"/>
    <x v="199"/>
    <x v="0"/>
    <x v="2"/>
    <n v="382.92500000000001"/>
    <n v="3446.3249999999998"/>
    <n v="3"/>
    <d v="2023-09-26T00:00:00"/>
    <s v="Regular"/>
    <s v="Card"/>
    <n v="656.12"/>
    <s v="Delhi"/>
  </r>
  <r>
    <s v="ORD108980"/>
    <x v="5"/>
    <n v="1880.32"/>
    <x v="24"/>
    <x v="3"/>
    <x v="0"/>
    <n v="188.03200000000001"/>
    <n v="1692.288"/>
    <n v="4"/>
    <d v="2023-05-27T00:00:00"/>
    <s v="New"/>
    <s v="Card"/>
    <n v="550.96"/>
    <s v="Chennai"/>
  </r>
  <r>
    <s v="ORD108981"/>
    <x v="2"/>
    <n v="4126.43"/>
    <x v="141"/>
    <x v="0"/>
    <x v="3"/>
    <n v="412.64300000000003"/>
    <n v="3713.7870000000003"/>
    <n v="8"/>
    <d v="2024-10-23T00:00:00"/>
    <s v="New"/>
    <s v="UPI"/>
    <n v="597.5"/>
    <s v="Delhi"/>
  </r>
  <r>
    <s v="ORD108982"/>
    <x v="3"/>
    <n v="4833.78"/>
    <x v="504"/>
    <x v="2"/>
    <x v="2"/>
    <n v="483.37799999999999"/>
    <n v="4350.402"/>
    <n v="3"/>
    <d v="2024-05-06T00:00:00"/>
    <s v="Regular"/>
    <s v="UPI"/>
    <n v="1231.4100000000001"/>
    <s v="Delhi"/>
  </r>
  <r>
    <s v="ORD108983"/>
    <x v="6"/>
    <n v="1212.23"/>
    <x v="316"/>
    <x v="2"/>
    <x v="3"/>
    <n v="121.22300000000001"/>
    <n v="1091.0070000000001"/>
    <n v="3"/>
    <d v="2024-01-21T00:00:00"/>
    <s v="Member"/>
    <s v="Card"/>
    <n v="102.99"/>
    <s v="Pune"/>
  </r>
  <r>
    <s v="ORD108984"/>
    <x v="5"/>
    <n v="463.07"/>
    <x v="18"/>
    <x v="2"/>
    <x v="3"/>
    <n v="46.307000000000002"/>
    <n v="416.76299999999998"/>
    <n v="6"/>
    <d v="2023-05-08T00:00:00"/>
    <s v="Regular"/>
    <s v="Cash"/>
    <n v="29.55"/>
    <s v="Bangalore"/>
  </r>
  <r>
    <s v="ORD108985"/>
    <x v="7"/>
    <n v="2190.44"/>
    <x v="615"/>
    <x v="2"/>
    <x v="4"/>
    <n v="219.04400000000001"/>
    <n v="1971.396"/>
    <n v="8"/>
    <d v="2023-09-19T00:00:00"/>
    <s v="Member"/>
    <s v="UPI"/>
    <n v="301.77"/>
    <s v="Pune"/>
  </r>
  <r>
    <s v="ORD108986"/>
    <x v="7"/>
    <n v="4418.8500000000004"/>
    <x v="49"/>
    <x v="0"/>
    <x v="4"/>
    <n v="441.88500000000005"/>
    <n v="3976.9650000000001"/>
    <n v="2"/>
    <d v="2023-09-07T00:00:00"/>
    <s v="Member"/>
    <s v="Card"/>
    <n v="265.51"/>
    <s v="Bangalore"/>
  </r>
  <r>
    <s v="ORD108987"/>
    <x v="1"/>
    <n v="836.43"/>
    <x v="480"/>
    <x v="2"/>
    <x v="1"/>
    <n v="83.643000000000001"/>
    <n v="752.78699999999992"/>
    <n v="1"/>
    <d v="2024-08-12T00:00:00"/>
    <s v="Member"/>
    <s v="UPI"/>
    <n v="143.56"/>
    <s v="Pune"/>
  </r>
  <r>
    <s v="ORD108988"/>
    <x v="0"/>
    <n v="4440.41"/>
    <x v="147"/>
    <x v="3"/>
    <x v="4"/>
    <n v="444.041"/>
    <n v="3996.3689999999997"/>
    <n v="1"/>
    <d v="2024-03-26T00:00:00"/>
    <s v="New"/>
    <s v="Card"/>
    <n v="931.24"/>
    <s v="Mumbai"/>
  </r>
  <r>
    <s v="ORD108989"/>
    <x v="11"/>
    <n v="4961.84"/>
    <x v="160"/>
    <x v="1"/>
    <x v="2"/>
    <n v="496.18400000000003"/>
    <n v="4465.6559999999999"/>
    <n v="7"/>
    <d v="2023-11-20T00:00:00"/>
    <s v="Regular"/>
    <s v="Cash"/>
    <n v="393.95"/>
    <s v="Delhi"/>
  </r>
  <r>
    <s v="ORD108990"/>
    <x v="4"/>
    <n v="364.61"/>
    <x v="248"/>
    <x v="1"/>
    <x v="2"/>
    <n v="36.461000000000006"/>
    <n v="328.149"/>
    <n v="2"/>
    <d v="2024-07-20T00:00:00"/>
    <s v="Member"/>
    <s v="Cash"/>
    <n v="56.78"/>
    <s v="Bangalore"/>
  </r>
  <r>
    <s v="ORD108991"/>
    <x v="10"/>
    <n v="2526.7600000000002"/>
    <x v="64"/>
    <x v="2"/>
    <x v="3"/>
    <n v="252.67600000000004"/>
    <n v="2274.0840000000003"/>
    <n v="9"/>
    <d v="2024-12-25T00:00:00"/>
    <s v="New"/>
    <s v="UPI"/>
    <n v="701.86"/>
    <s v="Chennai"/>
  </r>
  <r>
    <s v="ORD108992"/>
    <x v="9"/>
    <n v="1711.54"/>
    <x v="97"/>
    <x v="2"/>
    <x v="2"/>
    <n v="171.154"/>
    <n v="1540.386"/>
    <n v="4"/>
    <d v="2023-06-15T00:00:00"/>
    <s v="Regular"/>
    <s v="UPI"/>
    <n v="327.66000000000003"/>
    <s v="Mumbai"/>
  </r>
  <r>
    <s v="ORD108993"/>
    <x v="9"/>
    <n v="2029.03"/>
    <x v="331"/>
    <x v="2"/>
    <x v="4"/>
    <n v="202.90300000000002"/>
    <n v="1826.127"/>
    <n v="7"/>
    <d v="2023-06-19T00:00:00"/>
    <s v="Regular"/>
    <s v="UPI"/>
    <n v="352.56"/>
    <s v="Mumbai"/>
  </r>
  <r>
    <s v="ORD108994"/>
    <x v="9"/>
    <n v="2313.0100000000002"/>
    <x v="448"/>
    <x v="0"/>
    <x v="4"/>
    <n v="231.30100000000004"/>
    <n v="2081.7090000000003"/>
    <n v="5"/>
    <d v="2024-07-02T00:00:00"/>
    <s v="Member"/>
    <s v="Cash"/>
    <n v="488.18"/>
    <s v="Chennai"/>
  </r>
  <r>
    <s v="ORD108995"/>
    <x v="1"/>
    <n v="3724.55"/>
    <x v="727"/>
    <x v="1"/>
    <x v="4"/>
    <n v="372.45500000000004"/>
    <n v="3352.0950000000003"/>
    <n v="5"/>
    <d v="2024-08-18T00:00:00"/>
    <s v="Regular"/>
    <s v="UPI"/>
    <n v="1011.78"/>
    <s v="Hyderabad"/>
  </r>
  <r>
    <s v="ORD108996"/>
    <x v="2"/>
    <n v="2997.37"/>
    <x v="304"/>
    <x v="2"/>
    <x v="0"/>
    <n v="299.73700000000002"/>
    <n v="2697.6329999999998"/>
    <n v="7"/>
    <d v="2023-11-01T00:00:00"/>
    <s v="Member"/>
    <s v="UPI"/>
    <n v="752.7"/>
    <s v="Pune"/>
  </r>
  <r>
    <s v="ORD108997"/>
    <x v="11"/>
    <n v="4809.8900000000003"/>
    <x v="597"/>
    <x v="3"/>
    <x v="2"/>
    <n v="480.98900000000003"/>
    <n v="4328.9009999999998"/>
    <n v="9"/>
    <d v="2024-11-14T00:00:00"/>
    <s v="New"/>
    <s v="Card"/>
    <n v="545.6"/>
    <s v="Hyderabad"/>
  </r>
  <r>
    <s v="ORD108998"/>
    <x v="0"/>
    <n v="1730.55"/>
    <x v="339"/>
    <x v="2"/>
    <x v="1"/>
    <n v="173.05500000000001"/>
    <n v="1557.4949999999999"/>
    <n v="4"/>
    <d v="2024-04-05T00:00:00"/>
    <s v="Regular"/>
    <s v="Card"/>
    <n v="101.13"/>
    <s v="Pune"/>
  </r>
  <r>
    <s v="ORD108999"/>
    <x v="10"/>
    <n v="2753.37"/>
    <x v="87"/>
    <x v="1"/>
    <x v="2"/>
    <n v="275.33699999999999"/>
    <n v="2478.0329999999999"/>
    <n v="9"/>
    <d v="2023-12-27T00:00:00"/>
    <s v="Regular"/>
    <s v="Cash"/>
    <n v="341.71"/>
    <s v="Pune"/>
  </r>
  <r>
    <s v="ORD109000"/>
    <x v="10"/>
    <n v="4085.31"/>
    <x v="658"/>
    <x v="2"/>
    <x v="2"/>
    <n v="408.53100000000001"/>
    <n v="3676.779"/>
    <n v="9"/>
    <d v="2023-12-20T00:00:00"/>
    <s v="Regular"/>
    <s v="Cash"/>
    <n v="1124.4000000000001"/>
    <s v="Pune"/>
  </r>
  <r>
    <s v="ORD109001"/>
    <x v="3"/>
    <n v="1927.84"/>
    <x v="694"/>
    <x v="1"/>
    <x v="0"/>
    <n v="192.78399999999999"/>
    <n v="1735.056"/>
    <n v="8"/>
    <d v="2023-04-27T00:00:00"/>
    <s v="Regular"/>
    <s v="Card"/>
    <n v="308.83"/>
    <s v="Bangalore"/>
  </r>
  <r>
    <s v="ORD109002"/>
    <x v="1"/>
    <n v="2379.9699999999998"/>
    <x v="309"/>
    <x v="2"/>
    <x v="2"/>
    <n v="237.99699999999999"/>
    <n v="2141.973"/>
    <n v="1"/>
    <d v="2024-08-27T00:00:00"/>
    <s v="Member"/>
    <s v="Cash"/>
    <n v="564.95000000000005"/>
    <s v="Mumbai"/>
  </r>
  <r>
    <s v="ORD109003"/>
    <x v="2"/>
    <n v="3456.38"/>
    <x v="701"/>
    <x v="3"/>
    <x v="3"/>
    <n v="345.63800000000003"/>
    <n v="3110.7420000000002"/>
    <n v="9"/>
    <d v="2023-10-23T00:00:00"/>
    <s v="Regular"/>
    <s v="UPI"/>
    <n v="842.2"/>
    <s v="Chennai"/>
  </r>
  <r>
    <s v="ORD109004"/>
    <x v="7"/>
    <n v="4317.6499999999996"/>
    <x v="173"/>
    <x v="2"/>
    <x v="4"/>
    <n v="431.76499999999999"/>
    <n v="3885.8849999999998"/>
    <n v="3"/>
    <d v="2023-10-03T00:00:00"/>
    <s v="Regular"/>
    <s v="UPI"/>
    <n v="882.86"/>
    <s v="Chennai"/>
  </r>
  <r>
    <s v="ORD109005"/>
    <x v="11"/>
    <n v="2136.84"/>
    <x v="651"/>
    <x v="3"/>
    <x v="4"/>
    <n v="213.68400000000003"/>
    <n v="1923.1560000000002"/>
    <n v="8"/>
    <d v="2024-11-21T00:00:00"/>
    <s v="New"/>
    <s v="Cash"/>
    <n v="206.96"/>
    <s v="Bangalore"/>
  </r>
  <r>
    <s v="ORD109006"/>
    <x v="2"/>
    <n v="2706.56"/>
    <x v="345"/>
    <x v="3"/>
    <x v="0"/>
    <n v="270.65600000000001"/>
    <n v="2435.904"/>
    <n v="5"/>
    <d v="2023-10-17T00:00:00"/>
    <s v="Regular"/>
    <s v="UPI"/>
    <n v="486.17"/>
    <s v="Hyderabad"/>
  </r>
  <r>
    <s v="ORD109007"/>
    <x v="6"/>
    <n v="4878.1000000000004"/>
    <x v="294"/>
    <x v="2"/>
    <x v="4"/>
    <n v="487.81000000000006"/>
    <n v="4390.29"/>
    <n v="6"/>
    <d v="2023-01-10T00:00:00"/>
    <s v="Member"/>
    <s v="Card"/>
    <n v="819.2"/>
    <s v="Hyderabad"/>
  </r>
  <r>
    <s v="ORD109008"/>
    <x v="8"/>
    <n v="308.10000000000002"/>
    <x v="656"/>
    <x v="3"/>
    <x v="3"/>
    <n v="30.810000000000002"/>
    <n v="277.29000000000002"/>
    <n v="3"/>
    <d v="2023-02-18T00:00:00"/>
    <s v="Member"/>
    <s v="UPI"/>
    <n v="64.7"/>
    <s v="Hyderabad"/>
  </r>
  <r>
    <s v="ORD109009"/>
    <x v="0"/>
    <n v="2296.3200000000002"/>
    <x v="118"/>
    <x v="0"/>
    <x v="0"/>
    <n v="229.63200000000003"/>
    <n v="2066.6880000000001"/>
    <n v="7"/>
    <d v="2023-03-11T00:00:00"/>
    <s v="Regular"/>
    <s v="Card"/>
    <n v="595.44000000000005"/>
    <s v="Chennai"/>
  </r>
  <r>
    <s v="ORD109010"/>
    <x v="5"/>
    <n v="3216.31"/>
    <x v="24"/>
    <x v="2"/>
    <x v="1"/>
    <n v="321.63100000000003"/>
    <n v="2894.6790000000001"/>
    <n v="2"/>
    <d v="2023-05-24T00:00:00"/>
    <s v="Member"/>
    <s v="Card"/>
    <n v="187.1"/>
    <s v="Mumbai"/>
  </r>
  <r>
    <s v="ORD109011"/>
    <x v="10"/>
    <n v="141.29"/>
    <x v="453"/>
    <x v="2"/>
    <x v="4"/>
    <n v="14.129"/>
    <n v="127.16099999999999"/>
    <n v="3"/>
    <d v="2023-12-08T00:00:00"/>
    <s v="Regular"/>
    <s v="Cash"/>
    <n v="18.579999999999998"/>
    <s v="Pune"/>
  </r>
  <r>
    <s v="ORD109012"/>
    <x v="11"/>
    <n v="3024.25"/>
    <x v="457"/>
    <x v="3"/>
    <x v="2"/>
    <n v="302.42500000000001"/>
    <n v="2721.8249999999998"/>
    <n v="2"/>
    <d v="2024-11-19T00:00:00"/>
    <s v="Member"/>
    <s v="Card"/>
    <n v="719.59"/>
    <s v="Hyderabad"/>
  </r>
  <r>
    <s v="ORD109013"/>
    <x v="11"/>
    <n v="375.38"/>
    <x v="81"/>
    <x v="3"/>
    <x v="3"/>
    <n v="37.538000000000004"/>
    <n v="337.84199999999998"/>
    <n v="9"/>
    <d v="2024-11-10T00:00:00"/>
    <s v="New"/>
    <s v="UPI"/>
    <n v="96"/>
    <s v="Bangalore"/>
  </r>
  <r>
    <s v="ORD109014"/>
    <x v="2"/>
    <n v="4302.04"/>
    <x v="605"/>
    <x v="2"/>
    <x v="3"/>
    <n v="430.20400000000001"/>
    <n v="3871.8359999999998"/>
    <n v="3"/>
    <d v="2024-10-08T00:00:00"/>
    <s v="New"/>
    <s v="Card"/>
    <n v="409.05"/>
    <s v="Pune"/>
  </r>
  <r>
    <s v="ORD109015"/>
    <x v="2"/>
    <n v="4054.72"/>
    <x v="55"/>
    <x v="0"/>
    <x v="4"/>
    <n v="405.47199999999998"/>
    <n v="3649.2479999999996"/>
    <n v="8"/>
    <d v="2023-10-10T00:00:00"/>
    <s v="Regular"/>
    <s v="Card"/>
    <n v="562.72"/>
    <s v="Delhi"/>
  </r>
  <r>
    <s v="ORD109016"/>
    <x v="6"/>
    <n v="258.05"/>
    <x v="110"/>
    <x v="3"/>
    <x v="1"/>
    <n v="25.805000000000003"/>
    <n v="232.245"/>
    <n v="6"/>
    <d v="2023-01-15T00:00:00"/>
    <s v="New"/>
    <s v="UPI"/>
    <n v="45.21"/>
    <s v="Mumbai"/>
  </r>
  <r>
    <s v="ORD109017"/>
    <x v="10"/>
    <n v="339.14"/>
    <x v="23"/>
    <x v="3"/>
    <x v="2"/>
    <n v="33.914000000000001"/>
    <n v="305.226"/>
    <n v="1"/>
    <d v="2023-12-13T00:00:00"/>
    <s v="Member"/>
    <s v="Card"/>
    <n v="66.22"/>
    <s v="Pune"/>
  </r>
  <r>
    <s v="ORD109018"/>
    <x v="8"/>
    <n v="3792.71"/>
    <x v="287"/>
    <x v="1"/>
    <x v="1"/>
    <n v="379.27100000000002"/>
    <n v="3413.4389999999999"/>
    <n v="6"/>
    <d v="2024-02-09T00:00:00"/>
    <s v="Member"/>
    <s v="Card"/>
    <n v="564.58000000000004"/>
    <s v="Bangalore"/>
  </r>
  <r>
    <s v="ORD109019"/>
    <x v="1"/>
    <n v="1910.77"/>
    <x v="444"/>
    <x v="0"/>
    <x v="1"/>
    <n v="191.077"/>
    <n v="1719.693"/>
    <n v="8"/>
    <d v="2023-08-09T00:00:00"/>
    <s v="Regular"/>
    <s v="UPI"/>
    <n v="436.06"/>
    <s v="Mumbai"/>
  </r>
  <r>
    <s v="ORD109020"/>
    <x v="5"/>
    <n v="2917.63"/>
    <x v="281"/>
    <x v="0"/>
    <x v="4"/>
    <n v="291.76300000000003"/>
    <n v="2625.8670000000002"/>
    <n v="3"/>
    <d v="2024-05-14T00:00:00"/>
    <s v="Regular"/>
    <s v="Cash"/>
    <n v="476.9"/>
    <s v="Mumbai"/>
  </r>
  <r>
    <s v="ORD109021"/>
    <x v="2"/>
    <n v="1424.61"/>
    <x v="223"/>
    <x v="2"/>
    <x v="2"/>
    <n v="142.46099999999998"/>
    <n v="1282.1489999999999"/>
    <n v="7"/>
    <d v="2024-10-13T00:00:00"/>
    <s v="New"/>
    <s v="Cash"/>
    <n v="189.45"/>
    <s v="Pune"/>
  </r>
  <r>
    <s v="ORD109022"/>
    <x v="8"/>
    <n v="947.55"/>
    <x v="417"/>
    <x v="0"/>
    <x v="4"/>
    <n v="94.754999999999995"/>
    <n v="852.79499999999996"/>
    <n v="6"/>
    <d v="2024-02-08T00:00:00"/>
    <s v="Member"/>
    <s v="UPI"/>
    <n v="147.96"/>
    <s v="Delhi"/>
  </r>
  <r>
    <s v="ORD109023"/>
    <x v="1"/>
    <n v="1550.78"/>
    <x v="563"/>
    <x v="2"/>
    <x v="4"/>
    <n v="155.078"/>
    <n v="1395.702"/>
    <n v="1"/>
    <d v="2023-08-24T00:00:00"/>
    <s v="Member"/>
    <s v="UPI"/>
    <n v="143.19999999999999"/>
    <s v="Mumbai"/>
  </r>
  <r>
    <s v="ORD109024"/>
    <x v="11"/>
    <n v="1308.9000000000001"/>
    <x v="60"/>
    <x v="1"/>
    <x v="3"/>
    <n v="130.89000000000001"/>
    <n v="1178.01"/>
    <n v="2"/>
    <d v="2023-11-05T00:00:00"/>
    <s v="Member"/>
    <s v="Cash"/>
    <n v="112.74"/>
    <s v="Mumbai"/>
  </r>
  <r>
    <s v="ORD109025"/>
    <x v="6"/>
    <n v="2296.71"/>
    <x v="221"/>
    <x v="0"/>
    <x v="4"/>
    <n v="229.67100000000002"/>
    <n v="2067.0390000000002"/>
    <n v="5"/>
    <d v="2023-02-04T00:00:00"/>
    <s v="New"/>
    <s v="UPI"/>
    <n v="472.44"/>
    <s v="Chennai"/>
  </r>
  <r>
    <s v="ORD109026"/>
    <x v="2"/>
    <n v="3758.71"/>
    <x v="181"/>
    <x v="3"/>
    <x v="0"/>
    <n v="375.87100000000004"/>
    <n v="3382.8389999999999"/>
    <n v="7"/>
    <d v="2023-10-11T00:00:00"/>
    <s v="New"/>
    <s v="Card"/>
    <n v="573.67999999999995"/>
    <s v="Bangalore"/>
  </r>
  <r>
    <s v="ORD109027"/>
    <x v="5"/>
    <n v="2815.23"/>
    <x v="127"/>
    <x v="1"/>
    <x v="2"/>
    <n v="281.52300000000002"/>
    <n v="2533.7069999999999"/>
    <n v="4"/>
    <d v="2024-05-23T00:00:00"/>
    <s v="Member"/>
    <s v="Card"/>
    <n v="803.58"/>
    <s v="Pune"/>
  </r>
  <r>
    <s v="ORD109028"/>
    <x v="5"/>
    <n v="3084.97"/>
    <x v="622"/>
    <x v="2"/>
    <x v="3"/>
    <n v="308.49700000000001"/>
    <n v="2776.473"/>
    <n v="6"/>
    <d v="2023-06-06T00:00:00"/>
    <s v="Regular"/>
    <s v="Card"/>
    <n v="415.94"/>
    <s v="Delhi"/>
  </r>
  <r>
    <s v="ORD109029"/>
    <x v="9"/>
    <n v="2403.39"/>
    <x v="543"/>
    <x v="1"/>
    <x v="2"/>
    <n v="240.339"/>
    <n v="2163.0509999999999"/>
    <n v="2"/>
    <d v="2023-06-07T00:00:00"/>
    <s v="New"/>
    <s v="UPI"/>
    <n v="506.3"/>
    <s v="Pune"/>
  </r>
  <r>
    <s v="ORD109030"/>
    <x v="0"/>
    <n v="1691.19"/>
    <x v="645"/>
    <x v="2"/>
    <x v="3"/>
    <n v="169.11900000000003"/>
    <n v="1522.0709999999999"/>
    <n v="5"/>
    <d v="2024-03-24T00:00:00"/>
    <s v="Regular"/>
    <s v="Cash"/>
    <n v="380.57"/>
    <s v="Chennai"/>
  </r>
  <r>
    <s v="ORD109031"/>
    <x v="7"/>
    <n v="803.19"/>
    <x v="33"/>
    <x v="1"/>
    <x v="0"/>
    <n v="80.319000000000017"/>
    <n v="722.87100000000009"/>
    <n v="3"/>
    <d v="2023-09-21T00:00:00"/>
    <s v="New"/>
    <s v="Cash"/>
    <n v="198.47"/>
    <s v="Mumbai"/>
  </r>
  <r>
    <s v="ORD109032"/>
    <x v="7"/>
    <n v="1837.37"/>
    <x v="348"/>
    <x v="2"/>
    <x v="4"/>
    <n v="183.73699999999999"/>
    <n v="1653.6329999999998"/>
    <n v="1"/>
    <d v="2023-09-08T00:00:00"/>
    <s v="New"/>
    <s v="Cash"/>
    <n v="259.89"/>
    <s v="Mumbai"/>
  </r>
  <r>
    <s v="ORD109033"/>
    <x v="2"/>
    <n v="3359.47"/>
    <x v="530"/>
    <x v="0"/>
    <x v="3"/>
    <n v="335.947"/>
    <n v="3023.5229999999997"/>
    <n v="6"/>
    <d v="2024-10-12T00:00:00"/>
    <s v="Member"/>
    <s v="Card"/>
    <n v="575.42999999999995"/>
    <s v="Hyderabad"/>
  </r>
  <r>
    <s v="ORD109034"/>
    <x v="7"/>
    <n v="3695.51"/>
    <x v="618"/>
    <x v="3"/>
    <x v="3"/>
    <n v="369.55100000000004"/>
    <n v="3325.9590000000003"/>
    <n v="9"/>
    <d v="2024-09-28T00:00:00"/>
    <s v="Member"/>
    <s v="Cash"/>
    <n v="907.59"/>
    <s v="Chennai"/>
  </r>
  <r>
    <s v="ORD109035"/>
    <x v="8"/>
    <n v="2398.9899999999998"/>
    <x v="538"/>
    <x v="2"/>
    <x v="3"/>
    <n v="239.899"/>
    <n v="2159.0909999999999"/>
    <n v="8"/>
    <d v="2024-02-26T00:00:00"/>
    <s v="New"/>
    <s v="Cash"/>
    <n v="641.03"/>
    <s v="Pune"/>
  </r>
  <r>
    <s v="ORD109036"/>
    <x v="10"/>
    <n v="3260.49"/>
    <x v="485"/>
    <x v="1"/>
    <x v="0"/>
    <n v="326.04899999999998"/>
    <n v="2934.4409999999998"/>
    <n v="4"/>
    <d v="2024-12-11T00:00:00"/>
    <s v="New"/>
    <s v="UPI"/>
    <n v="395.2"/>
    <s v="Hyderabad"/>
  </r>
  <r>
    <s v="ORD109037"/>
    <x v="11"/>
    <n v="1131.6500000000001"/>
    <x v="384"/>
    <x v="2"/>
    <x v="2"/>
    <n v="113.16500000000002"/>
    <n v="1018.4850000000001"/>
    <n v="8"/>
    <d v="2023-11-14T00:00:00"/>
    <s v="Member"/>
    <s v="UPI"/>
    <n v="125.09"/>
    <s v="Hyderabad"/>
  </r>
  <r>
    <s v="ORD109038"/>
    <x v="9"/>
    <n v="4314.32"/>
    <x v="407"/>
    <x v="2"/>
    <x v="0"/>
    <n v="431.43200000000002"/>
    <n v="3882.8879999999999"/>
    <n v="5"/>
    <d v="2023-06-28T00:00:00"/>
    <s v="Member"/>
    <s v="Card"/>
    <n v="582.53"/>
    <s v="Mumbai"/>
  </r>
  <r>
    <s v="ORD109039"/>
    <x v="7"/>
    <n v="4343.09"/>
    <x v="11"/>
    <x v="2"/>
    <x v="3"/>
    <n v="434.30900000000003"/>
    <n v="3908.7809999999999"/>
    <n v="3"/>
    <d v="2023-09-07T00:00:00"/>
    <s v="Regular"/>
    <s v="UPI"/>
    <n v="858.21"/>
    <s v="Mumbai"/>
  </r>
  <r>
    <s v="ORD109040"/>
    <x v="10"/>
    <n v="1669.61"/>
    <x v="729"/>
    <x v="1"/>
    <x v="3"/>
    <n v="166.96100000000001"/>
    <n v="1502.6489999999999"/>
    <n v="4"/>
    <d v="2023-12-10T00:00:00"/>
    <s v="Regular"/>
    <s v="UPI"/>
    <n v="430.97"/>
    <s v="Hyderabad"/>
  </r>
  <r>
    <s v="ORD109041"/>
    <x v="6"/>
    <n v="2783.79"/>
    <x v="294"/>
    <x v="3"/>
    <x v="4"/>
    <n v="278.37900000000002"/>
    <n v="2505.4110000000001"/>
    <n v="7"/>
    <d v="2023-01-14T00:00:00"/>
    <s v="Regular"/>
    <s v="Card"/>
    <n v="587.53"/>
    <s v="Delhi"/>
  </r>
  <r>
    <s v="ORD109042"/>
    <x v="3"/>
    <n v="3072.64"/>
    <x v="217"/>
    <x v="0"/>
    <x v="0"/>
    <n v="307.26400000000001"/>
    <n v="2765.3759999999997"/>
    <n v="5"/>
    <d v="2024-04-30T00:00:00"/>
    <s v="Member"/>
    <s v="UPI"/>
    <n v="308.98"/>
    <s v="Chennai"/>
  </r>
  <r>
    <s v="ORD109043"/>
    <x v="6"/>
    <n v="2414.91"/>
    <x v="73"/>
    <x v="3"/>
    <x v="0"/>
    <n v="241.49099999999999"/>
    <n v="2173.4189999999999"/>
    <n v="4"/>
    <d v="2023-01-29T00:00:00"/>
    <s v="Member"/>
    <s v="Card"/>
    <n v="152"/>
    <s v="Bangalore"/>
  </r>
  <r>
    <s v="ORD109044"/>
    <x v="2"/>
    <n v="4564.6000000000004"/>
    <x v="284"/>
    <x v="2"/>
    <x v="1"/>
    <n v="456.46000000000004"/>
    <n v="4108.1400000000003"/>
    <n v="3"/>
    <d v="2023-10-08T00:00:00"/>
    <s v="Regular"/>
    <s v="UPI"/>
    <n v="862.89"/>
    <s v="Mumbai"/>
  </r>
  <r>
    <s v="ORD109045"/>
    <x v="0"/>
    <n v="3724.61"/>
    <x v="94"/>
    <x v="1"/>
    <x v="2"/>
    <n v="372.46100000000001"/>
    <n v="3352.1490000000003"/>
    <n v="3"/>
    <d v="2023-04-01T00:00:00"/>
    <s v="Member"/>
    <s v="Card"/>
    <n v="896.32"/>
    <s v="Delhi"/>
  </r>
  <r>
    <s v="ORD109046"/>
    <x v="8"/>
    <n v="3395.3"/>
    <x v="617"/>
    <x v="3"/>
    <x v="1"/>
    <n v="339.53000000000003"/>
    <n v="3055.77"/>
    <n v="6"/>
    <d v="2023-02-25T00:00:00"/>
    <s v="Regular"/>
    <s v="Cash"/>
    <n v="598.70000000000005"/>
    <s v="Bangalore"/>
  </r>
  <r>
    <s v="ORD109047"/>
    <x v="4"/>
    <n v="2648.46"/>
    <x v="234"/>
    <x v="2"/>
    <x v="1"/>
    <n v="264.846"/>
    <n v="2383.614"/>
    <n v="8"/>
    <d v="2024-08-03T00:00:00"/>
    <s v="Regular"/>
    <s v="Cash"/>
    <n v="375.1"/>
    <s v="Bangalore"/>
  </r>
  <r>
    <s v="ORD109048"/>
    <x v="11"/>
    <n v="515.75"/>
    <x v="76"/>
    <x v="0"/>
    <x v="2"/>
    <n v="51.575000000000003"/>
    <n v="464.17500000000001"/>
    <n v="4"/>
    <d v="2024-12-05T00:00:00"/>
    <s v="Regular"/>
    <s v="Cash"/>
    <n v="51.29"/>
    <s v="Mumbai"/>
  </r>
  <r>
    <s v="ORD109049"/>
    <x v="0"/>
    <n v="628.32000000000005"/>
    <x v="70"/>
    <x v="0"/>
    <x v="4"/>
    <n v="62.832000000000008"/>
    <n v="565.48800000000006"/>
    <n v="1"/>
    <d v="2023-03-04T00:00:00"/>
    <s v="New"/>
    <s v="Cash"/>
    <n v="121.66"/>
    <s v="Bangalore"/>
  </r>
  <r>
    <s v="ORD109050"/>
    <x v="11"/>
    <n v="1565.14"/>
    <x v="182"/>
    <x v="0"/>
    <x v="4"/>
    <n v="156.51400000000001"/>
    <n v="1408.6260000000002"/>
    <n v="4"/>
    <d v="2024-11-07T00:00:00"/>
    <s v="Regular"/>
    <s v="Cash"/>
    <n v="317.56"/>
    <s v="Bangalore"/>
  </r>
  <r>
    <s v="ORD109051"/>
    <x v="8"/>
    <n v="1136.46"/>
    <x v="519"/>
    <x v="2"/>
    <x v="2"/>
    <n v="113.64600000000002"/>
    <n v="1022.8140000000001"/>
    <n v="5"/>
    <d v="2024-03-04T00:00:00"/>
    <s v="New"/>
    <s v="UPI"/>
    <n v="293.91000000000003"/>
    <s v="Pune"/>
  </r>
  <r>
    <s v="ORD109052"/>
    <x v="0"/>
    <n v="4767.3999999999996"/>
    <x v="99"/>
    <x v="1"/>
    <x v="2"/>
    <n v="476.74"/>
    <n v="4290.66"/>
    <n v="8"/>
    <d v="2023-03-26T00:00:00"/>
    <s v="Regular"/>
    <s v="UPI"/>
    <n v="1119.49"/>
    <s v="Mumbai"/>
  </r>
  <r>
    <s v="ORD109053"/>
    <x v="4"/>
    <n v="2108.08"/>
    <x v="553"/>
    <x v="3"/>
    <x v="0"/>
    <n v="210.80799999999999"/>
    <n v="1897.2719999999999"/>
    <n v="7"/>
    <d v="2024-07-27T00:00:00"/>
    <s v="New"/>
    <s v="Card"/>
    <n v="377.03"/>
    <s v="Mumbai"/>
  </r>
  <r>
    <s v="ORD109054"/>
    <x v="5"/>
    <n v="4395.37"/>
    <x v="454"/>
    <x v="0"/>
    <x v="0"/>
    <n v="439.53700000000003"/>
    <n v="3955.8329999999996"/>
    <n v="2"/>
    <d v="2024-05-20T00:00:00"/>
    <s v="Regular"/>
    <s v="UPI"/>
    <n v="1109.3399999999999"/>
    <s v="Pune"/>
  </r>
  <r>
    <s v="ORD109055"/>
    <x v="9"/>
    <n v="4108.59"/>
    <x v="276"/>
    <x v="2"/>
    <x v="0"/>
    <n v="410.85900000000004"/>
    <n v="3697.7310000000002"/>
    <n v="9"/>
    <d v="2023-06-22T00:00:00"/>
    <s v="Member"/>
    <s v="Cash"/>
    <n v="321.87"/>
    <s v="Chennai"/>
  </r>
  <r>
    <s v="ORD109056"/>
    <x v="8"/>
    <n v="4081.59"/>
    <x v="518"/>
    <x v="2"/>
    <x v="0"/>
    <n v="408.15900000000005"/>
    <n v="3673.431"/>
    <n v="3"/>
    <d v="2023-03-01T00:00:00"/>
    <s v="New"/>
    <s v="Cash"/>
    <n v="447.83"/>
    <s v="Chennai"/>
  </r>
  <r>
    <s v="ORD109057"/>
    <x v="4"/>
    <n v="1156.97"/>
    <x v="381"/>
    <x v="3"/>
    <x v="3"/>
    <n v="115.697"/>
    <n v="1041.2730000000001"/>
    <n v="9"/>
    <d v="2023-08-01T00:00:00"/>
    <s v="Regular"/>
    <s v="UPI"/>
    <n v="275.73"/>
    <s v="Hyderabad"/>
  </r>
  <r>
    <s v="ORD109058"/>
    <x v="4"/>
    <n v="2291.88"/>
    <x v="5"/>
    <x v="0"/>
    <x v="3"/>
    <n v="229.18800000000002"/>
    <n v="2062.692"/>
    <n v="1"/>
    <d v="2023-07-06T00:00:00"/>
    <s v="Member"/>
    <s v="UPI"/>
    <n v="356.16"/>
    <s v="Delhi"/>
  </r>
  <r>
    <s v="ORD109059"/>
    <x v="10"/>
    <n v="1657.96"/>
    <x v="64"/>
    <x v="2"/>
    <x v="4"/>
    <n v="165.79600000000002"/>
    <n v="1492.164"/>
    <n v="9"/>
    <d v="2024-12-23T00:00:00"/>
    <s v="Member"/>
    <s v="Cash"/>
    <n v="320.73"/>
    <s v="Mumbai"/>
  </r>
  <r>
    <s v="ORD109060"/>
    <x v="8"/>
    <n v="4855.01"/>
    <x v="365"/>
    <x v="3"/>
    <x v="3"/>
    <n v="485.50100000000003"/>
    <n v="4369.509"/>
    <n v="7"/>
    <d v="2024-02-14T00:00:00"/>
    <s v="Regular"/>
    <s v="UPI"/>
    <n v="1290.32"/>
    <s v="Bangalore"/>
  </r>
  <r>
    <s v="ORD109061"/>
    <x v="3"/>
    <n v="4396.05"/>
    <x v="515"/>
    <x v="1"/>
    <x v="3"/>
    <n v="439.60500000000002"/>
    <n v="3956.4450000000002"/>
    <n v="2"/>
    <d v="2024-05-03T00:00:00"/>
    <s v="Member"/>
    <s v="Cash"/>
    <n v="1240.17"/>
    <s v="Hyderabad"/>
  </r>
  <r>
    <s v="ORD109062"/>
    <x v="6"/>
    <n v="1324.63"/>
    <x v="31"/>
    <x v="1"/>
    <x v="0"/>
    <n v="132.46300000000002"/>
    <n v="1192.1670000000001"/>
    <n v="7"/>
    <d v="2023-01-13T00:00:00"/>
    <s v="Member"/>
    <s v="Cash"/>
    <n v="373.71"/>
    <s v="Mumbai"/>
  </r>
  <r>
    <s v="ORD109063"/>
    <x v="0"/>
    <n v="1636.25"/>
    <x v="28"/>
    <x v="1"/>
    <x v="0"/>
    <n v="163.625"/>
    <n v="1472.625"/>
    <n v="1"/>
    <d v="2024-03-06T00:00:00"/>
    <s v="Member"/>
    <s v="Card"/>
    <n v="227.08"/>
    <s v="Bangalore"/>
  </r>
  <r>
    <s v="ORD109064"/>
    <x v="10"/>
    <n v="2691.66"/>
    <x v="590"/>
    <x v="0"/>
    <x v="2"/>
    <n v="269.166"/>
    <n v="2422.4939999999997"/>
    <n v="3"/>
    <d v="2023-12-09T00:00:00"/>
    <s v="Regular"/>
    <s v="Cash"/>
    <n v="550.99"/>
    <s v="Mumbai"/>
  </r>
  <r>
    <s v="ORD109065"/>
    <x v="7"/>
    <n v="1465.17"/>
    <x v="618"/>
    <x v="3"/>
    <x v="0"/>
    <n v="146.51700000000002"/>
    <n v="1318.653"/>
    <n v="7"/>
    <d v="2024-09-22T00:00:00"/>
    <s v="New"/>
    <s v="Card"/>
    <n v="300.95999999999998"/>
    <s v="Hyderabad"/>
  </r>
  <r>
    <s v="ORD109066"/>
    <x v="9"/>
    <n v="4140.2"/>
    <x v="448"/>
    <x v="3"/>
    <x v="2"/>
    <n v="414.02"/>
    <n v="3726.18"/>
    <n v="3"/>
    <d v="2024-07-03T00:00:00"/>
    <s v="Regular"/>
    <s v="UPI"/>
    <n v="503.07"/>
    <s v="Chennai"/>
  </r>
  <r>
    <s v="ORD109067"/>
    <x v="3"/>
    <n v="4114.2299999999996"/>
    <x v="540"/>
    <x v="2"/>
    <x v="2"/>
    <n v="411.423"/>
    <n v="3702.8069999999998"/>
    <n v="2"/>
    <d v="2023-04-10T00:00:00"/>
    <s v="Regular"/>
    <s v="Card"/>
    <n v="676.47"/>
    <s v="Delhi"/>
  </r>
  <r>
    <s v="ORD109068"/>
    <x v="6"/>
    <n v="3649.27"/>
    <x v="667"/>
    <x v="2"/>
    <x v="3"/>
    <n v="364.92700000000002"/>
    <n v="3284.3429999999998"/>
    <n v="5"/>
    <d v="2023-01-08T00:00:00"/>
    <s v="New"/>
    <s v="UPI"/>
    <n v="562.88"/>
    <s v="Chennai"/>
  </r>
  <r>
    <s v="ORD109069"/>
    <x v="8"/>
    <n v="3477.62"/>
    <x v="592"/>
    <x v="2"/>
    <x v="0"/>
    <n v="347.762"/>
    <n v="3129.8579999999997"/>
    <n v="3"/>
    <d v="2024-02-15T00:00:00"/>
    <s v="Regular"/>
    <s v="UPI"/>
    <n v="767.5"/>
    <s v="Hyderabad"/>
  </r>
  <r>
    <s v="ORD109070"/>
    <x v="0"/>
    <n v="2781.78"/>
    <x v="534"/>
    <x v="3"/>
    <x v="3"/>
    <n v="278.17800000000005"/>
    <n v="2503.6020000000003"/>
    <n v="9"/>
    <d v="2024-03-24T00:00:00"/>
    <s v="New"/>
    <s v="Card"/>
    <n v="554.9"/>
    <s v="Bangalore"/>
  </r>
  <r>
    <s v="ORD109071"/>
    <x v="10"/>
    <n v="1800.85"/>
    <x v="21"/>
    <x v="2"/>
    <x v="0"/>
    <n v="180.08500000000001"/>
    <n v="1620.7649999999999"/>
    <n v="7"/>
    <d v="2025-01-07T00:00:00"/>
    <s v="Member"/>
    <s v="UPI"/>
    <n v="498.86"/>
    <s v="Hyderabad"/>
  </r>
  <r>
    <s v="ORD109072"/>
    <x v="8"/>
    <n v="4201"/>
    <x v="46"/>
    <x v="3"/>
    <x v="3"/>
    <n v="420.1"/>
    <n v="3780.9"/>
    <n v="1"/>
    <d v="2024-02-18T00:00:00"/>
    <s v="Member"/>
    <s v="UPI"/>
    <n v="472.39"/>
    <s v="Delhi"/>
  </r>
  <r>
    <s v="ORD109073"/>
    <x v="7"/>
    <n v="4308.28"/>
    <x v="669"/>
    <x v="3"/>
    <x v="3"/>
    <n v="430.82799999999997"/>
    <n v="3877.4519999999998"/>
    <n v="1"/>
    <d v="2024-09-20T00:00:00"/>
    <s v="Regular"/>
    <s v="Cash"/>
    <n v="862"/>
    <s v="Mumbai"/>
  </r>
  <r>
    <s v="ORD109074"/>
    <x v="2"/>
    <n v="342.6"/>
    <x v="205"/>
    <x v="1"/>
    <x v="3"/>
    <n v="34.260000000000005"/>
    <n v="308.34000000000003"/>
    <n v="6"/>
    <d v="2024-10-10T00:00:00"/>
    <s v="Regular"/>
    <s v="Cash"/>
    <n v="77.099999999999994"/>
    <s v="Chennai"/>
  </r>
  <r>
    <s v="ORD109075"/>
    <x v="6"/>
    <n v="2053.2399999999998"/>
    <x v="551"/>
    <x v="2"/>
    <x v="4"/>
    <n v="205.32399999999998"/>
    <n v="1847.9159999999997"/>
    <n v="4"/>
    <d v="2024-01-13T00:00:00"/>
    <s v="Member"/>
    <s v="Cash"/>
    <n v="133.15"/>
    <s v="Bangalore"/>
  </r>
  <r>
    <s v="ORD109076"/>
    <x v="9"/>
    <n v="230.48"/>
    <x v="514"/>
    <x v="1"/>
    <x v="3"/>
    <n v="23.048000000000002"/>
    <n v="207.43199999999999"/>
    <n v="1"/>
    <d v="2024-06-30T00:00:00"/>
    <s v="New"/>
    <s v="UPI"/>
    <n v="48.18"/>
    <s v="Bangalore"/>
  </r>
  <r>
    <s v="ORD109077"/>
    <x v="2"/>
    <n v="4213.4399999999996"/>
    <x v="363"/>
    <x v="0"/>
    <x v="1"/>
    <n v="421.34399999999999"/>
    <n v="3792.0959999999995"/>
    <n v="9"/>
    <d v="2024-10-28T00:00:00"/>
    <s v="Member"/>
    <s v="Card"/>
    <n v="836.43"/>
    <s v="Chennai"/>
  </r>
  <r>
    <s v="ORD109078"/>
    <x v="3"/>
    <n v="967.76"/>
    <x v="634"/>
    <x v="0"/>
    <x v="1"/>
    <n v="96.77600000000001"/>
    <n v="870.98399999999992"/>
    <n v="2"/>
    <d v="2024-04-08T00:00:00"/>
    <s v="Regular"/>
    <s v="Card"/>
    <n v="125.62"/>
    <s v="Chennai"/>
  </r>
  <r>
    <s v="ORD109079"/>
    <x v="0"/>
    <n v="3401.95"/>
    <x v="700"/>
    <x v="0"/>
    <x v="1"/>
    <n v="340.19499999999999"/>
    <n v="3061.7549999999997"/>
    <n v="1"/>
    <d v="2023-03-22T00:00:00"/>
    <s v="Member"/>
    <s v="UPI"/>
    <n v="1007.74"/>
    <s v="Bangalore"/>
  </r>
  <r>
    <s v="ORD109080"/>
    <x v="6"/>
    <n v="1851.14"/>
    <x v="214"/>
    <x v="3"/>
    <x v="2"/>
    <n v="185.11400000000003"/>
    <n v="1666.0260000000001"/>
    <n v="3"/>
    <d v="2024-01-08T00:00:00"/>
    <s v="Member"/>
    <s v="Card"/>
    <n v="281.12"/>
    <s v="Mumbai"/>
  </r>
  <r>
    <s v="ORD109081"/>
    <x v="5"/>
    <n v="4098.72"/>
    <x v="307"/>
    <x v="3"/>
    <x v="3"/>
    <n v="409.87200000000007"/>
    <n v="3688.848"/>
    <n v="1"/>
    <d v="2023-05-09T00:00:00"/>
    <s v="New"/>
    <s v="UPI"/>
    <n v="383.5"/>
    <s v="Chennai"/>
  </r>
  <r>
    <s v="ORD109082"/>
    <x v="11"/>
    <n v="2597.4699999999998"/>
    <x v="569"/>
    <x v="3"/>
    <x v="1"/>
    <n v="259.74700000000001"/>
    <n v="2337.723"/>
    <n v="4"/>
    <d v="2024-11-20T00:00:00"/>
    <s v="Member"/>
    <s v="Cash"/>
    <n v="489.6"/>
    <s v="Bangalore"/>
  </r>
  <r>
    <s v="ORD109083"/>
    <x v="4"/>
    <n v="1689.57"/>
    <x v="394"/>
    <x v="2"/>
    <x v="2"/>
    <n v="168.95699999999999"/>
    <n v="1520.6129999999998"/>
    <n v="4"/>
    <d v="2023-07-07T00:00:00"/>
    <s v="New"/>
    <s v="UPI"/>
    <n v="236.25"/>
    <s v="Chennai"/>
  </r>
  <r>
    <s v="ORD109084"/>
    <x v="9"/>
    <n v="1686.97"/>
    <x v="138"/>
    <x v="1"/>
    <x v="1"/>
    <n v="168.697"/>
    <n v="1518.2730000000001"/>
    <n v="6"/>
    <d v="2024-06-16T00:00:00"/>
    <s v="Member"/>
    <s v="Card"/>
    <n v="182.28"/>
    <s v="Hyderabad"/>
  </r>
  <r>
    <s v="ORD109085"/>
    <x v="11"/>
    <n v="1701.94"/>
    <x v="554"/>
    <x v="3"/>
    <x v="0"/>
    <n v="170.19400000000002"/>
    <n v="1531.7460000000001"/>
    <n v="3"/>
    <d v="2023-11-25T00:00:00"/>
    <s v="New"/>
    <s v="Card"/>
    <n v="228.03"/>
    <s v="Mumbai"/>
  </r>
  <r>
    <s v="ORD109086"/>
    <x v="8"/>
    <n v="3964.04"/>
    <x v="308"/>
    <x v="1"/>
    <x v="4"/>
    <n v="396.404"/>
    <n v="3567.636"/>
    <n v="9"/>
    <d v="2023-02-03T00:00:00"/>
    <s v="New"/>
    <s v="Cash"/>
    <n v="925.76"/>
    <s v="Delhi"/>
  </r>
  <r>
    <s v="ORD109087"/>
    <x v="0"/>
    <n v="3584.47"/>
    <x v="391"/>
    <x v="1"/>
    <x v="3"/>
    <n v="358.447"/>
    <n v="3226.0229999999997"/>
    <n v="6"/>
    <d v="2024-03-10T00:00:00"/>
    <s v="Member"/>
    <s v="Card"/>
    <n v="447.55"/>
    <s v="Delhi"/>
  </r>
  <r>
    <s v="ORD109088"/>
    <x v="5"/>
    <n v="1664.15"/>
    <x v="550"/>
    <x v="1"/>
    <x v="4"/>
    <n v="166.41500000000002"/>
    <n v="1497.7350000000001"/>
    <n v="7"/>
    <d v="2024-05-22T00:00:00"/>
    <s v="Member"/>
    <s v="UPI"/>
    <n v="322.93"/>
    <s v="Pune"/>
  </r>
  <r>
    <s v="ORD109089"/>
    <x v="11"/>
    <n v="2502.02"/>
    <x v="653"/>
    <x v="2"/>
    <x v="4"/>
    <n v="250.202"/>
    <n v="2251.8180000000002"/>
    <n v="6"/>
    <d v="2024-11-21T00:00:00"/>
    <s v="Member"/>
    <s v="Card"/>
    <n v="125.37"/>
    <s v="Chennai"/>
  </r>
  <r>
    <s v="ORD109090"/>
    <x v="10"/>
    <n v="473.15"/>
    <x v="501"/>
    <x v="2"/>
    <x v="0"/>
    <n v="47.314999999999998"/>
    <n v="425.83499999999998"/>
    <n v="9"/>
    <d v="2024-12-27T00:00:00"/>
    <s v="New"/>
    <s v="Cash"/>
    <n v="37.159999999999997"/>
    <s v="Mumbai"/>
  </r>
  <r>
    <s v="ORD109091"/>
    <x v="4"/>
    <n v="4154.75"/>
    <x v="725"/>
    <x v="0"/>
    <x v="0"/>
    <n v="415.47500000000002"/>
    <n v="3739.2750000000001"/>
    <n v="2"/>
    <d v="2023-07-19T00:00:00"/>
    <s v="Regular"/>
    <s v="UPI"/>
    <n v="982.08"/>
    <s v="Pune"/>
  </r>
  <r>
    <s v="ORD109092"/>
    <x v="10"/>
    <n v="1403.18"/>
    <x v="89"/>
    <x v="0"/>
    <x v="0"/>
    <n v="140.31800000000001"/>
    <n v="1262.8620000000001"/>
    <n v="8"/>
    <d v="2024-12-26T00:00:00"/>
    <s v="Regular"/>
    <s v="UPI"/>
    <n v="142.27000000000001"/>
    <s v="Chennai"/>
  </r>
  <r>
    <s v="ORD109093"/>
    <x v="11"/>
    <n v="4457.2"/>
    <x v="608"/>
    <x v="1"/>
    <x v="2"/>
    <n v="445.72"/>
    <n v="4011.4799999999996"/>
    <n v="5"/>
    <d v="2023-11-11T00:00:00"/>
    <s v="New"/>
    <s v="UPI"/>
    <n v="1106.96"/>
    <s v="Bangalore"/>
  </r>
  <r>
    <s v="ORD109094"/>
    <x v="11"/>
    <n v="3024.3"/>
    <x v="498"/>
    <x v="0"/>
    <x v="1"/>
    <n v="302.43"/>
    <n v="2721.8700000000003"/>
    <n v="2"/>
    <d v="2023-11-25T00:00:00"/>
    <s v="New"/>
    <s v="Cash"/>
    <n v="359.53"/>
    <s v="Bangalore"/>
  </r>
  <r>
    <s v="ORD109095"/>
    <x v="8"/>
    <n v="2882.32"/>
    <x v="169"/>
    <x v="1"/>
    <x v="3"/>
    <n v="288.23200000000003"/>
    <n v="2594.0880000000002"/>
    <n v="7"/>
    <d v="2023-02-16T00:00:00"/>
    <s v="New"/>
    <s v="Card"/>
    <n v="294.39"/>
    <s v="Delhi"/>
  </r>
  <r>
    <s v="ORD109096"/>
    <x v="1"/>
    <n v="897.32"/>
    <x v="654"/>
    <x v="2"/>
    <x v="0"/>
    <n v="89.732000000000014"/>
    <n v="807.58800000000008"/>
    <n v="5"/>
    <d v="2024-08-28T00:00:00"/>
    <s v="Member"/>
    <s v="Card"/>
    <n v="199.11"/>
    <s v="Chennai"/>
  </r>
  <r>
    <s v="ORD109097"/>
    <x v="6"/>
    <n v="440.72"/>
    <x v="424"/>
    <x v="2"/>
    <x v="3"/>
    <n v="44.072000000000003"/>
    <n v="396.64800000000002"/>
    <n v="8"/>
    <d v="2024-01-31T00:00:00"/>
    <s v="Member"/>
    <s v="Cash"/>
    <n v="32.89"/>
    <s v="Chennai"/>
  </r>
  <r>
    <s v="ORD109098"/>
    <x v="9"/>
    <n v="2807.82"/>
    <x v="366"/>
    <x v="2"/>
    <x v="3"/>
    <n v="280.78200000000004"/>
    <n v="2527.038"/>
    <n v="6"/>
    <d v="2024-06-14T00:00:00"/>
    <s v="Member"/>
    <s v="UPI"/>
    <n v="394.96"/>
    <s v="Mumbai"/>
  </r>
  <r>
    <s v="ORD109099"/>
    <x v="1"/>
    <n v="2393.15"/>
    <x v="250"/>
    <x v="3"/>
    <x v="3"/>
    <n v="239.31500000000003"/>
    <n v="2153.835"/>
    <n v="7"/>
    <d v="2023-08-21T00:00:00"/>
    <s v="Regular"/>
    <s v="Cash"/>
    <n v="164.77"/>
    <s v="Pune"/>
  </r>
  <r>
    <s v="ORD109100"/>
    <x v="1"/>
    <n v="686.45"/>
    <x v="112"/>
    <x v="1"/>
    <x v="0"/>
    <n v="68.64500000000001"/>
    <n v="617.80500000000006"/>
    <n v="1"/>
    <d v="2023-08-13T00:00:00"/>
    <s v="Member"/>
    <s v="Card"/>
    <n v="68.95"/>
    <s v="Pune"/>
  </r>
  <r>
    <s v="ORD109101"/>
    <x v="7"/>
    <n v="4194.38"/>
    <x v="640"/>
    <x v="2"/>
    <x v="0"/>
    <n v="419.43800000000005"/>
    <n v="3774.942"/>
    <n v="2"/>
    <d v="2024-09-15T00:00:00"/>
    <s v="Regular"/>
    <s v="Cash"/>
    <n v="373.89"/>
    <s v="Pune"/>
  </r>
  <r>
    <s v="ORD109102"/>
    <x v="8"/>
    <n v="2144.48"/>
    <x v="440"/>
    <x v="1"/>
    <x v="1"/>
    <n v="214.44800000000001"/>
    <n v="1930.0319999999999"/>
    <n v="9"/>
    <d v="2024-02-02T00:00:00"/>
    <s v="Member"/>
    <s v="Cash"/>
    <n v="540.48"/>
    <s v="Delhi"/>
  </r>
  <r>
    <s v="ORD109103"/>
    <x v="5"/>
    <n v="1376.24"/>
    <x v="593"/>
    <x v="0"/>
    <x v="0"/>
    <n v="137.624"/>
    <n v="1238.616"/>
    <n v="7"/>
    <d v="2024-05-21T00:00:00"/>
    <s v="Regular"/>
    <s v="Card"/>
    <n v="267.91000000000003"/>
    <s v="Chennai"/>
  </r>
  <r>
    <s v="ORD109104"/>
    <x v="9"/>
    <n v="3962.53"/>
    <x v="516"/>
    <x v="0"/>
    <x v="0"/>
    <n v="396.25300000000004"/>
    <n v="3566.277"/>
    <n v="7"/>
    <d v="2023-06-26T00:00:00"/>
    <s v="New"/>
    <s v="Card"/>
    <n v="1010.9"/>
    <s v="Hyderabad"/>
  </r>
  <r>
    <s v="ORD109105"/>
    <x v="1"/>
    <n v="4574.01"/>
    <x v="513"/>
    <x v="2"/>
    <x v="3"/>
    <n v="457.40100000000007"/>
    <n v="4116.6090000000004"/>
    <n v="4"/>
    <d v="2023-08-16T00:00:00"/>
    <s v="New"/>
    <s v="UPI"/>
    <n v="1364.67"/>
    <s v="Mumbai"/>
  </r>
  <r>
    <s v="ORD109106"/>
    <x v="8"/>
    <n v="1599.22"/>
    <x v="449"/>
    <x v="1"/>
    <x v="1"/>
    <n v="159.92200000000003"/>
    <n v="1439.298"/>
    <n v="4"/>
    <d v="2024-02-29T00:00:00"/>
    <s v="New"/>
    <s v="Cash"/>
    <n v="301.8"/>
    <s v="Bangalore"/>
  </r>
  <r>
    <s v="ORD109107"/>
    <x v="2"/>
    <n v="3902.15"/>
    <x v="252"/>
    <x v="2"/>
    <x v="4"/>
    <n v="390.21500000000003"/>
    <n v="3511.9349999999999"/>
    <n v="3"/>
    <d v="2023-10-23T00:00:00"/>
    <s v="Regular"/>
    <s v="UPI"/>
    <n v="1131.83"/>
    <s v="Pune"/>
  </r>
  <r>
    <s v="ORD109108"/>
    <x v="11"/>
    <n v="3297.35"/>
    <x v="201"/>
    <x v="0"/>
    <x v="0"/>
    <n v="329.73500000000001"/>
    <n v="2967.6149999999998"/>
    <n v="4"/>
    <d v="2023-11-05T00:00:00"/>
    <s v="Regular"/>
    <s v="UPI"/>
    <n v="244.64"/>
    <s v="Bangalore"/>
  </r>
  <r>
    <s v="ORD109109"/>
    <x v="3"/>
    <n v="4949.67"/>
    <x v="685"/>
    <x v="2"/>
    <x v="0"/>
    <n v="494.96700000000004"/>
    <n v="4454.7030000000004"/>
    <n v="6"/>
    <d v="2023-04-13T00:00:00"/>
    <s v="Member"/>
    <s v="Card"/>
    <n v="391.27"/>
    <s v="Pune"/>
  </r>
  <r>
    <s v="ORD109110"/>
    <x v="1"/>
    <n v="1099.56"/>
    <x v="291"/>
    <x v="1"/>
    <x v="4"/>
    <n v="109.956"/>
    <n v="989.60399999999993"/>
    <n v="3"/>
    <d v="2023-08-24T00:00:00"/>
    <s v="Regular"/>
    <s v="Card"/>
    <n v="192.21"/>
    <s v="Hyderabad"/>
  </r>
  <r>
    <s v="ORD109111"/>
    <x v="9"/>
    <n v="4807.33"/>
    <x v="599"/>
    <x v="0"/>
    <x v="3"/>
    <n v="480.733"/>
    <n v="4326.5969999999998"/>
    <n v="8"/>
    <d v="2024-06-12T00:00:00"/>
    <s v="Regular"/>
    <s v="Cash"/>
    <n v="392.31"/>
    <s v="Pune"/>
  </r>
  <r>
    <s v="ORD109112"/>
    <x v="5"/>
    <n v="1644.83"/>
    <x v="395"/>
    <x v="3"/>
    <x v="1"/>
    <n v="164.483"/>
    <n v="1480.347"/>
    <n v="1"/>
    <d v="2023-05-14T00:00:00"/>
    <s v="Member"/>
    <s v="UPI"/>
    <n v="458.29"/>
    <s v="Delhi"/>
  </r>
  <r>
    <s v="ORD109113"/>
    <x v="4"/>
    <n v="2118.58"/>
    <x v="381"/>
    <x v="0"/>
    <x v="3"/>
    <n v="211.858"/>
    <n v="1906.722"/>
    <n v="6"/>
    <d v="2023-08-07T00:00:00"/>
    <s v="Regular"/>
    <s v="Cash"/>
    <n v="373.07"/>
    <s v="Delhi"/>
  </r>
  <r>
    <s v="ORD109114"/>
    <x v="6"/>
    <n v="1858.25"/>
    <x v="221"/>
    <x v="3"/>
    <x v="2"/>
    <n v="185.82500000000002"/>
    <n v="1672.425"/>
    <n v="2"/>
    <d v="2023-02-01T00:00:00"/>
    <s v="Regular"/>
    <s v="Card"/>
    <n v="500.68"/>
    <s v="Mumbai"/>
  </r>
  <r>
    <s v="ORD109115"/>
    <x v="2"/>
    <n v="1415.41"/>
    <x v="16"/>
    <x v="2"/>
    <x v="0"/>
    <n v="141.54100000000003"/>
    <n v="1273.8690000000001"/>
    <n v="1"/>
    <d v="2023-10-30T00:00:00"/>
    <s v="New"/>
    <s v="Cash"/>
    <n v="148.4"/>
    <s v="Bangalore"/>
  </r>
  <r>
    <s v="ORD109116"/>
    <x v="2"/>
    <n v="3496.79"/>
    <x v="530"/>
    <x v="2"/>
    <x v="2"/>
    <n v="349.67900000000003"/>
    <n v="3147.1109999999999"/>
    <n v="4"/>
    <d v="2024-10-16T00:00:00"/>
    <s v="Member"/>
    <s v="UPI"/>
    <n v="746.7"/>
    <s v="Mumbai"/>
  </r>
  <r>
    <s v="ORD109117"/>
    <x v="0"/>
    <n v="2986.81"/>
    <x v="683"/>
    <x v="1"/>
    <x v="0"/>
    <n v="298.68099999999998"/>
    <n v="2688.1289999999999"/>
    <n v="6"/>
    <d v="2024-03-25T00:00:00"/>
    <s v="New"/>
    <s v="Card"/>
    <n v="351.08"/>
    <s v="Bangalore"/>
  </r>
  <r>
    <s v="ORD109118"/>
    <x v="11"/>
    <n v="1597.89"/>
    <x v="81"/>
    <x v="3"/>
    <x v="2"/>
    <n v="159.78900000000002"/>
    <n v="1438.1010000000001"/>
    <n v="7"/>
    <d v="2024-11-04T00:00:00"/>
    <s v="Regular"/>
    <s v="Cash"/>
    <n v="303.42"/>
    <s v="Bangalore"/>
  </r>
  <r>
    <s v="ORD109119"/>
    <x v="5"/>
    <n v="747.84"/>
    <x v="389"/>
    <x v="2"/>
    <x v="4"/>
    <n v="74.784000000000006"/>
    <n v="673.05600000000004"/>
    <n v="1"/>
    <d v="2024-06-04T00:00:00"/>
    <s v="Member"/>
    <s v="Cash"/>
    <n v="199.67"/>
    <s v="Chennai"/>
  </r>
  <r>
    <s v="ORD109120"/>
    <x v="8"/>
    <n v="1655.14"/>
    <x v="440"/>
    <x v="3"/>
    <x v="0"/>
    <n v="165.51400000000001"/>
    <n v="1489.6260000000002"/>
    <n v="3"/>
    <d v="2024-02-06T00:00:00"/>
    <s v="Member"/>
    <s v="Card"/>
    <n v="201.02"/>
    <s v="Hyderabad"/>
  </r>
  <r>
    <s v="ORD109121"/>
    <x v="8"/>
    <n v="1968.03"/>
    <x v="263"/>
    <x v="2"/>
    <x v="0"/>
    <n v="196.803"/>
    <n v="1771.2269999999999"/>
    <n v="6"/>
    <d v="2023-02-23T00:00:00"/>
    <s v="New"/>
    <s v="UPI"/>
    <n v="329.96"/>
    <s v="Hyderabad"/>
  </r>
  <r>
    <s v="ORD109122"/>
    <x v="11"/>
    <n v="1965.2"/>
    <x v="465"/>
    <x v="0"/>
    <x v="2"/>
    <n v="196.52"/>
    <n v="1768.68"/>
    <n v="6"/>
    <d v="2024-11-10T00:00:00"/>
    <s v="New"/>
    <s v="Card"/>
    <n v="350.58"/>
    <s v="Delhi"/>
  </r>
  <r>
    <s v="ORD109123"/>
    <x v="2"/>
    <n v="1850.57"/>
    <x v="16"/>
    <x v="2"/>
    <x v="1"/>
    <n v="185.05700000000002"/>
    <n v="1665.5129999999999"/>
    <n v="6"/>
    <d v="2023-10-31T00:00:00"/>
    <s v="New"/>
    <s v="Card"/>
    <n v="378.17"/>
    <s v="Delhi"/>
  </r>
  <r>
    <s v="ORD109124"/>
    <x v="3"/>
    <n v="338.74"/>
    <x v="137"/>
    <x v="1"/>
    <x v="2"/>
    <n v="33.874000000000002"/>
    <n v="304.86599999999999"/>
    <n v="7"/>
    <d v="2024-04-18T00:00:00"/>
    <s v="Member"/>
    <s v="Card"/>
    <n v="84.61"/>
    <s v="Bangalore"/>
  </r>
  <r>
    <s v="ORD109125"/>
    <x v="11"/>
    <n v="2373.7600000000002"/>
    <x v="675"/>
    <x v="0"/>
    <x v="0"/>
    <n v="237.37600000000003"/>
    <n v="2136.384"/>
    <n v="7"/>
    <d v="2024-11-04T00:00:00"/>
    <s v="Member"/>
    <s v="UPI"/>
    <n v="190.86"/>
    <s v="Chennai"/>
  </r>
  <r>
    <s v="ORD109126"/>
    <x v="10"/>
    <n v="4197.42"/>
    <x v="315"/>
    <x v="1"/>
    <x v="0"/>
    <n v="419.74200000000002"/>
    <n v="3777.6779999999999"/>
    <n v="8"/>
    <d v="2024-01-02T00:00:00"/>
    <s v="Member"/>
    <s v="Card"/>
    <n v="771.99"/>
    <s v="Bangalore"/>
  </r>
  <r>
    <s v="ORD109127"/>
    <x v="9"/>
    <n v="983.79"/>
    <x v="115"/>
    <x v="0"/>
    <x v="1"/>
    <n v="98.379000000000005"/>
    <n v="885.41099999999994"/>
    <n v="2"/>
    <d v="2023-06-30T00:00:00"/>
    <s v="Member"/>
    <s v="UPI"/>
    <n v="84.12"/>
    <s v="Chennai"/>
  </r>
  <r>
    <s v="ORD109128"/>
    <x v="9"/>
    <n v="813.72"/>
    <x v="469"/>
    <x v="3"/>
    <x v="3"/>
    <n v="81.372000000000014"/>
    <n v="732.34799999999996"/>
    <n v="1"/>
    <d v="2024-06-15T00:00:00"/>
    <s v="Regular"/>
    <s v="Card"/>
    <n v="77.45"/>
    <s v="Hyderabad"/>
  </r>
  <r>
    <s v="ORD109129"/>
    <x v="1"/>
    <n v="2412.0700000000002"/>
    <x v="401"/>
    <x v="1"/>
    <x v="1"/>
    <n v="241.20700000000002"/>
    <n v="2170.8630000000003"/>
    <n v="7"/>
    <d v="2024-08-17T00:00:00"/>
    <s v="New"/>
    <s v="Cash"/>
    <n v="417.01"/>
    <s v="Chennai"/>
  </r>
  <r>
    <s v="ORD109130"/>
    <x v="5"/>
    <n v="1915.95"/>
    <x v="664"/>
    <x v="2"/>
    <x v="3"/>
    <n v="191.59500000000003"/>
    <n v="1724.355"/>
    <n v="1"/>
    <d v="2024-05-26T00:00:00"/>
    <s v="Member"/>
    <s v="UPI"/>
    <n v="135.62"/>
    <s v="Hyderabad"/>
  </r>
  <r>
    <s v="ORD109131"/>
    <x v="9"/>
    <n v="2850.28"/>
    <x v="71"/>
    <x v="3"/>
    <x v="0"/>
    <n v="285.02800000000002"/>
    <n v="2565.2520000000004"/>
    <n v="2"/>
    <d v="2023-07-04T00:00:00"/>
    <s v="Regular"/>
    <s v="Card"/>
    <n v="204.76"/>
    <s v="Chennai"/>
  </r>
  <r>
    <s v="ORD109132"/>
    <x v="8"/>
    <n v="4740.66"/>
    <x v="207"/>
    <x v="2"/>
    <x v="4"/>
    <n v="474.06600000000003"/>
    <n v="4266.5940000000001"/>
    <n v="1"/>
    <d v="2024-03-02T00:00:00"/>
    <s v="New"/>
    <s v="UPI"/>
    <n v="449.43"/>
    <s v="Bangalore"/>
  </r>
  <r>
    <s v="ORD109133"/>
    <x v="4"/>
    <n v="3828.34"/>
    <x v="578"/>
    <x v="0"/>
    <x v="4"/>
    <n v="382.83400000000006"/>
    <n v="3445.5060000000003"/>
    <n v="1"/>
    <d v="2023-07-12T00:00:00"/>
    <s v="Member"/>
    <s v="UPI"/>
    <n v="643.46"/>
    <s v="Mumbai"/>
  </r>
  <r>
    <s v="ORD109134"/>
    <x v="4"/>
    <n v="3466.58"/>
    <x v="246"/>
    <x v="0"/>
    <x v="2"/>
    <n v="346.65800000000002"/>
    <n v="3119.922"/>
    <n v="3"/>
    <d v="2024-07-10T00:00:00"/>
    <s v="Regular"/>
    <s v="Cash"/>
    <n v="332.11"/>
    <s v="Hyderabad"/>
  </r>
  <r>
    <s v="ORD109135"/>
    <x v="5"/>
    <n v="2138.09"/>
    <x v="13"/>
    <x v="2"/>
    <x v="1"/>
    <n v="213.80900000000003"/>
    <n v="1924.2810000000002"/>
    <n v="4"/>
    <d v="2023-05-30T00:00:00"/>
    <s v="Member"/>
    <s v="Cash"/>
    <n v="309.29000000000002"/>
    <s v="Delhi"/>
  </r>
  <r>
    <s v="ORD109136"/>
    <x v="9"/>
    <n v="1508.06"/>
    <x v="447"/>
    <x v="2"/>
    <x v="1"/>
    <n v="150.80600000000001"/>
    <n v="1357.2539999999999"/>
    <n v="5"/>
    <d v="2024-06-19T00:00:00"/>
    <s v="Regular"/>
    <s v="UPI"/>
    <n v="402.87"/>
    <s v="Hyderabad"/>
  </r>
  <r>
    <s v="ORD109137"/>
    <x v="11"/>
    <n v="2747.29"/>
    <x v="419"/>
    <x v="3"/>
    <x v="4"/>
    <n v="274.72899999999998"/>
    <n v="2472.5610000000001"/>
    <n v="5"/>
    <d v="2024-11-05T00:00:00"/>
    <s v="New"/>
    <s v="Cash"/>
    <n v="774.38"/>
    <s v="Mumbai"/>
  </r>
  <r>
    <s v="ORD109138"/>
    <x v="7"/>
    <n v="4438.67"/>
    <x v="455"/>
    <x v="2"/>
    <x v="3"/>
    <n v="443.86700000000002"/>
    <n v="3994.8029999999999"/>
    <n v="2"/>
    <d v="2024-09-05T00:00:00"/>
    <s v="Regular"/>
    <s v="Cash"/>
    <n v="835.76"/>
    <s v="Hyderabad"/>
  </r>
  <r>
    <s v="ORD109139"/>
    <x v="0"/>
    <n v="4396.04"/>
    <x v="690"/>
    <x v="1"/>
    <x v="1"/>
    <n v="439.60400000000004"/>
    <n v="3956.4359999999997"/>
    <n v="3"/>
    <d v="2023-04-02T00:00:00"/>
    <s v="New"/>
    <s v="UPI"/>
    <n v="1305.29"/>
    <s v="Mumbai"/>
  </r>
  <r>
    <s v="ORD109140"/>
    <x v="7"/>
    <n v="2283.02"/>
    <x v="596"/>
    <x v="1"/>
    <x v="3"/>
    <n v="228.30200000000002"/>
    <n v="2054.7179999999998"/>
    <n v="8"/>
    <d v="2024-09-14T00:00:00"/>
    <s v="Regular"/>
    <s v="Cash"/>
    <n v="516.80999999999995"/>
    <s v="Chennai"/>
  </r>
  <r>
    <s v="ORD109141"/>
    <x v="11"/>
    <n v="1306.48"/>
    <x v="608"/>
    <x v="2"/>
    <x v="3"/>
    <n v="130.648"/>
    <n v="1175.8320000000001"/>
    <n v="2"/>
    <d v="2023-11-15T00:00:00"/>
    <s v="Regular"/>
    <s v="UPI"/>
    <n v="109.48"/>
    <s v="Bangalore"/>
  </r>
  <r>
    <s v="ORD109142"/>
    <x v="2"/>
    <n v="1204.19"/>
    <x v="396"/>
    <x v="1"/>
    <x v="3"/>
    <n v="120.41900000000001"/>
    <n v="1083.771"/>
    <n v="4"/>
    <d v="2023-10-03T00:00:00"/>
    <s v="Member"/>
    <s v="Card"/>
    <n v="282.81"/>
    <s v="Chennai"/>
  </r>
  <r>
    <s v="ORD109143"/>
    <x v="3"/>
    <n v="266.54000000000002"/>
    <x v="708"/>
    <x v="2"/>
    <x v="3"/>
    <n v="26.654000000000003"/>
    <n v="239.88600000000002"/>
    <n v="7"/>
    <d v="2023-04-24T00:00:00"/>
    <s v="Regular"/>
    <s v="UPI"/>
    <n v="57.62"/>
    <s v="Bangalore"/>
  </r>
  <r>
    <s v="ORD109144"/>
    <x v="11"/>
    <n v="4229.05"/>
    <x v="554"/>
    <x v="3"/>
    <x v="2"/>
    <n v="422.90500000000003"/>
    <n v="3806.145"/>
    <n v="9"/>
    <d v="2023-11-25T00:00:00"/>
    <s v="Member"/>
    <s v="Card"/>
    <n v="1126.3699999999999"/>
    <s v="Delhi"/>
  </r>
  <r>
    <s v="ORD109145"/>
    <x v="2"/>
    <n v="1397.71"/>
    <x v="252"/>
    <x v="1"/>
    <x v="2"/>
    <n v="139.77100000000002"/>
    <n v="1257.9390000000001"/>
    <n v="3"/>
    <d v="2023-10-24T00:00:00"/>
    <s v="New"/>
    <s v="Card"/>
    <n v="244.99"/>
    <s v="Hyderabad"/>
  </r>
  <r>
    <s v="ORD109146"/>
    <x v="4"/>
    <n v="1859.1"/>
    <x v="176"/>
    <x v="1"/>
    <x v="4"/>
    <n v="185.91"/>
    <n v="1673.1899999999998"/>
    <n v="3"/>
    <d v="2024-07-09T00:00:00"/>
    <s v="Regular"/>
    <s v="Card"/>
    <n v="366.37"/>
    <s v="Pune"/>
  </r>
  <r>
    <s v="ORD109147"/>
    <x v="9"/>
    <n v="4065.16"/>
    <x v="196"/>
    <x v="2"/>
    <x v="2"/>
    <n v="406.51600000000002"/>
    <n v="3658.6439999999998"/>
    <n v="7"/>
    <d v="2024-06-27T00:00:00"/>
    <s v="Member"/>
    <s v="Cash"/>
    <n v="604.49"/>
    <s v="Delhi"/>
  </r>
  <r>
    <s v="ORD109148"/>
    <x v="9"/>
    <n v="688.12"/>
    <x v="67"/>
    <x v="1"/>
    <x v="1"/>
    <n v="68.811999999999998"/>
    <n v="619.30799999999999"/>
    <n v="8"/>
    <d v="2024-06-08T00:00:00"/>
    <s v="Member"/>
    <s v="UPI"/>
    <n v="37.380000000000003"/>
    <s v="Chennai"/>
  </r>
  <r>
    <s v="ORD109149"/>
    <x v="3"/>
    <n v="2360.0500000000002"/>
    <x v="577"/>
    <x v="0"/>
    <x v="2"/>
    <n v="236.00500000000002"/>
    <n v="2124.0450000000001"/>
    <n v="4"/>
    <d v="2023-04-10T00:00:00"/>
    <s v="New"/>
    <s v="UPI"/>
    <n v="473.35"/>
    <s v="Delhi"/>
  </r>
  <r>
    <s v="ORD109150"/>
    <x v="9"/>
    <n v="699.47"/>
    <x v="433"/>
    <x v="3"/>
    <x v="1"/>
    <n v="69.947000000000003"/>
    <n v="629.52300000000002"/>
    <n v="1"/>
    <d v="2024-06-23T00:00:00"/>
    <s v="Regular"/>
    <s v="Cash"/>
    <n v="201"/>
    <s v="Chennai"/>
  </r>
  <r>
    <s v="ORD109151"/>
    <x v="2"/>
    <n v="2265.06"/>
    <x v="194"/>
    <x v="3"/>
    <x v="1"/>
    <n v="226.506"/>
    <n v="2038.5539999999999"/>
    <n v="5"/>
    <d v="2024-11-02T00:00:00"/>
    <s v="Regular"/>
    <s v="UPI"/>
    <n v="207.11"/>
    <s v="Hyderabad"/>
  </r>
  <r>
    <s v="ORD109152"/>
    <x v="1"/>
    <n v="330.98"/>
    <x v="443"/>
    <x v="1"/>
    <x v="3"/>
    <n v="33.098000000000006"/>
    <n v="297.88200000000001"/>
    <n v="4"/>
    <d v="2024-09-03T00:00:00"/>
    <s v="Member"/>
    <s v="UPI"/>
    <n v="30.79"/>
    <s v="Bangalore"/>
  </r>
  <r>
    <s v="ORD109153"/>
    <x v="4"/>
    <n v="2636.35"/>
    <x v="95"/>
    <x v="1"/>
    <x v="4"/>
    <n v="263.63499999999999"/>
    <n v="2372.7150000000001"/>
    <n v="8"/>
    <d v="2024-07-12T00:00:00"/>
    <s v="Member"/>
    <s v="UPI"/>
    <n v="402.67"/>
    <s v="Pune"/>
  </r>
  <r>
    <s v="ORD109154"/>
    <x v="2"/>
    <n v="3998.98"/>
    <x v="3"/>
    <x v="0"/>
    <x v="3"/>
    <n v="399.89800000000002"/>
    <n v="3599.0819999999999"/>
    <n v="7"/>
    <d v="2024-10-19T00:00:00"/>
    <s v="Regular"/>
    <s v="Cash"/>
    <n v="1043.31"/>
    <s v="Chennai"/>
  </r>
  <r>
    <s v="ORD109155"/>
    <x v="6"/>
    <n v="3413.85"/>
    <x v="715"/>
    <x v="0"/>
    <x v="3"/>
    <n v="341.38499999999999"/>
    <n v="3072.4650000000001"/>
    <n v="2"/>
    <d v="2023-01-05T00:00:00"/>
    <s v="New"/>
    <s v="UPI"/>
    <n v="671.74"/>
    <s v="Chennai"/>
  </r>
  <r>
    <s v="ORD109156"/>
    <x v="8"/>
    <n v="2594.9299999999998"/>
    <x v="646"/>
    <x v="1"/>
    <x v="2"/>
    <n v="259.49299999999999"/>
    <n v="2335.4369999999999"/>
    <n v="6"/>
    <d v="2023-02-11T00:00:00"/>
    <s v="Member"/>
    <s v="Cash"/>
    <n v="460.73"/>
    <s v="Hyderabad"/>
  </r>
  <r>
    <s v="ORD109157"/>
    <x v="3"/>
    <n v="4160.92"/>
    <x v="464"/>
    <x v="1"/>
    <x v="2"/>
    <n v="416.09200000000004"/>
    <n v="3744.828"/>
    <n v="4"/>
    <d v="2023-04-13T00:00:00"/>
    <s v="Regular"/>
    <s v="Card"/>
    <n v="1107.71"/>
    <s v="Delhi"/>
  </r>
  <r>
    <s v="ORD109158"/>
    <x v="11"/>
    <n v="1216.1600000000001"/>
    <x v="586"/>
    <x v="0"/>
    <x v="1"/>
    <n v="121.61600000000001"/>
    <n v="1094.5440000000001"/>
    <n v="7"/>
    <d v="2023-11-19T00:00:00"/>
    <s v="Regular"/>
    <s v="Cash"/>
    <n v="121.79"/>
    <s v="Hyderabad"/>
  </r>
  <r>
    <s v="ORD109159"/>
    <x v="11"/>
    <n v="4170.8999999999996"/>
    <x v="81"/>
    <x v="2"/>
    <x v="2"/>
    <n v="417.09"/>
    <n v="3753.8099999999995"/>
    <n v="9"/>
    <d v="2024-11-08T00:00:00"/>
    <s v="Member"/>
    <s v="UPI"/>
    <n v="1203.33"/>
    <s v="Mumbai"/>
  </r>
  <r>
    <s v="ORD109160"/>
    <x v="5"/>
    <n v="1454.18"/>
    <x v="150"/>
    <x v="0"/>
    <x v="2"/>
    <n v="145.41800000000001"/>
    <n v="1308.7620000000002"/>
    <n v="7"/>
    <d v="2024-05-04T00:00:00"/>
    <s v="Regular"/>
    <s v="Cash"/>
    <n v="422.71"/>
    <s v="Mumbai"/>
  </r>
  <r>
    <s v="ORD109161"/>
    <x v="6"/>
    <n v="1876.18"/>
    <x v="258"/>
    <x v="2"/>
    <x v="0"/>
    <n v="187.61800000000002"/>
    <n v="1688.5620000000001"/>
    <n v="2"/>
    <d v="2023-01-18T00:00:00"/>
    <s v="New"/>
    <s v="Card"/>
    <n v="475.61"/>
    <s v="Chennai"/>
  </r>
  <r>
    <s v="ORD109162"/>
    <x v="7"/>
    <n v="729.31"/>
    <x v="123"/>
    <x v="3"/>
    <x v="1"/>
    <n v="72.930999999999997"/>
    <n v="656.37899999999991"/>
    <n v="8"/>
    <d v="2023-09-24T00:00:00"/>
    <s v="Member"/>
    <s v="UPI"/>
    <n v="90.2"/>
    <s v="Hyderabad"/>
  </r>
  <r>
    <s v="ORD109163"/>
    <x v="8"/>
    <n v="598.6"/>
    <x v="442"/>
    <x v="3"/>
    <x v="1"/>
    <n v="59.860000000000007"/>
    <n v="538.74"/>
    <n v="6"/>
    <d v="2023-02-21T00:00:00"/>
    <s v="New"/>
    <s v="UPI"/>
    <n v="86.12"/>
    <s v="Mumbai"/>
  </r>
  <r>
    <s v="ORD109164"/>
    <x v="11"/>
    <n v="4667.3500000000004"/>
    <x v="457"/>
    <x v="0"/>
    <x v="0"/>
    <n v="466.73500000000007"/>
    <n v="4200.6150000000007"/>
    <n v="9"/>
    <d v="2024-11-23T00:00:00"/>
    <s v="New"/>
    <s v="Card"/>
    <n v="704.1"/>
    <s v="Delhi"/>
  </r>
  <r>
    <s v="ORD109165"/>
    <x v="7"/>
    <n v="1030.8900000000001"/>
    <x v="41"/>
    <x v="2"/>
    <x v="1"/>
    <n v="103.08900000000001"/>
    <n v="927.80100000000004"/>
    <n v="7"/>
    <d v="2023-09-23T00:00:00"/>
    <s v="New"/>
    <s v="Cash"/>
    <n v="95.53"/>
    <s v="Mumbai"/>
  </r>
  <r>
    <s v="ORD109166"/>
    <x v="0"/>
    <n v="1733.15"/>
    <x v="239"/>
    <x v="0"/>
    <x v="4"/>
    <n v="173.31500000000003"/>
    <n v="1559.835"/>
    <n v="5"/>
    <d v="2024-03-08T00:00:00"/>
    <s v="New"/>
    <s v="Card"/>
    <n v="106.46"/>
    <s v="Pune"/>
  </r>
  <r>
    <s v="ORD109167"/>
    <x v="1"/>
    <n v="2692.84"/>
    <x v="309"/>
    <x v="0"/>
    <x v="4"/>
    <n v="269.28400000000005"/>
    <n v="2423.556"/>
    <n v="8"/>
    <d v="2024-08-27T00:00:00"/>
    <s v="New"/>
    <s v="UPI"/>
    <n v="178.45"/>
    <s v="Hyderabad"/>
  </r>
  <r>
    <s v="ORD109168"/>
    <x v="9"/>
    <n v="1804.55"/>
    <x v="366"/>
    <x v="2"/>
    <x v="0"/>
    <n v="180.45500000000001"/>
    <n v="1624.095"/>
    <n v="7"/>
    <d v="2024-06-19T00:00:00"/>
    <s v="Member"/>
    <s v="Card"/>
    <n v="367.95"/>
    <s v="Chennai"/>
  </r>
  <r>
    <s v="ORD109169"/>
    <x v="10"/>
    <n v="4363.6499999999996"/>
    <x v="470"/>
    <x v="0"/>
    <x v="2"/>
    <n v="436.36500000000001"/>
    <n v="3927.2849999999999"/>
    <n v="1"/>
    <d v="2023-12-05T00:00:00"/>
    <s v="Regular"/>
    <s v="UPI"/>
    <n v="1274.6099999999999"/>
    <s v="Hyderabad"/>
  </r>
  <r>
    <s v="ORD109170"/>
    <x v="7"/>
    <n v="4513.5"/>
    <x v="11"/>
    <x v="3"/>
    <x v="4"/>
    <n v="451.35"/>
    <n v="4062.15"/>
    <n v="5"/>
    <d v="2023-09-04T00:00:00"/>
    <s v="Member"/>
    <s v="UPI"/>
    <n v="320.89999999999998"/>
    <s v="Delhi"/>
  </r>
  <r>
    <s v="ORD109171"/>
    <x v="5"/>
    <n v="1697.35"/>
    <x v="629"/>
    <x v="1"/>
    <x v="0"/>
    <n v="169.73500000000001"/>
    <n v="1527.6149999999998"/>
    <n v="7"/>
    <d v="2024-06-06T00:00:00"/>
    <s v="Regular"/>
    <s v="Card"/>
    <n v="356.22"/>
    <s v="Chennai"/>
  </r>
  <r>
    <s v="ORD109172"/>
    <x v="0"/>
    <n v="550.94000000000005"/>
    <x v="588"/>
    <x v="1"/>
    <x v="4"/>
    <n v="55.094000000000008"/>
    <n v="495.84600000000006"/>
    <n v="7"/>
    <d v="2023-03-14T00:00:00"/>
    <s v="Regular"/>
    <s v="Card"/>
    <n v="44.11"/>
    <s v="Hyderabad"/>
  </r>
  <r>
    <s v="ORD109173"/>
    <x v="5"/>
    <n v="1129.78"/>
    <x v="191"/>
    <x v="0"/>
    <x v="3"/>
    <n v="112.97800000000001"/>
    <n v="1016.8019999999999"/>
    <n v="3"/>
    <d v="2023-05-11T00:00:00"/>
    <s v="Regular"/>
    <s v="Card"/>
    <n v="219.42"/>
    <s v="Hyderabad"/>
  </r>
  <r>
    <s v="ORD109174"/>
    <x v="9"/>
    <n v="2424.5300000000002"/>
    <x v="390"/>
    <x v="2"/>
    <x v="0"/>
    <n v="242.45300000000003"/>
    <n v="2182.0770000000002"/>
    <n v="5"/>
    <d v="2023-07-07T00:00:00"/>
    <s v="New"/>
    <s v="Cash"/>
    <n v="389.75"/>
    <s v="Bangalore"/>
  </r>
  <r>
    <s v="ORD109175"/>
    <x v="5"/>
    <n v="1513.56"/>
    <x v="629"/>
    <x v="2"/>
    <x v="1"/>
    <n v="151.35599999999999"/>
    <n v="1362.204"/>
    <n v="8"/>
    <d v="2024-06-06T00:00:00"/>
    <s v="New"/>
    <s v="UPI"/>
    <n v="88.86"/>
    <s v="Delhi"/>
  </r>
  <r>
    <s v="ORD109176"/>
    <x v="8"/>
    <n v="2322.0100000000002"/>
    <x v="576"/>
    <x v="3"/>
    <x v="4"/>
    <n v="232.20100000000002"/>
    <n v="2089.8090000000002"/>
    <n v="9"/>
    <d v="2023-02-08T00:00:00"/>
    <s v="Regular"/>
    <s v="UPI"/>
    <n v="323.36"/>
    <s v="Mumbai"/>
  </r>
  <r>
    <s v="ORD109177"/>
    <x v="6"/>
    <n v="3817.65"/>
    <x v="311"/>
    <x v="2"/>
    <x v="1"/>
    <n v="381.76500000000004"/>
    <n v="3435.8850000000002"/>
    <n v="9"/>
    <d v="2023-01-30T00:00:00"/>
    <s v="Regular"/>
    <s v="UPI"/>
    <n v="940.8"/>
    <s v="Chennai"/>
  </r>
  <r>
    <s v="ORD109178"/>
    <x v="2"/>
    <n v="2161.13"/>
    <x v="271"/>
    <x v="2"/>
    <x v="0"/>
    <n v="216.11300000000003"/>
    <n v="1945.0170000000001"/>
    <n v="5"/>
    <d v="2024-10-25T00:00:00"/>
    <s v="Regular"/>
    <s v="Card"/>
    <n v="213.94"/>
    <s v="Delhi"/>
  </r>
  <r>
    <s v="ORD109179"/>
    <x v="6"/>
    <n v="1065.29"/>
    <x v="377"/>
    <x v="3"/>
    <x v="4"/>
    <n v="106.529"/>
    <n v="958.76099999999997"/>
    <n v="2"/>
    <d v="2024-01-05T00:00:00"/>
    <s v="Regular"/>
    <s v="UPI"/>
    <n v="191.22"/>
    <s v="Bangalore"/>
  </r>
  <r>
    <s v="ORD109180"/>
    <x v="3"/>
    <n v="1854.04"/>
    <x v="305"/>
    <x v="0"/>
    <x v="1"/>
    <n v="185.404"/>
    <n v="1668.636"/>
    <n v="8"/>
    <d v="2023-05-01T00:00:00"/>
    <s v="New"/>
    <s v="Card"/>
    <n v="211.22"/>
    <s v="Delhi"/>
  </r>
  <r>
    <s v="ORD109181"/>
    <x v="11"/>
    <n v="3740.61"/>
    <x v="157"/>
    <x v="1"/>
    <x v="2"/>
    <n v="374.06100000000004"/>
    <n v="3366.549"/>
    <n v="7"/>
    <d v="2024-11-08T00:00:00"/>
    <s v="Member"/>
    <s v="Card"/>
    <n v="1052.42"/>
    <s v="Delhi"/>
  </r>
  <r>
    <s v="ORD109182"/>
    <x v="1"/>
    <n v="2177.9"/>
    <x v="236"/>
    <x v="3"/>
    <x v="2"/>
    <n v="217.79000000000002"/>
    <n v="1960.1100000000001"/>
    <n v="4"/>
    <d v="2024-08-07T00:00:00"/>
    <s v="Member"/>
    <s v="Cash"/>
    <n v="613.76"/>
    <s v="Bangalore"/>
  </r>
  <r>
    <s v="ORD109183"/>
    <x v="6"/>
    <n v="1322.74"/>
    <x v="221"/>
    <x v="0"/>
    <x v="3"/>
    <n v="132.274"/>
    <n v="1190.4659999999999"/>
    <n v="5"/>
    <d v="2023-01-30T00:00:00"/>
    <s v="New"/>
    <s v="UPI"/>
    <n v="306.39999999999998"/>
    <s v="Pune"/>
  </r>
  <r>
    <s v="ORD109184"/>
    <x v="1"/>
    <n v="2194.3200000000002"/>
    <x v="459"/>
    <x v="3"/>
    <x v="0"/>
    <n v="219.43200000000002"/>
    <n v="1974.8880000000001"/>
    <n v="2"/>
    <d v="2023-08-25T00:00:00"/>
    <s v="Member"/>
    <s v="Cash"/>
    <n v="488.55"/>
    <s v="Pune"/>
  </r>
  <r>
    <s v="ORD109185"/>
    <x v="3"/>
    <n v="2328.5500000000002"/>
    <x v="600"/>
    <x v="0"/>
    <x v="1"/>
    <n v="232.85500000000002"/>
    <n v="2095.6950000000002"/>
    <n v="9"/>
    <d v="2024-04-03T00:00:00"/>
    <s v="New"/>
    <s v="Card"/>
    <n v="437.73"/>
    <s v="Pune"/>
  </r>
  <r>
    <s v="ORD109186"/>
    <x v="8"/>
    <n v="1552.25"/>
    <x v="533"/>
    <x v="3"/>
    <x v="3"/>
    <n v="155.22500000000002"/>
    <n v="1397.0250000000001"/>
    <n v="6"/>
    <d v="2024-02-16T00:00:00"/>
    <s v="New"/>
    <s v="UPI"/>
    <n v="382.2"/>
    <s v="Mumbai"/>
  </r>
  <r>
    <s v="ORD109187"/>
    <x v="2"/>
    <n v="4978.8599999999997"/>
    <x v="717"/>
    <x v="0"/>
    <x v="0"/>
    <n v="497.88599999999997"/>
    <n v="4480.9740000000002"/>
    <n v="9"/>
    <d v="2024-10-15T00:00:00"/>
    <s v="Regular"/>
    <s v="UPI"/>
    <n v="1473.07"/>
    <s v="Chennai"/>
  </r>
  <r>
    <s v="ORD109188"/>
    <x v="5"/>
    <n v="3861.37"/>
    <x v="627"/>
    <x v="3"/>
    <x v="2"/>
    <n v="386.137"/>
    <n v="3475.2329999999997"/>
    <n v="8"/>
    <d v="2024-05-11T00:00:00"/>
    <s v="Regular"/>
    <s v="UPI"/>
    <n v="1121.44"/>
    <s v="Hyderabad"/>
  </r>
  <r>
    <s v="ORD109189"/>
    <x v="4"/>
    <n v="3493.03"/>
    <x v="314"/>
    <x v="0"/>
    <x v="1"/>
    <n v="349.30300000000005"/>
    <n v="3143.7270000000003"/>
    <n v="1"/>
    <d v="2023-07-25T00:00:00"/>
    <s v="Regular"/>
    <s v="UPI"/>
    <n v="880.88"/>
    <s v="Mumbai"/>
  </r>
  <r>
    <s v="ORD109190"/>
    <x v="1"/>
    <n v="4288.8500000000004"/>
    <x v="301"/>
    <x v="3"/>
    <x v="4"/>
    <n v="428.88500000000005"/>
    <n v="3859.9650000000001"/>
    <n v="9"/>
    <d v="2024-08-06T00:00:00"/>
    <s v="New"/>
    <s v="Card"/>
    <n v="360.44"/>
    <s v="Mumbai"/>
  </r>
  <r>
    <s v="ORD109191"/>
    <x v="1"/>
    <n v="3365.45"/>
    <x v="224"/>
    <x v="1"/>
    <x v="2"/>
    <n v="336.54500000000002"/>
    <n v="3028.9049999999997"/>
    <n v="9"/>
    <d v="2023-08-26T00:00:00"/>
    <s v="Member"/>
    <s v="UPI"/>
    <n v="893.03"/>
    <s v="Bangalore"/>
  </r>
  <r>
    <s v="ORD109192"/>
    <x v="4"/>
    <n v="3975.8"/>
    <x v="644"/>
    <x v="1"/>
    <x v="4"/>
    <n v="397.58000000000004"/>
    <n v="3578.2200000000003"/>
    <n v="4"/>
    <d v="2024-07-26T00:00:00"/>
    <s v="New"/>
    <s v="UPI"/>
    <n v="787.28"/>
    <s v="Hyderabad"/>
  </r>
  <r>
    <s v="ORD109193"/>
    <x v="1"/>
    <n v="2121.38"/>
    <x v="613"/>
    <x v="2"/>
    <x v="4"/>
    <n v="212.13800000000003"/>
    <n v="1909.2420000000002"/>
    <n v="1"/>
    <d v="2024-09-05T00:00:00"/>
    <s v="Member"/>
    <s v="UPI"/>
    <n v="388.93"/>
    <s v="Mumbai"/>
  </r>
  <r>
    <s v="ORD109194"/>
    <x v="8"/>
    <n v="2551.8200000000002"/>
    <x v="567"/>
    <x v="0"/>
    <x v="1"/>
    <n v="255.18200000000002"/>
    <n v="2296.6379999999999"/>
    <n v="4"/>
    <d v="2023-02-18T00:00:00"/>
    <s v="New"/>
    <s v="Cash"/>
    <n v="475.25"/>
    <s v="Chennai"/>
  </r>
  <r>
    <s v="ORD109195"/>
    <x v="3"/>
    <n v="330.28"/>
    <x v="539"/>
    <x v="3"/>
    <x v="1"/>
    <n v="33.027999999999999"/>
    <n v="297.25199999999995"/>
    <n v="6"/>
    <d v="2023-04-22T00:00:00"/>
    <s v="Regular"/>
    <s v="UPI"/>
    <n v="37.51"/>
    <s v="Delhi"/>
  </r>
  <r>
    <s v="ORD109196"/>
    <x v="10"/>
    <n v="1475.17"/>
    <x v="75"/>
    <x v="0"/>
    <x v="4"/>
    <n v="147.51700000000002"/>
    <n v="1327.653"/>
    <n v="4"/>
    <d v="2024-12-23T00:00:00"/>
    <s v="New"/>
    <s v="Cash"/>
    <n v="150.01"/>
    <s v="Bangalore"/>
  </r>
  <r>
    <s v="ORD109197"/>
    <x v="5"/>
    <n v="1903.26"/>
    <x v="622"/>
    <x v="1"/>
    <x v="3"/>
    <n v="190.32600000000002"/>
    <n v="1712.934"/>
    <n v="9"/>
    <d v="2023-05-31T00:00:00"/>
    <s v="New"/>
    <s v="Cash"/>
    <n v="308.55"/>
    <s v="Pune"/>
  </r>
  <r>
    <s v="ORD109198"/>
    <x v="5"/>
    <n v="3164.8"/>
    <x v="212"/>
    <x v="0"/>
    <x v="4"/>
    <n v="316.48"/>
    <n v="2848.32"/>
    <n v="4"/>
    <d v="2024-05-31T00:00:00"/>
    <s v="New"/>
    <s v="UPI"/>
    <n v="659.11"/>
    <s v="Mumbai"/>
  </r>
  <r>
    <s v="ORD109199"/>
    <x v="11"/>
    <n v="2374.64"/>
    <x v="27"/>
    <x v="3"/>
    <x v="4"/>
    <n v="237.464"/>
    <n v="2137.1759999999999"/>
    <n v="8"/>
    <d v="2023-12-02T00:00:00"/>
    <s v="Member"/>
    <s v="Card"/>
    <n v="505.27"/>
    <s v="Bangalore"/>
  </r>
  <r>
    <s v="ORD109200"/>
    <x v="3"/>
    <n v="3078.41"/>
    <x v="540"/>
    <x v="0"/>
    <x v="1"/>
    <n v="307.84100000000001"/>
    <n v="2770.569"/>
    <n v="2"/>
    <d v="2023-04-08T00:00:00"/>
    <s v="Member"/>
    <s v="Card"/>
    <n v="556.53"/>
    <s v="Hyderabad"/>
  </r>
  <r>
    <s v="ORD109201"/>
    <x v="8"/>
    <n v="3595.3"/>
    <x v="609"/>
    <x v="3"/>
    <x v="0"/>
    <n v="359.53000000000003"/>
    <n v="3235.77"/>
    <n v="7"/>
    <d v="2023-02-23T00:00:00"/>
    <s v="Regular"/>
    <s v="UPI"/>
    <n v="917.77"/>
    <s v="Mumbai"/>
  </r>
  <r>
    <s v="ORD109202"/>
    <x v="10"/>
    <n v="309.32"/>
    <x v="128"/>
    <x v="1"/>
    <x v="2"/>
    <n v="30.932000000000002"/>
    <n v="278.38799999999998"/>
    <n v="8"/>
    <d v="2024-12-09T00:00:00"/>
    <s v="New"/>
    <s v="Card"/>
    <n v="86.8"/>
    <s v="Chennai"/>
  </r>
  <r>
    <s v="ORD109203"/>
    <x v="11"/>
    <n v="1365.56"/>
    <x v="523"/>
    <x v="1"/>
    <x v="1"/>
    <n v="136.55600000000001"/>
    <n v="1229.0039999999999"/>
    <n v="6"/>
    <d v="2024-11-24T00:00:00"/>
    <s v="Regular"/>
    <s v="UPI"/>
    <n v="141.69"/>
    <s v="Pune"/>
  </r>
  <r>
    <s v="ORD109204"/>
    <x v="0"/>
    <n v="937.43"/>
    <x v="698"/>
    <x v="1"/>
    <x v="3"/>
    <n v="93.742999999999995"/>
    <n v="843.6869999999999"/>
    <n v="6"/>
    <d v="2024-03-20T00:00:00"/>
    <s v="New"/>
    <s v="UPI"/>
    <n v="219.7"/>
    <s v="Delhi"/>
  </r>
  <r>
    <s v="ORD109205"/>
    <x v="4"/>
    <n v="1018.53"/>
    <x v="626"/>
    <x v="2"/>
    <x v="2"/>
    <n v="101.85300000000001"/>
    <n v="916.67699999999991"/>
    <n v="8"/>
    <d v="2024-07-03T00:00:00"/>
    <s v="Regular"/>
    <s v="UPI"/>
    <n v="110.14"/>
    <s v="Hyderabad"/>
  </r>
  <r>
    <s v="ORD109206"/>
    <x v="3"/>
    <n v="2565.31"/>
    <x v="121"/>
    <x v="1"/>
    <x v="1"/>
    <n v="256.53100000000001"/>
    <n v="2308.779"/>
    <n v="3"/>
    <d v="2024-05-04T00:00:00"/>
    <s v="Regular"/>
    <s v="Card"/>
    <n v="670.28"/>
    <s v="Delhi"/>
  </r>
  <r>
    <s v="ORD109207"/>
    <x v="7"/>
    <n v="3725.9"/>
    <x v="455"/>
    <x v="0"/>
    <x v="1"/>
    <n v="372.59000000000003"/>
    <n v="3353.31"/>
    <n v="2"/>
    <d v="2024-09-08T00:00:00"/>
    <s v="Member"/>
    <s v="Card"/>
    <n v="658.94"/>
    <s v="Pune"/>
  </r>
  <r>
    <s v="ORD109208"/>
    <x v="9"/>
    <n v="1436.61"/>
    <x v="416"/>
    <x v="2"/>
    <x v="0"/>
    <n v="143.661"/>
    <n v="1292.9489999999998"/>
    <n v="9"/>
    <d v="2023-06-28T00:00:00"/>
    <s v="Member"/>
    <s v="UPI"/>
    <n v="205.47"/>
    <s v="Delhi"/>
  </r>
  <r>
    <s v="ORD109209"/>
    <x v="7"/>
    <n v="4139.8"/>
    <x v="625"/>
    <x v="1"/>
    <x v="3"/>
    <n v="413.98"/>
    <n v="3725.82"/>
    <n v="8"/>
    <d v="2024-10-01T00:00:00"/>
    <s v="New"/>
    <s v="UPI"/>
    <n v="998.53"/>
    <s v="Pune"/>
  </r>
  <r>
    <s v="ORD109210"/>
    <x v="8"/>
    <n v="4473.04"/>
    <x v="609"/>
    <x v="0"/>
    <x v="3"/>
    <n v="447.30400000000003"/>
    <n v="4025.7359999999999"/>
    <n v="5"/>
    <d v="2023-02-25T00:00:00"/>
    <s v="Member"/>
    <s v="Card"/>
    <n v="305.75"/>
    <s v="Chennai"/>
  </r>
  <r>
    <s v="ORD109211"/>
    <x v="9"/>
    <n v="1817.62"/>
    <x v="437"/>
    <x v="0"/>
    <x v="1"/>
    <n v="181.762"/>
    <n v="1635.8579999999999"/>
    <n v="5"/>
    <d v="2024-06-08T00:00:00"/>
    <s v="New"/>
    <s v="UPI"/>
    <n v="349.54"/>
    <s v="Chennai"/>
  </r>
  <r>
    <s v="ORD109212"/>
    <x v="1"/>
    <n v="3438.65"/>
    <x v="9"/>
    <x v="0"/>
    <x v="0"/>
    <n v="343.86500000000001"/>
    <n v="3094.7849999999999"/>
    <n v="6"/>
    <d v="2024-08-11T00:00:00"/>
    <s v="New"/>
    <s v="Cash"/>
    <n v="641.19000000000005"/>
    <s v="Delhi"/>
  </r>
  <r>
    <s v="ORD109213"/>
    <x v="1"/>
    <n v="673.54"/>
    <x v="361"/>
    <x v="3"/>
    <x v="1"/>
    <n v="67.353999999999999"/>
    <n v="606.18599999999992"/>
    <n v="6"/>
    <d v="2024-08-20T00:00:00"/>
    <s v="Member"/>
    <s v="Cash"/>
    <n v="179.79"/>
    <s v="Bangalore"/>
  </r>
  <r>
    <s v="ORD109214"/>
    <x v="0"/>
    <n v="3745.74"/>
    <x v="683"/>
    <x v="2"/>
    <x v="4"/>
    <n v="374.57400000000001"/>
    <n v="3371.1659999999997"/>
    <n v="2"/>
    <d v="2024-03-23T00:00:00"/>
    <s v="New"/>
    <s v="Card"/>
    <n v="485.22"/>
    <s v="Mumbai"/>
  </r>
  <r>
    <s v="ORD109215"/>
    <x v="5"/>
    <n v="908.62"/>
    <x v="629"/>
    <x v="0"/>
    <x v="4"/>
    <n v="90.862000000000009"/>
    <n v="817.75800000000004"/>
    <n v="7"/>
    <d v="2024-06-07T00:00:00"/>
    <s v="New"/>
    <s v="Cash"/>
    <n v="114.51"/>
    <s v="Delhi"/>
  </r>
  <r>
    <s v="ORD109216"/>
    <x v="6"/>
    <n v="3468.34"/>
    <x v="31"/>
    <x v="3"/>
    <x v="0"/>
    <n v="346.83400000000006"/>
    <n v="3121.5060000000003"/>
    <n v="3"/>
    <d v="2023-01-11T00:00:00"/>
    <s v="New"/>
    <s v="Card"/>
    <n v="255.03"/>
    <s v="Hyderabad"/>
  </r>
  <r>
    <s v="ORD109217"/>
    <x v="8"/>
    <n v="2167.31"/>
    <x v="344"/>
    <x v="1"/>
    <x v="1"/>
    <n v="216.73099999999999"/>
    <n v="1950.579"/>
    <n v="8"/>
    <d v="2023-02-13T00:00:00"/>
    <s v="Member"/>
    <s v="Cash"/>
    <n v="402.72"/>
    <s v="Delhi"/>
  </r>
  <r>
    <s v="ORD109218"/>
    <x v="7"/>
    <n v="4649.4399999999996"/>
    <x v="303"/>
    <x v="0"/>
    <x v="0"/>
    <n v="464.94399999999996"/>
    <n v="4184.4959999999992"/>
    <n v="9"/>
    <d v="2023-09-09T00:00:00"/>
    <s v="Member"/>
    <s v="Card"/>
    <n v="260.39"/>
    <s v="Mumbai"/>
  </r>
  <r>
    <s v="ORD109219"/>
    <x v="5"/>
    <n v="2375.86"/>
    <x v="454"/>
    <x v="3"/>
    <x v="1"/>
    <n v="237.58600000000001"/>
    <n v="2138.2740000000003"/>
    <n v="3"/>
    <d v="2024-05-18T00:00:00"/>
    <s v="Member"/>
    <s v="Cash"/>
    <n v="675.39"/>
    <s v="Chennai"/>
  </r>
  <r>
    <s v="ORD109220"/>
    <x v="5"/>
    <n v="251.42"/>
    <x v="74"/>
    <x v="0"/>
    <x v="1"/>
    <n v="25.141999999999999"/>
    <n v="226.27799999999999"/>
    <n v="6"/>
    <d v="2024-05-30T00:00:00"/>
    <s v="Member"/>
    <s v="Card"/>
    <n v="27.47"/>
    <s v="Hyderabad"/>
  </r>
  <r>
    <s v="ORD109221"/>
    <x v="2"/>
    <n v="2455.2800000000002"/>
    <x v="601"/>
    <x v="2"/>
    <x v="4"/>
    <n v="245.52800000000002"/>
    <n v="2209.7520000000004"/>
    <n v="8"/>
    <d v="2024-10-22T00:00:00"/>
    <s v="Member"/>
    <s v="Cash"/>
    <n v="395.71"/>
    <s v="Hyderabad"/>
  </r>
  <r>
    <s v="ORD109222"/>
    <x v="1"/>
    <n v="3997.94"/>
    <x v="474"/>
    <x v="2"/>
    <x v="2"/>
    <n v="399.79400000000004"/>
    <n v="3598.1460000000002"/>
    <n v="6"/>
    <d v="2024-08-21T00:00:00"/>
    <s v="Member"/>
    <s v="UPI"/>
    <n v="354.68"/>
    <s v="Delhi"/>
  </r>
  <r>
    <s v="ORD109223"/>
    <x v="10"/>
    <n v="3270.71"/>
    <x v="372"/>
    <x v="1"/>
    <x v="3"/>
    <n v="327.07100000000003"/>
    <n v="2943.6390000000001"/>
    <n v="3"/>
    <d v="2023-12-09T00:00:00"/>
    <s v="Regular"/>
    <s v="Card"/>
    <n v="438.24"/>
    <s v="Pune"/>
  </r>
  <r>
    <s v="ORD109224"/>
    <x v="10"/>
    <n v="4834.9399999999996"/>
    <x v="39"/>
    <x v="0"/>
    <x v="3"/>
    <n v="483.49399999999997"/>
    <n v="4351.4459999999999"/>
    <n v="4"/>
    <d v="2023-12-07T00:00:00"/>
    <s v="New"/>
    <s v="UPI"/>
    <n v="1344.93"/>
    <s v="Mumbai"/>
  </r>
  <r>
    <s v="ORD109225"/>
    <x v="7"/>
    <n v="4232.04"/>
    <x v="566"/>
    <x v="3"/>
    <x v="0"/>
    <n v="423.20400000000001"/>
    <n v="3808.8359999999998"/>
    <n v="9"/>
    <d v="2024-09-12T00:00:00"/>
    <s v="Member"/>
    <s v="Card"/>
    <n v="1248.48"/>
    <s v="Mumbai"/>
  </r>
  <r>
    <s v="ORD109226"/>
    <x v="4"/>
    <n v="2680.1"/>
    <x v="171"/>
    <x v="1"/>
    <x v="3"/>
    <n v="268.01"/>
    <n v="2412.09"/>
    <n v="1"/>
    <d v="2023-07-23T00:00:00"/>
    <s v="New"/>
    <s v="Card"/>
    <n v="325"/>
    <s v="Bangalore"/>
  </r>
  <r>
    <s v="ORD109227"/>
    <x v="8"/>
    <n v="1111.95"/>
    <x v="287"/>
    <x v="0"/>
    <x v="4"/>
    <n v="111.19500000000001"/>
    <n v="1000.755"/>
    <n v="4"/>
    <d v="2024-02-04T00:00:00"/>
    <s v="Regular"/>
    <s v="Card"/>
    <n v="282.67"/>
    <s v="Chennai"/>
  </r>
  <r>
    <s v="ORD109228"/>
    <x v="6"/>
    <n v="118.5"/>
    <x v="595"/>
    <x v="1"/>
    <x v="2"/>
    <n v="11.850000000000001"/>
    <n v="106.65"/>
    <n v="1"/>
    <d v="2023-01-08T00:00:00"/>
    <s v="Regular"/>
    <s v="UPI"/>
    <n v="10.73"/>
    <s v="Chennai"/>
  </r>
  <r>
    <s v="ORD109229"/>
    <x v="8"/>
    <n v="4904.46"/>
    <x v="129"/>
    <x v="3"/>
    <x v="1"/>
    <n v="490.44600000000003"/>
    <n v="4414.0140000000001"/>
    <n v="8"/>
    <d v="2024-02-24T00:00:00"/>
    <s v="Regular"/>
    <s v="Card"/>
    <n v="414.05"/>
    <s v="Delhi"/>
  </r>
  <r>
    <s v="ORD109230"/>
    <x v="11"/>
    <n v="4697.7700000000004"/>
    <x v="182"/>
    <x v="1"/>
    <x v="1"/>
    <n v="469.77700000000004"/>
    <n v="4227.9930000000004"/>
    <n v="7"/>
    <d v="2024-11-07T00:00:00"/>
    <s v="Member"/>
    <s v="Card"/>
    <n v="395.98"/>
    <s v="Hyderabad"/>
  </r>
  <r>
    <s v="ORD109231"/>
    <x v="11"/>
    <n v="1443.31"/>
    <x v="350"/>
    <x v="1"/>
    <x v="4"/>
    <n v="144.33099999999999"/>
    <n v="1298.979"/>
    <n v="7"/>
    <d v="2023-11-22T00:00:00"/>
    <s v="Member"/>
    <s v="Card"/>
    <n v="412.23"/>
    <s v="Mumbai"/>
  </r>
  <r>
    <s v="ORD109232"/>
    <x v="4"/>
    <n v="3227.26"/>
    <x v="626"/>
    <x v="1"/>
    <x v="3"/>
    <n v="322.72600000000006"/>
    <n v="2904.5340000000001"/>
    <n v="2"/>
    <d v="2024-07-04T00:00:00"/>
    <s v="Regular"/>
    <s v="Cash"/>
    <n v="726.2"/>
    <s v="Pune"/>
  </r>
  <r>
    <s v="ORD109233"/>
    <x v="0"/>
    <n v="3673.27"/>
    <x v="700"/>
    <x v="0"/>
    <x v="1"/>
    <n v="367.327"/>
    <n v="3305.9430000000002"/>
    <n v="6"/>
    <d v="2023-03-21T00:00:00"/>
    <s v="New"/>
    <s v="UPI"/>
    <n v="715.02"/>
    <s v="Chennai"/>
  </r>
  <r>
    <s v="ORD109234"/>
    <x v="11"/>
    <n v="2932.27"/>
    <x v="569"/>
    <x v="3"/>
    <x v="3"/>
    <n v="293.22700000000003"/>
    <n v="2639.0430000000001"/>
    <n v="8"/>
    <d v="2024-11-15T00:00:00"/>
    <s v="Member"/>
    <s v="Card"/>
    <n v="285.95999999999998"/>
    <s v="Pune"/>
  </r>
  <r>
    <s v="ORD109235"/>
    <x v="4"/>
    <n v="4230.51"/>
    <x v="488"/>
    <x v="2"/>
    <x v="4"/>
    <n v="423.05100000000004"/>
    <n v="3807.4590000000003"/>
    <n v="8"/>
    <d v="2024-07-30T00:00:00"/>
    <s v="Regular"/>
    <s v="UPI"/>
    <n v="771.94"/>
    <s v="Bangalore"/>
  </r>
  <r>
    <s v="ORD109236"/>
    <x v="10"/>
    <n v="481.34"/>
    <x v="707"/>
    <x v="0"/>
    <x v="1"/>
    <n v="48.134"/>
    <n v="433.20599999999996"/>
    <n v="5"/>
    <d v="2024-12-13T00:00:00"/>
    <s v="New"/>
    <s v="UPI"/>
    <n v="143.69"/>
    <s v="Bangalore"/>
  </r>
  <r>
    <s v="ORD109237"/>
    <x v="5"/>
    <n v="4492.82"/>
    <x v="53"/>
    <x v="2"/>
    <x v="0"/>
    <n v="449.28199999999998"/>
    <n v="4043.5379999999996"/>
    <n v="8"/>
    <d v="2024-05-24T00:00:00"/>
    <s v="Member"/>
    <s v="Cash"/>
    <n v="1152.23"/>
    <s v="Pune"/>
  </r>
  <r>
    <s v="ORD109238"/>
    <x v="6"/>
    <n v="2020.89"/>
    <x v="463"/>
    <x v="2"/>
    <x v="2"/>
    <n v="202.08900000000003"/>
    <n v="1818.8010000000002"/>
    <n v="2"/>
    <d v="2023-01-24T00:00:00"/>
    <s v="Regular"/>
    <s v="UPI"/>
    <n v="599.51"/>
    <s v="Pune"/>
  </r>
  <r>
    <s v="ORD109239"/>
    <x v="7"/>
    <n v="2455.38"/>
    <x v="156"/>
    <x v="0"/>
    <x v="3"/>
    <n v="245.53800000000001"/>
    <n v="2209.8420000000001"/>
    <n v="4"/>
    <d v="2023-09-15T00:00:00"/>
    <s v="Regular"/>
    <s v="Cash"/>
    <n v="130.22999999999999"/>
    <s v="Delhi"/>
  </r>
  <r>
    <s v="ORD109240"/>
    <x v="4"/>
    <n v="2279.19"/>
    <x v="282"/>
    <x v="0"/>
    <x v="3"/>
    <n v="227.91900000000001"/>
    <n v="2051.2710000000002"/>
    <n v="2"/>
    <d v="2023-07-07T00:00:00"/>
    <s v="New"/>
    <s v="UPI"/>
    <n v="430.66"/>
    <s v="Mumbai"/>
  </r>
  <r>
    <s v="ORD109241"/>
    <x v="8"/>
    <n v="2703.3"/>
    <x v="435"/>
    <x v="3"/>
    <x v="3"/>
    <n v="270.33000000000004"/>
    <n v="2432.9700000000003"/>
    <n v="5"/>
    <d v="2023-02-28T00:00:00"/>
    <s v="Regular"/>
    <s v="Cash"/>
    <n v="332.08"/>
    <s v="Mumbai"/>
  </r>
  <r>
    <s v="ORD109242"/>
    <x v="2"/>
    <n v="3031.03"/>
    <x v="642"/>
    <x v="3"/>
    <x v="3"/>
    <n v="303.10300000000001"/>
    <n v="2727.9270000000001"/>
    <n v="3"/>
    <d v="2024-10-04T00:00:00"/>
    <s v="Regular"/>
    <s v="Cash"/>
    <n v="402.59"/>
    <s v="Bangalore"/>
  </r>
  <r>
    <s v="ORD109243"/>
    <x v="4"/>
    <n v="3580.68"/>
    <x v="337"/>
    <x v="1"/>
    <x v="4"/>
    <n v="358.06799999999998"/>
    <n v="3222.6120000000001"/>
    <n v="6"/>
    <d v="2024-07-29T00:00:00"/>
    <s v="New"/>
    <s v="UPI"/>
    <n v="230.05"/>
    <s v="Chennai"/>
  </r>
  <r>
    <s v="ORD109244"/>
    <x v="10"/>
    <n v="2672.21"/>
    <x v="372"/>
    <x v="2"/>
    <x v="4"/>
    <n v="267.221"/>
    <n v="2404.989"/>
    <n v="7"/>
    <d v="2023-12-07T00:00:00"/>
    <s v="Regular"/>
    <s v="UPI"/>
    <n v="583.28"/>
    <s v="Chennai"/>
  </r>
  <r>
    <s v="ORD109245"/>
    <x v="6"/>
    <n v="3455.39"/>
    <x v="591"/>
    <x v="3"/>
    <x v="4"/>
    <n v="345.53899999999999"/>
    <n v="3109.8509999999997"/>
    <n v="6"/>
    <d v="2023-01-16T00:00:00"/>
    <s v="Member"/>
    <s v="Card"/>
    <n v="910.45"/>
    <s v="Delhi"/>
  </r>
  <r>
    <s v="ORD109246"/>
    <x v="8"/>
    <n v="1757.66"/>
    <x v="468"/>
    <x v="1"/>
    <x v="4"/>
    <n v="175.76600000000002"/>
    <n v="1581.894"/>
    <n v="2"/>
    <d v="2023-02-27T00:00:00"/>
    <s v="Regular"/>
    <s v="Cash"/>
    <n v="195.52"/>
    <s v="Hyderabad"/>
  </r>
  <r>
    <s v="ORD109247"/>
    <x v="10"/>
    <n v="4689.74"/>
    <x v="584"/>
    <x v="3"/>
    <x v="1"/>
    <n v="468.97399999999999"/>
    <n v="4220.7659999999996"/>
    <n v="2"/>
    <d v="2023-12-18T00:00:00"/>
    <s v="New"/>
    <s v="UPI"/>
    <n v="847.28"/>
    <s v="Chennai"/>
  </r>
  <r>
    <s v="ORD109248"/>
    <x v="8"/>
    <n v="416.2"/>
    <x v="518"/>
    <x v="0"/>
    <x v="4"/>
    <n v="41.620000000000005"/>
    <n v="374.58"/>
    <n v="4"/>
    <d v="2023-03-05T00:00:00"/>
    <s v="Member"/>
    <s v="Card"/>
    <n v="26.23"/>
    <s v="Hyderabad"/>
  </r>
  <r>
    <s v="ORD109249"/>
    <x v="6"/>
    <n v="2773.15"/>
    <x v="54"/>
    <x v="3"/>
    <x v="1"/>
    <n v="277.315"/>
    <n v="2495.835"/>
    <n v="7"/>
    <d v="2024-01-18T00:00:00"/>
    <s v="Member"/>
    <s v="UPI"/>
    <n v="333.2"/>
    <s v="Bangalore"/>
  </r>
  <r>
    <s v="ORD109250"/>
    <x v="3"/>
    <n v="528.24"/>
    <x v="107"/>
    <x v="2"/>
    <x v="0"/>
    <n v="52.824000000000005"/>
    <n v="475.416"/>
    <n v="8"/>
    <d v="2023-05-04T00:00:00"/>
    <s v="New"/>
    <s v="Cash"/>
    <n v="55.78"/>
    <s v="Bangalore"/>
  </r>
  <r>
    <s v="ORD109251"/>
    <x v="3"/>
    <n v="2269.56"/>
    <x v="183"/>
    <x v="3"/>
    <x v="4"/>
    <n v="226.95600000000002"/>
    <n v="2042.6039999999998"/>
    <n v="5"/>
    <d v="2024-04-12T00:00:00"/>
    <s v="Member"/>
    <s v="Card"/>
    <n v="667.1"/>
    <s v="Hyderabad"/>
  </r>
  <r>
    <s v="ORD109252"/>
    <x v="4"/>
    <n v="1362.15"/>
    <x v="104"/>
    <x v="2"/>
    <x v="0"/>
    <n v="136.215"/>
    <n v="1225.9350000000002"/>
    <n v="1"/>
    <d v="2024-07-16T00:00:00"/>
    <s v="Member"/>
    <s v="UPI"/>
    <n v="238.65"/>
    <s v="Mumbai"/>
  </r>
  <r>
    <s v="ORD109253"/>
    <x v="8"/>
    <n v="4690.83"/>
    <x v="623"/>
    <x v="0"/>
    <x v="4"/>
    <n v="469.08300000000003"/>
    <n v="4221.7470000000003"/>
    <n v="9"/>
    <d v="2024-02-16T00:00:00"/>
    <s v="New"/>
    <s v="Card"/>
    <n v="488.32"/>
    <s v="Delhi"/>
  </r>
  <r>
    <s v="ORD109254"/>
    <x v="7"/>
    <n v="164.07"/>
    <x v="188"/>
    <x v="2"/>
    <x v="0"/>
    <n v="16.407"/>
    <n v="147.66299999999998"/>
    <n v="8"/>
    <d v="2024-09-09T00:00:00"/>
    <s v="New"/>
    <s v="UPI"/>
    <n v="13.63"/>
    <s v="Hyderabad"/>
  </r>
  <r>
    <s v="ORD109255"/>
    <x v="10"/>
    <n v="2016.9"/>
    <x v="349"/>
    <x v="3"/>
    <x v="2"/>
    <n v="201.69000000000003"/>
    <n v="1815.21"/>
    <n v="1"/>
    <d v="2024-12-16T00:00:00"/>
    <s v="Member"/>
    <s v="UPI"/>
    <n v="492.21"/>
    <s v="Bangalore"/>
  </r>
  <r>
    <s v="ORD109256"/>
    <x v="0"/>
    <n v="3932.01"/>
    <x v="635"/>
    <x v="1"/>
    <x v="0"/>
    <n v="393.20100000000002"/>
    <n v="3538.8090000000002"/>
    <n v="9"/>
    <d v="2024-03-16T00:00:00"/>
    <s v="New"/>
    <s v="Cash"/>
    <n v="241.1"/>
    <s v="Mumbai"/>
  </r>
  <r>
    <s v="ORD109257"/>
    <x v="11"/>
    <n v="1023.46"/>
    <x v="655"/>
    <x v="0"/>
    <x v="1"/>
    <n v="102.346"/>
    <n v="921.11400000000003"/>
    <n v="5"/>
    <d v="2024-11-10T00:00:00"/>
    <s v="Regular"/>
    <s v="Card"/>
    <n v="86.35"/>
    <s v="Delhi"/>
  </r>
  <r>
    <s v="ORD109258"/>
    <x v="5"/>
    <n v="4096.38"/>
    <x v="298"/>
    <x v="3"/>
    <x v="3"/>
    <n v="409.63800000000003"/>
    <n v="3686.7420000000002"/>
    <n v="8"/>
    <d v="2024-05-30T00:00:00"/>
    <s v="Member"/>
    <s v="UPI"/>
    <n v="257.26"/>
    <s v="Hyderabad"/>
  </r>
  <r>
    <s v="ORD109259"/>
    <x v="6"/>
    <n v="4312.6499999999996"/>
    <x v="336"/>
    <x v="0"/>
    <x v="0"/>
    <n v="431.26499999999999"/>
    <n v="3881.3849999999998"/>
    <n v="2"/>
    <d v="2023-01-28T00:00:00"/>
    <s v="Regular"/>
    <s v="UPI"/>
    <n v="611.16"/>
    <s v="Delhi"/>
  </r>
  <r>
    <s v="ORD109260"/>
    <x v="0"/>
    <n v="3569.21"/>
    <x v="313"/>
    <x v="0"/>
    <x v="3"/>
    <n v="356.92100000000005"/>
    <n v="3212.2889999999998"/>
    <n v="7"/>
    <d v="2023-03-19T00:00:00"/>
    <s v="Member"/>
    <s v="Card"/>
    <n v="1020.42"/>
    <s v="Pune"/>
  </r>
  <r>
    <s v="ORD109261"/>
    <x v="11"/>
    <n v="1124.44"/>
    <x v="201"/>
    <x v="3"/>
    <x v="2"/>
    <n v="112.44400000000002"/>
    <n v="1011.9960000000001"/>
    <n v="9"/>
    <d v="2023-11-07T00:00:00"/>
    <s v="Regular"/>
    <s v="Card"/>
    <n v="122.39"/>
    <s v="Chennai"/>
  </r>
  <r>
    <s v="ORD109262"/>
    <x v="7"/>
    <n v="1432.99"/>
    <x v="126"/>
    <x v="3"/>
    <x v="2"/>
    <n v="143.29900000000001"/>
    <n v="1289.691"/>
    <n v="7"/>
    <d v="2023-09-12T00:00:00"/>
    <s v="Member"/>
    <s v="Card"/>
    <n v="206"/>
    <s v="Chennai"/>
  </r>
  <r>
    <s v="ORD109263"/>
    <x v="6"/>
    <n v="917.98"/>
    <x v="274"/>
    <x v="1"/>
    <x v="1"/>
    <n v="91.798000000000002"/>
    <n v="826.18200000000002"/>
    <n v="9"/>
    <d v="2023-01-11T00:00:00"/>
    <s v="Member"/>
    <s v="Card"/>
    <n v="214.34"/>
    <s v="Mumbai"/>
  </r>
  <r>
    <s v="ORD109264"/>
    <x v="11"/>
    <n v="1001.91"/>
    <x v="643"/>
    <x v="0"/>
    <x v="1"/>
    <n v="100.191"/>
    <n v="901.71899999999994"/>
    <n v="4"/>
    <d v="2023-11-24T00:00:00"/>
    <s v="Regular"/>
    <s v="Cash"/>
    <n v="101.16"/>
    <s v="Hyderabad"/>
  </r>
  <r>
    <s v="ORD109265"/>
    <x v="0"/>
    <n v="278.81"/>
    <x v="220"/>
    <x v="0"/>
    <x v="0"/>
    <n v="27.881"/>
    <n v="250.929"/>
    <n v="5"/>
    <d v="2023-03-10T00:00:00"/>
    <s v="Regular"/>
    <s v="Cash"/>
    <n v="33.92"/>
    <s v="Hyderabad"/>
  </r>
  <r>
    <s v="ORD109266"/>
    <x v="1"/>
    <n v="4300.84"/>
    <x v="402"/>
    <x v="3"/>
    <x v="4"/>
    <n v="430.08400000000006"/>
    <n v="3870.7560000000003"/>
    <n v="7"/>
    <d v="2023-08-15T00:00:00"/>
    <s v="Member"/>
    <s v="Cash"/>
    <n v="631.08000000000004"/>
    <s v="Chennai"/>
  </r>
  <r>
    <s v="ORD109267"/>
    <x v="8"/>
    <n v="2689.66"/>
    <x v="136"/>
    <x v="2"/>
    <x v="2"/>
    <n v="268.96600000000001"/>
    <n v="2420.694"/>
    <n v="1"/>
    <d v="2024-02-19T00:00:00"/>
    <s v="Regular"/>
    <s v="Card"/>
    <n v="776.18"/>
    <s v="Chennai"/>
  </r>
  <r>
    <s v="ORD109268"/>
    <x v="4"/>
    <n v="1706.02"/>
    <x v="421"/>
    <x v="3"/>
    <x v="3"/>
    <n v="170.602"/>
    <n v="1535.4179999999999"/>
    <n v="2"/>
    <d v="2024-07-22T00:00:00"/>
    <s v="Regular"/>
    <s v="Cash"/>
    <n v="317.45999999999998"/>
    <s v="Bangalore"/>
  </r>
  <r>
    <s v="ORD109269"/>
    <x v="1"/>
    <n v="1518.93"/>
    <x v="673"/>
    <x v="0"/>
    <x v="4"/>
    <n v="151.893"/>
    <n v="1367.037"/>
    <n v="2"/>
    <d v="2024-08-06T00:00:00"/>
    <s v="Member"/>
    <s v="UPI"/>
    <n v="242.18"/>
    <s v="Mumbai"/>
  </r>
  <r>
    <s v="ORD109270"/>
    <x v="5"/>
    <n v="2769.01"/>
    <x v="10"/>
    <x v="3"/>
    <x v="2"/>
    <n v="276.90100000000001"/>
    <n v="2492.1090000000004"/>
    <n v="9"/>
    <d v="2024-05-13T00:00:00"/>
    <s v="Regular"/>
    <s v="Cash"/>
    <n v="416.4"/>
    <s v="Mumbai"/>
  </r>
  <r>
    <s v="ORD109271"/>
    <x v="0"/>
    <n v="1700.76"/>
    <x v="94"/>
    <x v="1"/>
    <x v="0"/>
    <n v="170.07600000000002"/>
    <n v="1530.684"/>
    <n v="3"/>
    <d v="2023-03-31T00:00:00"/>
    <s v="Member"/>
    <s v="UPI"/>
    <n v="250.61"/>
    <s v="Chennai"/>
  </r>
  <r>
    <s v="ORD109272"/>
    <x v="1"/>
    <n v="4332.22"/>
    <x v="409"/>
    <x v="2"/>
    <x v="2"/>
    <n v="433.22200000000004"/>
    <n v="3898.998"/>
    <n v="9"/>
    <d v="2023-08-22T00:00:00"/>
    <s v="Member"/>
    <s v="UPI"/>
    <n v="1201.3399999999999"/>
    <s v="Chennai"/>
  </r>
  <r>
    <s v="ORD109273"/>
    <x v="9"/>
    <n v="1133.69"/>
    <x v="599"/>
    <x v="3"/>
    <x v="1"/>
    <n v="113.36900000000001"/>
    <n v="1020.321"/>
    <n v="1"/>
    <d v="2024-06-12T00:00:00"/>
    <s v="Member"/>
    <s v="Cash"/>
    <n v="277.05"/>
    <s v="Chennai"/>
  </r>
  <r>
    <s v="ORD109274"/>
    <x v="1"/>
    <n v="4423.28"/>
    <x v="30"/>
    <x v="1"/>
    <x v="3"/>
    <n v="442.32799999999997"/>
    <n v="3980.9519999999998"/>
    <n v="3"/>
    <d v="2024-08-24T00:00:00"/>
    <s v="Regular"/>
    <s v="UPI"/>
    <n v="428.65"/>
    <s v="Hyderabad"/>
  </r>
  <r>
    <s v="ORD109275"/>
    <x v="6"/>
    <n v="3354.05"/>
    <x v="256"/>
    <x v="0"/>
    <x v="3"/>
    <n v="335.40500000000003"/>
    <n v="3018.645"/>
    <n v="2"/>
    <d v="2024-01-17T00:00:00"/>
    <s v="Member"/>
    <s v="UPI"/>
    <n v="435.15"/>
    <s v="Hyderabad"/>
  </r>
  <r>
    <s v="ORD109276"/>
    <x v="2"/>
    <n v="4787.4799999999996"/>
    <x v="678"/>
    <x v="3"/>
    <x v="1"/>
    <n v="478.74799999999999"/>
    <n v="4308.732"/>
    <n v="2"/>
    <d v="2024-10-10T00:00:00"/>
    <s v="Member"/>
    <s v="Cash"/>
    <n v="1254.21"/>
    <s v="Delhi"/>
  </r>
  <r>
    <s v="ORD109277"/>
    <x v="5"/>
    <n v="174.03"/>
    <x v="664"/>
    <x v="0"/>
    <x v="4"/>
    <n v="17.403000000000002"/>
    <n v="156.62700000000001"/>
    <n v="1"/>
    <d v="2024-05-27T00:00:00"/>
    <s v="Regular"/>
    <s v="UPI"/>
    <n v="41.35"/>
    <s v="Mumbai"/>
  </r>
  <r>
    <s v="ORD109278"/>
    <x v="0"/>
    <n v="389.57"/>
    <x v="632"/>
    <x v="1"/>
    <x v="1"/>
    <n v="38.957000000000001"/>
    <n v="350.613"/>
    <n v="6"/>
    <d v="2024-03-28T00:00:00"/>
    <s v="Member"/>
    <s v="Cash"/>
    <n v="29.58"/>
    <s v="Delhi"/>
  </r>
  <r>
    <s v="ORD109279"/>
    <x v="3"/>
    <n v="2554.38"/>
    <x v="689"/>
    <x v="0"/>
    <x v="3"/>
    <n v="255.43800000000002"/>
    <n v="2298.942"/>
    <n v="5"/>
    <d v="2024-04-09T00:00:00"/>
    <s v="Regular"/>
    <s v="Card"/>
    <n v="388.27"/>
    <s v="Hyderabad"/>
  </r>
  <r>
    <s v="ORD109280"/>
    <x v="7"/>
    <n v="4570.66"/>
    <x v="332"/>
    <x v="1"/>
    <x v="0"/>
    <n v="457.06600000000003"/>
    <n v="4113.5940000000001"/>
    <n v="5"/>
    <d v="2023-09-30T00:00:00"/>
    <s v="New"/>
    <s v="Card"/>
    <n v="789.24"/>
    <s v="Chennai"/>
  </r>
  <r>
    <s v="ORD109281"/>
    <x v="2"/>
    <n v="3680.9"/>
    <x v="351"/>
    <x v="1"/>
    <x v="4"/>
    <n v="368.09000000000003"/>
    <n v="3312.81"/>
    <n v="9"/>
    <d v="2023-10-02T00:00:00"/>
    <s v="New"/>
    <s v="UPI"/>
    <n v="973.05"/>
    <s v="Chennai"/>
  </r>
  <r>
    <s v="ORD109282"/>
    <x v="0"/>
    <n v="3148.47"/>
    <x v="637"/>
    <x v="1"/>
    <x v="2"/>
    <n v="314.84699999999998"/>
    <n v="2833.6229999999996"/>
    <n v="6"/>
    <d v="2023-03-13T00:00:00"/>
    <s v="Regular"/>
    <s v="UPI"/>
    <n v="828.7"/>
    <s v="Mumbai"/>
  </r>
  <r>
    <s v="ORD109283"/>
    <x v="10"/>
    <n v="254.85"/>
    <x v="23"/>
    <x v="3"/>
    <x v="0"/>
    <n v="25.484999999999999"/>
    <n v="229.36500000000001"/>
    <n v="9"/>
    <d v="2023-12-16T00:00:00"/>
    <s v="Member"/>
    <s v="UPI"/>
    <n v="22.36"/>
    <s v="Hyderabad"/>
  </r>
  <r>
    <s v="ORD109284"/>
    <x v="0"/>
    <n v="1835.4"/>
    <x v="700"/>
    <x v="0"/>
    <x v="4"/>
    <n v="183.54000000000002"/>
    <n v="1651.8600000000001"/>
    <n v="4"/>
    <d v="2023-03-25T00:00:00"/>
    <s v="New"/>
    <s v="Cash"/>
    <n v="360.49"/>
    <s v="Bangalore"/>
  </r>
  <r>
    <s v="ORD109285"/>
    <x v="5"/>
    <n v="1794.68"/>
    <x v="496"/>
    <x v="0"/>
    <x v="3"/>
    <n v="179.46800000000002"/>
    <n v="1615.212"/>
    <n v="7"/>
    <d v="2023-05-17T00:00:00"/>
    <s v="New"/>
    <s v="Card"/>
    <n v="512.9"/>
    <s v="Bangalore"/>
  </r>
  <r>
    <s v="ORD109286"/>
    <x v="8"/>
    <n v="2756.22"/>
    <x v="519"/>
    <x v="2"/>
    <x v="3"/>
    <n v="275.62200000000001"/>
    <n v="2480.598"/>
    <n v="4"/>
    <d v="2024-03-02T00:00:00"/>
    <s v="Regular"/>
    <s v="Card"/>
    <n v="190.71"/>
    <s v="Mumbai"/>
  </r>
  <r>
    <s v="ORD109287"/>
    <x v="8"/>
    <n v="1363.36"/>
    <x v="12"/>
    <x v="2"/>
    <x v="0"/>
    <n v="136.33599999999998"/>
    <n v="1227.0239999999999"/>
    <n v="1"/>
    <d v="2024-02-10T00:00:00"/>
    <s v="Regular"/>
    <s v="Card"/>
    <n v="190.38"/>
    <s v="Mumbai"/>
  </r>
  <r>
    <s v="ORD109288"/>
    <x v="10"/>
    <n v="1409.06"/>
    <x v="310"/>
    <x v="2"/>
    <x v="4"/>
    <n v="140.90600000000001"/>
    <n v="1268.154"/>
    <n v="4"/>
    <d v="2024-12-06T00:00:00"/>
    <s v="New"/>
    <s v="Card"/>
    <n v="189.29"/>
    <s v="Delhi"/>
  </r>
  <r>
    <s v="ORD109289"/>
    <x v="10"/>
    <n v="3142.22"/>
    <x v="233"/>
    <x v="2"/>
    <x v="2"/>
    <n v="314.22199999999998"/>
    <n v="2827.9979999999996"/>
    <n v="2"/>
    <d v="2024-01-05T00:00:00"/>
    <s v="New"/>
    <s v="UPI"/>
    <n v="291.82"/>
    <s v="Hyderabad"/>
  </r>
  <r>
    <s v="ORD109290"/>
    <x v="1"/>
    <n v="4728.38"/>
    <x v="249"/>
    <x v="0"/>
    <x v="2"/>
    <n v="472.83800000000002"/>
    <n v="4255.5420000000004"/>
    <n v="5"/>
    <d v="2024-08-25T00:00:00"/>
    <s v="Member"/>
    <s v="Card"/>
    <n v="1393.4"/>
    <s v="Hyderabad"/>
  </r>
  <r>
    <s v="ORD109291"/>
    <x v="4"/>
    <n v="3334.88"/>
    <x v="659"/>
    <x v="1"/>
    <x v="1"/>
    <n v="333.48800000000006"/>
    <n v="3001.3919999999998"/>
    <n v="2"/>
    <d v="2023-07-18T00:00:00"/>
    <s v="Member"/>
    <s v="Card"/>
    <n v="756.97"/>
    <s v="Bangalore"/>
  </r>
  <r>
    <s v="ORD109292"/>
    <x v="11"/>
    <n v="3373.84"/>
    <x v="187"/>
    <x v="1"/>
    <x v="0"/>
    <n v="337.38400000000001"/>
    <n v="3036.4560000000001"/>
    <n v="2"/>
    <d v="2024-11-23T00:00:00"/>
    <s v="Regular"/>
    <s v="UPI"/>
    <n v="745.65"/>
    <s v="Pune"/>
  </r>
  <r>
    <s v="ORD109293"/>
    <x v="2"/>
    <n v="4932.45"/>
    <x v="181"/>
    <x v="3"/>
    <x v="4"/>
    <n v="493.245"/>
    <n v="4439.2049999999999"/>
    <n v="4"/>
    <d v="2023-10-13T00:00:00"/>
    <s v="New"/>
    <s v="UPI"/>
    <n v="307.02999999999997"/>
    <s v="Delhi"/>
  </r>
  <r>
    <s v="ORD109294"/>
    <x v="9"/>
    <n v="852.04"/>
    <x v="276"/>
    <x v="1"/>
    <x v="0"/>
    <n v="85.204000000000008"/>
    <n v="766.83600000000001"/>
    <n v="7"/>
    <d v="2023-06-28T00:00:00"/>
    <s v="Member"/>
    <s v="Cash"/>
    <n v="124.43"/>
    <s v="Hyderabad"/>
  </r>
  <r>
    <s v="ORD109295"/>
    <x v="7"/>
    <n v="265.79000000000002"/>
    <x v="640"/>
    <x v="0"/>
    <x v="2"/>
    <n v="26.579000000000004"/>
    <n v="239.21100000000001"/>
    <n v="3"/>
    <d v="2024-09-11T00:00:00"/>
    <s v="Member"/>
    <s v="UPI"/>
    <n v="54.61"/>
    <s v="Pune"/>
  </r>
  <r>
    <s v="ORD109296"/>
    <x v="1"/>
    <n v="3753.02"/>
    <x v="301"/>
    <x v="0"/>
    <x v="4"/>
    <n v="375.30200000000002"/>
    <n v="3377.7179999999998"/>
    <n v="7"/>
    <d v="2024-08-10T00:00:00"/>
    <s v="Regular"/>
    <s v="Card"/>
    <n v="644.07000000000005"/>
    <s v="Hyderabad"/>
  </r>
  <r>
    <s v="ORD109297"/>
    <x v="10"/>
    <n v="2250.06"/>
    <x v="730"/>
    <x v="0"/>
    <x v="3"/>
    <n v="225.006"/>
    <n v="2025.0539999999999"/>
    <n v="9"/>
    <d v="2023-12-31T00:00:00"/>
    <s v="New"/>
    <s v="Card"/>
    <n v="520.27"/>
    <s v="Hyderabad"/>
  </r>
  <r>
    <s v="ORD109298"/>
    <x v="2"/>
    <n v="2201.23"/>
    <x v="223"/>
    <x v="3"/>
    <x v="3"/>
    <n v="220.12300000000002"/>
    <n v="1981.107"/>
    <n v="3"/>
    <d v="2024-10-16T00:00:00"/>
    <s v="New"/>
    <s v="Card"/>
    <n v="565.4"/>
    <s v="Pune"/>
  </r>
  <r>
    <s v="ORD109299"/>
    <x v="8"/>
    <n v="1203.99"/>
    <x v="169"/>
    <x v="2"/>
    <x v="4"/>
    <n v="120.399"/>
    <n v="1083.5909999999999"/>
    <n v="4"/>
    <d v="2023-02-17T00:00:00"/>
    <s v="Regular"/>
    <s v="Cash"/>
    <n v="289.39"/>
    <s v="Mumbai"/>
  </r>
  <r>
    <s v="ORD109300"/>
    <x v="7"/>
    <n v="2583.63"/>
    <x v="237"/>
    <x v="1"/>
    <x v="0"/>
    <n v="258.363"/>
    <n v="2325.2670000000003"/>
    <n v="1"/>
    <d v="2024-10-02T00:00:00"/>
    <s v="Member"/>
    <s v="Cash"/>
    <n v="738.75"/>
    <s v="Bangalore"/>
  </r>
  <r>
    <s v="ORD109301"/>
    <x v="2"/>
    <n v="2266.64"/>
    <x v="701"/>
    <x v="0"/>
    <x v="0"/>
    <n v="226.66399999999999"/>
    <n v="2039.9759999999999"/>
    <n v="7"/>
    <d v="2023-10-22T00:00:00"/>
    <s v="Regular"/>
    <s v="Cash"/>
    <n v="427.03"/>
    <s v="Bangalore"/>
  </r>
  <r>
    <s v="ORD109302"/>
    <x v="6"/>
    <n v="1792.71"/>
    <x v="722"/>
    <x v="0"/>
    <x v="3"/>
    <n v="179.27100000000002"/>
    <n v="1613.4390000000001"/>
    <n v="1"/>
    <d v="2024-02-04T00:00:00"/>
    <s v="Regular"/>
    <s v="UPI"/>
    <n v="472"/>
    <s v="Chennai"/>
  </r>
  <r>
    <s v="ORD109303"/>
    <x v="1"/>
    <n v="2269.4499999999998"/>
    <x v="409"/>
    <x v="2"/>
    <x v="3"/>
    <n v="226.94499999999999"/>
    <n v="2042.5049999999999"/>
    <n v="3"/>
    <d v="2023-08-24T00:00:00"/>
    <s v="New"/>
    <s v="Card"/>
    <n v="671.41"/>
    <s v="Delhi"/>
  </r>
  <r>
    <s v="ORD109304"/>
    <x v="11"/>
    <n v="1980.79"/>
    <x v="51"/>
    <x v="0"/>
    <x v="2"/>
    <n v="198.07900000000001"/>
    <n v="1782.711"/>
    <n v="9"/>
    <d v="2023-11-07T00:00:00"/>
    <s v="New"/>
    <s v="Cash"/>
    <n v="351.96"/>
    <s v="Delhi"/>
  </r>
  <r>
    <s v="ORD109305"/>
    <x v="11"/>
    <n v="4705.49"/>
    <x v="84"/>
    <x v="1"/>
    <x v="4"/>
    <n v="470.54899999999998"/>
    <n v="4234.9409999999998"/>
    <n v="5"/>
    <d v="2023-11-03T00:00:00"/>
    <s v="Regular"/>
    <s v="Card"/>
    <n v="252.42"/>
    <s v="Mumbai"/>
  </r>
  <r>
    <s v="ORD109306"/>
    <x v="5"/>
    <n v="4903.2299999999996"/>
    <x v="550"/>
    <x v="3"/>
    <x v="0"/>
    <n v="490.32299999999998"/>
    <n v="4412.9069999999992"/>
    <n v="2"/>
    <d v="2024-05-20T00:00:00"/>
    <s v="Member"/>
    <s v="Cash"/>
    <n v="645.38"/>
    <s v="Bangalore"/>
  </r>
  <r>
    <s v="ORD109307"/>
    <x v="4"/>
    <n v="4215.51"/>
    <x v="172"/>
    <x v="0"/>
    <x v="2"/>
    <n v="421.55100000000004"/>
    <n v="3793.9590000000003"/>
    <n v="9"/>
    <d v="2023-07-11T00:00:00"/>
    <s v="Member"/>
    <s v="UPI"/>
    <n v="777.36"/>
    <s v="Mumbai"/>
  </r>
  <r>
    <s v="ORD109308"/>
    <x v="6"/>
    <n v="4953.03"/>
    <x v="148"/>
    <x v="1"/>
    <x v="0"/>
    <n v="495.303"/>
    <n v="4457.7269999999999"/>
    <n v="6"/>
    <d v="2024-01-30T00:00:00"/>
    <s v="Member"/>
    <s v="UPI"/>
    <n v="1090.23"/>
    <s v="Delhi"/>
  </r>
  <r>
    <s v="ORD109309"/>
    <x v="3"/>
    <n v="1402.03"/>
    <x v="583"/>
    <x v="0"/>
    <x v="3"/>
    <n v="140.203"/>
    <n v="1261.827"/>
    <n v="9"/>
    <d v="2023-04-30T00:00:00"/>
    <s v="Regular"/>
    <s v="Card"/>
    <n v="277.64999999999998"/>
    <s v="Chennai"/>
  </r>
  <r>
    <s v="ORD109310"/>
    <x v="10"/>
    <n v="4230.33"/>
    <x v="602"/>
    <x v="2"/>
    <x v="4"/>
    <n v="423.03300000000002"/>
    <n v="3807.297"/>
    <n v="4"/>
    <d v="2023-12-26T00:00:00"/>
    <s v="Regular"/>
    <s v="Card"/>
    <n v="896.75"/>
    <s v="Mumbai"/>
  </r>
  <r>
    <s v="ORD109311"/>
    <x v="9"/>
    <n v="2092.48"/>
    <x v="525"/>
    <x v="0"/>
    <x v="1"/>
    <n v="209.24800000000002"/>
    <n v="1883.232"/>
    <n v="6"/>
    <d v="2023-06-10T00:00:00"/>
    <s v="New"/>
    <s v="Cash"/>
    <n v="482.63"/>
    <s v="Mumbai"/>
  </r>
  <r>
    <s v="ORD109312"/>
    <x v="10"/>
    <n v="3756.07"/>
    <x v="585"/>
    <x v="0"/>
    <x v="4"/>
    <n v="375.60700000000003"/>
    <n v="3380.4630000000002"/>
    <n v="7"/>
    <d v="2023-12-20T00:00:00"/>
    <s v="Regular"/>
    <s v="Card"/>
    <n v="654.11"/>
    <s v="Delhi"/>
  </r>
  <r>
    <s v="ORD109313"/>
    <x v="11"/>
    <n v="1086.82"/>
    <x v="81"/>
    <x v="3"/>
    <x v="1"/>
    <n v="108.682"/>
    <n v="978.13799999999992"/>
    <n v="6"/>
    <d v="2024-11-05T00:00:00"/>
    <s v="New"/>
    <s v="Card"/>
    <n v="279.33"/>
    <s v="Bangalore"/>
  </r>
  <r>
    <s v="ORD109314"/>
    <x v="5"/>
    <n v="4078.58"/>
    <x v="570"/>
    <x v="2"/>
    <x v="2"/>
    <n v="407.858"/>
    <n v="3670.7219999999998"/>
    <n v="4"/>
    <d v="2023-06-02T00:00:00"/>
    <s v="Member"/>
    <s v="Card"/>
    <n v="882.7"/>
    <s v="Delhi"/>
  </r>
  <r>
    <s v="ORD109315"/>
    <x v="4"/>
    <n v="508.98"/>
    <x v="579"/>
    <x v="2"/>
    <x v="1"/>
    <n v="50.898000000000003"/>
    <n v="458.08199999999999"/>
    <n v="8"/>
    <d v="2023-07-21T00:00:00"/>
    <s v="Regular"/>
    <s v="Card"/>
    <n v="124.17"/>
    <s v="Chennai"/>
  </r>
  <r>
    <s v="ORD109316"/>
    <x v="7"/>
    <n v="1425.73"/>
    <x v="706"/>
    <x v="3"/>
    <x v="1"/>
    <n v="142.57300000000001"/>
    <n v="1283.1569999999999"/>
    <n v="6"/>
    <d v="2023-09-30T00:00:00"/>
    <s v="New"/>
    <s v="Card"/>
    <n v="306.89"/>
    <s v="Hyderabad"/>
  </r>
  <r>
    <s v="ORD109317"/>
    <x v="3"/>
    <n v="4127.57"/>
    <x v="600"/>
    <x v="0"/>
    <x v="2"/>
    <n v="412.75700000000001"/>
    <n v="3714.8129999999996"/>
    <n v="2"/>
    <d v="2024-04-02T00:00:00"/>
    <s v="Member"/>
    <s v="Card"/>
    <n v="317.85000000000002"/>
    <s v="Bangalore"/>
  </r>
  <r>
    <s v="ORD109318"/>
    <x v="9"/>
    <n v="3761.08"/>
    <x v="196"/>
    <x v="1"/>
    <x v="4"/>
    <n v="376.108"/>
    <n v="3384.9719999999998"/>
    <n v="6"/>
    <d v="2024-06-25T00:00:00"/>
    <s v="New"/>
    <s v="UPI"/>
    <n v="333.83"/>
    <s v="Chennai"/>
  </r>
  <r>
    <s v="ORD109319"/>
    <x v="8"/>
    <n v="2556.11"/>
    <x v="533"/>
    <x v="2"/>
    <x v="2"/>
    <n v="255.61100000000002"/>
    <n v="2300.4990000000003"/>
    <n v="1"/>
    <d v="2024-02-13T00:00:00"/>
    <s v="Regular"/>
    <s v="Cash"/>
    <n v="236.32"/>
    <s v="Delhi"/>
  </r>
  <r>
    <s v="ORD109320"/>
    <x v="2"/>
    <n v="3396.68"/>
    <x v="3"/>
    <x v="2"/>
    <x v="3"/>
    <n v="339.66800000000001"/>
    <n v="3057.0119999999997"/>
    <n v="9"/>
    <d v="2024-10-19T00:00:00"/>
    <s v="Member"/>
    <s v="UPI"/>
    <n v="211.28"/>
    <s v="Bangalore"/>
  </r>
  <r>
    <s v="ORD109321"/>
    <x v="4"/>
    <n v="1009.31"/>
    <x v="95"/>
    <x v="0"/>
    <x v="3"/>
    <n v="100.931"/>
    <n v="908.37899999999991"/>
    <n v="7"/>
    <d v="2024-07-12T00:00:00"/>
    <s v="Member"/>
    <s v="Card"/>
    <n v="105.66"/>
    <s v="Hyderabad"/>
  </r>
  <r>
    <s v="ORD109322"/>
    <x v="6"/>
    <n v="3372.04"/>
    <x v="294"/>
    <x v="0"/>
    <x v="1"/>
    <n v="337.20400000000001"/>
    <n v="3034.8359999999998"/>
    <n v="8"/>
    <d v="2023-01-14T00:00:00"/>
    <s v="Member"/>
    <s v="Card"/>
    <n v="640.72"/>
    <s v="Delhi"/>
  </r>
  <r>
    <s v="ORD109323"/>
    <x v="8"/>
    <n v="139.08000000000001"/>
    <x v="518"/>
    <x v="2"/>
    <x v="2"/>
    <n v="13.908000000000001"/>
    <n v="125.17200000000001"/>
    <n v="4"/>
    <d v="2023-03-06T00:00:00"/>
    <s v="Regular"/>
    <s v="Card"/>
    <n v="9.0399999999999991"/>
    <s v="Hyderabad"/>
  </r>
  <r>
    <s v="ORD109324"/>
    <x v="10"/>
    <n v="4182.76"/>
    <x v="716"/>
    <x v="0"/>
    <x v="2"/>
    <n v="418.27600000000007"/>
    <n v="3764.4840000000004"/>
    <n v="8"/>
    <d v="2024-01-02T00:00:00"/>
    <s v="Regular"/>
    <s v="Card"/>
    <n v="505.63"/>
    <s v="Mumbai"/>
  </r>
  <r>
    <s v="ORD109325"/>
    <x v="11"/>
    <n v="2629.81"/>
    <x v="621"/>
    <x v="1"/>
    <x v="2"/>
    <n v="262.98099999999999"/>
    <n v="2366.8289999999997"/>
    <n v="1"/>
    <d v="2023-12-05T00:00:00"/>
    <s v="Regular"/>
    <s v="Cash"/>
    <n v="541.16999999999996"/>
    <s v="Hyderabad"/>
  </r>
  <r>
    <s v="ORD109326"/>
    <x v="4"/>
    <n v="4725"/>
    <x v="314"/>
    <x v="2"/>
    <x v="4"/>
    <n v="472.5"/>
    <n v="4252.5"/>
    <n v="4"/>
    <d v="2023-07-23T00:00:00"/>
    <s v="Member"/>
    <s v="Cash"/>
    <n v="472.39"/>
    <s v="Mumbai"/>
  </r>
  <r>
    <s v="ORD109327"/>
    <x v="2"/>
    <n v="2443"/>
    <x v="227"/>
    <x v="1"/>
    <x v="0"/>
    <n v="244.3"/>
    <n v="2198.6999999999998"/>
    <n v="6"/>
    <d v="2024-10-26T00:00:00"/>
    <s v="Regular"/>
    <s v="Card"/>
    <n v="242.82"/>
    <s v="Bangalore"/>
  </r>
  <r>
    <s v="ORD109328"/>
    <x v="11"/>
    <n v="2222.13"/>
    <x v="157"/>
    <x v="1"/>
    <x v="0"/>
    <n v="222.21300000000002"/>
    <n v="1999.9170000000001"/>
    <n v="7"/>
    <d v="2024-11-10T00:00:00"/>
    <s v="New"/>
    <s v="Cash"/>
    <n v="570.55999999999995"/>
    <s v="Hyderabad"/>
  </r>
  <r>
    <s v="ORD109329"/>
    <x v="3"/>
    <n v="2305.2600000000002"/>
    <x v="422"/>
    <x v="0"/>
    <x v="0"/>
    <n v="230.52600000000004"/>
    <n v="2074.7340000000004"/>
    <n v="3"/>
    <d v="2024-04-26T00:00:00"/>
    <s v="New"/>
    <s v="UPI"/>
    <n v="431.8"/>
    <s v="Bangalore"/>
  </r>
  <r>
    <s v="ORD109330"/>
    <x v="11"/>
    <n v="1862.67"/>
    <x v="499"/>
    <x v="1"/>
    <x v="4"/>
    <n v="186.26700000000002"/>
    <n v="1676.403"/>
    <n v="2"/>
    <d v="2023-11-30T00:00:00"/>
    <s v="Member"/>
    <s v="Cash"/>
    <n v="239.16"/>
    <s v="Chennai"/>
  </r>
  <r>
    <s v="ORD109331"/>
    <x v="4"/>
    <n v="916.71"/>
    <x v="88"/>
    <x v="0"/>
    <x v="2"/>
    <n v="91.671000000000006"/>
    <n v="825.03899999999999"/>
    <n v="9"/>
    <d v="2024-08-01T00:00:00"/>
    <s v="New"/>
    <s v="Card"/>
    <n v="171.61"/>
    <s v="Delhi"/>
  </r>
  <r>
    <s v="ORD109332"/>
    <x v="4"/>
    <n v="4226.1099999999997"/>
    <x v="337"/>
    <x v="3"/>
    <x v="0"/>
    <n v="422.61099999999999"/>
    <n v="3803.4989999999998"/>
    <n v="1"/>
    <d v="2024-07-27T00:00:00"/>
    <s v="New"/>
    <s v="Card"/>
    <n v="663.62"/>
    <s v="Hyderabad"/>
  </r>
  <r>
    <s v="ORD109333"/>
    <x v="7"/>
    <n v="2006.52"/>
    <x v="596"/>
    <x v="0"/>
    <x v="2"/>
    <n v="200.65200000000002"/>
    <n v="1805.8679999999999"/>
    <n v="1"/>
    <d v="2024-09-13T00:00:00"/>
    <s v="Regular"/>
    <s v="Card"/>
    <n v="577.33000000000004"/>
    <s v="Chennai"/>
  </r>
  <r>
    <s v="ORD109334"/>
    <x v="2"/>
    <n v="2692.63"/>
    <x v="532"/>
    <x v="1"/>
    <x v="1"/>
    <n v="269.26300000000003"/>
    <n v="2423.3670000000002"/>
    <n v="2"/>
    <d v="2023-10-14T00:00:00"/>
    <s v="Member"/>
    <s v="UPI"/>
    <n v="270.19"/>
    <s v="Hyderabad"/>
  </r>
  <r>
    <s v="ORD109335"/>
    <x v="5"/>
    <n v="197.45"/>
    <x v="143"/>
    <x v="3"/>
    <x v="0"/>
    <n v="19.745000000000001"/>
    <n v="177.70499999999998"/>
    <n v="5"/>
    <d v="2023-05-27T00:00:00"/>
    <s v="Regular"/>
    <s v="Card"/>
    <n v="42.66"/>
    <s v="Delhi"/>
  </r>
  <r>
    <s v="ORD109336"/>
    <x v="4"/>
    <n v="395.24"/>
    <x v="168"/>
    <x v="0"/>
    <x v="1"/>
    <n v="39.524000000000001"/>
    <n v="355.71600000000001"/>
    <n v="1"/>
    <d v="2023-07-11T00:00:00"/>
    <s v="New"/>
    <s v="Card"/>
    <n v="109.98"/>
    <s v="Pune"/>
  </r>
  <r>
    <s v="ORD109337"/>
    <x v="3"/>
    <n v="3026.2"/>
    <x v="422"/>
    <x v="1"/>
    <x v="4"/>
    <n v="302.62"/>
    <n v="2723.58"/>
    <n v="6"/>
    <d v="2024-04-27T00:00:00"/>
    <s v="New"/>
    <s v="UPI"/>
    <n v="697.24"/>
    <s v="Chennai"/>
  </r>
  <r>
    <s v="ORD109338"/>
    <x v="2"/>
    <n v="4408.22"/>
    <x v="279"/>
    <x v="2"/>
    <x v="3"/>
    <n v="440.82200000000006"/>
    <n v="3967.3980000000001"/>
    <n v="8"/>
    <d v="2024-11-04T00:00:00"/>
    <s v="New"/>
    <s v="UPI"/>
    <n v="647.25"/>
    <s v="Bangalore"/>
  </r>
  <r>
    <s v="ORD109339"/>
    <x v="0"/>
    <n v="2517.64"/>
    <x v="481"/>
    <x v="2"/>
    <x v="4"/>
    <n v="251.76400000000001"/>
    <n v="2265.8759999999997"/>
    <n v="2"/>
    <d v="2023-03-27T00:00:00"/>
    <s v="Member"/>
    <s v="UPI"/>
    <n v="595.66"/>
    <s v="Hyderabad"/>
  </r>
  <r>
    <s v="ORD109340"/>
    <x v="10"/>
    <n v="908.38"/>
    <x v="729"/>
    <x v="0"/>
    <x v="4"/>
    <n v="90.838000000000008"/>
    <n v="817.54200000000003"/>
    <n v="5"/>
    <d v="2023-12-13T00:00:00"/>
    <s v="New"/>
    <s v="UPI"/>
    <n v="98.18"/>
    <s v="Mumbai"/>
  </r>
  <r>
    <s v="ORD109341"/>
    <x v="9"/>
    <n v="669.02"/>
    <x v="71"/>
    <x v="0"/>
    <x v="4"/>
    <n v="66.902000000000001"/>
    <n v="602.11799999999994"/>
    <n v="3"/>
    <d v="2023-07-01T00:00:00"/>
    <s v="New"/>
    <s v="Cash"/>
    <n v="153.37"/>
    <s v="Delhi"/>
  </r>
  <r>
    <s v="ORD109342"/>
    <x v="2"/>
    <n v="4508.96"/>
    <x v="14"/>
    <x v="2"/>
    <x v="0"/>
    <n v="450.89600000000002"/>
    <n v="4058.0639999999999"/>
    <n v="2"/>
    <d v="2024-10-21T00:00:00"/>
    <s v="Member"/>
    <s v="Cash"/>
    <n v="1112.02"/>
    <s v="Chennai"/>
  </r>
  <r>
    <s v="ORD109343"/>
    <x v="9"/>
    <n v="3538.03"/>
    <x v="52"/>
    <x v="1"/>
    <x v="1"/>
    <n v="353.80300000000005"/>
    <n v="3184.2270000000003"/>
    <n v="6"/>
    <d v="2023-07-03T00:00:00"/>
    <s v="Regular"/>
    <s v="Cash"/>
    <n v="509.4"/>
    <s v="Delhi"/>
  </r>
  <r>
    <s v="ORD109344"/>
    <x v="5"/>
    <n v="4834.3599999999997"/>
    <x v="298"/>
    <x v="1"/>
    <x v="0"/>
    <n v="483.43599999999998"/>
    <n v="4350.924"/>
    <n v="1"/>
    <d v="2024-05-29T00:00:00"/>
    <s v="Member"/>
    <s v="UPI"/>
    <n v="912.49"/>
    <s v="Hyderabad"/>
  </r>
  <r>
    <s v="ORD109345"/>
    <x v="5"/>
    <n v="503.51"/>
    <x v="24"/>
    <x v="1"/>
    <x v="3"/>
    <n v="50.350999999999999"/>
    <n v="453.15899999999999"/>
    <n v="8"/>
    <d v="2023-05-23T00:00:00"/>
    <s v="Member"/>
    <s v="UPI"/>
    <n v="96.23"/>
    <s v="Chennai"/>
  </r>
  <r>
    <s v="ORD109346"/>
    <x v="9"/>
    <n v="4522.8"/>
    <x v="723"/>
    <x v="0"/>
    <x v="4"/>
    <n v="452.28000000000003"/>
    <n v="4070.52"/>
    <n v="6"/>
    <d v="2023-06-10T00:00:00"/>
    <s v="Regular"/>
    <s v="UPI"/>
    <n v="854.87"/>
    <s v="Bangalore"/>
  </r>
  <r>
    <s v="ORD109347"/>
    <x v="1"/>
    <n v="4243.6000000000004"/>
    <x v="699"/>
    <x v="3"/>
    <x v="2"/>
    <n v="424.36000000000007"/>
    <n v="3819.2400000000002"/>
    <n v="4"/>
    <d v="2023-08-15T00:00:00"/>
    <s v="Member"/>
    <s v="Card"/>
    <n v="424.71"/>
    <s v="Pune"/>
  </r>
  <r>
    <s v="ORD109348"/>
    <x v="1"/>
    <n v="4476.6099999999997"/>
    <x v="112"/>
    <x v="3"/>
    <x v="3"/>
    <n v="447.661"/>
    <n v="4028.9489999999996"/>
    <n v="5"/>
    <d v="2023-08-13T00:00:00"/>
    <s v="Regular"/>
    <s v="Card"/>
    <n v="930.46"/>
    <s v="Chennai"/>
  </r>
  <r>
    <s v="ORD109349"/>
    <x v="9"/>
    <n v="128.24"/>
    <x v="330"/>
    <x v="3"/>
    <x v="1"/>
    <n v="12.824000000000002"/>
    <n v="115.41600000000001"/>
    <n v="2"/>
    <d v="2023-06-09T00:00:00"/>
    <s v="New"/>
    <s v="Card"/>
    <n v="19.440000000000001"/>
    <s v="Hyderabad"/>
  </r>
  <r>
    <s v="ORD109350"/>
    <x v="5"/>
    <n v="3735.33"/>
    <x v="454"/>
    <x v="3"/>
    <x v="3"/>
    <n v="373.53300000000002"/>
    <n v="3361.797"/>
    <n v="8"/>
    <d v="2024-05-20T00:00:00"/>
    <s v="Member"/>
    <s v="Cash"/>
    <n v="311.37"/>
    <s v="Hyderabad"/>
  </r>
  <r>
    <s v="ORD109351"/>
    <x v="10"/>
    <n v="2789.8"/>
    <x v="320"/>
    <x v="3"/>
    <x v="0"/>
    <n v="278.98"/>
    <n v="2510.8200000000002"/>
    <n v="6"/>
    <d v="2024-01-01T00:00:00"/>
    <s v="Regular"/>
    <s v="Card"/>
    <n v="178.21"/>
    <s v="Delhi"/>
  </r>
  <r>
    <s v="ORD109352"/>
    <x v="0"/>
    <n v="2908.58"/>
    <x v="406"/>
    <x v="0"/>
    <x v="2"/>
    <n v="290.858"/>
    <n v="2617.7219999999998"/>
    <n v="6"/>
    <d v="2024-03-25T00:00:00"/>
    <s v="Member"/>
    <s v="UPI"/>
    <n v="744.22"/>
    <s v="Chennai"/>
  </r>
  <r>
    <s v="ORD109353"/>
    <x v="8"/>
    <n v="2399.09"/>
    <x v="576"/>
    <x v="0"/>
    <x v="0"/>
    <n v="239.90900000000002"/>
    <n v="2159.181"/>
    <n v="3"/>
    <d v="2023-02-08T00:00:00"/>
    <s v="Regular"/>
    <s v="Cash"/>
    <n v="575.26"/>
    <s v="Chennai"/>
  </r>
  <r>
    <s v="ORD109354"/>
    <x v="10"/>
    <n v="3739.12"/>
    <x v="585"/>
    <x v="3"/>
    <x v="4"/>
    <n v="373.91200000000003"/>
    <n v="3365.2079999999996"/>
    <n v="1"/>
    <d v="2023-12-23T00:00:00"/>
    <s v="Regular"/>
    <s v="UPI"/>
    <n v="1057.6099999999999"/>
    <s v="Delhi"/>
  </r>
  <r>
    <s v="ORD109355"/>
    <x v="6"/>
    <n v="4999.21"/>
    <x v="667"/>
    <x v="0"/>
    <x v="4"/>
    <n v="499.92100000000005"/>
    <n v="4499.2889999999998"/>
    <n v="8"/>
    <d v="2023-01-06T00:00:00"/>
    <s v="Regular"/>
    <s v="Cash"/>
    <n v="847.32"/>
    <s v="Chennai"/>
  </r>
  <r>
    <s v="ORD109356"/>
    <x v="6"/>
    <n v="3581.64"/>
    <x v="294"/>
    <x v="0"/>
    <x v="3"/>
    <n v="358.16399999999999"/>
    <n v="3223.4759999999997"/>
    <n v="7"/>
    <d v="2023-01-12T00:00:00"/>
    <s v="New"/>
    <s v="Card"/>
    <n v="728.55"/>
    <s v="Mumbai"/>
  </r>
  <r>
    <s v="ORD109357"/>
    <x v="4"/>
    <n v="3422.45"/>
    <x v="548"/>
    <x v="3"/>
    <x v="4"/>
    <n v="342.245"/>
    <n v="3080.2049999999999"/>
    <n v="1"/>
    <d v="2024-07-15T00:00:00"/>
    <s v="Member"/>
    <s v="UPI"/>
    <n v="225.43"/>
    <s v="Pune"/>
  </r>
  <r>
    <s v="ORD109358"/>
    <x v="4"/>
    <n v="3306.74"/>
    <x v="80"/>
    <x v="1"/>
    <x v="4"/>
    <n v="330.67399999999998"/>
    <n v="2976.0659999999998"/>
    <n v="8"/>
    <d v="2024-07-25T00:00:00"/>
    <s v="Regular"/>
    <s v="UPI"/>
    <n v="414.18"/>
    <s v="Bangalore"/>
  </r>
  <r>
    <s v="ORD109359"/>
    <x v="9"/>
    <n v="3506.54"/>
    <x v="416"/>
    <x v="0"/>
    <x v="1"/>
    <n v="350.654"/>
    <n v="3155.886"/>
    <n v="2"/>
    <d v="2023-06-27T00:00:00"/>
    <s v="New"/>
    <s v="Cash"/>
    <n v="833.91"/>
    <s v="Hyderabad"/>
  </r>
  <r>
    <s v="ORD109360"/>
    <x v="10"/>
    <n v="1776.35"/>
    <x v="89"/>
    <x v="1"/>
    <x v="1"/>
    <n v="177.63499999999999"/>
    <n v="1598.7149999999999"/>
    <n v="8"/>
    <d v="2024-12-24T00:00:00"/>
    <s v="New"/>
    <s v="Cash"/>
    <n v="211.42"/>
    <s v="Pune"/>
  </r>
  <r>
    <s v="ORD109361"/>
    <x v="3"/>
    <n v="1669.08"/>
    <x v="708"/>
    <x v="0"/>
    <x v="0"/>
    <n v="166.90800000000002"/>
    <n v="1502.172"/>
    <n v="5"/>
    <d v="2023-04-28T00:00:00"/>
    <s v="Regular"/>
    <s v="Card"/>
    <n v="130.29"/>
    <s v="Chennai"/>
  </r>
  <r>
    <s v="ORD109362"/>
    <x v="5"/>
    <n v="3943.26"/>
    <x v="150"/>
    <x v="0"/>
    <x v="0"/>
    <n v="394.32600000000002"/>
    <n v="3548.9340000000002"/>
    <n v="8"/>
    <d v="2024-05-09T00:00:00"/>
    <s v="New"/>
    <s v="UPI"/>
    <n v="258.37"/>
    <s v="Chennai"/>
  </r>
  <r>
    <s v="ORD109363"/>
    <x v="1"/>
    <n v="360.13"/>
    <x v="361"/>
    <x v="3"/>
    <x v="1"/>
    <n v="36.012999999999998"/>
    <n v="324.11700000000002"/>
    <n v="6"/>
    <d v="2024-08-20T00:00:00"/>
    <s v="Member"/>
    <s v="Cash"/>
    <n v="58.82"/>
    <s v="Pune"/>
  </r>
  <r>
    <s v="ORD109364"/>
    <x v="8"/>
    <n v="3820.31"/>
    <x v="573"/>
    <x v="0"/>
    <x v="3"/>
    <n v="382.03100000000001"/>
    <n v="3438.279"/>
    <n v="2"/>
    <d v="2023-02-17T00:00:00"/>
    <s v="Member"/>
    <s v="Cash"/>
    <n v="1026.53"/>
    <s v="Hyderabad"/>
  </r>
  <r>
    <s v="ORD109365"/>
    <x v="7"/>
    <n v="4087.82"/>
    <x v="126"/>
    <x v="2"/>
    <x v="1"/>
    <n v="408.78200000000004"/>
    <n v="3679.038"/>
    <n v="7"/>
    <d v="2023-09-14T00:00:00"/>
    <s v="Member"/>
    <s v="Card"/>
    <n v="581.85"/>
    <s v="Hyderabad"/>
  </r>
  <r>
    <s v="ORD109366"/>
    <x v="10"/>
    <n v="2655.83"/>
    <x v="21"/>
    <x v="2"/>
    <x v="0"/>
    <n v="265.58300000000003"/>
    <n v="2390.2469999999998"/>
    <n v="6"/>
    <d v="2025-01-02T00:00:00"/>
    <s v="Regular"/>
    <s v="UPI"/>
    <n v="575.64"/>
    <s v="Pune"/>
  </r>
  <r>
    <s v="ORD109367"/>
    <x v="11"/>
    <n v="4559.7299999999996"/>
    <x v="204"/>
    <x v="3"/>
    <x v="2"/>
    <n v="455.97299999999996"/>
    <n v="4103.7569999999996"/>
    <n v="4"/>
    <d v="2024-12-06T00:00:00"/>
    <s v="Regular"/>
    <s v="Card"/>
    <n v="719.15"/>
    <s v="Delhi"/>
  </r>
  <r>
    <s v="ORD109368"/>
    <x v="7"/>
    <n v="2418.13"/>
    <x v="255"/>
    <x v="1"/>
    <x v="4"/>
    <n v="241.81300000000002"/>
    <n v="2176.317"/>
    <n v="9"/>
    <d v="2024-10-01T00:00:00"/>
    <s v="Regular"/>
    <s v="Card"/>
    <n v="596.19000000000005"/>
    <s v="Delhi"/>
  </r>
  <r>
    <s v="ORD109369"/>
    <x v="10"/>
    <n v="972.62"/>
    <x v="39"/>
    <x v="1"/>
    <x v="2"/>
    <n v="97.262"/>
    <n v="875.35799999999995"/>
    <n v="4"/>
    <d v="2023-12-05T00:00:00"/>
    <s v="Member"/>
    <s v="UPI"/>
    <n v="243.96"/>
    <s v="Bangalore"/>
  </r>
  <r>
    <s v="ORD109370"/>
    <x v="0"/>
    <n v="1870.85"/>
    <x v="102"/>
    <x v="1"/>
    <x v="2"/>
    <n v="187.08500000000001"/>
    <n v="1683.7649999999999"/>
    <n v="1"/>
    <d v="2024-03-17T00:00:00"/>
    <s v="Member"/>
    <s v="UPI"/>
    <n v="536.27"/>
    <s v="Pune"/>
  </r>
  <r>
    <s v="ORD109371"/>
    <x v="0"/>
    <n v="4538.75"/>
    <x v="354"/>
    <x v="2"/>
    <x v="4"/>
    <n v="453.875"/>
    <n v="4084.875"/>
    <n v="3"/>
    <d v="2024-03-26T00:00:00"/>
    <s v="New"/>
    <s v="Card"/>
    <n v="610.41"/>
    <s v="Mumbai"/>
  </r>
  <r>
    <s v="ORD109372"/>
    <x v="3"/>
    <n v="4969.32"/>
    <x v="694"/>
    <x v="1"/>
    <x v="1"/>
    <n v="496.93200000000002"/>
    <n v="4472.3879999999999"/>
    <n v="8"/>
    <d v="2023-04-28T00:00:00"/>
    <s v="Regular"/>
    <s v="UPI"/>
    <n v="833.89"/>
    <s v="Pune"/>
  </r>
  <r>
    <s v="ORD109373"/>
    <x v="4"/>
    <n v="2167.08"/>
    <x v="88"/>
    <x v="1"/>
    <x v="3"/>
    <n v="216.708"/>
    <n v="1950.3719999999998"/>
    <n v="3"/>
    <d v="2024-08-03T00:00:00"/>
    <s v="Regular"/>
    <s v="Cash"/>
    <n v="458.2"/>
    <s v="Pune"/>
  </r>
  <r>
    <s v="ORD109374"/>
    <x v="10"/>
    <n v="917.55"/>
    <x v="36"/>
    <x v="3"/>
    <x v="2"/>
    <n v="91.754999999999995"/>
    <n v="825.79499999999996"/>
    <n v="7"/>
    <d v="2025-01-01T00:00:00"/>
    <s v="New"/>
    <s v="UPI"/>
    <n v="160.77000000000001"/>
    <s v="Pune"/>
  </r>
  <r>
    <s v="ORD109375"/>
    <x v="11"/>
    <n v="1503.01"/>
    <x v="508"/>
    <x v="1"/>
    <x v="3"/>
    <n v="150.30100000000002"/>
    <n v="1352.7090000000001"/>
    <n v="1"/>
    <d v="2023-11-30T00:00:00"/>
    <s v="New"/>
    <s v="UPI"/>
    <n v="106.69"/>
    <s v="Chennai"/>
  </r>
  <r>
    <s v="ORD109376"/>
    <x v="2"/>
    <n v="2811.15"/>
    <x v="55"/>
    <x v="2"/>
    <x v="0"/>
    <n v="281.11500000000001"/>
    <n v="2530.0349999999999"/>
    <n v="4"/>
    <d v="2023-10-06T00:00:00"/>
    <s v="Regular"/>
    <s v="Cash"/>
    <n v="594.77"/>
    <s v="Pune"/>
  </r>
  <r>
    <s v="ORD109377"/>
    <x v="9"/>
    <n v="2903.27"/>
    <x v="448"/>
    <x v="2"/>
    <x v="2"/>
    <n v="290.327"/>
    <n v="2612.9430000000002"/>
    <n v="4"/>
    <d v="2024-07-04T00:00:00"/>
    <s v="Member"/>
    <s v="Cash"/>
    <n v="225.03"/>
    <s v="Pune"/>
  </r>
  <r>
    <s v="ORD109378"/>
    <x v="3"/>
    <n v="3187.29"/>
    <x v="682"/>
    <x v="2"/>
    <x v="0"/>
    <n v="318.72900000000004"/>
    <n v="2868.5609999999997"/>
    <n v="9"/>
    <d v="2023-04-17T00:00:00"/>
    <s v="Member"/>
    <s v="Cash"/>
    <n v="829.26"/>
    <s v="Hyderabad"/>
  </r>
  <r>
    <s v="ORD109379"/>
    <x v="8"/>
    <n v="4193.2299999999996"/>
    <x v="210"/>
    <x v="3"/>
    <x v="1"/>
    <n v="419.32299999999998"/>
    <n v="3773.9069999999997"/>
    <n v="1"/>
    <d v="2024-03-02T00:00:00"/>
    <s v="Regular"/>
    <s v="Card"/>
    <n v="296.54000000000002"/>
    <s v="Chennai"/>
  </r>
  <r>
    <s v="ORD109380"/>
    <x v="10"/>
    <n v="3584.95"/>
    <x v="64"/>
    <x v="3"/>
    <x v="2"/>
    <n v="358.495"/>
    <n v="3226.4549999999999"/>
    <n v="9"/>
    <d v="2024-12-25T00:00:00"/>
    <s v="Member"/>
    <s v="UPI"/>
    <n v="879.49"/>
    <s v="Bangalore"/>
  </r>
  <r>
    <s v="ORD109381"/>
    <x v="11"/>
    <n v="1378.12"/>
    <x v="419"/>
    <x v="0"/>
    <x v="0"/>
    <n v="137.81199999999998"/>
    <n v="1240.308"/>
    <n v="8"/>
    <d v="2024-11-04T00:00:00"/>
    <s v="Regular"/>
    <s v="Cash"/>
    <n v="120.95"/>
    <s v="Chennai"/>
  </r>
  <r>
    <s v="ORD109382"/>
    <x v="10"/>
    <n v="2035.72"/>
    <x v="128"/>
    <x v="1"/>
    <x v="0"/>
    <n v="203.572"/>
    <n v="1832.1480000000001"/>
    <n v="6"/>
    <d v="2024-12-07T00:00:00"/>
    <s v="Regular"/>
    <s v="Cash"/>
    <n v="478.77"/>
    <s v="Hyderabad"/>
  </r>
  <r>
    <s v="ORD109383"/>
    <x v="11"/>
    <n v="4215.1000000000004"/>
    <x v="400"/>
    <x v="3"/>
    <x v="1"/>
    <n v="421.51000000000005"/>
    <n v="3793.59"/>
    <n v="4"/>
    <d v="2023-11-18T00:00:00"/>
    <s v="Member"/>
    <s v="Cash"/>
    <n v="235.06"/>
    <s v="Bangalore"/>
  </r>
  <r>
    <s v="ORD109384"/>
    <x v="2"/>
    <n v="3203.58"/>
    <x v="206"/>
    <x v="2"/>
    <x v="3"/>
    <n v="320.358"/>
    <n v="2883.2219999999998"/>
    <n v="6"/>
    <d v="2024-10-15T00:00:00"/>
    <s v="Member"/>
    <s v="Card"/>
    <n v="249.63"/>
    <s v="Mumbai"/>
  </r>
  <r>
    <s v="ORD109385"/>
    <x v="8"/>
    <n v="915.45"/>
    <x v="439"/>
    <x v="2"/>
    <x v="3"/>
    <n v="91.545000000000016"/>
    <n v="823.90499999999997"/>
    <n v="6"/>
    <d v="2023-02-11T00:00:00"/>
    <s v="Regular"/>
    <s v="Cash"/>
    <n v="50.44"/>
    <s v="Mumbai"/>
  </r>
  <r>
    <s v="ORD109386"/>
    <x v="1"/>
    <n v="1695.14"/>
    <x v="624"/>
    <x v="3"/>
    <x v="2"/>
    <n v="169.51400000000001"/>
    <n v="1525.6260000000002"/>
    <n v="2"/>
    <d v="2023-08-06T00:00:00"/>
    <s v="Regular"/>
    <s v="UPI"/>
    <n v="162.06"/>
    <s v="Chennai"/>
  </r>
  <r>
    <s v="ORD109387"/>
    <x v="11"/>
    <n v="3976.35"/>
    <x v="702"/>
    <x v="3"/>
    <x v="1"/>
    <n v="397.63499999999999"/>
    <n v="3578.7150000000001"/>
    <n v="7"/>
    <d v="2023-11-29T00:00:00"/>
    <s v="Regular"/>
    <s v="Cash"/>
    <n v="199.17"/>
    <s v="Hyderabad"/>
  </r>
  <r>
    <s v="ORD109388"/>
    <x v="8"/>
    <n v="943.26"/>
    <x v="442"/>
    <x v="3"/>
    <x v="2"/>
    <n v="94.326000000000008"/>
    <n v="848.93399999999997"/>
    <n v="9"/>
    <d v="2023-02-22T00:00:00"/>
    <s v="Regular"/>
    <s v="Cash"/>
    <n v="67.540000000000006"/>
    <s v="Delhi"/>
  </r>
  <r>
    <s v="ORD109389"/>
    <x v="4"/>
    <n v="3486.15"/>
    <x v="616"/>
    <x v="0"/>
    <x v="3"/>
    <n v="348.61500000000001"/>
    <n v="3137.5349999999999"/>
    <n v="8"/>
    <d v="2024-07-19T00:00:00"/>
    <s v="New"/>
    <s v="Card"/>
    <n v="196.14"/>
    <s v="Delhi"/>
  </r>
  <r>
    <s v="ORD109390"/>
    <x v="1"/>
    <n v="2861.33"/>
    <x v="613"/>
    <x v="2"/>
    <x v="1"/>
    <n v="286.13299999999998"/>
    <n v="2575.1970000000001"/>
    <n v="3"/>
    <d v="2024-09-07T00:00:00"/>
    <s v="New"/>
    <s v="Cash"/>
    <n v="453.8"/>
    <s v="Hyderabad"/>
  </r>
  <r>
    <s v="ORD109391"/>
    <x v="1"/>
    <n v="822.63"/>
    <x v="224"/>
    <x v="0"/>
    <x v="4"/>
    <n v="82.263000000000005"/>
    <n v="740.36699999999996"/>
    <n v="8"/>
    <d v="2023-08-24T00:00:00"/>
    <s v="Regular"/>
    <s v="Cash"/>
    <n v="73.459999999999994"/>
    <s v="Hyderabad"/>
  </r>
  <r>
    <s v="ORD109392"/>
    <x v="9"/>
    <n v="3475.51"/>
    <x v="447"/>
    <x v="0"/>
    <x v="1"/>
    <n v="347.55100000000004"/>
    <n v="3127.9590000000003"/>
    <n v="4"/>
    <d v="2024-06-21T00:00:00"/>
    <s v="Regular"/>
    <s v="Card"/>
    <n v="423.36"/>
    <s v="Bangalore"/>
  </r>
  <r>
    <s v="ORD109393"/>
    <x v="8"/>
    <n v="797.51"/>
    <x v="136"/>
    <x v="1"/>
    <x v="1"/>
    <n v="79.751000000000005"/>
    <n v="717.75900000000001"/>
    <n v="1"/>
    <d v="2024-02-25T00:00:00"/>
    <s v="Member"/>
    <s v="Card"/>
    <n v="92.3"/>
    <s v="Bangalore"/>
  </r>
  <r>
    <s v="ORD109394"/>
    <x v="8"/>
    <n v="2052.33"/>
    <x v="533"/>
    <x v="2"/>
    <x v="4"/>
    <n v="205.233"/>
    <n v="1847.097"/>
    <n v="3"/>
    <d v="2024-02-14T00:00:00"/>
    <s v="Regular"/>
    <s v="Card"/>
    <n v="528.96"/>
    <s v="Mumbai"/>
  </r>
  <r>
    <s v="ORD109395"/>
    <x v="3"/>
    <n v="1611.94"/>
    <x v="689"/>
    <x v="2"/>
    <x v="0"/>
    <n v="161.19400000000002"/>
    <n v="1450.7460000000001"/>
    <n v="1"/>
    <d v="2024-04-10T00:00:00"/>
    <s v="Regular"/>
    <s v="UPI"/>
    <n v="146.41"/>
    <s v="Mumbai"/>
  </r>
  <r>
    <s v="ORD109396"/>
    <x v="5"/>
    <n v="3481.05"/>
    <x v="728"/>
    <x v="3"/>
    <x v="0"/>
    <n v="348.10500000000002"/>
    <n v="3132.9450000000002"/>
    <n v="5"/>
    <d v="2023-05-09T00:00:00"/>
    <s v="Member"/>
    <s v="Cash"/>
    <n v="608.29999999999995"/>
    <s v="Delhi"/>
  </r>
  <r>
    <s v="ORD109397"/>
    <x v="11"/>
    <n v="3933.58"/>
    <x v="68"/>
    <x v="3"/>
    <x v="0"/>
    <n v="393.358"/>
    <n v="3540.2219999999998"/>
    <n v="9"/>
    <d v="2024-11-26T00:00:00"/>
    <s v="Member"/>
    <s v="UPI"/>
    <n v="264.68"/>
    <s v="Mumbai"/>
  </r>
  <r>
    <s v="ORD109398"/>
    <x v="10"/>
    <n v="924.75"/>
    <x v="96"/>
    <x v="1"/>
    <x v="3"/>
    <n v="92.475000000000009"/>
    <n v="832.27499999999998"/>
    <n v="7"/>
    <d v="2025-01-01T00:00:00"/>
    <s v="Regular"/>
    <s v="Cash"/>
    <n v="141.16"/>
    <s v="Chennai"/>
  </r>
  <r>
    <s v="ORD109399"/>
    <x v="8"/>
    <n v="4078.78"/>
    <x v="489"/>
    <x v="0"/>
    <x v="1"/>
    <n v="407.87800000000004"/>
    <n v="3670.902"/>
    <n v="3"/>
    <d v="2024-02-09T00:00:00"/>
    <s v="Member"/>
    <s v="Card"/>
    <n v="1023.91"/>
    <s v="Chennai"/>
  </r>
  <r>
    <s v="ORD109400"/>
    <x v="9"/>
    <n v="135.35"/>
    <x v="490"/>
    <x v="3"/>
    <x v="4"/>
    <n v="13.535"/>
    <n v="121.815"/>
    <n v="7"/>
    <d v="2023-06-18T00:00:00"/>
    <s v="New"/>
    <s v="UPI"/>
    <n v="24.24"/>
    <s v="Mumbai"/>
  </r>
  <r>
    <s v="ORD109401"/>
    <x v="2"/>
    <n v="2697.29"/>
    <x v="290"/>
    <x v="3"/>
    <x v="3"/>
    <n v="269.72899999999998"/>
    <n v="2427.5610000000001"/>
    <n v="8"/>
    <d v="2023-10-12T00:00:00"/>
    <s v="New"/>
    <s v="Card"/>
    <n v="309.25"/>
    <s v="Bangalore"/>
  </r>
  <r>
    <s v="ORD109402"/>
    <x v="9"/>
    <n v="2632.27"/>
    <x v="272"/>
    <x v="2"/>
    <x v="4"/>
    <n v="263.22700000000003"/>
    <n v="2369.0430000000001"/>
    <n v="4"/>
    <d v="2023-06-26T00:00:00"/>
    <s v="New"/>
    <s v="Card"/>
    <n v="399.93"/>
    <s v="Pune"/>
  </r>
  <r>
    <s v="ORD109403"/>
    <x v="3"/>
    <n v="3156.73"/>
    <x v="540"/>
    <x v="2"/>
    <x v="3"/>
    <n v="315.673"/>
    <n v="2841.0569999999998"/>
    <n v="3"/>
    <d v="2023-04-07T00:00:00"/>
    <s v="New"/>
    <s v="Card"/>
    <n v="596.5"/>
    <s v="Hyderabad"/>
  </r>
  <r>
    <s v="ORD109404"/>
    <x v="2"/>
    <n v="1274.53"/>
    <x v="14"/>
    <x v="3"/>
    <x v="3"/>
    <n v="127.453"/>
    <n v="1147.077"/>
    <n v="2"/>
    <d v="2024-10-22T00:00:00"/>
    <s v="New"/>
    <s v="Card"/>
    <n v="352.06"/>
    <s v="Chennai"/>
  </r>
  <r>
    <s v="ORD109405"/>
    <x v="2"/>
    <n v="148.30000000000001"/>
    <x v="304"/>
    <x v="2"/>
    <x v="3"/>
    <n v="14.830000000000002"/>
    <n v="133.47"/>
    <n v="8"/>
    <d v="2023-11-01T00:00:00"/>
    <s v="New"/>
    <s v="UPI"/>
    <n v="38.479999999999997"/>
    <s v="Chennai"/>
  </r>
  <r>
    <s v="ORD109406"/>
    <x v="3"/>
    <n v="2328.34"/>
    <x v="4"/>
    <x v="1"/>
    <x v="4"/>
    <n v="232.83400000000003"/>
    <n v="2095.5060000000003"/>
    <n v="3"/>
    <d v="2023-04-07T00:00:00"/>
    <s v="New"/>
    <s v="Card"/>
    <n v="675.87"/>
    <s v="Mumbai"/>
  </r>
  <r>
    <s v="ORD109407"/>
    <x v="11"/>
    <n v="449.89"/>
    <x v="203"/>
    <x v="3"/>
    <x v="2"/>
    <n v="44.989000000000004"/>
    <n v="404.90099999999995"/>
    <n v="7"/>
    <d v="2024-12-06T00:00:00"/>
    <s v="Member"/>
    <s v="Card"/>
    <n v="42.59"/>
    <s v="Delhi"/>
  </r>
  <r>
    <s v="ORD109408"/>
    <x v="8"/>
    <n v="4471.75"/>
    <x v="207"/>
    <x v="2"/>
    <x v="3"/>
    <n v="447.17500000000001"/>
    <n v="4024.5749999999998"/>
    <n v="2"/>
    <d v="2024-03-03T00:00:00"/>
    <s v="Member"/>
    <s v="Card"/>
    <n v="445.18"/>
    <s v="Chennai"/>
  </r>
  <r>
    <s v="ORD109409"/>
    <x v="4"/>
    <n v="950.96"/>
    <x v="325"/>
    <x v="1"/>
    <x v="0"/>
    <n v="95.096000000000004"/>
    <n v="855.86400000000003"/>
    <n v="5"/>
    <d v="2024-07-19T00:00:00"/>
    <s v="Member"/>
    <s v="Cash"/>
    <n v="71.39"/>
    <s v="Hyderabad"/>
  </r>
  <r>
    <s v="ORD109410"/>
    <x v="11"/>
    <n v="2183.64"/>
    <x v="60"/>
    <x v="2"/>
    <x v="1"/>
    <n v="218.364"/>
    <n v="1965.2759999999998"/>
    <n v="5"/>
    <d v="2023-11-04T00:00:00"/>
    <s v="Member"/>
    <s v="Cash"/>
    <n v="386.76"/>
    <s v="Bangalore"/>
  </r>
  <r>
    <s v="ORD109411"/>
    <x v="5"/>
    <n v="2226.6"/>
    <x v="496"/>
    <x v="2"/>
    <x v="2"/>
    <n v="222.66"/>
    <n v="2003.9399999999998"/>
    <n v="9"/>
    <d v="2023-05-18T00:00:00"/>
    <s v="Member"/>
    <s v="UPI"/>
    <n v="211.93"/>
    <s v="Delhi"/>
  </r>
  <r>
    <s v="ORD109412"/>
    <x v="10"/>
    <n v="2809.04"/>
    <x v="315"/>
    <x v="2"/>
    <x v="2"/>
    <n v="280.904"/>
    <n v="2528.136"/>
    <n v="8"/>
    <d v="2023-12-29T00:00:00"/>
    <s v="New"/>
    <s v="Card"/>
    <n v="624.04999999999995"/>
    <s v="Hyderabad"/>
  </r>
  <r>
    <s v="ORD109413"/>
    <x v="5"/>
    <n v="3934.41"/>
    <x v="636"/>
    <x v="3"/>
    <x v="4"/>
    <n v="393.44100000000003"/>
    <n v="3540.9690000000001"/>
    <n v="8"/>
    <d v="2024-05-26T00:00:00"/>
    <s v="Regular"/>
    <s v="Card"/>
    <n v="1137.33"/>
    <s v="Pune"/>
  </r>
  <r>
    <s v="ORD109414"/>
    <x v="7"/>
    <n v="2413.5300000000002"/>
    <x v="524"/>
    <x v="0"/>
    <x v="2"/>
    <n v="241.35300000000004"/>
    <n v="2172.1770000000001"/>
    <n v="2"/>
    <d v="2024-09-25T00:00:00"/>
    <s v="Regular"/>
    <s v="UPI"/>
    <n v="463.34"/>
    <s v="Bangalore"/>
  </r>
  <r>
    <s v="ORD109415"/>
    <x v="0"/>
    <n v="226.19"/>
    <x v="557"/>
    <x v="2"/>
    <x v="4"/>
    <n v="22.619"/>
    <n v="203.571"/>
    <n v="2"/>
    <d v="2023-03-10T00:00:00"/>
    <s v="Member"/>
    <s v="UPI"/>
    <n v="51.88"/>
    <s v="Hyderabad"/>
  </r>
  <r>
    <s v="ORD109416"/>
    <x v="8"/>
    <n v="3878.44"/>
    <x v="131"/>
    <x v="1"/>
    <x v="4"/>
    <n v="387.84400000000005"/>
    <n v="3490.596"/>
    <n v="7"/>
    <d v="2024-02-27T00:00:00"/>
    <s v="Regular"/>
    <s v="Cash"/>
    <n v="387.91"/>
    <s v="Mumbai"/>
  </r>
  <r>
    <s v="ORD109417"/>
    <x v="6"/>
    <n v="502.65"/>
    <x v="8"/>
    <x v="3"/>
    <x v="0"/>
    <n v="50.265000000000001"/>
    <n v="452.38499999999999"/>
    <n v="4"/>
    <d v="2024-01-08T00:00:00"/>
    <s v="Regular"/>
    <s v="Cash"/>
    <n v="127.71"/>
    <s v="Hyderabad"/>
  </r>
  <r>
    <s v="ORD109418"/>
    <x v="7"/>
    <n v="3243.61"/>
    <x v="199"/>
    <x v="3"/>
    <x v="3"/>
    <n v="324.36100000000005"/>
    <n v="2919.2490000000003"/>
    <n v="3"/>
    <d v="2023-09-28T00:00:00"/>
    <s v="New"/>
    <s v="UPI"/>
    <n v="856.62"/>
    <s v="Hyderabad"/>
  </r>
  <r>
    <s v="ORD109419"/>
    <x v="1"/>
    <n v="4036.8"/>
    <x v="402"/>
    <x v="1"/>
    <x v="2"/>
    <n v="403.68000000000006"/>
    <n v="3633.12"/>
    <n v="3"/>
    <d v="2023-08-16T00:00:00"/>
    <s v="New"/>
    <s v="Card"/>
    <n v="1094.58"/>
    <s v="Hyderabad"/>
  </r>
  <r>
    <s v="ORD109420"/>
    <x v="4"/>
    <n v="1485.18"/>
    <x v="341"/>
    <x v="2"/>
    <x v="3"/>
    <n v="148.518"/>
    <n v="1336.662"/>
    <n v="7"/>
    <d v="2024-07-22T00:00:00"/>
    <s v="Regular"/>
    <s v="Card"/>
    <n v="395.67"/>
    <s v="Delhi"/>
  </r>
  <r>
    <s v="ORD109421"/>
    <x v="5"/>
    <n v="2300.62"/>
    <x v="389"/>
    <x v="0"/>
    <x v="3"/>
    <n v="230.06200000000001"/>
    <n v="2070.558"/>
    <n v="1"/>
    <d v="2024-06-02T00:00:00"/>
    <s v="New"/>
    <s v="Card"/>
    <n v="294.17"/>
    <s v="Hyderabad"/>
  </r>
  <r>
    <s v="ORD109422"/>
    <x v="8"/>
    <n v="170.25"/>
    <x v="435"/>
    <x v="2"/>
    <x v="3"/>
    <n v="17.025000000000002"/>
    <n v="153.22499999999999"/>
    <n v="4"/>
    <d v="2023-02-26T00:00:00"/>
    <s v="New"/>
    <s v="Card"/>
    <n v="30.98"/>
    <s v="Chennai"/>
  </r>
  <r>
    <s v="ORD109423"/>
    <x v="8"/>
    <n v="4038.99"/>
    <x v="308"/>
    <x v="1"/>
    <x v="4"/>
    <n v="403.899"/>
    <n v="3635.0909999999999"/>
    <n v="6"/>
    <d v="2023-02-06T00:00:00"/>
    <s v="Regular"/>
    <s v="Cash"/>
    <n v="514.25"/>
    <s v="Bangalore"/>
  </r>
  <r>
    <s v="ORD109424"/>
    <x v="5"/>
    <n v="3545.98"/>
    <x v="106"/>
    <x v="3"/>
    <x v="3"/>
    <n v="354.59800000000001"/>
    <n v="3191.3820000000001"/>
    <n v="9"/>
    <d v="2023-05-11T00:00:00"/>
    <s v="New"/>
    <s v="Card"/>
    <n v="956"/>
    <s v="Chennai"/>
  </r>
  <r>
    <s v="ORD109425"/>
    <x v="10"/>
    <n v="1233.8"/>
    <x v="36"/>
    <x v="0"/>
    <x v="2"/>
    <n v="123.38"/>
    <n v="1110.42"/>
    <n v="1"/>
    <d v="2024-12-28T00:00:00"/>
    <s v="Member"/>
    <s v="UPI"/>
    <n v="341.89"/>
    <s v="Mumbai"/>
  </r>
  <r>
    <s v="ORD109426"/>
    <x v="3"/>
    <n v="2012.11"/>
    <x v="192"/>
    <x v="3"/>
    <x v="4"/>
    <n v="201.21100000000001"/>
    <n v="1810.8989999999999"/>
    <n v="1"/>
    <d v="2024-04-11T00:00:00"/>
    <s v="Member"/>
    <s v="Card"/>
    <n v="439.77"/>
    <s v="Bangalore"/>
  </r>
  <r>
    <s v="ORD109427"/>
    <x v="8"/>
    <n v="3507.05"/>
    <x v="340"/>
    <x v="1"/>
    <x v="2"/>
    <n v="350.70500000000004"/>
    <n v="3156.3450000000003"/>
    <n v="2"/>
    <d v="2024-02-27T00:00:00"/>
    <s v="Regular"/>
    <s v="Cash"/>
    <n v="368.22"/>
    <s v="Mumbai"/>
  </r>
  <r>
    <s v="ORD109428"/>
    <x v="9"/>
    <n v="1855"/>
    <x v="514"/>
    <x v="2"/>
    <x v="4"/>
    <n v="185.5"/>
    <n v="1669.5"/>
    <n v="7"/>
    <d v="2024-06-30T00:00:00"/>
    <s v="Regular"/>
    <s v="Card"/>
    <n v="145.09"/>
    <s v="Hyderabad"/>
  </r>
  <r>
    <s v="ORD109429"/>
    <x v="10"/>
    <n v="895.83"/>
    <x v="707"/>
    <x v="0"/>
    <x v="1"/>
    <n v="89.583000000000013"/>
    <n v="806.24700000000007"/>
    <n v="7"/>
    <d v="2024-12-13T00:00:00"/>
    <s v="Member"/>
    <s v="Card"/>
    <n v="247.35"/>
    <s v="Bangalore"/>
  </r>
  <r>
    <s v="ORD109430"/>
    <x v="6"/>
    <n v="2640.68"/>
    <x v="151"/>
    <x v="3"/>
    <x v="1"/>
    <n v="264.06799999999998"/>
    <n v="2376.6120000000001"/>
    <n v="5"/>
    <d v="2024-01-10T00:00:00"/>
    <s v="New"/>
    <s v="Cash"/>
    <n v="367.2"/>
    <s v="Bangalore"/>
  </r>
  <r>
    <s v="ORD109431"/>
    <x v="8"/>
    <n v="3645.48"/>
    <x v="46"/>
    <x v="3"/>
    <x v="1"/>
    <n v="364.548"/>
    <n v="3280.9319999999998"/>
    <n v="4"/>
    <d v="2024-02-14T00:00:00"/>
    <s v="Regular"/>
    <s v="Cash"/>
    <n v="774.34"/>
    <s v="Chennai"/>
  </r>
  <r>
    <s v="ORD109432"/>
    <x v="4"/>
    <n v="1671.97"/>
    <x v="88"/>
    <x v="3"/>
    <x v="1"/>
    <n v="167.197"/>
    <n v="1504.7730000000001"/>
    <n v="6"/>
    <d v="2024-08-05T00:00:00"/>
    <s v="New"/>
    <s v="Cash"/>
    <n v="425.08"/>
    <s v="Hyderabad"/>
  </r>
  <r>
    <s v="ORD109433"/>
    <x v="1"/>
    <n v="696.68"/>
    <x v="680"/>
    <x v="2"/>
    <x v="4"/>
    <n v="69.667999999999992"/>
    <n v="627.01199999999994"/>
    <n v="8"/>
    <d v="2024-08-30T00:00:00"/>
    <s v="New"/>
    <s v="Card"/>
    <n v="151.29"/>
    <s v="Chennai"/>
  </r>
  <r>
    <s v="ORD109434"/>
    <x v="5"/>
    <n v="4164.7700000000004"/>
    <x v="376"/>
    <x v="0"/>
    <x v="3"/>
    <n v="416.47700000000009"/>
    <n v="3748.2930000000006"/>
    <n v="7"/>
    <d v="2024-05-06T00:00:00"/>
    <s v="Regular"/>
    <s v="UPI"/>
    <n v="1237.6400000000001"/>
    <s v="Chennai"/>
  </r>
  <r>
    <s v="ORD109435"/>
    <x v="7"/>
    <n v="1338.73"/>
    <x v="676"/>
    <x v="2"/>
    <x v="0"/>
    <n v="133.87300000000002"/>
    <n v="1204.857"/>
    <n v="2"/>
    <d v="2024-10-06T00:00:00"/>
    <s v="Member"/>
    <s v="UPI"/>
    <n v="259.14999999999998"/>
    <s v="Bangalore"/>
  </r>
  <r>
    <s v="ORD109436"/>
    <x v="1"/>
    <n v="2612.79"/>
    <x v="673"/>
    <x v="2"/>
    <x v="0"/>
    <n v="261.279"/>
    <n v="2351.511"/>
    <n v="2"/>
    <d v="2024-08-07T00:00:00"/>
    <s v="Member"/>
    <s v="Cash"/>
    <n v="496.59"/>
    <s v="Chennai"/>
  </r>
  <r>
    <s v="ORD109437"/>
    <x v="4"/>
    <n v="3487.58"/>
    <x v="78"/>
    <x v="2"/>
    <x v="1"/>
    <n v="348.75800000000004"/>
    <n v="3138.8220000000001"/>
    <n v="6"/>
    <d v="2024-07-27T00:00:00"/>
    <s v="Member"/>
    <s v="UPI"/>
    <n v="711.8"/>
    <s v="Bangalore"/>
  </r>
  <r>
    <s v="ORD109438"/>
    <x v="1"/>
    <n v="1653.67"/>
    <x v="648"/>
    <x v="1"/>
    <x v="3"/>
    <n v="165.36700000000002"/>
    <n v="1488.3030000000001"/>
    <n v="1"/>
    <d v="2023-09-03T00:00:00"/>
    <s v="Member"/>
    <s v="Cash"/>
    <n v="303.26"/>
    <s v="Bangalore"/>
  </r>
  <r>
    <s v="ORD109439"/>
    <x v="4"/>
    <n v="3278.32"/>
    <x v="171"/>
    <x v="1"/>
    <x v="2"/>
    <n v="327.83200000000005"/>
    <n v="2950.4880000000003"/>
    <n v="5"/>
    <d v="2023-07-29T00:00:00"/>
    <s v="Member"/>
    <s v="UPI"/>
    <n v="800.82"/>
    <s v="Delhi"/>
  </r>
  <r>
    <s v="ORD109440"/>
    <x v="0"/>
    <n v="2352.58"/>
    <x v="355"/>
    <x v="1"/>
    <x v="3"/>
    <n v="235.25800000000001"/>
    <n v="2117.3220000000001"/>
    <n v="1"/>
    <d v="2024-03-07T00:00:00"/>
    <s v="Member"/>
    <s v="Card"/>
    <n v="669.22"/>
    <s v="Chennai"/>
  </r>
  <r>
    <s v="ORD109441"/>
    <x v="0"/>
    <n v="2895.14"/>
    <x v="0"/>
    <x v="0"/>
    <x v="2"/>
    <n v="289.51400000000001"/>
    <n v="2605.6259999999997"/>
    <n v="7"/>
    <d v="2023-04-05T00:00:00"/>
    <s v="New"/>
    <s v="UPI"/>
    <n v="800.12"/>
    <s v="Mumbai"/>
  </r>
  <r>
    <s v="ORD109442"/>
    <x v="4"/>
    <n v="2993.82"/>
    <x v="197"/>
    <x v="2"/>
    <x v="0"/>
    <n v="299.38200000000001"/>
    <n v="2694.4380000000001"/>
    <n v="3"/>
    <d v="2023-08-01T00:00:00"/>
    <s v="Member"/>
    <s v="UPI"/>
    <n v="519.5"/>
    <s v="Pune"/>
  </r>
  <r>
    <s v="ORD109443"/>
    <x v="4"/>
    <n v="4138.34"/>
    <x v="257"/>
    <x v="2"/>
    <x v="3"/>
    <n v="413.83400000000006"/>
    <n v="3724.5060000000003"/>
    <n v="9"/>
    <d v="2024-07-11T00:00:00"/>
    <s v="Regular"/>
    <s v="Card"/>
    <n v="1166.3800000000001"/>
    <s v="Chennai"/>
  </r>
  <r>
    <s v="ORD109444"/>
    <x v="2"/>
    <n v="3316"/>
    <x v="26"/>
    <x v="1"/>
    <x v="3"/>
    <n v="331.6"/>
    <n v="2984.4"/>
    <n v="5"/>
    <d v="2023-10-22T00:00:00"/>
    <s v="Regular"/>
    <s v="UPI"/>
    <n v="285.63"/>
    <s v="Hyderabad"/>
  </r>
  <r>
    <s v="ORD109445"/>
    <x v="1"/>
    <n v="1395.1"/>
    <x v="301"/>
    <x v="2"/>
    <x v="0"/>
    <n v="139.51"/>
    <n v="1255.5899999999999"/>
    <n v="1"/>
    <d v="2024-08-04T00:00:00"/>
    <s v="Member"/>
    <s v="Cash"/>
    <n v="263.51"/>
    <s v="Hyderabad"/>
  </r>
  <r>
    <s v="ORD109446"/>
    <x v="4"/>
    <n v="392.06"/>
    <x v="713"/>
    <x v="2"/>
    <x v="3"/>
    <n v="39.206000000000003"/>
    <n v="352.85399999999998"/>
    <n v="4"/>
    <d v="2023-07-18T00:00:00"/>
    <s v="Member"/>
    <s v="Cash"/>
    <n v="69.45"/>
    <s v="Bangalore"/>
  </r>
  <r>
    <s v="ORD109447"/>
    <x v="1"/>
    <n v="109.73"/>
    <x v="112"/>
    <x v="3"/>
    <x v="2"/>
    <n v="10.973000000000001"/>
    <n v="98.757000000000005"/>
    <n v="8"/>
    <d v="2023-08-14T00:00:00"/>
    <s v="Regular"/>
    <s v="UPI"/>
    <n v="11.28"/>
    <s v="Hyderabad"/>
  </r>
  <r>
    <s v="ORD109448"/>
    <x v="2"/>
    <n v="4531.6499999999996"/>
    <x v="3"/>
    <x v="2"/>
    <x v="3"/>
    <n v="453.16499999999996"/>
    <n v="4078.4849999999997"/>
    <n v="7"/>
    <d v="2024-10-17T00:00:00"/>
    <s v="Regular"/>
    <s v="Cash"/>
    <n v="1340.35"/>
    <s v="Mumbai"/>
  </r>
  <r>
    <s v="ORD109449"/>
    <x v="9"/>
    <n v="4716.34"/>
    <x v="261"/>
    <x v="3"/>
    <x v="2"/>
    <n v="471.63400000000001"/>
    <n v="4244.7060000000001"/>
    <n v="6"/>
    <d v="2023-06-11T00:00:00"/>
    <s v="Regular"/>
    <s v="Cash"/>
    <n v="1365.97"/>
    <s v="Bangalore"/>
  </r>
  <r>
    <s v="ORD109450"/>
    <x v="3"/>
    <n v="561.15"/>
    <x v="362"/>
    <x v="2"/>
    <x v="1"/>
    <n v="56.115000000000002"/>
    <n v="505.03499999999997"/>
    <n v="9"/>
    <d v="2023-04-27T00:00:00"/>
    <s v="Member"/>
    <s v="Card"/>
    <n v="28.31"/>
    <s v="Hyderabad"/>
  </r>
  <r>
    <s v="ORD109451"/>
    <x v="1"/>
    <n v="2486.56"/>
    <x v="368"/>
    <x v="0"/>
    <x v="3"/>
    <n v="248.65600000000001"/>
    <n v="2237.904"/>
    <n v="4"/>
    <d v="2023-09-01T00:00:00"/>
    <s v="Regular"/>
    <s v="Card"/>
    <n v="458.6"/>
    <s v="Delhi"/>
  </r>
  <r>
    <s v="ORD109452"/>
    <x v="6"/>
    <n v="842.82"/>
    <x v="336"/>
    <x v="1"/>
    <x v="2"/>
    <n v="84.282000000000011"/>
    <n v="758.53800000000001"/>
    <n v="1"/>
    <d v="2023-01-29T00:00:00"/>
    <s v="Member"/>
    <s v="Cash"/>
    <n v="74.22"/>
    <s v="Mumbai"/>
  </r>
  <r>
    <s v="ORD109453"/>
    <x v="11"/>
    <n v="4748.87"/>
    <x v="60"/>
    <x v="3"/>
    <x v="0"/>
    <n v="474.887"/>
    <n v="4273.9830000000002"/>
    <n v="6"/>
    <d v="2023-11-05T00:00:00"/>
    <s v="Member"/>
    <s v="UPI"/>
    <n v="640.72"/>
    <s v="Hyderabad"/>
  </r>
  <r>
    <s v="ORD109454"/>
    <x v="4"/>
    <n v="1309.48"/>
    <x v="633"/>
    <x v="1"/>
    <x v="1"/>
    <n v="130.94800000000001"/>
    <n v="1178.5319999999999"/>
    <n v="4"/>
    <d v="2023-07-19T00:00:00"/>
    <s v="Member"/>
    <s v="Card"/>
    <n v="174.11"/>
    <s v="Mumbai"/>
  </r>
  <r>
    <s v="ORD109455"/>
    <x v="9"/>
    <n v="2558.0700000000002"/>
    <x v="149"/>
    <x v="3"/>
    <x v="3"/>
    <n v="255.80700000000002"/>
    <n v="2302.2629999999999"/>
    <n v="1"/>
    <d v="2024-06-10T00:00:00"/>
    <s v="Member"/>
    <s v="UPI"/>
    <n v="348.08"/>
    <s v="Delhi"/>
  </r>
  <r>
    <s v="ORD109456"/>
    <x v="7"/>
    <n v="911.54"/>
    <x v="329"/>
    <x v="3"/>
    <x v="2"/>
    <n v="91.153999999999996"/>
    <n v="820.38599999999997"/>
    <n v="3"/>
    <d v="2024-09-15T00:00:00"/>
    <s v="Regular"/>
    <s v="Card"/>
    <n v="176.65"/>
    <s v="Bangalore"/>
  </r>
  <r>
    <s v="ORD109457"/>
    <x v="8"/>
    <n v="1730.53"/>
    <x v="46"/>
    <x v="3"/>
    <x v="3"/>
    <n v="173.053"/>
    <n v="1557.4769999999999"/>
    <n v="1"/>
    <d v="2024-02-14T00:00:00"/>
    <s v="New"/>
    <s v="Cash"/>
    <n v="309.11"/>
    <s v="Delhi"/>
  </r>
  <r>
    <s v="ORD109458"/>
    <x v="7"/>
    <n v="1407.35"/>
    <x v="625"/>
    <x v="0"/>
    <x v="2"/>
    <n v="140.73499999999999"/>
    <n v="1266.615"/>
    <n v="5"/>
    <d v="2024-10-01T00:00:00"/>
    <s v="New"/>
    <s v="Card"/>
    <n v="233.7"/>
    <s v="Delhi"/>
  </r>
  <r>
    <s v="ORD109459"/>
    <x v="1"/>
    <n v="2429.59"/>
    <x v="444"/>
    <x v="2"/>
    <x v="3"/>
    <n v="242.95900000000003"/>
    <n v="2186.6310000000003"/>
    <n v="8"/>
    <d v="2023-08-09T00:00:00"/>
    <s v="New"/>
    <s v="UPI"/>
    <n v="438.62"/>
    <s v="Pune"/>
  </r>
  <r>
    <s v="ORD109460"/>
    <x v="2"/>
    <n v="2156.9299999999998"/>
    <x v="605"/>
    <x v="3"/>
    <x v="1"/>
    <n v="215.69299999999998"/>
    <n v="1941.2369999999999"/>
    <n v="2"/>
    <d v="2024-10-02T00:00:00"/>
    <s v="Regular"/>
    <s v="Cash"/>
    <n v="430.41"/>
    <s v="Chennai"/>
  </r>
  <r>
    <s v="ORD109461"/>
    <x v="11"/>
    <n v="1720.91"/>
    <x v="569"/>
    <x v="0"/>
    <x v="1"/>
    <n v="172.09100000000001"/>
    <n v="1548.819"/>
    <n v="6"/>
    <d v="2024-11-16T00:00:00"/>
    <s v="Regular"/>
    <s v="Card"/>
    <n v="194.56"/>
    <s v="Delhi"/>
  </r>
  <r>
    <s v="ORD109462"/>
    <x v="2"/>
    <n v="618.79999999999995"/>
    <x v="695"/>
    <x v="3"/>
    <x v="3"/>
    <n v="61.879999999999995"/>
    <n v="556.91999999999996"/>
    <n v="6"/>
    <d v="2023-10-31T00:00:00"/>
    <s v="Member"/>
    <s v="Cash"/>
    <n v="157.07"/>
    <s v="Mumbai"/>
  </r>
  <r>
    <s v="ORD109463"/>
    <x v="4"/>
    <n v="2473.9899999999998"/>
    <x v="282"/>
    <x v="2"/>
    <x v="3"/>
    <n v="247.399"/>
    <n v="2226.5909999999999"/>
    <n v="5"/>
    <d v="2023-07-08T00:00:00"/>
    <s v="New"/>
    <s v="UPI"/>
    <n v="465.3"/>
    <s v="Mumbai"/>
  </r>
  <r>
    <s v="ORD109464"/>
    <x v="8"/>
    <n v="4266.0200000000004"/>
    <x v="656"/>
    <x v="3"/>
    <x v="4"/>
    <n v="426.60200000000009"/>
    <n v="3839.4180000000006"/>
    <n v="7"/>
    <d v="2023-02-21T00:00:00"/>
    <s v="Regular"/>
    <s v="UPI"/>
    <n v="494.45"/>
    <s v="Bangalore"/>
  </r>
  <r>
    <s v="ORD109465"/>
    <x v="7"/>
    <n v="3678.09"/>
    <x v="86"/>
    <x v="0"/>
    <x v="3"/>
    <n v="367.80900000000003"/>
    <n v="3310.2809999999999"/>
    <n v="1"/>
    <d v="2024-10-01T00:00:00"/>
    <s v="Member"/>
    <s v="UPI"/>
    <n v="341.82"/>
    <s v="Mumbai"/>
  </r>
  <r>
    <s v="ORD109466"/>
    <x v="2"/>
    <n v="3630.82"/>
    <x v="351"/>
    <x v="2"/>
    <x v="3"/>
    <n v="363.08200000000005"/>
    <n v="3267.7380000000003"/>
    <n v="4"/>
    <d v="2023-10-04T00:00:00"/>
    <s v="Member"/>
    <s v="Cash"/>
    <n v="876.61"/>
    <s v="Pune"/>
  </r>
  <r>
    <s v="ORD109467"/>
    <x v="4"/>
    <n v="1893.85"/>
    <x v="325"/>
    <x v="0"/>
    <x v="1"/>
    <n v="189.38499999999999"/>
    <n v="1704.4649999999999"/>
    <n v="6"/>
    <d v="2024-07-21T00:00:00"/>
    <s v="Member"/>
    <s v="Cash"/>
    <n v="343.71"/>
    <s v="Delhi"/>
  </r>
  <r>
    <s v="ORD109468"/>
    <x v="8"/>
    <n v="3571.25"/>
    <x v="592"/>
    <x v="2"/>
    <x v="3"/>
    <n v="357.125"/>
    <n v="3214.125"/>
    <n v="4"/>
    <d v="2024-02-09T00:00:00"/>
    <s v="Member"/>
    <s v="Card"/>
    <n v="343.63"/>
    <s v="Bangalore"/>
  </r>
  <r>
    <s v="ORD109469"/>
    <x v="3"/>
    <n v="2381.1"/>
    <x v="352"/>
    <x v="2"/>
    <x v="0"/>
    <n v="238.11"/>
    <n v="2142.9899999999998"/>
    <n v="6"/>
    <d v="2023-04-11T00:00:00"/>
    <s v="Member"/>
    <s v="UPI"/>
    <n v="618.12"/>
    <s v="Pune"/>
  </r>
  <r>
    <s v="ORD109470"/>
    <x v="10"/>
    <n v="836.35"/>
    <x v="729"/>
    <x v="1"/>
    <x v="3"/>
    <n v="83.635000000000005"/>
    <n v="752.71500000000003"/>
    <n v="2"/>
    <d v="2023-12-09T00:00:00"/>
    <s v="Member"/>
    <s v="Cash"/>
    <n v="188.36"/>
    <s v="Chennai"/>
  </r>
  <r>
    <s v="ORD109471"/>
    <x v="0"/>
    <n v="2153.34"/>
    <x v="230"/>
    <x v="1"/>
    <x v="4"/>
    <n v="215.33400000000003"/>
    <n v="1938.0060000000001"/>
    <n v="9"/>
    <d v="2023-03-19T00:00:00"/>
    <s v="Regular"/>
    <s v="Cash"/>
    <n v="283.85000000000002"/>
    <s v="Delhi"/>
  </r>
  <r>
    <s v="ORD109472"/>
    <x v="4"/>
    <n v="750.42"/>
    <x v="180"/>
    <x v="1"/>
    <x v="2"/>
    <n v="75.042000000000002"/>
    <n v="675.37799999999993"/>
    <n v="4"/>
    <d v="2023-07-17T00:00:00"/>
    <s v="Member"/>
    <s v="Cash"/>
    <n v="89.61"/>
    <s v="Hyderabad"/>
  </r>
  <r>
    <s v="ORD109473"/>
    <x v="9"/>
    <n v="660.97"/>
    <x v="462"/>
    <x v="2"/>
    <x v="1"/>
    <n v="66.097000000000008"/>
    <n v="594.87300000000005"/>
    <n v="5"/>
    <d v="2023-06-12T00:00:00"/>
    <s v="Regular"/>
    <s v="Card"/>
    <n v="69.45"/>
    <s v="Bangalore"/>
  </r>
  <r>
    <s v="ORD109474"/>
    <x v="1"/>
    <n v="212.99"/>
    <x v="269"/>
    <x v="3"/>
    <x v="0"/>
    <n v="21.299000000000003"/>
    <n v="191.691"/>
    <n v="7"/>
    <d v="2024-08-04T00:00:00"/>
    <s v="Regular"/>
    <s v="Card"/>
    <n v="14.45"/>
    <s v="Bangalore"/>
  </r>
  <r>
    <s v="ORD109475"/>
    <x v="6"/>
    <n v="1485.99"/>
    <x v="34"/>
    <x v="0"/>
    <x v="2"/>
    <n v="148.59900000000002"/>
    <n v="1337.3910000000001"/>
    <n v="8"/>
    <d v="2024-01-13T00:00:00"/>
    <s v="New"/>
    <s v="UPI"/>
    <n v="425.1"/>
    <s v="Delhi"/>
  </r>
  <r>
    <s v="ORD109476"/>
    <x v="5"/>
    <n v="1721.29"/>
    <x v="550"/>
    <x v="0"/>
    <x v="0"/>
    <n v="172.12900000000002"/>
    <n v="1549.1610000000001"/>
    <n v="1"/>
    <d v="2024-05-20T00:00:00"/>
    <s v="New"/>
    <s v="UPI"/>
    <n v="497.97"/>
    <s v="Mumbai"/>
  </r>
  <r>
    <s v="ORD109477"/>
    <x v="11"/>
    <n v="3527.27"/>
    <x v="140"/>
    <x v="0"/>
    <x v="1"/>
    <n v="352.72700000000003"/>
    <n v="3174.5430000000001"/>
    <n v="7"/>
    <d v="2023-11-29T00:00:00"/>
    <s v="Member"/>
    <s v="Cash"/>
    <n v="533.04999999999995"/>
    <s v="Delhi"/>
  </r>
  <r>
    <s v="ORD109478"/>
    <x v="7"/>
    <n v="2736.22"/>
    <x v="625"/>
    <x v="1"/>
    <x v="4"/>
    <n v="273.62200000000001"/>
    <n v="2462.598"/>
    <n v="9"/>
    <d v="2024-10-01T00:00:00"/>
    <s v="Member"/>
    <s v="UPI"/>
    <n v="200.68"/>
    <s v="Bangalore"/>
  </r>
  <r>
    <s v="ORD109479"/>
    <x v="9"/>
    <n v="4306.3999999999996"/>
    <x v="543"/>
    <x v="2"/>
    <x v="1"/>
    <n v="430.64"/>
    <n v="3875.7599999999998"/>
    <n v="2"/>
    <d v="2023-06-06T00:00:00"/>
    <s v="New"/>
    <s v="Cash"/>
    <n v="582.27"/>
    <s v="Hyderabad"/>
  </r>
  <r>
    <s v="ORD109480"/>
    <x v="4"/>
    <n v="964.71"/>
    <x v="578"/>
    <x v="1"/>
    <x v="0"/>
    <n v="96.471000000000004"/>
    <n v="868.23900000000003"/>
    <n v="2"/>
    <d v="2023-07-12T00:00:00"/>
    <s v="Member"/>
    <s v="Cash"/>
    <n v="135.06"/>
    <s v="Bangalore"/>
  </r>
  <r>
    <s v="ORD109481"/>
    <x v="6"/>
    <n v="1403.19"/>
    <x v="316"/>
    <x v="3"/>
    <x v="0"/>
    <n v="140.31900000000002"/>
    <n v="1262.8710000000001"/>
    <n v="4"/>
    <d v="2024-01-26T00:00:00"/>
    <s v="Regular"/>
    <s v="Cash"/>
    <n v="161.24"/>
    <s v="Hyderabad"/>
  </r>
  <r>
    <s v="ORD109482"/>
    <x v="10"/>
    <n v="4711.2700000000004"/>
    <x v="383"/>
    <x v="2"/>
    <x v="1"/>
    <n v="471.12700000000007"/>
    <n v="4240.143"/>
    <n v="1"/>
    <d v="2024-12-17T00:00:00"/>
    <s v="Regular"/>
    <s v="UPI"/>
    <n v="353.76"/>
    <s v="Hyderabad"/>
  </r>
  <r>
    <s v="ORD109483"/>
    <x v="1"/>
    <n v="2275.8200000000002"/>
    <x v="380"/>
    <x v="0"/>
    <x v="3"/>
    <n v="227.58200000000002"/>
    <n v="2048.2380000000003"/>
    <n v="9"/>
    <d v="2024-08-14T00:00:00"/>
    <s v="Member"/>
    <s v="Cash"/>
    <n v="171.56"/>
    <s v="Bangalore"/>
  </r>
  <r>
    <s v="ORD109484"/>
    <x v="11"/>
    <n v="3966.35"/>
    <x v="411"/>
    <x v="1"/>
    <x v="1"/>
    <n v="396.63499999999999"/>
    <n v="3569.7150000000001"/>
    <n v="5"/>
    <d v="2024-11-17T00:00:00"/>
    <s v="New"/>
    <s v="Cash"/>
    <n v="1129.02"/>
    <s v="Bangalore"/>
  </r>
  <r>
    <s v="ORD109485"/>
    <x v="2"/>
    <n v="2511.62"/>
    <x v="506"/>
    <x v="1"/>
    <x v="4"/>
    <n v="251.16200000000001"/>
    <n v="2260.4580000000001"/>
    <n v="3"/>
    <d v="2023-10-17T00:00:00"/>
    <s v="Member"/>
    <s v="Card"/>
    <n v="624.51"/>
    <s v="Hyderabad"/>
  </r>
  <r>
    <s v="ORD109486"/>
    <x v="3"/>
    <n v="2408.3200000000002"/>
    <x v="305"/>
    <x v="3"/>
    <x v="1"/>
    <n v="240.83200000000002"/>
    <n v="2167.4880000000003"/>
    <n v="6"/>
    <d v="2023-05-02T00:00:00"/>
    <s v="New"/>
    <s v="Card"/>
    <n v="260.81"/>
    <s v="Delhi"/>
  </r>
  <r>
    <s v="ORD109487"/>
    <x v="10"/>
    <n v="825.77"/>
    <x v="501"/>
    <x v="3"/>
    <x v="2"/>
    <n v="82.576999999999998"/>
    <n v="743.19299999999998"/>
    <n v="7"/>
    <d v="2024-12-26T00:00:00"/>
    <s v="Regular"/>
    <s v="Cash"/>
    <n v="188.54"/>
    <s v="Bangalore"/>
  </r>
  <r>
    <s v="ORD109488"/>
    <x v="4"/>
    <n v="4270.88"/>
    <x v="190"/>
    <x v="1"/>
    <x v="3"/>
    <n v="427.08800000000002"/>
    <n v="3843.7919999999999"/>
    <n v="4"/>
    <d v="2023-07-24T00:00:00"/>
    <s v="New"/>
    <s v="UPI"/>
    <n v="273.83999999999997"/>
    <s v="Mumbai"/>
  </r>
  <r>
    <s v="ORD109489"/>
    <x v="3"/>
    <n v="483.94"/>
    <x v="583"/>
    <x v="3"/>
    <x v="2"/>
    <n v="48.394000000000005"/>
    <n v="435.54599999999999"/>
    <n v="2"/>
    <d v="2023-04-26T00:00:00"/>
    <s v="New"/>
    <s v="UPI"/>
    <n v="54.85"/>
    <s v="Hyderabad"/>
  </r>
  <r>
    <s v="ORD109490"/>
    <x v="0"/>
    <n v="1620.28"/>
    <x v="61"/>
    <x v="0"/>
    <x v="1"/>
    <n v="162.02800000000002"/>
    <n v="1458.252"/>
    <n v="5"/>
    <d v="2023-03-18T00:00:00"/>
    <s v="Member"/>
    <s v="Card"/>
    <n v="360.3"/>
    <s v="Bangalore"/>
  </r>
  <r>
    <s v="ORD109491"/>
    <x v="11"/>
    <n v="3399.99"/>
    <x v="60"/>
    <x v="3"/>
    <x v="3"/>
    <n v="339.99900000000002"/>
    <n v="3059.991"/>
    <n v="7"/>
    <d v="2023-11-08T00:00:00"/>
    <s v="New"/>
    <s v="Card"/>
    <n v="700.8"/>
    <s v="Hyderabad"/>
  </r>
  <r>
    <s v="ORD109492"/>
    <x v="2"/>
    <n v="2585.56"/>
    <x v="194"/>
    <x v="3"/>
    <x v="2"/>
    <n v="258.55599999999998"/>
    <n v="2327.0039999999999"/>
    <n v="3"/>
    <d v="2024-11-05T00:00:00"/>
    <s v="New"/>
    <s v="Cash"/>
    <n v="533.24"/>
    <s v="Chennai"/>
  </r>
  <r>
    <s v="ORD109493"/>
    <x v="11"/>
    <n v="4418.75"/>
    <x v="161"/>
    <x v="1"/>
    <x v="2"/>
    <n v="441.875"/>
    <n v="3976.875"/>
    <n v="2"/>
    <d v="2024-11-26T00:00:00"/>
    <s v="Regular"/>
    <s v="UPI"/>
    <n v="634.20000000000005"/>
    <s v="Hyderabad"/>
  </r>
  <r>
    <s v="ORD109494"/>
    <x v="1"/>
    <n v="292.56"/>
    <x v="401"/>
    <x v="1"/>
    <x v="3"/>
    <n v="29.256"/>
    <n v="263.30399999999997"/>
    <n v="2"/>
    <d v="2024-08-18T00:00:00"/>
    <s v="New"/>
    <s v="Card"/>
    <n v="38.21"/>
    <s v="Bangalore"/>
  </r>
  <r>
    <s v="ORD109495"/>
    <x v="6"/>
    <n v="3282.1"/>
    <x v="153"/>
    <x v="2"/>
    <x v="3"/>
    <n v="328.21000000000004"/>
    <n v="2953.89"/>
    <n v="4"/>
    <d v="2024-01-05T00:00:00"/>
    <s v="Member"/>
    <s v="UPI"/>
    <n v="487.53"/>
    <s v="Hyderabad"/>
  </r>
  <r>
    <s v="ORD109496"/>
    <x v="7"/>
    <n v="2439.58"/>
    <x v="49"/>
    <x v="2"/>
    <x v="0"/>
    <n v="243.958"/>
    <n v="2195.6219999999998"/>
    <n v="4"/>
    <d v="2023-09-08T00:00:00"/>
    <s v="Regular"/>
    <s v="Card"/>
    <n v="296.49"/>
    <s v="Pune"/>
  </r>
  <r>
    <s v="ORD109497"/>
    <x v="3"/>
    <n v="856.13"/>
    <x v="694"/>
    <x v="1"/>
    <x v="3"/>
    <n v="85.613"/>
    <n v="770.51700000000005"/>
    <n v="5"/>
    <d v="2023-04-25T00:00:00"/>
    <s v="New"/>
    <s v="UPI"/>
    <n v="61"/>
    <s v="Mumbai"/>
  </r>
  <r>
    <s v="ORD109498"/>
    <x v="0"/>
    <n v="3741.93"/>
    <x v="354"/>
    <x v="3"/>
    <x v="1"/>
    <n v="374.19299999999998"/>
    <n v="3367.7370000000001"/>
    <n v="3"/>
    <d v="2024-03-21T00:00:00"/>
    <s v="New"/>
    <s v="Card"/>
    <n v="375.41"/>
    <s v="Chennai"/>
  </r>
  <r>
    <s v="ORD109499"/>
    <x v="3"/>
    <n v="2115.4"/>
    <x v="583"/>
    <x v="3"/>
    <x v="4"/>
    <n v="211.54000000000002"/>
    <n v="1903.8600000000001"/>
    <n v="1"/>
    <d v="2023-04-28T00:00:00"/>
    <s v="Regular"/>
    <s v="Cash"/>
    <n v="130.05000000000001"/>
    <s v="Pune"/>
  </r>
  <r>
    <s v="ORD109500"/>
    <x v="8"/>
    <n v="2704.75"/>
    <x v="650"/>
    <x v="2"/>
    <x v="0"/>
    <n v="270.47500000000002"/>
    <n v="2434.2750000000001"/>
    <n v="4"/>
    <d v="2023-02-09T00:00:00"/>
    <s v="New"/>
    <s v="UPI"/>
    <n v="251.04"/>
    <s v="Hyderabad"/>
  </r>
  <r>
    <s v="ORD109501"/>
    <x v="1"/>
    <n v="4839.6000000000004"/>
    <x v="1"/>
    <x v="2"/>
    <x v="3"/>
    <n v="483.96000000000004"/>
    <n v="4355.6400000000003"/>
    <n v="1"/>
    <d v="2023-09-04T00:00:00"/>
    <s v="Regular"/>
    <s v="UPI"/>
    <n v="585.58000000000004"/>
    <s v="Mumbai"/>
  </r>
  <r>
    <s v="ORD109502"/>
    <x v="0"/>
    <n v="2482.5300000000002"/>
    <x v="645"/>
    <x v="2"/>
    <x v="4"/>
    <n v="248.25300000000004"/>
    <n v="2234.277"/>
    <n v="8"/>
    <d v="2024-03-30T00:00:00"/>
    <s v="Regular"/>
    <s v="UPI"/>
    <n v="339.69"/>
    <s v="Bangalore"/>
  </r>
  <r>
    <s v="ORD109503"/>
    <x v="4"/>
    <n v="4134.53"/>
    <x v="381"/>
    <x v="0"/>
    <x v="0"/>
    <n v="413.45299999999997"/>
    <n v="3721.0769999999998"/>
    <n v="5"/>
    <d v="2023-08-06T00:00:00"/>
    <s v="Member"/>
    <s v="UPI"/>
    <n v="1178.3499999999999"/>
    <s v="Bangalore"/>
  </r>
  <r>
    <s v="ORD109504"/>
    <x v="7"/>
    <n v="3870.93"/>
    <x v="179"/>
    <x v="0"/>
    <x v="1"/>
    <n v="387.09300000000002"/>
    <n v="3483.837"/>
    <n v="2"/>
    <d v="2023-09-26T00:00:00"/>
    <s v="New"/>
    <s v="Cash"/>
    <n v="972.63"/>
    <s v="Bangalore"/>
  </r>
  <r>
    <s v="ORD109505"/>
    <x v="11"/>
    <n v="3347.5"/>
    <x v="456"/>
    <x v="2"/>
    <x v="4"/>
    <n v="334.75"/>
    <n v="3012.75"/>
    <n v="5"/>
    <d v="2024-11-26T00:00:00"/>
    <s v="Regular"/>
    <s v="UPI"/>
    <n v="595.04"/>
    <s v="Bangalore"/>
  </r>
  <r>
    <s v="ORD109506"/>
    <x v="9"/>
    <n v="4494.38"/>
    <x v="52"/>
    <x v="3"/>
    <x v="3"/>
    <n v="449.43800000000005"/>
    <n v="4044.942"/>
    <n v="5"/>
    <d v="2023-07-04T00:00:00"/>
    <s v="Regular"/>
    <s v="UPI"/>
    <n v="964.75"/>
    <s v="Mumbai"/>
  </r>
  <r>
    <s v="ORD109507"/>
    <x v="10"/>
    <n v="1332.85"/>
    <x v="446"/>
    <x v="2"/>
    <x v="3"/>
    <n v="133.285"/>
    <n v="1199.5649999999998"/>
    <n v="1"/>
    <d v="2023-12-08T00:00:00"/>
    <s v="Member"/>
    <s v="Card"/>
    <n v="124.12"/>
    <s v="Delhi"/>
  </r>
  <r>
    <s v="ORD109508"/>
    <x v="4"/>
    <n v="4121.78"/>
    <x v="421"/>
    <x v="0"/>
    <x v="1"/>
    <n v="412.178"/>
    <n v="3709.6019999999999"/>
    <n v="5"/>
    <d v="2024-07-20T00:00:00"/>
    <s v="Member"/>
    <s v="Card"/>
    <n v="763.67"/>
    <s v="Hyderabad"/>
  </r>
  <r>
    <s v="ORD109509"/>
    <x v="2"/>
    <n v="1951.16"/>
    <x v="3"/>
    <x v="3"/>
    <x v="0"/>
    <n v="195.11600000000001"/>
    <n v="1756.0440000000001"/>
    <n v="8"/>
    <d v="2024-10-18T00:00:00"/>
    <s v="Member"/>
    <s v="UPI"/>
    <n v="489.24"/>
    <s v="Hyderabad"/>
  </r>
  <r>
    <s v="ORD109510"/>
    <x v="10"/>
    <n v="4081.21"/>
    <x v="87"/>
    <x v="0"/>
    <x v="4"/>
    <n v="408.12100000000004"/>
    <n v="3673.0889999999999"/>
    <n v="2"/>
    <d v="2023-12-29T00:00:00"/>
    <s v="Regular"/>
    <s v="Cash"/>
    <n v="364.52"/>
    <s v="Pune"/>
  </r>
  <r>
    <s v="ORD109511"/>
    <x v="2"/>
    <n v="2519.56"/>
    <x v="284"/>
    <x v="3"/>
    <x v="1"/>
    <n v="251.95600000000002"/>
    <n v="2267.6039999999998"/>
    <n v="8"/>
    <d v="2023-10-10T00:00:00"/>
    <s v="Regular"/>
    <s v="Cash"/>
    <n v="617.54"/>
    <s v="Bangalore"/>
  </r>
  <r>
    <s v="ORD109512"/>
    <x v="11"/>
    <n v="4302.78"/>
    <x v="411"/>
    <x v="0"/>
    <x v="0"/>
    <n v="430.27800000000002"/>
    <n v="3872.5019999999995"/>
    <n v="8"/>
    <d v="2024-11-11T00:00:00"/>
    <s v="Member"/>
    <s v="UPI"/>
    <n v="695.02"/>
    <s v="Bangalore"/>
  </r>
  <r>
    <s v="ORD109513"/>
    <x v="1"/>
    <n v="4484.7299999999996"/>
    <x v="563"/>
    <x v="3"/>
    <x v="2"/>
    <n v="448.47299999999996"/>
    <n v="4036.2569999999996"/>
    <n v="1"/>
    <d v="2023-08-27T00:00:00"/>
    <s v="Member"/>
    <s v="Card"/>
    <n v="449.25"/>
    <s v="Delhi"/>
  </r>
  <r>
    <s v="ORD109514"/>
    <x v="9"/>
    <n v="3028.45"/>
    <x v="67"/>
    <x v="3"/>
    <x v="2"/>
    <n v="302.84499999999997"/>
    <n v="2725.605"/>
    <n v="4"/>
    <d v="2024-06-07T00:00:00"/>
    <s v="Member"/>
    <s v="Card"/>
    <n v="189.98"/>
    <s v="Hyderabad"/>
  </r>
  <r>
    <s v="ORD109515"/>
    <x v="4"/>
    <n v="2587.37"/>
    <x v="78"/>
    <x v="3"/>
    <x v="0"/>
    <n v="258.73700000000002"/>
    <n v="2328.6329999999998"/>
    <n v="5"/>
    <d v="2024-07-27T00:00:00"/>
    <s v="Member"/>
    <s v="Card"/>
    <n v="747.69"/>
    <s v="Mumbai"/>
  </r>
  <r>
    <s v="ORD109516"/>
    <x v="2"/>
    <n v="3938.07"/>
    <x v="290"/>
    <x v="3"/>
    <x v="3"/>
    <n v="393.80700000000002"/>
    <n v="3544.2629999999999"/>
    <n v="8"/>
    <d v="2023-10-16T00:00:00"/>
    <s v="Regular"/>
    <s v="Cash"/>
    <n v="368.35"/>
    <s v="Delhi"/>
  </r>
  <r>
    <s v="ORD109517"/>
    <x v="3"/>
    <n v="1408.23"/>
    <x v="45"/>
    <x v="1"/>
    <x v="3"/>
    <n v="140.82300000000001"/>
    <n v="1267.4069999999999"/>
    <n v="3"/>
    <d v="2024-04-05T00:00:00"/>
    <s v="Member"/>
    <s v="UPI"/>
    <n v="354.89"/>
    <s v="Bangalore"/>
  </r>
  <r>
    <s v="ORD109518"/>
    <x v="7"/>
    <n v="175.21"/>
    <x v="589"/>
    <x v="0"/>
    <x v="2"/>
    <n v="17.521000000000001"/>
    <n v="157.68900000000002"/>
    <n v="1"/>
    <d v="2023-09-25T00:00:00"/>
    <s v="Regular"/>
    <s v="Cash"/>
    <n v="32.340000000000003"/>
    <s v="Hyderabad"/>
  </r>
  <r>
    <s v="ORD109519"/>
    <x v="6"/>
    <n v="2094.7600000000002"/>
    <x v="8"/>
    <x v="0"/>
    <x v="3"/>
    <n v="209.47600000000003"/>
    <n v="1885.2840000000001"/>
    <n v="7"/>
    <d v="2024-01-06T00:00:00"/>
    <s v="Member"/>
    <s v="Cash"/>
    <n v="586.86"/>
    <s v="Bangalore"/>
  </r>
  <r>
    <s v="ORD109520"/>
    <x v="0"/>
    <n v="2588.09"/>
    <x v="475"/>
    <x v="1"/>
    <x v="3"/>
    <n v="258.80900000000003"/>
    <n v="2329.2809999999999"/>
    <n v="4"/>
    <d v="2024-03-25T00:00:00"/>
    <s v="New"/>
    <s v="Card"/>
    <n v="661.13"/>
    <s v="Delhi"/>
  </r>
  <r>
    <s v="ORD109521"/>
    <x v="9"/>
    <n v="1556.59"/>
    <x v="388"/>
    <x v="3"/>
    <x v="0"/>
    <n v="155.65899999999999"/>
    <n v="1400.931"/>
    <n v="5"/>
    <d v="2024-06-13T00:00:00"/>
    <s v="New"/>
    <s v="Cash"/>
    <n v="172.01"/>
    <s v="Pune"/>
  </r>
  <r>
    <s v="ORD109522"/>
    <x v="8"/>
    <n v="1978.47"/>
    <x v="109"/>
    <x v="3"/>
    <x v="0"/>
    <n v="197.84700000000001"/>
    <n v="1780.623"/>
    <n v="6"/>
    <d v="2024-02-24T00:00:00"/>
    <s v="Regular"/>
    <s v="Cash"/>
    <n v="588.66999999999996"/>
    <s v="Mumbai"/>
  </r>
  <r>
    <s v="ORD109523"/>
    <x v="2"/>
    <n v="751.99"/>
    <x v="631"/>
    <x v="0"/>
    <x v="3"/>
    <n v="75.198999999999998"/>
    <n v="676.79100000000005"/>
    <n v="4"/>
    <d v="2023-10-31T00:00:00"/>
    <s v="Member"/>
    <s v="UPI"/>
    <n v="111.13"/>
    <s v="Chennai"/>
  </r>
  <r>
    <s v="ORD109524"/>
    <x v="0"/>
    <n v="1458.72"/>
    <x v="700"/>
    <x v="1"/>
    <x v="0"/>
    <n v="145.87200000000001"/>
    <n v="1312.848"/>
    <n v="1"/>
    <d v="2023-03-21T00:00:00"/>
    <s v="Member"/>
    <s v="Card"/>
    <n v="369.72"/>
    <s v="Delhi"/>
  </r>
  <r>
    <s v="ORD109525"/>
    <x v="5"/>
    <n v="1276.47"/>
    <x v="664"/>
    <x v="3"/>
    <x v="4"/>
    <n v="127.64700000000001"/>
    <n v="1148.8230000000001"/>
    <n v="8"/>
    <d v="2024-05-28T00:00:00"/>
    <s v="Member"/>
    <s v="Cash"/>
    <n v="378.2"/>
    <s v="Mumbai"/>
  </r>
  <r>
    <s v="ORD109526"/>
    <x v="10"/>
    <n v="1574.84"/>
    <x v="453"/>
    <x v="3"/>
    <x v="2"/>
    <n v="157.48400000000001"/>
    <n v="1417.356"/>
    <n v="9"/>
    <d v="2023-12-07T00:00:00"/>
    <s v="Member"/>
    <s v="UPI"/>
    <n v="199.16"/>
    <s v="Hyderabad"/>
  </r>
  <r>
    <s v="ORD109527"/>
    <x v="9"/>
    <n v="1565.37"/>
    <x v="276"/>
    <x v="3"/>
    <x v="4"/>
    <n v="156.53700000000001"/>
    <n v="1408.8329999999999"/>
    <n v="3"/>
    <d v="2023-06-28T00:00:00"/>
    <s v="New"/>
    <s v="Cash"/>
    <n v="370.18"/>
    <s v="Delhi"/>
  </r>
  <r>
    <s v="ORD109528"/>
    <x v="2"/>
    <n v="2838.95"/>
    <x v="280"/>
    <x v="2"/>
    <x v="4"/>
    <n v="283.89499999999998"/>
    <n v="2555.0549999999998"/>
    <n v="4"/>
    <d v="2024-10-11T00:00:00"/>
    <s v="Regular"/>
    <s v="UPI"/>
    <n v="264.39999999999998"/>
    <s v="Mumbai"/>
  </r>
  <r>
    <s v="ORD109529"/>
    <x v="10"/>
    <n v="1327.93"/>
    <x v="242"/>
    <x v="1"/>
    <x v="3"/>
    <n v="132.79300000000001"/>
    <n v="1195.1370000000002"/>
    <n v="5"/>
    <d v="2023-12-19T00:00:00"/>
    <s v="New"/>
    <s v="Card"/>
    <n v="264.26"/>
    <s v="Pune"/>
  </r>
  <r>
    <s v="ORD109530"/>
    <x v="8"/>
    <n v="4710.71"/>
    <x v="66"/>
    <x v="3"/>
    <x v="3"/>
    <n v="471.07100000000003"/>
    <n v="4239.6390000000001"/>
    <n v="9"/>
    <d v="2023-02-20T00:00:00"/>
    <s v="New"/>
    <s v="UPI"/>
    <n v="722.26"/>
    <s v="Pune"/>
  </r>
  <r>
    <s v="ORD109531"/>
    <x v="4"/>
    <n v="2605.25"/>
    <x v="633"/>
    <x v="2"/>
    <x v="4"/>
    <n v="260.52500000000003"/>
    <n v="2344.7249999999999"/>
    <n v="5"/>
    <d v="2023-07-18T00:00:00"/>
    <s v="Member"/>
    <s v="Cash"/>
    <n v="343.1"/>
    <s v="Mumbai"/>
  </r>
  <r>
    <s v="ORD109532"/>
    <x v="3"/>
    <n v="731.93"/>
    <x v="634"/>
    <x v="1"/>
    <x v="4"/>
    <n v="73.192999999999998"/>
    <n v="658.73699999999997"/>
    <n v="7"/>
    <d v="2024-04-08T00:00:00"/>
    <s v="Regular"/>
    <s v="UPI"/>
    <n v="53.9"/>
    <s v="Mumbai"/>
  </r>
  <r>
    <s v="ORD109533"/>
    <x v="5"/>
    <n v="1470.07"/>
    <x v="389"/>
    <x v="3"/>
    <x v="1"/>
    <n v="147.00700000000001"/>
    <n v="1323.0629999999999"/>
    <n v="3"/>
    <d v="2024-06-06T00:00:00"/>
    <s v="Regular"/>
    <s v="Cash"/>
    <n v="133.6"/>
    <s v="Mumbai"/>
  </r>
  <r>
    <s v="ORD109534"/>
    <x v="0"/>
    <n v="3675.81"/>
    <x v="557"/>
    <x v="0"/>
    <x v="1"/>
    <n v="367.58100000000002"/>
    <n v="3308.2289999999998"/>
    <n v="1"/>
    <d v="2023-03-09T00:00:00"/>
    <s v="New"/>
    <s v="Cash"/>
    <n v="1050.8900000000001"/>
    <s v="Delhi"/>
  </r>
  <r>
    <s v="ORD109535"/>
    <x v="7"/>
    <n v="166.93"/>
    <x v="589"/>
    <x v="2"/>
    <x v="2"/>
    <n v="16.693000000000001"/>
    <n v="150.23699999999999"/>
    <n v="6"/>
    <d v="2023-09-20T00:00:00"/>
    <s v="New"/>
    <s v="UPI"/>
    <n v="34.17"/>
    <s v="Bangalore"/>
  </r>
  <r>
    <s v="ORD109536"/>
    <x v="9"/>
    <n v="4695.3100000000004"/>
    <x v="611"/>
    <x v="2"/>
    <x v="4"/>
    <n v="469.53100000000006"/>
    <n v="4225.7790000000005"/>
    <n v="1"/>
    <d v="2023-06-18T00:00:00"/>
    <s v="Member"/>
    <s v="Cash"/>
    <n v="414.28"/>
    <s v="Chennai"/>
  </r>
  <r>
    <s v="ORD109537"/>
    <x v="3"/>
    <n v="2281.37"/>
    <x v="612"/>
    <x v="3"/>
    <x v="0"/>
    <n v="228.137"/>
    <n v="2053.2329999999997"/>
    <n v="6"/>
    <d v="2023-04-14T00:00:00"/>
    <s v="Regular"/>
    <s v="Card"/>
    <n v="387.39"/>
    <s v="Hyderabad"/>
  </r>
  <r>
    <s v="ORD109538"/>
    <x v="9"/>
    <n v="2653.29"/>
    <x v="525"/>
    <x v="3"/>
    <x v="1"/>
    <n v="265.32900000000001"/>
    <n v="2387.9609999999998"/>
    <n v="8"/>
    <d v="2023-06-07T00:00:00"/>
    <s v="New"/>
    <s v="UPI"/>
    <n v="619.99"/>
    <s v="Delhi"/>
  </r>
  <r>
    <s v="ORD109539"/>
    <x v="2"/>
    <n v="4943.22"/>
    <x v="132"/>
    <x v="2"/>
    <x v="3"/>
    <n v="494.32200000000006"/>
    <n v="4448.8980000000001"/>
    <n v="9"/>
    <d v="2024-11-01T00:00:00"/>
    <s v="New"/>
    <s v="Cash"/>
    <n v="1241.4000000000001"/>
    <s v="Pune"/>
  </r>
  <r>
    <s v="ORD109540"/>
    <x v="6"/>
    <n v="2566.6799999999998"/>
    <x v="214"/>
    <x v="0"/>
    <x v="4"/>
    <n v="256.66800000000001"/>
    <n v="2310.0119999999997"/>
    <n v="8"/>
    <d v="2024-01-07T00:00:00"/>
    <s v="New"/>
    <s v="UPI"/>
    <n v="599.63"/>
    <s v="Pune"/>
  </r>
  <r>
    <s v="ORD109541"/>
    <x v="7"/>
    <n v="4743.95"/>
    <x v="33"/>
    <x v="0"/>
    <x v="0"/>
    <n v="474.39499999999998"/>
    <n v="4269.5550000000003"/>
    <n v="5"/>
    <d v="2023-09-25T00:00:00"/>
    <s v="Member"/>
    <s v="Card"/>
    <n v="426.04"/>
    <s v="Mumbai"/>
  </r>
  <r>
    <s v="ORD109542"/>
    <x v="7"/>
    <n v="4584.63"/>
    <x v="493"/>
    <x v="1"/>
    <x v="0"/>
    <n v="458.46300000000002"/>
    <n v="4126.1670000000004"/>
    <n v="7"/>
    <d v="2024-09-19T00:00:00"/>
    <s v="Member"/>
    <s v="UPI"/>
    <n v="1289.58"/>
    <s v="Pune"/>
  </r>
  <r>
    <s v="ORD109543"/>
    <x v="1"/>
    <n v="4712.45"/>
    <x v="229"/>
    <x v="3"/>
    <x v="0"/>
    <n v="471.245"/>
    <n v="4241.2049999999999"/>
    <n v="6"/>
    <d v="2024-08-27T00:00:00"/>
    <s v="Regular"/>
    <s v="UPI"/>
    <n v="821.18"/>
    <s v="Mumbai"/>
  </r>
  <r>
    <s v="ORD109544"/>
    <x v="2"/>
    <n v="4080.63"/>
    <x v="19"/>
    <x v="0"/>
    <x v="3"/>
    <n v="408.06300000000005"/>
    <n v="3672.567"/>
    <n v="9"/>
    <d v="2024-10-27T00:00:00"/>
    <s v="Member"/>
    <s v="Cash"/>
    <n v="913.36"/>
    <s v="Pune"/>
  </r>
  <r>
    <s v="ORD109545"/>
    <x v="2"/>
    <n v="1552.35"/>
    <x v="666"/>
    <x v="1"/>
    <x v="1"/>
    <n v="155.23500000000001"/>
    <n v="1397.1149999999998"/>
    <n v="4"/>
    <d v="2024-11-02T00:00:00"/>
    <s v="Regular"/>
    <s v="UPI"/>
    <n v="187.21"/>
    <s v="Delhi"/>
  </r>
  <r>
    <s v="ORD109546"/>
    <x v="11"/>
    <n v="1797.27"/>
    <x v="498"/>
    <x v="0"/>
    <x v="0"/>
    <n v="179.727"/>
    <n v="1617.5429999999999"/>
    <n v="8"/>
    <d v="2023-11-25T00:00:00"/>
    <s v="New"/>
    <s v="UPI"/>
    <n v="375.68"/>
    <s v="Mumbai"/>
  </r>
  <r>
    <s v="ORD109547"/>
    <x v="5"/>
    <n v="1888.42"/>
    <x v="395"/>
    <x v="3"/>
    <x v="1"/>
    <n v="188.84200000000001"/>
    <n v="1699.578"/>
    <n v="9"/>
    <d v="2023-05-16T00:00:00"/>
    <s v="Regular"/>
    <s v="Cash"/>
    <n v="343.39"/>
    <s v="Bangalore"/>
  </r>
  <r>
    <s v="ORD109548"/>
    <x v="4"/>
    <n v="4897.99"/>
    <x v="282"/>
    <x v="1"/>
    <x v="2"/>
    <n v="489.79899999999998"/>
    <n v="4408.1909999999998"/>
    <n v="7"/>
    <d v="2023-07-06T00:00:00"/>
    <s v="Regular"/>
    <s v="Card"/>
    <n v="488.57"/>
    <s v="Bangalore"/>
  </r>
  <r>
    <s v="ORD109549"/>
    <x v="8"/>
    <n v="1867.7"/>
    <x v="435"/>
    <x v="1"/>
    <x v="3"/>
    <n v="186.77"/>
    <n v="1680.93"/>
    <n v="7"/>
    <d v="2023-03-03T00:00:00"/>
    <s v="New"/>
    <s v="UPI"/>
    <n v="512.95000000000005"/>
    <s v="Hyderabad"/>
  </r>
  <r>
    <s v="ORD109550"/>
    <x v="6"/>
    <n v="632.58000000000004"/>
    <x v="120"/>
    <x v="1"/>
    <x v="1"/>
    <n v="63.25800000000001"/>
    <n v="569.322"/>
    <n v="2"/>
    <d v="2024-02-03T00:00:00"/>
    <s v="New"/>
    <s v="Card"/>
    <n v="132.38999999999999"/>
    <s v="Chennai"/>
  </r>
  <r>
    <s v="ORD109551"/>
    <x v="10"/>
    <n v="3913.81"/>
    <x v="310"/>
    <x v="0"/>
    <x v="1"/>
    <n v="391.38100000000003"/>
    <n v="3522.4290000000001"/>
    <n v="9"/>
    <d v="2024-12-10T00:00:00"/>
    <s v="Member"/>
    <s v="Card"/>
    <n v="522.69000000000005"/>
    <s v="Hyderabad"/>
  </r>
  <r>
    <s v="ORD109552"/>
    <x v="4"/>
    <n v="1893.71"/>
    <x v="337"/>
    <x v="3"/>
    <x v="0"/>
    <n v="189.37100000000001"/>
    <n v="1704.3389999999999"/>
    <n v="5"/>
    <d v="2024-07-29T00:00:00"/>
    <s v="New"/>
    <s v="Cash"/>
    <n v="382.52"/>
    <s v="Delhi"/>
  </r>
  <r>
    <s v="ORD109553"/>
    <x v="3"/>
    <n v="3142.59"/>
    <x v="647"/>
    <x v="1"/>
    <x v="0"/>
    <n v="314.25900000000001"/>
    <n v="2828.3310000000001"/>
    <n v="3"/>
    <d v="2024-05-03T00:00:00"/>
    <s v="New"/>
    <s v="UPI"/>
    <n v="839.43"/>
    <s v="Hyderabad"/>
  </r>
  <r>
    <s v="ORD109554"/>
    <x v="8"/>
    <n v="4629.37"/>
    <x v="439"/>
    <x v="2"/>
    <x v="3"/>
    <n v="462.93700000000001"/>
    <n v="4166.433"/>
    <n v="4"/>
    <d v="2023-02-09T00:00:00"/>
    <s v="New"/>
    <s v="Cash"/>
    <n v="873.38"/>
    <s v="Delhi"/>
  </r>
  <r>
    <s v="ORD109555"/>
    <x v="6"/>
    <n v="2919.98"/>
    <x v="216"/>
    <x v="3"/>
    <x v="1"/>
    <n v="291.99799999999999"/>
    <n v="2627.982"/>
    <n v="2"/>
    <d v="2024-02-02T00:00:00"/>
    <s v="New"/>
    <s v="Card"/>
    <n v="451.52"/>
    <s v="Bangalore"/>
  </r>
  <r>
    <s v="ORD109556"/>
    <x v="11"/>
    <n v="3224.73"/>
    <x v="182"/>
    <x v="2"/>
    <x v="4"/>
    <n v="322.47300000000001"/>
    <n v="2902.2570000000001"/>
    <n v="3"/>
    <d v="2024-11-10T00:00:00"/>
    <s v="Member"/>
    <s v="Cash"/>
    <n v="682.64"/>
    <s v="Mumbai"/>
  </r>
  <r>
    <s v="ORD109557"/>
    <x v="6"/>
    <n v="3250.03"/>
    <x v="370"/>
    <x v="2"/>
    <x v="0"/>
    <n v="325.00300000000004"/>
    <n v="2925.027"/>
    <n v="6"/>
    <d v="2024-01-19T00:00:00"/>
    <s v="New"/>
    <s v="UPI"/>
    <n v="438.79"/>
    <s v="Bangalore"/>
  </r>
  <r>
    <s v="ORD109558"/>
    <x v="0"/>
    <n v="3100.76"/>
    <x v="703"/>
    <x v="1"/>
    <x v="0"/>
    <n v="310.07600000000002"/>
    <n v="2790.6840000000002"/>
    <n v="1"/>
    <d v="2023-04-01T00:00:00"/>
    <s v="Regular"/>
    <s v="Cash"/>
    <n v="582.24"/>
    <s v="Hyderabad"/>
  </r>
  <r>
    <s v="ORD109559"/>
    <x v="3"/>
    <n v="882.87"/>
    <x v="606"/>
    <x v="1"/>
    <x v="2"/>
    <n v="88.287000000000006"/>
    <n v="794.58299999999997"/>
    <n v="2"/>
    <d v="2024-04-22T00:00:00"/>
    <s v="Regular"/>
    <s v="Card"/>
    <n v="138.53"/>
    <s v="Hyderabad"/>
  </r>
  <r>
    <s v="ORD109560"/>
    <x v="8"/>
    <n v="2336.44"/>
    <x v="129"/>
    <x v="0"/>
    <x v="3"/>
    <n v="233.64400000000001"/>
    <n v="2102.7960000000003"/>
    <n v="4"/>
    <d v="2024-02-25T00:00:00"/>
    <s v="New"/>
    <s v="Card"/>
    <n v="248.12"/>
    <s v="Pune"/>
  </r>
  <r>
    <s v="ORD109561"/>
    <x v="5"/>
    <n v="137.55000000000001"/>
    <x v="662"/>
    <x v="0"/>
    <x v="1"/>
    <n v="13.755000000000003"/>
    <n v="123.79500000000002"/>
    <n v="1"/>
    <d v="2023-05-25T00:00:00"/>
    <s v="Regular"/>
    <s v="UPI"/>
    <n v="12.86"/>
    <s v="Delhi"/>
  </r>
  <r>
    <s v="ORD109562"/>
    <x v="6"/>
    <n v="3168.7"/>
    <x v="551"/>
    <x v="0"/>
    <x v="1"/>
    <n v="316.87"/>
    <n v="2851.83"/>
    <n v="6"/>
    <d v="2024-01-15T00:00:00"/>
    <s v="Member"/>
    <s v="UPI"/>
    <n v="542.74"/>
    <s v="Chennai"/>
  </r>
  <r>
    <s v="ORD109563"/>
    <x v="8"/>
    <n v="2919.26"/>
    <x v="365"/>
    <x v="3"/>
    <x v="1"/>
    <n v="291.92600000000004"/>
    <n v="2627.3340000000003"/>
    <n v="4"/>
    <d v="2024-02-16T00:00:00"/>
    <s v="New"/>
    <s v="Card"/>
    <n v="307.93"/>
    <s v="Hyderabad"/>
  </r>
  <r>
    <s v="ORD109564"/>
    <x v="6"/>
    <n v="1658.87"/>
    <x v="667"/>
    <x v="0"/>
    <x v="0"/>
    <n v="165.887"/>
    <n v="1492.9829999999999"/>
    <n v="2"/>
    <d v="2023-01-07T00:00:00"/>
    <s v="New"/>
    <s v="Card"/>
    <n v="333.15"/>
    <s v="Hyderabad"/>
  </r>
  <r>
    <s v="ORD109565"/>
    <x v="5"/>
    <n v="2667.09"/>
    <x v="307"/>
    <x v="2"/>
    <x v="3"/>
    <n v="266.709"/>
    <n v="2400.3810000000003"/>
    <n v="4"/>
    <d v="2023-05-10T00:00:00"/>
    <s v="Member"/>
    <s v="UPI"/>
    <n v="742.57"/>
    <s v="Chennai"/>
  </r>
  <r>
    <s v="ORD109566"/>
    <x v="7"/>
    <n v="2515.98"/>
    <x v="385"/>
    <x v="0"/>
    <x v="1"/>
    <n v="251.59800000000001"/>
    <n v="2264.3820000000001"/>
    <n v="8"/>
    <d v="2024-09-30T00:00:00"/>
    <s v="New"/>
    <s v="Cash"/>
    <n v="413.41"/>
    <s v="Delhi"/>
  </r>
  <r>
    <s v="ORD109567"/>
    <x v="9"/>
    <n v="1329.48"/>
    <x v="514"/>
    <x v="1"/>
    <x v="4"/>
    <n v="132.94800000000001"/>
    <n v="1196.5319999999999"/>
    <n v="6"/>
    <d v="2024-06-25T00:00:00"/>
    <s v="New"/>
    <s v="UPI"/>
    <n v="357.4"/>
    <s v="Hyderabad"/>
  </r>
  <r>
    <s v="ORD109568"/>
    <x v="2"/>
    <n v="1537.11"/>
    <x v="641"/>
    <x v="0"/>
    <x v="2"/>
    <n v="153.71100000000001"/>
    <n v="1383.3989999999999"/>
    <n v="1"/>
    <d v="2023-10-21T00:00:00"/>
    <s v="Member"/>
    <s v="Cash"/>
    <n v="436.02"/>
    <s v="Chennai"/>
  </r>
  <r>
    <s v="ORD109569"/>
    <x v="9"/>
    <n v="3836.45"/>
    <x v="330"/>
    <x v="3"/>
    <x v="2"/>
    <n v="383.64499999999998"/>
    <n v="3452.8049999999998"/>
    <n v="5"/>
    <d v="2023-06-15T00:00:00"/>
    <s v="Regular"/>
    <s v="Cash"/>
    <n v="766.34"/>
    <s v="Bangalore"/>
  </r>
  <r>
    <s v="ORD109570"/>
    <x v="1"/>
    <n v="3803.09"/>
    <x v="558"/>
    <x v="3"/>
    <x v="1"/>
    <n v="380.30900000000003"/>
    <n v="3422.7809999999999"/>
    <n v="6"/>
    <d v="2023-08-11T00:00:00"/>
    <s v="New"/>
    <s v="UPI"/>
    <n v="745.64"/>
    <s v="Chennai"/>
  </r>
  <r>
    <s v="ORD109571"/>
    <x v="3"/>
    <n v="2401.9299999999998"/>
    <x v="606"/>
    <x v="2"/>
    <x v="0"/>
    <n v="240.19299999999998"/>
    <n v="2161.7370000000001"/>
    <n v="4"/>
    <d v="2024-04-22T00:00:00"/>
    <s v="New"/>
    <s v="UPI"/>
    <n v="542.24"/>
    <s v="Pune"/>
  </r>
  <r>
    <s v="ORD109572"/>
    <x v="4"/>
    <n v="3615.79"/>
    <x v="562"/>
    <x v="3"/>
    <x v="2"/>
    <n v="361.57900000000001"/>
    <n v="3254.2109999999998"/>
    <n v="4"/>
    <d v="2023-08-01T00:00:00"/>
    <s v="New"/>
    <s v="UPI"/>
    <n v="307.14"/>
    <s v="Mumbai"/>
  </r>
  <r>
    <s v="ORD109573"/>
    <x v="10"/>
    <n v="2308.9299999999998"/>
    <x v="315"/>
    <x v="0"/>
    <x v="2"/>
    <n v="230.893"/>
    <n v="2078.0369999999998"/>
    <n v="3"/>
    <d v="2024-01-04T00:00:00"/>
    <s v="Regular"/>
    <s v="Cash"/>
    <n v="467.4"/>
    <s v="Chennai"/>
  </r>
  <r>
    <s v="ORD109574"/>
    <x v="2"/>
    <n v="4271.7299999999996"/>
    <x v="194"/>
    <x v="1"/>
    <x v="2"/>
    <n v="427.173"/>
    <n v="3844.5569999999998"/>
    <n v="6"/>
    <d v="2024-10-31T00:00:00"/>
    <s v="Member"/>
    <s v="Cash"/>
    <n v="810.16"/>
    <s v="Chennai"/>
  </r>
  <r>
    <s v="ORD109575"/>
    <x v="9"/>
    <n v="1730.75"/>
    <x v="330"/>
    <x v="3"/>
    <x v="2"/>
    <n v="173.07500000000002"/>
    <n v="1557.675"/>
    <n v="9"/>
    <d v="2023-06-15T00:00:00"/>
    <s v="Member"/>
    <s v="UPI"/>
    <n v="184.84"/>
    <s v="Pune"/>
  </r>
  <r>
    <s v="ORD109576"/>
    <x v="10"/>
    <n v="4643.7299999999996"/>
    <x v="383"/>
    <x v="2"/>
    <x v="1"/>
    <n v="464.37299999999999"/>
    <n v="4179.357"/>
    <n v="7"/>
    <d v="2024-12-16T00:00:00"/>
    <s v="New"/>
    <s v="Cash"/>
    <n v="1049.83"/>
    <s v="Hyderabad"/>
  </r>
  <r>
    <s v="ORD109577"/>
    <x v="7"/>
    <n v="2757.19"/>
    <x v="319"/>
    <x v="0"/>
    <x v="3"/>
    <n v="275.71899999999999"/>
    <n v="2481.471"/>
    <n v="9"/>
    <d v="2023-09-18T00:00:00"/>
    <s v="Member"/>
    <s v="Cash"/>
    <n v="690.55"/>
    <s v="Pune"/>
  </r>
  <r>
    <s v="ORD109578"/>
    <x v="7"/>
    <n v="2724.87"/>
    <x v="385"/>
    <x v="2"/>
    <x v="3"/>
    <n v="272.48700000000002"/>
    <n v="2452.3829999999998"/>
    <n v="6"/>
    <d v="2024-09-24T00:00:00"/>
    <s v="Regular"/>
    <s v="Cash"/>
    <n v="289.86"/>
    <s v="Pune"/>
  </r>
  <r>
    <s v="ORD109579"/>
    <x v="5"/>
    <n v="3386.97"/>
    <x v="10"/>
    <x v="3"/>
    <x v="0"/>
    <n v="338.697"/>
    <n v="3048.2729999999997"/>
    <n v="2"/>
    <d v="2024-05-08T00:00:00"/>
    <s v="Regular"/>
    <s v="UPI"/>
    <n v="194.54"/>
    <s v="Delhi"/>
  </r>
  <r>
    <s v="ORD109580"/>
    <x v="2"/>
    <n v="1770.19"/>
    <x v="162"/>
    <x v="3"/>
    <x v="4"/>
    <n v="177.01900000000001"/>
    <n v="1593.171"/>
    <n v="6"/>
    <d v="2024-10-07T00:00:00"/>
    <s v="New"/>
    <s v="Card"/>
    <n v="319.23"/>
    <s v="Delhi"/>
  </r>
  <r>
    <s v="ORD109581"/>
    <x v="5"/>
    <n v="3649.21"/>
    <x v="59"/>
    <x v="2"/>
    <x v="3"/>
    <n v="364.92100000000005"/>
    <n v="3284.2889999999998"/>
    <n v="7"/>
    <d v="2023-05-14T00:00:00"/>
    <s v="Member"/>
    <s v="UPI"/>
    <n v="340.84"/>
    <s v="Hyderabad"/>
  </r>
  <r>
    <s v="ORD109582"/>
    <x v="2"/>
    <n v="1670.08"/>
    <x v="677"/>
    <x v="0"/>
    <x v="4"/>
    <n v="167.00800000000001"/>
    <n v="1503.0719999999999"/>
    <n v="2"/>
    <d v="2024-10-15T00:00:00"/>
    <s v="Regular"/>
    <s v="Cash"/>
    <n v="96.49"/>
    <s v="Hyderabad"/>
  </r>
  <r>
    <s v="ORD109583"/>
    <x v="10"/>
    <n v="2047.94"/>
    <x v="730"/>
    <x v="3"/>
    <x v="3"/>
    <n v="204.79400000000001"/>
    <n v="1843.146"/>
    <n v="1"/>
    <d v="2023-12-28T00:00:00"/>
    <s v="Regular"/>
    <s v="Cash"/>
    <n v="316.18"/>
    <s v="Bangalore"/>
  </r>
  <r>
    <s v="ORD109584"/>
    <x v="3"/>
    <n v="3406.05"/>
    <x v="232"/>
    <x v="1"/>
    <x v="3"/>
    <n v="340.60500000000002"/>
    <n v="3065.4450000000002"/>
    <n v="6"/>
    <d v="2024-04-04T00:00:00"/>
    <s v="Regular"/>
    <s v="Cash"/>
    <n v="647.24"/>
    <s v="Pune"/>
  </r>
  <r>
    <s v="ORD109585"/>
    <x v="8"/>
    <n v="1954.4"/>
    <x v="344"/>
    <x v="3"/>
    <x v="0"/>
    <n v="195.44000000000003"/>
    <n v="1758.96"/>
    <n v="8"/>
    <d v="2023-02-07T00:00:00"/>
    <s v="Regular"/>
    <s v="UPI"/>
    <n v="465.4"/>
    <s v="Bangalore"/>
  </r>
  <r>
    <s v="ORD109586"/>
    <x v="1"/>
    <n v="1079.8699999999999"/>
    <x v="229"/>
    <x v="0"/>
    <x v="2"/>
    <n v="107.98699999999999"/>
    <n v="971.88299999999992"/>
    <n v="6"/>
    <d v="2024-08-25T00:00:00"/>
    <s v="Member"/>
    <s v="Cash"/>
    <n v="152.4"/>
    <s v="Bangalore"/>
  </r>
  <r>
    <s v="ORD109587"/>
    <x v="8"/>
    <n v="4372.32"/>
    <x v="136"/>
    <x v="3"/>
    <x v="0"/>
    <n v="437.23199999999997"/>
    <n v="3935.0879999999997"/>
    <n v="8"/>
    <d v="2024-02-23T00:00:00"/>
    <s v="New"/>
    <s v="Cash"/>
    <n v="451.52"/>
    <s v="Pune"/>
  </r>
  <r>
    <s v="ORD109588"/>
    <x v="10"/>
    <n v="4618.5600000000004"/>
    <x v="89"/>
    <x v="2"/>
    <x v="3"/>
    <n v="461.85600000000005"/>
    <n v="4156.7040000000006"/>
    <n v="6"/>
    <d v="2024-12-22T00:00:00"/>
    <s v="Member"/>
    <s v="Card"/>
    <n v="609.59"/>
    <s v="Chennai"/>
  </r>
  <r>
    <s v="ORD109589"/>
    <x v="1"/>
    <n v="3170.98"/>
    <x v="513"/>
    <x v="3"/>
    <x v="2"/>
    <n v="317.09800000000001"/>
    <n v="2853.8820000000001"/>
    <n v="6"/>
    <d v="2023-08-11T00:00:00"/>
    <s v="New"/>
    <s v="Card"/>
    <n v="555.49"/>
    <s v="Chennai"/>
  </r>
  <r>
    <s v="ORD109590"/>
    <x v="3"/>
    <n v="4074.64"/>
    <x v="600"/>
    <x v="3"/>
    <x v="2"/>
    <n v="407.464"/>
    <n v="3667.1759999999999"/>
    <n v="8"/>
    <d v="2024-04-03T00:00:00"/>
    <s v="Regular"/>
    <s v="Cash"/>
    <n v="887.67"/>
    <s v="Chennai"/>
  </r>
  <r>
    <s v="ORD109591"/>
    <x v="9"/>
    <n v="4934.6000000000004"/>
    <x v="32"/>
    <x v="0"/>
    <x v="2"/>
    <n v="493.46000000000004"/>
    <n v="4441.1400000000003"/>
    <n v="3"/>
    <d v="2023-06-21T00:00:00"/>
    <s v="Regular"/>
    <s v="UPI"/>
    <n v="1031.49"/>
    <s v="Mumbai"/>
  </r>
  <r>
    <s v="ORD109592"/>
    <x v="5"/>
    <n v="3112.4"/>
    <x v="662"/>
    <x v="2"/>
    <x v="4"/>
    <n v="311.24"/>
    <n v="2801.16"/>
    <n v="3"/>
    <d v="2023-05-21T00:00:00"/>
    <s v="Regular"/>
    <s v="Cash"/>
    <n v="567.22"/>
    <s v="Delhi"/>
  </r>
  <r>
    <s v="ORD109593"/>
    <x v="0"/>
    <n v="4553.08"/>
    <x v="22"/>
    <x v="0"/>
    <x v="3"/>
    <n v="455.30799999999999"/>
    <n v="4097.7719999999999"/>
    <n v="6"/>
    <d v="2023-03-25T00:00:00"/>
    <s v="New"/>
    <s v="Cash"/>
    <n v="518.45000000000005"/>
    <s v="Hyderabad"/>
  </r>
  <r>
    <s v="ORD109594"/>
    <x v="4"/>
    <n v="1860.35"/>
    <x v="172"/>
    <x v="3"/>
    <x v="1"/>
    <n v="186.035"/>
    <n v="1674.3149999999998"/>
    <n v="4"/>
    <d v="2023-07-14T00:00:00"/>
    <s v="Member"/>
    <s v="Cash"/>
    <n v="354.49"/>
    <s v="Bangalore"/>
  </r>
  <r>
    <s v="ORD109595"/>
    <x v="7"/>
    <n v="3532.31"/>
    <x v="596"/>
    <x v="1"/>
    <x v="0"/>
    <n v="353.23099999999999"/>
    <n v="3179.0789999999997"/>
    <n v="7"/>
    <d v="2024-09-15T00:00:00"/>
    <s v="Regular"/>
    <s v="Card"/>
    <n v="784.8"/>
    <s v="Bangalore"/>
  </r>
  <r>
    <s v="ORD109596"/>
    <x v="3"/>
    <n v="373.45"/>
    <x v="359"/>
    <x v="3"/>
    <x v="4"/>
    <n v="37.344999999999999"/>
    <n v="336.10500000000002"/>
    <n v="7"/>
    <d v="2023-04-26T00:00:00"/>
    <s v="New"/>
    <s v="UPI"/>
    <n v="102.19"/>
    <s v="Mumbai"/>
  </r>
  <r>
    <s v="ORD109597"/>
    <x v="2"/>
    <n v="3965.96"/>
    <x v="252"/>
    <x v="0"/>
    <x v="0"/>
    <n v="396.596"/>
    <n v="3569.364"/>
    <n v="9"/>
    <d v="2023-10-27T00:00:00"/>
    <s v="Regular"/>
    <s v="UPI"/>
    <n v="201.06"/>
    <s v="Pune"/>
  </r>
  <r>
    <s v="ORD109598"/>
    <x v="9"/>
    <n v="4166.04"/>
    <x v="516"/>
    <x v="1"/>
    <x v="1"/>
    <n v="416.60400000000004"/>
    <n v="3749.4359999999997"/>
    <n v="2"/>
    <d v="2023-06-29T00:00:00"/>
    <s v="New"/>
    <s v="Card"/>
    <n v="815.99"/>
    <s v="Mumbai"/>
  </r>
  <r>
    <s v="ORD109599"/>
    <x v="8"/>
    <n v="2065.7600000000002"/>
    <x v="111"/>
    <x v="0"/>
    <x v="2"/>
    <n v="206.57600000000002"/>
    <n v="1859.1840000000002"/>
    <n v="2"/>
    <d v="2024-02-21T00:00:00"/>
    <s v="Member"/>
    <s v="Card"/>
    <n v="424.34"/>
    <s v="Pune"/>
  </r>
  <r>
    <s v="ORD109600"/>
    <x v="5"/>
    <n v="3230.88"/>
    <x v="59"/>
    <x v="0"/>
    <x v="1"/>
    <n v="323.08800000000002"/>
    <n v="2907.7919999999999"/>
    <n v="6"/>
    <d v="2023-05-09T00:00:00"/>
    <s v="Regular"/>
    <s v="Card"/>
    <n v="333.63"/>
    <s v="Chennai"/>
  </r>
  <r>
    <s v="ORD109601"/>
    <x v="10"/>
    <n v="4305.97"/>
    <x v="716"/>
    <x v="2"/>
    <x v="0"/>
    <n v="430.59700000000004"/>
    <n v="3875.373"/>
    <n v="9"/>
    <d v="2024-01-06T00:00:00"/>
    <s v="Regular"/>
    <s v="Card"/>
    <n v="817.61"/>
    <s v="Bangalore"/>
  </r>
  <r>
    <s v="ORD109602"/>
    <x v="6"/>
    <n v="4429.68"/>
    <x v="336"/>
    <x v="1"/>
    <x v="1"/>
    <n v="442.96800000000007"/>
    <n v="3986.7120000000004"/>
    <n v="7"/>
    <d v="2023-01-30T00:00:00"/>
    <s v="Member"/>
    <s v="Card"/>
    <n v="1044.97"/>
    <s v="Pune"/>
  </r>
  <r>
    <s v="ORD109603"/>
    <x v="1"/>
    <n v="622"/>
    <x v="568"/>
    <x v="3"/>
    <x v="3"/>
    <n v="62.2"/>
    <n v="559.79999999999995"/>
    <n v="6"/>
    <d v="2023-08-03T00:00:00"/>
    <s v="Regular"/>
    <s v="UPI"/>
    <n v="160.43"/>
    <s v="Mumbai"/>
  </r>
  <r>
    <s v="ORD109604"/>
    <x v="1"/>
    <n v="4154.6899999999996"/>
    <x v="480"/>
    <x v="0"/>
    <x v="1"/>
    <n v="415.46899999999999"/>
    <n v="3739.2209999999995"/>
    <n v="5"/>
    <d v="2024-08-10T00:00:00"/>
    <s v="Member"/>
    <s v="UPI"/>
    <n v="891.86"/>
    <s v="Delhi"/>
  </r>
  <r>
    <s v="ORD109605"/>
    <x v="10"/>
    <n v="1443.79"/>
    <x v="242"/>
    <x v="3"/>
    <x v="3"/>
    <n v="144.37899999999999"/>
    <n v="1299.4110000000001"/>
    <n v="8"/>
    <d v="2023-12-23T00:00:00"/>
    <s v="Member"/>
    <s v="Card"/>
    <n v="424.17"/>
    <s v="Pune"/>
  </r>
  <r>
    <s v="ORD109606"/>
    <x v="5"/>
    <n v="3663.8"/>
    <x v="24"/>
    <x v="2"/>
    <x v="1"/>
    <n v="366.38000000000005"/>
    <n v="3297.42"/>
    <n v="2"/>
    <d v="2023-05-22T00:00:00"/>
    <s v="Regular"/>
    <s v="Card"/>
    <n v="946.38"/>
    <s v="Bangalore"/>
  </r>
  <r>
    <s v="ORD109607"/>
    <x v="3"/>
    <n v="1693.3"/>
    <x v="539"/>
    <x v="2"/>
    <x v="3"/>
    <n v="169.33"/>
    <n v="1523.97"/>
    <n v="3"/>
    <d v="2023-04-16T00:00:00"/>
    <s v="New"/>
    <s v="UPI"/>
    <n v="251.67"/>
    <s v="Bangalore"/>
  </r>
  <r>
    <s v="ORD109608"/>
    <x v="2"/>
    <n v="376.02"/>
    <x v="14"/>
    <x v="1"/>
    <x v="3"/>
    <n v="37.601999999999997"/>
    <n v="338.41800000000001"/>
    <n v="6"/>
    <d v="2024-10-25T00:00:00"/>
    <s v="Member"/>
    <s v="UPI"/>
    <n v="100.63"/>
    <s v="Hyderabad"/>
  </r>
  <r>
    <s v="ORD109609"/>
    <x v="10"/>
    <n v="1128.3699999999999"/>
    <x v="283"/>
    <x v="2"/>
    <x v="1"/>
    <n v="112.83699999999999"/>
    <n v="1015.5329999999999"/>
    <n v="1"/>
    <d v="2025-01-01T00:00:00"/>
    <s v="Regular"/>
    <s v="UPI"/>
    <n v="116.3"/>
    <s v="Bangalore"/>
  </r>
  <r>
    <s v="ORD109610"/>
    <x v="0"/>
    <n v="2102.4899999999998"/>
    <x v="102"/>
    <x v="2"/>
    <x v="4"/>
    <n v="210.249"/>
    <n v="1892.2409999999998"/>
    <n v="8"/>
    <d v="2024-03-16T00:00:00"/>
    <s v="Member"/>
    <s v="Card"/>
    <n v="475.89"/>
    <s v="Delhi"/>
  </r>
  <r>
    <s v="ORD109611"/>
    <x v="9"/>
    <n v="3732.02"/>
    <x v="543"/>
    <x v="3"/>
    <x v="2"/>
    <n v="373.202"/>
    <n v="3358.8180000000002"/>
    <n v="9"/>
    <d v="2023-06-04T00:00:00"/>
    <s v="New"/>
    <s v="UPI"/>
    <n v="342.98"/>
    <s v="Delhi"/>
  </r>
  <r>
    <s v="ORD109612"/>
    <x v="3"/>
    <n v="593.45000000000005"/>
    <x v="275"/>
    <x v="2"/>
    <x v="2"/>
    <n v="59.345000000000006"/>
    <n v="534.10500000000002"/>
    <n v="2"/>
    <d v="2024-04-25T00:00:00"/>
    <s v="New"/>
    <s v="UPI"/>
    <n v="173.85"/>
    <s v="Chennai"/>
  </r>
  <r>
    <s v="ORD109613"/>
    <x v="7"/>
    <n v="4083.38"/>
    <x v="198"/>
    <x v="2"/>
    <x v="2"/>
    <n v="408.33800000000002"/>
    <n v="3675.0419999999999"/>
    <n v="9"/>
    <d v="2023-09-27T00:00:00"/>
    <s v="Member"/>
    <s v="Card"/>
    <n v="858.41"/>
    <s v="Chennai"/>
  </r>
  <r>
    <s v="ORD109614"/>
    <x v="6"/>
    <n v="4985.0600000000004"/>
    <x v="243"/>
    <x v="0"/>
    <x v="3"/>
    <n v="498.50600000000009"/>
    <n v="4486.5540000000001"/>
    <n v="5"/>
    <d v="2024-01-13T00:00:00"/>
    <s v="New"/>
    <s v="Card"/>
    <n v="1177.8499999999999"/>
    <s v="Delhi"/>
  </r>
  <r>
    <s v="ORD109615"/>
    <x v="0"/>
    <n v="3962.46"/>
    <x v="61"/>
    <x v="2"/>
    <x v="2"/>
    <n v="396.24600000000004"/>
    <n v="3566.2139999999999"/>
    <n v="8"/>
    <d v="2023-03-19T00:00:00"/>
    <s v="Member"/>
    <s v="Card"/>
    <n v="809.53"/>
    <s v="Hyderabad"/>
  </r>
  <r>
    <s v="ORD109616"/>
    <x v="3"/>
    <n v="2421.31"/>
    <x v="546"/>
    <x v="0"/>
    <x v="3"/>
    <n v="242.131"/>
    <n v="2179.1790000000001"/>
    <n v="1"/>
    <d v="2024-04-06T00:00:00"/>
    <s v="New"/>
    <s v="Cash"/>
    <n v="386.46"/>
    <s v="Chennai"/>
  </r>
  <r>
    <s v="ORD109617"/>
    <x v="5"/>
    <n v="2883.99"/>
    <x v="728"/>
    <x v="2"/>
    <x v="4"/>
    <n v="288.399"/>
    <n v="2595.5909999999999"/>
    <n v="1"/>
    <d v="2023-05-05T00:00:00"/>
    <s v="Regular"/>
    <s v="UPI"/>
    <n v="395.69"/>
    <s v="Bangalore"/>
  </r>
  <r>
    <s v="ORD109618"/>
    <x v="7"/>
    <n v="130.19"/>
    <x v="639"/>
    <x v="2"/>
    <x v="1"/>
    <n v="13.019"/>
    <n v="117.17099999999999"/>
    <n v="4"/>
    <d v="2024-09-04T00:00:00"/>
    <s v="New"/>
    <s v="Cash"/>
    <n v="15.64"/>
    <s v="Mumbai"/>
  </r>
  <r>
    <s v="ORD109619"/>
    <x v="6"/>
    <n v="1125.44"/>
    <x v="243"/>
    <x v="1"/>
    <x v="1"/>
    <n v="112.54400000000001"/>
    <n v="1012.8960000000001"/>
    <n v="1"/>
    <d v="2024-01-13T00:00:00"/>
    <s v="New"/>
    <s v="Cash"/>
    <n v="278.75"/>
    <s v="Delhi"/>
  </r>
  <r>
    <s v="ORD109620"/>
    <x v="7"/>
    <n v="4505.04"/>
    <x v="589"/>
    <x v="1"/>
    <x v="3"/>
    <n v="450.50400000000002"/>
    <n v="4054.5360000000001"/>
    <n v="1"/>
    <d v="2023-09-25T00:00:00"/>
    <s v="Member"/>
    <s v="Card"/>
    <n v="485.36"/>
    <s v="Chennai"/>
  </r>
  <r>
    <s v="ORD109621"/>
    <x v="6"/>
    <n v="206.47"/>
    <x v="152"/>
    <x v="0"/>
    <x v="3"/>
    <n v="20.647000000000002"/>
    <n v="185.82300000000001"/>
    <n v="5"/>
    <d v="2023-01-16T00:00:00"/>
    <s v="Regular"/>
    <s v="UPI"/>
    <n v="54.47"/>
    <s v="Hyderabad"/>
  </r>
  <r>
    <s v="ORD109622"/>
    <x v="6"/>
    <n v="4533.5"/>
    <x v="463"/>
    <x v="2"/>
    <x v="4"/>
    <n v="453.35"/>
    <n v="4080.15"/>
    <n v="2"/>
    <d v="2023-01-25T00:00:00"/>
    <s v="Regular"/>
    <s v="UPI"/>
    <n v="1083.72"/>
    <s v="Pune"/>
  </r>
  <r>
    <s v="ORD109623"/>
    <x v="6"/>
    <n v="654.94000000000005"/>
    <x v="221"/>
    <x v="3"/>
    <x v="2"/>
    <n v="65.494000000000014"/>
    <n v="589.44600000000003"/>
    <n v="4"/>
    <d v="2023-02-02T00:00:00"/>
    <s v="New"/>
    <s v="Card"/>
    <n v="99.52"/>
    <s v="Delhi"/>
  </r>
  <r>
    <s v="ORD109624"/>
    <x v="7"/>
    <n v="752.06"/>
    <x v="47"/>
    <x v="1"/>
    <x v="4"/>
    <n v="75.206000000000003"/>
    <n v="676.85399999999993"/>
    <n v="8"/>
    <d v="2024-09-22T00:00:00"/>
    <s v="Regular"/>
    <s v="UPI"/>
    <n v="158.24"/>
    <s v="Mumbai"/>
  </r>
  <r>
    <s v="ORD109625"/>
    <x v="0"/>
    <n v="959.21"/>
    <x v="467"/>
    <x v="3"/>
    <x v="1"/>
    <n v="95.921000000000006"/>
    <n v="863.28899999999999"/>
    <n v="6"/>
    <d v="2024-03-12T00:00:00"/>
    <s v="Regular"/>
    <s v="Cash"/>
    <n v="242.01"/>
    <s v="Delhi"/>
  </r>
  <r>
    <s v="ORD109626"/>
    <x v="4"/>
    <n v="4016.99"/>
    <x v="562"/>
    <x v="1"/>
    <x v="1"/>
    <n v="401.69900000000001"/>
    <n v="3615.2909999999997"/>
    <n v="2"/>
    <d v="2023-08-01T00:00:00"/>
    <s v="New"/>
    <s v="UPI"/>
    <n v="217.67"/>
    <s v="Hyderabad"/>
  </r>
  <r>
    <s v="ORD109627"/>
    <x v="8"/>
    <n v="2443.11"/>
    <x v="207"/>
    <x v="1"/>
    <x v="2"/>
    <n v="244.31100000000004"/>
    <n v="2198.799"/>
    <n v="3"/>
    <d v="2024-03-01T00:00:00"/>
    <s v="Regular"/>
    <s v="UPI"/>
    <n v="287.56"/>
    <s v="Chennai"/>
  </r>
  <r>
    <s v="ORD109628"/>
    <x v="6"/>
    <n v="811.46"/>
    <x v="500"/>
    <x v="2"/>
    <x v="1"/>
    <n v="81.146000000000015"/>
    <n v="730.31400000000008"/>
    <n v="2"/>
    <d v="2024-01-15T00:00:00"/>
    <s v="New"/>
    <s v="Card"/>
    <n v="237.47"/>
    <s v="Delhi"/>
  </r>
  <r>
    <s v="ORD109629"/>
    <x v="4"/>
    <n v="3465.33"/>
    <x v="721"/>
    <x v="1"/>
    <x v="3"/>
    <n v="346.53300000000002"/>
    <n v="3118.797"/>
    <n v="4"/>
    <d v="2023-07-16T00:00:00"/>
    <s v="Regular"/>
    <s v="Cash"/>
    <n v="525.21"/>
    <s v="Pune"/>
  </r>
  <r>
    <s v="ORD109630"/>
    <x v="9"/>
    <n v="4709.37"/>
    <x v="366"/>
    <x v="3"/>
    <x v="1"/>
    <n v="470.93700000000001"/>
    <n v="4238.433"/>
    <n v="5"/>
    <d v="2024-06-15T00:00:00"/>
    <s v="Regular"/>
    <s v="Cash"/>
    <n v="1055.9100000000001"/>
    <s v="Pune"/>
  </r>
  <r>
    <s v="ORD109631"/>
    <x v="10"/>
    <n v="2905.01"/>
    <x v="485"/>
    <x v="1"/>
    <x v="0"/>
    <n v="290.50100000000003"/>
    <n v="2614.509"/>
    <n v="9"/>
    <d v="2024-12-17T00:00:00"/>
    <s v="Regular"/>
    <s v="Card"/>
    <n v="277.68"/>
    <s v="Hyderabad"/>
  </r>
  <r>
    <s v="ORD109632"/>
    <x v="7"/>
    <n v="583.63"/>
    <x v="240"/>
    <x v="0"/>
    <x v="2"/>
    <n v="58.363"/>
    <n v="525.26700000000005"/>
    <n v="7"/>
    <d v="2024-09-15T00:00:00"/>
    <s v="Member"/>
    <s v="Card"/>
    <n v="83.15"/>
    <s v="Pune"/>
  </r>
  <r>
    <s v="ORD109633"/>
    <x v="9"/>
    <n v="368.28"/>
    <x v="83"/>
    <x v="2"/>
    <x v="2"/>
    <n v="36.827999999999996"/>
    <n v="331.452"/>
    <n v="8"/>
    <d v="2024-06-22T00:00:00"/>
    <s v="New"/>
    <s v="UPI"/>
    <n v="92.35"/>
    <s v="Hyderabad"/>
  </r>
  <r>
    <s v="ORD109634"/>
    <x v="0"/>
    <n v="3999.77"/>
    <x v="313"/>
    <x v="2"/>
    <x v="2"/>
    <n v="399.97700000000003"/>
    <n v="3599.7930000000001"/>
    <n v="7"/>
    <d v="2023-03-19T00:00:00"/>
    <s v="Regular"/>
    <s v="Card"/>
    <n v="667.33"/>
    <s v="Bangalore"/>
  </r>
  <r>
    <s v="ORD109635"/>
    <x v="3"/>
    <n v="3167.81"/>
    <x v="408"/>
    <x v="0"/>
    <x v="0"/>
    <n v="316.78100000000001"/>
    <n v="2851.029"/>
    <n v="8"/>
    <d v="2024-04-08T00:00:00"/>
    <s v="Regular"/>
    <s v="UPI"/>
    <n v="870.5"/>
    <s v="Bangalore"/>
  </r>
  <r>
    <s v="ORD109636"/>
    <x v="6"/>
    <n v="4621.0200000000004"/>
    <x v="317"/>
    <x v="0"/>
    <x v="4"/>
    <n v="462.10200000000009"/>
    <n v="4158.9180000000006"/>
    <n v="5"/>
    <d v="2023-01-25T00:00:00"/>
    <s v="New"/>
    <s v="UPI"/>
    <n v="250.66"/>
    <s v="Mumbai"/>
  </r>
  <r>
    <s v="ORD109637"/>
    <x v="8"/>
    <n v="2781.53"/>
    <x v="251"/>
    <x v="0"/>
    <x v="3"/>
    <n v="278.15300000000002"/>
    <n v="2503.3770000000004"/>
    <n v="3"/>
    <d v="2023-02-06T00:00:00"/>
    <s v="New"/>
    <s v="Card"/>
    <n v="520.16999999999996"/>
    <s v="Pune"/>
  </r>
  <r>
    <s v="ORD109638"/>
    <x v="7"/>
    <n v="405.74"/>
    <x v="198"/>
    <x v="1"/>
    <x v="2"/>
    <n v="40.574000000000005"/>
    <n v="365.166"/>
    <n v="7"/>
    <d v="2023-09-28T00:00:00"/>
    <s v="New"/>
    <s v="Card"/>
    <n v="101.86"/>
    <s v="Chennai"/>
  </r>
  <r>
    <s v="ORD109639"/>
    <x v="1"/>
    <n v="2078.0700000000002"/>
    <x v="628"/>
    <x v="2"/>
    <x v="1"/>
    <n v="207.80700000000002"/>
    <n v="1870.2630000000001"/>
    <n v="1"/>
    <d v="2023-08-29T00:00:00"/>
    <s v="Regular"/>
    <s v="UPI"/>
    <n v="315.14999999999998"/>
    <s v="Bangalore"/>
  </r>
  <r>
    <s v="ORD109640"/>
    <x v="7"/>
    <n v="3324.15"/>
    <x v="47"/>
    <x v="0"/>
    <x v="3"/>
    <n v="332.41500000000002"/>
    <n v="2991.7350000000001"/>
    <n v="3"/>
    <d v="2024-09-22T00:00:00"/>
    <s v="New"/>
    <s v="Cash"/>
    <n v="394.73"/>
    <s v="Chennai"/>
  </r>
  <r>
    <s v="ORD109641"/>
    <x v="4"/>
    <n v="1985.94"/>
    <x v="548"/>
    <x v="1"/>
    <x v="1"/>
    <n v="198.59400000000002"/>
    <n v="1787.346"/>
    <n v="7"/>
    <d v="2024-07-13T00:00:00"/>
    <s v="Member"/>
    <s v="Cash"/>
    <n v="223.2"/>
    <s v="Bangalore"/>
  </r>
  <r>
    <s v="ORD109642"/>
    <x v="5"/>
    <n v="4998"/>
    <x v="541"/>
    <x v="0"/>
    <x v="3"/>
    <n v="499.8"/>
    <n v="4498.2"/>
    <n v="4"/>
    <d v="2024-05-18T00:00:00"/>
    <s v="Regular"/>
    <s v="UPI"/>
    <n v="710.2"/>
    <s v="Chennai"/>
  </r>
  <r>
    <s v="ORD109643"/>
    <x v="3"/>
    <n v="2086.36"/>
    <x v="577"/>
    <x v="3"/>
    <x v="3"/>
    <n v="208.63600000000002"/>
    <n v="1877.7240000000002"/>
    <n v="7"/>
    <d v="2023-04-05T00:00:00"/>
    <s v="Regular"/>
    <s v="Card"/>
    <n v="491.14"/>
    <s v="Hyderabad"/>
  </r>
  <r>
    <s v="ORD109644"/>
    <x v="1"/>
    <n v="2776.56"/>
    <x v="443"/>
    <x v="3"/>
    <x v="1"/>
    <n v="277.65600000000001"/>
    <n v="2498.904"/>
    <n v="6"/>
    <d v="2024-09-03T00:00:00"/>
    <s v="New"/>
    <s v="Cash"/>
    <n v="262.67"/>
    <s v="Bangalore"/>
  </r>
  <r>
    <s v="ORD109645"/>
    <x v="1"/>
    <n v="1204.42"/>
    <x v="568"/>
    <x v="2"/>
    <x v="1"/>
    <n v="120.44200000000001"/>
    <n v="1083.9780000000001"/>
    <n v="4"/>
    <d v="2023-08-04T00:00:00"/>
    <s v="New"/>
    <s v="Card"/>
    <n v="237.18"/>
    <s v="Delhi"/>
  </r>
  <r>
    <s v="ORD109646"/>
    <x v="11"/>
    <n v="845.48"/>
    <x v="321"/>
    <x v="1"/>
    <x v="3"/>
    <n v="84.548000000000002"/>
    <n v="760.93200000000002"/>
    <n v="7"/>
    <d v="2023-12-06T00:00:00"/>
    <s v="Member"/>
    <s v="Card"/>
    <n v="46.94"/>
    <s v="Bangalore"/>
  </r>
  <r>
    <s v="ORD109647"/>
    <x v="7"/>
    <n v="3262"/>
    <x v="473"/>
    <x v="3"/>
    <x v="2"/>
    <n v="326.20000000000005"/>
    <n v="2935.8"/>
    <n v="8"/>
    <d v="2023-09-20T00:00:00"/>
    <s v="Member"/>
    <s v="Card"/>
    <n v="245.15"/>
    <s v="Chennai"/>
  </r>
  <r>
    <s v="ORD109648"/>
    <x v="7"/>
    <n v="2984.2"/>
    <x v="326"/>
    <x v="3"/>
    <x v="1"/>
    <n v="298.42"/>
    <n v="2685.7799999999997"/>
    <n v="8"/>
    <d v="2023-09-27T00:00:00"/>
    <s v="Regular"/>
    <s v="Cash"/>
    <n v="308.04000000000002"/>
    <s v="Bangalore"/>
  </r>
  <r>
    <s v="ORD109649"/>
    <x v="0"/>
    <n v="121.26"/>
    <x v="342"/>
    <x v="1"/>
    <x v="0"/>
    <n v="12.126000000000001"/>
    <n v="109.134"/>
    <n v="7"/>
    <d v="2023-03-28T00:00:00"/>
    <s v="Regular"/>
    <s v="Cash"/>
    <n v="22.32"/>
    <s v="Chennai"/>
  </r>
  <r>
    <s v="ORD109650"/>
    <x v="4"/>
    <n v="1495.43"/>
    <x v="113"/>
    <x v="0"/>
    <x v="0"/>
    <n v="149.54300000000001"/>
    <n v="1345.8870000000002"/>
    <n v="2"/>
    <d v="2024-08-03T00:00:00"/>
    <s v="New"/>
    <s v="Card"/>
    <n v="361.92"/>
    <s v="Mumbai"/>
  </r>
  <r>
    <s v="ORD109651"/>
    <x v="1"/>
    <n v="3253.54"/>
    <x v="9"/>
    <x v="1"/>
    <x v="3"/>
    <n v="325.35400000000004"/>
    <n v="2928.1859999999997"/>
    <n v="8"/>
    <d v="2024-08-16T00:00:00"/>
    <s v="New"/>
    <s v="UPI"/>
    <n v="270.62"/>
    <s v="Bangalore"/>
  </r>
  <r>
    <s v="ORD109652"/>
    <x v="11"/>
    <n v="4080.02"/>
    <x v="621"/>
    <x v="0"/>
    <x v="4"/>
    <n v="408.00200000000001"/>
    <n v="3672.018"/>
    <n v="5"/>
    <d v="2023-12-02T00:00:00"/>
    <s v="Member"/>
    <s v="Card"/>
    <n v="793.31"/>
    <s v="Bangalore"/>
  </r>
  <r>
    <s v="ORD109653"/>
    <x v="1"/>
    <n v="1630.61"/>
    <x v="269"/>
    <x v="3"/>
    <x v="3"/>
    <n v="163.06100000000001"/>
    <n v="1467.549"/>
    <n v="9"/>
    <d v="2024-08-08T00:00:00"/>
    <s v="Member"/>
    <s v="Card"/>
    <n v="374.73"/>
    <s v="Hyderabad"/>
  </r>
  <r>
    <s v="ORD109654"/>
    <x v="9"/>
    <n v="3272.44"/>
    <x v="390"/>
    <x v="3"/>
    <x v="3"/>
    <n v="327.24400000000003"/>
    <n v="2945.1959999999999"/>
    <n v="6"/>
    <d v="2023-07-07T00:00:00"/>
    <s v="Member"/>
    <s v="UPI"/>
    <n v="857"/>
    <s v="Pune"/>
  </r>
  <r>
    <s v="ORD109655"/>
    <x v="1"/>
    <n v="1399.76"/>
    <x v="1"/>
    <x v="3"/>
    <x v="2"/>
    <n v="139.976"/>
    <n v="1259.7840000000001"/>
    <n v="4"/>
    <d v="2023-09-03T00:00:00"/>
    <s v="New"/>
    <s v="Cash"/>
    <n v="153.97"/>
    <s v="Bangalore"/>
  </r>
  <r>
    <s v="ORD109656"/>
    <x v="8"/>
    <n v="3482.86"/>
    <x v="417"/>
    <x v="2"/>
    <x v="2"/>
    <n v="348.28600000000006"/>
    <n v="3134.5740000000001"/>
    <n v="9"/>
    <d v="2024-02-10T00:00:00"/>
    <s v="Member"/>
    <s v="UPI"/>
    <n v="294.25"/>
    <s v="Pune"/>
  </r>
  <r>
    <s v="ORD109657"/>
    <x v="7"/>
    <n v="3519.95"/>
    <x v="86"/>
    <x v="2"/>
    <x v="4"/>
    <n v="351.995"/>
    <n v="3167.9549999999999"/>
    <n v="1"/>
    <d v="2024-10-02T00:00:00"/>
    <s v="New"/>
    <s v="UPI"/>
    <n v="719.36"/>
    <s v="Mumbai"/>
  </r>
  <r>
    <s v="ORD109658"/>
    <x v="6"/>
    <n v="738.09"/>
    <x v="316"/>
    <x v="2"/>
    <x v="4"/>
    <n v="73.809000000000012"/>
    <n v="664.28100000000006"/>
    <n v="4"/>
    <d v="2024-01-22T00:00:00"/>
    <s v="New"/>
    <s v="UPI"/>
    <n v="104.57"/>
    <s v="Mumbai"/>
  </r>
  <r>
    <s v="ORD109659"/>
    <x v="4"/>
    <n v="3358.94"/>
    <x v="421"/>
    <x v="1"/>
    <x v="4"/>
    <n v="335.89400000000001"/>
    <n v="3023.0460000000003"/>
    <n v="5"/>
    <d v="2024-07-21T00:00:00"/>
    <s v="Member"/>
    <s v="Card"/>
    <n v="689.72"/>
    <s v="Pune"/>
  </r>
  <r>
    <s v="ORD109660"/>
    <x v="9"/>
    <n v="1734.48"/>
    <x v="366"/>
    <x v="3"/>
    <x v="4"/>
    <n v="173.44800000000001"/>
    <n v="1561.0319999999999"/>
    <n v="4"/>
    <d v="2024-06-14T00:00:00"/>
    <s v="New"/>
    <s v="Cash"/>
    <n v="193.33"/>
    <s v="Pune"/>
  </r>
  <r>
    <s v="ORD109661"/>
    <x v="1"/>
    <n v="945.72"/>
    <x v="563"/>
    <x v="3"/>
    <x v="4"/>
    <n v="94.572000000000003"/>
    <n v="851.14800000000002"/>
    <n v="9"/>
    <d v="2023-08-28T00:00:00"/>
    <s v="New"/>
    <s v="Cash"/>
    <n v="102.58"/>
    <s v="Mumbai"/>
  </r>
  <r>
    <s v="ORD109662"/>
    <x v="0"/>
    <n v="2551.77"/>
    <x v="231"/>
    <x v="1"/>
    <x v="3"/>
    <n v="255.17700000000002"/>
    <n v="2296.5929999999998"/>
    <n v="1"/>
    <d v="2024-04-03T00:00:00"/>
    <s v="New"/>
    <s v="UPI"/>
    <n v="614.48"/>
    <s v="Hyderabad"/>
  </r>
  <r>
    <s v="ORD109663"/>
    <x v="11"/>
    <n v="2316.25"/>
    <x v="505"/>
    <x v="2"/>
    <x v="3"/>
    <n v="231.625"/>
    <n v="2084.625"/>
    <n v="3"/>
    <d v="2023-11-16T00:00:00"/>
    <s v="Member"/>
    <s v="Cash"/>
    <n v="278.99"/>
    <s v="Hyderabad"/>
  </r>
  <r>
    <s v="ORD109664"/>
    <x v="8"/>
    <n v="3891.99"/>
    <x v="432"/>
    <x v="1"/>
    <x v="0"/>
    <n v="389.19900000000001"/>
    <n v="3502.7909999999997"/>
    <n v="9"/>
    <d v="2024-02-23T00:00:00"/>
    <s v="New"/>
    <s v="UPI"/>
    <n v="1122.0999999999999"/>
    <s v="Bangalore"/>
  </r>
  <r>
    <s v="ORD109665"/>
    <x v="11"/>
    <n v="514.13"/>
    <x v="509"/>
    <x v="2"/>
    <x v="0"/>
    <n v="51.413000000000004"/>
    <n v="462.71699999999998"/>
    <n v="7"/>
    <d v="2023-11-10T00:00:00"/>
    <s v="New"/>
    <s v="UPI"/>
    <n v="120.49"/>
    <s v="Bangalore"/>
  </r>
  <r>
    <s v="ORD109666"/>
    <x v="7"/>
    <n v="3969.79"/>
    <x v="404"/>
    <x v="3"/>
    <x v="1"/>
    <n v="396.97900000000004"/>
    <n v="3572.8109999999997"/>
    <n v="5"/>
    <d v="2023-09-22T00:00:00"/>
    <s v="Member"/>
    <s v="Card"/>
    <n v="1137.8800000000001"/>
    <s v="Chennai"/>
  </r>
  <r>
    <s v="ORD109667"/>
    <x v="1"/>
    <n v="619.79999999999995"/>
    <x v="520"/>
    <x v="0"/>
    <x v="3"/>
    <n v="61.98"/>
    <n v="557.81999999999994"/>
    <n v="6"/>
    <d v="2024-09-03T00:00:00"/>
    <s v="New"/>
    <s v="Cash"/>
    <n v="130.54"/>
    <s v="Bangalore"/>
  </r>
  <r>
    <s v="ORD109668"/>
    <x v="10"/>
    <n v="1116.55"/>
    <x v="602"/>
    <x v="2"/>
    <x v="4"/>
    <n v="111.655"/>
    <n v="1004.895"/>
    <n v="4"/>
    <d v="2023-12-24T00:00:00"/>
    <s v="Member"/>
    <s v="UPI"/>
    <n v="274.29000000000002"/>
    <s v="Chennai"/>
  </r>
  <r>
    <s v="ORD109669"/>
    <x v="4"/>
    <n v="2627.82"/>
    <x v="553"/>
    <x v="3"/>
    <x v="1"/>
    <n v="262.78200000000004"/>
    <n v="2365.038"/>
    <n v="5"/>
    <d v="2024-07-31T00:00:00"/>
    <s v="Member"/>
    <s v="Cash"/>
    <n v="385.28"/>
    <s v="Pune"/>
  </r>
  <r>
    <s v="ORD109670"/>
    <x v="3"/>
    <n v="2369.56"/>
    <x v="225"/>
    <x v="3"/>
    <x v="2"/>
    <n v="236.95600000000002"/>
    <n v="2132.6039999999998"/>
    <n v="8"/>
    <d v="2023-04-23T00:00:00"/>
    <s v="New"/>
    <s v="Cash"/>
    <n v="706.27"/>
    <s v="Hyderabad"/>
  </r>
  <r>
    <s v="ORD109671"/>
    <x v="3"/>
    <n v="4945.41"/>
    <x v="119"/>
    <x v="0"/>
    <x v="3"/>
    <n v="494.541"/>
    <n v="4450.8689999999997"/>
    <n v="5"/>
    <d v="2024-04-26T00:00:00"/>
    <s v="New"/>
    <s v="Cash"/>
    <n v="579.03"/>
    <s v="Pune"/>
  </r>
  <r>
    <s v="ORD109672"/>
    <x v="6"/>
    <n v="2988.42"/>
    <x v="73"/>
    <x v="3"/>
    <x v="0"/>
    <n v="298.84200000000004"/>
    <n v="2689.578"/>
    <n v="2"/>
    <d v="2023-01-27T00:00:00"/>
    <s v="Regular"/>
    <s v="UPI"/>
    <n v="212.96"/>
    <s v="Delhi"/>
  </r>
  <r>
    <s v="ORD109673"/>
    <x v="3"/>
    <n v="1704.43"/>
    <x v="634"/>
    <x v="3"/>
    <x v="3"/>
    <n v="170.44300000000001"/>
    <n v="1533.9870000000001"/>
    <n v="8"/>
    <d v="2024-04-04T00:00:00"/>
    <s v="Regular"/>
    <s v="Card"/>
    <n v="457.06"/>
    <s v="Bangalore"/>
  </r>
  <r>
    <s v="ORD109674"/>
    <x v="8"/>
    <n v="4510.7299999999996"/>
    <x v="573"/>
    <x v="2"/>
    <x v="3"/>
    <n v="451.07299999999998"/>
    <n v="4059.6569999999997"/>
    <n v="3"/>
    <d v="2023-02-19T00:00:00"/>
    <s v="New"/>
    <s v="UPI"/>
    <n v="852.23"/>
    <s v="Chennai"/>
  </r>
  <r>
    <s v="ORD109675"/>
    <x v="3"/>
    <n v="1629.85"/>
    <x v="436"/>
    <x v="2"/>
    <x v="3"/>
    <n v="162.98500000000001"/>
    <n v="1466.8649999999998"/>
    <n v="5"/>
    <d v="2024-04-14T00:00:00"/>
    <s v="Member"/>
    <s v="Card"/>
    <n v="248.58"/>
    <s v="Mumbai"/>
  </r>
  <r>
    <s v="ORD109676"/>
    <x v="8"/>
    <n v="1441.5"/>
    <x v="263"/>
    <x v="0"/>
    <x v="3"/>
    <n v="144.15"/>
    <n v="1297.3499999999999"/>
    <n v="6"/>
    <d v="2023-02-28T00:00:00"/>
    <s v="Member"/>
    <s v="Cash"/>
    <n v="186.51"/>
    <s v="Hyderabad"/>
  </r>
  <r>
    <s v="ORD109677"/>
    <x v="3"/>
    <n v="2522.42"/>
    <x v="718"/>
    <x v="0"/>
    <x v="2"/>
    <n v="252.24200000000002"/>
    <n v="2270.1779999999999"/>
    <n v="1"/>
    <d v="2024-04-13T00:00:00"/>
    <s v="Regular"/>
    <s v="Cash"/>
    <n v="730.15"/>
    <s v="Hyderabad"/>
  </r>
  <r>
    <s v="ORD109678"/>
    <x v="11"/>
    <n v="4574.5600000000004"/>
    <x v="653"/>
    <x v="3"/>
    <x v="0"/>
    <n v="457.45600000000007"/>
    <n v="4117.1040000000003"/>
    <n v="3"/>
    <d v="2024-11-18T00:00:00"/>
    <s v="Member"/>
    <s v="Cash"/>
    <n v="1278.79"/>
    <s v="Pune"/>
  </r>
  <r>
    <s v="ORD109679"/>
    <x v="3"/>
    <n v="3571.72"/>
    <x v="685"/>
    <x v="2"/>
    <x v="3"/>
    <n v="357.17200000000003"/>
    <n v="3214.5479999999998"/>
    <n v="1"/>
    <d v="2023-04-13T00:00:00"/>
    <s v="Regular"/>
    <s v="Cash"/>
    <n v="952.77"/>
    <s v="Bangalore"/>
  </r>
  <r>
    <s v="ORD109680"/>
    <x v="9"/>
    <n v="3419.67"/>
    <x v="390"/>
    <x v="0"/>
    <x v="2"/>
    <n v="341.96700000000004"/>
    <n v="3077.703"/>
    <n v="7"/>
    <d v="2023-07-07T00:00:00"/>
    <s v="Member"/>
    <s v="Card"/>
    <n v="718.1"/>
    <s v="Bangalore"/>
  </r>
  <r>
    <s v="ORD109681"/>
    <x v="8"/>
    <n v="3657.78"/>
    <x v="439"/>
    <x v="0"/>
    <x v="1"/>
    <n v="365.77800000000002"/>
    <n v="3292.0020000000004"/>
    <n v="2"/>
    <d v="2023-02-08T00:00:00"/>
    <s v="New"/>
    <s v="UPI"/>
    <n v="395.42"/>
    <s v="Delhi"/>
  </r>
  <r>
    <s v="ORD109682"/>
    <x v="0"/>
    <n v="3332.24"/>
    <x v="268"/>
    <x v="1"/>
    <x v="3"/>
    <n v="333.22399999999999"/>
    <n v="2999.0159999999996"/>
    <n v="7"/>
    <d v="2024-03-16T00:00:00"/>
    <s v="Member"/>
    <s v="Card"/>
    <n v="885.05"/>
    <s v="Bangalore"/>
  </r>
  <r>
    <s v="ORD109683"/>
    <x v="9"/>
    <n v="3823"/>
    <x v="164"/>
    <x v="0"/>
    <x v="2"/>
    <n v="382.3"/>
    <n v="3440.7"/>
    <n v="3"/>
    <d v="2024-06-15T00:00:00"/>
    <s v="Member"/>
    <s v="UPI"/>
    <n v="1059.21"/>
    <s v="Pune"/>
  </r>
  <r>
    <s v="ORD109684"/>
    <x v="9"/>
    <n v="1044.53"/>
    <x v="149"/>
    <x v="3"/>
    <x v="4"/>
    <n v="104.453"/>
    <n v="940.077"/>
    <n v="3"/>
    <d v="2024-06-12T00:00:00"/>
    <s v="Member"/>
    <s v="Cash"/>
    <n v="137.69999999999999"/>
    <s v="Hyderabad"/>
  </r>
  <r>
    <s v="ORD109685"/>
    <x v="11"/>
    <n v="968.57"/>
    <x v="547"/>
    <x v="2"/>
    <x v="1"/>
    <n v="96.857000000000014"/>
    <n v="871.71300000000008"/>
    <n v="1"/>
    <d v="2023-11-15T00:00:00"/>
    <s v="Regular"/>
    <s v="Cash"/>
    <n v="202.07"/>
    <s v="Delhi"/>
  </r>
  <r>
    <s v="ORD109686"/>
    <x v="7"/>
    <n v="1874.6"/>
    <x v="346"/>
    <x v="0"/>
    <x v="0"/>
    <n v="187.46"/>
    <n v="1687.1399999999999"/>
    <n v="7"/>
    <d v="2024-09-21T00:00:00"/>
    <s v="Regular"/>
    <s v="UPI"/>
    <n v="94.06"/>
    <s v="Pune"/>
  </r>
  <r>
    <s v="ORD109687"/>
    <x v="0"/>
    <n v="4269.7"/>
    <x v="28"/>
    <x v="1"/>
    <x v="3"/>
    <n v="426.97"/>
    <n v="3842.7299999999996"/>
    <n v="8"/>
    <d v="2024-03-12T00:00:00"/>
    <s v="Member"/>
    <s v="Cash"/>
    <n v="1051.83"/>
    <s v="Delhi"/>
  </r>
  <r>
    <s v="ORD109688"/>
    <x v="1"/>
    <n v="3600.83"/>
    <x v="444"/>
    <x v="2"/>
    <x v="3"/>
    <n v="360.08300000000003"/>
    <n v="3240.7469999999998"/>
    <n v="4"/>
    <d v="2023-08-10T00:00:00"/>
    <s v="New"/>
    <s v="Card"/>
    <n v="825.12"/>
    <s v="Bangalore"/>
  </r>
  <r>
    <s v="ORD109689"/>
    <x v="6"/>
    <n v="2875.72"/>
    <x v="491"/>
    <x v="0"/>
    <x v="2"/>
    <n v="287.572"/>
    <n v="2588.1479999999997"/>
    <n v="9"/>
    <d v="2024-01-26T00:00:00"/>
    <s v="New"/>
    <s v="UPI"/>
    <n v="287.22000000000003"/>
    <s v="Chennai"/>
  </r>
  <r>
    <s v="ORD109690"/>
    <x v="8"/>
    <n v="195.29"/>
    <x v="665"/>
    <x v="1"/>
    <x v="0"/>
    <n v="19.529"/>
    <n v="175.761"/>
    <n v="4"/>
    <d v="2023-02-13T00:00:00"/>
    <s v="New"/>
    <s v="UPI"/>
    <n v="21.7"/>
    <s v="Mumbai"/>
  </r>
  <r>
    <s v="ORD109691"/>
    <x v="7"/>
    <n v="1255.43"/>
    <x v="286"/>
    <x v="0"/>
    <x v="4"/>
    <n v="125.54300000000001"/>
    <n v="1129.8870000000002"/>
    <n v="5"/>
    <d v="2024-09-23T00:00:00"/>
    <s v="Regular"/>
    <s v="UPI"/>
    <n v="212.91"/>
    <s v="Delhi"/>
  </r>
  <r>
    <s v="ORD109692"/>
    <x v="5"/>
    <n v="4037.22"/>
    <x v="343"/>
    <x v="2"/>
    <x v="1"/>
    <n v="403.72199999999998"/>
    <n v="3633.4979999999996"/>
    <n v="6"/>
    <d v="2024-05-19T00:00:00"/>
    <s v="New"/>
    <s v="Card"/>
    <n v="866.81"/>
    <s v="Chennai"/>
  </r>
  <r>
    <s v="ORD109693"/>
    <x v="6"/>
    <n v="1288.18"/>
    <x v="463"/>
    <x v="2"/>
    <x v="0"/>
    <n v="128.81800000000001"/>
    <n v="1159.3620000000001"/>
    <n v="9"/>
    <d v="2023-01-26T00:00:00"/>
    <s v="Regular"/>
    <s v="UPI"/>
    <n v="300.41000000000003"/>
    <s v="Chennai"/>
  </r>
  <r>
    <s v="ORD109694"/>
    <x v="5"/>
    <n v="3678.42"/>
    <x v="728"/>
    <x v="2"/>
    <x v="3"/>
    <n v="367.84200000000004"/>
    <n v="3310.578"/>
    <n v="9"/>
    <d v="2023-05-10T00:00:00"/>
    <s v="Member"/>
    <s v="UPI"/>
    <n v="203.61"/>
    <s v="Bangalore"/>
  </r>
  <r>
    <s v="ORD109695"/>
    <x v="7"/>
    <n v="1004.71"/>
    <x v="561"/>
    <x v="3"/>
    <x v="2"/>
    <n v="100.471"/>
    <n v="904.23900000000003"/>
    <n v="8"/>
    <d v="2024-09-19T00:00:00"/>
    <s v="Regular"/>
    <s v="Cash"/>
    <n v="59.98"/>
    <s v="Pune"/>
  </r>
  <r>
    <s v="ORD109696"/>
    <x v="10"/>
    <n v="3071.2"/>
    <x v="155"/>
    <x v="0"/>
    <x v="4"/>
    <n v="307.12"/>
    <n v="2764.08"/>
    <n v="2"/>
    <d v="2024-12-21T00:00:00"/>
    <s v="New"/>
    <s v="UPI"/>
    <n v="600.4"/>
    <s v="Delhi"/>
  </r>
  <r>
    <s v="ORD109697"/>
    <x v="5"/>
    <n v="3178.24"/>
    <x v="254"/>
    <x v="3"/>
    <x v="2"/>
    <n v="317.82400000000001"/>
    <n v="2860.4159999999997"/>
    <n v="1"/>
    <d v="2023-05-09T00:00:00"/>
    <s v="Member"/>
    <s v="Card"/>
    <n v="332.8"/>
    <s v="Mumbai"/>
  </r>
  <r>
    <s v="ORD109698"/>
    <x v="5"/>
    <n v="3784.63"/>
    <x v="13"/>
    <x v="2"/>
    <x v="1"/>
    <n v="378.46300000000002"/>
    <n v="3406.1669999999999"/>
    <n v="2"/>
    <d v="2023-06-01T00:00:00"/>
    <s v="Member"/>
    <s v="Card"/>
    <n v="601.73"/>
    <s v="Chennai"/>
  </r>
  <r>
    <s v="ORD109699"/>
    <x v="1"/>
    <n v="2247.88"/>
    <x v="613"/>
    <x v="1"/>
    <x v="0"/>
    <n v="224.78800000000001"/>
    <n v="2023.0920000000001"/>
    <n v="6"/>
    <d v="2024-09-01T00:00:00"/>
    <s v="Member"/>
    <s v="Cash"/>
    <n v="123.46"/>
    <s v="Hyderabad"/>
  </r>
  <r>
    <s v="ORD109700"/>
    <x v="2"/>
    <n v="3200.11"/>
    <x v="206"/>
    <x v="0"/>
    <x v="2"/>
    <n v="320.01100000000002"/>
    <n v="2880.0990000000002"/>
    <n v="7"/>
    <d v="2024-10-13T00:00:00"/>
    <s v="Member"/>
    <s v="Card"/>
    <n v="552.23"/>
    <s v="Bangalore"/>
  </r>
  <r>
    <s v="ORD109701"/>
    <x v="0"/>
    <n v="2486.15"/>
    <x v="65"/>
    <x v="3"/>
    <x v="2"/>
    <n v="248.61500000000001"/>
    <n v="2237.5349999999999"/>
    <n v="6"/>
    <d v="2023-03-07T00:00:00"/>
    <s v="New"/>
    <s v="Cash"/>
    <n v="131.29"/>
    <s v="Pune"/>
  </r>
  <r>
    <s v="ORD109702"/>
    <x v="0"/>
    <n v="4741.96"/>
    <x v="557"/>
    <x v="0"/>
    <x v="3"/>
    <n v="474.19600000000003"/>
    <n v="4267.7640000000001"/>
    <n v="1"/>
    <d v="2023-03-10T00:00:00"/>
    <s v="Member"/>
    <s v="Cash"/>
    <n v="1409.78"/>
    <s v="Bangalore"/>
  </r>
  <r>
    <s v="ORD109703"/>
    <x v="1"/>
    <n v="2657.22"/>
    <x v="444"/>
    <x v="1"/>
    <x v="2"/>
    <n v="265.72199999999998"/>
    <n v="2391.4979999999996"/>
    <n v="1"/>
    <d v="2023-08-12T00:00:00"/>
    <s v="Regular"/>
    <s v="Card"/>
    <n v="234.3"/>
    <s v="Chennai"/>
  </r>
  <r>
    <s v="ORD109704"/>
    <x v="10"/>
    <n v="1127.03"/>
    <x v="383"/>
    <x v="3"/>
    <x v="4"/>
    <n v="112.703"/>
    <n v="1014.327"/>
    <n v="1"/>
    <d v="2024-12-17T00:00:00"/>
    <s v="Member"/>
    <s v="UPI"/>
    <n v="283.81"/>
    <s v="Bangalore"/>
  </r>
  <r>
    <s v="ORD109705"/>
    <x v="6"/>
    <n v="3372.67"/>
    <x v="336"/>
    <x v="2"/>
    <x v="0"/>
    <n v="337.26700000000005"/>
    <n v="3035.4030000000002"/>
    <n v="1"/>
    <d v="2023-01-29T00:00:00"/>
    <s v="Regular"/>
    <s v="Card"/>
    <n v="471.87"/>
    <s v="Mumbai"/>
  </r>
  <r>
    <s v="ORD109706"/>
    <x v="8"/>
    <n v="2787.49"/>
    <x v="432"/>
    <x v="3"/>
    <x v="1"/>
    <n v="278.74899999999997"/>
    <n v="2508.741"/>
    <n v="1"/>
    <d v="2024-02-28T00:00:00"/>
    <s v="Member"/>
    <s v="Card"/>
    <n v="317.10000000000002"/>
    <s v="Bangalore"/>
  </r>
  <r>
    <s v="ORD109707"/>
    <x v="8"/>
    <n v="4038.76"/>
    <x v="340"/>
    <x v="0"/>
    <x v="2"/>
    <n v="403.87600000000003"/>
    <n v="3634.884"/>
    <n v="2"/>
    <d v="2024-02-28T00:00:00"/>
    <s v="New"/>
    <s v="Card"/>
    <n v="337.6"/>
    <s v="Chennai"/>
  </r>
  <r>
    <s v="ORD109708"/>
    <x v="10"/>
    <n v="966.87"/>
    <x v="89"/>
    <x v="0"/>
    <x v="4"/>
    <n v="96.687000000000012"/>
    <n v="870.18299999999999"/>
    <n v="2"/>
    <d v="2024-12-22T00:00:00"/>
    <s v="Member"/>
    <s v="Cash"/>
    <n v="258.91000000000003"/>
    <s v="Hyderabad"/>
  </r>
  <r>
    <s v="ORD109709"/>
    <x v="2"/>
    <n v="1378.6"/>
    <x v="206"/>
    <x v="0"/>
    <x v="1"/>
    <n v="137.85999999999999"/>
    <n v="1240.74"/>
    <n v="4"/>
    <d v="2024-10-13T00:00:00"/>
    <s v="Regular"/>
    <s v="Cash"/>
    <n v="179.96"/>
    <s v="Hyderabad"/>
  </r>
  <r>
    <s v="ORD109710"/>
    <x v="11"/>
    <n v="4615.9799999999996"/>
    <x v="598"/>
    <x v="0"/>
    <x v="4"/>
    <n v="461.59799999999996"/>
    <n v="4154.3819999999996"/>
    <n v="3"/>
    <d v="2024-11-11T00:00:00"/>
    <s v="New"/>
    <s v="Card"/>
    <n v="1084.45"/>
    <s v="Mumbai"/>
  </r>
  <r>
    <s v="ORD109711"/>
    <x v="6"/>
    <n v="4657.13"/>
    <x v="243"/>
    <x v="2"/>
    <x v="2"/>
    <n v="465.71300000000002"/>
    <n v="4191.4170000000004"/>
    <n v="4"/>
    <d v="2024-01-12T00:00:00"/>
    <s v="New"/>
    <s v="Card"/>
    <n v="364.09"/>
    <s v="Bangalore"/>
  </r>
  <r>
    <s v="ORD109712"/>
    <x v="2"/>
    <n v="2267.06"/>
    <x v="506"/>
    <x v="3"/>
    <x v="2"/>
    <n v="226.70600000000002"/>
    <n v="2040.3539999999998"/>
    <n v="5"/>
    <d v="2023-10-16T00:00:00"/>
    <s v="New"/>
    <s v="Cash"/>
    <n v="669.63"/>
    <s v="Mumbai"/>
  </r>
  <r>
    <s v="ORD109713"/>
    <x v="2"/>
    <n v="333.98"/>
    <x v="363"/>
    <x v="2"/>
    <x v="0"/>
    <n v="33.398000000000003"/>
    <n v="300.58199999999999"/>
    <n v="4"/>
    <d v="2024-10-29T00:00:00"/>
    <s v="New"/>
    <s v="Card"/>
    <n v="64.98"/>
    <s v="Delhi"/>
  </r>
  <r>
    <s v="ORD109714"/>
    <x v="9"/>
    <n v="1602.12"/>
    <x v="67"/>
    <x v="2"/>
    <x v="3"/>
    <n v="160.21199999999999"/>
    <n v="1441.9079999999999"/>
    <n v="3"/>
    <d v="2024-06-13T00:00:00"/>
    <s v="New"/>
    <s v="Card"/>
    <n v="398.02"/>
    <s v="Mumbai"/>
  </r>
  <r>
    <s v="ORD109715"/>
    <x v="0"/>
    <n v="1310.9"/>
    <x v="313"/>
    <x v="2"/>
    <x v="4"/>
    <n v="131.09"/>
    <n v="1179.8100000000002"/>
    <n v="3"/>
    <d v="2023-03-18T00:00:00"/>
    <s v="Regular"/>
    <s v="Cash"/>
    <n v="67.78"/>
    <s v="Mumbai"/>
  </r>
  <r>
    <s v="ORD109716"/>
    <x v="2"/>
    <n v="2131.92"/>
    <x v="271"/>
    <x v="0"/>
    <x v="3"/>
    <n v="213.19200000000001"/>
    <n v="1918.7280000000001"/>
    <n v="4"/>
    <d v="2024-10-29T00:00:00"/>
    <s v="Member"/>
    <s v="Card"/>
    <n v="465.75"/>
    <s v="Mumbai"/>
  </r>
  <r>
    <s v="ORD109717"/>
    <x v="1"/>
    <n v="1657.22"/>
    <x v="668"/>
    <x v="0"/>
    <x v="3"/>
    <n v="165.72200000000001"/>
    <n v="1491.498"/>
    <n v="6"/>
    <d v="2023-08-25T00:00:00"/>
    <s v="Regular"/>
    <s v="Cash"/>
    <n v="456.13"/>
    <s v="Bangalore"/>
  </r>
  <r>
    <s v="ORD109718"/>
    <x v="6"/>
    <n v="4162.0600000000004"/>
    <x v="243"/>
    <x v="0"/>
    <x v="1"/>
    <n v="416.20600000000007"/>
    <n v="3745.8540000000003"/>
    <n v="7"/>
    <d v="2024-01-15T00:00:00"/>
    <s v="Regular"/>
    <s v="UPI"/>
    <n v="752.55"/>
    <s v="Bangalore"/>
  </r>
  <r>
    <s v="ORD109719"/>
    <x v="2"/>
    <n v="114.88"/>
    <x v="58"/>
    <x v="3"/>
    <x v="1"/>
    <n v="11.488"/>
    <n v="103.392"/>
    <n v="4"/>
    <d v="2023-10-25T00:00:00"/>
    <s v="Member"/>
    <s v="UPI"/>
    <n v="29.86"/>
    <s v="Pune"/>
  </r>
  <r>
    <s v="ORD109720"/>
    <x v="9"/>
    <n v="3258.7"/>
    <x v="297"/>
    <x v="1"/>
    <x v="4"/>
    <n v="325.87"/>
    <n v="2932.83"/>
    <n v="8"/>
    <d v="2024-06-24T00:00:00"/>
    <s v="Member"/>
    <s v="Cash"/>
    <n v="585.33000000000004"/>
    <s v="Mumbai"/>
  </r>
  <r>
    <s v="ORD109721"/>
    <x v="6"/>
    <n v="3354.92"/>
    <x v="667"/>
    <x v="0"/>
    <x v="3"/>
    <n v="335.49200000000002"/>
    <n v="3019.4279999999999"/>
    <n v="6"/>
    <d v="2023-01-06T00:00:00"/>
    <s v="Member"/>
    <s v="Card"/>
    <n v="984.32"/>
    <s v="Mumbai"/>
  </r>
  <r>
    <s v="ORD109722"/>
    <x v="0"/>
    <n v="3337.07"/>
    <x v="475"/>
    <x v="3"/>
    <x v="0"/>
    <n v="333.70700000000005"/>
    <n v="3003.3630000000003"/>
    <n v="5"/>
    <d v="2024-03-25T00:00:00"/>
    <s v="New"/>
    <s v="UPI"/>
    <n v="280.52999999999997"/>
    <s v="Delhi"/>
  </r>
  <r>
    <s v="ORD109723"/>
    <x v="2"/>
    <n v="2650.91"/>
    <x v="205"/>
    <x v="0"/>
    <x v="3"/>
    <n v="265.09100000000001"/>
    <n v="2385.819"/>
    <n v="8"/>
    <d v="2024-10-12T00:00:00"/>
    <s v="New"/>
    <s v="Card"/>
    <n v="747.12"/>
    <s v="Chennai"/>
  </r>
  <r>
    <s v="ORD109724"/>
    <x v="6"/>
    <n v="3094.41"/>
    <x v="386"/>
    <x v="0"/>
    <x v="1"/>
    <n v="309.44100000000003"/>
    <n v="2784.9690000000001"/>
    <n v="6"/>
    <d v="2023-01-17T00:00:00"/>
    <s v="New"/>
    <s v="Card"/>
    <n v="609.12"/>
    <s v="Bangalore"/>
  </r>
  <r>
    <s v="ORD109725"/>
    <x v="10"/>
    <n v="4071.42"/>
    <x v="590"/>
    <x v="2"/>
    <x v="3"/>
    <n v="407.14200000000005"/>
    <n v="3664.2780000000002"/>
    <n v="1"/>
    <d v="2023-12-09T00:00:00"/>
    <s v="New"/>
    <s v="Card"/>
    <n v="1110.8"/>
    <s v="Hyderabad"/>
  </r>
  <r>
    <s v="ORD109726"/>
    <x v="8"/>
    <n v="3942.56"/>
    <x v="519"/>
    <x v="2"/>
    <x v="2"/>
    <n v="394.25600000000003"/>
    <n v="3548.3040000000001"/>
    <n v="1"/>
    <d v="2024-02-29T00:00:00"/>
    <s v="Member"/>
    <s v="Cash"/>
    <n v="320.8"/>
    <s v="Pune"/>
  </r>
  <r>
    <s v="ORD109727"/>
    <x v="3"/>
    <n v="269.66000000000003"/>
    <x v="119"/>
    <x v="2"/>
    <x v="2"/>
    <n v="26.966000000000005"/>
    <n v="242.69400000000002"/>
    <n v="6"/>
    <d v="2024-04-23T00:00:00"/>
    <s v="Member"/>
    <s v="UPI"/>
    <n v="75.09"/>
    <s v="Delhi"/>
  </r>
  <r>
    <s v="ORD109728"/>
    <x v="9"/>
    <n v="249.14"/>
    <x v="196"/>
    <x v="3"/>
    <x v="0"/>
    <n v="24.914000000000001"/>
    <n v="224.226"/>
    <n v="8"/>
    <d v="2024-06-27T00:00:00"/>
    <s v="Member"/>
    <s v="UPI"/>
    <n v="43.13"/>
    <s v="Pune"/>
  </r>
  <r>
    <s v="ORD109729"/>
    <x v="2"/>
    <n v="4210.83"/>
    <x v="262"/>
    <x v="1"/>
    <x v="4"/>
    <n v="421.08300000000003"/>
    <n v="3789.7469999999998"/>
    <n v="9"/>
    <d v="2023-10-14T00:00:00"/>
    <s v="New"/>
    <s v="Card"/>
    <n v="692.16"/>
    <s v="Delhi"/>
  </r>
  <r>
    <s v="ORD109730"/>
    <x v="5"/>
    <n v="2916.18"/>
    <x v="670"/>
    <x v="1"/>
    <x v="3"/>
    <n v="291.61799999999999"/>
    <n v="2624.5619999999999"/>
    <n v="4"/>
    <d v="2023-05-28T00:00:00"/>
    <s v="Member"/>
    <s v="Card"/>
    <n v="561.13"/>
    <s v="Bangalore"/>
  </r>
  <r>
    <s v="ORD109731"/>
    <x v="11"/>
    <n v="4791.3900000000003"/>
    <x v="586"/>
    <x v="3"/>
    <x v="2"/>
    <n v="479.13900000000007"/>
    <n v="4312.2510000000002"/>
    <n v="7"/>
    <d v="2023-11-18T00:00:00"/>
    <s v="Regular"/>
    <s v="Cash"/>
    <n v="1288.9100000000001"/>
    <s v="Chennai"/>
  </r>
  <r>
    <s v="ORD109732"/>
    <x v="0"/>
    <n v="2214.8000000000002"/>
    <x v="339"/>
    <x v="0"/>
    <x v="4"/>
    <n v="221.48000000000002"/>
    <n v="1993.3200000000002"/>
    <n v="9"/>
    <d v="2024-04-02T00:00:00"/>
    <s v="Member"/>
    <s v="UPI"/>
    <n v="572.76"/>
    <s v="Mumbai"/>
  </r>
  <r>
    <s v="ORD109733"/>
    <x v="6"/>
    <n v="966.03"/>
    <x v="595"/>
    <x v="3"/>
    <x v="2"/>
    <n v="96.603000000000009"/>
    <n v="869.42699999999991"/>
    <n v="8"/>
    <d v="2023-01-05T00:00:00"/>
    <s v="New"/>
    <s v="UPI"/>
    <n v="78.31"/>
    <s v="Bangalore"/>
  </r>
  <r>
    <s v="ORD109734"/>
    <x v="4"/>
    <n v="2418.85"/>
    <x v="325"/>
    <x v="0"/>
    <x v="4"/>
    <n v="241.88499999999999"/>
    <n v="2176.9650000000001"/>
    <n v="8"/>
    <d v="2024-07-21T00:00:00"/>
    <s v="Member"/>
    <s v="Cash"/>
    <n v="128.12"/>
    <s v="Delhi"/>
  </r>
  <r>
    <s v="ORD109735"/>
    <x v="3"/>
    <n v="2239.0700000000002"/>
    <x v="29"/>
    <x v="3"/>
    <x v="4"/>
    <n v="223.90700000000004"/>
    <n v="2015.163"/>
    <n v="1"/>
    <d v="2023-04-15T00:00:00"/>
    <s v="Regular"/>
    <s v="Card"/>
    <n v="399.06"/>
    <s v="Hyderabad"/>
  </r>
  <r>
    <s v="ORD109736"/>
    <x v="6"/>
    <n v="2634.17"/>
    <x v="370"/>
    <x v="3"/>
    <x v="2"/>
    <n v="263.41700000000003"/>
    <n v="2370.7530000000002"/>
    <n v="6"/>
    <d v="2024-01-24T00:00:00"/>
    <s v="Member"/>
    <s v="UPI"/>
    <n v="783.82"/>
    <s v="Bangalore"/>
  </r>
  <r>
    <s v="ORD109737"/>
    <x v="10"/>
    <n v="4058.94"/>
    <x v="124"/>
    <x v="3"/>
    <x v="1"/>
    <n v="405.89400000000001"/>
    <n v="3653.0460000000003"/>
    <n v="9"/>
    <d v="2024-12-04T00:00:00"/>
    <s v="New"/>
    <s v="Card"/>
    <n v="717.86"/>
    <s v="Hyderabad"/>
  </r>
  <r>
    <s v="ORD109738"/>
    <x v="0"/>
    <n v="3312.36"/>
    <x v="99"/>
    <x v="1"/>
    <x v="4"/>
    <n v="331.23600000000005"/>
    <n v="2981.1240000000003"/>
    <n v="8"/>
    <d v="2023-03-26T00:00:00"/>
    <s v="New"/>
    <s v="Card"/>
    <n v="285.58"/>
    <s v="Pune"/>
  </r>
  <r>
    <s v="ORD109739"/>
    <x v="10"/>
    <n v="1007.85"/>
    <x v="610"/>
    <x v="2"/>
    <x v="3"/>
    <n v="100.78500000000001"/>
    <n v="907.06500000000005"/>
    <n v="2"/>
    <d v="2024-12-30T00:00:00"/>
    <s v="Regular"/>
    <s v="UPI"/>
    <n v="159.87"/>
    <s v="Bangalore"/>
  </r>
  <r>
    <s v="ORD109740"/>
    <x v="10"/>
    <n v="3698.94"/>
    <x v="87"/>
    <x v="3"/>
    <x v="2"/>
    <n v="369.89400000000001"/>
    <n v="3329.0460000000003"/>
    <n v="5"/>
    <d v="2023-12-24T00:00:00"/>
    <s v="Regular"/>
    <s v="UPI"/>
    <n v="525.79"/>
    <s v="Chennai"/>
  </r>
  <r>
    <s v="ORD109741"/>
    <x v="2"/>
    <n v="3000.29"/>
    <x v="471"/>
    <x v="1"/>
    <x v="1"/>
    <n v="300.029"/>
    <n v="2700.261"/>
    <n v="4"/>
    <d v="2023-10-10T00:00:00"/>
    <s v="New"/>
    <s v="UPI"/>
    <n v="866.36"/>
    <s v="Delhi"/>
  </r>
  <r>
    <s v="ORD109742"/>
    <x v="2"/>
    <n v="2933.72"/>
    <x v="678"/>
    <x v="2"/>
    <x v="2"/>
    <n v="293.37200000000001"/>
    <n v="2640.348"/>
    <n v="8"/>
    <d v="2024-10-08T00:00:00"/>
    <s v="Regular"/>
    <s v="UPI"/>
    <n v="843.44"/>
    <s v="Hyderabad"/>
  </r>
  <r>
    <s v="ORD109743"/>
    <x v="0"/>
    <n v="3423.46"/>
    <x v="278"/>
    <x v="2"/>
    <x v="0"/>
    <n v="342.346"/>
    <n v="3081.114"/>
    <n v="9"/>
    <d v="2024-03-28T00:00:00"/>
    <s v="Regular"/>
    <s v="UPI"/>
    <n v="232.79"/>
    <s v="Bangalore"/>
  </r>
  <r>
    <s v="ORD109744"/>
    <x v="1"/>
    <n v="2863.43"/>
    <x v="699"/>
    <x v="3"/>
    <x v="3"/>
    <n v="286.34300000000002"/>
    <n v="2577.087"/>
    <n v="3"/>
    <d v="2023-08-14T00:00:00"/>
    <s v="Member"/>
    <s v="Card"/>
    <n v="310.35000000000002"/>
    <s v="Delhi"/>
  </r>
  <r>
    <s v="ORD109745"/>
    <x v="8"/>
    <n v="2341.8200000000002"/>
    <x v="656"/>
    <x v="0"/>
    <x v="0"/>
    <n v="234.18200000000002"/>
    <n v="2107.6379999999999"/>
    <n v="9"/>
    <d v="2023-02-20T00:00:00"/>
    <s v="Regular"/>
    <s v="UPI"/>
    <n v="385.24"/>
    <s v="Mumbai"/>
  </r>
  <r>
    <s v="ORD109746"/>
    <x v="11"/>
    <n v="3237.86"/>
    <x v="44"/>
    <x v="0"/>
    <x v="4"/>
    <n v="323.78600000000006"/>
    <n v="2914.0740000000001"/>
    <n v="1"/>
    <d v="2023-11-18T00:00:00"/>
    <s v="New"/>
    <s v="Cash"/>
    <n v="622.57000000000005"/>
    <s v="Chennai"/>
  </r>
  <r>
    <s v="ORD109747"/>
    <x v="9"/>
    <n v="3646.26"/>
    <x v="469"/>
    <x v="0"/>
    <x v="4"/>
    <n v="364.62600000000003"/>
    <n v="3281.634"/>
    <n v="7"/>
    <d v="2024-06-16T00:00:00"/>
    <s v="Regular"/>
    <s v="Cash"/>
    <n v="354.66"/>
    <s v="Delhi"/>
  </r>
  <r>
    <s v="ORD109748"/>
    <x v="10"/>
    <n v="1206.26"/>
    <x v="610"/>
    <x v="3"/>
    <x v="0"/>
    <n v="120.626"/>
    <n v="1085.634"/>
    <n v="8"/>
    <d v="2024-12-30T00:00:00"/>
    <s v="Regular"/>
    <s v="Cash"/>
    <n v="236.79"/>
    <s v="Mumbai"/>
  </r>
  <r>
    <s v="ORD109749"/>
    <x v="3"/>
    <n v="2535.54"/>
    <x v="539"/>
    <x v="0"/>
    <x v="0"/>
    <n v="253.554"/>
    <n v="2281.9859999999999"/>
    <n v="6"/>
    <d v="2023-04-17T00:00:00"/>
    <s v="Regular"/>
    <s v="UPI"/>
    <n v="255.86"/>
    <s v="Hyderabad"/>
  </r>
  <r>
    <s v="ORD109750"/>
    <x v="2"/>
    <n v="2345.0500000000002"/>
    <x v="601"/>
    <x v="1"/>
    <x v="4"/>
    <n v="234.50500000000002"/>
    <n v="2110.5450000000001"/>
    <n v="4"/>
    <d v="2024-10-23T00:00:00"/>
    <s v="Regular"/>
    <s v="Cash"/>
    <n v="364.09"/>
    <s v="Chennai"/>
  </r>
  <r>
    <s v="ORD109751"/>
    <x v="5"/>
    <n v="295.52999999999997"/>
    <x v="154"/>
    <x v="1"/>
    <x v="1"/>
    <n v="29.552999999999997"/>
    <n v="265.97699999999998"/>
    <n v="4"/>
    <d v="2023-05-07T00:00:00"/>
    <s v="Regular"/>
    <s v="Card"/>
    <n v="53.45"/>
    <s v="Pune"/>
  </r>
  <r>
    <s v="ORD109752"/>
    <x v="5"/>
    <n v="4188.75"/>
    <x v="150"/>
    <x v="1"/>
    <x v="3"/>
    <n v="418.875"/>
    <n v="3769.875"/>
    <n v="7"/>
    <d v="2024-05-05T00:00:00"/>
    <s v="Regular"/>
    <s v="UPI"/>
    <n v="1230.7"/>
    <s v="Delhi"/>
  </r>
  <r>
    <s v="ORD109753"/>
    <x v="4"/>
    <n v="1949.17"/>
    <x v="725"/>
    <x v="1"/>
    <x v="2"/>
    <n v="194.91700000000003"/>
    <n v="1754.2530000000002"/>
    <n v="6"/>
    <d v="2023-07-23T00:00:00"/>
    <s v="New"/>
    <s v="Card"/>
    <n v="130.96"/>
    <s v="Delhi"/>
  </r>
  <r>
    <s v="ORD109754"/>
    <x v="7"/>
    <n v="456.18"/>
    <x v="536"/>
    <x v="2"/>
    <x v="0"/>
    <n v="45.618000000000002"/>
    <n v="410.56200000000001"/>
    <n v="4"/>
    <d v="2023-09-12T00:00:00"/>
    <s v="Member"/>
    <s v="Cash"/>
    <n v="128.43"/>
    <s v="Chennai"/>
  </r>
  <r>
    <s v="ORD109755"/>
    <x v="7"/>
    <n v="2343.71"/>
    <x v="90"/>
    <x v="1"/>
    <x v="3"/>
    <n v="234.37100000000001"/>
    <n v="2109.3389999999999"/>
    <n v="5"/>
    <d v="2023-09-28T00:00:00"/>
    <s v="New"/>
    <s v="Cash"/>
    <n v="197.02"/>
    <s v="Hyderabad"/>
  </r>
  <r>
    <s v="ORD109756"/>
    <x v="4"/>
    <n v="891.26"/>
    <x v="564"/>
    <x v="0"/>
    <x v="2"/>
    <n v="89.126000000000005"/>
    <n v="802.13400000000001"/>
    <n v="4"/>
    <d v="2024-07-27T00:00:00"/>
    <s v="Member"/>
    <s v="Cash"/>
    <n v="66.16"/>
    <s v="Mumbai"/>
  </r>
  <r>
    <s v="ORD109757"/>
    <x v="3"/>
    <n v="3551.63"/>
    <x v="359"/>
    <x v="3"/>
    <x v="2"/>
    <n v="355.16300000000001"/>
    <n v="3196.4670000000001"/>
    <n v="1"/>
    <d v="2023-04-26T00:00:00"/>
    <s v="Member"/>
    <s v="UPI"/>
    <n v="438.89"/>
    <s v="Pune"/>
  </r>
  <r>
    <s v="ORD109758"/>
    <x v="4"/>
    <n v="2901.68"/>
    <x v="282"/>
    <x v="0"/>
    <x v="0"/>
    <n v="290.16800000000001"/>
    <n v="2611.5119999999997"/>
    <n v="4"/>
    <d v="2023-07-06T00:00:00"/>
    <s v="New"/>
    <s v="Card"/>
    <n v="553.79999999999995"/>
    <s v="Delhi"/>
  </r>
  <r>
    <s v="ORD109759"/>
    <x v="6"/>
    <n v="1423.56"/>
    <x v="460"/>
    <x v="1"/>
    <x v="1"/>
    <n v="142.35599999999999"/>
    <n v="1281.204"/>
    <n v="6"/>
    <d v="2023-01-05T00:00:00"/>
    <s v="Regular"/>
    <s v="UPI"/>
    <n v="219.23"/>
    <s v="Bangalore"/>
  </r>
  <r>
    <s v="ORD109760"/>
    <x v="11"/>
    <n v="4757.32"/>
    <x v="702"/>
    <x v="2"/>
    <x v="1"/>
    <n v="475.73199999999997"/>
    <n v="4281.5879999999997"/>
    <n v="2"/>
    <d v="2023-11-28T00:00:00"/>
    <s v="New"/>
    <s v="UPI"/>
    <n v="859.14"/>
    <s v="Hyderabad"/>
  </r>
  <r>
    <s v="ORD109761"/>
    <x v="1"/>
    <n v="1529.55"/>
    <x v="660"/>
    <x v="1"/>
    <x v="3"/>
    <n v="152.95500000000001"/>
    <n v="1376.595"/>
    <n v="7"/>
    <d v="2023-08-06T00:00:00"/>
    <s v="Regular"/>
    <s v="Card"/>
    <n v="374.28"/>
    <s v="Pune"/>
  </r>
  <r>
    <s v="ORD109762"/>
    <x v="2"/>
    <n v="2819.48"/>
    <x v="666"/>
    <x v="3"/>
    <x v="3"/>
    <n v="281.94800000000004"/>
    <n v="2537.5320000000002"/>
    <n v="9"/>
    <d v="2024-11-04T00:00:00"/>
    <s v="Member"/>
    <s v="UPI"/>
    <n v="726.57"/>
    <s v="Bangalore"/>
  </r>
  <r>
    <s v="ORD109763"/>
    <x v="2"/>
    <n v="4027.68"/>
    <x v="26"/>
    <x v="0"/>
    <x v="4"/>
    <n v="402.76800000000003"/>
    <n v="3624.9119999999998"/>
    <n v="2"/>
    <d v="2023-10-23T00:00:00"/>
    <s v="Member"/>
    <s v="Cash"/>
    <n v="1170.3900000000001"/>
    <s v="Chennai"/>
  </r>
  <r>
    <s v="ORD109764"/>
    <x v="6"/>
    <n v="2618.0700000000002"/>
    <x v="256"/>
    <x v="3"/>
    <x v="1"/>
    <n v="261.80700000000002"/>
    <n v="2356.2629999999999"/>
    <n v="7"/>
    <d v="2024-01-14T00:00:00"/>
    <s v="Member"/>
    <s v="Cash"/>
    <n v="737.1"/>
    <s v="Delhi"/>
  </r>
  <r>
    <s v="ORD109765"/>
    <x v="3"/>
    <n v="4808.1899999999996"/>
    <x v="353"/>
    <x v="3"/>
    <x v="3"/>
    <n v="480.81899999999996"/>
    <n v="4327.3709999999992"/>
    <n v="2"/>
    <d v="2023-04-10T00:00:00"/>
    <s v="Regular"/>
    <s v="Cash"/>
    <n v="470.43"/>
    <s v="Mumbai"/>
  </r>
  <r>
    <s v="ORD109766"/>
    <x v="2"/>
    <n v="4234.8900000000003"/>
    <x v="532"/>
    <x v="3"/>
    <x v="4"/>
    <n v="423.48900000000003"/>
    <n v="3811.4010000000003"/>
    <n v="9"/>
    <d v="2023-10-15T00:00:00"/>
    <s v="Regular"/>
    <s v="UPI"/>
    <n v="969.9"/>
    <s v="Delhi"/>
  </r>
  <r>
    <s v="ORD109767"/>
    <x v="1"/>
    <n v="4612.99"/>
    <x v="673"/>
    <x v="0"/>
    <x v="2"/>
    <n v="461.29899999999998"/>
    <n v="4151.6909999999998"/>
    <n v="1"/>
    <d v="2024-08-12T00:00:00"/>
    <s v="Member"/>
    <s v="UPI"/>
    <n v="1095.1400000000001"/>
    <s v="Bangalore"/>
  </r>
  <r>
    <s v="ORD109768"/>
    <x v="3"/>
    <n v="1926.24"/>
    <x v="305"/>
    <x v="1"/>
    <x v="3"/>
    <n v="192.62400000000002"/>
    <n v="1733.616"/>
    <n v="4"/>
    <d v="2023-04-30T00:00:00"/>
    <s v="Member"/>
    <s v="Cash"/>
    <n v="326.81"/>
    <s v="Pune"/>
  </r>
  <r>
    <s v="ORD109769"/>
    <x v="9"/>
    <n v="2786.94"/>
    <x v="723"/>
    <x v="3"/>
    <x v="4"/>
    <n v="278.69400000000002"/>
    <n v="2508.2460000000001"/>
    <n v="2"/>
    <d v="2023-06-09T00:00:00"/>
    <s v="New"/>
    <s v="UPI"/>
    <n v="756.24"/>
    <s v="Chennai"/>
  </r>
  <r>
    <s v="ORD109770"/>
    <x v="10"/>
    <n v="4216.8100000000004"/>
    <x v="453"/>
    <x v="0"/>
    <x v="1"/>
    <n v="421.68100000000004"/>
    <n v="3795.1290000000004"/>
    <n v="1"/>
    <d v="2023-12-10T00:00:00"/>
    <s v="Regular"/>
    <s v="Cash"/>
    <n v="1010.24"/>
    <s v="Mumbai"/>
  </r>
  <r>
    <s v="ORD109771"/>
    <x v="10"/>
    <n v="4527.1499999999996"/>
    <x v="502"/>
    <x v="2"/>
    <x v="2"/>
    <n v="452.71499999999997"/>
    <n v="4074.4349999999995"/>
    <n v="2"/>
    <d v="2023-12-25T00:00:00"/>
    <s v="Member"/>
    <s v="Cash"/>
    <n v="681.41"/>
    <s v="Bangalore"/>
  </r>
  <r>
    <s v="ORD109772"/>
    <x v="3"/>
    <n v="4727.38"/>
    <x v="545"/>
    <x v="0"/>
    <x v="3"/>
    <n v="472.73800000000006"/>
    <n v="4254.6419999999998"/>
    <n v="6"/>
    <d v="2023-04-23T00:00:00"/>
    <s v="Member"/>
    <s v="UPI"/>
    <n v="735.04"/>
    <s v="Hyderabad"/>
  </r>
  <r>
    <s v="ORD109773"/>
    <x v="6"/>
    <n v="4407.84"/>
    <x v="40"/>
    <x v="2"/>
    <x v="1"/>
    <n v="440.78400000000005"/>
    <n v="3967.056"/>
    <n v="5"/>
    <d v="2023-02-01T00:00:00"/>
    <s v="New"/>
    <s v="Card"/>
    <n v="632.48"/>
    <s v="Mumbai"/>
  </r>
  <r>
    <s v="ORD109774"/>
    <x v="2"/>
    <n v="3680.7"/>
    <x v="642"/>
    <x v="0"/>
    <x v="2"/>
    <n v="368.07"/>
    <n v="3312.6299999999997"/>
    <n v="1"/>
    <d v="2024-10-04T00:00:00"/>
    <s v="New"/>
    <s v="Card"/>
    <n v="649.95000000000005"/>
    <s v="Hyderabad"/>
  </r>
  <r>
    <s v="ORD109775"/>
    <x v="3"/>
    <n v="218.65"/>
    <x v="29"/>
    <x v="1"/>
    <x v="0"/>
    <n v="21.865000000000002"/>
    <n v="196.785"/>
    <n v="3"/>
    <d v="2023-04-15T00:00:00"/>
    <s v="Regular"/>
    <s v="Cash"/>
    <n v="50.94"/>
    <s v="Pune"/>
  </r>
  <r>
    <s v="ORD109776"/>
    <x v="8"/>
    <n v="1643.27"/>
    <x v="101"/>
    <x v="3"/>
    <x v="1"/>
    <n v="164.327"/>
    <n v="1478.943"/>
    <n v="6"/>
    <d v="2024-02-07T00:00:00"/>
    <s v="New"/>
    <s v="Cash"/>
    <n v="212.72"/>
    <s v="Hyderabad"/>
  </r>
  <r>
    <s v="ORD109777"/>
    <x v="6"/>
    <n v="731.79"/>
    <x v="696"/>
    <x v="1"/>
    <x v="0"/>
    <n v="73.179000000000002"/>
    <n v="658.61099999999999"/>
    <n v="5"/>
    <d v="2024-01-28T00:00:00"/>
    <s v="Regular"/>
    <s v="UPI"/>
    <n v="78.33"/>
    <s v="Chennai"/>
  </r>
  <r>
    <s v="ORD109778"/>
    <x v="1"/>
    <n v="858.32"/>
    <x v="613"/>
    <x v="0"/>
    <x v="3"/>
    <n v="85.832000000000008"/>
    <n v="772.48800000000006"/>
    <n v="6"/>
    <d v="2024-09-03T00:00:00"/>
    <s v="Member"/>
    <s v="UPI"/>
    <n v="50.22"/>
    <s v="Chennai"/>
  </r>
  <r>
    <s v="ORD109779"/>
    <x v="11"/>
    <n v="1525.45"/>
    <x v="726"/>
    <x v="3"/>
    <x v="4"/>
    <n v="152.54500000000002"/>
    <n v="1372.905"/>
    <n v="8"/>
    <d v="2023-11-30T00:00:00"/>
    <s v="Member"/>
    <s v="UPI"/>
    <n v="380.24"/>
    <s v="Chennai"/>
  </r>
  <r>
    <s v="ORD109780"/>
    <x v="3"/>
    <n v="466.23"/>
    <x v="545"/>
    <x v="2"/>
    <x v="3"/>
    <n v="46.623000000000005"/>
    <n v="419.60700000000003"/>
    <n v="6"/>
    <d v="2023-04-25T00:00:00"/>
    <s v="Member"/>
    <s v="Cash"/>
    <n v="65.53"/>
    <s v="Delhi"/>
  </r>
  <r>
    <s v="ORD109781"/>
    <x v="8"/>
    <n v="1290.8599999999999"/>
    <x v="38"/>
    <x v="0"/>
    <x v="1"/>
    <n v="129.08599999999998"/>
    <n v="1161.7739999999999"/>
    <n v="5"/>
    <d v="2023-03-06T00:00:00"/>
    <s v="New"/>
    <s v="Cash"/>
    <n v="307.79000000000002"/>
    <s v="Hyderabad"/>
  </r>
  <r>
    <s v="ORD109782"/>
    <x v="2"/>
    <n v="4789.2"/>
    <x v="351"/>
    <x v="3"/>
    <x v="0"/>
    <n v="478.92"/>
    <n v="4310.28"/>
    <n v="4"/>
    <d v="2023-10-08T00:00:00"/>
    <s v="Member"/>
    <s v="UPI"/>
    <n v="373.14"/>
    <s v="Bangalore"/>
  </r>
  <r>
    <s v="ORD109783"/>
    <x v="7"/>
    <n v="1628.52"/>
    <x v="33"/>
    <x v="2"/>
    <x v="0"/>
    <n v="162.852"/>
    <n v="1465.6679999999999"/>
    <n v="5"/>
    <d v="2023-09-26T00:00:00"/>
    <s v="Regular"/>
    <s v="Card"/>
    <n v="298.06"/>
    <s v="Mumbai"/>
  </r>
  <r>
    <s v="ORD109784"/>
    <x v="4"/>
    <n v="882.59"/>
    <x v="172"/>
    <x v="2"/>
    <x v="2"/>
    <n v="88.259000000000015"/>
    <n v="794.33100000000002"/>
    <n v="9"/>
    <d v="2023-07-13T00:00:00"/>
    <s v="Member"/>
    <s v="Card"/>
    <n v="132.05000000000001"/>
    <s v="Pune"/>
  </r>
  <r>
    <s v="ORD109785"/>
    <x v="6"/>
    <n v="3619.67"/>
    <x v="370"/>
    <x v="1"/>
    <x v="3"/>
    <n v="361.96700000000004"/>
    <n v="3257.703"/>
    <n v="6"/>
    <d v="2024-01-18T00:00:00"/>
    <s v="Regular"/>
    <s v="Card"/>
    <n v="610.29999999999995"/>
    <s v="Delhi"/>
  </r>
  <r>
    <s v="ORD109786"/>
    <x v="10"/>
    <n v="4159.68"/>
    <x v="709"/>
    <x v="0"/>
    <x v="3"/>
    <n v="415.96800000000007"/>
    <n v="3743.7120000000004"/>
    <n v="5"/>
    <d v="2024-12-12T00:00:00"/>
    <s v="New"/>
    <s v="Cash"/>
    <n v="1170.27"/>
    <s v="Hyderabad"/>
  </r>
  <r>
    <s v="ORD109787"/>
    <x v="7"/>
    <n v="1638.79"/>
    <x v="625"/>
    <x v="2"/>
    <x v="1"/>
    <n v="163.87900000000002"/>
    <n v="1474.9110000000001"/>
    <n v="8"/>
    <d v="2024-10-01T00:00:00"/>
    <s v="New"/>
    <s v="UPI"/>
    <n v="108.58"/>
    <s v="Bangalore"/>
  </r>
  <r>
    <s v="ORD109788"/>
    <x v="2"/>
    <n v="1464.64"/>
    <x v="14"/>
    <x v="3"/>
    <x v="0"/>
    <n v="146.46400000000003"/>
    <n v="1318.1760000000002"/>
    <n v="5"/>
    <d v="2024-10-22T00:00:00"/>
    <s v="New"/>
    <s v="Card"/>
    <n v="226.99"/>
    <s v="Chennai"/>
  </r>
  <r>
    <s v="ORD109789"/>
    <x v="1"/>
    <n v="1284.6199999999999"/>
    <x v="474"/>
    <x v="2"/>
    <x v="1"/>
    <n v="128.46199999999999"/>
    <n v="1156.1579999999999"/>
    <n v="5"/>
    <d v="2024-08-20T00:00:00"/>
    <s v="New"/>
    <s v="UPI"/>
    <n v="330.37"/>
    <s v="Mumbai"/>
  </r>
  <r>
    <s v="ORD109790"/>
    <x v="10"/>
    <n v="2026.98"/>
    <x v="295"/>
    <x v="2"/>
    <x v="1"/>
    <n v="202.69800000000001"/>
    <n v="1824.2819999999999"/>
    <n v="8"/>
    <d v="2024-12-13T00:00:00"/>
    <s v="New"/>
    <s v="Card"/>
    <n v="414.56"/>
    <s v="Chennai"/>
  </r>
  <r>
    <s v="ORD109791"/>
    <x v="10"/>
    <n v="527.44000000000005"/>
    <x v="184"/>
    <x v="1"/>
    <x v="0"/>
    <n v="52.744000000000007"/>
    <n v="474.69600000000003"/>
    <n v="9"/>
    <d v="2023-12-27T00:00:00"/>
    <s v="Regular"/>
    <s v="UPI"/>
    <n v="155.97"/>
    <s v="Delhi"/>
  </r>
  <r>
    <s v="ORD109792"/>
    <x v="4"/>
    <n v="3378.73"/>
    <x v="48"/>
    <x v="1"/>
    <x v="1"/>
    <n v="337.87300000000005"/>
    <n v="3040.857"/>
    <n v="8"/>
    <d v="2023-07-04T00:00:00"/>
    <s v="New"/>
    <s v="Card"/>
    <n v="797.32"/>
    <s v="Bangalore"/>
  </r>
  <r>
    <s v="ORD109793"/>
    <x v="1"/>
    <n v="4128.91"/>
    <x v="409"/>
    <x v="3"/>
    <x v="0"/>
    <n v="412.89100000000002"/>
    <n v="3716.0189999999998"/>
    <n v="9"/>
    <d v="2023-08-25T00:00:00"/>
    <s v="Member"/>
    <s v="Cash"/>
    <n v="304.66000000000003"/>
    <s v="Mumbai"/>
  </r>
  <r>
    <s v="ORD109794"/>
    <x v="6"/>
    <n v="3352.04"/>
    <x v="152"/>
    <x v="1"/>
    <x v="1"/>
    <n v="335.20400000000001"/>
    <n v="3016.8359999999998"/>
    <n v="9"/>
    <d v="2023-01-18T00:00:00"/>
    <s v="Member"/>
    <s v="Cash"/>
    <n v="484.36"/>
    <s v="Bangalore"/>
  </r>
  <r>
    <s v="ORD109795"/>
    <x v="3"/>
    <n v="2163.88"/>
    <x v="535"/>
    <x v="2"/>
    <x v="4"/>
    <n v="216.38800000000003"/>
    <n v="1947.4920000000002"/>
    <n v="8"/>
    <d v="2023-04-15T00:00:00"/>
    <s v="Regular"/>
    <s v="Cash"/>
    <n v="286.18"/>
    <s v="Pune"/>
  </r>
  <r>
    <s v="ORD109796"/>
    <x v="0"/>
    <n v="1515.92"/>
    <x v="692"/>
    <x v="2"/>
    <x v="1"/>
    <n v="151.59200000000001"/>
    <n v="1364.328"/>
    <n v="7"/>
    <d v="2024-04-03T00:00:00"/>
    <s v="New"/>
    <s v="Card"/>
    <n v="261.76"/>
    <s v="Chennai"/>
  </r>
  <r>
    <s v="ORD109797"/>
    <x v="10"/>
    <n v="2106.29"/>
    <x v="283"/>
    <x v="1"/>
    <x v="1"/>
    <n v="210.62900000000002"/>
    <n v="1895.6610000000001"/>
    <n v="7"/>
    <d v="2025-01-03T00:00:00"/>
    <s v="New"/>
    <s v="Cash"/>
    <n v="432.57"/>
    <s v="Hyderabad"/>
  </r>
  <r>
    <s v="ORD109798"/>
    <x v="3"/>
    <n v="2176.8000000000002"/>
    <x v="217"/>
    <x v="2"/>
    <x v="4"/>
    <n v="217.68000000000004"/>
    <n v="1959.1200000000001"/>
    <n v="1"/>
    <d v="2024-04-24T00:00:00"/>
    <s v="New"/>
    <s v="UPI"/>
    <n v="245.9"/>
    <s v="Pune"/>
  </r>
  <r>
    <s v="ORD109799"/>
    <x v="5"/>
    <n v="3363.5"/>
    <x v="235"/>
    <x v="2"/>
    <x v="3"/>
    <n v="336.35"/>
    <n v="3027.15"/>
    <n v="7"/>
    <d v="2023-05-27T00:00:00"/>
    <s v="New"/>
    <s v="Cash"/>
    <n v="696.77"/>
    <s v="Bangalore"/>
  </r>
  <r>
    <s v="ORD109800"/>
    <x v="6"/>
    <n v="4647.5"/>
    <x v="221"/>
    <x v="3"/>
    <x v="0"/>
    <n v="464.75"/>
    <n v="4182.75"/>
    <n v="6"/>
    <d v="2023-01-31T00:00:00"/>
    <s v="Regular"/>
    <s v="Cash"/>
    <n v="538.99"/>
    <s v="Delhi"/>
  </r>
  <r>
    <s v="ORD109801"/>
    <x v="0"/>
    <n v="445.87"/>
    <x v="142"/>
    <x v="1"/>
    <x v="2"/>
    <n v="44.587000000000003"/>
    <n v="401.28300000000002"/>
    <n v="1"/>
    <d v="2024-03-19T00:00:00"/>
    <s v="Regular"/>
    <s v="Cash"/>
    <n v="36.15"/>
    <s v="Mumbai"/>
  </r>
  <r>
    <s v="ORD109802"/>
    <x v="4"/>
    <n v="4771.43"/>
    <x v="721"/>
    <x v="2"/>
    <x v="4"/>
    <n v="477.14300000000003"/>
    <n v="4294.2870000000003"/>
    <n v="8"/>
    <d v="2023-07-12T00:00:00"/>
    <s v="New"/>
    <s v="UPI"/>
    <n v="849.94"/>
    <s v="Mumbai"/>
  </r>
  <r>
    <s v="ORD109803"/>
    <x v="4"/>
    <n v="4559.99"/>
    <x v="171"/>
    <x v="1"/>
    <x v="3"/>
    <n v="455.99900000000002"/>
    <n v="4103.991"/>
    <n v="9"/>
    <d v="2023-07-24T00:00:00"/>
    <s v="Regular"/>
    <s v="Cash"/>
    <n v="784.51"/>
    <s v="Delhi"/>
  </r>
  <r>
    <s v="ORD109804"/>
    <x v="1"/>
    <n v="676.89"/>
    <x v="513"/>
    <x v="3"/>
    <x v="1"/>
    <n v="67.689000000000007"/>
    <n v="609.20100000000002"/>
    <n v="2"/>
    <d v="2023-08-11T00:00:00"/>
    <s v="New"/>
    <s v="UPI"/>
    <n v="102.65"/>
    <s v="Bangalore"/>
  </r>
  <r>
    <s v="ORD109805"/>
    <x v="5"/>
    <n v="999.57"/>
    <x v="154"/>
    <x v="1"/>
    <x v="3"/>
    <n v="99.957000000000008"/>
    <n v="899.61300000000006"/>
    <n v="4"/>
    <d v="2023-05-05T00:00:00"/>
    <s v="New"/>
    <s v="Card"/>
    <n v="182.86"/>
    <s v="Bangalore"/>
  </r>
  <r>
    <s v="ORD109806"/>
    <x v="5"/>
    <n v="1626.82"/>
    <x v="496"/>
    <x v="2"/>
    <x v="4"/>
    <n v="162.68200000000002"/>
    <n v="1464.1379999999999"/>
    <n v="7"/>
    <d v="2023-05-17T00:00:00"/>
    <s v="Member"/>
    <s v="Card"/>
    <n v="284.67"/>
    <s v="Mumbai"/>
  </r>
  <r>
    <s v="ORD109807"/>
    <x v="1"/>
    <n v="2842.36"/>
    <x v="563"/>
    <x v="1"/>
    <x v="1"/>
    <n v="284.23600000000005"/>
    <n v="2558.1240000000003"/>
    <n v="1"/>
    <d v="2023-08-28T00:00:00"/>
    <s v="Regular"/>
    <s v="UPI"/>
    <n v="557.58000000000004"/>
    <s v="Bangalore"/>
  </r>
  <r>
    <s v="ORD109808"/>
    <x v="9"/>
    <n v="758.93"/>
    <x v="272"/>
    <x v="2"/>
    <x v="3"/>
    <n v="75.893000000000001"/>
    <n v="683.03699999999992"/>
    <n v="8"/>
    <d v="2023-06-20T00:00:00"/>
    <s v="Member"/>
    <s v="Cash"/>
    <n v="221.43"/>
    <s v="Mumbai"/>
  </r>
  <r>
    <s v="ORD109809"/>
    <x v="6"/>
    <n v="1081.6400000000001"/>
    <x v="463"/>
    <x v="2"/>
    <x v="2"/>
    <n v="108.16400000000002"/>
    <n v="973.47600000000011"/>
    <n v="9"/>
    <d v="2023-01-26T00:00:00"/>
    <s v="Member"/>
    <s v="Card"/>
    <n v="245.12"/>
    <s v="Mumbai"/>
  </r>
  <r>
    <s v="ORD109810"/>
    <x v="1"/>
    <n v="4523.1099999999997"/>
    <x v="684"/>
    <x v="2"/>
    <x v="0"/>
    <n v="452.31099999999998"/>
    <n v="4070.7989999999995"/>
    <n v="8"/>
    <d v="2024-08-27T00:00:00"/>
    <s v="Regular"/>
    <s v="UPI"/>
    <n v="1204.51"/>
    <s v="Pune"/>
  </r>
  <r>
    <s v="ORD109811"/>
    <x v="7"/>
    <n v="635.57000000000005"/>
    <x v="625"/>
    <x v="3"/>
    <x v="0"/>
    <n v="63.557000000000009"/>
    <n v="572.01300000000003"/>
    <n v="2"/>
    <d v="2024-10-01T00:00:00"/>
    <s v="Member"/>
    <s v="UPI"/>
    <n v="110.82"/>
    <s v="Mumbai"/>
  </r>
  <r>
    <s v="ORD109812"/>
    <x v="2"/>
    <n v="2054.5"/>
    <x v="57"/>
    <x v="1"/>
    <x v="4"/>
    <n v="205.45000000000002"/>
    <n v="1849.05"/>
    <n v="8"/>
    <d v="2023-10-07T00:00:00"/>
    <s v="Member"/>
    <s v="Card"/>
    <n v="458.38"/>
    <s v="Mumbai"/>
  </r>
  <r>
    <s v="ORD109813"/>
    <x v="11"/>
    <n v="3838.71"/>
    <x v="68"/>
    <x v="3"/>
    <x v="1"/>
    <n v="383.87100000000004"/>
    <n v="3454.8389999999999"/>
    <n v="8"/>
    <d v="2024-11-27T00:00:00"/>
    <s v="Member"/>
    <s v="Card"/>
    <n v="254.16"/>
    <s v="Delhi"/>
  </r>
  <r>
    <s v="ORD109814"/>
    <x v="8"/>
    <n v="4454.0600000000004"/>
    <x v="439"/>
    <x v="1"/>
    <x v="1"/>
    <n v="445.40600000000006"/>
    <n v="4008.6540000000005"/>
    <n v="2"/>
    <d v="2023-02-10T00:00:00"/>
    <s v="New"/>
    <s v="UPI"/>
    <n v="1128.68"/>
    <s v="Chennai"/>
  </r>
  <r>
    <s v="ORD109815"/>
    <x v="3"/>
    <n v="1746.61"/>
    <x v="545"/>
    <x v="3"/>
    <x v="0"/>
    <n v="174.661"/>
    <n v="1571.9489999999998"/>
    <n v="9"/>
    <d v="2023-04-27T00:00:00"/>
    <s v="Member"/>
    <s v="UPI"/>
    <n v="500.49"/>
    <s v="Pune"/>
  </r>
  <r>
    <s v="ORD109816"/>
    <x v="1"/>
    <n v="905.74"/>
    <x v="236"/>
    <x v="0"/>
    <x v="3"/>
    <n v="90.574000000000012"/>
    <n v="815.16599999999994"/>
    <n v="1"/>
    <d v="2024-08-05T00:00:00"/>
    <s v="New"/>
    <s v="Cash"/>
    <n v="265.81"/>
    <s v="Bangalore"/>
  </r>
  <r>
    <s v="ORD109817"/>
    <x v="4"/>
    <n v="3711.36"/>
    <x v="495"/>
    <x v="2"/>
    <x v="1"/>
    <n v="371.13600000000002"/>
    <n v="3340.2240000000002"/>
    <n v="7"/>
    <d v="2023-07-22T00:00:00"/>
    <s v="Regular"/>
    <s v="Cash"/>
    <n v="357.28"/>
    <s v="Hyderabad"/>
  </r>
  <r>
    <s v="ORD109818"/>
    <x v="9"/>
    <n v="3885.53"/>
    <x v="369"/>
    <x v="2"/>
    <x v="2"/>
    <n v="388.55300000000005"/>
    <n v="3496.9770000000003"/>
    <n v="2"/>
    <d v="2024-06-30T00:00:00"/>
    <s v="New"/>
    <s v="Card"/>
    <n v="1131.29"/>
    <s v="Bangalore"/>
  </r>
  <r>
    <s v="ORD109819"/>
    <x v="10"/>
    <n v="4902.16"/>
    <x v="709"/>
    <x v="3"/>
    <x v="2"/>
    <n v="490.21600000000001"/>
    <n v="4411.9439999999995"/>
    <n v="8"/>
    <d v="2024-12-12T00:00:00"/>
    <s v="New"/>
    <s v="Card"/>
    <n v="909.95"/>
    <s v="Bangalore"/>
  </r>
  <r>
    <s v="ORD109820"/>
    <x v="5"/>
    <n v="783.76"/>
    <x v="318"/>
    <x v="0"/>
    <x v="1"/>
    <n v="78.376000000000005"/>
    <n v="705.38400000000001"/>
    <n v="8"/>
    <d v="2023-05-18T00:00:00"/>
    <s v="New"/>
    <s v="Card"/>
    <n v="206.54"/>
    <s v="Pune"/>
  </r>
  <r>
    <s v="ORD109821"/>
    <x v="5"/>
    <n v="3576.16"/>
    <x v="254"/>
    <x v="2"/>
    <x v="1"/>
    <n v="357.61599999999999"/>
    <n v="3218.5439999999999"/>
    <n v="4"/>
    <d v="2023-05-08T00:00:00"/>
    <s v="Member"/>
    <s v="Cash"/>
    <n v="849.27"/>
    <s v="Pune"/>
  </r>
  <r>
    <s v="ORD109822"/>
    <x v="2"/>
    <n v="2144.73"/>
    <x v="122"/>
    <x v="1"/>
    <x v="0"/>
    <n v="214.47300000000001"/>
    <n v="1930.2570000000001"/>
    <n v="8"/>
    <d v="2024-10-29T00:00:00"/>
    <s v="Regular"/>
    <s v="UPI"/>
    <n v="593.17999999999995"/>
    <s v="Chennai"/>
  </r>
  <r>
    <s v="ORD109823"/>
    <x v="7"/>
    <n v="4581.68"/>
    <x v="179"/>
    <x v="3"/>
    <x v="4"/>
    <n v="458.16800000000006"/>
    <n v="4123.5120000000006"/>
    <n v="5"/>
    <d v="2023-09-28T00:00:00"/>
    <s v="Member"/>
    <s v="UPI"/>
    <n v="933.32"/>
    <s v="Delhi"/>
  </r>
  <r>
    <s v="ORD109824"/>
    <x v="2"/>
    <n v="2098.37"/>
    <x v="512"/>
    <x v="2"/>
    <x v="0"/>
    <n v="209.83699999999999"/>
    <n v="1888.5329999999999"/>
    <n v="9"/>
    <d v="2023-10-20T00:00:00"/>
    <s v="Member"/>
    <s v="Card"/>
    <n v="276.20999999999998"/>
    <s v="Chennai"/>
  </r>
  <r>
    <s v="ORD109825"/>
    <x v="10"/>
    <n v="2285.21"/>
    <x v="661"/>
    <x v="2"/>
    <x v="4"/>
    <n v="228.52100000000002"/>
    <n v="2056.6889999999999"/>
    <n v="1"/>
    <d v="2024-12-14T00:00:00"/>
    <s v="New"/>
    <s v="UPI"/>
    <n v="548.61"/>
    <s v="Delhi"/>
  </r>
  <r>
    <s v="ORD109826"/>
    <x v="4"/>
    <n v="721.3"/>
    <x v="178"/>
    <x v="3"/>
    <x v="2"/>
    <n v="72.13"/>
    <n v="649.16999999999996"/>
    <n v="5"/>
    <d v="2024-07-26T00:00:00"/>
    <s v="Member"/>
    <s v="Cash"/>
    <n v="87.91"/>
    <s v="Hyderabad"/>
  </r>
  <r>
    <s v="ORD109827"/>
    <x v="7"/>
    <n v="1672.59"/>
    <x v="425"/>
    <x v="3"/>
    <x v="4"/>
    <n v="167.25900000000001"/>
    <n v="1505.3309999999999"/>
    <n v="9"/>
    <d v="2024-09-26T00:00:00"/>
    <s v="New"/>
    <s v="UPI"/>
    <n v="195.02"/>
    <s v="Hyderabad"/>
  </r>
  <r>
    <s v="ORD109828"/>
    <x v="1"/>
    <n v="2064.12"/>
    <x v="380"/>
    <x v="1"/>
    <x v="0"/>
    <n v="206.41200000000001"/>
    <n v="1857.7079999999999"/>
    <n v="6"/>
    <d v="2024-08-15T00:00:00"/>
    <s v="Regular"/>
    <s v="Cash"/>
    <n v="191.46"/>
    <s v="Delhi"/>
  </r>
  <r>
    <s v="ORD109829"/>
    <x v="6"/>
    <n v="185.79"/>
    <x v="151"/>
    <x v="1"/>
    <x v="1"/>
    <n v="18.579000000000001"/>
    <n v="167.21099999999998"/>
    <n v="4"/>
    <d v="2024-01-08T00:00:00"/>
    <s v="Regular"/>
    <s v="Cash"/>
    <n v="12.88"/>
    <s v="Chennai"/>
  </r>
  <r>
    <s v="ORD109830"/>
    <x v="9"/>
    <n v="2244.11"/>
    <x v="149"/>
    <x v="2"/>
    <x v="4"/>
    <n v="224.41100000000003"/>
    <n v="2019.6990000000001"/>
    <n v="1"/>
    <d v="2024-06-11T00:00:00"/>
    <s v="New"/>
    <s v="Cash"/>
    <n v="563.65"/>
    <s v="Delhi"/>
  </r>
  <r>
    <s v="ORD109831"/>
    <x v="5"/>
    <n v="1747.96"/>
    <x v="593"/>
    <x v="2"/>
    <x v="0"/>
    <n v="174.79600000000002"/>
    <n v="1573.164"/>
    <n v="6"/>
    <d v="2024-05-22T00:00:00"/>
    <s v="Regular"/>
    <s v="Cash"/>
    <n v="219.44"/>
    <s v="Delhi"/>
  </r>
  <r>
    <s v="ORD109832"/>
    <x v="8"/>
    <n v="4038.81"/>
    <x v="518"/>
    <x v="3"/>
    <x v="2"/>
    <n v="403.88100000000003"/>
    <n v="3634.9290000000001"/>
    <n v="7"/>
    <d v="2023-03-03T00:00:00"/>
    <s v="Member"/>
    <s v="Cash"/>
    <n v="604.05999999999995"/>
    <s v="Delhi"/>
  </r>
  <r>
    <s v="ORD109833"/>
    <x v="5"/>
    <n v="624.85"/>
    <x v="53"/>
    <x v="2"/>
    <x v="4"/>
    <n v="62.485000000000007"/>
    <n v="562.36500000000001"/>
    <n v="7"/>
    <d v="2024-05-20T00:00:00"/>
    <s v="Member"/>
    <s v="Cash"/>
    <n v="152.30000000000001"/>
    <s v="Bangalore"/>
  </r>
  <r>
    <s v="ORD109834"/>
    <x v="0"/>
    <n v="3825.03"/>
    <x v="406"/>
    <x v="2"/>
    <x v="2"/>
    <n v="382.50300000000004"/>
    <n v="3442.527"/>
    <n v="9"/>
    <d v="2024-03-24T00:00:00"/>
    <s v="New"/>
    <s v="Card"/>
    <n v="225.36"/>
    <s v="Pune"/>
  </r>
  <r>
    <s v="ORD109835"/>
    <x v="1"/>
    <n v="3598.66"/>
    <x v="269"/>
    <x v="3"/>
    <x v="2"/>
    <n v="359.86599999999999"/>
    <n v="3238.7939999999999"/>
    <n v="4"/>
    <d v="2024-08-04T00:00:00"/>
    <s v="Regular"/>
    <s v="Cash"/>
    <n v="477.43"/>
    <s v="Hyderabad"/>
  </r>
  <r>
    <s v="ORD109836"/>
    <x v="4"/>
    <n v="1284.73"/>
    <x v="314"/>
    <x v="2"/>
    <x v="3"/>
    <n v="128.47300000000001"/>
    <n v="1156.2570000000001"/>
    <n v="4"/>
    <d v="2023-07-27T00:00:00"/>
    <s v="Member"/>
    <s v="UPI"/>
    <n v="360.07"/>
    <s v="Delhi"/>
  </r>
  <r>
    <s v="ORD109837"/>
    <x v="8"/>
    <n v="508.03"/>
    <x v="136"/>
    <x v="2"/>
    <x v="4"/>
    <n v="50.802999999999997"/>
    <n v="457.22699999999998"/>
    <n v="5"/>
    <d v="2024-02-24T00:00:00"/>
    <s v="Member"/>
    <s v="UPI"/>
    <n v="51.2"/>
    <s v="Delhi"/>
  </r>
  <r>
    <s v="ORD109838"/>
    <x v="0"/>
    <n v="4224.9799999999996"/>
    <x v="475"/>
    <x v="0"/>
    <x v="0"/>
    <n v="422.49799999999999"/>
    <n v="3802.4819999999995"/>
    <n v="9"/>
    <d v="2024-03-24T00:00:00"/>
    <s v="Regular"/>
    <s v="Card"/>
    <n v="299.44"/>
    <s v="Mumbai"/>
  </r>
  <r>
    <s v="ORD109839"/>
    <x v="0"/>
    <n v="1322.21"/>
    <x v="683"/>
    <x v="1"/>
    <x v="4"/>
    <n v="132.221"/>
    <n v="1189.989"/>
    <n v="2"/>
    <d v="2024-03-26T00:00:00"/>
    <s v="Member"/>
    <s v="Card"/>
    <n v="386.98"/>
    <s v="Pune"/>
  </r>
  <r>
    <s v="ORD109840"/>
    <x v="9"/>
    <n v="813.24"/>
    <x v="164"/>
    <x v="3"/>
    <x v="4"/>
    <n v="81.324000000000012"/>
    <n v="731.91599999999994"/>
    <n v="4"/>
    <d v="2024-06-14T00:00:00"/>
    <s v="Regular"/>
    <s v="Cash"/>
    <n v="177.8"/>
    <s v="Pune"/>
  </r>
  <r>
    <s v="ORD109841"/>
    <x v="8"/>
    <n v="1859.28"/>
    <x v="12"/>
    <x v="0"/>
    <x v="2"/>
    <n v="185.928"/>
    <n v="1673.3519999999999"/>
    <n v="9"/>
    <d v="2024-02-11T00:00:00"/>
    <s v="Member"/>
    <s v="UPI"/>
    <n v="473.19"/>
    <s v="Chennai"/>
  </r>
  <r>
    <s v="ORD109842"/>
    <x v="4"/>
    <n v="2064.33"/>
    <x v="527"/>
    <x v="1"/>
    <x v="2"/>
    <n v="206.43299999999999"/>
    <n v="1857.8969999999999"/>
    <n v="6"/>
    <d v="2023-07-30T00:00:00"/>
    <s v="Regular"/>
    <s v="Cash"/>
    <n v="187.27"/>
    <s v="Hyderabad"/>
  </r>
  <r>
    <s v="ORD109843"/>
    <x v="11"/>
    <n v="1697.83"/>
    <x v="182"/>
    <x v="1"/>
    <x v="2"/>
    <n v="169.78300000000002"/>
    <n v="1528.047"/>
    <n v="6"/>
    <d v="2024-11-08T00:00:00"/>
    <s v="New"/>
    <s v="Cash"/>
    <n v="89.7"/>
    <s v="Delhi"/>
  </r>
  <r>
    <s v="ORD109844"/>
    <x v="8"/>
    <n v="4884.76"/>
    <x v="387"/>
    <x v="1"/>
    <x v="2"/>
    <n v="488.47600000000006"/>
    <n v="4396.2840000000006"/>
    <n v="7"/>
    <d v="2024-02-11T00:00:00"/>
    <s v="Member"/>
    <s v="Cash"/>
    <n v="929.19"/>
    <s v="Pune"/>
  </r>
  <r>
    <s v="ORD109845"/>
    <x v="1"/>
    <n v="4416.0200000000004"/>
    <x v="30"/>
    <x v="0"/>
    <x v="0"/>
    <n v="441.60200000000009"/>
    <n v="3974.4180000000006"/>
    <n v="5"/>
    <d v="2024-08-26T00:00:00"/>
    <s v="Member"/>
    <s v="Card"/>
    <n v="949.4"/>
    <s v="Mumbai"/>
  </r>
  <r>
    <s v="ORD109846"/>
    <x v="4"/>
    <n v="4377.58"/>
    <x v="5"/>
    <x v="0"/>
    <x v="1"/>
    <n v="437.75800000000004"/>
    <n v="3939.8220000000001"/>
    <n v="4"/>
    <d v="2023-07-02T00:00:00"/>
    <s v="Regular"/>
    <s v="Cash"/>
    <n v="463.78"/>
    <s v="Hyderabad"/>
  </r>
  <r>
    <s v="ORD109847"/>
    <x v="9"/>
    <n v="2053.96"/>
    <x v="494"/>
    <x v="1"/>
    <x v="3"/>
    <n v="205.39600000000002"/>
    <n v="1848.5640000000001"/>
    <n v="3"/>
    <d v="2023-06-02T00:00:00"/>
    <s v="New"/>
    <s v="Cash"/>
    <n v="112.4"/>
    <s v="Pune"/>
  </r>
  <r>
    <s v="ORD109848"/>
    <x v="6"/>
    <n v="4818.0600000000004"/>
    <x v="91"/>
    <x v="2"/>
    <x v="2"/>
    <n v="481.80600000000004"/>
    <n v="4336.2540000000008"/>
    <n v="2"/>
    <d v="2023-01-17T00:00:00"/>
    <s v="Member"/>
    <s v="Card"/>
    <n v="1408.27"/>
    <s v="Delhi"/>
  </r>
  <r>
    <s v="ORD109849"/>
    <x v="10"/>
    <n v="3451.67"/>
    <x v="244"/>
    <x v="2"/>
    <x v="2"/>
    <n v="345.16700000000003"/>
    <n v="3106.5030000000002"/>
    <n v="7"/>
    <d v="2023-12-10T00:00:00"/>
    <s v="Regular"/>
    <s v="UPI"/>
    <n v="488.36"/>
    <s v="Chennai"/>
  </r>
  <r>
    <s v="ORD109850"/>
    <x v="7"/>
    <n v="4176.7700000000004"/>
    <x v="542"/>
    <x v="0"/>
    <x v="3"/>
    <n v="417.67700000000008"/>
    <n v="3759.0930000000003"/>
    <n v="5"/>
    <d v="2023-09-12T00:00:00"/>
    <s v="New"/>
    <s v="UPI"/>
    <n v="959.1"/>
    <s v="Chennai"/>
  </r>
  <r>
    <s v="ORD109851"/>
    <x v="1"/>
    <n v="2554.29"/>
    <x v="9"/>
    <x v="0"/>
    <x v="2"/>
    <n v="255.429"/>
    <n v="2298.8609999999999"/>
    <n v="1"/>
    <d v="2024-08-12T00:00:00"/>
    <s v="Regular"/>
    <s v="Card"/>
    <n v="429.01"/>
    <s v="Bangalore"/>
  </r>
  <r>
    <s v="ORD109852"/>
    <x v="9"/>
    <n v="887.02"/>
    <x v="620"/>
    <x v="0"/>
    <x v="1"/>
    <n v="88.701999999999998"/>
    <n v="798.31799999999998"/>
    <n v="4"/>
    <d v="2024-06-16T00:00:00"/>
    <s v="Regular"/>
    <s v="Cash"/>
    <n v="101.32"/>
    <s v="Chennai"/>
  </r>
  <r>
    <s v="ORD109853"/>
    <x v="11"/>
    <n v="4445.74"/>
    <x v="651"/>
    <x v="1"/>
    <x v="4"/>
    <n v="444.57400000000001"/>
    <n v="4001.1659999999997"/>
    <n v="9"/>
    <d v="2024-11-19T00:00:00"/>
    <s v="New"/>
    <s v="Cash"/>
    <n v="1282.06"/>
    <s v="Mumbai"/>
  </r>
  <r>
    <s v="ORD109854"/>
    <x v="6"/>
    <n v="2483.4899999999998"/>
    <x v="153"/>
    <x v="2"/>
    <x v="3"/>
    <n v="248.34899999999999"/>
    <n v="2235.1409999999996"/>
    <n v="8"/>
    <d v="2024-01-06T00:00:00"/>
    <s v="Regular"/>
    <s v="UPI"/>
    <n v="466.03"/>
    <s v="Chennai"/>
  </r>
  <r>
    <s v="ORD109855"/>
    <x v="3"/>
    <n v="4845.92"/>
    <x v="517"/>
    <x v="0"/>
    <x v="0"/>
    <n v="484.59200000000004"/>
    <n v="4361.3280000000004"/>
    <n v="7"/>
    <d v="2023-04-06T00:00:00"/>
    <s v="Member"/>
    <s v="Cash"/>
    <n v="654.54999999999995"/>
    <s v="Bangalore"/>
  </r>
  <r>
    <s v="ORD109856"/>
    <x v="1"/>
    <n v="1348.82"/>
    <x v="444"/>
    <x v="0"/>
    <x v="3"/>
    <n v="134.88200000000001"/>
    <n v="1213.9379999999999"/>
    <n v="5"/>
    <d v="2023-08-11T00:00:00"/>
    <s v="Member"/>
    <s v="Cash"/>
    <n v="315.77999999999997"/>
    <s v="Pune"/>
  </r>
  <r>
    <s v="ORD109857"/>
    <x v="3"/>
    <n v="4962.66"/>
    <x v="517"/>
    <x v="3"/>
    <x v="1"/>
    <n v="496.26600000000002"/>
    <n v="4466.3940000000002"/>
    <n v="1"/>
    <d v="2023-04-03T00:00:00"/>
    <s v="New"/>
    <s v="Cash"/>
    <n v="1018.78"/>
    <s v="Hyderabad"/>
  </r>
  <r>
    <s v="ORD109858"/>
    <x v="2"/>
    <n v="1189.8800000000001"/>
    <x v="506"/>
    <x v="1"/>
    <x v="0"/>
    <n v="118.98800000000001"/>
    <n v="1070.8920000000001"/>
    <n v="5"/>
    <d v="2023-10-15T00:00:00"/>
    <s v="Member"/>
    <s v="Card"/>
    <n v="268.88"/>
    <s v="Bangalore"/>
  </r>
  <r>
    <s v="ORD109859"/>
    <x v="3"/>
    <n v="1904.02"/>
    <x v="29"/>
    <x v="3"/>
    <x v="4"/>
    <n v="190.40200000000002"/>
    <n v="1713.6179999999999"/>
    <n v="8"/>
    <d v="2023-04-15T00:00:00"/>
    <s v="New"/>
    <s v="Cash"/>
    <n v="490.41"/>
    <s v="Pune"/>
  </r>
  <r>
    <s v="ORD109860"/>
    <x v="8"/>
    <n v="3010.68"/>
    <x v="518"/>
    <x v="2"/>
    <x v="2"/>
    <n v="301.06799999999998"/>
    <n v="2709.6120000000001"/>
    <n v="4"/>
    <d v="2023-03-06T00:00:00"/>
    <s v="Regular"/>
    <s v="Cash"/>
    <n v="272.83999999999997"/>
    <s v="Bangalore"/>
  </r>
  <r>
    <s v="ORD109861"/>
    <x v="11"/>
    <n v="3497.28"/>
    <x v="411"/>
    <x v="3"/>
    <x v="3"/>
    <n v="349.72800000000007"/>
    <n v="3147.5520000000001"/>
    <n v="5"/>
    <d v="2024-11-13T00:00:00"/>
    <s v="New"/>
    <s v="Card"/>
    <n v="228.4"/>
    <s v="Mumbai"/>
  </r>
  <r>
    <s v="ORD109862"/>
    <x v="0"/>
    <n v="3629.38"/>
    <x v="683"/>
    <x v="3"/>
    <x v="0"/>
    <n v="362.93800000000005"/>
    <n v="3266.442"/>
    <n v="8"/>
    <d v="2024-03-27T00:00:00"/>
    <s v="Member"/>
    <s v="UPI"/>
    <n v="601.36"/>
    <s v="Hyderabad"/>
  </r>
  <r>
    <s v="ORD109863"/>
    <x v="4"/>
    <n v="2433.64"/>
    <x v="5"/>
    <x v="3"/>
    <x v="3"/>
    <n v="243.364"/>
    <n v="2190.2759999999998"/>
    <n v="5"/>
    <d v="2023-07-08T00:00:00"/>
    <s v="Member"/>
    <s v="Card"/>
    <n v="135.31"/>
    <s v="Chennai"/>
  </r>
  <r>
    <s v="ORD109864"/>
    <x v="5"/>
    <n v="476.45"/>
    <x v="218"/>
    <x v="1"/>
    <x v="4"/>
    <n v="47.645000000000003"/>
    <n v="428.80500000000001"/>
    <n v="4"/>
    <d v="2024-05-27T00:00:00"/>
    <s v="New"/>
    <s v="Card"/>
    <n v="48.81"/>
    <s v="Mumbai"/>
  </r>
  <r>
    <s v="ORD109865"/>
    <x v="11"/>
    <n v="2530.64"/>
    <x v="203"/>
    <x v="2"/>
    <x v="3"/>
    <n v="253.06399999999999"/>
    <n v="2277.576"/>
    <n v="4"/>
    <d v="2024-12-07T00:00:00"/>
    <s v="Member"/>
    <s v="Card"/>
    <n v="231.33"/>
    <s v="Mumbai"/>
  </r>
  <r>
    <s v="ORD109866"/>
    <x v="6"/>
    <n v="1739.97"/>
    <x v="722"/>
    <x v="3"/>
    <x v="0"/>
    <n v="173.99700000000001"/>
    <n v="1565.973"/>
    <n v="6"/>
    <d v="2024-02-02T00:00:00"/>
    <s v="New"/>
    <s v="Cash"/>
    <n v="419.92"/>
    <s v="Hyderabad"/>
  </r>
  <r>
    <s v="ORD109867"/>
    <x v="9"/>
    <n v="3322.51"/>
    <x v="525"/>
    <x v="1"/>
    <x v="1"/>
    <n v="332.25100000000003"/>
    <n v="2990.259"/>
    <n v="1"/>
    <d v="2023-06-08T00:00:00"/>
    <s v="Member"/>
    <s v="UPI"/>
    <n v="816.77"/>
    <s v="Chennai"/>
  </r>
  <r>
    <s v="ORD109868"/>
    <x v="2"/>
    <n v="993.15"/>
    <x v="345"/>
    <x v="2"/>
    <x v="0"/>
    <n v="99.314999999999998"/>
    <n v="893.83500000000004"/>
    <n v="4"/>
    <d v="2023-10-18T00:00:00"/>
    <s v="New"/>
    <s v="Cash"/>
    <n v="82.75"/>
    <s v="Mumbai"/>
  </r>
  <r>
    <s v="ORD109869"/>
    <x v="2"/>
    <n v="2030.17"/>
    <x v="58"/>
    <x v="0"/>
    <x v="3"/>
    <n v="203.01700000000002"/>
    <n v="1827.153"/>
    <n v="1"/>
    <d v="2023-10-25T00:00:00"/>
    <s v="Member"/>
    <s v="Card"/>
    <n v="259.77"/>
    <s v="Delhi"/>
  </r>
  <r>
    <s v="ORD109870"/>
    <x v="0"/>
    <n v="4833.9799999999996"/>
    <x v="313"/>
    <x v="3"/>
    <x v="4"/>
    <n v="483.39799999999997"/>
    <n v="4350.5819999999994"/>
    <n v="6"/>
    <d v="2023-03-16T00:00:00"/>
    <s v="Member"/>
    <s v="Cash"/>
    <n v="1099.76"/>
    <s v="Mumbai"/>
  </r>
  <r>
    <s v="ORD109871"/>
    <x v="10"/>
    <n v="535.45000000000005"/>
    <x v="242"/>
    <x v="2"/>
    <x v="2"/>
    <n v="53.545000000000009"/>
    <n v="481.90500000000003"/>
    <n v="8"/>
    <d v="2023-12-19T00:00:00"/>
    <s v="New"/>
    <s v="UPI"/>
    <n v="53.94"/>
    <s v="Bangalore"/>
  </r>
  <r>
    <s v="ORD109872"/>
    <x v="0"/>
    <n v="3051.44"/>
    <x v="637"/>
    <x v="3"/>
    <x v="2"/>
    <n v="305.14400000000001"/>
    <n v="2746.2960000000003"/>
    <n v="4"/>
    <d v="2023-03-13T00:00:00"/>
    <s v="Member"/>
    <s v="UPI"/>
    <n v="417.94"/>
    <s v="Mumbai"/>
  </r>
  <r>
    <s v="ORD109873"/>
    <x v="2"/>
    <n v="544.17999999999995"/>
    <x v="530"/>
    <x v="0"/>
    <x v="4"/>
    <n v="54.417999999999999"/>
    <n v="489.76199999999994"/>
    <n v="8"/>
    <d v="2024-10-16T00:00:00"/>
    <s v="Member"/>
    <s v="Card"/>
    <n v="77.17"/>
    <s v="Chennai"/>
  </r>
  <r>
    <s v="ORD109874"/>
    <x v="9"/>
    <n v="869.28"/>
    <x v="525"/>
    <x v="2"/>
    <x v="3"/>
    <n v="86.927999999999997"/>
    <n v="782.35199999999998"/>
    <n v="2"/>
    <d v="2023-06-10T00:00:00"/>
    <s v="Regular"/>
    <s v="Card"/>
    <n v="59.09"/>
    <s v="Delhi"/>
  </r>
  <r>
    <s v="ORD109875"/>
    <x v="8"/>
    <n v="3064.18"/>
    <x v="129"/>
    <x v="1"/>
    <x v="4"/>
    <n v="306.41800000000001"/>
    <n v="2757.7619999999997"/>
    <n v="5"/>
    <d v="2024-02-25T00:00:00"/>
    <s v="Regular"/>
    <s v="Cash"/>
    <n v="305.19"/>
    <s v="Chennai"/>
  </r>
  <r>
    <s v="ORD109876"/>
    <x v="11"/>
    <n v="2275.58"/>
    <x v="643"/>
    <x v="2"/>
    <x v="3"/>
    <n v="227.55799999999999"/>
    <n v="2048.0219999999999"/>
    <n v="3"/>
    <d v="2023-11-22T00:00:00"/>
    <s v="Regular"/>
    <s v="Cash"/>
    <n v="236.58"/>
    <s v="Pune"/>
  </r>
  <r>
    <s v="ORD109877"/>
    <x v="3"/>
    <n v="2787.65"/>
    <x v="546"/>
    <x v="1"/>
    <x v="0"/>
    <n v="278.76500000000004"/>
    <n v="2508.8850000000002"/>
    <n v="7"/>
    <d v="2024-04-11T00:00:00"/>
    <s v="New"/>
    <s v="Card"/>
    <n v="648.25"/>
    <s v="Chennai"/>
  </r>
  <r>
    <s v="ORD109878"/>
    <x v="5"/>
    <n v="4411.37"/>
    <x v="662"/>
    <x v="2"/>
    <x v="1"/>
    <n v="441.137"/>
    <n v="3970.2329999999997"/>
    <n v="9"/>
    <d v="2023-05-23T00:00:00"/>
    <s v="New"/>
    <s v="Card"/>
    <n v="538.29999999999995"/>
    <s v="Mumbai"/>
  </r>
  <r>
    <s v="ORD109879"/>
    <x v="5"/>
    <n v="4104.4799999999996"/>
    <x v="18"/>
    <x v="1"/>
    <x v="3"/>
    <n v="410.44799999999998"/>
    <n v="3694.0319999999997"/>
    <n v="1"/>
    <d v="2023-05-08T00:00:00"/>
    <s v="Member"/>
    <s v="Card"/>
    <n v="967.15"/>
    <s v="Pune"/>
  </r>
  <r>
    <s v="ORD109880"/>
    <x v="7"/>
    <n v="4451.1099999999997"/>
    <x v="41"/>
    <x v="0"/>
    <x v="2"/>
    <n v="445.11099999999999"/>
    <n v="4005.9989999999998"/>
    <n v="8"/>
    <d v="2023-09-21T00:00:00"/>
    <s v="Member"/>
    <s v="UPI"/>
    <n v="797.43"/>
    <s v="Chennai"/>
  </r>
  <r>
    <s v="ORD109881"/>
    <x v="5"/>
    <n v="3119.65"/>
    <x v="238"/>
    <x v="0"/>
    <x v="2"/>
    <n v="311.96500000000003"/>
    <n v="2807.6849999999999"/>
    <n v="4"/>
    <d v="2023-05-29T00:00:00"/>
    <s v="Regular"/>
    <s v="Card"/>
    <n v="218.96"/>
    <s v="Delhi"/>
  </r>
  <r>
    <s v="ORD109882"/>
    <x v="5"/>
    <n v="2499.25"/>
    <x v="343"/>
    <x v="0"/>
    <x v="1"/>
    <n v="249.92500000000001"/>
    <n v="2249.3249999999998"/>
    <n v="5"/>
    <d v="2024-05-24T00:00:00"/>
    <s v="Member"/>
    <s v="UPI"/>
    <n v="261.61"/>
    <s v="Pune"/>
  </r>
  <r>
    <s v="ORD109883"/>
    <x v="11"/>
    <n v="2350.0700000000002"/>
    <x v="419"/>
    <x v="2"/>
    <x v="3"/>
    <n v="235.00700000000003"/>
    <n v="2115.0630000000001"/>
    <n v="1"/>
    <d v="2024-11-08T00:00:00"/>
    <s v="New"/>
    <s v="Cash"/>
    <n v="143.88"/>
    <s v="Bangalore"/>
  </r>
  <r>
    <s v="ORD109884"/>
    <x v="9"/>
    <n v="3725.06"/>
    <x v="92"/>
    <x v="0"/>
    <x v="1"/>
    <n v="372.50600000000003"/>
    <n v="3352.5540000000001"/>
    <n v="5"/>
    <d v="2024-06-06T00:00:00"/>
    <s v="New"/>
    <s v="Card"/>
    <n v="1085.5"/>
    <s v="Pune"/>
  </r>
  <r>
    <s v="ORD109885"/>
    <x v="3"/>
    <n v="2654.37"/>
    <x v="15"/>
    <x v="3"/>
    <x v="0"/>
    <n v="265.43700000000001"/>
    <n v="2388.933"/>
    <n v="9"/>
    <d v="2023-04-29T00:00:00"/>
    <s v="Member"/>
    <s v="Card"/>
    <n v="680.82"/>
    <s v="Pune"/>
  </r>
  <r>
    <s v="ORD109886"/>
    <x v="4"/>
    <n v="618.27"/>
    <x v="176"/>
    <x v="0"/>
    <x v="1"/>
    <n v="61.826999999999998"/>
    <n v="556.44299999999998"/>
    <n v="8"/>
    <d v="2024-07-11T00:00:00"/>
    <s v="Member"/>
    <s v="UPI"/>
    <n v="72.41"/>
    <s v="Mumbai"/>
  </r>
  <r>
    <s v="ORD109887"/>
    <x v="3"/>
    <n v="795.5"/>
    <x v="225"/>
    <x v="1"/>
    <x v="0"/>
    <n v="79.550000000000011"/>
    <n v="715.95"/>
    <n v="8"/>
    <d v="2023-04-22T00:00:00"/>
    <s v="New"/>
    <s v="Card"/>
    <n v="109.79"/>
    <s v="Chennai"/>
  </r>
  <r>
    <s v="ORD109888"/>
    <x v="7"/>
    <n v="1849.71"/>
    <x v="618"/>
    <x v="1"/>
    <x v="2"/>
    <n v="184.971"/>
    <n v="1664.739"/>
    <n v="6"/>
    <d v="2024-09-25T00:00:00"/>
    <s v="Member"/>
    <s v="Card"/>
    <n v="420.6"/>
    <s v="Pune"/>
  </r>
  <r>
    <s v="ORD109889"/>
    <x v="8"/>
    <n v="432.33"/>
    <x v="567"/>
    <x v="1"/>
    <x v="0"/>
    <n v="43.233000000000004"/>
    <n v="389.09699999999998"/>
    <n v="9"/>
    <d v="2023-02-15T00:00:00"/>
    <s v="New"/>
    <s v="UPI"/>
    <n v="70.95"/>
    <s v="Pune"/>
  </r>
  <r>
    <s v="ORD109890"/>
    <x v="9"/>
    <n v="1272.23"/>
    <x v="297"/>
    <x v="2"/>
    <x v="3"/>
    <n v="127.22300000000001"/>
    <n v="1145.0070000000001"/>
    <n v="4"/>
    <d v="2024-06-29T00:00:00"/>
    <s v="Regular"/>
    <s v="Cash"/>
    <n v="254.47"/>
    <s v="Pune"/>
  </r>
  <r>
    <s v="ORD109891"/>
    <x v="1"/>
    <n v="3316.36"/>
    <x v="444"/>
    <x v="3"/>
    <x v="3"/>
    <n v="331.63600000000002"/>
    <n v="2984.7240000000002"/>
    <n v="6"/>
    <d v="2023-08-10T00:00:00"/>
    <s v="New"/>
    <s v="UPI"/>
    <n v="187.71"/>
    <s v="Chennai"/>
  </r>
  <r>
    <s v="ORD109892"/>
    <x v="7"/>
    <n v="160.91"/>
    <x v="289"/>
    <x v="0"/>
    <x v="3"/>
    <n v="16.091000000000001"/>
    <n v="144.81899999999999"/>
    <n v="3"/>
    <d v="2024-09-13T00:00:00"/>
    <s v="New"/>
    <s v="UPI"/>
    <n v="45.24"/>
    <s v="Delhi"/>
  </r>
  <r>
    <s v="ORD109893"/>
    <x v="0"/>
    <n v="3060.06"/>
    <x v="481"/>
    <x v="3"/>
    <x v="3"/>
    <n v="306.00600000000003"/>
    <n v="2754.0540000000001"/>
    <n v="2"/>
    <d v="2023-03-28T00:00:00"/>
    <s v="Member"/>
    <s v="Cash"/>
    <n v="350.77"/>
    <s v="Chennai"/>
  </r>
  <r>
    <s v="ORD109894"/>
    <x v="11"/>
    <n v="3884.55"/>
    <x v="466"/>
    <x v="3"/>
    <x v="4"/>
    <n v="388.45500000000004"/>
    <n v="3496.0950000000003"/>
    <n v="9"/>
    <d v="2023-11-20T00:00:00"/>
    <s v="Regular"/>
    <s v="Card"/>
    <n v="831.83"/>
    <s v="Delhi"/>
  </r>
  <r>
    <s v="ORD109895"/>
    <x v="7"/>
    <n v="933.75"/>
    <x v="108"/>
    <x v="1"/>
    <x v="0"/>
    <n v="93.375"/>
    <n v="840.375"/>
    <n v="5"/>
    <d v="2023-10-01T00:00:00"/>
    <s v="New"/>
    <s v="Cash"/>
    <n v="268.45"/>
    <s v="Pune"/>
  </r>
  <r>
    <s v="ORD109896"/>
    <x v="3"/>
    <n v="986.75"/>
    <x v="581"/>
    <x v="1"/>
    <x v="3"/>
    <n v="98.675000000000011"/>
    <n v="888.07500000000005"/>
    <n v="2"/>
    <d v="2023-04-23T00:00:00"/>
    <s v="Regular"/>
    <s v="Card"/>
    <n v="212.3"/>
    <s v="Chennai"/>
  </r>
  <r>
    <s v="ORD109897"/>
    <x v="6"/>
    <n v="241.4"/>
    <x v="91"/>
    <x v="1"/>
    <x v="1"/>
    <n v="24.14"/>
    <n v="217.26"/>
    <n v="5"/>
    <d v="2023-01-20T00:00:00"/>
    <s v="Regular"/>
    <s v="Card"/>
    <n v="57.58"/>
    <s v="Chennai"/>
  </r>
  <r>
    <s v="ORD109898"/>
    <x v="2"/>
    <n v="2611.0100000000002"/>
    <x v="271"/>
    <x v="2"/>
    <x v="1"/>
    <n v="261.10100000000006"/>
    <n v="2349.9090000000001"/>
    <n v="6"/>
    <d v="2024-10-30T00:00:00"/>
    <s v="Member"/>
    <s v="Card"/>
    <n v="761.18"/>
    <s v="Chennai"/>
  </r>
  <r>
    <s v="ORD109899"/>
    <x v="10"/>
    <n v="3307.48"/>
    <x v="428"/>
    <x v="3"/>
    <x v="4"/>
    <n v="330.74800000000005"/>
    <n v="2976.732"/>
    <n v="8"/>
    <d v="2024-12-04T00:00:00"/>
    <s v="New"/>
    <s v="Cash"/>
    <n v="722.76"/>
    <s v="Pune"/>
  </r>
  <r>
    <s v="ORD109900"/>
    <x v="11"/>
    <n v="2338.86"/>
    <x v="441"/>
    <x v="3"/>
    <x v="0"/>
    <n v="233.88600000000002"/>
    <n v="2104.9740000000002"/>
    <n v="5"/>
    <d v="2024-11-15T00:00:00"/>
    <s v="Regular"/>
    <s v="Card"/>
    <n v="412.91"/>
    <s v="Hyderabad"/>
  </r>
  <r>
    <s v="ORD109901"/>
    <x v="9"/>
    <n v="2008.3"/>
    <x v="146"/>
    <x v="2"/>
    <x v="0"/>
    <n v="200.83"/>
    <n v="1807.47"/>
    <n v="2"/>
    <d v="2023-06-17T00:00:00"/>
    <s v="Regular"/>
    <s v="Card"/>
    <n v="367.08"/>
    <s v="Pune"/>
  </r>
  <r>
    <s v="ORD109902"/>
    <x v="0"/>
    <n v="2326.62"/>
    <x v="147"/>
    <x v="2"/>
    <x v="0"/>
    <n v="232.66200000000001"/>
    <n v="2093.9580000000001"/>
    <n v="7"/>
    <d v="2024-03-26T00:00:00"/>
    <s v="New"/>
    <s v="Card"/>
    <n v="140.58000000000001"/>
    <s v="Delhi"/>
  </r>
  <r>
    <s v="ORD109903"/>
    <x v="0"/>
    <n v="3929.49"/>
    <x v="481"/>
    <x v="2"/>
    <x v="4"/>
    <n v="392.94900000000001"/>
    <n v="3536.5409999999997"/>
    <n v="5"/>
    <d v="2023-03-31T00:00:00"/>
    <s v="New"/>
    <s v="UPI"/>
    <n v="277.83999999999997"/>
    <s v="Delhi"/>
  </r>
  <r>
    <s v="ORD109904"/>
    <x v="7"/>
    <n v="264.22000000000003"/>
    <x v="566"/>
    <x v="3"/>
    <x v="0"/>
    <n v="26.422000000000004"/>
    <n v="237.79800000000003"/>
    <n v="2"/>
    <d v="2024-09-12T00:00:00"/>
    <s v="New"/>
    <s v="Cash"/>
    <n v="50.22"/>
    <s v="Chennai"/>
  </r>
  <r>
    <s v="ORD109905"/>
    <x v="6"/>
    <n v="3940.71"/>
    <x v="185"/>
    <x v="3"/>
    <x v="0"/>
    <n v="394.07100000000003"/>
    <n v="3546.6390000000001"/>
    <n v="6"/>
    <d v="2024-01-21T00:00:00"/>
    <s v="New"/>
    <s v="UPI"/>
    <n v="725.71"/>
    <s v="Bangalore"/>
  </r>
  <r>
    <s v="ORD109906"/>
    <x v="3"/>
    <n v="3365.08"/>
    <x v="583"/>
    <x v="1"/>
    <x v="3"/>
    <n v="336.50800000000004"/>
    <n v="3028.5720000000001"/>
    <n v="7"/>
    <d v="2023-04-30T00:00:00"/>
    <s v="Regular"/>
    <s v="Card"/>
    <n v="595.34"/>
    <s v="Mumbai"/>
  </r>
  <r>
    <s v="ORD109907"/>
    <x v="1"/>
    <n v="1282.99"/>
    <x v="368"/>
    <x v="1"/>
    <x v="0"/>
    <n v="128.29900000000001"/>
    <n v="1154.691"/>
    <n v="8"/>
    <d v="2023-09-01T00:00:00"/>
    <s v="Regular"/>
    <s v="UPI"/>
    <n v="108.91"/>
    <s v="Pune"/>
  </r>
  <r>
    <s v="ORD109908"/>
    <x v="8"/>
    <n v="2671.22"/>
    <x v="38"/>
    <x v="3"/>
    <x v="3"/>
    <n v="267.12200000000001"/>
    <n v="2404.098"/>
    <n v="3"/>
    <d v="2023-03-06T00:00:00"/>
    <s v="Member"/>
    <s v="UPI"/>
    <n v="753.79"/>
    <s v="Mumbai"/>
  </r>
  <r>
    <s v="ORD109909"/>
    <x v="3"/>
    <n v="341.52"/>
    <x v="685"/>
    <x v="1"/>
    <x v="3"/>
    <n v="34.152000000000001"/>
    <n v="307.36799999999999"/>
    <n v="4"/>
    <d v="2023-04-13T00:00:00"/>
    <s v="New"/>
    <s v="Card"/>
    <n v="94.58"/>
    <s v="Mumbai"/>
  </r>
  <r>
    <s v="ORD109910"/>
    <x v="0"/>
    <n v="1959.98"/>
    <x v="534"/>
    <x v="2"/>
    <x v="0"/>
    <n v="195.99800000000002"/>
    <n v="1763.982"/>
    <n v="6"/>
    <d v="2024-03-18T00:00:00"/>
    <s v="Regular"/>
    <s v="Card"/>
    <n v="244.06"/>
    <s v="Mumbai"/>
  </r>
  <r>
    <s v="ORD109911"/>
    <x v="6"/>
    <n v="952.81"/>
    <x v="398"/>
    <x v="0"/>
    <x v="1"/>
    <n v="95.281000000000006"/>
    <n v="857.529"/>
    <n v="3"/>
    <d v="2024-01-26T00:00:00"/>
    <s v="Regular"/>
    <s v="UPI"/>
    <n v="143.27000000000001"/>
    <s v="Delhi"/>
  </r>
  <r>
    <s v="ORD109912"/>
    <x v="0"/>
    <n v="209.27"/>
    <x v="273"/>
    <x v="1"/>
    <x v="2"/>
    <n v="20.927000000000003"/>
    <n v="188.34300000000002"/>
    <n v="6"/>
    <d v="2023-03-22T00:00:00"/>
    <s v="New"/>
    <s v="UPI"/>
    <n v="30.61"/>
    <s v="Pune"/>
  </r>
  <r>
    <s v="ORD109913"/>
    <x v="1"/>
    <n v="1849.74"/>
    <x v="450"/>
    <x v="3"/>
    <x v="1"/>
    <n v="184.97400000000002"/>
    <n v="1664.7660000000001"/>
    <n v="9"/>
    <d v="2023-09-02T00:00:00"/>
    <s v="New"/>
    <s v="Card"/>
    <n v="196.19"/>
    <s v="Bangalore"/>
  </r>
  <r>
    <s v="ORD109914"/>
    <x v="5"/>
    <n v="3657.95"/>
    <x v="74"/>
    <x v="1"/>
    <x v="0"/>
    <n v="365.79500000000002"/>
    <n v="3292.1549999999997"/>
    <n v="5"/>
    <d v="2024-05-31T00:00:00"/>
    <s v="Member"/>
    <s v="UPI"/>
    <n v="485.26"/>
    <s v="Hyderabad"/>
  </r>
  <r>
    <s v="ORD109915"/>
    <x v="6"/>
    <n v="4613.01"/>
    <x v="256"/>
    <x v="1"/>
    <x v="0"/>
    <n v="461.30100000000004"/>
    <n v="4151.7089999999998"/>
    <n v="2"/>
    <d v="2024-01-12T00:00:00"/>
    <s v="Regular"/>
    <s v="Card"/>
    <n v="1376.88"/>
    <s v="Bangalore"/>
  </r>
  <r>
    <s v="ORD109916"/>
    <x v="0"/>
    <n v="3345.09"/>
    <x v="712"/>
    <x v="1"/>
    <x v="1"/>
    <n v="334.50900000000001"/>
    <n v="3010.5810000000001"/>
    <n v="2"/>
    <d v="2023-03-14T00:00:00"/>
    <s v="Regular"/>
    <s v="Cash"/>
    <n v="644.16999999999996"/>
    <s v="Bangalore"/>
  </r>
  <r>
    <s v="ORD109917"/>
    <x v="2"/>
    <n v="2069.65"/>
    <x v="363"/>
    <x v="0"/>
    <x v="0"/>
    <n v="206.96500000000003"/>
    <n v="1862.6849999999999"/>
    <n v="7"/>
    <d v="2024-10-30T00:00:00"/>
    <s v="Regular"/>
    <s v="Cash"/>
    <n v="568.53"/>
    <s v="Chennai"/>
  </r>
  <r>
    <s v="ORD109918"/>
    <x v="9"/>
    <n v="4997.53"/>
    <x v="97"/>
    <x v="2"/>
    <x v="3"/>
    <n v="499.75299999999999"/>
    <n v="4497.777"/>
    <n v="4"/>
    <d v="2023-06-19T00:00:00"/>
    <s v="Regular"/>
    <s v="UPI"/>
    <n v="1164.75"/>
    <s v="Pune"/>
  </r>
  <r>
    <s v="ORD109919"/>
    <x v="7"/>
    <n v="1486.42"/>
    <x v="49"/>
    <x v="3"/>
    <x v="4"/>
    <n v="148.64200000000002"/>
    <n v="1337.778"/>
    <n v="9"/>
    <d v="2023-09-06T00:00:00"/>
    <s v="Member"/>
    <s v="Cash"/>
    <n v="400.6"/>
    <s v="Delhi"/>
  </r>
  <r>
    <s v="ORD109920"/>
    <x v="2"/>
    <n v="1016.94"/>
    <x v="262"/>
    <x v="0"/>
    <x v="0"/>
    <n v="101.69400000000002"/>
    <n v="915.24600000000009"/>
    <n v="9"/>
    <d v="2023-10-18T00:00:00"/>
    <s v="New"/>
    <s v="Cash"/>
    <n v="143.83000000000001"/>
    <s v="Delhi"/>
  </r>
  <r>
    <s v="ORD109921"/>
    <x v="11"/>
    <n v="2372.04"/>
    <x v="384"/>
    <x v="3"/>
    <x v="0"/>
    <n v="237.20400000000001"/>
    <n v="2134.8359999999998"/>
    <n v="6"/>
    <d v="2023-11-18T00:00:00"/>
    <s v="New"/>
    <s v="Card"/>
    <n v="499.33"/>
    <s v="Chennai"/>
  </r>
  <r>
    <s v="ORD109922"/>
    <x v="4"/>
    <n v="2574.0700000000002"/>
    <x v="578"/>
    <x v="3"/>
    <x v="1"/>
    <n v="257.40700000000004"/>
    <n v="2316.663"/>
    <n v="5"/>
    <d v="2023-07-13T00:00:00"/>
    <s v="New"/>
    <s v="Card"/>
    <n v="367.97"/>
    <s v="Hyderabad"/>
  </r>
  <r>
    <s v="ORD109923"/>
    <x v="6"/>
    <n v="1838.63"/>
    <x v="31"/>
    <x v="3"/>
    <x v="3"/>
    <n v="183.86300000000003"/>
    <n v="1654.7670000000001"/>
    <n v="7"/>
    <d v="2023-01-09T00:00:00"/>
    <s v="New"/>
    <s v="Card"/>
    <n v="467.67"/>
    <s v="Delhi"/>
  </r>
  <r>
    <s v="ORD109924"/>
    <x v="9"/>
    <n v="3507.95"/>
    <x v="469"/>
    <x v="0"/>
    <x v="1"/>
    <n v="350.79500000000002"/>
    <n v="3157.1549999999997"/>
    <n v="5"/>
    <d v="2024-06-15T00:00:00"/>
    <s v="Regular"/>
    <s v="UPI"/>
    <n v="847.19"/>
    <s v="Pune"/>
  </r>
  <r>
    <s v="ORD109925"/>
    <x v="11"/>
    <n v="1000.94"/>
    <x v="672"/>
    <x v="2"/>
    <x v="1"/>
    <n v="100.09400000000001"/>
    <n v="900.846"/>
    <n v="9"/>
    <d v="2023-11-26T00:00:00"/>
    <s v="Member"/>
    <s v="Cash"/>
    <n v="245.43"/>
    <s v="Chennai"/>
  </r>
  <r>
    <s v="ORD109926"/>
    <x v="0"/>
    <n v="2600.66"/>
    <x v="0"/>
    <x v="3"/>
    <x v="0"/>
    <n v="260.06599999999997"/>
    <n v="2340.5940000000001"/>
    <n v="9"/>
    <d v="2023-04-04T00:00:00"/>
    <s v="New"/>
    <s v="Card"/>
    <n v="257.57"/>
    <s v="Bangalore"/>
  </r>
  <r>
    <s v="ORD109927"/>
    <x v="10"/>
    <n v="2550.62"/>
    <x v="64"/>
    <x v="2"/>
    <x v="3"/>
    <n v="255.06200000000001"/>
    <n v="2295.558"/>
    <n v="7"/>
    <d v="2024-12-27T00:00:00"/>
    <s v="New"/>
    <s v="UPI"/>
    <n v="674.69"/>
    <s v="Mumbai"/>
  </r>
  <r>
    <s v="ORD109928"/>
    <x v="2"/>
    <n v="4136.55"/>
    <x v="679"/>
    <x v="2"/>
    <x v="0"/>
    <n v="413.65500000000003"/>
    <n v="3722.895"/>
    <n v="4"/>
    <d v="2023-10-10T00:00:00"/>
    <s v="Regular"/>
    <s v="Card"/>
    <n v="1238.81"/>
    <s v="Bangalore"/>
  </r>
  <r>
    <s v="ORD109929"/>
    <x v="0"/>
    <n v="4642.1400000000003"/>
    <x v="588"/>
    <x v="1"/>
    <x v="0"/>
    <n v="464.21400000000006"/>
    <n v="4177.9260000000004"/>
    <n v="1"/>
    <d v="2023-03-19T00:00:00"/>
    <s v="New"/>
    <s v="UPI"/>
    <n v="1195.71"/>
    <s v="Mumbai"/>
  </r>
  <r>
    <s v="ORD109930"/>
    <x v="3"/>
    <n v="3350"/>
    <x v="121"/>
    <x v="0"/>
    <x v="0"/>
    <n v="335"/>
    <n v="3015"/>
    <n v="4"/>
    <d v="2024-05-04T00:00:00"/>
    <s v="New"/>
    <s v="Card"/>
    <n v="572.01"/>
    <s v="Pune"/>
  </r>
  <r>
    <s v="ORD109931"/>
    <x v="5"/>
    <n v="1596.32"/>
    <x v="270"/>
    <x v="0"/>
    <x v="0"/>
    <n v="159.63200000000001"/>
    <n v="1436.6879999999999"/>
    <n v="3"/>
    <d v="2024-05-26T00:00:00"/>
    <s v="Regular"/>
    <s v="Cash"/>
    <n v="201.71"/>
    <s v="Hyderabad"/>
  </r>
  <r>
    <s v="ORD109932"/>
    <x v="1"/>
    <n v="3479.09"/>
    <x v="444"/>
    <x v="1"/>
    <x v="4"/>
    <n v="347.90900000000005"/>
    <n v="3131.181"/>
    <n v="1"/>
    <d v="2023-08-10T00:00:00"/>
    <s v="Member"/>
    <s v="Cash"/>
    <n v="286.94"/>
    <s v="Pune"/>
  </r>
  <r>
    <s v="ORD109933"/>
    <x v="9"/>
    <n v="1331.72"/>
    <x v="448"/>
    <x v="1"/>
    <x v="2"/>
    <n v="133.172"/>
    <n v="1198.548"/>
    <n v="4"/>
    <d v="2024-07-03T00:00:00"/>
    <s v="Regular"/>
    <s v="Cash"/>
    <n v="203.54"/>
    <s v="Pune"/>
  </r>
  <r>
    <s v="ORD109934"/>
    <x v="0"/>
    <n v="4836.07"/>
    <x v="687"/>
    <x v="2"/>
    <x v="3"/>
    <n v="483.60699999999997"/>
    <n v="4352.4629999999997"/>
    <n v="7"/>
    <d v="2024-04-01T00:00:00"/>
    <s v="Member"/>
    <s v="Cash"/>
    <n v="568.11"/>
    <s v="Delhi"/>
  </r>
  <r>
    <s v="ORD109935"/>
    <x v="3"/>
    <n v="4129.57"/>
    <x v="359"/>
    <x v="3"/>
    <x v="4"/>
    <n v="412.95699999999999"/>
    <n v="3716.6129999999998"/>
    <n v="2"/>
    <d v="2023-04-21T00:00:00"/>
    <s v="Member"/>
    <s v="Cash"/>
    <n v="652.54999999999995"/>
    <s v="Pune"/>
  </r>
  <r>
    <s v="ORD109936"/>
    <x v="9"/>
    <n v="2212.83"/>
    <x v="186"/>
    <x v="0"/>
    <x v="2"/>
    <n v="221.28300000000002"/>
    <n v="1991.547"/>
    <n v="7"/>
    <d v="2023-06-18T00:00:00"/>
    <s v="Member"/>
    <s v="Card"/>
    <n v="139.94"/>
    <s v="Chennai"/>
  </r>
  <r>
    <s v="ORD109937"/>
    <x v="5"/>
    <n v="3943.28"/>
    <x v="688"/>
    <x v="3"/>
    <x v="2"/>
    <n v="394.32800000000003"/>
    <n v="3548.9520000000002"/>
    <n v="6"/>
    <d v="2024-05-19T00:00:00"/>
    <s v="Regular"/>
    <s v="UPI"/>
    <n v="486.51"/>
    <s v="Delhi"/>
  </r>
  <r>
    <s v="ORD109938"/>
    <x v="1"/>
    <n v="2102.41"/>
    <x v="269"/>
    <x v="3"/>
    <x v="2"/>
    <n v="210.24099999999999"/>
    <n v="1892.1689999999999"/>
    <n v="9"/>
    <d v="2024-08-06T00:00:00"/>
    <s v="Regular"/>
    <s v="Card"/>
    <n v="610.30999999999995"/>
    <s v="Delhi"/>
  </r>
  <r>
    <s v="ORD109939"/>
    <x v="0"/>
    <n v="465.59"/>
    <x v="355"/>
    <x v="1"/>
    <x v="4"/>
    <n v="46.558999999999997"/>
    <n v="419.03099999999995"/>
    <n v="2"/>
    <d v="2024-03-04T00:00:00"/>
    <s v="New"/>
    <s v="Card"/>
    <n v="37.18"/>
    <s v="Delhi"/>
  </r>
  <r>
    <s v="ORD109940"/>
    <x v="6"/>
    <n v="3563.17"/>
    <x v="491"/>
    <x v="3"/>
    <x v="3"/>
    <n v="356.31700000000001"/>
    <n v="3206.8530000000001"/>
    <n v="6"/>
    <d v="2024-01-23T00:00:00"/>
    <s v="Regular"/>
    <s v="Cash"/>
    <n v="243.9"/>
    <s v="Delhi"/>
  </r>
  <r>
    <s v="ORD109941"/>
    <x v="0"/>
    <n v="2082.61"/>
    <x v="195"/>
    <x v="2"/>
    <x v="1"/>
    <n v="208.26100000000002"/>
    <n v="1874.3490000000002"/>
    <n v="6"/>
    <d v="2024-03-02T00:00:00"/>
    <s v="Regular"/>
    <s v="UPI"/>
    <n v="463.03"/>
    <s v="Bangalore"/>
  </r>
  <r>
    <s v="ORD109942"/>
    <x v="7"/>
    <n v="4658.57"/>
    <x v="199"/>
    <x v="1"/>
    <x v="2"/>
    <n v="465.85699999999997"/>
    <n v="4192.7129999999997"/>
    <n v="6"/>
    <d v="2023-09-25T00:00:00"/>
    <s v="Member"/>
    <s v="Cash"/>
    <n v="1197.52"/>
    <s v="Pune"/>
  </r>
  <r>
    <s v="ORD109943"/>
    <x v="1"/>
    <n v="1602.15"/>
    <x v="335"/>
    <x v="3"/>
    <x v="1"/>
    <n v="160.21500000000003"/>
    <n v="1441.9349999999999"/>
    <n v="3"/>
    <d v="2024-08-26T00:00:00"/>
    <s v="New"/>
    <s v="Cash"/>
    <n v="118.86"/>
    <s v="Bangalore"/>
  </r>
  <r>
    <s v="ORD109944"/>
    <x v="10"/>
    <n v="4232.33"/>
    <x v="691"/>
    <x v="1"/>
    <x v="1"/>
    <n v="423.233"/>
    <n v="3809.0969999999998"/>
    <n v="6"/>
    <d v="2024-12-23T00:00:00"/>
    <s v="New"/>
    <s v="Cash"/>
    <n v="1224.2"/>
    <s v="Chennai"/>
  </r>
  <r>
    <s v="ORD109945"/>
    <x v="10"/>
    <n v="3434.15"/>
    <x v="730"/>
    <x v="2"/>
    <x v="0"/>
    <n v="343.41500000000002"/>
    <n v="3090.7350000000001"/>
    <n v="9"/>
    <d v="2023-12-29T00:00:00"/>
    <s v="Regular"/>
    <s v="Card"/>
    <n v="203.29"/>
    <s v="Chennai"/>
  </r>
  <r>
    <s v="ORD109946"/>
    <x v="0"/>
    <n v="4281.29"/>
    <x v="492"/>
    <x v="2"/>
    <x v="1"/>
    <n v="428.12900000000002"/>
    <n v="3853.1610000000001"/>
    <n v="3"/>
    <d v="2023-03-11T00:00:00"/>
    <s v="Regular"/>
    <s v="Card"/>
    <n v="1151.52"/>
    <s v="Bangalore"/>
  </r>
  <r>
    <s v="ORD109947"/>
    <x v="6"/>
    <n v="1530.22"/>
    <x v="256"/>
    <x v="3"/>
    <x v="0"/>
    <n v="153.02200000000002"/>
    <n v="1377.1980000000001"/>
    <n v="2"/>
    <d v="2024-01-14T00:00:00"/>
    <s v="Regular"/>
    <s v="UPI"/>
    <n v="394.37"/>
    <s v="Chennai"/>
  </r>
  <r>
    <s v="ORD109948"/>
    <x v="3"/>
    <n v="2360.59"/>
    <x v="119"/>
    <x v="1"/>
    <x v="3"/>
    <n v="236.05900000000003"/>
    <n v="2124.5309999999999"/>
    <n v="8"/>
    <d v="2024-04-27T00:00:00"/>
    <s v="Regular"/>
    <s v="Card"/>
    <n v="512.48"/>
    <s v="Bangalore"/>
  </r>
  <r>
    <s v="ORD109949"/>
    <x v="2"/>
    <n v="4133.33"/>
    <x v="506"/>
    <x v="3"/>
    <x v="3"/>
    <n v="413.33300000000003"/>
    <n v="3719.9969999999998"/>
    <n v="3"/>
    <d v="2023-10-18T00:00:00"/>
    <s v="Member"/>
    <s v="Cash"/>
    <n v="861.49"/>
    <s v="Delhi"/>
  </r>
  <r>
    <s v="ORD109950"/>
    <x v="0"/>
    <n v="3254.71"/>
    <x v="687"/>
    <x v="3"/>
    <x v="0"/>
    <n v="325.471"/>
    <n v="2929.239"/>
    <n v="5"/>
    <d v="2024-04-02T00:00:00"/>
    <s v="New"/>
    <s v="UPI"/>
    <n v="800.31"/>
    <s v="Delhi"/>
  </r>
  <r>
    <s v="ORD109951"/>
    <x v="2"/>
    <n v="1863.62"/>
    <x v="367"/>
    <x v="1"/>
    <x v="3"/>
    <n v="186.36199999999999"/>
    <n v="1677.2579999999998"/>
    <n v="5"/>
    <d v="2023-10-13T00:00:00"/>
    <s v="Member"/>
    <s v="UPI"/>
    <n v="129.5"/>
    <s v="Mumbai"/>
  </r>
  <r>
    <s v="ORD109952"/>
    <x v="11"/>
    <n v="2608.7800000000002"/>
    <x v="69"/>
    <x v="3"/>
    <x v="2"/>
    <n v="260.87800000000004"/>
    <n v="2347.902"/>
    <n v="2"/>
    <d v="2024-11-29T00:00:00"/>
    <s v="New"/>
    <s v="UPI"/>
    <n v="376.38"/>
    <s v="Delhi"/>
  </r>
  <r>
    <s v="ORD109953"/>
    <x v="5"/>
    <n v="4980.88"/>
    <x v="582"/>
    <x v="2"/>
    <x v="3"/>
    <n v="498.08800000000002"/>
    <n v="4482.7920000000004"/>
    <n v="2"/>
    <d v="2024-05-30T00:00:00"/>
    <s v="New"/>
    <s v="Cash"/>
    <n v="363.72"/>
    <s v="Bangalore"/>
  </r>
  <r>
    <s v="ORD109954"/>
    <x v="11"/>
    <n v="3735.06"/>
    <x v="457"/>
    <x v="1"/>
    <x v="0"/>
    <n v="373.50600000000003"/>
    <n v="3361.5540000000001"/>
    <n v="6"/>
    <d v="2024-11-20T00:00:00"/>
    <s v="New"/>
    <s v="Cash"/>
    <n v="330.88"/>
    <s v="Chennai"/>
  </r>
  <r>
    <s v="ORD109955"/>
    <x v="3"/>
    <n v="3111.16"/>
    <x v="652"/>
    <x v="1"/>
    <x v="2"/>
    <n v="311.11599999999999"/>
    <n v="2800.0439999999999"/>
    <n v="2"/>
    <d v="2024-04-20T00:00:00"/>
    <s v="Member"/>
    <s v="UPI"/>
    <n v="800.21"/>
    <s v="Bangalore"/>
  </r>
  <r>
    <s v="ORD109956"/>
    <x v="5"/>
    <n v="4156.7700000000004"/>
    <x v="324"/>
    <x v="1"/>
    <x v="1"/>
    <n v="415.67700000000008"/>
    <n v="3741.0930000000003"/>
    <n v="6"/>
    <d v="2023-05-19T00:00:00"/>
    <s v="New"/>
    <s v="UPI"/>
    <n v="937.2"/>
    <s v="Delhi"/>
  </r>
  <r>
    <s v="ORD109957"/>
    <x v="2"/>
    <n v="2265.9499999999998"/>
    <x v="3"/>
    <x v="1"/>
    <x v="1"/>
    <n v="226.595"/>
    <n v="2039.3549999999998"/>
    <n v="7"/>
    <d v="2024-10-14T00:00:00"/>
    <s v="Member"/>
    <s v="Card"/>
    <n v="321.19"/>
    <s v="Hyderabad"/>
  </r>
  <r>
    <s v="ORD109958"/>
    <x v="8"/>
    <n v="4755.3100000000004"/>
    <x v="526"/>
    <x v="3"/>
    <x v="1"/>
    <n v="475.53100000000006"/>
    <n v="4279.7790000000005"/>
    <n v="4"/>
    <d v="2023-02-09T00:00:00"/>
    <s v="New"/>
    <s v="Cash"/>
    <n v="720.6"/>
    <s v="Mumbai"/>
  </r>
  <r>
    <s v="ORD109959"/>
    <x v="0"/>
    <n v="2804.9"/>
    <x v="712"/>
    <x v="3"/>
    <x v="0"/>
    <n v="280.49"/>
    <n v="2524.41"/>
    <n v="4"/>
    <d v="2023-03-10T00:00:00"/>
    <s v="Member"/>
    <s v="Card"/>
    <n v="615.45000000000005"/>
    <s v="Bangalore"/>
  </r>
  <r>
    <s v="ORD109960"/>
    <x v="9"/>
    <n v="1701.67"/>
    <x v="276"/>
    <x v="2"/>
    <x v="1"/>
    <n v="170.16700000000003"/>
    <n v="1531.5030000000002"/>
    <n v="3"/>
    <d v="2023-06-24T00:00:00"/>
    <s v="New"/>
    <s v="Cash"/>
    <n v="356.84"/>
    <s v="Bangalore"/>
  </r>
  <r>
    <s v="ORD109961"/>
    <x v="9"/>
    <n v="521.5"/>
    <x v="433"/>
    <x v="0"/>
    <x v="3"/>
    <n v="52.150000000000006"/>
    <n v="469.35"/>
    <n v="1"/>
    <d v="2024-06-21T00:00:00"/>
    <s v="Member"/>
    <s v="Cash"/>
    <n v="89.62"/>
    <s v="Delhi"/>
  </r>
  <r>
    <s v="ORD109962"/>
    <x v="10"/>
    <n v="1940.91"/>
    <x v="485"/>
    <x v="0"/>
    <x v="1"/>
    <n v="194.09100000000001"/>
    <n v="1746.819"/>
    <n v="4"/>
    <d v="2024-12-15T00:00:00"/>
    <s v="Regular"/>
    <s v="UPI"/>
    <n v="460.5"/>
    <s v="Pune"/>
  </r>
  <r>
    <s v="ORD109963"/>
    <x v="6"/>
    <n v="2886.33"/>
    <x v="167"/>
    <x v="2"/>
    <x v="4"/>
    <n v="288.63299999999998"/>
    <n v="2597.6970000000001"/>
    <n v="3"/>
    <d v="2023-01-10T00:00:00"/>
    <s v="Member"/>
    <s v="Cash"/>
    <n v="295.74"/>
    <s v="Hyderabad"/>
  </r>
  <r>
    <s v="ORD109964"/>
    <x v="2"/>
    <n v="3545.92"/>
    <x v="162"/>
    <x v="0"/>
    <x v="4"/>
    <n v="354.59200000000004"/>
    <n v="3191.328"/>
    <n v="8"/>
    <d v="2024-10-12T00:00:00"/>
    <s v="Regular"/>
    <s v="UPI"/>
    <n v="444.85"/>
    <s v="Delhi"/>
  </r>
  <r>
    <s v="ORD109965"/>
    <x v="9"/>
    <n v="4388.07"/>
    <x v="415"/>
    <x v="2"/>
    <x v="1"/>
    <n v="438.80700000000002"/>
    <n v="3949.2629999999999"/>
    <n v="5"/>
    <d v="2024-06-03T00:00:00"/>
    <s v="Member"/>
    <s v="UPI"/>
    <n v="290.51"/>
    <s v="Delhi"/>
  </r>
  <r>
    <s v="ORD109966"/>
    <x v="1"/>
    <n v="4725.41"/>
    <x v="9"/>
    <x v="3"/>
    <x v="1"/>
    <n v="472.541"/>
    <n v="4252.8689999999997"/>
    <n v="7"/>
    <d v="2024-08-16T00:00:00"/>
    <s v="Regular"/>
    <s v="Card"/>
    <n v="913.96"/>
    <s v="Mumbai"/>
  </r>
  <r>
    <s v="ORD109967"/>
    <x v="9"/>
    <n v="602.02"/>
    <x v="415"/>
    <x v="1"/>
    <x v="4"/>
    <n v="60.201999999999998"/>
    <n v="541.81799999999998"/>
    <n v="3"/>
    <d v="2024-06-03T00:00:00"/>
    <s v="Regular"/>
    <s v="UPI"/>
    <n v="144.4"/>
    <s v="Chennai"/>
  </r>
  <r>
    <s v="ORD109968"/>
    <x v="1"/>
    <n v="3044.43"/>
    <x v="1"/>
    <x v="1"/>
    <x v="1"/>
    <n v="304.44299999999998"/>
    <n v="2739.9870000000001"/>
    <n v="3"/>
    <d v="2023-08-30T00:00:00"/>
    <s v="Member"/>
    <s v="UPI"/>
    <n v="552.09"/>
    <s v="Pune"/>
  </r>
  <r>
    <s v="ORD109969"/>
    <x v="8"/>
    <n v="3366.29"/>
    <x v="442"/>
    <x v="3"/>
    <x v="2"/>
    <n v="336.62900000000002"/>
    <n v="3029.6610000000001"/>
    <n v="6"/>
    <d v="2023-02-23T00:00:00"/>
    <s v="New"/>
    <s v="Card"/>
    <n v="477.4"/>
    <s v="Pune"/>
  </r>
  <r>
    <s v="ORD109970"/>
    <x v="9"/>
    <n v="943.11"/>
    <x v="105"/>
    <x v="1"/>
    <x v="4"/>
    <n v="94.311000000000007"/>
    <n v="848.79899999999998"/>
    <n v="4"/>
    <d v="2023-06-05T00:00:00"/>
    <s v="New"/>
    <s v="Cash"/>
    <n v="94.22"/>
    <s v="Chennai"/>
  </r>
  <r>
    <s v="ORD109971"/>
    <x v="7"/>
    <n v="2773.44"/>
    <x v="542"/>
    <x v="1"/>
    <x v="0"/>
    <n v="277.34399999999999"/>
    <n v="2496.096"/>
    <n v="8"/>
    <d v="2023-09-16T00:00:00"/>
    <s v="New"/>
    <s v="Cash"/>
    <n v="526.97"/>
    <s v="Chennai"/>
  </r>
  <r>
    <s v="ORD109972"/>
    <x v="4"/>
    <n v="1740.68"/>
    <x v="375"/>
    <x v="0"/>
    <x v="4"/>
    <n v="174.06800000000001"/>
    <n v="1566.6120000000001"/>
    <n v="3"/>
    <d v="2024-07-10T00:00:00"/>
    <s v="New"/>
    <s v="Cash"/>
    <n v="146.86000000000001"/>
    <s v="Delhi"/>
  </r>
  <r>
    <s v="ORD109973"/>
    <x v="0"/>
    <n v="479.34"/>
    <x v="703"/>
    <x v="3"/>
    <x v="3"/>
    <n v="47.933999999999997"/>
    <n v="431.40599999999995"/>
    <n v="5"/>
    <d v="2023-04-02T00:00:00"/>
    <s v="New"/>
    <s v="UPI"/>
    <n v="88.97"/>
    <s v="Chennai"/>
  </r>
  <r>
    <s v="ORD109974"/>
    <x v="7"/>
    <n v="422.74"/>
    <x v="108"/>
    <x v="0"/>
    <x v="2"/>
    <n v="42.274000000000001"/>
    <n v="380.46600000000001"/>
    <n v="1"/>
    <d v="2023-09-29T00:00:00"/>
    <s v="New"/>
    <s v="Cash"/>
    <n v="40.729999999999997"/>
    <s v="Pune"/>
  </r>
  <r>
    <s v="ORD109975"/>
    <x v="11"/>
    <n v="3820.14"/>
    <x v="411"/>
    <x v="0"/>
    <x v="0"/>
    <n v="382.01400000000001"/>
    <n v="3438.1259999999997"/>
    <n v="1"/>
    <d v="2024-11-15T00:00:00"/>
    <s v="Member"/>
    <s v="Card"/>
    <n v="282.3"/>
    <s v="Mumbai"/>
  </r>
  <r>
    <s v="ORD109976"/>
    <x v="10"/>
    <n v="3115.73"/>
    <x v="87"/>
    <x v="1"/>
    <x v="1"/>
    <n v="311.57300000000004"/>
    <n v="2804.1570000000002"/>
    <n v="8"/>
    <d v="2023-12-29T00:00:00"/>
    <s v="Regular"/>
    <s v="Cash"/>
    <n v="907.45"/>
    <s v="Bangalore"/>
  </r>
  <r>
    <s v="ORD109977"/>
    <x v="10"/>
    <n v="3604.1"/>
    <x v="296"/>
    <x v="1"/>
    <x v="3"/>
    <n v="360.41"/>
    <n v="3243.69"/>
    <n v="7"/>
    <d v="2024-12-21T00:00:00"/>
    <s v="Member"/>
    <s v="UPI"/>
    <n v="233.73"/>
    <s v="Hyderabad"/>
  </r>
  <r>
    <s v="ORD109978"/>
    <x v="7"/>
    <n v="3457.86"/>
    <x v="438"/>
    <x v="3"/>
    <x v="3"/>
    <n v="345.78600000000006"/>
    <n v="3112.0740000000001"/>
    <n v="1"/>
    <d v="2024-09-10T00:00:00"/>
    <s v="Regular"/>
    <s v="Card"/>
    <n v="935.6"/>
    <s v="Hyderabad"/>
  </r>
  <r>
    <s v="ORD109979"/>
    <x v="3"/>
    <n v="758.13"/>
    <x v="15"/>
    <x v="1"/>
    <x v="2"/>
    <n v="75.813000000000002"/>
    <n v="682.31700000000001"/>
    <n v="6"/>
    <d v="2023-05-02T00:00:00"/>
    <s v="Regular"/>
    <s v="Card"/>
    <n v="219.45"/>
    <s v="Chennai"/>
  </r>
  <r>
    <s v="ORD109980"/>
    <x v="8"/>
    <n v="842.67"/>
    <x v="609"/>
    <x v="1"/>
    <x v="0"/>
    <n v="84.266999999999996"/>
    <n v="758.40300000000002"/>
    <n v="2"/>
    <d v="2023-02-25T00:00:00"/>
    <s v="Member"/>
    <s v="UPI"/>
    <n v="188.3"/>
    <s v="Hyderabad"/>
  </r>
  <r>
    <s v="ORD109981"/>
    <x v="3"/>
    <n v="1337.17"/>
    <x v="232"/>
    <x v="3"/>
    <x v="3"/>
    <n v="133.71700000000001"/>
    <n v="1203.453"/>
    <n v="1"/>
    <d v="2024-04-10T00:00:00"/>
    <s v="Regular"/>
    <s v="UPI"/>
    <n v="389.64"/>
    <s v="Chennai"/>
  </r>
  <r>
    <s v="ORD109982"/>
    <x v="8"/>
    <n v="2055.59"/>
    <x v="251"/>
    <x v="1"/>
    <x v="0"/>
    <n v="205.55900000000003"/>
    <n v="1850.0310000000002"/>
    <n v="5"/>
    <d v="2023-02-08T00:00:00"/>
    <s v="Member"/>
    <s v="Cash"/>
    <n v="492.33"/>
    <s v="Pune"/>
  </r>
  <r>
    <s v="ORD109983"/>
    <x v="4"/>
    <n v="4701.96"/>
    <x v="527"/>
    <x v="0"/>
    <x v="0"/>
    <n v="470.19600000000003"/>
    <n v="4231.7640000000001"/>
    <n v="5"/>
    <d v="2023-07-30T00:00:00"/>
    <s v="Member"/>
    <s v="UPI"/>
    <n v="446.46"/>
    <s v="Delhi"/>
  </r>
  <r>
    <s v="ORD109984"/>
    <x v="4"/>
    <n v="3402.07"/>
    <x v="633"/>
    <x v="3"/>
    <x v="3"/>
    <n v="340.20700000000005"/>
    <n v="3061.8630000000003"/>
    <n v="2"/>
    <d v="2023-07-17T00:00:00"/>
    <s v="New"/>
    <s v="UPI"/>
    <n v="644.62"/>
    <s v="Mumbai"/>
  </r>
  <r>
    <s v="ORD109985"/>
    <x v="0"/>
    <n v="1350.34"/>
    <x v="690"/>
    <x v="1"/>
    <x v="0"/>
    <n v="135.03399999999999"/>
    <n v="1215.306"/>
    <n v="5"/>
    <d v="2023-04-02T00:00:00"/>
    <s v="Regular"/>
    <s v="Card"/>
    <n v="310.08"/>
    <s v="Pune"/>
  </r>
  <r>
    <s v="ORD109986"/>
    <x v="7"/>
    <n v="374.32"/>
    <x v="589"/>
    <x v="2"/>
    <x v="2"/>
    <n v="37.432000000000002"/>
    <n v="336.88799999999998"/>
    <n v="7"/>
    <d v="2023-09-20T00:00:00"/>
    <s v="New"/>
    <s v="Cash"/>
    <n v="74.22"/>
    <s v="Mumbai"/>
  </r>
  <r>
    <s v="ORD109987"/>
    <x v="7"/>
    <n v="3452.7"/>
    <x v="86"/>
    <x v="3"/>
    <x v="3"/>
    <n v="345.27"/>
    <n v="3107.43"/>
    <n v="4"/>
    <d v="2024-09-29T00:00:00"/>
    <s v="Member"/>
    <s v="Cash"/>
    <n v="536.03"/>
    <s v="Chennai"/>
  </r>
  <r>
    <s v="ORD109988"/>
    <x v="11"/>
    <n v="3164.06"/>
    <x v="465"/>
    <x v="3"/>
    <x v="2"/>
    <n v="316.40600000000001"/>
    <n v="2847.654"/>
    <n v="2"/>
    <d v="2024-11-11T00:00:00"/>
    <s v="Member"/>
    <s v="Card"/>
    <n v="419.44"/>
    <s v="Bangalore"/>
  </r>
  <r>
    <s v="ORD109989"/>
    <x v="3"/>
    <n v="3411.24"/>
    <x v="275"/>
    <x v="2"/>
    <x v="2"/>
    <n v="341.12400000000002"/>
    <n v="3070.116"/>
    <n v="5"/>
    <d v="2024-04-24T00:00:00"/>
    <s v="Regular"/>
    <s v="Card"/>
    <n v="946.8"/>
    <s v="Mumbai"/>
  </r>
  <r>
    <s v="ORD109990"/>
    <x v="4"/>
    <n v="1379.78"/>
    <x v="578"/>
    <x v="1"/>
    <x v="0"/>
    <n v="137.97800000000001"/>
    <n v="1241.8019999999999"/>
    <n v="6"/>
    <d v="2023-07-11T00:00:00"/>
    <s v="New"/>
    <s v="Card"/>
    <n v="361.37"/>
    <s v="Bangalore"/>
  </r>
  <r>
    <s v="ORD109991"/>
    <x v="7"/>
    <n v="2633.12"/>
    <x v="473"/>
    <x v="1"/>
    <x v="0"/>
    <n v="263.31200000000001"/>
    <n v="2369.808"/>
    <n v="8"/>
    <d v="2023-09-18T00:00:00"/>
    <s v="New"/>
    <s v="Cash"/>
    <n v="694.71"/>
    <s v="Pune"/>
  </r>
  <r>
    <s v="ORD109992"/>
    <x v="5"/>
    <n v="1872.34"/>
    <x v="53"/>
    <x v="3"/>
    <x v="3"/>
    <n v="187.23400000000001"/>
    <n v="1685.106"/>
    <n v="9"/>
    <d v="2024-05-22T00:00:00"/>
    <s v="Regular"/>
    <s v="UPI"/>
    <n v="272.98"/>
    <s v="Mumbai"/>
  </r>
  <r>
    <s v="ORD109993"/>
    <x v="5"/>
    <n v="4106.72"/>
    <x v="593"/>
    <x v="3"/>
    <x v="1"/>
    <n v="410.67200000000003"/>
    <n v="3696.0480000000002"/>
    <n v="8"/>
    <d v="2024-05-20T00:00:00"/>
    <s v="Member"/>
    <s v="Cash"/>
    <n v="647.79"/>
    <s v="Pune"/>
  </r>
  <r>
    <s v="ORD109994"/>
    <x v="1"/>
    <n v="440.04"/>
    <x v="673"/>
    <x v="1"/>
    <x v="3"/>
    <n v="44.004000000000005"/>
    <n v="396.036"/>
    <n v="7"/>
    <d v="2024-08-06T00:00:00"/>
    <s v="Member"/>
    <s v="Cash"/>
    <n v="129.29"/>
    <s v="Chennai"/>
  </r>
  <r>
    <s v="ORD109995"/>
    <x v="1"/>
    <n v="1449.66"/>
    <x v="224"/>
    <x v="1"/>
    <x v="2"/>
    <n v="144.96600000000001"/>
    <n v="1304.694"/>
    <n v="9"/>
    <d v="2023-08-21T00:00:00"/>
    <s v="Regular"/>
    <s v="Cash"/>
    <n v="387.81"/>
    <s v="Chennai"/>
  </r>
  <r>
    <s v="ORD109996"/>
    <x v="0"/>
    <n v="3054.47"/>
    <x v="2"/>
    <x v="0"/>
    <x v="0"/>
    <n v="305.447"/>
    <n v="2749.0229999999997"/>
    <n v="9"/>
    <d v="2024-03-13T00:00:00"/>
    <s v="Regular"/>
    <s v="UPI"/>
    <n v="661.78"/>
    <s v="Hyderabad"/>
  </r>
  <r>
    <s v="ORD109997"/>
    <x v="8"/>
    <n v="1105.5999999999999"/>
    <x v="477"/>
    <x v="3"/>
    <x v="2"/>
    <n v="110.56"/>
    <n v="995.04"/>
    <n v="6"/>
    <d v="2024-02-12T00:00:00"/>
    <s v="Regular"/>
    <s v="Card"/>
    <n v="140.75"/>
    <s v="Hyderabad"/>
  </r>
  <r>
    <s v="ORD109998"/>
    <x v="5"/>
    <n v="3396.3"/>
    <x v="281"/>
    <x v="3"/>
    <x v="4"/>
    <n v="339.63000000000005"/>
    <n v="3056.67"/>
    <n v="3"/>
    <d v="2024-05-16T00:00:00"/>
    <s v="New"/>
    <s v="Card"/>
    <n v="478.99"/>
    <s v="Mumbai"/>
  </r>
  <r>
    <s v="ORD109999"/>
    <x v="1"/>
    <n v="770.19"/>
    <x v="480"/>
    <x v="2"/>
    <x v="4"/>
    <n v="77.019000000000005"/>
    <n v="693.17100000000005"/>
    <n v="8"/>
    <d v="2024-08-09T00:00:00"/>
    <s v="Regular"/>
    <s v="UPI"/>
    <n v="174.67"/>
    <s v="Bangalore"/>
  </r>
  <r>
    <s v="ORD110000"/>
    <x v="1"/>
    <n v="211.78"/>
    <x v="382"/>
    <x v="0"/>
    <x v="2"/>
    <n v="21.178000000000001"/>
    <n v="190.602"/>
    <n v="3"/>
    <d v="2023-08-29T00:00:00"/>
    <s v="Member"/>
    <s v="Cash"/>
    <n v="12.86"/>
    <s v="Pune"/>
  </r>
  <r>
    <s v="ORD110001"/>
    <x v="10"/>
    <n v="4331.12"/>
    <x v="716"/>
    <x v="1"/>
    <x v="1"/>
    <n v="433.11200000000002"/>
    <n v="3898.0079999999998"/>
    <n v="1"/>
    <d v="2024-01-03T00:00:00"/>
    <s v="Regular"/>
    <s v="Cash"/>
    <n v="1213.8900000000001"/>
    <s v="Pune"/>
  </r>
  <r>
    <s v="ORD110002"/>
    <x v="8"/>
    <n v="1733.88"/>
    <x v="129"/>
    <x v="0"/>
    <x v="1"/>
    <n v="173.38800000000003"/>
    <n v="1560.4920000000002"/>
    <n v="4"/>
    <d v="2024-03-01T00:00:00"/>
    <s v="New"/>
    <s v="UPI"/>
    <n v="223.32"/>
    <s v="Delhi"/>
  </r>
  <r>
    <s v="ORD110003"/>
    <x v="10"/>
    <n v="868.56"/>
    <x v="502"/>
    <x v="1"/>
    <x v="3"/>
    <n v="86.855999999999995"/>
    <n v="781.70399999999995"/>
    <n v="9"/>
    <d v="2023-12-31T00:00:00"/>
    <s v="New"/>
    <s v="Cash"/>
    <n v="112.23"/>
    <s v="Pune"/>
  </r>
  <r>
    <s v="ORD110004"/>
    <x v="6"/>
    <n v="946.27"/>
    <x v="336"/>
    <x v="1"/>
    <x v="3"/>
    <n v="94.62700000000001"/>
    <n v="851.64300000000003"/>
    <n v="8"/>
    <d v="2023-01-30T00:00:00"/>
    <s v="Regular"/>
    <s v="Cash"/>
    <n v="47.59"/>
    <s v="Mumbai"/>
  </r>
  <r>
    <s v="ORD110005"/>
    <x v="9"/>
    <n v="4440.8900000000003"/>
    <x v="490"/>
    <x v="0"/>
    <x v="3"/>
    <n v="444.08900000000006"/>
    <n v="3996.8010000000004"/>
    <n v="6"/>
    <d v="2023-06-16T00:00:00"/>
    <s v="Member"/>
    <s v="Card"/>
    <n v="955.21"/>
    <s v="Hyderabad"/>
  </r>
  <r>
    <s v="ORD110006"/>
    <x v="4"/>
    <n v="3306.71"/>
    <x v="260"/>
    <x v="3"/>
    <x v="0"/>
    <n v="330.67100000000005"/>
    <n v="2976.0389999999998"/>
    <n v="3"/>
    <d v="2023-08-03T00:00:00"/>
    <s v="Regular"/>
    <s v="Card"/>
    <n v="594.77"/>
    <s v="Delhi"/>
  </r>
  <r>
    <s v="ORD110007"/>
    <x v="7"/>
    <n v="4786.1000000000004"/>
    <x v="640"/>
    <x v="1"/>
    <x v="1"/>
    <n v="478.61000000000007"/>
    <n v="4307.4900000000007"/>
    <n v="3"/>
    <d v="2024-09-11T00:00:00"/>
    <s v="New"/>
    <s v="Card"/>
    <n v="816.85"/>
    <s v="Pune"/>
  </r>
  <r>
    <s v="ORD110008"/>
    <x v="1"/>
    <n v="4020.2"/>
    <x v="291"/>
    <x v="0"/>
    <x v="2"/>
    <n v="402.02"/>
    <n v="3618.18"/>
    <n v="7"/>
    <d v="2023-08-23T00:00:00"/>
    <s v="Member"/>
    <s v="Cash"/>
    <n v="626.17999999999995"/>
    <s v="Pune"/>
  </r>
  <r>
    <s v="ORD110009"/>
    <x v="3"/>
    <n v="3860.96"/>
    <x v="689"/>
    <x v="2"/>
    <x v="4"/>
    <n v="386.096"/>
    <n v="3474.864"/>
    <n v="5"/>
    <d v="2024-04-11T00:00:00"/>
    <s v="New"/>
    <s v="Card"/>
    <n v="478.69"/>
    <s v="Mumbai"/>
  </r>
  <r>
    <s v="ORD110010"/>
    <x v="11"/>
    <n v="2549.12"/>
    <x v="608"/>
    <x v="0"/>
    <x v="1"/>
    <n v="254.91200000000001"/>
    <n v="2294.2080000000001"/>
    <n v="3"/>
    <d v="2023-11-10T00:00:00"/>
    <s v="New"/>
    <s v="Card"/>
    <n v="397.21"/>
    <s v="Pune"/>
  </r>
  <r>
    <s v="ORD110011"/>
    <x v="1"/>
    <n v="4121.9399999999996"/>
    <x v="30"/>
    <x v="2"/>
    <x v="1"/>
    <n v="412.19399999999996"/>
    <n v="3709.7459999999996"/>
    <n v="1"/>
    <d v="2024-08-26T00:00:00"/>
    <s v="New"/>
    <s v="UPI"/>
    <n v="211.2"/>
    <s v="Mumbai"/>
  </r>
  <r>
    <s v="ORD110012"/>
    <x v="4"/>
    <n v="2122"/>
    <x v="312"/>
    <x v="1"/>
    <x v="1"/>
    <n v="212.20000000000002"/>
    <n v="1909.8"/>
    <n v="9"/>
    <d v="2024-07-15T00:00:00"/>
    <s v="Regular"/>
    <s v="Cash"/>
    <n v="264.82"/>
    <s v="Delhi"/>
  </r>
  <r>
    <s v="ORD110013"/>
    <x v="1"/>
    <n v="4152.3"/>
    <x v="30"/>
    <x v="0"/>
    <x v="3"/>
    <n v="415.23"/>
    <n v="3737.07"/>
    <n v="5"/>
    <d v="2024-08-30T00:00:00"/>
    <s v="New"/>
    <s v="UPI"/>
    <n v="1168.51"/>
    <s v="Hyderabad"/>
  </r>
  <r>
    <s v="ORD110014"/>
    <x v="1"/>
    <n v="3812.93"/>
    <x v="30"/>
    <x v="0"/>
    <x v="0"/>
    <n v="381.29300000000001"/>
    <n v="3431.6369999999997"/>
    <n v="7"/>
    <d v="2024-08-25T00:00:00"/>
    <s v="Regular"/>
    <s v="Cash"/>
    <n v="974.91"/>
    <s v="Hyderabad"/>
  </r>
  <r>
    <s v="ORD110015"/>
    <x v="3"/>
    <n v="3424.35"/>
    <x v="137"/>
    <x v="2"/>
    <x v="2"/>
    <n v="342.435"/>
    <n v="3081.915"/>
    <n v="9"/>
    <d v="2024-04-18T00:00:00"/>
    <s v="Regular"/>
    <s v="UPI"/>
    <n v="711.34"/>
    <s v="Pune"/>
  </r>
  <r>
    <s v="ORD110016"/>
    <x v="1"/>
    <n v="1715.61"/>
    <x v="474"/>
    <x v="0"/>
    <x v="3"/>
    <n v="171.56100000000001"/>
    <n v="1544.049"/>
    <n v="4"/>
    <d v="2024-08-24T00:00:00"/>
    <s v="Regular"/>
    <s v="UPI"/>
    <n v="441.05"/>
    <s v="Delhi"/>
  </r>
  <r>
    <s v="ORD110017"/>
    <x v="5"/>
    <n v="3190.49"/>
    <x v="622"/>
    <x v="0"/>
    <x v="0"/>
    <n v="319.04899999999998"/>
    <n v="2871.4409999999998"/>
    <n v="5"/>
    <d v="2023-06-04T00:00:00"/>
    <s v="New"/>
    <s v="UPI"/>
    <n v="592.04999999999995"/>
    <s v="Chennai"/>
  </r>
  <r>
    <s v="ORD110018"/>
    <x v="2"/>
    <n v="2583.2600000000002"/>
    <x v="16"/>
    <x v="1"/>
    <x v="1"/>
    <n v="258.32600000000002"/>
    <n v="2324.9340000000002"/>
    <n v="3"/>
    <d v="2023-11-05T00:00:00"/>
    <s v="New"/>
    <s v="Card"/>
    <n v="190.68"/>
    <s v="Pune"/>
  </r>
  <r>
    <s v="ORD110019"/>
    <x v="6"/>
    <n v="2361.56"/>
    <x v="311"/>
    <x v="0"/>
    <x v="0"/>
    <n v="236.15600000000001"/>
    <n v="2125.404"/>
    <n v="7"/>
    <d v="2023-01-30T00:00:00"/>
    <s v="New"/>
    <s v="Card"/>
    <n v="390.39"/>
    <s v="Hyderabad"/>
  </r>
  <r>
    <s v="ORD110020"/>
    <x v="1"/>
    <n v="4952.21"/>
    <x v="619"/>
    <x v="3"/>
    <x v="3"/>
    <n v="495.221"/>
    <n v="4456.9889999999996"/>
    <n v="1"/>
    <d v="2024-08-19T00:00:00"/>
    <s v="Member"/>
    <s v="Card"/>
    <n v="1391.29"/>
    <s v="Delhi"/>
  </r>
  <r>
    <s v="ORD110021"/>
    <x v="5"/>
    <n v="2571.5500000000002"/>
    <x v="212"/>
    <x v="2"/>
    <x v="1"/>
    <n v="257.15500000000003"/>
    <n v="2314.395"/>
    <n v="8"/>
    <d v="2024-05-27T00:00:00"/>
    <s v="Member"/>
    <s v="Cash"/>
    <n v="170.27"/>
    <s v="Bangalore"/>
  </r>
  <r>
    <s v="ORD110022"/>
    <x v="10"/>
    <n v="256.73"/>
    <x v="372"/>
    <x v="0"/>
    <x v="3"/>
    <n v="25.673000000000002"/>
    <n v="231.05700000000002"/>
    <n v="3"/>
    <d v="2023-12-09T00:00:00"/>
    <s v="Member"/>
    <s v="UPI"/>
    <n v="60.11"/>
    <s v="Bangalore"/>
  </r>
  <r>
    <s v="ORD110023"/>
    <x v="2"/>
    <n v="3169.69"/>
    <x v="280"/>
    <x v="2"/>
    <x v="2"/>
    <n v="316.96900000000005"/>
    <n v="2852.721"/>
    <n v="4"/>
    <d v="2024-10-10T00:00:00"/>
    <s v="Member"/>
    <s v="UPI"/>
    <n v="713.08"/>
    <s v="Mumbai"/>
  </r>
  <r>
    <s v="ORD110024"/>
    <x v="6"/>
    <n v="3667.25"/>
    <x v="722"/>
    <x v="2"/>
    <x v="1"/>
    <n v="366.72500000000002"/>
    <n v="3300.5250000000001"/>
    <n v="4"/>
    <d v="2024-02-02T00:00:00"/>
    <s v="Member"/>
    <s v="Cash"/>
    <n v="479.88"/>
    <s v="Bangalore"/>
  </r>
  <r>
    <s v="ORD110025"/>
    <x v="11"/>
    <n v="4437.3999999999996"/>
    <x v="702"/>
    <x v="2"/>
    <x v="0"/>
    <n v="443.74"/>
    <n v="3993.66"/>
    <n v="7"/>
    <d v="2023-11-27T00:00:00"/>
    <s v="New"/>
    <s v="Cash"/>
    <n v="1183.33"/>
    <s v="Delhi"/>
  </r>
  <r>
    <s v="ORD110026"/>
    <x v="10"/>
    <n v="3200.16"/>
    <x v="502"/>
    <x v="0"/>
    <x v="3"/>
    <n v="320.01600000000002"/>
    <n v="2880.1439999999998"/>
    <n v="7"/>
    <d v="2023-12-31T00:00:00"/>
    <s v="New"/>
    <s v="Card"/>
    <n v="689.54"/>
    <s v="Hyderabad"/>
  </r>
  <r>
    <s v="ORD110027"/>
    <x v="6"/>
    <n v="195.34"/>
    <x v="722"/>
    <x v="0"/>
    <x v="4"/>
    <n v="19.534000000000002"/>
    <n v="175.80600000000001"/>
    <n v="4"/>
    <d v="2024-02-06T00:00:00"/>
    <s v="New"/>
    <s v="UPI"/>
    <n v="20.420000000000002"/>
    <s v="Pune"/>
  </r>
  <r>
    <s v="ORD110028"/>
    <x v="2"/>
    <n v="686.75"/>
    <x v="532"/>
    <x v="2"/>
    <x v="0"/>
    <n v="68.674999999999997"/>
    <n v="618.07500000000005"/>
    <n v="6"/>
    <d v="2023-10-14T00:00:00"/>
    <s v="Regular"/>
    <s v="UPI"/>
    <n v="144.24"/>
    <s v="Mumbai"/>
  </r>
  <r>
    <s v="ORD110029"/>
    <x v="6"/>
    <n v="890.08"/>
    <x v="245"/>
    <x v="3"/>
    <x v="0"/>
    <n v="89.00800000000001"/>
    <n v="801.072"/>
    <n v="8"/>
    <d v="2023-02-02T00:00:00"/>
    <s v="Regular"/>
    <s v="Card"/>
    <n v="228.7"/>
    <s v="Hyderabad"/>
  </r>
  <r>
    <s v="ORD110030"/>
    <x v="7"/>
    <n v="1135.18"/>
    <x v="711"/>
    <x v="2"/>
    <x v="1"/>
    <n v="113.51800000000001"/>
    <n v="1021.662"/>
    <n v="4"/>
    <d v="2023-09-18T00:00:00"/>
    <s v="New"/>
    <s v="Card"/>
    <n v="305.7"/>
    <s v="Mumbai"/>
  </r>
  <r>
    <s v="ORD110031"/>
    <x v="3"/>
    <n v="4018.91"/>
    <x v="634"/>
    <x v="3"/>
    <x v="0"/>
    <n v="401.89100000000002"/>
    <n v="3617.0189999999998"/>
    <n v="1"/>
    <d v="2024-04-08T00:00:00"/>
    <s v="New"/>
    <s v="Card"/>
    <n v="1154.97"/>
    <s v="Hyderabad"/>
  </r>
  <r>
    <s v="ORD110032"/>
    <x v="11"/>
    <n v="1617.82"/>
    <x v="726"/>
    <x v="2"/>
    <x v="3"/>
    <n v="161.78200000000001"/>
    <n v="1456.038"/>
    <n v="7"/>
    <d v="2023-11-25T00:00:00"/>
    <s v="New"/>
    <s v="Cash"/>
    <n v="100.48"/>
    <s v="Chennai"/>
  </r>
  <r>
    <s v="ORD110033"/>
    <x v="3"/>
    <n v="1630.58"/>
    <x v="121"/>
    <x v="1"/>
    <x v="4"/>
    <n v="163.05799999999999"/>
    <n v="1467.5219999999999"/>
    <n v="2"/>
    <d v="2024-04-29T00:00:00"/>
    <s v="New"/>
    <s v="UPI"/>
    <n v="145.93"/>
    <s v="Mumbai"/>
  </r>
  <r>
    <s v="ORD110034"/>
    <x v="9"/>
    <n v="3802.38"/>
    <x v="378"/>
    <x v="2"/>
    <x v="2"/>
    <n v="380.23800000000006"/>
    <n v="3422.1419999999998"/>
    <n v="3"/>
    <d v="2023-06-23T00:00:00"/>
    <s v="Regular"/>
    <s v="Cash"/>
    <n v="351.85"/>
    <s v="Chennai"/>
  </r>
  <r>
    <s v="ORD110035"/>
    <x v="4"/>
    <n v="2120.94"/>
    <x v="159"/>
    <x v="2"/>
    <x v="4"/>
    <n v="212.09400000000002"/>
    <n v="1908.846"/>
    <n v="8"/>
    <d v="2023-07-12T00:00:00"/>
    <s v="Regular"/>
    <s v="UPI"/>
    <n v="233.21"/>
    <s v="Hyderabad"/>
  </r>
  <r>
    <s v="ORD110036"/>
    <x v="4"/>
    <n v="416.73"/>
    <x v="488"/>
    <x v="0"/>
    <x v="3"/>
    <n v="41.673000000000002"/>
    <n v="375.05700000000002"/>
    <n v="2"/>
    <d v="2024-08-02T00:00:00"/>
    <s v="New"/>
    <s v="Card"/>
    <n v="92.19"/>
    <s v="Bangalore"/>
  </r>
  <r>
    <s v="ORD110037"/>
    <x v="2"/>
    <n v="2967.12"/>
    <x v="57"/>
    <x v="3"/>
    <x v="1"/>
    <n v="296.71199999999999"/>
    <n v="2670.4079999999999"/>
    <n v="2"/>
    <d v="2023-10-04T00:00:00"/>
    <s v="New"/>
    <s v="Cash"/>
    <n v="457.63"/>
    <s v="Bangalore"/>
  </r>
  <r>
    <s v="ORD110038"/>
    <x v="1"/>
    <n v="737.33"/>
    <x v="727"/>
    <x v="1"/>
    <x v="3"/>
    <n v="73.733000000000004"/>
    <n v="663.59699999999998"/>
    <n v="4"/>
    <d v="2024-08-20T00:00:00"/>
    <s v="New"/>
    <s v="UPI"/>
    <n v="59.1"/>
    <s v="Bangalore"/>
  </r>
  <r>
    <s v="ORD110039"/>
    <x v="4"/>
    <n v="2901.15"/>
    <x v="578"/>
    <x v="3"/>
    <x v="0"/>
    <n v="290.11500000000001"/>
    <n v="2611.0349999999999"/>
    <n v="6"/>
    <d v="2023-07-10T00:00:00"/>
    <s v="Member"/>
    <s v="UPI"/>
    <n v="852.03"/>
    <s v="Mumbai"/>
  </r>
  <r>
    <s v="ORD110040"/>
    <x v="0"/>
    <n v="3920.23"/>
    <x v="657"/>
    <x v="1"/>
    <x v="1"/>
    <n v="392.02300000000002"/>
    <n v="3528.2069999999999"/>
    <n v="2"/>
    <d v="2024-03-27T00:00:00"/>
    <s v="New"/>
    <s v="Cash"/>
    <n v="295.07"/>
    <s v="Delhi"/>
  </r>
  <r>
    <s v="ORD110041"/>
    <x v="7"/>
    <n v="4654.5"/>
    <x v="188"/>
    <x v="2"/>
    <x v="2"/>
    <n v="465.45000000000005"/>
    <n v="4189.05"/>
    <n v="9"/>
    <d v="2024-09-09T00:00:00"/>
    <s v="New"/>
    <s v="UPI"/>
    <n v="1257.8399999999999"/>
    <s v="Chennai"/>
  </r>
  <r>
    <s v="ORD110042"/>
    <x v="6"/>
    <n v="428.56"/>
    <x v="377"/>
    <x v="0"/>
    <x v="2"/>
    <n v="42.856000000000002"/>
    <n v="385.70400000000001"/>
    <n v="2"/>
    <d v="2024-01-10T00:00:00"/>
    <s v="New"/>
    <s v="Cash"/>
    <n v="57.74"/>
    <s v="Chennai"/>
  </r>
  <r>
    <s v="ORD110043"/>
    <x v="10"/>
    <n v="1589.44"/>
    <x v="184"/>
    <x v="0"/>
    <x v="3"/>
    <n v="158.94400000000002"/>
    <n v="1430.4960000000001"/>
    <n v="9"/>
    <d v="2023-12-27T00:00:00"/>
    <s v="Member"/>
    <s v="Cash"/>
    <n v="128.47"/>
    <s v="Mumbai"/>
  </r>
  <r>
    <s v="ORD110044"/>
    <x v="5"/>
    <n v="3297.07"/>
    <x v="307"/>
    <x v="3"/>
    <x v="0"/>
    <n v="329.70700000000005"/>
    <n v="2967.3630000000003"/>
    <n v="7"/>
    <d v="2023-05-10T00:00:00"/>
    <s v="Member"/>
    <s v="Card"/>
    <n v="208.07"/>
    <s v="Delhi"/>
  </r>
  <r>
    <s v="ORD110045"/>
    <x v="2"/>
    <n v="1645.72"/>
    <x v="642"/>
    <x v="0"/>
    <x v="2"/>
    <n v="164.572"/>
    <n v="1481.1480000000001"/>
    <n v="3"/>
    <d v="2024-10-03T00:00:00"/>
    <s v="New"/>
    <s v="Card"/>
    <n v="277.42"/>
    <s v="Mumbai"/>
  </r>
  <r>
    <s v="ORD110046"/>
    <x v="6"/>
    <n v="2310.0300000000002"/>
    <x v="294"/>
    <x v="3"/>
    <x v="4"/>
    <n v="231.00300000000004"/>
    <n v="2079.027"/>
    <n v="9"/>
    <d v="2023-01-14T00:00:00"/>
    <s v="Member"/>
    <s v="Card"/>
    <n v="354.43"/>
    <s v="Chennai"/>
  </r>
  <r>
    <s v="ORD110047"/>
    <x v="3"/>
    <n v="198.45"/>
    <x v="539"/>
    <x v="3"/>
    <x v="1"/>
    <n v="19.844999999999999"/>
    <n v="178.60499999999999"/>
    <n v="9"/>
    <d v="2023-04-20T00:00:00"/>
    <s v="Member"/>
    <s v="Card"/>
    <n v="34.119999999999997"/>
    <s v="Delhi"/>
  </r>
  <r>
    <s v="ORD110048"/>
    <x v="3"/>
    <n v="3498.14"/>
    <x v="705"/>
    <x v="1"/>
    <x v="4"/>
    <n v="349.81400000000002"/>
    <n v="3148.326"/>
    <n v="6"/>
    <d v="2023-04-05T00:00:00"/>
    <s v="Regular"/>
    <s v="Cash"/>
    <n v="759.24"/>
    <s v="Bangalore"/>
  </r>
  <r>
    <s v="ORD110049"/>
    <x v="9"/>
    <n v="4428.07"/>
    <x v="433"/>
    <x v="3"/>
    <x v="2"/>
    <n v="442.80700000000002"/>
    <n v="3985.2629999999999"/>
    <n v="2"/>
    <d v="2024-06-18T00:00:00"/>
    <s v="New"/>
    <s v="Cash"/>
    <n v="521.95000000000005"/>
    <s v="Hyderabad"/>
  </r>
  <r>
    <s v="ORD110050"/>
    <x v="10"/>
    <n v="4886.6099999999997"/>
    <x v="544"/>
    <x v="1"/>
    <x v="2"/>
    <n v="488.661"/>
    <n v="4397.9489999999996"/>
    <n v="7"/>
    <d v="2024-12-25T00:00:00"/>
    <s v="Regular"/>
    <s v="Card"/>
    <n v="246.22"/>
    <s v="Bangalore"/>
  </r>
  <r>
    <s v="ORD110051"/>
    <x v="6"/>
    <n v="4169.6099999999997"/>
    <x v="73"/>
    <x v="0"/>
    <x v="3"/>
    <n v="416.96100000000001"/>
    <n v="3752.6489999999994"/>
    <n v="4"/>
    <d v="2023-01-29T00:00:00"/>
    <s v="New"/>
    <s v="Cash"/>
    <n v="770.12"/>
    <s v="Hyderabad"/>
  </r>
  <r>
    <s v="ORD110052"/>
    <x v="10"/>
    <n v="255.7"/>
    <x v="320"/>
    <x v="3"/>
    <x v="3"/>
    <n v="25.57"/>
    <n v="230.13"/>
    <n v="4"/>
    <d v="2024-01-02T00:00:00"/>
    <s v="New"/>
    <s v="Card"/>
    <n v="16.07"/>
    <s v="Bangalore"/>
  </r>
  <r>
    <s v="ORD110053"/>
    <x v="10"/>
    <n v="3294.08"/>
    <x v="23"/>
    <x v="3"/>
    <x v="1"/>
    <n v="329.40800000000002"/>
    <n v="2964.672"/>
    <n v="7"/>
    <d v="2023-12-15T00:00:00"/>
    <s v="Member"/>
    <s v="UPI"/>
    <n v="837.91"/>
    <s v="Pune"/>
  </r>
  <r>
    <s v="ORD110054"/>
    <x v="10"/>
    <n v="2528.73"/>
    <x v="75"/>
    <x v="2"/>
    <x v="3"/>
    <n v="252.87300000000002"/>
    <n v="2275.857"/>
    <n v="5"/>
    <d v="2024-12-21T00:00:00"/>
    <s v="New"/>
    <s v="Card"/>
    <n v="637.49"/>
    <s v="Pune"/>
  </r>
  <r>
    <s v="ORD110055"/>
    <x v="4"/>
    <n v="4695.6899999999996"/>
    <x v="211"/>
    <x v="3"/>
    <x v="0"/>
    <n v="469.56899999999996"/>
    <n v="4226.1209999999992"/>
    <n v="1"/>
    <d v="2024-07-09T00:00:00"/>
    <s v="Member"/>
    <s v="UPI"/>
    <n v="376.47"/>
    <s v="Bangalore"/>
  </r>
  <r>
    <s v="ORD110056"/>
    <x v="7"/>
    <n v="4520.4799999999996"/>
    <x v="319"/>
    <x v="3"/>
    <x v="1"/>
    <n v="452.048"/>
    <n v="4068.4319999999998"/>
    <n v="3"/>
    <d v="2023-09-15T00:00:00"/>
    <s v="Member"/>
    <s v="UPI"/>
    <n v="1302.6099999999999"/>
    <s v="Chennai"/>
  </r>
  <r>
    <s v="ORD110057"/>
    <x v="0"/>
    <n v="4941.43"/>
    <x v="306"/>
    <x v="2"/>
    <x v="0"/>
    <n v="494.14300000000003"/>
    <n v="4447.2870000000003"/>
    <n v="7"/>
    <d v="2024-03-13T00:00:00"/>
    <s v="Regular"/>
    <s v="Cash"/>
    <n v="744.5"/>
    <s v="Delhi"/>
  </r>
  <r>
    <s v="ORD110058"/>
    <x v="5"/>
    <n v="4323.4799999999996"/>
    <x v="347"/>
    <x v="2"/>
    <x v="3"/>
    <n v="432.34799999999996"/>
    <n v="3891.1319999999996"/>
    <n v="9"/>
    <d v="2023-05-14T00:00:00"/>
    <s v="Member"/>
    <s v="Card"/>
    <n v="820.44"/>
    <s v="Chennai"/>
  </r>
  <r>
    <s v="ORD110059"/>
    <x v="7"/>
    <n v="2779.77"/>
    <x v="188"/>
    <x v="0"/>
    <x v="1"/>
    <n v="277.97700000000003"/>
    <n v="2501.7930000000001"/>
    <n v="9"/>
    <d v="2024-09-11T00:00:00"/>
    <s v="Regular"/>
    <s v="UPI"/>
    <n v="660.43"/>
    <s v="Pune"/>
  </r>
  <r>
    <s v="ORD110060"/>
    <x v="2"/>
    <n v="3603.01"/>
    <x v="130"/>
    <x v="3"/>
    <x v="2"/>
    <n v="360.30100000000004"/>
    <n v="3242.7090000000003"/>
    <n v="7"/>
    <d v="2024-10-23T00:00:00"/>
    <s v="Member"/>
    <s v="Card"/>
    <n v="351.43"/>
    <s v="Delhi"/>
  </r>
  <r>
    <s v="ORD110061"/>
    <x v="11"/>
    <n v="4826.92"/>
    <x v="84"/>
    <x v="0"/>
    <x v="4"/>
    <n v="482.69200000000001"/>
    <n v="4344.2280000000001"/>
    <n v="5"/>
    <d v="2023-11-07T00:00:00"/>
    <s v="Regular"/>
    <s v="UPI"/>
    <n v="254.26"/>
    <s v="Hyderabad"/>
  </r>
  <r>
    <s v="ORD110062"/>
    <x v="6"/>
    <n v="2932.77"/>
    <x v="265"/>
    <x v="0"/>
    <x v="2"/>
    <n v="293.27699999999999"/>
    <n v="2639.4929999999999"/>
    <n v="4"/>
    <d v="2024-01-18T00:00:00"/>
    <s v="New"/>
    <s v="Cash"/>
    <n v="687.81"/>
    <s v="Delhi"/>
  </r>
  <r>
    <s v="ORD110063"/>
    <x v="6"/>
    <n v="4215.8999999999996"/>
    <x v="185"/>
    <x v="2"/>
    <x v="0"/>
    <n v="421.59"/>
    <n v="3794.3099999999995"/>
    <n v="9"/>
    <d v="2024-01-16T00:00:00"/>
    <s v="New"/>
    <s v="Cash"/>
    <n v="1044.32"/>
    <s v="Mumbai"/>
  </r>
  <r>
    <s v="ORD110064"/>
    <x v="7"/>
    <n v="4716.83"/>
    <x v="507"/>
    <x v="1"/>
    <x v="2"/>
    <n v="471.68299999999999"/>
    <n v="4245.1469999999999"/>
    <n v="6"/>
    <d v="2024-09-09T00:00:00"/>
    <s v="Member"/>
    <s v="Cash"/>
    <n v="1013.61"/>
    <s v="Bangalore"/>
  </r>
  <r>
    <s v="ORD110065"/>
    <x v="9"/>
    <n v="2895.63"/>
    <x v="92"/>
    <x v="0"/>
    <x v="2"/>
    <n v="289.56300000000005"/>
    <n v="2606.067"/>
    <n v="2"/>
    <d v="2024-06-08T00:00:00"/>
    <s v="New"/>
    <s v="UPI"/>
    <n v="595.01"/>
    <s v="Chennai"/>
  </r>
  <r>
    <s v="ORD110066"/>
    <x v="10"/>
    <n v="879.86"/>
    <x v="124"/>
    <x v="1"/>
    <x v="4"/>
    <n v="87.986000000000004"/>
    <n v="791.87400000000002"/>
    <n v="3"/>
    <d v="2024-12-06T00:00:00"/>
    <s v="New"/>
    <s v="Card"/>
    <n v="242.48"/>
    <s v="Delhi"/>
  </r>
  <r>
    <s v="ORD110067"/>
    <x v="2"/>
    <n v="862.26"/>
    <x v="271"/>
    <x v="3"/>
    <x v="4"/>
    <n v="86.225999999999999"/>
    <n v="776.03399999999999"/>
    <n v="7"/>
    <d v="2024-10-26T00:00:00"/>
    <s v="New"/>
    <s v="Cash"/>
    <n v="233.53"/>
    <s v="Hyderabad"/>
  </r>
  <r>
    <s v="ORD110068"/>
    <x v="3"/>
    <n v="665.05"/>
    <x v="647"/>
    <x v="2"/>
    <x v="2"/>
    <n v="66.504999999999995"/>
    <n v="598.54499999999996"/>
    <n v="4"/>
    <d v="2024-04-27T00:00:00"/>
    <s v="Member"/>
    <s v="UPI"/>
    <n v="49.07"/>
    <s v="Hyderabad"/>
  </r>
  <r>
    <s v="ORD110069"/>
    <x v="7"/>
    <n v="2433.98"/>
    <x v="86"/>
    <x v="3"/>
    <x v="4"/>
    <n v="243.39800000000002"/>
    <n v="2190.5819999999999"/>
    <n v="7"/>
    <d v="2024-10-01T00:00:00"/>
    <s v="New"/>
    <s v="Card"/>
    <n v="244.53"/>
    <s v="Delhi"/>
  </r>
  <r>
    <s v="ORD110070"/>
    <x v="0"/>
    <n v="2452.69"/>
    <x v="552"/>
    <x v="3"/>
    <x v="2"/>
    <n v="245.26900000000001"/>
    <n v="2207.4210000000003"/>
    <n v="5"/>
    <d v="2023-03-20T00:00:00"/>
    <s v="New"/>
    <s v="UPI"/>
    <n v="517.20000000000005"/>
    <s v="Mumbai"/>
  </r>
  <r>
    <s v="ORD110071"/>
    <x v="11"/>
    <n v="3125.12"/>
    <x v="653"/>
    <x v="2"/>
    <x v="1"/>
    <n v="312.512"/>
    <n v="2812.6079999999997"/>
    <n v="1"/>
    <d v="2024-11-18T00:00:00"/>
    <s v="New"/>
    <s v="Card"/>
    <n v="219.47"/>
    <s v="Bangalore"/>
  </r>
  <r>
    <s v="ORD110072"/>
    <x v="4"/>
    <n v="2466.08"/>
    <x v="260"/>
    <x v="3"/>
    <x v="2"/>
    <n v="246.608"/>
    <n v="2219.4719999999998"/>
    <n v="3"/>
    <d v="2023-08-04T00:00:00"/>
    <s v="Regular"/>
    <s v="UPI"/>
    <n v="460.58"/>
    <s v="Bangalore"/>
  </r>
  <r>
    <s v="ORD110073"/>
    <x v="11"/>
    <n v="4867.97"/>
    <x v="608"/>
    <x v="2"/>
    <x v="3"/>
    <n v="486.79700000000003"/>
    <n v="4381.1730000000007"/>
    <n v="9"/>
    <d v="2023-11-12T00:00:00"/>
    <s v="New"/>
    <s v="UPI"/>
    <n v="413.29"/>
    <s v="Pune"/>
  </r>
  <r>
    <s v="ORD110074"/>
    <x v="11"/>
    <n v="1527.42"/>
    <x v="569"/>
    <x v="1"/>
    <x v="4"/>
    <n v="152.74200000000002"/>
    <n v="1374.6780000000001"/>
    <n v="4"/>
    <d v="2024-11-18T00:00:00"/>
    <s v="New"/>
    <s v="UPI"/>
    <n v="437.44"/>
    <s v="Chennai"/>
  </r>
  <r>
    <s v="ORD110075"/>
    <x v="3"/>
    <n v="4381.7"/>
    <x v="539"/>
    <x v="3"/>
    <x v="4"/>
    <n v="438.17"/>
    <n v="3943.5299999999997"/>
    <n v="5"/>
    <d v="2023-04-20T00:00:00"/>
    <s v="Regular"/>
    <s v="Cash"/>
    <n v="647.39"/>
    <s v="Hyderabad"/>
  </r>
  <r>
    <s v="ORD110076"/>
    <x v="1"/>
    <n v="591.62"/>
    <x v="575"/>
    <x v="2"/>
    <x v="0"/>
    <n v="59.162000000000006"/>
    <n v="532.45799999999997"/>
    <n v="2"/>
    <d v="2023-08-06T00:00:00"/>
    <s v="Member"/>
    <s v="UPI"/>
    <n v="63.89"/>
    <s v="Chennai"/>
  </r>
  <r>
    <s v="ORD110077"/>
    <x v="2"/>
    <n v="3049.4"/>
    <x v="642"/>
    <x v="0"/>
    <x v="0"/>
    <n v="304.94"/>
    <n v="2744.46"/>
    <n v="8"/>
    <d v="2024-10-09T00:00:00"/>
    <s v="Member"/>
    <s v="UPI"/>
    <n v="728.6"/>
    <s v="Mumbai"/>
  </r>
  <r>
    <s v="ORD110078"/>
    <x v="1"/>
    <n v="3276.79"/>
    <x v="133"/>
    <x v="3"/>
    <x v="3"/>
    <n v="327.67900000000003"/>
    <n v="2949.1109999999999"/>
    <n v="1"/>
    <d v="2023-08-24T00:00:00"/>
    <s v="Regular"/>
    <s v="Card"/>
    <n v="332.23"/>
    <s v="Mumbai"/>
  </r>
  <r>
    <s v="ORD110079"/>
    <x v="5"/>
    <n v="3883.93"/>
    <x v="389"/>
    <x v="1"/>
    <x v="4"/>
    <n v="388.39300000000003"/>
    <n v="3495.5369999999998"/>
    <n v="4"/>
    <d v="2024-06-04T00:00:00"/>
    <s v="Regular"/>
    <s v="UPI"/>
    <n v="1025.22"/>
    <s v="Mumbai"/>
  </r>
  <r>
    <s v="ORD110080"/>
    <x v="6"/>
    <n v="2564.81"/>
    <x v="398"/>
    <x v="2"/>
    <x v="4"/>
    <n v="256.48099999999999"/>
    <n v="2308.3289999999997"/>
    <n v="6"/>
    <d v="2024-01-29T00:00:00"/>
    <s v="Member"/>
    <s v="Cash"/>
    <n v="658.27"/>
    <s v="Hyderabad"/>
  </r>
  <r>
    <s v="ORD110081"/>
    <x v="11"/>
    <n v="1066.4100000000001"/>
    <x v="321"/>
    <x v="3"/>
    <x v="0"/>
    <n v="106.64100000000002"/>
    <n v="959.76900000000001"/>
    <n v="8"/>
    <d v="2023-12-02T00:00:00"/>
    <s v="New"/>
    <s v="Cash"/>
    <n v="121.24"/>
    <s v="Hyderabad"/>
  </r>
  <r>
    <s v="ORD110082"/>
    <x v="10"/>
    <n v="1908.09"/>
    <x v="155"/>
    <x v="3"/>
    <x v="0"/>
    <n v="190.809"/>
    <n v="1717.2809999999999"/>
    <n v="4"/>
    <d v="2024-12-20T00:00:00"/>
    <s v="Member"/>
    <s v="UPI"/>
    <n v="253.95"/>
    <s v="Bangalore"/>
  </r>
  <r>
    <s v="ORD110083"/>
    <x v="0"/>
    <n v="1433.59"/>
    <x v="690"/>
    <x v="3"/>
    <x v="2"/>
    <n v="143.35900000000001"/>
    <n v="1290.231"/>
    <n v="2"/>
    <d v="2023-03-29T00:00:00"/>
    <s v="Member"/>
    <s v="UPI"/>
    <n v="83.78"/>
    <s v="Delhi"/>
  </r>
  <r>
    <s v="ORD110084"/>
    <x v="5"/>
    <n v="2153.62"/>
    <x v="627"/>
    <x v="1"/>
    <x v="4"/>
    <n v="215.36199999999999"/>
    <n v="1938.2579999999998"/>
    <n v="4"/>
    <d v="2024-05-13T00:00:00"/>
    <s v="Member"/>
    <s v="Card"/>
    <n v="268.67"/>
    <s v="Delhi"/>
  </r>
  <r>
    <s v="ORD110085"/>
    <x v="3"/>
    <n v="2696.84"/>
    <x v="45"/>
    <x v="2"/>
    <x v="4"/>
    <n v="269.68400000000003"/>
    <n v="2427.1559999999999"/>
    <n v="1"/>
    <d v="2024-04-11T00:00:00"/>
    <s v="Regular"/>
    <s v="UPI"/>
    <n v="244.95"/>
    <s v="Delhi"/>
  </r>
  <r>
    <s v="ORD110086"/>
    <x v="1"/>
    <n v="3162.84"/>
    <x v="1"/>
    <x v="0"/>
    <x v="2"/>
    <n v="316.28400000000005"/>
    <n v="2846.556"/>
    <n v="8"/>
    <d v="2023-09-04T00:00:00"/>
    <s v="New"/>
    <s v="Cash"/>
    <n v="186.31"/>
    <s v="Chennai"/>
  </r>
  <r>
    <s v="ORD110087"/>
    <x v="11"/>
    <n v="4241.1000000000004"/>
    <x v="379"/>
    <x v="0"/>
    <x v="4"/>
    <n v="424.11000000000007"/>
    <n v="3816.9900000000002"/>
    <n v="9"/>
    <d v="2023-11-11T00:00:00"/>
    <s v="New"/>
    <s v="Cash"/>
    <n v="1220.24"/>
    <s v="Delhi"/>
  </r>
  <r>
    <s v="ORD110088"/>
    <x v="3"/>
    <n v="4559.05"/>
    <x v="694"/>
    <x v="0"/>
    <x v="3"/>
    <n v="455.90500000000003"/>
    <n v="4103.1450000000004"/>
    <n v="3"/>
    <d v="2023-04-23T00:00:00"/>
    <s v="New"/>
    <s v="UPI"/>
    <n v="1301.74"/>
    <s v="Chennai"/>
  </r>
  <r>
    <s v="ORD110089"/>
    <x v="4"/>
    <n v="2366.65"/>
    <x v="95"/>
    <x v="2"/>
    <x v="0"/>
    <n v="236.66500000000002"/>
    <n v="2129.9850000000001"/>
    <n v="8"/>
    <d v="2024-07-08T00:00:00"/>
    <s v="New"/>
    <s v="Card"/>
    <n v="487.84"/>
    <s v="Pune"/>
  </r>
  <r>
    <s v="ORD110090"/>
    <x v="4"/>
    <n v="534.49"/>
    <x v="659"/>
    <x v="0"/>
    <x v="0"/>
    <n v="53.449000000000005"/>
    <n v="481.041"/>
    <n v="9"/>
    <d v="2023-07-16T00:00:00"/>
    <s v="Member"/>
    <s v="UPI"/>
    <n v="88.68"/>
    <s v="Hyderabad"/>
  </r>
  <r>
    <s v="ORD110091"/>
    <x v="0"/>
    <n v="4005.62"/>
    <x v="147"/>
    <x v="1"/>
    <x v="0"/>
    <n v="400.56200000000001"/>
    <n v="3605.058"/>
    <n v="8"/>
    <d v="2024-03-29T00:00:00"/>
    <s v="New"/>
    <s v="UPI"/>
    <n v="669.97"/>
    <s v="Pune"/>
  </r>
  <r>
    <s v="ORD110092"/>
    <x v="4"/>
    <n v="2438.0700000000002"/>
    <x v="559"/>
    <x v="2"/>
    <x v="1"/>
    <n v="243.80700000000002"/>
    <n v="2194.2629999999999"/>
    <n v="2"/>
    <d v="2024-07-06T00:00:00"/>
    <s v="New"/>
    <s v="Card"/>
    <n v="507.52"/>
    <s v="Delhi"/>
  </r>
  <r>
    <s v="ORD110093"/>
    <x v="7"/>
    <n v="2777.59"/>
    <x v="156"/>
    <x v="3"/>
    <x v="3"/>
    <n v="277.75900000000001"/>
    <n v="2499.8310000000001"/>
    <n v="2"/>
    <d v="2023-09-14T00:00:00"/>
    <s v="New"/>
    <s v="UPI"/>
    <n v="309.93"/>
    <s v="Hyderabad"/>
  </r>
  <r>
    <s v="ORD110094"/>
    <x v="0"/>
    <n v="3019.39"/>
    <x v="313"/>
    <x v="1"/>
    <x v="3"/>
    <n v="301.93900000000002"/>
    <n v="2717.451"/>
    <n v="4"/>
    <d v="2023-03-18T00:00:00"/>
    <s v="New"/>
    <s v="Card"/>
    <n v="669.63"/>
    <s v="Pune"/>
  </r>
  <r>
    <s v="ORD110095"/>
    <x v="2"/>
    <n v="3372.55"/>
    <x v="678"/>
    <x v="3"/>
    <x v="2"/>
    <n v="337.25500000000005"/>
    <n v="3035.2950000000001"/>
    <n v="1"/>
    <d v="2024-10-05T00:00:00"/>
    <s v="Regular"/>
    <s v="Card"/>
    <n v="191.13"/>
    <s v="Hyderabad"/>
  </r>
  <r>
    <s v="ORD110096"/>
    <x v="10"/>
    <n v="4461.49"/>
    <x v="338"/>
    <x v="0"/>
    <x v="1"/>
    <n v="446.149"/>
    <n v="4015.3409999999999"/>
    <n v="3"/>
    <d v="2024-12-30T00:00:00"/>
    <s v="Regular"/>
    <s v="Cash"/>
    <n v="950.63"/>
    <s v="Hyderabad"/>
  </r>
  <r>
    <s v="ORD110097"/>
    <x v="2"/>
    <n v="4765.5200000000004"/>
    <x v="512"/>
    <x v="1"/>
    <x v="4"/>
    <n v="476.55200000000008"/>
    <n v="4288.9680000000008"/>
    <n v="4"/>
    <d v="2023-10-22T00:00:00"/>
    <s v="New"/>
    <s v="UPI"/>
    <n v="856.15"/>
    <s v="Mumbai"/>
  </r>
  <r>
    <s v="ORD110098"/>
    <x v="7"/>
    <n v="4706.83"/>
    <x v="385"/>
    <x v="2"/>
    <x v="3"/>
    <n v="470.68299999999999"/>
    <n v="4236.1469999999999"/>
    <n v="2"/>
    <d v="2024-09-24T00:00:00"/>
    <s v="New"/>
    <s v="UPI"/>
    <n v="1053.57"/>
    <s v="Hyderabad"/>
  </r>
  <r>
    <s v="ORD110099"/>
    <x v="1"/>
    <n v="4066.37"/>
    <x v="648"/>
    <x v="1"/>
    <x v="1"/>
    <n v="406.637"/>
    <n v="3659.7329999999997"/>
    <n v="7"/>
    <d v="2023-09-01T00:00:00"/>
    <s v="New"/>
    <s v="Card"/>
    <n v="826.07"/>
    <s v="Pune"/>
  </r>
  <r>
    <s v="ORD110100"/>
    <x v="1"/>
    <n v="4457.29"/>
    <x v="98"/>
    <x v="3"/>
    <x v="1"/>
    <n v="445.72900000000004"/>
    <n v="4011.5609999999997"/>
    <n v="3"/>
    <d v="2023-08-27T00:00:00"/>
    <s v="Regular"/>
    <s v="Cash"/>
    <n v="508.02"/>
    <s v="Mumbai"/>
  </r>
  <r>
    <s v="ORD110101"/>
    <x v="5"/>
    <n v="343.31"/>
    <x v="704"/>
    <x v="2"/>
    <x v="3"/>
    <n v="34.331000000000003"/>
    <n v="308.97899999999998"/>
    <n v="7"/>
    <d v="2023-05-23T00:00:00"/>
    <s v="Member"/>
    <s v="Cash"/>
    <n v="63.3"/>
    <s v="Pune"/>
  </r>
  <r>
    <s v="ORD110102"/>
    <x v="11"/>
    <n v="4260.6499999999996"/>
    <x v="597"/>
    <x v="1"/>
    <x v="2"/>
    <n v="426.065"/>
    <n v="3834.5849999999996"/>
    <n v="7"/>
    <d v="2024-11-13T00:00:00"/>
    <s v="New"/>
    <s v="Cash"/>
    <n v="916.2"/>
    <s v="Delhi"/>
  </r>
  <r>
    <s v="ORD110103"/>
    <x v="9"/>
    <n v="454.1"/>
    <x v="92"/>
    <x v="1"/>
    <x v="1"/>
    <n v="45.410000000000004"/>
    <n v="408.69"/>
    <n v="9"/>
    <d v="2024-06-02T00:00:00"/>
    <s v="Regular"/>
    <s v="UPI"/>
    <n v="24.54"/>
    <s v="Delhi"/>
  </r>
  <r>
    <s v="ORD110104"/>
    <x v="3"/>
    <n v="3756.35"/>
    <x v="689"/>
    <x v="1"/>
    <x v="0"/>
    <n v="375.63499999999999"/>
    <n v="3380.7150000000001"/>
    <n v="4"/>
    <d v="2024-04-08T00:00:00"/>
    <s v="Member"/>
    <s v="UPI"/>
    <n v="1096.95"/>
    <s v="Mumbai"/>
  </r>
  <r>
    <s v="ORD110105"/>
    <x v="0"/>
    <n v="929.88"/>
    <x v="528"/>
    <x v="1"/>
    <x v="1"/>
    <n v="92.988"/>
    <n v="836.89200000000005"/>
    <n v="4"/>
    <d v="2024-03-10T00:00:00"/>
    <s v="Regular"/>
    <s v="UPI"/>
    <n v="133.88999999999999"/>
    <s v="Hyderabad"/>
  </r>
  <r>
    <s v="ORD110106"/>
    <x v="5"/>
    <n v="1864.54"/>
    <x v="662"/>
    <x v="2"/>
    <x v="4"/>
    <n v="186.45400000000001"/>
    <n v="1678.086"/>
    <n v="1"/>
    <d v="2023-05-22T00:00:00"/>
    <s v="New"/>
    <s v="Card"/>
    <n v="220.01"/>
    <s v="Pune"/>
  </r>
  <r>
    <s v="ORD110107"/>
    <x v="9"/>
    <n v="1002.5"/>
    <x v="638"/>
    <x v="3"/>
    <x v="3"/>
    <n v="100.25"/>
    <n v="902.25"/>
    <n v="6"/>
    <d v="2023-06-13T00:00:00"/>
    <s v="Member"/>
    <s v="Card"/>
    <n v="228.79"/>
    <s v="Mumbai"/>
  </r>
  <r>
    <s v="ORD110108"/>
    <x v="1"/>
    <n v="2272.96"/>
    <x v="229"/>
    <x v="1"/>
    <x v="4"/>
    <n v="227.29600000000002"/>
    <n v="2045.664"/>
    <n v="6"/>
    <d v="2024-08-24T00:00:00"/>
    <s v="New"/>
    <s v="UPI"/>
    <n v="561.66"/>
    <s v="Mumbai"/>
  </r>
  <r>
    <s v="ORD110109"/>
    <x v="9"/>
    <n v="2117.56"/>
    <x v="164"/>
    <x v="2"/>
    <x v="2"/>
    <n v="211.756"/>
    <n v="1905.8039999999999"/>
    <n v="7"/>
    <d v="2024-06-17T00:00:00"/>
    <s v="Regular"/>
    <s v="UPI"/>
    <n v="327.05"/>
    <s v="Bangalore"/>
  </r>
  <r>
    <s v="ORD110110"/>
    <x v="9"/>
    <n v="335.51"/>
    <x v="437"/>
    <x v="3"/>
    <x v="0"/>
    <n v="33.551000000000002"/>
    <n v="301.959"/>
    <n v="9"/>
    <d v="2024-06-09T00:00:00"/>
    <s v="Regular"/>
    <s v="Card"/>
    <n v="67.53"/>
    <s v="Bangalore"/>
  </r>
  <r>
    <s v="ORD110111"/>
    <x v="1"/>
    <n v="4169.4399999999996"/>
    <x v="480"/>
    <x v="1"/>
    <x v="3"/>
    <n v="416.94399999999996"/>
    <n v="3752.4959999999996"/>
    <n v="9"/>
    <d v="2024-08-11T00:00:00"/>
    <s v="Regular"/>
    <s v="Cash"/>
    <n v="483.8"/>
    <s v="Hyderabad"/>
  </r>
  <r>
    <s v="ORD110112"/>
    <x v="7"/>
    <n v="4285.51"/>
    <x v="346"/>
    <x v="3"/>
    <x v="1"/>
    <n v="428.55100000000004"/>
    <n v="3856.9590000000003"/>
    <n v="5"/>
    <d v="2024-09-19T00:00:00"/>
    <s v="Member"/>
    <s v="Card"/>
    <n v="966.83"/>
    <s v="Mumbai"/>
  </r>
  <r>
    <s v="ORD110113"/>
    <x v="5"/>
    <n v="3958.79"/>
    <x v="324"/>
    <x v="3"/>
    <x v="0"/>
    <n v="395.87900000000002"/>
    <n v="3562.9110000000001"/>
    <n v="2"/>
    <d v="2023-05-16T00:00:00"/>
    <s v="Member"/>
    <s v="Cash"/>
    <n v="690.28"/>
    <s v="Chennai"/>
  </r>
  <r>
    <s v="ORD110114"/>
    <x v="0"/>
    <n v="4253.2700000000004"/>
    <x v="603"/>
    <x v="2"/>
    <x v="1"/>
    <n v="425.32700000000006"/>
    <n v="3827.9430000000002"/>
    <n v="1"/>
    <d v="2023-03-27T00:00:00"/>
    <s v="Regular"/>
    <s v="Cash"/>
    <n v="360.99"/>
    <s v="Delhi"/>
  </r>
  <r>
    <s v="ORD110115"/>
    <x v="2"/>
    <n v="3779.31"/>
    <x v="678"/>
    <x v="3"/>
    <x v="2"/>
    <n v="377.93100000000004"/>
    <n v="3401.3789999999999"/>
    <n v="2"/>
    <d v="2024-10-06T00:00:00"/>
    <s v="Member"/>
    <s v="Card"/>
    <n v="965.15"/>
    <s v="Delhi"/>
  </r>
  <r>
    <s v="ORD110116"/>
    <x v="3"/>
    <n v="4693.67"/>
    <x v="192"/>
    <x v="2"/>
    <x v="3"/>
    <n v="469.36700000000002"/>
    <n v="4224.3029999999999"/>
    <n v="2"/>
    <d v="2024-04-15T00:00:00"/>
    <s v="Regular"/>
    <s v="UPI"/>
    <n v="1290.6300000000001"/>
    <s v="Hyderabad"/>
  </r>
  <r>
    <s v="ORD110117"/>
    <x v="1"/>
    <n v="2924.32"/>
    <x v="309"/>
    <x v="1"/>
    <x v="2"/>
    <n v="292.43200000000002"/>
    <n v="2631.8879999999999"/>
    <n v="1"/>
    <d v="2024-09-01T00:00:00"/>
    <s v="Regular"/>
    <s v="Card"/>
    <n v="398.51"/>
    <s v="Hyderabad"/>
  </r>
  <r>
    <s v="ORD110118"/>
    <x v="10"/>
    <n v="2954.95"/>
    <x v="671"/>
    <x v="3"/>
    <x v="2"/>
    <n v="295.495"/>
    <n v="2659.4549999999999"/>
    <n v="8"/>
    <d v="2023-12-17T00:00:00"/>
    <s v="Regular"/>
    <s v="Card"/>
    <n v="422.05"/>
    <s v="Hyderabad"/>
  </r>
  <r>
    <s v="ORD110119"/>
    <x v="5"/>
    <n v="4313.5600000000004"/>
    <x v="238"/>
    <x v="3"/>
    <x v="2"/>
    <n v="431.35600000000005"/>
    <n v="3882.2040000000002"/>
    <n v="3"/>
    <d v="2023-05-29T00:00:00"/>
    <s v="Member"/>
    <s v="Cash"/>
    <n v="1048.31"/>
    <s v="Delhi"/>
  </r>
  <r>
    <s v="ORD110120"/>
    <x v="4"/>
    <n v="1812.14"/>
    <x v="616"/>
    <x v="0"/>
    <x v="2"/>
    <n v="181.21400000000003"/>
    <n v="1630.9260000000002"/>
    <n v="8"/>
    <d v="2024-07-14T00:00:00"/>
    <s v="Member"/>
    <s v="UPI"/>
    <n v="478.53"/>
    <s v="Hyderabad"/>
  </r>
  <r>
    <s v="ORD110121"/>
    <x v="2"/>
    <n v="345.4"/>
    <x v="531"/>
    <x v="1"/>
    <x v="1"/>
    <n v="34.54"/>
    <n v="310.85999999999996"/>
    <n v="6"/>
    <d v="2023-10-27T00:00:00"/>
    <s v="New"/>
    <s v="UPI"/>
    <n v="62.59"/>
    <s v="Hyderabad"/>
  </r>
  <r>
    <s v="ORD110122"/>
    <x v="5"/>
    <n v="3774.29"/>
    <x v="59"/>
    <x v="1"/>
    <x v="4"/>
    <n v="377.42900000000003"/>
    <n v="3396.8609999999999"/>
    <n v="1"/>
    <d v="2023-05-12T00:00:00"/>
    <s v="Member"/>
    <s v="Card"/>
    <n v="1004.76"/>
    <s v="Delhi"/>
  </r>
  <r>
    <s v="ORD110123"/>
    <x v="3"/>
    <n v="1347.49"/>
    <x v="574"/>
    <x v="0"/>
    <x v="1"/>
    <n v="134.749"/>
    <n v="1212.741"/>
    <n v="7"/>
    <d v="2024-04-16T00:00:00"/>
    <s v="New"/>
    <s v="Card"/>
    <n v="73.55"/>
    <s v="Bangalore"/>
  </r>
  <r>
    <s v="ORD110124"/>
    <x v="10"/>
    <n v="2423.7600000000002"/>
    <x v="709"/>
    <x v="0"/>
    <x v="0"/>
    <n v="242.37600000000003"/>
    <n v="2181.384"/>
    <n v="3"/>
    <d v="2024-12-14T00:00:00"/>
    <s v="New"/>
    <s v="UPI"/>
    <n v="221.06"/>
    <s v="Bangalore"/>
  </r>
  <r>
    <s v="ORD110125"/>
    <x v="5"/>
    <n v="1278.1600000000001"/>
    <x v="458"/>
    <x v="2"/>
    <x v="2"/>
    <n v="127.81600000000002"/>
    <n v="1150.3440000000001"/>
    <n v="9"/>
    <d v="2024-05-11T00:00:00"/>
    <s v="Regular"/>
    <s v="UPI"/>
    <n v="339.94"/>
    <s v="Mumbai"/>
  </r>
  <r>
    <s v="ORD110126"/>
    <x v="6"/>
    <n v="4152.75"/>
    <x v="214"/>
    <x v="2"/>
    <x v="0"/>
    <n v="415.27500000000003"/>
    <n v="3737.4749999999999"/>
    <n v="9"/>
    <d v="2024-01-13T00:00:00"/>
    <s v="Member"/>
    <s v="Card"/>
    <n v="905.32"/>
    <s v="Chennai"/>
  </r>
  <r>
    <s v="ORD110127"/>
    <x v="9"/>
    <n v="4795.6400000000003"/>
    <x v="686"/>
    <x v="3"/>
    <x v="1"/>
    <n v="479.56400000000008"/>
    <n v="4316.076"/>
    <n v="4"/>
    <d v="2023-06-18T00:00:00"/>
    <s v="Member"/>
    <s v="UPI"/>
    <n v="1008.18"/>
    <s v="Hyderabad"/>
  </r>
  <r>
    <s v="ORD110128"/>
    <x v="11"/>
    <n v="369.61"/>
    <x v="571"/>
    <x v="3"/>
    <x v="2"/>
    <n v="36.961000000000006"/>
    <n v="332.649"/>
    <n v="2"/>
    <d v="2024-11-29T00:00:00"/>
    <s v="New"/>
    <s v="Cash"/>
    <n v="79.06"/>
    <s v="Mumbai"/>
  </r>
  <r>
    <s v="ORD110129"/>
    <x v="7"/>
    <n v="1243.52"/>
    <x v="303"/>
    <x v="3"/>
    <x v="1"/>
    <n v="124.352"/>
    <n v="1119.1679999999999"/>
    <n v="9"/>
    <d v="2023-09-08T00:00:00"/>
    <s v="Regular"/>
    <s v="UPI"/>
    <n v="96.63"/>
    <s v="Chennai"/>
  </r>
  <r>
    <s v="ORD110130"/>
    <x v="8"/>
    <n v="1028.8499999999999"/>
    <x v="287"/>
    <x v="3"/>
    <x v="2"/>
    <n v="102.88499999999999"/>
    <n v="925.96499999999992"/>
    <n v="5"/>
    <d v="2024-02-06T00:00:00"/>
    <s v="Regular"/>
    <s v="Cash"/>
    <n v="273.73"/>
    <s v="Pune"/>
  </r>
  <r>
    <s v="ORD110131"/>
    <x v="11"/>
    <n v="3398.7"/>
    <x v="68"/>
    <x v="2"/>
    <x v="1"/>
    <n v="339.87"/>
    <n v="3058.83"/>
    <n v="8"/>
    <d v="2024-11-27T00:00:00"/>
    <s v="Regular"/>
    <s v="Card"/>
    <n v="252.97"/>
    <s v="Chennai"/>
  </r>
  <r>
    <s v="ORD110132"/>
    <x v="3"/>
    <n v="2200.52"/>
    <x v="535"/>
    <x v="1"/>
    <x v="3"/>
    <n v="220.05200000000002"/>
    <n v="1980.4679999999998"/>
    <n v="9"/>
    <d v="2023-04-15T00:00:00"/>
    <s v="Regular"/>
    <s v="Cash"/>
    <n v="222.52"/>
    <s v="Chennai"/>
  </r>
  <r>
    <s v="ORD110133"/>
    <x v="11"/>
    <n v="2335.6799999999998"/>
    <x v="675"/>
    <x v="3"/>
    <x v="4"/>
    <n v="233.56799999999998"/>
    <n v="2102.1120000000001"/>
    <n v="1"/>
    <d v="2024-11-05T00:00:00"/>
    <s v="New"/>
    <s v="UPI"/>
    <n v="548.05999999999995"/>
    <s v="Hyderabad"/>
  </r>
  <r>
    <s v="ORD110134"/>
    <x v="9"/>
    <n v="869.69"/>
    <x v="330"/>
    <x v="1"/>
    <x v="4"/>
    <n v="86.969000000000008"/>
    <n v="782.721"/>
    <n v="3"/>
    <d v="2023-06-09T00:00:00"/>
    <s v="Member"/>
    <s v="Cash"/>
    <n v="95.52"/>
    <s v="Delhi"/>
  </r>
  <r>
    <s v="ORD110135"/>
    <x v="4"/>
    <n v="2132.1999999999998"/>
    <x v="117"/>
    <x v="3"/>
    <x v="2"/>
    <n v="213.22"/>
    <n v="1918.9799999999998"/>
    <n v="7"/>
    <d v="2023-07-18T00:00:00"/>
    <s v="Member"/>
    <s v="UPI"/>
    <n v="535.16999999999996"/>
    <s v="Chennai"/>
  </r>
  <r>
    <s v="ORD110136"/>
    <x v="2"/>
    <n v="1585.82"/>
    <x v="14"/>
    <x v="0"/>
    <x v="3"/>
    <n v="158.58199999999999"/>
    <n v="1427.2379999999998"/>
    <n v="2"/>
    <d v="2024-10-19T00:00:00"/>
    <s v="Regular"/>
    <s v="Cash"/>
    <n v="367.31"/>
    <s v="Hyderabad"/>
  </r>
  <r>
    <s v="ORD110137"/>
    <x v="6"/>
    <n v="3094.84"/>
    <x v="595"/>
    <x v="3"/>
    <x v="0"/>
    <n v="309.48400000000004"/>
    <n v="2785.3560000000002"/>
    <n v="4"/>
    <d v="2023-01-05T00:00:00"/>
    <s v="Member"/>
    <s v="UPI"/>
    <n v="729.04"/>
    <s v="Chennai"/>
  </r>
  <r>
    <s v="ORD110138"/>
    <x v="7"/>
    <n v="1164.47"/>
    <x v="640"/>
    <x v="3"/>
    <x v="3"/>
    <n v="116.447"/>
    <n v="1048.0230000000001"/>
    <n v="4"/>
    <d v="2024-09-12T00:00:00"/>
    <s v="New"/>
    <s v="Card"/>
    <n v="181.39"/>
    <s v="Chennai"/>
  </r>
  <r>
    <s v="ORD110139"/>
    <x v="1"/>
    <n v="3112.58"/>
    <x v="575"/>
    <x v="3"/>
    <x v="2"/>
    <n v="311.25800000000004"/>
    <n v="2801.3220000000001"/>
    <n v="7"/>
    <d v="2023-08-07T00:00:00"/>
    <s v="New"/>
    <s v="Card"/>
    <n v="590.64"/>
    <s v="Delhi"/>
  </r>
  <r>
    <s v="ORD110140"/>
    <x v="6"/>
    <n v="1950.95"/>
    <x v="167"/>
    <x v="2"/>
    <x v="3"/>
    <n v="195.09500000000003"/>
    <n v="1755.855"/>
    <n v="2"/>
    <d v="2023-01-09T00:00:00"/>
    <s v="Member"/>
    <s v="UPI"/>
    <n v="315.66000000000003"/>
    <s v="Delhi"/>
  </r>
  <r>
    <s v="ORD110141"/>
    <x v="0"/>
    <n v="1796.84"/>
    <x v="645"/>
    <x v="0"/>
    <x v="0"/>
    <n v="179.684"/>
    <n v="1617.1559999999999"/>
    <n v="8"/>
    <d v="2024-03-24T00:00:00"/>
    <s v="New"/>
    <s v="Cash"/>
    <n v="422.09"/>
    <s v="Mumbai"/>
  </r>
  <r>
    <s v="ORD110142"/>
    <x v="9"/>
    <n v="1597.23"/>
    <x v="638"/>
    <x v="3"/>
    <x v="2"/>
    <n v="159.72300000000001"/>
    <n v="1437.5070000000001"/>
    <n v="8"/>
    <d v="2023-06-10T00:00:00"/>
    <s v="Regular"/>
    <s v="Card"/>
    <n v="128.28"/>
    <s v="Hyderabad"/>
  </r>
  <r>
    <s v="ORD110143"/>
    <x v="1"/>
    <n v="3401.78"/>
    <x v="654"/>
    <x v="3"/>
    <x v="4"/>
    <n v="340.17800000000005"/>
    <n v="3061.6020000000003"/>
    <n v="6"/>
    <d v="2024-08-30T00:00:00"/>
    <s v="New"/>
    <s v="Cash"/>
    <n v="556.63"/>
    <s v="Bangalore"/>
  </r>
  <r>
    <s v="ORD110144"/>
    <x v="7"/>
    <n v="2855.85"/>
    <x v="179"/>
    <x v="1"/>
    <x v="3"/>
    <n v="285.58499999999998"/>
    <n v="2570.2649999999999"/>
    <n v="4"/>
    <d v="2023-09-27T00:00:00"/>
    <s v="New"/>
    <s v="UPI"/>
    <n v="708.14"/>
    <s v="Delhi"/>
  </r>
  <r>
    <s v="ORD110145"/>
    <x v="8"/>
    <n v="4273.4399999999996"/>
    <x v="46"/>
    <x v="0"/>
    <x v="4"/>
    <n v="427.34399999999999"/>
    <n v="3846.0959999999995"/>
    <n v="2"/>
    <d v="2024-02-15T00:00:00"/>
    <s v="Member"/>
    <s v="Cash"/>
    <n v="449.11"/>
    <s v="Bangalore"/>
  </r>
  <r>
    <s v="ORD110146"/>
    <x v="6"/>
    <n v="1283.8900000000001"/>
    <x v="152"/>
    <x v="3"/>
    <x v="4"/>
    <n v="128.38900000000001"/>
    <n v="1155.5010000000002"/>
    <n v="3"/>
    <d v="2023-01-18T00:00:00"/>
    <s v="New"/>
    <s v="Card"/>
    <n v="204.47"/>
    <s v="Hyderabad"/>
  </r>
  <r>
    <s v="ORD110147"/>
    <x v="1"/>
    <n v="296.58999999999997"/>
    <x v="309"/>
    <x v="1"/>
    <x v="1"/>
    <n v="29.658999999999999"/>
    <n v="266.93099999999998"/>
    <n v="3"/>
    <d v="2024-09-02T00:00:00"/>
    <s v="New"/>
    <s v="UPI"/>
    <n v="36.409999999999997"/>
    <s v="Delhi"/>
  </r>
  <r>
    <s v="ORD110148"/>
    <x v="5"/>
    <n v="991.92"/>
    <x v="281"/>
    <x v="1"/>
    <x v="0"/>
    <n v="99.192000000000007"/>
    <n v="892.72799999999995"/>
    <n v="3"/>
    <d v="2024-05-11T00:00:00"/>
    <s v="New"/>
    <s v="UPI"/>
    <n v="160.54"/>
    <s v="Hyderabad"/>
  </r>
  <r>
    <s v="ORD110149"/>
    <x v="1"/>
    <n v="1782.45"/>
    <x v="520"/>
    <x v="2"/>
    <x v="3"/>
    <n v="178.245"/>
    <n v="1604.2049999999999"/>
    <n v="4"/>
    <d v="2024-08-31T00:00:00"/>
    <s v="Regular"/>
    <s v="Cash"/>
    <n v="111.59"/>
    <s v="Mumbai"/>
  </r>
  <r>
    <s v="ORD110150"/>
    <x v="10"/>
    <n v="980.31"/>
    <x v="602"/>
    <x v="1"/>
    <x v="4"/>
    <n v="98.031000000000006"/>
    <n v="882.279"/>
    <n v="7"/>
    <d v="2023-12-26T00:00:00"/>
    <s v="Regular"/>
    <s v="UPI"/>
    <n v="165.48"/>
    <s v="Chennai"/>
  </r>
  <r>
    <s v="ORD110151"/>
    <x v="2"/>
    <n v="509.2"/>
    <x v="396"/>
    <x v="3"/>
    <x v="4"/>
    <n v="50.92"/>
    <n v="458.28"/>
    <n v="9"/>
    <d v="2023-10-08T00:00:00"/>
    <s v="Member"/>
    <s v="Cash"/>
    <n v="77.23"/>
    <s v="Pune"/>
  </r>
  <r>
    <s v="ORD110152"/>
    <x v="2"/>
    <n v="2282.16"/>
    <x v="85"/>
    <x v="2"/>
    <x v="0"/>
    <n v="228.21600000000001"/>
    <n v="2053.944"/>
    <n v="4"/>
    <d v="2023-10-31T00:00:00"/>
    <s v="Regular"/>
    <s v="Cash"/>
    <n v="649"/>
    <s v="Hyderabad"/>
  </r>
  <r>
    <s v="ORD110153"/>
    <x v="7"/>
    <n v="3416.97"/>
    <x v="542"/>
    <x v="2"/>
    <x v="4"/>
    <n v="341.697"/>
    <n v="3075.2729999999997"/>
    <n v="7"/>
    <d v="2023-09-11T00:00:00"/>
    <s v="New"/>
    <s v="Cash"/>
    <n v="387.79"/>
    <s v="Hyderabad"/>
  </r>
  <r>
    <s v="ORD110154"/>
    <x v="1"/>
    <n v="3782.7"/>
    <x v="673"/>
    <x v="3"/>
    <x v="4"/>
    <n v="378.27"/>
    <n v="3404.43"/>
    <n v="6"/>
    <d v="2024-08-06T00:00:00"/>
    <s v="Member"/>
    <s v="Cash"/>
    <n v="434.11"/>
    <s v="Delhi"/>
  </r>
  <r>
    <s v="ORD110155"/>
    <x v="3"/>
    <n v="2053.7600000000002"/>
    <x v="705"/>
    <x v="0"/>
    <x v="4"/>
    <n v="205.37600000000003"/>
    <n v="1848.3840000000002"/>
    <n v="9"/>
    <d v="2023-04-07T00:00:00"/>
    <s v="New"/>
    <s v="Card"/>
    <n v="179.99"/>
    <s v="Mumbai"/>
  </r>
  <r>
    <s v="ORD110156"/>
    <x v="4"/>
    <n v="2442.42"/>
    <x v="189"/>
    <x v="1"/>
    <x v="4"/>
    <n v="244.24200000000002"/>
    <n v="2198.1779999999999"/>
    <n v="8"/>
    <d v="2024-07-25T00:00:00"/>
    <s v="Regular"/>
    <s v="Card"/>
    <n v="274.58"/>
    <s v="Pune"/>
  </r>
  <r>
    <s v="ORD110157"/>
    <x v="6"/>
    <n v="3801.81"/>
    <x v="245"/>
    <x v="2"/>
    <x v="1"/>
    <n v="380.18100000000004"/>
    <n v="3421.6289999999999"/>
    <n v="2"/>
    <d v="2023-02-06T00:00:00"/>
    <s v="New"/>
    <s v="Cash"/>
    <n v="1086.72"/>
    <s v="Hyderabad"/>
  </r>
  <r>
    <s v="ORD110158"/>
    <x v="2"/>
    <n v="1828.27"/>
    <x v="695"/>
    <x v="0"/>
    <x v="1"/>
    <n v="182.827"/>
    <n v="1645.443"/>
    <n v="3"/>
    <d v="2023-10-30T00:00:00"/>
    <s v="Member"/>
    <s v="Cash"/>
    <n v="378.22"/>
    <s v="Hyderabad"/>
  </r>
  <r>
    <s v="ORD110159"/>
    <x v="5"/>
    <n v="3945.35"/>
    <x v="429"/>
    <x v="3"/>
    <x v="2"/>
    <n v="394.53500000000003"/>
    <n v="3550.8150000000001"/>
    <n v="6"/>
    <d v="2024-05-17T00:00:00"/>
    <s v="Regular"/>
    <s v="Card"/>
    <n v="212.64"/>
    <s v="Pune"/>
  </r>
  <r>
    <s v="ORD110160"/>
    <x v="3"/>
    <n v="4840.1400000000003"/>
    <x v="445"/>
    <x v="1"/>
    <x v="3"/>
    <n v="484.01400000000007"/>
    <n v="4356.1260000000002"/>
    <n v="5"/>
    <d v="2023-04-19T00:00:00"/>
    <s v="Regular"/>
    <s v="Card"/>
    <n v="283.67"/>
    <s v="Chennai"/>
  </r>
  <r>
    <s v="ORD110161"/>
    <x v="11"/>
    <n v="4414.3599999999997"/>
    <x v="51"/>
    <x v="1"/>
    <x v="0"/>
    <n v="441.43599999999998"/>
    <n v="3972.9239999999995"/>
    <n v="2"/>
    <d v="2023-11-09T00:00:00"/>
    <s v="Member"/>
    <s v="Card"/>
    <n v="250.5"/>
    <s v="Chennai"/>
  </r>
  <r>
    <s v="ORD110162"/>
    <x v="11"/>
    <n v="2322.62"/>
    <x v="27"/>
    <x v="2"/>
    <x v="2"/>
    <n v="232.262"/>
    <n v="2090.3579999999997"/>
    <n v="2"/>
    <d v="2023-11-27T00:00:00"/>
    <s v="Member"/>
    <s v="Card"/>
    <n v="263.08"/>
    <s v="Hyderabad"/>
  </r>
  <r>
    <s v="ORD110163"/>
    <x v="3"/>
    <n v="2939.64"/>
    <x v="353"/>
    <x v="1"/>
    <x v="1"/>
    <n v="293.964"/>
    <n v="2645.6759999999999"/>
    <n v="5"/>
    <d v="2023-04-10T00:00:00"/>
    <s v="Member"/>
    <s v="Cash"/>
    <n v="189.28"/>
    <s v="Chennai"/>
  </r>
  <r>
    <s v="ORD110164"/>
    <x v="3"/>
    <n v="3610.49"/>
    <x v="144"/>
    <x v="1"/>
    <x v="1"/>
    <n v="361.04899999999998"/>
    <n v="3249.4409999999998"/>
    <n v="5"/>
    <d v="2024-04-20T00:00:00"/>
    <s v="New"/>
    <s v="UPI"/>
    <n v="241.07"/>
    <s v="Delhi"/>
  </r>
  <r>
    <s v="ORD110165"/>
    <x v="8"/>
    <n v="1811.57"/>
    <x v="623"/>
    <x v="1"/>
    <x v="1"/>
    <n v="181.15700000000001"/>
    <n v="1630.413"/>
    <n v="1"/>
    <d v="2024-02-22T00:00:00"/>
    <s v="Regular"/>
    <s v="Card"/>
    <n v="288.86"/>
    <s v="Chennai"/>
  </r>
  <r>
    <s v="ORD110166"/>
    <x v="8"/>
    <n v="4016.27"/>
    <x v="263"/>
    <x v="1"/>
    <x v="2"/>
    <n v="401.62700000000001"/>
    <n v="3614.643"/>
    <n v="3"/>
    <d v="2023-02-27T00:00:00"/>
    <s v="New"/>
    <s v="Cash"/>
    <n v="208.52"/>
    <s v="Mumbai"/>
  </r>
  <r>
    <s v="ORD110167"/>
    <x v="4"/>
    <n v="2240.89"/>
    <x v="178"/>
    <x v="3"/>
    <x v="1"/>
    <n v="224.089"/>
    <n v="2016.8009999999999"/>
    <n v="9"/>
    <d v="2024-07-21T00:00:00"/>
    <s v="New"/>
    <s v="UPI"/>
    <n v="121.27"/>
    <s v="Chennai"/>
  </r>
  <r>
    <s v="ORD110168"/>
    <x v="6"/>
    <n v="4249.5200000000004"/>
    <x v="125"/>
    <x v="0"/>
    <x v="2"/>
    <n v="424.95200000000006"/>
    <n v="3824.5680000000002"/>
    <n v="3"/>
    <d v="2023-02-01T00:00:00"/>
    <s v="New"/>
    <s v="Card"/>
    <n v="870.98"/>
    <s v="Delhi"/>
  </r>
  <r>
    <s v="ORD110169"/>
    <x v="3"/>
    <n v="1348.2"/>
    <x v="15"/>
    <x v="3"/>
    <x v="1"/>
    <n v="134.82000000000002"/>
    <n v="1213.3800000000001"/>
    <n v="6"/>
    <d v="2023-05-03T00:00:00"/>
    <s v="Regular"/>
    <s v="Card"/>
    <n v="302.55"/>
    <s v="Hyderabad"/>
  </r>
  <r>
    <s v="ORD110170"/>
    <x v="10"/>
    <n v="155.75"/>
    <x v="716"/>
    <x v="3"/>
    <x v="4"/>
    <n v="15.575000000000001"/>
    <n v="140.17500000000001"/>
    <n v="6"/>
    <d v="2024-01-01T00:00:00"/>
    <s v="Member"/>
    <s v="Card"/>
    <n v="45.36"/>
    <s v="Delhi"/>
  </r>
  <r>
    <s v="ORD110171"/>
    <x v="11"/>
    <n v="3200.17"/>
    <x v="653"/>
    <x v="2"/>
    <x v="4"/>
    <n v="320.01700000000005"/>
    <n v="2880.1530000000002"/>
    <n v="2"/>
    <d v="2024-11-22T00:00:00"/>
    <s v="Regular"/>
    <s v="Cash"/>
    <n v="547.04"/>
    <s v="Bangalore"/>
  </r>
  <r>
    <s v="ORD110172"/>
    <x v="0"/>
    <n v="2314.2600000000002"/>
    <x v="355"/>
    <x v="1"/>
    <x v="3"/>
    <n v="231.42600000000004"/>
    <n v="2082.8340000000003"/>
    <n v="7"/>
    <d v="2024-03-09T00:00:00"/>
    <s v="New"/>
    <s v="Cash"/>
    <n v="444.4"/>
    <s v="Pune"/>
  </r>
  <r>
    <s v="ORD110173"/>
    <x v="4"/>
    <n v="393.13"/>
    <x v="95"/>
    <x v="3"/>
    <x v="1"/>
    <n v="39.313000000000002"/>
    <n v="353.81700000000001"/>
    <n v="9"/>
    <d v="2024-07-09T00:00:00"/>
    <s v="Member"/>
    <s v="UPI"/>
    <n v="77.89"/>
    <s v="Hyderabad"/>
  </r>
  <r>
    <s v="ORD110174"/>
    <x v="2"/>
    <n v="2489.3000000000002"/>
    <x v="304"/>
    <x v="1"/>
    <x v="3"/>
    <n v="248.93000000000004"/>
    <n v="2240.3700000000003"/>
    <n v="9"/>
    <d v="2023-11-07T00:00:00"/>
    <s v="Regular"/>
    <s v="UPI"/>
    <n v="590.13"/>
    <s v="Chennai"/>
  </r>
  <r>
    <s v="ORD110175"/>
    <x v="0"/>
    <n v="925.99"/>
    <x v="534"/>
    <x v="3"/>
    <x v="2"/>
    <n v="92.599000000000004"/>
    <n v="833.39099999999996"/>
    <n v="8"/>
    <d v="2024-03-19T00:00:00"/>
    <s v="Member"/>
    <s v="Cash"/>
    <n v="142.44"/>
    <s v="Pune"/>
  </r>
  <r>
    <s v="ORD110176"/>
    <x v="9"/>
    <n v="3185.77"/>
    <x v="297"/>
    <x v="3"/>
    <x v="3"/>
    <n v="318.577"/>
    <n v="2867.1930000000002"/>
    <n v="5"/>
    <d v="2024-06-23T00:00:00"/>
    <s v="New"/>
    <s v="Cash"/>
    <n v="943.81"/>
    <s v="Delhi"/>
  </r>
  <r>
    <s v="ORD110177"/>
    <x v="9"/>
    <n v="2280.7199999999998"/>
    <x v="261"/>
    <x v="2"/>
    <x v="1"/>
    <n v="228.072"/>
    <n v="2052.6479999999997"/>
    <n v="8"/>
    <d v="2023-06-10T00:00:00"/>
    <s v="Member"/>
    <s v="Card"/>
    <n v="398.53"/>
    <s v="Mumbai"/>
  </r>
  <r>
    <s v="ORD110178"/>
    <x v="11"/>
    <n v="938.51"/>
    <x v="465"/>
    <x v="0"/>
    <x v="2"/>
    <n v="93.850999999999999"/>
    <n v="844.65899999999999"/>
    <n v="9"/>
    <d v="2024-11-10T00:00:00"/>
    <s v="New"/>
    <s v="Card"/>
    <n v="76.88"/>
    <s v="Chennai"/>
  </r>
  <r>
    <s v="ORD110179"/>
    <x v="10"/>
    <n v="2118.5"/>
    <x v="729"/>
    <x v="0"/>
    <x v="2"/>
    <n v="211.85000000000002"/>
    <n v="1906.65"/>
    <n v="1"/>
    <d v="2023-12-10T00:00:00"/>
    <s v="Member"/>
    <s v="Card"/>
    <n v="501.9"/>
    <s v="Pune"/>
  </r>
  <r>
    <s v="ORD110180"/>
    <x v="5"/>
    <n v="1240.27"/>
    <x v="472"/>
    <x v="3"/>
    <x v="4"/>
    <n v="124.027"/>
    <n v="1116.2429999999999"/>
    <n v="1"/>
    <d v="2024-05-19T00:00:00"/>
    <s v="New"/>
    <s v="Card"/>
    <n v="223.09"/>
    <s v="Hyderabad"/>
  </r>
  <r>
    <s v="ORD110181"/>
    <x v="11"/>
    <n v="3300.17"/>
    <x v="456"/>
    <x v="2"/>
    <x v="2"/>
    <n v="330.01700000000005"/>
    <n v="2970.1530000000002"/>
    <n v="5"/>
    <d v="2024-11-30T00:00:00"/>
    <s v="Member"/>
    <s v="Card"/>
    <n v="701.29"/>
    <s v="Bangalore"/>
  </r>
  <r>
    <s v="ORD110182"/>
    <x v="1"/>
    <n v="1546.2"/>
    <x v="520"/>
    <x v="1"/>
    <x v="2"/>
    <n v="154.62"/>
    <n v="1391.58"/>
    <n v="7"/>
    <d v="2024-09-01T00:00:00"/>
    <s v="Regular"/>
    <s v="Card"/>
    <n v="276.02999999999997"/>
    <s v="Delhi"/>
  </r>
  <r>
    <s v="ORD110183"/>
    <x v="2"/>
    <n v="4127.8900000000003"/>
    <x v="181"/>
    <x v="1"/>
    <x v="3"/>
    <n v="412.78900000000004"/>
    <n v="3715.1010000000001"/>
    <n v="9"/>
    <d v="2023-10-16T00:00:00"/>
    <s v="New"/>
    <s v="Card"/>
    <n v="877.98"/>
    <s v="Hyderabad"/>
  </r>
  <r>
    <s v="ORD110184"/>
    <x v="2"/>
    <n v="169.4"/>
    <x v="356"/>
    <x v="3"/>
    <x v="2"/>
    <n v="16.940000000000001"/>
    <n v="152.46"/>
    <n v="9"/>
    <d v="2023-10-25T00:00:00"/>
    <s v="Member"/>
    <s v="Card"/>
    <n v="27.65"/>
    <s v="Hyderabad"/>
  </r>
  <r>
    <s v="ORD110185"/>
    <x v="3"/>
    <n v="2076.75"/>
    <x v="705"/>
    <x v="0"/>
    <x v="0"/>
    <n v="207.67500000000001"/>
    <n v="1869.075"/>
    <n v="3"/>
    <d v="2023-04-07T00:00:00"/>
    <s v="Regular"/>
    <s v="Card"/>
    <n v="306.68"/>
    <s v="Mumbai"/>
  </r>
  <r>
    <s v="ORD110186"/>
    <x v="9"/>
    <n v="3123.69"/>
    <x v="97"/>
    <x v="2"/>
    <x v="4"/>
    <n v="312.36900000000003"/>
    <n v="2811.3209999999999"/>
    <n v="1"/>
    <d v="2023-06-19T00:00:00"/>
    <s v="Member"/>
    <s v="Card"/>
    <n v="303.67"/>
    <s v="Hyderabad"/>
  </r>
  <r>
    <s v="ORD110187"/>
    <x v="3"/>
    <n v="210.78"/>
    <x v="546"/>
    <x v="0"/>
    <x v="4"/>
    <n v="21.078000000000003"/>
    <n v="189.702"/>
    <n v="3"/>
    <d v="2024-04-09T00:00:00"/>
    <s v="Regular"/>
    <s v="Card"/>
    <n v="28.02"/>
    <s v="Pune"/>
  </r>
  <r>
    <s v="ORD110188"/>
    <x v="7"/>
    <n v="1157.6300000000001"/>
    <x v="618"/>
    <x v="1"/>
    <x v="2"/>
    <n v="115.76300000000002"/>
    <n v="1041.8670000000002"/>
    <n v="8"/>
    <d v="2024-09-25T00:00:00"/>
    <s v="Member"/>
    <s v="Cash"/>
    <n v="68.75"/>
    <s v="Mumbai"/>
  </r>
  <r>
    <s v="ORD110189"/>
    <x v="6"/>
    <n v="1704.36"/>
    <x v="316"/>
    <x v="0"/>
    <x v="3"/>
    <n v="170.43600000000001"/>
    <n v="1533.924"/>
    <n v="7"/>
    <d v="2024-01-22T00:00:00"/>
    <s v="Regular"/>
    <s v="Card"/>
    <n v="296.52999999999997"/>
    <s v="Hyderabad"/>
  </r>
  <r>
    <s v="ORD110190"/>
    <x v="1"/>
    <n v="207.04"/>
    <x v="710"/>
    <x v="1"/>
    <x v="4"/>
    <n v="20.704000000000001"/>
    <n v="186.33599999999998"/>
    <n v="5"/>
    <d v="2023-08-27T00:00:00"/>
    <s v="Regular"/>
    <s v="UPI"/>
    <n v="32.64"/>
    <s v="Delhi"/>
  </r>
  <r>
    <s v="ORD110191"/>
    <x v="9"/>
    <n v="2778.78"/>
    <x v="105"/>
    <x v="2"/>
    <x v="4"/>
    <n v="277.87800000000004"/>
    <n v="2500.902"/>
    <n v="9"/>
    <d v="2023-06-07T00:00:00"/>
    <s v="Member"/>
    <s v="UPI"/>
    <n v="219.24"/>
    <s v="Mumbai"/>
  </r>
  <r>
    <s v="ORD110192"/>
    <x v="2"/>
    <n v="3191.26"/>
    <x v="55"/>
    <x v="2"/>
    <x v="0"/>
    <n v="319.12600000000003"/>
    <n v="2872.134"/>
    <n v="4"/>
    <d v="2023-10-07T00:00:00"/>
    <s v="Member"/>
    <s v="Cash"/>
    <n v="608.04"/>
    <s v="Mumbai"/>
  </r>
  <r>
    <s v="ORD110193"/>
    <x v="5"/>
    <n v="1214.8599999999999"/>
    <x v="53"/>
    <x v="3"/>
    <x v="2"/>
    <n v="121.48599999999999"/>
    <n v="1093.3739999999998"/>
    <n v="6"/>
    <d v="2024-05-22T00:00:00"/>
    <s v="Regular"/>
    <s v="Cash"/>
    <n v="331.8"/>
    <s v="Bangalore"/>
  </r>
  <r>
    <s v="ORD110194"/>
    <x v="7"/>
    <n v="2763.07"/>
    <x v="493"/>
    <x v="3"/>
    <x v="4"/>
    <n v="276.30700000000002"/>
    <n v="2486.7629999999999"/>
    <n v="5"/>
    <d v="2024-09-15T00:00:00"/>
    <s v="New"/>
    <s v="Cash"/>
    <n v="491.28"/>
    <s v="Pune"/>
  </r>
  <r>
    <s v="ORD110195"/>
    <x v="5"/>
    <n v="4995.72"/>
    <x v="570"/>
    <x v="0"/>
    <x v="4"/>
    <n v="499.57200000000006"/>
    <n v="4496.1480000000001"/>
    <n v="6"/>
    <d v="2023-06-07T00:00:00"/>
    <s v="Regular"/>
    <s v="UPI"/>
    <n v="310.63"/>
    <s v="Pune"/>
  </r>
  <r>
    <s v="ORD110196"/>
    <x v="9"/>
    <n v="4445.8999999999996"/>
    <x v="390"/>
    <x v="2"/>
    <x v="4"/>
    <n v="444.59"/>
    <n v="4001.3099999999995"/>
    <n v="4"/>
    <d v="2023-07-05T00:00:00"/>
    <s v="Member"/>
    <s v="Cash"/>
    <n v="684.39"/>
    <s v="Pune"/>
  </r>
  <r>
    <s v="ORD110197"/>
    <x v="2"/>
    <n v="387.44"/>
    <x v="701"/>
    <x v="2"/>
    <x v="4"/>
    <n v="38.744"/>
    <n v="348.69600000000003"/>
    <n v="3"/>
    <d v="2023-10-22T00:00:00"/>
    <s v="Regular"/>
    <s v="Cash"/>
    <n v="107.74"/>
    <s v="Pune"/>
  </r>
  <r>
    <s v="ORD110198"/>
    <x v="9"/>
    <n v="726.62"/>
    <x v="415"/>
    <x v="3"/>
    <x v="3"/>
    <n v="72.662000000000006"/>
    <n v="653.95799999999997"/>
    <n v="5"/>
    <d v="2024-06-05T00:00:00"/>
    <s v="Regular"/>
    <s v="Card"/>
    <n v="209.35"/>
    <s v="Pune"/>
  </r>
  <r>
    <s v="ORD110199"/>
    <x v="8"/>
    <n v="2522.58"/>
    <x v="46"/>
    <x v="1"/>
    <x v="1"/>
    <n v="252.25800000000001"/>
    <n v="2270.3220000000001"/>
    <n v="5"/>
    <d v="2024-02-18T00:00:00"/>
    <s v="New"/>
    <s v="UPI"/>
    <n v="659.69"/>
    <s v="Delhi"/>
  </r>
  <r>
    <s v="ORD110200"/>
    <x v="4"/>
    <n v="1301.49"/>
    <x v="724"/>
    <x v="0"/>
    <x v="0"/>
    <n v="130.149"/>
    <n v="1171.3409999999999"/>
    <n v="2"/>
    <d v="2023-08-02T00:00:00"/>
    <s v="New"/>
    <s v="UPI"/>
    <n v="205.31"/>
    <s v="Delhi"/>
  </r>
  <r>
    <s v="ORD110201"/>
    <x v="5"/>
    <n v="496.75"/>
    <x v="59"/>
    <x v="0"/>
    <x v="3"/>
    <n v="49.675000000000004"/>
    <n v="447.07499999999999"/>
    <n v="4"/>
    <d v="2023-05-10T00:00:00"/>
    <s v="Member"/>
    <s v="Cash"/>
    <n v="71.95"/>
    <s v="Bangalore"/>
  </r>
  <r>
    <s v="ORD110202"/>
    <x v="6"/>
    <n v="1347.32"/>
    <x v="311"/>
    <x v="3"/>
    <x v="0"/>
    <n v="134.732"/>
    <n v="1212.588"/>
    <n v="3"/>
    <d v="2023-01-24T00:00:00"/>
    <s v="New"/>
    <s v="Cash"/>
    <n v="164.02"/>
    <s v="Hyderabad"/>
  </r>
  <r>
    <s v="ORD110203"/>
    <x v="6"/>
    <n v="399.77"/>
    <x v="31"/>
    <x v="2"/>
    <x v="4"/>
    <n v="39.977000000000004"/>
    <n v="359.79300000000001"/>
    <n v="7"/>
    <d v="2023-01-12T00:00:00"/>
    <s v="Regular"/>
    <s v="UPI"/>
    <n v="34.29"/>
    <s v="Mumbai"/>
  </r>
  <r>
    <s v="ORD110204"/>
    <x v="5"/>
    <n v="2696.57"/>
    <x v="376"/>
    <x v="3"/>
    <x v="0"/>
    <n v="269.65700000000004"/>
    <n v="2426.913"/>
    <n v="5"/>
    <d v="2024-05-09T00:00:00"/>
    <s v="Member"/>
    <s v="Card"/>
    <n v="742.05"/>
    <s v="Delhi"/>
  </r>
  <r>
    <s v="ORD110205"/>
    <x v="11"/>
    <n v="2502.23"/>
    <x v="608"/>
    <x v="3"/>
    <x v="2"/>
    <n v="250.22300000000001"/>
    <n v="2252.0070000000001"/>
    <n v="6"/>
    <d v="2023-11-14T00:00:00"/>
    <s v="Member"/>
    <s v="Card"/>
    <n v="549.83000000000004"/>
    <s v="Hyderabad"/>
  </r>
  <r>
    <s v="ORD110206"/>
    <x v="2"/>
    <n v="131"/>
    <x v="271"/>
    <x v="3"/>
    <x v="2"/>
    <n v="13.100000000000001"/>
    <n v="117.9"/>
    <n v="7"/>
    <d v="2024-10-26T00:00:00"/>
    <s v="Member"/>
    <s v="UPI"/>
    <n v="33.46"/>
    <s v="Bangalore"/>
  </r>
  <r>
    <s v="ORD110207"/>
    <x v="1"/>
    <n v="2464.33"/>
    <x v="443"/>
    <x v="3"/>
    <x v="1"/>
    <n v="246.43299999999999"/>
    <n v="2217.8969999999999"/>
    <n v="2"/>
    <d v="2024-08-28T00:00:00"/>
    <s v="New"/>
    <s v="Cash"/>
    <n v="184.64"/>
    <s v="Hyderabad"/>
  </r>
  <r>
    <s v="ORD110208"/>
    <x v="8"/>
    <n v="2647.05"/>
    <x v="592"/>
    <x v="1"/>
    <x v="1"/>
    <n v="264.70500000000004"/>
    <n v="2382.3450000000003"/>
    <n v="4"/>
    <d v="2024-02-14T00:00:00"/>
    <s v="Regular"/>
    <s v="Cash"/>
    <n v="245.94"/>
    <s v="Delhi"/>
  </r>
  <r>
    <s v="ORD110209"/>
    <x v="9"/>
    <n v="3067.95"/>
    <x v="293"/>
    <x v="1"/>
    <x v="0"/>
    <n v="306.79500000000002"/>
    <n v="2761.1549999999997"/>
    <n v="6"/>
    <d v="2024-06-29T00:00:00"/>
    <s v="New"/>
    <s v="UPI"/>
    <n v="179.96"/>
    <s v="Bangalore"/>
  </r>
  <r>
    <s v="ORD110210"/>
    <x v="3"/>
    <n v="4853.49"/>
    <x v="275"/>
    <x v="2"/>
    <x v="3"/>
    <n v="485.34899999999999"/>
    <n v="4368.1409999999996"/>
    <n v="3"/>
    <d v="2024-04-22T00:00:00"/>
    <s v="Regular"/>
    <s v="UPI"/>
    <n v="784.27"/>
    <s v="Hyderabad"/>
  </r>
  <r>
    <s v="ORD110211"/>
    <x v="7"/>
    <n v="4915.1899999999996"/>
    <x v="329"/>
    <x v="3"/>
    <x v="3"/>
    <n v="491.51900000000001"/>
    <n v="4423.6709999999994"/>
    <n v="6"/>
    <d v="2024-09-15T00:00:00"/>
    <s v="Member"/>
    <s v="Cash"/>
    <n v="780.2"/>
    <s v="Hyderabad"/>
  </r>
  <r>
    <s v="ORD110212"/>
    <x v="3"/>
    <n v="2681.95"/>
    <x v="504"/>
    <x v="1"/>
    <x v="4"/>
    <n v="268.19499999999999"/>
    <n v="2413.7549999999997"/>
    <n v="1"/>
    <d v="2024-05-02T00:00:00"/>
    <s v="Member"/>
    <s v="UPI"/>
    <n v="692.89"/>
    <s v="Hyderabad"/>
  </r>
  <r>
    <s v="ORD110213"/>
    <x v="3"/>
    <n v="4241.41"/>
    <x v="600"/>
    <x v="2"/>
    <x v="3"/>
    <n v="424.14100000000002"/>
    <n v="3817.2689999999998"/>
    <n v="8"/>
    <d v="2024-04-06T00:00:00"/>
    <s v="Regular"/>
    <s v="UPI"/>
    <n v="243.25"/>
    <s v="Pune"/>
  </r>
  <r>
    <s v="ORD110214"/>
    <x v="10"/>
    <n v="517.30999999999995"/>
    <x v="193"/>
    <x v="3"/>
    <x v="1"/>
    <n v="51.730999999999995"/>
    <n v="465.57899999999995"/>
    <n v="5"/>
    <d v="2023-12-16T00:00:00"/>
    <s v="Member"/>
    <s v="UPI"/>
    <n v="92.7"/>
    <s v="Mumbai"/>
  </r>
  <r>
    <s v="ORD110215"/>
    <x v="2"/>
    <n v="2702.66"/>
    <x v="605"/>
    <x v="0"/>
    <x v="3"/>
    <n v="270.26600000000002"/>
    <n v="2432.3939999999998"/>
    <n v="1"/>
    <d v="2024-10-05T00:00:00"/>
    <s v="Regular"/>
    <s v="UPI"/>
    <n v="635.78"/>
    <s v="Chennai"/>
  </r>
  <r>
    <s v="ORD110216"/>
    <x v="8"/>
    <n v="3426.61"/>
    <x v="567"/>
    <x v="1"/>
    <x v="4"/>
    <n v="342.66100000000006"/>
    <n v="3083.9490000000001"/>
    <n v="1"/>
    <d v="2023-02-14T00:00:00"/>
    <s v="New"/>
    <s v="Cash"/>
    <n v="717.97"/>
    <s v="Delhi"/>
  </r>
  <r>
    <s v="ORD110217"/>
    <x v="7"/>
    <n v="2867.17"/>
    <x v="566"/>
    <x v="2"/>
    <x v="2"/>
    <n v="286.71700000000004"/>
    <n v="2580.453"/>
    <n v="3"/>
    <d v="2024-09-06T00:00:00"/>
    <s v="Regular"/>
    <s v="Cash"/>
    <n v="834.7"/>
    <s v="Mumbai"/>
  </r>
  <r>
    <s v="ORD110218"/>
    <x v="1"/>
    <n v="1230.53"/>
    <x v="402"/>
    <x v="0"/>
    <x v="3"/>
    <n v="123.053"/>
    <n v="1107.4769999999999"/>
    <n v="6"/>
    <d v="2023-08-19T00:00:00"/>
    <s v="New"/>
    <s v="Cash"/>
    <n v="332.29"/>
    <s v="Chennai"/>
  </r>
  <r>
    <s v="ORD110219"/>
    <x v="9"/>
    <n v="407.02"/>
    <x v="599"/>
    <x v="3"/>
    <x v="3"/>
    <n v="40.701999999999998"/>
    <n v="366.31799999999998"/>
    <n v="2"/>
    <d v="2024-06-10T00:00:00"/>
    <s v="Member"/>
    <s v="Card"/>
    <n v="37.94"/>
    <s v="Bangalore"/>
  </r>
  <r>
    <s v="ORD110220"/>
    <x v="7"/>
    <n v="1994.68"/>
    <x v="438"/>
    <x v="3"/>
    <x v="1"/>
    <n v="199.46800000000002"/>
    <n v="1795.212"/>
    <n v="8"/>
    <d v="2024-09-07T00:00:00"/>
    <s v="Member"/>
    <s v="Cash"/>
    <n v="295.35000000000002"/>
    <s v="Mumbai"/>
  </r>
  <r>
    <s v="ORD110221"/>
    <x v="1"/>
    <n v="3273.45"/>
    <x v="727"/>
    <x v="3"/>
    <x v="0"/>
    <n v="327.34500000000003"/>
    <n v="2946.1049999999996"/>
    <n v="7"/>
    <d v="2024-08-18T00:00:00"/>
    <s v="Regular"/>
    <s v="UPI"/>
    <n v="774.81"/>
    <s v="Hyderabad"/>
  </r>
  <r>
    <s v="ORD110222"/>
    <x v="8"/>
    <n v="4959.3900000000003"/>
    <x v="442"/>
    <x v="1"/>
    <x v="2"/>
    <n v="495.93900000000008"/>
    <n v="4463.451"/>
    <n v="2"/>
    <d v="2023-02-22T00:00:00"/>
    <s v="Regular"/>
    <s v="Card"/>
    <n v="770.39"/>
    <s v="Delhi"/>
  </r>
  <r>
    <s v="ORD110223"/>
    <x v="0"/>
    <n v="1259.01"/>
    <x v="142"/>
    <x v="2"/>
    <x v="0"/>
    <n v="125.90100000000001"/>
    <n v="1133.1089999999999"/>
    <n v="1"/>
    <d v="2024-03-22T00:00:00"/>
    <s v="Regular"/>
    <s v="Card"/>
    <n v="196.03"/>
    <s v="Delhi"/>
  </r>
  <r>
    <s v="ORD110224"/>
    <x v="7"/>
    <n v="4597.17"/>
    <x v="413"/>
    <x v="0"/>
    <x v="4"/>
    <n v="459.71700000000004"/>
    <n v="4137.4530000000004"/>
    <n v="7"/>
    <d v="2024-09-13T00:00:00"/>
    <s v="Member"/>
    <s v="Card"/>
    <n v="474.45"/>
    <s v="Delhi"/>
  </r>
  <r>
    <s v="ORD110225"/>
    <x v="8"/>
    <n v="434.48"/>
    <x v="477"/>
    <x v="2"/>
    <x v="4"/>
    <n v="43.448000000000008"/>
    <n v="391.03200000000004"/>
    <n v="7"/>
    <d v="2024-02-15T00:00:00"/>
    <s v="Regular"/>
    <s v="UPI"/>
    <n v="39.76"/>
    <s v="Pune"/>
  </r>
  <r>
    <s v="ORD110226"/>
    <x v="4"/>
    <n v="4661.8500000000004"/>
    <x v="341"/>
    <x v="1"/>
    <x v="0"/>
    <n v="466.18500000000006"/>
    <n v="4195.665"/>
    <n v="3"/>
    <d v="2024-07-23T00:00:00"/>
    <s v="Regular"/>
    <s v="UPI"/>
    <n v="998.93"/>
    <s v="Delhi"/>
  </r>
  <r>
    <s v="ORD110227"/>
    <x v="5"/>
    <n v="4178.6000000000004"/>
    <x v="106"/>
    <x v="2"/>
    <x v="1"/>
    <n v="417.86000000000007"/>
    <n v="3760.7400000000002"/>
    <n v="8"/>
    <d v="2023-05-13T00:00:00"/>
    <s v="New"/>
    <s v="Card"/>
    <n v="1241.04"/>
    <s v="Delhi"/>
  </r>
  <r>
    <s v="ORD110228"/>
    <x v="9"/>
    <n v="202.63"/>
    <x v="52"/>
    <x v="1"/>
    <x v="1"/>
    <n v="20.263000000000002"/>
    <n v="182.36699999999999"/>
    <n v="8"/>
    <d v="2023-07-01T00:00:00"/>
    <s v="Member"/>
    <s v="Card"/>
    <n v="57.14"/>
    <s v="Delhi"/>
  </r>
  <r>
    <s v="ORD110229"/>
    <x v="3"/>
    <n v="1561.11"/>
    <x v="652"/>
    <x v="3"/>
    <x v="1"/>
    <n v="156.11099999999999"/>
    <n v="1404.9989999999998"/>
    <n v="5"/>
    <d v="2024-04-16T00:00:00"/>
    <s v="Regular"/>
    <s v="Card"/>
    <n v="416.27"/>
    <s v="Delhi"/>
  </r>
  <r>
    <s v="ORD110230"/>
    <x v="3"/>
    <n v="349.69"/>
    <x v="362"/>
    <x v="0"/>
    <x v="2"/>
    <n v="34.969000000000001"/>
    <n v="314.721"/>
    <n v="7"/>
    <d v="2023-04-25T00:00:00"/>
    <s v="New"/>
    <s v="Card"/>
    <n v="103.22"/>
    <s v="Delhi"/>
  </r>
  <r>
    <s v="ORD110231"/>
    <x v="4"/>
    <n v="4977.9799999999996"/>
    <x v="358"/>
    <x v="3"/>
    <x v="4"/>
    <n v="497.798"/>
    <n v="4480.1819999999998"/>
    <n v="3"/>
    <d v="2024-07-29T00:00:00"/>
    <s v="Regular"/>
    <s v="UPI"/>
    <n v="474.15"/>
    <s v="Hyderabad"/>
  </r>
  <r>
    <s v="ORD110232"/>
    <x v="1"/>
    <n v="2196.44"/>
    <x v="654"/>
    <x v="2"/>
    <x v="4"/>
    <n v="219.64400000000001"/>
    <n v="1976.796"/>
    <n v="6"/>
    <d v="2024-08-29T00:00:00"/>
    <s v="Member"/>
    <s v="Cash"/>
    <n v="347.25"/>
    <s v="Bangalore"/>
  </r>
  <r>
    <s v="ORD110233"/>
    <x v="5"/>
    <n v="3344.65"/>
    <x v="627"/>
    <x v="3"/>
    <x v="4"/>
    <n v="334.46500000000003"/>
    <n v="3010.1849999999999"/>
    <n v="3"/>
    <d v="2024-05-09T00:00:00"/>
    <s v="Regular"/>
    <s v="Card"/>
    <n v="284.14999999999998"/>
    <s v="Delhi"/>
  </r>
  <r>
    <s v="ORD110234"/>
    <x v="9"/>
    <n v="1247.53"/>
    <x v="462"/>
    <x v="0"/>
    <x v="2"/>
    <n v="124.753"/>
    <n v="1122.777"/>
    <n v="9"/>
    <d v="2023-06-17T00:00:00"/>
    <s v="Regular"/>
    <s v="Card"/>
    <n v="210.74"/>
    <s v="Hyderabad"/>
  </r>
  <r>
    <s v="ORD110235"/>
    <x v="6"/>
    <n v="4675.3100000000004"/>
    <x v="50"/>
    <x v="3"/>
    <x v="4"/>
    <n v="467.53100000000006"/>
    <n v="4207.7790000000005"/>
    <n v="7"/>
    <d v="2023-01-30T00:00:00"/>
    <s v="Member"/>
    <s v="Card"/>
    <n v="333.84"/>
    <s v="Hyderabad"/>
  </r>
  <r>
    <s v="ORD110236"/>
    <x v="1"/>
    <n v="1443.45"/>
    <x v="269"/>
    <x v="0"/>
    <x v="0"/>
    <n v="144.345"/>
    <n v="1299.105"/>
    <n v="1"/>
    <d v="2024-08-04T00:00:00"/>
    <s v="New"/>
    <s v="Card"/>
    <n v="316.73"/>
    <s v="Pune"/>
  </r>
  <r>
    <s v="ORD110237"/>
    <x v="10"/>
    <n v="1375.05"/>
    <x v="663"/>
    <x v="0"/>
    <x v="3"/>
    <n v="137.505"/>
    <n v="1237.5450000000001"/>
    <n v="8"/>
    <d v="2024-12-12T00:00:00"/>
    <s v="Member"/>
    <s v="UPI"/>
    <n v="221.96"/>
    <s v="Hyderabad"/>
  </r>
  <r>
    <s v="ORD110238"/>
    <x v="3"/>
    <n v="1641.54"/>
    <x v="45"/>
    <x v="3"/>
    <x v="2"/>
    <n v="164.154"/>
    <n v="1477.386"/>
    <n v="9"/>
    <d v="2024-04-08T00:00:00"/>
    <s v="New"/>
    <s v="Cash"/>
    <n v="440.14"/>
    <s v="Hyderabad"/>
  </r>
  <r>
    <s v="ORD110239"/>
    <x v="2"/>
    <n v="2366.1999999999998"/>
    <x v="26"/>
    <x v="1"/>
    <x v="3"/>
    <n v="236.62"/>
    <n v="2129.58"/>
    <n v="2"/>
    <d v="2023-10-19T00:00:00"/>
    <s v="Member"/>
    <s v="Card"/>
    <n v="254.98"/>
    <s v="Hyderabad"/>
  </r>
  <r>
    <s v="ORD110240"/>
    <x v="6"/>
    <n v="190.81"/>
    <x v="153"/>
    <x v="2"/>
    <x v="0"/>
    <n v="19.081"/>
    <n v="171.72900000000001"/>
    <n v="1"/>
    <d v="2024-01-06T00:00:00"/>
    <s v="Regular"/>
    <s v="Cash"/>
    <n v="28.34"/>
    <s v="Delhi"/>
  </r>
  <r>
    <s v="ORD110241"/>
    <x v="3"/>
    <n v="3029.4"/>
    <x v="606"/>
    <x v="1"/>
    <x v="1"/>
    <n v="302.94"/>
    <n v="2726.46"/>
    <n v="4"/>
    <d v="2024-04-19T00:00:00"/>
    <s v="Member"/>
    <s v="Card"/>
    <n v="152.46"/>
    <s v="Bangalore"/>
  </r>
  <r>
    <s v="ORD110242"/>
    <x v="3"/>
    <n v="255.16"/>
    <x v="464"/>
    <x v="1"/>
    <x v="1"/>
    <n v="25.516000000000002"/>
    <n v="229.64400000000001"/>
    <n v="9"/>
    <d v="2023-04-16T00:00:00"/>
    <s v="Member"/>
    <s v="Cash"/>
    <n v="42.49"/>
    <s v="Pune"/>
  </r>
  <r>
    <s v="ORD110243"/>
    <x v="10"/>
    <n v="2742.09"/>
    <x v="497"/>
    <x v="3"/>
    <x v="1"/>
    <n v="274.209"/>
    <n v="2467.8810000000003"/>
    <n v="6"/>
    <d v="2024-12-12T00:00:00"/>
    <s v="Member"/>
    <s v="Cash"/>
    <n v="194.18"/>
    <s v="Bangalore"/>
  </r>
  <r>
    <s v="ORD110244"/>
    <x v="3"/>
    <n v="2343.64"/>
    <x v="107"/>
    <x v="2"/>
    <x v="2"/>
    <n v="234.364"/>
    <n v="2109.2759999999998"/>
    <n v="8"/>
    <d v="2023-05-04T00:00:00"/>
    <s v="Member"/>
    <s v="Cash"/>
    <n v="663.23"/>
    <s v="Chennai"/>
  </r>
  <r>
    <s v="ORD110245"/>
    <x v="8"/>
    <n v="1288.48"/>
    <x v="340"/>
    <x v="2"/>
    <x v="1"/>
    <n v="128.84800000000001"/>
    <n v="1159.6320000000001"/>
    <n v="7"/>
    <d v="2024-02-28T00:00:00"/>
    <s v="New"/>
    <s v="UPI"/>
    <n v="370.94"/>
    <s v="Mumbai"/>
  </r>
  <r>
    <s v="ORD110246"/>
    <x v="3"/>
    <n v="1715.86"/>
    <x v="192"/>
    <x v="1"/>
    <x v="2"/>
    <n v="171.58600000000001"/>
    <n v="1544.2739999999999"/>
    <n v="5"/>
    <d v="2024-04-11T00:00:00"/>
    <s v="New"/>
    <s v="Card"/>
    <n v="323.48"/>
    <s v="Chennai"/>
  </r>
  <r>
    <s v="ORD110247"/>
    <x v="3"/>
    <n v="3557.73"/>
    <x v="445"/>
    <x v="3"/>
    <x v="2"/>
    <n v="355.77300000000002"/>
    <n v="3201.9569999999999"/>
    <n v="5"/>
    <d v="2023-04-18T00:00:00"/>
    <s v="Member"/>
    <s v="Cash"/>
    <n v="566.65"/>
    <s v="Chennai"/>
  </r>
  <r>
    <s v="ORD110248"/>
    <x v="8"/>
    <n v="147.03"/>
    <x v="609"/>
    <x v="2"/>
    <x v="3"/>
    <n v="14.703000000000001"/>
    <n v="132.327"/>
    <n v="6"/>
    <d v="2023-02-23T00:00:00"/>
    <s v="New"/>
    <s v="Card"/>
    <n v="24.83"/>
    <s v="Pune"/>
  </r>
  <r>
    <s v="ORD110249"/>
    <x v="11"/>
    <n v="1651.57"/>
    <x v="371"/>
    <x v="1"/>
    <x v="1"/>
    <n v="165.15700000000001"/>
    <n v="1486.413"/>
    <n v="6"/>
    <d v="2024-12-03T00:00:00"/>
    <s v="Member"/>
    <s v="Card"/>
    <n v="225.78"/>
    <s v="Mumbai"/>
  </r>
  <r>
    <s v="ORD110250"/>
    <x v="3"/>
    <n v="3433.46"/>
    <x v="275"/>
    <x v="2"/>
    <x v="4"/>
    <n v="343.346"/>
    <n v="3090.114"/>
    <n v="5"/>
    <d v="2024-04-23T00:00:00"/>
    <s v="Regular"/>
    <s v="UPI"/>
    <n v="546.72"/>
    <s v="Mumbai"/>
  </r>
  <r>
    <s v="ORD110251"/>
    <x v="10"/>
    <n v="846.14"/>
    <x v="89"/>
    <x v="3"/>
    <x v="1"/>
    <n v="84.614000000000004"/>
    <n v="761.52599999999995"/>
    <n v="8"/>
    <d v="2024-12-22T00:00:00"/>
    <s v="Member"/>
    <s v="UPI"/>
    <n v="148.34"/>
    <s v="Hyderabad"/>
  </r>
  <r>
    <s v="ORD110252"/>
    <x v="1"/>
    <n v="2845.89"/>
    <x v="380"/>
    <x v="3"/>
    <x v="1"/>
    <n v="284.589"/>
    <n v="2561.3009999999999"/>
    <n v="3"/>
    <d v="2024-08-19T00:00:00"/>
    <s v="Member"/>
    <s v="UPI"/>
    <n v="827"/>
    <s v="Chennai"/>
  </r>
  <r>
    <s v="ORD110253"/>
    <x v="4"/>
    <n v="927.77"/>
    <x v="394"/>
    <x v="3"/>
    <x v="1"/>
    <n v="92.777000000000001"/>
    <n v="834.99299999999994"/>
    <n v="9"/>
    <d v="2023-07-10T00:00:00"/>
    <s v="Member"/>
    <s v="Cash"/>
    <n v="139.24"/>
    <s v="Hyderabad"/>
  </r>
  <r>
    <s v="ORD110254"/>
    <x v="5"/>
    <n v="858.33"/>
    <x v="24"/>
    <x v="2"/>
    <x v="4"/>
    <n v="85.833000000000013"/>
    <n v="772.49700000000007"/>
    <n v="5"/>
    <d v="2023-05-25T00:00:00"/>
    <s v="Regular"/>
    <s v="UPI"/>
    <n v="204.3"/>
    <s v="Mumbai"/>
  </r>
  <r>
    <s v="ORD110255"/>
    <x v="10"/>
    <n v="3884.17"/>
    <x v="21"/>
    <x v="0"/>
    <x v="4"/>
    <n v="388.41700000000003"/>
    <n v="3495.7530000000002"/>
    <n v="9"/>
    <d v="2025-01-02T00:00:00"/>
    <s v="Regular"/>
    <s v="Cash"/>
    <n v="905.27"/>
    <s v="Chennai"/>
  </r>
  <r>
    <s v="ORD110256"/>
    <x v="3"/>
    <n v="1405.97"/>
    <x v="708"/>
    <x v="2"/>
    <x v="2"/>
    <n v="140.59700000000001"/>
    <n v="1265.373"/>
    <n v="5"/>
    <d v="2023-04-24T00:00:00"/>
    <s v="Regular"/>
    <s v="Card"/>
    <n v="407.44"/>
    <s v="Hyderabad"/>
  </r>
  <r>
    <s v="ORD110257"/>
    <x v="4"/>
    <n v="1941.27"/>
    <x v="564"/>
    <x v="0"/>
    <x v="4"/>
    <n v="194.12700000000001"/>
    <n v="1747.143"/>
    <n v="3"/>
    <d v="2024-07-26T00:00:00"/>
    <s v="New"/>
    <s v="Card"/>
    <n v="121.64"/>
    <s v="Mumbai"/>
  </r>
  <r>
    <s v="ORD110258"/>
    <x v="1"/>
    <n v="3677.09"/>
    <x v="224"/>
    <x v="3"/>
    <x v="2"/>
    <n v="367.70900000000006"/>
    <n v="3309.3810000000003"/>
    <n v="9"/>
    <d v="2023-08-27T00:00:00"/>
    <s v="Regular"/>
    <s v="UPI"/>
    <n v="263.82"/>
    <s v="Bangalore"/>
  </r>
  <r>
    <s v="ORD110259"/>
    <x v="5"/>
    <n v="979.65"/>
    <x v="43"/>
    <x v="1"/>
    <x v="3"/>
    <n v="97.965000000000003"/>
    <n v="881.68499999999995"/>
    <n v="2"/>
    <d v="2023-05-21T00:00:00"/>
    <s v="Regular"/>
    <s v="Card"/>
    <n v="190.04"/>
    <s v="Bangalore"/>
  </r>
  <r>
    <s v="ORD110260"/>
    <x v="7"/>
    <n v="2705.51"/>
    <x v="493"/>
    <x v="0"/>
    <x v="2"/>
    <n v="270.55100000000004"/>
    <n v="2434.9590000000003"/>
    <n v="5"/>
    <d v="2024-09-21T00:00:00"/>
    <s v="Regular"/>
    <s v="Cash"/>
    <n v="457.79"/>
    <s v="Chennai"/>
  </r>
  <r>
    <s v="ORD110261"/>
    <x v="9"/>
    <n v="4597.32"/>
    <x v="611"/>
    <x v="3"/>
    <x v="1"/>
    <n v="459.73199999999997"/>
    <n v="4137.5879999999997"/>
    <n v="3"/>
    <d v="2023-06-18T00:00:00"/>
    <s v="Regular"/>
    <s v="Cash"/>
    <n v="940.55"/>
    <s v="Delhi"/>
  </r>
  <r>
    <s v="ORD110262"/>
    <x v="8"/>
    <n v="2813.75"/>
    <x v="12"/>
    <x v="3"/>
    <x v="0"/>
    <n v="281.375"/>
    <n v="2532.375"/>
    <n v="7"/>
    <d v="2024-02-13T00:00:00"/>
    <s v="New"/>
    <s v="UPI"/>
    <n v="516.04"/>
    <s v="Chennai"/>
  </r>
  <r>
    <s v="ORD110263"/>
    <x v="3"/>
    <n v="339.34"/>
    <x v="107"/>
    <x v="0"/>
    <x v="0"/>
    <n v="33.933999999999997"/>
    <n v="305.40599999999995"/>
    <n v="4"/>
    <d v="2023-05-06T00:00:00"/>
    <s v="New"/>
    <s v="UPI"/>
    <n v="81.88"/>
    <s v="Bangalore"/>
  </r>
  <r>
    <s v="ORD110264"/>
    <x v="5"/>
    <n v="2989.52"/>
    <x v="483"/>
    <x v="1"/>
    <x v="1"/>
    <n v="298.952"/>
    <n v="2690.5680000000002"/>
    <n v="8"/>
    <d v="2024-05-31T00:00:00"/>
    <s v="New"/>
    <s v="UPI"/>
    <n v="813.91"/>
    <s v="Pune"/>
  </r>
  <r>
    <s v="ORD110265"/>
    <x v="5"/>
    <n v="541.75"/>
    <x v="541"/>
    <x v="3"/>
    <x v="2"/>
    <n v="54.175000000000004"/>
    <n v="487.57499999999999"/>
    <n v="1"/>
    <d v="2024-05-22T00:00:00"/>
    <s v="Regular"/>
    <s v="UPI"/>
    <n v="99.33"/>
    <s v="Delhi"/>
  </r>
  <r>
    <s v="ORD110266"/>
    <x v="11"/>
    <n v="1482.41"/>
    <x v="621"/>
    <x v="0"/>
    <x v="1"/>
    <n v="148.24100000000001"/>
    <n v="1334.1690000000001"/>
    <n v="5"/>
    <d v="2023-11-30T00:00:00"/>
    <s v="New"/>
    <s v="UPI"/>
    <n v="107.14"/>
    <s v="Hyderabad"/>
  </r>
  <r>
    <s v="ORD110267"/>
    <x v="4"/>
    <n v="4263.41"/>
    <x v="113"/>
    <x v="1"/>
    <x v="4"/>
    <n v="426.34100000000001"/>
    <n v="3837.069"/>
    <n v="8"/>
    <d v="2024-08-02T00:00:00"/>
    <s v="Member"/>
    <s v="Card"/>
    <n v="329.55"/>
    <s v="Mumbai"/>
  </r>
  <r>
    <s v="ORD110268"/>
    <x v="2"/>
    <n v="154.24"/>
    <x v="279"/>
    <x v="1"/>
    <x v="2"/>
    <n v="15.424000000000001"/>
    <n v="138.816"/>
    <n v="2"/>
    <d v="2024-11-02T00:00:00"/>
    <s v="New"/>
    <s v="UPI"/>
    <n v="16.329999999999998"/>
    <s v="Pune"/>
  </r>
  <r>
    <s v="ORD110269"/>
    <x v="2"/>
    <n v="477.37"/>
    <x v="367"/>
    <x v="3"/>
    <x v="1"/>
    <n v="47.737000000000002"/>
    <n v="429.63299999999998"/>
    <n v="6"/>
    <d v="2023-10-09T00:00:00"/>
    <s v="New"/>
    <s v="Card"/>
    <n v="126.59"/>
    <s v="Pune"/>
  </r>
  <r>
    <s v="ORD110270"/>
    <x v="10"/>
    <n v="1880.48"/>
    <x v="431"/>
    <x v="2"/>
    <x v="4"/>
    <n v="188.048"/>
    <n v="1692.432"/>
    <n v="7"/>
    <d v="2023-12-12T00:00:00"/>
    <s v="New"/>
    <s v="UPI"/>
    <n v="366.56"/>
    <s v="Mumbai"/>
  </r>
  <r>
    <s v="ORD110271"/>
    <x v="9"/>
    <n v="4997.04"/>
    <x v="115"/>
    <x v="2"/>
    <x v="4"/>
    <n v="499.70400000000001"/>
    <n v="4497.3360000000002"/>
    <n v="6"/>
    <d v="2023-06-28T00:00:00"/>
    <s v="Regular"/>
    <s v="Card"/>
    <n v="720.21"/>
    <s v="Chennai"/>
  </r>
  <r>
    <s v="ORD110272"/>
    <x v="9"/>
    <n v="1530.13"/>
    <x v="42"/>
    <x v="3"/>
    <x v="2"/>
    <n v="153.01300000000001"/>
    <n v="1377.1170000000002"/>
    <n v="3"/>
    <d v="2024-07-01T00:00:00"/>
    <s v="Regular"/>
    <s v="UPI"/>
    <n v="215.15"/>
    <s v="Bangalore"/>
  </r>
  <r>
    <s v="ORD110273"/>
    <x v="3"/>
    <n v="870.65"/>
    <x v="612"/>
    <x v="1"/>
    <x v="3"/>
    <n v="87.064999999999998"/>
    <n v="783.58500000000004"/>
    <n v="6"/>
    <d v="2023-04-20T00:00:00"/>
    <s v="New"/>
    <s v="Card"/>
    <n v="56.86"/>
    <s v="Delhi"/>
  </r>
  <r>
    <s v="ORD110274"/>
    <x v="5"/>
    <n v="2792.17"/>
    <x v="728"/>
    <x v="3"/>
    <x v="3"/>
    <n v="279.21700000000004"/>
    <n v="2512.953"/>
    <n v="7"/>
    <d v="2023-05-06T00:00:00"/>
    <s v="Regular"/>
    <s v="UPI"/>
    <n v="333.75"/>
    <s v="Bangalore"/>
  </r>
  <r>
    <s v="ORD110275"/>
    <x v="3"/>
    <n v="2644.35"/>
    <x v="56"/>
    <x v="0"/>
    <x v="4"/>
    <n v="264.435"/>
    <n v="2379.915"/>
    <n v="3"/>
    <d v="2024-04-29T00:00:00"/>
    <s v="Member"/>
    <s v="UPI"/>
    <n v="370.24"/>
    <s v="Delhi"/>
  </r>
  <r>
    <s v="ORD110276"/>
    <x v="8"/>
    <n v="2303.14"/>
    <x v="609"/>
    <x v="2"/>
    <x v="3"/>
    <n v="230.31399999999999"/>
    <n v="2072.826"/>
    <n v="2"/>
    <d v="2023-02-21T00:00:00"/>
    <s v="Member"/>
    <s v="Cash"/>
    <n v="164.53"/>
    <s v="Bangalore"/>
  </r>
  <r>
    <s v="ORD110277"/>
    <x v="11"/>
    <n v="4738.6000000000004"/>
    <x v="457"/>
    <x v="0"/>
    <x v="4"/>
    <n v="473.86000000000007"/>
    <n v="4264.7400000000007"/>
    <n v="3"/>
    <d v="2024-11-19T00:00:00"/>
    <s v="New"/>
    <s v="Cash"/>
    <n v="730.16"/>
    <s v="Hyderabad"/>
  </r>
  <r>
    <s v="ORD110278"/>
    <x v="7"/>
    <n v="1472.73"/>
    <x v="198"/>
    <x v="3"/>
    <x v="3"/>
    <n v="147.273"/>
    <n v="1325.4570000000001"/>
    <n v="1"/>
    <d v="2023-09-26T00:00:00"/>
    <s v="Member"/>
    <s v="Card"/>
    <n v="216.82"/>
    <s v="Bangalore"/>
  </r>
  <r>
    <s v="ORD110279"/>
    <x v="10"/>
    <n v="1537.29"/>
    <x v="614"/>
    <x v="3"/>
    <x v="4"/>
    <n v="153.72900000000001"/>
    <n v="1383.5609999999999"/>
    <n v="7"/>
    <d v="2025-01-03T00:00:00"/>
    <s v="New"/>
    <s v="Card"/>
    <n v="442.49"/>
    <s v="Chennai"/>
  </r>
  <r>
    <s v="ORD110280"/>
    <x v="3"/>
    <n v="787.26"/>
    <x v="403"/>
    <x v="1"/>
    <x v="4"/>
    <n v="78.725999999999999"/>
    <n v="708.53399999999999"/>
    <n v="4"/>
    <d v="2023-04-03T00:00:00"/>
    <s v="Member"/>
    <s v="UPI"/>
    <n v="132.57"/>
    <s v="Chennai"/>
  </r>
  <r>
    <s v="ORD110281"/>
    <x v="7"/>
    <n v="3516.71"/>
    <x v="33"/>
    <x v="1"/>
    <x v="4"/>
    <n v="351.67100000000005"/>
    <n v="3165.0389999999998"/>
    <n v="3"/>
    <d v="2023-09-24T00:00:00"/>
    <s v="New"/>
    <s v="UPI"/>
    <n v="755.24"/>
    <s v="Mumbai"/>
  </r>
  <r>
    <s v="ORD110282"/>
    <x v="8"/>
    <n v="1674.71"/>
    <x v="287"/>
    <x v="1"/>
    <x v="4"/>
    <n v="167.471"/>
    <n v="1507.239"/>
    <n v="6"/>
    <d v="2024-02-03T00:00:00"/>
    <s v="Regular"/>
    <s v="UPI"/>
    <n v="451.83"/>
    <s v="Pune"/>
  </r>
  <r>
    <s v="ORD110283"/>
    <x v="8"/>
    <n v="4033.43"/>
    <x v="334"/>
    <x v="0"/>
    <x v="0"/>
    <n v="403.34300000000002"/>
    <n v="3630.087"/>
    <n v="3"/>
    <d v="2024-02-05T00:00:00"/>
    <s v="Regular"/>
    <s v="UPI"/>
    <n v="1092.94"/>
    <s v="Hyderabad"/>
  </r>
  <r>
    <s v="ORD110284"/>
    <x v="11"/>
    <n v="4861.6099999999997"/>
    <x v="60"/>
    <x v="1"/>
    <x v="3"/>
    <n v="486.161"/>
    <n v="4375.4489999999996"/>
    <n v="3"/>
    <d v="2023-11-08T00:00:00"/>
    <s v="Regular"/>
    <s v="Cash"/>
    <n v="994.87"/>
    <s v="Chennai"/>
  </r>
  <r>
    <s v="ORD110285"/>
    <x v="11"/>
    <n v="314.06"/>
    <x v="69"/>
    <x v="3"/>
    <x v="4"/>
    <n v="31.406000000000002"/>
    <n v="282.654"/>
    <n v="9"/>
    <d v="2024-11-30T00:00:00"/>
    <s v="New"/>
    <s v="UPI"/>
    <n v="56.58"/>
    <s v="Delhi"/>
  </r>
  <r>
    <s v="ORD110286"/>
    <x v="7"/>
    <n v="4966.3"/>
    <x v="277"/>
    <x v="1"/>
    <x v="1"/>
    <n v="496.63000000000005"/>
    <n v="4469.67"/>
    <n v="2"/>
    <d v="2024-09-30T00:00:00"/>
    <s v="New"/>
    <s v="Cash"/>
    <n v="646.51"/>
    <s v="Delhi"/>
  </r>
  <r>
    <s v="ORD110287"/>
    <x v="10"/>
    <n v="1345.11"/>
    <x v="320"/>
    <x v="2"/>
    <x v="2"/>
    <n v="134.511"/>
    <n v="1210.5989999999999"/>
    <n v="5"/>
    <d v="2024-01-06T00:00:00"/>
    <s v="Member"/>
    <s v="Card"/>
    <n v="219.3"/>
    <s v="Hyderabad"/>
  </r>
  <r>
    <s v="ORD110288"/>
    <x v="4"/>
    <n v="2158.54"/>
    <x v="168"/>
    <x v="1"/>
    <x v="1"/>
    <n v="215.85400000000001"/>
    <n v="1942.6859999999999"/>
    <n v="2"/>
    <d v="2023-07-09T00:00:00"/>
    <s v="Regular"/>
    <s v="Card"/>
    <n v="148.02000000000001"/>
    <s v="Bangalore"/>
  </r>
  <r>
    <s v="ORD110289"/>
    <x v="11"/>
    <n v="3910.94"/>
    <x v="27"/>
    <x v="0"/>
    <x v="1"/>
    <n v="391.09400000000005"/>
    <n v="3519.846"/>
    <n v="6"/>
    <d v="2023-12-01T00:00:00"/>
    <s v="Regular"/>
    <s v="Cash"/>
    <n v="356.18"/>
    <s v="Hyderabad"/>
  </r>
  <r>
    <s v="ORD110290"/>
    <x v="0"/>
    <n v="3360.12"/>
    <x v="391"/>
    <x v="2"/>
    <x v="0"/>
    <n v="336.012"/>
    <n v="3024.1079999999997"/>
    <n v="4"/>
    <d v="2024-03-11T00:00:00"/>
    <s v="New"/>
    <s v="Card"/>
    <n v="482.28"/>
    <s v="Pune"/>
  </r>
  <r>
    <s v="ORD110291"/>
    <x v="8"/>
    <n v="3914.34"/>
    <x v="308"/>
    <x v="2"/>
    <x v="3"/>
    <n v="391.43400000000003"/>
    <n v="3522.9059999999999"/>
    <n v="7"/>
    <d v="2023-02-05T00:00:00"/>
    <s v="New"/>
    <s v="UPI"/>
    <n v="218.38"/>
    <s v="Bangalore"/>
  </r>
  <r>
    <s v="ORD110292"/>
    <x v="9"/>
    <n v="2385.0300000000002"/>
    <x v="322"/>
    <x v="2"/>
    <x v="0"/>
    <n v="238.50300000000004"/>
    <n v="2146.527"/>
    <n v="1"/>
    <d v="2024-07-05T00:00:00"/>
    <s v="Member"/>
    <s v="Card"/>
    <n v="546.23"/>
    <s v="Pune"/>
  </r>
  <r>
    <s v="ORD110293"/>
    <x v="8"/>
    <n v="4588.7299999999996"/>
    <x v="461"/>
    <x v="0"/>
    <x v="3"/>
    <n v="458.87299999999999"/>
    <n v="4129.857"/>
    <n v="8"/>
    <d v="2023-02-08T00:00:00"/>
    <s v="New"/>
    <s v="Card"/>
    <n v="904.71"/>
    <s v="Bangalore"/>
  </r>
  <r>
    <s v="ORD110294"/>
    <x v="9"/>
    <n v="3970.71"/>
    <x v="433"/>
    <x v="3"/>
    <x v="4"/>
    <n v="397.07100000000003"/>
    <n v="3573.6390000000001"/>
    <n v="2"/>
    <d v="2024-06-20T00:00:00"/>
    <s v="Member"/>
    <s v="Cash"/>
    <n v="1047.6199999999999"/>
    <s v="Pune"/>
  </r>
  <r>
    <s v="ORD110295"/>
    <x v="1"/>
    <n v="1615.22"/>
    <x v="301"/>
    <x v="1"/>
    <x v="0"/>
    <n v="161.52200000000002"/>
    <n v="1453.6980000000001"/>
    <n v="4"/>
    <d v="2024-08-06T00:00:00"/>
    <s v="Member"/>
    <s v="Card"/>
    <n v="148.38"/>
    <s v="Chennai"/>
  </r>
  <r>
    <s v="ORD110296"/>
    <x v="7"/>
    <n v="4747.55"/>
    <x v="199"/>
    <x v="2"/>
    <x v="2"/>
    <n v="474.75500000000005"/>
    <n v="4272.7950000000001"/>
    <n v="7"/>
    <d v="2023-09-29T00:00:00"/>
    <s v="Regular"/>
    <s v="UPI"/>
    <n v="1343.68"/>
    <s v="Chennai"/>
  </r>
  <r>
    <s v="ORD110297"/>
    <x v="3"/>
    <n v="4809.17"/>
    <x v="333"/>
    <x v="2"/>
    <x v="3"/>
    <n v="480.91700000000003"/>
    <n v="4328.2529999999997"/>
    <n v="8"/>
    <d v="2024-04-27T00:00:00"/>
    <s v="Regular"/>
    <s v="UPI"/>
    <n v="1324.74"/>
    <s v="Chennai"/>
  </r>
  <r>
    <s v="ORD110298"/>
    <x v="4"/>
    <n v="2133.7600000000002"/>
    <x v="200"/>
    <x v="2"/>
    <x v="0"/>
    <n v="213.37600000000003"/>
    <n v="1920.3840000000002"/>
    <n v="9"/>
    <d v="2023-07-08T00:00:00"/>
    <s v="New"/>
    <s v="Cash"/>
    <n v="393.45"/>
    <s v="Chennai"/>
  </r>
  <r>
    <s v="ORD110299"/>
    <x v="11"/>
    <n v="3294.61"/>
    <x v="457"/>
    <x v="3"/>
    <x v="2"/>
    <n v="329.46100000000001"/>
    <n v="2965.1490000000003"/>
    <n v="5"/>
    <d v="2024-11-23T00:00:00"/>
    <s v="Member"/>
    <s v="Cash"/>
    <n v="466.86"/>
    <s v="Hyderabad"/>
  </r>
  <r>
    <s v="ORD110300"/>
    <x v="6"/>
    <n v="4092.37"/>
    <x v="370"/>
    <x v="3"/>
    <x v="1"/>
    <n v="409.23700000000002"/>
    <n v="3683.1329999999998"/>
    <n v="9"/>
    <d v="2024-01-21T00:00:00"/>
    <s v="Member"/>
    <s v="UPI"/>
    <n v="1090.5999999999999"/>
    <s v="Mumbai"/>
  </r>
  <r>
    <s v="ORD110301"/>
    <x v="0"/>
    <n v="4104.7700000000004"/>
    <x v="339"/>
    <x v="0"/>
    <x v="4"/>
    <n v="410.47700000000009"/>
    <n v="3694.2930000000006"/>
    <n v="9"/>
    <d v="2024-04-06T00:00:00"/>
    <s v="Member"/>
    <s v="Card"/>
    <n v="1170.9100000000001"/>
    <s v="Delhi"/>
  </r>
  <r>
    <s v="ORD110302"/>
    <x v="10"/>
    <n v="169.21"/>
    <x v="21"/>
    <x v="3"/>
    <x v="4"/>
    <n v="16.921000000000003"/>
    <n v="152.28900000000002"/>
    <n v="3"/>
    <d v="2025-01-06T00:00:00"/>
    <s v="Member"/>
    <s v="Card"/>
    <n v="15.3"/>
    <s v="Chennai"/>
  </r>
  <r>
    <s v="ORD110303"/>
    <x v="8"/>
    <n v="3182.17"/>
    <x v="134"/>
    <x v="1"/>
    <x v="1"/>
    <n v="318.21700000000004"/>
    <n v="2863.953"/>
    <n v="7"/>
    <d v="2023-02-28T00:00:00"/>
    <s v="Regular"/>
    <s v="Cash"/>
    <n v="619.1"/>
    <s v="Chennai"/>
  </r>
  <r>
    <s v="ORD110304"/>
    <x v="5"/>
    <n v="4871.13"/>
    <x v="627"/>
    <x v="0"/>
    <x v="0"/>
    <n v="487.11300000000006"/>
    <n v="4384.0169999999998"/>
    <n v="8"/>
    <d v="2024-05-12T00:00:00"/>
    <s v="New"/>
    <s v="UPI"/>
    <n v="856.22"/>
    <s v="Mumbai"/>
  </r>
  <r>
    <s v="ORD110305"/>
    <x v="10"/>
    <n v="1233.5999999999999"/>
    <x v="233"/>
    <x v="0"/>
    <x v="1"/>
    <n v="123.36"/>
    <n v="1110.24"/>
    <n v="1"/>
    <d v="2024-01-05T00:00:00"/>
    <s v="Member"/>
    <s v="UPI"/>
    <n v="227.08"/>
    <s v="Delhi"/>
  </r>
  <r>
    <s v="ORD110306"/>
    <x v="2"/>
    <n v="3998.48"/>
    <x v="412"/>
    <x v="1"/>
    <x v="2"/>
    <n v="399.84800000000001"/>
    <n v="3598.6320000000001"/>
    <n v="5"/>
    <d v="2023-10-27T00:00:00"/>
    <s v="New"/>
    <s v="UPI"/>
    <n v="269.07"/>
    <s v="Bangalore"/>
  </r>
  <r>
    <s v="ORD110307"/>
    <x v="4"/>
    <n v="2717.81"/>
    <x v="421"/>
    <x v="1"/>
    <x v="3"/>
    <n v="271.78100000000001"/>
    <n v="2446.029"/>
    <n v="1"/>
    <d v="2024-07-18T00:00:00"/>
    <s v="New"/>
    <s v="UPI"/>
    <n v="395.31"/>
    <s v="Delhi"/>
  </r>
  <r>
    <s v="ORD110308"/>
    <x v="2"/>
    <n v="1185.2"/>
    <x v="304"/>
    <x v="1"/>
    <x v="0"/>
    <n v="118.52000000000001"/>
    <n v="1066.68"/>
    <n v="3"/>
    <d v="2023-11-02T00:00:00"/>
    <s v="Regular"/>
    <s v="Card"/>
    <n v="103.41"/>
    <s v="Pune"/>
  </r>
  <r>
    <s v="ORD110309"/>
    <x v="2"/>
    <n v="350.09"/>
    <x v="280"/>
    <x v="0"/>
    <x v="3"/>
    <n v="35.009"/>
    <n v="315.08099999999996"/>
    <n v="2"/>
    <d v="2024-10-10T00:00:00"/>
    <s v="New"/>
    <s v="Card"/>
    <n v="93.84"/>
    <s v="Bangalore"/>
  </r>
  <r>
    <s v="ORD110310"/>
    <x v="3"/>
    <n v="3823.62"/>
    <x v="685"/>
    <x v="0"/>
    <x v="1"/>
    <n v="382.36200000000002"/>
    <n v="3441.2579999999998"/>
    <n v="2"/>
    <d v="2023-04-12T00:00:00"/>
    <s v="Regular"/>
    <s v="Cash"/>
    <n v="625.20000000000005"/>
    <s v="Bangalore"/>
  </r>
  <r>
    <s v="ORD110311"/>
    <x v="4"/>
    <n v="1650.7"/>
    <x v="548"/>
    <x v="0"/>
    <x v="4"/>
    <n v="165.07000000000002"/>
    <n v="1485.63"/>
    <n v="4"/>
    <d v="2024-07-14T00:00:00"/>
    <s v="Member"/>
    <s v="Cash"/>
    <n v="428.13"/>
    <s v="Pune"/>
  </r>
  <r>
    <s v="ORD110312"/>
    <x v="5"/>
    <n v="1940.37"/>
    <x v="324"/>
    <x v="1"/>
    <x v="3"/>
    <n v="194.03700000000001"/>
    <n v="1746.3329999999999"/>
    <n v="5"/>
    <d v="2023-05-16T00:00:00"/>
    <s v="New"/>
    <s v="Cash"/>
    <n v="202.49"/>
    <s v="Chennai"/>
  </r>
  <r>
    <s v="ORD110313"/>
    <x v="5"/>
    <n v="2477.63"/>
    <x v="580"/>
    <x v="1"/>
    <x v="3"/>
    <n v="247.76300000000003"/>
    <n v="2229.8670000000002"/>
    <n v="1"/>
    <d v="2023-05-30T00:00:00"/>
    <s v="Member"/>
    <s v="UPI"/>
    <n v="659.36"/>
    <s v="Delhi"/>
  </r>
  <r>
    <s v="ORD110314"/>
    <x v="1"/>
    <n v="2585.2600000000002"/>
    <x v="250"/>
    <x v="2"/>
    <x v="4"/>
    <n v="258.52600000000001"/>
    <n v="2326.7340000000004"/>
    <n v="6"/>
    <d v="2023-08-20T00:00:00"/>
    <s v="Member"/>
    <s v="Cash"/>
    <n v="219.37"/>
    <s v="Pune"/>
  </r>
  <r>
    <s v="ORD110315"/>
    <x v="1"/>
    <n v="1110.31"/>
    <x v="224"/>
    <x v="3"/>
    <x v="3"/>
    <n v="111.03100000000001"/>
    <n v="999.279"/>
    <n v="5"/>
    <d v="2023-08-21T00:00:00"/>
    <s v="Regular"/>
    <s v="Cash"/>
    <n v="98.3"/>
    <s v="Delhi"/>
  </r>
  <r>
    <s v="ORD110316"/>
    <x v="8"/>
    <n v="3386.15"/>
    <x v="489"/>
    <x v="2"/>
    <x v="3"/>
    <n v="338.61500000000001"/>
    <n v="3047.5349999999999"/>
    <n v="4"/>
    <d v="2024-02-06T00:00:00"/>
    <s v="Regular"/>
    <s v="Card"/>
    <n v="1005.45"/>
    <s v="Hyderabad"/>
  </r>
  <r>
    <s v="ORD110317"/>
    <x v="6"/>
    <n v="3493.45"/>
    <x v="722"/>
    <x v="1"/>
    <x v="4"/>
    <n v="349.34500000000003"/>
    <n v="3144.1049999999996"/>
    <n v="6"/>
    <d v="2024-02-02T00:00:00"/>
    <s v="Member"/>
    <s v="UPI"/>
    <n v="199.81"/>
    <s v="Bangalore"/>
  </r>
  <r>
    <s v="ORD110318"/>
    <x v="4"/>
    <n v="797.27"/>
    <x v="553"/>
    <x v="0"/>
    <x v="4"/>
    <n v="79.727000000000004"/>
    <n v="717.54300000000001"/>
    <n v="2"/>
    <d v="2024-07-31T00:00:00"/>
    <s v="Member"/>
    <s v="Cash"/>
    <n v="46.15"/>
    <s v="Bangalore"/>
  </r>
  <r>
    <s v="ORD110319"/>
    <x v="1"/>
    <n v="2711.26"/>
    <x v="309"/>
    <x v="1"/>
    <x v="1"/>
    <n v="271.12600000000003"/>
    <n v="2440.134"/>
    <n v="8"/>
    <d v="2024-09-01T00:00:00"/>
    <s v="New"/>
    <s v="Cash"/>
    <n v="206.87"/>
    <s v="Chennai"/>
  </r>
  <r>
    <s v="ORD110320"/>
    <x v="7"/>
    <n v="3085.37"/>
    <x v="425"/>
    <x v="3"/>
    <x v="1"/>
    <n v="308.53700000000003"/>
    <n v="2776.8329999999996"/>
    <n v="6"/>
    <d v="2024-09-25T00:00:00"/>
    <s v="Member"/>
    <s v="UPI"/>
    <n v="300.10000000000002"/>
    <s v="Hyderabad"/>
  </r>
  <r>
    <s v="ORD110321"/>
    <x v="0"/>
    <n v="1012.63"/>
    <x v="690"/>
    <x v="2"/>
    <x v="3"/>
    <n v="101.26300000000001"/>
    <n v="911.36699999999996"/>
    <n v="3"/>
    <d v="2023-03-29T00:00:00"/>
    <s v="New"/>
    <s v="Cash"/>
    <n v="67.97"/>
    <s v="Chennai"/>
  </r>
  <r>
    <s v="ORD110322"/>
    <x v="8"/>
    <n v="4482.8599999999997"/>
    <x v="129"/>
    <x v="2"/>
    <x v="0"/>
    <n v="448.286"/>
    <n v="4034.5739999999996"/>
    <n v="4"/>
    <d v="2024-02-27T00:00:00"/>
    <s v="Member"/>
    <s v="Card"/>
    <n v="1289.45"/>
    <s v="Pune"/>
  </r>
  <r>
    <s v="ORD110323"/>
    <x v="0"/>
    <n v="2465.85"/>
    <x v="681"/>
    <x v="0"/>
    <x v="1"/>
    <n v="246.58500000000001"/>
    <n v="2219.2649999999999"/>
    <n v="2"/>
    <d v="2023-03-03T00:00:00"/>
    <s v="New"/>
    <s v="Cash"/>
    <n v="309.2"/>
    <s v="Delhi"/>
  </r>
  <r>
    <s v="ORD110324"/>
    <x v="11"/>
    <n v="663.64"/>
    <x v="182"/>
    <x v="2"/>
    <x v="1"/>
    <n v="66.364000000000004"/>
    <n v="597.27599999999995"/>
    <n v="4"/>
    <d v="2024-11-07T00:00:00"/>
    <s v="Regular"/>
    <s v="Card"/>
    <n v="193.34"/>
    <s v="Hyderabad"/>
  </r>
  <r>
    <s v="ORD110325"/>
    <x v="5"/>
    <n v="1738.54"/>
    <x v="270"/>
    <x v="2"/>
    <x v="0"/>
    <n v="173.85400000000001"/>
    <n v="1564.6859999999999"/>
    <n v="9"/>
    <d v="2024-05-25T00:00:00"/>
    <s v="Regular"/>
    <s v="Card"/>
    <n v="467.86"/>
    <s v="Chennai"/>
  </r>
  <r>
    <s v="ORD110326"/>
    <x v="2"/>
    <n v="2437.11"/>
    <x v="14"/>
    <x v="1"/>
    <x v="0"/>
    <n v="243.71100000000001"/>
    <n v="2193.3990000000003"/>
    <n v="4"/>
    <d v="2024-10-24T00:00:00"/>
    <s v="New"/>
    <s v="UPI"/>
    <n v="588.24"/>
    <s v="Delhi"/>
  </r>
  <r>
    <s v="ORD110327"/>
    <x v="9"/>
    <n v="149.71"/>
    <x v="186"/>
    <x v="2"/>
    <x v="4"/>
    <n v="14.971000000000002"/>
    <n v="134.739"/>
    <n v="8"/>
    <d v="2023-06-21T00:00:00"/>
    <s v="New"/>
    <s v="UPI"/>
    <n v="8.5"/>
    <s v="Mumbai"/>
  </r>
  <r>
    <s v="ORD110328"/>
    <x v="5"/>
    <n v="256.36"/>
    <x v="484"/>
    <x v="2"/>
    <x v="1"/>
    <n v="25.636000000000003"/>
    <n v="230.72400000000002"/>
    <n v="3"/>
    <d v="2024-05-08T00:00:00"/>
    <s v="New"/>
    <s v="UPI"/>
    <n v="59.44"/>
    <s v="Pune"/>
  </r>
  <r>
    <s v="ORD110329"/>
    <x v="5"/>
    <n v="372.05"/>
    <x v="327"/>
    <x v="2"/>
    <x v="2"/>
    <n v="37.205000000000005"/>
    <n v="334.84500000000003"/>
    <n v="5"/>
    <d v="2023-05-16T00:00:00"/>
    <s v="Member"/>
    <s v="Cash"/>
    <n v="53.71"/>
    <s v="Hyderabad"/>
  </r>
  <r>
    <s v="ORD110330"/>
    <x v="9"/>
    <n v="2736.86"/>
    <x v="516"/>
    <x v="0"/>
    <x v="2"/>
    <n v="273.68600000000004"/>
    <n v="2463.174"/>
    <n v="2"/>
    <d v="2023-07-01T00:00:00"/>
    <s v="Member"/>
    <s v="UPI"/>
    <n v="735.72"/>
    <s v="Delhi"/>
  </r>
  <r>
    <s v="ORD110331"/>
    <x v="0"/>
    <n v="1746.83"/>
    <x v="231"/>
    <x v="0"/>
    <x v="3"/>
    <n v="174.68299999999999"/>
    <n v="1572.1469999999999"/>
    <n v="9"/>
    <d v="2024-03-31T00:00:00"/>
    <s v="Regular"/>
    <s v="Card"/>
    <n v="328.52"/>
    <s v="Chennai"/>
  </r>
  <r>
    <s v="ORD110332"/>
    <x v="4"/>
    <n v="4476.21"/>
    <x v="104"/>
    <x v="1"/>
    <x v="1"/>
    <n v="447.62100000000004"/>
    <n v="4028.5889999999999"/>
    <n v="9"/>
    <d v="2024-07-14T00:00:00"/>
    <s v="New"/>
    <s v="Cash"/>
    <n v="484.09"/>
    <s v="Chennai"/>
  </r>
  <r>
    <s v="ORD110333"/>
    <x v="10"/>
    <n v="2840.25"/>
    <x v="470"/>
    <x v="2"/>
    <x v="2"/>
    <n v="284.02500000000003"/>
    <n v="2556.2249999999999"/>
    <n v="7"/>
    <d v="2023-12-11T00:00:00"/>
    <s v="Regular"/>
    <s v="Card"/>
    <n v="572.65"/>
    <s v="Hyderabad"/>
  </r>
  <r>
    <s v="ORD110334"/>
    <x v="5"/>
    <n v="3823.49"/>
    <x v="541"/>
    <x v="0"/>
    <x v="1"/>
    <n v="382.34899999999999"/>
    <n v="3441.1409999999996"/>
    <n v="2"/>
    <d v="2024-05-20T00:00:00"/>
    <s v="New"/>
    <s v="Card"/>
    <n v="698.49"/>
    <s v="Delhi"/>
  </r>
  <r>
    <s v="ORD110335"/>
    <x v="0"/>
    <n v="3466.95"/>
    <x v="65"/>
    <x v="0"/>
    <x v="1"/>
    <n v="346.69499999999999"/>
    <n v="3120.2549999999997"/>
    <n v="4"/>
    <d v="2023-03-10T00:00:00"/>
    <s v="New"/>
    <s v="UPI"/>
    <n v="773.33"/>
    <s v="Bangalore"/>
  </r>
  <r>
    <s v="ORD110336"/>
    <x v="5"/>
    <n v="2649.57"/>
    <x v="241"/>
    <x v="1"/>
    <x v="2"/>
    <n v="264.95700000000005"/>
    <n v="2384.6130000000003"/>
    <n v="6"/>
    <d v="2023-05-11T00:00:00"/>
    <s v="Regular"/>
    <s v="Card"/>
    <n v="300.49"/>
    <s v="Mumbai"/>
  </r>
  <r>
    <s v="ORD110337"/>
    <x v="6"/>
    <n v="3749.13"/>
    <x v="311"/>
    <x v="3"/>
    <x v="1"/>
    <n v="374.91300000000001"/>
    <n v="3374.2170000000001"/>
    <n v="9"/>
    <d v="2023-01-29T00:00:00"/>
    <s v="New"/>
    <s v="Card"/>
    <n v="1115.19"/>
    <s v="Pune"/>
  </r>
  <r>
    <s v="ORD110338"/>
    <x v="4"/>
    <n v="2769.06"/>
    <x v="200"/>
    <x v="2"/>
    <x v="0"/>
    <n v="276.90600000000001"/>
    <n v="2492.154"/>
    <n v="6"/>
    <d v="2023-07-10T00:00:00"/>
    <s v="New"/>
    <s v="UPI"/>
    <n v="601.91"/>
    <s v="Delhi"/>
  </r>
  <r>
    <s v="ORD110339"/>
    <x v="2"/>
    <n v="1988.74"/>
    <x v="666"/>
    <x v="0"/>
    <x v="3"/>
    <n v="198.87400000000002"/>
    <n v="1789.866"/>
    <n v="4"/>
    <d v="2024-11-02T00:00:00"/>
    <s v="New"/>
    <s v="Card"/>
    <n v="291.24"/>
    <s v="Chennai"/>
  </r>
  <r>
    <s v="ORD110340"/>
    <x v="3"/>
    <n v="2235.44"/>
    <x v="539"/>
    <x v="1"/>
    <x v="4"/>
    <n v="223.54400000000001"/>
    <n v="2011.896"/>
    <n v="1"/>
    <d v="2023-04-20T00:00:00"/>
    <s v="Regular"/>
    <s v="Cash"/>
    <n v="441.14"/>
    <s v="Pune"/>
  </r>
  <r>
    <s v="ORD110341"/>
    <x v="2"/>
    <n v="4208.66"/>
    <x v="537"/>
    <x v="1"/>
    <x v="2"/>
    <n v="420.86599999999999"/>
    <n v="3787.7939999999999"/>
    <n v="7"/>
    <d v="2023-11-01T00:00:00"/>
    <s v="New"/>
    <s v="Card"/>
    <n v="639.51"/>
    <s v="Delhi"/>
  </r>
  <r>
    <s v="ORD110342"/>
    <x v="9"/>
    <n v="2860.04"/>
    <x v="686"/>
    <x v="1"/>
    <x v="4"/>
    <n v="286.00400000000002"/>
    <n v="2574.0360000000001"/>
    <n v="7"/>
    <d v="2023-06-17T00:00:00"/>
    <s v="Regular"/>
    <s v="Card"/>
    <n v="762.3"/>
    <s v="Chennai"/>
  </r>
  <r>
    <s v="ORD110343"/>
    <x v="8"/>
    <n v="1948.75"/>
    <x v="518"/>
    <x v="0"/>
    <x v="3"/>
    <n v="194.875"/>
    <n v="1753.875"/>
    <n v="6"/>
    <d v="2023-03-06T00:00:00"/>
    <s v="Member"/>
    <s v="Card"/>
    <n v="555.75"/>
    <s v="Hyderabad"/>
  </r>
  <r>
    <s v="ORD110344"/>
    <x v="0"/>
    <n v="980.74"/>
    <x v="475"/>
    <x v="2"/>
    <x v="0"/>
    <n v="98.074000000000012"/>
    <n v="882.66599999999994"/>
    <n v="3"/>
    <d v="2024-03-29T00:00:00"/>
    <s v="Regular"/>
    <s v="UPI"/>
    <n v="271.83999999999997"/>
    <s v="Mumbai"/>
  </r>
  <r>
    <s v="ORD110345"/>
    <x v="0"/>
    <n v="2527.25"/>
    <x v="406"/>
    <x v="3"/>
    <x v="0"/>
    <n v="252.72500000000002"/>
    <n v="2274.5250000000001"/>
    <n v="5"/>
    <d v="2024-03-25T00:00:00"/>
    <s v="New"/>
    <s v="Card"/>
    <n v="396.89"/>
    <s v="Hyderabad"/>
  </r>
  <r>
    <s v="ORD110346"/>
    <x v="5"/>
    <n v="1336.78"/>
    <x v="212"/>
    <x v="2"/>
    <x v="0"/>
    <n v="133.678"/>
    <n v="1203.1019999999999"/>
    <n v="7"/>
    <d v="2024-05-31T00:00:00"/>
    <s v="Regular"/>
    <s v="Card"/>
    <n v="139.54"/>
    <s v="Delhi"/>
  </r>
  <r>
    <s v="ORD110347"/>
    <x v="9"/>
    <n v="4782.34"/>
    <x v="433"/>
    <x v="1"/>
    <x v="0"/>
    <n v="478.23400000000004"/>
    <n v="4304.1059999999998"/>
    <n v="6"/>
    <d v="2024-06-20T00:00:00"/>
    <s v="Regular"/>
    <s v="Card"/>
    <n v="963.35"/>
    <s v="Delhi"/>
  </r>
  <r>
    <s v="ORD110348"/>
    <x v="4"/>
    <n v="2505.81"/>
    <x v="357"/>
    <x v="1"/>
    <x v="2"/>
    <n v="250.58100000000002"/>
    <n v="2255.2289999999998"/>
    <n v="7"/>
    <d v="2024-07-20T00:00:00"/>
    <s v="Regular"/>
    <s v="Card"/>
    <n v="477.74"/>
    <s v="Pune"/>
  </r>
  <r>
    <s v="ORD110349"/>
    <x v="10"/>
    <n v="143.85"/>
    <x v="453"/>
    <x v="3"/>
    <x v="2"/>
    <n v="14.385"/>
    <n v="129.465"/>
    <n v="5"/>
    <d v="2023-12-08T00:00:00"/>
    <s v="Member"/>
    <s v="UPI"/>
    <n v="9.49"/>
    <s v="Pune"/>
  </r>
  <r>
    <s v="ORD110350"/>
    <x v="7"/>
    <n v="555.1"/>
    <x v="90"/>
    <x v="2"/>
    <x v="1"/>
    <n v="55.510000000000005"/>
    <n v="499.59000000000003"/>
    <n v="1"/>
    <d v="2023-09-28T00:00:00"/>
    <s v="New"/>
    <s v="UPI"/>
    <n v="145.79"/>
    <s v="Chennai"/>
  </r>
  <r>
    <s v="ORD110351"/>
    <x v="8"/>
    <n v="1493.19"/>
    <x v="134"/>
    <x v="1"/>
    <x v="1"/>
    <n v="149.31900000000002"/>
    <n v="1343.8710000000001"/>
    <n v="5"/>
    <d v="2023-03-02T00:00:00"/>
    <s v="Member"/>
    <s v="Card"/>
    <n v="88.71"/>
    <s v="Bangalore"/>
  </r>
  <r>
    <s v="ORD110352"/>
    <x v="1"/>
    <n v="551.6"/>
    <x v="699"/>
    <x v="1"/>
    <x v="3"/>
    <n v="55.160000000000004"/>
    <n v="496.44"/>
    <n v="2"/>
    <d v="2023-08-15T00:00:00"/>
    <s v="Member"/>
    <s v="Card"/>
    <n v="32.49"/>
    <s v="Mumbai"/>
  </r>
  <r>
    <s v="ORD110353"/>
    <x v="6"/>
    <n v="4480.41"/>
    <x v="423"/>
    <x v="2"/>
    <x v="1"/>
    <n v="448.041"/>
    <n v="4032.3689999999997"/>
    <n v="2"/>
    <d v="2023-01-20T00:00:00"/>
    <s v="Member"/>
    <s v="Card"/>
    <n v="1046.83"/>
    <s v="Chennai"/>
  </r>
  <r>
    <s v="ORD110354"/>
    <x v="11"/>
    <n v="4286.32"/>
    <x v="328"/>
    <x v="1"/>
    <x v="3"/>
    <n v="428.63200000000001"/>
    <n v="3857.6879999999996"/>
    <n v="4"/>
    <d v="2023-11-10T00:00:00"/>
    <s v="Member"/>
    <s v="UPI"/>
    <n v="1225.3699999999999"/>
    <s v="Hyderabad"/>
  </r>
  <r>
    <s v="ORD110355"/>
    <x v="0"/>
    <n v="4857.22"/>
    <x v="703"/>
    <x v="2"/>
    <x v="3"/>
    <n v="485.72200000000004"/>
    <n v="4371.4980000000005"/>
    <n v="6"/>
    <d v="2023-04-05T00:00:00"/>
    <s v="New"/>
    <s v="Card"/>
    <n v="1090.6300000000001"/>
    <s v="Hyderabad"/>
  </r>
  <r>
    <s v="ORD110356"/>
    <x v="3"/>
    <n v="3561.68"/>
    <x v="647"/>
    <x v="1"/>
    <x v="3"/>
    <n v="356.16800000000001"/>
    <n v="3205.5119999999997"/>
    <n v="5"/>
    <d v="2024-04-28T00:00:00"/>
    <s v="Regular"/>
    <s v="Cash"/>
    <n v="874.91"/>
    <s v="Chennai"/>
  </r>
  <r>
    <s v="ORD110357"/>
    <x v="8"/>
    <n v="3262.78"/>
    <x v="344"/>
    <x v="2"/>
    <x v="0"/>
    <n v="326.27800000000002"/>
    <n v="2936.5020000000004"/>
    <n v="7"/>
    <d v="2023-02-13T00:00:00"/>
    <s v="Member"/>
    <s v="UPI"/>
    <n v="911.34"/>
    <s v="Pune"/>
  </r>
  <r>
    <s v="ORD110358"/>
    <x v="2"/>
    <n v="4625.13"/>
    <x v="222"/>
    <x v="3"/>
    <x v="4"/>
    <n v="462.51300000000003"/>
    <n v="4162.6170000000002"/>
    <n v="8"/>
    <d v="2024-10-21T00:00:00"/>
    <s v="New"/>
    <s v="UPI"/>
    <n v="607.66999999999996"/>
    <s v="Chennai"/>
  </r>
  <r>
    <s v="ORD110359"/>
    <x v="3"/>
    <n v="4737.33"/>
    <x v="708"/>
    <x v="1"/>
    <x v="4"/>
    <n v="473.733"/>
    <n v="4263.5969999999998"/>
    <n v="1"/>
    <d v="2023-04-30T00:00:00"/>
    <s v="Member"/>
    <s v="Card"/>
    <n v="965.41"/>
    <s v="Hyderabad"/>
  </r>
  <r>
    <s v="ORD110360"/>
    <x v="4"/>
    <n v="4399.6899999999996"/>
    <x v="725"/>
    <x v="3"/>
    <x v="2"/>
    <n v="439.96899999999999"/>
    <n v="3959.7209999999995"/>
    <n v="8"/>
    <d v="2023-07-21T00:00:00"/>
    <s v="Regular"/>
    <s v="Card"/>
    <n v="614.72"/>
    <s v="Mumbai"/>
  </r>
  <r>
    <s v="ORD110361"/>
    <x v="4"/>
    <n v="4321.22"/>
    <x v="394"/>
    <x v="1"/>
    <x v="3"/>
    <n v="432.12200000000007"/>
    <n v="3889.098"/>
    <n v="3"/>
    <d v="2023-07-08T00:00:00"/>
    <s v="Member"/>
    <s v="Card"/>
    <n v="1066.71"/>
    <s v="Delhi"/>
  </r>
  <r>
    <s v="ORD110362"/>
    <x v="8"/>
    <n v="3391.35"/>
    <x v="533"/>
    <x v="1"/>
    <x v="0"/>
    <n v="339.13499999999999"/>
    <n v="3052.2150000000001"/>
    <n v="2"/>
    <d v="2024-02-16T00:00:00"/>
    <s v="New"/>
    <s v="Cash"/>
    <n v="844.92"/>
    <s v="Bangalore"/>
  </r>
  <r>
    <s v="ORD110363"/>
    <x v="11"/>
    <n v="107.87"/>
    <x v="569"/>
    <x v="0"/>
    <x v="1"/>
    <n v="10.787000000000001"/>
    <n v="97.082999999999998"/>
    <n v="2"/>
    <d v="2024-11-17T00:00:00"/>
    <s v="Regular"/>
    <s v="Card"/>
    <n v="18.5"/>
    <s v="Bangalore"/>
  </r>
  <r>
    <s v="ORD110364"/>
    <x v="8"/>
    <n v="2204.63"/>
    <x v="109"/>
    <x v="2"/>
    <x v="1"/>
    <n v="220.46300000000002"/>
    <n v="1984.1670000000001"/>
    <n v="5"/>
    <d v="2024-02-22T00:00:00"/>
    <s v="Regular"/>
    <s v="UPI"/>
    <n v="533.6"/>
    <s v="Delhi"/>
  </r>
  <r>
    <s v="ORD110365"/>
    <x v="10"/>
    <n v="3214.75"/>
    <x v="63"/>
    <x v="3"/>
    <x v="2"/>
    <n v="321.47500000000002"/>
    <n v="2893.2750000000001"/>
    <n v="2"/>
    <d v="2024-12-28T00:00:00"/>
    <s v="Regular"/>
    <s v="UPI"/>
    <n v="473.57"/>
    <s v="Pune"/>
  </r>
  <r>
    <s v="ORD110366"/>
    <x v="3"/>
    <n v="2780.92"/>
    <x v="362"/>
    <x v="3"/>
    <x v="2"/>
    <n v="278.09200000000004"/>
    <n v="2502.828"/>
    <n v="4"/>
    <d v="2023-04-30T00:00:00"/>
    <s v="New"/>
    <s v="Card"/>
    <n v="612.13"/>
    <s v="Hyderabad"/>
  </r>
  <r>
    <s v="ORD110367"/>
    <x v="10"/>
    <n v="4123.5200000000004"/>
    <x v="414"/>
    <x v="3"/>
    <x v="3"/>
    <n v="412.35200000000009"/>
    <n v="3711.1680000000006"/>
    <n v="3"/>
    <d v="2023-12-11T00:00:00"/>
    <s v="Member"/>
    <s v="UPI"/>
    <n v="528.48"/>
    <s v="Chennai"/>
  </r>
  <r>
    <s v="ORD110368"/>
    <x v="6"/>
    <n v="4112.62"/>
    <x v="299"/>
    <x v="2"/>
    <x v="3"/>
    <n v="411.262"/>
    <n v="3701.3579999999997"/>
    <n v="8"/>
    <d v="2024-01-20T00:00:00"/>
    <s v="Member"/>
    <s v="Cash"/>
    <n v="334.61"/>
    <s v="Bangalore"/>
  </r>
  <r>
    <s v="ORD110369"/>
    <x v="5"/>
    <n v="3033.54"/>
    <x v="636"/>
    <x v="0"/>
    <x v="1"/>
    <n v="303.35399999999998"/>
    <n v="2730.1860000000001"/>
    <n v="9"/>
    <d v="2024-05-26T00:00:00"/>
    <s v="New"/>
    <s v="Cash"/>
    <n v="778.08"/>
    <s v="Pune"/>
  </r>
  <r>
    <s v="ORD110370"/>
    <x v="0"/>
    <n v="207.77"/>
    <x v="482"/>
    <x v="3"/>
    <x v="1"/>
    <n v="20.777000000000001"/>
    <n v="186.99299999999999"/>
    <n v="6"/>
    <d v="2023-03-27T00:00:00"/>
    <s v="New"/>
    <s v="Cash"/>
    <n v="12.11"/>
    <s v="Chennai"/>
  </r>
  <r>
    <s v="ORD110371"/>
    <x v="11"/>
    <n v="1909.72"/>
    <x v="598"/>
    <x v="2"/>
    <x v="1"/>
    <n v="190.97200000000001"/>
    <n v="1718.748"/>
    <n v="4"/>
    <d v="2024-11-08T00:00:00"/>
    <s v="Regular"/>
    <s v="Card"/>
    <n v="324.38"/>
    <s v="Bangalore"/>
  </r>
  <r>
    <s v="ORD110372"/>
    <x v="5"/>
    <n v="1221.2"/>
    <x v="484"/>
    <x v="1"/>
    <x v="1"/>
    <n v="122.12"/>
    <n v="1099.08"/>
    <n v="2"/>
    <d v="2024-05-09T00:00:00"/>
    <s v="Member"/>
    <s v="UPI"/>
    <n v="353.01"/>
    <s v="Bangalore"/>
  </r>
  <r>
    <s v="ORD110373"/>
    <x v="4"/>
    <n v="1760.06"/>
    <x v="176"/>
    <x v="3"/>
    <x v="4"/>
    <n v="176.006"/>
    <n v="1584.0539999999999"/>
    <n v="8"/>
    <d v="2024-07-09T00:00:00"/>
    <s v="Member"/>
    <s v="UPI"/>
    <n v="88.45"/>
    <s v="Delhi"/>
  </r>
  <r>
    <s v="ORD110374"/>
    <x v="7"/>
    <n v="3124.73"/>
    <x v="170"/>
    <x v="3"/>
    <x v="3"/>
    <n v="312.47300000000001"/>
    <n v="2812.2570000000001"/>
    <n v="3"/>
    <d v="2023-09-12T00:00:00"/>
    <s v="Member"/>
    <s v="UPI"/>
    <n v="886.83"/>
    <s v="Pune"/>
  </r>
  <r>
    <s v="ORD110375"/>
    <x v="7"/>
    <n v="425.66"/>
    <x v="640"/>
    <x v="0"/>
    <x v="3"/>
    <n v="42.566000000000003"/>
    <n v="383.09400000000005"/>
    <n v="2"/>
    <d v="2024-09-15T00:00:00"/>
    <s v="Member"/>
    <s v="UPI"/>
    <n v="30.77"/>
    <s v="Mumbai"/>
  </r>
  <r>
    <s v="ORD110376"/>
    <x v="8"/>
    <n v="208.99"/>
    <x v="340"/>
    <x v="3"/>
    <x v="1"/>
    <n v="20.899000000000001"/>
    <n v="188.09100000000001"/>
    <n v="4"/>
    <d v="2024-02-25T00:00:00"/>
    <s v="New"/>
    <s v="Card"/>
    <n v="40.42"/>
    <s v="Bangalore"/>
  </r>
  <r>
    <s v="ORD110377"/>
    <x v="10"/>
    <n v="2240.6799999999998"/>
    <x v="453"/>
    <x v="3"/>
    <x v="0"/>
    <n v="224.06799999999998"/>
    <n v="2016.6119999999999"/>
    <n v="2"/>
    <d v="2023-12-05T00:00:00"/>
    <s v="New"/>
    <s v="UPI"/>
    <n v="358.33"/>
    <s v="Chennai"/>
  </r>
  <r>
    <s v="ORD110378"/>
    <x v="3"/>
    <n v="3988.51"/>
    <x v="689"/>
    <x v="1"/>
    <x v="1"/>
    <n v="398.85100000000006"/>
    <n v="3589.6590000000001"/>
    <n v="3"/>
    <d v="2024-04-11T00:00:00"/>
    <s v="Regular"/>
    <s v="Card"/>
    <n v="396.06"/>
    <s v="Pune"/>
  </r>
  <r>
    <s v="ORD110379"/>
    <x v="1"/>
    <n v="250.42"/>
    <x v="361"/>
    <x v="2"/>
    <x v="2"/>
    <n v="25.042000000000002"/>
    <n v="225.37799999999999"/>
    <n v="9"/>
    <d v="2024-08-24T00:00:00"/>
    <s v="Regular"/>
    <s v="UPI"/>
    <n v="56.98"/>
    <s v="Hyderabad"/>
  </r>
  <r>
    <s v="ORD110380"/>
    <x v="5"/>
    <n v="4260.34"/>
    <x v="254"/>
    <x v="2"/>
    <x v="0"/>
    <n v="426.03400000000005"/>
    <n v="3834.306"/>
    <n v="7"/>
    <d v="2023-05-08T00:00:00"/>
    <s v="New"/>
    <s v="Cash"/>
    <n v="525.91999999999996"/>
    <s v="Hyderabad"/>
  </r>
  <r>
    <s v="ORD110381"/>
    <x v="7"/>
    <n v="1981.01"/>
    <x v="615"/>
    <x v="0"/>
    <x v="2"/>
    <n v="198.101"/>
    <n v="1782.9090000000001"/>
    <n v="1"/>
    <d v="2023-09-16T00:00:00"/>
    <s v="Member"/>
    <s v="Card"/>
    <n v="468.56"/>
    <s v="Hyderabad"/>
  </r>
  <r>
    <s v="ORD110382"/>
    <x v="10"/>
    <n v="679.35"/>
    <x v="716"/>
    <x v="1"/>
    <x v="0"/>
    <n v="67.935000000000002"/>
    <n v="611.41499999999996"/>
    <n v="5"/>
    <d v="2024-01-02T00:00:00"/>
    <s v="Regular"/>
    <s v="Card"/>
    <n v="100.88"/>
    <s v="Bangalore"/>
  </r>
  <r>
    <s v="ORD110383"/>
    <x v="9"/>
    <n v="2880.74"/>
    <x v="686"/>
    <x v="2"/>
    <x v="2"/>
    <n v="288.07400000000001"/>
    <n v="2592.6659999999997"/>
    <n v="5"/>
    <d v="2023-06-17T00:00:00"/>
    <s v="New"/>
    <s v="UPI"/>
    <n v="174.66"/>
    <s v="Hyderabad"/>
  </r>
  <r>
    <s v="ORD110384"/>
    <x v="10"/>
    <n v="4766.57"/>
    <x v="302"/>
    <x v="1"/>
    <x v="1"/>
    <n v="476.65699999999998"/>
    <n v="4289.9129999999996"/>
    <n v="9"/>
    <d v="2024-12-09T00:00:00"/>
    <s v="Member"/>
    <s v="UPI"/>
    <n v="751.89"/>
    <s v="Hyderabad"/>
  </r>
  <r>
    <s v="ORD110385"/>
    <x v="8"/>
    <n v="2758.31"/>
    <x v="567"/>
    <x v="2"/>
    <x v="1"/>
    <n v="275.83100000000002"/>
    <n v="2482.4789999999998"/>
    <n v="1"/>
    <d v="2023-02-15T00:00:00"/>
    <s v="New"/>
    <s v="UPI"/>
    <n v="587.79"/>
    <s v="Mumbai"/>
  </r>
  <r>
    <s v="ORD110386"/>
    <x v="4"/>
    <n v="3464.51"/>
    <x v="337"/>
    <x v="1"/>
    <x v="0"/>
    <n v="346.45100000000002"/>
    <n v="3118.0590000000002"/>
    <n v="1"/>
    <d v="2024-07-28T00:00:00"/>
    <s v="New"/>
    <s v="Cash"/>
    <n v="278.92"/>
    <s v="Mumbai"/>
  </r>
  <r>
    <s v="ORD110387"/>
    <x v="1"/>
    <n v="4100.46"/>
    <x v="459"/>
    <x v="0"/>
    <x v="2"/>
    <n v="410.04600000000005"/>
    <n v="3690.4139999999998"/>
    <n v="7"/>
    <d v="2023-08-29T00:00:00"/>
    <s v="Regular"/>
    <s v="Cash"/>
    <n v="1050.21"/>
    <s v="Bangalore"/>
  </r>
  <r>
    <s v="ORD110388"/>
    <x v="9"/>
    <n v="4016.77"/>
    <x v="549"/>
    <x v="3"/>
    <x v="4"/>
    <n v="401.67700000000002"/>
    <n v="3615.0929999999998"/>
    <n v="7"/>
    <d v="2024-06-04T00:00:00"/>
    <s v="New"/>
    <s v="Card"/>
    <n v="806.1"/>
    <s v="Delhi"/>
  </r>
  <r>
    <s v="ORD110389"/>
    <x v="1"/>
    <n v="458.28"/>
    <x v="660"/>
    <x v="0"/>
    <x v="0"/>
    <n v="45.828000000000003"/>
    <n v="412.452"/>
    <n v="8"/>
    <d v="2023-08-10T00:00:00"/>
    <s v="New"/>
    <s v="Card"/>
    <n v="126.57"/>
    <s v="Hyderabad"/>
  </r>
  <r>
    <s v="ORD110390"/>
    <x v="8"/>
    <n v="3730.88"/>
    <x v="38"/>
    <x v="2"/>
    <x v="0"/>
    <n v="373.08800000000002"/>
    <n v="3357.7919999999999"/>
    <n v="4"/>
    <d v="2023-03-03T00:00:00"/>
    <s v="Regular"/>
    <s v="Card"/>
    <n v="1043.77"/>
    <s v="Bangalore"/>
  </r>
  <r>
    <s v="ORD110391"/>
    <x v="6"/>
    <n v="4752.3"/>
    <x v="722"/>
    <x v="0"/>
    <x v="3"/>
    <n v="475.23"/>
    <n v="4277.07"/>
    <n v="7"/>
    <d v="2024-02-05T00:00:00"/>
    <s v="New"/>
    <s v="Cash"/>
    <n v="1384.86"/>
    <s v="Bangalore"/>
  </r>
  <r>
    <s v="ORD110392"/>
    <x v="10"/>
    <n v="3533.2"/>
    <x v="414"/>
    <x v="3"/>
    <x v="0"/>
    <n v="353.32"/>
    <n v="3179.8799999999997"/>
    <n v="6"/>
    <d v="2023-12-16T00:00:00"/>
    <s v="Regular"/>
    <s v="Card"/>
    <n v="557.41"/>
    <s v="Hyderabad"/>
  </r>
  <r>
    <s v="ORD110393"/>
    <x v="7"/>
    <n v="4198.57"/>
    <x v="360"/>
    <x v="0"/>
    <x v="4"/>
    <n v="419.85699999999997"/>
    <n v="3778.7129999999997"/>
    <n v="1"/>
    <d v="2023-09-04T00:00:00"/>
    <s v="New"/>
    <s v="Card"/>
    <n v="560.88"/>
    <s v="Chennai"/>
  </r>
  <r>
    <s v="ORD110394"/>
    <x v="4"/>
    <n v="2479.19"/>
    <x v="626"/>
    <x v="2"/>
    <x v="1"/>
    <n v="247.91900000000001"/>
    <n v="2231.2710000000002"/>
    <n v="2"/>
    <d v="2024-07-02T00:00:00"/>
    <s v="New"/>
    <s v="Card"/>
    <n v="650.23"/>
    <s v="Chennai"/>
  </r>
  <r>
    <s v="ORD110395"/>
    <x v="2"/>
    <n v="1663.44"/>
    <x v="290"/>
    <x v="2"/>
    <x v="2"/>
    <n v="166.34400000000002"/>
    <n v="1497.096"/>
    <n v="8"/>
    <d v="2023-10-14T00:00:00"/>
    <s v="Member"/>
    <s v="UPI"/>
    <n v="359.9"/>
    <s v="Delhi"/>
  </r>
  <r>
    <s v="ORD110396"/>
    <x v="0"/>
    <n v="3413.57"/>
    <x v="264"/>
    <x v="0"/>
    <x v="3"/>
    <n v="341.35700000000003"/>
    <n v="3072.2130000000002"/>
    <n v="6"/>
    <d v="2023-03-27T00:00:00"/>
    <s v="Regular"/>
    <s v="Cash"/>
    <n v="478.63"/>
    <s v="Chennai"/>
  </r>
  <r>
    <s v="ORD110397"/>
    <x v="1"/>
    <n v="2511.7800000000002"/>
    <x v="364"/>
    <x v="3"/>
    <x v="2"/>
    <n v="251.17800000000003"/>
    <n v="2260.6020000000003"/>
    <n v="7"/>
    <d v="2024-08-10T00:00:00"/>
    <s v="Member"/>
    <s v="Card"/>
    <n v="687.57"/>
    <s v="Bangalore"/>
  </r>
  <r>
    <s v="ORD110398"/>
    <x v="5"/>
    <n v="4486.92"/>
    <x v="483"/>
    <x v="0"/>
    <x v="1"/>
    <n v="448.69200000000001"/>
    <n v="4038.2280000000001"/>
    <n v="8"/>
    <d v="2024-05-31T00:00:00"/>
    <s v="Member"/>
    <s v="Card"/>
    <n v="512.86"/>
    <s v="Delhi"/>
  </r>
  <r>
    <s v="ORD110399"/>
    <x v="10"/>
    <n v="4874.47"/>
    <x v="79"/>
    <x v="3"/>
    <x v="0"/>
    <n v="487.44700000000006"/>
    <n v="4387.0230000000001"/>
    <n v="5"/>
    <d v="2023-12-20T00:00:00"/>
    <s v="Member"/>
    <s v="Cash"/>
    <n v="1352.65"/>
    <s v="Chennai"/>
  </r>
  <r>
    <s v="ORD110400"/>
    <x v="0"/>
    <n v="4117.03"/>
    <x v="467"/>
    <x v="1"/>
    <x v="4"/>
    <n v="411.70299999999997"/>
    <n v="3705.3269999999998"/>
    <n v="5"/>
    <d v="2024-03-16T00:00:00"/>
    <s v="Member"/>
    <s v="UPI"/>
    <n v="1031.18"/>
    <s v="Chennai"/>
  </r>
  <r>
    <s v="ORD110401"/>
    <x v="7"/>
    <n v="4964.13"/>
    <x v="90"/>
    <x v="3"/>
    <x v="3"/>
    <n v="496.41300000000001"/>
    <n v="4467.7170000000006"/>
    <n v="2"/>
    <d v="2023-09-30T00:00:00"/>
    <s v="Regular"/>
    <s v="Card"/>
    <n v="759.76"/>
    <s v="Bangalore"/>
  </r>
  <r>
    <s v="ORD110402"/>
    <x v="2"/>
    <n v="1807.02"/>
    <x v="679"/>
    <x v="1"/>
    <x v="4"/>
    <n v="180.702"/>
    <n v="1626.318"/>
    <n v="4"/>
    <d v="2023-10-12T00:00:00"/>
    <s v="New"/>
    <s v="UPI"/>
    <n v="251.98"/>
    <s v="Delhi"/>
  </r>
  <r>
    <s v="ORD110403"/>
    <x v="10"/>
    <n v="4489.2"/>
    <x v="338"/>
    <x v="0"/>
    <x v="4"/>
    <n v="448.92"/>
    <n v="4040.2799999999997"/>
    <n v="2"/>
    <d v="2025-01-01T00:00:00"/>
    <s v="Member"/>
    <s v="Card"/>
    <n v="1215.1500000000001"/>
    <s v="Chennai"/>
  </r>
  <r>
    <s v="ORD110404"/>
    <x v="2"/>
    <n v="1716.67"/>
    <x v="512"/>
    <x v="3"/>
    <x v="4"/>
    <n v="171.66700000000003"/>
    <n v="1545.0030000000002"/>
    <n v="7"/>
    <d v="2023-10-24T00:00:00"/>
    <s v="Regular"/>
    <s v="Card"/>
    <n v="294.06"/>
    <s v="Pune"/>
  </r>
  <r>
    <s v="ORD110405"/>
    <x v="2"/>
    <n v="678.39"/>
    <x v="555"/>
    <x v="1"/>
    <x v="4"/>
    <n v="67.838999999999999"/>
    <n v="610.55099999999993"/>
    <n v="9"/>
    <d v="2024-10-30T00:00:00"/>
    <s v="New"/>
    <s v="Card"/>
    <n v="164.05"/>
    <s v="Bangalore"/>
  </r>
  <r>
    <s v="ORD110406"/>
    <x v="1"/>
    <n v="3144.73"/>
    <x v="401"/>
    <x v="1"/>
    <x v="1"/>
    <n v="314.47300000000001"/>
    <n v="2830.2570000000001"/>
    <n v="2"/>
    <d v="2024-08-19T00:00:00"/>
    <s v="New"/>
    <s v="UPI"/>
    <n v="664.33"/>
    <s v="Pune"/>
  </r>
  <r>
    <s v="ORD110407"/>
    <x v="2"/>
    <n v="2329.44"/>
    <x v="587"/>
    <x v="1"/>
    <x v="4"/>
    <n v="232.94400000000002"/>
    <n v="2096.4960000000001"/>
    <n v="4"/>
    <d v="2024-10-27T00:00:00"/>
    <s v="Member"/>
    <s v="Cash"/>
    <n v="219.66"/>
    <s v="Mumbai"/>
  </r>
  <r>
    <s v="ORD110408"/>
    <x v="3"/>
    <n v="4616.33"/>
    <x v="288"/>
    <x v="2"/>
    <x v="4"/>
    <n v="461.63300000000004"/>
    <n v="4154.6970000000001"/>
    <n v="8"/>
    <d v="2024-04-16T00:00:00"/>
    <s v="Regular"/>
    <s v="Cash"/>
    <n v="1271.54"/>
    <s v="Chennai"/>
  </r>
  <r>
    <s v="ORD110409"/>
    <x v="0"/>
    <n v="2511.75"/>
    <x v="698"/>
    <x v="0"/>
    <x v="1"/>
    <n v="251.17500000000001"/>
    <n v="2260.5749999999998"/>
    <n v="9"/>
    <d v="2024-03-19T00:00:00"/>
    <s v="Member"/>
    <s v="UPI"/>
    <n v="514.27"/>
    <s v="Pune"/>
  </r>
  <r>
    <s v="ORD110410"/>
    <x v="9"/>
    <n v="4645.3999999999996"/>
    <x v="196"/>
    <x v="1"/>
    <x v="2"/>
    <n v="464.53999999999996"/>
    <n v="4180.8599999999997"/>
    <n v="4"/>
    <d v="2024-06-24T00:00:00"/>
    <s v="New"/>
    <s v="Card"/>
    <n v="610.87"/>
    <s v="Mumbai"/>
  </r>
  <r>
    <s v="ORD110411"/>
    <x v="2"/>
    <n v="485.31"/>
    <x v="396"/>
    <x v="3"/>
    <x v="1"/>
    <n v="48.531000000000006"/>
    <n v="436.779"/>
    <n v="8"/>
    <d v="2023-10-03T00:00:00"/>
    <s v="New"/>
    <s v="UPI"/>
    <n v="68.099999999999994"/>
    <s v="Bangalore"/>
  </r>
  <r>
    <s v="ORD110412"/>
    <x v="5"/>
    <n v="4169.51"/>
    <x v="143"/>
    <x v="1"/>
    <x v="0"/>
    <n v="416.95100000000002"/>
    <n v="3752.5590000000002"/>
    <n v="7"/>
    <d v="2023-05-25T00:00:00"/>
    <s v="Regular"/>
    <s v="Cash"/>
    <n v="454.76"/>
    <s v="Pune"/>
  </r>
  <r>
    <s v="ORD110413"/>
    <x v="11"/>
    <n v="3819.66"/>
    <x v="560"/>
    <x v="2"/>
    <x v="1"/>
    <n v="381.96600000000001"/>
    <n v="3437.694"/>
    <n v="5"/>
    <d v="2024-11-12T00:00:00"/>
    <s v="New"/>
    <s v="Cash"/>
    <n v="752.66"/>
    <s v="Delhi"/>
  </r>
  <r>
    <s v="ORD110414"/>
    <x v="11"/>
    <n v="3627.89"/>
    <x v="60"/>
    <x v="0"/>
    <x v="2"/>
    <n v="362.78899999999999"/>
    <n v="3265.1009999999997"/>
    <n v="4"/>
    <d v="2023-11-05T00:00:00"/>
    <s v="New"/>
    <s v="Cash"/>
    <n v="351.1"/>
    <s v="Bangalore"/>
  </r>
  <r>
    <s v="ORD110415"/>
    <x v="7"/>
    <n v="1840.17"/>
    <x v="90"/>
    <x v="2"/>
    <x v="0"/>
    <n v="184.01700000000002"/>
    <n v="1656.153"/>
    <n v="6"/>
    <d v="2023-09-27T00:00:00"/>
    <s v="Regular"/>
    <s v="Card"/>
    <n v="258.05"/>
    <s v="Bangalore"/>
  </r>
  <r>
    <s v="ORD110416"/>
    <x v="5"/>
    <n v="3940.42"/>
    <x v="37"/>
    <x v="2"/>
    <x v="0"/>
    <n v="394.04200000000003"/>
    <n v="3546.3780000000002"/>
    <n v="6"/>
    <d v="2024-05-16T00:00:00"/>
    <s v="Member"/>
    <s v="Cash"/>
    <n v="1122.5899999999999"/>
    <s v="Hyderabad"/>
  </r>
  <r>
    <s v="ORD110417"/>
    <x v="8"/>
    <n v="2468.15"/>
    <x v="263"/>
    <x v="2"/>
    <x v="3"/>
    <n v="246.81500000000003"/>
    <n v="2221.335"/>
    <n v="2"/>
    <d v="2023-02-23T00:00:00"/>
    <s v="Regular"/>
    <s v="UPI"/>
    <n v="150.54"/>
    <s v="Delhi"/>
  </r>
  <r>
    <s v="ORD110418"/>
    <x v="5"/>
    <n v="3604.5"/>
    <x v="53"/>
    <x v="3"/>
    <x v="4"/>
    <n v="360.45000000000005"/>
    <n v="3244.05"/>
    <n v="3"/>
    <d v="2024-05-20T00:00:00"/>
    <s v="Regular"/>
    <s v="Card"/>
    <n v="829.97"/>
    <s v="Hyderabad"/>
  </r>
  <r>
    <s v="ORD110419"/>
    <x v="7"/>
    <n v="2805.91"/>
    <x v="49"/>
    <x v="0"/>
    <x v="0"/>
    <n v="280.59100000000001"/>
    <n v="2525.319"/>
    <n v="6"/>
    <d v="2023-09-11T00:00:00"/>
    <s v="Member"/>
    <s v="Cash"/>
    <n v="234.65"/>
    <s v="Bangalore"/>
  </r>
  <r>
    <s v="ORD110420"/>
    <x v="8"/>
    <n v="871.45"/>
    <x v="439"/>
    <x v="0"/>
    <x v="0"/>
    <n v="87.14500000000001"/>
    <n v="784.30500000000006"/>
    <n v="4"/>
    <d v="2023-02-08T00:00:00"/>
    <s v="New"/>
    <s v="Cash"/>
    <n v="122.45"/>
    <s v="Hyderabad"/>
  </r>
  <r>
    <s v="ORD110421"/>
    <x v="3"/>
    <n v="416.34"/>
    <x v="225"/>
    <x v="3"/>
    <x v="2"/>
    <n v="41.634"/>
    <n v="374.70599999999996"/>
    <n v="3"/>
    <d v="2023-04-23T00:00:00"/>
    <s v="Regular"/>
    <s v="Card"/>
    <n v="80.52"/>
    <s v="Mumbai"/>
  </r>
  <r>
    <s v="ORD110422"/>
    <x v="4"/>
    <n v="1894.31"/>
    <x v="312"/>
    <x v="0"/>
    <x v="0"/>
    <n v="189.43100000000001"/>
    <n v="1704.8789999999999"/>
    <n v="4"/>
    <d v="2024-07-09T00:00:00"/>
    <s v="Member"/>
    <s v="Cash"/>
    <n v="560.28"/>
    <s v="Chennai"/>
  </r>
  <r>
    <s v="ORD110423"/>
    <x v="5"/>
    <n v="4670.67"/>
    <x v="143"/>
    <x v="2"/>
    <x v="2"/>
    <n v="467.06700000000001"/>
    <n v="4203.6030000000001"/>
    <n v="6"/>
    <d v="2023-05-26T00:00:00"/>
    <s v="Regular"/>
    <s v="Card"/>
    <n v="607.48"/>
    <s v="Bangalore"/>
  </r>
  <r>
    <s v="ORD110424"/>
    <x v="3"/>
    <n v="2695.7"/>
    <x v="517"/>
    <x v="0"/>
    <x v="4"/>
    <n v="269.57"/>
    <n v="2426.1299999999997"/>
    <n v="3"/>
    <d v="2023-04-09T00:00:00"/>
    <s v="Regular"/>
    <s v="Card"/>
    <n v="263.69"/>
    <s v="Pune"/>
  </r>
  <r>
    <s v="ORD110425"/>
    <x v="4"/>
    <n v="4030.74"/>
    <x v="180"/>
    <x v="3"/>
    <x v="3"/>
    <n v="403.07400000000001"/>
    <n v="3627.6659999999997"/>
    <n v="1"/>
    <d v="2023-07-13T00:00:00"/>
    <s v="Member"/>
    <s v="Cash"/>
    <n v="832.18"/>
    <s v="Bangalore"/>
  </r>
  <r>
    <s v="ORD110426"/>
    <x v="4"/>
    <n v="2922.17"/>
    <x v="48"/>
    <x v="2"/>
    <x v="3"/>
    <n v="292.21700000000004"/>
    <n v="2629.953"/>
    <n v="6"/>
    <d v="2023-07-07T00:00:00"/>
    <s v="Member"/>
    <s v="Card"/>
    <n v="493.57"/>
    <s v="Delhi"/>
  </r>
  <r>
    <s v="ORD110427"/>
    <x v="4"/>
    <n v="4793.74"/>
    <x v="213"/>
    <x v="3"/>
    <x v="4"/>
    <n v="479.37400000000002"/>
    <n v="4314.366"/>
    <n v="2"/>
    <d v="2023-07-30T00:00:00"/>
    <s v="New"/>
    <s v="Card"/>
    <n v="552.1"/>
    <s v="Pune"/>
  </r>
  <r>
    <s v="ORD110428"/>
    <x v="2"/>
    <n v="1910.33"/>
    <x v="222"/>
    <x v="1"/>
    <x v="4"/>
    <n v="191.03300000000002"/>
    <n v="1719.297"/>
    <n v="9"/>
    <d v="2024-10-20T00:00:00"/>
    <s v="Member"/>
    <s v="UPI"/>
    <n v="445.1"/>
    <s v="Delhi"/>
  </r>
  <r>
    <s v="ORD110429"/>
    <x v="10"/>
    <n v="379.55"/>
    <x v="663"/>
    <x v="2"/>
    <x v="1"/>
    <n v="37.955000000000005"/>
    <n v="341.59500000000003"/>
    <n v="6"/>
    <d v="2024-12-16T00:00:00"/>
    <s v="Member"/>
    <s v="Cash"/>
    <n v="92.68"/>
    <s v="Bangalore"/>
  </r>
  <r>
    <s v="ORD110430"/>
    <x v="7"/>
    <n v="3925.28"/>
    <x v="438"/>
    <x v="2"/>
    <x v="0"/>
    <n v="392.52800000000002"/>
    <n v="3532.7520000000004"/>
    <n v="1"/>
    <d v="2024-09-09T00:00:00"/>
    <s v="Member"/>
    <s v="Cash"/>
    <n v="915.38"/>
    <s v="Mumbai"/>
  </r>
  <r>
    <s v="ORD110431"/>
    <x v="8"/>
    <n v="3556.74"/>
    <x v="665"/>
    <x v="0"/>
    <x v="0"/>
    <n v="355.67399999999998"/>
    <n v="3201.0659999999998"/>
    <n v="4"/>
    <d v="2023-02-13T00:00:00"/>
    <s v="New"/>
    <s v="Card"/>
    <n v="919.45"/>
    <s v="Pune"/>
  </r>
  <r>
    <s v="ORD110432"/>
    <x v="0"/>
    <n v="2684.92"/>
    <x v="355"/>
    <x v="2"/>
    <x v="0"/>
    <n v="268.49200000000002"/>
    <n v="2416.4279999999999"/>
    <n v="5"/>
    <d v="2024-03-06T00:00:00"/>
    <s v="New"/>
    <s v="Cash"/>
    <n v="590.32000000000005"/>
    <s v="Bangalore"/>
  </r>
  <r>
    <s v="ORD110433"/>
    <x v="10"/>
    <n v="1699.32"/>
    <x v="128"/>
    <x v="3"/>
    <x v="2"/>
    <n v="169.93200000000002"/>
    <n v="1529.3879999999999"/>
    <n v="8"/>
    <d v="2024-12-10T00:00:00"/>
    <s v="New"/>
    <s v="UPI"/>
    <n v="375.36"/>
    <s v="Bangalore"/>
  </r>
  <r>
    <s v="ORD110434"/>
    <x v="10"/>
    <n v="1022.5"/>
    <x v="470"/>
    <x v="0"/>
    <x v="1"/>
    <n v="102.25"/>
    <n v="920.25"/>
    <n v="3"/>
    <d v="2023-12-07T00:00:00"/>
    <s v="New"/>
    <s v="UPI"/>
    <n v="164.61"/>
    <s v="Delhi"/>
  </r>
  <r>
    <s v="ORD110435"/>
    <x v="11"/>
    <n v="2463.15"/>
    <x v="441"/>
    <x v="1"/>
    <x v="0"/>
    <n v="246.31500000000003"/>
    <n v="2216.835"/>
    <n v="9"/>
    <d v="2024-11-15T00:00:00"/>
    <s v="New"/>
    <s v="UPI"/>
    <n v="479.98"/>
    <s v="Hyderabad"/>
  </r>
  <r>
    <s v="ORD110436"/>
    <x v="9"/>
    <n v="3364.39"/>
    <x v="437"/>
    <x v="3"/>
    <x v="2"/>
    <n v="336.43900000000002"/>
    <n v="3027.951"/>
    <n v="9"/>
    <d v="2024-06-11T00:00:00"/>
    <s v="Regular"/>
    <s v="UPI"/>
    <n v="741.85"/>
    <s v="Bangalore"/>
  </r>
  <r>
    <s v="ORD110437"/>
    <x v="2"/>
    <n v="2936.54"/>
    <x v="19"/>
    <x v="1"/>
    <x v="2"/>
    <n v="293.654"/>
    <n v="2642.886"/>
    <n v="5"/>
    <d v="2024-10-27T00:00:00"/>
    <s v="New"/>
    <s v="Cash"/>
    <n v="528.71"/>
    <s v="Mumbai"/>
  </r>
  <r>
    <s v="ORD110438"/>
    <x v="7"/>
    <n v="2243.6999999999998"/>
    <x v="566"/>
    <x v="1"/>
    <x v="3"/>
    <n v="224.37"/>
    <n v="2019.33"/>
    <n v="4"/>
    <d v="2024-09-08T00:00:00"/>
    <s v="Member"/>
    <s v="Card"/>
    <n v="498.08"/>
    <s v="Hyderabad"/>
  </r>
  <r>
    <s v="ORD110439"/>
    <x v="9"/>
    <n v="2744.5"/>
    <x v="83"/>
    <x v="1"/>
    <x v="2"/>
    <n v="274.45"/>
    <n v="2470.0500000000002"/>
    <n v="7"/>
    <d v="2024-06-25T00:00:00"/>
    <s v="Member"/>
    <s v="Card"/>
    <n v="743.3"/>
    <s v="Pune"/>
  </r>
  <r>
    <s v="ORD110440"/>
    <x v="2"/>
    <n v="628.98"/>
    <x v="345"/>
    <x v="2"/>
    <x v="4"/>
    <n v="62.898000000000003"/>
    <n v="566.08199999999999"/>
    <n v="9"/>
    <d v="2023-10-16T00:00:00"/>
    <s v="Member"/>
    <s v="UPI"/>
    <n v="98.73"/>
    <s v="Bangalore"/>
  </r>
  <r>
    <s v="ORD110441"/>
    <x v="6"/>
    <n v="3509.62"/>
    <x v="491"/>
    <x v="3"/>
    <x v="2"/>
    <n v="350.96199999999999"/>
    <n v="3158.6579999999999"/>
    <n v="6"/>
    <d v="2024-01-22T00:00:00"/>
    <s v="New"/>
    <s v="UPI"/>
    <n v="562.64"/>
    <s v="Delhi"/>
  </r>
  <r>
    <s v="ORD110442"/>
    <x v="1"/>
    <n v="3697.85"/>
    <x v="364"/>
    <x v="3"/>
    <x v="4"/>
    <n v="369.78500000000003"/>
    <n v="3328.0650000000001"/>
    <n v="7"/>
    <d v="2024-08-10T00:00:00"/>
    <s v="Member"/>
    <s v="UPI"/>
    <n v="903.2"/>
    <s v="Mumbai"/>
  </r>
  <r>
    <s v="ORD110443"/>
    <x v="9"/>
    <n v="156.12"/>
    <x v="83"/>
    <x v="2"/>
    <x v="4"/>
    <n v="15.612000000000002"/>
    <n v="140.50800000000001"/>
    <n v="1"/>
    <d v="2024-06-23T00:00:00"/>
    <s v="New"/>
    <s v="Cash"/>
    <n v="20.13"/>
    <s v="Chennai"/>
  </r>
  <r>
    <s v="ORD110444"/>
    <x v="7"/>
    <n v="1425.55"/>
    <x v="711"/>
    <x v="0"/>
    <x v="3"/>
    <n v="142.55500000000001"/>
    <n v="1282.9949999999999"/>
    <n v="4"/>
    <d v="2023-09-19T00:00:00"/>
    <s v="Member"/>
    <s v="Card"/>
    <n v="98.75"/>
    <s v="Mumbai"/>
  </r>
  <r>
    <s v="ORD110445"/>
    <x v="3"/>
    <n v="551.37"/>
    <x v="705"/>
    <x v="1"/>
    <x v="3"/>
    <n v="55.137"/>
    <n v="496.233"/>
    <n v="2"/>
    <d v="2023-04-11T00:00:00"/>
    <s v="Regular"/>
    <s v="Card"/>
    <n v="80.290000000000006"/>
    <s v="Bangalore"/>
  </r>
  <r>
    <s v="ORD110446"/>
    <x v="2"/>
    <n v="4991.34"/>
    <x v="132"/>
    <x v="3"/>
    <x v="2"/>
    <n v="499.13400000000001"/>
    <n v="4492.2060000000001"/>
    <n v="1"/>
    <d v="2024-11-03T00:00:00"/>
    <s v="New"/>
    <s v="Card"/>
    <n v="890.76"/>
    <s v="Bangalore"/>
  </r>
  <r>
    <s v="ORD110447"/>
    <x v="3"/>
    <n v="3007.38"/>
    <x v="546"/>
    <x v="2"/>
    <x v="3"/>
    <n v="300.738"/>
    <n v="2706.6420000000003"/>
    <n v="7"/>
    <d v="2024-04-06T00:00:00"/>
    <s v="Member"/>
    <s v="Cash"/>
    <n v="360.06"/>
    <s v="Pune"/>
  </r>
  <r>
    <s v="ORD110448"/>
    <x v="6"/>
    <n v="2382.12"/>
    <x v="245"/>
    <x v="1"/>
    <x v="3"/>
    <n v="238.21199999999999"/>
    <n v="2143.9079999999999"/>
    <n v="4"/>
    <d v="2023-02-05T00:00:00"/>
    <s v="Member"/>
    <s v="UPI"/>
    <n v="520.48"/>
    <s v="Bangalore"/>
  </r>
  <r>
    <s v="ORD110449"/>
    <x v="1"/>
    <n v="2368.6999999999998"/>
    <x v="520"/>
    <x v="0"/>
    <x v="0"/>
    <n v="236.87"/>
    <n v="2131.83"/>
    <n v="2"/>
    <d v="2024-09-04T00:00:00"/>
    <s v="Member"/>
    <s v="UPI"/>
    <n v="436.78"/>
    <s v="Mumbai"/>
  </r>
  <r>
    <s v="ORD110450"/>
    <x v="2"/>
    <n v="4827.3900000000003"/>
    <x v="607"/>
    <x v="0"/>
    <x v="2"/>
    <n v="482.73900000000003"/>
    <n v="4344.6509999999998"/>
    <n v="5"/>
    <d v="2023-10-20T00:00:00"/>
    <s v="Member"/>
    <s v="UPI"/>
    <n v="603.12"/>
    <s v="Chennai"/>
  </r>
  <r>
    <s v="ORD110451"/>
    <x v="11"/>
    <n v="3333.29"/>
    <x v="441"/>
    <x v="1"/>
    <x v="2"/>
    <n v="333.32900000000001"/>
    <n v="2999.9609999999998"/>
    <n v="7"/>
    <d v="2024-11-17T00:00:00"/>
    <s v="Regular"/>
    <s v="Card"/>
    <n v="309.45"/>
    <s v="Mumbai"/>
  </r>
  <r>
    <s v="ORD110452"/>
    <x v="4"/>
    <n v="926.43"/>
    <x v="78"/>
    <x v="0"/>
    <x v="2"/>
    <n v="92.643000000000001"/>
    <n v="833.78699999999992"/>
    <n v="2"/>
    <d v="2024-07-29T00:00:00"/>
    <s v="Regular"/>
    <s v="Cash"/>
    <n v="216"/>
    <s v="Bangalore"/>
  </r>
  <r>
    <s v="ORD110453"/>
    <x v="9"/>
    <n v="2295.98"/>
    <x v="469"/>
    <x v="3"/>
    <x v="3"/>
    <n v="229.59800000000001"/>
    <n v="2066.3820000000001"/>
    <n v="7"/>
    <d v="2024-06-16T00:00:00"/>
    <s v="New"/>
    <s v="Cash"/>
    <n v="115.4"/>
    <s v="Bangalore"/>
  </r>
  <r>
    <s v="ORD110454"/>
    <x v="2"/>
    <n v="3893.56"/>
    <x v="19"/>
    <x v="3"/>
    <x v="3"/>
    <n v="389.35599999999999"/>
    <n v="3504.2039999999997"/>
    <n v="3"/>
    <d v="2024-10-24T00:00:00"/>
    <s v="Regular"/>
    <s v="Cash"/>
    <n v="551.23"/>
    <s v="Chennai"/>
  </r>
  <r>
    <s v="ORD110455"/>
    <x v="1"/>
    <n v="2174.42"/>
    <x v="563"/>
    <x v="3"/>
    <x v="4"/>
    <n v="217.44200000000001"/>
    <n v="1956.9780000000001"/>
    <n v="8"/>
    <d v="2023-08-28T00:00:00"/>
    <s v="New"/>
    <s v="Card"/>
    <n v="279.31"/>
    <s v="Chennai"/>
  </r>
  <r>
    <s v="ORD110456"/>
    <x v="2"/>
    <n v="1616.71"/>
    <x v="262"/>
    <x v="0"/>
    <x v="1"/>
    <n v="161.67100000000002"/>
    <n v="1455.039"/>
    <n v="7"/>
    <d v="2023-10-19T00:00:00"/>
    <s v="New"/>
    <s v="UPI"/>
    <n v="130.13999999999999"/>
    <s v="Pune"/>
  </r>
  <r>
    <s v="ORD110457"/>
    <x v="5"/>
    <n v="4956.96"/>
    <x v="74"/>
    <x v="3"/>
    <x v="1"/>
    <n v="495.69600000000003"/>
    <n v="4461.2640000000001"/>
    <n v="1"/>
    <d v="2024-06-05T00:00:00"/>
    <s v="Regular"/>
    <s v="Card"/>
    <n v="1439.95"/>
    <s v="Chennai"/>
  </r>
  <r>
    <s v="ORD110458"/>
    <x v="10"/>
    <n v="4684.62"/>
    <x v="372"/>
    <x v="2"/>
    <x v="1"/>
    <n v="468.46199999999999"/>
    <n v="4216.1579999999994"/>
    <n v="9"/>
    <d v="2023-12-09T00:00:00"/>
    <s v="New"/>
    <s v="Cash"/>
    <n v="619.14"/>
    <s v="Delhi"/>
  </r>
  <r>
    <s v="ORD110459"/>
    <x v="9"/>
    <n v="4713.6499999999996"/>
    <x v="83"/>
    <x v="3"/>
    <x v="0"/>
    <n v="471.36500000000001"/>
    <n v="4242.2849999999999"/>
    <n v="6"/>
    <d v="2024-06-22T00:00:00"/>
    <s v="New"/>
    <s v="Cash"/>
    <n v="1238.03"/>
    <s v="Bangalore"/>
  </r>
  <r>
    <s v="ORD110460"/>
    <x v="1"/>
    <n v="745.2"/>
    <x v="668"/>
    <x v="3"/>
    <x v="3"/>
    <n v="74.52000000000001"/>
    <n v="670.68000000000006"/>
    <n v="4"/>
    <d v="2023-08-22T00:00:00"/>
    <s v="Regular"/>
    <s v="UPI"/>
    <n v="122.95"/>
    <s v="Pune"/>
  </r>
  <r>
    <s v="ORD110461"/>
    <x v="11"/>
    <n v="1247.8499999999999"/>
    <x v="643"/>
    <x v="0"/>
    <x v="4"/>
    <n v="124.785"/>
    <n v="1123.0649999999998"/>
    <n v="6"/>
    <d v="2023-11-26T00:00:00"/>
    <s v="Regular"/>
    <s v="UPI"/>
    <n v="243.94"/>
    <s v="Hyderabad"/>
  </r>
  <r>
    <s v="ORD110462"/>
    <x v="8"/>
    <n v="2266.13"/>
    <x v="435"/>
    <x v="3"/>
    <x v="4"/>
    <n v="226.61300000000003"/>
    <n v="2039.5170000000001"/>
    <n v="2"/>
    <d v="2023-02-26T00:00:00"/>
    <s v="Member"/>
    <s v="Card"/>
    <n v="449.79"/>
    <s v="Mumbai"/>
  </r>
  <r>
    <s v="ORD110463"/>
    <x v="0"/>
    <n v="4177.43"/>
    <x v="635"/>
    <x v="1"/>
    <x v="1"/>
    <n v="417.74300000000005"/>
    <n v="3759.6870000000004"/>
    <n v="2"/>
    <d v="2024-03-17T00:00:00"/>
    <s v="Member"/>
    <s v="Cash"/>
    <n v="792.97"/>
    <s v="Pune"/>
  </r>
  <r>
    <s v="ORD110464"/>
    <x v="1"/>
    <n v="3710.45"/>
    <x v="368"/>
    <x v="2"/>
    <x v="0"/>
    <n v="371.04500000000002"/>
    <n v="3339.4049999999997"/>
    <n v="8"/>
    <d v="2023-09-01T00:00:00"/>
    <s v="Member"/>
    <s v="Card"/>
    <n v="1056.78"/>
    <s v="Bangalore"/>
  </r>
  <r>
    <s v="ORD110465"/>
    <x v="7"/>
    <n v="4263.37"/>
    <x v="277"/>
    <x v="0"/>
    <x v="0"/>
    <n v="426.33699999999999"/>
    <n v="3837.0329999999999"/>
    <n v="5"/>
    <d v="2024-10-02T00:00:00"/>
    <s v="Regular"/>
    <s v="Cash"/>
    <n v="833.91"/>
    <s v="Bangalore"/>
  </r>
  <r>
    <s v="ORD110466"/>
    <x v="2"/>
    <n v="4611.74"/>
    <x v="631"/>
    <x v="2"/>
    <x v="1"/>
    <n v="461.17399999999998"/>
    <n v="4150.5659999999998"/>
    <n v="7"/>
    <d v="2023-10-25T00:00:00"/>
    <s v="New"/>
    <s v="Cash"/>
    <n v="1374.09"/>
    <s v="Chennai"/>
  </r>
  <r>
    <s v="ORD110467"/>
    <x v="5"/>
    <n v="3925.76"/>
    <x v="347"/>
    <x v="1"/>
    <x v="1"/>
    <n v="392.57600000000002"/>
    <n v="3533.1840000000002"/>
    <n v="1"/>
    <d v="2023-05-15T00:00:00"/>
    <s v="Regular"/>
    <s v="Cash"/>
    <n v="537.79999999999995"/>
    <s v="Chennai"/>
  </r>
  <r>
    <s v="ORD110468"/>
    <x v="9"/>
    <n v="1382.67"/>
    <x v="92"/>
    <x v="0"/>
    <x v="3"/>
    <n v="138.26700000000002"/>
    <n v="1244.403"/>
    <n v="6"/>
    <d v="2024-06-02T00:00:00"/>
    <s v="New"/>
    <s v="Card"/>
    <n v="283.47000000000003"/>
    <s v="Delhi"/>
  </r>
  <r>
    <s v="ORD110469"/>
    <x v="1"/>
    <n v="1498.68"/>
    <x v="250"/>
    <x v="0"/>
    <x v="0"/>
    <n v="149.86800000000002"/>
    <n v="1348.8120000000001"/>
    <n v="7"/>
    <d v="2023-08-22T00:00:00"/>
    <s v="New"/>
    <s v="Cash"/>
    <n v="429.06"/>
    <s v="Delhi"/>
  </r>
  <r>
    <s v="ORD110470"/>
    <x v="4"/>
    <n v="1827.19"/>
    <x v="168"/>
    <x v="3"/>
    <x v="4"/>
    <n v="182.71900000000002"/>
    <n v="1644.471"/>
    <n v="7"/>
    <d v="2023-07-10T00:00:00"/>
    <s v="New"/>
    <s v="UPI"/>
    <n v="398.79"/>
    <s v="Bangalore"/>
  </r>
  <r>
    <s v="ORD110471"/>
    <x v="4"/>
    <n v="1585.07"/>
    <x v="6"/>
    <x v="2"/>
    <x v="1"/>
    <n v="158.50700000000001"/>
    <n v="1426.5629999999999"/>
    <n v="3"/>
    <d v="2023-07-18T00:00:00"/>
    <s v="Regular"/>
    <s v="UPI"/>
    <n v="179.04"/>
    <s v="Bangalore"/>
  </r>
  <r>
    <s v="ORD110472"/>
    <x v="2"/>
    <n v="1320.58"/>
    <x v="506"/>
    <x v="1"/>
    <x v="3"/>
    <n v="132.05799999999999"/>
    <n v="1188.5219999999999"/>
    <n v="9"/>
    <d v="2023-10-19T00:00:00"/>
    <s v="Member"/>
    <s v="Card"/>
    <n v="342.47"/>
    <s v="Delhi"/>
  </r>
  <r>
    <s v="ORD110473"/>
    <x v="10"/>
    <n v="3787.18"/>
    <x v="716"/>
    <x v="1"/>
    <x v="4"/>
    <n v="378.71800000000002"/>
    <n v="3408.462"/>
    <n v="9"/>
    <d v="2024-01-03T00:00:00"/>
    <s v="New"/>
    <s v="Cash"/>
    <n v="686.32"/>
    <s v="Delhi"/>
  </r>
  <r>
    <s v="ORD110474"/>
    <x v="3"/>
    <n v="266.56"/>
    <x v="535"/>
    <x v="0"/>
    <x v="0"/>
    <n v="26.656000000000002"/>
    <n v="239.904"/>
    <n v="5"/>
    <d v="2023-04-18T00:00:00"/>
    <s v="Member"/>
    <s v="UPI"/>
    <n v="61.8"/>
    <s v="Chennai"/>
  </r>
  <r>
    <s v="ORD110475"/>
    <x v="8"/>
    <n v="3669.13"/>
    <x v="573"/>
    <x v="3"/>
    <x v="1"/>
    <n v="366.91300000000001"/>
    <n v="3302.2170000000001"/>
    <n v="9"/>
    <d v="2023-02-16T00:00:00"/>
    <s v="Member"/>
    <s v="UPI"/>
    <n v="207.5"/>
    <s v="Hyderabad"/>
  </r>
  <r>
    <s v="ORD110476"/>
    <x v="4"/>
    <n v="4135.46"/>
    <x v="644"/>
    <x v="0"/>
    <x v="1"/>
    <n v="413.54600000000005"/>
    <n v="3721.9139999999998"/>
    <n v="7"/>
    <d v="2024-07-29T00:00:00"/>
    <s v="Member"/>
    <s v="Cash"/>
    <n v="619.25"/>
    <s v="Pune"/>
  </r>
  <r>
    <s v="ORD110477"/>
    <x v="4"/>
    <n v="423.62"/>
    <x v="392"/>
    <x v="0"/>
    <x v="3"/>
    <n v="42.362000000000002"/>
    <n v="381.25799999999998"/>
    <n v="7"/>
    <d v="2024-07-14T00:00:00"/>
    <s v="Member"/>
    <s v="Cash"/>
    <n v="88.95"/>
    <s v="Chennai"/>
  </r>
  <r>
    <s v="ORD110478"/>
    <x v="2"/>
    <n v="403.05"/>
    <x v="396"/>
    <x v="0"/>
    <x v="3"/>
    <n v="40.305000000000007"/>
    <n v="362.745"/>
    <n v="9"/>
    <d v="2023-10-08T00:00:00"/>
    <s v="Member"/>
    <s v="UPI"/>
    <n v="88.31"/>
    <s v="Delhi"/>
  </r>
  <r>
    <s v="ORD110479"/>
    <x v="7"/>
    <n v="1498.77"/>
    <x v="615"/>
    <x v="0"/>
    <x v="0"/>
    <n v="149.87700000000001"/>
    <n v="1348.893"/>
    <n v="2"/>
    <d v="2023-09-18T00:00:00"/>
    <s v="New"/>
    <s v="UPI"/>
    <n v="276.36"/>
    <s v="Mumbai"/>
  </r>
  <r>
    <s v="ORD110480"/>
    <x v="6"/>
    <n v="1120.7"/>
    <x v="165"/>
    <x v="1"/>
    <x v="1"/>
    <n v="112.07000000000001"/>
    <n v="1008.63"/>
    <n v="5"/>
    <d v="2023-01-23T00:00:00"/>
    <s v="New"/>
    <s v="UPI"/>
    <n v="67.400000000000006"/>
    <s v="Delhi"/>
  </r>
  <r>
    <s v="ORD110481"/>
    <x v="8"/>
    <n v="2947.56"/>
    <x v="109"/>
    <x v="1"/>
    <x v="3"/>
    <n v="294.75600000000003"/>
    <n v="2652.8040000000001"/>
    <n v="8"/>
    <d v="2024-02-26T00:00:00"/>
    <s v="New"/>
    <s v="UPI"/>
    <n v="737.25"/>
    <s v="Mumbai"/>
  </r>
  <r>
    <s v="ORD110482"/>
    <x v="1"/>
    <n v="3409.71"/>
    <x v="20"/>
    <x v="0"/>
    <x v="1"/>
    <n v="340.971"/>
    <n v="3068.739"/>
    <n v="8"/>
    <d v="2023-08-22T00:00:00"/>
    <s v="Regular"/>
    <s v="Cash"/>
    <n v="708.31"/>
    <s v="Chennai"/>
  </r>
  <r>
    <s v="ORD110483"/>
    <x v="1"/>
    <n v="3207.3"/>
    <x v="82"/>
    <x v="0"/>
    <x v="0"/>
    <n v="320.73"/>
    <n v="2886.57"/>
    <n v="3"/>
    <d v="2023-08-13T00:00:00"/>
    <s v="Regular"/>
    <s v="Card"/>
    <n v="237.26"/>
    <s v="Chennai"/>
  </r>
  <r>
    <s v="ORD110484"/>
    <x v="11"/>
    <n v="1851"/>
    <x v="400"/>
    <x v="3"/>
    <x v="1"/>
    <n v="185.10000000000002"/>
    <n v="1665.9"/>
    <n v="5"/>
    <d v="2023-11-15T00:00:00"/>
    <s v="Regular"/>
    <s v="Cash"/>
    <n v="492.65"/>
    <s v="Chennai"/>
  </r>
  <r>
    <s v="ORD110485"/>
    <x v="0"/>
    <n v="2542.15"/>
    <x v="118"/>
    <x v="0"/>
    <x v="4"/>
    <n v="254.21500000000003"/>
    <n v="2287.9349999999999"/>
    <n v="4"/>
    <d v="2023-03-13T00:00:00"/>
    <s v="Member"/>
    <s v="Card"/>
    <n v="523.49"/>
    <s v="Hyderabad"/>
  </r>
  <r>
    <s v="ORD110486"/>
    <x v="9"/>
    <n v="3235.96"/>
    <x v="378"/>
    <x v="1"/>
    <x v="1"/>
    <n v="323.596"/>
    <n v="2912.364"/>
    <n v="4"/>
    <d v="2023-06-28T00:00:00"/>
    <s v="New"/>
    <s v="Cash"/>
    <n v="847.28"/>
    <s v="Bangalore"/>
  </r>
  <r>
    <s v="ORD110487"/>
    <x v="2"/>
    <n v="685.19"/>
    <x v="122"/>
    <x v="2"/>
    <x v="2"/>
    <n v="68.519000000000005"/>
    <n v="616.67100000000005"/>
    <n v="2"/>
    <d v="2024-10-30T00:00:00"/>
    <s v="Member"/>
    <s v="Cash"/>
    <n v="177.11"/>
    <s v="Bangalore"/>
  </r>
  <r>
    <s v="ORD110488"/>
    <x v="0"/>
    <n v="1224.6099999999999"/>
    <x v="259"/>
    <x v="1"/>
    <x v="2"/>
    <n v="122.461"/>
    <n v="1102.1489999999999"/>
    <n v="6"/>
    <d v="2024-03-17T00:00:00"/>
    <s v="Regular"/>
    <s v="Card"/>
    <n v="273.11"/>
    <s v="Chennai"/>
  </r>
  <r>
    <s v="ORD110489"/>
    <x v="0"/>
    <n v="4463.43"/>
    <x v="22"/>
    <x v="3"/>
    <x v="0"/>
    <n v="446.34300000000007"/>
    <n v="4017.0870000000004"/>
    <n v="1"/>
    <d v="2023-03-22T00:00:00"/>
    <s v="Member"/>
    <s v="UPI"/>
    <n v="542.87"/>
    <s v="Hyderabad"/>
  </r>
  <r>
    <s v="ORD110490"/>
    <x v="1"/>
    <n v="1777.4"/>
    <x v="82"/>
    <x v="1"/>
    <x v="0"/>
    <n v="177.74"/>
    <n v="1599.66"/>
    <n v="8"/>
    <d v="2023-08-18T00:00:00"/>
    <s v="Member"/>
    <s v="UPI"/>
    <n v="432"/>
    <s v="Pune"/>
  </r>
  <r>
    <s v="ORD110491"/>
    <x v="2"/>
    <n v="4025.67"/>
    <x v="367"/>
    <x v="2"/>
    <x v="0"/>
    <n v="402.56700000000001"/>
    <n v="3623.1030000000001"/>
    <n v="9"/>
    <d v="2023-10-13T00:00:00"/>
    <s v="Member"/>
    <s v="Cash"/>
    <n v="532.02"/>
    <s v="Hyderabad"/>
  </r>
  <r>
    <s v="ORD110492"/>
    <x v="6"/>
    <n v="1329.85"/>
    <x v="311"/>
    <x v="0"/>
    <x v="4"/>
    <n v="132.98499999999999"/>
    <n v="1196.865"/>
    <n v="5"/>
    <d v="2023-01-29T00:00:00"/>
    <s v="Regular"/>
    <s v="Card"/>
    <n v="179.95"/>
    <s v="Bangalore"/>
  </r>
  <r>
    <s v="ORD110493"/>
    <x v="10"/>
    <n v="304.04000000000002"/>
    <x v="193"/>
    <x v="2"/>
    <x v="4"/>
    <n v="30.404000000000003"/>
    <n v="273.63600000000002"/>
    <n v="6"/>
    <d v="2023-12-12T00:00:00"/>
    <s v="Member"/>
    <s v="UPI"/>
    <n v="65.900000000000006"/>
    <s v="Pune"/>
  </r>
  <r>
    <s v="ORD110494"/>
    <x v="10"/>
    <n v="2551.96"/>
    <x v="96"/>
    <x v="0"/>
    <x v="1"/>
    <n v="255.19600000000003"/>
    <n v="2296.7640000000001"/>
    <n v="1"/>
    <d v="2025-01-06T00:00:00"/>
    <s v="New"/>
    <s v="Cash"/>
    <n v="705.33"/>
    <s v="Bangalore"/>
  </r>
  <r>
    <s v="ORD110495"/>
    <x v="2"/>
    <n v="4473.16"/>
    <x v="284"/>
    <x v="0"/>
    <x v="3"/>
    <n v="447.31600000000003"/>
    <n v="4025.8440000000001"/>
    <n v="6"/>
    <d v="2023-10-11T00:00:00"/>
    <s v="Member"/>
    <s v="Cash"/>
    <n v="722.77"/>
    <s v="Delhi"/>
  </r>
  <r>
    <s v="ORD110496"/>
    <x v="10"/>
    <n v="4114.49"/>
    <x v="485"/>
    <x v="1"/>
    <x v="2"/>
    <n v="411.44900000000001"/>
    <n v="3703.0409999999997"/>
    <n v="1"/>
    <d v="2024-12-16T00:00:00"/>
    <s v="Member"/>
    <s v="Cash"/>
    <n v="783.59"/>
    <s v="Chennai"/>
  </r>
  <r>
    <s v="ORD110497"/>
    <x v="5"/>
    <n v="1339.4"/>
    <x v="622"/>
    <x v="1"/>
    <x v="2"/>
    <n v="133.94000000000003"/>
    <n v="1205.46"/>
    <n v="5"/>
    <d v="2023-06-05T00:00:00"/>
    <s v="Regular"/>
    <s v="UPI"/>
    <n v="142.44"/>
    <s v="Bangalore"/>
  </r>
  <r>
    <s v="ORD110498"/>
    <x v="7"/>
    <n v="4558.6899999999996"/>
    <x v="86"/>
    <x v="1"/>
    <x v="2"/>
    <n v="455.86899999999997"/>
    <n v="4102.8209999999999"/>
    <n v="9"/>
    <d v="2024-09-27T00:00:00"/>
    <s v="Member"/>
    <s v="Cash"/>
    <n v="991.65"/>
    <s v="Delhi"/>
  </r>
  <r>
    <s v="ORD110499"/>
    <x v="3"/>
    <n v="2450.61"/>
    <x v="604"/>
    <x v="3"/>
    <x v="1"/>
    <n v="245.06100000000004"/>
    <n v="2205.549"/>
    <n v="5"/>
    <d v="2023-04-23T00:00:00"/>
    <s v="New"/>
    <s v="Cash"/>
    <n v="311.23"/>
    <s v="Pune"/>
  </r>
  <r>
    <s v="ORD110500"/>
    <x v="10"/>
    <n v="340.1"/>
    <x v="155"/>
    <x v="1"/>
    <x v="1"/>
    <n v="34.010000000000005"/>
    <n v="306.09000000000003"/>
    <n v="3"/>
    <d v="2024-12-18T00:00:00"/>
    <s v="New"/>
    <s v="UPI"/>
    <n v="92.45"/>
    <s v="Bangalore"/>
  </r>
  <r>
    <s v="ORD110501"/>
    <x v="2"/>
    <n v="236.83"/>
    <x v="345"/>
    <x v="3"/>
    <x v="0"/>
    <n v="23.683000000000003"/>
    <n v="213.14700000000002"/>
    <n v="4"/>
    <d v="2023-10-18T00:00:00"/>
    <s v="Regular"/>
    <s v="Card"/>
    <n v="11.95"/>
    <s v="Hyderabad"/>
  </r>
  <r>
    <s v="ORD110502"/>
    <x v="2"/>
    <n v="2477.06"/>
    <x v="506"/>
    <x v="1"/>
    <x v="3"/>
    <n v="247.70600000000002"/>
    <n v="2229.3539999999998"/>
    <n v="3"/>
    <d v="2023-10-17T00:00:00"/>
    <s v="Regular"/>
    <s v="Cash"/>
    <n v="420.12"/>
    <s v="Pune"/>
  </r>
  <r>
    <s v="ORD110503"/>
    <x v="2"/>
    <n v="2776.98"/>
    <x v="26"/>
    <x v="0"/>
    <x v="0"/>
    <n v="277.69800000000004"/>
    <n v="2499.2820000000002"/>
    <n v="4"/>
    <d v="2023-10-19T00:00:00"/>
    <s v="Member"/>
    <s v="Cash"/>
    <n v="716.13"/>
    <s v="Hyderabad"/>
  </r>
  <r>
    <s v="ORD110504"/>
    <x v="0"/>
    <n v="491.57"/>
    <x v="230"/>
    <x v="3"/>
    <x v="1"/>
    <n v="49.157000000000004"/>
    <n v="442.41300000000001"/>
    <n v="6"/>
    <d v="2023-03-19T00:00:00"/>
    <s v="Member"/>
    <s v="Cash"/>
    <n v="60.69"/>
    <s v="Chennai"/>
  </r>
  <r>
    <s v="ORD110505"/>
    <x v="8"/>
    <n v="4618.9799999999996"/>
    <x v="623"/>
    <x v="2"/>
    <x v="4"/>
    <n v="461.89799999999997"/>
    <n v="4157.0819999999994"/>
    <n v="3"/>
    <d v="2024-02-21T00:00:00"/>
    <s v="Member"/>
    <s v="Card"/>
    <n v="791.05"/>
    <s v="Bangalore"/>
  </r>
  <r>
    <s v="ORD110506"/>
    <x v="7"/>
    <n v="3619.26"/>
    <x v="170"/>
    <x v="3"/>
    <x v="0"/>
    <n v="361.92600000000004"/>
    <n v="3257.3340000000003"/>
    <n v="5"/>
    <d v="2023-09-12T00:00:00"/>
    <s v="Member"/>
    <s v="UPI"/>
    <n v="276.64"/>
    <s v="Chennai"/>
  </r>
  <r>
    <s v="ORD110507"/>
    <x v="0"/>
    <n v="4026.28"/>
    <x v="700"/>
    <x v="3"/>
    <x v="1"/>
    <n v="402.62800000000004"/>
    <n v="3623.652"/>
    <n v="7"/>
    <d v="2023-03-25T00:00:00"/>
    <s v="Member"/>
    <s v="Card"/>
    <n v="318.02999999999997"/>
    <s v="Hyderabad"/>
  </r>
  <r>
    <s v="ORD110508"/>
    <x v="11"/>
    <n v="2961.71"/>
    <x v="379"/>
    <x v="2"/>
    <x v="1"/>
    <n v="296.17099999999999"/>
    <n v="2665.5390000000002"/>
    <n v="1"/>
    <d v="2023-11-14T00:00:00"/>
    <s v="Member"/>
    <s v="UPI"/>
    <n v="619.95000000000005"/>
    <s v="Mumbai"/>
  </r>
  <r>
    <s v="ORD110509"/>
    <x v="4"/>
    <n v="3351.37"/>
    <x v="488"/>
    <x v="3"/>
    <x v="4"/>
    <n v="335.137"/>
    <n v="3016.2329999999997"/>
    <n v="3"/>
    <d v="2024-08-02T00:00:00"/>
    <s v="Member"/>
    <s v="Cash"/>
    <n v="844.65"/>
    <s v="Hyderabad"/>
  </r>
  <r>
    <s v="ORD110510"/>
    <x v="3"/>
    <n v="2000.52"/>
    <x v="604"/>
    <x v="0"/>
    <x v="4"/>
    <n v="200.05200000000002"/>
    <n v="1800.4679999999998"/>
    <n v="6"/>
    <d v="2023-04-23T00:00:00"/>
    <s v="New"/>
    <s v="Card"/>
    <n v="130.28"/>
    <s v="Chennai"/>
  </r>
  <r>
    <s v="ORD110511"/>
    <x v="7"/>
    <n v="3428.56"/>
    <x v="346"/>
    <x v="1"/>
    <x v="4"/>
    <n v="342.85599999999999"/>
    <n v="3085.7039999999997"/>
    <n v="2"/>
    <d v="2024-09-21T00:00:00"/>
    <s v="New"/>
    <s v="Cash"/>
    <n v="354.16"/>
    <s v="Pune"/>
  </r>
  <r>
    <s v="ORD110512"/>
    <x v="11"/>
    <n v="4893.1000000000004"/>
    <x v="702"/>
    <x v="2"/>
    <x v="3"/>
    <n v="489.31000000000006"/>
    <n v="4403.79"/>
    <n v="8"/>
    <d v="2023-11-30T00:00:00"/>
    <s v="Regular"/>
    <s v="UPI"/>
    <n v="771.49"/>
    <s v="Pune"/>
  </r>
  <r>
    <s v="ORD110513"/>
    <x v="1"/>
    <n v="3273.81"/>
    <x v="224"/>
    <x v="1"/>
    <x v="1"/>
    <n v="327.38100000000003"/>
    <n v="2946.4290000000001"/>
    <n v="7"/>
    <d v="2023-08-22T00:00:00"/>
    <s v="Regular"/>
    <s v="Cash"/>
    <n v="948.06"/>
    <s v="Chennai"/>
  </r>
  <r>
    <s v="ORD110514"/>
    <x v="3"/>
    <n v="1774.01"/>
    <x v="333"/>
    <x v="0"/>
    <x v="4"/>
    <n v="177.40100000000001"/>
    <n v="1596.6089999999999"/>
    <n v="2"/>
    <d v="2024-04-28T00:00:00"/>
    <s v="Regular"/>
    <s v="UPI"/>
    <n v="131.21"/>
    <s v="Bangalore"/>
  </r>
  <r>
    <s v="ORD110515"/>
    <x v="9"/>
    <n v="1497.67"/>
    <x v="374"/>
    <x v="2"/>
    <x v="3"/>
    <n v="149.76700000000002"/>
    <n v="1347.903"/>
    <n v="5"/>
    <d v="2024-06-26T00:00:00"/>
    <s v="Member"/>
    <s v="UPI"/>
    <n v="360.78"/>
    <s v="Bangalore"/>
  </r>
  <r>
    <s v="ORD110516"/>
    <x v="11"/>
    <n v="4820.3999999999996"/>
    <x v="510"/>
    <x v="1"/>
    <x v="2"/>
    <n v="482.03999999999996"/>
    <n v="4338.3599999999997"/>
    <n v="4"/>
    <d v="2024-11-23T00:00:00"/>
    <s v="New"/>
    <s v="Cash"/>
    <n v="977.95"/>
    <s v="Pune"/>
  </r>
  <r>
    <s v="ORD110517"/>
    <x v="0"/>
    <n v="1006.51"/>
    <x v="239"/>
    <x v="1"/>
    <x v="2"/>
    <n v="100.65100000000001"/>
    <n v="905.85899999999992"/>
    <n v="2"/>
    <d v="2024-03-04T00:00:00"/>
    <s v="Member"/>
    <s v="Card"/>
    <n v="156.1"/>
    <s v="Pune"/>
  </r>
  <r>
    <s v="ORD110518"/>
    <x v="4"/>
    <n v="4050.36"/>
    <x v="312"/>
    <x v="0"/>
    <x v="2"/>
    <n v="405.03600000000006"/>
    <n v="3645.3240000000001"/>
    <n v="4"/>
    <d v="2024-07-15T00:00:00"/>
    <s v="Member"/>
    <s v="Cash"/>
    <n v="499.39"/>
    <s v="Hyderabad"/>
  </r>
  <r>
    <s v="ORD110519"/>
    <x v="8"/>
    <n v="2379.79"/>
    <x v="426"/>
    <x v="1"/>
    <x v="1"/>
    <n v="237.97900000000001"/>
    <n v="2141.8110000000001"/>
    <n v="9"/>
    <d v="2023-02-22T00:00:00"/>
    <s v="New"/>
    <s v="Card"/>
    <n v="342"/>
    <s v="Delhi"/>
  </r>
  <r>
    <s v="ORD110520"/>
    <x v="9"/>
    <n v="2274.42"/>
    <x v="71"/>
    <x v="0"/>
    <x v="3"/>
    <n v="227.44200000000001"/>
    <n v="2046.9780000000001"/>
    <n v="2"/>
    <d v="2023-07-06T00:00:00"/>
    <s v="Member"/>
    <s v="UPI"/>
    <n v="354.17"/>
    <s v="Bangalore"/>
  </r>
  <r>
    <s v="ORD110521"/>
    <x v="11"/>
    <n v="3762.94"/>
    <x v="726"/>
    <x v="3"/>
    <x v="3"/>
    <n v="376.29400000000004"/>
    <n v="3386.6460000000002"/>
    <n v="6"/>
    <d v="2023-11-25T00:00:00"/>
    <s v="Regular"/>
    <s v="Cash"/>
    <n v="1011.69"/>
    <s v="Delhi"/>
  </r>
  <r>
    <s v="ORD110522"/>
    <x v="11"/>
    <n v="825.39"/>
    <x v="675"/>
    <x v="0"/>
    <x v="2"/>
    <n v="82.539000000000001"/>
    <n v="742.851"/>
    <n v="4"/>
    <d v="2024-11-03T00:00:00"/>
    <s v="Member"/>
    <s v="Cash"/>
    <n v="244.72"/>
    <s v="Pune"/>
  </r>
  <r>
    <s v="ORD110523"/>
    <x v="7"/>
    <n v="2384.85"/>
    <x v="289"/>
    <x v="3"/>
    <x v="0"/>
    <n v="238.48500000000001"/>
    <n v="2146.3649999999998"/>
    <n v="8"/>
    <d v="2024-09-12T00:00:00"/>
    <s v="New"/>
    <s v="Card"/>
    <n v="689.62"/>
    <s v="Pune"/>
  </r>
  <r>
    <s v="ORD110524"/>
    <x v="3"/>
    <n v="275.58999999999997"/>
    <x v="708"/>
    <x v="2"/>
    <x v="2"/>
    <n v="27.558999999999997"/>
    <n v="248.03099999999998"/>
    <n v="4"/>
    <d v="2023-04-30T00:00:00"/>
    <s v="Regular"/>
    <s v="Card"/>
    <n v="23.86"/>
    <s v="Delhi"/>
  </r>
  <r>
    <s v="ORD110525"/>
    <x v="7"/>
    <n v="3384.99"/>
    <x v="170"/>
    <x v="1"/>
    <x v="1"/>
    <n v="338.49900000000002"/>
    <n v="3046.491"/>
    <n v="9"/>
    <d v="2023-09-09T00:00:00"/>
    <s v="Member"/>
    <s v="UPI"/>
    <n v="193.8"/>
    <s v="Bangalore"/>
  </r>
  <r>
    <s v="ORD110526"/>
    <x v="9"/>
    <n v="386.05"/>
    <x v="164"/>
    <x v="0"/>
    <x v="2"/>
    <n v="38.605000000000004"/>
    <n v="347.44499999999999"/>
    <n v="3"/>
    <d v="2024-06-19T00:00:00"/>
    <s v="Member"/>
    <s v="Card"/>
    <n v="39.840000000000003"/>
    <s v="Bangalore"/>
  </r>
  <r>
    <s v="ORD110527"/>
    <x v="5"/>
    <n v="527.72"/>
    <x v="154"/>
    <x v="0"/>
    <x v="2"/>
    <n v="52.772000000000006"/>
    <n v="474.94800000000004"/>
    <n v="7"/>
    <d v="2023-05-07T00:00:00"/>
    <s v="Member"/>
    <s v="Card"/>
    <n v="66.44"/>
    <s v="Pune"/>
  </r>
  <r>
    <s v="ORD110528"/>
    <x v="11"/>
    <n v="4239.6499999999996"/>
    <x v="675"/>
    <x v="1"/>
    <x v="3"/>
    <n v="423.96499999999997"/>
    <n v="3815.6849999999995"/>
    <n v="5"/>
    <d v="2024-11-07T00:00:00"/>
    <s v="Regular"/>
    <s v="Card"/>
    <n v="698.99"/>
    <s v="Mumbai"/>
  </r>
  <r>
    <s v="ORD110529"/>
    <x v="4"/>
    <n v="2270.48"/>
    <x v="5"/>
    <x v="1"/>
    <x v="2"/>
    <n v="227.048"/>
    <n v="2043.432"/>
    <n v="1"/>
    <d v="2023-07-06T00:00:00"/>
    <s v="Regular"/>
    <s v="Cash"/>
    <n v="404.4"/>
    <s v="Mumbai"/>
  </r>
  <r>
    <s v="ORD110530"/>
    <x v="5"/>
    <n v="1084.78"/>
    <x v="37"/>
    <x v="2"/>
    <x v="4"/>
    <n v="108.47800000000001"/>
    <n v="976.30199999999991"/>
    <n v="3"/>
    <d v="2024-05-12T00:00:00"/>
    <s v="Regular"/>
    <s v="Card"/>
    <n v="154.78"/>
    <s v="Pune"/>
  </r>
  <r>
    <s v="ORD110531"/>
    <x v="1"/>
    <n v="3003.66"/>
    <x v="619"/>
    <x v="2"/>
    <x v="4"/>
    <n v="300.36599999999999"/>
    <n v="2703.2939999999999"/>
    <n v="9"/>
    <d v="2024-08-20T00:00:00"/>
    <s v="Member"/>
    <s v="UPI"/>
    <n v="844.01"/>
    <s v="Hyderabad"/>
  </r>
  <r>
    <s v="ORD110532"/>
    <x v="11"/>
    <n v="2644.49"/>
    <x v="77"/>
    <x v="0"/>
    <x v="0"/>
    <n v="264.44900000000001"/>
    <n v="2380.0409999999997"/>
    <n v="9"/>
    <d v="2024-11-14T00:00:00"/>
    <s v="New"/>
    <s v="Card"/>
    <n v="611.48"/>
    <s v="Mumbai"/>
  </r>
  <r>
    <s v="ORD110533"/>
    <x v="11"/>
    <n v="2113.4499999999998"/>
    <x v="441"/>
    <x v="2"/>
    <x v="1"/>
    <n v="211.345"/>
    <n v="1902.1049999999998"/>
    <n v="5"/>
    <d v="2024-11-17T00:00:00"/>
    <s v="New"/>
    <s v="Cash"/>
    <n v="472.53"/>
    <s v="Pune"/>
  </r>
  <r>
    <s v="ORD110534"/>
    <x v="5"/>
    <n v="4536.54"/>
    <x v="704"/>
    <x v="3"/>
    <x v="1"/>
    <n v="453.654"/>
    <n v="4082.886"/>
    <n v="5"/>
    <d v="2023-05-17T00:00:00"/>
    <s v="New"/>
    <s v="Card"/>
    <n v="881.43"/>
    <s v="Bangalore"/>
  </r>
  <r>
    <s v="ORD110535"/>
    <x v="7"/>
    <n v="3772.34"/>
    <x v="277"/>
    <x v="2"/>
    <x v="3"/>
    <n v="377.23400000000004"/>
    <n v="3395.1060000000002"/>
    <n v="4"/>
    <d v="2024-10-04T00:00:00"/>
    <s v="New"/>
    <s v="Card"/>
    <n v="714.96"/>
    <s v="Bangalore"/>
  </r>
  <r>
    <s v="ORD110536"/>
    <x v="9"/>
    <n v="842.81"/>
    <x v="437"/>
    <x v="2"/>
    <x v="1"/>
    <n v="84.281000000000006"/>
    <n v="758.529"/>
    <n v="4"/>
    <d v="2024-06-09T00:00:00"/>
    <s v="Member"/>
    <s v="Card"/>
    <n v="133.06"/>
    <s v="Hyderabad"/>
  </r>
  <r>
    <s v="ORD110537"/>
    <x v="1"/>
    <n v="2896.8"/>
    <x v="100"/>
    <x v="0"/>
    <x v="0"/>
    <n v="289.68"/>
    <n v="2607.1200000000003"/>
    <n v="4"/>
    <d v="2024-08-19T00:00:00"/>
    <s v="Regular"/>
    <s v="Card"/>
    <n v="463.02"/>
    <s v="Mumbai"/>
  </r>
  <r>
    <s v="ORD110538"/>
    <x v="0"/>
    <n v="534.85"/>
    <x v="28"/>
    <x v="3"/>
    <x v="4"/>
    <n v="53.485000000000007"/>
    <n v="481.36500000000001"/>
    <n v="2"/>
    <d v="2024-03-07T00:00:00"/>
    <s v="Member"/>
    <s v="UPI"/>
    <n v="152.34"/>
    <s v="Hyderabad"/>
  </r>
  <r>
    <s v="ORD110539"/>
    <x v="9"/>
    <n v="1298.8"/>
    <x v="322"/>
    <x v="2"/>
    <x v="3"/>
    <n v="129.88"/>
    <n v="1168.92"/>
    <n v="7"/>
    <d v="2024-07-05T00:00:00"/>
    <s v="Regular"/>
    <s v="UPI"/>
    <n v="255.85"/>
    <s v="Mumbai"/>
  </r>
  <r>
    <s v="ORD110540"/>
    <x v="11"/>
    <n v="4558.32"/>
    <x v="379"/>
    <x v="3"/>
    <x v="4"/>
    <n v="455.83199999999999"/>
    <n v="4102.4879999999994"/>
    <n v="3"/>
    <d v="2023-11-15T00:00:00"/>
    <s v="Member"/>
    <s v="UPI"/>
    <n v="700.71"/>
    <s v="Bangalore"/>
  </r>
  <r>
    <s v="ORD110541"/>
    <x v="0"/>
    <n v="2364.19"/>
    <x v="22"/>
    <x v="3"/>
    <x v="0"/>
    <n v="236.41900000000001"/>
    <n v="2127.7710000000002"/>
    <n v="1"/>
    <d v="2023-03-22T00:00:00"/>
    <s v="Member"/>
    <s v="Card"/>
    <n v="407.65"/>
    <s v="Chennai"/>
  </r>
  <r>
    <s v="ORD110542"/>
    <x v="1"/>
    <n v="4471.32"/>
    <x v="209"/>
    <x v="3"/>
    <x v="3"/>
    <n v="447.13200000000001"/>
    <n v="4024.1879999999996"/>
    <n v="3"/>
    <d v="2023-08-15T00:00:00"/>
    <s v="Regular"/>
    <s v="Card"/>
    <n v="1262.54"/>
    <s v="Chennai"/>
  </r>
  <r>
    <s v="ORD110543"/>
    <x v="10"/>
    <n v="913.39"/>
    <x v="671"/>
    <x v="1"/>
    <x v="2"/>
    <n v="91.338999999999999"/>
    <n v="822.05099999999993"/>
    <n v="9"/>
    <d v="2023-12-18T00:00:00"/>
    <s v="Regular"/>
    <s v="Card"/>
    <n v="124.57"/>
    <s v="Delhi"/>
  </r>
  <r>
    <s v="ORD110544"/>
    <x v="1"/>
    <n v="1106.17"/>
    <x v="224"/>
    <x v="1"/>
    <x v="1"/>
    <n v="110.61700000000002"/>
    <n v="995.55300000000011"/>
    <n v="9"/>
    <d v="2023-08-23T00:00:00"/>
    <s v="Member"/>
    <s v="UPI"/>
    <n v="331.17"/>
    <s v="Delhi"/>
  </r>
  <r>
    <s v="ORD110545"/>
    <x v="0"/>
    <n v="1828.84"/>
    <x v="481"/>
    <x v="1"/>
    <x v="0"/>
    <n v="182.88400000000001"/>
    <n v="1645.9559999999999"/>
    <n v="7"/>
    <d v="2023-03-29T00:00:00"/>
    <s v="Regular"/>
    <s v="Card"/>
    <n v="268.7"/>
    <s v="Hyderabad"/>
  </r>
  <r>
    <s v="ORD110546"/>
    <x v="2"/>
    <n v="1895"/>
    <x v="304"/>
    <x v="1"/>
    <x v="3"/>
    <n v="189.5"/>
    <n v="1705.5"/>
    <n v="1"/>
    <d v="2023-11-06T00:00:00"/>
    <s v="Regular"/>
    <s v="Card"/>
    <n v="470.05"/>
    <s v="Mumbai"/>
  </r>
  <r>
    <s v="ORD110547"/>
    <x v="2"/>
    <n v="3751.86"/>
    <x v="223"/>
    <x v="0"/>
    <x v="4"/>
    <n v="375.18600000000004"/>
    <n v="3376.674"/>
    <n v="6"/>
    <d v="2024-10-15T00:00:00"/>
    <s v="Member"/>
    <s v="UPI"/>
    <n v="251.41"/>
    <s v="Hyderabad"/>
  </r>
  <r>
    <s v="ORD110548"/>
    <x v="3"/>
    <n v="3037.11"/>
    <x v="504"/>
    <x v="2"/>
    <x v="3"/>
    <n v="303.71100000000001"/>
    <n v="2733.3990000000003"/>
    <n v="1"/>
    <d v="2024-05-06T00:00:00"/>
    <s v="New"/>
    <s v="Card"/>
    <n v="462.41"/>
    <s v="Delhi"/>
  </r>
  <r>
    <s v="ORD110549"/>
    <x v="11"/>
    <n v="2810.92"/>
    <x v="140"/>
    <x v="1"/>
    <x v="2"/>
    <n v="281.09200000000004"/>
    <n v="2529.828"/>
    <n v="2"/>
    <d v="2023-12-03T00:00:00"/>
    <s v="Member"/>
    <s v="UPI"/>
    <n v="243.61"/>
    <s v="Chennai"/>
  </r>
  <r>
    <s v="ORD110550"/>
    <x v="2"/>
    <n v="3051.64"/>
    <x v="605"/>
    <x v="0"/>
    <x v="0"/>
    <n v="305.16399999999999"/>
    <n v="2746.4759999999997"/>
    <n v="3"/>
    <d v="2024-10-02T00:00:00"/>
    <s v="Member"/>
    <s v="Card"/>
    <n v="375.21"/>
    <s v="Pune"/>
  </r>
  <r>
    <s v="ORD110551"/>
    <x v="10"/>
    <n v="3687.74"/>
    <x v="87"/>
    <x v="2"/>
    <x v="3"/>
    <n v="368.774"/>
    <n v="3318.9659999999999"/>
    <n v="6"/>
    <d v="2023-12-27T00:00:00"/>
    <s v="Member"/>
    <s v="UPI"/>
    <n v="557.88"/>
    <s v="Pune"/>
  </r>
  <r>
    <s v="ORD110552"/>
    <x v="0"/>
    <n v="4474.8"/>
    <x v="657"/>
    <x v="1"/>
    <x v="0"/>
    <n v="447.48"/>
    <n v="4027.32"/>
    <n v="7"/>
    <d v="2024-03-27T00:00:00"/>
    <s v="Member"/>
    <s v="UPI"/>
    <n v="849.95"/>
    <s v="Chennai"/>
  </r>
  <r>
    <s v="ORD110553"/>
    <x v="0"/>
    <n v="2132.23"/>
    <x v="703"/>
    <x v="2"/>
    <x v="0"/>
    <n v="213.22300000000001"/>
    <n v="1919.0070000000001"/>
    <n v="8"/>
    <d v="2023-04-04T00:00:00"/>
    <s v="New"/>
    <s v="Card"/>
    <n v="180.89"/>
    <s v="Pune"/>
  </r>
  <r>
    <s v="ORD110554"/>
    <x v="7"/>
    <n v="4034.34"/>
    <x v="332"/>
    <x v="1"/>
    <x v="4"/>
    <n v="403.43400000000003"/>
    <n v="3630.9059999999999"/>
    <n v="9"/>
    <d v="2023-09-29T00:00:00"/>
    <s v="Regular"/>
    <s v="Card"/>
    <n v="649.01"/>
    <s v="Delhi"/>
  </r>
  <r>
    <s v="ORD110555"/>
    <x v="9"/>
    <n v="2525.9699999999998"/>
    <x v="514"/>
    <x v="0"/>
    <x v="1"/>
    <n v="252.59699999999998"/>
    <n v="2273.3729999999996"/>
    <n v="7"/>
    <d v="2024-06-29T00:00:00"/>
    <s v="New"/>
    <s v="Card"/>
    <n v="714.45"/>
    <s v="Mumbai"/>
  </r>
  <r>
    <s v="ORD110556"/>
    <x v="9"/>
    <n v="3638.18"/>
    <x v="105"/>
    <x v="3"/>
    <x v="2"/>
    <n v="363.81799999999998"/>
    <n v="3274.3620000000001"/>
    <n v="6"/>
    <d v="2023-06-05T00:00:00"/>
    <s v="Regular"/>
    <s v="Cash"/>
    <n v="643.57000000000005"/>
    <s v="Chennai"/>
  </r>
  <r>
    <s v="ORD110557"/>
    <x v="6"/>
    <n v="4386.6400000000003"/>
    <x v="591"/>
    <x v="3"/>
    <x v="3"/>
    <n v="438.66400000000004"/>
    <n v="3947.9760000000001"/>
    <n v="5"/>
    <d v="2023-01-18T00:00:00"/>
    <s v="New"/>
    <s v="UPI"/>
    <n v="293.63"/>
    <s v="Bangalore"/>
  </r>
  <r>
    <s v="ORD110558"/>
    <x v="5"/>
    <n v="257.85000000000002"/>
    <x v="218"/>
    <x v="2"/>
    <x v="1"/>
    <n v="25.785000000000004"/>
    <n v="232.06500000000003"/>
    <n v="2"/>
    <d v="2024-05-30T00:00:00"/>
    <s v="Member"/>
    <s v="UPI"/>
    <n v="25.56"/>
    <s v="Bangalore"/>
  </r>
  <r>
    <s v="ORD110559"/>
    <x v="4"/>
    <n v="2778.49"/>
    <x v="211"/>
    <x v="0"/>
    <x v="4"/>
    <n v="277.84899999999999"/>
    <n v="2500.6409999999996"/>
    <n v="8"/>
    <d v="2024-07-04T00:00:00"/>
    <s v="New"/>
    <s v="UPI"/>
    <n v="695.64"/>
    <s v="Mumbai"/>
  </r>
  <r>
    <s v="ORD110560"/>
    <x v="3"/>
    <n v="4947.97"/>
    <x v="121"/>
    <x v="3"/>
    <x v="1"/>
    <n v="494.79700000000003"/>
    <n v="4453.1730000000007"/>
    <n v="5"/>
    <d v="2024-04-29T00:00:00"/>
    <s v="New"/>
    <s v="UPI"/>
    <n v="625.52"/>
    <s v="Pune"/>
  </r>
  <r>
    <s v="ORD110561"/>
    <x v="1"/>
    <n v="2531.5"/>
    <x v="575"/>
    <x v="1"/>
    <x v="0"/>
    <n v="253.15"/>
    <n v="2278.35"/>
    <n v="2"/>
    <d v="2023-08-06T00:00:00"/>
    <s v="Member"/>
    <s v="Cash"/>
    <n v="663.92"/>
    <s v="Bangalore"/>
  </r>
  <r>
    <s v="ORD110562"/>
    <x v="8"/>
    <n v="4335.09"/>
    <x v="426"/>
    <x v="3"/>
    <x v="0"/>
    <n v="433.50900000000001"/>
    <n v="3901.5810000000001"/>
    <n v="3"/>
    <d v="2023-02-19T00:00:00"/>
    <s v="New"/>
    <s v="UPI"/>
    <n v="542.89"/>
    <s v="Hyderabad"/>
  </r>
  <r>
    <s v="ORD110563"/>
    <x v="0"/>
    <n v="1010.91"/>
    <x v="534"/>
    <x v="2"/>
    <x v="2"/>
    <n v="101.09100000000001"/>
    <n v="909.81899999999996"/>
    <n v="7"/>
    <d v="2024-03-22T00:00:00"/>
    <s v="Regular"/>
    <s v="Cash"/>
    <n v="191.84"/>
    <s v="Bangalore"/>
  </r>
  <r>
    <s v="ORD110564"/>
    <x v="6"/>
    <n v="3061.01"/>
    <x v="91"/>
    <x v="2"/>
    <x v="3"/>
    <n v="306.10100000000006"/>
    <n v="2754.9090000000001"/>
    <n v="8"/>
    <d v="2023-01-17T00:00:00"/>
    <s v="Member"/>
    <s v="UPI"/>
    <n v="601.54"/>
    <s v="Chennai"/>
  </r>
  <r>
    <s v="ORD110565"/>
    <x v="5"/>
    <n v="4364.5"/>
    <x v="629"/>
    <x v="0"/>
    <x v="3"/>
    <n v="436.45000000000005"/>
    <n v="3928.05"/>
    <n v="5"/>
    <d v="2024-06-06T00:00:00"/>
    <s v="Regular"/>
    <s v="Cash"/>
    <n v="931.44"/>
    <s v="Pune"/>
  </r>
  <r>
    <s v="ORD110566"/>
    <x v="1"/>
    <n v="2214.5100000000002"/>
    <x v="613"/>
    <x v="2"/>
    <x v="4"/>
    <n v="221.45100000000002"/>
    <n v="1993.0590000000002"/>
    <n v="8"/>
    <d v="2024-09-02T00:00:00"/>
    <s v="Regular"/>
    <s v="UPI"/>
    <n v="521.59"/>
    <s v="Pune"/>
  </r>
  <r>
    <s v="ORD110567"/>
    <x v="2"/>
    <n v="2484.94"/>
    <x v="85"/>
    <x v="3"/>
    <x v="2"/>
    <n v="248.49400000000003"/>
    <n v="2236.4459999999999"/>
    <n v="6"/>
    <d v="2023-11-02T00:00:00"/>
    <s v="Member"/>
    <s v="Cash"/>
    <n v="742.92"/>
    <s v="Mumbai"/>
  </r>
  <r>
    <s v="ORD110568"/>
    <x v="2"/>
    <n v="501.89"/>
    <x v="512"/>
    <x v="3"/>
    <x v="3"/>
    <n v="50.189"/>
    <n v="451.70099999999996"/>
    <n v="2"/>
    <d v="2023-10-23T00:00:00"/>
    <s v="Regular"/>
    <s v="UPI"/>
    <n v="25.95"/>
    <s v="Hyderabad"/>
  </r>
  <r>
    <s v="ORD110569"/>
    <x v="5"/>
    <n v="306.64"/>
    <x v="704"/>
    <x v="3"/>
    <x v="0"/>
    <n v="30.664000000000001"/>
    <n v="275.976"/>
    <n v="2"/>
    <d v="2023-05-22T00:00:00"/>
    <s v="Regular"/>
    <s v="Cash"/>
    <n v="74.77"/>
    <s v="Chennai"/>
  </r>
  <r>
    <s v="ORD110570"/>
    <x v="1"/>
    <n v="2396.67"/>
    <x v="382"/>
    <x v="3"/>
    <x v="2"/>
    <n v="239.66700000000003"/>
    <n v="2157.0030000000002"/>
    <n v="8"/>
    <d v="2023-09-01T00:00:00"/>
    <s v="Member"/>
    <s v="Cash"/>
    <n v="598.54"/>
    <s v="Mumbai"/>
  </r>
  <r>
    <s v="ORD110571"/>
    <x v="4"/>
    <n v="4233.03"/>
    <x v="341"/>
    <x v="0"/>
    <x v="1"/>
    <n v="423.303"/>
    <n v="3809.7269999999999"/>
    <n v="4"/>
    <d v="2024-07-21T00:00:00"/>
    <s v="Member"/>
    <s v="Card"/>
    <n v="437.7"/>
    <s v="Delhi"/>
  </r>
  <r>
    <s v="ORD110572"/>
    <x v="0"/>
    <n v="4663.49"/>
    <x v="690"/>
    <x v="1"/>
    <x v="2"/>
    <n v="466.34899999999999"/>
    <n v="4197.1409999999996"/>
    <n v="8"/>
    <d v="2023-03-30T00:00:00"/>
    <s v="New"/>
    <s v="UPI"/>
    <n v="554.22"/>
    <s v="Mumbai"/>
  </r>
  <r>
    <s v="ORD110573"/>
    <x v="1"/>
    <n v="3327.4"/>
    <x v="250"/>
    <x v="1"/>
    <x v="2"/>
    <n v="332.74"/>
    <n v="2994.66"/>
    <n v="9"/>
    <d v="2023-08-18T00:00:00"/>
    <s v="Member"/>
    <s v="Card"/>
    <n v="664.75"/>
    <s v="Delhi"/>
  </r>
  <r>
    <s v="ORD110574"/>
    <x v="4"/>
    <n v="4149.3500000000004"/>
    <x v="644"/>
    <x v="0"/>
    <x v="3"/>
    <n v="414.93500000000006"/>
    <n v="3734.4150000000004"/>
    <n v="6"/>
    <d v="2024-07-31T00:00:00"/>
    <s v="New"/>
    <s v="Cash"/>
    <n v="425.52"/>
    <s v="Pune"/>
  </r>
  <r>
    <s v="ORD110575"/>
    <x v="0"/>
    <n v="3700.79"/>
    <x v="28"/>
    <x v="2"/>
    <x v="4"/>
    <n v="370.07900000000001"/>
    <n v="3330.7109999999998"/>
    <n v="9"/>
    <d v="2024-03-06T00:00:00"/>
    <s v="Member"/>
    <s v="Card"/>
    <n v="742.53"/>
    <s v="Mumbai"/>
  </r>
  <r>
    <s v="ORD110576"/>
    <x v="2"/>
    <n v="3537.28"/>
    <x v="351"/>
    <x v="1"/>
    <x v="4"/>
    <n v="353.72800000000007"/>
    <n v="3183.5520000000001"/>
    <n v="6"/>
    <d v="2023-10-07T00:00:00"/>
    <s v="Regular"/>
    <s v="Card"/>
    <n v="337.03"/>
    <s v="Hyderabad"/>
  </r>
  <r>
    <s v="ORD110577"/>
    <x v="9"/>
    <n v="3868.26"/>
    <x v="17"/>
    <x v="2"/>
    <x v="3"/>
    <n v="386.82600000000002"/>
    <n v="3481.4340000000002"/>
    <n v="3"/>
    <d v="2024-06-11T00:00:00"/>
    <s v="Regular"/>
    <s v="Cash"/>
    <n v="729.88"/>
    <s v="Chennai"/>
  </r>
  <r>
    <s v="ORD110578"/>
    <x v="1"/>
    <n v="2575.98"/>
    <x v="269"/>
    <x v="1"/>
    <x v="3"/>
    <n v="257.59800000000001"/>
    <n v="2318.3820000000001"/>
    <n v="8"/>
    <d v="2024-08-06T00:00:00"/>
    <s v="Member"/>
    <s v="Card"/>
    <n v="637.05999999999995"/>
    <s v="Hyderabad"/>
  </r>
  <r>
    <s v="ORD110579"/>
    <x v="10"/>
    <n v="2343.9"/>
    <x v="663"/>
    <x v="2"/>
    <x v="3"/>
    <n v="234.39000000000001"/>
    <n v="2109.5100000000002"/>
    <n v="1"/>
    <d v="2024-12-13T00:00:00"/>
    <s v="New"/>
    <s v="Card"/>
    <n v="687.85"/>
    <s v="Hyderabad"/>
  </r>
  <r>
    <s v="ORD110580"/>
    <x v="3"/>
    <n v="879.8"/>
    <x v="121"/>
    <x v="0"/>
    <x v="4"/>
    <n v="87.98"/>
    <n v="791.81999999999994"/>
    <n v="6"/>
    <d v="2024-05-02T00:00:00"/>
    <s v="Member"/>
    <s v="Card"/>
    <n v="141.15"/>
    <s v="Bangalore"/>
  </r>
  <r>
    <s v="ORD110581"/>
    <x v="1"/>
    <n v="4234.7"/>
    <x v="684"/>
    <x v="3"/>
    <x v="3"/>
    <n v="423.47"/>
    <n v="3811.2299999999996"/>
    <n v="3"/>
    <d v="2024-08-26T00:00:00"/>
    <s v="New"/>
    <s v="Card"/>
    <n v="593.44000000000005"/>
    <s v="Chennai"/>
  </r>
  <r>
    <s v="ORD110582"/>
    <x v="5"/>
    <n v="318.61"/>
    <x v="484"/>
    <x v="2"/>
    <x v="1"/>
    <n v="31.861000000000004"/>
    <n v="286.74900000000002"/>
    <n v="3"/>
    <d v="2024-05-07T00:00:00"/>
    <s v="Member"/>
    <s v="Cash"/>
    <n v="79.7"/>
    <s v="Bangalore"/>
  </r>
  <r>
    <s v="ORD110583"/>
    <x v="8"/>
    <n v="1410.48"/>
    <x v="46"/>
    <x v="3"/>
    <x v="1"/>
    <n v="141.048"/>
    <n v="1269.432"/>
    <n v="9"/>
    <d v="2024-02-17T00:00:00"/>
    <s v="New"/>
    <s v="Cash"/>
    <n v="164.11"/>
    <s v="Bangalore"/>
  </r>
  <r>
    <s v="ORD110584"/>
    <x v="8"/>
    <n v="2647.59"/>
    <x v="344"/>
    <x v="2"/>
    <x v="0"/>
    <n v="264.75900000000001"/>
    <n v="2382.8310000000001"/>
    <n v="7"/>
    <d v="2023-02-10T00:00:00"/>
    <s v="Member"/>
    <s v="Card"/>
    <n v="430.63"/>
    <s v="Mumbai"/>
  </r>
  <r>
    <s v="ORD110585"/>
    <x v="4"/>
    <n v="4860.83"/>
    <x v="495"/>
    <x v="2"/>
    <x v="1"/>
    <n v="486.08300000000003"/>
    <n v="4374.7470000000003"/>
    <n v="2"/>
    <d v="2023-07-22T00:00:00"/>
    <s v="Regular"/>
    <s v="UPI"/>
    <n v="470.77"/>
    <s v="Chennai"/>
  </r>
  <r>
    <s v="ORD110586"/>
    <x v="3"/>
    <n v="3951.27"/>
    <x v="436"/>
    <x v="2"/>
    <x v="2"/>
    <n v="395.12700000000001"/>
    <n v="3556.143"/>
    <n v="6"/>
    <d v="2024-04-14T00:00:00"/>
    <s v="New"/>
    <s v="UPI"/>
    <n v="969.33"/>
    <s v="Pune"/>
  </r>
  <r>
    <s v="ORD110587"/>
    <x v="8"/>
    <n v="1906.49"/>
    <x v="169"/>
    <x v="2"/>
    <x v="0"/>
    <n v="190.649"/>
    <n v="1715.8409999999999"/>
    <n v="4"/>
    <d v="2023-02-17T00:00:00"/>
    <s v="New"/>
    <s v="Card"/>
    <n v="294.68"/>
    <s v="Chennai"/>
  </r>
  <r>
    <s v="ORD110588"/>
    <x v="4"/>
    <n v="3598.35"/>
    <x v="260"/>
    <x v="2"/>
    <x v="1"/>
    <n v="359.83500000000004"/>
    <n v="3238.5149999999999"/>
    <n v="7"/>
    <d v="2023-08-05T00:00:00"/>
    <s v="Regular"/>
    <s v="Cash"/>
    <n v="723.24"/>
    <s v="Bangalore"/>
  </r>
  <r>
    <s v="ORD110589"/>
    <x v="2"/>
    <n v="4663.71"/>
    <x v="532"/>
    <x v="3"/>
    <x v="2"/>
    <n v="466.37100000000004"/>
    <n v="4197.3389999999999"/>
    <n v="4"/>
    <d v="2023-10-12T00:00:00"/>
    <s v="Member"/>
    <s v="Card"/>
    <n v="421.13"/>
    <s v="Pune"/>
  </r>
  <r>
    <s v="ORD110590"/>
    <x v="3"/>
    <n v="2740.53"/>
    <x v="515"/>
    <x v="2"/>
    <x v="1"/>
    <n v="274.05300000000005"/>
    <n v="2466.4770000000003"/>
    <n v="7"/>
    <d v="2024-05-06T00:00:00"/>
    <s v="Member"/>
    <s v="Cash"/>
    <n v="779.18"/>
    <s v="Pune"/>
  </r>
  <r>
    <s v="ORD110591"/>
    <x v="2"/>
    <n v="2363.5100000000002"/>
    <x v="141"/>
    <x v="3"/>
    <x v="2"/>
    <n v="236.35100000000003"/>
    <n v="2127.1590000000001"/>
    <n v="6"/>
    <d v="2024-10-24T00:00:00"/>
    <s v="Member"/>
    <s v="UPI"/>
    <n v="702.63"/>
    <s v="Delhi"/>
  </r>
  <r>
    <s v="ORD110592"/>
    <x v="2"/>
    <n v="2809.67"/>
    <x v="16"/>
    <x v="0"/>
    <x v="3"/>
    <n v="280.96700000000004"/>
    <n v="2528.703"/>
    <n v="8"/>
    <d v="2023-11-05T00:00:00"/>
    <s v="Member"/>
    <s v="Card"/>
    <n v="414.87"/>
    <s v="Delhi"/>
  </r>
  <r>
    <s v="ORD110593"/>
    <x v="10"/>
    <n v="1626.5"/>
    <x v="155"/>
    <x v="1"/>
    <x v="2"/>
    <n v="162.65"/>
    <n v="1463.85"/>
    <n v="7"/>
    <d v="2024-12-18T00:00:00"/>
    <s v="New"/>
    <s v="Card"/>
    <n v="423.82"/>
    <s v="Hyderabad"/>
  </r>
  <r>
    <s v="ORD110594"/>
    <x v="9"/>
    <n v="4546.01"/>
    <x v="186"/>
    <x v="2"/>
    <x v="3"/>
    <n v="454.60100000000006"/>
    <n v="4091.4090000000001"/>
    <n v="9"/>
    <d v="2023-06-19T00:00:00"/>
    <s v="Member"/>
    <s v="Cash"/>
    <n v="392.31"/>
    <s v="Delhi"/>
  </r>
  <r>
    <s v="ORD110595"/>
    <x v="11"/>
    <n v="4006.68"/>
    <x v="321"/>
    <x v="1"/>
    <x v="2"/>
    <n v="400.66800000000001"/>
    <n v="3606.0119999999997"/>
    <n v="4"/>
    <d v="2023-12-03T00:00:00"/>
    <s v="Member"/>
    <s v="Cash"/>
    <n v="957.67"/>
    <s v="Bangalore"/>
  </r>
  <r>
    <s v="ORD110596"/>
    <x v="7"/>
    <n v="3556.87"/>
    <x v="156"/>
    <x v="3"/>
    <x v="2"/>
    <n v="355.68700000000001"/>
    <n v="3201.183"/>
    <n v="9"/>
    <d v="2023-09-14T00:00:00"/>
    <s v="Regular"/>
    <s v="UPI"/>
    <n v="905.51"/>
    <s v="Hyderabad"/>
  </r>
  <r>
    <s v="ORD110597"/>
    <x v="1"/>
    <n v="2986.55"/>
    <x v="98"/>
    <x v="0"/>
    <x v="1"/>
    <n v="298.65500000000003"/>
    <n v="2687.895"/>
    <n v="5"/>
    <d v="2023-08-30T00:00:00"/>
    <s v="Regular"/>
    <s v="UPI"/>
    <n v="559.15"/>
    <s v="Hyderabad"/>
  </r>
  <r>
    <s v="ORD110598"/>
    <x v="8"/>
    <n v="4850.43"/>
    <x v="449"/>
    <x v="0"/>
    <x v="2"/>
    <n v="485.04300000000006"/>
    <n v="4365.3870000000006"/>
    <n v="9"/>
    <d v="2024-03-03T00:00:00"/>
    <s v="New"/>
    <s v="Card"/>
    <n v="935.98"/>
    <s v="Hyderabad"/>
  </r>
  <r>
    <s v="ORD110599"/>
    <x v="11"/>
    <n v="1558.76"/>
    <x v="69"/>
    <x v="0"/>
    <x v="1"/>
    <n v="155.876"/>
    <n v="1402.884"/>
    <n v="4"/>
    <d v="2024-11-29T00:00:00"/>
    <s v="New"/>
    <s v="Card"/>
    <n v="383.22"/>
    <s v="Hyderabad"/>
  </r>
  <r>
    <s v="ORD110600"/>
    <x v="10"/>
    <n v="1487.36"/>
    <x v="39"/>
    <x v="1"/>
    <x v="2"/>
    <n v="148.73599999999999"/>
    <n v="1338.6239999999998"/>
    <n v="3"/>
    <d v="2023-12-04T00:00:00"/>
    <s v="Regular"/>
    <s v="Cash"/>
    <n v="166.72"/>
    <s v="Delhi"/>
  </r>
  <r>
    <s v="ORD110601"/>
    <x v="3"/>
    <n v="1286.48"/>
    <x v="708"/>
    <x v="3"/>
    <x v="4"/>
    <n v="128.648"/>
    <n v="1157.8320000000001"/>
    <n v="7"/>
    <d v="2023-04-28T00:00:00"/>
    <s v="Member"/>
    <s v="UPI"/>
    <n v="121.58"/>
    <s v="Pune"/>
  </r>
  <r>
    <s v="ORD110602"/>
    <x v="6"/>
    <n v="3734.7"/>
    <x v="148"/>
    <x v="2"/>
    <x v="0"/>
    <n v="373.47"/>
    <n v="3361.2299999999996"/>
    <n v="4"/>
    <d v="2024-01-30T00:00:00"/>
    <s v="New"/>
    <s v="UPI"/>
    <n v="878.7"/>
    <s v="Hyderabad"/>
  </r>
  <r>
    <s v="ORD110603"/>
    <x v="11"/>
    <n v="4006.7"/>
    <x v="174"/>
    <x v="2"/>
    <x v="1"/>
    <n v="400.67"/>
    <n v="3606.0299999999997"/>
    <n v="5"/>
    <d v="2024-11-25T00:00:00"/>
    <s v="Regular"/>
    <s v="Card"/>
    <n v="692.25"/>
    <s v="Mumbai"/>
  </r>
  <r>
    <s v="ORD110604"/>
    <x v="8"/>
    <n v="3025.86"/>
    <x v="417"/>
    <x v="3"/>
    <x v="1"/>
    <n v="302.58600000000001"/>
    <n v="2723.2740000000003"/>
    <n v="3"/>
    <d v="2024-02-11T00:00:00"/>
    <s v="Regular"/>
    <s v="UPI"/>
    <n v="822"/>
    <s v="Chennai"/>
  </r>
  <r>
    <s v="ORD110605"/>
    <x v="11"/>
    <n v="3294.72"/>
    <x v="655"/>
    <x v="1"/>
    <x v="3"/>
    <n v="329.47199999999998"/>
    <n v="2965.2479999999996"/>
    <n v="6"/>
    <d v="2024-11-09T00:00:00"/>
    <s v="Regular"/>
    <s v="Cash"/>
    <n v="982.5"/>
    <s v="Hyderabad"/>
  </r>
  <r>
    <s v="ORD110606"/>
    <x v="11"/>
    <n v="1809.91"/>
    <x v="328"/>
    <x v="2"/>
    <x v="4"/>
    <n v="180.99100000000001"/>
    <n v="1628.9190000000001"/>
    <n v="4"/>
    <d v="2023-11-12T00:00:00"/>
    <s v="New"/>
    <s v="Cash"/>
    <n v="476.79"/>
    <s v="Delhi"/>
  </r>
  <r>
    <s v="ORD110607"/>
    <x v="6"/>
    <n v="294.81"/>
    <x v="292"/>
    <x v="3"/>
    <x v="3"/>
    <n v="29.481000000000002"/>
    <n v="265.32900000000001"/>
    <n v="1"/>
    <d v="2023-01-27T00:00:00"/>
    <s v="New"/>
    <s v="Cash"/>
    <n v="28.6"/>
    <s v="Chennai"/>
  </r>
  <r>
    <s v="ORD110608"/>
    <x v="2"/>
    <n v="1342.82"/>
    <x v="695"/>
    <x v="2"/>
    <x v="4"/>
    <n v="134.28200000000001"/>
    <n v="1208.538"/>
    <n v="2"/>
    <d v="2023-10-29T00:00:00"/>
    <s v="Member"/>
    <s v="UPI"/>
    <n v="216.33"/>
    <s v="Hyderabad"/>
  </r>
  <r>
    <s v="ORD110609"/>
    <x v="4"/>
    <n v="2963.09"/>
    <x v="644"/>
    <x v="0"/>
    <x v="4"/>
    <n v="296.30900000000003"/>
    <n v="2666.7809999999999"/>
    <n v="8"/>
    <d v="2024-07-31T00:00:00"/>
    <s v="New"/>
    <s v="Cash"/>
    <n v="630.16999999999996"/>
    <s v="Bangalore"/>
  </r>
  <r>
    <s v="ORD110610"/>
    <x v="9"/>
    <n v="4083.37"/>
    <x v="469"/>
    <x v="2"/>
    <x v="2"/>
    <n v="408.33699999999999"/>
    <n v="3675.0329999999999"/>
    <n v="4"/>
    <d v="2024-06-21T00:00:00"/>
    <s v="Regular"/>
    <s v="Card"/>
    <n v="505.13"/>
    <s v="Hyderabad"/>
  </r>
  <r>
    <s v="ORD110611"/>
    <x v="3"/>
    <n v="3908.26"/>
    <x v="606"/>
    <x v="1"/>
    <x v="3"/>
    <n v="390.82600000000002"/>
    <n v="3517.4340000000002"/>
    <n v="2"/>
    <d v="2024-04-20T00:00:00"/>
    <s v="Member"/>
    <s v="UPI"/>
    <n v="1014.79"/>
    <s v="Hyderabad"/>
  </r>
  <r>
    <s v="ORD110612"/>
    <x v="6"/>
    <n v="979.49"/>
    <x v="591"/>
    <x v="3"/>
    <x v="0"/>
    <n v="97.949000000000012"/>
    <n v="881.54099999999994"/>
    <n v="4"/>
    <d v="2023-01-20T00:00:00"/>
    <s v="Member"/>
    <s v="UPI"/>
    <n v="158.34"/>
    <s v="Pune"/>
  </r>
  <r>
    <s v="ORD110613"/>
    <x v="1"/>
    <n v="352.09"/>
    <x v="684"/>
    <x v="1"/>
    <x v="4"/>
    <n v="35.208999999999996"/>
    <n v="316.88099999999997"/>
    <n v="7"/>
    <d v="2024-08-27T00:00:00"/>
    <s v="New"/>
    <s v="Cash"/>
    <n v="27.22"/>
    <s v="Bangalore"/>
  </r>
  <r>
    <s v="ORD110614"/>
    <x v="7"/>
    <n v="4267.74"/>
    <x v="413"/>
    <x v="3"/>
    <x v="4"/>
    <n v="426.774"/>
    <n v="3840.9659999999999"/>
    <n v="2"/>
    <d v="2024-09-11T00:00:00"/>
    <s v="New"/>
    <s v="UPI"/>
    <n v="468.31"/>
    <s v="Hyderabad"/>
  </r>
  <r>
    <s v="ORD110615"/>
    <x v="1"/>
    <n v="470.39"/>
    <x v="209"/>
    <x v="0"/>
    <x v="1"/>
    <n v="47.039000000000001"/>
    <n v="423.351"/>
    <n v="6"/>
    <d v="2023-08-12T00:00:00"/>
    <s v="New"/>
    <s v="Card"/>
    <n v="93.56"/>
    <s v="Hyderabad"/>
  </r>
  <r>
    <s v="ORD110616"/>
    <x v="7"/>
    <n v="2027.23"/>
    <x v="326"/>
    <x v="3"/>
    <x v="2"/>
    <n v="202.72300000000001"/>
    <n v="1824.5070000000001"/>
    <n v="1"/>
    <d v="2023-09-27T00:00:00"/>
    <s v="New"/>
    <s v="Card"/>
    <n v="448.21"/>
    <s v="Mumbai"/>
  </r>
  <r>
    <s v="ORD110617"/>
    <x v="11"/>
    <n v="561.71"/>
    <x v="510"/>
    <x v="2"/>
    <x v="0"/>
    <n v="56.171000000000006"/>
    <n v="505.53900000000004"/>
    <n v="3"/>
    <d v="2024-11-26T00:00:00"/>
    <s v="Member"/>
    <s v="UPI"/>
    <n v="126.14"/>
    <s v="Hyderabad"/>
  </r>
  <r>
    <s v="ORD110618"/>
    <x v="10"/>
    <n v="2863.84"/>
    <x v="75"/>
    <x v="2"/>
    <x v="4"/>
    <n v="286.38400000000001"/>
    <n v="2577.4560000000001"/>
    <n v="9"/>
    <d v="2024-12-19T00:00:00"/>
    <s v="Regular"/>
    <s v="UPI"/>
    <n v="260.69"/>
    <s v="Bangalore"/>
  </r>
  <r>
    <s v="ORD110619"/>
    <x v="3"/>
    <n v="1880.35"/>
    <x v="119"/>
    <x v="0"/>
    <x v="1"/>
    <n v="188.035"/>
    <n v="1692.3149999999998"/>
    <n v="5"/>
    <d v="2024-04-26T00:00:00"/>
    <s v="Member"/>
    <s v="UPI"/>
    <n v="453.4"/>
    <s v="Delhi"/>
  </r>
  <r>
    <s v="ORD110620"/>
    <x v="6"/>
    <n v="1092.22"/>
    <x v="460"/>
    <x v="3"/>
    <x v="3"/>
    <n v="109.22200000000001"/>
    <n v="982.99800000000005"/>
    <n v="8"/>
    <d v="2023-01-09T00:00:00"/>
    <s v="Regular"/>
    <s v="UPI"/>
    <n v="81.03"/>
    <s v="Pune"/>
  </r>
  <r>
    <s v="ORD110621"/>
    <x v="3"/>
    <n v="3016.32"/>
    <x v="107"/>
    <x v="0"/>
    <x v="4"/>
    <n v="301.63200000000001"/>
    <n v="2714.6880000000001"/>
    <n v="1"/>
    <d v="2023-05-04T00:00:00"/>
    <s v="Regular"/>
    <s v="UPI"/>
    <n v="871.08"/>
    <s v="Mumbai"/>
  </r>
  <r>
    <s v="ORD110622"/>
    <x v="3"/>
    <n v="1880.62"/>
    <x v="445"/>
    <x v="2"/>
    <x v="1"/>
    <n v="188.06200000000001"/>
    <n v="1692.558"/>
    <n v="4"/>
    <d v="2023-04-19T00:00:00"/>
    <s v="New"/>
    <s v="Card"/>
    <n v="456.03"/>
    <s v="Delhi"/>
  </r>
  <r>
    <s v="ORD110623"/>
    <x v="10"/>
    <n v="917.26"/>
    <x v="242"/>
    <x v="1"/>
    <x v="3"/>
    <n v="91.725999999999999"/>
    <n v="825.53399999999999"/>
    <n v="3"/>
    <d v="2023-12-19T00:00:00"/>
    <s v="Regular"/>
    <s v="Card"/>
    <n v="206.73"/>
    <s v="Chennai"/>
  </r>
  <r>
    <s v="ORD110624"/>
    <x v="2"/>
    <n v="3530.42"/>
    <x v="279"/>
    <x v="0"/>
    <x v="2"/>
    <n v="353.04200000000003"/>
    <n v="3177.3780000000002"/>
    <n v="9"/>
    <d v="2024-10-29T00:00:00"/>
    <s v="Member"/>
    <s v="Card"/>
    <n v="368.05"/>
    <s v="Chennai"/>
  </r>
  <r>
    <s v="ORD110625"/>
    <x v="3"/>
    <n v="4200.3599999999997"/>
    <x v="718"/>
    <x v="1"/>
    <x v="3"/>
    <n v="420.036"/>
    <n v="3780.3239999999996"/>
    <n v="7"/>
    <d v="2024-04-13T00:00:00"/>
    <s v="New"/>
    <s v="UPI"/>
    <n v="358.59"/>
    <s v="Delhi"/>
  </r>
  <r>
    <s v="ORD110626"/>
    <x v="6"/>
    <n v="1441.34"/>
    <x v="62"/>
    <x v="1"/>
    <x v="4"/>
    <n v="144.13399999999999"/>
    <n v="1297.2059999999999"/>
    <n v="3"/>
    <d v="2024-01-12T00:00:00"/>
    <s v="Member"/>
    <s v="Card"/>
    <n v="124.85"/>
    <s v="Delhi"/>
  </r>
  <r>
    <s v="ORD110627"/>
    <x v="2"/>
    <n v="1013.48"/>
    <x v="587"/>
    <x v="3"/>
    <x v="0"/>
    <n v="101.34800000000001"/>
    <n v="912.13200000000006"/>
    <n v="1"/>
    <d v="2024-10-29T00:00:00"/>
    <s v="Member"/>
    <s v="Card"/>
    <n v="109.22"/>
    <s v="Chennai"/>
  </r>
  <r>
    <s v="ORD110628"/>
    <x v="5"/>
    <n v="468.73"/>
    <x v="212"/>
    <x v="0"/>
    <x v="3"/>
    <n v="46.873000000000005"/>
    <n v="421.85700000000003"/>
    <n v="5"/>
    <d v="2024-05-26T00:00:00"/>
    <s v="New"/>
    <s v="UPI"/>
    <n v="121.31"/>
    <s v="Mumbai"/>
  </r>
  <r>
    <s v="ORD110629"/>
    <x v="5"/>
    <n v="2686.72"/>
    <x v="10"/>
    <x v="1"/>
    <x v="0"/>
    <n v="268.67199999999997"/>
    <n v="2418.0479999999998"/>
    <n v="3"/>
    <d v="2024-05-08T00:00:00"/>
    <s v="Regular"/>
    <s v="Cash"/>
    <n v="577.74"/>
    <s v="Hyderabad"/>
  </r>
  <r>
    <s v="ORD110630"/>
    <x v="6"/>
    <n v="4173.34"/>
    <x v="125"/>
    <x v="1"/>
    <x v="0"/>
    <n v="417.33400000000006"/>
    <n v="3756.0060000000003"/>
    <n v="2"/>
    <d v="2023-01-31T00:00:00"/>
    <s v="Member"/>
    <s v="Card"/>
    <n v="1218.6199999999999"/>
    <s v="Pune"/>
  </r>
  <r>
    <s v="ORD110631"/>
    <x v="9"/>
    <n v="1328.87"/>
    <x v="638"/>
    <x v="3"/>
    <x v="3"/>
    <n v="132.887"/>
    <n v="1195.9829999999999"/>
    <n v="3"/>
    <d v="2023-06-13T00:00:00"/>
    <s v="Regular"/>
    <s v="UPI"/>
    <n v="97.24"/>
    <s v="Chennai"/>
  </r>
  <r>
    <s v="ORD110632"/>
    <x v="10"/>
    <n v="2357.13"/>
    <x v="155"/>
    <x v="3"/>
    <x v="2"/>
    <n v="235.71300000000002"/>
    <n v="2121.4169999999999"/>
    <n v="5"/>
    <d v="2024-12-18T00:00:00"/>
    <s v="Regular"/>
    <s v="UPI"/>
    <n v="533.77"/>
    <s v="Chennai"/>
  </r>
  <r>
    <s v="ORD110633"/>
    <x v="11"/>
    <n v="887.94"/>
    <x v="204"/>
    <x v="2"/>
    <x v="3"/>
    <n v="88.794000000000011"/>
    <n v="799.14600000000007"/>
    <n v="5"/>
    <d v="2024-11-30T00:00:00"/>
    <s v="Member"/>
    <s v="Card"/>
    <n v="233.7"/>
    <s v="Pune"/>
  </r>
  <r>
    <s v="ORD110634"/>
    <x v="9"/>
    <n v="2080.58"/>
    <x v="390"/>
    <x v="1"/>
    <x v="1"/>
    <n v="208.05799999999999"/>
    <n v="1872.5219999999999"/>
    <n v="8"/>
    <d v="2023-07-05T00:00:00"/>
    <s v="Regular"/>
    <s v="Cash"/>
    <n v="354.14"/>
    <s v="Hyderabad"/>
  </r>
  <r>
    <s v="ORD110635"/>
    <x v="1"/>
    <n v="175.68"/>
    <x v="100"/>
    <x v="2"/>
    <x v="0"/>
    <n v="17.568000000000001"/>
    <n v="158.11199999999999"/>
    <n v="4"/>
    <d v="2024-08-14T00:00:00"/>
    <s v="New"/>
    <s v="Card"/>
    <n v="11.37"/>
    <s v="Pune"/>
  </r>
  <r>
    <s v="ORD110636"/>
    <x v="2"/>
    <n v="4562.57"/>
    <x v="695"/>
    <x v="1"/>
    <x v="4"/>
    <n v="456.25700000000001"/>
    <n v="4106.3130000000001"/>
    <n v="2"/>
    <d v="2023-10-29T00:00:00"/>
    <s v="Member"/>
    <s v="UPI"/>
    <n v="967.49"/>
    <s v="Delhi"/>
  </r>
  <r>
    <s v="ORD110637"/>
    <x v="4"/>
    <n v="3415.2"/>
    <x v="495"/>
    <x v="2"/>
    <x v="0"/>
    <n v="341.52"/>
    <n v="3073.68"/>
    <n v="8"/>
    <d v="2023-07-25T00:00:00"/>
    <s v="Member"/>
    <s v="UPI"/>
    <n v="701.16"/>
    <s v="Bangalore"/>
  </r>
  <r>
    <s v="ORD110638"/>
    <x v="0"/>
    <n v="1730.79"/>
    <x v="657"/>
    <x v="3"/>
    <x v="4"/>
    <n v="173.07900000000001"/>
    <n v="1557.711"/>
    <n v="8"/>
    <d v="2024-03-23T00:00:00"/>
    <s v="Regular"/>
    <s v="UPI"/>
    <n v="494.65"/>
    <s v="Hyderabad"/>
  </r>
  <r>
    <s v="ORD110639"/>
    <x v="7"/>
    <n v="4417.87"/>
    <x v="199"/>
    <x v="0"/>
    <x v="1"/>
    <n v="441.78700000000003"/>
    <n v="3976.0829999999996"/>
    <n v="8"/>
    <d v="2023-09-25T00:00:00"/>
    <s v="Member"/>
    <s v="UPI"/>
    <n v="1131.8399999999999"/>
    <s v="Hyderabad"/>
  </r>
  <r>
    <s v="ORD110640"/>
    <x v="0"/>
    <n v="996.36"/>
    <x v="700"/>
    <x v="3"/>
    <x v="1"/>
    <n v="99.63600000000001"/>
    <n v="896.72400000000005"/>
    <n v="1"/>
    <d v="2023-03-24T00:00:00"/>
    <s v="Regular"/>
    <s v="UPI"/>
    <n v="185.35"/>
    <s v="Pune"/>
  </r>
  <r>
    <s v="ORD110641"/>
    <x v="11"/>
    <n v="485.8"/>
    <x v="161"/>
    <x v="2"/>
    <x v="1"/>
    <n v="48.580000000000005"/>
    <n v="437.22"/>
    <n v="9"/>
    <d v="2024-11-23T00:00:00"/>
    <s v="Regular"/>
    <s v="UPI"/>
    <n v="38.049999999999997"/>
    <s v="Pune"/>
  </r>
  <r>
    <s v="ORD110642"/>
    <x v="7"/>
    <n v="4718.8500000000004"/>
    <x v="493"/>
    <x v="2"/>
    <x v="3"/>
    <n v="471.88500000000005"/>
    <n v="4246.9650000000001"/>
    <n v="4"/>
    <d v="2024-09-16T00:00:00"/>
    <s v="Member"/>
    <s v="UPI"/>
    <n v="301.39"/>
    <s v="Bangalore"/>
  </r>
  <r>
    <s v="ORD110643"/>
    <x v="10"/>
    <n v="1614.18"/>
    <x v="63"/>
    <x v="0"/>
    <x v="0"/>
    <n v="161.41800000000001"/>
    <n v="1452.7620000000002"/>
    <n v="4"/>
    <d v="2024-12-31T00:00:00"/>
    <s v="Member"/>
    <s v="Card"/>
    <n v="444.99"/>
    <s v="Bangalore"/>
  </r>
  <r>
    <s v="ORD110644"/>
    <x v="4"/>
    <n v="4686.2700000000004"/>
    <x v="139"/>
    <x v="1"/>
    <x v="4"/>
    <n v="468.62700000000007"/>
    <n v="4217.643"/>
    <n v="8"/>
    <d v="2023-07-24T00:00:00"/>
    <s v="Member"/>
    <s v="Cash"/>
    <n v="790.01"/>
    <s v="Bangalore"/>
  </r>
  <r>
    <s v="ORD110645"/>
    <x v="1"/>
    <n v="3224.3"/>
    <x v="250"/>
    <x v="2"/>
    <x v="1"/>
    <n v="322.43000000000006"/>
    <n v="2901.87"/>
    <n v="8"/>
    <d v="2023-08-21T00:00:00"/>
    <s v="Member"/>
    <s v="Cash"/>
    <n v="678.6"/>
    <s v="Delhi"/>
  </r>
  <r>
    <s v="ORD110646"/>
    <x v="8"/>
    <n v="4902.21"/>
    <x v="207"/>
    <x v="2"/>
    <x v="1"/>
    <n v="490.221"/>
    <n v="4411.9889999999996"/>
    <n v="6"/>
    <d v="2024-03-04T00:00:00"/>
    <s v="Regular"/>
    <s v="Cash"/>
    <n v="1122.8699999999999"/>
    <s v="Mumbai"/>
  </r>
  <r>
    <s v="ORD110647"/>
    <x v="6"/>
    <n v="3791.8"/>
    <x v="336"/>
    <x v="2"/>
    <x v="4"/>
    <n v="379.18000000000006"/>
    <n v="3412.62"/>
    <n v="4"/>
    <d v="2023-01-31T00:00:00"/>
    <s v="Regular"/>
    <s v="UPI"/>
    <n v="716.04"/>
    <s v="Chennai"/>
  </r>
  <r>
    <s v="ORD110648"/>
    <x v="2"/>
    <n v="616.87"/>
    <x v="720"/>
    <x v="0"/>
    <x v="0"/>
    <n v="61.687000000000005"/>
    <n v="555.18299999999999"/>
    <n v="3"/>
    <d v="2024-10-12T00:00:00"/>
    <s v="Regular"/>
    <s v="Cash"/>
    <n v="163.71"/>
    <s v="Chennai"/>
  </r>
  <r>
    <s v="ORD110649"/>
    <x v="9"/>
    <n v="4275.92"/>
    <x v="322"/>
    <x v="3"/>
    <x v="0"/>
    <n v="427.59200000000004"/>
    <n v="3848.328"/>
    <n v="5"/>
    <d v="2024-07-02T00:00:00"/>
    <s v="New"/>
    <s v="UPI"/>
    <n v="277.91000000000003"/>
    <s v="Mumbai"/>
  </r>
  <r>
    <s v="ORD110650"/>
    <x v="8"/>
    <n v="824.6"/>
    <x v="477"/>
    <x v="2"/>
    <x v="4"/>
    <n v="82.460000000000008"/>
    <n v="742.14"/>
    <n v="8"/>
    <d v="2024-02-17T00:00:00"/>
    <s v="Regular"/>
    <s v="Card"/>
    <n v="198.81"/>
    <s v="Mumbai"/>
  </r>
  <r>
    <s v="ORD110651"/>
    <x v="8"/>
    <n v="3491.77"/>
    <x v="592"/>
    <x v="0"/>
    <x v="2"/>
    <n v="349.17700000000002"/>
    <n v="3142.5929999999998"/>
    <n v="7"/>
    <d v="2024-02-14T00:00:00"/>
    <s v="Regular"/>
    <s v="Card"/>
    <n v="840.06"/>
    <s v="Bangalore"/>
  </r>
  <r>
    <s v="ORD110652"/>
    <x v="6"/>
    <n v="2552"/>
    <x v="386"/>
    <x v="2"/>
    <x v="0"/>
    <n v="255.20000000000002"/>
    <n v="2296.8000000000002"/>
    <n v="8"/>
    <d v="2023-01-15T00:00:00"/>
    <s v="New"/>
    <s v="UPI"/>
    <n v="275.62"/>
    <s v="Bangalore"/>
  </r>
  <r>
    <s v="ORD110653"/>
    <x v="3"/>
    <n v="3567.85"/>
    <x v="583"/>
    <x v="1"/>
    <x v="4"/>
    <n v="356.78500000000003"/>
    <n v="3211.0650000000001"/>
    <n v="1"/>
    <d v="2023-04-29T00:00:00"/>
    <s v="Member"/>
    <s v="Cash"/>
    <n v="285.91000000000003"/>
    <s v="Hyderabad"/>
  </r>
  <r>
    <s v="ORD110654"/>
    <x v="0"/>
    <n v="3848.45"/>
    <x v="118"/>
    <x v="0"/>
    <x v="4"/>
    <n v="384.84500000000003"/>
    <n v="3463.6049999999996"/>
    <n v="4"/>
    <d v="2023-03-08T00:00:00"/>
    <s v="Member"/>
    <s v="UPI"/>
    <n v="806.62"/>
    <s v="Bangalore"/>
  </r>
  <r>
    <s v="ORD110655"/>
    <x v="10"/>
    <n v="4037.96"/>
    <x v="315"/>
    <x v="2"/>
    <x v="1"/>
    <n v="403.79600000000005"/>
    <n v="3634.1639999999998"/>
    <n v="9"/>
    <d v="2023-12-30T00:00:00"/>
    <s v="Regular"/>
    <s v="UPI"/>
    <n v="537.54999999999995"/>
    <s v="Delhi"/>
  </r>
  <r>
    <s v="ORD110656"/>
    <x v="4"/>
    <n v="4191.3999999999996"/>
    <x v="213"/>
    <x v="0"/>
    <x v="4"/>
    <n v="419.14"/>
    <n v="3772.2599999999998"/>
    <n v="6"/>
    <d v="2023-07-26T00:00:00"/>
    <s v="Regular"/>
    <s v="UPI"/>
    <n v="225.6"/>
    <s v="Mumbai"/>
  </r>
  <r>
    <s v="ORD110657"/>
    <x v="0"/>
    <n v="4251.3999999999996"/>
    <x v="528"/>
    <x v="2"/>
    <x v="3"/>
    <n v="425.14"/>
    <n v="3826.2599999999998"/>
    <n v="8"/>
    <d v="2024-03-12T00:00:00"/>
    <s v="New"/>
    <s v="Card"/>
    <n v="679.5"/>
    <s v="Mumbai"/>
  </r>
  <r>
    <s v="ORD110658"/>
    <x v="0"/>
    <n v="2121.61"/>
    <x v="712"/>
    <x v="3"/>
    <x v="1"/>
    <n v="212.16100000000003"/>
    <n v="1909.4490000000001"/>
    <n v="8"/>
    <d v="2023-03-10T00:00:00"/>
    <s v="Regular"/>
    <s v="Cash"/>
    <n v="444.76"/>
    <s v="Delhi"/>
  </r>
  <r>
    <s v="ORD110659"/>
    <x v="0"/>
    <n v="4457.22"/>
    <x v="28"/>
    <x v="2"/>
    <x v="1"/>
    <n v="445.72200000000004"/>
    <n v="4011.498"/>
    <n v="5"/>
    <d v="2024-03-08T00:00:00"/>
    <s v="Member"/>
    <s v="Card"/>
    <n v="1245.4000000000001"/>
    <s v="Mumbai"/>
  </r>
  <r>
    <s v="ORD110660"/>
    <x v="2"/>
    <n v="3625.94"/>
    <x v="205"/>
    <x v="0"/>
    <x v="0"/>
    <n v="362.59400000000005"/>
    <n v="3263.346"/>
    <n v="8"/>
    <d v="2024-10-10T00:00:00"/>
    <s v="Member"/>
    <s v="Cash"/>
    <n v="573.63"/>
    <s v="Hyderabad"/>
  </r>
  <r>
    <s v="ORD110661"/>
    <x v="11"/>
    <n v="4210.96"/>
    <x v="560"/>
    <x v="1"/>
    <x v="2"/>
    <n v="421.096"/>
    <n v="3789.864"/>
    <n v="4"/>
    <d v="2024-11-11T00:00:00"/>
    <s v="Regular"/>
    <s v="Card"/>
    <n v="362.25"/>
    <s v="Bangalore"/>
  </r>
  <r>
    <s v="ORD110662"/>
    <x v="0"/>
    <n v="4947.04"/>
    <x v="22"/>
    <x v="1"/>
    <x v="0"/>
    <n v="494.70400000000001"/>
    <n v="4452.3360000000002"/>
    <n v="6"/>
    <d v="2023-03-25T00:00:00"/>
    <s v="Regular"/>
    <s v="UPI"/>
    <n v="779.86"/>
    <s v="Bangalore"/>
  </r>
  <r>
    <s v="ORD110663"/>
    <x v="0"/>
    <n v="670.43"/>
    <x v="268"/>
    <x v="1"/>
    <x v="3"/>
    <n v="67.042999999999992"/>
    <n v="603.38699999999994"/>
    <n v="7"/>
    <d v="2024-03-16T00:00:00"/>
    <s v="New"/>
    <s v="Cash"/>
    <n v="161.61000000000001"/>
    <s v="Hyderabad"/>
  </r>
  <r>
    <s v="ORD110664"/>
    <x v="8"/>
    <n v="1915.84"/>
    <x v="12"/>
    <x v="2"/>
    <x v="1"/>
    <n v="191.584"/>
    <n v="1724.2559999999999"/>
    <n v="6"/>
    <d v="2024-02-11T00:00:00"/>
    <s v="New"/>
    <s v="Card"/>
    <n v="142.21"/>
    <s v="Bangalore"/>
  </r>
  <r>
    <s v="ORD110665"/>
    <x v="9"/>
    <n v="4052.08"/>
    <x v="686"/>
    <x v="3"/>
    <x v="1"/>
    <n v="405.20800000000003"/>
    <n v="3646.8719999999998"/>
    <n v="6"/>
    <d v="2023-06-16T00:00:00"/>
    <s v="Regular"/>
    <s v="Card"/>
    <n v="390.67"/>
    <s v="Bangalore"/>
  </r>
  <r>
    <s v="ORD110666"/>
    <x v="5"/>
    <n v="522.89"/>
    <x v="472"/>
    <x v="2"/>
    <x v="4"/>
    <n v="52.289000000000001"/>
    <n v="470.601"/>
    <n v="8"/>
    <d v="2024-05-18T00:00:00"/>
    <s v="New"/>
    <s v="Cash"/>
    <n v="61.98"/>
    <s v="Hyderabad"/>
  </r>
  <r>
    <s v="ORD110667"/>
    <x v="8"/>
    <n v="2749.83"/>
    <x v="131"/>
    <x v="1"/>
    <x v="2"/>
    <n v="274.983"/>
    <n v="2474.8469999999998"/>
    <n v="5"/>
    <d v="2024-02-26T00:00:00"/>
    <s v="Member"/>
    <s v="Card"/>
    <n v="451.27"/>
    <s v="Bangalore"/>
  </r>
  <r>
    <s v="ORD110668"/>
    <x v="8"/>
    <n v="4306.1499999999996"/>
    <x v="432"/>
    <x v="0"/>
    <x v="2"/>
    <n v="430.61500000000001"/>
    <n v="3875.5349999999999"/>
    <n v="8"/>
    <d v="2024-02-28T00:00:00"/>
    <s v="Member"/>
    <s v="UPI"/>
    <n v="1202.3699999999999"/>
    <s v="Pune"/>
  </r>
  <r>
    <s v="ORD110669"/>
    <x v="9"/>
    <n v="193.06"/>
    <x v="649"/>
    <x v="1"/>
    <x v="4"/>
    <n v="19.306000000000001"/>
    <n v="173.75399999999999"/>
    <n v="9"/>
    <d v="2024-06-23T00:00:00"/>
    <s v="New"/>
    <s v="Card"/>
    <n v="46.57"/>
    <s v="Bangalore"/>
  </r>
  <r>
    <s v="ORD110670"/>
    <x v="0"/>
    <n v="4703.6400000000003"/>
    <x v="588"/>
    <x v="0"/>
    <x v="3"/>
    <n v="470.36400000000003"/>
    <n v="4233.2759999999998"/>
    <n v="4"/>
    <d v="2023-03-14T00:00:00"/>
    <s v="Member"/>
    <s v="UPI"/>
    <n v="968.7"/>
    <s v="Pune"/>
  </r>
  <r>
    <s v="ORD110671"/>
    <x v="4"/>
    <n v="4892.91"/>
    <x v="381"/>
    <x v="3"/>
    <x v="2"/>
    <n v="489.291"/>
    <n v="4403.6189999999997"/>
    <n v="3"/>
    <d v="2023-08-02T00:00:00"/>
    <s v="Member"/>
    <s v="Cash"/>
    <n v="1232.33"/>
    <s v="Hyderabad"/>
  </r>
  <r>
    <s v="ORD110672"/>
    <x v="9"/>
    <n v="1679.18"/>
    <x v="686"/>
    <x v="0"/>
    <x v="1"/>
    <n v="167.91800000000001"/>
    <n v="1511.2620000000002"/>
    <n v="5"/>
    <d v="2023-06-19T00:00:00"/>
    <s v="Member"/>
    <s v="Cash"/>
    <n v="454.61"/>
    <s v="Delhi"/>
  </r>
  <r>
    <s v="ORD110673"/>
    <x v="4"/>
    <n v="3857.28"/>
    <x v="488"/>
    <x v="2"/>
    <x v="3"/>
    <n v="385.72800000000007"/>
    <n v="3471.5520000000001"/>
    <n v="5"/>
    <d v="2024-08-03T00:00:00"/>
    <s v="Member"/>
    <s v="UPI"/>
    <n v="638.82000000000005"/>
    <s v="Delhi"/>
  </r>
  <r>
    <s v="ORD110674"/>
    <x v="0"/>
    <n v="723.16"/>
    <x v="391"/>
    <x v="2"/>
    <x v="0"/>
    <n v="72.316000000000003"/>
    <n v="650.84399999999994"/>
    <n v="7"/>
    <d v="2024-03-08T00:00:00"/>
    <s v="New"/>
    <s v="Cash"/>
    <n v="170.33"/>
    <s v="Pune"/>
  </r>
  <r>
    <s v="ORD110675"/>
    <x v="11"/>
    <n v="3887.03"/>
    <x v="350"/>
    <x v="2"/>
    <x v="0"/>
    <n v="388.70300000000003"/>
    <n v="3498.3270000000002"/>
    <n v="3"/>
    <d v="2023-11-26T00:00:00"/>
    <s v="Member"/>
    <s v="Cash"/>
    <n v="1093.0999999999999"/>
    <s v="Hyderabad"/>
  </r>
  <r>
    <s v="ORD110676"/>
    <x v="1"/>
    <n v="2459.46"/>
    <x v="568"/>
    <x v="0"/>
    <x v="3"/>
    <n v="245.94600000000003"/>
    <n v="2213.5140000000001"/>
    <n v="9"/>
    <d v="2023-08-06T00:00:00"/>
    <s v="Regular"/>
    <s v="Card"/>
    <n v="450.08"/>
    <s v="Mumbai"/>
  </r>
  <r>
    <s v="ORD110677"/>
    <x v="10"/>
    <n v="4315.34"/>
    <x v="75"/>
    <x v="2"/>
    <x v="1"/>
    <n v="431.53400000000005"/>
    <n v="3883.806"/>
    <n v="6"/>
    <d v="2024-12-20T00:00:00"/>
    <s v="New"/>
    <s v="Card"/>
    <n v="1039.24"/>
    <s v="Bangalore"/>
  </r>
  <r>
    <s v="ORD110678"/>
    <x v="9"/>
    <n v="1141.77"/>
    <x v="83"/>
    <x v="2"/>
    <x v="0"/>
    <n v="114.17700000000001"/>
    <n v="1027.5930000000001"/>
    <n v="9"/>
    <d v="2024-06-22T00:00:00"/>
    <s v="New"/>
    <s v="UPI"/>
    <n v="337.48"/>
    <s v="Chennai"/>
  </r>
  <r>
    <s v="ORD110679"/>
    <x v="7"/>
    <n v="3396.02"/>
    <x v="425"/>
    <x v="2"/>
    <x v="1"/>
    <n v="339.60200000000003"/>
    <n v="3056.4180000000001"/>
    <n v="1"/>
    <d v="2024-09-21T00:00:00"/>
    <s v="Member"/>
    <s v="Cash"/>
    <n v="570.92999999999995"/>
    <s v="Hyderabad"/>
  </r>
  <r>
    <s v="ORD110680"/>
    <x v="6"/>
    <n v="3951.98"/>
    <x v="377"/>
    <x v="3"/>
    <x v="4"/>
    <n v="395.19800000000004"/>
    <n v="3556.7820000000002"/>
    <n v="2"/>
    <d v="2024-01-10T00:00:00"/>
    <s v="Regular"/>
    <s v="Card"/>
    <n v="861.6"/>
    <s v="Mumbai"/>
  </r>
  <r>
    <s v="ORD110681"/>
    <x v="4"/>
    <n v="1092.21"/>
    <x v="282"/>
    <x v="0"/>
    <x v="2"/>
    <n v="109.221"/>
    <n v="982.98900000000003"/>
    <n v="2"/>
    <d v="2023-07-06T00:00:00"/>
    <s v="Member"/>
    <s v="UPI"/>
    <n v="176.56"/>
    <s v="Mumbai"/>
  </r>
  <r>
    <s v="ORD110682"/>
    <x v="9"/>
    <n v="4109.6099999999997"/>
    <x v="71"/>
    <x v="0"/>
    <x v="3"/>
    <n v="410.96100000000001"/>
    <n v="3698.6489999999994"/>
    <n v="8"/>
    <d v="2023-07-04T00:00:00"/>
    <s v="Member"/>
    <s v="Cash"/>
    <n v="940.76"/>
    <s v="Chennai"/>
  </r>
  <r>
    <s v="ORD110683"/>
    <x v="0"/>
    <n v="4794.13"/>
    <x v="481"/>
    <x v="1"/>
    <x v="2"/>
    <n v="479.41300000000001"/>
    <n v="4314.7170000000006"/>
    <n v="4"/>
    <d v="2023-03-26T00:00:00"/>
    <s v="New"/>
    <s v="Card"/>
    <n v="704.72"/>
    <s v="Chennai"/>
  </r>
  <r>
    <s v="ORD110684"/>
    <x v="0"/>
    <n v="3118.79"/>
    <x v="534"/>
    <x v="0"/>
    <x v="4"/>
    <n v="311.87900000000002"/>
    <n v="2806.9110000000001"/>
    <n v="7"/>
    <d v="2024-03-23T00:00:00"/>
    <s v="Member"/>
    <s v="UPI"/>
    <n v="255.43"/>
    <s v="Bangalore"/>
  </r>
  <r>
    <s v="ORD110685"/>
    <x v="5"/>
    <n v="3945.77"/>
    <x v="570"/>
    <x v="3"/>
    <x v="0"/>
    <n v="394.577"/>
    <n v="3551.1930000000002"/>
    <n v="4"/>
    <d v="2023-06-06T00:00:00"/>
    <s v="Regular"/>
    <s v="Cash"/>
    <n v="1073.4100000000001"/>
    <s v="Hyderabad"/>
  </r>
  <r>
    <s v="ORD110686"/>
    <x v="3"/>
    <n v="2709.66"/>
    <x v="405"/>
    <x v="0"/>
    <x v="1"/>
    <n v="270.96600000000001"/>
    <n v="2438.694"/>
    <n v="4"/>
    <d v="2023-05-01T00:00:00"/>
    <s v="New"/>
    <s v="UPI"/>
    <n v="617.27"/>
    <s v="Pune"/>
  </r>
  <r>
    <s v="ORD110687"/>
    <x v="2"/>
    <n v="3030.71"/>
    <x v="206"/>
    <x v="3"/>
    <x v="1"/>
    <n v="303.07100000000003"/>
    <n v="2727.6390000000001"/>
    <n v="8"/>
    <d v="2024-10-17T00:00:00"/>
    <s v="Regular"/>
    <s v="Cash"/>
    <n v="905.39"/>
    <s v="Hyderabad"/>
  </r>
  <r>
    <s v="ORD110688"/>
    <x v="11"/>
    <n v="165.43"/>
    <x v="157"/>
    <x v="3"/>
    <x v="4"/>
    <n v="16.543000000000003"/>
    <n v="148.887"/>
    <n v="4"/>
    <d v="2024-11-08T00:00:00"/>
    <s v="Member"/>
    <s v="UPI"/>
    <n v="38.33"/>
    <s v="Bangalore"/>
  </r>
  <r>
    <s v="ORD110689"/>
    <x v="2"/>
    <n v="2669.01"/>
    <x v="418"/>
    <x v="0"/>
    <x v="3"/>
    <n v="266.90100000000001"/>
    <n v="2402.1090000000004"/>
    <n v="3"/>
    <d v="2024-10-05T00:00:00"/>
    <s v="Member"/>
    <s v="Card"/>
    <n v="697.32"/>
    <s v="Bangalore"/>
  </r>
  <r>
    <s v="ORD110690"/>
    <x v="0"/>
    <n v="2920.26"/>
    <x v="588"/>
    <x v="1"/>
    <x v="2"/>
    <n v="292.02600000000001"/>
    <n v="2628.2340000000004"/>
    <n v="9"/>
    <d v="2023-03-16T00:00:00"/>
    <s v="Regular"/>
    <s v="UPI"/>
    <n v="844.5"/>
    <s v="Bangalore"/>
  </r>
  <r>
    <s v="ORD110691"/>
    <x v="11"/>
    <n v="3383.23"/>
    <x v="499"/>
    <x v="2"/>
    <x v="0"/>
    <n v="338.32300000000004"/>
    <n v="3044.9070000000002"/>
    <n v="3"/>
    <d v="2023-11-30T00:00:00"/>
    <s v="Regular"/>
    <s v="Cash"/>
    <n v="219.27"/>
    <s v="Hyderabad"/>
  </r>
  <r>
    <s v="ORD110692"/>
    <x v="3"/>
    <n v="930.01"/>
    <x v="217"/>
    <x v="2"/>
    <x v="3"/>
    <n v="93.001000000000005"/>
    <n v="837.00900000000001"/>
    <n v="5"/>
    <d v="2024-04-29T00:00:00"/>
    <s v="Member"/>
    <s v="Cash"/>
    <n v="245.73"/>
    <s v="Bangalore"/>
  </r>
  <r>
    <s v="ORD110693"/>
    <x v="8"/>
    <n v="1282.73"/>
    <x v="440"/>
    <x v="0"/>
    <x v="4"/>
    <n v="128.273"/>
    <n v="1154.4570000000001"/>
    <n v="1"/>
    <d v="2024-02-02T00:00:00"/>
    <s v="Member"/>
    <s v="UPI"/>
    <n v="99.68"/>
    <s v="Mumbai"/>
  </r>
  <r>
    <s v="ORD110694"/>
    <x v="9"/>
    <n v="3804.42"/>
    <x v="516"/>
    <x v="0"/>
    <x v="4"/>
    <n v="380.44200000000001"/>
    <n v="3423.9780000000001"/>
    <n v="9"/>
    <d v="2023-06-29T00:00:00"/>
    <s v="Member"/>
    <s v="Card"/>
    <n v="1025.92"/>
    <s v="Mumbai"/>
  </r>
  <r>
    <s v="ORD110695"/>
    <x v="7"/>
    <n v="921.43"/>
    <x v="561"/>
    <x v="3"/>
    <x v="1"/>
    <n v="92.143000000000001"/>
    <n v="829.28699999999992"/>
    <n v="6"/>
    <d v="2024-09-20T00:00:00"/>
    <s v="New"/>
    <s v="Cash"/>
    <n v="224.18"/>
    <s v="Pune"/>
  </r>
  <r>
    <s v="ORD110696"/>
    <x v="4"/>
    <n v="2138.5300000000002"/>
    <x v="88"/>
    <x v="0"/>
    <x v="0"/>
    <n v="213.85300000000004"/>
    <n v="1924.6770000000001"/>
    <n v="5"/>
    <d v="2024-08-03T00:00:00"/>
    <s v="Regular"/>
    <s v="UPI"/>
    <n v="356.03"/>
    <s v="Chennai"/>
  </r>
  <r>
    <s v="ORD110697"/>
    <x v="2"/>
    <n v="1327.4"/>
    <x v="418"/>
    <x v="3"/>
    <x v="3"/>
    <n v="132.74"/>
    <n v="1194.6600000000001"/>
    <n v="4"/>
    <d v="2024-10-07T00:00:00"/>
    <s v="New"/>
    <s v="UPI"/>
    <n v="336.19"/>
    <s v="Delhi"/>
  </r>
  <r>
    <s v="ORD110698"/>
    <x v="4"/>
    <n v="2771.4"/>
    <x v="358"/>
    <x v="1"/>
    <x v="1"/>
    <n v="277.14000000000004"/>
    <n v="2494.2600000000002"/>
    <n v="8"/>
    <d v="2024-08-04T00:00:00"/>
    <s v="Regular"/>
    <s v="UPI"/>
    <n v="417.04"/>
    <s v="Pune"/>
  </r>
  <r>
    <s v="ORD110699"/>
    <x v="6"/>
    <n v="4935.67"/>
    <x v="91"/>
    <x v="0"/>
    <x v="0"/>
    <n v="493.56700000000001"/>
    <n v="4442.1030000000001"/>
    <n v="2"/>
    <d v="2023-01-19T00:00:00"/>
    <s v="Member"/>
    <s v="Card"/>
    <n v="1145.71"/>
    <s v="Hyderabad"/>
  </r>
  <r>
    <s v="ORD110700"/>
    <x v="2"/>
    <n v="4274.99"/>
    <x v="678"/>
    <x v="2"/>
    <x v="2"/>
    <n v="427.49900000000002"/>
    <n v="3847.491"/>
    <n v="5"/>
    <d v="2024-10-04T00:00:00"/>
    <s v="Member"/>
    <s v="UPI"/>
    <n v="425.53"/>
    <s v="Hyderabad"/>
  </r>
  <r>
    <s v="ORD110701"/>
    <x v="5"/>
    <n v="1420.42"/>
    <x v="238"/>
    <x v="2"/>
    <x v="2"/>
    <n v="142.042"/>
    <n v="1278.3780000000002"/>
    <n v="8"/>
    <d v="2023-06-01T00:00:00"/>
    <s v="Member"/>
    <s v="UPI"/>
    <n v="96.29"/>
    <s v="Bangalore"/>
  </r>
  <r>
    <s v="ORD110702"/>
    <x v="3"/>
    <n v="1906.2"/>
    <x v="515"/>
    <x v="0"/>
    <x v="1"/>
    <n v="190.62"/>
    <n v="1715.58"/>
    <n v="1"/>
    <d v="2024-05-05T00:00:00"/>
    <s v="Member"/>
    <s v="Card"/>
    <n v="412.5"/>
    <s v="Bangalore"/>
  </r>
  <r>
    <s v="ORD110703"/>
    <x v="7"/>
    <n v="4601.3"/>
    <x v="589"/>
    <x v="3"/>
    <x v="3"/>
    <n v="460.13000000000005"/>
    <n v="4141.17"/>
    <n v="3"/>
    <d v="2023-09-23T00:00:00"/>
    <s v="Regular"/>
    <s v="UPI"/>
    <n v="705.57"/>
    <s v="Mumbai"/>
  </r>
  <r>
    <s v="ORD110704"/>
    <x v="1"/>
    <n v="4501.6499999999996"/>
    <x v="520"/>
    <x v="2"/>
    <x v="0"/>
    <n v="450.16499999999996"/>
    <n v="4051.4849999999997"/>
    <n v="7"/>
    <d v="2024-09-03T00:00:00"/>
    <s v="Member"/>
    <s v="Cash"/>
    <n v="473.43"/>
    <s v="Pune"/>
  </r>
  <r>
    <s v="ORD110705"/>
    <x v="4"/>
    <n v="886.59"/>
    <x v="358"/>
    <x v="3"/>
    <x v="2"/>
    <n v="88.659000000000006"/>
    <n v="797.93100000000004"/>
    <n v="5"/>
    <d v="2024-07-30T00:00:00"/>
    <s v="Regular"/>
    <s v="UPI"/>
    <n v="80.290000000000006"/>
    <s v="Chennai"/>
  </r>
  <r>
    <s v="ORD110706"/>
    <x v="6"/>
    <n v="4163.43"/>
    <x v="398"/>
    <x v="0"/>
    <x v="2"/>
    <n v="416.34300000000007"/>
    <n v="3747.0870000000004"/>
    <n v="9"/>
    <d v="2024-01-28T00:00:00"/>
    <s v="New"/>
    <s v="UPI"/>
    <n v="1118.17"/>
    <s v="Hyderabad"/>
  </r>
  <r>
    <s v="ORD110707"/>
    <x v="9"/>
    <n v="1558.28"/>
    <x v="514"/>
    <x v="0"/>
    <x v="3"/>
    <n v="155.828"/>
    <n v="1402.452"/>
    <n v="1"/>
    <d v="2024-06-26T00:00:00"/>
    <s v="Member"/>
    <s v="Cash"/>
    <n v="213.55"/>
    <s v="Delhi"/>
  </r>
  <r>
    <s v="ORD110708"/>
    <x v="5"/>
    <n v="2764.64"/>
    <x v="238"/>
    <x v="2"/>
    <x v="1"/>
    <n v="276.464"/>
    <n v="2488.1759999999999"/>
    <n v="7"/>
    <d v="2023-05-29T00:00:00"/>
    <s v="New"/>
    <s v="UPI"/>
    <n v="709.71"/>
    <s v="Pune"/>
  </r>
  <r>
    <s v="ORD110709"/>
    <x v="11"/>
    <n v="124.98"/>
    <x v="182"/>
    <x v="0"/>
    <x v="4"/>
    <n v="12.498000000000001"/>
    <n v="112.482"/>
    <n v="6"/>
    <d v="2024-11-06T00:00:00"/>
    <s v="Regular"/>
    <s v="UPI"/>
    <n v="11.66"/>
    <s v="Chennai"/>
  </r>
  <r>
    <s v="ORD110710"/>
    <x v="11"/>
    <n v="4993.09"/>
    <x v="523"/>
    <x v="1"/>
    <x v="0"/>
    <n v="499.30900000000003"/>
    <n v="4493.7809999999999"/>
    <n v="4"/>
    <d v="2024-11-20T00:00:00"/>
    <s v="Regular"/>
    <s v="Cash"/>
    <n v="824.62"/>
    <s v="Bangalore"/>
  </r>
  <r>
    <s v="ORD110711"/>
    <x v="10"/>
    <n v="3829.37"/>
    <x v="244"/>
    <x v="1"/>
    <x v="2"/>
    <n v="382.93700000000001"/>
    <n v="3446.433"/>
    <n v="6"/>
    <d v="2023-12-10T00:00:00"/>
    <s v="Regular"/>
    <s v="UPI"/>
    <n v="609.99"/>
    <s v="Hyderabad"/>
  </r>
  <r>
    <s v="ORD110712"/>
    <x v="0"/>
    <n v="1284.49"/>
    <x v="690"/>
    <x v="2"/>
    <x v="4"/>
    <n v="128.44900000000001"/>
    <n v="1156.0409999999999"/>
    <n v="9"/>
    <d v="2023-03-30T00:00:00"/>
    <s v="New"/>
    <s v="Cash"/>
    <n v="138.27000000000001"/>
    <s v="Delhi"/>
  </r>
  <r>
    <s v="ORD110713"/>
    <x v="2"/>
    <n v="3450.59"/>
    <x v="304"/>
    <x v="1"/>
    <x v="3"/>
    <n v="345.05900000000003"/>
    <n v="3105.5309999999999"/>
    <n v="9"/>
    <d v="2023-11-01T00:00:00"/>
    <s v="Regular"/>
    <s v="UPI"/>
    <n v="342.01"/>
    <s v="Delhi"/>
  </r>
  <r>
    <s v="ORD110714"/>
    <x v="7"/>
    <n v="1537.21"/>
    <x v="286"/>
    <x v="3"/>
    <x v="1"/>
    <n v="153.721"/>
    <n v="1383.489"/>
    <n v="2"/>
    <d v="2024-09-22T00:00:00"/>
    <s v="Regular"/>
    <s v="Cash"/>
    <n v="267.08999999999997"/>
    <s v="Chennai"/>
  </r>
  <r>
    <s v="ORD110715"/>
    <x v="4"/>
    <n v="538.33000000000004"/>
    <x v="171"/>
    <x v="2"/>
    <x v="0"/>
    <n v="53.833000000000006"/>
    <n v="484.49700000000001"/>
    <n v="9"/>
    <d v="2023-07-26T00:00:00"/>
    <s v="New"/>
    <s v="Cash"/>
    <n v="88.13"/>
    <s v="Hyderabad"/>
  </r>
  <r>
    <s v="ORD110716"/>
    <x v="7"/>
    <n v="2184.02"/>
    <x v="615"/>
    <x v="2"/>
    <x v="3"/>
    <n v="218.40200000000002"/>
    <n v="1965.6179999999999"/>
    <n v="2"/>
    <d v="2023-09-16T00:00:00"/>
    <s v="Member"/>
    <s v="UPI"/>
    <n v="537.45000000000005"/>
    <s v="Hyderabad"/>
  </r>
  <r>
    <s v="ORD110717"/>
    <x v="2"/>
    <n v="3107.22"/>
    <x v="280"/>
    <x v="3"/>
    <x v="1"/>
    <n v="310.72199999999998"/>
    <n v="2796.4979999999996"/>
    <n v="6"/>
    <d v="2024-10-15T00:00:00"/>
    <s v="New"/>
    <s v="Card"/>
    <n v="523.44000000000005"/>
    <s v="Pune"/>
  </r>
  <r>
    <s v="ORD110718"/>
    <x v="1"/>
    <n v="539.91"/>
    <x v="668"/>
    <x v="1"/>
    <x v="3"/>
    <n v="53.991"/>
    <n v="485.91899999999998"/>
    <n v="7"/>
    <d v="2023-08-27T00:00:00"/>
    <s v="New"/>
    <s v="Cash"/>
    <n v="71.75"/>
    <s v="Pune"/>
  </r>
  <r>
    <s v="ORD110719"/>
    <x v="1"/>
    <n v="2640.19"/>
    <x v="253"/>
    <x v="1"/>
    <x v="2"/>
    <n v="264.01900000000001"/>
    <n v="2376.1710000000003"/>
    <n v="9"/>
    <d v="2024-08-14T00:00:00"/>
    <s v="Regular"/>
    <s v="Cash"/>
    <n v="449.34"/>
    <s v="Pune"/>
  </r>
  <r>
    <s v="ORD110720"/>
    <x v="6"/>
    <n v="2622.83"/>
    <x v="243"/>
    <x v="1"/>
    <x v="2"/>
    <n v="262.28300000000002"/>
    <n v="2360.547"/>
    <n v="6"/>
    <d v="2024-01-11T00:00:00"/>
    <s v="New"/>
    <s v="Cash"/>
    <n v="733.06"/>
    <s v="Delhi"/>
  </r>
  <r>
    <s v="ORD110721"/>
    <x v="1"/>
    <n v="3180.36"/>
    <x v="619"/>
    <x v="2"/>
    <x v="4"/>
    <n v="318.03600000000006"/>
    <n v="2862.3240000000001"/>
    <n v="8"/>
    <d v="2024-08-22T00:00:00"/>
    <s v="Regular"/>
    <s v="UPI"/>
    <n v="277.5"/>
    <s v="Chennai"/>
  </r>
  <r>
    <s v="ORD110722"/>
    <x v="10"/>
    <n v="1298.76"/>
    <x v="485"/>
    <x v="2"/>
    <x v="3"/>
    <n v="129.876"/>
    <n v="1168.884"/>
    <n v="3"/>
    <d v="2024-12-12T00:00:00"/>
    <s v="Member"/>
    <s v="UPI"/>
    <n v="362.5"/>
    <s v="Mumbai"/>
  </r>
  <r>
    <s v="ORD110723"/>
    <x v="1"/>
    <n v="201.14"/>
    <x v="145"/>
    <x v="1"/>
    <x v="2"/>
    <n v="20.114000000000001"/>
    <n v="181.02599999999998"/>
    <n v="6"/>
    <d v="2024-08-09T00:00:00"/>
    <s v="Regular"/>
    <s v="UPI"/>
    <n v="45.15"/>
    <s v="Delhi"/>
  </r>
  <r>
    <s v="ORD110724"/>
    <x v="3"/>
    <n v="1691.8"/>
    <x v="353"/>
    <x v="0"/>
    <x v="1"/>
    <n v="169.18"/>
    <n v="1522.62"/>
    <n v="2"/>
    <d v="2023-04-09T00:00:00"/>
    <s v="New"/>
    <s v="Cash"/>
    <n v="366.05"/>
    <s v="Hyderabad"/>
  </r>
  <r>
    <s v="ORD110725"/>
    <x v="7"/>
    <n v="2053.0500000000002"/>
    <x v="507"/>
    <x v="1"/>
    <x v="4"/>
    <n v="205.30500000000004"/>
    <n v="1847.7450000000001"/>
    <n v="1"/>
    <d v="2024-09-05T00:00:00"/>
    <s v="New"/>
    <s v="Card"/>
    <n v="324.87"/>
    <s v="Delhi"/>
  </r>
  <r>
    <s v="ORD110726"/>
    <x v="0"/>
    <n v="3215.13"/>
    <x v="482"/>
    <x v="3"/>
    <x v="0"/>
    <n v="321.51300000000003"/>
    <n v="2893.6170000000002"/>
    <n v="6"/>
    <d v="2023-04-01T00:00:00"/>
    <s v="New"/>
    <s v="UPI"/>
    <n v="450.78"/>
    <s v="Pune"/>
  </r>
  <r>
    <s v="ORD110727"/>
    <x v="9"/>
    <n v="4657.84"/>
    <x v="686"/>
    <x v="2"/>
    <x v="3"/>
    <n v="465.78400000000005"/>
    <n v="4192.0560000000005"/>
    <n v="3"/>
    <d v="2023-06-16T00:00:00"/>
    <s v="Member"/>
    <s v="Card"/>
    <n v="1102.45"/>
    <s v="Mumbai"/>
  </r>
  <r>
    <s v="ORD110728"/>
    <x v="9"/>
    <n v="1096.5899999999999"/>
    <x v="638"/>
    <x v="3"/>
    <x v="2"/>
    <n v="109.65899999999999"/>
    <n v="986.93099999999993"/>
    <n v="5"/>
    <d v="2023-06-10T00:00:00"/>
    <s v="Member"/>
    <s v="UPI"/>
    <n v="222.11"/>
    <s v="Hyderabad"/>
  </r>
  <r>
    <s v="ORD110729"/>
    <x v="5"/>
    <n v="3467.93"/>
    <x v="454"/>
    <x v="3"/>
    <x v="1"/>
    <n v="346.79300000000001"/>
    <n v="3121.1369999999997"/>
    <n v="6"/>
    <d v="2024-05-14T00:00:00"/>
    <s v="Regular"/>
    <s v="Cash"/>
    <n v="739.08"/>
    <s v="Mumbai"/>
  </r>
  <r>
    <s v="ORD110730"/>
    <x v="3"/>
    <n v="577.26"/>
    <x v="352"/>
    <x v="2"/>
    <x v="3"/>
    <n v="57.725999999999999"/>
    <n v="519.53399999999999"/>
    <n v="6"/>
    <d v="2023-04-13T00:00:00"/>
    <s v="New"/>
    <s v="UPI"/>
    <n v="118.26"/>
    <s v="Bangalore"/>
  </r>
  <r>
    <s v="ORD110731"/>
    <x v="11"/>
    <n v="1034.05"/>
    <x v="51"/>
    <x v="0"/>
    <x v="1"/>
    <n v="103.405"/>
    <n v="930.64499999999998"/>
    <n v="7"/>
    <d v="2023-11-09T00:00:00"/>
    <s v="Member"/>
    <s v="Cash"/>
    <n v="67.069999999999993"/>
    <s v="Mumbai"/>
  </r>
  <r>
    <s v="ORD110732"/>
    <x v="7"/>
    <n v="2594.7600000000002"/>
    <x v="188"/>
    <x v="1"/>
    <x v="4"/>
    <n v="259.47600000000006"/>
    <n v="2335.2840000000001"/>
    <n v="7"/>
    <d v="2024-09-09T00:00:00"/>
    <s v="Regular"/>
    <s v="Card"/>
    <n v="464.3"/>
    <s v="Pune"/>
  </r>
  <r>
    <s v="ORD110733"/>
    <x v="7"/>
    <n v="3571.05"/>
    <x v="706"/>
    <x v="3"/>
    <x v="2"/>
    <n v="357.10500000000002"/>
    <n v="3213.9450000000002"/>
    <n v="6"/>
    <d v="2023-09-30T00:00:00"/>
    <s v="Regular"/>
    <s v="UPI"/>
    <n v="501.05"/>
    <s v="Bangalore"/>
  </r>
  <r>
    <s v="ORD110734"/>
    <x v="2"/>
    <n v="4306.99"/>
    <x v="181"/>
    <x v="2"/>
    <x v="2"/>
    <n v="430.69900000000001"/>
    <n v="3876.2909999999997"/>
    <n v="1"/>
    <d v="2023-10-17T00:00:00"/>
    <s v="New"/>
    <s v="UPI"/>
    <n v="1078.79"/>
    <s v="Mumbai"/>
  </r>
  <r>
    <s v="ORD110735"/>
    <x v="7"/>
    <n v="3745.13"/>
    <x v="639"/>
    <x v="3"/>
    <x v="4"/>
    <n v="374.51300000000003"/>
    <n v="3370.6170000000002"/>
    <n v="8"/>
    <d v="2024-09-06T00:00:00"/>
    <s v="New"/>
    <s v="UPI"/>
    <n v="738.44"/>
    <s v="Chennai"/>
  </r>
  <r>
    <s v="ORD110736"/>
    <x v="8"/>
    <n v="175.23"/>
    <x v="334"/>
    <x v="1"/>
    <x v="1"/>
    <n v="17.523"/>
    <n v="157.70699999999999"/>
    <n v="4"/>
    <d v="2024-02-10T00:00:00"/>
    <s v="Member"/>
    <s v="UPI"/>
    <n v="27.84"/>
    <s v="Bangalore"/>
  </r>
  <r>
    <s v="ORD110737"/>
    <x v="8"/>
    <n v="3451.26"/>
    <x v="573"/>
    <x v="0"/>
    <x v="3"/>
    <n v="345.12600000000003"/>
    <n v="3106.134"/>
    <n v="1"/>
    <d v="2023-02-22T00:00:00"/>
    <s v="New"/>
    <s v="Cash"/>
    <n v="1029.1600000000001"/>
    <s v="Bangalore"/>
  </r>
  <r>
    <s v="ORD110738"/>
    <x v="6"/>
    <n v="4140.82"/>
    <x v="316"/>
    <x v="0"/>
    <x v="1"/>
    <n v="414.08199999999999"/>
    <n v="3726.7379999999998"/>
    <n v="2"/>
    <d v="2024-01-22T00:00:00"/>
    <s v="Member"/>
    <s v="Card"/>
    <n v="904.16"/>
    <s v="Hyderabad"/>
  </r>
  <r>
    <s v="ORD110739"/>
    <x v="5"/>
    <n v="2675.11"/>
    <x v="550"/>
    <x v="0"/>
    <x v="3"/>
    <n v="267.51100000000002"/>
    <n v="2407.5990000000002"/>
    <n v="3"/>
    <d v="2024-05-19T00:00:00"/>
    <s v="Member"/>
    <s v="UPI"/>
    <n v="723.87"/>
    <s v="Hyderabad"/>
  </r>
  <r>
    <s v="ORD110740"/>
    <x v="11"/>
    <n v="4831.43"/>
    <x v="81"/>
    <x v="2"/>
    <x v="4"/>
    <n v="483.14300000000003"/>
    <n v="4348.2870000000003"/>
    <n v="6"/>
    <d v="2024-11-06T00:00:00"/>
    <s v="Member"/>
    <s v="Card"/>
    <n v="1354.77"/>
    <s v="Pune"/>
  </r>
  <r>
    <s v="ORD110741"/>
    <x v="7"/>
    <n v="121.13"/>
    <x v="639"/>
    <x v="2"/>
    <x v="0"/>
    <n v="12.113"/>
    <n v="109.017"/>
    <n v="2"/>
    <d v="2024-09-07T00:00:00"/>
    <s v="Regular"/>
    <s v="Card"/>
    <n v="28.55"/>
    <s v="Mumbai"/>
  </r>
  <r>
    <s v="ORD110742"/>
    <x v="8"/>
    <n v="4111.42"/>
    <x v="334"/>
    <x v="0"/>
    <x v="3"/>
    <n v="411.14200000000005"/>
    <n v="3700.2780000000002"/>
    <n v="2"/>
    <d v="2024-02-10T00:00:00"/>
    <s v="Member"/>
    <s v="Card"/>
    <n v="636.83000000000004"/>
    <s v="Mumbai"/>
  </r>
  <r>
    <s v="ORD110743"/>
    <x v="11"/>
    <n v="1740.62"/>
    <x v="547"/>
    <x v="1"/>
    <x v="2"/>
    <n v="174.06200000000001"/>
    <n v="1566.558"/>
    <n v="6"/>
    <d v="2023-11-16T00:00:00"/>
    <s v="Member"/>
    <s v="Card"/>
    <n v="301.27999999999997"/>
    <s v="Delhi"/>
  </r>
  <r>
    <s v="ORD110744"/>
    <x v="11"/>
    <n v="3287.2"/>
    <x v="672"/>
    <x v="1"/>
    <x v="2"/>
    <n v="328.72"/>
    <n v="2958.4799999999996"/>
    <n v="4"/>
    <d v="2023-11-26T00:00:00"/>
    <s v="Member"/>
    <s v="UPI"/>
    <n v="294.3"/>
    <s v="Pune"/>
  </r>
  <r>
    <s v="ORD110745"/>
    <x v="10"/>
    <n v="3498.06"/>
    <x v="709"/>
    <x v="2"/>
    <x v="2"/>
    <n v="349.80600000000004"/>
    <n v="3148.2539999999999"/>
    <n v="5"/>
    <d v="2024-12-09T00:00:00"/>
    <s v="Regular"/>
    <s v="UPI"/>
    <n v="713.95"/>
    <s v="Mumbai"/>
  </r>
  <r>
    <s v="ORD110746"/>
    <x v="5"/>
    <n v="1600.62"/>
    <x v="389"/>
    <x v="0"/>
    <x v="1"/>
    <n v="160.06200000000001"/>
    <n v="1440.558"/>
    <n v="8"/>
    <d v="2024-06-01T00:00:00"/>
    <s v="New"/>
    <s v="UPI"/>
    <n v="285.02999999999997"/>
    <s v="Chennai"/>
  </r>
  <r>
    <s v="ORD110747"/>
    <x v="6"/>
    <n v="4977.58"/>
    <x v="110"/>
    <x v="1"/>
    <x v="1"/>
    <n v="497.75800000000004"/>
    <n v="4479.8220000000001"/>
    <n v="3"/>
    <d v="2023-01-15T00:00:00"/>
    <s v="Member"/>
    <s v="UPI"/>
    <n v="515.17999999999995"/>
    <s v="Delhi"/>
  </r>
  <r>
    <s v="ORD110748"/>
    <x v="11"/>
    <n v="605.92999999999995"/>
    <x v="547"/>
    <x v="1"/>
    <x v="1"/>
    <n v="60.592999999999996"/>
    <n v="545.33699999999999"/>
    <n v="5"/>
    <d v="2023-11-15T00:00:00"/>
    <s v="Regular"/>
    <s v="Card"/>
    <n v="36.51"/>
    <s v="Hyderabad"/>
  </r>
  <r>
    <s v="ORD110749"/>
    <x v="11"/>
    <n v="869.44"/>
    <x v="697"/>
    <x v="1"/>
    <x v="2"/>
    <n v="86.944000000000017"/>
    <n v="782.49600000000009"/>
    <n v="1"/>
    <d v="2023-11-10T00:00:00"/>
    <s v="New"/>
    <s v="Card"/>
    <n v="232.37"/>
    <s v="Chennai"/>
  </r>
  <r>
    <s v="ORD110750"/>
    <x v="11"/>
    <n v="4471.74"/>
    <x v="419"/>
    <x v="2"/>
    <x v="3"/>
    <n v="447.17399999999998"/>
    <n v="4024.5659999999998"/>
    <n v="4"/>
    <d v="2024-11-08T00:00:00"/>
    <s v="Regular"/>
    <s v="Cash"/>
    <n v="257.70999999999998"/>
    <s v="Bangalore"/>
  </r>
  <r>
    <s v="ORD110751"/>
    <x v="11"/>
    <n v="683.98"/>
    <x v="160"/>
    <x v="0"/>
    <x v="2"/>
    <n v="68.39800000000001"/>
    <n v="615.58199999999999"/>
    <n v="5"/>
    <d v="2023-11-17T00:00:00"/>
    <s v="Member"/>
    <s v="Cash"/>
    <n v="99.27"/>
    <s v="Hyderabad"/>
  </r>
  <r>
    <s v="ORD110752"/>
    <x v="8"/>
    <n v="1968.3"/>
    <x v="131"/>
    <x v="3"/>
    <x v="3"/>
    <n v="196.83"/>
    <n v="1771.47"/>
    <n v="4"/>
    <d v="2024-02-28T00:00:00"/>
    <s v="Regular"/>
    <s v="Card"/>
    <n v="373.98"/>
    <s v="Hyderabad"/>
  </r>
  <r>
    <s v="ORD110753"/>
    <x v="3"/>
    <n v="3692.4"/>
    <x v="403"/>
    <x v="0"/>
    <x v="1"/>
    <n v="369.24"/>
    <n v="3323.16"/>
    <n v="9"/>
    <d v="2023-04-03T00:00:00"/>
    <s v="Regular"/>
    <s v="Cash"/>
    <n v="673.21"/>
    <s v="Pune"/>
  </r>
  <r>
    <s v="ORD110754"/>
    <x v="6"/>
    <n v="3978.31"/>
    <x v="152"/>
    <x v="0"/>
    <x v="0"/>
    <n v="397.83100000000002"/>
    <n v="3580.4789999999998"/>
    <n v="8"/>
    <d v="2023-01-17T00:00:00"/>
    <s v="New"/>
    <s v="Card"/>
    <n v="730"/>
    <s v="Hyderabad"/>
  </r>
  <r>
    <s v="ORD110755"/>
    <x v="0"/>
    <n v="4777.88"/>
    <x v="273"/>
    <x v="2"/>
    <x v="1"/>
    <n v="477.78800000000001"/>
    <n v="4300.0920000000006"/>
    <n v="2"/>
    <d v="2023-03-19T00:00:00"/>
    <s v="New"/>
    <s v="Cash"/>
    <n v="509.73"/>
    <s v="Chennai"/>
  </r>
  <r>
    <s v="ORD110756"/>
    <x v="6"/>
    <n v="3968.91"/>
    <x v="62"/>
    <x v="1"/>
    <x v="4"/>
    <n v="396.89100000000002"/>
    <n v="3572.0189999999998"/>
    <n v="9"/>
    <d v="2024-01-12T00:00:00"/>
    <s v="Regular"/>
    <s v="Cash"/>
    <n v="527.01"/>
    <s v="Pune"/>
  </r>
  <r>
    <s v="ORD110757"/>
    <x v="11"/>
    <n v="4238.21"/>
    <x v="27"/>
    <x v="1"/>
    <x v="3"/>
    <n v="423.82100000000003"/>
    <n v="3814.3890000000001"/>
    <n v="2"/>
    <d v="2023-12-01T00:00:00"/>
    <s v="Member"/>
    <s v="Cash"/>
    <n v="218.26"/>
    <s v="Bangalore"/>
  </r>
  <r>
    <s v="ORD110758"/>
    <x v="10"/>
    <n v="4751.9399999999996"/>
    <x v="124"/>
    <x v="2"/>
    <x v="0"/>
    <n v="475.19399999999996"/>
    <n v="4276.7459999999992"/>
    <n v="6"/>
    <d v="2024-12-05T00:00:00"/>
    <s v="Regular"/>
    <s v="Cash"/>
    <n v="1336.42"/>
    <s v="Bangalore"/>
  </r>
  <r>
    <s v="ORD110759"/>
    <x v="6"/>
    <n v="2813.07"/>
    <x v="110"/>
    <x v="2"/>
    <x v="1"/>
    <n v="281.30700000000002"/>
    <n v="2531.7629999999999"/>
    <n v="2"/>
    <d v="2023-01-16T00:00:00"/>
    <s v="Regular"/>
    <s v="Card"/>
    <n v="566.6"/>
    <s v="Delhi"/>
  </r>
  <r>
    <s v="ORD110760"/>
    <x v="0"/>
    <n v="1782.82"/>
    <x v="632"/>
    <x v="2"/>
    <x v="0"/>
    <n v="178.28200000000001"/>
    <n v="1604.538"/>
    <n v="6"/>
    <d v="2024-03-27T00:00:00"/>
    <s v="New"/>
    <s v="Cash"/>
    <n v="453.98"/>
    <s v="Chennai"/>
  </r>
  <r>
    <s v="ORD110761"/>
    <x v="2"/>
    <n v="3831.9"/>
    <x v="122"/>
    <x v="2"/>
    <x v="2"/>
    <n v="383.19000000000005"/>
    <n v="3448.71"/>
    <n v="6"/>
    <d v="2024-10-31T00:00:00"/>
    <s v="New"/>
    <s v="Card"/>
    <n v="883.52"/>
    <s v="Bangalore"/>
  </r>
  <r>
    <s v="ORD110762"/>
    <x v="10"/>
    <n v="901.35"/>
    <x v="529"/>
    <x v="2"/>
    <x v="3"/>
    <n v="90.135000000000005"/>
    <n v="811.21500000000003"/>
    <n v="7"/>
    <d v="2023-12-22T00:00:00"/>
    <s v="New"/>
    <s v="Cash"/>
    <n v="172.03"/>
    <s v="Hyderabad"/>
  </r>
  <r>
    <s v="ORD110763"/>
    <x v="0"/>
    <n v="434.34"/>
    <x v="2"/>
    <x v="3"/>
    <x v="4"/>
    <n v="43.433999999999997"/>
    <n v="390.90599999999995"/>
    <n v="5"/>
    <d v="2024-03-12T00:00:00"/>
    <s v="New"/>
    <s v="Cash"/>
    <n v="77.489999999999995"/>
    <s v="Chennai"/>
  </r>
  <r>
    <s v="ORD110764"/>
    <x v="11"/>
    <n v="3948.12"/>
    <x v="508"/>
    <x v="0"/>
    <x v="2"/>
    <n v="394.81200000000001"/>
    <n v="3553.308"/>
    <n v="3"/>
    <d v="2023-12-04T00:00:00"/>
    <s v="New"/>
    <s v="Cash"/>
    <n v="638.12"/>
    <s v="Pune"/>
  </r>
  <r>
    <s v="ORD110765"/>
    <x v="7"/>
    <n v="4758.29"/>
    <x v="425"/>
    <x v="0"/>
    <x v="0"/>
    <n v="475.82900000000001"/>
    <n v="4282.4610000000002"/>
    <n v="2"/>
    <d v="2024-09-22T00:00:00"/>
    <s v="Member"/>
    <s v="Card"/>
    <n v="895.57"/>
    <s v="Delhi"/>
  </r>
  <r>
    <s v="ORD110766"/>
    <x v="2"/>
    <n v="2267.9899999999998"/>
    <x v="642"/>
    <x v="0"/>
    <x v="1"/>
    <n v="226.79899999999998"/>
    <n v="2041.1909999999998"/>
    <n v="4"/>
    <d v="2024-10-08T00:00:00"/>
    <s v="Member"/>
    <s v="UPI"/>
    <n v="227.97"/>
    <s v="Bangalore"/>
  </r>
  <r>
    <s v="ORD110767"/>
    <x v="5"/>
    <n v="889.55"/>
    <x v="629"/>
    <x v="1"/>
    <x v="3"/>
    <n v="88.954999999999998"/>
    <n v="800.59499999999991"/>
    <n v="1"/>
    <d v="2024-06-02T00:00:00"/>
    <s v="Regular"/>
    <s v="Card"/>
    <n v="132.47999999999999"/>
    <s v="Chennai"/>
  </r>
  <r>
    <s v="ORD110768"/>
    <x v="8"/>
    <n v="2535.4"/>
    <x v="623"/>
    <x v="3"/>
    <x v="4"/>
    <n v="253.54000000000002"/>
    <n v="2281.86"/>
    <n v="2"/>
    <d v="2024-02-21T00:00:00"/>
    <s v="New"/>
    <s v="UPI"/>
    <n v="476.01"/>
    <s v="Bangalore"/>
  </r>
  <r>
    <s v="ORD110769"/>
    <x v="6"/>
    <n v="2027.26"/>
    <x v="31"/>
    <x v="0"/>
    <x v="1"/>
    <n v="202.726"/>
    <n v="1824.5340000000001"/>
    <n v="8"/>
    <d v="2023-01-13T00:00:00"/>
    <s v="New"/>
    <s v="UPI"/>
    <n v="473.15"/>
    <s v="Chennai"/>
  </r>
  <r>
    <s v="ORD110770"/>
    <x v="1"/>
    <n v="1925.12"/>
    <x v="368"/>
    <x v="1"/>
    <x v="4"/>
    <n v="192.512"/>
    <n v="1732.6079999999999"/>
    <n v="5"/>
    <d v="2023-08-31T00:00:00"/>
    <s v="Regular"/>
    <s v="Card"/>
    <n v="474.52"/>
    <s v="Delhi"/>
  </r>
  <r>
    <s v="ORD110771"/>
    <x v="3"/>
    <n v="3177.6"/>
    <x v="535"/>
    <x v="3"/>
    <x v="3"/>
    <n v="317.76"/>
    <n v="2859.84"/>
    <n v="5"/>
    <d v="2023-04-13T00:00:00"/>
    <s v="New"/>
    <s v="Cash"/>
    <n v="843.97"/>
    <s v="Chennai"/>
  </r>
  <r>
    <s v="ORD110772"/>
    <x v="5"/>
    <n v="956.21"/>
    <x v="472"/>
    <x v="3"/>
    <x v="0"/>
    <n v="95.621000000000009"/>
    <n v="860.58900000000006"/>
    <n v="3"/>
    <d v="2024-05-20T00:00:00"/>
    <s v="Regular"/>
    <s v="Cash"/>
    <n v="131.47"/>
    <s v="Delhi"/>
  </r>
  <r>
    <s v="ORD110773"/>
    <x v="1"/>
    <n v="1964.36"/>
    <x v="409"/>
    <x v="1"/>
    <x v="4"/>
    <n v="196.43600000000001"/>
    <n v="1767.924"/>
    <n v="1"/>
    <d v="2023-08-20T00:00:00"/>
    <s v="Member"/>
    <s v="Card"/>
    <n v="387.92"/>
    <s v="Pune"/>
  </r>
  <r>
    <s v="ORD110774"/>
    <x v="2"/>
    <n v="4356.5200000000004"/>
    <x v="641"/>
    <x v="3"/>
    <x v="3"/>
    <n v="435.65200000000004"/>
    <n v="3920.8680000000004"/>
    <n v="6"/>
    <d v="2023-10-21T00:00:00"/>
    <s v="Member"/>
    <s v="UPI"/>
    <n v="802.84"/>
    <s v="Pune"/>
  </r>
  <r>
    <s v="ORD110775"/>
    <x v="2"/>
    <n v="3675.36"/>
    <x v="14"/>
    <x v="1"/>
    <x v="4"/>
    <n v="367.53600000000006"/>
    <n v="3307.8240000000001"/>
    <n v="1"/>
    <d v="2024-10-22T00:00:00"/>
    <s v="Member"/>
    <s v="Card"/>
    <n v="553.28"/>
    <s v="Hyderabad"/>
  </r>
  <r>
    <s v="ORD110776"/>
    <x v="2"/>
    <n v="372.38"/>
    <x v="351"/>
    <x v="0"/>
    <x v="1"/>
    <n v="37.238"/>
    <n v="335.142"/>
    <n v="4"/>
    <d v="2023-10-02T00:00:00"/>
    <s v="Member"/>
    <s v="Cash"/>
    <n v="49.9"/>
    <s v="Pune"/>
  </r>
  <r>
    <s v="ORD110777"/>
    <x v="1"/>
    <n v="2618.13"/>
    <x v="269"/>
    <x v="1"/>
    <x v="4"/>
    <n v="261.81300000000005"/>
    <n v="2356.317"/>
    <n v="4"/>
    <d v="2024-08-08T00:00:00"/>
    <s v="Regular"/>
    <s v="UPI"/>
    <n v="137.13999999999999"/>
    <s v="Bangalore"/>
  </r>
  <r>
    <s v="ORD110778"/>
    <x v="4"/>
    <n v="547.35"/>
    <x v="248"/>
    <x v="3"/>
    <x v="1"/>
    <n v="54.735000000000007"/>
    <n v="492.61500000000001"/>
    <n v="3"/>
    <d v="2024-07-17T00:00:00"/>
    <s v="New"/>
    <s v="UPI"/>
    <n v="51.62"/>
    <s v="Delhi"/>
  </r>
  <r>
    <s v="ORD110779"/>
    <x v="0"/>
    <n v="4791.7299999999996"/>
    <x v="637"/>
    <x v="0"/>
    <x v="1"/>
    <n v="479.173"/>
    <n v="4312.5569999999998"/>
    <n v="4"/>
    <d v="2023-03-16T00:00:00"/>
    <s v="Regular"/>
    <s v="UPI"/>
    <n v="404.14"/>
    <s v="Chennai"/>
  </r>
  <r>
    <s v="ORD110780"/>
    <x v="11"/>
    <n v="1298.74"/>
    <x v="350"/>
    <x v="0"/>
    <x v="3"/>
    <n v="129.874"/>
    <n v="1168.866"/>
    <n v="6"/>
    <d v="2023-11-25T00:00:00"/>
    <s v="New"/>
    <s v="Card"/>
    <n v="162.47999999999999"/>
    <s v="Hyderabad"/>
  </r>
  <r>
    <s v="ORD110781"/>
    <x v="0"/>
    <n v="4669.84"/>
    <x v="690"/>
    <x v="2"/>
    <x v="2"/>
    <n v="466.98400000000004"/>
    <n v="4202.8559999999998"/>
    <n v="6"/>
    <d v="2023-04-03T00:00:00"/>
    <s v="Regular"/>
    <s v="Card"/>
    <n v="653.64"/>
    <s v="Mumbai"/>
  </r>
  <r>
    <s v="ORD110782"/>
    <x v="2"/>
    <n v="4186.6400000000003"/>
    <x v="205"/>
    <x v="2"/>
    <x v="4"/>
    <n v="418.66400000000004"/>
    <n v="3767.9760000000001"/>
    <n v="6"/>
    <d v="2024-10-09T00:00:00"/>
    <s v="Member"/>
    <s v="UPI"/>
    <n v="502.09"/>
    <s v="Pune"/>
  </r>
  <r>
    <s v="ORD110783"/>
    <x v="0"/>
    <n v="2801.69"/>
    <x v="552"/>
    <x v="3"/>
    <x v="0"/>
    <n v="280.16900000000004"/>
    <n v="2521.5210000000002"/>
    <n v="6"/>
    <d v="2023-03-20T00:00:00"/>
    <s v="Member"/>
    <s v="Cash"/>
    <n v="695.21"/>
    <s v="Bangalore"/>
  </r>
  <r>
    <s v="ORD110784"/>
    <x v="4"/>
    <n v="1747.89"/>
    <x v="234"/>
    <x v="1"/>
    <x v="1"/>
    <n v="174.78900000000002"/>
    <n v="1573.1010000000001"/>
    <n v="4"/>
    <d v="2024-08-01T00:00:00"/>
    <s v="Member"/>
    <s v="UPI"/>
    <n v="174.02"/>
    <s v="Pune"/>
  </r>
  <r>
    <s v="ORD110785"/>
    <x v="0"/>
    <n v="4303.9399999999996"/>
    <x v="61"/>
    <x v="1"/>
    <x v="2"/>
    <n v="430.39400000000001"/>
    <n v="3873.5459999999994"/>
    <n v="7"/>
    <d v="2023-03-16T00:00:00"/>
    <s v="Member"/>
    <s v="Cash"/>
    <n v="498.4"/>
    <s v="Pune"/>
  </r>
  <r>
    <s v="ORD110786"/>
    <x v="0"/>
    <n v="848.64"/>
    <x v="487"/>
    <x v="3"/>
    <x v="1"/>
    <n v="84.864000000000004"/>
    <n v="763.77599999999995"/>
    <n v="7"/>
    <d v="2023-03-14T00:00:00"/>
    <s v="Regular"/>
    <s v="Card"/>
    <n v="149.12"/>
    <s v="Hyderabad"/>
  </r>
  <r>
    <s v="ORD110787"/>
    <x v="1"/>
    <n v="981.87"/>
    <x v="558"/>
    <x v="0"/>
    <x v="2"/>
    <n v="98.187000000000012"/>
    <n v="883.68299999999999"/>
    <n v="2"/>
    <d v="2023-08-12T00:00:00"/>
    <s v="Member"/>
    <s v="Card"/>
    <n v="118.9"/>
    <s v="Bangalore"/>
  </r>
  <r>
    <s v="ORD110788"/>
    <x v="1"/>
    <n v="1201.1400000000001"/>
    <x v="100"/>
    <x v="3"/>
    <x v="2"/>
    <n v="120.11400000000002"/>
    <n v="1081.0260000000001"/>
    <n v="6"/>
    <d v="2024-08-18T00:00:00"/>
    <s v="New"/>
    <s v="Cash"/>
    <n v="329.07"/>
    <s v="Delhi"/>
  </r>
  <r>
    <s v="ORD110789"/>
    <x v="7"/>
    <n v="3028.71"/>
    <x v="303"/>
    <x v="3"/>
    <x v="0"/>
    <n v="302.87100000000004"/>
    <n v="2725.8389999999999"/>
    <n v="5"/>
    <d v="2023-09-07T00:00:00"/>
    <s v="New"/>
    <s v="Cash"/>
    <n v="614.86"/>
    <s v="Hyderabad"/>
  </r>
  <r>
    <s v="ORD110790"/>
    <x v="3"/>
    <n v="1640.19"/>
    <x v="540"/>
    <x v="0"/>
    <x v="2"/>
    <n v="164.01900000000001"/>
    <n v="1476.171"/>
    <n v="1"/>
    <d v="2023-04-07T00:00:00"/>
    <s v="Member"/>
    <s v="Card"/>
    <n v="220.23"/>
    <s v="Hyderabad"/>
  </r>
  <r>
    <s v="ORD110791"/>
    <x v="11"/>
    <n v="4946.99"/>
    <x v="174"/>
    <x v="1"/>
    <x v="0"/>
    <n v="494.69900000000001"/>
    <n v="4452.2910000000002"/>
    <n v="3"/>
    <d v="2024-11-25T00:00:00"/>
    <s v="New"/>
    <s v="Card"/>
    <n v="806.71"/>
    <s v="Bangalore"/>
  </r>
  <r>
    <s v="ORD110792"/>
    <x v="3"/>
    <n v="1056.05"/>
    <x v="215"/>
    <x v="3"/>
    <x v="3"/>
    <n v="105.605"/>
    <n v="950.44499999999994"/>
    <n v="9"/>
    <d v="2024-04-21T00:00:00"/>
    <s v="Regular"/>
    <s v="Card"/>
    <n v="164.39"/>
    <s v="Pune"/>
  </r>
  <r>
    <s v="ORD110793"/>
    <x v="6"/>
    <n v="4047.49"/>
    <x v="715"/>
    <x v="1"/>
    <x v="1"/>
    <n v="404.74900000000002"/>
    <n v="3642.741"/>
    <n v="9"/>
    <d v="2023-01-06T00:00:00"/>
    <s v="Regular"/>
    <s v="Card"/>
    <n v="1103.48"/>
    <s v="Bangalore"/>
  </r>
  <r>
    <s v="ORD110794"/>
    <x v="5"/>
    <n v="569.6"/>
    <x v="627"/>
    <x v="3"/>
    <x v="0"/>
    <n v="56.960000000000008"/>
    <n v="512.64"/>
    <n v="9"/>
    <d v="2024-05-10T00:00:00"/>
    <s v="Regular"/>
    <s v="Cash"/>
    <n v="111.68"/>
    <s v="Chennai"/>
  </r>
  <r>
    <s v="ORD110795"/>
    <x v="11"/>
    <n v="1831.89"/>
    <x v="569"/>
    <x v="0"/>
    <x v="1"/>
    <n v="183.18900000000002"/>
    <n v="1648.701"/>
    <n v="5"/>
    <d v="2024-11-15T00:00:00"/>
    <s v="Regular"/>
    <s v="UPI"/>
    <n v="261.83"/>
    <s v="Pune"/>
  </r>
  <r>
    <s v="ORD110796"/>
    <x v="4"/>
    <n v="1294.44"/>
    <x v="421"/>
    <x v="0"/>
    <x v="4"/>
    <n v="129.44400000000002"/>
    <n v="1164.9960000000001"/>
    <n v="6"/>
    <d v="2024-07-23T00:00:00"/>
    <s v="Regular"/>
    <s v="Card"/>
    <n v="225"/>
    <s v="Hyderabad"/>
  </r>
  <r>
    <s v="ORD110797"/>
    <x v="4"/>
    <n v="4886.5"/>
    <x v="211"/>
    <x v="2"/>
    <x v="3"/>
    <n v="488.65000000000003"/>
    <n v="4397.8500000000004"/>
    <n v="9"/>
    <d v="2024-07-08T00:00:00"/>
    <s v="Member"/>
    <s v="Cash"/>
    <n v="687.33"/>
    <s v="Chennai"/>
  </r>
  <r>
    <s v="ORD110798"/>
    <x v="0"/>
    <n v="226.08"/>
    <x v="712"/>
    <x v="0"/>
    <x v="4"/>
    <n v="22.608000000000004"/>
    <n v="203.47200000000001"/>
    <n v="4"/>
    <d v="2023-03-11T00:00:00"/>
    <s v="Member"/>
    <s v="Card"/>
    <n v="54.76"/>
    <s v="Chennai"/>
  </r>
  <r>
    <s v="ORD110799"/>
    <x v="3"/>
    <n v="3636.18"/>
    <x v="517"/>
    <x v="2"/>
    <x v="4"/>
    <n v="363.61799999999999"/>
    <n v="3272.5619999999999"/>
    <n v="4"/>
    <d v="2023-04-07T00:00:00"/>
    <s v="New"/>
    <s v="UPI"/>
    <n v="198.81"/>
    <s v="Mumbai"/>
  </r>
  <r>
    <s v="ORD110800"/>
    <x v="4"/>
    <n v="1313.84"/>
    <x v="394"/>
    <x v="3"/>
    <x v="2"/>
    <n v="131.38399999999999"/>
    <n v="1182.4559999999999"/>
    <n v="9"/>
    <d v="2023-07-09T00:00:00"/>
    <s v="Regular"/>
    <s v="Cash"/>
    <n v="229.22"/>
    <s v="Mumbai"/>
  </r>
  <r>
    <s v="ORD110801"/>
    <x v="4"/>
    <n v="4075.12"/>
    <x v="579"/>
    <x v="1"/>
    <x v="2"/>
    <n v="407.512"/>
    <n v="3667.6079999999997"/>
    <n v="7"/>
    <d v="2023-07-19T00:00:00"/>
    <s v="Member"/>
    <s v="Card"/>
    <n v="455.67"/>
    <s v="Pune"/>
  </r>
  <r>
    <s v="ORD110802"/>
    <x v="11"/>
    <n v="1625"/>
    <x v="560"/>
    <x v="0"/>
    <x v="4"/>
    <n v="162.5"/>
    <n v="1462.5"/>
    <n v="6"/>
    <d v="2024-11-10T00:00:00"/>
    <s v="New"/>
    <s v="UPI"/>
    <n v="175.64"/>
    <s v="Bangalore"/>
  </r>
  <r>
    <s v="ORD110803"/>
    <x v="6"/>
    <n v="1017.69"/>
    <x v="34"/>
    <x v="0"/>
    <x v="2"/>
    <n v="101.76900000000001"/>
    <n v="915.92100000000005"/>
    <n v="6"/>
    <d v="2024-01-13T00:00:00"/>
    <s v="Member"/>
    <s v="Cash"/>
    <n v="97.96"/>
    <s v="Hyderabad"/>
  </r>
  <r>
    <s v="ORD110804"/>
    <x v="0"/>
    <n v="3495.9"/>
    <x v="342"/>
    <x v="0"/>
    <x v="1"/>
    <n v="349.59000000000003"/>
    <n v="3146.31"/>
    <n v="5"/>
    <d v="2023-04-02T00:00:00"/>
    <s v="Regular"/>
    <s v="Cash"/>
    <n v="612.28"/>
    <s v="Hyderabad"/>
  </r>
  <r>
    <s v="ORD110805"/>
    <x v="11"/>
    <n v="1362.13"/>
    <x v="608"/>
    <x v="3"/>
    <x v="2"/>
    <n v="136.21300000000002"/>
    <n v="1225.9170000000001"/>
    <n v="4"/>
    <d v="2023-11-09T00:00:00"/>
    <s v="Regular"/>
    <s v="UPI"/>
    <n v="104.41"/>
    <s v="Pune"/>
  </r>
  <r>
    <s v="ORD110806"/>
    <x v="6"/>
    <n v="2479.1799999999998"/>
    <x v="551"/>
    <x v="2"/>
    <x v="4"/>
    <n v="247.91800000000001"/>
    <n v="2231.2619999999997"/>
    <n v="3"/>
    <d v="2024-01-16T00:00:00"/>
    <s v="New"/>
    <s v="UPI"/>
    <n v="446.03"/>
    <s v="Chennai"/>
  </r>
  <r>
    <s v="ORD110807"/>
    <x v="8"/>
    <n v="744.51"/>
    <x v="131"/>
    <x v="3"/>
    <x v="2"/>
    <n v="74.451000000000008"/>
    <n v="670.05899999999997"/>
    <n v="7"/>
    <d v="2024-02-28T00:00:00"/>
    <s v="Member"/>
    <s v="Card"/>
    <n v="149.51"/>
    <s v="Pune"/>
  </r>
  <r>
    <s v="ORD110808"/>
    <x v="10"/>
    <n v="3650.53"/>
    <x v="451"/>
    <x v="1"/>
    <x v="2"/>
    <n v="365.05300000000005"/>
    <n v="3285.4770000000003"/>
    <n v="5"/>
    <d v="2023-12-27T00:00:00"/>
    <s v="New"/>
    <s v="Card"/>
    <n v="1002.64"/>
    <s v="Hyderabad"/>
  </r>
  <r>
    <s v="ORD110809"/>
    <x v="7"/>
    <n v="2093.5"/>
    <x v="41"/>
    <x v="3"/>
    <x v="0"/>
    <n v="209.35000000000002"/>
    <n v="1884.15"/>
    <n v="2"/>
    <d v="2023-09-18T00:00:00"/>
    <s v="New"/>
    <s v="UPI"/>
    <n v="505.3"/>
    <s v="Delhi"/>
  </r>
  <r>
    <s v="ORD110810"/>
    <x v="4"/>
    <n v="788.84"/>
    <x v="246"/>
    <x v="1"/>
    <x v="0"/>
    <n v="78.884000000000015"/>
    <n v="709.95600000000002"/>
    <n v="3"/>
    <d v="2024-07-12T00:00:00"/>
    <s v="Regular"/>
    <s v="UPI"/>
    <n v="167.56"/>
    <s v="Bangalore"/>
  </r>
  <r>
    <s v="ORD110811"/>
    <x v="3"/>
    <n v="3733.82"/>
    <x v="685"/>
    <x v="0"/>
    <x v="4"/>
    <n v="373.38200000000006"/>
    <n v="3360.4380000000001"/>
    <n v="5"/>
    <d v="2023-04-10T00:00:00"/>
    <s v="Regular"/>
    <s v="Card"/>
    <n v="939.87"/>
    <s v="Hyderabad"/>
  </r>
  <r>
    <s v="ORD110812"/>
    <x v="9"/>
    <n v="606.47"/>
    <x v="330"/>
    <x v="1"/>
    <x v="1"/>
    <n v="60.647000000000006"/>
    <n v="545.82299999999998"/>
    <n v="9"/>
    <d v="2023-06-14T00:00:00"/>
    <s v="New"/>
    <s v="UPI"/>
    <n v="83.63"/>
    <s v="Bangalore"/>
  </r>
  <r>
    <s v="ORD110813"/>
    <x v="8"/>
    <n v="2916.62"/>
    <x v="432"/>
    <x v="1"/>
    <x v="3"/>
    <n v="291.66199999999998"/>
    <n v="2624.9580000000001"/>
    <n v="6"/>
    <d v="2024-02-28T00:00:00"/>
    <s v="Regular"/>
    <s v="Cash"/>
    <n v="533.80999999999995"/>
    <s v="Bangalore"/>
  </r>
  <r>
    <s v="ORD110814"/>
    <x v="6"/>
    <n v="3076.68"/>
    <x v="148"/>
    <x v="2"/>
    <x v="3"/>
    <n v="307.66800000000001"/>
    <n v="2769.0119999999997"/>
    <n v="2"/>
    <d v="2024-01-29T00:00:00"/>
    <s v="Regular"/>
    <s v="UPI"/>
    <n v="219.61"/>
    <s v="Chennai"/>
  </r>
  <r>
    <s v="ORD110815"/>
    <x v="0"/>
    <n v="4658.72"/>
    <x v="355"/>
    <x v="1"/>
    <x v="4"/>
    <n v="465.87200000000007"/>
    <n v="4192.848"/>
    <n v="8"/>
    <d v="2024-03-04T00:00:00"/>
    <s v="Member"/>
    <s v="UPI"/>
    <n v="841.57"/>
    <s v="Chennai"/>
  </r>
  <r>
    <s v="ORD110816"/>
    <x v="1"/>
    <n v="839.8"/>
    <x v="563"/>
    <x v="1"/>
    <x v="1"/>
    <n v="83.98"/>
    <n v="755.81999999999994"/>
    <n v="6"/>
    <d v="2023-08-25T00:00:00"/>
    <s v="New"/>
    <s v="UPI"/>
    <n v="123.64"/>
    <s v="Delhi"/>
  </r>
  <r>
    <s v="ORD110817"/>
    <x v="6"/>
    <n v="3301.4"/>
    <x v="722"/>
    <x v="3"/>
    <x v="1"/>
    <n v="330.14000000000004"/>
    <n v="2971.26"/>
    <n v="6"/>
    <d v="2024-02-05T00:00:00"/>
    <s v="Regular"/>
    <s v="Card"/>
    <n v="918.6"/>
    <s v="Hyderabad"/>
  </r>
  <r>
    <s v="ORD110818"/>
    <x v="8"/>
    <n v="1965.77"/>
    <x v="251"/>
    <x v="0"/>
    <x v="1"/>
    <n v="196.577"/>
    <n v="1769.193"/>
    <n v="8"/>
    <d v="2023-02-05T00:00:00"/>
    <s v="Regular"/>
    <s v="Cash"/>
    <n v="246.56"/>
    <s v="Chennai"/>
  </r>
  <r>
    <s v="ORD110819"/>
    <x v="6"/>
    <n v="2063.9899999999998"/>
    <x v="452"/>
    <x v="3"/>
    <x v="0"/>
    <n v="206.399"/>
    <n v="1857.5909999999999"/>
    <n v="7"/>
    <d v="2024-01-08T00:00:00"/>
    <s v="Regular"/>
    <s v="Cash"/>
    <n v="457.53"/>
    <s v="Pune"/>
  </r>
  <r>
    <s v="ORD110820"/>
    <x v="6"/>
    <n v="2558.94"/>
    <x v="316"/>
    <x v="3"/>
    <x v="4"/>
    <n v="255.89400000000001"/>
    <n v="2303.0460000000003"/>
    <n v="5"/>
    <d v="2024-01-27T00:00:00"/>
    <s v="Regular"/>
    <s v="UPI"/>
    <n v="567.84"/>
    <s v="Hyderabad"/>
  </r>
  <r>
    <s v="ORD110821"/>
    <x v="8"/>
    <n v="1245.54"/>
    <x v="169"/>
    <x v="0"/>
    <x v="3"/>
    <n v="124.554"/>
    <n v="1120.9859999999999"/>
    <n v="9"/>
    <d v="2023-02-18T00:00:00"/>
    <s v="Regular"/>
    <s v="Card"/>
    <n v="284.35000000000002"/>
    <s v="Mumbai"/>
  </r>
  <r>
    <s v="ORD110822"/>
    <x v="1"/>
    <n v="2359.8000000000002"/>
    <x v="309"/>
    <x v="0"/>
    <x v="1"/>
    <n v="235.98000000000002"/>
    <n v="2123.8200000000002"/>
    <n v="1"/>
    <d v="2024-08-27T00:00:00"/>
    <s v="Regular"/>
    <s v="Card"/>
    <n v="519.72"/>
    <s v="Hyderabad"/>
  </r>
  <r>
    <s v="ORD110823"/>
    <x v="4"/>
    <n v="3465.55"/>
    <x v="527"/>
    <x v="1"/>
    <x v="4"/>
    <n v="346.55500000000006"/>
    <n v="3118.9949999999999"/>
    <n v="4"/>
    <d v="2023-07-31T00:00:00"/>
    <s v="New"/>
    <s v="UPI"/>
    <n v="937.9"/>
    <s v="Mumbai"/>
  </r>
  <r>
    <s v="ORD110824"/>
    <x v="11"/>
    <n v="2339.85"/>
    <x v="441"/>
    <x v="1"/>
    <x v="3"/>
    <n v="233.98500000000001"/>
    <n v="2105.8649999999998"/>
    <n v="9"/>
    <d v="2024-11-13T00:00:00"/>
    <s v="Member"/>
    <s v="UPI"/>
    <n v="465.61"/>
    <s v="Delhi"/>
  </r>
  <r>
    <s v="ORD110825"/>
    <x v="2"/>
    <n v="308.29000000000002"/>
    <x v="181"/>
    <x v="2"/>
    <x v="0"/>
    <n v="30.829000000000004"/>
    <n v="277.46100000000001"/>
    <n v="2"/>
    <d v="2023-10-17T00:00:00"/>
    <s v="Member"/>
    <s v="Card"/>
    <n v="81.34"/>
    <s v="Hyderabad"/>
  </r>
  <r>
    <s v="ORD110826"/>
    <x v="10"/>
    <n v="1363.35"/>
    <x v="124"/>
    <x v="3"/>
    <x v="2"/>
    <n v="136.33500000000001"/>
    <n v="1227.0149999999999"/>
    <n v="3"/>
    <d v="2024-12-02T00:00:00"/>
    <s v="New"/>
    <s v="Card"/>
    <n v="297.76"/>
    <s v="Bangalore"/>
  </r>
  <r>
    <s v="ORD110827"/>
    <x v="0"/>
    <n v="1822.16"/>
    <x v="230"/>
    <x v="0"/>
    <x v="3"/>
    <n v="182.21600000000001"/>
    <n v="1639.944"/>
    <n v="3"/>
    <d v="2023-03-24T00:00:00"/>
    <s v="Regular"/>
    <s v="Cash"/>
    <n v="492.57"/>
    <s v="Delhi"/>
  </r>
  <r>
    <s v="ORD110828"/>
    <x v="6"/>
    <n v="1838.13"/>
    <x v="152"/>
    <x v="1"/>
    <x v="3"/>
    <n v="183.81300000000002"/>
    <n v="1654.317"/>
    <n v="6"/>
    <d v="2023-01-17T00:00:00"/>
    <s v="Regular"/>
    <s v="UPI"/>
    <n v="426.78"/>
    <s v="Delhi"/>
  </r>
  <r>
    <s v="ORD110829"/>
    <x v="10"/>
    <n v="496.93"/>
    <x v="658"/>
    <x v="0"/>
    <x v="3"/>
    <n v="49.693000000000005"/>
    <n v="447.23700000000002"/>
    <n v="3"/>
    <d v="2023-12-20T00:00:00"/>
    <s v="New"/>
    <s v="Card"/>
    <n v="81.709999999999994"/>
    <s v="Delhi"/>
  </r>
  <r>
    <s v="ORD110830"/>
    <x v="9"/>
    <n v="2302.9"/>
    <x v="448"/>
    <x v="1"/>
    <x v="2"/>
    <n v="230.29000000000002"/>
    <n v="2072.61"/>
    <n v="3"/>
    <d v="2024-07-02T00:00:00"/>
    <s v="Regular"/>
    <s v="Card"/>
    <n v="270.92"/>
    <s v="Mumbai"/>
  </r>
  <r>
    <s v="ORD110831"/>
    <x v="9"/>
    <n v="3490.55"/>
    <x v="83"/>
    <x v="2"/>
    <x v="1"/>
    <n v="349.05500000000006"/>
    <n v="3141.4949999999999"/>
    <n v="5"/>
    <d v="2024-06-22T00:00:00"/>
    <s v="Member"/>
    <s v="Cash"/>
    <n v="967.84"/>
    <s v="Delhi"/>
  </r>
  <r>
    <s v="ORD110832"/>
    <x v="2"/>
    <n v="338.49"/>
    <x v="719"/>
    <x v="2"/>
    <x v="2"/>
    <n v="33.849000000000004"/>
    <n v="304.64100000000002"/>
    <n v="3"/>
    <d v="2024-10-28T00:00:00"/>
    <s v="Member"/>
    <s v="Cash"/>
    <n v="28.1"/>
    <s v="Bangalore"/>
  </r>
  <r>
    <s v="ORD110833"/>
    <x v="3"/>
    <n v="3779.53"/>
    <x v="545"/>
    <x v="0"/>
    <x v="3"/>
    <n v="377.95300000000003"/>
    <n v="3401.5770000000002"/>
    <n v="5"/>
    <d v="2023-04-28T00:00:00"/>
    <s v="New"/>
    <s v="UPI"/>
    <n v="1010.61"/>
    <s v="Hyderabad"/>
  </r>
  <r>
    <s v="ORD110834"/>
    <x v="11"/>
    <n v="4780.0200000000004"/>
    <x v="697"/>
    <x v="2"/>
    <x v="0"/>
    <n v="478.00200000000007"/>
    <n v="4302.018"/>
    <n v="3"/>
    <d v="2023-11-08T00:00:00"/>
    <s v="Regular"/>
    <s v="Cash"/>
    <n v="1018.42"/>
    <s v="Chennai"/>
  </r>
  <r>
    <s v="ORD110835"/>
    <x v="8"/>
    <n v="145.76"/>
    <x v="439"/>
    <x v="0"/>
    <x v="3"/>
    <n v="14.576000000000001"/>
    <n v="131.184"/>
    <n v="2"/>
    <d v="2023-02-06T00:00:00"/>
    <s v="Regular"/>
    <s v="UPI"/>
    <n v="29.52"/>
    <s v="Chennai"/>
  </r>
  <r>
    <s v="ORD110836"/>
    <x v="9"/>
    <n v="1049.0899999999999"/>
    <x v="105"/>
    <x v="1"/>
    <x v="0"/>
    <n v="104.90899999999999"/>
    <n v="944.18099999999993"/>
    <n v="8"/>
    <d v="2023-06-07T00:00:00"/>
    <s v="Regular"/>
    <s v="Cash"/>
    <n v="193.12"/>
    <s v="Mumbai"/>
  </r>
  <r>
    <s v="ORD110837"/>
    <x v="6"/>
    <n v="2763.09"/>
    <x v="120"/>
    <x v="3"/>
    <x v="4"/>
    <n v="276.30900000000003"/>
    <n v="2486.7809999999999"/>
    <n v="3"/>
    <d v="2024-02-05T00:00:00"/>
    <s v="Regular"/>
    <s v="UPI"/>
    <n v="340.12"/>
    <s v="Bangalore"/>
  </r>
  <r>
    <s v="ORD110838"/>
    <x v="4"/>
    <n v="1168.44"/>
    <x v="139"/>
    <x v="2"/>
    <x v="0"/>
    <n v="116.84400000000001"/>
    <n v="1051.596"/>
    <n v="6"/>
    <d v="2023-07-27T00:00:00"/>
    <s v="Member"/>
    <s v="UPI"/>
    <n v="236"/>
    <s v="Chennai"/>
  </r>
  <r>
    <s v="ORD110839"/>
    <x v="9"/>
    <n v="3846.67"/>
    <x v="374"/>
    <x v="1"/>
    <x v="3"/>
    <n v="384.66700000000003"/>
    <n v="3462.0030000000002"/>
    <n v="2"/>
    <d v="2024-06-25T00:00:00"/>
    <s v="Member"/>
    <s v="UPI"/>
    <n v="650.55999999999995"/>
    <s v="Hyderabad"/>
  </r>
  <r>
    <s v="ORD110840"/>
    <x v="9"/>
    <n v="1629.46"/>
    <x v="378"/>
    <x v="3"/>
    <x v="2"/>
    <n v="162.94600000000003"/>
    <n v="1466.5140000000001"/>
    <n v="1"/>
    <d v="2023-06-23T00:00:00"/>
    <s v="Regular"/>
    <s v="Card"/>
    <n v="244.13"/>
    <s v="Mumbai"/>
  </r>
  <r>
    <s v="ORD110841"/>
    <x v="9"/>
    <n v="1538.76"/>
    <x v="549"/>
    <x v="3"/>
    <x v="3"/>
    <n v="153.876"/>
    <n v="1384.884"/>
    <n v="8"/>
    <d v="2024-06-10T00:00:00"/>
    <s v="New"/>
    <s v="UPI"/>
    <n v="323.63"/>
    <s v="Delhi"/>
  </r>
  <r>
    <s v="ORD110842"/>
    <x v="7"/>
    <n v="104.53"/>
    <x v="277"/>
    <x v="3"/>
    <x v="3"/>
    <n v="10.453000000000001"/>
    <n v="94.076999999999998"/>
    <n v="3"/>
    <d v="2024-09-29T00:00:00"/>
    <s v="New"/>
    <s v="Card"/>
    <n v="7.37"/>
    <s v="Hyderabad"/>
  </r>
  <r>
    <s v="ORD110843"/>
    <x v="8"/>
    <n v="1423.62"/>
    <x v="449"/>
    <x v="1"/>
    <x v="4"/>
    <n v="142.36199999999999"/>
    <n v="1281.2579999999998"/>
    <n v="2"/>
    <d v="2024-03-04T00:00:00"/>
    <s v="Member"/>
    <s v="Cash"/>
    <n v="286.5"/>
    <s v="Chennai"/>
  </r>
  <r>
    <s v="ORD110844"/>
    <x v="1"/>
    <n v="1166.5899999999999"/>
    <x v="628"/>
    <x v="1"/>
    <x v="1"/>
    <n v="116.65899999999999"/>
    <n v="1049.931"/>
    <n v="2"/>
    <d v="2023-09-03T00:00:00"/>
    <s v="New"/>
    <s v="Card"/>
    <n v="349.28"/>
    <s v="Chennai"/>
  </r>
  <r>
    <s v="ORD110845"/>
    <x v="4"/>
    <n v="1781.88"/>
    <x v="430"/>
    <x v="0"/>
    <x v="3"/>
    <n v="178.18800000000002"/>
    <n v="1603.692"/>
    <n v="5"/>
    <d v="2023-07-26T00:00:00"/>
    <s v="Member"/>
    <s v="Card"/>
    <n v="108.13"/>
    <s v="Chennai"/>
  </r>
  <r>
    <s v="ORD110846"/>
    <x v="11"/>
    <n v="823.52"/>
    <x v="441"/>
    <x v="3"/>
    <x v="4"/>
    <n v="82.352000000000004"/>
    <n v="741.16800000000001"/>
    <n v="6"/>
    <d v="2024-11-14T00:00:00"/>
    <s v="Member"/>
    <s v="Card"/>
    <n v="138.87"/>
    <s v="Hyderabad"/>
  </r>
  <r>
    <s v="ORD110847"/>
    <x v="8"/>
    <n v="3013.78"/>
    <x v="334"/>
    <x v="3"/>
    <x v="2"/>
    <n v="301.37800000000004"/>
    <n v="2712.402"/>
    <n v="2"/>
    <d v="2024-02-10T00:00:00"/>
    <s v="New"/>
    <s v="Cash"/>
    <n v="492.48"/>
    <s v="Delhi"/>
  </r>
  <r>
    <s v="ORD110848"/>
    <x v="1"/>
    <n v="1269.83"/>
    <x v="474"/>
    <x v="3"/>
    <x v="4"/>
    <n v="126.983"/>
    <n v="1142.847"/>
    <n v="6"/>
    <d v="2024-08-23T00:00:00"/>
    <s v="Regular"/>
    <s v="UPI"/>
    <n v="86.98"/>
    <s v="Hyderabad"/>
  </r>
  <r>
    <s v="ORD110849"/>
    <x v="1"/>
    <n v="4175.58"/>
    <x v="474"/>
    <x v="0"/>
    <x v="4"/>
    <n v="417.55799999999999"/>
    <n v="3758.0219999999999"/>
    <n v="1"/>
    <d v="2024-08-24T00:00:00"/>
    <s v="Regular"/>
    <s v="UPI"/>
    <n v="723.52"/>
    <s v="Mumbai"/>
  </r>
  <r>
    <s v="ORD110850"/>
    <x v="5"/>
    <n v="1494.33"/>
    <x v="218"/>
    <x v="3"/>
    <x v="0"/>
    <n v="149.43299999999999"/>
    <n v="1344.8969999999999"/>
    <n v="9"/>
    <d v="2024-05-28T00:00:00"/>
    <s v="Member"/>
    <s v="Cash"/>
    <n v="130.81"/>
    <s v="Chennai"/>
  </r>
  <r>
    <s v="ORD110851"/>
    <x v="0"/>
    <n v="1133.26"/>
    <x v="313"/>
    <x v="1"/>
    <x v="1"/>
    <n v="113.32600000000001"/>
    <n v="1019.934"/>
    <n v="4"/>
    <d v="2023-03-20T00:00:00"/>
    <s v="Regular"/>
    <s v="UPI"/>
    <n v="289.58999999999997"/>
    <s v="Delhi"/>
  </r>
  <r>
    <s v="ORD110852"/>
    <x v="3"/>
    <n v="378.08"/>
    <x v="504"/>
    <x v="3"/>
    <x v="1"/>
    <n v="37.808"/>
    <n v="340.27199999999999"/>
    <n v="5"/>
    <d v="2024-05-03T00:00:00"/>
    <s v="Member"/>
    <s v="UPI"/>
    <n v="104"/>
    <s v="Hyderabad"/>
  </r>
  <r>
    <s v="ORD110853"/>
    <x v="9"/>
    <n v="3725.54"/>
    <x v="543"/>
    <x v="2"/>
    <x v="2"/>
    <n v="372.55400000000003"/>
    <n v="3352.9859999999999"/>
    <n v="3"/>
    <d v="2023-06-06T00:00:00"/>
    <s v="Regular"/>
    <s v="UPI"/>
    <n v="953.8"/>
    <s v="Delhi"/>
  </r>
  <r>
    <s v="ORD110854"/>
    <x v="10"/>
    <n v="2590.2199999999998"/>
    <x v="39"/>
    <x v="1"/>
    <x v="4"/>
    <n v="259.02199999999999"/>
    <n v="2331.1979999999999"/>
    <n v="6"/>
    <d v="2023-12-02T00:00:00"/>
    <s v="Member"/>
    <s v="UPI"/>
    <n v="730.54"/>
    <s v="Hyderabad"/>
  </r>
  <r>
    <s v="ORD110855"/>
    <x v="11"/>
    <n v="657.54"/>
    <x v="182"/>
    <x v="0"/>
    <x v="2"/>
    <n v="65.754000000000005"/>
    <n v="591.78599999999994"/>
    <n v="1"/>
    <d v="2024-11-12T00:00:00"/>
    <s v="New"/>
    <s v="Cash"/>
    <n v="139.28"/>
    <s v="Mumbai"/>
  </r>
  <r>
    <s v="ORD110856"/>
    <x v="8"/>
    <n v="1184.54"/>
    <x v="344"/>
    <x v="3"/>
    <x v="2"/>
    <n v="118.45400000000001"/>
    <n v="1066.086"/>
    <n v="7"/>
    <d v="2023-02-09T00:00:00"/>
    <s v="Regular"/>
    <s v="UPI"/>
    <n v="309.04000000000002"/>
    <s v="Mumbai"/>
  </r>
  <r>
    <s v="ORD110857"/>
    <x v="2"/>
    <n v="4993.72"/>
    <x v="279"/>
    <x v="2"/>
    <x v="1"/>
    <n v="499.37200000000007"/>
    <n v="4494.348"/>
    <n v="8"/>
    <d v="2024-10-30T00:00:00"/>
    <s v="Member"/>
    <s v="UPI"/>
    <n v="872.93"/>
    <s v="Mumbai"/>
  </r>
  <r>
    <s v="ORD110858"/>
    <x v="1"/>
    <n v="4049.54"/>
    <x v="335"/>
    <x v="0"/>
    <x v="1"/>
    <n v="404.95400000000001"/>
    <n v="3644.5859999999998"/>
    <n v="3"/>
    <d v="2024-08-26T00:00:00"/>
    <s v="New"/>
    <s v="Card"/>
    <n v="1002.45"/>
    <s v="Hyderabad"/>
  </r>
  <r>
    <s v="ORD110859"/>
    <x v="10"/>
    <n v="1814.36"/>
    <x v="302"/>
    <x v="0"/>
    <x v="1"/>
    <n v="181.43600000000001"/>
    <n v="1632.924"/>
    <n v="2"/>
    <d v="2024-12-13T00:00:00"/>
    <s v="New"/>
    <s v="Card"/>
    <n v="520.07000000000005"/>
    <s v="Mumbai"/>
  </r>
  <r>
    <s v="ORD110860"/>
    <x v="4"/>
    <n v="2758.52"/>
    <x v="337"/>
    <x v="1"/>
    <x v="3"/>
    <n v="275.85200000000003"/>
    <n v="2482.6680000000001"/>
    <n v="4"/>
    <d v="2024-07-29T00:00:00"/>
    <s v="New"/>
    <s v="UPI"/>
    <n v="400.46"/>
    <s v="Delhi"/>
  </r>
  <r>
    <s v="ORD110861"/>
    <x v="10"/>
    <n v="2138.48"/>
    <x v="124"/>
    <x v="0"/>
    <x v="4"/>
    <n v="213.84800000000001"/>
    <n v="1924.6320000000001"/>
    <n v="8"/>
    <d v="2024-12-06T00:00:00"/>
    <s v="New"/>
    <s v="Card"/>
    <n v="552.88"/>
    <s v="Hyderabad"/>
  </r>
  <r>
    <s v="ORD110862"/>
    <x v="7"/>
    <n v="278.31"/>
    <x v="676"/>
    <x v="0"/>
    <x v="2"/>
    <n v="27.831000000000003"/>
    <n v="250.47899999999998"/>
    <n v="8"/>
    <d v="2024-10-01T00:00:00"/>
    <s v="Regular"/>
    <s v="UPI"/>
    <n v="46.9"/>
    <s v="Pune"/>
  </r>
  <r>
    <s v="ORD110863"/>
    <x v="5"/>
    <n v="3915.52"/>
    <x v="270"/>
    <x v="0"/>
    <x v="4"/>
    <n v="391.55200000000002"/>
    <n v="3523.9679999999998"/>
    <n v="8"/>
    <d v="2024-05-28T00:00:00"/>
    <s v="Regular"/>
    <s v="UPI"/>
    <n v="795.62"/>
    <s v="Chennai"/>
  </r>
  <r>
    <s v="ORD110864"/>
    <x v="3"/>
    <n v="3613.23"/>
    <x v="422"/>
    <x v="0"/>
    <x v="2"/>
    <n v="361.32300000000004"/>
    <n v="3251.9070000000002"/>
    <n v="2"/>
    <d v="2024-05-01T00:00:00"/>
    <s v="Regular"/>
    <s v="Card"/>
    <n v="978.08"/>
    <s v="Delhi"/>
  </r>
  <r>
    <s v="ORD110865"/>
    <x v="3"/>
    <n v="2103.13"/>
    <x v="373"/>
    <x v="3"/>
    <x v="2"/>
    <n v="210.31300000000002"/>
    <n v="1892.817"/>
    <n v="4"/>
    <d v="2024-04-25T00:00:00"/>
    <s v="Regular"/>
    <s v="UPI"/>
    <n v="568.30999999999995"/>
    <s v="Bangalore"/>
  </r>
  <r>
    <s v="ORD110866"/>
    <x v="0"/>
    <n v="4244.8999999999996"/>
    <x v="645"/>
    <x v="3"/>
    <x v="2"/>
    <n v="424.49"/>
    <n v="3820.41"/>
    <n v="1"/>
    <d v="2024-03-30T00:00:00"/>
    <s v="Member"/>
    <s v="Card"/>
    <n v="999.84"/>
    <s v="Hyderabad"/>
  </r>
  <r>
    <s v="ORD110867"/>
    <x v="9"/>
    <n v="2720.22"/>
    <x v="35"/>
    <x v="3"/>
    <x v="2"/>
    <n v="272.02199999999999"/>
    <n v="2448.1979999999999"/>
    <n v="7"/>
    <d v="2024-06-29T00:00:00"/>
    <s v="New"/>
    <s v="Cash"/>
    <n v="348.54"/>
    <s v="Hyderabad"/>
  </r>
  <r>
    <s v="ORD110868"/>
    <x v="8"/>
    <n v="419.52"/>
    <x v="489"/>
    <x v="3"/>
    <x v="0"/>
    <n v="41.951999999999998"/>
    <n v="377.56799999999998"/>
    <n v="6"/>
    <d v="2024-02-10T00:00:00"/>
    <s v="Member"/>
    <s v="Card"/>
    <n v="30.05"/>
    <s v="Pune"/>
  </r>
  <r>
    <s v="ORD110869"/>
    <x v="10"/>
    <n v="1371.09"/>
    <x v="716"/>
    <x v="2"/>
    <x v="0"/>
    <n v="137.10900000000001"/>
    <n v="1233.981"/>
    <n v="7"/>
    <d v="2024-01-03T00:00:00"/>
    <s v="Member"/>
    <s v="Cash"/>
    <n v="406.79"/>
    <s v="Bangalore"/>
  </r>
  <r>
    <s v="ORD110870"/>
    <x v="2"/>
    <n v="2362.69"/>
    <x v="163"/>
    <x v="3"/>
    <x v="3"/>
    <n v="236.26900000000001"/>
    <n v="2126.4210000000003"/>
    <n v="5"/>
    <d v="2023-11-01T00:00:00"/>
    <s v="Regular"/>
    <s v="Card"/>
    <n v="453.92"/>
    <s v="Chennai"/>
  </r>
  <r>
    <s v="ORD110871"/>
    <x v="1"/>
    <n v="606.9"/>
    <x v="660"/>
    <x v="0"/>
    <x v="1"/>
    <n v="60.69"/>
    <n v="546.21"/>
    <n v="6"/>
    <d v="2023-08-09T00:00:00"/>
    <s v="New"/>
    <s v="Cash"/>
    <n v="47.13"/>
    <s v="Bangalore"/>
  </r>
  <r>
    <s v="ORD110872"/>
    <x v="10"/>
    <n v="2898.3"/>
    <x v="23"/>
    <x v="3"/>
    <x v="2"/>
    <n v="289.83000000000004"/>
    <n v="2608.4700000000003"/>
    <n v="6"/>
    <d v="2023-12-18T00:00:00"/>
    <s v="New"/>
    <s v="UPI"/>
    <n v="840.08"/>
    <s v="Delhi"/>
  </r>
  <r>
    <s v="ORD110873"/>
    <x v="5"/>
    <n v="690.78"/>
    <x v="254"/>
    <x v="3"/>
    <x v="4"/>
    <n v="69.078000000000003"/>
    <n v="621.702"/>
    <n v="6"/>
    <d v="2023-05-08T00:00:00"/>
    <s v="New"/>
    <s v="UPI"/>
    <n v="113.51"/>
    <s v="Chennai"/>
  </r>
  <r>
    <s v="ORD110874"/>
    <x v="10"/>
    <n v="1082.49"/>
    <x v="124"/>
    <x v="1"/>
    <x v="0"/>
    <n v="108.24900000000001"/>
    <n v="974.24099999999999"/>
    <n v="9"/>
    <d v="2024-12-02T00:00:00"/>
    <s v="Member"/>
    <s v="Card"/>
    <n v="314.54000000000002"/>
    <s v="Delhi"/>
  </r>
  <r>
    <s v="ORD110875"/>
    <x v="11"/>
    <n v="4480.5200000000004"/>
    <x v="726"/>
    <x v="0"/>
    <x v="1"/>
    <n v="448.05200000000008"/>
    <n v="4032.4680000000003"/>
    <n v="4"/>
    <d v="2023-11-30T00:00:00"/>
    <s v="Regular"/>
    <s v="UPI"/>
    <n v="633.08000000000004"/>
    <s v="Bangalore"/>
  </r>
  <r>
    <s v="ORD110876"/>
    <x v="11"/>
    <n v="4999.08"/>
    <x v="655"/>
    <x v="3"/>
    <x v="3"/>
    <n v="499.90800000000002"/>
    <n v="4499.1719999999996"/>
    <n v="2"/>
    <d v="2024-11-10T00:00:00"/>
    <s v="Member"/>
    <s v="Card"/>
    <n v="1386.43"/>
    <s v="Mumbai"/>
  </r>
  <r>
    <s v="ORD110877"/>
    <x v="1"/>
    <n v="2796.24"/>
    <x v="368"/>
    <x v="3"/>
    <x v="1"/>
    <n v="279.62399999999997"/>
    <n v="2516.616"/>
    <n v="9"/>
    <d v="2023-08-31T00:00:00"/>
    <s v="Regular"/>
    <s v="UPI"/>
    <n v="736.35"/>
    <s v="Bangalore"/>
  </r>
  <r>
    <s v="ORD110878"/>
    <x v="7"/>
    <n v="3136.28"/>
    <x v="385"/>
    <x v="3"/>
    <x v="2"/>
    <n v="313.62800000000004"/>
    <n v="2822.652"/>
    <n v="7"/>
    <d v="2024-09-27T00:00:00"/>
    <s v="Member"/>
    <s v="UPI"/>
    <n v="526.30999999999995"/>
    <s v="Bangalore"/>
  </r>
  <r>
    <s v="ORD110879"/>
    <x v="1"/>
    <n v="4007.41"/>
    <x v="684"/>
    <x v="2"/>
    <x v="1"/>
    <n v="400.74099999999999"/>
    <n v="3606.6689999999999"/>
    <n v="5"/>
    <d v="2024-08-25T00:00:00"/>
    <s v="Regular"/>
    <s v="UPI"/>
    <n v="513.29"/>
    <s v="Mumbai"/>
  </r>
  <r>
    <s v="ORD110880"/>
    <x v="2"/>
    <n v="3511.08"/>
    <x v="284"/>
    <x v="3"/>
    <x v="2"/>
    <n v="351.108"/>
    <n v="3159.9719999999998"/>
    <n v="6"/>
    <d v="2023-10-06T00:00:00"/>
    <s v="New"/>
    <s v="UPI"/>
    <n v="825.53"/>
    <s v="Hyderabad"/>
  </r>
  <r>
    <s v="ORD110881"/>
    <x v="4"/>
    <n v="994.09"/>
    <x v="421"/>
    <x v="1"/>
    <x v="0"/>
    <n v="99.409000000000006"/>
    <n v="894.68100000000004"/>
    <n v="7"/>
    <d v="2024-07-18T00:00:00"/>
    <s v="Member"/>
    <s v="Card"/>
    <n v="261.05"/>
    <s v="Mumbai"/>
  </r>
  <r>
    <s v="ORD110882"/>
    <x v="3"/>
    <n v="2117.19"/>
    <x v="177"/>
    <x v="0"/>
    <x v="0"/>
    <n v="211.71900000000002"/>
    <n v="1905.471"/>
    <n v="5"/>
    <d v="2023-05-06T00:00:00"/>
    <s v="Regular"/>
    <s v="UPI"/>
    <n v="128.44999999999999"/>
    <s v="Mumbai"/>
  </r>
  <r>
    <s v="ORD110883"/>
    <x v="8"/>
    <n v="2722.07"/>
    <x v="650"/>
    <x v="0"/>
    <x v="2"/>
    <n v="272.20700000000005"/>
    <n v="2449.8630000000003"/>
    <n v="5"/>
    <d v="2023-02-13T00:00:00"/>
    <s v="New"/>
    <s v="Card"/>
    <n v="289.11"/>
    <s v="Hyderabad"/>
  </r>
  <r>
    <s v="ORD110884"/>
    <x v="10"/>
    <n v="1862.59"/>
    <x v="193"/>
    <x v="3"/>
    <x v="4"/>
    <n v="186.25900000000001"/>
    <n v="1676.3309999999999"/>
    <n v="6"/>
    <d v="2023-12-14T00:00:00"/>
    <s v="New"/>
    <s v="Cash"/>
    <n v="293.31"/>
    <s v="Bangalore"/>
  </r>
  <r>
    <s v="ORD110885"/>
    <x v="11"/>
    <n v="962.92"/>
    <x v="77"/>
    <x v="3"/>
    <x v="0"/>
    <n v="96.292000000000002"/>
    <n v="866.62799999999993"/>
    <n v="8"/>
    <d v="2024-11-18T00:00:00"/>
    <s v="Regular"/>
    <s v="UPI"/>
    <n v="98.19"/>
    <s v="Hyderabad"/>
  </r>
  <r>
    <s v="ORD110886"/>
    <x v="6"/>
    <n v="3706.96"/>
    <x v="243"/>
    <x v="3"/>
    <x v="4"/>
    <n v="370.69600000000003"/>
    <n v="3336.2640000000001"/>
    <n v="2"/>
    <d v="2024-01-12T00:00:00"/>
    <s v="New"/>
    <s v="UPI"/>
    <n v="436.78"/>
    <s v="Pune"/>
  </r>
  <r>
    <s v="ORD110887"/>
    <x v="10"/>
    <n v="1074.3499999999999"/>
    <x v="663"/>
    <x v="0"/>
    <x v="2"/>
    <n v="107.435"/>
    <n v="966.91499999999996"/>
    <n v="9"/>
    <d v="2024-12-14T00:00:00"/>
    <s v="New"/>
    <s v="Cash"/>
    <n v="191.97"/>
    <s v="Chennai"/>
  </r>
  <r>
    <s v="ORD110888"/>
    <x v="3"/>
    <n v="1376.38"/>
    <x v="217"/>
    <x v="0"/>
    <x v="2"/>
    <n v="137.63800000000001"/>
    <n v="1238.7420000000002"/>
    <n v="5"/>
    <d v="2024-04-25T00:00:00"/>
    <s v="Member"/>
    <s v="Card"/>
    <n v="200.57"/>
    <s v="Delhi"/>
  </r>
  <r>
    <s v="ORD110889"/>
    <x v="4"/>
    <n v="1503.95"/>
    <x v="633"/>
    <x v="2"/>
    <x v="0"/>
    <n v="150.39500000000001"/>
    <n v="1353.5550000000001"/>
    <n v="4"/>
    <d v="2023-07-14T00:00:00"/>
    <s v="Member"/>
    <s v="Card"/>
    <n v="426.54"/>
    <s v="Hyderabad"/>
  </r>
  <r>
    <s v="ORD110890"/>
    <x v="3"/>
    <n v="892.72"/>
    <x v="581"/>
    <x v="1"/>
    <x v="4"/>
    <n v="89.272000000000006"/>
    <n v="803.44799999999998"/>
    <n v="8"/>
    <d v="2023-04-21T00:00:00"/>
    <s v="Regular"/>
    <s v="Card"/>
    <n v="232.52"/>
    <s v="Hyderabad"/>
  </r>
  <r>
    <s v="ORD110891"/>
    <x v="2"/>
    <n v="4262.8"/>
    <x v="162"/>
    <x v="2"/>
    <x v="2"/>
    <n v="426.28000000000003"/>
    <n v="3836.52"/>
    <n v="4"/>
    <d v="2024-10-07T00:00:00"/>
    <s v="Regular"/>
    <s v="Card"/>
    <n v="435.04"/>
    <s v="Chennai"/>
  </r>
  <r>
    <s v="ORD110892"/>
    <x v="6"/>
    <n v="3092.02"/>
    <x v="316"/>
    <x v="1"/>
    <x v="0"/>
    <n v="309.202"/>
    <n v="2782.8180000000002"/>
    <n v="2"/>
    <d v="2024-01-25T00:00:00"/>
    <s v="Regular"/>
    <s v="UPI"/>
    <n v="887.58"/>
    <s v="Bangalore"/>
  </r>
  <r>
    <s v="ORD110893"/>
    <x v="3"/>
    <n v="4190.2700000000004"/>
    <x v="694"/>
    <x v="2"/>
    <x v="2"/>
    <n v="419.02700000000004"/>
    <n v="3771.2430000000004"/>
    <n v="5"/>
    <d v="2023-04-28T00:00:00"/>
    <s v="New"/>
    <s v="Cash"/>
    <n v="436.78"/>
    <s v="Delhi"/>
  </r>
  <r>
    <s v="ORD110894"/>
    <x v="4"/>
    <n v="2519.27"/>
    <x v="644"/>
    <x v="0"/>
    <x v="1"/>
    <n v="251.92700000000002"/>
    <n v="2267.3429999999998"/>
    <n v="5"/>
    <d v="2024-07-26T00:00:00"/>
    <s v="Regular"/>
    <s v="Cash"/>
    <n v="501.67"/>
    <s v="Bangalore"/>
  </r>
  <r>
    <s v="ORD110895"/>
    <x v="11"/>
    <n v="2645.86"/>
    <x v="84"/>
    <x v="2"/>
    <x v="1"/>
    <n v="264.58600000000001"/>
    <n v="2381.2740000000003"/>
    <n v="4"/>
    <d v="2023-11-03T00:00:00"/>
    <s v="Member"/>
    <s v="Cash"/>
    <n v="335.29"/>
    <s v="Pune"/>
  </r>
  <r>
    <s v="ORD110896"/>
    <x v="10"/>
    <n v="3119.11"/>
    <x v="414"/>
    <x v="1"/>
    <x v="0"/>
    <n v="311.91100000000006"/>
    <n v="2807.1990000000001"/>
    <n v="3"/>
    <d v="2023-12-11T00:00:00"/>
    <s v="New"/>
    <s v="Cash"/>
    <n v="377.96"/>
    <s v="Delhi"/>
  </r>
  <r>
    <s v="ORD110897"/>
    <x v="2"/>
    <n v="1917.51"/>
    <x v="85"/>
    <x v="3"/>
    <x v="2"/>
    <n v="191.751"/>
    <n v="1725.759"/>
    <n v="5"/>
    <d v="2023-11-01T00:00:00"/>
    <s v="Member"/>
    <s v="Cash"/>
    <n v="354.88"/>
    <s v="Bangalore"/>
  </r>
  <r>
    <s v="ORD110898"/>
    <x v="6"/>
    <n v="2533.2600000000002"/>
    <x v="423"/>
    <x v="1"/>
    <x v="0"/>
    <n v="253.32600000000002"/>
    <n v="2279.9340000000002"/>
    <n v="9"/>
    <d v="2023-01-21T00:00:00"/>
    <s v="Member"/>
    <s v="UPI"/>
    <n v="726.35"/>
    <s v="Delhi"/>
  </r>
  <r>
    <s v="ORD110899"/>
    <x v="11"/>
    <n v="2779.88"/>
    <x v="182"/>
    <x v="3"/>
    <x v="3"/>
    <n v="277.988"/>
    <n v="2501.8920000000003"/>
    <n v="9"/>
    <d v="2024-11-11T00:00:00"/>
    <s v="Member"/>
    <s v="UPI"/>
    <n v="430.11"/>
    <s v="Chennai"/>
  </r>
  <r>
    <s v="ORD110900"/>
    <x v="9"/>
    <n v="4772.3599999999997"/>
    <x v="549"/>
    <x v="0"/>
    <x v="0"/>
    <n v="477.23599999999999"/>
    <n v="4295.1239999999998"/>
    <n v="9"/>
    <d v="2024-06-08T00:00:00"/>
    <s v="New"/>
    <s v="Card"/>
    <n v="574.28"/>
    <s v="Chennai"/>
  </r>
  <r>
    <s v="ORD110901"/>
    <x v="4"/>
    <n v="4426.25"/>
    <x v="564"/>
    <x v="1"/>
    <x v="0"/>
    <n v="442.625"/>
    <n v="3983.625"/>
    <n v="6"/>
    <d v="2024-07-25T00:00:00"/>
    <s v="Regular"/>
    <s v="UPI"/>
    <n v="498.29"/>
    <s v="Pune"/>
  </r>
  <r>
    <s v="ORD110902"/>
    <x v="11"/>
    <n v="733.3"/>
    <x v="203"/>
    <x v="2"/>
    <x v="1"/>
    <n v="73.33"/>
    <n v="659.96999999999991"/>
    <n v="8"/>
    <d v="2024-12-07T00:00:00"/>
    <s v="Regular"/>
    <s v="Card"/>
    <n v="93.33"/>
    <s v="Pune"/>
  </r>
  <r>
    <s v="ORD110903"/>
    <x v="4"/>
    <n v="302.27999999999997"/>
    <x v="48"/>
    <x v="1"/>
    <x v="1"/>
    <n v="30.227999999999998"/>
    <n v="272.05199999999996"/>
    <n v="1"/>
    <d v="2023-07-06T00:00:00"/>
    <s v="Member"/>
    <s v="UPI"/>
    <n v="48.72"/>
    <s v="Hyderabad"/>
  </r>
  <r>
    <s v="ORD110904"/>
    <x v="7"/>
    <n v="3433.64"/>
    <x v="33"/>
    <x v="3"/>
    <x v="2"/>
    <n v="343.36400000000003"/>
    <n v="3090.2759999999998"/>
    <n v="1"/>
    <d v="2023-09-21T00:00:00"/>
    <s v="New"/>
    <s v="UPI"/>
    <n v="921.19"/>
    <s v="Pune"/>
  </r>
  <r>
    <s v="ORD110905"/>
    <x v="0"/>
    <n v="341.07"/>
    <x v="118"/>
    <x v="0"/>
    <x v="0"/>
    <n v="34.106999999999999"/>
    <n v="306.96299999999997"/>
    <n v="7"/>
    <d v="2023-03-10T00:00:00"/>
    <s v="New"/>
    <s v="Cash"/>
    <n v="43.89"/>
    <s v="Hyderabad"/>
  </r>
  <r>
    <s v="ORD110906"/>
    <x v="2"/>
    <n v="395.72"/>
    <x v="532"/>
    <x v="2"/>
    <x v="0"/>
    <n v="39.572000000000003"/>
    <n v="356.14800000000002"/>
    <n v="5"/>
    <d v="2023-10-13T00:00:00"/>
    <s v="Member"/>
    <s v="Card"/>
    <n v="46.74"/>
    <s v="Pune"/>
  </r>
  <r>
    <s v="ORD110907"/>
    <x v="5"/>
    <n v="880.39"/>
    <x v="454"/>
    <x v="1"/>
    <x v="2"/>
    <n v="88.039000000000001"/>
    <n v="792.351"/>
    <n v="2"/>
    <d v="2024-05-15T00:00:00"/>
    <s v="Regular"/>
    <s v="Card"/>
    <n v="170.4"/>
    <s v="Pune"/>
  </r>
  <r>
    <s v="ORD110908"/>
    <x v="9"/>
    <n v="1823.36"/>
    <x v="25"/>
    <x v="3"/>
    <x v="4"/>
    <n v="182.33600000000001"/>
    <n v="1641.0239999999999"/>
    <n v="4"/>
    <d v="2024-06-20T00:00:00"/>
    <s v="New"/>
    <s v="Card"/>
    <n v="360.65"/>
    <s v="Pune"/>
  </r>
  <r>
    <s v="ORD110909"/>
    <x v="7"/>
    <n v="2231.48"/>
    <x v="346"/>
    <x v="2"/>
    <x v="2"/>
    <n v="223.14800000000002"/>
    <n v="2008.3319999999999"/>
    <n v="4"/>
    <d v="2024-09-24T00:00:00"/>
    <s v="Regular"/>
    <s v="Card"/>
    <n v="360.19"/>
    <s v="Chennai"/>
  </r>
  <r>
    <s v="ORD110910"/>
    <x v="3"/>
    <n v="2644.95"/>
    <x v="352"/>
    <x v="0"/>
    <x v="1"/>
    <n v="264.495"/>
    <n v="2380.4549999999999"/>
    <n v="6"/>
    <d v="2023-04-13T00:00:00"/>
    <s v="Regular"/>
    <s v="Card"/>
    <n v="258.27999999999997"/>
    <s v="Pune"/>
  </r>
  <r>
    <s v="ORD110911"/>
    <x v="3"/>
    <n v="4962.21"/>
    <x v="232"/>
    <x v="2"/>
    <x v="1"/>
    <n v="496.221"/>
    <n v="4465.9889999999996"/>
    <n v="8"/>
    <d v="2024-04-04T00:00:00"/>
    <s v="New"/>
    <s v="UPI"/>
    <n v="485.17"/>
    <s v="Mumbai"/>
  </r>
  <r>
    <s v="ORD110912"/>
    <x v="1"/>
    <n v="1987.64"/>
    <x v="520"/>
    <x v="0"/>
    <x v="0"/>
    <n v="198.76400000000001"/>
    <n v="1788.8760000000002"/>
    <n v="3"/>
    <d v="2024-09-06T00:00:00"/>
    <s v="Regular"/>
    <s v="Cash"/>
    <n v="357.87"/>
    <s v="Bangalore"/>
  </r>
  <r>
    <s v="ORD110913"/>
    <x v="10"/>
    <n v="1289.49"/>
    <x v="79"/>
    <x v="2"/>
    <x v="1"/>
    <n v="128.94900000000001"/>
    <n v="1160.5409999999999"/>
    <n v="7"/>
    <d v="2023-12-19T00:00:00"/>
    <s v="New"/>
    <s v="UPI"/>
    <n v="156.32"/>
    <s v="Chennai"/>
  </r>
  <r>
    <s v="ORD110914"/>
    <x v="4"/>
    <n v="2918.74"/>
    <x v="113"/>
    <x v="1"/>
    <x v="2"/>
    <n v="291.87399999999997"/>
    <n v="2626.866"/>
    <n v="2"/>
    <d v="2024-08-04T00:00:00"/>
    <s v="Member"/>
    <s v="UPI"/>
    <n v="257.61"/>
    <s v="Bangalore"/>
  </r>
  <r>
    <s v="ORD110915"/>
    <x v="2"/>
    <n v="1154.24"/>
    <x v="85"/>
    <x v="3"/>
    <x v="0"/>
    <n v="115.42400000000001"/>
    <n v="1038.816"/>
    <n v="9"/>
    <d v="2023-11-01T00:00:00"/>
    <s v="New"/>
    <s v="UPI"/>
    <n v="65.34"/>
    <s v="Chennai"/>
  </r>
  <r>
    <s v="ORD110916"/>
    <x v="2"/>
    <n v="4708.66"/>
    <x v="677"/>
    <x v="1"/>
    <x v="2"/>
    <n v="470.86599999999999"/>
    <n v="4237.7939999999999"/>
    <n v="7"/>
    <d v="2024-10-14T00:00:00"/>
    <s v="Regular"/>
    <s v="Cash"/>
    <n v="393.51"/>
    <s v="Hyderabad"/>
  </r>
  <r>
    <s v="ORD110917"/>
    <x v="9"/>
    <n v="1370.35"/>
    <x v="378"/>
    <x v="1"/>
    <x v="2"/>
    <n v="137.035"/>
    <n v="1233.3149999999998"/>
    <n v="1"/>
    <d v="2023-06-25T00:00:00"/>
    <s v="Regular"/>
    <s v="Card"/>
    <n v="353.26"/>
    <s v="Chennai"/>
  </r>
  <r>
    <s v="ORD110918"/>
    <x v="8"/>
    <n v="4950.68"/>
    <x v="393"/>
    <x v="0"/>
    <x v="0"/>
    <n v="495.06800000000004"/>
    <n v="4455.6120000000001"/>
    <n v="4"/>
    <d v="2024-02-22T00:00:00"/>
    <s v="Regular"/>
    <s v="Cash"/>
    <n v="440.4"/>
    <s v="Bangalore"/>
  </r>
  <r>
    <s v="ORD110919"/>
    <x v="6"/>
    <n v="2151.4699999999998"/>
    <x v="245"/>
    <x v="0"/>
    <x v="4"/>
    <n v="215.14699999999999"/>
    <n v="1936.3229999999999"/>
    <n v="2"/>
    <d v="2023-02-03T00:00:00"/>
    <s v="Member"/>
    <s v="Card"/>
    <n v="109.03"/>
    <s v="Pune"/>
  </r>
  <r>
    <s v="ORD110920"/>
    <x v="3"/>
    <n v="4082.16"/>
    <x v="56"/>
    <x v="0"/>
    <x v="1"/>
    <n v="408.21600000000001"/>
    <n v="3673.944"/>
    <n v="5"/>
    <d v="2024-04-28T00:00:00"/>
    <s v="Member"/>
    <s v="Card"/>
    <n v="603.51"/>
    <s v="Hyderabad"/>
  </r>
  <r>
    <s v="ORD110921"/>
    <x v="5"/>
    <n v="3276.57"/>
    <x v="318"/>
    <x v="1"/>
    <x v="3"/>
    <n v="327.65700000000004"/>
    <n v="2948.913"/>
    <n v="9"/>
    <d v="2023-05-22T00:00:00"/>
    <s v="Regular"/>
    <s v="Cash"/>
    <n v="924.12"/>
    <s v="Chennai"/>
  </r>
  <r>
    <s v="ORD110922"/>
    <x v="9"/>
    <n v="4674.12"/>
    <x v="330"/>
    <x v="2"/>
    <x v="3"/>
    <n v="467.41200000000003"/>
    <n v="4206.7079999999996"/>
    <n v="3"/>
    <d v="2023-06-13T00:00:00"/>
    <s v="Member"/>
    <s v="Cash"/>
    <n v="843.12"/>
    <s v="Delhi"/>
  </r>
  <r>
    <s v="ORD110923"/>
    <x v="7"/>
    <n v="3164.59"/>
    <x v="103"/>
    <x v="2"/>
    <x v="3"/>
    <n v="316.45900000000006"/>
    <n v="2848.1310000000003"/>
    <n v="5"/>
    <d v="2024-09-17T00:00:00"/>
    <s v="New"/>
    <s v="Card"/>
    <n v="166.37"/>
    <s v="Pune"/>
  </r>
  <r>
    <s v="ORD110924"/>
    <x v="1"/>
    <n v="2947.97"/>
    <x v="368"/>
    <x v="1"/>
    <x v="1"/>
    <n v="294.79699999999997"/>
    <n v="2653.1729999999998"/>
    <n v="2"/>
    <d v="2023-09-04T00:00:00"/>
    <s v="New"/>
    <s v="UPI"/>
    <n v="670.13"/>
    <s v="Bangalore"/>
  </r>
  <r>
    <s v="ORD110925"/>
    <x v="4"/>
    <n v="3298.98"/>
    <x v="200"/>
    <x v="1"/>
    <x v="4"/>
    <n v="329.89800000000002"/>
    <n v="2969.0819999999999"/>
    <n v="4"/>
    <d v="2023-07-14T00:00:00"/>
    <s v="Regular"/>
    <s v="Card"/>
    <n v="495.42"/>
    <s v="Bangalore"/>
  </r>
  <r>
    <s v="ORD110926"/>
    <x v="4"/>
    <n v="3953.68"/>
    <x v="394"/>
    <x v="3"/>
    <x v="2"/>
    <n v="395.36799999999999"/>
    <n v="3558.3119999999999"/>
    <n v="2"/>
    <d v="2023-07-07T00:00:00"/>
    <s v="New"/>
    <s v="Cash"/>
    <n v="957.53"/>
    <s v="Chennai"/>
  </r>
  <r>
    <s v="ORD110927"/>
    <x v="11"/>
    <n v="4504.32"/>
    <x v="675"/>
    <x v="0"/>
    <x v="0"/>
    <n v="450.43200000000002"/>
    <n v="4053.8879999999999"/>
    <n v="8"/>
    <d v="2024-11-03T00:00:00"/>
    <s v="Regular"/>
    <s v="Cash"/>
    <n v="897.31"/>
    <s v="Chennai"/>
  </r>
  <r>
    <s v="ORD110928"/>
    <x v="1"/>
    <n v="1407.39"/>
    <x v="572"/>
    <x v="0"/>
    <x v="4"/>
    <n v="140.739"/>
    <n v="1266.6510000000001"/>
    <n v="7"/>
    <d v="2024-09-02T00:00:00"/>
    <s v="Member"/>
    <s v="UPI"/>
    <n v="119.44"/>
    <s v="Hyderabad"/>
  </r>
  <r>
    <s v="ORD110929"/>
    <x v="11"/>
    <n v="1084.3499999999999"/>
    <x v="384"/>
    <x v="1"/>
    <x v="3"/>
    <n v="108.435"/>
    <n v="975.91499999999996"/>
    <n v="7"/>
    <d v="2023-11-15T00:00:00"/>
    <s v="Regular"/>
    <s v="UPI"/>
    <n v="182.14"/>
    <s v="Delhi"/>
  </r>
  <r>
    <s v="ORD110930"/>
    <x v="4"/>
    <n v="268.31"/>
    <x v="172"/>
    <x v="1"/>
    <x v="1"/>
    <n v="26.831000000000003"/>
    <n v="241.47899999999998"/>
    <n v="7"/>
    <d v="2023-07-09T00:00:00"/>
    <s v="Regular"/>
    <s v="Card"/>
    <n v="50.66"/>
    <s v="Mumbai"/>
  </r>
  <r>
    <s v="ORD110931"/>
    <x v="1"/>
    <n v="1913.39"/>
    <x v="9"/>
    <x v="2"/>
    <x v="1"/>
    <n v="191.33900000000003"/>
    <n v="1722.0510000000002"/>
    <n v="9"/>
    <d v="2024-08-15T00:00:00"/>
    <s v="Member"/>
    <s v="Card"/>
    <n v="335.04"/>
    <s v="Delhi"/>
  </r>
  <r>
    <s v="ORD110932"/>
    <x v="10"/>
    <n v="4246.3100000000004"/>
    <x v="529"/>
    <x v="1"/>
    <x v="0"/>
    <n v="424.63100000000009"/>
    <n v="3821.6790000000001"/>
    <n v="2"/>
    <d v="2023-12-28T00:00:00"/>
    <s v="Member"/>
    <s v="Card"/>
    <n v="1048.46"/>
    <s v="Hyderabad"/>
  </r>
  <r>
    <s v="ORD110933"/>
    <x v="0"/>
    <n v="442.3"/>
    <x v="645"/>
    <x v="2"/>
    <x v="2"/>
    <n v="44.230000000000004"/>
    <n v="398.07"/>
    <n v="6"/>
    <d v="2024-03-29T00:00:00"/>
    <s v="New"/>
    <s v="Card"/>
    <n v="116.06"/>
    <s v="Delhi"/>
  </r>
  <r>
    <s v="ORD110934"/>
    <x v="7"/>
    <n v="2738.75"/>
    <x v="198"/>
    <x v="1"/>
    <x v="4"/>
    <n v="273.875"/>
    <n v="2464.875"/>
    <n v="4"/>
    <d v="2023-09-25T00:00:00"/>
    <s v="Regular"/>
    <s v="Card"/>
    <n v="593.38"/>
    <s v="Pune"/>
  </r>
  <r>
    <s v="ORD110935"/>
    <x v="8"/>
    <n v="3504.46"/>
    <x v="111"/>
    <x v="3"/>
    <x v="4"/>
    <n v="350.44600000000003"/>
    <n v="3154.0140000000001"/>
    <n v="6"/>
    <d v="2024-02-20T00:00:00"/>
    <s v="Regular"/>
    <s v="Card"/>
    <n v="207.92"/>
    <s v="Delhi"/>
  </r>
  <r>
    <s v="ORD110936"/>
    <x v="0"/>
    <n v="4200.58"/>
    <x v="637"/>
    <x v="3"/>
    <x v="4"/>
    <n v="420.05799999999999"/>
    <n v="3780.5219999999999"/>
    <n v="9"/>
    <d v="2023-03-14T00:00:00"/>
    <s v="New"/>
    <s v="UPI"/>
    <n v="580.17999999999995"/>
    <s v="Mumbai"/>
  </r>
  <r>
    <s v="ORD110937"/>
    <x v="1"/>
    <n v="2958.81"/>
    <x v="229"/>
    <x v="2"/>
    <x v="2"/>
    <n v="295.88100000000003"/>
    <n v="2662.9290000000001"/>
    <n v="1"/>
    <d v="2024-08-23T00:00:00"/>
    <s v="Regular"/>
    <s v="Card"/>
    <n v="420.79"/>
    <s v="Chennai"/>
  </r>
  <r>
    <s v="ORD110938"/>
    <x v="11"/>
    <n v="1012.97"/>
    <x v="27"/>
    <x v="0"/>
    <x v="2"/>
    <n v="101.29700000000001"/>
    <n v="911.673"/>
    <n v="2"/>
    <d v="2023-12-02T00:00:00"/>
    <s v="Member"/>
    <s v="UPI"/>
    <n v="106.99"/>
    <s v="Hyderabad"/>
  </r>
  <r>
    <s v="ORD110939"/>
    <x v="3"/>
    <n v="4826.2299999999996"/>
    <x v="352"/>
    <x v="3"/>
    <x v="2"/>
    <n v="482.62299999999999"/>
    <n v="4343.607"/>
    <n v="6"/>
    <d v="2023-04-08T00:00:00"/>
    <s v="Regular"/>
    <s v="Cash"/>
    <n v="757.27"/>
    <s v="Hyderabad"/>
  </r>
  <r>
    <s v="ORD110940"/>
    <x v="7"/>
    <n v="563.79"/>
    <x v="156"/>
    <x v="2"/>
    <x v="0"/>
    <n v="56.378999999999998"/>
    <n v="507.41099999999994"/>
    <n v="7"/>
    <d v="2023-09-12T00:00:00"/>
    <s v="Member"/>
    <s v="UPI"/>
    <n v="54.65"/>
    <s v="Bangalore"/>
  </r>
  <r>
    <s v="ORD110941"/>
    <x v="5"/>
    <n v="3868.1"/>
    <x v="298"/>
    <x v="1"/>
    <x v="1"/>
    <n v="386.81"/>
    <n v="3481.29"/>
    <n v="3"/>
    <d v="2024-05-31T00:00:00"/>
    <s v="Member"/>
    <s v="Card"/>
    <n v="924.07"/>
    <s v="Bangalore"/>
  </r>
  <r>
    <s v="ORD110942"/>
    <x v="2"/>
    <n v="524.14"/>
    <x v="537"/>
    <x v="1"/>
    <x v="3"/>
    <n v="52.414000000000001"/>
    <n v="471.726"/>
    <n v="1"/>
    <d v="2023-10-28T00:00:00"/>
    <s v="Member"/>
    <s v="UPI"/>
    <n v="135.55000000000001"/>
    <s v="Mumbai"/>
  </r>
  <r>
    <s v="ORD110943"/>
    <x v="4"/>
    <n v="802.75"/>
    <x v="659"/>
    <x v="2"/>
    <x v="2"/>
    <n v="80.275000000000006"/>
    <n v="722.47500000000002"/>
    <n v="7"/>
    <d v="2023-07-18T00:00:00"/>
    <s v="Member"/>
    <s v="Card"/>
    <n v="227.66"/>
    <s v="Chennai"/>
  </r>
  <r>
    <s v="ORD110944"/>
    <x v="2"/>
    <n v="4501.26"/>
    <x v="206"/>
    <x v="0"/>
    <x v="1"/>
    <n v="450.12600000000003"/>
    <n v="4051.134"/>
    <n v="2"/>
    <d v="2024-10-15T00:00:00"/>
    <s v="Regular"/>
    <s v="UPI"/>
    <n v="240.96"/>
    <s v="Pune"/>
  </r>
  <r>
    <s v="ORD110945"/>
    <x v="9"/>
    <n v="3790.07"/>
    <x v="293"/>
    <x v="2"/>
    <x v="2"/>
    <n v="379.00700000000006"/>
    <n v="3411.0630000000001"/>
    <n v="6"/>
    <d v="2024-06-27T00:00:00"/>
    <s v="New"/>
    <s v="UPI"/>
    <n v="700.02"/>
    <s v="Chennai"/>
  </r>
  <r>
    <s v="ORD110946"/>
    <x v="10"/>
    <n v="1890.99"/>
    <x v="89"/>
    <x v="2"/>
    <x v="3"/>
    <n v="189.09900000000002"/>
    <n v="1701.8910000000001"/>
    <n v="4"/>
    <d v="2024-12-23T00:00:00"/>
    <s v="Member"/>
    <s v="Card"/>
    <n v="193.4"/>
    <s v="Pune"/>
  </r>
  <r>
    <s v="ORD110947"/>
    <x v="3"/>
    <n v="3229.75"/>
    <x v="652"/>
    <x v="3"/>
    <x v="2"/>
    <n v="322.97500000000002"/>
    <n v="2906.7750000000001"/>
    <n v="4"/>
    <d v="2024-04-14T00:00:00"/>
    <s v="New"/>
    <s v="UPI"/>
    <n v="590.05999999999995"/>
    <s v="Hyderabad"/>
  </r>
  <r>
    <s v="ORD110948"/>
    <x v="9"/>
    <n v="2340.5100000000002"/>
    <x v="92"/>
    <x v="2"/>
    <x v="1"/>
    <n v="234.05100000000004"/>
    <n v="2106.4590000000003"/>
    <n v="9"/>
    <d v="2024-06-08T00:00:00"/>
    <s v="New"/>
    <s v="Card"/>
    <n v="158.44"/>
    <s v="Pune"/>
  </r>
  <r>
    <s v="ORD110949"/>
    <x v="0"/>
    <n v="426.04"/>
    <x v="118"/>
    <x v="2"/>
    <x v="0"/>
    <n v="42.604000000000006"/>
    <n v="383.43600000000004"/>
    <n v="7"/>
    <d v="2023-03-12T00:00:00"/>
    <s v="Member"/>
    <s v="Card"/>
    <n v="102.81"/>
    <s v="Hyderabad"/>
  </r>
  <r>
    <s v="ORD110950"/>
    <x v="10"/>
    <n v="3633.53"/>
    <x v="383"/>
    <x v="1"/>
    <x v="3"/>
    <n v="363.35300000000007"/>
    <n v="3270.1770000000001"/>
    <n v="1"/>
    <d v="2024-12-17T00:00:00"/>
    <s v="Member"/>
    <s v="Cash"/>
    <n v="449.55"/>
    <s v="Pune"/>
  </r>
  <r>
    <s v="ORD110951"/>
    <x v="5"/>
    <n v="3839.95"/>
    <x v="593"/>
    <x v="3"/>
    <x v="1"/>
    <n v="383.995"/>
    <n v="3455.9549999999999"/>
    <n v="4"/>
    <d v="2024-05-21T00:00:00"/>
    <s v="New"/>
    <s v="Card"/>
    <n v="736"/>
    <s v="Chennai"/>
  </r>
  <r>
    <s v="ORD110952"/>
    <x v="6"/>
    <n v="4423.47"/>
    <x v="674"/>
    <x v="1"/>
    <x v="4"/>
    <n v="442.34700000000004"/>
    <n v="3981.123"/>
    <n v="6"/>
    <d v="2024-01-30T00:00:00"/>
    <s v="New"/>
    <s v="Cash"/>
    <n v="1102.06"/>
    <s v="Pune"/>
  </r>
  <r>
    <s v="ORD110953"/>
    <x v="1"/>
    <n v="2749.12"/>
    <x v="401"/>
    <x v="1"/>
    <x v="4"/>
    <n v="274.91199999999998"/>
    <n v="2474.2080000000001"/>
    <n v="2"/>
    <d v="2024-08-21T00:00:00"/>
    <s v="Regular"/>
    <s v="Cash"/>
    <n v="435.84"/>
    <s v="Hyderabad"/>
  </r>
  <r>
    <s v="ORD110954"/>
    <x v="0"/>
    <n v="3398.38"/>
    <x v="632"/>
    <x v="0"/>
    <x v="4"/>
    <n v="339.83800000000002"/>
    <n v="3058.5419999999999"/>
    <n v="4"/>
    <d v="2024-03-31T00:00:00"/>
    <s v="Member"/>
    <s v="UPI"/>
    <n v="1013.44"/>
    <s v="Chennai"/>
  </r>
  <r>
    <s v="ORD110955"/>
    <x v="10"/>
    <n v="2246.4499999999998"/>
    <x v="590"/>
    <x v="0"/>
    <x v="0"/>
    <n v="224.64499999999998"/>
    <n v="2021.8049999999998"/>
    <n v="2"/>
    <d v="2023-12-08T00:00:00"/>
    <s v="Regular"/>
    <s v="Cash"/>
    <n v="564.53"/>
    <s v="Delhi"/>
  </r>
  <r>
    <s v="ORD110956"/>
    <x v="4"/>
    <n v="1662.66"/>
    <x v="553"/>
    <x v="3"/>
    <x v="2"/>
    <n v="166.26600000000002"/>
    <n v="1496.394"/>
    <n v="1"/>
    <d v="2024-07-27T00:00:00"/>
    <s v="Member"/>
    <s v="Cash"/>
    <n v="259.22000000000003"/>
    <s v="Bangalore"/>
  </r>
  <r>
    <s v="ORD110957"/>
    <x v="1"/>
    <n v="2117.33"/>
    <x v="648"/>
    <x v="3"/>
    <x v="2"/>
    <n v="211.733"/>
    <n v="1905.597"/>
    <n v="1"/>
    <d v="2023-09-03T00:00:00"/>
    <s v="New"/>
    <s v="Card"/>
    <n v="478.84"/>
    <s v="Hyderabad"/>
  </r>
  <r>
    <s v="ORD110958"/>
    <x v="2"/>
    <n v="4567.59"/>
    <x v="717"/>
    <x v="0"/>
    <x v="2"/>
    <n v="456.75900000000001"/>
    <n v="4110.8310000000001"/>
    <n v="9"/>
    <d v="2024-10-19T00:00:00"/>
    <s v="New"/>
    <s v="Cash"/>
    <n v="993.06"/>
    <s v="Chennai"/>
  </r>
  <r>
    <s v="ORD110959"/>
    <x v="7"/>
    <n v="904.44"/>
    <x v="404"/>
    <x v="0"/>
    <x v="0"/>
    <n v="90.444000000000017"/>
    <n v="813.99600000000009"/>
    <n v="9"/>
    <d v="2023-09-20T00:00:00"/>
    <s v="New"/>
    <s v="UPI"/>
    <n v="55.04"/>
    <s v="Bangalore"/>
  </r>
  <r>
    <s v="ORD110960"/>
    <x v="8"/>
    <n v="1317.65"/>
    <x v="365"/>
    <x v="0"/>
    <x v="4"/>
    <n v="131.76500000000001"/>
    <n v="1185.885"/>
    <n v="4"/>
    <d v="2024-02-16T00:00:00"/>
    <s v="New"/>
    <s v="UPI"/>
    <n v="188.01"/>
    <s v="Chennai"/>
  </r>
  <r>
    <s v="ORD110961"/>
    <x v="0"/>
    <n v="3070.33"/>
    <x v="475"/>
    <x v="0"/>
    <x v="2"/>
    <n v="307.03300000000002"/>
    <n v="2763.297"/>
    <n v="8"/>
    <d v="2024-03-27T00:00:00"/>
    <s v="Regular"/>
    <s v="UPI"/>
    <n v="556.94000000000005"/>
    <s v="Pune"/>
  </r>
  <r>
    <s v="ORD110962"/>
    <x v="4"/>
    <n v="669.78"/>
    <x v="168"/>
    <x v="0"/>
    <x v="0"/>
    <n v="66.977999999999994"/>
    <n v="602.80200000000002"/>
    <n v="7"/>
    <d v="2023-07-11T00:00:00"/>
    <s v="New"/>
    <s v="UPI"/>
    <n v="102.98"/>
    <s v="Bangalore"/>
  </r>
  <r>
    <s v="ORD110963"/>
    <x v="1"/>
    <n v="4470.1400000000003"/>
    <x v="249"/>
    <x v="1"/>
    <x v="0"/>
    <n v="447.01400000000007"/>
    <n v="4023.1260000000002"/>
    <n v="5"/>
    <d v="2024-08-29T00:00:00"/>
    <s v="Regular"/>
    <s v="UPI"/>
    <n v="426.83"/>
    <s v="Pune"/>
  </r>
  <r>
    <s v="ORD110964"/>
    <x v="7"/>
    <n v="331.46"/>
    <x v="303"/>
    <x v="3"/>
    <x v="1"/>
    <n v="33.146000000000001"/>
    <n v="298.31399999999996"/>
    <n v="2"/>
    <d v="2023-09-09T00:00:00"/>
    <s v="New"/>
    <s v="Cash"/>
    <n v="71.39"/>
    <s v="Delhi"/>
  </r>
  <r>
    <s v="ORD110965"/>
    <x v="10"/>
    <n v="3801.03"/>
    <x v="729"/>
    <x v="1"/>
    <x v="2"/>
    <n v="380.10300000000007"/>
    <n v="3420.9270000000001"/>
    <n v="9"/>
    <d v="2023-12-14T00:00:00"/>
    <s v="Regular"/>
    <s v="Cash"/>
    <n v="1128.8699999999999"/>
    <s v="Bangalore"/>
  </r>
  <r>
    <s v="ORD110966"/>
    <x v="8"/>
    <n v="1931.27"/>
    <x v="567"/>
    <x v="1"/>
    <x v="4"/>
    <n v="193.12700000000001"/>
    <n v="1738.143"/>
    <n v="7"/>
    <d v="2023-02-17T00:00:00"/>
    <s v="Member"/>
    <s v="Card"/>
    <n v="261.06"/>
    <s v="Delhi"/>
  </r>
  <r>
    <s v="ORD110967"/>
    <x v="2"/>
    <n v="350.71"/>
    <x v="14"/>
    <x v="2"/>
    <x v="3"/>
    <n v="35.070999999999998"/>
    <n v="315.63900000000001"/>
    <n v="4"/>
    <d v="2024-10-21T00:00:00"/>
    <s v="Member"/>
    <s v="UPI"/>
    <n v="101.71"/>
    <s v="Pune"/>
  </r>
  <r>
    <s v="ORD110968"/>
    <x v="6"/>
    <n v="4230.3500000000004"/>
    <x v="299"/>
    <x v="1"/>
    <x v="0"/>
    <n v="423.03500000000008"/>
    <n v="3807.3150000000005"/>
    <n v="2"/>
    <d v="2024-01-22T00:00:00"/>
    <s v="Regular"/>
    <s v="UPI"/>
    <n v="1011.55"/>
    <s v="Mumbai"/>
  </r>
  <r>
    <s v="ORD110969"/>
    <x v="6"/>
    <n v="3238.26"/>
    <x v="311"/>
    <x v="0"/>
    <x v="1"/>
    <n v="323.82600000000002"/>
    <n v="2914.4340000000002"/>
    <n v="2"/>
    <d v="2023-01-27T00:00:00"/>
    <s v="Regular"/>
    <s v="Cash"/>
    <n v="427.62"/>
    <s v="Delhi"/>
  </r>
  <r>
    <s v="ORD110970"/>
    <x v="2"/>
    <n v="143.41"/>
    <x v="601"/>
    <x v="0"/>
    <x v="3"/>
    <n v="14.341000000000001"/>
    <n v="129.06899999999999"/>
    <n v="3"/>
    <d v="2024-10-22T00:00:00"/>
    <s v="Member"/>
    <s v="Cash"/>
    <n v="22.22"/>
    <s v="Delhi"/>
  </r>
  <r>
    <s v="ORD110971"/>
    <x v="4"/>
    <n v="1410.91"/>
    <x v="564"/>
    <x v="2"/>
    <x v="0"/>
    <n v="141.09100000000001"/>
    <n v="1269.819"/>
    <n v="6"/>
    <d v="2024-07-22T00:00:00"/>
    <s v="Member"/>
    <s v="Card"/>
    <n v="291.72000000000003"/>
    <s v="Delhi"/>
  </r>
  <r>
    <s v="ORD110972"/>
    <x v="8"/>
    <n v="1825.02"/>
    <x v="340"/>
    <x v="2"/>
    <x v="1"/>
    <n v="182.50200000000001"/>
    <n v="1642.518"/>
    <n v="1"/>
    <d v="2024-02-26T00:00:00"/>
    <s v="New"/>
    <s v="UPI"/>
    <n v="432.43"/>
    <s v="Delhi"/>
  </r>
  <r>
    <s v="ORD110973"/>
    <x v="4"/>
    <n v="1680.63"/>
    <x v="113"/>
    <x v="2"/>
    <x v="2"/>
    <n v="168.06300000000002"/>
    <n v="1512.567"/>
    <n v="5"/>
    <d v="2024-08-02T00:00:00"/>
    <s v="Member"/>
    <s v="UPI"/>
    <n v="397.84"/>
    <s v="Pune"/>
  </r>
  <r>
    <s v="ORD110974"/>
    <x v="10"/>
    <n v="2541.88"/>
    <x v="158"/>
    <x v="2"/>
    <x v="1"/>
    <n v="254.18800000000002"/>
    <n v="2287.692"/>
    <n v="3"/>
    <d v="2024-01-03T00:00:00"/>
    <s v="New"/>
    <s v="Cash"/>
    <n v="534.51"/>
    <s v="Mumbai"/>
  </r>
  <r>
    <s v="ORD110975"/>
    <x v="1"/>
    <n v="2681.33"/>
    <x v="444"/>
    <x v="2"/>
    <x v="0"/>
    <n v="268.13299999999998"/>
    <n v="2413.1970000000001"/>
    <n v="7"/>
    <d v="2023-08-06T00:00:00"/>
    <s v="Regular"/>
    <s v="Card"/>
    <n v="209.44"/>
    <s v="Chennai"/>
  </r>
  <r>
    <s v="ORD110976"/>
    <x v="7"/>
    <n v="2044.09"/>
    <x v="561"/>
    <x v="1"/>
    <x v="2"/>
    <n v="204.40899999999999"/>
    <n v="1839.681"/>
    <n v="7"/>
    <d v="2024-09-16T00:00:00"/>
    <s v="Member"/>
    <s v="Card"/>
    <n v="538.70000000000005"/>
    <s v="Hyderabad"/>
  </r>
  <r>
    <s v="ORD110977"/>
    <x v="0"/>
    <n v="1725.67"/>
    <x v="690"/>
    <x v="2"/>
    <x v="4"/>
    <n v="172.56700000000001"/>
    <n v="1553.1030000000001"/>
    <n v="5"/>
    <d v="2023-04-03T00:00:00"/>
    <s v="New"/>
    <s v="UPI"/>
    <n v="201.58"/>
    <s v="Hyderabad"/>
  </r>
  <r>
    <s v="ORD110978"/>
    <x v="2"/>
    <n v="2571.61"/>
    <x v="512"/>
    <x v="1"/>
    <x v="1"/>
    <n v="257.161"/>
    <n v="2314.4490000000001"/>
    <n v="9"/>
    <d v="2023-10-18T00:00:00"/>
    <s v="Member"/>
    <s v="Card"/>
    <n v="241.28"/>
    <s v="Chennai"/>
  </r>
  <r>
    <s v="ORD110979"/>
    <x v="3"/>
    <n v="264.72000000000003"/>
    <x v="600"/>
    <x v="3"/>
    <x v="3"/>
    <n v="26.472000000000005"/>
    <n v="238.24800000000002"/>
    <n v="8"/>
    <d v="2024-04-03T00:00:00"/>
    <s v="Member"/>
    <s v="Cash"/>
    <n v="27.27"/>
    <s v="Chennai"/>
  </r>
  <r>
    <s v="ORD110980"/>
    <x v="10"/>
    <n v="3261.49"/>
    <x v="602"/>
    <x v="2"/>
    <x v="2"/>
    <n v="326.149"/>
    <n v="2935.3409999999999"/>
    <n v="9"/>
    <d v="2023-12-26T00:00:00"/>
    <s v="Regular"/>
    <s v="Card"/>
    <n v="196.04"/>
    <s v="Hyderabad"/>
  </r>
  <r>
    <s v="ORD110981"/>
    <x v="7"/>
    <n v="3069.31"/>
    <x v="561"/>
    <x v="2"/>
    <x v="2"/>
    <n v="306.93099999999998"/>
    <n v="2762.3789999999999"/>
    <n v="6"/>
    <d v="2024-09-21T00:00:00"/>
    <s v="Regular"/>
    <s v="UPI"/>
    <n v="718.05"/>
    <s v="Pune"/>
  </r>
  <r>
    <s v="ORD110982"/>
    <x v="0"/>
    <n v="1468.18"/>
    <x v="683"/>
    <x v="1"/>
    <x v="4"/>
    <n v="146.81800000000001"/>
    <n v="1321.3620000000001"/>
    <n v="8"/>
    <d v="2024-03-24T00:00:00"/>
    <s v="Regular"/>
    <s v="Cash"/>
    <n v="92.46"/>
    <s v="Pune"/>
  </r>
  <r>
    <s v="ORD110983"/>
    <x v="7"/>
    <n v="979.63"/>
    <x v="326"/>
    <x v="3"/>
    <x v="1"/>
    <n v="97.963000000000008"/>
    <n v="881.66700000000003"/>
    <n v="2"/>
    <d v="2023-09-29T00:00:00"/>
    <s v="Regular"/>
    <s v="Card"/>
    <n v="59.22"/>
    <s v="Mumbai"/>
  </r>
  <r>
    <s v="ORD110984"/>
    <x v="1"/>
    <n v="457.63"/>
    <x v="229"/>
    <x v="1"/>
    <x v="3"/>
    <n v="45.763000000000005"/>
    <n v="411.86699999999996"/>
    <n v="5"/>
    <d v="2024-08-25T00:00:00"/>
    <s v="Member"/>
    <s v="UPI"/>
    <n v="23.06"/>
    <s v="Chennai"/>
  </r>
  <r>
    <s v="ORD110985"/>
    <x v="1"/>
    <n v="2977.98"/>
    <x v="364"/>
    <x v="1"/>
    <x v="4"/>
    <n v="297.798"/>
    <n v="2680.1819999999998"/>
    <n v="8"/>
    <d v="2024-08-09T00:00:00"/>
    <s v="New"/>
    <s v="UPI"/>
    <n v="152.43"/>
    <s v="Chennai"/>
  </r>
  <r>
    <s v="ORD110986"/>
    <x v="5"/>
    <n v="2887.61"/>
    <x v="59"/>
    <x v="2"/>
    <x v="1"/>
    <n v="288.76100000000002"/>
    <n v="2598.8490000000002"/>
    <n v="2"/>
    <d v="2023-05-10T00:00:00"/>
    <s v="Regular"/>
    <s v="Cash"/>
    <n v="635.25"/>
    <s v="Chennai"/>
  </r>
  <r>
    <s v="ORD110987"/>
    <x v="0"/>
    <n v="2713.26"/>
    <x v="603"/>
    <x v="0"/>
    <x v="3"/>
    <n v="271.32600000000002"/>
    <n v="2441.9340000000002"/>
    <n v="2"/>
    <d v="2023-03-28T00:00:00"/>
    <s v="Member"/>
    <s v="Card"/>
    <n v="471.68"/>
    <s v="Bangalore"/>
  </r>
  <r>
    <s v="ORD110988"/>
    <x v="0"/>
    <n v="4929.53"/>
    <x v="482"/>
    <x v="0"/>
    <x v="3"/>
    <n v="492.95299999999997"/>
    <n v="4436.5769999999993"/>
    <n v="3"/>
    <d v="2023-03-30T00:00:00"/>
    <s v="Member"/>
    <s v="Cash"/>
    <n v="1075.03"/>
    <s v="Chennai"/>
  </r>
  <r>
    <s v="ORD110989"/>
    <x v="9"/>
    <n v="2704.57"/>
    <x v="196"/>
    <x v="1"/>
    <x v="0"/>
    <n v="270.45700000000005"/>
    <n v="2434.1130000000003"/>
    <n v="2"/>
    <d v="2024-06-30T00:00:00"/>
    <s v="Regular"/>
    <s v="Card"/>
    <n v="291.93"/>
    <s v="Bangalore"/>
  </r>
  <r>
    <s v="ORD110990"/>
    <x v="8"/>
    <n v="3636.77"/>
    <x v="136"/>
    <x v="2"/>
    <x v="3"/>
    <n v="363.67700000000002"/>
    <n v="3273.0929999999998"/>
    <n v="4"/>
    <d v="2024-02-20T00:00:00"/>
    <s v="Regular"/>
    <s v="Cash"/>
    <n v="835.97"/>
    <s v="Hyderabad"/>
  </r>
  <r>
    <s v="ORD110991"/>
    <x v="3"/>
    <n v="653.29999999999995"/>
    <x v="232"/>
    <x v="3"/>
    <x v="1"/>
    <n v="65.33"/>
    <n v="587.96999999999991"/>
    <n v="4"/>
    <d v="2024-04-10T00:00:00"/>
    <s v="Member"/>
    <s v="Cash"/>
    <n v="83.55"/>
    <s v="Bangalore"/>
  </r>
  <r>
    <s v="ORD110992"/>
    <x v="8"/>
    <n v="1564.96"/>
    <x v="387"/>
    <x v="0"/>
    <x v="4"/>
    <n v="156.49600000000001"/>
    <n v="1408.4639999999999"/>
    <n v="1"/>
    <d v="2024-02-07T00:00:00"/>
    <s v="Regular"/>
    <s v="Cash"/>
    <n v="272.73"/>
    <s v="Pune"/>
  </r>
  <r>
    <s v="ORD110993"/>
    <x v="2"/>
    <n v="1449.69"/>
    <x v="206"/>
    <x v="3"/>
    <x v="4"/>
    <n v="144.96900000000002"/>
    <n v="1304.721"/>
    <n v="6"/>
    <d v="2024-10-15T00:00:00"/>
    <s v="Member"/>
    <s v="Card"/>
    <n v="385.06"/>
    <s v="Mumbai"/>
  </r>
  <r>
    <s v="ORD110994"/>
    <x v="5"/>
    <n v="2922.28"/>
    <x v="343"/>
    <x v="0"/>
    <x v="0"/>
    <n v="292.22800000000001"/>
    <n v="2630.0520000000001"/>
    <n v="7"/>
    <d v="2024-05-19T00:00:00"/>
    <s v="Member"/>
    <s v="UPI"/>
    <n v="193.39"/>
    <s v="Chennai"/>
  </r>
  <r>
    <s v="ORD110995"/>
    <x v="10"/>
    <n v="1720.98"/>
    <x v="658"/>
    <x v="2"/>
    <x v="1"/>
    <n v="172.09800000000001"/>
    <n v="1548.8820000000001"/>
    <n v="7"/>
    <d v="2023-12-21T00:00:00"/>
    <s v="Regular"/>
    <s v="Card"/>
    <n v="454.01"/>
    <s v="Bangalore"/>
  </r>
  <r>
    <s v="ORD110996"/>
    <x v="9"/>
    <n v="3241.23"/>
    <x v="67"/>
    <x v="1"/>
    <x v="3"/>
    <n v="324.12300000000005"/>
    <n v="2917.107"/>
    <n v="5"/>
    <d v="2024-06-10T00:00:00"/>
    <s v="Member"/>
    <s v="Card"/>
    <n v="430.68"/>
    <s v="Pune"/>
  </r>
  <r>
    <s v="ORD110997"/>
    <x v="11"/>
    <n v="3481.44"/>
    <x v="651"/>
    <x v="3"/>
    <x v="0"/>
    <n v="348.14400000000001"/>
    <n v="3133.2960000000003"/>
    <n v="4"/>
    <d v="2024-11-23T00:00:00"/>
    <s v="Regular"/>
    <s v="Cash"/>
    <n v="387.86"/>
    <s v="Chennai"/>
  </r>
  <r>
    <s v="ORD110998"/>
    <x v="2"/>
    <n v="265.08"/>
    <x v="677"/>
    <x v="3"/>
    <x v="2"/>
    <n v="26.507999999999999"/>
    <n v="238.57199999999997"/>
    <n v="2"/>
    <d v="2024-10-16T00:00:00"/>
    <s v="New"/>
    <s v="Card"/>
    <n v="69.5"/>
    <s v="Bangalore"/>
  </r>
  <r>
    <s v="ORD110999"/>
    <x v="6"/>
    <n v="3234.81"/>
    <x v="245"/>
    <x v="1"/>
    <x v="1"/>
    <n v="323.48099999999999"/>
    <n v="2911.3289999999997"/>
    <n v="5"/>
    <d v="2023-02-01T00:00:00"/>
    <s v="New"/>
    <s v="UPI"/>
    <n v="723.79"/>
    <s v="Delhi"/>
  </r>
  <r>
    <s v="ORD111000"/>
    <x v="10"/>
    <n v="672.26"/>
    <x v="602"/>
    <x v="3"/>
    <x v="0"/>
    <n v="67.225999999999999"/>
    <n v="605.03399999999999"/>
    <n v="4"/>
    <d v="2023-12-30T00:00:00"/>
    <s v="Member"/>
    <s v="Card"/>
    <n v="83.36"/>
    <s v="Mumbai"/>
  </r>
  <r>
    <s v="ORD111001"/>
    <x v="11"/>
    <n v="2379.16"/>
    <x v="598"/>
    <x v="0"/>
    <x v="4"/>
    <n v="237.916"/>
    <n v="2141.2439999999997"/>
    <n v="8"/>
    <d v="2024-11-13T00:00:00"/>
    <s v="Member"/>
    <s v="Cash"/>
    <n v="533.44000000000005"/>
    <s v="Hyderabad"/>
  </r>
  <r>
    <s v="ORD111002"/>
    <x v="9"/>
    <n v="3660.23"/>
    <x v="146"/>
    <x v="1"/>
    <x v="0"/>
    <n v="366.02300000000002"/>
    <n v="3294.2069999999999"/>
    <n v="1"/>
    <d v="2023-06-12T00:00:00"/>
    <s v="Regular"/>
    <s v="Cash"/>
    <n v="1009.75"/>
    <s v="Delhi"/>
  </r>
  <r>
    <s v="ORD111003"/>
    <x v="2"/>
    <n v="3546.39"/>
    <x v="530"/>
    <x v="0"/>
    <x v="2"/>
    <n v="354.63900000000001"/>
    <n v="3191.7509999999997"/>
    <n v="7"/>
    <d v="2024-10-17T00:00:00"/>
    <s v="Regular"/>
    <s v="Cash"/>
    <n v="949.09"/>
    <s v="Pune"/>
  </r>
  <r>
    <s v="ORD111004"/>
    <x v="11"/>
    <n v="1569.13"/>
    <x v="457"/>
    <x v="0"/>
    <x v="1"/>
    <n v="156.91300000000001"/>
    <n v="1412.2170000000001"/>
    <n v="5"/>
    <d v="2024-11-18T00:00:00"/>
    <s v="Regular"/>
    <s v="Cash"/>
    <n v="394.73"/>
    <s v="Delhi"/>
  </r>
  <r>
    <s v="ORD111005"/>
    <x v="5"/>
    <n v="1434.59"/>
    <x v="37"/>
    <x v="2"/>
    <x v="0"/>
    <n v="143.459"/>
    <n v="1291.1309999999999"/>
    <n v="5"/>
    <d v="2024-05-13T00:00:00"/>
    <s v="Member"/>
    <s v="Card"/>
    <n v="429.21"/>
    <s v="Mumbai"/>
  </r>
  <r>
    <s v="ORD111006"/>
    <x v="7"/>
    <n v="2257.11"/>
    <x v="90"/>
    <x v="0"/>
    <x v="3"/>
    <n v="225.71100000000001"/>
    <n v="2031.3990000000001"/>
    <n v="1"/>
    <d v="2023-10-02T00:00:00"/>
    <s v="Member"/>
    <s v="Card"/>
    <n v="208.14"/>
    <s v="Chennai"/>
  </r>
  <r>
    <s v="ORD111007"/>
    <x v="7"/>
    <n v="1024.47"/>
    <x v="360"/>
    <x v="2"/>
    <x v="1"/>
    <n v="102.447"/>
    <n v="922.02300000000002"/>
    <n v="9"/>
    <d v="2023-09-08T00:00:00"/>
    <s v="Regular"/>
    <s v="Card"/>
    <n v="243.16"/>
    <s v="Delhi"/>
  </r>
  <r>
    <s v="ORD111008"/>
    <x v="8"/>
    <n v="4876.03"/>
    <x v="247"/>
    <x v="3"/>
    <x v="0"/>
    <n v="487.60300000000001"/>
    <n v="4388.4269999999997"/>
    <n v="7"/>
    <d v="2024-02-19T00:00:00"/>
    <s v="Regular"/>
    <s v="Card"/>
    <n v="602.71"/>
    <s v="Bangalore"/>
  </r>
  <r>
    <s v="ORD111009"/>
    <x v="4"/>
    <n v="1790.09"/>
    <x v="421"/>
    <x v="3"/>
    <x v="0"/>
    <n v="179.00900000000001"/>
    <n v="1611.0809999999999"/>
    <n v="2"/>
    <d v="2024-07-22T00:00:00"/>
    <s v="Member"/>
    <s v="Card"/>
    <n v="506.54"/>
    <s v="Chennai"/>
  </r>
  <r>
    <s v="ORD111010"/>
    <x v="4"/>
    <n v="4622.67"/>
    <x v="172"/>
    <x v="2"/>
    <x v="1"/>
    <n v="462.26700000000005"/>
    <n v="4160.4030000000002"/>
    <n v="5"/>
    <d v="2023-07-13T00:00:00"/>
    <s v="New"/>
    <s v="UPI"/>
    <n v="324.13"/>
    <s v="Pune"/>
  </r>
  <r>
    <s v="ORD111011"/>
    <x v="6"/>
    <n v="4550.5"/>
    <x v="110"/>
    <x v="0"/>
    <x v="4"/>
    <n v="455.05"/>
    <n v="4095.45"/>
    <n v="8"/>
    <d v="2023-01-13T00:00:00"/>
    <s v="Member"/>
    <s v="Cash"/>
    <n v="987.07"/>
    <s v="Chennai"/>
  </r>
  <r>
    <s v="ORD111012"/>
    <x v="11"/>
    <n v="1887.76"/>
    <x v="597"/>
    <x v="1"/>
    <x v="3"/>
    <n v="188.77600000000001"/>
    <n v="1698.9839999999999"/>
    <n v="7"/>
    <d v="2024-11-18T00:00:00"/>
    <s v="New"/>
    <s v="Card"/>
    <n v="189.71"/>
    <s v="Pune"/>
  </r>
  <r>
    <s v="ORD111013"/>
    <x v="9"/>
    <n v="1345.01"/>
    <x v="611"/>
    <x v="1"/>
    <x v="1"/>
    <n v="134.501"/>
    <n v="1210.509"/>
    <n v="2"/>
    <d v="2023-06-20T00:00:00"/>
    <s v="Member"/>
    <s v="Card"/>
    <n v="400.31"/>
    <s v="Hyderabad"/>
  </r>
  <r>
    <s v="ORD111014"/>
    <x v="9"/>
    <n v="3877.09"/>
    <x v="388"/>
    <x v="2"/>
    <x v="3"/>
    <n v="387.70900000000006"/>
    <n v="3489.3810000000003"/>
    <n v="7"/>
    <d v="2024-06-12T00:00:00"/>
    <s v="New"/>
    <s v="UPI"/>
    <n v="697.53"/>
    <s v="Chennai"/>
  </r>
  <r>
    <s v="ORD111015"/>
    <x v="10"/>
    <n v="1223.95"/>
    <x v="315"/>
    <x v="3"/>
    <x v="3"/>
    <n v="122.39500000000001"/>
    <n v="1101.5550000000001"/>
    <n v="6"/>
    <d v="2024-01-01T00:00:00"/>
    <s v="Member"/>
    <s v="UPI"/>
    <n v="224.32"/>
    <s v="Delhi"/>
  </r>
  <r>
    <s v="ORD111016"/>
    <x v="2"/>
    <n v="2654.11"/>
    <x v="666"/>
    <x v="3"/>
    <x v="1"/>
    <n v="265.411"/>
    <n v="2388.6990000000001"/>
    <n v="8"/>
    <d v="2024-11-05T00:00:00"/>
    <s v="Regular"/>
    <s v="Cash"/>
    <n v="482.6"/>
    <s v="Mumbai"/>
  </r>
  <r>
    <s v="ORD111017"/>
    <x v="11"/>
    <n v="642.38"/>
    <x v="598"/>
    <x v="1"/>
    <x v="0"/>
    <n v="64.238"/>
    <n v="578.14200000000005"/>
    <n v="9"/>
    <d v="2024-11-10T00:00:00"/>
    <s v="New"/>
    <s v="UPI"/>
    <n v="153.97999999999999"/>
    <s v="Hyderabad"/>
  </r>
  <r>
    <s v="ORD111018"/>
    <x v="4"/>
    <n v="1991.07"/>
    <x v="6"/>
    <x v="2"/>
    <x v="4"/>
    <n v="199.107"/>
    <n v="1791.963"/>
    <n v="7"/>
    <d v="2023-07-16T00:00:00"/>
    <s v="New"/>
    <s v="Cash"/>
    <n v="583.08000000000004"/>
    <s v="Bangalore"/>
  </r>
  <r>
    <s v="ORD111019"/>
    <x v="8"/>
    <n v="482.96"/>
    <x v="440"/>
    <x v="1"/>
    <x v="3"/>
    <n v="48.295999999999999"/>
    <n v="434.66399999999999"/>
    <n v="8"/>
    <d v="2024-02-04T00:00:00"/>
    <s v="New"/>
    <s v="UPI"/>
    <n v="140.13"/>
    <s v="Chennai"/>
  </r>
  <r>
    <s v="ORD111020"/>
    <x v="8"/>
    <n v="1488.85"/>
    <x v="134"/>
    <x v="0"/>
    <x v="3"/>
    <n v="148.88499999999999"/>
    <n v="1339.9649999999999"/>
    <n v="7"/>
    <d v="2023-02-27T00:00:00"/>
    <s v="Member"/>
    <s v="UPI"/>
    <n v="161.28"/>
    <s v="Chennai"/>
  </r>
  <r>
    <s v="ORD111021"/>
    <x v="5"/>
    <n v="3359.94"/>
    <x v="376"/>
    <x v="0"/>
    <x v="0"/>
    <n v="335.99400000000003"/>
    <n v="3023.9459999999999"/>
    <n v="7"/>
    <d v="2024-05-08T00:00:00"/>
    <s v="Member"/>
    <s v="UPI"/>
    <n v="637.34"/>
    <s v="Bangalore"/>
  </r>
  <r>
    <s v="ORD111022"/>
    <x v="2"/>
    <n v="4957.41"/>
    <x v="345"/>
    <x v="2"/>
    <x v="1"/>
    <n v="495.74099999999999"/>
    <n v="4461.6689999999999"/>
    <n v="1"/>
    <d v="2023-10-19T00:00:00"/>
    <s v="Member"/>
    <s v="Card"/>
    <n v="924.4"/>
    <s v="Delhi"/>
  </r>
  <r>
    <s v="ORD111023"/>
    <x v="7"/>
    <n v="1348.56"/>
    <x v="360"/>
    <x v="2"/>
    <x v="4"/>
    <n v="134.85599999999999"/>
    <n v="1213.704"/>
    <n v="5"/>
    <d v="2023-09-08T00:00:00"/>
    <s v="New"/>
    <s v="UPI"/>
    <n v="109.41"/>
    <s v="Pune"/>
  </r>
  <r>
    <s v="ORD111024"/>
    <x v="0"/>
    <n v="2419.27"/>
    <x v="557"/>
    <x v="0"/>
    <x v="3"/>
    <n v="241.92700000000002"/>
    <n v="2177.3429999999998"/>
    <n v="5"/>
    <d v="2023-03-07T00:00:00"/>
    <s v="Regular"/>
    <s v="Card"/>
    <n v="542.59"/>
    <s v="Delhi"/>
  </r>
  <r>
    <s v="ORD111025"/>
    <x v="2"/>
    <n v="2295.4299999999998"/>
    <x v="57"/>
    <x v="3"/>
    <x v="3"/>
    <n v="229.54300000000001"/>
    <n v="2065.8869999999997"/>
    <n v="4"/>
    <d v="2023-10-06T00:00:00"/>
    <s v="Member"/>
    <s v="Cash"/>
    <n v="550.39"/>
    <s v="Hyderabad"/>
  </r>
  <r>
    <s v="ORD111026"/>
    <x v="7"/>
    <n v="1002.35"/>
    <x v="303"/>
    <x v="2"/>
    <x v="1"/>
    <n v="100.23500000000001"/>
    <n v="902.11500000000001"/>
    <n v="1"/>
    <d v="2023-09-10T00:00:00"/>
    <s v="New"/>
    <s v="UPI"/>
    <n v="267.95999999999998"/>
    <s v="Delhi"/>
  </r>
  <r>
    <s v="ORD111027"/>
    <x v="3"/>
    <n v="3089.34"/>
    <x v="685"/>
    <x v="0"/>
    <x v="0"/>
    <n v="308.93400000000003"/>
    <n v="2780.4059999999999"/>
    <n v="7"/>
    <d v="2023-04-11T00:00:00"/>
    <s v="Regular"/>
    <s v="Card"/>
    <n v="722.54"/>
    <s v="Chennai"/>
  </r>
  <r>
    <s v="ORD111028"/>
    <x v="5"/>
    <n v="3651.05"/>
    <x v="664"/>
    <x v="0"/>
    <x v="2"/>
    <n v="365.10500000000002"/>
    <n v="3285.9450000000002"/>
    <n v="8"/>
    <d v="2024-05-25T00:00:00"/>
    <s v="Member"/>
    <s v="Cash"/>
    <n v="290.87"/>
    <s v="Pune"/>
  </r>
  <r>
    <s v="ORD111029"/>
    <x v="2"/>
    <n v="821.38"/>
    <x v="181"/>
    <x v="3"/>
    <x v="0"/>
    <n v="82.138000000000005"/>
    <n v="739.24199999999996"/>
    <n v="5"/>
    <d v="2023-10-13T00:00:00"/>
    <s v="New"/>
    <s v="Cash"/>
    <n v="229.77"/>
    <s v="Mumbai"/>
  </r>
  <r>
    <s v="ORD111030"/>
    <x v="5"/>
    <n v="3809.91"/>
    <x v="24"/>
    <x v="3"/>
    <x v="3"/>
    <n v="380.99099999999999"/>
    <n v="3428.9189999999999"/>
    <n v="4"/>
    <d v="2023-05-27T00:00:00"/>
    <s v="New"/>
    <s v="Card"/>
    <n v="391.37"/>
    <s v="Pune"/>
  </r>
  <r>
    <s v="ORD111031"/>
    <x v="3"/>
    <n v="3530.79"/>
    <x v="604"/>
    <x v="3"/>
    <x v="3"/>
    <n v="353.07900000000001"/>
    <n v="3177.7109999999998"/>
    <n v="9"/>
    <d v="2023-04-21T00:00:00"/>
    <s v="Member"/>
    <s v="Cash"/>
    <n v="714.62"/>
    <s v="Bangalore"/>
  </r>
  <r>
    <s v="ORD111032"/>
    <x v="1"/>
    <n v="1066.98"/>
    <x v="648"/>
    <x v="3"/>
    <x v="4"/>
    <n v="106.69800000000001"/>
    <n v="960.28200000000004"/>
    <n v="3"/>
    <d v="2023-09-04T00:00:00"/>
    <s v="New"/>
    <s v="Card"/>
    <n v="225.37"/>
    <s v="Hyderabad"/>
  </r>
  <r>
    <s v="ORD111033"/>
    <x v="8"/>
    <n v="3279.84"/>
    <x v="665"/>
    <x v="1"/>
    <x v="0"/>
    <n v="327.98400000000004"/>
    <n v="2951.8560000000002"/>
    <n v="3"/>
    <d v="2023-02-15T00:00:00"/>
    <s v="Regular"/>
    <s v="UPI"/>
    <n v="288.63"/>
    <s v="Pune"/>
  </r>
  <r>
    <s v="ORD111034"/>
    <x v="10"/>
    <n v="2028.99"/>
    <x v="64"/>
    <x v="3"/>
    <x v="2"/>
    <n v="202.899"/>
    <n v="1826.0909999999999"/>
    <n v="4"/>
    <d v="2024-12-25T00:00:00"/>
    <s v="Regular"/>
    <s v="Cash"/>
    <n v="275.58999999999997"/>
    <s v="Bangalore"/>
  </r>
  <r>
    <s v="ORD111035"/>
    <x v="1"/>
    <n v="3437.57"/>
    <x v="82"/>
    <x v="1"/>
    <x v="4"/>
    <n v="343.75700000000006"/>
    <n v="3093.8130000000001"/>
    <n v="7"/>
    <d v="2023-08-14T00:00:00"/>
    <s v="Regular"/>
    <s v="Card"/>
    <n v="429.55"/>
    <s v="Chennai"/>
  </r>
  <r>
    <s v="ORD111036"/>
    <x v="8"/>
    <n v="2530.87"/>
    <x v="468"/>
    <x v="2"/>
    <x v="2"/>
    <n v="253.08699999999999"/>
    <n v="2277.7829999999999"/>
    <n v="2"/>
    <d v="2023-02-24T00:00:00"/>
    <s v="Regular"/>
    <s v="Card"/>
    <n v="575.64"/>
    <s v="Bangalore"/>
  </r>
  <r>
    <s v="ORD111037"/>
    <x v="10"/>
    <n v="335.87"/>
    <x v="585"/>
    <x v="0"/>
    <x v="4"/>
    <n v="33.587000000000003"/>
    <n v="302.28300000000002"/>
    <n v="8"/>
    <d v="2023-12-23T00:00:00"/>
    <s v="Member"/>
    <s v="Cash"/>
    <n v="69.27"/>
    <s v="Hyderabad"/>
  </r>
  <r>
    <s v="ORD111038"/>
    <x v="0"/>
    <n v="3956.14"/>
    <x v="603"/>
    <x v="1"/>
    <x v="0"/>
    <n v="395.61400000000003"/>
    <n v="3560.5259999999998"/>
    <n v="2"/>
    <d v="2023-03-26T00:00:00"/>
    <s v="New"/>
    <s v="Card"/>
    <n v="615.61"/>
    <s v="Chennai"/>
  </r>
  <r>
    <s v="ORD111039"/>
    <x v="9"/>
    <n v="2822.44"/>
    <x v="514"/>
    <x v="2"/>
    <x v="3"/>
    <n v="282.24400000000003"/>
    <n v="2540.1959999999999"/>
    <n v="4"/>
    <d v="2024-06-30T00:00:00"/>
    <s v="Member"/>
    <s v="UPI"/>
    <n v="257.81"/>
    <s v="Hyderabad"/>
  </r>
  <r>
    <s v="ORD111040"/>
    <x v="10"/>
    <n v="3651.49"/>
    <x v="208"/>
    <x v="2"/>
    <x v="2"/>
    <n v="365.149"/>
    <n v="3286.3409999999999"/>
    <n v="2"/>
    <d v="2023-12-19T00:00:00"/>
    <s v="New"/>
    <s v="UPI"/>
    <n v="857.2"/>
    <s v="Mumbai"/>
  </r>
  <r>
    <s v="ORD111041"/>
    <x v="8"/>
    <n v="717.75"/>
    <x v="468"/>
    <x v="1"/>
    <x v="0"/>
    <n v="71.775000000000006"/>
    <n v="645.97500000000002"/>
    <n v="9"/>
    <d v="2023-02-21T00:00:00"/>
    <s v="New"/>
    <s v="Card"/>
    <n v="204.37"/>
    <s v="Pune"/>
  </r>
  <r>
    <s v="ORD111042"/>
    <x v="11"/>
    <n v="3634.24"/>
    <x v="400"/>
    <x v="2"/>
    <x v="2"/>
    <n v="363.42399999999998"/>
    <n v="3270.8159999999998"/>
    <n v="4"/>
    <d v="2023-11-18T00:00:00"/>
    <s v="Regular"/>
    <s v="Card"/>
    <n v="706"/>
    <s v="Mumbai"/>
  </r>
  <r>
    <s v="ORD111043"/>
    <x v="1"/>
    <n v="2126.96"/>
    <x v="335"/>
    <x v="2"/>
    <x v="0"/>
    <n v="212.69600000000003"/>
    <n v="1914.2640000000001"/>
    <n v="5"/>
    <d v="2024-08-23T00:00:00"/>
    <s v="Regular"/>
    <s v="Cash"/>
    <n v="591.32000000000005"/>
    <s v="Mumbai"/>
  </r>
  <r>
    <s v="ORD111044"/>
    <x v="9"/>
    <n v="4016.41"/>
    <x v="330"/>
    <x v="1"/>
    <x v="4"/>
    <n v="401.64100000000002"/>
    <n v="3614.7689999999998"/>
    <n v="9"/>
    <d v="2023-06-11T00:00:00"/>
    <s v="New"/>
    <s v="UPI"/>
    <n v="1015.16"/>
    <s v="Delhi"/>
  </r>
  <r>
    <s v="ORD111045"/>
    <x v="2"/>
    <n v="3035.91"/>
    <x v="530"/>
    <x v="2"/>
    <x v="0"/>
    <n v="303.59100000000001"/>
    <n v="2732.319"/>
    <n v="2"/>
    <d v="2024-10-17T00:00:00"/>
    <s v="Member"/>
    <s v="UPI"/>
    <n v="872.94"/>
    <s v="Pune"/>
  </r>
  <r>
    <s v="ORD111046"/>
    <x v="3"/>
    <n v="1839.02"/>
    <x v="604"/>
    <x v="3"/>
    <x v="4"/>
    <n v="183.90200000000002"/>
    <n v="1655.1179999999999"/>
    <n v="4"/>
    <d v="2023-04-22T00:00:00"/>
    <s v="Regular"/>
    <s v="Card"/>
    <n v="247.94"/>
    <s v="Delhi"/>
  </r>
  <r>
    <s v="ORD111047"/>
    <x v="0"/>
    <n v="1089.3900000000001"/>
    <x v="687"/>
    <x v="3"/>
    <x v="3"/>
    <n v="108.93900000000002"/>
    <n v="980.45100000000002"/>
    <n v="6"/>
    <d v="2024-04-02T00:00:00"/>
    <s v="Regular"/>
    <s v="Card"/>
    <n v="226.63"/>
    <s v="Bangalore"/>
  </r>
  <r>
    <s v="ORD111048"/>
    <x v="2"/>
    <n v="4098.03"/>
    <x v="345"/>
    <x v="0"/>
    <x v="4"/>
    <n v="409.803"/>
    <n v="3688.2269999999999"/>
    <n v="1"/>
    <d v="2023-10-18T00:00:00"/>
    <s v="Member"/>
    <s v="Card"/>
    <n v="438.95"/>
    <s v="Chennai"/>
  </r>
  <r>
    <s v="ORD111049"/>
    <x v="0"/>
    <n v="2844.94"/>
    <x v="175"/>
    <x v="2"/>
    <x v="1"/>
    <n v="284.49400000000003"/>
    <n v="2560.4459999999999"/>
    <n v="1"/>
    <d v="2023-04-07T00:00:00"/>
    <s v="New"/>
    <s v="Card"/>
    <n v="667.09"/>
    <s v="Bangalore"/>
  </r>
  <r>
    <s v="ORD111050"/>
    <x v="2"/>
    <n v="4938.59"/>
    <x v="356"/>
    <x v="0"/>
    <x v="3"/>
    <n v="493.85900000000004"/>
    <n v="4444.7309999999998"/>
    <n v="7"/>
    <d v="2023-10-29T00:00:00"/>
    <s v="Member"/>
    <s v="Cash"/>
    <n v="1462.02"/>
    <s v="Delhi"/>
  </r>
  <r>
    <s v="ORD111051"/>
    <x v="9"/>
    <n v="1930.09"/>
    <x v="415"/>
    <x v="3"/>
    <x v="0"/>
    <n v="193.00900000000001"/>
    <n v="1737.0809999999999"/>
    <n v="6"/>
    <d v="2024-06-04T00:00:00"/>
    <s v="Regular"/>
    <s v="Card"/>
    <n v="251.68"/>
    <s v="Bangalore"/>
  </r>
  <r>
    <s v="ORD111052"/>
    <x v="0"/>
    <n v="3460.02"/>
    <x v="339"/>
    <x v="3"/>
    <x v="0"/>
    <n v="346.00200000000001"/>
    <n v="3114.018"/>
    <n v="4"/>
    <d v="2024-04-03T00:00:00"/>
    <s v="New"/>
    <s v="Card"/>
    <n v="229.7"/>
    <s v="Chennai"/>
  </r>
  <r>
    <s v="ORD111053"/>
    <x v="5"/>
    <n v="3151.82"/>
    <x v="662"/>
    <x v="3"/>
    <x v="1"/>
    <n v="315.18200000000002"/>
    <n v="2836.6379999999999"/>
    <n v="5"/>
    <d v="2023-05-20T00:00:00"/>
    <s v="New"/>
    <s v="UPI"/>
    <n v="924.55"/>
    <s v="Chennai"/>
  </r>
  <r>
    <s v="ORD111054"/>
    <x v="5"/>
    <n v="3224.15"/>
    <x v="74"/>
    <x v="2"/>
    <x v="0"/>
    <n v="322.41500000000002"/>
    <n v="2901.7350000000001"/>
    <n v="5"/>
    <d v="2024-06-02T00:00:00"/>
    <s v="New"/>
    <s v="Card"/>
    <n v="186.35"/>
    <s v="Bangalore"/>
  </r>
  <r>
    <s v="ORD111055"/>
    <x v="1"/>
    <n v="3711.2"/>
    <x v="402"/>
    <x v="2"/>
    <x v="3"/>
    <n v="371.12"/>
    <n v="3340.08"/>
    <n v="9"/>
    <d v="2023-08-16T00:00:00"/>
    <s v="Regular"/>
    <s v="UPI"/>
    <n v="523.47"/>
    <s v="Pune"/>
  </r>
  <r>
    <s v="ORD111056"/>
    <x v="6"/>
    <n v="781.63"/>
    <x v="463"/>
    <x v="3"/>
    <x v="3"/>
    <n v="78.163000000000011"/>
    <n v="703.46699999999998"/>
    <n v="5"/>
    <d v="2023-01-24T00:00:00"/>
    <s v="Regular"/>
    <s v="Card"/>
    <n v="148.46"/>
    <s v="Mumbai"/>
  </r>
  <r>
    <s v="ORD111057"/>
    <x v="11"/>
    <n v="2793.26"/>
    <x v="655"/>
    <x v="0"/>
    <x v="4"/>
    <n v="279.32600000000002"/>
    <n v="2513.9340000000002"/>
    <n v="2"/>
    <d v="2024-11-10T00:00:00"/>
    <s v="Member"/>
    <s v="Cash"/>
    <n v="685.7"/>
    <s v="Chennai"/>
  </r>
  <r>
    <s v="ORD111058"/>
    <x v="2"/>
    <n v="2594.7399999999998"/>
    <x v="222"/>
    <x v="0"/>
    <x v="2"/>
    <n v="259.47399999999999"/>
    <n v="2335.2659999999996"/>
    <n v="7"/>
    <d v="2024-10-17T00:00:00"/>
    <s v="New"/>
    <s v="UPI"/>
    <n v="270.20999999999998"/>
    <s v="Pune"/>
  </r>
  <r>
    <s v="ORD111059"/>
    <x v="8"/>
    <n v="1778.4"/>
    <x v="440"/>
    <x v="1"/>
    <x v="0"/>
    <n v="177.84000000000003"/>
    <n v="1600.56"/>
    <n v="9"/>
    <d v="2024-02-04T00:00:00"/>
    <s v="Regular"/>
    <s v="Card"/>
    <n v="112.96"/>
    <s v="Bangalore"/>
  </r>
  <r>
    <s v="ORD111060"/>
    <x v="0"/>
    <n v="2237.14"/>
    <x v="657"/>
    <x v="3"/>
    <x v="1"/>
    <n v="223.714"/>
    <n v="2013.4259999999999"/>
    <n v="7"/>
    <d v="2024-03-25T00:00:00"/>
    <s v="Regular"/>
    <s v="Card"/>
    <n v="501.63"/>
    <s v="Mumbai"/>
  </r>
  <r>
    <s v="ORD111061"/>
    <x v="0"/>
    <n v="2642.18"/>
    <x v="528"/>
    <x v="0"/>
    <x v="3"/>
    <n v="264.21800000000002"/>
    <n v="2377.962"/>
    <n v="8"/>
    <d v="2024-03-10T00:00:00"/>
    <s v="New"/>
    <s v="Card"/>
    <n v="196.25"/>
    <s v="Chennai"/>
  </r>
  <r>
    <s v="ORD111062"/>
    <x v="8"/>
    <n v="1672.52"/>
    <x v="656"/>
    <x v="3"/>
    <x v="3"/>
    <n v="167.25200000000001"/>
    <n v="1505.268"/>
    <n v="3"/>
    <d v="2023-02-15T00:00:00"/>
    <s v="Member"/>
    <s v="Card"/>
    <n v="185.59"/>
    <s v="Hyderabad"/>
  </r>
  <r>
    <s v="ORD111063"/>
    <x v="2"/>
    <n v="1536.48"/>
    <x v="367"/>
    <x v="0"/>
    <x v="3"/>
    <n v="153.64800000000002"/>
    <n v="1382.8319999999999"/>
    <n v="9"/>
    <d v="2023-10-11T00:00:00"/>
    <s v="Member"/>
    <s v="UPI"/>
    <n v="179.68"/>
    <s v="Hyderabad"/>
  </r>
  <r>
    <s v="ORD111064"/>
    <x v="1"/>
    <n v="3717.54"/>
    <x v="209"/>
    <x v="1"/>
    <x v="2"/>
    <n v="371.75400000000002"/>
    <n v="3345.7860000000001"/>
    <n v="7"/>
    <d v="2023-08-12T00:00:00"/>
    <s v="New"/>
    <s v="Card"/>
    <n v="964.5"/>
    <s v="Hyderabad"/>
  </r>
  <r>
    <s v="ORD111065"/>
    <x v="4"/>
    <n v="427.9"/>
    <x v="180"/>
    <x v="1"/>
    <x v="2"/>
    <n v="42.79"/>
    <n v="385.10999999999996"/>
    <n v="4"/>
    <d v="2023-07-12T00:00:00"/>
    <s v="Member"/>
    <s v="Card"/>
    <n v="83.38"/>
    <s v="Mumbai"/>
  </r>
  <r>
    <s v="ORD111066"/>
    <x v="9"/>
    <n v="1633.52"/>
    <x v="437"/>
    <x v="3"/>
    <x v="0"/>
    <n v="163.352"/>
    <n v="1470.1679999999999"/>
    <n v="7"/>
    <d v="2024-06-11T00:00:00"/>
    <s v="New"/>
    <s v="Card"/>
    <n v="266.14"/>
    <s v="Pune"/>
  </r>
  <r>
    <s v="ORD111067"/>
    <x v="10"/>
    <n v="3303.18"/>
    <x v="128"/>
    <x v="0"/>
    <x v="1"/>
    <n v="330.31799999999998"/>
    <n v="2972.8620000000001"/>
    <n v="3"/>
    <d v="2024-12-05T00:00:00"/>
    <s v="Regular"/>
    <s v="UPI"/>
    <n v="186.34"/>
    <s v="Pune"/>
  </r>
  <r>
    <s v="ORD111068"/>
    <x v="11"/>
    <n v="1122.99"/>
    <x v="608"/>
    <x v="2"/>
    <x v="2"/>
    <n v="112.29900000000001"/>
    <n v="1010.691"/>
    <n v="7"/>
    <d v="2023-11-12T00:00:00"/>
    <s v="Regular"/>
    <s v="Cash"/>
    <n v="198.8"/>
    <s v="Pune"/>
  </r>
  <r>
    <s v="ORD111069"/>
    <x v="11"/>
    <n v="2904.14"/>
    <x v="499"/>
    <x v="1"/>
    <x v="4"/>
    <n v="290.41399999999999"/>
    <n v="2613.7259999999997"/>
    <n v="3"/>
    <d v="2023-12-06T00:00:00"/>
    <s v="Regular"/>
    <s v="Cash"/>
    <n v="662.63"/>
    <s v="Delhi"/>
  </r>
  <r>
    <s v="ORD111070"/>
    <x v="11"/>
    <n v="1580.6"/>
    <x v="499"/>
    <x v="3"/>
    <x v="2"/>
    <n v="158.06"/>
    <n v="1422.54"/>
    <n v="2"/>
    <d v="2023-12-05T00:00:00"/>
    <s v="Member"/>
    <s v="Card"/>
    <n v="464.96"/>
    <s v="Chennai"/>
  </r>
  <r>
    <s v="ORD111071"/>
    <x v="4"/>
    <n v="4232.18"/>
    <x v="579"/>
    <x v="3"/>
    <x v="3"/>
    <n v="423.21800000000007"/>
    <n v="3808.9620000000004"/>
    <n v="1"/>
    <d v="2023-07-24T00:00:00"/>
    <s v="Member"/>
    <s v="Card"/>
    <n v="722.38"/>
    <s v="Bangalore"/>
  </r>
  <r>
    <s v="ORD111072"/>
    <x v="6"/>
    <n v="1814.95"/>
    <x v="491"/>
    <x v="0"/>
    <x v="1"/>
    <n v="181.495"/>
    <n v="1633.4549999999999"/>
    <n v="6"/>
    <d v="2024-01-24T00:00:00"/>
    <s v="Member"/>
    <s v="Cash"/>
    <n v="343.46"/>
    <s v="Bangalore"/>
  </r>
  <r>
    <s v="ORD111073"/>
    <x v="10"/>
    <n v="1224.6300000000001"/>
    <x v="155"/>
    <x v="3"/>
    <x v="0"/>
    <n v="122.46300000000002"/>
    <n v="1102.1670000000001"/>
    <n v="3"/>
    <d v="2024-12-22T00:00:00"/>
    <s v="Member"/>
    <s v="Cash"/>
    <n v="159.63999999999999"/>
    <s v="Chennai"/>
  </r>
  <r>
    <s v="ORD111074"/>
    <x v="5"/>
    <n v="2697.51"/>
    <x v="212"/>
    <x v="1"/>
    <x v="2"/>
    <n v="269.75100000000003"/>
    <n v="2427.759"/>
    <n v="2"/>
    <d v="2024-05-29T00:00:00"/>
    <s v="New"/>
    <s v="Cash"/>
    <n v="685"/>
    <s v="Hyderabad"/>
  </r>
  <r>
    <s v="ORD111075"/>
    <x v="5"/>
    <n v="764.74"/>
    <x v="59"/>
    <x v="3"/>
    <x v="3"/>
    <n v="76.474000000000004"/>
    <n v="688.26599999999996"/>
    <n v="3"/>
    <d v="2023-05-12T00:00:00"/>
    <s v="Member"/>
    <s v="Cash"/>
    <n v="141.54"/>
    <s v="Pune"/>
  </r>
  <r>
    <s v="ORD111076"/>
    <x v="3"/>
    <n v="4007.67"/>
    <x v="708"/>
    <x v="3"/>
    <x v="4"/>
    <n v="400.76700000000005"/>
    <n v="3606.9030000000002"/>
    <n v="8"/>
    <d v="2023-04-24T00:00:00"/>
    <s v="Member"/>
    <s v="UPI"/>
    <n v="577.24"/>
    <s v="Pune"/>
  </r>
  <r>
    <s v="ORD111077"/>
    <x v="8"/>
    <n v="3432.14"/>
    <x v="567"/>
    <x v="2"/>
    <x v="4"/>
    <n v="343.214"/>
    <n v="3088.9259999999999"/>
    <n v="3"/>
    <d v="2023-02-18T00:00:00"/>
    <s v="Member"/>
    <s v="Card"/>
    <n v="271.55"/>
    <s v="Delhi"/>
  </r>
  <r>
    <s v="ORD111078"/>
    <x v="5"/>
    <n v="3875.49"/>
    <x v="483"/>
    <x v="2"/>
    <x v="0"/>
    <n v="387.54899999999998"/>
    <n v="3487.9409999999998"/>
    <n v="4"/>
    <d v="2024-05-31T00:00:00"/>
    <s v="Member"/>
    <s v="Cash"/>
    <n v="1057.8900000000001"/>
    <s v="Pune"/>
  </r>
  <r>
    <s v="ORD111079"/>
    <x v="0"/>
    <n v="2054.5"/>
    <x v="557"/>
    <x v="1"/>
    <x v="0"/>
    <n v="205.45000000000002"/>
    <n v="1849.05"/>
    <n v="2"/>
    <d v="2023-03-09T00:00:00"/>
    <s v="Member"/>
    <s v="UPI"/>
    <n v="514.36"/>
    <s v="Mumbai"/>
  </r>
  <r>
    <s v="ORD111080"/>
    <x v="1"/>
    <n v="4191.5200000000004"/>
    <x v="699"/>
    <x v="0"/>
    <x v="2"/>
    <n v="419.15200000000004"/>
    <n v="3772.3680000000004"/>
    <n v="8"/>
    <d v="2023-08-13T00:00:00"/>
    <s v="New"/>
    <s v="UPI"/>
    <n v="426.77"/>
    <s v="Delhi"/>
  </r>
  <r>
    <s v="ORD111081"/>
    <x v="1"/>
    <n v="2518.39"/>
    <x v="364"/>
    <x v="2"/>
    <x v="0"/>
    <n v="251.839"/>
    <n v="2266.5509999999999"/>
    <n v="6"/>
    <d v="2024-08-12T00:00:00"/>
    <s v="Regular"/>
    <s v="UPI"/>
    <n v="676.88"/>
    <s v="Pune"/>
  </r>
  <r>
    <s v="ORD111082"/>
    <x v="9"/>
    <n v="564.03"/>
    <x v="388"/>
    <x v="0"/>
    <x v="3"/>
    <n v="56.402999999999999"/>
    <n v="507.62699999999995"/>
    <n v="9"/>
    <d v="2024-06-14T00:00:00"/>
    <s v="Member"/>
    <s v="Cash"/>
    <n v="106.78"/>
    <s v="Chennai"/>
  </r>
  <r>
    <s v="ORD111083"/>
    <x v="8"/>
    <n v="1197.74"/>
    <x v="477"/>
    <x v="1"/>
    <x v="3"/>
    <n v="119.774"/>
    <n v="1077.9659999999999"/>
    <n v="8"/>
    <d v="2024-02-17T00:00:00"/>
    <s v="Regular"/>
    <s v="UPI"/>
    <n v="290.61"/>
    <s v="Bangalore"/>
  </r>
  <r>
    <s v="ORD111084"/>
    <x v="8"/>
    <n v="3584.16"/>
    <x v="592"/>
    <x v="2"/>
    <x v="3"/>
    <n v="358.416"/>
    <n v="3225.7439999999997"/>
    <n v="4"/>
    <d v="2024-02-12T00:00:00"/>
    <s v="Member"/>
    <s v="Card"/>
    <n v="762.78"/>
    <s v="Bangalore"/>
  </r>
  <r>
    <s v="ORD111085"/>
    <x v="5"/>
    <n v="4492.47"/>
    <x v="636"/>
    <x v="0"/>
    <x v="2"/>
    <n v="449.24700000000007"/>
    <n v="4043.223"/>
    <n v="8"/>
    <d v="2024-05-24T00:00:00"/>
    <s v="Member"/>
    <s v="Card"/>
    <n v="303.43"/>
    <s v="Pune"/>
  </r>
  <r>
    <s v="ORD111086"/>
    <x v="0"/>
    <n v="566.41"/>
    <x v="0"/>
    <x v="2"/>
    <x v="2"/>
    <n v="56.640999999999998"/>
    <n v="509.76899999999995"/>
    <n v="1"/>
    <d v="2023-04-06T00:00:00"/>
    <s v="New"/>
    <s v="UPI"/>
    <n v="63.54"/>
    <s v="Pune"/>
  </r>
  <r>
    <s v="ORD111087"/>
    <x v="1"/>
    <n v="4334.6499999999996"/>
    <x v="727"/>
    <x v="1"/>
    <x v="0"/>
    <n v="433.46499999999997"/>
    <n v="3901.1849999999995"/>
    <n v="9"/>
    <d v="2024-08-21T00:00:00"/>
    <s v="Regular"/>
    <s v="Cash"/>
    <n v="674.84"/>
    <s v="Bangalore"/>
  </r>
  <r>
    <s v="ORD111088"/>
    <x v="9"/>
    <n v="4015.44"/>
    <x v="693"/>
    <x v="1"/>
    <x v="2"/>
    <n v="401.54400000000004"/>
    <n v="3613.8960000000002"/>
    <n v="5"/>
    <d v="2023-06-23T00:00:00"/>
    <s v="New"/>
    <s v="Cash"/>
    <n v="312.88"/>
    <s v="Hyderabad"/>
  </r>
  <r>
    <s v="ORD111089"/>
    <x v="0"/>
    <n v="1847.15"/>
    <x v="28"/>
    <x v="2"/>
    <x v="3"/>
    <n v="184.71500000000003"/>
    <n v="1662.4349999999999"/>
    <n v="4"/>
    <d v="2024-03-09T00:00:00"/>
    <s v="Regular"/>
    <s v="Cash"/>
    <n v="264.45999999999998"/>
    <s v="Delhi"/>
  </r>
  <r>
    <s v="ORD111090"/>
    <x v="1"/>
    <n v="3477.46"/>
    <x v="654"/>
    <x v="0"/>
    <x v="1"/>
    <n v="347.74600000000004"/>
    <n v="3129.7139999999999"/>
    <n v="5"/>
    <d v="2024-08-31T00:00:00"/>
    <s v="New"/>
    <s v="Card"/>
    <n v="205.22"/>
    <s v="Bangalore"/>
  </r>
  <r>
    <s v="ORD111091"/>
    <x v="4"/>
    <n v="1016.06"/>
    <x v="358"/>
    <x v="3"/>
    <x v="3"/>
    <n v="101.60599999999999"/>
    <n v="914.45399999999995"/>
    <n v="1"/>
    <d v="2024-08-04T00:00:00"/>
    <s v="New"/>
    <s v="UPI"/>
    <n v="275.24"/>
    <s v="Mumbai"/>
  </r>
  <r>
    <s v="ORD111092"/>
    <x v="11"/>
    <n v="4085.63"/>
    <x v="187"/>
    <x v="3"/>
    <x v="1"/>
    <n v="408.56300000000005"/>
    <n v="3677.067"/>
    <n v="2"/>
    <d v="2024-11-23T00:00:00"/>
    <s v="Regular"/>
    <s v="Card"/>
    <n v="248.41"/>
    <s v="Delhi"/>
  </r>
  <r>
    <s v="ORD111093"/>
    <x v="1"/>
    <n v="3320.96"/>
    <x v="575"/>
    <x v="2"/>
    <x v="0"/>
    <n v="332.096"/>
    <n v="2988.864"/>
    <n v="2"/>
    <d v="2023-08-05T00:00:00"/>
    <s v="New"/>
    <s v="Card"/>
    <n v="621.32000000000005"/>
    <s v="Bangalore"/>
  </r>
  <r>
    <s v="ORD111094"/>
    <x v="11"/>
    <n v="2250.2600000000002"/>
    <x v="697"/>
    <x v="0"/>
    <x v="4"/>
    <n v="225.02600000000004"/>
    <n v="2025.2340000000002"/>
    <n v="9"/>
    <d v="2023-11-13T00:00:00"/>
    <s v="New"/>
    <s v="UPI"/>
    <n v="500.45"/>
    <s v="Chennai"/>
  </r>
  <r>
    <s v="ORD111095"/>
    <x v="6"/>
    <n v="4336.13"/>
    <x v="148"/>
    <x v="3"/>
    <x v="2"/>
    <n v="433.61300000000006"/>
    <n v="3902.5169999999998"/>
    <n v="6"/>
    <d v="2024-01-28T00:00:00"/>
    <s v="Member"/>
    <s v="Cash"/>
    <n v="534.23"/>
    <s v="Delhi"/>
  </r>
  <r>
    <s v="ORD111096"/>
    <x v="4"/>
    <n v="782.25"/>
    <x v="616"/>
    <x v="1"/>
    <x v="2"/>
    <n v="78.225000000000009"/>
    <n v="704.02499999999998"/>
    <n v="3"/>
    <d v="2024-07-18T00:00:00"/>
    <s v="Regular"/>
    <s v="Cash"/>
    <n v="39.53"/>
    <s v="Pune"/>
  </r>
  <r>
    <s v="ORD111097"/>
    <x v="5"/>
    <n v="4244.3500000000004"/>
    <x v="266"/>
    <x v="0"/>
    <x v="3"/>
    <n v="424.43500000000006"/>
    <n v="3819.9150000000004"/>
    <n v="4"/>
    <d v="2024-05-08T00:00:00"/>
    <s v="New"/>
    <s v="Card"/>
    <n v="800.01"/>
    <s v="Chennai"/>
  </r>
  <r>
    <s v="ORD111098"/>
    <x v="9"/>
    <n v="217.04"/>
    <x v="686"/>
    <x v="3"/>
    <x v="3"/>
    <n v="21.704000000000001"/>
    <n v="195.33599999999998"/>
    <n v="1"/>
    <d v="2023-06-16T00:00:00"/>
    <s v="Regular"/>
    <s v="Cash"/>
    <n v="36.08"/>
    <s v="Delhi"/>
  </r>
  <r>
    <s v="ORD111099"/>
    <x v="10"/>
    <n v="3790.68"/>
    <x v="485"/>
    <x v="0"/>
    <x v="1"/>
    <n v="379.06799999999998"/>
    <n v="3411.6120000000001"/>
    <n v="7"/>
    <d v="2024-12-11T00:00:00"/>
    <s v="New"/>
    <s v="Cash"/>
    <n v="366.66"/>
    <s v="Hyderabad"/>
  </r>
  <r>
    <s v="ORD111100"/>
    <x v="5"/>
    <n v="2909.48"/>
    <x v="704"/>
    <x v="2"/>
    <x v="2"/>
    <n v="290.94800000000004"/>
    <n v="2618.5320000000002"/>
    <n v="7"/>
    <d v="2023-05-22T00:00:00"/>
    <s v="New"/>
    <s v="Card"/>
    <n v="212.49"/>
    <s v="Hyderabad"/>
  </r>
  <r>
    <s v="ORD111101"/>
    <x v="11"/>
    <n v="3513.94"/>
    <x v="174"/>
    <x v="0"/>
    <x v="0"/>
    <n v="351.39400000000001"/>
    <n v="3162.5460000000003"/>
    <n v="8"/>
    <d v="2024-11-24T00:00:00"/>
    <s v="Member"/>
    <s v="UPI"/>
    <n v="876.52"/>
    <s v="Delhi"/>
  </r>
  <r>
    <s v="ORD111102"/>
    <x v="1"/>
    <n v="2120.4899999999998"/>
    <x v="100"/>
    <x v="3"/>
    <x v="3"/>
    <n v="212.04899999999998"/>
    <n v="1908.4409999999998"/>
    <n v="1"/>
    <d v="2024-08-16T00:00:00"/>
    <s v="Member"/>
    <s v="Cash"/>
    <n v="209.41"/>
    <s v="Delhi"/>
  </r>
  <r>
    <s v="ORD111103"/>
    <x v="5"/>
    <n v="4335.76"/>
    <x v="143"/>
    <x v="2"/>
    <x v="2"/>
    <n v="433.57600000000002"/>
    <n v="3902.1840000000002"/>
    <n v="9"/>
    <d v="2023-05-26T00:00:00"/>
    <s v="Member"/>
    <s v="Card"/>
    <n v="677.45"/>
    <s v="Delhi"/>
  </r>
  <r>
    <s v="ORD111104"/>
    <x v="3"/>
    <n v="1634.43"/>
    <x v="4"/>
    <x v="0"/>
    <x v="4"/>
    <n v="163.44300000000001"/>
    <n v="1470.9870000000001"/>
    <n v="2"/>
    <d v="2023-04-07T00:00:00"/>
    <s v="Member"/>
    <s v="UPI"/>
    <n v="403.65"/>
    <s v="Pune"/>
  </r>
  <r>
    <s v="ORD111105"/>
    <x v="9"/>
    <n v="1447.28"/>
    <x v="97"/>
    <x v="1"/>
    <x v="1"/>
    <n v="144.72800000000001"/>
    <n v="1302.5519999999999"/>
    <n v="1"/>
    <d v="2023-06-13T00:00:00"/>
    <s v="New"/>
    <s v="Cash"/>
    <n v="403.58"/>
    <s v="Mumbai"/>
  </r>
  <r>
    <s v="ORD111106"/>
    <x v="6"/>
    <n v="1578.58"/>
    <x v="397"/>
    <x v="3"/>
    <x v="3"/>
    <n v="157.858"/>
    <n v="1420.722"/>
    <n v="1"/>
    <d v="2023-01-31T00:00:00"/>
    <s v="Regular"/>
    <s v="Cash"/>
    <n v="236.2"/>
    <s v="Pune"/>
  </r>
  <r>
    <s v="ORD111107"/>
    <x v="0"/>
    <n v="3894.38"/>
    <x v="657"/>
    <x v="2"/>
    <x v="3"/>
    <n v="389.43800000000005"/>
    <n v="3504.942"/>
    <n v="8"/>
    <d v="2024-03-21T00:00:00"/>
    <s v="Member"/>
    <s v="UPI"/>
    <n v="648.27"/>
    <s v="Chennai"/>
  </r>
  <r>
    <s v="ORD111108"/>
    <x v="6"/>
    <n v="2526.9299999999998"/>
    <x v="245"/>
    <x v="0"/>
    <x v="0"/>
    <n v="252.69299999999998"/>
    <n v="2274.2370000000001"/>
    <n v="3"/>
    <d v="2023-02-03T00:00:00"/>
    <s v="New"/>
    <s v="Cash"/>
    <n v="575.25"/>
    <s v="Mumbai"/>
  </r>
  <r>
    <s v="ORD111109"/>
    <x v="4"/>
    <n v="2731.72"/>
    <x v="248"/>
    <x v="1"/>
    <x v="3"/>
    <n v="273.17199999999997"/>
    <n v="2458.5479999999998"/>
    <n v="6"/>
    <d v="2024-07-16T00:00:00"/>
    <s v="Member"/>
    <s v="UPI"/>
    <n v="241.17"/>
    <s v="Chennai"/>
  </r>
  <r>
    <s v="ORD111110"/>
    <x v="11"/>
    <n v="4175.1099999999997"/>
    <x v="77"/>
    <x v="3"/>
    <x v="2"/>
    <n v="417.51099999999997"/>
    <n v="3757.5989999999997"/>
    <n v="6"/>
    <d v="2024-11-20T00:00:00"/>
    <s v="New"/>
    <s v="UPI"/>
    <n v="1085.25"/>
    <s v="Mumbai"/>
  </r>
  <r>
    <s v="ORD111111"/>
    <x v="2"/>
    <n v="4183.49"/>
    <x v="695"/>
    <x v="1"/>
    <x v="2"/>
    <n v="418.34899999999999"/>
    <n v="3765.1409999999996"/>
    <n v="2"/>
    <d v="2023-11-04T00:00:00"/>
    <s v="Regular"/>
    <s v="UPI"/>
    <n v="493.72"/>
    <s v="Mumbai"/>
  </r>
  <r>
    <s v="ORD111112"/>
    <x v="7"/>
    <n v="892.52"/>
    <x v="425"/>
    <x v="0"/>
    <x v="2"/>
    <n v="89.25200000000001"/>
    <n v="803.26800000000003"/>
    <n v="2"/>
    <d v="2024-09-20T00:00:00"/>
    <s v="New"/>
    <s v="Card"/>
    <n v="137.49"/>
    <s v="Hyderabad"/>
  </r>
  <r>
    <s v="ORD111113"/>
    <x v="4"/>
    <n v="2793.86"/>
    <x v="381"/>
    <x v="0"/>
    <x v="4"/>
    <n v="279.38600000000002"/>
    <n v="2514.4740000000002"/>
    <n v="1"/>
    <d v="2023-08-03T00:00:00"/>
    <s v="Member"/>
    <s v="Card"/>
    <n v="795.13"/>
    <s v="Mumbai"/>
  </r>
  <r>
    <s v="ORD111114"/>
    <x v="5"/>
    <n v="717.49"/>
    <x v="266"/>
    <x v="2"/>
    <x v="4"/>
    <n v="71.749000000000009"/>
    <n v="645.74099999999999"/>
    <n v="9"/>
    <d v="2024-05-10T00:00:00"/>
    <s v="Regular"/>
    <s v="Card"/>
    <n v="209.9"/>
    <s v="Delhi"/>
  </r>
  <r>
    <s v="ORD111115"/>
    <x v="10"/>
    <n v="4355.79"/>
    <x v="602"/>
    <x v="1"/>
    <x v="3"/>
    <n v="435.57900000000001"/>
    <n v="3920.2109999999998"/>
    <n v="1"/>
    <d v="2023-12-29T00:00:00"/>
    <s v="New"/>
    <s v="UPI"/>
    <n v="689.82"/>
    <s v="Bangalore"/>
  </r>
  <r>
    <s v="ORD111116"/>
    <x v="6"/>
    <n v="4201.33"/>
    <x v="31"/>
    <x v="2"/>
    <x v="4"/>
    <n v="420.13300000000004"/>
    <n v="3781.1970000000001"/>
    <n v="6"/>
    <d v="2023-01-09T00:00:00"/>
    <s v="New"/>
    <s v="Cash"/>
    <n v="492.42"/>
    <s v="Mumbai"/>
  </r>
  <r>
    <s v="ORD111117"/>
    <x v="5"/>
    <n v="4261.8100000000004"/>
    <x v="541"/>
    <x v="3"/>
    <x v="4"/>
    <n v="426.18100000000004"/>
    <n v="3835.6290000000004"/>
    <n v="9"/>
    <d v="2024-05-17T00:00:00"/>
    <s v="New"/>
    <s v="UPI"/>
    <n v="359.15"/>
    <s v="Delhi"/>
  </r>
  <r>
    <s v="ORD111118"/>
    <x v="4"/>
    <n v="3553.81"/>
    <x v="139"/>
    <x v="2"/>
    <x v="0"/>
    <n v="355.38100000000003"/>
    <n v="3198.4290000000001"/>
    <n v="6"/>
    <d v="2023-07-22T00:00:00"/>
    <s v="Regular"/>
    <s v="Card"/>
    <n v="315.89"/>
    <s v="Hyderabad"/>
  </r>
  <r>
    <s v="ORD111119"/>
    <x v="2"/>
    <n v="2387.6999999999998"/>
    <x v="720"/>
    <x v="3"/>
    <x v="4"/>
    <n v="238.76999999999998"/>
    <n v="2148.9299999999998"/>
    <n v="6"/>
    <d v="2024-10-09T00:00:00"/>
    <s v="New"/>
    <s v="UPI"/>
    <n v="423.94"/>
    <s v="Delhi"/>
  </r>
  <r>
    <s v="ORD111120"/>
    <x v="1"/>
    <n v="2083.13"/>
    <x v="444"/>
    <x v="0"/>
    <x v="1"/>
    <n v="208.31300000000002"/>
    <n v="1874.817"/>
    <n v="4"/>
    <d v="2023-08-08T00:00:00"/>
    <s v="New"/>
    <s v="UPI"/>
    <n v="461.3"/>
    <s v="Mumbai"/>
  </r>
  <r>
    <s v="ORD111121"/>
    <x v="0"/>
    <n v="2036.6"/>
    <x v="687"/>
    <x v="0"/>
    <x v="1"/>
    <n v="203.66"/>
    <n v="1832.9399999999998"/>
    <n v="5"/>
    <d v="2024-03-30T00:00:00"/>
    <s v="Regular"/>
    <s v="UPI"/>
    <n v="286.58"/>
    <s v="Bangalore"/>
  </r>
  <r>
    <s v="ORD111122"/>
    <x v="2"/>
    <n v="424.44"/>
    <x v="695"/>
    <x v="1"/>
    <x v="1"/>
    <n v="42.444000000000003"/>
    <n v="381.99599999999998"/>
    <n v="1"/>
    <d v="2023-11-01T00:00:00"/>
    <s v="New"/>
    <s v="UPI"/>
    <n v="46.58"/>
    <s v="Delhi"/>
  </r>
  <r>
    <s v="ORD111123"/>
    <x v="11"/>
    <n v="4749.46"/>
    <x v="68"/>
    <x v="3"/>
    <x v="3"/>
    <n v="474.94600000000003"/>
    <n v="4274.5140000000001"/>
    <n v="3"/>
    <d v="2024-11-28T00:00:00"/>
    <s v="Member"/>
    <s v="UPI"/>
    <n v="241.16"/>
    <s v="Bangalore"/>
  </r>
  <r>
    <s v="ORD111124"/>
    <x v="7"/>
    <n v="2306.35"/>
    <x v="255"/>
    <x v="0"/>
    <x v="2"/>
    <n v="230.63499999999999"/>
    <n v="2075.7150000000001"/>
    <n v="6"/>
    <d v="2024-10-03T00:00:00"/>
    <s v="Regular"/>
    <s v="UPI"/>
    <n v="282.79000000000002"/>
    <s v="Chennai"/>
  </r>
  <r>
    <s v="ORD111125"/>
    <x v="5"/>
    <n v="4657.5600000000004"/>
    <x v="238"/>
    <x v="1"/>
    <x v="0"/>
    <n v="465.75600000000009"/>
    <n v="4191.8040000000001"/>
    <n v="2"/>
    <d v="2023-05-29T00:00:00"/>
    <s v="New"/>
    <s v="UPI"/>
    <n v="966.21"/>
    <s v="Mumbai"/>
  </r>
  <r>
    <s v="ORD111126"/>
    <x v="10"/>
    <n v="4408.3599999999997"/>
    <x v="414"/>
    <x v="1"/>
    <x v="3"/>
    <n v="440.83600000000001"/>
    <n v="3967.5239999999994"/>
    <n v="1"/>
    <d v="2023-12-12T00:00:00"/>
    <s v="New"/>
    <s v="UPI"/>
    <n v="1037.07"/>
    <s v="Hyderabad"/>
  </r>
  <r>
    <s v="ORD111127"/>
    <x v="8"/>
    <n v="4160.1899999999996"/>
    <x v="393"/>
    <x v="2"/>
    <x v="2"/>
    <n v="416.01900000000001"/>
    <n v="3744.1709999999994"/>
    <n v="1"/>
    <d v="2024-02-20T00:00:00"/>
    <s v="Regular"/>
    <s v="Cash"/>
    <n v="1055.3800000000001"/>
    <s v="Bangalore"/>
  </r>
  <r>
    <s v="ORD111128"/>
    <x v="10"/>
    <n v="2982.71"/>
    <x v="310"/>
    <x v="1"/>
    <x v="0"/>
    <n v="298.27100000000002"/>
    <n v="2684.4389999999999"/>
    <n v="1"/>
    <d v="2024-12-10T00:00:00"/>
    <s v="New"/>
    <s v="Card"/>
    <n v="538.53"/>
    <s v="Chennai"/>
  </r>
  <r>
    <s v="ORD111129"/>
    <x v="0"/>
    <n v="597.62"/>
    <x v="231"/>
    <x v="0"/>
    <x v="0"/>
    <n v="59.762"/>
    <n v="537.85799999999995"/>
    <n v="1"/>
    <d v="2024-04-01T00:00:00"/>
    <s v="New"/>
    <s v="Cash"/>
    <n v="167.68"/>
    <s v="Hyderabad"/>
  </r>
  <r>
    <s v="ORD111130"/>
    <x v="7"/>
    <n v="1687.17"/>
    <x v="507"/>
    <x v="2"/>
    <x v="0"/>
    <n v="168.71700000000001"/>
    <n v="1518.453"/>
    <n v="6"/>
    <d v="2024-09-09T00:00:00"/>
    <s v="Regular"/>
    <s v="UPI"/>
    <n v="417.26"/>
    <s v="Hyderabad"/>
  </r>
  <r>
    <s v="ORD111131"/>
    <x v="7"/>
    <n v="3057.57"/>
    <x v="385"/>
    <x v="3"/>
    <x v="1"/>
    <n v="305.75700000000001"/>
    <n v="2751.8130000000001"/>
    <n v="4"/>
    <d v="2024-09-30T00:00:00"/>
    <s v="Regular"/>
    <s v="Card"/>
    <n v="754.03"/>
    <s v="Mumbai"/>
  </r>
  <r>
    <s v="ORD111132"/>
    <x v="3"/>
    <n v="165.93"/>
    <x v="15"/>
    <x v="3"/>
    <x v="1"/>
    <n v="16.593"/>
    <n v="149.33700000000002"/>
    <n v="4"/>
    <d v="2023-05-02T00:00:00"/>
    <s v="Regular"/>
    <s v="Card"/>
    <n v="9.02"/>
    <s v="Delhi"/>
  </r>
  <r>
    <s v="ORD111133"/>
    <x v="8"/>
    <n v="308.89"/>
    <x v="592"/>
    <x v="0"/>
    <x v="1"/>
    <n v="30.888999999999999"/>
    <n v="278.00099999999998"/>
    <n v="4"/>
    <d v="2024-02-11T00:00:00"/>
    <s v="New"/>
    <s v="Cash"/>
    <n v="19.22"/>
    <s v="Mumbai"/>
  </r>
  <r>
    <s v="ORD111134"/>
    <x v="3"/>
    <n v="3420.55"/>
    <x v="333"/>
    <x v="0"/>
    <x v="0"/>
    <n v="342.05500000000006"/>
    <n v="3078.4949999999999"/>
    <n v="8"/>
    <d v="2024-04-27T00:00:00"/>
    <s v="New"/>
    <s v="Card"/>
    <n v="825.5"/>
    <s v="Chennai"/>
  </r>
  <r>
    <s v="ORD111135"/>
    <x v="7"/>
    <n v="4452.1899999999996"/>
    <x v="33"/>
    <x v="2"/>
    <x v="0"/>
    <n v="445.21899999999999"/>
    <n v="4006.9709999999995"/>
    <n v="7"/>
    <d v="2023-09-21T00:00:00"/>
    <s v="Member"/>
    <s v="UPI"/>
    <n v="560.4"/>
    <s v="Pune"/>
  </r>
  <r>
    <s v="ORD111136"/>
    <x v="6"/>
    <n v="4290.3"/>
    <x v="299"/>
    <x v="2"/>
    <x v="1"/>
    <n v="429.03000000000003"/>
    <n v="3861.27"/>
    <n v="5"/>
    <d v="2024-01-23T00:00:00"/>
    <s v="New"/>
    <s v="Card"/>
    <n v="517.52"/>
    <s v="Hyderabad"/>
  </r>
  <r>
    <s v="ORD111137"/>
    <x v="9"/>
    <n v="923.91"/>
    <x v="462"/>
    <x v="0"/>
    <x v="0"/>
    <n v="92.391000000000005"/>
    <n v="831.51900000000001"/>
    <n v="7"/>
    <d v="2023-06-15T00:00:00"/>
    <s v="New"/>
    <s v="Cash"/>
    <n v="114.52"/>
    <s v="Pune"/>
  </r>
  <r>
    <s v="ORD111138"/>
    <x v="5"/>
    <n v="4565.04"/>
    <x v="629"/>
    <x v="0"/>
    <x v="1"/>
    <n v="456.50400000000002"/>
    <n v="4108.5360000000001"/>
    <n v="8"/>
    <d v="2024-06-06T00:00:00"/>
    <s v="Regular"/>
    <s v="Cash"/>
    <n v="1086.44"/>
    <s v="Mumbai"/>
  </r>
  <r>
    <s v="ORD111139"/>
    <x v="4"/>
    <n v="3511.88"/>
    <x v="430"/>
    <x v="3"/>
    <x v="1"/>
    <n v="351.18800000000005"/>
    <n v="3160.692"/>
    <n v="8"/>
    <d v="2023-07-26T00:00:00"/>
    <s v="Regular"/>
    <s v="Cash"/>
    <n v="770.62"/>
    <s v="Delhi"/>
  </r>
  <r>
    <s v="ORD111140"/>
    <x v="6"/>
    <n v="3610"/>
    <x v="424"/>
    <x v="3"/>
    <x v="1"/>
    <n v="361"/>
    <n v="3249"/>
    <n v="7"/>
    <d v="2024-01-27T00:00:00"/>
    <s v="New"/>
    <s v="Cash"/>
    <n v="225.25"/>
    <s v="Hyderabad"/>
  </r>
  <r>
    <s v="ORD111141"/>
    <x v="3"/>
    <n v="1589.8"/>
    <x v="373"/>
    <x v="3"/>
    <x v="2"/>
    <n v="158.98000000000002"/>
    <n v="1430.82"/>
    <n v="7"/>
    <d v="2024-04-28T00:00:00"/>
    <s v="New"/>
    <s v="UPI"/>
    <n v="394.01"/>
    <s v="Pune"/>
  </r>
  <r>
    <s v="ORD111142"/>
    <x v="2"/>
    <n v="3608.38"/>
    <x v="26"/>
    <x v="0"/>
    <x v="0"/>
    <n v="360.83800000000002"/>
    <n v="3247.5419999999999"/>
    <n v="9"/>
    <d v="2023-10-23T00:00:00"/>
    <s v="Regular"/>
    <s v="Cash"/>
    <n v="575.28"/>
    <s v="Chennai"/>
  </r>
  <r>
    <s v="ORD111143"/>
    <x v="11"/>
    <n v="3577.88"/>
    <x v="77"/>
    <x v="1"/>
    <x v="3"/>
    <n v="357.78800000000001"/>
    <n v="3220.0920000000001"/>
    <n v="5"/>
    <d v="2024-11-20T00:00:00"/>
    <s v="Regular"/>
    <s v="UPI"/>
    <n v="841.15"/>
    <s v="Delhi"/>
  </r>
  <r>
    <s v="ORD111144"/>
    <x v="4"/>
    <n v="3013.86"/>
    <x v="197"/>
    <x v="0"/>
    <x v="1"/>
    <n v="301.38600000000002"/>
    <n v="2712.4740000000002"/>
    <n v="8"/>
    <d v="2023-08-03T00:00:00"/>
    <s v="Member"/>
    <s v="Card"/>
    <n v="863.91"/>
    <s v="Hyderabad"/>
  </r>
  <r>
    <s v="ORD111145"/>
    <x v="4"/>
    <n v="1850.71"/>
    <x v="172"/>
    <x v="0"/>
    <x v="3"/>
    <n v="185.07100000000003"/>
    <n v="1665.6390000000001"/>
    <n v="2"/>
    <d v="2023-07-09T00:00:00"/>
    <s v="Regular"/>
    <s v="Cash"/>
    <n v="387.05"/>
    <s v="Delhi"/>
  </r>
  <r>
    <s v="ORD111146"/>
    <x v="5"/>
    <n v="4073.97"/>
    <x v="427"/>
    <x v="3"/>
    <x v="2"/>
    <n v="407.39699999999999"/>
    <n v="3666.5729999999999"/>
    <n v="8"/>
    <d v="2023-05-28T00:00:00"/>
    <s v="Member"/>
    <s v="Card"/>
    <n v="898.76"/>
    <s v="Chennai"/>
  </r>
  <r>
    <s v="ORD111147"/>
    <x v="5"/>
    <n v="4693.84"/>
    <x v="630"/>
    <x v="0"/>
    <x v="0"/>
    <n v="469.38400000000001"/>
    <n v="4224.4560000000001"/>
    <n v="1"/>
    <d v="2023-05-28T00:00:00"/>
    <s v="New"/>
    <s v="UPI"/>
    <n v="633.19000000000005"/>
    <s v="Bangalore"/>
  </r>
  <r>
    <s v="ORD111148"/>
    <x v="9"/>
    <n v="4362.45"/>
    <x v="330"/>
    <x v="2"/>
    <x v="1"/>
    <n v="436.245"/>
    <n v="3926.2049999999999"/>
    <n v="9"/>
    <d v="2023-06-12T00:00:00"/>
    <s v="Member"/>
    <s v="Cash"/>
    <n v="896.54"/>
    <s v="Hyderabad"/>
  </r>
  <r>
    <s v="ORD111149"/>
    <x v="0"/>
    <n v="1290.5999999999999"/>
    <x v="264"/>
    <x v="0"/>
    <x v="1"/>
    <n v="129.06"/>
    <n v="1161.54"/>
    <n v="1"/>
    <d v="2023-03-28T00:00:00"/>
    <s v="Member"/>
    <s v="Cash"/>
    <n v="295.76"/>
    <s v="Delhi"/>
  </r>
  <r>
    <s v="ORD111150"/>
    <x v="5"/>
    <n v="2283.8000000000002"/>
    <x v="318"/>
    <x v="0"/>
    <x v="1"/>
    <n v="228.38000000000002"/>
    <n v="2055.42"/>
    <n v="8"/>
    <d v="2023-05-18T00:00:00"/>
    <s v="Regular"/>
    <s v="Cash"/>
    <n v="263.12"/>
    <s v="Pune"/>
  </r>
  <r>
    <s v="ORD111151"/>
    <x v="10"/>
    <n v="1777.83"/>
    <x v="244"/>
    <x v="0"/>
    <x v="3"/>
    <n v="177.78300000000002"/>
    <n v="1600.047"/>
    <n v="3"/>
    <d v="2023-12-09T00:00:00"/>
    <s v="Regular"/>
    <s v="UPI"/>
    <n v="236.05"/>
    <s v="Delhi"/>
  </r>
  <r>
    <s v="ORD111152"/>
    <x v="0"/>
    <n v="3566.65"/>
    <x v="511"/>
    <x v="0"/>
    <x v="2"/>
    <n v="356.66500000000002"/>
    <n v="3209.9850000000001"/>
    <n v="4"/>
    <d v="2023-03-15T00:00:00"/>
    <s v="Regular"/>
    <s v="Cash"/>
    <n v="258.36"/>
    <s v="Mumbai"/>
  </r>
  <r>
    <s v="ORD111153"/>
    <x v="2"/>
    <n v="4174.3"/>
    <x v="642"/>
    <x v="1"/>
    <x v="0"/>
    <n v="417.43000000000006"/>
    <n v="3756.87"/>
    <n v="7"/>
    <d v="2024-10-06T00:00:00"/>
    <s v="Regular"/>
    <s v="Cash"/>
    <n v="1008.28"/>
    <s v="Chennai"/>
  </r>
  <r>
    <s v="ORD111154"/>
    <x v="10"/>
    <n v="1157.4000000000001"/>
    <x v="729"/>
    <x v="0"/>
    <x v="2"/>
    <n v="115.74000000000001"/>
    <n v="1041.6600000000001"/>
    <n v="3"/>
    <d v="2023-12-09T00:00:00"/>
    <s v="Regular"/>
    <s v="Cash"/>
    <n v="239.57"/>
    <s v="Delhi"/>
  </r>
  <r>
    <s v="ORD111155"/>
    <x v="2"/>
    <n v="4741.6499999999996"/>
    <x v="55"/>
    <x v="2"/>
    <x v="1"/>
    <n v="474.16499999999996"/>
    <n v="4267.4849999999997"/>
    <n v="9"/>
    <d v="2023-10-07T00:00:00"/>
    <s v="New"/>
    <s v="Card"/>
    <n v="692.21"/>
    <s v="Pune"/>
  </r>
  <r>
    <s v="ORD111156"/>
    <x v="0"/>
    <n v="3418.91"/>
    <x v="690"/>
    <x v="2"/>
    <x v="2"/>
    <n v="341.89100000000002"/>
    <n v="3077.0189999999998"/>
    <n v="3"/>
    <d v="2023-03-30T00:00:00"/>
    <s v="New"/>
    <s v="UPI"/>
    <n v="626.64"/>
    <s v="Chennai"/>
  </r>
  <r>
    <s v="ORD111157"/>
    <x v="3"/>
    <n v="1170.3900000000001"/>
    <x v="517"/>
    <x v="0"/>
    <x v="3"/>
    <n v="117.03900000000002"/>
    <n v="1053.3510000000001"/>
    <n v="8"/>
    <d v="2023-04-09T00:00:00"/>
    <s v="New"/>
    <s v="Cash"/>
    <n v="256.72000000000003"/>
    <s v="Chennai"/>
  </r>
  <r>
    <s v="ORD111158"/>
    <x v="4"/>
    <n v="1918.36"/>
    <x v="180"/>
    <x v="3"/>
    <x v="4"/>
    <n v="191.83600000000001"/>
    <n v="1726.5239999999999"/>
    <n v="8"/>
    <d v="2023-07-16T00:00:00"/>
    <s v="Regular"/>
    <s v="UPI"/>
    <n v="183.8"/>
    <s v="Bangalore"/>
  </r>
  <r>
    <s v="ORD111159"/>
    <x v="1"/>
    <n v="612.57000000000005"/>
    <x v="224"/>
    <x v="1"/>
    <x v="4"/>
    <n v="61.257000000000005"/>
    <n v="551.3130000000001"/>
    <n v="3"/>
    <d v="2023-08-24T00:00:00"/>
    <s v="Member"/>
    <s v="UPI"/>
    <n v="134.33000000000001"/>
    <s v="Delhi"/>
  </r>
  <r>
    <s v="ORD111160"/>
    <x v="0"/>
    <n v="3025.64"/>
    <x v="683"/>
    <x v="0"/>
    <x v="0"/>
    <n v="302.56400000000002"/>
    <n v="2723.076"/>
    <n v="3"/>
    <d v="2024-03-24T00:00:00"/>
    <s v="Member"/>
    <s v="Cash"/>
    <n v="626.67999999999995"/>
    <s v="Pune"/>
  </r>
  <r>
    <s v="ORD111161"/>
    <x v="7"/>
    <n v="929.04"/>
    <x v="711"/>
    <x v="0"/>
    <x v="0"/>
    <n v="92.903999999999996"/>
    <n v="836.13599999999997"/>
    <n v="5"/>
    <d v="2023-09-19T00:00:00"/>
    <s v="Member"/>
    <s v="Cash"/>
    <n v="196.87"/>
    <s v="Pune"/>
  </r>
  <r>
    <s v="ORD111162"/>
    <x v="4"/>
    <n v="3496.14"/>
    <x v="392"/>
    <x v="0"/>
    <x v="2"/>
    <n v="349.61400000000003"/>
    <n v="3146.5259999999998"/>
    <n v="8"/>
    <d v="2024-07-16T00:00:00"/>
    <s v="Member"/>
    <s v="Cash"/>
    <n v="458.98"/>
    <s v="Bangalore"/>
  </r>
  <r>
    <s v="ORD111163"/>
    <x v="4"/>
    <n v="3712.51"/>
    <x v="337"/>
    <x v="3"/>
    <x v="0"/>
    <n v="371.25100000000003"/>
    <n v="3341.259"/>
    <n v="6"/>
    <d v="2024-07-28T00:00:00"/>
    <s v="Regular"/>
    <s v="Card"/>
    <n v="325.63"/>
    <s v="Hyderabad"/>
  </r>
  <r>
    <s v="ORD111164"/>
    <x v="9"/>
    <n v="2448.7399999999998"/>
    <x v="378"/>
    <x v="3"/>
    <x v="3"/>
    <n v="244.874"/>
    <n v="2203.866"/>
    <n v="5"/>
    <d v="2023-06-29T00:00:00"/>
    <s v="Member"/>
    <s v="UPI"/>
    <n v="361.91"/>
    <s v="Hyderabad"/>
  </r>
  <r>
    <s v="ORD111165"/>
    <x v="10"/>
    <n v="559.70000000000005"/>
    <x v="383"/>
    <x v="3"/>
    <x v="1"/>
    <n v="55.970000000000006"/>
    <n v="503.73"/>
    <n v="5"/>
    <d v="2024-12-18T00:00:00"/>
    <s v="Member"/>
    <s v="UPI"/>
    <n v="41.14"/>
    <s v="Delhi"/>
  </r>
  <r>
    <s v="ORD111166"/>
    <x v="3"/>
    <n v="3093.28"/>
    <x v="183"/>
    <x v="1"/>
    <x v="1"/>
    <n v="309.32800000000003"/>
    <n v="2783.9520000000002"/>
    <n v="6"/>
    <d v="2024-04-14T00:00:00"/>
    <s v="Regular"/>
    <s v="Cash"/>
    <n v="281.07"/>
    <s v="Chennai"/>
  </r>
  <r>
    <s v="ORD111167"/>
    <x v="3"/>
    <n v="1923.81"/>
    <x v="652"/>
    <x v="2"/>
    <x v="2"/>
    <n v="192.381"/>
    <n v="1731.4289999999999"/>
    <n v="8"/>
    <d v="2024-04-16T00:00:00"/>
    <s v="Member"/>
    <s v="Card"/>
    <n v="362.59"/>
    <s v="Delhi"/>
  </r>
  <r>
    <s v="ORD111168"/>
    <x v="9"/>
    <n v="4753.2700000000004"/>
    <x v="599"/>
    <x v="1"/>
    <x v="1"/>
    <n v="475.32700000000006"/>
    <n v="4277.9430000000002"/>
    <n v="6"/>
    <d v="2024-06-14T00:00:00"/>
    <s v="New"/>
    <s v="Card"/>
    <n v="1337.34"/>
    <s v="Bangalore"/>
  </r>
  <r>
    <s v="ORD111169"/>
    <x v="5"/>
    <n v="2614.71"/>
    <x v="281"/>
    <x v="3"/>
    <x v="2"/>
    <n v="261.471"/>
    <n v="2353.239"/>
    <n v="7"/>
    <d v="2024-05-12T00:00:00"/>
    <s v="Member"/>
    <s v="Cash"/>
    <n v="276.38"/>
    <s v="Mumbai"/>
  </r>
  <r>
    <s v="ORD111170"/>
    <x v="1"/>
    <n v="454.1"/>
    <x v="572"/>
    <x v="2"/>
    <x v="0"/>
    <n v="45.410000000000004"/>
    <n v="408.69"/>
    <n v="9"/>
    <d v="2024-09-03T00:00:00"/>
    <s v="New"/>
    <s v="Card"/>
    <n v="83.62"/>
    <s v="Delhi"/>
  </r>
  <r>
    <s v="ORD111171"/>
    <x v="5"/>
    <n v="3216.64"/>
    <x v="630"/>
    <x v="2"/>
    <x v="0"/>
    <n v="321.66399999999999"/>
    <n v="2894.9759999999997"/>
    <n v="7"/>
    <d v="2023-05-27T00:00:00"/>
    <s v="New"/>
    <s v="Card"/>
    <n v="287.93"/>
    <s v="Mumbai"/>
  </r>
  <r>
    <s v="ORD111172"/>
    <x v="2"/>
    <n v="3918.83"/>
    <x v="58"/>
    <x v="3"/>
    <x v="3"/>
    <n v="391.88300000000004"/>
    <n v="3526.9470000000001"/>
    <n v="9"/>
    <d v="2023-10-22T00:00:00"/>
    <s v="Regular"/>
    <s v="Cash"/>
    <n v="721.91"/>
    <s v="Mumbai"/>
  </r>
  <r>
    <s v="ORD111173"/>
    <x v="3"/>
    <n v="886.46"/>
    <x v="137"/>
    <x v="3"/>
    <x v="1"/>
    <n v="88.646000000000015"/>
    <n v="797.81400000000008"/>
    <n v="1"/>
    <d v="2024-04-24T00:00:00"/>
    <s v="New"/>
    <s v="Card"/>
    <n v="211.53"/>
    <s v="Mumbai"/>
  </r>
  <r>
    <s v="ORD111174"/>
    <x v="7"/>
    <n v="2300.38"/>
    <x v="413"/>
    <x v="1"/>
    <x v="3"/>
    <n v="230.03800000000001"/>
    <n v="2070.3420000000001"/>
    <n v="3"/>
    <d v="2024-09-07T00:00:00"/>
    <s v="Member"/>
    <s v="UPI"/>
    <n v="582.47"/>
    <s v="Delhi"/>
  </r>
  <r>
    <s v="ORD111175"/>
    <x v="10"/>
    <n v="3741.67"/>
    <x v="208"/>
    <x v="3"/>
    <x v="4"/>
    <n v="374.16700000000003"/>
    <n v="3367.5030000000002"/>
    <n v="6"/>
    <d v="2023-12-18T00:00:00"/>
    <s v="Regular"/>
    <s v="UPI"/>
    <n v="841.57"/>
    <s v="Delhi"/>
  </r>
  <r>
    <s v="ORD111176"/>
    <x v="7"/>
    <n v="200.42"/>
    <x v="108"/>
    <x v="2"/>
    <x v="3"/>
    <n v="20.042000000000002"/>
    <n v="180.37799999999999"/>
    <n v="3"/>
    <d v="2023-10-01T00:00:00"/>
    <s v="New"/>
    <s v="UPI"/>
    <n v="20.16"/>
    <s v="Pune"/>
  </r>
  <r>
    <s v="ORD111177"/>
    <x v="0"/>
    <n v="241.95"/>
    <x v="632"/>
    <x v="0"/>
    <x v="2"/>
    <n v="24.195"/>
    <n v="217.755"/>
    <n v="2"/>
    <d v="2024-04-01T00:00:00"/>
    <s v="New"/>
    <s v="Card"/>
    <n v="39.299999999999997"/>
    <s v="Hyderabad"/>
  </r>
  <r>
    <s v="ORD111178"/>
    <x v="10"/>
    <n v="3416.87"/>
    <x v="302"/>
    <x v="3"/>
    <x v="2"/>
    <n v="341.68700000000001"/>
    <n v="3075.183"/>
    <n v="5"/>
    <d v="2024-12-09T00:00:00"/>
    <s v="New"/>
    <s v="Cash"/>
    <n v="868.85"/>
    <s v="Pune"/>
  </r>
  <r>
    <s v="ORD111179"/>
    <x v="11"/>
    <n v="3653.12"/>
    <x v="81"/>
    <x v="3"/>
    <x v="3"/>
    <n v="365.31200000000001"/>
    <n v="3287.808"/>
    <n v="1"/>
    <d v="2024-11-09T00:00:00"/>
    <s v="New"/>
    <s v="Cash"/>
    <n v="854.33"/>
    <s v="Hyderabad"/>
  </r>
  <r>
    <s v="ORD111180"/>
    <x v="7"/>
    <n v="4244.76"/>
    <x v="711"/>
    <x v="1"/>
    <x v="0"/>
    <n v="424.47600000000006"/>
    <n v="3820.2840000000001"/>
    <n v="5"/>
    <d v="2023-09-18T00:00:00"/>
    <s v="Member"/>
    <s v="UPI"/>
    <n v="1064.26"/>
    <s v="Chennai"/>
  </r>
  <r>
    <s v="ORD111181"/>
    <x v="11"/>
    <n v="2058.04"/>
    <x v="456"/>
    <x v="1"/>
    <x v="4"/>
    <n v="205.804"/>
    <n v="1852.2359999999999"/>
    <n v="8"/>
    <d v="2024-11-26T00:00:00"/>
    <s v="Member"/>
    <s v="Card"/>
    <n v="151.81"/>
    <s v="Mumbai"/>
  </r>
  <r>
    <s v="ORD111182"/>
    <x v="1"/>
    <n v="2009.91"/>
    <x v="30"/>
    <x v="3"/>
    <x v="3"/>
    <n v="200.99100000000001"/>
    <n v="1808.9190000000001"/>
    <n v="9"/>
    <d v="2024-08-25T00:00:00"/>
    <s v="Regular"/>
    <s v="Card"/>
    <n v="466.13"/>
    <s v="Pune"/>
  </r>
  <r>
    <s v="ORD111183"/>
    <x v="8"/>
    <n v="2806.6"/>
    <x v="435"/>
    <x v="2"/>
    <x v="0"/>
    <n v="280.66000000000003"/>
    <n v="2525.94"/>
    <n v="6"/>
    <d v="2023-03-02T00:00:00"/>
    <s v="Regular"/>
    <s v="UPI"/>
    <n v="451.2"/>
    <s v="Bangalore"/>
  </r>
  <r>
    <s v="ORD111184"/>
    <x v="5"/>
    <n v="3810.9"/>
    <x v="270"/>
    <x v="2"/>
    <x v="3"/>
    <n v="381.09000000000003"/>
    <n v="3429.81"/>
    <n v="4"/>
    <d v="2024-05-24T00:00:00"/>
    <s v="New"/>
    <s v="Cash"/>
    <n v="530.58000000000004"/>
    <s v="Pune"/>
  </r>
  <r>
    <s v="ORD111185"/>
    <x v="9"/>
    <n v="3240.86"/>
    <x v="378"/>
    <x v="0"/>
    <x v="1"/>
    <n v="324.08600000000001"/>
    <n v="2916.7740000000003"/>
    <n v="3"/>
    <d v="2023-06-23T00:00:00"/>
    <s v="Member"/>
    <s v="Card"/>
    <n v="293.06"/>
    <s v="Chennai"/>
  </r>
  <r>
    <s v="ORD111186"/>
    <x v="9"/>
    <n v="1703.88"/>
    <x v="105"/>
    <x v="3"/>
    <x v="2"/>
    <n v="170.38800000000003"/>
    <n v="1533.4920000000002"/>
    <n v="8"/>
    <d v="2023-06-11T00:00:00"/>
    <s v="Member"/>
    <s v="UPI"/>
    <n v="186.61"/>
    <s v="Hyderabad"/>
  </r>
  <r>
    <s v="ORD111187"/>
    <x v="10"/>
    <n v="1798.08"/>
    <x v="96"/>
    <x v="1"/>
    <x v="1"/>
    <n v="179.80799999999999"/>
    <n v="1618.2719999999999"/>
    <n v="2"/>
    <d v="2025-01-05T00:00:00"/>
    <s v="New"/>
    <s v="Cash"/>
    <n v="359.69"/>
    <s v="Hyderabad"/>
  </r>
  <r>
    <s v="ORD111188"/>
    <x v="9"/>
    <n v="3838.72"/>
    <x v="71"/>
    <x v="2"/>
    <x v="1"/>
    <n v="383.87200000000001"/>
    <n v="3454.848"/>
    <n v="8"/>
    <d v="2023-07-06T00:00:00"/>
    <s v="Regular"/>
    <s v="Card"/>
    <n v="865.77"/>
    <s v="Hyderabad"/>
  </r>
  <r>
    <s v="ORD111189"/>
    <x v="7"/>
    <n v="2719.77"/>
    <x v="676"/>
    <x v="0"/>
    <x v="4"/>
    <n v="271.97700000000003"/>
    <n v="2447.7930000000001"/>
    <n v="7"/>
    <d v="2024-10-04T00:00:00"/>
    <s v="New"/>
    <s v="UPI"/>
    <n v="506.31"/>
    <s v="Bangalore"/>
  </r>
  <r>
    <s v="ORD111190"/>
    <x v="6"/>
    <n v="580.08000000000004"/>
    <x v="34"/>
    <x v="3"/>
    <x v="0"/>
    <n v="58.00800000000001"/>
    <n v="522.072"/>
    <n v="2"/>
    <d v="2024-01-09T00:00:00"/>
    <s v="Regular"/>
    <s v="Card"/>
    <n v="168.97"/>
    <s v="Hyderabad"/>
  </r>
  <r>
    <s v="ORD111191"/>
    <x v="11"/>
    <n v="849.68"/>
    <x v="651"/>
    <x v="2"/>
    <x v="2"/>
    <n v="84.968000000000004"/>
    <n v="764.71199999999999"/>
    <n v="2"/>
    <d v="2024-11-20T00:00:00"/>
    <s v="Member"/>
    <s v="Card"/>
    <n v="82.2"/>
    <s v="Chennai"/>
  </r>
  <r>
    <s v="ORD111192"/>
    <x v="8"/>
    <n v="4270.83"/>
    <x v="518"/>
    <x v="3"/>
    <x v="1"/>
    <n v="427.08300000000003"/>
    <n v="3843.7469999999998"/>
    <n v="2"/>
    <d v="2023-03-06T00:00:00"/>
    <s v="New"/>
    <s v="Cash"/>
    <n v="826.96"/>
    <s v="Bangalore"/>
  </r>
  <r>
    <s v="ORD111193"/>
    <x v="2"/>
    <n v="4994.1400000000003"/>
    <x v="280"/>
    <x v="3"/>
    <x v="2"/>
    <n v="499.41400000000004"/>
    <n v="4494.7260000000006"/>
    <n v="1"/>
    <d v="2024-10-09T00:00:00"/>
    <s v="Regular"/>
    <s v="Cash"/>
    <n v="1177.17"/>
    <s v="Bangalore"/>
  </r>
  <r>
    <s v="ORD111194"/>
    <x v="5"/>
    <n v="1744.85"/>
    <x v="143"/>
    <x v="2"/>
    <x v="0"/>
    <n v="174.48500000000001"/>
    <n v="1570.3649999999998"/>
    <n v="7"/>
    <d v="2023-05-22T00:00:00"/>
    <s v="Regular"/>
    <s v="Card"/>
    <n v="192.09"/>
    <s v="Bangalore"/>
  </r>
  <r>
    <s v="ORD111195"/>
    <x v="8"/>
    <n v="1994.84"/>
    <x v="556"/>
    <x v="2"/>
    <x v="3"/>
    <n v="199.48400000000001"/>
    <n v="1795.356"/>
    <n v="8"/>
    <d v="2023-02-21T00:00:00"/>
    <s v="Regular"/>
    <s v="Cash"/>
    <n v="121.36"/>
    <s v="Chennai"/>
  </r>
  <r>
    <s v="ORD111196"/>
    <x v="2"/>
    <n v="856.99"/>
    <x v="666"/>
    <x v="2"/>
    <x v="1"/>
    <n v="85.699000000000012"/>
    <n v="771.29099999999994"/>
    <n v="7"/>
    <d v="2024-10-31T00:00:00"/>
    <s v="New"/>
    <s v="UPI"/>
    <n v="93.97"/>
    <s v="Pune"/>
  </r>
  <r>
    <s v="ORD111197"/>
    <x v="0"/>
    <n v="1254.99"/>
    <x v="714"/>
    <x v="3"/>
    <x v="0"/>
    <n v="125.49900000000001"/>
    <n v="1129.491"/>
    <n v="4"/>
    <d v="2024-03-08T00:00:00"/>
    <s v="New"/>
    <s v="Cash"/>
    <n v="64.91"/>
    <s v="Pune"/>
  </r>
  <r>
    <s v="ORD111198"/>
    <x v="11"/>
    <n v="2180.69"/>
    <x v="571"/>
    <x v="3"/>
    <x v="2"/>
    <n v="218.06900000000002"/>
    <n v="1962.6210000000001"/>
    <n v="9"/>
    <d v="2024-11-30T00:00:00"/>
    <s v="Member"/>
    <s v="UPI"/>
    <n v="358.85"/>
    <s v="Pune"/>
  </r>
  <r>
    <s v="ORD111199"/>
    <x v="3"/>
    <n v="1493.51"/>
    <x v="166"/>
    <x v="0"/>
    <x v="0"/>
    <n v="149.351"/>
    <n v="1344.1590000000001"/>
    <n v="2"/>
    <d v="2024-04-21T00:00:00"/>
    <s v="Regular"/>
    <s v="UPI"/>
    <n v="91.02"/>
    <s v="Mumbai"/>
  </r>
  <r>
    <s v="ORD111200"/>
    <x v="1"/>
    <n v="3536.98"/>
    <x v="575"/>
    <x v="1"/>
    <x v="3"/>
    <n v="353.69800000000004"/>
    <n v="3183.2820000000002"/>
    <n v="5"/>
    <d v="2023-08-11T00:00:00"/>
    <s v="New"/>
    <s v="Card"/>
    <n v="841.35"/>
    <s v="Hyderabad"/>
  </r>
  <r>
    <s v="ORD111201"/>
    <x v="11"/>
    <n v="2735.46"/>
    <x v="182"/>
    <x v="3"/>
    <x v="0"/>
    <n v="273.54599999999999"/>
    <n v="2461.9140000000002"/>
    <n v="2"/>
    <d v="2024-11-10T00:00:00"/>
    <s v="New"/>
    <s v="Cash"/>
    <n v="752.61"/>
    <s v="Hyderabad"/>
  </r>
  <r>
    <s v="ORD111202"/>
    <x v="5"/>
    <n v="4129.26"/>
    <x v="307"/>
    <x v="1"/>
    <x v="2"/>
    <n v="412.92600000000004"/>
    <n v="3716.3340000000003"/>
    <n v="3"/>
    <d v="2023-05-08T00:00:00"/>
    <s v="Member"/>
    <s v="Cash"/>
    <n v="537.64"/>
    <s v="Chennai"/>
  </r>
  <r>
    <s v="ORD111203"/>
    <x v="11"/>
    <n v="3650.17"/>
    <x v="697"/>
    <x v="2"/>
    <x v="1"/>
    <n v="365.01700000000005"/>
    <n v="3285.1530000000002"/>
    <n v="2"/>
    <d v="2023-11-14T00:00:00"/>
    <s v="Regular"/>
    <s v="UPI"/>
    <n v="718.71"/>
    <s v="Delhi"/>
  </r>
  <r>
    <s v="ORD111204"/>
    <x v="5"/>
    <n v="727.69"/>
    <x v="212"/>
    <x v="3"/>
    <x v="1"/>
    <n v="72.769000000000005"/>
    <n v="654.92100000000005"/>
    <n v="8"/>
    <d v="2024-05-27T00:00:00"/>
    <s v="New"/>
    <s v="Cash"/>
    <n v="186.63"/>
    <s v="Hyderabad"/>
  </r>
  <r>
    <s v="ORD111205"/>
    <x v="5"/>
    <n v="704.61"/>
    <x v="43"/>
    <x v="0"/>
    <x v="4"/>
    <n v="70.460999999999999"/>
    <n v="634.149"/>
    <n v="6"/>
    <d v="2023-05-22T00:00:00"/>
    <s v="New"/>
    <s v="UPI"/>
    <n v="81.47"/>
    <s v="Bangalore"/>
  </r>
  <r>
    <s v="ORD111206"/>
    <x v="3"/>
    <n v="4488.68"/>
    <x v="15"/>
    <x v="0"/>
    <x v="2"/>
    <n v="448.86800000000005"/>
    <n v="4039.8120000000004"/>
    <n v="5"/>
    <d v="2023-04-30T00:00:00"/>
    <s v="New"/>
    <s v="Card"/>
    <n v="1017.86"/>
    <s v="Pune"/>
  </r>
  <r>
    <s v="ORD111207"/>
    <x v="5"/>
    <n v="4115.6099999999997"/>
    <x v="347"/>
    <x v="1"/>
    <x v="4"/>
    <n v="411.56099999999998"/>
    <n v="3704.0489999999995"/>
    <n v="5"/>
    <d v="2023-05-12T00:00:00"/>
    <s v="New"/>
    <s v="Cash"/>
    <n v="1126.54"/>
    <s v="Delhi"/>
  </r>
  <r>
    <s v="ORD111208"/>
    <x v="0"/>
    <n v="2392.79"/>
    <x v="534"/>
    <x v="2"/>
    <x v="4"/>
    <n v="239.279"/>
    <n v="2153.511"/>
    <n v="9"/>
    <d v="2024-03-24T00:00:00"/>
    <s v="Member"/>
    <s v="Card"/>
    <n v="530.38"/>
    <s v="Hyderabad"/>
  </r>
  <r>
    <s v="ORD111209"/>
    <x v="2"/>
    <n v="738.78"/>
    <x v="55"/>
    <x v="1"/>
    <x v="3"/>
    <n v="73.878"/>
    <n v="664.90199999999993"/>
    <n v="2"/>
    <d v="2023-10-09T00:00:00"/>
    <s v="Member"/>
    <s v="Card"/>
    <n v="162.57"/>
    <s v="Pune"/>
  </r>
  <r>
    <s v="ORD111210"/>
    <x v="5"/>
    <n v="4503.0200000000004"/>
    <x v="664"/>
    <x v="2"/>
    <x v="2"/>
    <n v="450.30200000000008"/>
    <n v="4052.7180000000003"/>
    <n v="1"/>
    <d v="2024-05-31T00:00:00"/>
    <s v="Regular"/>
    <s v="UPI"/>
    <n v="345.53"/>
    <s v="Hyderabad"/>
  </r>
  <r>
    <s v="ORD111211"/>
    <x v="1"/>
    <n v="1230.43"/>
    <x v="624"/>
    <x v="0"/>
    <x v="1"/>
    <n v="123.04300000000001"/>
    <n v="1107.3870000000002"/>
    <n v="6"/>
    <d v="2023-08-07T00:00:00"/>
    <s v="Member"/>
    <s v="Cash"/>
    <n v="110.29"/>
    <s v="Chennai"/>
  </r>
  <r>
    <s v="ORD111212"/>
    <x v="3"/>
    <n v="274.12"/>
    <x v="504"/>
    <x v="1"/>
    <x v="2"/>
    <n v="27.412000000000003"/>
    <n v="246.708"/>
    <n v="8"/>
    <d v="2024-05-01T00:00:00"/>
    <s v="Regular"/>
    <s v="Cash"/>
    <n v="53.87"/>
    <s v="Delhi"/>
  </r>
  <r>
    <s v="ORD111213"/>
    <x v="2"/>
    <n v="4628.7700000000004"/>
    <x v="367"/>
    <x v="0"/>
    <x v="3"/>
    <n v="462.87700000000007"/>
    <n v="4165.893"/>
    <n v="8"/>
    <d v="2023-10-09T00:00:00"/>
    <s v="Regular"/>
    <s v="Cash"/>
    <n v="451.72"/>
    <s v="Delhi"/>
  </r>
  <r>
    <s v="ORD111214"/>
    <x v="4"/>
    <n v="4063.78"/>
    <x v="213"/>
    <x v="0"/>
    <x v="2"/>
    <n v="406.37800000000004"/>
    <n v="3657.402"/>
    <n v="6"/>
    <d v="2023-07-28T00:00:00"/>
    <s v="New"/>
    <s v="UPI"/>
    <n v="677.81"/>
    <s v="Delhi"/>
  </r>
  <r>
    <s v="ORD111215"/>
    <x v="11"/>
    <n v="3498.06"/>
    <x v="76"/>
    <x v="2"/>
    <x v="2"/>
    <n v="349.80600000000004"/>
    <n v="3148.2539999999999"/>
    <n v="3"/>
    <d v="2024-11-29T00:00:00"/>
    <s v="New"/>
    <s v="Card"/>
    <n v="935.85"/>
    <s v="Bangalore"/>
  </r>
  <r>
    <s v="ORD111216"/>
    <x v="4"/>
    <n v="266.75"/>
    <x v="159"/>
    <x v="1"/>
    <x v="4"/>
    <n v="26.675000000000001"/>
    <n v="240.07499999999999"/>
    <n v="3"/>
    <d v="2023-07-08T00:00:00"/>
    <s v="New"/>
    <s v="UPI"/>
    <n v="76.75"/>
    <s v="Hyderabad"/>
  </r>
  <r>
    <s v="ORD111217"/>
    <x v="8"/>
    <n v="2689.31"/>
    <x v="12"/>
    <x v="1"/>
    <x v="2"/>
    <n v="268.93099999999998"/>
    <n v="2420.3789999999999"/>
    <n v="2"/>
    <d v="2024-02-16T00:00:00"/>
    <s v="Regular"/>
    <s v="Card"/>
    <n v="412.03"/>
    <s v="Pune"/>
  </r>
  <r>
    <s v="ORD111218"/>
    <x v="11"/>
    <n v="3302.82"/>
    <x v="499"/>
    <x v="0"/>
    <x v="4"/>
    <n v="330.28200000000004"/>
    <n v="2972.538"/>
    <n v="2"/>
    <d v="2023-12-06T00:00:00"/>
    <s v="New"/>
    <s v="UPI"/>
    <n v="289.67"/>
    <s v="Pune"/>
  </r>
  <r>
    <s v="ORD111219"/>
    <x v="0"/>
    <n v="3820.8"/>
    <x v="492"/>
    <x v="0"/>
    <x v="4"/>
    <n v="382.08000000000004"/>
    <n v="3438.7200000000003"/>
    <n v="2"/>
    <d v="2023-03-07T00:00:00"/>
    <s v="New"/>
    <s v="Cash"/>
    <n v="1063.27"/>
    <s v="Mumbai"/>
  </r>
  <r>
    <s v="ORD111220"/>
    <x v="4"/>
    <n v="2408.2600000000002"/>
    <x v="180"/>
    <x v="2"/>
    <x v="0"/>
    <n v="240.82600000000002"/>
    <n v="2167.4340000000002"/>
    <n v="7"/>
    <d v="2023-07-15T00:00:00"/>
    <s v="Member"/>
    <s v="UPI"/>
    <n v="401.9"/>
    <s v="Pune"/>
  </r>
  <r>
    <s v="ORD111221"/>
    <x v="10"/>
    <n v="4771.41"/>
    <x v="320"/>
    <x v="3"/>
    <x v="3"/>
    <n v="477.14100000000002"/>
    <n v="4294.2690000000002"/>
    <n v="9"/>
    <d v="2024-01-02T00:00:00"/>
    <s v="Member"/>
    <s v="UPI"/>
    <n v="584.17999999999995"/>
    <s v="Bangalore"/>
  </r>
  <r>
    <s v="ORD111222"/>
    <x v="6"/>
    <n v="1299.43"/>
    <x v="214"/>
    <x v="3"/>
    <x v="4"/>
    <n v="129.94300000000001"/>
    <n v="1169.4870000000001"/>
    <n v="7"/>
    <d v="2024-01-08T00:00:00"/>
    <s v="Member"/>
    <s v="Card"/>
    <n v="387.77"/>
    <s v="Hyderabad"/>
  </r>
  <r>
    <s v="ORD111223"/>
    <x v="8"/>
    <n v="441.7"/>
    <x v="519"/>
    <x v="0"/>
    <x v="2"/>
    <n v="44.17"/>
    <n v="397.53"/>
    <n v="8"/>
    <d v="2024-03-03T00:00:00"/>
    <s v="Member"/>
    <s v="UPI"/>
    <n v="121.42"/>
    <s v="Hyderabad"/>
  </r>
  <r>
    <s v="ORD111224"/>
    <x v="0"/>
    <n v="1730.55"/>
    <x v="273"/>
    <x v="3"/>
    <x v="4"/>
    <n v="173.05500000000001"/>
    <n v="1557.4949999999999"/>
    <n v="5"/>
    <d v="2023-03-21T00:00:00"/>
    <s v="Regular"/>
    <s v="UPI"/>
    <n v="273.44"/>
    <s v="Hyderabad"/>
  </r>
  <r>
    <s v="ORD111225"/>
    <x v="10"/>
    <n v="3342.84"/>
    <x v="302"/>
    <x v="3"/>
    <x v="4"/>
    <n v="334.28400000000005"/>
    <n v="3008.556"/>
    <n v="2"/>
    <d v="2024-12-08T00:00:00"/>
    <s v="New"/>
    <s v="Cash"/>
    <n v="209.38"/>
    <s v="Delhi"/>
  </r>
  <r>
    <s v="ORD111226"/>
    <x v="1"/>
    <n v="3712.07"/>
    <x v="133"/>
    <x v="3"/>
    <x v="4"/>
    <n v="371.20700000000005"/>
    <n v="3340.8630000000003"/>
    <n v="8"/>
    <d v="2023-08-23T00:00:00"/>
    <s v="Member"/>
    <s v="Cash"/>
    <n v="727.88"/>
    <s v="Chennai"/>
  </r>
  <r>
    <s v="ORD111227"/>
    <x v="10"/>
    <n v="3718.63"/>
    <x v="584"/>
    <x v="3"/>
    <x v="1"/>
    <n v="371.86300000000006"/>
    <n v="3346.7669999999998"/>
    <n v="5"/>
    <d v="2023-12-21T00:00:00"/>
    <s v="Regular"/>
    <s v="Card"/>
    <n v="852.07"/>
    <s v="Hyderabad"/>
  </r>
  <r>
    <s v="ORD111228"/>
    <x v="7"/>
    <n v="642.29999999999995"/>
    <x v="618"/>
    <x v="0"/>
    <x v="1"/>
    <n v="64.23"/>
    <n v="578.06999999999994"/>
    <n v="9"/>
    <d v="2024-09-25T00:00:00"/>
    <s v="Regular"/>
    <s v="Card"/>
    <n v="32.96"/>
    <s v="Chennai"/>
  </r>
  <r>
    <s v="ORD111229"/>
    <x v="4"/>
    <n v="4436.9399999999996"/>
    <x v="713"/>
    <x v="3"/>
    <x v="1"/>
    <n v="443.69399999999996"/>
    <n v="3993.2459999999996"/>
    <n v="6"/>
    <d v="2023-07-18T00:00:00"/>
    <s v="New"/>
    <s v="UPI"/>
    <n v="589.23"/>
    <s v="Mumbai"/>
  </r>
  <r>
    <s v="ORD111230"/>
    <x v="3"/>
    <n v="1476.09"/>
    <x v="689"/>
    <x v="3"/>
    <x v="1"/>
    <n v="147.60900000000001"/>
    <n v="1328.481"/>
    <n v="7"/>
    <d v="2024-04-12T00:00:00"/>
    <s v="Regular"/>
    <s v="Cash"/>
    <n v="108.65"/>
    <s v="Mumbai"/>
  </r>
  <r>
    <s v="ORD111231"/>
    <x v="9"/>
    <n v="1128.56"/>
    <x v="494"/>
    <x v="2"/>
    <x v="0"/>
    <n v="112.85599999999999"/>
    <n v="1015.704"/>
    <n v="1"/>
    <d v="2023-06-04T00:00:00"/>
    <s v="Regular"/>
    <s v="UPI"/>
    <n v="304.44"/>
    <s v="Delhi"/>
  </r>
  <r>
    <s v="ORD111232"/>
    <x v="10"/>
    <n v="3110.84"/>
    <x v="485"/>
    <x v="0"/>
    <x v="4"/>
    <n v="311.08400000000006"/>
    <n v="2799.7560000000003"/>
    <n v="8"/>
    <d v="2024-12-15T00:00:00"/>
    <s v="Regular"/>
    <s v="Cash"/>
    <n v="188.16"/>
    <s v="Bangalore"/>
  </r>
  <r>
    <s v="ORD111233"/>
    <x v="0"/>
    <n v="1138.06"/>
    <x v="268"/>
    <x v="1"/>
    <x v="0"/>
    <n v="113.806"/>
    <n v="1024.2539999999999"/>
    <n v="7"/>
    <d v="2024-03-15T00:00:00"/>
    <s v="Member"/>
    <s v="Card"/>
    <n v="327.3"/>
    <s v="Delhi"/>
  </r>
  <r>
    <s v="ORD111234"/>
    <x v="7"/>
    <n v="2589.39"/>
    <x v="507"/>
    <x v="1"/>
    <x v="2"/>
    <n v="258.93900000000002"/>
    <n v="2330.451"/>
    <n v="7"/>
    <d v="2024-09-08T00:00:00"/>
    <s v="Member"/>
    <s v="Card"/>
    <n v="152.18"/>
    <s v="Bangalore"/>
  </r>
  <r>
    <s v="ORD111235"/>
    <x v="3"/>
    <n v="2094.4499999999998"/>
    <x v="177"/>
    <x v="2"/>
    <x v="3"/>
    <n v="209.44499999999999"/>
    <n v="1885.0049999999999"/>
    <n v="7"/>
    <d v="2023-05-05T00:00:00"/>
    <s v="Member"/>
    <s v="Cash"/>
    <n v="122.49"/>
    <s v="Mumbai"/>
  </r>
  <r>
    <s v="ORD111236"/>
    <x v="7"/>
    <n v="1236.97"/>
    <x v="156"/>
    <x v="2"/>
    <x v="0"/>
    <n v="123.697"/>
    <n v="1113.2730000000001"/>
    <n v="7"/>
    <d v="2023-09-17T00:00:00"/>
    <s v="New"/>
    <s v="UPI"/>
    <n v="196"/>
    <s v="Bangalore"/>
  </r>
  <r>
    <s v="ORD111237"/>
    <x v="4"/>
    <n v="1531.09"/>
    <x v="430"/>
    <x v="0"/>
    <x v="1"/>
    <n v="153.10900000000001"/>
    <n v="1377.981"/>
    <n v="1"/>
    <d v="2023-07-28T00:00:00"/>
    <s v="New"/>
    <s v="Card"/>
    <n v="211.68"/>
    <s v="Delhi"/>
  </r>
  <r>
    <s v="ORD111238"/>
    <x v="10"/>
    <n v="2194.3000000000002"/>
    <x v="315"/>
    <x v="1"/>
    <x v="1"/>
    <n v="219.43000000000004"/>
    <n v="1974.8700000000001"/>
    <n v="9"/>
    <d v="2023-12-31T00:00:00"/>
    <s v="New"/>
    <s v="Card"/>
    <n v="136.56"/>
    <s v="Delhi"/>
  </r>
  <r>
    <s v="ORD111239"/>
    <x v="7"/>
    <n v="1796.19"/>
    <x v="156"/>
    <x v="3"/>
    <x v="2"/>
    <n v="179.61900000000003"/>
    <n v="1616.5709999999999"/>
    <n v="7"/>
    <d v="2023-09-17T00:00:00"/>
    <s v="Member"/>
    <s v="Cash"/>
    <n v="445.23"/>
    <s v="Pune"/>
  </r>
  <r>
    <s v="ORD111240"/>
    <x v="11"/>
    <n v="1969.72"/>
    <x v="419"/>
    <x v="2"/>
    <x v="4"/>
    <n v="196.97200000000001"/>
    <n v="1772.748"/>
    <n v="7"/>
    <d v="2024-11-07T00:00:00"/>
    <s v="Regular"/>
    <s v="UPI"/>
    <n v="130.84"/>
    <s v="Bangalore"/>
  </r>
  <r>
    <s v="ORD111241"/>
    <x v="2"/>
    <n v="3703.63"/>
    <x v="345"/>
    <x v="1"/>
    <x v="3"/>
    <n v="370.36300000000006"/>
    <n v="3333.2669999999998"/>
    <n v="1"/>
    <d v="2023-10-14T00:00:00"/>
    <s v="Regular"/>
    <s v="Cash"/>
    <n v="241.3"/>
    <s v="Mumbai"/>
  </r>
  <r>
    <s v="ORD111242"/>
    <x v="4"/>
    <n v="925.06"/>
    <x v="559"/>
    <x v="0"/>
    <x v="0"/>
    <n v="92.506"/>
    <n v="832.55399999999997"/>
    <n v="6"/>
    <d v="2024-07-09T00:00:00"/>
    <s v="New"/>
    <s v="Card"/>
    <n v="158.59"/>
    <s v="Chennai"/>
  </r>
  <r>
    <s v="ORD111243"/>
    <x v="1"/>
    <n v="3175.33"/>
    <x v="382"/>
    <x v="3"/>
    <x v="4"/>
    <n v="317.53300000000002"/>
    <n v="2857.797"/>
    <n v="8"/>
    <d v="2023-08-31T00:00:00"/>
    <s v="New"/>
    <s v="UPI"/>
    <n v="435.92"/>
    <s v="Pune"/>
  </r>
  <r>
    <s v="ORD111244"/>
    <x v="7"/>
    <n v="3422.97"/>
    <x v="286"/>
    <x v="0"/>
    <x v="4"/>
    <n v="342.29700000000003"/>
    <n v="3080.6729999999998"/>
    <n v="5"/>
    <d v="2024-09-26T00:00:00"/>
    <s v="Member"/>
    <s v="UPI"/>
    <n v="292.27999999999997"/>
    <s v="Mumbai"/>
  </r>
  <r>
    <s v="ORD111245"/>
    <x v="6"/>
    <n v="4030.23"/>
    <x v="500"/>
    <x v="2"/>
    <x v="0"/>
    <n v="403.02300000000002"/>
    <n v="3627.2069999999999"/>
    <n v="1"/>
    <d v="2024-01-21T00:00:00"/>
    <s v="New"/>
    <s v="Cash"/>
    <n v="325.08"/>
    <s v="Hyderabad"/>
  </r>
  <r>
    <s v="ORD111246"/>
    <x v="9"/>
    <n v="4251.8999999999996"/>
    <x v="620"/>
    <x v="1"/>
    <x v="0"/>
    <n v="425.19"/>
    <n v="3826.7099999999996"/>
    <n v="5"/>
    <d v="2024-06-13T00:00:00"/>
    <s v="Member"/>
    <s v="Cash"/>
    <n v="1243.53"/>
    <s v="Mumbai"/>
  </r>
  <r>
    <s v="ORD111247"/>
    <x v="4"/>
    <n v="877.46"/>
    <x v="548"/>
    <x v="1"/>
    <x v="0"/>
    <n v="87.746000000000009"/>
    <n v="789.71400000000006"/>
    <n v="2"/>
    <d v="2024-07-11T00:00:00"/>
    <s v="New"/>
    <s v="Card"/>
    <n v="185.03"/>
    <s v="Hyderabad"/>
  </r>
  <r>
    <s v="ORD111248"/>
    <x v="11"/>
    <n v="777.48"/>
    <x v="655"/>
    <x v="1"/>
    <x v="0"/>
    <n v="77.748000000000005"/>
    <n v="699.73199999999997"/>
    <n v="2"/>
    <d v="2024-11-07T00:00:00"/>
    <s v="Regular"/>
    <s v="Cash"/>
    <n v="79.52"/>
    <s v="Hyderabad"/>
  </r>
  <r>
    <s v="ORD111249"/>
    <x v="9"/>
    <n v="3112.38"/>
    <x v="186"/>
    <x v="1"/>
    <x v="1"/>
    <n v="311.23800000000006"/>
    <n v="2801.1419999999998"/>
    <n v="4"/>
    <d v="2023-06-23T00:00:00"/>
    <s v="Regular"/>
    <s v="UPI"/>
    <n v="405.53"/>
    <s v="Mumbai"/>
  </r>
  <r>
    <s v="ORD111250"/>
    <x v="2"/>
    <n v="3808.89"/>
    <x v="162"/>
    <x v="3"/>
    <x v="4"/>
    <n v="380.88900000000001"/>
    <n v="3428.0009999999997"/>
    <n v="4"/>
    <d v="2024-10-06T00:00:00"/>
    <s v="Member"/>
    <s v="Cash"/>
    <n v="820.72"/>
    <s v="Bangalore"/>
  </r>
  <r>
    <s v="ORD111251"/>
    <x v="1"/>
    <n v="1434.4"/>
    <x v="575"/>
    <x v="3"/>
    <x v="4"/>
    <n v="143.44000000000003"/>
    <n v="1290.96"/>
    <n v="7"/>
    <d v="2023-08-07T00:00:00"/>
    <s v="Regular"/>
    <s v="Cash"/>
    <n v="103.04"/>
    <s v="Mumbai"/>
  </r>
  <r>
    <s v="ORD111252"/>
    <x v="8"/>
    <n v="2676.65"/>
    <x v="623"/>
    <x v="0"/>
    <x v="1"/>
    <n v="267.66500000000002"/>
    <n v="2408.9850000000001"/>
    <n v="9"/>
    <d v="2024-02-17T00:00:00"/>
    <s v="Regular"/>
    <s v="Cash"/>
    <n v="372.99"/>
    <s v="Chennai"/>
  </r>
  <r>
    <s v="ORD111253"/>
    <x v="2"/>
    <n v="3883.97"/>
    <x v="537"/>
    <x v="3"/>
    <x v="4"/>
    <n v="388.39699999999999"/>
    <n v="3495.5729999999999"/>
    <n v="2"/>
    <d v="2023-10-26T00:00:00"/>
    <s v="Regular"/>
    <s v="Cash"/>
    <n v="221.35"/>
    <s v="Chennai"/>
  </r>
  <r>
    <s v="ORD111254"/>
    <x v="5"/>
    <n v="3860.77"/>
    <x v="662"/>
    <x v="2"/>
    <x v="0"/>
    <n v="386.077"/>
    <n v="3474.6930000000002"/>
    <n v="8"/>
    <d v="2023-05-23T00:00:00"/>
    <s v="Member"/>
    <s v="Card"/>
    <n v="777.49"/>
    <s v="Delhi"/>
  </r>
  <r>
    <s v="ORD111255"/>
    <x v="7"/>
    <n v="3303.72"/>
    <x v="289"/>
    <x v="2"/>
    <x v="3"/>
    <n v="330.37200000000001"/>
    <n v="2973.348"/>
    <n v="8"/>
    <d v="2024-09-10T00:00:00"/>
    <s v="New"/>
    <s v="Cash"/>
    <n v="870.92"/>
    <s v="Pune"/>
  </r>
  <r>
    <s v="ORD111256"/>
    <x v="5"/>
    <n v="486.06"/>
    <x v="154"/>
    <x v="1"/>
    <x v="4"/>
    <n v="48.606000000000002"/>
    <n v="437.45400000000001"/>
    <n v="8"/>
    <d v="2023-05-08T00:00:00"/>
    <s v="New"/>
    <s v="UPI"/>
    <n v="133.93"/>
    <s v="Chennai"/>
  </r>
  <r>
    <s v="ORD111257"/>
    <x v="11"/>
    <n v="348.15"/>
    <x v="84"/>
    <x v="2"/>
    <x v="3"/>
    <n v="34.814999999999998"/>
    <n v="313.33499999999998"/>
    <n v="9"/>
    <d v="2023-11-09T00:00:00"/>
    <s v="Member"/>
    <s v="Cash"/>
    <n v="73.52"/>
    <s v="Bangalore"/>
  </r>
  <r>
    <s v="ORD111258"/>
    <x v="4"/>
    <n v="2003.38"/>
    <x v="80"/>
    <x v="0"/>
    <x v="3"/>
    <n v="200.33800000000002"/>
    <n v="1803.0420000000001"/>
    <n v="9"/>
    <d v="2024-07-20T00:00:00"/>
    <s v="New"/>
    <s v="UPI"/>
    <n v="505.24"/>
    <s v="Pune"/>
  </r>
  <r>
    <s v="ORD111259"/>
    <x v="2"/>
    <n v="230.77"/>
    <x v="162"/>
    <x v="3"/>
    <x v="1"/>
    <n v="23.077000000000002"/>
    <n v="207.69300000000001"/>
    <n v="7"/>
    <d v="2024-10-11T00:00:00"/>
    <s v="Regular"/>
    <s v="Cash"/>
    <n v="55.46"/>
    <s v="Bangalore"/>
  </r>
  <r>
    <s v="ORD111260"/>
    <x v="2"/>
    <n v="4530.3100000000004"/>
    <x v="227"/>
    <x v="3"/>
    <x v="2"/>
    <n v="453.03100000000006"/>
    <n v="4077.2790000000005"/>
    <n v="5"/>
    <d v="2024-10-25T00:00:00"/>
    <s v="Regular"/>
    <s v="Cash"/>
    <n v="249.78"/>
    <s v="Chennai"/>
  </r>
  <r>
    <s v="ORD111261"/>
    <x v="11"/>
    <n v="198.71"/>
    <x v="726"/>
    <x v="3"/>
    <x v="4"/>
    <n v="19.871000000000002"/>
    <n v="178.839"/>
    <n v="7"/>
    <d v="2023-11-30T00:00:00"/>
    <s v="Regular"/>
    <s v="Card"/>
    <n v="18.43"/>
    <s v="Pune"/>
  </r>
  <r>
    <s v="ORD111262"/>
    <x v="8"/>
    <n v="245.1"/>
    <x v="308"/>
    <x v="2"/>
    <x v="1"/>
    <n v="24.51"/>
    <n v="220.59"/>
    <n v="7"/>
    <d v="2023-02-04T00:00:00"/>
    <s v="Member"/>
    <s v="UPI"/>
    <n v="16.29"/>
    <s v="Chennai"/>
  </r>
  <r>
    <s v="ORD111263"/>
    <x v="1"/>
    <n v="910.1"/>
    <x v="100"/>
    <x v="3"/>
    <x v="1"/>
    <n v="91.01"/>
    <n v="819.09"/>
    <n v="7"/>
    <d v="2024-08-16T00:00:00"/>
    <s v="Member"/>
    <s v="Cash"/>
    <n v="109.23"/>
    <s v="Mumbai"/>
  </r>
  <r>
    <s v="ORD111264"/>
    <x v="0"/>
    <n v="3172.37"/>
    <x v="687"/>
    <x v="1"/>
    <x v="3"/>
    <n v="317.23700000000002"/>
    <n v="2855.1329999999998"/>
    <n v="8"/>
    <d v="2024-04-05T00:00:00"/>
    <s v="Regular"/>
    <s v="Cash"/>
    <n v="225.38"/>
    <s v="Hyderabad"/>
  </r>
  <r>
    <s v="ORD111265"/>
    <x v="7"/>
    <n v="2753.62"/>
    <x v="72"/>
    <x v="1"/>
    <x v="4"/>
    <n v="275.36200000000002"/>
    <n v="2478.2579999999998"/>
    <n v="2"/>
    <d v="2024-09-30T00:00:00"/>
    <s v="Member"/>
    <s v="UPI"/>
    <n v="488.17"/>
    <s v="Pune"/>
  </r>
  <r>
    <s v="ORD111266"/>
    <x v="1"/>
    <n v="3331.49"/>
    <x v="474"/>
    <x v="1"/>
    <x v="1"/>
    <n v="333.149"/>
    <n v="2998.3409999999999"/>
    <n v="4"/>
    <d v="2024-08-22T00:00:00"/>
    <s v="Member"/>
    <s v="UPI"/>
    <n v="326.25"/>
    <s v="Hyderabad"/>
  </r>
  <r>
    <s v="ORD111267"/>
    <x v="4"/>
    <n v="4478.42"/>
    <x v="178"/>
    <x v="2"/>
    <x v="0"/>
    <n v="447.84200000000004"/>
    <n v="4030.578"/>
    <n v="9"/>
    <d v="2024-07-22T00:00:00"/>
    <s v="Member"/>
    <s v="Cash"/>
    <n v="414.82"/>
    <s v="Chennai"/>
  </r>
  <r>
    <s v="ORD111268"/>
    <x v="9"/>
    <n v="2329.23"/>
    <x v="437"/>
    <x v="3"/>
    <x v="1"/>
    <n v="232.923"/>
    <n v="2096.3069999999998"/>
    <n v="4"/>
    <d v="2024-06-06T00:00:00"/>
    <s v="Regular"/>
    <s v="Card"/>
    <n v="689.64"/>
    <s v="Hyderabad"/>
  </r>
  <r>
    <s v="ORD111269"/>
    <x v="4"/>
    <n v="314.99"/>
    <x v="578"/>
    <x v="2"/>
    <x v="0"/>
    <n v="31.499000000000002"/>
    <n v="283.49099999999999"/>
    <n v="2"/>
    <d v="2023-07-13T00:00:00"/>
    <s v="Member"/>
    <s v="Card"/>
    <n v="87.79"/>
    <s v="Hyderabad"/>
  </r>
  <r>
    <s v="ORD111270"/>
    <x v="11"/>
    <n v="3841.13"/>
    <x v="505"/>
    <x v="3"/>
    <x v="2"/>
    <n v="384.11300000000006"/>
    <n v="3457.0169999999998"/>
    <n v="7"/>
    <d v="2023-11-17T00:00:00"/>
    <s v="Member"/>
    <s v="UPI"/>
    <n v="383.46"/>
    <s v="Bangalore"/>
  </r>
  <r>
    <s v="ORD111271"/>
    <x v="4"/>
    <n v="4078.63"/>
    <x v="104"/>
    <x v="0"/>
    <x v="0"/>
    <n v="407.86300000000006"/>
    <n v="3670.7669999999998"/>
    <n v="6"/>
    <d v="2024-07-20T00:00:00"/>
    <s v="Regular"/>
    <s v="Cash"/>
    <n v="414.74"/>
    <s v="Hyderabad"/>
  </r>
  <r>
    <s v="ORD111272"/>
    <x v="10"/>
    <n v="344.45"/>
    <x v="23"/>
    <x v="0"/>
    <x v="0"/>
    <n v="34.445"/>
    <n v="310.005"/>
    <n v="4"/>
    <d v="2023-12-17T00:00:00"/>
    <s v="New"/>
    <s v="Card"/>
    <n v="80.38"/>
    <s v="Hyderabad"/>
  </r>
  <r>
    <s v="ORD111273"/>
    <x v="1"/>
    <n v="1289.96"/>
    <x v="269"/>
    <x v="2"/>
    <x v="3"/>
    <n v="128.99600000000001"/>
    <n v="1160.9639999999999"/>
    <n v="8"/>
    <d v="2024-08-07T00:00:00"/>
    <s v="Regular"/>
    <s v="Card"/>
    <n v="276.08999999999997"/>
    <s v="Pune"/>
  </r>
  <r>
    <s v="ORD111274"/>
    <x v="8"/>
    <n v="3875.92"/>
    <x v="623"/>
    <x v="1"/>
    <x v="1"/>
    <n v="387.59200000000004"/>
    <n v="3488.328"/>
    <n v="6"/>
    <d v="2024-02-17T00:00:00"/>
    <s v="Regular"/>
    <s v="Cash"/>
    <n v="487.21"/>
    <s v="Pune"/>
  </r>
  <r>
    <s v="ORD111275"/>
    <x v="11"/>
    <n v="1943.16"/>
    <x v="697"/>
    <x v="2"/>
    <x v="2"/>
    <n v="194.31600000000003"/>
    <n v="1748.8440000000001"/>
    <n v="8"/>
    <d v="2023-11-13T00:00:00"/>
    <s v="Member"/>
    <s v="Card"/>
    <n v="517.80999999999995"/>
    <s v="Pune"/>
  </r>
  <r>
    <s v="ORD111276"/>
    <x v="9"/>
    <n v="2415.9899999999998"/>
    <x v="276"/>
    <x v="1"/>
    <x v="1"/>
    <n v="241.59899999999999"/>
    <n v="2174.3909999999996"/>
    <n v="4"/>
    <d v="2023-06-22T00:00:00"/>
    <s v="New"/>
    <s v="Card"/>
    <n v="194.31"/>
    <s v="Delhi"/>
  </r>
  <r>
    <s v="ORD111277"/>
    <x v="11"/>
    <n v="4133.5600000000004"/>
    <x v="726"/>
    <x v="3"/>
    <x v="0"/>
    <n v="413.35600000000005"/>
    <n v="3720.2040000000002"/>
    <n v="2"/>
    <d v="2023-11-29T00:00:00"/>
    <s v="Member"/>
    <s v="Cash"/>
    <n v="1007.77"/>
    <s v="Mumbai"/>
  </r>
  <r>
    <s v="ORD111278"/>
    <x v="0"/>
    <n v="563.64"/>
    <x v="467"/>
    <x v="1"/>
    <x v="0"/>
    <n v="56.364000000000004"/>
    <n v="507.27599999999995"/>
    <n v="6"/>
    <d v="2024-03-15T00:00:00"/>
    <s v="Member"/>
    <s v="Cash"/>
    <n v="155.97"/>
    <s v="Pune"/>
  </r>
  <r>
    <s v="ORD111279"/>
    <x v="11"/>
    <n v="3418.69"/>
    <x v="547"/>
    <x v="1"/>
    <x v="1"/>
    <n v="341.86900000000003"/>
    <n v="3076.8209999999999"/>
    <n v="9"/>
    <d v="2023-11-15T00:00:00"/>
    <s v="New"/>
    <s v="Card"/>
    <n v="299.98"/>
    <s v="Hyderabad"/>
  </r>
  <r>
    <s v="ORD111280"/>
    <x v="6"/>
    <n v="1153.42"/>
    <x v="674"/>
    <x v="3"/>
    <x v="2"/>
    <n v="115.34200000000001"/>
    <n v="1038.078"/>
    <n v="9"/>
    <d v="2024-02-01T00:00:00"/>
    <s v="New"/>
    <s v="Card"/>
    <n v="218.32"/>
    <s v="Chennai"/>
  </r>
  <r>
    <s v="ORD111281"/>
    <x v="10"/>
    <n v="406.99"/>
    <x v="451"/>
    <x v="0"/>
    <x v="2"/>
    <n v="40.699000000000005"/>
    <n v="366.291"/>
    <n v="9"/>
    <d v="2023-12-27T00:00:00"/>
    <s v="Regular"/>
    <s v="UPI"/>
    <n v="26.15"/>
    <s v="Bangalore"/>
  </r>
  <r>
    <s v="ORD111282"/>
    <x v="7"/>
    <n v="3346.24"/>
    <x v="123"/>
    <x v="3"/>
    <x v="3"/>
    <n v="334.62400000000002"/>
    <n v="3011.616"/>
    <n v="3"/>
    <d v="2023-09-27T00:00:00"/>
    <s v="Regular"/>
    <s v="Card"/>
    <n v="844.73"/>
    <s v="Chennai"/>
  </r>
  <r>
    <s v="ORD111283"/>
    <x v="11"/>
    <n v="694.92"/>
    <x v="571"/>
    <x v="2"/>
    <x v="0"/>
    <n v="69.492000000000004"/>
    <n v="625.428"/>
    <n v="3"/>
    <d v="2024-11-29T00:00:00"/>
    <s v="Regular"/>
    <s v="Card"/>
    <n v="161.19999999999999"/>
    <s v="Delhi"/>
  </r>
  <r>
    <s v="ORD111284"/>
    <x v="9"/>
    <n v="3760.34"/>
    <x v="17"/>
    <x v="2"/>
    <x v="0"/>
    <n v="376.03400000000005"/>
    <n v="3384.306"/>
    <n v="3"/>
    <d v="2024-06-06T00:00:00"/>
    <s v="Member"/>
    <s v="Cash"/>
    <n v="628.92999999999995"/>
    <s v="Hyderabad"/>
  </r>
  <r>
    <s v="ORD111285"/>
    <x v="10"/>
    <n v="1093.26"/>
    <x v="497"/>
    <x v="2"/>
    <x v="3"/>
    <n v="109.32600000000001"/>
    <n v="983.93399999999997"/>
    <n v="5"/>
    <d v="2024-12-06T00:00:00"/>
    <s v="Member"/>
    <s v="Cash"/>
    <n v="134.34"/>
    <s v="Hyderabad"/>
  </r>
  <r>
    <s v="ORD111286"/>
    <x v="6"/>
    <n v="337.71"/>
    <x v="8"/>
    <x v="2"/>
    <x v="1"/>
    <n v="33.771000000000001"/>
    <n v="303.93899999999996"/>
    <n v="5"/>
    <d v="2024-01-06T00:00:00"/>
    <s v="New"/>
    <s v="Card"/>
    <n v="32.04"/>
    <s v="Pune"/>
  </r>
  <r>
    <s v="ORD111287"/>
    <x v="7"/>
    <n v="586.55999999999995"/>
    <x v="711"/>
    <x v="2"/>
    <x v="0"/>
    <n v="58.655999999999999"/>
    <n v="527.904"/>
    <n v="5"/>
    <d v="2023-09-16T00:00:00"/>
    <s v="New"/>
    <s v="Card"/>
    <n v="135.41"/>
    <s v="Mumbai"/>
  </r>
  <r>
    <s v="ORD111288"/>
    <x v="8"/>
    <n v="4222.22"/>
    <x v="656"/>
    <x v="0"/>
    <x v="1"/>
    <n v="422.22200000000004"/>
    <n v="3799.998"/>
    <n v="8"/>
    <d v="2023-02-18T00:00:00"/>
    <s v="Regular"/>
    <s v="Card"/>
    <n v="942.94"/>
    <s v="Hyderabad"/>
  </r>
  <r>
    <s v="ORD111289"/>
    <x v="11"/>
    <n v="1917.74"/>
    <x v="560"/>
    <x v="0"/>
    <x v="2"/>
    <n v="191.774"/>
    <n v="1725.9659999999999"/>
    <n v="8"/>
    <d v="2024-11-10T00:00:00"/>
    <s v="Member"/>
    <s v="Card"/>
    <n v="345.66"/>
    <s v="Bangalore"/>
  </r>
  <r>
    <s v="ORD111290"/>
    <x v="2"/>
    <n v="1581.11"/>
    <x v="16"/>
    <x v="1"/>
    <x v="4"/>
    <n v="158.11099999999999"/>
    <n v="1422.9989999999998"/>
    <n v="8"/>
    <d v="2023-11-02T00:00:00"/>
    <s v="New"/>
    <s v="UPI"/>
    <n v="135.12"/>
    <s v="Delhi"/>
  </r>
  <r>
    <s v="ORD111291"/>
    <x v="0"/>
    <n v="2506.87"/>
    <x v="99"/>
    <x v="2"/>
    <x v="3"/>
    <n v="250.68700000000001"/>
    <n v="2256.183"/>
    <n v="9"/>
    <d v="2023-03-27T00:00:00"/>
    <s v="Regular"/>
    <s v="UPI"/>
    <n v="157.71"/>
    <s v="Hyderabad"/>
  </r>
  <r>
    <s v="ORD111292"/>
    <x v="1"/>
    <n v="3201.37"/>
    <x v="521"/>
    <x v="3"/>
    <x v="0"/>
    <n v="320.137"/>
    <n v="2881.2329999999997"/>
    <n v="6"/>
    <d v="2023-08-17T00:00:00"/>
    <s v="Member"/>
    <s v="UPI"/>
    <n v="186.66"/>
    <s v="Pune"/>
  </r>
  <r>
    <s v="ORD111293"/>
    <x v="5"/>
    <n v="281.8"/>
    <x v="59"/>
    <x v="2"/>
    <x v="3"/>
    <n v="28.180000000000003"/>
    <n v="253.62"/>
    <n v="2"/>
    <d v="2023-05-12T00:00:00"/>
    <s v="Regular"/>
    <s v="UPI"/>
    <n v="76.290000000000006"/>
    <s v="Mumbai"/>
  </r>
  <r>
    <s v="ORD111294"/>
    <x v="6"/>
    <n v="4501.12"/>
    <x v="214"/>
    <x v="0"/>
    <x v="2"/>
    <n v="450.11200000000002"/>
    <n v="4051.0079999999998"/>
    <n v="9"/>
    <d v="2024-01-08T00:00:00"/>
    <s v="New"/>
    <s v="UPI"/>
    <n v="363.79"/>
    <s v="Bangalore"/>
  </r>
  <r>
    <s v="ORD111295"/>
    <x v="11"/>
    <n v="4796.5600000000004"/>
    <x v="498"/>
    <x v="2"/>
    <x v="2"/>
    <n v="479.65600000000006"/>
    <n v="4316.9040000000005"/>
    <n v="6"/>
    <d v="2023-11-23T00:00:00"/>
    <s v="Member"/>
    <s v="UPI"/>
    <n v="822.93"/>
    <s v="Bangalore"/>
  </r>
  <r>
    <s v="ORD111296"/>
    <x v="4"/>
    <n v="2144.8000000000002"/>
    <x v="578"/>
    <x v="0"/>
    <x v="2"/>
    <n v="214.48000000000002"/>
    <n v="1930.3200000000002"/>
    <n v="1"/>
    <d v="2023-07-16T00:00:00"/>
    <s v="Regular"/>
    <s v="UPI"/>
    <n v="549.72"/>
    <s v="Bangalore"/>
  </r>
  <r>
    <s v="ORD111297"/>
    <x v="1"/>
    <n v="2121.88"/>
    <x v="269"/>
    <x v="1"/>
    <x v="2"/>
    <n v="212.18800000000002"/>
    <n v="1909.692"/>
    <n v="5"/>
    <d v="2024-08-04T00:00:00"/>
    <s v="Regular"/>
    <s v="Cash"/>
    <n v="350.64"/>
    <s v="Bangalore"/>
  </r>
  <r>
    <s v="ORD111298"/>
    <x v="11"/>
    <n v="4404.9399999999996"/>
    <x v="157"/>
    <x v="1"/>
    <x v="4"/>
    <n v="440.49399999999997"/>
    <n v="3964.4459999999995"/>
    <n v="7"/>
    <d v="2024-11-07T00:00:00"/>
    <s v="Regular"/>
    <s v="Card"/>
    <n v="232.6"/>
    <s v="Mumbai"/>
  </r>
  <r>
    <s v="ORD111299"/>
    <x v="6"/>
    <n v="2203.63"/>
    <x v="294"/>
    <x v="1"/>
    <x v="1"/>
    <n v="220.36300000000003"/>
    <n v="1983.2670000000001"/>
    <n v="1"/>
    <d v="2023-01-15T00:00:00"/>
    <s v="Member"/>
    <s v="Cash"/>
    <n v="555.35"/>
    <s v="Pune"/>
  </r>
  <r>
    <s v="ORD111300"/>
    <x v="9"/>
    <n v="4295.33"/>
    <x v="97"/>
    <x v="0"/>
    <x v="1"/>
    <n v="429.53300000000002"/>
    <n v="3865.797"/>
    <n v="7"/>
    <d v="2023-06-14T00:00:00"/>
    <s v="Regular"/>
    <s v="UPI"/>
    <n v="316.27"/>
    <s v="Pune"/>
  </r>
  <r>
    <s v="ORD111301"/>
    <x v="10"/>
    <n v="238.85"/>
    <x v="283"/>
    <x v="2"/>
    <x v="4"/>
    <n v="23.885000000000002"/>
    <n v="214.965"/>
    <n v="5"/>
    <d v="2024-12-30T00:00:00"/>
    <s v="New"/>
    <s v="Card"/>
    <n v="42.33"/>
    <s v="Mumbai"/>
  </r>
  <r>
    <s v="ORD111302"/>
    <x v="8"/>
    <n v="2499.29"/>
    <x v="263"/>
    <x v="2"/>
    <x v="1"/>
    <n v="249.929"/>
    <n v="2249.3609999999999"/>
    <n v="5"/>
    <d v="2023-02-27T00:00:00"/>
    <s v="Member"/>
    <s v="UPI"/>
    <n v="636.82000000000005"/>
    <s v="Bangalore"/>
  </r>
  <r>
    <s v="ORD111303"/>
    <x v="3"/>
    <n v="4766.8999999999996"/>
    <x v="405"/>
    <x v="3"/>
    <x v="2"/>
    <n v="476.69"/>
    <n v="4290.21"/>
    <n v="2"/>
    <d v="2023-04-30T00:00:00"/>
    <s v="New"/>
    <s v="Card"/>
    <n v="917.86"/>
    <s v="Chennai"/>
  </r>
  <r>
    <s v="ORD111304"/>
    <x v="3"/>
    <n v="1338.74"/>
    <x v="535"/>
    <x v="0"/>
    <x v="1"/>
    <n v="133.874"/>
    <n v="1204.866"/>
    <n v="4"/>
    <d v="2023-04-18T00:00:00"/>
    <s v="Regular"/>
    <s v="Card"/>
    <n v="133.54"/>
    <s v="Bangalore"/>
  </r>
  <r>
    <s v="ORD111305"/>
    <x v="7"/>
    <n v="1404.16"/>
    <x v="561"/>
    <x v="3"/>
    <x v="3"/>
    <n v="140.41600000000003"/>
    <n v="1263.7440000000001"/>
    <n v="9"/>
    <d v="2024-09-17T00:00:00"/>
    <s v="Member"/>
    <s v="Cash"/>
    <n v="114.14"/>
    <s v="Hyderabad"/>
  </r>
  <r>
    <s v="ORD111306"/>
    <x v="8"/>
    <n v="3187.6"/>
    <x v="247"/>
    <x v="1"/>
    <x v="1"/>
    <n v="318.76"/>
    <n v="2868.84"/>
    <n v="2"/>
    <d v="2024-02-17T00:00:00"/>
    <s v="Member"/>
    <s v="Card"/>
    <n v="945.26"/>
    <s v="Pune"/>
  </r>
  <r>
    <s v="ORD111307"/>
    <x v="3"/>
    <n v="4638.34"/>
    <x v="574"/>
    <x v="2"/>
    <x v="3"/>
    <n v="463.83400000000006"/>
    <n v="4174.5060000000003"/>
    <n v="9"/>
    <d v="2024-04-14T00:00:00"/>
    <s v="New"/>
    <s v="Cash"/>
    <n v="519.73"/>
    <s v="Mumbai"/>
  </r>
  <r>
    <s v="ORD111308"/>
    <x v="2"/>
    <n v="1073.8399999999999"/>
    <x v="122"/>
    <x v="0"/>
    <x v="0"/>
    <n v="107.384"/>
    <n v="966.4559999999999"/>
    <n v="8"/>
    <d v="2024-10-29T00:00:00"/>
    <s v="Regular"/>
    <s v="UPI"/>
    <n v="57.45"/>
    <s v="Hyderabad"/>
  </r>
  <r>
    <s v="ORD111309"/>
    <x v="4"/>
    <n v="4616.09"/>
    <x v="553"/>
    <x v="3"/>
    <x v="3"/>
    <n v="461.60900000000004"/>
    <n v="4154.4809999999998"/>
    <n v="4"/>
    <d v="2024-07-26T00:00:00"/>
    <s v="Member"/>
    <s v="Cash"/>
    <n v="660.47"/>
    <s v="Hyderabad"/>
  </r>
  <r>
    <s v="ORD111310"/>
    <x v="8"/>
    <n v="3348.72"/>
    <x v="344"/>
    <x v="3"/>
    <x v="3"/>
    <n v="334.87200000000001"/>
    <n v="3013.848"/>
    <n v="2"/>
    <d v="2023-02-11T00:00:00"/>
    <s v="Regular"/>
    <s v="UPI"/>
    <n v="781.95"/>
    <s v="Bangalore"/>
  </r>
  <r>
    <s v="ORD111311"/>
    <x v="3"/>
    <n v="4965.93"/>
    <x v="445"/>
    <x v="3"/>
    <x v="2"/>
    <n v="496.59300000000007"/>
    <n v="4469.3370000000004"/>
    <n v="6"/>
    <d v="2023-04-17T00:00:00"/>
    <s v="Regular"/>
    <s v="Card"/>
    <n v="763.94"/>
    <s v="Hyderabad"/>
  </r>
  <r>
    <s v="ORD111312"/>
    <x v="4"/>
    <n v="3708.65"/>
    <x v="375"/>
    <x v="2"/>
    <x v="2"/>
    <n v="370.86500000000001"/>
    <n v="3337.7849999999999"/>
    <n v="7"/>
    <d v="2024-07-10T00:00:00"/>
    <s v="Member"/>
    <s v="Card"/>
    <n v="332.28"/>
    <s v="Mumbai"/>
  </r>
  <r>
    <s v="ORD111313"/>
    <x v="6"/>
    <n v="3372.22"/>
    <x v="91"/>
    <x v="2"/>
    <x v="2"/>
    <n v="337.22199999999998"/>
    <n v="3034.9979999999996"/>
    <n v="2"/>
    <d v="2023-01-21T00:00:00"/>
    <s v="Regular"/>
    <s v="Card"/>
    <n v="332.15"/>
    <s v="Bangalore"/>
  </r>
  <r>
    <s v="ORD111314"/>
    <x v="5"/>
    <n v="4093.03"/>
    <x v="670"/>
    <x v="2"/>
    <x v="3"/>
    <n v="409.30300000000005"/>
    <n v="3683.7270000000003"/>
    <n v="8"/>
    <d v="2023-05-28T00:00:00"/>
    <s v="Member"/>
    <s v="Cash"/>
    <n v="939.25"/>
    <s v="Chennai"/>
  </r>
  <r>
    <s v="ORD111315"/>
    <x v="7"/>
    <n v="958.19"/>
    <x v="170"/>
    <x v="0"/>
    <x v="4"/>
    <n v="95.819000000000017"/>
    <n v="862.37100000000009"/>
    <n v="9"/>
    <d v="2023-09-10T00:00:00"/>
    <s v="New"/>
    <s v="UPI"/>
    <n v="271.64999999999998"/>
    <s v="Mumbai"/>
  </r>
  <r>
    <s v="ORD111316"/>
    <x v="6"/>
    <n v="4735.33"/>
    <x v="398"/>
    <x v="2"/>
    <x v="2"/>
    <n v="473.53300000000002"/>
    <n v="4261.7969999999996"/>
    <n v="5"/>
    <d v="2024-01-26T00:00:00"/>
    <s v="New"/>
    <s v="UPI"/>
    <n v="554.05999999999995"/>
    <s v="Chennai"/>
  </r>
  <r>
    <s v="ORD111317"/>
    <x v="2"/>
    <n v="911.42"/>
    <x v="471"/>
    <x v="0"/>
    <x v="2"/>
    <n v="91.141999999999996"/>
    <n v="820.27800000000002"/>
    <n v="6"/>
    <d v="2023-10-10T00:00:00"/>
    <s v="Member"/>
    <s v="Card"/>
    <n v="257.19"/>
    <s v="Mumbai"/>
  </r>
  <r>
    <s v="ORD111318"/>
    <x v="2"/>
    <n v="225.78"/>
    <x v="531"/>
    <x v="3"/>
    <x v="3"/>
    <n v="22.578000000000003"/>
    <n v="203.202"/>
    <n v="6"/>
    <d v="2023-10-27T00:00:00"/>
    <s v="Member"/>
    <s v="UPI"/>
    <n v="18.54"/>
    <s v="Bangalore"/>
  </r>
  <r>
    <s v="ORD111319"/>
    <x v="0"/>
    <n v="3519.5"/>
    <x v="142"/>
    <x v="3"/>
    <x v="0"/>
    <n v="351.95000000000005"/>
    <n v="3167.55"/>
    <n v="2"/>
    <d v="2024-03-23T00:00:00"/>
    <s v="Regular"/>
    <s v="Card"/>
    <n v="257.70999999999998"/>
    <s v="Mumbai"/>
  </r>
  <r>
    <s v="ORD111320"/>
    <x v="6"/>
    <n v="1004.52"/>
    <x v="491"/>
    <x v="1"/>
    <x v="0"/>
    <n v="100.452"/>
    <n v="904.06799999999998"/>
    <n v="1"/>
    <d v="2024-01-26T00:00:00"/>
    <s v="Member"/>
    <s v="Cash"/>
    <n v="92.96"/>
    <s v="Chennai"/>
  </r>
  <r>
    <s v="ORD111321"/>
    <x v="8"/>
    <n v="3817.89"/>
    <x v="442"/>
    <x v="2"/>
    <x v="1"/>
    <n v="381.78899999999999"/>
    <n v="3436.1009999999997"/>
    <n v="5"/>
    <d v="2023-02-20T00:00:00"/>
    <s v="New"/>
    <s v="Card"/>
    <n v="565.39"/>
    <s v="Pune"/>
  </r>
  <r>
    <s v="ORD111322"/>
    <x v="3"/>
    <n v="3995.69"/>
    <x v="215"/>
    <x v="3"/>
    <x v="0"/>
    <n v="399.56900000000002"/>
    <n v="3596.1210000000001"/>
    <n v="6"/>
    <d v="2024-04-25T00:00:00"/>
    <s v="Regular"/>
    <s v="Card"/>
    <n v="734.39"/>
    <s v="Chennai"/>
  </r>
  <r>
    <s v="ORD111323"/>
    <x v="1"/>
    <n v="1259.83"/>
    <x v="309"/>
    <x v="2"/>
    <x v="2"/>
    <n v="125.983"/>
    <n v="1133.847"/>
    <n v="1"/>
    <d v="2024-09-02T00:00:00"/>
    <s v="New"/>
    <s v="UPI"/>
    <n v="135.33000000000001"/>
    <s v="Bangalore"/>
  </r>
  <r>
    <s v="ORD111324"/>
    <x v="11"/>
    <n v="524.92999999999995"/>
    <x v="510"/>
    <x v="0"/>
    <x v="4"/>
    <n v="52.492999999999995"/>
    <n v="472.43699999999995"/>
    <n v="8"/>
    <d v="2024-11-22T00:00:00"/>
    <s v="New"/>
    <s v="Cash"/>
    <n v="37"/>
    <s v="Pune"/>
  </r>
  <r>
    <s v="ORD111325"/>
    <x v="9"/>
    <n v="2554.02"/>
    <x v="611"/>
    <x v="3"/>
    <x v="1"/>
    <n v="255.40200000000002"/>
    <n v="2298.6179999999999"/>
    <n v="5"/>
    <d v="2023-06-15T00:00:00"/>
    <s v="New"/>
    <s v="Cash"/>
    <n v="597.54999999999995"/>
    <s v="Pune"/>
  </r>
  <r>
    <s v="ORD111326"/>
    <x v="8"/>
    <n v="4462.07"/>
    <x v="461"/>
    <x v="2"/>
    <x v="4"/>
    <n v="446.20699999999999"/>
    <n v="4015.8629999999998"/>
    <n v="5"/>
    <d v="2023-02-11T00:00:00"/>
    <s v="Regular"/>
    <s v="Cash"/>
    <n v="549.96"/>
    <s v="Chennai"/>
  </r>
  <r>
    <s v="ORD111327"/>
    <x v="7"/>
    <n v="4251.7299999999996"/>
    <x v="639"/>
    <x v="3"/>
    <x v="4"/>
    <n v="425.173"/>
    <n v="3826.5569999999998"/>
    <n v="8"/>
    <d v="2024-09-04T00:00:00"/>
    <s v="New"/>
    <s v="Card"/>
    <n v="793.21"/>
    <s v="Pune"/>
  </r>
  <r>
    <s v="ORD111328"/>
    <x v="0"/>
    <n v="673.7"/>
    <x v="65"/>
    <x v="3"/>
    <x v="2"/>
    <n v="67.37"/>
    <n v="606.33000000000004"/>
    <n v="8"/>
    <d v="2023-03-07T00:00:00"/>
    <s v="New"/>
    <s v="UPI"/>
    <n v="162.44999999999999"/>
    <s v="Bangalore"/>
  </r>
  <r>
    <s v="ORD111329"/>
    <x v="4"/>
    <n v="4827.4399999999996"/>
    <x v="78"/>
    <x v="2"/>
    <x v="3"/>
    <n v="482.74399999999997"/>
    <n v="4344.6959999999999"/>
    <n v="9"/>
    <d v="2024-07-29T00:00:00"/>
    <s v="New"/>
    <s v="Cash"/>
    <n v="368.56"/>
    <s v="Mumbai"/>
  </r>
  <r>
    <s v="ORD111330"/>
    <x v="10"/>
    <n v="1393.35"/>
    <x v="383"/>
    <x v="3"/>
    <x v="3"/>
    <n v="139.33500000000001"/>
    <n v="1254.0149999999999"/>
    <n v="4"/>
    <d v="2024-12-16T00:00:00"/>
    <s v="Member"/>
    <s v="Card"/>
    <n v="248.36"/>
    <s v="Chennai"/>
  </r>
  <r>
    <s v="ORD111331"/>
    <x v="3"/>
    <n v="1812.02"/>
    <x v="405"/>
    <x v="3"/>
    <x v="3"/>
    <n v="181.202"/>
    <n v="1630.818"/>
    <n v="3"/>
    <d v="2023-05-04T00:00:00"/>
    <s v="New"/>
    <s v="Card"/>
    <n v="468.68"/>
    <s v="Bangalore"/>
  </r>
  <r>
    <s v="ORD111332"/>
    <x v="3"/>
    <n v="830.35"/>
    <x v="422"/>
    <x v="3"/>
    <x v="0"/>
    <n v="83.035000000000011"/>
    <n v="747.31500000000005"/>
    <n v="2"/>
    <d v="2024-05-01T00:00:00"/>
    <s v="Regular"/>
    <s v="UPI"/>
    <n v="116.15"/>
    <s v="Hyderabad"/>
  </r>
  <r>
    <s v="ORD111333"/>
    <x v="6"/>
    <n v="1951.23"/>
    <x v="274"/>
    <x v="3"/>
    <x v="3"/>
    <n v="195.12300000000002"/>
    <n v="1756.107"/>
    <n v="1"/>
    <d v="2023-01-13T00:00:00"/>
    <s v="Member"/>
    <s v="Card"/>
    <n v="356.71"/>
    <s v="Bangalore"/>
  </r>
  <r>
    <s v="ORD111334"/>
    <x v="3"/>
    <n v="3214.64"/>
    <x v="682"/>
    <x v="0"/>
    <x v="2"/>
    <n v="321.464"/>
    <n v="2893.1759999999999"/>
    <n v="5"/>
    <d v="2023-04-23T00:00:00"/>
    <s v="New"/>
    <s v="Card"/>
    <n v="916.05"/>
    <s v="Hyderabad"/>
  </r>
  <r>
    <s v="ORD111335"/>
    <x v="2"/>
    <n v="2579.7800000000002"/>
    <x v="607"/>
    <x v="3"/>
    <x v="0"/>
    <n v="257.97800000000001"/>
    <n v="2321.8020000000001"/>
    <n v="6"/>
    <d v="2023-10-25T00:00:00"/>
    <s v="Member"/>
    <s v="UPI"/>
    <n v="609.07000000000005"/>
    <s v="Mumbai"/>
  </r>
  <r>
    <s v="ORD111336"/>
    <x v="4"/>
    <n v="4154.9399999999996"/>
    <x v="564"/>
    <x v="1"/>
    <x v="3"/>
    <n v="415.49399999999997"/>
    <n v="3739.4459999999995"/>
    <n v="8"/>
    <d v="2024-07-23T00:00:00"/>
    <s v="Regular"/>
    <s v="Card"/>
    <n v="614.03"/>
    <s v="Hyderabad"/>
  </r>
  <r>
    <s v="ORD111337"/>
    <x v="4"/>
    <n v="3242.37"/>
    <x v="257"/>
    <x v="3"/>
    <x v="4"/>
    <n v="324.23700000000002"/>
    <n v="2918.1329999999998"/>
    <n v="6"/>
    <d v="2024-07-12T00:00:00"/>
    <s v="Member"/>
    <s v="Card"/>
    <n v="279.39999999999998"/>
    <s v="Chennai"/>
  </r>
  <r>
    <s v="ORD111338"/>
    <x v="9"/>
    <n v="1391.37"/>
    <x v="138"/>
    <x v="2"/>
    <x v="2"/>
    <n v="139.137"/>
    <n v="1252.2329999999999"/>
    <n v="2"/>
    <d v="2024-06-18T00:00:00"/>
    <s v="Regular"/>
    <s v="Card"/>
    <n v="164.29"/>
    <s v="Mumbai"/>
  </r>
  <r>
    <s v="ORD111339"/>
    <x v="4"/>
    <n v="2831.45"/>
    <x v="48"/>
    <x v="1"/>
    <x v="2"/>
    <n v="283.14499999999998"/>
    <n v="2548.3049999999998"/>
    <n v="8"/>
    <d v="2023-07-09T00:00:00"/>
    <s v="New"/>
    <s v="Cash"/>
    <n v="533.19000000000005"/>
    <s v="Mumbai"/>
  </r>
  <r>
    <s v="ORD111340"/>
    <x v="7"/>
    <n v="414.54"/>
    <x v="566"/>
    <x v="0"/>
    <x v="1"/>
    <n v="41.454000000000008"/>
    <n v="373.08600000000001"/>
    <n v="5"/>
    <d v="2024-09-06T00:00:00"/>
    <s v="Member"/>
    <s v="Cash"/>
    <n v="37.979999999999997"/>
    <s v="Chennai"/>
  </r>
  <r>
    <s v="ORD111341"/>
    <x v="10"/>
    <n v="2945.87"/>
    <x v="584"/>
    <x v="1"/>
    <x v="2"/>
    <n v="294.58699999999999"/>
    <n v="2651.2829999999999"/>
    <n v="3"/>
    <d v="2023-12-21T00:00:00"/>
    <s v="Member"/>
    <s v="Card"/>
    <n v="409.71"/>
    <s v="Delhi"/>
  </r>
  <r>
    <s v="ORD111342"/>
    <x v="2"/>
    <n v="2009.35"/>
    <x v="641"/>
    <x v="1"/>
    <x v="4"/>
    <n v="200.935"/>
    <n v="1808.415"/>
    <n v="6"/>
    <d v="2023-10-20T00:00:00"/>
    <s v="Regular"/>
    <s v="Card"/>
    <n v="428.56"/>
    <s v="Pune"/>
  </r>
  <r>
    <s v="ORD111343"/>
    <x v="4"/>
    <n v="582.15"/>
    <x v="190"/>
    <x v="1"/>
    <x v="2"/>
    <n v="58.215000000000003"/>
    <n v="523.93499999999995"/>
    <n v="6"/>
    <d v="2023-07-25T00:00:00"/>
    <s v="New"/>
    <s v="Card"/>
    <n v="164.68"/>
    <s v="Delhi"/>
  </r>
  <r>
    <s v="ORD111344"/>
    <x v="10"/>
    <n v="1606.57"/>
    <x v="661"/>
    <x v="2"/>
    <x v="1"/>
    <n v="160.65700000000001"/>
    <n v="1445.913"/>
    <n v="3"/>
    <d v="2024-12-14T00:00:00"/>
    <s v="Regular"/>
    <s v="UPI"/>
    <n v="170.69"/>
    <s v="Chennai"/>
  </r>
  <r>
    <s v="ORD111345"/>
    <x v="8"/>
    <n v="4500.63"/>
    <x v="169"/>
    <x v="2"/>
    <x v="2"/>
    <n v="450.06300000000005"/>
    <n v="4050.567"/>
    <n v="7"/>
    <d v="2023-02-17T00:00:00"/>
    <s v="Member"/>
    <s v="Cash"/>
    <n v="510.91"/>
    <s v="Delhi"/>
  </r>
  <r>
    <s v="ORD111346"/>
    <x v="10"/>
    <n v="2971.59"/>
    <x v="39"/>
    <x v="2"/>
    <x v="2"/>
    <n v="297.15900000000005"/>
    <n v="2674.431"/>
    <n v="7"/>
    <d v="2023-12-04T00:00:00"/>
    <s v="Regular"/>
    <s v="Card"/>
    <n v="657.8"/>
    <s v="Chennai"/>
  </r>
  <r>
    <s v="ORD111347"/>
    <x v="8"/>
    <n v="4526"/>
    <x v="440"/>
    <x v="0"/>
    <x v="1"/>
    <n v="452.6"/>
    <n v="4073.4"/>
    <n v="7"/>
    <d v="2024-02-07T00:00:00"/>
    <s v="Regular"/>
    <s v="UPI"/>
    <n v="362.55"/>
    <s v="Delhi"/>
  </r>
  <r>
    <s v="ORD111348"/>
    <x v="6"/>
    <n v="2112.94"/>
    <x v="715"/>
    <x v="2"/>
    <x v="2"/>
    <n v="211.29400000000001"/>
    <n v="1901.646"/>
    <n v="8"/>
    <d v="2023-01-07T00:00:00"/>
    <s v="New"/>
    <s v="UPI"/>
    <n v="192.82"/>
    <s v="Delhi"/>
  </r>
  <r>
    <s v="ORD111349"/>
    <x v="4"/>
    <n v="4896.6499999999996"/>
    <x v="381"/>
    <x v="2"/>
    <x v="0"/>
    <n v="489.66499999999996"/>
    <n v="4406.9849999999997"/>
    <n v="7"/>
    <d v="2023-08-06T00:00:00"/>
    <s v="Member"/>
    <s v="Card"/>
    <n v="458.66"/>
    <s v="Bangalore"/>
  </r>
  <r>
    <s v="ORD111350"/>
    <x v="11"/>
    <n v="1864.09"/>
    <x v="597"/>
    <x v="1"/>
    <x v="2"/>
    <n v="186.40899999999999"/>
    <n v="1677.681"/>
    <n v="4"/>
    <d v="2024-11-16T00:00:00"/>
    <s v="Regular"/>
    <s v="Cash"/>
    <n v="396.44"/>
    <s v="Pune"/>
  </r>
  <r>
    <s v="ORD111351"/>
    <x v="5"/>
    <n v="3808.34"/>
    <x v="235"/>
    <x v="2"/>
    <x v="3"/>
    <n v="380.83400000000006"/>
    <n v="3427.5060000000003"/>
    <n v="5"/>
    <d v="2023-05-29T00:00:00"/>
    <s v="New"/>
    <s v="UPI"/>
    <n v="634.96"/>
    <s v="Hyderabad"/>
  </r>
  <r>
    <s v="ORD111352"/>
    <x v="3"/>
    <n v="1596.48"/>
    <x v="577"/>
    <x v="3"/>
    <x v="3"/>
    <n v="159.64800000000002"/>
    <n v="1436.8319999999999"/>
    <n v="4"/>
    <d v="2023-04-06T00:00:00"/>
    <s v="Member"/>
    <s v="Card"/>
    <n v="128.66999999999999"/>
    <s v="Hyderabad"/>
  </r>
  <r>
    <s v="ORD111353"/>
    <x v="5"/>
    <n v="619.35"/>
    <x v="254"/>
    <x v="2"/>
    <x v="0"/>
    <n v="61.935000000000002"/>
    <n v="557.41499999999996"/>
    <n v="2"/>
    <d v="2023-05-04T00:00:00"/>
    <s v="New"/>
    <s v="Card"/>
    <n v="73.239999999999995"/>
    <s v="Mumbai"/>
  </r>
  <r>
    <s v="ORD111354"/>
    <x v="10"/>
    <n v="4181.9799999999996"/>
    <x v="36"/>
    <x v="0"/>
    <x v="2"/>
    <n v="418.19799999999998"/>
    <n v="3763.7819999999997"/>
    <n v="7"/>
    <d v="2024-12-29T00:00:00"/>
    <s v="New"/>
    <s v="Cash"/>
    <n v="690.95"/>
    <s v="Bangalore"/>
  </r>
  <r>
    <s v="ORD111355"/>
    <x v="6"/>
    <n v="3836.65"/>
    <x v="300"/>
    <x v="0"/>
    <x v="4"/>
    <n v="383.66500000000002"/>
    <n v="3452.9850000000001"/>
    <n v="3"/>
    <d v="2024-01-30T00:00:00"/>
    <s v="New"/>
    <s v="Cash"/>
    <n v="488.67"/>
    <s v="Chennai"/>
  </r>
  <r>
    <s v="ORD111356"/>
    <x v="0"/>
    <n v="4121.08"/>
    <x v="635"/>
    <x v="3"/>
    <x v="2"/>
    <n v="412.108"/>
    <n v="3708.9719999999998"/>
    <n v="1"/>
    <d v="2024-03-17T00:00:00"/>
    <s v="Member"/>
    <s v="Card"/>
    <n v="635.05999999999995"/>
    <s v="Chennai"/>
  </r>
  <r>
    <s v="ORD111357"/>
    <x v="7"/>
    <n v="1568.5"/>
    <x v="711"/>
    <x v="0"/>
    <x v="3"/>
    <n v="156.85000000000002"/>
    <n v="1411.65"/>
    <n v="1"/>
    <d v="2023-09-17T00:00:00"/>
    <s v="Member"/>
    <s v="UPI"/>
    <n v="438"/>
    <s v="Mumbai"/>
  </r>
  <r>
    <s v="ORD111358"/>
    <x v="7"/>
    <n v="3547.94"/>
    <x v="170"/>
    <x v="0"/>
    <x v="1"/>
    <n v="354.79400000000004"/>
    <n v="3193.1460000000002"/>
    <n v="9"/>
    <d v="2023-09-13T00:00:00"/>
    <s v="New"/>
    <s v="Cash"/>
    <n v="1033.73"/>
    <s v="Bangalore"/>
  </r>
  <r>
    <s v="ORD111359"/>
    <x v="7"/>
    <n v="1177.6199999999999"/>
    <x v="329"/>
    <x v="1"/>
    <x v="0"/>
    <n v="117.762"/>
    <n v="1059.8579999999999"/>
    <n v="3"/>
    <d v="2024-09-14T00:00:00"/>
    <s v="Member"/>
    <s v="Card"/>
    <n v="350.96"/>
    <s v="Bangalore"/>
  </r>
  <r>
    <s v="ORD111360"/>
    <x v="1"/>
    <n v="155.43"/>
    <x v="409"/>
    <x v="3"/>
    <x v="1"/>
    <n v="15.543000000000001"/>
    <n v="139.887"/>
    <n v="7"/>
    <d v="2023-08-21T00:00:00"/>
    <s v="New"/>
    <s v="Cash"/>
    <n v="8.7899999999999991"/>
    <s v="Pune"/>
  </r>
  <r>
    <s v="ORD111361"/>
    <x v="3"/>
    <n v="4345.8"/>
    <x v="652"/>
    <x v="1"/>
    <x v="4"/>
    <n v="434.58000000000004"/>
    <n v="3911.2200000000003"/>
    <n v="9"/>
    <d v="2024-04-17T00:00:00"/>
    <s v="New"/>
    <s v="UPI"/>
    <n v="993.72"/>
    <s v="Hyderabad"/>
  </r>
  <r>
    <s v="ORD111362"/>
    <x v="5"/>
    <n v="2665.27"/>
    <x v="458"/>
    <x v="1"/>
    <x v="2"/>
    <n v="266.52699999999999"/>
    <n v="2398.7429999999999"/>
    <n v="7"/>
    <d v="2024-05-13T00:00:00"/>
    <s v="Regular"/>
    <s v="Cash"/>
    <n v="756.33"/>
    <s v="Bangalore"/>
  </r>
  <r>
    <s v="ORD111363"/>
    <x v="3"/>
    <n v="4919.8999999999996"/>
    <x v="192"/>
    <x v="2"/>
    <x v="4"/>
    <n v="491.99"/>
    <n v="4427.91"/>
    <n v="8"/>
    <d v="2024-04-13T00:00:00"/>
    <s v="Member"/>
    <s v="UPI"/>
    <n v="1358.03"/>
    <s v="Bangalore"/>
  </r>
  <r>
    <s v="ORD111364"/>
    <x v="6"/>
    <n v="1986.67"/>
    <x v="243"/>
    <x v="3"/>
    <x v="1"/>
    <n v="198.66700000000003"/>
    <n v="1788.0030000000002"/>
    <n v="6"/>
    <d v="2024-01-15T00:00:00"/>
    <s v="New"/>
    <s v="UPI"/>
    <n v="111.65"/>
    <s v="Chennai"/>
  </r>
  <r>
    <s v="ORD111365"/>
    <x v="3"/>
    <n v="4788.68"/>
    <x v="581"/>
    <x v="2"/>
    <x v="2"/>
    <n v="478.86800000000005"/>
    <n v="4309.8119999999999"/>
    <n v="3"/>
    <d v="2023-04-24T00:00:00"/>
    <s v="New"/>
    <s v="Card"/>
    <n v="1205.82"/>
    <s v="Pune"/>
  </r>
  <r>
    <s v="ORD111366"/>
    <x v="0"/>
    <n v="3113.78"/>
    <x v="65"/>
    <x v="2"/>
    <x v="4"/>
    <n v="311.37800000000004"/>
    <n v="2802.402"/>
    <n v="1"/>
    <d v="2023-03-05T00:00:00"/>
    <s v="Regular"/>
    <s v="Card"/>
    <n v="512.9"/>
    <s v="Pune"/>
  </r>
  <r>
    <s v="ORD111367"/>
    <x v="8"/>
    <n v="2609.8000000000002"/>
    <x v="219"/>
    <x v="1"/>
    <x v="3"/>
    <n v="260.98"/>
    <n v="2348.8200000000002"/>
    <n v="8"/>
    <d v="2023-03-04T00:00:00"/>
    <s v="Regular"/>
    <s v="UPI"/>
    <n v="685.19"/>
    <s v="Bangalore"/>
  </r>
  <r>
    <s v="ORD111368"/>
    <x v="5"/>
    <n v="1583.77"/>
    <x v="327"/>
    <x v="0"/>
    <x v="3"/>
    <n v="158.37700000000001"/>
    <n v="1425.393"/>
    <n v="6"/>
    <d v="2023-05-16T00:00:00"/>
    <s v="New"/>
    <s v="Card"/>
    <n v="362.51"/>
    <s v="Hyderabad"/>
  </r>
  <r>
    <s v="ORD111369"/>
    <x v="0"/>
    <n v="4143.8500000000004"/>
    <x v="700"/>
    <x v="3"/>
    <x v="0"/>
    <n v="414.38500000000005"/>
    <n v="3729.4650000000001"/>
    <n v="2"/>
    <d v="2023-03-24T00:00:00"/>
    <s v="New"/>
    <s v="UPI"/>
    <n v="663.1"/>
    <s v="Bangalore"/>
  </r>
  <r>
    <s v="ORD111370"/>
    <x v="8"/>
    <n v="4161.09"/>
    <x v="340"/>
    <x v="0"/>
    <x v="3"/>
    <n v="416.10900000000004"/>
    <n v="3744.9810000000002"/>
    <n v="8"/>
    <d v="2024-02-28T00:00:00"/>
    <s v="Regular"/>
    <s v="Card"/>
    <n v="515.33000000000004"/>
    <s v="Mumbai"/>
  </r>
  <r>
    <s v="ORD111371"/>
    <x v="9"/>
    <n v="2142.9499999999998"/>
    <x v="462"/>
    <x v="1"/>
    <x v="3"/>
    <n v="214.29499999999999"/>
    <n v="1928.6549999999997"/>
    <n v="4"/>
    <d v="2023-06-13T00:00:00"/>
    <s v="Regular"/>
    <s v="UPI"/>
    <n v="107.6"/>
    <s v="Bangalore"/>
  </r>
  <r>
    <s v="ORD111372"/>
    <x v="9"/>
    <n v="3663.74"/>
    <x v="448"/>
    <x v="1"/>
    <x v="1"/>
    <n v="366.37400000000002"/>
    <n v="3297.366"/>
    <n v="9"/>
    <d v="2024-07-05T00:00:00"/>
    <s v="Member"/>
    <s v="UPI"/>
    <n v="678.03"/>
    <s v="Hyderabad"/>
  </r>
  <r>
    <s v="ORD111373"/>
    <x v="9"/>
    <n v="2291.4699999999998"/>
    <x v="388"/>
    <x v="1"/>
    <x v="3"/>
    <n v="229.14699999999999"/>
    <n v="2062.3229999999999"/>
    <n v="9"/>
    <d v="2024-06-14T00:00:00"/>
    <s v="Regular"/>
    <s v="Card"/>
    <n v="343.19"/>
    <s v="Delhi"/>
  </r>
  <r>
    <s v="ORD111374"/>
    <x v="6"/>
    <n v="3724.33"/>
    <x v="463"/>
    <x v="1"/>
    <x v="3"/>
    <n v="372.43299999999999"/>
    <n v="3351.8969999999999"/>
    <n v="9"/>
    <d v="2023-01-26T00:00:00"/>
    <s v="Member"/>
    <s v="Card"/>
    <n v="502.14"/>
    <s v="Hyderabad"/>
  </r>
  <r>
    <s v="ORD111375"/>
    <x v="3"/>
    <n v="4971.53"/>
    <x v="166"/>
    <x v="1"/>
    <x v="1"/>
    <n v="497.15300000000002"/>
    <n v="4474.3769999999995"/>
    <n v="4"/>
    <d v="2024-04-27T00:00:00"/>
    <s v="Regular"/>
    <s v="Card"/>
    <n v="830.62"/>
    <s v="Chennai"/>
  </r>
  <r>
    <s v="ORD111376"/>
    <x v="8"/>
    <n v="1386.23"/>
    <x v="461"/>
    <x v="1"/>
    <x v="3"/>
    <n v="138.62300000000002"/>
    <n v="1247.607"/>
    <n v="6"/>
    <d v="2023-02-12T00:00:00"/>
    <s v="New"/>
    <s v="Cash"/>
    <n v="234.36"/>
    <s v="Delhi"/>
  </r>
  <r>
    <s v="ORD111377"/>
    <x v="2"/>
    <n v="3206.86"/>
    <x v="719"/>
    <x v="0"/>
    <x v="3"/>
    <n v="320.68600000000004"/>
    <n v="2886.174"/>
    <n v="4"/>
    <d v="2024-10-29T00:00:00"/>
    <s v="Member"/>
    <s v="Card"/>
    <n v="622.45000000000005"/>
    <s v="Hyderabad"/>
  </r>
  <r>
    <s v="ORD111378"/>
    <x v="1"/>
    <n v="1961.4"/>
    <x v="575"/>
    <x v="2"/>
    <x v="0"/>
    <n v="196.14000000000001"/>
    <n v="1765.26"/>
    <n v="5"/>
    <d v="2023-08-07T00:00:00"/>
    <s v="Member"/>
    <s v="UPI"/>
    <n v="420.94"/>
    <s v="Pune"/>
  </r>
  <r>
    <s v="ORD111379"/>
    <x v="6"/>
    <n v="2787.02"/>
    <x v="110"/>
    <x v="0"/>
    <x v="3"/>
    <n v="278.702"/>
    <n v="2508.3180000000002"/>
    <n v="7"/>
    <d v="2023-01-16T00:00:00"/>
    <s v="New"/>
    <s v="Card"/>
    <n v="253.34"/>
    <s v="Chennai"/>
  </r>
  <r>
    <s v="ORD111380"/>
    <x v="3"/>
    <n v="4383.32"/>
    <x v="29"/>
    <x v="3"/>
    <x v="3"/>
    <n v="438.33199999999999"/>
    <n v="3944.9879999999998"/>
    <n v="7"/>
    <d v="2023-04-13T00:00:00"/>
    <s v="New"/>
    <s v="UPI"/>
    <n v="462.49"/>
    <s v="Delhi"/>
  </r>
  <r>
    <s v="ORD111381"/>
    <x v="0"/>
    <n v="1803.12"/>
    <x v="259"/>
    <x v="0"/>
    <x v="0"/>
    <n v="180.31200000000001"/>
    <n v="1622.808"/>
    <n v="6"/>
    <d v="2024-03-17T00:00:00"/>
    <s v="Regular"/>
    <s v="Card"/>
    <n v="296.07"/>
    <s v="Bangalore"/>
  </r>
  <r>
    <s v="ORD111382"/>
    <x v="6"/>
    <n v="454.7"/>
    <x v="674"/>
    <x v="1"/>
    <x v="1"/>
    <n v="45.47"/>
    <n v="409.23"/>
    <n v="4"/>
    <d v="2024-02-02T00:00:00"/>
    <s v="Member"/>
    <s v="UPI"/>
    <n v="52.95"/>
    <s v="Delhi"/>
  </r>
  <r>
    <s v="ORD111383"/>
    <x v="10"/>
    <n v="4014.79"/>
    <x v="63"/>
    <x v="0"/>
    <x v="3"/>
    <n v="401.47900000000004"/>
    <n v="3613.3109999999997"/>
    <n v="5"/>
    <d v="2024-12-30T00:00:00"/>
    <s v="New"/>
    <s v="UPI"/>
    <n v="998.41"/>
    <s v="Delhi"/>
  </r>
  <r>
    <s v="ORD111384"/>
    <x v="3"/>
    <n v="2819.62"/>
    <x v="535"/>
    <x v="2"/>
    <x v="4"/>
    <n v="281.96199999999999"/>
    <n v="2537.6579999999999"/>
    <n v="5"/>
    <d v="2023-04-14T00:00:00"/>
    <s v="Member"/>
    <s v="Cash"/>
    <n v="480.2"/>
    <s v="Bangalore"/>
  </r>
  <r>
    <s v="ORD111385"/>
    <x v="10"/>
    <n v="2302.06"/>
    <x v="233"/>
    <x v="3"/>
    <x v="1"/>
    <n v="230.20600000000002"/>
    <n v="2071.8539999999998"/>
    <n v="9"/>
    <d v="2024-01-03T00:00:00"/>
    <s v="Member"/>
    <s v="Cash"/>
    <n v="423.21"/>
    <s v="Hyderabad"/>
  </r>
  <r>
    <s v="ORD111386"/>
    <x v="2"/>
    <n v="998.33"/>
    <x v="367"/>
    <x v="0"/>
    <x v="1"/>
    <n v="99.833000000000013"/>
    <n v="898.49700000000007"/>
    <n v="6"/>
    <d v="2023-10-10T00:00:00"/>
    <s v="Regular"/>
    <s v="UPI"/>
    <n v="189.88"/>
    <s v="Hyderabad"/>
  </r>
  <r>
    <s v="ORD111387"/>
    <x v="6"/>
    <n v="554.98"/>
    <x v="595"/>
    <x v="2"/>
    <x v="3"/>
    <n v="55.498000000000005"/>
    <n v="499.48200000000003"/>
    <n v="4"/>
    <d v="2023-01-09T00:00:00"/>
    <s v="Member"/>
    <s v="UPI"/>
    <n v="128.5"/>
    <s v="Chennai"/>
  </r>
  <r>
    <s v="ORD111388"/>
    <x v="7"/>
    <n v="1465.8"/>
    <x v="618"/>
    <x v="0"/>
    <x v="0"/>
    <n v="146.58000000000001"/>
    <n v="1319.22"/>
    <n v="6"/>
    <d v="2024-09-27T00:00:00"/>
    <s v="Regular"/>
    <s v="UPI"/>
    <n v="332.1"/>
    <s v="Mumbai"/>
  </r>
  <r>
    <s v="ORD111389"/>
    <x v="5"/>
    <n v="3622.63"/>
    <x v="570"/>
    <x v="3"/>
    <x v="1"/>
    <n v="362.26300000000003"/>
    <n v="3260.3670000000002"/>
    <n v="7"/>
    <d v="2023-06-02T00:00:00"/>
    <s v="Member"/>
    <s v="Card"/>
    <n v="803.64"/>
    <s v="Hyderabad"/>
  </r>
  <r>
    <s v="ORD111390"/>
    <x v="8"/>
    <n v="2117.6799999999998"/>
    <x v="567"/>
    <x v="0"/>
    <x v="0"/>
    <n v="211.768"/>
    <n v="1905.9119999999998"/>
    <n v="7"/>
    <d v="2023-02-15T00:00:00"/>
    <s v="Member"/>
    <s v="Card"/>
    <n v="149.06"/>
    <s v="Bangalore"/>
  </r>
  <r>
    <s v="ORD111391"/>
    <x v="6"/>
    <n v="2894.12"/>
    <x v="551"/>
    <x v="1"/>
    <x v="4"/>
    <n v="289.41199999999998"/>
    <n v="2604.7080000000001"/>
    <n v="3"/>
    <d v="2024-01-18T00:00:00"/>
    <s v="Member"/>
    <s v="Card"/>
    <n v="688.53"/>
    <s v="Bangalore"/>
  </r>
  <r>
    <s v="ORD111392"/>
    <x v="7"/>
    <n v="502.02"/>
    <x v="286"/>
    <x v="0"/>
    <x v="0"/>
    <n v="50.201999999999998"/>
    <n v="451.81799999999998"/>
    <n v="6"/>
    <d v="2024-09-27T00:00:00"/>
    <s v="Regular"/>
    <s v="UPI"/>
    <n v="124.36"/>
    <s v="Chennai"/>
  </r>
  <r>
    <s v="ORD111393"/>
    <x v="6"/>
    <n v="703.89"/>
    <x v="317"/>
    <x v="2"/>
    <x v="2"/>
    <n v="70.388999999999996"/>
    <n v="633.50099999999998"/>
    <n v="7"/>
    <d v="2023-01-25T00:00:00"/>
    <s v="Regular"/>
    <s v="UPI"/>
    <n v="148.21"/>
    <s v="Pune"/>
  </r>
  <r>
    <s v="ORD111394"/>
    <x v="8"/>
    <n v="155.4"/>
    <x v="247"/>
    <x v="0"/>
    <x v="0"/>
    <n v="15.540000000000001"/>
    <n v="139.86000000000001"/>
    <n v="1"/>
    <d v="2024-02-22T00:00:00"/>
    <s v="Member"/>
    <s v="Card"/>
    <n v="40.880000000000003"/>
    <s v="Hyderabad"/>
  </r>
  <r>
    <s v="ORD111395"/>
    <x v="9"/>
    <n v="3399.09"/>
    <x v="25"/>
    <x v="2"/>
    <x v="1"/>
    <n v="339.90900000000005"/>
    <n v="3059.181"/>
    <n v="4"/>
    <d v="2024-06-24T00:00:00"/>
    <s v="New"/>
    <s v="Cash"/>
    <n v="429.47"/>
    <s v="Bangalore"/>
  </r>
  <r>
    <s v="ORD111396"/>
    <x v="1"/>
    <n v="1395.83"/>
    <x v="459"/>
    <x v="3"/>
    <x v="0"/>
    <n v="139.583"/>
    <n v="1256.2469999999998"/>
    <n v="7"/>
    <d v="2023-08-30T00:00:00"/>
    <s v="New"/>
    <s v="Cash"/>
    <n v="97.14"/>
    <s v="Mumbai"/>
  </r>
  <r>
    <s v="ORD111397"/>
    <x v="5"/>
    <n v="4837.9399999999996"/>
    <x v="53"/>
    <x v="0"/>
    <x v="0"/>
    <n v="483.79399999999998"/>
    <n v="4354.1459999999997"/>
    <n v="1"/>
    <d v="2024-05-25T00:00:00"/>
    <s v="New"/>
    <s v="Cash"/>
    <n v="611.44000000000005"/>
    <s v="Mumbai"/>
  </r>
  <r>
    <s v="ORD111398"/>
    <x v="6"/>
    <n v="1611.43"/>
    <x v="31"/>
    <x v="3"/>
    <x v="2"/>
    <n v="161.14300000000003"/>
    <n v="1450.287"/>
    <n v="8"/>
    <d v="2023-01-12T00:00:00"/>
    <s v="New"/>
    <s v="Cash"/>
    <n v="370.73"/>
    <s v="Bangalore"/>
  </r>
  <r>
    <s v="ORD111399"/>
    <x v="5"/>
    <n v="1881.73"/>
    <x v="728"/>
    <x v="3"/>
    <x v="2"/>
    <n v="188.173"/>
    <n v="1693.557"/>
    <n v="6"/>
    <d v="2023-05-06T00:00:00"/>
    <s v="New"/>
    <s v="Cash"/>
    <n v="457.77"/>
    <s v="Bangalore"/>
  </r>
  <r>
    <s v="ORD111400"/>
    <x v="5"/>
    <n v="2400.5"/>
    <x v="483"/>
    <x v="0"/>
    <x v="3"/>
    <n v="240.05"/>
    <n v="2160.4499999999998"/>
    <n v="6"/>
    <d v="2024-05-28T00:00:00"/>
    <s v="Member"/>
    <s v="Cash"/>
    <n v="491.51"/>
    <s v="Bangalore"/>
  </r>
  <r>
    <s v="ORD111401"/>
    <x v="6"/>
    <n v="1663.79"/>
    <x v="722"/>
    <x v="2"/>
    <x v="1"/>
    <n v="166.37900000000002"/>
    <n v="1497.4110000000001"/>
    <n v="3"/>
    <d v="2024-02-01T00:00:00"/>
    <s v="New"/>
    <s v="Cash"/>
    <n v="153.44"/>
    <s v="Bangalore"/>
  </r>
  <r>
    <s v="ORD111402"/>
    <x v="11"/>
    <n v="4105.47"/>
    <x v="161"/>
    <x v="3"/>
    <x v="3"/>
    <n v="410.54700000000003"/>
    <n v="3694.9230000000002"/>
    <n v="6"/>
    <d v="2024-11-26T00:00:00"/>
    <s v="New"/>
    <s v="Cash"/>
    <n v="958.83"/>
    <s v="Pune"/>
  </r>
  <r>
    <s v="ORD111403"/>
    <x v="11"/>
    <n v="4393.41"/>
    <x v="203"/>
    <x v="3"/>
    <x v="2"/>
    <n v="439.34100000000001"/>
    <n v="3954.069"/>
    <n v="4"/>
    <d v="2024-12-06T00:00:00"/>
    <s v="Member"/>
    <s v="Card"/>
    <n v="231.85"/>
    <s v="Bangalore"/>
  </r>
  <r>
    <s v="ORD111404"/>
    <x v="11"/>
    <n v="154.08000000000001"/>
    <x v="419"/>
    <x v="0"/>
    <x v="0"/>
    <n v="15.408000000000001"/>
    <n v="138.67200000000003"/>
    <n v="9"/>
    <d v="2024-11-07T00:00:00"/>
    <s v="New"/>
    <s v="UPI"/>
    <n v="9.9499999999999993"/>
    <s v="Chennai"/>
  </r>
  <r>
    <s v="ORD111405"/>
    <x v="6"/>
    <n v="3307.84"/>
    <x v="40"/>
    <x v="0"/>
    <x v="2"/>
    <n v="330.78400000000005"/>
    <n v="2977.056"/>
    <n v="4"/>
    <d v="2023-02-06T00:00:00"/>
    <s v="Regular"/>
    <s v="Card"/>
    <n v="242.53"/>
    <s v="Chennai"/>
  </r>
  <r>
    <s v="ORD111406"/>
    <x v="0"/>
    <n v="3461.83"/>
    <x v="552"/>
    <x v="0"/>
    <x v="4"/>
    <n v="346.18299999999999"/>
    <n v="3115.6469999999999"/>
    <n v="6"/>
    <d v="2023-03-19T00:00:00"/>
    <s v="New"/>
    <s v="UPI"/>
    <n v="387.13"/>
    <s v="Pune"/>
  </r>
  <r>
    <s v="ORD111407"/>
    <x v="9"/>
    <n v="4810.9799999999996"/>
    <x v="164"/>
    <x v="0"/>
    <x v="0"/>
    <n v="481.09799999999996"/>
    <n v="4329.8819999999996"/>
    <n v="6"/>
    <d v="2024-06-19T00:00:00"/>
    <s v="New"/>
    <s v="UPI"/>
    <n v="775.61"/>
    <s v="Delhi"/>
  </r>
  <r>
    <s v="ORD111408"/>
    <x v="4"/>
    <n v="1914.96"/>
    <x v="159"/>
    <x v="0"/>
    <x v="3"/>
    <n v="191.49600000000001"/>
    <n v="1723.4639999999999"/>
    <n v="1"/>
    <d v="2023-07-08T00:00:00"/>
    <s v="Member"/>
    <s v="UPI"/>
    <n v="354.48"/>
    <s v="Pune"/>
  </r>
  <r>
    <s v="ORD111409"/>
    <x v="3"/>
    <n v="1056.8699999999999"/>
    <x v="546"/>
    <x v="1"/>
    <x v="0"/>
    <n v="105.687"/>
    <n v="951.18299999999988"/>
    <n v="4"/>
    <d v="2024-04-09T00:00:00"/>
    <s v="Regular"/>
    <s v="Cash"/>
    <n v="188.78"/>
    <s v="Bangalore"/>
  </r>
  <r>
    <s v="ORD111410"/>
    <x v="5"/>
    <n v="2650.85"/>
    <x v="343"/>
    <x v="0"/>
    <x v="4"/>
    <n v="265.08499999999998"/>
    <n v="2385.7649999999999"/>
    <n v="9"/>
    <d v="2024-05-24T00:00:00"/>
    <s v="Member"/>
    <s v="UPI"/>
    <n v="614.32000000000005"/>
    <s v="Delhi"/>
  </r>
  <r>
    <s v="ORD111411"/>
    <x v="2"/>
    <n v="2293.02"/>
    <x v="16"/>
    <x v="2"/>
    <x v="2"/>
    <n v="229.30200000000002"/>
    <n v="2063.7179999999998"/>
    <n v="6"/>
    <d v="2023-10-30T00:00:00"/>
    <s v="Regular"/>
    <s v="Card"/>
    <n v="188.97"/>
    <s v="Delhi"/>
  </r>
  <r>
    <s v="ORD111412"/>
    <x v="3"/>
    <n v="3979.48"/>
    <x v="545"/>
    <x v="3"/>
    <x v="1"/>
    <n v="397.94800000000004"/>
    <n v="3581.5320000000002"/>
    <n v="4"/>
    <d v="2023-04-25T00:00:00"/>
    <s v="Member"/>
    <s v="UPI"/>
    <n v="799.15"/>
    <s v="Mumbai"/>
  </r>
  <r>
    <s v="ORD111413"/>
    <x v="6"/>
    <n v="4529.4799999999996"/>
    <x v="317"/>
    <x v="2"/>
    <x v="1"/>
    <n v="452.94799999999998"/>
    <n v="4076.5319999999997"/>
    <n v="7"/>
    <d v="2023-01-25T00:00:00"/>
    <s v="Member"/>
    <s v="Card"/>
    <n v="761.11"/>
    <s v="Chennai"/>
  </r>
  <r>
    <s v="ORD111414"/>
    <x v="6"/>
    <n v="524.87"/>
    <x v="479"/>
    <x v="2"/>
    <x v="1"/>
    <n v="52.487000000000002"/>
    <n v="472.38299999999998"/>
    <n v="7"/>
    <d v="2023-01-19T00:00:00"/>
    <s v="Regular"/>
    <s v="Card"/>
    <n v="115.24"/>
    <s v="Hyderabad"/>
  </r>
  <r>
    <s v="ORD111415"/>
    <x v="1"/>
    <n v="4248.24"/>
    <x v="558"/>
    <x v="1"/>
    <x v="2"/>
    <n v="424.82400000000001"/>
    <n v="3823.4159999999997"/>
    <n v="5"/>
    <d v="2023-08-11T00:00:00"/>
    <s v="Regular"/>
    <s v="Card"/>
    <n v="1247.78"/>
    <s v="Pune"/>
  </r>
  <r>
    <s v="ORD111416"/>
    <x v="10"/>
    <n v="4553.96"/>
    <x v="470"/>
    <x v="0"/>
    <x v="1"/>
    <n v="455.39600000000002"/>
    <n v="4098.5640000000003"/>
    <n v="4"/>
    <d v="2023-12-05T00:00:00"/>
    <s v="Regular"/>
    <s v="Cash"/>
    <n v="650.52"/>
    <s v="Hyderabad"/>
  </r>
  <r>
    <s v="ORD111417"/>
    <x v="11"/>
    <n v="4628.2700000000004"/>
    <x v="84"/>
    <x v="3"/>
    <x v="4"/>
    <n v="462.82700000000006"/>
    <n v="4165.4430000000002"/>
    <n v="4"/>
    <d v="2023-11-04T00:00:00"/>
    <s v="Regular"/>
    <s v="Cash"/>
    <n v="516.41999999999996"/>
    <s v="Hyderabad"/>
  </r>
  <r>
    <s v="ORD111418"/>
    <x v="8"/>
    <n v="3845.12"/>
    <x v="592"/>
    <x v="2"/>
    <x v="2"/>
    <n v="384.512"/>
    <n v="3460.6079999999997"/>
    <n v="7"/>
    <d v="2024-02-14T00:00:00"/>
    <s v="New"/>
    <s v="Cash"/>
    <n v="1017.28"/>
    <s v="Pune"/>
  </r>
  <r>
    <s v="ORD111419"/>
    <x v="9"/>
    <n v="3736.2"/>
    <x v="92"/>
    <x v="0"/>
    <x v="1"/>
    <n v="373.62"/>
    <n v="3362.58"/>
    <n v="6"/>
    <d v="2024-06-05T00:00:00"/>
    <s v="New"/>
    <s v="Card"/>
    <n v="459.32"/>
    <s v="Pune"/>
  </r>
  <r>
    <s v="ORD111420"/>
    <x v="6"/>
    <n v="172.99"/>
    <x v="228"/>
    <x v="0"/>
    <x v="3"/>
    <n v="17.299000000000003"/>
    <n v="155.691"/>
    <n v="4"/>
    <d v="2024-02-01T00:00:00"/>
    <s v="New"/>
    <s v="Card"/>
    <n v="45.88"/>
    <s v="Bangalore"/>
  </r>
  <r>
    <s v="ORD111421"/>
    <x v="10"/>
    <n v="4608.9399999999996"/>
    <x v="242"/>
    <x v="1"/>
    <x v="2"/>
    <n v="460.89400000000001"/>
    <n v="4148.0459999999994"/>
    <n v="3"/>
    <d v="2023-12-25T00:00:00"/>
    <s v="Regular"/>
    <s v="Card"/>
    <n v="295.87"/>
    <s v="Bangalore"/>
  </r>
  <r>
    <s v="ORD111422"/>
    <x v="11"/>
    <n v="1822.38"/>
    <x v="697"/>
    <x v="1"/>
    <x v="2"/>
    <n v="182.23800000000003"/>
    <n v="1640.1420000000001"/>
    <n v="2"/>
    <d v="2023-11-09T00:00:00"/>
    <s v="New"/>
    <s v="Card"/>
    <n v="119.85"/>
    <s v="Mumbai"/>
  </r>
  <r>
    <s v="ORD111423"/>
    <x v="3"/>
    <n v="301.5"/>
    <x v="422"/>
    <x v="1"/>
    <x v="0"/>
    <n v="30.150000000000002"/>
    <n v="271.35000000000002"/>
    <n v="4"/>
    <d v="2024-04-27T00:00:00"/>
    <s v="New"/>
    <s v="Card"/>
    <n v="62.33"/>
    <s v="Hyderabad"/>
  </r>
  <r>
    <s v="ORD111424"/>
    <x v="5"/>
    <n v="2123.6"/>
    <x v="728"/>
    <x v="3"/>
    <x v="1"/>
    <n v="212.36"/>
    <n v="1911.2399999999998"/>
    <n v="7"/>
    <d v="2023-05-08T00:00:00"/>
    <s v="New"/>
    <s v="Card"/>
    <n v="256.54000000000002"/>
    <s v="Pune"/>
  </r>
  <r>
    <s v="ORD111425"/>
    <x v="9"/>
    <n v="3690.98"/>
    <x v="388"/>
    <x v="2"/>
    <x v="3"/>
    <n v="369.09800000000001"/>
    <n v="3321.8820000000001"/>
    <n v="2"/>
    <d v="2024-06-12T00:00:00"/>
    <s v="New"/>
    <s v="Card"/>
    <n v="546.28"/>
    <s v="Delhi"/>
  </r>
  <r>
    <s v="ORD111426"/>
    <x v="8"/>
    <n v="2265.58"/>
    <x v="46"/>
    <x v="1"/>
    <x v="4"/>
    <n v="226.55799999999999"/>
    <n v="2039.0219999999999"/>
    <n v="9"/>
    <d v="2024-02-17T00:00:00"/>
    <s v="Regular"/>
    <s v="Cash"/>
    <n v="123.44"/>
    <s v="Chennai"/>
  </r>
  <r>
    <s v="ORD111427"/>
    <x v="2"/>
    <n v="3814.25"/>
    <x v="262"/>
    <x v="1"/>
    <x v="2"/>
    <n v="381.42500000000001"/>
    <n v="3432.8249999999998"/>
    <n v="9"/>
    <d v="2023-10-14T00:00:00"/>
    <s v="Member"/>
    <s v="UPI"/>
    <n v="686.7"/>
    <s v="Bangalore"/>
  </r>
  <r>
    <s v="ORD111428"/>
    <x v="4"/>
    <n v="2596.11"/>
    <x v="579"/>
    <x v="1"/>
    <x v="4"/>
    <n v="259.61100000000005"/>
    <n v="2336.4990000000003"/>
    <n v="6"/>
    <d v="2023-07-25T00:00:00"/>
    <s v="Regular"/>
    <s v="Card"/>
    <n v="139"/>
    <s v="Delhi"/>
  </r>
  <r>
    <s v="ORD111429"/>
    <x v="3"/>
    <n v="1567.19"/>
    <x v="408"/>
    <x v="2"/>
    <x v="4"/>
    <n v="156.71900000000002"/>
    <n v="1410.471"/>
    <n v="9"/>
    <d v="2024-04-11T00:00:00"/>
    <s v="Member"/>
    <s v="Cash"/>
    <n v="413.69"/>
    <s v="Mumbai"/>
  </r>
  <r>
    <s v="ORD111430"/>
    <x v="3"/>
    <n v="1094.27"/>
    <x v="436"/>
    <x v="2"/>
    <x v="4"/>
    <n v="109.42700000000001"/>
    <n v="984.84299999999996"/>
    <n v="1"/>
    <d v="2024-04-14T00:00:00"/>
    <s v="Regular"/>
    <s v="Cash"/>
    <n v="239.43"/>
    <s v="Hyderabad"/>
  </r>
  <r>
    <s v="ORD111431"/>
    <x v="3"/>
    <n v="2163.41"/>
    <x v="577"/>
    <x v="1"/>
    <x v="0"/>
    <n v="216.34100000000001"/>
    <n v="1947.069"/>
    <n v="6"/>
    <d v="2023-04-09T00:00:00"/>
    <s v="Regular"/>
    <s v="Card"/>
    <n v="345.32"/>
    <s v="Pune"/>
  </r>
  <r>
    <s v="ORD111432"/>
    <x v="4"/>
    <n v="275.44"/>
    <x v="211"/>
    <x v="1"/>
    <x v="4"/>
    <n v="27.544"/>
    <n v="247.89599999999999"/>
    <n v="3"/>
    <d v="2024-07-07T00:00:00"/>
    <s v="New"/>
    <s v="Cash"/>
    <n v="57.88"/>
    <s v="Mumbai"/>
  </r>
  <r>
    <s v="ORD111433"/>
    <x v="10"/>
    <n v="2170.4699999999998"/>
    <x v="310"/>
    <x v="0"/>
    <x v="1"/>
    <n v="217.047"/>
    <n v="1953.4229999999998"/>
    <n v="6"/>
    <d v="2024-12-05T00:00:00"/>
    <s v="New"/>
    <s v="Card"/>
    <n v="364.25"/>
    <s v="Hyderabad"/>
  </r>
  <r>
    <s v="ORD111434"/>
    <x v="3"/>
    <n v="436.24"/>
    <x v="540"/>
    <x v="1"/>
    <x v="1"/>
    <n v="43.624000000000002"/>
    <n v="392.61599999999999"/>
    <n v="5"/>
    <d v="2023-04-10T00:00:00"/>
    <s v="Regular"/>
    <s v="UPI"/>
    <n v="39.5"/>
    <s v="Delhi"/>
  </r>
  <r>
    <s v="ORD111435"/>
    <x v="8"/>
    <n v="4397.32"/>
    <x v="417"/>
    <x v="3"/>
    <x v="3"/>
    <n v="439.73199999999997"/>
    <n v="3957.5879999999997"/>
    <n v="5"/>
    <d v="2024-02-14T00:00:00"/>
    <s v="New"/>
    <s v="Cash"/>
    <n v="808.88"/>
    <s v="Mumbai"/>
  </r>
  <r>
    <s v="ORD111436"/>
    <x v="0"/>
    <n v="2919.86"/>
    <x v="511"/>
    <x v="3"/>
    <x v="3"/>
    <n v="291.98600000000005"/>
    <n v="2627.8740000000003"/>
    <n v="1"/>
    <d v="2023-03-18T00:00:00"/>
    <s v="Member"/>
    <s v="Cash"/>
    <n v="816.09"/>
    <s v="Bangalore"/>
  </r>
  <r>
    <s v="ORD111437"/>
    <x v="9"/>
    <n v="3265.61"/>
    <x v="92"/>
    <x v="1"/>
    <x v="4"/>
    <n v="326.56100000000004"/>
    <n v="2939.049"/>
    <n v="5"/>
    <d v="2024-06-05T00:00:00"/>
    <s v="Member"/>
    <s v="UPI"/>
    <n v="681.35"/>
    <s v="Delhi"/>
  </r>
  <r>
    <s v="ORD111438"/>
    <x v="10"/>
    <n v="1515.43"/>
    <x v="529"/>
    <x v="2"/>
    <x v="4"/>
    <n v="151.54300000000001"/>
    <n v="1363.8870000000002"/>
    <n v="6"/>
    <d v="2023-12-23T00:00:00"/>
    <s v="New"/>
    <s v="UPI"/>
    <n v="386.25"/>
    <s v="Delhi"/>
  </r>
  <r>
    <s v="ORD111439"/>
    <x v="4"/>
    <n v="1206.52"/>
    <x v="178"/>
    <x v="0"/>
    <x v="0"/>
    <n v="120.652"/>
    <n v="1085.8679999999999"/>
    <n v="1"/>
    <d v="2024-07-26T00:00:00"/>
    <s v="New"/>
    <s v="UPI"/>
    <n v="135.96"/>
    <s v="Chennai"/>
  </r>
  <r>
    <s v="ORD111440"/>
    <x v="2"/>
    <n v="3568.74"/>
    <x v="532"/>
    <x v="2"/>
    <x v="4"/>
    <n v="356.87400000000002"/>
    <n v="3211.866"/>
    <n v="7"/>
    <d v="2023-10-09T00:00:00"/>
    <s v="Regular"/>
    <s v="Cash"/>
    <n v="548.23"/>
    <s v="Chennai"/>
  </r>
  <r>
    <s v="ORD111441"/>
    <x v="3"/>
    <n v="3390.67"/>
    <x v="353"/>
    <x v="1"/>
    <x v="4"/>
    <n v="339.06700000000001"/>
    <n v="3051.6030000000001"/>
    <n v="1"/>
    <d v="2023-04-10T00:00:00"/>
    <s v="Regular"/>
    <s v="UPI"/>
    <n v="404.01"/>
    <s v="Bangalore"/>
  </r>
  <r>
    <s v="ORD111442"/>
    <x v="0"/>
    <n v="701.12"/>
    <x v="481"/>
    <x v="3"/>
    <x v="4"/>
    <n v="70.112000000000009"/>
    <n v="631.00800000000004"/>
    <n v="7"/>
    <d v="2023-03-30T00:00:00"/>
    <s v="Regular"/>
    <s v="Card"/>
    <n v="167.06"/>
    <s v="Bangalore"/>
  </r>
  <r>
    <s v="ORD111443"/>
    <x v="7"/>
    <n v="1269.3399999999999"/>
    <x v="41"/>
    <x v="0"/>
    <x v="2"/>
    <n v="126.934"/>
    <n v="1142.4059999999999"/>
    <n v="9"/>
    <d v="2023-09-22T00:00:00"/>
    <s v="New"/>
    <s v="Card"/>
    <n v="265.91000000000003"/>
    <s v="Bangalore"/>
  </r>
  <r>
    <s v="ORD111444"/>
    <x v="1"/>
    <n v="4738.22"/>
    <x v="575"/>
    <x v="2"/>
    <x v="2"/>
    <n v="473.82200000000006"/>
    <n v="4264.3980000000001"/>
    <n v="7"/>
    <d v="2023-08-06T00:00:00"/>
    <s v="New"/>
    <s v="Cash"/>
    <n v="914.61"/>
    <s v="Mumbai"/>
  </r>
  <r>
    <s v="ORD111445"/>
    <x v="1"/>
    <n v="1590.47"/>
    <x v="563"/>
    <x v="2"/>
    <x v="0"/>
    <n v="159.04700000000003"/>
    <n v="1431.423"/>
    <n v="5"/>
    <d v="2023-08-30T00:00:00"/>
    <s v="Regular"/>
    <s v="Card"/>
    <n v="82.49"/>
    <s v="Chennai"/>
  </r>
  <r>
    <s v="ORD111446"/>
    <x v="11"/>
    <n v="226.57"/>
    <x v="554"/>
    <x v="1"/>
    <x v="0"/>
    <n v="22.657"/>
    <n v="203.91299999999998"/>
    <n v="3"/>
    <d v="2023-11-24T00:00:00"/>
    <s v="New"/>
    <s v="UPI"/>
    <n v="59.94"/>
    <s v="Delhi"/>
  </r>
  <r>
    <s v="ORD111447"/>
    <x v="8"/>
    <n v="412.53"/>
    <x v="287"/>
    <x v="0"/>
    <x v="1"/>
    <n v="41.253"/>
    <n v="371.27699999999999"/>
    <n v="7"/>
    <d v="2024-02-05T00:00:00"/>
    <s v="Member"/>
    <s v="Card"/>
    <n v="114.76"/>
    <s v="Pune"/>
  </r>
  <r>
    <s v="ORD111448"/>
    <x v="11"/>
    <n v="3899.92"/>
    <x v="174"/>
    <x v="3"/>
    <x v="0"/>
    <n v="389.99200000000002"/>
    <n v="3509.9279999999999"/>
    <n v="6"/>
    <d v="2024-11-21T00:00:00"/>
    <s v="Member"/>
    <s v="UPI"/>
    <n v="879.54"/>
    <s v="Pune"/>
  </r>
  <r>
    <s v="ORD111449"/>
    <x v="9"/>
    <n v="3810.06"/>
    <x v="42"/>
    <x v="1"/>
    <x v="1"/>
    <n v="381.00600000000003"/>
    <n v="3429.0540000000001"/>
    <n v="8"/>
    <d v="2024-07-05T00:00:00"/>
    <s v="Member"/>
    <s v="Cash"/>
    <n v="1032.6099999999999"/>
    <s v="Mumbai"/>
  </r>
  <r>
    <s v="ORD111450"/>
    <x v="7"/>
    <n v="1970.95"/>
    <x v="49"/>
    <x v="0"/>
    <x v="4"/>
    <n v="197.09500000000003"/>
    <n v="1773.855"/>
    <n v="8"/>
    <d v="2023-09-07T00:00:00"/>
    <s v="Regular"/>
    <s v="UPI"/>
    <n v="511.79"/>
    <s v="Pune"/>
  </r>
  <r>
    <s v="ORD111451"/>
    <x v="1"/>
    <n v="850.68"/>
    <x v="699"/>
    <x v="2"/>
    <x v="0"/>
    <n v="85.067999999999998"/>
    <n v="765.61199999999997"/>
    <n v="6"/>
    <d v="2023-08-10T00:00:00"/>
    <s v="Regular"/>
    <s v="Card"/>
    <n v="216.77"/>
    <s v="Mumbai"/>
  </r>
  <r>
    <s v="ORD111452"/>
    <x v="2"/>
    <n v="2540.7199999999998"/>
    <x v="271"/>
    <x v="1"/>
    <x v="0"/>
    <n v="254.072"/>
    <n v="2286.6479999999997"/>
    <n v="7"/>
    <d v="2024-10-28T00:00:00"/>
    <s v="Member"/>
    <s v="UPI"/>
    <n v="595.14"/>
    <s v="Bangalore"/>
  </r>
  <r>
    <s v="ORD111453"/>
    <x v="3"/>
    <n v="1726.25"/>
    <x v="422"/>
    <x v="2"/>
    <x v="0"/>
    <n v="172.625"/>
    <n v="1553.625"/>
    <n v="3"/>
    <d v="2024-04-26T00:00:00"/>
    <s v="Member"/>
    <s v="Cash"/>
    <n v="113.84"/>
    <s v="Hyderabad"/>
  </r>
  <r>
    <s v="ORD111454"/>
    <x v="7"/>
    <n v="1932.44"/>
    <x v="360"/>
    <x v="2"/>
    <x v="1"/>
    <n v="193.24400000000003"/>
    <n v="1739.1959999999999"/>
    <n v="4"/>
    <d v="2023-09-07T00:00:00"/>
    <s v="Member"/>
    <s v="UPI"/>
    <n v="158.88999999999999"/>
    <s v="Chennai"/>
  </r>
  <r>
    <s v="ORD111455"/>
    <x v="0"/>
    <n v="1378.83"/>
    <x v="142"/>
    <x v="1"/>
    <x v="1"/>
    <n v="137.88300000000001"/>
    <n v="1240.9469999999999"/>
    <n v="7"/>
    <d v="2024-03-17T00:00:00"/>
    <s v="New"/>
    <s v="Card"/>
    <n v="359.51"/>
    <s v="Bangalore"/>
  </r>
  <r>
    <s v="ORD111456"/>
    <x v="10"/>
    <n v="408"/>
    <x v="691"/>
    <x v="1"/>
    <x v="3"/>
    <n v="40.800000000000004"/>
    <n v="367.2"/>
    <n v="6"/>
    <d v="2024-12-25T00:00:00"/>
    <s v="Member"/>
    <s v="Cash"/>
    <n v="61.01"/>
    <s v="Mumbai"/>
  </r>
  <r>
    <s v="ORD111457"/>
    <x v="11"/>
    <n v="3976.68"/>
    <x v="465"/>
    <x v="1"/>
    <x v="1"/>
    <n v="397.66800000000001"/>
    <n v="3579.0119999999997"/>
    <n v="3"/>
    <d v="2024-11-13T00:00:00"/>
    <s v="Member"/>
    <s v="Card"/>
    <n v="949.93"/>
    <s v="Delhi"/>
  </r>
  <r>
    <s v="ORD111458"/>
    <x v="7"/>
    <n v="3129.28"/>
    <x v="179"/>
    <x v="1"/>
    <x v="1"/>
    <n v="312.92800000000005"/>
    <n v="2816.3520000000003"/>
    <n v="7"/>
    <d v="2023-09-23T00:00:00"/>
    <s v="Regular"/>
    <s v="Card"/>
    <n v="312.06"/>
    <s v="Delhi"/>
  </r>
  <r>
    <s v="ORD111459"/>
    <x v="6"/>
    <n v="4189.71"/>
    <x v="50"/>
    <x v="1"/>
    <x v="2"/>
    <n v="418.971"/>
    <n v="3770.739"/>
    <n v="3"/>
    <d v="2023-02-05T00:00:00"/>
    <s v="Regular"/>
    <s v="Card"/>
    <n v="890.22"/>
    <s v="Bangalore"/>
  </r>
  <r>
    <s v="ORD111460"/>
    <x v="0"/>
    <n v="2565.69"/>
    <x v="195"/>
    <x v="2"/>
    <x v="0"/>
    <n v="256.56900000000002"/>
    <n v="2309.1210000000001"/>
    <n v="8"/>
    <d v="2024-03-07T00:00:00"/>
    <s v="New"/>
    <s v="UPI"/>
    <n v="283.3"/>
    <s v="Pune"/>
  </r>
  <r>
    <s v="ORD111461"/>
    <x v="8"/>
    <n v="4926.43"/>
    <x v="207"/>
    <x v="3"/>
    <x v="1"/>
    <n v="492.64300000000003"/>
    <n v="4433.7870000000003"/>
    <n v="7"/>
    <d v="2024-03-03T00:00:00"/>
    <s v="Member"/>
    <s v="Card"/>
    <n v="782.54"/>
    <s v="Hyderabad"/>
  </r>
  <r>
    <s v="ORD111462"/>
    <x v="0"/>
    <n v="4816.37"/>
    <x v="339"/>
    <x v="3"/>
    <x v="0"/>
    <n v="481.637"/>
    <n v="4334.7330000000002"/>
    <n v="4"/>
    <d v="2024-04-06T00:00:00"/>
    <s v="Regular"/>
    <s v="Cash"/>
    <n v="586.44000000000005"/>
    <s v="Delhi"/>
  </r>
  <r>
    <s v="ORD111463"/>
    <x v="11"/>
    <n v="1431.74"/>
    <x v="44"/>
    <x v="1"/>
    <x v="0"/>
    <n v="143.17400000000001"/>
    <n v="1288.566"/>
    <n v="1"/>
    <d v="2023-11-15T00:00:00"/>
    <s v="New"/>
    <s v="Cash"/>
    <n v="231.9"/>
    <s v="Mumbai"/>
  </r>
  <r>
    <s v="ORD111464"/>
    <x v="7"/>
    <n v="1996.19"/>
    <x v="237"/>
    <x v="2"/>
    <x v="2"/>
    <n v="199.61900000000003"/>
    <n v="1796.5709999999999"/>
    <n v="6"/>
    <d v="2024-10-01T00:00:00"/>
    <s v="New"/>
    <s v="Card"/>
    <n v="589.89"/>
    <s v="Pune"/>
  </r>
  <r>
    <s v="ORD111465"/>
    <x v="2"/>
    <n v="3788.28"/>
    <x v="677"/>
    <x v="3"/>
    <x v="0"/>
    <n v="378.82800000000003"/>
    <n v="3409.4520000000002"/>
    <n v="5"/>
    <d v="2024-10-10T00:00:00"/>
    <s v="New"/>
    <s v="UPI"/>
    <n v="820.85"/>
    <s v="Mumbai"/>
  </r>
  <r>
    <s v="ORD111466"/>
    <x v="3"/>
    <n v="3905.36"/>
    <x v="682"/>
    <x v="3"/>
    <x v="1"/>
    <n v="390.53600000000006"/>
    <n v="3514.8240000000001"/>
    <n v="9"/>
    <d v="2023-04-17T00:00:00"/>
    <s v="Regular"/>
    <s v="UPI"/>
    <n v="1037.54"/>
    <s v="Bangalore"/>
  </r>
  <r>
    <s v="ORD111467"/>
    <x v="7"/>
    <n v="4562.43"/>
    <x v="329"/>
    <x v="3"/>
    <x v="0"/>
    <n v="456.24300000000005"/>
    <n v="4106.1869999999999"/>
    <n v="6"/>
    <d v="2024-09-09T00:00:00"/>
    <s v="Member"/>
    <s v="Cash"/>
    <n v="777.1"/>
    <s v="Pune"/>
  </r>
  <r>
    <s v="ORD111468"/>
    <x v="5"/>
    <n v="3297.91"/>
    <x v="503"/>
    <x v="2"/>
    <x v="3"/>
    <n v="329.791"/>
    <n v="2968.1189999999997"/>
    <n v="1"/>
    <d v="2023-06-01T00:00:00"/>
    <s v="Member"/>
    <s v="UPI"/>
    <n v="178.41"/>
    <s v="Delhi"/>
  </r>
  <r>
    <s v="ORD111469"/>
    <x v="11"/>
    <n v="2428.09"/>
    <x v="571"/>
    <x v="1"/>
    <x v="3"/>
    <n v="242.80900000000003"/>
    <n v="2185.2809999999999"/>
    <n v="3"/>
    <d v="2024-12-01T00:00:00"/>
    <s v="Member"/>
    <s v="Cash"/>
    <n v="555.26"/>
    <s v="Hyderabad"/>
  </r>
  <r>
    <s v="ORD111470"/>
    <x v="11"/>
    <n v="1950.49"/>
    <x v="523"/>
    <x v="1"/>
    <x v="2"/>
    <n v="195.04900000000001"/>
    <n v="1755.441"/>
    <n v="2"/>
    <d v="2024-11-24T00:00:00"/>
    <s v="New"/>
    <s v="Card"/>
    <n v="569.28"/>
    <s v="Delhi"/>
  </r>
  <r>
    <s v="ORD111471"/>
    <x v="2"/>
    <n v="2153.9699999999998"/>
    <x v="85"/>
    <x v="1"/>
    <x v="1"/>
    <n v="215.39699999999999"/>
    <n v="1938.5729999999999"/>
    <n v="3"/>
    <d v="2023-11-04T00:00:00"/>
    <s v="Regular"/>
    <s v="Card"/>
    <n v="261.89999999999998"/>
    <s v="Chennai"/>
  </r>
  <r>
    <s v="ORD111472"/>
    <x v="0"/>
    <n v="4266.99"/>
    <x v="700"/>
    <x v="0"/>
    <x v="2"/>
    <n v="426.69900000000001"/>
    <n v="3840.2909999999997"/>
    <n v="1"/>
    <d v="2023-03-22T00:00:00"/>
    <s v="Regular"/>
    <s v="UPI"/>
    <n v="915.94"/>
    <s v="Bangalore"/>
  </r>
  <r>
    <s v="ORD111473"/>
    <x v="2"/>
    <n v="4902.04"/>
    <x v="506"/>
    <x v="0"/>
    <x v="3"/>
    <n v="490.20400000000001"/>
    <n v="4411.8360000000002"/>
    <n v="2"/>
    <d v="2023-10-16T00:00:00"/>
    <s v="Member"/>
    <s v="Cash"/>
    <n v="778.24"/>
    <s v="Pune"/>
  </r>
  <r>
    <s v="ORD111474"/>
    <x v="3"/>
    <n v="354.36"/>
    <x v="403"/>
    <x v="0"/>
    <x v="1"/>
    <n v="35.436"/>
    <n v="318.92400000000004"/>
    <n v="8"/>
    <d v="2023-04-07T00:00:00"/>
    <s v="New"/>
    <s v="Cash"/>
    <n v="65.62"/>
    <s v="Chennai"/>
  </r>
  <r>
    <s v="ORD111475"/>
    <x v="6"/>
    <n v="2943.2"/>
    <x v="722"/>
    <x v="2"/>
    <x v="0"/>
    <n v="294.32"/>
    <n v="2648.8799999999997"/>
    <n v="3"/>
    <d v="2024-02-02T00:00:00"/>
    <s v="Member"/>
    <s v="Cash"/>
    <n v="197.67"/>
    <s v="Mumbai"/>
  </r>
  <r>
    <s v="ORD111476"/>
    <x v="11"/>
    <n v="2648.26"/>
    <x v="554"/>
    <x v="3"/>
    <x v="1"/>
    <n v="264.82600000000002"/>
    <n v="2383.4340000000002"/>
    <n v="9"/>
    <d v="2023-11-24T00:00:00"/>
    <s v="Member"/>
    <s v="Cash"/>
    <n v="631.48"/>
    <s v="Bangalore"/>
  </r>
  <r>
    <s v="ORD111477"/>
    <x v="0"/>
    <n v="1943.1"/>
    <x v="354"/>
    <x v="3"/>
    <x v="4"/>
    <n v="194.31"/>
    <n v="1748.79"/>
    <n v="4"/>
    <d v="2024-03-20T00:00:00"/>
    <s v="New"/>
    <s v="UPI"/>
    <n v="513.70000000000005"/>
    <s v="Hyderabad"/>
  </r>
  <r>
    <s v="ORD111478"/>
    <x v="6"/>
    <n v="4272.72"/>
    <x v="245"/>
    <x v="2"/>
    <x v="1"/>
    <n v="427.27200000000005"/>
    <n v="3845.4480000000003"/>
    <n v="2"/>
    <d v="2023-02-02T00:00:00"/>
    <s v="Member"/>
    <s v="Cash"/>
    <n v="288.91000000000003"/>
    <s v="Delhi"/>
  </r>
  <r>
    <s v="ORD111479"/>
    <x v="9"/>
    <n v="2921.14"/>
    <x v="114"/>
    <x v="2"/>
    <x v="0"/>
    <n v="292.11399999999998"/>
    <n v="2629.0259999999998"/>
    <n v="7"/>
    <d v="2023-07-01T00:00:00"/>
    <s v="New"/>
    <s v="Cash"/>
    <n v="546.09"/>
    <s v="Mumbai"/>
  </r>
  <r>
    <s v="ORD111480"/>
    <x v="11"/>
    <n v="1634.27"/>
    <x v="44"/>
    <x v="1"/>
    <x v="4"/>
    <n v="163.42700000000002"/>
    <n v="1470.8429999999998"/>
    <n v="9"/>
    <d v="2023-11-19T00:00:00"/>
    <s v="Regular"/>
    <s v="Cash"/>
    <n v="393.26"/>
    <s v="Mumbai"/>
  </r>
  <r>
    <s v="ORD111481"/>
    <x v="11"/>
    <n v="2276.11"/>
    <x v="560"/>
    <x v="1"/>
    <x v="2"/>
    <n v="227.61100000000002"/>
    <n v="2048.4990000000003"/>
    <n v="5"/>
    <d v="2024-11-11T00:00:00"/>
    <s v="New"/>
    <s v="Cash"/>
    <n v="673.15"/>
    <s v="Mumbai"/>
  </r>
  <r>
    <s v="ORD111482"/>
    <x v="0"/>
    <n v="1848.34"/>
    <x v="487"/>
    <x v="0"/>
    <x v="1"/>
    <n v="184.834"/>
    <n v="1663.5059999999999"/>
    <n v="1"/>
    <d v="2023-03-15T00:00:00"/>
    <s v="Regular"/>
    <s v="Card"/>
    <n v="243.09"/>
    <s v="Mumbai"/>
  </r>
  <r>
    <s v="ORD111483"/>
    <x v="9"/>
    <n v="2207.42"/>
    <x v="369"/>
    <x v="0"/>
    <x v="2"/>
    <n v="220.74200000000002"/>
    <n v="1986.6780000000001"/>
    <n v="9"/>
    <d v="2024-06-28T00:00:00"/>
    <s v="Member"/>
    <s v="Card"/>
    <n v="298.23"/>
    <s v="Bangalore"/>
  </r>
  <r>
    <s v="ORD111484"/>
    <x v="0"/>
    <n v="449.2"/>
    <x v="220"/>
    <x v="2"/>
    <x v="1"/>
    <n v="44.92"/>
    <n v="404.28"/>
    <n v="9"/>
    <d v="2023-03-14T00:00:00"/>
    <s v="Member"/>
    <s v="Cash"/>
    <n v="120.89"/>
    <s v="Chennai"/>
  </r>
  <r>
    <s v="ORD111485"/>
    <x v="1"/>
    <n v="648.39"/>
    <x v="269"/>
    <x v="0"/>
    <x v="3"/>
    <n v="64.838999999999999"/>
    <n v="583.55099999999993"/>
    <n v="7"/>
    <d v="2024-08-09T00:00:00"/>
    <s v="Member"/>
    <s v="Card"/>
    <n v="146.24"/>
    <s v="Bangalore"/>
  </r>
  <r>
    <s v="ORD111486"/>
    <x v="4"/>
    <n v="3156.09"/>
    <x v="159"/>
    <x v="3"/>
    <x v="3"/>
    <n v="315.60900000000004"/>
    <n v="2840.4810000000002"/>
    <n v="1"/>
    <d v="2023-07-06T00:00:00"/>
    <s v="New"/>
    <s v="UPI"/>
    <n v="911.81"/>
    <s v="Hyderabad"/>
  </r>
  <r>
    <s v="ORD111487"/>
    <x v="0"/>
    <n v="3451.94"/>
    <x v="552"/>
    <x v="2"/>
    <x v="0"/>
    <n v="345.19400000000002"/>
    <n v="3106.7460000000001"/>
    <n v="4"/>
    <d v="2023-03-25T00:00:00"/>
    <s v="New"/>
    <s v="Cash"/>
    <n v="588.63"/>
    <s v="Hyderabad"/>
  </r>
  <r>
    <s v="ORD111488"/>
    <x v="9"/>
    <n v="3219.44"/>
    <x v="390"/>
    <x v="2"/>
    <x v="3"/>
    <n v="321.94400000000002"/>
    <n v="2897.4960000000001"/>
    <n v="1"/>
    <d v="2023-07-06T00:00:00"/>
    <s v="Regular"/>
    <s v="UPI"/>
    <n v="660.39"/>
    <s v="Delhi"/>
  </r>
  <r>
    <s v="ORD111489"/>
    <x v="9"/>
    <n v="3839.07"/>
    <x v="620"/>
    <x v="3"/>
    <x v="4"/>
    <n v="383.90700000000004"/>
    <n v="3455.163"/>
    <n v="3"/>
    <d v="2024-06-11T00:00:00"/>
    <s v="Member"/>
    <s v="UPI"/>
    <n v="266.10000000000002"/>
    <s v="Hyderabad"/>
  </r>
  <r>
    <s v="ORD111490"/>
    <x v="5"/>
    <n v="4723.32"/>
    <x v="7"/>
    <x v="1"/>
    <x v="4"/>
    <n v="472.33199999999999"/>
    <n v="4250.9879999999994"/>
    <n v="7"/>
    <d v="2023-05-23T00:00:00"/>
    <s v="New"/>
    <s v="Card"/>
    <n v="1380.33"/>
    <s v="Pune"/>
  </r>
  <r>
    <s v="ORD111491"/>
    <x v="3"/>
    <n v="4317.03"/>
    <x v="408"/>
    <x v="1"/>
    <x v="1"/>
    <n v="431.70299999999997"/>
    <n v="3885.3269999999998"/>
    <n v="1"/>
    <d v="2024-04-08T00:00:00"/>
    <s v="Member"/>
    <s v="Card"/>
    <n v="609.79"/>
    <s v="Delhi"/>
  </r>
  <r>
    <s v="ORD111492"/>
    <x v="10"/>
    <n v="2150.6999999999998"/>
    <x v="128"/>
    <x v="3"/>
    <x v="2"/>
    <n v="215.07"/>
    <n v="1935.6299999999999"/>
    <n v="8"/>
    <d v="2024-12-07T00:00:00"/>
    <s v="Member"/>
    <s v="Card"/>
    <n v="411.03"/>
    <s v="Pune"/>
  </r>
  <r>
    <s v="ORD111493"/>
    <x v="4"/>
    <n v="1165.96"/>
    <x v="78"/>
    <x v="3"/>
    <x v="4"/>
    <n v="116.596"/>
    <n v="1049.364"/>
    <n v="4"/>
    <d v="2024-08-01T00:00:00"/>
    <s v="Member"/>
    <s v="Cash"/>
    <n v="227.77"/>
    <s v="Delhi"/>
  </r>
  <r>
    <s v="ORD111494"/>
    <x v="9"/>
    <n v="1628.08"/>
    <x v="407"/>
    <x v="0"/>
    <x v="1"/>
    <n v="162.80799999999999"/>
    <n v="1465.2719999999999"/>
    <n v="4"/>
    <d v="2023-06-29T00:00:00"/>
    <s v="Member"/>
    <s v="UPI"/>
    <n v="265.94"/>
    <s v="Chennai"/>
  </r>
  <r>
    <s v="ORD111495"/>
    <x v="2"/>
    <n v="2979.93"/>
    <x v="58"/>
    <x v="2"/>
    <x v="2"/>
    <n v="297.99299999999999"/>
    <n v="2681.9369999999999"/>
    <n v="1"/>
    <d v="2023-10-26T00:00:00"/>
    <s v="Regular"/>
    <s v="UPI"/>
    <n v="738.09"/>
    <s v="Hyderabad"/>
  </r>
  <r>
    <s v="ORD111496"/>
    <x v="6"/>
    <n v="4295.42"/>
    <x v="267"/>
    <x v="0"/>
    <x v="3"/>
    <n v="429.54200000000003"/>
    <n v="3865.8780000000002"/>
    <n v="5"/>
    <d v="2024-01-29T00:00:00"/>
    <s v="Regular"/>
    <s v="Card"/>
    <n v="839.12"/>
    <s v="Hyderabad"/>
  </r>
  <r>
    <s v="ORD111497"/>
    <x v="8"/>
    <n v="3538.45"/>
    <x v="417"/>
    <x v="3"/>
    <x v="1"/>
    <n v="353.84500000000003"/>
    <n v="3184.6049999999996"/>
    <n v="8"/>
    <d v="2024-02-09T00:00:00"/>
    <s v="New"/>
    <s v="Card"/>
    <n v="379.62"/>
    <s v="Delhi"/>
  </r>
  <r>
    <s v="ORD111498"/>
    <x v="4"/>
    <n v="2760.76"/>
    <x v="562"/>
    <x v="0"/>
    <x v="2"/>
    <n v="276.07600000000002"/>
    <n v="2484.6840000000002"/>
    <n v="8"/>
    <d v="2023-08-02T00:00:00"/>
    <s v="New"/>
    <s v="Cash"/>
    <n v="375.93"/>
    <s v="Pune"/>
  </r>
  <r>
    <s v="ORD111499"/>
    <x v="7"/>
    <n v="3049.2"/>
    <x v="156"/>
    <x v="3"/>
    <x v="0"/>
    <n v="304.92"/>
    <n v="2744.2799999999997"/>
    <n v="7"/>
    <d v="2023-09-13T00:00:00"/>
    <s v="New"/>
    <s v="Cash"/>
    <n v="879.88"/>
    <s v="Bangalore"/>
  </r>
  <r>
    <s v="ORD111500"/>
    <x v="11"/>
    <n v="2688.48"/>
    <x v="140"/>
    <x v="0"/>
    <x v="0"/>
    <n v="268.84800000000001"/>
    <n v="2419.6320000000001"/>
    <n v="7"/>
    <d v="2023-12-02T00:00:00"/>
    <s v="Regular"/>
    <s v="Card"/>
    <n v="698.46"/>
    <s v="Pune"/>
  </r>
  <r>
    <s v="ORD111501"/>
    <x v="10"/>
    <n v="4860.97"/>
    <x v="242"/>
    <x v="0"/>
    <x v="4"/>
    <n v="486.09700000000004"/>
    <n v="4374.8730000000005"/>
    <n v="8"/>
    <d v="2023-12-20T00:00:00"/>
    <s v="Member"/>
    <s v="Card"/>
    <n v="1418.09"/>
    <s v="Hyderabad"/>
  </r>
  <r>
    <s v="ORD111502"/>
    <x v="8"/>
    <n v="4098.8500000000004"/>
    <x v="519"/>
    <x v="1"/>
    <x v="2"/>
    <n v="409.88500000000005"/>
    <n v="3688.9650000000001"/>
    <n v="8"/>
    <d v="2024-02-29T00:00:00"/>
    <s v="Regular"/>
    <s v="Card"/>
    <n v="460.12"/>
    <s v="Chennai"/>
  </r>
  <r>
    <s v="ORD111503"/>
    <x v="5"/>
    <n v="3928.26"/>
    <x v="318"/>
    <x v="3"/>
    <x v="0"/>
    <n v="392.82600000000002"/>
    <n v="3535.4340000000002"/>
    <n v="1"/>
    <d v="2023-05-18T00:00:00"/>
    <s v="New"/>
    <s v="UPI"/>
    <n v="630.41999999999996"/>
    <s v="Pune"/>
  </r>
  <r>
    <s v="ORD111504"/>
    <x v="4"/>
    <n v="2634.91"/>
    <x v="392"/>
    <x v="0"/>
    <x v="4"/>
    <n v="263.49099999999999"/>
    <n v="2371.4189999999999"/>
    <n v="2"/>
    <d v="2024-07-12T00:00:00"/>
    <s v="Regular"/>
    <s v="Cash"/>
    <n v="179.29"/>
    <s v="Mumbai"/>
  </r>
  <r>
    <s v="ORD111505"/>
    <x v="6"/>
    <n v="1725.87"/>
    <x v="8"/>
    <x v="2"/>
    <x v="1"/>
    <n v="172.58699999999999"/>
    <n v="1553.2829999999999"/>
    <n v="8"/>
    <d v="2024-01-07T00:00:00"/>
    <s v="Member"/>
    <s v="UPI"/>
    <n v="285.70999999999998"/>
    <s v="Pune"/>
  </r>
  <r>
    <s v="ORD111506"/>
    <x v="5"/>
    <n v="195.62"/>
    <x v="191"/>
    <x v="0"/>
    <x v="1"/>
    <n v="19.562000000000001"/>
    <n v="176.05799999999999"/>
    <n v="1"/>
    <d v="2023-05-11T00:00:00"/>
    <s v="Member"/>
    <s v="Card"/>
    <n v="21.28"/>
    <s v="Pune"/>
  </r>
  <r>
    <s v="ORD111507"/>
    <x v="8"/>
    <n v="312.81"/>
    <x v="334"/>
    <x v="0"/>
    <x v="2"/>
    <n v="31.281000000000002"/>
    <n v="281.529"/>
    <n v="9"/>
    <d v="2024-02-08T00:00:00"/>
    <s v="Member"/>
    <s v="Cash"/>
    <n v="48.19"/>
    <s v="Delhi"/>
  </r>
  <r>
    <s v="ORD111508"/>
    <x v="5"/>
    <n v="248.17"/>
    <x v="458"/>
    <x v="2"/>
    <x v="2"/>
    <n v="24.817"/>
    <n v="223.35299999999998"/>
    <n v="9"/>
    <d v="2024-05-11T00:00:00"/>
    <s v="Member"/>
    <s v="Card"/>
    <n v="31.41"/>
    <s v="Delhi"/>
  </r>
  <r>
    <s v="ORD111509"/>
    <x v="10"/>
    <n v="4904.34"/>
    <x v="36"/>
    <x v="3"/>
    <x v="2"/>
    <n v="490.43400000000003"/>
    <n v="4413.9059999999999"/>
    <n v="2"/>
    <d v="2025-01-01T00:00:00"/>
    <s v="Regular"/>
    <s v="UPI"/>
    <n v="301.72000000000003"/>
    <s v="Bangalore"/>
  </r>
  <r>
    <s v="ORD111510"/>
    <x v="0"/>
    <n v="660.96"/>
    <x v="313"/>
    <x v="1"/>
    <x v="2"/>
    <n v="66.096000000000004"/>
    <n v="594.86400000000003"/>
    <n v="6"/>
    <d v="2023-03-17T00:00:00"/>
    <s v="Member"/>
    <s v="Cash"/>
    <n v="77.27"/>
    <s v="Mumbai"/>
  </r>
  <r>
    <s v="ORD111511"/>
    <x v="0"/>
    <n v="796.38"/>
    <x v="690"/>
    <x v="1"/>
    <x v="0"/>
    <n v="79.638000000000005"/>
    <n v="716.74199999999996"/>
    <n v="4"/>
    <d v="2023-03-30T00:00:00"/>
    <s v="Member"/>
    <s v="Cash"/>
    <n v="144.31"/>
    <s v="Hyderabad"/>
  </r>
  <r>
    <s v="ORD111512"/>
    <x v="5"/>
    <n v="2472.33"/>
    <x v="629"/>
    <x v="1"/>
    <x v="0"/>
    <n v="247.233"/>
    <n v="2225.0969999999998"/>
    <n v="7"/>
    <d v="2024-06-04T00:00:00"/>
    <s v="Member"/>
    <s v="Card"/>
    <n v="176.83"/>
    <s v="Bangalore"/>
  </r>
  <r>
    <s v="ORD111513"/>
    <x v="1"/>
    <n v="2458.87"/>
    <x v="450"/>
    <x v="2"/>
    <x v="4"/>
    <n v="245.887"/>
    <n v="2212.9829999999997"/>
    <n v="2"/>
    <d v="2023-09-02T00:00:00"/>
    <s v="New"/>
    <s v="Card"/>
    <n v="507.21"/>
    <s v="Mumbai"/>
  </r>
  <r>
    <s v="ORD111514"/>
    <x v="11"/>
    <n v="4607.87"/>
    <x v="204"/>
    <x v="0"/>
    <x v="0"/>
    <n v="460.78700000000003"/>
    <n v="4147.0829999999996"/>
    <n v="1"/>
    <d v="2024-12-06T00:00:00"/>
    <s v="New"/>
    <s v="UPI"/>
    <n v="1026.73"/>
    <s v="Pune"/>
  </r>
  <r>
    <s v="ORD111515"/>
    <x v="7"/>
    <n v="460.31"/>
    <x v="170"/>
    <x v="3"/>
    <x v="1"/>
    <n v="46.031000000000006"/>
    <n v="414.279"/>
    <n v="9"/>
    <d v="2023-09-10T00:00:00"/>
    <s v="Regular"/>
    <s v="UPI"/>
    <n v="67.2"/>
    <s v="Mumbai"/>
  </r>
  <r>
    <s v="ORD111516"/>
    <x v="10"/>
    <n v="4790.47"/>
    <x v="485"/>
    <x v="0"/>
    <x v="4"/>
    <n v="479.04700000000003"/>
    <n v="4311.4230000000007"/>
    <n v="9"/>
    <d v="2024-12-12T00:00:00"/>
    <s v="Member"/>
    <s v="UPI"/>
    <n v="1328.2"/>
    <s v="Chennai"/>
  </r>
  <r>
    <s v="ORD111517"/>
    <x v="6"/>
    <n v="1160.31"/>
    <x v="73"/>
    <x v="1"/>
    <x v="0"/>
    <n v="116.03100000000001"/>
    <n v="1044.279"/>
    <n v="9"/>
    <d v="2023-01-24T00:00:00"/>
    <s v="New"/>
    <s v="Cash"/>
    <n v="82.62"/>
    <s v="Pune"/>
  </r>
  <r>
    <s v="ORD111518"/>
    <x v="6"/>
    <n v="4853.75"/>
    <x v="221"/>
    <x v="0"/>
    <x v="2"/>
    <n v="485.375"/>
    <n v="4368.375"/>
    <n v="5"/>
    <d v="2023-02-02T00:00:00"/>
    <s v="New"/>
    <s v="Card"/>
    <n v="1002.34"/>
    <s v="Mumbai"/>
  </r>
  <r>
    <s v="ORD111519"/>
    <x v="0"/>
    <n v="2752.49"/>
    <x v="259"/>
    <x v="2"/>
    <x v="0"/>
    <n v="275.24899999999997"/>
    <n v="2477.241"/>
    <n v="3"/>
    <d v="2024-03-20T00:00:00"/>
    <s v="New"/>
    <s v="Cash"/>
    <n v="643.76"/>
    <s v="Mumbai"/>
  </r>
  <r>
    <s v="ORD111520"/>
    <x v="6"/>
    <n v="3294.86"/>
    <x v="317"/>
    <x v="2"/>
    <x v="3"/>
    <n v="329.48600000000005"/>
    <n v="2965.3740000000003"/>
    <n v="6"/>
    <d v="2023-01-23T00:00:00"/>
    <s v="Member"/>
    <s v="Cash"/>
    <n v="811.87"/>
    <s v="Hyderabad"/>
  </r>
  <r>
    <s v="ORD111521"/>
    <x v="3"/>
    <n v="1647.07"/>
    <x v="708"/>
    <x v="3"/>
    <x v="4"/>
    <n v="164.70699999999999"/>
    <n v="1482.3629999999998"/>
    <n v="1"/>
    <d v="2023-04-29T00:00:00"/>
    <s v="Regular"/>
    <s v="Cash"/>
    <n v="268.19"/>
    <s v="Hyderabad"/>
  </r>
  <r>
    <s v="ORD111522"/>
    <x v="9"/>
    <n v="3097.94"/>
    <x v="620"/>
    <x v="3"/>
    <x v="0"/>
    <n v="309.79400000000004"/>
    <n v="2788.1460000000002"/>
    <n v="8"/>
    <d v="2024-06-15T00:00:00"/>
    <s v="New"/>
    <s v="Cash"/>
    <n v="362.38"/>
    <s v="Delhi"/>
  </r>
  <r>
    <s v="ORD111523"/>
    <x v="9"/>
    <n v="3583.07"/>
    <x v="516"/>
    <x v="1"/>
    <x v="0"/>
    <n v="358.30700000000002"/>
    <n v="3224.7629999999999"/>
    <n v="4"/>
    <d v="2023-06-26T00:00:00"/>
    <s v="Regular"/>
    <s v="UPI"/>
    <n v="1041.46"/>
    <s v="Mumbai"/>
  </r>
  <r>
    <s v="ORD111524"/>
    <x v="4"/>
    <n v="150.81"/>
    <x v="562"/>
    <x v="3"/>
    <x v="1"/>
    <n v="15.081000000000001"/>
    <n v="135.72900000000001"/>
    <n v="2"/>
    <d v="2023-07-30T00:00:00"/>
    <s v="Member"/>
    <s v="UPI"/>
    <n v="42.5"/>
    <s v="Bangalore"/>
  </r>
  <r>
    <s v="ORD111525"/>
    <x v="2"/>
    <n v="267.72000000000003"/>
    <x v="271"/>
    <x v="0"/>
    <x v="2"/>
    <n v="26.772000000000006"/>
    <n v="240.94800000000004"/>
    <n v="4"/>
    <d v="2024-10-29T00:00:00"/>
    <s v="New"/>
    <s v="Card"/>
    <n v="79.34"/>
    <s v="Chennai"/>
  </r>
  <r>
    <s v="ORD111526"/>
    <x v="2"/>
    <n v="4933.74"/>
    <x v="16"/>
    <x v="2"/>
    <x v="2"/>
    <n v="493.37400000000002"/>
    <n v="4440.366"/>
    <n v="1"/>
    <d v="2023-11-05T00:00:00"/>
    <s v="Regular"/>
    <s v="Card"/>
    <n v="1140.04"/>
    <s v="Delhi"/>
  </r>
  <r>
    <s v="ORD111527"/>
    <x v="10"/>
    <n v="2342.0300000000002"/>
    <x v="610"/>
    <x v="2"/>
    <x v="1"/>
    <n v="234.20300000000003"/>
    <n v="2107.8270000000002"/>
    <n v="8"/>
    <d v="2024-12-26T00:00:00"/>
    <s v="Member"/>
    <s v="Card"/>
    <n v="574.80999999999995"/>
    <s v="Pune"/>
  </r>
  <r>
    <s v="ORD111528"/>
    <x v="5"/>
    <n v="4685.51"/>
    <x v="212"/>
    <x v="2"/>
    <x v="1"/>
    <n v="468.55100000000004"/>
    <n v="4216.9589999999998"/>
    <n v="6"/>
    <d v="2024-06-01T00:00:00"/>
    <s v="New"/>
    <s v="UPI"/>
    <n v="1323.75"/>
    <s v="Bangalore"/>
  </r>
  <r>
    <s v="ORD111529"/>
    <x v="2"/>
    <n v="3676.5"/>
    <x v="717"/>
    <x v="3"/>
    <x v="3"/>
    <n v="367.65000000000003"/>
    <n v="3308.85"/>
    <n v="1"/>
    <d v="2024-10-15T00:00:00"/>
    <s v="Regular"/>
    <s v="Cash"/>
    <n v="591.15"/>
    <s v="Pune"/>
  </r>
  <r>
    <s v="ORD111530"/>
    <x v="2"/>
    <n v="1927.54"/>
    <x v="55"/>
    <x v="2"/>
    <x v="4"/>
    <n v="192.75400000000002"/>
    <n v="1734.7860000000001"/>
    <n v="1"/>
    <d v="2023-10-10T00:00:00"/>
    <s v="Regular"/>
    <s v="Cash"/>
    <n v="174.73"/>
    <s v="Bangalore"/>
  </r>
  <r>
    <s v="ORD111531"/>
    <x v="5"/>
    <n v="839.13"/>
    <x v="7"/>
    <x v="2"/>
    <x v="2"/>
    <n v="83.913000000000011"/>
    <n v="755.21699999999998"/>
    <n v="2"/>
    <d v="2023-05-25T00:00:00"/>
    <s v="Member"/>
    <s v="Cash"/>
    <n v="159.37"/>
    <s v="Delhi"/>
  </r>
  <r>
    <s v="ORD111532"/>
    <x v="6"/>
    <n v="4892.9399999999996"/>
    <x v="153"/>
    <x v="2"/>
    <x v="1"/>
    <n v="489.29399999999998"/>
    <n v="4403.6459999999997"/>
    <n v="7"/>
    <d v="2024-01-05T00:00:00"/>
    <s v="New"/>
    <s v="Card"/>
    <n v="828.2"/>
    <s v="Pune"/>
  </r>
  <r>
    <s v="ORD111533"/>
    <x v="5"/>
    <n v="2964.03"/>
    <x v="53"/>
    <x v="1"/>
    <x v="1"/>
    <n v="296.40300000000002"/>
    <n v="2667.6270000000004"/>
    <n v="2"/>
    <d v="2024-05-25T00:00:00"/>
    <s v="Regular"/>
    <s v="Card"/>
    <n v="726.29"/>
    <s v="Bangalore"/>
  </r>
  <r>
    <s v="ORD111534"/>
    <x v="8"/>
    <n v="1042.55"/>
    <x v="66"/>
    <x v="1"/>
    <x v="4"/>
    <n v="104.255"/>
    <n v="938.29499999999996"/>
    <n v="3"/>
    <d v="2023-02-15T00:00:00"/>
    <s v="New"/>
    <s v="Cash"/>
    <n v="244.79"/>
    <s v="Hyderabad"/>
  </r>
  <r>
    <s v="ORD111535"/>
    <x v="2"/>
    <n v="3440.1"/>
    <x v="367"/>
    <x v="3"/>
    <x v="1"/>
    <n v="344.01"/>
    <n v="3096.09"/>
    <n v="9"/>
    <d v="2023-10-13T00:00:00"/>
    <s v="Member"/>
    <s v="Cash"/>
    <n v="409.2"/>
    <s v="Pune"/>
  </r>
  <r>
    <s v="ORD111536"/>
    <x v="0"/>
    <n v="551.04"/>
    <x v="406"/>
    <x v="2"/>
    <x v="3"/>
    <n v="55.103999999999999"/>
    <n v="495.93599999999998"/>
    <n v="1"/>
    <d v="2024-03-25T00:00:00"/>
    <s v="Regular"/>
    <s v="Card"/>
    <n v="41.66"/>
    <s v="Bangalore"/>
  </r>
  <r>
    <s v="ORD111537"/>
    <x v="0"/>
    <n v="4353.38"/>
    <x v="683"/>
    <x v="3"/>
    <x v="4"/>
    <n v="435.33800000000002"/>
    <n v="3918.0419999999999"/>
    <n v="9"/>
    <d v="2024-03-24T00:00:00"/>
    <s v="New"/>
    <s v="UPI"/>
    <n v="842.72"/>
    <s v="Chennai"/>
  </r>
  <r>
    <s v="ORD111538"/>
    <x v="0"/>
    <n v="541.66999999999996"/>
    <x v="588"/>
    <x v="2"/>
    <x v="3"/>
    <n v="54.167000000000002"/>
    <n v="487.50299999999993"/>
    <n v="6"/>
    <d v="2023-03-16T00:00:00"/>
    <s v="Regular"/>
    <s v="Card"/>
    <n v="118.76"/>
    <s v="Hyderabad"/>
  </r>
  <r>
    <s v="ORD111539"/>
    <x v="0"/>
    <n v="1257.3499999999999"/>
    <x v="339"/>
    <x v="2"/>
    <x v="0"/>
    <n v="125.735"/>
    <n v="1131.615"/>
    <n v="9"/>
    <d v="2024-04-01T00:00:00"/>
    <s v="New"/>
    <s v="Card"/>
    <n v="222.39"/>
    <s v="Hyderabad"/>
  </r>
  <r>
    <s v="ORD111540"/>
    <x v="3"/>
    <n v="548.01"/>
    <x v="708"/>
    <x v="2"/>
    <x v="2"/>
    <n v="54.801000000000002"/>
    <n v="493.209"/>
    <n v="8"/>
    <d v="2023-04-24T00:00:00"/>
    <s v="Regular"/>
    <s v="Cash"/>
    <n v="118.83"/>
    <s v="Delhi"/>
  </r>
  <r>
    <s v="ORD111541"/>
    <x v="11"/>
    <n v="608.55999999999995"/>
    <x v="69"/>
    <x v="3"/>
    <x v="1"/>
    <n v="60.855999999999995"/>
    <n v="547.70399999999995"/>
    <n v="7"/>
    <d v="2024-12-02T00:00:00"/>
    <s v="Member"/>
    <s v="Cash"/>
    <n v="144.82"/>
    <s v="Chennai"/>
  </r>
  <r>
    <s v="ORD111542"/>
    <x v="0"/>
    <n v="2666.79"/>
    <x v="528"/>
    <x v="3"/>
    <x v="4"/>
    <n v="266.67900000000003"/>
    <n v="2400.1109999999999"/>
    <n v="7"/>
    <d v="2024-03-11T00:00:00"/>
    <s v="New"/>
    <s v="Cash"/>
    <n v="429.32"/>
    <s v="Hyderabad"/>
  </r>
  <r>
    <s v="ORD111543"/>
    <x v="1"/>
    <n v="3466.25"/>
    <x v="291"/>
    <x v="2"/>
    <x v="3"/>
    <n v="346.625"/>
    <n v="3119.625"/>
    <n v="6"/>
    <d v="2023-08-23T00:00:00"/>
    <s v="New"/>
    <s v="Card"/>
    <n v="608.78"/>
    <s v="Chennai"/>
  </r>
  <r>
    <s v="ORD111544"/>
    <x v="4"/>
    <n v="3963.56"/>
    <x v="357"/>
    <x v="0"/>
    <x v="2"/>
    <n v="396.35599999999999"/>
    <n v="3567.2039999999997"/>
    <n v="8"/>
    <d v="2024-07-17T00:00:00"/>
    <s v="Regular"/>
    <s v="Cash"/>
    <n v="827.22"/>
    <s v="Mumbai"/>
  </r>
  <r>
    <s v="ORD111545"/>
    <x v="1"/>
    <n v="3505.77"/>
    <x v="710"/>
    <x v="3"/>
    <x v="2"/>
    <n v="350.577"/>
    <n v="3155.1930000000002"/>
    <n v="9"/>
    <d v="2023-08-27T00:00:00"/>
    <s v="Member"/>
    <s v="Card"/>
    <n v="715.43"/>
    <s v="Pune"/>
  </r>
  <r>
    <s v="ORD111546"/>
    <x v="4"/>
    <n v="1881.1"/>
    <x v="189"/>
    <x v="1"/>
    <x v="1"/>
    <n v="188.11"/>
    <n v="1692.9899999999998"/>
    <n v="8"/>
    <d v="2024-07-25T00:00:00"/>
    <s v="Member"/>
    <s v="UPI"/>
    <n v="322.27999999999997"/>
    <s v="Chennai"/>
  </r>
  <r>
    <s v="ORD111547"/>
    <x v="1"/>
    <n v="2830.71"/>
    <x v="613"/>
    <x v="3"/>
    <x v="2"/>
    <n v="283.07100000000003"/>
    <n v="2547.6390000000001"/>
    <n v="9"/>
    <d v="2024-09-07T00:00:00"/>
    <s v="New"/>
    <s v="Card"/>
    <n v="320.89"/>
    <s v="Bangalore"/>
  </r>
  <r>
    <s v="ORD111548"/>
    <x v="11"/>
    <n v="4645.55"/>
    <x v="523"/>
    <x v="2"/>
    <x v="1"/>
    <n v="464.55500000000006"/>
    <n v="4180.9949999999999"/>
    <n v="5"/>
    <d v="2024-11-25T00:00:00"/>
    <s v="Member"/>
    <s v="Cash"/>
    <n v="1023.81"/>
    <s v="Delhi"/>
  </r>
  <r>
    <s v="ORD111549"/>
    <x v="0"/>
    <n v="1999.13"/>
    <x v="588"/>
    <x v="0"/>
    <x v="0"/>
    <n v="199.91300000000001"/>
    <n v="1799.2170000000001"/>
    <n v="3"/>
    <d v="2023-03-17T00:00:00"/>
    <s v="Member"/>
    <s v="Cash"/>
    <n v="293.89999999999998"/>
    <s v="Mumbai"/>
  </r>
  <r>
    <s v="ORD111550"/>
    <x v="0"/>
    <n v="1336.78"/>
    <x v="342"/>
    <x v="2"/>
    <x v="1"/>
    <n v="133.678"/>
    <n v="1203.1019999999999"/>
    <n v="4"/>
    <d v="2023-03-28T00:00:00"/>
    <s v="Regular"/>
    <s v="UPI"/>
    <n v="220"/>
    <s v="Delhi"/>
  </r>
  <r>
    <s v="ORD111551"/>
    <x v="9"/>
    <n v="2644.66"/>
    <x v="378"/>
    <x v="1"/>
    <x v="3"/>
    <n v="264.46600000000001"/>
    <n v="2380.194"/>
    <n v="4"/>
    <d v="2023-06-27T00:00:00"/>
    <s v="Member"/>
    <s v="Cash"/>
    <n v="479.43"/>
    <s v="Mumbai"/>
  </r>
  <r>
    <s v="ORD111552"/>
    <x v="6"/>
    <n v="1556.94"/>
    <x v="116"/>
    <x v="3"/>
    <x v="2"/>
    <n v="155.69400000000002"/>
    <n v="1401.2460000000001"/>
    <n v="9"/>
    <d v="2023-01-28T00:00:00"/>
    <s v="Member"/>
    <s v="Cash"/>
    <n v="259.97000000000003"/>
    <s v="Bangalore"/>
  </r>
  <r>
    <s v="ORD111553"/>
    <x v="1"/>
    <n v="1382.9"/>
    <x v="401"/>
    <x v="3"/>
    <x v="2"/>
    <n v="138.29000000000002"/>
    <n v="1244.6100000000001"/>
    <n v="9"/>
    <d v="2024-08-17T00:00:00"/>
    <s v="Regular"/>
    <s v="UPI"/>
    <n v="297.95999999999998"/>
    <s v="Chennai"/>
  </r>
  <r>
    <s v="ORD111554"/>
    <x v="8"/>
    <n v="3916.14"/>
    <x v="538"/>
    <x v="2"/>
    <x v="2"/>
    <n v="391.61400000000003"/>
    <n v="3524.5259999999998"/>
    <n v="1"/>
    <d v="2024-02-24T00:00:00"/>
    <s v="New"/>
    <s v="UPI"/>
    <n v="699.28"/>
    <s v="Chennai"/>
  </r>
  <r>
    <s v="ORD111555"/>
    <x v="0"/>
    <n v="4465.1000000000004"/>
    <x v="99"/>
    <x v="2"/>
    <x v="1"/>
    <n v="446.51000000000005"/>
    <n v="4018.59"/>
    <n v="5"/>
    <d v="2023-03-26T00:00:00"/>
    <s v="Regular"/>
    <s v="Card"/>
    <n v="556.87"/>
    <s v="Mumbai"/>
  </r>
  <r>
    <s v="ORD111556"/>
    <x v="4"/>
    <n v="2561.35"/>
    <x v="553"/>
    <x v="1"/>
    <x v="4"/>
    <n v="256.13499999999999"/>
    <n v="2305.2150000000001"/>
    <n v="2"/>
    <d v="2024-07-29T00:00:00"/>
    <s v="New"/>
    <s v="Cash"/>
    <n v="741.25"/>
    <s v="Chennai"/>
  </r>
  <r>
    <s v="ORD111557"/>
    <x v="2"/>
    <n v="3920.94"/>
    <x v="418"/>
    <x v="0"/>
    <x v="1"/>
    <n v="392.09400000000005"/>
    <n v="3528.846"/>
    <n v="5"/>
    <d v="2024-10-06T00:00:00"/>
    <s v="Regular"/>
    <s v="Cash"/>
    <n v="1163.26"/>
    <s v="Bangalore"/>
  </r>
  <r>
    <s v="ORD111558"/>
    <x v="6"/>
    <n v="1016.74"/>
    <x v="34"/>
    <x v="1"/>
    <x v="3"/>
    <n v="101.67400000000001"/>
    <n v="915.06600000000003"/>
    <n v="5"/>
    <d v="2024-01-12T00:00:00"/>
    <s v="New"/>
    <s v="UPI"/>
    <n v="69.349999999999994"/>
    <s v="Chennai"/>
  </r>
  <r>
    <s v="ORD111559"/>
    <x v="0"/>
    <n v="2783.45"/>
    <x v="142"/>
    <x v="0"/>
    <x v="1"/>
    <n v="278.34499999999997"/>
    <n v="2505.105"/>
    <n v="3"/>
    <d v="2024-03-22T00:00:00"/>
    <s v="New"/>
    <s v="Cash"/>
    <n v="608.77"/>
    <s v="Pune"/>
  </r>
  <r>
    <s v="ORD111560"/>
    <x v="3"/>
    <n v="3217.38"/>
    <x v="56"/>
    <x v="3"/>
    <x v="2"/>
    <n v="321.73800000000006"/>
    <n v="2895.6419999999998"/>
    <n v="4"/>
    <d v="2024-04-29T00:00:00"/>
    <s v="New"/>
    <s v="Cash"/>
    <n v="874.09"/>
    <s v="Chennai"/>
  </r>
  <r>
    <s v="ORD111561"/>
    <x v="7"/>
    <n v="2504.25"/>
    <x v="303"/>
    <x v="0"/>
    <x v="0"/>
    <n v="250.42500000000001"/>
    <n v="2253.8249999999998"/>
    <n v="7"/>
    <d v="2023-09-09T00:00:00"/>
    <s v="Regular"/>
    <s v="Cash"/>
    <n v="720.81"/>
    <s v="Mumbai"/>
  </r>
  <r>
    <s v="ORD111562"/>
    <x v="4"/>
    <n v="672.71"/>
    <x v="95"/>
    <x v="0"/>
    <x v="3"/>
    <n v="67.271000000000001"/>
    <n v="605.43900000000008"/>
    <n v="4"/>
    <d v="2024-07-11T00:00:00"/>
    <s v="New"/>
    <s v="Cash"/>
    <n v="170.26"/>
    <s v="Mumbai"/>
  </r>
  <r>
    <s v="ORD111563"/>
    <x v="11"/>
    <n v="3697.09"/>
    <x v="505"/>
    <x v="3"/>
    <x v="0"/>
    <n v="369.70900000000006"/>
    <n v="3327.3810000000003"/>
    <n v="3"/>
    <d v="2023-11-21T00:00:00"/>
    <s v="Regular"/>
    <s v="Card"/>
    <n v="1009.75"/>
    <s v="Chennai"/>
  </r>
  <r>
    <s v="ORD111564"/>
    <x v="6"/>
    <n v="4211.4799999999996"/>
    <x v="40"/>
    <x v="3"/>
    <x v="3"/>
    <n v="421.14799999999997"/>
    <n v="3790.3319999999994"/>
    <n v="4"/>
    <d v="2023-02-05T00:00:00"/>
    <s v="New"/>
    <s v="UPI"/>
    <n v="585.84"/>
    <s v="Chennai"/>
  </r>
  <r>
    <s v="ORD111565"/>
    <x v="0"/>
    <n v="3212.61"/>
    <x v="70"/>
    <x v="3"/>
    <x v="3"/>
    <n v="321.26100000000002"/>
    <n v="2891.3490000000002"/>
    <n v="2"/>
    <d v="2023-03-09T00:00:00"/>
    <s v="Member"/>
    <s v="Cash"/>
    <n v="827.99"/>
    <s v="Bangalore"/>
  </r>
  <r>
    <s v="ORD111566"/>
    <x v="4"/>
    <n v="928.89"/>
    <x v="178"/>
    <x v="1"/>
    <x v="2"/>
    <n v="92.88900000000001"/>
    <n v="836.00099999999998"/>
    <n v="1"/>
    <d v="2024-07-23T00:00:00"/>
    <s v="New"/>
    <s v="Cash"/>
    <n v="188.38"/>
    <s v="Pune"/>
  </r>
  <r>
    <s v="ORD111567"/>
    <x v="7"/>
    <n v="465.31"/>
    <x v="41"/>
    <x v="3"/>
    <x v="1"/>
    <n v="46.531000000000006"/>
    <n v="418.779"/>
    <n v="5"/>
    <d v="2023-09-22T00:00:00"/>
    <s v="New"/>
    <s v="Cash"/>
    <n v="72.78"/>
    <s v="Hyderabad"/>
  </r>
  <r>
    <s v="ORD111568"/>
    <x v="7"/>
    <n v="1577.86"/>
    <x v="561"/>
    <x v="2"/>
    <x v="2"/>
    <n v="157.786"/>
    <n v="1420.0739999999998"/>
    <n v="9"/>
    <d v="2024-09-19T00:00:00"/>
    <s v="Regular"/>
    <s v="UPI"/>
    <n v="397.78"/>
    <s v="Chennai"/>
  </r>
  <r>
    <s v="ORD111569"/>
    <x v="4"/>
    <n v="281.25"/>
    <x v="579"/>
    <x v="3"/>
    <x v="2"/>
    <n v="28.125"/>
    <n v="253.125"/>
    <n v="9"/>
    <d v="2023-07-22T00:00:00"/>
    <s v="New"/>
    <s v="UPI"/>
    <n v="29.57"/>
    <s v="Pune"/>
  </r>
  <r>
    <s v="ORD111570"/>
    <x v="3"/>
    <n v="4212.17"/>
    <x v="4"/>
    <x v="3"/>
    <x v="2"/>
    <n v="421.21700000000004"/>
    <n v="3790.953"/>
    <n v="1"/>
    <d v="2023-04-13T00:00:00"/>
    <s v="Regular"/>
    <s v="Cash"/>
    <n v="1208.68"/>
    <s v="Mumbai"/>
  </r>
  <r>
    <s v="ORD111571"/>
    <x v="1"/>
    <n v="3545"/>
    <x v="613"/>
    <x v="3"/>
    <x v="0"/>
    <n v="354.5"/>
    <n v="3190.5"/>
    <n v="1"/>
    <d v="2024-09-03T00:00:00"/>
    <s v="New"/>
    <s v="Card"/>
    <n v="586.79999999999995"/>
    <s v="Bangalore"/>
  </r>
  <r>
    <s v="ORD111572"/>
    <x v="11"/>
    <n v="2862.07"/>
    <x v="586"/>
    <x v="0"/>
    <x v="3"/>
    <n v="286.20700000000005"/>
    <n v="2575.8630000000003"/>
    <n v="8"/>
    <d v="2023-11-16T00:00:00"/>
    <s v="Regular"/>
    <s v="Card"/>
    <n v="750.53"/>
    <s v="Chennai"/>
  </r>
  <r>
    <s v="ORD111573"/>
    <x v="11"/>
    <n v="4459.2"/>
    <x v="160"/>
    <x v="1"/>
    <x v="4"/>
    <n v="445.92"/>
    <n v="4013.2799999999997"/>
    <n v="7"/>
    <d v="2023-11-21T00:00:00"/>
    <s v="Member"/>
    <s v="Card"/>
    <n v="496.75"/>
    <s v="Delhi"/>
  </r>
  <r>
    <s v="ORD111574"/>
    <x v="5"/>
    <n v="639.46"/>
    <x v="238"/>
    <x v="3"/>
    <x v="1"/>
    <n v="63.946000000000005"/>
    <n v="575.51400000000001"/>
    <n v="7"/>
    <d v="2023-05-31T00:00:00"/>
    <s v="Regular"/>
    <s v="Card"/>
    <n v="174.83"/>
    <s v="Delhi"/>
  </r>
  <r>
    <s v="ORD111575"/>
    <x v="5"/>
    <n v="3600.85"/>
    <x v="593"/>
    <x v="1"/>
    <x v="2"/>
    <n v="360.08500000000004"/>
    <n v="3240.7649999999999"/>
    <n v="9"/>
    <d v="2024-05-21T00:00:00"/>
    <s v="Member"/>
    <s v="UPI"/>
    <n v="670.56"/>
    <s v="Hyderabad"/>
  </r>
  <r>
    <s v="ORD111576"/>
    <x v="9"/>
    <n v="818.5"/>
    <x v="693"/>
    <x v="2"/>
    <x v="3"/>
    <n v="81.850000000000009"/>
    <n v="736.65"/>
    <n v="5"/>
    <d v="2023-06-23T00:00:00"/>
    <s v="Member"/>
    <s v="UPI"/>
    <n v="96.76"/>
    <s v="Mumbai"/>
  </r>
  <r>
    <s v="ORD111577"/>
    <x v="0"/>
    <n v="398.53"/>
    <x v="565"/>
    <x v="2"/>
    <x v="1"/>
    <n v="39.853000000000002"/>
    <n v="358.67699999999996"/>
    <n v="8"/>
    <d v="2023-03-18T00:00:00"/>
    <s v="Regular"/>
    <s v="Cash"/>
    <n v="79.849999999999994"/>
    <s v="Mumbai"/>
  </r>
  <r>
    <s v="ORD111578"/>
    <x v="5"/>
    <n v="751.23"/>
    <x v="241"/>
    <x v="3"/>
    <x v="4"/>
    <n v="75.123000000000005"/>
    <n v="676.10699999999997"/>
    <n v="7"/>
    <d v="2023-05-10T00:00:00"/>
    <s v="Member"/>
    <s v="UPI"/>
    <n v="51.45"/>
    <s v="Delhi"/>
  </r>
  <r>
    <s v="ORD111579"/>
    <x v="5"/>
    <n v="4759.6099999999997"/>
    <x v="270"/>
    <x v="2"/>
    <x v="4"/>
    <n v="475.96100000000001"/>
    <n v="4283.6489999999994"/>
    <n v="2"/>
    <d v="2024-05-23T00:00:00"/>
    <s v="New"/>
    <s v="Card"/>
    <n v="666.26"/>
    <s v="Delhi"/>
  </r>
  <r>
    <s v="ORD111580"/>
    <x v="8"/>
    <n v="2258.12"/>
    <x v="609"/>
    <x v="1"/>
    <x v="2"/>
    <n v="225.81200000000001"/>
    <n v="2032.308"/>
    <n v="2"/>
    <d v="2023-02-22T00:00:00"/>
    <s v="Member"/>
    <s v="Cash"/>
    <n v="411.86"/>
    <s v="Pune"/>
  </r>
  <r>
    <s v="ORD111581"/>
    <x v="7"/>
    <n v="340.08"/>
    <x v="332"/>
    <x v="0"/>
    <x v="4"/>
    <n v="34.008000000000003"/>
    <n v="306.072"/>
    <n v="4"/>
    <d v="2023-10-01T00:00:00"/>
    <s v="New"/>
    <s v="UPI"/>
    <n v="61.76"/>
    <s v="Mumbai"/>
  </r>
  <r>
    <s v="ORD111582"/>
    <x v="0"/>
    <n v="2959.81"/>
    <x v="588"/>
    <x v="3"/>
    <x v="4"/>
    <n v="295.98099999999999"/>
    <n v="2663.8289999999997"/>
    <n v="1"/>
    <d v="2023-03-18T00:00:00"/>
    <s v="New"/>
    <s v="Cash"/>
    <n v="602.39"/>
    <s v="Delhi"/>
  </r>
  <r>
    <s v="ORD111583"/>
    <x v="8"/>
    <n v="1078.5999999999999"/>
    <x v="340"/>
    <x v="2"/>
    <x v="1"/>
    <n v="107.86"/>
    <n v="970.7399999999999"/>
    <n v="5"/>
    <d v="2024-02-25T00:00:00"/>
    <s v="New"/>
    <s v="UPI"/>
    <n v="65.59"/>
    <s v="Delhi"/>
  </r>
  <r>
    <s v="ORD111584"/>
    <x v="1"/>
    <n v="133.5"/>
    <x v="648"/>
    <x v="1"/>
    <x v="1"/>
    <n v="13.350000000000001"/>
    <n v="120.15"/>
    <n v="5"/>
    <d v="2023-09-06T00:00:00"/>
    <s v="Member"/>
    <s v="Cash"/>
    <n v="32.26"/>
    <s v="Bangalore"/>
  </r>
  <r>
    <s v="ORD111585"/>
    <x v="3"/>
    <n v="3816.09"/>
    <x v="288"/>
    <x v="1"/>
    <x v="2"/>
    <n v="381.60900000000004"/>
    <n v="3434.4810000000002"/>
    <n v="1"/>
    <d v="2024-04-18T00:00:00"/>
    <s v="Member"/>
    <s v="Card"/>
    <n v="279.77999999999997"/>
    <s v="Hyderabad"/>
  </r>
  <r>
    <s v="ORD111586"/>
    <x v="8"/>
    <n v="858.83"/>
    <x v="46"/>
    <x v="2"/>
    <x v="3"/>
    <n v="85.88300000000001"/>
    <n v="772.947"/>
    <n v="5"/>
    <d v="2024-02-13T00:00:00"/>
    <s v="Regular"/>
    <s v="Card"/>
    <n v="244.96"/>
    <s v="Delhi"/>
  </r>
  <r>
    <s v="ORD111587"/>
    <x v="3"/>
    <n v="4718.18"/>
    <x v="581"/>
    <x v="1"/>
    <x v="2"/>
    <n v="471.81800000000004"/>
    <n v="4246.3620000000001"/>
    <n v="4"/>
    <d v="2023-04-22T00:00:00"/>
    <s v="Regular"/>
    <s v="Card"/>
    <n v="882.22"/>
    <s v="Delhi"/>
  </r>
  <r>
    <s v="ORD111588"/>
    <x v="9"/>
    <n v="3004.72"/>
    <x v="549"/>
    <x v="1"/>
    <x v="0"/>
    <n v="300.47199999999998"/>
    <n v="2704.2479999999996"/>
    <n v="5"/>
    <d v="2024-06-08T00:00:00"/>
    <s v="New"/>
    <s v="UPI"/>
    <n v="886.67"/>
    <s v="Delhi"/>
  </r>
  <r>
    <s v="ORD111589"/>
    <x v="0"/>
    <n v="526.28"/>
    <x v="142"/>
    <x v="3"/>
    <x v="4"/>
    <n v="52.628"/>
    <n v="473.65199999999999"/>
    <n v="4"/>
    <d v="2024-03-17T00:00:00"/>
    <s v="Regular"/>
    <s v="Cash"/>
    <n v="50.23"/>
    <s v="Chennai"/>
  </r>
  <r>
    <s v="ORD111590"/>
    <x v="6"/>
    <n v="1167.3399999999999"/>
    <x v="8"/>
    <x v="1"/>
    <x v="3"/>
    <n v="116.73399999999999"/>
    <n v="1050.606"/>
    <n v="9"/>
    <d v="2024-01-11T00:00:00"/>
    <s v="Member"/>
    <s v="Card"/>
    <n v="284.82"/>
    <s v="Delhi"/>
  </r>
  <r>
    <s v="ORD111591"/>
    <x v="4"/>
    <n v="3093.14"/>
    <x v="430"/>
    <x v="2"/>
    <x v="1"/>
    <n v="309.31400000000002"/>
    <n v="2783.826"/>
    <n v="9"/>
    <d v="2023-07-29T00:00:00"/>
    <s v="New"/>
    <s v="Card"/>
    <n v="605.42999999999995"/>
    <s v="Hyderabad"/>
  </r>
  <r>
    <s v="ORD111592"/>
    <x v="2"/>
    <n v="1756.75"/>
    <x v="532"/>
    <x v="3"/>
    <x v="0"/>
    <n v="175.67500000000001"/>
    <n v="1581.075"/>
    <n v="3"/>
    <d v="2023-10-15T00:00:00"/>
    <s v="New"/>
    <s v="Cash"/>
    <n v="454.89"/>
    <s v="Mumbai"/>
  </r>
  <r>
    <s v="ORD111593"/>
    <x v="6"/>
    <n v="2707.5"/>
    <x v="165"/>
    <x v="2"/>
    <x v="0"/>
    <n v="270.75"/>
    <n v="2436.75"/>
    <n v="3"/>
    <d v="2023-01-22T00:00:00"/>
    <s v="Member"/>
    <s v="Card"/>
    <n v="170.28"/>
    <s v="Chennai"/>
  </r>
  <r>
    <s v="ORD111594"/>
    <x v="0"/>
    <n v="4017.61"/>
    <x v="61"/>
    <x v="0"/>
    <x v="4"/>
    <n v="401.76100000000002"/>
    <n v="3615.8490000000002"/>
    <n v="3"/>
    <d v="2023-03-21T00:00:00"/>
    <s v="New"/>
    <s v="Cash"/>
    <n v="567.72"/>
    <s v="Chennai"/>
  </r>
  <r>
    <s v="ORD111595"/>
    <x v="4"/>
    <n v="3983.75"/>
    <x v="725"/>
    <x v="2"/>
    <x v="1"/>
    <n v="398.375"/>
    <n v="3585.375"/>
    <n v="7"/>
    <d v="2023-07-20T00:00:00"/>
    <s v="Regular"/>
    <s v="UPI"/>
    <n v="855.79"/>
    <s v="Bangalore"/>
  </r>
  <r>
    <s v="ORD111596"/>
    <x v="9"/>
    <n v="3520.14"/>
    <x v="620"/>
    <x v="2"/>
    <x v="3"/>
    <n v="352.01400000000001"/>
    <n v="3168.1259999999997"/>
    <n v="1"/>
    <d v="2024-06-12T00:00:00"/>
    <s v="Member"/>
    <s v="Card"/>
    <n v="429.25"/>
    <s v="Chennai"/>
  </r>
  <r>
    <s v="ORD111597"/>
    <x v="6"/>
    <n v="4441.67"/>
    <x v="424"/>
    <x v="3"/>
    <x v="1"/>
    <n v="444.16700000000003"/>
    <n v="3997.5030000000002"/>
    <n v="4"/>
    <d v="2024-01-31T00:00:00"/>
    <s v="Regular"/>
    <s v="Cash"/>
    <n v="1231.3699999999999"/>
    <s v="Hyderabad"/>
  </r>
  <r>
    <s v="ORD111598"/>
    <x v="3"/>
    <n v="1076.8699999999999"/>
    <x v="718"/>
    <x v="1"/>
    <x v="4"/>
    <n v="107.687"/>
    <n v="969.18299999999988"/>
    <n v="9"/>
    <d v="2024-04-12T00:00:00"/>
    <s v="New"/>
    <s v="Cash"/>
    <n v="261.75"/>
    <s v="Delhi"/>
  </r>
  <r>
    <s v="ORD111599"/>
    <x v="3"/>
    <n v="968.48"/>
    <x v="612"/>
    <x v="2"/>
    <x v="0"/>
    <n v="96.848000000000013"/>
    <n v="871.63200000000006"/>
    <n v="8"/>
    <d v="2023-04-20T00:00:00"/>
    <s v="Regular"/>
    <s v="Cash"/>
    <n v="138.44999999999999"/>
    <s v="Bangalore"/>
  </r>
  <r>
    <s v="ORD111600"/>
    <x v="1"/>
    <n v="4016.81"/>
    <x v="558"/>
    <x v="3"/>
    <x v="4"/>
    <n v="401.68100000000004"/>
    <n v="3615.1289999999999"/>
    <n v="3"/>
    <d v="2023-08-10T00:00:00"/>
    <s v="Regular"/>
    <s v="Card"/>
    <n v="351.44"/>
    <s v="Bangalore"/>
  </r>
  <r>
    <s v="ORD111601"/>
    <x v="8"/>
    <n v="1672.36"/>
    <x v="439"/>
    <x v="0"/>
    <x v="2"/>
    <n v="167.23599999999999"/>
    <n v="1505.1239999999998"/>
    <n v="8"/>
    <d v="2023-02-08T00:00:00"/>
    <s v="Member"/>
    <s v="UPI"/>
    <n v="363.9"/>
    <s v="Pune"/>
  </r>
  <r>
    <s v="ORD111602"/>
    <x v="4"/>
    <n v="2609.69"/>
    <x v="171"/>
    <x v="3"/>
    <x v="0"/>
    <n v="260.96899999999999"/>
    <n v="2348.721"/>
    <n v="6"/>
    <d v="2023-07-27T00:00:00"/>
    <s v="New"/>
    <s v="Cash"/>
    <n v="599.89"/>
    <s v="Chennai"/>
  </r>
  <r>
    <s v="ORD111603"/>
    <x v="2"/>
    <n v="3745.37"/>
    <x v="141"/>
    <x v="3"/>
    <x v="4"/>
    <n v="374.53700000000003"/>
    <n v="3370.8329999999996"/>
    <n v="3"/>
    <d v="2024-10-25T00:00:00"/>
    <s v="Member"/>
    <s v="UPI"/>
    <n v="443.26"/>
    <s v="Bangalore"/>
  </r>
  <r>
    <s v="ORD111604"/>
    <x v="6"/>
    <n v="2040.07"/>
    <x v="91"/>
    <x v="1"/>
    <x v="3"/>
    <n v="204.00700000000001"/>
    <n v="1836.0629999999999"/>
    <n v="9"/>
    <d v="2023-01-22T00:00:00"/>
    <s v="Regular"/>
    <s v="UPI"/>
    <n v="147.32"/>
    <s v="Pune"/>
  </r>
  <r>
    <s v="ORD111605"/>
    <x v="10"/>
    <n v="737.8"/>
    <x v="193"/>
    <x v="2"/>
    <x v="3"/>
    <n v="73.78"/>
    <n v="664.02"/>
    <n v="7"/>
    <d v="2023-12-16T00:00:00"/>
    <s v="New"/>
    <s v="Card"/>
    <n v="61.45"/>
    <s v="Bangalore"/>
  </r>
  <r>
    <s v="ORD111606"/>
    <x v="7"/>
    <n v="3429.34"/>
    <x v="706"/>
    <x v="0"/>
    <x v="3"/>
    <n v="342.93400000000003"/>
    <n v="3086.4059999999999"/>
    <n v="8"/>
    <d v="2023-10-01T00:00:00"/>
    <s v="New"/>
    <s v="UPI"/>
    <n v="924.07"/>
    <s v="Chennai"/>
  </r>
  <r>
    <s v="ORD111607"/>
    <x v="0"/>
    <n v="4104.08"/>
    <x v="230"/>
    <x v="3"/>
    <x v="2"/>
    <n v="410.40800000000002"/>
    <n v="3693.672"/>
    <n v="2"/>
    <d v="2023-03-20T00:00:00"/>
    <s v="New"/>
    <s v="Cash"/>
    <n v="593.16999999999996"/>
    <s v="Chennai"/>
  </r>
  <r>
    <s v="ORD111608"/>
    <x v="6"/>
    <n v="162.71"/>
    <x v="591"/>
    <x v="2"/>
    <x v="1"/>
    <n v="16.271000000000001"/>
    <n v="146.43900000000002"/>
    <n v="3"/>
    <d v="2023-01-19T00:00:00"/>
    <s v="New"/>
    <s v="UPI"/>
    <n v="40.65"/>
    <s v="Hyderabad"/>
  </r>
  <r>
    <s v="ORD111609"/>
    <x v="4"/>
    <n v="2856.51"/>
    <x v="616"/>
    <x v="2"/>
    <x v="3"/>
    <n v="285.65100000000001"/>
    <n v="2570.8590000000004"/>
    <n v="7"/>
    <d v="2024-07-18T00:00:00"/>
    <s v="Regular"/>
    <s v="UPI"/>
    <n v="427.93"/>
    <s v="Mumbai"/>
  </r>
  <r>
    <s v="ORD111610"/>
    <x v="11"/>
    <n v="2400.08"/>
    <x v="68"/>
    <x v="3"/>
    <x v="2"/>
    <n v="240.00800000000001"/>
    <n v="2160.0720000000001"/>
    <n v="2"/>
    <d v="2024-11-28T00:00:00"/>
    <s v="Member"/>
    <s v="Card"/>
    <n v="578.98"/>
    <s v="Delhi"/>
  </r>
  <r>
    <s v="ORD111611"/>
    <x v="8"/>
    <n v="1372.02"/>
    <x v="518"/>
    <x v="2"/>
    <x v="3"/>
    <n v="137.202"/>
    <n v="1234.818"/>
    <n v="6"/>
    <d v="2023-03-05T00:00:00"/>
    <s v="Regular"/>
    <s v="UPI"/>
    <n v="356.78"/>
    <s v="Delhi"/>
  </r>
  <r>
    <s v="ORD111612"/>
    <x v="10"/>
    <n v="889.04"/>
    <x v="296"/>
    <x v="3"/>
    <x v="2"/>
    <n v="88.903999999999996"/>
    <n v="800.13599999999997"/>
    <n v="7"/>
    <d v="2024-12-19T00:00:00"/>
    <s v="Regular"/>
    <s v="Cash"/>
    <n v="117.43"/>
    <s v="Delhi"/>
  </r>
  <r>
    <s v="ORD111613"/>
    <x v="1"/>
    <n v="1021.38"/>
    <x v="291"/>
    <x v="3"/>
    <x v="3"/>
    <n v="102.13800000000001"/>
    <n v="919.24199999999996"/>
    <n v="6"/>
    <d v="2023-08-22T00:00:00"/>
    <s v="New"/>
    <s v="Cash"/>
    <n v="305.3"/>
    <s v="Mumbai"/>
  </r>
  <r>
    <s v="ORD111614"/>
    <x v="2"/>
    <n v="3652.37"/>
    <x v="132"/>
    <x v="3"/>
    <x v="1"/>
    <n v="365.23700000000002"/>
    <n v="3287.1329999999998"/>
    <n v="5"/>
    <d v="2024-11-06T00:00:00"/>
    <s v="Member"/>
    <s v="Cash"/>
    <n v="343.26"/>
    <s v="Mumbai"/>
  </r>
  <r>
    <s v="ORD111615"/>
    <x v="3"/>
    <n v="2727.36"/>
    <x v="121"/>
    <x v="0"/>
    <x v="4"/>
    <n v="272.73600000000005"/>
    <n v="2454.6240000000003"/>
    <n v="9"/>
    <d v="2024-05-05T00:00:00"/>
    <s v="New"/>
    <s v="Card"/>
    <n v="520.07000000000005"/>
    <s v="Pune"/>
  </r>
  <r>
    <s v="ORD111616"/>
    <x v="2"/>
    <n v="4907.66"/>
    <x v="16"/>
    <x v="3"/>
    <x v="3"/>
    <n v="490.76600000000002"/>
    <n v="4416.8940000000002"/>
    <n v="3"/>
    <d v="2023-11-01T00:00:00"/>
    <s v="Regular"/>
    <s v="Card"/>
    <n v="1061.8699999999999"/>
    <s v="Delhi"/>
  </r>
  <r>
    <s v="ORD111617"/>
    <x v="9"/>
    <n v="1291.83"/>
    <x v="594"/>
    <x v="1"/>
    <x v="4"/>
    <n v="129.18299999999999"/>
    <n v="1162.6469999999999"/>
    <n v="5"/>
    <d v="2024-06-13T00:00:00"/>
    <s v="Regular"/>
    <s v="Cash"/>
    <n v="114.29"/>
    <s v="Pune"/>
  </r>
  <r>
    <s v="ORD111618"/>
    <x v="5"/>
    <n v="4788.83"/>
    <x v="106"/>
    <x v="2"/>
    <x v="3"/>
    <n v="478.88300000000004"/>
    <n v="4309.9470000000001"/>
    <n v="5"/>
    <d v="2023-05-16T00:00:00"/>
    <s v="Member"/>
    <s v="UPI"/>
    <n v="279.57"/>
    <s v="Pune"/>
  </r>
  <r>
    <s v="ORD111619"/>
    <x v="11"/>
    <n v="2624.04"/>
    <x v="441"/>
    <x v="0"/>
    <x v="1"/>
    <n v="262.404"/>
    <n v="2361.636"/>
    <n v="8"/>
    <d v="2024-11-18T00:00:00"/>
    <s v="Member"/>
    <s v="Card"/>
    <n v="209.25"/>
    <s v="Bangalore"/>
  </r>
  <r>
    <s v="ORD111620"/>
    <x v="4"/>
    <n v="815.53"/>
    <x v="430"/>
    <x v="2"/>
    <x v="4"/>
    <n v="81.552999999999997"/>
    <n v="733.97699999999998"/>
    <n v="8"/>
    <d v="2023-07-25T00:00:00"/>
    <s v="Regular"/>
    <s v="UPI"/>
    <n v="70.400000000000006"/>
    <s v="Delhi"/>
  </r>
  <r>
    <s v="ORD111621"/>
    <x v="0"/>
    <n v="826.08"/>
    <x v="65"/>
    <x v="0"/>
    <x v="2"/>
    <n v="82.608000000000004"/>
    <n v="743.47199999999998"/>
    <n v="1"/>
    <d v="2023-03-09T00:00:00"/>
    <s v="New"/>
    <s v="UPI"/>
    <n v="172.96"/>
    <s v="Mumbai"/>
  </r>
  <r>
    <s v="ORD111622"/>
    <x v="8"/>
    <n v="3081.98"/>
    <x v="592"/>
    <x v="1"/>
    <x v="3"/>
    <n v="308.19800000000004"/>
    <n v="2773.7820000000002"/>
    <n v="6"/>
    <d v="2024-02-13T00:00:00"/>
    <s v="Member"/>
    <s v="Card"/>
    <n v="902.22"/>
    <s v="Pune"/>
  </r>
  <r>
    <s v="ORD111623"/>
    <x v="8"/>
    <n v="4173.97"/>
    <x v="435"/>
    <x v="0"/>
    <x v="3"/>
    <n v="417.39700000000005"/>
    <n v="3756.5730000000003"/>
    <n v="6"/>
    <d v="2023-03-01T00:00:00"/>
    <s v="New"/>
    <s v="UPI"/>
    <n v="725.52"/>
    <s v="Delhi"/>
  </r>
  <r>
    <s v="ORD111624"/>
    <x v="11"/>
    <n v="3763.79"/>
    <x v="60"/>
    <x v="0"/>
    <x v="2"/>
    <n v="376.37900000000002"/>
    <n v="3387.4110000000001"/>
    <n v="2"/>
    <d v="2023-11-05T00:00:00"/>
    <s v="Regular"/>
    <s v="UPI"/>
    <n v="935.36"/>
    <s v="Hyderabad"/>
  </r>
  <r>
    <s v="ORD111625"/>
    <x v="7"/>
    <n v="3312.57"/>
    <x v="286"/>
    <x v="0"/>
    <x v="1"/>
    <n v="331.25700000000006"/>
    <n v="2981.3130000000001"/>
    <n v="5"/>
    <d v="2024-09-23T00:00:00"/>
    <s v="Regular"/>
    <s v="Cash"/>
    <n v="252.8"/>
    <s v="Hyderabad"/>
  </r>
  <r>
    <s v="ORD111626"/>
    <x v="0"/>
    <n v="943.33"/>
    <x v="637"/>
    <x v="2"/>
    <x v="0"/>
    <n v="94.333000000000013"/>
    <n v="848.99700000000007"/>
    <n v="6"/>
    <d v="2023-03-11T00:00:00"/>
    <s v="Member"/>
    <s v="UPI"/>
    <n v="130.29"/>
    <s v="Hyderabad"/>
  </r>
  <r>
    <s v="ORD111627"/>
    <x v="4"/>
    <n v="630.87"/>
    <x v="314"/>
    <x v="3"/>
    <x v="3"/>
    <n v="63.087000000000003"/>
    <n v="567.78300000000002"/>
    <n v="3"/>
    <d v="2023-07-24T00:00:00"/>
    <s v="Member"/>
    <s v="UPI"/>
    <n v="56.31"/>
    <s v="Chennai"/>
  </r>
  <r>
    <s v="ORD111628"/>
    <x v="3"/>
    <n v="101.22"/>
    <x v="352"/>
    <x v="2"/>
    <x v="2"/>
    <n v="10.122"/>
    <n v="91.097999999999999"/>
    <n v="1"/>
    <d v="2023-04-14T00:00:00"/>
    <s v="New"/>
    <s v="Card"/>
    <n v="22.44"/>
    <s v="Delhi"/>
  </r>
  <r>
    <s v="ORD111629"/>
    <x v="8"/>
    <n v="598.79"/>
    <x v="340"/>
    <x v="3"/>
    <x v="0"/>
    <n v="59.878999999999998"/>
    <n v="538.91099999999994"/>
    <n v="9"/>
    <d v="2024-02-25T00:00:00"/>
    <s v="Regular"/>
    <s v="Card"/>
    <n v="173.48"/>
    <s v="Pune"/>
  </r>
  <r>
    <s v="ORD111630"/>
    <x v="8"/>
    <n v="3855.2"/>
    <x v="623"/>
    <x v="2"/>
    <x v="3"/>
    <n v="385.52"/>
    <n v="3469.68"/>
    <n v="2"/>
    <d v="2024-02-20T00:00:00"/>
    <s v="New"/>
    <s v="UPI"/>
    <n v="508.59"/>
    <s v="Hyderabad"/>
  </r>
  <r>
    <s v="ORD111631"/>
    <x v="7"/>
    <n v="4486.72"/>
    <x v="438"/>
    <x v="1"/>
    <x v="4"/>
    <n v="448.67200000000003"/>
    <n v="4038.0480000000002"/>
    <n v="4"/>
    <d v="2024-09-11T00:00:00"/>
    <s v="Member"/>
    <s v="UPI"/>
    <n v="569.54999999999995"/>
    <s v="Chennai"/>
  </r>
  <r>
    <s v="ORD111632"/>
    <x v="1"/>
    <n v="1277.72"/>
    <x v="613"/>
    <x v="1"/>
    <x v="2"/>
    <n v="127.77200000000001"/>
    <n v="1149.9480000000001"/>
    <n v="9"/>
    <d v="2024-09-02T00:00:00"/>
    <s v="Regular"/>
    <s v="Card"/>
    <n v="203.52"/>
    <s v="Delhi"/>
  </r>
  <r>
    <s v="ORD111633"/>
    <x v="6"/>
    <n v="3994.98"/>
    <x v="377"/>
    <x v="0"/>
    <x v="4"/>
    <n v="399.49800000000005"/>
    <n v="3595.482"/>
    <n v="9"/>
    <d v="2024-01-04T00:00:00"/>
    <s v="Member"/>
    <s v="UPI"/>
    <n v="304.60000000000002"/>
    <s v="Chennai"/>
  </r>
  <r>
    <s v="ORD111634"/>
    <x v="2"/>
    <n v="1074.3599999999999"/>
    <x v="252"/>
    <x v="1"/>
    <x v="1"/>
    <n v="107.43599999999999"/>
    <n v="966.92399999999986"/>
    <n v="8"/>
    <d v="2023-10-28T00:00:00"/>
    <s v="Regular"/>
    <s v="Cash"/>
    <n v="258"/>
    <s v="Pune"/>
  </r>
  <r>
    <s v="ORD111635"/>
    <x v="2"/>
    <n v="1321.43"/>
    <x v="262"/>
    <x v="0"/>
    <x v="0"/>
    <n v="132.143"/>
    <n v="1189.287"/>
    <n v="4"/>
    <d v="2023-10-17T00:00:00"/>
    <s v="New"/>
    <s v="UPI"/>
    <n v="368.23"/>
    <s v="Hyderabad"/>
  </r>
  <r>
    <s v="ORD111636"/>
    <x v="2"/>
    <n v="1198.3699999999999"/>
    <x v="57"/>
    <x v="3"/>
    <x v="2"/>
    <n v="119.83699999999999"/>
    <n v="1078.5329999999999"/>
    <n v="1"/>
    <d v="2023-10-08T00:00:00"/>
    <s v="Regular"/>
    <s v="UPI"/>
    <n v="86.88"/>
    <s v="Hyderabad"/>
  </r>
  <r>
    <s v="ORD111637"/>
    <x v="2"/>
    <n v="353.48"/>
    <x v="227"/>
    <x v="1"/>
    <x v="3"/>
    <n v="35.348000000000006"/>
    <n v="318.13200000000001"/>
    <n v="7"/>
    <d v="2024-10-26T00:00:00"/>
    <s v="New"/>
    <s v="UPI"/>
    <n v="49.46"/>
    <s v="Bangalore"/>
  </r>
  <r>
    <s v="ORD111638"/>
    <x v="6"/>
    <n v="1050.9000000000001"/>
    <x v="148"/>
    <x v="3"/>
    <x v="3"/>
    <n v="105.09000000000002"/>
    <n v="945.81000000000006"/>
    <n v="2"/>
    <d v="2024-01-27T00:00:00"/>
    <s v="Member"/>
    <s v="UPI"/>
    <n v="281.57"/>
    <s v="Hyderabad"/>
  </r>
  <r>
    <s v="ORD111639"/>
    <x v="2"/>
    <n v="1930.36"/>
    <x v="532"/>
    <x v="2"/>
    <x v="0"/>
    <n v="193.036"/>
    <n v="1737.3239999999998"/>
    <n v="8"/>
    <d v="2023-10-10T00:00:00"/>
    <s v="Regular"/>
    <s v="Card"/>
    <n v="170.93"/>
    <s v="Delhi"/>
  </r>
  <r>
    <s v="ORD111640"/>
    <x v="1"/>
    <n v="2086.8000000000002"/>
    <x v="443"/>
    <x v="3"/>
    <x v="4"/>
    <n v="208.68000000000004"/>
    <n v="1878.1200000000001"/>
    <n v="2"/>
    <d v="2024-08-28T00:00:00"/>
    <s v="Member"/>
    <s v="UPI"/>
    <n v="462.98"/>
    <s v="Bangalore"/>
  </r>
  <r>
    <s v="ORD111641"/>
    <x v="2"/>
    <n v="1616.39"/>
    <x v="471"/>
    <x v="2"/>
    <x v="4"/>
    <n v="161.63900000000001"/>
    <n v="1454.7510000000002"/>
    <n v="3"/>
    <d v="2023-10-12T00:00:00"/>
    <s v="New"/>
    <s v="Cash"/>
    <n v="159.31"/>
    <s v="Chennai"/>
  </r>
  <r>
    <s v="ORD111642"/>
    <x v="4"/>
    <n v="2622.15"/>
    <x v="633"/>
    <x v="3"/>
    <x v="2"/>
    <n v="262.21500000000003"/>
    <n v="2359.9349999999999"/>
    <n v="6"/>
    <d v="2023-07-17T00:00:00"/>
    <s v="Regular"/>
    <s v="UPI"/>
    <n v="608.69000000000005"/>
    <s v="Delhi"/>
  </r>
  <r>
    <s v="ORD111643"/>
    <x v="10"/>
    <n v="1952.19"/>
    <x v="124"/>
    <x v="3"/>
    <x v="2"/>
    <n v="195.21900000000002"/>
    <n v="1756.971"/>
    <n v="4"/>
    <d v="2024-12-06T00:00:00"/>
    <s v="Member"/>
    <s v="Cash"/>
    <n v="416.84"/>
    <s v="Mumbai"/>
  </r>
  <r>
    <s v="ORD111644"/>
    <x v="5"/>
    <n v="4854.79"/>
    <x v="59"/>
    <x v="1"/>
    <x v="4"/>
    <n v="485.47900000000004"/>
    <n v="4369.3109999999997"/>
    <n v="2"/>
    <d v="2023-05-11T00:00:00"/>
    <s v="New"/>
    <s v="Card"/>
    <n v="1400.07"/>
    <s v="Bangalore"/>
  </r>
  <r>
    <s v="ORD111645"/>
    <x v="4"/>
    <n v="4056.02"/>
    <x v="257"/>
    <x v="3"/>
    <x v="2"/>
    <n v="405.60200000000003"/>
    <n v="3650.4180000000001"/>
    <n v="1"/>
    <d v="2024-07-16T00:00:00"/>
    <s v="Regular"/>
    <s v="Cash"/>
    <n v="766.53"/>
    <s v="Bangalore"/>
  </r>
  <r>
    <s v="ORD111646"/>
    <x v="11"/>
    <n v="4661.79"/>
    <x v="76"/>
    <x v="1"/>
    <x v="4"/>
    <n v="466.17900000000003"/>
    <n v="4195.6109999999999"/>
    <n v="3"/>
    <d v="2024-12-03T00:00:00"/>
    <s v="Regular"/>
    <s v="Card"/>
    <n v="764.78"/>
    <s v="Chennai"/>
  </r>
  <r>
    <s v="ORD111647"/>
    <x v="8"/>
    <n v="2831.39"/>
    <x v="169"/>
    <x v="1"/>
    <x v="0"/>
    <n v="283.13900000000001"/>
    <n v="2548.2509999999997"/>
    <n v="4"/>
    <d v="2023-02-15T00:00:00"/>
    <s v="Regular"/>
    <s v="Card"/>
    <n v="507.72"/>
    <s v="Pune"/>
  </r>
  <r>
    <s v="ORD111648"/>
    <x v="6"/>
    <n v="3423.86"/>
    <x v="591"/>
    <x v="0"/>
    <x v="2"/>
    <n v="342.38600000000002"/>
    <n v="3081.4740000000002"/>
    <n v="9"/>
    <d v="2023-01-16T00:00:00"/>
    <s v="Member"/>
    <s v="Card"/>
    <n v="684.6"/>
    <s v="Mumbai"/>
  </r>
  <r>
    <s v="ORD111649"/>
    <x v="0"/>
    <n v="916.71"/>
    <x v="313"/>
    <x v="0"/>
    <x v="4"/>
    <n v="91.671000000000006"/>
    <n v="825.03899999999999"/>
    <n v="9"/>
    <d v="2023-03-21T00:00:00"/>
    <s v="Regular"/>
    <s v="Cash"/>
    <n v="266.75"/>
    <s v="Pune"/>
  </r>
  <r>
    <s v="ORD111650"/>
    <x v="6"/>
    <n v="3788.65"/>
    <x v="317"/>
    <x v="2"/>
    <x v="2"/>
    <n v="378.86500000000001"/>
    <n v="3409.7849999999999"/>
    <n v="5"/>
    <d v="2023-01-20T00:00:00"/>
    <s v="New"/>
    <s v="Cash"/>
    <n v="245.27"/>
    <s v="Delhi"/>
  </r>
  <r>
    <s v="ORD111651"/>
    <x v="8"/>
    <n v="1256.26"/>
    <x v="468"/>
    <x v="3"/>
    <x v="3"/>
    <n v="125.626"/>
    <n v="1130.634"/>
    <n v="5"/>
    <d v="2023-02-22T00:00:00"/>
    <s v="New"/>
    <s v="Cash"/>
    <n v="246.61"/>
    <s v="Pune"/>
  </r>
  <r>
    <s v="ORD111652"/>
    <x v="6"/>
    <n v="814.58"/>
    <x v="216"/>
    <x v="2"/>
    <x v="3"/>
    <n v="81.458000000000013"/>
    <n v="733.12200000000007"/>
    <n v="7"/>
    <d v="2024-02-03T00:00:00"/>
    <s v="Member"/>
    <s v="Card"/>
    <n v="144.25"/>
    <s v="Bangalore"/>
  </r>
  <r>
    <s v="ORD111653"/>
    <x v="2"/>
    <n v="305.11"/>
    <x v="304"/>
    <x v="3"/>
    <x v="1"/>
    <n v="30.511000000000003"/>
    <n v="274.59899999999999"/>
    <n v="8"/>
    <d v="2023-11-05T00:00:00"/>
    <s v="Regular"/>
    <s v="UPI"/>
    <n v="89.12"/>
    <s v="Mumbai"/>
  </r>
  <r>
    <s v="ORD111654"/>
    <x v="2"/>
    <n v="2413.9299999999998"/>
    <x v="3"/>
    <x v="0"/>
    <x v="4"/>
    <n v="241.393"/>
    <n v="2172.5369999999998"/>
    <n v="3"/>
    <d v="2024-10-18T00:00:00"/>
    <s v="New"/>
    <s v="Cash"/>
    <n v="594.12"/>
    <s v="Delhi"/>
  </r>
  <r>
    <s v="ORD111655"/>
    <x v="10"/>
    <n v="1505.27"/>
    <x v="485"/>
    <x v="0"/>
    <x v="1"/>
    <n v="150.52700000000002"/>
    <n v="1354.7429999999999"/>
    <n v="5"/>
    <d v="2024-12-13T00:00:00"/>
    <s v="New"/>
    <s v="Cash"/>
    <n v="404.06"/>
    <s v="Delhi"/>
  </r>
  <r>
    <s v="ORD111656"/>
    <x v="2"/>
    <n v="4934.96"/>
    <x v="701"/>
    <x v="3"/>
    <x v="4"/>
    <n v="493.49600000000004"/>
    <n v="4441.4639999999999"/>
    <n v="7"/>
    <d v="2023-10-24T00:00:00"/>
    <s v="Regular"/>
    <s v="Cash"/>
    <n v="340.46"/>
    <s v="Bangalore"/>
  </r>
  <r>
    <s v="ORD111657"/>
    <x v="4"/>
    <n v="1324.19"/>
    <x v="725"/>
    <x v="3"/>
    <x v="2"/>
    <n v="132.41900000000001"/>
    <n v="1191.771"/>
    <n v="2"/>
    <d v="2023-07-20T00:00:00"/>
    <s v="New"/>
    <s v="UPI"/>
    <n v="349.51"/>
    <s v="Pune"/>
  </r>
  <r>
    <s v="ORD111658"/>
    <x v="9"/>
    <n v="4346.0600000000004"/>
    <x v="92"/>
    <x v="0"/>
    <x v="4"/>
    <n v="434.60600000000005"/>
    <n v="3911.4540000000002"/>
    <n v="9"/>
    <d v="2024-06-04T00:00:00"/>
    <s v="Regular"/>
    <s v="Card"/>
    <n v="1037.9100000000001"/>
    <s v="Delhi"/>
  </r>
  <r>
    <s v="ORD111659"/>
    <x v="10"/>
    <n v="1650.55"/>
    <x v="529"/>
    <x v="0"/>
    <x v="3"/>
    <n v="165.05500000000001"/>
    <n v="1485.4949999999999"/>
    <n v="3"/>
    <d v="2023-12-26T00:00:00"/>
    <s v="New"/>
    <s v="UPI"/>
    <n v="289.07"/>
    <s v="Delhi"/>
  </r>
  <r>
    <s v="ORD111660"/>
    <x v="1"/>
    <n v="3770.72"/>
    <x v="459"/>
    <x v="2"/>
    <x v="2"/>
    <n v="377.072"/>
    <n v="3393.6479999999997"/>
    <n v="7"/>
    <d v="2023-08-25T00:00:00"/>
    <s v="Member"/>
    <s v="UPI"/>
    <n v="488.89"/>
    <s v="Delhi"/>
  </r>
  <r>
    <s v="ORD111661"/>
    <x v="7"/>
    <n v="3333.22"/>
    <x v="199"/>
    <x v="0"/>
    <x v="3"/>
    <n v="333.322"/>
    <n v="2999.8979999999997"/>
    <n v="9"/>
    <d v="2023-10-01T00:00:00"/>
    <s v="Member"/>
    <s v="UPI"/>
    <n v="461.24"/>
    <s v="Hyderabad"/>
  </r>
  <r>
    <s v="ORD111662"/>
    <x v="7"/>
    <n v="2852.74"/>
    <x v="126"/>
    <x v="3"/>
    <x v="2"/>
    <n v="285.274"/>
    <n v="2567.4659999999999"/>
    <n v="9"/>
    <d v="2023-09-12T00:00:00"/>
    <s v="Member"/>
    <s v="Card"/>
    <n v="606.85"/>
    <s v="Mumbai"/>
  </r>
  <r>
    <s v="ORD111663"/>
    <x v="9"/>
    <n v="2142.44"/>
    <x v="374"/>
    <x v="2"/>
    <x v="4"/>
    <n v="214.24400000000003"/>
    <n v="1928.1959999999999"/>
    <n v="3"/>
    <d v="2024-06-25T00:00:00"/>
    <s v="Member"/>
    <s v="Cash"/>
    <n v="159.11000000000001"/>
    <s v="Bangalore"/>
  </r>
  <r>
    <s v="ORD111664"/>
    <x v="1"/>
    <n v="3388.41"/>
    <x v="364"/>
    <x v="3"/>
    <x v="4"/>
    <n v="338.84100000000001"/>
    <n v="3049.569"/>
    <n v="2"/>
    <d v="2024-08-10T00:00:00"/>
    <s v="New"/>
    <s v="Cash"/>
    <n v="375.21"/>
    <s v="Delhi"/>
  </r>
  <r>
    <s v="ORD111665"/>
    <x v="0"/>
    <n v="2095.66"/>
    <x v="0"/>
    <x v="1"/>
    <x v="3"/>
    <n v="209.566"/>
    <n v="1886.0939999999998"/>
    <n v="5"/>
    <d v="2023-04-03T00:00:00"/>
    <s v="New"/>
    <s v="Cash"/>
    <n v="451.63"/>
    <s v="Mumbai"/>
  </r>
  <r>
    <s v="ORD111666"/>
    <x v="0"/>
    <n v="2785.69"/>
    <x v="481"/>
    <x v="2"/>
    <x v="0"/>
    <n v="278.56900000000002"/>
    <n v="2507.1210000000001"/>
    <n v="5"/>
    <d v="2023-03-26T00:00:00"/>
    <s v="Regular"/>
    <s v="Card"/>
    <n v="345.55"/>
    <s v="Hyderabad"/>
  </r>
  <r>
    <s v="ORD111667"/>
    <x v="9"/>
    <n v="2990.03"/>
    <x v="374"/>
    <x v="3"/>
    <x v="4"/>
    <n v="299.00300000000004"/>
    <n v="2691.027"/>
    <n v="8"/>
    <d v="2024-06-22T00:00:00"/>
    <s v="New"/>
    <s v="UPI"/>
    <n v="739.89"/>
    <s v="Mumbai"/>
  </r>
  <r>
    <s v="ORD111668"/>
    <x v="5"/>
    <n v="1410.04"/>
    <x v="434"/>
    <x v="0"/>
    <x v="0"/>
    <n v="141.00399999999999"/>
    <n v="1269.0360000000001"/>
    <n v="6"/>
    <d v="2024-05-05T00:00:00"/>
    <s v="Member"/>
    <s v="Card"/>
    <n v="330.02"/>
    <s v="Chennai"/>
  </r>
  <r>
    <s v="ORD111669"/>
    <x v="3"/>
    <n v="1764.71"/>
    <x v="45"/>
    <x v="1"/>
    <x v="2"/>
    <n v="176.471"/>
    <n v="1588.239"/>
    <n v="7"/>
    <d v="2024-04-11T00:00:00"/>
    <s v="Member"/>
    <s v="Card"/>
    <n v="310.44"/>
    <s v="Delhi"/>
  </r>
  <r>
    <s v="ORD111670"/>
    <x v="2"/>
    <n v="188.45"/>
    <x v="367"/>
    <x v="3"/>
    <x v="0"/>
    <n v="18.844999999999999"/>
    <n v="169.60499999999999"/>
    <n v="8"/>
    <d v="2023-10-08T00:00:00"/>
    <s v="Regular"/>
    <s v="UPI"/>
    <n v="46.61"/>
    <s v="Chennai"/>
  </r>
  <r>
    <s v="ORD111671"/>
    <x v="4"/>
    <n v="4275.58"/>
    <x v="168"/>
    <x v="2"/>
    <x v="3"/>
    <n v="427.55799999999999"/>
    <n v="3848.0219999999999"/>
    <n v="9"/>
    <d v="2023-07-12T00:00:00"/>
    <s v="Regular"/>
    <s v="Card"/>
    <n v="385.38"/>
    <s v="Hyderabad"/>
  </r>
  <r>
    <s v="ORD111672"/>
    <x v="8"/>
    <n v="3804.32"/>
    <x v="387"/>
    <x v="3"/>
    <x v="1"/>
    <n v="380.43200000000002"/>
    <n v="3423.8879999999999"/>
    <n v="4"/>
    <d v="2024-02-06T00:00:00"/>
    <s v="Regular"/>
    <s v="UPI"/>
    <n v="964.6"/>
    <s v="Chennai"/>
  </r>
  <r>
    <s v="ORD111673"/>
    <x v="1"/>
    <n v="999.3"/>
    <x v="401"/>
    <x v="1"/>
    <x v="1"/>
    <n v="99.93"/>
    <n v="899.36999999999989"/>
    <n v="5"/>
    <d v="2024-08-19T00:00:00"/>
    <s v="Regular"/>
    <s v="Card"/>
    <n v="100.56"/>
    <s v="Hyderabad"/>
  </r>
  <r>
    <s v="ORD111674"/>
    <x v="5"/>
    <n v="1874.04"/>
    <x v="484"/>
    <x v="2"/>
    <x v="3"/>
    <n v="187.404"/>
    <n v="1686.636"/>
    <n v="4"/>
    <d v="2024-05-11T00:00:00"/>
    <s v="Member"/>
    <s v="Card"/>
    <n v="415.98"/>
    <s v="Mumbai"/>
  </r>
  <r>
    <s v="ORD111675"/>
    <x v="2"/>
    <n v="2163.2399999999998"/>
    <x v="642"/>
    <x v="1"/>
    <x v="1"/>
    <n v="216.32399999999998"/>
    <n v="1946.9159999999997"/>
    <n v="9"/>
    <d v="2024-10-04T00:00:00"/>
    <s v="New"/>
    <s v="Card"/>
    <n v="484.16"/>
    <s v="Delhi"/>
  </r>
  <r>
    <s v="ORD111676"/>
    <x v="5"/>
    <n v="1738.46"/>
    <x v="662"/>
    <x v="3"/>
    <x v="3"/>
    <n v="173.846"/>
    <n v="1564.614"/>
    <n v="2"/>
    <d v="2023-05-22T00:00:00"/>
    <s v="New"/>
    <s v="UPI"/>
    <n v="351.91"/>
    <s v="Hyderabad"/>
  </r>
  <r>
    <s v="ORD111677"/>
    <x v="2"/>
    <n v="4011.39"/>
    <x v="57"/>
    <x v="0"/>
    <x v="4"/>
    <n v="401.13900000000001"/>
    <n v="3610.2509999999997"/>
    <n v="8"/>
    <d v="2023-10-06T00:00:00"/>
    <s v="New"/>
    <s v="Card"/>
    <n v="746.72"/>
    <s v="Mumbai"/>
  </r>
  <r>
    <s v="ORD111678"/>
    <x v="9"/>
    <n v="3654.56"/>
    <x v="293"/>
    <x v="0"/>
    <x v="0"/>
    <n v="365.45600000000002"/>
    <n v="3289.1039999999998"/>
    <n v="7"/>
    <d v="2024-06-28T00:00:00"/>
    <s v="New"/>
    <s v="Cash"/>
    <n v="988.32"/>
    <s v="Pune"/>
  </r>
  <r>
    <s v="ORD111679"/>
    <x v="7"/>
    <n v="3859.08"/>
    <x v="507"/>
    <x v="3"/>
    <x v="1"/>
    <n v="385.90800000000002"/>
    <n v="3473.172"/>
    <n v="7"/>
    <d v="2024-09-07T00:00:00"/>
    <s v="Regular"/>
    <s v="Cash"/>
    <n v="837.11"/>
    <s v="Delhi"/>
  </r>
  <r>
    <s v="ORD111680"/>
    <x v="9"/>
    <n v="4530.24"/>
    <x v="186"/>
    <x v="3"/>
    <x v="4"/>
    <n v="453.024"/>
    <n v="4077.2159999999999"/>
    <n v="8"/>
    <d v="2023-06-23T00:00:00"/>
    <s v="New"/>
    <s v="UPI"/>
    <n v="626.39"/>
    <s v="Pune"/>
  </r>
  <r>
    <s v="ORD111681"/>
    <x v="0"/>
    <n v="3016.24"/>
    <x v="475"/>
    <x v="3"/>
    <x v="1"/>
    <n v="301.62399999999997"/>
    <n v="2714.616"/>
    <n v="1"/>
    <d v="2024-03-26T00:00:00"/>
    <s v="Regular"/>
    <s v="UPI"/>
    <n v="743.16"/>
    <s v="Hyderabad"/>
  </r>
  <r>
    <s v="ORD111682"/>
    <x v="6"/>
    <n v="3111.22"/>
    <x v="167"/>
    <x v="2"/>
    <x v="2"/>
    <n v="311.12200000000001"/>
    <n v="2800.098"/>
    <n v="1"/>
    <d v="2023-01-12T00:00:00"/>
    <s v="Regular"/>
    <s v="Card"/>
    <n v="322.45"/>
    <s v="Pune"/>
  </r>
  <r>
    <s v="ORD111683"/>
    <x v="10"/>
    <n v="3637.48"/>
    <x v="529"/>
    <x v="1"/>
    <x v="3"/>
    <n v="363.74800000000005"/>
    <n v="3273.732"/>
    <n v="7"/>
    <d v="2023-12-26T00:00:00"/>
    <s v="New"/>
    <s v="Cash"/>
    <n v="495.07"/>
    <s v="Hyderabad"/>
  </r>
  <r>
    <s v="ORD111684"/>
    <x v="8"/>
    <n v="3438.04"/>
    <x v="617"/>
    <x v="1"/>
    <x v="3"/>
    <n v="343.80400000000003"/>
    <n v="3094.2359999999999"/>
    <n v="2"/>
    <d v="2023-02-23T00:00:00"/>
    <s v="New"/>
    <s v="Cash"/>
    <n v="841.86"/>
    <s v="Bangalore"/>
  </r>
  <r>
    <s v="ORD111685"/>
    <x v="3"/>
    <n v="4362.08"/>
    <x v="15"/>
    <x v="1"/>
    <x v="4"/>
    <n v="436.20800000000003"/>
    <n v="3925.8719999999998"/>
    <n v="4"/>
    <d v="2023-04-29T00:00:00"/>
    <s v="New"/>
    <s v="Cash"/>
    <n v="1275.1199999999999"/>
    <s v="Pune"/>
  </r>
  <r>
    <s v="ORD111686"/>
    <x v="2"/>
    <n v="3873.97"/>
    <x v="163"/>
    <x v="3"/>
    <x v="2"/>
    <n v="387.39699999999999"/>
    <n v="3486.5729999999999"/>
    <n v="6"/>
    <d v="2023-11-01T00:00:00"/>
    <s v="Regular"/>
    <s v="Card"/>
    <n v="1075.6400000000001"/>
    <s v="Pune"/>
  </r>
  <r>
    <s v="ORD111687"/>
    <x v="0"/>
    <n v="690.25"/>
    <x v="118"/>
    <x v="1"/>
    <x v="0"/>
    <n v="69.025000000000006"/>
    <n v="621.22500000000002"/>
    <n v="5"/>
    <d v="2023-03-13T00:00:00"/>
    <s v="Regular"/>
    <s v="Cash"/>
    <n v="87.42"/>
    <s v="Chennai"/>
  </r>
  <r>
    <s v="ORD111688"/>
    <x v="4"/>
    <n v="4648.96"/>
    <x v="724"/>
    <x v="3"/>
    <x v="2"/>
    <n v="464.89600000000002"/>
    <n v="4184.0640000000003"/>
    <n v="5"/>
    <d v="2023-07-28T00:00:00"/>
    <s v="Member"/>
    <s v="Cash"/>
    <n v="1218.1199999999999"/>
    <s v="Delhi"/>
  </r>
  <r>
    <s v="ORD111689"/>
    <x v="3"/>
    <n v="3447.19"/>
    <x v="604"/>
    <x v="2"/>
    <x v="2"/>
    <n v="344.71900000000005"/>
    <n v="3102.471"/>
    <n v="6"/>
    <d v="2023-04-20T00:00:00"/>
    <s v="Member"/>
    <s v="Cash"/>
    <n v="641.66"/>
    <s v="Pune"/>
  </r>
  <r>
    <s v="ORD111690"/>
    <x v="9"/>
    <n v="723.02"/>
    <x v="723"/>
    <x v="0"/>
    <x v="0"/>
    <n v="72.302000000000007"/>
    <n v="650.71799999999996"/>
    <n v="7"/>
    <d v="2023-06-07T00:00:00"/>
    <s v="Member"/>
    <s v="Cash"/>
    <n v="115.7"/>
    <s v="Chennai"/>
  </r>
  <r>
    <s v="ORD111691"/>
    <x v="1"/>
    <n v="3882.67"/>
    <x v="364"/>
    <x v="3"/>
    <x v="0"/>
    <n v="388.26700000000005"/>
    <n v="3494.4030000000002"/>
    <n v="2"/>
    <d v="2024-08-07T00:00:00"/>
    <s v="Regular"/>
    <s v="Card"/>
    <n v="691.25"/>
    <s v="Hyderabad"/>
  </r>
  <r>
    <s v="ORD111692"/>
    <x v="3"/>
    <n v="1856.22"/>
    <x v="359"/>
    <x v="3"/>
    <x v="2"/>
    <n v="185.62200000000001"/>
    <n v="1670.598"/>
    <n v="4"/>
    <d v="2023-04-25T00:00:00"/>
    <s v="Regular"/>
    <s v="Card"/>
    <n v="418.66"/>
    <s v="Mumbai"/>
  </r>
  <r>
    <s v="ORD111693"/>
    <x v="6"/>
    <n v="4049.29"/>
    <x v="40"/>
    <x v="0"/>
    <x v="1"/>
    <n v="404.92900000000003"/>
    <n v="3644.3609999999999"/>
    <n v="7"/>
    <d v="2023-01-31T00:00:00"/>
    <s v="New"/>
    <s v="UPI"/>
    <n v="679.68"/>
    <s v="Mumbai"/>
  </r>
  <r>
    <s v="ORD111694"/>
    <x v="8"/>
    <n v="4781.49"/>
    <x v="129"/>
    <x v="0"/>
    <x v="1"/>
    <n v="478.149"/>
    <n v="4303.3409999999994"/>
    <n v="5"/>
    <d v="2024-03-01T00:00:00"/>
    <s v="Member"/>
    <s v="Card"/>
    <n v="314.36"/>
    <s v="Delhi"/>
  </r>
  <r>
    <s v="ORD111695"/>
    <x v="6"/>
    <n v="1350.69"/>
    <x v="424"/>
    <x v="2"/>
    <x v="2"/>
    <n v="135.06900000000002"/>
    <n v="1215.6210000000001"/>
    <n v="9"/>
    <d v="2024-01-29T00:00:00"/>
    <s v="Member"/>
    <s v="Card"/>
    <n v="82.76"/>
    <s v="Pune"/>
  </r>
  <r>
    <s v="ORD111696"/>
    <x v="10"/>
    <n v="4301.3100000000004"/>
    <x v="502"/>
    <x v="1"/>
    <x v="1"/>
    <n v="430.13100000000009"/>
    <n v="3871.1790000000001"/>
    <n v="6"/>
    <d v="2023-12-30T00:00:00"/>
    <s v="Regular"/>
    <s v="Cash"/>
    <n v="727.7"/>
    <s v="Bangalore"/>
  </r>
  <r>
    <s v="ORD111697"/>
    <x v="1"/>
    <n v="3890.45"/>
    <x v="361"/>
    <x v="3"/>
    <x v="0"/>
    <n v="389.04500000000002"/>
    <n v="3501.4049999999997"/>
    <n v="4"/>
    <d v="2024-08-21T00:00:00"/>
    <s v="New"/>
    <s v="UPI"/>
    <n v="624.85"/>
    <s v="Bangalore"/>
  </r>
  <r>
    <s v="ORD111698"/>
    <x v="9"/>
    <n v="3388.81"/>
    <x v="369"/>
    <x v="1"/>
    <x v="0"/>
    <n v="338.88100000000003"/>
    <n v="3049.9290000000001"/>
    <n v="4"/>
    <d v="2024-06-29T00:00:00"/>
    <s v="Member"/>
    <s v="Card"/>
    <n v="850.9"/>
    <s v="Pune"/>
  </r>
  <r>
    <s v="ORD111699"/>
    <x v="6"/>
    <n v="1986.11"/>
    <x v="265"/>
    <x v="3"/>
    <x v="1"/>
    <n v="198.61099999999999"/>
    <n v="1787.4989999999998"/>
    <n v="3"/>
    <d v="2024-01-21T00:00:00"/>
    <s v="Member"/>
    <s v="UPI"/>
    <n v="209.96"/>
    <s v="Mumbai"/>
  </r>
  <r>
    <s v="ORD111700"/>
    <x v="10"/>
    <n v="638.32000000000005"/>
    <x v="21"/>
    <x v="2"/>
    <x v="0"/>
    <n v="63.832000000000008"/>
    <n v="574.48800000000006"/>
    <n v="6"/>
    <d v="2025-01-06T00:00:00"/>
    <s v="Member"/>
    <s v="Card"/>
    <n v="125.13"/>
    <s v="Mumbai"/>
  </r>
  <r>
    <s v="ORD111701"/>
    <x v="5"/>
    <n v="2471.09"/>
    <x v="59"/>
    <x v="0"/>
    <x v="3"/>
    <n v="247.10900000000004"/>
    <n v="2223.9810000000002"/>
    <n v="8"/>
    <d v="2023-05-09T00:00:00"/>
    <s v="Member"/>
    <s v="Card"/>
    <n v="508.7"/>
    <s v="Chennai"/>
  </r>
  <r>
    <s v="ORD111702"/>
    <x v="2"/>
    <n v="617.77"/>
    <x v="26"/>
    <x v="2"/>
    <x v="0"/>
    <n v="61.777000000000001"/>
    <n v="555.99299999999994"/>
    <n v="1"/>
    <d v="2023-10-23T00:00:00"/>
    <s v="New"/>
    <s v="Card"/>
    <n v="58.44"/>
    <s v="Hyderabad"/>
  </r>
  <r>
    <s v="ORD111703"/>
    <x v="0"/>
    <n v="2550.7199999999998"/>
    <x v="230"/>
    <x v="0"/>
    <x v="2"/>
    <n v="255.072"/>
    <n v="2295.6479999999997"/>
    <n v="2"/>
    <d v="2023-03-22T00:00:00"/>
    <s v="Regular"/>
    <s v="Cash"/>
    <n v="242.41"/>
    <s v="Chennai"/>
  </r>
  <r>
    <s v="ORD111704"/>
    <x v="2"/>
    <n v="4119.4399999999996"/>
    <x v="412"/>
    <x v="1"/>
    <x v="4"/>
    <n v="411.94399999999996"/>
    <n v="3707.4959999999996"/>
    <n v="4"/>
    <d v="2023-10-27T00:00:00"/>
    <s v="Regular"/>
    <s v="Card"/>
    <n v="956.66"/>
    <s v="Bangalore"/>
  </r>
  <r>
    <s v="ORD111705"/>
    <x v="4"/>
    <n v="4988.43"/>
    <x v="257"/>
    <x v="1"/>
    <x v="1"/>
    <n v="498.84300000000007"/>
    <n v="4489.5870000000004"/>
    <n v="7"/>
    <d v="2024-07-11T00:00:00"/>
    <s v="New"/>
    <s v="Cash"/>
    <n v="533.61"/>
    <s v="Chennai"/>
  </r>
  <r>
    <s v="ORD111706"/>
    <x v="3"/>
    <n v="1070.24"/>
    <x v="288"/>
    <x v="2"/>
    <x v="1"/>
    <n v="107.024"/>
    <n v="963.21600000000001"/>
    <n v="2"/>
    <d v="2024-04-16T00:00:00"/>
    <s v="Member"/>
    <s v="Card"/>
    <n v="119.17"/>
    <s v="Hyderabad"/>
  </r>
  <r>
    <s v="ORD111707"/>
    <x v="5"/>
    <n v="1118.5"/>
    <x v="434"/>
    <x v="0"/>
    <x v="0"/>
    <n v="111.85000000000001"/>
    <n v="1006.65"/>
    <n v="8"/>
    <d v="2024-05-08T00:00:00"/>
    <s v="Member"/>
    <s v="UPI"/>
    <n v="125.77"/>
    <s v="Pune"/>
  </r>
  <r>
    <s v="ORD111708"/>
    <x v="5"/>
    <n v="4073.33"/>
    <x v="627"/>
    <x v="2"/>
    <x v="0"/>
    <n v="407.33300000000003"/>
    <n v="3665.9969999999998"/>
    <n v="3"/>
    <d v="2024-05-10T00:00:00"/>
    <s v="Member"/>
    <s v="Cash"/>
    <n v="897.84"/>
    <s v="Hyderabad"/>
  </r>
  <r>
    <s v="ORD111709"/>
    <x v="3"/>
    <n v="2398.39"/>
    <x v="583"/>
    <x v="0"/>
    <x v="4"/>
    <n v="239.839"/>
    <n v="2158.5509999999999"/>
    <n v="2"/>
    <d v="2023-04-30T00:00:00"/>
    <s v="New"/>
    <s v="Card"/>
    <n v="516.83000000000004"/>
    <s v="Chennai"/>
  </r>
  <r>
    <s v="ORD111710"/>
    <x v="6"/>
    <n v="4587.4399999999996"/>
    <x v="214"/>
    <x v="0"/>
    <x v="4"/>
    <n v="458.74399999999997"/>
    <n v="4128.6959999999999"/>
    <n v="7"/>
    <d v="2024-01-08T00:00:00"/>
    <s v="Regular"/>
    <s v="Card"/>
    <n v="1326.28"/>
    <s v="Hyderabad"/>
  </r>
  <r>
    <s v="ORD111711"/>
    <x v="0"/>
    <n v="3868.08"/>
    <x v="147"/>
    <x v="1"/>
    <x v="2"/>
    <n v="386.80799999999999"/>
    <n v="3481.2719999999999"/>
    <n v="9"/>
    <d v="2024-03-25T00:00:00"/>
    <s v="Regular"/>
    <s v="Card"/>
    <n v="647.13"/>
    <s v="Delhi"/>
  </r>
  <r>
    <s v="ORD111712"/>
    <x v="9"/>
    <n v="3708.5"/>
    <x v="490"/>
    <x v="1"/>
    <x v="3"/>
    <n v="370.85"/>
    <n v="3337.65"/>
    <n v="4"/>
    <d v="2023-06-19T00:00:00"/>
    <s v="Member"/>
    <s v="UPI"/>
    <n v="384.71"/>
    <s v="Bangalore"/>
  </r>
  <r>
    <s v="ORD111713"/>
    <x v="1"/>
    <n v="599.57000000000005"/>
    <x v="624"/>
    <x v="0"/>
    <x v="2"/>
    <n v="59.957000000000008"/>
    <n v="539.61300000000006"/>
    <n v="2"/>
    <d v="2023-08-08T00:00:00"/>
    <s v="Regular"/>
    <s v="Card"/>
    <n v="93.71"/>
    <s v="Mumbai"/>
  </r>
  <r>
    <s v="ORD111714"/>
    <x v="2"/>
    <n v="275.79000000000002"/>
    <x v="58"/>
    <x v="0"/>
    <x v="1"/>
    <n v="27.579000000000004"/>
    <n v="248.21100000000001"/>
    <n v="9"/>
    <d v="2023-10-22T00:00:00"/>
    <s v="New"/>
    <s v="UPI"/>
    <n v="49.83"/>
    <s v="Chennai"/>
  </r>
  <r>
    <s v="ORD111715"/>
    <x v="5"/>
    <n v="1652.14"/>
    <x v="18"/>
    <x v="0"/>
    <x v="0"/>
    <n v="165.21400000000003"/>
    <n v="1486.9260000000002"/>
    <n v="5"/>
    <d v="2023-05-03T00:00:00"/>
    <s v="New"/>
    <s v="Card"/>
    <n v="163.30000000000001"/>
    <s v="Hyderabad"/>
  </r>
  <r>
    <s v="ORD111716"/>
    <x v="6"/>
    <n v="1164.76"/>
    <x v="120"/>
    <x v="1"/>
    <x v="2"/>
    <n v="116.476"/>
    <n v="1048.2840000000001"/>
    <n v="7"/>
    <d v="2024-02-03T00:00:00"/>
    <s v="New"/>
    <s v="UPI"/>
    <n v="281.94"/>
    <s v="Delhi"/>
  </r>
  <r>
    <s v="ORD111717"/>
    <x v="8"/>
    <n v="3590.31"/>
    <x v="449"/>
    <x v="1"/>
    <x v="0"/>
    <n v="359.03100000000001"/>
    <n v="3231.279"/>
    <n v="5"/>
    <d v="2024-02-28T00:00:00"/>
    <s v="New"/>
    <s v="Cash"/>
    <n v="266.08"/>
    <s v="Mumbai"/>
  </r>
  <r>
    <s v="ORD111718"/>
    <x v="4"/>
    <n v="2308.6"/>
    <x v="564"/>
    <x v="3"/>
    <x v="0"/>
    <n v="230.86"/>
    <n v="2077.7399999999998"/>
    <n v="5"/>
    <d v="2024-07-26T00:00:00"/>
    <s v="Member"/>
    <s v="UPI"/>
    <n v="130.43"/>
    <s v="Chennai"/>
  </r>
  <r>
    <s v="ORD111719"/>
    <x v="0"/>
    <n v="2663.42"/>
    <x v="603"/>
    <x v="0"/>
    <x v="2"/>
    <n v="266.34200000000004"/>
    <n v="2397.078"/>
    <n v="6"/>
    <d v="2023-03-25T00:00:00"/>
    <s v="Member"/>
    <s v="Card"/>
    <n v="244.02"/>
    <s v="Pune"/>
  </r>
  <r>
    <s v="ORD111720"/>
    <x v="6"/>
    <n v="4087.33"/>
    <x v="265"/>
    <x v="3"/>
    <x v="2"/>
    <n v="408.733"/>
    <n v="3678.5969999999998"/>
    <n v="5"/>
    <d v="2024-01-21T00:00:00"/>
    <s v="Regular"/>
    <s v="Cash"/>
    <n v="239.38"/>
    <s v="Bangalore"/>
  </r>
  <r>
    <s v="ORD111721"/>
    <x v="2"/>
    <n v="2444.67"/>
    <x v="471"/>
    <x v="0"/>
    <x v="4"/>
    <n v="244.46700000000001"/>
    <n v="2200.203"/>
    <n v="8"/>
    <d v="2023-10-16T00:00:00"/>
    <s v="New"/>
    <s v="Card"/>
    <n v="192.63"/>
    <s v="Mumbai"/>
  </r>
  <r>
    <s v="ORD111722"/>
    <x v="4"/>
    <n v="2770.14"/>
    <x v="337"/>
    <x v="1"/>
    <x v="3"/>
    <n v="277.01400000000001"/>
    <n v="2493.1259999999997"/>
    <n v="4"/>
    <d v="2024-07-29T00:00:00"/>
    <s v="Regular"/>
    <s v="UPI"/>
    <n v="193.67"/>
    <s v="Mumbai"/>
  </r>
  <r>
    <s v="ORD111723"/>
    <x v="0"/>
    <n v="4227.37"/>
    <x v="635"/>
    <x v="3"/>
    <x v="4"/>
    <n v="422.73700000000002"/>
    <n v="3804.6329999999998"/>
    <n v="3"/>
    <d v="2024-03-22T00:00:00"/>
    <s v="New"/>
    <s v="Cash"/>
    <n v="941.83"/>
    <s v="Delhi"/>
  </r>
  <r>
    <s v="ORD111724"/>
    <x v="11"/>
    <n v="2213.5500000000002"/>
    <x v="672"/>
    <x v="3"/>
    <x v="3"/>
    <n v="221.35500000000002"/>
    <n v="1992.1950000000002"/>
    <n v="3"/>
    <d v="2023-11-27T00:00:00"/>
    <s v="Regular"/>
    <s v="Card"/>
    <n v="512.5"/>
    <s v="Bangalore"/>
  </r>
  <r>
    <s v="ORD111725"/>
    <x v="2"/>
    <n v="507.32"/>
    <x v="631"/>
    <x v="2"/>
    <x v="2"/>
    <n v="50.731999999999999"/>
    <n v="456.58799999999997"/>
    <n v="2"/>
    <d v="2023-10-28T00:00:00"/>
    <s v="Regular"/>
    <s v="UPI"/>
    <n v="66.83"/>
    <s v="Bangalore"/>
  </r>
  <r>
    <s v="ORD111726"/>
    <x v="8"/>
    <n v="2656.36"/>
    <x v="468"/>
    <x v="0"/>
    <x v="3"/>
    <n v="265.63600000000002"/>
    <n v="2390.7240000000002"/>
    <n v="8"/>
    <d v="2023-02-22T00:00:00"/>
    <s v="New"/>
    <s v="UPI"/>
    <n v="264.45999999999998"/>
    <s v="Delhi"/>
  </r>
  <r>
    <s v="ORD111727"/>
    <x v="3"/>
    <n v="2938.87"/>
    <x v="436"/>
    <x v="1"/>
    <x v="1"/>
    <n v="293.887"/>
    <n v="2644.9829999999997"/>
    <n v="7"/>
    <d v="2024-04-16T00:00:00"/>
    <s v="Regular"/>
    <s v="UPI"/>
    <n v="711.16"/>
    <s v="Chennai"/>
  </r>
  <r>
    <s v="ORD111728"/>
    <x v="0"/>
    <n v="2607.8000000000002"/>
    <x v="278"/>
    <x v="2"/>
    <x v="4"/>
    <n v="260.78000000000003"/>
    <n v="2347.02"/>
    <n v="6"/>
    <d v="2024-04-02T00:00:00"/>
    <s v="Regular"/>
    <s v="Cash"/>
    <n v="233.65"/>
    <s v="Delhi"/>
  </r>
  <r>
    <s v="ORD111729"/>
    <x v="5"/>
    <n v="1364.44"/>
    <x v="541"/>
    <x v="2"/>
    <x v="4"/>
    <n v="136.44400000000002"/>
    <n v="1227.9960000000001"/>
    <n v="2"/>
    <d v="2024-05-19T00:00:00"/>
    <s v="Regular"/>
    <s v="Card"/>
    <n v="201.35"/>
    <s v="Mumbai"/>
  </r>
  <r>
    <s v="ORD111730"/>
    <x v="9"/>
    <n v="1196.08"/>
    <x v="149"/>
    <x v="0"/>
    <x v="4"/>
    <n v="119.608"/>
    <n v="1076.472"/>
    <n v="2"/>
    <d v="2024-06-12T00:00:00"/>
    <s v="New"/>
    <s v="Card"/>
    <n v="230.31"/>
    <s v="Mumbai"/>
  </r>
  <r>
    <s v="ORD111731"/>
    <x v="3"/>
    <n v="1911.81"/>
    <x v="352"/>
    <x v="2"/>
    <x v="0"/>
    <n v="191.18100000000001"/>
    <n v="1720.6289999999999"/>
    <n v="1"/>
    <d v="2023-04-13T00:00:00"/>
    <s v="Member"/>
    <s v="Card"/>
    <n v="359.28"/>
    <s v="Pune"/>
  </r>
  <r>
    <s v="ORD111732"/>
    <x v="7"/>
    <n v="914.52"/>
    <x v="103"/>
    <x v="0"/>
    <x v="0"/>
    <n v="91.451999999999998"/>
    <n v="823.06799999999998"/>
    <n v="2"/>
    <d v="2024-09-17T00:00:00"/>
    <s v="Regular"/>
    <s v="Cash"/>
    <n v="143.74"/>
    <s v="Bangalore"/>
  </r>
  <r>
    <s v="ORD111733"/>
    <x v="2"/>
    <n v="3363.52"/>
    <x v="227"/>
    <x v="2"/>
    <x v="2"/>
    <n v="336.35200000000003"/>
    <n v="3027.1680000000001"/>
    <n v="9"/>
    <d v="2024-10-26T00:00:00"/>
    <s v="Regular"/>
    <s v="Card"/>
    <n v="633.54"/>
    <s v="Hyderabad"/>
  </r>
  <r>
    <s v="ORD111734"/>
    <x v="10"/>
    <n v="3111.91"/>
    <x v="302"/>
    <x v="0"/>
    <x v="2"/>
    <n v="311.19100000000003"/>
    <n v="2800.7190000000001"/>
    <n v="1"/>
    <d v="2024-12-09T00:00:00"/>
    <s v="Regular"/>
    <s v="Card"/>
    <n v="674.21"/>
    <s v="Mumbai"/>
  </r>
  <r>
    <s v="ORD111735"/>
    <x v="0"/>
    <n v="3198.74"/>
    <x v="534"/>
    <x v="1"/>
    <x v="0"/>
    <n v="319.87400000000002"/>
    <n v="2878.866"/>
    <n v="4"/>
    <d v="2024-03-24T00:00:00"/>
    <s v="New"/>
    <s v="Card"/>
    <n v="355.53"/>
    <s v="Mumbai"/>
  </r>
  <r>
    <s v="ORD111736"/>
    <x v="10"/>
    <n v="1201.51"/>
    <x v="414"/>
    <x v="0"/>
    <x v="4"/>
    <n v="120.15100000000001"/>
    <n v="1081.3589999999999"/>
    <n v="2"/>
    <d v="2023-12-10T00:00:00"/>
    <s v="Member"/>
    <s v="UPI"/>
    <n v="177.56"/>
    <s v="Bangalore"/>
  </r>
  <r>
    <s v="ORD111737"/>
    <x v="1"/>
    <n v="1307.99"/>
    <x v="98"/>
    <x v="0"/>
    <x v="0"/>
    <n v="130.79900000000001"/>
    <n v="1177.191"/>
    <n v="5"/>
    <d v="2023-08-27T00:00:00"/>
    <s v="New"/>
    <s v="Card"/>
    <n v="290.10000000000002"/>
    <s v="Chennai"/>
  </r>
  <r>
    <s v="ORD111738"/>
    <x v="1"/>
    <n v="3958.21"/>
    <x v="364"/>
    <x v="3"/>
    <x v="3"/>
    <n v="395.82100000000003"/>
    <n v="3562.3890000000001"/>
    <n v="8"/>
    <d v="2024-08-10T00:00:00"/>
    <s v="New"/>
    <s v="UPI"/>
    <n v="323.20999999999998"/>
    <s v="Bangalore"/>
  </r>
  <r>
    <s v="ORD111739"/>
    <x v="1"/>
    <n v="3481.55"/>
    <x v="521"/>
    <x v="1"/>
    <x v="4"/>
    <n v="348.15500000000003"/>
    <n v="3133.395"/>
    <n v="1"/>
    <d v="2023-08-19T00:00:00"/>
    <s v="New"/>
    <s v="UPI"/>
    <n v="473.55"/>
    <s v="Mumbai"/>
  </r>
  <r>
    <s v="ORD111740"/>
    <x v="5"/>
    <n v="4388.38"/>
    <x v="191"/>
    <x v="1"/>
    <x v="0"/>
    <n v="438.83800000000002"/>
    <n v="3949.5419999999999"/>
    <n v="9"/>
    <d v="2023-05-12T00:00:00"/>
    <s v="New"/>
    <s v="UPI"/>
    <n v="254.25"/>
    <s v="Bangalore"/>
  </r>
  <r>
    <s v="ORD111741"/>
    <x v="7"/>
    <n v="2077.1799999999998"/>
    <x v="41"/>
    <x v="1"/>
    <x v="2"/>
    <n v="207.71799999999999"/>
    <n v="1869.4619999999998"/>
    <n v="7"/>
    <d v="2023-09-22T00:00:00"/>
    <s v="New"/>
    <s v="UPI"/>
    <n v="212.95"/>
    <s v="Chennai"/>
  </r>
  <r>
    <s v="ORD111742"/>
    <x v="9"/>
    <n v="2781.91"/>
    <x v="297"/>
    <x v="2"/>
    <x v="0"/>
    <n v="278.19099999999997"/>
    <n v="2503.7190000000001"/>
    <n v="5"/>
    <d v="2024-06-24T00:00:00"/>
    <s v="New"/>
    <s v="Card"/>
    <n v="423.58"/>
    <s v="Hyderabad"/>
  </r>
  <r>
    <s v="ORD111743"/>
    <x v="9"/>
    <n v="3720.01"/>
    <x v="374"/>
    <x v="3"/>
    <x v="1"/>
    <n v="372.00100000000003"/>
    <n v="3348.009"/>
    <n v="5"/>
    <d v="2024-06-24T00:00:00"/>
    <s v="Member"/>
    <s v="Card"/>
    <n v="434.79"/>
    <s v="Mumbai"/>
  </r>
  <r>
    <s v="ORD111744"/>
    <x v="10"/>
    <n v="4873.3599999999997"/>
    <x v="585"/>
    <x v="1"/>
    <x v="0"/>
    <n v="487.33600000000001"/>
    <n v="4386.0239999999994"/>
    <n v="9"/>
    <d v="2023-12-24T00:00:00"/>
    <s v="New"/>
    <s v="UPI"/>
    <n v="1201.0999999999999"/>
    <s v="Chennai"/>
  </r>
  <r>
    <s v="ORD111745"/>
    <x v="7"/>
    <n v="4949.2"/>
    <x v="188"/>
    <x v="2"/>
    <x v="4"/>
    <n v="494.92"/>
    <n v="4454.28"/>
    <n v="9"/>
    <d v="2024-09-11T00:00:00"/>
    <s v="New"/>
    <s v="Card"/>
    <n v="755.07"/>
    <s v="Pune"/>
  </r>
  <r>
    <s v="ORD111746"/>
    <x v="8"/>
    <n v="4995.96"/>
    <x v="646"/>
    <x v="2"/>
    <x v="0"/>
    <n v="499.596"/>
    <n v="4496.3639999999996"/>
    <n v="2"/>
    <d v="2023-02-11T00:00:00"/>
    <s v="Member"/>
    <s v="UPI"/>
    <n v="649.04999999999995"/>
    <s v="Chennai"/>
  </r>
  <r>
    <s v="ORD111747"/>
    <x v="11"/>
    <n v="4463.58"/>
    <x v="174"/>
    <x v="2"/>
    <x v="2"/>
    <n v="446.358"/>
    <n v="4017.2219999999998"/>
    <n v="8"/>
    <d v="2024-11-24T00:00:00"/>
    <s v="Member"/>
    <s v="Cash"/>
    <n v="1276.6600000000001"/>
    <s v="Mumbai"/>
  </r>
  <r>
    <s v="ORD111748"/>
    <x v="0"/>
    <n v="3234.29"/>
    <x v="278"/>
    <x v="3"/>
    <x v="3"/>
    <n v="323.42900000000003"/>
    <n v="2910.8609999999999"/>
    <n v="5"/>
    <d v="2024-03-27T00:00:00"/>
    <s v="Member"/>
    <s v="Card"/>
    <n v="675.3"/>
    <s v="Bangalore"/>
  </r>
  <r>
    <s v="ORD111749"/>
    <x v="10"/>
    <n v="134.16"/>
    <x v="661"/>
    <x v="2"/>
    <x v="1"/>
    <n v="13.416"/>
    <n v="120.744"/>
    <n v="2"/>
    <d v="2024-12-18T00:00:00"/>
    <s v="New"/>
    <s v="UPI"/>
    <n v="30.51"/>
    <s v="Chennai"/>
  </r>
  <r>
    <s v="ORD111750"/>
    <x v="4"/>
    <n v="3527.76"/>
    <x v="139"/>
    <x v="3"/>
    <x v="4"/>
    <n v="352.77600000000007"/>
    <n v="3174.9840000000004"/>
    <n v="9"/>
    <d v="2023-07-27T00:00:00"/>
    <s v="Member"/>
    <s v="Cash"/>
    <n v="941.18"/>
    <s v="Bangalore"/>
  </r>
  <r>
    <s v="ORD111751"/>
    <x v="9"/>
    <n v="1269.1400000000001"/>
    <x v="514"/>
    <x v="0"/>
    <x v="2"/>
    <n v="126.91400000000002"/>
    <n v="1142.2260000000001"/>
    <n v="4"/>
    <d v="2024-06-26T00:00:00"/>
    <s v="New"/>
    <s v="Card"/>
    <n v="160.41"/>
    <s v="Mumbai"/>
  </r>
  <r>
    <s v="ORD111752"/>
    <x v="10"/>
    <n v="380.12"/>
    <x v="244"/>
    <x v="2"/>
    <x v="1"/>
    <n v="38.012"/>
    <n v="342.108"/>
    <n v="5"/>
    <d v="2023-12-12T00:00:00"/>
    <s v="New"/>
    <s v="Card"/>
    <n v="71.48"/>
    <s v="Bangalore"/>
  </r>
  <r>
    <s v="ORD111753"/>
    <x v="7"/>
    <n v="3516.2"/>
    <x v="49"/>
    <x v="1"/>
    <x v="0"/>
    <n v="351.62"/>
    <n v="3164.58"/>
    <n v="7"/>
    <d v="2023-09-05T00:00:00"/>
    <s v="Regular"/>
    <s v="Cash"/>
    <n v="538.1"/>
    <s v="Mumbai"/>
  </r>
  <r>
    <s v="ORD111754"/>
    <x v="3"/>
    <n v="3804.45"/>
    <x v="305"/>
    <x v="2"/>
    <x v="1"/>
    <n v="380.44499999999999"/>
    <n v="3424.0049999999997"/>
    <n v="2"/>
    <d v="2023-04-29T00:00:00"/>
    <s v="New"/>
    <s v="Card"/>
    <n v="462.76"/>
    <s v="Mumbai"/>
  </r>
  <r>
    <s v="ORD111755"/>
    <x v="6"/>
    <n v="3331.22"/>
    <x v="370"/>
    <x v="0"/>
    <x v="3"/>
    <n v="333.12200000000001"/>
    <n v="2998.098"/>
    <n v="5"/>
    <d v="2024-01-24T00:00:00"/>
    <s v="Regular"/>
    <s v="Cash"/>
    <n v="175.13"/>
    <s v="Chennai"/>
  </r>
  <r>
    <s v="ORD111756"/>
    <x v="1"/>
    <n v="1889.33"/>
    <x v="368"/>
    <x v="0"/>
    <x v="1"/>
    <n v="188.93299999999999"/>
    <n v="1700.3969999999999"/>
    <n v="8"/>
    <d v="2023-09-03T00:00:00"/>
    <s v="Regular"/>
    <s v="Card"/>
    <n v="160.12"/>
    <s v="Hyderabad"/>
  </r>
  <r>
    <s v="ORD111757"/>
    <x v="10"/>
    <n v="2603.92"/>
    <x v="453"/>
    <x v="2"/>
    <x v="1"/>
    <n v="260.392"/>
    <n v="2343.5280000000002"/>
    <n v="1"/>
    <d v="2023-12-07T00:00:00"/>
    <s v="Member"/>
    <s v="Cash"/>
    <n v="658.21"/>
    <s v="Pune"/>
  </r>
  <r>
    <s v="ORD111758"/>
    <x v="7"/>
    <n v="4681.24"/>
    <x v="49"/>
    <x v="0"/>
    <x v="0"/>
    <n v="468.12400000000002"/>
    <n v="4213.116"/>
    <n v="8"/>
    <d v="2023-09-05T00:00:00"/>
    <s v="Regular"/>
    <s v="Card"/>
    <n v="395.59"/>
    <s v="Delhi"/>
  </r>
  <r>
    <s v="ORD111759"/>
    <x v="2"/>
    <n v="3675.09"/>
    <x v="719"/>
    <x v="3"/>
    <x v="0"/>
    <n v="367.50900000000001"/>
    <n v="3307.5810000000001"/>
    <n v="2"/>
    <d v="2024-10-27T00:00:00"/>
    <s v="Regular"/>
    <s v="UPI"/>
    <n v="1015.87"/>
    <s v="Chennai"/>
  </r>
  <r>
    <s v="ORD111760"/>
    <x v="8"/>
    <n v="2572.9499999999998"/>
    <x v="623"/>
    <x v="3"/>
    <x v="4"/>
    <n v="257.29500000000002"/>
    <n v="2315.6549999999997"/>
    <n v="4"/>
    <d v="2024-02-17T00:00:00"/>
    <s v="Regular"/>
    <s v="Card"/>
    <n v="303.52"/>
    <s v="Pune"/>
  </r>
  <r>
    <s v="ORD111761"/>
    <x v="3"/>
    <n v="3007.9"/>
    <x v="4"/>
    <x v="2"/>
    <x v="0"/>
    <n v="300.79000000000002"/>
    <n v="2707.11"/>
    <n v="3"/>
    <d v="2023-04-10T00:00:00"/>
    <s v="New"/>
    <s v="Cash"/>
    <n v="498.63"/>
    <s v="Chennai"/>
  </r>
  <r>
    <s v="ORD111762"/>
    <x v="3"/>
    <n v="4645.6499999999996"/>
    <x v="682"/>
    <x v="3"/>
    <x v="1"/>
    <n v="464.565"/>
    <n v="4181.085"/>
    <n v="2"/>
    <d v="2023-04-20T00:00:00"/>
    <s v="Member"/>
    <s v="Cash"/>
    <n v="1237.52"/>
    <s v="Chennai"/>
  </r>
  <r>
    <s v="ORD111763"/>
    <x v="1"/>
    <n v="2029.53"/>
    <x v="513"/>
    <x v="3"/>
    <x v="3"/>
    <n v="202.953"/>
    <n v="1826.577"/>
    <n v="2"/>
    <d v="2023-08-14T00:00:00"/>
    <s v="Member"/>
    <s v="UPI"/>
    <n v="277.52"/>
    <s v="Mumbai"/>
  </r>
  <r>
    <s v="ORD111764"/>
    <x v="9"/>
    <n v="599.03"/>
    <x v="416"/>
    <x v="1"/>
    <x v="0"/>
    <n v="59.902999999999999"/>
    <n v="539.12699999999995"/>
    <n v="6"/>
    <d v="2023-07-01T00:00:00"/>
    <s v="Member"/>
    <s v="Cash"/>
    <n v="64.39"/>
    <s v="Pune"/>
  </r>
  <r>
    <s v="ORD111765"/>
    <x v="3"/>
    <n v="1696.55"/>
    <x v="333"/>
    <x v="2"/>
    <x v="4"/>
    <n v="169.655"/>
    <n v="1526.895"/>
    <n v="3"/>
    <d v="2024-04-22T00:00:00"/>
    <s v="New"/>
    <s v="UPI"/>
    <n v="98.15"/>
    <s v="Delhi"/>
  </r>
  <r>
    <s v="ORD111766"/>
    <x v="9"/>
    <n v="2134.48"/>
    <x v="374"/>
    <x v="0"/>
    <x v="4"/>
    <n v="213.44800000000001"/>
    <n v="1921.0319999999999"/>
    <n v="4"/>
    <d v="2024-06-22T00:00:00"/>
    <s v="Member"/>
    <s v="Cash"/>
    <n v="614.27"/>
    <s v="Bangalore"/>
  </r>
  <r>
    <s v="ORD111767"/>
    <x v="1"/>
    <n v="1437.52"/>
    <x v="654"/>
    <x v="2"/>
    <x v="1"/>
    <n v="143.75200000000001"/>
    <n v="1293.768"/>
    <n v="4"/>
    <d v="2024-08-26T00:00:00"/>
    <s v="New"/>
    <s v="Card"/>
    <n v="217.29"/>
    <s v="Mumbai"/>
  </r>
  <r>
    <s v="ORD111768"/>
    <x v="6"/>
    <n v="2691.96"/>
    <x v="500"/>
    <x v="3"/>
    <x v="0"/>
    <n v="269.19600000000003"/>
    <n v="2422.7640000000001"/>
    <n v="2"/>
    <d v="2024-01-18T00:00:00"/>
    <s v="Member"/>
    <s v="Card"/>
    <n v="733.36"/>
    <s v="Chennai"/>
  </r>
  <r>
    <s v="ORD111769"/>
    <x v="6"/>
    <n v="1593.8"/>
    <x v="120"/>
    <x v="1"/>
    <x v="0"/>
    <n v="159.38"/>
    <n v="1434.42"/>
    <n v="4"/>
    <d v="2024-02-07T00:00:00"/>
    <s v="Member"/>
    <s v="Cash"/>
    <n v="253.27"/>
    <s v="Hyderabad"/>
  </r>
  <r>
    <s v="ORD111770"/>
    <x v="9"/>
    <n v="605.58000000000004"/>
    <x v="594"/>
    <x v="2"/>
    <x v="4"/>
    <n v="60.558000000000007"/>
    <n v="545.02200000000005"/>
    <n v="2"/>
    <d v="2024-06-18T00:00:00"/>
    <s v="Member"/>
    <s v="UPI"/>
    <n v="163.88"/>
    <s v="Bangalore"/>
  </r>
  <r>
    <s v="ORD111771"/>
    <x v="8"/>
    <n v="1021.54"/>
    <x v="134"/>
    <x v="2"/>
    <x v="0"/>
    <n v="102.154"/>
    <n v="919.38599999999997"/>
    <n v="4"/>
    <d v="2023-03-01T00:00:00"/>
    <s v="Regular"/>
    <s v="Cash"/>
    <n v="77.59"/>
    <s v="Chennai"/>
  </r>
  <r>
    <s v="ORD111772"/>
    <x v="4"/>
    <n v="4598.96"/>
    <x v="325"/>
    <x v="3"/>
    <x v="1"/>
    <n v="459.89600000000002"/>
    <n v="4139.0640000000003"/>
    <n v="8"/>
    <d v="2024-07-23T00:00:00"/>
    <s v="Regular"/>
    <s v="Card"/>
    <n v="736.93"/>
    <s v="Mumbai"/>
  </r>
  <r>
    <s v="ORD111773"/>
    <x v="5"/>
    <n v="3185.02"/>
    <x v="434"/>
    <x v="3"/>
    <x v="3"/>
    <n v="318.50200000000001"/>
    <n v="2866.518"/>
    <n v="9"/>
    <d v="2024-05-05T00:00:00"/>
    <s v="New"/>
    <s v="Cash"/>
    <n v="511.99"/>
    <s v="Chennai"/>
  </r>
  <r>
    <s v="ORD111774"/>
    <x v="2"/>
    <n v="1640.11"/>
    <x v="181"/>
    <x v="2"/>
    <x v="1"/>
    <n v="164.011"/>
    <n v="1476.0989999999999"/>
    <n v="4"/>
    <d v="2023-10-16T00:00:00"/>
    <s v="Regular"/>
    <s v="Card"/>
    <n v="481.19"/>
    <s v="Mumbai"/>
  </r>
  <r>
    <s v="ORD111775"/>
    <x v="3"/>
    <n v="1897.9"/>
    <x v="600"/>
    <x v="3"/>
    <x v="0"/>
    <n v="189.79000000000002"/>
    <n v="1708.1100000000001"/>
    <n v="4"/>
    <d v="2024-04-07T00:00:00"/>
    <s v="New"/>
    <s v="Card"/>
    <n v="328.86"/>
    <s v="Chennai"/>
  </r>
  <r>
    <s v="ORD111776"/>
    <x v="7"/>
    <n v="2517.58"/>
    <x v="240"/>
    <x v="3"/>
    <x v="1"/>
    <n v="251.75800000000001"/>
    <n v="2265.8220000000001"/>
    <n v="7"/>
    <d v="2024-09-17T00:00:00"/>
    <s v="New"/>
    <s v="Card"/>
    <n v="191.78"/>
    <s v="Bangalore"/>
  </r>
  <r>
    <s v="ORD111777"/>
    <x v="0"/>
    <n v="3398.34"/>
    <x v="712"/>
    <x v="3"/>
    <x v="2"/>
    <n v="339.83400000000006"/>
    <n v="3058.5060000000003"/>
    <n v="1"/>
    <d v="2023-03-11T00:00:00"/>
    <s v="Regular"/>
    <s v="Cash"/>
    <n v="941.34"/>
    <s v="Hyderabad"/>
  </r>
  <r>
    <s v="ORD111778"/>
    <x v="4"/>
    <n v="2952.68"/>
    <x v="234"/>
    <x v="3"/>
    <x v="2"/>
    <n v="295.26799999999997"/>
    <n v="2657.4119999999998"/>
    <n v="7"/>
    <d v="2024-07-31T00:00:00"/>
    <s v="Regular"/>
    <s v="Cash"/>
    <n v="848.66"/>
    <s v="Hyderabad"/>
  </r>
  <r>
    <s v="ORD111779"/>
    <x v="0"/>
    <n v="4670.22"/>
    <x v="511"/>
    <x v="3"/>
    <x v="0"/>
    <n v="467.02200000000005"/>
    <n v="4203.1980000000003"/>
    <n v="9"/>
    <d v="2023-03-15T00:00:00"/>
    <s v="Member"/>
    <s v="Card"/>
    <n v="710"/>
    <s v="Mumbai"/>
  </r>
  <r>
    <s v="ORD111780"/>
    <x v="11"/>
    <n v="3166.17"/>
    <x v="465"/>
    <x v="1"/>
    <x v="0"/>
    <n v="316.61700000000002"/>
    <n v="2849.5529999999999"/>
    <n v="4"/>
    <d v="2024-11-14T00:00:00"/>
    <s v="Member"/>
    <s v="Card"/>
    <n v="788.89"/>
    <s v="Pune"/>
  </r>
  <r>
    <s v="ORD111781"/>
    <x v="9"/>
    <n v="4562.88"/>
    <x v="92"/>
    <x v="3"/>
    <x v="3"/>
    <n v="456.28800000000001"/>
    <n v="4106.5920000000006"/>
    <n v="2"/>
    <d v="2024-06-03T00:00:00"/>
    <s v="New"/>
    <s v="Cash"/>
    <n v="307.52"/>
    <s v="Bangalore"/>
  </r>
  <r>
    <s v="ORD111782"/>
    <x v="7"/>
    <n v="126.61"/>
    <x v="385"/>
    <x v="0"/>
    <x v="1"/>
    <n v="12.661000000000001"/>
    <n v="113.949"/>
    <n v="4"/>
    <d v="2024-09-24T00:00:00"/>
    <s v="Member"/>
    <s v="Cash"/>
    <n v="19.170000000000002"/>
    <s v="Mumbai"/>
  </r>
  <r>
    <s v="ORD111783"/>
    <x v="4"/>
    <n v="4463.74"/>
    <x v="553"/>
    <x v="2"/>
    <x v="3"/>
    <n v="446.37400000000002"/>
    <n v="4017.366"/>
    <n v="2"/>
    <d v="2024-07-26T00:00:00"/>
    <s v="Member"/>
    <s v="UPI"/>
    <n v="793.44"/>
    <s v="Mumbai"/>
  </r>
  <r>
    <s v="ORD111784"/>
    <x v="1"/>
    <n v="3635.15"/>
    <x v="380"/>
    <x v="1"/>
    <x v="0"/>
    <n v="363.51500000000004"/>
    <n v="3271.6350000000002"/>
    <n v="7"/>
    <d v="2024-08-19T00:00:00"/>
    <s v="New"/>
    <s v="Cash"/>
    <n v="973.57"/>
    <s v="Pune"/>
  </r>
  <r>
    <s v="ORD111785"/>
    <x v="1"/>
    <n v="943.75"/>
    <x v="98"/>
    <x v="1"/>
    <x v="0"/>
    <n v="94.375"/>
    <n v="849.375"/>
    <n v="6"/>
    <d v="2023-08-30T00:00:00"/>
    <s v="New"/>
    <s v="UPI"/>
    <n v="71.010000000000005"/>
    <s v="Chennai"/>
  </r>
  <r>
    <s v="ORD111786"/>
    <x v="9"/>
    <n v="1388.89"/>
    <x v="723"/>
    <x v="3"/>
    <x v="4"/>
    <n v="138.88900000000001"/>
    <n v="1250.0010000000002"/>
    <n v="2"/>
    <d v="2023-06-06T00:00:00"/>
    <s v="Regular"/>
    <s v="UPI"/>
    <n v="210.66"/>
    <s v="Hyderabad"/>
  </r>
  <r>
    <s v="ORD111787"/>
    <x v="5"/>
    <n v="2759.77"/>
    <x v="7"/>
    <x v="2"/>
    <x v="3"/>
    <n v="275.97700000000003"/>
    <n v="2483.7930000000001"/>
    <n v="6"/>
    <d v="2023-05-24T00:00:00"/>
    <s v="New"/>
    <s v="Cash"/>
    <n v="491.85"/>
    <s v="Delhi"/>
  </r>
  <r>
    <s v="ORD111788"/>
    <x v="9"/>
    <n v="712.2"/>
    <x v="378"/>
    <x v="0"/>
    <x v="0"/>
    <n v="71.220000000000013"/>
    <n v="640.98"/>
    <n v="9"/>
    <d v="2023-06-23T00:00:00"/>
    <s v="New"/>
    <s v="Card"/>
    <n v="154.26"/>
    <s v="Mumbai"/>
  </r>
  <r>
    <s v="ORD111789"/>
    <x v="10"/>
    <n v="3948.3"/>
    <x v="497"/>
    <x v="3"/>
    <x v="2"/>
    <n v="394.83000000000004"/>
    <n v="3553.4700000000003"/>
    <n v="8"/>
    <d v="2024-12-09T00:00:00"/>
    <s v="New"/>
    <s v="Cash"/>
    <n v="299.29000000000002"/>
    <s v="Bangalore"/>
  </r>
  <r>
    <s v="ORD111790"/>
    <x v="9"/>
    <n v="3976.75"/>
    <x v="114"/>
    <x v="2"/>
    <x v="4"/>
    <n v="397.67500000000001"/>
    <n v="3579.0749999999998"/>
    <n v="9"/>
    <d v="2023-07-04T00:00:00"/>
    <s v="Regular"/>
    <s v="UPI"/>
    <n v="478.55"/>
    <s v="Chennai"/>
  </r>
  <r>
    <s v="ORD111791"/>
    <x v="8"/>
    <n v="1574.65"/>
    <x v="109"/>
    <x v="3"/>
    <x v="1"/>
    <n v="157.46500000000003"/>
    <n v="1417.1849999999999"/>
    <n v="5"/>
    <d v="2024-02-24T00:00:00"/>
    <s v="Regular"/>
    <s v="UPI"/>
    <n v="96.42"/>
    <s v="Hyderabad"/>
  </r>
  <r>
    <s v="ORD111792"/>
    <x v="5"/>
    <n v="442.1"/>
    <x v="670"/>
    <x v="3"/>
    <x v="4"/>
    <n v="44.210000000000008"/>
    <n v="397.89"/>
    <n v="2"/>
    <d v="2023-05-29T00:00:00"/>
    <s v="Member"/>
    <s v="UPI"/>
    <n v="38.47"/>
    <s v="Bangalore"/>
  </r>
  <r>
    <s v="ORD111793"/>
    <x v="0"/>
    <n v="4945.3500000000004"/>
    <x v="632"/>
    <x v="3"/>
    <x v="1"/>
    <n v="494.53500000000008"/>
    <n v="4450.8150000000005"/>
    <n v="5"/>
    <d v="2024-03-27T00:00:00"/>
    <s v="Member"/>
    <s v="Card"/>
    <n v="859.34"/>
    <s v="Mumbai"/>
  </r>
  <r>
    <s v="ORD111794"/>
    <x v="11"/>
    <n v="1328.57"/>
    <x v="554"/>
    <x v="3"/>
    <x v="2"/>
    <n v="132.857"/>
    <n v="1195.713"/>
    <n v="3"/>
    <d v="2023-11-20T00:00:00"/>
    <s v="Member"/>
    <s v="Cash"/>
    <n v="144.47999999999999"/>
    <s v="Pune"/>
  </r>
  <r>
    <s v="ORD111795"/>
    <x v="2"/>
    <n v="431.04"/>
    <x v="227"/>
    <x v="3"/>
    <x v="1"/>
    <n v="43.104000000000006"/>
    <n v="387.93600000000004"/>
    <n v="4"/>
    <d v="2024-10-27T00:00:00"/>
    <s v="Regular"/>
    <s v="Cash"/>
    <n v="73.22"/>
    <s v="Pune"/>
  </r>
  <r>
    <s v="ORD111796"/>
    <x v="6"/>
    <n v="1716.83"/>
    <x v="54"/>
    <x v="3"/>
    <x v="3"/>
    <n v="171.68299999999999"/>
    <n v="1545.1469999999999"/>
    <n v="7"/>
    <d v="2024-01-14T00:00:00"/>
    <s v="Regular"/>
    <s v="Card"/>
    <n v="424.66"/>
    <s v="Pune"/>
  </r>
  <r>
    <s v="ORD111797"/>
    <x v="4"/>
    <n v="4848.12"/>
    <x v="312"/>
    <x v="3"/>
    <x v="1"/>
    <n v="484.81200000000001"/>
    <n v="4363.308"/>
    <n v="2"/>
    <d v="2024-07-13T00:00:00"/>
    <s v="New"/>
    <s v="Card"/>
    <n v="701.25"/>
    <s v="Hyderabad"/>
  </r>
  <r>
    <s v="ORD111798"/>
    <x v="5"/>
    <n v="3985.35"/>
    <x v="427"/>
    <x v="0"/>
    <x v="1"/>
    <n v="398.53500000000003"/>
    <n v="3586.8150000000001"/>
    <n v="6"/>
    <d v="2023-05-29T00:00:00"/>
    <s v="New"/>
    <s v="Card"/>
    <n v="919.76"/>
    <s v="Hyderabad"/>
  </r>
  <r>
    <s v="ORD111799"/>
    <x v="7"/>
    <n v="2453.63"/>
    <x v="493"/>
    <x v="1"/>
    <x v="4"/>
    <n v="245.36300000000003"/>
    <n v="2208.2670000000003"/>
    <n v="1"/>
    <d v="2024-09-16T00:00:00"/>
    <s v="Regular"/>
    <s v="Card"/>
    <n v="592.86"/>
    <s v="Chennai"/>
  </r>
  <r>
    <s v="ORD111800"/>
    <x v="9"/>
    <n v="1596.12"/>
    <x v="407"/>
    <x v="0"/>
    <x v="2"/>
    <n v="159.61199999999999"/>
    <n v="1436.5079999999998"/>
    <n v="3"/>
    <d v="2023-06-24T00:00:00"/>
    <s v="New"/>
    <s v="Cash"/>
    <n v="294.52999999999997"/>
    <s v="Pune"/>
  </r>
  <r>
    <s v="ORD111801"/>
    <x v="10"/>
    <n v="2174.1999999999998"/>
    <x v="36"/>
    <x v="3"/>
    <x v="1"/>
    <n v="217.42"/>
    <n v="1956.7799999999997"/>
    <n v="7"/>
    <d v="2024-12-26T00:00:00"/>
    <s v="Regular"/>
    <s v="Card"/>
    <n v="257.64999999999998"/>
    <s v="Chennai"/>
  </r>
  <r>
    <s v="ORD111802"/>
    <x v="7"/>
    <n v="185.09"/>
    <x v="413"/>
    <x v="3"/>
    <x v="3"/>
    <n v="18.509"/>
    <n v="166.58100000000002"/>
    <n v="5"/>
    <d v="2024-09-10T00:00:00"/>
    <s v="Member"/>
    <s v="Cash"/>
    <n v="46.16"/>
    <s v="Mumbai"/>
  </r>
  <r>
    <s v="ORD111803"/>
    <x v="9"/>
    <n v="3620.02"/>
    <x v="638"/>
    <x v="0"/>
    <x v="4"/>
    <n v="362.00200000000001"/>
    <n v="3258.018"/>
    <n v="8"/>
    <d v="2023-06-13T00:00:00"/>
    <s v="Member"/>
    <s v="Card"/>
    <n v="523.46"/>
    <s v="Hyderabad"/>
  </r>
  <r>
    <s v="ORD111804"/>
    <x v="10"/>
    <n v="588.26"/>
    <x v="310"/>
    <x v="0"/>
    <x v="2"/>
    <n v="58.826000000000001"/>
    <n v="529.43399999999997"/>
    <n v="7"/>
    <d v="2024-12-08T00:00:00"/>
    <s v="Member"/>
    <s v="Card"/>
    <n v="116.16"/>
    <s v="Hyderabad"/>
  </r>
  <r>
    <s v="ORD111805"/>
    <x v="4"/>
    <n v="2643.28"/>
    <x v="246"/>
    <x v="1"/>
    <x v="2"/>
    <n v="264.32800000000003"/>
    <n v="2378.9520000000002"/>
    <n v="7"/>
    <d v="2024-07-08T00:00:00"/>
    <s v="Member"/>
    <s v="Card"/>
    <n v="457.74"/>
    <s v="Mumbai"/>
  </r>
  <r>
    <s v="ORD111806"/>
    <x v="8"/>
    <n v="2872.64"/>
    <x v="387"/>
    <x v="0"/>
    <x v="0"/>
    <n v="287.26400000000001"/>
    <n v="2585.3759999999997"/>
    <n v="1"/>
    <d v="2024-02-07T00:00:00"/>
    <s v="Regular"/>
    <s v="Cash"/>
    <n v="593.23"/>
    <s v="Delhi"/>
  </r>
  <r>
    <s v="ORD111807"/>
    <x v="5"/>
    <n v="108.28"/>
    <x v="496"/>
    <x v="1"/>
    <x v="3"/>
    <n v="10.828000000000001"/>
    <n v="97.451999999999998"/>
    <n v="1"/>
    <d v="2023-05-17T00:00:00"/>
    <s v="Regular"/>
    <s v="UPI"/>
    <n v="28.48"/>
    <s v="Bangalore"/>
  </r>
  <r>
    <s v="ORD111808"/>
    <x v="6"/>
    <n v="4901.41"/>
    <x v="399"/>
    <x v="3"/>
    <x v="4"/>
    <n v="490.14100000000002"/>
    <n v="4411.2690000000002"/>
    <n v="6"/>
    <d v="2023-01-11T00:00:00"/>
    <s v="New"/>
    <s v="Card"/>
    <n v="679.52"/>
    <s v="Mumbai"/>
  </r>
  <r>
    <s v="ORD111809"/>
    <x v="10"/>
    <n v="1580.48"/>
    <x v="661"/>
    <x v="2"/>
    <x v="4"/>
    <n v="158.048"/>
    <n v="1422.432"/>
    <n v="8"/>
    <d v="2024-12-14T00:00:00"/>
    <s v="Regular"/>
    <s v="Cash"/>
    <n v="441.05"/>
    <s v="Chennai"/>
  </r>
  <r>
    <s v="ORD111810"/>
    <x v="0"/>
    <n v="478.4"/>
    <x v="273"/>
    <x v="2"/>
    <x v="3"/>
    <n v="47.84"/>
    <n v="430.55999999999995"/>
    <n v="3"/>
    <d v="2023-03-22T00:00:00"/>
    <s v="Regular"/>
    <s v="Cash"/>
    <n v="36.93"/>
    <s v="Chennai"/>
  </r>
  <r>
    <s v="ORD111811"/>
    <x v="10"/>
    <n v="4286.5"/>
    <x v="730"/>
    <x v="2"/>
    <x v="2"/>
    <n v="428.65000000000003"/>
    <n v="3857.85"/>
    <n v="8"/>
    <d v="2023-12-31T00:00:00"/>
    <s v="Regular"/>
    <s v="UPI"/>
    <n v="493.94"/>
    <s v="Chennai"/>
  </r>
  <r>
    <s v="ORD111812"/>
    <x v="3"/>
    <n v="844.57"/>
    <x v="408"/>
    <x v="2"/>
    <x v="1"/>
    <n v="84.457000000000008"/>
    <n v="760.11300000000006"/>
    <n v="8"/>
    <d v="2024-04-11T00:00:00"/>
    <s v="Regular"/>
    <s v="UPI"/>
    <n v="236.39"/>
    <s v="Pune"/>
  </r>
  <r>
    <s v="ORD111813"/>
    <x v="7"/>
    <n v="222.28"/>
    <x v="385"/>
    <x v="3"/>
    <x v="3"/>
    <n v="22.228000000000002"/>
    <n v="200.05199999999999"/>
    <n v="1"/>
    <d v="2024-09-28T00:00:00"/>
    <s v="Member"/>
    <s v="Card"/>
    <n v="14.67"/>
    <s v="Bangalore"/>
  </r>
  <r>
    <s v="ORD111814"/>
    <x v="4"/>
    <n v="2523.98"/>
    <x v="375"/>
    <x v="2"/>
    <x v="4"/>
    <n v="252.39800000000002"/>
    <n v="2271.5819999999999"/>
    <n v="5"/>
    <d v="2024-07-05T00:00:00"/>
    <s v="Member"/>
    <s v="UPI"/>
    <n v="418.05"/>
    <s v="Hyderabad"/>
  </r>
  <r>
    <s v="ORD111815"/>
    <x v="11"/>
    <n v="736.59"/>
    <x v="76"/>
    <x v="0"/>
    <x v="3"/>
    <n v="73.659000000000006"/>
    <n v="662.93100000000004"/>
    <n v="9"/>
    <d v="2024-12-03T00:00:00"/>
    <s v="Member"/>
    <s v="UPI"/>
    <n v="84.68"/>
    <s v="Delhi"/>
  </r>
  <r>
    <s v="ORD111816"/>
    <x v="0"/>
    <n v="4913.87"/>
    <x v="147"/>
    <x v="0"/>
    <x v="2"/>
    <n v="491.387"/>
    <n v="4422.4830000000002"/>
    <n v="3"/>
    <d v="2024-03-27T00:00:00"/>
    <s v="New"/>
    <s v="Card"/>
    <n v="1214.25"/>
    <s v="Bangalore"/>
  </r>
  <r>
    <s v="ORD111817"/>
    <x v="10"/>
    <n v="151.01"/>
    <x v="193"/>
    <x v="2"/>
    <x v="0"/>
    <n v="15.100999999999999"/>
    <n v="135.90899999999999"/>
    <n v="9"/>
    <d v="2023-12-17T00:00:00"/>
    <s v="Member"/>
    <s v="Cash"/>
    <n v="10.84"/>
    <s v="Hyderabad"/>
  </r>
  <r>
    <s v="ORD111818"/>
    <x v="9"/>
    <n v="350.87"/>
    <x v="599"/>
    <x v="0"/>
    <x v="0"/>
    <n v="35.087000000000003"/>
    <n v="315.78300000000002"/>
    <n v="9"/>
    <d v="2024-06-15T00:00:00"/>
    <s v="Member"/>
    <s v="Cash"/>
    <n v="28.67"/>
    <s v="Bangalore"/>
  </r>
  <r>
    <s v="ORD111819"/>
    <x v="2"/>
    <n v="4183.09"/>
    <x v="279"/>
    <x v="1"/>
    <x v="1"/>
    <n v="418.30900000000003"/>
    <n v="3764.7809999999999"/>
    <n v="1"/>
    <d v="2024-10-30T00:00:00"/>
    <s v="Regular"/>
    <s v="UPI"/>
    <n v="373.93"/>
    <s v="Mumbai"/>
  </r>
  <r>
    <s v="ORD111820"/>
    <x v="11"/>
    <n v="1274.78"/>
    <x v="571"/>
    <x v="3"/>
    <x v="1"/>
    <n v="127.47800000000001"/>
    <n v="1147.3019999999999"/>
    <n v="2"/>
    <d v="2024-12-02T00:00:00"/>
    <s v="Regular"/>
    <s v="UPI"/>
    <n v="164.33"/>
    <s v="Pune"/>
  </r>
  <r>
    <s v="ORD111821"/>
    <x v="0"/>
    <n v="4566.82"/>
    <x v="487"/>
    <x v="2"/>
    <x v="2"/>
    <n v="456.68200000000002"/>
    <n v="4110.1379999999999"/>
    <n v="3"/>
    <d v="2023-03-12T00:00:00"/>
    <s v="Member"/>
    <s v="UPI"/>
    <n v="1207.3699999999999"/>
    <s v="Mumbai"/>
  </r>
  <r>
    <s v="ORD111822"/>
    <x v="11"/>
    <n v="1624.57"/>
    <x v="204"/>
    <x v="2"/>
    <x v="1"/>
    <n v="162.45699999999999"/>
    <n v="1462.1129999999998"/>
    <n v="4"/>
    <d v="2024-12-01T00:00:00"/>
    <s v="New"/>
    <s v="Card"/>
    <n v="436.73"/>
    <s v="Pune"/>
  </r>
  <r>
    <s v="ORD111823"/>
    <x v="1"/>
    <n v="441.93"/>
    <x v="628"/>
    <x v="3"/>
    <x v="0"/>
    <n v="44.193000000000005"/>
    <n v="397.73700000000002"/>
    <n v="5"/>
    <d v="2023-08-29T00:00:00"/>
    <s v="Member"/>
    <s v="Cash"/>
    <n v="44.36"/>
    <s v="Delhi"/>
  </r>
  <r>
    <s v="ORD111824"/>
    <x v="3"/>
    <n v="151.9"/>
    <x v="540"/>
    <x v="0"/>
    <x v="2"/>
    <n v="15.190000000000001"/>
    <n v="136.71"/>
    <n v="5"/>
    <d v="2023-04-10T00:00:00"/>
    <s v="Member"/>
    <s v="Cash"/>
    <n v="27.33"/>
    <s v="Mumbai"/>
  </r>
  <r>
    <s v="ORD111825"/>
    <x v="11"/>
    <n v="1484.58"/>
    <x v="510"/>
    <x v="3"/>
    <x v="2"/>
    <n v="148.458"/>
    <n v="1336.1219999999998"/>
    <n v="5"/>
    <d v="2024-11-21T00:00:00"/>
    <s v="Member"/>
    <s v="Cash"/>
    <n v="321.08999999999997"/>
    <s v="Pune"/>
  </r>
  <r>
    <s v="ORD111826"/>
    <x v="9"/>
    <n v="2421.2800000000002"/>
    <x v="164"/>
    <x v="3"/>
    <x v="2"/>
    <n v="242.12800000000004"/>
    <n v="2179.152"/>
    <n v="3"/>
    <d v="2024-06-16T00:00:00"/>
    <s v="Regular"/>
    <s v="Card"/>
    <n v="370.66"/>
    <s v="Pune"/>
  </r>
  <r>
    <s v="ORD111827"/>
    <x v="4"/>
    <n v="104.98"/>
    <x v="171"/>
    <x v="0"/>
    <x v="3"/>
    <n v="10.498000000000001"/>
    <n v="94.481999999999999"/>
    <n v="6"/>
    <d v="2023-07-29T00:00:00"/>
    <s v="New"/>
    <s v="UPI"/>
    <n v="30.16"/>
    <s v="Chennai"/>
  </r>
  <r>
    <s v="ORD111828"/>
    <x v="6"/>
    <n v="2947.43"/>
    <x v="460"/>
    <x v="3"/>
    <x v="1"/>
    <n v="294.74299999999999"/>
    <n v="2652.6869999999999"/>
    <n v="4"/>
    <d v="2023-01-09T00:00:00"/>
    <s v="New"/>
    <s v="Cash"/>
    <n v="550.97"/>
    <s v="Mumbai"/>
  </r>
  <r>
    <s v="ORD111829"/>
    <x v="4"/>
    <n v="1734.94"/>
    <x v="562"/>
    <x v="0"/>
    <x v="4"/>
    <n v="173.49400000000003"/>
    <n v="1561.4459999999999"/>
    <n v="9"/>
    <d v="2023-07-27T00:00:00"/>
    <s v="Regular"/>
    <s v="UPI"/>
    <n v="275.42"/>
    <s v="Pune"/>
  </r>
  <r>
    <s v="ORD111830"/>
    <x v="4"/>
    <n v="2011.75"/>
    <x v="337"/>
    <x v="0"/>
    <x v="0"/>
    <n v="201.17500000000001"/>
    <n v="1810.575"/>
    <n v="2"/>
    <d v="2024-07-25T00:00:00"/>
    <s v="Member"/>
    <s v="Card"/>
    <n v="414.9"/>
    <s v="Chennai"/>
  </r>
  <r>
    <s v="ORD111831"/>
    <x v="11"/>
    <n v="1380.91"/>
    <x v="643"/>
    <x v="3"/>
    <x v="1"/>
    <n v="138.09100000000001"/>
    <n v="1242.819"/>
    <n v="1"/>
    <d v="2023-11-25T00:00:00"/>
    <s v="New"/>
    <s v="UPI"/>
    <n v="352.65"/>
    <s v="Chennai"/>
  </r>
  <r>
    <s v="ORD111832"/>
    <x v="9"/>
    <n v="2692.32"/>
    <x v="17"/>
    <x v="1"/>
    <x v="0"/>
    <n v="269.23200000000003"/>
    <n v="2423.0880000000002"/>
    <n v="7"/>
    <d v="2024-06-11T00:00:00"/>
    <s v="New"/>
    <s v="Card"/>
    <n v="309.56"/>
    <s v="Chennai"/>
  </r>
  <r>
    <s v="ORD111833"/>
    <x v="6"/>
    <n v="1227.5999999999999"/>
    <x v="460"/>
    <x v="0"/>
    <x v="1"/>
    <n v="122.75999999999999"/>
    <n v="1104.8399999999999"/>
    <n v="9"/>
    <d v="2023-01-05T00:00:00"/>
    <s v="New"/>
    <s v="UPI"/>
    <n v="344.19"/>
    <s v="Mumbai"/>
  </r>
  <r>
    <s v="ORD111834"/>
    <x v="6"/>
    <n v="760.63"/>
    <x v="479"/>
    <x v="3"/>
    <x v="4"/>
    <n v="76.063000000000002"/>
    <n v="684.56700000000001"/>
    <n v="9"/>
    <d v="2023-01-15T00:00:00"/>
    <s v="Regular"/>
    <s v="Card"/>
    <n v="98.56"/>
    <s v="Hyderabad"/>
  </r>
  <r>
    <s v="ORD111835"/>
    <x v="3"/>
    <n v="4464.17"/>
    <x v="45"/>
    <x v="0"/>
    <x v="0"/>
    <n v="446.41700000000003"/>
    <n v="4017.7530000000002"/>
    <n v="3"/>
    <d v="2024-04-09T00:00:00"/>
    <s v="Regular"/>
    <s v="UPI"/>
    <n v="930.99"/>
    <s v="Hyderabad"/>
  </r>
  <r>
    <s v="ORD111836"/>
    <x v="7"/>
    <n v="2013.72"/>
    <x v="289"/>
    <x v="1"/>
    <x v="4"/>
    <n v="201.37200000000001"/>
    <n v="1812.348"/>
    <n v="1"/>
    <d v="2024-09-13T00:00:00"/>
    <s v="Member"/>
    <s v="Cash"/>
    <n v="462.04"/>
    <s v="Delhi"/>
  </r>
  <r>
    <s v="ORD111837"/>
    <x v="10"/>
    <n v="476.96"/>
    <x v="671"/>
    <x v="1"/>
    <x v="0"/>
    <n v="47.695999999999998"/>
    <n v="429.26400000000001"/>
    <n v="9"/>
    <d v="2023-12-17T00:00:00"/>
    <s v="Regular"/>
    <s v="Cash"/>
    <n v="131.46"/>
    <s v="Bangalore"/>
  </r>
  <r>
    <s v="ORD111838"/>
    <x v="4"/>
    <n v="1228.58"/>
    <x v="527"/>
    <x v="2"/>
    <x v="3"/>
    <n v="122.858"/>
    <n v="1105.722"/>
    <n v="7"/>
    <d v="2023-07-31T00:00:00"/>
    <s v="Member"/>
    <s v="Card"/>
    <n v="253.94"/>
    <s v="Chennai"/>
  </r>
  <r>
    <s v="ORD111839"/>
    <x v="6"/>
    <n v="1618.72"/>
    <x v="591"/>
    <x v="0"/>
    <x v="3"/>
    <n v="161.87200000000001"/>
    <n v="1456.848"/>
    <n v="8"/>
    <d v="2023-01-21T00:00:00"/>
    <s v="Member"/>
    <s v="UPI"/>
    <n v="461.26"/>
    <s v="Mumbai"/>
  </r>
  <r>
    <s v="ORD111840"/>
    <x v="3"/>
    <n v="3871.27"/>
    <x v="612"/>
    <x v="0"/>
    <x v="0"/>
    <n v="387.12700000000001"/>
    <n v="3484.143"/>
    <n v="6"/>
    <d v="2023-04-16T00:00:00"/>
    <s v="Member"/>
    <s v="Card"/>
    <n v="883.57"/>
    <s v="Pune"/>
  </r>
  <r>
    <s v="ORD111841"/>
    <x v="11"/>
    <n v="209.05"/>
    <x v="508"/>
    <x v="3"/>
    <x v="0"/>
    <n v="20.905000000000001"/>
    <n v="188.14500000000001"/>
    <n v="6"/>
    <d v="2023-11-30T00:00:00"/>
    <s v="Regular"/>
    <s v="Cash"/>
    <n v="51.89"/>
    <s v="Pune"/>
  </r>
  <r>
    <s v="ORD111842"/>
    <x v="9"/>
    <n v="2443.42"/>
    <x v="514"/>
    <x v="0"/>
    <x v="4"/>
    <n v="244.34200000000001"/>
    <n v="2199.078"/>
    <n v="4"/>
    <d v="2024-06-28T00:00:00"/>
    <s v="Member"/>
    <s v="UPI"/>
    <n v="597.75"/>
    <s v="Bangalore"/>
  </r>
  <r>
    <s v="ORD111843"/>
    <x v="7"/>
    <n v="2097.69"/>
    <x v="33"/>
    <x v="2"/>
    <x v="2"/>
    <n v="209.76900000000001"/>
    <n v="1887.921"/>
    <n v="2"/>
    <d v="2023-09-25T00:00:00"/>
    <s v="Member"/>
    <s v="Card"/>
    <n v="420.43"/>
    <s v="Mumbai"/>
  </r>
  <r>
    <s v="ORD111844"/>
    <x v="8"/>
    <n v="4845.16"/>
    <x v="426"/>
    <x v="1"/>
    <x v="0"/>
    <n v="484.51600000000002"/>
    <n v="4360.6440000000002"/>
    <n v="1"/>
    <d v="2023-02-25T00:00:00"/>
    <s v="New"/>
    <s v="Cash"/>
    <n v="1322.26"/>
    <s v="Pune"/>
  </r>
  <r>
    <s v="ORD111845"/>
    <x v="10"/>
    <n v="982.37"/>
    <x v="497"/>
    <x v="1"/>
    <x v="1"/>
    <n v="98.237000000000009"/>
    <n v="884.13300000000004"/>
    <n v="6"/>
    <d v="2024-12-09T00:00:00"/>
    <s v="Member"/>
    <s v="Cash"/>
    <n v="131.69999999999999"/>
    <s v="Bangalore"/>
  </r>
  <r>
    <s v="ORD111846"/>
    <x v="5"/>
    <n v="3176.57"/>
    <x v="150"/>
    <x v="2"/>
    <x v="1"/>
    <n v="317.65700000000004"/>
    <n v="2858.913"/>
    <n v="9"/>
    <d v="2024-05-08T00:00:00"/>
    <s v="Regular"/>
    <s v="Cash"/>
    <n v="327.10000000000002"/>
    <s v="Hyderabad"/>
  </r>
  <r>
    <s v="ORD111847"/>
    <x v="7"/>
    <n v="1090.76"/>
    <x v="33"/>
    <x v="0"/>
    <x v="1"/>
    <n v="109.07600000000001"/>
    <n v="981.68399999999997"/>
    <n v="2"/>
    <d v="2023-09-25T00:00:00"/>
    <s v="Member"/>
    <s v="Card"/>
    <n v="100.3"/>
    <s v="Chennai"/>
  </r>
  <r>
    <s v="ORD111848"/>
    <x v="8"/>
    <n v="2787.27"/>
    <x v="287"/>
    <x v="0"/>
    <x v="3"/>
    <n v="278.72700000000003"/>
    <n v="2508.5430000000001"/>
    <n v="1"/>
    <d v="2024-02-03T00:00:00"/>
    <s v="Member"/>
    <s v="UPI"/>
    <n v="506.72"/>
    <s v="Hyderabad"/>
  </r>
  <r>
    <s v="ORD111849"/>
    <x v="7"/>
    <n v="2819.81"/>
    <x v="507"/>
    <x v="2"/>
    <x v="4"/>
    <n v="281.98099999999999"/>
    <n v="2537.8289999999997"/>
    <n v="1"/>
    <d v="2024-09-04T00:00:00"/>
    <s v="Regular"/>
    <s v="Card"/>
    <n v="792.47"/>
    <s v="Bangalore"/>
  </r>
  <r>
    <s v="ORD111850"/>
    <x v="2"/>
    <n v="469.2"/>
    <x v="130"/>
    <x v="3"/>
    <x v="3"/>
    <n v="46.92"/>
    <n v="422.28"/>
    <n v="7"/>
    <d v="2024-10-23T00:00:00"/>
    <s v="Member"/>
    <s v="UPI"/>
    <n v="91"/>
    <s v="Delhi"/>
  </r>
  <r>
    <s v="ORD111851"/>
    <x v="10"/>
    <n v="2336.61"/>
    <x v="470"/>
    <x v="1"/>
    <x v="1"/>
    <n v="233.66100000000003"/>
    <n v="2102.9490000000001"/>
    <n v="1"/>
    <d v="2023-12-06T00:00:00"/>
    <s v="New"/>
    <s v="Card"/>
    <n v="628.79"/>
    <s v="Chennai"/>
  </r>
  <r>
    <s v="ORD111852"/>
    <x v="8"/>
    <n v="2359.66"/>
    <x v="393"/>
    <x v="2"/>
    <x v="0"/>
    <n v="235.96600000000001"/>
    <n v="2123.694"/>
    <n v="9"/>
    <d v="2024-02-20T00:00:00"/>
    <s v="Member"/>
    <s v="Card"/>
    <n v="202.43"/>
    <s v="Pune"/>
  </r>
  <r>
    <s v="ORD111853"/>
    <x v="3"/>
    <n v="1663.77"/>
    <x v="652"/>
    <x v="2"/>
    <x v="1"/>
    <n v="166.37700000000001"/>
    <n v="1497.393"/>
    <n v="9"/>
    <d v="2024-04-15T00:00:00"/>
    <s v="Regular"/>
    <s v="Card"/>
    <n v="383.32"/>
    <s v="Hyderabad"/>
  </r>
  <r>
    <s v="ORD111854"/>
    <x v="6"/>
    <n v="1458.08"/>
    <x v="226"/>
    <x v="0"/>
    <x v="0"/>
    <n v="145.80799999999999"/>
    <n v="1312.2719999999999"/>
    <n v="3"/>
    <d v="2024-01-19T00:00:00"/>
    <s v="Regular"/>
    <s v="UPI"/>
    <n v="431.38"/>
    <s v="Bangalore"/>
  </r>
  <r>
    <s v="ORD111855"/>
    <x v="6"/>
    <n v="1199.06"/>
    <x v="265"/>
    <x v="1"/>
    <x v="4"/>
    <n v="119.90600000000001"/>
    <n v="1079.154"/>
    <n v="2"/>
    <d v="2024-01-19T00:00:00"/>
    <s v="Member"/>
    <s v="Card"/>
    <n v="223.51"/>
    <s v="Mumbai"/>
  </r>
  <r>
    <s v="ORD111856"/>
    <x v="0"/>
    <n v="129.11000000000001"/>
    <x v="70"/>
    <x v="0"/>
    <x v="2"/>
    <n v="12.911000000000001"/>
    <n v="116.19900000000001"/>
    <n v="9"/>
    <d v="2023-03-06T00:00:00"/>
    <s v="Regular"/>
    <s v="UPI"/>
    <n v="32.14"/>
    <s v="Mumbai"/>
  </r>
  <r>
    <s v="ORD111857"/>
    <x v="10"/>
    <n v="108.9"/>
    <x v="716"/>
    <x v="2"/>
    <x v="0"/>
    <n v="10.89"/>
    <n v="98.01"/>
    <n v="3"/>
    <d v="2024-01-02T00:00:00"/>
    <s v="New"/>
    <s v="UPI"/>
    <n v="19.77"/>
    <s v="Pune"/>
  </r>
  <r>
    <s v="ORD111858"/>
    <x v="2"/>
    <n v="2989.96"/>
    <x v="506"/>
    <x v="3"/>
    <x v="3"/>
    <n v="298.99600000000004"/>
    <n v="2690.9639999999999"/>
    <n v="2"/>
    <d v="2023-10-15T00:00:00"/>
    <s v="New"/>
    <s v="Cash"/>
    <n v="797.72"/>
    <s v="Chennai"/>
  </r>
  <r>
    <s v="ORD111859"/>
    <x v="4"/>
    <n v="1528.17"/>
    <x v="553"/>
    <x v="1"/>
    <x v="1"/>
    <n v="152.81700000000001"/>
    <n v="1375.3530000000001"/>
    <n v="4"/>
    <d v="2024-07-25T00:00:00"/>
    <s v="New"/>
    <s v="UPI"/>
    <n v="301.76"/>
    <s v="Hyderabad"/>
  </r>
  <r>
    <s v="ORD111860"/>
    <x v="1"/>
    <n v="922.65"/>
    <x v="335"/>
    <x v="2"/>
    <x v="1"/>
    <n v="92.265000000000001"/>
    <n v="830.38499999999999"/>
    <n v="7"/>
    <d v="2024-08-29T00:00:00"/>
    <s v="Regular"/>
    <s v="Cash"/>
    <n v="91.6"/>
    <s v="Bangalore"/>
  </r>
  <r>
    <s v="ORD111861"/>
    <x v="0"/>
    <n v="3455.2"/>
    <x v="391"/>
    <x v="2"/>
    <x v="1"/>
    <n v="345.52"/>
    <n v="3109.68"/>
    <n v="4"/>
    <d v="2024-03-13T00:00:00"/>
    <s v="Member"/>
    <s v="Cash"/>
    <n v="373.6"/>
    <s v="Delhi"/>
  </r>
  <r>
    <s v="ORD111862"/>
    <x v="2"/>
    <n v="2691.63"/>
    <x v="506"/>
    <x v="3"/>
    <x v="0"/>
    <n v="269.16300000000001"/>
    <n v="2422.4670000000001"/>
    <n v="8"/>
    <d v="2023-10-15T00:00:00"/>
    <s v="Regular"/>
    <s v="Cash"/>
    <n v="374.57"/>
    <s v="Hyderabad"/>
  </r>
  <r>
    <s v="ORD111863"/>
    <x v="8"/>
    <n v="4583.3"/>
    <x v="101"/>
    <x v="2"/>
    <x v="4"/>
    <n v="458.33000000000004"/>
    <n v="4124.97"/>
    <n v="5"/>
    <d v="2024-02-10T00:00:00"/>
    <s v="New"/>
    <s v="Card"/>
    <n v="1339.51"/>
    <s v="Chennai"/>
  </r>
  <r>
    <s v="ORD111864"/>
    <x v="1"/>
    <n v="4171.9799999999996"/>
    <x v="1"/>
    <x v="2"/>
    <x v="0"/>
    <n v="417.19799999999998"/>
    <n v="3754.7819999999997"/>
    <n v="2"/>
    <d v="2023-08-31T00:00:00"/>
    <s v="Regular"/>
    <s v="UPI"/>
    <n v="861.49"/>
    <s v="Delhi"/>
  </r>
  <r>
    <s v="ORD111865"/>
    <x v="6"/>
    <n v="3660.97"/>
    <x v="294"/>
    <x v="1"/>
    <x v="3"/>
    <n v="366.09699999999998"/>
    <n v="3294.8729999999996"/>
    <n v="4"/>
    <d v="2023-01-13T00:00:00"/>
    <s v="New"/>
    <s v="Cash"/>
    <n v="625.77"/>
    <s v="Bangalore"/>
  </r>
  <r>
    <s v="ORD111866"/>
    <x v="5"/>
    <n v="720.25"/>
    <x v="74"/>
    <x v="1"/>
    <x v="1"/>
    <n v="72.025000000000006"/>
    <n v="648.22500000000002"/>
    <n v="7"/>
    <d v="2024-06-02T00:00:00"/>
    <s v="Regular"/>
    <s v="UPI"/>
    <n v="102.13"/>
    <s v="Mumbai"/>
  </r>
  <r>
    <s v="ORD111867"/>
    <x v="7"/>
    <n v="3363.83"/>
    <x v="237"/>
    <x v="1"/>
    <x v="0"/>
    <n v="336.38300000000004"/>
    <n v="3027.4470000000001"/>
    <n v="1"/>
    <d v="2024-10-06T00:00:00"/>
    <s v="Member"/>
    <s v="Card"/>
    <n v="907.53"/>
    <s v="Mumbai"/>
  </r>
  <r>
    <s v="ORD111868"/>
    <x v="1"/>
    <n v="3500.24"/>
    <x v="673"/>
    <x v="0"/>
    <x v="1"/>
    <n v="350.024"/>
    <n v="3150.2159999999999"/>
    <n v="7"/>
    <d v="2024-08-12T00:00:00"/>
    <s v="Member"/>
    <s v="Cash"/>
    <n v="440.06"/>
    <s v="Mumbai"/>
  </r>
  <r>
    <s v="ORD111869"/>
    <x v="8"/>
    <n v="3840.33"/>
    <x v="111"/>
    <x v="3"/>
    <x v="3"/>
    <n v="384.03300000000002"/>
    <n v="3456.297"/>
    <n v="3"/>
    <d v="2024-02-18T00:00:00"/>
    <s v="Member"/>
    <s v="Cash"/>
    <n v="645.16"/>
    <s v="Mumbai"/>
  </r>
  <r>
    <s v="ORD111870"/>
    <x v="11"/>
    <n v="1389.35"/>
    <x v="655"/>
    <x v="1"/>
    <x v="2"/>
    <n v="138.935"/>
    <n v="1250.415"/>
    <n v="7"/>
    <d v="2024-11-11T00:00:00"/>
    <s v="Member"/>
    <s v="Cash"/>
    <n v="116.81"/>
    <s v="Pune"/>
  </r>
  <r>
    <s v="ORD111871"/>
    <x v="2"/>
    <n v="3237.46"/>
    <x v="412"/>
    <x v="0"/>
    <x v="2"/>
    <n v="323.74600000000004"/>
    <n v="2913.7139999999999"/>
    <n v="3"/>
    <d v="2023-10-31T00:00:00"/>
    <s v="New"/>
    <s v="Cash"/>
    <n v="469.47"/>
    <s v="Chennai"/>
  </r>
  <r>
    <s v="ORD111872"/>
    <x v="11"/>
    <n v="3129.56"/>
    <x v="81"/>
    <x v="0"/>
    <x v="2"/>
    <n v="312.95600000000002"/>
    <n v="2816.6039999999998"/>
    <n v="8"/>
    <d v="2024-11-07T00:00:00"/>
    <s v="New"/>
    <s v="Cash"/>
    <n v="842.72"/>
    <s v="Bangalore"/>
  </r>
  <r>
    <s v="ORD111873"/>
    <x v="11"/>
    <n v="1988.02"/>
    <x v="643"/>
    <x v="3"/>
    <x v="1"/>
    <n v="198.80200000000002"/>
    <n v="1789.2179999999998"/>
    <n v="4"/>
    <d v="2023-11-28T00:00:00"/>
    <s v="New"/>
    <s v="Card"/>
    <n v="135.44999999999999"/>
    <s v="Chennai"/>
  </r>
  <r>
    <s v="ORD111874"/>
    <x v="11"/>
    <n v="3351.18"/>
    <x v="157"/>
    <x v="3"/>
    <x v="0"/>
    <n v="335.11799999999999"/>
    <n v="3016.0619999999999"/>
    <n v="1"/>
    <d v="2024-11-08T00:00:00"/>
    <s v="Regular"/>
    <s v="Cash"/>
    <n v="201.47"/>
    <s v="Pune"/>
  </r>
  <r>
    <s v="ORD111875"/>
    <x v="1"/>
    <n v="524.80999999999995"/>
    <x v="380"/>
    <x v="2"/>
    <x v="1"/>
    <n v="52.480999999999995"/>
    <n v="472.32899999999995"/>
    <n v="1"/>
    <d v="2024-08-20T00:00:00"/>
    <s v="Regular"/>
    <s v="Cash"/>
    <n v="83.07"/>
    <s v="Mumbai"/>
  </r>
  <r>
    <s v="ORD111876"/>
    <x v="7"/>
    <n v="3253.17"/>
    <x v="625"/>
    <x v="0"/>
    <x v="4"/>
    <n v="325.31700000000001"/>
    <n v="2927.8530000000001"/>
    <n v="4"/>
    <d v="2024-09-27T00:00:00"/>
    <s v="Member"/>
    <s v="Cash"/>
    <n v="706.18"/>
    <s v="Chennai"/>
  </r>
  <r>
    <s v="ORD111877"/>
    <x v="4"/>
    <n v="3069.48"/>
    <x v="139"/>
    <x v="1"/>
    <x v="0"/>
    <n v="306.94800000000004"/>
    <n v="2762.5320000000002"/>
    <n v="9"/>
    <d v="2023-07-22T00:00:00"/>
    <s v="New"/>
    <s v="Cash"/>
    <n v="181.4"/>
    <s v="Hyderabad"/>
  </r>
  <r>
    <s v="ORD111878"/>
    <x v="6"/>
    <n v="1132.06"/>
    <x v="299"/>
    <x v="3"/>
    <x v="3"/>
    <n v="113.206"/>
    <n v="1018.8539999999999"/>
    <n v="5"/>
    <d v="2024-01-24T00:00:00"/>
    <s v="Member"/>
    <s v="Card"/>
    <n v="190.66"/>
    <s v="Pune"/>
  </r>
  <r>
    <s v="ORD111879"/>
    <x v="8"/>
    <n v="4109.25"/>
    <x v="442"/>
    <x v="0"/>
    <x v="2"/>
    <n v="410.92500000000001"/>
    <n v="3698.3249999999998"/>
    <n v="5"/>
    <d v="2023-02-23T00:00:00"/>
    <s v="Member"/>
    <s v="UPI"/>
    <n v="245.64"/>
    <s v="Bangalore"/>
  </r>
  <r>
    <s v="ORD111880"/>
    <x v="1"/>
    <n v="4384.63"/>
    <x v="133"/>
    <x v="1"/>
    <x v="0"/>
    <n v="438.46300000000002"/>
    <n v="3946.1669999999999"/>
    <n v="3"/>
    <d v="2023-08-24T00:00:00"/>
    <s v="Regular"/>
    <s v="Card"/>
    <n v="948.87"/>
    <s v="Chennai"/>
  </r>
  <r>
    <s v="ORD111881"/>
    <x v="10"/>
    <n v="1131.3699999999999"/>
    <x v="502"/>
    <x v="0"/>
    <x v="0"/>
    <n v="113.137"/>
    <n v="1018.2329999999999"/>
    <n v="5"/>
    <d v="2023-12-29T00:00:00"/>
    <s v="New"/>
    <s v="Card"/>
    <n v="256.57"/>
    <s v="Hyderabad"/>
  </r>
  <r>
    <s v="ORD111882"/>
    <x v="1"/>
    <n v="472.21"/>
    <x v="520"/>
    <x v="3"/>
    <x v="2"/>
    <n v="47.221000000000004"/>
    <n v="424.98899999999998"/>
    <n v="7"/>
    <d v="2024-09-02T00:00:00"/>
    <s v="New"/>
    <s v="Card"/>
    <n v="129.83000000000001"/>
    <s v="Delhi"/>
  </r>
  <r>
    <s v="ORD111883"/>
    <x v="10"/>
    <n v="3057.52"/>
    <x v="614"/>
    <x v="2"/>
    <x v="3"/>
    <n v="305.75200000000001"/>
    <n v="2751.768"/>
    <n v="3"/>
    <d v="2024-12-31T00:00:00"/>
    <s v="Member"/>
    <s v="Cash"/>
    <n v="874.58"/>
    <s v="Chennai"/>
  </r>
  <r>
    <s v="ORD111884"/>
    <x v="10"/>
    <n v="2451.6"/>
    <x v="372"/>
    <x v="0"/>
    <x v="1"/>
    <n v="245.16"/>
    <n v="2206.44"/>
    <n v="5"/>
    <d v="2023-12-10T00:00:00"/>
    <s v="Regular"/>
    <s v="UPI"/>
    <n v="605.91999999999996"/>
    <s v="Pune"/>
  </r>
  <r>
    <s v="ORD111885"/>
    <x v="8"/>
    <n v="2195.21"/>
    <x v="665"/>
    <x v="1"/>
    <x v="1"/>
    <n v="219.52100000000002"/>
    <n v="1975.6890000000001"/>
    <n v="3"/>
    <d v="2023-02-17T00:00:00"/>
    <s v="Regular"/>
    <s v="Cash"/>
    <n v="393.51"/>
    <s v="Delhi"/>
  </r>
  <r>
    <s v="ORD111886"/>
    <x v="10"/>
    <n v="3828.94"/>
    <x v="730"/>
    <x v="3"/>
    <x v="0"/>
    <n v="382.89400000000001"/>
    <n v="3446.0460000000003"/>
    <n v="1"/>
    <d v="2023-12-27T00:00:00"/>
    <s v="Regular"/>
    <s v="Cash"/>
    <n v="393.88"/>
    <s v="Mumbai"/>
  </r>
  <r>
    <s v="ORD111887"/>
    <x v="11"/>
    <n v="4851.3500000000004"/>
    <x v="350"/>
    <x v="2"/>
    <x v="2"/>
    <n v="485.13500000000005"/>
    <n v="4366.2150000000001"/>
    <n v="6"/>
    <d v="2023-11-23T00:00:00"/>
    <s v="Regular"/>
    <s v="Card"/>
    <n v="1076.7"/>
    <s v="Delhi"/>
  </r>
  <r>
    <s v="ORD111888"/>
    <x v="4"/>
    <n v="2440.5500000000002"/>
    <x v="171"/>
    <x v="1"/>
    <x v="4"/>
    <n v="244.05500000000004"/>
    <n v="2196.4950000000003"/>
    <n v="3"/>
    <d v="2023-07-24T00:00:00"/>
    <s v="New"/>
    <s v="Cash"/>
    <n v="718.41"/>
    <s v="Mumbai"/>
  </r>
  <r>
    <s v="ORD111889"/>
    <x v="7"/>
    <n v="130.16"/>
    <x v="199"/>
    <x v="1"/>
    <x v="3"/>
    <n v="13.016"/>
    <n v="117.14399999999999"/>
    <n v="2"/>
    <d v="2023-10-01T00:00:00"/>
    <s v="Regular"/>
    <s v="Card"/>
    <n v="34.78"/>
    <s v="Mumbai"/>
  </r>
  <r>
    <s v="ORD111890"/>
    <x v="7"/>
    <n v="3021.71"/>
    <x v="329"/>
    <x v="1"/>
    <x v="1"/>
    <n v="302.17099999999999"/>
    <n v="2719.5390000000002"/>
    <n v="3"/>
    <d v="2024-09-09T00:00:00"/>
    <s v="Regular"/>
    <s v="UPI"/>
    <n v="596.65"/>
    <s v="Mumbai"/>
  </r>
  <r>
    <s v="ORD111891"/>
    <x v="0"/>
    <n v="3304.43"/>
    <x v="118"/>
    <x v="0"/>
    <x v="3"/>
    <n v="330.44299999999998"/>
    <n v="2973.9870000000001"/>
    <n v="5"/>
    <d v="2023-03-08T00:00:00"/>
    <s v="Member"/>
    <s v="UPI"/>
    <n v="920.92"/>
    <s v="Hyderabad"/>
  </r>
  <r>
    <s v="ORD111892"/>
    <x v="3"/>
    <n v="4157.29"/>
    <x v="422"/>
    <x v="3"/>
    <x v="3"/>
    <n v="415.72900000000004"/>
    <n v="3741.5609999999997"/>
    <n v="5"/>
    <d v="2024-04-30T00:00:00"/>
    <s v="Member"/>
    <s v="UPI"/>
    <n v="594.58000000000004"/>
    <s v="Pune"/>
  </r>
  <r>
    <s v="ORD111893"/>
    <x v="10"/>
    <n v="1077.0899999999999"/>
    <x v="663"/>
    <x v="1"/>
    <x v="3"/>
    <n v="107.709"/>
    <n v="969.38099999999986"/>
    <n v="9"/>
    <d v="2024-12-18T00:00:00"/>
    <s v="Member"/>
    <s v="UPI"/>
    <n v="208.2"/>
    <s v="Chennai"/>
  </r>
  <r>
    <s v="ORD111894"/>
    <x v="0"/>
    <n v="2669.21"/>
    <x v="278"/>
    <x v="0"/>
    <x v="2"/>
    <n v="266.92099999999999"/>
    <n v="2402.2890000000002"/>
    <n v="9"/>
    <d v="2024-03-29T00:00:00"/>
    <s v="Member"/>
    <s v="UPI"/>
    <n v="463.92"/>
    <s v="Mumbai"/>
  </r>
  <r>
    <s v="ORD111895"/>
    <x v="5"/>
    <n v="2290.94"/>
    <x v="483"/>
    <x v="3"/>
    <x v="2"/>
    <n v="229.09400000000002"/>
    <n v="2061.846"/>
    <n v="2"/>
    <d v="2024-06-01T00:00:00"/>
    <s v="Regular"/>
    <s v="Card"/>
    <n v="410.65"/>
    <s v="Pune"/>
  </r>
  <r>
    <s v="ORD111896"/>
    <x v="1"/>
    <n v="3355.76"/>
    <x v="402"/>
    <x v="3"/>
    <x v="2"/>
    <n v="335.57600000000002"/>
    <n v="3020.1840000000002"/>
    <n v="6"/>
    <d v="2023-08-20T00:00:00"/>
    <s v="Member"/>
    <s v="UPI"/>
    <n v="985.18"/>
    <s v="Chennai"/>
  </r>
  <r>
    <s v="ORD111897"/>
    <x v="0"/>
    <n v="413.32"/>
    <x v="231"/>
    <x v="0"/>
    <x v="0"/>
    <n v="41.332000000000001"/>
    <n v="371.988"/>
    <n v="9"/>
    <d v="2024-04-01T00:00:00"/>
    <s v="New"/>
    <s v="Cash"/>
    <n v="45.53"/>
    <s v="Mumbai"/>
  </r>
  <r>
    <s v="ORD111898"/>
    <x v="6"/>
    <n v="4431.66"/>
    <x v="595"/>
    <x v="0"/>
    <x v="2"/>
    <n v="443.166"/>
    <n v="3988.4939999999997"/>
    <n v="9"/>
    <d v="2023-01-09T00:00:00"/>
    <s v="Regular"/>
    <s v="UPI"/>
    <n v="270.18"/>
    <s v="Mumbai"/>
  </r>
  <r>
    <s v="ORD111899"/>
    <x v="1"/>
    <n v="2604.67"/>
    <x v="323"/>
    <x v="1"/>
    <x v="0"/>
    <n v="260.46700000000004"/>
    <n v="2344.203"/>
    <n v="6"/>
    <d v="2024-08-23T00:00:00"/>
    <s v="Regular"/>
    <s v="Card"/>
    <n v="135.47999999999999"/>
    <s v="Mumbai"/>
  </r>
  <r>
    <s v="ORD111900"/>
    <x v="7"/>
    <n v="4397.5200000000004"/>
    <x v="11"/>
    <x v="3"/>
    <x v="1"/>
    <n v="439.75200000000007"/>
    <n v="3957.7680000000005"/>
    <n v="1"/>
    <d v="2023-09-04T00:00:00"/>
    <s v="Regular"/>
    <s v="UPI"/>
    <n v="446.95"/>
    <s v="Hyderabad"/>
  </r>
  <r>
    <s v="ORD111901"/>
    <x v="4"/>
    <n v="1767.16"/>
    <x v="211"/>
    <x v="2"/>
    <x v="1"/>
    <n v="176.71600000000001"/>
    <n v="1590.444"/>
    <n v="1"/>
    <d v="2024-07-09T00:00:00"/>
    <s v="Member"/>
    <s v="UPI"/>
    <n v="339.06"/>
    <s v="Hyderabad"/>
  </r>
  <r>
    <s v="ORD111902"/>
    <x v="8"/>
    <n v="3302.26"/>
    <x v="287"/>
    <x v="0"/>
    <x v="1"/>
    <n v="330.22600000000006"/>
    <n v="2972.0340000000001"/>
    <n v="9"/>
    <d v="2024-02-09T00:00:00"/>
    <s v="New"/>
    <s v="Cash"/>
    <n v="810.31"/>
    <s v="Hyderabad"/>
  </r>
  <r>
    <s v="ORD111903"/>
    <x v="7"/>
    <n v="4787.95"/>
    <x v="360"/>
    <x v="3"/>
    <x v="1"/>
    <n v="478.79500000000002"/>
    <n v="4309.1549999999997"/>
    <n v="3"/>
    <d v="2023-09-05T00:00:00"/>
    <s v="Regular"/>
    <s v="Card"/>
    <n v="533.79999999999995"/>
    <s v="Delhi"/>
  </r>
  <r>
    <s v="ORD111904"/>
    <x v="2"/>
    <n v="4722.5600000000004"/>
    <x v="162"/>
    <x v="3"/>
    <x v="1"/>
    <n v="472.25600000000009"/>
    <n v="4250.3040000000001"/>
    <n v="5"/>
    <d v="2024-10-09T00:00:00"/>
    <s v="New"/>
    <s v="UPI"/>
    <n v="450.69"/>
    <s v="Pune"/>
  </r>
  <r>
    <s v="ORD111905"/>
    <x v="9"/>
    <n v="4726.1000000000004"/>
    <x v="32"/>
    <x v="1"/>
    <x v="2"/>
    <n v="472.61000000000007"/>
    <n v="4253.4900000000007"/>
    <n v="6"/>
    <d v="2023-06-25T00:00:00"/>
    <s v="New"/>
    <s v="Card"/>
    <n v="703.51"/>
    <s v="Hyderabad"/>
  </r>
  <r>
    <s v="ORD111906"/>
    <x v="6"/>
    <n v="310.44"/>
    <x v="116"/>
    <x v="2"/>
    <x v="4"/>
    <n v="31.044"/>
    <n v="279.39600000000002"/>
    <n v="1"/>
    <d v="2023-02-01T00:00:00"/>
    <s v="New"/>
    <s v="Cash"/>
    <n v="70.290000000000006"/>
    <s v="Mumbai"/>
  </r>
  <r>
    <s v="ORD111907"/>
    <x v="4"/>
    <n v="2074.7800000000002"/>
    <x v="381"/>
    <x v="1"/>
    <x v="2"/>
    <n v="207.47800000000004"/>
    <n v="1867.3020000000001"/>
    <n v="1"/>
    <d v="2023-08-06T00:00:00"/>
    <s v="Member"/>
    <s v="Card"/>
    <n v="216.81"/>
    <s v="Bangalore"/>
  </r>
  <r>
    <s v="ORD111908"/>
    <x v="2"/>
    <n v="397.83"/>
    <x v="601"/>
    <x v="2"/>
    <x v="4"/>
    <n v="39.783000000000001"/>
    <n v="358.04699999999997"/>
    <n v="4"/>
    <d v="2024-10-18T00:00:00"/>
    <s v="New"/>
    <s v="Cash"/>
    <n v="83.29"/>
    <s v="Chennai"/>
  </r>
  <r>
    <s v="ORD111909"/>
    <x v="9"/>
    <n v="1616.44"/>
    <x v="611"/>
    <x v="2"/>
    <x v="2"/>
    <n v="161.64400000000001"/>
    <n v="1454.796"/>
    <n v="6"/>
    <d v="2023-06-17T00:00:00"/>
    <s v="New"/>
    <s v="UPI"/>
    <n v="274.60000000000002"/>
    <s v="Mumbai"/>
  </r>
  <r>
    <s v="ORD111910"/>
    <x v="7"/>
    <n v="955.43"/>
    <x v="676"/>
    <x v="0"/>
    <x v="1"/>
    <n v="95.543000000000006"/>
    <n v="859.88699999999994"/>
    <n v="8"/>
    <d v="2024-10-07T00:00:00"/>
    <s v="Member"/>
    <s v="UPI"/>
    <n v="76.06"/>
    <s v="Bangalore"/>
  </r>
  <r>
    <s v="ORD111911"/>
    <x v="8"/>
    <n v="3138.67"/>
    <x v="567"/>
    <x v="3"/>
    <x v="3"/>
    <n v="313.86700000000002"/>
    <n v="2824.8029999999999"/>
    <n v="7"/>
    <d v="2023-02-12T00:00:00"/>
    <s v="Member"/>
    <s v="Cash"/>
    <n v="493.4"/>
    <s v="Chennai"/>
  </r>
  <r>
    <s v="ORD111912"/>
    <x v="2"/>
    <n v="3925.66"/>
    <x v="130"/>
    <x v="3"/>
    <x v="4"/>
    <n v="392.56600000000003"/>
    <n v="3533.0940000000001"/>
    <n v="2"/>
    <d v="2024-10-22T00:00:00"/>
    <s v="Regular"/>
    <s v="Card"/>
    <n v="475.83"/>
    <s v="Hyderabad"/>
  </r>
  <r>
    <s v="ORD111913"/>
    <x v="4"/>
    <n v="2615.4"/>
    <x v="95"/>
    <x v="3"/>
    <x v="3"/>
    <n v="261.54000000000002"/>
    <n v="2353.86"/>
    <n v="4"/>
    <d v="2024-07-10T00:00:00"/>
    <s v="New"/>
    <s v="Card"/>
    <n v="496.4"/>
    <s v="Mumbai"/>
  </r>
  <r>
    <s v="ORD111914"/>
    <x v="8"/>
    <n v="3997.82"/>
    <x v="461"/>
    <x v="2"/>
    <x v="1"/>
    <n v="399.78200000000004"/>
    <n v="3598.038"/>
    <n v="5"/>
    <d v="2023-02-14T00:00:00"/>
    <s v="Regular"/>
    <s v="UPI"/>
    <n v="886.34"/>
    <s v="Hyderabad"/>
  </r>
  <r>
    <s v="ORD111915"/>
    <x v="10"/>
    <n v="162.79"/>
    <x v="497"/>
    <x v="3"/>
    <x v="4"/>
    <n v="16.279"/>
    <n v="146.511"/>
    <n v="8"/>
    <d v="2024-12-07T00:00:00"/>
    <s v="Regular"/>
    <s v="UPI"/>
    <n v="46.8"/>
    <s v="Mumbai"/>
  </r>
  <r>
    <s v="ORD111916"/>
    <x v="2"/>
    <n v="4120.33"/>
    <x v="205"/>
    <x v="0"/>
    <x v="3"/>
    <n v="412.03300000000002"/>
    <n v="3708.297"/>
    <n v="7"/>
    <d v="2024-10-13T00:00:00"/>
    <s v="New"/>
    <s v="Card"/>
    <n v="885.82"/>
    <s v="Chennai"/>
  </r>
  <r>
    <s v="ORD111917"/>
    <x v="9"/>
    <n v="973.97"/>
    <x v="369"/>
    <x v="2"/>
    <x v="2"/>
    <n v="97.397000000000006"/>
    <n v="876.57299999999998"/>
    <n v="4"/>
    <d v="2024-06-27T00:00:00"/>
    <s v="Member"/>
    <s v="UPI"/>
    <n v="73.14"/>
    <s v="Mumbai"/>
  </r>
  <r>
    <s v="ORD111918"/>
    <x v="1"/>
    <n v="2358.59"/>
    <x v="680"/>
    <x v="2"/>
    <x v="1"/>
    <n v="235.85900000000004"/>
    <n v="2122.7310000000002"/>
    <n v="8"/>
    <d v="2024-09-03T00:00:00"/>
    <s v="Regular"/>
    <s v="Card"/>
    <n v="469.7"/>
    <s v="Hyderabad"/>
  </r>
  <r>
    <s v="ORD111919"/>
    <x v="0"/>
    <n v="2268.67"/>
    <x v="355"/>
    <x v="2"/>
    <x v="2"/>
    <n v="226.86700000000002"/>
    <n v="2041.8030000000001"/>
    <n v="8"/>
    <d v="2024-03-09T00:00:00"/>
    <s v="Member"/>
    <s v="UPI"/>
    <n v="541.71"/>
    <s v="Bangalore"/>
  </r>
  <r>
    <s v="ORD111920"/>
    <x v="8"/>
    <n v="4378.46"/>
    <x v="251"/>
    <x v="2"/>
    <x v="2"/>
    <n v="437.846"/>
    <n v="3940.614"/>
    <n v="4"/>
    <d v="2023-02-04T00:00:00"/>
    <s v="Regular"/>
    <s v="Cash"/>
    <n v="717.77"/>
    <s v="Chennai"/>
  </r>
  <r>
    <s v="ORD111921"/>
    <x v="0"/>
    <n v="4833.3"/>
    <x v="278"/>
    <x v="0"/>
    <x v="1"/>
    <n v="483.33000000000004"/>
    <n v="4349.97"/>
    <n v="2"/>
    <d v="2024-04-01T00:00:00"/>
    <s v="New"/>
    <s v="Card"/>
    <n v="965.77"/>
    <s v="Pune"/>
  </r>
  <r>
    <s v="ORD111922"/>
    <x v="4"/>
    <n v="1350.09"/>
    <x v="713"/>
    <x v="3"/>
    <x v="4"/>
    <n v="135.00899999999999"/>
    <n v="1215.0809999999999"/>
    <n v="3"/>
    <d v="2023-07-19T00:00:00"/>
    <s v="Regular"/>
    <s v="Cash"/>
    <n v="206"/>
    <s v="Mumbai"/>
  </r>
  <r>
    <s v="ORD111923"/>
    <x v="2"/>
    <n v="430.32"/>
    <x v="537"/>
    <x v="0"/>
    <x v="0"/>
    <n v="43.032000000000004"/>
    <n v="387.28800000000001"/>
    <n v="5"/>
    <d v="2023-10-29T00:00:00"/>
    <s v="Regular"/>
    <s v="Card"/>
    <n v="37.1"/>
    <s v="Bangalore"/>
  </r>
  <r>
    <s v="ORD111924"/>
    <x v="6"/>
    <n v="3287.56"/>
    <x v="370"/>
    <x v="3"/>
    <x v="0"/>
    <n v="328.75600000000003"/>
    <n v="2958.8040000000001"/>
    <n v="1"/>
    <d v="2024-01-24T00:00:00"/>
    <s v="Regular"/>
    <s v="Cash"/>
    <n v="359.77"/>
    <s v="Hyderabad"/>
  </r>
  <r>
    <s v="ORD111925"/>
    <x v="5"/>
    <n v="2563.92"/>
    <x v="629"/>
    <x v="0"/>
    <x v="1"/>
    <n v="256.392"/>
    <n v="2307.5280000000002"/>
    <n v="5"/>
    <d v="2024-06-02T00:00:00"/>
    <s v="Member"/>
    <s v="Cash"/>
    <n v="457.36"/>
    <s v="Chennai"/>
  </r>
  <r>
    <s v="ORD111926"/>
    <x v="3"/>
    <n v="2871.96"/>
    <x v="56"/>
    <x v="1"/>
    <x v="0"/>
    <n v="287.19600000000003"/>
    <n v="2584.7640000000001"/>
    <n v="4"/>
    <d v="2024-05-04T00:00:00"/>
    <s v="New"/>
    <s v="UPI"/>
    <n v="662.48"/>
    <s v="Pune"/>
  </r>
  <r>
    <s v="ORD111927"/>
    <x v="1"/>
    <n v="326.72000000000003"/>
    <x v="520"/>
    <x v="1"/>
    <x v="3"/>
    <n v="32.672000000000004"/>
    <n v="294.048"/>
    <n v="5"/>
    <d v="2024-09-03T00:00:00"/>
    <s v="Member"/>
    <s v="Card"/>
    <n v="60.5"/>
    <s v="Bangalore"/>
  </r>
  <r>
    <s v="ORD111928"/>
    <x v="11"/>
    <n v="3899.02"/>
    <x v="204"/>
    <x v="1"/>
    <x v="4"/>
    <n v="389.90200000000004"/>
    <n v="3509.1179999999999"/>
    <n v="1"/>
    <d v="2024-12-04T00:00:00"/>
    <s v="New"/>
    <s v="UPI"/>
    <n v="737.7"/>
    <s v="Bangalore"/>
  </r>
  <r>
    <s v="ORD111929"/>
    <x v="2"/>
    <n v="1238.53"/>
    <x v="679"/>
    <x v="1"/>
    <x v="2"/>
    <n v="123.85300000000001"/>
    <n v="1114.6769999999999"/>
    <n v="7"/>
    <d v="2023-10-08T00:00:00"/>
    <s v="New"/>
    <s v="Card"/>
    <n v="191.34"/>
    <s v="Delhi"/>
  </r>
  <r>
    <s v="ORD111930"/>
    <x v="1"/>
    <n v="1741.19"/>
    <x v="409"/>
    <x v="2"/>
    <x v="2"/>
    <n v="174.11900000000003"/>
    <n v="1567.0709999999999"/>
    <n v="9"/>
    <d v="2023-08-24T00:00:00"/>
    <s v="Regular"/>
    <s v="Cash"/>
    <n v="180.3"/>
    <s v="Pune"/>
  </r>
  <r>
    <s v="ORD111931"/>
    <x v="5"/>
    <n v="1218.93"/>
    <x v="582"/>
    <x v="2"/>
    <x v="1"/>
    <n v="121.89300000000001"/>
    <n v="1097.037"/>
    <n v="5"/>
    <d v="2024-06-01T00:00:00"/>
    <s v="Member"/>
    <s v="Card"/>
    <n v="168.51"/>
    <s v="Chennai"/>
  </r>
  <r>
    <s v="ORD111932"/>
    <x v="10"/>
    <n v="4735.13"/>
    <x v="315"/>
    <x v="0"/>
    <x v="2"/>
    <n v="473.51300000000003"/>
    <n v="4261.6170000000002"/>
    <n v="3"/>
    <d v="2024-01-02T00:00:00"/>
    <s v="Member"/>
    <s v="UPI"/>
    <n v="446.94"/>
    <s v="Hyderabad"/>
  </r>
  <r>
    <s v="ORD111933"/>
    <x v="6"/>
    <n v="926.74"/>
    <x v="216"/>
    <x v="0"/>
    <x v="3"/>
    <n v="92.674000000000007"/>
    <n v="834.06600000000003"/>
    <n v="9"/>
    <d v="2024-02-02T00:00:00"/>
    <s v="New"/>
    <s v="UPI"/>
    <n v="202.68"/>
    <s v="Chennai"/>
  </r>
  <r>
    <s v="ORD111934"/>
    <x v="11"/>
    <n v="3688.36"/>
    <x v="672"/>
    <x v="1"/>
    <x v="3"/>
    <n v="368.83600000000001"/>
    <n v="3319.5240000000003"/>
    <n v="6"/>
    <d v="2023-11-23T00:00:00"/>
    <s v="Regular"/>
    <s v="Card"/>
    <n v="790.63"/>
    <s v="Hyderabad"/>
  </r>
  <r>
    <s v="ORD111935"/>
    <x v="10"/>
    <n v="1304.1600000000001"/>
    <x v="21"/>
    <x v="3"/>
    <x v="1"/>
    <n v="130.41600000000003"/>
    <n v="1173.7440000000001"/>
    <n v="6"/>
    <d v="2025-01-03T00:00:00"/>
    <s v="Regular"/>
    <s v="Cash"/>
    <n v="297.36"/>
    <s v="Mumbai"/>
  </r>
  <r>
    <s v="ORD111936"/>
    <x v="2"/>
    <n v="2182.11"/>
    <x v="396"/>
    <x v="1"/>
    <x v="2"/>
    <n v="218.21100000000001"/>
    <n v="1963.8990000000001"/>
    <n v="3"/>
    <d v="2023-10-09T00:00:00"/>
    <s v="New"/>
    <s v="UPI"/>
    <n v="168.89"/>
    <s v="Mumbai"/>
  </r>
  <r>
    <s v="ORD111937"/>
    <x v="3"/>
    <n v="4980.7"/>
    <x v="682"/>
    <x v="0"/>
    <x v="0"/>
    <n v="498.07"/>
    <n v="4482.63"/>
    <n v="1"/>
    <d v="2023-04-18T00:00:00"/>
    <s v="Regular"/>
    <s v="Card"/>
    <n v="706.06"/>
    <s v="Chennai"/>
  </r>
  <r>
    <s v="ORD111938"/>
    <x v="0"/>
    <n v="592.83000000000004"/>
    <x v="239"/>
    <x v="1"/>
    <x v="0"/>
    <n v="59.283000000000008"/>
    <n v="533.54700000000003"/>
    <n v="4"/>
    <d v="2024-03-10T00:00:00"/>
    <s v="Member"/>
    <s v="Cash"/>
    <n v="136.49"/>
    <s v="Chennai"/>
  </r>
  <r>
    <s v="ORD111939"/>
    <x v="5"/>
    <n v="4418.66"/>
    <x v="343"/>
    <x v="0"/>
    <x v="4"/>
    <n v="441.86599999999999"/>
    <n v="3976.7939999999999"/>
    <n v="4"/>
    <d v="2024-05-24T00:00:00"/>
    <s v="Regular"/>
    <s v="UPI"/>
    <n v="1125.6400000000001"/>
    <s v="Pune"/>
  </r>
  <r>
    <s v="ORD111940"/>
    <x v="6"/>
    <n v="4735.6400000000003"/>
    <x v="424"/>
    <x v="1"/>
    <x v="1"/>
    <n v="473.56400000000008"/>
    <n v="4262.076"/>
    <n v="3"/>
    <d v="2024-02-01T00:00:00"/>
    <s v="New"/>
    <s v="UPI"/>
    <n v="1408.22"/>
    <s v="Chennai"/>
  </r>
  <r>
    <s v="ORD111941"/>
    <x v="7"/>
    <n v="3521.31"/>
    <x v="420"/>
    <x v="3"/>
    <x v="4"/>
    <n v="352.13100000000003"/>
    <n v="3169.1790000000001"/>
    <n v="5"/>
    <d v="2023-09-22T00:00:00"/>
    <s v="New"/>
    <s v="Cash"/>
    <n v="1007.81"/>
    <s v="Bangalore"/>
  </r>
  <r>
    <s v="ORD111942"/>
    <x v="5"/>
    <n v="148.81"/>
    <x v="429"/>
    <x v="1"/>
    <x v="0"/>
    <n v="14.881"/>
    <n v="133.929"/>
    <n v="9"/>
    <d v="2024-05-12T00:00:00"/>
    <s v="Member"/>
    <s v="Card"/>
    <n v="12.14"/>
    <s v="Hyderabad"/>
  </r>
  <r>
    <s v="ORD111943"/>
    <x v="1"/>
    <n v="4121.91"/>
    <x v="727"/>
    <x v="3"/>
    <x v="0"/>
    <n v="412.19100000000003"/>
    <n v="3709.7190000000001"/>
    <n v="9"/>
    <d v="2024-08-18T00:00:00"/>
    <s v="Regular"/>
    <s v="Cash"/>
    <n v="1015.82"/>
    <s v="Bangalore"/>
  </r>
  <r>
    <s v="ORD111944"/>
    <x v="8"/>
    <n v="4423.13"/>
    <x v="432"/>
    <x v="3"/>
    <x v="0"/>
    <n v="442.31300000000005"/>
    <n v="3980.817"/>
    <n v="8"/>
    <d v="2024-02-22T00:00:00"/>
    <s v="New"/>
    <s v="Cash"/>
    <n v="953.35"/>
    <s v="Bangalore"/>
  </r>
  <r>
    <s v="ORD111945"/>
    <x v="4"/>
    <n v="4906.58"/>
    <x v="88"/>
    <x v="0"/>
    <x v="4"/>
    <n v="490.65800000000002"/>
    <n v="4415.9219999999996"/>
    <n v="6"/>
    <d v="2024-08-04T00:00:00"/>
    <s v="Member"/>
    <s v="Cash"/>
    <n v="274.12"/>
    <s v="Hyderabad"/>
  </r>
  <r>
    <s v="ORD111946"/>
    <x v="6"/>
    <n v="4212.6499999999996"/>
    <x v="370"/>
    <x v="3"/>
    <x v="1"/>
    <n v="421.26499999999999"/>
    <n v="3791.3849999999998"/>
    <n v="4"/>
    <d v="2024-01-20T00:00:00"/>
    <s v="Member"/>
    <s v="Card"/>
    <n v="1163.5"/>
    <s v="Hyderabad"/>
  </r>
  <r>
    <s v="ORD111947"/>
    <x v="8"/>
    <n v="2283.38"/>
    <x v="111"/>
    <x v="2"/>
    <x v="3"/>
    <n v="228.33800000000002"/>
    <n v="2055.0419999999999"/>
    <n v="2"/>
    <d v="2024-02-19T00:00:00"/>
    <s v="New"/>
    <s v="Card"/>
    <n v="396.83"/>
    <s v="Delhi"/>
  </r>
  <r>
    <s v="ORD111948"/>
    <x v="7"/>
    <n v="3474.38"/>
    <x v="507"/>
    <x v="2"/>
    <x v="3"/>
    <n v="347.43800000000005"/>
    <n v="3126.942"/>
    <n v="3"/>
    <d v="2024-09-03T00:00:00"/>
    <s v="Member"/>
    <s v="Card"/>
    <n v="844.65"/>
    <s v="Pune"/>
  </r>
  <r>
    <s v="ORD111949"/>
    <x v="2"/>
    <n v="2477.13"/>
    <x v="290"/>
    <x v="2"/>
    <x v="0"/>
    <n v="247.71300000000002"/>
    <n v="2229.4169999999999"/>
    <n v="9"/>
    <d v="2023-10-15T00:00:00"/>
    <s v="Member"/>
    <s v="Cash"/>
    <n v="465.18"/>
    <s v="Chennai"/>
  </r>
  <r>
    <s v="ORD111950"/>
    <x v="9"/>
    <n v="1829.79"/>
    <x v="32"/>
    <x v="0"/>
    <x v="1"/>
    <n v="182.97900000000001"/>
    <n v="1646.8109999999999"/>
    <n v="1"/>
    <d v="2023-06-27T00:00:00"/>
    <s v="Regular"/>
    <s v="UPI"/>
    <n v="241.59"/>
    <s v="Mumbai"/>
  </r>
  <r>
    <s v="ORD111951"/>
    <x v="1"/>
    <n v="3169.49"/>
    <x v="478"/>
    <x v="2"/>
    <x v="1"/>
    <n v="316.94900000000001"/>
    <n v="2852.5409999999997"/>
    <n v="7"/>
    <d v="2024-08-14T00:00:00"/>
    <s v="New"/>
    <s v="UPI"/>
    <n v="544.99"/>
    <s v="Hyderabad"/>
  </r>
  <r>
    <s v="ORD111952"/>
    <x v="7"/>
    <n v="3872.18"/>
    <x v="240"/>
    <x v="0"/>
    <x v="2"/>
    <n v="387.21800000000002"/>
    <n v="3484.962"/>
    <n v="6"/>
    <d v="2024-09-19T00:00:00"/>
    <s v="New"/>
    <s v="Card"/>
    <n v="997.89"/>
    <s v="Delhi"/>
  </r>
  <r>
    <s v="ORD111953"/>
    <x v="10"/>
    <n v="3215.91"/>
    <x v="614"/>
    <x v="0"/>
    <x v="2"/>
    <n v="321.59100000000001"/>
    <n v="2894.319"/>
    <n v="2"/>
    <d v="2025-01-04T00:00:00"/>
    <s v="Regular"/>
    <s v="UPI"/>
    <n v="328.33"/>
    <s v="Pune"/>
  </r>
  <r>
    <s v="ORD111954"/>
    <x v="9"/>
    <n v="4150.2299999999996"/>
    <x v="594"/>
    <x v="2"/>
    <x v="4"/>
    <n v="415.02299999999997"/>
    <n v="3735.2069999999994"/>
    <n v="5"/>
    <d v="2024-06-14T00:00:00"/>
    <s v="Member"/>
    <s v="UPI"/>
    <n v="780.06"/>
    <s v="Mumbai"/>
  </r>
  <r>
    <s v="ORD111955"/>
    <x v="0"/>
    <n v="964.24"/>
    <x v="0"/>
    <x v="3"/>
    <x v="2"/>
    <n v="96.424000000000007"/>
    <n v="867.81600000000003"/>
    <n v="2"/>
    <d v="2023-04-02T00:00:00"/>
    <s v="New"/>
    <s v="Card"/>
    <n v="199.07"/>
    <s v="Bangalore"/>
  </r>
  <r>
    <s v="ORD111956"/>
    <x v="4"/>
    <n v="1931.1"/>
    <x v="168"/>
    <x v="1"/>
    <x v="4"/>
    <n v="193.11"/>
    <n v="1737.9899999999998"/>
    <n v="9"/>
    <d v="2023-07-12T00:00:00"/>
    <s v="New"/>
    <s v="Card"/>
    <n v="379.43"/>
    <s v="Delhi"/>
  </r>
  <r>
    <s v="ORD111957"/>
    <x v="10"/>
    <n v="1631.67"/>
    <x v="184"/>
    <x v="0"/>
    <x v="3"/>
    <n v="163.16700000000003"/>
    <n v="1468.5030000000002"/>
    <n v="5"/>
    <d v="2023-12-26T00:00:00"/>
    <s v="New"/>
    <s v="Cash"/>
    <n v="242.54"/>
    <s v="Hyderabad"/>
  </r>
  <r>
    <s v="ORD111958"/>
    <x v="2"/>
    <n v="1051.22"/>
    <x v="701"/>
    <x v="2"/>
    <x v="0"/>
    <n v="105.12200000000001"/>
    <n v="946.09799999999996"/>
    <n v="6"/>
    <d v="2023-10-24T00:00:00"/>
    <s v="New"/>
    <s v="Cash"/>
    <n v="95.86"/>
    <s v="Pune"/>
  </r>
  <r>
    <s v="ORD111959"/>
    <x v="1"/>
    <n v="2271.5500000000002"/>
    <x v="444"/>
    <x v="0"/>
    <x v="1"/>
    <n v="227.15500000000003"/>
    <n v="2044.3950000000002"/>
    <n v="4"/>
    <d v="2023-08-06T00:00:00"/>
    <s v="Member"/>
    <s v="Card"/>
    <n v="262.08999999999997"/>
    <s v="Bangalore"/>
  </r>
  <r>
    <s v="ORD111960"/>
    <x v="7"/>
    <n v="4744.58"/>
    <x v="277"/>
    <x v="3"/>
    <x v="3"/>
    <n v="474.45800000000003"/>
    <n v="4270.1220000000003"/>
    <n v="1"/>
    <d v="2024-10-04T00:00:00"/>
    <s v="Regular"/>
    <s v="UPI"/>
    <n v="779.58"/>
    <s v="Pune"/>
  </r>
  <r>
    <s v="ORD111961"/>
    <x v="9"/>
    <n v="2736.24"/>
    <x v="331"/>
    <x v="3"/>
    <x v="3"/>
    <n v="273.62399999999997"/>
    <n v="2462.616"/>
    <n v="3"/>
    <d v="2023-06-20T00:00:00"/>
    <s v="Regular"/>
    <s v="UPI"/>
    <n v="278.10000000000002"/>
    <s v="Hyderabad"/>
  </r>
  <r>
    <s v="ORD111962"/>
    <x v="6"/>
    <n v="1503.38"/>
    <x v="62"/>
    <x v="2"/>
    <x v="4"/>
    <n v="150.33800000000002"/>
    <n v="1353.0420000000001"/>
    <n v="5"/>
    <d v="2024-01-11T00:00:00"/>
    <s v="Regular"/>
    <s v="UPI"/>
    <n v="349.26"/>
    <s v="Hyderabad"/>
  </r>
  <r>
    <s v="ORD111963"/>
    <x v="5"/>
    <n v="1834.9"/>
    <x v="434"/>
    <x v="0"/>
    <x v="0"/>
    <n v="183.49"/>
    <n v="1651.41"/>
    <n v="3"/>
    <d v="2024-05-07T00:00:00"/>
    <s v="Member"/>
    <s v="Card"/>
    <n v="219.36"/>
    <s v="Hyderabad"/>
  </r>
  <r>
    <s v="ORD111964"/>
    <x v="10"/>
    <n v="3104.07"/>
    <x v="716"/>
    <x v="1"/>
    <x v="4"/>
    <n v="310.40700000000004"/>
    <n v="2793.663"/>
    <n v="8"/>
    <d v="2024-01-02T00:00:00"/>
    <s v="Member"/>
    <s v="Cash"/>
    <n v="308.55"/>
    <s v="Mumbai"/>
  </r>
  <r>
    <s v="ORD111965"/>
    <x v="10"/>
    <n v="1828.46"/>
    <x v="585"/>
    <x v="1"/>
    <x v="3"/>
    <n v="182.846"/>
    <n v="1645.614"/>
    <n v="2"/>
    <d v="2023-12-24T00:00:00"/>
    <s v="New"/>
    <s v="UPI"/>
    <n v="254.01"/>
    <s v="Bangalore"/>
  </r>
  <r>
    <s v="ORD111966"/>
    <x v="8"/>
    <n v="2737.9"/>
    <x v="477"/>
    <x v="0"/>
    <x v="1"/>
    <n v="273.79000000000002"/>
    <n v="2464.11"/>
    <n v="2"/>
    <d v="2024-02-11T00:00:00"/>
    <s v="Member"/>
    <s v="Cash"/>
    <n v="291.41000000000003"/>
    <s v="Chennai"/>
  </r>
  <r>
    <s v="ORD111967"/>
    <x v="1"/>
    <n v="1443.38"/>
    <x v="476"/>
    <x v="0"/>
    <x v="2"/>
    <n v="144.33800000000002"/>
    <n v="1299.0420000000001"/>
    <n v="1"/>
    <d v="2024-08-10T00:00:00"/>
    <s v="Regular"/>
    <s v="Cash"/>
    <n v="326.64"/>
    <s v="Hyderabad"/>
  </r>
  <r>
    <s v="ORD111968"/>
    <x v="6"/>
    <n v="1795.06"/>
    <x v="316"/>
    <x v="0"/>
    <x v="4"/>
    <n v="179.506"/>
    <n v="1615.5539999999999"/>
    <n v="1"/>
    <d v="2024-01-23T00:00:00"/>
    <s v="Regular"/>
    <s v="UPI"/>
    <n v="448.17"/>
    <s v="Chennai"/>
  </r>
  <r>
    <s v="ORD111969"/>
    <x v="8"/>
    <n v="3558.07"/>
    <x v="573"/>
    <x v="2"/>
    <x v="3"/>
    <n v="355.80700000000002"/>
    <n v="3202.2629999999999"/>
    <n v="4"/>
    <d v="2023-02-22T00:00:00"/>
    <s v="Member"/>
    <s v="Cash"/>
    <n v="551.1"/>
    <s v="Chennai"/>
  </r>
  <r>
    <s v="ORD111970"/>
    <x v="2"/>
    <n v="2964.63"/>
    <x v="55"/>
    <x v="3"/>
    <x v="2"/>
    <n v="296.46300000000002"/>
    <n v="2668.1669999999999"/>
    <n v="8"/>
    <d v="2023-10-10T00:00:00"/>
    <s v="New"/>
    <s v="Cash"/>
    <n v="639.41999999999996"/>
    <s v="Bangalore"/>
  </r>
  <r>
    <s v="ORD111971"/>
    <x v="2"/>
    <n v="558.09"/>
    <x v="641"/>
    <x v="1"/>
    <x v="2"/>
    <n v="55.809000000000005"/>
    <n v="502.28100000000001"/>
    <n v="8"/>
    <d v="2023-10-16T00:00:00"/>
    <s v="Regular"/>
    <s v="Cash"/>
    <n v="55.43"/>
    <s v="Hyderabad"/>
  </r>
  <r>
    <s v="ORD111972"/>
    <x v="10"/>
    <n v="4868.59"/>
    <x v="338"/>
    <x v="2"/>
    <x v="3"/>
    <n v="486.85900000000004"/>
    <n v="4381.7309999999998"/>
    <n v="8"/>
    <d v="2024-12-30T00:00:00"/>
    <s v="Member"/>
    <s v="Cash"/>
    <n v="652.32000000000005"/>
    <s v="Pune"/>
  </r>
  <r>
    <s v="ORD111973"/>
    <x v="2"/>
    <n v="341.75"/>
    <x v="132"/>
    <x v="0"/>
    <x v="0"/>
    <n v="34.175000000000004"/>
    <n v="307.57499999999999"/>
    <n v="1"/>
    <d v="2024-11-04T00:00:00"/>
    <s v="Regular"/>
    <s v="Card"/>
    <n v="30.2"/>
    <s v="Chennai"/>
  </r>
  <r>
    <s v="ORD111974"/>
    <x v="0"/>
    <n v="506.4"/>
    <x v="690"/>
    <x v="0"/>
    <x v="3"/>
    <n v="50.64"/>
    <n v="455.76"/>
    <n v="1"/>
    <d v="2023-04-02T00:00:00"/>
    <s v="New"/>
    <s v="Cash"/>
    <n v="52.06"/>
    <s v="Chennai"/>
  </r>
  <r>
    <s v="ORD111975"/>
    <x v="7"/>
    <n v="3536.79"/>
    <x v="493"/>
    <x v="3"/>
    <x v="1"/>
    <n v="353.67900000000003"/>
    <n v="3183.1109999999999"/>
    <n v="7"/>
    <d v="2024-09-19T00:00:00"/>
    <s v="Regular"/>
    <s v="UPI"/>
    <n v="595.24"/>
    <s v="Delhi"/>
  </r>
  <r>
    <s v="ORD111976"/>
    <x v="6"/>
    <n v="3569.29"/>
    <x v="479"/>
    <x v="0"/>
    <x v="2"/>
    <n v="356.92900000000003"/>
    <n v="3212.3609999999999"/>
    <n v="7"/>
    <d v="2023-01-16T00:00:00"/>
    <s v="Regular"/>
    <s v="Cash"/>
    <n v="755.93"/>
    <s v="Bangalore"/>
  </r>
  <r>
    <s v="ORD111977"/>
    <x v="10"/>
    <n v="192.78"/>
    <x v="446"/>
    <x v="2"/>
    <x v="1"/>
    <n v="19.278000000000002"/>
    <n v="173.50200000000001"/>
    <n v="5"/>
    <d v="2023-12-06T00:00:00"/>
    <s v="Member"/>
    <s v="Card"/>
    <n v="16.55"/>
    <s v="Delhi"/>
  </r>
  <r>
    <s v="ORD111978"/>
    <x v="0"/>
    <n v="3249.49"/>
    <x v="231"/>
    <x v="2"/>
    <x v="4"/>
    <n v="324.94900000000001"/>
    <n v="2924.5409999999997"/>
    <n v="8"/>
    <d v="2024-04-06T00:00:00"/>
    <s v="Regular"/>
    <s v="UPI"/>
    <n v="592.23"/>
    <s v="Mumbai"/>
  </r>
  <r>
    <s v="ORD111979"/>
    <x v="8"/>
    <n v="262.97000000000003"/>
    <x v="623"/>
    <x v="3"/>
    <x v="2"/>
    <n v="26.297000000000004"/>
    <n v="236.67300000000003"/>
    <n v="6"/>
    <d v="2024-02-18T00:00:00"/>
    <s v="Regular"/>
    <s v="Cash"/>
    <n v="43.47"/>
    <s v="Delhi"/>
  </r>
  <r>
    <s v="ORD111980"/>
    <x v="5"/>
    <n v="4807.7700000000004"/>
    <x v="427"/>
    <x v="2"/>
    <x v="0"/>
    <n v="480.77700000000004"/>
    <n v="4326.9930000000004"/>
    <n v="1"/>
    <d v="2023-06-01T00:00:00"/>
    <s v="Member"/>
    <s v="Card"/>
    <n v="254.63"/>
    <s v="Bangalore"/>
  </r>
  <r>
    <s v="ORD111981"/>
    <x v="3"/>
    <n v="3511.1"/>
    <x v="517"/>
    <x v="1"/>
    <x v="3"/>
    <n v="351.11"/>
    <n v="3159.99"/>
    <n v="7"/>
    <d v="2023-04-07T00:00:00"/>
    <s v="Regular"/>
    <s v="Card"/>
    <n v="943.25"/>
    <s v="Hyderabad"/>
  </r>
  <r>
    <s v="ORD111982"/>
    <x v="1"/>
    <n v="1014.23"/>
    <x v="401"/>
    <x v="2"/>
    <x v="4"/>
    <n v="101.423"/>
    <n v="912.80700000000002"/>
    <n v="8"/>
    <d v="2024-08-17T00:00:00"/>
    <s v="Member"/>
    <s v="Card"/>
    <n v="197.41"/>
    <s v="Delhi"/>
  </r>
  <r>
    <s v="ORD111983"/>
    <x v="10"/>
    <n v="874.71"/>
    <x v="124"/>
    <x v="2"/>
    <x v="1"/>
    <n v="87.471000000000004"/>
    <n v="787.23900000000003"/>
    <n v="8"/>
    <d v="2024-12-07T00:00:00"/>
    <s v="New"/>
    <s v="Card"/>
    <n v="100.6"/>
    <s v="Chennai"/>
  </r>
  <r>
    <s v="ORD111984"/>
    <x v="11"/>
    <n v="2891.35"/>
    <x v="457"/>
    <x v="2"/>
    <x v="4"/>
    <n v="289.13499999999999"/>
    <n v="2602.2150000000001"/>
    <n v="9"/>
    <d v="2024-11-22T00:00:00"/>
    <s v="New"/>
    <s v="UPI"/>
    <n v="576.19000000000005"/>
    <s v="Hyderabad"/>
  </r>
  <r>
    <s v="ORD111985"/>
    <x v="9"/>
    <n v="3204.24"/>
    <x v="514"/>
    <x v="1"/>
    <x v="0"/>
    <n v="320.42399999999998"/>
    <n v="2883.8159999999998"/>
    <n v="3"/>
    <d v="2024-06-25T00:00:00"/>
    <s v="New"/>
    <s v="UPI"/>
    <n v="904.49"/>
    <s v="Delhi"/>
  </r>
  <r>
    <s v="ORD111986"/>
    <x v="11"/>
    <n v="4173.0600000000004"/>
    <x v="675"/>
    <x v="0"/>
    <x v="3"/>
    <n v="417.30600000000004"/>
    <n v="3755.7540000000004"/>
    <n v="2"/>
    <d v="2024-11-09T00:00:00"/>
    <s v="New"/>
    <s v="Card"/>
    <n v="229.2"/>
    <s v="Chennai"/>
  </r>
  <r>
    <s v="ORD111987"/>
    <x v="2"/>
    <n v="4526.2700000000004"/>
    <x v="601"/>
    <x v="2"/>
    <x v="4"/>
    <n v="452.62700000000007"/>
    <n v="4073.6430000000005"/>
    <n v="8"/>
    <d v="2024-10-17T00:00:00"/>
    <s v="New"/>
    <s v="UPI"/>
    <n v="1303.69"/>
    <s v="Mumbai"/>
  </r>
  <r>
    <s v="ORD111988"/>
    <x v="11"/>
    <n v="2023.41"/>
    <x v="203"/>
    <x v="3"/>
    <x v="1"/>
    <n v="202.34100000000001"/>
    <n v="1821.069"/>
    <n v="4"/>
    <d v="2024-12-03T00:00:00"/>
    <s v="Member"/>
    <s v="UPI"/>
    <n v="433"/>
    <s v="Hyderabad"/>
  </r>
  <r>
    <s v="ORD111989"/>
    <x v="4"/>
    <n v="4236.0200000000004"/>
    <x v="260"/>
    <x v="1"/>
    <x v="4"/>
    <n v="423.60200000000009"/>
    <n v="3812.4180000000006"/>
    <n v="2"/>
    <d v="2023-08-02T00:00:00"/>
    <s v="Member"/>
    <s v="Card"/>
    <n v="782.35"/>
    <s v="Delhi"/>
  </r>
  <r>
    <s v="ORD111990"/>
    <x v="9"/>
    <n v="2757.66"/>
    <x v="723"/>
    <x v="3"/>
    <x v="3"/>
    <n v="275.76600000000002"/>
    <n v="2481.8939999999998"/>
    <n v="2"/>
    <d v="2023-06-10T00:00:00"/>
    <s v="Regular"/>
    <s v="UPI"/>
    <n v="411.57"/>
    <s v="Bangalore"/>
  </r>
  <r>
    <s v="ORD111991"/>
    <x v="8"/>
    <n v="2405.85"/>
    <x v="623"/>
    <x v="2"/>
    <x v="4"/>
    <n v="240.58500000000001"/>
    <n v="2165.2649999999999"/>
    <n v="2"/>
    <d v="2024-02-22T00:00:00"/>
    <s v="Regular"/>
    <s v="Card"/>
    <n v="199.74"/>
    <s v="Delhi"/>
  </r>
  <r>
    <s v="ORD111992"/>
    <x v="9"/>
    <n v="3524.96"/>
    <x v="331"/>
    <x v="3"/>
    <x v="1"/>
    <n v="352.49600000000004"/>
    <n v="3172.4639999999999"/>
    <n v="5"/>
    <d v="2023-06-24T00:00:00"/>
    <s v="New"/>
    <s v="UPI"/>
    <n v="192.19"/>
    <s v="Mumbai"/>
  </r>
  <r>
    <s v="ORD111993"/>
    <x v="7"/>
    <n v="605.66"/>
    <x v="47"/>
    <x v="2"/>
    <x v="3"/>
    <n v="60.566000000000003"/>
    <n v="545.09399999999994"/>
    <n v="8"/>
    <d v="2024-09-23T00:00:00"/>
    <s v="New"/>
    <s v="Cash"/>
    <n v="96.09"/>
    <s v="Delhi"/>
  </r>
  <r>
    <s v="ORD111994"/>
    <x v="2"/>
    <n v="1400.39"/>
    <x v="26"/>
    <x v="1"/>
    <x v="0"/>
    <n v="140.03900000000002"/>
    <n v="1260.3510000000001"/>
    <n v="9"/>
    <d v="2023-10-23T00:00:00"/>
    <s v="Regular"/>
    <s v="Cash"/>
    <n v="263.05"/>
    <s v="Chennai"/>
  </r>
  <r>
    <s v="ORD111995"/>
    <x v="2"/>
    <n v="4102.1400000000003"/>
    <x v="163"/>
    <x v="3"/>
    <x v="0"/>
    <n v="410.21400000000006"/>
    <n v="3691.9260000000004"/>
    <n v="6"/>
    <d v="2023-10-29T00:00:00"/>
    <s v="New"/>
    <s v="Cash"/>
    <n v="1219.98"/>
    <s v="Pune"/>
  </r>
  <r>
    <s v="ORD111996"/>
    <x v="4"/>
    <n v="2569.9899999999998"/>
    <x v="357"/>
    <x v="3"/>
    <x v="2"/>
    <n v="256.99899999999997"/>
    <n v="2312.991"/>
    <n v="8"/>
    <d v="2024-07-17T00:00:00"/>
    <s v="Member"/>
    <s v="UPI"/>
    <n v="466.08"/>
    <s v="Bangalore"/>
  </r>
  <r>
    <s v="ORD111997"/>
    <x v="7"/>
    <n v="4549.41"/>
    <x v="198"/>
    <x v="2"/>
    <x v="4"/>
    <n v="454.94100000000003"/>
    <n v="4094.4690000000001"/>
    <n v="6"/>
    <d v="2023-09-25T00:00:00"/>
    <s v="Member"/>
    <s v="Cash"/>
    <n v="1029.46"/>
    <s v="Mumbai"/>
  </r>
  <r>
    <s v="ORD111998"/>
    <x v="8"/>
    <n v="534.65"/>
    <x v="46"/>
    <x v="2"/>
    <x v="1"/>
    <n v="53.465000000000003"/>
    <n v="481.18499999999995"/>
    <n v="1"/>
    <d v="2024-02-14T00:00:00"/>
    <s v="New"/>
    <s v="UPI"/>
    <n v="111.18"/>
    <s v="Bangalore"/>
  </r>
  <r>
    <s v="ORD111999"/>
    <x v="7"/>
    <n v="1635.72"/>
    <x v="86"/>
    <x v="0"/>
    <x v="4"/>
    <n v="163.572"/>
    <n v="1472.1480000000001"/>
    <n v="9"/>
    <d v="2024-09-28T00:00:00"/>
    <s v="Member"/>
    <s v="Cash"/>
    <n v="441.32"/>
    <s v="Delhi"/>
  </r>
  <r>
    <s v="ORD112000"/>
    <x v="6"/>
    <n v="1842.19"/>
    <x v="463"/>
    <x v="2"/>
    <x v="3"/>
    <n v="184.21900000000002"/>
    <n v="1657.971"/>
    <n v="7"/>
    <d v="2023-01-23T00:00:00"/>
    <s v="Regular"/>
    <s v="Cash"/>
    <n v="316.47000000000003"/>
    <s v="Chennai"/>
  </r>
  <r>
    <s v="ORD112001"/>
    <x v="1"/>
    <n v="2171.33"/>
    <x v="668"/>
    <x v="2"/>
    <x v="2"/>
    <n v="217.13300000000001"/>
    <n v="1954.1969999999999"/>
    <n v="2"/>
    <d v="2023-08-27T00:00:00"/>
    <s v="Member"/>
    <s v="Card"/>
    <n v="204.36"/>
    <s v="Pune"/>
  </r>
  <r>
    <s v="ORD112002"/>
    <x v="8"/>
    <n v="4935.42"/>
    <x v="435"/>
    <x v="0"/>
    <x v="1"/>
    <n v="493.54200000000003"/>
    <n v="4441.8779999999997"/>
    <n v="3"/>
    <d v="2023-02-26T00:00:00"/>
    <s v="New"/>
    <s v="Cash"/>
    <n v="538.44000000000005"/>
    <s v="Pune"/>
  </r>
  <r>
    <s v="ORD112003"/>
    <x v="1"/>
    <n v="1622.25"/>
    <x v="450"/>
    <x v="2"/>
    <x v="4"/>
    <n v="162.22500000000002"/>
    <n v="1460.0250000000001"/>
    <n v="2"/>
    <d v="2023-08-31T00:00:00"/>
    <s v="Member"/>
    <s v="UPI"/>
    <n v="226.6"/>
    <s v="Chennai"/>
  </r>
  <r>
    <s v="ORD112004"/>
    <x v="1"/>
    <n v="2641.54"/>
    <x v="558"/>
    <x v="2"/>
    <x v="1"/>
    <n v="264.154"/>
    <n v="2377.386"/>
    <n v="9"/>
    <d v="2023-08-08T00:00:00"/>
    <s v="New"/>
    <s v="Cash"/>
    <n v="257.36"/>
    <s v="Delhi"/>
  </r>
  <r>
    <s v="ORD112005"/>
    <x v="0"/>
    <n v="2726.75"/>
    <x v="355"/>
    <x v="0"/>
    <x v="3"/>
    <n v="272.67500000000001"/>
    <n v="2454.0749999999998"/>
    <n v="8"/>
    <d v="2024-03-08T00:00:00"/>
    <s v="New"/>
    <s v="UPI"/>
    <n v="676.24"/>
    <s v="Chennai"/>
  </r>
  <r>
    <s v="ORD112006"/>
    <x v="10"/>
    <n v="3876.91"/>
    <x v="36"/>
    <x v="1"/>
    <x v="2"/>
    <n v="387.69100000000003"/>
    <n v="3489.2190000000001"/>
    <n v="5"/>
    <d v="2024-12-30T00:00:00"/>
    <s v="Member"/>
    <s v="Card"/>
    <n v="552.08000000000004"/>
    <s v="Bangalore"/>
  </r>
  <r>
    <s v="ORD112007"/>
    <x v="11"/>
    <n v="2637.56"/>
    <x v="174"/>
    <x v="1"/>
    <x v="1"/>
    <n v="263.75600000000003"/>
    <n v="2373.8040000000001"/>
    <n v="4"/>
    <d v="2024-11-27T00:00:00"/>
    <s v="New"/>
    <s v="UPI"/>
    <n v="382.95"/>
    <s v="Bangalore"/>
  </r>
  <r>
    <s v="ORD112008"/>
    <x v="8"/>
    <n v="3068.11"/>
    <x v="435"/>
    <x v="2"/>
    <x v="3"/>
    <n v="306.81100000000004"/>
    <n v="2761.299"/>
    <n v="7"/>
    <d v="2023-02-27T00:00:00"/>
    <s v="Member"/>
    <s v="Card"/>
    <n v="537.29"/>
    <s v="Delhi"/>
  </r>
  <r>
    <s v="ORD112009"/>
    <x v="9"/>
    <n v="3791.31"/>
    <x v="115"/>
    <x v="2"/>
    <x v="0"/>
    <n v="379.13100000000003"/>
    <n v="3412.1790000000001"/>
    <n v="9"/>
    <d v="2023-06-27T00:00:00"/>
    <s v="Regular"/>
    <s v="Card"/>
    <n v="461.97"/>
    <s v="Chennai"/>
  </r>
  <r>
    <s v="ORD112010"/>
    <x v="3"/>
    <n v="595.54999999999995"/>
    <x v="422"/>
    <x v="0"/>
    <x v="1"/>
    <n v="59.555"/>
    <n v="535.995"/>
    <n v="8"/>
    <d v="2024-04-28T00:00:00"/>
    <s v="New"/>
    <s v="Card"/>
    <n v="48.42"/>
    <s v="Chennai"/>
  </r>
  <r>
    <s v="ORD112011"/>
    <x v="5"/>
    <n v="4821.01"/>
    <x v="728"/>
    <x v="0"/>
    <x v="2"/>
    <n v="482.10100000000006"/>
    <n v="4338.9090000000006"/>
    <n v="8"/>
    <d v="2023-05-10T00:00:00"/>
    <s v="New"/>
    <s v="Card"/>
    <n v="1126.67"/>
    <s v="Hyderabad"/>
  </r>
  <r>
    <s v="ORD112012"/>
    <x v="2"/>
    <n v="4246.8900000000003"/>
    <x v="206"/>
    <x v="1"/>
    <x v="1"/>
    <n v="424.68900000000008"/>
    <n v="3822.201"/>
    <n v="2"/>
    <d v="2024-10-14T00:00:00"/>
    <s v="New"/>
    <s v="Cash"/>
    <n v="839.92"/>
    <s v="Mumbai"/>
  </r>
  <r>
    <s v="ORD112013"/>
    <x v="7"/>
    <n v="2004.99"/>
    <x v="199"/>
    <x v="3"/>
    <x v="1"/>
    <n v="200.49900000000002"/>
    <n v="1804.491"/>
    <n v="9"/>
    <d v="2023-09-30T00:00:00"/>
    <s v="Regular"/>
    <s v="UPI"/>
    <n v="195.97"/>
    <s v="Pune"/>
  </r>
  <r>
    <s v="ORD112014"/>
    <x v="6"/>
    <n v="3669.25"/>
    <x v="226"/>
    <x v="2"/>
    <x v="3"/>
    <n v="366.92500000000001"/>
    <n v="3302.3249999999998"/>
    <n v="2"/>
    <d v="2024-01-20T00:00:00"/>
    <s v="Member"/>
    <s v="Cash"/>
    <n v="240.19"/>
    <s v="Mumbai"/>
  </r>
  <r>
    <s v="ORD112015"/>
    <x v="7"/>
    <n v="3835.39"/>
    <x v="524"/>
    <x v="3"/>
    <x v="4"/>
    <n v="383.53899999999999"/>
    <n v="3451.8509999999997"/>
    <n v="8"/>
    <d v="2024-09-27T00:00:00"/>
    <s v="Member"/>
    <s v="Card"/>
    <n v="707.61"/>
    <s v="Delhi"/>
  </r>
  <r>
    <s v="ORD112016"/>
    <x v="4"/>
    <n v="4266.21"/>
    <x v="213"/>
    <x v="3"/>
    <x v="4"/>
    <n v="426.62100000000004"/>
    <n v="3839.5889999999999"/>
    <n v="5"/>
    <d v="2023-08-01T00:00:00"/>
    <s v="Regular"/>
    <s v="Cash"/>
    <n v="924.14"/>
    <s v="Pune"/>
  </r>
  <r>
    <s v="ORD112017"/>
    <x v="1"/>
    <n v="1022.75"/>
    <x v="619"/>
    <x v="0"/>
    <x v="1"/>
    <n v="102.27500000000001"/>
    <n v="920.47500000000002"/>
    <n v="6"/>
    <d v="2024-08-24T00:00:00"/>
    <s v="New"/>
    <s v="Card"/>
    <n v="110.85"/>
    <s v="Delhi"/>
  </r>
  <r>
    <s v="ORD112018"/>
    <x v="6"/>
    <n v="3548.14"/>
    <x v="463"/>
    <x v="2"/>
    <x v="2"/>
    <n v="354.81400000000002"/>
    <n v="3193.326"/>
    <n v="9"/>
    <d v="2023-01-25T00:00:00"/>
    <s v="Regular"/>
    <s v="Card"/>
    <n v="524.62"/>
    <s v="Chennai"/>
  </r>
  <r>
    <s v="ORD112019"/>
    <x v="0"/>
    <n v="263.37"/>
    <x v="588"/>
    <x v="2"/>
    <x v="2"/>
    <n v="26.337000000000003"/>
    <n v="237.03300000000002"/>
    <n v="8"/>
    <d v="2023-03-15T00:00:00"/>
    <s v="Member"/>
    <s v="UPI"/>
    <n v="71.099999999999994"/>
    <s v="Mumbai"/>
  </r>
  <r>
    <s v="ORD112020"/>
    <x v="1"/>
    <n v="666.34"/>
    <x v="474"/>
    <x v="0"/>
    <x v="3"/>
    <n v="66.634"/>
    <n v="599.70600000000002"/>
    <n v="5"/>
    <d v="2024-08-21T00:00:00"/>
    <s v="New"/>
    <s v="Cash"/>
    <n v="117.53"/>
    <s v="Delhi"/>
  </r>
  <r>
    <s v="ORD112021"/>
    <x v="0"/>
    <n v="3902.73"/>
    <x v="230"/>
    <x v="3"/>
    <x v="1"/>
    <n v="390.27300000000002"/>
    <n v="3512.4569999999999"/>
    <n v="6"/>
    <d v="2023-03-20T00:00:00"/>
    <s v="Member"/>
    <s v="Card"/>
    <n v="1032.95"/>
    <s v="Hyderabad"/>
  </r>
  <r>
    <s v="ORD112022"/>
    <x v="2"/>
    <n v="4083.71"/>
    <x v="26"/>
    <x v="0"/>
    <x v="1"/>
    <n v="408.37100000000004"/>
    <n v="3675.3389999999999"/>
    <n v="5"/>
    <d v="2023-10-20T00:00:00"/>
    <s v="Regular"/>
    <s v="UPI"/>
    <n v="761.99"/>
    <s v="Hyderabad"/>
  </r>
  <r>
    <s v="ORD112023"/>
    <x v="1"/>
    <n v="3002.94"/>
    <x v="648"/>
    <x v="1"/>
    <x v="4"/>
    <n v="300.29400000000004"/>
    <n v="2702.6460000000002"/>
    <n v="9"/>
    <d v="2023-09-01T00:00:00"/>
    <s v="Regular"/>
    <s v="UPI"/>
    <n v="608.6"/>
    <s v="Mumbai"/>
  </r>
  <r>
    <s v="ORD112024"/>
    <x v="2"/>
    <n v="2950.26"/>
    <x v="57"/>
    <x v="2"/>
    <x v="3"/>
    <n v="295.02600000000001"/>
    <n v="2655.2340000000004"/>
    <n v="5"/>
    <d v="2023-10-05T00:00:00"/>
    <s v="New"/>
    <s v="Card"/>
    <n v="576.67999999999995"/>
    <s v="Hyderabad"/>
  </r>
  <r>
    <s v="ORD112025"/>
    <x v="0"/>
    <n v="3772.61"/>
    <x v="28"/>
    <x v="1"/>
    <x v="0"/>
    <n v="377.26100000000002"/>
    <n v="3395.3490000000002"/>
    <n v="6"/>
    <d v="2024-03-08T00:00:00"/>
    <s v="Regular"/>
    <s v="UPI"/>
    <n v="317.14"/>
    <s v="Chennai"/>
  </r>
  <r>
    <s v="ORD112026"/>
    <x v="2"/>
    <n v="4539.82"/>
    <x v="506"/>
    <x v="0"/>
    <x v="2"/>
    <n v="453.98199999999997"/>
    <n v="4085.8379999999997"/>
    <n v="1"/>
    <d v="2023-10-19T00:00:00"/>
    <s v="Regular"/>
    <s v="UPI"/>
    <n v="283.16000000000003"/>
    <s v="Delhi"/>
  </r>
  <r>
    <s v="ORD112027"/>
    <x v="7"/>
    <n v="2163.46"/>
    <x v="566"/>
    <x v="2"/>
    <x v="2"/>
    <n v="216.346"/>
    <n v="1947.114"/>
    <n v="8"/>
    <d v="2024-09-12T00:00:00"/>
    <s v="New"/>
    <s v="Cash"/>
    <n v="496.61"/>
    <s v="Hyderabad"/>
  </r>
  <r>
    <s v="ORD112028"/>
    <x v="3"/>
    <n v="662.62"/>
    <x v="177"/>
    <x v="1"/>
    <x v="1"/>
    <n v="66.262"/>
    <n v="596.35799999999995"/>
    <n v="8"/>
    <d v="2023-05-05T00:00:00"/>
    <s v="Regular"/>
    <s v="UPI"/>
    <n v="133.51"/>
    <s v="Chennai"/>
  </r>
  <r>
    <s v="ORD112029"/>
    <x v="7"/>
    <n v="4211.1000000000004"/>
    <x v="536"/>
    <x v="1"/>
    <x v="3"/>
    <n v="421.11000000000007"/>
    <n v="3789.9900000000002"/>
    <n v="8"/>
    <d v="2023-09-12T00:00:00"/>
    <s v="New"/>
    <s v="Cash"/>
    <n v="577.49"/>
    <s v="Hyderabad"/>
  </r>
  <r>
    <s v="ORD112030"/>
    <x v="10"/>
    <n v="1774.06"/>
    <x v="446"/>
    <x v="3"/>
    <x v="0"/>
    <n v="177.40600000000001"/>
    <n v="1596.654"/>
    <n v="7"/>
    <d v="2023-12-09T00:00:00"/>
    <s v="Regular"/>
    <s v="Cash"/>
    <n v="349.46"/>
    <s v="Delhi"/>
  </r>
  <r>
    <s v="ORD112031"/>
    <x v="11"/>
    <n v="755.55"/>
    <x v="505"/>
    <x v="2"/>
    <x v="2"/>
    <n v="75.554999999999993"/>
    <n v="679.995"/>
    <n v="7"/>
    <d v="2023-11-19T00:00:00"/>
    <s v="Regular"/>
    <s v="Card"/>
    <n v="140.86000000000001"/>
    <s v="Chennai"/>
  </r>
  <r>
    <s v="ORD112032"/>
    <x v="10"/>
    <n v="3111.62"/>
    <x v="296"/>
    <x v="1"/>
    <x v="3"/>
    <n v="311.16200000000003"/>
    <n v="2800.4579999999996"/>
    <n v="6"/>
    <d v="2024-12-21T00:00:00"/>
    <s v="Regular"/>
    <s v="Card"/>
    <n v="728.08"/>
    <s v="Hyderabad"/>
  </r>
  <r>
    <s v="ORD112033"/>
    <x v="11"/>
    <n v="2932.61"/>
    <x v="465"/>
    <x v="1"/>
    <x v="0"/>
    <n v="293.26100000000002"/>
    <n v="2639.3490000000002"/>
    <n v="7"/>
    <d v="2024-11-10T00:00:00"/>
    <s v="Regular"/>
    <s v="UPI"/>
    <n v="571.46"/>
    <s v="Pune"/>
  </r>
  <r>
    <s v="ORD112034"/>
    <x v="11"/>
    <n v="2423.81"/>
    <x v="466"/>
    <x v="3"/>
    <x v="1"/>
    <n v="242.381"/>
    <n v="2181.4290000000001"/>
    <n v="9"/>
    <d v="2023-11-24T00:00:00"/>
    <s v="Member"/>
    <s v="UPI"/>
    <n v="520.57000000000005"/>
    <s v="Hyderabad"/>
  </r>
  <r>
    <s v="ORD112035"/>
    <x v="7"/>
    <n v="4313.01"/>
    <x v="199"/>
    <x v="1"/>
    <x v="4"/>
    <n v="431.30100000000004"/>
    <n v="3881.7090000000003"/>
    <n v="5"/>
    <d v="2023-10-01T00:00:00"/>
    <s v="New"/>
    <s v="Cash"/>
    <n v="805.49"/>
    <s v="Pune"/>
  </r>
  <r>
    <s v="ORD112036"/>
    <x v="2"/>
    <n v="1433.91"/>
    <x v="181"/>
    <x v="1"/>
    <x v="2"/>
    <n v="143.39100000000002"/>
    <n v="1290.519"/>
    <n v="9"/>
    <d v="2023-10-14T00:00:00"/>
    <s v="Regular"/>
    <s v="Card"/>
    <n v="128.57"/>
    <s v="Hyderabad"/>
  </r>
  <r>
    <s v="ORD112037"/>
    <x v="3"/>
    <n v="164.85"/>
    <x v="504"/>
    <x v="1"/>
    <x v="2"/>
    <n v="16.484999999999999"/>
    <n v="148.36500000000001"/>
    <n v="9"/>
    <d v="2024-05-02T00:00:00"/>
    <s v="New"/>
    <s v="Cash"/>
    <n v="43.54"/>
    <s v="Hyderabad"/>
  </r>
  <r>
    <s v="ORD112038"/>
    <x v="4"/>
    <n v="1685"/>
    <x v="189"/>
    <x v="3"/>
    <x v="0"/>
    <n v="168.5"/>
    <n v="1516.5"/>
    <n v="4"/>
    <d v="2024-07-28T00:00:00"/>
    <s v="New"/>
    <s v="Card"/>
    <n v="253.44"/>
    <s v="Delhi"/>
  </r>
  <r>
    <s v="ORD112039"/>
    <x v="1"/>
    <n v="147.56"/>
    <x v="291"/>
    <x v="1"/>
    <x v="4"/>
    <n v="14.756"/>
    <n v="132.804"/>
    <n v="9"/>
    <d v="2023-08-24T00:00:00"/>
    <s v="Member"/>
    <s v="Card"/>
    <n v="15.01"/>
    <s v="Delhi"/>
  </r>
  <r>
    <s v="ORD112040"/>
    <x v="4"/>
    <n v="2763.6"/>
    <x v="6"/>
    <x v="1"/>
    <x v="3"/>
    <n v="276.36"/>
    <n v="2487.2399999999998"/>
    <n v="8"/>
    <d v="2023-07-15T00:00:00"/>
    <s v="Regular"/>
    <s v="Cash"/>
    <n v="806"/>
    <s v="Pune"/>
  </r>
  <r>
    <s v="ORD112041"/>
    <x v="9"/>
    <n v="1953.42"/>
    <x v="388"/>
    <x v="2"/>
    <x v="1"/>
    <n v="195.34200000000001"/>
    <n v="1758.078"/>
    <n v="5"/>
    <d v="2024-06-11T00:00:00"/>
    <s v="Regular"/>
    <s v="Card"/>
    <n v="416.56"/>
    <s v="Delhi"/>
  </r>
  <r>
    <s v="ORD112042"/>
    <x v="10"/>
    <n v="4088.32"/>
    <x v="193"/>
    <x v="2"/>
    <x v="3"/>
    <n v="408.83200000000005"/>
    <n v="3679.4880000000003"/>
    <n v="3"/>
    <d v="2023-12-13T00:00:00"/>
    <s v="Member"/>
    <s v="Card"/>
    <n v="1145.52"/>
    <s v="Mumbai"/>
  </r>
  <r>
    <s v="ORD112043"/>
    <x v="7"/>
    <n v="4008.17"/>
    <x v="615"/>
    <x v="3"/>
    <x v="0"/>
    <n v="400.81700000000001"/>
    <n v="3607.3530000000001"/>
    <n v="9"/>
    <d v="2023-09-18T00:00:00"/>
    <s v="Regular"/>
    <s v="UPI"/>
    <n v="446.35"/>
    <s v="Hyderabad"/>
  </r>
  <r>
    <s v="ORD112044"/>
    <x v="9"/>
    <n v="2229.73"/>
    <x v="469"/>
    <x v="0"/>
    <x v="2"/>
    <n v="222.97300000000001"/>
    <n v="2006.7570000000001"/>
    <n v="3"/>
    <d v="2024-06-21T00:00:00"/>
    <s v="Member"/>
    <s v="UPI"/>
    <n v="473.42"/>
    <s v="Hyderabad"/>
  </r>
  <r>
    <s v="ORD112045"/>
    <x v="4"/>
    <n v="1160.78"/>
    <x v="394"/>
    <x v="2"/>
    <x v="2"/>
    <n v="116.078"/>
    <n v="1044.702"/>
    <n v="3"/>
    <d v="2023-07-05T00:00:00"/>
    <s v="Regular"/>
    <s v="UPI"/>
    <n v="183.51"/>
    <s v="Bangalore"/>
  </r>
  <r>
    <s v="ORD112046"/>
    <x v="10"/>
    <n v="2169.91"/>
    <x v="310"/>
    <x v="3"/>
    <x v="3"/>
    <n v="216.99099999999999"/>
    <n v="1952.9189999999999"/>
    <n v="3"/>
    <d v="2024-12-11T00:00:00"/>
    <s v="Member"/>
    <s v="Card"/>
    <n v="131.66999999999999"/>
    <s v="Bangalore"/>
  </r>
  <r>
    <s v="ORD112047"/>
    <x v="4"/>
    <n v="3242.46"/>
    <x v="488"/>
    <x v="1"/>
    <x v="1"/>
    <n v="324.24600000000004"/>
    <n v="2918.2139999999999"/>
    <n v="1"/>
    <d v="2024-08-05T00:00:00"/>
    <s v="Member"/>
    <s v="Cash"/>
    <n v="546.73"/>
    <s v="Pune"/>
  </r>
  <r>
    <s v="ORD112048"/>
    <x v="4"/>
    <n v="1032.01"/>
    <x v="200"/>
    <x v="1"/>
    <x v="0"/>
    <n v="103.20100000000001"/>
    <n v="928.80899999999997"/>
    <n v="6"/>
    <d v="2023-07-10T00:00:00"/>
    <s v="New"/>
    <s v="Cash"/>
    <n v="140.47999999999999"/>
    <s v="Mumbai"/>
  </r>
  <r>
    <s v="ORD112049"/>
    <x v="11"/>
    <n v="3887.93"/>
    <x v="560"/>
    <x v="3"/>
    <x v="1"/>
    <n v="388.79300000000001"/>
    <n v="3499.1369999999997"/>
    <n v="3"/>
    <d v="2024-11-11T00:00:00"/>
    <s v="Member"/>
    <s v="Cash"/>
    <n v="279.58999999999997"/>
    <s v="Bangalore"/>
  </r>
  <r>
    <s v="ORD112050"/>
    <x v="0"/>
    <n v="1719.75"/>
    <x v="712"/>
    <x v="1"/>
    <x v="0"/>
    <n v="171.97500000000002"/>
    <n v="1547.7750000000001"/>
    <n v="3"/>
    <d v="2023-03-08T00:00:00"/>
    <s v="Regular"/>
    <s v="Cash"/>
    <n v="408.31"/>
    <s v="Chennai"/>
  </r>
  <r>
    <s v="ORD112051"/>
    <x v="2"/>
    <n v="4667.67"/>
    <x v="641"/>
    <x v="1"/>
    <x v="1"/>
    <n v="466.76700000000005"/>
    <n v="4200.9030000000002"/>
    <n v="9"/>
    <d v="2023-10-21T00:00:00"/>
    <s v="Regular"/>
    <s v="UPI"/>
    <n v="874.22"/>
    <s v="Mumbai"/>
  </r>
  <r>
    <s v="ORD112052"/>
    <x v="8"/>
    <n v="2608.17"/>
    <x v="468"/>
    <x v="0"/>
    <x v="3"/>
    <n v="260.81700000000001"/>
    <n v="2347.3530000000001"/>
    <n v="7"/>
    <d v="2023-02-26T00:00:00"/>
    <s v="Regular"/>
    <s v="Card"/>
    <n v="152.16999999999999"/>
    <s v="Mumbai"/>
  </r>
  <r>
    <s v="ORD112053"/>
    <x v="4"/>
    <n v="4250.92"/>
    <x v="337"/>
    <x v="1"/>
    <x v="4"/>
    <n v="425.09200000000004"/>
    <n v="3825.828"/>
    <n v="8"/>
    <d v="2024-07-24T00:00:00"/>
    <s v="Member"/>
    <s v="UPI"/>
    <n v="470.91"/>
    <s v="Pune"/>
  </r>
  <r>
    <s v="ORD112054"/>
    <x v="0"/>
    <n v="3117.87"/>
    <x v="482"/>
    <x v="2"/>
    <x v="0"/>
    <n v="311.78700000000003"/>
    <n v="2806.0829999999996"/>
    <n v="1"/>
    <d v="2023-03-29T00:00:00"/>
    <s v="Regular"/>
    <s v="Cash"/>
    <n v="910.13"/>
    <s v="Bangalore"/>
  </r>
  <r>
    <s v="ORD112055"/>
    <x v="4"/>
    <n v="2817.55"/>
    <x v="200"/>
    <x v="1"/>
    <x v="3"/>
    <n v="281.75500000000005"/>
    <n v="2535.7950000000001"/>
    <n v="8"/>
    <d v="2023-07-10T00:00:00"/>
    <s v="Member"/>
    <s v="Cash"/>
    <n v="647.94000000000005"/>
    <s v="Chennai"/>
  </r>
  <r>
    <s v="ORD112056"/>
    <x v="4"/>
    <n v="3442.44"/>
    <x v="48"/>
    <x v="3"/>
    <x v="2"/>
    <n v="344.24400000000003"/>
    <n v="3098.1959999999999"/>
    <n v="8"/>
    <d v="2023-07-03T00:00:00"/>
    <s v="Member"/>
    <s v="Cash"/>
    <n v="967.34"/>
    <s v="Delhi"/>
  </r>
  <r>
    <s v="ORD112057"/>
    <x v="5"/>
    <n v="4076.31"/>
    <x v="343"/>
    <x v="0"/>
    <x v="2"/>
    <n v="407.63100000000003"/>
    <n v="3668.6790000000001"/>
    <n v="8"/>
    <d v="2024-05-18T00:00:00"/>
    <s v="Member"/>
    <s v="UPI"/>
    <n v="772.23"/>
    <s v="Delhi"/>
  </r>
  <r>
    <s v="ORD112058"/>
    <x v="9"/>
    <n v="3258.09"/>
    <x v="415"/>
    <x v="1"/>
    <x v="1"/>
    <n v="325.80900000000003"/>
    <n v="2932.2809999999999"/>
    <n v="6"/>
    <d v="2024-06-03T00:00:00"/>
    <s v="Regular"/>
    <s v="Card"/>
    <n v="837.85"/>
    <s v="Hyderabad"/>
  </r>
  <r>
    <s v="ORD112059"/>
    <x v="10"/>
    <n v="4006.48"/>
    <x v="453"/>
    <x v="3"/>
    <x v="2"/>
    <n v="400.64800000000002"/>
    <n v="3605.8319999999999"/>
    <n v="5"/>
    <d v="2023-12-08T00:00:00"/>
    <s v="Member"/>
    <s v="Cash"/>
    <n v="710.31"/>
    <s v="Pune"/>
  </r>
  <r>
    <s v="ORD112060"/>
    <x v="9"/>
    <n v="1033.28"/>
    <x v="525"/>
    <x v="2"/>
    <x v="4"/>
    <n v="103.328"/>
    <n v="929.952"/>
    <n v="4"/>
    <d v="2023-06-05T00:00:00"/>
    <s v="Regular"/>
    <s v="Card"/>
    <n v="177.29"/>
    <s v="Mumbai"/>
  </r>
  <r>
    <s v="ORD112061"/>
    <x v="3"/>
    <n v="1459.83"/>
    <x v="405"/>
    <x v="1"/>
    <x v="0"/>
    <n v="145.983"/>
    <n v="1313.847"/>
    <n v="9"/>
    <d v="2023-05-02T00:00:00"/>
    <s v="Regular"/>
    <s v="Card"/>
    <n v="145.47"/>
    <s v="Chennai"/>
  </r>
  <r>
    <s v="ORD112062"/>
    <x v="10"/>
    <n v="1225.6400000000001"/>
    <x v="658"/>
    <x v="0"/>
    <x v="1"/>
    <n v="122.56400000000002"/>
    <n v="1103.076"/>
    <n v="7"/>
    <d v="2023-12-22T00:00:00"/>
    <s v="New"/>
    <s v="UPI"/>
    <n v="302.81"/>
    <s v="Delhi"/>
  </r>
  <r>
    <s v="ORD112063"/>
    <x v="7"/>
    <n v="4011.69"/>
    <x v="524"/>
    <x v="1"/>
    <x v="0"/>
    <n v="401.16900000000004"/>
    <n v="3610.5210000000002"/>
    <n v="1"/>
    <d v="2024-09-26T00:00:00"/>
    <s v="Member"/>
    <s v="UPI"/>
    <n v="713.15"/>
    <s v="Delhi"/>
  </r>
  <r>
    <s v="ORD112064"/>
    <x v="10"/>
    <n v="522.03"/>
    <x v="451"/>
    <x v="3"/>
    <x v="0"/>
    <n v="52.203000000000003"/>
    <n v="469.827"/>
    <n v="1"/>
    <d v="2023-12-24T00:00:00"/>
    <s v="Regular"/>
    <s v="Card"/>
    <n v="50.11"/>
    <s v="Pune"/>
  </r>
  <r>
    <s v="ORD112065"/>
    <x v="4"/>
    <n v="3999.73"/>
    <x v="260"/>
    <x v="0"/>
    <x v="3"/>
    <n v="399.97300000000001"/>
    <n v="3599.7570000000001"/>
    <n v="1"/>
    <d v="2023-08-02T00:00:00"/>
    <s v="Regular"/>
    <s v="Card"/>
    <n v="641.64"/>
    <s v="Hyderabad"/>
  </r>
  <r>
    <s v="ORD112066"/>
    <x v="1"/>
    <n v="2006.31"/>
    <x v="668"/>
    <x v="1"/>
    <x v="2"/>
    <n v="200.631"/>
    <n v="1805.6789999999999"/>
    <n v="4"/>
    <d v="2023-08-25T00:00:00"/>
    <s v="Member"/>
    <s v="UPI"/>
    <n v="336.86"/>
    <s v="Mumbai"/>
  </r>
  <r>
    <s v="ORD112067"/>
    <x v="5"/>
    <n v="489.59"/>
    <x v="728"/>
    <x v="2"/>
    <x v="0"/>
    <n v="48.959000000000003"/>
    <n v="440.63099999999997"/>
    <n v="9"/>
    <d v="2023-05-06T00:00:00"/>
    <s v="Member"/>
    <s v="Card"/>
    <n v="28.9"/>
    <s v="Delhi"/>
  </r>
  <r>
    <s v="ORD112068"/>
    <x v="1"/>
    <n v="2179.69"/>
    <x v="100"/>
    <x v="0"/>
    <x v="4"/>
    <n v="217.96900000000002"/>
    <n v="1961.721"/>
    <n v="3"/>
    <d v="2024-08-14T00:00:00"/>
    <s v="New"/>
    <s v="Card"/>
    <n v="510.21"/>
    <s v="Chennai"/>
  </r>
  <r>
    <s v="ORD112069"/>
    <x v="5"/>
    <n v="1572.46"/>
    <x v="496"/>
    <x v="2"/>
    <x v="4"/>
    <n v="157.24600000000001"/>
    <n v="1415.2139999999999"/>
    <n v="1"/>
    <d v="2023-05-17T00:00:00"/>
    <s v="Regular"/>
    <s v="Card"/>
    <n v="86.53"/>
    <s v="Delhi"/>
  </r>
  <r>
    <s v="ORD112070"/>
    <x v="1"/>
    <n v="3000.57"/>
    <x v="660"/>
    <x v="3"/>
    <x v="2"/>
    <n v="300.05700000000002"/>
    <n v="2700.5129999999999"/>
    <n v="1"/>
    <d v="2023-08-07T00:00:00"/>
    <s v="New"/>
    <s v="Cash"/>
    <n v="567.83000000000004"/>
    <s v="Pune"/>
  </r>
  <r>
    <s v="ORD112071"/>
    <x v="6"/>
    <n v="2415.38"/>
    <x v="667"/>
    <x v="1"/>
    <x v="2"/>
    <n v="241.53800000000001"/>
    <n v="2173.8420000000001"/>
    <n v="3"/>
    <d v="2023-01-02T00:00:00"/>
    <s v="Member"/>
    <s v="Cash"/>
    <n v="510.53"/>
    <s v="Bangalore"/>
  </r>
  <r>
    <s v="ORD112072"/>
    <x v="10"/>
    <n v="1554.21"/>
    <x v="372"/>
    <x v="2"/>
    <x v="1"/>
    <n v="155.42100000000002"/>
    <n v="1398.789"/>
    <n v="7"/>
    <d v="2023-12-11T00:00:00"/>
    <s v="Member"/>
    <s v="UPI"/>
    <n v="94.73"/>
    <s v="Delhi"/>
  </r>
  <r>
    <s v="ORD112073"/>
    <x v="6"/>
    <n v="4325.1000000000004"/>
    <x v="696"/>
    <x v="3"/>
    <x v="1"/>
    <n v="432.51000000000005"/>
    <n v="3892.59"/>
    <n v="8"/>
    <d v="2024-01-23T00:00:00"/>
    <s v="Regular"/>
    <s v="Cash"/>
    <n v="567.62"/>
    <s v="Hyderabad"/>
  </r>
  <r>
    <s v="ORD112074"/>
    <x v="1"/>
    <n v="2093.42"/>
    <x v="563"/>
    <x v="1"/>
    <x v="1"/>
    <n v="209.34200000000001"/>
    <n v="1884.078"/>
    <n v="4"/>
    <d v="2023-08-24T00:00:00"/>
    <s v="New"/>
    <s v="UPI"/>
    <n v="507.72"/>
    <s v="Hyderabad"/>
  </r>
  <r>
    <s v="ORD112075"/>
    <x v="7"/>
    <n v="2406.38"/>
    <x v="277"/>
    <x v="3"/>
    <x v="2"/>
    <n v="240.63800000000003"/>
    <n v="2165.7420000000002"/>
    <n v="2"/>
    <d v="2024-10-01T00:00:00"/>
    <s v="New"/>
    <s v="UPI"/>
    <n v="206.75"/>
    <s v="Pune"/>
  </r>
  <r>
    <s v="ORD112076"/>
    <x v="7"/>
    <n v="4248.4799999999996"/>
    <x v="438"/>
    <x v="2"/>
    <x v="0"/>
    <n v="424.84799999999996"/>
    <n v="3823.6319999999996"/>
    <n v="7"/>
    <d v="2024-09-05T00:00:00"/>
    <s v="New"/>
    <s v="Card"/>
    <n v="737.25"/>
    <s v="Hyderabad"/>
  </r>
  <r>
    <s v="ORD112077"/>
    <x v="4"/>
    <n v="536.38"/>
    <x v="113"/>
    <x v="3"/>
    <x v="3"/>
    <n v="53.638000000000005"/>
    <n v="482.74199999999996"/>
    <n v="9"/>
    <d v="2024-08-04T00:00:00"/>
    <s v="New"/>
    <s v="UPI"/>
    <n v="42.08"/>
    <s v="Delhi"/>
  </r>
  <r>
    <s v="ORD112078"/>
    <x v="7"/>
    <n v="2010.48"/>
    <x v="49"/>
    <x v="0"/>
    <x v="1"/>
    <n v="201.048"/>
    <n v="1809.432"/>
    <n v="6"/>
    <d v="2023-09-07T00:00:00"/>
    <s v="Member"/>
    <s v="Cash"/>
    <n v="583.20000000000005"/>
    <s v="Mumbai"/>
  </r>
  <r>
    <s v="ORD112079"/>
    <x v="9"/>
    <n v="2074"/>
    <x v="114"/>
    <x v="1"/>
    <x v="3"/>
    <n v="207.4"/>
    <n v="1866.6"/>
    <n v="2"/>
    <d v="2023-07-01T00:00:00"/>
    <s v="Member"/>
    <s v="Cash"/>
    <n v="223.75"/>
    <s v="Pune"/>
  </r>
  <r>
    <s v="ORD112080"/>
    <x v="11"/>
    <n v="2529.5500000000002"/>
    <x v="60"/>
    <x v="3"/>
    <x v="4"/>
    <n v="252.95500000000004"/>
    <n v="2276.5950000000003"/>
    <n v="9"/>
    <d v="2023-11-04T00:00:00"/>
    <s v="Regular"/>
    <s v="UPI"/>
    <n v="404.76"/>
    <s v="Bangalore"/>
  </r>
  <r>
    <s v="ORD112081"/>
    <x v="2"/>
    <n v="619.99"/>
    <x v="631"/>
    <x v="2"/>
    <x v="2"/>
    <n v="61.999000000000002"/>
    <n v="557.99099999999999"/>
    <n v="7"/>
    <d v="2023-10-29T00:00:00"/>
    <s v="Member"/>
    <s v="Cash"/>
    <n v="96.46"/>
    <s v="Delhi"/>
  </r>
  <r>
    <s v="ORD112082"/>
    <x v="0"/>
    <n v="603.03"/>
    <x v="534"/>
    <x v="1"/>
    <x v="4"/>
    <n v="60.302999999999997"/>
    <n v="542.72699999999998"/>
    <n v="9"/>
    <d v="2024-03-18T00:00:00"/>
    <s v="Member"/>
    <s v="Card"/>
    <n v="120.52"/>
    <s v="Delhi"/>
  </r>
  <r>
    <s v="ORD112083"/>
    <x v="0"/>
    <n v="2140.44"/>
    <x v="552"/>
    <x v="0"/>
    <x v="1"/>
    <n v="214.04400000000001"/>
    <n v="1926.396"/>
    <n v="2"/>
    <d v="2023-03-23T00:00:00"/>
    <s v="Regular"/>
    <s v="Card"/>
    <n v="282.57"/>
    <s v="Mumbai"/>
  </r>
  <r>
    <s v="ORD112084"/>
    <x v="1"/>
    <n v="261.83999999999997"/>
    <x v="269"/>
    <x v="1"/>
    <x v="0"/>
    <n v="26.183999999999997"/>
    <n v="235.65599999999998"/>
    <n v="4"/>
    <d v="2024-08-03T00:00:00"/>
    <s v="Member"/>
    <s v="Card"/>
    <n v="44.52"/>
    <s v="Hyderabad"/>
  </r>
  <r>
    <s v="ORD112085"/>
    <x v="7"/>
    <n v="1349.42"/>
    <x v="561"/>
    <x v="0"/>
    <x v="1"/>
    <n v="134.94200000000001"/>
    <n v="1214.4780000000001"/>
    <n v="6"/>
    <d v="2024-09-20T00:00:00"/>
    <s v="Regular"/>
    <s v="UPI"/>
    <n v="378.55"/>
    <s v="Pune"/>
  </r>
  <r>
    <s v="ORD112086"/>
    <x v="3"/>
    <n v="1085.77"/>
    <x v="275"/>
    <x v="1"/>
    <x v="3"/>
    <n v="108.577"/>
    <n v="977.19299999999998"/>
    <n v="7"/>
    <d v="2024-04-23T00:00:00"/>
    <s v="Member"/>
    <s v="Cash"/>
    <n v="69.95"/>
    <s v="Pune"/>
  </r>
  <r>
    <s v="ORD112087"/>
    <x v="11"/>
    <n v="2497.9899999999998"/>
    <x v="608"/>
    <x v="3"/>
    <x v="1"/>
    <n v="249.79899999999998"/>
    <n v="2248.1909999999998"/>
    <n v="3"/>
    <d v="2023-11-15T00:00:00"/>
    <s v="Member"/>
    <s v="UPI"/>
    <n v="134.13999999999999"/>
    <s v="Delhi"/>
  </r>
  <r>
    <s v="ORD112088"/>
    <x v="6"/>
    <n v="154.68"/>
    <x v="226"/>
    <x v="3"/>
    <x v="0"/>
    <n v="15.468000000000002"/>
    <n v="139.21200000000002"/>
    <n v="5"/>
    <d v="2024-01-18T00:00:00"/>
    <s v="New"/>
    <s v="Cash"/>
    <n v="46.3"/>
    <s v="Hyderabad"/>
  </r>
  <r>
    <s v="ORD112089"/>
    <x v="1"/>
    <n v="3411.09"/>
    <x v="250"/>
    <x v="2"/>
    <x v="0"/>
    <n v="341.10900000000004"/>
    <n v="3069.9810000000002"/>
    <n v="4"/>
    <d v="2023-08-23T00:00:00"/>
    <s v="Regular"/>
    <s v="UPI"/>
    <n v="569.34"/>
    <s v="Hyderabad"/>
  </r>
  <r>
    <s v="ORD112090"/>
    <x v="3"/>
    <n v="4292.38"/>
    <x v="373"/>
    <x v="0"/>
    <x v="2"/>
    <n v="429.23800000000006"/>
    <n v="3863.1419999999998"/>
    <n v="5"/>
    <d v="2024-04-30T00:00:00"/>
    <s v="New"/>
    <s v="Cash"/>
    <n v="571.23"/>
    <s v="Delhi"/>
  </r>
  <r>
    <s v="ORD112091"/>
    <x v="4"/>
    <n v="3563.03"/>
    <x v="564"/>
    <x v="2"/>
    <x v="2"/>
    <n v="356.30300000000005"/>
    <n v="3206.7270000000003"/>
    <n v="6"/>
    <d v="2024-07-23T00:00:00"/>
    <s v="New"/>
    <s v="UPI"/>
    <n v="370.56"/>
    <s v="Bangalore"/>
  </r>
  <r>
    <s v="ORD112092"/>
    <x v="6"/>
    <n v="4108.58"/>
    <x v="120"/>
    <x v="3"/>
    <x v="0"/>
    <n v="410.858"/>
    <n v="3697.7219999999998"/>
    <n v="6"/>
    <d v="2024-02-07T00:00:00"/>
    <s v="New"/>
    <s v="Card"/>
    <n v="903.68"/>
    <s v="Delhi"/>
  </r>
  <r>
    <s v="ORD112093"/>
    <x v="10"/>
    <n v="3252.25"/>
    <x v="244"/>
    <x v="0"/>
    <x v="0"/>
    <n v="325.22500000000002"/>
    <n v="2927.0250000000001"/>
    <n v="7"/>
    <d v="2023-12-08T00:00:00"/>
    <s v="New"/>
    <s v="UPI"/>
    <n v="671.76"/>
    <s v="Pune"/>
  </r>
  <r>
    <s v="ORD112094"/>
    <x v="0"/>
    <n v="2586.1"/>
    <x v="588"/>
    <x v="2"/>
    <x v="3"/>
    <n v="258.61"/>
    <n v="2327.4899999999998"/>
    <n v="6"/>
    <d v="2023-03-20T00:00:00"/>
    <s v="New"/>
    <s v="Cash"/>
    <n v="298.8"/>
    <s v="Pune"/>
  </r>
  <r>
    <s v="ORD112095"/>
    <x v="8"/>
    <n v="1173.21"/>
    <x v="477"/>
    <x v="2"/>
    <x v="1"/>
    <n v="117.32100000000001"/>
    <n v="1055.8890000000001"/>
    <n v="6"/>
    <d v="2024-02-17T00:00:00"/>
    <s v="Regular"/>
    <s v="Cash"/>
    <n v="129.97"/>
    <s v="Bangalore"/>
  </r>
  <r>
    <s v="ORD112096"/>
    <x v="3"/>
    <n v="1470.17"/>
    <x v="634"/>
    <x v="2"/>
    <x v="2"/>
    <n v="147.01700000000002"/>
    <n v="1323.153"/>
    <n v="4"/>
    <d v="2024-04-05T00:00:00"/>
    <s v="New"/>
    <s v="UPI"/>
    <n v="379.59"/>
    <s v="Delhi"/>
  </r>
  <r>
    <s v="ORD112097"/>
    <x v="10"/>
    <n v="1656.77"/>
    <x v="522"/>
    <x v="2"/>
    <x v="3"/>
    <n v="165.67700000000002"/>
    <n v="1491.0929999999998"/>
    <n v="2"/>
    <d v="2024-12-27T00:00:00"/>
    <s v="Regular"/>
    <s v="UPI"/>
    <n v="388.94"/>
    <s v="Chennai"/>
  </r>
  <r>
    <s v="ORD112098"/>
    <x v="0"/>
    <n v="286.29000000000002"/>
    <x v="65"/>
    <x v="2"/>
    <x v="1"/>
    <n v="28.629000000000005"/>
    <n v="257.661"/>
    <n v="7"/>
    <d v="2023-03-06T00:00:00"/>
    <s v="New"/>
    <s v="Cash"/>
    <n v="68.989999999999995"/>
    <s v="Hyderabad"/>
  </r>
  <r>
    <s v="ORD112099"/>
    <x v="5"/>
    <n v="4574.13"/>
    <x v="53"/>
    <x v="0"/>
    <x v="2"/>
    <n v="457.41300000000001"/>
    <n v="4116.7170000000006"/>
    <n v="7"/>
    <d v="2024-05-24T00:00:00"/>
    <s v="Member"/>
    <s v="Card"/>
    <n v="749.84"/>
    <s v="Hyderabad"/>
  </r>
  <r>
    <s v="ORD112100"/>
    <x v="0"/>
    <n v="4511.4799999999996"/>
    <x v="645"/>
    <x v="2"/>
    <x v="3"/>
    <n v="451.14799999999997"/>
    <n v="4060.3319999999994"/>
    <n v="3"/>
    <d v="2024-03-29T00:00:00"/>
    <s v="Member"/>
    <s v="UPI"/>
    <n v="575.37"/>
    <s v="Mumbai"/>
  </r>
  <r>
    <s v="ORD112101"/>
    <x v="6"/>
    <n v="628.11"/>
    <x v="221"/>
    <x v="0"/>
    <x v="4"/>
    <n v="62.811000000000007"/>
    <n v="565.29899999999998"/>
    <n v="5"/>
    <d v="2023-01-31T00:00:00"/>
    <s v="Member"/>
    <s v="Cash"/>
    <n v="109.58"/>
    <s v="Hyderabad"/>
  </r>
  <r>
    <s v="ORD112102"/>
    <x v="5"/>
    <n v="2827.8"/>
    <x v="37"/>
    <x v="2"/>
    <x v="4"/>
    <n v="282.78000000000003"/>
    <n v="2545.02"/>
    <n v="6"/>
    <d v="2024-05-16T00:00:00"/>
    <s v="Member"/>
    <s v="UPI"/>
    <n v="561.16"/>
    <s v="Chennai"/>
  </r>
  <r>
    <s v="ORD112103"/>
    <x v="2"/>
    <n v="2391.44"/>
    <x v="666"/>
    <x v="3"/>
    <x v="2"/>
    <n v="239.14400000000001"/>
    <n v="2152.2960000000003"/>
    <n v="9"/>
    <d v="2024-11-05T00:00:00"/>
    <s v="Regular"/>
    <s v="Card"/>
    <n v="551.59"/>
    <s v="Pune"/>
  </r>
  <r>
    <s v="ORD112104"/>
    <x v="5"/>
    <n v="3448.73"/>
    <x v="389"/>
    <x v="3"/>
    <x v="3"/>
    <n v="344.87300000000005"/>
    <n v="3103.857"/>
    <n v="3"/>
    <d v="2024-06-02T00:00:00"/>
    <s v="New"/>
    <s v="Cash"/>
    <n v="568.5"/>
    <s v="Delhi"/>
  </r>
  <r>
    <s v="ORD112105"/>
    <x v="0"/>
    <n v="3054.79"/>
    <x v="714"/>
    <x v="2"/>
    <x v="1"/>
    <n v="305.47899999999998"/>
    <n v="2749.3110000000001"/>
    <n v="3"/>
    <d v="2024-03-07T00:00:00"/>
    <s v="Regular"/>
    <s v="Cash"/>
    <n v="683.57"/>
    <s v="Hyderabad"/>
  </r>
  <r>
    <s v="ORD112106"/>
    <x v="8"/>
    <n v="709.18"/>
    <x v="440"/>
    <x v="1"/>
    <x v="1"/>
    <n v="70.917999999999992"/>
    <n v="638.26199999999994"/>
    <n v="5"/>
    <d v="2024-02-07T00:00:00"/>
    <s v="Regular"/>
    <s v="Cash"/>
    <n v="127.8"/>
    <s v="Bangalore"/>
  </r>
  <r>
    <s v="ORD112107"/>
    <x v="1"/>
    <n v="3334.38"/>
    <x v="474"/>
    <x v="3"/>
    <x v="3"/>
    <n v="333.43800000000005"/>
    <n v="3000.942"/>
    <n v="2"/>
    <d v="2024-08-21T00:00:00"/>
    <s v="Regular"/>
    <s v="UPI"/>
    <n v="301.29000000000002"/>
    <s v="Delhi"/>
  </r>
  <r>
    <s v="ORD112108"/>
    <x v="3"/>
    <n v="3083.47"/>
    <x v="353"/>
    <x v="0"/>
    <x v="4"/>
    <n v="308.34699999999998"/>
    <n v="2775.1229999999996"/>
    <n v="3"/>
    <d v="2023-04-12T00:00:00"/>
    <s v="New"/>
    <s v="Cash"/>
    <n v="212.88"/>
    <s v="Bangalore"/>
  </r>
  <r>
    <s v="ORD112109"/>
    <x v="5"/>
    <n v="2703"/>
    <x v="10"/>
    <x v="2"/>
    <x v="3"/>
    <n v="270.3"/>
    <n v="2432.6999999999998"/>
    <n v="6"/>
    <d v="2024-05-11T00:00:00"/>
    <s v="Member"/>
    <s v="Cash"/>
    <n v="514.16"/>
    <s v="Hyderabad"/>
  </r>
  <r>
    <s v="ORD112110"/>
    <x v="3"/>
    <n v="2071.79"/>
    <x v="183"/>
    <x v="0"/>
    <x v="4"/>
    <n v="207.179"/>
    <n v="1864.6109999999999"/>
    <n v="3"/>
    <d v="2024-04-09T00:00:00"/>
    <s v="Member"/>
    <s v="Cash"/>
    <n v="343.65"/>
    <s v="Bangalore"/>
  </r>
  <r>
    <s v="ORD112111"/>
    <x v="7"/>
    <n v="4779.1099999999997"/>
    <x v="41"/>
    <x v="1"/>
    <x v="4"/>
    <n v="477.911"/>
    <n v="4301.1989999999996"/>
    <n v="1"/>
    <d v="2023-09-22T00:00:00"/>
    <s v="Regular"/>
    <s v="Cash"/>
    <n v="693.81"/>
    <s v="Bangalore"/>
  </r>
  <r>
    <s v="ORD112112"/>
    <x v="0"/>
    <n v="4262.25"/>
    <x v="482"/>
    <x v="2"/>
    <x v="1"/>
    <n v="426.22500000000002"/>
    <n v="3836.0250000000001"/>
    <n v="7"/>
    <d v="2023-04-01T00:00:00"/>
    <s v="Member"/>
    <s v="Cash"/>
    <n v="820.59"/>
    <s v="Hyderabad"/>
  </r>
  <r>
    <s v="ORD112113"/>
    <x v="3"/>
    <n v="2966.92"/>
    <x v="581"/>
    <x v="3"/>
    <x v="2"/>
    <n v="296.69200000000001"/>
    <n v="2670.2280000000001"/>
    <n v="7"/>
    <d v="2023-04-23T00:00:00"/>
    <s v="Member"/>
    <s v="UPI"/>
    <n v="668.27"/>
    <s v="Pune"/>
  </r>
  <r>
    <s v="ORD112114"/>
    <x v="10"/>
    <n v="131.25"/>
    <x v="502"/>
    <x v="0"/>
    <x v="0"/>
    <n v="13.125"/>
    <n v="118.125"/>
    <n v="2"/>
    <d v="2023-12-28T00:00:00"/>
    <s v="New"/>
    <s v="Card"/>
    <n v="14.16"/>
    <s v="Delhi"/>
  </r>
  <r>
    <s v="ORD112115"/>
    <x v="10"/>
    <n v="2217.4"/>
    <x v="671"/>
    <x v="3"/>
    <x v="3"/>
    <n v="221.74"/>
    <n v="1995.66"/>
    <n v="5"/>
    <d v="2023-12-22T00:00:00"/>
    <s v="Regular"/>
    <s v="Card"/>
    <n v="413.11"/>
    <s v="Bangalore"/>
  </r>
  <r>
    <s v="ORD112116"/>
    <x v="2"/>
    <n v="3531.66"/>
    <x v="720"/>
    <x v="3"/>
    <x v="4"/>
    <n v="353.166"/>
    <n v="3178.4939999999997"/>
    <n v="9"/>
    <d v="2024-10-11T00:00:00"/>
    <s v="Regular"/>
    <s v="Card"/>
    <n v="370.24"/>
    <s v="Pune"/>
  </r>
  <r>
    <s v="ORD112117"/>
    <x v="7"/>
    <n v="674.74"/>
    <x v="618"/>
    <x v="2"/>
    <x v="3"/>
    <n v="67.474000000000004"/>
    <n v="607.26599999999996"/>
    <n v="3"/>
    <d v="2024-09-28T00:00:00"/>
    <s v="Regular"/>
    <s v="Cash"/>
    <n v="141.74"/>
    <s v="Hyderabad"/>
  </r>
  <r>
    <s v="ORD112118"/>
    <x v="0"/>
    <n v="2092.09"/>
    <x v="635"/>
    <x v="0"/>
    <x v="2"/>
    <n v="209.20900000000003"/>
    <n v="1882.8810000000001"/>
    <n v="8"/>
    <d v="2024-03-22T00:00:00"/>
    <s v="Regular"/>
    <s v="UPI"/>
    <n v="395.3"/>
    <s v="Delhi"/>
  </r>
  <r>
    <s v="ORD112119"/>
    <x v="1"/>
    <n v="1039.45"/>
    <x v="401"/>
    <x v="1"/>
    <x v="2"/>
    <n v="103.94500000000001"/>
    <n v="935.505"/>
    <n v="4"/>
    <d v="2024-08-18T00:00:00"/>
    <s v="Member"/>
    <s v="Card"/>
    <n v="233.92"/>
    <s v="Delhi"/>
  </r>
  <r>
    <s v="ORD112120"/>
    <x v="2"/>
    <n v="1756.9"/>
    <x v="279"/>
    <x v="3"/>
    <x v="0"/>
    <n v="175.69000000000003"/>
    <n v="1581.21"/>
    <n v="3"/>
    <d v="2024-10-31T00:00:00"/>
    <s v="Member"/>
    <s v="UPI"/>
    <n v="454.83"/>
    <s v="Hyderabad"/>
  </r>
  <r>
    <s v="ORD112121"/>
    <x v="2"/>
    <n v="230.68"/>
    <x v="701"/>
    <x v="2"/>
    <x v="0"/>
    <n v="23.068000000000001"/>
    <n v="207.61199999999999"/>
    <n v="2"/>
    <d v="2023-10-21T00:00:00"/>
    <s v="Member"/>
    <s v="Cash"/>
    <n v="30.36"/>
    <s v="Pune"/>
  </r>
  <r>
    <s v="ORD112122"/>
    <x v="3"/>
    <n v="720.99"/>
    <x v="422"/>
    <x v="2"/>
    <x v="4"/>
    <n v="72.099000000000004"/>
    <n v="648.89099999999996"/>
    <n v="9"/>
    <d v="2024-04-26T00:00:00"/>
    <s v="Regular"/>
    <s v="Cash"/>
    <n v="196.97"/>
    <s v="Mumbai"/>
  </r>
  <r>
    <s v="ORD112123"/>
    <x v="4"/>
    <n v="2328.31"/>
    <x v="260"/>
    <x v="1"/>
    <x v="0"/>
    <n v="232.83100000000002"/>
    <n v="2095.4789999999998"/>
    <n v="5"/>
    <d v="2023-08-02T00:00:00"/>
    <s v="New"/>
    <s v="UPI"/>
    <n v="161.02000000000001"/>
    <s v="Pune"/>
  </r>
  <r>
    <s v="ORD112124"/>
    <x v="11"/>
    <n v="4501.13"/>
    <x v="76"/>
    <x v="2"/>
    <x v="4"/>
    <n v="450.11300000000006"/>
    <n v="4051.0169999999998"/>
    <n v="9"/>
    <d v="2024-12-02T00:00:00"/>
    <s v="Member"/>
    <s v="Cash"/>
    <n v="940.28"/>
    <s v="Pune"/>
  </r>
  <r>
    <s v="ORD112125"/>
    <x v="10"/>
    <n v="2503.85"/>
    <x v="128"/>
    <x v="3"/>
    <x v="1"/>
    <n v="250.38499999999999"/>
    <n v="2253.4650000000001"/>
    <n v="8"/>
    <d v="2024-12-09T00:00:00"/>
    <s v="Regular"/>
    <s v="Card"/>
    <n v="316.91000000000003"/>
    <s v="Chennai"/>
  </r>
  <r>
    <s v="ORD112126"/>
    <x v="3"/>
    <n v="2320.08"/>
    <x v="583"/>
    <x v="2"/>
    <x v="4"/>
    <n v="232.00800000000001"/>
    <n v="2088.0720000000001"/>
    <n v="3"/>
    <d v="2023-05-02T00:00:00"/>
    <s v="Regular"/>
    <s v="UPI"/>
    <n v="549.53"/>
    <s v="Bangalore"/>
  </r>
  <r>
    <s v="ORD112127"/>
    <x v="8"/>
    <n v="3959.09"/>
    <x v="432"/>
    <x v="0"/>
    <x v="0"/>
    <n v="395.90900000000005"/>
    <n v="3563.181"/>
    <n v="4"/>
    <d v="2024-02-27T00:00:00"/>
    <s v="Regular"/>
    <s v="Card"/>
    <n v="205.57"/>
    <s v="Bangalore"/>
  </r>
  <r>
    <s v="ORD112128"/>
    <x v="3"/>
    <n v="1412.37"/>
    <x v="535"/>
    <x v="0"/>
    <x v="3"/>
    <n v="141.23699999999999"/>
    <n v="1271.1329999999998"/>
    <n v="6"/>
    <d v="2023-04-15T00:00:00"/>
    <s v="Member"/>
    <s v="Card"/>
    <n v="363.86"/>
    <s v="Pune"/>
  </r>
  <r>
    <s v="ORD112129"/>
    <x v="6"/>
    <n v="565.84"/>
    <x v="54"/>
    <x v="3"/>
    <x v="0"/>
    <n v="56.584000000000003"/>
    <n v="509.25600000000003"/>
    <n v="5"/>
    <d v="2024-01-15T00:00:00"/>
    <s v="Regular"/>
    <s v="Cash"/>
    <n v="146.11000000000001"/>
    <s v="Bangalore"/>
  </r>
  <r>
    <s v="ORD112130"/>
    <x v="10"/>
    <n v="1126.9100000000001"/>
    <x v="585"/>
    <x v="0"/>
    <x v="2"/>
    <n v="112.69100000000002"/>
    <n v="1014.2190000000001"/>
    <n v="3"/>
    <d v="2023-12-20T00:00:00"/>
    <s v="New"/>
    <s v="Card"/>
    <n v="192.55"/>
    <s v="Pune"/>
  </r>
  <r>
    <s v="ORD112131"/>
    <x v="1"/>
    <n v="3977.37"/>
    <x v="401"/>
    <x v="1"/>
    <x v="0"/>
    <n v="397.73700000000002"/>
    <n v="3579.6329999999998"/>
    <n v="5"/>
    <d v="2024-08-17T00:00:00"/>
    <s v="Member"/>
    <s v="Card"/>
    <n v="1123.05"/>
    <s v="Hyderabad"/>
  </r>
  <r>
    <s v="ORD112132"/>
    <x v="8"/>
    <n v="3417.53"/>
    <x v="308"/>
    <x v="2"/>
    <x v="1"/>
    <n v="341.75300000000004"/>
    <n v="3075.777"/>
    <n v="5"/>
    <d v="2023-02-04T00:00:00"/>
    <s v="Member"/>
    <s v="Cash"/>
    <n v="526.80999999999995"/>
    <s v="Pune"/>
  </r>
  <r>
    <s v="ORD112133"/>
    <x v="7"/>
    <n v="548.51"/>
    <x v="639"/>
    <x v="3"/>
    <x v="4"/>
    <n v="54.850999999999999"/>
    <n v="493.65899999999999"/>
    <n v="9"/>
    <d v="2024-09-06T00:00:00"/>
    <s v="Regular"/>
    <s v="UPI"/>
    <n v="151.52000000000001"/>
    <s v="Delhi"/>
  </r>
  <r>
    <s v="ORD112134"/>
    <x v="11"/>
    <n v="3368.76"/>
    <x v="643"/>
    <x v="1"/>
    <x v="2"/>
    <n v="336.87600000000003"/>
    <n v="3031.884"/>
    <n v="4"/>
    <d v="2023-11-24T00:00:00"/>
    <s v="Member"/>
    <s v="Cash"/>
    <n v="168.93"/>
    <s v="Mumbai"/>
  </r>
  <r>
    <s v="ORD112135"/>
    <x v="4"/>
    <n v="4664.6000000000004"/>
    <x v="559"/>
    <x v="2"/>
    <x v="4"/>
    <n v="466.46000000000004"/>
    <n v="4198.1400000000003"/>
    <n v="8"/>
    <d v="2024-07-11T00:00:00"/>
    <s v="Regular"/>
    <s v="Card"/>
    <n v="708.1"/>
    <s v="Delhi"/>
  </r>
  <r>
    <s v="ORD112136"/>
    <x v="7"/>
    <n v="320.27999999999997"/>
    <x v="170"/>
    <x v="1"/>
    <x v="4"/>
    <n v="32.027999999999999"/>
    <n v="288.25199999999995"/>
    <n v="4"/>
    <d v="2023-09-11T00:00:00"/>
    <s v="Regular"/>
    <s v="Cash"/>
    <n v="20.73"/>
    <s v="Hyderabad"/>
  </r>
  <r>
    <s v="ORD112137"/>
    <x v="4"/>
    <n v="3120.45"/>
    <x v="616"/>
    <x v="3"/>
    <x v="0"/>
    <n v="312.04500000000002"/>
    <n v="2808.4049999999997"/>
    <n v="2"/>
    <d v="2024-07-17T00:00:00"/>
    <s v="Regular"/>
    <s v="UPI"/>
    <n v="304.87"/>
    <s v="Mumbai"/>
  </r>
  <r>
    <s v="ORD112138"/>
    <x v="11"/>
    <n v="1957.91"/>
    <x v="653"/>
    <x v="3"/>
    <x v="3"/>
    <n v="195.79100000000003"/>
    <n v="1762.1190000000001"/>
    <n v="3"/>
    <d v="2024-11-22T00:00:00"/>
    <s v="Member"/>
    <s v="Card"/>
    <n v="312.57"/>
    <s v="Pune"/>
  </r>
  <r>
    <s v="ORD112139"/>
    <x v="2"/>
    <n v="2555.0500000000002"/>
    <x v="181"/>
    <x v="1"/>
    <x v="2"/>
    <n v="255.50500000000002"/>
    <n v="2299.5450000000001"/>
    <n v="4"/>
    <d v="2023-10-17T00:00:00"/>
    <s v="Regular"/>
    <s v="Cash"/>
    <n v="563.41"/>
    <s v="Pune"/>
  </r>
  <r>
    <s v="ORD112140"/>
    <x v="5"/>
    <n v="2688.08"/>
    <x v="318"/>
    <x v="2"/>
    <x v="1"/>
    <n v="268.80799999999999"/>
    <n v="2419.2719999999999"/>
    <n v="8"/>
    <d v="2023-05-18T00:00:00"/>
    <s v="New"/>
    <s v="Cash"/>
    <n v="342.9"/>
    <s v="Bangalore"/>
  </r>
  <r>
    <s v="ORD112141"/>
    <x v="0"/>
    <n v="3878.13"/>
    <x v="534"/>
    <x v="0"/>
    <x v="1"/>
    <n v="387.81300000000005"/>
    <n v="3490.317"/>
    <n v="9"/>
    <d v="2024-03-20T00:00:00"/>
    <s v="Regular"/>
    <s v="Cash"/>
    <n v="418.81"/>
    <s v="Bangalore"/>
  </r>
  <r>
    <s v="ORD112142"/>
    <x v="9"/>
    <n v="2829.36"/>
    <x v="620"/>
    <x v="0"/>
    <x v="3"/>
    <n v="282.93600000000004"/>
    <n v="2546.424"/>
    <n v="6"/>
    <d v="2024-06-11T00:00:00"/>
    <s v="Regular"/>
    <s v="Cash"/>
    <n v="743.13"/>
    <s v="Delhi"/>
  </r>
  <r>
    <s v="ORD112143"/>
    <x v="7"/>
    <n v="3006.12"/>
    <x v="346"/>
    <x v="1"/>
    <x v="3"/>
    <n v="300.61200000000002"/>
    <n v="2705.5079999999998"/>
    <n v="8"/>
    <d v="2024-09-23T00:00:00"/>
    <s v="Member"/>
    <s v="Cash"/>
    <n v="191.32"/>
    <s v="Pune"/>
  </r>
  <r>
    <s v="ORD112144"/>
    <x v="10"/>
    <n v="1731.27"/>
    <x v="544"/>
    <x v="3"/>
    <x v="0"/>
    <n v="173.12700000000001"/>
    <n v="1558.143"/>
    <n v="5"/>
    <d v="2024-12-25T00:00:00"/>
    <s v="Regular"/>
    <s v="UPI"/>
    <n v="452.48"/>
    <s v="Delhi"/>
  </r>
  <r>
    <s v="ORD112145"/>
    <x v="11"/>
    <n v="717.13"/>
    <x v="655"/>
    <x v="2"/>
    <x v="1"/>
    <n v="71.713000000000008"/>
    <n v="645.41700000000003"/>
    <n v="5"/>
    <d v="2024-11-11T00:00:00"/>
    <s v="Member"/>
    <s v="Cash"/>
    <n v="40.590000000000003"/>
    <s v="Hyderabad"/>
  </r>
  <r>
    <s v="ORD112146"/>
    <x v="6"/>
    <n v="3445.39"/>
    <x v="151"/>
    <x v="2"/>
    <x v="2"/>
    <n v="344.53899999999999"/>
    <n v="3100.8509999999997"/>
    <n v="8"/>
    <d v="2024-01-09T00:00:00"/>
    <s v="Member"/>
    <s v="Cash"/>
    <n v="180.54"/>
    <s v="Mumbai"/>
  </r>
  <r>
    <s v="ORD112147"/>
    <x v="10"/>
    <n v="102.36"/>
    <x v="208"/>
    <x v="3"/>
    <x v="3"/>
    <n v="10.236000000000001"/>
    <n v="92.123999999999995"/>
    <n v="4"/>
    <d v="2023-12-20T00:00:00"/>
    <s v="Member"/>
    <s v="Cash"/>
    <n v="29.08"/>
    <s v="Pune"/>
  </r>
  <r>
    <s v="ORD112148"/>
    <x v="8"/>
    <n v="1710.71"/>
    <x v="449"/>
    <x v="0"/>
    <x v="3"/>
    <n v="171.07100000000003"/>
    <n v="1539.6390000000001"/>
    <n v="3"/>
    <d v="2024-03-01T00:00:00"/>
    <s v="New"/>
    <s v="UPI"/>
    <n v="231.17"/>
    <s v="Bangalore"/>
  </r>
  <r>
    <s v="ORD112149"/>
    <x v="4"/>
    <n v="1168.42"/>
    <x v="392"/>
    <x v="2"/>
    <x v="3"/>
    <n v="116.84200000000001"/>
    <n v="1051.578"/>
    <n v="2"/>
    <d v="2024-07-16T00:00:00"/>
    <s v="New"/>
    <s v="Card"/>
    <n v="106.56"/>
    <s v="Chennai"/>
  </r>
  <r>
    <s v="ORD112150"/>
    <x v="5"/>
    <n v="2003.81"/>
    <x v="580"/>
    <x v="1"/>
    <x v="2"/>
    <n v="200.381"/>
    <n v="1803.4289999999999"/>
    <n v="8"/>
    <d v="2023-05-28T00:00:00"/>
    <s v="New"/>
    <s v="UPI"/>
    <n v="192.91"/>
    <s v="Pune"/>
  </r>
  <r>
    <s v="ORD112151"/>
    <x v="2"/>
    <n v="1625.21"/>
    <x v="642"/>
    <x v="0"/>
    <x v="1"/>
    <n v="162.52100000000002"/>
    <n v="1462.6890000000001"/>
    <n v="5"/>
    <d v="2024-10-09T00:00:00"/>
    <s v="New"/>
    <s v="Card"/>
    <n v="344.08"/>
    <s v="Delhi"/>
  </r>
  <r>
    <s v="ORD112152"/>
    <x v="1"/>
    <n v="3550.66"/>
    <x v="459"/>
    <x v="1"/>
    <x v="2"/>
    <n v="355.06600000000003"/>
    <n v="3195.5940000000001"/>
    <n v="6"/>
    <d v="2023-08-27T00:00:00"/>
    <s v="Member"/>
    <s v="Card"/>
    <n v="911.11"/>
    <s v="Hyderabad"/>
  </r>
  <r>
    <s v="ORD112153"/>
    <x v="2"/>
    <n v="1375.01"/>
    <x v="363"/>
    <x v="0"/>
    <x v="2"/>
    <n v="137.501"/>
    <n v="1237.509"/>
    <n v="9"/>
    <d v="2024-10-27T00:00:00"/>
    <s v="New"/>
    <s v="UPI"/>
    <n v="223.4"/>
    <s v="Bangalore"/>
  </r>
  <r>
    <s v="ORD112154"/>
    <x v="0"/>
    <n v="2847.68"/>
    <x v="683"/>
    <x v="3"/>
    <x v="0"/>
    <n v="284.76799999999997"/>
    <n v="2562.9119999999998"/>
    <n v="3"/>
    <d v="2024-03-26T00:00:00"/>
    <s v="Member"/>
    <s v="Cash"/>
    <n v="302.99"/>
    <s v="Mumbai"/>
  </r>
  <r>
    <s v="ORD112155"/>
    <x v="7"/>
    <n v="2333.2800000000002"/>
    <x v="561"/>
    <x v="1"/>
    <x v="3"/>
    <n v="233.32800000000003"/>
    <n v="2099.9520000000002"/>
    <n v="4"/>
    <d v="2024-09-21T00:00:00"/>
    <s v="New"/>
    <s v="UPI"/>
    <n v="299.04000000000002"/>
    <s v="Mumbai"/>
  </r>
  <r>
    <s v="ORD112156"/>
    <x v="10"/>
    <n v="4025.18"/>
    <x v="661"/>
    <x v="1"/>
    <x v="1"/>
    <n v="402.51800000000003"/>
    <n v="3622.6619999999998"/>
    <n v="2"/>
    <d v="2024-12-14T00:00:00"/>
    <s v="New"/>
    <s v="Cash"/>
    <n v="401.8"/>
    <s v="Mumbai"/>
  </r>
  <r>
    <s v="ORD112157"/>
    <x v="2"/>
    <n v="2197.65"/>
    <x v="290"/>
    <x v="3"/>
    <x v="0"/>
    <n v="219.76500000000001"/>
    <n v="1977.885"/>
    <n v="6"/>
    <d v="2023-10-18T00:00:00"/>
    <s v="New"/>
    <s v="Card"/>
    <n v="214.59"/>
    <s v="Bangalore"/>
  </r>
  <r>
    <s v="ORD112158"/>
    <x v="11"/>
    <n v="4332.99"/>
    <x v="499"/>
    <x v="1"/>
    <x v="0"/>
    <n v="433.29899999999998"/>
    <n v="3899.6909999999998"/>
    <n v="9"/>
    <d v="2023-12-03T00:00:00"/>
    <s v="Regular"/>
    <s v="Card"/>
    <n v="821.7"/>
    <s v="Hyderabad"/>
  </r>
  <r>
    <s v="ORD112159"/>
    <x v="8"/>
    <n v="100.71"/>
    <x v="432"/>
    <x v="0"/>
    <x v="4"/>
    <n v="10.071"/>
    <n v="90.638999999999996"/>
    <n v="2"/>
    <d v="2024-02-26T00:00:00"/>
    <s v="Regular"/>
    <s v="Card"/>
    <n v="18.29"/>
    <s v="Delhi"/>
  </r>
  <r>
    <s v="ORD112160"/>
    <x v="6"/>
    <n v="3063.7"/>
    <x v="267"/>
    <x v="2"/>
    <x v="3"/>
    <n v="306.37"/>
    <n v="2757.33"/>
    <n v="5"/>
    <d v="2024-01-28T00:00:00"/>
    <s v="Regular"/>
    <s v="Cash"/>
    <n v="669.68"/>
    <s v="Hyderabad"/>
  </r>
  <r>
    <s v="ORD112161"/>
    <x v="10"/>
    <n v="148.05000000000001"/>
    <x v="89"/>
    <x v="2"/>
    <x v="1"/>
    <n v="14.805000000000001"/>
    <n v="133.245"/>
    <n v="1"/>
    <d v="2024-12-21T00:00:00"/>
    <s v="Member"/>
    <s v="Card"/>
    <n v="13.88"/>
    <s v="Pune"/>
  </r>
  <r>
    <s v="ORD112162"/>
    <x v="9"/>
    <n v="3598.28"/>
    <x v="594"/>
    <x v="3"/>
    <x v="1"/>
    <n v="359.82800000000003"/>
    <n v="3238.4520000000002"/>
    <n v="4"/>
    <d v="2024-06-12T00:00:00"/>
    <s v="New"/>
    <s v="Card"/>
    <n v="216.22"/>
    <s v="Bangalore"/>
  </r>
  <r>
    <s v="ORD112163"/>
    <x v="5"/>
    <n v="1251.1199999999999"/>
    <x v="241"/>
    <x v="0"/>
    <x v="1"/>
    <n v="125.11199999999999"/>
    <n v="1126.0079999999998"/>
    <n v="8"/>
    <d v="2023-05-11T00:00:00"/>
    <s v="Regular"/>
    <s v="Card"/>
    <n v="239.93"/>
    <s v="Chennai"/>
  </r>
  <r>
    <s v="ORD112164"/>
    <x v="2"/>
    <n v="1961.91"/>
    <x v="345"/>
    <x v="1"/>
    <x v="3"/>
    <n v="196.19100000000003"/>
    <n v="1765.7190000000001"/>
    <n v="3"/>
    <d v="2023-10-14T00:00:00"/>
    <s v="Member"/>
    <s v="Card"/>
    <n v="529.28"/>
    <s v="Pune"/>
  </r>
  <r>
    <s v="ORD112165"/>
    <x v="0"/>
    <n v="1964.14"/>
    <x v="700"/>
    <x v="1"/>
    <x v="1"/>
    <n v="196.41400000000002"/>
    <n v="1767.7260000000001"/>
    <n v="4"/>
    <d v="2023-03-26T00:00:00"/>
    <s v="Regular"/>
    <s v="Cash"/>
    <n v="447.85"/>
    <s v="Bangalore"/>
  </r>
  <r>
    <s v="ORD112166"/>
    <x v="6"/>
    <n v="4247.47"/>
    <x v="316"/>
    <x v="2"/>
    <x v="2"/>
    <n v="424.74700000000007"/>
    <n v="3822.723"/>
    <n v="2"/>
    <d v="2024-01-22T00:00:00"/>
    <s v="Member"/>
    <s v="Card"/>
    <n v="446.49"/>
    <s v="Hyderabad"/>
  </r>
  <r>
    <s v="ORD112167"/>
    <x v="9"/>
    <n v="600.25"/>
    <x v="322"/>
    <x v="1"/>
    <x v="2"/>
    <n v="60.025000000000006"/>
    <n v="540.22500000000002"/>
    <n v="9"/>
    <d v="2024-06-29T00:00:00"/>
    <s v="Member"/>
    <s v="Cash"/>
    <n v="93.61"/>
    <s v="Pune"/>
  </r>
  <r>
    <s v="ORD112168"/>
    <x v="4"/>
    <n v="3367.8"/>
    <x v="211"/>
    <x v="2"/>
    <x v="3"/>
    <n v="336.78000000000003"/>
    <n v="3031.02"/>
    <n v="5"/>
    <d v="2024-07-07T00:00:00"/>
    <s v="Regular"/>
    <s v="Cash"/>
    <n v="349.91"/>
    <s v="Delhi"/>
  </r>
  <r>
    <s v="ORD112169"/>
    <x v="9"/>
    <n v="4908.16"/>
    <x v="410"/>
    <x v="3"/>
    <x v="1"/>
    <n v="490.81600000000003"/>
    <n v="4417.3440000000001"/>
    <n v="3"/>
    <d v="2023-06-11T00:00:00"/>
    <s v="Member"/>
    <s v="Cash"/>
    <n v="452.96"/>
    <s v="Hyderabad"/>
  </r>
  <r>
    <s v="ORD112170"/>
    <x v="9"/>
    <n v="209.68"/>
    <x v="611"/>
    <x v="1"/>
    <x v="4"/>
    <n v="20.968000000000004"/>
    <n v="188.71199999999999"/>
    <n v="7"/>
    <d v="2023-06-15T00:00:00"/>
    <s v="Regular"/>
    <s v="UPI"/>
    <n v="56.45"/>
    <s v="Chennai"/>
  </r>
  <r>
    <s v="ORD112171"/>
    <x v="4"/>
    <n v="4832.88"/>
    <x v="172"/>
    <x v="0"/>
    <x v="4"/>
    <n v="483.28800000000001"/>
    <n v="4349.5920000000006"/>
    <n v="1"/>
    <d v="2023-07-11T00:00:00"/>
    <s v="New"/>
    <s v="UPI"/>
    <n v="425.75"/>
    <s v="Hyderabad"/>
  </r>
  <r>
    <s v="ORD112172"/>
    <x v="6"/>
    <n v="190.18"/>
    <x v="274"/>
    <x v="1"/>
    <x v="4"/>
    <n v="19.018000000000001"/>
    <n v="171.16200000000001"/>
    <n v="9"/>
    <d v="2023-01-15T00:00:00"/>
    <s v="New"/>
    <s v="Card"/>
    <n v="42.64"/>
    <s v="Pune"/>
  </r>
  <r>
    <s v="ORD112173"/>
    <x v="11"/>
    <n v="4221.63"/>
    <x v="586"/>
    <x v="2"/>
    <x v="2"/>
    <n v="422.16300000000001"/>
    <n v="3799.4670000000001"/>
    <n v="7"/>
    <d v="2023-11-16T00:00:00"/>
    <s v="Member"/>
    <s v="Card"/>
    <n v="582.02"/>
    <s v="Chennai"/>
  </r>
  <r>
    <s v="ORD112174"/>
    <x v="10"/>
    <n v="4810.1000000000004"/>
    <x v="614"/>
    <x v="3"/>
    <x v="4"/>
    <n v="481.01000000000005"/>
    <n v="4329.09"/>
    <n v="1"/>
    <d v="2025-01-04T00:00:00"/>
    <s v="Regular"/>
    <s v="UPI"/>
    <n v="551.52"/>
    <s v="Delhi"/>
  </r>
  <r>
    <s v="ORD112175"/>
    <x v="5"/>
    <n v="4965.83"/>
    <x v="270"/>
    <x v="2"/>
    <x v="1"/>
    <n v="496.58300000000003"/>
    <n v="4469.2470000000003"/>
    <n v="4"/>
    <d v="2024-05-26T00:00:00"/>
    <s v="New"/>
    <s v="Cash"/>
    <n v="1406.43"/>
    <s v="Pune"/>
  </r>
  <r>
    <s v="ORD112176"/>
    <x v="7"/>
    <n v="2349.69"/>
    <x v="346"/>
    <x v="1"/>
    <x v="1"/>
    <n v="234.96900000000002"/>
    <n v="2114.721"/>
    <n v="7"/>
    <d v="2024-09-21T00:00:00"/>
    <s v="Member"/>
    <s v="Cash"/>
    <n v="636.53"/>
    <s v="Chennai"/>
  </r>
  <r>
    <s v="ORD112177"/>
    <x v="10"/>
    <n v="4348.09"/>
    <x v="497"/>
    <x v="2"/>
    <x v="4"/>
    <n v="434.80900000000003"/>
    <n v="3913.2809999999999"/>
    <n v="4"/>
    <d v="2024-12-06T00:00:00"/>
    <s v="New"/>
    <s v="Card"/>
    <n v="463.36"/>
    <s v="Hyderabad"/>
  </r>
  <r>
    <s v="ORD112178"/>
    <x v="11"/>
    <n v="699.46"/>
    <x v="457"/>
    <x v="2"/>
    <x v="0"/>
    <n v="69.946000000000012"/>
    <n v="629.51400000000001"/>
    <n v="7"/>
    <d v="2024-11-18T00:00:00"/>
    <s v="Regular"/>
    <s v="Cash"/>
    <n v="106.99"/>
    <s v="Mumbai"/>
  </r>
  <r>
    <s v="ORD112179"/>
    <x v="7"/>
    <n v="2184.38"/>
    <x v="385"/>
    <x v="3"/>
    <x v="4"/>
    <n v="218.43800000000002"/>
    <n v="1965.942"/>
    <n v="3"/>
    <d v="2024-09-25T00:00:00"/>
    <s v="Member"/>
    <s v="Cash"/>
    <n v="494.39"/>
    <s v="Pune"/>
  </r>
  <r>
    <s v="ORD112180"/>
    <x v="9"/>
    <n v="1609.08"/>
    <x v="17"/>
    <x v="0"/>
    <x v="0"/>
    <n v="160.90800000000002"/>
    <n v="1448.172"/>
    <n v="4"/>
    <d v="2024-06-09T00:00:00"/>
    <s v="Member"/>
    <s v="Card"/>
    <n v="407.38"/>
    <s v="Chennai"/>
  </r>
  <r>
    <s v="ORD112181"/>
    <x v="10"/>
    <n v="2036.37"/>
    <x v="544"/>
    <x v="1"/>
    <x v="3"/>
    <n v="203.637"/>
    <n v="1832.7329999999999"/>
    <n v="3"/>
    <d v="2024-12-26T00:00:00"/>
    <s v="Member"/>
    <s v="Card"/>
    <n v="325.02"/>
    <s v="Hyderabad"/>
  </r>
  <r>
    <s v="ORD112182"/>
    <x v="10"/>
    <n v="3539.71"/>
    <x v="36"/>
    <x v="3"/>
    <x v="3"/>
    <n v="353.971"/>
    <n v="3185.739"/>
    <n v="4"/>
    <d v="2024-12-29T00:00:00"/>
    <s v="Member"/>
    <s v="Card"/>
    <n v="985.82"/>
    <s v="Delhi"/>
  </r>
  <r>
    <s v="ORD112183"/>
    <x v="7"/>
    <n v="528.65"/>
    <x v="198"/>
    <x v="0"/>
    <x v="1"/>
    <n v="52.865000000000002"/>
    <n v="475.78499999999997"/>
    <n v="3"/>
    <d v="2023-09-30T00:00:00"/>
    <s v="Member"/>
    <s v="Card"/>
    <n v="81.56"/>
    <s v="Mumbai"/>
  </r>
  <r>
    <s v="ORD112184"/>
    <x v="0"/>
    <n v="4991"/>
    <x v="65"/>
    <x v="2"/>
    <x v="2"/>
    <n v="499.1"/>
    <n v="4491.8999999999996"/>
    <n v="5"/>
    <d v="2023-03-07T00:00:00"/>
    <s v="New"/>
    <s v="Card"/>
    <n v="383.02"/>
    <s v="Delhi"/>
  </r>
  <r>
    <s v="ORD112185"/>
    <x v="0"/>
    <n v="3211.83"/>
    <x v="342"/>
    <x v="0"/>
    <x v="1"/>
    <n v="321.18299999999999"/>
    <n v="2890.6469999999999"/>
    <n v="4"/>
    <d v="2023-03-28T00:00:00"/>
    <s v="Member"/>
    <s v="UPI"/>
    <n v="949.5"/>
    <s v="Bangalore"/>
  </r>
  <r>
    <s v="ORD112186"/>
    <x v="4"/>
    <n v="4380.24"/>
    <x v="257"/>
    <x v="2"/>
    <x v="1"/>
    <n v="438.024"/>
    <n v="3942.2159999999999"/>
    <n v="3"/>
    <d v="2024-07-14T00:00:00"/>
    <s v="New"/>
    <s v="Card"/>
    <n v="1237.5"/>
    <s v="Hyderabad"/>
  </r>
  <r>
    <s v="ORD112187"/>
    <x v="4"/>
    <n v="4165.51"/>
    <x v="314"/>
    <x v="2"/>
    <x v="2"/>
    <n v="416.55100000000004"/>
    <n v="3748.9590000000003"/>
    <n v="5"/>
    <d v="2023-07-24T00:00:00"/>
    <s v="New"/>
    <s v="Card"/>
    <n v="1013.28"/>
    <s v="Bangalore"/>
  </r>
  <r>
    <s v="ORD112188"/>
    <x v="10"/>
    <n v="3853.39"/>
    <x v="661"/>
    <x v="3"/>
    <x v="1"/>
    <n v="385.339"/>
    <n v="3468.0509999999999"/>
    <n v="9"/>
    <d v="2024-12-16T00:00:00"/>
    <s v="Member"/>
    <s v="Card"/>
    <n v="1052.33"/>
    <s v="Delhi"/>
  </r>
  <r>
    <s v="ORD112189"/>
    <x v="7"/>
    <n v="292.2"/>
    <x v="188"/>
    <x v="2"/>
    <x v="2"/>
    <n v="29.22"/>
    <n v="262.98"/>
    <n v="1"/>
    <d v="2024-09-09T00:00:00"/>
    <s v="Member"/>
    <s v="Card"/>
    <n v="61.88"/>
    <s v="Chennai"/>
  </r>
  <r>
    <s v="ORD112190"/>
    <x v="5"/>
    <n v="2630.69"/>
    <x v="434"/>
    <x v="3"/>
    <x v="1"/>
    <n v="263.06900000000002"/>
    <n v="2367.6210000000001"/>
    <n v="4"/>
    <d v="2024-05-08T00:00:00"/>
    <s v="Regular"/>
    <s v="Cash"/>
    <n v="395.94"/>
    <s v="Bangalore"/>
  </r>
  <r>
    <s v="ORD112191"/>
    <x v="1"/>
    <n v="1707.93"/>
    <x v="361"/>
    <x v="0"/>
    <x v="3"/>
    <n v="170.79300000000001"/>
    <n v="1537.1370000000002"/>
    <n v="7"/>
    <d v="2024-08-20T00:00:00"/>
    <s v="Regular"/>
    <s v="UPI"/>
    <n v="245.4"/>
    <s v="Delhi"/>
  </r>
  <r>
    <s v="ORD112192"/>
    <x v="11"/>
    <n v="653.4"/>
    <x v="76"/>
    <x v="0"/>
    <x v="0"/>
    <n v="65.34"/>
    <n v="588.05999999999995"/>
    <n v="4"/>
    <d v="2024-12-05T00:00:00"/>
    <s v="Regular"/>
    <s v="Cash"/>
    <n v="82.68"/>
    <s v="Pune"/>
  </r>
  <r>
    <s v="ORD112193"/>
    <x v="3"/>
    <n v="1780.65"/>
    <x v="540"/>
    <x v="2"/>
    <x v="1"/>
    <n v="178.06500000000003"/>
    <n v="1602.585"/>
    <n v="8"/>
    <d v="2023-04-10T00:00:00"/>
    <s v="New"/>
    <s v="UPI"/>
    <n v="393.97"/>
    <s v="Mumbai"/>
  </r>
  <r>
    <s v="ORD112194"/>
    <x v="10"/>
    <n v="3259.53"/>
    <x v="302"/>
    <x v="3"/>
    <x v="0"/>
    <n v="325.95300000000003"/>
    <n v="2933.5770000000002"/>
    <n v="7"/>
    <d v="2024-12-12T00:00:00"/>
    <s v="Regular"/>
    <s v="Card"/>
    <n v="404.96"/>
    <s v="Bangalore"/>
  </r>
  <r>
    <s v="ORD112195"/>
    <x v="1"/>
    <n v="1230.07"/>
    <x v="648"/>
    <x v="2"/>
    <x v="4"/>
    <n v="123.00700000000001"/>
    <n v="1107.0629999999999"/>
    <n v="5"/>
    <d v="2023-09-06T00:00:00"/>
    <s v="New"/>
    <s v="Cash"/>
    <n v="166.67"/>
    <s v="Pune"/>
  </r>
  <r>
    <s v="ORD112196"/>
    <x v="7"/>
    <n v="2278.52"/>
    <x v="11"/>
    <x v="3"/>
    <x v="1"/>
    <n v="227.852"/>
    <n v="2050.6680000000001"/>
    <n v="4"/>
    <d v="2023-09-05T00:00:00"/>
    <s v="New"/>
    <s v="UPI"/>
    <n v="398.33"/>
    <s v="Bangalore"/>
  </r>
  <r>
    <s v="ORD112197"/>
    <x v="9"/>
    <n v="2082.02"/>
    <x v="25"/>
    <x v="3"/>
    <x v="3"/>
    <n v="208.202"/>
    <n v="1873.818"/>
    <n v="8"/>
    <d v="2024-06-22T00:00:00"/>
    <s v="New"/>
    <s v="Cash"/>
    <n v="336.22"/>
    <s v="Mumbai"/>
  </r>
  <r>
    <s v="ORD112198"/>
    <x v="1"/>
    <n v="357.07"/>
    <x v="402"/>
    <x v="3"/>
    <x v="2"/>
    <n v="35.707000000000001"/>
    <n v="321.363"/>
    <n v="1"/>
    <d v="2023-08-18T00:00:00"/>
    <s v="Member"/>
    <s v="UPI"/>
    <n v="22.2"/>
    <s v="Hyderabad"/>
  </r>
  <r>
    <s v="ORD112199"/>
    <x v="11"/>
    <n v="3177.6"/>
    <x v="69"/>
    <x v="0"/>
    <x v="3"/>
    <n v="317.76"/>
    <n v="2859.84"/>
    <n v="2"/>
    <d v="2024-12-02T00:00:00"/>
    <s v="New"/>
    <s v="UPI"/>
    <n v="500.5"/>
    <s v="Pune"/>
  </r>
  <r>
    <s v="ORD112200"/>
    <x v="3"/>
    <n v="3132.35"/>
    <x v="708"/>
    <x v="3"/>
    <x v="0"/>
    <n v="313.23500000000001"/>
    <n v="2819.1149999999998"/>
    <n v="5"/>
    <d v="2023-04-26T00:00:00"/>
    <s v="Regular"/>
    <s v="UPI"/>
    <n v="539.63"/>
    <s v="Bangalore"/>
  </r>
  <r>
    <s v="ORD112201"/>
    <x v="11"/>
    <n v="4835.43"/>
    <x v="161"/>
    <x v="0"/>
    <x v="2"/>
    <n v="483.54300000000006"/>
    <n v="4351.8870000000006"/>
    <n v="7"/>
    <d v="2024-11-22T00:00:00"/>
    <s v="Regular"/>
    <s v="Cash"/>
    <n v="915.49"/>
    <s v="Mumbai"/>
  </r>
  <r>
    <s v="ORD112202"/>
    <x v="4"/>
    <n v="1560.23"/>
    <x v="495"/>
    <x v="3"/>
    <x v="3"/>
    <n v="156.02300000000002"/>
    <n v="1404.2069999999999"/>
    <n v="9"/>
    <d v="2023-07-21T00:00:00"/>
    <s v="Regular"/>
    <s v="Cash"/>
    <n v="417.11"/>
    <s v="Delhi"/>
  </r>
  <r>
    <s v="ORD112203"/>
    <x v="11"/>
    <n v="2152.86"/>
    <x v="27"/>
    <x v="0"/>
    <x v="3"/>
    <n v="215.28600000000003"/>
    <n v="1937.5740000000001"/>
    <n v="3"/>
    <d v="2023-12-02T00:00:00"/>
    <s v="Regular"/>
    <s v="Cash"/>
    <n v="294.92"/>
    <s v="Hyderabad"/>
  </r>
  <r>
    <s v="ORD112204"/>
    <x v="2"/>
    <n v="2077.8200000000002"/>
    <x v="356"/>
    <x v="1"/>
    <x v="3"/>
    <n v="207.78200000000004"/>
    <n v="1870.038"/>
    <n v="5"/>
    <d v="2023-10-27T00:00:00"/>
    <s v="New"/>
    <s v="Cash"/>
    <n v="467.79"/>
    <s v="Chennai"/>
  </r>
  <r>
    <s v="ORD112205"/>
    <x v="2"/>
    <n v="4606.75"/>
    <x v="418"/>
    <x v="0"/>
    <x v="2"/>
    <n v="460.67500000000001"/>
    <n v="4146.0749999999998"/>
    <n v="2"/>
    <d v="2024-10-07T00:00:00"/>
    <s v="Regular"/>
    <s v="Card"/>
    <n v="1286.42"/>
    <s v="Hyderabad"/>
  </r>
  <r>
    <s v="ORD112206"/>
    <x v="0"/>
    <n v="2102.38"/>
    <x v="528"/>
    <x v="0"/>
    <x v="3"/>
    <n v="210.23800000000003"/>
    <n v="1892.1420000000001"/>
    <n v="6"/>
    <d v="2024-03-14T00:00:00"/>
    <s v="New"/>
    <s v="Card"/>
    <n v="594.57000000000005"/>
    <s v="Hyderabad"/>
  </r>
  <r>
    <s v="ORD112207"/>
    <x v="2"/>
    <n v="2269.54"/>
    <x v="532"/>
    <x v="2"/>
    <x v="3"/>
    <n v="226.95400000000001"/>
    <n v="2042.586"/>
    <n v="6"/>
    <d v="2023-10-09T00:00:00"/>
    <s v="Member"/>
    <s v="Card"/>
    <n v="646.25"/>
    <s v="Hyderabad"/>
  </r>
  <r>
    <s v="ORD112208"/>
    <x v="10"/>
    <n v="1336.49"/>
    <x v="544"/>
    <x v="3"/>
    <x v="0"/>
    <n v="133.649"/>
    <n v="1202.8409999999999"/>
    <n v="4"/>
    <d v="2024-12-25T00:00:00"/>
    <s v="Regular"/>
    <s v="Cash"/>
    <n v="347.36"/>
    <s v="Chennai"/>
  </r>
  <r>
    <s v="ORD112209"/>
    <x v="5"/>
    <n v="105.72"/>
    <x v="728"/>
    <x v="1"/>
    <x v="3"/>
    <n v="10.572000000000001"/>
    <n v="95.147999999999996"/>
    <n v="2"/>
    <d v="2023-05-05T00:00:00"/>
    <s v="New"/>
    <s v="Card"/>
    <n v="19.98"/>
    <s v="Delhi"/>
  </r>
  <r>
    <s v="ORD112210"/>
    <x v="3"/>
    <n v="641.21"/>
    <x v="705"/>
    <x v="2"/>
    <x v="3"/>
    <n v="64.121000000000009"/>
    <n v="577.08900000000006"/>
    <n v="8"/>
    <d v="2023-04-07T00:00:00"/>
    <s v="New"/>
    <s v="Card"/>
    <n v="145.37"/>
    <s v="Bangalore"/>
  </r>
  <r>
    <s v="ORD112211"/>
    <x v="0"/>
    <n v="3549.06"/>
    <x v="0"/>
    <x v="3"/>
    <x v="4"/>
    <n v="354.90600000000001"/>
    <n v="3194.154"/>
    <n v="8"/>
    <d v="2023-03-31T00:00:00"/>
    <s v="New"/>
    <s v="Card"/>
    <n v="238.52"/>
    <s v="Hyderabad"/>
  </r>
  <r>
    <s v="ORD112212"/>
    <x v="4"/>
    <n v="3444.23"/>
    <x v="171"/>
    <x v="1"/>
    <x v="2"/>
    <n v="344.423"/>
    <n v="3099.8069999999998"/>
    <n v="1"/>
    <d v="2023-07-26T00:00:00"/>
    <s v="Regular"/>
    <s v="Cash"/>
    <n v="332.87"/>
    <s v="Chennai"/>
  </r>
  <r>
    <s v="ORD112213"/>
    <x v="0"/>
    <n v="1680.4"/>
    <x v="703"/>
    <x v="1"/>
    <x v="4"/>
    <n v="168.04000000000002"/>
    <n v="1512.3600000000001"/>
    <n v="2"/>
    <d v="2023-04-05T00:00:00"/>
    <s v="Regular"/>
    <s v="Card"/>
    <n v="499.95"/>
    <s v="Bangalore"/>
  </r>
  <r>
    <s v="ORD112214"/>
    <x v="9"/>
    <n v="2417.73"/>
    <x v="261"/>
    <x v="1"/>
    <x v="0"/>
    <n v="241.77300000000002"/>
    <n v="2175.9569999999999"/>
    <n v="4"/>
    <d v="2023-06-10T00:00:00"/>
    <s v="Regular"/>
    <s v="Card"/>
    <n v="136.09"/>
    <s v="Delhi"/>
  </r>
  <r>
    <s v="ORD112215"/>
    <x v="1"/>
    <n v="1557.15"/>
    <x v="30"/>
    <x v="3"/>
    <x v="4"/>
    <n v="155.71500000000003"/>
    <n v="1401.4349999999999"/>
    <n v="1"/>
    <d v="2024-08-28T00:00:00"/>
    <s v="New"/>
    <s v="Card"/>
    <n v="89.53"/>
    <s v="Hyderabad"/>
  </r>
  <r>
    <s v="ORD112216"/>
    <x v="5"/>
    <n v="3681.49"/>
    <x v="254"/>
    <x v="1"/>
    <x v="1"/>
    <n v="368.149"/>
    <n v="3313.3409999999999"/>
    <n v="6"/>
    <d v="2023-05-09T00:00:00"/>
    <s v="New"/>
    <s v="UPI"/>
    <n v="403.46"/>
    <s v="Bangalore"/>
  </r>
  <r>
    <s v="ORD112217"/>
    <x v="7"/>
    <n v="4228.25"/>
    <x v="103"/>
    <x v="1"/>
    <x v="2"/>
    <n v="422.82500000000005"/>
    <n v="3805.4250000000002"/>
    <n v="2"/>
    <d v="2024-09-15T00:00:00"/>
    <s v="Member"/>
    <s v="Cash"/>
    <n v="807.59"/>
    <s v="Delhi"/>
  </r>
  <r>
    <s v="ORD112218"/>
    <x v="2"/>
    <n v="4505.62"/>
    <x v="57"/>
    <x v="2"/>
    <x v="3"/>
    <n v="450.56200000000001"/>
    <n v="4055.058"/>
    <n v="3"/>
    <d v="2023-10-07T00:00:00"/>
    <s v="New"/>
    <s v="UPI"/>
    <n v="449.21"/>
    <s v="Pune"/>
  </r>
  <r>
    <s v="ORD112219"/>
    <x v="7"/>
    <n v="951.97"/>
    <x v="536"/>
    <x v="0"/>
    <x v="4"/>
    <n v="95.197000000000003"/>
    <n v="856.77300000000002"/>
    <n v="9"/>
    <d v="2023-09-12T00:00:00"/>
    <s v="New"/>
    <s v="UPI"/>
    <n v="71.97"/>
    <s v="Chennai"/>
  </r>
  <r>
    <s v="ORD112220"/>
    <x v="8"/>
    <n v="3505.58"/>
    <x v="592"/>
    <x v="3"/>
    <x v="4"/>
    <n v="350.55799999999999"/>
    <n v="3155.0219999999999"/>
    <n v="7"/>
    <d v="2024-02-15T00:00:00"/>
    <s v="Member"/>
    <s v="Cash"/>
    <n v="303.26"/>
    <s v="Chennai"/>
  </r>
  <r>
    <s v="ORD112221"/>
    <x v="0"/>
    <n v="4818.72"/>
    <x v="264"/>
    <x v="0"/>
    <x v="3"/>
    <n v="481.87200000000007"/>
    <n v="4336.848"/>
    <n v="4"/>
    <d v="2023-03-28T00:00:00"/>
    <s v="Regular"/>
    <s v="UPI"/>
    <n v="798.39"/>
    <s v="Chennai"/>
  </r>
  <r>
    <s v="ORD112222"/>
    <x v="6"/>
    <n v="3288"/>
    <x v="463"/>
    <x v="2"/>
    <x v="3"/>
    <n v="328.8"/>
    <n v="2959.2"/>
    <n v="1"/>
    <d v="2023-01-23T00:00:00"/>
    <s v="New"/>
    <s v="UPI"/>
    <n v="599.5"/>
    <s v="Pune"/>
  </r>
  <r>
    <s v="ORD112223"/>
    <x v="3"/>
    <n v="1819.77"/>
    <x v="718"/>
    <x v="0"/>
    <x v="0"/>
    <n v="181.977"/>
    <n v="1637.7929999999999"/>
    <n v="4"/>
    <d v="2024-04-11T00:00:00"/>
    <s v="Member"/>
    <s v="Card"/>
    <n v="205.28"/>
    <s v="Mumbai"/>
  </r>
  <r>
    <s v="ORD112224"/>
    <x v="9"/>
    <n v="3216.14"/>
    <x v="620"/>
    <x v="1"/>
    <x v="4"/>
    <n v="321.61400000000003"/>
    <n v="2894.5259999999998"/>
    <n v="6"/>
    <d v="2024-06-12T00:00:00"/>
    <s v="New"/>
    <s v="Card"/>
    <n v="927.74"/>
    <s v="Hyderabad"/>
  </r>
  <r>
    <s v="ORD112225"/>
    <x v="1"/>
    <n v="3473.29"/>
    <x v="521"/>
    <x v="1"/>
    <x v="4"/>
    <n v="347.32900000000001"/>
    <n v="3125.9609999999998"/>
    <n v="8"/>
    <d v="2023-08-21T00:00:00"/>
    <s v="Member"/>
    <s v="Card"/>
    <n v="876.94"/>
    <s v="Chennai"/>
  </r>
  <r>
    <s v="ORD112226"/>
    <x v="8"/>
    <n v="2045.53"/>
    <x v="251"/>
    <x v="3"/>
    <x v="1"/>
    <n v="204.553"/>
    <n v="1840.9769999999999"/>
    <n v="9"/>
    <d v="2023-02-07T00:00:00"/>
    <s v="Regular"/>
    <s v="Cash"/>
    <n v="342.75"/>
    <s v="Bangalore"/>
  </r>
  <r>
    <s v="ORD112227"/>
    <x v="10"/>
    <n v="609.55999999999995"/>
    <x v="349"/>
    <x v="3"/>
    <x v="1"/>
    <n v="60.955999999999996"/>
    <n v="548.60399999999993"/>
    <n v="4"/>
    <d v="2024-12-14T00:00:00"/>
    <s v="New"/>
    <s v="UPI"/>
    <n v="55.82"/>
    <s v="Chennai"/>
  </r>
  <r>
    <s v="ORD112228"/>
    <x v="9"/>
    <n v="3072.63"/>
    <x v="272"/>
    <x v="3"/>
    <x v="4"/>
    <n v="307.26300000000003"/>
    <n v="2765.3670000000002"/>
    <n v="6"/>
    <d v="2023-06-25T00:00:00"/>
    <s v="Member"/>
    <s v="Cash"/>
    <n v="838.26"/>
    <s v="Delhi"/>
  </r>
  <r>
    <s v="ORD112229"/>
    <x v="7"/>
    <n v="4030.49"/>
    <x v="86"/>
    <x v="2"/>
    <x v="1"/>
    <n v="403.04899999999998"/>
    <n v="3627.4409999999998"/>
    <n v="2"/>
    <d v="2024-09-26T00:00:00"/>
    <s v="Regular"/>
    <s v="UPI"/>
    <n v="357.17"/>
    <s v="Pune"/>
  </r>
  <r>
    <s v="ORD112230"/>
    <x v="10"/>
    <n v="4988.12"/>
    <x v="310"/>
    <x v="3"/>
    <x v="4"/>
    <n v="498.81200000000001"/>
    <n v="4489.308"/>
    <n v="2"/>
    <d v="2024-12-10T00:00:00"/>
    <s v="Member"/>
    <s v="Cash"/>
    <n v="1101.93"/>
    <s v="Hyderabad"/>
  </r>
  <r>
    <s v="ORD112231"/>
    <x v="6"/>
    <n v="1192.99"/>
    <x v="595"/>
    <x v="2"/>
    <x v="2"/>
    <n v="119.29900000000001"/>
    <n v="1073.691"/>
    <n v="6"/>
    <d v="2023-01-10T00:00:00"/>
    <s v="Member"/>
    <s v="UPI"/>
    <n v="246.15"/>
    <s v="Mumbai"/>
  </r>
  <r>
    <s v="ORD112232"/>
    <x v="1"/>
    <n v="3531.91"/>
    <x v="20"/>
    <x v="1"/>
    <x v="0"/>
    <n v="353.19100000000003"/>
    <n v="3178.7190000000001"/>
    <n v="9"/>
    <d v="2023-08-22T00:00:00"/>
    <s v="New"/>
    <s v="UPI"/>
    <n v="954.89"/>
    <s v="Chennai"/>
  </r>
  <r>
    <s v="ORD112233"/>
    <x v="5"/>
    <n v="237.41"/>
    <x v="728"/>
    <x v="0"/>
    <x v="1"/>
    <n v="23.741"/>
    <n v="213.66899999999998"/>
    <n v="3"/>
    <d v="2023-05-05T00:00:00"/>
    <s v="Regular"/>
    <s v="UPI"/>
    <n v="30.75"/>
    <s v="Pune"/>
  </r>
  <r>
    <s v="ORD112234"/>
    <x v="1"/>
    <n v="4852.1400000000003"/>
    <x v="699"/>
    <x v="1"/>
    <x v="4"/>
    <n v="485.21400000000006"/>
    <n v="4366.9260000000004"/>
    <n v="4"/>
    <d v="2023-08-11T00:00:00"/>
    <s v="New"/>
    <s v="Card"/>
    <n v="543.08000000000004"/>
    <s v="Hyderabad"/>
  </r>
  <r>
    <s v="ORD112235"/>
    <x v="10"/>
    <n v="161.57"/>
    <x v="128"/>
    <x v="1"/>
    <x v="1"/>
    <n v="16.157"/>
    <n v="145.41299999999998"/>
    <n v="9"/>
    <d v="2024-12-07T00:00:00"/>
    <s v="Regular"/>
    <s v="Card"/>
    <n v="25.22"/>
    <s v="Chennai"/>
  </r>
  <r>
    <s v="ORD112236"/>
    <x v="1"/>
    <n v="1858.1"/>
    <x v="563"/>
    <x v="1"/>
    <x v="0"/>
    <n v="185.81"/>
    <n v="1672.29"/>
    <n v="9"/>
    <d v="2023-08-28T00:00:00"/>
    <s v="New"/>
    <s v="UPI"/>
    <n v="502.71"/>
    <s v="Bangalore"/>
  </r>
  <r>
    <s v="ORD112237"/>
    <x v="5"/>
    <n v="474.37"/>
    <x v="266"/>
    <x v="3"/>
    <x v="2"/>
    <n v="47.437000000000005"/>
    <n v="426.93299999999999"/>
    <n v="5"/>
    <d v="2024-05-08T00:00:00"/>
    <s v="Regular"/>
    <s v="UPI"/>
    <n v="39.86"/>
    <s v="Hyderabad"/>
  </r>
  <r>
    <s v="ORD112238"/>
    <x v="4"/>
    <n v="3142.74"/>
    <x v="633"/>
    <x v="3"/>
    <x v="3"/>
    <n v="314.274"/>
    <n v="2828.4659999999999"/>
    <n v="9"/>
    <d v="2023-07-18T00:00:00"/>
    <s v="Member"/>
    <s v="UPI"/>
    <n v="901.4"/>
    <s v="Chennai"/>
  </r>
  <r>
    <s v="ORD112239"/>
    <x v="4"/>
    <n v="1763.55"/>
    <x v="257"/>
    <x v="3"/>
    <x v="3"/>
    <n v="176.35500000000002"/>
    <n v="1587.1949999999999"/>
    <n v="5"/>
    <d v="2024-07-16T00:00:00"/>
    <s v="Regular"/>
    <s v="Card"/>
    <n v="379.83"/>
    <s v="Chennai"/>
  </r>
  <r>
    <s v="ORD112240"/>
    <x v="11"/>
    <n v="3691.43"/>
    <x v="84"/>
    <x v="0"/>
    <x v="1"/>
    <n v="369.14300000000003"/>
    <n v="3322.2869999999998"/>
    <n v="5"/>
    <d v="2023-11-09T00:00:00"/>
    <s v="Member"/>
    <s v="UPI"/>
    <n v="253.75"/>
    <s v="Pune"/>
  </r>
  <r>
    <s v="ORD112241"/>
    <x v="0"/>
    <n v="2483.25"/>
    <x v="703"/>
    <x v="3"/>
    <x v="4"/>
    <n v="248.32500000000002"/>
    <n v="2234.9250000000002"/>
    <n v="7"/>
    <d v="2023-03-31T00:00:00"/>
    <s v="Member"/>
    <s v="Cash"/>
    <n v="499.65"/>
    <s v="Bangalore"/>
  </r>
  <r>
    <s v="ORD112242"/>
    <x v="5"/>
    <n v="2155.08"/>
    <x v="395"/>
    <x v="2"/>
    <x v="0"/>
    <n v="215.50800000000001"/>
    <n v="1939.5719999999999"/>
    <n v="6"/>
    <d v="2023-05-16T00:00:00"/>
    <s v="New"/>
    <s v="UPI"/>
    <n v="393.5"/>
    <s v="Delhi"/>
  </r>
  <r>
    <s v="ORD112243"/>
    <x v="6"/>
    <n v="1807.73"/>
    <x v="311"/>
    <x v="1"/>
    <x v="2"/>
    <n v="180.77300000000002"/>
    <n v="1626.9569999999999"/>
    <n v="7"/>
    <d v="2023-01-27T00:00:00"/>
    <s v="Regular"/>
    <s v="Card"/>
    <n v="374.8"/>
    <s v="Delhi"/>
  </r>
  <r>
    <s v="ORD112244"/>
    <x v="6"/>
    <n v="522.03"/>
    <x v="722"/>
    <x v="0"/>
    <x v="2"/>
    <n v="52.203000000000003"/>
    <n v="469.827"/>
    <n v="2"/>
    <d v="2024-02-04T00:00:00"/>
    <s v="New"/>
    <s v="Card"/>
    <n v="90.64"/>
    <s v="Chennai"/>
  </r>
  <r>
    <s v="ORD112245"/>
    <x v="0"/>
    <n v="1103.6400000000001"/>
    <x v="635"/>
    <x v="0"/>
    <x v="2"/>
    <n v="110.36400000000002"/>
    <n v="993.27600000000007"/>
    <n v="9"/>
    <d v="2024-03-20T00:00:00"/>
    <s v="Regular"/>
    <s v="Cash"/>
    <n v="275.27"/>
    <s v="Hyderabad"/>
  </r>
  <r>
    <s v="ORD112246"/>
    <x v="7"/>
    <n v="3231.6"/>
    <x v="404"/>
    <x v="0"/>
    <x v="3"/>
    <n v="323.16000000000003"/>
    <n v="2908.44"/>
    <n v="6"/>
    <d v="2023-09-21T00:00:00"/>
    <s v="Regular"/>
    <s v="Cash"/>
    <n v="838.83"/>
    <s v="Hyderabad"/>
  </r>
  <r>
    <s v="ORD112247"/>
    <x v="11"/>
    <n v="2534.08"/>
    <x v="672"/>
    <x v="0"/>
    <x v="0"/>
    <n v="253.40800000000002"/>
    <n v="2280.672"/>
    <n v="9"/>
    <d v="2023-11-27T00:00:00"/>
    <s v="New"/>
    <s v="Cash"/>
    <n v="480.48"/>
    <s v="Hyderabad"/>
  </r>
  <r>
    <s v="ORD112248"/>
    <x v="11"/>
    <n v="443.44"/>
    <x v="411"/>
    <x v="0"/>
    <x v="3"/>
    <n v="44.344000000000001"/>
    <n v="399.096"/>
    <n v="1"/>
    <d v="2024-11-13T00:00:00"/>
    <s v="Regular"/>
    <s v="Card"/>
    <n v="32.520000000000003"/>
    <s v="Pune"/>
  </r>
  <r>
    <s v="ORD112249"/>
    <x v="8"/>
    <n v="2765.36"/>
    <x v="576"/>
    <x v="2"/>
    <x v="1"/>
    <n v="276.536"/>
    <n v="2488.8240000000001"/>
    <n v="2"/>
    <d v="2023-02-11T00:00:00"/>
    <s v="New"/>
    <s v="UPI"/>
    <n v="485.07"/>
    <s v="Hyderabad"/>
  </r>
  <r>
    <s v="ORD112250"/>
    <x v="8"/>
    <n v="365.3"/>
    <x v="440"/>
    <x v="1"/>
    <x v="2"/>
    <n v="36.53"/>
    <n v="328.77"/>
    <n v="7"/>
    <d v="2024-02-07T00:00:00"/>
    <s v="Member"/>
    <s v="UPI"/>
    <n v="26.94"/>
    <s v="Pune"/>
  </r>
  <r>
    <s v="ORD112251"/>
    <x v="9"/>
    <n v="2607.46"/>
    <x v="83"/>
    <x v="0"/>
    <x v="0"/>
    <n v="260.74600000000004"/>
    <n v="2346.7139999999999"/>
    <n v="2"/>
    <d v="2024-06-22T00:00:00"/>
    <s v="Member"/>
    <s v="Cash"/>
    <n v="145.08000000000001"/>
    <s v="Pune"/>
  </r>
  <r>
    <s v="ORD112252"/>
    <x v="10"/>
    <n v="4828.3100000000004"/>
    <x v="63"/>
    <x v="1"/>
    <x v="2"/>
    <n v="482.83100000000007"/>
    <n v="4345.4790000000003"/>
    <n v="6"/>
    <d v="2025-01-02T00:00:00"/>
    <s v="Regular"/>
    <s v="Cash"/>
    <n v="761.38"/>
    <s v="Chennai"/>
  </r>
  <r>
    <s v="ORD112253"/>
    <x v="1"/>
    <n v="1605.99"/>
    <x v="401"/>
    <x v="3"/>
    <x v="3"/>
    <n v="160.59900000000002"/>
    <n v="1445.3910000000001"/>
    <n v="2"/>
    <d v="2024-08-17T00:00:00"/>
    <s v="New"/>
    <s v="Card"/>
    <n v="469.69"/>
    <s v="Bangalore"/>
  </r>
  <r>
    <s v="ORD112254"/>
    <x v="11"/>
    <n v="3645.17"/>
    <x v="498"/>
    <x v="0"/>
    <x v="3"/>
    <n v="364.51700000000005"/>
    <n v="3280.6530000000002"/>
    <n v="5"/>
    <d v="2023-11-22T00:00:00"/>
    <s v="Regular"/>
    <s v="Cash"/>
    <n v="337.68"/>
    <s v="Bangalore"/>
  </r>
  <r>
    <s v="ORD112255"/>
    <x v="1"/>
    <n v="3753.2"/>
    <x v="269"/>
    <x v="0"/>
    <x v="3"/>
    <n v="375.32"/>
    <n v="3377.8799999999997"/>
    <n v="6"/>
    <d v="2024-08-09T00:00:00"/>
    <s v="Member"/>
    <s v="Cash"/>
    <n v="941.9"/>
    <s v="Hyderabad"/>
  </r>
  <r>
    <s v="ORD112256"/>
    <x v="11"/>
    <n v="2083.81"/>
    <x v="77"/>
    <x v="1"/>
    <x v="2"/>
    <n v="208.381"/>
    <n v="1875.4289999999999"/>
    <n v="7"/>
    <d v="2024-11-15T00:00:00"/>
    <s v="Regular"/>
    <s v="Card"/>
    <n v="109.4"/>
    <s v="Chennai"/>
  </r>
  <r>
    <s v="ORD112257"/>
    <x v="5"/>
    <n v="3007.13"/>
    <x v="298"/>
    <x v="0"/>
    <x v="0"/>
    <n v="300.71300000000002"/>
    <n v="2706.4169999999999"/>
    <n v="1"/>
    <d v="2024-05-30T00:00:00"/>
    <s v="Member"/>
    <s v="UPI"/>
    <n v="219.42"/>
    <s v="Pune"/>
  </r>
  <r>
    <s v="ORD112258"/>
    <x v="8"/>
    <n v="2413.0300000000002"/>
    <x v="656"/>
    <x v="0"/>
    <x v="0"/>
    <n v="241.30300000000003"/>
    <n v="2171.7270000000003"/>
    <n v="2"/>
    <d v="2023-02-18T00:00:00"/>
    <s v="Member"/>
    <s v="UPI"/>
    <n v="626.38"/>
    <s v="Delhi"/>
  </r>
  <r>
    <s v="ORD112259"/>
    <x v="11"/>
    <n v="1488.48"/>
    <x v="523"/>
    <x v="0"/>
    <x v="1"/>
    <n v="148.84800000000001"/>
    <n v="1339.6320000000001"/>
    <n v="2"/>
    <d v="2024-11-24T00:00:00"/>
    <s v="Member"/>
    <s v="UPI"/>
    <n v="216.06"/>
    <s v="Bangalore"/>
  </r>
  <r>
    <s v="ORD112260"/>
    <x v="0"/>
    <n v="3798.24"/>
    <x v="65"/>
    <x v="2"/>
    <x v="2"/>
    <n v="379.82400000000001"/>
    <n v="3418.4159999999997"/>
    <n v="1"/>
    <d v="2023-03-10T00:00:00"/>
    <s v="New"/>
    <s v="Cash"/>
    <n v="1109.5999999999999"/>
    <s v="Hyderabad"/>
  </r>
  <r>
    <s v="ORD112261"/>
    <x v="4"/>
    <n v="3543.85"/>
    <x v="616"/>
    <x v="2"/>
    <x v="1"/>
    <n v="354.38499999999999"/>
    <n v="3189.4650000000001"/>
    <n v="3"/>
    <d v="2024-07-16T00:00:00"/>
    <s v="New"/>
    <s v="Card"/>
    <n v="231.93"/>
    <s v="Chennai"/>
  </r>
  <r>
    <s v="ORD112262"/>
    <x v="5"/>
    <n v="4512.6899999999996"/>
    <x v="389"/>
    <x v="0"/>
    <x v="1"/>
    <n v="451.26900000000001"/>
    <n v="4061.4209999999994"/>
    <n v="6"/>
    <d v="2024-06-05T00:00:00"/>
    <s v="Member"/>
    <s v="Cash"/>
    <n v="603.54"/>
    <s v="Bangalore"/>
  </r>
  <r>
    <s v="ORD112263"/>
    <x v="11"/>
    <n v="3128.82"/>
    <x v="203"/>
    <x v="2"/>
    <x v="1"/>
    <n v="312.88200000000006"/>
    <n v="2815.9380000000001"/>
    <n v="9"/>
    <d v="2024-12-06T00:00:00"/>
    <s v="Member"/>
    <s v="Card"/>
    <n v="612.46"/>
    <s v="Pune"/>
  </r>
  <r>
    <s v="ORD112264"/>
    <x v="8"/>
    <n v="2004.73"/>
    <x v="426"/>
    <x v="3"/>
    <x v="1"/>
    <n v="200.47300000000001"/>
    <n v="1804.2570000000001"/>
    <n v="3"/>
    <d v="2023-02-25T00:00:00"/>
    <s v="Member"/>
    <s v="Card"/>
    <n v="444.03"/>
    <s v="Chennai"/>
  </r>
  <r>
    <s v="ORD112265"/>
    <x v="0"/>
    <n v="3598.64"/>
    <x v="230"/>
    <x v="0"/>
    <x v="3"/>
    <n v="359.86400000000003"/>
    <n v="3238.7759999999998"/>
    <n v="3"/>
    <d v="2023-03-23T00:00:00"/>
    <s v="Member"/>
    <s v="UPI"/>
    <n v="635.5"/>
    <s v="Mumbai"/>
  </r>
  <r>
    <s v="ORD112266"/>
    <x v="9"/>
    <n v="3133.28"/>
    <x v="42"/>
    <x v="3"/>
    <x v="1"/>
    <n v="313.32800000000003"/>
    <n v="2819.9520000000002"/>
    <n v="2"/>
    <d v="2024-06-30T00:00:00"/>
    <s v="New"/>
    <s v="UPI"/>
    <n v="816.98"/>
    <s v="Delhi"/>
  </r>
  <r>
    <s v="ORD112267"/>
    <x v="8"/>
    <n v="3121.41"/>
    <x v="134"/>
    <x v="1"/>
    <x v="0"/>
    <n v="312.14100000000002"/>
    <n v="2809.2689999999998"/>
    <n v="2"/>
    <d v="2023-02-26T00:00:00"/>
    <s v="New"/>
    <s v="Card"/>
    <n v="673.39"/>
    <s v="Delhi"/>
  </r>
  <r>
    <s v="ORD112268"/>
    <x v="2"/>
    <n v="4264.21"/>
    <x v="537"/>
    <x v="3"/>
    <x v="1"/>
    <n v="426.42100000000005"/>
    <n v="3837.7889999999998"/>
    <n v="7"/>
    <d v="2023-10-27T00:00:00"/>
    <s v="New"/>
    <s v="Cash"/>
    <n v="1212.52"/>
    <s v="Delhi"/>
  </r>
  <r>
    <s v="ORD112269"/>
    <x v="4"/>
    <n v="4561.3"/>
    <x v="117"/>
    <x v="1"/>
    <x v="3"/>
    <n v="456.13000000000005"/>
    <n v="4105.17"/>
    <n v="4"/>
    <d v="2023-07-23T00:00:00"/>
    <s v="New"/>
    <s v="Card"/>
    <n v="1118.7"/>
    <s v="Chennai"/>
  </r>
  <r>
    <s v="ORD112270"/>
    <x v="2"/>
    <n v="983.18"/>
    <x v="26"/>
    <x v="0"/>
    <x v="4"/>
    <n v="98.317999999999998"/>
    <n v="884.86199999999997"/>
    <n v="6"/>
    <d v="2023-10-23T00:00:00"/>
    <s v="Regular"/>
    <s v="Card"/>
    <n v="286.56"/>
    <s v="Mumbai"/>
  </r>
  <r>
    <s v="ORD112271"/>
    <x v="1"/>
    <n v="1638.85"/>
    <x v="521"/>
    <x v="1"/>
    <x v="4"/>
    <n v="163.88499999999999"/>
    <n v="1474.9649999999999"/>
    <n v="8"/>
    <d v="2023-08-16T00:00:00"/>
    <s v="Regular"/>
    <s v="UPI"/>
    <n v="383.89"/>
    <s v="Mumbai"/>
  </r>
  <r>
    <s v="ORD112272"/>
    <x v="1"/>
    <n v="3286.5"/>
    <x v="82"/>
    <x v="1"/>
    <x v="4"/>
    <n v="328.65000000000003"/>
    <n v="2957.85"/>
    <n v="5"/>
    <d v="2023-08-18T00:00:00"/>
    <s v="New"/>
    <s v="UPI"/>
    <n v="361.16"/>
    <s v="Pune"/>
  </r>
  <r>
    <s v="ORD112273"/>
    <x v="1"/>
    <n v="2830.38"/>
    <x v="236"/>
    <x v="3"/>
    <x v="2"/>
    <n v="283.03800000000001"/>
    <n v="2547.3420000000001"/>
    <n v="3"/>
    <d v="2024-08-08T00:00:00"/>
    <s v="Regular"/>
    <s v="Cash"/>
    <n v="508.34"/>
    <s v="Mumbai"/>
  </r>
  <r>
    <s v="ORD112274"/>
    <x v="10"/>
    <n v="3296.4"/>
    <x v="730"/>
    <x v="3"/>
    <x v="0"/>
    <n v="329.64000000000004"/>
    <n v="2966.76"/>
    <n v="2"/>
    <d v="2023-12-29T00:00:00"/>
    <s v="Member"/>
    <s v="UPI"/>
    <n v="450.73"/>
    <s v="Mumbai"/>
  </r>
  <r>
    <s v="ORD112275"/>
    <x v="4"/>
    <n v="2221.77"/>
    <x v="95"/>
    <x v="3"/>
    <x v="3"/>
    <n v="222.17700000000002"/>
    <n v="1999.5929999999998"/>
    <n v="6"/>
    <d v="2024-07-14T00:00:00"/>
    <s v="Regular"/>
    <s v="Card"/>
    <n v="368.86"/>
    <s v="Mumbai"/>
  </r>
  <r>
    <s v="ORD112276"/>
    <x v="8"/>
    <n v="2120.9499999999998"/>
    <x v="66"/>
    <x v="0"/>
    <x v="4"/>
    <n v="212.095"/>
    <n v="1908.8549999999998"/>
    <n v="8"/>
    <d v="2023-02-19T00:00:00"/>
    <s v="New"/>
    <s v="Cash"/>
    <n v="363.58"/>
    <s v="Pune"/>
  </r>
  <r>
    <s v="ORD112277"/>
    <x v="7"/>
    <n v="676.5"/>
    <x v="639"/>
    <x v="0"/>
    <x v="3"/>
    <n v="67.650000000000006"/>
    <n v="608.85"/>
    <n v="4"/>
    <d v="2024-09-06T00:00:00"/>
    <s v="New"/>
    <s v="Cash"/>
    <n v="194.66"/>
    <s v="Chennai"/>
  </r>
  <r>
    <s v="ORD112278"/>
    <x v="0"/>
    <n v="3155.88"/>
    <x v="142"/>
    <x v="3"/>
    <x v="3"/>
    <n v="315.58800000000002"/>
    <n v="2840.2919999999999"/>
    <n v="2"/>
    <d v="2024-03-18T00:00:00"/>
    <s v="Member"/>
    <s v="Cash"/>
    <n v="742.17"/>
    <s v="Hyderabad"/>
  </r>
  <r>
    <s v="ORD112279"/>
    <x v="8"/>
    <n v="961.35"/>
    <x v="439"/>
    <x v="0"/>
    <x v="2"/>
    <n v="96.135000000000005"/>
    <n v="865.21500000000003"/>
    <n v="3"/>
    <d v="2023-02-10T00:00:00"/>
    <s v="New"/>
    <s v="Cash"/>
    <n v="231.47"/>
    <s v="Chennai"/>
  </r>
  <r>
    <s v="ORD112280"/>
    <x v="8"/>
    <n v="3388.01"/>
    <x v="210"/>
    <x v="0"/>
    <x v="4"/>
    <n v="338.80100000000004"/>
    <n v="3049.2090000000003"/>
    <n v="3"/>
    <d v="2024-03-04T00:00:00"/>
    <s v="New"/>
    <s v="UPI"/>
    <n v="934.55"/>
    <s v="Chennai"/>
  </r>
  <r>
    <s v="ORD112281"/>
    <x v="7"/>
    <n v="4838.6499999999996"/>
    <x v="72"/>
    <x v="1"/>
    <x v="1"/>
    <n v="483.86500000000001"/>
    <n v="4354.7849999999999"/>
    <n v="9"/>
    <d v="2024-10-01T00:00:00"/>
    <s v="New"/>
    <s v="UPI"/>
    <n v="252.47"/>
    <s v="Bangalore"/>
  </r>
  <r>
    <s v="ORD112282"/>
    <x v="11"/>
    <n v="1356.42"/>
    <x v="571"/>
    <x v="1"/>
    <x v="3"/>
    <n v="135.64200000000002"/>
    <n v="1220.778"/>
    <n v="4"/>
    <d v="2024-12-02T00:00:00"/>
    <s v="New"/>
    <s v="Cash"/>
    <n v="318.52999999999997"/>
    <s v="Pune"/>
  </r>
  <r>
    <s v="ORD112283"/>
    <x v="6"/>
    <n v="796.55"/>
    <x v="34"/>
    <x v="3"/>
    <x v="4"/>
    <n v="79.655000000000001"/>
    <n v="716.89499999999998"/>
    <n v="6"/>
    <d v="2024-01-13T00:00:00"/>
    <s v="New"/>
    <s v="UPI"/>
    <n v="188.05"/>
    <s v="Chennai"/>
  </r>
  <r>
    <s v="ORD112284"/>
    <x v="5"/>
    <n v="218.46"/>
    <x v="74"/>
    <x v="0"/>
    <x v="3"/>
    <n v="21.846000000000004"/>
    <n v="196.614"/>
    <n v="9"/>
    <d v="2024-06-02T00:00:00"/>
    <s v="New"/>
    <s v="UPI"/>
    <n v="37.57"/>
    <s v="Hyderabad"/>
  </r>
  <r>
    <s v="ORD112285"/>
    <x v="6"/>
    <n v="1956.25"/>
    <x v="8"/>
    <x v="1"/>
    <x v="2"/>
    <n v="195.625"/>
    <n v="1760.625"/>
    <n v="8"/>
    <d v="2024-01-11T00:00:00"/>
    <s v="Regular"/>
    <s v="UPI"/>
    <n v="246.36"/>
    <s v="Chennai"/>
  </r>
  <r>
    <s v="ORD112286"/>
    <x v="4"/>
    <n v="1151.5899999999999"/>
    <x v="564"/>
    <x v="2"/>
    <x v="2"/>
    <n v="115.15899999999999"/>
    <n v="1036.431"/>
    <n v="9"/>
    <d v="2024-07-23T00:00:00"/>
    <s v="New"/>
    <s v="Card"/>
    <n v="72.27"/>
    <s v="Chennai"/>
  </r>
  <r>
    <s v="ORD112287"/>
    <x v="0"/>
    <n v="2510.11"/>
    <x v="635"/>
    <x v="0"/>
    <x v="1"/>
    <n v="251.01100000000002"/>
    <n v="2259.0990000000002"/>
    <n v="6"/>
    <d v="2024-03-22T00:00:00"/>
    <s v="Member"/>
    <s v="Card"/>
    <n v="733.35"/>
    <s v="Mumbai"/>
  </r>
  <r>
    <s v="ORD112288"/>
    <x v="11"/>
    <n v="2669.1"/>
    <x v="411"/>
    <x v="2"/>
    <x v="2"/>
    <n v="266.91000000000003"/>
    <n v="2402.19"/>
    <n v="2"/>
    <d v="2024-11-14T00:00:00"/>
    <s v="Regular"/>
    <s v="Cash"/>
    <n v="462.37"/>
    <s v="Delhi"/>
  </r>
  <r>
    <s v="ORD112289"/>
    <x v="2"/>
    <n v="1811.71"/>
    <x v="531"/>
    <x v="3"/>
    <x v="4"/>
    <n v="181.17100000000002"/>
    <n v="1630.539"/>
    <n v="5"/>
    <d v="2023-10-23T00:00:00"/>
    <s v="New"/>
    <s v="UPI"/>
    <n v="143.52000000000001"/>
    <s v="Delhi"/>
  </r>
  <r>
    <s v="ORD112290"/>
    <x v="7"/>
    <n v="3774.54"/>
    <x v="596"/>
    <x v="0"/>
    <x v="2"/>
    <n v="377.45400000000001"/>
    <n v="3397.0859999999998"/>
    <n v="3"/>
    <d v="2024-09-17T00:00:00"/>
    <s v="Regular"/>
    <s v="Cash"/>
    <n v="819.16"/>
    <s v="Delhi"/>
  </r>
  <r>
    <s v="ORD112291"/>
    <x v="0"/>
    <n v="4533.55"/>
    <x v="220"/>
    <x v="3"/>
    <x v="1"/>
    <n v="453.35500000000002"/>
    <n v="4080.1950000000002"/>
    <n v="3"/>
    <d v="2023-03-10T00:00:00"/>
    <s v="New"/>
    <s v="Cash"/>
    <n v="1112.23"/>
    <s v="Chennai"/>
  </r>
  <r>
    <s v="ORD112292"/>
    <x v="1"/>
    <n v="1136.46"/>
    <x v="572"/>
    <x v="3"/>
    <x v="0"/>
    <n v="113.64600000000002"/>
    <n v="1022.8140000000001"/>
    <n v="1"/>
    <d v="2024-08-30T00:00:00"/>
    <s v="New"/>
    <s v="Card"/>
    <n v="318.33"/>
    <s v="Mumbai"/>
  </r>
  <r>
    <s v="ORD112293"/>
    <x v="11"/>
    <n v="4197.8599999999997"/>
    <x v="466"/>
    <x v="3"/>
    <x v="3"/>
    <n v="419.786"/>
    <n v="3778.0739999999996"/>
    <n v="4"/>
    <d v="2023-11-19T00:00:00"/>
    <s v="Regular"/>
    <s v="UPI"/>
    <n v="720.67"/>
    <s v="Pune"/>
  </r>
  <r>
    <s v="ORD112294"/>
    <x v="5"/>
    <n v="742.82"/>
    <x v="74"/>
    <x v="3"/>
    <x v="3"/>
    <n v="74.282000000000011"/>
    <n v="668.53800000000001"/>
    <n v="7"/>
    <d v="2024-06-04T00:00:00"/>
    <s v="Regular"/>
    <s v="UPI"/>
    <n v="187.41"/>
    <s v="Pune"/>
  </r>
  <r>
    <s v="ORD112295"/>
    <x v="6"/>
    <n v="1220.6400000000001"/>
    <x v="299"/>
    <x v="3"/>
    <x v="4"/>
    <n v="122.06400000000002"/>
    <n v="1098.576"/>
    <n v="3"/>
    <d v="2024-01-21T00:00:00"/>
    <s v="Member"/>
    <s v="Card"/>
    <n v="322.18"/>
    <s v="Delhi"/>
  </r>
  <r>
    <s v="ORD112296"/>
    <x v="5"/>
    <n v="2850.94"/>
    <x v="395"/>
    <x v="0"/>
    <x v="1"/>
    <n v="285.09399999999999"/>
    <n v="2565.846"/>
    <n v="7"/>
    <d v="2023-05-17T00:00:00"/>
    <s v="Regular"/>
    <s v="Card"/>
    <n v="294.63"/>
    <s v="Chennai"/>
  </r>
  <r>
    <s v="ORD112297"/>
    <x v="8"/>
    <n v="1602.25"/>
    <x v="344"/>
    <x v="2"/>
    <x v="1"/>
    <n v="160.22500000000002"/>
    <n v="1442.0250000000001"/>
    <n v="6"/>
    <d v="2023-02-08T00:00:00"/>
    <s v="New"/>
    <s v="Cash"/>
    <n v="248.33"/>
    <s v="Hyderabad"/>
  </r>
  <r>
    <s v="ORD112298"/>
    <x v="8"/>
    <n v="304.38"/>
    <x v="592"/>
    <x v="0"/>
    <x v="1"/>
    <n v="30.438000000000002"/>
    <n v="273.94200000000001"/>
    <n v="1"/>
    <d v="2024-02-10T00:00:00"/>
    <s v="New"/>
    <s v="UPI"/>
    <n v="61.18"/>
    <s v="Pune"/>
  </r>
  <r>
    <s v="ORD112299"/>
    <x v="6"/>
    <n v="1544.87"/>
    <x v="722"/>
    <x v="0"/>
    <x v="3"/>
    <n v="154.48699999999999"/>
    <n v="1390.3829999999998"/>
    <n v="5"/>
    <d v="2024-02-05T00:00:00"/>
    <s v="Member"/>
    <s v="UPI"/>
    <n v="285.02999999999997"/>
    <s v="Bangalore"/>
  </r>
  <r>
    <s v="ORD112300"/>
    <x v="10"/>
    <n v="4533.8599999999997"/>
    <x v="21"/>
    <x v="0"/>
    <x v="2"/>
    <n v="453.38599999999997"/>
    <n v="4080.4739999999997"/>
    <n v="6"/>
    <d v="2025-01-02T00:00:00"/>
    <s v="Regular"/>
    <s v="UPI"/>
    <n v="1354.27"/>
    <s v="Hyderabad"/>
  </r>
  <r>
    <s v="ORD112301"/>
    <x v="2"/>
    <n v="953.69"/>
    <x v="122"/>
    <x v="1"/>
    <x v="3"/>
    <n v="95.369000000000014"/>
    <n v="858.32100000000003"/>
    <n v="9"/>
    <d v="2024-10-31T00:00:00"/>
    <s v="Regular"/>
    <s v="UPI"/>
    <n v="136.56"/>
    <s v="Pune"/>
  </r>
  <r>
    <s v="ORD112302"/>
    <x v="4"/>
    <n v="3842.38"/>
    <x v="725"/>
    <x v="1"/>
    <x v="3"/>
    <n v="384.23800000000006"/>
    <n v="3458.1419999999998"/>
    <n v="6"/>
    <d v="2023-07-23T00:00:00"/>
    <s v="Member"/>
    <s v="Card"/>
    <n v="1025.1600000000001"/>
    <s v="Hyderabad"/>
  </r>
  <r>
    <s v="ORD112303"/>
    <x v="0"/>
    <n v="3639.18"/>
    <x v="118"/>
    <x v="0"/>
    <x v="3"/>
    <n v="363.91800000000001"/>
    <n v="3275.2619999999997"/>
    <n v="8"/>
    <d v="2023-03-11T00:00:00"/>
    <s v="Regular"/>
    <s v="UPI"/>
    <n v="358.93"/>
    <s v="Chennai"/>
  </r>
  <r>
    <s v="ORD112304"/>
    <x v="5"/>
    <n v="620.5"/>
    <x v="18"/>
    <x v="2"/>
    <x v="2"/>
    <n v="62.050000000000004"/>
    <n v="558.45000000000005"/>
    <n v="2"/>
    <d v="2023-05-05T00:00:00"/>
    <s v="Regular"/>
    <s v="Cash"/>
    <n v="171.92"/>
    <s v="Pune"/>
  </r>
  <r>
    <s v="ORD112305"/>
    <x v="10"/>
    <n v="1714.27"/>
    <x v="446"/>
    <x v="0"/>
    <x v="0"/>
    <n v="171.42700000000002"/>
    <n v="1542.8429999999998"/>
    <n v="1"/>
    <d v="2023-12-06T00:00:00"/>
    <s v="Regular"/>
    <s v="UPI"/>
    <n v="91.45"/>
    <s v="Chennai"/>
  </r>
  <r>
    <s v="ORD112306"/>
    <x v="6"/>
    <n v="1027.8499999999999"/>
    <x v="34"/>
    <x v="3"/>
    <x v="4"/>
    <n v="102.785"/>
    <n v="925.06499999999994"/>
    <n v="1"/>
    <d v="2024-01-09T00:00:00"/>
    <s v="Regular"/>
    <s v="UPI"/>
    <n v="238.97"/>
    <s v="Mumbai"/>
  </r>
  <r>
    <s v="ORD112307"/>
    <x v="7"/>
    <n v="213.44"/>
    <x v="86"/>
    <x v="1"/>
    <x v="0"/>
    <n v="21.344000000000001"/>
    <n v="192.096"/>
    <n v="7"/>
    <d v="2024-09-29T00:00:00"/>
    <s v="New"/>
    <s v="Cash"/>
    <n v="35.590000000000003"/>
    <s v="Pune"/>
  </r>
  <r>
    <s v="ORD112308"/>
    <x v="11"/>
    <n v="947.9"/>
    <x v="140"/>
    <x v="1"/>
    <x v="0"/>
    <n v="94.79"/>
    <n v="853.11"/>
    <n v="8"/>
    <d v="2023-11-27T00:00:00"/>
    <s v="Regular"/>
    <s v="UPI"/>
    <n v="49.34"/>
    <s v="Pune"/>
  </r>
  <r>
    <s v="ORD112309"/>
    <x v="9"/>
    <n v="1087.73"/>
    <x v="261"/>
    <x v="0"/>
    <x v="3"/>
    <n v="108.77300000000001"/>
    <n v="978.95699999999999"/>
    <n v="8"/>
    <d v="2023-06-13T00:00:00"/>
    <s v="Member"/>
    <s v="Card"/>
    <n v="297.60000000000002"/>
    <s v="Hyderabad"/>
  </r>
  <r>
    <s v="ORD112310"/>
    <x v="10"/>
    <n v="913.3"/>
    <x v="428"/>
    <x v="0"/>
    <x v="0"/>
    <n v="91.33"/>
    <n v="821.96999999999991"/>
    <n v="3"/>
    <d v="2024-12-04T00:00:00"/>
    <s v="Member"/>
    <s v="Cash"/>
    <n v="197.56"/>
    <s v="Delhi"/>
  </r>
  <r>
    <s v="ORD112311"/>
    <x v="5"/>
    <n v="546.38"/>
    <x v="429"/>
    <x v="2"/>
    <x v="3"/>
    <n v="54.638000000000005"/>
    <n v="491.74199999999996"/>
    <n v="5"/>
    <d v="2024-05-14T00:00:00"/>
    <s v="Member"/>
    <s v="Card"/>
    <n v="126.5"/>
    <s v="Hyderabad"/>
  </r>
  <r>
    <s v="ORD112312"/>
    <x v="7"/>
    <n v="2678.9"/>
    <x v="438"/>
    <x v="2"/>
    <x v="3"/>
    <n v="267.89000000000004"/>
    <n v="2411.0100000000002"/>
    <n v="7"/>
    <d v="2024-09-08T00:00:00"/>
    <s v="Regular"/>
    <s v="UPI"/>
    <n v="543.79999999999995"/>
    <s v="Hyderabad"/>
  </r>
  <r>
    <s v="ORD112313"/>
    <x v="4"/>
    <n v="1680.93"/>
    <x v="88"/>
    <x v="3"/>
    <x v="4"/>
    <n v="168.09300000000002"/>
    <n v="1512.837"/>
    <n v="9"/>
    <d v="2024-08-04T00:00:00"/>
    <s v="New"/>
    <s v="UPI"/>
    <n v="469.52"/>
    <s v="Chennai"/>
  </r>
  <r>
    <s v="ORD112314"/>
    <x v="8"/>
    <n v="4550.42"/>
    <x v="486"/>
    <x v="0"/>
    <x v="1"/>
    <n v="455.04200000000003"/>
    <n v="4095.3780000000002"/>
    <n v="5"/>
    <d v="2024-02-27T00:00:00"/>
    <s v="Member"/>
    <s v="Card"/>
    <n v="1156.8800000000001"/>
    <s v="Mumbai"/>
  </r>
  <r>
    <s v="ORD112315"/>
    <x v="8"/>
    <n v="1017.35"/>
    <x v="573"/>
    <x v="0"/>
    <x v="3"/>
    <n v="101.73500000000001"/>
    <n v="915.61500000000001"/>
    <n v="4"/>
    <d v="2023-02-18T00:00:00"/>
    <s v="Member"/>
    <s v="UPI"/>
    <n v="126.17"/>
    <s v="Mumbai"/>
  </r>
  <r>
    <s v="ORD112316"/>
    <x v="10"/>
    <n v="3054.03"/>
    <x v="296"/>
    <x v="0"/>
    <x v="0"/>
    <n v="305.40300000000002"/>
    <n v="2748.6270000000004"/>
    <n v="4"/>
    <d v="2024-12-20T00:00:00"/>
    <s v="New"/>
    <s v="Cash"/>
    <n v="412.55"/>
    <s v="Delhi"/>
  </r>
  <r>
    <s v="ORD112317"/>
    <x v="0"/>
    <n v="4513.04"/>
    <x v="635"/>
    <x v="1"/>
    <x v="4"/>
    <n v="451.30400000000003"/>
    <n v="4061.7359999999999"/>
    <n v="6"/>
    <d v="2024-03-19T00:00:00"/>
    <s v="Member"/>
    <s v="Card"/>
    <n v="369.23"/>
    <s v="Chennai"/>
  </r>
  <r>
    <s v="ORD112318"/>
    <x v="11"/>
    <n v="331.23"/>
    <x v="84"/>
    <x v="3"/>
    <x v="0"/>
    <n v="33.123000000000005"/>
    <n v="298.10700000000003"/>
    <n v="9"/>
    <d v="2023-11-08T00:00:00"/>
    <s v="Regular"/>
    <s v="Card"/>
    <n v="20.52"/>
    <s v="Delhi"/>
  </r>
  <r>
    <s v="ORD112319"/>
    <x v="6"/>
    <n v="2629.76"/>
    <x v="370"/>
    <x v="2"/>
    <x v="1"/>
    <n v="262.97600000000006"/>
    <n v="2366.7840000000001"/>
    <n v="1"/>
    <d v="2024-01-23T00:00:00"/>
    <s v="Member"/>
    <s v="Cash"/>
    <n v="644.17999999999995"/>
    <s v="Delhi"/>
  </r>
  <r>
    <s v="ORD112320"/>
    <x v="8"/>
    <n v="2308.2800000000002"/>
    <x v="387"/>
    <x v="1"/>
    <x v="2"/>
    <n v="230.82800000000003"/>
    <n v="2077.4520000000002"/>
    <n v="1"/>
    <d v="2024-02-12T00:00:00"/>
    <s v="Regular"/>
    <s v="Card"/>
    <n v="305.88"/>
    <s v="Chennai"/>
  </r>
  <r>
    <s v="ORD112321"/>
    <x v="9"/>
    <n v="4651.0200000000004"/>
    <x v="297"/>
    <x v="1"/>
    <x v="1"/>
    <n v="465.10200000000009"/>
    <n v="4185.9180000000006"/>
    <n v="1"/>
    <d v="2024-06-24T00:00:00"/>
    <s v="New"/>
    <s v="Card"/>
    <n v="861.19"/>
    <s v="Delhi"/>
  </r>
  <r>
    <s v="ORD112322"/>
    <x v="11"/>
    <n v="3352.45"/>
    <x v="51"/>
    <x v="1"/>
    <x v="4"/>
    <n v="335.245"/>
    <n v="3017.2049999999999"/>
    <n v="4"/>
    <d v="2023-11-13T00:00:00"/>
    <s v="New"/>
    <s v="Card"/>
    <n v="758.84"/>
    <s v="Hyderabad"/>
  </r>
  <r>
    <s v="ORD112323"/>
    <x v="9"/>
    <n v="1810.89"/>
    <x v="514"/>
    <x v="1"/>
    <x v="1"/>
    <n v="181.08900000000003"/>
    <n v="1629.8010000000002"/>
    <n v="4"/>
    <d v="2024-06-30T00:00:00"/>
    <s v="Member"/>
    <s v="UPI"/>
    <n v="414.96"/>
    <s v="Pune"/>
  </r>
  <r>
    <s v="ORD112324"/>
    <x v="7"/>
    <n v="3586.45"/>
    <x v="90"/>
    <x v="3"/>
    <x v="1"/>
    <n v="358.64499999999998"/>
    <n v="3227.8049999999998"/>
    <n v="8"/>
    <d v="2023-09-30T00:00:00"/>
    <s v="Regular"/>
    <s v="UPI"/>
    <n v="955.79"/>
    <s v="Chennai"/>
  </r>
  <r>
    <s v="ORD112325"/>
    <x v="0"/>
    <n v="2955"/>
    <x v="528"/>
    <x v="0"/>
    <x v="4"/>
    <n v="295.5"/>
    <n v="2659.5"/>
    <n v="5"/>
    <d v="2024-03-11T00:00:00"/>
    <s v="New"/>
    <s v="Card"/>
    <n v="747.8"/>
    <s v="Bangalore"/>
  </r>
  <r>
    <s v="ORD112326"/>
    <x v="6"/>
    <n v="1801.13"/>
    <x v="397"/>
    <x v="2"/>
    <x v="4"/>
    <n v="180.11300000000003"/>
    <n v="1621.0170000000001"/>
    <n v="4"/>
    <d v="2023-01-30T00:00:00"/>
    <s v="Member"/>
    <s v="UPI"/>
    <n v="401.72"/>
    <s v="Chennai"/>
  </r>
  <r>
    <s v="ORD112327"/>
    <x v="10"/>
    <n v="3947.72"/>
    <x v="431"/>
    <x v="2"/>
    <x v="0"/>
    <n v="394.77199999999999"/>
    <n v="3552.9479999999999"/>
    <n v="8"/>
    <d v="2023-12-17T00:00:00"/>
    <s v="Member"/>
    <s v="Cash"/>
    <n v="399.36"/>
    <s v="Mumbai"/>
  </r>
  <r>
    <s v="ORD112328"/>
    <x v="3"/>
    <n v="3374.03"/>
    <x v="29"/>
    <x v="1"/>
    <x v="3"/>
    <n v="337.40300000000002"/>
    <n v="3036.6270000000004"/>
    <n v="7"/>
    <d v="2023-04-16T00:00:00"/>
    <s v="Member"/>
    <s v="Card"/>
    <n v="872.13"/>
    <s v="Pune"/>
  </r>
  <r>
    <s v="ORD112329"/>
    <x v="8"/>
    <n v="126.54"/>
    <x v="533"/>
    <x v="1"/>
    <x v="2"/>
    <n v="12.654000000000002"/>
    <n v="113.88600000000001"/>
    <n v="6"/>
    <d v="2024-02-16T00:00:00"/>
    <s v="New"/>
    <s v="Cash"/>
    <n v="9.8000000000000007"/>
    <s v="Hyderabad"/>
  </r>
  <r>
    <s v="ORD112330"/>
    <x v="2"/>
    <n v="4339.16"/>
    <x v="471"/>
    <x v="3"/>
    <x v="2"/>
    <n v="433.916"/>
    <n v="3905.2439999999997"/>
    <n v="2"/>
    <d v="2023-10-15T00:00:00"/>
    <s v="Regular"/>
    <s v="Card"/>
    <n v="468.61"/>
    <s v="Hyderabad"/>
  </r>
  <r>
    <s v="ORD112331"/>
    <x v="4"/>
    <n v="2045.75"/>
    <x v="104"/>
    <x v="1"/>
    <x v="2"/>
    <n v="204.57500000000002"/>
    <n v="1841.175"/>
    <n v="5"/>
    <d v="2024-07-17T00:00:00"/>
    <s v="Regular"/>
    <s v="Cash"/>
    <n v="273.14"/>
    <s v="Pune"/>
  </r>
  <r>
    <s v="ORD112332"/>
    <x v="11"/>
    <n v="3262.69"/>
    <x v="157"/>
    <x v="2"/>
    <x v="1"/>
    <n v="326.26900000000001"/>
    <n v="2936.4210000000003"/>
    <n v="2"/>
    <d v="2024-11-09T00:00:00"/>
    <s v="Regular"/>
    <s v="Card"/>
    <n v="624.1"/>
    <s v="Bangalore"/>
  </r>
  <r>
    <s v="ORD112333"/>
    <x v="6"/>
    <n v="2044.16"/>
    <x v="424"/>
    <x v="2"/>
    <x v="4"/>
    <n v="204.41600000000003"/>
    <n v="1839.7440000000001"/>
    <n v="6"/>
    <d v="2024-01-31T00:00:00"/>
    <s v="Member"/>
    <s v="Cash"/>
    <n v="584.62"/>
    <s v="Pune"/>
  </r>
  <r>
    <s v="ORD112334"/>
    <x v="10"/>
    <n v="4418.67"/>
    <x v="64"/>
    <x v="0"/>
    <x v="4"/>
    <n v="441.86700000000002"/>
    <n v="3976.8029999999999"/>
    <n v="9"/>
    <d v="2024-12-25T00:00:00"/>
    <s v="Regular"/>
    <s v="UPI"/>
    <n v="855.21"/>
    <s v="Pune"/>
  </r>
  <r>
    <s v="ORD112335"/>
    <x v="0"/>
    <n v="3289.09"/>
    <x v="313"/>
    <x v="0"/>
    <x v="4"/>
    <n v="328.90900000000005"/>
    <n v="2960.181"/>
    <n v="9"/>
    <d v="2023-03-20T00:00:00"/>
    <s v="New"/>
    <s v="Card"/>
    <n v="702.07"/>
    <s v="Pune"/>
  </r>
  <r>
    <s v="ORD112336"/>
    <x v="8"/>
    <n v="2938.99"/>
    <x v="207"/>
    <x v="2"/>
    <x v="3"/>
    <n v="293.899"/>
    <n v="2645.0909999999999"/>
    <n v="6"/>
    <d v="2024-03-02T00:00:00"/>
    <s v="Member"/>
    <s v="Card"/>
    <n v="578.46"/>
    <s v="Bangalore"/>
  </r>
  <r>
    <s v="ORD112337"/>
    <x v="8"/>
    <n v="4903.3"/>
    <x v="219"/>
    <x v="2"/>
    <x v="4"/>
    <n v="490.33000000000004"/>
    <n v="4412.97"/>
    <n v="4"/>
    <d v="2023-03-02T00:00:00"/>
    <s v="New"/>
    <s v="Card"/>
    <n v="349.42"/>
    <s v="Bangalore"/>
  </r>
  <r>
    <s v="ORD112338"/>
    <x v="3"/>
    <n v="1475.14"/>
    <x v="403"/>
    <x v="3"/>
    <x v="4"/>
    <n v="147.51400000000001"/>
    <n v="1327.6260000000002"/>
    <n v="9"/>
    <d v="2023-04-04T00:00:00"/>
    <s v="New"/>
    <s v="UPI"/>
    <n v="184.83"/>
    <s v="Bangalore"/>
  </r>
  <r>
    <s v="ORD112339"/>
    <x v="4"/>
    <n v="419.75"/>
    <x v="633"/>
    <x v="3"/>
    <x v="1"/>
    <n v="41.975000000000001"/>
    <n v="377.77499999999998"/>
    <n v="5"/>
    <d v="2023-07-19T00:00:00"/>
    <s v="New"/>
    <s v="Cash"/>
    <n v="118.09"/>
    <s v="Hyderabad"/>
  </r>
  <r>
    <s v="ORD112340"/>
    <x v="6"/>
    <n v="2628.45"/>
    <x v="300"/>
    <x v="2"/>
    <x v="0"/>
    <n v="262.84499999999997"/>
    <n v="2365.605"/>
    <n v="8"/>
    <d v="2024-01-30T00:00:00"/>
    <s v="Regular"/>
    <s v="Card"/>
    <n v="287.14"/>
    <s v="Pune"/>
  </r>
  <r>
    <s v="ORD112341"/>
    <x v="5"/>
    <n v="2177.69"/>
    <x v="429"/>
    <x v="1"/>
    <x v="2"/>
    <n v="217.76900000000001"/>
    <n v="1959.921"/>
    <n v="9"/>
    <d v="2024-05-16T00:00:00"/>
    <s v="Member"/>
    <s v="Cash"/>
    <n v="333.9"/>
    <s v="Chennai"/>
  </r>
  <r>
    <s v="ORD112342"/>
    <x v="4"/>
    <n v="2326.02"/>
    <x v="495"/>
    <x v="0"/>
    <x v="1"/>
    <n v="232.602"/>
    <n v="2093.4180000000001"/>
    <n v="5"/>
    <d v="2023-07-26T00:00:00"/>
    <s v="Member"/>
    <s v="Card"/>
    <n v="454.68"/>
    <s v="Chennai"/>
  </r>
  <r>
    <s v="ORD112343"/>
    <x v="6"/>
    <n v="3138.51"/>
    <x v="294"/>
    <x v="2"/>
    <x v="1"/>
    <n v="313.85100000000006"/>
    <n v="2824.6590000000001"/>
    <n v="6"/>
    <d v="2023-01-14T00:00:00"/>
    <s v="New"/>
    <s v="Cash"/>
    <n v="748.74"/>
    <s v="Mumbai"/>
  </r>
  <r>
    <s v="ORD112344"/>
    <x v="7"/>
    <n v="3114.1"/>
    <x v="360"/>
    <x v="1"/>
    <x v="1"/>
    <n v="311.41000000000003"/>
    <n v="2802.69"/>
    <n v="4"/>
    <d v="2023-09-02T00:00:00"/>
    <s v="Member"/>
    <s v="Card"/>
    <n v="595.59"/>
    <s v="Chennai"/>
  </r>
  <r>
    <s v="ORD112345"/>
    <x v="1"/>
    <n v="2022.1"/>
    <x v="364"/>
    <x v="2"/>
    <x v="2"/>
    <n v="202.21"/>
    <n v="1819.8899999999999"/>
    <n v="1"/>
    <d v="2024-08-13T00:00:00"/>
    <s v="Member"/>
    <s v="UPI"/>
    <n v="325.68"/>
    <s v="Delhi"/>
  </r>
  <r>
    <s v="ORD112346"/>
    <x v="8"/>
    <n v="4328.1000000000004"/>
    <x v="573"/>
    <x v="0"/>
    <x v="1"/>
    <n v="432.81000000000006"/>
    <n v="3895.2900000000004"/>
    <n v="1"/>
    <d v="2023-02-20T00:00:00"/>
    <s v="Regular"/>
    <s v="UPI"/>
    <n v="972.55"/>
    <s v="Chennai"/>
  </r>
  <r>
    <s v="ORD112347"/>
    <x v="1"/>
    <n v="3292.15"/>
    <x v="624"/>
    <x v="0"/>
    <x v="0"/>
    <n v="329.21500000000003"/>
    <n v="2962.9349999999999"/>
    <n v="5"/>
    <d v="2023-08-06T00:00:00"/>
    <s v="Member"/>
    <s v="Cash"/>
    <n v="666.75"/>
    <s v="Bangalore"/>
  </r>
  <r>
    <s v="ORD112348"/>
    <x v="2"/>
    <n v="4460.57"/>
    <x v="631"/>
    <x v="3"/>
    <x v="4"/>
    <n v="446.05700000000002"/>
    <n v="4014.5129999999999"/>
    <n v="3"/>
    <d v="2023-10-29T00:00:00"/>
    <s v="New"/>
    <s v="Cash"/>
    <n v="790.9"/>
    <s v="Hyderabad"/>
  </r>
  <r>
    <s v="ORD112349"/>
    <x v="8"/>
    <n v="4574.45"/>
    <x v="340"/>
    <x v="3"/>
    <x v="0"/>
    <n v="457.44499999999999"/>
    <n v="4117.0050000000001"/>
    <n v="7"/>
    <d v="2024-02-26T00:00:00"/>
    <s v="Member"/>
    <s v="Cash"/>
    <n v="902.58"/>
    <s v="Delhi"/>
  </r>
  <r>
    <s v="ORD112350"/>
    <x v="9"/>
    <n v="919.83"/>
    <x v="638"/>
    <x v="3"/>
    <x v="4"/>
    <n v="91.983000000000004"/>
    <n v="827.84699999999998"/>
    <n v="4"/>
    <d v="2023-06-14T00:00:00"/>
    <s v="New"/>
    <s v="UPI"/>
    <n v="139.54"/>
    <s v="Pune"/>
  </r>
  <r>
    <s v="ORD112351"/>
    <x v="11"/>
    <n v="3434.75"/>
    <x v="569"/>
    <x v="3"/>
    <x v="4"/>
    <n v="343.47500000000002"/>
    <n v="3091.2750000000001"/>
    <n v="4"/>
    <d v="2024-11-15T00:00:00"/>
    <s v="Member"/>
    <s v="UPI"/>
    <n v="611.76"/>
    <s v="Bangalore"/>
  </r>
  <r>
    <s v="ORD112352"/>
    <x v="3"/>
    <n v="1655.81"/>
    <x v="183"/>
    <x v="0"/>
    <x v="1"/>
    <n v="165.58100000000002"/>
    <n v="1490.2289999999998"/>
    <n v="4"/>
    <d v="2024-04-10T00:00:00"/>
    <s v="New"/>
    <s v="Card"/>
    <n v="268.63"/>
    <s v="Chennai"/>
  </r>
  <r>
    <s v="ORD112353"/>
    <x v="7"/>
    <n v="4198.5"/>
    <x v="615"/>
    <x v="1"/>
    <x v="1"/>
    <n v="419.85"/>
    <n v="3778.65"/>
    <n v="6"/>
    <d v="2023-09-18T00:00:00"/>
    <s v="New"/>
    <s v="UPI"/>
    <n v="1257.49"/>
    <s v="Hyderabad"/>
  </r>
  <r>
    <s v="ORD112354"/>
    <x v="4"/>
    <n v="3690.97"/>
    <x v="616"/>
    <x v="1"/>
    <x v="2"/>
    <n v="369.09699999999998"/>
    <n v="3321.8729999999996"/>
    <n v="9"/>
    <d v="2024-07-17T00:00:00"/>
    <s v="Member"/>
    <s v="Cash"/>
    <n v="235.93"/>
    <s v="Pune"/>
  </r>
  <r>
    <s v="ORD112355"/>
    <x v="1"/>
    <n v="1073.8599999999999"/>
    <x v="710"/>
    <x v="1"/>
    <x v="3"/>
    <n v="107.386"/>
    <n v="966.47399999999993"/>
    <n v="9"/>
    <d v="2023-08-23T00:00:00"/>
    <s v="New"/>
    <s v="UPI"/>
    <n v="230.47"/>
    <s v="Mumbai"/>
  </r>
  <r>
    <s v="ORD112356"/>
    <x v="9"/>
    <n v="4699.78"/>
    <x v="638"/>
    <x v="2"/>
    <x v="0"/>
    <n v="469.97800000000001"/>
    <n v="4229.8019999999997"/>
    <n v="5"/>
    <d v="2023-06-08T00:00:00"/>
    <s v="Regular"/>
    <s v="Card"/>
    <n v="519.70000000000005"/>
    <s v="Bangalore"/>
  </r>
  <r>
    <s v="ORD112357"/>
    <x v="8"/>
    <n v="3449.05"/>
    <x v="477"/>
    <x v="3"/>
    <x v="2"/>
    <n v="344.90500000000003"/>
    <n v="3104.145"/>
    <n v="8"/>
    <d v="2024-02-13T00:00:00"/>
    <s v="Regular"/>
    <s v="Card"/>
    <n v="493.92"/>
    <s v="Delhi"/>
  </r>
  <r>
    <s v="ORD112358"/>
    <x v="6"/>
    <n v="4748.3"/>
    <x v="91"/>
    <x v="3"/>
    <x v="2"/>
    <n v="474.83000000000004"/>
    <n v="4273.47"/>
    <n v="4"/>
    <d v="2023-01-19T00:00:00"/>
    <s v="New"/>
    <s v="Cash"/>
    <n v="462.56"/>
    <s v="Bangalore"/>
  </r>
  <r>
    <s v="ORD112359"/>
    <x v="1"/>
    <n v="1089.3599999999999"/>
    <x v="619"/>
    <x v="0"/>
    <x v="0"/>
    <n v="108.93599999999999"/>
    <n v="980.42399999999986"/>
    <n v="8"/>
    <d v="2024-08-20T00:00:00"/>
    <s v="New"/>
    <s v="Cash"/>
    <n v="259.27999999999997"/>
    <s v="Delhi"/>
  </r>
  <r>
    <s v="ORD112360"/>
    <x v="11"/>
    <n v="4361.55"/>
    <x v="465"/>
    <x v="0"/>
    <x v="0"/>
    <n v="436.15500000000003"/>
    <n v="3925.395"/>
    <n v="9"/>
    <d v="2024-11-15T00:00:00"/>
    <s v="New"/>
    <s v="UPI"/>
    <n v="531.29"/>
    <s v="Delhi"/>
  </r>
  <r>
    <s v="ORD112361"/>
    <x v="6"/>
    <n v="3373.56"/>
    <x v="311"/>
    <x v="2"/>
    <x v="4"/>
    <n v="337.35599999999999"/>
    <n v="3036.2039999999997"/>
    <n v="8"/>
    <d v="2023-01-26T00:00:00"/>
    <s v="Member"/>
    <s v="Cash"/>
    <n v="720.42"/>
    <s v="Mumbai"/>
  </r>
  <r>
    <s v="ORD112362"/>
    <x v="11"/>
    <n v="2806.2"/>
    <x v="371"/>
    <x v="2"/>
    <x v="3"/>
    <n v="280.62"/>
    <n v="2525.58"/>
    <n v="8"/>
    <d v="2024-11-28T00:00:00"/>
    <s v="Regular"/>
    <s v="UPI"/>
    <n v="539.12"/>
    <s v="Delhi"/>
  </r>
  <r>
    <s v="ORD112363"/>
    <x v="4"/>
    <n v="4120.51"/>
    <x v="527"/>
    <x v="1"/>
    <x v="1"/>
    <n v="412.05100000000004"/>
    <n v="3708.4590000000003"/>
    <n v="9"/>
    <d v="2023-07-31T00:00:00"/>
    <s v="Member"/>
    <s v="Cash"/>
    <n v="647.51"/>
    <s v="Pune"/>
  </r>
  <r>
    <s v="ORD112364"/>
    <x v="8"/>
    <n v="3201.03"/>
    <x v="576"/>
    <x v="0"/>
    <x v="3"/>
    <n v="320.10300000000007"/>
    <n v="2880.9270000000001"/>
    <n v="8"/>
    <d v="2023-02-09T00:00:00"/>
    <s v="Member"/>
    <s v="Cash"/>
    <n v="432.86"/>
    <s v="Delhi"/>
  </r>
  <r>
    <s v="ORD112365"/>
    <x v="10"/>
    <n v="3381.04"/>
    <x v="302"/>
    <x v="3"/>
    <x v="3"/>
    <n v="338.10400000000004"/>
    <n v="3042.9359999999997"/>
    <n v="4"/>
    <d v="2024-12-10T00:00:00"/>
    <s v="Regular"/>
    <s v="Cash"/>
    <n v="760.32"/>
    <s v="Hyderabad"/>
  </r>
  <r>
    <s v="ORD112366"/>
    <x v="1"/>
    <n v="1342.99"/>
    <x v="628"/>
    <x v="1"/>
    <x v="1"/>
    <n v="134.29900000000001"/>
    <n v="1208.691"/>
    <n v="5"/>
    <d v="2023-08-29T00:00:00"/>
    <s v="Member"/>
    <s v="Card"/>
    <n v="247.59"/>
    <s v="Delhi"/>
  </r>
  <r>
    <s v="ORD112367"/>
    <x v="9"/>
    <n v="4103.5600000000004"/>
    <x v="390"/>
    <x v="3"/>
    <x v="3"/>
    <n v="410.35600000000005"/>
    <n v="3693.2040000000002"/>
    <n v="6"/>
    <d v="2023-07-06T00:00:00"/>
    <s v="Member"/>
    <s v="Cash"/>
    <n v="253.48"/>
    <s v="Hyderabad"/>
  </r>
  <r>
    <s v="ORD112368"/>
    <x v="6"/>
    <n v="3286.48"/>
    <x v="245"/>
    <x v="1"/>
    <x v="2"/>
    <n v="328.64800000000002"/>
    <n v="2957.8319999999999"/>
    <n v="5"/>
    <d v="2023-02-02T00:00:00"/>
    <s v="Regular"/>
    <s v="Cash"/>
    <n v="771.61"/>
    <s v="Delhi"/>
  </r>
  <r>
    <s v="ORD112369"/>
    <x v="8"/>
    <n v="4237.51"/>
    <x v="111"/>
    <x v="3"/>
    <x v="2"/>
    <n v="423.75100000000003"/>
    <n v="3813.759"/>
    <n v="9"/>
    <d v="2024-02-15T00:00:00"/>
    <s v="New"/>
    <s v="Cash"/>
    <n v="1013.55"/>
    <s v="Bangalore"/>
  </r>
  <r>
    <s v="ORD112370"/>
    <x v="4"/>
    <n v="1822.48"/>
    <x v="495"/>
    <x v="2"/>
    <x v="1"/>
    <n v="182.24800000000002"/>
    <n v="1640.232"/>
    <n v="2"/>
    <d v="2023-07-22T00:00:00"/>
    <s v="Member"/>
    <s v="Cash"/>
    <n v="281.83"/>
    <s v="Delhi"/>
  </r>
  <r>
    <s v="ORD112371"/>
    <x v="9"/>
    <n v="1725.38"/>
    <x v="390"/>
    <x v="1"/>
    <x v="1"/>
    <n v="172.53800000000001"/>
    <n v="1552.8420000000001"/>
    <n v="6"/>
    <d v="2023-07-02T00:00:00"/>
    <s v="Member"/>
    <s v="Cash"/>
    <n v="94.72"/>
    <s v="Bangalore"/>
  </r>
  <r>
    <s v="ORD112372"/>
    <x v="11"/>
    <n v="217.12"/>
    <x v="571"/>
    <x v="3"/>
    <x v="0"/>
    <n v="21.712000000000003"/>
    <n v="195.40800000000002"/>
    <n v="2"/>
    <d v="2024-12-03T00:00:00"/>
    <s v="Member"/>
    <s v="UPI"/>
    <n v="21.22"/>
    <s v="Hyderabad"/>
  </r>
  <r>
    <s v="ORD112373"/>
    <x v="1"/>
    <n v="3866.17"/>
    <x v="474"/>
    <x v="3"/>
    <x v="0"/>
    <n v="386.61700000000002"/>
    <n v="3479.5529999999999"/>
    <n v="8"/>
    <d v="2024-08-19T00:00:00"/>
    <s v="Regular"/>
    <s v="Card"/>
    <n v="748.19"/>
    <s v="Bangalore"/>
  </r>
  <r>
    <s v="ORD112374"/>
    <x v="0"/>
    <n v="1718.54"/>
    <x v="683"/>
    <x v="0"/>
    <x v="3"/>
    <n v="171.85400000000001"/>
    <n v="1546.6859999999999"/>
    <n v="8"/>
    <d v="2024-03-26T00:00:00"/>
    <s v="New"/>
    <s v="UPI"/>
    <n v="410.85"/>
    <s v="Chennai"/>
  </r>
  <r>
    <s v="ORD112375"/>
    <x v="4"/>
    <n v="1703.34"/>
    <x v="548"/>
    <x v="1"/>
    <x v="3"/>
    <n v="170.334"/>
    <n v="1533.0059999999999"/>
    <n v="5"/>
    <d v="2024-07-14T00:00:00"/>
    <s v="New"/>
    <s v="UPI"/>
    <n v="121.41"/>
    <s v="Mumbai"/>
  </r>
  <r>
    <s v="ORD112376"/>
    <x v="8"/>
    <n v="3474.55"/>
    <x v="518"/>
    <x v="3"/>
    <x v="1"/>
    <n v="347.45500000000004"/>
    <n v="3127.0950000000003"/>
    <n v="8"/>
    <d v="2023-02-28T00:00:00"/>
    <s v="Member"/>
    <s v="Cash"/>
    <n v="758.22"/>
    <s v="Mumbai"/>
  </r>
  <r>
    <s v="ORD112377"/>
    <x v="3"/>
    <n v="1339.06"/>
    <x v="546"/>
    <x v="0"/>
    <x v="3"/>
    <n v="133.90600000000001"/>
    <n v="1205.154"/>
    <n v="5"/>
    <d v="2024-04-11T00:00:00"/>
    <s v="Member"/>
    <s v="UPI"/>
    <n v="234.77"/>
    <s v="Hyderabad"/>
  </r>
  <r>
    <s v="ORD112378"/>
    <x v="2"/>
    <n v="4554.2"/>
    <x v="717"/>
    <x v="3"/>
    <x v="4"/>
    <n v="455.42"/>
    <n v="4098.78"/>
    <n v="4"/>
    <d v="2024-10-17T00:00:00"/>
    <s v="Member"/>
    <s v="Cash"/>
    <n v="494.76"/>
    <s v="Hyderabad"/>
  </r>
  <r>
    <s v="ORD112379"/>
    <x v="11"/>
    <n v="2736.52"/>
    <x v="384"/>
    <x v="1"/>
    <x v="2"/>
    <n v="273.65199999999999"/>
    <n v="2462.8679999999999"/>
    <n v="9"/>
    <d v="2023-11-18T00:00:00"/>
    <s v="Regular"/>
    <s v="UPI"/>
    <n v="469.34"/>
    <s v="Mumbai"/>
  </r>
  <r>
    <s v="ORD112380"/>
    <x v="1"/>
    <n v="4850.4399999999996"/>
    <x v="269"/>
    <x v="2"/>
    <x v="3"/>
    <n v="485.04399999999998"/>
    <n v="4365.3959999999997"/>
    <n v="8"/>
    <d v="2024-08-05T00:00:00"/>
    <s v="Member"/>
    <s v="UPI"/>
    <n v="319.64"/>
    <s v="Delhi"/>
  </r>
  <r>
    <s v="ORD112381"/>
    <x v="9"/>
    <n v="475.68"/>
    <x v="52"/>
    <x v="1"/>
    <x v="3"/>
    <n v="47.568000000000005"/>
    <n v="428.11200000000002"/>
    <n v="4"/>
    <d v="2023-07-05T00:00:00"/>
    <s v="Member"/>
    <s v="UPI"/>
    <n v="102.17"/>
    <s v="Chennai"/>
  </r>
  <r>
    <s v="ORD112382"/>
    <x v="5"/>
    <n v="1750.44"/>
    <x v="307"/>
    <x v="1"/>
    <x v="0"/>
    <n v="175.04400000000001"/>
    <n v="1575.396"/>
    <n v="2"/>
    <d v="2023-05-11T00:00:00"/>
    <s v="Regular"/>
    <s v="Cash"/>
    <n v="142.55000000000001"/>
    <s v="Hyderabad"/>
  </r>
  <r>
    <s v="ORD112383"/>
    <x v="10"/>
    <n v="1969.2"/>
    <x v="428"/>
    <x v="3"/>
    <x v="4"/>
    <n v="196.92000000000002"/>
    <n v="1772.28"/>
    <n v="2"/>
    <d v="2024-12-09T00:00:00"/>
    <s v="New"/>
    <s v="Card"/>
    <n v="109.8"/>
    <s v="Chennai"/>
  </r>
  <r>
    <s v="ORD112384"/>
    <x v="10"/>
    <n v="3679.06"/>
    <x v="658"/>
    <x v="3"/>
    <x v="3"/>
    <n v="367.90600000000001"/>
    <n v="3311.154"/>
    <n v="2"/>
    <d v="2023-12-18T00:00:00"/>
    <s v="New"/>
    <s v="Card"/>
    <n v="208.44"/>
    <s v="Mumbai"/>
  </r>
  <r>
    <s v="ORD112385"/>
    <x v="4"/>
    <n v="1143.52"/>
    <x v="180"/>
    <x v="1"/>
    <x v="2"/>
    <n v="114.352"/>
    <n v="1029.1679999999999"/>
    <n v="8"/>
    <d v="2023-07-14T00:00:00"/>
    <s v="Member"/>
    <s v="Card"/>
    <n v="260.47000000000003"/>
    <s v="Mumbai"/>
  </r>
  <r>
    <s v="ORD112386"/>
    <x v="0"/>
    <n v="1939.19"/>
    <x v="588"/>
    <x v="0"/>
    <x v="3"/>
    <n v="193.91900000000001"/>
    <n v="1745.271"/>
    <n v="6"/>
    <d v="2023-03-14T00:00:00"/>
    <s v="New"/>
    <s v="Card"/>
    <n v="215.21"/>
    <s v="Mumbai"/>
  </r>
  <r>
    <s v="ORD112387"/>
    <x v="3"/>
    <n v="4562.1499999999996"/>
    <x v="275"/>
    <x v="0"/>
    <x v="1"/>
    <n v="456.21499999999997"/>
    <n v="4105.9349999999995"/>
    <n v="1"/>
    <d v="2024-04-26T00:00:00"/>
    <s v="Regular"/>
    <s v="Cash"/>
    <n v="832.92"/>
    <s v="Bangalore"/>
  </r>
  <r>
    <s v="ORD112388"/>
    <x v="11"/>
    <n v="661.3"/>
    <x v="702"/>
    <x v="0"/>
    <x v="4"/>
    <n v="66.13"/>
    <n v="595.16999999999996"/>
    <n v="4"/>
    <d v="2023-11-28T00:00:00"/>
    <s v="Regular"/>
    <s v="UPI"/>
    <n v="40.65"/>
    <s v="Hyderabad"/>
  </r>
  <r>
    <s v="ORD112389"/>
    <x v="0"/>
    <n v="3752.09"/>
    <x v="342"/>
    <x v="3"/>
    <x v="3"/>
    <n v="375.20900000000006"/>
    <n v="3376.8810000000003"/>
    <n v="3"/>
    <d v="2023-04-01T00:00:00"/>
    <s v="Regular"/>
    <s v="Cash"/>
    <n v="229.42"/>
    <s v="Bangalore"/>
  </r>
  <r>
    <s v="ORD112390"/>
    <x v="9"/>
    <n v="3542.18"/>
    <x v="693"/>
    <x v="3"/>
    <x v="4"/>
    <n v="354.21800000000002"/>
    <n v="3187.962"/>
    <n v="7"/>
    <d v="2023-06-19T00:00:00"/>
    <s v="Regular"/>
    <s v="Card"/>
    <n v="928.27"/>
    <s v="Delhi"/>
  </r>
  <r>
    <s v="ORD112391"/>
    <x v="2"/>
    <n v="739.47"/>
    <x v="194"/>
    <x v="1"/>
    <x v="3"/>
    <n v="73.947000000000003"/>
    <n v="665.52300000000002"/>
    <n v="5"/>
    <d v="2024-10-31T00:00:00"/>
    <s v="Regular"/>
    <s v="Cash"/>
    <n v="167.76"/>
    <s v="Pune"/>
  </r>
  <r>
    <s v="ORD112392"/>
    <x v="11"/>
    <n v="3473.6"/>
    <x v="27"/>
    <x v="2"/>
    <x v="2"/>
    <n v="347.36"/>
    <n v="3126.24"/>
    <n v="1"/>
    <d v="2023-11-28T00:00:00"/>
    <s v="New"/>
    <s v="Cash"/>
    <n v="269.60000000000002"/>
    <s v="Bangalore"/>
  </r>
  <r>
    <s v="ORD112393"/>
    <x v="2"/>
    <n v="2891.94"/>
    <x v="14"/>
    <x v="3"/>
    <x v="2"/>
    <n v="289.19400000000002"/>
    <n v="2602.7460000000001"/>
    <n v="6"/>
    <d v="2024-10-25T00:00:00"/>
    <s v="New"/>
    <s v="Cash"/>
    <n v="540.73"/>
    <s v="Chennai"/>
  </r>
  <r>
    <s v="ORD112394"/>
    <x v="6"/>
    <n v="1508.86"/>
    <x v="667"/>
    <x v="1"/>
    <x v="4"/>
    <n v="150.886"/>
    <n v="1357.9739999999999"/>
    <n v="4"/>
    <d v="2023-01-04T00:00:00"/>
    <s v="New"/>
    <s v="Card"/>
    <n v="133.11000000000001"/>
    <s v="Bangalore"/>
  </r>
  <r>
    <s v="ORD112395"/>
    <x v="3"/>
    <n v="1624.59"/>
    <x v="4"/>
    <x v="1"/>
    <x v="0"/>
    <n v="162.459"/>
    <n v="1462.1309999999999"/>
    <n v="6"/>
    <d v="2023-04-13T00:00:00"/>
    <s v="New"/>
    <s v="UPI"/>
    <n v="397.63"/>
    <s v="Chennai"/>
  </r>
  <r>
    <s v="ORD112396"/>
    <x v="4"/>
    <n v="4181.66"/>
    <x v="381"/>
    <x v="2"/>
    <x v="0"/>
    <n v="418.166"/>
    <n v="3763.4939999999997"/>
    <n v="7"/>
    <d v="2023-08-06T00:00:00"/>
    <s v="Member"/>
    <s v="UPI"/>
    <n v="907.72"/>
    <s v="Chennai"/>
  </r>
  <r>
    <s v="ORD112397"/>
    <x v="6"/>
    <n v="1231.97"/>
    <x v="667"/>
    <x v="0"/>
    <x v="1"/>
    <n v="123.197"/>
    <n v="1108.7730000000001"/>
    <n v="9"/>
    <d v="2023-01-05T00:00:00"/>
    <s v="Member"/>
    <s v="UPI"/>
    <n v="353.07"/>
    <s v="Bangalore"/>
  </r>
  <r>
    <s v="ORD112398"/>
    <x v="11"/>
    <n v="2612.62"/>
    <x v="441"/>
    <x v="1"/>
    <x v="0"/>
    <n v="261.262"/>
    <n v="2351.3579999999997"/>
    <n v="1"/>
    <d v="2024-11-14T00:00:00"/>
    <s v="Regular"/>
    <s v="Cash"/>
    <n v="499.29"/>
    <s v="Hyderabad"/>
  </r>
  <r>
    <s v="ORD112399"/>
    <x v="10"/>
    <n v="3437.63"/>
    <x v="21"/>
    <x v="1"/>
    <x v="4"/>
    <n v="343.76300000000003"/>
    <n v="3093.8670000000002"/>
    <n v="6"/>
    <d v="2025-01-05T00:00:00"/>
    <s v="Member"/>
    <s v="UPI"/>
    <n v="509.09"/>
    <s v="Bangalore"/>
  </r>
  <r>
    <s v="ORD112400"/>
    <x v="2"/>
    <n v="736.52"/>
    <x v="363"/>
    <x v="1"/>
    <x v="0"/>
    <n v="73.652000000000001"/>
    <n v="662.86799999999994"/>
    <n v="8"/>
    <d v="2024-10-28T00:00:00"/>
    <s v="Member"/>
    <s v="UPI"/>
    <n v="164.93"/>
    <s v="Mumbai"/>
  </r>
  <r>
    <s v="ORD112401"/>
    <x v="2"/>
    <n v="4668.53"/>
    <x v="351"/>
    <x v="0"/>
    <x v="1"/>
    <n v="466.85300000000001"/>
    <n v="4201.6769999999997"/>
    <n v="4"/>
    <d v="2023-10-03T00:00:00"/>
    <s v="New"/>
    <s v="Card"/>
    <n v="927.31"/>
    <s v="Chennai"/>
  </r>
  <r>
    <s v="ORD112402"/>
    <x v="3"/>
    <n v="1377.11"/>
    <x v="540"/>
    <x v="0"/>
    <x v="3"/>
    <n v="137.71099999999998"/>
    <n v="1239.3989999999999"/>
    <n v="9"/>
    <d v="2023-04-06T00:00:00"/>
    <s v="Member"/>
    <s v="Cash"/>
    <n v="209.73"/>
    <s v="Delhi"/>
  </r>
  <r>
    <s v="ORD112403"/>
    <x v="2"/>
    <n v="1662.29"/>
    <x v="666"/>
    <x v="2"/>
    <x v="0"/>
    <n v="166.22900000000001"/>
    <n v="1496.0609999999999"/>
    <n v="4"/>
    <d v="2024-11-02T00:00:00"/>
    <s v="Regular"/>
    <s v="Cash"/>
    <n v="257.66000000000003"/>
    <s v="Pune"/>
  </r>
  <r>
    <s v="ORD112404"/>
    <x v="6"/>
    <n v="3363.97"/>
    <x v="34"/>
    <x v="3"/>
    <x v="4"/>
    <n v="336.39699999999999"/>
    <n v="3027.5729999999999"/>
    <n v="4"/>
    <d v="2024-01-14T00:00:00"/>
    <s v="Member"/>
    <s v="Card"/>
    <n v="294.07"/>
    <s v="Bangalore"/>
  </r>
  <r>
    <s v="ORD112405"/>
    <x v="5"/>
    <n v="483.14"/>
    <x v="266"/>
    <x v="0"/>
    <x v="4"/>
    <n v="48.314"/>
    <n v="434.82599999999996"/>
    <n v="9"/>
    <d v="2024-05-10T00:00:00"/>
    <s v="New"/>
    <s v="UPI"/>
    <n v="81.81"/>
    <s v="Mumbai"/>
  </r>
  <r>
    <s v="ORD112406"/>
    <x v="0"/>
    <n v="3175.3"/>
    <x v="94"/>
    <x v="3"/>
    <x v="1"/>
    <n v="317.53000000000003"/>
    <n v="2857.77"/>
    <n v="4"/>
    <d v="2023-04-01T00:00:00"/>
    <s v="Member"/>
    <s v="Card"/>
    <n v="281.36"/>
    <s v="Pune"/>
  </r>
  <r>
    <s v="ORD112407"/>
    <x v="2"/>
    <n v="4588.55"/>
    <x v="3"/>
    <x v="3"/>
    <x v="1"/>
    <n v="458.85500000000002"/>
    <n v="4129.6949999999997"/>
    <n v="9"/>
    <d v="2024-10-18T00:00:00"/>
    <s v="Member"/>
    <s v="Card"/>
    <n v="427.44"/>
    <s v="Delhi"/>
  </r>
  <r>
    <s v="ORD112408"/>
    <x v="1"/>
    <n v="1320.54"/>
    <x v="335"/>
    <x v="0"/>
    <x v="2"/>
    <n v="132.054"/>
    <n v="1188.4859999999999"/>
    <n v="1"/>
    <d v="2024-08-26T00:00:00"/>
    <s v="Member"/>
    <s v="Cash"/>
    <n v="117.44"/>
    <s v="Bangalore"/>
  </r>
  <r>
    <s v="ORD112409"/>
    <x v="5"/>
    <n v="1873.35"/>
    <x v="454"/>
    <x v="1"/>
    <x v="2"/>
    <n v="187.33500000000001"/>
    <n v="1686.0149999999999"/>
    <n v="8"/>
    <d v="2024-05-18T00:00:00"/>
    <s v="Member"/>
    <s v="Cash"/>
    <n v="318.79000000000002"/>
    <s v="Mumbai"/>
  </r>
  <r>
    <s v="ORD112410"/>
    <x v="4"/>
    <n v="1238.44"/>
    <x v="248"/>
    <x v="2"/>
    <x v="2"/>
    <n v="123.84400000000001"/>
    <n v="1114.596"/>
    <n v="2"/>
    <d v="2024-07-21T00:00:00"/>
    <s v="New"/>
    <s v="UPI"/>
    <n v="212.95"/>
    <s v="Mumbai"/>
  </r>
  <r>
    <s v="ORD112411"/>
    <x v="3"/>
    <n v="4111.97"/>
    <x v="422"/>
    <x v="3"/>
    <x v="3"/>
    <n v="411.19700000000006"/>
    <n v="3700.7730000000001"/>
    <n v="8"/>
    <d v="2024-05-01T00:00:00"/>
    <s v="New"/>
    <s v="Card"/>
    <n v="271.07"/>
    <s v="Bangalore"/>
  </r>
  <r>
    <s v="ORD112412"/>
    <x v="1"/>
    <n v="921.28"/>
    <x v="648"/>
    <x v="1"/>
    <x v="4"/>
    <n v="92.128"/>
    <n v="829.15199999999993"/>
    <n v="5"/>
    <d v="2023-09-04T00:00:00"/>
    <s v="Regular"/>
    <s v="UPI"/>
    <n v="195.81"/>
    <s v="Chennai"/>
  </r>
  <r>
    <s v="ORD112413"/>
    <x v="5"/>
    <n v="1798.48"/>
    <x v="270"/>
    <x v="0"/>
    <x v="2"/>
    <n v="179.84800000000001"/>
    <n v="1618.6320000000001"/>
    <n v="1"/>
    <d v="2024-05-25T00:00:00"/>
    <s v="Regular"/>
    <s v="UPI"/>
    <n v="163.18"/>
    <s v="Bangalore"/>
  </r>
  <r>
    <s v="ORD112414"/>
    <x v="1"/>
    <n v="3045.01"/>
    <x v="613"/>
    <x v="3"/>
    <x v="4"/>
    <n v="304.50100000000003"/>
    <n v="2740.509"/>
    <n v="1"/>
    <d v="2024-09-07T00:00:00"/>
    <s v="New"/>
    <s v="Card"/>
    <n v="504.35"/>
    <s v="Mumbai"/>
  </r>
  <r>
    <s v="ORD112415"/>
    <x v="6"/>
    <n v="2082.3200000000002"/>
    <x v="258"/>
    <x v="3"/>
    <x v="1"/>
    <n v="208.23200000000003"/>
    <n v="1874.0880000000002"/>
    <n v="6"/>
    <d v="2023-01-18T00:00:00"/>
    <s v="Regular"/>
    <s v="Card"/>
    <n v="420.83"/>
    <s v="Hyderabad"/>
  </r>
  <r>
    <s v="ORD112416"/>
    <x v="9"/>
    <n v="420.8"/>
    <x v="105"/>
    <x v="3"/>
    <x v="3"/>
    <n v="42.080000000000005"/>
    <n v="378.72"/>
    <n v="1"/>
    <d v="2023-06-08T00:00:00"/>
    <s v="New"/>
    <s v="Card"/>
    <n v="26.79"/>
    <s v="Delhi"/>
  </r>
  <r>
    <s v="ORD112417"/>
    <x v="5"/>
    <n v="4743.83"/>
    <x v="150"/>
    <x v="1"/>
    <x v="1"/>
    <n v="474.38300000000004"/>
    <n v="4269.4470000000001"/>
    <n v="2"/>
    <d v="2024-05-08T00:00:00"/>
    <s v="Regular"/>
    <s v="Card"/>
    <n v="896.84"/>
    <s v="Delhi"/>
  </r>
  <r>
    <s v="ORD112418"/>
    <x v="9"/>
    <n v="1755.71"/>
    <x v="390"/>
    <x v="1"/>
    <x v="4"/>
    <n v="175.57100000000003"/>
    <n v="1580.1390000000001"/>
    <n v="3"/>
    <d v="2023-07-04T00:00:00"/>
    <s v="Regular"/>
    <s v="Card"/>
    <n v="490.28"/>
    <s v="Delhi"/>
  </r>
  <r>
    <s v="ORD112419"/>
    <x v="9"/>
    <n v="2283.69"/>
    <x v="490"/>
    <x v="1"/>
    <x v="2"/>
    <n v="228.36900000000003"/>
    <n v="2055.3209999999999"/>
    <n v="2"/>
    <d v="2023-06-16T00:00:00"/>
    <s v="Member"/>
    <s v="UPI"/>
    <n v="191.47"/>
    <s v="Mumbai"/>
  </r>
  <r>
    <s v="ORD112420"/>
    <x v="6"/>
    <n v="920.97"/>
    <x v="228"/>
    <x v="3"/>
    <x v="1"/>
    <n v="92.097000000000008"/>
    <n v="828.87300000000005"/>
    <n v="9"/>
    <d v="2024-01-28T00:00:00"/>
    <s v="New"/>
    <s v="Cash"/>
    <n v="257.33"/>
    <s v="Bangalore"/>
  </r>
  <r>
    <s v="ORD112421"/>
    <x v="2"/>
    <n v="4340.22"/>
    <x v="512"/>
    <x v="3"/>
    <x v="0"/>
    <n v="434.02200000000005"/>
    <n v="3906.1980000000003"/>
    <n v="6"/>
    <d v="2023-10-22T00:00:00"/>
    <s v="Regular"/>
    <s v="UPI"/>
    <n v="1103.6400000000001"/>
    <s v="Bangalore"/>
  </r>
  <r>
    <s v="ORD112422"/>
    <x v="6"/>
    <n v="1528"/>
    <x v="226"/>
    <x v="2"/>
    <x v="3"/>
    <n v="152.80000000000001"/>
    <n v="1375.2"/>
    <n v="9"/>
    <d v="2024-01-14T00:00:00"/>
    <s v="Regular"/>
    <s v="Card"/>
    <n v="281.33"/>
    <s v="Bangalore"/>
  </r>
  <r>
    <s v="ORD112423"/>
    <x v="5"/>
    <n v="197.13"/>
    <x v="389"/>
    <x v="2"/>
    <x v="4"/>
    <n v="19.713000000000001"/>
    <n v="177.417"/>
    <n v="5"/>
    <d v="2024-06-06T00:00:00"/>
    <s v="Member"/>
    <s v="Cash"/>
    <n v="16.03"/>
    <s v="Chennai"/>
  </r>
  <r>
    <s v="ORD112424"/>
    <x v="3"/>
    <n v="1650.37"/>
    <x v="405"/>
    <x v="1"/>
    <x v="2"/>
    <n v="165.03700000000001"/>
    <n v="1485.3329999999999"/>
    <n v="4"/>
    <d v="2023-05-05T00:00:00"/>
    <s v="Regular"/>
    <s v="Cash"/>
    <n v="381.02"/>
    <s v="Chennai"/>
  </r>
  <r>
    <s v="ORD112425"/>
    <x v="6"/>
    <n v="4921.8900000000003"/>
    <x v="116"/>
    <x v="1"/>
    <x v="1"/>
    <n v="492.18900000000008"/>
    <n v="4429.701"/>
    <n v="2"/>
    <d v="2023-02-01T00:00:00"/>
    <s v="Regular"/>
    <s v="Cash"/>
    <n v="1042.79"/>
    <s v="Bangalore"/>
  </r>
  <r>
    <s v="ORD112426"/>
    <x v="5"/>
    <n v="819.53"/>
    <x v="13"/>
    <x v="0"/>
    <x v="3"/>
    <n v="81.953000000000003"/>
    <n v="737.577"/>
    <n v="4"/>
    <d v="2023-06-01T00:00:00"/>
    <s v="Regular"/>
    <s v="UPI"/>
    <n v="177.46"/>
    <s v="Chennai"/>
  </r>
  <r>
    <s v="ORD112427"/>
    <x v="0"/>
    <n v="252.89"/>
    <x v="268"/>
    <x v="1"/>
    <x v="2"/>
    <n v="25.289000000000001"/>
    <n v="227.601"/>
    <n v="8"/>
    <d v="2024-03-17T00:00:00"/>
    <s v="Regular"/>
    <s v="Cash"/>
    <n v="20.83"/>
    <s v="Chennai"/>
  </r>
  <r>
    <s v="ORD112428"/>
    <x v="10"/>
    <n v="2933.06"/>
    <x v="296"/>
    <x v="2"/>
    <x v="1"/>
    <n v="293.30599999999998"/>
    <n v="2639.7539999999999"/>
    <n v="2"/>
    <d v="2024-12-22T00:00:00"/>
    <s v="Regular"/>
    <s v="Cash"/>
    <n v="505.64"/>
    <s v="Bangalore"/>
  </r>
  <r>
    <s v="ORD112429"/>
    <x v="3"/>
    <n v="1921.17"/>
    <x v="685"/>
    <x v="2"/>
    <x v="4"/>
    <n v="192.11700000000002"/>
    <n v="1729.0530000000001"/>
    <n v="8"/>
    <d v="2023-04-12T00:00:00"/>
    <s v="Member"/>
    <s v="Card"/>
    <n v="409.94"/>
    <s v="Bangalore"/>
  </r>
  <r>
    <s v="ORD112430"/>
    <x v="2"/>
    <n v="3995.38"/>
    <x v="206"/>
    <x v="2"/>
    <x v="0"/>
    <n v="399.53800000000001"/>
    <n v="3595.8420000000001"/>
    <n v="2"/>
    <d v="2024-10-15T00:00:00"/>
    <s v="Regular"/>
    <s v="UPI"/>
    <n v="665.07"/>
    <s v="Mumbai"/>
  </r>
  <r>
    <s v="ORD112431"/>
    <x v="5"/>
    <n v="3686.25"/>
    <x v="238"/>
    <x v="3"/>
    <x v="0"/>
    <n v="368.625"/>
    <n v="3317.625"/>
    <n v="1"/>
    <d v="2023-05-28T00:00:00"/>
    <s v="Regular"/>
    <s v="UPI"/>
    <n v="728.22"/>
    <s v="Bangalore"/>
  </r>
  <r>
    <s v="ORD112432"/>
    <x v="0"/>
    <n v="1008.55"/>
    <x v="637"/>
    <x v="3"/>
    <x v="4"/>
    <n v="100.855"/>
    <n v="907.69499999999994"/>
    <n v="4"/>
    <d v="2023-03-14T00:00:00"/>
    <s v="Regular"/>
    <s v="Cash"/>
    <n v="192.72"/>
    <s v="Hyderabad"/>
  </r>
  <r>
    <s v="ORD112433"/>
    <x v="2"/>
    <n v="2866.7"/>
    <x v="345"/>
    <x v="1"/>
    <x v="3"/>
    <n v="286.67"/>
    <n v="2580.0299999999997"/>
    <n v="7"/>
    <d v="2023-10-17T00:00:00"/>
    <s v="New"/>
    <s v="Cash"/>
    <n v="449.26"/>
    <s v="Bangalore"/>
  </r>
  <r>
    <s v="ORD112434"/>
    <x v="1"/>
    <n v="258.94"/>
    <x v="680"/>
    <x v="0"/>
    <x v="4"/>
    <n v="25.894000000000002"/>
    <n v="233.04599999999999"/>
    <n v="2"/>
    <d v="2024-09-04T00:00:00"/>
    <s v="New"/>
    <s v="UPI"/>
    <n v="22.73"/>
    <s v="Bangalore"/>
  </r>
  <r>
    <s v="ORD112435"/>
    <x v="0"/>
    <n v="2253.44"/>
    <x v="70"/>
    <x v="0"/>
    <x v="1"/>
    <n v="225.34400000000002"/>
    <n v="2028.096"/>
    <n v="3"/>
    <d v="2023-03-08T00:00:00"/>
    <s v="Regular"/>
    <s v="Cash"/>
    <n v="570.48"/>
    <s v="Hyderabad"/>
  </r>
  <r>
    <s v="ORD112436"/>
    <x v="6"/>
    <n v="3598.86"/>
    <x v="34"/>
    <x v="0"/>
    <x v="3"/>
    <n v="359.88600000000002"/>
    <n v="3238.9740000000002"/>
    <n v="6"/>
    <d v="2024-01-08T00:00:00"/>
    <s v="Member"/>
    <s v="UPI"/>
    <n v="757.25"/>
    <s v="Bangalore"/>
  </r>
  <r>
    <s v="ORD112437"/>
    <x v="6"/>
    <n v="2133.3000000000002"/>
    <x v="336"/>
    <x v="3"/>
    <x v="0"/>
    <n v="213.33000000000004"/>
    <n v="1919.9700000000003"/>
    <n v="2"/>
    <d v="2023-01-25T00:00:00"/>
    <s v="Regular"/>
    <s v="UPI"/>
    <n v="448.65"/>
    <s v="Hyderabad"/>
  </r>
  <r>
    <s v="ORD112438"/>
    <x v="1"/>
    <n v="677.98"/>
    <x v="401"/>
    <x v="2"/>
    <x v="1"/>
    <n v="67.798000000000002"/>
    <n v="610.18200000000002"/>
    <n v="9"/>
    <d v="2024-08-18T00:00:00"/>
    <s v="New"/>
    <s v="Cash"/>
    <n v="42.96"/>
    <s v="Pune"/>
  </r>
  <r>
    <s v="ORD112439"/>
    <x v="7"/>
    <n v="401.51"/>
    <x v="11"/>
    <x v="2"/>
    <x v="2"/>
    <n v="40.151000000000003"/>
    <n v="361.35899999999998"/>
    <n v="6"/>
    <d v="2023-09-04T00:00:00"/>
    <s v="New"/>
    <s v="Card"/>
    <n v="95.78"/>
    <s v="Pune"/>
  </r>
  <r>
    <s v="ORD112440"/>
    <x v="1"/>
    <n v="4282.93"/>
    <x v="521"/>
    <x v="3"/>
    <x v="2"/>
    <n v="428.29300000000006"/>
    <n v="3854.6370000000002"/>
    <n v="6"/>
    <d v="2023-08-20T00:00:00"/>
    <s v="Member"/>
    <s v="Card"/>
    <n v="445.89"/>
    <s v="Delhi"/>
  </r>
  <r>
    <s v="ORD112441"/>
    <x v="7"/>
    <n v="4467.5"/>
    <x v="640"/>
    <x v="0"/>
    <x v="2"/>
    <n v="446.75"/>
    <n v="4020.75"/>
    <n v="8"/>
    <d v="2024-09-14T00:00:00"/>
    <s v="Regular"/>
    <s v="Card"/>
    <n v="987.93"/>
    <s v="Bangalore"/>
  </r>
  <r>
    <s v="ORD112442"/>
    <x v="8"/>
    <n v="1781.15"/>
    <x v="576"/>
    <x v="0"/>
    <x v="0"/>
    <n v="178.11500000000001"/>
    <n v="1603.0350000000001"/>
    <n v="1"/>
    <d v="2023-02-05T00:00:00"/>
    <s v="New"/>
    <s v="Card"/>
    <n v="392.9"/>
    <s v="Chennai"/>
  </r>
  <r>
    <s v="ORD112443"/>
    <x v="3"/>
    <n v="904.44"/>
    <x v="405"/>
    <x v="1"/>
    <x v="4"/>
    <n v="90.444000000000017"/>
    <n v="813.99600000000009"/>
    <n v="3"/>
    <d v="2023-04-30T00:00:00"/>
    <s v="New"/>
    <s v="UPI"/>
    <n v="65.73"/>
    <s v="Hyderabad"/>
  </r>
  <r>
    <s v="ORD112444"/>
    <x v="4"/>
    <n v="4895.22"/>
    <x v="172"/>
    <x v="1"/>
    <x v="3"/>
    <n v="489.52200000000005"/>
    <n v="4405.6980000000003"/>
    <n v="2"/>
    <d v="2023-07-11T00:00:00"/>
    <s v="Member"/>
    <s v="Card"/>
    <n v="896.45"/>
    <s v="Hyderabad"/>
  </r>
  <r>
    <s v="ORD112445"/>
    <x v="3"/>
    <n v="2774.73"/>
    <x v="232"/>
    <x v="0"/>
    <x v="0"/>
    <n v="277.47300000000001"/>
    <n v="2497.2570000000001"/>
    <n v="1"/>
    <d v="2024-04-09T00:00:00"/>
    <s v="New"/>
    <s v="Card"/>
    <n v="631.77"/>
    <s v="Pune"/>
  </r>
  <r>
    <s v="ORD112446"/>
    <x v="2"/>
    <n v="2435.61"/>
    <x v="607"/>
    <x v="3"/>
    <x v="1"/>
    <n v="243.56100000000004"/>
    <n v="2192.049"/>
    <n v="6"/>
    <d v="2023-10-24T00:00:00"/>
    <s v="New"/>
    <s v="UPI"/>
    <n v="596.20000000000005"/>
    <s v="Hyderabad"/>
  </r>
  <r>
    <s v="ORD112447"/>
    <x v="5"/>
    <n v="3733.88"/>
    <x v="254"/>
    <x v="0"/>
    <x v="1"/>
    <n v="373.38800000000003"/>
    <n v="3360.4920000000002"/>
    <n v="4"/>
    <d v="2023-05-08T00:00:00"/>
    <s v="Member"/>
    <s v="Card"/>
    <n v="571.82000000000005"/>
    <s v="Pune"/>
  </r>
  <r>
    <s v="ORD112448"/>
    <x v="11"/>
    <n v="927.46"/>
    <x v="697"/>
    <x v="1"/>
    <x v="2"/>
    <n v="92.746000000000009"/>
    <n v="834.71400000000006"/>
    <n v="6"/>
    <d v="2023-11-13T00:00:00"/>
    <s v="Member"/>
    <s v="Cash"/>
    <n v="52.15"/>
    <s v="Mumbai"/>
  </r>
  <r>
    <s v="ORD112449"/>
    <x v="11"/>
    <n v="2941.95"/>
    <x v="598"/>
    <x v="0"/>
    <x v="3"/>
    <n v="294.19499999999999"/>
    <n v="2647.7549999999997"/>
    <n v="8"/>
    <d v="2024-11-08T00:00:00"/>
    <s v="Member"/>
    <s v="Card"/>
    <n v="663.35"/>
    <s v="Chennai"/>
  </r>
  <r>
    <s v="ORD112450"/>
    <x v="4"/>
    <n v="4461.8"/>
    <x v="234"/>
    <x v="3"/>
    <x v="2"/>
    <n v="446.18000000000006"/>
    <n v="4015.62"/>
    <n v="7"/>
    <d v="2024-08-03T00:00:00"/>
    <s v="New"/>
    <s v="Card"/>
    <n v="572.32000000000005"/>
    <s v="Hyderabad"/>
  </r>
  <r>
    <s v="ORD112451"/>
    <x v="1"/>
    <n v="213.04"/>
    <x v="558"/>
    <x v="2"/>
    <x v="1"/>
    <n v="21.304000000000002"/>
    <n v="191.73599999999999"/>
    <n v="3"/>
    <d v="2023-08-10T00:00:00"/>
    <s v="New"/>
    <s v="Card"/>
    <n v="23.32"/>
    <s v="Chennai"/>
  </r>
  <r>
    <s v="ORD112452"/>
    <x v="10"/>
    <n v="3397.4"/>
    <x v="451"/>
    <x v="3"/>
    <x v="1"/>
    <n v="339.74"/>
    <n v="3057.66"/>
    <n v="3"/>
    <d v="2023-12-27T00:00:00"/>
    <s v="Regular"/>
    <s v="Cash"/>
    <n v="846.44"/>
    <s v="Pune"/>
  </r>
  <r>
    <s v="ORD112453"/>
    <x v="10"/>
    <n v="2801.98"/>
    <x v="155"/>
    <x v="3"/>
    <x v="4"/>
    <n v="280.19800000000004"/>
    <n v="2521.7820000000002"/>
    <n v="6"/>
    <d v="2024-12-16T00:00:00"/>
    <s v="Regular"/>
    <s v="Cash"/>
    <n v="404.47"/>
    <s v="Hyderabad"/>
  </r>
  <r>
    <s v="ORD112454"/>
    <x v="11"/>
    <n v="4758.92"/>
    <x v="702"/>
    <x v="1"/>
    <x v="4"/>
    <n v="475.89200000000005"/>
    <n v="4283.0280000000002"/>
    <n v="1"/>
    <d v="2023-11-28T00:00:00"/>
    <s v="Regular"/>
    <s v="Cash"/>
    <n v="822.86"/>
    <s v="Mumbai"/>
  </r>
  <r>
    <s v="ORD112455"/>
    <x v="5"/>
    <n v="1367.62"/>
    <x v="704"/>
    <x v="3"/>
    <x v="4"/>
    <n v="136.762"/>
    <n v="1230.8579999999999"/>
    <n v="3"/>
    <d v="2023-05-22T00:00:00"/>
    <s v="Member"/>
    <s v="Cash"/>
    <n v="199.95"/>
    <s v="Delhi"/>
  </r>
  <r>
    <s v="ORD112456"/>
    <x v="0"/>
    <n v="4308.57"/>
    <x v="637"/>
    <x v="3"/>
    <x v="2"/>
    <n v="430.85699999999997"/>
    <n v="3877.7129999999997"/>
    <n v="8"/>
    <d v="2023-03-16T00:00:00"/>
    <s v="New"/>
    <s v="UPI"/>
    <n v="1193.31"/>
    <s v="Bangalore"/>
  </r>
  <r>
    <s v="ORD112457"/>
    <x v="3"/>
    <n v="1614.03"/>
    <x v="604"/>
    <x v="1"/>
    <x v="3"/>
    <n v="161.40300000000002"/>
    <n v="1452.627"/>
    <n v="3"/>
    <d v="2023-04-20T00:00:00"/>
    <s v="New"/>
    <s v="Card"/>
    <n v="252"/>
    <s v="Chennai"/>
  </r>
  <r>
    <s v="ORD112458"/>
    <x v="4"/>
    <n v="2206.33"/>
    <x v="312"/>
    <x v="1"/>
    <x v="4"/>
    <n v="220.63300000000001"/>
    <n v="1985.6969999999999"/>
    <n v="1"/>
    <d v="2024-07-11T00:00:00"/>
    <s v="Regular"/>
    <s v="Card"/>
    <n v="315.54000000000002"/>
    <s v="Bangalore"/>
  </r>
  <r>
    <s v="ORD112459"/>
    <x v="8"/>
    <n v="1145.1099999999999"/>
    <x v="486"/>
    <x v="2"/>
    <x v="0"/>
    <n v="114.511"/>
    <n v="1030.5989999999999"/>
    <n v="9"/>
    <d v="2024-02-28T00:00:00"/>
    <s v="Member"/>
    <s v="Cash"/>
    <n v="118.56"/>
    <s v="Bangalore"/>
  </r>
  <r>
    <s v="ORD112460"/>
    <x v="1"/>
    <n v="4331.6000000000004"/>
    <x v="684"/>
    <x v="0"/>
    <x v="4"/>
    <n v="433.16000000000008"/>
    <n v="3898.4400000000005"/>
    <n v="2"/>
    <d v="2024-08-27T00:00:00"/>
    <s v="New"/>
    <s v="Cash"/>
    <n v="696.56"/>
    <s v="Bangalore"/>
  </r>
  <r>
    <s v="ORD112461"/>
    <x v="0"/>
    <n v="1057.51"/>
    <x v="142"/>
    <x v="3"/>
    <x v="2"/>
    <n v="105.751"/>
    <n v="951.75900000000001"/>
    <n v="7"/>
    <d v="2024-03-19T00:00:00"/>
    <s v="Regular"/>
    <s v="Card"/>
    <n v="184.13"/>
    <s v="Delhi"/>
  </r>
  <r>
    <s v="ORD112462"/>
    <x v="2"/>
    <n v="4309.16"/>
    <x v="532"/>
    <x v="1"/>
    <x v="3"/>
    <n v="430.916"/>
    <n v="3878.2439999999997"/>
    <n v="8"/>
    <d v="2023-10-11T00:00:00"/>
    <s v="Member"/>
    <s v="Card"/>
    <n v="930.25"/>
    <s v="Bangalore"/>
  </r>
  <r>
    <s v="ORD112463"/>
    <x v="5"/>
    <n v="2332.5100000000002"/>
    <x v="389"/>
    <x v="2"/>
    <x v="4"/>
    <n v="233.25100000000003"/>
    <n v="2099.259"/>
    <n v="3"/>
    <d v="2024-06-02T00:00:00"/>
    <s v="New"/>
    <s v="Card"/>
    <n v="542.25"/>
    <s v="Delhi"/>
  </r>
  <r>
    <s v="ORD112464"/>
    <x v="4"/>
    <n v="4191.92"/>
    <x v="211"/>
    <x v="0"/>
    <x v="3"/>
    <n v="419.19200000000001"/>
    <n v="3772.7280000000001"/>
    <n v="7"/>
    <d v="2024-07-06T00:00:00"/>
    <s v="Regular"/>
    <s v="Cash"/>
    <n v="456.4"/>
    <s v="Pune"/>
  </r>
  <r>
    <s v="ORD112465"/>
    <x v="5"/>
    <n v="1395.99"/>
    <x v="704"/>
    <x v="1"/>
    <x v="0"/>
    <n v="139.59900000000002"/>
    <n v="1256.3910000000001"/>
    <n v="4"/>
    <d v="2023-05-23T00:00:00"/>
    <s v="Member"/>
    <s v="Cash"/>
    <n v="399.21"/>
    <s v="Pune"/>
  </r>
  <r>
    <s v="ORD112466"/>
    <x v="3"/>
    <n v="750.38"/>
    <x v="119"/>
    <x v="0"/>
    <x v="1"/>
    <n v="75.037999999999997"/>
    <n v="675.34199999999998"/>
    <n v="2"/>
    <d v="2024-04-26T00:00:00"/>
    <s v="Regular"/>
    <s v="UPI"/>
    <n v="156.06"/>
    <s v="Mumbai"/>
  </r>
  <r>
    <s v="ORD112467"/>
    <x v="6"/>
    <n v="2819.31"/>
    <x v="294"/>
    <x v="0"/>
    <x v="3"/>
    <n v="281.93099999999998"/>
    <n v="2537.3789999999999"/>
    <n v="4"/>
    <d v="2023-01-14T00:00:00"/>
    <s v="Regular"/>
    <s v="UPI"/>
    <n v="213.09"/>
    <s v="Hyderabad"/>
  </r>
  <r>
    <s v="ORD112468"/>
    <x v="1"/>
    <n v="2596.2399999999998"/>
    <x v="380"/>
    <x v="3"/>
    <x v="4"/>
    <n v="259.62399999999997"/>
    <n v="2336.616"/>
    <n v="8"/>
    <d v="2024-08-19T00:00:00"/>
    <s v="New"/>
    <s v="UPI"/>
    <n v="626.14"/>
    <s v="Chennai"/>
  </r>
  <r>
    <s v="ORD112469"/>
    <x v="1"/>
    <n v="1847.38"/>
    <x v="648"/>
    <x v="3"/>
    <x v="2"/>
    <n v="184.73800000000003"/>
    <n v="1662.6420000000001"/>
    <n v="2"/>
    <d v="2023-09-03T00:00:00"/>
    <s v="Regular"/>
    <s v="UPI"/>
    <n v="416.12"/>
    <s v="Mumbai"/>
  </r>
  <r>
    <s v="ORD112470"/>
    <x v="10"/>
    <n v="3347.82"/>
    <x v="320"/>
    <x v="1"/>
    <x v="2"/>
    <n v="334.78200000000004"/>
    <n v="3013.038"/>
    <n v="6"/>
    <d v="2024-01-01T00:00:00"/>
    <s v="New"/>
    <s v="Card"/>
    <n v="747.08"/>
    <s v="Chennai"/>
  </r>
  <r>
    <s v="ORD112471"/>
    <x v="0"/>
    <n v="566.20000000000005"/>
    <x v="692"/>
    <x v="0"/>
    <x v="2"/>
    <n v="56.620000000000005"/>
    <n v="509.58000000000004"/>
    <n v="3"/>
    <d v="2024-03-31T00:00:00"/>
    <s v="New"/>
    <s v="UPI"/>
    <n v="139.08000000000001"/>
    <s v="Chennai"/>
  </r>
  <r>
    <s v="ORD112472"/>
    <x v="5"/>
    <n v="3147.81"/>
    <x v="53"/>
    <x v="1"/>
    <x v="2"/>
    <n v="314.78100000000001"/>
    <n v="2833.029"/>
    <n v="3"/>
    <d v="2024-05-23T00:00:00"/>
    <s v="Member"/>
    <s v="UPI"/>
    <n v="660.66"/>
    <s v="Pune"/>
  </r>
  <r>
    <s v="ORD112473"/>
    <x v="11"/>
    <n v="1137.5999999999999"/>
    <x v="569"/>
    <x v="1"/>
    <x v="3"/>
    <n v="113.75999999999999"/>
    <n v="1023.8399999999999"/>
    <n v="6"/>
    <d v="2024-11-19T00:00:00"/>
    <s v="Member"/>
    <s v="UPI"/>
    <n v="61.68"/>
    <s v="Mumbai"/>
  </r>
  <r>
    <s v="ORD112474"/>
    <x v="0"/>
    <n v="731.88"/>
    <x v="118"/>
    <x v="0"/>
    <x v="2"/>
    <n v="73.188000000000002"/>
    <n v="658.69200000000001"/>
    <n v="3"/>
    <d v="2023-03-10T00:00:00"/>
    <s v="Member"/>
    <s v="UPI"/>
    <n v="157.22"/>
    <s v="Delhi"/>
  </r>
  <r>
    <s v="ORD112475"/>
    <x v="6"/>
    <n v="4557.08"/>
    <x v="591"/>
    <x v="1"/>
    <x v="1"/>
    <n v="455.70800000000003"/>
    <n v="4101.3720000000003"/>
    <n v="2"/>
    <d v="2023-01-15T00:00:00"/>
    <s v="Regular"/>
    <s v="Cash"/>
    <n v="1140.28"/>
    <s v="Delhi"/>
  </r>
  <r>
    <s v="ORD112476"/>
    <x v="10"/>
    <n v="2353"/>
    <x v="21"/>
    <x v="0"/>
    <x v="0"/>
    <n v="235.3"/>
    <n v="2117.6999999999998"/>
    <n v="2"/>
    <d v="2025-01-06T00:00:00"/>
    <s v="New"/>
    <s v="Cash"/>
    <n v="439.74"/>
    <s v="Hyderabad"/>
  </r>
  <r>
    <s v="ORD112477"/>
    <x v="5"/>
    <n v="3840.74"/>
    <x v="191"/>
    <x v="0"/>
    <x v="3"/>
    <n v="384.07400000000001"/>
    <n v="3456.6659999999997"/>
    <n v="3"/>
    <d v="2023-05-10T00:00:00"/>
    <s v="New"/>
    <s v="Card"/>
    <n v="368.12"/>
    <s v="Chennai"/>
  </r>
  <r>
    <s v="ORD112478"/>
    <x v="9"/>
    <n v="536.66999999999996"/>
    <x v="374"/>
    <x v="0"/>
    <x v="3"/>
    <n v="53.667000000000002"/>
    <n v="483.00299999999993"/>
    <n v="2"/>
    <d v="2024-06-22T00:00:00"/>
    <s v="Member"/>
    <s v="Cash"/>
    <n v="117.08"/>
    <s v="Delhi"/>
  </r>
  <r>
    <s v="ORD112479"/>
    <x v="8"/>
    <n v="381.58"/>
    <x v="109"/>
    <x v="0"/>
    <x v="2"/>
    <n v="38.158000000000001"/>
    <n v="343.42199999999997"/>
    <n v="6"/>
    <d v="2024-02-25T00:00:00"/>
    <s v="New"/>
    <s v="Card"/>
    <n v="23.57"/>
    <s v="Pune"/>
  </r>
  <r>
    <s v="ORD112480"/>
    <x v="7"/>
    <n v="2524.7800000000002"/>
    <x v="93"/>
    <x v="2"/>
    <x v="2"/>
    <n v="252.47800000000004"/>
    <n v="2272.3020000000001"/>
    <n v="4"/>
    <d v="2023-09-11T00:00:00"/>
    <s v="New"/>
    <s v="UPI"/>
    <n v="416.52"/>
    <s v="Hyderabad"/>
  </r>
  <r>
    <s v="ORD112481"/>
    <x v="6"/>
    <n v="1646.2"/>
    <x v="696"/>
    <x v="0"/>
    <x v="3"/>
    <n v="164.62"/>
    <n v="1481.58"/>
    <n v="1"/>
    <d v="2024-01-27T00:00:00"/>
    <s v="New"/>
    <s v="UPI"/>
    <n v="279.31"/>
    <s v="Mumbai"/>
  </r>
  <r>
    <s v="ORD112482"/>
    <x v="1"/>
    <n v="124.05"/>
    <x v="699"/>
    <x v="3"/>
    <x v="2"/>
    <n v="12.405000000000001"/>
    <n v="111.645"/>
    <n v="3"/>
    <d v="2023-08-15T00:00:00"/>
    <s v="Member"/>
    <s v="UPI"/>
    <n v="36.659999999999997"/>
    <s v="Delhi"/>
  </r>
  <r>
    <s v="ORD112483"/>
    <x v="0"/>
    <n v="998.14"/>
    <x v="528"/>
    <x v="3"/>
    <x v="2"/>
    <n v="99.814000000000007"/>
    <n v="898.32600000000002"/>
    <n v="3"/>
    <d v="2024-03-10T00:00:00"/>
    <s v="Member"/>
    <s v="UPI"/>
    <n v="95.02"/>
    <s v="Chennai"/>
  </r>
  <r>
    <s v="ORD112484"/>
    <x v="4"/>
    <n v="1172"/>
    <x v="171"/>
    <x v="3"/>
    <x v="2"/>
    <n v="117.2"/>
    <n v="1054.8"/>
    <n v="4"/>
    <d v="2023-07-29T00:00:00"/>
    <s v="Regular"/>
    <s v="Cash"/>
    <n v="216.69"/>
    <s v="Mumbai"/>
  </r>
  <r>
    <s v="ORD112485"/>
    <x v="9"/>
    <n v="1513.68"/>
    <x v="649"/>
    <x v="0"/>
    <x v="2"/>
    <n v="151.36800000000002"/>
    <n v="1362.3120000000001"/>
    <n v="6"/>
    <d v="2024-06-22T00:00:00"/>
    <s v="Regular"/>
    <s v="Cash"/>
    <n v="338.22"/>
    <s v="Hyderabad"/>
  </r>
  <r>
    <s v="ORD112486"/>
    <x v="1"/>
    <n v="4399.92"/>
    <x v="572"/>
    <x v="3"/>
    <x v="2"/>
    <n v="439.99200000000002"/>
    <n v="3959.9279999999999"/>
    <n v="1"/>
    <d v="2024-08-30T00:00:00"/>
    <s v="Regular"/>
    <s v="Cash"/>
    <n v="236.13"/>
    <s v="Hyderabad"/>
  </r>
  <r>
    <s v="ORD112487"/>
    <x v="5"/>
    <n v="2160.9499999999998"/>
    <x v="472"/>
    <x v="2"/>
    <x v="4"/>
    <n v="216.095"/>
    <n v="1944.8549999999998"/>
    <n v="2"/>
    <d v="2024-05-17T00:00:00"/>
    <s v="Member"/>
    <s v="Card"/>
    <n v="596.1"/>
    <s v="Delhi"/>
  </r>
  <r>
    <s v="ORD112488"/>
    <x v="11"/>
    <n v="3429.22"/>
    <x v="44"/>
    <x v="1"/>
    <x v="4"/>
    <n v="342.92200000000003"/>
    <n v="3086.2979999999998"/>
    <n v="3"/>
    <d v="2023-11-17T00:00:00"/>
    <s v="Member"/>
    <s v="Card"/>
    <n v="769.46"/>
    <s v="Delhi"/>
  </r>
  <r>
    <s v="ORD112489"/>
    <x v="1"/>
    <n v="190.14"/>
    <x v="112"/>
    <x v="0"/>
    <x v="4"/>
    <n v="19.013999999999999"/>
    <n v="171.12599999999998"/>
    <n v="5"/>
    <d v="2023-08-16T00:00:00"/>
    <s v="New"/>
    <s v="Card"/>
    <n v="39.21"/>
    <s v="Hyderabad"/>
  </r>
  <r>
    <s v="ORD112490"/>
    <x v="2"/>
    <n v="4088.24"/>
    <x v="19"/>
    <x v="3"/>
    <x v="3"/>
    <n v="408.82400000000001"/>
    <n v="3679.4159999999997"/>
    <n v="7"/>
    <d v="2024-10-25T00:00:00"/>
    <s v="Regular"/>
    <s v="Card"/>
    <n v="860.77"/>
    <s v="Bangalore"/>
  </r>
  <r>
    <s v="ORD112491"/>
    <x v="3"/>
    <n v="1277.6099999999999"/>
    <x v="333"/>
    <x v="2"/>
    <x v="0"/>
    <n v="127.761"/>
    <n v="1149.8489999999999"/>
    <n v="1"/>
    <d v="2024-04-27T00:00:00"/>
    <s v="Member"/>
    <s v="UPI"/>
    <n v="100.67"/>
    <s v="Mumbai"/>
  </r>
  <r>
    <s v="ORD112492"/>
    <x v="11"/>
    <n v="1614.29"/>
    <x v="140"/>
    <x v="1"/>
    <x v="3"/>
    <n v="161.429"/>
    <n v="1452.8609999999999"/>
    <n v="2"/>
    <d v="2023-12-03T00:00:00"/>
    <s v="New"/>
    <s v="UPI"/>
    <n v="467.34"/>
    <s v="Chennai"/>
  </r>
  <r>
    <s v="ORD112493"/>
    <x v="8"/>
    <n v="321.76"/>
    <x v="38"/>
    <x v="2"/>
    <x v="4"/>
    <n v="32.176000000000002"/>
    <n v="289.584"/>
    <n v="4"/>
    <d v="2023-03-04T00:00:00"/>
    <s v="Regular"/>
    <s v="Cash"/>
    <n v="51.62"/>
    <s v="Mumbai"/>
  </r>
  <r>
    <s v="ORD112494"/>
    <x v="9"/>
    <n v="2107.5"/>
    <x v="330"/>
    <x v="3"/>
    <x v="3"/>
    <n v="210.75"/>
    <n v="1896.75"/>
    <n v="1"/>
    <d v="2023-06-13T00:00:00"/>
    <s v="New"/>
    <s v="UPI"/>
    <n v="406.87"/>
    <s v="Chennai"/>
  </r>
  <r>
    <s v="ORD112495"/>
    <x v="2"/>
    <n v="4277.63"/>
    <x v="162"/>
    <x v="2"/>
    <x v="0"/>
    <n v="427.76300000000003"/>
    <n v="3849.8670000000002"/>
    <n v="1"/>
    <d v="2024-10-09T00:00:00"/>
    <s v="Member"/>
    <s v="Cash"/>
    <n v="485.27"/>
    <s v="Hyderabad"/>
  </r>
  <r>
    <s v="ORD112496"/>
    <x v="7"/>
    <n v="1955.8"/>
    <x v="711"/>
    <x v="1"/>
    <x v="2"/>
    <n v="195.58"/>
    <n v="1760.22"/>
    <n v="9"/>
    <d v="2023-09-14T00:00:00"/>
    <s v="Regular"/>
    <s v="Card"/>
    <n v="152.27000000000001"/>
    <s v="Chennai"/>
  </r>
  <r>
    <s v="ORD112497"/>
    <x v="6"/>
    <n v="4552.17"/>
    <x v="185"/>
    <x v="3"/>
    <x v="1"/>
    <n v="455.21700000000004"/>
    <n v="4096.9530000000004"/>
    <n v="6"/>
    <d v="2024-01-21T00:00:00"/>
    <s v="Member"/>
    <s v="UPI"/>
    <n v="1124.22"/>
    <s v="Chennai"/>
  </r>
  <r>
    <s v="ORD112498"/>
    <x v="9"/>
    <n v="4350.49"/>
    <x v="164"/>
    <x v="1"/>
    <x v="4"/>
    <n v="435.04899999999998"/>
    <n v="3915.4409999999998"/>
    <n v="2"/>
    <d v="2024-06-19T00:00:00"/>
    <s v="New"/>
    <s v="UPI"/>
    <n v="856.12"/>
    <s v="Pune"/>
  </r>
  <r>
    <s v="ORD112499"/>
    <x v="10"/>
    <n v="403.61"/>
    <x v="128"/>
    <x v="2"/>
    <x v="4"/>
    <n v="40.361000000000004"/>
    <n v="363.24900000000002"/>
    <n v="7"/>
    <d v="2024-12-04T00:00:00"/>
    <s v="Regular"/>
    <s v="UPI"/>
    <n v="59.54"/>
    <s v="Hyderabad"/>
  </r>
  <r>
    <s v="ORD112500"/>
    <x v="10"/>
    <n v="1595.83"/>
    <x v="320"/>
    <x v="0"/>
    <x v="0"/>
    <n v="159.583"/>
    <n v="1436.2469999999998"/>
    <n v="6"/>
    <d v="2024-01-05T00:00:00"/>
    <s v="Regular"/>
    <s v="UPI"/>
    <n v="142.99"/>
    <s v="Delhi"/>
  </r>
  <r>
    <s v="ORD112501"/>
    <x v="1"/>
    <n v="4561.04"/>
    <x v="112"/>
    <x v="0"/>
    <x v="2"/>
    <n v="456.10400000000004"/>
    <n v="4104.9359999999997"/>
    <n v="6"/>
    <d v="2023-08-12T00:00:00"/>
    <s v="Regular"/>
    <s v="Cash"/>
    <n v="692.01"/>
    <s v="Delhi"/>
  </r>
  <r>
    <s v="ORD112502"/>
    <x v="0"/>
    <n v="246.06"/>
    <x v="231"/>
    <x v="0"/>
    <x v="2"/>
    <n v="24.606000000000002"/>
    <n v="221.45400000000001"/>
    <n v="8"/>
    <d v="2024-04-04T00:00:00"/>
    <s v="New"/>
    <s v="Card"/>
    <n v="12.48"/>
    <s v="Delhi"/>
  </r>
  <r>
    <s v="ORD112503"/>
    <x v="9"/>
    <n v="3852.46"/>
    <x v="469"/>
    <x v="0"/>
    <x v="1"/>
    <n v="385.24600000000004"/>
    <n v="3467.2139999999999"/>
    <n v="3"/>
    <d v="2024-06-19T00:00:00"/>
    <s v="New"/>
    <s v="Card"/>
    <n v="1130.8800000000001"/>
    <s v="Pune"/>
  </r>
  <r>
    <s v="ORD112504"/>
    <x v="11"/>
    <n v="4541.5"/>
    <x v="554"/>
    <x v="1"/>
    <x v="2"/>
    <n v="454.15000000000003"/>
    <n v="4087.35"/>
    <n v="2"/>
    <d v="2023-11-24T00:00:00"/>
    <s v="Member"/>
    <s v="Cash"/>
    <n v="945.74"/>
    <s v="Delhi"/>
  </r>
  <r>
    <s v="ORD112505"/>
    <x v="7"/>
    <n v="3875.41"/>
    <x v="524"/>
    <x v="0"/>
    <x v="0"/>
    <n v="387.541"/>
    <n v="3487.8689999999997"/>
    <n v="9"/>
    <d v="2024-09-24T00:00:00"/>
    <s v="New"/>
    <s v="Cash"/>
    <n v="472.99"/>
    <s v="Hyderabad"/>
  </r>
  <r>
    <s v="ORD112506"/>
    <x v="2"/>
    <n v="3744.69"/>
    <x v="16"/>
    <x v="1"/>
    <x v="2"/>
    <n v="374.46900000000005"/>
    <n v="3370.221"/>
    <n v="5"/>
    <d v="2023-11-01T00:00:00"/>
    <s v="New"/>
    <s v="UPI"/>
    <n v="996.11"/>
    <s v="Bangalore"/>
  </r>
  <r>
    <s v="ORD112507"/>
    <x v="1"/>
    <n v="4232.4399999999996"/>
    <x v="699"/>
    <x v="3"/>
    <x v="0"/>
    <n v="423.24399999999997"/>
    <n v="3809.1959999999995"/>
    <n v="6"/>
    <d v="2023-08-12T00:00:00"/>
    <s v="Regular"/>
    <s v="Card"/>
    <n v="311.19"/>
    <s v="Pune"/>
  </r>
  <r>
    <s v="ORD112508"/>
    <x v="9"/>
    <n v="3362.37"/>
    <x v="686"/>
    <x v="0"/>
    <x v="4"/>
    <n v="336.23700000000002"/>
    <n v="3026.1329999999998"/>
    <n v="7"/>
    <d v="2023-06-22T00:00:00"/>
    <s v="New"/>
    <s v="UPI"/>
    <n v="354.52"/>
    <s v="Pune"/>
  </r>
  <r>
    <s v="ORD112509"/>
    <x v="9"/>
    <n v="2173.17"/>
    <x v="410"/>
    <x v="1"/>
    <x v="4"/>
    <n v="217.31700000000001"/>
    <n v="1955.8530000000001"/>
    <n v="2"/>
    <d v="2023-06-11T00:00:00"/>
    <s v="Regular"/>
    <s v="UPI"/>
    <n v="283.75"/>
    <s v="Delhi"/>
  </r>
  <r>
    <s v="ORD112510"/>
    <x v="10"/>
    <n v="407.5"/>
    <x v="208"/>
    <x v="0"/>
    <x v="4"/>
    <n v="40.75"/>
    <n v="366.75"/>
    <n v="6"/>
    <d v="2023-12-15T00:00:00"/>
    <s v="New"/>
    <s v="UPI"/>
    <n v="112.38"/>
    <s v="Bangalore"/>
  </r>
  <r>
    <s v="ORD112511"/>
    <x v="7"/>
    <n v="3961.04"/>
    <x v="319"/>
    <x v="0"/>
    <x v="3"/>
    <n v="396.10400000000004"/>
    <n v="3564.9359999999997"/>
    <n v="1"/>
    <d v="2023-09-19T00:00:00"/>
    <s v="Member"/>
    <s v="Card"/>
    <n v="449.99"/>
    <s v="Chennai"/>
  </r>
  <r>
    <s v="ORD112512"/>
    <x v="11"/>
    <n v="4535.74"/>
    <x v="523"/>
    <x v="0"/>
    <x v="4"/>
    <n v="453.57400000000001"/>
    <n v="4082.1659999999997"/>
    <n v="9"/>
    <d v="2024-11-21T00:00:00"/>
    <s v="Regular"/>
    <s v="UPI"/>
    <n v="701.33"/>
    <s v="Chennai"/>
  </r>
  <r>
    <s v="ORD112513"/>
    <x v="11"/>
    <n v="2606.77"/>
    <x v="523"/>
    <x v="1"/>
    <x v="0"/>
    <n v="260.67700000000002"/>
    <n v="2346.0929999999998"/>
    <n v="6"/>
    <d v="2024-11-19T00:00:00"/>
    <s v="New"/>
    <s v="UPI"/>
    <n v="532.29"/>
    <s v="Delhi"/>
  </r>
  <r>
    <s v="ORD112514"/>
    <x v="4"/>
    <n v="2709.3"/>
    <x v="172"/>
    <x v="2"/>
    <x v="1"/>
    <n v="270.93"/>
    <n v="2438.3700000000003"/>
    <n v="7"/>
    <d v="2023-07-12T00:00:00"/>
    <s v="New"/>
    <s v="UPI"/>
    <n v="659.37"/>
    <s v="Mumbai"/>
  </r>
  <r>
    <s v="ORD112515"/>
    <x v="0"/>
    <n v="2076.11"/>
    <x v="278"/>
    <x v="0"/>
    <x v="2"/>
    <n v="207.61100000000002"/>
    <n v="1868.499"/>
    <n v="5"/>
    <d v="2024-03-31T00:00:00"/>
    <s v="Member"/>
    <s v="UPI"/>
    <n v="448.16"/>
    <s v="Delhi"/>
  </r>
  <r>
    <s v="ORD112516"/>
    <x v="9"/>
    <n v="4298.72"/>
    <x v="516"/>
    <x v="0"/>
    <x v="4"/>
    <n v="429.87200000000007"/>
    <n v="3868.848"/>
    <n v="2"/>
    <d v="2023-06-27T00:00:00"/>
    <s v="Regular"/>
    <s v="Cash"/>
    <n v="948.26"/>
    <s v="Delhi"/>
  </r>
  <r>
    <s v="ORD112517"/>
    <x v="0"/>
    <n v="172.54"/>
    <x v="99"/>
    <x v="3"/>
    <x v="3"/>
    <n v="17.254000000000001"/>
    <n v="155.286"/>
    <n v="4"/>
    <d v="2023-03-30T00:00:00"/>
    <s v="Member"/>
    <s v="Cash"/>
    <n v="40.659999999999997"/>
    <s v="Delhi"/>
  </r>
  <r>
    <s v="ORD112518"/>
    <x v="10"/>
    <n v="3160.29"/>
    <x v="63"/>
    <x v="2"/>
    <x v="3"/>
    <n v="316.029"/>
    <n v="2844.261"/>
    <n v="5"/>
    <d v="2024-12-27T00:00:00"/>
    <s v="Member"/>
    <s v="UPI"/>
    <n v="621.91999999999996"/>
    <s v="Hyderabad"/>
  </r>
  <r>
    <s v="ORD112519"/>
    <x v="0"/>
    <n v="4546.32"/>
    <x v="703"/>
    <x v="1"/>
    <x v="0"/>
    <n v="454.63200000000001"/>
    <n v="4091.6879999999996"/>
    <n v="2"/>
    <d v="2023-04-01T00:00:00"/>
    <s v="Member"/>
    <s v="UPI"/>
    <n v="804.5"/>
    <s v="Chennai"/>
  </r>
  <r>
    <s v="ORD112520"/>
    <x v="11"/>
    <n v="605.79"/>
    <x v="498"/>
    <x v="3"/>
    <x v="1"/>
    <n v="60.579000000000001"/>
    <n v="545.21100000000001"/>
    <n v="9"/>
    <d v="2023-11-25T00:00:00"/>
    <s v="Member"/>
    <s v="UPI"/>
    <n v="156"/>
    <s v="Delhi"/>
  </r>
  <r>
    <s v="ORD112521"/>
    <x v="6"/>
    <n v="4799.91"/>
    <x v="265"/>
    <x v="0"/>
    <x v="4"/>
    <n v="479.99099999999999"/>
    <n v="4319.9189999999999"/>
    <n v="2"/>
    <d v="2024-01-18T00:00:00"/>
    <s v="New"/>
    <s v="UPI"/>
    <n v="1096"/>
    <s v="Bangalore"/>
  </r>
  <r>
    <s v="ORD112522"/>
    <x v="4"/>
    <n v="4841.62"/>
    <x v="616"/>
    <x v="3"/>
    <x v="4"/>
    <n v="484.16200000000003"/>
    <n v="4357.4579999999996"/>
    <n v="2"/>
    <d v="2024-07-15T00:00:00"/>
    <s v="New"/>
    <s v="UPI"/>
    <n v="820.39"/>
    <s v="Mumbai"/>
  </r>
  <r>
    <s v="ORD112523"/>
    <x v="6"/>
    <n v="4655.97"/>
    <x v="336"/>
    <x v="3"/>
    <x v="3"/>
    <n v="465.59700000000004"/>
    <n v="4190.3730000000005"/>
    <n v="2"/>
    <d v="2023-01-30T00:00:00"/>
    <s v="Member"/>
    <s v="UPI"/>
    <n v="1220.46"/>
    <s v="Hyderabad"/>
  </r>
  <r>
    <s v="ORD112524"/>
    <x v="10"/>
    <n v="2366.48"/>
    <x v="208"/>
    <x v="0"/>
    <x v="0"/>
    <n v="236.64800000000002"/>
    <n v="2129.8319999999999"/>
    <n v="2"/>
    <d v="2023-12-18T00:00:00"/>
    <s v="Member"/>
    <s v="UPI"/>
    <n v="222.4"/>
    <s v="Delhi"/>
  </r>
  <r>
    <s v="ORD112525"/>
    <x v="0"/>
    <n v="1976.55"/>
    <x v="683"/>
    <x v="2"/>
    <x v="3"/>
    <n v="197.655"/>
    <n v="1778.895"/>
    <n v="5"/>
    <d v="2024-03-27T00:00:00"/>
    <s v="New"/>
    <s v="Card"/>
    <n v="535.29999999999995"/>
    <s v="Mumbai"/>
  </r>
  <r>
    <s v="ORD112526"/>
    <x v="0"/>
    <n v="3559.14"/>
    <x v="534"/>
    <x v="2"/>
    <x v="3"/>
    <n v="355.91399999999999"/>
    <n v="3203.2259999999997"/>
    <n v="7"/>
    <d v="2024-03-19T00:00:00"/>
    <s v="Regular"/>
    <s v="Card"/>
    <n v="328.79"/>
    <s v="Hyderabad"/>
  </r>
  <r>
    <s v="ORD112527"/>
    <x v="8"/>
    <n v="1661.58"/>
    <x v="340"/>
    <x v="3"/>
    <x v="1"/>
    <n v="166.15800000000002"/>
    <n v="1495.422"/>
    <n v="1"/>
    <d v="2024-02-26T00:00:00"/>
    <s v="New"/>
    <s v="Cash"/>
    <n v="185.86"/>
    <s v="Pune"/>
  </r>
  <r>
    <s v="ORD112528"/>
    <x v="4"/>
    <n v="434.89"/>
    <x v="104"/>
    <x v="0"/>
    <x v="0"/>
    <n v="43.489000000000004"/>
    <n v="391.40099999999995"/>
    <n v="9"/>
    <d v="2024-07-14T00:00:00"/>
    <s v="New"/>
    <s v="Cash"/>
    <n v="50.52"/>
    <s v="Mumbai"/>
  </r>
  <r>
    <s v="ORD112529"/>
    <x v="3"/>
    <n v="4516.97"/>
    <x v="275"/>
    <x v="1"/>
    <x v="1"/>
    <n v="451.69700000000006"/>
    <n v="4065.2730000000001"/>
    <n v="6"/>
    <d v="2024-04-21T00:00:00"/>
    <s v="New"/>
    <s v="UPI"/>
    <n v="298.16000000000003"/>
    <s v="Chennai"/>
  </r>
  <r>
    <s v="ORD112530"/>
    <x v="8"/>
    <n v="3210.79"/>
    <x v="656"/>
    <x v="3"/>
    <x v="0"/>
    <n v="321.07900000000001"/>
    <n v="2889.7109999999998"/>
    <n v="1"/>
    <d v="2023-02-21T00:00:00"/>
    <s v="Member"/>
    <s v="Card"/>
    <n v="400.18"/>
    <s v="Chennai"/>
  </r>
  <r>
    <s v="ORD112531"/>
    <x v="9"/>
    <n v="1115.06"/>
    <x v="410"/>
    <x v="1"/>
    <x v="4"/>
    <n v="111.506"/>
    <n v="1003.554"/>
    <n v="1"/>
    <d v="2023-06-11T00:00:00"/>
    <s v="Member"/>
    <s v="UPI"/>
    <n v="132.94"/>
    <s v="Chennai"/>
  </r>
  <r>
    <s v="ORD112532"/>
    <x v="3"/>
    <n v="190.2"/>
    <x v="107"/>
    <x v="3"/>
    <x v="2"/>
    <n v="19.02"/>
    <n v="171.17999999999998"/>
    <n v="9"/>
    <d v="2023-05-04T00:00:00"/>
    <s v="Member"/>
    <s v="Card"/>
    <n v="37.549999999999997"/>
    <s v="Mumbai"/>
  </r>
  <r>
    <s v="ORD112533"/>
    <x v="5"/>
    <n v="3645.23"/>
    <x v="281"/>
    <x v="3"/>
    <x v="2"/>
    <n v="364.52300000000002"/>
    <n v="3280.7069999999999"/>
    <n v="9"/>
    <d v="2024-05-12T00:00:00"/>
    <s v="Member"/>
    <s v="Card"/>
    <n v="727.36"/>
    <s v="Hyderabad"/>
  </r>
  <r>
    <s v="ORD112534"/>
    <x v="7"/>
    <n v="4278.72"/>
    <x v="240"/>
    <x v="0"/>
    <x v="0"/>
    <n v="427.87200000000007"/>
    <n v="3850.848"/>
    <n v="1"/>
    <d v="2024-09-16T00:00:00"/>
    <s v="Regular"/>
    <s v="UPI"/>
    <n v="801.04"/>
    <s v="Delhi"/>
  </r>
  <r>
    <s v="ORD112535"/>
    <x v="4"/>
    <n v="2087.67"/>
    <x v="180"/>
    <x v="0"/>
    <x v="2"/>
    <n v="208.76700000000002"/>
    <n v="1878.903"/>
    <n v="1"/>
    <d v="2023-07-14T00:00:00"/>
    <s v="New"/>
    <s v="Card"/>
    <n v="433.06"/>
    <s v="Delhi"/>
  </r>
  <r>
    <s v="ORD112536"/>
    <x v="4"/>
    <n v="496.4"/>
    <x v="104"/>
    <x v="1"/>
    <x v="3"/>
    <n v="49.64"/>
    <n v="446.76"/>
    <n v="5"/>
    <d v="2024-07-18T00:00:00"/>
    <s v="Regular"/>
    <s v="Cash"/>
    <n v="29.81"/>
    <s v="Bangalore"/>
  </r>
  <r>
    <s v="ORD112537"/>
    <x v="6"/>
    <n v="3278.24"/>
    <x v="120"/>
    <x v="1"/>
    <x v="4"/>
    <n v="327.82400000000001"/>
    <n v="2950.4159999999997"/>
    <n v="5"/>
    <d v="2024-02-07T00:00:00"/>
    <s v="Member"/>
    <s v="UPI"/>
    <n v="736.61"/>
    <s v="Delhi"/>
  </r>
  <r>
    <s v="ORD112538"/>
    <x v="3"/>
    <n v="1554.95"/>
    <x v="408"/>
    <x v="2"/>
    <x v="4"/>
    <n v="155.495"/>
    <n v="1399.4549999999999"/>
    <n v="7"/>
    <d v="2024-04-11T00:00:00"/>
    <s v="New"/>
    <s v="Card"/>
    <n v="446.57"/>
    <s v="Chennai"/>
  </r>
  <r>
    <s v="ORD112539"/>
    <x v="8"/>
    <n v="805.34"/>
    <x v="623"/>
    <x v="0"/>
    <x v="2"/>
    <n v="80.534000000000006"/>
    <n v="724.80600000000004"/>
    <n v="4"/>
    <d v="2024-02-20T00:00:00"/>
    <s v="Member"/>
    <s v="UPI"/>
    <n v="167.52"/>
    <s v="Hyderabad"/>
  </r>
  <r>
    <s v="ORD112540"/>
    <x v="4"/>
    <n v="2600.94"/>
    <x v="633"/>
    <x v="3"/>
    <x v="0"/>
    <n v="260.09399999999999"/>
    <n v="2340.846"/>
    <n v="1"/>
    <d v="2023-07-14T00:00:00"/>
    <s v="Regular"/>
    <s v="Card"/>
    <n v="310.79000000000002"/>
    <s v="Delhi"/>
  </r>
  <r>
    <s v="ORD112541"/>
    <x v="8"/>
    <n v="2461.0300000000002"/>
    <x v="344"/>
    <x v="3"/>
    <x v="3"/>
    <n v="246.10300000000004"/>
    <n v="2214.9270000000001"/>
    <n v="6"/>
    <d v="2023-02-07T00:00:00"/>
    <s v="Regular"/>
    <s v="UPI"/>
    <n v="313.43"/>
    <s v="Pune"/>
  </r>
  <r>
    <s v="ORD112542"/>
    <x v="5"/>
    <n v="2632.18"/>
    <x v="191"/>
    <x v="2"/>
    <x v="0"/>
    <n v="263.21800000000002"/>
    <n v="2368.962"/>
    <n v="3"/>
    <d v="2023-05-11T00:00:00"/>
    <s v="Member"/>
    <s v="Cash"/>
    <n v="635.65"/>
    <s v="Pune"/>
  </r>
  <r>
    <s v="ORD112543"/>
    <x v="8"/>
    <n v="4137.2700000000004"/>
    <x v="656"/>
    <x v="0"/>
    <x v="2"/>
    <n v="413.72700000000009"/>
    <n v="3723.5430000000006"/>
    <n v="7"/>
    <d v="2023-02-15T00:00:00"/>
    <s v="Regular"/>
    <s v="Card"/>
    <n v="322.18"/>
    <s v="Bangalore"/>
  </r>
  <r>
    <s v="ORD112544"/>
    <x v="4"/>
    <n v="2474.27"/>
    <x v="282"/>
    <x v="3"/>
    <x v="4"/>
    <n v="247.42700000000002"/>
    <n v="2226.8429999999998"/>
    <n v="1"/>
    <d v="2023-07-09T00:00:00"/>
    <s v="Member"/>
    <s v="Cash"/>
    <n v="354.23"/>
    <s v="Pune"/>
  </r>
  <r>
    <s v="ORD112545"/>
    <x v="6"/>
    <n v="4512.6499999999996"/>
    <x v="165"/>
    <x v="2"/>
    <x v="4"/>
    <n v="451.26499999999999"/>
    <n v="4061.3849999999998"/>
    <n v="4"/>
    <d v="2023-01-21T00:00:00"/>
    <s v="Member"/>
    <s v="Card"/>
    <n v="440.4"/>
    <s v="Pune"/>
  </r>
  <r>
    <s v="ORD112546"/>
    <x v="5"/>
    <n v="4224.87"/>
    <x v="212"/>
    <x v="2"/>
    <x v="0"/>
    <n v="422.48700000000002"/>
    <n v="3802.3829999999998"/>
    <n v="9"/>
    <d v="2024-05-28T00:00:00"/>
    <s v="Regular"/>
    <s v="UPI"/>
    <n v="422.62"/>
    <s v="Chennai"/>
  </r>
  <r>
    <s v="ORD112547"/>
    <x v="9"/>
    <n v="3290.47"/>
    <x v="599"/>
    <x v="3"/>
    <x v="1"/>
    <n v="329.04700000000003"/>
    <n v="2961.4229999999998"/>
    <n v="6"/>
    <d v="2024-06-15T00:00:00"/>
    <s v="Regular"/>
    <s v="Card"/>
    <n v="167.43"/>
    <s v="Bangalore"/>
  </r>
  <r>
    <s v="ORD112548"/>
    <x v="11"/>
    <n v="378.57"/>
    <x v="27"/>
    <x v="3"/>
    <x v="0"/>
    <n v="37.856999999999999"/>
    <n v="340.71299999999997"/>
    <n v="2"/>
    <d v="2023-11-26T00:00:00"/>
    <s v="Member"/>
    <s v="Card"/>
    <n v="102.94"/>
    <s v="Bangalore"/>
  </r>
  <r>
    <s v="ORD112549"/>
    <x v="11"/>
    <n v="4338.2299999999996"/>
    <x v="608"/>
    <x v="1"/>
    <x v="1"/>
    <n v="433.82299999999998"/>
    <n v="3904.4069999999997"/>
    <n v="6"/>
    <d v="2023-11-11T00:00:00"/>
    <s v="Member"/>
    <s v="Card"/>
    <n v="560.86"/>
    <s v="Mumbai"/>
  </r>
  <r>
    <s v="ORD112550"/>
    <x v="4"/>
    <n v="4537.3"/>
    <x v="139"/>
    <x v="0"/>
    <x v="0"/>
    <n v="453.73"/>
    <n v="4083.57"/>
    <n v="9"/>
    <d v="2023-07-27T00:00:00"/>
    <s v="Member"/>
    <s v="UPI"/>
    <n v="665.91"/>
    <s v="Mumbai"/>
  </r>
  <r>
    <s v="ORD112551"/>
    <x v="6"/>
    <n v="1937.73"/>
    <x v="463"/>
    <x v="1"/>
    <x v="1"/>
    <n v="193.77300000000002"/>
    <n v="1743.9569999999999"/>
    <n v="1"/>
    <d v="2023-01-23T00:00:00"/>
    <s v="New"/>
    <s v="Card"/>
    <n v="109.29"/>
    <s v="Bangalore"/>
  </r>
  <r>
    <s v="ORD112552"/>
    <x v="6"/>
    <n v="2678.14"/>
    <x v="424"/>
    <x v="2"/>
    <x v="1"/>
    <n v="267.81400000000002"/>
    <n v="2410.326"/>
    <n v="5"/>
    <d v="2024-02-01T00:00:00"/>
    <s v="Regular"/>
    <s v="Cash"/>
    <n v="197.53"/>
    <s v="Mumbai"/>
  </r>
  <r>
    <s v="ORD112553"/>
    <x v="8"/>
    <n v="1477"/>
    <x v="111"/>
    <x v="3"/>
    <x v="1"/>
    <n v="147.70000000000002"/>
    <n v="1329.3"/>
    <n v="8"/>
    <d v="2024-02-21T00:00:00"/>
    <s v="Regular"/>
    <s v="Cash"/>
    <n v="155.97999999999999"/>
    <s v="Delhi"/>
  </r>
  <r>
    <s v="ORD112554"/>
    <x v="4"/>
    <n v="172.11"/>
    <x v="172"/>
    <x v="1"/>
    <x v="1"/>
    <n v="17.211000000000002"/>
    <n v="154.899"/>
    <n v="7"/>
    <d v="2023-07-12T00:00:00"/>
    <s v="Regular"/>
    <s v="Card"/>
    <n v="15.98"/>
    <s v="Hyderabad"/>
  </r>
  <r>
    <s v="ORD112555"/>
    <x v="0"/>
    <n v="2449.31"/>
    <x v="342"/>
    <x v="2"/>
    <x v="3"/>
    <n v="244.93100000000001"/>
    <n v="2204.3789999999999"/>
    <n v="2"/>
    <d v="2023-03-31T00:00:00"/>
    <s v="Regular"/>
    <s v="UPI"/>
    <n v="636.47"/>
    <s v="Delhi"/>
  </r>
  <r>
    <s v="ORD112556"/>
    <x v="7"/>
    <n v="733.86"/>
    <x v="618"/>
    <x v="0"/>
    <x v="1"/>
    <n v="73.38600000000001"/>
    <n v="660.47400000000005"/>
    <n v="8"/>
    <d v="2024-09-26T00:00:00"/>
    <s v="Regular"/>
    <s v="Card"/>
    <n v="211.28"/>
    <s v="Hyderabad"/>
  </r>
  <r>
    <s v="ORD112557"/>
    <x v="9"/>
    <n v="998.29"/>
    <x v="32"/>
    <x v="3"/>
    <x v="1"/>
    <n v="99.829000000000008"/>
    <n v="898.46100000000001"/>
    <n v="9"/>
    <d v="2023-06-22T00:00:00"/>
    <s v="Member"/>
    <s v="UPI"/>
    <n v="283.33999999999997"/>
    <s v="Pune"/>
  </r>
  <r>
    <s v="ORD112558"/>
    <x v="11"/>
    <n v="2455.48"/>
    <x v="651"/>
    <x v="1"/>
    <x v="4"/>
    <n v="245.548"/>
    <n v="2209.9319999999998"/>
    <n v="8"/>
    <d v="2024-11-19T00:00:00"/>
    <s v="Member"/>
    <s v="Cash"/>
    <n v="253.92"/>
    <s v="Delhi"/>
  </r>
  <r>
    <s v="ORD112559"/>
    <x v="3"/>
    <n v="4348.49"/>
    <x v="515"/>
    <x v="0"/>
    <x v="3"/>
    <n v="434.84899999999999"/>
    <n v="3913.6409999999996"/>
    <n v="6"/>
    <d v="2024-05-04T00:00:00"/>
    <s v="New"/>
    <s v="Card"/>
    <n v="355.12"/>
    <s v="Chennai"/>
  </r>
  <r>
    <s v="ORD112560"/>
    <x v="3"/>
    <n v="4238.7"/>
    <x v="192"/>
    <x v="1"/>
    <x v="1"/>
    <n v="423.87"/>
    <n v="3814.83"/>
    <n v="9"/>
    <d v="2024-04-15T00:00:00"/>
    <s v="Regular"/>
    <s v="Card"/>
    <n v="911.36"/>
    <s v="Hyderabad"/>
  </r>
  <r>
    <s v="ORD112561"/>
    <x v="5"/>
    <n v="4828.84"/>
    <x v="106"/>
    <x v="2"/>
    <x v="2"/>
    <n v="482.88400000000001"/>
    <n v="4345.9560000000001"/>
    <n v="8"/>
    <d v="2023-05-14T00:00:00"/>
    <s v="Member"/>
    <s v="Card"/>
    <n v="578.61"/>
    <s v="Mumbai"/>
  </r>
  <r>
    <s v="ORD112562"/>
    <x v="4"/>
    <n v="2465.14"/>
    <x v="314"/>
    <x v="0"/>
    <x v="3"/>
    <n v="246.51400000000001"/>
    <n v="2218.6259999999997"/>
    <n v="4"/>
    <d v="2023-07-24T00:00:00"/>
    <s v="Regular"/>
    <s v="Cash"/>
    <n v="158.01"/>
    <s v="Chennai"/>
  </r>
  <r>
    <s v="ORD112563"/>
    <x v="9"/>
    <n v="2804.84"/>
    <x v="374"/>
    <x v="1"/>
    <x v="4"/>
    <n v="280.48400000000004"/>
    <n v="2524.3560000000002"/>
    <n v="6"/>
    <d v="2024-06-24T00:00:00"/>
    <s v="New"/>
    <s v="Cash"/>
    <n v="534.65"/>
    <s v="Chennai"/>
  </r>
  <r>
    <s v="ORD112564"/>
    <x v="4"/>
    <n v="4128.37"/>
    <x v="488"/>
    <x v="0"/>
    <x v="0"/>
    <n v="412.83699999999999"/>
    <n v="3715.5329999999999"/>
    <n v="5"/>
    <d v="2024-08-03T00:00:00"/>
    <s v="New"/>
    <s v="Cash"/>
    <n v="481.39"/>
    <s v="Bangalore"/>
  </r>
  <r>
    <s v="ORD112565"/>
    <x v="10"/>
    <n v="3528.4"/>
    <x v="428"/>
    <x v="2"/>
    <x v="4"/>
    <n v="352.84000000000003"/>
    <n v="3175.56"/>
    <n v="9"/>
    <d v="2024-12-08T00:00:00"/>
    <s v="New"/>
    <s v="UPI"/>
    <n v="457.67"/>
    <s v="Pune"/>
  </r>
  <r>
    <s v="ORD112566"/>
    <x v="5"/>
    <n v="995.83"/>
    <x v="688"/>
    <x v="0"/>
    <x v="4"/>
    <n v="99.583000000000013"/>
    <n v="896.24700000000007"/>
    <n v="4"/>
    <d v="2024-05-17T00:00:00"/>
    <s v="Member"/>
    <s v="Card"/>
    <n v="197.87"/>
    <s v="Pune"/>
  </r>
  <r>
    <s v="ORD112567"/>
    <x v="6"/>
    <n v="2051.06"/>
    <x v="54"/>
    <x v="1"/>
    <x v="3"/>
    <n v="205.10599999999999"/>
    <n v="1845.954"/>
    <n v="1"/>
    <d v="2024-01-14T00:00:00"/>
    <s v="New"/>
    <s v="UPI"/>
    <n v="460.1"/>
    <s v="Chennai"/>
  </r>
  <r>
    <s v="ORD112568"/>
    <x v="7"/>
    <n v="4652.88"/>
    <x v="404"/>
    <x v="2"/>
    <x v="3"/>
    <n v="465.28800000000001"/>
    <n v="4187.5920000000006"/>
    <n v="9"/>
    <d v="2023-09-21T00:00:00"/>
    <s v="Regular"/>
    <s v="Card"/>
    <n v="360.6"/>
    <s v="Pune"/>
  </r>
  <r>
    <s v="ORD112569"/>
    <x v="3"/>
    <n v="816.02"/>
    <x v="359"/>
    <x v="3"/>
    <x v="2"/>
    <n v="81.602000000000004"/>
    <n v="734.41800000000001"/>
    <n v="9"/>
    <d v="2023-04-22T00:00:00"/>
    <s v="New"/>
    <s v="UPI"/>
    <n v="51.13"/>
    <s v="Delhi"/>
  </r>
  <r>
    <s v="ORD112570"/>
    <x v="11"/>
    <n v="1125.8499999999999"/>
    <x v="505"/>
    <x v="1"/>
    <x v="2"/>
    <n v="112.58499999999999"/>
    <n v="1013.2649999999999"/>
    <n v="7"/>
    <d v="2023-11-15T00:00:00"/>
    <s v="New"/>
    <s v="UPI"/>
    <n v="288.43"/>
    <s v="Chennai"/>
  </r>
  <r>
    <s v="ORD112571"/>
    <x v="4"/>
    <n v="2063.23"/>
    <x v="88"/>
    <x v="1"/>
    <x v="3"/>
    <n v="206.32300000000001"/>
    <n v="1856.9069999999999"/>
    <n v="5"/>
    <d v="2024-08-03T00:00:00"/>
    <s v="New"/>
    <s v="Cash"/>
    <n v="241.45"/>
    <s v="Mumbai"/>
  </r>
  <r>
    <s v="ORD112572"/>
    <x v="11"/>
    <n v="4705.38"/>
    <x v="597"/>
    <x v="2"/>
    <x v="3"/>
    <n v="470.53800000000001"/>
    <n v="4234.8420000000006"/>
    <n v="7"/>
    <d v="2024-11-19T00:00:00"/>
    <s v="Regular"/>
    <s v="UPI"/>
    <n v="853.67"/>
    <s v="Pune"/>
  </r>
  <r>
    <s v="ORD112573"/>
    <x v="9"/>
    <n v="657.71"/>
    <x v="297"/>
    <x v="2"/>
    <x v="3"/>
    <n v="65.771000000000001"/>
    <n v="591.93900000000008"/>
    <n v="9"/>
    <d v="2024-06-25T00:00:00"/>
    <s v="Regular"/>
    <s v="UPI"/>
    <n v="161.97"/>
    <s v="Mumbai"/>
  </r>
  <r>
    <s v="ORD112574"/>
    <x v="0"/>
    <n v="3397.42"/>
    <x v="99"/>
    <x v="3"/>
    <x v="0"/>
    <n v="339.74200000000002"/>
    <n v="3057.6779999999999"/>
    <n v="3"/>
    <d v="2023-03-26T00:00:00"/>
    <s v="New"/>
    <s v="UPI"/>
    <n v="216.59"/>
    <s v="Delhi"/>
  </r>
  <r>
    <s v="ORD112575"/>
    <x v="7"/>
    <n v="747.4"/>
    <x v="455"/>
    <x v="1"/>
    <x v="4"/>
    <n v="74.739999999999995"/>
    <n v="672.66"/>
    <n v="5"/>
    <d v="2024-09-04T00:00:00"/>
    <s v="Member"/>
    <s v="UPI"/>
    <n v="181.87"/>
    <s v="Pune"/>
  </r>
  <r>
    <s v="ORD112576"/>
    <x v="10"/>
    <n v="2670.06"/>
    <x v="36"/>
    <x v="2"/>
    <x v="2"/>
    <n v="267.00600000000003"/>
    <n v="2403.0540000000001"/>
    <n v="3"/>
    <d v="2024-12-31T00:00:00"/>
    <s v="Member"/>
    <s v="UPI"/>
    <n v="506.22"/>
    <s v="Bangalore"/>
  </r>
  <r>
    <s v="ORD112577"/>
    <x v="4"/>
    <n v="2729.16"/>
    <x v="113"/>
    <x v="3"/>
    <x v="2"/>
    <n v="272.916"/>
    <n v="2456.2439999999997"/>
    <n v="8"/>
    <d v="2024-08-02T00:00:00"/>
    <s v="Member"/>
    <s v="Card"/>
    <n v="208.45"/>
    <s v="Delhi"/>
  </r>
  <r>
    <s v="ORD112578"/>
    <x v="9"/>
    <n v="308.87"/>
    <x v="416"/>
    <x v="3"/>
    <x v="1"/>
    <n v="30.887"/>
    <n v="277.983"/>
    <n v="1"/>
    <d v="2023-06-30T00:00:00"/>
    <s v="New"/>
    <s v="UPI"/>
    <n v="67.66"/>
    <s v="Delhi"/>
  </r>
  <r>
    <s v="ORD112579"/>
    <x v="11"/>
    <n v="4775.18"/>
    <x v="675"/>
    <x v="2"/>
    <x v="0"/>
    <n v="477.51800000000003"/>
    <n v="4297.6620000000003"/>
    <n v="4"/>
    <d v="2024-11-05T00:00:00"/>
    <s v="New"/>
    <s v="UPI"/>
    <n v="325.88"/>
    <s v="Hyderabad"/>
  </r>
  <r>
    <s v="ORD112580"/>
    <x v="10"/>
    <n v="4052.45"/>
    <x v="233"/>
    <x v="1"/>
    <x v="3"/>
    <n v="405.245"/>
    <n v="3647.2049999999999"/>
    <n v="7"/>
    <d v="2023-12-30T00:00:00"/>
    <s v="Member"/>
    <s v="Card"/>
    <n v="517.91"/>
    <s v="Bangalore"/>
  </r>
  <r>
    <s v="ORD112581"/>
    <x v="9"/>
    <n v="1583.99"/>
    <x v="462"/>
    <x v="0"/>
    <x v="3"/>
    <n v="158.399"/>
    <n v="1425.5909999999999"/>
    <n v="9"/>
    <d v="2023-06-16T00:00:00"/>
    <s v="Member"/>
    <s v="Cash"/>
    <n v="291.42"/>
    <s v="Mumbai"/>
  </r>
  <r>
    <s v="ORD112582"/>
    <x v="0"/>
    <n v="740.06"/>
    <x v="391"/>
    <x v="0"/>
    <x v="0"/>
    <n v="74.006"/>
    <n v="666.05399999999997"/>
    <n v="2"/>
    <d v="2024-03-08T00:00:00"/>
    <s v="Member"/>
    <s v="Cash"/>
    <n v="161.72999999999999"/>
    <s v="Mumbai"/>
  </r>
  <r>
    <s v="ORD112583"/>
    <x v="3"/>
    <n v="1793.57"/>
    <x v="305"/>
    <x v="3"/>
    <x v="2"/>
    <n v="179.357"/>
    <n v="1614.213"/>
    <n v="9"/>
    <d v="2023-04-29T00:00:00"/>
    <s v="Regular"/>
    <s v="Cash"/>
    <n v="207.33"/>
    <s v="Hyderabad"/>
  </r>
  <r>
    <s v="ORD112584"/>
    <x v="5"/>
    <n v="4481.96"/>
    <x v="629"/>
    <x v="0"/>
    <x v="3"/>
    <n v="448.19600000000003"/>
    <n v="4033.7640000000001"/>
    <n v="6"/>
    <d v="2024-06-02T00:00:00"/>
    <s v="Regular"/>
    <s v="Card"/>
    <n v="426.19"/>
    <s v="Delhi"/>
  </r>
  <r>
    <s v="ORD112585"/>
    <x v="4"/>
    <n v="750.15"/>
    <x v="626"/>
    <x v="0"/>
    <x v="1"/>
    <n v="75.015000000000001"/>
    <n v="675.13499999999999"/>
    <n v="7"/>
    <d v="2024-07-07T00:00:00"/>
    <s v="Member"/>
    <s v="UPI"/>
    <n v="176.33"/>
    <s v="Delhi"/>
  </r>
  <r>
    <s v="ORD112586"/>
    <x v="7"/>
    <n v="1811.65"/>
    <x v="237"/>
    <x v="2"/>
    <x v="2"/>
    <n v="181.16500000000002"/>
    <n v="1630.4850000000001"/>
    <n v="4"/>
    <d v="2024-10-02T00:00:00"/>
    <s v="Regular"/>
    <s v="UPI"/>
    <n v="275.63"/>
    <s v="Pune"/>
  </r>
  <r>
    <s v="ORD112587"/>
    <x v="7"/>
    <n v="2522.09"/>
    <x v="303"/>
    <x v="3"/>
    <x v="4"/>
    <n v="252.20900000000003"/>
    <n v="2269.8810000000003"/>
    <n v="5"/>
    <d v="2023-09-05T00:00:00"/>
    <s v="Regular"/>
    <s v="Card"/>
    <n v="254.32"/>
    <s v="Pune"/>
  </r>
  <r>
    <s v="ORD112588"/>
    <x v="7"/>
    <n v="261.13"/>
    <x v="179"/>
    <x v="1"/>
    <x v="0"/>
    <n v="26.113"/>
    <n v="235.017"/>
    <n v="1"/>
    <d v="2023-09-28T00:00:00"/>
    <s v="New"/>
    <s v="Card"/>
    <n v="51.86"/>
    <s v="Delhi"/>
  </r>
  <r>
    <s v="ORD112589"/>
    <x v="3"/>
    <n v="1413.37"/>
    <x v="604"/>
    <x v="3"/>
    <x v="2"/>
    <n v="141.33699999999999"/>
    <n v="1272.0329999999999"/>
    <n v="4"/>
    <d v="2023-04-20T00:00:00"/>
    <s v="Regular"/>
    <s v="Card"/>
    <n v="209.99"/>
    <s v="Pune"/>
  </r>
  <r>
    <s v="ORD112590"/>
    <x v="9"/>
    <n v="3018.61"/>
    <x v="97"/>
    <x v="2"/>
    <x v="4"/>
    <n v="301.86100000000005"/>
    <n v="2716.7490000000003"/>
    <n v="8"/>
    <d v="2023-06-19T00:00:00"/>
    <s v="New"/>
    <s v="Cash"/>
    <n v="618.6"/>
    <s v="Bangalore"/>
  </r>
  <r>
    <s v="ORD112591"/>
    <x v="11"/>
    <n v="1687.43"/>
    <x v="508"/>
    <x v="0"/>
    <x v="1"/>
    <n v="168.74300000000002"/>
    <n v="1518.6870000000001"/>
    <n v="6"/>
    <d v="2023-11-30T00:00:00"/>
    <s v="New"/>
    <s v="Cash"/>
    <n v="414.32"/>
    <s v="Pune"/>
  </r>
  <r>
    <s v="ORD112592"/>
    <x v="4"/>
    <n v="4365.57"/>
    <x v="392"/>
    <x v="1"/>
    <x v="0"/>
    <n v="436.55700000000002"/>
    <n v="3929.0129999999999"/>
    <n v="7"/>
    <d v="2024-07-18T00:00:00"/>
    <s v="Member"/>
    <s v="Cash"/>
    <n v="240.23"/>
    <s v="Delhi"/>
  </r>
  <r>
    <s v="ORD112593"/>
    <x v="3"/>
    <n v="4690.1499999999996"/>
    <x v="539"/>
    <x v="3"/>
    <x v="3"/>
    <n v="469.01499999999999"/>
    <n v="4221.1349999999993"/>
    <n v="1"/>
    <d v="2023-04-18T00:00:00"/>
    <s v="Regular"/>
    <s v="Card"/>
    <n v="651.48"/>
    <s v="Mumbai"/>
  </r>
  <r>
    <s v="ORD112594"/>
    <x v="7"/>
    <n v="2263.56"/>
    <x v="90"/>
    <x v="0"/>
    <x v="3"/>
    <n v="226.35599999999999"/>
    <n v="2037.204"/>
    <n v="7"/>
    <d v="2023-09-27T00:00:00"/>
    <s v="Member"/>
    <s v="Cash"/>
    <n v="311.83"/>
    <s v="Hyderabad"/>
  </r>
  <r>
    <s v="ORD112595"/>
    <x v="0"/>
    <n v="2706.9"/>
    <x v="70"/>
    <x v="3"/>
    <x v="4"/>
    <n v="270.69"/>
    <n v="2436.21"/>
    <n v="6"/>
    <d v="2023-03-07T00:00:00"/>
    <s v="New"/>
    <s v="Card"/>
    <n v="744.13"/>
    <s v="Mumbai"/>
  </r>
  <r>
    <s v="ORD112596"/>
    <x v="9"/>
    <n v="3190.96"/>
    <x v="369"/>
    <x v="1"/>
    <x v="2"/>
    <n v="319.096"/>
    <n v="2871.864"/>
    <n v="4"/>
    <d v="2024-06-26T00:00:00"/>
    <s v="Regular"/>
    <s v="Cash"/>
    <n v="954.91"/>
    <s v="Bangalore"/>
  </r>
  <r>
    <s v="ORD112597"/>
    <x v="7"/>
    <n v="3356.22"/>
    <x v="455"/>
    <x v="3"/>
    <x v="1"/>
    <n v="335.62200000000001"/>
    <n v="3020.598"/>
    <n v="2"/>
    <d v="2024-09-02T00:00:00"/>
    <s v="Member"/>
    <s v="UPI"/>
    <n v="715.63"/>
    <s v="Mumbai"/>
  </r>
  <r>
    <s v="ORD112598"/>
    <x v="9"/>
    <n v="409.96"/>
    <x v="35"/>
    <x v="3"/>
    <x v="4"/>
    <n v="40.996000000000002"/>
    <n v="368.964"/>
    <n v="2"/>
    <d v="2024-07-04T00:00:00"/>
    <s v="Member"/>
    <s v="Card"/>
    <n v="62.3"/>
    <s v="Mumbai"/>
  </r>
  <r>
    <s v="ORD112599"/>
    <x v="4"/>
    <n v="363.03"/>
    <x v="713"/>
    <x v="3"/>
    <x v="1"/>
    <n v="36.302999999999997"/>
    <n v="326.72699999999998"/>
    <n v="7"/>
    <d v="2023-07-21T00:00:00"/>
    <s v="Member"/>
    <s v="UPI"/>
    <n v="58.1"/>
    <s v="Delhi"/>
  </r>
  <r>
    <s v="ORD112600"/>
    <x v="0"/>
    <n v="4341.38"/>
    <x v="231"/>
    <x v="0"/>
    <x v="1"/>
    <n v="434.13800000000003"/>
    <n v="3907.2420000000002"/>
    <n v="3"/>
    <d v="2024-03-31T00:00:00"/>
    <s v="New"/>
    <s v="Card"/>
    <n v="937.21"/>
    <s v="Delhi"/>
  </r>
  <r>
    <s v="ORD112601"/>
    <x v="7"/>
    <n v="1177.3699999999999"/>
    <x v="455"/>
    <x v="1"/>
    <x v="1"/>
    <n v="117.73699999999999"/>
    <n v="1059.6329999999998"/>
    <n v="2"/>
    <d v="2024-09-08T00:00:00"/>
    <s v="Member"/>
    <s v="Cash"/>
    <n v="233.79"/>
    <s v="Delhi"/>
  </r>
  <r>
    <s v="ORD112602"/>
    <x v="2"/>
    <n v="2962.12"/>
    <x v="677"/>
    <x v="1"/>
    <x v="0"/>
    <n v="296.21199999999999"/>
    <n v="2665.9079999999999"/>
    <n v="3"/>
    <d v="2024-10-14T00:00:00"/>
    <s v="Member"/>
    <s v="UPI"/>
    <n v="784.53"/>
    <s v="Delhi"/>
  </r>
  <r>
    <s v="ORD112603"/>
    <x v="0"/>
    <n v="3160.89"/>
    <x v="355"/>
    <x v="0"/>
    <x v="4"/>
    <n v="316.089"/>
    <n v="2844.8009999999999"/>
    <n v="2"/>
    <d v="2024-03-08T00:00:00"/>
    <s v="Regular"/>
    <s v="Cash"/>
    <n v="722.12"/>
    <s v="Delhi"/>
  </r>
  <r>
    <s v="ORD112604"/>
    <x v="0"/>
    <n v="905.87"/>
    <x v="306"/>
    <x v="0"/>
    <x v="0"/>
    <n v="90.587000000000003"/>
    <n v="815.28300000000002"/>
    <n v="3"/>
    <d v="2024-03-09T00:00:00"/>
    <s v="New"/>
    <s v="Card"/>
    <n v="75.66"/>
    <s v="Hyderabad"/>
  </r>
  <r>
    <s v="ORD112605"/>
    <x v="9"/>
    <n v="3831.82"/>
    <x v="35"/>
    <x v="0"/>
    <x v="2"/>
    <n v="383.18200000000002"/>
    <n v="3448.6379999999999"/>
    <n v="5"/>
    <d v="2024-06-28T00:00:00"/>
    <s v="New"/>
    <s v="UPI"/>
    <n v="995.04"/>
    <s v="Hyderabad"/>
  </r>
  <r>
    <s v="ORD112606"/>
    <x v="10"/>
    <n v="4343.13"/>
    <x v="730"/>
    <x v="2"/>
    <x v="2"/>
    <n v="434.31300000000005"/>
    <n v="3908.817"/>
    <n v="5"/>
    <d v="2023-12-29T00:00:00"/>
    <s v="Regular"/>
    <s v="Card"/>
    <n v="533.15"/>
    <s v="Hyderabad"/>
  </r>
  <r>
    <s v="ORD112607"/>
    <x v="11"/>
    <n v="1498.35"/>
    <x v="321"/>
    <x v="3"/>
    <x v="3"/>
    <n v="149.83500000000001"/>
    <n v="1348.5149999999999"/>
    <n v="7"/>
    <d v="2023-12-02T00:00:00"/>
    <s v="Member"/>
    <s v="Cash"/>
    <n v="360.28"/>
    <s v="Hyderabad"/>
  </r>
  <r>
    <s v="ORD112608"/>
    <x v="11"/>
    <n v="4401.42"/>
    <x v="643"/>
    <x v="3"/>
    <x v="3"/>
    <n v="440.14200000000005"/>
    <n v="3961.2780000000002"/>
    <n v="3"/>
    <d v="2023-11-23T00:00:00"/>
    <s v="Member"/>
    <s v="Card"/>
    <n v="281.01"/>
    <s v="Pune"/>
  </r>
  <r>
    <s v="ORD112609"/>
    <x v="7"/>
    <n v="497.08"/>
    <x v="33"/>
    <x v="1"/>
    <x v="3"/>
    <n v="49.707999999999998"/>
    <n v="447.37199999999996"/>
    <n v="3"/>
    <d v="2023-09-26T00:00:00"/>
    <s v="Regular"/>
    <s v="Cash"/>
    <n v="63.78"/>
    <s v="Hyderabad"/>
  </r>
  <r>
    <s v="ORD112610"/>
    <x v="2"/>
    <n v="4022.27"/>
    <x v="719"/>
    <x v="3"/>
    <x v="2"/>
    <n v="402.22700000000003"/>
    <n v="3620.0430000000001"/>
    <n v="7"/>
    <d v="2024-10-26T00:00:00"/>
    <s v="Regular"/>
    <s v="Card"/>
    <n v="928.96"/>
    <s v="Bangalore"/>
  </r>
  <r>
    <s v="ORD112611"/>
    <x v="1"/>
    <n v="3236.54"/>
    <x v="309"/>
    <x v="2"/>
    <x v="1"/>
    <n v="323.654"/>
    <n v="2912.886"/>
    <n v="6"/>
    <d v="2024-08-27T00:00:00"/>
    <s v="New"/>
    <s v="Card"/>
    <n v="952.21"/>
    <s v="Delhi"/>
  </r>
  <r>
    <s v="ORD112612"/>
    <x v="0"/>
    <n v="2957.24"/>
    <x v="687"/>
    <x v="0"/>
    <x v="1"/>
    <n v="295.72399999999999"/>
    <n v="2661.5159999999996"/>
    <n v="6"/>
    <d v="2024-03-31T00:00:00"/>
    <s v="Regular"/>
    <s v="Card"/>
    <n v="444.98"/>
    <s v="Pune"/>
  </r>
  <r>
    <s v="ORD112613"/>
    <x v="4"/>
    <n v="1227.6500000000001"/>
    <x v="375"/>
    <x v="1"/>
    <x v="4"/>
    <n v="122.76500000000001"/>
    <n v="1104.885"/>
    <n v="4"/>
    <d v="2024-07-06T00:00:00"/>
    <s v="Member"/>
    <s v="Cash"/>
    <n v="136.04"/>
    <s v="Chennai"/>
  </r>
  <r>
    <s v="ORD112614"/>
    <x v="0"/>
    <n v="1873.02"/>
    <x v="195"/>
    <x v="1"/>
    <x v="2"/>
    <n v="187.30200000000002"/>
    <n v="1685.7179999999998"/>
    <n v="4"/>
    <d v="2024-03-06T00:00:00"/>
    <s v="Member"/>
    <s v="Card"/>
    <n v="501.55"/>
    <s v="Hyderabad"/>
  </r>
  <r>
    <s v="ORD112615"/>
    <x v="7"/>
    <n v="4560.49"/>
    <x v="329"/>
    <x v="3"/>
    <x v="3"/>
    <n v="456.04899999999998"/>
    <n v="4104.4409999999998"/>
    <n v="2"/>
    <d v="2024-09-13T00:00:00"/>
    <s v="Member"/>
    <s v="Card"/>
    <n v="1187.25"/>
    <s v="Delhi"/>
  </r>
  <r>
    <s v="ORD112616"/>
    <x v="6"/>
    <n v="2382.13"/>
    <x v="267"/>
    <x v="1"/>
    <x v="2"/>
    <n v="238.21300000000002"/>
    <n v="2143.9169999999999"/>
    <n v="6"/>
    <d v="2024-01-28T00:00:00"/>
    <s v="New"/>
    <s v="UPI"/>
    <n v="443.32"/>
    <s v="Bangalore"/>
  </r>
  <r>
    <s v="ORD112617"/>
    <x v="9"/>
    <n v="3012.46"/>
    <x v="611"/>
    <x v="0"/>
    <x v="1"/>
    <n v="301.24600000000004"/>
    <n v="2711.2139999999999"/>
    <n v="3"/>
    <d v="2023-06-16T00:00:00"/>
    <s v="Member"/>
    <s v="Card"/>
    <n v="351.38"/>
    <s v="Bangalore"/>
  </r>
  <r>
    <s v="ORD112618"/>
    <x v="9"/>
    <n v="4685.67"/>
    <x v="366"/>
    <x v="1"/>
    <x v="1"/>
    <n v="468.56700000000001"/>
    <n v="4217.1030000000001"/>
    <n v="6"/>
    <d v="2024-06-17T00:00:00"/>
    <s v="Regular"/>
    <s v="UPI"/>
    <n v="595.74"/>
    <s v="Hyderabad"/>
  </r>
  <r>
    <s v="ORD112619"/>
    <x v="11"/>
    <n v="2385.79"/>
    <x v="81"/>
    <x v="0"/>
    <x v="0"/>
    <n v="238.57900000000001"/>
    <n v="2147.2109999999998"/>
    <n v="3"/>
    <d v="2024-11-10T00:00:00"/>
    <s v="New"/>
    <s v="Card"/>
    <n v="410.84"/>
    <s v="Bangalore"/>
  </r>
  <r>
    <s v="ORD112620"/>
    <x v="9"/>
    <n v="2002.52"/>
    <x v="17"/>
    <x v="2"/>
    <x v="0"/>
    <n v="200.25200000000001"/>
    <n v="1802.268"/>
    <n v="3"/>
    <d v="2024-06-09T00:00:00"/>
    <s v="New"/>
    <s v="UPI"/>
    <n v="591.85"/>
    <s v="Delhi"/>
  </r>
  <r>
    <s v="ORD112621"/>
    <x v="4"/>
    <n v="4476.6899999999996"/>
    <x v="211"/>
    <x v="2"/>
    <x v="4"/>
    <n v="447.66899999999998"/>
    <n v="4029.0209999999997"/>
    <n v="1"/>
    <d v="2024-07-07T00:00:00"/>
    <s v="New"/>
    <s v="Card"/>
    <n v="348.08"/>
    <s v="Hyderabad"/>
  </r>
  <r>
    <s v="ORD112622"/>
    <x v="5"/>
    <n v="4563.3500000000004"/>
    <x v="241"/>
    <x v="0"/>
    <x v="2"/>
    <n v="456.33500000000004"/>
    <n v="4107.0150000000003"/>
    <n v="5"/>
    <d v="2023-05-12T00:00:00"/>
    <s v="Member"/>
    <s v="Cash"/>
    <n v="643.34"/>
    <s v="Mumbai"/>
  </r>
  <r>
    <s v="ORD112623"/>
    <x v="8"/>
    <n v="1837.73"/>
    <x v="432"/>
    <x v="3"/>
    <x v="0"/>
    <n v="183.77300000000002"/>
    <n v="1653.9569999999999"/>
    <n v="2"/>
    <d v="2024-02-26T00:00:00"/>
    <s v="Regular"/>
    <s v="Card"/>
    <n v="487.43"/>
    <s v="Hyderabad"/>
  </r>
  <r>
    <s v="ORD112624"/>
    <x v="2"/>
    <n v="3000.75"/>
    <x v="290"/>
    <x v="1"/>
    <x v="0"/>
    <n v="300.07499999999999"/>
    <n v="2700.6750000000002"/>
    <n v="2"/>
    <d v="2023-10-14T00:00:00"/>
    <s v="New"/>
    <s v="Cash"/>
    <n v="871.53"/>
    <s v="Mumbai"/>
  </r>
  <r>
    <s v="ORD112625"/>
    <x v="10"/>
    <n v="4822.2700000000004"/>
    <x v="338"/>
    <x v="3"/>
    <x v="2"/>
    <n v="482.22700000000009"/>
    <n v="4340.0430000000006"/>
    <n v="9"/>
    <d v="2024-12-31T00:00:00"/>
    <s v="New"/>
    <s v="UPI"/>
    <n v="302.16000000000003"/>
    <s v="Chennai"/>
  </r>
  <r>
    <s v="ORD112626"/>
    <x v="9"/>
    <n v="371.81"/>
    <x v="272"/>
    <x v="1"/>
    <x v="1"/>
    <n v="37.181000000000004"/>
    <n v="334.62900000000002"/>
    <n v="2"/>
    <d v="2023-06-23T00:00:00"/>
    <s v="New"/>
    <s v="UPI"/>
    <n v="73.37"/>
    <s v="Chennai"/>
  </r>
  <r>
    <s v="ORD112627"/>
    <x v="7"/>
    <n v="295.02999999999997"/>
    <x v="385"/>
    <x v="2"/>
    <x v="4"/>
    <n v="29.503"/>
    <n v="265.52699999999999"/>
    <n v="2"/>
    <d v="2024-09-28T00:00:00"/>
    <s v="Regular"/>
    <s v="Card"/>
    <n v="59.33"/>
    <s v="Chennai"/>
  </r>
  <r>
    <s v="ORD112628"/>
    <x v="6"/>
    <n v="2631.24"/>
    <x v="153"/>
    <x v="2"/>
    <x v="4"/>
    <n v="263.12399999999997"/>
    <n v="2368.116"/>
    <n v="6"/>
    <d v="2024-01-03T00:00:00"/>
    <s v="Regular"/>
    <s v="UPI"/>
    <n v="463.48"/>
    <s v="Delhi"/>
  </r>
  <r>
    <s v="ORD112629"/>
    <x v="8"/>
    <n v="1527.08"/>
    <x v="518"/>
    <x v="2"/>
    <x v="4"/>
    <n v="152.708"/>
    <n v="1374.3719999999998"/>
    <n v="1"/>
    <d v="2023-03-05T00:00:00"/>
    <s v="Member"/>
    <s v="Card"/>
    <n v="92.82"/>
    <s v="Pune"/>
  </r>
  <r>
    <s v="ORD112630"/>
    <x v="11"/>
    <n v="2951.06"/>
    <x v="523"/>
    <x v="1"/>
    <x v="0"/>
    <n v="295.10599999999999"/>
    <n v="2655.9539999999997"/>
    <n v="8"/>
    <d v="2024-11-25T00:00:00"/>
    <s v="Regular"/>
    <s v="UPI"/>
    <n v="381.88"/>
    <s v="Chennai"/>
  </r>
  <r>
    <s v="ORD112631"/>
    <x v="5"/>
    <n v="3649.05"/>
    <x v="688"/>
    <x v="2"/>
    <x v="1"/>
    <n v="364.90500000000003"/>
    <n v="3284.145"/>
    <n v="1"/>
    <d v="2024-05-18T00:00:00"/>
    <s v="Member"/>
    <s v="UPI"/>
    <n v="584.08000000000004"/>
    <s v="Hyderabad"/>
  </r>
  <r>
    <s v="ORD112632"/>
    <x v="0"/>
    <n v="438.46"/>
    <x v="268"/>
    <x v="2"/>
    <x v="4"/>
    <n v="43.846000000000004"/>
    <n v="394.61399999999998"/>
    <n v="9"/>
    <d v="2024-03-13T00:00:00"/>
    <s v="Regular"/>
    <s v="Cash"/>
    <n v="75.38"/>
    <s v="Chennai"/>
  </r>
  <r>
    <s v="ORD112633"/>
    <x v="6"/>
    <n v="4423.6000000000004"/>
    <x v="153"/>
    <x v="2"/>
    <x v="2"/>
    <n v="442.36000000000007"/>
    <n v="3981.2400000000002"/>
    <n v="4"/>
    <d v="2024-01-03T00:00:00"/>
    <s v="Member"/>
    <s v="Card"/>
    <n v="1289.04"/>
    <s v="Pune"/>
  </r>
  <r>
    <s v="ORD112634"/>
    <x v="9"/>
    <n v="1456.75"/>
    <x v="594"/>
    <x v="2"/>
    <x v="4"/>
    <n v="145.67500000000001"/>
    <n v="1311.075"/>
    <n v="3"/>
    <d v="2024-06-12T00:00:00"/>
    <s v="Member"/>
    <s v="Card"/>
    <n v="183.84"/>
    <s v="Chennai"/>
  </r>
  <r>
    <s v="ORD112635"/>
    <x v="1"/>
    <n v="1968.6"/>
    <x v="82"/>
    <x v="3"/>
    <x v="3"/>
    <n v="196.86"/>
    <n v="1771.7399999999998"/>
    <n v="7"/>
    <d v="2023-08-15T00:00:00"/>
    <s v="Member"/>
    <s v="Card"/>
    <n v="127.54"/>
    <s v="Chennai"/>
  </r>
  <r>
    <s v="ORD112636"/>
    <x v="0"/>
    <n v="1751.48"/>
    <x v="65"/>
    <x v="2"/>
    <x v="1"/>
    <n v="175.14800000000002"/>
    <n v="1576.3319999999999"/>
    <n v="8"/>
    <d v="2023-03-09T00:00:00"/>
    <s v="New"/>
    <s v="Card"/>
    <n v="140.15"/>
    <s v="Pune"/>
  </r>
  <r>
    <s v="ORD112637"/>
    <x v="0"/>
    <n v="4215.1899999999996"/>
    <x v="528"/>
    <x v="2"/>
    <x v="3"/>
    <n v="421.51900000000001"/>
    <n v="3793.6709999999994"/>
    <n v="5"/>
    <d v="2024-03-13T00:00:00"/>
    <s v="Member"/>
    <s v="Card"/>
    <n v="582.33000000000004"/>
    <s v="Bangalore"/>
  </r>
  <r>
    <s v="ORD112638"/>
    <x v="1"/>
    <n v="936.2"/>
    <x v="30"/>
    <x v="3"/>
    <x v="1"/>
    <n v="93.62"/>
    <n v="842.58"/>
    <n v="3"/>
    <d v="2024-08-26T00:00:00"/>
    <s v="New"/>
    <s v="Card"/>
    <n v="229.02"/>
    <s v="Delhi"/>
  </r>
  <r>
    <s v="ORD112639"/>
    <x v="2"/>
    <n v="240.5"/>
    <x v="601"/>
    <x v="3"/>
    <x v="2"/>
    <n v="24.05"/>
    <n v="216.45"/>
    <n v="4"/>
    <d v="2024-10-19T00:00:00"/>
    <s v="Regular"/>
    <s v="Card"/>
    <n v="48.53"/>
    <s v="Delhi"/>
  </r>
  <r>
    <s v="ORD112640"/>
    <x v="9"/>
    <n v="4861.83"/>
    <x v="594"/>
    <x v="1"/>
    <x v="0"/>
    <n v="486.18299999999999"/>
    <n v="4375.6469999999999"/>
    <n v="6"/>
    <d v="2024-06-13T00:00:00"/>
    <s v="New"/>
    <s v="Cash"/>
    <n v="1193.52"/>
    <s v="Pune"/>
  </r>
  <r>
    <s v="ORD112641"/>
    <x v="4"/>
    <n v="4905.1000000000004"/>
    <x v="527"/>
    <x v="0"/>
    <x v="0"/>
    <n v="490.51000000000005"/>
    <n v="4414.59"/>
    <n v="5"/>
    <d v="2023-08-03T00:00:00"/>
    <s v="Member"/>
    <s v="Cash"/>
    <n v="1371.54"/>
    <s v="Hyderabad"/>
  </r>
  <r>
    <s v="ORD112642"/>
    <x v="6"/>
    <n v="1362.69"/>
    <x v="125"/>
    <x v="2"/>
    <x v="1"/>
    <n v="136.26900000000001"/>
    <n v="1226.421"/>
    <n v="4"/>
    <d v="2023-01-28T00:00:00"/>
    <s v="New"/>
    <s v="UPI"/>
    <n v="109.3"/>
    <s v="Chennai"/>
  </r>
  <r>
    <s v="ORD112643"/>
    <x v="4"/>
    <n v="145.83000000000001"/>
    <x v="616"/>
    <x v="2"/>
    <x v="4"/>
    <n v="14.583000000000002"/>
    <n v="131.24700000000001"/>
    <n v="3"/>
    <d v="2024-07-15T00:00:00"/>
    <s v="Member"/>
    <s v="Card"/>
    <n v="26.52"/>
    <s v="Bangalore"/>
  </r>
  <r>
    <s v="ORD112644"/>
    <x v="9"/>
    <n v="3264.99"/>
    <x v="525"/>
    <x v="2"/>
    <x v="3"/>
    <n v="326.49900000000002"/>
    <n v="2938.491"/>
    <n v="6"/>
    <d v="2023-06-04T00:00:00"/>
    <s v="New"/>
    <s v="Cash"/>
    <n v="673.15"/>
    <s v="Pune"/>
  </r>
  <r>
    <s v="ORD112645"/>
    <x v="0"/>
    <n v="3277.47"/>
    <x v="339"/>
    <x v="1"/>
    <x v="2"/>
    <n v="327.74700000000001"/>
    <n v="2949.723"/>
    <n v="7"/>
    <d v="2024-04-01T00:00:00"/>
    <s v="Regular"/>
    <s v="Card"/>
    <n v="505.41"/>
    <s v="Mumbai"/>
  </r>
  <r>
    <s v="ORD112646"/>
    <x v="8"/>
    <n v="4707.75"/>
    <x v="210"/>
    <x v="2"/>
    <x v="4"/>
    <n v="470.77500000000003"/>
    <n v="4236.9750000000004"/>
    <n v="2"/>
    <d v="2024-03-02T00:00:00"/>
    <s v="New"/>
    <s v="UPI"/>
    <n v="768.34"/>
    <s v="Chennai"/>
  </r>
  <r>
    <s v="ORD112647"/>
    <x v="10"/>
    <n v="1562.51"/>
    <x v="158"/>
    <x v="0"/>
    <x v="0"/>
    <n v="156.251"/>
    <n v="1406.259"/>
    <n v="6"/>
    <d v="2024-01-02T00:00:00"/>
    <s v="Member"/>
    <s v="Card"/>
    <n v="111.06"/>
    <s v="Mumbai"/>
  </r>
  <r>
    <s v="ORD112648"/>
    <x v="2"/>
    <n v="1028.57"/>
    <x v="223"/>
    <x v="3"/>
    <x v="4"/>
    <n v="102.857"/>
    <n v="925.71299999999997"/>
    <n v="3"/>
    <d v="2024-10-18T00:00:00"/>
    <s v="New"/>
    <s v="Card"/>
    <n v="66.510000000000005"/>
    <s v="Bangalore"/>
  </r>
  <r>
    <s v="ORD112649"/>
    <x v="3"/>
    <n v="3120.27"/>
    <x v="403"/>
    <x v="1"/>
    <x v="3"/>
    <n v="312.02700000000004"/>
    <n v="2808.2429999999999"/>
    <n v="8"/>
    <d v="2023-04-03T00:00:00"/>
    <s v="Member"/>
    <s v="Card"/>
    <n v="189.53"/>
    <s v="Bangalore"/>
  </r>
  <r>
    <s v="ORD112650"/>
    <x v="9"/>
    <n v="2861.99"/>
    <x v="437"/>
    <x v="3"/>
    <x v="0"/>
    <n v="286.19900000000001"/>
    <n v="2575.7909999999997"/>
    <n v="2"/>
    <d v="2024-06-11T00:00:00"/>
    <s v="Member"/>
    <s v="Card"/>
    <n v="612.22"/>
    <s v="Mumbai"/>
  </r>
  <r>
    <s v="ORD112651"/>
    <x v="4"/>
    <n v="3616.91"/>
    <x v="5"/>
    <x v="2"/>
    <x v="1"/>
    <n v="361.69100000000003"/>
    <n v="3255.2190000000001"/>
    <n v="5"/>
    <d v="2023-07-06T00:00:00"/>
    <s v="Regular"/>
    <s v="Cash"/>
    <n v="272.02999999999997"/>
    <s v="Chennai"/>
  </r>
  <r>
    <s v="ORD112652"/>
    <x v="9"/>
    <n v="4437.12"/>
    <x v="67"/>
    <x v="2"/>
    <x v="2"/>
    <n v="443.71199999999999"/>
    <n v="3993.4079999999999"/>
    <n v="8"/>
    <d v="2024-06-13T00:00:00"/>
    <s v="Member"/>
    <s v="Cash"/>
    <n v="630.62"/>
    <s v="Mumbai"/>
  </r>
  <r>
    <s v="ORD112653"/>
    <x v="9"/>
    <n v="2842.75"/>
    <x v="415"/>
    <x v="2"/>
    <x v="2"/>
    <n v="284.27500000000003"/>
    <n v="2558.4749999999999"/>
    <n v="9"/>
    <d v="2024-06-07T00:00:00"/>
    <s v="Member"/>
    <s v="Card"/>
    <n v="793.89"/>
    <s v="Pune"/>
  </r>
  <r>
    <s v="ORD112654"/>
    <x v="9"/>
    <n v="835.37"/>
    <x v="196"/>
    <x v="0"/>
    <x v="0"/>
    <n v="83.537000000000006"/>
    <n v="751.83299999999997"/>
    <n v="7"/>
    <d v="2024-06-26T00:00:00"/>
    <s v="Regular"/>
    <s v="Card"/>
    <n v="76.8"/>
    <s v="Chennai"/>
  </r>
  <r>
    <s v="ORD112655"/>
    <x v="0"/>
    <n v="3030.83"/>
    <x v="65"/>
    <x v="0"/>
    <x v="1"/>
    <n v="303.08300000000003"/>
    <n v="2727.7469999999998"/>
    <n v="9"/>
    <d v="2023-03-08T00:00:00"/>
    <s v="Member"/>
    <s v="Card"/>
    <n v="509.82"/>
    <s v="Hyderabad"/>
  </r>
  <r>
    <s v="ORD112656"/>
    <x v="11"/>
    <n v="1933.1"/>
    <x v="157"/>
    <x v="1"/>
    <x v="3"/>
    <n v="193.31"/>
    <n v="1739.79"/>
    <n v="9"/>
    <d v="2024-11-13T00:00:00"/>
    <s v="New"/>
    <s v="Card"/>
    <n v="449.18"/>
    <s v="Delhi"/>
  </r>
  <r>
    <s v="ORD112657"/>
    <x v="7"/>
    <n v="2318.4"/>
    <x v="47"/>
    <x v="3"/>
    <x v="2"/>
    <n v="231.84000000000003"/>
    <n v="2086.56"/>
    <n v="8"/>
    <d v="2024-09-24T00:00:00"/>
    <s v="Regular"/>
    <s v="UPI"/>
    <n v="259.45"/>
    <s v="Hyderabad"/>
  </r>
  <r>
    <s v="ORD112658"/>
    <x v="0"/>
    <n v="4801.47"/>
    <x v="61"/>
    <x v="2"/>
    <x v="0"/>
    <n v="480.14700000000005"/>
    <n v="4321.3230000000003"/>
    <n v="7"/>
    <d v="2023-03-16T00:00:00"/>
    <s v="Regular"/>
    <s v="Card"/>
    <n v="266.29000000000002"/>
    <s v="Mumbai"/>
  </r>
  <r>
    <s v="ORD112659"/>
    <x v="3"/>
    <n v="2819.24"/>
    <x v="685"/>
    <x v="2"/>
    <x v="2"/>
    <n v="281.92399999999998"/>
    <n v="2537.3159999999998"/>
    <n v="6"/>
    <d v="2023-04-14T00:00:00"/>
    <s v="Member"/>
    <s v="Cash"/>
    <n v="689.22"/>
    <s v="Delhi"/>
  </r>
  <r>
    <s v="ORD112660"/>
    <x v="10"/>
    <n v="833.27"/>
    <x v="128"/>
    <x v="2"/>
    <x v="1"/>
    <n v="83.326999999999998"/>
    <n v="749.94299999999998"/>
    <n v="3"/>
    <d v="2024-12-08T00:00:00"/>
    <s v="Member"/>
    <s v="Card"/>
    <n v="193.47"/>
    <s v="Mumbai"/>
  </r>
  <r>
    <s v="ORD112661"/>
    <x v="11"/>
    <n v="2271.48"/>
    <x v="60"/>
    <x v="2"/>
    <x v="3"/>
    <n v="227.14800000000002"/>
    <n v="2044.3319999999999"/>
    <n v="8"/>
    <d v="2023-11-08T00:00:00"/>
    <s v="Regular"/>
    <s v="Card"/>
    <n v="670.08"/>
    <s v="Hyderabad"/>
  </r>
  <r>
    <s v="ORD112662"/>
    <x v="4"/>
    <n v="1219.31"/>
    <x v="430"/>
    <x v="0"/>
    <x v="1"/>
    <n v="121.931"/>
    <n v="1097.3789999999999"/>
    <n v="3"/>
    <d v="2023-07-30T00:00:00"/>
    <s v="New"/>
    <s v="UPI"/>
    <n v="245.84"/>
    <s v="Mumbai"/>
  </r>
  <r>
    <s v="ORD112663"/>
    <x v="1"/>
    <n v="763.86"/>
    <x v="269"/>
    <x v="3"/>
    <x v="4"/>
    <n v="76.38600000000001"/>
    <n v="687.47400000000005"/>
    <n v="9"/>
    <d v="2024-08-03T00:00:00"/>
    <s v="Member"/>
    <s v="Card"/>
    <n v="97.23"/>
    <s v="Chennai"/>
  </r>
  <r>
    <s v="ORD112664"/>
    <x v="7"/>
    <n v="3589.95"/>
    <x v="198"/>
    <x v="3"/>
    <x v="1"/>
    <n v="358.995"/>
    <n v="3230.9549999999999"/>
    <n v="9"/>
    <d v="2023-09-28T00:00:00"/>
    <s v="New"/>
    <s v="UPI"/>
    <n v="295.91000000000003"/>
    <s v="Delhi"/>
  </r>
  <r>
    <s v="ORD112665"/>
    <x v="6"/>
    <n v="3179.99"/>
    <x v="226"/>
    <x v="1"/>
    <x v="1"/>
    <n v="317.99900000000002"/>
    <n v="2861.991"/>
    <n v="9"/>
    <d v="2024-01-15T00:00:00"/>
    <s v="Member"/>
    <s v="Card"/>
    <n v="237.63"/>
    <s v="Pune"/>
  </r>
  <r>
    <s v="ORD112666"/>
    <x v="9"/>
    <n v="2539.17"/>
    <x v="374"/>
    <x v="0"/>
    <x v="2"/>
    <n v="253.91700000000003"/>
    <n v="2285.2530000000002"/>
    <n v="4"/>
    <d v="2024-06-28T00:00:00"/>
    <s v="Member"/>
    <s v="Cash"/>
    <n v="531.89"/>
    <s v="Hyderabad"/>
  </r>
  <r>
    <s v="ORD112667"/>
    <x v="0"/>
    <n v="2173.87"/>
    <x v="278"/>
    <x v="2"/>
    <x v="1"/>
    <n v="217.387"/>
    <n v="1956.4829999999999"/>
    <n v="9"/>
    <d v="2024-03-27T00:00:00"/>
    <s v="Regular"/>
    <s v="UPI"/>
    <n v="298.54000000000002"/>
    <s v="Bangalore"/>
  </r>
  <r>
    <s v="ORD112668"/>
    <x v="2"/>
    <n v="1678.87"/>
    <x v="14"/>
    <x v="3"/>
    <x v="0"/>
    <n v="167.887"/>
    <n v="1510.9829999999999"/>
    <n v="2"/>
    <d v="2024-10-23T00:00:00"/>
    <s v="Regular"/>
    <s v="Card"/>
    <n v="433.11"/>
    <s v="Pune"/>
  </r>
  <r>
    <s v="ORD112669"/>
    <x v="2"/>
    <n v="531.24"/>
    <x v="279"/>
    <x v="3"/>
    <x v="2"/>
    <n v="53.124000000000002"/>
    <n v="478.11599999999999"/>
    <n v="1"/>
    <d v="2024-11-02T00:00:00"/>
    <s v="New"/>
    <s v="Card"/>
    <n v="43.1"/>
    <s v="Delhi"/>
  </r>
  <r>
    <s v="ORD112670"/>
    <x v="2"/>
    <n v="1566.42"/>
    <x v="55"/>
    <x v="0"/>
    <x v="2"/>
    <n v="156.64200000000002"/>
    <n v="1409.778"/>
    <n v="8"/>
    <d v="2023-10-07T00:00:00"/>
    <s v="Regular"/>
    <s v="Cash"/>
    <n v="455.83"/>
    <s v="Bangalore"/>
  </r>
  <r>
    <s v="ORD112671"/>
    <x v="7"/>
    <n v="4208.13"/>
    <x v="596"/>
    <x v="1"/>
    <x v="4"/>
    <n v="420.81300000000005"/>
    <n v="3787.317"/>
    <n v="6"/>
    <d v="2024-09-14T00:00:00"/>
    <s v="New"/>
    <s v="Cash"/>
    <n v="273.33"/>
    <s v="Delhi"/>
  </r>
  <r>
    <s v="ORD112672"/>
    <x v="4"/>
    <n v="3940.01"/>
    <x v="626"/>
    <x v="1"/>
    <x v="0"/>
    <n v="394.00100000000003"/>
    <n v="3546.009"/>
    <n v="9"/>
    <d v="2024-07-03T00:00:00"/>
    <s v="New"/>
    <s v="Cash"/>
    <n v="967.11"/>
    <s v="Hyderabad"/>
  </r>
  <r>
    <s v="ORD112673"/>
    <x v="0"/>
    <n v="4864.3599999999997"/>
    <x v="339"/>
    <x v="2"/>
    <x v="1"/>
    <n v="486.43599999999998"/>
    <n v="4377.924"/>
    <n v="9"/>
    <d v="2024-04-04T00:00:00"/>
    <s v="Regular"/>
    <s v="Card"/>
    <n v="1189.22"/>
    <s v="Bangalore"/>
  </r>
  <r>
    <s v="ORD112674"/>
    <x v="3"/>
    <n v="3314.73"/>
    <x v="215"/>
    <x v="1"/>
    <x v="4"/>
    <n v="331.47300000000001"/>
    <n v="2983.2570000000001"/>
    <n v="3"/>
    <d v="2024-04-20T00:00:00"/>
    <s v="New"/>
    <s v="Cash"/>
    <n v="673.87"/>
    <s v="Delhi"/>
  </r>
  <r>
    <s v="ORD112675"/>
    <x v="9"/>
    <n v="2812.83"/>
    <x v="390"/>
    <x v="3"/>
    <x v="0"/>
    <n v="281.28300000000002"/>
    <n v="2531.547"/>
    <n v="2"/>
    <d v="2023-07-03T00:00:00"/>
    <s v="Regular"/>
    <s v="Cash"/>
    <n v="838.62"/>
    <s v="Hyderabad"/>
  </r>
  <r>
    <s v="ORD112676"/>
    <x v="7"/>
    <n v="1550.62"/>
    <x v="319"/>
    <x v="1"/>
    <x v="4"/>
    <n v="155.06200000000001"/>
    <n v="1395.558"/>
    <n v="7"/>
    <d v="2023-09-14T00:00:00"/>
    <s v="New"/>
    <s v="UPI"/>
    <n v="79.28"/>
    <s v="Delhi"/>
  </r>
  <r>
    <s v="ORD112677"/>
    <x v="10"/>
    <n v="476.62"/>
    <x v="79"/>
    <x v="2"/>
    <x v="3"/>
    <n v="47.662000000000006"/>
    <n v="428.95799999999997"/>
    <n v="5"/>
    <d v="2023-12-16T00:00:00"/>
    <s v="New"/>
    <s v="UPI"/>
    <n v="79.260000000000005"/>
    <s v="Bangalore"/>
  </r>
  <r>
    <s v="ORD112678"/>
    <x v="2"/>
    <n v="3128.29"/>
    <x v="194"/>
    <x v="3"/>
    <x v="1"/>
    <n v="312.82900000000001"/>
    <n v="2815.4609999999998"/>
    <n v="6"/>
    <d v="2024-10-31T00:00:00"/>
    <s v="Member"/>
    <s v="Card"/>
    <n v="239.14"/>
    <s v="Delhi"/>
  </r>
  <r>
    <s v="ORD112679"/>
    <x v="10"/>
    <n v="2491.9899999999998"/>
    <x v="602"/>
    <x v="1"/>
    <x v="4"/>
    <n v="249.19899999999998"/>
    <n v="2242.7909999999997"/>
    <n v="5"/>
    <d v="2023-12-25T00:00:00"/>
    <s v="Regular"/>
    <s v="Cash"/>
    <n v="445.35"/>
    <s v="Bangalore"/>
  </r>
  <r>
    <s v="ORD112680"/>
    <x v="5"/>
    <n v="3819.47"/>
    <x v="154"/>
    <x v="1"/>
    <x v="3"/>
    <n v="381.947"/>
    <n v="3437.5229999999997"/>
    <n v="4"/>
    <d v="2023-05-10T00:00:00"/>
    <s v="Regular"/>
    <s v="Cash"/>
    <n v="377.77"/>
    <s v="Delhi"/>
  </r>
  <r>
    <s v="ORD112681"/>
    <x v="11"/>
    <n v="2118.1"/>
    <x v="379"/>
    <x v="0"/>
    <x v="1"/>
    <n v="211.81"/>
    <n v="1906.29"/>
    <n v="1"/>
    <d v="2023-11-11T00:00:00"/>
    <s v="Regular"/>
    <s v="Card"/>
    <n v="342.29"/>
    <s v="Delhi"/>
  </r>
  <r>
    <s v="ORD112682"/>
    <x v="7"/>
    <n v="4929.2"/>
    <x v="332"/>
    <x v="2"/>
    <x v="4"/>
    <n v="492.92"/>
    <n v="4436.28"/>
    <n v="4"/>
    <d v="2023-10-01T00:00:00"/>
    <s v="Regular"/>
    <s v="Cash"/>
    <n v="293.32"/>
    <s v="Delhi"/>
  </r>
  <r>
    <s v="ORD112683"/>
    <x v="4"/>
    <n v="2048.3000000000002"/>
    <x v="5"/>
    <x v="1"/>
    <x v="4"/>
    <n v="204.83000000000004"/>
    <n v="1843.4700000000003"/>
    <n v="3"/>
    <d v="2023-07-05T00:00:00"/>
    <s v="Member"/>
    <s v="Cash"/>
    <n v="334.52"/>
    <s v="Chennai"/>
  </r>
  <r>
    <s v="ORD112684"/>
    <x v="10"/>
    <n v="1732.05"/>
    <x v="428"/>
    <x v="0"/>
    <x v="4"/>
    <n v="173.20500000000001"/>
    <n v="1558.845"/>
    <n v="3"/>
    <d v="2024-12-06T00:00:00"/>
    <s v="Member"/>
    <s v="UPI"/>
    <n v="375.33"/>
    <s v="Chennai"/>
  </r>
  <r>
    <s v="ORD112685"/>
    <x v="8"/>
    <n v="4367.83"/>
    <x v="219"/>
    <x v="3"/>
    <x v="4"/>
    <n v="436.78300000000002"/>
    <n v="3931.047"/>
    <n v="5"/>
    <d v="2023-03-01T00:00:00"/>
    <s v="Member"/>
    <s v="Cash"/>
    <n v="1178.21"/>
    <s v="Bangalore"/>
  </r>
  <r>
    <s v="ORD112686"/>
    <x v="2"/>
    <n v="2037.98"/>
    <x v="605"/>
    <x v="0"/>
    <x v="2"/>
    <n v="203.798"/>
    <n v="1834.182"/>
    <n v="1"/>
    <d v="2024-10-06T00:00:00"/>
    <s v="Member"/>
    <s v="Cash"/>
    <n v="574.39"/>
    <s v="Mumbai"/>
  </r>
  <r>
    <s v="ORD112687"/>
    <x v="0"/>
    <n v="4367.3999999999996"/>
    <x v="22"/>
    <x v="0"/>
    <x v="4"/>
    <n v="436.74"/>
    <n v="3930.66"/>
    <n v="6"/>
    <d v="2023-03-25T00:00:00"/>
    <s v="Regular"/>
    <s v="Card"/>
    <n v="604.19000000000005"/>
    <s v="Mumbai"/>
  </r>
  <r>
    <s v="ORD112688"/>
    <x v="1"/>
    <n v="234.04"/>
    <x v="673"/>
    <x v="1"/>
    <x v="2"/>
    <n v="23.404"/>
    <n v="210.636"/>
    <n v="2"/>
    <d v="2024-08-09T00:00:00"/>
    <s v="New"/>
    <s v="Cash"/>
    <n v="58.96"/>
    <s v="Chennai"/>
  </r>
  <r>
    <s v="ORD112689"/>
    <x v="8"/>
    <n v="3493.71"/>
    <x v="518"/>
    <x v="1"/>
    <x v="2"/>
    <n v="349.37100000000004"/>
    <n v="3144.3389999999999"/>
    <n v="1"/>
    <d v="2023-02-28T00:00:00"/>
    <s v="Regular"/>
    <s v="Card"/>
    <n v="942.63"/>
    <s v="Mumbai"/>
  </r>
  <r>
    <s v="ORD112690"/>
    <x v="0"/>
    <n v="452.08"/>
    <x v="528"/>
    <x v="1"/>
    <x v="3"/>
    <n v="45.207999999999998"/>
    <n v="406.87199999999996"/>
    <n v="8"/>
    <d v="2024-03-09T00:00:00"/>
    <s v="Regular"/>
    <s v="Card"/>
    <n v="132.18"/>
    <s v="Chennai"/>
  </r>
  <r>
    <s v="ORD112691"/>
    <x v="5"/>
    <n v="826.34"/>
    <x v="636"/>
    <x v="0"/>
    <x v="1"/>
    <n v="82.634000000000015"/>
    <n v="743.70600000000002"/>
    <n v="3"/>
    <d v="2024-05-25T00:00:00"/>
    <s v="Member"/>
    <s v="Card"/>
    <n v="132.13"/>
    <s v="Pune"/>
  </r>
  <r>
    <s v="ORD112692"/>
    <x v="8"/>
    <n v="3530.37"/>
    <x v="432"/>
    <x v="3"/>
    <x v="2"/>
    <n v="353.03700000000003"/>
    <n v="3177.3329999999996"/>
    <n v="6"/>
    <d v="2024-02-25T00:00:00"/>
    <s v="Member"/>
    <s v="Cash"/>
    <n v="899.86"/>
    <s v="Bangalore"/>
  </r>
  <r>
    <s v="ORD112693"/>
    <x v="4"/>
    <n v="1519.64"/>
    <x v="392"/>
    <x v="2"/>
    <x v="0"/>
    <n v="151.96400000000003"/>
    <n v="1367.6760000000002"/>
    <n v="2"/>
    <d v="2024-07-13T00:00:00"/>
    <s v="Regular"/>
    <s v="Cash"/>
    <n v="174.9"/>
    <s v="Bangalore"/>
  </r>
  <r>
    <s v="ORD112694"/>
    <x v="4"/>
    <n v="1131.1199999999999"/>
    <x v="341"/>
    <x v="0"/>
    <x v="2"/>
    <n v="113.11199999999999"/>
    <n v="1018.0079999999999"/>
    <n v="5"/>
    <d v="2024-07-25T00:00:00"/>
    <s v="Regular"/>
    <s v="Card"/>
    <n v="273.55"/>
    <s v="Hyderabad"/>
  </r>
  <r>
    <s v="ORD112695"/>
    <x v="10"/>
    <n v="4027.48"/>
    <x v="64"/>
    <x v="1"/>
    <x v="0"/>
    <n v="402.74800000000005"/>
    <n v="3624.732"/>
    <n v="9"/>
    <d v="2024-12-22T00:00:00"/>
    <s v="New"/>
    <s v="UPI"/>
    <n v="1006.46"/>
    <s v="Chennai"/>
  </r>
  <r>
    <s v="ORD112696"/>
    <x v="0"/>
    <n v="4736.6099999999997"/>
    <x v="94"/>
    <x v="2"/>
    <x v="3"/>
    <n v="473.661"/>
    <n v="4262.9489999999996"/>
    <n v="7"/>
    <d v="2023-03-27T00:00:00"/>
    <s v="Member"/>
    <s v="Cash"/>
    <n v="1247.73"/>
    <s v="Delhi"/>
  </r>
  <r>
    <s v="ORD112697"/>
    <x v="9"/>
    <n v="1238.67"/>
    <x v="415"/>
    <x v="3"/>
    <x v="0"/>
    <n v="123.86700000000002"/>
    <n v="1114.8030000000001"/>
    <n v="4"/>
    <d v="2024-06-05T00:00:00"/>
    <s v="New"/>
    <s v="UPI"/>
    <n v="313.74"/>
    <s v="Chennai"/>
  </r>
  <r>
    <s v="ORD112698"/>
    <x v="5"/>
    <n v="1654.26"/>
    <x v="458"/>
    <x v="2"/>
    <x v="3"/>
    <n v="165.42600000000002"/>
    <n v="1488.8340000000001"/>
    <n v="3"/>
    <d v="2024-05-12T00:00:00"/>
    <s v="Regular"/>
    <s v="Card"/>
    <n v="407.86"/>
    <s v="Delhi"/>
  </r>
  <r>
    <s v="ORD112699"/>
    <x v="2"/>
    <n v="3598.96"/>
    <x v="262"/>
    <x v="1"/>
    <x v="3"/>
    <n v="359.89600000000002"/>
    <n v="3239.0639999999999"/>
    <n v="9"/>
    <d v="2023-10-19T00:00:00"/>
    <s v="Member"/>
    <s v="UPI"/>
    <n v="794.36"/>
    <s v="Bangalore"/>
  </r>
  <r>
    <s v="ORD112700"/>
    <x v="2"/>
    <n v="4094.94"/>
    <x v="530"/>
    <x v="0"/>
    <x v="3"/>
    <n v="409.49400000000003"/>
    <n v="3685.4459999999999"/>
    <n v="4"/>
    <d v="2024-10-15T00:00:00"/>
    <s v="Regular"/>
    <s v="Card"/>
    <n v="318.36"/>
    <s v="Chennai"/>
  </r>
  <r>
    <s v="ORD112701"/>
    <x v="8"/>
    <n v="4995.8999999999996"/>
    <x v="426"/>
    <x v="0"/>
    <x v="0"/>
    <n v="499.59"/>
    <n v="4496.3099999999995"/>
    <n v="5"/>
    <d v="2023-02-19T00:00:00"/>
    <s v="Member"/>
    <s v="Cash"/>
    <n v="714.47"/>
    <s v="Bangalore"/>
  </r>
  <r>
    <s v="ORD112702"/>
    <x v="10"/>
    <n v="1439.52"/>
    <x v="671"/>
    <x v="1"/>
    <x v="0"/>
    <n v="143.952"/>
    <n v="1295.568"/>
    <n v="6"/>
    <d v="2023-12-22T00:00:00"/>
    <s v="New"/>
    <s v="Card"/>
    <n v="160.83000000000001"/>
    <s v="Hyderabad"/>
  </r>
  <r>
    <s v="ORD112703"/>
    <x v="0"/>
    <n v="2827.43"/>
    <x v="268"/>
    <x v="0"/>
    <x v="3"/>
    <n v="282.74299999999999"/>
    <n v="2544.6869999999999"/>
    <n v="5"/>
    <d v="2024-03-13T00:00:00"/>
    <s v="New"/>
    <s v="UPI"/>
    <n v="447.45"/>
    <s v="Delhi"/>
  </r>
  <r>
    <s v="ORD112704"/>
    <x v="3"/>
    <n v="756.69"/>
    <x v="647"/>
    <x v="1"/>
    <x v="3"/>
    <n v="75.669000000000011"/>
    <n v="681.02100000000007"/>
    <n v="9"/>
    <d v="2024-04-29T00:00:00"/>
    <s v="Member"/>
    <s v="UPI"/>
    <n v="211.23"/>
    <s v="Chennai"/>
  </r>
  <r>
    <s v="ORD112705"/>
    <x v="11"/>
    <n v="1721.12"/>
    <x v="697"/>
    <x v="0"/>
    <x v="1"/>
    <n v="172.11199999999999"/>
    <n v="1549.0079999999998"/>
    <n v="1"/>
    <d v="2023-11-14T00:00:00"/>
    <s v="New"/>
    <s v="Cash"/>
    <n v="350.26"/>
    <s v="Pune"/>
  </r>
  <r>
    <s v="ORD112706"/>
    <x v="6"/>
    <n v="320.35000000000002"/>
    <x v="185"/>
    <x v="0"/>
    <x v="3"/>
    <n v="32.035000000000004"/>
    <n v="288.315"/>
    <n v="6"/>
    <d v="2024-01-22T00:00:00"/>
    <s v="New"/>
    <s v="Card"/>
    <n v="22.74"/>
    <s v="Bangalore"/>
  </r>
  <r>
    <s v="ORD112707"/>
    <x v="10"/>
    <n v="1133.1099999999999"/>
    <x v="497"/>
    <x v="0"/>
    <x v="4"/>
    <n v="113.31099999999999"/>
    <n v="1019.7989999999999"/>
    <n v="4"/>
    <d v="2024-12-12T00:00:00"/>
    <s v="Regular"/>
    <s v="Card"/>
    <n v="141.25"/>
    <s v="Pune"/>
  </r>
  <r>
    <s v="ORD112708"/>
    <x v="3"/>
    <n v="2582.0700000000002"/>
    <x v="647"/>
    <x v="3"/>
    <x v="1"/>
    <n v="258.20700000000005"/>
    <n v="2323.8630000000003"/>
    <n v="4"/>
    <d v="2024-05-01T00:00:00"/>
    <s v="Member"/>
    <s v="Cash"/>
    <n v="678.99"/>
    <s v="Bangalore"/>
  </r>
  <r>
    <s v="ORD112709"/>
    <x v="1"/>
    <n v="902.42"/>
    <x v="619"/>
    <x v="3"/>
    <x v="1"/>
    <n v="90.242000000000004"/>
    <n v="812.178"/>
    <n v="3"/>
    <d v="2024-08-21T00:00:00"/>
    <s v="Regular"/>
    <s v="Card"/>
    <n v="129.79"/>
    <s v="Chennai"/>
  </r>
  <r>
    <s v="ORD112710"/>
    <x v="3"/>
    <n v="4457.9799999999996"/>
    <x v="540"/>
    <x v="1"/>
    <x v="1"/>
    <n v="445.798"/>
    <n v="4012.1819999999998"/>
    <n v="5"/>
    <d v="2023-04-12T00:00:00"/>
    <s v="New"/>
    <s v="Card"/>
    <n v="230.92"/>
    <s v="Chennai"/>
  </r>
  <r>
    <s v="ORD112711"/>
    <x v="9"/>
    <n v="3580.51"/>
    <x v="388"/>
    <x v="3"/>
    <x v="4"/>
    <n v="358.05100000000004"/>
    <n v="3222.4590000000003"/>
    <n v="8"/>
    <d v="2024-06-13T00:00:00"/>
    <s v="Regular"/>
    <s v="Cash"/>
    <n v="873.14"/>
    <s v="Delhi"/>
  </r>
  <r>
    <s v="ORD112712"/>
    <x v="11"/>
    <n v="235.91"/>
    <x v="161"/>
    <x v="1"/>
    <x v="1"/>
    <n v="23.591000000000001"/>
    <n v="212.31899999999999"/>
    <n v="4"/>
    <d v="2024-11-27T00:00:00"/>
    <s v="New"/>
    <s v="UPI"/>
    <n v="20.09"/>
    <s v="Pune"/>
  </r>
  <r>
    <s v="ORD112713"/>
    <x v="8"/>
    <n v="4395.84"/>
    <x v="526"/>
    <x v="2"/>
    <x v="1"/>
    <n v="439.58400000000006"/>
    <n v="3956.2560000000003"/>
    <n v="7"/>
    <d v="2023-02-08T00:00:00"/>
    <s v="New"/>
    <s v="Card"/>
    <n v="353.82"/>
    <s v="Pune"/>
  </r>
  <r>
    <s v="ORD112714"/>
    <x v="1"/>
    <n v="4888.87"/>
    <x v="301"/>
    <x v="2"/>
    <x v="0"/>
    <n v="488.887"/>
    <n v="4399.9830000000002"/>
    <n v="8"/>
    <d v="2024-08-09T00:00:00"/>
    <s v="Regular"/>
    <s v="Card"/>
    <n v="998.35"/>
    <s v="Mumbai"/>
  </r>
  <r>
    <s v="ORD112715"/>
    <x v="1"/>
    <n v="2559.12"/>
    <x v="568"/>
    <x v="3"/>
    <x v="0"/>
    <n v="255.91200000000001"/>
    <n v="2303.2080000000001"/>
    <n v="5"/>
    <d v="2023-08-06T00:00:00"/>
    <s v="Regular"/>
    <s v="Cash"/>
    <n v="491.97"/>
    <s v="Delhi"/>
  </r>
  <r>
    <s v="ORD112716"/>
    <x v="6"/>
    <n v="1641.59"/>
    <x v="479"/>
    <x v="2"/>
    <x v="3"/>
    <n v="164.15899999999999"/>
    <n v="1477.431"/>
    <n v="1"/>
    <d v="2023-01-18T00:00:00"/>
    <s v="Member"/>
    <s v="Card"/>
    <n v="230.24"/>
    <s v="Chennai"/>
  </r>
  <r>
    <s v="ORD112717"/>
    <x v="11"/>
    <n v="1390.98"/>
    <x v="653"/>
    <x v="2"/>
    <x v="3"/>
    <n v="139.09800000000001"/>
    <n v="1251.8820000000001"/>
    <n v="8"/>
    <d v="2024-11-17T00:00:00"/>
    <s v="Member"/>
    <s v="UPI"/>
    <n v="141.76"/>
    <s v="Mumbai"/>
  </r>
  <r>
    <s v="ORD112718"/>
    <x v="11"/>
    <n v="528.36"/>
    <x v="419"/>
    <x v="0"/>
    <x v="2"/>
    <n v="52.836000000000006"/>
    <n v="475.524"/>
    <n v="3"/>
    <d v="2024-11-05T00:00:00"/>
    <s v="Regular"/>
    <s v="UPI"/>
    <n v="40.1"/>
    <s v="Pune"/>
  </r>
  <r>
    <s v="ORD112719"/>
    <x v="5"/>
    <n v="2508.89"/>
    <x v="622"/>
    <x v="0"/>
    <x v="4"/>
    <n v="250.88900000000001"/>
    <n v="2258.0009999999997"/>
    <n v="4"/>
    <d v="2023-06-01T00:00:00"/>
    <s v="New"/>
    <s v="Cash"/>
    <n v="201.72"/>
    <s v="Hyderabad"/>
  </r>
  <r>
    <s v="ORD112720"/>
    <x v="1"/>
    <n v="345.69"/>
    <x v="1"/>
    <x v="1"/>
    <x v="0"/>
    <n v="34.569000000000003"/>
    <n v="311.12099999999998"/>
    <n v="7"/>
    <d v="2023-08-30T00:00:00"/>
    <s v="New"/>
    <s v="Cash"/>
    <n v="80.87"/>
    <s v="Chennai"/>
  </r>
  <r>
    <s v="ORD112721"/>
    <x v="0"/>
    <n v="2568.8000000000002"/>
    <x v="588"/>
    <x v="2"/>
    <x v="3"/>
    <n v="256.88000000000005"/>
    <n v="2311.92"/>
    <n v="9"/>
    <d v="2023-03-18T00:00:00"/>
    <s v="Member"/>
    <s v="Card"/>
    <n v="706.6"/>
    <s v="Chennai"/>
  </r>
  <r>
    <s v="ORD112722"/>
    <x v="4"/>
    <n v="1337.49"/>
    <x v="721"/>
    <x v="1"/>
    <x v="4"/>
    <n v="133.749"/>
    <n v="1203.741"/>
    <n v="4"/>
    <d v="2023-07-15T00:00:00"/>
    <s v="Regular"/>
    <s v="Card"/>
    <n v="254.78"/>
    <s v="Bangalore"/>
  </r>
  <r>
    <s v="ORD112723"/>
    <x v="1"/>
    <n v="2434.52"/>
    <x v="133"/>
    <x v="1"/>
    <x v="1"/>
    <n v="243.452"/>
    <n v="2191.0680000000002"/>
    <n v="4"/>
    <d v="2023-08-24T00:00:00"/>
    <s v="Member"/>
    <s v="Cash"/>
    <n v="514.77"/>
    <s v="Hyderabad"/>
  </r>
  <r>
    <s v="ORD112724"/>
    <x v="2"/>
    <n v="2150.08"/>
    <x v="290"/>
    <x v="2"/>
    <x v="4"/>
    <n v="215.00800000000001"/>
    <n v="1935.0719999999999"/>
    <n v="6"/>
    <d v="2023-10-17T00:00:00"/>
    <s v="Member"/>
    <s v="Card"/>
    <n v="630.6"/>
    <s v="Hyderabad"/>
  </r>
  <r>
    <s v="ORD112725"/>
    <x v="3"/>
    <n v="1595.06"/>
    <x v="232"/>
    <x v="3"/>
    <x v="0"/>
    <n v="159.506"/>
    <n v="1435.5539999999999"/>
    <n v="9"/>
    <d v="2024-04-08T00:00:00"/>
    <s v="Regular"/>
    <s v="Cash"/>
    <n v="85.99"/>
    <s v="Delhi"/>
  </r>
  <r>
    <s v="ORD112726"/>
    <x v="11"/>
    <n v="2298.33"/>
    <x v="508"/>
    <x v="2"/>
    <x v="2"/>
    <n v="229.833"/>
    <n v="2068.4969999999998"/>
    <n v="4"/>
    <d v="2023-12-03T00:00:00"/>
    <s v="New"/>
    <s v="UPI"/>
    <n v="204.51"/>
    <s v="Mumbai"/>
  </r>
  <r>
    <s v="ORD112727"/>
    <x v="3"/>
    <n v="2422.77"/>
    <x v="288"/>
    <x v="0"/>
    <x v="0"/>
    <n v="242.27700000000002"/>
    <n v="2180.4929999999999"/>
    <n v="8"/>
    <d v="2024-04-19T00:00:00"/>
    <s v="Member"/>
    <s v="UPI"/>
    <n v="405.92"/>
    <s v="Delhi"/>
  </r>
  <r>
    <s v="ORD112728"/>
    <x v="1"/>
    <n v="4185.09"/>
    <x v="710"/>
    <x v="2"/>
    <x v="3"/>
    <n v="418.50900000000001"/>
    <n v="3766.5810000000001"/>
    <n v="3"/>
    <d v="2023-08-25T00:00:00"/>
    <s v="Regular"/>
    <s v="UPI"/>
    <n v="301.33"/>
    <s v="Pune"/>
  </r>
  <r>
    <s v="ORD112729"/>
    <x v="11"/>
    <n v="3362.34"/>
    <x v="499"/>
    <x v="3"/>
    <x v="3"/>
    <n v="336.23400000000004"/>
    <n v="3026.1060000000002"/>
    <n v="2"/>
    <d v="2023-12-05T00:00:00"/>
    <s v="Regular"/>
    <s v="Card"/>
    <n v="388.24"/>
    <s v="Bangalore"/>
  </r>
  <r>
    <s v="ORD112730"/>
    <x v="8"/>
    <n v="2222.4699999999998"/>
    <x v="169"/>
    <x v="1"/>
    <x v="4"/>
    <n v="222.24699999999999"/>
    <n v="2000.2229999999997"/>
    <n v="4"/>
    <d v="2023-02-13T00:00:00"/>
    <s v="Regular"/>
    <s v="Cash"/>
    <n v="326.55"/>
    <s v="Hyderabad"/>
  </r>
  <r>
    <s v="ORD112731"/>
    <x v="8"/>
    <n v="4535.6899999999996"/>
    <x v="623"/>
    <x v="1"/>
    <x v="0"/>
    <n v="453.56899999999996"/>
    <n v="4082.1209999999996"/>
    <n v="4"/>
    <d v="2024-02-19T00:00:00"/>
    <s v="New"/>
    <s v="UPI"/>
    <n v="1027.4100000000001"/>
    <s v="Bangalore"/>
  </r>
  <r>
    <s v="ORD112732"/>
    <x v="3"/>
    <n v="3803.13"/>
    <x v="352"/>
    <x v="0"/>
    <x v="3"/>
    <n v="380.31300000000005"/>
    <n v="3422.817"/>
    <n v="7"/>
    <d v="2023-04-11T00:00:00"/>
    <s v="Regular"/>
    <s v="Card"/>
    <n v="315.77"/>
    <s v="Bangalore"/>
  </r>
  <r>
    <s v="ORD112733"/>
    <x v="6"/>
    <n v="471.01"/>
    <x v="62"/>
    <x v="0"/>
    <x v="1"/>
    <n v="47.100999999999999"/>
    <n v="423.90899999999999"/>
    <n v="7"/>
    <d v="2024-01-15T00:00:00"/>
    <s v="Member"/>
    <s v="Cash"/>
    <n v="94.4"/>
    <s v="Mumbai"/>
  </r>
  <r>
    <s v="ORD112734"/>
    <x v="1"/>
    <n v="853.35"/>
    <x v="249"/>
    <x v="0"/>
    <x v="1"/>
    <n v="85.335000000000008"/>
    <n v="768.01499999999999"/>
    <n v="9"/>
    <d v="2024-08-27T00:00:00"/>
    <s v="Member"/>
    <s v="Card"/>
    <n v="53.72"/>
    <s v="Delhi"/>
  </r>
  <r>
    <s v="ORD112735"/>
    <x v="1"/>
    <n v="500.17"/>
    <x v="563"/>
    <x v="1"/>
    <x v="2"/>
    <n v="50.017000000000003"/>
    <n v="450.15300000000002"/>
    <n v="2"/>
    <d v="2023-08-30T00:00:00"/>
    <s v="Regular"/>
    <s v="UPI"/>
    <n v="80.930000000000007"/>
    <s v="Pune"/>
  </r>
  <r>
    <s v="ORD112736"/>
    <x v="8"/>
    <n v="1662.43"/>
    <x v="131"/>
    <x v="0"/>
    <x v="4"/>
    <n v="166.24300000000002"/>
    <n v="1496.1870000000001"/>
    <n v="4"/>
    <d v="2024-02-27T00:00:00"/>
    <s v="New"/>
    <s v="Cash"/>
    <n v="124.14"/>
    <s v="Bangalore"/>
  </r>
  <r>
    <s v="ORD112737"/>
    <x v="3"/>
    <n v="2234.67"/>
    <x v="352"/>
    <x v="2"/>
    <x v="3"/>
    <n v="223.46700000000001"/>
    <n v="2011.203"/>
    <n v="3"/>
    <d v="2023-04-14T00:00:00"/>
    <s v="New"/>
    <s v="Cash"/>
    <n v="390.09"/>
    <s v="Mumbai"/>
  </r>
  <r>
    <s v="ORD112738"/>
    <x v="2"/>
    <n v="2570.81"/>
    <x v="252"/>
    <x v="1"/>
    <x v="2"/>
    <n v="257.08100000000002"/>
    <n v="2313.7289999999998"/>
    <n v="3"/>
    <d v="2023-10-23T00:00:00"/>
    <s v="Regular"/>
    <s v="Card"/>
    <n v="395.59"/>
    <s v="Pune"/>
  </r>
  <r>
    <s v="ORD112739"/>
    <x v="1"/>
    <n v="4271.92"/>
    <x v="476"/>
    <x v="3"/>
    <x v="1"/>
    <n v="427.19200000000001"/>
    <n v="3844.7280000000001"/>
    <n v="7"/>
    <d v="2024-08-09T00:00:00"/>
    <s v="New"/>
    <s v="Cash"/>
    <n v="618.98"/>
    <s v="Chennai"/>
  </r>
  <r>
    <s v="ORD112740"/>
    <x v="7"/>
    <n v="187.99"/>
    <x v="542"/>
    <x v="1"/>
    <x v="2"/>
    <n v="18.799000000000003"/>
    <n v="169.191"/>
    <n v="6"/>
    <d v="2023-09-10T00:00:00"/>
    <s v="Regular"/>
    <s v="Cash"/>
    <n v="47.58"/>
    <s v="Chennai"/>
  </r>
  <r>
    <s v="ORD112741"/>
    <x v="6"/>
    <n v="2198.61"/>
    <x v="377"/>
    <x v="2"/>
    <x v="2"/>
    <n v="219.86100000000002"/>
    <n v="1978.749"/>
    <n v="3"/>
    <d v="2024-01-04T00:00:00"/>
    <s v="New"/>
    <s v="Card"/>
    <n v="393.69"/>
    <s v="Hyderabad"/>
  </r>
  <r>
    <s v="ORD112742"/>
    <x v="8"/>
    <n v="2113.89"/>
    <x v="665"/>
    <x v="2"/>
    <x v="3"/>
    <n v="211.38900000000001"/>
    <n v="1902.5009999999997"/>
    <n v="8"/>
    <d v="2023-02-16T00:00:00"/>
    <s v="New"/>
    <s v="Cash"/>
    <n v="249.31"/>
    <s v="Bangalore"/>
  </r>
  <r>
    <s v="ORD112743"/>
    <x v="2"/>
    <n v="4742.63"/>
    <x v="163"/>
    <x v="0"/>
    <x v="3"/>
    <n v="474.26300000000003"/>
    <n v="4268.3670000000002"/>
    <n v="8"/>
    <d v="2023-10-31T00:00:00"/>
    <s v="Regular"/>
    <s v="UPI"/>
    <n v="1200.92"/>
    <s v="Hyderabad"/>
  </r>
  <r>
    <s v="ORD112744"/>
    <x v="11"/>
    <n v="1281.08"/>
    <x v="509"/>
    <x v="1"/>
    <x v="3"/>
    <n v="128.108"/>
    <n v="1152.972"/>
    <n v="7"/>
    <d v="2023-11-08T00:00:00"/>
    <s v="Member"/>
    <s v="UPI"/>
    <n v="230.83"/>
    <s v="Mumbai"/>
  </r>
  <r>
    <s v="ORD112745"/>
    <x v="2"/>
    <n v="699.79"/>
    <x v="412"/>
    <x v="1"/>
    <x v="4"/>
    <n v="69.978999999999999"/>
    <n v="629.81099999999992"/>
    <n v="9"/>
    <d v="2023-10-31T00:00:00"/>
    <s v="Member"/>
    <s v="Card"/>
    <n v="205.66"/>
    <s v="Pune"/>
  </r>
  <r>
    <s v="ORD112746"/>
    <x v="6"/>
    <n v="797.08"/>
    <x v="667"/>
    <x v="1"/>
    <x v="2"/>
    <n v="79.708000000000013"/>
    <n v="717.37200000000007"/>
    <n v="3"/>
    <d v="2023-01-03T00:00:00"/>
    <s v="Member"/>
    <s v="UPI"/>
    <n v="138.51"/>
    <s v="Hyderabad"/>
  </r>
  <r>
    <s v="ORD112747"/>
    <x v="3"/>
    <n v="2648.7"/>
    <x v="577"/>
    <x v="3"/>
    <x v="2"/>
    <n v="264.87"/>
    <n v="2383.83"/>
    <n v="5"/>
    <d v="2023-04-06T00:00:00"/>
    <s v="Member"/>
    <s v="UPI"/>
    <n v="678.87"/>
    <s v="Delhi"/>
  </r>
  <r>
    <s v="ORD112748"/>
    <x v="2"/>
    <n v="2015.43"/>
    <x v="532"/>
    <x v="0"/>
    <x v="4"/>
    <n v="201.54300000000001"/>
    <n v="1813.8870000000002"/>
    <n v="6"/>
    <d v="2023-10-11T00:00:00"/>
    <s v="Member"/>
    <s v="UPI"/>
    <n v="101.46"/>
    <s v="Delhi"/>
  </r>
  <r>
    <s v="ORD112749"/>
    <x v="9"/>
    <n v="3795.3"/>
    <x v="92"/>
    <x v="2"/>
    <x v="1"/>
    <n v="379.53000000000003"/>
    <n v="3415.77"/>
    <n v="9"/>
    <d v="2024-06-04T00:00:00"/>
    <s v="Member"/>
    <s v="Cash"/>
    <n v="428.15"/>
    <s v="Pune"/>
  </r>
  <r>
    <s v="ORD112750"/>
    <x v="3"/>
    <n v="1683.59"/>
    <x v="634"/>
    <x v="2"/>
    <x v="0"/>
    <n v="168.35900000000001"/>
    <n v="1515.231"/>
    <n v="4"/>
    <d v="2024-04-07T00:00:00"/>
    <s v="Regular"/>
    <s v="UPI"/>
    <n v="96.61"/>
    <s v="Chennai"/>
  </r>
  <r>
    <s v="ORD112751"/>
    <x v="5"/>
    <n v="727.01"/>
    <x v="376"/>
    <x v="0"/>
    <x v="1"/>
    <n v="72.701000000000008"/>
    <n v="654.30899999999997"/>
    <n v="5"/>
    <d v="2024-05-07T00:00:00"/>
    <s v="New"/>
    <s v="UPI"/>
    <n v="135.97"/>
    <s v="Bangalore"/>
  </r>
  <r>
    <s v="ORD112752"/>
    <x v="8"/>
    <n v="1995.69"/>
    <x v="533"/>
    <x v="2"/>
    <x v="4"/>
    <n v="199.56900000000002"/>
    <n v="1796.1210000000001"/>
    <n v="9"/>
    <d v="2024-02-15T00:00:00"/>
    <s v="Member"/>
    <s v="Cash"/>
    <n v="335.78"/>
    <s v="Delhi"/>
  </r>
  <r>
    <s v="ORD112753"/>
    <x v="2"/>
    <n v="4426.87"/>
    <x v="396"/>
    <x v="2"/>
    <x v="2"/>
    <n v="442.68700000000001"/>
    <n v="3984.183"/>
    <n v="4"/>
    <d v="2023-10-07T00:00:00"/>
    <s v="Member"/>
    <s v="UPI"/>
    <n v="1060.68"/>
    <s v="Mumbai"/>
  </r>
  <r>
    <s v="ORD112754"/>
    <x v="5"/>
    <n v="2087.08"/>
    <x v="434"/>
    <x v="0"/>
    <x v="2"/>
    <n v="208.708"/>
    <n v="1878.3719999999998"/>
    <n v="2"/>
    <d v="2024-05-06T00:00:00"/>
    <s v="New"/>
    <s v="Cash"/>
    <n v="163.21"/>
    <s v="Mumbai"/>
  </r>
  <r>
    <s v="ORD112755"/>
    <x v="3"/>
    <n v="4184.78"/>
    <x v="612"/>
    <x v="2"/>
    <x v="3"/>
    <n v="418.47800000000001"/>
    <n v="3766.3019999999997"/>
    <n v="9"/>
    <d v="2023-04-16T00:00:00"/>
    <s v="Regular"/>
    <s v="Cash"/>
    <n v="1078"/>
    <s v="Hyderabad"/>
  </r>
  <r>
    <s v="ORD112756"/>
    <x v="8"/>
    <n v="1920.5"/>
    <x v="417"/>
    <x v="1"/>
    <x v="3"/>
    <n v="192.05"/>
    <n v="1728.45"/>
    <n v="3"/>
    <d v="2024-02-13T00:00:00"/>
    <s v="Regular"/>
    <s v="UPI"/>
    <n v="130.68"/>
    <s v="Mumbai"/>
  </r>
  <r>
    <s v="ORD112757"/>
    <x v="3"/>
    <n v="1478.79"/>
    <x v="225"/>
    <x v="3"/>
    <x v="2"/>
    <n v="147.87899999999999"/>
    <n v="1330.9110000000001"/>
    <n v="6"/>
    <d v="2023-04-23T00:00:00"/>
    <s v="Regular"/>
    <s v="UPI"/>
    <n v="386.24"/>
    <s v="Mumbai"/>
  </r>
  <r>
    <s v="ORD112758"/>
    <x v="6"/>
    <n v="3896.83"/>
    <x v="316"/>
    <x v="0"/>
    <x v="2"/>
    <n v="389.68299999999999"/>
    <n v="3507.1469999999999"/>
    <n v="9"/>
    <d v="2024-01-25T00:00:00"/>
    <s v="New"/>
    <s v="Cash"/>
    <n v="731.92"/>
    <s v="Pune"/>
  </r>
  <r>
    <s v="ORD112759"/>
    <x v="1"/>
    <n v="1125.25"/>
    <x v="409"/>
    <x v="3"/>
    <x v="3"/>
    <n v="112.52500000000001"/>
    <n v="1012.725"/>
    <n v="3"/>
    <d v="2023-08-25T00:00:00"/>
    <s v="Regular"/>
    <s v="UPI"/>
    <n v="81.94"/>
    <s v="Pune"/>
  </r>
  <r>
    <s v="ORD112760"/>
    <x v="4"/>
    <n v="1235.97"/>
    <x v="430"/>
    <x v="2"/>
    <x v="3"/>
    <n v="123.59700000000001"/>
    <n v="1112.373"/>
    <n v="8"/>
    <d v="2023-07-31T00:00:00"/>
    <s v="Member"/>
    <s v="Cash"/>
    <n v="71.37"/>
    <s v="Pune"/>
  </r>
  <r>
    <s v="ORD112761"/>
    <x v="6"/>
    <n v="344.08"/>
    <x v="54"/>
    <x v="2"/>
    <x v="1"/>
    <n v="34.408000000000001"/>
    <n v="309.67199999999997"/>
    <n v="9"/>
    <d v="2024-01-14T00:00:00"/>
    <s v="Member"/>
    <s v="Cash"/>
    <n v="85.83"/>
    <s v="Pune"/>
  </r>
  <r>
    <s v="ORD112762"/>
    <x v="9"/>
    <n v="1020.44"/>
    <x v="114"/>
    <x v="1"/>
    <x v="2"/>
    <n v="102.04400000000001"/>
    <n v="918.39600000000007"/>
    <n v="3"/>
    <d v="2023-07-04T00:00:00"/>
    <s v="Regular"/>
    <s v="Card"/>
    <n v="131.91999999999999"/>
    <s v="Delhi"/>
  </r>
  <r>
    <s v="ORD112763"/>
    <x v="3"/>
    <n v="1956.2"/>
    <x v="353"/>
    <x v="0"/>
    <x v="2"/>
    <n v="195.62"/>
    <n v="1760.58"/>
    <n v="3"/>
    <d v="2023-04-13T00:00:00"/>
    <s v="New"/>
    <s v="UPI"/>
    <n v="560.02"/>
    <s v="Bangalore"/>
  </r>
  <r>
    <s v="ORD112764"/>
    <x v="4"/>
    <n v="2057.91"/>
    <x v="189"/>
    <x v="2"/>
    <x v="4"/>
    <n v="205.791"/>
    <n v="1852.1189999999999"/>
    <n v="4"/>
    <d v="2024-07-30T00:00:00"/>
    <s v="Regular"/>
    <s v="Card"/>
    <n v="610.94000000000005"/>
    <s v="Delhi"/>
  </r>
  <r>
    <s v="ORD112765"/>
    <x v="10"/>
    <n v="2161.08"/>
    <x v="453"/>
    <x v="0"/>
    <x v="1"/>
    <n v="216.108"/>
    <n v="1944.972"/>
    <n v="1"/>
    <d v="2023-12-09T00:00:00"/>
    <s v="New"/>
    <s v="Card"/>
    <n v="541.41999999999996"/>
    <s v="Bangalore"/>
  </r>
  <r>
    <s v="ORD112766"/>
    <x v="9"/>
    <n v="2450.5"/>
    <x v="115"/>
    <x v="0"/>
    <x v="0"/>
    <n v="245.05"/>
    <n v="2205.4499999999998"/>
    <n v="2"/>
    <d v="2023-07-02T00:00:00"/>
    <s v="Member"/>
    <s v="Cash"/>
    <n v="589.54"/>
    <s v="Mumbai"/>
  </r>
  <r>
    <s v="ORD112767"/>
    <x v="7"/>
    <n v="2902.36"/>
    <x v="455"/>
    <x v="0"/>
    <x v="0"/>
    <n v="290.23600000000005"/>
    <n v="2612.1240000000003"/>
    <n v="1"/>
    <d v="2024-09-02T00:00:00"/>
    <s v="Member"/>
    <s v="Cash"/>
    <n v="664.67"/>
    <s v="Hyderabad"/>
  </r>
  <r>
    <s v="ORD112768"/>
    <x v="3"/>
    <n v="1028.2"/>
    <x v="517"/>
    <x v="0"/>
    <x v="0"/>
    <n v="102.82000000000001"/>
    <n v="925.38"/>
    <n v="3"/>
    <d v="2023-04-07T00:00:00"/>
    <s v="Regular"/>
    <s v="Card"/>
    <n v="102.51"/>
    <s v="Delhi"/>
  </r>
  <r>
    <s v="ORD112769"/>
    <x v="7"/>
    <n v="3108.33"/>
    <x v="126"/>
    <x v="0"/>
    <x v="3"/>
    <n v="310.83300000000003"/>
    <n v="2797.4969999999998"/>
    <n v="6"/>
    <d v="2023-09-12T00:00:00"/>
    <s v="New"/>
    <s v="UPI"/>
    <n v="274.93"/>
    <s v="Delhi"/>
  </r>
  <r>
    <s v="ORD112770"/>
    <x v="5"/>
    <n v="1749.12"/>
    <x v="550"/>
    <x v="3"/>
    <x v="0"/>
    <n v="174.91200000000001"/>
    <n v="1574.2079999999999"/>
    <n v="8"/>
    <d v="2024-05-18T00:00:00"/>
    <s v="Member"/>
    <s v="Card"/>
    <n v="264.29000000000002"/>
    <s v="Chennai"/>
  </r>
  <r>
    <s v="ORD112771"/>
    <x v="10"/>
    <n v="3696.65"/>
    <x v="602"/>
    <x v="1"/>
    <x v="4"/>
    <n v="369.66500000000002"/>
    <n v="3326.9850000000001"/>
    <n v="5"/>
    <d v="2023-12-28T00:00:00"/>
    <s v="New"/>
    <s v="Card"/>
    <n v="1058.3499999999999"/>
    <s v="Hyderabad"/>
  </r>
  <r>
    <s v="ORD112772"/>
    <x v="1"/>
    <n v="2830.3"/>
    <x v="575"/>
    <x v="0"/>
    <x v="3"/>
    <n v="283.03000000000003"/>
    <n v="2547.27"/>
    <n v="8"/>
    <d v="2023-08-08T00:00:00"/>
    <s v="Member"/>
    <s v="UPI"/>
    <n v="164.98"/>
    <s v="Bangalore"/>
  </r>
  <r>
    <s v="ORD112773"/>
    <x v="0"/>
    <n v="2815.92"/>
    <x v="306"/>
    <x v="3"/>
    <x v="3"/>
    <n v="281.59200000000004"/>
    <n v="2534.328"/>
    <n v="6"/>
    <d v="2024-03-13T00:00:00"/>
    <s v="Regular"/>
    <s v="Cash"/>
    <n v="718.45"/>
    <s v="Mumbai"/>
  </r>
  <r>
    <s v="ORD112774"/>
    <x v="10"/>
    <n v="3458.89"/>
    <x v="296"/>
    <x v="2"/>
    <x v="0"/>
    <n v="345.88900000000001"/>
    <n v="3113.0009999999997"/>
    <n v="1"/>
    <d v="2024-12-19T00:00:00"/>
    <s v="Regular"/>
    <s v="Card"/>
    <n v="529.04"/>
    <s v="Pune"/>
  </r>
  <r>
    <s v="ORD112775"/>
    <x v="9"/>
    <n v="1731.79"/>
    <x v="374"/>
    <x v="0"/>
    <x v="3"/>
    <n v="173.179"/>
    <n v="1558.6109999999999"/>
    <n v="3"/>
    <d v="2024-06-26T00:00:00"/>
    <s v="Member"/>
    <s v="UPI"/>
    <n v="100.61"/>
    <s v="Hyderabad"/>
  </r>
  <r>
    <s v="ORD112776"/>
    <x v="5"/>
    <n v="2203.2399999999998"/>
    <x v="318"/>
    <x v="2"/>
    <x v="1"/>
    <n v="220.32399999999998"/>
    <n v="1982.9159999999997"/>
    <n v="2"/>
    <d v="2023-05-22T00:00:00"/>
    <s v="Member"/>
    <s v="UPI"/>
    <n v="208.39"/>
    <s v="Mumbai"/>
  </r>
  <r>
    <s v="ORD112777"/>
    <x v="8"/>
    <n v="2956.2"/>
    <x v="66"/>
    <x v="0"/>
    <x v="1"/>
    <n v="295.62"/>
    <n v="2660.58"/>
    <n v="6"/>
    <d v="2023-02-15T00:00:00"/>
    <s v="New"/>
    <s v="UPI"/>
    <n v="872.99"/>
    <s v="Hyderabad"/>
  </r>
  <r>
    <s v="ORD112778"/>
    <x v="2"/>
    <n v="2165.62"/>
    <x v="222"/>
    <x v="3"/>
    <x v="0"/>
    <n v="216.56200000000001"/>
    <n v="1949.058"/>
    <n v="8"/>
    <d v="2024-10-21T00:00:00"/>
    <s v="Member"/>
    <s v="Cash"/>
    <n v="549.62"/>
    <s v="Bangalore"/>
  </r>
  <r>
    <s v="ORD112779"/>
    <x v="8"/>
    <n v="2276.86"/>
    <x v="263"/>
    <x v="3"/>
    <x v="4"/>
    <n v="227.68600000000004"/>
    <n v="2049.174"/>
    <n v="6"/>
    <d v="2023-02-27T00:00:00"/>
    <s v="Regular"/>
    <s v="UPI"/>
    <n v="585.22"/>
    <s v="Delhi"/>
  </r>
  <r>
    <s v="ORD112780"/>
    <x v="11"/>
    <n v="1435.19"/>
    <x v="675"/>
    <x v="3"/>
    <x v="3"/>
    <n v="143.51900000000001"/>
    <n v="1291.671"/>
    <n v="4"/>
    <d v="2024-11-03T00:00:00"/>
    <s v="Member"/>
    <s v="Card"/>
    <n v="268.74"/>
    <s v="Mumbai"/>
  </r>
  <r>
    <s v="ORD112781"/>
    <x v="10"/>
    <n v="1508.19"/>
    <x v="155"/>
    <x v="1"/>
    <x v="2"/>
    <n v="150.81900000000002"/>
    <n v="1357.3710000000001"/>
    <n v="4"/>
    <d v="2024-12-18T00:00:00"/>
    <s v="Regular"/>
    <s v="UPI"/>
    <n v="90.28"/>
    <s v="Mumbai"/>
  </r>
  <r>
    <s v="ORD112782"/>
    <x v="0"/>
    <n v="3524.89"/>
    <x v="273"/>
    <x v="2"/>
    <x v="0"/>
    <n v="352.48900000000003"/>
    <n v="3172.4009999999998"/>
    <n v="9"/>
    <d v="2023-03-21T00:00:00"/>
    <s v="New"/>
    <s v="UPI"/>
    <n v="897.12"/>
    <s v="Pune"/>
  </r>
  <r>
    <s v="ORD112783"/>
    <x v="4"/>
    <n v="120.98"/>
    <x v="282"/>
    <x v="1"/>
    <x v="3"/>
    <n v="12.098000000000001"/>
    <n v="108.88200000000001"/>
    <n v="1"/>
    <d v="2023-07-06T00:00:00"/>
    <s v="Member"/>
    <s v="Card"/>
    <n v="20.37"/>
    <s v="Chennai"/>
  </r>
  <r>
    <s v="ORD112784"/>
    <x v="8"/>
    <n v="566.91999999999996"/>
    <x v="263"/>
    <x v="0"/>
    <x v="0"/>
    <n v="56.692"/>
    <n v="510.22799999999995"/>
    <n v="2"/>
    <d v="2023-02-25T00:00:00"/>
    <s v="Regular"/>
    <s v="UPI"/>
    <n v="129.65"/>
    <s v="Mumbai"/>
  </r>
  <r>
    <s v="ORD112785"/>
    <x v="1"/>
    <n v="4749.17"/>
    <x v="628"/>
    <x v="2"/>
    <x v="0"/>
    <n v="474.91700000000003"/>
    <n v="4274.2529999999997"/>
    <n v="4"/>
    <d v="2023-08-28T00:00:00"/>
    <s v="Regular"/>
    <s v="Card"/>
    <n v="1122.9000000000001"/>
    <s v="Delhi"/>
  </r>
  <r>
    <s v="ORD112786"/>
    <x v="7"/>
    <n v="1016.39"/>
    <x v="346"/>
    <x v="3"/>
    <x v="4"/>
    <n v="101.63900000000001"/>
    <n v="914.75099999999998"/>
    <n v="3"/>
    <d v="2024-09-20T00:00:00"/>
    <s v="Regular"/>
    <s v="Cash"/>
    <n v="61.06"/>
    <s v="Pune"/>
  </r>
  <r>
    <s v="ORD112787"/>
    <x v="10"/>
    <n v="2148.79"/>
    <x v="124"/>
    <x v="2"/>
    <x v="2"/>
    <n v="214.87900000000002"/>
    <n v="1933.9110000000001"/>
    <n v="9"/>
    <d v="2024-12-05T00:00:00"/>
    <s v="New"/>
    <s v="Cash"/>
    <n v="228.45"/>
    <s v="Hyderabad"/>
  </r>
  <r>
    <s v="ORD112788"/>
    <x v="0"/>
    <n v="4263.46"/>
    <x v="65"/>
    <x v="3"/>
    <x v="3"/>
    <n v="426.346"/>
    <n v="3837.114"/>
    <n v="5"/>
    <d v="2023-03-04T00:00:00"/>
    <s v="Regular"/>
    <s v="UPI"/>
    <n v="1100.95"/>
    <s v="Chennai"/>
  </r>
  <r>
    <s v="ORD112789"/>
    <x v="10"/>
    <n v="100.5"/>
    <x v="63"/>
    <x v="1"/>
    <x v="0"/>
    <n v="10.050000000000001"/>
    <n v="90.45"/>
    <n v="8"/>
    <d v="2024-12-31T00:00:00"/>
    <s v="New"/>
    <s v="Cash"/>
    <n v="17.37"/>
    <s v="Pune"/>
  </r>
  <r>
    <s v="ORD112790"/>
    <x v="11"/>
    <n v="4633.38"/>
    <x v="621"/>
    <x v="1"/>
    <x v="0"/>
    <n v="463.33800000000002"/>
    <n v="4170.0420000000004"/>
    <n v="4"/>
    <d v="2023-12-02T00:00:00"/>
    <s v="New"/>
    <s v="Cash"/>
    <n v="268.49"/>
    <s v="Bangalore"/>
  </r>
  <r>
    <s v="ORD112791"/>
    <x v="9"/>
    <n v="362.09"/>
    <x v="330"/>
    <x v="3"/>
    <x v="3"/>
    <n v="36.208999999999996"/>
    <n v="325.88099999999997"/>
    <n v="4"/>
    <d v="2023-06-15T00:00:00"/>
    <s v="Member"/>
    <s v="UPI"/>
    <n v="104.93"/>
    <s v="Mumbai"/>
  </r>
  <r>
    <s v="ORD112792"/>
    <x v="8"/>
    <n v="937.26"/>
    <x v="393"/>
    <x v="3"/>
    <x v="0"/>
    <n v="93.725999999999999"/>
    <n v="843.53399999999999"/>
    <n v="3"/>
    <d v="2024-02-19T00:00:00"/>
    <s v="New"/>
    <s v="Card"/>
    <n v="191.68"/>
    <s v="Bangalore"/>
  </r>
  <r>
    <s v="ORD112793"/>
    <x v="2"/>
    <n v="242.61"/>
    <x v="506"/>
    <x v="0"/>
    <x v="0"/>
    <n v="24.261000000000003"/>
    <n v="218.34900000000002"/>
    <n v="9"/>
    <d v="2023-10-20T00:00:00"/>
    <s v="Member"/>
    <s v="Card"/>
    <n v="36.36"/>
    <s v="Pune"/>
  </r>
  <r>
    <s v="ORD112794"/>
    <x v="9"/>
    <n v="2645.65"/>
    <x v="149"/>
    <x v="1"/>
    <x v="0"/>
    <n v="264.565"/>
    <n v="2381.085"/>
    <n v="2"/>
    <d v="2024-06-08T00:00:00"/>
    <s v="Member"/>
    <s v="Card"/>
    <n v="728.04"/>
    <s v="Bangalore"/>
  </r>
  <r>
    <s v="ORD112795"/>
    <x v="11"/>
    <n v="4721.16"/>
    <x v="547"/>
    <x v="1"/>
    <x v="1"/>
    <n v="472.11599999999999"/>
    <n v="4249.0439999999999"/>
    <n v="3"/>
    <d v="2023-11-10T00:00:00"/>
    <s v="Member"/>
    <s v="Card"/>
    <n v="391.94"/>
    <s v="Mumbai"/>
  </r>
  <r>
    <s v="ORD112796"/>
    <x v="11"/>
    <n v="4211.28"/>
    <x v="441"/>
    <x v="0"/>
    <x v="1"/>
    <n v="421.12799999999999"/>
    <n v="3790.1519999999996"/>
    <n v="3"/>
    <d v="2024-11-16T00:00:00"/>
    <s v="Regular"/>
    <s v="Card"/>
    <n v="1236.5899999999999"/>
    <s v="Chennai"/>
  </r>
  <r>
    <s v="ORD112797"/>
    <x v="6"/>
    <n v="3234.77"/>
    <x v="125"/>
    <x v="1"/>
    <x v="2"/>
    <n v="323.47700000000003"/>
    <n v="2911.2930000000001"/>
    <n v="3"/>
    <d v="2023-01-28T00:00:00"/>
    <s v="Member"/>
    <s v="UPI"/>
    <n v="371.82"/>
    <s v="Pune"/>
  </r>
  <r>
    <s v="ORD112798"/>
    <x v="3"/>
    <n v="1008.89"/>
    <x v="119"/>
    <x v="3"/>
    <x v="4"/>
    <n v="100.88900000000001"/>
    <n v="908.00099999999998"/>
    <n v="4"/>
    <d v="2024-04-25T00:00:00"/>
    <s v="Regular"/>
    <s v="Cash"/>
    <n v="191.84"/>
    <s v="Bangalore"/>
  </r>
  <r>
    <s v="ORD112799"/>
    <x v="6"/>
    <n v="4361.03"/>
    <x v="153"/>
    <x v="2"/>
    <x v="3"/>
    <n v="436.10300000000001"/>
    <n v="3924.9269999999997"/>
    <n v="5"/>
    <d v="2024-01-03T00:00:00"/>
    <s v="Member"/>
    <s v="Card"/>
    <n v="1109.9000000000001"/>
    <s v="Bangalore"/>
  </r>
  <r>
    <s v="ORD112800"/>
    <x v="8"/>
    <n v="3798.4"/>
    <x v="46"/>
    <x v="2"/>
    <x v="4"/>
    <n v="379.84000000000003"/>
    <n v="3418.56"/>
    <n v="6"/>
    <d v="2024-02-18T00:00:00"/>
    <s v="Member"/>
    <s v="Cash"/>
    <n v="442.1"/>
    <s v="Bangalore"/>
  </r>
  <r>
    <s v="ORD112801"/>
    <x v="10"/>
    <n v="1407.55"/>
    <x v="470"/>
    <x v="1"/>
    <x v="4"/>
    <n v="140.755"/>
    <n v="1266.7950000000001"/>
    <n v="5"/>
    <d v="2023-12-09T00:00:00"/>
    <s v="Regular"/>
    <s v="Card"/>
    <n v="172.8"/>
    <s v="Chennai"/>
  </r>
  <r>
    <s v="ORD112802"/>
    <x v="8"/>
    <n v="4044.94"/>
    <x v="46"/>
    <x v="0"/>
    <x v="1"/>
    <n v="404.49400000000003"/>
    <n v="3640.4459999999999"/>
    <n v="9"/>
    <d v="2024-02-19T00:00:00"/>
    <s v="Member"/>
    <s v="UPI"/>
    <n v="799.93"/>
    <s v="Pune"/>
  </r>
  <r>
    <s v="ORD112803"/>
    <x v="0"/>
    <n v="4398.04"/>
    <x v="230"/>
    <x v="3"/>
    <x v="2"/>
    <n v="439.80400000000003"/>
    <n v="3958.2359999999999"/>
    <n v="7"/>
    <d v="2023-03-20T00:00:00"/>
    <s v="Member"/>
    <s v="UPI"/>
    <n v="301.05"/>
    <s v="Pune"/>
  </r>
  <r>
    <s v="ORD112804"/>
    <x v="2"/>
    <n v="3521.31"/>
    <x v="666"/>
    <x v="2"/>
    <x v="4"/>
    <n v="352.13100000000003"/>
    <n v="3169.1790000000001"/>
    <n v="7"/>
    <d v="2024-11-03T00:00:00"/>
    <s v="Regular"/>
    <s v="Cash"/>
    <n v="843.35"/>
    <s v="Bangalore"/>
  </r>
  <r>
    <s v="ORD112805"/>
    <x v="0"/>
    <n v="591.88"/>
    <x v="273"/>
    <x v="3"/>
    <x v="4"/>
    <n v="59.188000000000002"/>
    <n v="532.69200000000001"/>
    <n v="7"/>
    <d v="2023-03-21T00:00:00"/>
    <s v="Regular"/>
    <s v="Cash"/>
    <n v="75.25"/>
    <s v="Pune"/>
  </r>
  <r>
    <s v="ORD112806"/>
    <x v="7"/>
    <n v="4922.8100000000004"/>
    <x v="420"/>
    <x v="1"/>
    <x v="0"/>
    <n v="492.28100000000006"/>
    <n v="4430.5290000000005"/>
    <n v="7"/>
    <d v="2023-09-18T00:00:00"/>
    <s v="Regular"/>
    <s v="Cash"/>
    <n v="1423.24"/>
    <s v="Hyderabad"/>
  </r>
  <r>
    <s v="ORD112807"/>
    <x v="10"/>
    <n v="472.4"/>
    <x v="602"/>
    <x v="1"/>
    <x v="3"/>
    <n v="47.24"/>
    <n v="425.15999999999997"/>
    <n v="2"/>
    <d v="2023-12-24T00:00:00"/>
    <s v="Member"/>
    <s v="Cash"/>
    <n v="57.7"/>
    <s v="Hyderabad"/>
  </r>
  <r>
    <s v="ORD112808"/>
    <x v="5"/>
    <n v="3306.92"/>
    <x v="74"/>
    <x v="2"/>
    <x v="2"/>
    <n v="330.69200000000001"/>
    <n v="2976.2280000000001"/>
    <n v="8"/>
    <d v="2024-06-03T00:00:00"/>
    <s v="New"/>
    <s v="UPI"/>
    <n v="943.47"/>
    <s v="Pune"/>
  </r>
  <r>
    <s v="ORD112809"/>
    <x v="2"/>
    <n v="641.57000000000005"/>
    <x v="262"/>
    <x v="1"/>
    <x v="3"/>
    <n v="64.157000000000011"/>
    <n v="577.41300000000001"/>
    <n v="1"/>
    <d v="2023-10-16T00:00:00"/>
    <s v="Regular"/>
    <s v="Cash"/>
    <n v="50.25"/>
    <s v="Chennai"/>
  </r>
  <r>
    <s v="ORD112810"/>
    <x v="8"/>
    <n v="4536.53"/>
    <x v="109"/>
    <x v="0"/>
    <x v="1"/>
    <n v="453.65300000000002"/>
    <n v="4082.8769999999995"/>
    <n v="6"/>
    <d v="2024-02-22T00:00:00"/>
    <s v="Member"/>
    <s v="Card"/>
    <n v="681.2"/>
    <s v="Chennai"/>
  </r>
  <r>
    <s v="ORD112811"/>
    <x v="8"/>
    <n v="1814.89"/>
    <x v="135"/>
    <x v="1"/>
    <x v="4"/>
    <n v="181.48900000000003"/>
    <n v="1633.4010000000001"/>
    <n v="3"/>
    <d v="2023-02-25T00:00:00"/>
    <s v="New"/>
    <s v="UPI"/>
    <n v="385.44"/>
    <s v="Hyderabad"/>
  </r>
  <r>
    <s v="ORD112812"/>
    <x v="8"/>
    <n v="2606.36"/>
    <x v="449"/>
    <x v="1"/>
    <x v="4"/>
    <n v="260.63600000000002"/>
    <n v="2345.7240000000002"/>
    <n v="6"/>
    <d v="2024-03-04T00:00:00"/>
    <s v="New"/>
    <s v="Card"/>
    <n v="300.66000000000003"/>
    <s v="Hyderabad"/>
  </r>
  <r>
    <s v="ORD112813"/>
    <x v="1"/>
    <n v="975.93"/>
    <x v="112"/>
    <x v="1"/>
    <x v="3"/>
    <n v="97.593000000000004"/>
    <n v="878.33699999999999"/>
    <n v="6"/>
    <d v="2023-08-15T00:00:00"/>
    <s v="Member"/>
    <s v="UPI"/>
    <n v="230.96"/>
    <s v="Hyderabad"/>
  </r>
  <r>
    <s v="ORD112814"/>
    <x v="0"/>
    <n v="2778.15"/>
    <x v="635"/>
    <x v="3"/>
    <x v="1"/>
    <n v="277.815"/>
    <n v="2500.335"/>
    <n v="8"/>
    <d v="2024-03-17T00:00:00"/>
    <s v="New"/>
    <s v="UPI"/>
    <n v="828.54"/>
    <s v="Mumbai"/>
  </r>
  <r>
    <s v="ORD112815"/>
    <x v="2"/>
    <n v="4700.32"/>
    <x v="719"/>
    <x v="3"/>
    <x v="0"/>
    <n v="470.03199999999998"/>
    <n v="4230.2879999999996"/>
    <n v="4"/>
    <d v="2024-10-27T00:00:00"/>
    <s v="Regular"/>
    <s v="Card"/>
    <n v="1342.2"/>
    <s v="Chennai"/>
  </r>
  <r>
    <s v="ORD112816"/>
    <x v="4"/>
    <n v="4518"/>
    <x v="246"/>
    <x v="2"/>
    <x v="0"/>
    <n v="451.8"/>
    <n v="4066.2"/>
    <n v="3"/>
    <d v="2024-07-09T00:00:00"/>
    <s v="Member"/>
    <s v="UPI"/>
    <n v="1330.88"/>
    <s v="Chennai"/>
  </r>
  <r>
    <s v="ORD112817"/>
    <x v="9"/>
    <n v="413.09"/>
    <x v="138"/>
    <x v="2"/>
    <x v="4"/>
    <n v="41.308999999999997"/>
    <n v="371.78099999999995"/>
    <n v="2"/>
    <d v="2024-06-16T00:00:00"/>
    <s v="Member"/>
    <s v="Cash"/>
    <n v="26.32"/>
    <s v="Pune"/>
  </r>
  <r>
    <s v="ORD112818"/>
    <x v="7"/>
    <n v="1953.47"/>
    <x v="303"/>
    <x v="2"/>
    <x v="4"/>
    <n v="195.34700000000001"/>
    <n v="1758.123"/>
    <n v="6"/>
    <d v="2023-09-09T00:00:00"/>
    <s v="Regular"/>
    <s v="Card"/>
    <n v="393.1"/>
    <s v="Mumbai"/>
  </r>
  <r>
    <s v="ORD112819"/>
    <x v="4"/>
    <n v="1410.41"/>
    <x v="644"/>
    <x v="1"/>
    <x v="2"/>
    <n v="141.04100000000003"/>
    <n v="1269.3690000000001"/>
    <n v="3"/>
    <d v="2024-08-01T00:00:00"/>
    <s v="New"/>
    <s v="UPI"/>
    <n v="373.39"/>
    <s v="Chennai"/>
  </r>
  <r>
    <s v="ORD112820"/>
    <x v="10"/>
    <n v="2458.67"/>
    <x v="155"/>
    <x v="3"/>
    <x v="3"/>
    <n v="245.86700000000002"/>
    <n v="2212.8029999999999"/>
    <n v="4"/>
    <d v="2024-12-22T00:00:00"/>
    <s v="Member"/>
    <s v="UPI"/>
    <n v="660.08"/>
    <s v="Bangalore"/>
  </r>
  <r>
    <s v="ORD112821"/>
    <x v="3"/>
    <n v="4185.2700000000004"/>
    <x v="634"/>
    <x v="0"/>
    <x v="4"/>
    <n v="418.52700000000004"/>
    <n v="3766.7430000000004"/>
    <n v="9"/>
    <d v="2024-04-05T00:00:00"/>
    <s v="Member"/>
    <s v="Card"/>
    <n v="719.05"/>
    <s v="Bangalore"/>
  </r>
  <r>
    <s v="ORD112822"/>
    <x v="4"/>
    <n v="3720.37"/>
    <x v="48"/>
    <x v="1"/>
    <x v="1"/>
    <n v="372.03700000000003"/>
    <n v="3348.3329999999996"/>
    <n v="7"/>
    <d v="2023-07-04T00:00:00"/>
    <s v="Regular"/>
    <s v="Card"/>
    <n v="196.76"/>
    <s v="Hyderabad"/>
  </r>
  <r>
    <s v="ORD112823"/>
    <x v="7"/>
    <n v="1785.49"/>
    <x v="420"/>
    <x v="1"/>
    <x v="3"/>
    <n v="178.54900000000001"/>
    <n v="1606.941"/>
    <n v="1"/>
    <d v="2023-09-20T00:00:00"/>
    <s v="Member"/>
    <s v="Cash"/>
    <n v="432.27"/>
    <s v="Pune"/>
  </r>
  <r>
    <s v="ORD112824"/>
    <x v="7"/>
    <n v="1975.06"/>
    <x v="255"/>
    <x v="1"/>
    <x v="2"/>
    <n v="197.506"/>
    <n v="1777.5539999999999"/>
    <n v="4"/>
    <d v="2024-09-29T00:00:00"/>
    <s v="Member"/>
    <s v="Cash"/>
    <n v="562.26"/>
    <s v="Bangalore"/>
  </r>
  <r>
    <s v="ORD112825"/>
    <x v="7"/>
    <n v="3305.85"/>
    <x v="108"/>
    <x v="0"/>
    <x v="0"/>
    <n v="330.58500000000004"/>
    <n v="2975.2649999999999"/>
    <n v="8"/>
    <d v="2023-09-29T00:00:00"/>
    <s v="Member"/>
    <s v="Cash"/>
    <n v="168.82"/>
    <s v="Chennai"/>
  </r>
  <r>
    <s v="ORD112826"/>
    <x v="7"/>
    <n v="1051.7"/>
    <x v="103"/>
    <x v="2"/>
    <x v="2"/>
    <n v="105.17000000000002"/>
    <n v="946.53"/>
    <n v="4"/>
    <d v="2024-09-19T00:00:00"/>
    <s v="Regular"/>
    <s v="Cash"/>
    <n v="64.08"/>
    <s v="Pune"/>
  </r>
  <r>
    <s v="ORD112827"/>
    <x v="10"/>
    <n v="603.37"/>
    <x v="658"/>
    <x v="0"/>
    <x v="3"/>
    <n v="60.337000000000003"/>
    <n v="543.03300000000002"/>
    <n v="1"/>
    <d v="2023-12-19T00:00:00"/>
    <s v="Member"/>
    <s v="Cash"/>
    <n v="146.88"/>
    <s v="Mumbai"/>
  </r>
  <r>
    <s v="ORD112828"/>
    <x v="4"/>
    <n v="1288.68"/>
    <x v="200"/>
    <x v="2"/>
    <x v="0"/>
    <n v="128.86800000000002"/>
    <n v="1159.8120000000001"/>
    <n v="2"/>
    <d v="2023-07-13T00:00:00"/>
    <s v="Regular"/>
    <s v="Card"/>
    <n v="315.36"/>
    <s v="Chennai"/>
  </r>
  <r>
    <s v="ORD112829"/>
    <x v="5"/>
    <n v="707.76"/>
    <x v="550"/>
    <x v="0"/>
    <x v="1"/>
    <n v="70.775999999999996"/>
    <n v="636.98400000000004"/>
    <n v="5"/>
    <d v="2024-05-17T00:00:00"/>
    <s v="Member"/>
    <s v="Card"/>
    <n v="72.63"/>
    <s v="Hyderabad"/>
  </r>
  <r>
    <s v="ORD112830"/>
    <x v="9"/>
    <n v="1824.72"/>
    <x v="115"/>
    <x v="3"/>
    <x v="0"/>
    <n v="182.47200000000001"/>
    <n v="1642.248"/>
    <n v="6"/>
    <d v="2023-06-28T00:00:00"/>
    <s v="New"/>
    <s v="Card"/>
    <n v="418.5"/>
    <s v="Mumbai"/>
  </r>
  <r>
    <s v="ORD112831"/>
    <x v="6"/>
    <n v="4694.07"/>
    <x v="674"/>
    <x v="1"/>
    <x v="0"/>
    <n v="469.40699999999998"/>
    <n v="4224.6629999999996"/>
    <n v="1"/>
    <d v="2024-01-30T00:00:00"/>
    <s v="New"/>
    <s v="Card"/>
    <n v="1271.07"/>
    <s v="Delhi"/>
  </r>
  <r>
    <s v="ORD112832"/>
    <x v="0"/>
    <n v="689.47"/>
    <x v="259"/>
    <x v="1"/>
    <x v="1"/>
    <n v="68.947000000000003"/>
    <n v="620.52300000000002"/>
    <n v="5"/>
    <d v="2024-03-19T00:00:00"/>
    <s v="Member"/>
    <s v="Cash"/>
    <n v="78.88"/>
    <s v="Delhi"/>
  </r>
  <r>
    <s v="ORD112833"/>
    <x v="10"/>
    <n v="4109.78"/>
    <x v="79"/>
    <x v="1"/>
    <x v="4"/>
    <n v="410.97800000000001"/>
    <n v="3698.8019999999997"/>
    <n v="8"/>
    <d v="2023-12-17T00:00:00"/>
    <s v="Member"/>
    <s v="UPI"/>
    <n v="664.67"/>
    <s v="Pune"/>
  </r>
  <r>
    <s v="ORD112834"/>
    <x v="5"/>
    <n v="2719.78"/>
    <x v="627"/>
    <x v="2"/>
    <x v="4"/>
    <n v="271.97800000000001"/>
    <n v="2447.8020000000001"/>
    <n v="8"/>
    <d v="2024-05-12T00:00:00"/>
    <s v="Regular"/>
    <s v="Cash"/>
    <n v="466.57"/>
    <s v="Pune"/>
  </r>
  <r>
    <s v="ORD112835"/>
    <x v="0"/>
    <n v="3201.23"/>
    <x v="492"/>
    <x v="0"/>
    <x v="0"/>
    <n v="320.12300000000005"/>
    <n v="2881.107"/>
    <n v="2"/>
    <d v="2023-03-09T00:00:00"/>
    <s v="New"/>
    <s v="Card"/>
    <n v="491.65"/>
    <s v="Mumbai"/>
  </r>
  <r>
    <s v="ORD112836"/>
    <x v="9"/>
    <n v="933.4"/>
    <x v="71"/>
    <x v="3"/>
    <x v="0"/>
    <n v="93.34"/>
    <n v="840.06"/>
    <n v="9"/>
    <d v="2023-07-05T00:00:00"/>
    <s v="New"/>
    <s v="Card"/>
    <n v="122.83"/>
    <s v="Chennai"/>
  </r>
  <r>
    <s v="ORD112837"/>
    <x v="9"/>
    <n v="841.73"/>
    <x v="447"/>
    <x v="0"/>
    <x v="2"/>
    <n v="84.173000000000002"/>
    <n v="757.55700000000002"/>
    <n v="2"/>
    <d v="2024-06-19T00:00:00"/>
    <s v="Member"/>
    <s v="Cash"/>
    <n v="250.27"/>
    <s v="Mumbai"/>
  </r>
  <r>
    <s v="ORD112838"/>
    <x v="11"/>
    <n v="897.44"/>
    <x v="697"/>
    <x v="1"/>
    <x v="4"/>
    <n v="89.744000000000014"/>
    <n v="807.69600000000003"/>
    <n v="4"/>
    <d v="2023-11-09T00:00:00"/>
    <s v="Member"/>
    <s v="UPI"/>
    <n v="172.87"/>
    <s v="Bangalore"/>
  </r>
  <r>
    <s v="ORD112839"/>
    <x v="7"/>
    <n v="3368.61"/>
    <x v="669"/>
    <x v="3"/>
    <x v="1"/>
    <n v="336.86100000000005"/>
    <n v="3031.7490000000003"/>
    <n v="4"/>
    <d v="2024-09-22T00:00:00"/>
    <s v="Regular"/>
    <s v="UPI"/>
    <n v="770.67"/>
    <s v="Hyderabad"/>
  </r>
  <r>
    <s v="ORD112840"/>
    <x v="3"/>
    <n v="3764.16"/>
    <x v="359"/>
    <x v="3"/>
    <x v="0"/>
    <n v="376.416"/>
    <n v="3387.7439999999997"/>
    <n v="4"/>
    <d v="2023-04-27T00:00:00"/>
    <s v="Regular"/>
    <s v="Cash"/>
    <n v="288.52"/>
    <s v="Chennai"/>
  </r>
  <r>
    <s v="ORD112841"/>
    <x v="5"/>
    <n v="4609.2"/>
    <x v="74"/>
    <x v="1"/>
    <x v="0"/>
    <n v="460.92"/>
    <n v="4148.28"/>
    <n v="7"/>
    <d v="2024-05-31T00:00:00"/>
    <s v="Regular"/>
    <s v="Card"/>
    <n v="817.56"/>
    <s v="Hyderabad"/>
  </r>
  <r>
    <s v="ORD112842"/>
    <x v="7"/>
    <n v="2051.14"/>
    <x v="473"/>
    <x v="0"/>
    <x v="2"/>
    <n v="205.114"/>
    <n v="1846.0259999999998"/>
    <n v="8"/>
    <d v="2023-09-16T00:00:00"/>
    <s v="Member"/>
    <s v="UPI"/>
    <n v="562.04999999999995"/>
    <s v="Mumbai"/>
  </r>
  <r>
    <s v="ORD112843"/>
    <x v="11"/>
    <n v="2363.65"/>
    <x v="204"/>
    <x v="1"/>
    <x v="2"/>
    <n v="236.36500000000001"/>
    <n v="2127.2849999999999"/>
    <n v="8"/>
    <d v="2024-12-03T00:00:00"/>
    <s v="Member"/>
    <s v="UPI"/>
    <n v="539.65"/>
    <s v="Pune"/>
  </r>
  <r>
    <s v="ORD112844"/>
    <x v="9"/>
    <n v="2401.02"/>
    <x v="196"/>
    <x v="0"/>
    <x v="2"/>
    <n v="240.102"/>
    <n v="2160.9180000000001"/>
    <n v="4"/>
    <d v="2024-06-26T00:00:00"/>
    <s v="Regular"/>
    <s v="Card"/>
    <n v="288.06"/>
    <s v="Bangalore"/>
  </r>
  <r>
    <s v="ORD112845"/>
    <x v="8"/>
    <n v="1422.5"/>
    <x v="486"/>
    <x v="3"/>
    <x v="3"/>
    <n v="142.25"/>
    <n v="1280.25"/>
    <n v="4"/>
    <d v="2024-03-02T00:00:00"/>
    <s v="New"/>
    <s v="Cash"/>
    <n v="370.86"/>
    <s v="Chennai"/>
  </r>
  <r>
    <s v="ORD112846"/>
    <x v="7"/>
    <n v="1708.34"/>
    <x v="536"/>
    <x v="3"/>
    <x v="1"/>
    <n v="170.834"/>
    <n v="1537.5059999999999"/>
    <n v="6"/>
    <d v="2023-09-10T00:00:00"/>
    <s v="Member"/>
    <s v="Cash"/>
    <n v="107.79"/>
    <s v="Hyderabad"/>
  </r>
  <r>
    <s v="ORD112847"/>
    <x v="0"/>
    <n v="4249.42"/>
    <x v="202"/>
    <x v="1"/>
    <x v="3"/>
    <n v="424.94200000000001"/>
    <n v="3824.4780000000001"/>
    <n v="9"/>
    <d v="2024-03-30T00:00:00"/>
    <s v="Member"/>
    <s v="Cash"/>
    <n v="1259.42"/>
    <s v="Chennai"/>
  </r>
  <r>
    <s v="ORD112848"/>
    <x v="6"/>
    <n v="1784.24"/>
    <x v="294"/>
    <x v="3"/>
    <x v="0"/>
    <n v="178.42400000000001"/>
    <n v="1605.816"/>
    <n v="5"/>
    <d v="2023-01-12T00:00:00"/>
    <s v="Member"/>
    <s v="Card"/>
    <n v="427.22"/>
    <s v="Chennai"/>
  </r>
  <r>
    <s v="ORD112849"/>
    <x v="10"/>
    <n v="4358.57"/>
    <x v="428"/>
    <x v="2"/>
    <x v="2"/>
    <n v="435.85699999999997"/>
    <n v="3922.7129999999997"/>
    <n v="2"/>
    <d v="2024-12-05T00:00:00"/>
    <s v="Regular"/>
    <s v="UPI"/>
    <n v="1254.07"/>
    <s v="Delhi"/>
  </r>
  <r>
    <s v="ORD112850"/>
    <x v="2"/>
    <n v="1595.81"/>
    <x v="641"/>
    <x v="3"/>
    <x v="2"/>
    <n v="159.58100000000002"/>
    <n v="1436.2289999999998"/>
    <n v="9"/>
    <d v="2023-10-16T00:00:00"/>
    <s v="Member"/>
    <s v="Card"/>
    <n v="421.04"/>
    <s v="Mumbai"/>
  </r>
  <r>
    <s v="ORD112851"/>
    <x v="3"/>
    <n v="1765.43"/>
    <x v="192"/>
    <x v="2"/>
    <x v="2"/>
    <n v="176.54300000000001"/>
    <n v="1588.8870000000002"/>
    <n v="9"/>
    <d v="2024-04-10T00:00:00"/>
    <s v="Member"/>
    <s v="UPI"/>
    <n v="428.62"/>
    <s v="Mumbai"/>
  </r>
  <r>
    <s v="ORD112852"/>
    <x v="0"/>
    <n v="2845.38"/>
    <x v="273"/>
    <x v="3"/>
    <x v="4"/>
    <n v="284.53800000000001"/>
    <n v="2560.8420000000001"/>
    <n v="1"/>
    <d v="2023-03-23T00:00:00"/>
    <s v="New"/>
    <s v="UPI"/>
    <n v="456.92"/>
    <s v="Bangalore"/>
  </r>
  <r>
    <s v="ORD112853"/>
    <x v="3"/>
    <n v="605.32000000000005"/>
    <x v="464"/>
    <x v="1"/>
    <x v="1"/>
    <n v="60.532000000000011"/>
    <n v="544.78800000000001"/>
    <n v="9"/>
    <d v="2023-04-18T00:00:00"/>
    <s v="Regular"/>
    <s v="Cash"/>
    <n v="152.47"/>
    <s v="Chennai"/>
  </r>
  <r>
    <s v="ORD112854"/>
    <x v="5"/>
    <n v="4618.1099999999997"/>
    <x v="212"/>
    <x v="1"/>
    <x v="3"/>
    <n v="461.81099999999998"/>
    <n v="4156.299"/>
    <n v="7"/>
    <d v="2024-05-28T00:00:00"/>
    <s v="Regular"/>
    <s v="Card"/>
    <n v="318.62"/>
    <s v="Hyderabad"/>
  </r>
  <r>
    <s v="ORD112855"/>
    <x v="2"/>
    <n v="4119.96"/>
    <x v="701"/>
    <x v="2"/>
    <x v="1"/>
    <n v="411.99600000000004"/>
    <n v="3707.9639999999999"/>
    <n v="1"/>
    <d v="2023-10-20T00:00:00"/>
    <s v="Regular"/>
    <s v="Cash"/>
    <n v="441.08"/>
    <s v="Delhi"/>
  </r>
  <r>
    <s v="ORD112856"/>
    <x v="4"/>
    <n v="3385.47"/>
    <x v="616"/>
    <x v="1"/>
    <x v="2"/>
    <n v="338.54700000000003"/>
    <n v="3046.9229999999998"/>
    <n v="2"/>
    <d v="2024-07-17T00:00:00"/>
    <s v="Regular"/>
    <s v="UPI"/>
    <n v="920.42"/>
    <s v="Mumbai"/>
  </r>
  <r>
    <s v="ORD112857"/>
    <x v="4"/>
    <n v="4941.8100000000004"/>
    <x v="626"/>
    <x v="3"/>
    <x v="0"/>
    <n v="494.18100000000004"/>
    <n v="4447.6290000000008"/>
    <n v="2"/>
    <d v="2024-07-08T00:00:00"/>
    <s v="Member"/>
    <s v="UPI"/>
    <n v="1110.78"/>
    <s v="Bangalore"/>
  </r>
  <r>
    <s v="ORD112858"/>
    <x v="2"/>
    <n v="178.4"/>
    <x v="227"/>
    <x v="3"/>
    <x v="4"/>
    <n v="17.84"/>
    <n v="160.56"/>
    <n v="8"/>
    <d v="2024-10-22T00:00:00"/>
    <s v="Regular"/>
    <s v="Cash"/>
    <n v="17.23"/>
    <s v="Chennai"/>
  </r>
  <r>
    <s v="ORD112859"/>
    <x v="5"/>
    <n v="2114.1999999999998"/>
    <x v="154"/>
    <x v="1"/>
    <x v="1"/>
    <n v="211.42"/>
    <n v="1902.7799999999997"/>
    <n v="1"/>
    <d v="2023-05-07T00:00:00"/>
    <s v="Member"/>
    <s v="Card"/>
    <n v="325.33999999999997"/>
    <s v="Chennai"/>
  </r>
  <r>
    <s v="ORD112860"/>
    <x v="2"/>
    <n v="4305.88"/>
    <x v="587"/>
    <x v="3"/>
    <x v="0"/>
    <n v="430.58800000000002"/>
    <n v="3875.2919999999999"/>
    <n v="3"/>
    <d v="2024-10-30T00:00:00"/>
    <s v="Member"/>
    <s v="Card"/>
    <n v="983.25"/>
    <s v="Pune"/>
  </r>
  <r>
    <s v="ORD112861"/>
    <x v="0"/>
    <n v="2221.7800000000002"/>
    <x v="28"/>
    <x v="0"/>
    <x v="2"/>
    <n v="222.17800000000003"/>
    <n v="1999.6020000000001"/>
    <n v="1"/>
    <d v="2024-03-09T00:00:00"/>
    <s v="Regular"/>
    <s v="Card"/>
    <n v="553.39"/>
    <s v="Chennai"/>
  </r>
  <r>
    <s v="ORD112862"/>
    <x v="11"/>
    <n v="125.68"/>
    <x v="44"/>
    <x v="0"/>
    <x v="2"/>
    <n v="12.568000000000001"/>
    <n v="113.11200000000001"/>
    <n v="5"/>
    <d v="2023-11-18T00:00:00"/>
    <s v="Regular"/>
    <s v="Cash"/>
    <n v="32.69"/>
    <s v="Bangalore"/>
  </r>
  <r>
    <s v="ORD112863"/>
    <x v="5"/>
    <n v="873"/>
    <x v="18"/>
    <x v="3"/>
    <x v="2"/>
    <n v="87.300000000000011"/>
    <n v="785.7"/>
    <n v="4"/>
    <d v="2023-05-08T00:00:00"/>
    <s v="Member"/>
    <s v="Cash"/>
    <n v="75.94"/>
    <s v="Hyderabad"/>
  </r>
  <r>
    <s v="ORD112864"/>
    <x v="1"/>
    <n v="2226.9499999999998"/>
    <x v="224"/>
    <x v="1"/>
    <x v="2"/>
    <n v="222.69499999999999"/>
    <n v="2004.2549999999999"/>
    <n v="3"/>
    <d v="2023-08-27T00:00:00"/>
    <s v="New"/>
    <s v="UPI"/>
    <n v="115.14"/>
    <s v="Bangalore"/>
  </r>
  <r>
    <s v="ORD112865"/>
    <x v="1"/>
    <n v="3372.94"/>
    <x v="680"/>
    <x v="2"/>
    <x v="4"/>
    <n v="337.29400000000004"/>
    <n v="3035.6460000000002"/>
    <n v="8"/>
    <d v="2024-09-04T00:00:00"/>
    <s v="New"/>
    <s v="Card"/>
    <n v="282.02"/>
    <s v="Bangalore"/>
  </r>
  <r>
    <s v="ORD112866"/>
    <x v="6"/>
    <n v="897.01"/>
    <x v="311"/>
    <x v="1"/>
    <x v="4"/>
    <n v="89.701000000000008"/>
    <n v="807.30899999999997"/>
    <n v="7"/>
    <d v="2023-01-25T00:00:00"/>
    <s v="Regular"/>
    <s v="Cash"/>
    <n v="155.24"/>
    <s v="Bangalore"/>
  </r>
  <r>
    <s v="ORD112867"/>
    <x v="7"/>
    <n v="2295.41"/>
    <x v="47"/>
    <x v="2"/>
    <x v="1"/>
    <n v="229.541"/>
    <n v="2065.8689999999997"/>
    <n v="4"/>
    <d v="2024-09-19T00:00:00"/>
    <s v="Member"/>
    <s v="UPI"/>
    <n v="643.72"/>
    <s v="Mumbai"/>
  </r>
  <r>
    <s v="ORD112868"/>
    <x v="3"/>
    <n v="162.66"/>
    <x v="408"/>
    <x v="1"/>
    <x v="2"/>
    <n v="16.266000000000002"/>
    <n v="146.39400000000001"/>
    <n v="1"/>
    <d v="2024-04-12T00:00:00"/>
    <s v="Member"/>
    <s v="Cash"/>
    <n v="16.010000000000002"/>
    <s v="Bangalore"/>
  </r>
  <r>
    <s v="ORD112869"/>
    <x v="2"/>
    <n v="2439.75"/>
    <x v="279"/>
    <x v="3"/>
    <x v="4"/>
    <n v="243.97500000000002"/>
    <n v="2195.7750000000001"/>
    <n v="7"/>
    <d v="2024-10-31T00:00:00"/>
    <s v="Regular"/>
    <s v="UPI"/>
    <n v="592.47"/>
    <s v="Chennai"/>
  </r>
  <r>
    <s v="ORD112870"/>
    <x v="11"/>
    <n v="4490.03"/>
    <x v="182"/>
    <x v="0"/>
    <x v="0"/>
    <n v="449.00299999999999"/>
    <n v="4041.0269999999996"/>
    <n v="3"/>
    <d v="2024-11-08T00:00:00"/>
    <s v="New"/>
    <s v="Card"/>
    <n v="986.52"/>
    <s v="Delhi"/>
  </r>
  <r>
    <s v="ORD112871"/>
    <x v="1"/>
    <n v="3024.16"/>
    <x v="253"/>
    <x v="1"/>
    <x v="4"/>
    <n v="302.416"/>
    <n v="2721.7439999999997"/>
    <n v="5"/>
    <d v="2024-08-17T00:00:00"/>
    <s v="New"/>
    <s v="UPI"/>
    <n v="879.89"/>
    <s v="Delhi"/>
  </r>
  <r>
    <s v="ORD112872"/>
    <x v="2"/>
    <n v="2259.21"/>
    <x v="607"/>
    <x v="2"/>
    <x v="4"/>
    <n v="225.92100000000002"/>
    <n v="2033.289"/>
    <n v="8"/>
    <d v="2023-10-21T00:00:00"/>
    <s v="New"/>
    <s v="Cash"/>
    <n v="277.20999999999998"/>
    <s v="Chennai"/>
  </r>
  <r>
    <s v="ORD112873"/>
    <x v="10"/>
    <n v="895.07"/>
    <x v="614"/>
    <x v="0"/>
    <x v="1"/>
    <n v="89.507000000000005"/>
    <n v="805.5630000000001"/>
    <n v="9"/>
    <d v="2024-12-30T00:00:00"/>
    <s v="Regular"/>
    <s v="Cash"/>
    <n v="198.24"/>
    <s v="Pune"/>
  </r>
  <r>
    <s v="ORD112874"/>
    <x v="1"/>
    <n v="1091.8499999999999"/>
    <x v="613"/>
    <x v="2"/>
    <x v="4"/>
    <n v="109.185"/>
    <n v="982.66499999999996"/>
    <n v="7"/>
    <d v="2024-09-05T00:00:00"/>
    <s v="Regular"/>
    <s v="Card"/>
    <n v="62.66"/>
    <s v="Bangalore"/>
  </r>
  <r>
    <s v="ORD112875"/>
    <x v="4"/>
    <n v="474.9"/>
    <x v="579"/>
    <x v="3"/>
    <x v="0"/>
    <n v="47.49"/>
    <n v="427.40999999999997"/>
    <n v="6"/>
    <d v="2023-07-25T00:00:00"/>
    <s v="New"/>
    <s v="Card"/>
    <n v="52.25"/>
    <s v="Pune"/>
  </r>
  <r>
    <s v="ORD112876"/>
    <x v="5"/>
    <n v="3737.81"/>
    <x v="43"/>
    <x v="0"/>
    <x v="2"/>
    <n v="373.78100000000001"/>
    <n v="3364.029"/>
    <n v="5"/>
    <d v="2023-05-24T00:00:00"/>
    <s v="Regular"/>
    <s v="Cash"/>
    <n v="771.19"/>
    <s v="Hyderabad"/>
  </r>
  <r>
    <s v="ORD112877"/>
    <x v="6"/>
    <n v="477.96"/>
    <x v="8"/>
    <x v="2"/>
    <x v="3"/>
    <n v="47.795999999999999"/>
    <n v="430.16399999999999"/>
    <n v="5"/>
    <d v="2024-01-09T00:00:00"/>
    <s v="Member"/>
    <s v="Cash"/>
    <n v="139.86000000000001"/>
    <s v="Mumbai"/>
  </r>
  <r>
    <s v="ORD112878"/>
    <x v="6"/>
    <n v="1981.35"/>
    <x v="292"/>
    <x v="1"/>
    <x v="1"/>
    <n v="198.13499999999999"/>
    <n v="1783.2149999999999"/>
    <n v="4"/>
    <d v="2023-01-23T00:00:00"/>
    <s v="New"/>
    <s v="Card"/>
    <n v="296.74"/>
    <s v="Bangalore"/>
  </r>
  <r>
    <s v="ORD112879"/>
    <x v="9"/>
    <n v="3774.24"/>
    <x v="261"/>
    <x v="3"/>
    <x v="0"/>
    <n v="377.42399999999998"/>
    <n v="3396.8159999999998"/>
    <n v="7"/>
    <d v="2023-06-14T00:00:00"/>
    <s v="Regular"/>
    <s v="Cash"/>
    <n v="815.57"/>
    <s v="Mumbai"/>
  </r>
  <r>
    <s v="ORD112880"/>
    <x v="11"/>
    <n v="3592.83"/>
    <x v="554"/>
    <x v="3"/>
    <x v="1"/>
    <n v="359.28300000000002"/>
    <n v="3233.547"/>
    <n v="1"/>
    <d v="2023-11-23T00:00:00"/>
    <s v="Member"/>
    <s v="Card"/>
    <n v="245.74"/>
    <s v="Pune"/>
  </r>
  <r>
    <s v="ORD112881"/>
    <x v="2"/>
    <n v="2929.91"/>
    <x v="163"/>
    <x v="3"/>
    <x v="2"/>
    <n v="292.99099999999999"/>
    <n v="2636.9189999999999"/>
    <n v="3"/>
    <d v="2023-11-02T00:00:00"/>
    <s v="Member"/>
    <s v="UPI"/>
    <n v="154.84"/>
    <s v="Delhi"/>
  </r>
  <r>
    <s v="ORD112882"/>
    <x v="7"/>
    <n v="2899.41"/>
    <x v="625"/>
    <x v="1"/>
    <x v="4"/>
    <n v="289.94099999999997"/>
    <n v="2609.4690000000001"/>
    <n v="6"/>
    <d v="2024-10-01T00:00:00"/>
    <s v="New"/>
    <s v="Cash"/>
    <n v="253.75"/>
    <s v="Pune"/>
  </r>
  <r>
    <s v="ORD112883"/>
    <x v="3"/>
    <n v="542.61"/>
    <x v="137"/>
    <x v="1"/>
    <x v="4"/>
    <n v="54.261000000000003"/>
    <n v="488.34899999999999"/>
    <n v="1"/>
    <d v="2024-04-18T00:00:00"/>
    <s v="Member"/>
    <s v="Card"/>
    <n v="106"/>
    <s v="Bangalore"/>
  </r>
  <r>
    <s v="ORD112884"/>
    <x v="10"/>
    <n v="957.08"/>
    <x v="497"/>
    <x v="0"/>
    <x v="0"/>
    <n v="95.708000000000013"/>
    <n v="861.37200000000007"/>
    <n v="7"/>
    <d v="2024-12-11T00:00:00"/>
    <s v="Member"/>
    <s v="Cash"/>
    <n v="241.58"/>
    <s v="Delhi"/>
  </r>
  <r>
    <s v="ORD112885"/>
    <x v="3"/>
    <n v="2720.25"/>
    <x v="232"/>
    <x v="1"/>
    <x v="2"/>
    <n v="272.02500000000003"/>
    <n v="2448.2249999999999"/>
    <n v="2"/>
    <d v="2024-04-07T00:00:00"/>
    <s v="Regular"/>
    <s v="Cash"/>
    <n v="382.86"/>
    <s v="Delhi"/>
  </r>
  <r>
    <s v="ORD112886"/>
    <x v="10"/>
    <n v="1805.59"/>
    <x v="590"/>
    <x v="0"/>
    <x v="3"/>
    <n v="180.559"/>
    <n v="1625.0309999999999"/>
    <n v="7"/>
    <d v="2023-12-05T00:00:00"/>
    <s v="Member"/>
    <s v="UPI"/>
    <n v="406.43"/>
    <s v="Bangalore"/>
  </r>
  <r>
    <s v="ORD112887"/>
    <x v="10"/>
    <n v="192.79"/>
    <x v="338"/>
    <x v="3"/>
    <x v="3"/>
    <n v="19.279"/>
    <n v="173.511"/>
    <n v="4"/>
    <d v="2025-01-03T00:00:00"/>
    <s v="New"/>
    <s v="Card"/>
    <n v="32.6"/>
    <s v="Delhi"/>
  </r>
  <r>
    <s v="ORD112888"/>
    <x v="2"/>
    <n v="4011.02"/>
    <x v="601"/>
    <x v="0"/>
    <x v="4"/>
    <n v="401.10200000000003"/>
    <n v="3609.9180000000001"/>
    <n v="9"/>
    <d v="2024-10-18T00:00:00"/>
    <s v="New"/>
    <s v="UPI"/>
    <n v="1021.08"/>
    <s v="Chennai"/>
  </r>
  <r>
    <s v="ORD112889"/>
    <x v="2"/>
    <n v="3303.69"/>
    <x v="279"/>
    <x v="2"/>
    <x v="2"/>
    <n v="330.36900000000003"/>
    <n v="2973.3209999999999"/>
    <n v="5"/>
    <d v="2024-11-04T00:00:00"/>
    <s v="Regular"/>
    <s v="UPI"/>
    <n v="251.15"/>
    <s v="Delhi"/>
  </r>
  <r>
    <s v="ORD112890"/>
    <x v="6"/>
    <n v="1696.35"/>
    <x v="258"/>
    <x v="3"/>
    <x v="2"/>
    <n v="169.63499999999999"/>
    <n v="1526.7149999999999"/>
    <n v="1"/>
    <d v="2023-01-17T00:00:00"/>
    <s v="Regular"/>
    <s v="UPI"/>
    <n v="332.51"/>
    <s v="Bangalore"/>
  </r>
  <r>
    <s v="ORD112891"/>
    <x v="2"/>
    <n v="581.21"/>
    <x v="16"/>
    <x v="3"/>
    <x v="0"/>
    <n v="58.121000000000009"/>
    <n v="523.08900000000006"/>
    <n v="4"/>
    <d v="2023-11-05T00:00:00"/>
    <s v="Regular"/>
    <s v="UPI"/>
    <n v="164.42"/>
    <s v="Hyderabad"/>
  </r>
  <r>
    <s v="ORD112892"/>
    <x v="3"/>
    <n v="2996.88"/>
    <x v="422"/>
    <x v="0"/>
    <x v="3"/>
    <n v="299.68800000000005"/>
    <n v="2697.192"/>
    <n v="4"/>
    <d v="2024-04-26T00:00:00"/>
    <s v="New"/>
    <s v="Cash"/>
    <n v="216.21"/>
    <s v="Delhi"/>
  </r>
  <r>
    <s v="ORD112893"/>
    <x v="10"/>
    <n v="1807.89"/>
    <x v="184"/>
    <x v="3"/>
    <x v="0"/>
    <n v="180.78900000000002"/>
    <n v="1627.1010000000001"/>
    <n v="4"/>
    <d v="2023-12-30T00:00:00"/>
    <s v="Regular"/>
    <s v="Card"/>
    <n v="209.32"/>
    <s v="Mumbai"/>
  </r>
  <r>
    <s v="ORD112894"/>
    <x v="10"/>
    <n v="1351.41"/>
    <x v="349"/>
    <x v="1"/>
    <x v="1"/>
    <n v="135.14100000000002"/>
    <n v="1216.269"/>
    <n v="3"/>
    <d v="2024-12-18T00:00:00"/>
    <s v="New"/>
    <s v="UPI"/>
    <n v="159.85"/>
    <s v="Hyderabad"/>
  </r>
  <r>
    <s v="ORD112895"/>
    <x v="4"/>
    <n v="3635.2"/>
    <x v="113"/>
    <x v="2"/>
    <x v="2"/>
    <n v="363.52"/>
    <n v="3271.68"/>
    <n v="3"/>
    <d v="2024-08-05T00:00:00"/>
    <s v="New"/>
    <s v="Cash"/>
    <n v="775.09"/>
    <s v="Mumbai"/>
  </r>
  <r>
    <s v="ORD112896"/>
    <x v="6"/>
    <n v="1707.94"/>
    <x v="317"/>
    <x v="0"/>
    <x v="3"/>
    <n v="170.79400000000001"/>
    <n v="1537.146"/>
    <n v="5"/>
    <d v="2023-01-22T00:00:00"/>
    <s v="Regular"/>
    <s v="Card"/>
    <n v="418.97"/>
    <s v="Pune"/>
  </r>
  <r>
    <s v="ORD112897"/>
    <x v="1"/>
    <n v="766.64"/>
    <x v="249"/>
    <x v="0"/>
    <x v="0"/>
    <n v="76.664000000000001"/>
    <n v="689.976"/>
    <n v="5"/>
    <d v="2024-08-25T00:00:00"/>
    <s v="Member"/>
    <s v="Card"/>
    <n v="160.94999999999999"/>
    <s v="Delhi"/>
  </r>
  <r>
    <s v="ORD112898"/>
    <x v="4"/>
    <n v="2460.1"/>
    <x v="211"/>
    <x v="3"/>
    <x v="4"/>
    <n v="246.01"/>
    <n v="2214.09"/>
    <n v="2"/>
    <d v="2024-07-06T00:00:00"/>
    <s v="Regular"/>
    <s v="Cash"/>
    <n v="398.29"/>
    <s v="Pune"/>
  </r>
  <r>
    <s v="ORD112899"/>
    <x v="11"/>
    <n v="4159.4799999999996"/>
    <x v="76"/>
    <x v="1"/>
    <x v="1"/>
    <n v="415.94799999999998"/>
    <n v="3743.5319999999997"/>
    <n v="9"/>
    <d v="2024-11-29T00:00:00"/>
    <s v="New"/>
    <s v="UPI"/>
    <n v="468.49"/>
    <s v="Delhi"/>
  </r>
  <r>
    <s v="ORD112900"/>
    <x v="0"/>
    <n v="4263.33"/>
    <x v="698"/>
    <x v="3"/>
    <x v="0"/>
    <n v="426.33300000000003"/>
    <n v="3836.9969999999998"/>
    <n v="3"/>
    <d v="2024-03-19T00:00:00"/>
    <s v="Member"/>
    <s v="Cash"/>
    <n v="1203.24"/>
    <s v="Pune"/>
  </r>
  <r>
    <s v="ORD112901"/>
    <x v="11"/>
    <n v="4261.78"/>
    <x v="328"/>
    <x v="3"/>
    <x v="4"/>
    <n v="426.178"/>
    <n v="3835.6019999999999"/>
    <n v="4"/>
    <d v="2023-11-06T00:00:00"/>
    <s v="Regular"/>
    <s v="Card"/>
    <n v="406.23"/>
    <s v="Hyderabad"/>
  </r>
  <r>
    <s v="ORD112902"/>
    <x v="8"/>
    <n v="2162.5100000000002"/>
    <x v="442"/>
    <x v="0"/>
    <x v="3"/>
    <n v="216.25100000000003"/>
    <n v="1946.2590000000002"/>
    <n v="2"/>
    <d v="2023-02-21T00:00:00"/>
    <s v="Member"/>
    <s v="UPI"/>
    <n v="523.97"/>
    <s v="Delhi"/>
  </r>
  <r>
    <s v="ORD112903"/>
    <x v="5"/>
    <n v="3975.58"/>
    <x v="395"/>
    <x v="3"/>
    <x v="3"/>
    <n v="397.55799999999999"/>
    <n v="3578.0219999999999"/>
    <n v="8"/>
    <d v="2023-05-18T00:00:00"/>
    <s v="New"/>
    <s v="Card"/>
    <n v="354.79"/>
    <s v="Bangalore"/>
  </r>
  <r>
    <s v="ORD112904"/>
    <x v="0"/>
    <n v="4266.13"/>
    <x v="703"/>
    <x v="2"/>
    <x v="1"/>
    <n v="426.61300000000006"/>
    <n v="3839.5169999999998"/>
    <n v="7"/>
    <d v="2023-03-30T00:00:00"/>
    <s v="Regular"/>
    <s v="UPI"/>
    <n v="664.29"/>
    <s v="Chennai"/>
  </r>
  <r>
    <s v="ORD112905"/>
    <x v="10"/>
    <n v="2351.7399999999998"/>
    <x v="729"/>
    <x v="3"/>
    <x v="4"/>
    <n v="235.17399999999998"/>
    <n v="2116.5659999999998"/>
    <n v="3"/>
    <d v="2023-12-12T00:00:00"/>
    <s v="Regular"/>
    <s v="UPI"/>
    <n v="294.76"/>
    <s v="Pune"/>
  </r>
  <r>
    <s v="ORD112906"/>
    <x v="0"/>
    <n v="1661.82"/>
    <x v="65"/>
    <x v="3"/>
    <x v="2"/>
    <n v="166.18200000000002"/>
    <n v="1495.6379999999999"/>
    <n v="5"/>
    <d v="2023-03-05T00:00:00"/>
    <s v="Member"/>
    <s v="Cash"/>
    <n v="202.45"/>
    <s v="Chennai"/>
  </r>
  <r>
    <s v="ORD112907"/>
    <x v="5"/>
    <n v="3539.63"/>
    <x v="106"/>
    <x v="0"/>
    <x v="3"/>
    <n v="353.96300000000002"/>
    <n v="3185.6669999999999"/>
    <n v="1"/>
    <d v="2023-05-11T00:00:00"/>
    <s v="Regular"/>
    <s v="UPI"/>
    <n v="447.78"/>
    <s v="Delhi"/>
  </r>
  <r>
    <s v="ORD112908"/>
    <x v="8"/>
    <n v="4531.8999999999996"/>
    <x v="650"/>
    <x v="3"/>
    <x v="2"/>
    <n v="453.19"/>
    <n v="4078.7099999999996"/>
    <n v="6"/>
    <d v="2023-02-09T00:00:00"/>
    <s v="Member"/>
    <s v="UPI"/>
    <n v="1161.71"/>
    <s v="Pune"/>
  </r>
  <r>
    <s v="ORD112909"/>
    <x v="9"/>
    <n v="4863.55"/>
    <x v="146"/>
    <x v="1"/>
    <x v="2"/>
    <n v="486.35500000000002"/>
    <n v="4377.1949999999997"/>
    <n v="6"/>
    <d v="2023-06-13T00:00:00"/>
    <s v="Member"/>
    <s v="Cash"/>
    <n v="525.16"/>
    <s v="Pune"/>
  </r>
  <r>
    <s v="ORD112910"/>
    <x v="11"/>
    <n v="1522.1"/>
    <x v="655"/>
    <x v="0"/>
    <x v="0"/>
    <n v="152.21"/>
    <n v="1369.8899999999999"/>
    <n v="5"/>
    <d v="2024-11-10T00:00:00"/>
    <s v="New"/>
    <s v="UPI"/>
    <n v="161.81"/>
    <s v="Chennai"/>
  </r>
  <r>
    <s v="ORD112911"/>
    <x v="8"/>
    <n v="4785.24"/>
    <x v="426"/>
    <x v="3"/>
    <x v="0"/>
    <n v="478.524"/>
    <n v="4306.7159999999994"/>
    <n v="9"/>
    <d v="2023-02-25T00:00:00"/>
    <s v="Regular"/>
    <s v="Cash"/>
    <n v="636.92999999999995"/>
    <s v="Bangalore"/>
  </r>
  <r>
    <s v="ORD112912"/>
    <x v="7"/>
    <n v="2546.48"/>
    <x v="277"/>
    <x v="2"/>
    <x v="3"/>
    <n v="254.64800000000002"/>
    <n v="2291.8319999999999"/>
    <n v="4"/>
    <d v="2024-09-30T00:00:00"/>
    <s v="Member"/>
    <s v="Card"/>
    <n v="541.1"/>
    <s v="Chennai"/>
  </r>
  <r>
    <s v="ORD112913"/>
    <x v="11"/>
    <n v="1599.57"/>
    <x v="201"/>
    <x v="2"/>
    <x v="2"/>
    <n v="159.95699999999999"/>
    <n v="1439.6129999999998"/>
    <n v="2"/>
    <d v="2023-11-02T00:00:00"/>
    <s v="Member"/>
    <s v="Card"/>
    <n v="301.52999999999997"/>
    <s v="Delhi"/>
  </r>
  <r>
    <s v="ORD112914"/>
    <x v="6"/>
    <n v="4943.1499999999996"/>
    <x v="300"/>
    <x v="0"/>
    <x v="0"/>
    <n v="494.315"/>
    <n v="4448.835"/>
    <n v="7"/>
    <d v="2024-01-31T00:00:00"/>
    <s v="Member"/>
    <s v="Cash"/>
    <n v="772"/>
    <s v="Bangalore"/>
  </r>
  <r>
    <s v="ORD112915"/>
    <x v="10"/>
    <n v="4401.26"/>
    <x v="242"/>
    <x v="0"/>
    <x v="4"/>
    <n v="440.12600000000003"/>
    <n v="3961.134"/>
    <n v="5"/>
    <d v="2023-12-23T00:00:00"/>
    <s v="Member"/>
    <s v="UPI"/>
    <n v="1254"/>
    <s v="Chennai"/>
  </r>
  <r>
    <s v="ORD112916"/>
    <x v="0"/>
    <n v="3492.84"/>
    <x v="511"/>
    <x v="3"/>
    <x v="4"/>
    <n v="349.28400000000005"/>
    <n v="3143.556"/>
    <n v="7"/>
    <d v="2023-03-13T00:00:00"/>
    <s v="New"/>
    <s v="Card"/>
    <n v="324.7"/>
    <s v="Mumbai"/>
  </r>
  <r>
    <s v="ORD112917"/>
    <x v="3"/>
    <n v="4485.22"/>
    <x v="45"/>
    <x v="1"/>
    <x v="4"/>
    <n v="448.52200000000005"/>
    <n v="4036.6980000000003"/>
    <n v="7"/>
    <d v="2024-04-05T00:00:00"/>
    <s v="Regular"/>
    <s v="Card"/>
    <n v="359.23"/>
    <s v="Mumbai"/>
  </r>
  <r>
    <s v="ORD112918"/>
    <x v="8"/>
    <n v="3439.29"/>
    <x v="650"/>
    <x v="3"/>
    <x v="4"/>
    <n v="343.92900000000003"/>
    <n v="3095.3609999999999"/>
    <n v="7"/>
    <d v="2023-02-10T00:00:00"/>
    <s v="Regular"/>
    <s v="UPI"/>
    <n v="323.83"/>
    <s v="Mumbai"/>
  </r>
  <r>
    <s v="ORD112919"/>
    <x v="3"/>
    <n v="2257.98"/>
    <x v="29"/>
    <x v="2"/>
    <x v="2"/>
    <n v="225.798"/>
    <n v="2032.182"/>
    <n v="3"/>
    <d v="2023-04-14T00:00:00"/>
    <s v="New"/>
    <s v="UPI"/>
    <n v="455.07"/>
    <s v="Delhi"/>
  </r>
  <r>
    <s v="ORD112920"/>
    <x v="3"/>
    <n v="4745.4399999999996"/>
    <x v="275"/>
    <x v="1"/>
    <x v="4"/>
    <n v="474.54399999999998"/>
    <n v="4270.8959999999997"/>
    <n v="5"/>
    <d v="2024-04-26T00:00:00"/>
    <s v="Regular"/>
    <s v="Cash"/>
    <n v="1172.99"/>
    <s v="Delhi"/>
  </r>
  <r>
    <s v="ORD112921"/>
    <x v="5"/>
    <n v="4819.91"/>
    <x v="483"/>
    <x v="1"/>
    <x v="2"/>
    <n v="481.99099999999999"/>
    <n v="4337.9189999999999"/>
    <n v="1"/>
    <d v="2024-06-02T00:00:00"/>
    <s v="New"/>
    <s v="Cash"/>
    <n v="1138.99"/>
    <s v="Chennai"/>
  </r>
  <r>
    <s v="ORD112922"/>
    <x v="11"/>
    <n v="1639.46"/>
    <x v="457"/>
    <x v="1"/>
    <x v="3"/>
    <n v="163.94600000000003"/>
    <n v="1475.5140000000001"/>
    <n v="6"/>
    <d v="2024-11-23T00:00:00"/>
    <s v="Regular"/>
    <s v="Card"/>
    <n v="455.16"/>
    <s v="Pune"/>
  </r>
  <r>
    <s v="ORD112923"/>
    <x v="11"/>
    <n v="1836.54"/>
    <x v="157"/>
    <x v="3"/>
    <x v="3"/>
    <n v="183.654"/>
    <n v="1652.886"/>
    <n v="4"/>
    <d v="2024-11-07T00:00:00"/>
    <s v="Member"/>
    <s v="UPI"/>
    <n v="428.1"/>
    <s v="Bangalore"/>
  </r>
  <r>
    <s v="ORD112924"/>
    <x v="11"/>
    <n v="1975.33"/>
    <x v="569"/>
    <x v="2"/>
    <x v="4"/>
    <n v="197.53300000000002"/>
    <n v="1777.797"/>
    <n v="2"/>
    <d v="2024-11-21T00:00:00"/>
    <s v="New"/>
    <s v="UPI"/>
    <n v="592.5"/>
    <s v="Chennai"/>
  </r>
  <r>
    <s v="ORD112925"/>
    <x v="9"/>
    <n v="4128.5200000000004"/>
    <x v="293"/>
    <x v="0"/>
    <x v="4"/>
    <n v="412.85200000000009"/>
    <n v="3715.6680000000006"/>
    <n v="3"/>
    <d v="2024-06-27T00:00:00"/>
    <s v="Regular"/>
    <s v="UPI"/>
    <n v="773.55"/>
    <s v="Hyderabad"/>
  </r>
  <r>
    <s v="ORD112926"/>
    <x v="3"/>
    <n v="3976.61"/>
    <x v="352"/>
    <x v="3"/>
    <x v="4"/>
    <n v="397.66100000000006"/>
    <n v="3578.9490000000001"/>
    <n v="3"/>
    <d v="2023-04-11T00:00:00"/>
    <s v="Member"/>
    <s v="Cash"/>
    <n v="1187.8699999999999"/>
    <s v="Mumbai"/>
  </r>
  <r>
    <s v="ORD112927"/>
    <x v="7"/>
    <n v="4917.26"/>
    <x v="240"/>
    <x v="0"/>
    <x v="3"/>
    <n v="491.72600000000006"/>
    <n v="4425.5340000000006"/>
    <n v="1"/>
    <d v="2024-09-17T00:00:00"/>
    <s v="New"/>
    <s v="Cash"/>
    <n v="906.61"/>
    <s v="Delhi"/>
  </r>
  <r>
    <s v="ORD112928"/>
    <x v="11"/>
    <n v="2379.5500000000002"/>
    <x v="76"/>
    <x v="1"/>
    <x v="0"/>
    <n v="237.95500000000004"/>
    <n v="2141.5950000000003"/>
    <n v="7"/>
    <d v="2024-12-02T00:00:00"/>
    <s v="Member"/>
    <s v="Cash"/>
    <n v="166.99"/>
    <s v="Mumbai"/>
  </r>
  <r>
    <s v="ORD112929"/>
    <x v="6"/>
    <n v="3710.16"/>
    <x v="398"/>
    <x v="1"/>
    <x v="3"/>
    <n v="371.01600000000002"/>
    <n v="3339.1439999999998"/>
    <n v="3"/>
    <d v="2024-01-29T00:00:00"/>
    <s v="New"/>
    <s v="Card"/>
    <n v="931.65"/>
    <s v="Delhi"/>
  </r>
  <r>
    <s v="ORD112930"/>
    <x v="5"/>
    <n v="4297.93"/>
    <x v="582"/>
    <x v="3"/>
    <x v="4"/>
    <n v="429.79300000000006"/>
    <n v="3868.1370000000002"/>
    <n v="7"/>
    <d v="2024-05-29T00:00:00"/>
    <s v="New"/>
    <s v="UPI"/>
    <n v="1166.97"/>
    <s v="Pune"/>
  </r>
  <r>
    <s v="ORD112931"/>
    <x v="8"/>
    <n v="1184.03"/>
    <x v="617"/>
    <x v="2"/>
    <x v="0"/>
    <n v="118.40300000000001"/>
    <n v="1065.627"/>
    <n v="9"/>
    <d v="2023-02-25T00:00:00"/>
    <s v="New"/>
    <s v="Cash"/>
    <n v="191.87"/>
    <s v="Hyderabad"/>
  </r>
  <r>
    <s v="ORD112932"/>
    <x v="3"/>
    <n v="3140.72"/>
    <x v="137"/>
    <x v="1"/>
    <x v="0"/>
    <n v="314.072"/>
    <n v="2826.6479999999997"/>
    <n v="6"/>
    <d v="2024-04-24T00:00:00"/>
    <s v="Member"/>
    <s v="UPI"/>
    <n v="273.92"/>
    <s v="Chennai"/>
  </r>
  <r>
    <s v="ORD112933"/>
    <x v="7"/>
    <n v="2783.77"/>
    <x v="413"/>
    <x v="0"/>
    <x v="1"/>
    <n v="278.37700000000001"/>
    <n v="2505.393"/>
    <n v="8"/>
    <d v="2024-09-12T00:00:00"/>
    <s v="Regular"/>
    <s v="Cash"/>
    <n v="791.16"/>
    <s v="Chennai"/>
  </r>
  <r>
    <s v="ORD112934"/>
    <x v="4"/>
    <n v="3739.85"/>
    <x v="282"/>
    <x v="0"/>
    <x v="2"/>
    <n v="373.98500000000001"/>
    <n v="3365.8649999999998"/>
    <n v="1"/>
    <d v="2023-07-08T00:00:00"/>
    <s v="Regular"/>
    <s v="UPI"/>
    <n v="1029.6300000000001"/>
    <s v="Delhi"/>
  </r>
  <r>
    <s v="ORD112935"/>
    <x v="4"/>
    <n v="3507.6"/>
    <x v="314"/>
    <x v="3"/>
    <x v="4"/>
    <n v="350.76"/>
    <n v="3156.84"/>
    <n v="8"/>
    <d v="2023-07-23T00:00:00"/>
    <s v="New"/>
    <s v="Card"/>
    <n v="405.92"/>
    <s v="Mumbai"/>
  </r>
  <r>
    <s v="ORD112936"/>
    <x v="0"/>
    <n v="4082.68"/>
    <x v="700"/>
    <x v="0"/>
    <x v="2"/>
    <n v="408.26800000000003"/>
    <n v="3674.4119999999998"/>
    <n v="8"/>
    <d v="2023-03-23T00:00:00"/>
    <s v="New"/>
    <s v="Card"/>
    <n v="377.85"/>
    <s v="Bangalore"/>
  </r>
  <r>
    <s v="ORD112937"/>
    <x v="7"/>
    <n v="1624.61"/>
    <x v="536"/>
    <x v="2"/>
    <x v="1"/>
    <n v="162.46100000000001"/>
    <n v="1462.1489999999999"/>
    <n v="3"/>
    <d v="2023-09-10T00:00:00"/>
    <s v="Regular"/>
    <s v="Card"/>
    <n v="119.29"/>
    <s v="Mumbai"/>
  </r>
  <r>
    <s v="ORD112938"/>
    <x v="0"/>
    <n v="1160.1500000000001"/>
    <x v="2"/>
    <x v="1"/>
    <x v="2"/>
    <n v="116.01500000000001"/>
    <n v="1044.135"/>
    <n v="6"/>
    <d v="2024-03-15T00:00:00"/>
    <s v="Regular"/>
    <s v="Cash"/>
    <n v="122.26"/>
    <s v="Delhi"/>
  </r>
  <r>
    <s v="ORD112939"/>
    <x v="8"/>
    <n v="4045.47"/>
    <x v="251"/>
    <x v="0"/>
    <x v="4"/>
    <n v="404.54700000000003"/>
    <n v="3640.9229999999998"/>
    <n v="6"/>
    <d v="2023-02-06T00:00:00"/>
    <s v="Regular"/>
    <s v="UPI"/>
    <n v="1035.92"/>
    <s v="Chennai"/>
  </r>
  <r>
    <s v="ORD112940"/>
    <x v="2"/>
    <n v="1866.76"/>
    <x v="720"/>
    <x v="0"/>
    <x v="1"/>
    <n v="186.67600000000002"/>
    <n v="1680.0840000000001"/>
    <n v="7"/>
    <d v="2024-10-08T00:00:00"/>
    <s v="New"/>
    <s v="UPI"/>
    <n v="365.41"/>
    <s v="Bangalore"/>
  </r>
  <r>
    <s v="ORD112941"/>
    <x v="0"/>
    <n v="1509.11"/>
    <x v="202"/>
    <x v="1"/>
    <x v="2"/>
    <n v="150.911"/>
    <n v="1358.1989999999998"/>
    <n v="3"/>
    <d v="2024-04-03T00:00:00"/>
    <s v="Regular"/>
    <s v="Cash"/>
    <n v="257.73"/>
    <s v="Hyderabad"/>
  </r>
  <r>
    <s v="ORD112942"/>
    <x v="1"/>
    <n v="1750.41"/>
    <x v="443"/>
    <x v="3"/>
    <x v="3"/>
    <n v="175.04100000000003"/>
    <n v="1575.3690000000001"/>
    <n v="1"/>
    <d v="2024-08-28T00:00:00"/>
    <s v="Regular"/>
    <s v="UPI"/>
    <n v="480.94"/>
    <s v="Chennai"/>
  </r>
  <r>
    <s v="ORD112943"/>
    <x v="5"/>
    <n v="425.13"/>
    <x v="636"/>
    <x v="0"/>
    <x v="0"/>
    <n v="42.513000000000005"/>
    <n v="382.61699999999996"/>
    <n v="9"/>
    <d v="2024-05-24T00:00:00"/>
    <s v="Member"/>
    <s v="Cash"/>
    <n v="57.57"/>
    <s v="Chennai"/>
  </r>
  <r>
    <s v="ORD112944"/>
    <x v="6"/>
    <n v="3888.41"/>
    <x v="265"/>
    <x v="3"/>
    <x v="1"/>
    <n v="388.84100000000001"/>
    <n v="3499.569"/>
    <n v="6"/>
    <d v="2024-01-20T00:00:00"/>
    <s v="New"/>
    <s v="UPI"/>
    <n v="647.74"/>
    <s v="Delhi"/>
  </r>
  <r>
    <s v="ORD112945"/>
    <x v="6"/>
    <n v="3604.28"/>
    <x v="300"/>
    <x v="3"/>
    <x v="3"/>
    <n v="360.42800000000005"/>
    <n v="3243.8520000000003"/>
    <n v="5"/>
    <d v="2024-02-01T00:00:00"/>
    <s v="Regular"/>
    <s v="Card"/>
    <n v="1040.3900000000001"/>
    <s v="Delhi"/>
  </r>
  <r>
    <s v="ORD112946"/>
    <x v="8"/>
    <n v="2808.19"/>
    <x v="533"/>
    <x v="0"/>
    <x v="4"/>
    <n v="280.81900000000002"/>
    <n v="2527.3710000000001"/>
    <n v="2"/>
    <d v="2024-02-12T00:00:00"/>
    <s v="Member"/>
    <s v="UPI"/>
    <n v="334.54"/>
    <s v="Delhi"/>
  </r>
  <r>
    <s v="ORD112947"/>
    <x v="9"/>
    <n v="3608.82"/>
    <x v="390"/>
    <x v="2"/>
    <x v="0"/>
    <n v="360.88200000000006"/>
    <n v="3247.9380000000001"/>
    <n v="4"/>
    <d v="2023-07-03T00:00:00"/>
    <s v="Member"/>
    <s v="UPI"/>
    <n v="804.85"/>
    <s v="Mumbai"/>
  </r>
  <r>
    <s v="ORD112948"/>
    <x v="11"/>
    <n v="1928.35"/>
    <x v="384"/>
    <x v="3"/>
    <x v="1"/>
    <n v="192.83500000000001"/>
    <n v="1735.5149999999999"/>
    <n v="5"/>
    <d v="2023-11-15T00:00:00"/>
    <s v="New"/>
    <s v="UPI"/>
    <n v="177.42"/>
    <s v="Hyderabad"/>
  </r>
  <r>
    <s v="ORD112949"/>
    <x v="2"/>
    <n v="1547.31"/>
    <x v="227"/>
    <x v="0"/>
    <x v="0"/>
    <n v="154.73099999999999"/>
    <n v="1392.579"/>
    <n v="4"/>
    <d v="2024-10-24T00:00:00"/>
    <s v="Regular"/>
    <s v="Cash"/>
    <n v="291.82"/>
    <s v="Delhi"/>
  </r>
  <r>
    <s v="ORD112950"/>
    <x v="2"/>
    <n v="4325.2700000000004"/>
    <x v="162"/>
    <x v="3"/>
    <x v="1"/>
    <n v="432.52700000000004"/>
    <n v="3892.7430000000004"/>
    <n v="4"/>
    <d v="2024-10-06T00:00:00"/>
    <s v="Regular"/>
    <s v="UPI"/>
    <n v="1136.9000000000001"/>
    <s v="Pune"/>
  </r>
  <r>
    <s v="ORD112951"/>
    <x v="11"/>
    <n v="2170.0300000000002"/>
    <x v="675"/>
    <x v="1"/>
    <x v="1"/>
    <n v="217.00300000000004"/>
    <n v="1953.027"/>
    <n v="6"/>
    <d v="2024-11-03T00:00:00"/>
    <s v="New"/>
    <s v="Cash"/>
    <n v="270.39"/>
    <s v="Mumbai"/>
  </r>
  <r>
    <s v="ORD112952"/>
    <x v="2"/>
    <n v="1059.97"/>
    <x v="16"/>
    <x v="2"/>
    <x v="2"/>
    <n v="105.99700000000001"/>
    <n v="953.97299999999996"/>
    <n v="4"/>
    <d v="2023-11-01T00:00:00"/>
    <s v="Member"/>
    <s v="UPI"/>
    <n v="99.57"/>
    <s v="Hyderabad"/>
  </r>
  <r>
    <s v="ORD112953"/>
    <x v="4"/>
    <n v="3770.32"/>
    <x v="234"/>
    <x v="2"/>
    <x v="0"/>
    <n v="377.03200000000004"/>
    <n v="3393.288"/>
    <n v="9"/>
    <d v="2024-08-01T00:00:00"/>
    <s v="New"/>
    <s v="UPI"/>
    <n v="1012.96"/>
    <s v="Chennai"/>
  </r>
  <r>
    <s v="ORD112954"/>
    <x v="11"/>
    <n v="1745.77"/>
    <x v="51"/>
    <x v="1"/>
    <x v="0"/>
    <n v="174.577"/>
    <n v="1571.193"/>
    <n v="2"/>
    <d v="2023-11-10T00:00:00"/>
    <s v="Member"/>
    <s v="Cash"/>
    <n v="165.5"/>
    <s v="Bangalore"/>
  </r>
  <r>
    <s v="ORD112955"/>
    <x v="10"/>
    <n v="1138.07"/>
    <x v="338"/>
    <x v="1"/>
    <x v="3"/>
    <n v="113.807"/>
    <n v="1024.2629999999999"/>
    <n v="5"/>
    <d v="2025-01-03T00:00:00"/>
    <s v="Regular"/>
    <s v="Card"/>
    <n v="315.24"/>
    <s v="Mumbai"/>
  </r>
  <r>
    <s v="ORD112956"/>
    <x v="4"/>
    <n v="233.35"/>
    <x v="88"/>
    <x v="3"/>
    <x v="4"/>
    <n v="23.335000000000001"/>
    <n v="210.01499999999999"/>
    <n v="3"/>
    <d v="2024-08-04T00:00:00"/>
    <s v="New"/>
    <s v="Card"/>
    <n v="53.89"/>
    <s v="Delhi"/>
  </r>
  <r>
    <s v="ORD112957"/>
    <x v="9"/>
    <n v="4855.95"/>
    <x v="164"/>
    <x v="1"/>
    <x v="3"/>
    <n v="485.59500000000003"/>
    <n v="4370.3549999999996"/>
    <n v="8"/>
    <d v="2024-06-17T00:00:00"/>
    <s v="New"/>
    <s v="Card"/>
    <n v="450.79"/>
    <s v="Hyderabad"/>
  </r>
  <r>
    <s v="ORD112958"/>
    <x v="1"/>
    <n v="2389.7199999999998"/>
    <x v="520"/>
    <x v="2"/>
    <x v="2"/>
    <n v="238.97199999999998"/>
    <n v="2150.7479999999996"/>
    <n v="3"/>
    <d v="2024-09-04T00:00:00"/>
    <s v="Regular"/>
    <s v="Cash"/>
    <n v="655.27"/>
    <s v="Hyderabad"/>
  </r>
  <r>
    <s v="ORD112959"/>
    <x v="4"/>
    <n v="892.61"/>
    <x v="104"/>
    <x v="1"/>
    <x v="1"/>
    <n v="89.26100000000001"/>
    <n v="803.34900000000005"/>
    <n v="8"/>
    <d v="2024-07-19T00:00:00"/>
    <s v="Member"/>
    <s v="Card"/>
    <n v="99.71"/>
    <s v="Pune"/>
  </r>
  <r>
    <s v="ORD112960"/>
    <x v="4"/>
    <n v="3813.27"/>
    <x v="104"/>
    <x v="0"/>
    <x v="2"/>
    <n v="381.327"/>
    <n v="3431.9430000000002"/>
    <n v="8"/>
    <d v="2024-07-20T00:00:00"/>
    <s v="Member"/>
    <s v="Cash"/>
    <n v="434.54"/>
    <s v="Mumbai"/>
  </r>
  <r>
    <s v="ORD112961"/>
    <x v="1"/>
    <n v="4449.49"/>
    <x v="1"/>
    <x v="0"/>
    <x v="2"/>
    <n v="444.94900000000001"/>
    <n v="4004.5409999999997"/>
    <n v="2"/>
    <d v="2023-09-01T00:00:00"/>
    <s v="New"/>
    <s v="Cash"/>
    <n v="1064.6600000000001"/>
    <s v="Bangalore"/>
  </r>
  <r>
    <s v="ORD112962"/>
    <x v="1"/>
    <n v="2687.04"/>
    <x v="209"/>
    <x v="3"/>
    <x v="3"/>
    <n v="268.70400000000001"/>
    <n v="2418.3359999999998"/>
    <n v="7"/>
    <d v="2023-08-15T00:00:00"/>
    <s v="Member"/>
    <s v="UPI"/>
    <n v="548.62"/>
    <s v="Mumbai"/>
  </r>
  <r>
    <s v="ORD112963"/>
    <x v="2"/>
    <n v="238.96"/>
    <x v="279"/>
    <x v="2"/>
    <x v="1"/>
    <n v="23.896000000000001"/>
    <n v="215.06400000000002"/>
    <n v="6"/>
    <d v="2024-11-02T00:00:00"/>
    <s v="Member"/>
    <s v="Card"/>
    <n v="61.45"/>
    <s v="Chennai"/>
  </r>
  <r>
    <s v="ORD112964"/>
    <x v="4"/>
    <n v="1889.2"/>
    <x v="234"/>
    <x v="0"/>
    <x v="4"/>
    <n v="188.92000000000002"/>
    <n v="1700.28"/>
    <n v="1"/>
    <d v="2024-07-30T00:00:00"/>
    <s v="Regular"/>
    <s v="Card"/>
    <n v="280.67"/>
    <s v="Hyderabad"/>
  </r>
  <r>
    <s v="ORD112965"/>
    <x v="3"/>
    <n v="1291.2"/>
    <x v="464"/>
    <x v="1"/>
    <x v="2"/>
    <n v="129.12"/>
    <n v="1162.08"/>
    <n v="2"/>
    <d v="2023-04-16T00:00:00"/>
    <s v="Member"/>
    <s v="UPI"/>
    <n v="299.08999999999997"/>
    <s v="Delhi"/>
  </r>
  <r>
    <s v="ORD112966"/>
    <x v="6"/>
    <n v="3218.35"/>
    <x v="265"/>
    <x v="0"/>
    <x v="4"/>
    <n v="321.83500000000004"/>
    <n v="2896.5149999999999"/>
    <n v="4"/>
    <d v="2024-01-21T00:00:00"/>
    <s v="Regular"/>
    <s v="Cash"/>
    <n v="604.75"/>
    <s v="Mumbai"/>
  </r>
  <r>
    <s v="ORD112967"/>
    <x v="10"/>
    <n v="2642.4"/>
    <x v="502"/>
    <x v="0"/>
    <x v="1"/>
    <n v="264.24"/>
    <n v="2378.16"/>
    <n v="2"/>
    <d v="2023-12-29T00:00:00"/>
    <s v="Member"/>
    <s v="UPI"/>
    <n v="474.77"/>
    <s v="Pune"/>
  </r>
  <r>
    <s v="ORD112968"/>
    <x v="11"/>
    <n v="1843.11"/>
    <x v="321"/>
    <x v="3"/>
    <x v="1"/>
    <n v="184.31100000000001"/>
    <n v="1658.799"/>
    <n v="5"/>
    <d v="2023-12-03T00:00:00"/>
    <s v="Regular"/>
    <s v="UPI"/>
    <n v="382.32"/>
    <s v="Delhi"/>
  </r>
  <r>
    <s v="ORD112969"/>
    <x v="11"/>
    <n v="3277.68"/>
    <x v="509"/>
    <x v="1"/>
    <x v="3"/>
    <n v="327.76800000000003"/>
    <n v="2949.9119999999998"/>
    <n v="3"/>
    <d v="2023-11-08T00:00:00"/>
    <s v="New"/>
    <s v="Card"/>
    <n v="911.09"/>
    <s v="Bangalore"/>
  </r>
  <r>
    <s v="ORD112970"/>
    <x v="6"/>
    <n v="2963.7"/>
    <x v="667"/>
    <x v="1"/>
    <x v="0"/>
    <n v="296.37"/>
    <n v="2667.33"/>
    <n v="6"/>
    <d v="2023-01-08T00:00:00"/>
    <s v="New"/>
    <s v="Card"/>
    <n v="614.41999999999996"/>
    <s v="Hyderabad"/>
  </r>
  <r>
    <s v="ORD112971"/>
    <x v="4"/>
    <n v="4541.8"/>
    <x v="559"/>
    <x v="1"/>
    <x v="3"/>
    <n v="454.18000000000006"/>
    <n v="4087.62"/>
    <n v="9"/>
    <d v="2024-07-07T00:00:00"/>
    <s v="New"/>
    <s v="Cash"/>
    <n v="846.13"/>
    <s v="Delhi"/>
  </r>
  <r>
    <s v="ORD112972"/>
    <x v="1"/>
    <n v="3024.33"/>
    <x v="364"/>
    <x v="3"/>
    <x v="4"/>
    <n v="302.43299999999999"/>
    <n v="2721.8969999999999"/>
    <n v="7"/>
    <d v="2024-08-12T00:00:00"/>
    <s v="Member"/>
    <s v="Cash"/>
    <n v="895.71"/>
    <s v="Mumbai"/>
  </r>
  <r>
    <s v="ORD112973"/>
    <x v="5"/>
    <n v="2587.79"/>
    <x v="238"/>
    <x v="1"/>
    <x v="3"/>
    <n v="258.779"/>
    <n v="2329.011"/>
    <n v="5"/>
    <d v="2023-06-01T00:00:00"/>
    <s v="New"/>
    <s v="UPI"/>
    <n v="665.68"/>
    <s v="Chennai"/>
  </r>
  <r>
    <s v="ORD112974"/>
    <x v="6"/>
    <n v="4135.9799999999996"/>
    <x v="667"/>
    <x v="1"/>
    <x v="1"/>
    <n v="413.59799999999996"/>
    <n v="3722.3819999999996"/>
    <n v="1"/>
    <d v="2023-01-06T00:00:00"/>
    <s v="New"/>
    <s v="UPI"/>
    <n v="220.18"/>
    <s v="Delhi"/>
  </r>
  <r>
    <s v="ORD112975"/>
    <x v="1"/>
    <n v="1091.8599999999999"/>
    <x v="100"/>
    <x v="0"/>
    <x v="2"/>
    <n v="109.18599999999999"/>
    <n v="982.67399999999986"/>
    <n v="1"/>
    <d v="2024-08-19T00:00:00"/>
    <s v="Regular"/>
    <s v="Cash"/>
    <n v="119.6"/>
    <s v="Mumbai"/>
  </r>
  <r>
    <s v="ORD112976"/>
    <x v="5"/>
    <n v="1293.47"/>
    <x v="484"/>
    <x v="0"/>
    <x v="0"/>
    <n v="129.34700000000001"/>
    <n v="1164.123"/>
    <n v="1"/>
    <d v="2024-05-06T00:00:00"/>
    <s v="Regular"/>
    <s v="Cash"/>
    <n v="205.96"/>
    <s v="Mumbai"/>
  </r>
  <r>
    <s v="ORD112977"/>
    <x v="5"/>
    <n v="3939.51"/>
    <x v="458"/>
    <x v="1"/>
    <x v="1"/>
    <n v="393.95100000000002"/>
    <n v="3545.5590000000002"/>
    <n v="3"/>
    <d v="2024-05-12T00:00:00"/>
    <s v="New"/>
    <s v="Card"/>
    <n v="632.24"/>
    <s v="Chennai"/>
  </r>
  <r>
    <s v="ORD112978"/>
    <x v="10"/>
    <n v="2267.52"/>
    <x v="296"/>
    <x v="2"/>
    <x v="2"/>
    <n v="226.75200000000001"/>
    <n v="2040.768"/>
    <n v="7"/>
    <d v="2024-12-20T00:00:00"/>
    <s v="New"/>
    <s v="Card"/>
    <n v="653.78"/>
    <s v="Mumbai"/>
  </r>
  <r>
    <s v="ORD112979"/>
    <x v="10"/>
    <n v="2105.2600000000002"/>
    <x v="296"/>
    <x v="2"/>
    <x v="4"/>
    <n v="210.52600000000004"/>
    <n v="1894.7340000000002"/>
    <n v="9"/>
    <d v="2024-12-24T00:00:00"/>
    <s v="Member"/>
    <s v="UPI"/>
    <n v="263.64999999999998"/>
    <s v="Bangalore"/>
  </r>
  <r>
    <s v="ORD112980"/>
    <x v="5"/>
    <n v="4446.68"/>
    <x v="343"/>
    <x v="1"/>
    <x v="4"/>
    <n v="444.66800000000006"/>
    <n v="4002.0120000000002"/>
    <n v="6"/>
    <d v="2024-05-23T00:00:00"/>
    <s v="Member"/>
    <s v="Cash"/>
    <n v="1300.75"/>
    <s v="Chennai"/>
  </r>
  <r>
    <s v="ORD112981"/>
    <x v="9"/>
    <n v="3089.53"/>
    <x v="447"/>
    <x v="2"/>
    <x v="4"/>
    <n v="308.95300000000003"/>
    <n v="2780.5770000000002"/>
    <n v="7"/>
    <d v="2024-06-20T00:00:00"/>
    <s v="Member"/>
    <s v="Card"/>
    <n v="179.95"/>
    <s v="Bangalore"/>
  </r>
  <r>
    <s v="ORD112982"/>
    <x v="6"/>
    <n v="4034.25"/>
    <x v="370"/>
    <x v="3"/>
    <x v="3"/>
    <n v="403.42500000000001"/>
    <n v="3630.8249999999998"/>
    <n v="3"/>
    <d v="2024-01-20T00:00:00"/>
    <s v="Member"/>
    <s v="Cash"/>
    <n v="1113.57"/>
    <s v="Hyderabad"/>
  </r>
  <r>
    <s v="ORD112983"/>
    <x v="1"/>
    <n v="4068.21"/>
    <x v="224"/>
    <x v="0"/>
    <x v="4"/>
    <n v="406.82100000000003"/>
    <n v="3661.3890000000001"/>
    <n v="8"/>
    <d v="2023-08-27T00:00:00"/>
    <s v="Regular"/>
    <s v="UPI"/>
    <n v="851.78"/>
    <s v="Bangalore"/>
  </r>
  <r>
    <s v="ORD112984"/>
    <x v="4"/>
    <n v="688.13"/>
    <x v="257"/>
    <x v="3"/>
    <x v="4"/>
    <n v="68.813000000000002"/>
    <n v="619.31700000000001"/>
    <n v="6"/>
    <d v="2024-07-14T00:00:00"/>
    <s v="Member"/>
    <s v="UPI"/>
    <n v="104.87"/>
    <s v="Mumbai"/>
  </r>
  <r>
    <s v="ORD112985"/>
    <x v="2"/>
    <n v="3303.14"/>
    <x v="26"/>
    <x v="0"/>
    <x v="3"/>
    <n v="330.31400000000002"/>
    <n v="2972.826"/>
    <n v="3"/>
    <d v="2023-10-23T00:00:00"/>
    <s v="New"/>
    <s v="Card"/>
    <n v="982.88"/>
    <s v="Delhi"/>
  </r>
  <r>
    <s v="ORD112986"/>
    <x v="6"/>
    <n v="4767.33"/>
    <x v="120"/>
    <x v="2"/>
    <x v="2"/>
    <n v="476.733"/>
    <n v="4290.5969999999998"/>
    <n v="2"/>
    <d v="2024-02-02T00:00:00"/>
    <s v="Regular"/>
    <s v="Cash"/>
    <n v="1427.69"/>
    <s v="Bangalore"/>
  </r>
  <r>
    <s v="ORD112987"/>
    <x v="10"/>
    <n v="2452.13"/>
    <x v="295"/>
    <x v="2"/>
    <x v="1"/>
    <n v="245.21300000000002"/>
    <n v="2206.9169999999999"/>
    <n v="9"/>
    <d v="2024-12-10T00:00:00"/>
    <s v="Regular"/>
    <s v="Cash"/>
    <n v="380.02"/>
    <s v="Bangalore"/>
  </r>
  <r>
    <s v="ORD112988"/>
    <x v="5"/>
    <n v="3687.69"/>
    <x v="347"/>
    <x v="1"/>
    <x v="0"/>
    <n v="368.76900000000001"/>
    <n v="3318.9210000000003"/>
    <n v="7"/>
    <d v="2023-05-16T00:00:00"/>
    <s v="Member"/>
    <s v="Card"/>
    <n v="362.65"/>
    <s v="Delhi"/>
  </r>
  <r>
    <s v="ORD112989"/>
    <x v="11"/>
    <n v="2876.99"/>
    <x v="400"/>
    <x v="2"/>
    <x v="4"/>
    <n v="287.69900000000001"/>
    <n v="2589.2909999999997"/>
    <n v="9"/>
    <d v="2023-11-17T00:00:00"/>
    <s v="Member"/>
    <s v="Card"/>
    <n v="472.35"/>
    <s v="Pune"/>
  </r>
  <r>
    <s v="ORD112990"/>
    <x v="5"/>
    <n v="1103.75"/>
    <x v="664"/>
    <x v="2"/>
    <x v="4"/>
    <n v="110.375"/>
    <n v="993.375"/>
    <n v="4"/>
    <d v="2024-05-31T00:00:00"/>
    <s v="Regular"/>
    <s v="UPI"/>
    <n v="285"/>
    <s v="Pune"/>
  </r>
  <r>
    <s v="ORD112991"/>
    <x v="5"/>
    <n v="1056.45"/>
    <x v="550"/>
    <x v="1"/>
    <x v="4"/>
    <n v="105.64500000000001"/>
    <n v="950.80500000000006"/>
    <n v="4"/>
    <d v="2024-05-22T00:00:00"/>
    <s v="New"/>
    <s v="UPI"/>
    <n v="238.81"/>
    <s v="Hyderabad"/>
  </r>
  <r>
    <s v="ORD112992"/>
    <x v="5"/>
    <n v="2225.7800000000002"/>
    <x v="622"/>
    <x v="1"/>
    <x v="3"/>
    <n v="222.57800000000003"/>
    <n v="2003.2020000000002"/>
    <n v="6"/>
    <d v="2023-06-02T00:00:00"/>
    <s v="New"/>
    <s v="Cash"/>
    <n v="144.12"/>
    <s v="Hyderabad"/>
  </r>
  <r>
    <s v="ORD112993"/>
    <x v="10"/>
    <n v="2466.65"/>
    <x v="36"/>
    <x v="0"/>
    <x v="3"/>
    <n v="246.66500000000002"/>
    <n v="2219.9850000000001"/>
    <n v="2"/>
    <d v="2025-01-01T00:00:00"/>
    <s v="New"/>
    <s v="Cash"/>
    <n v="260.72000000000003"/>
    <s v="Chennai"/>
  </r>
  <r>
    <s v="ORD112994"/>
    <x v="7"/>
    <n v="2565.35"/>
    <x v="329"/>
    <x v="2"/>
    <x v="3"/>
    <n v="256.53500000000003"/>
    <n v="2308.8150000000001"/>
    <n v="1"/>
    <d v="2024-09-13T00:00:00"/>
    <s v="Member"/>
    <s v="Card"/>
    <n v="427.1"/>
    <s v="Hyderabad"/>
  </r>
  <r>
    <s v="ORD112995"/>
    <x v="11"/>
    <n v="4779.5"/>
    <x v="510"/>
    <x v="0"/>
    <x v="0"/>
    <n v="477.95000000000005"/>
    <n v="4301.55"/>
    <n v="3"/>
    <d v="2024-11-21T00:00:00"/>
    <s v="New"/>
    <s v="UPI"/>
    <n v="1384.21"/>
    <s v="Hyderabad"/>
  </r>
  <r>
    <s v="ORD112996"/>
    <x v="6"/>
    <n v="591.25"/>
    <x v="120"/>
    <x v="0"/>
    <x v="1"/>
    <n v="59.125"/>
    <n v="532.125"/>
    <n v="5"/>
    <d v="2024-02-02T00:00:00"/>
    <s v="New"/>
    <s v="UPI"/>
    <n v="120.73"/>
    <s v="Chennai"/>
  </r>
  <r>
    <s v="ORD112997"/>
    <x v="10"/>
    <n v="1964.58"/>
    <x v="663"/>
    <x v="3"/>
    <x v="4"/>
    <n v="196.458"/>
    <n v="1768.1219999999998"/>
    <n v="2"/>
    <d v="2024-12-18T00:00:00"/>
    <s v="Regular"/>
    <s v="Card"/>
    <n v="123.11"/>
    <s v="Bangalore"/>
  </r>
  <r>
    <s v="ORD112998"/>
    <x v="1"/>
    <n v="2621.2800000000002"/>
    <x v="444"/>
    <x v="2"/>
    <x v="2"/>
    <n v="262.12800000000004"/>
    <n v="2359.152"/>
    <n v="9"/>
    <d v="2023-08-08T00:00:00"/>
    <s v="Member"/>
    <s v="UPI"/>
    <n v="382.42"/>
    <s v="Hyderabad"/>
  </r>
  <r>
    <s v="ORD112999"/>
    <x v="3"/>
    <n v="4819.25"/>
    <x v="422"/>
    <x v="2"/>
    <x v="4"/>
    <n v="481.92500000000001"/>
    <n v="4337.3249999999998"/>
    <n v="1"/>
    <d v="2024-04-26T00:00:00"/>
    <s v="New"/>
    <s v="Cash"/>
    <n v="1333.44"/>
    <s v="Delhi"/>
  </r>
  <r>
    <s v="ORD113000"/>
    <x v="9"/>
    <n v="2571.14"/>
    <x v="594"/>
    <x v="3"/>
    <x v="4"/>
    <n v="257.11399999999998"/>
    <n v="2314.0259999999998"/>
    <n v="3"/>
    <d v="2024-06-14T00:00:00"/>
    <s v="New"/>
    <s v="UPI"/>
    <n v="453.76"/>
    <s v="Delhi"/>
  </r>
  <r>
    <s v="ORD113001"/>
    <x v="9"/>
    <n v="3898.85"/>
    <x v="693"/>
    <x v="0"/>
    <x v="4"/>
    <n v="389.88499999999999"/>
    <n v="3508.9650000000001"/>
    <n v="5"/>
    <d v="2023-06-18T00:00:00"/>
    <s v="Member"/>
    <s v="Cash"/>
    <n v="289.55"/>
    <s v="Pune"/>
  </r>
  <r>
    <s v="ORD113002"/>
    <x v="9"/>
    <n v="3771.46"/>
    <x v="378"/>
    <x v="2"/>
    <x v="4"/>
    <n v="377.14600000000002"/>
    <n v="3394.3139999999999"/>
    <n v="1"/>
    <d v="2023-06-25T00:00:00"/>
    <s v="New"/>
    <s v="Cash"/>
    <n v="752.86"/>
    <s v="Hyderabad"/>
  </r>
  <r>
    <s v="ORD113003"/>
    <x v="4"/>
    <n v="2875.58"/>
    <x v="488"/>
    <x v="0"/>
    <x v="1"/>
    <n v="287.55799999999999"/>
    <n v="2588.0219999999999"/>
    <n v="4"/>
    <d v="2024-08-01T00:00:00"/>
    <s v="Regular"/>
    <s v="UPI"/>
    <n v="630.82000000000005"/>
    <s v="Hyderabad"/>
  </r>
  <r>
    <s v="ORD113004"/>
    <x v="10"/>
    <n v="740.45"/>
    <x v="128"/>
    <x v="3"/>
    <x v="2"/>
    <n v="74.045000000000002"/>
    <n v="666.40500000000009"/>
    <n v="1"/>
    <d v="2024-12-06T00:00:00"/>
    <s v="New"/>
    <s v="Card"/>
    <n v="176.36"/>
    <s v="Mumbai"/>
  </r>
  <r>
    <s v="ORD113005"/>
    <x v="11"/>
    <n v="1171.92"/>
    <x v="161"/>
    <x v="1"/>
    <x v="3"/>
    <n v="117.19200000000001"/>
    <n v="1054.7280000000001"/>
    <n v="7"/>
    <d v="2024-11-25T00:00:00"/>
    <s v="New"/>
    <s v="Cash"/>
    <n v="156.94999999999999"/>
    <s v="Mumbai"/>
  </r>
  <r>
    <s v="ORD113006"/>
    <x v="1"/>
    <n v="1276.69"/>
    <x v="98"/>
    <x v="0"/>
    <x v="2"/>
    <n v="127.66900000000001"/>
    <n v="1149.021"/>
    <n v="1"/>
    <d v="2023-08-28T00:00:00"/>
    <s v="New"/>
    <s v="Cash"/>
    <n v="287.57"/>
    <s v="Pune"/>
  </r>
  <r>
    <s v="ORD113007"/>
    <x v="6"/>
    <n v="289.43"/>
    <x v="110"/>
    <x v="2"/>
    <x v="4"/>
    <n v="28.943000000000001"/>
    <n v="260.48700000000002"/>
    <n v="3"/>
    <d v="2023-01-12T00:00:00"/>
    <s v="Regular"/>
    <s v="Cash"/>
    <n v="37.64"/>
    <s v="Pune"/>
  </r>
  <r>
    <s v="ORD113008"/>
    <x v="0"/>
    <n v="1958.17"/>
    <x v="230"/>
    <x v="1"/>
    <x v="2"/>
    <n v="195.81700000000001"/>
    <n v="1762.3530000000001"/>
    <n v="4"/>
    <d v="2023-03-22T00:00:00"/>
    <s v="Regular"/>
    <s v="Cash"/>
    <n v="352.63"/>
    <s v="Hyderabad"/>
  </r>
  <r>
    <s v="ORD113009"/>
    <x v="1"/>
    <n v="3091.52"/>
    <x v="568"/>
    <x v="0"/>
    <x v="4"/>
    <n v="309.15200000000004"/>
    <n v="2782.3679999999999"/>
    <n v="4"/>
    <d v="2023-08-08T00:00:00"/>
    <s v="New"/>
    <s v="Card"/>
    <n v="169.65"/>
    <s v="Hyderabad"/>
  </r>
  <r>
    <s v="ORD113010"/>
    <x v="5"/>
    <n v="806.9"/>
    <x v="18"/>
    <x v="0"/>
    <x v="2"/>
    <n v="80.69"/>
    <n v="726.21"/>
    <n v="7"/>
    <d v="2023-05-07T00:00:00"/>
    <s v="New"/>
    <s v="Card"/>
    <n v="176.33"/>
    <s v="Chennai"/>
  </r>
  <r>
    <s v="ORD113011"/>
    <x v="9"/>
    <n v="957.68"/>
    <x v="378"/>
    <x v="1"/>
    <x v="0"/>
    <n v="95.768000000000001"/>
    <n v="861.91199999999992"/>
    <n v="5"/>
    <d v="2023-06-27T00:00:00"/>
    <s v="New"/>
    <s v="UPI"/>
    <n v="138.47"/>
    <s v="Mumbai"/>
  </r>
  <r>
    <s v="ORD113012"/>
    <x v="4"/>
    <n v="3564.23"/>
    <x v="564"/>
    <x v="1"/>
    <x v="2"/>
    <n v="356.423"/>
    <n v="3207.8069999999998"/>
    <n v="8"/>
    <d v="2024-07-24T00:00:00"/>
    <s v="Regular"/>
    <s v="Cash"/>
    <n v="806.42"/>
    <s v="Chennai"/>
  </r>
  <r>
    <s v="ORD113013"/>
    <x v="1"/>
    <n v="929.34"/>
    <x v="409"/>
    <x v="1"/>
    <x v="3"/>
    <n v="92.934000000000012"/>
    <n v="836.40600000000006"/>
    <n v="3"/>
    <d v="2023-08-22T00:00:00"/>
    <s v="Regular"/>
    <s v="Cash"/>
    <n v="270.52"/>
    <s v="Pune"/>
  </r>
  <r>
    <s v="ORD113014"/>
    <x v="1"/>
    <n v="763.14"/>
    <x v="480"/>
    <x v="2"/>
    <x v="3"/>
    <n v="76.314000000000007"/>
    <n v="686.82600000000002"/>
    <n v="8"/>
    <d v="2024-08-10T00:00:00"/>
    <s v="Member"/>
    <s v="Cash"/>
    <n v="53.63"/>
    <s v="Pune"/>
  </r>
  <r>
    <s v="ORD113015"/>
    <x v="10"/>
    <n v="4891.43"/>
    <x v="522"/>
    <x v="2"/>
    <x v="2"/>
    <n v="489.14300000000003"/>
    <n v="4402.2870000000003"/>
    <n v="9"/>
    <d v="2024-12-27T00:00:00"/>
    <s v="New"/>
    <s v="Cash"/>
    <n v="1295.5"/>
    <s v="Pune"/>
  </r>
  <r>
    <s v="ORD113016"/>
    <x v="6"/>
    <n v="172.2"/>
    <x v="152"/>
    <x v="0"/>
    <x v="2"/>
    <n v="17.22"/>
    <n v="154.97999999999999"/>
    <n v="9"/>
    <d v="2023-01-14T00:00:00"/>
    <s v="New"/>
    <s v="Card"/>
    <n v="18.62"/>
    <s v="Delhi"/>
  </r>
  <r>
    <s v="ORD113017"/>
    <x v="0"/>
    <n v="1694.5"/>
    <x v="557"/>
    <x v="0"/>
    <x v="1"/>
    <n v="169.45000000000002"/>
    <n v="1525.05"/>
    <n v="9"/>
    <d v="2023-03-11T00:00:00"/>
    <s v="Regular"/>
    <s v="Cash"/>
    <n v="187.3"/>
    <s v="Pune"/>
  </r>
  <r>
    <s v="ORD113018"/>
    <x v="7"/>
    <n v="271.19"/>
    <x v="47"/>
    <x v="3"/>
    <x v="2"/>
    <n v="27.119"/>
    <n v="244.071"/>
    <n v="1"/>
    <d v="2024-09-24T00:00:00"/>
    <s v="Member"/>
    <s v="Cash"/>
    <n v="28.88"/>
    <s v="Mumbai"/>
  </r>
  <r>
    <s v="ORD113019"/>
    <x v="10"/>
    <n v="4206.4399999999996"/>
    <x v="614"/>
    <x v="2"/>
    <x v="3"/>
    <n v="420.64400000000001"/>
    <n v="3785.7959999999994"/>
    <n v="9"/>
    <d v="2024-12-30T00:00:00"/>
    <s v="New"/>
    <s v="UPI"/>
    <n v="354.94"/>
    <s v="Mumbai"/>
  </r>
  <r>
    <s v="ORD113020"/>
    <x v="2"/>
    <n v="2959.32"/>
    <x v="132"/>
    <x v="0"/>
    <x v="0"/>
    <n v="295.93200000000002"/>
    <n v="2663.3879999999999"/>
    <n v="8"/>
    <d v="2024-11-06T00:00:00"/>
    <s v="New"/>
    <s v="Card"/>
    <n v="293.06"/>
    <s v="Pune"/>
  </r>
  <r>
    <s v="ORD113021"/>
    <x v="7"/>
    <n v="334.96"/>
    <x v="346"/>
    <x v="1"/>
    <x v="3"/>
    <n v="33.496000000000002"/>
    <n v="301.464"/>
    <n v="2"/>
    <d v="2024-09-18T00:00:00"/>
    <s v="Member"/>
    <s v="UPI"/>
    <n v="78.92"/>
    <s v="Chennai"/>
  </r>
  <r>
    <s v="ORD113022"/>
    <x v="4"/>
    <n v="3115.27"/>
    <x v="341"/>
    <x v="1"/>
    <x v="1"/>
    <n v="311.52700000000004"/>
    <n v="2803.7429999999999"/>
    <n v="3"/>
    <d v="2024-07-25T00:00:00"/>
    <s v="Member"/>
    <s v="Card"/>
    <n v="754.25"/>
    <s v="Hyderabad"/>
  </r>
  <r>
    <s v="ORD113023"/>
    <x v="9"/>
    <n v="703.17"/>
    <x v="164"/>
    <x v="2"/>
    <x v="2"/>
    <n v="70.316999999999993"/>
    <n v="632.85299999999995"/>
    <n v="7"/>
    <d v="2024-06-18T00:00:00"/>
    <s v="Regular"/>
    <s v="UPI"/>
    <n v="204.14"/>
    <s v="Chennai"/>
  </r>
  <r>
    <s v="ORD113024"/>
    <x v="9"/>
    <n v="2529.09"/>
    <x v="83"/>
    <x v="1"/>
    <x v="0"/>
    <n v="252.90900000000002"/>
    <n v="2276.181"/>
    <n v="3"/>
    <d v="2024-06-26T00:00:00"/>
    <s v="Regular"/>
    <s v="Cash"/>
    <n v="192.07"/>
    <s v="Delhi"/>
  </r>
  <r>
    <s v="ORD113025"/>
    <x v="11"/>
    <n v="3380.12"/>
    <x v="456"/>
    <x v="3"/>
    <x v="3"/>
    <n v="338.012"/>
    <n v="3042.1079999999997"/>
    <n v="2"/>
    <d v="2024-11-27T00:00:00"/>
    <s v="New"/>
    <s v="Card"/>
    <n v="296.25"/>
    <s v="Pune"/>
  </r>
  <r>
    <s v="ORD113026"/>
    <x v="9"/>
    <n v="827.68"/>
    <x v="67"/>
    <x v="0"/>
    <x v="0"/>
    <n v="82.768000000000001"/>
    <n v="744.91199999999992"/>
    <n v="4"/>
    <d v="2024-06-07T00:00:00"/>
    <s v="Member"/>
    <s v="Card"/>
    <n v="224.54"/>
    <s v="Bangalore"/>
  </r>
  <r>
    <s v="ORD113027"/>
    <x v="11"/>
    <n v="2535.5500000000002"/>
    <x v="411"/>
    <x v="0"/>
    <x v="4"/>
    <n v="253.55500000000004"/>
    <n v="2281.9950000000003"/>
    <n v="9"/>
    <d v="2024-11-12T00:00:00"/>
    <s v="Member"/>
    <s v="Card"/>
    <n v="484.66"/>
    <s v="Mumbai"/>
  </r>
  <r>
    <s v="ORD113028"/>
    <x v="3"/>
    <n v="2341.31"/>
    <x v="647"/>
    <x v="0"/>
    <x v="3"/>
    <n v="234.131"/>
    <n v="2107.1790000000001"/>
    <n v="2"/>
    <d v="2024-04-28T00:00:00"/>
    <s v="Regular"/>
    <s v="Card"/>
    <n v="436.17"/>
    <s v="Chennai"/>
  </r>
  <r>
    <s v="ORD113029"/>
    <x v="1"/>
    <n v="4587.18"/>
    <x v="249"/>
    <x v="2"/>
    <x v="4"/>
    <n v="458.71800000000007"/>
    <n v="4128.4620000000004"/>
    <n v="1"/>
    <d v="2024-08-26T00:00:00"/>
    <s v="New"/>
    <s v="Cash"/>
    <n v="1114.5999999999999"/>
    <s v="Chennai"/>
  </r>
  <r>
    <s v="ORD113030"/>
    <x v="0"/>
    <n v="4978.9399999999996"/>
    <x v="690"/>
    <x v="1"/>
    <x v="0"/>
    <n v="497.89400000000001"/>
    <n v="4481.0459999999994"/>
    <n v="7"/>
    <d v="2023-04-02T00:00:00"/>
    <s v="Member"/>
    <s v="Cash"/>
    <n v="937.25"/>
    <s v="Hyderabad"/>
  </r>
  <r>
    <s v="ORD113031"/>
    <x v="5"/>
    <n v="3306.92"/>
    <x v="37"/>
    <x v="3"/>
    <x v="2"/>
    <n v="330.69200000000001"/>
    <n v="2976.2280000000001"/>
    <n v="1"/>
    <d v="2024-05-12T00:00:00"/>
    <s v="New"/>
    <s v="Cash"/>
    <n v="216.74"/>
    <s v="Mumbai"/>
  </r>
  <r>
    <s v="ORD113032"/>
    <x v="0"/>
    <n v="4288.8100000000004"/>
    <x v="195"/>
    <x v="2"/>
    <x v="2"/>
    <n v="428.88100000000009"/>
    <n v="3859.9290000000001"/>
    <n v="6"/>
    <d v="2024-03-03T00:00:00"/>
    <s v="Regular"/>
    <s v="UPI"/>
    <n v="1178.54"/>
    <s v="Hyderabad"/>
  </r>
  <r>
    <s v="ORD113033"/>
    <x v="11"/>
    <n v="3269.72"/>
    <x v="651"/>
    <x v="0"/>
    <x v="2"/>
    <n v="326.97199999999998"/>
    <n v="2942.7479999999996"/>
    <n v="5"/>
    <d v="2024-11-24T00:00:00"/>
    <s v="New"/>
    <s v="Cash"/>
    <n v="272.95"/>
    <s v="Chennai"/>
  </r>
  <r>
    <s v="ORD113034"/>
    <x v="8"/>
    <n v="4393.8"/>
    <x v="134"/>
    <x v="3"/>
    <x v="4"/>
    <n v="439.38000000000005"/>
    <n v="3954.42"/>
    <n v="8"/>
    <d v="2023-03-02T00:00:00"/>
    <s v="Regular"/>
    <s v="Card"/>
    <n v="747.1"/>
    <s v="Bangalore"/>
  </r>
  <r>
    <s v="ORD113035"/>
    <x v="10"/>
    <n v="2223.0300000000002"/>
    <x v="283"/>
    <x v="0"/>
    <x v="2"/>
    <n v="222.30300000000003"/>
    <n v="2000.7270000000001"/>
    <n v="3"/>
    <d v="2025-01-02T00:00:00"/>
    <s v="New"/>
    <s v="Cash"/>
    <n v="313.74"/>
    <s v="Mumbai"/>
  </r>
  <r>
    <s v="ORD113036"/>
    <x v="7"/>
    <n v="3079.15"/>
    <x v="455"/>
    <x v="0"/>
    <x v="1"/>
    <n v="307.91500000000002"/>
    <n v="2771.2350000000001"/>
    <n v="3"/>
    <d v="2024-09-04T00:00:00"/>
    <s v="Member"/>
    <s v="Cash"/>
    <n v="438.68"/>
    <s v="Bangalore"/>
  </r>
  <r>
    <s v="ORD113037"/>
    <x v="11"/>
    <n v="4241.33"/>
    <x v="643"/>
    <x v="2"/>
    <x v="3"/>
    <n v="424.13300000000004"/>
    <n v="3817.1970000000001"/>
    <n v="1"/>
    <d v="2023-11-25T00:00:00"/>
    <s v="New"/>
    <s v="UPI"/>
    <n v="513.44000000000005"/>
    <s v="Mumbai"/>
  </r>
  <r>
    <s v="ORD113038"/>
    <x v="9"/>
    <n v="4598.62"/>
    <x v="514"/>
    <x v="0"/>
    <x v="3"/>
    <n v="459.86200000000002"/>
    <n v="4138.7579999999998"/>
    <n v="4"/>
    <d v="2024-06-25T00:00:00"/>
    <s v="Member"/>
    <s v="Card"/>
    <n v="1330.37"/>
    <s v="Pune"/>
  </r>
  <r>
    <s v="ORD113039"/>
    <x v="3"/>
    <n v="220.95"/>
    <x v="119"/>
    <x v="3"/>
    <x v="0"/>
    <n v="22.094999999999999"/>
    <n v="198.85499999999999"/>
    <n v="6"/>
    <d v="2024-04-26T00:00:00"/>
    <s v="Member"/>
    <s v="UPI"/>
    <n v="15.69"/>
    <s v="Chennai"/>
  </r>
  <r>
    <s v="ORD113040"/>
    <x v="11"/>
    <n v="609.37"/>
    <x v="44"/>
    <x v="0"/>
    <x v="4"/>
    <n v="60.937000000000005"/>
    <n v="548.43299999999999"/>
    <n v="5"/>
    <d v="2023-11-19T00:00:00"/>
    <s v="Member"/>
    <s v="Cash"/>
    <n v="152.72"/>
    <s v="Mumbai"/>
  </r>
  <r>
    <s v="ORD113041"/>
    <x v="5"/>
    <n v="4662.74"/>
    <x v="541"/>
    <x v="1"/>
    <x v="3"/>
    <n v="466.274"/>
    <n v="4196.4659999999994"/>
    <n v="7"/>
    <d v="2024-05-21T00:00:00"/>
    <s v="Regular"/>
    <s v="UPI"/>
    <n v="690.69"/>
    <s v="Hyderabad"/>
  </r>
  <r>
    <s v="ORD113042"/>
    <x v="2"/>
    <n v="2885.69"/>
    <x v="587"/>
    <x v="0"/>
    <x v="4"/>
    <n v="288.56900000000002"/>
    <n v="2597.1210000000001"/>
    <n v="1"/>
    <d v="2024-10-31T00:00:00"/>
    <s v="Member"/>
    <s v="UPI"/>
    <n v="182.26"/>
    <s v="Delhi"/>
  </r>
  <r>
    <s v="ORD113043"/>
    <x v="3"/>
    <n v="4951.9399999999996"/>
    <x v="225"/>
    <x v="2"/>
    <x v="0"/>
    <n v="495.19399999999996"/>
    <n v="4456.7459999999992"/>
    <n v="3"/>
    <d v="2023-04-18T00:00:00"/>
    <s v="New"/>
    <s v="Card"/>
    <n v="957"/>
    <s v="Mumbai"/>
  </r>
  <r>
    <s v="ORD113044"/>
    <x v="11"/>
    <n v="3983.9"/>
    <x v="569"/>
    <x v="3"/>
    <x v="2"/>
    <n v="398.39000000000004"/>
    <n v="3585.51"/>
    <n v="4"/>
    <d v="2024-11-21T00:00:00"/>
    <s v="Regular"/>
    <s v="Card"/>
    <n v="569.9"/>
    <s v="Pune"/>
  </r>
  <r>
    <s v="ORD113045"/>
    <x v="8"/>
    <n v="4108.8900000000003"/>
    <x v="340"/>
    <x v="2"/>
    <x v="0"/>
    <n v="410.88900000000007"/>
    <n v="3698.0010000000002"/>
    <n v="6"/>
    <d v="2024-02-24T00:00:00"/>
    <s v="Member"/>
    <s v="Card"/>
    <n v="432.05"/>
    <s v="Mumbai"/>
  </r>
  <r>
    <s v="ORD113046"/>
    <x v="5"/>
    <n v="1992"/>
    <x v="18"/>
    <x v="1"/>
    <x v="1"/>
    <n v="199.20000000000002"/>
    <n v="1792.8"/>
    <n v="4"/>
    <d v="2023-05-06T00:00:00"/>
    <s v="Member"/>
    <s v="Card"/>
    <n v="284.07"/>
    <s v="Hyderabad"/>
  </r>
  <r>
    <s v="ORD113047"/>
    <x v="6"/>
    <n v="1361.95"/>
    <x v="479"/>
    <x v="0"/>
    <x v="2"/>
    <n v="136.19500000000002"/>
    <n v="1225.7550000000001"/>
    <n v="7"/>
    <d v="2023-01-18T00:00:00"/>
    <s v="Regular"/>
    <s v="UPI"/>
    <n v="400.79"/>
    <s v="Hyderabad"/>
  </r>
  <r>
    <s v="ORD113048"/>
    <x v="10"/>
    <n v="3031.47"/>
    <x v="79"/>
    <x v="2"/>
    <x v="2"/>
    <n v="303.14699999999999"/>
    <n v="2728.3229999999999"/>
    <n v="3"/>
    <d v="2023-12-16T00:00:00"/>
    <s v="Regular"/>
    <s v="Cash"/>
    <n v="732.04"/>
    <s v="Mumbai"/>
  </r>
  <r>
    <s v="ORD113049"/>
    <x v="4"/>
    <n v="4407.26"/>
    <x v="176"/>
    <x v="2"/>
    <x v="2"/>
    <n v="440.72600000000006"/>
    <n v="3966.5340000000001"/>
    <n v="8"/>
    <d v="2024-07-11T00:00:00"/>
    <s v="Member"/>
    <s v="UPI"/>
    <n v="1123.8"/>
    <s v="Bangalore"/>
  </r>
  <r>
    <s v="ORD113050"/>
    <x v="5"/>
    <n v="3655.92"/>
    <x v="580"/>
    <x v="2"/>
    <x v="0"/>
    <n v="365.59200000000004"/>
    <n v="3290.328"/>
    <n v="7"/>
    <d v="2023-06-02T00:00:00"/>
    <s v="Regular"/>
    <s v="Card"/>
    <n v="663.1"/>
    <s v="Chennai"/>
  </r>
  <r>
    <s v="ORD113051"/>
    <x v="2"/>
    <n v="2413.66"/>
    <x v="227"/>
    <x v="2"/>
    <x v="1"/>
    <n v="241.36599999999999"/>
    <n v="2172.2939999999999"/>
    <n v="3"/>
    <d v="2024-10-27T00:00:00"/>
    <s v="Member"/>
    <s v="Card"/>
    <n v="298.98"/>
    <s v="Bangalore"/>
  </r>
  <r>
    <s v="ORD113052"/>
    <x v="6"/>
    <n v="3790.68"/>
    <x v="50"/>
    <x v="1"/>
    <x v="4"/>
    <n v="379.06799999999998"/>
    <n v="3411.6120000000001"/>
    <n v="9"/>
    <d v="2023-02-04T00:00:00"/>
    <s v="Member"/>
    <s v="Card"/>
    <n v="709.05"/>
    <s v="Chennai"/>
  </r>
  <r>
    <s v="ORD113053"/>
    <x v="10"/>
    <n v="3482.95"/>
    <x v="302"/>
    <x v="1"/>
    <x v="0"/>
    <n v="348.29500000000002"/>
    <n v="3134.6549999999997"/>
    <n v="5"/>
    <d v="2024-12-07T00:00:00"/>
    <s v="Member"/>
    <s v="Card"/>
    <n v="649.19000000000005"/>
    <s v="Delhi"/>
  </r>
  <r>
    <s v="ORD113054"/>
    <x v="1"/>
    <n v="4573.95"/>
    <x v="249"/>
    <x v="0"/>
    <x v="3"/>
    <n v="457.39499999999998"/>
    <n v="4116.5550000000003"/>
    <n v="2"/>
    <d v="2024-08-29T00:00:00"/>
    <s v="Regular"/>
    <s v="UPI"/>
    <n v="398.31"/>
    <s v="Delhi"/>
  </r>
  <r>
    <s v="ORD113055"/>
    <x v="5"/>
    <n v="1391.43"/>
    <x v="10"/>
    <x v="0"/>
    <x v="3"/>
    <n v="139.143"/>
    <n v="1252.287"/>
    <n v="9"/>
    <d v="2024-05-11T00:00:00"/>
    <s v="New"/>
    <s v="UPI"/>
    <n v="299.85000000000002"/>
    <s v="Bangalore"/>
  </r>
  <r>
    <s v="ORD113056"/>
    <x v="10"/>
    <n v="684.63"/>
    <x v="602"/>
    <x v="3"/>
    <x v="0"/>
    <n v="68.463000000000008"/>
    <n v="616.16700000000003"/>
    <n v="8"/>
    <d v="2023-12-30T00:00:00"/>
    <s v="New"/>
    <s v="Cash"/>
    <n v="167.95"/>
    <s v="Chennai"/>
  </r>
  <r>
    <s v="ORD113057"/>
    <x v="1"/>
    <n v="2403.25"/>
    <x v="521"/>
    <x v="1"/>
    <x v="4"/>
    <n v="240.32500000000002"/>
    <n v="2162.9250000000002"/>
    <n v="8"/>
    <d v="2023-08-18T00:00:00"/>
    <s v="Regular"/>
    <s v="Card"/>
    <n v="449.96"/>
    <s v="Pune"/>
  </r>
  <r>
    <s v="ORD113058"/>
    <x v="11"/>
    <n v="1869.3"/>
    <x v="621"/>
    <x v="2"/>
    <x v="3"/>
    <n v="186.93"/>
    <n v="1682.37"/>
    <n v="1"/>
    <d v="2023-11-30T00:00:00"/>
    <s v="Regular"/>
    <s v="UPI"/>
    <n v="278.92"/>
    <s v="Bangalore"/>
  </r>
  <r>
    <s v="ORD113059"/>
    <x v="9"/>
    <n v="4876.82"/>
    <x v="138"/>
    <x v="2"/>
    <x v="4"/>
    <n v="487.68200000000002"/>
    <n v="4389.1379999999999"/>
    <n v="4"/>
    <d v="2024-06-22T00:00:00"/>
    <s v="New"/>
    <s v="Cash"/>
    <n v="1022.73"/>
    <s v="Mumbai"/>
  </r>
  <r>
    <s v="ORD113060"/>
    <x v="5"/>
    <n v="136.77000000000001"/>
    <x v="298"/>
    <x v="3"/>
    <x v="2"/>
    <n v="13.677000000000001"/>
    <n v="123.093"/>
    <n v="7"/>
    <d v="2024-06-03T00:00:00"/>
    <s v="Regular"/>
    <s v="Cash"/>
    <n v="25.21"/>
    <s v="Bangalore"/>
  </r>
  <r>
    <s v="ORD113061"/>
    <x v="9"/>
    <n v="4673.58"/>
    <x v="723"/>
    <x v="2"/>
    <x v="0"/>
    <n v="467.358"/>
    <n v="4206.2219999999998"/>
    <n v="6"/>
    <d v="2023-06-06T00:00:00"/>
    <s v="New"/>
    <s v="Cash"/>
    <n v="330.76"/>
    <s v="Mumbai"/>
  </r>
  <r>
    <s v="ORD113062"/>
    <x v="9"/>
    <n v="4779.8900000000003"/>
    <x v="42"/>
    <x v="3"/>
    <x v="2"/>
    <n v="477.98900000000003"/>
    <n v="4301.9009999999998"/>
    <n v="9"/>
    <d v="2024-07-03T00:00:00"/>
    <s v="Member"/>
    <s v="Cash"/>
    <n v="686.47"/>
    <s v="Bangalore"/>
  </r>
  <r>
    <s v="ORD113063"/>
    <x v="2"/>
    <n v="349.7"/>
    <x v="284"/>
    <x v="0"/>
    <x v="3"/>
    <n v="34.97"/>
    <n v="314.73"/>
    <n v="8"/>
    <d v="2023-10-05T00:00:00"/>
    <s v="Regular"/>
    <s v="Card"/>
    <n v="98.47"/>
    <s v="Chennai"/>
  </r>
  <r>
    <s v="ORD113064"/>
    <x v="10"/>
    <n v="4458.8900000000003"/>
    <x v="446"/>
    <x v="1"/>
    <x v="4"/>
    <n v="445.88900000000007"/>
    <n v="4013.0010000000002"/>
    <n v="9"/>
    <d v="2023-12-09T00:00:00"/>
    <s v="Member"/>
    <s v="Cash"/>
    <n v="291.51"/>
    <s v="Pune"/>
  </r>
  <r>
    <s v="ORD113065"/>
    <x v="10"/>
    <n v="2406.8200000000002"/>
    <x v="691"/>
    <x v="3"/>
    <x v="2"/>
    <n v="240.68200000000002"/>
    <n v="2166.1379999999999"/>
    <n v="4"/>
    <d v="2024-12-23T00:00:00"/>
    <s v="New"/>
    <s v="Card"/>
    <n v="291.12"/>
    <s v="Pune"/>
  </r>
  <r>
    <s v="ORD113066"/>
    <x v="10"/>
    <n v="3854.14"/>
    <x v="453"/>
    <x v="2"/>
    <x v="3"/>
    <n v="385.41399999999999"/>
    <n v="3468.7259999999997"/>
    <n v="8"/>
    <d v="2023-12-09T00:00:00"/>
    <s v="Regular"/>
    <s v="Cash"/>
    <n v="1018.04"/>
    <s v="Mumbai"/>
  </r>
  <r>
    <s v="ORD113067"/>
    <x v="0"/>
    <n v="488.35"/>
    <x v="635"/>
    <x v="3"/>
    <x v="1"/>
    <n v="48.835000000000008"/>
    <n v="439.51499999999999"/>
    <n v="6"/>
    <d v="2024-03-20T00:00:00"/>
    <s v="Member"/>
    <s v="Cash"/>
    <n v="24.58"/>
    <s v="Pune"/>
  </r>
  <r>
    <s v="ORD113068"/>
    <x v="6"/>
    <n v="4780.51"/>
    <x v="148"/>
    <x v="0"/>
    <x v="2"/>
    <n v="478.05100000000004"/>
    <n v="4302.4589999999998"/>
    <n v="9"/>
    <d v="2024-01-28T00:00:00"/>
    <s v="Member"/>
    <s v="UPI"/>
    <n v="1363.84"/>
    <s v="Mumbai"/>
  </r>
  <r>
    <s v="ORD113069"/>
    <x v="10"/>
    <n v="3076.99"/>
    <x v="244"/>
    <x v="2"/>
    <x v="1"/>
    <n v="307.69900000000001"/>
    <n v="2769.2909999999997"/>
    <n v="1"/>
    <d v="2023-12-12T00:00:00"/>
    <s v="Regular"/>
    <s v="Card"/>
    <n v="683.23"/>
    <s v="Chennai"/>
  </r>
  <r>
    <s v="ORD113070"/>
    <x v="11"/>
    <n v="4503.6000000000004"/>
    <x v="204"/>
    <x v="0"/>
    <x v="1"/>
    <n v="450.36000000000007"/>
    <n v="4053.2400000000002"/>
    <n v="6"/>
    <d v="2024-12-05T00:00:00"/>
    <s v="Member"/>
    <s v="Card"/>
    <n v="652.02"/>
    <s v="Pune"/>
  </r>
  <r>
    <s v="ORD113071"/>
    <x v="0"/>
    <n v="3397.52"/>
    <x v="482"/>
    <x v="0"/>
    <x v="3"/>
    <n v="339.75200000000001"/>
    <n v="3057.768"/>
    <n v="2"/>
    <d v="2023-03-26T00:00:00"/>
    <s v="Regular"/>
    <s v="Cash"/>
    <n v="194.08"/>
    <s v="Hyderabad"/>
  </r>
  <r>
    <s v="ORD113072"/>
    <x v="4"/>
    <n v="2730.37"/>
    <x v="180"/>
    <x v="3"/>
    <x v="0"/>
    <n v="273.03699999999998"/>
    <n v="2457.3330000000001"/>
    <n v="3"/>
    <d v="2023-07-16T00:00:00"/>
    <s v="Member"/>
    <s v="Card"/>
    <n v="167.67"/>
    <s v="Pune"/>
  </r>
  <r>
    <s v="ORD113073"/>
    <x v="2"/>
    <n v="945.23"/>
    <x v="695"/>
    <x v="0"/>
    <x v="4"/>
    <n v="94.52300000000001"/>
    <n v="850.70699999999999"/>
    <n v="9"/>
    <d v="2023-11-02T00:00:00"/>
    <s v="Member"/>
    <s v="UPI"/>
    <n v="117.11"/>
    <s v="Pune"/>
  </r>
  <r>
    <s v="ORD113074"/>
    <x v="10"/>
    <n v="971.98"/>
    <x v="446"/>
    <x v="2"/>
    <x v="3"/>
    <n v="97.198000000000008"/>
    <n v="874.78200000000004"/>
    <n v="5"/>
    <d v="2023-12-07T00:00:00"/>
    <s v="Member"/>
    <s v="Cash"/>
    <n v="208.77"/>
    <s v="Chennai"/>
  </r>
  <r>
    <s v="ORD113075"/>
    <x v="3"/>
    <n v="2415.59"/>
    <x v="288"/>
    <x v="0"/>
    <x v="2"/>
    <n v="241.55900000000003"/>
    <n v="2174.0309999999999"/>
    <n v="5"/>
    <d v="2024-04-19T00:00:00"/>
    <s v="New"/>
    <s v="UPI"/>
    <n v="161.4"/>
    <s v="Mumbai"/>
  </r>
  <r>
    <s v="ORD113076"/>
    <x v="8"/>
    <n v="4365.17"/>
    <x v="308"/>
    <x v="0"/>
    <x v="4"/>
    <n v="436.51700000000005"/>
    <n v="3928.6530000000002"/>
    <n v="1"/>
    <d v="2023-02-09T00:00:00"/>
    <s v="Regular"/>
    <s v="Cash"/>
    <n v="1180.4000000000001"/>
    <s v="Chennai"/>
  </r>
  <r>
    <s v="ORD113077"/>
    <x v="3"/>
    <n v="664.57"/>
    <x v="718"/>
    <x v="3"/>
    <x v="0"/>
    <n v="66.457000000000008"/>
    <n v="598.11300000000006"/>
    <n v="2"/>
    <d v="2024-04-12T00:00:00"/>
    <s v="Member"/>
    <s v="Card"/>
    <n v="175.72"/>
    <s v="Bangalore"/>
  </r>
  <r>
    <s v="ORD113078"/>
    <x v="2"/>
    <n v="4992.09"/>
    <x v="701"/>
    <x v="0"/>
    <x v="3"/>
    <n v="499.20900000000006"/>
    <n v="4492.8810000000003"/>
    <n v="9"/>
    <d v="2023-10-24T00:00:00"/>
    <s v="Regular"/>
    <s v="Cash"/>
    <n v="605.49"/>
    <s v="Hyderabad"/>
  </r>
  <r>
    <s v="ORD113079"/>
    <x v="2"/>
    <n v="4391.97"/>
    <x v="16"/>
    <x v="1"/>
    <x v="0"/>
    <n v="439.19700000000006"/>
    <n v="3952.7730000000001"/>
    <n v="7"/>
    <d v="2023-11-03T00:00:00"/>
    <s v="Member"/>
    <s v="Cash"/>
    <n v="433.12"/>
    <s v="Pune"/>
  </r>
  <r>
    <s v="ORD113080"/>
    <x v="7"/>
    <n v="2023.54"/>
    <x v="676"/>
    <x v="3"/>
    <x v="2"/>
    <n v="202.35400000000001"/>
    <n v="1821.1859999999999"/>
    <n v="4"/>
    <d v="2024-10-04T00:00:00"/>
    <s v="New"/>
    <s v="Card"/>
    <n v="318.41000000000003"/>
    <s v="Hyderabad"/>
  </r>
  <r>
    <s v="ORD113081"/>
    <x v="3"/>
    <n v="1340.28"/>
    <x v="504"/>
    <x v="3"/>
    <x v="3"/>
    <n v="134.02799999999999"/>
    <n v="1206.252"/>
    <n v="7"/>
    <d v="2024-05-03T00:00:00"/>
    <s v="New"/>
    <s v="UPI"/>
    <n v="161.62"/>
    <s v="Mumbai"/>
  </r>
  <r>
    <s v="ORD113082"/>
    <x v="11"/>
    <n v="4617.78"/>
    <x v="157"/>
    <x v="2"/>
    <x v="2"/>
    <n v="461.77800000000002"/>
    <n v="4156.0019999999995"/>
    <n v="2"/>
    <d v="2024-11-07T00:00:00"/>
    <s v="New"/>
    <s v="Card"/>
    <n v="1328.08"/>
    <s v="Mumbai"/>
  </r>
  <r>
    <s v="ORD113083"/>
    <x v="10"/>
    <n v="703.74"/>
    <x v="320"/>
    <x v="2"/>
    <x v="4"/>
    <n v="70.374000000000009"/>
    <n v="633.36599999999999"/>
    <n v="5"/>
    <d v="2023-12-31T00:00:00"/>
    <s v="New"/>
    <s v="Cash"/>
    <n v="137.71"/>
    <s v="Pune"/>
  </r>
  <r>
    <s v="ORD113084"/>
    <x v="10"/>
    <n v="1801.72"/>
    <x v="428"/>
    <x v="2"/>
    <x v="4"/>
    <n v="180.17200000000003"/>
    <n v="1621.548"/>
    <n v="9"/>
    <d v="2024-12-07T00:00:00"/>
    <s v="Regular"/>
    <s v="Cash"/>
    <n v="421.64"/>
    <s v="Bangalore"/>
  </r>
  <r>
    <s v="ORD113085"/>
    <x v="0"/>
    <n v="511.17"/>
    <x v="481"/>
    <x v="2"/>
    <x v="0"/>
    <n v="51.117000000000004"/>
    <n v="460.053"/>
    <n v="2"/>
    <d v="2023-03-31T00:00:00"/>
    <s v="New"/>
    <s v="Cash"/>
    <n v="93.37"/>
    <s v="Mumbai"/>
  </r>
  <r>
    <s v="ORD113086"/>
    <x v="10"/>
    <n v="4771.97"/>
    <x v="96"/>
    <x v="1"/>
    <x v="0"/>
    <n v="477.19700000000006"/>
    <n v="4294.7730000000001"/>
    <n v="3"/>
    <d v="2024-12-31T00:00:00"/>
    <s v="New"/>
    <s v="UPI"/>
    <n v="1236.68"/>
    <s v="Hyderabad"/>
  </r>
  <r>
    <s v="ORD113087"/>
    <x v="10"/>
    <n v="3126.35"/>
    <x v="233"/>
    <x v="3"/>
    <x v="4"/>
    <n v="312.63499999999999"/>
    <n v="2813.7150000000001"/>
    <n v="5"/>
    <d v="2024-01-05T00:00:00"/>
    <s v="New"/>
    <s v="Card"/>
    <n v="232.73"/>
    <s v="Bangalore"/>
  </r>
  <r>
    <s v="ORD113088"/>
    <x v="6"/>
    <n v="1747.28"/>
    <x v="116"/>
    <x v="0"/>
    <x v="1"/>
    <n v="174.72800000000001"/>
    <n v="1572.5519999999999"/>
    <n v="5"/>
    <d v="2023-01-27T00:00:00"/>
    <s v="New"/>
    <s v="Card"/>
    <n v="403.05"/>
    <s v="Bangalore"/>
  </r>
  <r>
    <s v="ORD113089"/>
    <x v="2"/>
    <n v="1449.87"/>
    <x v="280"/>
    <x v="2"/>
    <x v="4"/>
    <n v="144.98699999999999"/>
    <n v="1304.8829999999998"/>
    <n v="8"/>
    <d v="2024-10-10T00:00:00"/>
    <s v="New"/>
    <s v="Card"/>
    <n v="350.71"/>
    <s v="Hyderabad"/>
  </r>
  <r>
    <s v="ORD113090"/>
    <x v="10"/>
    <n v="2276.06"/>
    <x v="414"/>
    <x v="2"/>
    <x v="3"/>
    <n v="227.60599999999999"/>
    <n v="2048.4539999999997"/>
    <n v="7"/>
    <d v="2023-12-11T00:00:00"/>
    <s v="Regular"/>
    <s v="Card"/>
    <n v="318.81"/>
    <s v="Delhi"/>
  </r>
  <r>
    <s v="ORD113091"/>
    <x v="2"/>
    <n v="547.75"/>
    <x v="205"/>
    <x v="2"/>
    <x v="2"/>
    <n v="54.775000000000006"/>
    <n v="492.97500000000002"/>
    <n v="3"/>
    <d v="2024-10-08T00:00:00"/>
    <s v="New"/>
    <s v="Card"/>
    <n v="39.08"/>
    <s v="Hyderabad"/>
  </r>
  <r>
    <s v="ORD113092"/>
    <x v="6"/>
    <n v="4457.8100000000004"/>
    <x v="62"/>
    <x v="0"/>
    <x v="4"/>
    <n v="445.78100000000006"/>
    <n v="4012.0290000000005"/>
    <n v="5"/>
    <d v="2024-01-13T00:00:00"/>
    <s v="New"/>
    <s v="Card"/>
    <n v="950.96"/>
    <s v="Delhi"/>
  </r>
  <r>
    <s v="ORD113093"/>
    <x v="10"/>
    <n v="2603.61"/>
    <x v="338"/>
    <x v="2"/>
    <x v="4"/>
    <n v="260.36100000000005"/>
    <n v="2343.2490000000003"/>
    <n v="8"/>
    <d v="2025-01-03T00:00:00"/>
    <s v="New"/>
    <s v="Card"/>
    <n v="328.12"/>
    <s v="Delhi"/>
  </r>
  <r>
    <s v="ORD113094"/>
    <x v="3"/>
    <n v="3652.98"/>
    <x v="275"/>
    <x v="0"/>
    <x v="2"/>
    <n v="365.298"/>
    <n v="3287.6819999999998"/>
    <n v="5"/>
    <d v="2024-04-25T00:00:00"/>
    <s v="Regular"/>
    <s v="Card"/>
    <n v="715.66"/>
    <s v="Mumbai"/>
  </r>
  <r>
    <s v="ORD113095"/>
    <x v="0"/>
    <n v="1245.3499999999999"/>
    <x v="264"/>
    <x v="3"/>
    <x v="2"/>
    <n v="124.535"/>
    <n v="1120.8149999999998"/>
    <n v="2"/>
    <d v="2023-03-28T00:00:00"/>
    <s v="Regular"/>
    <s v="Card"/>
    <n v="336.56"/>
    <s v="Chennai"/>
  </r>
  <r>
    <s v="ORD113096"/>
    <x v="10"/>
    <n v="2568.37"/>
    <x v="372"/>
    <x v="3"/>
    <x v="3"/>
    <n v="256.83699999999999"/>
    <n v="2311.5329999999999"/>
    <n v="2"/>
    <d v="2023-12-13T00:00:00"/>
    <s v="New"/>
    <s v="Cash"/>
    <n v="662.62"/>
    <s v="Mumbai"/>
  </r>
  <r>
    <s v="ORD113097"/>
    <x v="10"/>
    <n v="1134.32"/>
    <x v="64"/>
    <x v="3"/>
    <x v="2"/>
    <n v="113.432"/>
    <n v="1020.8879999999999"/>
    <n v="1"/>
    <d v="2024-12-27T00:00:00"/>
    <s v="New"/>
    <s v="Card"/>
    <n v="220.03"/>
    <s v="Bangalore"/>
  </r>
  <r>
    <s v="ORD113098"/>
    <x v="7"/>
    <n v="4098.8599999999997"/>
    <x v="561"/>
    <x v="1"/>
    <x v="0"/>
    <n v="409.88599999999997"/>
    <n v="3688.9739999999997"/>
    <n v="6"/>
    <d v="2024-09-22T00:00:00"/>
    <s v="Member"/>
    <s v="Cash"/>
    <n v="316.20999999999998"/>
    <s v="Chennai"/>
  </r>
  <r>
    <s v="ORD113099"/>
    <x v="5"/>
    <n v="3898.85"/>
    <x v="266"/>
    <x v="0"/>
    <x v="4"/>
    <n v="389.88499999999999"/>
    <n v="3508.9650000000001"/>
    <n v="1"/>
    <d v="2024-05-10T00:00:00"/>
    <s v="Regular"/>
    <s v="Card"/>
    <n v="631.13"/>
    <s v="Mumbai"/>
  </r>
  <r>
    <s v="ORD113100"/>
    <x v="5"/>
    <n v="826.19"/>
    <x v="154"/>
    <x v="2"/>
    <x v="2"/>
    <n v="82.619000000000014"/>
    <n v="743.57100000000003"/>
    <n v="8"/>
    <d v="2023-05-07T00:00:00"/>
    <s v="Regular"/>
    <s v="Card"/>
    <n v="191.23"/>
    <s v="Delhi"/>
  </r>
  <r>
    <s v="ORD113101"/>
    <x v="0"/>
    <n v="465.08"/>
    <x v="683"/>
    <x v="2"/>
    <x v="3"/>
    <n v="46.508000000000003"/>
    <n v="418.572"/>
    <n v="1"/>
    <d v="2024-03-24T00:00:00"/>
    <s v="Member"/>
    <s v="Cash"/>
    <n v="89.18"/>
    <s v="Delhi"/>
  </r>
  <r>
    <s v="ORD113102"/>
    <x v="5"/>
    <n v="4138.5600000000004"/>
    <x v="254"/>
    <x v="2"/>
    <x v="2"/>
    <n v="413.85600000000005"/>
    <n v="3724.7040000000002"/>
    <n v="8"/>
    <d v="2023-05-07T00:00:00"/>
    <s v="Member"/>
    <s v="Card"/>
    <n v="547.63"/>
    <s v="Mumbai"/>
  </r>
  <r>
    <s v="ORD113103"/>
    <x v="0"/>
    <n v="637.27"/>
    <x v="603"/>
    <x v="2"/>
    <x v="4"/>
    <n v="63.727000000000004"/>
    <n v="573.54300000000001"/>
    <n v="6"/>
    <d v="2023-03-25T00:00:00"/>
    <s v="New"/>
    <s v="UPI"/>
    <n v="81"/>
    <s v="Chennai"/>
  </r>
  <r>
    <s v="ORD113104"/>
    <x v="2"/>
    <n v="2787.57"/>
    <x v="605"/>
    <x v="1"/>
    <x v="1"/>
    <n v="278.75700000000001"/>
    <n v="2508.8130000000001"/>
    <n v="9"/>
    <d v="2024-10-02T00:00:00"/>
    <s v="New"/>
    <s v="Card"/>
    <n v="612.19000000000005"/>
    <s v="Bangalore"/>
  </r>
  <r>
    <s v="ORD113105"/>
    <x v="11"/>
    <n v="2718.99"/>
    <x v="321"/>
    <x v="2"/>
    <x v="2"/>
    <n v="271.899"/>
    <n v="2447.0909999999999"/>
    <n v="3"/>
    <d v="2023-12-05T00:00:00"/>
    <s v="Member"/>
    <s v="Cash"/>
    <n v="565.34"/>
    <s v="Pune"/>
  </r>
  <r>
    <s v="ORD113106"/>
    <x v="0"/>
    <n v="1094.43"/>
    <x v="313"/>
    <x v="1"/>
    <x v="0"/>
    <n v="109.44300000000001"/>
    <n v="984.98700000000008"/>
    <n v="7"/>
    <d v="2023-03-19T00:00:00"/>
    <s v="Regular"/>
    <s v="Cash"/>
    <n v="216.77"/>
    <s v="Chennai"/>
  </r>
  <r>
    <s v="ORD113107"/>
    <x v="0"/>
    <n v="2997.65"/>
    <x v="632"/>
    <x v="0"/>
    <x v="4"/>
    <n v="299.76500000000004"/>
    <n v="2697.8850000000002"/>
    <n v="2"/>
    <d v="2024-03-30T00:00:00"/>
    <s v="Regular"/>
    <s v="Cash"/>
    <n v="863.33"/>
    <s v="Bangalore"/>
  </r>
  <r>
    <s v="ORD113108"/>
    <x v="2"/>
    <n v="2563.5"/>
    <x v="631"/>
    <x v="3"/>
    <x v="3"/>
    <n v="256.35000000000002"/>
    <n v="2307.15"/>
    <n v="5"/>
    <d v="2023-10-25T00:00:00"/>
    <s v="New"/>
    <s v="Card"/>
    <n v="701.66"/>
    <s v="Bangalore"/>
  </r>
  <r>
    <s v="ORD113109"/>
    <x v="0"/>
    <n v="2595.0300000000002"/>
    <x v="342"/>
    <x v="2"/>
    <x v="4"/>
    <n v="259.50300000000004"/>
    <n v="2335.527"/>
    <n v="1"/>
    <d v="2023-03-28T00:00:00"/>
    <s v="Regular"/>
    <s v="UPI"/>
    <n v="333.47"/>
    <s v="Hyderabad"/>
  </r>
  <r>
    <s v="ORD113110"/>
    <x v="10"/>
    <n v="1862.53"/>
    <x v="310"/>
    <x v="3"/>
    <x v="1"/>
    <n v="186.25300000000001"/>
    <n v="1676.277"/>
    <n v="5"/>
    <d v="2024-12-09T00:00:00"/>
    <s v="Regular"/>
    <s v="UPI"/>
    <n v="209.06"/>
    <s v="Hyderabad"/>
  </r>
  <r>
    <s v="ORD113111"/>
    <x v="5"/>
    <n v="4208.3"/>
    <x v="472"/>
    <x v="0"/>
    <x v="3"/>
    <n v="420.83000000000004"/>
    <n v="3787.4700000000003"/>
    <n v="8"/>
    <d v="2024-05-20T00:00:00"/>
    <s v="Member"/>
    <s v="Card"/>
    <n v="1181.2"/>
    <s v="Delhi"/>
  </r>
  <r>
    <s v="ORD113112"/>
    <x v="5"/>
    <n v="513.41999999999996"/>
    <x v="154"/>
    <x v="0"/>
    <x v="1"/>
    <n v="51.341999999999999"/>
    <n v="462.07799999999997"/>
    <n v="3"/>
    <d v="2023-05-08T00:00:00"/>
    <s v="New"/>
    <s v="Cash"/>
    <n v="52.41"/>
    <s v="Mumbai"/>
  </r>
  <r>
    <s v="ORD113113"/>
    <x v="7"/>
    <n v="2249.25"/>
    <x v="676"/>
    <x v="2"/>
    <x v="1"/>
    <n v="224.92500000000001"/>
    <n v="2024.325"/>
    <n v="6"/>
    <d v="2024-10-03T00:00:00"/>
    <s v="Regular"/>
    <s v="Cash"/>
    <n v="661.93"/>
    <s v="Hyderabad"/>
  </r>
  <r>
    <s v="ORD113114"/>
    <x v="0"/>
    <n v="1373.1"/>
    <x v="714"/>
    <x v="0"/>
    <x v="0"/>
    <n v="137.31"/>
    <n v="1235.79"/>
    <n v="4"/>
    <d v="2024-03-06T00:00:00"/>
    <s v="Regular"/>
    <s v="UPI"/>
    <n v="142.61000000000001"/>
    <s v="Mumbai"/>
  </r>
  <r>
    <s v="ORD113115"/>
    <x v="9"/>
    <n v="4257.32"/>
    <x v="369"/>
    <x v="3"/>
    <x v="2"/>
    <n v="425.73199999999997"/>
    <n v="3831.5879999999997"/>
    <n v="8"/>
    <d v="2024-06-29T00:00:00"/>
    <s v="New"/>
    <s v="Card"/>
    <n v="328.11"/>
    <s v="Hyderabad"/>
  </r>
  <r>
    <s v="ORD113116"/>
    <x v="9"/>
    <n v="1202.8900000000001"/>
    <x v="186"/>
    <x v="2"/>
    <x v="0"/>
    <n v="120.28900000000002"/>
    <n v="1082.6010000000001"/>
    <n v="2"/>
    <d v="2023-06-22T00:00:00"/>
    <s v="Regular"/>
    <s v="UPI"/>
    <n v="177.63"/>
    <s v="Chennai"/>
  </r>
  <r>
    <s v="ORD113117"/>
    <x v="2"/>
    <n v="3858.42"/>
    <x v="227"/>
    <x v="1"/>
    <x v="0"/>
    <n v="385.84200000000004"/>
    <n v="3472.578"/>
    <n v="5"/>
    <d v="2024-10-21T00:00:00"/>
    <s v="New"/>
    <s v="Card"/>
    <n v="1062.02"/>
    <s v="Pune"/>
  </r>
  <r>
    <s v="ORD113118"/>
    <x v="0"/>
    <n v="3096.43"/>
    <x v="391"/>
    <x v="2"/>
    <x v="0"/>
    <n v="309.64300000000003"/>
    <n v="2786.7869999999998"/>
    <n v="6"/>
    <d v="2024-03-07T00:00:00"/>
    <s v="Member"/>
    <s v="UPI"/>
    <n v="720.97"/>
    <s v="Hyderabad"/>
  </r>
  <r>
    <s v="ORD113119"/>
    <x v="8"/>
    <n v="4386.47"/>
    <x v="461"/>
    <x v="3"/>
    <x v="3"/>
    <n v="438.64700000000005"/>
    <n v="3947.8230000000003"/>
    <n v="8"/>
    <d v="2023-02-11T00:00:00"/>
    <s v="New"/>
    <s v="Cash"/>
    <n v="875.75"/>
    <s v="Mumbai"/>
  </r>
  <r>
    <s v="ORD113120"/>
    <x v="8"/>
    <n v="3009.59"/>
    <x v="387"/>
    <x v="2"/>
    <x v="2"/>
    <n v="300.959"/>
    <n v="2708.6310000000003"/>
    <n v="2"/>
    <d v="2024-02-11T00:00:00"/>
    <s v="Member"/>
    <s v="UPI"/>
    <n v="678.34"/>
    <s v="Mumbai"/>
  </r>
  <r>
    <s v="ORD113121"/>
    <x v="7"/>
    <n v="2826.77"/>
    <x v="438"/>
    <x v="2"/>
    <x v="2"/>
    <n v="282.67700000000002"/>
    <n v="2544.0929999999998"/>
    <n v="9"/>
    <d v="2024-09-09T00:00:00"/>
    <s v="Regular"/>
    <s v="Card"/>
    <n v="508.93"/>
    <s v="Hyderabad"/>
  </r>
  <r>
    <s v="ORD113122"/>
    <x v="1"/>
    <n v="4025.54"/>
    <x v="380"/>
    <x v="3"/>
    <x v="3"/>
    <n v="402.55400000000003"/>
    <n v="3622.9859999999999"/>
    <n v="7"/>
    <d v="2024-08-16T00:00:00"/>
    <s v="Member"/>
    <s v="Cash"/>
    <n v="521.13"/>
    <s v="Delhi"/>
  </r>
  <r>
    <s v="ORD113123"/>
    <x v="3"/>
    <n v="2856.18"/>
    <x v="464"/>
    <x v="2"/>
    <x v="0"/>
    <n v="285.61799999999999"/>
    <n v="2570.5619999999999"/>
    <n v="4"/>
    <d v="2023-04-18T00:00:00"/>
    <s v="Regular"/>
    <s v="UPI"/>
    <n v="497.69"/>
    <s v="Pune"/>
  </r>
  <r>
    <s v="ORD113124"/>
    <x v="5"/>
    <n v="4238.26"/>
    <x v="484"/>
    <x v="2"/>
    <x v="0"/>
    <n v="423.82600000000002"/>
    <n v="3814.4340000000002"/>
    <n v="2"/>
    <d v="2024-05-09T00:00:00"/>
    <s v="Member"/>
    <s v="UPI"/>
    <n v="614.33000000000004"/>
    <s v="Mumbai"/>
  </r>
  <r>
    <s v="ORD113125"/>
    <x v="11"/>
    <n v="341.66"/>
    <x v="182"/>
    <x v="3"/>
    <x v="1"/>
    <n v="34.166000000000004"/>
    <n v="307.49400000000003"/>
    <n v="8"/>
    <d v="2024-11-10T00:00:00"/>
    <s v="New"/>
    <s v="UPI"/>
    <n v="82.68"/>
    <s v="Pune"/>
  </r>
  <r>
    <s v="ORD113126"/>
    <x v="3"/>
    <n v="2526.23"/>
    <x v="192"/>
    <x v="0"/>
    <x v="1"/>
    <n v="252.62300000000002"/>
    <n v="2273.607"/>
    <n v="2"/>
    <d v="2024-04-10T00:00:00"/>
    <s v="Regular"/>
    <s v="Card"/>
    <n v="231.61"/>
    <s v="Bangalore"/>
  </r>
  <r>
    <s v="ORD113127"/>
    <x v="1"/>
    <n v="4082.19"/>
    <x v="361"/>
    <x v="3"/>
    <x v="4"/>
    <n v="408.21900000000005"/>
    <n v="3673.971"/>
    <n v="2"/>
    <d v="2024-08-24T00:00:00"/>
    <s v="Regular"/>
    <s v="Card"/>
    <n v="663.21"/>
    <s v="Bangalore"/>
  </r>
  <r>
    <s v="ORD113128"/>
    <x v="7"/>
    <n v="4256.99"/>
    <x v="240"/>
    <x v="2"/>
    <x v="1"/>
    <n v="425.69900000000001"/>
    <n v="3831.2909999999997"/>
    <n v="9"/>
    <d v="2024-09-15T00:00:00"/>
    <s v="Member"/>
    <s v="UPI"/>
    <n v="326.37"/>
    <s v="Hyderabad"/>
  </r>
  <r>
    <s v="ORD113129"/>
    <x v="0"/>
    <n v="4186.87"/>
    <x v="534"/>
    <x v="1"/>
    <x v="2"/>
    <n v="418.68700000000001"/>
    <n v="3768.183"/>
    <n v="4"/>
    <d v="2024-03-20T00:00:00"/>
    <s v="New"/>
    <s v="UPI"/>
    <n v="254.66"/>
    <s v="Mumbai"/>
  </r>
  <r>
    <s v="ORD113130"/>
    <x v="8"/>
    <n v="3061.47"/>
    <x v="477"/>
    <x v="1"/>
    <x v="3"/>
    <n v="306.14699999999999"/>
    <n v="2755.3229999999999"/>
    <n v="7"/>
    <d v="2024-02-17T00:00:00"/>
    <s v="New"/>
    <s v="UPI"/>
    <n v="330.99"/>
    <s v="Pune"/>
  </r>
  <r>
    <s v="ORD113131"/>
    <x v="6"/>
    <n v="4970.46"/>
    <x v="148"/>
    <x v="3"/>
    <x v="0"/>
    <n v="497.04600000000005"/>
    <n v="4473.4139999999998"/>
    <n v="4"/>
    <d v="2024-01-26T00:00:00"/>
    <s v="Member"/>
    <s v="Cash"/>
    <n v="448.64"/>
    <s v="Pune"/>
  </r>
  <r>
    <s v="ORD113132"/>
    <x v="4"/>
    <n v="988.79"/>
    <x v="200"/>
    <x v="1"/>
    <x v="4"/>
    <n v="98.879000000000005"/>
    <n v="889.91099999999994"/>
    <n v="5"/>
    <d v="2023-07-09T00:00:00"/>
    <s v="Member"/>
    <s v="Cash"/>
    <n v="242.71"/>
    <s v="Mumbai"/>
  </r>
  <r>
    <s v="ORD113133"/>
    <x v="8"/>
    <n v="954.84"/>
    <x v="439"/>
    <x v="2"/>
    <x v="1"/>
    <n v="95.484000000000009"/>
    <n v="859.35599999999999"/>
    <n v="1"/>
    <d v="2023-02-10T00:00:00"/>
    <s v="New"/>
    <s v="UPI"/>
    <n v="86.03"/>
    <s v="Mumbai"/>
  </r>
  <r>
    <s v="ORD113134"/>
    <x v="4"/>
    <n v="260.83"/>
    <x v="381"/>
    <x v="2"/>
    <x v="4"/>
    <n v="26.082999999999998"/>
    <n v="234.74699999999999"/>
    <n v="1"/>
    <d v="2023-08-07T00:00:00"/>
    <s v="Member"/>
    <s v="Cash"/>
    <n v="56.88"/>
    <s v="Hyderabad"/>
  </r>
  <r>
    <s v="ORD113135"/>
    <x v="6"/>
    <n v="4947.75"/>
    <x v="153"/>
    <x v="3"/>
    <x v="3"/>
    <n v="494.77500000000003"/>
    <n v="4452.9750000000004"/>
    <n v="3"/>
    <d v="2024-01-06T00:00:00"/>
    <s v="New"/>
    <s v="Cash"/>
    <n v="869.41"/>
    <s v="Delhi"/>
  </r>
  <r>
    <s v="ORD113136"/>
    <x v="11"/>
    <n v="1805.3"/>
    <x v="547"/>
    <x v="2"/>
    <x v="3"/>
    <n v="180.53"/>
    <n v="1624.77"/>
    <n v="6"/>
    <d v="2023-11-15T00:00:00"/>
    <s v="Regular"/>
    <s v="Card"/>
    <n v="253.25"/>
    <s v="Chennai"/>
  </r>
  <r>
    <s v="ORD113137"/>
    <x v="5"/>
    <n v="3834.07"/>
    <x v="343"/>
    <x v="0"/>
    <x v="4"/>
    <n v="383.40700000000004"/>
    <n v="3450.663"/>
    <n v="1"/>
    <d v="2024-05-24T00:00:00"/>
    <s v="Regular"/>
    <s v="Cash"/>
    <n v="250.82"/>
    <s v="Mumbai"/>
  </r>
  <r>
    <s v="ORD113138"/>
    <x v="1"/>
    <n v="392.58"/>
    <x v="619"/>
    <x v="2"/>
    <x v="4"/>
    <n v="39.258000000000003"/>
    <n v="353.322"/>
    <n v="4"/>
    <d v="2024-08-24T00:00:00"/>
    <s v="New"/>
    <s v="UPI"/>
    <n v="60.55"/>
    <s v="Pune"/>
  </r>
  <r>
    <s v="ORD113139"/>
    <x v="0"/>
    <n v="1563.57"/>
    <x v="175"/>
    <x v="3"/>
    <x v="4"/>
    <n v="156.357"/>
    <n v="1407.213"/>
    <n v="9"/>
    <d v="2023-04-07T00:00:00"/>
    <s v="Member"/>
    <s v="Cash"/>
    <n v="300.48"/>
    <s v="Pune"/>
  </r>
  <r>
    <s v="ORD113140"/>
    <x v="2"/>
    <n v="3156.85"/>
    <x v="162"/>
    <x v="0"/>
    <x v="0"/>
    <n v="315.685"/>
    <n v="2841.165"/>
    <n v="2"/>
    <d v="2024-10-09T00:00:00"/>
    <s v="Member"/>
    <s v="Cash"/>
    <n v="250.73"/>
    <s v="Bangalore"/>
  </r>
  <r>
    <s v="ORD113141"/>
    <x v="11"/>
    <n v="2671.42"/>
    <x v="60"/>
    <x v="0"/>
    <x v="2"/>
    <n v="267.142"/>
    <n v="2404.2780000000002"/>
    <n v="2"/>
    <d v="2023-11-09T00:00:00"/>
    <s v="Member"/>
    <s v="Card"/>
    <n v="741.08"/>
    <s v="Mumbai"/>
  </r>
  <r>
    <s v="ORD113142"/>
    <x v="1"/>
    <n v="1117.97"/>
    <x v="619"/>
    <x v="1"/>
    <x v="1"/>
    <n v="111.79700000000001"/>
    <n v="1006.173"/>
    <n v="2"/>
    <d v="2024-08-19T00:00:00"/>
    <s v="Regular"/>
    <s v="Cash"/>
    <n v="86.87"/>
    <s v="Delhi"/>
  </r>
  <r>
    <s v="ORD113143"/>
    <x v="3"/>
    <n v="2361.81"/>
    <x v="682"/>
    <x v="2"/>
    <x v="1"/>
    <n v="236.18100000000001"/>
    <n v="2125.6289999999999"/>
    <n v="7"/>
    <d v="2023-04-19T00:00:00"/>
    <s v="Regular"/>
    <s v="Cash"/>
    <n v="608.51"/>
    <s v="Delhi"/>
  </r>
  <r>
    <s v="ORD113144"/>
    <x v="11"/>
    <n v="633.03"/>
    <x v="187"/>
    <x v="3"/>
    <x v="1"/>
    <n v="63.302999999999997"/>
    <n v="569.72699999999998"/>
    <n v="7"/>
    <d v="2024-11-29T00:00:00"/>
    <s v="New"/>
    <s v="UPI"/>
    <n v="155.61000000000001"/>
    <s v="Chennai"/>
  </r>
  <r>
    <s v="ORD113145"/>
    <x v="4"/>
    <n v="2759.25"/>
    <x v="171"/>
    <x v="1"/>
    <x v="4"/>
    <n v="275.92500000000001"/>
    <n v="2483.3249999999998"/>
    <n v="6"/>
    <d v="2023-07-29T00:00:00"/>
    <s v="New"/>
    <s v="Cash"/>
    <n v="748.23"/>
    <s v="Delhi"/>
  </r>
  <r>
    <s v="ORD113146"/>
    <x v="11"/>
    <n v="575.01"/>
    <x v="726"/>
    <x v="1"/>
    <x v="4"/>
    <n v="57.501000000000005"/>
    <n v="517.50900000000001"/>
    <n v="2"/>
    <d v="2023-11-25T00:00:00"/>
    <s v="Member"/>
    <s v="Card"/>
    <n v="44.01"/>
    <s v="Chennai"/>
  </r>
  <r>
    <s v="ORD113147"/>
    <x v="11"/>
    <n v="3216.08"/>
    <x v="697"/>
    <x v="2"/>
    <x v="4"/>
    <n v="321.608"/>
    <n v="2894.4719999999998"/>
    <n v="5"/>
    <d v="2023-11-12T00:00:00"/>
    <s v="Regular"/>
    <s v="Card"/>
    <n v="530.79999999999995"/>
    <s v="Hyderabad"/>
  </r>
  <r>
    <s v="ORD113148"/>
    <x v="7"/>
    <n v="861.25"/>
    <x v="596"/>
    <x v="2"/>
    <x v="0"/>
    <n v="86.125"/>
    <n v="775.125"/>
    <n v="6"/>
    <d v="2024-09-12T00:00:00"/>
    <s v="New"/>
    <s v="Card"/>
    <n v="110.78"/>
    <s v="Mumbai"/>
  </r>
  <r>
    <s v="ORD113149"/>
    <x v="6"/>
    <n v="2780.72"/>
    <x v="245"/>
    <x v="3"/>
    <x v="0"/>
    <n v="278.072"/>
    <n v="2502.6479999999997"/>
    <n v="6"/>
    <d v="2023-02-04T00:00:00"/>
    <s v="Member"/>
    <s v="UPI"/>
    <n v="615.70000000000005"/>
    <s v="Hyderabad"/>
  </r>
  <r>
    <s v="ORD113150"/>
    <x v="8"/>
    <n v="732.69"/>
    <x v="609"/>
    <x v="1"/>
    <x v="0"/>
    <n v="73.269000000000005"/>
    <n v="659.42100000000005"/>
    <n v="6"/>
    <d v="2023-02-26T00:00:00"/>
    <s v="New"/>
    <s v="Cash"/>
    <n v="70.91"/>
    <s v="Hyderabad"/>
  </r>
  <r>
    <s v="ORD113151"/>
    <x v="0"/>
    <n v="2063.48"/>
    <x v="690"/>
    <x v="3"/>
    <x v="0"/>
    <n v="206.34800000000001"/>
    <n v="1857.1320000000001"/>
    <n v="6"/>
    <d v="2023-04-02T00:00:00"/>
    <s v="Regular"/>
    <s v="Cash"/>
    <n v="149.59"/>
    <s v="Pune"/>
  </r>
  <r>
    <s v="ORD113152"/>
    <x v="2"/>
    <n v="1823.97"/>
    <x v="601"/>
    <x v="1"/>
    <x v="3"/>
    <n v="182.39700000000002"/>
    <n v="1641.5730000000001"/>
    <n v="1"/>
    <d v="2024-10-20T00:00:00"/>
    <s v="Regular"/>
    <s v="Cash"/>
    <n v="190.97"/>
    <s v="Mumbai"/>
  </r>
  <r>
    <s v="ORD113153"/>
    <x v="0"/>
    <n v="3806.41"/>
    <x v="118"/>
    <x v="1"/>
    <x v="0"/>
    <n v="380.64100000000002"/>
    <n v="3425.7689999999998"/>
    <n v="4"/>
    <d v="2023-03-12T00:00:00"/>
    <s v="Regular"/>
    <s v="Card"/>
    <n v="1134.25"/>
    <s v="Chennai"/>
  </r>
  <r>
    <s v="ORD113154"/>
    <x v="1"/>
    <n v="3241.69"/>
    <x v="335"/>
    <x v="1"/>
    <x v="0"/>
    <n v="324.16900000000004"/>
    <n v="2917.5210000000002"/>
    <n v="1"/>
    <d v="2024-08-29T00:00:00"/>
    <s v="Regular"/>
    <s v="Card"/>
    <n v="368.74"/>
    <s v="Hyderabad"/>
  </r>
  <r>
    <s v="ORD113155"/>
    <x v="10"/>
    <n v="4691.74"/>
    <x v="39"/>
    <x v="2"/>
    <x v="0"/>
    <n v="469.17399999999998"/>
    <n v="4222.5659999999998"/>
    <n v="3"/>
    <d v="2023-12-07T00:00:00"/>
    <s v="New"/>
    <s v="Card"/>
    <n v="570.76"/>
    <s v="Pune"/>
  </r>
  <r>
    <s v="ORD113156"/>
    <x v="9"/>
    <n v="4617.3599999999997"/>
    <x v="516"/>
    <x v="1"/>
    <x v="1"/>
    <n v="461.73599999999999"/>
    <n v="4155.6239999999998"/>
    <n v="2"/>
    <d v="2023-07-01T00:00:00"/>
    <s v="Member"/>
    <s v="UPI"/>
    <n v="1064.1400000000001"/>
    <s v="Mumbai"/>
  </r>
  <r>
    <s v="ORD113157"/>
    <x v="2"/>
    <n v="3652.48"/>
    <x v="719"/>
    <x v="1"/>
    <x v="1"/>
    <n v="365.24800000000005"/>
    <n v="3287.232"/>
    <n v="2"/>
    <d v="2024-10-27T00:00:00"/>
    <s v="Regular"/>
    <s v="Card"/>
    <n v="467.28"/>
    <s v="Mumbai"/>
  </r>
  <r>
    <s v="ORD113158"/>
    <x v="3"/>
    <n v="3875.87"/>
    <x v="144"/>
    <x v="1"/>
    <x v="1"/>
    <n v="387.58699999999999"/>
    <n v="3488.2829999999999"/>
    <n v="6"/>
    <d v="2024-04-21T00:00:00"/>
    <s v="Member"/>
    <s v="Card"/>
    <n v="705.81"/>
    <s v="Bangalore"/>
  </r>
  <r>
    <s v="ORD113159"/>
    <x v="6"/>
    <n v="3162.07"/>
    <x v="336"/>
    <x v="0"/>
    <x v="2"/>
    <n v="316.20700000000005"/>
    <n v="2845.8630000000003"/>
    <n v="1"/>
    <d v="2023-01-30T00:00:00"/>
    <s v="Regular"/>
    <s v="UPI"/>
    <n v="751.66"/>
    <s v="Hyderabad"/>
  </r>
  <r>
    <s v="ORD113160"/>
    <x v="2"/>
    <n v="3489.15"/>
    <x v="363"/>
    <x v="2"/>
    <x v="3"/>
    <n v="348.91500000000002"/>
    <n v="3140.2350000000001"/>
    <n v="4"/>
    <d v="2024-10-31T00:00:00"/>
    <s v="New"/>
    <s v="UPI"/>
    <n v="466.54"/>
    <s v="Chennai"/>
  </r>
  <r>
    <s v="ORD113161"/>
    <x v="11"/>
    <n v="3124.39"/>
    <x v="643"/>
    <x v="0"/>
    <x v="4"/>
    <n v="312.43900000000002"/>
    <n v="2811.951"/>
    <n v="9"/>
    <d v="2023-11-24T00:00:00"/>
    <s v="Regular"/>
    <s v="UPI"/>
    <n v="437.95"/>
    <s v="Pune"/>
  </r>
  <r>
    <s v="ORD113162"/>
    <x v="8"/>
    <n v="1627.65"/>
    <x v="439"/>
    <x v="2"/>
    <x v="0"/>
    <n v="162.76500000000001"/>
    <n v="1464.885"/>
    <n v="3"/>
    <d v="2023-02-07T00:00:00"/>
    <s v="New"/>
    <s v="Cash"/>
    <n v="172.24"/>
    <s v="Delhi"/>
  </r>
  <r>
    <s v="ORD113163"/>
    <x v="1"/>
    <n v="1818.38"/>
    <x v="224"/>
    <x v="3"/>
    <x v="1"/>
    <n v="181.83800000000002"/>
    <n v="1636.5420000000001"/>
    <n v="8"/>
    <d v="2023-08-24T00:00:00"/>
    <s v="Regular"/>
    <s v="Card"/>
    <n v="431.83"/>
    <s v="Bangalore"/>
  </r>
  <r>
    <s v="ORD113164"/>
    <x v="11"/>
    <n v="2916.2"/>
    <x v="76"/>
    <x v="0"/>
    <x v="3"/>
    <n v="291.62"/>
    <n v="2624.58"/>
    <n v="9"/>
    <d v="2024-12-02T00:00:00"/>
    <s v="Regular"/>
    <s v="Cash"/>
    <n v="869.7"/>
    <s v="Bangalore"/>
  </r>
  <r>
    <s v="ORD113165"/>
    <x v="1"/>
    <n v="3628.87"/>
    <x v="249"/>
    <x v="3"/>
    <x v="0"/>
    <n v="362.887"/>
    <n v="3265.9829999999997"/>
    <n v="2"/>
    <d v="2024-08-28T00:00:00"/>
    <s v="New"/>
    <s v="Card"/>
    <n v="238.03"/>
    <s v="Mumbai"/>
  </r>
  <r>
    <s v="ORD113166"/>
    <x v="11"/>
    <n v="2089.98"/>
    <x v="554"/>
    <x v="1"/>
    <x v="2"/>
    <n v="208.99800000000002"/>
    <n v="1880.982"/>
    <n v="5"/>
    <d v="2023-11-23T00:00:00"/>
    <s v="Member"/>
    <s v="UPI"/>
    <n v="317.16000000000003"/>
    <s v="Pune"/>
  </r>
  <r>
    <s v="ORD113167"/>
    <x v="1"/>
    <n v="799.07"/>
    <x v="521"/>
    <x v="3"/>
    <x v="4"/>
    <n v="79.907000000000011"/>
    <n v="719.16300000000001"/>
    <n v="6"/>
    <d v="2023-08-18T00:00:00"/>
    <s v="Member"/>
    <s v="Cash"/>
    <n v="108.53"/>
    <s v="Pune"/>
  </r>
  <r>
    <s v="ORD113168"/>
    <x v="10"/>
    <n v="2351.14"/>
    <x v="730"/>
    <x v="3"/>
    <x v="0"/>
    <n v="235.114"/>
    <n v="2116.0259999999998"/>
    <n v="5"/>
    <d v="2023-12-31T00:00:00"/>
    <s v="Regular"/>
    <s v="Card"/>
    <n v="326.11"/>
    <s v="Bangalore"/>
  </r>
  <r>
    <s v="ORD113169"/>
    <x v="4"/>
    <n v="4819.62"/>
    <x v="180"/>
    <x v="3"/>
    <x v="4"/>
    <n v="481.96199999999999"/>
    <n v="4337.6579999999994"/>
    <n v="6"/>
    <d v="2023-07-17T00:00:00"/>
    <s v="Regular"/>
    <s v="UPI"/>
    <n v="872.62"/>
    <s v="Delhi"/>
  </r>
  <r>
    <s v="ORD113170"/>
    <x v="9"/>
    <n v="1149.03"/>
    <x v="378"/>
    <x v="3"/>
    <x v="0"/>
    <n v="114.90300000000001"/>
    <n v="1034.127"/>
    <n v="5"/>
    <d v="2023-06-27T00:00:00"/>
    <s v="Member"/>
    <s v="Card"/>
    <n v="246.67"/>
    <s v="Bangalore"/>
  </r>
  <r>
    <s v="ORD113171"/>
    <x v="1"/>
    <n v="3280.44"/>
    <x v="474"/>
    <x v="2"/>
    <x v="2"/>
    <n v="328.04400000000004"/>
    <n v="2952.3960000000002"/>
    <n v="7"/>
    <d v="2024-08-24T00:00:00"/>
    <s v="New"/>
    <s v="UPI"/>
    <n v="566.87"/>
    <s v="Mumbai"/>
  </r>
  <r>
    <s v="ORD113172"/>
    <x v="7"/>
    <n v="4914.45"/>
    <x v="625"/>
    <x v="0"/>
    <x v="3"/>
    <n v="491.44499999999999"/>
    <n v="4423.0050000000001"/>
    <n v="5"/>
    <d v="2024-10-01T00:00:00"/>
    <s v="Regular"/>
    <s v="UPI"/>
    <n v="1181.18"/>
    <s v="Delhi"/>
  </r>
  <r>
    <s v="ORD113173"/>
    <x v="3"/>
    <n v="1943.56"/>
    <x v="718"/>
    <x v="2"/>
    <x v="4"/>
    <n v="194.35599999999999"/>
    <n v="1749.204"/>
    <n v="5"/>
    <d v="2024-04-16T00:00:00"/>
    <s v="New"/>
    <s v="Card"/>
    <n v="127.92"/>
    <s v="Chennai"/>
  </r>
  <r>
    <s v="ORD113174"/>
    <x v="11"/>
    <n v="4450.63"/>
    <x v="174"/>
    <x v="2"/>
    <x v="4"/>
    <n v="445.06300000000005"/>
    <n v="4005.567"/>
    <n v="7"/>
    <d v="2024-11-23T00:00:00"/>
    <s v="Member"/>
    <s v="Cash"/>
    <n v="1113.48"/>
    <s v="Pune"/>
  </r>
  <r>
    <s v="ORD113175"/>
    <x v="4"/>
    <n v="4333.6400000000003"/>
    <x v="579"/>
    <x v="2"/>
    <x v="3"/>
    <n v="433.36400000000003"/>
    <n v="3900.2760000000003"/>
    <n v="3"/>
    <d v="2023-07-24T00:00:00"/>
    <s v="Regular"/>
    <s v="UPI"/>
    <n v="1173.01"/>
    <s v="Hyderabad"/>
  </r>
  <r>
    <s v="ORD113176"/>
    <x v="5"/>
    <n v="1761.32"/>
    <x v="106"/>
    <x v="3"/>
    <x v="4"/>
    <n v="176.13200000000001"/>
    <n v="1585.1879999999999"/>
    <n v="7"/>
    <d v="2023-05-14T00:00:00"/>
    <s v="Member"/>
    <s v="Card"/>
    <n v="351.15"/>
    <s v="Pune"/>
  </r>
  <r>
    <s v="ORD113177"/>
    <x v="10"/>
    <n v="582.73"/>
    <x v="729"/>
    <x v="2"/>
    <x v="1"/>
    <n v="58.273000000000003"/>
    <n v="524.45699999999999"/>
    <n v="8"/>
    <d v="2023-12-14T00:00:00"/>
    <s v="Member"/>
    <s v="UPI"/>
    <n v="75.73"/>
    <s v="Chennai"/>
  </r>
  <r>
    <s v="ORD113178"/>
    <x v="0"/>
    <n v="974.84"/>
    <x v="481"/>
    <x v="0"/>
    <x v="3"/>
    <n v="97.484000000000009"/>
    <n v="877.35599999999999"/>
    <n v="5"/>
    <d v="2023-03-25T00:00:00"/>
    <s v="New"/>
    <s v="UPI"/>
    <n v="164.22"/>
    <s v="Chennai"/>
  </r>
  <r>
    <s v="ORD113179"/>
    <x v="5"/>
    <n v="1892.17"/>
    <x v="43"/>
    <x v="2"/>
    <x v="2"/>
    <n v="189.21700000000001"/>
    <n v="1702.953"/>
    <n v="4"/>
    <d v="2023-05-21T00:00:00"/>
    <s v="New"/>
    <s v="Cash"/>
    <n v="376.26"/>
    <s v="Hyderabad"/>
  </r>
  <r>
    <s v="ORD113180"/>
    <x v="7"/>
    <n v="4799.76"/>
    <x v="507"/>
    <x v="1"/>
    <x v="0"/>
    <n v="479.97600000000006"/>
    <n v="4319.7840000000006"/>
    <n v="2"/>
    <d v="2024-09-04T00:00:00"/>
    <s v="New"/>
    <s v="Cash"/>
    <n v="1195.5"/>
    <s v="Delhi"/>
  </r>
  <r>
    <s v="ORD113181"/>
    <x v="5"/>
    <n v="1444.81"/>
    <x v="550"/>
    <x v="3"/>
    <x v="0"/>
    <n v="144.48099999999999"/>
    <n v="1300.329"/>
    <n v="5"/>
    <d v="2024-05-20T00:00:00"/>
    <s v="New"/>
    <s v="UPI"/>
    <n v="355.38"/>
    <s v="Pune"/>
  </r>
  <r>
    <s v="ORD113182"/>
    <x v="9"/>
    <n v="4641.6400000000003"/>
    <x v="97"/>
    <x v="1"/>
    <x v="3"/>
    <n v="464.16400000000004"/>
    <n v="4177.4760000000006"/>
    <n v="6"/>
    <d v="2023-06-13T00:00:00"/>
    <s v="Regular"/>
    <s v="Card"/>
    <n v="635.1"/>
    <s v="Hyderabad"/>
  </r>
  <r>
    <s v="ORD113183"/>
    <x v="5"/>
    <n v="988.69"/>
    <x v="143"/>
    <x v="0"/>
    <x v="1"/>
    <n v="98.869000000000014"/>
    <n v="889.82100000000003"/>
    <n v="9"/>
    <d v="2023-05-28T00:00:00"/>
    <s v="Regular"/>
    <s v="Card"/>
    <n v="156.47"/>
    <s v="Mumbai"/>
  </r>
  <r>
    <s v="ORD113184"/>
    <x v="2"/>
    <n v="4852.08"/>
    <x v="555"/>
    <x v="0"/>
    <x v="2"/>
    <n v="485.20800000000003"/>
    <n v="4366.8720000000003"/>
    <n v="6"/>
    <d v="2024-11-02T00:00:00"/>
    <s v="Regular"/>
    <s v="Cash"/>
    <n v="1170.9000000000001"/>
    <s v="Pune"/>
  </r>
  <r>
    <s v="ORD113185"/>
    <x v="9"/>
    <n v="1538.66"/>
    <x v="378"/>
    <x v="0"/>
    <x v="0"/>
    <n v="153.86600000000001"/>
    <n v="1384.7940000000001"/>
    <n v="6"/>
    <d v="2023-06-27T00:00:00"/>
    <s v="New"/>
    <s v="UPI"/>
    <n v="241.71"/>
    <s v="Delhi"/>
  </r>
  <r>
    <s v="ORD113186"/>
    <x v="9"/>
    <n v="3202.15"/>
    <x v="52"/>
    <x v="0"/>
    <x v="0"/>
    <n v="320.21500000000003"/>
    <n v="2881.9349999999999"/>
    <n v="6"/>
    <d v="2023-07-04T00:00:00"/>
    <s v="Member"/>
    <s v="Card"/>
    <n v="668.62"/>
    <s v="Bangalore"/>
  </r>
  <r>
    <s v="ORD113187"/>
    <x v="9"/>
    <n v="441.49"/>
    <x v="543"/>
    <x v="2"/>
    <x v="1"/>
    <n v="44.149000000000001"/>
    <n v="397.34100000000001"/>
    <n v="8"/>
    <d v="2023-06-05T00:00:00"/>
    <s v="Regular"/>
    <s v="Card"/>
    <n v="131"/>
    <s v="Delhi"/>
  </r>
  <r>
    <s v="ORD113188"/>
    <x v="4"/>
    <n v="1568.35"/>
    <x v="564"/>
    <x v="3"/>
    <x v="4"/>
    <n v="156.83500000000001"/>
    <n v="1411.5149999999999"/>
    <n v="6"/>
    <d v="2024-07-26T00:00:00"/>
    <s v="New"/>
    <s v="Card"/>
    <n v="408"/>
    <s v="Hyderabad"/>
  </r>
  <r>
    <s v="ORD113189"/>
    <x v="2"/>
    <n v="1132.48"/>
    <x v="418"/>
    <x v="0"/>
    <x v="3"/>
    <n v="113.248"/>
    <n v="1019.232"/>
    <n v="1"/>
    <d v="2024-10-07T00:00:00"/>
    <s v="Regular"/>
    <s v="Card"/>
    <n v="118.35"/>
    <s v="Chennai"/>
  </r>
  <r>
    <s v="ORD113190"/>
    <x v="3"/>
    <n v="116.74"/>
    <x v="232"/>
    <x v="1"/>
    <x v="1"/>
    <n v="11.673999999999999"/>
    <n v="105.066"/>
    <n v="1"/>
    <d v="2024-04-05T00:00:00"/>
    <s v="Regular"/>
    <s v="Card"/>
    <n v="17.86"/>
    <s v="Delhi"/>
  </r>
  <r>
    <s v="ORD113191"/>
    <x v="3"/>
    <n v="868.17"/>
    <x v="119"/>
    <x v="0"/>
    <x v="1"/>
    <n v="86.817000000000007"/>
    <n v="781.35299999999995"/>
    <n v="2"/>
    <d v="2024-04-26T00:00:00"/>
    <s v="Regular"/>
    <s v="UPI"/>
    <n v="161.75"/>
    <s v="Bangalore"/>
  </r>
  <r>
    <s v="ORD113192"/>
    <x v="4"/>
    <n v="3006.21"/>
    <x v="80"/>
    <x v="3"/>
    <x v="1"/>
    <n v="300.62100000000004"/>
    <n v="2705.5889999999999"/>
    <n v="1"/>
    <d v="2024-07-25T00:00:00"/>
    <s v="New"/>
    <s v="UPI"/>
    <n v="599.84"/>
    <s v="Delhi"/>
  </r>
  <r>
    <s v="ORD113193"/>
    <x v="4"/>
    <n v="2010.61"/>
    <x v="234"/>
    <x v="1"/>
    <x v="1"/>
    <n v="201.06100000000001"/>
    <n v="1809.549"/>
    <n v="3"/>
    <d v="2024-08-01T00:00:00"/>
    <s v="Regular"/>
    <s v="UPI"/>
    <n v="250.24"/>
    <s v="Hyderabad"/>
  </r>
  <r>
    <s v="ORD113194"/>
    <x v="3"/>
    <n v="3640.6"/>
    <x v="539"/>
    <x v="1"/>
    <x v="4"/>
    <n v="364.06"/>
    <n v="3276.54"/>
    <n v="3"/>
    <d v="2023-04-18T00:00:00"/>
    <s v="Member"/>
    <s v="Card"/>
    <n v="1019.1"/>
    <s v="Hyderabad"/>
  </r>
  <r>
    <s v="ORD113195"/>
    <x v="10"/>
    <n v="3388.27"/>
    <x v="707"/>
    <x v="1"/>
    <x v="2"/>
    <n v="338.827"/>
    <n v="3049.4430000000002"/>
    <n v="4"/>
    <d v="2024-12-10T00:00:00"/>
    <s v="Regular"/>
    <s v="UPI"/>
    <n v="940.16"/>
    <s v="Hyderabad"/>
  </r>
  <r>
    <s v="ORD113196"/>
    <x v="4"/>
    <n v="4016.57"/>
    <x v="495"/>
    <x v="2"/>
    <x v="1"/>
    <n v="401.65700000000004"/>
    <n v="3614.913"/>
    <n v="6"/>
    <d v="2023-07-20T00:00:00"/>
    <s v="New"/>
    <s v="Cash"/>
    <n v="365.4"/>
    <s v="Hyderabad"/>
  </r>
  <r>
    <s v="ORD113197"/>
    <x v="11"/>
    <n v="4348.42"/>
    <x v="400"/>
    <x v="0"/>
    <x v="1"/>
    <n v="434.84200000000004"/>
    <n v="3913.578"/>
    <n v="7"/>
    <d v="2023-11-12T00:00:00"/>
    <s v="New"/>
    <s v="UPI"/>
    <n v="1228.1400000000001"/>
    <s v="Mumbai"/>
  </r>
  <r>
    <s v="ORD113198"/>
    <x v="8"/>
    <n v="4117.1400000000003"/>
    <x v="477"/>
    <x v="2"/>
    <x v="3"/>
    <n v="411.71400000000006"/>
    <n v="3705.4260000000004"/>
    <n v="9"/>
    <d v="2024-02-14T00:00:00"/>
    <s v="Regular"/>
    <s v="Card"/>
    <n v="664.3"/>
    <s v="Hyderabad"/>
  </r>
  <r>
    <s v="ORD113199"/>
    <x v="11"/>
    <n v="2295.5"/>
    <x v="465"/>
    <x v="1"/>
    <x v="0"/>
    <n v="229.55"/>
    <n v="2065.9499999999998"/>
    <n v="8"/>
    <d v="2024-11-11T00:00:00"/>
    <s v="Regular"/>
    <s v="UPI"/>
    <n v="366.26"/>
    <s v="Chennai"/>
  </r>
  <r>
    <s v="ORD113200"/>
    <x v="10"/>
    <n v="1612.77"/>
    <x v="614"/>
    <x v="2"/>
    <x v="4"/>
    <n v="161.27700000000002"/>
    <n v="1451.4929999999999"/>
    <n v="6"/>
    <d v="2024-12-30T00:00:00"/>
    <s v="Member"/>
    <s v="Cash"/>
    <n v="154.32"/>
    <s v="Bangalore"/>
  </r>
  <r>
    <s v="ORD113201"/>
    <x v="2"/>
    <n v="2561.2800000000002"/>
    <x v="506"/>
    <x v="2"/>
    <x v="1"/>
    <n v="256.12800000000004"/>
    <n v="2305.152"/>
    <n v="9"/>
    <d v="2023-10-17T00:00:00"/>
    <s v="Member"/>
    <s v="Cash"/>
    <n v="181.79"/>
    <s v="Delhi"/>
  </r>
  <r>
    <s v="ORD113202"/>
    <x v="6"/>
    <n v="2722.13"/>
    <x v="153"/>
    <x v="2"/>
    <x v="2"/>
    <n v="272.21300000000002"/>
    <n v="2449.9169999999999"/>
    <n v="4"/>
    <d v="2024-01-04T00:00:00"/>
    <s v="Member"/>
    <s v="Card"/>
    <n v="305.2"/>
    <s v="Mumbai"/>
  </r>
  <r>
    <s v="ORD113203"/>
    <x v="1"/>
    <n v="1634.56"/>
    <x v="444"/>
    <x v="0"/>
    <x v="2"/>
    <n v="163.45600000000002"/>
    <n v="1471.1039999999998"/>
    <n v="6"/>
    <d v="2023-08-10T00:00:00"/>
    <s v="New"/>
    <s v="UPI"/>
    <n v="441.36"/>
    <s v="Pune"/>
  </r>
  <r>
    <s v="ORD113204"/>
    <x v="4"/>
    <n v="2746.03"/>
    <x v="375"/>
    <x v="1"/>
    <x v="2"/>
    <n v="274.60300000000001"/>
    <n v="2471.4270000000001"/>
    <n v="7"/>
    <d v="2024-07-08T00:00:00"/>
    <s v="Regular"/>
    <s v="Cash"/>
    <n v="416.71"/>
    <s v="Delhi"/>
  </r>
  <r>
    <s v="ORD113205"/>
    <x v="11"/>
    <n v="618.32000000000005"/>
    <x v="201"/>
    <x v="1"/>
    <x v="3"/>
    <n v="61.832000000000008"/>
    <n v="556.48800000000006"/>
    <n v="2"/>
    <d v="2023-11-02T00:00:00"/>
    <s v="Regular"/>
    <s v="Card"/>
    <n v="173.07"/>
    <s v="Delhi"/>
  </r>
  <r>
    <s v="ORD113206"/>
    <x v="10"/>
    <n v="1232.0999999999999"/>
    <x v="96"/>
    <x v="0"/>
    <x v="2"/>
    <n v="123.21"/>
    <n v="1108.8899999999999"/>
    <n v="1"/>
    <d v="2025-01-04T00:00:00"/>
    <s v="Regular"/>
    <s v="Cash"/>
    <n v="246.33"/>
    <s v="Hyderabad"/>
  </r>
  <r>
    <s v="ORD113207"/>
    <x v="3"/>
    <n v="3755.64"/>
    <x v="29"/>
    <x v="2"/>
    <x v="3"/>
    <n v="375.56400000000002"/>
    <n v="3380.076"/>
    <n v="8"/>
    <d v="2023-04-13T00:00:00"/>
    <s v="New"/>
    <s v="Card"/>
    <n v="195.51"/>
    <s v="Pune"/>
  </r>
  <r>
    <s v="ORD113208"/>
    <x v="8"/>
    <n v="995.88"/>
    <x v="623"/>
    <x v="2"/>
    <x v="4"/>
    <n v="99.588000000000008"/>
    <n v="896.29200000000003"/>
    <n v="8"/>
    <d v="2024-02-20T00:00:00"/>
    <s v="Member"/>
    <s v="Cash"/>
    <n v="132.16"/>
    <s v="Hyderabad"/>
  </r>
  <r>
    <s v="ORD113209"/>
    <x v="9"/>
    <n v="781.29"/>
    <x v="649"/>
    <x v="3"/>
    <x v="2"/>
    <n v="78.129000000000005"/>
    <n v="703.16099999999994"/>
    <n v="7"/>
    <d v="2024-06-19T00:00:00"/>
    <s v="New"/>
    <s v="Card"/>
    <n v="63.98"/>
    <s v="Pune"/>
  </r>
  <r>
    <s v="ORD113210"/>
    <x v="10"/>
    <n v="1507.98"/>
    <x v="372"/>
    <x v="3"/>
    <x v="0"/>
    <n v="150.798"/>
    <n v="1357.182"/>
    <n v="9"/>
    <d v="2023-12-10T00:00:00"/>
    <s v="New"/>
    <s v="UPI"/>
    <n v="356.45"/>
    <s v="Mumbai"/>
  </r>
  <r>
    <s v="ORD113211"/>
    <x v="2"/>
    <n v="1918.14"/>
    <x v="181"/>
    <x v="3"/>
    <x v="1"/>
    <n v="191.81400000000002"/>
    <n v="1726.326"/>
    <n v="9"/>
    <d v="2023-10-16T00:00:00"/>
    <s v="Regular"/>
    <s v="UPI"/>
    <n v="420.56"/>
    <s v="Hyderabad"/>
  </r>
  <r>
    <s v="ORD113212"/>
    <x v="1"/>
    <n v="1709.89"/>
    <x v="401"/>
    <x v="0"/>
    <x v="4"/>
    <n v="170.98900000000003"/>
    <n v="1538.9010000000001"/>
    <n v="3"/>
    <d v="2024-08-17T00:00:00"/>
    <s v="New"/>
    <s v="Card"/>
    <n v="183.17"/>
    <s v="Hyderabad"/>
  </r>
  <r>
    <s v="ORD113213"/>
    <x v="2"/>
    <n v="1935.57"/>
    <x v="222"/>
    <x v="1"/>
    <x v="0"/>
    <n v="193.55700000000002"/>
    <n v="1742.0129999999999"/>
    <n v="1"/>
    <d v="2024-10-21T00:00:00"/>
    <s v="Member"/>
    <s v="Cash"/>
    <n v="197.71"/>
    <s v="Bangalore"/>
  </r>
  <r>
    <s v="ORD113214"/>
    <x v="5"/>
    <n v="785.57"/>
    <x v="395"/>
    <x v="3"/>
    <x v="4"/>
    <n v="78.557000000000016"/>
    <n v="707.01300000000003"/>
    <n v="9"/>
    <d v="2023-05-17T00:00:00"/>
    <s v="Regular"/>
    <s v="Cash"/>
    <n v="216.52"/>
    <s v="Delhi"/>
  </r>
  <r>
    <s v="ORD113215"/>
    <x v="3"/>
    <n v="910.44"/>
    <x v="445"/>
    <x v="1"/>
    <x v="2"/>
    <n v="91.044000000000011"/>
    <n v="819.39600000000007"/>
    <n v="1"/>
    <d v="2023-04-17T00:00:00"/>
    <s v="Regular"/>
    <s v="UPI"/>
    <n v="72.239999999999995"/>
    <s v="Chennai"/>
  </r>
  <r>
    <s v="ORD113216"/>
    <x v="9"/>
    <n v="1255.5899999999999"/>
    <x v="297"/>
    <x v="1"/>
    <x v="4"/>
    <n v="125.559"/>
    <n v="1130.0309999999999"/>
    <n v="1"/>
    <d v="2024-06-24T00:00:00"/>
    <s v="Regular"/>
    <s v="UPI"/>
    <n v="73.14"/>
    <s v="Delhi"/>
  </r>
  <r>
    <s v="ORD113217"/>
    <x v="10"/>
    <n v="2069.7600000000002"/>
    <x v="428"/>
    <x v="1"/>
    <x v="4"/>
    <n v="206.97600000000003"/>
    <n v="1862.7840000000001"/>
    <n v="5"/>
    <d v="2024-12-08T00:00:00"/>
    <s v="Member"/>
    <s v="Card"/>
    <n v="293.01"/>
    <s v="Bangalore"/>
  </r>
  <r>
    <s v="ORD113218"/>
    <x v="7"/>
    <n v="1745.91"/>
    <x v="542"/>
    <x v="0"/>
    <x v="4"/>
    <n v="174.59100000000001"/>
    <n v="1571.319"/>
    <n v="2"/>
    <d v="2023-09-15T00:00:00"/>
    <s v="New"/>
    <s v="Cash"/>
    <n v="333.38"/>
    <s v="Hyderabad"/>
  </r>
  <r>
    <s v="ORD113219"/>
    <x v="11"/>
    <n v="3977.54"/>
    <x v="569"/>
    <x v="0"/>
    <x v="3"/>
    <n v="397.75400000000002"/>
    <n v="3579.7860000000001"/>
    <n v="2"/>
    <d v="2024-11-21T00:00:00"/>
    <s v="Regular"/>
    <s v="Card"/>
    <n v="1112.8"/>
    <s v="Pune"/>
  </r>
  <r>
    <s v="ORD113220"/>
    <x v="6"/>
    <n v="2675.04"/>
    <x v="397"/>
    <x v="0"/>
    <x v="0"/>
    <n v="267.50400000000002"/>
    <n v="2407.5360000000001"/>
    <n v="5"/>
    <d v="2023-01-29T00:00:00"/>
    <s v="New"/>
    <s v="UPI"/>
    <n v="743.36"/>
    <s v="Mumbai"/>
  </r>
  <r>
    <s v="ORD113221"/>
    <x v="4"/>
    <n v="2920.94"/>
    <x v="172"/>
    <x v="0"/>
    <x v="2"/>
    <n v="292.09399999999999"/>
    <n v="2628.846"/>
    <n v="7"/>
    <d v="2023-07-15T00:00:00"/>
    <s v="Regular"/>
    <s v="Card"/>
    <n v="247.99"/>
    <s v="Delhi"/>
  </r>
  <r>
    <s v="ORD113222"/>
    <x v="4"/>
    <n v="2846.91"/>
    <x v="171"/>
    <x v="3"/>
    <x v="1"/>
    <n v="284.69099999999997"/>
    <n v="2562.2190000000001"/>
    <n v="6"/>
    <d v="2023-07-25T00:00:00"/>
    <s v="Member"/>
    <s v="Card"/>
    <n v="702.45"/>
    <s v="Pune"/>
  </r>
  <r>
    <s v="ORD113223"/>
    <x v="5"/>
    <n v="2054"/>
    <x v="127"/>
    <x v="2"/>
    <x v="2"/>
    <n v="205.4"/>
    <n v="1848.6"/>
    <n v="5"/>
    <d v="2024-05-24T00:00:00"/>
    <s v="New"/>
    <s v="Card"/>
    <n v="582.54"/>
    <s v="Bangalore"/>
  </r>
  <r>
    <s v="ORD113224"/>
    <x v="8"/>
    <n v="4904.37"/>
    <x v="263"/>
    <x v="2"/>
    <x v="2"/>
    <n v="490.43700000000001"/>
    <n v="4413.933"/>
    <n v="3"/>
    <d v="2023-02-25T00:00:00"/>
    <s v="New"/>
    <s v="Cash"/>
    <n v="1267.2"/>
    <s v="Chennai"/>
  </r>
  <r>
    <s v="ORD113225"/>
    <x v="2"/>
    <n v="282.91000000000003"/>
    <x v="3"/>
    <x v="2"/>
    <x v="3"/>
    <n v="28.291000000000004"/>
    <n v="254.61900000000003"/>
    <n v="9"/>
    <d v="2024-10-16T00:00:00"/>
    <s v="New"/>
    <s v="Card"/>
    <n v="43.44"/>
    <s v="Chennai"/>
  </r>
  <r>
    <s v="ORD113226"/>
    <x v="5"/>
    <n v="1157.6099999999999"/>
    <x v="636"/>
    <x v="3"/>
    <x v="3"/>
    <n v="115.761"/>
    <n v="1041.8489999999999"/>
    <n v="8"/>
    <d v="2024-05-27T00:00:00"/>
    <s v="Member"/>
    <s v="Card"/>
    <n v="118"/>
    <s v="Chennai"/>
  </r>
  <r>
    <s v="ORD113227"/>
    <x v="3"/>
    <n v="1494.81"/>
    <x v="436"/>
    <x v="2"/>
    <x v="4"/>
    <n v="149.48099999999999"/>
    <n v="1345.329"/>
    <n v="3"/>
    <d v="2024-04-16T00:00:00"/>
    <s v="Member"/>
    <s v="UPI"/>
    <n v="416.89"/>
    <s v="Pune"/>
  </r>
  <r>
    <s v="ORD113228"/>
    <x v="8"/>
    <n v="4418.3599999999997"/>
    <x v="340"/>
    <x v="3"/>
    <x v="2"/>
    <n v="441.83600000000001"/>
    <n v="3976.5239999999994"/>
    <n v="7"/>
    <d v="2024-02-28T00:00:00"/>
    <s v="Member"/>
    <s v="Cash"/>
    <n v="808.58"/>
    <s v="Delhi"/>
  </r>
  <r>
    <s v="ORD113229"/>
    <x v="3"/>
    <n v="4602.46"/>
    <x v="177"/>
    <x v="3"/>
    <x v="0"/>
    <n v="460.24600000000004"/>
    <n v="4142.2139999999999"/>
    <n v="3"/>
    <d v="2023-05-03T00:00:00"/>
    <s v="Member"/>
    <s v="UPI"/>
    <n v="521.4"/>
    <s v="Pune"/>
  </r>
  <r>
    <s v="ORD113230"/>
    <x v="5"/>
    <n v="4245.91"/>
    <x v="458"/>
    <x v="3"/>
    <x v="3"/>
    <n v="424.59100000000001"/>
    <n v="3821.319"/>
    <n v="6"/>
    <d v="2024-05-13T00:00:00"/>
    <s v="Regular"/>
    <s v="UPI"/>
    <n v="555.70000000000005"/>
    <s v="Bangalore"/>
  </r>
  <r>
    <s v="ORD113231"/>
    <x v="7"/>
    <n v="2143.06"/>
    <x v="615"/>
    <x v="2"/>
    <x v="3"/>
    <n v="214.30600000000001"/>
    <n v="1928.7539999999999"/>
    <n v="3"/>
    <d v="2023-09-17T00:00:00"/>
    <s v="New"/>
    <s v="Cash"/>
    <n v="408.11"/>
    <s v="Bangalore"/>
  </r>
  <r>
    <s v="ORD113232"/>
    <x v="3"/>
    <n v="4581.66"/>
    <x v="634"/>
    <x v="1"/>
    <x v="0"/>
    <n v="458.166"/>
    <n v="4123.4939999999997"/>
    <n v="8"/>
    <d v="2024-04-08T00:00:00"/>
    <s v="Member"/>
    <s v="UPI"/>
    <n v="694.36"/>
    <s v="Delhi"/>
  </r>
  <r>
    <s v="ORD113233"/>
    <x v="4"/>
    <n v="582.69000000000005"/>
    <x v="6"/>
    <x v="2"/>
    <x v="3"/>
    <n v="58.269000000000005"/>
    <n v="524.42100000000005"/>
    <n v="3"/>
    <d v="2023-07-16T00:00:00"/>
    <s v="Regular"/>
    <s v="UPI"/>
    <n v="34.97"/>
    <s v="Chennai"/>
  </r>
  <r>
    <s v="ORD113234"/>
    <x v="7"/>
    <n v="3296.93"/>
    <x v="237"/>
    <x v="2"/>
    <x v="0"/>
    <n v="329.69299999999998"/>
    <n v="2967.2370000000001"/>
    <n v="5"/>
    <d v="2024-10-06T00:00:00"/>
    <s v="New"/>
    <s v="UPI"/>
    <n v="638.27"/>
    <s v="Bangalore"/>
  </r>
  <r>
    <s v="ORD113235"/>
    <x v="5"/>
    <n v="4692.3999999999996"/>
    <x v="496"/>
    <x v="0"/>
    <x v="1"/>
    <n v="469.24"/>
    <n v="4223.16"/>
    <n v="3"/>
    <d v="2023-05-14T00:00:00"/>
    <s v="Regular"/>
    <s v="UPI"/>
    <n v="710.72"/>
    <s v="Hyderabad"/>
  </r>
  <r>
    <s v="ORD113236"/>
    <x v="4"/>
    <n v="3799.01"/>
    <x v="282"/>
    <x v="3"/>
    <x v="0"/>
    <n v="379.90100000000007"/>
    <n v="3419.1090000000004"/>
    <n v="8"/>
    <d v="2023-07-11T00:00:00"/>
    <s v="Member"/>
    <s v="Cash"/>
    <n v="639.61"/>
    <s v="Chennai"/>
  </r>
  <r>
    <s v="ORD113237"/>
    <x v="5"/>
    <n v="1461.55"/>
    <x v="622"/>
    <x v="1"/>
    <x v="1"/>
    <n v="146.155"/>
    <n v="1315.395"/>
    <n v="9"/>
    <d v="2023-06-01T00:00:00"/>
    <s v="Regular"/>
    <s v="Cash"/>
    <n v="348.09"/>
    <s v="Hyderabad"/>
  </r>
  <r>
    <s v="ORD113238"/>
    <x v="0"/>
    <n v="3615.78"/>
    <x v="355"/>
    <x v="0"/>
    <x v="4"/>
    <n v="361.57800000000003"/>
    <n v="3254.2020000000002"/>
    <n v="6"/>
    <d v="2024-03-03T00:00:00"/>
    <s v="New"/>
    <s v="Card"/>
    <n v="204.01"/>
    <s v="Mumbai"/>
  </r>
  <r>
    <s v="ORD113239"/>
    <x v="7"/>
    <n v="1544.34"/>
    <x v="473"/>
    <x v="1"/>
    <x v="4"/>
    <n v="154.434"/>
    <n v="1389.9059999999999"/>
    <n v="4"/>
    <d v="2023-09-20T00:00:00"/>
    <s v="Member"/>
    <s v="UPI"/>
    <n v="102.59"/>
    <s v="Chennai"/>
  </r>
  <r>
    <s v="ORD113240"/>
    <x v="3"/>
    <n v="646.75"/>
    <x v="600"/>
    <x v="1"/>
    <x v="3"/>
    <n v="64.674999999999997"/>
    <n v="582.07500000000005"/>
    <n v="4"/>
    <d v="2024-04-03T00:00:00"/>
    <s v="Member"/>
    <s v="Card"/>
    <n v="32.5"/>
    <s v="Pune"/>
  </r>
  <r>
    <s v="ORD113241"/>
    <x v="6"/>
    <n v="3614.39"/>
    <x v="228"/>
    <x v="3"/>
    <x v="0"/>
    <n v="361.43900000000002"/>
    <n v="3252.951"/>
    <n v="5"/>
    <d v="2024-01-29T00:00:00"/>
    <s v="Regular"/>
    <s v="Card"/>
    <n v="564.46"/>
    <s v="Pune"/>
  </r>
  <r>
    <s v="ORD113242"/>
    <x v="2"/>
    <n v="978.21"/>
    <x v="284"/>
    <x v="2"/>
    <x v="3"/>
    <n v="97.821000000000012"/>
    <n v="880.38900000000001"/>
    <n v="3"/>
    <d v="2023-10-10T00:00:00"/>
    <s v="New"/>
    <s v="UPI"/>
    <n v="117.5"/>
    <s v="Mumbai"/>
  </r>
  <r>
    <s v="ORD113243"/>
    <x v="11"/>
    <n v="644.22"/>
    <x v="726"/>
    <x v="3"/>
    <x v="0"/>
    <n v="64.422000000000011"/>
    <n v="579.798"/>
    <n v="4"/>
    <d v="2023-11-25T00:00:00"/>
    <s v="Member"/>
    <s v="Cash"/>
    <n v="98.16"/>
    <s v="Hyderabad"/>
  </r>
  <r>
    <s v="ORD113244"/>
    <x v="4"/>
    <n v="2803.62"/>
    <x v="553"/>
    <x v="3"/>
    <x v="3"/>
    <n v="280.36200000000002"/>
    <n v="2523.2579999999998"/>
    <n v="4"/>
    <d v="2024-07-26T00:00:00"/>
    <s v="Regular"/>
    <s v="Card"/>
    <n v="544.74"/>
    <s v="Hyderabad"/>
  </r>
  <r>
    <s v="ORD113245"/>
    <x v="3"/>
    <n v="3141.06"/>
    <x v="177"/>
    <x v="0"/>
    <x v="4"/>
    <n v="314.10599999999999"/>
    <n v="2826.9539999999997"/>
    <n v="1"/>
    <d v="2023-05-05T00:00:00"/>
    <s v="New"/>
    <s v="UPI"/>
    <n v="163.59"/>
    <s v="Delhi"/>
  </r>
  <r>
    <s v="ORD113246"/>
    <x v="1"/>
    <n v="350.18"/>
    <x v="480"/>
    <x v="3"/>
    <x v="4"/>
    <n v="35.018000000000001"/>
    <n v="315.16200000000003"/>
    <n v="1"/>
    <d v="2024-08-14T00:00:00"/>
    <s v="Member"/>
    <s v="Card"/>
    <n v="31.38"/>
    <s v="Mumbai"/>
  </r>
  <r>
    <s v="ORD113247"/>
    <x v="7"/>
    <n v="121.9"/>
    <x v="126"/>
    <x v="2"/>
    <x v="3"/>
    <n v="12.190000000000001"/>
    <n v="109.71000000000001"/>
    <n v="9"/>
    <d v="2023-09-14T00:00:00"/>
    <s v="Member"/>
    <s v="Card"/>
    <n v="9.99"/>
    <s v="Pune"/>
  </r>
  <r>
    <s v="ORD113248"/>
    <x v="3"/>
    <n v="4422.1400000000003"/>
    <x v="583"/>
    <x v="1"/>
    <x v="0"/>
    <n v="442.21400000000006"/>
    <n v="3979.9260000000004"/>
    <n v="3"/>
    <d v="2023-05-02T00:00:00"/>
    <s v="Regular"/>
    <s v="Card"/>
    <n v="907.83"/>
    <s v="Hyderabad"/>
  </r>
  <r>
    <s v="ORD113249"/>
    <x v="6"/>
    <n v="664.74"/>
    <x v="120"/>
    <x v="3"/>
    <x v="2"/>
    <n v="66.474000000000004"/>
    <n v="598.26599999999996"/>
    <n v="5"/>
    <d v="2024-02-01T00:00:00"/>
    <s v="Regular"/>
    <s v="Cash"/>
    <n v="131.49"/>
    <s v="Pune"/>
  </r>
  <r>
    <s v="ORD113250"/>
    <x v="5"/>
    <n v="2961.1"/>
    <x v="458"/>
    <x v="1"/>
    <x v="0"/>
    <n v="296.11"/>
    <n v="2664.99"/>
    <n v="2"/>
    <d v="2024-05-09T00:00:00"/>
    <s v="New"/>
    <s v="Card"/>
    <n v="205.46"/>
    <s v="Pune"/>
  </r>
  <r>
    <s v="ORD113251"/>
    <x v="7"/>
    <n v="4772.38"/>
    <x v="639"/>
    <x v="3"/>
    <x v="3"/>
    <n v="477.23800000000006"/>
    <n v="4295.1419999999998"/>
    <n v="1"/>
    <d v="2024-09-05T00:00:00"/>
    <s v="Regular"/>
    <s v="UPI"/>
    <n v="1194.95"/>
    <s v="Hyderabad"/>
  </r>
  <r>
    <s v="ORD113252"/>
    <x v="1"/>
    <n v="2608.36"/>
    <x v="480"/>
    <x v="1"/>
    <x v="0"/>
    <n v="260.83600000000001"/>
    <n v="2347.5240000000003"/>
    <n v="7"/>
    <d v="2024-08-08T00:00:00"/>
    <s v="Member"/>
    <s v="Cash"/>
    <n v="235.4"/>
    <s v="Delhi"/>
  </r>
  <r>
    <s v="ORD113253"/>
    <x v="5"/>
    <n v="785.01"/>
    <x v="7"/>
    <x v="3"/>
    <x v="1"/>
    <n v="78.501000000000005"/>
    <n v="706.50900000000001"/>
    <n v="9"/>
    <d v="2023-05-23T00:00:00"/>
    <s v="Member"/>
    <s v="UPI"/>
    <n v="73.209999999999994"/>
    <s v="Delhi"/>
  </r>
  <r>
    <s v="ORD113254"/>
    <x v="7"/>
    <n v="2028.07"/>
    <x v="669"/>
    <x v="0"/>
    <x v="0"/>
    <n v="202.80700000000002"/>
    <n v="1825.2629999999999"/>
    <n v="4"/>
    <d v="2024-09-17T00:00:00"/>
    <s v="New"/>
    <s v="UPI"/>
    <n v="305.58999999999997"/>
    <s v="Chennai"/>
  </r>
  <r>
    <s v="ORD113255"/>
    <x v="1"/>
    <n v="3157.81"/>
    <x v="476"/>
    <x v="1"/>
    <x v="4"/>
    <n v="315.78100000000001"/>
    <n v="2842.029"/>
    <n v="4"/>
    <d v="2024-08-13T00:00:00"/>
    <s v="New"/>
    <s v="UPI"/>
    <n v="419.96"/>
    <s v="Bangalore"/>
  </r>
  <r>
    <s v="ORD113256"/>
    <x v="7"/>
    <n v="3837.91"/>
    <x v="41"/>
    <x v="3"/>
    <x v="4"/>
    <n v="383.791"/>
    <n v="3454.1189999999997"/>
    <n v="3"/>
    <d v="2023-09-23T00:00:00"/>
    <s v="New"/>
    <s v="Card"/>
    <n v="1117.8399999999999"/>
    <s v="Bangalore"/>
  </r>
  <r>
    <s v="ORD113257"/>
    <x v="4"/>
    <n v="3074"/>
    <x v="488"/>
    <x v="3"/>
    <x v="1"/>
    <n v="307.40000000000003"/>
    <n v="2766.6"/>
    <n v="3"/>
    <d v="2024-07-31T00:00:00"/>
    <s v="Regular"/>
    <s v="Cash"/>
    <n v="850.97"/>
    <s v="Pune"/>
  </r>
  <r>
    <s v="ORD113258"/>
    <x v="2"/>
    <n v="268.14999999999998"/>
    <x v="130"/>
    <x v="0"/>
    <x v="0"/>
    <n v="26.814999999999998"/>
    <n v="241.33499999999998"/>
    <n v="2"/>
    <d v="2024-10-20T00:00:00"/>
    <s v="Member"/>
    <s v="Card"/>
    <n v="16.82"/>
    <s v="Bangalore"/>
  </r>
  <r>
    <s v="ORD113259"/>
    <x v="11"/>
    <n v="801.2"/>
    <x v="201"/>
    <x v="0"/>
    <x v="2"/>
    <n v="80.12"/>
    <n v="721.08"/>
    <n v="3"/>
    <d v="2023-11-02T00:00:00"/>
    <s v="Regular"/>
    <s v="UPI"/>
    <n v="118.58"/>
    <s v="Bangalore"/>
  </r>
  <r>
    <s v="ORD113260"/>
    <x v="5"/>
    <n v="1921.83"/>
    <x v="429"/>
    <x v="0"/>
    <x v="0"/>
    <n v="192.18299999999999"/>
    <n v="1729.6469999999999"/>
    <n v="5"/>
    <d v="2024-05-17T00:00:00"/>
    <s v="Member"/>
    <s v="Card"/>
    <n v="472.57"/>
    <s v="Hyderabad"/>
  </r>
  <r>
    <s v="ORD113261"/>
    <x v="7"/>
    <n v="3558"/>
    <x v="639"/>
    <x v="1"/>
    <x v="4"/>
    <n v="355.8"/>
    <n v="3202.2"/>
    <n v="8"/>
    <d v="2024-09-08T00:00:00"/>
    <s v="New"/>
    <s v="Card"/>
    <n v="737.64"/>
    <s v="Mumbai"/>
  </r>
  <r>
    <s v="ORD113262"/>
    <x v="9"/>
    <n v="2963.21"/>
    <x v="105"/>
    <x v="1"/>
    <x v="4"/>
    <n v="296.32100000000003"/>
    <n v="2666.8890000000001"/>
    <n v="8"/>
    <d v="2023-06-07T00:00:00"/>
    <s v="Member"/>
    <s v="Cash"/>
    <n v="719.81"/>
    <s v="Delhi"/>
  </r>
  <r>
    <s v="ORD113263"/>
    <x v="6"/>
    <n v="319.01"/>
    <x v="167"/>
    <x v="0"/>
    <x v="3"/>
    <n v="31.901"/>
    <n v="287.10899999999998"/>
    <n v="5"/>
    <d v="2023-01-13T00:00:00"/>
    <s v="Member"/>
    <s v="UPI"/>
    <n v="48.42"/>
    <s v="Bangalore"/>
  </r>
  <r>
    <s v="ORD113264"/>
    <x v="7"/>
    <n v="4004.74"/>
    <x v="188"/>
    <x v="2"/>
    <x v="4"/>
    <n v="400.47399999999999"/>
    <n v="3604.2659999999996"/>
    <n v="1"/>
    <d v="2024-09-09T00:00:00"/>
    <s v="New"/>
    <s v="UPI"/>
    <n v="589.61"/>
    <s v="Mumbai"/>
  </r>
  <r>
    <s v="ORD113265"/>
    <x v="9"/>
    <n v="3065.11"/>
    <x v="437"/>
    <x v="2"/>
    <x v="3"/>
    <n v="306.51100000000002"/>
    <n v="2758.5990000000002"/>
    <n v="2"/>
    <d v="2024-06-05T00:00:00"/>
    <s v="New"/>
    <s v="UPI"/>
    <n v="741.13"/>
    <s v="Chennai"/>
  </r>
  <r>
    <s v="ORD113266"/>
    <x v="9"/>
    <n v="4447.04"/>
    <x v="35"/>
    <x v="3"/>
    <x v="4"/>
    <n v="444.70400000000001"/>
    <n v="4002.3359999999998"/>
    <n v="8"/>
    <d v="2024-07-01T00:00:00"/>
    <s v="Member"/>
    <s v="Card"/>
    <n v="546.96"/>
    <s v="Chennai"/>
  </r>
  <r>
    <s v="ORD113267"/>
    <x v="8"/>
    <n v="2146.5"/>
    <x v="449"/>
    <x v="2"/>
    <x v="4"/>
    <n v="214.65"/>
    <n v="1931.85"/>
    <n v="9"/>
    <d v="2024-03-04T00:00:00"/>
    <s v="Regular"/>
    <s v="Card"/>
    <n v="138.26"/>
    <s v="Chennai"/>
  </r>
  <r>
    <s v="ORD113268"/>
    <x v="6"/>
    <n v="2501.9899999999998"/>
    <x v="40"/>
    <x v="3"/>
    <x v="2"/>
    <n v="250.19899999999998"/>
    <n v="2251.7909999999997"/>
    <n v="7"/>
    <d v="2023-02-02T00:00:00"/>
    <s v="New"/>
    <s v="Cash"/>
    <n v="682"/>
    <s v="Chennai"/>
  </r>
  <r>
    <s v="ORD113269"/>
    <x v="2"/>
    <n v="2087.1999999999998"/>
    <x v="695"/>
    <x v="1"/>
    <x v="3"/>
    <n v="208.72"/>
    <n v="1878.4799999999998"/>
    <n v="9"/>
    <d v="2023-10-29T00:00:00"/>
    <s v="New"/>
    <s v="Cash"/>
    <n v="598.03"/>
    <s v="Hyderabad"/>
  </r>
  <r>
    <s v="ORD113270"/>
    <x v="6"/>
    <n v="3640.03"/>
    <x v="8"/>
    <x v="1"/>
    <x v="3"/>
    <n v="364.00300000000004"/>
    <n v="3276.027"/>
    <n v="9"/>
    <d v="2024-01-12T00:00:00"/>
    <s v="Regular"/>
    <s v="UPI"/>
    <n v="738.49"/>
    <s v="Bangalore"/>
  </r>
  <r>
    <s v="ORD113271"/>
    <x v="5"/>
    <n v="3785.44"/>
    <x v="622"/>
    <x v="2"/>
    <x v="4"/>
    <n v="378.54400000000004"/>
    <n v="3406.8960000000002"/>
    <n v="6"/>
    <d v="2023-06-04T00:00:00"/>
    <s v="Regular"/>
    <s v="Card"/>
    <n v="886.66"/>
    <s v="Delhi"/>
  </r>
  <r>
    <s v="ORD113272"/>
    <x v="10"/>
    <n v="3643.89"/>
    <x v="501"/>
    <x v="1"/>
    <x v="3"/>
    <n v="364.38900000000001"/>
    <n v="3279.5009999999997"/>
    <n v="6"/>
    <d v="2024-12-25T00:00:00"/>
    <s v="Regular"/>
    <s v="Card"/>
    <n v="810.4"/>
    <s v="Hyderabad"/>
  </r>
  <r>
    <s v="ORD113273"/>
    <x v="2"/>
    <n v="1528.84"/>
    <x v="605"/>
    <x v="0"/>
    <x v="4"/>
    <n v="152.88399999999999"/>
    <n v="1375.9559999999999"/>
    <n v="7"/>
    <d v="2024-10-04T00:00:00"/>
    <s v="Regular"/>
    <s v="UPI"/>
    <n v="281.58"/>
    <s v="Pune"/>
  </r>
  <r>
    <s v="ORD113274"/>
    <x v="9"/>
    <n v="3216.55"/>
    <x v="366"/>
    <x v="0"/>
    <x v="4"/>
    <n v="321.65500000000003"/>
    <n v="2894.895"/>
    <n v="1"/>
    <d v="2024-06-18T00:00:00"/>
    <s v="New"/>
    <s v="Cash"/>
    <n v="643.53"/>
    <s v="Hyderabad"/>
  </r>
  <r>
    <s v="ORD113275"/>
    <x v="5"/>
    <n v="1758.79"/>
    <x v="307"/>
    <x v="2"/>
    <x v="0"/>
    <n v="175.87900000000002"/>
    <n v="1582.9110000000001"/>
    <n v="9"/>
    <d v="2023-05-11T00:00:00"/>
    <s v="Regular"/>
    <s v="Cash"/>
    <n v="325.48"/>
    <s v="Hyderabad"/>
  </r>
  <r>
    <s v="ORD113276"/>
    <x v="8"/>
    <n v="4187.58"/>
    <x v="135"/>
    <x v="2"/>
    <x v="3"/>
    <n v="418.75800000000004"/>
    <n v="3768.8220000000001"/>
    <n v="1"/>
    <d v="2023-02-27T00:00:00"/>
    <s v="Regular"/>
    <s v="Cash"/>
    <n v="328.08"/>
    <s v="Pune"/>
  </r>
  <r>
    <s v="ORD113277"/>
    <x v="1"/>
    <n v="370.07"/>
    <x v="380"/>
    <x v="3"/>
    <x v="1"/>
    <n v="37.006999999999998"/>
    <n v="333.06299999999999"/>
    <n v="8"/>
    <d v="2024-08-16T00:00:00"/>
    <s v="Regular"/>
    <s v="Card"/>
    <n v="48"/>
    <s v="Pune"/>
  </r>
  <r>
    <s v="ORD113278"/>
    <x v="9"/>
    <n v="284.83"/>
    <x v="261"/>
    <x v="1"/>
    <x v="3"/>
    <n v="28.483000000000001"/>
    <n v="256.34699999999998"/>
    <n v="2"/>
    <d v="2023-06-15T00:00:00"/>
    <s v="Member"/>
    <s v="Card"/>
    <n v="15.47"/>
    <s v="Mumbai"/>
  </r>
  <r>
    <s v="ORD113279"/>
    <x v="9"/>
    <n v="598.37"/>
    <x v="723"/>
    <x v="3"/>
    <x v="3"/>
    <n v="59.837000000000003"/>
    <n v="538.53300000000002"/>
    <n v="7"/>
    <d v="2023-06-12T00:00:00"/>
    <s v="New"/>
    <s v="UPI"/>
    <n v="41.45"/>
    <s v="Mumbai"/>
  </r>
  <r>
    <s v="ORD113280"/>
    <x v="6"/>
    <n v="1091.58"/>
    <x v="722"/>
    <x v="3"/>
    <x v="2"/>
    <n v="109.158"/>
    <n v="982.42199999999991"/>
    <n v="5"/>
    <d v="2024-02-01T00:00:00"/>
    <s v="New"/>
    <s v="Cash"/>
    <n v="193.3"/>
    <s v="Chennai"/>
  </r>
  <r>
    <s v="ORD113281"/>
    <x v="8"/>
    <n v="284.41000000000003"/>
    <x v="207"/>
    <x v="0"/>
    <x v="1"/>
    <n v="28.441000000000003"/>
    <n v="255.96900000000002"/>
    <n v="8"/>
    <d v="2024-03-04T00:00:00"/>
    <s v="Regular"/>
    <s v="Cash"/>
    <n v="26.86"/>
    <s v="Mumbai"/>
  </r>
  <r>
    <s v="ORD113282"/>
    <x v="6"/>
    <n v="450.92"/>
    <x v="214"/>
    <x v="0"/>
    <x v="1"/>
    <n v="45.092000000000006"/>
    <n v="405.82800000000003"/>
    <n v="7"/>
    <d v="2024-01-11T00:00:00"/>
    <s v="New"/>
    <s v="Cash"/>
    <n v="62.82"/>
    <s v="Bangalore"/>
  </r>
  <r>
    <s v="ORD113283"/>
    <x v="9"/>
    <n v="1599.68"/>
    <x v="186"/>
    <x v="0"/>
    <x v="2"/>
    <n v="159.96800000000002"/>
    <n v="1439.712"/>
    <n v="8"/>
    <d v="2023-06-21T00:00:00"/>
    <s v="Regular"/>
    <s v="Cash"/>
    <n v="414.73"/>
    <s v="Hyderabad"/>
  </r>
  <r>
    <s v="ORD113284"/>
    <x v="10"/>
    <n v="588.97"/>
    <x v="661"/>
    <x v="0"/>
    <x v="2"/>
    <n v="58.897000000000006"/>
    <n v="530.07299999999998"/>
    <n v="2"/>
    <d v="2024-12-15T00:00:00"/>
    <s v="New"/>
    <s v="UPI"/>
    <n v="42.25"/>
    <s v="Hyderabad"/>
  </r>
  <r>
    <s v="ORD113285"/>
    <x v="2"/>
    <n v="4030.16"/>
    <x v="587"/>
    <x v="3"/>
    <x v="3"/>
    <n v="403.01600000000002"/>
    <n v="3627.1439999999998"/>
    <n v="9"/>
    <d v="2024-10-29T00:00:00"/>
    <s v="Regular"/>
    <s v="UPI"/>
    <n v="1039.6400000000001"/>
    <s v="Delhi"/>
  </r>
  <r>
    <s v="ORD113286"/>
    <x v="11"/>
    <n v="363.95"/>
    <x v="350"/>
    <x v="0"/>
    <x v="0"/>
    <n v="36.395000000000003"/>
    <n v="327.55500000000001"/>
    <n v="6"/>
    <d v="2023-11-23T00:00:00"/>
    <s v="New"/>
    <s v="UPI"/>
    <n v="99.59"/>
    <s v="Delhi"/>
  </r>
  <r>
    <s v="ORD113287"/>
    <x v="4"/>
    <n v="4548.8500000000004"/>
    <x v="578"/>
    <x v="1"/>
    <x v="2"/>
    <n v="454.88500000000005"/>
    <n v="4093.9650000000001"/>
    <n v="6"/>
    <d v="2023-07-14T00:00:00"/>
    <s v="Member"/>
    <s v="Card"/>
    <n v="589.70000000000005"/>
    <s v="Mumbai"/>
  </r>
  <r>
    <s v="ORD113288"/>
    <x v="2"/>
    <n v="4367.1099999999997"/>
    <x v="227"/>
    <x v="0"/>
    <x v="1"/>
    <n v="436.71100000000001"/>
    <n v="3930.3989999999994"/>
    <n v="6"/>
    <d v="2024-10-21T00:00:00"/>
    <s v="Member"/>
    <s v="Cash"/>
    <n v="715.42"/>
    <s v="Chennai"/>
  </r>
  <r>
    <s v="ORD113289"/>
    <x v="9"/>
    <n v="1121.08"/>
    <x v="599"/>
    <x v="0"/>
    <x v="1"/>
    <n v="112.108"/>
    <n v="1008.972"/>
    <n v="1"/>
    <d v="2024-06-14T00:00:00"/>
    <s v="Regular"/>
    <s v="Card"/>
    <n v="171.57"/>
    <s v="Delhi"/>
  </r>
  <r>
    <s v="ORD113290"/>
    <x v="5"/>
    <n v="450.48"/>
    <x v="582"/>
    <x v="0"/>
    <x v="3"/>
    <n v="45.048000000000002"/>
    <n v="405.43200000000002"/>
    <n v="7"/>
    <d v="2024-06-02T00:00:00"/>
    <s v="Regular"/>
    <s v="UPI"/>
    <n v="38.79"/>
    <s v="Pune"/>
  </r>
  <r>
    <s v="ORD113291"/>
    <x v="2"/>
    <n v="617.12"/>
    <x v="262"/>
    <x v="2"/>
    <x v="0"/>
    <n v="61.712000000000003"/>
    <n v="555.40800000000002"/>
    <n v="2"/>
    <d v="2023-10-15T00:00:00"/>
    <s v="New"/>
    <s v="UPI"/>
    <n v="45.36"/>
    <s v="Hyderabad"/>
  </r>
  <r>
    <s v="ORD113292"/>
    <x v="1"/>
    <n v="2839.53"/>
    <x v="628"/>
    <x v="1"/>
    <x v="4"/>
    <n v="283.95300000000003"/>
    <n v="2555.5770000000002"/>
    <n v="2"/>
    <d v="2023-08-29T00:00:00"/>
    <s v="Member"/>
    <s v="Card"/>
    <n v="461.55"/>
    <s v="Bangalore"/>
  </r>
  <r>
    <s v="ORD113293"/>
    <x v="1"/>
    <n v="3044.49"/>
    <x v="480"/>
    <x v="1"/>
    <x v="2"/>
    <n v="304.44900000000001"/>
    <n v="2740.0409999999997"/>
    <n v="5"/>
    <d v="2024-08-12T00:00:00"/>
    <s v="Regular"/>
    <s v="Card"/>
    <n v="583.76"/>
    <s v="Mumbai"/>
  </r>
  <r>
    <s v="ORD113294"/>
    <x v="11"/>
    <n v="1646.36"/>
    <x v="597"/>
    <x v="3"/>
    <x v="2"/>
    <n v="164.636"/>
    <n v="1481.7239999999999"/>
    <n v="6"/>
    <d v="2024-11-19T00:00:00"/>
    <s v="New"/>
    <s v="Card"/>
    <n v="283.36"/>
    <s v="Hyderabad"/>
  </r>
  <r>
    <s v="ORD113295"/>
    <x v="0"/>
    <n v="1554.48"/>
    <x v="683"/>
    <x v="3"/>
    <x v="3"/>
    <n v="155.44800000000001"/>
    <n v="1399.0319999999999"/>
    <n v="1"/>
    <d v="2024-03-23T00:00:00"/>
    <s v="Member"/>
    <s v="Card"/>
    <n v="342.11"/>
    <s v="Hyderabad"/>
  </r>
  <r>
    <s v="ORD113296"/>
    <x v="4"/>
    <n v="2704.36"/>
    <x v="579"/>
    <x v="0"/>
    <x v="0"/>
    <n v="270.43600000000004"/>
    <n v="2433.924"/>
    <n v="1"/>
    <d v="2023-07-20T00:00:00"/>
    <s v="Member"/>
    <s v="UPI"/>
    <n v="457.04"/>
    <s v="Mumbai"/>
  </r>
  <r>
    <s v="ORD113297"/>
    <x v="4"/>
    <n v="1597.58"/>
    <x v="579"/>
    <x v="2"/>
    <x v="1"/>
    <n v="159.75800000000001"/>
    <n v="1437.8219999999999"/>
    <n v="1"/>
    <d v="2023-07-21T00:00:00"/>
    <s v="New"/>
    <s v="Card"/>
    <n v="424.79"/>
    <s v="Mumbai"/>
  </r>
  <r>
    <s v="ORD113298"/>
    <x v="6"/>
    <n v="4678.17"/>
    <x v="292"/>
    <x v="3"/>
    <x v="1"/>
    <n v="467.81700000000001"/>
    <n v="4210.3530000000001"/>
    <n v="7"/>
    <d v="2023-01-27T00:00:00"/>
    <s v="New"/>
    <s v="Card"/>
    <n v="941.67"/>
    <s v="Bangalore"/>
  </r>
  <r>
    <s v="ORD113299"/>
    <x v="7"/>
    <n v="1974.9"/>
    <x v="179"/>
    <x v="3"/>
    <x v="4"/>
    <n v="197.49"/>
    <n v="1777.41"/>
    <n v="1"/>
    <d v="2023-09-24T00:00:00"/>
    <s v="New"/>
    <s v="Card"/>
    <n v="210.47"/>
    <s v="Bangalore"/>
  </r>
  <r>
    <s v="ORD113300"/>
    <x v="5"/>
    <n v="1177.0899999999999"/>
    <x v="688"/>
    <x v="0"/>
    <x v="1"/>
    <n v="117.709"/>
    <n v="1059.3809999999999"/>
    <n v="9"/>
    <d v="2024-05-17T00:00:00"/>
    <s v="Regular"/>
    <s v="Card"/>
    <n v="316.67"/>
    <s v="Mumbai"/>
  </r>
  <r>
    <s v="ORD113301"/>
    <x v="11"/>
    <n v="815.23"/>
    <x v="653"/>
    <x v="0"/>
    <x v="2"/>
    <n v="81.52300000000001"/>
    <n v="733.70699999999999"/>
    <n v="3"/>
    <d v="2024-11-16T00:00:00"/>
    <s v="Member"/>
    <s v="Card"/>
    <n v="216.16"/>
    <s v="Bangalore"/>
  </r>
  <r>
    <s v="ORD113302"/>
    <x v="8"/>
    <n v="3195.37"/>
    <x v="623"/>
    <x v="3"/>
    <x v="4"/>
    <n v="319.53700000000003"/>
    <n v="2875.8329999999996"/>
    <n v="2"/>
    <d v="2024-02-20T00:00:00"/>
    <s v="Regular"/>
    <s v="UPI"/>
    <n v="455.44"/>
    <s v="Pune"/>
  </r>
  <r>
    <s v="ORD113303"/>
    <x v="10"/>
    <n v="1700.64"/>
    <x v="244"/>
    <x v="3"/>
    <x v="0"/>
    <n v="170.06400000000002"/>
    <n v="1530.576"/>
    <n v="6"/>
    <d v="2023-12-11T00:00:00"/>
    <s v="New"/>
    <s v="Card"/>
    <n v="165.48"/>
    <s v="Hyderabad"/>
  </r>
  <r>
    <s v="ORD113304"/>
    <x v="4"/>
    <n v="1025.0899999999999"/>
    <x v="117"/>
    <x v="1"/>
    <x v="4"/>
    <n v="102.509"/>
    <n v="922.5809999999999"/>
    <n v="2"/>
    <d v="2023-07-21T00:00:00"/>
    <s v="Regular"/>
    <s v="UPI"/>
    <n v="250.75"/>
    <s v="Delhi"/>
  </r>
  <r>
    <s v="ORD113305"/>
    <x v="5"/>
    <n v="1451.5"/>
    <x v="496"/>
    <x v="2"/>
    <x v="0"/>
    <n v="145.15"/>
    <n v="1306.3499999999999"/>
    <n v="5"/>
    <d v="2023-05-17T00:00:00"/>
    <s v="New"/>
    <s v="UPI"/>
    <n v="94.28"/>
    <s v="Chennai"/>
  </r>
  <r>
    <s v="ORD113306"/>
    <x v="7"/>
    <n v="1608.62"/>
    <x v="332"/>
    <x v="1"/>
    <x v="1"/>
    <n v="160.86199999999999"/>
    <n v="1447.7579999999998"/>
    <n v="5"/>
    <d v="2023-10-01T00:00:00"/>
    <s v="Regular"/>
    <s v="Cash"/>
    <n v="252.53"/>
    <s v="Bangalore"/>
  </r>
  <r>
    <s v="ORD113307"/>
    <x v="1"/>
    <n v="3166.58"/>
    <x v="253"/>
    <x v="3"/>
    <x v="3"/>
    <n v="316.65800000000002"/>
    <n v="2849.922"/>
    <n v="9"/>
    <d v="2024-08-15T00:00:00"/>
    <s v="Regular"/>
    <s v="Cash"/>
    <n v="522.22"/>
    <s v="Pune"/>
  </r>
  <r>
    <s v="ORD113308"/>
    <x v="1"/>
    <n v="955.94"/>
    <x v="613"/>
    <x v="1"/>
    <x v="4"/>
    <n v="95.594000000000008"/>
    <n v="860.346"/>
    <n v="4"/>
    <d v="2024-09-01T00:00:00"/>
    <s v="New"/>
    <s v="UPI"/>
    <n v="198.14"/>
    <s v="Pune"/>
  </r>
  <r>
    <s v="ORD113309"/>
    <x v="11"/>
    <n v="3690.74"/>
    <x v="569"/>
    <x v="1"/>
    <x v="4"/>
    <n v="369.07400000000001"/>
    <n v="3321.6659999999997"/>
    <n v="8"/>
    <d v="2024-11-21T00:00:00"/>
    <s v="Regular"/>
    <s v="UPI"/>
    <n v="434.95"/>
    <s v="Mumbai"/>
  </r>
  <r>
    <s v="ORD113310"/>
    <x v="6"/>
    <n v="1593.92"/>
    <x v="500"/>
    <x v="3"/>
    <x v="2"/>
    <n v="159.39200000000002"/>
    <n v="1434.528"/>
    <n v="7"/>
    <d v="2024-01-21T00:00:00"/>
    <s v="New"/>
    <s v="UPI"/>
    <n v="221.1"/>
    <s v="Chennai"/>
  </r>
  <r>
    <s v="ORD113311"/>
    <x v="9"/>
    <n v="2492.7199999999998"/>
    <x v="35"/>
    <x v="0"/>
    <x v="2"/>
    <n v="249.27199999999999"/>
    <n v="2243.4479999999999"/>
    <n v="7"/>
    <d v="2024-06-30T00:00:00"/>
    <s v="Member"/>
    <s v="Card"/>
    <n v="718.75"/>
    <s v="Delhi"/>
  </r>
  <r>
    <s v="ORD113312"/>
    <x v="8"/>
    <n v="3308.71"/>
    <x v="439"/>
    <x v="3"/>
    <x v="0"/>
    <n v="330.87100000000004"/>
    <n v="2977.8389999999999"/>
    <n v="1"/>
    <d v="2023-02-12T00:00:00"/>
    <s v="Member"/>
    <s v="UPI"/>
    <n v="887.52"/>
    <s v="Bangalore"/>
  </r>
  <r>
    <s v="ORD113313"/>
    <x v="11"/>
    <n v="2763.74"/>
    <x v="510"/>
    <x v="0"/>
    <x v="3"/>
    <n v="276.37399999999997"/>
    <n v="2487.366"/>
    <n v="6"/>
    <d v="2024-11-26T00:00:00"/>
    <s v="Member"/>
    <s v="Cash"/>
    <n v="401.99"/>
    <s v="Bangalore"/>
  </r>
  <r>
    <s v="ORD113314"/>
    <x v="0"/>
    <n v="3344.94"/>
    <x v="102"/>
    <x v="3"/>
    <x v="2"/>
    <n v="334.49400000000003"/>
    <n v="3010.4459999999999"/>
    <n v="6"/>
    <d v="2024-03-13T00:00:00"/>
    <s v="Member"/>
    <s v="UPI"/>
    <n v="975.81"/>
    <s v="Mumbai"/>
  </r>
  <r>
    <s v="ORD113315"/>
    <x v="8"/>
    <n v="1680.72"/>
    <x v="533"/>
    <x v="3"/>
    <x v="2"/>
    <n v="168.072"/>
    <n v="1512.6480000000001"/>
    <n v="8"/>
    <d v="2024-02-18T00:00:00"/>
    <s v="Member"/>
    <s v="UPI"/>
    <n v="110.18"/>
    <s v="Pune"/>
  </r>
  <r>
    <s v="ORD113316"/>
    <x v="5"/>
    <n v="4820.8999999999996"/>
    <x v="427"/>
    <x v="3"/>
    <x v="1"/>
    <n v="482.09"/>
    <n v="4338.8099999999995"/>
    <n v="6"/>
    <d v="2023-05-30T00:00:00"/>
    <s v="Regular"/>
    <s v="Cash"/>
    <n v="607.75"/>
    <s v="Chennai"/>
  </r>
  <r>
    <s v="ORD113317"/>
    <x v="6"/>
    <n v="2349.0500000000002"/>
    <x v="120"/>
    <x v="2"/>
    <x v="1"/>
    <n v="234.90500000000003"/>
    <n v="2114.145"/>
    <n v="8"/>
    <d v="2024-02-03T00:00:00"/>
    <s v="Member"/>
    <s v="Card"/>
    <n v="534.79999999999995"/>
    <s v="Delhi"/>
  </r>
  <r>
    <s v="ORD113318"/>
    <x v="6"/>
    <n v="1677.47"/>
    <x v="370"/>
    <x v="0"/>
    <x v="2"/>
    <n v="167.74700000000001"/>
    <n v="1509.723"/>
    <n v="6"/>
    <d v="2024-01-21T00:00:00"/>
    <s v="Member"/>
    <s v="UPI"/>
    <n v="335.61"/>
    <s v="Pune"/>
  </r>
  <r>
    <s v="ORD113319"/>
    <x v="5"/>
    <n v="1552.33"/>
    <x v="347"/>
    <x v="2"/>
    <x v="0"/>
    <n v="155.233"/>
    <n v="1397.097"/>
    <n v="8"/>
    <d v="2023-05-12T00:00:00"/>
    <s v="Regular"/>
    <s v="Cash"/>
    <n v="281.49"/>
    <s v="Delhi"/>
  </r>
  <r>
    <s v="ORD113320"/>
    <x v="1"/>
    <n v="309.20999999999998"/>
    <x v="459"/>
    <x v="3"/>
    <x v="3"/>
    <n v="30.920999999999999"/>
    <n v="278.28899999999999"/>
    <n v="5"/>
    <d v="2023-08-25T00:00:00"/>
    <s v="Member"/>
    <s v="Card"/>
    <n v="75"/>
    <s v="Delhi"/>
  </r>
  <r>
    <s v="ORD113321"/>
    <x v="2"/>
    <n v="3455.55"/>
    <x v="279"/>
    <x v="1"/>
    <x v="2"/>
    <n v="345.55500000000006"/>
    <n v="3109.9949999999999"/>
    <n v="9"/>
    <d v="2024-10-30T00:00:00"/>
    <s v="Member"/>
    <s v="Card"/>
    <n v="1017.11"/>
    <s v="Chennai"/>
  </r>
  <r>
    <s v="ORD113322"/>
    <x v="9"/>
    <n v="1386.32"/>
    <x v="114"/>
    <x v="2"/>
    <x v="0"/>
    <n v="138.63200000000001"/>
    <n v="1247.6879999999999"/>
    <n v="4"/>
    <d v="2023-06-28T00:00:00"/>
    <s v="Regular"/>
    <s v="Cash"/>
    <n v="310.91000000000003"/>
    <s v="Hyderabad"/>
  </r>
  <r>
    <s v="ORD113323"/>
    <x v="8"/>
    <n v="4798.76"/>
    <x v="538"/>
    <x v="0"/>
    <x v="0"/>
    <n v="479.87600000000003"/>
    <n v="4318.884"/>
    <n v="6"/>
    <d v="2024-02-20T00:00:00"/>
    <s v="Regular"/>
    <s v="Cash"/>
    <n v="759.06"/>
    <s v="Hyderabad"/>
  </r>
  <r>
    <s v="ORD113324"/>
    <x v="0"/>
    <n v="1131.18"/>
    <x v="306"/>
    <x v="3"/>
    <x v="2"/>
    <n v="113.11800000000001"/>
    <n v="1018.062"/>
    <n v="2"/>
    <d v="2024-03-10T00:00:00"/>
    <s v="New"/>
    <s v="UPI"/>
    <n v="249.71"/>
    <s v="Pune"/>
  </r>
  <r>
    <s v="ORD113325"/>
    <x v="0"/>
    <n v="2694.51"/>
    <x v="637"/>
    <x v="2"/>
    <x v="0"/>
    <n v="269.45100000000002"/>
    <n v="2425.0590000000002"/>
    <n v="3"/>
    <d v="2023-03-16T00:00:00"/>
    <s v="New"/>
    <s v="Cash"/>
    <n v="490.71"/>
    <s v="Chennai"/>
  </r>
  <r>
    <s v="ORD113326"/>
    <x v="5"/>
    <n v="3703.81"/>
    <x v="238"/>
    <x v="1"/>
    <x v="4"/>
    <n v="370.38100000000003"/>
    <n v="3333.4290000000001"/>
    <n v="4"/>
    <d v="2023-05-27T00:00:00"/>
    <s v="New"/>
    <s v="Cash"/>
    <n v="771.03"/>
    <s v="Mumbai"/>
  </r>
  <r>
    <s v="ORD113327"/>
    <x v="8"/>
    <n v="4363.5600000000004"/>
    <x v="169"/>
    <x v="2"/>
    <x v="0"/>
    <n v="436.35600000000005"/>
    <n v="3927.2040000000002"/>
    <n v="3"/>
    <d v="2023-02-16T00:00:00"/>
    <s v="Regular"/>
    <s v="Card"/>
    <n v="951.93"/>
    <s v="Mumbai"/>
  </r>
  <r>
    <s v="ORD113328"/>
    <x v="0"/>
    <n v="866.66"/>
    <x v="231"/>
    <x v="0"/>
    <x v="2"/>
    <n v="86.665999999999997"/>
    <n v="779.99399999999991"/>
    <n v="7"/>
    <d v="2024-04-02T00:00:00"/>
    <s v="New"/>
    <s v="Cash"/>
    <n v="258.60000000000002"/>
    <s v="Hyderabad"/>
  </r>
  <r>
    <s v="ORD113329"/>
    <x v="5"/>
    <n v="4928.47"/>
    <x v="427"/>
    <x v="2"/>
    <x v="0"/>
    <n v="492.84700000000004"/>
    <n v="4435.6230000000005"/>
    <n v="9"/>
    <d v="2023-06-01T00:00:00"/>
    <s v="Regular"/>
    <s v="Card"/>
    <n v="858.1"/>
    <s v="Mumbai"/>
  </r>
  <r>
    <s v="ORD113330"/>
    <x v="4"/>
    <n v="4543.07"/>
    <x v="633"/>
    <x v="1"/>
    <x v="2"/>
    <n v="454.30700000000002"/>
    <n v="4088.7629999999999"/>
    <n v="6"/>
    <d v="2023-07-14T00:00:00"/>
    <s v="Member"/>
    <s v="UPI"/>
    <n v="1095.1099999999999"/>
    <s v="Delhi"/>
  </r>
  <r>
    <s v="ORD113331"/>
    <x v="0"/>
    <n v="4817.96"/>
    <x v="492"/>
    <x v="1"/>
    <x v="1"/>
    <n v="481.79600000000005"/>
    <n v="4336.1639999999998"/>
    <n v="3"/>
    <d v="2023-03-08T00:00:00"/>
    <s v="New"/>
    <s v="Cash"/>
    <n v="1385.27"/>
    <s v="Pune"/>
  </r>
  <r>
    <s v="ORD113332"/>
    <x v="2"/>
    <n v="4278.09"/>
    <x v="290"/>
    <x v="0"/>
    <x v="2"/>
    <n v="427.80900000000003"/>
    <n v="3850.2809999999999"/>
    <n v="9"/>
    <d v="2023-10-12T00:00:00"/>
    <s v="Member"/>
    <s v="Cash"/>
    <n v="449.27"/>
    <s v="Bangalore"/>
  </r>
  <r>
    <s v="ORD113333"/>
    <x v="10"/>
    <n v="4400.58"/>
    <x v="707"/>
    <x v="1"/>
    <x v="0"/>
    <n v="440.05799999999999"/>
    <n v="3960.5219999999999"/>
    <n v="1"/>
    <d v="2024-12-08T00:00:00"/>
    <s v="Regular"/>
    <s v="UPI"/>
    <n v="641.55999999999995"/>
    <s v="Bangalore"/>
  </r>
  <r>
    <s v="ORD113334"/>
    <x v="6"/>
    <n v="3034.26"/>
    <x v="674"/>
    <x v="3"/>
    <x v="2"/>
    <n v="303.42600000000004"/>
    <n v="2730.8340000000003"/>
    <n v="5"/>
    <d v="2024-02-01T00:00:00"/>
    <s v="Regular"/>
    <s v="Cash"/>
    <n v="573.6"/>
    <s v="Mumbai"/>
  </r>
  <r>
    <s v="ORD113335"/>
    <x v="1"/>
    <n v="4242.0200000000004"/>
    <x v="613"/>
    <x v="1"/>
    <x v="3"/>
    <n v="424.20200000000006"/>
    <n v="3817.8180000000002"/>
    <n v="5"/>
    <d v="2024-09-05T00:00:00"/>
    <s v="Regular"/>
    <s v="Cash"/>
    <n v="630.6"/>
    <s v="Mumbai"/>
  </r>
  <r>
    <s v="ORD113336"/>
    <x v="6"/>
    <n v="2716.67"/>
    <x v="221"/>
    <x v="3"/>
    <x v="2"/>
    <n v="271.66700000000003"/>
    <n v="2445.0030000000002"/>
    <n v="2"/>
    <d v="2023-02-01T00:00:00"/>
    <s v="Member"/>
    <s v="Cash"/>
    <n v="631.85"/>
    <s v="Bangalore"/>
  </r>
  <r>
    <s v="ORD113337"/>
    <x v="5"/>
    <n v="2737.26"/>
    <x v="127"/>
    <x v="2"/>
    <x v="2"/>
    <n v="273.72600000000006"/>
    <n v="2463.5340000000001"/>
    <n v="5"/>
    <d v="2024-05-29T00:00:00"/>
    <s v="Member"/>
    <s v="Cash"/>
    <n v="250.41"/>
    <s v="Hyderabad"/>
  </r>
  <r>
    <s v="ORD113338"/>
    <x v="2"/>
    <n v="2856.64"/>
    <x v="601"/>
    <x v="3"/>
    <x v="3"/>
    <n v="285.66399999999999"/>
    <n v="2570.9759999999997"/>
    <n v="1"/>
    <d v="2024-10-19T00:00:00"/>
    <s v="Member"/>
    <s v="Cash"/>
    <n v="818.77"/>
    <s v="Mumbai"/>
  </r>
  <r>
    <s v="ORD113339"/>
    <x v="3"/>
    <n v="4981.96"/>
    <x v="232"/>
    <x v="3"/>
    <x v="3"/>
    <n v="498.19600000000003"/>
    <n v="4483.7640000000001"/>
    <n v="1"/>
    <d v="2024-04-07T00:00:00"/>
    <s v="New"/>
    <s v="Cash"/>
    <n v="718.5"/>
    <s v="Hyderabad"/>
  </r>
  <r>
    <s v="ORD113340"/>
    <x v="7"/>
    <n v="611.53"/>
    <x v="240"/>
    <x v="2"/>
    <x v="3"/>
    <n v="61.152999999999999"/>
    <n v="550.37699999999995"/>
    <n v="4"/>
    <d v="2024-09-16T00:00:00"/>
    <s v="Regular"/>
    <s v="Card"/>
    <n v="170.44"/>
    <s v="Mumbai"/>
  </r>
  <r>
    <s v="ORD113341"/>
    <x v="10"/>
    <n v="4047.49"/>
    <x v="21"/>
    <x v="1"/>
    <x v="4"/>
    <n v="404.74900000000002"/>
    <n v="3642.741"/>
    <n v="6"/>
    <d v="2025-01-02T00:00:00"/>
    <s v="Member"/>
    <s v="Cash"/>
    <n v="1171.5"/>
    <s v="Hyderabad"/>
  </r>
  <r>
    <s v="ORD113342"/>
    <x v="0"/>
    <n v="1439.23"/>
    <x v="230"/>
    <x v="3"/>
    <x v="2"/>
    <n v="143.923"/>
    <n v="1295.307"/>
    <n v="2"/>
    <d v="2023-03-21T00:00:00"/>
    <s v="New"/>
    <s v="Cash"/>
    <n v="142.66"/>
    <s v="Hyderabad"/>
  </r>
  <r>
    <s v="ORD113343"/>
    <x v="4"/>
    <n v="1870.01"/>
    <x v="139"/>
    <x v="1"/>
    <x v="3"/>
    <n v="187.001"/>
    <n v="1683.009"/>
    <n v="5"/>
    <d v="2023-07-27T00:00:00"/>
    <s v="Member"/>
    <s v="UPI"/>
    <n v="357.29"/>
    <s v="Mumbai"/>
  </r>
  <r>
    <s v="ORD113344"/>
    <x v="4"/>
    <n v="494.61"/>
    <x v="314"/>
    <x v="2"/>
    <x v="3"/>
    <n v="49.461000000000006"/>
    <n v="445.149"/>
    <n v="5"/>
    <d v="2023-07-22T00:00:00"/>
    <s v="Regular"/>
    <s v="Cash"/>
    <n v="118.92"/>
    <s v="Hyderabad"/>
  </r>
  <r>
    <s v="ORD113345"/>
    <x v="6"/>
    <n v="1822.71"/>
    <x v="62"/>
    <x v="0"/>
    <x v="1"/>
    <n v="182.27100000000002"/>
    <n v="1640.4390000000001"/>
    <n v="3"/>
    <d v="2024-01-12T00:00:00"/>
    <s v="New"/>
    <s v="UPI"/>
    <n v="106.71"/>
    <s v="Mumbai"/>
  </r>
  <r>
    <s v="ORD113346"/>
    <x v="11"/>
    <n v="4954.74"/>
    <x v="554"/>
    <x v="1"/>
    <x v="4"/>
    <n v="495.47399999999999"/>
    <n v="4459.2659999999996"/>
    <n v="4"/>
    <d v="2023-11-24T00:00:00"/>
    <s v="New"/>
    <s v="UPI"/>
    <n v="745.93"/>
    <s v="Delhi"/>
  </r>
  <r>
    <s v="ORD113347"/>
    <x v="11"/>
    <n v="2045.64"/>
    <x v="27"/>
    <x v="1"/>
    <x v="2"/>
    <n v="204.56400000000002"/>
    <n v="1841.076"/>
    <n v="2"/>
    <d v="2023-11-28T00:00:00"/>
    <s v="New"/>
    <s v="UPI"/>
    <n v="314.24"/>
    <s v="Mumbai"/>
  </r>
  <r>
    <s v="ORD113348"/>
    <x v="6"/>
    <n v="3381.47"/>
    <x v="452"/>
    <x v="0"/>
    <x v="0"/>
    <n v="338.14699999999999"/>
    <n v="3043.3229999999999"/>
    <n v="7"/>
    <d v="2024-01-08T00:00:00"/>
    <s v="New"/>
    <s v="UPI"/>
    <n v="731.64"/>
    <s v="Bangalore"/>
  </r>
  <r>
    <s v="ORD113349"/>
    <x v="7"/>
    <n v="691.49"/>
    <x v="385"/>
    <x v="0"/>
    <x v="4"/>
    <n v="69.149000000000001"/>
    <n v="622.34100000000001"/>
    <n v="3"/>
    <d v="2024-09-29T00:00:00"/>
    <s v="New"/>
    <s v="Card"/>
    <n v="124.75"/>
    <s v="Pune"/>
  </r>
  <r>
    <s v="ORD113350"/>
    <x v="9"/>
    <n v="4620.24"/>
    <x v="52"/>
    <x v="2"/>
    <x v="4"/>
    <n v="462.024"/>
    <n v="4158.2159999999994"/>
    <n v="6"/>
    <d v="2023-06-30T00:00:00"/>
    <s v="New"/>
    <s v="Card"/>
    <n v="1076.1400000000001"/>
    <s v="Chennai"/>
  </r>
  <r>
    <s v="ORD113351"/>
    <x v="5"/>
    <n v="4155.95"/>
    <x v="241"/>
    <x v="1"/>
    <x v="1"/>
    <n v="415.59500000000003"/>
    <n v="3740.3549999999996"/>
    <n v="9"/>
    <d v="2023-05-12T00:00:00"/>
    <s v="Regular"/>
    <s v="Cash"/>
    <n v="582.22"/>
    <s v="Bangalore"/>
  </r>
  <r>
    <s v="ORD113352"/>
    <x v="5"/>
    <n v="1992.84"/>
    <x v="670"/>
    <x v="1"/>
    <x v="2"/>
    <n v="199.28399999999999"/>
    <n v="1793.556"/>
    <n v="7"/>
    <d v="2023-05-28T00:00:00"/>
    <s v="Regular"/>
    <s v="UPI"/>
    <n v="302.61"/>
    <s v="Pune"/>
  </r>
  <r>
    <s v="ORD113353"/>
    <x v="4"/>
    <n v="1807.47"/>
    <x v="6"/>
    <x v="2"/>
    <x v="2"/>
    <n v="180.74700000000001"/>
    <n v="1626.723"/>
    <n v="4"/>
    <d v="2023-07-15T00:00:00"/>
    <s v="New"/>
    <s v="Card"/>
    <n v="274.31"/>
    <s v="Bangalore"/>
  </r>
  <r>
    <s v="ORD113354"/>
    <x v="3"/>
    <n v="2218.11"/>
    <x v="652"/>
    <x v="1"/>
    <x v="3"/>
    <n v="221.81100000000004"/>
    <n v="1996.299"/>
    <n v="2"/>
    <d v="2024-04-16T00:00:00"/>
    <s v="Regular"/>
    <s v="Card"/>
    <n v="292.77999999999997"/>
    <s v="Mumbai"/>
  </r>
  <r>
    <s v="ORD113355"/>
    <x v="1"/>
    <n v="2066.17"/>
    <x v="368"/>
    <x v="3"/>
    <x v="3"/>
    <n v="206.61700000000002"/>
    <n v="1859.5530000000001"/>
    <n v="7"/>
    <d v="2023-09-06T00:00:00"/>
    <s v="Regular"/>
    <s v="Card"/>
    <n v="143.72999999999999"/>
    <s v="Bangalore"/>
  </r>
  <r>
    <s v="ORD113356"/>
    <x v="8"/>
    <n v="1364.45"/>
    <x v="219"/>
    <x v="3"/>
    <x v="4"/>
    <n v="136.44500000000002"/>
    <n v="1228.0050000000001"/>
    <n v="8"/>
    <d v="2023-02-27T00:00:00"/>
    <s v="Member"/>
    <s v="Cash"/>
    <n v="224.36"/>
    <s v="Mumbai"/>
  </r>
  <r>
    <s v="ORD113357"/>
    <x v="8"/>
    <n v="4955.1499999999996"/>
    <x v="486"/>
    <x v="3"/>
    <x v="1"/>
    <n v="495.51499999999999"/>
    <n v="4459.6349999999993"/>
    <n v="3"/>
    <d v="2024-02-28T00:00:00"/>
    <s v="Member"/>
    <s v="Cash"/>
    <n v="1317.87"/>
    <s v="Chennai"/>
  </r>
  <r>
    <s v="ORD113358"/>
    <x v="11"/>
    <n v="4071.68"/>
    <x v="560"/>
    <x v="1"/>
    <x v="2"/>
    <n v="407.16800000000001"/>
    <n v="3664.5119999999997"/>
    <n v="7"/>
    <d v="2024-11-16T00:00:00"/>
    <s v="Member"/>
    <s v="Card"/>
    <n v="636.63"/>
    <s v="Bangalore"/>
  </r>
  <r>
    <s v="ORD113359"/>
    <x v="4"/>
    <n v="1412.82"/>
    <x v="113"/>
    <x v="3"/>
    <x v="1"/>
    <n v="141.28200000000001"/>
    <n v="1271.538"/>
    <n v="1"/>
    <d v="2024-08-02T00:00:00"/>
    <s v="New"/>
    <s v="Cash"/>
    <n v="121.3"/>
    <s v="Hyderabad"/>
  </r>
  <r>
    <s v="ORD113360"/>
    <x v="0"/>
    <n v="4910.45"/>
    <x v="528"/>
    <x v="3"/>
    <x v="0"/>
    <n v="491.04500000000002"/>
    <n v="4419.4049999999997"/>
    <n v="8"/>
    <d v="2024-03-12T00:00:00"/>
    <s v="Member"/>
    <s v="UPI"/>
    <n v="622.59"/>
    <s v="Bangalore"/>
  </r>
  <r>
    <s v="ORD113361"/>
    <x v="8"/>
    <n v="176.1"/>
    <x v="442"/>
    <x v="2"/>
    <x v="2"/>
    <n v="17.61"/>
    <n v="158.49"/>
    <n v="7"/>
    <d v="2023-02-18T00:00:00"/>
    <s v="Regular"/>
    <s v="Cash"/>
    <n v="42.19"/>
    <s v="Chennai"/>
  </r>
  <r>
    <s v="ORD113362"/>
    <x v="8"/>
    <n v="2245.6999999999998"/>
    <x v="519"/>
    <x v="2"/>
    <x v="3"/>
    <n v="224.57"/>
    <n v="2021.1299999999999"/>
    <n v="6"/>
    <d v="2024-03-05T00:00:00"/>
    <s v="Member"/>
    <s v="UPI"/>
    <n v="255.16"/>
    <s v="Delhi"/>
  </r>
  <r>
    <s v="ORD113363"/>
    <x v="8"/>
    <n v="2890.48"/>
    <x v="287"/>
    <x v="0"/>
    <x v="4"/>
    <n v="289.048"/>
    <n v="2601.4319999999998"/>
    <n v="3"/>
    <d v="2024-02-09T00:00:00"/>
    <s v="New"/>
    <s v="Cash"/>
    <n v="187.2"/>
    <s v="Pune"/>
  </r>
  <r>
    <s v="ORD113364"/>
    <x v="2"/>
    <n v="284.17"/>
    <x v="356"/>
    <x v="0"/>
    <x v="1"/>
    <n v="28.417000000000002"/>
    <n v="255.75300000000001"/>
    <n v="4"/>
    <d v="2023-10-27T00:00:00"/>
    <s v="New"/>
    <s v="UPI"/>
    <n v="18.07"/>
    <s v="Chennai"/>
  </r>
  <r>
    <s v="ORD113365"/>
    <x v="2"/>
    <n v="889.08"/>
    <x v="304"/>
    <x v="0"/>
    <x v="3"/>
    <n v="88.908000000000015"/>
    <n v="800.17200000000003"/>
    <n v="8"/>
    <d v="2023-11-04T00:00:00"/>
    <s v="Regular"/>
    <s v="Cash"/>
    <n v="179.36"/>
    <s v="Bangalore"/>
  </r>
  <r>
    <s v="ORD113366"/>
    <x v="1"/>
    <n v="1364.84"/>
    <x v="459"/>
    <x v="0"/>
    <x v="4"/>
    <n v="136.48400000000001"/>
    <n v="1228.356"/>
    <n v="1"/>
    <d v="2023-08-29T00:00:00"/>
    <s v="Regular"/>
    <s v="Cash"/>
    <n v="374.6"/>
    <s v="Mumbai"/>
  </r>
  <r>
    <s v="ORD113367"/>
    <x v="8"/>
    <n v="3629.11"/>
    <x v="109"/>
    <x v="2"/>
    <x v="3"/>
    <n v="362.91100000000006"/>
    <n v="3266.1990000000001"/>
    <n v="2"/>
    <d v="2024-02-26T00:00:00"/>
    <s v="Member"/>
    <s v="UPI"/>
    <n v="417.43"/>
    <s v="Pune"/>
  </r>
  <r>
    <s v="ORD113368"/>
    <x v="7"/>
    <n v="4704.74"/>
    <x v="438"/>
    <x v="2"/>
    <x v="2"/>
    <n v="470.47399999999999"/>
    <n v="4234.2659999999996"/>
    <n v="1"/>
    <d v="2024-09-09T00:00:00"/>
    <s v="Member"/>
    <s v="UPI"/>
    <n v="1397.24"/>
    <s v="Chennai"/>
  </r>
  <r>
    <s v="ORD113369"/>
    <x v="11"/>
    <n v="3160.22"/>
    <x v="81"/>
    <x v="2"/>
    <x v="1"/>
    <n v="316.02199999999999"/>
    <n v="2844.1979999999999"/>
    <n v="4"/>
    <d v="2024-11-07T00:00:00"/>
    <s v="Member"/>
    <s v="UPI"/>
    <n v="332.01"/>
    <s v="Bangalore"/>
  </r>
  <r>
    <s v="ORD113370"/>
    <x v="8"/>
    <n v="2857.04"/>
    <x v="136"/>
    <x v="3"/>
    <x v="0"/>
    <n v="285.70400000000001"/>
    <n v="2571.3359999999998"/>
    <n v="6"/>
    <d v="2024-02-23T00:00:00"/>
    <s v="New"/>
    <s v="Card"/>
    <n v="390.05"/>
    <s v="Delhi"/>
  </r>
  <r>
    <s v="ORD113371"/>
    <x v="3"/>
    <n v="2730.12"/>
    <x v="177"/>
    <x v="3"/>
    <x v="3"/>
    <n v="273.012"/>
    <n v="2457.1079999999997"/>
    <n v="5"/>
    <d v="2023-05-01T00:00:00"/>
    <s v="Member"/>
    <s v="Cash"/>
    <n v="455.65"/>
    <s v="Pune"/>
  </r>
  <r>
    <s v="ORD113372"/>
    <x v="2"/>
    <n v="1818.45"/>
    <x v="555"/>
    <x v="0"/>
    <x v="1"/>
    <n v="181.84500000000003"/>
    <n v="1636.605"/>
    <n v="6"/>
    <d v="2024-10-30T00:00:00"/>
    <s v="Member"/>
    <s v="Cash"/>
    <n v="139.81"/>
    <s v="Pune"/>
  </r>
  <r>
    <s v="ORD113373"/>
    <x v="4"/>
    <n v="4155.8"/>
    <x v="312"/>
    <x v="3"/>
    <x v="2"/>
    <n v="415.58000000000004"/>
    <n v="3740.2200000000003"/>
    <n v="2"/>
    <d v="2024-07-14T00:00:00"/>
    <s v="Regular"/>
    <s v="Card"/>
    <n v="512.38"/>
    <s v="Hyderabad"/>
  </r>
  <r>
    <s v="ORD113374"/>
    <x v="0"/>
    <n v="2749.76"/>
    <x v="698"/>
    <x v="1"/>
    <x v="3"/>
    <n v="274.97600000000006"/>
    <n v="2474.7840000000001"/>
    <n v="5"/>
    <d v="2024-03-21T00:00:00"/>
    <s v="New"/>
    <s v="Cash"/>
    <n v="550.95000000000005"/>
    <s v="Bangalore"/>
  </r>
  <r>
    <s v="ORD113375"/>
    <x v="4"/>
    <n v="1227.51"/>
    <x v="548"/>
    <x v="2"/>
    <x v="2"/>
    <n v="122.751"/>
    <n v="1104.759"/>
    <n v="1"/>
    <d v="2024-07-16T00:00:00"/>
    <s v="New"/>
    <s v="UPI"/>
    <n v="65.09"/>
    <s v="Chennai"/>
  </r>
  <r>
    <s v="ORD113376"/>
    <x v="0"/>
    <n v="770.47"/>
    <x v="700"/>
    <x v="0"/>
    <x v="0"/>
    <n v="77.047000000000011"/>
    <n v="693.423"/>
    <n v="6"/>
    <d v="2023-03-23T00:00:00"/>
    <s v="Regular"/>
    <s v="UPI"/>
    <n v="131.65"/>
    <s v="Pune"/>
  </r>
  <r>
    <s v="ORD113377"/>
    <x v="11"/>
    <n v="4929.01"/>
    <x v="621"/>
    <x v="0"/>
    <x v="0"/>
    <n v="492.90100000000007"/>
    <n v="4436.1090000000004"/>
    <n v="4"/>
    <d v="2023-11-30T00:00:00"/>
    <s v="New"/>
    <s v="Card"/>
    <n v="1059.02"/>
    <s v="Hyderabad"/>
  </r>
  <r>
    <s v="ORD113378"/>
    <x v="3"/>
    <n v="185.62"/>
    <x v="581"/>
    <x v="1"/>
    <x v="4"/>
    <n v="18.562000000000001"/>
    <n v="167.05799999999999"/>
    <n v="9"/>
    <d v="2023-04-23T00:00:00"/>
    <s v="Regular"/>
    <s v="Cash"/>
    <n v="23.12"/>
    <s v="Chennai"/>
  </r>
  <r>
    <s v="ORD113379"/>
    <x v="6"/>
    <n v="4673.8599999999997"/>
    <x v="267"/>
    <x v="3"/>
    <x v="4"/>
    <n v="467.38599999999997"/>
    <n v="4206.4740000000002"/>
    <n v="3"/>
    <d v="2024-01-29T00:00:00"/>
    <s v="Regular"/>
    <s v="Cash"/>
    <n v="1251.56"/>
    <s v="Bangalore"/>
  </r>
  <r>
    <s v="ORD113380"/>
    <x v="6"/>
    <n v="1169.69"/>
    <x v="31"/>
    <x v="0"/>
    <x v="4"/>
    <n v="116.96900000000001"/>
    <n v="1052.721"/>
    <n v="3"/>
    <d v="2023-01-08T00:00:00"/>
    <s v="Regular"/>
    <s v="Card"/>
    <n v="139.56"/>
    <s v="Pune"/>
  </r>
  <r>
    <s v="ORD113381"/>
    <x v="4"/>
    <n v="3321.99"/>
    <x v="189"/>
    <x v="3"/>
    <x v="2"/>
    <n v="332.19900000000001"/>
    <n v="2989.7909999999997"/>
    <n v="9"/>
    <d v="2024-07-28T00:00:00"/>
    <s v="Member"/>
    <s v="UPI"/>
    <n v="923.54"/>
    <s v="Pune"/>
  </r>
  <r>
    <s v="ORD113382"/>
    <x v="6"/>
    <n v="1577.51"/>
    <x v="300"/>
    <x v="3"/>
    <x v="4"/>
    <n v="157.751"/>
    <n v="1419.759"/>
    <n v="4"/>
    <d v="2024-01-30T00:00:00"/>
    <s v="Member"/>
    <s v="UPI"/>
    <n v="407.49"/>
    <s v="Pune"/>
  </r>
  <r>
    <s v="ORD113383"/>
    <x v="9"/>
    <n v="4313.07"/>
    <x v="17"/>
    <x v="1"/>
    <x v="1"/>
    <n v="431.30700000000002"/>
    <n v="3881.7629999999999"/>
    <n v="7"/>
    <d v="2024-06-11T00:00:00"/>
    <s v="New"/>
    <s v="Cash"/>
    <n v="467.4"/>
    <s v="Mumbai"/>
  </r>
  <r>
    <s v="ORD113384"/>
    <x v="1"/>
    <n v="2762.88"/>
    <x v="250"/>
    <x v="0"/>
    <x v="2"/>
    <n v="276.28800000000001"/>
    <n v="2486.5920000000001"/>
    <n v="2"/>
    <d v="2023-08-17T00:00:00"/>
    <s v="Regular"/>
    <s v="UPI"/>
    <n v="181.64"/>
    <s v="Delhi"/>
  </r>
  <r>
    <s v="ORD113385"/>
    <x v="9"/>
    <n v="791.18"/>
    <x v="272"/>
    <x v="3"/>
    <x v="2"/>
    <n v="79.117999999999995"/>
    <n v="712.0619999999999"/>
    <n v="1"/>
    <d v="2023-06-25T00:00:00"/>
    <s v="Member"/>
    <s v="Cash"/>
    <n v="45.81"/>
    <s v="Bangalore"/>
  </r>
  <r>
    <s v="ORD113386"/>
    <x v="8"/>
    <n v="1422.19"/>
    <x v="526"/>
    <x v="3"/>
    <x v="4"/>
    <n v="142.21900000000002"/>
    <n v="1279.971"/>
    <n v="1"/>
    <d v="2023-02-09T00:00:00"/>
    <s v="New"/>
    <s v="UPI"/>
    <n v="347"/>
    <s v="Bangalore"/>
  </r>
  <r>
    <s v="ORD113387"/>
    <x v="10"/>
    <n v="1669.56"/>
    <x v="544"/>
    <x v="1"/>
    <x v="4"/>
    <n v="166.95600000000002"/>
    <n v="1502.6039999999998"/>
    <n v="6"/>
    <d v="2024-12-29T00:00:00"/>
    <s v="New"/>
    <s v="UPI"/>
    <n v="318.04000000000002"/>
    <s v="Mumbai"/>
  </r>
  <r>
    <s v="ORD113388"/>
    <x v="9"/>
    <n v="4441.0200000000004"/>
    <x v="525"/>
    <x v="1"/>
    <x v="2"/>
    <n v="444.10200000000009"/>
    <n v="3996.9180000000006"/>
    <n v="4"/>
    <d v="2023-06-04T00:00:00"/>
    <s v="Regular"/>
    <s v="Cash"/>
    <n v="419.23"/>
    <s v="Pune"/>
  </r>
  <r>
    <s v="ORD113389"/>
    <x v="5"/>
    <n v="3857.02"/>
    <x v="347"/>
    <x v="3"/>
    <x v="0"/>
    <n v="385.702"/>
    <n v="3471.3180000000002"/>
    <n v="2"/>
    <d v="2023-05-14T00:00:00"/>
    <s v="Regular"/>
    <s v="Cash"/>
    <n v="351.07"/>
    <s v="Chennai"/>
  </r>
  <r>
    <s v="ORD113390"/>
    <x v="10"/>
    <n v="4164.9799999999996"/>
    <x v="661"/>
    <x v="1"/>
    <x v="0"/>
    <n v="416.49799999999999"/>
    <n v="3748.4819999999995"/>
    <n v="7"/>
    <d v="2024-12-16T00:00:00"/>
    <s v="New"/>
    <s v="UPI"/>
    <n v="601.65"/>
    <s v="Hyderabad"/>
  </r>
  <r>
    <s v="ORD113391"/>
    <x v="4"/>
    <n v="356.04"/>
    <x v="257"/>
    <x v="3"/>
    <x v="4"/>
    <n v="35.604000000000006"/>
    <n v="320.43600000000004"/>
    <n v="8"/>
    <d v="2024-07-14T00:00:00"/>
    <s v="New"/>
    <s v="Cash"/>
    <n v="25.51"/>
    <s v="Mumbai"/>
  </r>
  <r>
    <s v="ORD113392"/>
    <x v="6"/>
    <n v="2936.03"/>
    <x v="399"/>
    <x v="0"/>
    <x v="0"/>
    <n v="293.60300000000001"/>
    <n v="2642.4270000000001"/>
    <n v="7"/>
    <d v="2023-01-08T00:00:00"/>
    <s v="New"/>
    <s v="UPI"/>
    <n v="654.19000000000005"/>
    <s v="Pune"/>
  </r>
  <r>
    <s v="ORD113393"/>
    <x v="6"/>
    <n v="4995.97"/>
    <x v="116"/>
    <x v="2"/>
    <x v="1"/>
    <n v="499.59700000000004"/>
    <n v="4496.3730000000005"/>
    <n v="9"/>
    <d v="2023-01-28T00:00:00"/>
    <s v="Member"/>
    <s v="Cash"/>
    <n v="1435.25"/>
    <s v="Hyderabad"/>
  </r>
  <r>
    <s v="ORD113394"/>
    <x v="5"/>
    <n v="3947.48"/>
    <x v="472"/>
    <x v="1"/>
    <x v="1"/>
    <n v="394.74800000000005"/>
    <n v="3552.732"/>
    <n v="1"/>
    <d v="2024-05-21T00:00:00"/>
    <s v="Member"/>
    <s v="Card"/>
    <n v="605.99"/>
    <s v="Mumbai"/>
  </r>
  <r>
    <s v="ORD113395"/>
    <x v="10"/>
    <n v="691.47"/>
    <x v="39"/>
    <x v="2"/>
    <x v="1"/>
    <n v="69.147000000000006"/>
    <n v="622.32299999999998"/>
    <n v="6"/>
    <d v="2023-12-06T00:00:00"/>
    <s v="New"/>
    <s v="Cash"/>
    <n v="184.88"/>
    <s v="Delhi"/>
  </r>
  <r>
    <s v="ORD113396"/>
    <x v="8"/>
    <n v="3426.21"/>
    <x v="365"/>
    <x v="3"/>
    <x v="2"/>
    <n v="342.62100000000004"/>
    <n v="3083.5889999999999"/>
    <n v="8"/>
    <d v="2024-02-17T00:00:00"/>
    <s v="New"/>
    <s v="UPI"/>
    <n v="451.5"/>
    <s v="Mumbai"/>
  </r>
  <r>
    <s v="ORD113397"/>
    <x v="3"/>
    <n v="3752.09"/>
    <x v="517"/>
    <x v="3"/>
    <x v="2"/>
    <n v="375.20900000000006"/>
    <n v="3376.8810000000003"/>
    <n v="9"/>
    <d v="2023-04-07T00:00:00"/>
    <s v="New"/>
    <s v="UPI"/>
    <n v="419.17"/>
    <s v="Mumbai"/>
  </r>
  <r>
    <s v="ORD113398"/>
    <x v="10"/>
    <n v="2619.8200000000002"/>
    <x v="338"/>
    <x v="3"/>
    <x v="2"/>
    <n v="261.98200000000003"/>
    <n v="2357.8380000000002"/>
    <n v="8"/>
    <d v="2025-01-02T00:00:00"/>
    <s v="Member"/>
    <s v="UPI"/>
    <n v="349.97"/>
    <s v="Pune"/>
  </r>
  <r>
    <s v="ORD113399"/>
    <x v="1"/>
    <n v="485.89"/>
    <x v="361"/>
    <x v="2"/>
    <x v="2"/>
    <n v="48.588999999999999"/>
    <n v="437.30099999999999"/>
    <n v="6"/>
    <d v="2024-08-24T00:00:00"/>
    <s v="Regular"/>
    <s v="Card"/>
    <n v="49.66"/>
    <s v="Pune"/>
  </r>
  <r>
    <s v="ORD113400"/>
    <x v="9"/>
    <n v="269.95999999999998"/>
    <x v="447"/>
    <x v="3"/>
    <x v="2"/>
    <n v="26.995999999999999"/>
    <n v="242.96399999999997"/>
    <n v="8"/>
    <d v="2024-06-23T00:00:00"/>
    <s v="Regular"/>
    <s v="UPI"/>
    <n v="29.47"/>
    <s v="Bangalore"/>
  </r>
  <r>
    <s v="ORD113401"/>
    <x v="8"/>
    <n v="4695.2700000000004"/>
    <x v="417"/>
    <x v="1"/>
    <x v="4"/>
    <n v="469.52700000000004"/>
    <n v="4225.7430000000004"/>
    <n v="8"/>
    <d v="2024-02-13T00:00:00"/>
    <s v="New"/>
    <s v="Cash"/>
    <n v="1044.0999999999999"/>
    <s v="Delhi"/>
  </r>
  <r>
    <s v="ORD113402"/>
    <x v="5"/>
    <n v="1361.82"/>
    <x v="688"/>
    <x v="0"/>
    <x v="0"/>
    <n v="136.18199999999999"/>
    <n v="1225.6379999999999"/>
    <n v="1"/>
    <d v="2024-05-14T00:00:00"/>
    <s v="Member"/>
    <s v="Cash"/>
    <n v="362.5"/>
    <s v="Delhi"/>
  </r>
  <r>
    <s v="ORD113403"/>
    <x v="8"/>
    <n v="1956.94"/>
    <x v="567"/>
    <x v="0"/>
    <x v="4"/>
    <n v="195.69400000000002"/>
    <n v="1761.2460000000001"/>
    <n v="8"/>
    <d v="2023-02-16T00:00:00"/>
    <s v="Member"/>
    <s v="UPI"/>
    <n v="284.27"/>
    <s v="Bangalore"/>
  </r>
  <r>
    <s v="ORD113404"/>
    <x v="3"/>
    <n v="3996.86"/>
    <x v="121"/>
    <x v="1"/>
    <x v="0"/>
    <n v="399.68600000000004"/>
    <n v="3597.174"/>
    <n v="7"/>
    <d v="2024-05-01T00:00:00"/>
    <s v="New"/>
    <s v="Cash"/>
    <n v="790.67"/>
    <s v="Hyderabad"/>
  </r>
  <r>
    <s v="ORD113405"/>
    <x v="9"/>
    <n v="3477.38"/>
    <x v="330"/>
    <x v="0"/>
    <x v="4"/>
    <n v="347.73800000000006"/>
    <n v="3129.6419999999998"/>
    <n v="8"/>
    <d v="2023-06-12T00:00:00"/>
    <s v="New"/>
    <s v="UPI"/>
    <n v="312.72000000000003"/>
    <s v="Bangalore"/>
  </r>
  <r>
    <s v="ORD113406"/>
    <x v="11"/>
    <n v="4845.97"/>
    <x v="419"/>
    <x v="2"/>
    <x v="1"/>
    <n v="484.59700000000004"/>
    <n v="4361.3730000000005"/>
    <n v="8"/>
    <d v="2024-11-03T00:00:00"/>
    <s v="New"/>
    <s v="Card"/>
    <n v="1158.83"/>
    <s v="Bangalore"/>
  </r>
  <r>
    <s v="ORD113407"/>
    <x v="10"/>
    <n v="554.91"/>
    <x v="529"/>
    <x v="3"/>
    <x v="3"/>
    <n v="55.491"/>
    <n v="499.41899999999998"/>
    <n v="6"/>
    <d v="2023-12-27T00:00:00"/>
    <s v="Member"/>
    <s v="UPI"/>
    <n v="40.06"/>
    <s v="Pune"/>
  </r>
  <r>
    <s v="ORD113408"/>
    <x v="5"/>
    <n v="3563.91"/>
    <x v="472"/>
    <x v="3"/>
    <x v="2"/>
    <n v="356.39100000000002"/>
    <n v="3207.5189999999998"/>
    <n v="9"/>
    <d v="2024-05-21T00:00:00"/>
    <s v="Regular"/>
    <s v="Card"/>
    <n v="337.25"/>
    <s v="Delhi"/>
  </r>
  <r>
    <s v="ORD113409"/>
    <x v="7"/>
    <n v="502.92"/>
    <x v="170"/>
    <x v="3"/>
    <x v="3"/>
    <n v="50.292000000000002"/>
    <n v="452.62800000000004"/>
    <n v="3"/>
    <d v="2023-09-13T00:00:00"/>
    <s v="Member"/>
    <s v="UPI"/>
    <n v="77.650000000000006"/>
    <s v="Mumbai"/>
  </r>
  <r>
    <s v="ORD113410"/>
    <x v="11"/>
    <n v="100.81"/>
    <x v="508"/>
    <x v="2"/>
    <x v="3"/>
    <n v="10.081000000000001"/>
    <n v="90.728999999999999"/>
    <n v="1"/>
    <d v="2023-11-30T00:00:00"/>
    <s v="Member"/>
    <s v="Card"/>
    <n v="8.01"/>
    <s v="Pune"/>
  </r>
  <r>
    <s v="ORD113411"/>
    <x v="1"/>
    <n v="689.13"/>
    <x v="568"/>
    <x v="2"/>
    <x v="1"/>
    <n v="68.912999999999997"/>
    <n v="620.21699999999998"/>
    <n v="9"/>
    <d v="2023-08-08T00:00:00"/>
    <s v="Member"/>
    <s v="Card"/>
    <n v="188.85"/>
    <s v="Mumbai"/>
  </r>
  <r>
    <s v="ORD113412"/>
    <x v="10"/>
    <n v="3121.96"/>
    <x v="233"/>
    <x v="2"/>
    <x v="3"/>
    <n v="312.19600000000003"/>
    <n v="2809.7640000000001"/>
    <n v="2"/>
    <d v="2024-01-01T00:00:00"/>
    <s v="Regular"/>
    <s v="Card"/>
    <n v="540.45000000000005"/>
    <s v="Chennai"/>
  </r>
  <r>
    <s v="ORD113413"/>
    <x v="3"/>
    <n v="3413.34"/>
    <x v="215"/>
    <x v="1"/>
    <x v="3"/>
    <n v="341.33400000000006"/>
    <n v="3072.0060000000003"/>
    <n v="3"/>
    <d v="2024-04-24T00:00:00"/>
    <s v="Regular"/>
    <s v="Cash"/>
    <n v="414.15"/>
    <s v="Pune"/>
  </r>
  <r>
    <s v="ORD113414"/>
    <x v="8"/>
    <n v="2247.87"/>
    <x v="131"/>
    <x v="2"/>
    <x v="1"/>
    <n v="224.78700000000001"/>
    <n v="2023.0829999999999"/>
    <n v="4"/>
    <d v="2024-03-01T00:00:00"/>
    <s v="Regular"/>
    <s v="Cash"/>
    <n v="190.41"/>
    <s v="Chennai"/>
  </r>
  <r>
    <s v="ORD113415"/>
    <x v="1"/>
    <n v="325.75"/>
    <x v="1"/>
    <x v="0"/>
    <x v="0"/>
    <n v="32.575000000000003"/>
    <n v="293.17500000000001"/>
    <n v="8"/>
    <d v="2023-08-30T00:00:00"/>
    <s v="New"/>
    <s v="Cash"/>
    <n v="30.1"/>
    <s v="Mumbai"/>
  </r>
  <r>
    <s v="ORD113416"/>
    <x v="0"/>
    <n v="3206.89"/>
    <x v="632"/>
    <x v="1"/>
    <x v="4"/>
    <n v="320.68900000000002"/>
    <n v="2886.201"/>
    <n v="9"/>
    <d v="2024-03-27T00:00:00"/>
    <s v="Regular"/>
    <s v="Card"/>
    <n v="745.75"/>
    <s v="Delhi"/>
  </r>
  <r>
    <s v="ORD113417"/>
    <x v="0"/>
    <n v="520.51"/>
    <x v="220"/>
    <x v="1"/>
    <x v="3"/>
    <n v="52.051000000000002"/>
    <n v="468.459"/>
    <n v="3"/>
    <d v="2023-03-13T00:00:00"/>
    <s v="New"/>
    <s v="Cash"/>
    <n v="140.72999999999999"/>
    <s v="Pune"/>
  </r>
  <r>
    <s v="ORD113418"/>
    <x v="4"/>
    <n v="794.46"/>
    <x v="180"/>
    <x v="1"/>
    <x v="2"/>
    <n v="79.446000000000012"/>
    <n v="715.01400000000001"/>
    <n v="2"/>
    <d v="2023-07-11T00:00:00"/>
    <s v="New"/>
    <s v="Cash"/>
    <n v="167.72"/>
    <s v="Hyderabad"/>
  </r>
  <r>
    <s v="ORD113419"/>
    <x v="6"/>
    <n v="2611.62"/>
    <x v="8"/>
    <x v="2"/>
    <x v="1"/>
    <n v="261.16199999999998"/>
    <n v="2350.4580000000001"/>
    <n v="2"/>
    <d v="2024-01-11T00:00:00"/>
    <s v="Regular"/>
    <s v="Cash"/>
    <n v="363.63"/>
    <s v="Delhi"/>
  </r>
  <r>
    <s v="ORD113420"/>
    <x v="2"/>
    <n v="1767.83"/>
    <x v="679"/>
    <x v="1"/>
    <x v="3"/>
    <n v="176.78300000000002"/>
    <n v="1591.047"/>
    <n v="9"/>
    <d v="2023-10-09T00:00:00"/>
    <s v="New"/>
    <s v="Cash"/>
    <n v="203.72"/>
    <s v="Chennai"/>
  </r>
  <r>
    <s v="ORD113421"/>
    <x v="8"/>
    <n v="2377.29"/>
    <x v="609"/>
    <x v="2"/>
    <x v="0"/>
    <n v="237.72900000000001"/>
    <n v="2139.5610000000001"/>
    <n v="8"/>
    <d v="2023-02-25T00:00:00"/>
    <s v="Member"/>
    <s v="UPI"/>
    <n v="408.39"/>
    <s v="Bangalore"/>
  </r>
  <r>
    <s v="ORD113422"/>
    <x v="11"/>
    <n v="3211.88"/>
    <x v="466"/>
    <x v="2"/>
    <x v="0"/>
    <n v="321.18800000000005"/>
    <n v="2890.692"/>
    <n v="2"/>
    <d v="2023-11-20T00:00:00"/>
    <s v="New"/>
    <s v="Card"/>
    <n v="402.53"/>
    <s v="Delhi"/>
  </r>
  <r>
    <s v="ORD113423"/>
    <x v="10"/>
    <n v="884.03"/>
    <x v="295"/>
    <x v="1"/>
    <x v="2"/>
    <n v="88.403000000000006"/>
    <n v="795.62699999999995"/>
    <n v="8"/>
    <d v="2024-12-16T00:00:00"/>
    <s v="Member"/>
    <s v="UPI"/>
    <n v="153.72"/>
    <s v="Pune"/>
  </r>
  <r>
    <s v="ORD113424"/>
    <x v="9"/>
    <n v="4476.13"/>
    <x v="276"/>
    <x v="3"/>
    <x v="3"/>
    <n v="447.61300000000006"/>
    <n v="4028.5169999999998"/>
    <n v="4"/>
    <d v="2023-06-22T00:00:00"/>
    <s v="New"/>
    <s v="Card"/>
    <n v="236.36"/>
    <s v="Bangalore"/>
  </r>
  <r>
    <s v="ORD113425"/>
    <x v="11"/>
    <n v="2841.45"/>
    <x v="76"/>
    <x v="3"/>
    <x v="2"/>
    <n v="284.14499999999998"/>
    <n v="2557.3049999999998"/>
    <n v="6"/>
    <d v="2024-12-01T00:00:00"/>
    <s v="New"/>
    <s v="UPI"/>
    <n v="768.93"/>
    <s v="Hyderabad"/>
  </r>
  <r>
    <s v="ORD113426"/>
    <x v="11"/>
    <n v="208.26"/>
    <x v="371"/>
    <x v="1"/>
    <x v="0"/>
    <n v="20.826000000000001"/>
    <n v="187.434"/>
    <n v="5"/>
    <d v="2024-12-03T00:00:00"/>
    <s v="Regular"/>
    <s v="Cash"/>
    <n v="41.05"/>
    <s v="Delhi"/>
  </r>
  <r>
    <s v="ORD113427"/>
    <x v="11"/>
    <n v="3179.42"/>
    <x v="598"/>
    <x v="3"/>
    <x v="0"/>
    <n v="317.94200000000001"/>
    <n v="2861.4780000000001"/>
    <n v="5"/>
    <d v="2024-11-11T00:00:00"/>
    <s v="Member"/>
    <s v="Cash"/>
    <n v="548.36"/>
    <s v="Pune"/>
  </r>
  <r>
    <s v="ORD113428"/>
    <x v="0"/>
    <n v="2369.58"/>
    <x v="147"/>
    <x v="0"/>
    <x v="4"/>
    <n v="236.958"/>
    <n v="2132.6219999999998"/>
    <n v="7"/>
    <d v="2024-03-29T00:00:00"/>
    <s v="Member"/>
    <s v="UPI"/>
    <n v="402.88"/>
    <s v="Hyderabad"/>
  </r>
  <r>
    <s v="ORD113429"/>
    <x v="6"/>
    <n v="3538.03"/>
    <x v="165"/>
    <x v="0"/>
    <x v="0"/>
    <n v="353.80300000000005"/>
    <n v="3184.2270000000003"/>
    <n v="8"/>
    <d v="2023-01-23T00:00:00"/>
    <s v="Regular"/>
    <s v="UPI"/>
    <n v="853.55"/>
    <s v="Bangalore"/>
  </r>
  <r>
    <s v="ORD113430"/>
    <x v="6"/>
    <n v="3941.76"/>
    <x v="34"/>
    <x v="2"/>
    <x v="1"/>
    <n v="394.17600000000004"/>
    <n v="3547.5840000000003"/>
    <n v="5"/>
    <d v="2024-01-11T00:00:00"/>
    <s v="Member"/>
    <s v="Cash"/>
    <n v="735.8"/>
    <s v="Chennai"/>
  </r>
  <r>
    <s v="ORD113431"/>
    <x v="6"/>
    <n v="4700.34"/>
    <x v="148"/>
    <x v="3"/>
    <x v="4"/>
    <n v="470.03400000000005"/>
    <n v="4230.3060000000005"/>
    <n v="4"/>
    <d v="2024-01-25T00:00:00"/>
    <s v="Member"/>
    <s v="Cash"/>
    <n v="988.33"/>
    <s v="Chennai"/>
  </r>
  <r>
    <s v="ORD113432"/>
    <x v="3"/>
    <n v="4991.8900000000003"/>
    <x v="718"/>
    <x v="0"/>
    <x v="2"/>
    <n v="499.18900000000008"/>
    <n v="4492.701"/>
    <n v="2"/>
    <d v="2024-04-12T00:00:00"/>
    <s v="Member"/>
    <s v="UPI"/>
    <n v="1244.3599999999999"/>
    <s v="Delhi"/>
  </r>
  <r>
    <s v="ORD113433"/>
    <x v="7"/>
    <n v="2793.12"/>
    <x v="507"/>
    <x v="1"/>
    <x v="0"/>
    <n v="279.31200000000001"/>
    <n v="2513.808"/>
    <n v="5"/>
    <d v="2024-09-05T00:00:00"/>
    <s v="Member"/>
    <s v="Card"/>
    <n v="737"/>
    <s v="Mumbai"/>
  </r>
  <r>
    <s v="ORD113434"/>
    <x v="7"/>
    <n v="2851.39"/>
    <x v="618"/>
    <x v="3"/>
    <x v="1"/>
    <n v="285.13900000000001"/>
    <n v="2566.2509999999997"/>
    <n v="8"/>
    <d v="2024-09-24T00:00:00"/>
    <s v="Regular"/>
    <s v="UPI"/>
    <n v="536.20000000000005"/>
    <s v="Pune"/>
  </r>
  <r>
    <s v="ORD113435"/>
    <x v="7"/>
    <n v="209.98"/>
    <x v="303"/>
    <x v="0"/>
    <x v="4"/>
    <n v="20.998000000000001"/>
    <n v="188.982"/>
    <n v="1"/>
    <d v="2023-09-05T00:00:00"/>
    <s v="Regular"/>
    <s v="UPI"/>
    <n v="41.17"/>
    <s v="Delhi"/>
  </r>
  <r>
    <s v="ORD113436"/>
    <x v="3"/>
    <n v="4339.34"/>
    <x v="4"/>
    <x v="0"/>
    <x v="1"/>
    <n v="433.93400000000003"/>
    <n v="3905.4059999999999"/>
    <n v="6"/>
    <d v="2023-04-08T00:00:00"/>
    <s v="New"/>
    <s v="UPI"/>
    <n v="959.7"/>
    <s v="Delhi"/>
  </r>
  <r>
    <s v="ORD113437"/>
    <x v="2"/>
    <n v="240.72"/>
    <x v="26"/>
    <x v="1"/>
    <x v="4"/>
    <n v="24.072000000000003"/>
    <n v="216.648"/>
    <n v="2"/>
    <d v="2023-10-17T00:00:00"/>
    <s v="Regular"/>
    <s v="UPI"/>
    <n v="40.46"/>
    <s v="Mumbai"/>
  </r>
  <r>
    <s v="ORD113438"/>
    <x v="1"/>
    <n v="3200.06"/>
    <x v="575"/>
    <x v="2"/>
    <x v="4"/>
    <n v="320.00600000000003"/>
    <n v="2880.0540000000001"/>
    <n v="2"/>
    <d v="2023-08-10T00:00:00"/>
    <s v="New"/>
    <s v="UPI"/>
    <n v="882.56"/>
    <s v="Delhi"/>
  </r>
  <r>
    <s v="ORD113439"/>
    <x v="2"/>
    <n v="583.03"/>
    <x v="279"/>
    <x v="1"/>
    <x v="4"/>
    <n v="58.302999999999997"/>
    <n v="524.72699999999998"/>
    <n v="8"/>
    <d v="2024-10-31T00:00:00"/>
    <s v="Member"/>
    <s v="Cash"/>
    <n v="108.39"/>
    <s v="Bangalore"/>
  </r>
  <r>
    <s v="ORD113440"/>
    <x v="4"/>
    <n v="1500.61"/>
    <x v="197"/>
    <x v="2"/>
    <x v="2"/>
    <n v="150.06100000000001"/>
    <n v="1350.549"/>
    <n v="6"/>
    <d v="2023-08-01T00:00:00"/>
    <s v="Regular"/>
    <s v="UPI"/>
    <n v="421.76"/>
    <s v="Bangalore"/>
  </r>
  <r>
    <s v="ORD113441"/>
    <x v="0"/>
    <n v="787.61"/>
    <x v="99"/>
    <x v="0"/>
    <x v="4"/>
    <n v="78.76100000000001"/>
    <n v="708.84900000000005"/>
    <n v="6"/>
    <d v="2023-03-26T00:00:00"/>
    <s v="New"/>
    <s v="Cash"/>
    <n v="197.6"/>
    <s v="Chennai"/>
  </r>
  <r>
    <s v="ORD113442"/>
    <x v="1"/>
    <n v="773.23"/>
    <x v="380"/>
    <x v="2"/>
    <x v="4"/>
    <n v="77.323000000000008"/>
    <n v="695.90700000000004"/>
    <n v="6"/>
    <d v="2024-08-19T00:00:00"/>
    <s v="New"/>
    <s v="Cash"/>
    <n v="108.89"/>
    <s v="Mumbai"/>
  </r>
  <r>
    <s v="ORD113443"/>
    <x v="1"/>
    <n v="465.54"/>
    <x v="654"/>
    <x v="0"/>
    <x v="1"/>
    <n v="46.554000000000002"/>
    <n v="418.98599999999999"/>
    <n v="9"/>
    <d v="2024-08-29T00:00:00"/>
    <s v="Member"/>
    <s v="UPI"/>
    <n v="100.55"/>
    <s v="Hyderabad"/>
  </r>
  <r>
    <s v="ORD113444"/>
    <x v="7"/>
    <n v="1657.62"/>
    <x v="625"/>
    <x v="0"/>
    <x v="4"/>
    <n v="165.762"/>
    <n v="1491.8579999999999"/>
    <n v="3"/>
    <d v="2024-10-01T00:00:00"/>
    <s v="New"/>
    <s v="UPI"/>
    <n v="379.97"/>
    <s v="Chennai"/>
  </r>
  <r>
    <s v="ORD113445"/>
    <x v="3"/>
    <n v="2175.89"/>
    <x v="232"/>
    <x v="3"/>
    <x v="2"/>
    <n v="217.589"/>
    <n v="1958.3009999999999"/>
    <n v="2"/>
    <d v="2024-04-09T00:00:00"/>
    <s v="Member"/>
    <s v="UPI"/>
    <n v="363.21"/>
    <s v="Bangalore"/>
  </r>
  <r>
    <s v="ORD113446"/>
    <x v="6"/>
    <n v="2375.92"/>
    <x v="370"/>
    <x v="2"/>
    <x v="1"/>
    <n v="237.59200000000001"/>
    <n v="2138.328"/>
    <n v="5"/>
    <d v="2024-01-19T00:00:00"/>
    <s v="Regular"/>
    <s v="Card"/>
    <n v="538.41999999999996"/>
    <s v="Bangalore"/>
  </r>
  <r>
    <s v="ORD113447"/>
    <x v="7"/>
    <n v="2254.5700000000002"/>
    <x v="420"/>
    <x v="2"/>
    <x v="4"/>
    <n v="225.45700000000002"/>
    <n v="2029.1130000000001"/>
    <n v="6"/>
    <d v="2023-09-17T00:00:00"/>
    <s v="Member"/>
    <s v="Card"/>
    <n v="248.49"/>
    <s v="Hyderabad"/>
  </r>
  <r>
    <s v="ORD113448"/>
    <x v="11"/>
    <n v="2666.09"/>
    <x v="560"/>
    <x v="2"/>
    <x v="1"/>
    <n v="266.60900000000004"/>
    <n v="2399.4810000000002"/>
    <n v="9"/>
    <d v="2024-11-10T00:00:00"/>
    <s v="Regular"/>
    <s v="Cash"/>
    <n v="325.97000000000003"/>
    <s v="Chennai"/>
  </r>
  <r>
    <s v="ORD113449"/>
    <x v="6"/>
    <n v="4312.96"/>
    <x v="120"/>
    <x v="1"/>
    <x v="2"/>
    <n v="431.29600000000005"/>
    <n v="3881.6639999999998"/>
    <n v="9"/>
    <d v="2024-02-06T00:00:00"/>
    <s v="Regular"/>
    <s v="UPI"/>
    <n v="909.76"/>
    <s v="Delhi"/>
  </r>
  <r>
    <s v="ORD113450"/>
    <x v="8"/>
    <n v="3195.8"/>
    <x v="308"/>
    <x v="3"/>
    <x v="1"/>
    <n v="319.58000000000004"/>
    <n v="2876.2200000000003"/>
    <n v="2"/>
    <d v="2023-02-05T00:00:00"/>
    <s v="New"/>
    <s v="Cash"/>
    <n v="545.54"/>
    <s v="Chennai"/>
  </r>
  <r>
    <s v="ORD113451"/>
    <x v="7"/>
    <n v="184.7"/>
    <x v="108"/>
    <x v="3"/>
    <x v="2"/>
    <n v="18.47"/>
    <n v="166.23"/>
    <n v="9"/>
    <d v="2023-09-30T00:00:00"/>
    <s v="Member"/>
    <s v="UPI"/>
    <n v="26.94"/>
    <s v="Pune"/>
  </r>
  <r>
    <s v="ORD113452"/>
    <x v="3"/>
    <n v="947.47"/>
    <x v="574"/>
    <x v="3"/>
    <x v="0"/>
    <n v="94.747000000000014"/>
    <n v="852.72299999999996"/>
    <n v="9"/>
    <d v="2024-04-17T00:00:00"/>
    <s v="Member"/>
    <s v="UPI"/>
    <n v="63.16"/>
    <s v="Chennai"/>
  </r>
  <r>
    <s v="ORD113453"/>
    <x v="3"/>
    <n v="1809.85"/>
    <x v="652"/>
    <x v="1"/>
    <x v="4"/>
    <n v="180.98500000000001"/>
    <n v="1628.8649999999998"/>
    <n v="6"/>
    <d v="2024-04-14T00:00:00"/>
    <s v="New"/>
    <s v="UPI"/>
    <n v="535.70000000000005"/>
    <s v="Bangalore"/>
  </r>
  <r>
    <s v="ORD113454"/>
    <x v="8"/>
    <n v="4750.3100000000004"/>
    <x v="210"/>
    <x v="2"/>
    <x v="2"/>
    <n v="475.03100000000006"/>
    <n v="4275.2790000000005"/>
    <n v="1"/>
    <d v="2024-03-03T00:00:00"/>
    <s v="Member"/>
    <s v="Cash"/>
    <n v="508.17"/>
    <s v="Bangalore"/>
  </r>
  <r>
    <s v="ORD113455"/>
    <x v="0"/>
    <n v="482.59"/>
    <x v="714"/>
    <x v="2"/>
    <x v="4"/>
    <n v="48.259"/>
    <n v="434.33099999999996"/>
    <n v="8"/>
    <d v="2024-03-05T00:00:00"/>
    <s v="Member"/>
    <s v="Card"/>
    <n v="99.23"/>
    <s v="Bangalore"/>
  </r>
  <r>
    <s v="ORD113456"/>
    <x v="9"/>
    <n v="3579.58"/>
    <x v="293"/>
    <x v="2"/>
    <x v="2"/>
    <n v="357.95800000000003"/>
    <n v="3221.6219999999998"/>
    <n v="8"/>
    <d v="2024-07-01T00:00:00"/>
    <s v="New"/>
    <s v="Cash"/>
    <n v="887.85"/>
    <s v="Pune"/>
  </r>
  <r>
    <s v="ORD113457"/>
    <x v="1"/>
    <n v="262.16000000000003"/>
    <x v="301"/>
    <x v="3"/>
    <x v="3"/>
    <n v="26.216000000000005"/>
    <n v="235.94400000000002"/>
    <n v="8"/>
    <d v="2024-08-04T00:00:00"/>
    <s v="Regular"/>
    <s v="Cash"/>
    <n v="46.4"/>
    <s v="Mumbai"/>
  </r>
  <r>
    <s v="ORD113458"/>
    <x v="3"/>
    <n v="1876.43"/>
    <x v="685"/>
    <x v="3"/>
    <x v="3"/>
    <n v="187.64300000000003"/>
    <n v="1688.787"/>
    <n v="8"/>
    <d v="2023-04-15T00:00:00"/>
    <s v="Member"/>
    <s v="Card"/>
    <n v="365.49"/>
    <s v="Delhi"/>
  </r>
  <r>
    <s v="ORD113459"/>
    <x v="0"/>
    <n v="3873.73"/>
    <x v="354"/>
    <x v="0"/>
    <x v="3"/>
    <n v="387.37300000000005"/>
    <n v="3486.357"/>
    <n v="5"/>
    <d v="2024-03-26T00:00:00"/>
    <s v="Regular"/>
    <s v="UPI"/>
    <n v="708.29"/>
    <s v="Chennai"/>
  </r>
  <r>
    <s v="ORD113460"/>
    <x v="1"/>
    <n v="1785.25"/>
    <x v="520"/>
    <x v="1"/>
    <x v="2"/>
    <n v="178.52500000000001"/>
    <n v="1606.7249999999999"/>
    <n v="2"/>
    <d v="2024-09-05T00:00:00"/>
    <s v="New"/>
    <s v="Cash"/>
    <n v="373.36"/>
    <s v="Delhi"/>
  </r>
  <r>
    <s v="ORD113461"/>
    <x v="6"/>
    <n v="2208.38"/>
    <x v="214"/>
    <x v="1"/>
    <x v="4"/>
    <n v="220.83800000000002"/>
    <n v="1987.5420000000001"/>
    <n v="9"/>
    <d v="2024-01-11T00:00:00"/>
    <s v="New"/>
    <s v="UPI"/>
    <n v="340.28"/>
    <s v="Pune"/>
  </r>
  <r>
    <s v="ORD113462"/>
    <x v="5"/>
    <n v="4535.99"/>
    <x v="327"/>
    <x v="3"/>
    <x v="3"/>
    <n v="453.59899999999999"/>
    <n v="4082.3909999999996"/>
    <n v="6"/>
    <d v="2023-05-19T00:00:00"/>
    <s v="Regular"/>
    <s v="UPI"/>
    <n v="630.64"/>
    <s v="Chennai"/>
  </r>
  <r>
    <s v="ORD113463"/>
    <x v="7"/>
    <n v="424.23"/>
    <x v="198"/>
    <x v="0"/>
    <x v="4"/>
    <n v="42.423000000000002"/>
    <n v="381.80700000000002"/>
    <n v="3"/>
    <d v="2023-09-30T00:00:00"/>
    <s v="Member"/>
    <s v="Card"/>
    <n v="125.7"/>
    <s v="Mumbai"/>
  </r>
  <r>
    <s v="ORD113464"/>
    <x v="1"/>
    <n v="2685.55"/>
    <x v="209"/>
    <x v="2"/>
    <x v="2"/>
    <n v="268.55500000000001"/>
    <n v="2416.9950000000003"/>
    <n v="1"/>
    <d v="2023-08-14T00:00:00"/>
    <s v="Regular"/>
    <s v="Cash"/>
    <n v="385.03"/>
    <s v="Hyderabad"/>
  </r>
  <r>
    <s v="ORD113465"/>
    <x v="7"/>
    <n v="1894.56"/>
    <x v="524"/>
    <x v="3"/>
    <x v="4"/>
    <n v="189.45600000000002"/>
    <n v="1705.1039999999998"/>
    <n v="5"/>
    <d v="2024-09-28T00:00:00"/>
    <s v="Member"/>
    <s v="Card"/>
    <n v="306.13"/>
    <s v="Bangalore"/>
  </r>
  <r>
    <s v="ORD113466"/>
    <x v="10"/>
    <n v="4822.68"/>
    <x v="602"/>
    <x v="1"/>
    <x v="4"/>
    <n v="482.26800000000003"/>
    <n v="4340.4120000000003"/>
    <n v="4"/>
    <d v="2023-12-27T00:00:00"/>
    <s v="Regular"/>
    <s v="Cash"/>
    <n v="436.53"/>
    <s v="Bangalore"/>
  </r>
  <r>
    <s v="ORD113467"/>
    <x v="5"/>
    <n v="3989.08"/>
    <x v="454"/>
    <x v="1"/>
    <x v="3"/>
    <n v="398.90800000000002"/>
    <n v="3590.172"/>
    <n v="4"/>
    <d v="2024-05-20T00:00:00"/>
    <s v="New"/>
    <s v="Card"/>
    <n v="1024.4000000000001"/>
    <s v="Hyderabad"/>
  </r>
  <r>
    <s v="ORD113468"/>
    <x v="5"/>
    <n v="698.18"/>
    <x v="43"/>
    <x v="1"/>
    <x v="1"/>
    <n v="69.817999999999998"/>
    <n v="628.36199999999997"/>
    <n v="9"/>
    <d v="2023-05-24T00:00:00"/>
    <s v="Member"/>
    <s v="UPI"/>
    <n v="169.95"/>
    <s v="Pune"/>
  </r>
  <r>
    <s v="ORD113469"/>
    <x v="10"/>
    <n v="4644.3100000000004"/>
    <x v="124"/>
    <x v="2"/>
    <x v="0"/>
    <n v="464.43100000000004"/>
    <n v="4179.8790000000008"/>
    <n v="6"/>
    <d v="2024-12-05T00:00:00"/>
    <s v="Member"/>
    <s v="Card"/>
    <n v="1082.03"/>
    <s v="Chennai"/>
  </r>
  <r>
    <s v="ORD113470"/>
    <x v="10"/>
    <n v="1134.95"/>
    <x v="96"/>
    <x v="1"/>
    <x v="2"/>
    <n v="113.495"/>
    <n v="1021.455"/>
    <n v="8"/>
    <d v="2025-01-01T00:00:00"/>
    <s v="Member"/>
    <s v="UPI"/>
    <n v="303.24"/>
    <s v="Pune"/>
  </r>
  <r>
    <s v="ORD113471"/>
    <x v="5"/>
    <n v="515.61"/>
    <x v="503"/>
    <x v="2"/>
    <x v="2"/>
    <n v="51.561000000000007"/>
    <n v="464.04899999999998"/>
    <n v="9"/>
    <d v="2023-05-30T00:00:00"/>
    <s v="New"/>
    <s v="Cash"/>
    <n v="28.17"/>
    <s v="Bangalore"/>
  </r>
  <r>
    <s v="ORD113472"/>
    <x v="5"/>
    <n v="2753.81"/>
    <x v="241"/>
    <x v="2"/>
    <x v="2"/>
    <n v="275.38100000000003"/>
    <n v="2478.4290000000001"/>
    <n v="1"/>
    <d v="2023-05-12T00:00:00"/>
    <s v="New"/>
    <s v="Cash"/>
    <n v="150.06"/>
    <s v="Mumbai"/>
  </r>
  <r>
    <s v="ORD113473"/>
    <x v="1"/>
    <n v="3709.49"/>
    <x v="1"/>
    <x v="2"/>
    <x v="0"/>
    <n v="370.94900000000001"/>
    <n v="3338.5409999999997"/>
    <n v="7"/>
    <d v="2023-09-04T00:00:00"/>
    <s v="Member"/>
    <s v="Card"/>
    <n v="1091.5899999999999"/>
    <s v="Chennai"/>
  </r>
  <r>
    <s v="ORD113474"/>
    <x v="2"/>
    <n v="3608.65"/>
    <x v="679"/>
    <x v="3"/>
    <x v="1"/>
    <n v="360.86500000000001"/>
    <n v="3247.7849999999999"/>
    <n v="7"/>
    <d v="2023-10-11T00:00:00"/>
    <s v="New"/>
    <s v="Card"/>
    <n v="353.69"/>
    <s v="Delhi"/>
  </r>
  <r>
    <s v="ORD113475"/>
    <x v="0"/>
    <n v="2716.87"/>
    <x v="70"/>
    <x v="2"/>
    <x v="4"/>
    <n v="271.68700000000001"/>
    <n v="2445.183"/>
    <n v="9"/>
    <d v="2023-03-07T00:00:00"/>
    <s v="Regular"/>
    <s v="UPI"/>
    <n v="738.51"/>
    <s v="Mumbai"/>
  </r>
  <r>
    <s v="ORD113476"/>
    <x v="1"/>
    <n v="2514.41"/>
    <x v="680"/>
    <x v="0"/>
    <x v="2"/>
    <n v="251.441"/>
    <n v="2262.9690000000001"/>
    <n v="1"/>
    <d v="2024-09-04T00:00:00"/>
    <s v="Regular"/>
    <s v="Cash"/>
    <n v="625.19000000000005"/>
    <s v="Mumbai"/>
  </r>
  <r>
    <s v="ORD113477"/>
    <x v="6"/>
    <n v="4850.7700000000004"/>
    <x v="226"/>
    <x v="1"/>
    <x v="4"/>
    <n v="485.07700000000006"/>
    <n v="4365.6930000000002"/>
    <n v="2"/>
    <d v="2024-01-14T00:00:00"/>
    <s v="New"/>
    <s v="UPI"/>
    <n v="872.96"/>
    <s v="Pune"/>
  </r>
  <r>
    <s v="ORD113478"/>
    <x v="8"/>
    <n v="4120.74"/>
    <x v="387"/>
    <x v="3"/>
    <x v="3"/>
    <n v="412.07400000000001"/>
    <n v="3708.6659999999997"/>
    <n v="6"/>
    <d v="2024-02-11T00:00:00"/>
    <s v="New"/>
    <s v="Card"/>
    <n v="250.33"/>
    <s v="Pune"/>
  </r>
  <r>
    <s v="ORD113479"/>
    <x v="10"/>
    <n v="3523.34"/>
    <x v="730"/>
    <x v="1"/>
    <x v="3"/>
    <n v="352.33400000000006"/>
    <n v="3171.0060000000003"/>
    <n v="4"/>
    <d v="2023-12-30T00:00:00"/>
    <s v="Member"/>
    <s v="Card"/>
    <n v="357.23"/>
    <s v="Delhi"/>
  </r>
  <r>
    <s v="ORD113480"/>
    <x v="0"/>
    <n v="1056.54"/>
    <x v="698"/>
    <x v="2"/>
    <x v="3"/>
    <n v="105.654"/>
    <n v="950.88599999999997"/>
    <n v="5"/>
    <d v="2024-03-16T00:00:00"/>
    <s v="New"/>
    <s v="Card"/>
    <n v="70.39"/>
    <s v="Chennai"/>
  </r>
  <r>
    <s v="ORD113481"/>
    <x v="2"/>
    <n v="4116.88"/>
    <x v="284"/>
    <x v="3"/>
    <x v="2"/>
    <n v="411.68800000000005"/>
    <n v="3705.192"/>
    <n v="5"/>
    <d v="2023-10-05T00:00:00"/>
    <s v="Member"/>
    <s v="Card"/>
    <n v="1007.02"/>
    <s v="Bangalore"/>
  </r>
  <r>
    <s v="ORD113482"/>
    <x v="0"/>
    <n v="3773.93"/>
    <x v="259"/>
    <x v="0"/>
    <x v="0"/>
    <n v="377.39300000000003"/>
    <n v="3396.5369999999998"/>
    <n v="1"/>
    <d v="2024-03-19T00:00:00"/>
    <s v="Regular"/>
    <s v="Cash"/>
    <n v="663.67"/>
    <s v="Bangalore"/>
  </r>
  <r>
    <s v="ORD113483"/>
    <x v="4"/>
    <n v="4960.93"/>
    <x v="616"/>
    <x v="2"/>
    <x v="2"/>
    <n v="496.09300000000007"/>
    <n v="4464.8370000000004"/>
    <n v="1"/>
    <d v="2024-07-19T00:00:00"/>
    <s v="Member"/>
    <s v="UPI"/>
    <n v="1471.48"/>
    <s v="Pune"/>
  </r>
  <r>
    <s v="ORD113484"/>
    <x v="11"/>
    <n v="751.68"/>
    <x v="441"/>
    <x v="1"/>
    <x v="3"/>
    <n v="75.167999999999992"/>
    <n v="676.51199999999994"/>
    <n v="7"/>
    <d v="2024-11-13T00:00:00"/>
    <s v="New"/>
    <s v="Cash"/>
    <n v="138.44"/>
    <s v="Bangalore"/>
  </r>
  <r>
    <s v="ORD113485"/>
    <x v="3"/>
    <n v="3604.95"/>
    <x v="352"/>
    <x v="0"/>
    <x v="3"/>
    <n v="360.495"/>
    <n v="3244.4549999999999"/>
    <n v="3"/>
    <d v="2023-04-09T00:00:00"/>
    <s v="Regular"/>
    <s v="Cash"/>
    <n v="282.01"/>
    <s v="Mumbai"/>
  </r>
  <r>
    <s v="ORD113486"/>
    <x v="5"/>
    <n v="4897.51"/>
    <x v="235"/>
    <x v="2"/>
    <x v="2"/>
    <n v="489.75100000000003"/>
    <n v="4407.759"/>
    <n v="5"/>
    <d v="2023-05-25T00:00:00"/>
    <s v="Member"/>
    <s v="Cash"/>
    <n v="367.9"/>
    <s v="Mumbai"/>
  </r>
  <r>
    <s v="ORD113487"/>
    <x v="1"/>
    <n v="2366.71"/>
    <x v="82"/>
    <x v="0"/>
    <x v="0"/>
    <n v="236.67100000000002"/>
    <n v="2130.0390000000002"/>
    <n v="8"/>
    <d v="2023-08-13T00:00:00"/>
    <s v="New"/>
    <s v="Card"/>
    <n v="428.34"/>
    <s v="Chennai"/>
  </r>
  <r>
    <s v="ORD113488"/>
    <x v="11"/>
    <n v="3693.71"/>
    <x v="400"/>
    <x v="2"/>
    <x v="0"/>
    <n v="369.37100000000004"/>
    <n v="3324.3389999999999"/>
    <n v="5"/>
    <d v="2023-11-15T00:00:00"/>
    <s v="New"/>
    <s v="Card"/>
    <n v="723.96"/>
    <s v="Chennai"/>
  </r>
  <r>
    <s v="ORD113489"/>
    <x v="6"/>
    <n v="4879.32"/>
    <x v="50"/>
    <x v="3"/>
    <x v="4"/>
    <n v="487.93200000000002"/>
    <n v="4391.3879999999999"/>
    <n v="9"/>
    <d v="2023-02-04T00:00:00"/>
    <s v="New"/>
    <s v="UPI"/>
    <n v="433.09"/>
    <s v="Mumbai"/>
  </r>
  <r>
    <s v="ORD113490"/>
    <x v="9"/>
    <n v="2782.68"/>
    <x v="67"/>
    <x v="2"/>
    <x v="1"/>
    <n v="278.26799999999997"/>
    <n v="2504.4119999999998"/>
    <n v="4"/>
    <d v="2024-06-10T00:00:00"/>
    <s v="Regular"/>
    <s v="Cash"/>
    <n v="245.77"/>
    <s v="Chennai"/>
  </r>
  <r>
    <s v="ORD113491"/>
    <x v="6"/>
    <n v="3525.3"/>
    <x v="50"/>
    <x v="3"/>
    <x v="3"/>
    <n v="352.53000000000003"/>
    <n v="3172.77"/>
    <n v="7"/>
    <d v="2023-02-01T00:00:00"/>
    <s v="New"/>
    <s v="Card"/>
    <n v="982.81"/>
    <s v="Bangalore"/>
  </r>
  <r>
    <s v="ORD113492"/>
    <x v="6"/>
    <n v="198.42"/>
    <x v="214"/>
    <x v="2"/>
    <x v="0"/>
    <n v="19.841999999999999"/>
    <n v="178.57799999999997"/>
    <n v="8"/>
    <d v="2024-01-11T00:00:00"/>
    <s v="Regular"/>
    <s v="Cash"/>
    <n v="51.81"/>
    <s v="Delhi"/>
  </r>
  <r>
    <s v="ORD113493"/>
    <x v="1"/>
    <n v="2646.36"/>
    <x v="684"/>
    <x v="2"/>
    <x v="3"/>
    <n v="264.63600000000002"/>
    <n v="2381.7240000000002"/>
    <n v="7"/>
    <d v="2024-08-25T00:00:00"/>
    <s v="New"/>
    <s v="Cash"/>
    <n v="138.99"/>
    <s v="Mumbai"/>
  </r>
  <r>
    <s v="ORD113494"/>
    <x v="10"/>
    <n v="1353.42"/>
    <x v="544"/>
    <x v="1"/>
    <x v="1"/>
    <n v="135.34200000000001"/>
    <n v="1218.078"/>
    <n v="4"/>
    <d v="2024-12-26T00:00:00"/>
    <s v="New"/>
    <s v="Cash"/>
    <n v="320.26"/>
    <s v="Pune"/>
  </r>
  <r>
    <s v="ORD113495"/>
    <x v="10"/>
    <n v="743.1"/>
    <x v="193"/>
    <x v="0"/>
    <x v="3"/>
    <n v="74.31"/>
    <n v="668.79"/>
    <n v="8"/>
    <d v="2023-12-16T00:00:00"/>
    <s v="Regular"/>
    <s v="Card"/>
    <n v="135.07"/>
    <s v="Hyderabad"/>
  </r>
  <r>
    <s v="ORD113496"/>
    <x v="10"/>
    <n v="3572.13"/>
    <x v="244"/>
    <x v="0"/>
    <x v="0"/>
    <n v="357.21300000000002"/>
    <n v="3214.9169999999999"/>
    <n v="4"/>
    <d v="2023-12-11T00:00:00"/>
    <s v="Regular"/>
    <s v="Cash"/>
    <n v="754.82"/>
    <s v="Chennai"/>
  </r>
  <r>
    <s v="ORD113497"/>
    <x v="3"/>
    <n v="291.54000000000002"/>
    <x v="606"/>
    <x v="0"/>
    <x v="4"/>
    <n v="29.154000000000003"/>
    <n v="262.38600000000002"/>
    <n v="8"/>
    <d v="2024-04-23T00:00:00"/>
    <s v="Regular"/>
    <s v="UPI"/>
    <n v="17.47"/>
    <s v="Mumbai"/>
  </r>
  <r>
    <s v="ORD113498"/>
    <x v="7"/>
    <n v="4533.84"/>
    <x v="346"/>
    <x v="2"/>
    <x v="2"/>
    <n v="453.38400000000001"/>
    <n v="4080.4560000000001"/>
    <n v="8"/>
    <d v="2024-09-19T00:00:00"/>
    <s v="Member"/>
    <s v="Card"/>
    <n v="722.52"/>
    <s v="Delhi"/>
  </r>
  <r>
    <s v="ORD113499"/>
    <x v="4"/>
    <n v="2637.09"/>
    <x v="564"/>
    <x v="2"/>
    <x v="2"/>
    <n v="263.709"/>
    <n v="2373.3810000000003"/>
    <n v="4"/>
    <d v="2024-07-27T00:00:00"/>
    <s v="New"/>
    <s v="UPI"/>
    <n v="443.88"/>
    <s v="Pune"/>
  </r>
  <r>
    <s v="ORD113500"/>
    <x v="9"/>
    <n v="3276.33"/>
    <x v="390"/>
    <x v="2"/>
    <x v="0"/>
    <n v="327.63300000000004"/>
    <n v="2948.6970000000001"/>
    <n v="5"/>
    <d v="2023-07-07T00:00:00"/>
    <s v="Regular"/>
    <s v="Card"/>
    <n v="268.76"/>
    <s v="Hyderabad"/>
  </r>
  <r>
    <s v="ORD113501"/>
    <x v="5"/>
    <n v="1341.83"/>
    <x v="74"/>
    <x v="3"/>
    <x v="0"/>
    <n v="134.18299999999999"/>
    <n v="1207.6469999999999"/>
    <n v="5"/>
    <d v="2024-06-01T00:00:00"/>
    <s v="Member"/>
    <s v="Cash"/>
    <n v="378.89"/>
    <s v="Hyderabad"/>
  </r>
  <r>
    <s v="ORD113502"/>
    <x v="9"/>
    <n v="992.75"/>
    <x v="599"/>
    <x v="3"/>
    <x v="1"/>
    <n v="99.275000000000006"/>
    <n v="893.47500000000002"/>
    <n v="5"/>
    <d v="2024-06-13T00:00:00"/>
    <s v="Member"/>
    <s v="Cash"/>
    <n v="52.57"/>
    <s v="Bangalore"/>
  </r>
  <r>
    <s v="ORD113503"/>
    <x v="8"/>
    <n v="1294.3900000000001"/>
    <x v="449"/>
    <x v="1"/>
    <x v="3"/>
    <n v="129.43900000000002"/>
    <n v="1164.951"/>
    <n v="3"/>
    <d v="2024-03-04T00:00:00"/>
    <s v="Regular"/>
    <s v="Cash"/>
    <n v="95.04"/>
    <s v="Bangalore"/>
  </r>
  <r>
    <s v="ORD113504"/>
    <x v="6"/>
    <n v="1238.24"/>
    <x v="551"/>
    <x v="2"/>
    <x v="1"/>
    <n v="123.82400000000001"/>
    <n v="1114.4159999999999"/>
    <n v="2"/>
    <d v="2024-01-13T00:00:00"/>
    <s v="New"/>
    <s v="Card"/>
    <n v="238"/>
    <s v="Hyderabad"/>
  </r>
  <r>
    <s v="ORD113505"/>
    <x v="8"/>
    <n v="4336.0600000000004"/>
    <x v="533"/>
    <x v="0"/>
    <x v="2"/>
    <n v="433.60600000000005"/>
    <n v="3902.4540000000002"/>
    <n v="1"/>
    <d v="2024-02-16T00:00:00"/>
    <s v="Regular"/>
    <s v="UPI"/>
    <n v="221.49"/>
    <s v="Hyderabad"/>
  </r>
  <r>
    <s v="ORD113506"/>
    <x v="3"/>
    <n v="3957.96"/>
    <x v="600"/>
    <x v="0"/>
    <x v="3"/>
    <n v="395.79600000000005"/>
    <n v="3562.1639999999998"/>
    <n v="3"/>
    <d v="2024-04-04T00:00:00"/>
    <s v="Regular"/>
    <s v="UPI"/>
    <n v="1181.1199999999999"/>
    <s v="Bangalore"/>
  </r>
  <r>
    <s v="ORD113507"/>
    <x v="5"/>
    <n v="4278.41"/>
    <x v="37"/>
    <x v="1"/>
    <x v="1"/>
    <n v="427.84100000000001"/>
    <n v="3850.569"/>
    <n v="9"/>
    <d v="2024-05-12T00:00:00"/>
    <s v="New"/>
    <s v="Cash"/>
    <n v="245.8"/>
    <s v="Bangalore"/>
  </r>
  <r>
    <s v="ORD113508"/>
    <x v="8"/>
    <n v="3700.87"/>
    <x v="134"/>
    <x v="0"/>
    <x v="2"/>
    <n v="370.08699999999999"/>
    <n v="3330.7829999999999"/>
    <n v="7"/>
    <d v="2023-02-28T00:00:00"/>
    <s v="Member"/>
    <s v="UPI"/>
    <n v="768.63"/>
    <s v="Pune"/>
  </r>
  <r>
    <s v="ORD113509"/>
    <x v="7"/>
    <n v="3253.4"/>
    <x v="179"/>
    <x v="1"/>
    <x v="3"/>
    <n v="325.34000000000003"/>
    <n v="2928.06"/>
    <n v="2"/>
    <d v="2023-09-24T00:00:00"/>
    <s v="Member"/>
    <s v="UPI"/>
    <n v="456.72"/>
    <s v="Delhi"/>
  </r>
  <r>
    <s v="ORD113510"/>
    <x v="5"/>
    <n v="2686.59"/>
    <x v="154"/>
    <x v="2"/>
    <x v="4"/>
    <n v="268.65900000000005"/>
    <n v="2417.931"/>
    <n v="8"/>
    <d v="2023-05-06T00:00:00"/>
    <s v="New"/>
    <s v="UPI"/>
    <n v="209.92"/>
    <s v="Chennai"/>
  </r>
  <r>
    <s v="ORD113511"/>
    <x v="6"/>
    <n v="1400.86"/>
    <x v="226"/>
    <x v="0"/>
    <x v="4"/>
    <n v="140.08599999999998"/>
    <n v="1260.7739999999999"/>
    <n v="8"/>
    <d v="2024-01-15T00:00:00"/>
    <s v="New"/>
    <s v="Cash"/>
    <n v="372.34"/>
    <s v="Hyderabad"/>
  </r>
  <r>
    <s v="ORD113512"/>
    <x v="10"/>
    <n v="3556.28"/>
    <x v="446"/>
    <x v="2"/>
    <x v="1"/>
    <n v="355.62800000000004"/>
    <n v="3200.652"/>
    <n v="7"/>
    <d v="2023-12-08T00:00:00"/>
    <s v="New"/>
    <s v="Card"/>
    <n v="663.21"/>
    <s v="Delhi"/>
  </r>
  <r>
    <s v="ORD113513"/>
    <x v="1"/>
    <n v="769.26"/>
    <x v="20"/>
    <x v="3"/>
    <x v="0"/>
    <n v="76.926000000000002"/>
    <n v="692.33399999999995"/>
    <n v="6"/>
    <d v="2023-08-22T00:00:00"/>
    <s v="Member"/>
    <s v="Cash"/>
    <n v="167.55"/>
    <s v="Pune"/>
  </r>
  <r>
    <s v="ORD113514"/>
    <x v="3"/>
    <n v="2604.1999999999998"/>
    <x v="166"/>
    <x v="0"/>
    <x v="3"/>
    <n v="260.42"/>
    <n v="2343.7799999999997"/>
    <n v="2"/>
    <d v="2024-04-25T00:00:00"/>
    <s v="New"/>
    <s v="Cash"/>
    <n v="642.14"/>
    <s v="Pune"/>
  </r>
  <r>
    <s v="ORD113515"/>
    <x v="9"/>
    <n v="1056.8499999999999"/>
    <x v="723"/>
    <x v="3"/>
    <x v="1"/>
    <n v="105.685"/>
    <n v="951.16499999999996"/>
    <n v="4"/>
    <d v="2023-06-11T00:00:00"/>
    <s v="Regular"/>
    <s v="UPI"/>
    <n v="198.71"/>
    <s v="Bangalore"/>
  </r>
  <r>
    <s v="ORD113516"/>
    <x v="0"/>
    <n v="2573.3200000000002"/>
    <x v="22"/>
    <x v="0"/>
    <x v="0"/>
    <n v="257.33200000000005"/>
    <n v="2315.9880000000003"/>
    <n v="1"/>
    <d v="2023-03-23T00:00:00"/>
    <s v="Regular"/>
    <s v="Cash"/>
    <n v="290.94"/>
    <s v="Bangalore"/>
  </r>
  <r>
    <s v="ORD113517"/>
    <x v="2"/>
    <n v="1540.15"/>
    <x v="396"/>
    <x v="2"/>
    <x v="0"/>
    <n v="154.01500000000001"/>
    <n v="1386.135"/>
    <n v="7"/>
    <d v="2023-10-05T00:00:00"/>
    <s v="New"/>
    <s v="UPI"/>
    <n v="197.2"/>
    <s v="Chennai"/>
  </r>
  <r>
    <s v="ORD113518"/>
    <x v="10"/>
    <n v="362.05"/>
    <x v="585"/>
    <x v="1"/>
    <x v="3"/>
    <n v="36.205000000000005"/>
    <n v="325.84500000000003"/>
    <n v="2"/>
    <d v="2023-12-23T00:00:00"/>
    <s v="Regular"/>
    <s v="Cash"/>
    <n v="92.83"/>
    <s v="Delhi"/>
  </r>
  <r>
    <s v="ORD113519"/>
    <x v="1"/>
    <n v="2568.17"/>
    <x v="699"/>
    <x v="2"/>
    <x v="3"/>
    <n v="256.81700000000001"/>
    <n v="2311.3530000000001"/>
    <n v="6"/>
    <d v="2023-08-11T00:00:00"/>
    <s v="New"/>
    <s v="Cash"/>
    <n v="633.16"/>
    <s v="Chennai"/>
  </r>
  <r>
    <s v="ORD113520"/>
    <x v="7"/>
    <n v="990.97"/>
    <x v="41"/>
    <x v="2"/>
    <x v="0"/>
    <n v="99.097000000000008"/>
    <n v="891.87300000000005"/>
    <n v="9"/>
    <d v="2023-09-22T00:00:00"/>
    <s v="Member"/>
    <s v="Card"/>
    <n v="53.13"/>
    <s v="Chennai"/>
  </r>
  <r>
    <s v="ORD113521"/>
    <x v="0"/>
    <n v="889.66"/>
    <x v="391"/>
    <x v="2"/>
    <x v="2"/>
    <n v="88.966000000000008"/>
    <n v="800.69399999999996"/>
    <n v="5"/>
    <d v="2024-03-08T00:00:00"/>
    <s v="Member"/>
    <s v="UPI"/>
    <n v="173.22"/>
    <s v="Mumbai"/>
  </r>
  <r>
    <s v="ORD113522"/>
    <x v="8"/>
    <n v="1983.39"/>
    <x v="538"/>
    <x v="0"/>
    <x v="1"/>
    <n v="198.33900000000003"/>
    <n v="1785.0510000000002"/>
    <n v="5"/>
    <d v="2024-02-20T00:00:00"/>
    <s v="Regular"/>
    <s v="Cash"/>
    <n v="472.7"/>
    <s v="Mumbai"/>
  </r>
  <r>
    <s v="ORD113523"/>
    <x v="6"/>
    <n v="1872.76"/>
    <x v="148"/>
    <x v="1"/>
    <x v="3"/>
    <n v="187.27600000000001"/>
    <n v="1685.4839999999999"/>
    <n v="4"/>
    <d v="2024-01-25T00:00:00"/>
    <s v="Member"/>
    <s v="Cash"/>
    <n v="140.78"/>
    <s v="Hyderabad"/>
  </r>
  <r>
    <s v="ORD113524"/>
    <x v="5"/>
    <n v="4348.09"/>
    <x v="728"/>
    <x v="3"/>
    <x v="0"/>
    <n v="434.80900000000003"/>
    <n v="3913.2809999999999"/>
    <n v="1"/>
    <d v="2023-05-05T00:00:00"/>
    <s v="New"/>
    <s v="Card"/>
    <n v="884.23"/>
    <s v="Mumbai"/>
  </r>
  <r>
    <s v="ORD113525"/>
    <x v="2"/>
    <n v="2866.72"/>
    <x v="26"/>
    <x v="2"/>
    <x v="2"/>
    <n v="286.67199999999997"/>
    <n v="2580.0479999999998"/>
    <n v="4"/>
    <d v="2023-10-23T00:00:00"/>
    <s v="Regular"/>
    <s v="UPI"/>
    <n v="477.45"/>
    <s v="Hyderabad"/>
  </r>
  <r>
    <s v="ORD113526"/>
    <x v="2"/>
    <n v="4287.38"/>
    <x v="304"/>
    <x v="0"/>
    <x v="4"/>
    <n v="428.73800000000006"/>
    <n v="3858.6419999999998"/>
    <n v="9"/>
    <d v="2023-11-01T00:00:00"/>
    <s v="New"/>
    <s v="Cash"/>
    <n v="447.8"/>
    <s v="Delhi"/>
  </r>
  <r>
    <s v="ORD113527"/>
    <x v="9"/>
    <n v="819.49"/>
    <x v="261"/>
    <x v="3"/>
    <x v="0"/>
    <n v="81.949000000000012"/>
    <n v="737.54099999999994"/>
    <n v="9"/>
    <d v="2023-06-15T00:00:00"/>
    <s v="New"/>
    <s v="UPI"/>
    <n v="171.6"/>
    <s v="Bangalore"/>
  </r>
  <r>
    <s v="ORD113528"/>
    <x v="6"/>
    <n v="1850.82"/>
    <x v="370"/>
    <x v="2"/>
    <x v="2"/>
    <n v="185.08199999999999"/>
    <n v="1665.7379999999998"/>
    <n v="7"/>
    <d v="2024-01-19T00:00:00"/>
    <s v="New"/>
    <s v="Cash"/>
    <n v="231.2"/>
    <s v="Delhi"/>
  </r>
  <r>
    <s v="ORD113529"/>
    <x v="3"/>
    <n v="2821.12"/>
    <x v="545"/>
    <x v="3"/>
    <x v="4"/>
    <n v="282.11200000000002"/>
    <n v="2539.0079999999998"/>
    <n v="4"/>
    <d v="2023-04-28T00:00:00"/>
    <s v="Member"/>
    <s v="UPI"/>
    <n v="282.12"/>
    <s v="Mumbai"/>
  </r>
  <r>
    <s v="ORD113530"/>
    <x v="7"/>
    <n v="850.33"/>
    <x v="438"/>
    <x v="2"/>
    <x v="2"/>
    <n v="85.033000000000015"/>
    <n v="765.29700000000003"/>
    <n v="9"/>
    <d v="2024-09-06T00:00:00"/>
    <s v="New"/>
    <s v="UPI"/>
    <n v="138.02000000000001"/>
    <s v="Pune"/>
  </r>
  <r>
    <s v="ORD113531"/>
    <x v="1"/>
    <n v="727.48"/>
    <x v="521"/>
    <x v="3"/>
    <x v="3"/>
    <n v="72.748000000000005"/>
    <n v="654.73199999999997"/>
    <n v="5"/>
    <d v="2023-08-15T00:00:00"/>
    <s v="Member"/>
    <s v="Cash"/>
    <n v="145.77000000000001"/>
    <s v="Bangalore"/>
  </r>
  <r>
    <s v="ORD113532"/>
    <x v="5"/>
    <n v="3340.87"/>
    <x v="376"/>
    <x v="3"/>
    <x v="0"/>
    <n v="334.08699999999999"/>
    <n v="3006.7829999999999"/>
    <n v="2"/>
    <d v="2024-05-09T00:00:00"/>
    <s v="New"/>
    <s v="Card"/>
    <n v="528.20000000000005"/>
    <s v="Delhi"/>
  </r>
  <r>
    <s v="ORD113533"/>
    <x v="4"/>
    <n v="3303.79"/>
    <x v="616"/>
    <x v="1"/>
    <x v="4"/>
    <n v="330.37900000000002"/>
    <n v="2973.4110000000001"/>
    <n v="9"/>
    <d v="2024-07-15T00:00:00"/>
    <s v="New"/>
    <s v="Cash"/>
    <n v="917.18"/>
    <s v="Mumbai"/>
  </r>
  <r>
    <s v="ORD113534"/>
    <x v="2"/>
    <n v="1247.3800000000001"/>
    <x v="530"/>
    <x v="1"/>
    <x v="2"/>
    <n v="124.73800000000001"/>
    <n v="1122.6420000000001"/>
    <n v="6"/>
    <d v="2024-10-13T00:00:00"/>
    <s v="Member"/>
    <s v="Card"/>
    <n v="343.05"/>
    <s v="Mumbai"/>
  </r>
  <r>
    <s v="ORD113535"/>
    <x v="10"/>
    <n v="1212.9100000000001"/>
    <x v="158"/>
    <x v="2"/>
    <x v="4"/>
    <n v="121.29100000000001"/>
    <n v="1091.6190000000001"/>
    <n v="5"/>
    <d v="2024-01-02T00:00:00"/>
    <s v="Regular"/>
    <s v="Card"/>
    <n v="172.61"/>
    <s v="Pune"/>
  </r>
  <r>
    <s v="ORD113536"/>
    <x v="9"/>
    <n v="3752.68"/>
    <x v="97"/>
    <x v="0"/>
    <x v="1"/>
    <n v="375.26800000000003"/>
    <n v="3377.4119999999998"/>
    <n v="8"/>
    <d v="2023-06-16T00:00:00"/>
    <s v="Regular"/>
    <s v="Cash"/>
    <n v="385.94"/>
    <s v="Hyderabad"/>
  </r>
  <r>
    <s v="ORD113537"/>
    <x v="8"/>
    <n v="673.24"/>
    <x v="442"/>
    <x v="1"/>
    <x v="0"/>
    <n v="67.323999999999998"/>
    <n v="605.91600000000005"/>
    <n v="2"/>
    <d v="2023-02-18T00:00:00"/>
    <s v="Member"/>
    <s v="Cash"/>
    <n v="185.18"/>
    <s v="Bangalore"/>
  </r>
  <r>
    <s v="ORD113538"/>
    <x v="1"/>
    <n v="4623.99"/>
    <x v="335"/>
    <x v="3"/>
    <x v="3"/>
    <n v="462.399"/>
    <n v="4161.5909999999994"/>
    <n v="5"/>
    <d v="2024-08-26T00:00:00"/>
    <s v="Regular"/>
    <s v="Card"/>
    <n v="712.8"/>
    <s v="Mumbai"/>
  </r>
  <r>
    <s v="ORD113539"/>
    <x v="10"/>
    <n v="4724.32"/>
    <x v="470"/>
    <x v="1"/>
    <x v="4"/>
    <n v="472.43200000000002"/>
    <n v="4251.8879999999999"/>
    <n v="8"/>
    <d v="2023-12-09T00:00:00"/>
    <s v="Member"/>
    <s v="Cash"/>
    <n v="603.09"/>
    <s v="Hyderabad"/>
  </r>
  <r>
    <s v="ORD113540"/>
    <x v="7"/>
    <n v="4367.8599999999997"/>
    <x v="173"/>
    <x v="1"/>
    <x v="2"/>
    <n v="436.786"/>
    <n v="3931.0739999999996"/>
    <n v="4"/>
    <d v="2023-10-02T00:00:00"/>
    <s v="New"/>
    <s v="Cash"/>
    <n v="1264.78"/>
    <s v="Pune"/>
  </r>
  <r>
    <s v="ORD113541"/>
    <x v="8"/>
    <n v="1132.32"/>
    <x v="435"/>
    <x v="2"/>
    <x v="4"/>
    <n v="113.232"/>
    <n v="1019.088"/>
    <n v="9"/>
    <d v="2023-02-25T00:00:00"/>
    <s v="New"/>
    <s v="Card"/>
    <n v="196.11"/>
    <s v="Pune"/>
  </r>
  <r>
    <s v="ORD113542"/>
    <x v="7"/>
    <n v="182.33"/>
    <x v="199"/>
    <x v="1"/>
    <x v="2"/>
    <n v="18.233000000000001"/>
    <n v="164.09700000000001"/>
    <n v="7"/>
    <d v="2023-09-25T00:00:00"/>
    <s v="Member"/>
    <s v="Cash"/>
    <n v="48.97"/>
    <s v="Bangalore"/>
  </r>
  <r>
    <s v="ORD113543"/>
    <x v="9"/>
    <n v="4689.79"/>
    <x v="322"/>
    <x v="1"/>
    <x v="4"/>
    <n v="468.97900000000004"/>
    <n v="4220.8109999999997"/>
    <n v="7"/>
    <d v="2024-07-02T00:00:00"/>
    <s v="Regular"/>
    <s v="Cash"/>
    <n v="245.27"/>
    <s v="Mumbai"/>
  </r>
  <r>
    <s v="ORD113544"/>
    <x v="11"/>
    <n v="1785.46"/>
    <x v="160"/>
    <x v="3"/>
    <x v="3"/>
    <n v="178.54600000000002"/>
    <n v="1606.914"/>
    <n v="9"/>
    <d v="2023-11-18T00:00:00"/>
    <s v="Regular"/>
    <s v="UPI"/>
    <n v="113.72"/>
    <s v="Mumbai"/>
  </r>
  <r>
    <s v="ORD113545"/>
    <x v="8"/>
    <n v="1621.01"/>
    <x v="518"/>
    <x v="1"/>
    <x v="3"/>
    <n v="162.101"/>
    <n v="1458.9090000000001"/>
    <n v="3"/>
    <d v="2023-03-02T00:00:00"/>
    <s v="Regular"/>
    <s v="Card"/>
    <n v="275.12"/>
    <s v="Bangalore"/>
  </r>
  <r>
    <s v="ORD113546"/>
    <x v="7"/>
    <n v="1382.22"/>
    <x v="596"/>
    <x v="3"/>
    <x v="0"/>
    <n v="138.22200000000001"/>
    <n v="1243.998"/>
    <n v="3"/>
    <d v="2024-09-13T00:00:00"/>
    <s v="New"/>
    <s v="UPI"/>
    <n v="294.44"/>
    <s v="Bangalore"/>
  </r>
  <r>
    <s v="ORD113547"/>
    <x v="2"/>
    <n v="1298.23"/>
    <x v="351"/>
    <x v="1"/>
    <x v="3"/>
    <n v="129.82300000000001"/>
    <n v="1168.4069999999999"/>
    <n v="7"/>
    <d v="2023-10-05T00:00:00"/>
    <s v="Regular"/>
    <s v="UPI"/>
    <n v="220.41"/>
    <s v="Hyderabad"/>
  </r>
  <r>
    <s v="ORD113548"/>
    <x v="11"/>
    <n v="3699.31"/>
    <x v="321"/>
    <x v="1"/>
    <x v="4"/>
    <n v="369.93100000000004"/>
    <n v="3329.3789999999999"/>
    <n v="2"/>
    <d v="2023-12-04T00:00:00"/>
    <s v="New"/>
    <s v="Cash"/>
    <n v="623.24"/>
    <s v="Chennai"/>
  </r>
  <r>
    <s v="ORD113549"/>
    <x v="11"/>
    <n v="4548.68"/>
    <x v="653"/>
    <x v="0"/>
    <x v="4"/>
    <n v="454.86800000000005"/>
    <n v="4093.8120000000004"/>
    <n v="3"/>
    <d v="2024-11-21T00:00:00"/>
    <s v="New"/>
    <s v="Card"/>
    <n v="603.04999999999995"/>
    <s v="Hyderabad"/>
  </r>
  <r>
    <s v="ORD113550"/>
    <x v="5"/>
    <n v="3951.68"/>
    <x v="154"/>
    <x v="1"/>
    <x v="3"/>
    <n v="395.16800000000001"/>
    <n v="3556.5119999999997"/>
    <n v="6"/>
    <d v="2023-05-09T00:00:00"/>
    <s v="New"/>
    <s v="Card"/>
    <n v="648.37"/>
    <s v="Pune"/>
  </r>
  <r>
    <s v="ORD113551"/>
    <x v="4"/>
    <n v="3403.13"/>
    <x v="312"/>
    <x v="3"/>
    <x v="1"/>
    <n v="340.31300000000005"/>
    <n v="3062.817"/>
    <n v="9"/>
    <d v="2024-07-15T00:00:00"/>
    <s v="New"/>
    <s v="Cash"/>
    <n v="879.31"/>
    <s v="Hyderabad"/>
  </r>
  <r>
    <s v="ORD113552"/>
    <x v="5"/>
    <n v="1510.01"/>
    <x v="13"/>
    <x v="3"/>
    <x v="4"/>
    <n v="151.001"/>
    <n v="1359.009"/>
    <n v="4"/>
    <d v="2023-05-29T00:00:00"/>
    <s v="New"/>
    <s v="UPI"/>
    <n v="362.95"/>
    <s v="Bangalore"/>
  </r>
  <r>
    <s v="ORD113553"/>
    <x v="11"/>
    <n v="2780.12"/>
    <x v="547"/>
    <x v="2"/>
    <x v="0"/>
    <n v="278.012"/>
    <n v="2502.1079999999997"/>
    <n v="5"/>
    <d v="2023-11-10T00:00:00"/>
    <s v="Member"/>
    <s v="Card"/>
    <n v="298.49"/>
    <s v="Bangalore"/>
  </r>
  <r>
    <s v="ORD113554"/>
    <x v="4"/>
    <n v="1261.1400000000001"/>
    <x v="260"/>
    <x v="2"/>
    <x v="1"/>
    <n v="126.11400000000002"/>
    <n v="1135.0260000000001"/>
    <n v="6"/>
    <d v="2023-08-03T00:00:00"/>
    <s v="New"/>
    <s v="UPI"/>
    <n v="289.68"/>
    <s v="Bangalore"/>
  </r>
  <r>
    <s v="ORD113555"/>
    <x v="2"/>
    <n v="646.38"/>
    <x v="351"/>
    <x v="0"/>
    <x v="3"/>
    <n v="64.638000000000005"/>
    <n v="581.74199999999996"/>
    <n v="3"/>
    <d v="2023-10-08T00:00:00"/>
    <s v="New"/>
    <s v="Cash"/>
    <n v="142.87"/>
    <s v="Pune"/>
  </r>
  <r>
    <s v="ORD113556"/>
    <x v="5"/>
    <n v="689.44"/>
    <x v="238"/>
    <x v="3"/>
    <x v="2"/>
    <n v="68.944000000000003"/>
    <n v="620.49600000000009"/>
    <n v="2"/>
    <d v="2023-06-01T00:00:00"/>
    <s v="New"/>
    <s v="Cash"/>
    <n v="57.51"/>
    <s v="Bangalore"/>
  </r>
  <r>
    <s v="ORD113557"/>
    <x v="1"/>
    <n v="3058.47"/>
    <x v="30"/>
    <x v="3"/>
    <x v="4"/>
    <n v="305.84699999999998"/>
    <n v="2752.6229999999996"/>
    <n v="4"/>
    <d v="2024-08-27T00:00:00"/>
    <s v="Member"/>
    <s v="UPI"/>
    <n v="813.18"/>
    <s v="Pune"/>
  </r>
  <r>
    <s v="ORD113558"/>
    <x v="6"/>
    <n v="288.55"/>
    <x v="243"/>
    <x v="3"/>
    <x v="2"/>
    <n v="28.855000000000004"/>
    <n v="259.69499999999999"/>
    <n v="6"/>
    <d v="2024-01-16T00:00:00"/>
    <s v="Regular"/>
    <s v="UPI"/>
    <n v="18.77"/>
    <s v="Hyderabad"/>
  </r>
  <r>
    <s v="ORD113559"/>
    <x v="10"/>
    <n v="4868.95"/>
    <x v="87"/>
    <x v="0"/>
    <x v="0"/>
    <n v="486.89499999999998"/>
    <n v="4382.0550000000003"/>
    <n v="4"/>
    <d v="2023-12-27T00:00:00"/>
    <s v="Member"/>
    <s v="Card"/>
    <n v="249.15"/>
    <s v="Pune"/>
  </r>
  <r>
    <s v="ORD113560"/>
    <x v="4"/>
    <n v="4977.79"/>
    <x v="176"/>
    <x v="3"/>
    <x v="1"/>
    <n v="497.779"/>
    <n v="4480.0110000000004"/>
    <n v="8"/>
    <d v="2024-07-09T00:00:00"/>
    <s v="Member"/>
    <s v="Card"/>
    <n v="1251.19"/>
    <s v="Delhi"/>
  </r>
  <r>
    <s v="ORD113561"/>
    <x v="3"/>
    <n v="832.18"/>
    <x v="183"/>
    <x v="2"/>
    <x v="2"/>
    <n v="83.218000000000004"/>
    <n v="748.96199999999999"/>
    <n v="9"/>
    <d v="2024-04-15T00:00:00"/>
    <s v="New"/>
    <s v="Cash"/>
    <n v="176.43"/>
    <s v="Chennai"/>
  </r>
  <r>
    <s v="ORD113562"/>
    <x v="9"/>
    <n v="2193.7800000000002"/>
    <x v="186"/>
    <x v="0"/>
    <x v="0"/>
    <n v="219.37800000000004"/>
    <n v="1974.402"/>
    <n v="8"/>
    <d v="2023-06-17T00:00:00"/>
    <s v="Regular"/>
    <s v="UPI"/>
    <n v="213.88"/>
    <s v="Chennai"/>
  </r>
  <r>
    <s v="ORD113563"/>
    <x v="10"/>
    <n v="3863.57"/>
    <x v="431"/>
    <x v="2"/>
    <x v="2"/>
    <n v="386.35700000000003"/>
    <n v="3477.2130000000002"/>
    <n v="7"/>
    <d v="2023-12-13T00:00:00"/>
    <s v="New"/>
    <s v="UPI"/>
    <n v="892.86"/>
    <s v="Chennai"/>
  </r>
  <r>
    <s v="ORD113564"/>
    <x v="5"/>
    <n v="4779.83"/>
    <x v="503"/>
    <x v="2"/>
    <x v="2"/>
    <n v="477.983"/>
    <n v="4301.8469999999998"/>
    <n v="2"/>
    <d v="2023-05-30T00:00:00"/>
    <s v="Member"/>
    <s v="Cash"/>
    <n v="1289.73"/>
    <s v="Bangalore"/>
  </r>
  <r>
    <s v="ORD113565"/>
    <x v="2"/>
    <n v="4467.47"/>
    <x v="262"/>
    <x v="0"/>
    <x v="0"/>
    <n v="446.74700000000007"/>
    <n v="4020.723"/>
    <n v="2"/>
    <d v="2023-10-14T00:00:00"/>
    <s v="Regular"/>
    <s v="UPI"/>
    <n v="420.43"/>
    <s v="Chennai"/>
  </r>
  <r>
    <s v="ORD113566"/>
    <x v="10"/>
    <n v="1348.3"/>
    <x v="451"/>
    <x v="1"/>
    <x v="4"/>
    <n v="134.83000000000001"/>
    <n v="1213.47"/>
    <n v="5"/>
    <d v="2023-12-23T00:00:00"/>
    <s v="Member"/>
    <s v="UPI"/>
    <n v="180.31"/>
    <s v="Delhi"/>
  </r>
  <r>
    <s v="ORD113567"/>
    <x v="7"/>
    <n v="517.46"/>
    <x v="589"/>
    <x v="1"/>
    <x v="2"/>
    <n v="51.746000000000009"/>
    <n v="465.71400000000006"/>
    <n v="4"/>
    <d v="2023-09-24T00:00:00"/>
    <s v="Member"/>
    <s v="UPI"/>
    <n v="132.16999999999999"/>
    <s v="Pune"/>
  </r>
  <r>
    <s v="ORD113568"/>
    <x v="10"/>
    <n v="1514.77"/>
    <x v="707"/>
    <x v="2"/>
    <x v="0"/>
    <n v="151.477"/>
    <n v="1363.2929999999999"/>
    <n v="4"/>
    <d v="2024-12-11T00:00:00"/>
    <s v="Member"/>
    <s v="Cash"/>
    <n v="364.37"/>
    <s v="Hyderabad"/>
  </r>
  <r>
    <s v="ORD113569"/>
    <x v="2"/>
    <n v="2242.46"/>
    <x v="530"/>
    <x v="1"/>
    <x v="2"/>
    <n v="224.24600000000001"/>
    <n v="2018.2139999999999"/>
    <n v="4"/>
    <d v="2024-10-13T00:00:00"/>
    <s v="Regular"/>
    <s v="UPI"/>
    <n v="451.99"/>
    <s v="Bangalore"/>
  </r>
  <r>
    <s v="ORD113570"/>
    <x v="10"/>
    <n v="1863.7"/>
    <x v="707"/>
    <x v="3"/>
    <x v="4"/>
    <n v="186.37"/>
    <n v="1677.33"/>
    <n v="7"/>
    <d v="2024-12-11T00:00:00"/>
    <s v="New"/>
    <s v="Card"/>
    <n v="274.74"/>
    <s v="Bangalore"/>
  </r>
  <r>
    <s v="ORD113571"/>
    <x v="9"/>
    <n v="3891.96"/>
    <x v="276"/>
    <x v="0"/>
    <x v="0"/>
    <n v="389.19600000000003"/>
    <n v="3502.7640000000001"/>
    <n v="3"/>
    <d v="2023-06-25T00:00:00"/>
    <s v="New"/>
    <s v="Card"/>
    <n v="598.89"/>
    <s v="Delhi"/>
  </r>
  <r>
    <s v="ORD113572"/>
    <x v="4"/>
    <n v="1363.16"/>
    <x v="578"/>
    <x v="2"/>
    <x v="2"/>
    <n v="136.316"/>
    <n v="1226.8440000000001"/>
    <n v="2"/>
    <d v="2023-07-14T00:00:00"/>
    <s v="Regular"/>
    <s v="Cash"/>
    <n v="215.52"/>
    <s v="Pune"/>
  </r>
  <r>
    <s v="ORD113573"/>
    <x v="3"/>
    <n v="4307.32"/>
    <x v="708"/>
    <x v="3"/>
    <x v="3"/>
    <n v="430.73199999999997"/>
    <n v="3876.5879999999997"/>
    <n v="5"/>
    <d v="2023-04-25T00:00:00"/>
    <s v="Regular"/>
    <s v="Cash"/>
    <n v="1210.78"/>
    <s v="Chennai"/>
  </r>
  <r>
    <s v="ORD113574"/>
    <x v="5"/>
    <n v="1205.6099999999999"/>
    <x v="281"/>
    <x v="1"/>
    <x v="4"/>
    <n v="120.56099999999999"/>
    <n v="1085.049"/>
    <n v="6"/>
    <d v="2024-05-10T00:00:00"/>
    <s v="Regular"/>
    <s v="Card"/>
    <n v="217.66"/>
    <s v="Pune"/>
  </r>
  <r>
    <s v="ORD113575"/>
    <x v="10"/>
    <n v="1870.63"/>
    <x v="428"/>
    <x v="3"/>
    <x v="2"/>
    <n v="187.06300000000002"/>
    <n v="1683.567"/>
    <n v="8"/>
    <d v="2024-12-09T00:00:00"/>
    <s v="Member"/>
    <s v="UPI"/>
    <n v="332.37"/>
    <s v="Pune"/>
  </r>
  <r>
    <s v="ORD113576"/>
    <x v="0"/>
    <n v="2294.2600000000002"/>
    <x v="683"/>
    <x v="1"/>
    <x v="1"/>
    <n v="229.42600000000004"/>
    <n v="2064.8340000000003"/>
    <n v="3"/>
    <d v="2024-03-26T00:00:00"/>
    <s v="New"/>
    <s v="UPI"/>
    <n v="324.89999999999998"/>
    <s v="Mumbai"/>
  </r>
  <r>
    <s v="ORD113577"/>
    <x v="11"/>
    <n v="1526.97"/>
    <x v="203"/>
    <x v="2"/>
    <x v="0"/>
    <n v="152.697"/>
    <n v="1374.2730000000001"/>
    <n v="4"/>
    <d v="2024-12-05T00:00:00"/>
    <s v="Member"/>
    <s v="Cash"/>
    <n v="320.23"/>
    <s v="Chennai"/>
  </r>
  <r>
    <s v="ORD113578"/>
    <x v="0"/>
    <n v="3855.22"/>
    <x v="528"/>
    <x v="3"/>
    <x v="2"/>
    <n v="385.52199999999999"/>
    <n v="3469.6979999999999"/>
    <n v="4"/>
    <d v="2024-03-10T00:00:00"/>
    <s v="Regular"/>
    <s v="UPI"/>
    <n v="726.42"/>
    <s v="Bangalore"/>
  </r>
  <r>
    <s v="ORD113579"/>
    <x v="9"/>
    <n v="2106.7800000000002"/>
    <x v="186"/>
    <x v="0"/>
    <x v="4"/>
    <n v="210.67800000000003"/>
    <n v="1896.1020000000001"/>
    <n v="4"/>
    <d v="2023-06-17T00:00:00"/>
    <s v="Member"/>
    <s v="Card"/>
    <n v="450.01"/>
    <s v="Delhi"/>
  </r>
  <r>
    <s v="ORD113580"/>
    <x v="11"/>
    <n v="4446.43"/>
    <x v="441"/>
    <x v="2"/>
    <x v="4"/>
    <n v="444.64300000000003"/>
    <n v="4001.7870000000003"/>
    <n v="7"/>
    <d v="2024-11-16T00:00:00"/>
    <s v="Member"/>
    <s v="UPI"/>
    <n v="1268.5899999999999"/>
    <s v="Pune"/>
  </r>
  <r>
    <s v="ORD113581"/>
    <x v="11"/>
    <n v="4821.58"/>
    <x v="84"/>
    <x v="3"/>
    <x v="1"/>
    <n v="482.15800000000002"/>
    <n v="4339.4219999999996"/>
    <n v="4"/>
    <d v="2023-11-05T00:00:00"/>
    <s v="Regular"/>
    <s v="UPI"/>
    <n v="1211.5899999999999"/>
    <s v="Mumbai"/>
  </r>
  <r>
    <s v="ORD113582"/>
    <x v="9"/>
    <n v="4313.0600000000004"/>
    <x v="366"/>
    <x v="3"/>
    <x v="1"/>
    <n v="431.30600000000004"/>
    <n v="3881.7540000000004"/>
    <n v="7"/>
    <d v="2024-06-13T00:00:00"/>
    <s v="Regular"/>
    <s v="Card"/>
    <n v="283.41000000000003"/>
    <s v="Bangalore"/>
  </r>
  <r>
    <s v="ORD113583"/>
    <x v="4"/>
    <n v="2660.86"/>
    <x v="80"/>
    <x v="1"/>
    <x v="2"/>
    <n v="266.08600000000001"/>
    <n v="2394.7740000000003"/>
    <n v="4"/>
    <d v="2024-07-20T00:00:00"/>
    <s v="Regular"/>
    <s v="Cash"/>
    <n v="787.19"/>
    <s v="Delhi"/>
  </r>
  <r>
    <s v="ORD113584"/>
    <x v="6"/>
    <n v="2598.06"/>
    <x v="226"/>
    <x v="2"/>
    <x v="3"/>
    <n v="259.80599999999998"/>
    <n v="2338.2539999999999"/>
    <n v="8"/>
    <d v="2024-01-16T00:00:00"/>
    <s v="New"/>
    <s v="UPI"/>
    <n v="288.54000000000002"/>
    <s v="Hyderabad"/>
  </r>
  <r>
    <s v="ORD113585"/>
    <x v="4"/>
    <n v="1157.78"/>
    <x v="48"/>
    <x v="2"/>
    <x v="4"/>
    <n v="115.77800000000001"/>
    <n v="1042.002"/>
    <n v="5"/>
    <d v="2023-07-05T00:00:00"/>
    <s v="Regular"/>
    <s v="UPI"/>
    <n v="244.1"/>
    <s v="Hyderabad"/>
  </r>
  <r>
    <s v="ORD113586"/>
    <x v="4"/>
    <n v="3002.16"/>
    <x v="213"/>
    <x v="2"/>
    <x v="3"/>
    <n v="300.21600000000001"/>
    <n v="2701.944"/>
    <n v="2"/>
    <d v="2023-07-30T00:00:00"/>
    <s v="New"/>
    <s v="UPI"/>
    <n v="615.95000000000005"/>
    <s v="Chennai"/>
  </r>
  <r>
    <s v="ORD113587"/>
    <x v="0"/>
    <n v="4768.3599999999997"/>
    <x v="635"/>
    <x v="2"/>
    <x v="3"/>
    <n v="476.83600000000001"/>
    <n v="4291.5239999999994"/>
    <n v="9"/>
    <d v="2024-03-17T00:00:00"/>
    <s v="Regular"/>
    <s v="UPI"/>
    <n v="291.95"/>
    <s v="Bangalore"/>
  </r>
  <r>
    <s v="ORD113588"/>
    <x v="4"/>
    <n v="494.97"/>
    <x v="6"/>
    <x v="1"/>
    <x v="2"/>
    <n v="49.497000000000007"/>
    <n v="445.47300000000001"/>
    <n v="9"/>
    <d v="2023-07-14T00:00:00"/>
    <s v="Member"/>
    <s v="UPI"/>
    <n v="146.83000000000001"/>
    <s v="Chennai"/>
  </r>
  <r>
    <s v="ORD113589"/>
    <x v="2"/>
    <n v="3787.04"/>
    <x v="601"/>
    <x v="0"/>
    <x v="0"/>
    <n v="378.70400000000001"/>
    <n v="3408.3359999999998"/>
    <n v="1"/>
    <d v="2024-10-21T00:00:00"/>
    <s v="Regular"/>
    <s v="Cash"/>
    <n v="597.08000000000004"/>
    <s v="Chennai"/>
  </r>
  <r>
    <s v="ORD113590"/>
    <x v="7"/>
    <n v="4360.74"/>
    <x v="473"/>
    <x v="2"/>
    <x v="0"/>
    <n v="436.07400000000001"/>
    <n v="3924.6659999999997"/>
    <n v="5"/>
    <d v="2023-09-21T00:00:00"/>
    <s v="Member"/>
    <s v="UPI"/>
    <n v="1102.08"/>
    <s v="Mumbai"/>
  </r>
  <r>
    <s v="ORD113591"/>
    <x v="6"/>
    <n v="4934.8500000000004"/>
    <x v="479"/>
    <x v="1"/>
    <x v="0"/>
    <n v="493.48500000000007"/>
    <n v="4441.3650000000007"/>
    <n v="3"/>
    <d v="2023-01-13T00:00:00"/>
    <s v="Member"/>
    <s v="Card"/>
    <n v="719.78"/>
    <s v="Pune"/>
  </r>
  <r>
    <s v="ORD113592"/>
    <x v="4"/>
    <n v="1740.31"/>
    <x v="282"/>
    <x v="0"/>
    <x v="1"/>
    <n v="174.03100000000001"/>
    <n v="1566.279"/>
    <n v="5"/>
    <d v="2023-07-08T00:00:00"/>
    <s v="New"/>
    <s v="Cash"/>
    <n v="249.6"/>
    <s v="Chennai"/>
  </r>
  <r>
    <s v="ORD113593"/>
    <x v="1"/>
    <n v="1842.31"/>
    <x v="660"/>
    <x v="0"/>
    <x v="4"/>
    <n v="184.23099999999999"/>
    <n v="1658.079"/>
    <n v="4"/>
    <d v="2023-08-08T00:00:00"/>
    <s v="Member"/>
    <s v="Card"/>
    <n v="398.63"/>
    <s v="Mumbai"/>
  </r>
  <r>
    <s v="ORD113594"/>
    <x v="10"/>
    <n v="1225.9000000000001"/>
    <x v="428"/>
    <x v="1"/>
    <x v="1"/>
    <n v="122.59000000000002"/>
    <n v="1103.3100000000002"/>
    <n v="3"/>
    <d v="2024-12-05T00:00:00"/>
    <s v="Regular"/>
    <s v="UPI"/>
    <n v="165.83"/>
    <s v="Mumbai"/>
  </r>
  <r>
    <s v="ORD113595"/>
    <x v="11"/>
    <n v="3966.41"/>
    <x v="655"/>
    <x v="2"/>
    <x v="4"/>
    <n v="396.64100000000002"/>
    <n v="3569.7689999999998"/>
    <n v="7"/>
    <d v="2024-11-08T00:00:00"/>
    <s v="Member"/>
    <s v="Cash"/>
    <n v="624.86"/>
    <s v="Delhi"/>
  </r>
  <r>
    <s v="ORD113596"/>
    <x v="10"/>
    <n v="786.19"/>
    <x v="691"/>
    <x v="0"/>
    <x v="4"/>
    <n v="78.619000000000014"/>
    <n v="707.57100000000003"/>
    <n v="5"/>
    <d v="2024-12-19T00:00:00"/>
    <s v="Member"/>
    <s v="UPI"/>
    <n v="132.69"/>
    <s v="Mumbai"/>
  </r>
  <r>
    <s v="ORD113597"/>
    <x v="3"/>
    <n v="1412.06"/>
    <x v="232"/>
    <x v="2"/>
    <x v="4"/>
    <n v="141.20599999999999"/>
    <n v="1270.854"/>
    <n v="1"/>
    <d v="2024-04-09T00:00:00"/>
    <s v="Member"/>
    <s v="Card"/>
    <n v="222.92"/>
    <s v="Bangalore"/>
  </r>
  <r>
    <s v="ORD113598"/>
    <x v="10"/>
    <n v="1546.79"/>
    <x v="372"/>
    <x v="2"/>
    <x v="2"/>
    <n v="154.679"/>
    <n v="1392.1109999999999"/>
    <n v="4"/>
    <d v="2023-12-13T00:00:00"/>
    <s v="Regular"/>
    <s v="Card"/>
    <n v="196.83"/>
    <s v="Chennai"/>
  </r>
  <r>
    <s v="ORD113599"/>
    <x v="10"/>
    <n v="1937.16"/>
    <x v="320"/>
    <x v="3"/>
    <x v="0"/>
    <n v="193.71600000000001"/>
    <n v="1743.444"/>
    <n v="1"/>
    <d v="2023-12-31T00:00:00"/>
    <s v="Regular"/>
    <s v="UPI"/>
    <n v="481.27"/>
    <s v="Hyderabad"/>
  </r>
  <r>
    <s v="ORD113600"/>
    <x v="10"/>
    <n v="2166.16"/>
    <x v="663"/>
    <x v="2"/>
    <x v="1"/>
    <n v="216.61599999999999"/>
    <n v="1949.5439999999999"/>
    <n v="3"/>
    <d v="2024-12-17T00:00:00"/>
    <s v="Member"/>
    <s v="UPI"/>
    <n v="542.70000000000005"/>
    <s v="Mumbai"/>
  </r>
  <r>
    <s v="ORD113601"/>
    <x v="11"/>
    <n v="2839.22"/>
    <x v="466"/>
    <x v="3"/>
    <x v="1"/>
    <n v="283.92199999999997"/>
    <n v="2555.2979999999998"/>
    <n v="5"/>
    <d v="2023-11-24T00:00:00"/>
    <s v="Member"/>
    <s v="Cash"/>
    <n v="693.68"/>
    <s v="Chennai"/>
  </r>
  <r>
    <s v="ORD113602"/>
    <x v="7"/>
    <n v="4747.03"/>
    <x v="385"/>
    <x v="0"/>
    <x v="2"/>
    <n v="474.70299999999997"/>
    <n v="4272.3269999999993"/>
    <n v="6"/>
    <d v="2024-09-30T00:00:00"/>
    <s v="New"/>
    <s v="Cash"/>
    <n v="261.49"/>
    <s v="Chennai"/>
  </r>
  <r>
    <s v="ORD113603"/>
    <x v="1"/>
    <n v="1311.67"/>
    <x v="1"/>
    <x v="1"/>
    <x v="4"/>
    <n v="131.167"/>
    <n v="1180.5030000000002"/>
    <n v="1"/>
    <d v="2023-09-04T00:00:00"/>
    <s v="Member"/>
    <s v="UPI"/>
    <n v="235.37"/>
    <s v="Pune"/>
  </r>
  <r>
    <s v="ORD113604"/>
    <x v="6"/>
    <n v="3918.18"/>
    <x v="91"/>
    <x v="3"/>
    <x v="0"/>
    <n v="391.81799999999998"/>
    <n v="3526.3620000000001"/>
    <n v="9"/>
    <d v="2023-01-22T00:00:00"/>
    <s v="Member"/>
    <s v="Cash"/>
    <n v="987.5"/>
    <s v="Bangalore"/>
  </r>
  <r>
    <s v="ORD113605"/>
    <x v="9"/>
    <n v="3414.31"/>
    <x v="686"/>
    <x v="1"/>
    <x v="3"/>
    <n v="341.43100000000004"/>
    <n v="3072.8789999999999"/>
    <n v="9"/>
    <d v="2023-06-16T00:00:00"/>
    <s v="New"/>
    <s v="Cash"/>
    <n v="176.42"/>
    <s v="Mumbai"/>
  </r>
  <r>
    <s v="ORD113606"/>
    <x v="10"/>
    <n v="668.65"/>
    <x v="451"/>
    <x v="0"/>
    <x v="3"/>
    <n v="66.864999999999995"/>
    <n v="601.78499999999997"/>
    <n v="1"/>
    <d v="2023-12-24T00:00:00"/>
    <s v="Member"/>
    <s v="Cash"/>
    <n v="73.239999999999995"/>
    <s v="Hyderabad"/>
  </r>
  <r>
    <s v="ORD113607"/>
    <x v="3"/>
    <n v="4070.85"/>
    <x v="600"/>
    <x v="2"/>
    <x v="2"/>
    <n v="407.08500000000004"/>
    <n v="3663.7649999999999"/>
    <n v="7"/>
    <d v="2024-04-06T00:00:00"/>
    <s v="Regular"/>
    <s v="Card"/>
    <n v="741.78"/>
    <s v="Chennai"/>
  </r>
  <r>
    <s v="ORD113608"/>
    <x v="11"/>
    <n v="544"/>
    <x v="466"/>
    <x v="0"/>
    <x v="0"/>
    <n v="54.400000000000006"/>
    <n v="489.6"/>
    <n v="4"/>
    <d v="2023-11-23T00:00:00"/>
    <s v="Member"/>
    <s v="Card"/>
    <n v="78.72"/>
    <s v="Bangalore"/>
  </r>
  <r>
    <s v="ORD113609"/>
    <x v="7"/>
    <n v="3720.74"/>
    <x v="179"/>
    <x v="1"/>
    <x v="3"/>
    <n v="372.07400000000001"/>
    <n v="3348.6659999999997"/>
    <n v="2"/>
    <d v="2023-09-24T00:00:00"/>
    <s v="Member"/>
    <s v="UPI"/>
    <n v="918.67"/>
    <s v="Hyderabad"/>
  </r>
  <r>
    <s v="ORD113610"/>
    <x v="9"/>
    <n v="3607.36"/>
    <x v="272"/>
    <x v="0"/>
    <x v="3"/>
    <n v="360.73600000000005"/>
    <n v="3246.6240000000003"/>
    <n v="2"/>
    <d v="2023-06-24T00:00:00"/>
    <s v="Regular"/>
    <s v="Cash"/>
    <n v="680.52"/>
    <s v="Pune"/>
  </r>
  <r>
    <s v="ORD113611"/>
    <x v="5"/>
    <n v="3478.07"/>
    <x v="212"/>
    <x v="2"/>
    <x v="1"/>
    <n v="347.80700000000002"/>
    <n v="3130.2629999999999"/>
    <n v="6"/>
    <d v="2024-05-30T00:00:00"/>
    <s v="Regular"/>
    <s v="UPI"/>
    <n v="781.1"/>
    <s v="Hyderabad"/>
  </r>
  <r>
    <s v="ORD113612"/>
    <x v="0"/>
    <n v="1455.79"/>
    <x v="632"/>
    <x v="0"/>
    <x v="0"/>
    <n v="145.57900000000001"/>
    <n v="1310.211"/>
    <n v="6"/>
    <d v="2024-03-29T00:00:00"/>
    <s v="New"/>
    <s v="Card"/>
    <n v="83.73"/>
    <s v="Delhi"/>
  </r>
  <r>
    <s v="ORD113613"/>
    <x v="10"/>
    <n v="2909.5"/>
    <x v="63"/>
    <x v="2"/>
    <x v="3"/>
    <n v="290.95"/>
    <n v="2618.5500000000002"/>
    <n v="5"/>
    <d v="2024-12-29T00:00:00"/>
    <s v="New"/>
    <s v="Cash"/>
    <n v="244.96"/>
    <s v="Pune"/>
  </r>
  <r>
    <s v="ORD113614"/>
    <x v="11"/>
    <n v="3831.73"/>
    <x v="161"/>
    <x v="3"/>
    <x v="1"/>
    <n v="383.173"/>
    <n v="3448.5569999999998"/>
    <n v="3"/>
    <d v="2024-11-28T00:00:00"/>
    <s v="New"/>
    <s v="Cash"/>
    <n v="677.89"/>
    <s v="Mumbai"/>
  </r>
  <r>
    <s v="ORD113615"/>
    <x v="0"/>
    <n v="3224.2"/>
    <x v="700"/>
    <x v="1"/>
    <x v="0"/>
    <n v="322.42"/>
    <n v="2901.7799999999997"/>
    <n v="7"/>
    <d v="2023-03-23T00:00:00"/>
    <s v="Member"/>
    <s v="Card"/>
    <n v="825.29"/>
    <s v="Mumbai"/>
  </r>
  <r>
    <s v="ORD113616"/>
    <x v="4"/>
    <n v="4041.1"/>
    <x v="724"/>
    <x v="2"/>
    <x v="4"/>
    <n v="404.11"/>
    <n v="3636.99"/>
    <n v="3"/>
    <d v="2023-07-30T00:00:00"/>
    <s v="Member"/>
    <s v="Cash"/>
    <n v="271.31"/>
    <s v="Chennai"/>
  </r>
  <r>
    <s v="ORD113617"/>
    <x v="6"/>
    <n v="3470.62"/>
    <x v="245"/>
    <x v="2"/>
    <x v="0"/>
    <n v="347.06200000000001"/>
    <n v="3123.558"/>
    <n v="7"/>
    <d v="2023-02-04T00:00:00"/>
    <s v="New"/>
    <s v="Cash"/>
    <n v="190.14"/>
    <s v="Bangalore"/>
  </r>
  <r>
    <s v="ORD113618"/>
    <x v="4"/>
    <n v="1444.8"/>
    <x v="633"/>
    <x v="0"/>
    <x v="2"/>
    <n v="144.47999999999999"/>
    <n v="1300.32"/>
    <n v="2"/>
    <d v="2023-07-16T00:00:00"/>
    <s v="Regular"/>
    <s v="UPI"/>
    <n v="306.24"/>
    <s v="Pune"/>
  </r>
  <r>
    <s v="ORD113619"/>
    <x v="9"/>
    <n v="849.98"/>
    <x v="261"/>
    <x v="3"/>
    <x v="1"/>
    <n v="84.998000000000005"/>
    <n v="764.98199999999997"/>
    <n v="8"/>
    <d v="2023-06-11T00:00:00"/>
    <s v="New"/>
    <s v="UPI"/>
    <n v="139.4"/>
    <s v="Bangalore"/>
  </r>
  <r>
    <s v="ORD113620"/>
    <x v="3"/>
    <n v="3196.7"/>
    <x v="29"/>
    <x v="2"/>
    <x v="4"/>
    <n v="319.67"/>
    <n v="2877.0299999999997"/>
    <n v="2"/>
    <d v="2023-04-16T00:00:00"/>
    <s v="Regular"/>
    <s v="Card"/>
    <n v="396.72"/>
    <s v="Chennai"/>
  </r>
  <r>
    <s v="ORD113621"/>
    <x v="5"/>
    <n v="3822.82"/>
    <x v="593"/>
    <x v="3"/>
    <x v="1"/>
    <n v="382.28200000000004"/>
    <n v="3440.538"/>
    <n v="2"/>
    <d v="2024-05-20T00:00:00"/>
    <s v="New"/>
    <s v="UPI"/>
    <n v="331.59"/>
    <s v="Delhi"/>
  </r>
  <r>
    <s v="ORD113622"/>
    <x v="4"/>
    <n v="797.38"/>
    <x v="171"/>
    <x v="3"/>
    <x v="1"/>
    <n v="79.738"/>
    <n v="717.64200000000005"/>
    <n v="4"/>
    <d v="2023-07-23T00:00:00"/>
    <s v="New"/>
    <s v="UPI"/>
    <n v="98.49"/>
    <s v="Mumbai"/>
  </r>
  <r>
    <s v="ORD113623"/>
    <x v="6"/>
    <n v="956.62"/>
    <x v="274"/>
    <x v="0"/>
    <x v="3"/>
    <n v="95.662000000000006"/>
    <n v="860.95799999999997"/>
    <n v="1"/>
    <d v="2023-01-15T00:00:00"/>
    <s v="Member"/>
    <s v="Cash"/>
    <n v="110.96"/>
    <s v="Bangalore"/>
  </r>
  <r>
    <s v="ORD113624"/>
    <x v="10"/>
    <n v="159.13999999999999"/>
    <x v="295"/>
    <x v="2"/>
    <x v="0"/>
    <n v="15.914"/>
    <n v="143.226"/>
    <n v="7"/>
    <d v="2024-12-10T00:00:00"/>
    <s v="Regular"/>
    <s v="UPI"/>
    <n v="10.07"/>
    <s v="Mumbai"/>
  </r>
  <r>
    <s v="ORD113625"/>
    <x v="3"/>
    <n v="2705.57"/>
    <x v="647"/>
    <x v="0"/>
    <x v="1"/>
    <n v="270.55700000000002"/>
    <n v="2435.0129999999999"/>
    <n v="2"/>
    <d v="2024-04-29T00:00:00"/>
    <s v="New"/>
    <s v="UPI"/>
    <n v="541.53"/>
    <s v="Chennai"/>
  </r>
  <r>
    <s v="ORD113626"/>
    <x v="9"/>
    <n v="2757.23"/>
    <x v="35"/>
    <x v="1"/>
    <x v="1"/>
    <n v="275.72300000000001"/>
    <n v="2481.5070000000001"/>
    <n v="6"/>
    <d v="2024-07-02T00:00:00"/>
    <s v="New"/>
    <s v="Cash"/>
    <n v="727.15"/>
    <s v="Hyderabad"/>
  </r>
  <r>
    <s v="ORD113627"/>
    <x v="2"/>
    <n v="2550.37"/>
    <x v="85"/>
    <x v="1"/>
    <x v="2"/>
    <n v="255.03700000000001"/>
    <n v="2295.3330000000001"/>
    <n v="5"/>
    <d v="2023-11-06T00:00:00"/>
    <s v="Regular"/>
    <s v="UPI"/>
    <n v="591.03"/>
    <s v="Delhi"/>
  </r>
  <r>
    <s v="ORD113628"/>
    <x v="6"/>
    <n v="1648.45"/>
    <x v="274"/>
    <x v="2"/>
    <x v="2"/>
    <n v="164.84500000000003"/>
    <n v="1483.605"/>
    <n v="5"/>
    <d v="2023-01-09T00:00:00"/>
    <s v="Member"/>
    <s v="UPI"/>
    <n v="336.88"/>
    <s v="Pune"/>
  </r>
  <r>
    <s v="ORD113629"/>
    <x v="11"/>
    <n v="2196.2800000000002"/>
    <x v="655"/>
    <x v="3"/>
    <x v="2"/>
    <n v="219.62800000000004"/>
    <n v="1976.652"/>
    <n v="4"/>
    <d v="2024-11-08T00:00:00"/>
    <s v="Regular"/>
    <s v="Card"/>
    <n v="274.32"/>
    <s v="Bangalore"/>
  </r>
  <r>
    <s v="ORD113630"/>
    <x v="9"/>
    <n v="3854.56"/>
    <x v="276"/>
    <x v="2"/>
    <x v="1"/>
    <n v="385.45600000000002"/>
    <n v="3469.1039999999998"/>
    <n v="5"/>
    <d v="2023-06-23T00:00:00"/>
    <s v="New"/>
    <s v="Cash"/>
    <n v="700.59"/>
    <s v="Mumbai"/>
  </r>
  <r>
    <s v="ORD113631"/>
    <x v="9"/>
    <n v="990.8"/>
    <x v="543"/>
    <x v="2"/>
    <x v="4"/>
    <n v="99.08"/>
    <n v="891.71999999999991"/>
    <n v="9"/>
    <d v="2023-06-03T00:00:00"/>
    <s v="Regular"/>
    <s v="UPI"/>
    <n v="117.36"/>
    <s v="Delhi"/>
  </r>
  <r>
    <s v="ORD113632"/>
    <x v="2"/>
    <n v="1087.58"/>
    <x v="471"/>
    <x v="1"/>
    <x v="0"/>
    <n v="108.758"/>
    <n v="978.82199999999989"/>
    <n v="1"/>
    <d v="2023-10-10T00:00:00"/>
    <s v="Regular"/>
    <s v="UPI"/>
    <n v="95.49"/>
    <s v="Mumbai"/>
  </r>
  <r>
    <s v="ORD113633"/>
    <x v="6"/>
    <n v="3368.19"/>
    <x v="674"/>
    <x v="1"/>
    <x v="1"/>
    <n v="336.81900000000002"/>
    <n v="3031.3710000000001"/>
    <n v="2"/>
    <d v="2024-01-29T00:00:00"/>
    <s v="Regular"/>
    <s v="UPI"/>
    <n v="247.84"/>
    <s v="Mumbai"/>
  </r>
  <r>
    <s v="ORD113634"/>
    <x v="2"/>
    <n v="4347.8100000000004"/>
    <x v="85"/>
    <x v="3"/>
    <x v="3"/>
    <n v="434.78100000000006"/>
    <n v="3913.0290000000005"/>
    <n v="7"/>
    <d v="2023-11-03T00:00:00"/>
    <s v="New"/>
    <s v="UPI"/>
    <n v="308.20999999999998"/>
    <s v="Chennai"/>
  </r>
  <r>
    <s v="ORD113635"/>
    <x v="4"/>
    <n v="1767.93"/>
    <x v="495"/>
    <x v="3"/>
    <x v="4"/>
    <n v="176.79300000000001"/>
    <n v="1591.1370000000002"/>
    <n v="9"/>
    <d v="2023-07-23T00:00:00"/>
    <s v="Regular"/>
    <s v="Cash"/>
    <n v="293.33999999999997"/>
    <s v="Delhi"/>
  </r>
  <r>
    <s v="ORD113636"/>
    <x v="5"/>
    <n v="4670.45"/>
    <x v="238"/>
    <x v="2"/>
    <x v="4"/>
    <n v="467.04500000000002"/>
    <n v="4203.4049999999997"/>
    <n v="3"/>
    <d v="2023-05-26T00:00:00"/>
    <s v="Member"/>
    <s v="UPI"/>
    <n v="1074.8800000000001"/>
    <s v="Chennai"/>
  </r>
  <r>
    <s v="ORD113637"/>
    <x v="6"/>
    <n v="382.61"/>
    <x v="91"/>
    <x v="0"/>
    <x v="0"/>
    <n v="38.261000000000003"/>
    <n v="344.34899999999999"/>
    <n v="6"/>
    <d v="2023-01-20T00:00:00"/>
    <s v="New"/>
    <s v="Card"/>
    <n v="63.95"/>
    <s v="Chennai"/>
  </r>
  <r>
    <s v="ORD113638"/>
    <x v="11"/>
    <n v="680.74"/>
    <x v="597"/>
    <x v="2"/>
    <x v="4"/>
    <n v="68.073999999999998"/>
    <n v="612.66600000000005"/>
    <n v="5"/>
    <d v="2024-11-18T00:00:00"/>
    <s v="New"/>
    <s v="Card"/>
    <n v="134.86000000000001"/>
    <s v="Bangalore"/>
  </r>
  <r>
    <s v="ORD113639"/>
    <x v="11"/>
    <n v="2353.8000000000002"/>
    <x v="51"/>
    <x v="3"/>
    <x v="0"/>
    <n v="235.38000000000002"/>
    <n v="2118.42"/>
    <n v="9"/>
    <d v="2023-11-12T00:00:00"/>
    <s v="Member"/>
    <s v="UPI"/>
    <n v="450.94"/>
    <s v="Hyderabad"/>
  </r>
  <r>
    <s v="ORD113640"/>
    <x v="8"/>
    <n v="3645.08"/>
    <x v="440"/>
    <x v="0"/>
    <x v="4"/>
    <n v="364.50800000000004"/>
    <n v="3280.5720000000001"/>
    <n v="9"/>
    <d v="2024-02-07T00:00:00"/>
    <s v="Member"/>
    <s v="UPI"/>
    <n v="461.14"/>
    <s v="Hyderabad"/>
  </r>
  <r>
    <s v="ORD113641"/>
    <x v="5"/>
    <n v="1917.1"/>
    <x v="636"/>
    <x v="1"/>
    <x v="0"/>
    <n v="191.71"/>
    <n v="1725.3899999999999"/>
    <n v="3"/>
    <d v="2024-05-27T00:00:00"/>
    <s v="New"/>
    <s v="Cash"/>
    <n v="537.09"/>
    <s v="Pune"/>
  </r>
  <r>
    <s v="ORD113642"/>
    <x v="5"/>
    <n v="2818.26"/>
    <x v="281"/>
    <x v="3"/>
    <x v="2"/>
    <n v="281.82600000000002"/>
    <n v="2536.4340000000002"/>
    <n v="2"/>
    <d v="2024-05-14T00:00:00"/>
    <s v="New"/>
    <s v="Cash"/>
    <n v="659.29"/>
    <s v="Pune"/>
  </r>
  <r>
    <s v="ORD113643"/>
    <x v="11"/>
    <n v="240"/>
    <x v="174"/>
    <x v="3"/>
    <x v="2"/>
    <n v="24"/>
    <n v="216"/>
    <n v="4"/>
    <d v="2024-11-27T00:00:00"/>
    <s v="Member"/>
    <s v="Cash"/>
    <n v="55.35"/>
    <s v="Chennai"/>
  </r>
  <r>
    <s v="ORD113644"/>
    <x v="8"/>
    <n v="2362.9899999999998"/>
    <x v="66"/>
    <x v="0"/>
    <x v="4"/>
    <n v="236.29899999999998"/>
    <n v="2126.6909999999998"/>
    <n v="9"/>
    <d v="2023-02-17T00:00:00"/>
    <s v="New"/>
    <s v="Card"/>
    <n v="417.77"/>
    <s v="Chennai"/>
  </r>
  <r>
    <s v="ORD113645"/>
    <x v="7"/>
    <n v="1288.6199999999999"/>
    <x v="420"/>
    <x v="3"/>
    <x v="4"/>
    <n v="128.86199999999999"/>
    <n v="1159.7579999999998"/>
    <n v="3"/>
    <d v="2023-09-23T00:00:00"/>
    <s v="Member"/>
    <s v="Card"/>
    <n v="125.56"/>
    <s v="Mumbai"/>
  </r>
  <r>
    <s v="ORD113646"/>
    <x v="9"/>
    <n v="2630.21"/>
    <x v="390"/>
    <x v="3"/>
    <x v="0"/>
    <n v="263.02100000000002"/>
    <n v="2367.1889999999999"/>
    <n v="4"/>
    <d v="2023-07-04T00:00:00"/>
    <s v="New"/>
    <s v="UPI"/>
    <n v="414.26"/>
    <s v="Mumbai"/>
  </r>
  <r>
    <s v="ORD113647"/>
    <x v="11"/>
    <n v="2676.58"/>
    <x v="608"/>
    <x v="3"/>
    <x v="0"/>
    <n v="267.65800000000002"/>
    <n v="2408.922"/>
    <n v="2"/>
    <d v="2023-11-15T00:00:00"/>
    <s v="New"/>
    <s v="UPI"/>
    <n v="283.77"/>
    <s v="Delhi"/>
  </r>
  <r>
    <s v="ORD113648"/>
    <x v="8"/>
    <n v="3790.48"/>
    <x v="135"/>
    <x v="3"/>
    <x v="1"/>
    <n v="379.048"/>
    <n v="3411.4319999999998"/>
    <n v="1"/>
    <d v="2023-02-25T00:00:00"/>
    <s v="New"/>
    <s v="Card"/>
    <n v="368.89"/>
    <s v="Bangalore"/>
  </r>
  <r>
    <s v="ORD113649"/>
    <x v="11"/>
    <n v="2745.22"/>
    <x v="371"/>
    <x v="3"/>
    <x v="2"/>
    <n v="274.52199999999999"/>
    <n v="2470.6979999999999"/>
    <n v="5"/>
    <d v="2024-12-02T00:00:00"/>
    <s v="Regular"/>
    <s v="Card"/>
    <n v="206.62"/>
    <s v="Chennai"/>
  </r>
  <r>
    <s v="ORD113650"/>
    <x v="2"/>
    <n v="3109.92"/>
    <x v="3"/>
    <x v="3"/>
    <x v="1"/>
    <n v="310.99200000000002"/>
    <n v="2798.9279999999999"/>
    <n v="4"/>
    <d v="2024-10-19T00:00:00"/>
    <s v="New"/>
    <s v="UPI"/>
    <n v="363.67"/>
    <s v="Mumbai"/>
  </r>
  <r>
    <s v="ORD113651"/>
    <x v="10"/>
    <n v="2695.27"/>
    <x v="79"/>
    <x v="3"/>
    <x v="1"/>
    <n v="269.52699999999999"/>
    <n v="2425.7429999999999"/>
    <n v="2"/>
    <d v="2023-12-22T00:00:00"/>
    <s v="Regular"/>
    <s v="Card"/>
    <n v="589.14"/>
    <s v="Hyderabad"/>
  </r>
  <r>
    <s v="ORD113652"/>
    <x v="6"/>
    <n v="4952.8500000000004"/>
    <x v="491"/>
    <x v="3"/>
    <x v="3"/>
    <n v="495.28500000000008"/>
    <n v="4457.5650000000005"/>
    <n v="6"/>
    <d v="2024-01-20T00:00:00"/>
    <s v="Member"/>
    <s v="UPI"/>
    <n v="1206.5899999999999"/>
    <s v="Pune"/>
  </r>
  <r>
    <s v="ORD113653"/>
    <x v="4"/>
    <n v="3978.93"/>
    <x v="168"/>
    <x v="1"/>
    <x v="0"/>
    <n v="397.89300000000003"/>
    <n v="3581.0369999999998"/>
    <n v="5"/>
    <d v="2023-07-09T00:00:00"/>
    <s v="New"/>
    <s v="Cash"/>
    <n v="1128.9100000000001"/>
    <s v="Chennai"/>
  </r>
  <r>
    <s v="ORD113654"/>
    <x v="11"/>
    <n v="3802.66"/>
    <x v="466"/>
    <x v="3"/>
    <x v="3"/>
    <n v="380.26600000000002"/>
    <n v="3422.3939999999998"/>
    <n v="1"/>
    <d v="2023-11-24T00:00:00"/>
    <s v="New"/>
    <s v="UPI"/>
    <n v="661.03"/>
    <s v="Bangalore"/>
  </r>
  <r>
    <s v="ORD113655"/>
    <x v="10"/>
    <n v="3173.57"/>
    <x v="242"/>
    <x v="1"/>
    <x v="3"/>
    <n v="317.35700000000003"/>
    <n v="2856.2130000000002"/>
    <n v="3"/>
    <d v="2023-12-20T00:00:00"/>
    <s v="Regular"/>
    <s v="Cash"/>
    <n v="679.14"/>
    <s v="Bangalore"/>
  </r>
  <r>
    <s v="ORD113656"/>
    <x v="2"/>
    <n v="2689.02"/>
    <x v="19"/>
    <x v="1"/>
    <x v="1"/>
    <n v="268.90199999999999"/>
    <n v="2420.1179999999999"/>
    <n v="4"/>
    <d v="2024-10-27T00:00:00"/>
    <s v="Member"/>
    <s v="Cash"/>
    <n v="769.43"/>
    <s v="Chennai"/>
  </r>
  <r>
    <s v="ORD113657"/>
    <x v="0"/>
    <n v="1789.31"/>
    <x v="339"/>
    <x v="2"/>
    <x v="3"/>
    <n v="178.93100000000001"/>
    <n v="1610.3789999999999"/>
    <n v="1"/>
    <d v="2024-04-02T00:00:00"/>
    <s v="Member"/>
    <s v="Card"/>
    <n v="390.04"/>
    <s v="Hyderabad"/>
  </r>
  <r>
    <s v="ORD113658"/>
    <x v="2"/>
    <n v="3941.44"/>
    <x v="58"/>
    <x v="2"/>
    <x v="0"/>
    <n v="394.14400000000001"/>
    <n v="3547.2960000000003"/>
    <n v="8"/>
    <d v="2023-10-26T00:00:00"/>
    <s v="Regular"/>
    <s v="Card"/>
    <n v="897.5"/>
    <s v="Mumbai"/>
  </r>
  <r>
    <s v="ORD113659"/>
    <x v="9"/>
    <n v="1029.08"/>
    <x v="330"/>
    <x v="1"/>
    <x v="1"/>
    <n v="102.908"/>
    <n v="926.17199999999991"/>
    <n v="3"/>
    <d v="2023-06-09T00:00:00"/>
    <s v="Member"/>
    <s v="Cash"/>
    <n v="252.29"/>
    <s v="Pune"/>
  </r>
  <r>
    <s v="ORD113660"/>
    <x v="3"/>
    <n v="279.08999999999997"/>
    <x v="217"/>
    <x v="1"/>
    <x v="0"/>
    <n v="27.908999999999999"/>
    <n v="251.18099999999998"/>
    <n v="5"/>
    <d v="2024-04-30T00:00:00"/>
    <s v="Regular"/>
    <s v="Cash"/>
    <n v="30.98"/>
    <s v="Mumbai"/>
  </r>
  <r>
    <s v="ORD113661"/>
    <x v="6"/>
    <n v="3521.04"/>
    <x v="397"/>
    <x v="3"/>
    <x v="4"/>
    <n v="352.10400000000004"/>
    <n v="3168.9359999999997"/>
    <n v="3"/>
    <d v="2023-01-26T00:00:00"/>
    <s v="New"/>
    <s v="Card"/>
    <n v="856.37"/>
    <s v="Chennai"/>
  </r>
  <r>
    <s v="ORD113662"/>
    <x v="1"/>
    <n v="809.77"/>
    <x v="224"/>
    <x v="2"/>
    <x v="3"/>
    <n v="80.977000000000004"/>
    <n v="728.79300000000001"/>
    <n v="4"/>
    <d v="2023-08-24T00:00:00"/>
    <s v="Regular"/>
    <s v="UPI"/>
    <n v="221.06"/>
    <s v="Mumbai"/>
  </r>
  <r>
    <s v="ORD113663"/>
    <x v="7"/>
    <n v="4528.75"/>
    <x v="103"/>
    <x v="0"/>
    <x v="1"/>
    <n v="452.875"/>
    <n v="4075.875"/>
    <n v="9"/>
    <d v="2024-09-17T00:00:00"/>
    <s v="Regular"/>
    <s v="Card"/>
    <n v="301.43"/>
    <s v="Delhi"/>
  </r>
  <r>
    <s v="ORD113664"/>
    <x v="4"/>
    <n v="3876.34"/>
    <x v="248"/>
    <x v="2"/>
    <x v="2"/>
    <n v="387.63400000000001"/>
    <n v="3488.7060000000001"/>
    <n v="3"/>
    <d v="2024-07-21T00:00:00"/>
    <s v="Member"/>
    <s v="Card"/>
    <n v="1073.3499999999999"/>
    <s v="Delhi"/>
  </r>
  <r>
    <s v="ORD113665"/>
    <x v="9"/>
    <n v="3051"/>
    <x v="549"/>
    <x v="1"/>
    <x v="0"/>
    <n v="305.10000000000002"/>
    <n v="2745.9"/>
    <n v="8"/>
    <d v="2024-06-10T00:00:00"/>
    <s v="New"/>
    <s v="Cash"/>
    <n v="383.16"/>
    <s v="Mumbai"/>
  </r>
  <r>
    <s v="ORD113666"/>
    <x v="3"/>
    <n v="1638.23"/>
    <x v="119"/>
    <x v="1"/>
    <x v="3"/>
    <n v="163.82300000000001"/>
    <n v="1474.4069999999999"/>
    <n v="6"/>
    <d v="2024-04-26T00:00:00"/>
    <s v="New"/>
    <s v="Card"/>
    <n v="434.13"/>
    <s v="Delhi"/>
  </r>
  <r>
    <s v="ORD113667"/>
    <x v="1"/>
    <n v="3225.92"/>
    <x v="572"/>
    <x v="3"/>
    <x v="0"/>
    <n v="322.59200000000004"/>
    <n v="2903.328"/>
    <n v="6"/>
    <d v="2024-09-02T00:00:00"/>
    <s v="Regular"/>
    <s v="Cash"/>
    <n v="201.83"/>
    <s v="Mumbai"/>
  </r>
  <r>
    <s v="ORD113668"/>
    <x v="7"/>
    <n v="2436.6"/>
    <x v="625"/>
    <x v="3"/>
    <x v="0"/>
    <n v="243.66"/>
    <n v="2192.94"/>
    <n v="1"/>
    <d v="2024-10-01T00:00:00"/>
    <s v="Member"/>
    <s v="Cash"/>
    <n v="684.71"/>
    <s v="Delhi"/>
  </r>
  <r>
    <s v="ORD113669"/>
    <x v="8"/>
    <n v="1526.63"/>
    <x v="129"/>
    <x v="2"/>
    <x v="4"/>
    <n v="152.66300000000001"/>
    <n v="1373.9670000000001"/>
    <n v="7"/>
    <d v="2024-02-28T00:00:00"/>
    <s v="Regular"/>
    <s v="UPI"/>
    <n v="197.61"/>
    <s v="Bangalore"/>
  </r>
  <r>
    <s v="ORD113670"/>
    <x v="6"/>
    <n v="4730.8900000000003"/>
    <x v="8"/>
    <x v="3"/>
    <x v="0"/>
    <n v="473.08900000000006"/>
    <n v="4257.8010000000004"/>
    <n v="4"/>
    <d v="2024-01-12T00:00:00"/>
    <s v="New"/>
    <s v="Card"/>
    <n v="1150.6400000000001"/>
    <s v="Pune"/>
  </r>
  <r>
    <s v="ORD113671"/>
    <x v="5"/>
    <n v="893.26"/>
    <x v="458"/>
    <x v="0"/>
    <x v="4"/>
    <n v="89.326000000000008"/>
    <n v="803.93399999999997"/>
    <n v="8"/>
    <d v="2024-05-09T00:00:00"/>
    <s v="New"/>
    <s v="Card"/>
    <n v="64.34"/>
    <s v="Delhi"/>
  </r>
  <r>
    <s v="ORD113672"/>
    <x v="6"/>
    <n v="3791.58"/>
    <x v="152"/>
    <x v="0"/>
    <x v="4"/>
    <n v="379.15800000000002"/>
    <n v="3412.422"/>
    <n v="9"/>
    <d v="2023-01-15T00:00:00"/>
    <s v="Member"/>
    <s v="UPI"/>
    <n v="956.72"/>
    <s v="Pune"/>
  </r>
  <r>
    <s v="ORD113673"/>
    <x v="0"/>
    <n v="4020.19"/>
    <x v="61"/>
    <x v="3"/>
    <x v="4"/>
    <n v="402.01900000000001"/>
    <n v="3618.1710000000003"/>
    <n v="2"/>
    <d v="2023-03-17T00:00:00"/>
    <s v="New"/>
    <s v="Card"/>
    <n v="553.95000000000005"/>
    <s v="Bangalore"/>
  </r>
  <r>
    <s v="ORD113674"/>
    <x v="9"/>
    <n v="4763.79"/>
    <x v="494"/>
    <x v="0"/>
    <x v="3"/>
    <n v="476.37900000000002"/>
    <n v="4287.4110000000001"/>
    <n v="8"/>
    <d v="2023-06-02T00:00:00"/>
    <s v="New"/>
    <s v="UPI"/>
    <n v="1299.42"/>
    <s v="Pune"/>
  </r>
  <r>
    <s v="ORD113675"/>
    <x v="0"/>
    <n v="2792.14"/>
    <x v="306"/>
    <x v="0"/>
    <x v="0"/>
    <n v="279.214"/>
    <n v="2512.9259999999999"/>
    <n v="8"/>
    <d v="2024-03-10T00:00:00"/>
    <s v="Regular"/>
    <s v="Card"/>
    <n v="499.38"/>
    <s v="Hyderabad"/>
  </r>
  <r>
    <s v="ORD113676"/>
    <x v="9"/>
    <n v="2720.89"/>
    <x v="322"/>
    <x v="2"/>
    <x v="0"/>
    <n v="272.089"/>
    <n v="2448.8009999999999"/>
    <n v="6"/>
    <d v="2024-07-01T00:00:00"/>
    <s v="Regular"/>
    <s v="Card"/>
    <n v="753.77"/>
    <s v="Mumbai"/>
  </r>
  <r>
    <s v="ORD113677"/>
    <x v="7"/>
    <n v="4609.42"/>
    <x v="615"/>
    <x v="0"/>
    <x v="4"/>
    <n v="460.94200000000001"/>
    <n v="4148.4780000000001"/>
    <n v="3"/>
    <d v="2023-09-16T00:00:00"/>
    <s v="New"/>
    <s v="Cash"/>
    <n v="827.81"/>
    <s v="Bangalore"/>
  </r>
  <r>
    <s v="ORD113678"/>
    <x v="11"/>
    <n v="4025.36"/>
    <x v="702"/>
    <x v="1"/>
    <x v="0"/>
    <n v="402.53600000000006"/>
    <n v="3622.8240000000001"/>
    <n v="5"/>
    <d v="2023-12-01T00:00:00"/>
    <s v="Member"/>
    <s v="UPI"/>
    <n v="1077.1199999999999"/>
    <s v="Bangalore"/>
  </r>
  <r>
    <s v="ORD113679"/>
    <x v="7"/>
    <n v="3841.82"/>
    <x v="156"/>
    <x v="1"/>
    <x v="0"/>
    <n v="384.18200000000002"/>
    <n v="3457.6379999999999"/>
    <n v="2"/>
    <d v="2023-09-14T00:00:00"/>
    <s v="Member"/>
    <s v="Card"/>
    <n v="680.87"/>
    <s v="Chennai"/>
  </r>
  <r>
    <s v="ORD113680"/>
    <x v="2"/>
    <n v="3966.77"/>
    <x v="222"/>
    <x v="2"/>
    <x v="4"/>
    <n v="396.67700000000002"/>
    <n v="3570.0929999999998"/>
    <n v="6"/>
    <d v="2024-10-17T00:00:00"/>
    <s v="New"/>
    <s v="Card"/>
    <n v="629.5"/>
    <s v="Hyderabad"/>
  </r>
  <r>
    <s v="ORD113681"/>
    <x v="11"/>
    <n v="2516.59"/>
    <x v="510"/>
    <x v="3"/>
    <x v="2"/>
    <n v="251.65900000000002"/>
    <n v="2264.931"/>
    <n v="3"/>
    <d v="2024-11-21T00:00:00"/>
    <s v="Member"/>
    <s v="UPI"/>
    <n v="603.51"/>
    <s v="Mumbai"/>
  </r>
  <r>
    <s v="ORD113682"/>
    <x v="5"/>
    <n v="302.95"/>
    <x v="254"/>
    <x v="2"/>
    <x v="2"/>
    <n v="30.295000000000002"/>
    <n v="272.65499999999997"/>
    <n v="4"/>
    <d v="2023-05-04T00:00:00"/>
    <s v="New"/>
    <s v="Cash"/>
    <n v="42.31"/>
    <s v="Hyderabad"/>
  </r>
  <r>
    <s v="ORD113683"/>
    <x v="8"/>
    <n v="1071.5"/>
    <x v="308"/>
    <x v="3"/>
    <x v="4"/>
    <n v="107.15"/>
    <n v="964.35"/>
    <n v="9"/>
    <d v="2023-02-04T00:00:00"/>
    <s v="New"/>
    <s v="Card"/>
    <n v="252.18"/>
    <s v="Mumbai"/>
  </r>
  <r>
    <s v="ORD113684"/>
    <x v="7"/>
    <n v="3250.66"/>
    <x v="41"/>
    <x v="3"/>
    <x v="3"/>
    <n v="325.06600000000003"/>
    <n v="2925.5940000000001"/>
    <n v="5"/>
    <d v="2023-09-20T00:00:00"/>
    <s v="Regular"/>
    <s v="Card"/>
    <n v="523.33000000000004"/>
    <s v="Delhi"/>
  </r>
  <r>
    <s v="ORD113685"/>
    <x v="4"/>
    <n v="2041.21"/>
    <x v="375"/>
    <x v="3"/>
    <x v="0"/>
    <n v="204.12100000000001"/>
    <n v="1837.0889999999999"/>
    <n v="7"/>
    <d v="2024-07-07T00:00:00"/>
    <s v="Regular"/>
    <s v="Card"/>
    <n v="197.38"/>
    <s v="Pune"/>
  </r>
  <r>
    <s v="ORD113686"/>
    <x v="9"/>
    <n v="3073.17"/>
    <x v="543"/>
    <x v="3"/>
    <x v="0"/>
    <n v="307.31700000000001"/>
    <n v="2765.8530000000001"/>
    <n v="9"/>
    <d v="2023-06-06T00:00:00"/>
    <s v="Member"/>
    <s v="Cash"/>
    <n v="903.39"/>
    <s v="Pune"/>
  </r>
  <r>
    <s v="ORD113687"/>
    <x v="7"/>
    <n v="2803.22"/>
    <x v="11"/>
    <x v="3"/>
    <x v="2"/>
    <n v="280.322"/>
    <n v="2522.8979999999997"/>
    <n v="5"/>
    <d v="2023-09-08T00:00:00"/>
    <s v="Member"/>
    <s v="Cash"/>
    <n v="331.64"/>
    <s v="Hyderabad"/>
  </r>
  <r>
    <s v="ORD113688"/>
    <x v="5"/>
    <n v="2249.44"/>
    <x v="143"/>
    <x v="2"/>
    <x v="4"/>
    <n v="224.94400000000002"/>
    <n v="2024.4960000000001"/>
    <n v="1"/>
    <d v="2023-05-22T00:00:00"/>
    <s v="New"/>
    <s v="UPI"/>
    <n v="314.83"/>
    <s v="Delhi"/>
  </r>
  <r>
    <s v="ORD113689"/>
    <x v="7"/>
    <n v="1250.17"/>
    <x v="524"/>
    <x v="3"/>
    <x v="3"/>
    <n v="125.01700000000001"/>
    <n v="1125.153"/>
    <n v="2"/>
    <d v="2024-09-24T00:00:00"/>
    <s v="Regular"/>
    <s v="Card"/>
    <n v="227.29"/>
    <s v="Pune"/>
  </r>
  <r>
    <s v="ORD113690"/>
    <x v="5"/>
    <n v="3622.9"/>
    <x v="150"/>
    <x v="0"/>
    <x v="4"/>
    <n v="362.29"/>
    <n v="3260.61"/>
    <n v="3"/>
    <d v="2024-05-07T00:00:00"/>
    <s v="Regular"/>
    <s v="Cash"/>
    <n v="906.87"/>
    <s v="Delhi"/>
  </r>
  <r>
    <s v="ORD113691"/>
    <x v="1"/>
    <n v="4554.32"/>
    <x v="409"/>
    <x v="0"/>
    <x v="2"/>
    <n v="455.43200000000002"/>
    <n v="4098.8879999999999"/>
    <n v="3"/>
    <d v="2023-08-19T00:00:00"/>
    <s v="Regular"/>
    <s v="Card"/>
    <n v="747.51"/>
    <s v="Bangalore"/>
  </r>
  <r>
    <s v="ORD113692"/>
    <x v="4"/>
    <n v="3872.82"/>
    <x v="314"/>
    <x v="3"/>
    <x v="2"/>
    <n v="387.28200000000004"/>
    <n v="3485.538"/>
    <n v="1"/>
    <d v="2023-07-27T00:00:00"/>
    <s v="New"/>
    <s v="UPI"/>
    <n v="426.81"/>
    <s v="Bangalore"/>
  </r>
  <r>
    <s v="ORD113693"/>
    <x v="4"/>
    <n v="688.19"/>
    <x v="312"/>
    <x v="0"/>
    <x v="0"/>
    <n v="68.819000000000003"/>
    <n v="619.37100000000009"/>
    <n v="9"/>
    <d v="2024-07-11T00:00:00"/>
    <s v="Regular"/>
    <s v="UPI"/>
    <n v="152.30000000000001"/>
    <s v="Delhi"/>
  </r>
  <r>
    <s v="ORD113694"/>
    <x v="9"/>
    <n v="2735.95"/>
    <x v="686"/>
    <x v="1"/>
    <x v="1"/>
    <n v="273.59499999999997"/>
    <n v="2462.355"/>
    <n v="9"/>
    <d v="2023-06-21T00:00:00"/>
    <s v="Regular"/>
    <s v="UPI"/>
    <n v="668.87"/>
    <s v="Chennai"/>
  </r>
  <r>
    <s v="ORD113695"/>
    <x v="8"/>
    <n v="4193.29"/>
    <x v="576"/>
    <x v="2"/>
    <x v="3"/>
    <n v="419.32900000000001"/>
    <n v="3773.9609999999998"/>
    <n v="4"/>
    <d v="2023-02-11T00:00:00"/>
    <s v="Member"/>
    <s v="UPI"/>
    <n v="1054.72"/>
    <s v="Mumbai"/>
  </r>
  <r>
    <s v="ORD113696"/>
    <x v="1"/>
    <n v="2995.81"/>
    <x v="443"/>
    <x v="2"/>
    <x v="3"/>
    <n v="299.58100000000002"/>
    <n v="2696.2289999999998"/>
    <n v="9"/>
    <d v="2024-08-28T00:00:00"/>
    <s v="Regular"/>
    <s v="Cash"/>
    <n v="551.98"/>
    <s v="Bangalore"/>
  </r>
  <r>
    <s v="ORD113697"/>
    <x v="1"/>
    <n v="2253.89"/>
    <x v="409"/>
    <x v="3"/>
    <x v="1"/>
    <n v="225.38900000000001"/>
    <n v="2028.5009999999997"/>
    <n v="4"/>
    <d v="2023-08-22T00:00:00"/>
    <s v="Member"/>
    <s v="UPI"/>
    <n v="500.37"/>
    <s v="Hyderabad"/>
  </r>
  <r>
    <s v="ORD113698"/>
    <x v="2"/>
    <n v="1494.28"/>
    <x v="512"/>
    <x v="3"/>
    <x v="2"/>
    <n v="149.428"/>
    <n v="1344.8519999999999"/>
    <n v="8"/>
    <d v="2023-10-23T00:00:00"/>
    <s v="Member"/>
    <s v="UPI"/>
    <n v="203.49"/>
    <s v="Mumbai"/>
  </r>
  <r>
    <s v="ORD113699"/>
    <x v="0"/>
    <n v="1718.91"/>
    <x v="195"/>
    <x v="1"/>
    <x v="4"/>
    <n v="171.89100000000002"/>
    <n v="1547.019"/>
    <n v="3"/>
    <d v="2024-03-02T00:00:00"/>
    <s v="Member"/>
    <s v="Cash"/>
    <n v="148.31"/>
    <s v="Chennai"/>
  </r>
  <r>
    <s v="ORD113700"/>
    <x v="1"/>
    <n v="1286.57"/>
    <x v="309"/>
    <x v="3"/>
    <x v="3"/>
    <n v="128.65700000000001"/>
    <n v="1157.913"/>
    <n v="9"/>
    <d v="2024-08-27T00:00:00"/>
    <s v="New"/>
    <s v="Card"/>
    <n v="113.25"/>
    <s v="Bangalore"/>
  </r>
  <r>
    <s v="ORD113701"/>
    <x v="11"/>
    <n v="1059.06"/>
    <x v="161"/>
    <x v="0"/>
    <x v="1"/>
    <n v="105.90600000000001"/>
    <n v="953.154"/>
    <n v="4"/>
    <d v="2024-11-27T00:00:00"/>
    <s v="Member"/>
    <s v="Card"/>
    <n v="64.319999999999993"/>
    <s v="Mumbai"/>
  </r>
  <r>
    <s v="ORD113702"/>
    <x v="11"/>
    <n v="2985.44"/>
    <x v="598"/>
    <x v="1"/>
    <x v="0"/>
    <n v="298.54400000000004"/>
    <n v="2686.8960000000002"/>
    <n v="8"/>
    <d v="2024-11-13T00:00:00"/>
    <s v="Regular"/>
    <s v="Cash"/>
    <n v="323.99"/>
    <s v="Hyderabad"/>
  </r>
  <r>
    <s v="ORD113703"/>
    <x v="0"/>
    <n v="2595.9899999999998"/>
    <x v="712"/>
    <x v="0"/>
    <x v="0"/>
    <n v="259.59899999999999"/>
    <n v="2336.3909999999996"/>
    <n v="2"/>
    <d v="2023-03-08T00:00:00"/>
    <s v="Regular"/>
    <s v="UPI"/>
    <n v="557.79999999999995"/>
    <s v="Delhi"/>
  </r>
  <r>
    <s v="ORD113704"/>
    <x v="8"/>
    <n v="3700.68"/>
    <x v="526"/>
    <x v="2"/>
    <x v="2"/>
    <n v="370.06799999999998"/>
    <n v="3330.6120000000001"/>
    <n v="7"/>
    <d v="2023-02-07T00:00:00"/>
    <s v="Member"/>
    <s v="UPI"/>
    <n v="1025.8"/>
    <s v="Delhi"/>
  </r>
  <r>
    <s v="ORD113705"/>
    <x v="1"/>
    <n v="1608.85"/>
    <x v="224"/>
    <x v="0"/>
    <x v="3"/>
    <n v="160.88499999999999"/>
    <n v="1447.9649999999999"/>
    <n v="2"/>
    <d v="2023-08-26T00:00:00"/>
    <s v="New"/>
    <s v="Cash"/>
    <n v="399.38"/>
    <s v="Hyderabad"/>
  </r>
  <r>
    <s v="ORD113706"/>
    <x v="2"/>
    <n v="2358.04"/>
    <x v="555"/>
    <x v="2"/>
    <x v="4"/>
    <n v="235.804"/>
    <n v="2122.2359999999999"/>
    <n v="5"/>
    <d v="2024-10-29T00:00:00"/>
    <s v="Regular"/>
    <s v="Card"/>
    <n v="569.72"/>
    <s v="Bangalore"/>
  </r>
  <r>
    <s v="ORD113707"/>
    <x v="11"/>
    <n v="3433.81"/>
    <x v="621"/>
    <x v="0"/>
    <x v="3"/>
    <n v="343.38100000000003"/>
    <n v="3090.4290000000001"/>
    <n v="9"/>
    <d v="2023-12-05T00:00:00"/>
    <s v="Regular"/>
    <s v="UPI"/>
    <n v="952.37"/>
    <s v="Pune"/>
  </r>
  <r>
    <s v="ORD113708"/>
    <x v="11"/>
    <n v="4819.8500000000004"/>
    <x v="523"/>
    <x v="2"/>
    <x v="0"/>
    <n v="481.98500000000007"/>
    <n v="4337.8650000000007"/>
    <n v="5"/>
    <d v="2024-11-21T00:00:00"/>
    <s v="Member"/>
    <s v="Card"/>
    <n v="515.61"/>
    <s v="Chennai"/>
  </r>
  <r>
    <s v="ORD113709"/>
    <x v="5"/>
    <n v="1809.46"/>
    <x v="241"/>
    <x v="3"/>
    <x v="3"/>
    <n v="180.94600000000003"/>
    <n v="1628.5140000000001"/>
    <n v="4"/>
    <d v="2023-05-09T00:00:00"/>
    <s v="Member"/>
    <s v="Card"/>
    <n v="117.15"/>
    <s v="Chennai"/>
  </r>
  <r>
    <s v="ORD113710"/>
    <x v="5"/>
    <n v="1561.22"/>
    <x v="307"/>
    <x v="0"/>
    <x v="0"/>
    <n v="156.12200000000001"/>
    <n v="1405.098"/>
    <n v="8"/>
    <d v="2023-05-10T00:00:00"/>
    <s v="New"/>
    <s v="Cash"/>
    <n v="241.98"/>
    <s v="Bangalore"/>
  </r>
  <r>
    <s v="ORD113711"/>
    <x v="6"/>
    <n v="2301.5100000000002"/>
    <x v="377"/>
    <x v="2"/>
    <x v="1"/>
    <n v="230.15100000000004"/>
    <n v="2071.3590000000004"/>
    <n v="5"/>
    <d v="2024-01-05T00:00:00"/>
    <s v="Member"/>
    <s v="UPI"/>
    <n v="331.78"/>
    <s v="Hyderabad"/>
  </r>
  <r>
    <s v="ORD113712"/>
    <x v="0"/>
    <n v="3646.98"/>
    <x v="22"/>
    <x v="0"/>
    <x v="1"/>
    <n v="364.69800000000004"/>
    <n v="3282.2820000000002"/>
    <n v="9"/>
    <d v="2023-03-27T00:00:00"/>
    <s v="Member"/>
    <s v="Cash"/>
    <n v="727.02"/>
    <s v="Pune"/>
  </r>
  <r>
    <s v="ORD113713"/>
    <x v="6"/>
    <n v="4811.6000000000004"/>
    <x v="110"/>
    <x v="1"/>
    <x v="0"/>
    <n v="481.16000000000008"/>
    <n v="4330.4400000000005"/>
    <n v="9"/>
    <d v="2023-01-16T00:00:00"/>
    <s v="Regular"/>
    <s v="UPI"/>
    <n v="821.3"/>
    <s v="Chennai"/>
  </r>
  <r>
    <s v="ORD113714"/>
    <x v="4"/>
    <n v="2729.03"/>
    <x v="626"/>
    <x v="3"/>
    <x v="4"/>
    <n v="272.90300000000002"/>
    <n v="2456.1270000000004"/>
    <n v="2"/>
    <d v="2024-07-04T00:00:00"/>
    <s v="Member"/>
    <s v="Card"/>
    <n v="646.99"/>
    <s v="Hyderabad"/>
  </r>
  <r>
    <s v="ORD113715"/>
    <x v="9"/>
    <n v="4080.96"/>
    <x v="693"/>
    <x v="2"/>
    <x v="4"/>
    <n v="408.096"/>
    <n v="3672.864"/>
    <n v="9"/>
    <d v="2023-06-24T00:00:00"/>
    <s v="Regular"/>
    <s v="Cash"/>
    <n v="1016.57"/>
    <s v="Hyderabad"/>
  </r>
  <r>
    <s v="ORD113716"/>
    <x v="5"/>
    <n v="2375.56"/>
    <x v="43"/>
    <x v="1"/>
    <x v="3"/>
    <n v="237.55600000000001"/>
    <n v="2138.0039999999999"/>
    <n v="8"/>
    <d v="2023-05-18T00:00:00"/>
    <s v="Member"/>
    <s v="UPI"/>
    <n v="461.5"/>
    <s v="Pune"/>
  </r>
  <r>
    <s v="ORD113717"/>
    <x v="9"/>
    <n v="295.3"/>
    <x v="390"/>
    <x v="0"/>
    <x v="0"/>
    <n v="29.53"/>
    <n v="265.77"/>
    <n v="7"/>
    <d v="2023-07-02T00:00:00"/>
    <s v="New"/>
    <s v="Cash"/>
    <n v="30.11"/>
    <s v="Pune"/>
  </r>
  <r>
    <s v="ORD113718"/>
    <x v="10"/>
    <n v="4481.6400000000003"/>
    <x v="501"/>
    <x v="1"/>
    <x v="2"/>
    <n v="448.16400000000004"/>
    <n v="4033.4760000000001"/>
    <n v="6"/>
    <d v="2024-12-28T00:00:00"/>
    <s v="Regular"/>
    <s v="Cash"/>
    <n v="1208.31"/>
    <s v="Hyderabad"/>
  </r>
  <r>
    <s v="ORD113719"/>
    <x v="0"/>
    <n v="1520.4"/>
    <x v="687"/>
    <x v="0"/>
    <x v="4"/>
    <n v="152.04000000000002"/>
    <n v="1368.3600000000001"/>
    <n v="4"/>
    <d v="2024-04-02T00:00:00"/>
    <s v="New"/>
    <s v="Cash"/>
    <n v="176.49"/>
    <s v="Bangalore"/>
  </r>
  <r>
    <s v="ORD113720"/>
    <x v="0"/>
    <n v="779.46"/>
    <x v="342"/>
    <x v="3"/>
    <x v="4"/>
    <n v="77.946000000000012"/>
    <n v="701.51400000000001"/>
    <n v="7"/>
    <d v="2023-04-02T00:00:00"/>
    <s v="Regular"/>
    <s v="UPI"/>
    <n v="188.12"/>
    <s v="Mumbai"/>
  </r>
  <r>
    <s v="ORD113721"/>
    <x v="10"/>
    <n v="4981.1899999999996"/>
    <x v="64"/>
    <x v="1"/>
    <x v="1"/>
    <n v="498.11899999999997"/>
    <n v="4483.0709999999999"/>
    <n v="6"/>
    <d v="2024-12-25T00:00:00"/>
    <s v="Regular"/>
    <s v="Card"/>
    <n v="881.72"/>
    <s v="Hyderabad"/>
  </r>
  <r>
    <s v="ORD113722"/>
    <x v="1"/>
    <n v="1802.26"/>
    <x v="568"/>
    <x v="3"/>
    <x v="4"/>
    <n v="180.226"/>
    <n v="1622.0340000000001"/>
    <n v="8"/>
    <d v="2023-08-03T00:00:00"/>
    <s v="New"/>
    <s v="UPI"/>
    <n v="340.95"/>
    <s v="Chennai"/>
  </r>
  <r>
    <s v="ORD113723"/>
    <x v="11"/>
    <n v="769.04"/>
    <x v="328"/>
    <x v="2"/>
    <x v="4"/>
    <n v="76.903999999999996"/>
    <n v="692.13599999999997"/>
    <n v="1"/>
    <d v="2023-11-06T00:00:00"/>
    <s v="Member"/>
    <s v="Card"/>
    <n v="69.44"/>
    <s v="Pune"/>
  </r>
  <r>
    <s v="ORD113724"/>
    <x v="9"/>
    <n v="1626.56"/>
    <x v="186"/>
    <x v="0"/>
    <x v="4"/>
    <n v="162.65600000000001"/>
    <n v="1463.904"/>
    <n v="3"/>
    <d v="2023-06-17T00:00:00"/>
    <s v="Member"/>
    <s v="Cash"/>
    <n v="313.36"/>
    <s v="Delhi"/>
  </r>
  <r>
    <s v="ORD113725"/>
    <x v="11"/>
    <n v="2617.8000000000002"/>
    <x v="384"/>
    <x v="0"/>
    <x v="0"/>
    <n v="261.78000000000003"/>
    <n v="2356.02"/>
    <n v="8"/>
    <d v="2023-11-15T00:00:00"/>
    <s v="Regular"/>
    <s v="Card"/>
    <n v="677.16"/>
    <s v="Chennai"/>
  </r>
  <r>
    <s v="ORD113726"/>
    <x v="8"/>
    <n v="530.99"/>
    <x v="263"/>
    <x v="3"/>
    <x v="0"/>
    <n v="53.099000000000004"/>
    <n v="477.89100000000002"/>
    <n v="2"/>
    <d v="2023-02-25T00:00:00"/>
    <s v="New"/>
    <s v="Cash"/>
    <n v="84.57"/>
    <s v="Bangalore"/>
  </r>
  <r>
    <s v="ORD113727"/>
    <x v="4"/>
    <n v="1827.84"/>
    <x v="659"/>
    <x v="3"/>
    <x v="1"/>
    <n v="182.78399999999999"/>
    <n v="1645.056"/>
    <n v="9"/>
    <d v="2023-07-22T00:00:00"/>
    <s v="Member"/>
    <s v="UPI"/>
    <n v="239.26"/>
    <s v="Chennai"/>
  </r>
  <r>
    <s v="ORD113728"/>
    <x v="10"/>
    <n v="3377.4"/>
    <x v="709"/>
    <x v="2"/>
    <x v="3"/>
    <n v="337.74"/>
    <n v="3039.66"/>
    <n v="2"/>
    <d v="2024-12-14T00:00:00"/>
    <s v="Member"/>
    <s v="Cash"/>
    <n v="396.01"/>
    <s v="Bangalore"/>
  </r>
  <r>
    <s v="ORD113729"/>
    <x v="10"/>
    <n v="4588.07"/>
    <x v="661"/>
    <x v="1"/>
    <x v="4"/>
    <n v="458.80700000000002"/>
    <n v="4129.2629999999999"/>
    <n v="9"/>
    <d v="2024-12-19T00:00:00"/>
    <s v="Member"/>
    <s v="Card"/>
    <n v="770.97"/>
    <s v="Chennai"/>
  </r>
  <r>
    <s v="ORD113730"/>
    <x v="4"/>
    <n v="2047.44"/>
    <x v="213"/>
    <x v="0"/>
    <x v="3"/>
    <n v="204.74400000000003"/>
    <n v="1842.6959999999999"/>
    <n v="7"/>
    <d v="2023-07-28T00:00:00"/>
    <s v="New"/>
    <s v="Card"/>
    <n v="228.54"/>
    <s v="Delhi"/>
  </r>
  <r>
    <s v="ORD113731"/>
    <x v="11"/>
    <n v="2866.36"/>
    <x v="597"/>
    <x v="0"/>
    <x v="0"/>
    <n v="286.63600000000002"/>
    <n v="2579.7240000000002"/>
    <n v="4"/>
    <d v="2024-11-17T00:00:00"/>
    <s v="Member"/>
    <s v="Cash"/>
    <n v="457.68"/>
    <s v="Mumbai"/>
  </r>
  <r>
    <s v="ORD113732"/>
    <x v="1"/>
    <n v="3216.7"/>
    <x v="648"/>
    <x v="2"/>
    <x v="4"/>
    <n v="321.67"/>
    <n v="2895.0299999999997"/>
    <n v="3"/>
    <d v="2023-09-04T00:00:00"/>
    <s v="Member"/>
    <s v="Card"/>
    <n v="560.69000000000005"/>
    <s v="Hyderabad"/>
  </r>
  <r>
    <s v="ORD113733"/>
    <x v="1"/>
    <n v="446.69"/>
    <x v="558"/>
    <x v="2"/>
    <x v="3"/>
    <n v="44.669000000000004"/>
    <n v="402.02100000000002"/>
    <n v="8"/>
    <d v="2023-08-08T00:00:00"/>
    <s v="Regular"/>
    <s v="UPI"/>
    <n v="41.4"/>
    <s v="Bangalore"/>
  </r>
  <r>
    <s v="ORD113734"/>
    <x v="10"/>
    <n v="1776.9"/>
    <x v="707"/>
    <x v="3"/>
    <x v="3"/>
    <n v="177.69000000000003"/>
    <n v="1599.21"/>
    <n v="7"/>
    <d v="2024-12-12T00:00:00"/>
    <s v="Regular"/>
    <s v="Card"/>
    <n v="468.9"/>
    <s v="Chennai"/>
  </r>
  <r>
    <s v="ORD113735"/>
    <x v="10"/>
    <n v="3452.84"/>
    <x v="242"/>
    <x v="3"/>
    <x v="2"/>
    <n v="345.28400000000005"/>
    <n v="3107.556"/>
    <n v="1"/>
    <d v="2023-12-25T00:00:00"/>
    <s v="New"/>
    <s v="Cash"/>
    <n v="794.71"/>
    <s v="Bangalore"/>
  </r>
  <r>
    <s v="ORD113736"/>
    <x v="1"/>
    <n v="3704.74"/>
    <x v="478"/>
    <x v="1"/>
    <x v="0"/>
    <n v="370.47399999999999"/>
    <n v="3334.2659999999996"/>
    <n v="7"/>
    <d v="2024-08-13T00:00:00"/>
    <s v="Regular"/>
    <s v="Cash"/>
    <n v="942.36"/>
    <s v="Hyderabad"/>
  </r>
  <r>
    <s v="ORD113737"/>
    <x v="9"/>
    <n v="1844.17"/>
    <x v="52"/>
    <x v="2"/>
    <x v="1"/>
    <n v="184.41700000000003"/>
    <n v="1659.7530000000002"/>
    <n v="1"/>
    <d v="2023-07-01T00:00:00"/>
    <s v="Member"/>
    <s v="Card"/>
    <n v="490.15"/>
    <s v="Delhi"/>
  </r>
  <r>
    <s v="ORD113738"/>
    <x v="6"/>
    <n v="133.01"/>
    <x v="267"/>
    <x v="1"/>
    <x v="1"/>
    <n v="13.301"/>
    <n v="119.70899999999999"/>
    <n v="1"/>
    <d v="2024-01-25T00:00:00"/>
    <s v="Regular"/>
    <s v="Cash"/>
    <n v="23.59"/>
    <s v="Pune"/>
  </r>
  <r>
    <s v="ORD113739"/>
    <x v="10"/>
    <n v="133.63999999999999"/>
    <x v="320"/>
    <x v="2"/>
    <x v="2"/>
    <n v="13.363999999999999"/>
    <n v="120.27599999999998"/>
    <n v="5"/>
    <d v="2023-12-31T00:00:00"/>
    <s v="Regular"/>
    <s v="Cash"/>
    <n v="36.22"/>
    <s v="Chennai"/>
  </r>
  <r>
    <s v="ORD113740"/>
    <x v="7"/>
    <n v="2736.79"/>
    <x v="385"/>
    <x v="0"/>
    <x v="3"/>
    <n v="273.67900000000003"/>
    <n v="2463.1109999999999"/>
    <n v="5"/>
    <d v="2024-09-24T00:00:00"/>
    <s v="Member"/>
    <s v="Cash"/>
    <n v="544.14"/>
    <s v="Pune"/>
  </r>
  <r>
    <s v="ORD113741"/>
    <x v="6"/>
    <n v="2802.28"/>
    <x v="54"/>
    <x v="2"/>
    <x v="2"/>
    <n v="280.22800000000001"/>
    <n v="2522.0520000000001"/>
    <n v="2"/>
    <d v="2024-01-15T00:00:00"/>
    <s v="Member"/>
    <s v="Cash"/>
    <n v="812.8"/>
    <s v="Bangalore"/>
  </r>
  <r>
    <s v="ORD113742"/>
    <x v="4"/>
    <n v="2823.03"/>
    <x v="78"/>
    <x v="2"/>
    <x v="2"/>
    <n v="282.30300000000005"/>
    <n v="2540.7270000000003"/>
    <n v="7"/>
    <d v="2024-07-27T00:00:00"/>
    <s v="New"/>
    <s v="Cash"/>
    <n v="444.32"/>
    <s v="Mumbai"/>
  </r>
  <r>
    <s v="ORD113743"/>
    <x v="2"/>
    <n v="3636.59"/>
    <x v="367"/>
    <x v="0"/>
    <x v="0"/>
    <n v="363.65900000000005"/>
    <n v="3272.931"/>
    <n v="3"/>
    <d v="2023-10-08T00:00:00"/>
    <s v="New"/>
    <s v="UPI"/>
    <n v="889.14"/>
    <s v="Mumbai"/>
  </r>
  <r>
    <s v="ORD113744"/>
    <x v="2"/>
    <n v="4614.22"/>
    <x v="19"/>
    <x v="2"/>
    <x v="4"/>
    <n v="461.42200000000003"/>
    <n v="4152.7980000000007"/>
    <n v="1"/>
    <d v="2024-10-24T00:00:00"/>
    <s v="Member"/>
    <s v="Cash"/>
    <n v="634.77"/>
    <s v="Mumbai"/>
  </r>
  <r>
    <s v="ORD113745"/>
    <x v="0"/>
    <n v="4951.83"/>
    <x v="313"/>
    <x v="1"/>
    <x v="3"/>
    <n v="495.18299999999999"/>
    <n v="4456.6469999999999"/>
    <n v="7"/>
    <d v="2023-03-20T00:00:00"/>
    <s v="Regular"/>
    <s v="Cash"/>
    <n v="405.75"/>
    <s v="Bangalore"/>
  </r>
  <r>
    <s v="ORD113746"/>
    <x v="10"/>
    <n v="3535.23"/>
    <x v="338"/>
    <x v="3"/>
    <x v="1"/>
    <n v="353.52300000000002"/>
    <n v="3181.7069999999999"/>
    <n v="4"/>
    <d v="2025-01-02T00:00:00"/>
    <s v="New"/>
    <s v="UPI"/>
    <n v="939.62"/>
    <s v="Chennai"/>
  </r>
  <r>
    <s v="ORD113747"/>
    <x v="5"/>
    <n v="2618.59"/>
    <x v="472"/>
    <x v="3"/>
    <x v="1"/>
    <n v="261.85900000000004"/>
    <n v="2356.7310000000002"/>
    <n v="4"/>
    <d v="2024-05-21T00:00:00"/>
    <s v="Regular"/>
    <s v="Card"/>
    <n v="588.4"/>
    <s v="Delhi"/>
  </r>
  <r>
    <s v="ORD113748"/>
    <x v="5"/>
    <n v="790.87"/>
    <x v="266"/>
    <x v="1"/>
    <x v="2"/>
    <n v="79.087000000000003"/>
    <n v="711.78300000000002"/>
    <n v="3"/>
    <d v="2024-05-07T00:00:00"/>
    <s v="Regular"/>
    <s v="Cash"/>
    <n v="154.74"/>
    <s v="Mumbai"/>
  </r>
  <r>
    <s v="ORD113749"/>
    <x v="3"/>
    <n v="1982.46"/>
    <x v="352"/>
    <x v="0"/>
    <x v="2"/>
    <n v="198.24600000000001"/>
    <n v="1784.2139999999999"/>
    <n v="7"/>
    <d v="2023-04-14T00:00:00"/>
    <s v="Member"/>
    <s v="Cash"/>
    <n v="570.33000000000004"/>
    <s v="Chennai"/>
  </r>
  <r>
    <s v="ORD113750"/>
    <x v="8"/>
    <n v="2905.04"/>
    <x v="576"/>
    <x v="2"/>
    <x v="2"/>
    <n v="290.50400000000002"/>
    <n v="2614.5360000000001"/>
    <n v="2"/>
    <d v="2023-02-05T00:00:00"/>
    <s v="New"/>
    <s v="Cash"/>
    <n v="717.96"/>
    <s v="Delhi"/>
  </r>
  <r>
    <s v="ORD113751"/>
    <x v="1"/>
    <n v="4999.0600000000004"/>
    <x v="100"/>
    <x v="1"/>
    <x v="3"/>
    <n v="499.90600000000006"/>
    <n v="4499.1540000000005"/>
    <n v="7"/>
    <d v="2024-08-19T00:00:00"/>
    <s v="New"/>
    <s v="UPI"/>
    <n v="340.23"/>
    <s v="Hyderabad"/>
  </r>
  <r>
    <s v="ORD113752"/>
    <x v="5"/>
    <n v="722.21"/>
    <x v="541"/>
    <x v="3"/>
    <x v="2"/>
    <n v="72.221000000000004"/>
    <n v="649.98900000000003"/>
    <n v="8"/>
    <d v="2024-05-20T00:00:00"/>
    <s v="Member"/>
    <s v="Cash"/>
    <n v="43.87"/>
    <s v="Delhi"/>
  </r>
  <r>
    <s v="ORD113753"/>
    <x v="2"/>
    <n v="3986.07"/>
    <x v="345"/>
    <x v="3"/>
    <x v="2"/>
    <n v="398.60700000000003"/>
    <n v="3587.4630000000002"/>
    <n v="2"/>
    <d v="2023-10-14T00:00:00"/>
    <s v="New"/>
    <s v="UPI"/>
    <n v="774.43"/>
    <s v="Hyderabad"/>
  </r>
  <r>
    <s v="ORD113754"/>
    <x v="0"/>
    <n v="4994.8100000000004"/>
    <x v="481"/>
    <x v="1"/>
    <x v="4"/>
    <n v="499.48100000000005"/>
    <n v="4495.3290000000006"/>
    <n v="8"/>
    <d v="2023-03-26T00:00:00"/>
    <s v="Member"/>
    <s v="Cash"/>
    <n v="819.35"/>
    <s v="Pune"/>
  </r>
  <r>
    <s v="ORD113755"/>
    <x v="8"/>
    <n v="4045.93"/>
    <x v="665"/>
    <x v="3"/>
    <x v="3"/>
    <n v="404.59300000000002"/>
    <n v="3641.337"/>
    <n v="7"/>
    <d v="2023-02-11T00:00:00"/>
    <s v="Member"/>
    <s v="Card"/>
    <n v="254.06"/>
    <s v="Delhi"/>
  </r>
  <r>
    <s v="ORD113756"/>
    <x v="5"/>
    <n v="3859.01"/>
    <x v="688"/>
    <x v="1"/>
    <x v="0"/>
    <n v="385.90100000000007"/>
    <n v="3473.1090000000004"/>
    <n v="8"/>
    <d v="2024-05-16T00:00:00"/>
    <s v="Member"/>
    <s v="UPI"/>
    <n v="287.47000000000003"/>
    <s v="Chennai"/>
  </r>
  <r>
    <s v="ORD113757"/>
    <x v="7"/>
    <n v="1367.54"/>
    <x v="566"/>
    <x v="3"/>
    <x v="0"/>
    <n v="136.75399999999999"/>
    <n v="1230.7860000000001"/>
    <n v="3"/>
    <d v="2024-09-09T00:00:00"/>
    <s v="Regular"/>
    <s v="Card"/>
    <n v="185.19"/>
    <s v="Delhi"/>
  </r>
  <r>
    <s v="ORD113758"/>
    <x v="11"/>
    <n v="116.48"/>
    <x v="510"/>
    <x v="1"/>
    <x v="4"/>
    <n v="11.648000000000001"/>
    <n v="104.83200000000001"/>
    <n v="6"/>
    <d v="2024-11-25T00:00:00"/>
    <s v="Member"/>
    <s v="UPI"/>
    <n v="18.27"/>
    <s v="Bangalore"/>
  </r>
  <r>
    <s v="ORD113759"/>
    <x v="1"/>
    <n v="1207.3399999999999"/>
    <x v="619"/>
    <x v="2"/>
    <x v="1"/>
    <n v="120.73399999999999"/>
    <n v="1086.606"/>
    <n v="1"/>
    <d v="2024-08-24T00:00:00"/>
    <s v="Member"/>
    <s v="UPI"/>
    <n v="278.27999999999997"/>
    <s v="Pune"/>
  </r>
  <r>
    <s v="ORD113760"/>
    <x v="1"/>
    <n v="3970.02"/>
    <x v="624"/>
    <x v="2"/>
    <x v="0"/>
    <n v="397.00200000000001"/>
    <n v="3573.018"/>
    <n v="7"/>
    <d v="2023-08-07T00:00:00"/>
    <s v="Member"/>
    <s v="UPI"/>
    <n v="960.42"/>
    <s v="Delhi"/>
  </r>
  <r>
    <s v="ORD113761"/>
    <x v="7"/>
    <n v="625.67999999999995"/>
    <x v="536"/>
    <x v="2"/>
    <x v="3"/>
    <n v="62.567999999999998"/>
    <n v="563.11199999999997"/>
    <n v="4"/>
    <d v="2023-09-11T00:00:00"/>
    <s v="Member"/>
    <s v="UPI"/>
    <n v="114.71"/>
    <s v="Hyderabad"/>
  </r>
  <r>
    <s v="ORD113762"/>
    <x v="4"/>
    <n v="1550.98"/>
    <x v="113"/>
    <x v="2"/>
    <x v="1"/>
    <n v="155.09800000000001"/>
    <n v="1395.8820000000001"/>
    <n v="4"/>
    <d v="2024-08-05T00:00:00"/>
    <s v="Member"/>
    <s v="Card"/>
    <n v="134.33000000000001"/>
    <s v="Hyderabad"/>
  </r>
  <r>
    <s v="ORD113763"/>
    <x v="1"/>
    <n v="2856.28"/>
    <x v="361"/>
    <x v="3"/>
    <x v="2"/>
    <n v="285.62800000000004"/>
    <n v="2570.652"/>
    <n v="9"/>
    <d v="2024-08-20T00:00:00"/>
    <s v="Member"/>
    <s v="Cash"/>
    <n v="396.67"/>
    <s v="Delhi"/>
  </r>
  <r>
    <s v="ORD113764"/>
    <x v="5"/>
    <n v="2941.07"/>
    <x v="18"/>
    <x v="0"/>
    <x v="3"/>
    <n v="294.10700000000003"/>
    <n v="2646.9630000000002"/>
    <n v="7"/>
    <d v="2023-05-02T00:00:00"/>
    <s v="New"/>
    <s v="Card"/>
    <n v="740.84"/>
    <s v="Hyderabad"/>
  </r>
  <r>
    <s v="ORD113765"/>
    <x v="0"/>
    <n v="2760.64"/>
    <x v="339"/>
    <x v="1"/>
    <x v="1"/>
    <n v="276.06400000000002"/>
    <n v="2484.576"/>
    <n v="8"/>
    <d v="2024-04-02T00:00:00"/>
    <s v="New"/>
    <s v="Cash"/>
    <n v="768.28"/>
    <s v="Mumbai"/>
  </r>
  <r>
    <s v="ORD113766"/>
    <x v="8"/>
    <n v="4906.33"/>
    <x v="210"/>
    <x v="0"/>
    <x v="0"/>
    <n v="490.63300000000004"/>
    <n v="4415.6970000000001"/>
    <n v="6"/>
    <d v="2024-03-05T00:00:00"/>
    <s v="Regular"/>
    <s v="Card"/>
    <n v="618.65"/>
    <s v="Pune"/>
  </r>
  <r>
    <s v="ORD113767"/>
    <x v="0"/>
    <n v="160.19999999999999"/>
    <x v="102"/>
    <x v="3"/>
    <x v="2"/>
    <n v="16.02"/>
    <n v="144.17999999999998"/>
    <n v="2"/>
    <d v="2024-03-17T00:00:00"/>
    <s v="Member"/>
    <s v="Card"/>
    <n v="10.25"/>
    <s v="Delhi"/>
  </r>
  <r>
    <s v="ORD113768"/>
    <x v="10"/>
    <n v="2489.23"/>
    <x v="155"/>
    <x v="3"/>
    <x v="2"/>
    <n v="248.923"/>
    <n v="2240.3069999999998"/>
    <n v="3"/>
    <d v="2024-12-17T00:00:00"/>
    <s v="New"/>
    <s v="UPI"/>
    <n v="296.52999999999997"/>
    <s v="Mumbai"/>
  </r>
  <r>
    <s v="ORD113769"/>
    <x v="8"/>
    <n v="2571.66"/>
    <x v="489"/>
    <x v="0"/>
    <x v="3"/>
    <n v="257.166"/>
    <n v="2314.4939999999997"/>
    <n v="4"/>
    <d v="2024-02-07T00:00:00"/>
    <s v="Member"/>
    <s v="UPI"/>
    <n v="656.57"/>
    <s v="Pune"/>
  </r>
  <r>
    <s v="ORD113770"/>
    <x v="2"/>
    <n v="1537.28"/>
    <x v="530"/>
    <x v="0"/>
    <x v="2"/>
    <n v="153.72800000000001"/>
    <n v="1383.5519999999999"/>
    <n v="2"/>
    <d v="2024-10-11T00:00:00"/>
    <s v="Member"/>
    <s v="UPI"/>
    <n v="229.84"/>
    <s v="Bangalore"/>
  </r>
  <r>
    <s v="ORD113771"/>
    <x v="1"/>
    <n v="2672.85"/>
    <x v="450"/>
    <x v="3"/>
    <x v="1"/>
    <n v="267.28500000000003"/>
    <n v="2405.5650000000001"/>
    <n v="1"/>
    <d v="2023-08-30T00:00:00"/>
    <s v="New"/>
    <s v="Card"/>
    <n v="222.63"/>
    <s v="Delhi"/>
  </r>
  <r>
    <s v="ORD113772"/>
    <x v="1"/>
    <n v="3399.07"/>
    <x v="520"/>
    <x v="3"/>
    <x v="4"/>
    <n v="339.90700000000004"/>
    <n v="3059.163"/>
    <n v="9"/>
    <d v="2024-09-03T00:00:00"/>
    <s v="New"/>
    <s v="UPI"/>
    <n v="753.8"/>
    <s v="Mumbai"/>
  </r>
  <r>
    <s v="ORD113773"/>
    <x v="0"/>
    <n v="3396.5"/>
    <x v="645"/>
    <x v="1"/>
    <x v="0"/>
    <n v="339.65000000000003"/>
    <n v="3056.85"/>
    <n v="2"/>
    <d v="2024-03-27T00:00:00"/>
    <s v="New"/>
    <s v="UPI"/>
    <n v="876.15"/>
    <s v="Chennai"/>
  </r>
  <r>
    <s v="ORD113774"/>
    <x v="2"/>
    <n v="530.5"/>
    <x v="363"/>
    <x v="2"/>
    <x v="3"/>
    <n v="53.050000000000004"/>
    <n v="477.45"/>
    <n v="5"/>
    <d v="2024-10-27T00:00:00"/>
    <s v="Regular"/>
    <s v="Card"/>
    <n v="110.43"/>
    <s v="Hyderabad"/>
  </r>
  <r>
    <s v="ORD113775"/>
    <x v="0"/>
    <n v="4032.05"/>
    <x v="391"/>
    <x v="2"/>
    <x v="4"/>
    <n v="403.20500000000004"/>
    <n v="3628.8450000000003"/>
    <n v="7"/>
    <d v="2024-03-11T00:00:00"/>
    <s v="New"/>
    <s v="Card"/>
    <n v="988.38"/>
    <s v="Bangalore"/>
  </r>
  <r>
    <s v="ORD113776"/>
    <x v="11"/>
    <n v="4660.4799999999996"/>
    <x v="510"/>
    <x v="1"/>
    <x v="4"/>
    <n v="466.048"/>
    <n v="4194.4319999999998"/>
    <n v="2"/>
    <d v="2024-11-24T00:00:00"/>
    <s v="Member"/>
    <s v="Cash"/>
    <n v="1218.3900000000001"/>
    <s v="Delhi"/>
  </r>
  <r>
    <s v="ORD113777"/>
    <x v="11"/>
    <n v="705.7"/>
    <x v="69"/>
    <x v="0"/>
    <x v="3"/>
    <n v="70.570000000000007"/>
    <n v="635.13"/>
    <n v="6"/>
    <d v="2024-12-02T00:00:00"/>
    <s v="Regular"/>
    <s v="UPI"/>
    <n v="83.7"/>
    <s v="Pune"/>
  </r>
  <r>
    <s v="ORD113778"/>
    <x v="3"/>
    <n v="2141.54"/>
    <x v="107"/>
    <x v="3"/>
    <x v="1"/>
    <n v="214.154"/>
    <n v="1927.386"/>
    <n v="8"/>
    <d v="2023-05-05T00:00:00"/>
    <s v="New"/>
    <s v="UPI"/>
    <n v="477.35"/>
    <s v="Hyderabad"/>
  </r>
  <r>
    <s v="ORD113779"/>
    <x v="4"/>
    <n v="2607.58"/>
    <x v="358"/>
    <x v="0"/>
    <x v="0"/>
    <n v="260.75799999999998"/>
    <n v="2346.8220000000001"/>
    <n v="7"/>
    <d v="2024-08-03T00:00:00"/>
    <s v="Regular"/>
    <s v="UPI"/>
    <n v="663.84"/>
    <s v="Pune"/>
  </r>
  <r>
    <s v="ORD113780"/>
    <x v="7"/>
    <n v="760.63"/>
    <x v="596"/>
    <x v="2"/>
    <x v="3"/>
    <n v="76.063000000000002"/>
    <n v="684.56700000000001"/>
    <n v="6"/>
    <d v="2024-09-16T00:00:00"/>
    <s v="New"/>
    <s v="Cash"/>
    <n v="40.39"/>
    <s v="Hyderabad"/>
  </r>
  <r>
    <s v="ORD113781"/>
    <x v="9"/>
    <n v="2566.58"/>
    <x v="374"/>
    <x v="2"/>
    <x v="4"/>
    <n v="256.65800000000002"/>
    <n v="2309.922"/>
    <n v="8"/>
    <d v="2024-06-22T00:00:00"/>
    <s v="Member"/>
    <s v="UPI"/>
    <n v="650.16"/>
    <s v="Mumbai"/>
  </r>
  <r>
    <s v="ORD113782"/>
    <x v="11"/>
    <n v="1113.6099999999999"/>
    <x v="523"/>
    <x v="0"/>
    <x v="4"/>
    <n v="111.36099999999999"/>
    <n v="1002.2489999999999"/>
    <n v="2"/>
    <d v="2024-11-22T00:00:00"/>
    <s v="New"/>
    <s v="Card"/>
    <n v="252.24"/>
    <s v="Pune"/>
  </r>
  <r>
    <s v="ORD113783"/>
    <x v="5"/>
    <n v="4683.2700000000004"/>
    <x v="434"/>
    <x v="2"/>
    <x v="3"/>
    <n v="468.32700000000006"/>
    <n v="4214.9430000000002"/>
    <n v="4"/>
    <d v="2024-05-07T00:00:00"/>
    <s v="New"/>
    <s v="Cash"/>
    <n v="882.62"/>
    <s v="Delhi"/>
  </r>
  <r>
    <s v="ORD113784"/>
    <x v="5"/>
    <n v="2297.5"/>
    <x v="266"/>
    <x v="3"/>
    <x v="4"/>
    <n v="229.75"/>
    <n v="2067.75"/>
    <n v="4"/>
    <d v="2024-05-10T00:00:00"/>
    <s v="Regular"/>
    <s v="Cash"/>
    <n v="117.08"/>
    <s v="Mumbai"/>
  </r>
  <r>
    <s v="ORD113785"/>
    <x v="8"/>
    <n v="4975.0200000000004"/>
    <x v="136"/>
    <x v="1"/>
    <x v="3"/>
    <n v="497.50200000000007"/>
    <n v="4477.518"/>
    <n v="7"/>
    <d v="2024-02-19T00:00:00"/>
    <s v="New"/>
    <s v="Card"/>
    <n v="362.57"/>
    <s v="Hyderabad"/>
  </r>
  <r>
    <s v="ORD113786"/>
    <x v="5"/>
    <n v="327.9"/>
    <x v="347"/>
    <x v="0"/>
    <x v="3"/>
    <n v="32.79"/>
    <n v="295.10999999999996"/>
    <n v="7"/>
    <d v="2023-05-13T00:00:00"/>
    <s v="New"/>
    <s v="UPI"/>
    <n v="45.44"/>
    <s v="Chennai"/>
  </r>
  <r>
    <s v="ORD113787"/>
    <x v="9"/>
    <n v="725.15"/>
    <x v="514"/>
    <x v="3"/>
    <x v="0"/>
    <n v="72.515000000000001"/>
    <n v="652.63499999999999"/>
    <n v="3"/>
    <d v="2024-07-01T00:00:00"/>
    <s v="New"/>
    <s v="UPI"/>
    <n v="69.23"/>
    <s v="Mumbai"/>
  </r>
  <r>
    <s v="ORD113788"/>
    <x v="0"/>
    <n v="2271.73"/>
    <x v="259"/>
    <x v="3"/>
    <x v="3"/>
    <n v="227.173"/>
    <n v="2044.557"/>
    <n v="4"/>
    <d v="2024-03-15T00:00:00"/>
    <s v="Regular"/>
    <s v="Card"/>
    <n v="214.78"/>
    <s v="Delhi"/>
  </r>
  <r>
    <s v="ORD113789"/>
    <x v="9"/>
    <n v="4384.3599999999997"/>
    <x v="261"/>
    <x v="2"/>
    <x v="4"/>
    <n v="438.43599999999998"/>
    <n v="3945.9239999999995"/>
    <n v="1"/>
    <d v="2023-06-11T00:00:00"/>
    <s v="New"/>
    <s v="Card"/>
    <n v="550.73"/>
    <s v="Delhi"/>
  </r>
  <r>
    <s v="ORD113790"/>
    <x v="3"/>
    <n v="2820.61"/>
    <x v="581"/>
    <x v="3"/>
    <x v="2"/>
    <n v="282.06100000000004"/>
    <n v="2538.549"/>
    <n v="8"/>
    <d v="2023-04-23T00:00:00"/>
    <s v="New"/>
    <s v="UPI"/>
    <n v="146.59"/>
    <s v="Pune"/>
  </r>
  <r>
    <s v="ORD113791"/>
    <x v="1"/>
    <n v="3688.48"/>
    <x v="648"/>
    <x v="0"/>
    <x v="0"/>
    <n v="368.84800000000001"/>
    <n v="3319.6320000000001"/>
    <n v="4"/>
    <d v="2023-09-07T00:00:00"/>
    <s v="Regular"/>
    <s v="Card"/>
    <n v="290.41000000000003"/>
    <s v="Hyderabad"/>
  </r>
  <r>
    <s v="ORD113792"/>
    <x v="7"/>
    <n v="2175.46"/>
    <x v="126"/>
    <x v="3"/>
    <x v="4"/>
    <n v="217.54600000000002"/>
    <n v="1957.914"/>
    <n v="5"/>
    <d v="2023-09-12T00:00:00"/>
    <s v="Member"/>
    <s v="Card"/>
    <n v="339.9"/>
    <s v="Bangalore"/>
  </r>
  <r>
    <s v="ORD113793"/>
    <x v="9"/>
    <n v="298.51"/>
    <x v="686"/>
    <x v="1"/>
    <x v="4"/>
    <n v="29.850999999999999"/>
    <n v="268.65899999999999"/>
    <n v="5"/>
    <d v="2023-06-18T00:00:00"/>
    <s v="Regular"/>
    <s v="UPI"/>
    <n v="64.87"/>
    <s v="Mumbai"/>
  </r>
  <r>
    <s v="ORD113794"/>
    <x v="2"/>
    <n v="3274.28"/>
    <x v="284"/>
    <x v="3"/>
    <x v="0"/>
    <n v="327.42800000000005"/>
    <n v="2946.8520000000003"/>
    <n v="1"/>
    <d v="2023-10-05T00:00:00"/>
    <s v="Member"/>
    <s v="Cash"/>
    <n v="545.22"/>
    <s v="Mumbai"/>
  </r>
  <r>
    <s v="ORD113795"/>
    <x v="2"/>
    <n v="3206.61"/>
    <x v="181"/>
    <x v="3"/>
    <x v="0"/>
    <n v="320.66100000000006"/>
    <n v="2885.9490000000001"/>
    <n v="1"/>
    <d v="2023-10-13T00:00:00"/>
    <s v="Member"/>
    <s v="Card"/>
    <n v="946.42"/>
    <s v="Bangalore"/>
  </r>
  <r>
    <s v="ORD113796"/>
    <x v="5"/>
    <n v="450"/>
    <x v="472"/>
    <x v="1"/>
    <x v="4"/>
    <n v="45"/>
    <n v="405"/>
    <n v="7"/>
    <d v="2024-05-17T00:00:00"/>
    <s v="Member"/>
    <s v="UPI"/>
    <n v="26.12"/>
    <s v="Hyderabad"/>
  </r>
  <r>
    <s v="ORD113797"/>
    <x v="10"/>
    <n v="937.32"/>
    <x v="614"/>
    <x v="3"/>
    <x v="2"/>
    <n v="93.732000000000014"/>
    <n v="843.58800000000008"/>
    <n v="1"/>
    <d v="2024-12-31T00:00:00"/>
    <s v="Member"/>
    <s v="UPI"/>
    <n v="208.43"/>
    <s v="Bangalore"/>
  </r>
  <r>
    <s v="ORD113798"/>
    <x v="8"/>
    <n v="2433.16"/>
    <x v="526"/>
    <x v="3"/>
    <x v="1"/>
    <n v="243.316"/>
    <n v="2189.8440000000001"/>
    <n v="9"/>
    <d v="2023-02-10T00:00:00"/>
    <s v="Member"/>
    <s v="UPI"/>
    <n v="514.79"/>
    <s v="Pune"/>
  </r>
  <r>
    <s v="ORD113799"/>
    <x v="9"/>
    <n v="2288.52"/>
    <x v="186"/>
    <x v="2"/>
    <x v="4"/>
    <n v="228.852"/>
    <n v="2059.6680000000001"/>
    <n v="6"/>
    <d v="2023-06-20T00:00:00"/>
    <s v="New"/>
    <s v="Cash"/>
    <n v="505.48"/>
    <s v="Delhi"/>
  </r>
  <r>
    <s v="ORD113800"/>
    <x v="0"/>
    <n v="3786.85"/>
    <x v="637"/>
    <x v="0"/>
    <x v="0"/>
    <n v="378.685"/>
    <n v="3408.165"/>
    <n v="1"/>
    <d v="2023-03-13T00:00:00"/>
    <s v="Regular"/>
    <s v="Card"/>
    <n v="583.77"/>
    <s v="Chennai"/>
  </r>
  <r>
    <s v="ORD113801"/>
    <x v="7"/>
    <n v="1998.32"/>
    <x v="286"/>
    <x v="2"/>
    <x v="3"/>
    <n v="199.83199999999999"/>
    <n v="1798.4879999999998"/>
    <n v="1"/>
    <d v="2024-09-22T00:00:00"/>
    <s v="Regular"/>
    <s v="Card"/>
    <n v="289.89"/>
    <s v="Chennai"/>
  </r>
  <r>
    <s v="ORD113802"/>
    <x v="0"/>
    <n v="3350.17"/>
    <x v="61"/>
    <x v="0"/>
    <x v="3"/>
    <n v="335.01700000000005"/>
    <n v="3015.1530000000002"/>
    <n v="5"/>
    <d v="2023-03-19T00:00:00"/>
    <s v="New"/>
    <s v="Cash"/>
    <n v="894.82"/>
    <s v="Chennai"/>
  </r>
  <r>
    <s v="ORD113803"/>
    <x v="2"/>
    <n v="3551.68"/>
    <x v="695"/>
    <x v="1"/>
    <x v="0"/>
    <n v="355.16800000000001"/>
    <n v="3196.5119999999997"/>
    <n v="3"/>
    <d v="2023-11-03T00:00:00"/>
    <s v="Regular"/>
    <s v="UPI"/>
    <n v="317.5"/>
    <s v="Hyderabad"/>
  </r>
  <r>
    <s v="ORD113804"/>
    <x v="6"/>
    <n v="3260.52"/>
    <x v="274"/>
    <x v="1"/>
    <x v="0"/>
    <n v="326.05200000000002"/>
    <n v="2934.4679999999998"/>
    <n v="8"/>
    <d v="2023-01-14T00:00:00"/>
    <s v="Regular"/>
    <s v="Cash"/>
    <n v="411.25"/>
    <s v="Hyderabad"/>
  </r>
  <r>
    <s v="ORD113805"/>
    <x v="9"/>
    <n v="3021.02"/>
    <x v="149"/>
    <x v="1"/>
    <x v="1"/>
    <n v="302.10200000000003"/>
    <n v="2718.9180000000001"/>
    <n v="8"/>
    <d v="2024-06-10T00:00:00"/>
    <s v="Regular"/>
    <s v="Cash"/>
    <n v="264.7"/>
    <s v="Hyderabad"/>
  </r>
  <r>
    <s v="ORD113806"/>
    <x v="10"/>
    <n v="4047.85"/>
    <x v="310"/>
    <x v="0"/>
    <x v="0"/>
    <n v="404.78500000000003"/>
    <n v="3643.0650000000001"/>
    <n v="8"/>
    <d v="2024-12-05T00:00:00"/>
    <s v="Regular"/>
    <s v="Card"/>
    <n v="331.77"/>
    <s v="Delhi"/>
  </r>
  <r>
    <s v="ORD113807"/>
    <x v="6"/>
    <n v="3319.82"/>
    <x v="551"/>
    <x v="0"/>
    <x v="3"/>
    <n v="331.98200000000003"/>
    <n v="2987.8380000000002"/>
    <n v="6"/>
    <d v="2024-01-13T00:00:00"/>
    <s v="Regular"/>
    <s v="Card"/>
    <n v="497.81"/>
    <s v="Bangalore"/>
  </r>
  <r>
    <s v="ORD113808"/>
    <x v="4"/>
    <n v="4187.5"/>
    <x v="48"/>
    <x v="0"/>
    <x v="2"/>
    <n v="418.75"/>
    <n v="3768.75"/>
    <n v="5"/>
    <d v="2023-07-09T00:00:00"/>
    <s v="Regular"/>
    <s v="UPI"/>
    <n v="1171.6099999999999"/>
    <s v="Delhi"/>
  </r>
  <r>
    <s v="ORD113809"/>
    <x v="7"/>
    <n v="3219.76"/>
    <x v="326"/>
    <x v="1"/>
    <x v="0"/>
    <n v="321.97600000000006"/>
    <n v="2897.7840000000001"/>
    <n v="5"/>
    <d v="2023-09-28T00:00:00"/>
    <s v="Regular"/>
    <s v="Card"/>
    <n v="892.63"/>
    <s v="Bangalore"/>
  </r>
  <r>
    <s v="ORD113810"/>
    <x v="0"/>
    <n v="878.97"/>
    <x v="482"/>
    <x v="0"/>
    <x v="1"/>
    <n v="87.897000000000006"/>
    <n v="791.07299999999998"/>
    <n v="6"/>
    <d v="2023-03-29T00:00:00"/>
    <s v="Member"/>
    <s v="Cash"/>
    <n v="189.59"/>
    <s v="Hyderabad"/>
  </r>
  <r>
    <s v="ORD113811"/>
    <x v="9"/>
    <n v="1616.28"/>
    <x v="447"/>
    <x v="3"/>
    <x v="2"/>
    <n v="161.62800000000001"/>
    <n v="1454.652"/>
    <n v="6"/>
    <d v="2024-06-20T00:00:00"/>
    <s v="Regular"/>
    <s v="Cash"/>
    <n v="282.27"/>
    <s v="Hyderabad"/>
  </r>
  <r>
    <s v="ORD113812"/>
    <x v="9"/>
    <n v="1718.74"/>
    <x v="516"/>
    <x v="2"/>
    <x v="1"/>
    <n v="171.87400000000002"/>
    <n v="1546.866"/>
    <n v="9"/>
    <d v="2023-06-30T00:00:00"/>
    <s v="Regular"/>
    <s v="UPI"/>
    <n v="334.65"/>
    <s v="Chennai"/>
  </r>
  <r>
    <s v="ORD113813"/>
    <x v="2"/>
    <n v="560.19000000000005"/>
    <x v="695"/>
    <x v="1"/>
    <x v="2"/>
    <n v="56.019000000000005"/>
    <n v="504.17100000000005"/>
    <n v="7"/>
    <d v="2023-11-03T00:00:00"/>
    <s v="New"/>
    <s v="Cash"/>
    <n v="118.49"/>
    <s v="Mumbai"/>
  </r>
  <r>
    <s v="ORD113814"/>
    <x v="6"/>
    <n v="3492.3"/>
    <x v="116"/>
    <x v="2"/>
    <x v="0"/>
    <n v="349.23"/>
    <n v="3143.07"/>
    <n v="6"/>
    <d v="2023-01-28T00:00:00"/>
    <s v="Member"/>
    <s v="Cash"/>
    <n v="610.63"/>
    <s v="Hyderabad"/>
  </r>
  <r>
    <s v="ORD113815"/>
    <x v="3"/>
    <n v="3016.04"/>
    <x v="604"/>
    <x v="3"/>
    <x v="3"/>
    <n v="301.60399999999998"/>
    <n v="2714.4360000000001"/>
    <n v="7"/>
    <d v="2023-04-24T00:00:00"/>
    <s v="Regular"/>
    <s v="Cash"/>
    <n v="549.62"/>
    <s v="Mumbai"/>
  </r>
  <r>
    <s v="ORD113816"/>
    <x v="6"/>
    <n v="2989.8"/>
    <x v="452"/>
    <x v="0"/>
    <x v="2"/>
    <n v="298.98"/>
    <n v="2690.82"/>
    <n v="3"/>
    <d v="2024-01-07T00:00:00"/>
    <s v="New"/>
    <s v="UPI"/>
    <n v="751.54"/>
    <s v="Mumbai"/>
  </r>
  <r>
    <s v="ORD113817"/>
    <x v="3"/>
    <n v="2444.73"/>
    <x v="225"/>
    <x v="2"/>
    <x v="4"/>
    <n v="244.47300000000001"/>
    <n v="2200.2570000000001"/>
    <n v="2"/>
    <d v="2023-04-24T00:00:00"/>
    <s v="New"/>
    <s v="UPI"/>
    <n v="635.70000000000005"/>
    <s v="Mumbai"/>
  </r>
  <r>
    <s v="ORD113818"/>
    <x v="0"/>
    <n v="2761.31"/>
    <x v="698"/>
    <x v="3"/>
    <x v="1"/>
    <n v="276.13100000000003"/>
    <n v="2485.1790000000001"/>
    <n v="7"/>
    <d v="2024-03-21T00:00:00"/>
    <s v="New"/>
    <s v="Card"/>
    <n v="498.33"/>
    <s v="Mumbai"/>
  </r>
  <r>
    <s v="ORD113819"/>
    <x v="1"/>
    <n v="139.63"/>
    <x v="480"/>
    <x v="3"/>
    <x v="2"/>
    <n v="13.963000000000001"/>
    <n v="125.667"/>
    <n v="3"/>
    <d v="2024-08-11T00:00:00"/>
    <s v="New"/>
    <s v="Card"/>
    <n v="27.17"/>
    <s v="Delhi"/>
  </r>
  <r>
    <s v="ORD113820"/>
    <x v="4"/>
    <n v="571.62"/>
    <x v="117"/>
    <x v="2"/>
    <x v="1"/>
    <n v="57.162000000000006"/>
    <n v="514.45799999999997"/>
    <n v="4"/>
    <d v="2023-07-22T00:00:00"/>
    <s v="Regular"/>
    <s v="Cash"/>
    <n v="53.43"/>
    <s v="Pune"/>
  </r>
  <r>
    <s v="ORD113821"/>
    <x v="6"/>
    <n v="3448.43"/>
    <x v="715"/>
    <x v="1"/>
    <x v="3"/>
    <n v="344.84300000000002"/>
    <n v="3103.587"/>
    <n v="2"/>
    <d v="2023-01-05T00:00:00"/>
    <s v="New"/>
    <s v="Cash"/>
    <n v="495.1"/>
    <s v="Bangalore"/>
  </r>
  <r>
    <s v="ORD113822"/>
    <x v="7"/>
    <n v="1381.19"/>
    <x v="289"/>
    <x v="2"/>
    <x v="1"/>
    <n v="138.119"/>
    <n v="1243.0710000000001"/>
    <n v="5"/>
    <d v="2024-09-16T00:00:00"/>
    <s v="New"/>
    <s v="Card"/>
    <n v="256.61"/>
    <s v="Chennai"/>
  </r>
  <r>
    <s v="ORD113823"/>
    <x v="9"/>
    <n v="628.77"/>
    <x v="196"/>
    <x v="1"/>
    <x v="1"/>
    <n v="62.877000000000002"/>
    <n v="565.89300000000003"/>
    <n v="5"/>
    <d v="2024-06-28T00:00:00"/>
    <s v="Regular"/>
    <s v="Cash"/>
    <n v="100.45"/>
    <s v="Mumbai"/>
  </r>
  <r>
    <s v="ORD113824"/>
    <x v="11"/>
    <n v="1710.41"/>
    <x v="499"/>
    <x v="0"/>
    <x v="4"/>
    <n v="171.04100000000003"/>
    <n v="1539.3690000000001"/>
    <n v="1"/>
    <d v="2023-12-01T00:00:00"/>
    <s v="New"/>
    <s v="Card"/>
    <n v="414.01"/>
    <s v="Hyderabad"/>
  </r>
  <r>
    <s v="ORD113825"/>
    <x v="3"/>
    <n v="1346.96"/>
    <x v="689"/>
    <x v="1"/>
    <x v="1"/>
    <n v="134.696"/>
    <n v="1212.2640000000001"/>
    <n v="4"/>
    <d v="2024-04-14T00:00:00"/>
    <s v="New"/>
    <s v="Card"/>
    <n v="140.30000000000001"/>
    <s v="Hyderabad"/>
  </r>
  <r>
    <s v="ORD113826"/>
    <x v="9"/>
    <n v="243.93"/>
    <x v="390"/>
    <x v="0"/>
    <x v="2"/>
    <n v="24.393000000000001"/>
    <n v="219.53700000000001"/>
    <n v="3"/>
    <d v="2023-07-07T00:00:00"/>
    <s v="Member"/>
    <s v="UPI"/>
    <n v="26.13"/>
    <s v="Chennai"/>
  </r>
  <r>
    <s v="ORD113827"/>
    <x v="2"/>
    <n v="2111.73"/>
    <x v="222"/>
    <x v="2"/>
    <x v="1"/>
    <n v="211.173"/>
    <n v="1900.557"/>
    <n v="7"/>
    <d v="2024-10-18T00:00:00"/>
    <s v="Regular"/>
    <s v="Card"/>
    <n v="594.44000000000005"/>
    <s v="Hyderabad"/>
  </r>
  <r>
    <s v="ORD113828"/>
    <x v="7"/>
    <n v="232.44"/>
    <x v="640"/>
    <x v="0"/>
    <x v="0"/>
    <n v="23.244"/>
    <n v="209.196"/>
    <n v="5"/>
    <d v="2024-09-15T00:00:00"/>
    <s v="New"/>
    <s v="UPI"/>
    <n v="18.23"/>
    <s v="Hyderabad"/>
  </r>
  <r>
    <s v="ORD113829"/>
    <x v="9"/>
    <n v="101.92"/>
    <x v="407"/>
    <x v="3"/>
    <x v="1"/>
    <n v="10.192"/>
    <n v="91.728000000000009"/>
    <n v="6"/>
    <d v="2023-06-29T00:00:00"/>
    <s v="Regular"/>
    <s v="UPI"/>
    <n v="11.17"/>
    <s v="Mumbai"/>
  </r>
  <r>
    <s v="ORD113830"/>
    <x v="6"/>
    <n v="3983.12"/>
    <x v="265"/>
    <x v="0"/>
    <x v="0"/>
    <n v="398.31200000000001"/>
    <n v="3584.808"/>
    <n v="2"/>
    <d v="2024-01-17T00:00:00"/>
    <s v="Member"/>
    <s v="UPI"/>
    <n v="936.26"/>
    <s v="Hyderabad"/>
  </r>
  <r>
    <s v="ORD113831"/>
    <x v="11"/>
    <n v="1643.36"/>
    <x v="321"/>
    <x v="1"/>
    <x v="1"/>
    <n v="164.33600000000001"/>
    <n v="1479.0239999999999"/>
    <n v="1"/>
    <d v="2023-12-07T00:00:00"/>
    <s v="Member"/>
    <s v="UPI"/>
    <n v="298"/>
    <s v="Bangalore"/>
  </r>
  <r>
    <s v="ORD113832"/>
    <x v="11"/>
    <n v="2881.17"/>
    <x v="498"/>
    <x v="1"/>
    <x v="1"/>
    <n v="288.11700000000002"/>
    <n v="2593.0529999999999"/>
    <n v="3"/>
    <d v="2023-11-25T00:00:00"/>
    <s v="Member"/>
    <s v="UPI"/>
    <n v="231.53"/>
    <s v="Hyderabad"/>
  </r>
  <r>
    <s v="ORD113833"/>
    <x v="5"/>
    <n v="1558.98"/>
    <x v="541"/>
    <x v="1"/>
    <x v="2"/>
    <n v="155.89800000000002"/>
    <n v="1403.0819999999999"/>
    <n v="3"/>
    <d v="2024-05-22T00:00:00"/>
    <s v="Regular"/>
    <s v="Card"/>
    <n v="329.52"/>
    <s v="Pune"/>
  </r>
  <r>
    <s v="ORD113834"/>
    <x v="3"/>
    <n v="4657.12"/>
    <x v="515"/>
    <x v="0"/>
    <x v="0"/>
    <n v="465.71199999999999"/>
    <n v="4191.4079999999994"/>
    <n v="7"/>
    <d v="2024-05-06T00:00:00"/>
    <s v="New"/>
    <s v="Cash"/>
    <n v="489.99"/>
    <s v="Mumbai"/>
  </r>
  <r>
    <s v="ORD113835"/>
    <x v="4"/>
    <n v="3672.99"/>
    <x v="725"/>
    <x v="1"/>
    <x v="0"/>
    <n v="367.29899999999998"/>
    <n v="3305.6909999999998"/>
    <n v="7"/>
    <d v="2023-07-18T00:00:00"/>
    <s v="Regular"/>
    <s v="Card"/>
    <n v="359.11"/>
    <s v="Bangalore"/>
  </r>
  <r>
    <s v="ORD113836"/>
    <x v="9"/>
    <n v="1908.93"/>
    <x v="448"/>
    <x v="1"/>
    <x v="4"/>
    <n v="190.89300000000003"/>
    <n v="1718.037"/>
    <n v="6"/>
    <d v="2024-07-01T00:00:00"/>
    <s v="Regular"/>
    <s v="UPI"/>
    <n v="230.77"/>
    <s v="Pune"/>
  </r>
  <r>
    <s v="ORD113837"/>
    <x v="2"/>
    <n v="1132.07"/>
    <x v="57"/>
    <x v="3"/>
    <x v="1"/>
    <n v="113.20699999999999"/>
    <n v="1018.8629999999999"/>
    <n v="4"/>
    <d v="2023-10-10T00:00:00"/>
    <s v="Regular"/>
    <s v="Cash"/>
    <n v="163.13"/>
    <s v="Bangalore"/>
  </r>
  <r>
    <s v="ORD113838"/>
    <x v="7"/>
    <n v="775.25"/>
    <x v="669"/>
    <x v="0"/>
    <x v="1"/>
    <n v="77.525000000000006"/>
    <n v="697.72500000000002"/>
    <n v="8"/>
    <d v="2024-09-23T00:00:00"/>
    <s v="Member"/>
    <s v="UPI"/>
    <n v="213.79"/>
    <s v="Bangalore"/>
  </r>
  <r>
    <s v="ORD113839"/>
    <x v="8"/>
    <n v="3835.85"/>
    <x v="134"/>
    <x v="3"/>
    <x v="2"/>
    <n v="383.58500000000004"/>
    <n v="3452.2649999999999"/>
    <n v="2"/>
    <d v="2023-03-04T00:00:00"/>
    <s v="Regular"/>
    <s v="Card"/>
    <n v="679.2"/>
    <s v="Chennai"/>
  </r>
  <r>
    <s v="ORD113840"/>
    <x v="3"/>
    <n v="2319.88"/>
    <x v="581"/>
    <x v="1"/>
    <x v="4"/>
    <n v="231.98800000000003"/>
    <n v="2087.8920000000003"/>
    <n v="7"/>
    <d v="2023-04-23T00:00:00"/>
    <s v="New"/>
    <s v="Card"/>
    <n v="215.03"/>
    <s v="Mumbai"/>
  </r>
  <r>
    <s v="ORD113841"/>
    <x v="6"/>
    <n v="1236.6199999999999"/>
    <x v="460"/>
    <x v="1"/>
    <x v="4"/>
    <n v="123.66199999999999"/>
    <n v="1112.9579999999999"/>
    <n v="1"/>
    <d v="2023-01-07T00:00:00"/>
    <s v="New"/>
    <s v="UPI"/>
    <n v="361.37"/>
    <s v="Delhi"/>
  </r>
  <r>
    <s v="ORD113842"/>
    <x v="0"/>
    <n v="4606.17"/>
    <x v="65"/>
    <x v="1"/>
    <x v="2"/>
    <n v="460.61700000000002"/>
    <n v="4145.5529999999999"/>
    <n v="8"/>
    <d v="2023-03-08T00:00:00"/>
    <s v="Member"/>
    <s v="UPI"/>
    <n v="671.42"/>
    <s v="Delhi"/>
  </r>
  <r>
    <s v="ORD113843"/>
    <x v="4"/>
    <n v="2011.47"/>
    <x v="78"/>
    <x v="0"/>
    <x v="0"/>
    <n v="201.14700000000002"/>
    <n v="1810.3230000000001"/>
    <n v="5"/>
    <d v="2024-07-28T00:00:00"/>
    <s v="Regular"/>
    <s v="Card"/>
    <n v="573.21"/>
    <s v="Hyderabad"/>
  </r>
  <r>
    <s v="ORD113844"/>
    <x v="3"/>
    <n v="2763.11"/>
    <x v="217"/>
    <x v="2"/>
    <x v="3"/>
    <n v="276.31100000000004"/>
    <n v="2486.799"/>
    <n v="6"/>
    <d v="2024-04-29T00:00:00"/>
    <s v="New"/>
    <s v="Cash"/>
    <n v="392.91"/>
    <s v="Mumbai"/>
  </r>
  <r>
    <s v="ORD113845"/>
    <x v="11"/>
    <n v="4303.22"/>
    <x v="76"/>
    <x v="1"/>
    <x v="2"/>
    <n v="430.32200000000006"/>
    <n v="3872.8980000000001"/>
    <n v="6"/>
    <d v="2024-12-04T00:00:00"/>
    <s v="Member"/>
    <s v="UPI"/>
    <n v="308.11"/>
    <s v="Bangalore"/>
  </r>
  <r>
    <s v="ORD113846"/>
    <x v="6"/>
    <n v="4183.54"/>
    <x v="50"/>
    <x v="1"/>
    <x v="0"/>
    <n v="418.35400000000004"/>
    <n v="3765.1859999999997"/>
    <n v="1"/>
    <d v="2023-01-30T00:00:00"/>
    <s v="Regular"/>
    <s v="Card"/>
    <n v="874.66"/>
    <s v="Mumbai"/>
  </r>
  <r>
    <s v="ORD113847"/>
    <x v="8"/>
    <n v="3225.97"/>
    <x v="449"/>
    <x v="1"/>
    <x v="4"/>
    <n v="322.59699999999998"/>
    <n v="2903.3729999999996"/>
    <n v="7"/>
    <d v="2024-03-03T00:00:00"/>
    <s v="Member"/>
    <s v="UPI"/>
    <n v="917.6"/>
    <s v="Mumbai"/>
  </r>
  <r>
    <s v="ORD113848"/>
    <x v="10"/>
    <n v="4454.26"/>
    <x v="372"/>
    <x v="1"/>
    <x v="2"/>
    <n v="445.42600000000004"/>
    <n v="4008.8340000000003"/>
    <n v="3"/>
    <d v="2023-12-13T00:00:00"/>
    <s v="New"/>
    <s v="Cash"/>
    <n v="1003.68"/>
    <s v="Pune"/>
  </r>
  <r>
    <s v="ORD113849"/>
    <x v="5"/>
    <n v="4765.28"/>
    <x v="212"/>
    <x v="0"/>
    <x v="3"/>
    <n v="476.52800000000002"/>
    <n v="4288.7519999999995"/>
    <n v="2"/>
    <d v="2024-06-01T00:00:00"/>
    <s v="Member"/>
    <s v="Cash"/>
    <n v="286.94"/>
    <s v="Hyderabad"/>
  </r>
  <r>
    <s v="ORD113850"/>
    <x v="1"/>
    <n v="4682.0600000000004"/>
    <x v="229"/>
    <x v="2"/>
    <x v="1"/>
    <n v="468.20600000000007"/>
    <n v="4213.8540000000003"/>
    <n v="7"/>
    <d v="2024-08-26T00:00:00"/>
    <s v="Member"/>
    <s v="Cash"/>
    <n v="533.77"/>
    <s v="Hyderabad"/>
  </r>
  <r>
    <s v="ORD113851"/>
    <x v="3"/>
    <n v="1810.14"/>
    <x v="144"/>
    <x v="2"/>
    <x v="2"/>
    <n v="181.01400000000001"/>
    <n v="1629.1260000000002"/>
    <n v="9"/>
    <d v="2024-04-15T00:00:00"/>
    <s v="Member"/>
    <s v="UPI"/>
    <n v="349.27"/>
    <s v="Pune"/>
  </r>
  <r>
    <s v="ORD113852"/>
    <x v="4"/>
    <n v="2046.14"/>
    <x v="381"/>
    <x v="2"/>
    <x v="3"/>
    <n v="204.61400000000003"/>
    <n v="1841.5260000000001"/>
    <n v="4"/>
    <d v="2023-08-02T00:00:00"/>
    <s v="New"/>
    <s v="Card"/>
    <n v="105.22"/>
    <s v="Mumbai"/>
  </r>
  <r>
    <s v="ORD113853"/>
    <x v="3"/>
    <n v="1278.47"/>
    <x v="359"/>
    <x v="1"/>
    <x v="3"/>
    <n v="127.84700000000001"/>
    <n v="1150.623"/>
    <n v="7"/>
    <d v="2023-04-24T00:00:00"/>
    <s v="Regular"/>
    <s v="UPI"/>
    <n v="235.26"/>
    <s v="Chennai"/>
  </r>
  <r>
    <s v="ORD113854"/>
    <x v="7"/>
    <n v="4200.47"/>
    <x v="277"/>
    <x v="1"/>
    <x v="2"/>
    <n v="420.04700000000003"/>
    <n v="3780.4230000000002"/>
    <n v="5"/>
    <d v="2024-10-02T00:00:00"/>
    <s v="Member"/>
    <s v="UPI"/>
    <n v="1051.4000000000001"/>
    <s v="Chennai"/>
  </r>
  <r>
    <s v="ORD113855"/>
    <x v="8"/>
    <n v="696.94"/>
    <x v="449"/>
    <x v="2"/>
    <x v="0"/>
    <n v="69.694000000000003"/>
    <n v="627.24600000000009"/>
    <n v="7"/>
    <d v="2024-03-01T00:00:00"/>
    <s v="New"/>
    <s v="UPI"/>
    <n v="206.97"/>
    <s v="Pune"/>
  </r>
  <r>
    <s v="ORD113856"/>
    <x v="6"/>
    <n v="1839.91"/>
    <x v="377"/>
    <x v="2"/>
    <x v="2"/>
    <n v="183.99100000000001"/>
    <n v="1655.9190000000001"/>
    <n v="1"/>
    <d v="2024-01-04T00:00:00"/>
    <s v="Member"/>
    <s v="Cash"/>
    <n v="337.89"/>
    <s v="Hyderabad"/>
  </r>
  <r>
    <s v="ORD113857"/>
    <x v="11"/>
    <n v="147.69"/>
    <x v="174"/>
    <x v="1"/>
    <x v="4"/>
    <n v="14.769"/>
    <n v="132.92099999999999"/>
    <n v="9"/>
    <d v="2024-11-25T00:00:00"/>
    <s v="Member"/>
    <s v="Cash"/>
    <n v="32.479999999999997"/>
    <s v="Hyderabad"/>
  </r>
  <r>
    <s v="ORD113858"/>
    <x v="10"/>
    <n v="3013.77"/>
    <x v="158"/>
    <x v="1"/>
    <x v="3"/>
    <n v="301.37700000000001"/>
    <n v="2712.393"/>
    <n v="6"/>
    <d v="2023-12-30T00:00:00"/>
    <s v="New"/>
    <s v="UPI"/>
    <n v="266.58999999999997"/>
    <s v="Bangalore"/>
  </r>
  <r>
    <s v="ORD113859"/>
    <x v="6"/>
    <n v="3326.08"/>
    <x v="228"/>
    <x v="3"/>
    <x v="3"/>
    <n v="332.608"/>
    <n v="2993.4719999999998"/>
    <n v="8"/>
    <d v="2024-01-28T00:00:00"/>
    <s v="Member"/>
    <s v="UPI"/>
    <n v="264.02999999999997"/>
    <s v="Pune"/>
  </r>
  <r>
    <s v="ORD113860"/>
    <x v="1"/>
    <n v="1320.04"/>
    <x v="368"/>
    <x v="3"/>
    <x v="1"/>
    <n v="132.00399999999999"/>
    <n v="1188.0360000000001"/>
    <n v="9"/>
    <d v="2023-08-31T00:00:00"/>
    <s v="Regular"/>
    <s v="UPI"/>
    <n v="278.2"/>
    <s v="Hyderabad"/>
  </r>
  <r>
    <s v="ORD113861"/>
    <x v="10"/>
    <n v="3709.98"/>
    <x v="320"/>
    <x v="3"/>
    <x v="3"/>
    <n v="370.99800000000005"/>
    <n v="3338.982"/>
    <n v="1"/>
    <d v="2024-01-01T00:00:00"/>
    <s v="New"/>
    <s v="Card"/>
    <n v="334.03"/>
    <s v="Chennai"/>
  </r>
  <r>
    <s v="ORD113862"/>
    <x v="3"/>
    <n v="1969.53"/>
    <x v="535"/>
    <x v="2"/>
    <x v="1"/>
    <n v="196.953"/>
    <n v="1772.577"/>
    <n v="5"/>
    <d v="2023-04-12T00:00:00"/>
    <s v="Regular"/>
    <s v="UPI"/>
    <n v="474.38"/>
    <s v="Delhi"/>
  </r>
  <r>
    <s v="ORD113863"/>
    <x v="0"/>
    <n v="1627.38"/>
    <x v="28"/>
    <x v="0"/>
    <x v="3"/>
    <n v="162.73800000000003"/>
    <n v="1464.6420000000001"/>
    <n v="7"/>
    <d v="2024-03-09T00:00:00"/>
    <s v="Member"/>
    <s v="Cash"/>
    <n v="363.32"/>
    <s v="Chennai"/>
  </r>
  <r>
    <s v="ORD113864"/>
    <x v="8"/>
    <n v="4785.21"/>
    <x v="365"/>
    <x v="1"/>
    <x v="3"/>
    <n v="478.52100000000002"/>
    <n v="4306.6890000000003"/>
    <n v="8"/>
    <d v="2024-02-15T00:00:00"/>
    <s v="New"/>
    <s v="Cash"/>
    <n v="684.16"/>
    <s v="Hyderabad"/>
  </r>
  <r>
    <s v="ORD113865"/>
    <x v="3"/>
    <n v="2984.59"/>
    <x v="408"/>
    <x v="3"/>
    <x v="2"/>
    <n v="298.459"/>
    <n v="2686.1310000000003"/>
    <n v="3"/>
    <d v="2024-04-09T00:00:00"/>
    <s v="Regular"/>
    <s v="Card"/>
    <n v="647.88"/>
    <s v="Mumbai"/>
  </r>
  <r>
    <s v="ORD113866"/>
    <x v="7"/>
    <n v="1336.37"/>
    <x v="319"/>
    <x v="0"/>
    <x v="2"/>
    <n v="133.637"/>
    <n v="1202.7329999999999"/>
    <n v="8"/>
    <d v="2023-09-16T00:00:00"/>
    <s v="Regular"/>
    <s v="Card"/>
    <n v="190.9"/>
    <s v="Hyderabad"/>
  </r>
  <r>
    <s v="ORD113867"/>
    <x v="10"/>
    <n v="4917.8900000000003"/>
    <x v="184"/>
    <x v="1"/>
    <x v="4"/>
    <n v="491.78900000000004"/>
    <n v="4426.1010000000006"/>
    <n v="5"/>
    <d v="2023-12-29T00:00:00"/>
    <s v="Member"/>
    <s v="Card"/>
    <n v="1007.04"/>
    <s v="Mumbai"/>
  </r>
  <r>
    <s v="ORD113868"/>
    <x v="1"/>
    <n v="1998.99"/>
    <x v="513"/>
    <x v="0"/>
    <x v="0"/>
    <n v="199.899"/>
    <n v="1799.0909999999999"/>
    <n v="1"/>
    <d v="2023-08-16T00:00:00"/>
    <s v="Member"/>
    <s v="Cash"/>
    <n v="429.68"/>
    <s v="Bangalore"/>
  </r>
  <r>
    <s v="ORD113869"/>
    <x v="10"/>
    <n v="3274.37"/>
    <x v="590"/>
    <x v="2"/>
    <x v="4"/>
    <n v="327.43700000000001"/>
    <n v="2946.933"/>
    <n v="4"/>
    <d v="2023-12-05T00:00:00"/>
    <s v="Member"/>
    <s v="Cash"/>
    <n v="745.49"/>
    <s v="Delhi"/>
  </r>
  <r>
    <s v="ORD113870"/>
    <x v="3"/>
    <n v="3646.88"/>
    <x v="652"/>
    <x v="2"/>
    <x v="3"/>
    <n v="364.68800000000005"/>
    <n v="3282.192"/>
    <n v="2"/>
    <d v="2024-04-16T00:00:00"/>
    <s v="New"/>
    <s v="UPI"/>
    <n v="662.21"/>
    <s v="Mumbai"/>
  </r>
  <r>
    <s v="ORD113871"/>
    <x v="5"/>
    <n v="2169.25"/>
    <x v="622"/>
    <x v="2"/>
    <x v="4"/>
    <n v="216.92500000000001"/>
    <n v="1952.325"/>
    <n v="5"/>
    <d v="2023-06-03T00:00:00"/>
    <s v="Member"/>
    <s v="UPI"/>
    <n v="309.20999999999998"/>
    <s v="Chennai"/>
  </r>
  <r>
    <s v="ORD113872"/>
    <x v="0"/>
    <n v="2725.99"/>
    <x v="342"/>
    <x v="3"/>
    <x v="2"/>
    <n v="272.59899999999999"/>
    <n v="2453.3909999999996"/>
    <n v="4"/>
    <d v="2023-03-30T00:00:00"/>
    <s v="Member"/>
    <s v="Cash"/>
    <n v="557"/>
    <s v="Delhi"/>
  </r>
  <r>
    <s v="ORD113873"/>
    <x v="5"/>
    <n v="1274.93"/>
    <x v="43"/>
    <x v="1"/>
    <x v="3"/>
    <n v="127.49300000000001"/>
    <n v="1147.4370000000001"/>
    <n v="2"/>
    <d v="2023-05-23T00:00:00"/>
    <s v="New"/>
    <s v="Card"/>
    <n v="217.15"/>
    <s v="Hyderabad"/>
  </r>
  <r>
    <s v="ORD113874"/>
    <x v="10"/>
    <n v="2382.5300000000002"/>
    <x v="414"/>
    <x v="2"/>
    <x v="3"/>
    <n v="238.25300000000004"/>
    <n v="2144.277"/>
    <n v="7"/>
    <d v="2023-12-13T00:00:00"/>
    <s v="New"/>
    <s v="Cash"/>
    <n v="154.6"/>
    <s v="Mumbai"/>
  </r>
  <r>
    <s v="ORD113875"/>
    <x v="10"/>
    <n v="1622.92"/>
    <x v="661"/>
    <x v="3"/>
    <x v="4"/>
    <n v="162.29200000000003"/>
    <n v="1460.6280000000002"/>
    <n v="2"/>
    <d v="2024-12-18T00:00:00"/>
    <s v="Regular"/>
    <s v="Cash"/>
    <n v="279.81"/>
    <s v="Delhi"/>
  </r>
  <r>
    <s v="ORD113876"/>
    <x v="3"/>
    <n v="2782.54"/>
    <x v="373"/>
    <x v="3"/>
    <x v="1"/>
    <n v="278.25400000000002"/>
    <n v="2504.2860000000001"/>
    <n v="2"/>
    <d v="2024-05-01T00:00:00"/>
    <s v="New"/>
    <s v="Card"/>
    <n v="394.34"/>
    <s v="Pune"/>
  </r>
  <r>
    <s v="ORD113877"/>
    <x v="2"/>
    <n v="3382.46"/>
    <x v="607"/>
    <x v="3"/>
    <x v="0"/>
    <n v="338.24600000000004"/>
    <n v="3044.2139999999999"/>
    <n v="4"/>
    <d v="2023-10-20T00:00:00"/>
    <s v="Member"/>
    <s v="Cash"/>
    <n v="217.54"/>
    <s v="Hyderabad"/>
  </r>
  <r>
    <s v="ORD113878"/>
    <x v="1"/>
    <n v="3108.63"/>
    <x v="628"/>
    <x v="3"/>
    <x v="4"/>
    <n v="310.86300000000006"/>
    <n v="2797.7669999999998"/>
    <n v="5"/>
    <d v="2023-09-02T00:00:00"/>
    <s v="Regular"/>
    <s v="Cash"/>
    <n v="239.46"/>
    <s v="Delhi"/>
  </r>
  <r>
    <s v="ORD113879"/>
    <x v="7"/>
    <n v="3905.91"/>
    <x v="589"/>
    <x v="2"/>
    <x v="4"/>
    <n v="390.59100000000001"/>
    <n v="3515.319"/>
    <n v="3"/>
    <d v="2023-09-23T00:00:00"/>
    <s v="Member"/>
    <s v="Card"/>
    <n v="753.13"/>
    <s v="Delhi"/>
  </r>
  <r>
    <s v="ORD113880"/>
    <x v="1"/>
    <n v="303.5"/>
    <x v="558"/>
    <x v="3"/>
    <x v="0"/>
    <n v="30.35"/>
    <n v="273.14999999999998"/>
    <n v="9"/>
    <d v="2023-08-07T00:00:00"/>
    <s v="Regular"/>
    <s v="Cash"/>
    <n v="77.19"/>
    <s v="Chennai"/>
  </r>
  <r>
    <s v="ORD113881"/>
    <x v="6"/>
    <n v="485.12"/>
    <x v="595"/>
    <x v="2"/>
    <x v="3"/>
    <n v="48.512"/>
    <n v="436.608"/>
    <n v="6"/>
    <d v="2023-01-05T00:00:00"/>
    <s v="New"/>
    <s v="UPI"/>
    <n v="82.01"/>
    <s v="Chennai"/>
  </r>
  <r>
    <s v="ORD113882"/>
    <x v="9"/>
    <n v="1106.04"/>
    <x v="25"/>
    <x v="2"/>
    <x v="3"/>
    <n v="110.604"/>
    <n v="995.43599999999992"/>
    <n v="8"/>
    <d v="2024-06-24T00:00:00"/>
    <s v="Regular"/>
    <s v="Cash"/>
    <n v="68.7"/>
    <s v="Hyderabad"/>
  </r>
  <r>
    <s v="ORD113883"/>
    <x v="10"/>
    <n v="4930.43"/>
    <x v="233"/>
    <x v="3"/>
    <x v="1"/>
    <n v="493.04300000000006"/>
    <n v="4437.3870000000006"/>
    <n v="5"/>
    <d v="2024-01-05T00:00:00"/>
    <s v="Member"/>
    <s v="Card"/>
    <n v="1284.3800000000001"/>
    <s v="Mumbai"/>
  </r>
  <r>
    <s v="ORD113884"/>
    <x v="10"/>
    <n v="4021.31"/>
    <x v="21"/>
    <x v="2"/>
    <x v="4"/>
    <n v="402.13100000000003"/>
    <n v="3619.1790000000001"/>
    <n v="8"/>
    <d v="2025-01-07T00:00:00"/>
    <s v="New"/>
    <s v="Card"/>
    <n v="869.12"/>
    <s v="Pune"/>
  </r>
  <r>
    <s v="ORD113885"/>
    <x v="9"/>
    <n v="4628.1899999999996"/>
    <x v="149"/>
    <x v="1"/>
    <x v="0"/>
    <n v="462.81899999999996"/>
    <n v="4165.3709999999992"/>
    <n v="6"/>
    <d v="2024-06-08T00:00:00"/>
    <s v="New"/>
    <s v="UPI"/>
    <n v="1290.8399999999999"/>
    <s v="Hyderabad"/>
  </r>
  <r>
    <s v="ORD113886"/>
    <x v="1"/>
    <n v="1433.24"/>
    <x v="323"/>
    <x v="1"/>
    <x v="4"/>
    <n v="143.32400000000001"/>
    <n v="1289.9159999999999"/>
    <n v="7"/>
    <d v="2024-08-17T00:00:00"/>
    <s v="Member"/>
    <s v="Card"/>
    <n v="426.43"/>
    <s v="Pune"/>
  </r>
  <r>
    <s v="ORD113887"/>
    <x v="5"/>
    <n v="2911.9"/>
    <x v="43"/>
    <x v="0"/>
    <x v="2"/>
    <n v="291.19"/>
    <n v="2620.71"/>
    <n v="2"/>
    <d v="2023-05-23T00:00:00"/>
    <s v="Member"/>
    <s v="Card"/>
    <n v="761.73"/>
    <s v="Delhi"/>
  </r>
  <r>
    <s v="ORD113888"/>
    <x v="4"/>
    <n v="2818.94"/>
    <x v="88"/>
    <x v="1"/>
    <x v="4"/>
    <n v="281.89400000000001"/>
    <n v="2537.0460000000003"/>
    <n v="6"/>
    <d v="2024-08-06T00:00:00"/>
    <s v="Member"/>
    <s v="Cash"/>
    <n v="782.53"/>
    <s v="Delhi"/>
  </r>
  <r>
    <s v="ORD113889"/>
    <x v="5"/>
    <n v="2890.64"/>
    <x v="454"/>
    <x v="2"/>
    <x v="4"/>
    <n v="289.06400000000002"/>
    <n v="2601.576"/>
    <n v="5"/>
    <d v="2024-05-17T00:00:00"/>
    <s v="Member"/>
    <s v="UPI"/>
    <n v="699.88"/>
    <s v="Pune"/>
  </r>
  <r>
    <s v="ORD113890"/>
    <x v="9"/>
    <n v="3616.08"/>
    <x v="686"/>
    <x v="2"/>
    <x v="2"/>
    <n v="361.608"/>
    <n v="3254.4719999999998"/>
    <n v="8"/>
    <d v="2023-06-16T00:00:00"/>
    <s v="Member"/>
    <s v="Cash"/>
    <n v="1009.91"/>
    <s v="Mumbai"/>
  </r>
  <r>
    <s v="ORD113891"/>
    <x v="3"/>
    <n v="2030.5"/>
    <x v="4"/>
    <x v="1"/>
    <x v="2"/>
    <n v="203.05"/>
    <n v="1827.45"/>
    <n v="5"/>
    <d v="2023-04-13T00:00:00"/>
    <s v="New"/>
    <s v="Cash"/>
    <n v="340.58"/>
    <s v="Delhi"/>
  </r>
  <r>
    <s v="ORD113892"/>
    <x v="1"/>
    <n v="3418.33"/>
    <x v="253"/>
    <x v="3"/>
    <x v="0"/>
    <n v="341.83300000000003"/>
    <n v="3076.4969999999998"/>
    <n v="7"/>
    <d v="2024-08-18T00:00:00"/>
    <s v="New"/>
    <s v="UPI"/>
    <n v="961.87"/>
    <s v="Bangalore"/>
  </r>
  <r>
    <s v="ORD113893"/>
    <x v="9"/>
    <n v="3963.34"/>
    <x v="416"/>
    <x v="3"/>
    <x v="3"/>
    <n v="396.33400000000006"/>
    <n v="3567.0060000000003"/>
    <n v="4"/>
    <d v="2023-06-27T00:00:00"/>
    <s v="Regular"/>
    <s v="Card"/>
    <n v="408.59"/>
    <s v="Chennai"/>
  </r>
  <r>
    <s v="ORD113894"/>
    <x v="1"/>
    <n v="1516.46"/>
    <x v="575"/>
    <x v="2"/>
    <x v="1"/>
    <n v="151.64600000000002"/>
    <n v="1364.8140000000001"/>
    <n v="2"/>
    <d v="2023-08-11T00:00:00"/>
    <s v="Regular"/>
    <s v="UPI"/>
    <n v="120.63"/>
    <s v="Chennai"/>
  </r>
  <r>
    <s v="ORD113895"/>
    <x v="6"/>
    <n v="4734.1400000000003"/>
    <x v="265"/>
    <x v="3"/>
    <x v="2"/>
    <n v="473.41400000000004"/>
    <n v="4260.7260000000006"/>
    <n v="3"/>
    <d v="2024-01-17T00:00:00"/>
    <s v="Member"/>
    <s v="Card"/>
    <n v="795.26"/>
    <s v="Pune"/>
  </r>
  <r>
    <s v="ORD113896"/>
    <x v="5"/>
    <n v="2638.44"/>
    <x v="53"/>
    <x v="0"/>
    <x v="3"/>
    <n v="263.84399999999999"/>
    <n v="2374.596"/>
    <n v="4"/>
    <d v="2024-05-26T00:00:00"/>
    <s v="Regular"/>
    <s v="Card"/>
    <n v="301.89"/>
    <s v="Chennai"/>
  </r>
  <r>
    <s v="ORD113897"/>
    <x v="6"/>
    <n v="3690.54"/>
    <x v="377"/>
    <x v="0"/>
    <x v="0"/>
    <n v="369.05400000000003"/>
    <n v="3321.4859999999999"/>
    <n v="3"/>
    <d v="2024-01-05T00:00:00"/>
    <s v="Regular"/>
    <s v="Cash"/>
    <n v="788.63"/>
    <s v="Mumbai"/>
  </r>
  <r>
    <s v="ORD113898"/>
    <x v="1"/>
    <n v="3671.73"/>
    <x v="382"/>
    <x v="1"/>
    <x v="4"/>
    <n v="367.173"/>
    <n v="3304.5569999999998"/>
    <n v="7"/>
    <d v="2023-08-30T00:00:00"/>
    <s v="Member"/>
    <s v="Cash"/>
    <n v="932.71"/>
    <s v="Chennai"/>
  </r>
  <r>
    <s v="ORD113899"/>
    <x v="10"/>
    <n v="2869.69"/>
    <x v="446"/>
    <x v="1"/>
    <x v="0"/>
    <n v="286.96899999999999"/>
    <n v="2582.721"/>
    <n v="5"/>
    <d v="2023-12-09T00:00:00"/>
    <s v="Regular"/>
    <s v="Cash"/>
    <n v="298.93"/>
    <s v="Mumbai"/>
  </r>
  <r>
    <s v="ORD113900"/>
    <x v="1"/>
    <n v="1681.15"/>
    <x v="628"/>
    <x v="3"/>
    <x v="0"/>
    <n v="168.11500000000001"/>
    <n v="1513.0350000000001"/>
    <n v="3"/>
    <d v="2023-09-03T00:00:00"/>
    <s v="New"/>
    <s v="Card"/>
    <n v="113.37"/>
    <s v="Pune"/>
  </r>
  <r>
    <s v="ORD113901"/>
    <x v="5"/>
    <n v="3368"/>
    <x v="427"/>
    <x v="2"/>
    <x v="2"/>
    <n v="336.8"/>
    <n v="3031.2"/>
    <n v="3"/>
    <d v="2023-05-27T00:00:00"/>
    <s v="New"/>
    <s v="UPI"/>
    <n v="680.31"/>
    <s v="Mumbai"/>
  </r>
  <r>
    <s v="ORD113902"/>
    <x v="10"/>
    <n v="527.70000000000005"/>
    <x v="320"/>
    <x v="1"/>
    <x v="1"/>
    <n v="52.77000000000001"/>
    <n v="474.93000000000006"/>
    <n v="9"/>
    <d v="2024-01-01T00:00:00"/>
    <s v="New"/>
    <s v="UPI"/>
    <n v="113.36"/>
    <s v="Pune"/>
  </r>
  <r>
    <s v="ORD113903"/>
    <x v="0"/>
    <n v="4909.03"/>
    <x v="712"/>
    <x v="0"/>
    <x v="2"/>
    <n v="490.90300000000002"/>
    <n v="4418.1269999999995"/>
    <n v="9"/>
    <d v="2023-03-13T00:00:00"/>
    <s v="Member"/>
    <s v="Card"/>
    <n v="957.47"/>
    <s v="Mumbai"/>
  </r>
  <r>
    <s v="ORD113904"/>
    <x v="3"/>
    <n v="1001.59"/>
    <x v="215"/>
    <x v="1"/>
    <x v="4"/>
    <n v="100.15900000000001"/>
    <n v="901.43100000000004"/>
    <n v="5"/>
    <d v="2024-04-20T00:00:00"/>
    <s v="New"/>
    <s v="Cash"/>
    <n v="223.14"/>
    <s v="Bangalore"/>
  </r>
  <r>
    <s v="ORD113905"/>
    <x v="4"/>
    <n v="1449.59"/>
    <x v="282"/>
    <x v="1"/>
    <x v="2"/>
    <n v="144.959"/>
    <n v="1304.6309999999999"/>
    <n v="2"/>
    <d v="2023-07-08T00:00:00"/>
    <s v="New"/>
    <s v="Card"/>
    <n v="93.36"/>
    <s v="Pune"/>
  </r>
  <r>
    <s v="ORD113906"/>
    <x v="7"/>
    <n v="4776.75"/>
    <x v="360"/>
    <x v="0"/>
    <x v="4"/>
    <n v="477.67500000000001"/>
    <n v="4299.0749999999998"/>
    <n v="5"/>
    <d v="2023-09-06T00:00:00"/>
    <s v="Regular"/>
    <s v="UPI"/>
    <n v="1056.32"/>
    <s v="Pune"/>
  </r>
  <r>
    <s v="ORD113907"/>
    <x v="0"/>
    <n v="1014.05"/>
    <x v="557"/>
    <x v="2"/>
    <x v="2"/>
    <n v="101.405"/>
    <n v="912.64499999999998"/>
    <n v="4"/>
    <d v="2023-03-12T00:00:00"/>
    <s v="Regular"/>
    <s v="Cash"/>
    <n v="179.76"/>
    <s v="Hyderabad"/>
  </r>
  <r>
    <s v="ORD113908"/>
    <x v="10"/>
    <n v="933.45"/>
    <x v="614"/>
    <x v="1"/>
    <x v="1"/>
    <n v="93.345000000000013"/>
    <n v="840.10500000000002"/>
    <n v="6"/>
    <d v="2024-12-30T00:00:00"/>
    <s v="New"/>
    <s v="UPI"/>
    <n v="113.71"/>
    <s v="Delhi"/>
  </r>
  <r>
    <s v="ORD113909"/>
    <x v="5"/>
    <n v="4042.23"/>
    <x v="429"/>
    <x v="1"/>
    <x v="3"/>
    <n v="404.22300000000001"/>
    <n v="3638.0070000000001"/>
    <n v="6"/>
    <d v="2024-05-11T00:00:00"/>
    <s v="Member"/>
    <s v="UPI"/>
    <n v="647.34"/>
    <s v="Mumbai"/>
  </r>
  <r>
    <s v="ORD113910"/>
    <x v="2"/>
    <n v="1331.31"/>
    <x v="279"/>
    <x v="1"/>
    <x v="1"/>
    <n v="133.131"/>
    <n v="1198.1789999999999"/>
    <n v="6"/>
    <d v="2024-11-04T00:00:00"/>
    <s v="Regular"/>
    <s v="Cash"/>
    <n v="128.69"/>
    <s v="Pune"/>
  </r>
  <r>
    <s v="ORD113911"/>
    <x v="5"/>
    <n v="564.16"/>
    <x v="343"/>
    <x v="3"/>
    <x v="2"/>
    <n v="56.415999999999997"/>
    <n v="507.74399999999997"/>
    <n v="7"/>
    <d v="2024-05-23T00:00:00"/>
    <s v="Member"/>
    <s v="Cash"/>
    <n v="31.62"/>
    <s v="Mumbai"/>
  </r>
  <r>
    <s v="ORD113912"/>
    <x v="11"/>
    <n v="1210.55"/>
    <x v="328"/>
    <x v="1"/>
    <x v="0"/>
    <n v="121.05500000000001"/>
    <n v="1089.4949999999999"/>
    <n v="2"/>
    <d v="2023-11-08T00:00:00"/>
    <s v="Regular"/>
    <s v="UPI"/>
    <n v="120.02"/>
    <s v="Pune"/>
  </r>
  <r>
    <s v="ORD113913"/>
    <x v="0"/>
    <n v="4453.03"/>
    <x v="406"/>
    <x v="0"/>
    <x v="3"/>
    <n v="445.303"/>
    <n v="4007.7269999999999"/>
    <n v="4"/>
    <d v="2024-03-23T00:00:00"/>
    <s v="Regular"/>
    <s v="Cash"/>
    <n v="787.9"/>
    <s v="Hyderabad"/>
  </r>
  <r>
    <s v="ORD113914"/>
    <x v="7"/>
    <n v="1473.56"/>
    <x v="618"/>
    <x v="2"/>
    <x v="0"/>
    <n v="147.35599999999999"/>
    <n v="1326.204"/>
    <n v="9"/>
    <d v="2024-09-22T00:00:00"/>
    <s v="Member"/>
    <s v="Cash"/>
    <n v="236.05"/>
    <s v="Mumbai"/>
  </r>
  <r>
    <s v="ORD113915"/>
    <x v="9"/>
    <n v="3505.8"/>
    <x v="514"/>
    <x v="2"/>
    <x v="1"/>
    <n v="350.58000000000004"/>
    <n v="3155.2200000000003"/>
    <n v="5"/>
    <d v="2024-06-25T00:00:00"/>
    <s v="Regular"/>
    <s v="Card"/>
    <n v="1014.73"/>
    <s v="Pune"/>
  </r>
  <r>
    <s v="ORD113916"/>
    <x v="0"/>
    <n v="2036.18"/>
    <x v="588"/>
    <x v="0"/>
    <x v="3"/>
    <n v="203.61800000000002"/>
    <n v="1832.5620000000001"/>
    <n v="1"/>
    <d v="2023-03-19T00:00:00"/>
    <s v="New"/>
    <s v="Card"/>
    <n v="560.39"/>
    <s v="Bangalore"/>
  </r>
  <r>
    <s v="ORD113917"/>
    <x v="1"/>
    <n v="1384.38"/>
    <x v="112"/>
    <x v="3"/>
    <x v="2"/>
    <n v="138.43800000000002"/>
    <n v="1245.942"/>
    <n v="6"/>
    <d v="2023-08-16T00:00:00"/>
    <s v="New"/>
    <s v="Card"/>
    <n v="154.25"/>
    <s v="Hyderabad"/>
  </r>
  <r>
    <s v="ORD113918"/>
    <x v="1"/>
    <n v="805.83"/>
    <x v="521"/>
    <x v="0"/>
    <x v="0"/>
    <n v="80.583000000000013"/>
    <n v="725.24700000000007"/>
    <n v="5"/>
    <d v="2023-08-21T00:00:00"/>
    <s v="New"/>
    <s v="Cash"/>
    <n v="124.85"/>
    <s v="Delhi"/>
  </r>
  <r>
    <s v="ORD113919"/>
    <x v="1"/>
    <n v="4863.74"/>
    <x v="269"/>
    <x v="2"/>
    <x v="2"/>
    <n v="486.37400000000002"/>
    <n v="4377.366"/>
    <n v="2"/>
    <d v="2024-08-08T00:00:00"/>
    <s v="New"/>
    <s v="Card"/>
    <n v="1419.63"/>
    <s v="Delhi"/>
  </r>
  <r>
    <s v="ORD113920"/>
    <x v="4"/>
    <n v="2653.47"/>
    <x v="312"/>
    <x v="0"/>
    <x v="4"/>
    <n v="265.34699999999998"/>
    <n v="2388.1229999999996"/>
    <n v="3"/>
    <d v="2024-07-11T00:00:00"/>
    <s v="New"/>
    <s v="UPI"/>
    <n v="397.55"/>
    <s v="Chennai"/>
  </r>
  <r>
    <s v="ORD113921"/>
    <x v="6"/>
    <n v="662.3"/>
    <x v="151"/>
    <x v="3"/>
    <x v="3"/>
    <n v="66.23"/>
    <n v="596.06999999999994"/>
    <n v="3"/>
    <d v="2024-01-09T00:00:00"/>
    <s v="Member"/>
    <s v="Card"/>
    <n v="195.58"/>
    <s v="Bangalore"/>
  </r>
  <r>
    <s v="ORD113922"/>
    <x v="9"/>
    <n v="1074.19"/>
    <x v="514"/>
    <x v="2"/>
    <x v="0"/>
    <n v="107.41900000000001"/>
    <n v="966.77100000000007"/>
    <n v="7"/>
    <d v="2024-06-28T00:00:00"/>
    <s v="New"/>
    <s v="UPI"/>
    <n v="115.23"/>
    <s v="Mumbai"/>
  </r>
  <r>
    <s v="ORD113923"/>
    <x v="4"/>
    <n v="2095.7600000000002"/>
    <x v="337"/>
    <x v="3"/>
    <x v="1"/>
    <n v="209.57600000000002"/>
    <n v="1886.1840000000002"/>
    <n v="5"/>
    <d v="2024-07-23T00:00:00"/>
    <s v="Regular"/>
    <s v="UPI"/>
    <n v="419.8"/>
    <s v="Bangalore"/>
  </r>
  <r>
    <s v="ORD113924"/>
    <x v="7"/>
    <n v="2766.44"/>
    <x v="618"/>
    <x v="0"/>
    <x v="1"/>
    <n v="276.64400000000001"/>
    <n v="2489.7960000000003"/>
    <n v="9"/>
    <d v="2024-09-25T00:00:00"/>
    <s v="New"/>
    <s v="Card"/>
    <n v="663.57"/>
    <s v="Mumbai"/>
  </r>
  <r>
    <s v="ORD113925"/>
    <x v="9"/>
    <n v="990.8"/>
    <x v="322"/>
    <x v="1"/>
    <x v="1"/>
    <n v="99.08"/>
    <n v="891.71999999999991"/>
    <n v="1"/>
    <d v="2024-07-02T00:00:00"/>
    <s v="Member"/>
    <s v="Card"/>
    <n v="81.25"/>
    <s v="Pune"/>
  </r>
  <r>
    <s v="ORD113926"/>
    <x v="2"/>
    <n v="1460.87"/>
    <x v="284"/>
    <x v="0"/>
    <x v="1"/>
    <n v="146.08699999999999"/>
    <n v="1314.7829999999999"/>
    <n v="3"/>
    <d v="2023-10-08T00:00:00"/>
    <s v="Regular"/>
    <s v="Cash"/>
    <n v="430.49"/>
    <s v="Delhi"/>
  </r>
  <r>
    <s v="ORD113927"/>
    <x v="8"/>
    <n v="3940.16"/>
    <x v="210"/>
    <x v="3"/>
    <x v="0"/>
    <n v="394.01600000000002"/>
    <n v="3546.1439999999998"/>
    <n v="8"/>
    <d v="2024-03-03T00:00:00"/>
    <s v="Regular"/>
    <s v="Cash"/>
    <n v="873.39"/>
    <s v="Chennai"/>
  </r>
  <r>
    <s v="ORD113928"/>
    <x v="6"/>
    <n v="2145.66"/>
    <x v="151"/>
    <x v="0"/>
    <x v="4"/>
    <n v="214.566"/>
    <n v="1931.0939999999998"/>
    <n v="3"/>
    <d v="2024-01-10T00:00:00"/>
    <s v="Member"/>
    <s v="Card"/>
    <n v="143.46"/>
    <s v="Bangalore"/>
  </r>
  <r>
    <s v="ORD113929"/>
    <x v="5"/>
    <n v="106.87"/>
    <x v="106"/>
    <x v="1"/>
    <x v="1"/>
    <n v="10.687000000000001"/>
    <n v="96.183000000000007"/>
    <n v="3"/>
    <d v="2023-05-10T00:00:00"/>
    <s v="Regular"/>
    <s v="UPI"/>
    <n v="7.25"/>
    <s v="Delhi"/>
  </r>
  <r>
    <s v="ORD113930"/>
    <x v="8"/>
    <n v="364.31"/>
    <x v="623"/>
    <x v="3"/>
    <x v="1"/>
    <n v="36.431000000000004"/>
    <n v="327.87900000000002"/>
    <n v="8"/>
    <d v="2024-02-19T00:00:00"/>
    <s v="Member"/>
    <s v="Card"/>
    <n v="45.93"/>
    <s v="Hyderabad"/>
  </r>
  <r>
    <s v="ORD113931"/>
    <x v="5"/>
    <n v="2252.71"/>
    <x v="298"/>
    <x v="0"/>
    <x v="1"/>
    <n v="225.27100000000002"/>
    <n v="2027.4390000000001"/>
    <n v="3"/>
    <d v="2024-06-01T00:00:00"/>
    <s v="Member"/>
    <s v="Cash"/>
    <n v="656.92"/>
    <s v="Bangalore"/>
  </r>
  <r>
    <s v="ORD113932"/>
    <x v="11"/>
    <n v="394.58"/>
    <x v="161"/>
    <x v="3"/>
    <x v="4"/>
    <n v="39.457999999999998"/>
    <n v="355.12199999999996"/>
    <n v="2"/>
    <d v="2024-11-25T00:00:00"/>
    <s v="Regular"/>
    <s v="Cash"/>
    <n v="102.21"/>
    <s v="Delhi"/>
  </r>
  <r>
    <s v="ORD113933"/>
    <x v="7"/>
    <n v="952.13"/>
    <x v="237"/>
    <x v="3"/>
    <x v="3"/>
    <n v="95.213000000000008"/>
    <n v="856.91700000000003"/>
    <n v="3"/>
    <d v="2024-10-01T00:00:00"/>
    <s v="Member"/>
    <s v="UPI"/>
    <n v="225.23"/>
    <s v="Delhi"/>
  </r>
  <r>
    <s v="ORD113934"/>
    <x v="6"/>
    <n v="3666.59"/>
    <x v="243"/>
    <x v="2"/>
    <x v="1"/>
    <n v="366.65900000000005"/>
    <n v="3299.931"/>
    <n v="2"/>
    <d v="2024-01-10T00:00:00"/>
    <s v="Member"/>
    <s v="Cash"/>
    <n v="414.76"/>
    <s v="Delhi"/>
  </r>
  <r>
    <s v="ORD113935"/>
    <x v="0"/>
    <n v="2453.88"/>
    <x v="313"/>
    <x v="2"/>
    <x v="1"/>
    <n v="245.38800000000003"/>
    <n v="2208.4920000000002"/>
    <n v="8"/>
    <d v="2023-03-19T00:00:00"/>
    <s v="New"/>
    <s v="Card"/>
    <n v="643.58000000000004"/>
    <s v="Bangalore"/>
  </r>
  <r>
    <s v="ORD113936"/>
    <x v="1"/>
    <n v="2464.06"/>
    <x v="476"/>
    <x v="3"/>
    <x v="1"/>
    <n v="246.40600000000001"/>
    <n v="2217.654"/>
    <n v="5"/>
    <d v="2024-08-11T00:00:00"/>
    <s v="Regular"/>
    <s v="UPI"/>
    <n v="457.49"/>
    <s v="Mumbai"/>
  </r>
  <r>
    <s v="ORD113937"/>
    <x v="8"/>
    <n v="3031.27"/>
    <x v="136"/>
    <x v="0"/>
    <x v="3"/>
    <n v="303.12700000000001"/>
    <n v="2728.143"/>
    <n v="3"/>
    <d v="2024-02-25T00:00:00"/>
    <s v="New"/>
    <s v="Card"/>
    <n v="901.53"/>
    <s v="Chennai"/>
  </r>
  <r>
    <s v="ORD113938"/>
    <x v="5"/>
    <n v="3963.74"/>
    <x v="106"/>
    <x v="0"/>
    <x v="1"/>
    <n v="396.37400000000002"/>
    <n v="3567.366"/>
    <n v="8"/>
    <d v="2023-05-11T00:00:00"/>
    <s v="Member"/>
    <s v="UPI"/>
    <n v="468.19"/>
    <s v="Hyderabad"/>
  </r>
  <r>
    <s v="ORD113939"/>
    <x v="3"/>
    <n v="877.07"/>
    <x v="217"/>
    <x v="0"/>
    <x v="3"/>
    <n v="87.707000000000008"/>
    <n v="789.36300000000006"/>
    <n v="8"/>
    <d v="2024-04-25T00:00:00"/>
    <s v="Regular"/>
    <s v="UPI"/>
    <n v="237.17"/>
    <s v="Delhi"/>
  </r>
  <r>
    <s v="ORD113940"/>
    <x v="3"/>
    <n v="947.93"/>
    <x v="56"/>
    <x v="1"/>
    <x v="3"/>
    <n v="94.793000000000006"/>
    <n v="853.13699999999994"/>
    <n v="4"/>
    <d v="2024-05-03T00:00:00"/>
    <s v="Regular"/>
    <s v="Card"/>
    <n v="61.77"/>
    <s v="Bangalore"/>
  </r>
  <r>
    <s v="ORD113941"/>
    <x v="1"/>
    <n v="694.88"/>
    <x v="1"/>
    <x v="3"/>
    <x v="2"/>
    <n v="69.488"/>
    <n v="625.39200000000005"/>
    <n v="9"/>
    <d v="2023-09-02T00:00:00"/>
    <s v="Regular"/>
    <s v="Cash"/>
    <n v="177.35"/>
    <s v="Mumbai"/>
  </r>
  <r>
    <s v="ORD113942"/>
    <x v="9"/>
    <n v="4690.46"/>
    <x v="410"/>
    <x v="3"/>
    <x v="2"/>
    <n v="469.04600000000005"/>
    <n v="4221.4139999999998"/>
    <n v="1"/>
    <d v="2023-06-09T00:00:00"/>
    <s v="Regular"/>
    <s v="Cash"/>
    <n v="905.95"/>
    <s v="Delhi"/>
  </r>
  <r>
    <s v="ORD113943"/>
    <x v="5"/>
    <n v="2928.72"/>
    <x v="143"/>
    <x v="1"/>
    <x v="1"/>
    <n v="292.87200000000001"/>
    <n v="2635.848"/>
    <n v="7"/>
    <d v="2023-05-26T00:00:00"/>
    <s v="Regular"/>
    <s v="UPI"/>
    <n v="489.82"/>
    <s v="Mumbai"/>
  </r>
  <r>
    <s v="ORD113944"/>
    <x v="2"/>
    <n v="553.94000000000005"/>
    <x v="412"/>
    <x v="3"/>
    <x v="0"/>
    <n v="55.394000000000005"/>
    <n v="498.54600000000005"/>
    <n v="5"/>
    <d v="2023-10-28T00:00:00"/>
    <s v="New"/>
    <s v="UPI"/>
    <n v="58.44"/>
    <s v="Mumbai"/>
  </r>
  <r>
    <s v="ORD113945"/>
    <x v="8"/>
    <n v="1181.1600000000001"/>
    <x v="665"/>
    <x v="3"/>
    <x v="2"/>
    <n v="118.11600000000001"/>
    <n v="1063.0440000000001"/>
    <n v="7"/>
    <d v="2023-02-15T00:00:00"/>
    <s v="New"/>
    <s v="Cash"/>
    <n v="108.96"/>
    <s v="Pune"/>
  </r>
  <r>
    <s v="ORD113946"/>
    <x v="10"/>
    <n v="3655.39"/>
    <x v="614"/>
    <x v="1"/>
    <x v="2"/>
    <n v="365.53899999999999"/>
    <n v="3289.8509999999997"/>
    <n v="8"/>
    <d v="2025-01-03T00:00:00"/>
    <s v="New"/>
    <s v="UPI"/>
    <n v="510.87"/>
    <s v="Pune"/>
  </r>
  <r>
    <s v="ORD113947"/>
    <x v="10"/>
    <n v="242.06"/>
    <x v="193"/>
    <x v="2"/>
    <x v="0"/>
    <n v="24.206000000000003"/>
    <n v="217.85399999999998"/>
    <n v="3"/>
    <d v="2023-12-16T00:00:00"/>
    <s v="Member"/>
    <s v="Cash"/>
    <n v="22.05"/>
    <s v="Hyderabad"/>
  </r>
  <r>
    <s v="ORD113948"/>
    <x v="11"/>
    <n v="3655.71"/>
    <x v="76"/>
    <x v="3"/>
    <x v="4"/>
    <n v="365.57100000000003"/>
    <n v="3290.1390000000001"/>
    <n v="3"/>
    <d v="2024-12-03T00:00:00"/>
    <s v="Regular"/>
    <s v="Cash"/>
    <n v="401.78"/>
    <s v="Hyderabad"/>
  </r>
  <r>
    <s v="ORD113949"/>
    <x v="8"/>
    <n v="4566.18"/>
    <x v="287"/>
    <x v="1"/>
    <x v="1"/>
    <n v="456.61800000000005"/>
    <n v="4109.5619999999999"/>
    <n v="1"/>
    <d v="2024-02-06T00:00:00"/>
    <s v="Regular"/>
    <s v="Card"/>
    <n v="1355.34"/>
    <s v="Chennai"/>
  </r>
  <r>
    <s v="ORD113950"/>
    <x v="8"/>
    <n v="376.27"/>
    <x v="665"/>
    <x v="0"/>
    <x v="4"/>
    <n v="37.627000000000002"/>
    <n v="338.64299999999997"/>
    <n v="5"/>
    <d v="2023-02-12T00:00:00"/>
    <s v="New"/>
    <s v="Card"/>
    <n v="98.27"/>
    <s v="Bangalore"/>
  </r>
  <r>
    <s v="ORD113951"/>
    <x v="0"/>
    <n v="1013.46"/>
    <x v="278"/>
    <x v="2"/>
    <x v="4"/>
    <n v="101.346"/>
    <n v="912.11400000000003"/>
    <n v="8"/>
    <d v="2024-03-31T00:00:00"/>
    <s v="Member"/>
    <s v="Cash"/>
    <n v="61.13"/>
    <s v="Mumbai"/>
  </r>
  <r>
    <s v="ORD113952"/>
    <x v="0"/>
    <n v="111.66"/>
    <x v="259"/>
    <x v="0"/>
    <x v="3"/>
    <n v="11.166"/>
    <n v="100.494"/>
    <n v="1"/>
    <d v="2024-03-19T00:00:00"/>
    <s v="New"/>
    <s v="Cash"/>
    <n v="14.48"/>
    <s v="Mumbai"/>
  </r>
  <r>
    <s v="ORD113953"/>
    <x v="4"/>
    <n v="634.25"/>
    <x v="392"/>
    <x v="3"/>
    <x v="3"/>
    <n v="63.425000000000004"/>
    <n v="570.82500000000005"/>
    <n v="2"/>
    <d v="2024-07-14T00:00:00"/>
    <s v="Regular"/>
    <s v="Card"/>
    <n v="57.91"/>
    <s v="Bangalore"/>
  </r>
  <r>
    <s v="ORD113954"/>
    <x v="4"/>
    <n v="3123.26"/>
    <x v="430"/>
    <x v="2"/>
    <x v="1"/>
    <n v="312.32600000000002"/>
    <n v="2810.9340000000002"/>
    <n v="2"/>
    <d v="2023-07-28T00:00:00"/>
    <s v="Member"/>
    <s v="Cash"/>
    <n v="297.8"/>
    <s v="Hyderabad"/>
  </r>
  <r>
    <s v="ORD113955"/>
    <x v="5"/>
    <n v="319.61"/>
    <x v="127"/>
    <x v="1"/>
    <x v="0"/>
    <n v="31.961000000000002"/>
    <n v="287.649"/>
    <n v="2"/>
    <d v="2024-05-24T00:00:00"/>
    <s v="New"/>
    <s v="Cash"/>
    <n v="29"/>
    <s v="Delhi"/>
  </r>
  <r>
    <s v="ORD113956"/>
    <x v="10"/>
    <n v="2186.59"/>
    <x v="691"/>
    <x v="3"/>
    <x v="3"/>
    <n v="218.65900000000002"/>
    <n v="1967.931"/>
    <n v="5"/>
    <d v="2024-12-20T00:00:00"/>
    <s v="New"/>
    <s v="UPI"/>
    <n v="418.67"/>
    <s v="Bangalore"/>
  </r>
  <r>
    <s v="ORD113957"/>
    <x v="8"/>
    <n v="2566.67"/>
    <x v="111"/>
    <x v="1"/>
    <x v="2"/>
    <n v="256.66700000000003"/>
    <n v="2310.0030000000002"/>
    <n v="7"/>
    <d v="2024-02-21T00:00:00"/>
    <s v="Member"/>
    <s v="Card"/>
    <n v="240.76"/>
    <s v="Hyderabad"/>
  </r>
  <r>
    <s v="ORD113958"/>
    <x v="4"/>
    <n v="4542.4799999999996"/>
    <x v="159"/>
    <x v="2"/>
    <x v="1"/>
    <n v="454.24799999999999"/>
    <n v="4088.2319999999995"/>
    <n v="3"/>
    <d v="2023-07-06T00:00:00"/>
    <s v="Member"/>
    <s v="Card"/>
    <n v="1358.4"/>
    <s v="Hyderabad"/>
  </r>
  <r>
    <s v="ORD113959"/>
    <x v="5"/>
    <n v="2424.02"/>
    <x v="395"/>
    <x v="0"/>
    <x v="4"/>
    <n v="242.40200000000002"/>
    <n v="2181.6179999999999"/>
    <n v="1"/>
    <d v="2023-05-13T00:00:00"/>
    <s v="Member"/>
    <s v="Card"/>
    <n v="236.63"/>
    <s v="Chennai"/>
  </r>
  <r>
    <s v="ORD113960"/>
    <x v="7"/>
    <n v="798.47"/>
    <x v="455"/>
    <x v="3"/>
    <x v="1"/>
    <n v="79.847000000000008"/>
    <n v="718.62300000000005"/>
    <n v="9"/>
    <d v="2024-09-06T00:00:00"/>
    <s v="Regular"/>
    <s v="UPI"/>
    <n v="213.52"/>
    <s v="Chennai"/>
  </r>
  <r>
    <s v="ORD113961"/>
    <x v="2"/>
    <n v="1517.53"/>
    <x v="679"/>
    <x v="3"/>
    <x v="3"/>
    <n v="151.75300000000001"/>
    <n v="1365.777"/>
    <n v="9"/>
    <d v="2023-10-07T00:00:00"/>
    <s v="New"/>
    <s v="Card"/>
    <n v="375.94"/>
    <s v="Chennai"/>
  </r>
  <r>
    <s v="ORD113962"/>
    <x v="10"/>
    <n v="3393.76"/>
    <x v="428"/>
    <x v="1"/>
    <x v="0"/>
    <n v="339.37600000000003"/>
    <n v="3054.384"/>
    <n v="4"/>
    <d v="2024-12-04T00:00:00"/>
    <s v="Member"/>
    <s v="Card"/>
    <n v="983.14"/>
    <s v="Bangalore"/>
  </r>
  <r>
    <s v="ORD113963"/>
    <x v="6"/>
    <n v="649.37"/>
    <x v="595"/>
    <x v="2"/>
    <x v="4"/>
    <n v="64.936999999999998"/>
    <n v="584.43299999999999"/>
    <n v="5"/>
    <d v="2023-01-08T00:00:00"/>
    <s v="Regular"/>
    <s v="Card"/>
    <n v="185.03"/>
    <s v="Bangalore"/>
  </r>
  <r>
    <s v="ORD113964"/>
    <x v="8"/>
    <n v="1235.54"/>
    <x v="650"/>
    <x v="1"/>
    <x v="0"/>
    <n v="123.554"/>
    <n v="1111.9859999999999"/>
    <n v="4"/>
    <d v="2023-02-10T00:00:00"/>
    <s v="Member"/>
    <s v="Cash"/>
    <n v="222.09"/>
    <s v="Pune"/>
  </r>
  <r>
    <s v="ORD113965"/>
    <x v="7"/>
    <n v="4979.3100000000004"/>
    <x v="669"/>
    <x v="2"/>
    <x v="1"/>
    <n v="497.93100000000004"/>
    <n v="4481.3790000000008"/>
    <n v="8"/>
    <d v="2024-09-22T00:00:00"/>
    <s v="Regular"/>
    <s v="UPI"/>
    <n v="1486.66"/>
    <s v="Delhi"/>
  </r>
  <r>
    <s v="ORD113966"/>
    <x v="3"/>
    <n v="127.12"/>
    <x v="634"/>
    <x v="3"/>
    <x v="0"/>
    <n v="12.712000000000002"/>
    <n v="114.408"/>
    <n v="1"/>
    <d v="2024-04-08T00:00:00"/>
    <s v="Regular"/>
    <s v="Cash"/>
    <n v="35.200000000000003"/>
    <s v="Pune"/>
  </r>
  <r>
    <s v="ORD113967"/>
    <x v="9"/>
    <n v="845.7"/>
    <x v="42"/>
    <x v="2"/>
    <x v="0"/>
    <n v="84.570000000000007"/>
    <n v="761.13"/>
    <n v="4"/>
    <d v="2024-07-06T00:00:00"/>
    <s v="Member"/>
    <s v="Card"/>
    <n v="143.91"/>
    <s v="Chennai"/>
  </r>
  <r>
    <s v="ORD113968"/>
    <x v="1"/>
    <n v="4234.0600000000004"/>
    <x v="575"/>
    <x v="3"/>
    <x v="1"/>
    <n v="423.40600000000006"/>
    <n v="3810.6540000000005"/>
    <n v="4"/>
    <d v="2023-08-08T00:00:00"/>
    <s v="Member"/>
    <s v="UPI"/>
    <n v="712.49"/>
    <s v="Bangalore"/>
  </r>
  <r>
    <s v="ORD113969"/>
    <x v="3"/>
    <n v="596.77"/>
    <x v="177"/>
    <x v="2"/>
    <x v="4"/>
    <n v="59.677"/>
    <n v="537.09299999999996"/>
    <n v="3"/>
    <d v="2023-05-02T00:00:00"/>
    <s v="Regular"/>
    <s v="Cash"/>
    <n v="138.49"/>
    <s v="Chennai"/>
  </r>
  <r>
    <s v="ORD113970"/>
    <x v="2"/>
    <n v="264.83999999999997"/>
    <x v="532"/>
    <x v="0"/>
    <x v="0"/>
    <n v="26.483999999999998"/>
    <n v="238.35599999999997"/>
    <n v="4"/>
    <d v="2023-10-15T00:00:00"/>
    <s v="Regular"/>
    <s v="UPI"/>
    <n v="46.63"/>
    <s v="Bangalore"/>
  </r>
  <r>
    <s v="ORD113971"/>
    <x v="7"/>
    <n v="694.43"/>
    <x v="332"/>
    <x v="2"/>
    <x v="0"/>
    <n v="69.442999999999998"/>
    <n v="624.98699999999997"/>
    <n v="7"/>
    <d v="2023-09-30T00:00:00"/>
    <s v="Member"/>
    <s v="Card"/>
    <n v="191.04"/>
    <s v="Pune"/>
  </r>
  <r>
    <s v="ORD113972"/>
    <x v="5"/>
    <n v="3498.63"/>
    <x v="106"/>
    <x v="0"/>
    <x v="1"/>
    <n v="349.86300000000006"/>
    <n v="3148.7669999999998"/>
    <n v="5"/>
    <d v="2023-05-14T00:00:00"/>
    <s v="Regular"/>
    <s v="UPI"/>
    <n v="268.91000000000003"/>
    <s v="Delhi"/>
  </r>
  <r>
    <s v="ORD113973"/>
    <x v="6"/>
    <n v="4966.24"/>
    <x v="551"/>
    <x v="2"/>
    <x v="2"/>
    <n v="496.62400000000002"/>
    <n v="4469.616"/>
    <n v="3"/>
    <d v="2024-01-13T00:00:00"/>
    <s v="New"/>
    <s v="Card"/>
    <n v="1428.56"/>
    <s v="Delhi"/>
  </r>
  <r>
    <s v="ORD113974"/>
    <x v="11"/>
    <n v="2994.11"/>
    <x v="400"/>
    <x v="2"/>
    <x v="0"/>
    <n v="299.411"/>
    <n v="2694.6990000000001"/>
    <n v="6"/>
    <d v="2023-11-16T00:00:00"/>
    <s v="Regular"/>
    <s v="UPI"/>
    <n v="886.4"/>
    <s v="Delhi"/>
  </r>
  <r>
    <s v="ORD113975"/>
    <x v="5"/>
    <n v="709.15"/>
    <x v="630"/>
    <x v="1"/>
    <x v="3"/>
    <n v="70.915000000000006"/>
    <n v="638.23500000000001"/>
    <n v="9"/>
    <d v="2023-05-29T00:00:00"/>
    <s v="New"/>
    <s v="Card"/>
    <n v="211.31"/>
    <s v="Pune"/>
  </r>
  <r>
    <s v="ORD113976"/>
    <x v="3"/>
    <n v="1000.52"/>
    <x v="539"/>
    <x v="1"/>
    <x v="4"/>
    <n v="100.05200000000001"/>
    <n v="900.46799999999996"/>
    <n v="3"/>
    <d v="2023-04-16T00:00:00"/>
    <s v="Regular"/>
    <s v="Card"/>
    <n v="219.68"/>
    <s v="Pune"/>
  </r>
  <r>
    <s v="ORD113977"/>
    <x v="10"/>
    <n v="2734.64"/>
    <x v="614"/>
    <x v="3"/>
    <x v="0"/>
    <n v="273.464"/>
    <n v="2461.1759999999999"/>
    <n v="2"/>
    <d v="2025-01-04T00:00:00"/>
    <s v="New"/>
    <s v="UPI"/>
    <n v="152.24"/>
    <s v="Bangalore"/>
  </r>
  <r>
    <s v="ORD113978"/>
    <x v="5"/>
    <n v="3606.73"/>
    <x v="593"/>
    <x v="1"/>
    <x v="1"/>
    <n v="360.673"/>
    <n v="3246.0569999999998"/>
    <n v="9"/>
    <d v="2024-05-20T00:00:00"/>
    <s v="New"/>
    <s v="Cash"/>
    <n v="896.77"/>
    <s v="Chennai"/>
  </r>
  <r>
    <s v="ORD113979"/>
    <x v="8"/>
    <n v="3348.27"/>
    <x v="617"/>
    <x v="2"/>
    <x v="3"/>
    <n v="334.827"/>
    <n v="3013.4430000000002"/>
    <n v="5"/>
    <d v="2023-02-28T00:00:00"/>
    <s v="Regular"/>
    <s v="Card"/>
    <n v="802.31"/>
    <s v="Pune"/>
  </r>
  <r>
    <s v="ORD113980"/>
    <x v="7"/>
    <n v="2916.16"/>
    <x v="360"/>
    <x v="1"/>
    <x v="1"/>
    <n v="291.61599999999999"/>
    <n v="2624.5439999999999"/>
    <n v="5"/>
    <d v="2023-09-06T00:00:00"/>
    <s v="New"/>
    <s v="Card"/>
    <n v="260.25"/>
    <s v="Chennai"/>
  </r>
  <r>
    <s v="ORD113981"/>
    <x v="6"/>
    <n v="4932.72"/>
    <x v="300"/>
    <x v="2"/>
    <x v="0"/>
    <n v="493.27200000000005"/>
    <n v="4439.4480000000003"/>
    <n v="7"/>
    <d v="2024-02-02T00:00:00"/>
    <s v="Regular"/>
    <s v="Card"/>
    <n v="597.16"/>
    <s v="Chennai"/>
  </r>
  <r>
    <s v="ORD113982"/>
    <x v="7"/>
    <n v="1070.3699999999999"/>
    <x v="289"/>
    <x v="0"/>
    <x v="3"/>
    <n v="107.03699999999999"/>
    <n v="963.33299999999986"/>
    <n v="2"/>
    <d v="2024-09-10T00:00:00"/>
    <s v="Member"/>
    <s v="Cash"/>
    <n v="107.86"/>
    <s v="Chennai"/>
  </r>
  <r>
    <s v="ORD113983"/>
    <x v="9"/>
    <n v="947.23"/>
    <x v="32"/>
    <x v="2"/>
    <x v="4"/>
    <n v="94.723000000000013"/>
    <n v="852.50700000000006"/>
    <n v="5"/>
    <d v="2023-06-21T00:00:00"/>
    <s v="Regular"/>
    <s v="Card"/>
    <n v="265.08"/>
    <s v="Hyderabad"/>
  </r>
  <r>
    <s v="ORD113984"/>
    <x v="5"/>
    <n v="4309.3999999999996"/>
    <x v="427"/>
    <x v="3"/>
    <x v="4"/>
    <n v="430.94"/>
    <n v="3878.4599999999996"/>
    <n v="8"/>
    <d v="2023-05-30T00:00:00"/>
    <s v="Regular"/>
    <s v="Cash"/>
    <n v="589.12"/>
    <s v="Chennai"/>
  </r>
  <r>
    <s v="ORD113985"/>
    <x v="1"/>
    <n v="1525.03"/>
    <x v="236"/>
    <x v="0"/>
    <x v="4"/>
    <n v="152.50300000000001"/>
    <n v="1372.527"/>
    <n v="8"/>
    <d v="2024-08-02T00:00:00"/>
    <s v="Member"/>
    <s v="Card"/>
    <n v="437.09"/>
    <s v="Mumbai"/>
  </r>
  <r>
    <s v="ORD113986"/>
    <x v="11"/>
    <n v="1729.38"/>
    <x v="400"/>
    <x v="3"/>
    <x v="2"/>
    <n v="172.93800000000002"/>
    <n v="1556.442"/>
    <n v="7"/>
    <d v="2023-11-15T00:00:00"/>
    <s v="New"/>
    <s v="UPI"/>
    <n v="245.33"/>
    <s v="Mumbai"/>
  </r>
  <r>
    <s v="ORD113987"/>
    <x v="11"/>
    <n v="2788.47"/>
    <x v="621"/>
    <x v="3"/>
    <x v="1"/>
    <n v="278.84699999999998"/>
    <n v="2509.6229999999996"/>
    <n v="5"/>
    <d v="2023-12-01T00:00:00"/>
    <s v="Regular"/>
    <s v="UPI"/>
    <n v="396.97"/>
    <s v="Mumbai"/>
  </r>
  <r>
    <s v="ORD113988"/>
    <x v="10"/>
    <n v="1968.25"/>
    <x v="320"/>
    <x v="3"/>
    <x v="0"/>
    <n v="196.82500000000002"/>
    <n v="1771.425"/>
    <n v="4"/>
    <d v="2024-01-06T00:00:00"/>
    <s v="Regular"/>
    <s v="Card"/>
    <n v="261.02999999999997"/>
    <s v="Chennai"/>
  </r>
  <r>
    <s v="ORD113989"/>
    <x v="2"/>
    <n v="1509.44"/>
    <x v="679"/>
    <x v="1"/>
    <x v="3"/>
    <n v="150.94400000000002"/>
    <n v="1358.4960000000001"/>
    <n v="2"/>
    <d v="2023-10-11T00:00:00"/>
    <s v="New"/>
    <s v="Card"/>
    <n v="391.37"/>
    <s v="Delhi"/>
  </r>
  <r>
    <s v="ORD113990"/>
    <x v="0"/>
    <n v="4594.16"/>
    <x v="342"/>
    <x v="3"/>
    <x v="1"/>
    <n v="459.416"/>
    <n v="4134.7439999999997"/>
    <n v="2"/>
    <d v="2023-03-29T00:00:00"/>
    <s v="Member"/>
    <s v="UPI"/>
    <n v="469.59"/>
    <s v="Hyderabad"/>
  </r>
  <r>
    <s v="ORD113991"/>
    <x v="3"/>
    <n v="733.44"/>
    <x v="232"/>
    <x v="0"/>
    <x v="0"/>
    <n v="73.344000000000008"/>
    <n v="660.096"/>
    <n v="3"/>
    <d v="2024-04-04T00:00:00"/>
    <s v="New"/>
    <s v="Cash"/>
    <n v="163.16999999999999"/>
    <s v="Mumbai"/>
  </r>
  <r>
    <s v="ORD113992"/>
    <x v="9"/>
    <n v="2081.02"/>
    <x v="115"/>
    <x v="2"/>
    <x v="2"/>
    <n v="208.102"/>
    <n v="1872.9179999999999"/>
    <n v="3"/>
    <d v="2023-07-03T00:00:00"/>
    <s v="Member"/>
    <s v="Cash"/>
    <n v="145.01"/>
    <s v="Hyderabad"/>
  </r>
  <r>
    <s v="ORD113993"/>
    <x v="2"/>
    <n v="114.54"/>
    <x v="363"/>
    <x v="3"/>
    <x v="0"/>
    <n v="11.454000000000001"/>
    <n v="103.08600000000001"/>
    <n v="7"/>
    <d v="2024-10-27T00:00:00"/>
    <s v="New"/>
    <s v="Card"/>
    <n v="34.270000000000003"/>
    <s v="Delhi"/>
  </r>
  <r>
    <s v="ORD113994"/>
    <x v="6"/>
    <n v="4056.52"/>
    <x v="120"/>
    <x v="0"/>
    <x v="1"/>
    <n v="405.65200000000004"/>
    <n v="3650.8679999999999"/>
    <n v="6"/>
    <d v="2024-02-04T00:00:00"/>
    <s v="New"/>
    <s v="Cash"/>
    <n v="693.46"/>
    <s v="Mumbai"/>
  </r>
  <r>
    <s v="ORD113995"/>
    <x v="1"/>
    <n v="925.25"/>
    <x v="444"/>
    <x v="3"/>
    <x v="0"/>
    <n v="92.525000000000006"/>
    <n v="832.72500000000002"/>
    <n v="1"/>
    <d v="2023-08-07T00:00:00"/>
    <s v="Member"/>
    <s v="Cash"/>
    <n v="75.14"/>
    <s v="Mumbai"/>
  </r>
  <r>
    <s v="ORD113996"/>
    <x v="1"/>
    <n v="3887.65"/>
    <x v="335"/>
    <x v="2"/>
    <x v="3"/>
    <n v="388.76500000000004"/>
    <n v="3498.8850000000002"/>
    <n v="6"/>
    <d v="2024-08-26T00:00:00"/>
    <s v="Member"/>
    <s v="Card"/>
    <n v="638.88"/>
    <s v="Chennai"/>
  </r>
  <r>
    <s v="ORD113997"/>
    <x v="4"/>
    <n v="828.16"/>
    <x v="553"/>
    <x v="0"/>
    <x v="2"/>
    <n v="82.816000000000003"/>
    <n v="745.34399999999994"/>
    <n v="5"/>
    <d v="2024-07-28T00:00:00"/>
    <s v="New"/>
    <s v="Card"/>
    <n v="57.82"/>
    <s v="Hyderabad"/>
  </r>
  <r>
    <s v="ORD113998"/>
    <x v="11"/>
    <n v="2142.02"/>
    <x v="328"/>
    <x v="0"/>
    <x v="3"/>
    <n v="214.202"/>
    <n v="1927.818"/>
    <n v="6"/>
    <d v="2023-11-12T00:00:00"/>
    <s v="New"/>
    <s v="Cash"/>
    <n v="472.73"/>
    <s v="Mumbai"/>
  </r>
  <r>
    <s v="ORD113999"/>
    <x v="11"/>
    <n v="3668.11"/>
    <x v="350"/>
    <x v="2"/>
    <x v="2"/>
    <n v="366.81100000000004"/>
    <n v="3301.299"/>
    <n v="8"/>
    <d v="2023-11-24T00:00:00"/>
    <s v="Member"/>
    <s v="UPI"/>
    <n v="634.19000000000005"/>
    <s v="Bangalore"/>
  </r>
  <r>
    <s v="ORD114000"/>
    <x v="10"/>
    <n v="1426.96"/>
    <x v="602"/>
    <x v="0"/>
    <x v="2"/>
    <n v="142.696"/>
    <n v="1284.2640000000001"/>
    <n v="1"/>
    <d v="2023-12-24T00:00:00"/>
    <s v="Regular"/>
    <s v="Cash"/>
    <n v="115.75"/>
    <s v="Delhi"/>
  </r>
  <r>
    <s v="ORD114001"/>
    <x v="10"/>
    <n v="1638.19"/>
    <x v="128"/>
    <x v="2"/>
    <x v="0"/>
    <n v="163.81900000000002"/>
    <n v="1474.3710000000001"/>
    <n v="6"/>
    <d v="2024-12-06T00:00:00"/>
    <s v="New"/>
    <s v="UPI"/>
    <n v="331.76"/>
    <s v="Delhi"/>
  </r>
  <r>
    <s v="ORD114002"/>
    <x v="9"/>
    <n v="3369.88"/>
    <x v="514"/>
    <x v="0"/>
    <x v="3"/>
    <n v="336.98800000000006"/>
    <n v="3032.8919999999998"/>
    <n v="4"/>
    <d v="2024-06-25T00:00:00"/>
    <s v="New"/>
    <s v="Cash"/>
    <n v="412.94"/>
    <s v="Hyderabad"/>
  </r>
  <r>
    <s v="ORD114003"/>
    <x v="6"/>
    <n v="1019.73"/>
    <x v="460"/>
    <x v="0"/>
    <x v="2"/>
    <n v="101.97300000000001"/>
    <n v="917.75700000000006"/>
    <n v="9"/>
    <d v="2023-01-05T00:00:00"/>
    <s v="Regular"/>
    <s v="UPI"/>
    <n v="291.17"/>
    <s v="Bangalore"/>
  </r>
  <r>
    <s v="ORD114004"/>
    <x v="0"/>
    <n v="4763.74"/>
    <x v="0"/>
    <x v="2"/>
    <x v="2"/>
    <n v="476.37400000000002"/>
    <n v="4287.366"/>
    <n v="8"/>
    <d v="2023-04-02T00:00:00"/>
    <s v="Member"/>
    <s v="Card"/>
    <n v="1018.74"/>
    <s v="Hyderabad"/>
  </r>
  <r>
    <s v="ORD114005"/>
    <x v="6"/>
    <n v="1025.06"/>
    <x v="452"/>
    <x v="2"/>
    <x v="0"/>
    <n v="102.506"/>
    <n v="922.55399999999997"/>
    <n v="7"/>
    <d v="2024-01-04T00:00:00"/>
    <s v="New"/>
    <s v="Cash"/>
    <n v="155.16"/>
    <s v="Chennai"/>
  </r>
  <r>
    <s v="ORD114006"/>
    <x v="8"/>
    <n v="3774.98"/>
    <x v="486"/>
    <x v="0"/>
    <x v="1"/>
    <n v="377.49800000000005"/>
    <n v="3397.482"/>
    <n v="3"/>
    <d v="2024-02-26T00:00:00"/>
    <s v="Member"/>
    <s v="Card"/>
    <n v="320.11"/>
    <s v="Bangalore"/>
  </r>
  <r>
    <s v="ORD114007"/>
    <x v="0"/>
    <n v="4032.73"/>
    <x v="492"/>
    <x v="0"/>
    <x v="1"/>
    <n v="403.27300000000002"/>
    <n v="3629.4569999999999"/>
    <n v="9"/>
    <d v="2023-03-10T00:00:00"/>
    <s v="Regular"/>
    <s v="UPI"/>
    <n v="906.63"/>
    <s v="Delhi"/>
  </r>
  <r>
    <s v="ORD114008"/>
    <x v="2"/>
    <n v="1934.42"/>
    <x v="679"/>
    <x v="2"/>
    <x v="4"/>
    <n v="193.44200000000001"/>
    <n v="1740.9780000000001"/>
    <n v="3"/>
    <d v="2023-10-11T00:00:00"/>
    <s v="Member"/>
    <s v="Card"/>
    <n v="325.33999999999997"/>
    <s v="Bangalore"/>
  </r>
  <r>
    <s v="ORD114009"/>
    <x v="0"/>
    <n v="865.57"/>
    <x v="528"/>
    <x v="1"/>
    <x v="4"/>
    <n v="86.557000000000016"/>
    <n v="779.01300000000003"/>
    <n v="6"/>
    <d v="2024-03-13T00:00:00"/>
    <s v="Member"/>
    <s v="Card"/>
    <n v="205.37"/>
    <s v="Mumbai"/>
  </r>
  <r>
    <s v="ORD114010"/>
    <x v="0"/>
    <n v="912.93"/>
    <x v="342"/>
    <x v="2"/>
    <x v="2"/>
    <n v="91.293000000000006"/>
    <n v="821.63699999999994"/>
    <n v="2"/>
    <d v="2023-04-03T00:00:00"/>
    <s v="Regular"/>
    <s v="UPI"/>
    <n v="193.72"/>
    <s v="Pune"/>
  </r>
  <r>
    <s v="ORD114011"/>
    <x v="0"/>
    <n v="4928.71"/>
    <x v="552"/>
    <x v="0"/>
    <x v="1"/>
    <n v="492.87100000000004"/>
    <n v="4435.8389999999999"/>
    <n v="8"/>
    <d v="2023-03-25T00:00:00"/>
    <s v="New"/>
    <s v="UPI"/>
    <n v="1013.25"/>
    <s v="Mumbai"/>
  </r>
  <r>
    <s v="ORD114012"/>
    <x v="2"/>
    <n v="3654.51"/>
    <x v="418"/>
    <x v="0"/>
    <x v="2"/>
    <n v="365.45100000000002"/>
    <n v="3289.0590000000002"/>
    <n v="1"/>
    <d v="2024-10-07T00:00:00"/>
    <s v="Member"/>
    <s v="Cash"/>
    <n v="853.73"/>
    <s v="Hyderabad"/>
  </r>
  <r>
    <s v="ORD114013"/>
    <x v="7"/>
    <n v="2305.23"/>
    <x v="240"/>
    <x v="0"/>
    <x v="3"/>
    <n v="230.52300000000002"/>
    <n v="2074.7069999999999"/>
    <n v="1"/>
    <d v="2024-09-18T00:00:00"/>
    <s v="New"/>
    <s v="UPI"/>
    <n v="320.16000000000003"/>
    <s v="Chennai"/>
  </r>
  <r>
    <s v="ORD114014"/>
    <x v="8"/>
    <n v="1361.01"/>
    <x v="477"/>
    <x v="2"/>
    <x v="1"/>
    <n v="136.101"/>
    <n v="1224.9090000000001"/>
    <n v="8"/>
    <d v="2024-02-14T00:00:00"/>
    <s v="Regular"/>
    <s v="UPI"/>
    <n v="397.2"/>
    <s v="Chennai"/>
  </r>
  <r>
    <s v="ORD114015"/>
    <x v="6"/>
    <n v="192.66"/>
    <x v="151"/>
    <x v="0"/>
    <x v="1"/>
    <n v="19.266000000000002"/>
    <n v="173.39400000000001"/>
    <n v="9"/>
    <d v="2024-01-09T00:00:00"/>
    <s v="Regular"/>
    <s v="UPI"/>
    <n v="54.73"/>
    <s v="Bangalore"/>
  </r>
  <r>
    <s v="ORD114016"/>
    <x v="7"/>
    <n v="3385.27"/>
    <x v="11"/>
    <x v="1"/>
    <x v="1"/>
    <n v="338.52700000000004"/>
    <n v="3046.7429999999999"/>
    <n v="9"/>
    <d v="2023-09-07T00:00:00"/>
    <s v="New"/>
    <s v="UPI"/>
    <n v="776.36"/>
    <s v="Mumbai"/>
  </r>
  <r>
    <s v="ORD114017"/>
    <x v="4"/>
    <n v="4788.8900000000003"/>
    <x v="626"/>
    <x v="3"/>
    <x v="4"/>
    <n v="478.88900000000007"/>
    <n v="4310.0010000000002"/>
    <n v="8"/>
    <d v="2024-07-05T00:00:00"/>
    <s v="Regular"/>
    <s v="Card"/>
    <n v="382.74"/>
    <s v="Bangalore"/>
  </r>
  <r>
    <s v="ORD114018"/>
    <x v="6"/>
    <n v="623.53"/>
    <x v="300"/>
    <x v="1"/>
    <x v="0"/>
    <n v="62.353000000000002"/>
    <n v="561.17700000000002"/>
    <n v="8"/>
    <d v="2024-02-02T00:00:00"/>
    <s v="New"/>
    <s v="Card"/>
    <n v="158.02000000000001"/>
    <s v="Pune"/>
  </r>
  <r>
    <s v="ORD114019"/>
    <x v="3"/>
    <n v="3797.01"/>
    <x v="177"/>
    <x v="2"/>
    <x v="0"/>
    <n v="379.70100000000002"/>
    <n v="3417.3090000000002"/>
    <n v="4"/>
    <d v="2023-05-02T00:00:00"/>
    <s v="Member"/>
    <s v="UPI"/>
    <n v="497.08"/>
    <s v="Mumbai"/>
  </r>
  <r>
    <s v="ORD114020"/>
    <x v="8"/>
    <n v="850.86"/>
    <x v="308"/>
    <x v="0"/>
    <x v="4"/>
    <n v="85.086000000000013"/>
    <n v="765.774"/>
    <n v="8"/>
    <d v="2023-02-03T00:00:00"/>
    <s v="Regular"/>
    <s v="Card"/>
    <n v="71.180000000000007"/>
    <s v="Mumbai"/>
  </r>
  <r>
    <s v="ORD114021"/>
    <x v="6"/>
    <n v="3981.32"/>
    <x v="500"/>
    <x v="2"/>
    <x v="4"/>
    <n v="398.13200000000006"/>
    <n v="3583.1880000000001"/>
    <n v="7"/>
    <d v="2024-01-17T00:00:00"/>
    <s v="New"/>
    <s v="Cash"/>
    <n v="867.6"/>
    <s v="Chennai"/>
  </r>
  <r>
    <s v="ORD114022"/>
    <x v="6"/>
    <n v="1915.81"/>
    <x v="245"/>
    <x v="3"/>
    <x v="4"/>
    <n v="191.58100000000002"/>
    <n v="1724.2289999999998"/>
    <n v="9"/>
    <d v="2023-02-04T00:00:00"/>
    <s v="Regular"/>
    <s v="Card"/>
    <n v="466.32"/>
    <s v="Pune"/>
  </r>
  <r>
    <s v="ORD114023"/>
    <x v="3"/>
    <n v="3589.1"/>
    <x v="574"/>
    <x v="2"/>
    <x v="0"/>
    <n v="358.91"/>
    <n v="3230.19"/>
    <n v="8"/>
    <d v="2024-04-14T00:00:00"/>
    <s v="Regular"/>
    <s v="UPI"/>
    <n v="950.57"/>
    <s v="Pune"/>
  </r>
  <r>
    <s v="ORD114024"/>
    <x v="0"/>
    <n v="4638.78"/>
    <x v="2"/>
    <x v="0"/>
    <x v="2"/>
    <n v="463.87799999999999"/>
    <n v="4174.902"/>
    <n v="2"/>
    <d v="2024-03-11T00:00:00"/>
    <s v="New"/>
    <s v="UPI"/>
    <n v="370.83"/>
    <s v="Chennai"/>
  </r>
  <r>
    <s v="ORD114025"/>
    <x v="3"/>
    <n v="3138.68"/>
    <x v="107"/>
    <x v="3"/>
    <x v="4"/>
    <n v="313.86799999999999"/>
    <n v="2824.8119999999999"/>
    <n v="8"/>
    <d v="2023-05-06T00:00:00"/>
    <s v="New"/>
    <s v="Card"/>
    <n v="318.47000000000003"/>
    <s v="Hyderabad"/>
  </r>
  <r>
    <s v="ORD114026"/>
    <x v="0"/>
    <n v="4611.43"/>
    <x v="700"/>
    <x v="3"/>
    <x v="2"/>
    <n v="461.14300000000003"/>
    <n v="4150.2870000000003"/>
    <n v="8"/>
    <d v="2023-03-24T00:00:00"/>
    <s v="New"/>
    <s v="Cash"/>
    <n v="1270.1600000000001"/>
    <s v="Mumbai"/>
  </r>
  <r>
    <s v="ORD114027"/>
    <x v="11"/>
    <n v="1251.6199999999999"/>
    <x v="498"/>
    <x v="0"/>
    <x v="2"/>
    <n v="125.16199999999999"/>
    <n v="1126.4579999999999"/>
    <n v="9"/>
    <d v="2023-11-20T00:00:00"/>
    <s v="New"/>
    <s v="Cash"/>
    <n v="131.94999999999999"/>
    <s v="Pune"/>
  </r>
  <r>
    <s v="ORD114028"/>
    <x v="9"/>
    <n v="4892.8599999999997"/>
    <x v="462"/>
    <x v="0"/>
    <x v="3"/>
    <n v="489.286"/>
    <n v="4403.5739999999996"/>
    <n v="3"/>
    <d v="2023-06-18T00:00:00"/>
    <s v="Regular"/>
    <s v="UPI"/>
    <n v="968.63"/>
    <s v="Delhi"/>
  </r>
  <r>
    <s v="ORD114029"/>
    <x v="8"/>
    <n v="4376.96"/>
    <x v="468"/>
    <x v="0"/>
    <x v="0"/>
    <n v="437.69600000000003"/>
    <n v="3939.2640000000001"/>
    <n v="8"/>
    <d v="2023-02-27T00:00:00"/>
    <s v="New"/>
    <s v="Cash"/>
    <n v="422.58"/>
    <s v="Pune"/>
  </r>
  <r>
    <s v="ORD114030"/>
    <x v="3"/>
    <n v="627.11"/>
    <x v="574"/>
    <x v="2"/>
    <x v="2"/>
    <n v="62.711000000000006"/>
    <n v="564.399"/>
    <n v="8"/>
    <d v="2024-04-12T00:00:00"/>
    <s v="New"/>
    <s v="UPI"/>
    <n v="52.58"/>
    <s v="Chennai"/>
  </r>
  <r>
    <s v="ORD114031"/>
    <x v="1"/>
    <n v="2126.34"/>
    <x v="558"/>
    <x v="1"/>
    <x v="0"/>
    <n v="212.63400000000001"/>
    <n v="1913.7060000000001"/>
    <n v="4"/>
    <d v="2023-08-10T00:00:00"/>
    <s v="New"/>
    <s v="UPI"/>
    <n v="234.06"/>
    <s v="Pune"/>
  </r>
  <r>
    <s v="ORD114032"/>
    <x v="10"/>
    <n v="4642.4399999999996"/>
    <x v="709"/>
    <x v="2"/>
    <x v="0"/>
    <n v="464.24399999999997"/>
    <n v="4178.1959999999999"/>
    <n v="5"/>
    <d v="2024-12-13T00:00:00"/>
    <s v="Member"/>
    <s v="Cash"/>
    <n v="497.02"/>
    <s v="Pune"/>
  </r>
  <r>
    <s v="ORD114033"/>
    <x v="6"/>
    <n v="482.77"/>
    <x v="120"/>
    <x v="2"/>
    <x v="3"/>
    <n v="48.277000000000001"/>
    <n v="434.49299999999999"/>
    <n v="2"/>
    <d v="2024-02-01T00:00:00"/>
    <s v="Regular"/>
    <s v="UPI"/>
    <n v="47.75"/>
    <s v="Chennai"/>
  </r>
  <r>
    <s v="ORD114034"/>
    <x v="0"/>
    <n v="2323.44"/>
    <x v="175"/>
    <x v="1"/>
    <x v="0"/>
    <n v="232.34400000000002"/>
    <n v="2091.096"/>
    <n v="6"/>
    <d v="2023-04-07T00:00:00"/>
    <s v="Member"/>
    <s v="Card"/>
    <n v="172.59"/>
    <s v="Chennai"/>
  </r>
  <r>
    <s v="ORD114035"/>
    <x v="5"/>
    <n v="3645.61"/>
    <x v="347"/>
    <x v="0"/>
    <x v="2"/>
    <n v="364.56100000000004"/>
    <n v="3281.049"/>
    <n v="9"/>
    <d v="2023-05-13T00:00:00"/>
    <s v="New"/>
    <s v="Card"/>
    <n v="247.34"/>
    <s v="Hyderabad"/>
  </r>
  <r>
    <s v="ORD114036"/>
    <x v="6"/>
    <n v="263.89"/>
    <x v="479"/>
    <x v="0"/>
    <x v="1"/>
    <n v="26.388999999999999"/>
    <n v="237.50099999999998"/>
    <n v="3"/>
    <d v="2023-01-17T00:00:00"/>
    <s v="Regular"/>
    <s v="Card"/>
    <n v="34.07"/>
    <s v="Delhi"/>
  </r>
  <r>
    <s v="ORD114037"/>
    <x v="6"/>
    <n v="3788.87"/>
    <x v="265"/>
    <x v="1"/>
    <x v="2"/>
    <n v="378.887"/>
    <n v="3409.9829999999997"/>
    <n v="6"/>
    <d v="2024-01-23T00:00:00"/>
    <s v="New"/>
    <s v="Card"/>
    <n v="498.49"/>
    <s v="Mumbai"/>
  </r>
  <r>
    <s v="ORD114038"/>
    <x v="8"/>
    <n v="1869.89"/>
    <x v="251"/>
    <x v="1"/>
    <x v="2"/>
    <n v="186.98900000000003"/>
    <n v="1682.9010000000001"/>
    <n v="8"/>
    <d v="2023-02-07T00:00:00"/>
    <s v="Member"/>
    <s v="Card"/>
    <n v="458.1"/>
    <s v="Delhi"/>
  </r>
  <r>
    <s v="ORD114039"/>
    <x v="8"/>
    <n v="1321.92"/>
    <x v="468"/>
    <x v="2"/>
    <x v="0"/>
    <n v="132.19200000000001"/>
    <n v="1189.7280000000001"/>
    <n v="2"/>
    <d v="2023-02-27T00:00:00"/>
    <s v="Regular"/>
    <s v="Card"/>
    <n v="340.68"/>
    <s v="Delhi"/>
  </r>
  <r>
    <s v="ORD114040"/>
    <x v="6"/>
    <n v="2922.26"/>
    <x v="185"/>
    <x v="3"/>
    <x v="2"/>
    <n v="292.22600000000006"/>
    <n v="2630.0340000000001"/>
    <n v="1"/>
    <d v="2024-01-19T00:00:00"/>
    <s v="New"/>
    <s v="Card"/>
    <n v="255.94"/>
    <s v="Mumbai"/>
  </r>
  <r>
    <s v="ORD114041"/>
    <x v="10"/>
    <n v="2767.22"/>
    <x v="502"/>
    <x v="1"/>
    <x v="1"/>
    <n v="276.72199999999998"/>
    <n v="2490.4979999999996"/>
    <n v="6"/>
    <d v="2023-12-27T00:00:00"/>
    <s v="Regular"/>
    <s v="UPI"/>
    <n v="686.71"/>
    <s v="Mumbai"/>
  </r>
  <r>
    <s v="ORD114042"/>
    <x v="7"/>
    <n v="4382.3"/>
    <x v="199"/>
    <x v="2"/>
    <x v="0"/>
    <n v="438.23"/>
    <n v="3944.07"/>
    <n v="3"/>
    <d v="2023-09-25T00:00:00"/>
    <s v="Member"/>
    <s v="UPI"/>
    <n v="512.4"/>
    <s v="Chennai"/>
  </r>
  <r>
    <s v="ORD114043"/>
    <x v="5"/>
    <n v="3412.41"/>
    <x v="127"/>
    <x v="3"/>
    <x v="4"/>
    <n v="341.24099999999999"/>
    <n v="3071.1689999999999"/>
    <n v="2"/>
    <d v="2024-05-25T00:00:00"/>
    <s v="Regular"/>
    <s v="Card"/>
    <n v="595.48"/>
    <s v="Bangalore"/>
  </r>
  <r>
    <s v="ORD114044"/>
    <x v="0"/>
    <n v="2167.14"/>
    <x v="645"/>
    <x v="0"/>
    <x v="2"/>
    <n v="216.714"/>
    <n v="1950.4259999999999"/>
    <n v="8"/>
    <d v="2024-03-28T00:00:00"/>
    <s v="Member"/>
    <s v="Cash"/>
    <n v="154.91999999999999"/>
    <s v="Pune"/>
  </r>
  <r>
    <s v="ORD114045"/>
    <x v="3"/>
    <n v="3285.68"/>
    <x v="689"/>
    <x v="0"/>
    <x v="2"/>
    <n v="328.56799999999998"/>
    <n v="2957.1120000000001"/>
    <n v="9"/>
    <d v="2024-04-14T00:00:00"/>
    <s v="Member"/>
    <s v="Cash"/>
    <n v="491.44"/>
    <s v="Delhi"/>
  </r>
  <r>
    <s v="ORD114046"/>
    <x v="8"/>
    <n v="3775.73"/>
    <x v="135"/>
    <x v="2"/>
    <x v="3"/>
    <n v="377.57300000000004"/>
    <n v="3398.1570000000002"/>
    <n v="7"/>
    <d v="2023-02-26T00:00:00"/>
    <s v="Member"/>
    <s v="Cash"/>
    <n v="238.78"/>
    <s v="Chennai"/>
  </r>
  <r>
    <s v="ORD114047"/>
    <x v="9"/>
    <n v="4692.91"/>
    <x v="92"/>
    <x v="2"/>
    <x v="4"/>
    <n v="469.291"/>
    <n v="4223.6189999999997"/>
    <n v="9"/>
    <d v="2024-06-08T00:00:00"/>
    <s v="Regular"/>
    <s v="UPI"/>
    <n v="242.63"/>
    <s v="Pune"/>
  </r>
  <r>
    <s v="ORD114048"/>
    <x v="6"/>
    <n v="3550.88"/>
    <x v="274"/>
    <x v="1"/>
    <x v="4"/>
    <n v="355.08800000000002"/>
    <n v="3195.7919999999999"/>
    <n v="7"/>
    <d v="2023-01-12T00:00:00"/>
    <s v="Regular"/>
    <s v="Cash"/>
    <n v="1005.18"/>
    <s v="Bangalore"/>
  </r>
  <r>
    <s v="ORD114049"/>
    <x v="2"/>
    <n v="2764.97"/>
    <x v="252"/>
    <x v="0"/>
    <x v="1"/>
    <n v="276.49700000000001"/>
    <n v="2488.473"/>
    <n v="3"/>
    <d v="2023-10-22T00:00:00"/>
    <s v="Regular"/>
    <s v="Card"/>
    <n v="690.26"/>
    <s v="Bangalore"/>
  </r>
  <r>
    <s v="ORD114050"/>
    <x v="2"/>
    <n v="1927.6"/>
    <x v="677"/>
    <x v="2"/>
    <x v="4"/>
    <n v="192.76"/>
    <n v="1734.84"/>
    <n v="1"/>
    <d v="2024-10-12T00:00:00"/>
    <s v="Regular"/>
    <s v="Cash"/>
    <n v="198.93"/>
    <s v="Bangalore"/>
  </r>
  <r>
    <s v="ORD114051"/>
    <x v="9"/>
    <n v="4468.2700000000004"/>
    <x v="366"/>
    <x v="0"/>
    <x v="3"/>
    <n v="446.82700000000006"/>
    <n v="4021.4430000000002"/>
    <n v="1"/>
    <d v="2024-06-15T00:00:00"/>
    <s v="New"/>
    <s v="UPI"/>
    <n v="540.54"/>
    <s v="Mumbai"/>
  </r>
  <r>
    <s v="ORD114052"/>
    <x v="10"/>
    <n v="3983.35"/>
    <x v="446"/>
    <x v="0"/>
    <x v="1"/>
    <n v="398.33500000000004"/>
    <n v="3585.0149999999999"/>
    <n v="5"/>
    <d v="2023-12-07T00:00:00"/>
    <s v="New"/>
    <s v="Cash"/>
    <n v="326.93"/>
    <s v="Chennai"/>
  </r>
  <r>
    <s v="ORD114053"/>
    <x v="6"/>
    <n v="478.19"/>
    <x v="265"/>
    <x v="1"/>
    <x v="4"/>
    <n v="47.819000000000003"/>
    <n v="430.37099999999998"/>
    <n v="9"/>
    <d v="2024-01-21T00:00:00"/>
    <s v="New"/>
    <s v="Cash"/>
    <n v="41.92"/>
    <s v="Pune"/>
  </r>
  <r>
    <s v="ORD114054"/>
    <x v="6"/>
    <n v="3527.75"/>
    <x v="267"/>
    <x v="3"/>
    <x v="1"/>
    <n v="352.77500000000003"/>
    <n v="3174.9749999999999"/>
    <n v="6"/>
    <d v="2024-01-26T00:00:00"/>
    <s v="Regular"/>
    <s v="Card"/>
    <n v="689.89"/>
    <s v="Mumbai"/>
  </r>
  <r>
    <s v="ORD114055"/>
    <x v="8"/>
    <n v="2739.87"/>
    <x v="210"/>
    <x v="1"/>
    <x v="4"/>
    <n v="273.98700000000002"/>
    <n v="2465.8829999999998"/>
    <n v="2"/>
    <d v="2024-03-01T00:00:00"/>
    <s v="Member"/>
    <s v="Cash"/>
    <n v="531.75"/>
    <s v="Hyderabad"/>
  </r>
  <r>
    <s v="ORD114056"/>
    <x v="10"/>
    <n v="607.86"/>
    <x v="661"/>
    <x v="2"/>
    <x v="4"/>
    <n v="60.786000000000001"/>
    <n v="547.07400000000007"/>
    <n v="6"/>
    <d v="2024-12-20T00:00:00"/>
    <s v="Member"/>
    <s v="Card"/>
    <n v="116.06"/>
    <s v="Hyderabad"/>
  </r>
  <r>
    <s v="ORD114057"/>
    <x v="7"/>
    <n v="2868.31"/>
    <x v="240"/>
    <x v="1"/>
    <x v="4"/>
    <n v="286.83100000000002"/>
    <n v="2581.4789999999998"/>
    <n v="4"/>
    <d v="2024-09-16T00:00:00"/>
    <s v="New"/>
    <s v="UPI"/>
    <n v="169.87"/>
    <s v="Hyderabad"/>
  </r>
  <r>
    <s v="ORD114058"/>
    <x v="10"/>
    <n v="1043.28"/>
    <x v="585"/>
    <x v="1"/>
    <x v="2"/>
    <n v="104.328"/>
    <n v="938.952"/>
    <n v="9"/>
    <d v="2023-12-21T00:00:00"/>
    <s v="New"/>
    <s v="Cash"/>
    <n v="230.98"/>
    <s v="Delhi"/>
  </r>
  <r>
    <s v="ORD114059"/>
    <x v="1"/>
    <n v="3569.91"/>
    <x v="520"/>
    <x v="0"/>
    <x v="4"/>
    <n v="356.99099999999999"/>
    <n v="3212.9189999999999"/>
    <n v="3"/>
    <d v="2024-09-04T00:00:00"/>
    <s v="Regular"/>
    <s v="UPI"/>
    <n v="201.45"/>
    <s v="Hyderabad"/>
  </r>
  <r>
    <s v="ORD114060"/>
    <x v="1"/>
    <n v="1464.46"/>
    <x v="82"/>
    <x v="1"/>
    <x v="2"/>
    <n v="146.446"/>
    <n v="1318.0140000000001"/>
    <n v="7"/>
    <d v="2023-08-16T00:00:00"/>
    <s v="Regular"/>
    <s v="UPI"/>
    <n v="435.87"/>
    <s v="Hyderabad"/>
  </r>
  <r>
    <s v="ORD114061"/>
    <x v="0"/>
    <n v="836.69"/>
    <x v="687"/>
    <x v="2"/>
    <x v="0"/>
    <n v="83.669000000000011"/>
    <n v="753.02100000000007"/>
    <n v="8"/>
    <d v="2024-03-31T00:00:00"/>
    <s v="New"/>
    <s v="UPI"/>
    <n v="215.61"/>
    <s v="Delhi"/>
  </r>
  <r>
    <s v="ORD114062"/>
    <x v="11"/>
    <n v="501.67"/>
    <x v="505"/>
    <x v="3"/>
    <x v="3"/>
    <n v="50.167000000000002"/>
    <n v="451.50300000000004"/>
    <n v="2"/>
    <d v="2023-11-19T00:00:00"/>
    <s v="Regular"/>
    <s v="Card"/>
    <n v="141.04"/>
    <s v="Bangalore"/>
  </r>
  <r>
    <s v="ORD114063"/>
    <x v="11"/>
    <n v="2504.92"/>
    <x v="328"/>
    <x v="1"/>
    <x v="1"/>
    <n v="250.49200000000002"/>
    <n v="2254.4279999999999"/>
    <n v="7"/>
    <d v="2023-11-11T00:00:00"/>
    <s v="New"/>
    <s v="Cash"/>
    <n v="623.71"/>
    <s v="Mumbai"/>
  </r>
  <r>
    <s v="ORD114064"/>
    <x v="10"/>
    <n v="1078.21"/>
    <x v="79"/>
    <x v="1"/>
    <x v="1"/>
    <n v="107.82100000000001"/>
    <n v="970.38900000000001"/>
    <n v="5"/>
    <d v="2023-12-22T00:00:00"/>
    <s v="New"/>
    <s v="UPI"/>
    <n v="139.72"/>
    <s v="Mumbai"/>
  </r>
  <r>
    <s v="ORD114065"/>
    <x v="7"/>
    <n v="4290.13"/>
    <x v="438"/>
    <x v="3"/>
    <x v="0"/>
    <n v="429.01300000000003"/>
    <n v="3861.1170000000002"/>
    <n v="1"/>
    <d v="2024-09-05T00:00:00"/>
    <s v="Regular"/>
    <s v="UPI"/>
    <n v="424.58"/>
    <s v="Delhi"/>
  </r>
  <r>
    <s v="ORD114066"/>
    <x v="10"/>
    <n v="114.71"/>
    <x v="501"/>
    <x v="2"/>
    <x v="4"/>
    <n v="11.471"/>
    <n v="103.23899999999999"/>
    <n v="7"/>
    <d v="2024-12-25T00:00:00"/>
    <s v="Regular"/>
    <s v="Cash"/>
    <n v="19.84"/>
    <s v="Bangalore"/>
  </r>
  <r>
    <s v="ORD114067"/>
    <x v="10"/>
    <n v="4233.83"/>
    <x v="446"/>
    <x v="2"/>
    <x v="3"/>
    <n v="423.38300000000004"/>
    <n v="3810.4470000000001"/>
    <n v="8"/>
    <d v="2023-12-06T00:00:00"/>
    <s v="New"/>
    <s v="UPI"/>
    <n v="1053.67"/>
    <s v="Hyderabad"/>
  </r>
  <r>
    <s v="ORD114068"/>
    <x v="10"/>
    <n v="2653.35"/>
    <x v="658"/>
    <x v="1"/>
    <x v="0"/>
    <n v="265.33499999999998"/>
    <n v="2388.0149999999999"/>
    <n v="1"/>
    <d v="2023-12-24T00:00:00"/>
    <s v="New"/>
    <s v="Card"/>
    <n v="481.51"/>
    <s v="Bangalore"/>
  </r>
  <r>
    <s v="ORD114069"/>
    <x v="2"/>
    <n v="4618.51"/>
    <x v="363"/>
    <x v="0"/>
    <x v="0"/>
    <n v="461.85100000000006"/>
    <n v="4156.6590000000006"/>
    <n v="4"/>
    <d v="2024-10-29T00:00:00"/>
    <s v="Member"/>
    <s v="UPI"/>
    <n v="577.54999999999995"/>
    <s v="Pune"/>
  </r>
  <r>
    <s v="ORD114070"/>
    <x v="11"/>
    <n v="1102.5999999999999"/>
    <x v="182"/>
    <x v="1"/>
    <x v="1"/>
    <n v="110.25999999999999"/>
    <n v="992.33999999999992"/>
    <n v="4"/>
    <d v="2024-11-08T00:00:00"/>
    <s v="New"/>
    <s v="Cash"/>
    <n v="127.15"/>
    <s v="Chennai"/>
  </r>
  <r>
    <s v="ORD114071"/>
    <x v="7"/>
    <n v="601.14"/>
    <x v="108"/>
    <x v="3"/>
    <x v="2"/>
    <n v="60.114000000000004"/>
    <n v="541.02599999999995"/>
    <n v="5"/>
    <d v="2023-09-30T00:00:00"/>
    <s v="Regular"/>
    <s v="Cash"/>
    <n v="102.93"/>
    <s v="Chennai"/>
  </r>
  <r>
    <s v="ORD114072"/>
    <x v="4"/>
    <n v="3162.3"/>
    <x v="113"/>
    <x v="3"/>
    <x v="2"/>
    <n v="316.23"/>
    <n v="2846.07"/>
    <n v="5"/>
    <d v="2024-08-05T00:00:00"/>
    <s v="Regular"/>
    <s v="Cash"/>
    <n v="473.5"/>
    <s v="Pune"/>
  </r>
  <r>
    <s v="ORD114073"/>
    <x v="6"/>
    <n v="3562.96"/>
    <x v="151"/>
    <x v="3"/>
    <x v="4"/>
    <n v="356.29600000000005"/>
    <n v="3206.6639999999998"/>
    <n v="4"/>
    <d v="2024-01-07T00:00:00"/>
    <s v="Regular"/>
    <s v="UPI"/>
    <n v="735.62"/>
    <s v="Delhi"/>
  </r>
  <r>
    <s v="ORD114074"/>
    <x v="8"/>
    <n v="1925.67"/>
    <x v="426"/>
    <x v="1"/>
    <x v="4"/>
    <n v="192.56700000000001"/>
    <n v="1733.1030000000001"/>
    <n v="1"/>
    <d v="2023-02-19T00:00:00"/>
    <s v="Member"/>
    <s v="Cash"/>
    <n v="102.42"/>
    <s v="Hyderabad"/>
  </r>
  <r>
    <s v="ORD114075"/>
    <x v="11"/>
    <n v="167.03"/>
    <x v="157"/>
    <x v="1"/>
    <x v="0"/>
    <n v="16.702999999999999"/>
    <n v="150.327"/>
    <n v="9"/>
    <d v="2024-11-07T00:00:00"/>
    <s v="Member"/>
    <s v="UPI"/>
    <n v="34.76"/>
    <s v="Bangalore"/>
  </r>
  <r>
    <s v="ORD114076"/>
    <x v="2"/>
    <n v="2094.12"/>
    <x v="642"/>
    <x v="2"/>
    <x v="4"/>
    <n v="209.41200000000001"/>
    <n v="1884.7079999999999"/>
    <n v="5"/>
    <d v="2024-10-03T00:00:00"/>
    <s v="Regular"/>
    <s v="Card"/>
    <n v="353.45"/>
    <s v="Delhi"/>
  </r>
  <r>
    <s v="ORD114077"/>
    <x v="9"/>
    <n v="1245.56"/>
    <x v="447"/>
    <x v="0"/>
    <x v="2"/>
    <n v="124.556"/>
    <n v="1121.0039999999999"/>
    <n v="1"/>
    <d v="2024-06-20T00:00:00"/>
    <s v="New"/>
    <s v="UPI"/>
    <n v="311.5"/>
    <s v="Delhi"/>
  </r>
  <r>
    <s v="ORD114078"/>
    <x v="6"/>
    <n v="1802.6"/>
    <x v="460"/>
    <x v="1"/>
    <x v="3"/>
    <n v="180.26"/>
    <n v="1622.34"/>
    <n v="3"/>
    <d v="2023-01-10T00:00:00"/>
    <s v="New"/>
    <s v="Card"/>
    <n v="219.5"/>
    <s v="Hyderabad"/>
  </r>
  <r>
    <s v="ORD114079"/>
    <x v="6"/>
    <n v="2583.1"/>
    <x v="120"/>
    <x v="2"/>
    <x v="1"/>
    <n v="258.31"/>
    <n v="2324.79"/>
    <n v="1"/>
    <d v="2024-02-05T00:00:00"/>
    <s v="New"/>
    <s v="Cash"/>
    <n v="635.9"/>
    <s v="Mumbai"/>
  </r>
  <r>
    <s v="ORD114080"/>
    <x v="8"/>
    <n v="3541.47"/>
    <x v="486"/>
    <x v="1"/>
    <x v="2"/>
    <n v="354.14699999999999"/>
    <n v="3187.3229999999999"/>
    <n v="7"/>
    <d v="2024-03-02T00:00:00"/>
    <s v="New"/>
    <s v="Card"/>
    <n v="1023.72"/>
    <s v="Bangalore"/>
  </r>
  <r>
    <s v="ORD114081"/>
    <x v="10"/>
    <n v="4819.8"/>
    <x v="372"/>
    <x v="2"/>
    <x v="4"/>
    <n v="481.98"/>
    <n v="4337.82"/>
    <n v="7"/>
    <d v="2023-12-09T00:00:00"/>
    <s v="Regular"/>
    <s v="UPI"/>
    <n v="787.81"/>
    <s v="Bangalore"/>
  </r>
  <r>
    <s v="ORD114082"/>
    <x v="10"/>
    <n v="805.6"/>
    <x v="497"/>
    <x v="2"/>
    <x v="1"/>
    <n v="80.56"/>
    <n v="725.04"/>
    <n v="6"/>
    <d v="2024-12-10T00:00:00"/>
    <s v="Member"/>
    <s v="Card"/>
    <n v="113.85"/>
    <s v="Hyderabad"/>
  </r>
  <r>
    <s v="ORD114083"/>
    <x v="0"/>
    <n v="3431.51"/>
    <x v="534"/>
    <x v="0"/>
    <x v="1"/>
    <n v="343.15100000000007"/>
    <n v="3088.3590000000004"/>
    <n v="9"/>
    <d v="2024-03-22T00:00:00"/>
    <s v="New"/>
    <s v="Card"/>
    <n v="905.56"/>
    <s v="Bangalore"/>
  </r>
  <r>
    <s v="ORD114084"/>
    <x v="11"/>
    <n v="1242.74"/>
    <x v="44"/>
    <x v="1"/>
    <x v="0"/>
    <n v="124.274"/>
    <n v="1118.4659999999999"/>
    <n v="7"/>
    <d v="2023-11-17T00:00:00"/>
    <s v="Regular"/>
    <s v="Cash"/>
    <n v="135.33000000000001"/>
    <s v="Mumbai"/>
  </r>
  <r>
    <s v="ORD114085"/>
    <x v="8"/>
    <n v="1181.45"/>
    <x v="665"/>
    <x v="2"/>
    <x v="4"/>
    <n v="118.14500000000001"/>
    <n v="1063.3050000000001"/>
    <n v="5"/>
    <d v="2023-02-14T00:00:00"/>
    <s v="Regular"/>
    <s v="Card"/>
    <n v="275.5"/>
    <s v="Delhi"/>
  </r>
  <r>
    <s v="ORD114086"/>
    <x v="1"/>
    <n v="3204.41"/>
    <x v="575"/>
    <x v="3"/>
    <x v="0"/>
    <n v="320.44100000000003"/>
    <n v="2883.9690000000001"/>
    <n v="7"/>
    <d v="2023-08-05T00:00:00"/>
    <s v="New"/>
    <s v="UPI"/>
    <n v="618.99"/>
    <s v="Pune"/>
  </r>
  <r>
    <s v="ORD114087"/>
    <x v="7"/>
    <n v="3902.4"/>
    <x v="360"/>
    <x v="3"/>
    <x v="1"/>
    <n v="390.24"/>
    <n v="3512.16"/>
    <n v="4"/>
    <d v="2023-09-06T00:00:00"/>
    <s v="New"/>
    <s v="Card"/>
    <n v="615.95000000000005"/>
    <s v="Mumbai"/>
  </r>
  <r>
    <s v="ORD114088"/>
    <x v="3"/>
    <n v="4891.16"/>
    <x v="464"/>
    <x v="3"/>
    <x v="0"/>
    <n v="489.11599999999999"/>
    <n v="4402.0439999999999"/>
    <n v="9"/>
    <d v="2023-04-17T00:00:00"/>
    <s v="New"/>
    <s v="UPI"/>
    <n v="479.51"/>
    <s v="Delhi"/>
  </r>
  <r>
    <s v="ORD114089"/>
    <x v="3"/>
    <n v="3867.27"/>
    <x v="215"/>
    <x v="0"/>
    <x v="4"/>
    <n v="386.72700000000003"/>
    <n v="3480.5430000000001"/>
    <n v="6"/>
    <d v="2024-04-23T00:00:00"/>
    <s v="Member"/>
    <s v="UPI"/>
    <n v="206.25"/>
    <s v="Chennai"/>
  </r>
  <r>
    <s v="ORD114090"/>
    <x v="9"/>
    <n v="870.84"/>
    <x v="71"/>
    <x v="2"/>
    <x v="2"/>
    <n v="87.084000000000003"/>
    <n v="783.75600000000009"/>
    <n v="4"/>
    <d v="2023-07-05T00:00:00"/>
    <s v="New"/>
    <s v="Card"/>
    <n v="160.75"/>
    <s v="Hyderabad"/>
  </r>
  <r>
    <s v="ORD114091"/>
    <x v="9"/>
    <n v="1204.47"/>
    <x v="71"/>
    <x v="0"/>
    <x v="3"/>
    <n v="120.447"/>
    <n v="1084.0230000000001"/>
    <n v="5"/>
    <d v="2023-06-30T00:00:00"/>
    <s v="New"/>
    <s v="UPI"/>
    <n v="77.66"/>
    <s v="Mumbai"/>
  </r>
  <r>
    <s v="ORD114092"/>
    <x v="11"/>
    <n v="3830.81"/>
    <x v="505"/>
    <x v="1"/>
    <x v="2"/>
    <n v="383.08100000000002"/>
    <n v="3447.7289999999998"/>
    <n v="8"/>
    <d v="2023-11-18T00:00:00"/>
    <s v="Regular"/>
    <s v="UPI"/>
    <n v="293.56"/>
    <s v="Pune"/>
  </r>
  <r>
    <s v="ORD114093"/>
    <x v="10"/>
    <n v="2682.24"/>
    <x v="128"/>
    <x v="1"/>
    <x v="1"/>
    <n v="268.22399999999999"/>
    <n v="2414.0159999999996"/>
    <n v="7"/>
    <d v="2024-12-04T00:00:00"/>
    <s v="Member"/>
    <s v="Card"/>
    <n v="539.41"/>
    <s v="Chennai"/>
  </r>
  <r>
    <s v="ORD114094"/>
    <x v="0"/>
    <n v="1547.5"/>
    <x v="565"/>
    <x v="2"/>
    <x v="2"/>
    <n v="154.75"/>
    <n v="1392.75"/>
    <n v="6"/>
    <d v="2023-03-14T00:00:00"/>
    <s v="Regular"/>
    <s v="Cash"/>
    <n v="170.49"/>
    <s v="Mumbai"/>
  </r>
  <r>
    <s v="ORD114095"/>
    <x v="4"/>
    <n v="2411.7399999999998"/>
    <x v="559"/>
    <x v="3"/>
    <x v="0"/>
    <n v="241.17399999999998"/>
    <n v="2170.5659999999998"/>
    <n v="2"/>
    <d v="2024-07-06T00:00:00"/>
    <s v="Regular"/>
    <s v="UPI"/>
    <n v="536.14"/>
    <s v="Chennai"/>
  </r>
  <r>
    <s v="ORD114096"/>
    <x v="6"/>
    <n v="4582.95"/>
    <x v="294"/>
    <x v="2"/>
    <x v="4"/>
    <n v="458.29500000000002"/>
    <n v="4124.6549999999997"/>
    <n v="3"/>
    <d v="2023-01-10T00:00:00"/>
    <s v="Regular"/>
    <s v="Cash"/>
    <n v="398.79"/>
    <s v="Delhi"/>
  </r>
  <r>
    <s v="ORD114097"/>
    <x v="7"/>
    <n v="3802.44"/>
    <x v="346"/>
    <x v="2"/>
    <x v="2"/>
    <n v="380.24400000000003"/>
    <n v="3422.1959999999999"/>
    <n v="1"/>
    <d v="2024-09-23T00:00:00"/>
    <s v="New"/>
    <s v="Card"/>
    <n v="257.08"/>
    <s v="Hyderabad"/>
  </r>
  <r>
    <s v="ORD114098"/>
    <x v="0"/>
    <n v="2308.42"/>
    <x v="687"/>
    <x v="2"/>
    <x v="2"/>
    <n v="230.84200000000001"/>
    <n v="2077.578"/>
    <n v="3"/>
    <d v="2024-03-31T00:00:00"/>
    <s v="New"/>
    <s v="Cash"/>
    <n v="417.81"/>
    <s v="Delhi"/>
  </r>
  <r>
    <s v="ORD114099"/>
    <x v="5"/>
    <n v="4904.71"/>
    <x v="238"/>
    <x v="0"/>
    <x v="4"/>
    <n v="490.471"/>
    <n v="4414.2389999999996"/>
    <n v="2"/>
    <d v="2023-05-31T00:00:00"/>
    <s v="New"/>
    <s v="Cash"/>
    <n v="537.71"/>
    <s v="Delhi"/>
  </r>
  <r>
    <s v="ORD114100"/>
    <x v="2"/>
    <n v="3994.89"/>
    <x v="363"/>
    <x v="1"/>
    <x v="0"/>
    <n v="399.48900000000003"/>
    <n v="3595.4009999999998"/>
    <n v="6"/>
    <d v="2024-10-26T00:00:00"/>
    <s v="New"/>
    <s v="Cash"/>
    <n v="626.27"/>
    <s v="Delhi"/>
  </r>
  <r>
    <s v="ORD114101"/>
    <x v="0"/>
    <n v="128.77000000000001"/>
    <x v="603"/>
    <x v="2"/>
    <x v="3"/>
    <n v="12.877000000000002"/>
    <n v="115.893"/>
    <n v="4"/>
    <d v="2023-03-25T00:00:00"/>
    <s v="New"/>
    <s v="UPI"/>
    <n v="9.9499999999999993"/>
    <s v="Delhi"/>
  </r>
  <r>
    <s v="ORD114102"/>
    <x v="4"/>
    <n v="650.6"/>
    <x v="325"/>
    <x v="2"/>
    <x v="2"/>
    <n v="65.06"/>
    <n v="585.54"/>
    <n v="3"/>
    <d v="2024-07-17T00:00:00"/>
    <s v="Regular"/>
    <s v="Cash"/>
    <n v="80.14"/>
    <s v="Pune"/>
  </r>
  <r>
    <s v="ORD114103"/>
    <x v="1"/>
    <n v="2814.45"/>
    <x v="684"/>
    <x v="2"/>
    <x v="1"/>
    <n v="281.44499999999999"/>
    <n v="2533.0049999999997"/>
    <n v="8"/>
    <d v="2024-08-22T00:00:00"/>
    <s v="Member"/>
    <s v="UPI"/>
    <n v="182.4"/>
    <s v="Pune"/>
  </r>
  <r>
    <s v="ORD114104"/>
    <x v="2"/>
    <n v="1814.78"/>
    <x v="130"/>
    <x v="0"/>
    <x v="0"/>
    <n v="181.47800000000001"/>
    <n v="1633.3019999999999"/>
    <n v="5"/>
    <d v="2024-10-18T00:00:00"/>
    <s v="Member"/>
    <s v="UPI"/>
    <n v="458.57"/>
    <s v="Bangalore"/>
  </r>
  <r>
    <s v="ORD114105"/>
    <x v="9"/>
    <n v="4081.54"/>
    <x v="378"/>
    <x v="0"/>
    <x v="0"/>
    <n v="408.154"/>
    <n v="3673.386"/>
    <n v="4"/>
    <d v="2023-06-27T00:00:00"/>
    <s v="Member"/>
    <s v="UPI"/>
    <n v="208.51"/>
    <s v="Mumbai"/>
  </r>
  <r>
    <s v="ORD114106"/>
    <x v="4"/>
    <n v="4488.87"/>
    <x v="172"/>
    <x v="0"/>
    <x v="2"/>
    <n v="448.887"/>
    <n v="4039.9829999999997"/>
    <n v="6"/>
    <d v="2023-07-10T00:00:00"/>
    <s v="New"/>
    <s v="UPI"/>
    <n v="1301.3"/>
    <s v="Pune"/>
  </r>
  <r>
    <s v="ORD114107"/>
    <x v="4"/>
    <n v="1279.19"/>
    <x v="314"/>
    <x v="2"/>
    <x v="4"/>
    <n v="127.91900000000001"/>
    <n v="1151.271"/>
    <n v="4"/>
    <d v="2023-07-22T00:00:00"/>
    <s v="Regular"/>
    <s v="Card"/>
    <n v="151.03"/>
    <s v="Chennai"/>
  </r>
  <r>
    <s v="ORD114108"/>
    <x v="6"/>
    <n v="3840.1"/>
    <x v="167"/>
    <x v="3"/>
    <x v="2"/>
    <n v="384.01"/>
    <n v="3456.09"/>
    <n v="5"/>
    <d v="2023-01-08T00:00:00"/>
    <s v="Member"/>
    <s v="Cash"/>
    <n v="266.83"/>
    <s v="Pune"/>
  </r>
  <r>
    <s v="ORD114109"/>
    <x v="7"/>
    <n v="2723.45"/>
    <x v="566"/>
    <x v="3"/>
    <x v="2"/>
    <n v="272.34499999999997"/>
    <n v="2451.105"/>
    <n v="4"/>
    <d v="2024-09-06T00:00:00"/>
    <s v="Member"/>
    <s v="UPI"/>
    <n v="718.44"/>
    <s v="Chennai"/>
  </r>
  <r>
    <s v="ORD114110"/>
    <x v="3"/>
    <n v="2020.64"/>
    <x v="192"/>
    <x v="3"/>
    <x v="4"/>
    <n v="202.06400000000002"/>
    <n v="1818.576"/>
    <n v="9"/>
    <d v="2024-04-14T00:00:00"/>
    <s v="Member"/>
    <s v="UPI"/>
    <n v="438.68"/>
    <s v="Delhi"/>
  </r>
  <r>
    <s v="ORD114111"/>
    <x v="4"/>
    <n v="3955.22"/>
    <x v="139"/>
    <x v="1"/>
    <x v="1"/>
    <n v="395.52199999999999"/>
    <n v="3559.6979999999999"/>
    <n v="2"/>
    <d v="2023-07-28T00:00:00"/>
    <s v="New"/>
    <s v="UPI"/>
    <n v="1041.01"/>
    <s v="Mumbai"/>
  </r>
  <r>
    <s v="ORD114112"/>
    <x v="9"/>
    <n v="2868.13"/>
    <x v="97"/>
    <x v="2"/>
    <x v="4"/>
    <n v="286.81300000000005"/>
    <n v="2581.317"/>
    <n v="1"/>
    <d v="2023-06-13T00:00:00"/>
    <s v="New"/>
    <s v="Cash"/>
    <n v="535.04999999999995"/>
    <s v="Mumbai"/>
  </r>
  <r>
    <s v="ORD114113"/>
    <x v="8"/>
    <n v="3212.89"/>
    <x v="442"/>
    <x v="3"/>
    <x v="2"/>
    <n v="321.28899999999999"/>
    <n v="2891.6009999999997"/>
    <n v="7"/>
    <d v="2023-02-18T00:00:00"/>
    <s v="Member"/>
    <s v="Card"/>
    <n v="367.64"/>
    <s v="Delhi"/>
  </r>
  <r>
    <s v="ORD114114"/>
    <x v="1"/>
    <n v="405.04"/>
    <x v="361"/>
    <x v="3"/>
    <x v="3"/>
    <n v="40.504000000000005"/>
    <n v="364.536"/>
    <n v="9"/>
    <d v="2024-08-24T00:00:00"/>
    <s v="New"/>
    <s v="Cash"/>
    <n v="30.23"/>
    <s v="Bangalore"/>
  </r>
  <r>
    <s v="ORD114115"/>
    <x v="3"/>
    <n v="2970.81"/>
    <x v="305"/>
    <x v="3"/>
    <x v="4"/>
    <n v="297.08100000000002"/>
    <n v="2673.7289999999998"/>
    <n v="9"/>
    <d v="2023-05-03T00:00:00"/>
    <s v="New"/>
    <s v="UPI"/>
    <n v="554.85"/>
    <s v="Bangalore"/>
  </r>
  <r>
    <s v="ORD114116"/>
    <x v="2"/>
    <n v="1573.49"/>
    <x v="396"/>
    <x v="2"/>
    <x v="1"/>
    <n v="157.34900000000002"/>
    <n v="1416.1410000000001"/>
    <n v="4"/>
    <d v="2023-10-04T00:00:00"/>
    <s v="Member"/>
    <s v="Cash"/>
    <n v="333.33"/>
    <s v="Chennai"/>
  </r>
  <r>
    <s v="ORD114117"/>
    <x v="2"/>
    <n v="2517.14"/>
    <x v="181"/>
    <x v="3"/>
    <x v="4"/>
    <n v="251.714"/>
    <n v="2265.4259999999999"/>
    <n v="4"/>
    <d v="2023-10-16T00:00:00"/>
    <s v="New"/>
    <s v="Cash"/>
    <n v="407.04"/>
    <s v="Mumbai"/>
  </r>
  <r>
    <s v="ORD114118"/>
    <x v="5"/>
    <n v="1187.8499999999999"/>
    <x v="662"/>
    <x v="3"/>
    <x v="4"/>
    <n v="118.785"/>
    <n v="1069.0649999999998"/>
    <n v="1"/>
    <d v="2023-05-23T00:00:00"/>
    <s v="Regular"/>
    <s v="Cash"/>
    <n v="158.1"/>
    <s v="Pune"/>
  </r>
  <r>
    <s v="ORD114119"/>
    <x v="11"/>
    <n v="3110.93"/>
    <x v="672"/>
    <x v="2"/>
    <x v="0"/>
    <n v="311.09300000000002"/>
    <n v="2799.837"/>
    <n v="1"/>
    <d v="2023-11-29T00:00:00"/>
    <s v="Regular"/>
    <s v="Card"/>
    <n v="815.65"/>
    <s v="Bangalore"/>
  </r>
  <r>
    <s v="ORD114120"/>
    <x v="4"/>
    <n v="822.6"/>
    <x v="168"/>
    <x v="1"/>
    <x v="0"/>
    <n v="82.26"/>
    <n v="740.34"/>
    <n v="1"/>
    <d v="2023-07-11T00:00:00"/>
    <s v="Member"/>
    <s v="UPI"/>
    <n v="172.75"/>
    <s v="Pune"/>
  </r>
  <r>
    <s v="ORD114121"/>
    <x v="4"/>
    <n v="702.23"/>
    <x v="246"/>
    <x v="0"/>
    <x v="2"/>
    <n v="70.222999999999999"/>
    <n v="632.00700000000006"/>
    <n v="6"/>
    <d v="2024-07-10T00:00:00"/>
    <s v="New"/>
    <s v="Card"/>
    <n v="61.71"/>
    <s v="Bangalore"/>
  </r>
  <r>
    <s v="ORD114122"/>
    <x v="11"/>
    <n v="1023.22"/>
    <x v="77"/>
    <x v="3"/>
    <x v="2"/>
    <n v="102.322"/>
    <n v="920.89800000000002"/>
    <n v="6"/>
    <d v="2024-11-16T00:00:00"/>
    <s v="Member"/>
    <s v="Card"/>
    <n v="285.88"/>
    <s v="Chennai"/>
  </r>
  <r>
    <s v="ORD114123"/>
    <x v="6"/>
    <n v="4105.58"/>
    <x v="221"/>
    <x v="0"/>
    <x v="4"/>
    <n v="410.55799999999999"/>
    <n v="3695.0219999999999"/>
    <n v="5"/>
    <d v="2023-01-30T00:00:00"/>
    <s v="New"/>
    <s v="Cash"/>
    <n v="380.67"/>
    <s v="Mumbai"/>
  </r>
  <r>
    <s v="ORD114124"/>
    <x v="4"/>
    <n v="264.32"/>
    <x v="358"/>
    <x v="1"/>
    <x v="3"/>
    <n v="26.432000000000002"/>
    <n v="237.88799999999998"/>
    <n v="2"/>
    <d v="2024-08-04T00:00:00"/>
    <s v="Regular"/>
    <s v="UPI"/>
    <n v="72.17"/>
    <s v="Hyderabad"/>
  </r>
  <r>
    <s v="ORD114125"/>
    <x v="5"/>
    <n v="3674.93"/>
    <x v="150"/>
    <x v="1"/>
    <x v="2"/>
    <n v="367.49299999999999"/>
    <n v="3307.4369999999999"/>
    <n v="6"/>
    <d v="2024-05-10T00:00:00"/>
    <s v="New"/>
    <s v="UPI"/>
    <n v="222.26"/>
    <s v="Hyderabad"/>
  </r>
  <r>
    <s v="ORD114126"/>
    <x v="0"/>
    <n v="376.89"/>
    <x v="714"/>
    <x v="3"/>
    <x v="4"/>
    <n v="37.689"/>
    <n v="339.20099999999996"/>
    <n v="1"/>
    <d v="2024-03-07T00:00:00"/>
    <s v="Regular"/>
    <s v="UPI"/>
    <n v="110.32"/>
    <s v="Pune"/>
  </r>
  <r>
    <s v="ORD114127"/>
    <x v="2"/>
    <n v="3000.1"/>
    <x v="367"/>
    <x v="2"/>
    <x v="4"/>
    <n v="300.01"/>
    <n v="2700.09"/>
    <n v="3"/>
    <d v="2023-10-08T00:00:00"/>
    <s v="New"/>
    <s v="UPI"/>
    <n v="525.62"/>
    <s v="Chennai"/>
  </r>
  <r>
    <s v="ORD114128"/>
    <x v="10"/>
    <n v="3890.44"/>
    <x v="602"/>
    <x v="1"/>
    <x v="4"/>
    <n v="389.04400000000004"/>
    <n v="3501.3960000000002"/>
    <n v="5"/>
    <d v="2023-12-27T00:00:00"/>
    <s v="Regular"/>
    <s v="Card"/>
    <n v="314.27"/>
    <s v="Pune"/>
  </r>
  <r>
    <s v="ORD114129"/>
    <x v="10"/>
    <n v="1232.26"/>
    <x v="296"/>
    <x v="0"/>
    <x v="4"/>
    <n v="123.226"/>
    <n v="1109.0340000000001"/>
    <n v="5"/>
    <d v="2024-12-23T00:00:00"/>
    <s v="Member"/>
    <s v="UPI"/>
    <n v="94.95"/>
    <s v="Mumbai"/>
  </r>
  <r>
    <s v="ORD114130"/>
    <x v="0"/>
    <n v="1060.1400000000001"/>
    <x v="645"/>
    <x v="0"/>
    <x v="4"/>
    <n v="106.01400000000001"/>
    <n v="954.12600000000009"/>
    <n v="7"/>
    <d v="2024-03-26T00:00:00"/>
    <s v="New"/>
    <s v="UPI"/>
    <n v="163.77000000000001"/>
    <s v="Hyderabad"/>
  </r>
  <r>
    <s v="ORD114131"/>
    <x v="10"/>
    <n v="1516.97"/>
    <x v="39"/>
    <x v="0"/>
    <x v="0"/>
    <n v="151.697"/>
    <n v="1365.2730000000001"/>
    <n v="5"/>
    <d v="2023-12-04T00:00:00"/>
    <s v="Member"/>
    <s v="Card"/>
    <n v="236.45"/>
    <s v="Chennai"/>
  </r>
  <r>
    <s v="ORD114132"/>
    <x v="3"/>
    <n v="3528.11"/>
    <x v="600"/>
    <x v="0"/>
    <x v="1"/>
    <n v="352.81100000000004"/>
    <n v="3175.299"/>
    <n v="6"/>
    <d v="2024-04-03T00:00:00"/>
    <s v="New"/>
    <s v="UPI"/>
    <n v="688.82"/>
    <s v="Mumbai"/>
  </r>
  <r>
    <s v="ORD114133"/>
    <x v="2"/>
    <n v="1348.65"/>
    <x v="531"/>
    <x v="1"/>
    <x v="1"/>
    <n v="134.86500000000001"/>
    <n v="1213.7850000000001"/>
    <n v="7"/>
    <d v="2023-10-27T00:00:00"/>
    <s v="Member"/>
    <s v="UPI"/>
    <n v="187.88"/>
    <s v="Mumbai"/>
  </r>
  <r>
    <s v="ORD114134"/>
    <x v="5"/>
    <n v="2558.67"/>
    <x v="254"/>
    <x v="3"/>
    <x v="4"/>
    <n v="255.86700000000002"/>
    <n v="2302.8029999999999"/>
    <n v="2"/>
    <d v="2023-05-04T00:00:00"/>
    <s v="Regular"/>
    <s v="Cash"/>
    <n v="453.66"/>
    <s v="Delhi"/>
  </r>
  <r>
    <s v="ORD114135"/>
    <x v="4"/>
    <n v="758.88"/>
    <x v="257"/>
    <x v="3"/>
    <x v="2"/>
    <n v="75.888000000000005"/>
    <n v="682.99199999999996"/>
    <n v="3"/>
    <d v="2024-07-12T00:00:00"/>
    <s v="Member"/>
    <s v="UPI"/>
    <n v="152.57"/>
    <s v="Mumbai"/>
  </r>
  <r>
    <s v="ORD114136"/>
    <x v="3"/>
    <n v="2359.86"/>
    <x v="718"/>
    <x v="0"/>
    <x v="3"/>
    <n v="235.98600000000002"/>
    <n v="2123.8740000000003"/>
    <n v="3"/>
    <d v="2024-04-11T00:00:00"/>
    <s v="Regular"/>
    <s v="Cash"/>
    <n v="626.55999999999995"/>
    <s v="Bangalore"/>
  </r>
  <r>
    <s v="ORD114137"/>
    <x v="9"/>
    <n v="3161.17"/>
    <x v="32"/>
    <x v="3"/>
    <x v="4"/>
    <n v="316.11700000000002"/>
    <n v="2845.0529999999999"/>
    <n v="1"/>
    <d v="2023-06-24T00:00:00"/>
    <s v="Member"/>
    <s v="Card"/>
    <n v="915.85"/>
    <s v="Bangalore"/>
  </r>
  <r>
    <s v="ORD114138"/>
    <x v="5"/>
    <n v="451.91"/>
    <x v="541"/>
    <x v="0"/>
    <x v="3"/>
    <n v="45.191000000000003"/>
    <n v="406.71900000000005"/>
    <n v="9"/>
    <d v="2024-05-21T00:00:00"/>
    <s v="Member"/>
    <s v="Cash"/>
    <n v="122.37"/>
    <s v="Pune"/>
  </r>
  <r>
    <s v="ORD114139"/>
    <x v="10"/>
    <n v="4095.57"/>
    <x v="707"/>
    <x v="0"/>
    <x v="0"/>
    <n v="409.55700000000002"/>
    <n v="3686.0129999999999"/>
    <n v="9"/>
    <d v="2024-12-14T00:00:00"/>
    <s v="Regular"/>
    <s v="Card"/>
    <n v="288.52999999999997"/>
    <s v="Mumbai"/>
  </r>
  <r>
    <s v="ORD114140"/>
    <x v="0"/>
    <n v="4693.4399999999996"/>
    <x v="195"/>
    <x v="2"/>
    <x v="1"/>
    <n v="469.34399999999999"/>
    <n v="4224.0959999999995"/>
    <n v="9"/>
    <d v="2024-03-02T00:00:00"/>
    <s v="Regular"/>
    <s v="UPI"/>
    <n v="588.29999999999995"/>
    <s v="Chennai"/>
  </r>
  <r>
    <s v="ORD114141"/>
    <x v="4"/>
    <n v="1048.3800000000001"/>
    <x v="616"/>
    <x v="1"/>
    <x v="0"/>
    <n v="104.83800000000002"/>
    <n v="943.54200000000014"/>
    <n v="9"/>
    <d v="2024-07-18T00:00:00"/>
    <s v="New"/>
    <s v="Cash"/>
    <n v="86.43"/>
    <s v="Hyderabad"/>
  </r>
  <r>
    <s v="ORD114142"/>
    <x v="5"/>
    <n v="3821.22"/>
    <x v="254"/>
    <x v="1"/>
    <x v="2"/>
    <n v="382.12200000000001"/>
    <n v="3439.098"/>
    <n v="8"/>
    <d v="2023-05-07T00:00:00"/>
    <s v="New"/>
    <s v="Cash"/>
    <n v="754.79"/>
    <s v="Pune"/>
  </r>
  <r>
    <s v="ORD114143"/>
    <x v="2"/>
    <n v="1635.99"/>
    <x v="363"/>
    <x v="0"/>
    <x v="2"/>
    <n v="163.59900000000002"/>
    <n v="1472.3910000000001"/>
    <n v="5"/>
    <d v="2024-10-27T00:00:00"/>
    <s v="New"/>
    <s v="Cash"/>
    <n v="374.88"/>
    <s v="Delhi"/>
  </r>
  <r>
    <s v="ORD114144"/>
    <x v="2"/>
    <n v="3415.95"/>
    <x v="641"/>
    <x v="1"/>
    <x v="4"/>
    <n v="341.59500000000003"/>
    <n v="3074.3549999999996"/>
    <n v="9"/>
    <d v="2023-10-22T00:00:00"/>
    <s v="Member"/>
    <s v="Card"/>
    <n v="777.78"/>
    <s v="Mumbai"/>
  </r>
  <r>
    <s v="ORD114145"/>
    <x v="0"/>
    <n v="1602.72"/>
    <x v="313"/>
    <x v="3"/>
    <x v="2"/>
    <n v="160.27200000000002"/>
    <n v="1442.4480000000001"/>
    <n v="7"/>
    <d v="2023-03-19T00:00:00"/>
    <s v="New"/>
    <s v="Cash"/>
    <n v="262.54000000000002"/>
    <s v="Pune"/>
  </r>
  <r>
    <s v="ORD114146"/>
    <x v="6"/>
    <n v="4325.4799999999996"/>
    <x v="226"/>
    <x v="0"/>
    <x v="2"/>
    <n v="432.548"/>
    <n v="3892.9319999999998"/>
    <n v="2"/>
    <d v="2024-01-14T00:00:00"/>
    <s v="Regular"/>
    <s v="UPI"/>
    <n v="873.49"/>
    <s v="Hyderabad"/>
  </r>
  <r>
    <s v="ORD114147"/>
    <x v="10"/>
    <n v="1800.83"/>
    <x v="502"/>
    <x v="2"/>
    <x v="0"/>
    <n v="180.083"/>
    <n v="1620.7469999999998"/>
    <n v="7"/>
    <d v="2023-12-25T00:00:00"/>
    <s v="New"/>
    <s v="UPI"/>
    <n v="216.14"/>
    <s v="Pune"/>
  </r>
  <r>
    <s v="ORD114148"/>
    <x v="11"/>
    <n v="4259.2700000000004"/>
    <x v="371"/>
    <x v="3"/>
    <x v="3"/>
    <n v="425.92700000000008"/>
    <n v="3833.3430000000003"/>
    <n v="4"/>
    <d v="2024-12-02T00:00:00"/>
    <s v="New"/>
    <s v="Cash"/>
    <n v="930.2"/>
    <s v="Mumbai"/>
  </r>
  <r>
    <s v="ORD114149"/>
    <x v="11"/>
    <n v="3854.1"/>
    <x v="465"/>
    <x v="2"/>
    <x v="1"/>
    <n v="385.41"/>
    <n v="3468.69"/>
    <n v="7"/>
    <d v="2024-11-15T00:00:00"/>
    <s v="Regular"/>
    <s v="UPI"/>
    <n v="341.97"/>
    <s v="Mumbai"/>
  </r>
  <r>
    <s v="ORD114150"/>
    <x v="0"/>
    <n v="1061.99"/>
    <x v="552"/>
    <x v="2"/>
    <x v="2"/>
    <n v="106.19900000000001"/>
    <n v="955.79099999999994"/>
    <n v="7"/>
    <d v="2023-03-21T00:00:00"/>
    <s v="Regular"/>
    <s v="Card"/>
    <n v="80.16"/>
    <s v="Chennai"/>
  </r>
  <r>
    <s v="ORD114151"/>
    <x v="9"/>
    <n v="869.07"/>
    <x v="599"/>
    <x v="1"/>
    <x v="2"/>
    <n v="86.907000000000011"/>
    <n v="782.16300000000001"/>
    <n v="3"/>
    <d v="2024-06-15T00:00:00"/>
    <s v="New"/>
    <s v="Cash"/>
    <n v="124.6"/>
    <s v="Bangalore"/>
  </r>
  <r>
    <s v="ORD114152"/>
    <x v="2"/>
    <n v="3920.31"/>
    <x v="701"/>
    <x v="1"/>
    <x v="0"/>
    <n v="392.03100000000001"/>
    <n v="3528.279"/>
    <n v="3"/>
    <d v="2023-10-21T00:00:00"/>
    <s v="Regular"/>
    <s v="Cash"/>
    <n v="963.85"/>
    <s v="Delhi"/>
  </r>
  <r>
    <s v="ORD114153"/>
    <x v="5"/>
    <n v="2012.49"/>
    <x v="347"/>
    <x v="0"/>
    <x v="1"/>
    <n v="201.24900000000002"/>
    <n v="1811.241"/>
    <n v="6"/>
    <d v="2023-05-14T00:00:00"/>
    <s v="Regular"/>
    <s v="UPI"/>
    <n v="232.9"/>
    <s v="Mumbai"/>
  </r>
  <r>
    <s v="ORD114154"/>
    <x v="0"/>
    <n v="4752.03"/>
    <x v="70"/>
    <x v="1"/>
    <x v="0"/>
    <n v="475.20299999999997"/>
    <n v="4276.8269999999993"/>
    <n v="2"/>
    <d v="2023-03-06T00:00:00"/>
    <s v="New"/>
    <s v="Card"/>
    <n v="473.67"/>
    <s v="Mumbai"/>
  </r>
  <r>
    <s v="ORD114155"/>
    <x v="8"/>
    <n v="4720.45"/>
    <x v="210"/>
    <x v="2"/>
    <x v="3"/>
    <n v="472.04500000000002"/>
    <n v="4248.4049999999997"/>
    <n v="8"/>
    <d v="2024-03-02T00:00:00"/>
    <s v="New"/>
    <s v="Cash"/>
    <n v="1304.83"/>
    <s v="Bangalore"/>
  </r>
  <r>
    <s v="ORD114156"/>
    <x v="1"/>
    <n v="3498.06"/>
    <x v="520"/>
    <x v="2"/>
    <x v="0"/>
    <n v="349.80600000000004"/>
    <n v="3148.2539999999999"/>
    <n v="8"/>
    <d v="2024-09-06T00:00:00"/>
    <s v="Member"/>
    <s v="Cash"/>
    <n v="672.65"/>
    <s v="Mumbai"/>
  </r>
  <r>
    <s v="ORD114157"/>
    <x v="3"/>
    <n v="2552.84"/>
    <x v="119"/>
    <x v="3"/>
    <x v="1"/>
    <n v="255.28400000000002"/>
    <n v="2297.556"/>
    <n v="4"/>
    <d v="2024-04-27T00:00:00"/>
    <s v="Member"/>
    <s v="UPI"/>
    <n v="252.38"/>
    <s v="Bangalore"/>
  </r>
  <r>
    <s v="ORD114158"/>
    <x v="1"/>
    <n v="1055.3399999999999"/>
    <x v="684"/>
    <x v="2"/>
    <x v="1"/>
    <n v="105.53399999999999"/>
    <n v="949.80599999999993"/>
    <n v="2"/>
    <d v="2024-08-24T00:00:00"/>
    <s v="Regular"/>
    <s v="Card"/>
    <n v="102.09"/>
    <s v="Bangalore"/>
  </r>
  <r>
    <s v="ORD114159"/>
    <x v="5"/>
    <n v="4423.72"/>
    <x v="389"/>
    <x v="0"/>
    <x v="2"/>
    <n v="442.37200000000007"/>
    <n v="3981.348"/>
    <n v="9"/>
    <d v="2024-06-04T00:00:00"/>
    <s v="Member"/>
    <s v="Card"/>
    <n v="351.52"/>
    <s v="Bangalore"/>
  </r>
  <r>
    <s v="ORD114160"/>
    <x v="7"/>
    <n v="501.79"/>
    <x v="240"/>
    <x v="0"/>
    <x v="3"/>
    <n v="50.179000000000002"/>
    <n v="451.61099999999999"/>
    <n v="9"/>
    <d v="2024-09-19T00:00:00"/>
    <s v="Regular"/>
    <s v="UPI"/>
    <n v="40.630000000000003"/>
    <s v="Mumbai"/>
  </r>
  <r>
    <s v="ORD114161"/>
    <x v="3"/>
    <n v="1914.72"/>
    <x v="606"/>
    <x v="1"/>
    <x v="4"/>
    <n v="191.47200000000001"/>
    <n v="1723.248"/>
    <n v="2"/>
    <d v="2024-04-22T00:00:00"/>
    <s v="Regular"/>
    <s v="UPI"/>
    <n v="480.02"/>
    <s v="Chennai"/>
  </r>
  <r>
    <s v="ORD114162"/>
    <x v="6"/>
    <n v="1664.18"/>
    <x v="591"/>
    <x v="1"/>
    <x v="2"/>
    <n v="166.41800000000001"/>
    <n v="1497.7620000000002"/>
    <n v="4"/>
    <d v="2023-01-18T00:00:00"/>
    <s v="New"/>
    <s v="Card"/>
    <n v="417.32"/>
    <s v="Hyderabad"/>
  </r>
  <r>
    <s v="ORD114163"/>
    <x v="2"/>
    <n v="4796.3"/>
    <x v="14"/>
    <x v="1"/>
    <x v="0"/>
    <n v="479.63000000000005"/>
    <n v="4316.67"/>
    <n v="1"/>
    <d v="2024-10-24T00:00:00"/>
    <s v="Member"/>
    <s v="Card"/>
    <n v="1383.28"/>
    <s v="Hyderabad"/>
  </r>
  <r>
    <s v="ORD114164"/>
    <x v="5"/>
    <n v="678.77"/>
    <x v="630"/>
    <x v="0"/>
    <x v="0"/>
    <n v="67.876999999999995"/>
    <n v="610.89300000000003"/>
    <n v="6"/>
    <d v="2023-05-27T00:00:00"/>
    <s v="Regular"/>
    <s v="Card"/>
    <n v="84.41"/>
    <s v="Hyderabad"/>
  </r>
  <r>
    <s v="ORD114165"/>
    <x v="5"/>
    <n v="4461.7299999999996"/>
    <x v="434"/>
    <x v="2"/>
    <x v="1"/>
    <n v="446.173"/>
    <n v="4015.5569999999998"/>
    <n v="1"/>
    <d v="2024-05-07T00:00:00"/>
    <s v="Member"/>
    <s v="Cash"/>
    <n v="862.53"/>
    <s v="Chennai"/>
  </r>
  <r>
    <s v="ORD114166"/>
    <x v="8"/>
    <n v="2336.5300000000002"/>
    <x v="665"/>
    <x v="1"/>
    <x v="1"/>
    <n v="233.65300000000002"/>
    <n v="2102.8770000000004"/>
    <n v="7"/>
    <d v="2023-02-12T00:00:00"/>
    <s v="Member"/>
    <s v="UPI"/>
    <n v="430.59"/>
    <s v="Mumbai"/>
  </r>
  <r>
    <s v="ORD114167"/>
    <x v="2"/>
    <n v="332.74"/>
    <x v="181"/>
    <x v="3"/>
    <x v="1"/>
    <n v="33.274000000000001"/>
    <n v="299.46600000000001"/>
    <n v="9"/>
    <d v="2023-10-11T00:00:00"/>
    <s v="Regular"/>
    <s v="Card"/>
    <n v="25.13"/>
    <s v="Bangalore"/>
  </r>
  <r>
    <s v="ORD114168"/>
    <x v="10"/>
    <n v="3671.45"/>
    <x v="244"/>
    <x v="1"/>
    <x v="4"/>
    <n v="367.14499999999998"/>
    <n v="3304.3049999999998"/>
    <n v="9"/>
    <d v="2023-12-08T00:00:00"/>
    <s v="Member"/>
    <s v="Card"/>
    <n v="664.85"/>
    <s v="Bangalore"/>
  </r>
  <r>
    <s v="ORD114169"/>
    <x v="8"/>
    <n v="594.30999999999995"/>
    <x v="646"/>
    <x v="0"/>
    <x v="4"/>
    <n v="59.430999999999997"/>
    <n v="534.87899999999991"/>
    <n v="2"/>
    <d v="2023-02-12T00:00:00"/>
    <s v="New"/>
    <s v="Card"/>
    <n v="61.21"/>
    <s v="Hyderabad"/>
  </r>
  <r>
    <s v="ORD114170"/>
    <x v="8"/>
    <n v="1261.32"/>
    <x v="576"/>
    <x v="1"/>
    <x v="2"/>
    <n v="126.13200000000001"/>
    <n v="1135.1879999999999"/>
    <n v="8"/>
    <d v="2023-02-06T00:00:00"/>
    <s v="Member"/>
    <s v="UPI"/>
    <n v="139.84"/>
    <s v="Chennai"/>
  </r>
  <r>
    <s v="ORD114171"/>
    <x v="3"/>
    <n v="4018.67"/>
    <x v="215"/>
    <x v="2"/>
    <x v="4"/>
    <n v="401.86700000000002"/>
    <n v="3616.8029999999999"/>
    <n v="3"/>
    <d v="2024-04-19T00:00:00"/>
    <s v="New"/>
    <s v="Cash"/>
    <n v="1025.8599999999999"/>
    <s v="Pune"/>
  </r>
  <r>
    <s v="ORD114172"/>
    <x v="3"/>
    <n v="858.19"/>
    <x v="540"/>
    <x v="1"/>
    <x v="1"/>
    <n v="85.819000000000017"/>
    <n v="772.37100000000009"/>
    <n v="5"/>
    <d v="2023-04-07T00:00:00"/>
    <s v="Regular"/>
    <s v="Cash"/>
    <n v="106.93"/>
    <s v="Hyderabad"/>
  </r>
  <r>
    <s v="ORD114173"/>
    <x v="11"/>
    <n v="1694.8"/>
    <x v="204"/>
    <x v="0"/>
    <x v="2"/>
    <n v="169.48000000000002"/>
    <n v="1525.32"/>
    <n v="4"/>
    <d v="2024-12-03T00:00:00"/>
    <s v="Member"/>
    <s v="UPI"/>
    <n v="414.98"/>
    <s v="Delhi"/>
  </r>
  <r>
    <s v="ORD114174"/>
    <x v="11"/>
    <n v="1868.89"/>
    <x v="510"/>
    <x v="0"/>
    <x v="2"/>
    <n v="186.88900000000001"/>
    <n v="1682.0010000000002"/>
    <n v="6"/>
    <d v="2024-11-22T00:00:00"/>
    <s v="Regular"/>
    <s v="Cash"/>
    <n v="122.98"/>
    <s v="Bangalore"/>
  </r>
  <r>
    <s v="ORD114175"/>
    <x v="10"/>
    <n v="2985.13"/>
    <x v="128"/>
    <x v="3"/>
    <x v="3"/>
    <n v="298.51300000000003"/>
    <n v="2686.6170000000002"/>
    <n v="7"/>
    <d v="2024-12-09T00:00:00"/>
    <s v="Regular"/>
    <s v="Card"/>
    <n v="553.32000000000005"/>
    <s v="Mumbai"/>
  </r>
  <r>
    <s v="ORD114176"/>
    <x v="6"/>
    <n v="3970.67"/>
    <x v="386"/>
    <x v="0"/>
    <x v="4"/>
    <n v="397.06700000000001"/>
    <n v="3573.6030000000001"/>
    <n v="9"/>
    <d v="2023-01-17T00:00:00"/>
    <s v="Regular"/>
    <s v="Card"/>
    <n v="840.15"/>
    <s v="Chennai"/>
  </r>
  <r>
    <s v="ORD114177"/>
    <x v="7"/>
    <n v="1230.98"/>
    <x v="170"/>
    <x v="3"/>
    <x v="0"/>
    <n v="123.09800000000001"/>
    <n v="1107.8820000000001"/>
    <n v="5"/>
    <d v="2023-09-14T00:00:00"/>
    <s v="Regular"/>
    <s v="Card"/>
    <n v="303.95999999999998"/>
    <s v="Pune"/>
  </r>
  <r>
    <s v="ORD114178"/>
    <x v="1"/>
    <n v="1108.3399999999999"/>
    <x v="727"/>
    <x v="2"/>
    <x v="0"/>
    <n v="110.834"/>
    <n v="997.50599999999986"/>
    <n v="2"/>
    <d v="2024-08-16T00:00:00"/>
    <s v="New"/>
    <s v="Cash"/>
    <n v="267.25"/>
    <s v="Delhi"/>
  </r>
  <r>
    <s v="ORD114179"/>
    <x v="6"/>
    <n v="1187.32"/>
    <x v="424"/>
    <x v="0"/>
    <x v="3"/>
    <n v="118.732"/>
    <n v="1068.588"/>
    <n v="4"/>
    <d v="2024-02-01T00:00:00"/>
    <s v="Member"/>
    <s v="Cash"/>
    <n v="136.53"/>
    <s v="Mumbai"/>
  </r>
  <r>
    <s v="ORD114180"/>
    <x v="6"/>
    <n v="1969.9"/>
    <x v="265"/>
    <x v="1"/>
    <x v="1"/>
    <n v="196.99"/>
    <n v="1772.91"/>
    <n v="2"/>
    <d v="2024-01-20T00:00:00"/>
    <s v="Regular"/>
    <s v="UPI"/>
    <n v="416.39"/>
    <s v="Pune"/>
  </r>
  <r>
    <s v="ORD114181"/>
    <x v="11"/>
    <n v="2722.01"/>
    <x v="675"/>
    <x v="2"/>
    <x v="3"/>
    <n v="272.20100000000002"/>
    <n v="2449.8090000000002"/>
    <n v="1"/>
    <d v="2024-11-09T00:00:00"/>
    <s v="New"/>
    <s v="UPI"/>
    <n v="258.95999999999998"/>
    <s v="Bangalore"/>
  </r>
  <r>
    <s v="ORD114182"/>
    <x v="6"/>
    <n v="165.88"/>
    <x v="292"/>
    <x v="1"/>
    <x v="1"/>
    <n v="16.588000000000001"/>
    <n v="149.292"/>
    <n v="2"/>
    <d v="2023-01-25T00:00:00"/>
    <s v="Member"/>
    <s v="Card"/>
    <n v="14.91"/>
    <s v="Hyderabad"/>
  </r>
  <r>
    <s v="ORD114183"/>
    <x v="7"/>
    <n v="3923.46"/>
    <x v="536"/>
    <x v="1"/>
    <x v="4"/>
    <n v="392.346"/>
    <n v="3531.114"/>
    <n v="7"/>
    <d v="2023-09-08T00:00:00"/>
    <s v="Member"/>
    <s v="UPI"/>
    <n v="387.16"/>
    <s v="Mumbai"/>
  </r>
  <r>
    <s v="ORD114184"/>
    <x v="8"/>
    <n v="4640.91"/>
    <x v="247"/>
    <x v="1"/>
    <x v="4"/>
    <n v="464.09100000000001"/>
    <n v="4176.8189999999995"/>
    <n v="2"/>
    <d v="2024-02-22T00:00:00"/>
    <s v="Regular"/>
    <s v="UPI"/>
    <n v="472.63"/>
    <s v="Chennai"/>
  </r>
  <r>
    <s v="ORD114185"/>
    <x v="3"/>
    <n v="4233.25"/>
    <x v="217"/>
    <x v="2"/>
    <x v="2"/>
    <n v="423.32500000000005"/>
    <n v="3809.9250000000002"/>
    <n v="4"/>
    <d v="2024-04-29T00:00:00"/>
    <s v="Member"/>
    <s v="Cash"/>
    <n v="374.1"/>
    <s v="Mumbai"/>
  </r>
  <r>
    <s v="ORD114186"/>
    <x v="7"/>
    <n v="282.2"/>
    <x v="346"/>
    <x v="2"/>
    <x v="2"/>
    <n v="28.22"/>
    <n v="253.98"/>
    <n v="5"/>
    <d v="2024-09-22T00:00:00"/>
    <s v="Regular"/>
    <s v="Card"/>
    <n v="37.5"/>
    <s v="Mumbai"/>
  </r>
  <r>
    <s v="ORD114187"/>
    <x v="3"/>
    <n v="2670.07"/>
    <x v="232"/>
    <x v="0"/>
    <x v="2"/>
    <n v="267.00700000000001"/>
    <n v="2403.0630000000001"/>
    <n v="3"/>
    <d v="2024-04-09T00:00:00"/>
    <s v="New"/>
    <s v="UPI"/>
    <n v="609.05999999999995"/>
    <s v="Pune"/>
  </r>
  <r>
    <s v="ORD114188"/>
    <x v="7"/>
    <n v="4088.73"/>
    <x v="126"/>
    <x v="1"/>
    <x v="2"/>
    <n v="408.87300000000005"/>
    <n v="3679.857"/>
    <n v="4"/>
    <d v="2023-09-14T00:00:00"/>
    <s v="Member"/>
    <s v="UPI"/>
    <n v="1007.04"/>
    <s v="Hyderabad"/>
  </r>
  <r>
    <s v="ORD114189"/>
    <x v="11"/>
    <n v="1786.16"/>
    <x v="499"/>
    <x v="3"/>
    <x v="0"/>
    <n v="178.61600000000001"/>
    <n v="1607.5440000000001"/>
    <n v="3"/>
    <d v="2023-12-02T00:00:00"/>
    <s v="Regular"/>
    <s v="Cash"/>
    <n v="243.92"/>
    <s v="Pune"/>
  </r>
  <r>
    <s v="ORD114190"/>
    <x v="10"/>
    <n v="4495.4799999999996"/>
    <x v="233"/>
    <x v="0"/>
    <x v="2"/>
    <n v="449.548"/>
    <n v="4045.9319999999998"/>
    <n v="8"/>
    <d v="2024-01-05T00:00:00"/>
    <s v="New"/>
    <s v="Card"/>
    <n v="1042.0899999999999"/>
    <s v="Bangalore"/>
  </r>
  <r>
    <s v="ORD114191"/>
    <x v="11"/>
    <n v="4445.71"/>
    <x v="456"/>
    <x v="2"/>
    <x v="2"/>
    <n v="444.57100000000003"/>
    <n v="4001.1390000000001"/>
    <n v="8"/>
    <d v="2024-11-29T00:00:00"/>
    <s v="Regular"/>
    <s v="Cash"/>
    <n v="1079.01"/>
    <s v="Hyderabad"/>
  </r>
  <r>
    <s v="ORD114192"/>
    <x v="4"/>
    <n v="794.35"/>
    <x v="104"/>
    <x v="3"/>
    <x v="2"/>
    <n v="79.435000000000002"/>
    <n v="714.91499999999996"/>
    <n v="3"/>
    <d v="2024-07-19T00:00:00"/>
    <s v="Member"/>
    <s v="Cash"/>
    <n v="116.59"/>
    <s v="Chennai"/>
  </r>
  <r>
    <s v="ORD114193"/>
    <x v="3"/>
    <n v="2518.79"/>
    <x v="574"/>
    <x v="2"/>
    <x v="1"/>
    <n v="251.87900000000002"/>
    <n v="2266.9110000000001"/>
    <n v="9"/>
    <d v="2024-04-15T00:00:00"/>
    <s v="New"/>
    <s v="Card"/>
    <n v="752.38"/>
    <s v="Chennai"/>
  </r>
  <r>
    <s v="ORD114194"/>
    <x v="3"/>
    <n v="225.77"/>
    <x v="408"/>
    <x v="3"/>
    <x v="2"/>
    <n v="22.577000000000002"/>
    <n v="203.19300000000001"/>
    <n v="9"/>
    <d v="2024-04-08T00:00:00"/>
    <s v="Regular"/>
    <s v="UPI"/>
    <n v="42.48"/>
    <s v="Chennai"/>
  </r>
  <r>
    <s v="ORD114195"/>
    <x v="8"/>
    <n v="1481.11"/>
    <x v="518"/>
    <x v="0"/>
    <x v="3"/>
    <n v="148.11099999999999"/>
    <n v="1332.9989999999998"/>
    <n v="7"/>
    <d v="2023-02-28T00:00:00"/>
    <s v="New"/>
    <s v="Cash"/>
    <n v="333.65"/>
    <s v="Delhi"/>
  </r>
  <r>
    <s v="ORD114196"/>
    <x v="5"/>
    <n v="4078.18"/>
    <x v="43"/>
    <x v="3"/>
    <x v="2"/>
    <n v="407.81799999999998"/>
    <n v="3670.3620000000001"/>
    <n v="1"/>
    <d v="2023-05-18T00:00:00"/>
    <s v="New"/>
    <s v="Card"/>
    <n v="306.44"/>
    <s v="Hyderabad"/>
  </r>
  <r>
    <s v="ORD114197"/>
    <x v="11"/>
    <n v="4878.1899999999996"/>
    <x v="697"/>
    <x v="0"/>
    <x v="2"/>
    <n v="487.81899999999996"/>
    <n v="4390.3709999999992"/>
    <n v="3"/>
    <d v="2023-11-14T00:00:00"/>
    <s v="New"/>
    <s v="Cash"/>
    <n v="932.1"/>
    <s v="Chennai"/>
  </r>
  <r>
    <s v="ORD114198"/>
    <x v="2"/>
    <n v="4575.28"/>
    <x v="695"/>
    <x v="2"/>
    <x v="0"/>
    <n v="457.52800000000002"/>
    <n v="4117.7519999999995"/>
    <n v="8"/>
    <d v="2023-11-01T00:00:00"/>
    <s v="Member"/>
    <s v="UPI"/>
    <n v="1066.95"/>
    <s v="Mumbai"/>
  </r>
  <r>
    <s v="ORD114199"/>
    <x v="9"/>
    <n v="308.64"/>
    <x v="723"/>
    <x v="3"/>
    <x v="2"/>
    <n v="30.864000000000001"/>
    <n v="277.77600000000001"/>
    <n v="6"/>
    <d v="2023-06-07T00:00:00"/>
    <s v="Member"/>
    <s v="UPI"/>
    <n v="56.46"/>
    <s v="Mumbai"/>
  </r>
  <r>
    <s v="ORD114200"/>
    <x v="9"/>
    <n v="4640.9799999999996"/>
    <x v="723"/>
    <x v="1"/>
    <x v="1"/>
    <n v="464.09799999999996"/>
    <n v="4176.8819999999996"/>
    <n v="9"/>
    <d v="2023-06-08T00:00:00"/>
    <s v="Member"/>
    <s v="Cash"/>
    <n v="1216.43"/>
    <s v="Mumbai"/>
  </r>
  <r>
    <s v="ORD114201"/>
    <x v="9"/>
    <n v="4130.9799999999996"/>
    <x v="407"/>
    <x v="1"/>
    <x v="4"/>
    <n v="413.09799999999996"/>
    <n v="3717.8819999999996"/>
    <n v="9"/>
    <d v="2023-06-24T00:00:00"/>
    <s v="Member"/>
    <s v="UPI"/>
    <n v="282.86"/>
    <s v="Delhi"/>
  </r>
  <r>
    <s v="ORD114202"/>
    <x v="2"/>
    <n v="4351.74"/>
    <x v="471"/>
    <x v="2"/>
    <x v="2"/>
    <n v="435.17399999999998"/>
    <n v="3916.5659999999998"/>
    <n v="1"/>
    <d v="2023-10-13T00:00:00"/>
    <s v="Member"/>
    <s v="Cash"/>
    <n v="1182.8699999999999"/>
    <s v="Hyderabad"/>
  </r>
  <r>
    <s v="ORD114203"/>
    <x v="11"/>
    <n v="4582.6499999999996"/>
    <x v="505"/>
    <x v="3"/>
    <x v="2"/>
    <n v="458.26499999999999"/>
    <n v="4124.3849999999993"/>
    <n v="6"/>
    <d v="2023-11-19T00:00:00"/>
    <s v="New"/>
    <s v="Cash"/>
    <n v="1111.98"/>
    <s v="Mumbai"/>
  </r>
  <r>
    <s v="ORD114204"/>
    <x v="4"/>
    <n v="2492.08"/>
    <x v="659"/>
    <x v="1"/>
    <x v="2"/>
    <n v="249.208"/>
    <n v="2242.8719999999998"/>
    <n v="3"/>
    <d v="2023-07-16T00:00:00"/>
    <s v="New"/>
    <s v="Card"/>
    <n v="126.82"/>
    <s v="Pune"/>
  </r>
  <r>
    <s v="ORD114205"/>
    <x v="4"/>
    <n v="1134.97"/>
    <x v="713"/>
    <x v="0"/>
    <x v="0"/>
    <n v="113.49700000000001"/>
    <n v="1021.473"/>
    <n v="5"/>
    <d v="2023-07-21T00:00:00"/>
    <s v="Member"/>
    <s v="Card"/>
    <n v="80"/>
    <s v="Delhi"/>
  </r>
  <r>
    <s v="ORD114206"/>
    <x v="8"/>
    <n v="203.02"/>
    <x v="340"/>
    <x v="3"/>
    <x v="4"/>
    <n v="20.302000000000003"/>
    <n v="182.71800000000002"/>
    <n v="1"/>
    <d v="2024-02-23T00:00:00"/>
    <s v="Regular"/>
    <s v="Cash"/>
    <n v="15.51"/>
    <s v="Pune"/>
  </r>
  <r>
    <s v="ORD114207"/>
    <x v="4"/>
    <n v="215.39"/>
    <x v="548"/>
    <x v="3"/>
    <x v="0"/>
    <n v="21.539000000000001"/>
    <n v="193.851"/>
    <n v="7"/>
    <d v="2024-07-15T00:00:00"/>
    <s v="Regular"/>
    <s v="Cash"/>
    <n v="32.840000000000003"/>
    <s v="Delhi"/>
  </r>
  <r>
    <s v="ORD114208"/>
    <x v="11"/>
    <n v="3248.31"/>
    <x v="621"/>
    <x v="1"/>
    <x v="0"/>
    <n v="324.83100000000002"/>
    <n v="2923.4789999999998"/>
    <n v="6"/>
    <d v="2023-12-05T00:00:00"/>
    <s v="Member"/>
    <s v="Cash"/>
    <n v="273.61"/>
    <s v="Mumbai"/>
  </r>
  <r>
    <s v="ORD114209"/>
    <x v="10"/>
    <n v="1752.67"/>
    <x v="283"/>
    <x v="0"/>
    <x v="0"/>
    <n v="175.26700000000002"/>
    <n v="1577.403"/>
    <n v="5"/>
    <d v="2025-01-02T00:00:00"/>
    <s v="Member"/>
    <s v="Cash"/>
    <n v="105.49"/>
    <s v="Bangalore"/>
  </r>
  <r>
    <s v="ORD114210"/>
    <x v="2"/>
    <n v="2529.89"/>
    <x v="284"/>
    <x v="0"/>
    <x v="1"/>
    <n v="252.989"/>
    <n v="2276.9009999999998"/>
    <n v="2"/>
    <d v="2023-10-09T00:00:00"/>
    <s v="New"/>
    <s v="Cash"/>
    <n v="647.57000000000005"/>
    <s v="Chennai"/>
  </r>
  <r>
    <s v="ORD114211"/>
    <x v="8"/>
    <n v="743.54"/>
    <x v="101"/>
    <x v="0"/>
    <x v="4"/>
    <n v="74.353999999999999"/>
    <n v="669.18599999999992"/>
    <n v="8"/>
    <d v="2024-02-13T00:00:00"/>
    <s v="New"/>
    <s v="Card"/>
    <n v="77.12"/>
    <s v="Chennai"/>
  </r>
  <r>
    <s v="ORD114212"/>
    <x v="8"/>
    <n v="4880.0200000000004"/>
    <x v="439"/>
    <x v="3"/>
    <x v="1"/>
    <n v="488.00200000000007"/>
    <n v="4392.018"/>
    <n v="5"/>
    <d v="2023-02-12T00:00:00"/>
    <s v="Member"/>
    <s v="Cash"/>
    <n v="980.43"/>
    <s v="Hyderabad"/>
  </r>
  <r>
    <s v="ORD114213"/>
    <x v="1"/>
    <n v="736.72"/>
    <x v="145"/>
    <x v="2"/>
    <x v="1"/>
    <n v="73.672000000000011"/>
    <n v="663.048"/>
    <n v="2"/>
    <d v="2024-08-11T00:00:00"/>
    <s v="Member"/>
    <s v="Card"/>
    <n v="145.32"/>
    <s v="Chennai"/>
  </r>
  <r>
    <s v="ORD114214"/>
    <x v="3"/>
    <n v="2279.5500000000002"/>
    <x v="436"/>
    <x v="3"/>
    <x v="4"/>
    <n v="227.95500000000004"/>
    <n v="2051.5950000000003"/>
    <n v="4"/>
    <d v="2024-04-16T00:00:00"/>
    <s v="Regular"/>
    <s v="UPI"/>
    <n v="571.74"/>
    <s v="Hyderabad"/>
  </r>
  <r>
    <s v="ORD114215"/>
    <x v="11"/>
    <n v="2272.4299999999998"/>
    <x v="456"/>
    <x v="3"/>
    <x v="1"/>
    <n v="227.24299999999999"/>
    <n v="2045.1869999999999"/>
    <n v="8"/>
    <d v="2024-11-24T00:00:00"/>
    <s v="Regular"/>
    <s v="Cash"/>
    <n v="421.04"/>
    <s v="Chennai"/>
  </r>
  <r>
    <s v="ORD114216"/>
    <x v="5"/>
    <n v="142.33000000000001"/>
    <x v="13"/>
    <x v="1"/>
    <x v="4"/>
    <n v="14.233000000000002"/>
    <n v="128.09700000000001"/>
    <n v="8"/>
    <d v="2023-06-01T00:00:00"/>
    <s v="New"/>
    <s v="Card"/>
    <n v="41.71"/>
    <s v="Pune"/>
  </r>
  <r>
    <s v="ORD114217"/>
    <x v="3"/>
    <n v="3372.21"/>
    <x v="373"/>
    <x v="2"/>
    <x v="2"/>
    <n v="337.221"/>
    <n v="3034.989"/>
    <n v="3"/>
    <d v="2024-04-25T00:00:00"/>
    <s v="Regular"/>
    <s v="Card"/>
    <n v="615.97"/>
    <s v="Chennai"/>
  </r>
  <r>
    <s v="ORD114218"/>
    <x v="1"/>
    <n v="2737.23"/>
    <x v="112"/>
    <x v="0"/>
    <x v="0"/>
    <n v="273.72300000000001"/>
    <n v="2463.5070000000001"/>
    <n v="8"/>
    <d v="2023-08-13T00:00:00"/>
    <s v="New"/>
    <s v="UPI"/>
    <n v="597.82000000000005"/>
    <s v="Chennai"/>
  </r>
  <r>
    <s v="ORD114219"/>
    <x v="3"/>
    <n v="2537.73"/>
    <x v="436"/>
    <x v="1"/>
    <x v="1"/>
    <n v="253.77300000000002"/>
    <n v="2283.9569999999999"/>
    <n v="9"/>
    <d v="2024-04-18T00:00:00"/>
    <s v="Regular"/>
    <s v="UPI"/>
    <n v="701.9"/>
    <s v="Bangalore"/>
  </r>
  <r>
    <s v="ORD114220"/>
    <x v="7"/>
    <n v="4108.62"/>
    <x v="47"/>
    <x v="3"/>
    <x v="4"/>
    <n v="410.86200000000002"/>
    <n v="3697.7579999999998"/>
    <n v="2"/>
    <d v="2024-09-24T00:00:00"/>
    <s v="Member"/>
    <s v="UPI"/>
    <n v="945.14"/>
    <s v="Pune"/>
  </r>
  <r>
    <s v="ORD114221"/>
    <x v="5"/>
    <n v="1281.57"/>
    <x v="241"/>
    <x v="2"/>
    <x v="3"/>
    <n v="128.15700000000001"/>
    <n v="1153.413"/>
    <n v="6"/>
    <d v="2023-05-13T00:00:00"/>
    <s v="Regular"/>
    <s v="Cash"/>
    <n v="297.76"/>
    <s v="Chennai"/>
  </r>
  <r>
    <s v="ORD114222"/>
    <x v="1"/>
    <n v="4319.37"/>
    <x v="572"/>
    <x v="0"/>
    <x v="1"/>
    <n v="431.93700000000001"/>
    <n v="3887.433"/>
    <n v="3"/>
    <d v="2024-09-01T00:00:00"/>
    <s v="New"/>
    <s v="Cash"/>
    <n v="278.58"/>
    <s v="Delhi"/>
  </r>
  <r>
    <s v="ORD114223"/>
    <x v="7"/>
    <n v="4337.42"/>
    <x v="420"/>
    <x v="0"/>
    <x v="1"/>
    <n v="433.74200000000002"/>
    <n v="3903.6779999999999"/>
    <n v="5"/>
    <d v="2023-09-22T00:00:00"/>
    <s v="Regular"/>
    <s v="Cash"/>
    <n v="308.32"/>
    <s v="Hyderabad"/>
  </r>
  <r>
    <s v="ORD114224"/>
    <x v="10"/>
    <n v="4151.63"/>
    <x v="522"/>
    <x v="3"/>
    <x v="4"/>
    <n v="415.16300000000001"/>
    <n v="3736.4670000000001"/>
    <n v="4"/>
    <d v="2024-12-27T00:00:00"/>
    <s v="New"/>
    <s v="UPI"/>
    <n v="492.63"/>
    <s v="Pune"/>
  </r>
  <r>
    <s v="ORD114225"/>
    <x v="9"/>
    <n v="1772.85"/>
    <x v="549"/>
    <x v="0"/>
    <x v="3"/>
    <n v="177.285"/>
    <n v="1595.5649999999998"/>
    <n v="8"/>
    <d v="2024-06-07T00:00:00"/>
    <s v="New"/>
    <s v="Card"/>
    <n v="338.08"/>
    <s v="Hyderabad"/>
  </r>
  <r>
    <s v="ORD114226"/>
    <x v="7"/>
    <n v="896.53"/>
    <x v="711"/>
    <x v="0"/>
    <x v="3"/>
    <n v="89.653000000000006"/>
    <n v="806.87699999999995"/>
    <n v="7"/>
    <d v="2023-09-15T00:00:00"/>
    <s v="New"/>
    <s v="Card"/>
    <n v="243.06"/>
    <s v="Delhi"/>
  </r>
  <r>
    <s v="ORD114227"/>
    <x v="8"/>
    <n v="2428.37"/>
    <x v="533"/>
    <x v="2"/>
    <x v="2"/>
    <n v="242.83699999999999"/>
    <n v="2185.5329999999999"/>
    <n v="7"/>
    <d v="2024-02-12T00:00:00"/>
    <s v="New"/>
    <s v="UPI"/>
    <n v="174.6"/>
    <s v="Pune"/>
  </r>
  <r>
    <s v="ORD114228"/>
    <x v="7"/>
    <n v="1373.22"/>
    <x v="618"/>
    <x v="1"/>
    <x v="1"/>
    <n v="137.322"/>
    <n v="1235.8980000000001"/>
    <n v="1"/>
    <d v="2024-09-28T00:00:00"/>
    <s v="Member"/>
    <s v="Cash"/>
    <n v="117.43"/>
    <s v="Chennai"/>
  </r>
  <r>
    <s v="ORD114229"/>
    <x v="5"/>
    <n v="355.69"/>
    <x v="483"/>
    <x v="2"/>
    <x v="0"/>
    <n v="35.569000000000003"/>
    <n v="320.12099999999998"/>
    <n v="6"/>
    <d v="2024-05-29T00:00:00"/>
    <s v="Regular"/>
    <s v="Card"/>
    <n v="64.81"/>
    <s v="Hyderabad"/>
  </r>
  <r>
    <s v="ORD114230"/>
    <x v="6"/>
    <n v="1469.4"/>
    <x v="715"/>
    <x v="1"/>
    <x v="1"/>
    <n v="146.94000000000003"/>
    <n v="1322.46"/>
    <n v="2"/>
    <d v="2023-01-04T00:00:00"/>
    <s v="Regular"/>
    <s v="Card"/>
    <n v="124.19"/>
    <s v="Mumbai"/>
  </r>
  <r>
    <s v="ORD114231"/>
    <x v="1"/>
    <n v="2398.73"/>
    <x v="476"/>
    <x v="1"/>
    <x v="0"/>
    <n v="239.87300000000002"/>
    <n v="2158.857"/>
    <n v="8"/>
    <d v="2024-08-15T00:00:00"/>
    <s v="Regular"/>
    <s v="Card"/>
    <n v="401.06"/>
    <s v="Pune"/>
  </r>
  <r>
    <s v="ORD114232"/>
    <x v="2"/>
    <n v="652.4"/>
    <x v="58"/>
    <x v="1"/>
    <x v="0"/>
    <n v="65.239999999999995"/>
    <n v="587.16"/>
    <n v="6"/>
    <d v="2023-10-24T00:00:00"/>
    <s v="Member"/>
    <s v="Card"/>
    <n v="179.96"/>
    <s v="Hyderabad"/>
  </r>
  <r>
    <s v="ORD114233"/>
    <x v="3"/>
    <n v="4727.24"/>
    <x v="705"/>
    <x v="0"/>
    <x v="4"/>
    <n v="472.72399999999999"/>
    <n v="4254.5159999999996"/>
    <n v="9"/>
    <d v="2023-04-07T00:00:00"/>
    <s v="Regular"/>
    <s v="Cash"/>
    <n v="1118.97"/>
    <s v="Hyderabad"/>
  </r>
  <r>
    <s v="ORD114234"/>
    <x v="8"/>
    <n v="3314.9"/>
    <x v="468"/>
    <x v="2"/>
    <x v="1"/>
    <n v="331.49"/>
    <n v="2983.41"/>
    <n v="1"/>
    <d v="2023-02-23T00:00:00"/>
    <s v="Member"/>
    <s v="Cash"/>
    <n v="784.49"/>
    <s v="Chennai"/>
  </r>
  <r>
    <s v="ORD114235"/>
    <x v="9"/>
    <n v="768.07"/>
    <x v="276"/>
    <x v="0"/>
    <x v="4"/>
    <n v="76.807000000000016"/>
    <n v="691.26300000000003"/>
    <n v="8"/>
    <d v="2023-06-25T00:00:00"/>
    <s v="New"/>
    <s v="Cash"/>
    <n v="118.5"/>
    <s v="Pune"/>
  </r>
  <r>
    <s v="ORD114236"/>
    <x v="9"/>
    <n v="4079.11"/>
    <x v="494"/>
    <x v="3"/>
    <x v="2"/>
    <n v="407.91100000000006"/>
    <n v="3671.1990000000001"/>
    <n v="2"/>
    <d v="2023-06-04T00:00:00"/>
    <s v="New"/>
    <s v="Card"/>
    <n v="892.05"/>
    <s v="Pune"/>
  </r>
  <r>
    <s v="ORD114237"/>
    <x v="9"/>
    <n v="4647.63"/>
    <x v="261"/>
    <x v="2"/>
    <x v="0"/>
    <n v="464.76300000000003"/>
    <n v="4182.8670000000002"/>
    <n v="7"/>
    <d v="2023-06-15T00:00:00"/>
    <s v="Member"/>
    <s v="Cash"/>
    <n v="1088.54"/>
    <s v="Delhi"/>
  </r>
  <r>
    <s v="ORD114238"/>
    <x v="4"/>
    <n v="1387.64"/>
    <x v="394"/>
    <x v="1"/>
    <x v="3"/>
    <n v="138.76400000000001"/>
    <n v="1248.8760000000002"/>
    <n v="3"/>
    <d v="2023-07-10T00:00:00"/>
    <s v="Member"/>
    <s v="Card"/>
    <n v="76.39"/>
    <s v="Delhi"/>
  </r>
  <r>
    <s v="ORD114239"/>
    <x v="4"/>
    <n v="801.94"/>
    <x v="721"/>
    <x v="0"/>
    <x v="0"/>
    <n v="80.194000000000017"/>
    <n v="721.74600000000009"/>
    <n v="7"/>
    <d v="2023-07-14T00:00:00"/>
    <s v="Member"/>
    <s v="Cash"/>
    <n v="203.36"/>
    <s v="Hyderabad"/>
  </r>
  <r>
    <s v="ORD114240"/>
    <x v="9"/>
    <n v="1680.13"/>
    <x v="638"/>
    <x v="0"/>
    <x v="2"/>
    <n v="168.01300000000003"/>
    <n v="1512.1170000000002"/>
    <n v="1"/>
    <d v="2023-06-13T00:00:00"/>
    <s v="Member"/>
    <s v="Card"/>
    <n v="458.67"/>
    <s v="Hyderabad"/>
  </r>
  <r>
    <s v="ORD114241"/>
    <x v="9"/>
    <n v="4178.0200000000004"/>
    <x v="686"/>
    <x v="2"/>
    <x v="0"/>
    <n v="417.80200000000008"/>
    <n v="3760.2180000000003"/>
    <n v="9"/>
    <d v="2023-06-18T00:00:00"/>
    <s v="Regular"/>
    <s v="UPI"/>
    <n v="335.55"/>
    <s v="Bangalore"/>
  </r>
  <r>
    <s v="ORD114242"/>
    <x v="3"/>
    <n v="957.96"/>
    <x v="107"/>
    <x v="2"/>
    <x v="4"/>
    <n v="95.796000000000006"/>
    <n v="862.16399999999999"/>
    <n v="6"/>
    <d v="2023-05-04T00:00:00"/>
    <s v="Regular"/>
    <s v="Cash"/>
    <n v="249.29"/>
    <s v="Delhi"/>
  </r>
  <r>
    <s v="ORD114243"/>
    <x v="7"/>
    <n v="3918.8"/>
    <x v="237"/>
    <x v="1"/>
    <x v="1"/>
    <n v="391.88000000000005"/>
    <n v="3526.92"/>
    <n v="7"/>
    <d v="2024-10-05T00:00:00"/>
    <s v="New"/>
    <s v="UPI"/>
    <n v="546.91"/>
    <s v="Hyderabad"/>
  </r>
  <r>
    <s v="ORD114244"/>
    <x v="11"/>
    <n v="3609.69"/>
    <x v="69"/>
    <x v="1"/>
    <x v="3"/>
    <n v="360.96900000000005"/>
    <n v="3248.721"/>
    <n v="9"/>
    <d v="2024-11-27T00:00:00"/>
    <s v="New"/>
    <s v="Cash"/>
    <n v="467.49"/>
    <s v="Pune"/>
  </r>
  <r>
    <s v="ORD114245"/>
    <x v="8"/>
    <n v="3291.7"/>
    <x v="365"/>
    <x v="3"/>
    <x v="4"/>
    <n v="329.17"/>
    <n v="2962.5299999999997"/>
    <n v="1"/>
    <d v="2024-02-20T00:00:00"/>
    <s v="Member"/>
    <s v="UPI"/>
    <n v="662.46"/>
    <s v="Mumbai"/>
  </r>
  <r>
    <s v="ORD114246"/>
    <x v="8"/>
    <n v="2223.2600000000002"/>
    <x v="656"/>
    <x v="1"/>
    <x v="1"/>
    <n v="222.32600000000002"/>
    <n v="2000.9340000000002"/>
    <n v="8"/>
    <d v="2023-02-20T00:00:00"/>
    <s v="Regular"/>
    <s v="UPI"/>
    <n v="562.59"/>
    <s v="Delhi"/>
  </r>
  <r>
    <s v="ORD114247"/>
    <x v="4"/>
    <n v="1897.17"/>
    <x v="578"/>
    <x v="0"/>
    <x v="3"/>
    <n v="189.71700000000001"/>
    <n v="1707.453"/>
    <n v="7"/>
    <d v="2023-07-15T00:00:00"/>
    <s v="Member"/>
    <s v="UPI"/>
    <n v="283.06"/>
    <s v="Delhi"/>
  </r>
  <r>
    <s v="ORD114248"/>
    <x v="5"/>
    <n v="517.76"/>
    <x v="318"/>
    <x v="3"/>
    <x v="2"/>
    <n v="51.776000000000003"/>
    <n v="465.98399999999998"/>
    <n v="2"/>
    <d v="2023-05-21T00:00:00"/>
    <s v="Member"/>
    <s v="Cash"/>
    <n v="107.82"/>
    <s v="Mumbai"/>
  </r>
  <r>
    <s v="ORD114249"/>
    <x v="9"/>
    <n v="1851.04"/>
    <x v="105"/>
    <x v="3"/>
    <x v="0"/>
    <n v="185.10400000000001"/>
    <n v="1665.9359999999999"/>
    <n v="1"/>
    <d v="2023-06-05T00:00:00"/>
    <s v="New"/>
    <s v="Card"/>
    <n v="476.03"/>
    <s v="Bangalore"/>
  </r>
  <r>
    <s v="ORD114250"/>
    <x v="1"/>
    <n v="3049.02"/>
    <x v="409"/>
    <x v="3"/>
    <x v="3"/>
    <n v="304.90199999999999"/>
    <n v="2744.1179999999999"/>
    <n v="1"/>
    <d v="2023-08-24T00:00:00"/>
    <s v="Regular"/>
    <s v="Card"/>
    <n v="750.06"/>
    <s v="Bangalore"/>
  </r>
  <r>
    <s v="ORD114251"/>
    <x v="6"/>
    <n v="4501.2299999999996"/>
    <x v="311"/>
    <x v="2"/>
    <x v="2"/>
    <n v="450.12299999999999"/>
    <n v="4051.1069999999995"/>
    <n v="4"/>
    <d v="2023-01-28T00:00:00"/>
    <s v="New"/>
    <s v="Card"/>
    <n v="535.91999999999996"/>
    <s v="Hyderabad"/>
  </r>
  <r>
    <s v="ORD114252"/>
    <x v="9"/>
    <n v="4182.3100000000004"/>
    <x v="261"/>
    <x v="1"/>
    <x v="1"/>
    <n v="418.23100000000005"/>
    <n v="3764.0790000000002"/>
    <n v="5"/>
    <d v="2023-06-10T00:00:00"/>
    <s v="Member"/>
    <s v="Cash"/>
    <n v="947.31"/>
    <s v="Hyderabad"/>
  </r>
  <r>
    <s v="ORD114253"/>
    <x v="5"/>
    <n v="257.86"/>
    <x v="298"/>
    <x v="3"/>
    <x v="3"/>
    <n v="25.786000000000001"/>
    <n v="232.07400000000001"/>
    <n v="7"/>
    <d v="2024-06-01T00:00:00"/>
    <s v="New"/>
    <s v="Card"/>
    <n v="53.99"/>
    <s v="Chennai"/>
  </r>
  <r>
    <s v="ORD114254"/>
    <x v="4"/>
    <n v="780.43"/>
    <x v="171"/>
    <x v="2"/>
    <x v="2"/>
    <n v="78.043000000000006"/>
    <n v="702.38699999999994"/>
    <n v="8"/>
    <d v="2023-07-28T00:00:00"/>
    <s v="New"/>
    <s v="Cash"/>
    <n v="173.81"/>
    <s v="Delhi"/>
  </r>
  <r>
    <s v="ORD114255"/>
    <x v="11"/>
    <n v="4257.59"/>
    <x v="655"/>
    <x v="2"/>
    <x v="1"/>
    <n v="425.75900000000001"/>
    <n v="3831.8310000000001"/>
    <n v="2"/>
    <d v="2024-11-10T00:00:00"/>
    <s v="New"/>
    <s v="Card"/>
    <n v="664.6"/>
    <s v="Bangalore"/>
  </r>
  <r>
    <s v="ORD114256"/>
    <x v="4"/>
    <n v="4702.66"/>
    <x v="172"/>
    <x v="3"/>
    <x v="4"/>
    <n v="470.26600000000002"/>
    <n v="4232.3940000000002"/>
    <n v="9"/>
    <d v="2023-07-15T00:00:00"/>
    <s v="Regular"/>
    <s v="UPI"/>
    <n v="259.06"/>
    <s v="Chennai"/>
  </r>
  <r>
    <s v="ORD114257"/>
    <x v="3"/>
    <n v="373.46"/>
    <x v="694"/>
    <x v="3"/>
    <x v="0"/>
    <n v="37.345999999999997"/>
    <n v="336.11399999999998"/>
    <n v="7"/>
    <d v="2023-04-26T00:00:00"/>
    <s v="New"/>
    <s v="UPI"/>
    <n v="50.5"/>
    <s v="Bangalore"/>
  </r>
  <r>
    <s v="ORD114258"/>
    <x v="6"/>
    <n v="3536.14"/>
    <x v="370"/>
    <x v="0"/>
    <x v="2"/>
    <n v="353.61400000000003"/>
    <n v="3182.5259999999998"/>
    <n v="6"/>
    <d v="2024-01-19T00:00:00"/>
    <s v="Member"/>
    <s v="UPI"/>
    <n v="828.97"/>
    <s v="Mumbai"/>
  </r>
  <r>
    <s v="ORD114259"/>
    <x v="7"/>
    <n v="1892.09"/>
    <x v="198"/>
    <x v="3"/>
    <x v="4"/>
    <n v="189.209"/>
    <n v="1702.8809999999999"/>
    <n v="8"/>
    <d v="2023-09-29T00:00:00"/>
    <s v="Regular"/>
    <s v="Cash"/>
    <n v="461.02"/>
    <s v="Pune"/>
  </r>
  <r>
    <s v="ORD114260"/>
    <x v="3"/>
    <n v="1885.02"/>
    <x v="137"/>
    <x v="0"/>
    <x v="1"/>
    <n v="188.50200000000001"/>
    <n v="1696.518"/>
    <n v="2"/>
    <d v="2024-04-18T00:00:00"/>
    <s v="Member"/>
    <s v="UPI"/>
    <n v="504.24"/>
    <s v="Mumbai"/>
  </r>
  <r>
    <s v="ORD114261"/>
    <x v="2"/>
    <n v="3249.08"/>
    <x v="678"/>
    <x v="3"/>
    <x v="3"/>
    <n v="324.90800000000002"/>
    <n v="2924.172"/>
    <n v="1"/>
    <d v="2024-10-08T00:00:00"/>
    <s v="Regular"/>
    <s v="UPI"/>
    <n v="349.97"/>
    <s v="Mumbai"/>
  </r>
  <r>
    <s v="ORD114262"/>
    <x v="0"/>
    <n v="4070.06"/>
    <x v="264"/>
    <x v="3"/>
    <x v="0"/>
    <n v="407.00600000000003"/>
    <n v="3663.0540000000001"/>
    <n v="5"/>
    <d v="2023-03-26T00:00:00"/>
    <s v="Regular"/>
    <s v="Card"/>
    <n v="866.29"/>
    <s v="Mumbai"/>
  </r>
  <r>
    <s v="ORD114263"/>
    <x v="9"/>
    <n v="1446.7"/>
    <x v="410"/>
    <x v="1"/>
    <x v="1"/>
    <n v="144.67000000000002"/>
    <n v="1302.03"/>
    <n v="9"/>
    <d v="2023-06-12T00:00:00"/>
    <s v="Regular"/>
    <s v="Cash"/>
    <n v="145.11000000000001"/>
    <s v="Mumbai"/>
  </r>
  <r>
    <s v="ORD114264"/>
    <x v="4"/>
    <n v="3556.24"/>
    <x v="260"/>
    <x v="3"/>
    <x v="2"/>
    <n v="355.62400000000002"/>
    <n v="3200.616"/>
    <n v="7"/>
    <d v="2023-07-30T00:00:00"/>
    <s v="New"/>
    <s v="Card"/>
    <n v="329.41"/>
    <s v="Pune"/>
  </r>
  <r>
    <s v="ORD114265"/>
    <x v="1"/>
    <n v="3215.79"/>
    <x v="382"/>
    <x v="3"/>
    <x v="0"/>
    <n v="321.57900000000001"/>
    <n v="2894.2109999999998"/>
    <n v="7"/>
    <d v="2023-08-28T00:00:00"/>
    <s v="Regular"/>
    <s v="UPI"/>
    <n v="724.01"/>
    <s v="Pune"/>
  </r>
  <r>
    <s v="ORD114266"/>
    <x v="11"/>
    <n v="2634.87"/>
    <x v="44"/>
    <x v="0"/>
    <x v="4"/>
    <n v="263.48700000000002"/>
    <n v="2371.3829999999998"/>
    <n v="9"/>
    <d v="2023-11-14T00:00:00"/>
    <s v="New"/>
    <s v="UPI"/>
    <n v="246.24"/>
    <s v="Hyderabad"/>
  </r>
  <r>
    <s v="ORD114267"/>
    <x v="6"/>
    <n v="3051.89"/>
    <x v="423"/>
    <x v="0"/>
    <x v="0"/>
    <n v="305.18900000000002"/>
    <n v="2746.701"/>
    <n v="5"/>
    <d v="2023-01-18T00:00:00"/>
    <s v="Member"/>
    <s v="Card"/>
    <n v="177.22"/>
    <s v="Chennai"/>
  </r>
  <r>
    <s v="ORD114268"/>
    <x v="4"/>
    <n v="188.46"/>
    <x v="394"/>
    <x v="1"/>
    <x v="4"/>
    <n v="18.846"/>
    <n v="169.614"/>
    <n v="5"/>
    <d v="2023-07-09T00:00:00"/>
    <s v="Regular"/>
    <s v="Cash"/>
    <n v="37.99"/>
    <s v="Hyderabad"/>
  </r>
  <r>
    <s v="ORD114269"/>
    <x v="5"/>
    <n v="119.92"/>
    <x v="281"/>
    <x v="3"/>
    <x v="1"/>
    <n v="11.992000000000001"/>
    <n v="107.928"/>
    <n v="7"/>
    <d v="2024-05-11T00:00:00"/>
    <s v="Regular"/>
    <s v="Cash"/>
    <n v="7.02"/>
    <s v="Hyderabad"/>
  </r>
  <r>
    <s v="ORD114270"/>
    <x v="1"/>
    <n v="2797.15"/>
    <x v="684"/>
    <x v="3"/>
    <x v="3"/>
    <n v="279.71500000000003"/>
    <n v="2517.4349999999999"/>
    <n v="6"/>
    <d v="2024-08-21T00:00:00"/>
    <s v="Regular"/>
    <s v="Card"/>
    <n v="515.16999999999996"/>
    <s v="Bangalore"/>
  </r>
  <r>
    <s v="ORD114271"/>
    <x v="3"/>
    <n v="2668.13"/>
    <x v="436"/>
    <x v="0"/>
    <x v="0"/>
    <n v="266.81300000000005"/>
    <n v="2401.317"/>
    <n v="6"/>
    <d v="2024-04-19T00:00:00"/>
    <s v="Regular"/>
    <s v="Card"/>
    <n v="670.28"/>
    <s v="Delhi"/>
  </r>
  <r>
    <s v="ORD114272"/>
    <x v="9"/>
    <n v="449.54"/>
    <x v="543"/>
    <x v="2"/>
    <x v="3"/>
    <n v="44.954000000000008"/>
    <n v="404.58600000000001"/>
    <n v="8"/>
    <d v="2023-06-06T00:00:00"/>
    <s v="Member"/>
    <s v="Cash"/>
    <n v="27.44"/>
    <s v="Pune"/>
  </r>
  <r>
    <s v="ORD114273"/>
    <x v="7"/>
    <n v="2510.9299999999998"/>
    <x v="332"/>
    <x v="2"/>
    <x v="3"/>
    <n v="251.09299999999999"/>
    <n v="2259.837"/>
    <n v="4"/>
    <d v="2023-10-04T00:00:00"/>
    <s v="New"/>
    <s v="UPI"/>
    <n v="546.14"/>
    <s v="Bangalore"/>
  </r>
  <r>
    <s v="ORD114274"/>
    <x v="7"/>
    <n v="3811.89"/>
    <x v="438"/>
    <x v="2"/>
    <x v="0"/>
    <n v="381.18900000000002"/>
    <n v="3430.701"/>
    <n v="2"/>
    <d v="2024-09-10T00:00:00"/>
    <s v="Member"/>
    <s v="UPI"/>
    <n v="259.98"/>
    <s v="Chennai"/>
  </r>
  <r>
    <s v="ORD114275"/>
    <x v="0"/>
    <n v="2751.89"/>
    <x v="22"/>
    <x v="0"/>
    <x v="0"/>
    <n v="275.18900000000002"/>
    <n v="2476.701"/>
    <n v="3"/>
    <d v="2023-03-21T00:00:00"/>
    <s v="New"/>
    <s v="Cash"/>
    <n v="566.01"/>
    <s v="Hyderabad"/>
  </r>
  <r>
    <s v="ORD114276"/>
    <x v="0"/>
    <n v="2636.31"/>
    <x v="142"/>
    <x v="0"/>
    <x v="3"/>
    <n v="263.63100000000003"/>
    <n v="2372.6790000000001"/>
    <n v="4"/>
    <d v="2024-03-17T00:00:00"/>
    <s v="New"/>
    <s v="Card"/>
    <n v="705.88"/>
    <s v="Bangalore"/>
  </r>
  <r>
    <s v="ORD114277"/>
    <x v="4"/>
    <n v="3617.75"/>
    <x v="394"/>
    <x v="2"/>
    <x v="2"/>
    <n v="361.77500000000003"/>
    <n v="3255.9749999999999"/>
    <n v="5"/>
    <d v="2023-07-04T00:00:00"/>
    <s v="Regular"/>
    <s v="UPI"/>
    <n v="569.32000000000005"/>
    <s v="Delhi"/>
  </r>
  <r>
    <s v="ORD114278"/>
    <x v="1"/>
    <n v="942.04"/>
    <x v="323"/>
    <x v="2"/>
    <x v="2"/>
    <n v="94.204000000000008"/>
    <n v="847.83600000000001"/>
    <n v="2"/>
    <d v="2024-08-17T00:00:00"/>
    <s v="Member"/>
    <s v="Cash"/>
    <n v="136.11000000000001"/>
    <s v="Mumbai"/>
  </r>
  <r>
    <s v="ORD114279"/>
    <x v="4"/>
    <n v="2341.65"/>
    <x v="211"/>
    <x v="3"/>
    <x v="0"/>
    <n v="234.16500000000002"/>
    <n v="2107.4850000000001"/>
    <n v="8"/>
    <d v="2024-07-07T00:00:00"/>
    <s v="New"/>
    <s v="UPI"/>
    <n v="598.59"/>
    <s v="Delhi"/>
  </r>
  <r>
    <s v="ORD114280"/>
    <x v="2"/>
    <n v="825.43"/>
    <x v="605"/>
    <x v="0"/>
    <x v="3"/>
    <n v="82.543000000000006"/>
    <n v="742.88699999999994"/>
    <n v="5"/>
    <d v="2024-10-08T00:00:00"/>
    <s v="New"/>
    <s v="Card"/>
    <n v="170.77"/>
    <s v="Delhi"/>
  </r>
  <r>
    <s v="ORD114281"/>
    <x v="0"/>
    <n v="2666.82"/>
    <x v="118"/>
    <x v="0"/>
    <x v="3"/>
    <n v="266.68200000000002"/>
    <n v="2400.1379999999999"/>
    <n v="7"/>
    <d v="2023-03-13T00:00:00"/>
    <s v="Regular"/>
    <s v="UPI"/>
    <n v="433.39"/>
    <s v="Pune"/>
  </r>
  <r>
    <s v="ORD114282"/>
    <x v="2"/>
    <n v="3000.51"/>
    <x v="26"/>
    <x v="2"/>
    <x v="1"/>
    <n v="300.05100000000004"/>
    <n v="2700.4590000000003"/>
    <n v="9"/>
    <d v="2023-10-18T00:00:00"/>
    <s v="Member"/>
    <s v="Cash"/>
    <n v="621.87"/>
    <s v="Pune"/>
  </r>
  <r>
    <s v="ORD114283"/>
    <x v="5"/>
    <n v="696.2"/>
    <x v="395"/>
    <x v="2"/>
    <x v="3"/>
    <n v="69.62"/>
    <n v="626.58000000000004"/>
    <n v="7"/>
    <d v="2023-05-13T00:00:00"/>
    <s v="Regular"/>
    <s v="Card"/>
    <n v="87.24"/>
    <s v="Delhi"/>
  </r>
  <r>
    <s v="ORD114284"/>
    <x v="11"/>
    <n v="470.02"/>
    <x v="201"/>
    <x v="1"/>
    <x v="2"/>
    <n v="47.002000000000002"/>
    <n v="423.01799999999997"/>
    <n v="4"/>
    <d v="2023-11-04T00:00:00"/>
    <s v="New"/>
    <s v="Cash"/>
    <n v="130.66999999999999"/>
    <s v="Mumbai"/>
  </r>
  <r>
    <s v="ORD114285"/>
    <x v="11"/>
    <n v="916.99"/>
    <x v="68"/>
    <x v="0"/>
    <x v="1"/>
    <n v="91.699000000000012"/>
    <n v="825.29099999999994"/>
    <n v="3"/>
    <d v="2024-12-01T00:00:00"/>
    <s v="Regular"/>
    <s v="Cash"/>
    <n v="47.32"/>
    <s v="Mumbai"/>
  </r>
  <r>
    <s v="ORD114286"/>
    <x v="5"/>
    <n v="2973.05"/>
    <x v="503"/>
    <x v="1"/>
    <x v="2"/>
    <n v="297.30500000000001"/>
    <n v="2675.7450000000003"/>
    <n v="8"/>
    <d v="2023-06-03T00:00:00"/>
    <s v="Member"/>
    <s v="UPI"/>
    <n v="348.17"/>
    <s v="Pune"/>
  </r>
  <r>
    <s v="ORD114287"/>
    <x v="3"/>
    <n v="1029.1300000000001"/>
    <x v="359"/>
    <x v="3"/>
    <x v="4"/>
    <n v="102.91300000000001"/>
    <n v="926.2170000000001"/>
    <n v="9"/>
    <d v="2023-04-22T00:00:00"/>
    <s v="Regular"/>
    <s v="Cash"/>
    <n v="267.14"/>
    <s v="Hyderabad"/>
  </r>
  <r>
    <s v="ORD114288"/>
    <x v="3"/>
    <n v="1448.69"/>
    <x v="539"/>
    <x v="1"/>
    <x v="0"/>
    <n v="144.869"/>
    <n v="1303.8210000000001"/>
    <n v="5"/>
    <d v="2023-04-20T00:00:00"/>
    <s v="Member"/>
    <s v="Cash"/>
    <n v="144.47999999999999"/>
    <s v="Mumbai"/>
  </r>
  <r>
    <s v="ORD114289"/>
    <x v="6"/>
    <n v="3542.48"/>
    <x v="125"/>
    <x v="2"/>
    <x v="4"/>
    <n v="354.24800000000005"/>
    <n v="3188.232"/>
    <n v="6"/>
    <d v="2023-01-28T00:00:00"/>
    <s v="New"/>
    <s v="UPI"/>
    <n v="385.09"/>
    <s v="Delhi"/>
  </r>
  <r>
    <s v="ORD114290"/>
    <x v="6"/>
    <n v="1316.89"/>
    <x v="398"/>
    <x v="0"/>
    <x v="0"/>
    <n v="131.68900000000002"/>
    <n v="1185.201"/>
    <n v="6"/>
    <d v="2024-01-24T00:00:00"/>
    <s v="New"/>
    <s v="UPI"/>
    <n v="250.77"/>
    <s v="Delhi"/>
  </r>
  <r>
    <s v="ORD114291"/>
    <x v="3"/>
    <n v="2047.88"/>
    <x v="583"/>
    <x v="0"/>
    <x v="2"/>
    <n v="204.78800000000001"/>
    <n v="1843.0920000000001"/>
    <n v="3"/>
    <d v="2023-04-27T00:00:00"/>
    <s v="Member"/>
    <s v="UPI"/>
    <n v="448.53"/>
    <s v="Chennai"/>
  </r>
  <r>
    <s v="ORD114292"/>
    <x v="1"/>
    <n v="4651.34"/>
    <x v="20"/>
    <x v="1"/>
    <x v="2"/>
    <n v="465.13400000000001"/>
    <n v="4186.2060000000001"/>
    <n v="4"/>
    <d v="2023-08-19T00:00:00"/>
    <s v="Regular"/>
    <s v="Card"/>
    <n v="281.20999999999998"/>
    <s v="Chennai"/>
  </r>
  <r>
    <s v="ORD114293"/>
    <x v="5"/>
    <n v="4142.4799999999996"/>
    <x v="106"/>
    <x v="1"/>
    <x v="4"/>
    <n v="414.24799999999999"/>
    <n v="3728.2319999999995"/>
    <n v="9"/>
    <d v="2023-05-11T00:00:00"/>
    <s v="Member"/>
    <s v="UPI"/>
    <n v="1064.9100000000001"/>
    <s v="Delhi"/>
  </r>
  <r>
    <s v="ORD114294"/>
    <x v="0"/>
    <n v="1351.81"/>
    <x v="698"/>
    <x v="3"/>
    <x v="0"/>
    <n v="135.18100000000001"/>
    <n v="1216.6289999999999"/>
    <n v="6"/>
    <d v="2024-03-18T00:00:00"/>
    <s v="Member"/>
    <s v="UPI"/>
    <n v="259.66000000000003"/>
    <s v="Delhi"/>
  </r>
  <r>
    <s v="ORD114295"/>
    <x v="9"/>
    <n v="3028.12"/>
    <x v="25"/>
    <x v="3"/>
    <x v="0"/>
    <n v="302.81200000000001"/>
    <n v="2725.308"/>
    <n v="5"/>
    <d v="2024-06-20T00:00:00"/>
    <s v="New"/>
    <s v="Card"/>
    <n v="187.52"/>
    <s v="Pune"/>
  </r>
  <r>
    <s v="ORD114296"/>
    <x v="3"/>
    <n v="3362.44"/>
    <x v="359"/>
    <x v="2"/>
    <x v="1"/>
    <n v="336.24400000000003"/>
    <n v="3026.1959999999999"/>
    <n v="9"/>
    <d v="2023-04-26T00:00:00"/>
    <s v="Regular"/>
    <s v="Card"/>
    <n v="621.21"/>
    <s v="Bangalore"/>
  </r>
  <r>
    <s v="ORD114297"/>
    <x v="2"/>
    <n v="4511.18"/>
    <x v="194"/>
    <x v="2"/>
    <x v="3"/>
    <n v="451.11800000000005"/>
    <n v="4060.0620000000004"/>
    <n v="8"/>
    <d v="2024-11-02T00:00:00"/>
    <s v="Member"/>
    <s v="UPI"/>
    <n v="410.31"/>
    <s v="Chennai"/>
  </r>
  <r>
    <s v="ORD114298"/>
    <x v="9"/>
    <n v="2782.59"/>
    <x v="447"/>
    <x v="2"/>
    <x v="1"/>
    <n v="278.25900000000001"/>
    <n v="2504.3310000000001"/>
    <n v="9"/>
    <d v="2024-06-18T00:00:00"/>
    <s v="Member"/>
    <s v="UPI"/>
    <n v="237.21"/>
    <s v="Mumbai"/>
  </r>
  <r>
    <s v="ORD114299"/>
    <x v="5"/>
    <n v="2850.31"/>
    <x v="570"/>
    <x v="1"/>
    <x v="2"/>
    <n v="285.03100000000001"/>
    <n v="2565.279"/>
    <n v="9"/>
    <d v="2023-06-05T00:00:00"/>
    <s v="Regular"/>
    <s v="UPI"/>
    <n v="542.37"/>
    <s v="Hyderabad"/>
  </r>
  <r>
    <s v="ORD114300"/>
    <x v="1"/>
    <n v="4453.3900000000003"/>
    <x v="624"/>
    <x v="1"/>
    <x v="4"/>
    <n v="445.33900000000006"/>
    <n v="4008.0510000000004"/>
    <n v="4"/>
    <d v="2023-08-02T00:00:00"/>
    <s v="New"/>
    <s v="Cash"/>
    <n v="1009.1"/>
    <s v="Delhi"/>
  </r>
  <r>
    <s v="ORD114301"/>
    <x v="9"/>
    <n v="366.47"/>
    <x v="549"/>
    <x v="0"/>
    <x v="0"/>
    <n v="36.647000000000006"/>
    <n v="329.82300000000004"/>
    <n v="8"/>
    <d v="2024-06-04T00:00:00"/>
    <s v="New"/>
    <s v="UPI"/>
    <n v="44.53"/>
    <s v="Bangalore"/>
  </r>
  <r>
    <s v="ORD114302"/>
    <x v="0"/>
    <n v="3177.89"/>
    <x v="603"/>
    <x v="2"/>
    <x v="1"/>
    <n v="317.78899999999999"/>
    <n v="2860.1009999999997"/>
    <n v="9"/>
    <d v="2023-03-26T00:00:00"/>
    <s v="Regular"/>
    <s v="UPI"/>
    <n v="881.07"/>
    <s v="Bangalore"/>
  </r>
  <r>
    <s v="ORD114303"/>
    <x v="3"/>
    <n v="2141.58"/>
    <x v="56"/>
    <x v="1"/>
    <x v="4"/>
    <n v="214.15800000000002"/>
    <n v="1927.422"/>
    <n v="5"/>
    <d v="2024-05-04T00:00:00"/>
    <s v="New"/>
    <s v="UPI"/>
    <n v="332.56"/>
    <s v="Chennai"/>
  </r>
  <r>
    <s v="ORD114304"/>
    <x v="0"/>
    <n v="4557.84"/>
    <x v="703"/>
    <x v="0"/>
    <x v="4"/>
    <n v="455.78400000000005"/>
    <n v="4102.0560000000005"/>
    <n v="4"/>
    <d v="2023-03-30T00:00:00"/>
    <s v="New"/>
    <s v="Card"/>
    <n v="644.65"/>
    <s v="Pune"/>
  </r>
  <r>
    <s v="ORD114305"/>
    <x v="4"/>
    <n v="4806.6499999999996"/>
    <x v="553"/>
    <x v="2"/>
    <x v="3"/>
    <n v="480.66499999999996"/>
    <n v="4325.9849999999997"/>
    <n v="1"/>
    <d v="2024-07-30T00:00:00"/>
    <s v="Regular"/>
    <s v="Cash"/>
    <n v="932.7"/>
    <s v="Delhi"/>
  </r>
  <r>
    <s v="ORD114306"/>
    <x v="0"/>
    <n v="934.21"/>
    <x v="175"/>
    <x v="3"/>
    <x v="0"/>
    <n v="93.421000000000006"/>
    <n v="840.78899999999999"/>
    <n v="3"/>
    <d v="2023-04-02T00:00:00"/>
    <s v="Regular"/>
    <s v="UPI"/>
    <n v="229.92"/>
    <s v="Delhi"/>
  </r>
  <r>
    <s v="ORD114307"/>
    <x v="2"/>
    <n v="1479.2"/>
    <x v="532"/>
    <x v="3"/>
    <x v="4"/>
    <n v="147.92000000000002"/>
    <n v="1331.28"/>
    <n v="2"/>
    <d v="2023-10-15T00:00:00"/>
    <s v="New"/>
    <s v="UPI"/>
    <n v="103.5"/>
    <s v="Bangalore"/>
  </r>
  <r>
    <s v="ORD114308"/>
    <x v="5"/>
    <n v="1439.94"/>
    <x v="218"/>
    <x v="1"/>
    <x v="0"/>
    <n v="143.994"/>
    <n v="1295.9460000000001"/>
    <n v="7"/>
    <d v="2024-05-24T00:00:00"/>
    <s v="New"/>
    <s v="UPI"/>
    <n v="377.34"/>
    <s v="Pune"/>
  </r>
  <r>
    <s v="ORD114309"/>
    <x v="3"/>
    <n v="593.08000000000004"/>
    <x v="464"/>
    <x v="0"/>
    <x v="1"/>
    <n v="59.308000000000007"/>
    <n v="533.77200000000005"/>
    <n v="4"/>
    <d v="2023-04-19T00:00:00"/>
    <s v="Member"/>
    <s v="Card"/>
    <n v="103.71"/>
    <s v="Bangalore"/>
  </r>
  <r>
    <s v="ORD114310"/>
    <x v="11"/>
    <n v="2466.4299999999998"/>
    <x v="653"/>
    <x v="3"/>
    <x v="4"/>
    <n v="246.643"/>
    <n v="2219.7869999999998"/>
    <n v="9"/>
    <d v="2024-11-22T00:00:00"/>
    <s v="New"/>
    <s v="UPI"/>
    <n v="444.78"/>
    <s v="Hyderabad"/>
  </r>
  <r>
    <s v="ORD114311"/>
    <x v="1"/>
    <n v="2614.1"/>
    <x v="558"/>
    <x v="0"/>
    <x v="4"/>
    <n v="261.41000000000003"/>
    <n v="2352.69"/>
    <n v="9"/>
    <d v="2023-08-12T00:00:00"/>
    <s v="Member"/>
    <s v="UPI"/>
    <n v="673.98"/>
    <s v="Mumbai"/>
  </r>
  <r>
    <s v="ORD114312"/>
    <x v="7"/>
    <n v="2907.59"/>
    <x v="711"/>
    <x v="0"/>
    <x v="1"/>
    <n v="290.75900000000001"/>
    <n v="2616.8310000000001"/>
    <n v="2"/>
    <d v="2023-09-18T00:00:00"/>
    <s v="Regular"/>
    <s v="Card"/>
    <n v="551.01"/>
    <s v="Mumbai"/>
  </r>
  <r>
    <s v="ORD114313"/>
    <x v="2"/>
    <n v="3348.5"/>
    <x v="555"/>
    <x v="3"/>
    <x v="0"/>
    <n v="334.85"/>
    <n v="3013.65"/>
    <n v="3"/>
    <d v="2024-10-28T00:00:00"/>
    <s v="Member"/>
    <s v="Card"/>
    <n v="541.24"/>
    <s v="Delhi"/>
  </r>
  <r>
    <s v="ORD114314"/>
    <x v="9"/>
    <n v="408.3"/>
    <x v="638"/>
    <x v="0"/>
    <x v="0"/>
    <n v="40.830000000000005"/>
    <n v="367.47"/>
    <n v="8"/>
    <d v="2023-06-12T00:00:00"/>
    <s v="New"/>
    <s v="Card"/>
    <n v="104.91"/>
    <s v="Chennai"/>
  </r>
  <r>
    <s v="ORD114315"/>
    <x v="4"/>
    <n v="3150.17"/>
    <x v="633"/>
    <x v="3"/>
    <x v="4"/>
    <n v="315.01700000000005"/>
    <n v="2835.1530000000002"/>
    <n v="3"/>
    <d v="2023-07-20T00:00:00"/>
    <s v="Member"/>
    <s v="Card"/>
    <n v="917.46"/>
    <s v="Bangalore"/>
  </r>
  <r>
    <s v="ORD114316"/>
    <x v="6"/>
    <n v="4577.67"/>
    <x v="185"/>
    <x v="1"/>
    <x v="1"/>
    <n v="457.76700000000005"/>
    <n v="4119.9030000000002"/>
    <n v="4"/>
    <d v="2024-01-19T00:00:00"/>
    <s v="New"/>
    <s v="Card"/>
    <n v="1087.6600000000001"/>
    <s v="Delhi"/>
  </r>
  <r>
    <s v="ORD114317"/>
    <x v="1"/>
    <n v="2329.46"/>
    <x v="563"/>
    <x v="2"/>
    <x v="2"/>
    <n v="232.94600000000003"/>
    <n v="2096.5140000000001"/>
    <n v="3"/>
    <d v="2023-08-28T00:00:00"/>
    <s v="New"/>
    <s v="Card"/>
    <n v="649.32000000000005"/>
    <s v="Mumbai"/>
  </r>
  <r>
    <s v="ORD114318"/>
    <x v="8"/>
    <n v="622.89"/>
    <x v="617"/>
    <x v="2"/>
    <x v="0"/>
    <n v="62.289000000000001"/>
    <n v="560.601"/>
    <n v="2"/>
    <d v="2023-03-01T00:00:00"/>
    <s v="New"/>
    <s v="Card"/>
    <n v="152.21"/>
    <s v="Bangalore"/>
  </r>
  <r>
    <s v="ORD114319"/>
    <x v="10"/>
    <n v="521.13"/>
    <x v="661"/>
    <x v="1"/>
    <x v="2"/>
    <n v="52.113"/>
    <n v="469.017"/>
    <n v="1"/>
    <d v="2024-12-16T00:00:00"/>
    <s v="Regular"/>
    <s v="Card"/>
    <n v="129"/>
    <s v="Delhi"/>
  </r>
  <r>
    <s v="ORD114320"/>
    <x v="11"/>
    <n v="1480.59"/>
    <x v="560"/>
    <x v="3"/>
    <x v="4"/>
    <n v="148.059"/>
    <n v="1332.5309999999999"/>
    <n v="3"/>
    <d v="2024-11-11T00:00:00"/>
    <s v="Member"/>
    <s v="Card"/>
    <n v="155.97"/>
    <s v="Chennai"/>
  </r>
  <r>
    <s v="ORD114321"/>
    <x v="7"/>
    <n v="3787.37"/>
    <x v="596"/>
    <x v="3"/>
    <x v="2"/>
    <n v="378.73700000000002"/>
    <n v="3408.6329999999998"/>
    <n v="9"/>
    <d v="2024-09-12T00:00:00"/>
    <s v="Member"/>
    <s v="UPI"/>
    <n v="1068.1400000000001"/>
    <s v="Delhi"/>
  </r>
  <r>
    <s v="ORD114322"/>
    <x v="2"/>
    <n v="1378.9"/>
    <x v="3"/>
    <x v="3"/>
    <x v="2"/>
    <n v="137.89000000000001"/>
    <n v="1241.01"/>
    <n v="8"/>
    <d v="2024-10-20T00:00:00"/>
    <s v="Member"/>
    <s v="Cash"/>
    <n v="108.3"/>
    <s v="Mumbai"/>
  </r>
  <r>
    <s v="ORD114323"/>
    <x v="2"/>
    <n v="4090.22"/>
    <x v="605"/>
    <x v="3"/>
    <x v="0"/>
    <n v="409.02199999999999"/>
    <n v="3681.1979999999999"/>
    <n v="9"/>
    <d v="2024-10-03T00:00:00"/>
    <s v="Member"/>
    <s v="UPI"/>
    <n v="747.88"/>
    <s v="Pune"/>
  </r>
  <r>
    <s v="ORD114324"/>
    <x v="3"/>
    <n v="4116.33"/>
    <x v="56"/>
    <x v="1"/>
    <x v="4"/>
    <n v="411.63300000000004"/>
    <n v="3704.6970000000001"/>
    <n v="5"/>
    <d v="2024-05-03T00:00:00"/>
    <s v="New"/>
    <s v="Card"/>
    <n v="219.05"/>
    <s v="Hyderabad"/>
  </r>
  <r>
    <s v="ORD114325"/>
    <x v="9"/>
    <n v="2339.85"/>
    <x v="114"/>
    <x v="2"/>
    <x v="2"/>
    <n v="233.98500000000001"/>
    <n v="2105.8649999999998"/>
    <n v="5"/>
    <d v="2023-06-28T00:00:00"/>
    <s v="Member"/>
    <s v="UPI"/>
    <n v="330.38"/>
    <s v="Hyderabad"/>
  </r>
  <r>
    <s v="ORD114326"/>
    <x v="8"/>
    <n v="1573.87"/>
    <x v="134"/>
    <x v="0"/>
    <x v="0"/>
    <n v="157.387"/>
    <n v="1416.4829999999999"/>
    <n v="8"/>
    <d v="2023-03-03T00:00:00"/>
    <s v="Member"/>
    <s v="Card"/>
    <n v="348.75"/>
    <s v="Delhi"/>
  </r>
  <r>
    <s v="ORD114327"/>
    <x v="8"/>
    <n v="3028.57"/>
    <x v="519"/>
    <x v="0"/>
    <x v="2"/>
    <n v="302.85700000000003"/>
    <n v="2725.7130000000002"/>
    <n v="5"/>
    <d v="2024-03-05T00:00:00"/>
    <s v="Regular"/>
    <s v="Cash"/>
    <n v="178.05"/>
    <s v="Pune"/>
  </r>
  <r>
    <s v="ORD114328"/>
    <x v="9"/>
    <n v="4071.6"/>
    <x v="115"/>
    <x v="2"/>
    <x v="0"/>
    <n v="407.16"/>
    <n v="3664.44"/>
    <n v="4"/>
    <d v="2023-06-30T00:00:00"/>
    <s v="Regular"/>
    <s v="Cash"/>
    <n v="276.85000000000002"/>
    <s v="Hyderabad"/>
  </r>
  <r>
    <s v="ORD114329"/>
    <x v="2"/>
    <n v="416.4"/>
    <x v="641"/>
    <x v="1"/>
    <x v="4"/>
    <n v="41.64"/>
    <n v="374.76"/>
    <n v="9"/>
    <d v="2023-10-22T00:00:00"/>
    <s v="Member"/>
    <s v="Card"/>
    <n v="76.38"/>
    <s v="Pune"/>
  </r>
  <r>
    <s v="ORD114330"/>
    <x v="1"/>
    <n v="4771.78"/>
    <x v="323"/>
    <x v="0"/>
    <x v="1"/>
    <n v="477.178"/>
    <n v="4294.6019999999999"/>
    <n v="1"/>
    <d v="2024-08-18T00:00:00"/>
    <s v="Regular"/>
    <s v="Card"/>
    <n v="308.77999999999997"/>
    <s v="Hyderabad"/>
  </r>
  <r>
    <s v="ORD114331"/>
    <x v="6"/>
    <n v="3264.91"/>
    <x v="62"/>
    <x v="2"/>
    <x v="0"/>
    <n v="326.49099999999999"/>
    <n v="2938.4189999999999"/>
    <n v="6"/>
    <d v="2024-01-15T00:00:00"/>
    <s v="Regular"/>
    <s v="UPI"/>
    <n v="412.95"/>
    <s v="Hyderabad"/>
  </r>
  <r>
    <s v="ORD114332"/>
    <x v="0"/>
    <n v="2050.92"/>
    <x v="714"/>
    <x v="1"/>
    <x v="0"/>
    <n v="205.09200000000001"/>
    <n v="1845.828"/>
    <n v="7"/>
    <d v="2024-03-05T00:00:00"/>
    <s v="Regular"/>
    <s v="UPI"/>
    <n v="492.82"/>
    <s v="Delhi"/>
  </r>
  <r>
    <s v="ORD114333"/>
    <x v="1"/>
    <n v="2579.4899999999998"/>
    <x v="624"/>
    <x v="0"/>
    <x v="2"/>
    <n v="257.94900000000001"/>
    <n v="2321.5409999999997"/>
    <n v="6"/>
    <d v="2023-08-05T00:00:00"/>
    <s v="New"/>
    <s v="Card"/>
    <n v="335.15"/>
    <s v="Mumbai"/>
  </r>
  <r>
    <s v="ORD114334"/>
    <x v="3"/>
    <n v="1989.4"/>
    <x v="183"/>
    <x v="3"/>
    <x v="4"/>
    <n v="198.94000000000003"/>
    <n v="1790.46"/>
    <n v="8"/>
    <d v="2024-04-11T00:00:00"/>
    <s v="Regular"/>
    <s v="Cash"/>
    <n v="296.43"/>
    <s v="Pune"/>
  </r>
  <r>
    <s v="ORD114335"/>
    <x v="11"/>
    <n v="2121.79"/>
    <x v="726"/>
    <x v="3"/>
    <x v="3"/>
    <n v="212.179"/>
    <n v="1909.6109999999999"/>
    <n v="8"/>
    <d v="2023-11-30T00:00:00"/>
    <s v="Regular"/>
    <s v="UPI"/>
    <n v="514.20000000000005"/>
    <s v="Pune"/>
  </r>
  <r>
    <s v="ORD114336"/>
    <x v="6"/>
    <n v="3018.52"/>
    <x v="491"/>
    <x v="1"/>
    <x v="3"/>
    <n v="301.85200000000003"/>
    <n v="2716.6680000000001"/>
    <n v="5"/>
    <d v="2024-01-25T00:00:00"/>
    <s v="Member"/>
    <s v="UPI"/>
    <n v="262.98"/>
    <s v="Delhi"/>
  </r>
  <r>
    <s v="ORD114337"/>
    <x v="9"/>
    <n v="395.18"/>
    <x v="276"/>
    <x v="3"/>
    <x v="1"/>
    <n v="39.518000000000001"/>
    <n v="355.66200000000003"/>
    <n v="4"/>
    <d v="2023-06-22T00:00:00"/>
    <s v="Member"/>
    <s v="Cash"/>
    <n v="102.43"/>
    <s v="Mumbai"/>
  </r>
  <r>
    <s v="ORD114338"/>
    <x v="9"/>
    <n v="959.35"/>
    <x v="331"/>
    <x v="1"/>
    <x v="4"/>
    <n v="95.935000000000002"/>
    <n v="863.41499999999996"/>
    <n v="7"/>
    <d v="2023-06-22T00:00:00"/>
    <s v="New"/>
    <s v="Cash"/>
    <n v="50.34"/>
    <s v="Hyderabad"/>
  </r>
  <r>
    <s v="ORD114339"/>
    <x v="1"/>
    <n v="1212.49"/>
    <x v="613"/>
    <x v="2"/>
    <x v="0"/>
    <n v="121.24900000000001"/>
    <n v="1091.241"/>
    <n v="9"/>
    <d v="2024-09-06T00:00:00"/>
    <s v="Regular"/>
    <s v="UPI"/>
    <n v="132.4"/>
    <s v="Bangalore"/>
  </r>
  <r>
    <s v="ORD114340"/>
    <x v="10"/>
    <n v="2096.8200000000002"/>
    <x v="244"/>
    <x v="2"/>
    <x v="3"/>
    <n v="209.68200000000002"/>
    <n v="1887.1380000000001"/>
    <n v="2"/>
    <d v="2023-12-10T00:00:00"/>
    <s v="Member"/>
    <s v="Card"/>
    <n v="317.41000000000003"/>
    <s v="Hyderabad"/>
  </r>
  <r>
    <s v="ORD114341"/>
    <x v="4"/>
    <n v="1918.18"/>
    <x v="713"/>
    <x v="0"/>
    <x v="1"/>
    <n v="191.81800000000001"/>
    <n v="1726.3620000000001"/>
    <n v="7"/>
    <d v="2023-07-17T00:00:00"/>
    <s v="New"/>
    <s v="Cash"/>
    <n v="198.82"/>
    <s v="Bangalore"/>
  </r>
  <r>
    <s v="ORD114342"/>
    <x v="5"/>
    <n v="3638.8"/>
    <x v="622"/>
    <x v="1"/>
    <x v="4"/>
    <n v="363.88000000000005"/>
    <n v="3274.92"/>
    <n v="6"/>
    <d v="2023-06-02T00:00:00"/>
    <s v="Member"/>
    <s v="UPI"/>
    <n v="940.14"/>
    <s v="Chennai"/>
  </r>
  <r>
    <s v="ORD114343"/>
    <x v="8"/>
    <n v="1369.98"/>
    <x v="387"/>
    <x v="0"/>
    <x v="1"/>
    <n v="136.99800000000002"/>
    <n v="1232.982"/>
    <n v="3"/>
    <d v="2024-02-06T00:00:00"/>
    <s v="Member"/>
    <s v="Card"/>
    <n v="386.62"/>
    <s v="Delhi"/>
  </r>
  <r>
    <s v="ORD114344"/>
    <x v="1"/>
    <n v="379.65"/>
    <x v="368"/>
    <x v="0"/>
    <x v="3"/>
    <n v="37.964999999999996"/>
    <n v="341.685"/>
    <n v="2"/>
    <d v="2023-09-03T00:00:00"/>
    <s v="Regular"/>
    <s v="Card"/>
    <n v="46.54"/>
    <s v="Pune"/>
  </r>
  <r>
    <s v="ORD114345"/>
    <x v="1"/>
    <n v="371.67"/>
    <x v="30"/>
    <x v="2"/>
    <x v="2"/>
    <n v="37.167000000000002"/>
    <n v="334.50300000000004"/>
    <n v="1"/>
    <d v="2024-08-24T00:00:00"/>
    <s v="Member"/>
    <s v="Card"/>
    <n v="30.41"/>
    <s v="Mumbai"/>
  </r>
  <r>
    <s v="ORD114346"/>
    <x v="11"/>
    <n v="155.43"/>
    <x v="174"/>
    <x v="0"/>
    <x v="2"/>
    <n v="15.543000000000001"/>
    <n v="139.887"/>
    <n v="2"/>
    <d v="2024-11-25T00:00:00"/>
    <s v="Regular"/>
    <s v="UPI"/>
    <n v="39.22"/>
    <s v="Pune"/>
  </r>
  <r>
    <s v="ORD114347"/>
    <x v="10"/>
    <n v="286.33"/>
    <x v="522"/>
    <x v="3"/>
    <x v="4"/>
    <n v="28.632999999999999"/>
    <n v="257.697"/>
    <n v="5"/>
    <d v="2024-12-30T00:00:00"/>
    <s v="Regular"/>
    <s v="UPI"/>
    <n v="85.49"/>
    <s v="Bangalore"/>
  </r>
  <r>
    <s v="ORD114348"/>
    <x v="9"/>
    <n v="4307.4399999999996"/>
    <x v="330"/>
    <x v="0"/>
    <x v="1"/>
    <n v="430.74399999999997"/>
    <n v="3876.6959999999995"/>
    <n v="1"/>
    <d v="2023-06-10T00:00:00"/>
    <s v="Member"/>
    <s v="Cash"/>
    <n v="863.63"/>
    <s v="Mumbai"/>
  </r>
  <r>
    <s v="ORD114349"/>
    <x v="8"/>
    <n v="3516.49"/>
    <x v="468"/>
    <x v="1"/>
    <x v="0"/>
    <n v="351.649"/>
    <n v="3164.8409999999999"/>
    <n v="8"/>
    <d v="2023-02-24T00:00:00"/>
    <s v="New"/>
    <s v="Cash"/>
    <n v="1042.06"/>
    <s v="Mumbai"/>
  </r>
  <r>
    <s v="ORD114350"/>
    <x v="6"/>
    <n v="4980.0600000000004"/>
    <x v="463"/>
    <x v="3"/>
    <x v="3"/>
    <n v="498.00600000000009"/>
    <n v="4482.0540000000001"/>
    <n v="4"/>
    <d v="2023-01-26T00:00:00"/>
    <s v="Member"/>
    <s v="Card"/>
    <n v="277.10000000000002"/>
    <s v="Hyderabad"/>
  </r>
  <r>
    <s v="ORD114351"/>
    <x v="9"/>
    <n v="199.53"/>
    <x v="516"/>
    <x v="2"/>
    <x v="2"/>
    <n v="19.953000000000003"/>
    <n v="179.577"/>
    <n v="3"/>
    <d v="2023-07-01T00:00:00"/>
    <s v="New"/>
    <s v="Card"/>
    <n v="48.59"/>
    <s v="Delhi"/>
  </r>
  <r>
    <s v="ORD114352"/>
    <x v="0"/>
    <n v="4260.1099999999997"/>
    <x v="588"/>
    <x v="1"/>
    <x v="2"/>
    <n v="426.01099999999997"/>
    <n v="3834.0989999999997"/>
    <n v="2"/>
    <d v="2023-03-17T00:00:00"/>
    <s v="Member"/>
    <s v="UPI"/>
    <n v="749.05"/>
    <s v="Delhi"/>
  </r>
  <r>
    <s v="ORD114353"/>
    <x v="11"/>
    <n v="3510.68"/>
    <x v="140"/>
    <x v="3"/>
    <x v="1"/>
    <n v="351.06799999999998"/>
    <n v="3159.6120000000001"/>
    <n v="1"/>
    <d v="2023-11-27T00:00:00"/>
    <s v="Regular"/>
    <s v="UPI"/>
    <n v="523.23"/>
    <s v="Chennai"/>
  </r>
  <r>
    <s v="ORD114354"/>
    <x v="7"/>
    <n v="3237.68"/>
    <x v="625"/>
    <x v="1"/>
    <x v="2"/>
    <n v="323.76800000000003"/>
    <n v="2913.9119999999998"/>
    <n v="8"/>
    <d v="2024-09-29T00:00:00"/>
    <s v="New"/>
    <s v="Cash"/>
    <n v="634.28"/>
    <s v="Hyderabad"/>
  </r>
  <r>
    <s v="ORD114355"/>
    <x v="2"/>
    <n v="1847.01"/>
    <x v="222"/>
    <x v="3"/>
    <x v="1"/>
    <n v="184.70100000000002"/>
    <n v="1662.309"/>
    <n v="9"/>
    <d v="2024-10-19T00:00:00"/>
    <s v="Member"/>
    <s v="Cash"/>
    <n v="203.5"/>
    <s v="Delhi"/>
  </r>
  <r>
    <s v="ORD114356"/>
    <x v="0"/>
    <n v="1945.96"/>
    <x v="65"/>
    <x v="1"/>
    <x v="3"/>
    <n v="194.596"/>
    <n v="1751.364"/>
    <n v="3"/>
    <d v="2023-03-10T00:00:00"/>
    <s v="Member"/>
    <s v="UPI"/>
    <n v="328.07"/>
    <s v="Pune"/>
  </r>
  <r>
    <s v="ORD114357"/>
    <x v="9"/>
    <n v="4243.25"/>
    <x v="52"/>
    <x v="1"/>
    <x v="1"/>
    <n v="424.32500000000005"/>
    <n v="3818.9250000000002"/>
    <n v="3"/>
    <d v="2023-07-03T00:00:00"/>
    <s v="Regular"/>
    <s v="Card"/>
    <n v="746.83"/>
    <s v="Hyderabad"/>
  </r>
  <r>
    <s v="ORD114358"/>
    <x v="10"/>
    <n v="3596.07"/>
    <x v="691"/>
    <x v="3"/>
    <x v="2"/>
    <n v="359.60700000000003"/>
    <n v="3236.4630000000002"/>
    <n v="9"/>
    <d v="2024-12-20T00:00:00"/>
    <s v="Member"/>
    <s v="Card"/>
    <n v="863.86"/>
    <s v="Mumbai"/>
  </r>
  <r>
    <s v="ORD114359"/>
    <x v="5"/>
    <n v="3384.55"/>
    <x v="241"/>
    <x v="2"/>
    <x v="1"/>
    <n v="338.45500000000004"/>
    <n v="3046.0950000000003"/>
    <n v="7"/>
    <d v="2023-05-11T00:00:00"/>
    <s v="Regular"/>
    <s v="Cash"/>
    <n v="643.71"/>
    <s v="Pune"/>
  </r>
  <r>
    <s v="ORD114360"/>
    <x v="10"/>
    <n v="250.18"/>
    <x v="485"/>
    <x v="2"/>
    <x v="2"/>
    <n v="25.018000000000001"/>
    <n v="225.16200000000001"/>
    <n v="9"/>
    <d v="2024-12-16T00:00:00"/>
    <s v="New"/>
    <s v="Cash"/>
    <n v="47.23"/>
    <s v="Chennai"/>
  </r>
  <r>
    <s v="ORD114361"/>
    <x v="3"/>
    <n v="1003.17"/>
    <x v="353"/>
    <x v="1"/>
    <x v="4"/>
    <n v="100.31700000000001"/>
    <n v="902.85299999999995"/>
    <n v="2"/>
    <d v="2023-04-14T00:00:00"/>
    <s v="Member"/>
    <s v="Card"/>
    <n v="58.98"/>
    <s v="Mumbai"/>
  </r>
  <r>
    <s v="ORD114362"/>
    <x v="5"/>
    <n v="4816.8599999999997"/>
    <x v="241"/>
    <x v="1"/>
    <x v="2"/>
    <n v="481.68599999999998"/>
    <n v="4335.174"/>
    <n v="7"/>
    <d v="2023-05-12T00:00:00"/>
    <s v="Member"/>
    <s v="UPI"/>
    <n v="1256.5"/>
    <s v="Chennai"/>
  </r>
  <r>
    <s v="ORD114363"/>
    <x v="1"/>
    <n v="2326.42"/>
    <x v="401"/>
    <x v="2"/>
    <x v="2"/>
    <n v="232.64200000000002"/>
    <n v="2093.7780000000002"/>
    <n v="8"/>
    <d v="2024-08-20T00:00:00"/>
    <s v="Regular"/>
    <s v="Card"/>
    <n v="373.79"/>
    <s v="Mumbai"/>
  </r>
  <r>
    <s v="ORD114364"/>
    <x v="8"/>
    <n v="3928.83"/>
    <x v="12"/>
    <x v="2"/>
    <x v="2"/>
    <n v="392.88300000000004"/>
    <n v="3535.9470000000001"/>
    <n v="4"/>
    <d v="2024-02-14T00:00:00"/>
    <s v="Regular"/>
    <s v="Card"/>
    <n v="1057.94"/>
    <s v="Delhi"/>
  </r>
  <r>
    <s v="ORD114365"/>
    <x v="5"/>
    <n v="2007.69"/>
    <x v="218"/>
    <x v="0"/>
    <x v="4"/>
    <n v="200.76900000000001"/>
    <n v="1806.921"/>
    <n v="4"/>
    <d v="2024-05-28T00:00:00"/>
    <s v="Member"/>
    <s v="Card"/>
    <n v="526.04999999999995"/>
    <s v="Delhi"/>
  </r>
  <r>
    <s v="ORD114366"/>
    <x v="5"/>
    <n v="3845.18"/>
    <x v="235"/>
    <x v="2"/>
    <x v="0"/>
    <n v="384.51800000000003"/>
    <n v="3460.6619999999998"/>
    <n v="2"/>
    <d v="2023-05-29T00:00:00"/>
    <s v="New"/>
    <s v="Cash"/>
    <n v="761.41"/>
    <s v="Hyderabad"/>
  </r>
  <r>
    <s v="ORD114367"/>
    <x v="4"/>
    <n v="684.14"/>
    <x v="626"/>
    <x v="1"/>
    <x v="2"/>
    <n v="68.414000000000001"/>
    <n v="615.726"/>
    <n v="2"/>
    <d v="2024-07-02T00:00:00"/>
    <s v="Regular"/>
    <s v="Card"/>
    <n v="36.29"/>
    <s v="Bangalore"/>
  </r>
  <r>
    <s v="ORD114368"/>
    <x v="6"/>
    <n v="306.43"/>
    <x v="294"/>
    <x v="3"/>
    <x v="0"/>
    <n v="30.643000000000001"/>
    <n v="275.78700000000003"/>
    <n v="4"/>
    <d v="2023-01-16T00:00:00"/>
    <s v="New"/>
    <s v="Card"/>
    <n v="48.3"/>
    <s v="Hyderabad"/>
  </r>
  <r>
    <s v="ORD114369"/>
    <x v="11"/>
    <n v="2384.27"/>
    <x v="400"/>
    <x v="2"/>
    <x v="3"/>
    <n v="238.42700000000002"/>
    <n v="2145.8429999999998"/>
    <n v="4"/>
    <d v="2023-11-15T00:00:00"/>
    <s v="New"/>
    <s v="Card"/>
    <n v="276.02"/>
    <s v="Bangalore"/>
  </r>
  <r>
    <s v="ORD114370"/>
    <x v="1"/>
    <n v="2999.07"/>
    <x v="98"/>
    <x v="0"/>
    <x v="1"/>
    <n v="299.90700000000004"/>
    <n v="2699.163"/>
    <n v="5"/>
    <d v="2023-09-01T00:00:00"/>
    <s v="New"/>
    <s v="Card"/>
    <n v="277.97000000000003"/>
    <s v="Bangalore"/>
  </r>
  <r>
    <s v="ORD114371"/>
    <x v="10"/>
    <n v="1686.14"/>
    <x v="470"/>
    <x v="0"/>
    <x v="0"/>
    <n v="168.61400000000003"/>
    <n v="1517.5260000000001"/>
    <n v="9"/>
    <d v="2023-12-05T00:00:00"/>
    <s v="Regular"/>
    <s v="UPI"/>
    <n v="309.69"/>
    <s v="Bangalore"/>
  </r>
  <r>
    <s v="ORD114372"/>
    <x v="5"/>
    <n v="3608.42"/>
    <x v="238"/>
    <x v="0"/>
    <x v="3"/>
    <n v="360.84200000000004"/>
    <n v="3247.578"/>
    <n v="9"/>
    <d v="2023-06-01T00:00:00"/>
    <s v="Regular"/>
    <s v="UPI"/>
    <n v="512.13"/>
    <s v="Delhi"/>
  </r>
  <r>
    <s v="ORD114373"/>
    <x v="1"/>
    <n v="2529.52"/>
    <x v="323"/>
    <x v="3"/>
    <x v="1"/>
    <n v="252.952"/>
    <n v="2276.5680000000002"/>
    <n v="7"/>
    <d v="2024-08-21T00:00:00"/>
    <s v="New"/>
    <s v="Cash"/>
    <n v="594.52"/>
    <s v="Chennai"/>
  </r>
  <r>
    <s v="ORD114374"/>
    <x v="5"/>
    <n v="4648.75"/>
    <x v="389"/>
    <x v="2"/>
    <x v="2"/>
    <n v="464.875"/>
    <n v="4183.875"/>
    <n v="6"/>
    <d v="2024-06-02T00:00:00"/>
    <s v="Regular"/>
    <s v="Card"/>
    <n v="518.66"/>
    <s v="Pune"/>
  </r>
  <r>
    <s v="ORD114375"/>
    <x v="1"/>
    <n v="516.45000000000005"/>
    <x v="619"/>
    <x v="2"/>
    <x v="2"/>
    <n v="51.64500000000001"/>
    <n v="464.80500000000006"/>
    <n v="5"/>
    <d v="2024-08-22T00:00:00"/>
    <s v="Member"/>
    <s v="UPI"/>
    <n v="97.57"/>
    <s v="Bangalore"/>
  </r>
  <r>
    <s v="ORD114376"/>
    <x v="9"/>
    <n v="426.18"/>
    <x v="599"/>
    <x v="2"/>
    <x v="2"/>
    <n v="42.618000000000002"/>
    <n v="383.56200000000001"/>
    <n v="4"/>
    <d v="2024-06-09T00:00:00"/>
    <s v="New"/>
    <s v="Cash"/>
    <n v="75.099999999999994"/>
    <s v="Chennai"/>
  </r>
  <r>
    <s v="ORD114377"/>
    <x v="7"/>
    <n v="4535.1000000000004"/>
    <x v="47"/>
    <x v="3"/>
    <x v="4"/>
    <n v="453.51000000000005"/>
    <n v="4081.59"/>
    <n v="2"/>
    <d v="2024-09-23T00:00:00"/>
    <s v="Member"/>
    <s v="Card"/>
    <n v="689.65"/>
    <s v="Bangalore"/>
  </r>
  <r>
    <s v="ORD114378"/>
    <x v="2"/>
    <n v="3378.62"/>
    <x v="412"/>
    <x v="3"/>
    <x v="4"/>
    <n v="337.86200000000002"/>
    <n v="3040.7579999999998"/>
    <n v="4"/>
    <d v="2023-10-31T00:00:00"/>
    <s v="Regular"/>
    <s v="Card"/>
    <n v="896.78"/>
    <s v="Bangalore"/>
  </r>
  <r>
    <s v="ORD114379"/>
    <x v="3"/>
    <n v="3388.48"/>
    <x v="166"/>
    <x v="1"/>
    <x v="4"/>
    <n v="338.84800000000001"/>
    <n v="3049.6320000000001"/>
    <n v="7"/>
    <d v="2024-04-24T00:00:00"/>
    <s v="Member"/>
    <s v="Card"/>
    <n v="682.05"/>
    <s v="Delhi"/>
  </r>
  <r>
    <s v="ORD114380"/>
    <x v="7"/>
    <n v="235.02"/>
    <x v="123"/>
    <x v="0"/>
    <x v="4"/>
    <n v="23.502000000000002"/>
    <n v="211.518"/>
    <n v="1"/>
    <d v="2023-09-23T00:00:00"/>
    <s v="New"/>
    <s v="Card"/>
    <n v="57.08"/>
    <s v="Hyderabad"/>
  </r>
  <r>
    <s v="ORD114381"/>
    <x v="8"/>
    <n v="4694.6099999999997"/>
    <x v="592"/>
    <x v="0"/>
    <x v="3"/>
    <n v="469.46100000000001"/>
    <n v="4225.1489999999994"/>
    <n v="3"/>
    <d v="2024-02-15T00:00:00"/>
    <s v="Member"/>
    <s v="UPI"/>
    <n v="1185.18"/>
    <s v="Chennai"/>
  </r>
  <r>
    <s v="ORD114382"/>
    <x v="5"/>
    <n v="3881.94"/>
    <x v="154"/>
    <x v="2"/>
    <x v="3"/>
    <n v="388.19400000000002"/>
    <n v="3493.7460000000001"/>
    <n v="4"/>
    <d v="2023-05-10T00:00:00"/>
    <s v="Regular"/>
    <s v="UPI"/>
    <n v="337.9"/>
    <s v="Bangalore"/>
  </r>
  <r>
    <s v="ORD114383"/>
    <x v="4"/>
    <n v="3845.14"/>
    <x v="260"/>
    <x v="3"/>
    <x v="2"/>
    <n v="384.51400000000001"/>
    <n v="3460.6259999999997"/>
    <n v="7"/>
    <d v="2023-08-02T00:00:00"/>
    <s v="Member"/>
    <s v="Card"/>
    <n v="262.98"/>
    <s v="Delhi"/>
  </r>
  <r>
    <s v="ORD114384"/>
    <x v="4"/>
    <n v="4568.46"/>
    <x v="579"/>
    <x v="3"/>
    <x v="1"/>
    <n v="456.846"/>
    <n v="4111.6139999999996"/>
    <n v="3"/>
    <d v="2023-07-19T00:00:00"/>
    <s v="New"/>
    <s v="Card"/>
    <n v="325.55"/>
    <s v="Mumbai"/>
  </r>
  <r>
    <s v="ORD114385"/>
    <x v="11"/>
    <n v="2932.95"/>
    <x v="384"/>
    <x v="2"/>
    <x v="4"/>
    <n v="293.29500000000002"/>
    <n v="2639.6549999999997"/>
    <n v="4"/>
    <d v="2023-11-15T00:00:00"/>
    <s v="Member"/>
    <s v="Cash"/>
    <n v="480.15"/>
    <s v="Bangalore"/>
  </r>
  <r>
    <s v="ORD114386"/>
    <x v="4"/>
    <n v="2033.87"/>
    <x v="548"/>
    <x v="2"/>
    <x v="1"/>
    <n v="203.387"/>
    <n v="1830.4829999999999"/>
    <n v="1"/>
    <d v="2024-07-13T00:00:00"/>
    <s v="Regular"/>
    <s v="UPI"/>
    <n v="298.02999999999997"/>
    <s v="Mumbai"/>
  </r>
  <r>
    <s v="ORD114387"/>
    <x v="3"/>
    <n v="2455.33"/>
    <x v="422"/>
    <x v="1"/>
    <x v="3"/>
    <n v="245.53300000000002"/>
    <n v="2209.797"/>
    <n v="1"/>
    <d v="2024-05-01T00:00:00"/>
    <s v="Regular"/>
    <s v="Card"/>
    <n v="705.78"/>
    <s v="Pune"/>
  </r>
  <r>
    <s v="ORD114388"/>
    <x v="9"/>
    <n v="3908.48"/>
    <x v="52"/>
    <x v="0"/>
    <x v="4"/>
    <n v="390.84800000000001"/>
    <n v="3517.6320000000001"/>
    <n v="3"/>
    <d v="2023-07-02T00:00:00"/>
    <s v="Member"/>
    <s v="Cash"/>
    <n v="613.71"/>
    <s v="Delhi"/>
  </r>
  <r>
    <s v="ORD114389"/>
    <x v="0"/>
    <n v="3866.78"/>
    <x v="534"/>
    <x v="0"/>
    <x v="3"/>
    <n v="386.67800000000005"/>
    <n v="3480.1020000000003"/>
    <n v="7"/>
    <d v="2024-03-21T00:00:00"/>
    <s v="New"/>
    <s v="Cash"/>
    <n v="334.95"/>
    <s v="Mumbai"/>
  </r>
  <r>
    <s v="ORD114390"/>
    <x v="3"/>
    <n v="3086.97"/>
    <x v="232"/>
    <x v="0"/>
    <x v="3"/>
    <n v="308.697"/>
    <n v="2778.2729999999997"/>
    <n v="6"/>
    <d v="2024-04-09T00:00:00"/>
    <s v="Member"/>
    <s v="Card"/>
    <n v="281.27999999999997"/>
    <s v="Chennai"/>
  </r>
  <r>
    <s v="ORD114391"/>
    <x v="3"/>
    <n v="1168.5899999999999"/>
    <x v="305"/>
    <x v="1"/>
    <x v="0"/>
    <n v="116.85899999999999"/>
    <n v="1051.731"/>
    <n v="5"/>
    <d v="2023-05-03T00:00:00"/>
    <s v="New"/>
    <s v="UPI"/>
    <n v="157.4"/>
    <s v="Chennai"/>
  </r>
  <r>
    <s v="ORD114392"/>
    <x v="8"/>
    <n v="4112.53"/>
    <x v="136"/>
    <x v="2"/>
    <x v="3"/>
    <n v="411.25299999999999"/>
    <n v="3701.2769999999996"/>
    <n v="8"/>
    <d v="2024-02-21T00:00:00"/>
    <s v="Member"/>
    <s v="Cash"/>
    <n v="1079.6300000000001"/>
    <s v="Hyderabad"/>
  </r>
  <r>
    <s v="ORD114393"/>
    <x v="5"/>
    <n v="3271.48"/>
    <x v="10"/>
    <x v="2"/>
    <x v="2"/>
    <n v="327.14800000000002"/>
    <n v="2944.3319999999999"/>
    <n v="8"/>
    <d v="2024-05-13T00:00:00"/>
    <s v="Regular"/>
    <s v="Cash"/>
    <n v="727.95"/>
    <s v="Delhi"/>
  </r>
  <r>
    <s v="ORD114394"/>
    <x v="10"/>
    <n v="1184.18"/>
    <x v="372"/>
    <x v="0"/>
    <x v="3"/>
    <n v="118.41800000000001"/>
    <n v="1065.7620000000002"/>
    <n v="4"/>
    <d v="2023-12-13T00:00:00"/>
    <s v="New"/>
    <s v="Cash"/>
    <n v="287.08"/>
    <s v="Pune"/>
  </r>
  <r>
    <s v="ORD114395"/>
    <x v="7"/>
    <n v="2455.16"/>
    <x v="438"/>
    <x v="0"/>
    <x v="4"/>
    <n v="245.51599999999999"/>
    <n v="2209.6439999999998"/>
    <n v="6"/>
    <d v="2024-09-08T00:00:00"/>
    <s v="New"/>
    <s v="Cash"/>
    <n v="315.82"/>
    <s v="Bangalore"/>
  </r>
  <r>
    <s v="ORD114396"/>
    <x v="9"/>
    <n v="4986.3100000000004"/>
    <x v="17"/>
    <x v="1"/>
    <x v="2"/>
    <n v="498.63100000000009"/>
    <n v="4487.6790000000001"/>
    <n v="1"/>
    <d v="2024-06-06T00:00:00"/>
    <s v="New"/>
    <s v="Cash"/>
    <n v="875.75"/>
    <s v="Mumbai"/>
  </r>
  <r>
    <s v="ORD114397"/>
    <x v="8"/>
    <n v="1709.06"/>
    <x v="101"/>
    <x v="3"/>
    <x v="3"/>
    <n v="170.90600000000001"/>
    <n v="1538.154"/>
    <n v="9"/>
    <d v="2024-02-11T00:00:00"/>
    <s v="Regular"/>
    <s v="Card"/>
    <n v="469.32"/>
    <s v="Chennai"/>
  </r>
  <r>
    <s v="ORD114398"/>
    <x v="6"/>
    <n v="671.15"/>
    <x v="185"/>
    <x v="3"/>
    <x v="2"/>
    <n v="67.114999999999995"/>
    <n v="604.03499999999997"/>
    <n v="5"/>
    <d v="2024-01-16T00:00:00"/>
    <s v="Regular"/>
    <s v="Cash"/>
    <n v="146.96"/>
    <s v="Mumbai"/>
  </r>
  <r>
    <s v="ORD114399"/>
    <x v="2"/>
    <n v="206.17"/>
    <x v="532"/>
    <x v="0"/>
    <x v="3"/>
    <n v="20.617000000000001"/>
    <n v="185.553"/>
    <n v="8"/>
    <d v="2023-10-12T00:00:00"/>
    <s v="Regular"/>
    <s v="UPI"/>
    <n v="46.52"/>
    <s v="Chennai"/>
  </r>
  <r>
    <s v="ORD114400"/>
    <x v="3"/>
    <n v="1004.7"/>
    <x v="373"/>
    <x v="1"/>
    <x v="2"/>
    <n v="100.47000000000001"/>
    <n v="904.23"/>
    <n v="1"/>
    <d v="2024-04-26T00:00:00"/>
    <s v="Member"/>
    <s v="UPI"/>
    <n v="86.42"/>
    <s v="Chennai"/>
  </r>
  <r>
    <s v="ORD114401"/>
    <x v="7"/>
    <n v="1016.13"/>
    <x v="413"/>
    <x v="0"/>
    <x v="1"/>
    <n v="101.613"/>
    <n v="914.51700000000005"/>
    <n v="4"/>
    <d v="2024-09-09T00:00:00"/>
    <s v="Member"/>
    <s v="Cash"/>
    <n v="213.9"/>
    <s v="Mumbai"/>
  </r>
  <r>
    <s v="ORD114402"/>
    <x v="9"/>
    <n v="4304.54"/>
    <x v="462"/>
    <x v="3"/>
    <x v="0"/>
    <n v="430.45400000000001"/>
    <n v="3874.0859999999998"/>
    <n v="2"/>
    <d v="2023-06-14T00:00:00"/>
    <s v="Member"/>
    <s v="Cash"/>
    <n v="895.23"/>
    <s v="Hyderabad"/>
  </r>
  <r>
    <s v="ORD114403"/>
    <x v="8"/>
    <n v="865.16"/>
    <x v="66"/>
    <x v="0"/>
    <x v="2"/>
    <n v="86.516000000000005"/>
    <n v="778.64400000000001"/>
    <n v="2"/>
    <d v="2023-02-19T00:00:00"/>
    <s v="New"/>
    <s v="Cash"/>
    <n v="208.93"/>
    <s v="Delhi"/>
  </r>
  <r>
    <s v="ORD114404"/>
    <x v="7"/>
    <n v="4326.99"/>
    <x v="303"/>
    <x v="3"/>
    <x v="4"/>
    <n v="432.69900000000001"/>
    <n v="3894.2909999999997"/>
    <n v="2"/>
    <d v="2023-09-06T00:00:00"/>
    <s v="New"/>
    <s v="Card"/>
    <n v="938.09"/>
    <s v="Delhi"/>
  </r>
  <r>
    <s v="ORD114405"/>
    <x v="3"/>
    <n v="524.91"/>
    <x v="217"/>
    <x v="3"/>
    <x v="0"/>
    <n v="52.491"/>
    <n v="472.41899999999998"/>
    <n v="2"/>
    <d v="2024-04-29T00:00:00"/>
    <s v="New"/>
    <s v="Cash"/>
    <n v="118.78"/>
    <s v="Mumbai"/>
  </r>
  <r>
    <s v="ORD114406"/>
    <x v="3"/>
    <n v="4542.5600000000004"/>
    <x v="166"/>
    <x v="3"/>
    <x v="0"/>
    <n v="454.25600000000009"/>
    <n v="4088.3040000000001"/>
    <n v="8"/>
    <d v="2024-04-22T00:00:00"/>
    <s v="New"/>
    <s v="Card"/>
    <n v="1142.98"/>
    <s v="Bangalore"/>
  </r>
  <r>
    <s v="ORD114407"/>
    <x v="1"/>
    <n v="1356.13"/>
    <x v="249"/>
    <x v="2"/>
    <x v="3"/>
    <n v="135.61300000000003"/>
    <n v="1220.5170000000001"/>
    <n v="6"/>
    <d v="2024-08-26T00:00:00"/>
    <s v="Regular"/>
    <s v="Cash"/>
    <n v="323.88"/>
    <s v="Pune"/>
  </r>
  <r>
    <s v="ORD114408"/>
    <x v="4"/>
    <n v="3096.34"/>
    <x v="659"/>
    <x v="2"/>
    <x v="2"/>
    <n v="309.63400000000001"/>
    <n v="2786.7060000000001"/>
    <n v="9"/>
    <d v="2023-07-22T00:00:00"/>
    <s v="New"/>
    <s v="Card"/>
    <n v="685.1"/>
    <s v="Hyderabad"/>
  </r>
  <r>
    <s v="ORD114409"/>
    <x v="9"/>
    <n v="882.66"/>
    <x v="32"/>
    <x v="0"/>
    <x v="0"/>
    <n v="88.266000000000005"/>
    <n v="794.39400000000001"/>
    <n v="2"/>
    <d v="2023-06-22T00:00:00"/>
    <s v="Member"/>
    <s v="Card"/>
    <n v="136.34"/>
    <s v="Delhi"/>
  </r>
  <r>
    <s v="ORD114410"/>
    <x v="11"/>
    <n v="2011.27"/>
    <x v="702"/>
    <x v="3"/>
    <x v="4"/>
    <n v="201.12700000000001"/>
    <n v="1810.143"/>
    <n v="1"/>
    <d v="2023-11-26T00:00:00"/>
    <s v="Member"/>
    <s v="Cash"/>
    <n v="162.36000000000001"/>
    <s v="Chennai"/>
  </r>
  <r>
    <s v="ORD114411"/>
    <x v="3"/>
    <n v="520.26"/>
    <x v="362"/>
    <x v="2"/>
    <x v="4"/>
    <n v="52.026000000000003"/>
    <n v="468.23399999999998"/>
    <n v="8"/>
    <d v="2023-04-25T00:00:00"/>
    <s v="Regular"/>
    <s v="Cash"/>
    <n v="67.38"/>
    <s v="Chennai"/>
  </r>
  <r>
    <s v="ORD114412"/>
    <x v="5"/>
    <n v="2939.69"/>
    <x v="688"/>
    <x v="0"/>
    <x v="4"/>
    <n v="293.96899999999999"/>
    <n v="2645.721"/>
    <n v="3"/>
    <d v="2024-05-17T00:00:00"/>
    <s v="New"/>
    <s v="Cash"/>
    <n v="661.36"/>
    <s v="Bangalore"/>
  </r>
  <r>
    <s v="ORD114413"/>
    <x v="9"/>
    <n v="1794.8"/>
    <x v="105"/>
    <x v="0"/>
    <x v="3"/>
    <n v="179.48000000000002"/>
    <n v="1615.32"/>
    <n v="3"/>
    <d v="2023-06-06T00:00:00"/>
    <s v="Regular"/>
    <s v="Cash"/>
    <n v="531.66"/>
    <s v="Mumbai"/>
  </r>
  <r>
    <s v="ORD114414"/>
    <x v="9"/>
    <n v="4275.54"/>
    <x v="490"/>
    <x v="0"/>
    <x v="1"/>
    <n v="427.55400000000003"/>
    <n v="3847.9859999999999"/>
    <n v="8"/>
    <d v="2023-06-19T00:00:00"/>
    <s v="Regular"/>
    <s v="Card"/>
    <n v="434.07"/>
    <s v="Bangalore"/>
  </r>
  <r>
    <s v="ORD114415"/>
    <x v="3"/>
    <n v="990.9"/>
    <x v="652"/>
    <x v="0"/>
    <x v="2"/>
    <n v="99.09"/>
    <n v="891.81"/>
    <n v="5"/>
    <d v="2024-04-18T00:00:00"/>
    <s v="Member"/>
    <s v="Cash"/>
    <n v="87.33"/>
    <s v="Mumbai"/>
  </r>
  <r>
    <s v="ORD114416"/>
    <x v="1"/>
    <n v="1471.94"/>
    <x v="660"/>
    <x v="0"/>
    <x v="0"/>
    <n v="147.19400000000002"/>
    <n v="1324.7460000000001"/>
    <n v="8"/>
    <d v="2023-08-07T00:00:00"/>
    <s v="Regular"/>
    <s v="UPI"/>
    <n v="252.73"/>
    <s v="Chennai"/>
  </r>
  <r>
    <s v="ORD114417"/>
    <x v="7"/>
    <n v="968.55"/>
    <x v="640"/>
    <x v="1"/>
    <x v="2"/>
    <n v="96.855000000000004"/>
    <n v="871.69499999999994"/>
    <n v="2"/>
    <d v="2024-09-15T00:00:00"/>
    <s v="Regular"/>
    <s v="UPI"/>
    <n v="242.99"/>
    <s v="Hyderabad"/>
  </r>
  <r>
    <s v="ORD114418"/>
    <x v="0"/>
    <n v="2862.73"/>
    <x v="637"/>
    <x v="3"/>
    <x v="0"/>
    <n v="286.27300000000002"/>
    <n v="2576.4569999999999"/>
    <n v="9"/>
    <d v="2023-03-14T00:00:00"/>
    <s v="Member"/>
    <s v="Cash"/>
    <n v="188.25"/>
    <s v="Bangalore"/>
  </r>
  <r>
    <s v="ORD114419"/>
    <x v="3"/>
    <n v="647.55999999999995"/>
    <x v="445"/>
    <x v="0"/>
    <x v="3"/>
    <n v="64.756"/>
    <n v="582.80399999999997"/>
    <n v="2"/>
    <d v="2023-04-17T00:00:00"/>
    <s v="Member"/>
    <s v="Card"/>
    <n v="171.28"/>
    <s v="Hyderabad"/>
  </r>
  <r>
    <s v="ORD114420"/>
    <x v="11"/>
    <n v="1027.8499999999999"/>
    <x v="466"/>
    <x v="1"/>
    <x v="2"/>
    <n v="102.785"/>
    <n v="925.06499999999994"/>
    <n v="9"/>
    <d v="2023-11-21T00:00:00"/>
    <s v="New"/>
    <s v="UPI"/>
    <n v="96.8"/>
    <s v="Delhi"/>
  </r>
  <r>
    <s v="ORD114421"/>
    <x v="1"/>
    <n v="3424.6"/>
    <x v="361"/>
    <x v="3"/>
    <x v="3"/>
    <n v="342.46000000000004"/>
    <n v="3082.14"/>
    <n v="6"/>
    <d v="2024-08-26T00:00:00"/>
    <s v="Member"/>
    <s v="Card"/>
    <n v="637.36"/>
    <s v="Mumbai"/>
  </r>
  <r>
    <s v="ORD114422"/>
    <x v="2"/>
    <n v="464.63"/>
    <x v="412"/>
    <x v="2"/>
    <x v="3"/>
    <n v="46.463000000000001"/>
    <n v="418.16699999999997"/>
    <n v="5"/>
    <d v="2023-10-27T00:00:00"/>
    <s v="Regular"/>
    <s v="Cash"/>
    <n v="91.82"/>
    <s v="Mumbai"/>
  </r>
  <r>
    <s v="ORD114423"/>
    <x v="0"/>
    <n v="3741.5"/>
    <x v="313"/>
    <x v="0"/>
    <x v="2"/>
    <n v="374.15000000000003"/>
    <n v="3367.35"/>
    <n v="7"/>
    <d v="2023-03-19T00:00:00"/>
    <s v="Member"/>
    <s v="Cash"/>
    <n v="506.18"/>
    <s v="Delhi"/>
  </r>
  <r>
    <s v="ORD114424"/>
    <x v="0"/>
    <n v="611.23"/>
    <x v="632"/>
    <x v="1"/>
    <x v="2"/>
    <n v="61.123000000000005"/>
    <n v="550.10699999999997"/>
    <n v="7"/>
    <d v="2024-03-28T00:00:00"/>
    <s v="Regular"/>
    <s v="Cash"/>
    <n v="110.18"/>
    <s v="Chennai"/>
  </r>
  <r>
    <s v="ORD114425"/>
    <x v="2"/>
    <n v="2968.89"/>
    <x v="284"/>
    <x v="2"/>
    <x v="0"/>
    <n v="296.88900000000001"/>
    <n v="2672.0009999999997"/>
    <n v="4"/>
    <d v="2023-10-11T00:00:00"/>
    <s v="Member"/>
    <s v="UPI"/>
    <n v="439.87"/>
    <s v="Pune"/>
  </r>
  <r>
    <s v="ORD114426"/>
    <x v="0"/>
    <n v="4989.2700000000004"/>
    <x v="657"/>
    <x v="1"/>
    <x v="4"/>
    <n v="498.92700000000008"/>
    <n v="4490.3430000000008"/>
    <n v="7"/>
    <d v="2024-03-23T00:00:00"/>
    <s v="New"/>
    <s v="Cash"/>
    <n v="1399.92"/>
    <s v="Chennai"/>
  </r>
  <r>
    <s v="ORD114427"/>
    <x v="5"/>
    <n v="952.08"/>
    <x v="143"/>
    <x v="3"/>
    <x v="3"/>
    <n v="95.208000000000013"/>
    <n v="856.87200000000007"/>
    <n v="3"/>
    <d v="2023-05-27T00:00:00"/>
    <s v="New"/>
    <s v="Card"/>
    <n v="53.32"/>
    <s v="Delhi"/>
  </r>
  <r>
    <s v="ORD114428"/>
    <x v="3"/>
    <n v="1379.32"/>
    <x v="581"/>
    <x v="3"/>
    <x v="1"/>
    <n v="137.93199999999999"/>
    <n v="1241.3879999999999"/>
    <n v="3"/>
    <d v="2023-04-23T00:00:00"/>
    <s v="Regular"/>
    <s v="Card"/>
    <n v="368.37"/>
    <s v="Delhi"/>
  </r>
  <r>
    <s v="ORD114429"/>
    <x v="5"/>
    <n v="4502.29"/>
    <x v="550"/>
    <x v="2"/>
    <x v="0"/>
    <n v="450.22900000000004"/>
    <n v="4052.0609999999997"/>
    <n v="7"/>
    <d v="2024-05-23T00:00:00"/>
    <s v="New"/>
    <s v="Card"/>
    <n v="311.83999999999997"/>
    <s v="Mumbai"/>
  </r>
  <r>
    <s v="ORD114430"/>
    <x v="6"/>
    <n v="3168.8"/>
    <x v="221"/>
    <x v="1"/>
    <x v="0"/>
    <n v="316.88000000000005"/>
    <n v="2851.92"/>
    <n v="1"/>
    <d v="2023-02-02T00:00:00"/>
    <s v="Regular"/>
    <s v="Cash"/>
    <n v="589.53"/>
    <s v="Bangalore"/>
  </r>
  <r>
    <s v="ORD114431"/>
    <x v="9"/>
    <n v="2513.4"/>
    <x v="638"/>
    <x v="0"/>
    <x v="4"/>
    <n v="251.34000000000003"/>
    <n v="2262.06"/>
    <n v="8"/>
    <d v="2023-06-13T00:00:00"/>
    <s v="Member"/>
    <s v="Card"/>
    <n v="752.84"/>
    <s v="Chennai"/>
  </r>
  <r>
    <s v="ORD114432"/>
    <x v="0"/>
    <n v="2857.25"/>
    <x v="99"/>
    <x v="0"/>
    <x v="4"/>
    <n v="285.72500000000002"/>
    <n v="2571.5250000000001"/>
    <n v="2"/>
    <d v="2023-03-26T00:00:00"/>
    <s v="New"/>
    <s v="UPI"/>
    <n v="290.92"/>
    <s v="Mumbai"/>
  </r>
  <r>
    <s v="ORD114433"/>
    <x v="3"/>
    <n v="1547.93"/>
    <x v="682"/>
    <x v="2"/>
    <x v="3"/>
    <n v="154.79300000000001"/>
    <n v="1393.1370000000002"/>
    <n v="1"/>
    <d v="2023-04-20T00:00:00"/>
    <s v="Member"/>
    <s v="UPI"/>
    <n v="242.54"/>
    <s v="Pune"/>
  </r>
  <r>
    <s v="ORD114434"/>
    <x v="2"/>
    <n v="4291.08"/>
    <x v="678"/>
    <x v="2"/>
    <x v="0"/>
    <n v="429.108"/>
    <n v="3861.9719999999998"/>
    <n v="6"/>
    <d v="2024-10-09T00:00:00"/>
    <s v="Member"/>
    <s v="Card"/>
    <n v="697.79"/>
    <s v="Delhi"/>
  </r>
  <r>
    <s v="ORD114435"/>
    <x v="4"/>
    <n v="3751.82"/>
    <x v="197"/>
    <x v="2"/>
    <x v="0"/>
    <n v="375.18200000000002"/>
    <n v="3376.6379999999999"/>
    <n v="4"/>
    <d v="2023-08-03T00:00:00"/>
    <s v="Regular"/>
    <s v="UPI"/>
    <n v="819.4"/>
    <s v="Mumbai"/>
  </r>
  <r>
    <s v="ORD114436"/>
    <x v="6"/>
    <n v="3248.09"/>
    <x v="292"/>
    <x v="1"/>
    <x v="1"/>
    <n v="324.80900000000003"/>
    <n v="2923.2809999999999"/>
    <n v="7"/>
    <d v="2023-01-23T00:00:00"/>
    <s v="Regular"/>
    <s v="Card"/>
    <n v="416.26"/>
    <s v="Hyderabad"/>
  </r>
  <r>
    <s v="ORD114437"/>
    <x v="10"/>
    <n v="4665.54"/>
    <x v="23"/>
    <x v="0"/>
    <x v="3"/>
    <n v="466.55400000000003"/>
    <n v="4198.9859999999999"/>
    <n v="3"/>
    <d v="2023-12-19T00:00:00"/>
    <s v="New"/>
    <s v="UPI"/>
    <n v="1195.2"/>
    <s v="Hyderabad"/>
  </r>
  <r>
    <s v="ORD114438"/>
    <x v="9"/>
    <n v="2932.74"/>
    <x v="407"/>
    <x v="0"/>
    <x v="3"/>
    <n v="293.274"/>
    <n v="2639.4659999999999"/>
    <n v="2"/>
    <d v="2023-06-29T00:00:00"/>
    <s v="Member"/>
    <s v="UPI"/>
    <n v="300.98"/>
    <s v="Chennai"/>
  </r>
  <r>
    <s v="ORD114439"/>
    <x v="1"/>
    <n v="2608.1999999999998"/>
    <x v="444"/>
    <x v="0"/>
    <x v="4"/>
    <n v="260.82"/>
    <n v="2347.3799999999997"/>
    <n v="4"/>
    <d v="2023-08-06T00:00:00"/>
    <s v="Member"/>
    <s v="Cash"/>
    <n v="779.73"/>
    <s v="Bangalore"/>
  </r>
  <r>
    <s v="ORD114440"/>
    <x v="9"/>
    <n v="4880.8999999999996"/>
    <x v="83"/>
    <x v="2"/>
    <x v="3"/>
    <n v="488.09"/>
    <n v="4392.8099999999995"/>
    <n v="4"/>
    <d v="2024-06-24T00:00:00"/>
    <s v="Member"/>
    <s v="Card"/>
    <n v="1270.04"/>
    <s v="Delhi"/>
  </r>
  <r>
    <s v="ORD114441"/>
    <x v="5"/>
    <n v="1109.47"/>
    <x v="150"/>
    <x v="0"/>
    <x v="1"/>
    <n v="110.947"/>
    <n v="998.52300000000002"/>
    <n v="4"/>
    <d v="2024-05-09T00:00:00"/>
    <s v="New"/>
    <s v="Card"/>
    <n v="64.86"/>
    <s v="Bangalore"/>
  </r>
  <r>
    <s v="ORD114442"/>
    <x v="11"/>
    <n v="795.64"/>
    <x v="547"/>
    <x v="3"/>
    <x v="3"/>
    <n v="79.564000000000007"/>
    <n v="716.07600000000002"/>
    <n v="3"/>
    <d v="2023-11-15T00:00:00"/>
    <s v="Member"/>
    <s v="UPI"/>
    <n v="179.13"/>
    <s v="Hyderabad"/>
  </r>
  <r>
    <s v="ORD114443"/>
    <x v="2"/>
    <n v="895.19"/>
    <x v="19"/>
    <x v="2"/>
    <x v="2"/>
    <n v="89.519000000000005"/>
    <n v="805.67100000000005"/>
    <n v="7"/>
    <d v="2024-10-24T00:00:00"/>
    <s v="Member"/>
    <s v="UPI"/>
    <n v="78.53"/>
    <s v="Chennai"/>
  </r>
  <r>
    <s v="ORD114444"/>
    <x v="11"/>
    <n v="4948.2700000000004"/>
    <x v="510"/>
    <x v="0"/>
    <x v="2"/>
    <n v="494.82700000000006"/>
    <n v="4453.4430000000002"/>
    <n v="5"/>
    <d v="2024-11-20T00:00:00"/>
    <s v="Member"/>
    <s v="Cash"/>
    <n v="1253.6199999999999"/>
    <s v="Hyderabad"/>
  </r>
  <r>
    <s v="ORD114445"/>
    <x v="9"/>
    <n v="3296.03"/>
    <x v="462"/>
    <x v="1"/>
    <x v="1"/>
    <n v="329.60300000000007"/>
    <n v="2966.4270000000001"/>
    <n v="4"/>
    <d v="2023-06-16T00:00:00"/>
    <s v="Member"/>
    <s v="Card"/>
    <n v="476.79"/>
    <s v="Delhi"/>
  </r>
  <r>
    <s v="ORD114446"/>
    <x v="6"/>
    <n v="1599.02"/>
    <x v="300"/>
    <x v="2"/>
    <x v="4"/>
    <n v="159.90200000000002"/>
    <n v="1439.1179999999999"/>
    <n v="5"/>
    <d v="2024-02-01T00:00:00"/>
    <s v="New"/>
    <s v="Cash"/>
    <n v="182.06"/>
    <s v="Bangalore"/>
  </r>
  <r>
    <s v="ORD114447"/>
    <x v="2"/>
    <n v="1319.99"/>
    <x v="26"/>
    <x v="3"/>
    <x v="0"/>
    <n v="131.999"/>
    <n v="1187.991"/>
    <n v="7"/>
    <d v="2023-10-19T00:00:00"/>
    <s v="New"/>
    <s v="UPI"/>
    <n v="96.82"/>
    <s v="Hyderabad"/>
  </r>
  <r>
    <s v="ORD114448"/>
    <x v="7"/>
    <n v="377.53"/>
    <x v="47"/>
    <x v="3"/>
    <x v="3"/>
    <n v="37.753"/>
    <n v="339.77699999999999"/>
    <n v="4"/>
    <d v="2024-09-25T00:00:00"/>
    <s v="Member"/>
    <s v="UPI"/>
    <n v="44.54"/>
    <s v="Hyderabad"/>
  </r>
  <r>
    <s v="ORD114449"/>
    <x v="4"/>
    <n v="746.54"/>
    <x v="633"/>
    <x v="1"/>
    <x v="4"/>
    <n v="74.653999999999996"/>
    <n v="671.88599999999997"/>
    <n v="5"/>
    <d v="2023-07-18T00:00:00"/>
    <s v="Member"/>
    <s v="Cash"/>
    <n v="48.01"/>
    <s v="Delhi"/>
  </r>
  <r>
    <s v="ORD114450"/>
    <x v="8"/>
    <n v="4550.05"/>
    <x v="442"/>
    <x v="1"/>
    <x v="4"/>
    <n v="455.00500000000005"/>
    <n v="4095.0450000000001"/>
    <n v="6"/>
    <d v="2023-02-23T00:00:00"/>
    <s v="New"/>
    <s v="UPI"/>
    <n v="1353.74"/>
    <s v="Hyderabad"/>
  </r>
  <r>
    <s v="ORD114451"/>
    <x v="11"/>
    <n v="3761.97"/>
    <x v="510"/>
    <x v="2"/>
    <x v="3"/>
    <n v="376.197"/>
    <n v="3385.7729999999997"/>
    <n v="6"/>
    <d v="2024-11-23T00:00:00"/>
    <s v="New"/>
    <s v="UPI"/>
    <n v="435.69"/>
    <s v="Pune"/>
  </r>
  <r>
    <s v="ORD114452"/>
    <x v="6"/>
    <n v="4713.6400000000003"/>
    <x v="40"/>
    <x v="2"/>
    <x v="0"/>
    <n v="471.36400000000003"/>
    <n v="4242.2759999999998"/>
    <n v="7"/>
    <d v="2023-02-06T00:00:00"/>
    <s v="New"/>
    <s v="Card"/>
    <n v="590.63"/>
    <s v="Delhi"/>
  </r>
  <r>
    <s v="ORD114453"/>
    <x v="5"/>
    <n v="2176.2800000000002"/>
    <x v="434"/>
    <x v="3"/>
    <x v="3"/>
    <n v="217.62800000000004"/>
    <n v="1958.652"/>
    <n v="3"/>
    <d v="2024-05-06T00:00:00"/>
    <s v="Regular"/>
    <s v="UPI"/>
    <n v="301.02"/>
    <s v="Hyderabad"/>
  </r>
  <r>
    <s v="ORD114454"/>
    <x v="4"/>
    <n v="3046.06"/>
    <x v="197"/>
    <x v="1"/>
    <x v="0"/>
    <n v="304.60599999999999"/>
    <n v="2741.4539999999997"/>
    <n v="8"/>
    <d v="2023-08-02T00:00:00"/>
    <s v="New"/>
    <s v="Card"/>
    <n v="475.69"/>
    <s v="Hyderabad"/>
  </r>
  <r>
    <s v="ORD114455"/>
    <x v="3"/>
    <n v="2469.9899999999998"/>
    <x v="652"/>
    <x v="2"/>
    <x v="1"/>
    <n v="246.999"/>
    <n v="2222.991"/>
    <n v="5"/>
    <d v="2024-04-20T00:00:00"/>
    <s v="New"/>
    <s v="UPI"/>
    <n v="328.99"/>
    <s v="Delhi"/>
  </r>
  <r>
    <s v="ORD114456"/>
    <x v="11"/>
    <n v="4418.79"/>
    <x v="400"/>
    <x v="3"/>
    <x v="0"/>
    <n v="441.87900000000002"/>
    <n v="3976.9110000000001"/>
    <n v="1"/>
    <d v="2023-11-15T00:00:00"/>
    <s v="New"/>
    <s v="Card"/>
    <n v="864.91"/>
    <s v="Delhi"/>
  </r>
  <r>
    <s v="ORD114457"/>
    <x v="5"/>
    <n v="4957.7700000000004"/>
    <x v="458"/>
    <x v="1"/>
    <x v="4"/>
    <n v="495.77700000000004"/>
    <n v="4461.9930000000004"/>
    <n v="4"/>
    <d v="2024-05-12T00:00:00"/>
    <s v="Member"/>
    <s v="UPI"/>
    <n v="1004.1"/>
    <s v="Delhi"/>
  </r>
  <r>
    <s v="ORD114458"/>
    <x v="2"/>
    <n v="4670.6000000000004"/>
    <x v="506"/>
    <x v="3"/>
    <x v="1"/>
    <n v="467.06000000000006"/>
    <n v="4203.54"/>
    <n v="4"/>
    <d v="2023-10-20T00:00:00"/>
    <s v="New"/>
    <s v="Card"/>
    <n v="286.49"/>
    <s v="Hyderabad"/>
  </r>
  <r>
    <s v="ORD114459"/>
    <x v="2"/>
    <n v="3030.47"/>
    <x v="284"/>
    <x v="0"/>
    <x v="2"/>
    <n v="303.04699999999997"/>
    <n v="2727.4229999999998"/>
    <n v="8"/>
    <d v="2023-10-09T00:00:00"/>
    <s v="Member"/>
    <s v="Card"/>
    <n v="577.84"/>
    <s v="Pune"/>
  </r>
  <r>
    <s v="ORD114460"/>
    <x v="7"/>
    <n v="402.83"/>
    <x v="173"/>
    <x v="1"/>
    <x v="1"/>
    <n v="40.283000000000001"/>
    <n v="362.54699999999997"/>
    <n v="9"/>
    <d v="2023-10-04T00:00:00"/>
    <s v="Member"/>
    <s v="Card"/>
    <n v="107.92"/>
    <s v="Pune"/>
  </r>
  <r>
    <s v="ORD114461"/>
    <x v="0"/>
    <n v="3125.88"/>
    <x v="268"/>
    <x v="2"/>
    <x v="0"/>
    <n v="312.58800000000002"/>
    <n v="2813.2919999999999"/>
    <n v="3"/>
    <d v="2024-03-16T00:00:00"/>
    <s v="Member"/>
    <s v="Card"/>
    <n v="278.70999999999998"/>
    <s v="Delhi"/>
  </r>
  <r>
    <s v="ORD114462"/>
    <x v="8"/>
    <n v="575.53"/>
    <x v="46"/>
    <x v="2"/>
    <x v="1"/>
    <n v="57.552999999999997"/>
    <n v="517.97699999999998"/>
    <n v="1"/>
    <d v="2024-02-19T00:00:00"/>
    <s v="Member"/>
    <s v="Cash"/>
    <n v="76.31"/>
    <s v="Delhi"/>
  </r>
  <r>
    <s v="ORD114463"/>
    <x v="1"/>
    <n v="780.23"/>
    <x v="133"/>
    <x v="0"/>
    <x v="1"/>
    <n v="78.02300000000001"/>
    <n v="702.20699999999999"/>
    <n v="8"/>
    <d v="2023-08-18T00:00:00"/>
    <s v="New"/>
    <s v="Card"/>
    <n v="157.44"/>
    <s v="Chennai"/>
  </r>
  <r>
    <s v="ORD114464"/>
    <x v="1"/>
    <n v="1037.5899999999999"/>
    <x v="668"/>
    <x v="1"/>
    <x v="2"/>
    <n v="103.759"/>
    <n v="933.8309999999999"/>
    <n v="9"/>
    <d v="2023-08-28T00:00:00"/>
    <s v="Regular"/>
    <s v="UPI"/>
    <n v="213.98"/>
    <s v="Chennai"/>
  </r>
  <r>
    <s v="ORD114465"/>
    <x v="7"/>
    <n v="1881.12"/>
    <x v="455"/>
    <x v="3"/>
    <x v="0"/>
    <n v="188.11199999999999"/>
    <n v="1693.0079999999998"/>
    <n v="4"/>
    <d v="2024-09-05T00:00:00"/>
    <s v="Member"/>
    <s v="Cash"/>
    <n v="128.85"/>
    <s v="Chennai"/>
  </r>
  <r>
    <s v="ORD114466"/>
    <x v="11"/>
    <n v="2999.75"/>
    <x v="651"/>
    <x v="2"/>
    <x v="4"/>
    <n v="299.97500000000002"/>
    <n v="2699.7750000000001"/>
    <n v="5"/>
    <d v="2024-11-23T00:00:00"/>
    <s v="New"/>
    <s v="UPI"/>
    <n v="469.59"/>
    <s v="Delhi"/>
  </r>
  <r>
    <s v="ORD114467"/>
    <x v="7"/>
    <n v="1734.41"/>
    <x v="706"/>
    <x v="0"/>
    <x v="1"/>
    <n v="173.44100000000003"/>
    <n v="1560.9690000000001"/>
    <n v="4"/>
    <d v="2023-10-05T00:00:00"/>
    <s v="New"/>
    <s v="UPI"/>
    <n v="103.1"/>
    <s v="Chennai"/>
  </r>
  <r>
    <s v="ORD114468"/>
    <x v="8"/>
    <n v="2316.11"/>
    <x v="426"/>
    <x v="0"/>
    <x v="3"/>
    <n v="231.61100000000002"/>
    <n v="2084.4990000000003"/>
    <n v="4"/>
    <d v="2023-02-24T00:00:00"/>
    <s v="Regular"/>
    <s v="Cash"/>
    <n v="653.33000000000004"/>
    <s v="Mumbai"/>
  </r>
  <r>
    <s v="ORD114469"/>
    <x v="0"/>
    <n v="331.72"/>
    <x v="195"/>
    <x v="1"/>
    <x v="4"/>
    <n v="33.172000000000004"/>
    <n v="298.548"/>
    <n v="3"/>
    <d v="2024-03-04T00:00:00"/>
    <s v="Regular"/>
    <s v="Card"/>
    <n v="72.73"/>
    <s v="Hyderabad"/>
  </r>
  <r>
    <s v="ORD114470"/>
    <x v="6"/>
    <n v="3136.81"/>
    <x v="120"/>
    <x v="1"/>
    <x v="1"/>
    <n v="313.68100000000004"/>
    <n v="2823.1289999999999"/>
    <n v="4"/>
    <d v="2024-02-05T00:00:00"/>
    <s v="Member"/>
    <s v="Cash"/>
    <n v="235.12"/>
    <s v="Pune"/>
  </r>
  <r>
    <s v="ORD114471"/>
    <x v="11"/>
    <n v="3319.46"/>
    <x v="441"/>
    <x v="2"/>
    <x v="4"/>
    <n v="331.94600000000003"/>
    <n v="2987.5140000000001"/>
    <n v="9"/>
    <d v="2024-11-15T00:00:00"/>
    <s v="Regular"/>
    <s v="UPI"/>
    <n v="707.7"/>
    <s v="Bangalore"/>
  </r>
  <r>
    <s v="ORD114472"/>
    <x v="4"/>
    <n v="587.01"/>
    <x v="644"/>
    <x v="0"/>
    <x v="3"/>
    <n v="58.701000000000001"/>
    <n v="528.30899999999997"/>
    <n v="7"/>
    <d v="2024-08-01T00:00:00"/>
    <s v="Regular"/>
    <s v="Cash"/>
    <n v="43.84"/>
    <s v="Delhi"/>
  </r>
  <r>
    <s v="ORD114473"/>
    <x v="2"/>
    <n v="3947.07"/>
    <x v="512"/>
    <x v="3"/>
    <x v="4"/>
    <n v="394.70700000000005"/>
    <n v="3552.3630000000003"/>
    <n v="6"/>
    <d v="2023-10-19T00:00:00"/>
    <s v="Member"/>
    <s v="Card"/>
    <n v="252.91"/>
    <s v="Pune"/>
  </r>
  <r>
    <s v="ORD114474"/>
    <x v="0"/>
    <n v="3272.55"/>
    <x v="657"/>
    <x v="0"/>
    <x v="4"/>
    <n v="327.25500000000005"/>
    <n v="2945.2950000000001"/>
    <n v="9"/>
    <d v="2024-03-25T00:00:00"/>
    <s v="New"/>
    <s v="Card"/>
    <n v="339.75"/>
    <s v="Pune"/>
  </r>
  <r>
    <s v="ORD114475"/>
    <x v="1"/>
    <n v="2499.67"/>
    <x v="409"/>
    <x v="3"/>
    <x v="3"/>
    <n v="249.96700000000001"/>
    <n v="2249.703"/>
    <n v="2"/>
    <d v="2023-08-25T00:00:00"/>
    <s v="Regular"/>
    <s v="Cash"/>
    <n v="732.97"/>
    <s v="Bangalore"/>
  </r>
  <r>
    <s v="ORD114476"/>
    <x v="0"/>
    <n v="2809.01"/>
    <x v="94"/>
    <x v="3"/>
    <x v="3"/>
    <n v="280.90100000000001"/>
    <n v="2528.1090000000004"/>
    <n v="4"/>
    <d v="2023-03-31T00:00:00"/>
    <s v="Regular"/>
    <s v="UPI"/>
    <n v="547.15"/>
    <s v="Bangalore"/>
  </r>
  <r>
    <s v="ORD114477"/>
    <x v="5"/>
    <n v="2564.92"/>
    <x v="541"/>
    <x v="2"/>
    <x v="3"/>
    <n v="256.49200000000002"/>
    <n v="2308.4279999999999"/>
    <n v="9"/>
    <d v="2024-05-22T00:00:00"/>
    <s v="New"/>
    <s v="Card"/>
    <n v="336.92"/>
    <s v="Hyderabad"/>
  </r>
  <r>
    <s v="ORD114478"/>
    <x v="1"/>
    <n v="363.59"/>
    <x v="450"/>
    <x v="0"/>
    <x v="2"/>
    <n v="36.359000000000002"/>
    <n v="327.23099999999999"/>
    <n v="8"/>
    <d v="2023-08-31T00:00:00"/>
    <s v="Regular"/>
    <s v="Card"/>
    <n v="24.15"/>
    <s v="Mumbai"/>
  </r>
  <r>
    <s v="ORD114479"/>
    <x v="7"/>
    <n v="3702.23"/>
    <x v="640"/>
    <x v="3"/>
    <x v="3"/>
    <n v="370.22300000000001"/>
    <n v="3332.0070000000001"/>
    <n v="1"/>
    <d v="2024-09-14T00:00:00"/>
    <s v="Member"/>
    <s v="UPI"/>
    <n v="199.55"/>
    <s v="Mumbai"/>
  </r>
  <r>
    <s v="ORD114480"/>
    <x v="1"/>
    <n v="2607.87"/>
    <x v="409"/>
    <x v="1"/>
    <x v="4"/>
    <n v="260.78699999999998"/>
    <n v="2347.0830000000001"/>
    <n v="9"/>
    <d v="2023-08-19T00:00:00"/>
    <s v="New"/>
    <s v="Cash"/>
    <n v="713.38"/>
    <s v="Mumbai"/>
  </r>
  <r>
    <s v="ORD114481"/>
    <x v="7"/>
    <n v="946.84"/>
    <x v="303"/>
    <x v="3"/>
    <x v="3"/>
    <n v="94.684000000000012"/>
    <n v="852.15600000000006"/>
    <n v="2"/>
    <d v="2023-09-06T00:00:00"/>
    <s v="Regular"/>
    <s v="Card"/>
    <n v="161.06"/>
    <s v="Hyderabad"/>
  </r>
  <r>
    <s v="ORD114482"/>
    <x v="3"/>
    <n v="3435.58"/>
    <x v="535"/>
    <x v="1"/>
    <x v="1"/>
    <n v="343.55799999999999"/>
    <n v="3092.0219999999999"/>
    <n v="1"/>
    <d v="2023-04-12T00:00:00"/>
    <s v="Regular"/>
    <s v="UPI"/>
    <n v="250.13"/>
    <s v="Bangalore"/>
  </r>
  <r>
    <s v="ORD114483"/>
    <x v="7"/>
    <n v="3505.82"/>
    <x v="596"/>
    <x v="1"/>
    <x v="3"/>
    <n v="350.58200000000005"/>
    <n v="3155.2380000000003"/>
    <n v="2"/>
    <d v="2024-09-14T00:00:00"/>
    <s v="Member"/>
    <s v="Cash"/>
    <n v="653.13"/>
    <s v="Chennai"/>
  </r>
  <r>
    <s v="ORD114484"/>
    <x v="2"/>
    <n v="1146.1300000000001"/>
    <x v="132"/>
    <x v="0"/>
    <x v="3"/>
    <n v="114.61300000000001"/>
    <n v="1031.5170000000001"/>
    <n v="6"/>
    <d v="2024-11-03T00:00:00"/>
    <s v="Member"/>
    <s v="UPI"/>
    <n v="76"/>
    <s v="Hyderabad"/>
  </r>
  <r>
    <s v="ORD114485"/>
    <x v="8"/>
    <n v="4002.83"/>
    <x v="656"/>
    <x v="1"/>
    <x v="0"/>
    <n v="400.28300000000002"/>
    <n v="3602.547"/>
    <n v="2"/>
    <d v="2023-02-19T00:00:00"/>
    <s v="New"/>
    <s v="UPI"/>
    <n v="605.73"/>
    <s v="Delhi"/>
  </r>
  <r>
    <s v="ORD114486"/>
    <x v="0"/>
    <n v="2336.87"/>
    <x v="313"/>
    <x v="3"/>
    <x v="4"/>
    <n v="233.68700000000001"/>
    <n v="2103.183"/>
    <n v="1"/>
    <d v="2023-03-18T00:00:00"/>
    <s v="Member"/>
    <s v="UPI"/>
    <n v="648.94000000000005"/>
    <s v="Pune"/>
  </r>
  <r>
    <s v="ORD114487"/>
    <x v="7"/>
    <n v="984.99"/>
    <x v="615"/>
    <x v="1"/>
    <x v="4"/>
    <n v="98.499000000000009"/>
    <n v="886.49099999999999"/>
    <n v="5"/>
    <d v="2023-09-19T00:00:00"/>
    <s v="Regular"/>
    <s v="Cash"/>
    <n v="277.33"/>
    <s v="Mumbai"/>
  </r>
  <r>
    <s v="ORD114488"/>
    <x v="3"/>
    <n v="3322.34"/>
    <x v="612"/>
    <x v="0"/>
    <x v="1"/>
    <n v="332.23400000000004"/>
    <n v="2990.1060000000002"/>
    <n v="2"/>
    <d v="2023-04-15T00:00:00"/>
    <s v="Member"/>
    <s v="Cash"/>
    <n v="957.18"/>
    <s v="Chennai"/>
  </r>
  <r>
    <s v="ORD114489"/>
    <x v="3"/>
    <n v="3023.96"/>
    <x v="517"/>
    <x v="2"/>
    <x v="2"/>
    <n v="302.39600000000002"/>
    <n v="2721.5639999999999"/>
    <n v="4"/>
    <d v="2023-04-09T00:00:00"/>
    <s v="Regular"/>
    <s v="UPI"/>
    <n v="259.10000000000002"/>
    <s v="Chennai"/>
  </r>
  <r>
    <s v="ORD114490"/>
    <x v="1"/>
    <n v="934.99"/>
    <x v="98"/>
    <x v="3"/>
    <x v="0"/>
    <n v="93.499000000000009"/>
    <n v="841.49099999999999"/>
    <n v="8"/>
    <d v="2023-08-28T00:00:00"/>
    <s v="New"/>
    <s v="Cash"/>
    <n v="89.61"/>
    <s v="Hyderabad"/>
  </r>
  <r>
    <s v="ORD114491"/>
    <x v="10"/>
    <n v="4374.51"/>
    <x v="610"/>
    <x v="3"/>
    <x v="1"/>
    <n v="437.45100000000002"/>
    <n v="3937.0590000000002"/>
    <n v="6"/>
    <d v="2024-12-25T00:00:00"/>
    <s v="Member"/>
    <s v="UPI"/>
    <n v="1149.3699999999999"/>
    <s v="Bangalore"/>
  </r>
  <r>
    <s v="ORD114492"/>
    <x v="1"/>
    <n v="4287.22"/>
    <x v="572"/>
    <x v="0"/>
    <x v="1"/>
    <n v="428.72200000000004"/>
    <n v="3858.498"/>
    <n v="8"/>
    <d v="2024-08-29T00:00:00"/>
    <s v="Member"/>
    <s v="Cash"/>
    <n v="324.24"/>
    <s v="Hyderabad"/>
  </r>
  <r>
    <s v="ORD114493"/>
    <x v="0"/>
    <n v="4197.6000000000004"/>
    <x v="482"/>
    <x v="0"/>
    <x v="4"/>
    <n v="419.76000000000005"/>
    <n v="3777.84"/>
    <n v="5"/>
    <d v="2023-04-01T00:00:00"/>
    <s v="Regular"/>
    <s v="UPI"/>
    <n v="222.88"/>
    <s v="Pune"/>
  </r>
  <r>
    <s v="ORD114494"/>
    <x v="9"/>
    <n v="2056.2199999999998"/>
    <x v="138"/>
    <x v="0"/>
    <x v="0"/>
    <n v="205.62199999999999"/>
    <n v="1850.5979999999997"/>
    <n v="2"/>
    <d v="2024-06-20T00:00:00"/>
    <s v="Regular"/>
    <s v="Card"/>
    <n v="462.17"/>
    <s v="Chennai"/>
  </r>
  <r>
    <s v="ORD114495"/>
    <x v="6"/>
    <n v="4140.6499999999996"/>
    <x v="311"/>
    <x v="0"/>
    <x v="4"/>
    <n v="414.065"/>
    <n v="3726.5849999999996"/>
    <n v="1"/>
    <d v="2023-01-28T00:00:00"/>
    <s v="New"/>
    <s v="UPI"/>
    <n v="666.23"/>
    <s v="Delhi"/>
  </r>
  <r>
    <s v="ORD114496"/>
    <x v="1"/>
    <n v="4239.5"/>
    <x v="520"/>
    <x v="3"/>
    <x v="2"/>
    <n v="423.95000000000005"/>
    <n v="3815.55"/>
    <n v="8"/>
    <d v="2024-09-03T00:00:00"/>
    <s v="Regular"/>
    <s v="Cash"/>
    <n v="1063.6600000000001"/>
    <s v="Hyderabad"/>
  </r>
  <r>
    <s v="ORD114497"/>
    <x v="9"/>
    <n v="4983.05"/>
    <x v="146"/>
    <x v="2"/>
    <x v="4"/>
    <n v="498.30500000000006"/>
    <n v="4484.7449999999999"/>
    <n v="1"/>
    <d v="2023-06-13T00:00:00"/>
    <s v="New"/>
    <s v="Card"/>
    <n v="442.34"/>
    <s v="Mumbai"/>
  </r>
  <r>
    <s v="ORD114498"/>
    <x v="6"/>
    <n v="4792.26"/>
    <x v="274"/>
    <x v="1"/>
    <x v="3"/>
    <n v="479.22600000000006"/>
    <n v="4313.0340000000006"/>
    <n v="9"/>
    <d v="2023-01-12T00:00:00"/>
    <s v="New"/>
    <s v="Card"/>
    <n v="763.14"/>
    <s v="Mumbai"/>
  </r>
  <r>
    <s v="ORD114499"/>
    <x v="11"/>
    <n v="1975.95"/>
    <x v="586"/>
    <x v="1"/>
    <x v="4"/>
    <n v="197.59500000000003"/>
    <n v="1778.355"/>
    <n v="4"/>
    <d v="2023-11-22T00:00:00"/>
    <s v="New"/>
    <s v="UPI"/>
    <n v="502.28"/>
    <s v="Bangalore"/>
  </r>
  <r>
    <s v="ORD114500"/>
    <x v="7"/>
    <n v="1071.2"/>
    <x v="255"/>
    <x v="2"/>
    <x v="3"/>
    <n v="107.12"/>
    <n v="964.08"/>
    <n v="6"/>
    <d v="2024-10-01T00:00:00"/>
    <s v="Regular"/>
    <s v="Card"/>
    <n v="122.83"/>
    <s v="Hyderabad"/>
  </r>
  <r>
    <s v="ORD114501"/>
    <x v="5"/>
    <n v="1533.07"/>
    <x v="327"/>
    <x v="2"/>
    <x v="1"/>
    <n v="153.30699999999999"/>
    <n v="1379.7629999999999"/>
    <n v="6"/>
    <d v="2023-05-14T00:00:00"/>
    <s v="Regular"/>
    <s v="Card"/>
    <n v="257.24"/>
    <s v="Chennai"/>
  </r>
  <r>
    <s v="ORD114502"/>
    <x v="9"/>
    <n v="2524.4299999999998"/>
    <x v="448"/>
    <x v="2"/>
    <x v="2"/>
    <n v="252.44299999999998"/>
    <n v="2271.9870000000001"/>
    <n v="3"/>
    <d v="2024-07-05T00:00:00"/>
    <s v="Regular"/>
    <s v="UPI"/>
    <n v="518.9"/>
    <s v="Delhi"/>
  </r>
  <r>
    <s v="ORD114503"/>
    <x v="3"/>
    <n v="4046.74"/>
    <x v="577"/>
    <x v="0"/>
    <x v="3"/>
    <n v="404.67399999999998"/>
    <n v="3642.0659999999998"/>
    <n v="1"/>
    <d v="2023-04-09T00:00:00"/>
    <s v="Member"/>
    <s v="Card"/>
    <n v="930.79"/>
    <s v="Chennai"/>
  </r>
  <r>
    <s v="ORD114504"/>
    <x v="11"/>
    <n v="3642.62"/>
    <x v="608"/>
    <x v="3"/>
    <x v="2"/>
    <n v="364.262"/>
    <n v="3278.3579999999997"/>
    <n v="6"/>
    <d v="2023-11-10T00:00:00"/>
    <s v="Member"/>
    <s v="UPI"/>
    <n v="657.83"/>
    <s v="Bangalore"/>
  </r>
  <r>
    <s v="ORD114505"/>
    <x v="2"/>
    <n v="3959.79"/>
    <x v="223"/>
    <x v="3"/>
    <x v="4"/>
    <n v="395.97900000000004"/>
    <n v="3563.8109999999997"/>
    <n v="5"/>
    <d v="2024-10-18T00:00:00"/>
    <s v="Member"/>
    <s v="Card"/>
    <n v="913.63"/>
    <s v="Bangalore"/>
  </r>
  <r>
    <s v="ORD114506"/>
    <x v="2"/>
    <n v="1961.64"/>
    <x v="252"/>
    <x v="3"/>
    <x v="4"/>
    <n v="196.16400000000002"/>
    <n v="1765.4760000000001"/>
    <n v="4"/>
    <d v="2023-10-26T00:00:00"/>
    <s v="New"/>
    <s v="Cash"/>
    <n v="467.33"/>
    <s v="Mumbai"/>
  </r>
  <r>
    <s v="ORD114507"/>
    <x v="0"/>
    <n v="1309.83"/>
    <x v="714"/>
    <x v="0"/>
    <x v="1"/>
    <n v="130.983"/>
    <n v="1178.847"/>
    <n v="9"/>
    <d v="2024-03-09T00:00:00"/>
    <s v="Member"/>
    <s v="UPI"/>
    <n v="338.38"/>
    <s v="Bangalore"/>
  </r>
  <r>
    <s v="ORD114508"/>
    <x v="1"/>
    <n v="218.24"/>
    <x v="684"/>
    <x v="3"/>
    <x v="4"/>
    <n v="21.824000000000002"/>
    <n v="196.416"/>
    <n v="4"/>
    <d v="2024-08-24T00:00:00"/>
    <s v="Member"/>
    <s v="Cash"/>
    <n v="60.46"/>
    <s v="Mumbai"/>
  </r>
  <r>
    <s v="ORD114509"/>
    <x v="0"/>
    <n v="3168.3"/>
    <x v="534"/>
    <x v="0"/>
    <x v="3"/>
    <n v="316.83000000000004"/>
    <n v="2851.4700000000003"/>
    <n v="1"/>
    <d v="2024-03-19T00:00:00"/>
    <s v="Member"/>
    <s v="Cash"/>
    <n v="715.17"/>
    <s v="Pune"/>
  </r>
  <r>
    <s v="ORD114510"/>
    <x v="7"/>
    <n v="3995.68"/>
    <x v="618"/>
    <x v="3"/>
    <x v="1"/>
    <n v="399.56799999999998"/>
    <n v="3596.1120000000001"/>
    <n v="6"/>
    <d v="2024-09-23T00:00:00"/>
    <s v="Member"/>
    <s v="UPI"/>
    <n v="1096.01"/>
    <s v="Mumbai"/>
  </r>
  <r>
    <s v="ORD114511"/>
    <x v="11"/>
    <n v="4456.79"/>
    <x v="655"/>
    <x v="2"/>
    <x v="2"/>
    <n v="445.67900000000003"/>
    <n v="4011.1109999999999"/>
    <n v="7"/>
    <d v="2024-11-10T00:00:00"/>
    <s v="New"/>
    <s v="Card"/>
    <n v="290.39"/>
    <s v="Bangalore"/>
  </r>
  <r>
    <s v="ORD114512"/>
    <x v="7"/>
    <n v="2433.5700000000002"/>
    <x v="240"/>
    <x v="1"/>
    <x v="1"/>
    <n v="243.35700000000003"/>
    <n v="2190.2130000000002"/>
    <n v="1"/>
    <d v="2024-09-18T00:00:00"/>
    <s v="New"/>
    <s v="UPI"/>
    <n v="200.77"/>
    <s v="Hyderabad"/>
  </r>
  <r>
    <s v="ORD114513"/>
    <x v="3"/>
    <n v="4645.46"/>
    <x v="517"/>
    <x v="1"/>
    <x v="2"/>
    <n v="464.54600000000005"/>
    <n v="4180.9139999999998"/>
    <n v="9"/>
    <d v="2023-04-04T00:00:00"/>
    <s v="Regular"/>
    <s v="Card"/>
    <n v="701.86"/>
    <s v="Bangalore"/>
  </r>
  <r>
    <s v="ORD114514"/>
    <x v="6"/>
    <n v="1091.82"/>
    <x v="256"/>
    <x v="0"/>
    <x v="0"/>
    <n v="109.182"/>
    <n v="982.63799999999992"/>
    <n v="2"/>
    <d v="2024-01-13T00:00:00"/>
    <s v="Regular"/>
    <s v="UPI"/>
    <n v="100.02"/>
    <s v="Bangalore"/>
  </r>
  <r>
    <s v="ORD114515"/>
    <x v="10"/>
    <n v="2620.4499999999998"/>
    <x v="349"/>
    <x v="3"/>
    <x v="3"/>
    <n v="262.04500000000002"/>
    <n v="2358.4049999999997"/>
    <n v="7"/>
    <d v="2024-12-19T00:00:00"/>
    <s v="New"/>
    <s v="UPI"/>
    <n v="352.04"/>
    <s v="Chennai"/>
  </r>
  <r>
    <s v="ORD114516"/>
    <x v="2"/>
    <n v="1147.46"/>
    <x v="122"/>
    <x v="1"/>
    <x v="3"/>
    <n v="114.74600000000001"/>
    <n v="1032.7139999999999"/>
    <n v="8"/>
    <d v="2024-10-27T00:00:00"/>
    <s v="New"/>
    <s v="Cash"/>
    <n v="310.83999999999997"/>
    <s v="Hyderabad"/>
  </r>
  <r>
    <s v="ORD114517"/>
    <x v="1"/>
    <n v="1021.57"/>
    <x v="476"/>
    <x v="2"/>
    <x v="2"/>
    <n v="102.15700000000001"/>
    <n v="919.41300000000001"/>
    <n v="8"/>
    <d v="2024-08-09T00:00:00"/>
    <s v="New"/>
    <s v="UPI"/>
    <n v="82.41"/>
    <s v="Mumbai"/>
  </r>
  <r>
    <s v="ORD114518"/>
    <x v="3"/>
    <n v="4771.6000000000004"/>
    <x v="689"/>
    <x v="2"/>
    <x v="4"/>
    <n v="477.16000000000008"/>
    <n v="4294.4400000000005"/>
    <n v="1"/>
    <d v="2024-04-09T00:00:00"/>
    <s v="Regular"/>
    <s v="Cash"/>
    <n v="996.83"/>
    <s v="Delhi"/>
  </r>
  <r>
    <s v="ORD114519"/>
    <x v="11"/>
    <n v="4106.93"/>
    <x v="586"/>
    <x v="2"/>
    <x v="4"/>
    <n v="410.69300000000004"/>
    <n v="3696.2370000000001"/>
    <n v="1"/>
    <d v="2023-11-18T00:00:00"/>
    <s v="Member"/>
    <s v="Cash"/>
    <n v="440.37"/>
    <s v="Pune"/>
  </r>
  <r>
    <s v="ORD114520"/>
    <x v="7"/>
    <n v="157.82"/>
    <x v="103"/>
    <x v="0"/>
    <x v="0"/>
    <n v="15.782"/>
    <n v="142.03799999999998"/>
    <n v="4"/>
    <d v="2024-09-18T00:00:00"/>
    <s v="Member"/>
    <s v="Cash"/>
    <n v="27.3"/>
    <s v="Delhi"/>
  </r>
  <r>
    <s v="ORD114521"/>
    <x v="5"/>
    <n v="1415.71"/>
    <x v="434"/>
    <x v="0"/>
    <x v="2"/>
    <n v="141.571"/>
    <n v="1274.1390000000001"/>
    <n v="2"/>
    <d v="2024-05-03T00:00:00"/>
    <s v="New"/>
    <s v="Cash"/>
    <n v="210.93"/>
    <s v="Delhi"/>
  </r>
  <r>
    <s v="ORD114522"/>
    <x v="1"/>
    <n v="1105.1600000000001"/>
    <x v="250"/>
    <x v="3"/>
    <x v="0"/>
    <n v="110.51600000000002"/>
    <n v="994.64400000000001"/>
    <n v="4"/>
    <d v="2023-08-19T00:00:00"/>
    <s v="Regular"/>
    <s v="UPI"/>
    <n v="294.10000000000002"/>
    <s v="Chennai"/>
  </r>
  <r>
    <s v="ORD114523"/>
    <x v="8"/>
    <n v="820.96"/>
    <x v="440"/>
    <x v="2"/>
    <x v="2"/>
    <n v="82.096000000000004"/>
    <n v="738.86400000000003"/>
    <n v="6"/>
    <d v="2024-02-02T00:00:00"/>
    <s v="New"/>
    <s v="Cash"/>
    <n v="151.66"/>
    <s v="Delhi"/>
  </r>
  <r>
    <s v="ORD114524"/>
    <x v="6"/>
    <n v="3517.32"/>
    <x v="715"/>
    <x v="3"/>
    <x v="0"/>
    <n v="351.73200000000003"/>
    <n v="3165.5880000000002"/>
    <n v="3"/>
    <d v="2023-01-09T00:00:00"/>
    <s v="Regular"/>
    <s v="Card"/>
    <n v="898.27"/>
    <s v="Pune"/>
  </r>
  <r>
    <s v="ORD114525"/>
    <x v="7"/>
    <n v="2877.51"/>
    <x v="493"/>
    <x v="3"/>
    <x v="2"/>
    <n v="287.75100000000003"/>
    <n v="2589.759"/>
    <n v="3"/>
    <d v="2024-09-20T00:00:00"/>
    <s v="Member"/>
    <s v="Card"/>
    <n v="441.73"/>
    <s v="Pune"/>
  </r>
  <r>
    <s v="ORD114526"/>
    <x v="8"/>
    <n v="2324.2800000000002"/>
    <x v="623"/>
    <x v="2"/>
    <x v="3"/>
    <n v="232.42800000000003"/>
    <n v="2091.8520000000003"/>
    <n v="1"/>
    <d v="2024-02-19T00:00:00"/>
    <s v="Member"/>
    <s v="Cash"/>
    <n v="500.71"/>
    <s v="Chennai"/>
  </r>
  <r>
    <s v="ORD114527"/>
    <x v="3"/>
    <n v="1028.54"/>
    <x v="539"/>
    <x v="3"/>
    <x v="0"/>
    <n v="102.854"/>
    <n v="925.68599999999992"/>
    <n v="5"/>
    <d v="2023-04-20T00:00:00"/>
    <s v="New"/>
    <s v="Card"/>
    <n v="285.2"/>
    <s v="Delhi"/>
  </r>
  <r>
    <s v="ORD114528"/>
    <x v="1"/>
    <n v="1460.33"/>
    <x v="558"/>
    <x v="1"/>
    <x v="0"/>
    <n v="146.03299999999999"/>
    <n v="1314.297"/>
    <n v="7"/>
    <d v="2023-08-11T00:00:00"/>
    <s v="Member"/>
    <s v="Card"/>
    <n v="127.29"/>
    <s v="Mumbai"/>
  </r>
  <r>
    <s v="ORD114529"/>
    <x v="2"/>
    <n v="1844.9"/>
    <x v="396"/>
    <x v="0"/>
    <x v="2"/>
    <n v="184.49"/>
    <n v="1660.41"/>
    <n v="6"/>
    <d v="2023-10-07T00:00:00"/>
    <s v="New"/>
    <s v="Card"/>
    <n v="350.64"/>
    <s v="Mumbai"/>
  </r>
  <r>
    <s v="ORD114530"/>
    <x v="6"/>
    <n v="3948.87"/>
    <x v="292"/>
    <x v="3"/>
    <x v="1"/>
    <n v="394.887"/>
    <n v="3553.9829999999997"/>
    <n v="4"/>
    <d v="2023-01-28T00:00:00"/>
    <s v="Regular"/>
    <s v="Cash"/>
    <n v="821.41"/>
    <s v="Bangalore"/>
  </r>
  <r>
    <s v="ORD114531"/>
    <x v="11"/>
    <n v="4947.03"/>
    <x v="379"/>
    <x v="2"/>
    <x v="1"/>
    <n v="494.70299999999997"/>
    <n v="4452.3269999999993"/>
    <n v="6"/>
    <d v="2023-11-11T00:00:00"/>
    <s v="New"/>
    <s v="Card"/>
    <n v="1010.69"/>
    <s v="Bangalore"/>
  </r>
  <r>
    <s v="ORD114532"/>
    <x v="8"/>
    <n v="1001.49"/>
    <x v="111"/>
    <x v="0"/>
    <x v="3"/>
    <n v="100.149"/>
    <n v="901.34100000000001"/>
    <n v="3"/>
    <d v="2024-02-15T00:00:00"/>
    <s v="Regular"/>
    <s v="UPI"/>
    <n v="188.13"/>
    <s v="Hyderabad"/>
  </r>
  <r>
    <s v="ORD114533"/>
    <x v="3"/>
    <n v="1773.46"/>
    <x v="634"/>
    <x v="0"/>
    <x v="4"/>
    <n v="177.346"/>
    <n v="1596.114"/>
    <n v="3"/>
    <d v="2024-04-05T00:00:00"/>
    <s v="New"/>
    <s v="UPI"/>
    <n v="440.97"/>
    <s v="Delhi"/>
  </r>
  <r>
    <s v="ORD114534"/>
    <x v="2"/>
    <n v="1472.99"/>
    <x v="163"/>
    <x v="3"/>
    <x v="4"/>
    <n v="147.29900000000001"/>
    <n v="1325.691"/>
    <n v="7"/>
    <d v="2023-10-28T00:00:00"/>
    <s v="New"/>
    <s v="Card"/>
    <n v="95.27"/>
    <s v="Pune"/>
  </r>
  <r>
    <s v="ORD114535"/>
    <x v="6"/>
    <n v="315.93"/>
    <x v="125"/>
    <x v="1"/>
    <x v="3"/>
    <n v="31.593000000000004"/>
    <n v="284.33699999999999"/>
    <n v="9"/>
    <d v="2023-01-31T00:00:00"/>
    <s v="Regular"/>
    <s v="UPI"/>
    <n v="68.16"/>
    <s v="Bangalore"/>
  </r>
  <r>
    <s v="ORD114536"/>
    <x v="2"/>
    <n v="1174.17"/>
    <x v="677"/>
    <x v="3"/>
    <x v="4"/>
    <n v="117.41700000000002"/>
    <n v="1056.7530000000002"/>
    <n v="1"/>
    <d v="2024-10-12T00:00:00"/>
    <s v="Member"/>
    <s v="UPI"/>
    <n v="318.86"/>
    <s v="Bangalore"/>
  </r>
  <r>
    <s v="ORD114537"/>
    <x v="6"/>
    <n v="4517.91"/>
    <x v="316"/>
    <x v="1"/>
    <x v="2"/>
    <n v="451.791"/>
    <n v="4066.1189999999997"/>
    <n v="4"/>
    <d v="2024-01-27T00:00:00"/>
    <s v="Regular"/>
    <s v="UPI"/>
    <n v="1259.25"/>
    <s v="Hyderabad"/>
  </r>
  <r>
    <s v="ORD114538"/>
    <x v="7"/>
    <n v="4230.01"/>
    <x v="676"/>
    <x v="0"/>
    <x v="1"/>
    <n v="423.00100000000003"/>
    <n v="3807.009"/>
    <n v="5"/>
    <d v="2024-10-04T00:00:00"/>
    <s v="New"/>
    <s v="Cash"/>
    <n v="399.28"/>
    <s v="Mumbai"/>
  </r>
  <r>
    <s v="ORD114539"/>
    <x v="0"/>
    <n v="921.23"/>
    <x v="61"/>
    <x v="3"/>
    <x v="3"/>
    <n v="92.123000000000005"/>
    <n v="829.10699999999997"/>
    <n v="2"/>
    <d v="2023-03-18T00:00:00"/>
    <s v="Member"/>
    <s v="Cash"/>
    <n v="184.65"/>
    <s v="Bangalore"/>
  </r>
  <r>
    <s v="ORD114540"/>
    <x v="6"/>
    <n v="1894.2"/>
    <x v="245"/>
    <x v="2"/>
    <x v="2"/>
    <n v="189.42000000000002"/>
    <n v="1704.78"/>
    <n v="3"/>
    <d v="2023-02-07T00:00:00"/>
    <s v="Regular"/>
    <s v="Card"/>
    <n v="227.45"/>
    <s v="Mumbai"/>
  </r>
  <r>
    <s v="ORD114541"/>
    <x v="6"/>
    <n v="1622.93"/>
    <x v="228"/>
    <x v="3"/>
    <x v="3"/>
    <n v="162.29300000000001"/>
    <n v="1460.6370000000002"/>
    <n v="5"/>
    <d v="2024-02-01T00:00:00"/>
    <s v="Regular"/>
    <s v="UPI"/>
    <n v="374.45"/>
    <s v="Mumbai"/>
  </r>
  <r>
    <s v="ORD114542"/>
    <x v="6"/>
    <n v="823.93"/>
    <x v="294"/>
    <x v="1"/>
    <x v="1"/>
    <n v="82.393000000000001"/>
    <n v="741.53699999999992"/>
    <n v="8"/>
    <d v="2023-01-11T00:00:00"/>
    <s v="Member"/>
    <s v="UPI"/>
    <n v="57.57"/>
    <s v="Mumbai"/>
  </r>
  <r>
    <s v="ORD114543"/>
    <x v="4"/>
    <n v="3148.82"/>
    <x v="579"/>
    <x v="1"/>
    <x v="4"/>
    <n v="314.88200000000006"/>
    <n v="2833.9380000000001"/>
    <n v="3"/>
    <d v="2023-07-23T00:00:00"/>
    <s v="Member"/>
    <s v="Cash"/>
    <n v="254.99"/>
    <s v="Delhi"/>
  </r>
  <r>
    <s v="ORD114544"/>
    <x v="3"/>
    <n v="2830.76"/>
    <x v="166"/>
    <x v="3"/>
    <x v="2"/>
    <n v="283.07600000000002"/>
    <n v="2547.6840000000002"/>
    <n v="3"/>
    <d v="2024-04-24T00:00:00"/>
    <s v="Regular"/>
    <s v="Cash"/>
    <n v="617.48"/>
    <s v="Hyderabad"/>
  </r>
  <r>
    <s v="ORD114545"/>
    <x v="6"/>
    <n v="2192.2600000000002"/>
    <x v="265"/>
    <x v="1"/>
    <x v="1"/>
    <n v="219.22600000000003"/>
    <n v="1973.0340000000001"/>
    <n v="6"/>
    <d v="2024-01-21T00:00:00"/>
    <s v="Regular"/>
    <s v="Card"/>
    <n v="409.97"/>
    <s v="Mumbai"/>
  </r>
  <r>
    <s v="ORD114546"/>
    <x v="3"/>
    <n v="4291.9399999999996"/>
    <x v="647"/>
    <x v="0"/>
    <x v="3"/>
    <n v="429.19399999999996"/>
    <n v="3862.7459999999996"/>
    <n v="8"/>
    <d v="2024-04-29T00:00:00"/>
    <s v="New"/>
    <s v="Card"/>
    <n v="1175.97"/>
    <s v="Hyderabad"/>
  </r>
  <r>
    <s v="ORD114547"/>
    <x v="0"/>
    <n v="3136.59"/>
    <x v="102"/>
    <x v="3"/>
    <x v="0"/>
    <n v="313.65900000000005"/>
    <n v="2822.931"/>
    <n v="1"/>
    <d v="2024-03-17T00:00:00"/>
    <s v="Regular"/>
    <s v="Card"/>
    <n v="178.98"/>
    <s v="Mumbai"/>
  </r>
  <r>
    <s v="ORD114548"/>
    <x v="5"/>
    <n v="1370.44"/>
    <x v="670"/>
    <x v="1"/>
    <x v="2"/>
    <n v="137.04400000000001"/>
    <n v="1233.396"/>
    <n v="7"/>
    <d v="2023-05-25T00:00:00"/>
    <s v="Member"/>
    <s v="Card"/>
    <n v="308.88"/>
    <s v="Delhi"/>
  </r>
  <r>
    <s v="ORD114549"/>
    <x v="10"/>
    <n v="1931.15"/>
    <x v="383"/>
    <x v="3"/>
    <x v="3"/>
    <n v="193.11500000000001"/>
    <n v="1738.0350000000001"/>
    <n v="7"/>
    <d v="2024-12-19T00:00:00"/>
    <s v="Regular"/>
    <s v="Cash"/>
    <n v="441.36"/>
    <s v="Bangalore"/>
  </r>
  <r>
    <s v="ORD114550"/>
    <x v="8"/>
    <n v="835.77"/>
    <x v="46"/>
    <x v="3"/>
    <x v="3"/>
    <n v="83.576999999999998"/>
    <n v="752.19299999999998"/>
    <n v="3"/>
    <d v="2024-02-13T00:00:00"/>
    <s v="Member"/>
    <s v="Cash"/>
    <n v="215.05"/>
    <s v="Mumbai"/>
  </r>
  <r>
    <s v="ORD114551"/>
    <x v="11"/>
    <n v="2997.73"/>
    <x v="140"/>
    <x v="2"/>
    <x v="1"/>
    <n v="299.77300000000002"/>
    <n v="2697.9569999999999"/>
    <n v="3"/>
    <d v="2023-11-28T00:00:00"/>
    <s v="New"/>
    <s v="UPI"/>
    <n v="727.37"/>
    <s v="Hyderabad"/>
  </r>
  <r>
    <s v="ORD114552"/>
    <x v="9"/>
    <n v="2974.48"/>
    <x v="407"/>
    <x v="3"/>
    <x v="3"/>
    <n v="297.44800000000004"/>
    <n v="2677.0320000000002"/>
    <n v="9"/>
    <d v="2023-06-25T00:00:00"/>
    <s v="Member"/>
    <s v="Cash"/>
    <n v="534.63"/>
    <s v="Mumbai"/>
  </r>
  <r>
    <s v="ORD114553"/>
    <x v="10"/>
    <n v="4363.8999999999996"/>
    <x v="283"/>
    <x v="2"/>
    <x v="2"/>
    <n v="436.39"/>
    <n v="3927.5099999999998"/>
    <n v="1"/>
    <d v="2025-01-02T00:00:00"/>
    <s v="Member"/>
    <s v="Cash"/>
    <n v="531.25"/>
    <s v="Hyderabad"/>
  </r>
  <r>
    <s v="ORD114554"/>
    <x v="1"/>
    <n v="4293.5"/>
    <x v="668"/>
    <x v="1"/>
    <x v="2"/>
    <n v="429.35"/>
    <n v="3864.15"/>
    <n v="1"/>
    <d v="2023-08-22T00:00:00"/>
    <s v="Member"/>
    <s v="UPI"/>
    <n v="637.74"/>
    <s v="Mumbai"/>
  </r>
  <r>
    <s v="ORD114555"/>
    <x v="0"/>
    <n v="4201.0200000000004"/>
    <x v="268"/>
    <x v="2"/>
    <x v="3"/>
    <n v="420.10200000000009"/>
    <n v="3780.9180000000006"/>
    <n v="2"/>
    <d v="2024-03-11T00:00:00"/>
    <s v="Regular"/>
    <s v="UPI"/>
    <n v="758.87"/>
    <s v="Delhi"/>
  </r>
  <r>
    <s v="ORD114556"/>
    <x v="10"/>
    <n v="2789.87"/>
    <x v="610"/>
    <x v="2"/>
    <x v="1"/>
    <n v="278.98700000000002"/>
    <n v="2510.8829999999998"/>
    <n v="6"/>
    <d v="2024-12-28T00:00:00"/>
    <s v="Regular"/>
    <s v="UPI"/>
    <n v="142.63"/>
    <s v="Hyderabad"/>
  </r>
  <r>
    <s v="ORD114557"/>
    <x v="5"/>
    <n v="3294.9"/>
    <x v="541"/>
    <x v="2"/>
    <x v="2"/>
    <n v="329.49"/>
    <n v="2965.41"/>
    <n v="8"/>
    <d v="2024-05-22T00:00:00"/>
    <s v="Regular"/>
    <s v="UPI"/>
    <n v="239.27"/>
    <s v="Mumbai"/>
  </r>
  <r>
    <s v="ORD114558"/>
    <x v="11"/>
    <n v="3900.16"/>
    <x v="419"/>
    <x v="0"/>
    <x v="0"/>
    <n v="390.01600000000002"/>
    <n v="3510.1439999999998"/>
    <n v="1"/>
    <d v="2024-11-03T00:00:00"/>
    <s v="Member"/>
    <s v="Cash"/>
    <n v="723.75"/>
    <s v="Chennai"/>
  </r>
  <r>
    <s v="ORD114559"/>
    <x v="9"/>
    <n v="549.26"/>
    <x v="369"/>
    <x v="2"/>
    <x v="4"/>
    <n v="54.926000000000002"/>
    <n v="494.334"/>
    <n v="1"/>
    <d v="2024-06-26T00:00:00"/>
    <s v="Regular"/>
    <s v="UPI"/>
    <n v="164.21"/>
    <s v="Mumbai"/>
  </r>
  <r>
    <s v="ORD114560"/>
    <x v="2"/>
    <n v="1572.93"/>
    <x v="512"/>
    <x v="3"/>
    <x v="1"/>
    <n v="157.29300000000001"/>
    <n v="1415.6370000000002"/>
    <n v="2"/>
    <d v="2023-10-20T00:00:00"/>
    <s v="Regular"/>
    <s v="UPI"/>
    <n v="226.7"/>
    <s v="Mumbai"/>
  </r>
  <r>
    <s v="ORD114561"/>
    <x v="2"/>
    <n v="928.54"/>
    <x v="396"/>
    <x v="2"/>
    <x v="1"/>
    <n v="92.853999999999999"/>
    <n v="835.68599999999992"/>
    <n v="7"/>
    <d v="2023-10-04T00:00:00"/>
    <s v="Member"/>
    <s v="UPI"/>
    <n v="231.85"/>
    <s v="Bangalore"/>
  </r>
  <r>
    <s v="ORD114562"/>
    <x v="8"/>
    <n v="2606.19"/>
    <x v="247"/>
    <x v="3"/>
    <x v="4"/>
    <n v="260.61900000000003"/>
    <n v="2345.5709999999999"/>
    <n v="4"/>
    <d v="2024-02-20T00:00:00"/>
    <s v="Member"/>
    <s v="Cash"/>
    <n v="379.24"/>
    <s v="Bangalore"/>
  </r>
  <r>
    <s v="ORD114563"/>
    <x v="6"/>
    <n v="4204.57"/>
    <x v="167"/>
    <x v="2"/>
    <x v="4"/>
    <n v="420.45699999999999"/>
    <n v="3784.1129999999998"/>
    <n v="1"/>
    <d v="2023-01-10T00:00:00"/>
    <s v="Regular"/>
    <s v="UPI"/>
    <n v="341.04"/>
    <s v="Bangalore"/>
  </r>
  <r>
    <s v="ORD114564"/>
    <x v="5"/>
    <n v="1230.49"/>
    <x v="238"/>
    <x v="0"/>
    <x v="2"/>
    <n v="123.04900000000001"/>
    <n v="1107.441"/>
    <n v="8"/>
    <d v="2023-05-31T00:00:00"/>
    <s v="Regular"/>
    <s v="Card"/>
    <n v="320.56"/>
    <s v="Pune"/>
  </r>
  <r>
    <s v="ORD114565"/>
    <x v="3"/>
    <n v="3681.43"/>
    <x v="535"/>
    <x v="1"/>
    <x v="3"/>
    <n v="368.14300000000003"/>
    <n v="3313.2869999999998"/>
    <n v="4"/>
    <d v="2023-04-13T00:00:00"/>
    <s v="Regular"/>
    <s v="UPI"/>
    <n v="789.24"/>
    <s v="Hyderabad"/>
  </r>
  <r>
    <s v="ORD114566"/>
    <x v="1"/>
    <n v="2088.54"/>
    <x v="654"/>
    <x v="2"/>
    <x v="3"/>
    <n v="208.85400000000001"/>
    <n v="1879.6859999999999"/>
    <n v="7"/>
    <d v="2024-08-26T00:00:00"/>
    <s v="New"/>
    <s v="Cash"/>
    <n v="173.73"/>
    <s v="Bangalore"/>
  </r>
  <r>
    <s v="ORD114567"/>
    <x v="9"/>
    <n v="4525.07"/>
    <x v="490"/>
    <x v="2"/>
    <x v="0"/>
    <n v="452.50700000000001"/>
    <n v="4072.5629999999996"/>
    <n v="8"/>
    <d v="2023-06-17T00:00:00"/>
    <s v="Regular"/>
    <s v="UPI"/>
    <n v="719.54"/>
    <s v="Bangalore"/>
  </r>
  <r>
    <s v="ORD114568"/>
    <x v="5"/>
    <n v="3171.27"/>
    <x v="483"/>
    <x v="0"/>
    <x v="3"/>
    <n v="317.12700000000001"/>
    <n v="2854.143"/>
    <n v="1"/>
    <d v="2024-05-29T00:00:00"/>
    <s v="Member"/>
    <s v="UPI"/>
    <n v="337.28"/>
    <s v="Bangalore"/>
  </r>
  <r>
    <s v="ORD114569"/>
    <x v="5"/>
    <n v="4885.1099999999997"/>
    <x v="670"/>
    <x v="2"/>
    <x v="0"/>
    <n v="488.51099999999997"/>
    <n v="4396.5990000000002"/>
    <n v="2"/>
    <d v="2023-05-29T00:00:00"/>
    <s v="Regular"/>
    <s v="UPI"/>
    <n v="1058.53"/>
    <s v="Bangalore"/>
  </r>
  <r>
    <s v="ORD114570"/>
    <x v="0"/>
    <n v="1303.78"/>
    <x v="692"/>
    <x v="3"/>
    <x v="0"/>
    <n v="130.37800000000001"/>
    <n v="1173.402"/>
    <n v="2"/>
    <d v="2024-03-28T00:00:00"/>
    <s v="New"/>
    <s v="UPI"/>
    <n v="216.6"/>
    <s v="Bangalore"/>
  </r>
  <r>
    <s v="ORD114571"/>
    <x v="8"/>
    <n v="4627.3999999999996"/>
    <x v="442"/>
    <x v="2"/>
    <x v="1"/>
    <n v="462.74"/>
    <n v="4164.66"/>
    <n v="5"/>
    <d v="2023-02-18T00:00:00"/>
    <s v="New"/>
    <s v="Cash"/>
    <n v="576.63"/>
    <s v="Bangalore"/>
  </r>
  <r>
    <s v="ORD114572"/>
    <x v="6"/>
    <n v="1849.57"/>
    <x v="311"/>
    <x v="2"/>
    <x v="1"/>
    <n v="184.95699999999999"/>
    <n v="1664.6129999999998"/>
    <n v="5"/>
    <d v="2023-01-28T00:00:00"/>
    <s v="New"/>
    <s v="Cash"/>
    <n v="349.81"/>
    <s v="Pune"/>
  </r>
  <r>
    <s v="ORD114573"/>
    <x v="4"/>
    <n v="3147.64"/>
    <x v="713"/>
    <x v="1"/>
    <x v="2"/>
    <n v="314.76400000000001"/>
    <n v="2832.8759999999997"/>
    <n v="6"/>
    <d v="2023-07-21T00:00:00"/>
    <s v="Regular"/>
    <s v="UPI"/>
    <n v="869.78"/>
    <s v="Mumbai"/>
  </r>
  <r>
    <s v="ORD114574"/>
    <x v="0"/>
    <n v="955.09"/>
    <x v="683"/>
    <x v="1"/>
    <x v="4"/>
    <n v="95.509000000000015"/>
    <n v="859.58100000000002"/>
    <n v="2"/>
    <d v="2024-03-24T00:00:00"/>
    <s v="Member"/>
    <s v="UPI"/>
    <n v="146.88999999999999"/>
    <s v="Pune"/>
  </r>
  <r>
    <s v="ORD114575"/>
    <x v="0"/>
    <n v="3822.95"/>
    <x v="94"/>
    <x v="2"/>
    <x v="4"/>
    <n v="382.29500000000002"/>
    <n v="3440.6549999999997"/>
    <n v="8"/>
    <d v="2023-04-02T00:00:00"/>
    <s v="Member"/>
    <s v="Cash"/>
    <n v="1114.3699999999999"/>
    <s v="Pune"/>
  </r>
  <r>
    <s v="ORD114576"/>
    <x v="10"/>
    <n v="4893.43"/>
    <x v="431"/>
    <x v="0"/>
    <x v="0"/>
    <n v="489.34300000000007"/>
    <n v="4404.0870000000004"/>
    <n v="1"/>
    <d v="2023-12-14T00:00:00"/>
    <s v="Regular"/>
    <s v="Card"/>
    <n v="1115.3399999999999"/>
    <s v="Hyderabad"/>
  </r>
  <r>
    <s v="ORD114577"/>
    <x v="1"/>
    <n v="3958.39"/>
    <x v="236"/>
    <x v="1"/>
    <x v="4"/>
    <n v="395.839"/>
    <n v="3562.5509999999999"/>
    <n v="9"/>
    <d v="2024-08-03T00:00:00"/>
    <s v="Regular"/>
    <s v="UPI"/>
    <n v="794.26"/>
    <s v="Chennai"/>
  </r>
  <r>
    <s v="ORD114578"/>
    <x v="3"/>
    <n v="3117.4"/>
    <x v="574"/>
    <x v="2"/>
    <x v="0"/>
    <n v="311.74"/>
    <n v="2805.66"/>
    <n v="5"/>
    <d v="2024-04-18T00:00:00"/>
    <s v="Regular"/>
    <s v="UPI"/>
    <n v="202.43"/>
    <s v="Chennai"/>
  </r>
  <r>
    <s v="ORD114579"/>
    <x v="2"/>
    <n v="2296.25"/>
    <x v="412"/>
    <x v="1"/>
    <x v="4"/>
    <n v="229.625"/>
    <n v="2066.625"/>
    <n v="8"/>
    <d v="2023-11-01T00:00:00"/>
    <s v="Regular"/>
    <s v="Cash"/>
    <n v="579.86"/>
    <s v="Delhi"/>
  </r>
  <r>
    <s v="ORD114580"/>
    <x v="6"/>
    <n v="1791.66"/>
    <x v="214"/>
    <x v="2"/>
    <x v="2"/>
    <n v="179.16600000000003"/>
    <n v="1612.4940000000001"/>
    <n v="8"/>
    <d v="2024-01-07T00:00:00"/>
    <s v="Member"/>
    <s v="UPI"/>
    <n v="390.83"/>
    <s v="Mumbai"/>
  </r>
  <r>
    <s v="ORD114581"/>
    <x v="7"/>
    <n v="2153.16"/>
    <x v="455"/>
    <x v="1"/>
    <x v="1"/>
    <n v="215.316"/>
    <n v="1937.8439999999998"/>
    <n v="2"/>
    <d v="2024-09-06T00:00:00"/>
    <s v="New"/>
    <s v="Card"/>
    <n v="175.98"/>
    <s v="Bangalore"/>
  </r>
  <r>
    <s v="ORD114582"/>
    <x v="9"/>
    <n v="1708.61"/>
    <x v="276"/>
    <x v="1"/>
    <x v="1"/>
    <n v="170.86099999999999"/>
    <n v="1537.7489999999998"/>
    <n v="9"/>
    <d v="2023-06-23T00:00:00"/>
    <s v="New"/>
    <s v="Card"/>
    <n v="89.96"/>
    <s v="Hyderabad"/>
  </r>
  <r>
    <s v="ORD114583"/>
    <x v="1"/>
    <n v="4180.28"/>
    <x v="224"/>
    <x v="3"/>
    <x v="0"/>
    <n v="418.02800000000002"/>
    <n v="3762.2519999999995"/>
    <n v="6"/>
    <d v="2023-08-22T00:00:00"/>
    <s v="Member"/>
    <s v="Cash"/>
    <n v="1186.8900000000001"/>
    <s v="Bangalore"/>
  </r>
  <r>
    <s v="ORD114584"/>
    <x v="3"/>
    <n v="4476.24"/>
    <x v="515"/>
    <x v="2"/>
    <x v="4"/>
    <n v="447.62400000000002"/>
    <n v="4028.616"/>
    <n v="3"/>
    <d v="2024-05-05T00:00:00"/>
    <s v="Regular"/>
    <s v="Card"/>
    <n v="445.89"/>
    <s v="Delhi"/>
  </r>
  <r>
    <s v="ORD114585"/>
    <x v="9"/>
    <n v="4753.32"/>
    <x v="374"/>
    <x v="2"/>
    <x v="3"/>
    <n v="475.33199999999999"/>
    <n v="4277.9879999999994"/>
    <n v="1"/>
    <d v="2024-06-27T00:00:00"/>
    <s v="Regular"/>
    <s v="Card"/>
    <n v="739.1"/>
    <s v="Bangalore"/>
  </r>
  <r>
    <s v="ORD114586"/>
    <x v="10"/>
    <n v="2149.98"/>
    <x v="707"/>
    <x v="2"/>
    <x v="2"/>
    <n v="214.99800000000002"/>
    <n v="1934.982"/>
    <n v="9"/>
    <d v="2024-12-09T00:00:00"/>
    <s v="Member"/>
    <s v="Cash"/>
    <n v="332.62"/>
    <s v="Delhi"/>
  </r>
  <r>
    <s v="ORD114587"/>
    <x v="9"/>
    <n v="2776.47"/>
    <x v="261"/>
    <x v="2"/>
    <x v="4"/>
    <n v="277.64699999999999"/>
    <n v="2498.8229999999999"/>
    <n v="3"/>
    <d v="2023-06-10T00:00:00"/>
    <s v="Member"/>
    <s v="UPI"/>
    <n v="198.49"/>
    <s v="Mumbai"/>
  </r>
  <r>
    <s v="ORD114588"/>
    <x v="8"/>
    <n v="2926.79"/>
    <x v="169"/>
    <x v="1"/>
    <x v="3"/>
    <n v="292.67900000000003"/>
    <n v="2634.1109999999999"/>
    <n v="1"/>
    <d v="2023-02-16T00:00:00"/>
    <s v="New"/>
    <s v="Cash"/>
    <n v="734.74"/>
    <s v="Bangalore"/>
  </r>
  <r>
    <s v="ORD114589"/>
    <x v="3"/>
    <n v="3290.33"/>
    <x v="545"/>
    <x v="3"/>
    <x v="2"/>
    <n v="329.03300000000002"/>
    <n v="2961.297"/>
    <n v="5"/>
    <d v="2023-04-29T00:00:00"/>
    <s v="Member"/>
    <s v="UPI"/>
    <n v="661.08"/>
    <s v="Pune"/>
  </r>
  <r>
    <s v="ORD114590"/>
    <x v="3"/>
    <n v="112.04"/>
    <x v="634"/>
    <x v="3"/>
    <x v="2"/>
    <n v="11.204000000000001"/>
    <n v="100.83600000000001"/>
    <n v="8"/>
    <d v="2024-04-03T00:00:00"/>
    <s v="Regular"/>
    <s v="Cash"/>
    <n v="20.59"/>
    <s v="Delhi"/>
  </r>
  <r>
    <s v="ORD114591"/>
    <x v="3"/>
    <n v="4229.18"/>
    <x v="634"/>
    <x v="0"/>
    <x v="1"/>
    <n v="422.91800000000006"/>
    <n v="3806.2620000000002"/>
    <n v="7"/>
    <d v="2024-04-03T00:00:00"/>
    <s v="Member"/>
    <s v="Cash"/>
    <n v="1123.83"/>
    <s v="Bangalore"/>
  </r>
  <r>
    <s v="ORD114592"/>
    <x v="1"/>
    <n v="1413.89"/>
    <x v="450"/>
    <x v="2"/>
    <x v="0"/>
    <n v="141.38900000000001"/>
    <n v="1272.5010000000002"/>
    <n v="5"/>
    <d v="2023-09-02T00:00:00"/>
    <s v="Member"/>
    <s v="Cash"/>
    <n v="392.46"/>
    <s v="Mumbai"/>
  </r>
  <r>
    <s v="ORD114593"/>
    <x v="6"/>
    <n v="2413.6"/>
    <x v="722"/>
    <x v="0"/>
    <x v="4"/>
    <n v="241.36"/>
    <n v="2172.2399999999998"/>
    <n v="2"/>
    <d v="2024-02-05T00:00:00"/>
    <s v="Member"/>
    <s v="UPI"/>
    <n v="198.32"/>
    <s v="Pune"/>
  </r>
  <r>
    <s v="ORD114594"/>
    <x v="3"/>
    <n v="4223.68"/>
    <x v="405"/>
    <x v="1"/>
    <x v="2"/>
    <n v="422.36800000000005"/>
    <n v="3801.3120000000004"/>
    <n v="2"/>
    <d v="2023-04-30T00:00:00"/>
    <s v="Regular"/>
    <s v="UPI"/>
    <n v="937.23"/>
    <s v="Delhi"/>
  </r>
  <r>
    <s v="ORD114595"/>
    <x v="3"/>
    <n v="4984.6000000000004"/>
    <x v="408"/>
    <x v="0"/>
    <x v="4"/>
    <n v="498.46000000000004"/>
    <n v="4486.1400000000003"/>
    <n v="3"/>
    <d v="2024-04-11T00:00:00"/>
    <s v="Regular"/>
    <s v="Cash"/>
    <n v="583.55999999999995"/>
    <s v="Chennai"/>
  </r>
  <r>
    <s v="ORD114596"/>
    <x v="3"/>
    <n v="3994.93"/>
    <x v="217"/>
    <x v="2"/>
    <x v="2"/>
    <n v="399.49299999999999"/>
    <n v="3595.4369999999999"/>
    <n v="6"/>
    <d v="2024-04-28T00:00:00"/>
    <s v="New"/>
    <s v="Card"/>
    <n v="979.18"/>
    <s v="Chennai"/>
  </r>
  <r>
    <s v="ORD114597"/>
    <x v="5"/>
    <n v="221.68"/>
    <x v="43"/>
    <x v="3"/>
    <x v="1"/>
    <n v="22.168000000000003"/>
    <n v="199.512"/>
    <n v="4"/>
    <d v="2023-05-20T00:00:00"/>
    <s v="Member"/>
    <s v="UPI"/>
    <n v="17.559999999999999"/>
    <s v="Chennai"/>
  </r>
  <r>
    <s v="ORD114598"/>
    <x v="4"/>
    <n v="1906.9"/>
    <x v="104"/>
    <x v="3"/>
    <x v="0"/>
    <n v="190.69000000000003"/>
    <n v="1716.21"/>
    <n v="9"/>
    <d v="2024-07-14T00:00:00"/>
    <s v="Regular"/>
    <s v="Cash"/>
    <n v="184.97"/>
    <s v="Pune"/>
  </r>
  <r>
    <s v="ORD114599"/>
    <x v="1"/>
    <n v="1311.33"/>
    <x v="450"/>
    <x v="2"/>
    <x v="3"/>
    <n v="131.13300000000001"/>
    <n v="1180.1969999999999"/>
    <n v="3"/>
    <d v="2023-09-02T00:00:00"/>
    <s v="New"/>
    <s v="UPI"/>
    <n v="135.38999999999999"/>
    <s v="Hyderabad"/>
  </r>
  <r>
    <s v="ORD114600"/>
    <x v="4"/>
    <n v="4824.25"/>
    <x v="341"/>
    <x v="1"/>
    <x v="3"/>
    <n v="482.42500000000001"/>
    <n v="4341.8249999999998"/>
    <n v="6"/>
    <d v="2024-07-24T00:00:00"/>
    <s v="Regular"/>
    <s v="Card"/>
    <n v="992.61"/>
    <s v="Bangalore"/>
  </r>
  <r>
    <s v="ORD114601"/>
    <x v="5"/>
    <n v="1394.72"/>
    <x v="241"/>
    <x v="2"/>
    <x v="1"/>
    <n v="139.47200000000001"/>
    <n v="1255.248"/>
    <n v="4"/>
    <d v="2023-05-11T00:00:00"/>
    <s v="New"/>
    <s v="UPI"/>
    <n v="302.64"/>
    <s v="Bangalore"/>
  </r>
  <r>
    <s v="ORD114602"/>
    <x v="7"/>
    <n v="4722.42"/>
    <x v="625"/>
    <x v="1"/>
    <x v="2"/>
    <n v="472.24200000000002"/>
    <n v="4250.1779999999999"/>
    <n v="1"/>
    <d v="2024-09-29T00:00:00"/>
    <s v="Member"/>
    <s v="Cash"/>
    <n v="1320.6"/>
    <s v="Bangalore"/>
  </r>
  <r>
    <s v="ORD114603"/>
    <x v="3"/>
    <n v="4693.84"/>
    <x v="56"/>
    <x v="3"/>
    <x v="1"/>
    <n v="469.38400000000001"/>
    <n v="4224.4560000000001"/>
    <n v="1"/>
    <d v="2024-05-04T00:00:00"/>
    <s v="New"/>
    <s v="Card"/>
    <n v="321.68"/>
    <s v="Mumbai"/>
  </r>
  <r>
    <s v="ORD114604"/>
    <x v="10"/>
    <n v="4213.1099999999997"/>
    <x v="451"/>
    <x v="1"/>
    <x v="0"/>
    <n v="421.31099999999998"/>
    <n v="3791.7989999999995"/>
    <n v="8"/>
    <d v="2023-12-24T00:00:00"/>
    <s v="Member"/>
    <s v="Card"/>
    <n v="931.34"/>
    <s v="Delhi"/>
  </r>
  <r>
    <s v="ORD114605"/>
    <x v="1"/>
    <n v="580.54999999999995"/>
    <x v="563"/>
    <x v="2"/>
    <x v="3"/>
    <n v="58.055"/>
    <n v="522.495"/>
    <n v="3"/>
    <d v="2023-08-24T00:00:00"/>
    <s v="Member"/>
    <s v="UPI"/>
    <n v="30.84"/>
    <s v="Mumbai"/>
  </r>
  <r>
    <s v="ORD114606"/>
    <x v="4"/>
    <n v="109.78"/>
    <x v="564"/>
    <x v="2"/>
    <x v="4"/>
    <n v="10.978000000000002"/>
    <n v="98.801999999999992"/>
    <n v="2"/>
    <d v="2024-07-24T00:00:00"/>
    <s v="Member"/>
    <s v="Cash"/>
    <n v="19.47"/>
    <s v="Pune"/>
  </r>
  <r>
    <s v="ORD114607"/>
    <x v="10"/>
    <n v="3990.03"/>
    <x v="470"/>
    <x v="2"/>
    <x v="3"/>
    <n v="399.00300000000004"/>
    <n v="3591.027"/>
    <n v="1"/>
    <d v="2023-12-07T00:00:00"/>
    <s v="Member"/>
    <s v="Card"/>
    <n v="658.84"/>
    <s v="Mumbai"/>
  </r>
  <r>
    <s v="ORD114608"/>
    <x v="1"/>
    <n v="4232.17"/>
    <x v="229"/>
    <x v="1"/>
    <x v="0"/>
    <n v="423.21700000000004"/>
    <n v="3808.953"/>
    <n v="8"/>
    <d v="2024-08-22T00:00:00"/>
    <s v="New"/>
    <s v="Card"/>
    <n v="259.26"/>
    <s v="Delhi"/>
  </r>
  <r>
    <s v="ORD114609"/>
    <x v="8"/>
    <n v="4814.6899999999996"/>
    <x v="136"/>
    <x v="1"/>
    <x v="2"/>
    <n v="481.46899999999999"/>
    <n v="4333.2209999999995"/>
    <n v="9"/>
    <d v="2024-02-25T00:00:00"/>
    <s v="New"/>
    <s v="Cash"/>
    <n v="465.59"/>
    <s v="Bangalore"/>
  </r>
  <r>
    <s v="ORD114610"/>
    <x v="5"/>
    <n v="1170.07"/>
    <x v="395"/>
    <x v="1"/>
    <x v="1"/>
    <n v="117.00700000000001"/>
    <n v="1053.0629999999999"/>
    <n v="1"/>
    <d v="2023-05-17T00:00:00"/>
    <s v="Regular"/>
    <s v="Cash"/>
    <n v="293.04000000000002"/>
    <s v="Pune"/>
  </r>
  <r>
    <s v="ORD114611"/>
    <x v="0"/>
    <n v="3692.42"/>
    <x v="70"/>
    <x v="3"/>
    <x v="3"/>
    <n v="369.24200000000002"/>
    <n v="3323.1779999999999"/>
    <n v="8"/>
    <d v="2023-03-09T00:00:00"/>
    <s v="New"/>
    <s v="Card"/>
    <n v="465.32"/>
    <s v="Pune"/>
  </r>
  <r>
    <s v="ORD114612"/>
    <x v="5"/>
    <n v="2643.42"/>
    <x v="484"/>
    <x v="0"/>
    <x v="3"/>
    <n v="264.34200000000004"/>
    <n v="2379.078"/>
    <n v="1"/>
    <d v="2024-05-11T00:00:00"/>
    <s v="Member"/>
    <s v="Cash"/>
    <n v="450.76"/>
    <s v="Chennai"/>
  </r>
  <r>
    <s v="ORD114613"/>
    <x v="7"/>
    <n v="1709.56"/>
    <x v="420"/>
    <x v="0"/>
    <x v="4"/>
    <n v="170.95600000000002"/>
    <n v="1538.6039999999998"/>
    <n v="2"/>
    <d v="2023-09-18T00:00:00"/>
    <s v="Regular"/>
    <s v="Card"/>
    <n v="253.98"/>
    <s v="Pune"/>
  </r>
  <r>
    <s v="ORD114614"/>
    <x v="8"/>
    <n v="3070.83"/>
    <x v="334"/>
    <x v="2"/>
    <x v="1"/>
    <n v="307.08300000000003"/>
    <n v="2763.7469999999998"/>
    <n v="1"/>
    <d v="2024-02-05T00:00:00"/>
    <s v="New"/>
    <s v="Cash"/>
    <n v="296.04000000000002"/>
    <s v="Mumbai"/>
  </r>
  <r>
    <s v="ORD114615"/>
    <x v="2"/>
    <n v="2786.18"/>
    <x v="194"/>
    <x v="3"/>
    <x v="4"/>
    <n v="278.61799999999999"/>
    <n v="2507.5619999999999"/>
    <n v="2"/>
    <d v="2024-11-03T00:00:00"/>
    <s v="Member"/>
    <s v="Cash"/>
    <n v="794.74"/>
    <s v="Pune"/>
  </r>
  <r>
    <s v="ORD114616"/>
    <x v="2"/>
    <n v="1532.24"/>
    <x v="506"/>
    <x v="1"/>
    <x v="4"/>
    <n v="153.22400000000002"/>
    <n v="1379.0160000000001"/>
    <n v="2"/>
    <d v="2023-10-15T00:00:00"/>
    <s v="Regular"/>
    <s v="Card"/>
    <n v="96.9"/>
    <s v="Pune"/>
  </r>
  <r>
    <s v="ORD114617"/>
    <x v="4"/>
    <n v="1415.47"/>
    <x v="579"/>
    <x v="2"/>
    <x v="2"/>
    <n v="141.547"/>
    <n v="1273.923"/>
    <n v="5"/>
    <d v="2023-07-19T00:00:00"/>
    <s v="New"/>
    <s v="Card"/>
    <n v="234.34"/>
    <s v="Delhi"/>
  </r>
  <r>
    <s v="ORD114618"/>
    <x v="11"/>
    <n v="2484.2399999999998"/>
    <x v="726"/>
    <x v="3"/>
    <x v="3"/>
    <n v="248.42399999999998"/>
    <n v="2235.8159999999998"/>
    <n v="3"/>
    <d v="2023-11-27T00:00:00"/>
    <s v="Regular"/>
    <s v="Card"/>
    <n v="333.11"/>
    <s v="Bangalore"/>
  </r>
  <r>
    <s v="ORD114619"/>
    <x v="4"/>
    <n v="2422.7800000000002"/>
    <x v="178"/>
    <x v="2"/>
    <x v="1"/>
    <n v="242.27800000000002"/>
    <n v="2180.5020000000004"/>
    <n v="1"/>
    <d v="2024-07-27T00:00:00"/>
    <s v="New"/>
    <s v="Cash"/>
    <n v="524.98"/>
    <s v="Pune"/>
  </r>
  <r>
    <s v="ORD114620"/>
    <x v="3"/>
    <n v="1580.06"/>
    <x v="517"/>
    <x v="3"/>
    <x v="2"/>
    <n v="158.006"/>
    <n v="1422.0539999999999"/>
    <n v="2"/>
    <d v="2023-04-06T00:00:00"/>
    <s v="New"/>
    <s v="UPI"/>
    <n v="334.57"/>
    <s v="Pune"/>
  </r>
  <r>
    <s v="ORD114621"/>
    <x v="1"/>
    <n v="1392.28"/>
    <x v="250"/>
    <x v="3"/>
    <x v="2"/>
    <n v="139.22800000000001"/>
    <n v="1253.0519999999999"/>
    <n v="4"/>
    <d v="2023-08-21T00:00:00"/>
    <s v="Regular"/>
    <s v="Cash"/>
    <n v="312.11"/>
    <s v="Mumbai"/>
  </r>
  <r>
    <s v="ORD114622"/>
    <x v="3"/>
    <n v="4776.1099999999997"/>
    <x v="359"/>
    <x v="0"/>
    <x v="2"/>
    <n v="477.61099999999999"/>
    <n v="4298.4989999999998"/>
    <n v="7"/>
    <d v="2023-04-23T00:00:00"/>
    <s v="Regular"/>
    <s v="Card"/>
    <n v="834.84"/>
    <s v="Mumbai"/>
  </r>
  <r>
    <s v="ORD114623"/>
    <x v="2"/>
    <n v="4325.62"/>
    <x v="532"/>
    <x v="2"/>
    <x v="0"/>
    <n v="432.56200000000001"/>
    <n v="3893.058"/>
    <n v="1"/>
    <d v="2023-10-13T00:00:00"/>
    <s v="Regular"/>
    <s v="Card"/>
    <n v="335.96"/>
    <s v="Hyderabad"/>
  </r>
  <r>
    <s v="ORD114624"/>
    <x v="4"/>
    <n v="4102.22"/>
    <x v="357"/>
    <x v="1"/>
    <x v="0"/>
    <n v="410.22200000000004"/>
    <n v="3691.998"/>
    <n v="5"/>
    <d v="2024-07-19T00:00:00"/>
    <s v="Member"/>
    <s v="Card"/>
    <n v="721.23"/>
    <s v="Chennai"/>
  </r>
  <r>
    <s v="ORD114625"/>
    <x v="4"/>
    <n v="1149.99"/>
    <x v="375"/>
    <x v="0"/>
    <x v="2"/>
    <n v="114.99900000000001"/>
    <n v="1034.991"/>
    <n v="2"/>
    <d v="2024-07-07T00:00:00"/>
    <s v="Member"/>
    <s v="UPI"/>
    <n v="310.27999999999997"/>
    <s v="Mumbai"/>
  </r>
  <r>
    <s v="ORD114626"/>
    <x v="0"/>
    <n v="1027.53"/>
    <x v="94"/>
    <x v="0"/>
    <x v="0"/>
    <n v="102.753"/>
    <n v="924.77699999999993"/>
    <n v="8"/>
    <d v="2023-03-30T00:00:00"/>
    <s v="Regular"/>
    <s v="UPI"/>
    <n v="135.83000000000001"/>
    <s v="Pune"/>
  </r>
  <r>
    <s v="ORD114627"/>
    <x v="11"/>
    <n v="4065.71"/>
    <x v="187"/>
    <x v="1"/>
    <x v="1"/>
    <n v="406.57100000000003"/>
    <n v="3659.1390000000001"/>
    <n v="2"/>
    <d v="2024-11-29T00:00:00"/>
    <s v="New"/>
    <s v="UPI"/>
    <n v="1104"/>
    <s v="Mumbai"/>
  </r>
  <r>
    <s v="ORD114628"/>
    <x v="10"/>
    <n v="1004.9"/>
    <x v="372"/>
    <x v="3"/>
    <x v="3"/>
    <n v="100.49000000000001"/>
    <n v="904.41"/>
    <n v="4"/>
    <d v="2023-12-11T00:00:00"/>
    <s v="Regular"/>
    <s v="UPI"/>
    <n v="226.82"/>
    <s v="Hyderabad"/>
  </r>
  <r>
    <s v="ORD114629"/>
    <x v="4"/>
    <n v="2567.33"/>
    <x v="725"/>
    <x v="1"/>
    <x v="1"/>
    <n v="256.733"/>
    <n v="2310.5969999999998"/>
    <n v="6"/>
    <d v="2023-07-20T00:00:00"/>
    <s v="Member"/>
    <s v="Cash"/>
    <n v="737.15"/>
    <s v="Hyderabad"/>
  </r>
  <r>
    <s v="ORD114630"/>
    <x v="0"/>
    <n v="1184.97"/>
    <x v="230"/>
    <x v="2"/>
    <x v="3"/>
    <n v="118.49700000000001"/>
    <n v="1066.473"/>
    <n v="9"/>
    <d v="2023-03-21T00:00:00"/>
    <s v="Regular"/>
    <s v="Card"/>
    <n v="203.85"/>
    <s v="Bangalore"/>
  </r>
  <r>
    <s v="ORD114631"/>
    <x v="9"/>
    <n v="1952.54"/>
    <x v="378"/>
    <x v="1"/>
    <x v="0"/>
    <n v="195.25400000000002"/>
    <n v="1757.2860000000001"/>
    <n v="4"/>
    <d v="2023-06-24T00:00:00"/>
    <s v="Regular"/>
    <s v="Cash"/>
    <n v="233.75"/>
    <s v="Delhi"/>
  </r>
  <r>
    <s v="ORD114632"/>
    <x v="1"/>
    <n v="4281.93"/>
    <x v="402"/>
    <x v="3"/>
    <x v="1"/>
    <n v="428.19300000000004"/>
    <n v="3853.7370000000001"/>
    <n v="4"/>
    <d v="2023-08-16T00:00:00"/>
    <s v="Member"/>
    <s v="Cash"/>
    <n v="292.49"/>
    <s v="Delhi"/>
  </r>
  <r>
    <s v="ORD114633"/>
    <x v="7"/>
    <n v="4467.95"/>
    <x v="639"/>
    <x v="1"/>
    <x v="4"/>
    <n v="446.79500000000002"/>
    <n v="4021.1549999999997"/>
    <n v="7"/>
    <d v="2024-09-05T00:00:00"/>
    <s v="New"/>
    <s v="UPI"/>
    <n v="232.54"/>
    <s v="Chennai"/>
  </r>
  <r>
    <s v="ORD114634"/>
    <x v="7"/>
    <n v="4983.7299999999996"/>
    <x v="561"/>
    <x v="3"/>
    <x v="2"/>
    <n v="498.37299999999999"/>
    <n v="4485.357"/>
    <n v="1"/>
    <d v="2024-09-17T00:00:00"/>
    <s v="New"/>
    <s v="Cash"/>
    <n v="1375.74"/>
    <s v="Chennai"/>
  </r>
  <r>
    <s v="ORD114635"/>
    <x v="6"/>
    <n v="4725.13"/>
    <x v="317"/>
    <x v="3"/>
    <x v="3"/>
    <n v="472.51300000000003"/>
    <n v="4252.6170000000002"/>
    <n v="5"/>
    <d v="2023-01-22T00:00:00"/>
    <s v="Member"/>
    <s v="Cash"/>
    <n v="902.99"/>
    <s v="Chennai"/>
  </r>
  <r>
    <s v="ORD114636"/>
    <x v="2"/>
    <n v="3389.13"/>
    <x v="205"/>
    <x v="2"/>
    <x v="3"/>
    <n v="338.91300000000001"/>
    <n v="3050.2170000000001"/>
    <n v="5"/>
    <d v="2024-10-08T00:00:00"/>
    <s v="Member"/>
    <s v="Cash"/>
    <n v="260.44"/>
    <s v="Delhi"/>
  </r>
  <r>
    <s v="ORD114637"/>
    <x v="1"/>
    <n v="2215.46"/>
    <x v="98"/>
    <x v="1"/>
    <x v="4"/>
    <n v="221.54600000000002"/>
    <n v="1993.914"/>
    <n v="1"/>
    <d v="2023-08-26T00:00:00"/>
    <s v="Regular"/>
    <s v="UPI"/>
    <n v="305.25"/>
    <s v="Bangalore"/>
  </r>
  <r>
    <s v="ORD114638"/>
    <x v="0"/>
    <n v="382.69"/>
    <x v="195"/>
    <x v="1"/>
    <x v="4"/>
    <n v="38.268999999999998"/>
    <n v="344.42099999999999"/>
    <n v="6"/>
    <d v="2024-03-08T00:00:00"/>
    <s v="New"/>
    <s v="Cash"/>
    <n v="75.13"/>
    <s v="Pune"/>
  </r>
  <r>
    <s v="ORD114639"/>
    <x v="7"/>
    <n v="3080.01"/>
    <x v="86"/>
    <x v="2"/>
    <x v="2"/>
    <n v="308.00100000000003"/>
    <n v="2772.009"/>
    <n v="9"/>
    <d v="2024-09-30T00:00:00"/>
    <s v="New"/>
    <s v="Card"/>
    <n v="863.98"/>
    <s v="Bangalore"/>
  </r>
  <r>
    <s v="ORD114640"/>
    <x v="3"/>
    <n v="1132.3399999999999"/>
    <x v="577"/>
    <x v="3"/>
    <x v="0"/>
    <n v="113.23399999999999"/>
    <n v="1019.1059999999999"/>
    <n v="7"/>
    <d v="2023-04-07T00:00:00"/>
    <s v="Member"/>
    <s v="Cash"/>
    <n v="266.45"/>
    <s v="Pune"/>
  </r>
  <r>
    <s v="ORD114641"/>
    <x v="9"/>
    <n v="4265.67"/>
    <x v="369"/>
    <x v="1"/>
    <x v="1"/>
    <n v="426.56700000000001"/>
    <n v="3839.1030000000001"/>
    <n v="2"/>
    <d v="2024-06-26T00:00:00"/>
    <s v="New"/>
    <s v="Cash"/>
    <n v="659.89"/>
    <s v="Mumbai"/>
  </r>
  <r>
    <s v="ORD114642"/>
    <x v="1"/>
    <n v="2789.6"/>
    <x v="9"/>
    <x v="2"/>
    <x v="1"/>
    <n v="278.95999999999998"/>
    <n v="2510.64"/>
    <n v="4"/>
    <d v="2024-08-14T00:00:00"/>
    <s v="Member"/>
    <s v="Cash"/>
    <n v="167.24"/>
    <s v="Delhi"/>
  </r>
  <r>
    <s v="ORD114643"/>
    <x v="5"/>
    <n v="3694.16"/>
    <x v="662"/>
    <x v="3"/>
    <x v="1"/>
    <n v="369.416"/>
    <n v="3324.7439999999997"/>
    <n v="8"/>
    <d v="2023-05-26T00:00:00"/>
    <s v="New"/>
    <s v="Card"/>
    <n v="777.13"/>
    <s v="Hyderabad"/>
  </r>
  <r>
    <s v="ORD114644"/>
    <x v="10"/>
    <n v="3400.13"/>
    <x v="372"/>
    <x v="2"/>
    <x v="0"/>
    <n v="340.01300000000003"/>
    <n v="3060.1170000000002"/>
    <n v="1"/>
    <d v="2023-12-10T00:00:00"/>
    <s v="New"/>
    <s v="UPI"/>
    <n v="479.79"/>
    <s v="Delhi"/>
  </r>
  <r>
    <s v="ORD114645"/>
    <x v="2"/>
    <n v="1801.92"/>
    <x v="262"/>
    <x v="1"/>
    <x v="2"/>
    <n v="180.19200000000001"/>
    <n v="1621.7280000000001"/>
    <n v="6"/>
    <d v="2023-10-13T00:00:00"/>
    <s v="Member"/>
    <s v="Card"/>
    <n v="121.63"/>
    <s v="Chennai"/>
  </r>
  <r>
    <s v="ORD114646"/>
    <x v="10"/>
    <n v="3819.52"/>
    <x v="96"/>
    <x v="2"/>
    <x v="1"/>
    <n v="381.952"/>
    <n v="3437.5680000000002"/>
    <n v="3"/>
    <d v="2025-01-03T00:00:00"/>
    <s v="Regular"/>
    <s v="Card"/>
    <n v="983.88"/>
    <s v="Delhi"/>
  </r>
  <r>
    <s v="ORD114647"/>
    <x v="3"/>
    <n v="4232.54"/>
    <x v="647"/>
    <x v="0"/>
    <x v="3"/>
    <n v="423.25400000000002"/>
    <n v="3809.2860000000001"/>
    <n v="3"/>
    <d v="2024-05-03T00:00:00"/>
    <s v="Regular"/>
    <s v="Card"/>
    <n v="1202.58"/>
    <s v="Mumbai"/>
  </r>
  <r>
    <s v="ORD114648"/>
    <x v="1"/>
    <n v="3746.24"/>
    <x v="476"/>
    <x v="3"/>
    <x v="3"/>
    <n v="374.62400000000002"/>
    <n v="3371.616"/>
    <n v="1"/>
    <d v="2024-08-11T00:00:00"/>
    <s v="New"/>
    <s v="Cash"/>
    <n v="679.98"/>
    <s v="Bangalore"/>
  </r>
  <r>
    <s v="ORD114649"/>
    <x v="7"/>
    <n v="3906.35"/>
    <x v="596"/>
    <x v="0"/>
    <x v="3"/>
    <n v="390.63499999999999"/>
    <n v="3515.7150000000001"/>
    <n v="8"/>
    <d v="2024-09-16T00:00:00"/>
    <s v="Regular"/>
    <s v="Card"/>
    <n v="308.56"/>
    <s v="Mumbai"/>
  </r>
  <r>
    <s v="ORD114650"/>
    <x v="1"/>
    <n v="1864.08"/>
    <x v="668"/>
    <x v="0"/>
    <x v="4"/>
    <n v="186.40800000000002"/>
    <n v="1677.672"/>
    <n v="5"/>
    <d v="2023-08-28T00:00:00"/>
    <s v="New"/>
    <s v="UPI"/>
    <n v="280.74"/>
    <s v="Bangalore"/>
  </r>
  <r>
    <s v="ORD114651"/>
    <x v="1"/>
    <n v="4724.07"/>
    <x v="668"/>
    <x v="3"/>
    <x v="4"/>
    <n v="472.40699999999998"/>
    <n v="4251.6629999999996"/>
    <n v="1"/>
    <d v="2023-08-28T00:00:00"/>
    <s v="Regular"/>
    <s v="Cash"/>
    <n v="327.42"/>
    <s v="Chennai"/>
  </r>
  <r>
    <s v="ORD114652"/>
    <x v="8"/>
    <n v="2180.4"/>
    <x v="650"/>
    <x v="3"/>
    <x v="0"/>
    <n v="218.04000000000002"/>
    <n v="1962.3600000000001"/>
    <n v="5"/>
    <d v="2023-02-15T00:00:00"/>
    <s v="Regular"/>
    <s v="Cash"/>
    <n v="546.11"/>
    <s v="Bangalore"/>
  </r>
  <r>
    <s v="ORD114653"/>
    <x v="0"/>
    <n v="4495.55"/>
    <x v="681"/>
    <x v="2"/>
    <x v="1"/>
    <n v="449.55500000000006"/>
    <n v="4045.9949999999999"/>
    <n v="5"/>
    <d v="2023-03-05T00:00:00"/>
    <s v="New"/>
    <s v="Cash"/>
    <n v="832.93"/>
    <s v="Bangalore"/>
  </r>
  <r>
    <s v="ORD114654"/>
    <x v="1"/>
    <n v="4303.2700000000004"/>
    <x v="520"/>
    <x v="3"/>
    <x v="4"/>
    <n v="430.32700000000006"/>
    <n v="3872.9430000000002"/>
    <n v="9"/>
    <d v="2024-09-04T00:00:00"/>
    <s v="Regular"/>
    <s v="Card"/>
    <n v="638.36"/>
    <s v="Bangalore"/>
  </r>
  <r>
    <s v="ORD114655"/>
    <x v="1"/>
    <n v="709.22"/>
    <x v="521"/>
    <x v="0"/>
    <x v="3"/>
    <n v="70.922000000000011"/>
    <n v="638.298"/>
    <n v="3"/>
    <d v="2023-08-21T00:00:00"/>
    <s v="Member"/>
    <s v="UPI"/>
    <n v="164.87"/>
    <s v="Chennai"/>
  </r>
  <r>
    <s v="ORD114656"/>
    <x v="1"/>
    <n v="4834.7299999999996"/>
    <x v="613"/>
    <x v="0"/>
    <x v="4"/>
    <n v="483.47299999999996"/>
    <n v="4351.2569999999996"/>
    <n v="9"/>
    <d v="2024-09-06T00:00:00"/>
    <s v="Regular"/>
    <s v="Cash"/>
    <n v="1253.32"/>
    <s v="Hyderabad"/>
  </r>
  <r>
    <s v="ORD114657"/>
    <x v="3"/>
    <n v="4982.07"/>
    <x v="373"/>
    <x v="1"/>
    <x v="3"/>
    <n v="498.20699999999999"/>
    <n v="4483.8629999999994"/>
    <n v="8"/>
    <d v="2024-04-26T00:00:00"/>
    <s v="New"/>
    <s v="Cash"/>
    <n v="1224.24"/>
    <s v="Delhi"/>
  </r>
  <r>
    <s v="ORD114658"/>
    <x v="8"/>
    <n v="3070.12"/>
    <x v="477"/>
    <x v="3"/>
    <x v="1"/>
    <n v="307.012"/>
    <n v="2763.1079999999997"/>
    <n v="2"/>
    <d v="2024-02-14T00:00:00"/>
    <s v="Regular"/>
    <s v="UPI"/>
    <n v="783.74"/>
    <s v="Delhi"/>
  </r>
  <r>
    <s v="ORD114659"/>
    <x v="6"/>
    <n v="3937.24"/>
    <x v="62"/>
    <x v="0"/>
    <x v="0"/>
    <n v="393.72399999999999"/>
    <n v="3543.5159999999996"/>
    <n v="9"/>
    <d v="2024-01-10T00:00:00"/>
    <s v="Member"/>
    <s v="UPI"/>
    <n v="1051.17"/>
    <s v="Hyderabad"/>
  </r>
  <r>
    <s v="ORD114660"/>
    <x v="10"/>
    <n v="4675.07"/>
    <x v="414"/>
    <x v="1"/>
    <x v="2"/>
    <n v="467.50700000000001"/>
    <n v="4207.5630000000001"/>
    <n v="5"/>
    <d v="2023-12-14T00:00:00"/>
    <s v="Member"/>
    <s v="Card"/>
    <n v="781.11"/>
    <s v="Delhi"/>
  </r>
  <r>
    <s v="ORD114661"/>
    <x v="10"/>
    <n v="198.12"/>
    <x v="610"/>
    <x v="1"/>
    <x v="2"/>
    <n v="19.812000000000001"/>
    <n v="178.30799999999999"/>
    <n v="8"/>
    <d v="2024-12-24T00:00:00"/>
    <s v="Regular"/>
    <s v="UPI"/>
    <n v="42.56"/>
    <s v="Hyderabad"/>
  </r>
  <r>
    <s v="ORD114662"/>
    <x v="8"/>
    <n v="4656.95"/>
    <x v="533"/>
    <x v="2"/>
    <x v="3"/>
    <n v="465.69499999999999"/>
    <n v="4191.2550000000001"/>
    <n v="8"/>
    <d v="2024-02-16T00:00:00"/>
    <s v="New"/>
    <s v="Cash"/>
    <n v="920.26"/>
    <s v="Pune"/>
  </r>
  <r>
    <s v="ORD114663"/>
    <x v="2"/>
    <n v="3174.09"/>
    <x v="396"/>
    <x v="0"/>
    <x v="4"/>
    <n v="317.40900000000005"/>
    <n v="2856.681"/>
    <n v="4"/>
    <d v="2023-10-05T00:00:00"/>
    <s v="Member"/>
    <s v="Card"/>
    <n v="260.16000000000003"/>
    <s v="Pune"/>
  </r>
  <r>
    <s v="ORD114664"/>
    <x v="6"/>
    <n v="4159.4399999999996"/>
    <x v="73"/>
    <x v="2"/>
    <x v="4"/>
    <n v="415.94399999999996"/>
    <n v="3743.4959999999996"/>
    <n v="1"/>
    <d v="2023-01-25T00:00:00"/>
    <s v="Member"/>
    <s v="UPI"/>
    <n v="456.49"/>
    <s v="Pune"/>
  </r>
  <r>
    <s v="ORD114665"/>
    <x v="7"/>
    <n v="2749.54"/>
    <x v="676"/>
    <x v="0"/>
    <x v="3"/>
    <n v="274.95400000000001"/>
    <n v="2474.5859999999998"/>
    <n v="9"/>
    <d v="2024-10-05T00:00:00"/>
    <s v="New"/>
    <s v="Card"/>
    <n v="255.56"/>
    <s v="Mumbai"/>
  </r>
  <r>
    <s v="ORD114666"/>
    <x v="6"/>
    <n v="2699.68"/>
    <x v="316"/>
    <x v="2"/>
    <x v="1"/>
    <n v="269.96800000000002"/>
    <n v="2429.712"/>
    <n v="6"/>
    <d v="2024-01-25T00:00:00"/>
    <s v="Member"/>
    <s v="Card"/>
    <n v="573.11"/>
    <s v="Delhi"/>
  </r>
  <r>
    <s v="ORD114667"/>
    <x v="11"/>
    <n v="4497.84"/>
    <x v="655"/>
    <x v="2"/>
    <x v="3"/>
    <n v="449.78400000000005"/>
    <n v="4048.056"/>
    <n v="2"/>
    <d v="2024-11-06T00:00:00"/>
    <s v="Member"/>
    <s v="UPI"/>
    <n v="1195.56"/>
    <s v="Bangalore"/>
  </r>
  <r>
    <s v="ORD114668"/>
    <x v="6"/>
    <n v="2586.61"/>
    <x v="116"/>
    <x v="3"/>
    <x v="1"/>
    <n v="258.661"/>
    <n v="2327.9490000000001"/>
    <n v="4"/>
    <d v="2023-01-28T00:00:00"/>
    <s v="Member"/>
    <s v="Cash"/>
    <n v="619.72"/>
    <s v="Chennai"/>
  </r>
  <r>
    <s v="ORD114669"/>
    <x v="5"/>
    <n v="2411.77"/>
    <x v="389"/>
    <x v="2"/>
    <x v="0"/>
    <n v="241.17700000000002"/>
    <n v="2170.5929999999998"/>
    <n v="5"/>
    <d v="2024-06-03T00:00:00"/>
    <s v="New"/>
    <s v="UPI"/>
    <n v="348.03"/>
    <s v="Chennai"/>
  </r>
  <r>
    <s v="ORD114670"/>
    <x v="11"/>
    <n v="3080.13"/>
    <x v="523"/>
    <x v="3"/>
    <x v="0"/>
    <n v="308.01300000000003"/>
    <n v="2772.1170000000002"/>
    <n v="6"/>
    <d v="2024-11-20T00:00:00"/>
    <s v="Member"/>
    <s v="Card"/>
    <n v="660.78"/>
    <s v="Pune"/>
  </r>
  <r>
    <s v="ORD114671"/>
    <x v="4"/>
    <n v="2640.99"/>
    <x v="257"/>
    <x v="1"/>
    <x v="3"/>
    <n v="264.09899999999999"/>
    <n v="2376.8909999999996"/>
    <n v="5"/>
    <d v="2024-07-16T00:00:00"/>
    <s v="New"/>
    <s v="Cash"/>
    <n v="402.72"/>
    <s v="Mumbai"/>
  </r>
  <r>
    <s v="ORD114672"/>
    <x v="7"/>
    <n v="2286.81"/>
    <x v="326"/>
    <x v="0"/>
    <x v="0"/>
    <n v="228.68100000000001"/>
    <n v="2058.1289999999999"/>
    <n v="9"/>
    <d v="2023-09-26T00:00:00"/>
    <s v="Member"/>
    <s v="Cash"/>
    <n v="271.27"/>
    <s v="Pune"/>
  </r>
  <r>
    <s v="ORD114673"/>
    <x v="3"/>
    <n v="984.57"/>
    <x v="517"/>
    <x v="1"/>
    <x v="4"/>
    <n v="98.457000000000008"/>
    <n v="886.11300000000006"/>
    <n v="2"/>
    <d v="2023-04-03T00:00:00"/>
    <s v="Member"/>
    <s v="UPI"/>
    <n v="269.17"/>
    <s v="Pune"/>
  </r>
  <r>
    <s v="ORD114674"/>
    <x v="2"/>
    <n v="2047.26"/>
    <x v="58"/>
    <x v="0"/>
    <x v="1"/>
    <n v="204.726"/>
    <n v="1842.5340000000001"/>
    <n v="3"/>
    <d v="2023-10-26T00:00:00"/>
    <s v="Member"/>
    <s v="Card"/>
    <n v="207.14"/>
    <s v="Bangalore"/>
  </r>
  <r>
    <s v="ORD114675"/>
    <x v="6"/>
    <n v="1482.02"/>
    <x v="267"/>
    <x v="1"/>
    <x v="2"/>
    <n v="148.202"/>
    <n v="1333.818"/>
    <n v="3"/>
    <d v="2024-01-24T00:00:00"/>
    <s v="New"/>
    <s v="Cash"/>
    <n v="309.16000000000003"/>
    <s v="Hyderabad"/>
  </r>
  <r>
    <s v="ORD114676"/>
    <x v="2"/>
    <n v="2062.2800000000002"/>
    <x v="666"/>
    <x v="0"/>
    <x v="2"/>
    <n v="206.22800000000004"/>
    <n v="1856.0520000000001"/>
    <n v="3"/>
    <d v="2024-11-04T00:00:00"/>
    <s v="Member"/>
    <s v="Card"/>
    <n v="490.12"/>
    <s v="Hyderabad"/>
  </r>
  <r>
    <s v="ORD114677"/>
    <x v="5"/>
    <n v="3006.48"/>
    <x v="347"/>
    <x v="2"/>
    <x v="0"/>
    <n v="300.64800000000002"/>
    <n v="2705.8319999999999"/>
    <n v="6"/>
    <d v="2023-05-15T00:00:00"/>
    <s v="Regular"/>
    <s v="Card"/>
    <n v="615.24"/>
    <s v="Delhi"/>
  </r>
  <r>
    <s v="ORD114678"/>
    <x v="3"/>
    <n v="3083.37"/>
    <x v="504"/>
    <x v="0"/>
    <x v="1"/>
    <n v="308.33699999999999"/>
    <n v="2775.0329999999999"/>
    <n v="8"/>
    <d v="2024-05-04T00:00:00"/>
    <s v="New"/>
    <s v="Cash"/>
    <n v="246.75"/>
    <s v="Pune"/>
  </r>
  <r>
    <s v="ORD114679"/>
    <x v="3"/>
    <n v="1269.44"/>
    <x v="694"/>
    <x v="0"/>
    <x v="4"/>
    <n v="126.94400000000002"/>
    <n v="1142.4960000000001"/>
    <n v="5"/>
    <d v="2023-04-22T00:00:00"/>
    <s v="New"/>
    <s v="UPI"/>
    <n v="149.03"/>
    <s v="Hyderabad"/>
  </r>
  <r>
    <s v="ORD114680"/>
    <x v="0"/>
    <n v="513.95000000000005"/>
    <x v="239"/>
    <x v="1"/>
    <x v="2"/>
    <n v="51.39500000000001"/>
    <n v="462.55500000000006"/>
    <n v="6"/>
    <d v="2024-03-10T00:00:00"/>
    <s v="Regular"/>
    <s v="Cash"/>
    <n v="27.57"/>
    <s v="Chennai"/>
  </r>
  <r>
    <s v="ORD114681"/>
    <x v="1"/>
    <n v="3747.74"/>
    <x v="710"/>
    <x v="1"/>
    <x v="4"/>
    <n v="374.774"/>
    <n v="3372.9659999999999"/>
    <n v="1"/>
    <d v="2023-08-27T00:00:00"/>
    <s v="Regular"/>
    <s v="Cash"/>
    <n v="898.22"/>
    <s v="Delhi"/>
  </r>
  <r>
    <s v="ORD114682"/>
    <x v="10"/>
    <n v="2690"/>
    <x v="661"/>
    <x v="1"/>
    <x v="4"/>
    <n v="269"/>
    <n v="2421"/>
    <n v="3"/>
    <d v="2024-12-16T00:00:00"/>
    <s v="Member"/>
    <s v="UPI"/>
    <n v="258.95999999999998"/>
    <s v="Mumbai"/>
  </r>
  <r>
    <s v="ORD114683"/>
    <x v="8"/>
    <n v="2266.3000000000002"/>
    <x v="344"/>
    <x v="3"/>
    <x v="2"/>
    <n v="226.63000000000002"/>
    <n v="2039.67"/>
    <n v="4"/>
    <d v="2023-02-11T00:00:00"/>
    <s v="New"/>
    <s v="UPI"/>
    <n v="598.41999999999996"/>
    <s v="Delhi"/>
  </r>
  <r>
    <s v="ORD114684"/>
    <x v="4"/>
    <n v="735.02"/>
    <x v="341"/>
    <x v="3"/>
    <x v="2"/>
    <n v="73.501999999999995"/>
    <n v="661.51800000000003"/>
    <n v="7"/>
    <d v="2024-07-20T00:00:00"/>
    <s v="New"/>
    <s v="Card"/>
    <n v="67.16"/>
    <s v="Mumbai"/>
  </r>
  <r>
    <s v="ORD114685"/>
    <x v="3"/>
    <n v="2131.85"/>
    <x v="539"/>
    <x v="0"/>
    <x v="0"/>
    <n v="213.185"/>
    <n v="1918.665"/>
    <n v="5"/>
    <d v="2023-04-19T00:00:00"/>
    <s v="Regular"/>
    <s v="Card"/>
    <n v="304.75"/>
    <s v="Pune"/>
  </r>
  <r>
    <s v="ORD114686"/>
    <x v="10"/>
    <n v="4109.0600000000004"/>
    <x v="446"/>
    <x v="0"/>
    <x v="1"/>
    <n v="410.90600000000006"/>
    <n v="3698.1540000000005"/>
    <n v="1"/>
    <d v="2023-12-12T00:00:00"/>
    <s v="Regular"/>
    <s v="Card"/>
    <n v="351.5"/>
    <s v="Hyderabad"/>
  </r>
  <r>
    <s v="ORD114687"/>
    <x v="4"/>
    <n v="2949.03"/>
    <x v="578"/>
    <x v="2"/>
    <x v="3"/>
    <n v="294.90300000000002"/>
    <n v="2654.1270000000004"/>
    <n v="3"/>
    <d v="2023-07-11T00:00:00"/>
    <s v="Regular"/>
    <s v="Card"/>
    <n v="540.22"/>
    <s v="Pune"/>
  </r>
  <r>
    <s v="ORD114688"/>
    <x v="2"/>
    <n v="545.78"/>
    <x v="587"/>
    <x v="2"/>
    <x v="1"/>
    <n v="54.578000000000003"/>
    <n v="491.202"/>
    <n v="2"/>
    <d v="2024-10-28T00:00:00"/>
    <s v="Regular"/>
    <s v="Card"/>
    <n v="108.31"/>
    <s v="Delhi"/>
  </r>
  <r>
    <s v="ORD114689"/>
    <x v="11"/>
    <n v="1728.15"/>
    <x v="187"/>
    <x v="0"/>
    <x v="3"/>
    <n v="172.81500000000003"/>
    <n v="1555.335"/>
    <n v="6"/>
    <d v="2024-11-26T00:00:00"/>
    <s v="Member"/>
    <s v="Card"/>
    <n v="185.13"/>
    <s v="Mumbai"/>
  </r>
  <r>
    <s v="ORD114690"/>
    <x v="4"/>
    <n v="4901.03"/>
    <x v="180"/>
    <x v="3"/>
    <x v="2"/>
    <n v="490.10300000000001"/>
    <n v="4410.9269999999997"/>
    <n v="5"/>
    <d v="2023-07-13T00:00:00"/>
    <s v="Regular"/>
    <s v="UPI"/>
    <n v="744.06"/>
    <s v="Hyderabad"/>
  </r>
  <r>
    <s v="ORD114691"/>
    <x v="8"/>
    <n v="2768.09"/>
    <x v="134"/>
    <x v="0"/>
    <x v="4"/>
    <n v="276.80900000000003"/>
    <n v="2491.2809999999999"/>
    <n v="3"/>
    <d v="2023-03-04T00:00:00"/>
    <s v="New"/>
    <s v="Cash"/>
    <n v="219.45"/>
    <s v="Pune"/>
  </r>
  <r>
    <s v="ORD114692"/>
    <x v="3"/>
    <n v="1503.34"/>
    <x v="362"/>
    <x v="2"/>
    <x v="1"/>
    <n v="150.334"/>
    <n v="1353.0059999999999"/>
    <n v="2"/>
    <d v="2023-04-27T00:00:00"/>
    <s v="Regular"/>
    <s v="Card"/>
    <n v="371.26"/>
    <s v="Delhi"/>
  </r>
  <r>
    <s v="ORD114693"/>
    <x v="6"/>
    <n v="4575.88"/>
    <x v="116"/>
    <x v="3"/>
    <x v="4"/>
    <n v="457.58800000000002"/>
    <n v="4118.2920000000004"/>
    <n v="1"/>
    <d v="2023-01-30T00:00:00"/>
    <s v="Member"/>
    <s v="UPI"/>
    <n v="1128.5999999999999"/>
    <s v="Mumbai"/>
  </r>
  <r>
    <s v="ORD114694"/>
    <x v="3"/>
    <n v="1746.4"/>
    <x v="359"/>
    <x v="3"/>
    <x v="1"/>
    <n v="174.64000000000001"/>
    <n v="1571.76"/>
    <n v="2"/>
    <d v="2023-04-25T00:00:00"/>
    <s v="New"/>
    <s v="Cash"/>
    <n v="200.17"/>
    <s v="Bangalore"/>
  </r>
  <r>
    <s v="ORD114695"/>
    <x v="0"/>
    <n v="3676.55"/>
    <x v="278"/>
    <x v="2"/>
    <x v="1"/>
    <n v="367.65500000000003"/>
    <n v="3308.895"/>
    <n v="5"/>
    <d v="2024-04-02T00:00:00"/>
    <s v="Regular"/>
    <s v="Card"/>
    <n v="426.69"/>
    <s v="Hyderabad"/>
  </r>
  <r>
    <s v="ORD114696"/>
    <x v="9"/>
    <n v="821.38"/>
    <x v="543"/>
    <x v="0"/>
    <x v="4"/>
    <n v="82.138000000000005"/>
    <n v="739.24199999999996"/>
    <n v="5"/>
    <d v="2023-06-03T00:00:00"/>
    <s v="Member"/>
    <s v="UPI"/>
    <n v="166.26"/>
    <s v="Hyderabad"/>
  </r>
  <r>
    <s v="ORD114697"/>
    <x v="11"/>
    <n v="866.82"/>
    <x v="655"/>
    <x v="1"/>
    <x v="0"/>
    <n v="86.682000000000016"/>
    <n v="780.13800000000003"/>
    <n v="9"/>
    <d v="2024-11-11T00:00:00"/>
    <s v="New"/>
    <s v="UPI"/>
    <n v="175.31"/>
    <s v="Pune"/>
  </r>
  <r>
    <s v="ORD114698"/>
    <x v="5"/>
    <n v="2850.44"/>
    <x v="541"/>
    <x v="0"/>
    <x v="2"/>
    <n v="285.04400000000004"/>
    <n v="2565.3960000000002"/>
    <n v="6"/>
    <d v="2024-05-18T00:00:00"/>
    <s v="Member"/>
    <s v="Cash"/>
    <n v="665.1"/>
    <s v="Chennai"/>
  </r>
  <r>
    <s v="ORD114699"/>
    <x v="7"/>
    <n v="1275.1300000000001"/>
    <x v="566"/>
    <x v="0"/>
    <x v="0"/>
    <n v="127.51300000000002"/>
    <n v="1147.6170000000002"/>
    <n v="3"/>
    <d v="2024-09-08T00:00:00"/>
    <s v="Regular"/>
    <s v="Cash"/>
    <n v="94.53"/>
    <s v="Chennai"/>
  </r>
  <r>
    <s v="ORD114700"/>
    <x v="3"/>
    <n v="341.73"/>
    <x v="606"/>
    <x v="2"/>
    <x v="0"/>
    <n v="34.173000000000002"/>
    <n v="307.55700000000002"/>
    <n v="3"/>
    <d v="2024-04-20T00:00:00"/>
    <s v="New"/>
    <s v="UPI"/>
    <n v="74.5"/>
    <s v="Pune"/>
  </r>
  <r>
    <s v="ORD114701"/>
    <x v="10"/>
    <n v="4639.68"/>
    <x v="158"/>
    <x v="3"/>
    <x v="1"/>
    <n v="463.96800000000007"/>
    <n v="4175.7120000000004"/>
    <n v="3"/>
    <d v="2024-01-02T00:00:00"/>
    <s v="New"/>
    <s v="Card"/>
    <n v="1085.1199999999999"/>
    <s v="Delhi"/>
  </r>
  <r>
    <s v="ORD114702"/>
    <x v="9"/>
    <n v="374.35"/>
    <x v="83"/>
    <x v="2"/>
    <x v="2"/>
    <n v="37.435000000000002"/>
    <n v="336.91500000000002"/>
    <n v="8"/>
    <d v="2024-06-24T00:00:00"/>
    <s v="New"/>
    <s v="Card"/>
    <n v="44.82"/>
    <s v="Delhi"/>
  </r>
  <r>
    <s v="ORD114703"/>
    <x v="4"/>
    <n v="3615.45"/>
    <x v="6"/>
    <x v="0"/>
    <x v="1"/>
    <n v="361.54500000000002"/>
    <n v="3253.9049999999997"/>
    <n v="9"/>
    <d v="2023-07-15T00:00:00"/>
    <s v="Member"/>
    <s v="UPI"/>
    <n v="414.13"/>
    <s v="Hyderabad"/>
  </r>
  <r>
    <s v="ORD114704"/>
    <x v="6"/>
    <n v="1731.63"/>
    <x v="452"/>
    <x v="1"/>
    <x v="3"/>
    <n v="173.16300000000001"/>
    <n v="1558.4670000000001"/>
    <n v="3"/>
    <d v="2024-01-07T00:00:00"/>
    <s v="New"/>
    <s v="Cash"/>
    <n v="374.3"/>
    <s v="Bangalore"/>
  </r>
  <r>
    <s v="ORD114705"/>
    <x v="9"/>
    <n v="4674.17"/>
    <x v="97"/>
    <x v="1"/>
    <x v="1"/>
    <n v="467.41700000000003"/>
    <n v="4206.7529999999997"/>
    <n v="1"/>
    <d v="2023-06-18T00:00:00"/>
    <s v="Regular"/>
    <s v="UPI"/>
    <n v="369.94"/>
    <s v="Bangalore"/>
  </r>
  <r>
    <s v="ORD114706"/>
    <x v="7"/>
    <n v="4931.66"/>
    <x v="706"/>
    <x v="1"/>
    <x v="4"/>
    <n v="493.166"/>
    <n v="4438.4939999999997"/>
    <n v="8"/>
    <d v="2023-10-01T00:00:00"/>
    <s v="Regular"/>
    <s v="Card"/>
    <n v="914.3"/>
    <s v="Chennai"/>
  </r>
  <r>
    <s v="ORD114707"/>
    <x v="9"/>
    <n v="1743.61"/>
    <x v="35"/>
    <x v="2"/>
    <x v="1"/>
    <n v="174.36099999999999"/>
    <n v="1569.2489999999998"/>
    <n v="2"/>
    <d v="2024-06-29T00:00:00"/>
    <s v="Member"/>
    <s v="UPI"/>
    <n v="305.95"/>
    <s v="Delhi"/>
  </r>
  <r>
    <s v="ORD114708"/>
    <x v="1"/>
    <n v="2996.42"/>
    <x v="628"/>
    <x v="3"/>
    <x v="3"/>
    <n v="299.642"/>
    <n v="2696.7780000000002"/>
    <n v="7"/>
    <d v="2023-08-29T00:00:00"/>
    <s v="Member"/>
    <s v="UPI"/>
    <n v="653.63"/>
    <s v="Chennai"/>
  </r>
  <r>
    <s v="ORD114709"/>
    <x v="6"/>
    <n v="3887.63"/>
    <x v="148"/>
    <x v="2"/>
    <x v="1"/>
    <n v="388.76300000000003"/>
    <n v="3498.8670000000002"/>
    <n v="7"/>
    <d v="2024-01-30T00:00:00"/>
    <s v="New"/>
    <s v="Card"/>
    <n v="783.52"/>
    <s v="Hyderabad"/>
  </r>
  <r>
    <s v="ORD114710"/>
    <x v="6"/>
    <n v="704.71"/>
    <x v="110"/>
    <x v="1"/>
    <x v="3"/>
    <n v="70.471000000000004"/>
    <n v="634.23900000000003"/>
    <n v="9"/>
    <d v="2023-01-12T00:00:00"/>
    <s v="Regular"/>
    <s v="UPI"/>
    <n v="178.71"/>
    <s v="Hyderabad"/>
  </r>
  <r>
    <s v="ORD114711"/>
    <x v="11"/>
    <n v="3576.37"/>
    <x v="702"/>
    <x v="0"/>
    <x v="2"/>
    <n v="357.637"/>
    <n v="3218.7329999999997"/>
    <n v="8"/>
    <d v="2023-11-27T00:00:00"/>
    <s v="New"/>
    <s v="Cash"/>
    <n v="233.24"/>
    <s v="Chennai"/>
  </r>
  <r>
    <s v="ORD114712"/>
    <x v="1"/>
    <n v="4540.37"/>
    <x v="380"/>
    <x v="3"/>
    <x v="1"/>
    <n v="454.03700000000003"/>
    <n v="4086.3329999999996"/>
    <n v="9"/>
    <d v="2024-08-16T00:00:00"/>
    <s v="Member"/>
    <s v="Card"/>
    <n v="961.04"/>
    <s v="Delhi"/>
  </r>
  <r>
    <s v="ORD114713"/>
    <x v="10"/>
    <n v="974.66"/>
    <x v="193"/>
    <x v="2"/>
    <x v="3"/>
    <n v="97.466000000000008"/>
    <n v="877.19399999999996"/>
    <n v="1"/>
    <d v="2023-12-13T00:00:00"/>
    <s v="Regular"/>
    <s v="Card"/>
    <n v="223.59"/>
    <s v="Chennai"/>
  </r>
  <r>
    <s v="ORD114714"/>
    <x v="6"/>
    <n v="4209.68"/>
    <x v="120"/>
    <x v="2"/>
    <x v="2"/>
    <n v="420.96800000000007"/>
    <n v="3788.7120000000004"/>
    <n v="3"/>
    <d v="2024-02-02T00:00:00"/>
    <s v="New"/>
    <s v="Card"/>
    <n v="1044.49"/>
    <s v="Delhi"/>
  </r>
  <r>
    <s v="ORD114715"/>
    <x v="0"/>
    <n v="666.46"/>
    <x v="175"/>
    <x v="3"/>
    <x v="4"/>
    <n v="66.646000000000001"/>
    <n v="599.81400000000008"/>
    <n v="4"/>
    <d v="2023-04-05T00:00:00"/>
    <s v="Regular"/>
    <s v="UPI"/>
    <n v="95"/>
    <s v="Hyderabad"/>
  </r>
  <r>
    <s v="ORD114716"/>
    <x v="0"/>
    <n v="2884.68"/>
    <x v="692"/>
    <x v="3"/>
    <x v="0"/>
    <n v="288.46800000000002"/>
    <n v="2596.212"/>
    <n v="3"/>
    <d v="2024-04-01T00:00:00"/>
    <s v="Regular"/>
    <s v="Card"/>
    <n v="355.14"/>
    <s v="Pune"/>
  </r>
  <r>
    <s v="ORD114717"/>
    <x v="0"/>
    <n v="1762.88"/>
    <x v="475"/>
    <x v="0"/>
    <x v="3"/>
    <n v="176.28800000000001"/>
    <n v="1586.5920000000001"/>
    <n v="8"/>
    <d v="2024-03-28T00:00:00"/>
    <s v="Member"/>
    <s v="Cash"/>
    <n v="381.05"/>
    <s v="Mumbai"/>
  </r>
  <r>
    <s v="ORD114718"/>
    <x v="8"/>
    <n v="2411.41"/>
    <x v="111"/>
    <x v="3"/>
    <x v="4"/>
    <n v="241.14099999999999"/>
    <n v="2170.2689999999998"/>
    <n v="7"/>
    <d v="2024-02-19T00:00:00"/>
    <s v="New"/>
    <s v="UPI"/>
    <n v="431.06"/>
    <s v="Hyderabad"/>
  </r>
  <r>
    <s v="ORD114719"/>
    <x v="0"/>
    <n v="1573.1"/>
    <x v="354"/>
    <x v="0"/>
    <x v="2"/>
    <n v="157.31"/>
    <n v="1415.79"/>
    <n v="5"/>
    <d v="2024-03-20T00:00:00"/>
    <s v="Member"/>
    <s v="UPI"/>
    <n v="226.66"/>
    <s v="Delhi"/>
  </r>
  <r>
    <s v="ORD114720"/>
    <x v="4"/>
    <n v="1376.64"/>
    <x v="78"/>
    <x v="1"/>
    <x v="4"/>
    <n v="137.66400000000002"/>
    <n v="1238.9760000000001"/>
    <n v="5"/>
    <d v="2024-08-02T00:00:00"/>
    <s v="Regular"/>
    <s v="Cash"/>
    <n v="325.26"/>
    <s v="Pune"/>
  </r>
  <r>
    <s v="ORD114721"/>
    <x v="8"/>
    <n v="3741.38"/>
    <x v="334"/>
    <x v="1"/>
    <x v="1"/>
    <n v="374.13800000000003"/>
    <n v="3367.2420000000002"/>
    <n v="4"/>
    <d v="2024-02-10T00:00:00"/>
    <s v="Member"/>
    <s v="Cash"/>
    <n v="637.04999999999995"/>
    <s v="Hyderabad"/>
  </r>
  <r>
    <s v="ORD114722"/>
    <x v="6"/>
    <n v="1193.25"/>
    <x v="399"/>
    <x v="2"/>
    <x v="0"/>
    <n v="119.325"/>
    <n v="1073.925"/>
    <n v="5"/>
    <d v="2023-01-10T00:00:00"/>
    <s v="Member"/>
    <s v="Card"/>
    <n v="196.28"/>
    <s v="Pune"/>
  </r>
  <r>
    <s v="ORD114723"/>
    <x v="11"/>
    <n v="2101.2199999999998"/>
    <x v="675"/>
    <x v="1"/>
    <x v="3"/>
    <n v="210.12199999999999"/>
    <n v="1891.0979999999997"/>
    <n v="5"/>
    <d v="2024-11-09T00:00:00"/>
    <s v="New"/>
    <s v="UPI"/>
    <n v="293.39999999999998"/>
    <s v="Hyderabad"/>
  </r>
  <r>
    <s v="ORD114724"/>
    <x v="3"/>
    <n v="1445.33"/>
    <x v="4"/>
    <x v="1"/>
    <x v="2"/>
    <n v="144.53299999999999"/>
    <n v="1300.797"/>
    <n v="4"/>
    <d v="2023-04-11T00:00:00"/>
    <s v="New"/>
    <s v="Card"/>
    <n v="90"/>
    <s v="Pune"/>
  </r>
  <r>
    <s v="ORD114725"/>
    <x v="9"/>
    <n v="1269.31"/>
    <x v="149"/>
    <x v="0"/>
    <x v="0"/>
    <n v="126.931"/>
    <n v="1142.3789999999999"/>
    <n v="5"/>
    <d v="2024-06-10T00:00:00"/>
    <s v="New"/>
    <s v="UPI"/>
    <n v="327.98"/>
    <s v="Hyderabad"/>
  </r>
  <r>
    <s v="ORD114726"/>
    <x v="10"/>
    <n v="3172.77"/>
    <x v="431"/>
    <x v="2"/>
    <x v="2"/>
    <n v="317.27700000000004"/>
    <n v="2855.4929999999999"/>
    <n v="7"/>
    <d v="2023-12-12T00:00:00"/>
    <s v="Regular"/>
    <s v="UPI"/>
    <n v="430.5"/>
    <s v="Hyderabad"/>
  </r>
  <r>
    <s v="ORD114727"/>
    <x v="7"/>
    <n v="322.60000000000002"/>
    <x v="103"/>
    <x v="3"/>
    <x v="4"/>
    <n v="32.260000000000005"/>
    <n v="290.34000000000003"/>
    <n v="9"/>
    <d v="2024-09-18T00:00:00"/>
    <s v="Regular"/>
    <s v="Cash"/>
    <n v="51.34"/>
    <s v="Bangalore"/>
  </r>
  <r>
    <s v="ORD114728"/>
    <x v="5"/>
    <n v="3965.6"/>
    <x v="150"/>
    <x v="2"/>
    <x v="2"/>
    <n v="396.56"/>
    <n v="3569.04"/>
    <n v="7"/>
    <d v="2024-05-08T00:00:00"/>
    <s v="New"/>
    <s v="Card"/>
    <n v="315.35000000000002"/>
    <s v="Chennai"/>
  </r>
  <r>
    <s v="ORD114729"/>
    <x v="4"/>
    <n v="2776.55"/>
    <x v="724"/>
    <x v="1"/>
    <x v="2"/>
    <n v="277.65500000000003"/>
    <n v="2498.895"/>
    <n v="1"/>
    <d v="2023-08-01T00:00:00"/>
    <s v="Regular"/>
    <s v="UPI"/>
    <n v="564.84"/>
    <s v="Hyderabad"/>
  </r>
  <r>
    <s v="ORD114730"/>
    <x v="9"/>
    <n v="4159.34"/>
    <x v="594"/>
    <x v="3"/>
    <x v="4"/>
    <n v="415.93400000000003"/>
    <n v="3743.4059999999999"/>
    <n v="9"/>
    <d v="2024-06-16T00:00:00"/>
    <s v="Regular"/>
    <s v="Card"/>
    <n v="826.19"/>
    <s v="Pune"/>
  </r>
  <r>
    <s v="ORD114731"/>
    <x v="11"/>
    <n v="1143.78"/>
    <x v="60"/>
    <x v="2"/>
    <x v="4"/>
    <n v="114.378"/>
    <n v="1029.402"/>
    <n v="3"/>
    <d v="2023-11-06T00:00:00"/>
    <s v="New"/>
    <s v="UPI"/>
    <n v="144.19999999999999"/>
    <s v="Hyderabad"/>
  </r>
  <r>
    <s v="ORD114732"/>
    <x v="10"/>
    <n v="3576.09"/>
    <x v="338"/>
    <x v="2"/>
    <x v="0"/>
    <n v="357.60900000000004"/>
    <n v="3218.4810000000002"/>
    <n v="2"/>
    <d v="2024-12-28T00:00:00"/>
    <s v="Regular"/>
    <s v="Card"/>
    <n v="499.01"/>
    <s v="Hyderabad"/>
  </r>
  <r>
    <s v="ORD114733"/>
    <x v="9"/>
    <n v="2160.86"/>
    <x v="35"/>
    <x v="2"/>
    <x v="3"/>
    <n v="216.08600000000001"/>
    <n v="1944.7740000000001"/>
    <n v="9"/>
    <d v="2024-07-01T00:00:00"/>
    <s v="Member"/>
    <s v="UPI"/>
    <n v="512.75"/>
    <s v="Bangalore"/>
  </r>
  <r>
    <s v="ORD114734"/>
    <x v="7"/>
    <n v="476.34"/>
    <x v="47"/>
    <x v="2"/>
    <x v="4"/>
    <n v="47.634"/>
    <n v="428.70599999999996"/>
    <n v="2"/>
    <d v="2024-09-25T00:00:00"/>
    <s v="New"/>
    <s v="Card"/>
    <n v="87.45"/>
    <s v="Bangalore"/>
  </r>
  <r>
    <s v="ORD114735"/>
    <x v="7"/>
    <n v="3787.13"/>
    <x v="237"/>
    <x v="0"/>
    <x v="0"/>
    <n v="378.71300000000002"/>
    <n v="3408.4169999999999"/>
    <n v="9"/>
    <d v="2024-10-05T00:00:00"/>
    <s v="Member"/>
    <s v="Card"/>
    <n v="426.15"/>
    <s v="Hyderabad"/>
  </r>
  <r>
    <s v="ORD114736"/>
    <x v="1"/>
    <n v="3834.72"/>
    <x v="250"/>
    <x v="2"/>
    <x v="2"/>
    <n v="383.47199999999998"/>
    <n v="3451.2479999999996"/>
    <n v="5"/>
    <d v="2023-08-22T00:00:00"/>
    <s v="Member"/>
    <s v="Cash"/>
    <n v="732.17"/>
    <s v="Chennai"/>
  </r>
  <r>
    <s v="ORD114737"/>
    <x v="1"/>
    <n v="1427.49"/>
    <x v="133"/>
    <x v="1"/>
    <x v="2"/>
    <n v="142.749"/>
    <n v="1284.741"/>
    <n v="6"/>
    <d v="2023-08-19T00:00:00"/>
    <s v="Member"/>
    <s v="Card"/>
    <n v="383.62"/>
    <s v="Pune"/>
  </r>
  <r>
    <s v="ORD114738"/>
    <x v="6"/>
    <n v="4588.63"/>
    <x v="267"/>
    <x v="1"/>
    <x v="1"/>
    <n v="458.86300000000006"/>
    <n v="4129.7669999999998"/>
    <n v="7"/>
    <d v="2024-01-25T00:00:00"/>
    <s v="Member"/>
    <s v="Cash"/>
    <n v="1372.75"/>
    <s v="Mumbai"/>
  </r>
  <r>
    <s v="ORD114739"/>
    <x v="6"/>
    <n v="3843.45"/>
    <x v="214"/>
    <x v="0"/>
    <x v="4"/>
    <n v="384.34500000000003"/>
    <n v="3459.1049999999996"/>
    <n v="7"/>
    <d v="2024-01-09T00:00:00"/>
    <s v="Member"/>
    <s v="Cash"/>
    <n v="279.20999999999998"/>
    <s v="Hyderabad"/>
  </r>
  <r>
    <s v="ORD114740"/>
    <x v="10"/>
    <n v="1603.11"/>
    <x v="584"/>
    <x v="3"/>
    <x v="0"/>
    <n v="160.31100000000001"/>
    <n v="1442.799"/>
    <n v="4"/>
    <d v="2023-12-20T00:00:00"/>
    <s v="New"/>
    <s v="Card"/>
    <n v="259.60000000000002"/>
    <s v="Delhi"/>
  </r>
  <r>
    <s v="ORD114741"/>
    <x v="4"/>
    <n v="1271.6300000000001"/>
    <x v="257"/>
    <x v="3"/>
    <x v="0"/>
    <n v="127.16300000000001"/>
    <n v="1144.4670000000001"/>
    <n v="4"/>
    <d v="2024-07-13T00:00:00"/>
    <s v="Regular"/>
    <s v="UPI"/>
    <n v="205.66"/>
    <s v="Mumbai"/>
  </r>
  <r>
    <s v="ORD114742"/>
    <x v="6"/>
    <n v="2256.44"/>
    <x v="336"/>
    <x v="1"/>
    <x v="3"/>
    <n v="225.64400000000001"/>
    <n v="2030.796"/>
    <n v="5"/>
    <d v="2023-01-31T00:00:00"/>
    <s v="Regular"/>
    <s v="Cash"/>
    <n v="645.24"/>
    <s v="Pune"/>
  </r>
  <r>
    <s v="ORD114743"/>
    <x v="6"/>
    <n v="1534.67"/>
    <x v="152"/>
    <x v="1"/>
    <x v="0"/>
    <n v="153.46700000000001"/>
    <n v="1381.203"/>
    <n v="9"/>
    <d v="2023-01-18T00:00:00"/>
    <s v="New"/>
    <s v="Card"/>
    <n v="429.82"/>
    <s v="Hyderabad"/>
  </r>
  <r>
    <s v="ORD114744"/>
    <x v="5"/>
    <n v="1163.4100000000001"/>
    <x v="629"/>
    <x v="0"/>
    <x v="4"/>
    <n v="116.34100000000001"/>
    <n v="1047.069"/>
    <n v="1"/>
    <d v="2024-06-03T00:00:00"/>
    <s v="Regular"/>
    <s v="Card"/>
    <n v="188.84"/>
    <s v="Delhi"/>
  </r>
  <r>
    <s v="ORD114745"/>
    <x v="1"/>
    <n v="2055.59"/>
    <x v="401"/>
    <x v="3"/>
    <x v="0"/>
    <n v="205.55900000000003"/>
    <n v="1850.0310000000002"/>
    <n v="8"/>
    <d v="2024-08-19T00:00:00"/>
    <s v="Regular"/>
    <s v="Card"/>
    <n v="240.62"/>
    <s v="Delhi"/>
  </r>
  <r>
    <s v="ORD114746"/>
    <x v="9"/>
    <n v="225.95"/>
    <x v="114"/>
    <x v="3"/>
    <x v="1"/>
    <n v="22.594999999999999"/>
    <n v="203.35499999999999"/>
    <n v="8"/>
    <d v="2023-06-30T00:00:00"/>
    <s v="Regular"/>
    <s v="UPI"/>
    <n v="47.72"/>
    <s v="Hyderabad"/>
  </r>
  <r>
    <s v="ORD114747"/>
    <x v="3"/>
    <n v="2066.91"/>
    <x v="45"/>
    <x v="2"/>
    <x v="2"/>
    <n v="206.691"/>
    <n v="1860.2189999999998"/>
    <n v="7"/>
    <d v="2024-04-05T00:00:00"/>
    <s v="Regular"/>
    <s v="Cash"/>
    <n v="165.63"/>
    <s v="Delhi"/>
  </r>
  <r>
    <s v="ORD114748"/>
    <x v="6"/>
    <n v="1186.1500000000001"/>
    <x v="256"/>
    <x v="2"/>
    <x v="2"/>
    <n v="118.61500000000001"/>
    <n v="1067.5350000000001"/>
    <n v="6"/>
    <d v="2024-01-12T00:00:00"/>
    <s v="Member"/>
    <s v="Cash"/>
    <n v="119.64"/>
    <s v="Bangalore"/>
  </r>
  <r>
    <s v="ORD114749"/>
    <x v="11"/>
    <n v="1395.24"/>
    <x v="510"/>
    <x v="2"/>
    <x v="0"/>
    <n v="139.524"/>
    <n v="1255.7159999999999"/>
    <n v="3"/>
    <d v="2024-11-25T00:00:00"/>
    <s v="Regular"/>
    <s v="UPI"/>
    <n v="356.49"/>
    <s v="Bangalore"/>
  </r>
  <r>
    <s v="ORD114750"/>
    <x v="8"/>
    <n v="504.51"/>
    <x v="101"/>
    <x v="0"/>
    <x v="0"/>
    <n v="50.451000000000001"/>
    <n v="454.05899999999997"/>
    <n v="8"/>
    <d v="2024-02-11T00:00:00"/>
    <s v="Regular"/>
    <s v="Cash"/>
    <n v="130.87"/>
    <s v="Hyderabad"/>
  </r>
  <r>
    <s v="ORD114751"/>
    <x v="2"/>
    <n v="2985.77"/>
    <x v="26"/>
    <x v="1"/>
    <x v="0"/>
    <n v="298.577"/>
    <n v="2687.1930000000002"/>
    <n v="7"/>
    <d v="2023-10-18T00:00:00"/>
    <s v="Regular"/>
    <s v="UPI"/>
    <n v="824.61"/>
    <s v="Mumbai"/>
  </r>
  <r>
    <s v="ORD114752"/>
    <x v="4"/>
    <n v="2412.85"/>
    <x v="159"/>
    <x v="0"/>
    <x v="0"/>
    <n v="241.285"/>
    <n v="2171.5650000000001"/>
    <n v="8"/>
    <d v="2023-07-11T00:00:00"/>
    <s v="Member"/>
    <s v="Card"/>
    <n v="570.39"/>
    <s v="Chennai"/>
  </r>
  <r>
    <s v="ORD114753"/>
    <x v="5"/>
    <n v="3778.07"/>
    <x v="343"/>
    <x v="3"/>
    <x v="1"/>
    <n v="377.80700000000002"/>
    <n v="3400.2629999999999"/>
    <n v="2"/>
    <d v="2024-05-19T00:00:00"/>
    <s v="Regular"/>
    <s v="Cash"/>
    <n v="346.52"/>
    <s v="Chennai"/>
  </r>
  <r>
    <s v="ORD114754"/>
    <x v="9"/>
    <n v="4936.78"/>
    <x v="462"/>
    <x v="1"/>
    <x v="4"/>
    <n v="493.678"/>
    <n v="4443.1019999999999"/>
    <n v="8"/>
    <d v="2023-06-17T00:00:00"/>
    <s v="New"/>
    <s v="UPI"/>
    <n v="606.72"/>
    <s v="Bangalore"/>
  </r>
  <r>
    <s v="ORD114755"/>
    <x v="3"/>
    <n v="685.72"/>
    <x v="634"/>
    <x v="2"/>
    <x v="1"/>
    <n v="68.572000000000003"/>
    <n v="617.14800000000002"/>
    <n v="7"/>
    <d v="2024-04-09T00:00:00"/>
    <s v="Regular"/>
    <s v="Cash"/>
    <n v="113.64"/>
    <s v="Mumbai"/>
  </r>
  <r>
    <s v="ORD114756"/>
    <x v="6"/>
    <n v="1434.88"/>
    <x v="245"/>
    <x v="0"/>
    <x v="1"/>
    <n v="143.48800000000003"/>
    <n v="1291.3920000000001"/>
    <n v="6"/>
    <d v="2023-02-06T00:00:00"/>
    <s v="New"/>
    <s v="UPI"/>
    <n v="186.44"/>
    <s v="Delhi"/>
  </r>
  <r>
    <s v="ORD114757"/>
    <x v="0"/>
    <n v="3444.03"/>
    <x v="22"/>
    <x v="0"/>
    <x v="1"/>
    <n v="344.40300000000002"/>
    <n v="3099.6270000000004"/>
    <n v="9"/>
    <d v="2023-03-23T00:00:00"/>
    <s v="Member"/>
    <s v="Cash"/>
    <n v="632.08000000000004"/>
    <s v="Pune"/>
  </r>
  <r>
    <s v="ORD114758"/>
    <x v="2"/>
    <n v="1262.83"/>
    <x v="181"/>
    <x v="2"/>
    <x v="2"/>
    <n v="126.283"/>
    <n v="1136.547"/>
    <n v="8"/>
    <d v="2023-10-13T00:00:00"/>
    <s v="Member"/>
    <s v="Card"/>
    <n v="93.08"/>
    <s v="Pune"/>
  </r>
  <r>
    <s v="ORD114759"/>
    <x v="4"/>
    <n v="247.72"/>
    <x v="168"/>
    <x v="0"/>
    <x v="1"/>
    <n v="24.772000000000002"/>
    <n v="222.94800000000001"/>
    <n v="5"/>
    <d v="2023-07-12T00:00:00"/>
    <s v="Regular"/>
    <s v="Cash"/>
    <n v="71.349999999999994"/>
    <s v="Chennai"/>
  </r>
  <r>
    <s v="ORD114760"/>
    <x v="9"/>
    <n v="638.04999999999995"/>
    <x v="297"/>
    <x v="2"/>
    <x v="0"/>
    <n v="63.805"/>
    <n v="574.245"/>
    <n v="5"/>
    <d v="2024-06-27T00:00:00"/>
    <s v="Regular"/>
    <s v="Cash"/>
    <n v="188.14"/>
    <s v="Hyderabad"/>
  </r>
  <r>
    <s v="ORD114761"/>
    <x v="6"/>
    <n v="2224.77"/>
    <x v="256"/>
    <x v="3"/>
    <x v="1"/>
    <n v="222.477"/>
    <n v="2002.2929999999999"/>
    <n v="9"/>
    <d v="2024-01-17T00:00:00"/>
    <s v="Regular"/>
    <s v="UPI"/>
    <n v="152.02000000000001"/>
    <s v="Hyderabad"/>
  </r>
  <r>
    <s v="ORD114762"/>
    <x v="6"/>
    <n v="2210.84"/>
    <x v="316"/>
    <x v="1"/>
    <x v="0"/>
    <n v="221.08400000000003"/>
    <n v="1989.7560000000001"/>
    <n v="8"/>
    <d v="2024-01-25T00:00:00"/>
    <s v="Regular"/>
    <s v="Cash"/>
    <n v="132.86000000000001"/>
    <s v="Delhi"/>
  </r>
  <r>
    <s v="ORD114763"/>
    <x v="0"/>
    <n v="4864.29"/>
    <x v="230"/>
    <x v="3"/>
    <x v="4"/>
    <n v="486.42900000000003"/>
    <n v="4377.8609999999999"/>
    <n v="4"/>
    <d v="2023-03-19T00:00:00"/>
    <s v="Member"/>
    <s v="Cash"/>
    <n v="835.67"/>
    <s v="Hyderabad"/>
  </r>
  <r>
    <s v="ORD114764"/>
    <x v="10"/>
    <n v="2383.16"/>
    <x v="709"/>
    <x v="3"/>
    <x v="2"/>
    <n v="238.316"/>
    <n v="2144.8440000000001"/>
    <n v="9"/>
    <d v="2024-12-14T00:00:00"/>
    <s v="Regular"/>
    <s v="UPI"/>
    <n v="204.62"/>
    <s v="Chennai"/>
  </r>
  <r>
    <s v="ORD114765"/>
    <x v="8"/>
    <n v="3422.53"/>
    <x v="533"/>
    <x v="2"/>
    <x v="4"/>
    <n v="342.25300000000004"/>
    <n v="3080.277"/>
    <n v="6"/>
    <d v="2024-02-16T00:00:00"/>
    <s v="Regular"/>
    <s v="UPI"/>
    <n v="289.79000000000002"/>
    <s v="Mumbai"/>
  </r>
  <r>
    <s v="ORD114766"/>
    <x v="1"/>
    <n v="2511.7800000000002"/>
    <x v="229"/>
    <x v="0"/>
    <x v="4"/>
    <n v="251.17800000000003"/>
    <n v="2260.6020000000003"/>
    <n v="5"/>
    <d v="2024-08-28T00:00:00"/>
    <s v="Regular"/>
    <s v="Cash"/>
    <n v="356.44"/>
    <s v="Chennai"/>
  </r>
  <r>
    <s v="ORD114767"/>
    <x v="5"/>
    <n v="1422.6"/>
    <x v="154"/>
    <x v="3"/>
    <x v="2"/>
    <n v="142.26"/>
    <n v="1280.3399999999999"/>
    <n v="7"/>
    <d v="2023-05-06T00:00:00"/>
    <s v="Regular"/>
    <s v="UPI"/>
    <n v="411.96"/>
    <s v="Pune"/>
  </r>
  <r>
    <s v="ORD114768"/>
    <x v="3"/>
    <n v="616.71"/>
    <x v="436"/>
    <x v="3"/>
    <x v="0"/>
    <n v="61.671000000000006"/>
    <n v="555.03899999999999"/>
    <n v="9"/>
    <d v="2024-04-16T00:00:00"/>
    <s v="Regular"/>
    <s v="UPI"/>
    <n v="175.27"/>
    <s v="Mumbai"/>
  </r>
  <r>
    <s v="ORD114769"/>
    <x v="4"/>
    <n v="4309.46"/>
    <x v="180"/>
    <x v="3"/>
    <x v="0"/>
    <n v="430.94600000000003"/>
    <n v="3878.5140000000001"/>
    <n v="1"/>
    <d v="2023-07-13T00:00:00"/>
    <s v="Member"/>
    <s v="UPI"/>
    <n v="1215.1400000000001"/>
    <s v="Mumbai"/>
  </r>
  <r>
    <s v="ORD114770"/>
    <x v="7"/>
    <n v="848.05"/>
    <x v="319"/>
    <x v="0"/>
    <x v="0"/>
    <n v="84.805000000000007"/>
    <n v="763.24499999999989"/>
    <n v="9"/>
    <d v="2023-09-19T00:00:00"/>
    <s v="Member"/>
    <s v="Card"/>
    <n v="78.08"/>
    <s v="Pune"/>
  </r>
  <r>
    <s v="ORD114771"/>
    <x v="4"/>
    <n v="574.78"/>
    <x v="381"/>
    <x v="0"/>
    <x v="2"/>
    <n v="57.478000000000002"/>
    <n v="517.30200000000002"/>
    <n v="5"/>
    <d v="2023-08-02T00:00:00"/>
    <s v="Regular"/>
    <s v="UPI"/>
    <n v="40.96"/>
    <s v="Hyderabad"/>
  </r>
  <r>
    <s v="ORD114772"/>
    <x v="2"/>
    <n v="1147.76"/>
    <x v="290"/>
    <x v="2"/>
    <x v="1"/>
    <n v="114.77600000000001"/>
    <n v="1032.9839999999999"/>
    <n v="9"/>
    <d v="2023-10-18T00:00:00"/>
    <s v="Regular"/>
    <s v="UPI"/>
    <n v="89"/>
    <s v="Chennai"/>
  </r>
  <r>
    <s v="ORD114773"/>
    <x v="2"/>
    <n v="112.19"/>
    <x v="367"/>
    <x v="3"/>
    <x v="3"/>
    <n v="11.219000000000001"/>
    <n v="100.971"/>
    <n v="5"/>
    <d v="2023-10-13T00:00:00"/>
    <s v="New"/>
    <s v="Cash"/>
    <n v="22.16"/>
    <s v="Mumbai"/>
  </r>
  <r>
    <s v="ORD114774"/>
    <x v="2"/>
    <n v="452.63"/>
    <x v="55"/>
    <x v="1"/>
    <x v="1"/>
    <n v="45.263000000000005"/>
    <n v="407.36699999999996"/>
    <n v="7"/>
    <d v="2023-10-08T00:00:00"/>
    <s v="New"/>
    <s v="UPI"/>
    <n v="61.01"/>
    <s v="Hyderabad"/>
  </r>
  <r>
    <s v="ORD114775"/>
    <x v="3"/>
    <n v="3212.46"/>
    <x v="144"/>
    <x v="0"/>
    <x v="1"/>
    <n v="321.24600000000004"/>
    <n v="2891.2139999999999"/>
    <n v="7"/>
    <d v="2024-04-20T00:00:00"/>
    <s v="Regular"/>
    <s v="UPI"/>
    <n v="863.58"/>
    <s v="Chennai"/>
  </r>
  <r>
    <s v="ORD114776"/>
    <x v="9"/>
    <n v="1293.3800000000001"/>
    <x v="693"/>
    <x v="2"/>
    <x v="4"/>
    <n v="129.33800000000002"/>
    <n v="1164.0420000000001"/>
    <n v="9"/>
    <d v="2023-06-24T00:00:00"/>
    <s v="Regular"/>
    <s v="UPI"/>
    <n v="277.70999999999998"/>
    <s v="Delhi"/>
  </r>
  <r>
    <s v="ORD114777"/>
    <x v="4"/>
    <n v="1758.71"/>
    <x v="171"/>
    <x v="3"/>
    <x v="3"/>
    <n v="175.87100000000001"/>
    <n v="1582.8389999999999"/>
    <n v="5"/>
    <d v="2023-07-23T00:00:00"/>
    <s v="New"/>
    <s v="UPI"/>
    <n v="526.79"/>
    <s v="Mumbai"/>
  </r>
  <r>
    <s v="ORD114778"/>
    <x v="3"/>
    <n v="4192.97"/>
    <x v="4"/>
    <x v="1"/>
    <x v="0"/>
    <n v="419.29700000000003"/>
    <n v="3773.6730000000002"/>
    <n v="7"/>
    <d v="2023-04-10T00:00:00"/>
    <s v="New"/>
    <s v="Card"/>
    <n v="1161.83"/>
    <s v="Pune"/>
  </r>
  <r>
    <s v="ORD114779"/>
    <x v="10"/>
    <n v="3887.21"/>
    <x v="614"/>
    <x v="0"/>
    <x v="1"/>
    <n v="388.721"/>
    <n v="3498.489"/>
    <n v="5"/>
    <d v="2025-01-04T00:00:00"/>
    <s v="Regular"/>
    <s v="UPI"/>
    <n v="748.93"/>
    <s v="Pune"/>
  </r>
  <r>
    <s v="ORD114780"/>
    <x v="7"/>
    <n v="2512.02"/>
    <x v="188"/>
    <x v="1"/>
    <x v="2"/>
    <n v="251.202"/>
    <n v="2260.8180000000002"/>
    <n v="4"/>
    <d v="2024-09-11T00:00:00"/>
    <s v="Member"/>
    <s v="Cash"/>
    <n v="647.70000000000005"/>
    <s v="Chennai"/>
  </r>
  <r>
    <s v="ORD114781"/>
    <x v="2"/>
    <n v="3103.59"/>
    <x v="719"/>
    <x v="0"/>
    <x v="1"/>
    <n v="310.35900000000004"/>
    <n v="2793.2310000000002"/>
    <n v="1"/>
    <d v="2024-10-25T00:00:00"/>
    <s v="Member"/>
    <s v="Card"/>
    <n v="279.56"/>
    <s v="Bangalore"/>
  </r>
  <r>
    <s v="ORD114782"/>
    <x v="6"/>
    <n v="520.48"/>
    <x v="491"/>
    <x v="2"/>
    <x v="0"/>
    <n v="52.048000000000002"/>
    <n v="468.43200000000002"/>
    <n v="5"/>
    <d v="2024-01-24T00:00:00"/>
    <s v="Member"/>
    <s v="Card"/>
    <n v="137.94999999999999"/>
    <s v="Delhi"/>
  </r>
  <r>
    <s v="ORD114783"/>
    <x v="11"/>
    <n v="3831.81"/>
    <x v="560"/>
    <x v="1"/>
    <x v="1"/>
    <n v="383.18100000000004"/>
    <n v="3448.6289999999999"/>
    <n v="4"/>
    <d v="2024-11-11T00:00:00"/>
    <s v="New"/>
    <s v="UPI"/>
    <n v="877.36"/>
    <s v="Bangalore"/>
  </r>
  <r>
    <s v="ORD114784"/>
    <x v="3"/>
    <n v="2629.34"/>
    <x v="604"/>
    <x v="3"/>
    <x v="4"/>
    <n v="262.93400000000003"/>
    <n v="2366.4059999999999"/>
    <n v="1"/>
    <d v="2023-04-26T00:00:00"/>
    <s v="New"/>
    <s v="Cash"/>
    <n v="386.03"/>
    <s v="Chennai"/>
  </r>
  <r>
    <s v="ORD114785"/>
    <x v="10"/>
    <n v="2897.65"/>
    <x v="470"/>
    <x v="3"/>
    <x v="4"/>
    <n v="289.76500000000004"/>
    <n v="2607.8850000000002"/>
    <n v="1"/>
    <d v="2023-12-09T00:00:00"/>
    <s v="Regular"/>
    <s v="Card"/>
    <n v="729.51"/>
    <s v="Bangalore"/>
  </r>
  <r>
    <s v="ORD114786"/>
    <x v="8"/>
    <n v="3361.08"/>
    <x v="518"/>
    <x v="0"/>
    <x v="1"/>
    <n v="336.108"/>
    <n v="3024.9719999999998"/>
    <n v="5"/>
    <d v="2023-03-02T00:00:00"/>
    <s v="Regular"/>
    <s v="UPI"/>
    <n v="720.24"/>
    <s v="Chennai"/>
  </r>
  <r>
    <s v="ORD114787"/>
    <x v="4"/>
    <n v="2550.86"/>
    <x v="725"/>
    <x v="3"/>
    <x v="4"/>
    <n v="255.08600000000001"/>
    <n v="2295.7740000000003"/>
    <n v="9"/>
    <d v="2023-07-19T00:00:00"/>
    <s v="Regular"/>
    <s v="UPI"/>
    <n v="182.97"/>
    <s v="Hyderabad"/>
  </r>
  <r>
    <s v="ORD114788"/>
    <x v="11"/>
    <n v="2656.29"/>
    <x v="653"/>
    <x v="1"/>
    <x v="2"/>
    <n v="265.62900000000002"/>
    <n v="2390.6610000000001"/>
    <n v="1"/>
    <d v="2024-11-22T00:00:00"/>
    <s v="Regular"/>
    <s v="UPI"/>
    <n v="782.89"/>
    <s v="Delhi"/>
  </r>
  <r>
    <s v="ORD114789"/>
    <x v="2"/>
    <n v="2548.21"/>
    <x v="605"/>
    <x v="2"/>
    <x v="3"/>
    <n v="254.82100000000003"/>
    <n v="2293.3890000000001"/>
    <n v="8"/>
    <d v="2024-10-07T00:00:00"/>
    <s v="Member"/>
    <s v="Cash"/>
    <n v="300.16000000000003"/>
    <s v="Chennai"/>
  </r>
  <r>
    <s v="ORD114790"/>
    <x v="10"/>
    <n v="2534.41"/>
    <x v="39"/>
    <x v="0"/>
    <x v="1"/>
    <n v="253.441"/>
    <n v="2280.9690000000001"/>
    <n v="9"/>
    <d v="2023-12-05T00:00:00"/>
    <s v="New"/>
    <s v="Card"/>
    <n v="473.47"/>
    <s v="Chennai"/>
  </r>
  <r>
    <s v="ORD114791"/>
    <x v="5"/>
    <n v="3776.01"/>
    <x v="37"/>
    <x v="1"/>
    <x v="2"/>
    <n v="377.60100000000006"/>
    <n v="3398.4090000000001"/>
    <n v="4"/>
    <d v="2024-05-13T00:00:00"/>
    <s v="New"/>
    <s v="Card"/>
    <n v="1009.37"/>
    <s v="Chennai"/>
  </r>
  <r>
    <s v="ORD114792"/>
    <x v="11"/>
    <n v="2193.3200000000002"/>
    <x v="505"/>
    <x v="0"/>
    <x v="2"/>
    <n v="219.33200000000002"/>
    <n v="1973.9880000000001"/>
    <n v="8"/>
    <d v="2023-11-15T00:00:00"/>
    <s v="New"/>
    <s v="UPI"/>
    <n v="267.97000000000003"/>
    <s v="Delhi"/>
  </r>
  <r>
    <s v="ORD114793"/>
    <x v="9"/>
    <n v="114.18"/>
    <x v="686"/>
    <x v="2"/>
    <x v="2"/>
    <n v="11.418000000000001"/>
    <n v="102.762"/>
    <n v="1"/>
    <d v="2023-06-18T00:00:00"/>
    <s v="New"/>
    <s v="UPI"/>
    <n v="12.3"/>
    <s v="Bangalore"/>
  </r>
  <r>
    <s v="ORD114794"/>
    <x v="4"/>
    <n v="3099.11"/>
    <x v="488"/>
    <x v="0"/>
    <x v="0"/>
    <n v="309.91100000000006"/>
    <n v="2789.1990000000001"/>
    <n v="4"/>
    <d v="2024-08-01T00:00:00"/>
    <s v="Member"/>
    <s v="Card"/>
    <n v="585.22"/>
    <s v="Chennai"/>
  </r>
  <r>
    <s v="ORD114795"/>
    <x v="7"/>
    <n v="4768.05"/>
    <x v="596"/>
    <x v="3"/>
    <x v="1"/>
    <n v="476.80500000000006"/>
    <n v="4291.2449999999999"/>
    <n v="2"/>
    <d v="2024-09-16T00:00:00"/>
    <s v="Regular"/>
    <s v="UPI"/>
    <n v="657.8"/>
    <s v="Bangalore"/>
  </r>
  <r>
    <s v="ORD114796"/>
    <x v="6"/>
    <n v="1359.1"/>
    <x v="265"/>
    <x v="3"/>
    <x v="1"/>
    <n v="135.91"/>
    <n v="1223.1899999999998"/>
    <n v="4"/>
    <d v="2024-01-22T00:00:00"/>
    <s v="New"/>
    <s v="UPI"/>
    <n v="303.04000000000002"/>
    <s v="Pune"/>
  </r>
  <r>
    <s v="ORD114797"/>
    <x v="7"/>
    <n v="4099.3500000000004"/>
    <x v="425"/>
    <x v="0"/>
    <x v="1"/>
    <n v="409.93500000000006"/>
    <n v="3689.4150000000004"/>
    <n v="2"/>
    <d v="2024-09-20T00:00:00"/>
    <s v="New"/>
    <s v="Cash"/>
    <n v="534.76"/>
    <s v="Hyderabad"/>
  </r>
  <r>
    <s v="ORD114798"/>
    <x v="10"/>
    <n v="2331.9"/>
    <x v="431"/>
    <x v="2"/>
    <x v="3"/>
    <n v="233.19000000000003"/>
    <n v="2098.71"/>
    <n v="3"/>
    <d v="2023-12-15T00:00:00"/>
    <s v="New"/>
    <s v="Card"/>
    <n v="693.31"/>
    <s v="Pune"/>
  </r>
  <r>
    <s v="ORD114799"/>
    <x v="10"/>
    <n v="3250.61"/>
    <x v="663"/>
    <x v="2"/>
    <x v="2"/>
    <n v="325.06100000000004"/>
    <n v="2925.549"/>
    <n v="1"/>
    <d v="2024-12-12T00:00:00"/>
    <s v="Regular"/>
    <s v="Cash"/>
    <n v="392.35"/>
    <s v="Pune"/>
  </r>
  <r>
    <s v="ORD114800"/>
    <x v="10"/>
    <n v="4465.28"/>
    <x v="155"/>
    <x v="3"/>
    <x v="1"/>
    <n v="446.52800000000002"/>
    <n v="4018.7519999999995"/>
    <n v="3"/>
    <d v="2024-12-19T00:00:00"/>
    <s v="New"/>
    <s v="UPI"/>
    <n v="934.81"/>
    <s v="Delhi"/>
  </r>
  <r>
    <s v="ORD114801"/>
    <x v="1"/>
    <n v="3877.97"/>
    <x v="100"/>
    <x v="2"/>
    <x v="4"/>
    <n v="387.79700000000003"/>
    <n v="3490.1729999999998"/>
    <n v="7"/>
    <d v="2024-08-14T00:00:00"/>
    <s v="Regular"/>
    <s v="UPI"/>
    <n v="457.08"/>
    <s v="Hyderabad"/>
  </r>
  <r>
    <s v="ORD114802"/>
    <x v="8"/>
    <n v="4434.41"/>
    <x v="592"/>
    <x v="0"/>
    <x v="0"/>
    <n v="443.44100000000003"/>
    <n v="3990.9690000000001"/>
    <n v="8"/>
    <d v="2024-02-12T00:00:00"/>
    <s v="Member"/>
    <s v="Card"/>
    <n v="733.27"/>
    <s v="Chennai"/>
  </r>
  <r>
    <s v="ORD114803"/>
    <x v="9"/>
    <n v="146.65"/>
    <x v="196"/>
    <x v="1"/>
    <x v="3"/>
    <n v="14.665000000000001"/>
    <n v="131.98500000000001"/>
    <n v="6"/>
    <d v="2024-06-25T00:00:00"/>
    <s v="New"/>
    <s v="Cash"/>
    <n v="18.010000000000002"/>
    <s v="Chennai"/>
  </r>
  <r>
    <s v="ORD114804"/>
    <x v="1"/>
    <n v="1017.84"/>
    <x v="409"/>
    <x v="0"/>
    <x v="0"/>
    <n v="101.78400000000001"/>
    <n v="916.05600000000004"/>
    <n v="1"/>
    <d v="2023-08-25T00:00:00"/>
    <s v="Regular"/>
    <s v="UPI"/>
    <n v="156.72"/>
    <s v="Chennai"/>
  </r>
  <r>
    <s v="ORD114805"/>
    <x v="5"/>
    <n v="2175.12"/>
    <x v="636"/>
    <x v="3"/>
    <x v="2"/>
    <n v="217.512"/>
    <n v="1957.6079999999999"/>
    <n v="7"/>
    <d v="2024-05-25T00:00:00"/>
    <s v="Regular"/>
    <s v="Card"/>
    <n v="452.39"/>
    <s v="Mumbai"/>
  </r>
  <r>
    <s v="ORD114806"/>
    <x v="4"/>
    <n v="4254.42"/>
    <x v="314"/>
    <x v="3"/>
    <x v="4"/>
    <n v="425.44200000000001"/>
    <n v="3828.9780000000001"/>
    <n v="3"/>
    <d v="2023-07-21T00:00:00"/>
    <s v="New"/>
    <s v="UPI"/>
    <n v="963.4"/>
    <s v="Pune"/>
  </r>
  <r>
    <s v="ORD114807"/>
    <x v="6"/>
    <n v="4208.12"/>
    <x v="463"/>
    <x v="3"/>
    <x v="2"/>
    <n v="420.81200000000001"/>
    <n v="3787.308"/>
    <n v="9"/>
    <d v="2023-01-27T00:00:00"/>
    <s v="New"/>
    <s v="Cash"/>
    <n v="458.35"/>
    <s v="Delhi"/>
  </r>
  <r>
    <s v="ORD114808"/>
    <x v="3"/>
    <n v="1007.19"/>
    <x v="225"/>
    <x v="2"/>
    <x v="1"/>
    <n v="100.71900000000001"/>
    <n v="906.471"/>
    <n v="2"/>
    <d v="2023-04-19T00:00:00"/>
    <s v="Regular"/>
    <s v="Cash"/>
    <n v="276.76"/>
    <s v="Bangalore"/>
  </r>
  <r>
    <s v="ORD114809"/>
    <x v="3"/>
    <n v="796.99"/>
    <x v="652"/>
    <x v="0"/>
    <x v="0"/>
    <n v="79.699000000000012"/>
    <n v="717.29099999999994"/>
    <n v="9"/>
    <d v="2024-04-19T00:00:00"/>
    <s v="New"/>
    <s v="Card"/>
    <n v="104.05"/>
    <s v="Hyderabad"/>
  </r>
  <r>
    <s v="ORD114810"/>
    <x v="6"/>
    <n v="4190.04"/>
    <x v="73"/>
    <x v="1"/>
    <x v="4"/>
    <n v="419.00400000000002"/>
    <n v="3771.0360000000001"/>
    <n v="2"/>
    <d v="2023-01-29T00:00:00"/>
    <s v="Member"/>
    <s v="Card"/>
    <n v="274.29000000000002"/>
    <s v="Hyderabad"/>
  </r>
  <r>
    <s v="ORD114811"/>
    <x v="4"/>
    <n v="2753.03"/>
    <x v="430"/>
    <x v="0"/>
    <x v="0"/>
    <n v="275.30300000000005"/>
    <n v="2477.7270000000003"/>
    <n v="2"/>
    <d v="2023-07-28T00:00:00"/>
    <s v="Regular"/>
    <s v="UPI"/>
    <n v="789.35"/>
    <s v="Chennai"/>
  </r>
  <r>
    <s v="ORD114812"/>
    <x v="8"/>
    <n v="3171.17"/>
    <x v="442"/>
    <x v="1"/>
    <x v="3"/>
    <n v="317.11700000000002"/>
    <n v="2854.0529999999999"/>
    <n v="4"/>
    <d v="2023-02-19T00:00:00"/>
    <s v="Regular"/>
    <s v="Cash"/>
    <n v="374.46"/>
    <s v="Bangalore"/>
  </r>
  <r>
    <s v="ORD114813"/>
    <x v="6"/>
    <n v="4065.11"/>
    <x v="397"/>
    <x v="0"/>
    <x v="4"/>
    <n v="406.51100000000002"/>
    <n v="3658.5990000000002"/>
    <n v="2"/>
    <d v="2023-01-28T00:00:00"/>
    <s v="New"/>
    <s v="UPI"/>
    <n v="1216.24"/>
    <s v="Chennai"/>
  </r>
  <r>
    <s v="ORD114814"/>
    <x v="5"/>
    <n v="1137.56"/>
    <x v="622"/>
    <x v="3"/>
    <x v="3"/>
    <n v="113.756"/>
    <n v="1023.804"/>
    <n v="7"/>
    <d v="2023-06-02T00:00:00"/>
    <s v="Regular"/>
    <s v="Cash"/>
    <n v="212.51"/>
    <s v="Pune"/>
  </r>
  <r>
    <s v="ORD114815"/>
    <x v="7"/>
    <n v="768.78"/>
    <x v="566"/>
    <x v="1"/>
    <x v="4"/>
    <n v="76.878"/>
    <n v="691.90199999999993"/>
    <n v="3"/>
    <d v="2024-09-10T00:00:00"/>
    <s v="New"/>
    <s v="Cash"/>
    <n v="201.57"/>
    <s v="Pune"/>
  </r>
  <r>
    <s v="ORD114816"/>
    <x v="11"/>
    <n v="4309.32"/>
    <x v="384"/>
    <x v="0"/>
    <x v="1"/>
    <n v="430.93200000000002"/>
    <n v="3878.3879999999999"/>
    <n v="4"/>
    <d v="2023-11-17T00:00:00"/>
    <s v="New"/>
    <s v="UPI"/>
    <n v="332.22"/>
    <s v="Mumbai"/>
  </r>
  <r>
    <s v="ORD114817"/>
    <x v="11"/>
    <n v="647.69000000000005"/>
    <x v="187"/>
    <x v="2"/>
    <x v="0"/>
    <n v="64.769000000000005"/>
    <n v="582.92100000000005"/>
    <n v="1"/>
    <d v="2024-11-24T00:00:00"/>
    <s v="New"/>
    <s v="UPI"/>
    <n v="121.7"/>
    <s v="Mumbai"/>
  </r>
  <r>
    <s v="ORD114818"/>
    <x v="3"/>
    <n v="532.09"/>
    <x v="107"/>
    <x v="2"/>
    <x v="0"/>
    <n v="53.209000000000003"/>
    <n v="478.88100000000003"/>
    <n v="4"/>
    <d v="2023-05-03T00:00:00"/>
    <s v="Regular"/>
    <s v="UPI"/>
    <n v="29.1"/>
    <s v="Chennai"/>
  </r>
  <r>
    <s v="ORD114819"/>
    <x v="5"/>
    <n v="1457.67"/>
    <x v="13"/>
    <x v="0"/>
    <x v="2"/>
    <n v="145.76700000000002"/>
    <n v="1311.903"/>
    <n v="4"/>
    <d v="2023-06-01T00:00:00"/>
    <s v="New"/>
    <s v="Cash"/>
    <n v="211.28"/>
    <s v="Bangalore"/>
  </r>
  <r>
    <s v="ORD114820"/>
    <x v="4"/>
    <n v="1652.56"/>
    <x v="724"/>
    <x v="3"/>
    <x v="4"/>
    <n v="165.256"/>
    <n v="1487.3039999999999"/>
    <n v="4"/>
    <d v="2023-08-01T00:00:00"/>
    <s v="New"/>
    <s v="Cash"/>
    <n v="99.62"/>
    <s v="Mumbai"/>
  </r>
  <r>
    <s v="ORD114821"/>
    <x v="6"/>
    <n v="1281.56"/>
    <x v="463"/>
    <x v="1"/>
    <x v="4"/>
    <n v="128.15600000000001"/>
    <n v="1153.404"/>
    <n v="9"/>
    <d v="2023-01-22T00:00:00"/>
    <s v="New"/>
    <s v="Card"/>
    <n v="212.18"/>
    <s v="Delhi"/>
  </r>
  <r>
    <s v="ORD114822"/>
    <x v="7"/>
    <n v="3733.95"/>
    <x v="329"/>
    <x v="0"/>
    <x v="3"/>
    <n v="373.39499999999998"/>
    <n v="3360.5549999999998"/>
    <n v="3"/>
    <d v="2024-09-10T00:00:00"/>
    <s v="New"/>
    <s v="Cash"/>
    <n v="852.35"/>
    <s v="Pune"/>
  </r>
  <r>
    <s v="ORD114823"/>
    <x v="7"/>
    <n v="4869.4399999999996"/>
    <x v="289"/>
    <x v="2"/>
    <x v="4"/>
    <n v="486.94399999999996"/>
    <n v="4382.4959999999992"/>
    <n v="7"/>
    <d v="2024-09-13T00:00:00"/>
    <s v="New"/>
    <s v="Card"/>
    <n v="1311.79"/>
    <s v="Bangalore"/>
  </r>
  <r>
    <s v="ORD114824"/>
    <x v="10"/>
    <n v="1078"/>
    <x v="502"/>
    <x v="1"/>
    <x v="0"/>
    <n v="107.80000000000001"/>
    <n v="970.2"/>
    <n v="4"/>
    <d v="2023-12-28T00:00:00"/>
    <s v="Regular"/>
    <s v="Cash"/>
    <n v="233.14"/>
    <s v="Chennai"/>
  </r>
  <r>
    <s v="ORD114825"/>
    <x v="11"/>
    <n v="3931.08"/>
    <x v="653"/>
    <x v="2"/>
    <x v="4"/>
    <n v="393.108"/>
    <n v="3537.9719999999998"/>
    <n v="1"/>
    <d v="2024-11-21T00:00:00"/>
    <s v="New"/>
    <s v="Card"/>
    <n v="909.23"/>
    <s v="Chennai"/>
  </r>
  <r>
    <s v="ORD114826"/>
    <x v="8"/>
    <n v="316.79000000000002"/>
    <x v="344"/>
    <x v="2"/>
    <x v="2"/>
    <n v="31.679000000000002"/>
    <n v="285.11099999999999"/>
    <n v="3"/>
    <d v="2023-02-13T00:00:00"/>
    <s v="Member"/>
    <s v="Cash"/>
    <n v="33.090000000000003"/>
    <s v="Pune"/>
  </r>
  <r>
    <s v="ORD114827"/>
    <x v="5"/>
    <n v="682.62"/>
    <x v="235"/>
    <x v="0"/>
    <x v="2"/>
    <n v="68.262"/>
    <n v="614.35799999999995"/>
    <n v="9"/>
    <d v="2023-05-29T00:00:00"/>
    <s v="Member"/>
    <s v="UPI"/>
    <n v="84.11"/>
    <s v="Bangalore"/>
  </r>
  <r>
    <s v="ORD114828"/>
    <x v="5"/>
    <n v="2624.08"/>
    <x v="43"/>
    <x v="2"/>
    <x v="0"/>
    <n v="262.40800000000002"/>
    <n v="2361.672"/>
    <n v="6"/>
    <d v="2023-05-23T00:00:00"/>
    <s v="Member"/>
    <s v="UPI"/>
    <n v="746.41"/>
    <s v="Delhi"/>
  </r>
  <r>
    <s v="ORD114829"/>
    <x v="7"/>
    <n v="4998.08"/>
    <x v="438"/>
    <x v="1"/>
    <x v="0"/>
    <n v="499.80799999999999"/>
    <n v="4498.2719999999999"/>
    <n v="8"/>
    <d v="2024-09-07T00:00:00"/>
    <s v="Regular"/>
    <s v="UPI"/>
    <n v="453.69"/>
    <s v="Chennai"/>
  </r>
  <r>
    <s v="ORD114830"/>
    <x v="9"/>
    <n v="4751.8900000000003"/>
    <x v="276"/>
    <x v="3"/>
    <x v="0"/>
    <n v="475.18900000000008"/>
    <n v="4276.701"/>
    <n v="9"/>
    <d v="2023-06-28T00:00:00"/>
    <s v="Regular"/>
    <s v="Card"/>
    <n v="1414.52"/>
    <s v="Pune"/>
  </r>
  <r>
    <s v="ORD114831"/>
    <x v="2"/>
    <n v="648.52"/>
    <x v="601"/>
    <x v="0"/>
    <x v="4"/>
    <n v="64.852000000000004"/>
    <n v="583.66800000000001"/>
    <n v="8"/>
    <d v="2024-10-20T00:00:00"/>
    <s v="Regular"/>
    <s v="Card"/>
    <n v="168.7"/>
    <s v="Mumbai"/>
  </r>
  <r>
    <s v="ORD114832"/>
    <x v="4"/>
    <n v="1274.47"/>
    <x v="548"/>
    <x v="1"/>
    <x v="4"/>
    <n v="127.447"/>
    <n v="1147.0230000000001"/>
    <n v="5"/>
    <d v="2024-07-10T00:00:00"/>
    <s v="Regular"/>
    <s v="UPI"/>
    <n v="319.37"/>
    <s v="Hyderabad"/>
  </r>
  <r>
    <s v="ORD114833"/>
    <x v="7"/>
    <n v="4734.38"/>
    <x v="385"/>
    <x v="0"/>
    <x v="1"/>
    <n v="473.43800000000005"/>
    <n v="4260.942"/>
    <n v="6"/>
    <d v="2024-09-26T00:00:00"/>
    <s v="New"/>
    <s v="UPI"/>
    <n v="1193.51"/>
    <s v="Pune"/>
  </r>
  <r>
    <s v="ORD114834"/>
    <x v="7"/>
    <n v="838.55"/>
    <x v="618"/>
    <x v="2"/>
    <x v="3"/>
    <n v="83.855000000000004"/>
    <n v="754.69499999999994"/>
    <n v="2"/>
    <d v="2024-09-22T00:00:00"/>
    <s v="Member"/>
    <s v="Cash"/>
    <n v="120.05"/>
    <s v="Pune"/>
  </r>
  <r>
    <s v="ORD114835"/>
    <x v="6"/>
    <n v="3739.67"/>
    <x v="120"/>
    <x v="2"/>
    <x v="4"/>
    <n v="373.96700000000004"/>
    <n v="3365.703"/>
    <n v="9"/>
    <d v="2024-02-04T00:00:00"/>
    <s v="Member"/>
    <s v="Card"/>
    <n v="928.09"/>
    <s v="Mumbai"/>
  </r>
  <r>
    <s v="ORD114836"/>
    <x v="1"/>
    <n v="105.43"/>
    <x v="628"/>
    <x v="1"/>
    <x v="1"/>
    <n v="10.543000000000001"/>
    <n v="94.887"/>
    <n v="6"/>
    <d v="2023-09-03T00:00:00"/>
    <s v="New"/>
    <s v="Card"/>
    <n v="14.61"/>
    <s v="Hyderabad"/>
  </r>
  <r>
    <s v="ORD114837"/>
    <x v="9"/>
    <n v="3195.39"/>
    <x v="543"/>
    <x v="1"/>
    <x v="1"/>
    <n v="319.53899999999999"/>
    <n v="2875.8509999999997"/>
    <n v="8"/>
    <d v="2023-06-06T00:00:00"/>
    <s v="Regular"/>
    <s v="Card"/>
    <n v="452.42"/>
    <s v="Delhi"/>
  </r>
  <r>
    <s v="ORD114838"/>
    <x v="4"/>
    <n v="2523.54"/>
    <x v="139"/>
    <x v="3"/>
    <x v="2"/>
    <n v="252.35400000000001"/>
    <n v="2271.1860000000001"/>
    <n v="7"/>
    <d v="2023-07-26T00:00:00"/>
    <s v="New"/>
    <s v="Cash"/>
    <n v="627.04999999999995"/>
    <s v="Pune"/>
  </r>
  <r>
    <s v="ORD114839"/>
    <x v="8"/>
    <n v="2408.02"/>
    <x v="609"/>
    <x v="1"/>
    <x v="4"/>
    <n v="240.80200000000002"/>
    <n v="2167.2179999999998"/>
    <n v="2"/>
    <d v="2023-02-25T00:00:00"/>
    <s v="Member"/>
    <s v="Card"/>
    <n v="355.4"/>
    <s v="Pune"/>
  </r>
  <r>
    <s v="ORD114840"/>
    <x v="5"/>
    <n v="4163.04"/>
    <x v="662"/>
    <x v="1"/>
    <x v="1"/>
    <n v="416.30400000000003"/>
    <n v="3746.7359999999999"/>
    <n v="2"/>
    <d v="2023-05-23T00:00:00"/>
    <s v="Regular"/>
    <s v="Card"/>
    <n v="1049.04"/>
    <s v="Hyderabad"/>
  </r>
  <r>
    <s v="ORD114841"/>
    <x v="10"/>
    <n v="495.6"/>
    <x v="446"/>
    <x v="0"/>
    <x v="2"/>
    <n v="49.56"/>
    <n v="446.04"/>
    <n v="5"/>
    <d v="2023-12-12T00:00:00"/>
    <s v="New"/>
    <s v="UPI"/>
    <n v="26.19"/>
    <s v="Pune"/>
  </r>
  <r>
    <s v="ORD114842"/>
    <x v="2"/>
    <n v="1948.93"/>
    <x v="679"/>
    <x v="2"/>
    <x v="3"/>
    <n v="194.89300000000003"/>
    <n v="1754.037"/>
    <n v="3"/>
    <d v="2023-10-11T00:00:00"/>
    <s v="Member"/>
    <s v="UPI"/>
    <n v="181.06"/>
    <s v="Bangalore"/>
  </r>
  <r>
    <s v="ORD114843"/>
    <x v="0"/>
    <n v="2285.59"/>
    <x v="703"/>
    <x v="1"/>
    <x v="2"/>
    <n v="228.55900000000003"/>
    <n v="2057.0309999999999"/>
    <n v="1"/>
    <d v="2023-04-04T00:00:00"/>
    <s v="Member"/>
    <s v="Card"/>
    <n v="647.62"/>
    <s v="Chennai"/>
  </r>
  <r>
    <s v="ORD114844"/>
    <x v="2"/>
    <n v="707.24"/>
    <x v="601"/>
    <x v="3"/>
    <x v="3"/>
    <n v="70.724000000000004"/>
    <n v="636.51599999999996"/>
    <n v="3"/>
    <d v="2024-10-22T00:00:00"/>
    <s v="Regular"/>
    <s v="UPI"/>
    <n v="146.66"/>
    <s v="Bangalore"/>
  </r>
  <r>
    <s v="ORD114845"/>
    <x v="4"/>
    <n v="519.77"/>
    <x v="358"/>
    <x v="1"/>
    <x v="0"/>
    <n v="51.977000000000004"/>
    <n v="467.79300000000001"/>
    <n v="7"/>
    <d v="2024-08-02T00:00:00"/>
    <s v="Member"/>
    <s v="Cash"/>
    <n v="86.81"/>
    <s v="Hyderabad"/>
  </r>
  <r>
    <s v="ORD114846"/>
    <x v="2"/>
    <n v="980.11"/>
    <x v="19"/>
    <x v="2"/>
    <x v="0"/>
    <n v="98.01100000000001"/>
    <n v="882.09900000000005"/>
    <n v="9"/>
    <d v="2024-10-23T00:00:00"/>
    <s v="Member"/>
    <s v="UPI"/>
    <n v="191.14"/>
    <s v="Hyderabad"/>
  </r>
  <r>
    <s v="ORD114847"/>
    <x v="10"/>
    <n v="1281.1300000000001"/>
    <x v="193"/>
    <x v="1"/>
    <x v="2"/>
    <n v="128.11300000000003"/>
    <n v="1153.0170000000001"/>
    <n v="4"/>
    <d v="2023-12-16T00:00:00"/>
    <s v="New"/>
    <s v="Card"/>
    <n v="192.83"/>
    <s v="Pune"/>
  </r>
  <r>
    <s v="ORD114848"/>
    <x v="7"/>
    <n v="4833.7"/>
    <x v="536"/>
    <x v="0"/>
    <x v="0"/>
    <n v="483.37"/>
    <n v="4350.33"/>
    <n v="8"/>
    <d v="2023-09-07T00:00:00"/>
    <s v="Member"/>
    <s v="Card"/>
    <n v="402.11"/>
    <s v="Pune"/>
  </r>
  <r>
    <s v="ORD114849"/>
    <x v="9"/>
    <n v="2430.5100000000002"/>
    <x v="17"/>
    <x v="2"/>
    <x v="4"/>
    <n v="243.05100000000004"/>
    <n v="2187.4590000000003"/>
    <n v="6"/>
    <d v="2024-06-07T00:00:00"/>
    <s v="New"/>
    <s v="UPI"/>
    <n v="663.03"/>
    <s v="Hyderabad"/>
  </r>
  <r>
    <s v="ORD114850"/>
    <x v="7"/>
    <n v="2600.42"/>
    <x v="561"/>
    <x v="1"/>
    <x v="2"/>
    <n v="260.04200000000003"/>
    <n v="2340.3780000000002"/>
    <n v="4"/>
    <d v="2024-09-18T00:00:00"/>
    <s v="Member"/>
    <s v="UPI"/>
    <n v="620.27"/>
    <s v="Mumbai"/>
  </r>
  <r>
    <s v="ORD114851"/>
    <x v="1"/>
    <n v="3564.29"/>
    <x v="368"/>
    <x v="0"/>
    <x v="1"/>
    <n v="356.42900000000003"/>
    <n v="3207.8609999999999"/>
    <n v="3"/>
    <d v="2023-09-01T00:00:00"/>
    <s v="Regular"/>
    <s v="UPI"/>
    <n v="800.1"/>
    <s v="Mumbai"/>
  </r>
  <r>
    <s v="ORD114852"/>
    <x v="0"/>
    <n v="3452.91"/>
    <x v="657"/>
    <x v="2"/>
    <x v="4"/>
    <n v="345.291"/>
    <n v="3107.6189999999997"/>
    <n v="5"/>
    <d v="2024-03-26T00:00:00"/>
    <s v="New"/>
    <s v="UPI"/>
    <n v="901.06"/>
    <s v="Bangalore"/>
  </r>
  <r>
    <s v="ORD114853"/>
    <x v="3"/>
    <n v="2563.61"/>
    <x v="333"/>
    <x v="1"/>
    <x v="2"/>
    <n v="256.36100000000005"/>
    <n v="2307.2490000000003"/>
    <n v="3"/>
    <d v="2024-04-24T00:00:00"/>
    <s v="Member"/>
    <s v="Card"/>
    <n v="606.08000000000004"/>
    <s v="Pune"/>
  </r>
  <r>
    <s v="ORD114854"/>
    <x v="6"/>
    <n v="1765.21"/>
    <x v="243"/>
    <x v="0"/>
    <x v="3"/>
    <n v="176.52100000000002"/>
    <n v="1588.6890000000001"/>
    <n v="8"/>
    <d v="2024-01-12T00:00:00"/>
    <s v="Regular"/>
    <s v="UPI"/>
    <n v="315.89"/>
    <s v="Mumbai"/>
  </r>
  <r>
    <s v="ORD114855"/>
    <x v="4"/>
    <n v="1722.15"/>
    <x v="248"/>
    <x v="3"/>
    <x v="0"/>
    <n v="172.21500000000003"/>
    <n v="1549.9349999999999"/>
    <n v="6"/>
    <d v="2024-07-17T00:00:00"/>
    <s v="Member"/>
    <s v="Card"/>
    <n v="145.15"/>
    <s v="Mumbai"/>
  </r>
  <r>
    <s v="ORD114856"/>
    <x v="8"/>
    <n v="382.78"/>
    <x v="426"/>
    <x v="0"/>
    <x v="0"/>
    <n v="38.277999999999999"/>
    <n v="344.50199999999995"/>
    <n v="6"/>
    <d v="2023-02-24T00:00:00"/>
    <s v="New"/>
    <s v="Card"/>
    <n v="29.41"/>
    <s v="Delhi"/>
  </r>
  <r>
    <s v="ORD114857"/>
    <x v="11"/>
    <n v="4508.1899999999996"/>
    <x v="621"/>
    <x v="3"/>
    <x v="0"/>
    <n v="450.81899999999996"/>
    <n v="4057.3709999999996"/>
    <n v="7"/>
    <d v="2023-12-02T00:00:00"/>
    <s v="Regular"/>
    <s v="Card"/>
    <n v="260.85000000000002"/>
    <s v="Hyderabad"/>
  </r>
  <r>
    <s v="ORD114858"/>
    <x v="9"/>
    <n v="3870.03"/>
    <x v="322"/>
    <x v="1"/>
    <x v="2"/>
    <n v="387.00300000000004"/>
    <n v="3483.027"/>
    <n v="7"/>
    <d v="2024-07-05T00:00:00"/>
    <s v="Regular"/>
    <s v="UPI"/>
    <n v="669.26"/>
    <s v="Delhi"/>
  </r>
  <r>
    <s v="ORD114859"/>
    <x v="1"/>
    <n v="3154.38"/>
    <x v="229"/>
    <x v="0"/>
    <x v="4"/>
    <n v="315.43800000000005"/>
    <n v="2838.942"/>
    <n v="8"/>
    <d v="2024-08-26T00:00:00"/>
    <s v="Member"/>
    <s v="UPI"/>
    <n v="283.52999999999997"/>
    <s v="Hyderabad"/>
  </r>
  <r>
    <s v="ORD114860"/>
    <x v="2"/>
    <n v="2040.8"/>
    <x v="679"/>
    <x v="3"/>
    <x v="3"/>
    <n v="204.08"/>
    <n v="1836.72"/>
    <n v="5"/>
    <d v="2023-10-12T00:00:00"/>
    <s v="New"/>
    <s v="Card"/>
    <n v="241.3"/>
    <s v="Pune"/>
  </r>
  <r>
    <s v="ORD114861"/>
    <x v="9"/>
    <n v="2954.08"/>
    <x v="390"/>
    <x v="2"/>
    <x v="0"/>
    <n v="295.40800000000002"/>
    <n v="2658.672"/>
    <n v="5"/>
    <d v="2023-07-05T00:00:00"/>
    <s v="New"/>
    <s v="UPI"/>
    <n v="796.02"/>
    <s v="Mumbai"/>
  </r>
  <r>
    <s v="ORD114862"/>
    <x v="2"/>
    <n v="2476.94"/>
    <x v="58"/>
    <x v="0"/>
    <x v="4"/>
    <n v="247.69400000000002"/>
    <n v="2229.2460000000001"/>
    <n v="6"/>
    <d v="2023-10-21T00:00:00"/>
    <s v="New"/>
    <s v="UPI"/>
    <n v="500.11"/>
    <s v="Bangalore"/>
  </r>
  <r>
    <s v="ORD114863"/>
    <x v="1"/>
    <n v="1442.28"/>
    <x v="513"/>
    <x v="1"/>
    <x v="1"/>
    <n v="144.22800000000001"/>
    <n v="1298.0519999999999"/>
    <n v="4"/>
    <d v="2023-08-10T00:00:00"/>
    <s v="New"/>
    <s v="UPI"/>
    <n v="427.43"/>
    <s v="Chennai"/>
  </r>
  <r>
    <s v="ORD114864"/>
    <x v="3"/>
    <n v="1563.01"/>
    <x v="121"/>
    <x v="2"/>
    <x v="1"/>
    <n v="156.30100000000002"/>
    <n v="1406.7090000000001"/>
    <n v="2"/>
    <d v="2024-05-02T00:00:00"/>
    <s v="Regular"/>
    <s v="UPI"/>
    <n v="449.35"/>
    <s v="Bangalore"/>
  </r>
  <r>
    <s v="ORD114865"/>
    <x v="2"/>
    <n v="4384.95"/>
    <x v="678"/>
    <x v="3"/>
    <x v="3"/>
    <n v="438.495"/>
    <n v="3946.4549999999999"/>
    <n v="2"/>
    <d v="2024-10-05T00:00:00"/>
    <s v="New"/>
    <s v="UPI"/>
    <n v="703.94"/>
    <s v="Pune"/>
  </r>
  <r>
    <s v="ORD114866"/>
    <x v="6"/>
    <n v="3211.05"/>
    <x v="399"/>
    <x v="0"/>
    <x v="0"/>
    <n v="321.10500000000002"/>
    <n v="2889.9450000000002"/>
    <n v="2"/>
    <d v="2023-01-11T00:00:00"/>
    <s v="Member"/>
    <s v="Cash"/>
    <n v="688.34"/>
    <s v="Chennai"/>
  </r>
  <r>
    <s v="ORD114867"/>
    <x v="3"/>
    <n v="106.97"/>
    <x v="275"/>
    <x v="0"/>
    <x v="1"/>
    <n v="10.697000000000001"/>
    <n v="96.272999999999996"/>
    <n v="2"/>
    <d v="2024-04-20T00:00:00"/>
    <s v="New"/>
    <s v="Cash"/>
    <n v="30.71"/>
    <s v="Bangalore"/>
  </r>
  <r>
    <s v="ORD114868"/>
    <x v="10"/>
    <n v="1701.67"/>
    <x v="296"/>
    <x v="1"/>
    <x v="4"/>
    <n v="170.16700000000003"/>
    <n v="1531.5030000000002"/>
    <n v="5"/>
    <d v="2024-12-23T00:00:00"/>
    <s v="Regular"/>
    <s v="Cash"/>
    <n v="418.81"/>
    <s v="Bangalore"/>
  </r>
  <r>
    <s v="ORD114869"/>
    <x v="3"/>
    <n v="1765.73"/>
    <x v="144"/>
    <x v="2"/>
    <x v="4"/>
    <n v="176.57300000000001"/>
    <n v="1589.1569999999999"/>
    <n v="2"/>
    <d v="2024-04-20T00:00:00"/>
    <s v="Member"/>
    <s v="UPI"/>
    <n v="377.81"/>
    <s v="Chennai"/>
  </r>
  <r>
    <s v="ORD114870"/>
    <x v="4"/>
    <n v="3561.04"/>
    <x v="430"/>
    <x v="0"/>
    <x v="1"/>
    <n v="356.10400000000004"/>
    <n v="3204.9359999999997"/>
    <n v="7"/>
    <d v="2023-07-25T00:00:00"/>
    <s v="Regular"/>
    <s v="UPI"/>
    <n v="705.53"/>
    <s v="Hyderabad"/>
  </r>
  <r>
    <s v="ORD114871"/>
    <x v="8"/>
    <n v="3532.22"/>
    <x v="109"/>
    <x v="0"/>
    <x v="0"/>
    <n v="353.22199999999998"/>
    <n v="3178.9979999999996"/>
    <n v="4"/>
    <d v="2024-02-26T00:00:00"/>
    <s v="New"/>
    <s v="Cash"/>
    <n v="655.62"/>
    <s v="Delhi"/>
  </r>
  <r>
    <s v="ORD114872"/>
    <x v="0"/>
    <n v="2374.36"/>
    <x v="534"/>
    <x v="2"/>
    <x v="3"/>
    <n v="237.43600000000004"/>
    <n v="2136.924"/>
    <n v="5"/>
    <d v="2024-03-20T00:00:00"/>
    <s v="Regular"/>
    <s v="Cash"/>
    <n v="201.05"/>
    <s v="Bangalore"/>
  </r>
  <r>
    <s v="ORD114873"/>
    <x v="1"/>
    <n v="4759.8"/>
    <x v="145"/>
    <x v="0"/>
    <x v="0"/>
    <n v="475.98"/>
    <n v="4283.82"/>
    <n v="2"/>
    <d v="2024-08-10T00:00:00"/>
    <s v="New"/>
    <s v="Cash"/>
    <n v="364.31"/>
    <s v="Pune"/>
  </r>
  <r>
    <s v="ORD114874"/>
    <x v="8"/>
    <n v="4373.92"/>
    <x v="646"/>
    <x v="2"/>
    <x v="2"/>
    <n v="437.39200000000005"/>
    <n v="3936.5280000000002"/>
    <n v="1"/>
    <d v="2023-02-15T00:00:00"/>
    <s v="Member"/>
    <s v="Card"/>
    <n v="481.8"/>
    <s v="Hyderabad"/>
  </r>
  <r>
    <s v="ORD114875"/>
    <x v="10"/>
    <n v="4344.43"/>
    <x v="602"/>
    <x v="2"/>
    <x v="1"/>
    <n v="434.44300000000004"/>
    <n v="3909.9870000000001"/>
    <n v="9"/>
    <d v="2023-12-24T00:00:00"/>
    <s v="Member"/>
    <s v="UPI"/>
    <n v="840.14"/>
    <s v="Bangalore"/>
  </r>
  <r>
    <s v="ORD114876"/>
    <x v="5"/>
    <n v="1806.5"/>
    <x v="324"/>
    <x v="2"/>
    <x v="2"/>
    <n v="180.65"/>
    <n v="1625.85"/>
    <n v="6"/>
    <d v="2023-05-20T00:00:00"/>
    <s v="New"/>
    <s v="Card"/>
    <n v="510.56"/>
    <s v="Mumbai"/>
  </r>
  <r>
    <s v="ORD114877"/>
    <x v="4"/>
    <n v="2211.9"/>
    <x v="358"/>
    <x v="1"/>
    <x v="1"/>
    <n v="221.19000000000003"/>
    <n v="1990.71"/>
    <n v="5"/>
    <d v="2024-08-02T00:00:00"/>
    <s v="New"/>
    <s v="Cash"/>
    <n v="328.43"/>
    <s v="Hyderabad"/>
  </r>
  <r>
    <s v="ORD114878"/>
    <x v="3"/>
    <n v="2152.91"/>
    <x v="403"/>
    <x v="2"/>
    <x v="3"/>
    <n v="215.291"/>
    <n v="1937.6189999999999"/>
    <n v="5"/>
    <d v="2023-04-04T00:00:00"/>
    <s v="New"/>
    <s v="Card"/>
    <n v="569.75"/>
    <s v="Bangalore"/>
  </r>
  <r>
    <s v="ORD114879"/>
    <x v="4"/>
    <n v="2257.31"/>
    <x v="117"/>
    <x v="2"/>
    <x v="0"/>
    <n v="225.73099999999999"/>
    <n v="2031.579"/>
    <n v="2"/>
    <d v="2023-07-20T00:00:00"/>
    <s v="Regular"/>
    <s v="Cash"/>
    <n v="125.22"/>
    <s v="Bangalore"/>
  </r>
  <r>
    <s v="ORD114880"/>
    <x v="7"/>
    <n v="4457.13"/>
    <x v="348"/>
    <x v="3"/>
    <x v="0"/>
    <n v="445.71300000000002"/>
    <n v="4011.4169999999999"/>
    <n v="8"/>
    <d v="2023-09-10T00:00:00"/>
    <s v="Regular"/>
    <s v="Card"/>
    <n v="1047.72"/>
    <s v="Hyderabad"/>
  </r>
  <r>
    <s v="ORD114881"/>
    <x v="10"/>
    <n v="1320.69"/>
    <x v="446"/>
    <x v="3"/>
    <x v="1"/>
    <n v="132.06900000000002"/>
    <n v="1188.6210000000001"/>
    <n v="4"/>
    <d v="2023-12-09T00:00:00"/>
    <s v="Member"/>
    <s v="UPI"/>
    <n v="95.59"/>
    <s v="Bangalore"/>
  </r>
  <r>
    <s v="ORD114882"/>
    <x v="11"/>
    <n v="4030.76"/>
    <x v="84"/>
    <x v="1"/>
    <x v="4"/>
    <n v="403.07600000000002"/>
    <n v="3627.6840000000002"/>
    <n v="4"/>
    <d v="2023-11-05T00:00:00"/>
    <s v="Member"/>
    <s v="Card"/>
    <n v="1109.02"/>
    <s v="Pune"/>
  </r>
  <r>
    <s v="ORD114883"/>
    <x v="8"/>
    <n v="2618.8000000000002"/>
    <x v="519"/>
    <x v="2"/>
    <x v="2"/>
    <n v="261.88000000000005"/>
    <n v="2356.92"/>
    <n v="8"/>
    <d v="2024-02-29T00:00:00"/>
    <s v="New"/>
    <s v="UPI"/>
    <n v="447.69"/>
    <s v="Bangalore"/>
  </r>
  <r>
    <s v="ORD114884"/>
    <x v="5"/>
    <n v="1320.51"/>
    <x v="483"/>
    <x v="3"/>
    <x v="0"/>
    <n v="132.05100000000002"/>
    <n v="1188.4590000000001"/>
    <n v="4"/>
    <d v="2024-05-28T00:00:00"/>
    <s v="Member"/>
    <s v="Cash"/>
    <n v="233.58"/>
    <s v="Pune"/>
  </r>
  <r>
    <s v="ORD114885"/>
    <x v="11"/>
    <n v="2683.74"/>
    <x v="457"/>
    <x v="3"/>
    <x v="0"/>
    <n v="268.37399999999997"/>
    <n v="2415.366"/>
    <n v="1"/>
    <d v="2024-11-21T00:00:00"/>
    <s v="Member"/>
    <s v="Card"/>
    <n v="750.62"/>
    <s v="Pune"/>
  </r>
  <r>
    <s v="ORD114886"/>
    <x v="5"/>
    <n v="1057.6600000000001"/>
    <x v="7"/>
    <x v="0"/>
    <x v="1"/>
    <n v="105.76600000000002"/>
    <n v="951.89400000000001"/>
    <n v="4"/>
    <d v="2023-05-21T00:00:00"/>
    <s v="New"/>
    <s v="UPI"/>
    <n v="168.94"/>
    <s v="Hyderabad"/>
  </r>
  <r>
    <s v="ORD114887"/>
    <x v="7"/>
    <n v="630.08000000000004"/>
    <x v="669"/>
    <x v="2"/>
    <x v="4"/>
    <n v="63.00800000000001"/>
    <n v="567.072"/>
    <n v="1"/>
    <d v="2024-09-19T00:00:00"/>
    <s v="Regular"/>
    <s v="UPI"/>
    <n v="173.68"/>
    <s v="Bangalore"/>
  </r>
  <r>
    <s v="ORD114888"/>
    <x v="11"/>
    <n v="4207.07"/>
    <x v="201"/>
    <x v="3"/>
    <x v="2"/>
    <n v="420.70699999999999"/>
    <n v="3786.3629999999998"/>
    <n v="6"/>
    <d v="2023-11-06T00:00:00"/>
    <s v="Regular"/>
    <s v="UPI"/>
    <n v="926.76"/>
    <s v="Bangalore"/>
  </r>
  <r>
    <s v="ORD114889"/>
    <x v="6"/>
    <n v="3526.68"/>
    <x v="591"/>
    <x v="1"/>
    <x v="4"/>
    <n v="352.66800000000001"/>
    <n v="3174.0119999999997"/>
    <n v="2"/>
    <d v="2023-01-15T00:00:00"/>
    <s v="New"/>
    <s v="Card"/>
    <n v="425.64"/>
    <s v="Bangalore"/>
  </r>
  <r>
    <s v="ORD114890"/>
    <x v="8"/>
    <n v="1104.4000000000001"/>
    <x v="573"/>
    <x v="0"/>
    <x v="4"/>
    <n v="110.44000000000001"/>
    <n v="993.96"/>
    <n v="9"/>
    <d v="2023-02-16T00:00:00"/>
    <s v="New"/>
    <s v="Cash"/>
    <n v="71.989999999999995"/>
    <s v="Bangalore"/>
  </r>
  <r>
    <s v="ORD114891"/>
    <x v="4"/>
    <n v="4717.24"/>
    <x v="559"/>
    <x v="0"/>
    <x v="1"/>
    <n v="471.72399999999999"/>
    <n v="4245.5159999999996"/>
    <n v="4"/>
    <d v="2024-07-07T00:00:00"/>
    <s v="Member"/>
    <s v="UPI"/>
    <n v="1302.83"/>
    <s v="Pune"/>
  </r>
  <r>
    <s v="ORD114892"/>
    <x v="3"/>
    <n v="219.55"/>
    <x v="362"/>
    <x v="2"/>
    <x v="4"/>
    <n v="21.955000000000002"/>
    <n v="197.595"/>
    <n v="8"/>
    <d v="2023-04-26T00:00:00"/>
    <s v="Member"/>
    <s v="UPI"/>
    <n v="28.8"/>
    <s v="Pune"/>
  </r>
  <r>
    <s v="ORD114893"/>
    <x v="5"/>
    <n v="1733.07"/>
    <x v="580"/>
    <x v="2"/>
    <x v="2"/>
    <n v="173.30700000000002"/>
    <n v="1559.7629999999999"/>
    <n v="2"/>
    <d v="2023-06-02T00:00:00"/>
    <s v="Member"/>
    <s v="Card"/>
    <n v="97.28"/>
    <s v="Hyderabad"/>
  </r>
  <r>
    <s v="ORD114894"/>
    <x v="1"/>
    <n v="206.1"/>
    <x v="368"/>
    <x v="0"/>
    <x v="3"/>
    <n v="20.61"/>
    <n v="185.49"/>
    <n v="5"/>
    <d v="2023-09-01T00:00:00"/>
    <s v="Regular"/>
    <s v="UPI"/>
    <n v="57.02"/>
    <s v="Bangalore"/>
  </r>
  <r>
    <s v="ORD114895"/>
    <x v="9"/>
    <n v="797.26"/>
    <x v="366"/>
    <x v="1"/>
    <x v="3"/>
    <n v="79.725999999999999"/>
    <n v="717.53399999999999"/>
    <n v="8"/>
    <d v="2024-06-14T00:00:00"/>
    <s v="Regular"/>
    <s v="UPI"/>
    <n v="146.02000000000001"/>
    <s v="Pune"/>
  </r>
  <r>
    <s v="ORD114896"/>
    <x v="4"/>
    <n v="982.39"/>
    <x v="260"/>
    <x v="2"/>
    <x v="2"/>
    <n v="98.239000000000004"/>
    <n v="884.15099999999995"/>
    <n v="1"/>
    <d v="2023-08-04T00:00:00"/>
    <s v="Member"/>
    <s v="Card"/>
    <n v="220.39"/>
    <s v="Mumbai"/>
  </r>
  <r>
    <s v="ORD114897"/>
    <x v="1"/>
    <n v="4070.64"/>
    <x v="224"/>
    <x v="2"/>
    <x v="1"/>
    <n v="407.06400000000002"/>
    <n v="3663.576"/>
    <n v="6"/>
    <d v="2023-08-21T00:00:00"/>
    <s v="New"/>
    <s v="Cash"/>
    <n v="1173.5"/>
    <s v="Delhi"/>
  </r>
  <r>
    <s v="ORD114898"/>
    <x v="6"/>
    <n v="4965.8900000000003"/>
    <x v="8"/>
    <x v="0"/>
    <x v="0"/>
    <n v="496.58900000000006"/>
    <n v="4469.3010000000004"/>
    <n v="2"/>
    <d v="2024-01-09T00:00:00"/>
    <s v="New"/>
    <s v="Card"/>
    <n v="493.29"/>
    <s v="Chennai"/>
  </r>
  <r>
    <s v="ORD114899"/>
    <x v="3"/>
    <n v="4349.87"/>
    <x v="600"/>
    <x v="0"/>
    <x v="1"/>
    <n v="434.98700000000002"/>
    <n v="3914.8829999999998"/>
    <n v="5"/>
    <d v="2024-04-04T00:00:00"/>
    <s v="New"/>
    <s v="Card"/>
    <n v="904.1"/>
    <s v="Hyderabad"/>
  </r>
  <r>
    <s v="ORD114900"/>
    <x v="4"/>
    <n v="3212.15"/>
    <x v="6"/>
    <x v="2"/>
    <x v="2"/>
    <n v="321.21500000000003"/>
    <n v="2890.9349999999999"/>
    <n v="1"/>
    <d v="2023-07-14T00:00:00"/>
    <s v="Regular"/>
    <s v="Card"/>
    <n v="299.8"/>
    <s v="Delhi"/>
  </r>
  <r>
    <s v="ORD114901"/>
    <x v="0"/>
    <n v="3642.32"/>
    <x v="565"/>
    <x v="3"/>
    <x v="4"/>
    <n v="364.23200000000003"/>
    <n v="3278.0880000000002"/>
    <n v="4"/>
    <d v="2023-03-15T00:00:00"/>
    <s v="Member"/>
    <s v="Card"/>
    <n v="418.04"/>
    <s v="Delhi"/>
  </r>
  <r>
    <s v="ORD114902"/>
    <x v="2"/>
    <n v="2661.82"/>
    <x v="252"/>
    <x v="2"/>
    <x v="3"/>
    <n v="266.18200000000002"/>
    <n v="2395.6379999999999"/>
    <n v="3"/>
    <d v="2023-10-23T00:00:00"/>
    <s v="New"/>
    <s v="UPI"/>
    <n v="493.08"/>
    <s v="Chennai"/>
  </r>
  <r>
    <s v="ORD114903"/>
    <x v="5"/>
    <n v="2170.46"/>
    <x v="238"/>
    <x v="3"/>
    <x v="4"/>
    <n v="217.04600000000002"/>
    <n v="1953.414"/>
    <n v="5"/>
    <d v="2023-05-30T00:00:00"/>
    <s v="Regular"/>
    <s v="Cash"/>
    <n v="229.46"/>
    <s v="Bangalore"/>
  </r>
  <r>
    <s v="ORD114904"/>
    <x v="1"/>
    <n v="3491.63"/>
    <x v="480"/>
    <x v="0"/>
    <x v="1"/>
    <n v="349.16300000000001"/>
    <n v="3142.4670000000001"/>
    <n v="8"/>
    <d v="2024-08-14T00:00:00"/>
    <s v="New"/>
    <s v="UPI"/>
    <n v="585.57000000000005"/>
    <s v="Delhi"/>
  </r>
  <r>
    <s v="ORD114905"/>
    <x v="5"/>
    <n v="4868.2700000000004"/>
    <x v="307"/>
    <x v="3"/>
    <x v="2"/>
    <n v="486.82700000000006"/>
    <n v="4381.4430000000002"/>
    <n v="9"/>
    <d v="2023-05-07T00:00:00"/>
    <s v="Regular"/>
    <s v="Cash"/>
    <n v="262.89999999999998"/>
    <s v="Bangalore"/>
  </r>
  <r>
    <s v="ORD114906"/>
    <x v="6"/>
    <n v="241.58"/>
    <x v="551"/>
    <x v="1"/>
    <x v="3"/>
    <n v="24.158000000000001"/>
    <n v="217.42200000000003"/>
    <n v="5"/>
    <d v="2024-01-18T00:00:00"/>
    <s v="Member"/>
    <s v="UPI"/>
    <n v="51.34"/>
    <s v="Bangalore"/>
  </r>
  <r>
    <s v="ORD114907"/>
    <x v="5"/>
    <n v="1639.02"/>
    <x v="427"/>
    <x v="0"/>
    <x v="2"/>
    <n v="163.90200000000002"/>
    <n v="1475.1179999999999"/>
    <n v="9"/>
    <d v="2023-05-31T00:00:00"/>
    <s v="New"/>
    <s v="UPI"/>
    <n v="395.75"/>
    <s v="Mumbai"/>
  </r>
  <r>
    <s v="ORD114908"/>
    <x v="1"/>
    <n v="1717.29"/>
    <x v="382"/>
    <x v="2"/>
    <x v="3"/>
    <n v="171.72900000000001"/>
    <n v="1545.5609999999999"/>
    <n v="4"/>
    <d v="2023-09-01T00:00:00"/>
    <s v="Regular"/>
    <s v="Card"/>
    <n v="185.9"/>
    <s v="Pune"/>
  </r>
  <r>
    <s v="ORD114909"/>
    <x v="5"/>
    <n v="2129.83"/>
    <x v="318"/>
    <x v="2"/>
    <x v="3"/>
    <n v="212.983"/>
    <n v="1916.847"/>
    <n v="5"/>
    <d v="2023-05-22T00:00:00"/>
    <s v="Member"/>
    <s v="Card"/>
    <n v="121.51"/>
    <s v="Chennai"/>
  </r>
  <r>
    <s v="ORD114910"/>
    <x v="8"/>
    <n v="3171.77"/>
    <x v="129"/>
    <x v="0"/>
    <x v="3"/>
    <n v="317.17700000000002"/>
    <n v="2854.5929999999998"/>
    <n v="9"/>
    <d v="2024-02-26T00:00:00"/>
    <s v="Regular"/>
    <s v="UPI"/>
    <n v="212.07"/>
    <s v="Chennai"/>
  </r>
  <r>
    <s v="ORD114911"/>
    <x v="9"/>
    <n v="2617.39"/>
    <x v="276"/>
    <x v="0"/>
    <x v="1"/>
    <n v="261.73899999999998"/>
    <n v="2355.6509999999998"/>
    <n v="9"/>
    <d v="2023-06-23T00:00:00"/>
    <s v="New"/>
    <s v="Card"/>
    <n v="544.17999999999995"/>
    <s v="Chennai"/>
  </r>
  <r>
    <s v="ORD114912"/>
    <x v="2"/>
    <n v="191.77"/>
    <x v="531"/>
    <x v="1"/>
    <x v="2"/>
    <n v="19.177000000000003"/>
    <n v="172.59300000000002"/>
    <n v="2"/>
    <d v="2023-10-27T00:00:00"/>
    <s v="New"/>
    <s v="Cash"/>
    <n v="57.52"/>
    <s v="Pune"/>
  </r>
  <r>
    <s v="ORD114913"/>
    <x v="9"/>
    <n v="2116.89"/>
    <x v="67"/>
    <x v="0"/>
    <x v="0"/>
    <n v="211.68899999999999"/>
    <n v="1905.2009999999998"/>
    <n v="5"/>
    <d v="2024-06-09T00:00:00"/>
    <s v="New"/>
    <s v="Card"/>
    <n v="468.82"/>
    <s v="Chennai"/>
  </r>
  <r>
    <s v="ORD114914"/>
    <x v="5"/>
    <n v="3135.3"/>
    <x v="307"/>
    <x v="2"/>
    <x v="0"/>
    <n v="313.53000000000003"/>
    <n v="2821.77"/>
    <n v="8"/>
    <d v="2023-05-07T00:00:00"/>
    <s v="Regular"/>
    <s v="UPI"/>
    <n v="164.04"/>
    <s v="Delhi"/>
  </r>
  <r>
    <s v="ORD114915"/>
    <x v="7"/>
    <n v="2573.64"/>
    <x v="198"/>
    <x v="1"/>
    <x v="0"/>
    <n v="257.36399999999998"/>
    <n v="2316.2759999999998"/>
    <n v="1"/>
    <d v="2023-09-29T00:00:00"/>
    <s v="New"/>
    <s v="UPI"/>
    <n v="732.07"/>
    <s v="Chennai"/>
  </r>
  <r>
    <s v="ORD114916"/>
    <x v="5"/>
    <n v="4373.1000000000004"/>
    <x v="59"/>
    <x v="2"/>
    <x v="2"/>
    <n v="437.31000000000006"/>
    <n v="3935.7900000000004"/>
    <n v="4"/>
    <d v="2023-05-15T00:00:00"/>
    <s v="New"/>
    <s v="UPI"/>
    <n v="1156.46"/>
    <s v="Hyderabad"/>
  </r>
  <r>
    <s v="ORD114917"/>
    <x v="10"/>
    <n v="2053.12"/>
    <x v="451"/>
    <x v="3"/>
    <x v="4"/>
    <n v="205.31200000000001"/>
    <n v="1847.808"/>
    <n v="8"/>
    <d v="2023-12-27T00:00:00"/>
    <s v="New"/>
    <s v="UPI"/>
    <n v="370.96"/>
    <s v="Mumbai"/>
  </r>
  <r>
    <s v="ORD114918"/>
    <x v="0"/>
    <n v="161.54"/>
    <x v="230"/>
    <x v="0"/>
    <x v="2"/>
    <n v="16.154"/>
    <n v="145.386"/>
    <n v="2"/>
    <d v="2023-03-24T00:00:00"/>
    <s v="New"/>
    <s v="Cash"/>
    <n v="40.81"/>
    <s v="Bangalore"/>
  </r>
  <r>
    <s v="ORD114919"/>
    <x v="6"/>
    <n v="1496"/>
    <x v="674"/>
    <x v="3"/>
    <x v="3"/>
    <n v="149.6"/>
    <n v="1346.4"/>
    <n v="1"/>
    <d v="2024-01-30T00:00:00"/>
    <s v="New"/>
    <s v="UPI"/>
    <n v="184.81"/>
    <s v="Bangalore"/>
  </r>
  <r>
    <s v="ORD114920"/>
    <x v="10"/>
    <n v="764.8"/>
    <x v="502"/>
    <x v="2"/>
    <x v="4"/>
    <n v="76.48"/>
    <n v="688.31999999999994"/>
    <n v="6"/>
    <d v="2023-12-30T00:00:00"/>
    <s v="Regular"/>
    <s v="Card"/>
    <n v="61.59"/>
    <s v="Mumbai"/>
  </r>
  <r>
    <s v="ORD114921"/>
    <x v="7"/>
    <n v="1326.13"/>
    <x v="240"/>
    <x v="3"/>
    <x v="3"/>
    <n v="132.61300000000003"/>
    <n v="1193.5170000000001"/>
    <n v="6"/>
    <d v="2024-09-14T00:00:00"/>
    <s v="New"/>
    <s v="UPI"/>
    <n v="118.27"/>
    <s v="Pune"/>
  </r>
  <r>
    <s v="ORD114922"/>
    <x v="6"/>
    <n v="1874.23"/>
    <x v="274"/>
    <x v="3"/>
    <x v="3"/>
    <n v="187.423"/>
    <n v="1686.807"/>
    <n v="1"/>
    <d v="2023-01-12T00:00:00"/>
    <s v="Member"/>
    <s v="UPI"/>
    <n v="204.34"/>
    <s v="Pune"/>
  </r>
  <r>
    <s v="ORD114923"/>
    <x v="11"/>
    <n v="3415.61"/>
    <x v="523"/>
    <x v="2"/>
    <x v="2"/>
    <n v="341.56100000000004"/>
    <n v="3074.049"/>
    <n v="3"/>
    <d v="2024-11-22T00:00:00"/>
    <s v="New"/>
    <s v="Card"/>
    <n v="402.83"/>
    <s v="Chennai"/>
  </r>
  <r>
    <s v="ORD114924"/>
    <x v="6"/>
    <n v="1688.43"/>
    <x v="292"/>
    <x v="2"/>
    <x v="0"/>
    <n v="168.84300000000002"/>
    <n v="1519.587"/>
    <n v="8"/>
    <d v="2023-01-24T00:00:00"/>
    <s v="Regular"/>
    <s v="Cash"/>
    <n v="262.39"/>
    <s v="Chennai"/>
  </r>
  <r>
    <s v="ORD114925"/>
    <x v="4"/>
    <n v="4432.13"/>
    <x v="724"/>
    <x v="0"/>
    <x v="4"/>
    <n v="443.21300000000002"/>
    <n v="3988.9169999999999"/>
    <n v="9"/>
    <d v="2023-08-01T00:00:00"/>
    <s v="New"/>
    <s v="Card"/>
    <n v="985.96"/>
    <s v="Delhi"/>
  </r>
  <r>
    <s v="ORD114926"/>
    <x v="3"/>
    <n v="1567.88"/>
    <x v="352"/>
    <x v="3"/>
    <x v="1"/>
    <n v="156.78800000000001"/>
    <n v="1411.0920000000001"/>
    <n v="8"/>
    <d v="2023-04-11T00:00:00"/>
    <s v="New"/>
    <s v="Cash"/>
    <n v="130.06"/>
    <s v="Bangalore"/>
  </r>
  <r>
    <s v="ORD114927"/>
    <x v="7"/>
    <n v="770.97"/>
    <x v="413"/>
    <x v="1"/>
    <x v="0"/>
    <n v="77.097000000000008"/>
    <n v="693.87300000000005"/>
    <n v="1"/>
    <d v="2024-09-11T00:00:00"/>
    <s v="Regular"/>
    <s v="UPI"/>
    <n v="76.900000000000006"/>
    <s v="Chennai"/>
  </r>
  <r>
    <s v="ORD114928"/>
    <x v="7"/>
    <n v="927.44"/>
    <x v="404"/>
    <x v="1"/>
    <x v="1"/>
    <n v="92.744000000000014"/>
    <n v="834.69600000000003"/>
    <n v="4"/>
    <d v="2023-09-24T00:00:00"/>
    <s v="Regular"/>
    <s v="Cash"/>
    <n v="72.78"/>
    <s v="Mumbai"/>
  </r>
  <r>
    <s v="ORD114929"/>
    <x v="8"/>
    <n v="4679.4399999999996"/>
    <x v="38"/>
    <x v="2"/>
    <x v="2"/>
    <n v="467.94399999999996"/>
    <n v="4211.4959999999992"/>
    <n v="9"/>
    <d v="2023-03-04T00:00:00"/>
    <s v="New"/>
    <s v="UPI"/>
    <n v="799.86"/>
    <s v="Pune"/>
  </r>
  <r>
    <s v="ORD114930"/>
    <x v="9"/>
    <n v="2328.59"/>
    <x v="649"/>
    <x v="2"/>
    <x v="4"/>
    <n v="232.85900000000004"/>
    <n v="2095.7310000000002"/>
    <n v="1"/>
    <d v="2024-06-22T00:00:00"/>
    <s v="New"/>
    <s v="Cash"/>
    <n v="531.89"/>
    <s v="Chennai"/>
  </r>
  <r>
    <s v="ORD114931"/>
    <x v="11"/>
    <n v="2075.3200000000002"/>
    <x v="27"/>
    <x v="3"/>
    <x v="2"/>
    <n v="207.53200000000004"/>
    <n v="1867.788"/>
    <n v="4"/>
    <d v="2023-12-02T00:00:00"/>
    <s v="Regular"/>
    <s v="UPI"/>
    <n v="333.45"/>
    <s v="Pune"/>
  </r>
  <r>
    <s v="ORD114932"/>
    <x v="7"/>
    <n v="437.61"/>
    <x v="639"/>
    <x v="2"/>
    <x v="1"/>
    <n v="43.761000000000003"/>
    <n v="393.84899999999999"/>
    <n v="7"/>
    <d v="2024-09-08T00:00:00"/>
    <s v="Regular"/>
    <s v="Card"/>
    <n v="103.29"/>
    <s v="Bangalore"/>
  </r>
  <r>
    <s v="ORD114933"/>
    <x v="3"/>
    <n v="3693.27"/>
    <x v="232"/>
    <x v="1"/>
    <x v="3"/>
    <n v="369.327"/>
    <n v="3323.9430000000002"/>
    <n v="7"/>
    <d v="2024-04-08T00:00:00"/>
    <s v="New"/>
    <s v="UPI"/>
    <n v="708.98"/>
    <s v="Delhi"/>
  </r>
  <r>
    <s v="ORD114934"/>
    <x v="7"/>
    <n v="3503.8"/>
    <x v="618"/>
    <x v="0"/>
    <x v="2"/>
    <n v="350.38000000000005"/>
    <n v="3153.42"/>
    <n v="7"/>
    <d v="2024-09-23T00:00:00"/>
    <s v="Regular"/>
    <s v="UPI"/>
    <n v="452.3"/>
    <s v="Hyderabad"/>
  </r>
  <r>
    <s v="ORD114935"/>
    <x v="6"/>
    <n v="1941.13"/>
    <x v="120"/>
    <x v="0"/>
    <x v="4"/>
    <n v="194.11300000000003"/>
    <n v="1747.0170000000001"/>
    <n v="4"/>
    <d v="2024-02-07T00:00:00"/>
    <s v="New"/>
    <s v="UPI"/>
    <n v="361.51"/>
    <s v="Pune"/>
  </r>
  <r>
    <s v="ORD114936"/>
    <x v="4"/>
    <n v="3489.64"/>
    <x v="282"/>
    <x v="3"/>
    <x v="2"/>
    <n v="348.964"/>
    <n v="3140.6759999999999"/>
    <n v="8"/>
    <d v="2023-07-06T00:00:00"/>
    <s v="New"/>
    <s v="UPI"/>
    <n v="899.71"/>
    <s v="Pune"/>
  </r>
  <r>
    <s v="ORD114937"/>
    <x v="2"/>
    <n v="1900.51"/>
    <x v="194"/>
    <x v="0"/>
    <x v="0"/>
    <n v="190.05100000000002"/>
    <n v="1710.4590000000001"/>
    <n v="3"/>
    <d v="2024-11-04T00:00:00"/>
    <s v="Member"/>
    <s v="Cash"/>
    <n v="177.2"/>
    <s v="Chennai"/>
  </r>
  <r>
    <s v="ORD114938"/>
    <x v="10"/>
    <n v="458.47"/>
    <x v="36"/>
    <x v="2"/>
    <x v="2"/>
    <n v="45.847000000000008"/>
    <n v="412.62300000000005"/>
    <n v="9"/>
    <d v="2024-12-29T00:00:00"/>
    <s v="Member"/>
    <s v="Cash"/>
    <n v="87.49"/>
    <s v="Chennai"/>
  </r>
  <r>
    <s v="ORD114939"/>
    <x v="11"/>
    <n v="3716.69"/>
    <x v="498"/>
    <x v="2"/>
    <x v="1"/>
    <n v="371.66900000000004"/>
    <n v="3345.0210000000002"/>
    <n v="6"/>
    <d v="2023-11-21T00:00:00"/>
    <s v="New"/>
    <s v="Card"/>
    <n v="812.66"/>
    <s v="Bangalore"/>
  </r>
  <r>
    <s v="ORD114940"/>
    <x v="4"/>
    <n v="4829.49"/>
    <x v="78"/>
    <x v="2"/>
    <x v="2"/>
    <n v="482.94900000000001"/>
    <n v="4346.5410000000002"/>
    <n v="7"/>
    <d v="2024-07-31T00:00:00"/>
    <s v="Regular"/>
    <s v="Cash"/>
    <n v="1332.95"/>
    <s v="Delhi"/>
  </r>
  <r>
    <s v="ORD114941"/>
    <x v="4"/>
    <n v="3276.62"/>
    <x v="78"/>
    <x v="2"/>
    <x v="4"/>
    <n v="327.66200000000003"/>
    <n v="2948.9579999999996"/>
    <n v="9"/>
    <d v="2024-08-01T00:00:00"/>
    <s v="Regular"/>
    <s v="Card"/>
    <n v="658.49"/>
    <s v="Hyderabad"/>
  </r>
  <r>
    <s v="ORD114942"/>
    <x v="6"/>
    <n v="1454.66"/>
    <x v="243"/>
    <x v="3"/>
    <x v="2"/>
    <n v="145.46600000000001"/>
    <n v="1309.194"/>
    <n v="4"/>
    <d v="2024-01-16T00:00:00"/>
    <s v="Member"/>
    <s v="UPI"/>
    <n v="88.22"/>
    <s v="Hyderabad"/>
  </r>
  <r>
    <s v="ORD114943"/>
    <x v="1"/>
    <n v="1422.61"/>
    <x v="575"/>
    <x v="0"/>
    <x v="2"/>
    <n v="142.261"/>
    <n v="1280.3489999999999"/>
    <n v="5"/>
    <d v="2023-08-09T00:00:00"/>
    <s v="Member"/>
    <s v="Cash"/>
    <n v="273.39999999999998"/>
    <s v="Chennai"/>
  </r>
  <r>
    <s v="ORD114944"/>
    <x v="6"/>
    <n v="4651.99"/>
    <x v="40"/>
    <x v="1"/>
    <x v="4"/>
    <n v="465.19900000000001"/>
    <n v="4186.7910000000002"/>
    <n v="1"/>
    <d v="2023-02-02T00:00:00"/>
    <s v="New"/>
    <s v="Card"/>
    <n v="468.97"/>
    <s v="Delhi"/>
  </r>
  <r>
    <s v="ORD114945"/>
    <x v="7"/>
    <n v="1586.12"/>
    <x v="319"/>
    <x v="0"/>
    <x v="2"/>
    <n v="158.61199999999999"/>
    <n v="1427.5079999999998"/>
    <n v="8"/>
    <d v="2023-09-15T00:00:00"/>
    <s v="New"/>
    <s v="UPI"/>
    <n v="263.37"/>
    <s v="Delhi"/>
  </r>
  <r>
    <s v="ORD114946"/>
    <x v="2"/>
    <n v="3864.14"/>
    <x v="181"/>
    <x v="2"/>
    <x v="4"/>
    <n v="386.41399999999999"/>
    <n v="3477.7259999999997"/>
    <n v="2"/>
    <d v="2023-10-15T00:00:00"/>
    <s v="Regular"/>
    <s v="Card"/>
    <n v="740.79"/>
    <s v="Chennai"/>
  </r>
  <r>
    <s v="ORD114947"/>
    <x v="3"/>
    <n v="3250.28"/>
    <x v="333"/>
    <x v="1"/>
    <x v="1"/>
    <n v="325.02800000000002"/>
    <n v="2925.2520000000004"/>
    <n v="5"/>
    <d v="2024-04-28T00:00:00"/>
    <s v="Member"/>
    <s v="Card"/>
    <n v="697.71"/>
    <s v="Pune"/>
  </r>
  <r>
    <s v="ORD114948"/>
    <x v="6"/>
    <n v="3003.75"/>
    <x v="185"/>
    <x v="3"/>
    <x v="4"/>
    <n v="300.375"/>
    <n v="2703.375"/>
    <n v="5"/>
    <d v="2024-01-20T00:00:00"/>
    <s v="Member"/>
    <s v="Card"/>
    <n v="205.18"/>
    <s v="Mumbai"/>
  </r>
  <r>
    <s v="ORD114949"/>
    <x v="9"/>
    <n v="987.27"/>
    <x v="369"/>
    <x v="2"/>
    <x v="1"/>
    <n v="98.727000000000004"/>
    <n v="888.54300000000001"/>
    <n v="4"/>
    <d v="2024-06-30T00:00:00"/>
    <s v="Regular"/>
    <s v="Cash"/>
    <n v="258.42"/>
    <s v="Hyderabad"/>
  </r>
  <r>
    <s v="ORD114950"/>
    <x v="4"/>
    <n v="268.61"/>
    <x v="48"/>
    <x v="2"/>
    <x v="1"/>
    <n v="26.861000000000004"/>
    <n v="241.74900000000002"/>
    <n v="4"/>
    <d v="2023-07-04T00:00:00"/>
    <s v="Regular"/>
    <s v="Cash"/>
    <n v="76.81"/>
    <s v="Hyderabad"/>
  </r>
  <r>
    <s v="ORD114951"/>
    <x v="5"/>
    <n v="2494.52"/>
    <x v="570"/>
    <x v="1"/>
    <x v="4"/>
    <n v="249.452"/>
    <n v="2245.0680000000002"/>
    <n v="2"/>
    <d v="2023-06-01T00:00:00"/>
    <s v="Member"/>
    <s v="Card"/>
    <n v="560.35"/>
    <s v="Bangalore"/>
  </r>
  <r>
    <s v="ORD114952"/>
    <x v="2"/>
    <n v="4941.9799999999996"/>
    <x v="58"/>
    <x v="3"/>
    <x v="2"/>
    <n v="494.19799999999998"/>
    <n v="4447.7819999999992"/>
    <n v="3"/>
    <d v="2023-10-22T00:00:00"/>
    <s v="New"/>
    <s v="Card"/>
    <n v="992.58"/>
    <s v="Delhi"/>
  </r>
  <r>
    <s v="ORD114953"/>
    <x v="1"/>
    <n v="1059.22"/>
    <x v="699"/>
    <x v="1"/>
    <x v="0"/>
    <n v="105.92200000000001"/>
    <n v="953.298"/>
    <n v="2"/>
    <d v="2023-08-13T00:00:00"/>
    <s v="New"/>
    <s v="Card"/>
    <n v="216.81"/>
    <s v="Pune"/>
  </r>
  <r>
    <s v="ORD114954"/>
    <x v="4"/>
    <n v="2730.67"/>
    <x v="358"/>
    <x v="3"/>
    <x v="4"/>
    <n v="273.06700000000001"/>
    <n v="2457.6030000000001"/>
    <n v="1"/>
    <d v="2024-08-04T00:00:00"/>
    <s v="New"/>
    <s v="Card"/>
    <n v="613.03"/>
    <s v="Delhi"/>
  </r>
  <r>
    <s v="ORD114955"/>
    <x v="0"/>
    <n v="3387.8"/>
    <x v="268"/>
    <x v="2"/>
    <x v="2"/>
    <n v="338.78000000000003"/>
    <n v="3049.02"/>
    <n v="4"/>
    <d v="2024-03-12T00:00:00"/>
    <s v="Regular"/>
    <s v="Card"/>
    <n v="915.18"/>
    <s v="Chennai"/>
  </r>
  <r>
    <s v="ORD114956"/>
    <x v="10"/>
    <n v="2470.02"/>
    <x v="79"/>
    <x v="0"/>
    <x v="1"/>
    <n v="247.00200000000001"/>
    <n v="2223.018"/>
    <n v="9"/>
    <d v="2023-12-16T00:00:00"/>
    <s v="Regular"/>
    <s v="Cash"/>
    <n v="216.43"/>
    <s v="Bangalore"/>
  </r>
  <r>
    <s v="ORD114957"/>
    <x v="5"/>
    <n v="2583.98"/>
    <x v="458"/>
    <x v="2"/>
    <x v="3"/>
    <n v="258.39800000000002"/>
    <n v="2325.5819999999999"/>
    <n v="6"/>
    <d v="2024-05-07T00:00:00"/>
    <s v="Member"/>
    <s v="Card"/>
    <n v="151.38"/>
    <s v="Bangalore"/>
  </r>
  <r>
    <s v="ORD114958"/>
    <x v="10"/>
    <n v="3340.01"/>
    <x v="691"/>
    <x v="0"/>
    <x v="0"/>
    <n v="334.00100000000003"/>
    <n v="3006.009"/>
    <n v="8"/>
    <d v="2024-12-25T00:00:00"/>
    <s v="Regular"/>
    <s v="Card"/>
    <n v="226.45"/>
    <s v="Pune"/>
  </r>
  <r>
    <s v="ORD114959"/>
    <x v="10"/>
    <n v="4093.04"/>
    <x v="320"/>
    <x v="0"/>
    <x v="2"/>
    <n v="409.30400000000003"/>
    <n v="3683.7359999999999"/>
    <n v="2"/>
    <d v="2023-12-31T00:00:00"/>
    <s v="Member"/>
    <s v="Card"/>
    <n v="489.26"/>
    <s v="Delhi"/>
  </r>
  <r>
    <s v="ORD114960"/>
    <x v="10"/>
    <n v="1733.11"/>
    <x v="128"/>
    <x v="3"/>
    <x v="0"/>
    <n v="173.31100000000001"/>
    <n v="1559.799"/>
    <n v="2"/>
    <d v="2024-12-10T00:00:00"/>
    <s v="Regular"/>
    <s v="Card"/>
    <n v="261.18"/>
    <s v="Pune"/>
  </r>
  <r>
    <s v="ORD114961"/>
    <x v="5"/>
    <n v="4506.45"/>
    <x v="10"/>
    <x v="1"/>
    <x v="3"/>
    <n v="450.64499999999998"/>
    <n v="4055.8049999999998"/>
    <n v="2"/>
    <d v="2024-05-13T00:00:00"/>
    <s v="Member"/>
    <s v="UPI"/>
    <n v="749.9"/>
    <s v="Chennai"/>
  </r>
  <r>
    <s v="ORD114962"/>
    <x v="2"/>
    <n v="2476.0100000000002"/>
    <x v="58"/>
    <x v="3"/>
    <x v="3"/>
    <n v="247.60100000000003"/>
    <n v="2228.4090000000001"/>
    <n v="8"/>
    <d v="2023-10-27T00:00:00"/>
    <s v="New"/>
    <s v="Card"/>
    <n v="262.95999999999998"/>
    <s v="Mumbai"/>
  </r>
  <r>
    <s v="ORD114963"/>
    <x v="1"/>
    <n v="3343.2"/>
    <x v="613"/>
    <x v="2"/>
    <x v="3"/>
    <n v="334.32"/>
    <n v="3008.8799999999997"/>
    <n v="1"/>
    <d v="2024-09-05T00:00:00"/>
    <s v="New"/>
    <s v="UPI"/>
    <n v="230.11"/>
    <s v="Chennai"/>
  </r>
  <r>
    <s v="ORD114964"/>
    <x v="7"/>
    <n v="621.91999999999996"/>
    <x v="47"/>
    <x v="1"/>
    <x v="4"/>
    <n v="62.192"/>
    <n v="559.72799999999995"/>
    <n v="5"/>
    <d v="2024-09-25T00:00:00"/>
    <s v="New"/>
    <s v="UPI"/>
    <n v="69.77"/>
    <s v="Delhi"/>
  </r>
  <r>
    <s v="ORD114965"/>
    <x v="5"/>
    <n v="2513.15"/>
    <x v="212"/>
    <x v="0"/>
    <x v="0"/>
    <n v="251.31500000000003"/>
    <n v="2261.835"/>
    <n v="4"/>
    <d v="2024-05-29T00:00:00"/>
    <s v="Member"/>
    <s v="Card"/>
    <n v="610.91999999999996"/>
    <s v="Mumbai"/>
  </r>
  <r>
    <s v="ORD114966"/>
    <x v="9"/>
    <n v="178.92"/>
    <x v="293"/>
    <x v="0"/>
    <x v="4"/>
    <n v="17.891999999999999"/>
    <n v="161.02799999999999"/>
    <n v="1"/>
    <d v="2024-06-30T00:00:00"/>
    <s v="Member"/>
    <s v="Card"/>
    <n v="36.200000000000003"/>
    <s v="Mumbai"/>
  </r>
  <r>
    <s v="ORD114967"/>
    <x v="10"/>
    <n v="2016.02"/>
    <x v="691"/>
    <x v="2"/>
    <x v="3"/>
    <n v="201.602"/>
    <n v="1814.4179999999999"/>
    <n v="7"/>
    <d v="2024-12-25T00:00:00"/>
    <s v="New"/>
    <s v="UPI"/>
    <n v="474"/>
    <s v="Hyderabad"/>
  </r>
  <r>
    <s v="ORD114968"/>
    <x v="9"/>
    <n v="366.97"/>
    <x v="543"/>
    <x v="1"/>
    <x v="2"/>
    <n v="36.697000000000003"/>
    <n v="330.27300000000002"/>
    <n v="1"/>
    <d v="2023-06-06T00:00:00"/>
    <s v="Regular"/>
    <s v="Card"/>
    <n v="66.680000000000007"/>
    <s v="Mumbai"/>
  </r>
  <r>
    <s v="ORD114969"/>
    <x v="3"/>
    <n v="4495.21"/>
    <x v="600"/>
    <x v="2"/>
    <x v="3"/>
    <n v="449.52100000000002"/>
    <n v="4045.6889999999999"/>
    <n v="6"/>
    <d v="2024-04-04T00:00:00"/>
    <s v="Member"/>
    <s v="UPI"/>
    <n v="511.17"/>
    <s v="Chennai"/>
  </r>
  <r>
    <s v="ORD114970"/>
    <x v="9"/>
    <n v="3396.75"/>
    <x v="543"/>
    <x v="2"/>
    <x v="4"/>
    <n v="339.67500000000001"/>
    <n v="3057.0749999999998"/>
    <n v="1"/>
    <d v="2023-06-06T00:00:00"/>
    <s v="Regular"/>
    <s v="UPI"/>
    <n v="989.57"/>
    <s v="Delhi"/>
  </r>
  <r>
    <s v="ORD114971"/>
    <x v="10"/>
    <n v="3980.19"/>
    <x v="158"/>
    <x v="3"/>
    <x v="3"/>
    <n v="398.01900000000001"/>
    <n v="3582.1710000000003"/>
    <n v="9"/>
    <d v="2024-01-01T00:00:00"/>
    <s v="New"/>
    <s v="Cash"/>
    <n v="1042.93"/>
    <s v="Mumbai"/>
  </r>
  <r>
    <s v="ORD114972"/>
    <x v="11"/>
    <n v="2391.63"/>
    <x v="457"/>
    <x v="2"/>
    <x v="3"/>
    <n v="239.16300000000001"/>
    <n v="2152.4670000000001"/>
    <n v="3"/>
    <d v="2024-11-21T00:00:00"/>
    <s v="New"/>
    <s v="Card"/>
    <n v="664.13"/>
    <s v="Pune"/>
  </r>
  <r>
    <s v="ORD114973"/>
    <x v="2"/>
    <n v="4274.3"/>
    <x v="345"/>
    <x v="1"/>
    <x v="4"/>
    <n v="427.43000000000006"/>
    <n v="3846.87"/>
    <n v="2"/>
    <d v="2023-10-16T00:00:00"/>
    <s v="Regular"/>
    <s v="UPI"/>
    <n v="443.29"/>
    <s v="Hyderabad"/>
  </r>
  <r>
    <s v="ORD114974"/>
    <x v="8"/>
    <n v="4377.8999999999996"/>
    <x v="592"/>
    <x v="2"/>
    <x v="4"/>
    <n v="437.78999999999996"/>
    <n v="3940.1099999999997"/>
    <n v="7"/>
    <d v="2024-02-14T00:00:00"/>
    <s v="Member"/>
    <s v="UPI"/>
    <n v="982.3"/>
    <s v="Mumbai"/>
  </r>
  <r>
    <s v="ORD114975"/>
    <x v="2"/>
    <n v="1848.41"/>
    <x v="679"/>
    <x v="1"/>
    <x v="2"/>
    <n v="184.84100000000001"/>
    <n v="1663.569"/>
    <n v="1"/>
    <d v="2023-10-11T00:00:00"/>
    <s v="Regular"/>
    <s v="Card"/>
    <n v="345.64"/>
    <s v="Chennai"/>
  </r>
  <r>
    <s v="ORD114976"/>
    <x v="5"/>
    <n v="1946.59"/>
    <x v="241"/>
    <x v="0"/>
    <x v="4"/>
    <n v="194.65899999999999"/>
    <n v="1751.931"/>
    <n v="7"/>
    <d v="2023-05-13T00:00:00"/>
    <s v="New"/>
    <s v="UPI"/>
    <n v="201.81"/>
    <s v="Pune"/>
  </r>
  <r>
    <s v="ORD114977"/>
    <x v="6"/>
    <n v="2590.38"/>
    <x v="316"/>
    <x v="2"/>
    <x v="2"/>
    <n v="259.03800000000001"/>
    <n v="2331.3420000000001"/>
    <n v="9"/>
    <d v="2024-01-25T00:00:00"/>
    <s v="Regular"/>
    <s v="Card"/>
    <n v="658.91"/>
    <s v="Delhi"/>
  </r>
  <r>
    <s v="ORD114978"/>
    <x v="5"/>
    <n v="306.99"/>
    <x v="235"/>
    <x v="1"/>
    <x v="1"/>
    <n v="30.699000000000002"/>
    <n v="276.291"/>
    <n v="4"/>
    <d v="2023-05-30T00:00:00"/>
    <s v="Member"/>
    <s v="Cash"/>
    <n v="15.59"/>
    <s v="Delhi"/>
  </r>
  <r>
    <s v="ORD114979"/>
    <x v="6"/>
    <n v="4979.26"/>
    <x v="292"/>
    <x v="0"/>
    <x v="1"/>
    <n v="497.92600000000004"/>
    <n v="4481.3339999999998"/>
    <n v="2"/>
    <d v="2023-01-24T00:00:00"/>
    <s v="New"/>
    <s v="Card"/>
    <n v="462.37"/>
    <s v="Chennai"/>
  </r>
  <r>
    <s v="ORD114980"/>
    <x v="2"/>
    <n v="1859.99"/>
    <x v="345"/>
    <x v="1"/>
    <x v="4"/>
    <n v="185.99900000000002"/>
    <n v="1673.991"/>
    <n v="4"/>
    <d v="2023-10-20T00:00:00"/>
    <s v="Regular"/>
    <s v="Cash"/>
    <n v="170.36"/>
    <s v="Mumbai"/>
  </r>
  <r>
    <s v="ORD114981"/>
    <x v="7"/>
    <n v="2407.13"/>
    <x v="319"/>
    <x v="0"/>
    <x v="3"/>
    <n v="240.71300000000002"/>
    <n v="2166.4169999999999"/>
    <n v="9"/>
    <d v="2023-09-18T00:00:00"/>
    <s v="Regular"/>
    <s v="Card"/>
    <n v="469.62"/>
    <s v="Delhi"/>
  </r>
  <r>
    <s v="ORD114982"/>
    <x v="9"/>
    <n v="3798.31"/>
    <x v="67"/>
    <x v="3"/>
    <x v="0"/>
    <n v="379.83100000000002"/>
    <n v="3418.4789999999998"/>
    <n v="8"/>
    <d v="2024-06-12T00:00:00"/>
    <s v="Regular"/>
    <s v="Cash"/>
    <n v="675.41"/>
    <s v="Bangalore"/>
  </r>
  <r>
    <s v="ORD114983"/>
    <x v="3"/>
    <n v="1557.82"/>
    <x v="362"/>
    <x v="2"/>
    <x v="3"/>
    <n v="155.78200000000001"/>
    <n v="1402.038"/>
    <n v="5"/>
    <d v="2023-04-30T00:00:00"/>
    <s v="Member"/>
    <s v="UPI"/>
    <n v="439.84"/>
    <s v="Mumbai"/>
  </r>
  <r>
    <s v="ORD114984"/>
    <x v="1"/>
    <n v="1087.99"/>
    <x v="558"/>
    <x v="2"/>
    <x v="4"/>
    <n v="108.79900000000001"/>
    <n v="979.19100000000003"/>
    <n v="8"/>
    <d v="2023-08-09T00:00:00"/>
    <s v="Regular"/>
    <s v="Cash"/>
    <n v="279.81"/>
    <s v="Hyderabad"/>
  </r>
  <r>
    <s v="ORD114985"/>
    <x v="2"/>
    <n v="724.51"/>
    <x v="530"/>
    <x v="0"/>
    <x v="2"/>
    <n v="72.451000000000008"/>
    <n v="652.05899999999997"/>
    <n v="7"/>
    <d v="2024-10-13T00:00:00"/>
    <s v="Regular"/>
    <s v="Card"/>
    <n v="96.01"/>
    <s v="Pune"/>
  </r>
  <r>
    <s v="ORD114986"/>
    <x v="1"/>
    <n v="2687.28"/>
    <x v="301"/>
    <x v="3"/>
    <x v="3"/>
    <n v="268.72800000000001"/>
    <n v="2418.5520000000001"/>
    <n v="4"/>
    <d v="2024-08-08T00:00:00"/>
    <s v="Regular"/>
    <s v="UPI"/>
    <n v="489.44"/>
    <s v="Chennai"/>
  </r>
  <r>
    <s v="ORD114987"/>
    <x v="4"/>
    <n v="126.94"/>
    <x v="616"/>
    <x v="1"/>
    <x v="1"/>
    <n v="12.694000000000001"/>
    <n v="114.246"/>
    <n v="3"/>
    <d v="2024-07-15T00:00:00"/>
    <s v="Member"/>
    <s v="UPI"/>
    <n v="16.190000000000001"/>
    <s v="Chennai"/>
  </r>
  <r>
    <s v="ORD114988"/>
    <x v="1"/>
    <n v="3576.65"/>
    <x v="628"/>
    <x v="3"/>
    <x v="4"/>
    <n v="357.66500000000002"/>
    <n v="3218.9850000000001"/>
    <n v="1"/>
    <d v="2023-09-02T00:00:00"/>
    <s v="Regular"/>
    <s v="Card"/>
    <n v="358.46"/>
    <s v="Pune"/>
  </r>
  <r>
    <s v="ORD114989"/>
    <x v="11"/>
    <n v="2360.81"/>
    <x v="655"/>
    <x v="1"/>
    <x v="3"/>
    <n v="236.08100000000002"/>
    <n v="2124.7289999999998"/>
    <n v="3"/>
    <d v="2024-11-05T00:00:00"/>
    <s v="Member"/>
    <s v="Card"/>
    <n v="478.55"/>
    <s v="Mumbai"/>
  </r>
  <r>
    <s v="ORD114990"/>
    <x v="9"/>
    <n v="2705.93"/>
    <x v="322"/>
    <x v="1"/>
    <x v="3"/>
    <n v="270.59300000000002"/>
    <n v="2435.337"/>
    <n v="8"/>
    <d v="2024-06-30T00:00:00"/>
    <s v="Member"/>
    <s v="UPI"/>
    <n v="693.64"/>
    <s v="Hyderabad"/>
  </r>
  <r>
    <s v="ORD114991"/>
    <x v="3"/>
    <n v="1389.7"/>
    <x v="647"/>
    <x v="2"/>
    <x v="2"/>
    <n v="138.97"/>
    <n v="1250.73"/>
    <n v="9"/>
    <d v="2024-04-29T00:00:00"/>
    <s v="New"/>
    <s v="UPI"/>
    <n v="79.91"/>
    <s v="Pune"/>
  </r>
  <r>
    <s v="ORD114992"/>
    <x v="0"/>
    <n v="973.44"/>
    <x v="118"/>
    <x v="0"/>
    <x v="2"/>
    <n v="97.344000000000008"/>
    <n v="876.096"/>
    <n v="9"/>
    <d v="2023-03-12T00:00:00"/>
    <s v="New"/>
    <s v="Card"/>
    <n v="60.65"/>
    <s v="Pune"/>
  </r>
  <r>
    <s v="ORD114993"/>
    <x v="9"/>
    <n v="3529.95"/>
    <x v="52"/>
    <x v="2"/>
    <x v="2"/>
    <n v="352.995"/>
    <n v="3176.9549999999999"/>
    <n v="5"/>
    <d v="2023-07-01T00:00:00"/>
    <s v="Member"/>
    <s v="UPI"/>
    <n v="209.39"/>
    <s v="Bangalore"/>
  </r>
  <r>
    <s v="ORD114994"/>
    <x v="3"/>
    <n v="1130.3399999999999"/>
    <x v="689"/>
    <x v="2"/>
    <x v="0"/>
    <n v="113.03399999999999"/>
    <n v="1017.3059999999999"/>
    <n v="4"/>
    <d v="2024-04-10T00:00:00"/>
    <s v="Member"/>
    <s v="UPI"/>
    <n v="254.79"/>
    <s v="Pune"/>
  </r>
  <r>
    <s v="ORD114995"/>
    <x v="8"/>
    <n v="3922.42"/>
    <x v="538"/>
    <x v="2"/>
    <x v="4"/>
    <n v="392.24200000000002"/>
    <n v="3530.1779999999999"/>
    <n v="6"/>
    <d v="2024-02-25T00:00:00"/>
    <s v="New"/>
    <s v="Card"/>
    <n v="537.82000000000005"/>
    <s v="Chennai"/>
  </r>
  <r>
    <s v="ORD114996"/>
    <x v="6"/>
    <n v="1098"/>
    <x v="500"/>
    <x v="1"/>
    <x v="4"/>
    <n v="109.80000000000001"/>
    <n v="988.2"/>
    <n v="7"/>
    <d v="2024-01-20T00:00:00"/>
    <s v="Member"/>
    <s v="Cash"/>
    <n v="249.52"/>
    <s v="Delhi"/>
  </r>
  <r>
    <s v="ORD114997"/>
    <x v="11"/>
    <n v="3102.15"/>
    <x v="608"/>
    <x v="2"/>
    <x v="1"/>
    <n v="310.21500000000003"/>
    <n v="2791.9349999999999"/>
    <n v="6"/>
    <d v="2023-11-11T00:00:00"/>
    <s v="New"/>
    <s v="Card"/>
    <n v="327.88"/>
    <s v="Mumbai"/>
  </r>
  <r>
    <s v="ORD114998"/>
    <x v="4"/>
    <n v="3254.97"/>
    <x v="190"/>
    <x v="1"/>
    <x v="1"/>
    <n v="325.49700000000001"/>
    <n v="2929.473"/>
    <n v="5"/>
    <d v="2023-07-25T00:00:00"/>
    <s v="Regular"/>
    <s v="UPI"/>
    <n v="171.26"/>
    <s v="Delhi"/>
  </r>
  <r>
    <s v="ORD114999"/>
    <x v="0"/>
    <n v="2577.66"/>
    <x v="231"/>
    <x v="0"/>
    <x v="4"/>
    <n v="257.76600000000002"/>
    <n v="2319.8939999999998"/>
    <n v="2"/>
    <d v="2024-04-04T00:00:00"/>
    <s v="New"/>
    <s v="UPI"/>
    <n v="557.34"/>
    <s v="Pune"/>
  </r>
  <r>
    <s v="ORD115000"/>
    <x v="8"/>
    <n v="4984.2700000000004"/>
    <x v="656"/>
    <x v="1"/>
    <x v="3"/>
    <n v="498.42700000000008"/>
    <n v="4485.8430000000008"/>
    <n v="3"/>
    <d v="2023-02-18T00:00:00"/>
    <s v="Regular"/>
    <s v="UPI"/>
    <n v="491.67"/>
    <s v="Pune"/>
  </r>
  <r>
    <s v="ORD115001"/>
    <x v="9"/>
    <n v="1941.63"/>
    <x v="322"/>
    <x v="1"/>
    <x v="4"/>
    <n v="194.16300000000001"/>
    <n v="1747.4670000000001"/>
    <n v="9"/>
    <d v="2024-06-29T00:00:00"/>
    <s v="Member"/>
    <s v="UPI"/>
    <n v="367.12"/>
    <s v="Hyderabad"/>
  </r>
  <r>
    <s v="ORD115002"/>
    <x v="3"/>
    <n v="4428.2700000000004"/>
    <x v="682"/>
    <x v="3"/>
    <x v="0"/>
    <n v="442.82700000000006"/>
    <n v="3985.4430000000002"/>
    <n v="7"/>
    <d v="2023-04-23T00:00:00"/>
    <s v="Regular"/>
    <s v="UPI"/>
    <n v="701.67"/>
    <s v="Bangalore"/>
  </r>
  <r>
    <s v="ORD115003"/>
    <x v="4"/>
    <n v="929.22"/>
    <x v="325"/>
    <x v="2"/>
    <x v="1"/>
    <n v="92.922000000000011"/>
    <n v="836.298"/>
    <n v="2"/>
    <d v="2024-07-21T00:00:00"/>
    <s v="Member"/>
    <s v="UPI"/>
    <n v="253.34"/>
    <s v="Hyderabad"/>
  </r>
  <r>
    <s v="ORD115004"/>
    <x v="5"/>
    <n v="1752.33"/>
    <x v="343"/>
    <x v="2"/>
    <x v="1"/>
    <n v="175.233"/>
    <n v="1577.097"/>
    <n v="1"/>
    <d v="2024-05-20T00:00:00"/>
    <s v="Regular"/>
    <s v="Cash"/>
    <n v="104.17"/>
    <s v="Chennai"/>
  </r>
  <r>
    <s v="ORD115005"/>
    <x v="2"/>
    <n v="812.3"/>
    <x v="205"/>
    <x v="2"/>
    <x v="1"/>
    <n v="81.23"/>
    <n v="731.06999999999994"/>
    <n v="1"/>
    <d v="2024-10-13T00:00:00"/>
    <s v="New"/>
    <s v="UPI"/>
    <n v="131.28"/>
    <s v="Mumbai"/>
  </r>
  <r>
    <s v="ORD115006"/>
    <x v="2"/>
    <n v="3057.76"/>
    <x v="252"/>
    <x v="2"/>
    <x v="4"/>
    <n v="305.77600000000001"/>
    <n v="2751.9840000000004"/>
    <n v="1"/>
    <d v="2023-10-27T00:00:00"/>
    <s v="Regular"/>
    <s v="Card"/>
    <n v="793.37"/>
    <s v="Pune"/>
  </r>
  <r>
    <s v="ORD115007"/>
    <x v="2"/>
    <n v="3227.46"/>
    <x v="205"/>
    <x v="3"/>
    <x v="1"/>
    <n v="322.74600000000004"/>
    <n v="2904.7139999999999"/>
    <n v="6"/>
    <d v="2024-10-13T00:00:00"/>
    <s v="Member"/>
    <s v="Cash"/>
    <n v="710.28"/>
    <s v="Chennai"/>
  </r>
  <r>
    <s v="ORD115008"/>
    <x v="8"/>
    <n v="2322.17"/>
    <x v="134"/>
    <x v="3"/>
    <x v="1"/>
    <n v="232.21700000000001"/>
    <n v="2089.953"/>
    <n v="5"/>
    <d v="2023-03-02T00:00:00"/>
    <s v="New"/>
    <s v="UPI"/>
    <n v="626.15"/>
    <s v="Delhi"/>
  </r>
  <r>
    <s v="ORD115009"/>
    <x v="1"/>
    <n v="3628.79"/>
    <x v="30"/>
    <x v="3"/>
    <x v="4"/>
    <n v="362.87900000000002"/>
    <n v="3265.9110000000001"/>
    <n v="7"/>
    <d v="2024-08-29T00:00:00"/>
    <s v="Regular"/>
    <s v="Card"/>
    <n v="1080.71"/>
    <s v="Mumbai"/>
  </r>
  <r>
    <s v="ORD115010"/>
    <x v="0"/>
    <n v="4351.5"/>
    <x v="278"/>
    <x v="3"/>
    <x v="3"/>
    <n v="435.15000000000003"/>
    <n v="3916.35"/>
    <n v="5"/>
    <d v="2024-03-27T00:00:00"/>
    <s v="New"/>
    <s v="Cash"/>
    <n v="823.36"/>
    <s v="Mumbai"/>
  </r>
  <r>
    <s v="ORD115011"/>
    <x v="11"/>
    <n v="3905.14"/>
    <x v="509"/>
    <x v="2"/>
    <x v="1"/>
    <n v="390.51400000000001"/>
    <n v="3514.6259999999997"/>
    <n v="9"/>
    <d v="2023-11-09T00:00:00"/>
    <s v="Regular"/>
    <s v="Card"/>
    <n v="532.46"/>
    <s v="Bangalore"/>
  </r>
  <r>
    <s v="ORD115012"/>
    <x v="2"/>
    <n v="1284.1500000000001"/>
    <x v="607"/>
    <x v="1"/>
    <x v="1"/>
    <n v="128.41500000000002"/>
    <n v="1155.7350000000001"/>
    <n v="1"/>
    <d v="2023-10-24T00:00:00"/>
    <s v="Member"/>
    <s v="UPI"/>
    <n v="90.17"/>
    <s v="Chennai"/>
  </r>
  <r>
    <s v="ORD115013"/>
    <x v="6"/>
    <n v="1669.96"/>
    <x v="551"/>
    <x v="0"/>
    <x v="1"/>
    <n v="166.99600000000001"/>
    <n v="1502.9639999999999"/>
    <n v="9"/>
    <d v="2024-01-18T00:00:00"/>
    <s v="Regular"/>
    <s v="Card"/>
    <n v="345.77"/>
    <s v="Mumbai"/>
  </r>
  <r>
    <s v="ORD115014"/>
    <x v="3"/>
    <n v="1963.36"/>
    <x v="166"/>
    <x v="3"/>
    <x v="0"/>
    <n v="196.33600000000001"/>
    <n v="1767.0239999999999"/>
    <n v="4"/>
    <d v="2024-04-26T00:00:00"/>
    <s v="Member"/>
    <s v="Cash"/>
    <n v="479.55"/>
    <s v="Delhi"/>
  </r>
  <r>
    <s v="ORD115015"/>
    <x v="2"/>
    <n v="1098.45"/>
    <x v="363"/>
    <x v="1"/>
    <x v="4"/>
    <n v="109.84500000000001"/>
    <n v="988.60500000000002"/>
    <n v="7"/>
    <d v="2024-10-27T00:00:00"/>
    <s v="New"/>
    <s v="Card"/>
    <n v="192.06"/>
    <s v="Delhi"/>
  </r>
  <r>
    <s v="ORD115016"/>
    <x v="9"/>
    <n v="1870.06"/>
    <x v="433"/>
    <x v="3"/>
    <x v="1"/>
    <n v="187.006"/>
    <n v="1683.0539999999999"/>
    <n v="2"/>
    <d v="2024-06-22T00:00:00"/>
    <s v="New"/>
    <s v="Card"/>
    <n v="189.37"/>
    <s v="Hyderabad"/>
  </r>
  <r>
    <s v="ORD115017"/>
    <x v="7"/>
    <n v="1266.42"/>
    <x v="507"/>
    <x v="2"/>
    <x v="0"/>
    <n v="126.64200000000001"/>
    <n v="1139.778"/>
    <n v="3"/>
    <d v="2024-09-04T00:00:00"/>
    <s v="Member"/>
    <s v="UPI"/>
    <n v="349.79"/>
    <s v="Hyderabad"/>
  </r>
  <r>
    <s v="ORD115018"/>
    <x v="7"/>
    <n v="4979.07"/>
    <x v="289"/>
    <x v="2"/>
    <x v="3"/>
    <n v="497.90699999999998"/>
    <n v="4481.1629999999996"/>
    <n v="4"/>
    <d v="2024-09-15T00:00:00"/>
    <s v="Member"/>
    <s v="Card"/>
    <n v="1364.1"/>
    <s v="Pune"/>
  </r>
  <r>
    <s v="ORD115019"/>
    <x v="6"/>
    <n v="3937.93"/>
    <x v="226"/>
    <x v="1"/>
    <x v="3"/>
    <n v="393.79300000000001"/>
    <n v="3544.1369999999997"/>
    <n v="5"/>
    <d v="2024-01-17T00:00:00"/>
    <s v="New"/>
    <s v="Cash"/>
    <n v="574.09"/>
    <s v="Pune"/>
  </r>
  <r>
    <s v="ORD115020"/>
    <x v="5"/>
    <n v="4314.08"/>
    <x v="593"/>
    <x v="1"/>
    <x v="0"/>
    <n v="431.40800000000002"/>
    <n v="3882.672"/>
    <n v="2"/>
    <d v="2024-05-25T00:00:00"/>
    <s v="Member"/>
    <s v="Cash"/>
    <n v="924.65"/>
    <s v="Delhi"/>
  </r>
  <r>
    <s v="ORD115021"/>
    <x v="2"/>
    <n v="4618.5200000000004"/>
    <x v="163"/>
    <x v="1"/>
    <x v="3"/>
    <n v="461.85200000000009"/>
    <n v="4156.6680000000006"/>
    <n v="7"/>
    <d v="2023-11-01T00:00:00"/>
    <s v="Regular"/>
    <s v="UPI"/>
    <n v="1119.6500000000001"/>
    <s v="Chennai"/>
  </r>
  <r>
    <s v="ORD115022"/>
    <x v="1"/>
    <n v="3358.5"/>
    <x v="444"/>
    <x v="2"/>
    <x v="2"/>
    <n v="335.85"/>
    <n v="3022.65"/>
    <n v="6"/>
    <d v="2023-08-07T00:00:00"/>
    <s v="New"/>
    <s v="UPI"/>
    <n v="253.4"/>
    <s v="Chennai"/>
  </r>
  <r>
    <s v="ORD115023"/>
    <x v="3"/>
    <n v="962.29"/>
    <x v="581"/>
    <x v="2"/>
    <x v="3"/>
    <n v="96.228999999999999"/>
    <n v="866.06099999999992"/>
    <n v="9"/>
    <d v="2023-04-24T00:00:00"/>
    <s v="Member"/>
    <s v="Card"/>
    <n v="251.39"/>
    <s v="Delhi"/>
  </r>
  <r>
    <s v="ORD115024"/>
    <x v="10"/>
    <n v="3816.78"/>
    <x v="158"/>
    <x v="0"/>
    <x v="2"/>
    <n v="381.67800000000005"/>
    <n v="3435.1020000000003"/>
    <n v="7"/>
    <d v="2023-12-31T00:00:00"/>
    <s v="Member"/>
    <s v="Cash"/>
    <n v="889.9"/>
    <s v="Delhi"/>
  </r>
  <r>
    <s v="ORD115025"/>
    <x v="10"/>
    <n v="176.5"/>
    <x v="451"/>
    <x v="1"/>
    <x v="0"/>
    <n v="17.650000000000002"/>
    <n v="158.85"/>
    <n v="2"/>
    <d v="2023-12-21T00:00:00"/>
    <s v="Regular"/>
    <s v="UPI"/>
    <n v="31.84"/>
    <s v="Pune"/>
  </r>
  <r>
    <s v="ORD115026"/>
    <x v="5"/>
    <n v="654.83000000000004"/>
    <x v="235"/>
    <x v="0"/>
    <x v="2"/>
    <n v="65.483000000000004"/>
    <n v="589.34699999999998"/>
    <n v="3"/>
    <d v="2023-05-24T00:00:00"/>
    <s v="Regular"/>
    <s v="Cash"/>
    <n v="183.37"/>
    <s v="Delhi"/>
  </r>
  <r>
    <s v="ORD115027"/>
    <x v="8"/>
    <n v="244.96"/>
    <x v="519"/>
    <x v="3"/>
    <x v="3"/>
    <n v="24.496000000000002"/>
    <n v="220.464"/>
    <n v="3"/>
    <d v="2024-03-04T00:00:00"/>
    <s v="Regular"/>
    <s v="Card"/>
    <n v="60.34"/>
    <s v="Pune"/>
  </r>
  <r>
    <s v="ORD115028"/>
    <x v="9"/>
    <n v="763.68"/>
    <x v="416"/>
    <x v="0"/>
    <x v="1"/>
    <n v="76.367999999999995"/>
    <n v="687.3119999999999"/>
    <n v="8"/>
    <d v="2023-06-28T00:00:00"/>
    <s v="Regular"/>
    <s v="UPI"/>
    <n v="132.22999999999999"/>
    <s v="Hyderabad"/>
  </r>
  <r>
    <s v="ORD115029"/>
    <x v="4"/>
    <n v="3784.82"/>
    <x v="190"/>
    <x v="3"/>
    <x v="2"/>
    <n v="378.48200000000003"/>
    <n v="3406.3380000000002"/>
    <n v="8"/>
    <d v="2023-07-30T00:00:00"/>
    <s v="Regular"/>
    <s v="Cash"/>
    <n v="1019.52"/>
    <s v="Pune"/>
  </r>
  <r>
    <s v="ORD115030"/>
    <x v="5"/>
    <n v="4438.8500000000004"/>
    <x v="472"/>
    <x v="3"/>
    <x v="3"/>
    <n v="443.88500000000005"/>
    <n v="3994.9650000000001"/>
    <n v="3"/>
    <d v="2024-05-15T00:00:00"/>
    <s v="Member"/>
    <s v="Cash"/>
    <n v="1194.5899999999999"/>
    <s v="Pune"/>
  </r>
  <r>
    <s v="ORD115031"/>
    <x v="11"/>
    <n v="1466.32"/>
    <x v="509"/>
    <x v="0"/>
    <x v="1"/>
    <n v="146.63200000000001"/>
    <n v="1319.6879999999999"/>
    <n v="8"/>
    <d v="2023-11-07T00:00:00"/>
    <s v="New"/>
    <s v="Cash"/>
    <n v="300.68"/>
    <s v="Bangalore"/>
  </r>
  <r>
    <s v="ORD115032"/>
    <x v="2"/>
    <n v="683.72"/>
    <x v="720"/>
    <x v="1"/>
    <x v="0"/>
    <n v="68.372"/>
    <n v="615.34800000000007"/>
    <n v="5"/>
    <d v="2024-10-09T00:00:00"/>
    <s v="New"/>
    <s v="Card"/>
    <n v="185.67"/>
    <s v="Hyderabad"/>
  </r>
  <r>
    <s v="ORD115033"/>
    <x v="10"/>
    <n v="1437.5"/>
    <x v="485"/>
    <x v="3"/>
    <x v="0"/>
    <n v="143.75"/>
    <n v="1293.75"/>
    <n v="4"/>
    <d v="2024-12-15T00:00:00"/>
    <s v="Member"/>
    <s v="Cash"/>
    <n v="334.37"/>
    <s v="Chennai"/>
  </r>
  <r>
    <s v="ORD115034"/>
    <x v="9"/>
    <n v="3270.86"/>
    <x v="516"/>
    <x v="1"/>
    <x v="4"/>
    <n v="327.08600000000001"/>
    <n v="2943.7740000000003"/>
    <n v="4"/>
    <d v="2023-07-01T00:00:00"/>
    <s v="Regular"/>
    <s v="UPI"/>
    <n v="242.53"/>
    <s v="Delhi"/>
  </r>
  <r>
    <s v="ORD115035"/>
    <x v="11"/>
    <n v="1815.99"/>
    <x v="76"/>
    <x v="2"/>
    <x v="0"/>
    <n v="181.59900000000002"/>
    <n v="1634.3910000000001"/>
    <n v="4"/>
    <d v="2024-12-04T00:00:00"/>
    <s v="Regular"/>
    <s v="Card"/>
    <n v="488.9"/>
    <s v="Bangalore"/>
  </r>
  <r>
    <s v="ORD115036"/>
    <x v="3"/>
    <n v="4809.62"/>
    <x v="535"/>
    <x v="3"/>
    <x v="4"/>
    <n v="480.96199999999999"/>
    <n v="4328.6579999999994"/>
    <n v="1"/>
    <d v="2023-04-12T00:00:00"/>
    <s v="Member"/>
    <s v="Card"/>
    <n v="1142.46"/>
    <s v="Hyderabad"/>
  </r>
  <r>
    <s v="ORD115037"/>
    <x v="1"/>
    <n v="741.8"/>
    <x v="558"/>
    <x v="2"/>
    <x v="0"/>
    <n v="74.179999999999993"/>
    <n v="667.62"/>
    <n v="7"/>
    <d v="2023-08-13T00:00:00"/>
    <s v="New"/>
    <s v="UPI"/>
    <n v="98.62"/>
    <s v="Pune"/>
  </r>
  <r>
    <s v="ORD115038"/>
    <x v="2"/>
    <n v="4952.68"/>
    <x v="418"/>
    <x v="0"/>
    <x v="0"/>
    <n v="495.26800000000003"/>
    <n v="4457.4120000000003"/>
    <n v="4"/>
    <d v="2024-10-10T00:00:00"/>
    <s v="New"/>
    <s v="UPI"/>
    <n v="423.52"/>
    <s v="Bangalore"/>
  </r>
  <r>
    <s v="ORD115039"/>
    <x v="10"/>
    <n v="161.01"/>
    <x v="242"/>
    <x v="1"/>
    <x v="0"/>
    <n v="16.100999999999999"/>
    <n v="144.90899999999999"/>
    <n v="2"/>
    <d v="2023-12-20T00:00:00"/>
    <s v="Member"/>
    <s v="Card"/>
    <n v="11.06"/>
    <s v="Bangalore"/>
  </r>
  <r>
    <s v="ORD115040"/>
    <x v="9"/>
    <n v="2313.3000000000002"/>
    <x v="407"/>
    <x v="0"/>
    <x v="4"/>
    <n v="231.33000000000004"/>
    <n v="2081.9700000000003"/>
    <n v="1"/>
    <d v="2023-06-26T00:00:00"/>
    <s v="Regular"/>
    <s v="Cash"/>
    <n v="673.06"/>
    <s v="Chennai"/>
  </r>
  <r>
    <s v="ORD115041"/>
    <x v="5"/>
    <n v="1333.88"/>
    <x v="427"/>
    <x v="3"/>
    <x v="4"/>
    <n v="133.38800000000001"/>
    <n v="1200.4920000000002"/>
    <n v="3"/>
    <d v="2023-06-01T00:00:00"/>
    <s v="New"/>
    <s v="Card"/>
    <n v="264.38"/>
    <s v="Mumbai"/>
  </r>
  <r>
    <s v="ORD115042"/>
    <x v="4"/>
    <n v="2874.8"/>
    <x v="394"/>
    <x v="2"/>
    <x v="2"/>
    <n v="287.48"/>
    <n v="2587.3200000000002"/>
    <n v="1"/>
    <d v="2023-07-08T00:00:00"/>
    <s v="Regular"/>
    <s v="UPI"/>
    <n v="189.24"/>
    <s v="Pune"/>
  </r>
  <r>
    <s v="ORD115043"/>
    <x v="8"/>
    <n v="573.1"/>
    <x v="432"/>
    <x v="3"/>
    <x v="3"/>
    <n v="57.31"/>
    <n v="515.79"/>
    <n v="5"/>
    <d v="2024-02-28T00:00:00"/>
    <s v="Member"/>
    <s v="Card"/>
    <n v="32.200000000000003"/>
    <s v="Bangalore"/>
  </r>
  <r>
    <s v="ORD115044"/>
    <x v="5"/>
    <n v="4391.53"/>
    <x v="238"/>
    <x v="0"/>
    <x v="3"/>
    <n v="439.15300000000002"/>
    <n v="3952.3769999999995"/>
    <n v="6"/>
    <d v="2023-05-30T00:00:00"/>
    <s v="New"/>
    <s v="UPI"/>
    <n v="337.84"/>
    <s v="Delhi"/>
  </r>
  <r>
    <s v="ORD115045"/>
    <x v="0"/>
    <n v="768.98"/>
    <x v="230"/>
    <x v="1"/>
    <x v="3"/>
    <n v="76.89800000000001"/>
    <n v="692.08199999999999"/>
    <n v="6"/>
    <d v="2023-03-18T00:00:00"/>
    <s v="Member"/>
    <s v="Card"/>
    <n v="170.03"/>
    <s v="Hyderabad"/>
  </r>
  <r>
    <s v="ORD115046"/>
    <x v="10"/>
    <n v="2978.21"/>
    <x v="36"/>
    <x v="1"/>
    <x v="0"/>
    <n v="297.82100000000003"/>
    <n v="2680.3890000000001"/>
    <n v="6"/>
    <d v="2024-12-30T00:00:00"/>
    <s v="Regular"/>
    <s v="UPI"/>
    <n v="304.7"/>
    <s v="Mumbai"/>
  </r>
  <r>
    <s v="ORD115047"/>
    <x v="6"/>
    <n v="263.39999999999998"/>
    <x v="696"/>
    <x v="3"/>
    <x v="3"/>
    <n v="26.34"/>
    <n v="237.05999999999997"/>
    <n v="7"/>
    <d v="2024-01-23T00:00:00"/>
    <s v="Regular"/>
    <s v="Card"/>
    <n v="47.09"/>
    <s v="Mumbai"/>
  </r>
  <r>
    <s v="ORD115048"/>
    <x v="9"/>
    <n v="1623.86"/>
    <x v="525"/>
    <x v="3"/>
    <x v="4"/>
    <n v="162.386"/>
    <n v="1461.4739999999999"/>
    <n v="1"/>
    <d v="2023-06-07T00:00:00"/>
    <s v="Regular"/>
    <s v="Cash"/>
    <n v="418.85"/>
    <s v="Bangalore"/>
  </r>
  <r>
    <s v="ORD115049"/>
    <x v="9"/>
    <n v="833.64"/>
    <x v="186"/>
    <x v="2"/>
    <x v="2"/>
    <n v="83.364000000000004"/>
    <n v="750.27599999999995"/>
    <n v="4"/>
    <d v="2023-06-18T00:00:00"/>
    <s v="Member"/>
    <s v="UPI"/>
    <n v="201.75"/>
    <s v="Mumbai"/>
  </r>
  <r>
    <s v="ORD115050"/>
    <x v="0"/>
    <n v="4891.45"/>
    <x v="475"/>
    <x v="0"/>
    <x v="1"/>
    <n v="489.14499999999998"/>
    <n v="4402.3050000000003"/>
    <n v="9"/>
    <d v="2024-03-25T00:00:00"/>
    <s v="Member"/>
    <s v="UPI"/>
    <n v="733.06"/>
    <s v="Mumbai"/>
  </r>
  <r>
    <s v="ORD115051"/>
    <x v="8"/>
    <n v="158.9"/>
    <x v="387"/>
    <x v="3"/>
    <x v="2"/>
    <n v="15.89"/>
    <n v="143.01"/>
    <n v="2"/>
    <d v="2024-02-11T00:00:00"/>
    <s v="New"/>
    <s v="Cash"/>
    <n v="41.4"/>
    <s v="Hyderabad"/>
  </r>
  <r>
    <s v="ORD115052"/>
    <x v="3"/>
    <n v="1826.74"/>
    <x v="15"/>
    <x v="2"/>
    <x v="3"/>
    <n v="182.67400000000001"/>
    <n v="1644.066"/>
    <n v="8"/>
    <d v="2023-05-01T00:00:00"/>
    <s v="Regular"/>
    <s v="Cash"/>
    <n v="232.56"/>
    <s v="Bangalore"/>
  </r>
  <r>
    <s v="ORD115053"/>
    <x v="3"/>
    <n v="1583.6"/>
    <x v="29"/>
    <x v="3"/>
    <x v="3"/>
    <n v="158.36000000000001"/>
    <n v="1425.2399999999998"/>
    <n v="7"/>
    <d v="2023-04-13T00:00:00"/>
    <s v="Member"/>
    <s v="Cash"/>
    <n v="176.98"/>
    <s v="Hyderabad"/>
  </r>
  <r>
    <s v="ORD115054"/>
    <x v="8"/>
    <n v="3321.13"/>
    <x v="526"/>
    <x v="1"/>
    <x v="4"/>
    <n v="332.11300000000006"/>
    <n v="2989.0169999999998"/>
    <n v="7"/>
    <d v="2023-02-06T00:00:00"/>
    <s v="Regular"/>
    <s v="Cash"/>
    <n v="791.81"/>
    <s v="Chennai"/>
  </r>
  <r>
    <s v="ORD115055"/>
    <x v="9"/>
    <n v="376.25"/>
    <x v="469"/>
    <x v="2"/>
    <x v="2"/>
    <n v="37.625"/>
    <n v="338.625"/>
    <n v="3"/>
    <d v="2024-06-19T00:00:00"/>
    <s v="Regular"/>
    <s v="Cash"/>
    <n v="65.55"/>
    <s v="Delhi"/>
  </r>
  <r>
    <s v="ORD115056"/>
    <x v="8"/>
    <n v="4072.03"/>
    <x v="109"/>
    <x v="2"/>
    <x v="4"/>
    <n v="407.20300000000003"/>
    <n v="3664.8270000000002"/>
    <n v="2"/>
    <d v="2024-02-24T00:00:00"/>
    <s v="Regular"/>
    <s v="Cash"/>
    <n v="1168.56"/>
    <s v="Pune"/>
  </r>
  <r>
    <s v="ORD115057"/>
    <x v="1"/>
    <n v="2385.9699999999998"/>
    <x v="684"/>
    <x v="3"/>
    <x v="4"/>
    <n v="238.59699999999998"/>
    <n v="2147.3729999999996"/>
    <n v="2"/>
    <d v="2024-08-22T00:00:00"/>
    <s v="Regular"/>
    <s v="Card"/>
    <n v="280.61"/>
    <s v="Chennai"/>
  </r>
  <r>
    <s v="ORD115058"/>
    <x v="5"/>
    <n v="2318.59"/>
    <x v="688"/>
    <x v="0"/>
    <x v="1"/>
    <n v="231.85900000000004"/>
    <n v="2086.7310000000002"/>
    <n v="3"/>
    <d v="2024-05-15T00:00:00"/>
    <s v="Regular"/>
    <s v="Card"/>
    <n v="422.97"/>
    <s v="Pune"/>
  </r>
  <r>
    <s v="ORD115059"/>
    <x v="6"/>
    <n v="1211.27"/>
    <x v="226"/>
    <x v="1"/>
    <x v="4"/>
    <n v="121.12700000000001"/>
    <n v="1090.143"/>
    <n v="3"/>
    <d v="2024-01-15T00:00:00"/>
    <s v="New"/>
    <s v="Card"/>
    <n v="121.89"/>
    <s v="Bangalore"/>
  </r>
  <r>
    <s v="ORD115060"/>
    <x v="0"/>
    <n v="2501.23"/>
    <x v="99"/>
    <x v="0"/>
    <x v="4"/>
    <n v="250.12300000000002"/>
    <n v="2251.107"/>
    <n v="2"/>
    <d v="2023-03-26T00:00:00"/>
    <s v="Regular"/>
    <s v="UPI"/>
    <n v="175.25"/>
    <s v="Hyderabad"/>
  </r>
  <r>
    <s v="ORD115061"/>
    <x v="5"/>
    <n v="1883.08"/>
    <x v="150"/>
    <x v="2"/>
    <x v="1"/>
    <n v="188.30799999999999"/>
    <n v="1694.7719999999999"/>
    <n v="7"/>
    <d v="2024-05-08T00:00:00"/>
    <s v="Member"/>
    <s v="UPI"/>
    <n v="182.51"/>
    <s v="Hyderabad"/>
  </r>
  <r>
    <s v="ORD115062"/>
    <x v="11"/>
    <n v="1301.17"/>
    <x v="554"/>
    <x v="0"/>
    <x v="0"/>
    <n v="130.11700000000002"/>
    <n v="1171.0530000000001"/>
    <n v="2"/>
    <d v="2023-11-23T00:00:00"/>
    <s v="Member"/>
    <s v="Cash"/>
    <n v="84.25"/>
    <s v="Pune"/>
  </r>
  <r>
    <s v="ORD115063"/>
    <x v="9"/>
    <n v="926.47"/>
    <x v="693"/>
    <x v="2"/>
    <x v="0"/>
    <n v="92.647000000000006"/>
    <n v="833.82299999999998"/>
    <n v="6"/>
    <d v="2023-06-24T00:00:00"/>
    <s v="Regular"/>
    <s v="UPI"/>
    <n v="92.72"/>
    <s v="Hyderabad"/>
  </r>
  <r>
    <s v="ORD115064"/>
    <x v="9"/>
    <n v="3668.84"/>
    <x v="494"/>
    <x v="0"/>
    <x v="1"/>
    <n v="366.88400000000001"/>
    <n v="3301.9560000000001"/>
    <n v="5"/>
    <d v="2023-06-06T00:00:00"/>
    <s v="Regular"/>
    <s v="Card"/>
    <n v="204.3"/>
    <s v="Chennai"/>
  </r>
  <r>
    <s v="ORD115065"/>
    <x v="4"/>
    <n v="796.01"/>
    <x v="421"/>
    <x v="3"/>
    <x v="4"/>
    <n v="79.600999999999999"/>
    <n v="716.40899999999999"/>
    <n v="7"/>
    <d v="2024-07-22T00:00:00"/>
    <s v="New"/>
    <s v="Card"/>
    <n v="66.989999999999995"/>
    <s v="Delhi"/>
  </r>
  <r>
    <s v="ORD115066"/>
    <x v="6"/>
    <n v="923.11"/>
    <x v="715"/>
    <x v="0"/>
    <x v="3"/>
    <n v="92.311000000000007"/>
    <n v="830.79899999999998"/>
    <n v="7"/>
    <d v="2023-01-07T00:00:00"/>
    <s v="Member"/>
    <s v="UPI"/>
    <n v="146"/>
    <s v="Chennai"/>
  </r>
  <r>
    <s v="ORD115067"/>
    <x v="10"/>
    <n v="2927.65"/>
    <x v="124"/>
    <x v="2"/>
    <x v="2"/>
    <n v="292.76500000000004"/>
    <n v="2634.8850000000002"/>
    <n v="8"/>
    <d v="2024-12-03T00:00:00"/>
    <s v="New"/>
    <s v="Card"/>
    <n v="350.16"/>
    <s v="Hyderabad"/>
  </r>
  <r>
    <s v="ORD115068"/>
    <x v="10"/>
    <n v="1207.78"/>
    <x v="302"/>
    <x v="1"/>
    <x v="3"/>
    <n v="120.77800000000001"/>
    <n v="1087.002"/>
    <n v="4"/>
    <d v="2024-12-09T00:00:00"/>
    <s v="Member"/>
    <s v="Card"/>
    <n v="159.69"/>
    <s v="Mumbai"/>
  </r>
  <r>
    <s v="ORD115069"/>
    <x v="10"/>
    <n v="2350.94"/>
    <x v="414"/>
    <x v="1"/>
    <x v="3"/>
    <n v="235.09400000000002"/>
    <n v="2115.846"/>
    <n v="5"/>
    <d v="2023-12-15T00:00:00"/>
    <s v="Regular"/>
    <s v="UPI"/>
    <n v="218.07"/>
    <s v="Hyderabad"/>
  </r>
  <r>
    <s v="ORD115070"/>
    <x v="4"/>
    <n v="2809.3"/>
    <x v="178"/>
    <x v="1"/>
    <x v="4"/>
    <n v="280.93"/>
    <n v="2528.3700000000003"/>
    <n v="4"/>
    <d v="2024-07-21T00:00:00"/>
    <s v="Regular"/>
    <s v="Card"/>
    <n v="794.33"/>
    <s v="Hyderabad"/>
  </r>
  <r>
    <s v="ORD115071"/>
    <x v="4"/>
    <n v="1444.71"/>
    <x v="190"/>
    <x v="2"/>
    <x v="2"/>
    <n v="144.471"/>
    <n v="1300.239"/>
    <n v="7"/>
    <d v="2023-07-27T00:00:00"/>
    <s v="Regular"/>
    <s v="Card"/>
    <n v="395.58"/>
    <s v="Mumbai"/>
  </r>
  <r>
    <s v="ORD115072"/>
    <x v="6"/>
    <n v="1783.42"/>
    <x v="274"/>
    <x v="0"/>
    <x v="2"/>
    <n v="178.34200000000001"/>
    <n v="1605.078"/>
    <n v="3"/>
    <d v="2023-01-09T00:00:00"/>
    <s v="Regular"/>
    <s v="UPI"/>
    <n v="236.7"/>
    <s v="Chennai"/>
  </r>
  <r>
    <s v="ORD115073"/>
    <x v="11"/>
    <n v="1130.01"/>
    <x v="187"/>
    <x v="1"/>
    <x v="0"/>
    <n v="113.001"/>
    <n v="1017.009"/>
    <n v="2"/>
    <d v="2024-11-29T00:00:00"/>
    <s v="Regular"/>
    <s v="UPI"/>
    <n v="315.66000000000003"/>
    <s v="Mumbai"/>
  </r>
  <r>
    <s v="ORD115074"/>
    <x v="5"/>
    <n v="2356.08"/>
    <x v="636"/>
    <x v="1"/>
    <x v="1"/>
    <n v="235.608"/>
    <n v="2120.4719999999998"/>
    <n v="4"/>
    <d v="2024-05-27T00:00:00"/>
    <s v="New"/>
    <s v="UPI"/>
    <n v="376.42"/>
    <s v="Chennai"/>
  </r>
  <r>
    <s v="ORD115075"/>
    <x v="7"/>
    <n v="4962.76"/>
    <x v="173"/>
    <x v="1"/>
    <x v="4"/>
    <n v="496.27600000000007"/>
    <n v="4466.4840000000004"/>
    <n v="5"/>
    <d v="2023-10-06T00:00:00"/>
    <s v="Member"/>
    <s v="Cash"/>
    <n v="614.87"/>
    <s v="Chennai"/>
  </r>
  <r>
    <s v="ORD115076"/>
    <x v="7"/>
    <n v="1877.29"/>
    <x v="103"/>
    <x v="3"/>
    <x v="2"/>
    <n v="187.72900000000001"/>
    <n v="1689.5609999999999"/>
    <n v="1"/>
    <d v="2024-09-15T00:00:00"/>
    <s v="New"/>
    <s v="Card"/>
    <n v="558.33000000000004"/>
    <s v="Delhi"/>
  </r>
  <r>
    <s v="ORD115077"/>
    <x v="2"/>
    <n v="3301.32"/>
    <x v="26"/>
    <x v="2"/>
    <x v="4"/>
    <n v="330.13200000000006"/>
    <n v="2971.1880000000001"/>
    <n v="3"/>
    <d v="2023-10-18T00:00:00"/>
    <s v="Member"/>
    <s v="Card"/>
    <n v="519.79999999999995"/>
    <s v="Delhi"/>
  </r>
  <r>
    <s v="ORD115078"/>
    <x v="11"/>
    <n v="3215.88"/>
    <x v="697"/>
    <x v="2"/>
    <x v="0"/>
    <n v="321.58800000000002"/>
    <n v="2894.2919999999999"/>
    <n v="8"/>
    <d v="2023-11-13T00:00:00"/>
    <s v="New"/>
    <s v="Card"/>
    <n v="227.98"/>
    <s v="Delhi"/>
  </r>
  <r>
    <s v="ORD115079"/>
    <x v="4"/>
    <n v="3953.76"/>
    <x v="171"/>
    <x v="2"/>
    <x v="3"/>
    <n v="395.37600000000003"/>
    <n v="3558.384"/>
    <n v="5"/>
    <d v="2023-07-29T00:00:00"/>
    <s v="Regular"/>
    <s v="UPI"/>
    <n v="774.33"/>
    <s v="Mumbai"/>
  </r>
  <r>
    <s v="ORD115080"/>
    <x v="11"/>
    <n v="3588.4"/>
    <x v="27"/>
    <x v="2"/>
    <x v="2"/>
    <n v="358.84000000000003"/>
    <n v="3229.56"/>
    <n v="1"/>
    <d v="2023-11-28T00:00:00"/>
    <s v="Member"/>
    <s v="Card"/>
    <n v="342.43"/>
    <s v="Mumbai"/>
  </r>
  <r>
    <s v="ORD115081"/>
    <x v="3"/>
    <n v="157.72"/>
    <x v="353"/>
    <x v="2"/>
    <x v="0"/>
    <n v="15.772"/>
    <n v="141.94800000000001"/>
    <n v="4"/>
    <d v="2023-04-12T00:00:00"/>
    <s v="Member"/>
    <s v="Cash"/>
    <n v="32.1"/>
    <s v="Pune"/>
  </r>
  <r>
    <s v="ORD115082"/>
    <x v="10"/>
    <n v="1615.16"/>
    <x v="320"/>
    <x v="3"/>
    <x v="4"/>
    <n v="161.51600000000002"/>
    <n v="1453.644"/>
    <n v="8"/>
    <d v="2024-01-06T00:00:00"/>
    <s v="New"/>
    <s v="Card"/>
    <n v="100.16"/>
    <s v="Chennai"/>
  </r>
  <r>
    <s v="ORD115083"/>
    <x v="5"/>
    <n v="4364.1400000000003"/>
    <x v="484"/>
    <x v="0"/>
    <x v="0"/>
    <n v="436.41400000000004"/>
    <n v="3927.7260000000001"/>
    <n v="8"/>
    <d v="2024-05-12T00:00:00"/>
    <s v="New"/>
    <s v="Card"/>
    <n v="339.05"/>
    <s v="Chennai"/>
  </r>
  <r>
    <s v="ORD115084"/>
    <x v="0"/>
    <n v="2743.8"/>
    <x v="22"/>
    <x v="3"/>
    <x v="0"/>
    <n v="274.38000000000005"/>
    <n v="2469.42"/>
    <n v="2"/>
    <d v="2023-03-26T00:00:00"/>
    <s v="Regular"/>
    <s v="Card"/>
    <n v="351.61"/>
    <s v="Delhi"/>
  </r>
  <r>
    <s v="ORD115085"/>
    <x v="11"/>
    <n v="610.70000000000005"/>
    <x v="160"/>
    <x v="1"/>
    <x v="0"/>
    <n v="61.070000000000007"/>
    <n v="549.63"/>
    <n v="9"/>
    <d v="2023-11-19T00:00:00"/>
    <s v="Member"/>
    <s v="UPI"/>
    <n v="124.63"/>
    <s v="Hyderabad"/>
  </r>
  <r>
    <s v="ORD115086"/>
    <x v="0"/>
    <n v="1453.07"/>
    <x v="703"/>
    <x v="3"/>
    <x v="0"/>
    <n v="145.30699999999999"/>
    <n v="1307.7629999999999"/>
    <n v="1"/>
    <d v="2023-04-03T00:00:00"/>
    <s v="Regular"/>
    <s v="UPI"/>
    <n v="307.38"/>
    <s v="Mumbai"/>
  </r>
  <r>
    <s v="ORD115087"/>
    <x v="10"/>
    <n v="1488.59"/>
    <x v="602"/>
    <x v="2"/>
    <x v="0"/>
    <n v="148.85900000000001"/>
    <n v="1339.731"/>
    <n v="8"/>
    <d v="2023-12-24T00:00:00"/>
    <s v="New"/>
    <s v="UPI"/>
    <n v="315.43"/>
    <s v="Delhi"/>
  </r>
  <r>
    <s v="ORD115088"/>
    <x v="6"/>
    <n v="4378.57"/>
    <x v="151"/>
    <x v="3"/>
    <x v="0"/>
    <n v="437.85699999999997"/>
    <n v="3940.7129999999997"/>
    <n v="8"/>
    <d v="2024-01-11T00:00:00"/>
    <s v="Member"/>
    <s v="UPI"/>
    <n v="777.36"/>
    <s v="Mumbai"/>
  </r>
  <r>
    <s v="ORD115089"/>
    <x v="9"/>
    <n v="2811.67"/>
    <x v="693"/>
    <x v="2"/>
    <x v="1"/>
    <n v="281.16700000000003"/>
    <n v="2530.5030000000002"/>
    <n v="6"/>
    <d v="2023-06-21T00:00:00"/>
    <s v="Regular"/>
    <s v="UPI"/>
    <n v="373.01"/>
    <s v="Hyderabad"/>
  </r>
  <r>
    <s v="ORD115090"/>
    <x v="4"/>
    <n v="3080.79"/>
    <x v="159"/>
    <x v="3"/>
    <x v="4"/>
    <n v="308.07900000000001"/>
    <n v="2772.7109999999998"/>
    <n v="1"/>
    <d v="2023-07-09T00:00:00"/>
    <s v="New"/>
    <s v="Cash"/>
    <n v="826.6"/>
    <s v="Mumbai"/>
  </r>
  <r>
    <s v="ORD115091"/>
    <x v="1"/>
    <n v="1898.62"/>
    <x v="474"/>
    <x v="2"/>
    <x v="3"/>
    <n v="189.86199999999999"/>
    <n v="1708.7579999999998"/>
    <n v="9"/>
    <d v="2024-08-18T00:00:00"/>
    <s v="New"/>
    <s v="Card"/>
    <n v="309.41000000000003"/>
    <s v="Chennai"/>
  </r>
  <r>
    <s v="ORD115092"/>
    <x v="6"/>
    <n v="395.52"/>
    <x v="311"/>
    <x v="1"/>
    <x v="4"/>
    <n v="39.552"/>
    <n v="355.96799999999996"/>
    <n v="3"/>
    <d v="2023-01-25T00:00:00"/>
    <s v="New"/>
    <s v="Cash"/>
    <n v="97.17"/>
    <s v="Mumbai"/>
  </r>
  <r>
    <s v="ORD115093"/>
    <x v="7"/>
    <n v="468.72"/>
    <x v="413"/>
    <x v="2"/>
    <x v="2"/>
    <n v="46.872000000000007"/>
    <n v="421.84800000000001"/>
    <n v="1"/>
    <d v="2024-09-07T00:00:00"/>
    <s v="Regular"/>
    <s v="UPI"/>
    <n v="78.72"/>
    <s v="Mumbai"/>
  </r>
  <r>
    <s v="ORD115094"/>
    <x v="10"/>
    <n v="2159.87"/>
    <x v="658"/>
    <x v="3"/>
    <x v="2"/>
    <n v="215.98699999999999"/>
    <n v="1943.8829999999998"/>
    <n v="7"/>
    <d v="2023-12-24T00:00:00"/>
    <s v="Member"/>
    <s v="Cash"/>
    <n v="571.22"/>
    <s v="Chennai"/>
  </r>
  <r>
    <s v="ORD115095"/>
    <x v="10"/>
    <n v="969.72"/>
    <x v="671"/>
    <x v="1"/>
    <x v="4"/>
    <n v="96.972000000000008"/>
    <n v="872.74800000000005"/>
    <n v="5"/>
    <d v="2023-12-17T00:00:00"/>
    <s v="Regular"/>
    <s v="Card"/>
    <n v="55.27"/>
    <s v="Hyderabad"/>
  </r>
  <r>
    <s v="ORD115096"/>
    <x v="9"/>
    <n v="610.89"/>
    <x v="415"/>
    <x v="3"/>
    <x v="0"/>
    <n v="61.088999999999999"/>
    <n v="549.80099999999993"/>
    <n v="2"/>
    <d v="2024-06-03T00:00:00"/>
    <s v="New"/>
    <s v="UPI"/>
    <n v="71.510000000000005"/>
    <s v="Hyderabad"/>
  </r>
  <r>
    <s v="ORD115097"/>
    <x v="0"/>
    <n v="1384.99"/>
    <x v="406"/>
    <x v="1"/>
    <x v="1"/>
    <n v="138.499"/>
    <n v="1246.491"/>
    <n v="1"/>
    <d v="2024-03-25T00:00:00"/>
    <s v="New"/>
    <s v="UPI"/>
    <n v="339.34"/>
    <s v="Pune"/>
  </r>
  <r>
    <s v="ORD115098"/>
    <x v="3"/>
    <n v="3736.03"/>
    <x v="604"/>
    <x v="0"/>
    <x v="3"/>
    <n v="373.60300000000007"/>
    <n v="3362.4270000000001"/>
    <n v="6"/>
    <d v="2023-04-21T00:00:00"/>
    <s v="New"/>
    <s v="Card"/>
    <n v="832.51"/>
    <s v="Chennai"/>
  </r>
  <r>
    <s v="ORD115099"/>
    <x v="6"/>
    <n v="457.79"/>
    <x v="8"/>
    <x v="0"/>
    <x v="0"/>
    <n v="45.779000000000003"/>
    <n v="412.01100000000002"/>
    <n v="1"/>
    <d v="2024-01-09T00:00:00"/>
    <s v="Regular"/>
    <s v="UPI"/>
    <n v="126.7"/>
    <s v="Mumbai"/>
  </r>
  <r>
    <s v="ORD115100"/>
    <x v="3"/>
    <n v="2296.31"/>
    <x v="515"/>
    <x v="0"/>
    <x v="4"/>
    <n v="229.631"/>
    <n v="2066.6790000000001"/>
    <n v="6"/>
    <d v="2024-05-06T00:00:00"/>
    <s v="New"/>
    <s v="Cash"/>
    <n v="454.74"/>
    <s v="Mumbai"/>
  </r>
  <r>
    <s v="ORD115101"/>
    <x v="3"/>
    <n v="4147.83"/>
    <x v="545"/>
    <x v="3"/>
    <x v="4"/>
    <n v="414.78300000000002"/>
    <n v="3733.047"/>
    <n v="1"/>
    <d v="2023-04-25T00:00:00"/>
    <s v="Member"/>
    <s v="Card"/>
    <n v="1198.32"/>
    <s v="Mumbai"/>
  </r>
  <r>
    <s v="ORD115102"/>
    <x v="2"/>
    <n v="1412.83"/>
    <x v="345"/>
    <x v="3"/>
    <x v="1"/>
    <n v="141.28299999999999"/>
    <n v="1271.547"/>
    <n v="7"/>
    <d v="2023-10-14T00:00:00"/>
    <s v="Regular"/>
    <s v="UPI"/>
    <n v="393.87"/>
    <s v="Mumbai"/>
  </r>
  <r>
    <s v="ORD115103"/>
    <x v="6"/>
    <n v="1579.18"/>
    <x v="300"/>
    <x v="1"/>
    <x v="1"/>
    <n v="157.91800000000001"/>
    <n v="1421.2620000000002"/>
    <n v="7"/>
    <d v="2024-01-31T00:00:00"/>
    <s v="Member"/>
    <s v="UPI"/>
    <n v="444.68"/>
    <s v="Mumbai"/>
  </r>
  <r>
    <s v="ORD115104"/>
    <x v="3"/>
    <n v="4432.62"/>
    <x v="353"/>
    <x v="1"/>
    <x v="4"/>
    <n v="443.262"/>
    <n v="3989.3579999999997"/>
    <n v="4"/>
    <d v="2023-04-11T00:00:00"/>
    <s v="New"/>
    <s v="Card"/>
    <n v="902.83"/>
    <s v="Chennai"/>
  </r>
  <r>
    <s v="ORD115105"/>
    <x v="9"/>
    <n v="3285.02"/>
    <x v="599"/>
    <x v="1"/>
    <x v="0"/>
    <n v="328.50200000000001"/>
    <n v="2956.518"/>
    <n v="7"/>
    <d v="2024-06-14T00:00:00"/>
    <s v="Regular"/>
    <s v="UPI"/>
    <n v="895.28"/>
    <s v="Pune"/>
  </r>
  <r>
    <s v="ORD115106"/>
    <x v="9"/>
    <n v="4008.79"/>
    <x v="186"/>
    <x v="1"/>
    <x v="0"/>
    <n v="400.87900000000002"/>
    <n v="3607.9110000000001"/>
    <n v="8"/>
    <d v="2023-06-23T00:00:00"/>
    <s v="New"/>
    <s v="Cash"/>
    <n v="631.16999999999996"/>
    <s v="Chennai"/>
  </r>
  <r>
    <s v="ORD115107"/>
    <x v="1"/>
    <n v="1517.1"/>
    <x v="253"/>
    <x v="2"/>
    <x v="0"/>
    <n v="151.71"/>
    <n v="1365.3899999999999"/>
    <n v="8"/>
    <d v="2024-08-17T00:00:00"/>
    <s v="Regular"/>
    <s v="UPI"/>
    <n v="445.57"/>
    <s v="Chennai"/>
  </r>
  <r>
    <s v="ORD115108"/>
    <x v="0"/>
    <n v="4984.22"/>
    <x v="645"/>
    <x v="0"/>
    <x v="3"/>
    <n v="498.42200000000003"/>
    <n v="4485.7980000000007"/>
    <n v="3"/>
    <d v="2024-03-26T00:00:00"/>
    <s v="New"/>
    <s v="Card"/>
    <n v="456.36"/>
    <s v="Hyderabad"/>
  </r>
  <r>
    <s v="ORD115109"/>
    <x v="2"/>
    <n v="790.39"/>
    <x v="532"/>
    <x v="2"/>
    <x v="3"/>
    <n v="79.039000000000001"/>
    <n v="711.351"/>
    <n v="8"/>
    <d v="2023-10-12T00:00:00"/>
    <s v="Regular"/>
    <s v="UPI"/>
    <n v="98.59"/>
    <s v="Delhi"/>
  </r>
  <r>
    <s v="ORD115110"/>
    <x v="9"/>
    <n v="4813.49"/>
    <x v="331"/>
    <x v="2"/>
    <x v="0"/>
    <n v="481.34899999999999"/>
    <n v="4332.1409999999996"/>
    <n v="3"/>
    <d v="2023-06-24T00:00:00"/>
    <s v="Regular"/>
    <s v="UPI"/>
    <n v="856.77"/>
    <s v="Mumbai"/>
  </r>
  <r>
    <s v="ORD115111"/>
    <x v="1"/>
    <n v="4520.29"/>
    <x v="521"/>
    <x v="2"/>
    <x v="4"/>
    <n v="452.029"/>
    <n v="4068.261"/>
    <n v="5"/>
    <d v="2023-08-21T00:00:00"/>
    <s v="Regular"/>
    <s v="UPI"/>
    <n v="1312.23"/>
    <s v="Hyderabad"/>
  </r>
  <r>
    <s v="ORD115112"/>
    <x v="11"/>
    <n v="2804.28"/>
    <x v="505"/>
    <x v="2"/>
    <x v="1"/>
    <n v="280.42800000000005"/>
    <n v="2523.8520000000003"/>
    <n v="1"/>
    <d v="2023-11-19T00:00:00"/>
    <s v="New"/>
    <s v="Card"/>
    <n v="545.37"/>
    <s v="Mumbai"/>
  </r>
  <r>
    <s v="ORD115113"/>
    <x v="8"/>
    <n v="2967.95"/>
    <x v="646"/>
    <x v="0"/>
    <x v="2"/>
    <n v="296.79500000000002"/>
    <n v="2671.1549999999997"/>
    <n v="7"/>
    <d v="2023-02-12T00:00:00"/>
    <s v="New"/>
    <s v="UPI"/>
    <n v="194.84"/>
    <s v="Bangalore"/>
  </r>
  <r>
    <s v="ORD115114"/>
    <x v="5"/>
    <n v="3897.73"/>
    <x v="376"/>
    <x v="2"/>
    <x v="1"/>
    <n v="389.77300000000002"/>
    <n v="3507.9569999999999"/>
    <n v="8"/>
    <d v="2024-05-03T00:00:00"/>
    <s v="New"/>
    <s v="UPI"/>
    <n v="796.88"/>
    <s v="Mumbai"/>
  </r>
  <r>
    <s v="ORD115115"/>
    <x v="8"/>
    <n v="1603.23"/>
    <x v="340"/>
    <x v="1"/>
    <x v="1"/>
    <n v="160.32300000000001"/>
    <n v="1442.9069999999999"/>
    <n v="4"/>
    <d v="2024-02-25T00:00:00"/>
    <s v="Regular"/>
    <s v="Cash"/>
    <n v="462.26"/>
    <s v="Pune"/>
  </r>
  <r>
    <s v="ORD115116"/>
    <x v="10"/>
    <n v="2684.6"/>
    <x v="39"/>
    <x v="3"/>
    <x v="2"/>
    <n v="268.45999999999998"/>
    <n v="2416.14"/>
    <n v="7"/>
    <d v="2023-12-06T00:00:00"/>
    <s v="New"/>
    <s v="Cash"/>
    <n v="424.7"/>
    <s v="Chennai"/>
  </r>
  <r>
    <s v="ORD115117"/>
    <x v="5"/>
    <n v="4521.6400000000003"/>
    <x v="74"/>
    <x v="1"/>
    <x v="0"/>
    <n v="452.16400000000004"/>
    <n v="4069.4760000000001"/>
    <n v="7"/>
    <d v="2024-06-05T00:00:00"/>
    <s v="Member"/>
    <s v="Card"/>
    <n v="566.61"/>
    <s v="Pune"/>
  </r>
  <r>
    <s v="ORD115118"/>
    <x v="0"/>
    <n v="434.42"/>
    <x v="467"/>
    <x v="3"/>
    <x v="1"/>
    <n v="43.442000000000007"/>
    <n v="390.97800000000001"/>
    <n v="6"/>
    <d v="2024-03-16T00:00:00"/>
    <s v="Regular"/>
    <s v="Cash"/>
    <n v="86.78"/>
    <s v="Bangalore"/>
  </r>
  <r>
    <s v="ORD115119"/>
    <x v="7"/>
    <n v="4537.09"/>
    <x v="126"/>
    <x v="1"/>
    <x v="2"/>
    <n v="453.70900000000006"/>
    <n v="4083.3810000000003"/>
    <n v="5"/>
    <d v="2023-09-15T00:00:00"/>
    <s v="Member"/>
    <s v="Card"/>
    <n v="1002.7"/>
    <s v="Mumbai"/>
  </r>
  <r>
    <s v="ORD115120"/>
    <x v="3"/>
    <n v="3671.01"/>
    <x v="353"/>
    <x v="1"/>
    <x v="4"/>
    <n v="367.10100000000006"/>
    <n v="3303.9090000000001"/>
    <n v="4"/>
    <d v="2023-04-12T00:00:00"/>
    <s v="Member"/>
    <s v="Card"/>
    <n v="553.58000000000004"/>
    <s v="Bangalore"/>
  </r>
  <r>
    <s v="ORD115121"/>
    <x v="11"/>
    <n v="3872.24"/>
    <x v="643"/>
    <x v="3"/>
    <x v="4"/>
    <n v="387.22399999999999"/>
    <n v="3485.0159999999996"/>
    <n v="5"/>
    <d v="2023-11-23T00:00:00"/>
    <s v="Member"/>
    <s v="UPI"/>
    <n v="267.69"/>
    <s v="Delhi"/>
  </r>
  <r>
    <s v="ORD115122"/>
    <x v="3"/>
    <n v="417.12"/>
    <x v="144"/>
    <x v="0"/>
    <x v="4"/>
    <n v="41.712000000000003"/>
    <n v="375.40800000000002"/>
    <n v="7"/>
    <d v="2024-04-20T00:00:00"/>
    <s v="Regular"/>
    <s v="Cash"/>
    <n v="59.84"/>
    <s v="Delhi"/>
  </r>
  <r>
    <s v="ORD115123"/>
    <x v="2"/>
    <n v="1020.01"/>
    <x v="194"/>
    <x v="2"/>
    <x v="0"/>
    <n v="102.001"/>
    <n v="918.00900000000001"/>
    <n v="8"/>
    <d v="2024-11-05T00:00:00"/>
    <s v="Regular"/>
    <s v="Cash"/>
    <n v="175.22"/>
    <s v="Bangalore"/>
  </r>
  <r>
    <s v="ORD115124"/>
    <x v="5"/>
    <n v="4633.78"/>
    <x v="389"/>
    <x v="1"/>
    <x v="1"/>
    <n v="463.37799999999999"/>
    <n v="4170.402"/>
    <n v="4"/>
    <d v="2024-06-05T00:00:00"/>
    <s v="New"/>
    <s v="Cash"/>
    <n v="833.34"/>
    <s v="Bangalore"/>
  </r>
  <r>
    <s v="ORD115125"/>
    <x v="5"/>
    <n v="707.85"/>
    <x v="550"/>
    <x v="0"/>
    <x v="1"/>
    <n v="70.785000000000011"/>
    <n v="637.06500000000005"/>
    <n v="5"/>
    <d v="2024-05-20T00:00:00"/>
    <s v="Member"/>
    <s v="Cash"/>
    <n v="159.41999999999999"/>
    <s v="Mumbai"/>
  </r>
  <r>
    <s v="ORD115126"/>
    <x v="2"/>
    <n v="3192.8"/>
    <x v="532"/>
    <x v="2"/>
    <x v="3"/>
    <n v="319.28000000000003"/>
    <n v="2873.52"/>
    <n v="6"/>
    <d v="2023-10-15T00:00:00"/>
    <s v="Regular"/>
    <s v="Cash"/>
    <n v="172.77"/>
    <s v="Pune"/>
  </r>
  <r>
    <s v="ORD115127"/>
    <x v="7"/>
    <n v="3935.19"/>
    <x v="542"/>
    <x v="0"/>
    <x v="4"/>
    <n v="393.51900000000001"/>
    <n v="3541.6710000000003"/>
    <n v="9"/>
    <d v="2023-09-15T00:00:00"/>
    <s v="New"/>
    <s v="UPI"/>
    <n v="1065.93"/>
    <s v="Mumbai"/>
  </r>
  <r>
    <s v="ORD115128"/>
    <x v="0"/>
    <n v="1233.28"/>
    <x v="2"/>
    <x v="0"/>
    <x v="0"/>
    <n v="123.328"/>
    <n v="1109.952"/>
    <n v="6"/>
    <d v="2024-03-16T00:00:00"/>
    <s v="New"/>
    <s v="Cash"/>
    <n v="248.46"/>
    <s v="Bangalore"/>
  </r>
  <r>
    <s v="ORD115129"/>
    <x v="7"/>
    <n v="3524.07"/>
    <x v="319"/>
    <x v="2"/>
    <x v="2"/>
    <n v="352.40700000000004"/>
    <n v="3171.663"/>
    <n v="7"/>
    <d v="2023-09-17T00:00:00"/>
    <s v="New"/>
    <s v="UPI"/>
    <n v="642.29"/>
    <s v="Chennai"/>
  </r>
  <r>
    <s v="ORD115130"/>
    <x v="8"/>
    <n v="421.32"/>
    <x v="533"/>
    <x v="1"/>
    <x v="0"/>
    <n v="42.132000000000005"/>
    <n v="379.18799999999999"/>
    <n v="8"/>
    <d v="2024-02-13T00:00:00"/>
    <s v="Regular"/>
    <s v="UPI"/>
    <n v="38.049999999999997"/>
    <s v="Bangalore"/>
  </r>
  <r>
    <s v="ORD115131"/>
    <x v="8"/>
    <n v="2543.9699999999998"/>
    <x v="365"/>
    <x v="0"/>
    <x v="1"/>
    <n v="254.39699999999999"/>
    <n v="2289.5729999999999"/>
    <n v="3"/>
    <d v="2024-02-19T00:00:00"/>
    <s v="Member"/>
    <s v="Cash"/>
    <n v="204.15"/>
    <s v="Delhi"/>
  </r>
  <r>
    <s v="ORD115132"/>
    <x v="11"/>
    <n v="1738.72"/>
    <x v="672"/>
    <x v="1"/>
    <x v="4"/>
    <n v="173.87200000000001"/>
    <n v="1564.848"/>
    <n v="5"/>
    <d v="2023-11-28T00:00:00"/>
    <s v="Regular"/>
    <s v="Card"/>
    <n v="329.96"/>
    <s v="Delhi"/>
  </r>
  <r>
    <s v="ORD115133"/>
    <x v="3"/>
    <n v="3264.14"/>
    <x v="353"/>
    <x v="1"/>
    <x v="3"/>
    <n v="326.41399999999999"/>
    <n v="2937.7259999999997"/>
    <n v="4"/>
    <d v="2023-04-14T00:00:00"/>
    <s v="Regular"/>
    <s v="Card"/>
    <n v="748.52"/>
    <s v="Chennai"/>
  </r>
  <r>
    <s v="ORD115134"/>
    <x v="5"/>
    <n v="4456.12"/>
    <x v="503"/>
    <x v="1"/>
    <x v="0"/>
    <n v="445.61200000000002"/>
    <n v="4010.5079999999998"/>
    <n v="1"/>
    <d v="2023-06-05T00:00:00"/>
    <s v="New"/>
    <s v="Cash"/>
    <n v="1072.05"/>
    <s v="Hyderabad"/>
  </r>
  <r>
    <s v="ORD115135"/>
    <x v="3"/>
    <n v="714.91"/>
    <x v="581"/>
    <x v="2"/>
    <x v="3"/>
    <n v="71.491"/>
    <n v="643.41899999999998"/>
    <n v="4"/>
    <d v="2023-04-24T00:00:00"/>
    <s v="Member"/>
    <s v="Card"/>
    <n v="137.79"/>
    <s v="Mumbai"/>
  </r>
  <r>
    <s v="ORD115136"/>
    <x v="10"/>
    <n v="2306.5100000000002"/>
    <x v="671"/>
    <x v="3"/>
    <x v="1"/>
    <n v="230.65100000000004"/>
    <n v="2075.8590000000004"/>
    <n v="2"/>
    <d v="2023-12-22T00:00:00"/>
    <s v="Regular"/>
    <s v="Card"/>
    <n v="319.94"/>
    <s v="Hyderabad"/>
  </r>
  <r>
    <s v="ORD115137"/>
    <x v="5"/>
    <n v="2173.65"/>
    <x v="154"/>
    <x v="1"/>
    <x v="2"/>
    <n v="217.36500000000001"/>
    <n v="1956.2850000000001"/>
    <n v="4"/>
    <d v="2023-05-10T00:00:00"/>
    <s v="Member"/>
    <s v="UPI"/>
    <n v="185.62"/>
    <s v="Delhi"/>
  </r>
  <r>
    <s v="ORD115138"/>
    <x v="11"/>
    <n v="1686.6"/>
    <x v="608"/>
    <x v="3"/>
    <x v="0"/>
    <n v="168.66"/>
    <n v="1517.9399999999998"/>
    <n v="2"/>
    <d v="2023-11-12T00:00:00"/>
    <s v="Regular"/>
    <s v="Cash"/>
    <n v="323.07"/>
    <s v="Delhi"/>
  </r>
  <r>
    <s v="ORD115139"/>
    <x v="7"/>
    <n v="2452.8200000000002"/>
    <x v="420"/>
    <x v="3"/>
    <x v="1"/>
    <n v="245.28200000000004"/>
    <n v="2207.538"/>
    <n v="4"/>
    <d v="2023-09-17T00:00:00"/>
    <s v="Member"/>
    <s v="Cash"/>
    <n v="326.73"/>
    <s v="Pune"/>
  </r>
  <r>
    <s v="ORD115140"/>
    <x v="1"/>
    <n v="4415.57"/>
    <x v="380"/>
    <x v="0"/>
    <x v="4"/>
    <n v="441.55700000000002"/>
    <n v="3974.0129999999999"/>
    <n v="4"/>
    <d v="2024-08-16T00:00:00"/>
    <s v="New"/>
    <s v="UPI"/>
    <n v="1113.6500000000001"/>
    <s v="Chennai"/>
  </r>
  <r>
    <s v="ORD115141"/>
    <x v="8"/>
    <n v="4870.9399999999996"/>
    <x v="12"/>
    <x v="1"/>
    <x v="0"/>
    <n v="487.09399999999999"/>
    <n v="4383.8459999999995"/>
    <n v="3"/>
    <d v="2024-02-10T00:00:00"/>
    <s v="New"/>
    <s v="Cash"/>
    <n v="861.29"/>
    <s v="Delhi"/>
  </r>
  <r>
    <s v="ORD115142"/>
    <x v="4"/>
    <n v="113.93"/>
    <x v="197"/>
    <x v="1"/>
    <x v="3"/>
    <n v="11.393000000000001"/>
    <n v="102.53700000000001"/>
    <n v="5"/>
    <d v="2023-07-31T00:00:00"/>
    <s v="Member"/>
    <s v="UPI"/>
    <n v="12.09"/>
    <s v="Delhi"/>
  </r>
  <r>
    <s v="ORD115143"/>
    <x v="9"/>
    <n v="3721.25"/>
    <x v="115"/>
    <x v="1"/>
    <x v="0"/>
    <n v="372.125"/>
    <n v="3349.125"/>
    <n v="9"/>
    <d v="2023-06-29T00:00:00"/>
    <s v="New"/>
    <s v="Card"/>
    <n v="958.71"/>
    <s v="Hyderabad"/>
  </r>
  <r>
    <s v="ORD115144"/>
    <x v="6"/>
    <n v="3113.9"/>
    <x v="370"/>
    <x v="3"/>
    <x v="1"/>
    <n v="311.39000000000004"/>
    <n v="2802.51"/>
    <n v="1"/>
    <d v="2024-01-23T00:00:00"/>
    <s v="Regular"/>
    <s v="Card"/>
    <n v="867.25"/>
    <s v="Delhi"/>
  </r>
  <r>
    <s v="ORD115145"/>
    <x v="1"/>
    <n v="4973.1099999999997"/>
    <x v="269"/>
    <x v="2"/>
    <x v="1"/>
    <n v="497.31099999999998"/>
    <n v="4475.799"/>
    <n v="7"/>
    <d v="2024-08-05T00:00:00"/>
    <s v="Regular"/>
    <s v="UPI"/>
    <n v="476.78"/>
    <s v="Mumbai"/>
  </r>
  <r>
    <s v="ORD115146"/>
    <x v="2"/>
    <n v="540.66"/>
    <x v="506"/>
    <x v="3"/>
    <x v="3"/>
    <n v="54.066000000000003"/>
    <n v="486.59399999999994"/>
    <n v="1"/>
    <d v="2023-10-20T00:00:00"/>
    <s v="Member"/>
    <s v="Cash"/>
    <n v="101.49"/>
    <s v="Chennai"/>
  </r>
  <r>
    <s v="ORD115147"/>
    <x v="2"/>
    <n v="4075.6"/>
    <x v="16"/>
    <x v="1"/>
    <x v="1"/>
    <n v="407.56"/>
    <n v="3668.04"/>
    <n v="1"/>
    <d v="2023-11-05T00:00:00"/>
    <s v="Member"/>
    <s v="Cash"/>
    <n v="1067.1600000000001"/>
    <s v="Pune"/>
  </r>
  <r>
    <s v="ORD115148"/>
    <x v="2"/>
    <n v="4676.25"/>
    <x v="695"/>
    <x v="1"/>
    <x v="0"/>
    <n v="467.625"/>
    <n v="4208.625"/>
    <n v="2"/>
    <d v="2023-11-02T00:00:00"/>
    <s v="New"/>
    <s v="Card"/>
    <n v="1245.8399999999999"/>
    <s v="Hyderabad"/>
  </r>
  <r>
    <s v="ORD115149"/>
    <x v="3"/>
    <n v="4569.37"/>
    <x v="232"/>
    <x v="1"/>
    <x v="3"/>
    <n v="456.93700000000001"/>
    <n v="4112.433"/>
    <n v="6"/>
    <d v="2024-04-06T00:00:00"/>
    <s v="Member"/>
    <s v="Cash"/>
    <n v="894.19"/>
    <s v="Delhi"/>
  </r>
  <r>
    <s v="ORD115150"/>
    <x v="7"/>
    <n v="2846.81"/>
    <x v="277"/>
    <x v="3"/>
    <x v="1"/>
    <n v="284.68099999999998"/>
    <n v="2562.1289999999999"/>
    <n v="9"/>
    <d v="2024-09-29T00:00:00"/>
    <s v="New"/>
    <s v="UPI"/>
    <n v="521"/>
    <s v="Hyderabad"/>
  </r>
  <r>
    <s v="ORD115151"/>
    <x v="10"/>
    <n v="1705.03"/>
    <x v="64"/>
    <x v="1"/>
    <x v="1"/>
    <n v="170.50300000000001"/>
    <n v="1534.527"/>
    <n v="3"/>
    <d v="2024-12-27T00:00:00"/>
    <s v="Regular"/>
    <s v="Cash"/>
    <n v="105.35"/>
    <s v="Pune"/>
  </r>
  <r>
    <s v="ORD115152"/>
    <x v="0"/>
    <n v="3235.53"/>
    <x v="142"/>
    <x v="0"/>
    <x v="0"/>
    <n v="323.55300000000005"/>
    <n v="2911.9770000000003"/>
    <n v="5"/>
    <d v="2024-03-23T00:00:00"/>
    <s v="Regular"/>
    <s v="UPI"/>
    <n v="753.16"/>
    <s v="Pune"/>
  </r>
  <r>
    <s v="ORD115153"/>
    <x v="11"/>
    <n v="1599.75"/>
    <x v="608"/>
    <x v="1"/>
    <x v="1"/>
    <n v="159.97500000000002"/>
    <n v="1439.7750000000001"/>
    <n v="8"/>
    <d v="2023-11-14T00:00:00"/>
    <s v="Member"/>
    <s v="Card"/>
    <n v="153.15"/>
    <s v="Pune"/>
  </r>
  <r>
    <s v="ORD115154"/>
    <x v="9"/>
    <n v="2120.12"/>
    <x v="686"/>
    <x v="2"/>
    <x v="0"/>
    <n v="212.012"/>
    <n v="1908.1079999999999"/>
    <n v="6"/>
    <d v="2023-06-22T00:00:00"/>
    <s v="Regular"/>
    <s v="Cash"/>
    <n v="574.61"/>
    <s v="Chennai"/>
  </r>
  <r>
    <s v="ORD115155"/>
    <x v="7"/>
    <n v="2284.0500000000002"/>
    <x v="404"/>
    <x v="0"/>
    <x v="4"/>
    <n v="228.40500000000003"/>
    <n v="2055.645"/>
    <n v="3"/>
    <d v="2023-09-25T00:00:00"/>
    <s v="New"/>
    <s v="Card"/>
    <n v="564.51"/>
    <s v="Chennai"/>
  </r>
  <r>
    <s v="ORD115156"/>
    <x v="5"/>
    <n v="1579.56"/>
    <x v="541"/>
    <x v="1"/>
    <x v="0"/>
    <n v="157.95600000000002"/>
    <n v="1421.6039999999998"/>
    <n v="2"/>
    <d v="2024-05-18T00:00:00"/>
    <s v="Member"/>
    <s v="Card"/>
    <n v="471.53"/>
    <s v="Chennai"/>
  </r>
  <r>
    <s v="ORD115157"/>
    <x v="10"/>
    <n v="1774.95"/>
    <x v="283"/>
    <x v="0"/>
    <x v="2"/>
    <n v="177.495"/>
    <n v="1597.4549999999999"/>
    <n v="3"/>
    <d v="2025-01-03T00:00:00"/>
    <s v="Regular"/>
    <s v="Cash"/>
    <n v="331.05"/>
    <s v="Hyderabad"/>
  </r>
  <r>
    <s v="ORD115158"/>
    <x v="3"/>
    <n v="135.83000000000001"/>
    <x v="694"/>
    <x v="1"/>
    <x v="1"/>
    <n v="13.583000000000002"/>
    <n v="122.24700000000001"/>
    <n v="6"/>
    <d v="2023-04-28T00:00:00"/>
    <s v="Regular"/>
    <s v="Card"/>
    <n v="22.53"/>
    <s v="Bangalore"/>
  </r>
  <r>
    <s v="ORD115159"/>
    <x v="0"/>
    <n v="1555.69"/>
    <x v="61"/>
    <x v="2"/>
    <x v="4"/>
    <n v="155.56900000000002"/>
    <n v="1400.1210000000001"/>
    <n v="5"/>
    <d v="2023-03-16T00:00:00"/>
    <s v="Regular"/>
    <s v="Card"/>
    <n v="196.22"/>
    <s v="Pune"/>
  </r>
  <r>
    <s v="ORD115160"/>
    <x v="9"/>
    <n v="2414.3000000000002"/>
    <x v="611"/>
    <x v="1"/>
    <x v="3"/>
    <n v="241.43000000000004"/>
    <n v="2172.8700000000003"/>
    <n v="8"/>
    <d v="2023-06-18T00:00:00"/>
    <s v="Regular"/>
    <s v="UPI"/>
    <n v="144.47999999999999"/>
    <s v="Bangalore"/>
  </r>
  <r>
    <s v="ORD115161"/>
    <x v="7"/>
    <n v="947.74"/>
    <x v="455"/>
    <x v="0"/>
    <x v="2"/>
    <n v="94.774000000000001"/>
    <n v="852.96600000000001"/>
    <n v="2"/>
    <d v="2024-09-07T00:00:00"/>
    <s v="Member"/>
    <s v="Card"/>
    <n v="197.91"/>
    <s v="Mumbai"/>
  </r>
  <r>
    <s v="ORD115162"/>
    <x v="8"/>
    <n v="4047.36"/>
    <x v="340"/>
    <x v="2"/>
    <x v="3"/>
    <n v="404.73600000000005"/>
    <n v="3642.6240000000003"/>
    <n v="2"/>
    <d v="2024-02-29T00:00:00"/>
    <s v="New"/>
    <s v="Cash"/>
    <n v="1160.75"/>
    <s v="Pune"/>
  </r>
  <r>
    <s v="ORD115163"/>
    <x v="6"/>
    <n v="2734.42"/>
    <x v="299"/>
    <x v="3"/>
    <x v="2"/>
    <n v="273.44200000000001"/>
    <n v="2460.9780000000001"/>
    <n v="4"/>
    <d v="2024-01-19T00:00:00"/>
    <s v="Member"/>
    <s v="Cash"/>
    <n v="460.11"/>
    <s v="Delhi"/>
  </r>
  <r>
    <s v="ORD115164"/>
    <x v="8"/>
    <n v="3990.02"/>
    <x v="646"/>
    <x v="2"/>
    <x v="4"/>
    <n v="399.00200000000001"/>
    <n v="3591.018"/>
    <n v="9"/>
    <d v="2023-02-12T00:00:00"/>
    <s v="Member"/>
    <s v="Card"/>
    <n v="492.99"/>
    <s v="Pune"/>
  </r>
  <r>
    <s v="ORD115165"/>
    <x v="7"/>
    <n v="727.71"/>
    <x v="536"/>
    <x v="2"/>
    <x v="4"/>
    <n v="72.771000000000001"/>
    <n v="654.93900000000008"/>
    <n v="5"/>
    <d v="2023-09-07T00:00:00"/>
    <s v="Regular"/>
    <s v="UPI"/>
    <n v="159.88"/>
    <s v="Chennai"/>
  </r>
  <r>
    <s v="ORD115166"/>
    <x v="9"/>
    <n v="4120.51"/>
    <x v="693"/>
    <x v="2"/>
    <x v="4"/>
    <n v="412.05100000000004"/>
    <n v="3708.4590000000003"/>
    <n v="7"/>
    <d v="2023-06-21T00:00:00"/>
    <s v="Member"/>
    <s v="Card"/>
    <n v="942.02"/>
    <s v="Pune"/>
  </r>
  <r>
    <s v="ORD115167"/>
    <x v="7"/>
    <n v="4795.49"/>
    <x v="237"/>
    <x v="0"/>
    <x v="2"/>
    <n v="479.54899999999998"/>
    <n v="4315.9409999999998"/>
    <n v="7"/>
    <d v="2024-10-06T00:00:00"/>
    <s v="New"/>
    <s v="Card"/>
    <n v="1097.94"/>
    <s v="Hyderabad"/>
  </r>
  <r>
    <s v="ORD115168"/>
    <x v="8"/>
    <n v="1827.02"/>
    <x v="609"/>
    <x v="2"/>
    <x v="0"/>
    <n v="182.702"/>
    <n v="1644.318"/>
    <n v="6"/>
    <d v="2023-02-23T00:00:00"/>
    <s v="Member"/>
    <s v="Card"/>
    <n v="528.94000000000005"/>
    <s v="Mumbai"/>
  </r>
  <r>
    <s v="ORD115169"/>
    <x v="5"/>
    <n v="1491.37"/>
    <x v="429"/>
    <x v="1"/>
    <x v="3"/>
    <n v="149.137"/>
    <n v="1342.2329999999999"/>
    <n v="6"/>
    <d v="2024-05-16T00:00:00"/>
    <s v="Member"/>
    <s v="UPI"/>
    <n v="120.07"/>
    <s v="Chennai"/>
  </r>
  <r>
    <s v="ORD115170"/>
    <x v="10"/>
    <n v="3269.47"/>
    <x v="691"/>
    <x v="2"/>
    <x v="0"/>
    <n v="326.947"/>
    <n v="2942.5229999999997"/>
    <n v="9"/>
    <d v="2024-12-22T00:00:00"/>
    <s v="New"/>
    <s v="UPI"/>
    <n v="826.81"/>
    <s v="Chennai"/>
  </r>
  <r>
    <s v="ORD115171"/>
    <x v="9"/>
    <n v="3215.98"/>
    <x v="549"/>
    <x v="2"/>
    <x v="0"/>
    <n v="321.59800000000001"/>
    <n v="2894.3820000000001"/>
    <n v="4"/>
    <d v="2024-06-10T00:00:00"/>
    <s v="New"/>
    <s v="UPI"/>
    <n v="227.02"/>
    <s v="Chennai"/>
  </r>
  <r>
    <s v="ORD115172"/>
    <x v="10"/>
    <n v="651.09"/>
    <x v="522"/>
    <x v="1"/>
    <x v="1"/>
    <n v="65.109000000000009"/>
    <n v="585.98099999999999"/>
    <n v="2"/>
    <d v="2024-12-30T00:00:00"/>
    <s v="Regular"/>
    <s v="Cash"/>
    <n v="146.85"/>
    <s v="Hyderabad"/>
  </r>
  <r>
    <s v="ORD115173"/>
    <x v="4"/>
    <n v="4641.12"/>
    <x v="644"/>
    <x v="1"/>
    <x v="3"/>
    <n v="464.11200000000002"/>
    <n v="4177.0079999999998"/>
    <n v="7"/>
    <d v="2024-08-01T00:00:00"/>
    <s v="New"/>
    <s v="Card"/>
    <n v="1107.67"/>
    <s v="Delhi"/>
  </r>
  <r>
    <s v="ORD115174"/>
    <x v="10"/>
    <n v="2447.38"/>
    <x v="193"/>
    <x v="3"/>
    <x v="2"/>
    <n v="244.73800000000003"/>
    <n v="2202.6420000000003"/>
    <n v="6"/>
    <d v="2023-12-18T00:00:00"/>
    <s v="New"/>
    <s v="UPI"/>
    <n v="369.8"/>
    <s v="Hyderabad"/>
  </r>
  <r>
    <s v="ORD115175"/>
    <x v="7"/>
    <n v="3845.64"/>
    <x v="198"/>
    <x v="2"/>
    <x v="1"/>
    <n v="384.56400000000002"/>
    <n v="3461.076"/>
    <n v="4"/>
    <d v="2023-09-30T00:00:00"/>
    <s v="Regular"/>
    <s v="Cash"/>
    <n v="883.24"/>
    <s v="Mumbai"/>
  </r>
  <r>
    <s v="ORD115176"/>
    <x v="4"/>
    <n v="1860.66"/>
    <x v="358"/>
    <x v="0"/>
    <x v="1"/>
    <n v="186.06600000000003"/>
    <n v="1674.5940000000001"/>
    <n v="1"/>
    <d v="2024-07-29T00:00:00"/>
    <s v="Regular"/>
    <s v="Card"/>
    <n v="187.78"/>
    <s v="Hyderabad"/>
  </r>
  <r>
    <s v="ORD115177"/>
    <x v="4"/>
    <n v="1381.53"/>
    <x v="172"/>
    <x v="2"/>
    <x v="4"/>
    <n v="138.15299999999999"/>
    <n v="1243.377"/>
    <n v="4"/>
    <d v="2023-07-12T00:00:00"/>
    <s v="Regular"/>
    <s v="Card"/>
    <n v="80.319999999999993"/>
    <s v="Bangalore"/>
  </r>
  <r>
    <s v="ORD115178"/>
    <x v="11"/>
    <n v="645.23"/>
    <x v="508"/>
    <x v="2"/>
    <x v="2"/>
    <n v="64.52300000000001"/>
    <n v="580.70699999999999"/>
    <n v="6"/>
    <d v="2023-12-03T00:00:00"/>
    <s v="New"/>
    <s v="UPI"/>
    <n v="60.96"/>
    <s v="Delhi"/>
  </r>
  <r>
    <s v="ORD115179"/>
    <x v="9"/>
    <n v="1445.14"/>
    <x v="525"/>
    <x v="1"/>
    <x v="0"/>
    <n v="144.51400000000001"/>
    <n v="1300.6260000000002"/>
    <n v="3"/>
    <d v="2023-06-04T00:00:00"/>
    <s v="Member"/>
    <s v="UPI"/>
    <n v="122.03"/>
    <s v="Hyderabad"/>
  </r>
  <r>
    <s v="ORD115180"/>
    <x v="2"/>
    <n v="4967.8100000000004"/>
    <x v="363"/>
    <x v="3"/>
    <x v="0"/>
    <n v="496.78100000000006"/>
    <n v="4471.0290000000005"/>
    <n v="1"/>
    <d v="2024-10-25T00:00:00"/>
    <s v="Member"/>
    <s v="UPI"/>
    <n v="1291.43"/>
    <s v="Bangalore"/>
  </r>
  <r>
    <s v="ORD115181"/>
    <x v="2"/>
    <n v="3324"/>
    <x v="227"/>
    <x v="2"/>
    <x v="0"/>
    <n v="332.40000000000003"/>
    <n v="2991.6"/>
    <n v="2"/>
    <d v="2024-10-25T00:00:00"/>
    <s v="Member"/>
    <s v="UPI"/>
    <n v="391.8"/>
    <s v="Hyderabad"/>
  </r>
  <r>
    <s v="ORD115182"/>
    <x v="5"/>
    <n v="4033.63"/>
    <x v="427"/>
    <x v="0"/>
    <x v="4"/>
    <n v="403.36300000000006"/>
    <n v="3630.2669999999998"/>
    <n v="6"/>
    <d v="2023-05-30T00:00:00"/>
    <s v="New"/>
    <s v="UPI"/>
    <n v="931.52"/>
    <s v="Chennai"/>
  </r>
  <r>
    <s v="ORD115183"/>
    <x v="9"/>
    <n v="4796.6899999999996"/>
    <x v="114"/>
    <x v="2"/>
    <x v="0"/>
    <n v="479.66899999999998"/>
    <n v="4317.0209999999997"/>
    <n v="1"/>
    <d v="2023-06-30T00:00:00"/>
    <s v="Regular"/>
    <s v="Cash"/>
    <n v="1236.82"/>
    <s v="Chennai"/>
  </r>
  <r>
    <s v="ORD115184"/>
    <x v="5"/>
    <n v="487.06"/>
    <x v="580"/>
    <x v="0"/>
    <x v="3"/>
    <n v="48.706000000000003"/>
    <n v="438.35399999999998"/>
    <n v="6"/>
    <d v="2023-06-02T00:00:00"/>
    <s v="Member"/>
    <s v="Cash"/>
    <n v="140.63"/>
    <s v="Bangalore"/>
  </r>
  <r>
    <s v="ORD115185"/>
    <x v="7"/>
    <n v="907"/>
    <x v="332"/>
    <x v="1"/>
    <x v="0"/>
    <n v="90.7"/>
    <n v="816.3"/>
    <n v="1"/>
    <d v="2023-09-30T00:00:00"/>
    <s v="Member"/>
    <s v="Card"/>
    <n v="232.47"/>
    <s v="Pune"/>
  </r>
  <r>
    <s v="ORD115186"/>
    <x v="6"/>
    <n v="4647.03"/>
    <x v="258"/>
    <x v="3"/>
    <x v="0"/>
    <n v="464.70299999999997"/>
    <n v="4182.3269999999993"/>
    <n v="1"/>
    <d v="2023-01-17T00:00:00"/>
    <s v="Member"/>
    <s v="UPI"/>
    <n v="1212.5999999999999"/>
    <s v="Mumbai"/>
  </r>
  <r>
    <s v="ORD115187"/>
    <x v="5"/>
    <n v="2866.31"/>
    <x v="582"/>
    <x v="2"/>
    <x v="3"/>
    <n v="286.63100000000003"/>
    <n v="2579.6790000000001"/>
    <n v="6"/>
    <d v="2024-05-27T00:00:00"/>
    <s v="Regular"/>
    <s v="Card"/>
    <n v="389.7"/>
    <s v="Pune"/>
  </r>
  <r>
    <s v="ORD115188"/>
    <x v="5"/>
    <n v="3210.76"/>
    <x v="580"/>
    <x v="3"/>
    <x v="4"/>
    <n v="321.07600000000002"/>
    <n v="2889.6840000000002"/>
    <n v="1"/>
    <d v="2023-06-01T00:00:00"/>
    <s v="New"/>
    <s v="UPI"/>
    <n v="393.24"/>
    <s v="Chennai"/>
  </r>
  <r>
    <s v="ORD115189"/>
    <x v="0"/>
    <n v="2195.41"/>
    <x v="231"/>
    <x v="2"/>
    <x v="1"/>
    <n v="219.541"/>
    <n v="1975.8689999999999"/>
    <n v="9"/>
    <d v="2024-03-31T00:00:00"/>
    <s v="Regular"/>
    <s v="Cash"/>
    <n v="340.38"/>
    <s v="Bangalore"/>
  </r>
  <r>
    <s v="ORD115190"/>
    <x v="8"/>
    <n v="4090.7"/>
    <x v="417"/>
    <x v="0"/>
    <x v="2"/>
    <n v="409.07"/>
    <n v="3681.6299999999997"/>
    <n v="2"/>
    <d v="2024-02-13T00:00:00"/>
    <s v="New"/>
    <s v="Card"/>
    <n v="897.17"/>
    <s v="Delhi"/>
  </r>
  <r>
    <s v="ORD115191"/>
    <x v="10"/>
    <n v="2634.5"/>
    <x v="431"/>
    <x v="3"/>
    <x v="4"/>
    <n v="263.45"/>
    <n v="2371.0500000000002"/>
    <n v="9"/>
    <d v="2023-12-11T00:00:00"/>
    <s v="Regular"/>
    <s v="Cash"/>
    <n v="335.53"/>
    <s v="Chennai"/>
  </r>
  <r>
    <s v="ORD115192"/>
    <x v="11"/>
    <n v="4148.03"/>
    <x v="523"/>
    <x v="2"/>
    <x v="0"/>
    <n v="414.803"/>
    <n v="3733.2269999999999"/>
    <n v="5"/>
    <d v="2024-11-21T00:00:00"/>
    <s v="Regular"/>
    <s v="Card"/>
    <n v="238.01"/>
    <s v="Chennai"/>
  </r>
  <r>
    <s v="ORD115193"/>
    <x v="6"/>
    <n v="4961.71"/>
    <x v="274"/>
    <x v="1"/>
    <x v="1"/>
    <n v="496.17100000000005"/>
    <n v="4465.5389999999998"/>
    <n v="5"/>
    <d v="2023-01-09T00:00:00"/>
    <s v="Regular"/>
    <s v="UPI"/>
    <n v="924.28"/>
    <s v="Delhi"/>
  </r>
  <r>
    <s v="ORD115194"/>
    <x v="8"/>
    <n v="3268.96"/>
    <x v="609"/>
    <x v="0"/>
    <x v="2"/>
    <n v="326.89600000000002"/>
    <n v="2942.0639999999999"/>
    <n v="8"/>
    <d v="2023-02-21T00:00:00"/>
    <s v="Member"/>
    <s v="Card"/>
    <n v="190.73"/>
    <s v="Pune"/>
  </r>
  <r>
    <s v="ORD115195"/>
    <x v="10"/>
    <n v="2691.19"/>
    <x v="124"/>
    <x v="3"/>
    <x v="2"/>
    <n v="269.11900000000003"/>
    <n v="2422.0709999999999"/>
    <n v="1"/>
    <d v="2024-12-08T00:00:00"/>
    <s v="New"/>
    <s v="Card"/>
    <n v="660.35"/>
    <s v="Pune"/>
  </r>
  <r>
    <s v="ORD115196"/>
    <x v="1"/>
    <n v="1889.27"/>
    <x v="335"/>
    <x v="2"/>
    <x v="2"/>
    <n v="188.92700000000002"/>
    <n v="1700.3429999999998"/>
    <n v="9"/>
    <d v="2024-08-24T00:00:00"/>
    <s v="New"/>
    <s v="Card"/>
    <n v="151.83000000000001"/>
    <s v="Hyderabad"/>
  </r>
  <r>
    <s v="ORD115197"/>
    <x v="6"/>
    <n v="1054.01"/>
    <x v="152"/>
    <x v="3"/>
    <x v="3"/>
    <n v="105.40100000000001"/>
    <n v="948.60899999999992"/>
    <n v="1"/>
    <d v="2023-01-16T00:00:00"/>
    <s v="Member"/>
    <s v="Card"/>
    <n v="293.63"/>
    <s v="Hyderabad"/>
  </r>
  <r>
    <s v="ORD115198"/>
    <x v="4"/>
    <n v="3317.62"/>
    <x v="139"/>
    <x v="2"/>
    <x v="3"/>
    <n v="331.762"/>
    <n v="2985.8579999999997"/>
    <n v="5"/>
    <d v="2023-07-26T00:00:00"/>
    <s v="Regular"/>
    <s v="Cash"/>
    <n v="617.57000000000005"/>
    <s v="Pune"/>
  </r>
  <r>
    <s v="ORD115199"/>
    <x v="2"/>
    <n v="406.92"/>
    <x v="227"/>
    <x v="0"/>
    <x v="1"/>
    <n v="40.692000000000007"/>
    <n v="366.22800000000001"/>
    <n v="8"/>
    <d v="2024-10-23T00:00:00"/>
    <s v="New"/>
    <s v="Cash"/>
    <n v="85.43"/>
    <s v="Chennai"/>
  </r>
  <r>
    <s v="ORD115200"/>
    <x v="0"/>
    <n v="4785.8100000000004"/>
    <x v="2"/>
    <x v="1"/>
    <x v="0"/>
    <n v="478.58100000000007"/>
    <n v="4307.2290000000003"/>
    <n v="1"/>
    <d v="2024-03-11T00:00:00"/>
    <s v="New"/>
    <s v="UPI"/>
    <n v="682.85"/>
    <s v="Mumbai"/>
  </r>
  <r>
    <s v="ORD115201"/>
    <x v="8"/>
    <n v="3273.02"/>
    <x v="533"/>
    <x v="0"/>
    <x v="1"/>
    <n v="327.30200000000002"/>
    <n v="2945.7179999999998"/>
    <n v="5"/>
    <d v="2024-02-14T00:00:00"/>
    <s v="Member"/>
    <s v="Card"/>
    <n v="695.99"/>
    <s v="Bangalore"/>
  </r>
  <r>
    <s v="ORD115202"/>
    <x v="9"/>
    <n v="4800.88"/>
    <x v="638"/>
    <x v="3"/>
    <x v="0"/>
    <n v="480.08800000000002"/>
    <n v="4320.7920000000004"/>
    <n v="3"/>
    <d v="2023-06-10T00:00:00"/>
    <s v="Regular"/>
    <s v="Cash"/>
    <n v="544.61"/>
    <s v="Hyderabad"/>
  </r>
  <r>
    <s v="ORD115203"/>
    <x v="3"/>
    <n v="1434.15"/>
    <x v="504"/>
    <x v="3"/>
    <x v="4"/>
    <n v="143.41500000000002"/>
    <n v="1290.7350000000001"/>
    <n v="8"/>
    <d v="2024-05-06T00:00:00"/>
    <s v="Member"/>
    <s v="UPI"/>
    <n v="363.1"/>
    <s v="Bangalore"/>
  </r>
  <r>
    <s v="ORD115204"/>
    <x v="4"/>
    <n v="4737.93"/>
    <x v="78"/>
    <x v="2"/>
    <x v="2"/>
    <n v="473.79300000000006"/>
    <n v="4264.1370000000006"/>
    <n v="3"/>
    <d v="2024-07-30T00:00:00"/>
    <s v="Member"/>
    <s v="Cash"/>
    <n v="617.26"/>
    <s v="Mumbai"/>
  </r>
  <r>
    <s v="ORD115205"/>
    <x v="9"/>
    <n v="3099.41"/>
    <x v="448"/>
    <x v="0"/>
    <x v="2"/>
    <n v="309.94100000000003"/>
    <n v="2789.4690000000001"/>
    <n v="8"/>
    <d v="2024-07-04T00:00:00"/>
    <s v="Regular"/>
    <s v="Cash"/>
    <n v="648.45000000000005"/>
    <s v="Pune"/>
  </r>
  <r>
    <s v="ORD115206"/>
    <x v="6"/>
    <n v="4070.29"/>
    <x v="674"/>
    <x v="2"/>
    <x v="3"/>
    <n v="407.029"/>
    <n v="3663.261"/>
    <n v="2"/>
    <d v="2024-02-03T00:00:00"/>
    <s v="Member"/>
    <s v="Cash"/>
    <n v="937.64"/>
    <s v="Bangalore"/>
  </r>
  <r>
    <s v="ORD115207"/>
    <x v="6"/>
    <n v="976.72"/>
    <x v="377"/>
    <x v="0"/>
    <x v="4"/>
    <n v="97.672000000000011"/>
    <n v="879.048"/>
    <n v="3"/>
    <d v="2024-01-06T00:00:00"/>
    <s v="Member"/>
    <s v="UPI"/>
    <n v="126.16"/>
    <s v="Pune"/>
  </r>
  <r>
    <s v="ORD115208"/>
    <x v="6"/>
    <n v="2550.54"/>
    <x v="54"/>
    <x v="3"/>
    <x v="4"/>
    <n v="255.054"/>
    <n v="2295.4859999999999"/>
    <n v="1"/>
    <d v="2024-01-19T00:00:00"/>
    <s v="Member"/>
    <s v="Card"/>
    <n v="535.1"/>
    <s v="Chennai"/>
  </r>
  <r>
    <s v="ORD115209"/>
    <x v="3"/>
    <n v="2887.91"/>
    <x v="682"/>
    <x v="2"/>
    <x v="0"/>
    <n v="288.791"/>
    <n v="2599.1189999999997"/>
    <n v="1"/>
    <d v="2023-04-17T00:00:00"/>
    <s v="New"/>
    <s v="Cash"/>
    <n v="414.87"/>
    <s v="Mumbai"/>
  </r>
  <r>
    <s v="ORD115210"/>
    <x v="6"/>
    <n v="2024.99"/>
    <x v="214"/>
    <x v="2"/>
    <x v="4"/>
    <n v="202.49900000000002"/>
    <n v="1822.491"/>
    <n v="4"/>
    <d v="2024-01-09T00:00:00"/>
    <s v="New"/>
    <s v="Card"/>
    <n v="375.97"/>
    <s v="Bangalore"/>
  </r>
  <r>
    <s v="ORD115211"/>
    <x v="3"/>
    <n v="1340.84"/>
    <x v="359"/>
    <x v="0"/>
    <x v="3"/>
    <n v="134.084"/>
    <n v="1206.7559999999999"/>
    <n v="5"/>
    <d v="2023-04-25T00:00:00"/>
    <s v="New"/>
    <s v="Card"/>
    <n v="330.39"/>
    <s v="Chennai"/>
  </r>
  <r>
    <s v="ORD115212"/>
    <x v="2"/>
    <n v="4533.3999999999996"/>
    <x v="252"/>
    <x v="1"/>
    <x v="0"/>
    <n v="453.34"/>
    <n v="4080.0599999999995"/>
    <n v="3"/>
    <d v="2023-10-24T00:00:00"/>
    <s v="Regular"/>
    <s v="Cash"/>
    <n v="1053.58"/>
    <s v="Mumbai"/>
  </r>
  <r>
    <s v="ORD115213"/>
    <x v="7"/>
    <n v="516.79"/>
    <x v="123"/>
    <x v="0"/>
    <x v="1"/>
    <n v="51.679000000000002"/>
    <n v="465.11099999999999"/>
    <n v="2"/>
    <d v="2023-09-23T00:00:00"/>
    <s v="Regular"/>
    <s v="Card"/>
    <n v="56.37"/>
    <s v="Chennai"/>
  </r>
  <r>
    <s v="ORD115214"/>
    <x v="11"/>
    <n v="854.54"/>
    <x v="508"/>
    <x v="1"/>
    <x v="0"/>
    <n v="85.454000000000008"/>
    <n v="769.08600000000001"/>
    <n v="1"/>
    <d v="2023-12-04T00:00:00"/>
    <s v="Regular"/>
    <s v="Card"/>
    <n v="193.21"/>
    <s v="Hyderabad"/>
  </r>
  <r>
    <s v="ORD115215"/>
    <x v="8"/>
    <n v="1670.5"/>
    <x v="519"/>
    <x v="0"/>
    <x v="1"/>
    <n v="167.05"/>
    <n v="1503.45"/>
    <n v="3"/>
    <d v="2024-03-06T00:00:00"/>
    <s v="Regular"/>
    <s v="Card"/>
    <n v="422.13"/>
    <s v="Chennai"/>
  </r>
  <r>
    <s v="ORD115216"/>
    <x v="2"/>
    <n v="4606.87"/>
    <x v="679"/>
    <x v="3"/>
    <x v="0"/>
    <n v="460.68700000000001"/>
    <n v="4146.183"/>
    <n v="1"/>
    <d v="2023-10-11T00:00:00"/>
    <s v="Regular"/>
    <s v="UPI"/>
    <n v="395.49"/>
    <s v="Delhi"/>
  </r>
  <r>
    <s v="ORD115217"/>
    <x v="1"/>
    <n v="2864.63"/>
    <x v="82"/>
    <x v="2"/>
    <x v="2"/>
    <n v="286.46300000000002"/>
    <n v="2578.1669999999999"/>
    <n v="6"/>
    <d v="2023-08-14T00:00:00"/>
    <s v="Regular"/>
    <s v="UPI"/>
    <n v="173.39"/>
    <s v="Pune"/>
  </r>
  <r>
    <s v="ORD115218"/>
    <x v="9"/>
    <n v="1928.55"/>
    <x v="378"/>
    <x v="0"/>
    <x v="1"/>
    <n v="192.85500000000002"/>
    <n v="1735.6949999999999"/>
    <n v="3"/>
    <d v="2023-06-27T00:00:00"/>
    <s v="Regular"/>
    <s v="Cash"/>
    <n v="311.64999999999998"/>
    <s v="Bangalore"/>
  </r>
  <r>
    <s v="ORD115219"/>
    <x v="5"/>
    <n v="2073.12"/>
    <x v="106"/>
    <x v="3"/>
    <x v="3"/>
    <n v="207.31200000000001"/>
    <n v="1865.808"/>
    <n v="4"/>
    <d v="2023-05-14T00:00:00"/>
    <s v="Member"/>
    <s v="Cash"/>
    <n v="231.69"/>
    <s v="Chennai"/>
  </r>
  <r>
    <s v="ORD115220"/>
    <x v="7"/>
    <n v="4205.1099999999997"/>
    <x v="303"/>
    <x v="0"/>
    <x v="1"/>
    <n v="420.51099999999997"/>
    <n v="3784.5989999999997"/>
    <n v="8"/>
    <d v="2023-09-05T00:00:00"/>
    <s v="New"/>
    <s v="Cash"/>
    <n v="314.14999999999998"/>
    <s v="Chennai"/>
  </r>
  <r>
    <s v="ORD115221"/>
    <x v="9"/>
    <n v="231.22"/>
    <x v="437"/>
    <x v="2"/>
    <x v="1"/>
    <n v="23.122"/>
    <n v="208.09800000000001"/>
    <n v="5"/>
    <d v="2024-06-10T00:00:00"/>
    <s v="New"/>
    <s v="Cash"/>
    <n v="62.6"/>
    <s v="Chennai"/>
  </r>
  <r>
    <s v="ORD115222"/>
    <x v="2"/>
    <n v="155.56"/>
    <x v="356"/>
    <x v="0"/>
    <x v="0"/>
    <n v="15.556000000000001"/>
    <n v="140.00399999999999"/>
    <n v="5"/>
    <d v="2023-10-26T00:00:00"/>
    <s v="New"/>
    <s v="Cash"/>
    <n v="9.1"/>
    <s v="Mumbai"/>
  </r>
  <r>
    <s v="ORD115223"/>
    <x v="9"/>
    <n v="325.82"/>
    <x v="723"/>
    <x v="1"/>
    <x v="2"/>
    <n v="32.582000000000001"/>
    <n v="293.238"/>
    <n v="8"/>
    <d v="2023-06-10T00:00:00"/>
    <s v="Regular"/>
    <s v="UPI"/>
    <n v="43.46"/>
    <s v="Hyderabad"/>
  </r>
  <r>
    <s v="ORD115224"/>
    <x v="1"/>
    <n v="2399.1"/>
    <x v="613"/>
    <x v="2"/>
    <x v="0"/>
    <n v="239.91"/>
    <n v="2159.19"/>
    <n v="4"/>
    <d v="2024-09-01T00:00:00"/>
    <s v="New"/>
    <s v="Cash"/>
    <n v="583.35"/>
    <s v="Delhi"/>
  </r>
  <r>
    <s v="ORD115225"/>
    <x v="10"/>
    <n v="2948.12"/>
    <x v="242"/>
    <x v="1"/>
    <x v="0"/>
    <n v="294.81200000000001"/>
    <n v="2653.308"/>
    <n v="8"/>
    <d v="2023-12-20T00:00:00"/>
    <s v="New"/>
    <s v="Cash"/>
    <n v="177.09"/>
    <s v="Hyderabad"/>
  </r>
  <r>
    <s v="ORD115226"/>
    <x v="2"/>
    <n v="3159.9"/>
    <x v="677"/>
    <x v="3"/>
    <x v="2"/>
    <n v="315.99"/>
    <n v="2843.91"/>
    <n v="5"/>
    <d v="2024-10-16T00:00:00"/>
    <s v="Regular"/>
    <s v="Cash"/>
    <n v="332.66"/>
    <s v="Bangalore"/>
  </r>
  <r>
    <s v="ORD115227"/>
    <x v="2"/>
    <n v="3682.57"/>
    <x v="58"/>
    <x v="3"/>
    <x v="0"/>
    <n v="368.25700000000006"/>
    <n v="3314.3130000000001"/>
    <n v="6"/>
    <d v="2023-10-22T00:00:00"/>
    <s v="New"/>
    <s v="UPI"/>
    <n v="758.84"/>
    <s v="Hyderabad"/>
  </r>
  <r>
    <s v="ORD115228"/>
    <x v="10"/>
    <n v="1029.6500000000001"/>
    <x v="544"/>
    <x v="0"/>
    <x v="2"/>
    <n v="102.96500000000002"/>
    <n v="926.68500000000006"/>
    <n v="1"/>
    <d v="2024-12-29T00:00:00"/>
    <s v="Member"/>
    <s v="Card"/>
    <n v="171.71"/>
    <s v="Pune"/>
  </r>
  <r>
    <s v="ORD115229"/>
    <x v="0"/>
    <n v="1385.19"/>
    <x v="231"/>
    <x v="1"/>
    <x v="3"/>
    <n v="138.51900000000001"/>
    <n v="1246.671"/>
    <n v="9"/>
    <d v="2024-04-02T00:00:00"/>
    <s v="Member"/>
    <s v="Cash"/>
    <n v="99.64"/>
    <s v="Delhi"/>
  </r>
  <r>
    <s v="ORD115230"/>
    <x v="2"/>
    <n v="1293.18"/>
    <x v="351"/>
    <x v="1"/>
    <x v="2"/>
    <n v="129.31800000000001"/>
    <n v="1163.8620000000001"/>
    <n v="4"/>
    <d v="2023-10-04T00:00:00"/>
    <s v="Member"/>
    <s v="UPI"/>
    <n v="194.49"/>
    <s v="Hyderabad"/>
  </r>
  <r>
    <s v="ORD115231"/>
    <x v="3"/>
    <n v="830.94"/>
    <x v="545"/>
    <x v="2"/>
    <x v="4"/>
    <n v="83.094000000000008"/>
    <n v="747.846"/>
    <n v="1"/>
    <d v="2023-04-27T00:00:00"/>
    <s v="Regular"/>
    <s v="Card"/>
    <n v="105.15"/>
    <s v="Mumbai"/>
  </r>
  <r>
    <s v="ORD115232"/>
    <x v="10"/>
    <n v="1297.54"/>
    <x v="75"/>
    <x v="1"/>
    <x v="2"/>
    <n v="129.75399999999999"/>
    <n v="1167.7860000000001"/>
    <n v="7"/>
    <d v="2024-12-18T00:00:00"/>
    <s v="Regular"/>
    <s v="UPI"/>
    <n v="291.66000000000003"/>
    <s v="Delhi"/>
  </r>
  <r>
    <s v="ORD115233"/>
    <x v="0"/>
    <n v="3106.9"/>
    <x v="692"/>
    <x v="1"/>
    <x v="2"/>
    <n v="310.69000000000005"/>
    <n v="2796.21"/>
    <n v="4"/>
    <d v="2024-03-30T00:00:00"/>
    <s v="Member"/>
    <s v="Card"/>
    <n v="589.36"/>
    <s v="Mumbai"/>
  </r>
  <r>
    <s v="ORD115234"/>
    <x v="0"/>
    <n v="1895.42"/>
    <x v="552"/>
    <x v="2"/>
    <x v="4"/>
    <n v="189.54200000000003"/>
    <n v="1705.8780000000002"/>
    <n v="5"/>
    <d v="2023-03-20T00:00:00"/>
    <s v="New"/>
    <s v="UPI"/>
    <n v="345.08"/>
    <s v="Mumbai"/>
  </r>
  <r>
    <s v="ORD115235"/>
    <x v="1"/>
    <n v="3862.77"/>
    <x v="478"/>
    <x v="2"/>
    <x v="2"/>
    <n v="386.27700000000004"/>
    <n v="3476.4929999999999"/>
    <n v="7"/>
    <d v="2024-08-16T00:00:00"/>
    <s v="Regular"/>
    <s v="Cash"/>
    <n v="927.17"/>
    <s v="Delhi"/>
  </r>
  <r>
    <s v="ORD115236"/>
    <x v="0"/>
    <n v="2728.45"/>
    <x v="603"/>
    <x v="1"/>
    <x v="1"/>
    <n v="272.84499999999997"/>
    <n v="2455.605"/>
    <n v="7"/>
    <d v="2023-03-22T00:00:00"/>
    <s v="Member"/>
    <s v="Card"/>
    <n v="280.64999999999998"/>
    <s v="Bangalore"/>
  </r>
  <r>
    <s v="ORD115237"/>
    <x v="4"/>
    <n v="1138.99"/>
    <x v="548"/>
    <x v="0"/>
    <x v="0"/>
    <n v="113.899"/>
    <n v="1025.0909999999999"/>
    <n v="9"/>
    <d v="2024-07-11T00:00:00"/>
    <s v="New"/>
    <s v="UPI"/>
    <n v="233.6"/>
    <s v="Mumbai"/>
  </r>
  <r>
    <s v="ORD115238"/>
    <x v="0"/>
    <n v="2390.17"/>
    <x v="700"/>
    <x v="2"/>
    <x v="0"/>
    <n v="239.01700000000002"/>
    <n v="2151.1530000000002"/>
    <n v="9"/>
    <d v="2023-03-24T00:00:00"/>
    <s v="Member"/>
    <s v="Card"/>
    <n v="232.77"/>
    <s v="Pune"/>
  </r>
  <r>
    <s v="ORD115239"/>
    <x v="0"/>
    <n v="3007.51"/>
    <x v="467"/>
    <x v="2"/>
    <x v="3"/>
    <n v="300.75100000000003"/>
    <n v="2706.759"/>
    <n v="7"/>
    <d v="2024-03-18T00:00:00"/>
    <s v="Member"/>
    <s v="Cash"/>
    <n v="524.85"/>
    <s v="Bangalore"/>
  </r>
  <r>
    <s v="ORD115240"/>
    <x v="11"/>
    <n v="4344.3599999999997"/>
    <x v="456"/>
    <x v="1"/>
    <x v="3"/>
    <n v="434.43599999999998"/>
    <n v="3909.9239999999995"/>
    <n v="9"/>
    <d v="2024-11-24T00:00:00"/>
    <s v="New"/>
    <s v="Cash"/>
    <n v="995.25"/>
    <s v="Chennai"/>
  </r>
  <r>
    <s v="ORD115241"/>
    <x v="10"/>
    <n v="4185.22"/>
    <x v="63"/>
    <x v="1"/>
    <x v="4"/>
    <n v="418.52200000000005"/>
    <n v="3766.6980000000003"/>
    <n v="5"/>
    <d v="2024-12-27T00:00:00"/>
    <s v="Regular"/>
    <s v="UPI"/>
    <n v="942.95"/>
    <s v="Bangalore"/>
  </r>
  <r>
    <s v="ORD115242"/>
    <x v="4"/>
    <n v="2189.75"/>
    <x v="172"/>
    <x v="2"/>
    <x v="1"/>
    <n v="218.97500000000002"/>
    <n v="1970.7750000000001"/>
    <n v="2"/>
    <d v="2023-07-14T00:00:00"/>
    <s v="New"/>
    <s v="Cash"/>
    <n v="358.26"/>
    <s v="Chennai"/>
  </r>
  <r>
    <s v="ORD115243"/>
    <x v="8"/>
    <n v="3273.61"/>
    <x v="576"/>
    <x v="1"/>
    <x v="3"/>
    <n v="327.36100000000005"/>
    <n v="2946.2490000000003"/>
    <n v="9"/>
    <d v="2023-02-08T00:00:00"/>
    <s v="New"/>
    <s v="UPI"/>
    <n v="377.21"/>
    <s v="Bangalore"/>
  </r>
  <r>
    <s v="ORD115244"/>
    <x v="1"/>
    <n v="1559.24"/>
    <x v="673"/>
    <x v="2"/>
    <x v="0"/>
    <n v="155.92400000000001"/>
    <n v="1403.316"/>
    <n v="6"/>
    <d v="2024-08-08T00:00:00"/>
    <s v="New"/>
    <s v="Cash"/>
    <n v="86.28"/>
    <s v="Bangalore"/>
  </r>
  <r>
    <s v="ORD115245"/>
    <x v="4"/>
    <n v="3201.72"/>
    <x v="381"/>
    <x v="0"/>
    <x v="3"/>
    <n v="320.17200000000003"/>
    <n v="2881.5479999999998"/>
    <n v="6"/>
    <d v="2023-08-07T00:00:00"/>
    <s v="New"/>
    <s v="UPI"/>
    <n v="470.93"/>
    <s v="Delhi"/>
  </r>
  <r>
    <s v="ORD115246"/>
    <x v="2"/>
    <n v="4572.68"/>
    <x v="181"/>
    <x v="0"/>
    <x v="3"/>
    <n v="457.26800000000003"/>
    <n v="4115.4120000000003"/>
    <n v="9"/>
    <d v="2023-10-11T00:00:00"/>
    <s v="Regular"/>
    <s v="Cash"/>
    <n v="909.72"/>
    <s v="Bangalore"/>
  </r>
  <r>
    <s v="ORD115247"/>
    <x v="5"/>
    <n v="3160.26"/>
    <x v="7"/>
    <x v="2"/>
    <x v="2"/>
    <n v="316.02600000000007"/>
    <n v="2844.2340000000004"/>
    <n v="1"/>
    <d v="2023-05-24T00:00:00"/>
    <s v="Member"/>
    <s v="Card"/>
    <n v="388.8"/>
    <s v="Bangalore"/>
  </r>
  <r>
    <s v="ORD115248"/>
    <x v="1"/>
    <n v="1588.48"/>
    <x v="478"/>
    <x v="2"/>
    <x v="3"/>
    <n v="158.84800000000001"/>
    <n v="1429.6320000000001"/>
    <n v="2"/>
    <d v="2024-08-15T00:00:00"/>
    <s v="Regular"/>
    <s v="Card"/>
    <n v="400.98"/>
    <s v="Delhi"/>
  </r>
  <r>
    <s v="ORD115249"/>
    <x v="11"/>
    <n v="3255.52"/>
    <x v="81"/>
    <x v="3"/>
    <x v="4"/>
    <n v="325.55200000000002"/>
    <n v="2929.9679999999998"/>
    <n v="3"/>
    <d v="2024-11-09T00:00:00"/>
    <s v="Regular"/>
    <s v="Cash"/>
    <n v="849.36"/>
    <s v="Chennai"/>
  </r>
  <r>
    <s v="ORD115250"/>
    <x v="3"/>
    <n v="4523.5"/>
    <x v="504"/>
    <x v="3"/>
    <x v="0"/>
    <n v="452.35"/>
    <n v="4071.15"/>
    <n v="1"/>
    <d v="2024-05-03T00:00:00"/>
    <s v="Member"/>
    <s v="Card"/>
    <n v="701.27"/>
    <s v="Pune"/>
  </r>
  <r>
    <s v="ORD115251"/>
    <x v="4"/>
    <n v="771.53"/>
    <x v="430"/>
    <x v="1"/>
    <x v="4"/>
    <n v="77.153000000000006"/>
    <n v="694.37699999999995"/>
    <n v="4"/>
    <d v="2023-07-29T00:00:00"/>
    <s v="New"/>
    <s v="Card"/>
    <n v="126.28"/>
    <s v="Bangalore"/>
  </r>
  <r>
    <s v="ORD115252"/>
    <x v="10"/>
    <n v="2463.9899999999998"/>
    <x v="590"/>
    <x v="1"/>
    <x v="4"/>
    <n v="246.399"/>
    <n v="2217.5909999999999"/>
    <n v="2"/>
    <d v="2023-12-09T00:00:00"/>
    <s v="Regular"/>
    <s v="UPI"/>
    <n v="233.4"/>
    <s v="Chennai"/>
  </r>
  <r>
    <s v="ORD115253"/>
    <x v="0"/>
    <n v="1673.15"/>
    <x v="202"/>
    <x v="2"/>
    <x v="1"/>
    <n v="167.31500000000003"/>
    <n v="1505.835"/>
    <n v="3"/>
    <d v="2024-03-31T00:00:00"/>
    <s v="Regular"/>
    <s v="Cash"/>
    <n v="149.34"/>
    <s v="Chennai"/>
  </r>
  <r>
    <s v="ORD115254"/>
    <x v="3"/>
    <n v="1283.19"/>
    <x v="515"/>
    <x v="2"/>
    <x v="2"/>
    <n v="128.31900000000002"/>
    <n v="1154.8710000000001"/>
    <n v="8"/>
    <d v="2024-05-02T00:00:00"/>
    <s v="Member"/>
    <s v="Cash"/>
    <n v="138.28"/>
    <s v="Chennai"/>
  </r>
  <r>
    <s v="ORD115255"/>
    <x v="11"/>
    <n v="2041.42"/>
    <x v="204"/>
    <x v="3"/>
    <x v="4"/>
    <n v="204.14200000000002"/>
    <n v="1837.278"/>
    <n v="4"/>
    <d v="2024-12-01T00:00:00"/>
    <s v="New"/>
    <s v="UPI"/>
    <n v="311.77999999999997"/>
    <s v="Delhi"/>
  </r>
  <r>
    <s v="ORD115256"/>
    <x v="0"/>
    <n v="2030.44"/>
    <x v="102"/>
    <x v="3"/>
    <x v="1"/>
    <n v="203.04400000000001"/>
    <n v="1827.396"/>
    <n v="9"/>
    <d v="2024-03-14T00:00:00"/>
    <s v="Member"/>
    <s v="Card"/>
    <n v="594.71"/>
    <s v="Pune"/>
  </r>
  <r>
    <s v="ORD115257"/>
    <x v="8"/>
    <n v="1131.1199999999999"/>
    <x v="449"/>
    <x v="2"/>
    <x v="0"/>
    <n v="113.11199999999999"/>
    <n v="1018.0079999999999"/>
    <n v="6"/>
    <d v="2024-02-27T00:00:00"/>
    <s v="New"/>
    <s v="Card"/>
    <n v="233.22"/>
    <s v="Pune"/>
  </r>
  <r>
    <s v="ORD115258"/>
    <x v="5"/>
    <n v="2077.7600000000002"/>
    <x v="7"/>
    <x v="0"/>
    <x v="0"/>
    <n v="207.77600000000004"/>
    <n v="1869.9840000000002"/>
    <n v="1"/>
    <d v="2023-05-24T00:00:00"/>
    <s v="Regular"/>
    <s v="UPI"/>
    <n v="323.57"/>
    <s v="Chennai"/>
  </r>
  <r>
    <s v="ORD115259"/>
    <x v="6"/>
    <n v="3205.29"/>
    <x v="167"/>
    <x v="0"/>
    <x v="1"/>
    <n v="320.529"/>
    <n v="2884.761"/>
    <n v="6"/>
    <d v="2023-01-09T00:00:00"/>
    <s v="New"/>
    <s v="UPI"/>
    <n v="335.06"/>
    <s v="Pune"/>
  </r>
  <r>
    <s v="ORD115260"/>
    <x v="1"/>
    <n v="226.09"/>
    <x v="624"/>
    <x v="1"/>
    <x v="4"/>
    <n v="22.609000000000002"/>
    <n v="203.48099999999999"/>
    <n v="7"/>
    <d v="2023-08-07T00:00:00"/>
    <s v="New"/>
    <s v="Card"/>
    <n v="55.33"/>
    <s v="Pune"/>
  </r>
  <r>
    <s v="ORD115261"/>
    <x v="3"/>
    <n v="4947.2"/>
    <x v="540"/>
    <x v="2"/>
    <x v="4"/>
    <n v="494.72"/>
    <n v="4452.4799999999996"/>
    <n v="4"/>
    <d v="2023-04-10T00:00:00"/>
    <s v="Regular"/>
    <s v="Cash"/>
    <n v="1039.8399999999999"/>
    <s v="Hyderabad"/>
  </r>
  <r>
    <s v="ORD115262"/>
    <x v="4"/>
    <n v="1550.13"/>
    <x v="248"/>
    <x v="2"/>
    <x v="2"/>
    <n v="155.01300000000003"/>
    <n v="1395.1170000000002"/>
    <n v="8"/>
    <d v="2024-07-18T00:00:00"/>
    <s v="Regular"/>
    <s v="UPI"/>
    <n v="235.12"/>
    <s v="Bangalore"/>
  </r>
  <r>
    <s v="ORD115263"/>
    <x v="2"/>
    <n v="3155.86"/>
    <x v="262"/>
    <x v="1"/>
    <x v="2"/>
    <n v="315.58600000000001"/>
    <n v="2840.2740000000003"/>
    <n v="3"/>
    <d v="2023-10-15T00:00:00"/>
    <s v="Regular"/>
    <s v="Cash"/>
    <n v="639.04999999999995"/>
    <s v="Delhi"/>
  </r>
  <r>
    <s v="ORD115264"/>
    <x v="6"/>
    <n v="1489.39"/>
    <x v="226"/>
    <x v="3"/>
    <x v="0"/>
    <n v="148.93900000000002"/>
    <n v="1340.451"/>
    <n v="7"/>
    <d v="2024-01-17T00:00:00"/>
    <s v="Regular"/>
    <s v="Card"/>
    <n v="289.57"/>
    <s v="Bangalore"/>
  </r>
  <r>
    <s v="ORD115265"/>
    <x v="5"/>
    <n v="2028.33"/>
    <x v="550"/>
    <x v="3"/>
    <x v="2"/>
    <n v="202.833"/>
    <n v="1825.4969999999998"/>
    <n v="7"/>
    <d v="2024-05-20T00:00:00"/>
    <s v="Regular"/>
    <s v="Card"/>
    <n v="395.77"/>
    <s v="Delhi"/>
  </r>
  <r>
    <s v="ORD115266"/>
    <x v="0"/>
    <n v="2791.26"/>
    <x v="147"/>
    <x v="0"/>
    <x v="1"/>
    <n v="279.12600000000003"/>
    <n v="2512.134"/>
    <n v="4"/>
    <d v="2024-03-31T00:00:00"/>
    <s v="Regular"/>
    <s v="UPI"/>
    <n v="189.16"/>
    <s v="Chennai"/>
  </r>
  <r>
    <s v="ORD115267"/>
    <x v="8"/>
    <n v="3098.08"/>
    <x v="432"/>
    <x v="2"/>
    <x v="0"/>
    <n v="309.80799999999999"/>
    <n v="2788.2719999999999"/>
    <n v="1"/>
    <d v="2024-02-23T00:00:00"/>
    <s v="Regular"/>
    <s v="Card"/>
    <n v="852.97"/>
    <s v="Mumbai"/>
  </r>
  <r>
    <s v="ORD115268"/>
    <x v="3"/>
    <n v="3875.24"/>
    <x v="353"/>
    <x v="3"/>
    <x v="4"/>
    <n v="387.524"/>
    <n v="3487.7159999999999"/>
    <n v="6"/>
    <d v="2023-04-09T00:00:00"/>
    <s v="New"/>
    <s v="Cash"/>
    <n v="1019.51"/>
    <s v="Hyderabad"/>
  </r>
  <r>
    <s v="ORD115269"/>
    <x v="4"/>
    <n v="3979.25"/>
    <x v="248"/>
    <x v="0"/>
    <x v="0"/>
    <n v="397.92500000000001"/>
    <n v="3581.3249999999998"/>
    <n v="7"/>
    <d v="2024-07-21T00:00:00"/>
    <s v="Regular"/>
    <s v="UPI"/>
    <n v="280.93"/>
    <s v="Bangalore"/>
  </r>
  <r>
    <s v="ORD115270"/>
    <x v="2"/>
    <n v="2641.65"/>
    <x v="130"/>
    <x v="0"/>
    <x v="3"/>
    <n v="264.16500000000002"/>
    <n v="2377.4850000000001"/>
    <n v="3"/>
    <d v="2024-10-18T00:00:00"/>
    <s v="Member"/>
    <s v="UPI"/>
    <n v="551.98"/>
    <s v="Pune"/>
  </r>
  <r>
    <s v="ORD115271"/>
    <x v="5"/>
    <n v="471.06"/>
    <x v="318"/>
    <x v="0"/>
    <x v="0"/>
    <n v="47.106000000000002"/>
    <n v="423.95400000000001"/>
    <n v="5"/>
    <d v="2023-05-20T00:00:00"/>
    <s v="Member"/>
    <s v="Card"/>
    <n v="82.07"/>
    <s v="Hyderabad"/>
  </r>
  <r>
    <s v="ORD115272"/>
    <x v="10"/>
    <n v="2833.14"/>
    <x v="522"/>
    <x v="3"/>
    <x v="2"/>
    <n v="283.31400000000002"/>
    <n v="2549.826"/>
    <n v="8"/>
    <d v="2024-12-31T00:00:00"/>
    <s v="Regular"/>
    <s v="Cash"/>
    <n v="667.58"/>
    <s v="Bangalore"/>
  </r>
  <r>
    <s v="ORD115273"/>
    <x v="6"/>
    <n v="2440.14"/>
    <x v="398"/>
    <x v="3"/>
    <x v="1"/>
    <n v="244.01400000000001"/>
    <n v="2196.1259999999997"/>
    <n v="7"/>
    <d v="2024-01-30T00:00:00"/>
    <s v="Regular"/>
    <s v="Card"/>
    <n v="366.64"/>
    <s v="Mumbai"/>
  </r>
  <r>
    <s v="ORD115274"/>
    <x v="11"/>
    <n v="1155.3900000000001"/>
    <x v="586"/>
    <x v="2"/>
    <x v="4"/>
    <n v="115.53900000000002"/>
    <n v="1039.8510000000001"/>
    <n v="2"/>
    <d v="2023-11-20T00:00:00"/>
    <s v="New"/>
    <s v="Cash"/>
    <n v="340.18"/>
    <s v="Hyderabad"/>
  </r>
  <r>
    <s v="ORD115275"/>
    <x v="4"/>
    <n v="149.80000000000001"/>
    <x v="117"/>
    <x v="2"/>
    <x v="4"/>
    <n v="14.980000000000002"/>
    <n v="134.82000000000002"/>
    <n v="4"/>
    <d v="2023-07-18T00:00:00"/>
    <s v="Member"/>
    <s v="Cash"/>
    <n v="43.14"/>
    <s v="Hyderabad"/>
  </r>
  <r>
    <s v="ORD115276"/>
    <x v="5"/>
    <n v="1648.23"/>
    <x v="728"/>
    <x v="0"/>
    <x v="2"/>
    <n v="164.82300000000001"/>
    <n v="1483.4069999999999"/>
    <n v="7"/>
    <d v="2023-05-11T00:00:00"/>
    <s v="New"/>
    <s v="UPI"/>
    <n v="121.93"/>
    <s v="Mumbai"/>
  </r>
  <r>
    <s v="ORD115277"/>
    <x v="11"/>
    <n v="1371.49"/>
    <x v="27"/>
    <x v="0"/>
    <x v="2"/>
    <n v="137.149"/>
    <n v="1234.3409999999999"/>
    <n v="9"/>
    <d v="2023-12-01T00:00:00"/>
    <s v="Regular"/>
    <s v="Card"/>
    <n v="173.41"/>
    <s v="Delhi"/>
  </r>
  <r>
    <s v="ORD115278"/>
    <x v="0"/>
    <n v="2466.2600000000002"/>
    <x v="700"/>
    <x v="3"/>
    <x v="2"/>
    <n v="246.62600000000003"/>
    <n v="2219.634"/>
    <n v="7"/>
    <d v="2023-03-23T00:00:00"/>
    <s v="Member"/>
    <s v="Card"/>
    <n v="251.08"/>
    <s v="Hyderabad"/>
  </r>
  <r>
    <s v="ORD115279"/>
    <x v="2"/>
    <n v="3831.85"/>
    <x v="351"/>
    <x v="3"/>
    <x v="3"/>
    <n v="383.185"/>
    <n v="3448.665"/>
    <n v="8"/>
    <d v="2023-10-08T00:00:00"/>
    <s v="New"/>
    <s v="UPI"/>
    <n v="496.49"/>
    <s v="Pune"/>
  </r>
  <r>
    <s v="ORD115280"/>
    <x v="5"/>
    <n v="2251.3000000000002"/>
    <x v="704"/>
    <x v="2"/>
    <x v="1"/>
    <n v="225.13000000000002"/>
    <n v="2026.17"/>
    <n v="9"/>
    <d v="2023-05-22T00:00:00"/>
    <s v="New"/>
    <s v="Card"/>
    <n v="381.26"/>
    <s v="Hyderabad"/>
  </r>
  <r>
    <s v="ORD115281"/>
    <x v="3"/>
    <n v="4762.6899999999996"/>
    <x v="137"/>
    <x v="2"/>
    <x v="3"/>
    <n v="476.26900000000001"/>
    <n v="4286.4209999999994"/>
    <n v="1"/>
    <d v="2024-04-24T00:00:00"/>
    <s v="New"/>
    <s v="Cash"/>
    <n v="375.4"/>
    <s v="Pune"/>
  </r>
  <r>
    <s v="ORD115282"/>
    <x v="11"/>
    <n v="1184.44"/>
    <x v="350"/>
    <x v="1"/>
    <x v="2"/>
    <n v="118.44400000000002"/>
    <n v="1065.9960000000001"/>
    <n v="3"/>
    <d v="2023-11-22T00:00:00"/>
    <s v="Member"/>
    <s v="Cash"/>
    <n v="269.74"/>
    <s v="Hyderabad"/>
  </r>
  <r>
    <s v="ORD115283"/>
    <x v="6"/>
    <n v="1182.67"/>
    <x v="214"/>
    <x v="2"/>
    <x v="1"/>
    <n v="118.26700000000001"/>
    <n v="1064.403"/>
    <n v="6"/>
    <d v="2024-01-07T00:00:00"/>
    <s v="New"/>
    <s v="Card"/>
    <n v="228.89"/>
    <s v="Pune"/>
  </r>
  <r>
    <s v="ORD115284"/>
    <x v="9"/>
    <n v="3061.8"/>
    <x v="525"/>
    <x v="3"/>
    <x v="2"/>
    <n v="306.18"/>
    <n v="2755.6200000000003"/>
    <n v="8"/>
    <d v="2023-06-10T00:00:00"/>
    <s v="New"/>
    <s v="UPI"/>
    <n v="265.73"/>
    <s v="Hyderabad"/>
  </r>
  <r>
    <s v="ORD115285"/>
    <x v="1"/>
    <n v="4491.6899999999996"/>
    <x v="478"/>
    <x v="0"/>
    <x v="1"/>
    <n v="449.16899999999998"/>
    <n v="4042.5209999999997"/>
    <n v="7"/>
    <d v="2024-08-15T00:00:00"/>
    <s v="Member"/>
    <s v="Cash"/>
    <n v="985.34"/>
    <s v="Mumbai"/>
  </r>
  <r>
    <s v="ORD115286"/>
    <x v="8"/>
    <n v="3392.1"/>
    <x v="432"/>
    <x v="1"/>
    <x v="4"/>
    <n v="339.21000000000004"/>
    <n v="3052.89"/>
    <n v="6"/>
    <d v="2024-02-22T00:00:00"/>
    <s v="Regular"/>
    <s v="Card"/>
    <n v="715.78"/>
    <s v="Delhi"/>
  </r>
  <r>
    <s v="ORD115287"/>
    <x v="6"/>
    <n v="3401.02"/>
    <x v="73"/>
    <x v="2"/>
    <x v="3"/>
    <n v="340.10200000000003"/>
    <n v="3060.9180000000001"/>
    <n v="4"/>
    <d v="2023-01-24T00:00:00"/>
    <s v="New"/>
    <s v="Card"/>
    <n v="920.89"/>
    <s v="Chennai"/>
  </r>
  <r>
    <s v="ORD115288"/>
    <x v="7"/>
    <n v="4050.8"/>
    <x v="711"/>
    <x v="2"/>
    <x v="2"/>
    <n v="405.08000000000004"/>
    <n v="3645.7200000000003"/>
    <n v="8"/>
    <d v="2023-09-16T00:00:00"/>
    <s v="Regular"/>
    <s v="Cash"/>
    <n v="416.9"/>
    <s v="Delhi"/>
  </r>
  <r>
    <s v="ORD115289"/>
    <x v="1"/>
    <n v="3376.53"/>
    <x v="301"/>
    <x v="3"/>
    <x v="2"/>
    <n v="337.65300000000002"/>
    <n v="3038.8770000000004"/>
    <n v="4"/>
    <d v="2024-08-04T00:00:00"/>
    <s v="Member"/>
    <s v="Cash"/>
    <n v="682.98"/>
    <s v="Chennai"/>
  </r>
  <r>
    <s v="ORD115290"/>
    <x v="2"/>
    <n v="3820.8"/>
    <x v="642"/>
    <x v="1"/>
    <x v="0"/>
    <n v="382.08000000000004"/>
    <n v="3438.7200000000003"/>
    <n v="6"/>
    <d v="2024-10-07T00:00:00"/>
    <s v="Member"/>
    <s v="Card"/>
    <n v="1027.78"/>
    <s v="Mumbai"/>
  </r>
  <r>
    <s v="ORD115291"/>
    <x v="8"/>
    <n v="4344.0200000000004"/>
    <x v="576"/>
    <x v="2"/>
    <x v="4"/>
    <n v="434.40200000000004"/>
    <n v="3909.6180000000004"/>
    <n v="3"/>
    <d v="2023-02-07T00:00:00"/>
    <s v="New"/>
    <s v="Cash"/>
    <n v="502.98"/>
    <s v="Bangalore"/>
  </r>
  <r>
    <s v="ORD115292"/>
    <x v="4"/>
    <n v="138.76"/>
    <x v="394"/>
    <x v="0"/>
    <x v="2"/>
    <n v="13.875999999999999"/>
    <n v="124.88399999999999"/>
    <n v="7"/>
    <d v="2023-07-05T00:00:00"/>
    <s v="New"/>
    <s v="UPI"/>
    <n v="14.98"/>
    <s v="Chennai"/>
  </r>
  <r>
    <s v="ORD115293"/>
    <x v="1"/>
    <n v="4439.55"/>
    <x v="112"/>
    <x v="3"/>
    <x v="3"/>
    <n v="443.95500000000004"/>
    <n v="3995.5950000000003"/>
    <n v="6"/>
    <d v="2023-08-14T00:00:00"/>
    <s v="Member"/>
    <s v="Cash"/>
    <n v="527.30999999999995"/>
    <s v="Bangalore"/>
  </r>
  <r>
    <s v="ORD115294"/>
    <x v="5"/>
    <n v="1154.8"/>
    <x v="191"/>
    <x v="1"/>
    <x v="4"/>
    <n v="115.48"/>
    <n v="1039.32"/>
    <n v="7"/>
    <d v="2023-05-10T00:00:00"/>
    <s v="New"/>
    <s v="UPI"/>
    <n v="278.06"/>
    <s v="Bangalore"/>
  </r>
  <r>
    <s v="ORD115295"/>
    <x v="2"/>
    <n v="4569.32"/>
    <x v="418"/>
    <x v="2"/>
    <x v="2"/>
    <n v="456.93200000000002"/>
    <n v="4112.3879999999999"/>
    <n v="5"/>
    <d v="2024-10-10T00:00:00"/>
    <s v="New"/>
    <s v="UPI"/>
    <n v="1152.97"/>
    <s v="Delhi"/>
  </r>
  <r>
    <s v="ORD115296"/>
    <x v="4"/>
    <n v="1404.3"/>
    <x v="579"/>
    <x v="2"/>
    <x v="3"/>
    <n v="140.43"/>
    <n v="1263.8699999999999"/>
    <n v="5"/>
    <d v="2023-07-25T00:00:00"/>
    <s v="Regular"/>
    <s v="Cash"/>
    <n v="82.33"/>
    <s v="Delhi"/>
  </r>
  <r>
    <s v="ORD115297"/>
    <x v="5"/>
    <n v="2330.67"/>
    <x v="106"/>
    <x v="1"/>
    <x v="0"/>
    <n v="233.06700000000001"/>
    <n v="2097.6030000000001"/>
    <n v="2"/>
    <d v="2023-05-12T00:00:00"/>
    <s v="Regular"/>
    <s v="UPI"/>
    <n v="299.63"/>
    <s v="Chennai"/>
  </r>
  <r>
    <s v="ORD115298"/>
    <x v="4"/>
    <n v="4676.03"/>
    <x v="189"/>
    <x v="3"/>
    <x v="0"/>
    <n v="467.60300000000001"/>
    <n v="4208.4269999999997"/>
    <n v="6"/>
    <d v="2024-07-30T00:00:00"/>
    <s v="Member"/>
    <s v="Card"/>
    <n v="382.02"/>
    <s v="Bangalore"/>
  </r>
  <r>
    <s v="ORD115299"/>
    <x v="1"/>
    <n v="637.76"/>
    <x v="133"/>
    <x v="1"/>
    <x v="3"/>
    <n v="63.776000000000003"/>
    <n v="573.98400000000004"/>
    <n v="1"/>
    <d v="2023-08-23T00:00:00"/>
    <s v="New"/>
    <s v="Card"/>
    <n v="56.38"/>
    <s v="Mumbai"/>
  </r>
  <r>
    <s v="ORD115300"/>
    <x v="1"/>
    <n v="3751.89"/>
    <x v="209"/>
    <x v="1"/>
    <x v="4"/>
    <n v="375.18900000000002"/>
    <n v="3376.701"/>
    <n v="7"/>
    <d v="2023-08-12T00:00:00"/>
    <s v="New"/>
    <s v="Card"/>
    <n v="952.92"/>
    <s v="Hyderabad"/>
  </r>
  <r>
    <s v="ORD115301"/>
    <x v="1"/>
    <n v="2023"/>
    <x v="361"/>
    <x v="3"/>
    <x v="3"/>
    <n v="202.3"/>
    <n v="1820.7"/>
    <n v="3"/>
    <d v="2024-08-23T00:00:00"/>
    <s v="Regular"/>
    <s v="Card"/>
    <n v="588.64"/>
    <s v="Delhi"/>
  </r>
  <r>
    <s v="ORD115302"/>
    <x v="0"/>
    <n v="218.09"/>
    <x v="645"/>
    <x v="2"/>
    <x v="3"/>
    <n v="21.809000000000001"/>
    <n v="196.28100000000001"/>
    <n v="2"/>
    <d v="2024-03-29T00:00:00"/>
    <s v="New"/>
    <s v="Card"/>
    <n v="33.46"/>
    <s v="Pune"/>
  </r>
  <r>
    <s v="ORD115303"/>
    <x v="3"/>
    <n v="4701.75"/>
    <x v="183"/>
    <x v="0"/>
    <x v="0"/>
    <n v="470.17500000000001"/>
    <n v="4231.5749999999998"/>
    <n v="7"/>
    <d v="2024-04-13T00:00:00"/>
    <s v="Regular"/>
    <s v="Cash"/>
    <n v="1375.36"/>
    <s v="Mumbai"/>
  </r>
  <r>
    <s v="ORD115304"/>
    <x v="7"/>
    <n v="677.36"/>
    <x v="41"/>
    <x v="3"/>
    <x v="0"/>
    <n v="67.736000000000004"/>
    <n v="609.62400000000002"/>
    <n v="9"/>
    <d v="2023-09-22T00:00:00"/>
    <s v="Member"/>
    <s v="Card"/>
    <n v="97.84"/>
    <s v="Mumbai"/>
  </r>
  <r>
    <s v="ORD115305"/>
    <x v="5"/>
    <n v="3893.29"/>
    <x v="270"/>
    <x v="0"/>
    <x v="0"/>
    <n v="389.32900000000001"/>
    <n v="3503.9609999999998"/>
    <n v="1"/>
    <d v="2024-05-27T00:00:00"/>
    <s v="Member"/>
    <s v="Cash"/>
    <n v="891.71"/>
    <s v="Chennai"/>
  </r>
  <r>
    <s v="ORD115306"/>
    <x v="6"/>
    <n v="1982.92"/>
    <x v="423"/>
    <x v="2"/>
    <x v="2"/>
    <n v="198.29200000000003"/>
    <n v="1784.6280000000002"/>
    <n v="6"/>
    <d v="2023-01-23T00:00:00"/>
    <s v="Member"/>
    <s v="Card"/>
    <n v="277.12"/>
    <s v="Hyderabad"/>
  </r>
  <r>
    <s v="ORD115307"/>
    <x v="1"/>
    <n v="4071.86"/>
    <x v="253"/>
    <x v="1"/>
    <x v="2"/>
    <n v="407.18600000000004"/>
    <n v="3664.674"/>
    <n v="8"/>
    <d v="2024-08-12T00:00:00"/>
    <s v="Member"/>
    <s v="Card"/>
    <n v="529.32000000000005"/>
    <s v="Pune"/>
  </r>
  <r>
    <s v="ORD115308"/>
    <x v="10"/>
    <n v="3776.41"/>
    <x v="529"/>
    <x v="0"/>
    <x v="1"/>
    <n v="377.64100000000002"/>
    <n v="3398.7689999999998"/>
    <n v="2"/>
    <d v="2023-12-24T00:00:00"/>
    <s v="Member"/>
    <s v="UPI"/>
    <n v="743.52"/>
    <s v="Pune"/>
  </r>
  <r>
    <s v="ORD115309"/>
    <x v="8"/>
    <n v="3202.77"/>
    <x v="340"/>
    <x v="2"/>
    <x v="2"/>
    <n v="320.27700000000004"/>
    <n v="2882.4929999999999"/>
    <n v="5"/>
    <d v="2024-02-29T00:00:00"/>
    <s v="New"/>
    <s v="UPI"/>
    <n v="856.36"/>
    <s v="Hyderabad"/>
  </r>
  <r>
    <s v="ORD115310"/>
    <x v="0"/>
    <n v="4702.1899999999996"/>
    <x v="635"/>
    <x v="2"/>
    <x v="4"/>
    <n v="470.21899999999999"/>
    <n v="4231.9709999999995"/>
    <n v="4"/>
    <d v="2024-03-21T00:00:00"/>
    <s v="New"/>
    <s v="Card"/>
    <n v="932.55"/>
    <s v="Pune"/>
  </r>
  <r>
    <s v="ORD115311"/>
    <x v="9"/>
    <n v="584.73"/>
    <x v="67"/>
    <x v="1"/>
    <x v="4"/>
    <n v="58.473000000000006"/>
    <n v="526.25700000000006"/>
    <n v="3"/>
    <d v="2024-06-13T00:00:00"/>
    <s v="New"/>
    <s v="UPI"/>
    <n v="112.57"/>
    <s v="Delhi"/>
  </r>
  <r>
    <s v="ORD115312"/>
    <x v="2"/>
    <n v="4013.04"/>
    <x v="356"/>
    <x v="1"/>
    <x v="0"/>
    <n v="401.30400000000003"/>
    <n v="3611.7359999999999"/>
    <n v="8"/>
    <d v="2023-10-25T00:00:00"/>
    <s v="Regular"/>
    <s v="UPI"/>
    <n v="706.71"/>
    <s v="Pune"/>
  </r>
  <r>
    <s v="ORD115313"/>
    <x v="2"/>
    <n v="3386.85"/>
    <x v="717"/>
    <x v="2"/>
    <x v="3"/>
    <n v="338.685"/>
    <n v="3048.165"/>
    <n v="2"/>
    <d v="2024-10-19T00:00:00"/>
    <s v="New"/>
    <s v="Cash"/>
    <n v="972.48"/>
    <s v="Mumbai"/>
  </r>
  <r>
    <s v="ORD115314"/>
    <x v="2"/>
    <n v="1642.13"/>
    <x v="122"/>
    <x v="2"/>
    <x v="0"/>
    <n v="164.21300000000002"/>
    <n v="1477.9170000000001"/>
    <n v="1"/>
    <d v="2024-10-31T00:00:00"/>
    <s v="Regular"/>
    <s v="Card"/>
    <n v="416.55"/>
    <s v="Hyderabad"/>
  </r>
  <r>
    <s v="ORD115315"/>
    <x v="3"/>
    <n v="2775.26"/>
    <x v="29"/>
    <x v="0"/>
    <x v="3"/>
    <n v="277.52600000000001"/>
    <n v="2497.7340000000004"/>
    <n v="1"/>
    <d v="2023-04-15T00:00:00"/>
    <s v="New"/>
    <s v="Cash"/>
    <n v="421"/>
    <s v="Chennai"/>
  </r>
  <r>
    <s v="ORD115316"/>
    <x v="2"/>
    <n v="3258.68"/>
    <x v="512"/>
    <x v="2"/>
    <x v="0"/>
    <n v="325.86799999999999"/>
    <n v="2932.8119999999999"/>
    <n v="5"/>
    <d v="2023-10-20T00:00:00"/>
    <s v="Member"/>
    <s v="UPI"/>
    <n v="834.41"/>
    <s v="Delhi"/>
  </r>
  <r>
    <s v="ORD115317"/>
    <x v="5"/>
    <n v="3707.73"/>
    <x v="704"/>
    <x v="2"/>
    <x v="0"/>
    <n v="370.77300000000002"/>
    <n v="3336.9569999999999"/>
    <n v="9"/>
    <d v="2023-05-18T00:00:00"/>
    <s v="Regular"/>
    <s v="UPI"/>
    <n v="285.95"/>
    <s v="Bangalore"/>
  </r>
  <r>
    <s v="ORD115318"/>
    <x v="7"/>
    <n v="1016.59"/>
    <x v="49"/>
    <x v="0"/>
    <x v="4"/>
    <n v="101.65900000000001"/>
    <n v="914.93100000000004"/>
    <n v="4"/>
    <d v="2023-09-06T00:00:00"/>
    <s v="Regular"/>
    <s v="Cash"/>
    <n v="161.49"/>
    <s v="Pune"/>
  </r>
  <r>
    <s v="ORD115319"/>
    <x v="4"/>
    <n v="600.36"/>
    <x v="260"/>
    <x v="3"/>
    <x v="3"/>
    <n v="60.036000000000001"/>
    <n v="540.32400000000007"/>
    <n v="7"/>
    <d v="2023-08-02T00:00:00"/>
    <s v="New"/>
    <s v="Cash"/>
    <n v="46.79"/>
    <s v="Delhi"/>
  </r>
  <r>
    <s v="ORD115320"/>
    <x v="11"/>
    <n v="600.07000000000005"/>
    <x v="505"/>
    <x v="0"/>
    <x v="1"/>
    <n v="60.007000000000005"/>
    <n v="540.0630000000001"/>
    <n v="2"/>
    <d v="2023-11-20T00:00:00"/>
    <s v="New"/>
    <s v="UPI"/>
    <n v="179.59"/>
    <s v="Chennai"/>
  </r>
  <r>
    <s v="ORD115321"/>
    <x v="4"/>
    <n v="1539.96"/>
    <x v="392"/>
    <x v="0"/>
    <x v="1"/>
    <n v="153.99600000000001"/>
    <n v="1385.9639999999999"/>
    <n v="3"/>
    <d v="2024-07-16T00:00:00"/>
    <s v="Regular"/>
    <s v="UPI"/>
    <n v="95.11"/>
    <s v="Bangalore"/>
  </r>
  <r>
    <s v="ORD115322"/>
    <x v="1"/>
    <n v="855.45"/>
    <x v="568"/>
    <x v="1"/>
    <x v="0"/>
    <n v="85.545000000000016"/>
    <n v="769.90499999999997"/>
    <n v="9"/>
    <d v="2023-08-09T00:00:00"/>
    <s v="New"/>
    <s v="Card"/>
    <n v="236.99"/>
    <s v="Mumbai"/>
  </r>
  <r>
    <s v="ORD115323"/>
    <x v="4"/>
    <n v="2724.64"/>
    <x v="579"/>
    <x v="0"/>
    <x v="0"/>
    <n v="272.464"/>
    <n v="2452.1759999999999"/>
    <n v="5"/>
    <d v="2023-07-24T00:00:00"/>
    <s v="Regular"/>
    <s v="UPI"/>
    <n v="770.94"/>
    <s v="Pune"/>
  </r>
  <r>
    <s v="ORD115324"/>
    <x v="5"/>
    <n v="2241.5"/>
    <x v="241"/>
    <x v="2"/>
    <x v="4"/>
    <n v="224.15"/>
    <n v="2017.35"/>
    <n v="6"/>
    <d v="2023-05-10T00:00:00"/>
    <s v="Regular"/>
    <s v="Cash"/>
    <n v="276.17"/>
    <s v="Pune"/>
  </r>
  <r>
    <s v="ORD115325"/>
    <x v="6"/>
    <n v="4476.03"/>
    <x v="370"/>
    <x v="2"/>
    <x v="3"/>
    <n v="447.60300000000001"/>
    <n v="4028.4269999999997"/>
    <n v="3"/>
    <d v="2024-01-22T00:00:00"/>
    <s v="Member"/>
    <s v="Cash"/>
    <n v="1286.3399999999999"/>
    <s v="Chennai"/>
  </r>
  <r>
    <s v="ORD115326"/>
    <x v="6"/>
    <n v="3615.27"/>
    <x v="152"/>
    <x v="2"/>
    <x v="0"/>
    <n v="361.52700000000004"/>
    <n v="3253.7429999999999"/>
    <n v="6"/>
    <d v="2023-01-16T00:00:00"/>
    <s v="New"/>
    <s v="Cash"/>
    <n v="633.21"/>
    <s v="Delhi"/>
  </r>
  <r>
    <s v="ORD115327"/>
    <x v="6"/>
    <n v="1108.48"/>
    <x v="696"/>
    <x v="3"/>
    <x v="1"/>
    <n v="110.84800000000001"/>
    <n v="997.63200000000006"/>
    <n v="8"/>
    <d v="2024-01-27T00:00:00"/>
    <s v="Member"/>
    <s v="Cash"/>
    <n v="315.38"/>
    <s v="Hyderabad"/>
  </r>
  <r>
    <s v="ORD115328"/>
    <x v="6"/>
    <n v="324.06"/>
    <x v="50"/>
    <x v="2"/>
    <x v="3"/>
    <n v="32.405999999999999"/>
    <n v="291.654"/>
    <n v="1"/>
    <d v="2023-02-04T00:00:00"/>
    <s v="New"/>
    <s v="UPI"/>
    <n v="55.55"/>
    <s v="Delhi"/>
  </r>
  <r>
    <s v="ORD115329"/>
    <x v="5"/>
    <n v="3574.86"/>
    <x v="376"/>
    <x v="3"/>
    <x v="0"/>
    <n v="357.48600000000005"/>
    <n v="3217.3740000000003"/>
    <n v="8"/>
    <d v="2024-05-03T00:00:00"/>
    <s v="Regular"/>
    <s v="Cash"/>
    <n v="599.15"/>
    <s v="Bangalore"/>
  </r>
  <r>
    <s v="ORD115330"/>
    <x v="10"/>
    <n v="4244.5600000000004"/>
    <x v="470"/>
    <x v="2"/>
    <x v="3"/>
    <n v="424.45600000000007"/>
    <n v="3820.1040000000003"/>
    <n v="8"/>
    <d v="2023-12-07T00:00:00"/>
    <s v="Regular"/>
    <s v="UPI"/>
    <n v="1011.69"/>
    <s v="Pune"/>
  </r>
  <r>
    <s v="ORD115331"/>
    <x v="5"/>
    <n v="3534.87"/>
    <x v="298"/>
    <x v="0"/>
    <x v="4"/>
    <n v="353.48700000000002"/>
    <n v="3181.3829999999998"/>
    <n v="7"/>
    <d v="2024-05-30T00:00:00"/>
    <s v="Member"/>
    <s v="UPI"/>
    <n v="383.1"/>
    <s v="Chennai"/>
  </r>
  <r>
    <s v="ORD115332"/>
    <x v="10"/>
    <n v="3254.59"/>
    <x v="709"/>
    <x v="1"/>
    <x v="1"/>
    <n v="325.45900000000006"/>
    <n v="2929.1310000000003"/>
    <n v="4"/>
    <d v="2024-12-09T00:00:00"/>
    <s v="New"/>
    <s v="Card"/>
    <n v="898.39"/>
    <s v="Delhi"/>
  </r>
  <r>
    <s v="ORD115333"/>
    <x v="11"/>
    <n v="1321.64"/>
    <x v="384"/>
    <x v="2"/>
    <x v="3"/>
    <n v="132.16400000000002"/>
    <n v="1189.4760000000001"/>
    <n v="1"/>
    <d v="2023-11-16T00:00:00"/>
    <s v="New"/>
    <s v="Card"/>
    <n v="346.39"/>
    <s v="Pune"/>
  </r>
  <r>
    <s v="ORD115334"/>
    <x v="11"/>
    <n v="2523.56"/>
    <x v="457"/>
    <x v="3"/>
    <x v="1"/>
    <n v="252.35599999999999"/>
    <n v="2271.2039999999997"/>
    <n v="2"/>
    <d v="2024-11-22T00:00:00"/>
    <s v="Member"/>
    <s v="Cash"/>
    <n v="211.38"/>
    <s v="Hyderabad"/>
  </r>
  <r>
    <s v="ORD115335"/>
    <x v="11"/>
    <n v="3652.31"/>
    <x v="702"/>
    <x v="3"/>
    <x v="0"/>
    <n v="365.23099999999999"/>
    <n v="3287.0789999999997"/>
    <n v="3"/>
    <d v="2023-11-29T00:00:00"/>
    <s v="Regular"/>
    <s v="Card"/>
    <n v="209.43"/>
    <s v="Delhi"/>
  </r>
  <r>
    <s v="ORD115336"/>
    <x v="7"/>
    <n v="1047.54"/>
    <x v="639"/>
    <x v="1"/>
    <x v="2"/>
    <n v="104.754"/>
    <n v="942.78599999999994"/>
    <n v="5"/>
    <d v="2024-09-07T00:00:00"/>
    <s v="Member"/>
    <s v="Card"/>
    <n v="238.46"/>
    <s v="Hyderabad"/>
  </r>
  <r>
    <s v="ORD115337"/>
    <x v="4"/>
    <n v="2435.06"/>
    <x v="553"/>
    <x v="2"/>
    <x v="3"/>
    <n v="243.506"/>
    <n v="2191.5540000000001"/>
    <n v="3"/>
    <d v="2024-07-29T00:00:00"/>
    <s v="Member"/>
    <s v="UPI"/>
    <n v="335.86"/>
    <s v="Mumbai"/>
  </r>
  <r>
    <s v="ORD115338"/>
    <x v="2"/>
    <n v="673.44"/>
    <x v="304"/>
    <x v="0"/>
    <x v="1"/>
    <n v="67.344000000000008"/>
    <n v="606.096"/>
    <n v="8"/>
    <d v="2023-11-01T00:00:00"/>
    <s v="Regular"/>
    <s v="UPI"/>
    <n v="50.86"/>
    <s v="Hyderabad"/>
  </r>
  <r>
    <s v="ORD115339"/>
    <x v="8"/>
    <n v="2700.52"/>
    <x v="101"/>
    <x v="2"/>
    <x v="3"/>
    <n v="270.05200000000002"/>
    <n v="2430.4679999999998"/>
    <n v="6"/>
    <d v="2024-02-07T00:00:00"/>
    <s v="Member"/>
    <s v="Card"/>
    <n v="739.55"/>
    <s v="Mumbai"/>
  </r>
  <r>
    <s v="ORD115340"/>
    <x v="11"/>
    <n v="2910.33"/>
    <x v="84"/>
    <x v="2"/>
    <x v="0"/>
    <n v="291.03300000000002"/>
    <n v="2619.297"/>
    <n v="3"/>
    <d v="2023-11-03T00:00:00"/>
    <s v="New"/>
    <s v="Card"/>
    <n v="868.91"/>
    <s v="Pune"/>
  </r>
  <r>
    <s v="ORD115341"/>
    <x v="4"/>
    <n v="2723.39"/>
    <x v="171"/>
    <x v="1"/>
    <x v="0"/>
    <n v="272.339"/>
    <n v="2451.0509999999999"/>
    <n v="2"/>
    <d v="2023-07-25T00:00:00"/>
    <s v="New"/>
    <s v="Card"/>
    <n v="353.12"/>
    <s v="Pune"/>
  </r>
  <r>
    <s v="ORD115342"/>
    <x v="9"/>
    <n v="2400.38"/>
    <x v="105"/>
    <x v="2"/>
    <x v="1"/>
    <n v="240.03800000000001"/>
    <n v="2160.3420000000001"/>
    <n v="3"/>
    <d v="2023-06-06T00:00:00"/>
    <s v="Member"/>
    <s v="Card"/>
    <n v="231.2"/>
    <s v="Pune"/>
  </r>
  <r>
    <s v="ORD115343"/>
    <x v="8"/>
    <n v="2978.52"/>
    <x v="109"/>
    <x v="0"/>
    <x v="4"/>
    <n v="297.85200000000003"/>
    <n v="2680.6680000000001"/>
    <n v="2"/>
    <d v="2024-02-27T00:00:00"/>
    <s v="Regular"/>
    <s v="Card"/>
    <n v="786.85"/>
    <s v="Hyderabad"/>
  </r>
  <r>
    <s v="ORD115344"/>
    <x v="11"/>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B9E44-49D2-431F-A9E4-B0F581CA3EF6}" name="PivotTable1" cacheId="1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8" firstHeaderRow="1" firstDataRow="1" firstDataCol="1"/>
  <pivotFields count="14">
    <pivotField compact="0" outline="0" showAll="0"/>
    <pivotField compact="0" outline="0" showAll="0"/>
    <pivotField dataField="1" compact="0" outline="0" showAll="0"/>
    <pivotField compact="0" numFmtId="164" outline="0" showAll="0"/>
    <pivotField axis="axisRow" compact="0" outline="0" showAll="0">
      <items count="5">
        <item x="0"/>
        <item x="2"/>
        <item x="3"/>
        <item x="1"/>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Items count="1">
    <i/>
  </colItems>
  <dataFields count="1">
    <dataField name="Total_Sales" fld="2"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2"/>
          </reference>
        </references>
      </pivotArea>
    </chartFormat>
    <chartFormat chart="1" format="8">
      <pivotArea type="data" outline="0" fieldPosition="0">
        <references count="2">
          <reference field="4294967294" count="1" selected="0">
            <x v="0"/>
          </reference>
          <reference field="4" count="1" selected="0">
            <x v="3"/>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4" count="1" selected="0">
            <x v="0"/>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4" count="1" selected="0">
            <x v="0"/>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3"/>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42D6BF-8764-4985-A9DF-18E601EF4835}" name="PivotTable3" cacheId="1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6" firstHeaderRow="1" firstDataRow="1" firstDataCol="1"/>
  <pivotFields count="14">
    <pivotField compact="0" outline="0" showAll="0"/>
    <pivotField axis="axisRow" compact="0" outline="0" showAll="0">
      <items count="13">
        <item x="6"/>
        <item x="8"/>
        <item x="0"/>
        <item x="3"/>
        <item x="5"/>
        <item x="9"/>
        <item x="4"/>
        <item x="1"/>
        <item x="7"/>
        <item x="2"/>
        <item x="11"/>
        <item x="10"/>
        <item t="default"/>
      </items>
    </pivotField>
    <pivotField dataField="1" compact="0" outline="0" showAll="0"/>
    <pivotField compact="0" numFmtId="164" outline="0"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2493C-1545-4EBD-8F13-BFADE65BA70B}" name="PivotTable2" cacheId="1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1:B7" firstHeaderRow="1" firstDataRow="1" firstDataCol="1"/>
  <pivotFields count="14">
    <pivotField compact="0" outline="0" showAll="0"/>
    <pivotField compact="0" outline="0" showAll="0"/>
    <pivotField dataField="1" compact="0" outline="0" showAll="0"/>
    <pivotField compact="0" numFmtId="164" outline="0" showAll="0"/>
    <pivotField compact="0" outline="0" showAll="0">
      <items count="5">
        <item x="0"/>
        <item x="2"/>
        <item x="3"/>
        <item x="1"/>
        <item t="default"/>
      </items>
    </pivotField>
    <pivotField axis="axisRow" compact="0" outline="0" showAll="0">
      <items count="6">
        <item x="0"/>
        <item x="1"/>
        <item x="3"/>
        <item x="2"/>
        <item x="4"/>
        <item t="default"/>
      </items>
    </pivotField>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s>
  <rowFields count="1">
    <field x="5"/>
  </rowFields>
  <rowItems count="6">
    <i>
      <x/>
    </i>
    <i>
      <x v="1"/>
    </i>
    <i>
      <x v="2"/>
    </i>
    <i>
      <x v="3"/>
    </i>
    <i>
      <x v="4"/>
    </i>
    <i t="grand">
      <x/>
    </i>
  </rowItems>
  <colItems count="1">
    <i/>
  </colItems>
  <dataFields count="1">
    <dataField name="Total_Sales" fld="2"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C5BF10-3C03-4238-B72C-007E7A9626F2}" sourceName="region">
  <pivotTables>
    <pivotTable tabId="4" name="PivotTable1"/>
  </pivotTables>
  <data>
    <tabular pivotCacheId="130326547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966C43-7858-495E-A315-9CD2407AC1DB}" sourceName="category">
  <pivotTables>
    <pivotTable tabId="5" name="PivotTable2"/>
  </pivotTables>
  <data>
    <tabular pivotCacheId="1303265474">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BBE190A-4E0B-4588-A1DE-A93D0CC83C42}" sourceName="region">
  <pivotTables>
    <pivotTable tabId="5" name="PivotTable2"/>
  </pivotTables>
  <data>
    <tabular pivotCacheId="1303265474">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BDF532-E21E-4FE2-82B2-4D746373DC08}" cache="Slicer_region" caption="regi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_1" xr10:uid="{00000000-0014-0000-FFFF-FFFF01000000}" cache="SlicerCache_Table_1_Col_1" caption="order_i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779B12A-DAA4-4C25-A4F6-190959074B93}" cache="Slicer_category" caption="category" rowHeight="228600"/>
  <slicer name="region 1" xr10:uid="{D6AB5EAF-9A8A-452D-81B5-B5331D70528F}" cache="Slicer_region1" caption="reg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Medium9"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B3E9-57AF-4501-83A3-A78A90E794D0}">
  <dimension ref="A3:B8"/>
  <sheetViews>
    <sheetView workbookViewId="0">
      <selection activeCell="A3" sqref="A3"/>
    </sheetView>
  </sheetViews>
  <sheetFormatPr defaultRowHeight="12.75"/>
  <cols>
    <col min="1" max="1" width="11.5703125" bestFit="1" customWidth="1"/>
    <col min="2" max="2" width="12.140625" bestFit="1" customWidth="1"/>
    <col min="3" max="3" width="6.42578125" bestFit="1" customWidth="1"/>
    <col min="4" max="4" width="5.5703125" bestFit="1" customWidth="1"/>
    <col min="5" max="5" width="11.5703125" bestFit="1" customWidth="1"/>
  </cols>
  <sheetData>
    <row r="3" spans="1:2">
      <c r="A3" s="6" t="s">
        <v>0</v>
      </c>
      <c r="B3" t="s">
        <v>1</v>
      </c>
    </row>
    <row r="4" spans="1:2">
      <c r="A4" t="s">
        <v>2</v>
      </c>
      <c r="B4" s="7">
        <v>9518321.9399999864</v>
      </c>
    </row>
    <row r="5" spans="1:2">
      <c r="A5" t="s">
        <v>3</v>
      </c>
      <c r="B5" s="7">
        <v>10143913.330000035</v>
      </c>
    </row>
    <row r="6" spans="1:2">
      <c r="A6" t="s">
        <v>4</v>
      </c>
      <c r="B6" s="7">
        <v>9851779.1900000274</v>
      </c>
    </row>
    <row r="7" spans="1:2">
      <c r="A7" t="s">
        <v>5</v>
      </c>
      <c r="B7" s="7">
        <v>9748863.0599999912</v>
      </c>
    </row>
    <row r="8" spans="1:2">
      <c r="A8" t="s">
        <v>6</v>
      </c>
      <c r="B8" s="7">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AF96D-E797-43BB-8043-4D844E3B4182}">
  <dimension ref="A3:B16"/>
  <sheetViews>
    <sheetView tabSelected="1" workbookViewId="0">
      <selection activeCell="B8" sqref="A3:B16"/>
    </sheetView>
  </sheetViews>
  <sheetFormatPr defaultRowHeight="12.75"/>
  <cols>
    <col min="1" max="1" width="15.5703125" bestFit="1" customWidth="1"/>
    <col min="2" max="3" width="12.5703125" bestFit="1" customWidth="1"/>
    <col min="4" max="732" width="10.5703125" bestFit="1" customWidth="1"/>
    <col min="733" max="733" width="12.140625" bestFit="1" customWidth="1"/>
  </cols>
  <sheetData>
    <row r="3" spans="1:2">
      <c r="A3" s="6" t="s">
        <v>7</v>
      </c>
      <c r="B3" t="s">
        <v>8</v>
      </c>
    </row>
    <row r="4" spans="1:2">
      <c r="A4" t="s">
        <v>9</v>
      </c>
      <c r="B4" s="7">
        <v>3472097.6400000039</v>
      </c>
    </row>
    <row r="5" spans="1:2">
      <c r="A5" t="s">
        <v>10</v>
      </c>
      <c r="B5" s="7">
        <v>3191932.3099999987</v>
      </c>
    </row>
    <row r="6" spans="1:2">
      <c r="A6" t="s">
        <v>11</v>
      </c>
      <c r="B6" s="7">
        <v>3199097.0699999984</v>
      </c>
    </row>
    <row r="7" spans="1:2">
      <c r="A7" t="s">
        <v>12</v>
      </c>
      <c r="B7" s="7">
        <v>3115485.0900000026</v>
      </c>
    </row>
    <row r="8" spans="1:2">
      <c r="A8" t="s">
        <v>13</v>
      </c>
      <c r="B8" s="7">
        <v>3297422.3399999947</v>
      </c>
    </row>
    <row r="9" spans="1:2">
      <c r="A9" t="s">
        <v>14</v>
      </c>
      <c r="B9" s="7">
        <v>3289513.7799999961</v>
      </c>
    </row>
    <row r="10" spans="1:2">
      <c r="A10" t="s">
        <v>15</v>
      </c>
      <c r="B10" s="7">
        <v>3448395.3799999948</v>
      </c>
    </row>
    <row r="11" spans="1:2">
      <c r="A11" t="s">
        <v>16</v>
      </c>
      <c r="B11" s="7">
        <v>3224849.2300000042</v>
      </c>
    </row>
    <row r="12" spans="1:2">
      <c r="A12" t="s">
        <v>17</v>
      </c>
      <c r="B12" s="7">
        <v>3284394.7600000021</v>
      </c>
    </row>
    <row r="13" spans="1:2">
      <c r="A13" t="s">
        <v>18</v>
      </c>
      <c r="B13" s="7">
        <v>3398206.5400000019</v>
      </c>
    </row>
    <row r="14" spans="1:2">
      <c r="A14" t="s">
        <v>19</v>
      </c>
      <c r="B14" s="7">
        <v>3159763.5700000026</v>
      </c>
    </row>
    <row r="15" spans="1:2">
      <c r="A15" t="s">
        <v>20</v>
      </c>
      <c r="B15" s="7">
        <v>3181719.81</v>
      </c>
    </row>
    <row r="16" spans="1:2">
      <c r="A16" t="s">
        <v>6</v>
      </c>
      <c r="B16" s="7">
        <v>39262877.520000003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election activeCell="C1" activeCellId="1" sqref="E2:E15346 C1:C1048576"/>
    </sheetView>
  </sheetViews>
  <sheetFormatPr defaultColWidth="12.5703125" defaultRowHeight="15" customHeight="1"/>
  <cols>
    <col min="1" max="1" width="14.5703125" customWidth="1"/>
    <col min="2" max="2" width="18" bestFit="1" customWidth="1"/>
    <col min="3" max="3" width="11.28515625" customWidth="1"/>
    <col min="4" max="4" width="15.5703125" bestFit="1" customWidth="1"/>
    <col min="5" max="5" width="11.28515625" customWidth="1"/>
    <col min="6" max="6" width="16" bestFit="1" customWidth="1"/>
    <col min="7" max="7" width="13.28515625" bestFit="1" customWidth="1"/>
    <col min="8" max="8" width="18.140625" bestFit="1" customWidth="1"/>
    <col min="9" max="9" width="12.5703125" bestFit="1" customWidth="1"/>
    <col min="10" max="10" width="18.28515625" bestFit="1" customWidth="1"/>
    <col min="11" max="11" width="20.140625" bestFit="1" customWidth="1"/>
    <col min="12" max="12" width="20.5703125" bestFit="1" customWidth="1"/>
    <col min="13" max="13" width="13.42578125" customWidth="1"/>
    <col min="14" max="14" width="12.85546875" customWidth="1"/>
    <col min="15" max="15" width="20.42578125" customWidth="1"/>
    <col min="16" max="30" width="27.7109375" customWidth="1"/>
  </cols>
  <sheetData>
    <row r="1" spans="1:30" ht="15.75" customHeight="1">
      <c r="A1" s="1" t="s">
        <v>21</v>
      </c>
      <c r="B1" s="1" t="s">
        <v>7</v>
      </c>
      <c r="C1" s="1" t="s">
        <v>22</v>
      </c>
      <c r="D1" s="1" t="s">
        <v>23</v>
      </c>
      <c r="E1" s="1" t="s">
        <v>0</v>
      </c>
      <c r="F1" s="1" t="s">
        <v>24</v>
      </c>
      <c r="G1" s="1" t="s">
        <v>25</v>
      </c>
      <c r="H1" s="1" t="s">
        <v>26</v>
      </c>
      <c r="I1" s="1" t="s">
        <v>27</v>
      </c>
      <c r="J1" s="1" t="s">
        <v>28</v>
      </c>
      <c r="K1" s="1" t="s">
        <v>29</v>
      </c>
      <c r="L1" s="1" t="s">
        <v>30</v>
      </c>
      <c r="M1" s="1" t="s">
        <v>31</v>
      </c>
      <c r="N1" s="1" t="s">
        <v>32</v>
      </c>
      <c r="O1" s="1"/>
      <c r="P1" s="2"/>
      <c r="Q1" s="2"/>
      <c r="R1" s="2"/>
      <c r="S1" s="2"/>
      <c r="T1" s="2"/>
      <c r="U1" s="2"/>
      <c r="V1" s="2"/>
      <c r="W1" s="2"/>
      <c r="X1" s="2"/>
      <c r="Y1" s="2"/>
      <c r="Z1" s="2"/>
      <c r="AA1" s="2"/>
      <c r="AB1" s="2"/>
      <c r="AC1" s="2"/>
      <c r="AD1" s="2"/>
    </row>
    <row r="2" spans="1:30" ht="15.75" customHeight="1">
      <c r="A2" s="3" t="s">
        <v>33</v>
      </c>
      <c r="B2" s="4" t="str">
        <f t="shared" ref="B2:B15346" si="0">TEXT(D2,"MMMM")</f>
        <v>March</v>
      </c>
      <c r="C2" s="3">
        <v>713.49</v>
      </c>
      <c r="D2" s="4">
        <v>45015</v>
      </c>
      <c r="E2" s="3" t="s">
        <v>2</v>
      </c>
      <c r="F2" s="3" t="s">
        <v>34</v>
      </c>
      <c r="G2" s="3">
        <f t="shared" ref="G2:G15346" si="1">C2*10%</f>
        <v>71.349000000000004</v>
      </c>
      <c r="H2" s="3">
        <f t="shared" ref="H2:H15346" si="2">C2-G2</f>
        <v>642.14099999999996</v>
      </c>
      <c r="I2" s="3">
        <v>3</v>
      </c>
      <c r="J2" s="4">
        <v>45017</v>
      </c>
      <c r="K2" s="3" t="s">
        <v>35</v>
      </c>
      <c r="L2" s="3" t="s">
        <v>36</v>
      </c>
      <c r="M2" s="3">
        <v>114.72</v>
      </c>
      <c r="N2" s="3" t="s">
        <v>37</v>
      </c>
      <c r="O2" s="3"/>
      <c r="P2" s="5"/>
      <c r="Q2" s="5"/>
      <c r="R2" s="5"/>
      <c r="S2" s="5"/>
      <c r="T2" s="5"/>
      <c r="U2" s="5"/>
      <c r="V2" s="5"/>
      <c r="W2" s="5"/>
      <c r="X2" s="5"/>
      <c r="Y2" s="5"/>
      <c r="Z2" s="5"/>
      <c r="AA2" s="5"/>
      <c r="AB2" s="5"/>
      <c r="AC2" s="5"/>
      <c r="AD2" s="5"/>
    </row>
    <row r="3" spans="1:30" ht="15.75" customHeight="1">
      <c r="A3" s="3" t="s">
        <v>38</v>
      </c>
      <c r="B3" s="4" t="str">
        <f t="shared" si="0"/>
        <v>August</v>
      </c>
      <c r="C3" s="3">
        <v>3802.97</v>
      </c>
      <c r="D3" s="4">
        <v>45166</v>
      </c>
      <c r="E3" s="3" t="s">
        <v>5</v>
      </c>
      <c r="F3" s="3" t="s">
        <v>39</v>
      </c>
      <c r="G3" s="3">
        <f t="shared" si="1"/>
        <v>380.29700000000003</v>
      </c>
      <c r="H3" s="3">
        <f t="shared" si="2"/>
        <v>3422.6729999999998</v>
      </c>
      <c r="I3" s="3">
        <v>4</v>
      </c>
      <c r="J3" s="4">
        <v>45172</v>
      </c>
      <c r="K3" s="3" t="s">
        <v>40</v>
      </c>
      <c r="L3" s="3" t="s">
        <v>41</v>
      </c>
      <c r="M3" s="3">
        <v>971.41</v>
      </c>
      <c r="N3" s="3" t="s">
        <v>42</v>
      </c>
      <c r="O3" s="3"/>
    </row>
    <row r="4" spans="1:30" ht="15.75" customHeight="1">
      <c r="A4" s="3" t="s">
        <v>43</v>
      </c>
      <c r="B4" s="4" t="str">
        <f t="shared" si="0"/>
        <v>March</v>
      </c>
      <c r="C4" s="3">
        <v>3588.97</v>
      </c>
      <c r="D4" s="4">
        <v>45360</v>
      </c>
      <c r="E4" s="3" t="s">
        <v>3</v>
      </c>
      <c r="F4" s="3" t="s">
        <v>44</v>
      </c>
      <c r="G4" s="3">
        <f t="shared" si="1"/>
        <v>358.89699999999999</v>
      </c>
      <c r="H4" s="3">
        <f>C4-G4</f>
        <v>3230.0729999999999</v>
      </c>
      <c r="I4" s="3">
        <v>7</v>
      </c>
      <c r="J4" s="4">
        <v>45366</v>
      </c>
      <c r="K4" s="3" t="s">
        <v>40</v>
      </c>
      <c r="L4" s="3" t="s">
        <v>45</v>
      </c>
      <c r="M4" s="3">
        <v>769.08</v>
      </c>
      <c r="N4" s="3" t="s">
        <v>46</v>
      </c>
      <c r="O4" s="3"/>
    </row>
    <row r="5" spans="1:30" ht="15.75" customHeight="1">
      <c r="A5" s="3" t="s">
        <v>47</v>
      </c>
      <c r="B5" s="4" t="str">
        <f t="shared" si="0"/>
        <v>October</v>
      </c>
      <c r="C5" s="3">
        <v>1160.8599999999999</v>
      </c>
      <c r="D5" s="4">
        <v>45578</v>
      </c>
      <c r="E5" s="3" t="s">
        <v>2</v>
      </c>
      <c r="F5" s="3" t="s">
        <v>39</v>
      </c>
      <c r="G5" s="3">
        <f t="shared" si="1"/>
        <v>116.086</v>
      </c>
      <c r="H5" s="3">
        <f t="shared" si="2"/>
        <v>1044.7739999999999</v>
      </c>
      <c r="I5" s="3">
        <v>5</v>
      </c>
      <c r="J5" s="4">
        <v>45584</v>
      </c>
      <c r="K5" s="3" t="s">
        <v>35</v>
      </c>
      <c r="L5" s="3" t="s">
        <v>36</v>
      </c>
      <c r="M5" s="3">
        <v>71.61</v>
      </c>
      <c r="N5" s="3" t="s">
        <v>37</v>
      </c>
      <c r="O5" s="3"/>
      <c r="P5" s="5"/>
      <c r="Q5" s="5"/>
      <c r="R5" s="5"/>
      <c r="S5" s="5"/>
      <c r="T5" s="5"/>
      <c r="U5" s="5"/>
      <c r="V5" s="5"/>
      <c r="W5" s="5"/>
      <c r="X5" s="5"/>
      <c r="Y5" s="5"/>
      <c r="Z5" s="5"/>
      <c r="AA5" s="5"/>
      <c r="AB5" s="5"/>
      <c r="AC5" s="5"/>
      <c r="AD5" s="5"/>
    </row>
    <row r="6" spans="1:30" ht="15.75" customHeight="1">
      <c r="A6" s="3" t="s">
        <v>48</v>
      </c>
      <c r="B6" s="4" t="str">
        <f t="shared" si="0"/>
        <v>April</v>
      </c>
      <c r="C6" s="3">
        <v>3071.32</v>
      </c>
      <c r="D6" s="4">
        <v>45022</v>
      </c>
      <c r="E6" s="3" t="s">
        <v>2</v>
      </c>
      <c r="F6" s="3" t="s">
        <v>39</v>
      </c>
      <c r="G6" s="3">
        <f t="shared" si="1"/>
        <v>307.13200000000006</v>
      </c>
      <c r="H6" s="3">
        <f t="shared" si="2"/>
        <v>2764.1880000000001</v>
      </c>
      <c r="I6" s="3">
        <v>7</v>
      </c>
      <c r="J6" s="4">
        <v>45025</v>
      </c>
      <c r="K6" s="3" t="s">
        <v>49</v>
      </c>
      <c r="L6" s="3" t="s">
        <v>45</v>
      </c>
      <c r="M6" s="3">
        <v>621.91999999999996</v>
      </c>
      <c r="N6" s="3" t="s">
        <v>46</v>
      </c>
      <c r="O6" s="3"/>
      <c r="P6" s="5"/>
      <c r="Q6" s="5"/>
      <c r="R6" s="5"/>
      <c r="S6" s="5"/>
      <c r="T6" s="5"/>
      <c r="U6" s="5"/>
      <c r="V6" s="5"/>
      <c r="W6" s="5"/>
      <c r="X6" s="5"/>
      <c r="Y6" s="5"/>
      <c r="Z6" s="5"/>
      <c r="AA6" s="5"/>
      <c r="AB6" s="5"/>
      <c r="AC6" s="5"/>
      <c r="AD6" s="5"/>
    </row>
    <row r="7" spans="1:30" ht="15.75" customHeight="1">
      <c r="A7" s="3" t="s">
        <v>50</v>
      </c>
      <c r="B7" s="4" t="str">
        <f t="shared" si="0"/>
        <v>July</v>
      </c>
      <c r="C7" s="3">
        <v>2566.1799999999998</v>
      </c>
      <c r="D7" s="4">
        <v>45108</v>
      </c>
      <c r="E7" s="3" t="s">
        <v>5</v>
      </c>
      <c r="F7" s="3" t="s">
        <v>51</v>
      </c>
      <c r="G7" s="3">
        <f t="shared" si="1"/>
        <v>256.61799999999999</v>
      </c>
      <c r="H7" s="3">
        <f t="shared" si="2"/>
        <v>2309.5619999999999</v>
      </c>
      <c r="I7" s="3">
        <v>6</v>
      </c>
      <c r="J7" s="4">
        <v>45111</v>
      </c>
      <c r="K7" s="3" t="s">
        <v>35</v>
      </c>
      <c r="L7" s="3" t="s">
        <v>36</v>
      </c>
      <c r="M7" s="3">
        <v>578.94000000000005</v>
      </c>
      <c r="N7" s="3" t="s">
        <v>52</v>
      </c>
      <c r="O7" s="3"/>
      <c r="P7" s="5"/>
      <c r="Q7" s="5"/>
      <c r="R7" s="5"/>
      <c r="S7" s="5"/>
      <c r="T7" s="5"/>
      <c r="U7" s="5"/>
      <c r="V7" s="5"/>
      <c r="W7" s="5"/>
      <c r="X7" s="5"/>
      <c r="Y7" s="5"/>
      <c r="Z7" s="5"/>
      <c r="AA7" s="5"/>
      <c r="AB7" s="5"/>
      <c r="AC7" s="5"/>
      <c r="AD7" s="5"/>
    </row>
    <row r="8" spans="1:30" ht="15.75" customHeight="1">
      <c r="A8" s="3" t="s">
        <v>53</v>
      </c>
      <c r="B8" s="4" t="str">
        <f t="shared" si="0"/>
        <v>July</v>
      </c>
      <c r="C8" s="3">
        <v>398</v>
      </c>
      <c r="D8" s="4">
        <v>45119</v>
      </c>
      <c r="E8" s="3" t="s">
        <v>3</v>
      </c>
      <c r="F8" s="3" t="s">
        <v>54</v>
      </c>
      <c r="G8" s="3">
        <f t="shared" si="1"/>
        <v>39.800000000000004</v>
      </c>
      <c r="H8" s="3">
        <f t="shared" si="2"/>
        <v>358.2</v>
      </c>
      <c r="I8" s="3">
        <v>4</v>
      </c>
      <c r="J8" s="4">
        <v>45124</v>
      </c>
      <c r="K8" s="3" t="s">
        <v>49</v>
      </c>
      <c r="L8" s="3" t="s">
        <v>45</v>
      </c>
      <c r="M8" s="3">
        <v>110.31</v>
      </c>
      <c r="N8" s="3" t="s">
        <v>52</v>
      </c>
      <c r="O8" s="3"/>
      <c r="P8" s="5"/>
      <c r="Q8" s="5"/>
      <c r="R8" s="5"/>
      <c r="S8" s="5"/>
      <c r="T8" s="5"/>
      <c r="U8" s="5"/>
      <c r="V8" s="5"/>
      <c r="W8" s="5"/>
      <c r="X8" s="5"/>
      <c r="Y8" s="5"/>
      <c r="Z8" s="5"/>
      <c r="AA8" s="5"/>
      <c r="AB8" s="5"/>
      <c r="AC8" s="5"/>
      <c r="AD8" s="5"/>
    </row>
    <row r="9" spans="1:30" ht="15.75" customHeight="1">
      <c r="A9" s="3" t="s">
        <v>55</v>
      </c>
      <c r="B9" s="4" t="str">
        <f t="shared" si="0"/>
        <v>May</v>
      </c>
      <c r="C9" s="3">
        <v>1462.95</v>
      </c>
      <c r="D9" s="4">
        <v>45064</v>
      </c>
      <c r="E9" s="3" t="s">
        <v>3</v>
      </c>
      <c r="F9" s="3" t="s">
        <v>54</v>
      </c>
      <c r="G9" s="3">
        <f t="shared" si="1"/>
        <v>146.29500000000002</v>
      </c>
      <c r="H9" s="3">
        <f t="shared" si="2"/>
        <v>1316.655</v>
      </c>
      <c r="I9" s="3">
        <v>2</v>
      </c>
      <c r="J9" s="4">
        <v>45066</v>
      </c>
      <c r="K9" s="3" t="s">
        <v>40</v>
      </c>
      <c r="L9" s="3" t="s">
        <v>36</v>
      </c>
      <c r="M9" s="3">
        <v>91.68</v>
      </c>
      <c r="N9" s="3" t="s">
        <v>46</v>
      </c>
      <c r="O9" s="3"/>
      <c r="P9" s="5"/>
      <c r="Q9" s="5"/>
      <c r="R9" s="5"/>
      <c r="S9" s="5"/>
      <c r="T9" s="5"/>
      <c r="U9" s="5"/>
      <c r="V9" s="5"/>
      <c r="W9" s="5"/>
      <c r="X9" s="5"/>
      <c r="Y9" s="5"/>
      <c r="Z9" s="5"/>
      <c r="AA9" s="5"/>
      <c r="AB9" s="5"/>
      <c r="AC9" s="5"/>
      <c r="AD9" s="5"/>
    </row>
    <row r="10" spans="1:30" ht="15.75" customHeight="1">
      <c r="A10" s="3" t="s">
        <v>56</v>
      </c>
      <c r="B10" s="4" t="str">
        <f t="shared" si="0"/>
        <v>January</v>
      </c>
      <c r="C10" s="3">
        <v>4997.47</v>
      </c>
      <c r="D10" s="4">
        <v>45296</v>
      </c>
      <c r="E10" s="3" t="s">
        <v>2</v>
      </c>
      <c r="F10" s="3" t="s">
        <v>54</v>
      </c>
      <c r="G10" s="3">
        <f t="shared" si="1"/>
        <v>499.74700000000007</v>
      </c>
      <c r="H10" s="3">
        <f t="shared" si="2"/>
        <v>4497.723</v>
      </c>
      <c r="I10" s="3">
        <v>6</v>
      </c>
      <c r="J10" s="4">
        <v>45299</v>
      </c>
      <c r="K10" s="3" t="s">
        <v>40</v>
      </c>
      <c r="L10" s="3" t="s">
        <v>41</v>
      </c>
      <c r="M10" s="3">
        <v>995.78</v>
      </c>
      <c r="N10" s="3" t="s">
        <v>57</v>
      </c>
      <c r="O10" s="3"/>
    </row>
    <row r="11" spans="1:30" ht="15.75" customHeight="1">
      <c r="A11" s="3" t="s">
        <v>58</v>
      </c>
      <c r="B11" s="4" t="str">
        <f t="shared" si="0"/>
        <v>August</v>
      </c>
      <c r="C11" s="3">
        <v>587.72</v>
      </c>
      <c r="D11" s="4">
        <v>45514</v>
      </c>
      <c r="E11" s="3" t="s">
        <v>4</v>
      </c>
      <c r="F11" s="3" t="s">
        <v>51</v>
      </c>
      <c r="G11" s="3">
        <f t="shared" si="1"/>
        <v>58.772000000000006</v>
      </c>
      <c r="H11" s="3">
        <f t="shared" si="2"/>
        <v>528.94799999999998</v>
      </c>
      <c r="I11" s="3">
        <v>6</v>
      </c>
      <c r="J11" s="4">
        <v>45521</v>
      </c>
      <c r="K11" s="3" t="s">
        <v>49</v>
      </c>
      <c r="L11" s="3" t="s">
        <v>45</v>
      </c>
      <c r="M11" s="3">
        <v>102.96</v>
      </c>
      <c r="N11" s="3" t="s">
        <v>37</v>
      </c>
      <c r="O11" s="3"/>
      <c r="P11" s="5"/>
      <c r="Q11" s="5"/>
      <c r="R11" s="5"/>
      <c r="S11" s="5"/>
      <c r="T11" s="5"/>
      <c r="U11" s="5"/>
      <c r="V11" s="5"/>
      <c r="W11" s="5"/>
      <c r="X11" s="5"/>
      <c r="Y11" s="5"/>
      <c r="Z11" s="5"/>
      <c r="AA11" s="5"/>
      <c r="AB11" s="5"/>
      <c r="AC11" s="5"/>
      <c r="AD11" s="5"/>
    </row>
    <row r="12" spans="1:30" ht="15.75" customHeight="1">
      <c r="A12" s="3" t="s">
        <v>59</v>
      </c>
      <c r="B12" s="4" t="str">
        <f t="shared" si="0"/>
        <v>May</v>
      </c>
      <c r="C12" s="3">
        <v>2581.42</v>
      </c>
      <c r="D12" s="4">
        <v>45419</v>
      </c>
      <c r="E12" s="3" t="s">
        <v>2</v>
      </c>
      <c r="F12" s="3" t="s">
        <v>34</v>
      </c>
      <c r="G12" s="3">
        <f t="shared" si="1"/>
        <v>258.142</v>
      </c>
      <c r="H12" s="3">
        <f t="shared" si="2"/>
        <v>2323.2780000000002</v>
      </c>
      <c r="I12" s="3">
        <v>6</v>
      </c>
      <c r="J12" s="4">
        <v>45420</v>
      </c>
      <c r="K12" s="3" t="s">
        <v>40</v>
      </c>
      <c r="L12" s="3" t="s">
        <v>45</v>
      </c>
      <c r="M12" s="3">
        <v>542.82000000000005</v>
      </c>
      <c r="N12" s="3" t="s">
        <v>46</v>
      </c>
      <c r="O12" s="3"/>
      <c r="P12" s="5"/>
      <c r="Q12" s="5"/>
      <c r="R12" s="5"/>
      <c r="S12" s="5"/>
      <c r="T12" s="5"/>
      <c r="U12" s="5"/>
      <c r="V12" s="5"/>
      <c r="W12" s="5"/>
      <c r="X12" s="5"/>
      <c r="Y12" s="5"/>
      <c r="Z12" s="5"/>
      <c r="AA12" s="5"/>
      <c r="AB12" s="5"/>
      <c r="AC12" s="5"/>
      <c r="AD12" s="5"/>
    </row>
    <row r="13" spans="1:30" ht="15.75" customHeight="1">
      <c r="A13" s="3" t="s">
        <v>60</v>
      </c>
      <c r="B13" s="4" t="str">
        <f t="shared" si="0"/>
        <v>September</v>
      </c>
      <c r="C13" s="3">
        <v>4261.74</v>
      </c>
      <c r="D13" s="4">
        <v>45171</v>
      </c>
      <c r="E13" s="3" t="s">
        <v>2</v>
      </c>
      <c r="F13" s="3" t="s">
        <v>34</v>
      </c>
      <c r="G13" s="3">
        <f t="shared" si="1"/>
        <v>426.17399999999998</v>
      </c>
      <c r="H13" s="3">
        <f t="shared" si="2"/>
        <v>3835.5659999999998</v>
      </c>
      <c r="I13" s="3">
        <v>1</v>
      </c>
      <c r="J13" s="4">
        <v>45172</v>
      </c>
      <c r="K13" s="3" t="s">
        <v>49</v>
      </c>
      <c r="L13" s="3" t="s">
        <v>36</v>
      </c>
      <c r="M13" s="3">
        <v>1028.47</v>
      </c>
      <c r="N13" s="3" t="s">
        <v>37</v>
      </c>
      <c r="O13" s="3"/>
      <c r="P13" s="5"/>
      <c r="Q13" s="5"/>
      <c r="R13" s="5"/>
      <c r="S13" s="5"/>
      <c r="T13" s="5"/>
      <c r="U13" s="5"/>
      <c r="V13" s="5"/>
      <c r="W13" s="5"/>
      <c r="X13" s="5"/>
      <c r="Y13" s="5"/>
      <c r="Z13" s="5"/>
      <c r="AA13" s="5"/>
      <c r="AB13" s="5"/>
      <c r="AC13" s="5"/>
      <c r="AD13" s="5"/>
    </row>
    <row r="14" spans="1:30" ht="15.75" customHeight="1">
      <c r="A14" s="3" t="s">
        <v>61</v>
      </c>
      <c r="B14" s="4" t="str">
        <f t="shared" si="0"/>
        <v>February</v>
      </c>
      <c r="C14" s="3">
        <v>1573.19</v>
      </c>
      <c r="D14" s="4">
        <v>45331</v>
      </c>
      <c r="E14" s="3" t="s">
        <v>2</v>
      </c>
      <c r="F14" s="3" t="s">
        <v>44</v>
      </c>
      <c r="G14" s="3">
        <f t="shared" si="1"/>
        <v>157.31900000000002</v>
      </c>
      <c r="H14" s="3">
        <f t="shared" si="2"/>
        <v>1415.8710000000001</v>
      </c>
      <c r="I14" s="3">
        <v>6</v>
      </c>
      <c r="J14" s="4">
        <v>45338</v>
      </c>
      <c r="K14" s="3" t="s">
        <v>49</v>
      </c>
      <c r="L14" s="3" t="s">
        <v>45</v>
      </c>
      <c r="M14" s="3">
        <v>131.5</v>
      </c>
      <c r="N14" s="3" t="s">
        <v>46</v>
      </c>
      <c r="O14" s="3"/>
      <c r="P14" s="5"/>
      <c r="Q14" s="5"/>
      <c r="R14" s="5"/>
      <c r="S14" s="5"/>
      <c r="T14" s="5"/>
      <c r="U14" s="5"/>
      <c r="V14" s="5"/>
      <c r="W14" s="5"/>
      <c r="X14" s="5"/>
      <c r="Y14" s="5"/>
      <c r="Z14" s="5"/>
      <c r="AA14" s="5"/>
      <c r="AB14" s="5"/>
      <c r="AC14" s="5"/>
      <c r="AD14" s="5"/>
    </row>
    <row r="15" spans="1:30" ht="15.75" customHeight="1">
      <c r="A15" s="3" t="s">
        <v>62</v>
      </c>
      <c r="B15" s="4" t="str">
        <f t="shared" si="0"/>
        <v>May</v>
      </c>
      <c r="C15" s="3">
        <v>1377.47</v>
      </c>
      <c r="D15" s="4">
        <v>45074</v>
      </c>
      <c r="E15" s="3" t="s">
        <v>2</v>
      </c>
      <c r="F15" s="3" t="s">
        <v>34</v>
      </c>
      <c r="G15" s="3">
        <f t="shared" si="1"/>
        <v>137.74700000000001</v>
      </c>
      <c r="H15" s="3">
        <f t="shared" si="2"/>
        <v>1239.723</v>
      </c>
      <c r="I15" s="3">
        <v>2</v>
      </c>
      <c r="J15" s="4">
        <v>45075</v>
      </c>
      <c r="K15" s="3" t="s">
        <v>35</v>
      </c>
      <c r="L15" s="3" t="s">
        <v>45</v>
      </c>
      <c r="M15" s="3">
        <v>255.49</v>
      </c>
      <c r="N15" s="3" t="s">
        <v>57</v>
      </c>
      <c r="O15" s="3"/>
      <c r="P15" s="5"/>
      <c r="Q15" s="5"/>
      <c r="R15" s="5"/>
      <c r="S15" s="5"/>
      <c r="T15" s="5"/>
      <c r="U15" s="5"/>
      <c r="V15" s="5"/>
      <c r="W15" s="5"/>
      <c r="X15" s="5"/>
      <c r="Y15" s="5"/>
      <c r="Z15" s="5"/>
      <c r="AA15" s="5"/>
      <c r="AB15" s="5"/>
      <c r="AC15" s="5"/>
      <c r="AD15" s="5"/>
    </row>
    <row r="16" spans="1:30" ht="15.75" customHeight="1">
      <c r="A16" s="3" t="s">
        <v>63</v>
      </c>
      <c r="B16" s="4" t="str">
        <f t="shared" si="0"/>
        <v>January</v>
      </c>
      <c r="C16" s="3">
        <v>4464.8900000000003</v>
      </c>
      <c r="D16" s="4">
        <v>45296</v>
      </c>
      <c r="E16" s="3" t="s">
        <v>5</v>
      </c>
      <c r="F16" s="3" t="s">
        <v>34</v>
      </c>
      <c r="G16" s="3">
        <f t="shared" si="1"/>
        <v>446.48900000000003</v>
      </c>
      <c r="H16" s="3">
        <f t="shared" si="2"/>
        <v>4018.4010000000003</v>
      </c>
      <c r="I16" s="3">
        <v>5</v>
      </c>
      <c r="J16" s="4">
        <v>45303</v>
      </c>
      <c r="K16" s="3" t="s">
        <v>40</v>
      </c>
      <c r="L16" s="3" t="s">
        <v>36</v>
      </c>
      <c r="M16" s="3">
        <v>804.36</v>
      </c>
      <c r="N16" s="3" t="s">
        <v>37</v>
      </c>
      <c r="O16" s="3"/>
      <c r="P16" s="5"/>
      <c r="Q16" s="5"/>
      <c r="R16" s="5"/>
      <c r="S16" s="5"/>
      <c r="T16" s="5"/>
      <c r="U16" s="5"/>
      <c r="V16" s="5"/>
      <c r="W16" s="5"/>
      <c r="X16" s="5"/>
      <c r="Y16" s="5"/>
      <c r="Z16" s="5"/>
      <c r="AA16" s="5"/>
      <c r="AB16" s="5"/>
      <c r="AC16" s="5"/>
      <c r="AD16" s="5"/>
    </row>
    <row r="17" spans="1:30" ht="15.75" customHeight="1">
      <c r="A17" s="3" t="s">
        <v>64</v>
      </c>
      <c r="B17" s="4" t="str">
        <f t="shared" si="0"/>
        <v>October</v>
      </c>
      <c r="C17" s="3">
        <v>1593.67</v>
      </c>
      <c r="D17" s="4">
        <v>45583</v>
      </c>
      <c r="E17" s="3" t="s">
        <v>3</v>
      </c>
      <c r="F17" s="3" t="s">
        <v>54</v>
      </c>
      <c r="G17" s="3">
        <f t="shared" si="1"/>
        <v>159.36700000000002</v>
      </c>
      <c r="H17" s="3">
        <f t="shared" si="2"/>
        <v>1434.3030000000001</v>
      </c>
      <c r="I17" s="3">
        <v>7</v>
      </c>
      <c r="J17" s="4">
        <v>45587</v>
      </c>
      <c r="K17" s="3" t="s">
        <v>35</v>
      </c>
      <c r="L17" s="3" t="s">
        <v>41</v>
      </c>
      <c r="M17" s="3">
        <v>284.91000000000003</v>
      </c>
      <c r="N17" s="3" t="s">
        <v>65</v>
      </c>
      <c r="O17" s="3"/>
    </row>
    <row r="18" spans="1:30" ht="15.75" customHeight="1">
      <c r="A18" s="3" t="s">
        <v>66</v>
      </c>
      <c r="B18" s="4" t="str">
        <f t="shared" si="0"/>
        <v>April</v>
      </c>
      <c r="C18" s="3">
        <v>3292.32</v>
      </c>
      <c r="D18" s="4">
        <v>45042</v>
      </c>
      <c r="E18" s="3" t="s">
        <v>5</v>
      </c>
      <c r="F18" s="3" t="s">
        <v>39</v>
      </c>
      <c r="G18" s="3">
        <f t="shared" si="1"/>
        <v>329.23200000000003</v>
      </c>
      <c r="H18" s="3">
        <f t="shared" si="2"/>
        <v>2963.0880000000002</v>
      </c>
      <c r="I18" s="3">
        <v>1</v>
      </c>
      <c r="J18" s="4">
        <v>45043</v>
      </c>
      <c r="K18" s="3" t="s">
        <v>35</v>
      </c>
      <c r="L18" s="3" t="s">
        <v>41</v>
      </c>
      <c r="M18" s="3">
        <v>504.83</v>
      </c>
      <c r="N18" s="3" t="s">
        <v>52</v>
      </c>
      <c r="O18" s="3"/>
    </row>
    <row r="19" spans="1:30" ht="15.75" customHeight="1">
      <c r="A19" s="3" t="s">
        <v>67</v>
      </c>
      <c r="B19" s="4" t="str">
        <f t="shared" si="0"/>
        <v>October</v>
      </c>
      <c r="C19" s="3">
        <v>3727.53</v>
      </c>
      <c r="D19" s="4">
        <v>45228</v>
      </c>
      <c r="E19" s="3" t="s">
        <v>5</v>
      </c>
      <c r="F19" s="3" t="s">
        <v>34</v>
      </c>
      <c r="G19" s="3">
        <f t="shared" si="1"/>
        <v>372.75300000000004</v>
      </c>
      <c r="H19" s="3">
        <f t="shared" si="2"/>
        <v>3354.777</v>
      </c>
      <c r="I19" s="3">
        <v>5</v>
      </c>
      <c r="J19" s="4">
        <v>45235</v>
      </c>
      <c r="K19" s="3" t="s">
        <v>40</v>
      </c>
      <c r="L19" s="3" t="s">
        <v>41</v>
      </c>
      <c r="M19" s="3">
        <v>978.07</v>
      </c>
      <c r="N19" s="3" t="s">
        <v>65</v>
      </c>
      <c r="O19" s="3"/>
    </row>
    <row r="20" spans="1:30" ht="15.75" customHeight="1">
      <c r="A20" s="3" t="s">
        <v>68</v>
      </c>
      <c r="B20" s="4" t="str">
        <f t="shared" si="0"/>
        <v>June</v>
      </c>
      <c r="C20" s="3">
        <v>3964.23</v>
      </c>
      <c r="D20" s="4">
        <v>45448</v>
      </c>
      <c r="E20" s="3" t="s">
        <v>5</v>
      </c>
      <c r="F20" s="3" t="s">
        <v>34</v>
      </c>
      <c r="G20" s="3">
        <f t="shared" si="1"/>
        <v>396.423</v>
      </c>
      <c r="H20" s="3">
        <f t="shared" si="2"/>
        <v>3567.8069999999998</v>
      </c>
      <c r="I20" s="3">
        <v>9</v>
      </c>
      <c r="J20" s="4">
        <v>45451</v>
      </c>
      <c r="K20" s="3" t="s">
        <v>35</v>
      </c>
      <c r="L20" s="3" t="s">
        <v>36</v>
      </c>
      <c r="M20" s="3">
        <v>260.95</v>
      </c>
      <c r="N20" s="3" t="s">
        <v>46</v>
      </c>
      <c r="O20" s="3"/>
    </row>
    <row r="21" spans="1:30" ht="15.75" customHeight="1">
      <c r="A21" s="3" t="s">
        <v>69</v>
      </c>
      <c r="B21" s="4" t="str">
        <f t="shared" si="0"/>
        <v>May</v>
      </c>
      <c r="C21" s="3">
        <v>4974.32</v>
      </c>
      <c r="D21" s="4">
        <v>45047</v>
      </c>
      <c r="E21" s="3" t="s">
        <v>2</v>
      </c>
      <c r="F21" s="3" t="s">
        <v>51</v>
      </c>
      <c r="G21" s="3">
        <f t="shared" si="1"/>
        <v>497.43200000000002</v>
      </c>
      <c r="H21" s="3">
        <f t="shared" si="2"/>
        <v>4476.8879999999999</v>
      </c>
      <c r="I21" s="3">
        <v>3</v>
      </c>
      <c r="J21" s="4">
        <v>45051</v>
      </c>
      <c r="K21" s="3" t="s">
        <v>40</v>
      </c>
      <c r="L21" s="3" t="s">
        <v>41</v>
      </c>
      <c r="M21" s="3">
        <v>727.29</v>
      </c>
      <c r="N21" s="3" t="s">
        <v>57</v>
      </c>
      <c r="O21" s="3"/>
    </row>
    <row r="22" spans="1:30" ht="15.75" customHeight="1">
      <c r="A22" s="3" t="s">
        <v>70</v>
      </c>
      <c r="B22" s="4" t="str">
        <f t="shared" si="0"/>
        <v>October</v>
      </c>
      <c r="C22" s="3">
        <v>4035.64</v>
      </c>
      <c r="D22" s="4">
        <v>45586</v>
      </c>
      <c r="E22" s="3" t="s">
        <v>4</v>
      </c>
      <c r="F22" s="3" t="s">
        <v>44</v>
      </c>
      <c r="G22" s="3">
        <f t="shared" si="1"/>
        <v>403.56400000000002</v>
      </c>
      <c r="H22" s="3">
        <f t="shared" si="2"/>
        <v>3632.076</v>
      </c>
      <c r="I22" s="3">
        <v>2</v>
      </c>
      <c r="J22" s="4">
        <v>45593</v>
      </c>
      <c r="K22" s="3" t="s">
        <v>40</v>
      </c>
      <c r="L22" s="3" t="s">
        <v>45</v>
      </c>
      <c r="M22" s="3">
        <v>798.81</v>
      </c>
      <c r="N22" s="3" t="s">
        <v>57</v>
      </c>
      <c r="O22" s="3"/>
    </row>
    <row r="23" spans="1:30" ht="15.75" customHeight="1">
      <c r="A23" s="3" t="s">
        <v>71</v>
      </c>
      <c r="B23" s="4" t="str">
        <f t="shared" si="0"/>
        <v>August</v>
      </c>
      <c r="C23" s="3">
        <v>3319.36</v>
      </c>
      <c r="D23" s="4">
        <v>45153</v>
      </c>
      <c r="E23" s="3" t="s">
        <v>3</v>
      </c>
      <c r="F23" s="3" t="s">
        <v>51</v>
      </c>
      <c r="G23" s="3">
        <f t="shared" si="1"/>
        <v>331.93600000000004</v>
      </c>
      <c r="H23" s="3">
        <f t="shared" si="2"/>
        <v>2987.424</v>
      </c>
      <c r="I23" s="3">
        <v>2</v>
      </c>
      <c r="J23" s="4">
        <v>45159</v>
      </c>
      <c r="K23" s="3" t="s">
        <v>35</v>
      </c>
      <c r="L23" s="3" t="s">
        <v>45</v>
      </c>
      <c r="M23" s="3">
        <v>920.22</v>
      </c>
      <c r="N23" s="3" t="s">
        <v>46</v>
      </c>
      <c r="O23" s="3"/>
    </row>
    <row r="24" spans="1:30" ht="15.75" customHeight="1">
      <c r="A24" s="3" t="s">
        <v>72</v>
      </c>
      <c r="B24" s="4" t="str">
        <f t="shared" si="0"/>
        <v>December</v>
      </c>
      <c r="C24" s="3">
        <v>4487.7700000000004</v>
      </c>
      <c r="D24" s="4">
        <v>45657</v>
      </c>
      <c r="E24" s="3" t="s">
        <v>4</v>
      </c>
      <c r="F24" s="3" t="s">
        <v>54</v>
      </c>
      <c r="G24" s="3">
        <f t="shared" si="1"/>
        <v>448.77700000000004</v>
      </c>
      <c r="H24" s="3">
        <f t="shared" si="2"/>
        <v>4038.9930000000004</v>
      </c>
      <c r="I24" s="3">
        <v>3</v>
      </c>
      <c r="J24" s="4">
        <v>45659</v>
      </c>
      <c r="K24" s="3" t="s">
        <v>40</v>
      </c>
      <c r="L24" s="3" t="s">
        <v>41</v>
      </c>
      <c r="M24" s="3">
        <v>931.37</v>
      </c>
      <c r="N24" s="3" t="s">
        <v>37</v>
      </c>
      <c r="O24" s="3"/>
    </row>
    <row r="25" spans="1:30" ht="15.75" customHeight="1">
      <c r="A25" s="3" t="s">
        <v>73</v>
      </c>
      <c r="B25" s="4" t="str">
        <f t="shared" si="0"/>
        <v>March</v>
      </c>
      <c r="C25" s="3">
        <v>4538.1499999999996</v>
      </c>
      <c r="D25" s="4">
        <v>45005</v>
      </c>
      <c r="E25" s="3" t="s">
        <v>5</v>
      </c>
      <c r="F25" s="3" t="s">
        <v>39</v>
      </c>
      <c r="G25" s="3">
        <f t="shared" si="1"/>
        <v>453.815</v>
      </c>
      <c r="H25" s="3">
        <f t="shared" si="2"/>
        <v>4084.3349999999996</v>
      </c>
      <c r="I25" s="3">
        <v>1</v>
      </c>
      <c r="J25" s="4">
        <v>45008</v>
      </c>
      <c r="K25" s="3" t="s">
        <v>40</v>
      </c>
      <c r="L25" s="3" t="s">
        <v>45</v>
      </c>
      <c r="M25" s="3">
        <v>375.7</v>
      </c>
      <c r="N25" s="3" t="s">
        <v>57</v>
      </c>
      <c r="O25" s="3"/>
      <c r="P25" s="5"/>
      <c r="Q25" s="5"/>
      <c r="R25" s="5"/>
      <c r="S25" s="5"/>
      <c r="T25" s="5"/>
      <c r="U25" s="5"/>
      <c r="V25" s="5"/>
      <c r="W25" s="5"/>
      <c r="X25" s="5"/>
      <c r="Y25" s="5"/>
      <c r="Z25" s="5"/>
      <c r="AA25" s="5"/>
      <c r="AB25" s="5"/>
      <c r="AC25" s="5"/>
      <c r="AD25" s="5"/>
    </row>
    <row r="26" spans="1:30" ht="15.75" customHeight="1">
      <c r="A26" s="3" t="s">
        <v>74</v>
      </c>
      <c r="B26" s="4" t="str">
        <f t="shared" si="0"/>
        <v>December</v>
      </c>
      <c r="C26" s="3">
        <v>4868.5200000000004</v>
      </c>
      <c r="D26" s="4">
        <v>45272</v>
      </c>
      <c r="E26" s="3" t="s">
        <v>5</v>
      </c>
      <c r="F26" s="3" t="s">
        <v>44</v>
      </c>
      <c r="G26" s="3">
        <f t="shared" si="1"/>
        <v>486.85200000000009</v>
      </c>
      <c r="H26" s="3">
        <f t="shared" si="2"/>
        <v>4381.6680000000006</v>
      </c>
      <c r="I26" s="3">
        <v>2</v>
      </c>
      <c r="J26" s="4">
        <v>45273</v>
      </c>
      <c r="K26" s="3" t="s">
        <v>40</v>
      </c>
      <c r="L26" s="3" t="s">
        <v>45</v>
      </c>
      <c r="M26" s="3">
        <v>1072.26</v>
      </c>
      <c r="N26" s="3" t="s">
        <v>52</v>
      </c>
      <c r="O26" s="3"/>
      <c r="P26" s="5"/>
      <c r="Q26" s="5"/>
      <c r="R26" s="5"/>
      <c r="S26" s="5"/>
      <c r="T26" s="5"/>
      <c r="U26" s="5"/>
      <c r="V26" s="5"/>
      <c r="W26" s="5"/>
      <c r="X26" s="5"/>
      <c r="Y26" s="5"/>
      <c r="Z26" s="5"/>
      <c r="AA26" s="5"/>
      <c r="AB26" s="5"/>
      <c r="AC26" s="5"/>
      <c r="AD26" s="5"/>
    </row>
    <row r="27" spans="1:30" ht="15.75" customHeight="1">
      <c r="A27" s="3" t="s">
        <v>75</v>
      </c>
      <c r="B27" s="4" t="str">
        <f t="shared" si="0"/>
        <v>May</v>
      </c>
      <c r="C27" s="3">
        <v>3904.68</v>
      </c>
      <c r="D27" s="4">
        <v>45066</v>
      </c>
      <c r="E27" s="3" t="s">
        <v>4</v>
      </c>
      <c r="F27" s="3" t="s">
        <v>51</v>
      </c>
      <c r="G27" s="3">
        <f t="shared" si="1"/>
        <v>390.46800000000002</v>
      </c>
      <c r="H27" s="3">
        <f t="shared" si="2"/>
        <v>3514.212</v>
      </c>
      <c r="I27" s="3">
        <v>6</v>
      </c>
      <c r="J27" s="4">
        <v>45072</v>
      </c>
      <c r="K27" s="3" t="s">
        <v>40</v>
      </c>
      <c r="L27" s="3" t="s">
        <v>41</v>
      </c>
      <c r="M27" s="3">
        <v>526.66</v>
      </c>
      <c r="N27" s="3" t="s">
        <v>42</v>
      </c>
      <c r="O27" s="3"/>
      <c r="P27" s="5"/>
      <c r="Q27" s="5"/>
      <c r="R27" s="5"/>
      <c r="S27" s="5"/>
      <c r="T27" s="5"/>
      <c r="U27" s="5"/>
      <c r="V27" s="5"/>
      <c r="W27" s="5"/>
      <c r="X27" s="5"/>
      <c r="Y27" s="5"/>
      <c r="Z27" s="5"/>
      <c r="AA27" s="5"/>
      <c r="AB27" s="5"/>
      <c r="AC27" s="5"/>
      <c r="AD27" s="5"/>
    </row>
    <row r="28" spans="1:30" ht="15.75" customHeight="1">
      <c r="A28" s="3" t="s">
        <v>76</v>
      </c>
      <c r="B28" s="4" t="str">
        <f t="shared" si="0"/>
        <v>June</v>
      </c>
      <c r="C28" s="3">
        <v>1055.1400000000001</v>
      </c>
      <c r="D28" s="4">
        <v>45462</v>
      </c>
      <c r="E28" s="3" t="s">
        <v>4</v>
      </c>
      <c r="F28" s="3" t="s">
        <v>34</v>
      </c>
      <c r="G28" s="3">
        <f t="shared" si="1"/>
        <v>105.51400000000001</v>
      </c>
      <c r="H28" s="3">
        <f t="shared" si="2"/>
        <v>949.62600000000009</v>
      </c>
      <c r="I28" s="3">
        <v>8</v>
      </c>
      <c r="J28" s="4">
        <v>45468</v>
      </c>
      <c r="K28" s="3" t="s">
        <v>35</v>
      </c>
      <c r="L28" s="3" t="s">
        <v>36</v>
      </c>
      <c r="M28" s="3">
        <v>207.61</v>
      </c>
      <c r="N28" s="3" t="s">
        <v>65</v>
      </c>
      <c r="O28" s="3"/>
      <c r="P28" s="5"/>
      <c r="Q28" s="5"/>
      <c r="R28" s="5"/>
      <c r="S28" s="5"/>
      <c r="T28" s="5"/>
      <c r="U28" s="5"/>
      <c r="V28" s="5"/>
      <c r="W28" s="5"/>
      <c r="X28" s="5"/>
      <c r="Y28" s="5"/>
      <c r="Z28" s="5"/>
      <c r="AA28" s="5"/>
      <c r="AB28" s="5"/>
      <c r="AC28" s="5"/>
      <c r="AD28" s="5"/>
    </row>
    <row r="29" spans="1:30" ht="15.75" customHeight="1">
      <c r="A29" s="3" t="s">
        <v>77</v>
      </c>
      <c r="B29" s="4" t="str">
        <f t="shared" si="0"/>
        <v>October</v>
      </c>
      <c r="C29" s="3">
        <v>3578.05</v>
      </c>
      <c r="D29" s="4">
        <v>45215</v>
      </c>
      <c r="E29" s="3" t="s">
        <v>4</v>
      </c>
      <c r="F29" s="3" t="s">
        <v>34</v>
      </c>
      <c r="G29" s="3">
        <f t="shared" si="1"/>
        <v>357.80500000000006</v>
      </c>
      <c r="H29" s="3">
        <f t="shared" si="2"/>
        <v>3220.2449999999999</v>
      </c>
      <c r="I29" s="3">
        <v>4</v>
      </c>
      <c r="J29" s="4">
        <v>45217</v>
      </c>
      <c r="K29" s="3" t="s">
        <v>49</v>
      </c>
      <c r="L29" s="3" t="s">
        <v>41</v>
      </c>
      <c r="M29" s="3">
        <v>689.74</v>
      </c>
      <c r="N29" s="3" t="s">
        <v>52</v>
      </c>
      <c r="O29" s="3"/>
      <c r="P29" s="5"/>
      <c r="Q29" s="5"/>
      <c r="R29" s="5"/>
      <c r="S29" s="5"/>
      <c r="T29" s="5"/>
      <c r="U29" s="5"/>
      <c r="V29" s="5"/>
      <c r="W29" s="5"/>
      <c r="X29" s="5"/>
      <c r="Y29" s="5"/>
      <c r="Z29" s="5"/>
      <c r="AA29" s="5"/>
      <c r="AB29" s="5"/>
      <c r="AC29" s="5"/>
      <c r="AD29" s="5"/>
    </row>
    <row r="30" spans="1:30" ht="15.75" customHeight="1">
      <c r="A30" s="3" t="s">
        <v>78</v>
      </c>
      <c r="B30" s="4" t="str">
        <f t="shared" si="0"/>
        <v>November</v>
      </c>
      <c r="C30" s="3">
        <v>468.13</v>
      </c>
      <c r="D30" s="4">
        <v>45255</v>
      </c>
      <c r="E30" s="3" t="s">
        <v>5</v>
      </c>
      <c r="F30" s="3" t="s">
        <v>44</v>
      </c>
      <c r="G30" s="3">
        <f t="shared" si="1"/>
        <v>46.813000000000002</v>
      </c>
      <c r="H30" s="3">
        <f t="shared" si="2"/>
        <v>421.31700000000001</v>
      </c>
      <c r="I30" s="3">
        <v>2</v>
      </c>
      <c r="J30" s="4">
        <v>45261</v>
      </c>
      <c r="K30" s="3" t="s">
        <v>35</v>
      </c>
      <c r="L30" s="3" t="s">
        <v>36</v>
      </c>
      <c r="M30" s="3">
        <v>43.58</v>
      </c>
      <c r="N30" s="3" t="s">
        <v>42</v>
      </c>
      <c r="O30" s="3"/>
      <c r="P30" s="5"/>
      <c r="Q30" s="5"/>
      <c r="R30" s="5"/>
      <c r="S30" s="5"/>
      <c r="T30" s="5"/>
      <c r="U30" s="5"/>
      <c r="V30" s="5"/>
      <c r="W30" s="5"/>
      <c r="X30" s="5"/>
      <c r="Y30" s="5"/>
      <c r="Z30" s="5"/>
      <c r="AA30" s="5"/>
      <c r="AB30" s="5"/>
      <c r="AC30" s="5"/>
      <c r="AD30" s="5"/>
    </row>
    <row r="31" spans="1:30" ht="15.75" customHeight="1">
      <c r="A31" s="3" t="s">
        <v>79</v>
      </c>
      <c r="B31" s="4" t="str">
        <f t="shared" si="0"/>
        <v>March</v>
      </c>
      <c r="C31" s="3">
        <v>1658.02</v>
      </c>
      <c r="D31" s="4">
        <v>45356</v>
      </c>
      <c r="E31" s="3" t="s">
        <v>5</v>
      </c>
      <c r="F31" s="3" t="s">
        <v>34</v>
      </c>
      <c r="G31" s="3">
        <f t="shared" si="1"/>
        <v>165.80200000000002</v>
      </c>
      <c r="H31" s="3">
        <f t="shared" si="2"/>
        <v>1492.2179999999998</v>
      </c>
      <c r="I31" s="3">
        <v>5</v>
      </c>
      <c r="J31" s="4">
        <v>45357</v>
      </c>
      <c r="K31" s="3" t="s">
        <v>49</v>
      </c>
      <c r="L31" s="3" t="s">
        <v>45</v>
      </c>
      <c r="M31" s="3">
        <v>422.33</v>
      </c>
      <c r="N31" s="3" t="s">
        <v>57</v>
      </c>
      <c r="O31" s="3"/>
      <c r="P31" s="5"/>
      <c r="Q31" s="5"/>
      <c r="R31" s="5"/>
      <c r="S31" s="5"/>
      <c r="T31" s="5"/>
      <c r="U31" s="5"/>
      <c r="V31" s="5"/>
      <c r="W31" s="5"/>
      <c r="X31" s="5"/>
      <c r="Y31" s="5"/>
      <c r="Z31" s="5"/>
      <c r="AA31" s="5"/>
      <c r="AB31" s="5"/>
      <c r="AC31" s="5"/>
      <c r="AD31" s="5"/>
    </row>
    <row r="32" spans="1:30" ht="15.75" customHeight="1">
      <c r="A32" s="3" t="s">
        <v>80</v>
      </c>
      <c r="B32" s="4" t="str">
        <f t="shared" si="0"/>
        <v>April</v>
      </c>
      <c r="C32" s="3">
        <v>667.46</v>
      </c>
      <c r="D32" s="4">
        <v>45026</v>
      </c>
      <c r="E32" s="3" t="s">
        <v>3</v>
      </c>
      <c r="F32" s="3" t="s">
        <v>51</v>
      </c>
      <c r="G32" s="3">
        <f t="shared" si="1"/>
        <v>66.746000000000009</v>
      </c>
      <c r="H32" s="3">
        <f t="shared" si="2"/>
        <v>600.71400000000006</v>
      </c>
      <c r="I32" s="3">
        <v>3</v>
      </c>
      <c r="J32" s="4">
        <v>45031</v>
      </c>
      <c r="K32" s="3" t="s">
        <v>49</v>
      </c>
      <c r="L32" s="3" t="s">
        <v>41</v>
      </c>
      <c r="M32" s="3">
        <v>123.49</v>
      </c>
      <c r="N32" s="3" t="s">
        <v>37</v>
      </c>
      <c r="O32" s="3"/>
      <c r="P32" s="5"/>
      <c r="Q32" s="5"/>
      <c r="R32" s="5"/>
      <c r="S32" s="5"/>
      <c r="T32" s="5"/>
      <c r="U32" s="5"/>
      <c r="V32" s="5"/>
      <c r="W32" s="5"/>
      <c r="X32" s="5"/>
      <c r="Y32" s="5"/>
      <c r="Z32" s="5"/>
      <c r="AA32" s="5"/>
      <c r="AB32" s="5"/>
      <c r="AC32" s="5"/>
      <c r="AD32" s="5"/>
    </row>
    <row r="33" spans="1:30" ht="15.75" customHeight="1">
      <c r="A33" s="3" t="s">
        <v>81</v>
      </c>
      <c r="B33" s="4" t="str">
        <f t="shared" si="0"/>
        <v>August</v>
      </c>
      <c r="C33" s="3">
        <v>4754.72</v>
      </c>
      <c r="D33" s="4">
        <v>45527</v>
      </c>
      <c r="E33" s="3" t="s">
        <v>3</v>
      </c>
      <c r="F33" s="3" t="s">
        <v>51</v>
      </c>
      <c r="G33" s="3">
        <f t="shared" si="1"/>
        <v>475.47200000000004</v>
      </c>
      <c r="H33" s="3">
        <f t="shared" si="2"/>
        <v>4279.2480000000005</v>
      </c>
      <c r="I33" s="3">
        <v>5</v>
      </c>
      <c r="J33" s="4">
        <v>45531</v>
      </c>
      <c r="K33" s="3" t="s">
        <v>49</v>
      </c>
      <c r="L33" s="3" t="s">
        <v>45</v>
      </c>
      <c r="M33" s="3">
        <v>697.03</v>
      </c>
      <c r="N33" s="3" t="s">
        <v>65</v>
      </c>
      <c r="O33" s="3"/>
      <c r="P33" s="5"/>
      <c r="Q33" s="5"/>
      <c r="R33" s="5"/>
      <c r="S33" s="5"/>
      <c r="T33" s="5"/>
      <c r="U33" s="5"/>
      <c r="V33" s="5"/>
      <c r="W33" s="5"/>
      <c r="X33" s="5"/>
      <c r="Y33" s="5"/>
      <c r="Z33" s="5"/>
      <c r="AA33" s="5"/>
      <c r="AB33" s="5"/>
      <c r="AC33" s="5"/>
      <c r="AD33" s="5"/>
    </row>
    <row r="34" spans="1:30" ht="15.75" customHeight="1">
      <c r="A34" s="3" t="s">
        <v>82</v>
      </c>
      <c r="B34" s="4" t="str">
        <f t="shared" si="0"/>
        <v>January</v>
      </c>
      <c r="C34" s="3">
        <v>1759.9</v>
      </c>
      <c r="D34" s="4">
        <v>44933</v>
      </c>
      <c r="E34" s="3" t="s">
        <v>5</v>
      </c>
      <c r="F34" s="3" t="s">
        <v>34</v>
      </c>
      <c r="G34" s="3">
        <f t="shared" si="1"/>
        <v>175.99</v>
      </c>
      <c r="H34" s="3">
        <f t="shared" si="2"/>
        <v>1583.91</v>
      </c>
      <c r="I34" s="3">
        <v>3</v>
      </c>
      <c r="J34" s="4">
        <v>44939</v>
      </c>
      <c r="K34" s="3" t="s">
        <v>40</v>
      </c>
      <c r="L34" s="3" t="s">
        <v>45</v>
      </c>
      <c r="M34" s="3">
        <v>178.58</v>
      </c>
      <c r="N34" s="3" t="s">
        <v>57</v>
      </c>
      <c r="O34" s="3"/>
      <c r="P34" s="5"/>
      <c r="Q34" s="5"/>
      <c r="R34" s="5"/>
      <c r="S34" s="5"/>
      <c r="T34" s="5"/>
      <c r="U34" s="5"/>
      <c r="V34" s="5"/>
      <c r="W34" s="5"/>
      <c r="X34" s="5"/>
      <c r="Y34" s="5"/>
      <c r="Z34" s="5"/>
      <c r="AA34" s="5"/>
      <c r="AB34" s="5"/>
      <c r="AC34" s="5"/>
      <c r="AD34" s="5"/>
    </row>
    <row r="35" spans="1:30" ht="15.75" customHeight="1">
      <c r="A35" s="3" t="s">
        <v>83</v>
      </c>
      <c r="B35" s="4" t="str">
        <f t="shared" si="0"/>
        <v>June</v>
      </c>
      <c r="C35" s="3">
        <v>3594.76</v>
      </c>
      <c r="D35" s="4">
        <v>45097</v>
      </c>
      <c r="E35" s="3" t="s">
        <v>4</v>
      </c>
      <c r="F35" s="3" t="s">
        <v>34</v>
      </c>
      <c r="G35" s="3">
        <f t="shared" si="1"/>
        <v>359.47600000000006</v>
      </c>
      <c r="H35" s="3">
        <f t="shared" si="2"/>
        <v>3235.2840000000001</v>
      </c>
      <c r="I35" s="3">
        <v>4</v>
      </c>
      <c r="J35" s="4">
        <v>45099</v>
      </c>
      <c r="K35" s="3" t="s">
        <v>49</v>
      </c>
      <c r="L35" s="3" t="s">
        <v>36</v>
      </c>
      <c r="M35" s="3">
        <v>1002.97</v>
      </c>
      <c r="N35" s="3" t="s">
        <v>57</v>
      </c>
      <c r="O35" s="3"/>
      <c r="P35" s="5"/>
      <c r="Q35" s="5"/>
      <c r="R35" s="5"/>
      <c r="S35" s="5"/>
      <c r="T35" s="5"/>
      <c r="U35" s="5"/>
      <c r="V35" s="5"/>
      <c r="W35" s="5"/>
      <c r="X35" s="5"/>
      <c r="Y35" s="5"/>
      <c r="Z35" s="5"/>
      <c r="AA35" s="5"/>
      <c r="AB35" s="5"/>
      <c r="AC35" s="5"/>
      <c r="AD35" s="5"/>
    </row>
    <row r="36" spans="1:30" ht="15.75" customHeight="1">
      <c r="A36" s="3" t="s">
        <v>84</v>
      </c>
      <c r="B36" s="4" t="str">
        <f t="shared" si="0"/>
        <v>September</v>
      </c>
      <c r="C36" s="3">
        <v>2899.46</v>
      </c>
      <c r="D36" s="4">
        <v>45189</v>
      </c>
      <c r="E36" s="3" t="s">
        <v>4</v>
      </c>
      <c r="F36" s="3" t="s">
        <v>54</v>
      </c>
      <c r="G36" s="3">
        <f t="shared" si="1"/>
        <v>289.94600000000003</v>
      </c>
      <c r="H36" s="3">
        <f t="shared" si="2"/>
        <v>2609.5140000000001</v>
      </c>
      <c r="I36" s="3">
        <v>5</v>
      </c>
      <c r="J36" s="4">
        <v>45190</v>
      </c>
      <c r="K36" s="3" t="s">
        <v>40</v>
      </c>
      <c r="L36" s="3" t="s">
        <v>45</v>
      </c>
      <c r="M36" s="3">
        <v>320.43</v>
      </c>
      <c r="N36" s="3" t="s">
        <v>46</v>
      </c>
      <c r="O36" s="3"/>
      <c r="P36" s="5"/>
      <c r="Q36" s="5"/>
      <c r="R36" s="5"/>
      <c r="S36" s="5"/>
      <c r="T36" s="5"/>
      <c r="U36" s="5"/>
      <c r="V36" s="5"/>
      <c r="W36" s="5"/>
      <c r="X36" s="5"/>
      <c r="Y36" s="5"/>
      <c r="Z36" s="5"/>
      <c r="AA36" s="5"/>
      <c r="AB36" s="5"/>
      <c r="AC36" s="5"/>
      <c r="AD36" s="5"/>
    </row>
    <row r="37" spans="1:30" ht="15.75" customHeight="1">
      <c r="A37" s="3" t="s">
        <v>85</v>
      </c>
      <c r="B37" s="4" t="str">
        <f t="shared" si="0"/>
        <v>January</v>
      </c>
      <c r="C37" s="3">
        <v>626.80999999999995</v>
      </c>
      <c r="D37" s="4">
        <v>45298</v>
      </c>
      <c r="E37" s="3" t="s">
        <v>3</v>
      </c>
      <c r="F37" s="3" t="s">
        <v>39</v>
      </c>
      <c r="G37" s="3">
        <f t="shared" si="1"/>
        <v>62.680999999999997</v>
      </c>
      <c r="H37" s="3">
        <f t="shared" si="2"/>
        <v>564.12899999999991</v>
      </c>
      <c r="I37" s="3">
        <v>7</v>
      </c>
      <c r="J37" s="4">
        <v>45303</v>
      </c>
      <c r="K37" s="3" t="s">
        <v>40</v>
      </c>
      <c r="L37" s="3" t="s">
        <v>36</v>
      </c>
      <c r="M37" s="3">
        <v>177.84</v>
      </c>
      <c r="N37" s="3" t="s">
        <v>52</v>
      </c>
      <c r="O37" s="3"/>
      <c r="P37" s="5"/>
      <c r="Q37" s="5"/>
      <c r="R37" s="5"/>
      <c r="S37" s="5"/>
      <c r="T37" s="5"/>
      <c r="U37" s="5"/>
      <c r="V37" s="5"/>
      <c r="W37" s="5"/>
      <c r="X37" s="5"/>
      <c r="Y37" s="5"/>
      <c r="Z37" s="5"/>
      <c r="AA37" s="5"/>
      <c r="AB37" s="5"/>
      <c r="AC37" s="5"/>
      <c r="AD37" s="5"/>
    </row>
    <row r="38" spans="1:30" ht="15.75" customHeight="1">
      <c r="A38" s="3" t="s">
        <v>86</v>
      </c>
      <c r="B38" s="4" t="str">
        <f t="shared" si="0"/>
        <v>June</v>
      </c>
      <c r="C38" s="3">
        <v>2850.59</v>
      </c>
      <c r="D38" s="4">
        <v>45470</v>
      </c>
      <c r="E38" s="3" t="s">
        <v>5</v>
      </c>
      <c r="F38" s="3" t="s">
        <v>44</v>
      </c>
      <c r="G38" s="3">
        <f t="shared" si="1"/>
        <v>285.05900000000003</v>
      </c>
      <c r="H38" s="3">
        <f t="shared" si="2"/>
        <v>2565.5309999999999</v>
      </c>
      <c r="I38" s="3">
        <v>2</v>
      </c>
      <c r="J38" s="4">
        <v>45474</v>
      </c>
      <c r="K38" s="3" t="s">
        <v>40</v>
      </c>
      <c r="L38" s="3" t="s">
        <v>41</v>
      </c>
      <c r="M38" s="3">
        <v>528.38</v>
      </c>
      <c r="N38" s="3" t="s">
        <v>65</v>
      </c>
      <c r="O38" s="3"/>
      <c r="P38" s="5"/>
      <c r="Q38" s="5"/>
      <c r="R38" s="5"/>
      <c r="S38" s="5"/>
      <c r="T38" s="5"/>
      <c r="U38" s="5"/>
      <c r="V38" s="5"/>
      <c r="W38" s="5"/>
      <c r="X38" s="5"/>
      <c r="Y38" s="5"/>
      <c r="Z38" s="5"/>
      <c r="AA38" s="5"/>
      <c r="AB38" s="5"/>
      <c r="AC38" s="5"/>
      <c r="AD38" s="5"/>
    </row>
    <row r="39" spans="1:30" ht="15.75" customHeight="1">
      <c r="A39" s="3" t="s">
        <v>87</v>
      </c>
      <c r="B39" s="4" t="str">
        <f t="shared" si="0"/>
        <v>December</v>
      </c>
      <c r="C39" s="3">
        <v>3339.02</v>
      </c>
      <c r="D39" s="4">
        <v>45651</v>
      </c>
      <c r="E39" s="3" t="s">
        <v>3</v>
      </c>
      <c r="F39" s="3" t="s">
        <v>51</v>
      </c>
      <c r="G39" s="3">
        <f t="shared" si="1"/>
        <v>333.90200000000004</v>
      </c>
      <c r="H39" s="3">
        <f t="shared" si="2"/>
        <v>3005.1179999999999</v>
      </c>
      <c r="I39" s="3">
        <v>6</v>
      </c>
      <c r="J39" s="4">
        <v>45652</v>
      </c>
      <c r="K39" s="3" t="s">
        <v>35</v>
      </c>
      <c r="L39" s="3" t="s">
        <v>45</v>
      </c>
      <c r="M39" s="3">
        <v>586.69000000000005</v>
      </c>
      <c r="N39" s="3" t="s">
        <v>42</v>
      </c>
      <c r="O39" s="3"/>
      <c r="P39" s="5"/>
      <c r="Q39" s="5"/>
      <c r="R39" s="5"/>
      <c r="S39" s="5"/>
      <c r="T39" s="5"/>
      <c r="U39" s="5"/>
      <c r="V39" s="5"/>
      <c r="W39" s="5"/>
      <c r="X39" s="5"/>
      <c r="Y39" s="5"/>
      <c r="Z39" s="5"/>
      <c r="AA39" s="5"/>
      <c r="AB39" s="5"/>
      <c r="AC39" s="5"/>
      <c r="AD39" s="5"/>
    </row>
    <row r="40" spans="1:30" ht="15.75" customHeight="1">
      <c r="A40" s="3" t="s">
        <v>88</v>
      </c>
      <c r="B40" s="4" t="str">
        <f t="shared" si="0"/>
        <v>May</v>
      </c>
      <c r="C40" s="3">
        <v>4419.43</v>
      </c>
      <c r="D40" s="4">
        <v>45423</v>
      </c>
      <c r="E40" s="3" t="s">
        <v>3</v>
      </c>
      <c r="F40" s="3" t="s">
        <v>44</v>
      </c>
      <c r="G40" s="3">
        <f t="shared" si="1"/>
        <v>441.94300000000004</v>
      </c>
      <c r="H40" s="3">
        <f t="shared" si="2"/>
        <v>3977.4870000000001</v>
      </c>
      <c r="I40" s="3">
        <v>6</v>
      </c>
      <c r="J40" s="4">
        <v>45426</v>
      </c>
      <c r="K40" s="3" t="s">
        <v>49</v>
      </c>
      <c r="L40" s="3" t="s">
        <v>36</v>
      </c>
      <c r="M40" s="3">
        <v>742.22</v>
      </c>
      <c r="N40" s="3" t="s">
        <v>37</v>
      </c>
      <c r="O40" s="3"/>
      <c r="P40" s="5"/>
      <c r="Q40" s="5"/>
      <c r="R40" s="5"/>
      <c r="S40" s="5"/>
      <c r="T40" s="5"/>
      <c r="U40" s="5"/>
      <c r="V40" s="5"/>
      <c r="W40" s="5"/>
      <c r="X40" s="5"/>
      <c r="Y40" s="5"/>
      <c r="Z40" s="5"/>
      <c r="AA40" s="5"/>
      <c r="AB40" s="5"/>
      <c r="AC40" s="5"/>
      <c r="AD40" s="5"/>
    </row>
    <row r="41" spans="1:30" ht="15.75" customHeight="1">
      <c r="A41" s="3" t="s">
        <v>89</v>
      </c>
      <c r="B41" s="4" t="str">
        <f t="shared" si="0"/>
        <v>February</v>
      </c>
      <c r="C41" s="3">
        <v>443.42</v>
      </c>
      <c r="D41" s="4">
        <v>44985</v>
      </c>
      <c r="E41" s="3" t="s">
        <v>2</v>
      </c>
      <c r="F41" s="3" t="s">
        <v>54</v>
      </c>
      <c r="G41" s="3">
        <f t="shared" si="1"/>
        <v>44.342000000000006</v>
      </c>
      <c r="H41" s="3">
        <f t="shared" si="2"/>
        <v>399.07800000000003</v>
      </c>
      <c r="I41" s="3">
        <v>6</v>
      </c>
      <c r="J41" s="4">
        <v>44990</v>
      </c>
      <c r="K41" s="3" t="s">
        <v>35</v>
      </c>
      <c r="L41" s="3" t="s">
        <v>41</v>
      </c>
      <c r="M41" s="3">
        <v>119.91</v>
      </c>
      <c r="N41" s="3" t="s">
        <v>46</v>
      </c>
      <c r="O41" s="3"/>
      <c r="P41" s="5"/>
      <c r="Q41" s="5"/>
      <c r="R41" s="5"/>
      <c r="S41" s="5"/>
      <c r="T41" s="5"/>
      <c r="U41" s="5"/>
      <c r="V41" s="5"/>
      <c r="W41" s="5"/>
      <c r="X41" s="5"/>
      <c r="Y41" s="5"/>
      <c r="Z41" s="5"/>
      <c r="AA41" s="5"/>
      <c r="AB41" s="5"/>
      <c r="AC41" s="5"/>
      <c r="AD41" s="5"/>
    </row>
    <row r="42" spans="1:30" ht="15.75" customHeight="1">
      <c r="A42" s="3" t="s">
        <v>90</v>
      </c>
      <c r="B42" s="4" t="str">
        <f t="shared" si="0"/>
        <v>December</v>
      </c>
      <c r="C42" s="3">
        <v>1548.61</v>
      </c>
      <c r="D42" s="4">
        <v>45261</v>
      </c>
      <c r="E42" s="3" t="s">
        <v>2</v>
      </c>
      <c r="F42" s="3" t="s">
        <v>51</v>
      </c>
      <c r="G42" s="3">
        <f t="shared" si="1"/>
        <v>154.86099999999999</v>
      </c>
      <c r="H42" s="3">
        <f t="shared" si="2"/>
        <v>1393.7489999999998</v>
      </c>
      <c r="I42" s="3">
        <v>7</v>
      </c>
      <c r="J42" s="4">
        <v>45263</v>
      </c>
      <c r="K42" s="3" t="s">
        <v>40</v>
      </c>
      <c r="L42" s="3" t="s">
        <v>45</v>
      </c>
      <c r="M42" s="3">
        <v>392.57</v>
      </c>
      <c r="N42" s="3" t="s">
        <v>37</v>
      </c>
      <c r="O42" s="3"/>
      <c r="P42" s="5"/>
      <c r="Q42" s="5"/>
      <c r="R42" s="5"/>
      <c r="S42" s="5"/>
      <c r="T42" s="5"/>
      <c r="U42" s="5"/>
      <c r="V42" s="5"/>
      <c r="W42" s="5"/>
      <c r="X42" s="5"/>
      <c r="Y42" s="5"/>
      <c r="Z42" s="5"/>
      <c r="AA42" s="5"/>
      <c r="AB42" s="5"/>
      <c r="AC42" s="5"/>
      <c r="AD42" s="5"/>
    </row>
    <row r="43" spans="1:30" ht="15.75" customHeight="1">
      <c r="A43" s="3" t="s">
        <v>91</v>
      </c>
      <c r="B43" s="4" t="str">
        <f t="shared" si="0"/>
        <v>January</v>
      </c>
      <c r="C43" s="3">
        <v>3492.47</v>
      </c>
      <c r="D43" s="4">
        <v>44956</v>
      </c>
      <c r="E43" s="3" t="s">
        <v>2</v>
      </c>
      <c r="F43" s="3" t="s">
        <v>54</v>
      </c>
      <c r="G43" s="3">
        <f t="shared" si="1"/>
        <v>349.24700000000001</v>
      </c>
      <c r="H43" s="3">
        <f t="shared" si="2"/>
        <v>3143.223</v>
      </c>
      <c r="I43" s="3">
        <v>3</v>
      </c>
      <c r="J43" s="4">
        <v>44957</v>
      </c>
      <c r="K43" s="3" t="s">
        <v>35</v>
      </c>
      <c r="L43" s="3" t="s">
        <v>41</v>
      </c>
      <c r="M43" s="3">
        <v>765.08</v>
      </c>
      <c r="N43" s="3" t="s">
        <v>52</v>
      </c>
      <c r="O43" s="3"/>
      <c r="P43" s="5"/>
      <c r="Q43" s="5"/>
      <c r="R43" s="5"/>
      <c r="S43" s="5"/>
      <c r="T43" s="5"/>
      <c r="U43" s="5"/>
      <c r="V43" s="5"/>
      <c r="W43" s="5"/>
      <c r="X43" s="5"/>
      <c r="Y43" s="5"/>
      <c r="Z43" s="5"/>
      <c r="AA43" s="5"/>
      <c r="AB43" s="5"/>
      <c r="AC43" s="5"/>
      <c r="AD43" s="5"/>
    </row>
    <row r="44" spans="1:30" ht="15.75" customHeight="1">
      <c r="A44" s="3" t="s">
        <v>92</v>
      </c>
      <c r="B44" s="4" t="str">
        <f t="shared" si="0"/>
        <v>September</v>
      </c>
      <c r="C44" s="3">
        <v>268.23</v>
      </c>
      <c r="D44" s="4">
        <v>45186</v>
      </c>
      <c r="E44" s="3" t="s">
        <v>4</v>
      </c>
      <c r="F44" s="3" t="s">
        <v>54</v>
      </c>
      <c r="G44" s="3">
        <f t="shared" si="1"/>
        <v>26.823000000000004</v>
      </c>
      <c r="H44" s="3">
        <f t="shared" si="2"/>
        <v>241.40700000000001</v>
      </c>
      <c r="I44" s="3">
        <v>5</v>
      </c>
      <c r="J44" s="4">
        <v>45188</v>
      </c>
      <c r="K44" s="3" t="s">
        <v>40</v>
      </c>
      <c r="L44" s="3" t="s">
        <v>45</v>
      </c>
      <c r="M44" s="3">
        <v>48.54</v>
      </c>
      <c r="N44" s="3" t="s">
        <v>42</v>
      </c>
      <c r="O44" s="3"/>
      <c r="P44" s="5"/>
      <c r="Q44" s="5"/>
      <c r="R44" s="5"/>
      <c r="S44" s="5"/>
      <c r="T44" s="5"/>
      <c r="U44" s="5"/>
      <c r="V44" s="5"/>
      <c r="W44" s="5"/>
      <c r="X44" s="5"/>
      <c r="Y44" s="5"/>
      <c r="Z44" s="5"/>
      <c r="AA44" s="5"/>
      <c r="AB44" s="5"/>
      <c r="AC44" s="5"/>
      <c r="AD44" s="5"/>
    </row>
    <row r="45" spans="1:30" ht="15.75" customHeight="1">
      <c r="A45" s="3" t="s">
        <v>93</v>
      </c>
      <c r="B45" s="4" t="str">
        <f t="shared" si="0"/>
        <v>June</v>
      </c>
      <c r="C45" s="3">
        <v>1097.4100000000001</v>
      </c>
      <c r="D45" s="4">
        <v>45472</v>
      </c>
      <c r="E45" s="3" t="s">
        <v>5</v>
      </c>
      <c r="F45" s="3" t="s">
        <v>34</v>
      </c>
      <c r="G45" s="3">
        <f t="shared" si="1"/>
        <v>109.74100000000001</v>
      </c>
      <c r="H45" s="3">
        <f t="shared" si="2"/>
        <v>987.6690000000001</v>
      </c>
      <c r="I45" s="3">
        <v>9</v>
      </c>
      <c r="J45" s="4">
        <v>45475</v>
      </c>
      <c r="K45" s="3" t="s">
        <v>35</v>
      </c>
      <c r="L45" s="3" t="s">
        <v>45</v>
      </c>
      <c r="M45" s="3">
        <v>235.05</v>
      </c>
      <c r="N45" s="3" t="s">
        <v>52</v>
      </c>
      <c r="O45" s="3"/>
      <c r="P45" s="5"/>
      <c r="Q45" s="5"/>
      <c r="R45" s="5"/>
      <c r="S45" s="5"/>
      <c r="T45" s="5"/>
      <c r="U45" s="5"/>
      <c r="V45" s="5"/>
      <c r="W45" s="5"/>
      <c r="X45" s="5"/>
      <c r="Y45" s="5"/>
      <c r="Z45" s="5"/>
      <c r="AA45" s="5"/>
      <c r="AB45" s="5"/>
      <c r="AC45" s="5"/>
      <c r="AD45" s="5"/>
    </row>
    <row r="46" spans="1:30" ht="15.75" customHeight="1">
      <c r="A46" s="3" t="s">
        <v>94</v>
      </c>
      <c r="B46" s="4" t="str">
        <f t="shared" si="0"/>
        <v>May</v>
      </c>
      <c r="C46" s="3">
        <v>1171.48</v>
      </c>
      <c r="D46" s="4">
        <v>45063</v>
      </c>
      <c r="E46" s="3" t="s">
        <v>5</v>
      </c>
      <c r="F46" s="3" t="s">
        <v>44</v>
      </c>
      <c r="G46" s="3">
        <f t="shared" si="1"/>
        <v>117.14800000000001</v>
      </c>
      <c r="H46" s="3">
        <f t="shared" si="2"/>
        <v>1054.3320000000001</v>
      </c>
      <c r="I46" s="3">
        <v>9</v>
      </c>
      <c r="J46" s="4">
        <v>45065</v>
      </c>
      <c r="K46" s="3" t="s">
        <v>40</v>
      </c>
      <c r="L46" s="3" t="s">
        <v>41</v>
      </c>
      <c r="M46" s="3">
        <v>129.80000000000001</v>
      </c>
      <c r="N46" s="3" t="s">
        <v>65</v>
      </c>
      <c r="O46" s="3"/>
      <c r="P46" s="5"/>
      <c r="Q46" s="5"/>
      <c r="R46" s="5"/>
      <c r="S46" s="5"/>
      <c r="T46" s="5"/>
      <c r="U46" s="5"/>
      <c r="V46" s="5"/>
      <c r="W46" s="5"/>
      <c r="X46" s="5"/>
      <c r="Y46" s="5"/>
      <c r="Z46" s="5"/>
      <c r="AA46" s="5"/>
      <c r="AB46" s="5"/>
      <c r="AC46" s="5"/>
      <c r="AD46" s="5"/>
    </row>
    <row r="47" spans="1:30" ht="15.75" customHeight="1">
      <c r="A47" s="3" t="s">
        <v>95</v>
      </c>
      <c r="B47" s="4" t="str">
        <f t="shared" si="0"/>
        <v>November</v>
      </c>
      <c r="C47" s="3">
        <v>3379.7</v>
      </c>
      <c r="D47" s="4">
        <v>45242</v>
      </c>
      <c r="E47" s="3" t="s">
        <v>5</v>
      </c>
      <c r="F47" s="3" t="s">
        <v>44</v>
      </c>
      <c r="G47" s="3">
        <f t="shared" si="1"/>
        <v>337.97</v>
      </c>
      <c r="H47" s="3">
        <f t="shared" si="2"/>
        <v>3041.7299999999996</v>
      </c>
      <c r="I47" s="3">
        <v>7</v>
      </c>
      <c r="J47" s="4">
        <v>45247</v>
      </c>
      <c r="K47" s="3" t="s">
        <v>40</v>
      </c>
      <c r="L47" s="3" t="s">
        <v>45</v>
      </c>
      <c r="M47" s="3">
        <v>588.79</v>
      </c>
      <c r="N47" s="3" t="s">
        <v>65</v>
      </c>
      <c r="O47" s="3"/>
      <c r="P47" s="5"/>
      <c r="Q47" s="5"/>
      <c r="R47" s="5"/>
      <c r="S47" s="5"/>
      <c r="T47" s="5"/>
      <c r="U47" s="5"/>
      <c r="V47" s="5"/>
      <c r="W47" s="5"/>
      <c r="X47" s="5"/>
      <c r="Y47" s="5"/>
      <c r="Z47" s="5"/>
      <c r="AA47" s="5"/>
      <c r="AB47" s="5"/>
      <c r="AC47" s="5"/>
      <c r="AD47" s="5"/>
    </row>
    <row r="48" spans="1:30" ht="15.75" customHeight="1">
      <c r="A48" s="3" t="s">
        <v>96</v>
      </c>
      <c r="B48" s="4" t="str">
        <f t="shared" si="0"/>
        <v>April</v>
      </c>
      <c r="C48" s="3">
        <v>1501.21</v>
      </c>
      <c r="D48" s="4">
        <v>45386</v>
      </c>
      <c r="E48" s="3" t="s">
        <v>5</v>
      </c>
      <c r="F48" s="3" t="s">
        <v>34</v>
      </c>
      <c r="G48" s="3">
        <f t="shared" si="1"/>
        <v>150.12100000000001</v>
      </c>
      <c r="H48" s="3">
        <f t="shared" si="2"/>
        <v>1351.0889999999999</v>
      </c>
      <c r="I48" s="3">
        <v>9</v>
      </c>
      <c r="J48" s="4">
        <v>45390</v>
      </c>
      <c r="K48" s="3" t="s">
        <v>35</v>
      </c>
      <c r="L48" s="3" t="s">
        <v>41</v>
      </c>
      <c r="M48" s="3">
        <v>127.89</v>
      </c>
      <c r="N48" s="3" t="s">
        <v>37</v>
      </c>
      <c r="O48" s="3"/>
      <c r="P48" s="5"/>
      <c r="Q48" s="5"/>
      <c r="R48" s="5"/>
      <c r="S48" s="5"/>
      <c r="T48" s="5"/>
      <c r="U48" s="5"/>
      <c r="V48" s="5"/>
      <c r="W48" s="5"/>
      <c r="X48" s="5"/>
      <c r="Y48" s="5"/>
      <c r="Z48" s="5"/>
      <c r="AA48" s="5"/>
      <c r="AB48" s="5"/>
      <c r="AC48" s="5"/>
      <c r="AD48" s="5"/>
    </row>
    <row r="49" spans="1:30" ht="15.75" customHeight="1">
      <c r="A49" s="3" t="s">
        <v>97</v>
      </c>
      <c r="B49" s="4" t="str">
        <f t="shared" si="0"/>
        <v>February</v>
      </c>
      <c r="C49" s="3">
        <v>3038.02</v>
      </c>
      <c r="D49" s="4">
        <v>45334</v>
      </c>
      <c r="E49" s="3" t="s">
        <v>2</v>
      </c>
      <c r="F49" s="3" t="s">
        <v>44</v>
      </c>
      <c r="G49" s="3">
        <f t="shared" si="1"/>
        <v>303.80200000000002</v>
      </c>
      <c r="H49" s="3">
        <f t="shared" si="2"/>
        <v>2734.2179999999998</v>
      </c>
      <c r="I49" s="3">
        <v>3</v>
      </c>
      <c r="J49" s="4">
        <v>45341</v>
      </c>
      <c r="K49" s="3" t="s">
        <v>40</v>
      </c>
      <c r="L49" s="3" t="s">
        <v>45</v>
      </c>
      <c r="M49" s="3">
        <v>249.34</v>
      </c>
      <c r="N49" s="3" t="s">
        <v>65</v>
      </c>
      <c r="O49" s="3"/>
      <c r="P49" s="5"/>
      <c r="Q49" s="5"/>
      <c r="R49" s="5"/>
      <c r="S49" s="5"/>
      <c r="T49" s="5"/>
      <c r="U49" s="5"/>
      <c r="V49" s="5"/>
      <c r="W49" s="5"/>
      <c r="X49" s="5"/>
      <c r="Y49" s="5"/>
      <c r="Z49" s="5"/>
      <c r="AA49" s="5"/>
      <c r="AB49" s="5"/>
      <c r="AC49" s="5"/>
      <c r="AD49" s="5"/>
    </row>
    <row r="50" spans="1:30" ht="15.75" customHeight="1">
      <c r="A50" s="3" t="s">
        <v>98</v>
      </c>
      <c r="B50" s="4" t="str">
        <f t="shared" si="0"/>
        <v>September</v>
      </c>
      <c r="C50" s="3">
        <v>4830.21</v>
      </c>
      <c r="D50" s="4">
        <v>45553</v>
      </c>
      <c r="E50" s="3" t="s">
        <v>4</v>
      </c>
      <c r="F50" s="3" t="s">
        <v>34</v>
      </c>
      <c r="G50" s="3">
        <f t="shared" si="1"/>
        <v>483.02100000000002</v>
      </c>
      <c r="H50" s="3">
        <f t="shared" si="2"/>
        <v>4347.1890000000003</v>
      </c>
      <c r="I50" s="3">
        <v>7</v>
      </c>
      <c r="J50" s="4">
        <v>45560</v>
      </c>
      <c r="K50" s="3" t="s">
        <v>49</v>
      </c>
      <c r="L50" s="3" t="s">
        <v>45</v>
      </c>
      <c r="M50" s="3">
        <v>1097.26</v>
      </c>
      <c r="N50" s="3" t="s">
        <v>65</v>
      </c>
      <c r="O50" s="3"/>
      <c r="P50" s="5"/>
      <c r="Q50" s="5"/>
      <c r="R50" s="5"/>
      <c r="S50" s="5"/>
      <c r="T50" s="5"/>
      <c r="U50" s="5"/>
      <c r="V50" s="5"/>
      <c r="W50" s="5"/>
      <c r="X50" s="5"/>
      <c r="Y50" s="5"/>
      <c r="Z50" s="5"/>
      <c r="AA50" s="5"/>
      <c r="AB50" s="5"/>
      <c r="AC50" s="5"/>
      <c r="AD50" s="5"/>
    </row>
    <row r="51" spans="1:30" ht="15.75" customHeight="1">
      <c r="A51" s="3" t="s">
        <v>99</v>
      </c>
      <c r="B51" s="4" t="str">
        <f t="shared" si="0"/>
        <v>July</v>
      </c>
      <c r="C51" s="3">
        <v>3986.89</v>
      </c>
      <c r="D51" s="4">
        <v>45109</v>
      </c>
      <c r="E51" s="3" t="s">
        <v>4</v>
      </c>
      <c r="F51" s="3" t="s">
        <v>51</v>
      </c>
      <c r="G51" s="3">
        <f t="shared" si="1"/>
        <v>398.68900000000002</v>
      </c>
      <c r="H51" s="3">
        <f t="shared" si="2"/>
        <v>3588.201</v>
      </c>
      <c r="I51" s="3">
        <v>1</v>
      </c>
      <c r="J51" s="4">
        <v>45110</v>
      </c>
      <c r="K51" s="3" t="s">
        <v>35</v>
      </c>
      <c r="L51" s="3" t="s">
        <v>45</v>
      </c>
      <c r="M51" s="3">
        <v>1139.21</v>
      </c>
      <c r="N51" s="3" t="s">
        <v>42</v>
      </c>
      <c r="O51" s="3"/>
      <c r="P51" s="5"/>
      <c r="Q51" s="5"/>
      <c r="R51" s="5"/>
      <c r="S51" s="5"/>
      <c r="T51" s="5"/>
      <c r="U51" s="5"/>
      <c r="V51" s="5"/>
      <c r="W51" s="5"/>
      <c r="X51" s="5"/>
      <c r="Y51" s="5"/>
      <c r="Z51" s="5"/>
      <c r="AA51" s="5"/>
      <c r="AB51" s="5"/>
      <c r="AC51" s="5"/>
      <c r="AD51" s="5"/>
    </row>
    <row r="52" spans="1:30" ht="15.75" customHeight="1">
      <c r="A52" s="3" t="s">
        <v>100</v>
      </c>
      <c r="B52" s="4" t="str">
        <f t="shared" si="0"/>
        <v>September</v>
      </c>
      <c r="C52" s="3">
        <v>1731.22</v>
      </c>
      <c r="D52" s="4">
        <v>45173</v>
      </c>
      <c r="E52" s="3" t="s">
        <v>2</v>
      </c>
      <c r="F52" s="3" t="s">
        <v>54</v>
      </c>
      <c r="G52" s="3">
        <f t="shared" si="1"/>
        <v>173.12200000000001</v>
      </c>
      <c r="H52" s="3">
        <f t="shared" si="2"/>
        <v>1558.098</v>
      </c>
      <c r="I52" s="3">
        <v>7</v>
      </c>
      <c r="J52" s="4">
        <v>45180</v>
      </c>
      <c r="K52" s="3" t="s">
        <v>35</v>
      </c>
      <c r="L52" s="3" t="s">
        <v>36</v>
      </c>
      <c r="M52" s="3">
        <v>433.9</v>
      </c>
      <c r="N52" s="3" t="s">
        <v>46</v>
      </c>
      <c r="O52" s="3"/>
      <c r="P52" s="5"/>
      <c r="Q52" s="5"/>
      <c r="R52" s="5"/>
      <c r="S52" s="5"/>
      <c r="T52" s="5"/>
      <c r="U52" s="5"/>
      <c r="V52" s="5"/>
      <c r="W52" s="5"/>
      <c r="X52" s="5"/>
      <c r="Y52" s="5"/>
      <c r="Z52" s="5"/>
      <c r="AA52" s="5"/>
      <c r="AB52" s="5"/>
      <c r="AC52" s="5"/>
      <c r="AD52" s="5"/>
    </row>
    <row r="53" spans="1:30" ht="15.75" customHeight="1">
      <c r="A53" s="3" t="s">
        <v>101</v>
      </c>
      <c r="B53" s="4" t="str">
        <f t="shared" si="0"/>
        <v>January</v>
      </c>
      <c r="C53" s="3">
        <v>2414.7600000000002</v>
      </c>
      <c r="D53" s="4">
        <v>44955</v>
      </c>
      <c r="E53" s="3" t="s">
        <v>4</v>
      </c>
      <c r="F53" s="3" t="s">
        <v>54</v>
      </c>
      <c r="G53" s="3">
        <f t="shared" si="1"/>
        <v>241.47600000000003</v>
      </c>
      <c r="H53" s="3">
        <f t="shared" si="2"/>
        <v>2173.2840000000001</v>
      </c>
      <c r="I53" s="3">
        <v>3</v>
      </c>
      <c r="J53" s="4">
        <v>44961</v>
      </c>
      <c r="K53" s="3" t="s">
        <v>40</v>
      </c>
      <c r="L53" s="3" t="s">
        <v>45</v>
      </c>
      <c r="M53" s="3">
        <v>687.58</v>
      </c>
      <c r="N53" s="3" t="s">
        <v>42</v>
      </c>
      <c r="O53" s="3"/>
      <c r="P53" s="5"/>
      <c r="Q53" s="5"/>
      <c r="R53" s="5"/>
      <c r="S53" s="5"/>
      <c r="T53" s="5"/>
      <c r="U53" s="5"/>
      <c r="V53" s="5"/>
      <c r="W53" s="5"/>
      <c r="X53" s="5"/>
      <c r="Y53" s="5"/>
      <c r="Z53" s="5"/>
      <c r="AA53" s="5"/>
      <c r="AB53" s="5"/>
      <c r="AC53" s="5"/>
      <c r="AD53" s="5"/>
    </row>
    <row r="54" spans="1:30" ht="15.75" customHeight="1">
      <c r="A54" s="3" t="s">
        <v>102</v>
      </c>
      <c r="B54" s="4" t="str">
        <f t="shared" si="0"/>
        <v>November</v>
      </c>
      <c r="C54" s="3">
        <v>1083.3</v>
      </c>
      <c r="D54" s="4">
        <v>45236</v>
      </c>
      <c r="E54" s="3" t="s">
        <v>2</v>
      </c>
      <c r="F54" s="3" t="s">
        <v>44</v>
      </c>
      <c r="G54" s="3">
        <f t="shared" si="1"/>
        <v>108.33</v>
      </c>
      <c r="H54" s="3">
        <f t="shared" si="2"/>
        <v>974.96999999999991</v>
      </c>
      <c r="I54" s="3">
        <v>3</v>
      </c>
      <c r="J54" s="4">
        <v>45240</v>
      </c>
      <c r="K54" s="3" t="s">
        <v>35</v>
      </c>
      <c r="L54" s="3" t="s">
        <v>45</v>
      </c>
      <c r="M54" s="3">
        <v>114.25</v>
      </c>
      <c r="N54" s="3" t="s">
        <v>52</v>
      </c>
      <c r="O54" s="3"/>
      <c r="P54" s="5"/>
      <c r="Q54" s="5"/>
      <c r="R54" s="5"/>
      <c r="S54" s="5"/>
      <c r="T54" s="5"/>
      <c r="U54" s="5"/>
      <c r="V54" s="5"/>
      <c r="W54" s="5"/>
      <c r="X54" s="5"/>
      <c r="Y54" s="5"/>
      <c r="Z54" s="5"/>
      <c r="AA54" s="5"/>
      <c r="AB54" s="5"/>
      <c r="AC54" s="5"/>
      <c r="AD54" s="5"/>
    </row>
    <row r="55" spans="1:30" ht="15.75" customHeight="1">
      <c r="A55" s="3" t="s">
        <v>103</v>
      </c>
      <c r="B55" s="4" t="str">
        <f t="shared" si="0"/>
        <v>June</v>
      </c>
      <c r="C55" s="3">
        <v>177.03</v>
      </c>
      <c r="D55" s="4">
        <v>45105</v>
      </c>
      <c r="E55" s="3" t="s">
        <v>5</v>
      </c>
      <c r="F55" s="3" t="s">
        <v>39</v>
      </c>
      <c r="G55" s="3">
        <f t="shared" si="1"/>
        <v>17.702999999999999</v>
      </c>
      <c r="H55" s="3">
        <f t="shared" si="2"/>
        <v>159.327</v>
      </c>
      <c r="I55" s="3">
        <v>7</v>
      </c>
      <c r="J55" s="4">
        <v>45106</v>
      </c>
      <c r="K55" s="3" t="s">
        <v>49</v>
      </c>
      <c r="L55" s="3" t="s">
        <v>36</v>
      </c>
      <c r="M55" s="3">
        <v>20.43</v>
      </c>
      <c r="N55" s="3" t="s">
        <v>42</v>
      </c>
      <c r="O55" s="3"/>
      <c r="P55" s="5"/>
      <c r="Q55" s="5"/>
      <c r="R55" s="5"/>
      <c r="S55" s="5"/>
      <c r="T55" s="5"/>
      <c r="U55" s="5"/>
      <c r="V55" s="5"/>
      <c r="W55" s="5"/>
      <c r="X55" s="5"/>
      <c r="Y55" s="5"/>
      <c r="Z55" s="5"/>
      <c r="AA55" s="5"/>
      <c r="AB55" s="5"/>
      <c r="AC55" s="5"/>
      <c r="AD55" s="5"/>
    </row>
    <row r="56" spans="1:30" ht="15.75" customHeight="1">
      <c r="A56" s="3" t="s">
        <v>104</v>
      </c>
      <c r="B56" s="4" t="str">
        <f t="shared" si="0"/>
        <v>May</v>
      </c>
      <c r="C56" s="3">
        <v>1519.61</v>
      </c>
      <c r="D56" s="4">
        <v>45431</v>
      </c>
      <c r="E56" s="3" t="s">
        <v>2</v>
      </c>
      <c r="F56" s="3" t="s">
        <v>54</v>
      </c>
      <c r="G56" s="3">
        <f t="shared" si="1"/>
        <v>151.96099999999998</v>
      </c>
      <c r="H56" s="3">
        <f t="shared" si="2"/>
        <v>1367.6489999999999</v>
      </c>
      <c r="I56" s="3">
        <v>8</v>
      </c>
      <c r="J56" s="4">
        <v>45438</v>
      </c>
      <c r="K56" s="3" t="s">
        <v>35</v>
      </c>
      <c r="L56" s="3" t="s">
        <v>36</v>
      </c>
      <c r="M56" s="3">
        <v>237.01</v>
      </c>
      <c r="N56" s="3" t="s">
        <v>57</v>
      </c>
      <c r="O56" s="3"/>
      <c r="P56" s="5"/>
      <c r="Q56" s="5"/>
      <c r="R56" s="5"/>
      <c r="S56" s="5"/>
      <c r="T56" s="5"/>
      <c r="U56" s="5"/>
      <c r="V56" s="5"/>
      <c r="W56" s="5"/>
      <c r="X56" s="5"/>
      <c r="Y56" s="5"/>
      <c r="Z56" s="5"/>
      <c r="AA56" s="5"/>
      <c r="AB56" s="5"/>
      <c r="AC56" s="5"/>
      <c r="AD56" s="5"/>
    </row>
    <row r="57" spans="1:30" ht="15.75" customHeight="1">
      <c r="A57" s="3" t="s">
        <v>105</v>
      </c>
      <c r="B57" s="4" t="str">
        <f t="shared" si="0"/>
        <v>January</v>
      </c>
      <c r="C57" s="3">
        <v>1910.1</v>
      </c>
      <c r="D57" s="4">
        <v>45303</v>
      </c>
      <c r="E57" s="3" t="s">
        <v>5</v>
      </c>
      <c r="F57" s="3" t="s">
        <v>34</v>
      </c>
      <c r="G57" s="3">
        <f t="shared" si="1"/>
        <v>191.01</v>
      </c>
      <c r="H57" s="3">
        <f t="shared" si="2"/>
        <v>1719.09</v>
      </c>
      <c r="I57" s="3">
        <v>4</v>
      </c>
      <c r="J57" s="4">
        <v>45305</v>
      </c>
      <c r="K57" s="3" t="s">
        <v>49</v>
      </c>
      <c r="L57" s="3" t="s">
        <v>45</v>
      </c>
      <c r="M57" s="3">
        <v>278.48</v>
      </c>
      <c r="N57" s="3" t="s">
        <v>37</v>
      </c>
      <c r="O57" s="3"/>
      <c r="P57" s="5"/>
      <c r="Q57" s="5"/>
      <c r="R57" s="5"/>
      <c r="S57" s="5"/>
      <c r="T57" s="5"/>
      <c r="U57" s="5"/>
      <c r="V57" s="5"/>
      <c r="W57" s="5"/>
      <c r="X57" s="5"/>
      <c r="Y57" s="5"/>
      <c r="Z57" s="5"/>
      <c r="AA57" s="5"/>
      <c r="AB57" s="5"/>
      <c r="AC57" s="5"/>
      <c r="AD57" s="5"/>
    </row>
    <row r="58" spans="1:30" ht="15.75" customHeight="1">
      <c r="A58" s="3" t="s">
        <v>106</v>
      </c>
      <c r="B58" s="4" t="str">
        <f t="shared" si="0"/>
        <v>October</v>
      </c>
      <c r="C58" s="3">
        <v>2865.4</v>
      </c>
      <c r="D58" s="4">
        <v>45204</v>
      </c>
      <c r="E58" s="3" t="s">
        <v>5</v>
      </c>
      <c r="F58" s="3" t="s">
        <v>39</v>
      </c>
      <c r="G58" s="3">
        <f t="shared" si="1"/>
        <v>286.54000000000002</v>
      </c>
      <c r="H58" s="3">
        <f t="shared" si="2"/>
        <v>2578.86</v>
      </c>
      <c r="I58" s="3">
        <v>1</v>
      </c>
      <c r="J58" s="4">
        <v>45206</v>
      </c>
      <c r="K58" s="3" t="s">
        <v>35</v>
      </c>
      <c r="L58" s="3" t="s">
        <v>45</v>
      </c>
      <c r="M58" s="3">
        <v>356.81</v>
      </c>
      <c r="N58" s="3" t="s">
        <v>37</v>
      </c>
      <c r="O58" s="3"/>
      <c r="P58" s="5"/>
      <c r="Q58" s="5"/>
      <c r="R58" s="5"/>
      <c r="S58" s="5"/>
      <c r="T58" s="5"/>
      <c r="U58" s="5"/>
      <c r="V58" s="5"/>
      <c r="W58" s="5"/>
      <c r="X58" s="5"/>
      <c r="Y58" s="5"/>
      <c r="Z58" s="5"/>
      <c r="AA58" s="5"/>
      <c r="AB58" s="5"/>
      <c r="AC58" s="5"/>
      <c r="AD58" s="5"/>
    </row>
    <row r="59" spans="1:30" ht="15.75" customHeight="1">
      <c r="A59" s="3" t="s">
        <v>107</v>
      </c>
      <c r="B59" s="4" t="str">
        <f t="shared" si="0"/>
        <v>April</v>
      </c>
      <c r="C59" s="3">
        <v>4725.93</v>
      </c>
      <c r="D59" s="4">
        <v>45409</v>
      </c>
      <c r="E59" s="3" t="s">
        <v>3</v>
      </c>
      <c r="F59" s="3" t="s">
        <v>39</v>
      </c>
      <c r="G59" s="3">
        <f t="shared" si="1"/>
        <v>472.59300000000007</v>
      </c>
      <c r="H59" s="3">
        <f t="shared" si="2"/>
        <v>4253.3370000000004</v>
      </c>
      <c r="I59" s="3">
        <v>5</v>
      </c>
      <c r="J59" s="4">
        <v>45416</v>
      </c>
      <c r="K59" s="3" t="s">
        <v>49</v>
      </c>
      <c r="L59" s="3" t="s">
        <v>45</v>
      </c>
      <c r="M59" s="3">
        <v>581.75</v>
      </c>
      <c r="N59" s="3" t="s">
        <v>65</v>
      </c>
      <c r="O59" s="3"/>
      <c r="P59" s="5"/>
      <c r="Q59" s="5"/>
      <c r="R59" s="5"/>
      <c r="S59" s="5"/>
      <c r="T59" s="5"/>
      <c r="U59" s="5"/>
      <c r="V59" s="5"/>
      <c r="W59" s="5"/>
      <c r="X59" s="5"/>
      <c r="Y59" s="5"/>
      <c r="Z59" s="5"/>
      <c r="AA59" s="5"/>
      <c r="AB59" s="5"/>
      <c r="AC59" s="5"/>
      <c r="AD59" s="5"/>
    </row>
    <row r="60" spans="1:30" ht="15.75" customHeight="1">
      <c r="A60" s="3" t="s">
        <v>108</v>
      </c>
      <c r="B60" s="4" t="str">
        <f t="shared" si="0"/>
        <v>October</v>
      </c>
      <c r="C60" s="3">
        <v>4744.4799999999996</v>
      </c>
      <c r="D60" s="4">
        <v>45202</v>
      </c>
      <c r="E60" s="3" t="s">
        <v>2</v>
      </c>
      <c r="F60" s="3" t="s">
        <v>54</v>
      </c>
      <c r="G60" s="3">
        <f t="shared" si="1"/>
        <v>474.44799999999998</v>
      </c>
      <c r="H60" s="3">
        <f t="shared" si="2"/>
        <v>4270.0319999999992</v>
      </c>
      <c r="I60" s="3">
        <v>4</v>
      </c>
      <c r="J60" s="4">
        <v>45207</v>
      </c>
      <c r="K60" s="3" t="s">
        <v>35</v>
      </c>
      <c r="L60" s="3" t="s">
        <v>41</v>
      </c>
      <c r="M60" s="3">
        <v>1320.22</v>
      </c>
      <c r="N60" s="3" t="s">
        <v>46</v>
      </c>
      <c r="O60" s="3"/>
      <c r="P60" s="5"/>
      <c r="Q60" s="5"/>
      <c r="R60" s="5"/>
      <c r="S60" s="5"/>
      <c r="T60" s="5"/>
      <c r="U60" s="5"/>
      <c r="V60" s="5"/>
      <c r="W60" s="5"/>
      <c r="X60" s="5"/>
      <c r="Y60" s="5"/>
      <c r="Z60" s="5"/>
      <c r="AA60" s="5"/>
      <c r="AB60" s="5"/>
      <c r="AC60" s="5"/>
      <c r="AD60" s="5"/>
    </row>
    <row r="61" spans="1:30" ht="15.75" customHeight="1">
      <c r="A61" s="3" t="s">
        <v>109</v>
      </c>
      <c r="B61" s="4" t="str">
        <f t="shared" si="0"/>
        <v>October</v>
      </c>
      <c r="C61" s="3">
        <v>443.48</v>
      </c>
      <c r="D61" s="4">
        <v>45219</v>
      </c>
      <c r="E61" s="3" t="s">
        <v>3</v>
      </c>
      <c r="F61" s="3" t="s">
        <v>54</v>
      </c>
      <c r="G61" s="3">
        <f t="shared" si="1"/>
        <v>44.348000000000006</v>
      </c>
      <c r="H61" s="3">
        <f t="shared" si="2"/>
        <v>399.13200000000001</v>
      </c>
      <c r="I61" s="3">
        <v>9</v>
      </c>
      <c r="J61" s="4">
        <v>45221</v>
      </c>
      <c r="K61" s="3" t="s">
        <v>49</v>
      </c>
      <c r="L61" s="3" t="s">
        <v>41</v>
      </c>
      <c r="M61" s="3">
        <v>42.23</v>
      </c>
      <c r="N61" s="3" t="s">
        <v>57</v>
      </c>
      <c r="O61" s="3"/>
      <c r="P61" s="5"/>
      <c r="Q61" s="5"/>
      <c r="R61" s="5"/>
      <c r="S61" s="5"/>
      <c r="T61" s="5"/>
      <c r="U61" s="5"/>
      <c r="V61" s="5"/>
      <c r="W61" s="5"/>
      <c r="X61" s="5"/>
      <c r="Y61" s="5"/>
      <c r="Z61" s="5"/>
      <c r="AA61" s="5"/>
      <c r="AB61" s="5"/>
      <c r="AC61" s="5"/>
      <c r="AD61" s="5"/>
    </row>
    <row r="62" spans="1:30" ht="15.75" customHeight="1">
      <c r="A62" s="3" t="s">
        <v>110</v>
      </c>
      <c r="B62" s="4" t="str">
        <f t="shared" si="0"/>
        <v>May</v>
      </c>
      <c r="C62" s="3">
        <v>3111.76</v>
      </c>
      <c r="D62" s="4">
        <v>45054</v>
      </c>
      <c r="E62" s="3" t="s">
        <v>2</v>
      </c>
      <c r="F62" s="3" t="s">
        <v>54</v>
      </c>
      <c r="G62" s="3">
        <f t="shared" si="1"/>
        <v>311.17600000000004</v>
      </c>
      <c r="H62" s="3">
        <f t="shared" si="2"/>
        <v>2800.5840000000003</v>
      </c>
      <c r="I62" s="3">
        <v>3</v>
      </c>
      <c r="J62" s="4">
        <v>45057</v>
      </c>
      <c r="K62" s="3" t="s">
        <v>40</v>
      </c>
      <c r="L62" s="3" t="s">
        <v>41</v>
      </c>
      <c r="M62" s="3">
        <v>835.81</v>
      </c>
      <c r="N62" s="3" t="s">
        <v>46</v>
      </c>
      <c r="O62" s="3"/>
      <c r="P62" s="5"/>
      <c r="Q62" s="5"/>
      <c r="R62" s="5"/>
      <c r="S62" s="5"/>
      <c r="T62" s="5"/>
      <c r="U62" s="5"/>
      <c r="V62" s="5"/>
      <c r="W62" s="5"/>
      <c r="X62" s="5"/>
      <c r="Y62" s="5"/>
      <c r="Z62" s="5"/>
      <c r="AA62" s="5"/>
      <c r="AB62" s="5"/>
      <c r="AC62" s="5"/>
      <c r="AD62" s="5"/>
    </row>
    <row r="63" spans="1:30" ht="15.75" customHeight="1">
      <c r="A63" s="3" t="s">
        <v>111</v>
      </c>
      <c r="B63" s="4" t="str">
        <f t="shared" si="0"/>
        <v>November</v>
      </c>
      <c r="C63" s="3">
        <v>307.52999999999997</v>
      </c>
      <c r="D63" s="4">
        <v>45233</v>
      </c>
      <c r="E63" s="3" t="s">
        <v>2</v>
      </c>
      <c r="F63" s="3" t="s">
        <v>34</v>
      </c>
      <c r="G63" s="3">
        <f t="shared" si="1"/>
        <v>30.753</v>
      </c>
      <c r="H63" s="3">
        <f t="shared" si="2"/>
        <v>276.77699999999999</v>
      </c>
      <c r="I63" s="3">
        <v>4</v>
      </c>
      <c r="J63" s="4">
        <v>45238</v>
      </c>
      <c r="K63" s="3" t="s">
        <v>35</v>
      </c>
      <c r="L63" s="3" t="s">
        <v>45</v>
      </c>
      <c r="M63" s="3">
        <v>54.58</v>
      </c>
      <c r="N63" s="3" t="s">
        <v>37</v>
      </c>
      <c r="O63" s="3"/>
      <c r="P63" s="5"/>
      <c r="Q63" s="5"/>
      <c r="R63" s="5"/>
      <c r="S63" s="5"/>
      <c r="T63" s="5"/>
      <c r="U63" s="5"/>
      <c r="V63" s="5"/>
      <c r="W63" s="5"/>
      <c r="X63" s="5"/>
      <c r="Y63" s="5"/>
      <c r="Z63" s="5"/>
      <c r="AA63" s="5"/>
      <c r="AB63" s="5"/>
      <c r="AC63" s="5"/>
      <c r="AD63" s="5"/>
    </row>
    <row r="64" spans="1:30" ht="15.75" customHeight="1">
      <c r="A64" s="3" t="s">
        <v>112</v>
      </c>
      <c r="B64" s="4" t="str">
        <f t="shared" si="0"/>
        <v>March</v>
      </c>
      <c r="C64" s="3">
        <v>3275.6</v>
      </c>
      <c r="D64" s="4">
        <v>44999</v>
      </c>
      <c r="E64" s="3" t="s">
        <v>3</v>
      </c>
      <c r="F64" s="3" t="s">
        <v>39</v>
      </c>
      <c r="G64" s="3">
        <f t="shared" si="1"/>
        <v>327.56</v>
      </c>
      <c r="H64" s="3">
        <f t="shared" si="2"/>
        <v>2948.04</v>
      </c>
      <c r="I64" s="3">
        <v>3</v>
      </c>
      <c r="J64" s="4">
        <v>45000</v>
      </c>
      <c r="K64" s="3" t="s">
        <v>35</v>
      </c>
      <c r="L64" s="3" t="s">
        <v>45</v>
      </c>
      <c r="M64" s="3">
        <v>922.83</v>
      </c>
      <c r="N64" s="3" t="s">
        <v>65</v>
      </c>
      <c r="O64" s="3"/>
      <c r="P64" s="5"/>
      <c r="Q64" s="5"/>
      <c r="R64" s="5"/>
      <c r="S64" s="5"/>
      <c r="T64" s="5"/>
      <c r="U64" s="5"/>
      <c r="V64" s="5"/>
      <c r="W64" s="5"/>
      <c r="X64" s="5"/>
      <c r="Y64" s="5"/>
      <c r="Z64" s="5"/>
      <c r="AA64" s="5"/>
      <c r="AB64" s="5"/>
      <c r="AC64" s="5"/>
      <c r="AD64" s="5"/>
    </row>
    <row r="65" spans="1:30" ht="15.75" customHeight="1">
      <c r="A65" s="3" t="s">
        <v>113</v>
      </c>
      <c r="B65" s="4" t="str">
        <f t="shared" si="0"/>
        <v>January</v>
      </c>
      <c r="C65" s="3">
        <v>676.75</v>
      </c>
      <c r="D65" s="4">
        <v>45299</v>
      </c>
      <c r="E65" s="3" t="s">
        <v>3</v>
      </c>
      <c r="F65" s="3" t="s">
        <v>44</v>
      </c>
      <c r="G65" s="3">
        <f t="shared" si="1"/>
        <v>67.674999999999997</v>
      </c>
      <c r="H65" s="3">
        <f t="shared" si="2"/>
        <v>609.07500000000005</v>
      </c>
      <c r="I65" s="3">
        <v>3</v>
      </c>
      <c r="J65" s="4">
        <v>45301</v>
      </c>
      <c r="K65" s="3" t="s">
        <v>49</v>
      </c>
      <c r="L65" s="3" t="s">
        <v>41</v>
      </c>
      <c r="M65" s="3">
        <v>36.86</v>
      </c>
      <c r="N65" s="3" t="s">
        <v>52</v>
      </c>
      <c r="O65" s="3"/>
      <c r="P65" s="5"/>
      <c r="Q65" s="5"/>
      <c r="R65" s="5"/>
      <c r="S65" s="5"/>
      <c r="T65" s="5"/>
      <c r="U65" s="5"/>
      <c r="V65" s="5"/>
      <c r="W65" s="5"/>
      <c r="X65" s="5"/>
      <c r="Y65" s="5"/>
      <c r="Z65" s="5"/>
      <c r="AA65" s="5"/>
      <c r="AB65" s="5"/>
      <c r="AC65" s="5"/>
      <c r="AD65" s="5"/>
    </row>
    <row r="66" spans="1:30" ht="15.75" customHeight="1">
      <c r="A66" s="3" t="s">
        <v>114</v>
      </c>
      <c r="B66" s="4" t="str">
        <f t="shared" si="0"/>
        <v>December</v>
      </c>
      <c r="C66" s="3">
        <v>4737.37</v>
      </c>
      <c r="D66" s="4">
        <v>45652</v>
      </c>
      <c r="E66" s="3" t="s">
        <v>2</v>
      </c>
      <c r="F66" s="3" t="s">
        <v>34</v>
      </c>
      <c r="G66" s="3">
        <f t="shared" si="1"/>
        <v>473.73700000000002</v>
      </c>
      <c r="H66" s="3">
        <f t="shared" si="2"/>
        <v>4263.6329999999998</v>
      </c>
      <c r="I66" s="3">
        <v>7</v>
      </c>
      <c r="J66" s="4">
        <v>45653</v>
      </c>
      <c r="K66" s="3" t="s">
        <v>35</v>
      </c>
      <c r="L66" s="3" t="s">
        <v>36</v>
      </c>
      <c r="M66" s="3">
        <v>499.78</v>
      </c>
      <c r="N66" s="3" t="s">
        <v>46</v>
      </c>
      <c r="O66" s="3"/>
      <c r="P66" s="5"/>
      <c r="Q66" s="5"/>
      <c r="R66" s="5"/>
      <c r="S66" s="5"/>
      <c r="T66" s="5"/>
      <c r="U66" s="5"/>
      <c r="V66" s="5"/>
      <c r="W66" s="5"/>
      <c r="X66" s="5"/>
      <c r="Y66" s="5"/>
      <c r="Z66" s="5"/>
      <c r="AA66" s="5"/>
      <c r="AB66" s="5"/>
      <c r="AC66" s="5"/>
      <c r="AD66" s="5"/>
    </row>
    <row r="67" spans="1:30" ht="15.75" customHeight="1">
      <c r="A67" s="3" t="s">
        <v>115</v>
      </c>
      <c r="B67" s="4" t="str">
        <f t="shared" si="0"/>
        <v>March</v>
      </c>
      <c r="C67" s="3">
        <v>4335.26</v>
      </c>
      <c r="D67" s="4">
        <v>45360</v>
      </c>
      <c r="E67" s="3" t="s">
        <v>4</v>
      </c>
      <c r="F67" s="3" t="s">
        <v>51</v>
      </c>
      <c r="G67" s="3">
        <f t="shared" si="1"/>
        <v>433.52600000000007</v>
      </c>
      <c r="H67" s="3">
        <f t="shared" si="2"/>
        <v>3901.7340000000004</v>
      </c>
      <c r="I67" s="3">
        <v>5</v>
      </c>
      <c r="J67" s="4">
        <v>45362</v>
      </c>
      <c r="K67" s="3" t="s">
        <v>49</v>
      </c>
      <c r="L67" s="3" t="s">
        <v>36</v>
      </c>
      <c r="M67" s="3">
        <v>757.48</v>
      </c>
      <c r="N67" s="3" t="s">
        <v>57</v>
      </c>
      <c r="O67" s="3"/>
      <c r="P67" s="5"/>
      <c r="Q67" s="5"/>
      <c r="R67" s="5"/>
      <c r="S67" s="5"/>
      <c r="T67" s="5"/>
      <c r="U67" s="5"/>
      <c r="V67" s="5"/>
      <c r="W67" s="5"/>
      <c r="X67" s="5"/>
      <c r="Y67" s="5"/>
      <c r="Z67" s="5"/>
      <c r="AA67" s="5"/>
      <c r="AB67" s="5"/>
      <c r="AC67" s="5"/>
      <c r="AD67" s="5"/>
    </row>
    <row r="68" spans="1:30" ht="15.75" customHeight="1">
      <c r="A68" s="3" t="s">
        <v>116</v>
      </c>
      <c r="B68" s="4" t="str">
        <f t="shared" si="0"/>
        <v>December</v>
      </c>
      <c r="C68" s="3">
        <v>209.41</v>
      </c>
      <c r="D68" s="4">
        <v>45646</v>
      </c>
      <c r="E68" s="3" t="s">
        <v>5</v>
      </c>
      <c r="F68" s="3" t="s">
        <v>54</v>
      </c>
      <c r="G68" s="3">
        <f t="shared" si="1"/>
        <v>20.941000000000003</v>
      </c>
      <c r="H68" s="3">
        <f t="shared" si="2"/>
        <v>188.46899999999999</v>
      </c>
      <c r="I68" s="3">
        <v>5</v>
      </c>
      <c r="J68" s="4">
        <v>45651</v>
      </c>
      <c r="K68" s="3" t="s">
        <v>40</v>
      </c>
      <c r="L68" s="3" t="s">
        <v>45</v>
      </c>
      <c r="M68" s="3">
        <v>17.88</v>
      </c>
      <c r="N68" s="3" t="s">
        <v>37</v>
      </c>
      <c r="O68" s="3"/>
      <c r="P68" s="5"/>
      <c r="Q68" s="5"/>
      <c r="R68" s="5"/>
      <c r="S68" s="5"/>
      <c r="T68" s="5"/>
      <c r="U68" s="5"/>
      <c r="V68" s="5"/>
      <c r="W68" s="5"/>
      <c r="X68" s="5"/>
      <c r="Y68" s="5"/>
      <c r="Z68" s="5"/>
      <c r="AA68" s="5"/>
      <c r="AB68" s="5"/>
      <c r="AC68" s="5"/>
      <c r="AD68" s="5"/>
    </row>
    <row r="69" spans="1:30" ht="15.75" customHeight="1">
      <c r="A69" s="3" t="s">
        <v>117</v>
      </c>
      <c r="B69" s="4" t="str">
        <f t="shared" si="0"/>
        <v>March</v>
      </c>
      <c r="C69" s="3">
        <v>3932.45</v>
      </c>
      <c r="D69" s="4">
        <v>44988</v>
      </c>
      <c r="E69" s="3" t="s">
        <v>3</v>
      </c>
      <c r="F69" s="3" t="s">
        <v>39</v>
      </c>
      <c r="G69" s="3">
        <f t="shared" si="1"/>
        <v>393.245</v>
      </c>
      <c r="H69" s="3">
        <f t="shared" si="2"/>
        <v>3539.2049999999999</v>
      </c>
      <c r="I69" s="3">
        <v>4</v>
      </c>
      <c r="J69" s="4">
        <v>44994</v>
      </c>
      <c r="K69" s="3" t="s">
        <v>49</v>
      </c>
      <c r="L69" s="3" t="s">
        <v>45</v>
      </c>
      <c r="M69" s="3">
        <v>408.02</v>
      </c>
      <c r="N69" s="3" t="s">
        <v>46</v>
      </c>
      <c r="O69" s="3"/>
      <c r="P69" s="5"/>
      <c r="Q69" s="5"/>
      <c r="R69" s="5"/>
      <c r="S69" s="5"/>
      <c r="T69" s="5"/>
      <c r="U69" s="5"/>
      <c r="V69" s="5"/>
      <c r="W69" s="5"/>
      <c r="X69" s="5"/>
      <c r="Y69" s="5"/>
      <c r="Z69" s="5"/>
      <c r="AA69" s="5"/>
      <c r="AB69" s="5"/>
      <c r="AC69" s="5"/>
      <c r="AD69" s="5"/>
    </row>
    <row r="70" spans="1:30" ht="15.75" customHeight="1">
      <c r="A70" s="3" t="s">
        <v>118</v>
      </c>
      <c r="B70" s="4" t="str">
        <f t="shared" si="0"/>
        <v>February</v>
      </c>
      <c r="C70" s="3">
        <v>3215.9</v>
      </c>
      <c r="D70" s="4">
        <v>44970</v>
      </c>
      <c r="E70" s="3" t="s">
        <v>5</v>
      </c>
      <c r="F70" s="3" t="s">
        <v>34</v>
      </c>
      <c r="G70" s="3">
        <f t="shared" si="1"/>
        <v>321.59000000000003</v>
      </c>
      <c r="H70" s="3">
        <f t="shared" si="2"/>
        <v>2894.31</v>
      </c>
      <c r="I70" s="3">
        <v>8</v>
      </c>
      <c r="J70" s="4">
        <v>44973</v>
      </c>
      <c r="K70" s="3" t="s">
        <v>35</v>
      </c>
      <c r="L70" s="3" t="s">
        <v>45</v>
      </c>
      <c r="M70" s="3">
        <v>542.05999999999995</v>
      </c>
      <c r="N70" s="3" t="s">
        <v>57</v>
      </c>
      <c r="O70" s="3"/>
      <c r="P70" s="5"/>
      <c r="Q70" s="5"/>
      <c r="R70" s="5"/>
      <c r="S70" s="5"/>
      <c r="T70" s="5"/>
      <c r="U70" s="5"/>
      <c r="V70" s="5"/>
      <c r="W70" s="5"/>
      <c r="X70" s="5"/>
      <c r="Y70" s="5"/>
      <c r="Z70" s="5"/>
      <c r="AA70" s="5"/>
      <c r="AB70" s="5"/>
      <c r="AC70" s="5"/>
      <c r="AD70" s="5"/>
    </row>
    <row r="71" spans="1:30" ht="15.75" customHeight="1">
      <c r="A71" s="3" t="s">
        <v>119</v>
      </c>
      <c r="B71" s="4" t="str">
        <f t="shared" si="0"/>
        <v>January</v>
      </c>
      <c r="C71" s="3">
        <v>2527.31</v>
      </c>
      <c r="D71" s="4">
        <v>45296</v>
      </c>
      <c r="E71" s="3" t="s">
        <v>4</v>
      </c>
      <c r="F71" s="3" t="s">
        <v>51</v>
      </c>
      <c r="G71" s="3">
        <f t="shared" si="1"/>
        <v>252.73099999999999</v>
      </c>
      <c r="H71" s="3">
        <f t="shared" si="2"/>
        <v>2274.5789999999997</v>
      </c>
      <c r="I71" s="3">
        <v>1</v>
      </c>
      <c r="J71" s="4">
        <v>45297</v>
      </c>
      <c r="K71" s="3" t="s">
        <v>40</v>
      </c>
      <c r="L71" s="3" t="s">
        <v>41</v>
      </c>
      <c r="M71" s="3">
        <v>611.45000000000005</v>
      </c>
      <c r="N71" s="3" t="s">
        <v>37</v>
      </c>
      <c r="O71" s="3"/>
      <c r="P71" s="5"/>
      <c r="Q71" s="5"/>
      <c r="R71" s="5"/>
      <c r="S71" s="5"/>
      <c r="T71" s="5"/>
      <c r="U71" s="5"/>
      <c r="V71" s="5"/>
      <c r="W71" s="5"/>
      <c r="X71" s="5"/>
      <c r="Y71" s="5"/>
      <c r="Z71" s="5"/>
      <c r="AA71" s="5"/>
      <c r="AB71" s="5"/>
      <c r="AC71" s="5"/>
      <c r="AD71" s="5"/>
    </row>
    <row r="72" spans="1:30" ht="15.75" customHeight="1">
      <c r="A72" s="3" t="s">
        <v>120</v>
      </c>
      <c r="B72" s="4" t="str">
        <f t="shared" si="0"/>
        <v>June</v>
      </c>
      <c r="C72" s="3">
        <v>3052.91</v>
      </c>
      <c r="D72" s="4">
        <v>45449</v>
      </c>
      <c r="E72" s="3" t="s">
        <v>4</v>
      </c>
      <c r="F72" s="3" t="s">
        <v>34</v>
      </c>
      <c r="G72" s="3">
        <f t="shared" si="1"/>
        <v>305.291</v>
      </c>
      <c r="H72" s="3">
        <f t="shared" si="2"/>
        <v>2747.6189999999997</v>
      </c>
      <c r="I72" s="3">
        <v>9</v>
      </c>
      <c r="J72" s="4">
        <v>45453</v>
      </c>
      <c r="K72" s="3" t="s">
        <v>49</v>
      </c>
      <c r="L72" s="3" t="s">
        <v>41</v>
      </c>
      <c r="M72" s="3">
        <v>752</v>
      </c>
      <c r="N72" s="3" t="s">
        <v>57</v>
      </c>
      <c r="O72" s="3"/>
      <c r="P72" s="5"/>
      <c r="Q72" s="5"/>
      <c r="R72" s="5"/>
      <c r="S72" s="5"/>
      <c r="T72" s="5"/>
      <c r="U72" s="5"/>
      <c r="V72" s="5"/>
      <c r="W72" s="5"/>
      <c r="X72" s="5"/>
      <c r="Y72" s="5"/>
      <c r="Z72" s="5"/>
      <c r="AA72" s="5"/>
      <c r="AB72" s="5"/>
      <c r="AC72" s="5"/>
      <c r="AD72" s="5"/>
    </row>
    <row r="73" spans="1:30" ht="15.75" customHeight="1">
      <c r="A73" s="3" t="s">
        <v>121</v>
      </c>
      <c r="B73" s="4" t="str">
        <f t="shared" si="0"/>
        <v>November</v>
      </c>
      <c r="C73" s="3">
        <v>3423.43</v>
      </c>
      <c r="D73" s="4">
        <v>45620</v>
      </c>
      <c r="E73" s="3" t="s">
        <v>4</v>
      </c>
      <c r="F73" s="3" t="s">
        <v>34</v>
      </c>
      <c r="G73" s="3">
        <f t="shared" si="1"/>
        <v>342.34300000000002</v>
      </c>
      <c r="H73" s="3">
        <f t="shared" si="2"/>
        <v>3081.087</v>
      </c>
      <c r="I73" s="3">
        <v>9</v>
      </c>
      <c r="J73" s="4">
        <v>45622</v>
      </c>
      <c r="K73" s="3" t="s">
        <v>49</v>
      </c>
      <c r="L73" s="3" t="s">
        <v>41</v>
      </c>
      <c r="M73" s="3">
        <v>698.02</v>
      </c>
      <c r="N73" s="3" t="s">
        <v>46</v>
      </c>
      <c r="O73" s="3"/>
      <c r="P73" s="5"/>
      <c r="Q73" s="5"/>
      <c r="R73" s="5"/>
      <c r="S73" s="5"/>
      <c r="T73" s="5"/>
      <c r="U73" s="5"/>
      <c r="V73" s="5"/>
      <c r="W73" s="5"/>
      <c r="X73" s="5"/>
      <c r="Y73" s="5"/>
      <c r="Z73" s="5"/>
      <c r="AA73" s="5"/>
      <c r="AB73" s="5"/>
      <c r="AC73" s="5"/>
      <c r="AD73" s="5"/>
    </row>
    <row r="74" spans="1:30" ht="15.75" customHeight="1">
      <c r="A74" s="3" t="s">
        <v>122</v>
      </c>
      <c r="B74" s="4" t="str">
        <f t="shared" si="0"/>
        <v>November</v>
      </c>
      <c r="C74" s="3">
        <v>4433.84</v>
      </c>
      <c r="D74" s="4">
        <v>45621</v>
      </c>
      <c r="E74" s="3" t="s">
        <v>3</v>
      </c>
      <c r="F74" s="3" t="s">
        <v>44</v>
      </c>
      <c r="G74" s="3">
        <f t="shared" si="1"/>
        <v>443.38400000000001</v>
      </c>
      <c r="H74" s="3">
        <f t="shared" si="2"/>
        <v>3990.4560000000001</v>
      </c>
      <c r="I74" s="3">
        <v>5</v>
      </c>
      <c r="J74" s="4">
        <v>45626</v>
      </c>
      <c r="K74" s="3" t="s">
        <v>40</v>
      </c>
      <c r="L74" s="3" t="s">
        <v>45</v>
      </c>
      <c r="M74" s="3">
        <v>1229.3</v>
      </c>
      <c r="N74" s="3" t="s">
        <v>65</v>
      </c>
      <c r="O74" s="3"/>
      <c r="P74" s="5"/>
      <c r="Q74" s="5"/>
      <c r="R74" s="5"/>
      <c r="S74" s="5"/>
      <c r="T74" s="5"/>
      <c r="U74" s="5"/>
      <c r="V74" s="5"/>
      <c r="W74" s="5"/>
      <c r="X74" s="5"/>
      <c r="Y74" s="5"/>
      <c r="Z74" s="5"/>
      <c r="AA74" s="5"/>
      <c r="AB74" s="5"/>
      <c r="AC74" s="5"/>
      <c r="AD74" s="5"/>
    </row>
    <row r="75" spans="1:30" ht="15.75" customHeight="1">
      <c r="A75" s="3" t="s">
        <v>123</v>
      </c>
      <c r="B75" s="4" t="str">
        <f t="shared" si="0"/>
        <v>March</v>
      </c>
      <c r="C75" s="3">
        <v>3860.05</v>
      </c>
      <c r="D75" s="4">
        <v>44987</v>
      </c>
      <c r="E75" s="3" t="s">
        <v>4</v>
      </c>
      <c r="F75" s="3" t="s">
        <v>44</v>
      </c>
      <c r="G75" s="3">
        <f t="shared" si="1"/>
        <v>386.00500000000005</v>
      </c>
      <c r="H75" s="3">
        <f t="shared" si="2"/>
        <v>3474.0450000000001</v>
      </c>
      <c r="I75" s="3">
        <v>1</v>
      </c>
      <c r="J75" s="4">
        <v>44994</v>
      </c>
      <c r="K75" s="3" t="s">
        <v>35</v>
      </c>
      <c r="L75" s="3" t="s">
        <v>36</v>
      </c>
      <c r="M75" s="3">
        <v>800.39</v>
      </c>
      <c r="N75" s="3" t="s">
        <v>46</v>
      </c>
      <c r="O75" s="3"/>
      <c r="P75" s="5"/>
      <c r="Q75" s="5"/>
      <c r="R75" s="5"/>
      <c r="S75" s="5"/>
      <c r="T75" s="5"/>
      <c r="U75" s="5"/>
      <c r="V75" s="5"/>
      <c r="W75" s="5"/>
      <c r="X75" s="5"/>
      <c r="Y75" s="5"/>
      <c r="Z75" s="5"/>
      <c r="AA75" s="5"/>
      <c r="AB75" s="5"/>
      <c r="AC75" s="5"/>
      <c r="AD75" s="5"/>
    </row>
    <row r="76" spans="1:30" ht="15.75" customHeight="1">
      <c r="A76" s="3" t="s">
        <v>124</v>
      </c>
      <c r="B76" s="4" t="str">
        <f t="shared" si="0"/>
        <v>April</v>
      </c>
      <c r="C76" s="3">
        <v>2919.35</v>
      </c>
      <c r="D76" s="4">
        <v>45409</v>
      </c>
      <c r="E76" s="3" t="s">
        <v>3</v>
      </c>
      <c r="F76" s="3" t="s">
        <v>34</v>
      </c>
      <c r="G76" s="3">
        <f t="shared" si="1"/>
        <v>291.935</v>
      </c>
      <c r="H76" s="3">
        <f t="shared" si="2"/>
        <v>2627.415</v>
      </c>
      <c r="I76" s="3">
        <v>2</v>
      </c>
      <c r="J76" s="4">
        <v>45410</v>
      </c>
      <c r="K76" s="3" t="s">
        <v>35</v>
      </c>
      <c r="L76" s="3" t="s">
        <v>41</v>
      </c>
      <c r="M76" s="3">
        <v>163.35</v>
      </c>
      <c r="N76" s="3" t="s">
        <v>65</v>
      </c>
      <c r="O76" s="3"/>
      <c r="P76" s="5"/>
      <c r="Q76" s="5"/>
      <c r="R76" s="5"/>
      <c r="S76" s="5"/>
      <c r="T76" s="5"/>
      <c r="U76" s="5"/>
      <c r="V76" s="5"/>
      <c r="W76" s="5"/>
      <c r="X76" s="5"/>
      <c r="Y76" s="5"/>
      <c r="Z76" s="5"/>
      <c r="AA76" s="5"/>
      <c r="AB76" s="5"/>
      <c r="AC76" s="5"/>
      <c r="AD76" s="5"/>
    </row>
    <row r="77" spans="1:30" ht="15.75" customHeight="1">
      <c r="A77" s="3" t="s">
        <v>125</v>
      </c>
      <c r="B77" s="4" t="str">
        <f t="shared" si="0"/>
        <v>June</v>
      </c>
      <c r="C77" s="3">
        <v>4140.62</v>
      </c>
      <c r="D77" s="4">
        <v>45106</v>
      </c>
      <c r="E77" s="3" t="s">
        <v>4</v>
      </c>
      <c r="F77" s="3" t="s">
        <v>51</v>
      </c>
      <c r="G77" s="3">
        <f t="shared" si="1"/>
        <v>414.06200000000001</v>
      </c>
      <c r="H77" s="3">
        <f t="shared" si="2"/>
        <v>3726.558</v>
      </c>
      <c r="I77" s="3">
        <v>2</v>
      </c>
      <c r="J77" s="4">
        <v>45113</v>
      </c>
      <c r="K77" s="3" t="s">
        <v>35</v>
      </c>
      <c r="L77" s="3" t="s">
        <v>36</v>
      </c>
      <c r="M77" s="3">
        <v>743.22</v>
      </c>
      <c r="N77" s="3" t="s">
        <v>46</v>
      </c>
      <c r="O77" s="3"/>
      <c r="P77" s="5"/>
      <c r="Q77" s="5"/>
      <c r="R77" s="5"/>
      <c r="S77" s="5"/>
      <c r="T77" s="5"/>
      <c r="U77" s="5"/>
      <c r="V77" s="5"/>
      <c r="W77" s="5"/>
      <c r="X77" s="5"/>
      <c r="Y77" s="5"/>
      <c r="Z77" s="5"/>
      <c r="AA77" s="5"/>
      <c r="AB77" s="5"/>
      <c r="AC77" s="5"/>
      <c r="AD77" s="5"/>
    </row>
    <row r="78" spans="1:30" ht="15.75" customHeight="1">
      <c r="A78" s="3" t="s">
        <v>126</v>
      </c>
      <c r="B78" s="4" t="str">
        <f t="shared" si="0"/>
        <v>September</v>
      </c>
      <c r="C78" s="3">
        <v>4935.92</v>
      </c>
      <c r="D78" s="4">
        <v>45561</v>
      </c>
      <c r="E78" s="3" t="s">
        <v>5</v>
      </c>
      <c r="F78" s="3" t="s">
        <v>39</v>
      </c>
      <c r="G78" s="3">
        <f t="shared" si="1"/>
        <v>493.59200000000004</v>
      </c>
      <c r="H78" s="3">
        <f t="shared" si="2"/>
        <v>4442.3280000000004</v>
      </c>
      <c r="I78" s="3">
        <v>6</v>
      </c>
      <c r="J78" s="4">
        <v>45566</v>
      </c>
      <c r="K78" s="3" t="s">
        <v>40</v>
      </c>
      <c r="L78" s="3" t="s">
        <v>36</v>
      </c>
      <c r="M78" s="3">
        <v>1440.78</v>
      </c>
      <c r="N78" s="3" t="s">
        <v>57</v>
      </c>
      <c r="O78" s="3"/>
      <c r="P78" s="5"/>
      <c r="Q78" s="5"/>
      <c r="R78" s="5"/>
      <c r="S78" s="5"/>
      <c r="T78" s="5"/>
      <c r="U78" s="5"/>
      <c r="V78" s="5"/>
      <c r="W78" s="5"/>
      <c r="X78" s="5"/>
      <c r="Y78" s="5"/>
      <c r="Z78" s="5"/>
      <c r="AA78" s="5"/>
      <c r="AB78" s="5"/>
      <c r="AC78" s="5"/>
      <c r="AD78" s="5"/>
    </row>
    <row r="79" spans="1:30" ht="15.75" customHeight="1">
      <c r="A79" s="3" t="s">
        <v>127</v>
      </c>
      <c r="B79" s="4" t="str">
        <f t="shared" si="0"/>
        <v>January</v>
      </c>
      <c r="C79" s="3">
        <v>1570.89</v>
      </c>
      <c r="D79" s="4">
        <v>44948</v>
      </c>
      <c r="E79" s="3" t="s">
        <v>5</v>
      </c>
      <c r="F79" s="3" t="s">
        <v>39</v>
      </c>
      <c r="G79" s="3">
        <f t="shared" si="1"/>
        <v>157.08900000000003</v>
      </c>
      <c r="H79" s="3">
        <f t="shared" si="2"/>
        <v>1413.8010000000002</v>
      </c>
      <c r="I79" s="3">
        <v>9</v>
      </c>
      <c r="J79" s="4">
        <v>44949</v>
      </c>
      <c r="K79" s="3" t="s">
        <v>49</v>
      </c>
      <c r="L79" s="3" t="s">
        <v>36</v>
      </c>
      <c r="M79" s="3">
        <v>336.22</v>
      </c>
      <c r="N79" s="3" t="s">
        <v>57</v>
      </c>
      <c r="O79" s="3"/>
      <c r="P79" s="5"/>
      <c r="Q79" s="5"/>
      <c r="R79" s="5"/>
      <c r="S79" s="5"/>
      <c r="T79" s="5"/>
      <c r="U79" s="5"/>
      <c r="V79" s="5"/>
      <c r="W79" s="5"/>
      <c r="X79" s="5"/>
      <c r="Y79" s="5"/>
      <c r="Z79" s="5"/>
      <c r="AA79" s="5"/>
      <c r="AB79" s="5"/>
      <c r="AC79" s="5"/>
      <c r="AD79" s="5"/>
    </row>
    <row r="80" spans="1:30" ht="15.75" customHeight="1">
      <c r="A80" s="3" t="s">
        <v>128</v>
      </c>
      <c r="B80" s="4" t="str">
        <f t="shared" si="0"/>
        <v>May</v>
      </c>
      <c r="C80" s="3">
        <v>680.26</v>
      </c>
      <c r="D80" s="4">
        <v>45441</v>
      </c>
      <c r="E80" s="3" t="s">
        <v>2</v>
      </c>
      <c r="F80" s="3" t="s">
        <v>54</v>
      </c>
      <c r="G80" s="3">
        <f t="shared" si="1"/>
        <v>68.025999999999996</v>
      </c>
      <c r="H80" s="3">
        <f t="shared" si="2"/>
        <v>612.23400000000004</v>
      </c>
      <c r="I80" s="3">
        <v>3</v>
      </c>
      <c r="J80" s="4">
        <v>45444</v>
      </c>
      <c r="K80" s="3" t="s">
        <v>40</v>
      </c>
      <c r="L80" s="3" t="s">
        <v>36</v>
      </c>
      <c r="M80" s="3">
        <v>151.09</v>
      </c>
      <c r="N80" s="3" t="s">
        <v>46</v>
      </c>
      <c r="O80" s="3"/>
      <c r="P80" s="5"/>
      <c r="Q80" s="5"/>
      <c r="R80" s="5"/>
      <c r="S80" s="5"/>
      <c r="T80" s="5"/>
      <c r="U80" s="5"/>
      <c r="V80" s="5"/>
      <c r="W80" s="5"/>
      <c r="X80" s="5"/>
      <c r="Y80" s="5"/>
      <c r="Z80" s="5"/>
      <c r="AA80" s="5"/>
      <c r="AB80" s="5"/>
      <c r="AC80" s="5"/>
      <c r="AD80" s="5"/>
    </row>
    <row r="81" spans="1:30" ht="15.75" customHeight="1">
      <c r="A81" s="3" t="s">
        <v>129</v>
      </c>
      <c r="B81" s="4" t="str">
        <f t="shared" si="0"/>
        <v>December</v>
      </c>
      <c r="C81" s="3">
        <v>3684.1</v>
      </c>
      <c r="D81" s="4">
        <v>45642</v>
      </c>
      <c r="E81" s="3" t="s">
        <v>5</v>
      </c>
      <c r="F81" s="3" t="s">
        <v>54</v>
      </c>
      <c r="G81" s="3">
        <f t="shared" si="1"/>
        <v>368.41</v>
      </c>
      <c r="H81" s="3">
        <f t="shared" si="2"/>
        <v>3315.69</v>
      </c>
      <c r="I81" s="3">
        <v>8</v>
      </c>
      <c r="J81" s="4">
        <v>45649</v>
      </c>
      <c r="K81" s="3" t="s">
        <v>49</v>
      </c>
      <c r="L81" s="3" t="s">
        <v>36</v>
      </c>
      <c r="M81" s="3">
        <v>289.32</v>
      </c>
      <c r="N81" s="3" t="s">
        <v>37</v>
      </c>
      <c r="O81" s="3"/>
      <c r="P81" s="5"/>
      <c r="Q81" s="5"/>
      <c r="R81" s="5"/>
      <c r="S81" s="5"/>
      <c r="T81" s="5"/>
      <c r="U81" s="5"/>
      <c r="V81" s="5"/>
      <c r="W81" s="5"/>
      <c r="X81" s="5"/>
      <c r="Y81" s="5"/>
      <c r="Z81" s="5"/>
      <c r="AA81" s="5"/>
      <c r="AB81" s="5"/>
      <c r="AC81" s="5"/>
      <c r="AD81" s="5"/>
    </row>
    <row r="82" spans="1:30" ht="15.75" customHeight="1">
      <c r="A82" s="3" t="s">
        <v>130</v>
      </c>
      <c r="B82" s="4" t="str">
        <f t="shared" si="0"/>
        <v>November</v>
      </c>
      <c r="C82" s="3">
        <v>4895.12</v>
      </c>
      <c r="D82" s="4">
        <v>45624</v>
      </c>
      <c r="E82" s="3" t="s">
        <v>2</v>
      </c>
      <c r="F82" s="3" t="s">
        <v>39</v>
      </c>
      <c r="G82" s="3">
        <f t="shared" si="1"/>
        <v>489.512</v>
      </c>
      <c r="H82" s="3">
        <f t="shared" si="2"/>
        <v>4405.6080000000002</v>
      </c>
      <c r="I82" s="3">
        <v>2</v>
      </c>
      <c r="J82" s="4">
        <v>45630</v>
      </c>
      <c r="K82" s="3" t="s">
        <v>40</v>
      </c>
      <c r="L82" s="3" t="s">
        <v>41</v>
      </c>
      <c r="M82" s="3">
        <v>684.94</v>
      </c>
      <c r="N82" s="3" t="s">
        <v>65</v>
      </c>
      <c r="O82" s="3"/>
      <c r="P82" s="5"/>
      <c r="Q82" s="5"/>
      <c r="R82" s="5"/>
      <c r="S82" s="5"/>
      <c r="T82" s="5"/>
      <c r="U82" s="5"/>
      <c r="V82" s="5"/>
      <c r="W82" s="5"/>
      <c r="X82" s="5"/>
      <c r="Y82" s="5"/>
      <c r="Z82" s="5"/>
      <c r="AA82" s="5"/>
      <c r="AB82" s="5"/>
      <c r="AC82" s="5"/>
      <c r="AD82" s="5"/>
    </row>
    <row r="83" spans="1:30" ht="15.75" customHeight="1">
      <c r="A83" s="3" t="s">
        <v>131</v>
      </c>
      <c r="B83" s="4" t="str">
        <f t="shared" si="0"/>
        <v>November</v>
      </c>
      <c r="C83" s="3">
        <v>671.86</v>
      </c>
      <c r="D83" s="4">
        <v>45609</v>
      </c>
      <c r="E83" s="3" t="s">
        <v>5</v>
      </c>
      <c r="F83" s="3" t="s">
        <v>34</v>
      </c>
      <c r="G83" s="3">
        <f t="shared" si="1"/>
        <v>67.186000000000007</v>
      </c>
      <c r="H83" s="3">
        <f t="shared" si="2"/>
        <v>604.67399999999998</v>
      </c>
      <c r="I83" s="3">
        <v>5</v>
      </c>
      <c r="J83" s="4">
        <v>45611</v>
      </c>
      <c r="K83" s="3" t="s">
        <v>49</v>
      </c>
      <c r="L83" s="3" t="s">
        <v>36</v>
      </c>
      <c r="M83" s="3">
        <v>175.75</v>
      </c>
      <c r="N83" s="3" t="s">
        <v>42</v>
      </c>
      <c r="O83" s="3"/>
      <c r="P83" s="5"/>
      <c r="Q83" s="5"/>
      <c r="R83" s="5"/>
      <c r="S83" s="5"/>
      <c r="T83" s="5"/>
      <c r="U83" s="5"/>
      <c r="V83" s="5"/>
      <c r="W83" s="5"/>
      <c r="X83" s="5"/>
      <c r="Y83" s="5"/>
      <c r="Z83" s="5"/>
      <c r="AA83" s="5"/>
      <c r="AB83" s="5"/>
      <c r="AC83" s="5"/>
      <c r="AD83" s="5"/>
    </row>
    <row r="84" spans="1:30" ht="15.75" customHeight="1">
      <c r="A84" s="3" t="s">
        <v>132</v>
      </c>
      <c r="B84" s="4" t="str">
        <f t="shared" si="0"/>
        <v>July</v>
      </c>
      <c r="C84" s="3">
        <v>2215.37</v>
      </c>
      <c r="D84" s="4">
        <v>45499</v>
      </c>
      <c r="E84" s="3" t="s">
        <v>3</v>
      </c>
      <c r="F84" s="3" t="s">
        <v>34</v>
      </c>
      <c r="G84" s="3">
        <f t="shared" si="1"/>
        <v>221.53700000000001</v>
      </c>
      <c r="H84" s="3">
        <f t="shared" si="2"/>
        <v>1993.8329999999999</v>
      </c>
      <c r="I84" s="3">
        <v>4</v>
      </c>
      <c r="J84" s="4">
        <v>45506</v>
      </c>
      <c r="K84" s="3" t="s">
        <v>49</v>
      </c>
      <c r="L84" s="3" t="s">
        <v>45</v>
      </c>
      <c r="M84" s="3">
        <v>171.87</v>
      </c>
      <c r="N84" s="3" t="s">
        <v>52</v>
      </c>
      <c r="O84" s="3"/>
      <c r="P84" s="5"/>
      <c r="Q84" s="5"/>
      <c r="R84" s="5"/>
      <c r="S84" s="5"/>
      <c r="T84" s="5"/>
      <c r="U84" s="5"/>
      <c r="V84" s="5"/>
      <c r="W84" s="5"/>
      <c r="X84" s="5"/>
      <c r="Y84" s="5"/>
      <c r="Z84" s="5"/>
      <c r="AA84" s="5"/>
      <c r="AB84" s="5"/>
      <c r="AC84" s="5"/>
      <c r="AD84" s="5"/>
    </row>
    <row r="85" spans="1:30" ht="15.75" customHeight="1">
      <c r="A85" s="3" t="s">
        <v>133</v>
      </c>
      <c r="B85" s="4" t="str">
        <f t="shared" si="0"/>
        <v>December</v>
      </c>
      <c r="C85" s="3">
        <v>405.11</v>
      </c>
      <c r="D85" s="4">
        <v>45275</v>
      </c>
      <c r="E85" s="3" t="s">
        <v>5</v>
      </c>
      <c r="F85" s="3" t="s">
        <v>44</v>
      </c>
      <c r="G85" s="3">
        <f t="shared" si="1"/>
        <v>40.511000000000003</v>
      </c>
      <c r="H85" s="3">
        <f t="shared" si="2"/>
        <v>364.59899999999999</v>
      </c>
      <c r="I85" s="3">
        <v>5</v>
      </c>
      <c r="J85" s="4">
        <v>45276</v>
      </c>
      <c r="K85" s="3" t="s">
        <v>40</v>
      </c>
      <c r="L85" s="3" t="s">
        <v>41</v>
      </c>
      <c r="M85" s="3">
        <v>105.25</v>
      </c>
      <c r="N85" s="3" t="s">
        <v>42</v>
      </c>
      <c r="O85" s="3"/>
      <c r="P85" s="5"/>
      <c r="Q85" s="5"/>
      <c r="R85" s="5"/>
      <c r="S85" s="5"/>
      <c r="T85" s="5"/>
      <c r="U85" s="5"/>
      <c r="V85" s="5"/>
      <c r="W85" s="5"/>
      <c r="X85" s="5"/>
      <c r="Y85" s="5"/>
      <c r="Z85" s="5"/>
      <c r="AA85" s="5"/>
      <c r="AB85" s="5"/>
      <c r="AC85" s="5"/>
      <c r="AD85" s="5"/>
    </row>
    <row r="86" spans="1:30" ht="15.75" customHeight="1">
      <c r="A86" s="3" t="s">
        <v>134</v>
      </c>
      <c r="B86" s="4" t="str">
        <f t="shared" si="0"/>
        <v>July</v>
      </c>
      <c r="C86" s="3">
        <v>3905.01</v>
      </c>
      <c r="D86" s="4">
        <v>45491</v>
      </c>
      <c r="E86" s="3" t="s">
        <v>2</v>
      </c>
      <c r="F86" s="3" t="s">
        <v>44</v>
      </c>
      <c r="G86" s="3">
        <f t="shared" si="1"/>
        <v>390.50100000000003</v>
      </c>
      <c r="H86" s="3">
        <f t="shared" si="2"/>
        <v>3514.509</v>
      </c>
      <c r="I86" s="3">
        <v>4</v>
      </c>
      <c r="J86" s="4">
        <v>45498</v>
      </c>
      <c r="K86" s="3" t="s">
        <v>40</v>
      </c>
      <c r="L86" s="3" t="s">
        <v>36</v>
      </c>
      <c r="M86" s="3">
        <v>754.77</v>
      </c>
      <c r="N86" s="3" t="s">
        <v>42</v>
      </c>
      <c r="O86" s="3"/>
      <c r="P86" s="5"/>
      <c r="Q86" s="5"/>
      <c r="R86" s="5"/>
      <c r="S86" s="5"/>
      <c r="T86" s="5"/>
      <c r="U86" s="5"/>
      <c r="V86" s="5"/>
      <c r="W86" s="5"/>
      <c r="X86" s="5"/>
      <c r="Y86" s="5"/>
      <c r="Z86" s="5"/>
      <c r="AA86" s="5"/>
      <c r="AB86" s="5"/>
      <c r="AC86" s="5"/>
      <c r="AD86" s="5"/>
    </row>
    <row r="87" spans="1:30" ht="15.75" customHeight="1">
      <c r="A87" s="3" t="s">
        <v>135</v>
      </c>
      <c r="B87" s="4" t="str">
        <f t="shared" si="0"/>
        <v>November</v>
      </c>
      <c r="C87" s="3">
        <v>4748.67</v>
      </c>
      <c r="D87" s="4">
        <v>45599</v>
      </c>
      <c r="E87" s="3" t="s">
        <v>2</v>
      </c>
      <c r="F87" s="3" t="s">
        <v>54</v>
      </c>
      <c r="G87" s="3">
        <f t="shared" si="1"/>
        <v>474.86700000000002</v>
      </c>
      <c r="H87" s="3">
        <f t="shared" si="2"/>
        <v>4273.8029999999999</v>
      </c>
      <c r="I87" s="3">
        <v>1</v>
      </c>
      <c r="J87" s="4">
        <v>45603</v>
      </c>
      <c r="K87" s="3" t="s">
        <v>40</v>
      </c>
      <c r="L87" s="3" t="s">
        <v>36</v>
      </c>
      <c r="M87" s="3">
        <v>705.01</v>
      </c>
      <c r="N87" s="3" t="s">
        <v>37</v>
      </c>
      <c r="O87" s="3"/>
      <c r="P87" s="5"/>
      <c r="Q87" s="5"/>
      <c r="R87" s="5"/>
      <c r="S87" s="5"/>
      <c r="T87" s="5"/>
      <c r="U87" s="5"/>
      <c r="V87" s="5"/>
      <c r="W87" s="5"/>
      <c r="X87" s="5"/>
      <c r="Y87" s="5"/>
      <c r="Z87" s="5"/>
      <c r="AA87" s="5"/>
      <c r="AB87" s="5"/>
      <c r="AC87" s="5"/>
      <c r="AD87" s="5"/>
    </row>
    <row r="88" spans="1:30" ht="15.75" customHeight="1">
      <c r="A88" s="3" t="s">
        <v>136</v>
      </c>
      <c r="B88" s="4" t="str">
        <f t="shared" si="0"/>
        <v>August</v>
      </c>
      <c r="C88" s="3">
        <v>2545.0700000000002</v>
      </c>
      <c r="D88" s="4">
        <v>45150</v>
      </c>
      <c r="E88" s="3" t="s">
        <v>4</v>
      </c>
      <c r="F88" s="3" t="s">
        <v>39</v>
      </c>
      <c r="G88" s="3">
        <f t="shared" si="1"/>
        <v>254.50700000000003</v>
      </c>
      <c r="H88" s="3">
        <f t="shared" si="2"/>
        <v>2290.5630000000001</v>
      </c>
      <c r="I88" s="3">
        <v>1</v>
      </c>
      <c r="J88" s="4">
        <v>45152</v>
      </c>
      <c r="K88" s="3" t="s">
        <v>49</v>
      </c>
      <c r="L88" s="3" t="s">
        <v>41</v>
      </c>
      <c r="M88" s="3">
        <v>719.11</v>
      </c>
      <c r="N88" s="3" t="s">
        <v>57</v>
      </c>
      <c r="O88" s="3"/>
      <c r="P88" s="5"/>
      <c r="Q88" s="5"/>
      <c r="R88" s="5"/>
      <c r="S88" s="5"/>
      <c r="T88" s="5"/>
      <c r="U88" s="5"/>
      <c r="V88" s="5"/>
      <c r="W88" s="5"/>
      <c r="X88" s="5"/>
      <c r="Y88" s="5"/>
      <c r="Z88" s="5"/>
      <c r="AA88" s="5"/>
      <c r="AB88" s="5"/>
      <c r="AC88" s="5"/>
      <c r="AD88" s="5"/>
    </row>
    <row r="89" spans="1:30" ht="15.75" customHeight="1">
      <c r="A89" s="3" t="s">
        <v>137</v>
      </c>
      <c r="B89" s="4" t="str">
        <f t="shared" si="0"/>
        <v>June</v>
      </c>
      <c r="C89" s="3">
        <v>2106.65</v>
      </c>
      <c r="D89" s="4">
        <v>45463</v>
      </c>
      <c r="E89" s="3" t="s">
        <v>3</v>
      </c>
      <c r="F89" s="3" t="s">
        <v>34</v>
      </c>
      <c r="G89" s="3">
        <f t="shared" si="1"/>
        <v>210.66500000000002</v>
      </c>
      <c r="H89" s="3">
        <f t="shared" si="2"/>
        <v>1895.9850000000001</v>
      </c>
      <c r="I89" s="3">
        <v>6</v>
      </c>
      <c r="J89" s="4">
        <v>45465</v>
      </c>
      <c r="K89" s="3" t="s">
        <v>40</v>
      </c>
      <c r="L89" s="3" t="s">
        <v>36</v>
      </c>
      <c r="M89" s="3">
        <v>120.84</v>
      </c>
      <c r="N89" s="3" t="s">
        <v>57</v>
      </c>
      <c r="O89" s="3"/>
      <c r="P89" s="5"/>
      <c r="Q89" s="5"/>
      <c r="R89" s="5"/>
      <c r="S89" s="5"/>
      <c r="T89" s="5"/>
      <c r="U89" s="5"/>
      <c r="V89" s="5"/>
      <c r="W89" s="5"/>
      <c r="X89" s="5"/>
      <c r="Y89" s="5"/>
      <c r="Z89" s="5"/>
      <c r="AA89" s="5"/>
      <c r="AB89" s="5"/>
      <c r="AC89" s="5"/>
      <c r="AD89" s="5"/>
    </row>
    <row r="90" spans="1:30" ht="15.75" customHeight="1">
      <c r="A90" s="3" t="s">
        <v>138</v>
      </c>
      <c r="B90" s="4" t="str">
        <f t="shared" si="0"/>
        <v>November</v>
      </c>
      <c r="C90" s="3">
        <v>4547.82</v>
      </c>
      <c r="D90" s="4">
        <v>45232</v>
      </c>
      <c r="E90" s="3" t="s">
        <v>5</v>
      </c>
      <c r="F90" s="3" t="s">
        <v>39</v>
      </c>
      <c r="G90" s="3">
        <f t="shared" si="1"/>
        <v>454.78199999999998</v>
      </c>
      <c r="H90" s="3">
        <f t="shared" si="2"/>
        <v>4093.0379999999996</v>
      </c>
      <c r="I90" s="3">
        <v>8</v>
      </c>
      <c r="J90" s="4">
        <v>45237</v>
      </c>
      <c r="K90" s="3" t="s">
        <v>49</v>
      </c>
      <c r="L90" s="3" t="s">
        <v>45</v>
      </c>
      <c r="M90" s="3">
        <v>1281.0999999999999</v>
      </c>
      <c r="N90" s="3" t="s">
        <v>65</v>
      </c>
      <c r="O90" s="3"/>
      <c r="P90" s="5"/>
      <c r="Q90" s="5"/>
      <c r="R90" s="5"/>
      <c r="S90" s="5"/>
      <c r="T90" s="5"/>
      <c r="U90" s="5"/>
      <c r="V90" s="5"/>
      <c r="W90" s="5"/>
      <c r="X90" s="5"/>
      <c r="Y90" s="5"/>
      <c r="Z90" s="5"/>
      <c r="AA90" s="5"/>
      <c r="AB90" s="5"/>
      <c r="AC90" s="5"/>
      <c r="AD90" s="5"/>
    </row>
    <row r="91" spans="1:30" ht="15.75" customHeight="1">
      <c r="A91" s="3" t="s">
        <v>139</v>
      </c>
      <c r="B91" s="4" t="str">
        <f t="shared" si="0"/>
        <v>October</v>
      </c>
      <c r="C91" s="3">
        <v>753.6</v>
      </c>
      <c r="D91" s="4">
        <v>45229</v>
      </c>
      <c r="E91" s="3" t="s">
        <v>4</v>
      </c>
      <c r="F91" s="3" t="s">
        <v>51</v>
      </c>
      <c r="G91" s="3">
        <f t="shared" si="1"/>
        <v>75.36</v>
      </c>
      <c r="H91" s="3">
        <f t="shared" si="2"/>
        <v>678.24</v>
      </c>
      <c r="I91" s="3">
        <v>7</v>
      </c>
      <c r="J91" s="4">
        <v>45231</v>
      </c>
      <c r="K91" s="3" t="s">
        <v>49</v>
      </c>
      <c r="L91" s="3" t="s">
        <v>36</v>
      </c>
      <c r="M91" s="3">
        <v>203.17</v>
      </c>
      <c r="N91" s="3" t="s">
        <v>52</v>
      </c>
      <c r="O91" s="3"/>
      <c r="P91" s="5"/>
      <c r="Q91" s="5"/>
      <c r="R91" s="5"/>
      <c r="S91" s="5"/>
      <c r="T91" s="5"/>
      <c r="U91" s="5"/>
      <c r="V91" s="5"/>
      <c r="W91" s="5"/>
      <c r="X91" s="5"/>
      <c r="Y91" s="5"/>
      <c r="Z91" s="5"/>
      <c r="AA91" s="5"/>
      <c r="AB91" s="5"/>
      <c r="AC91" s="5"/>
      <c r="AD91" s="5"/>
    </row>
    <row r="92" spans="1:30" ht="15.75" customHeight="1">
      <c r="A92" s="3" t="s">
        <v>140</v>
      </c>
      <c r="B92" s="4" t="str">
        <f t="shared" si="0"/>
        <v>September</v>
      </c>
      <c r="C92" s="3">
        <v>4468.76</v>
      </c>
      <c r="D92" s="4">
        <v>45560</v>
      </c>
      <c r="E92" s="3" t="s">
        <v>5</v>
      </c>
      <c r="F92" s="3" t="s">
        <v>39</v>
      </c>
      <c r="G92" s="3">
        <f t="shared" si="1"/>
        <v>446.87600000000003</v>
      </c>
      <c r="H92" s="3">
        <f t="shared" si="2"/>
        <v>4021.884</v>
      </c>
      <c r="I92" s="3">
        <v>4</v>
      </c>
      <c r="J92" s="4">
        <v>45561</v>
      </c>
      <c r="K92" s="3" t="s">
        <v>40</v>
      </c>
      <c r="L92" s="3" t="s">
        <v>41</v>
      </c>
      <c r="M92" s="3">
        <v>1325.93</v>
      </c>
      <c r="N92" s="3" t="s">
        <v>52</v>
      </c>
      <c r="O92" s="3"/>
      <c r="P92" s="5"/>
      <c r="Q92" s="5"/>
      <c r="R92" s="5"/>
      <c r="S92" s="5"/>
      <c r="T92" s="5"/>
      <c r="U92" s="5"/>
      <c r="V92" s="5"/>
      <c r="W92" s="5"/>
      <c r="X92" s="5"/>
      <c r="Y92" s="5"/>
      <c r="Z92" s="5"/>
      <c r="AA92" s="5"/>
      <c r="AB92" s="5"/>
      <c r="AC92" s="5"/>
      <c r="AD92" s="5"/>
    </row>
    <row r="93" spans="1:30" ht="15.75" customHeight="1">
      <c r="A93" s="3" t="s">
        <v>141</v>
      </c>
      <c r="B93" s="4" t="str">
        <f t="shared" si="0"/>
        <v>November</v>
      </c>
      <c r="C93" s="3">
        <v>2021.42</v>
      </c>
      <c r="D93" s="4">
        <v>45624</v>
      </c>
      <c r="E93" s="3" t="s">
        <v>5</v>
      </c>
      <c r="F93" s="3" t="s">
        <v>51</v>
      </c>
      <c r="G93" s="3">
        <f t="shared" si="1"/>
        <v>202.14200000000002</v>
      </c>
      <c r="H93" s="3">
        <f t="shared" si="2"/>
        <v>1819.278</v>
      </c>
      <c r="I93" s="3">
        <v>5</v>
      </c>
      <c r="J93" s="4">
        <v>45627</v>
      </c>
      <c r="K93" s="3" t="s">
        <v>35</v>
      </c>
      <c r="L93" s="3" t="s">
        <v>41</v>
      </c>
      <c r="M93" s="3">
        <v>311.67</v>
      </c>
      <c r="N93" s="3" t="s">
        <v>42</v>
      </c>
      <c r="O93" s="3"/>
      <c r="P93" s="5"/>
      <c r="Q93" s="5"/>
      <c r="R93" s="5"/>
      <c r="S93" s="5"/>
      <c r="T93" s="5"/>
      <c r="U93" s="5"/>
      <c r="V93" s="5"/>
      <c r="W93" s="5"/>
      <c r="X93" s="5"/>
      <c r="Y93" s="5"/>
      <c r="Z93" s="5"/>
      <c r="AA93" s="5"/>
      <c r="AB93" s="5"/>
      <c r="AC93" s="5"/>
      <c r="AD93" s="5"/>
    </row>
    <row r="94" spans="1:30" ht="15.75" customHeight="1">
      <c r="A94" s="3" t="s">
        <v>142</v>
      </c>
      <c r="B94" s="4" t="str">
        <f t="shared" si="0"/>
        <v>December</v>
      </c>
      <c r="C94" s="3">
        <v>2841.09</v>
      </c>
      <c r="D94" s="4">
        <v>45282</v>
      </c>
      <c r="E94" s="3" t="s">
        <v>4</v>
      </c>
      <c r="F94" s="3" t="s">
        <v>44</v>
      </c>
      <c r="G94" s="3">
        <f t="shared" si="1"/>
        <v>284.10900000000004</v>
      </c>
      <c r="H94" s="3">
        <f t="shared" si="2"/>
        <v>2556.9810000000002</v>
      </c>
      <c r="I94" s="3">
        <v>8</v>
      </c>
      <c r="J94" s="4">
        <v>45283</v>
      </c>
      <c r="K94" s="3" t="s">
        <v>35</v>
      </c>
      <c r="L94" s="3" t="s">
        <v>41</v>
      </c>
      <c r="M94" s="3">
        <v>469.27</v>
      </c>
      <c r="N94" s="3" t="s">
        <v>65</v>
      </c>
      <c r="O94" s="3"/>
      <c r="P94" s="5"/>
      <c r="Q94" s="5"/>
      <c r="R94" s="5"/>
      <c r="S94" s="5"/>
      <c r="T94" s="5"/>
      <c r="U94" s="5"/>
      <c r="V94" s="5"/>
      <c r="W94" s="5"/>
      <c r="X94" s="5"/>
      <c r="Y94" s="5"/>
      <c r="Z94" s="5"/>
      <c r="AA94" s="5"/>
      <c r="AB94" s="5"/>
      <c r="AC94" s="5"/>
      <c r="AD94" s="5"/>
    </row>
    <row r="95" spans="1:30" ht="15.75" customHeight="1">
      <c r="A95" s="3" t="s">
        <v>143</v>
      </c>
      <c r="B95" s="4" t="str">
        <f t="shared" si="0"/>
        <v>July</v>
      </c>
      <c r="C95" s="3">
        <v>2688.63</v>
      </c>
      <c r="D95" s="4">
        <v>45504</v>
      </c>
      <c r="E95" s="3" t="s">
        <v>4</v>
      </c>
      <c r="F95" s="3" t="s">
        <v>44</v>
      </c>
      <c r="G95" s="3">
        <f t="shared" si="1"/>
        <v>268.863</v>
      </c>
      <c r="H95" s="3">
        <f t="shared" si="2"/>
        <v>2419.7670000000003</v>
      </c>
      <c r="I95" s="3">
        <v>6</v>
      </c>
      <c r="J95" s="4">
        <v>45510</v>
      </c>
      <c r="K95" s="3" t="s">
        <v>49</v>
      </c>
      <c r="L95" s="3" t="s">
        <v>45</v>
      </c>
      <c r="M95" s="3">
        <v>608.51</v>
      </c>
      <c r="N95" s="3" t="s">
        <v>52</v>
      </c>
      <c r="O95" s="3"/>
      <c r="P95" s="5"/>
      <c r="Q95" s="5"/>
      <c r="R95" s="5"/>
      <c r="S95" s="5"/>
      <c r="T95" s="5"/>
      <c r="U95" s="5"/>
      <c r="V95" s="5"/>
      <c r="W95" s="5"/>
      <c r="X95" s="5"/>
      <c r="Y95" s="5"/>
      <c r="Z95" s="5"/>
      <c r="AA95" s="5"/>
      <c r="AB95" s="5"/>
      <c r="AC95" s="5"/>
      <c r="AD95" s="5"/>
    </row>
    <row r="96" spans="1:30" ht="15.75" customHeight="1">
      <c r="A96" s="3" t="s">
        <v>144</v>
      </c>
      <c r="B96" s="4" t="str">
        <f t="shared" si="0"/>
        <v>December</v>
      </c>
      <c r="C96" s="3">
        <v>3118.3</v>
      </c>
      <c r="D96" s="4">
        <v>45645</v>
      </c>
      <c r="E96" s="3" t="s">
        <v>4</v>
      </c>
      <c r="F96" s="3" t="s">
        <v>54</v>
      </c>
      <c r="G96" s="3">
        <f t="shared" si="1"/>
        <v>311.83000000000004</v>
      </c>
      <c r="H96" s="3">
        <f t="shared" si="2"/>
        <v>2806.4700000000003</v>
      </c>
      <c r="I96" s="3">
        <v>8</v>
      </c>
      <c r="J96" s="4">
        <v>45647</v>
      </c>
      <c r="K96" s="3" t="s">
        <v>49</v>
      </c>
      <c r="L96" s="3" t="s">
        <v>36</v>
      </c>
      <c r="M96" s="3">
        <v>241.86</v>
      </c>
      <c r="N96" s="3" t="s">
        <v>46</v>
      </c>
      <c r="O96" s="3"/>
      <c r="P96" s="5"/>
      <c r="Q96" s="5"/>
      <c r="R96" s="5"/>
      <c r="S96" s="5"/>
      <c r="T96" s="5"/>
      <c r="U96" s="5"/>
      <c r="V96" s="5"/>
      <c r="W96" s="5"/>
      <c r="X96" s="5"/>
      <c r="Y96" s="5"/>
      <c r="Z96" s="5"/>
      <c r="AA96" s="5"/>
      <c r="AB96" s="5"/>
      <c r="AC96" s="5"/>
      <c r="AD96" s="5"/>
    </row>
    <row r="97" spans="1:30" ht="15.75" customHeight="1">
      <c r="A97" s="3" t="s">
        <v>145</v>
      </c>
      <c r="B97" s="4" t="str">
        <f t="shared" si="0"/>
        <v>September</v>
      </c>
      <c r="C97" s="3">
        <v>4716.3999999999996</v>
      </c>
      <c r="D97" s="4">
        <v>45195</v>
      </c>
      <c r="E97" s="3" t="s">
        <v>4</v>
      </c>
      <c r="F97" s="3" t="s">
        <v>39</v>
      </c>
      <c r="G97" s="3">
        <f t="shared" si="1"/>
        <v>471.64</v>
      </c>
      <c r="H97" s="3">
        <f t="shared" si="2"/>
        <v>4244.7599999999993</v>
      </c>
      <c r="I97" s="3">
        <v>6</v>
      </c>
      <c r="J97" s="4">
        <v>45199</v>
      </c>
      <c r="K97" s="3" t="s">
        <v>35</v>
      </c>
      <c r="L97" s="3" t="s">
        <v>41</v>
      </c>
      <c r="M97" s="3">
        <v>523.02</v>
      </c>
      <c r="N97" s="3" t="s">
        <v>57</v>
      </c>
      <c r="O97" s="3"/>
      <c r="P97" s="5"/>
      <c r="Q97" s="5"/>
      <c r="R97" s="5"/>
      <c r="S97" s="5"/>
      <c r="T97" s="5"/>
      <c r="U97" s="5"/>
      <c r="V97" s="5"/>
      <c r="W97" s="5"/>
      <c r="X97" s="5"/>
      <c r="Y97" s="5"/>
      <c r="Z97" s="5"/>
      <c r="AA97" s="5"/>
      <c r="AB97" s="5"/>
      <c r="AC97" s="5"/>
      <c r="AD97" s="5"/>
    </row>
    <row r="98" spans="1:30" ht="15.75" customHeight="1">
      <c r="A98" s="3" t="s">
        <v>146</v>
      </c>
      <c r="B98" s="4" t="str">
        <f t="shared" si="0"/>
        <v>January</v>
      </c>
      <c r="C98" s="3">
        <v>4760.5200000000004</v>
      </c>
      <c r="D98" s="4">
        <v>44941</v>
      </c>
      <c r="E98" s="3" t="s">
        <v>4</v>
      </c>
      <c r="F98" s="3" t="s">
        <v>39</v>
      </c>
      <c r="G98" s="3">
        <f t="shared" si="1"/>
        <v>476.05200000000008</v>
      </c>
      <c r="H98" s="3">
        <f t="shared" si="2"/>
        <v>4284.4680000000008</v>
      </c>
      <c r="I98" s="3">
        <v>8</v>
      </c>
      <c r="J98" s="4">
        <v>44947</v>
      </c>
      <c r="K98" s="3" t="s">
        <v>49</v>
      </c>
      <c r="L98" s="3" t="s">
        <v>45</v>
      </c>
      <c r="M98" s="3">
        <v>764.06</v>
      </c>
      <c r="N98" s="3" t="s">
        <v>42</v>
      </c>
      <c r="O98" s="3"/>
      <c r="P98" s="5"/>
      <c r="Q98" s="5"/>
      <c r="R98" s="5"/>
      <c r="S98" s="5"/>
      <c r="T98" s="5"/>
      <c r="U98" s="5"/>
      <c r="V98" s="5"/>
      <c r="W98" s="5"/>
      <c r="X98" s="5"/>
      <c r="Y98" s="5"/>
      <c r="Z98" s="5"/>
      <c r="AA98" s="5"/>
      <c r="AB98" s="5"/>
      <c r="AC98" s="5"/>
      <c r="AD98" s="5"/>
    </row>
    <row r="99" spans="1:30" ht="15.75" customHeight="1">
      <c r="A99" s="3" t="s">
        <v>147</v>
      </c>
      <c r="B99" s="4" t="str">
        <f t="shared" si="0"/>
        <v>June</v>
      </c>
      <c r="C99" s="3">
        <v>4172.63</v>
      </c>
      <c r="D99" s="4">
        <v>45444</v>
      </c>
      <c r="E99" s="3" t="s">
        <v>5</v>
      </c>
      <c r="F99" s="3" t="s">
        <v>51</v>
      </c>
      <c r="G99" s="3">
        <f t="shared" si="1"/>
        <v>417.26300000000003</v>
      </c>
      <c r="H99" s="3">
        <f t="shared" si="2"/>
        <v>3755.3670000000002</v>
      </c>
      <c r="I99" s="3">
        <v>4</v>
      </c>
      <c r="J99" s="4">
        <v>45448</v>
      </c>
      <c r="K99" s="3" t="s">
        <v>35</v>
      </c>
      <c r="L99" s="3" t="s">
        <v>45</v>
      </c>
      <c r="M99" s="3">
        <v>957.31</v>
      </c>
      <c r="N99" s="3" t="s">
        <v>52</v>
      </c>
      <c r="O99" s="3"/>
      <c r="P99" s="5"/>
      <c r="Q99" s="5"/>
      <c r="R99" s="5"/>
      <c r="S99" s="5"/>
      <c r="T99" s="5"/>
      <c r="U99" s="5"/>
      <c r="V99" s="5"/>
      <c r="W99" s="5"/>
      <c r="X99" s="5"/>
      <c r="Y99" s="5"/>
      <c r="Z99" s="5"/>
      <c r="AA99" s="5"/>
      <c r="AB99" s="5"/>
      <c r="AC99" s="5"/>
      <c r="AD99" s="5"/>
    </row>
    <row r="100" spans="1:30" ht="15.75" customHeight="1">
      <c r="A100" s="3" t="s">
        <v>148</v>
      </c>
      <c r="B100" s="4" t="str">
        <f t="shared" si="0"/>
        <v>September</v>
      </c>
      <c r="C100" s="3">
        <v>1038.57</v>
      </c>
      <c r="D100" s="4">
        <v>45179</v>
      </c>
      <c r="E100" s="3" t="s">
        <v>4</v>
      </c>
      <c r="F100" s="3" t="s">
        <v>44</v>
      </c>
      <c r="G100" s="3">
        <f t="shared" si="1"/>
        <v>103.857</v>
      </c>
      <c r="H100" s="3">
        <f t="shared" si="2"/>
        <v>934.71299999999997</v>
      </c>
      <c r="I100" s="3">
        <v>2</v>
      </c>
      <c r="J100" s="4">
        <v>45185</v>
      </c>
      <c r="K100" s="3" t="s">
        <v>49</v>
      </c>
      <c r="L100" s="3" t="s">
        <v>41</v>
      </c>
      <c r="M100" s="3">
        <v>180.83</v>
      </c>
      <c r="N100" s="3" t="s">
        <v>46</v>
      </c>
      <c r="O100" s="3"/>
      <c r="P100" s="5"/>
      <c r="Q100" s="5"/>
      <c r="R100" s="5"/>
      <c r="S100" s="5"/>
      <c r="T100" s="5"/>
      <c r="U100" s="5"/>
      <c r="V100" s="5"/>
      <c r="W100" s="5"/>
      <c r="X100" s="5"/>
      <c r="Y100" s="5"/>
      <c r="Z100" s="5"/>
      <c r="AA100" s="5"/>
      <c r="AB100" s="5"/>
      <c r="AC100" s="5"/>
      <c r="AD100" s="5"/>
    </row>
    <row r="101" spans="1:30" ht="15.75" customHeight="1">
      <c r="A101" s="3" t="s">
        <v>149</v>
      </c>
      <c r="B101" s="4" t="str">
        <f t="shared" si="0"/>
        <v>March</v>
      </c>
      <c r="C101" s="3">
        <v>1734.23</v>
      </c>
      <c r="D101" s="4">
        <v>45011</v>
      </c>
      <c r="E101" s="3" t="s">
        <v>3</v>
      </c>
      <c r="F101" s="3" t="s">
        <v>51</v>
      </c>
      <c r="G101" s="3">
        <f t="shared" si="1"/>
        <v>173.423</v>
      </c>
      <c r="H101" s="3">
        <f t="shared" si="2"/>
        <v>1560.807</v>
      </c>
      <c r="I101" s="3">
        <v>3</v>
      </c>
      <c r="J101" s="4">
        <v>45012</v>
      </c>
      <c r="K101" s="3" t="s">
        <v>49</v>
      </c>
      <c r="L101" s="3" t="s">
        <v>41</v>
      </c>
      <c r="M101" s="3">
        <v>186.24</v>
      </c>
      <c r="N101" s="3" t="s">
        <v>42</v>
      </c>
      <c r="O101" s="3"/>
      <c r="P101" s="5"/>
      <c r="Q101" s="5"/>
      <c r="R101" s="5"/>
      <c r="S101" s="5"/>
      <c r="T101" s="5"/>
      <c r="U101" s="5"/>
      <c r="V101" s="5"/>
      <c r="W101" s="5"/>
      <c r="X101" s="5"/>
      <c r="Y101" s="5"/>
      <c r="Z101" s="5"/>
      <c r="AA101" s="5"/>
      <c r="AB101" s="5"/>
      <c r="AC101" s="5"/>
      <c r="AD101" s="5"/>
    </row>
    <row r="102" spans="1:30" ht="15.75" customHeight="1">
      <c r="A102" s="3" t="s">
        <v>150</v>
      </c>
      <c r="B102" s="4" t="str">
        <f t="shared" si="0"/>
        <v>July</v>
      </c>
      <c r="C102" s="3">
        <v>2490.34</v>
      </c>
      <c r="D102" s="4">
        <v>45480</v>
      </c>
      <c r="E102" s="3" t="s">
        <v>2</v>
      </c>
      <c r="F102" s="3" t="s">
        <v>44</v>
      </c>
      <c r="G102" s="3">
        <f t="shared" si="1"/>
        <v>249.03400000000002</v>
      </c>
      <c r="H102" s="3">
        <f t="shared" si="2"/>
        <v>2241.306</v>
      </c>
      <c r="I102" s="3">
        <v>5</v>
      </c>
      <c r="J102" s="4">
        <v>45481</v>
      </c>
      <c r="K102" s="3" t="s">
        <v>40</v>
      </c>
      <c r="L102" s="3" t="s">
        <v>45</v>
      </c>
      <c r="M102" s="3">
        <v>306.17</v>
      </c>
      <c r="N102" s="3" t="s">
        <v>42</v>
      </c>
      <c r="O102" s="3"/>
      <c r="P102" s="5"/>
      <c r="Q102" s="5"/>
      <c r="R102" s="5"/>
      <c r="S102" s="5"/>
      <c r="T102" s="5"/>
      <c r="U102" s="5"/>
      <c r="V102" s="5"/>
      <c r="W102" s="5"/>
      <c r="X102" s="5"/>
      <c r="Y102" s="5"/>
      <c r="Z102" s="5"/>
      <c r="AA102" s="5"/>
      <c r="AB102" s="5"/>
      <c r="AC102" s="5"/>
      <c r="AD102" s="5"/>
    </row>
    <row r="103" spans="1:30" ht="15.75" customHeight="1">
      <c r="A103" s="3" t="s">
        <v>151</v>
      </c>
      <c r="B103" s="4" t="str">
        <f t="shared" si="0"/>
        <v>December</v>
      </c>
      <c r="C103" s="3">
        <v>4536.76</v>
      </c>
      <c r="D103" s="4">
        <v>45656</v>
      </c>
      <c r="E103" s="3" t="s">
        <v>4</v>
      </c>
      <c r="F103" s="3" t="s">
        <v>51</v>
      </c>
      <c r="G103" s="3">
        <f t="shared" si="1"/>
        <v>453.67600000000004</v>
      </c>
      <c r="H103" s="3">
        <f t="shared" si="2"/>
        <v>4083.0840000000003</v>
      </c>
      <c r="I103" s="3">
        <v>4</v>
      </c>
      <c r="J103" s="4">
        <v>45657</v>
      </c>
      <c r="K103" s="3" t="s">
        <v>35</v>
      </c>
      <c r="L103" s="3" t="s">
        <v>41</v>
      </c>
      <c r="M103" s="3">
        <v>1077.1099999999999</v>
      </c>
      <c r="N103" s="3" t="s">
        <v>46</v>
      </c>
      <c r="O103" s="3"/>
      <c r="P103" s="5"/>
      <c r="Q103" s="5"/>
      <c r="R103" s="5"/>
      <c r="S103" s="5"/>
      <c r="T103" s="5"/>
      <c r="U103" s="5"/>
      <c r="V103" s="5"/>
      <c r="W103" s="5"/>
      <c r="X103" s="5"/>
      <c r="Y103" s="5"/>
      <c r="Z103" s="5"/>
      <c r="AA103" s="5"/>
      <c r="AB103" s="5"/>
      <c r="AC103" s="5"/>
      <c r="AD103" s="5"/>
    </row>
    <row r="104" spans="1:30" ht="15.75" customHeight="1">
      <c r="A104" s="3" t="s">
        <v>152</v>
      </c>
      <c r="B104" s="4" t="str">
        <f t="shared" si="0"/>
        <v>June</v>
      </c>
      <c r="C104" s="3">
        <v>2652.24</v>
      </c>
      <c r="D104" s="4">
        <v>45089</v>
      </c>
      <c r="E104" s="3" t="s">
        <v>4</v>
      </c>
      <c r="F104" s="3" t="s">
        <v>44</v>
      </c>
      <c r="G104" s="3">
        <f t="shared" si="1"/>
        <v>265.22399999999999</v>
      </c>
      <c r="H104" s="3">
        <f t="shared" si="2"/>
        <v>2387.0159999999996</v>
      </c>
      <c r="I104" s="3">
        <v>5</v>
      </c>
      <c r="J104" s="4">
        <v>45090</v>
      </c>
      <c r="K104" s="3" t="s">
        <v>49</v>
      </c>
      <c r="L104" s="3" t="s">
        <v>41</v>
      </c>
      <c r="M104" s="3">
        <v>666.98</v>
      </c>
      <c r="N104" s="3" t="s">
        <v>57</v>
      </c>
      <c r="O104" s="3"/>
      <c r="P104" s="5"/>
      <c r="Q104" s="5"/>
      <c r="R104" s="5"/>
      <c r="S104" s="5"/>
      <c r="T104" s="5"/>
      <c r="U104" s="5"/>
      <c r="V104" s="5"/>
      <c r="W104" s="5"/>
      <c r="X104" s="5"/>
      <c r="Y104" s="5"/>
      <c r="Z104" s="5"/>
      <c r="AA104" s="5"/>
      <c r="AB104" s="5"/>
      <c r="AC104" s="5"/>
      <c r="AD104" s="5"/>
    </row>
    <row r="105" spans="1:30" ht="15.75" customHeight="1">
      <c r="A105" s="3" t="s">
        <v>153</v>
      </c>
      <c r="B105" s="4" t="str">
        <f t="shared" si="0"/>
        <v>August</v>
      </c>
      <c r="C105" s="3">
        <v>4889.43</v>
      </c>
      <c r="D105" s="4">
        <v>45163</v>
      </c>
      <c r="E105" s="3" t="s">
        <v>5</v>
      </c>
      <c r="F105" s="3" t="s">
        <v>51</v>
      </c>
      <c r="G105" s="3">
        <f t="shared" si="1"/>
        <v>488.94300000000004</v>
      </c>
      <c r="H105" s="3">
        <f t="shared" si="2"/>
        <v>4400.4870000000001</v>
      </c>
      <c r="I105" s="3">
        <v>1</v>
      </c>
      <c r="J105" s="4">
        <v>45170</v>
      </c>
      <c r="K105" s="3" t="s">
        <v>35</v>
      </c>
      <c r="L105" s="3" t="s">
        <v>45</v>
      </c>
      <c r="M105" s="3">
        <v>777.62</v>
      </c>
      <c r="N105" s="3" t="s">
        <v>65</v>
      </c>
      <c r="O105" s="3"/>
      <c r="P105" s="5"/>
      <c r="Q105" s="5"/>
      <c r="R105" s="5"/>
      <c r="S105" s="5"/>
      <c r="T105" s="5"/>
      <c r="U105" s="5"/>
      <c r="V105" s="5"/>
      <c r="W105" s="5"/>
      <c r="X105" s="5"/>
      <c r="Y105" s="5"/>
      <c r="Z105" s="5"/>
      <c r="AA105" s="5"/>
      <c r="AB105" s="5"/>
      <c r="AC105" s="5"/>
      <c r="AD105" s="5"/>
    </row>
    <row r="106" spans="1:30" ht="15.75" customHeight="1">
      <c r="A106" s="3" t="s">
        <v>154</v>
      </c>
      <c r="B106" s="4" t="str">
        <f t="shared" si="0"/>
        <v>March</v>
      </c>
      <c r="C106" s="3">
        <v>4920.82</v>
      </c>
      <c r="D106" s="4">
        <v>45008</v>
      </c>
      <c r="E106" s="3" t="s">
        <v>4</v>
      </c>
      <c r="F106" s="3" t="s">
        <v>44</v>
      </c>
      <c r="G106" s="3">
        <f t="shared" si="1"/>
        <v>492.08199999999999</v>
      </c>
      <c r="H106" s="3">
        <f t="shared" si="2"/>
        <v>4428.7379999999994</v>
      </c>
      <c r="I106" s="3">
        <v>1</v>
      </c>
      <c r="J106" s="4">
        <v>45013</v>
      </c>
      <c r="K106" s="3" t="s">
        <v>40</v>
      </c>
      <c r="L106" s="3" t="s">
        <v>36</v>
      </c>
      <c r="M106" s="3">
        <v>483.88</v>
      </c>
      <c r="N106" s="3" t="s">
        <v>52</v>
      </c>
      <c r="O106" s="3"/>
      <c r="P106" s="5"/>
      <c r="Q106" s="5"/>
      <c r="R106" s="5"/>
      <c r="S106" s="5"/>
      <c r="T106" s="5"/>
      <c r="U106" s="5"/>
      <c r="V106" s="5"/>
      <c r="W106" s="5"/>
      <c r="X106" s="5"/>
      <c r="Y106" s="5"/>
      <c r="Z106" s="5"/>
      <c r="AA106" s="5"/>
      <c r="AB106" s="5"/>
      <c r="AC106" s="5"/>
      <c r="AD106" s="5"/>
    </row>
    <row r="107" spans="1:30" ht="15.75" customHeight="1">
      <c r="A107" s="3" t="s">
        <v>155</v>
      </c>
      <c r="B107" s="4" t="str">
        <f t="shared" si="0"/>
        <v>August</v>
      </c>
      <c r="C107" s="3">
        <v>3033.06</v>
      </c>
      <c r="D107" s="4">
        <v>45516</v>
      </c>
      <c r="E107" s="3" t="s">
        <v>4</v>
      </c>
      <c r="F107" s="3" t="s">
        <v>51</v>
      </c>
      <c r="G107" s="3">
        <f t="shared" si="1"/>
        <v>303.30599999999998</v>
      </c>
      <c r="H107" s="3">
        <f t="shared" si="2"/>
        <v>2729.7539999999999</v>
      </c>
      <c r="I107" s="3">
        <v>2</v>
      </c>
      <c r="J107" s="4">
        <v>45517</v>
      </c>
      <c r="K107" s="3" t="s">
        <v>35</v>
      </c>
      <c r="L107" s="3" t="s">
        <v>41</v>
      </c>
      <c r="M107" s="3">
        <v>587.57000000000005</v>
      </c>
      <c r="N107" s="3" t="s">
        <v>46</v>
      </c>
      <c r="O107" s="3"/>
      <c r="P107" s="5"/>
      <c r="Q107" s="5"/>
      <c r="R107" s="5"/>
      <c r="S107" s="5"/>
      <c r="T107" s="5"/>
      <c r="U107" s="5"/>
      <c r="V107" s="5"/>
      <c r="W107" s="5"/>
      <c r="X107" s="5"/>
      <c r="Y107" s="5"/>
      <c r="Z107" s="5"/>
      <c r="AA107" s="5"/>
      <c r="AB107" s="5"/>
      <c r="AC107" s="5"/>
      <c r="AD107" s="5"/>
    </row>
    <row r="108" spans="1:30" ht="15.75" customHeight="1">
      <c r="A108" s="3" t="s">
        <v>156</v>
      </c>
      <c r="B108" s="4" t="str">
        <f t="shared" si="0"/>
        <v>February</v>
      </c>
      <c r="C108" s="3">
        <v>4399.7299999999996</v>
      </c>
      <c r="D108" s="4">
        <v>45328</v>
      </c>
      <c r="E108" s="3" t="s">
        <v>4</v>
      </c>
      <c r="F108" s="3" t="s">
        <v>39</v>
      </c>
      <c r="G108" s="3">
        <f t="shared" si="1"/>
        <v>439.97299999999996</v>
      </c>
      <c r="H108" s="3">
        <f t="shared" si="2"/>
        <v>3959.7569999999996</v>
      </c>
      <c r="I108" s="3">
        <v>2</v>
      </c>
      <c r="J108" s="4">
        <v>45333</v>
      </c>
      <c r="K108" s="3" t="s">
        <v>49</v>
      </c>
      <c r="L108" s="3" t="s">
        <v>45</v>
      </c>
      <c r="M108" s="3">
        <v>660.08</v>
      </c>
      <c r="N108" s="3" t="s">
        <v>46</v>
      </c>
      <c r="O108" s="3"/>
      <c r="P108" s="5"/>
      <c r="Q108" s="5"/>
      <c r="R108" s="5"/>
      <c r="S108" s="5"/>
      <c r="T108" s="5"/>
      <c r="U108" s="5"/>
      <c r="V108" s="5"/>
      <c r="W108" s="5"/>
      <c r="X108" s="5"/>
      <c r="Y108" s="5"/>
      <c r="Z108" s="5"/>
      <c r="AA108" s="5"/>
      <c r="AB108" s="5"/>
      <c r="AC108" s="5"/>
      <c r="AD108" s="5"/>
    </row>
    <row r="109" spans="1:30" ht="15.75" customHeight="1">
      <c r="A109" s="3" t="s">
        <v>157</v>
      </c>
      <c r="B109" s="4" t="str">
        <f t="shared" si="0"/>
        <v>May</v>
      </c>
      <c r="C109" s="3">
        <v>4996.1899999999996</v>
      </c>
      <c r="D109" s="4">
        <v>45074</v>
      </c>
      <c r="E109" s="3" t="s">
        <v>5</v>
      </c>
      <c r="F109" s="3" t="s">
        <v>54</v>
      </c>
      <c r="G109" s="3">
        <f t="shared" si="1"/>
        <v>499.61899999999997</v>
      </c>
      <c r="H109" s="3">
        <f t="shared" si="2"/>
        <v>4496.5709999999999</v>
      </c>
      <c r="I109" s="3">
        <v>8</v>
      </c>
      <c r="J109" s="4">
        <v>45076</v>
      </c>
      <c r="K109" s="3" t="s">
        <v>35</v>
      </c>
      <c r="L109" s="3" t="s">
        <v>41</v>
      </c>
      <c r="M109" s="3">
        <v>1047.8699999999999</v>
      </c>
      <c r="N109" s="3" t="s">
        <v>42</v>
      </c>
      <c r="O109" s="3"/>
      <c r="P109" s="5"/>
      <c r="Q109" s="5"/>
      <c r="R109" s="5"/>
      <c r="S109" s="5"/>
      <c r="T109" s="5"/>
      <c r="U109" s="5"/>
      <c r="V109" s="5"/>
      <c r="W109" s="5"/>
      <c r="X109" s="5"/>
      <c r="Y109" s="5"/>
      <c r="Z109" s="5"/>
      <c r="AA109" s="5"/>
      <c r="AB109" s="5"/>
      <c r="AC109" s="5"/>
      <c r="AD109" s="5"/>
    </row>
    <row r="110" spans="1:30" ht="15.75" customHeight="1">
      <c r="A110" s="3" t="s">
        <v>158</v>
      </c>
      <c r="B110" s="4" t="str">
        <f t="shared" si="0"/>
        <v>March</v>
      </c>
      <c r="C110" s="3">
        <v>4263.6099999999997</v>
      </c>
      <c r="D110" s="4">
        <v>45363</v>
      </c>
      <c r="E110" s="3" t="s">
        <v>4</v>
      </c>
      <c r="F110" s="3" t="s">
        <v>51</v>
      </c>
      <c r="G110" s="3">
        <f t="shared" si="1"/>
        <v>426.36099999999999</v>
      </c>
      <c r="H110" s="3">
        <f t="shared" si="2"/>
        <v>3837.2489999999998</v>
      </c>
      <c r="I110" s="3">
        <v>4</v>
      </c>
      <c r="J110" s="4">
        <v>45364</v>
      </c>
      <c r="K110" s="3" t="s">
        <v>40</v>
      </c>
      <c r="L110" s="3" t="s">
        <v>41</v>
      </c>
      <c r="M110" s="3">
        <v>1092.43</v>
      </c>
      <c r="N110" s="3" t="s">
        <v>37</v>
      </c>
      <c r="O110" s="3"/>
      <c r="P110" s="5"/>
      <c r="Q110" s="5"/>
      <c r="R110" s="5"/>
      <c r="S110" s="5"/>
      <c r="T110" s="5"/>
      <c r="U110" s="5"/>
      <c r="V110" s="5"/>
      <c r="W110" s="5"/>
      <c r="X110" s="5"/>
      <c r="Y110" s="5"/>
      <c r="Z110" s="5"/>
      <c r="AA110" s="5"/>
      <c r="AB110" s="5"/>
      <c r="AC110" s="5"/>
      <c r="AD110" s="5"/>
    </row>
    <row r="111" spans="1:30" ht="15.75" customHeight="1">
      <c r="A111" s="3" t="s">
        <v>159</v>
      </c>
      <c r="B111" s="4" t="str">
        <f t="shared" si="0"/>
        <v>September</v>
      </c>
      <c r="C111" s="3">
        <v>3318.86</v>
      </c>
      <c r="D111" s="4">
        <v>45547</v>
      </c>
      <c r="E111" s="3" t="s">
        <v>2</v>
      </c>
      <c r="F111" s="3" t="s">
        <v>54</v>
      </c>
      <c r="G111" s="3">
        <f t="shared" si="1"/>
        <v>331.88600000000002</v>
      </c>
      <c r="H111" s="3">
        <f t="shared" si="2"/>
        <v>2986.9740000000002</v>
      </c>
      <c r="I111" s="3">
        <v>6</v>
      </c>
      <c r="J111" s="4">
        <v>45554</v>
      </c>
      <c r="K111" s="3" t="s">
        <v>35</v>
      </c>
      <c r="L111" s="3" t="s">
        <v>36</v>
      </c>
      <c r="M111" s="3">
        <v>604.07000000000005</v>
      </c>
      <c r="N111" s="3" t="s">
        <v>42</v>
      </c>
      <c r="O111" s="3"/>
      <c r="P111" s="5"/>
      <c r="Q111" s="5"/>
      <c r="R111" s="5"/>
      <c r="S111" s="5"/>
      <c r="T111" s="5"/>
      <c r="U111" s="5"/>
      <c r="V111" s="5"/>
      <c r="W111" s="5"/>
      <c r="X111" s="5"/>
      <c r="Y111" s="5"/>
      <c r="Z111" s="5"/>
      <c r="AA111" s="5"/>
      <c r="AB111" s="5"/>
      <c r="AC111" s="5"/>
      <c r="AD111" s="5"/>
    </row>
    <row r="112" spans="1:30" ht="15.75" customHeight="1">
      <c r="A112" s="3" t="s">
        <v>160</v>
      </c>
      <c r="B112" s="4" t="str">
        <f t="shared" si="0"/>
        <v>July</v>
      </c>
      <c r="C112" s="3">
        <v>4241.1499999999996</v>
      </c>
      <c r="D112" s="4">
        <v>45486</v>
      </c>
      <c r="E112" s="3" t="s">
        <v>5</v>
      </c>
      <c r="F112" s="3" t="s">
        <v>39</v>
      </c>
      <c r="G112" s="3">
        <f t="shared" si="1"/>
        <v>424.11500000000001</v>
      </c>
      <c r="H112" s="3">
        <f t="shared" si="2"/>
        <v>3817.0349999999999</v>
      </c>
      <c r="I112" s="3">
        <v>2</v>
      </c>
      <c r="J112" s="4">
        <v>45487</v>
      </c>
      <c r="K112" s="3" t="s">
        <v>35</v>
      </c>
      <c r="L112" s="3" t="s">
        <v>41</v>
      </c>
      <c r="M112" s="3">
        <v>1168.31</v>
      </c>
      <c r="N112" s="3" t="s">
        <v>37</v>
      </c>
      <c r="O112" s="3"/>
      <c r="P112" s="5"/>
      <c r="Q112" s="5"/>
      <c r="R112" s="5"/>
      <c r="S112" s="5"/>
      <c r="T112" s="5"/>
      <c r="U112" s="5"/>
      <c r="V112" s="5"/>
      <c r="W112" s="5"/>
      <c r="X112" s="5"/>
      <c r="Y112" s="5"/>
      <c r="Z112" s="5"/>
      <c r="AA112" s="5"/>
      <c r="AB112" s="5"/>
      <c r="AC112" s="5"/>
      <c r="AD112" s="5"/>
    </row>
    <row r="113" spans="1:30" ht="15.75" customHeight="1">
      <c r="A113" s="3" t="s">
        <v>161</v>
      </c>
      <c r="B113" s="4" t="str">
        <f t="shared" si="0"/>
        <v>June</v>
      </c>
      <c r="C113" s="3">
        <v>505.01</v>
      </c>
      <c r="D113" s="4">
        <v>45081</v>
      </c>
      <c r="E113" s="3" t="s">
        <v>2</v>
      </c>
      <c r="F113" s="3" t="s">
        <v>39</v>
      </c>
      <c r="G113" s="3">
        <f t="shared" si="1"/>
        <v>50.501000000000005</v>
      </c>
      <c r="H113" s="3">
        <f t="shared" si="2"/>
        <v>454.50900000000001</v>
      </c>
      <c r="I113" s="3">
        <v>1</v>
      </c>
      <c r="J113" s="4">
        <v>45088</v>
      </c>
      <c r="K113" s="3" t="s">
        <v>35</v>
      </c>
      <c r="L113" s="3" t="s">
        <v>41</v>
      </c>
      <c r="M113" s="3">
        <v>71.8</v>
      </c>
      <c r="N113" s="3" t="s">
        <v>46</v>
      </c>
      <c r="O113" s="3"/>
      <c r="P113" s="5"/>
      <c r="Q113" s="5"/>
      <c r="R113" s="5"/>
      <c r="S113" s="5"/>
      <c r="T113" s="5"/>
      <c r="U113" s="5"/>
      <c r="V113" s="5"/>
      <c r="W113" s="5"/>
      <c r="X113" s="5"/>
      <c r="Y113" s="5"/>
      <c r="Z113" s="5"/>
      <c r="AA113" s="5"/>
      <c r="AB113" s="5"/>
      <c r="AC113" s="5"/>
      <c r="AD113" s="5"/>
    </row>
    <row r="114" spans="1:30" ht="15.75" customHeight="1">
      <c r="A114" s="3" t="s">
        <v>162</v>
      </c>
      <c r="B114" s="4" t="str">
        <f t="shared" si="0"/>
        <v>August</v>
      </c>
      <c r="C114" s="3">
        <v>3210.62</v>
      </c>
      <c r="D114" s="4">
        <v>45514</v>
      </c>
      <c r="E114" s="3" t="s">
        <v>5</v>
      </c>
      <c r="F114" s="3" t="s">
        <v>44</v>
      </c>
      <c r="G114" s="3">
        <f t="shared" si="1"/>
        <v>321.06200000000001</v>
      </c>
      <c r="H114" s="3">
        <f t="shared" si="2"/>
        <v>2889.558</v>
      </c>
      <c r="I114" s="3">
        <v>7</v>
      </c>
      <c r="J114" s="4">
        <v>45518</v>
      </c>
      <c r="K114" s="3" t="s">
        <v>35</v>
      </c>
      <c r="L114" s="3" t="s">
        <v>41</v>
      </c>
      <c r="M114" s="3">
        <v>546.45000000000005</v>
      </c>
      <c r="N114" s="3" t="s">
        <v>65</v>
      </c>
      <c r="O114" s="3"/>
      <c r="P114" s="5"/>
      <c r="Q114" s="5"/>
      <c r="R114" s="5"/>
      <c r="S114" s="5"/>
      <c r="T114" s="5"/>
      <c r="U114" s="5"/>
      <c r="V114" s="5"/>
      <c r="W114" s="5"/>
      <c r="X114" s="5"/>
      <c r="Y114" s="5"/>
      <c r="Z114" s="5"/>
      <c r="AA114" s="5"/>
      <c r="AB114" s="5"/>
      <c r="AC114" s="5"/>
      <c r="AD114" s="5"/>
    </row>
    <row r="115" spans="1:30" ht="15.75" customHeight="1">
      <c r="A115" s="3" t="s">
        <v>163</v>
      </c>
      <c r="B115" s="4" t="str">
        <f t="shared" si="0"/>
        <v>May</v>
      </c>
      <c r="C115" s="3">
        <v>1160.96</v>
      </c>
      <c r="D115" s="4">
        <v>45055</v>
      </c>
      <c r="E115" s="3" t="s">
        <v>4</v>
      </c>
      <c r="F115" s="3" t="s">
        <v>54</v>
      </c>
      <c r="G115" s="3">
        <f t="shared" si="1"/>
        <v>116.096</v>
      </c>
      <c r="H115" s="3">
        <f t="shared" si="2"/>
        <v>1044.864</v>
      </c>
      <c r="I115" s="3">
        <v>4</v>
      </c>
      <c r="J115" s="4">
        <v>45057</v>
      </c>
      <c r="K115" s="3" t="s">
        <v>49</v>
      </c>
      <c r="L115" s="3" t="s">
        <v>45</v>
      </c>
      <c r="M115" s="3">
        <v>223.68</v>
      </c>
      <c r="N115" s="3" t="s">
        <v>52</v>
      </c>
      <c r="O115" s="3"/>
      <c r="P115" s="5"/>
      <c r="Q115" s="5"/>
      <c r="R115" s="5"/>
      <c r="S115" s="5"/>
      <c r="T115" s="5"/>
      <c r="U115" s="5"/>
      <c r="V115" s="5"/>
      <c r="W115" s="5"/>
      <c r="X115" s="5"/>
      <c r="Y115" s="5"/>
      <c r="Z115" s="5"/>
      <c r="AA115" s="5"/>
      <c r="AB115" s="5"/>
      <c r="AC115" s="5"/>
      <c r="AD115" s="5"/>
    </row>
    <row r="116" spans="1:30" ht="15.75" customHeight="1">
      <c r="A116" s="3" t="s">
        <v>164</v>
      </c>
      <c r="B116" s="4" t="str">
        <f t="shared" si="0"/>
        <v>April</v>
      </c>
      <c r="C116" s="3">
        <v>668.71</v>
      </c>
      <c r="D116" s="4">
        <v>45045</v>
      </c>
      <c r="E116" s="3" t="s">
        <v>2</v>
      </c>
      <c r="F116" s="3" t="s">
        <v>34</v>
      </c>
      <c r="G116" s="3">
        <f t="shared" si="1"/>
        <v>66.871000000000009</v>
      </c>
      <c r="H116" s="3">
        <f t="shared" si="2"/>
        <v>601.83900000000006</v>
      </c>
      <c r="I116" s="3">
        <v>4</v>
      </c>
      <c r="J116" s="4">
        <v>45047</v>
      </c>
      <c r="K116" s="3" t="s">
        <v>35</v>
      </c>
      <c r="L116" s="3" t="s">
        <v>41</v>
      </c>
      <c r="M116" s="3">
        <v>153.62</v>
      </c>
      <c r="N116" s="3" t="s">
        <v>42</v>
      </c>
      <c r="O116" s="3"/>
      <c r="P116" s="5"/>
      <c r="Q116" s="5"/>
      <c r="R116" s="5"/>
      <c r="S116" s="5"/>
      <c r="T116" s="5"/>
      <c r="U116" s="5"/>
      <c r="V116" s="5"/>
      <c r="W116" s="5"/>
      <c r="X116" s="5"/>
      <c r="Y116" s="5"/>
      <c r="Z116" s="5"/>
      <c r="AA116" s="5"/>
      <c r="AB116" s="5"/>
      <c r="AC116" s="5"/>
      <c r="AD116" s="5"/>
    </row>
    <row r="117" spans="1:30" ht="15.75" customHeight="1">
      <c r="A117" s="3" t="s">
        <v>165</v>
      </c>
      <c r="B117" s="4" t="str">
        <f t="shared" si="0"/>
        <v>September</v>
      </c>
      <c r="C117" s="3">
        <v>4475.07</v>
      </c>
      <c r="D117" s="4">
        <v>45196</v>
      </c>
      <c r="E117" s="3" t="s">
        <v>5</v>
      </c>
      <c r="F117" s="3" t="s">
        <v>44</v>
      </c>
      <c r="G117" s="3">
        <f t="shared" si="1"/>
        <v>447.50700000000001</v>
      </c>
      <c r="H117" s="3">
        <f t="shared" si="2"/>
        <v>4027.5629999999996</v>
      </c>
      <c r="I117" s="3">
        <v>2</v>
      </c>
      <c r="J117" s="4">
        <v>45197</v>
      </c>
      <c r="K117" s="3" t="s">
        <v>40</v>
      </c>
      <c r="L117" s="3" t="s">
        <v>41</v>
      </c>
      <c r="M117" s="3">
        <v>815.29</v>
      </c>
      <c r="N117" s="3" t="s">
        <v>57</v>
      </c>
      <c r="O117" s="3"/>
      <c r="P117" s="5"/>
      <c r="Q117" s="5"/>
      <c r="R117" s="5"/>
      <c r="S117" s="5"/>
      <c r="T117" s="5"/>
      <c r="U117" s="5"/>
      <c r="V117" s="5"/>
      <c r="W117" s="5"/>
      <c r="X117" s="5"/>
      <c r="Y117" s="5"/>
      <c r="Z117" s="5"/>
      <c r="AA117" s="5"/>
      <c r="AB117" s="5"/>
      <c r="AC117" s="5"/>
      <c r="AD117" s="5"/>
    </row>
    <row r="118" spans="1:30" ht="15.75" customHeight="1">
      <c r="A118" s="3" t="s">
        <v>166</v>
      </c>
      <c r="B118" s="4" t="str">
        <f t="shared" si="0"/>
        <v>February</v>
      </c>
      <c r="C118" s="3">
        <v>3234.26</v>
      </c>
      <c r="D118" s="4">
        <v>45342</v>
      </c>
      <c r="E118" s="3" t="s">
        <v>3</v>
      </c>
      <c r="F118" s="3" t="s">
        <v>54</v>
      </c>
      <c r="G118" s="3">
        <f t="shared" si="1"/>
        <v>323.42600000000004</v>
      </c>
      <c r="H118" s="3">
        <f t="shared" si="2"/>
        <v>2910.8340000000003</v>
      </c>
      <c r="I118" s="3">
        <v>9</v>
      </c>
      <c r="J118" s="4">
        <v>45349</v>
      </c>
      <c r="K118" s="3" t="s">
        <v>35</v>
      </c>
      <c r="L118" s="3" t="s">
        <v>45</v>
      </c>
      <c r="M118" s="3">
        <v>817.55</v>
      </c>
      <c r="N118" s="3" t="s">
        <v>52</v>
      </c>
      <c r="O118" s="3"/>
      <c r="P118" s="5"/>
      <c r="Q118" s="5"/>
      <c r="R118" s="5"/>
      <c r="S118" s="5"/>
      <c r="T118" s="5"/>
      <c r="U118" s="5"/>
      <c r="V118" s="5"/>
      <c r="W118" s="5"/>
      <c r="X118" s="5"/>
      <c r="Y118" s="5"/>
      <c r="Z118" s="5"/>
      <c r="AA118" s="5"/>
      <c r="AB118" s="5"/>
      <c r="AC118" s="5"/>
      <c r="AD118" s="5"/>
    </row>
    <row r="119" spans="1:30" ht="15.75" customHeight="1">
      <c r="A119" s="3" t="s">
        <v>167</v>
      </c>
      <c r="B119" s="4" t="str">
        <f t="shared" si="0"/>
        <v>January</v>
      </c>
      <c r="C119" s="3">
        <v>1293.3800000000001</v>
      </c>
      <c r="D119" s="4">
        <v>44936</v>
      </c>
      <c r="E119" s="3" t="s">
        <v>4</v>
      </c>
      <c r="F119" s="3" t="s">
        <v>51</v>
      </c>
      <c r="G119" s="3">
        <f t="shared" si="1"/>
        <v>129.33800000000002</v>
      </c>
      <c r="H119" s="3">
        <f t="shared" si="2"/>
        <v>1164.0420000000001</v>
      </c>
      <c r="I119" s="3">
        <v>2</v>
      </c>
      <c r="J119" s="4">
        <v>44938</v>
      </c>
      <c r="K119" s="3" t="s">
        <v>40</v>
      </c>
      <c r="L119" s="3" t="s">
        <v>41</v>
      </c>
      <c r="M119" s="3">
        <v>289.92</v>
      </c>
      <c r="N119" s="3" t="s">
        <v>65</v>
      </c>
      <c r="O119" s="3"/>
      <c r="P119" s="5"/>
      <c r="Q119" s="5"/>
      <c r="R119" s="5"/>
      <c r="S119" s="5"/>
      <c r="T119" s="5"/>
      <c r="U119" s="5"/>
      <c r="V119" s="5"/>
      <c r="W119" s="5"/>
      <c r="X119" s="5"/>
      <c r="Y119" s="5"/>
      <c r="Z119" s="5"/>
      <c r="AA119" s="5"/>
      <c r="AB119" s="5"/>
      <c r="AC119" s="5"/>
      <c r="AD119" s="5"/>
    </row>
    <row r="120" spans="1:30" ht="15.75" customHeight="1">
      <c r="A120" s="3" t="s">
        <v>168</v>
      </c>
      <c r="B120" s="4" t="str">
        <f t="shared" si="0"/>
        <v>February</v>
      </c>
      <c r="C120" s="3">
        <v>1995.23</v>
      </c>
      <c r="D120" s="4">
        <v>45336</v>
      </c>
      <c r="E120" s="3" t="s">
        <v>5</v>
      </c>
      <c r="F120" s="3" t="s">
        <v>51</v>
      </c>
      <c r="G120" s="3">
        <f t="shared" si="1"/>
        <v>199.52300000000002</v>
      </c>
      <c r="H120" s="3">
        <f t="shared" si="2"/>
        <v>1795.7069999999999</v>
      </c>
      <c r="I120" s="3">
        <v>5</v>
      </c>
      <c r="J120" s="4">
        <v>45339</v>
      </c>
      <c r="K120" s="3" t="s">
        <v>40</v>
      </c>
      <c r="L120" s="3" t="s">
        <v>41</v>
      </c>
      <c r="M120" s="3">
        <v>274.36</v>
      </c>
      <c r="N120" s="3" t="s">
        <v>37</v>
      </c>
      <c r="O120" s="3"/>
      <c r="P120" s="5"/>
      <c r="Q120" s="5"/>
      <c r="R120" s="5"/>
      <c r="S120" s="5"/>
      <c r="T120" s="5"/>
      <c r="U120" s="5"/>
      <c r="V120" s="5"/>
      <c r="W120" s="5"/>
      <c r="X120" s="5"/>
      <c r="Y120" s="5"/>
      <c r="Z120" s="5"/>
      <c r="AA120" s="5"/>
      <c r="AB120" s="5"/>
      <c r="AC120" s="5"/>
      <c r="AD120" s="5"/>
    </row>
    <row r="121" spans="1:30" ht="15.75" customHeight="1">
      <c r="A121" s="3" t="s">
        <v>169</v>
      </c>
      <c r="B121" s="4" t="str">
        <f t="shared" si="0"/>
        <v>August</v>
      </c>
      <c r="C121" s="3">
        <v>4869.0600000000004</v>
      </c>
      <c r="D121" s="4">
        <v>45149</v>
      </c>
      <c r="E121" s="3" t="s">
        <v>3</v>
      </c>
      <c r="F121" s="3" t="s">
        <v>39</v>
      </c>
      <c r="G121" s="3">
        <f t="shared" si="1"/>
        <v>486.90600000000006</v>
      </c>
      <c r="H121" s="3">
        <f t="shared" si="2"/>
        <v>4382.1540000000005</v>
      </c>
      <c r="I121" s="3">
        <v>6</v>
      </c>
      <c r="J121" s="4">
        <v>45155</v>
      </c>
      <c r="K121" s="3" t="s">
        <v>40</v>
      </c>
      <c r="L121" s="3" t="s">
        <v>41</v>
      </c>
      <c r="M121" s="3">
        <v>1022.41</v>
      </c>
      <c r="N121" s="3" t="s">
        <v>46</v>
      </c>
      <c r="O121" s="3"/>
      <c r="P121" s="5"/>
      <c r="Q121" s="5"/>
      <c r="R121" s="5"/>
      <c r="S121" s="5"/>
      <c r="T121" s="5"/>
      <c r="U121" s="5"/>
      <c r="V121" s="5"/>
      <c r="W121" s="5"/>
      <c r="X121" s="5"/>
      <c r="Y121" s="5"/>
      <c r="Z121" s="5"/>
      <c r="AA121" s="5"/>
      <c r="AB121" s="5"/>
      <c r="AC121" s="5"/>
      <c r="AD121" s="5"/>
    </row>
    <row r="122" spans="1:30" ht="15.75" customHeight="1">
      <c r="A122" s="3" t="s">
        <v>170</v>
      </c>
      <c r="B122" s="4" t="str">
        <f t="shared" si="0"/>
        <v>July</v>
      </c>
      <c r="C122" s="3">
        <v>4324.6899999999996</v>
      </c>
      <c r="D122" s="4">
        <v>45503</v>
      </c>
      <c r="E122" s="3" t="s">
        <v>5</v>
      </c>
      <c r="F122" s="3" t="s">
        <v>34</v>
      </c>
      <c r="G122" s="3">
        <f t="shared" si="1"/>
        <v>432.46899999999999</v>
      </c>
      <c r="H122" s="3">
        <f t="shared" si="2"/>
        <v>3892.2209999999995</v>
      </c>
      <c r="I122" s="3">
        <v>3</v>
      </c>
      <c r="J122" s="4">
        <v>45507</v>
      </c>
      <c r="K122" s="3" t="s">
        <v>40</v>
      </c>
      <c r="L122" s="3" t="s">
        <v>36</v>
      </c>
      <c r="M122" s="3">
        <v>558.65</v>
      </c>
      <c r="N122" s="3" t="s">
        <v>65</v>
      </c>
      <c r="O122" s="3"/>
      <c r="P122" s="5"/>
      <c r="Q122" s="5"/>
      <c r="R122" s="5"/>
      <c r="S122" s="5"/>
      <c r="T122" s="5"/>
      <c r="U122" s="5"/>
      <c r="V122" s="5"/>
      <c r="W122" s="5"/>
      <c r="X122" s="5"/>
      <c r="Y122" s="5"/>
      <c r="Z122" s="5"/>
      <c r="AA122" s="5"/>
      <c r="AB122" s="5"/>
      <c r="AC122" s="5"/>
      <c r="AD122" s="5"/>
    </row>
    <row r="123" spans="1:30" ht="15.75" customHeight="1">
      <c r="A123" s="3" t="s">
        <v>171</v>
      </c>
      <c r="B123" s="4" t="str">
        <f t="shared" si="0"/>
        <v>June</v>
      </c>
      <c r="C123" s="3">
        <v>176.35</v>
      </c>
      <c r="D123" s="4">
        <v>45104</v>
      </c>
      <c r="E123" s="3" t="s">
        <v>3</v>
      </c>
      <c r="F123" s="3" t="s">
        <v>51</v>
      </c>
      <c r="G123" s="3">
        <f t="shared" si="1"/>
        <v>17.635000000000002</v>
      </c>
      <c r="H123" s="3">
        <f t="shared" si="2"/>
        <v>158.715</v>
      </c>
      <c r="I123" s="3">
        <v>3</v>
      </c>
      <c r="J123" s="4">
        <v>45106</v>
      </c>
      <c r="K123" s="3" t="s">
        <v>49</v>
      </c>
      <c r="L123" s="3" t="s">
        <v>45</v>
      </c>
      <c r="M123" s="3">
        <v>40.409999999999997</v>
      </c>
      <c r="N123" s="3" t="s">
        <v>37</v>
      </c>
      <c r="O123" s="3"/>
      <c r="P123" s="5"/>
      <c r="Q123" s="5"/>
      <c r="R123" s="5"/>
      <c r="S123" s="5"/>
      <c r="T123" s="5"/>
      <c r="U123" s="5"/>
      <c r="V123" s="5"/>
      <c r="W123" s="5"/>
      <c r="X123" s="5"/>
      <c r="Y123" s="5"/>
      <c r="Z123" s="5"/>
      <c r="AA123" s="5"/>
      <c r="AB123" s="5"/>
      <c r="AC123" s="5"/>
      <c r="AD123" s="5"/>
    </row>
    <row r="124" spans="1:30" ht="15.75" customHeight="1">
      <c r="A124" s="3" t="s">
        <v>172</v>
      </c>
      <c r="B124" s="4" t="str">
        <f t="shared" si="0"/>
        <v>June</v>
      </c>
      <c r="C124" s="3">
        <v>4901.0200000000004</v>
      </c>
      <c r="D124" s="4">
        <v>45103</v>
      </c>
      <c r="E124" s="3" t="s">
        <v>4</v>
      </c>
      <c r="F124" s="3" t="s">
        <v>54</v>
      </c>
      <c r="G124" s="3">
        <f t="shared" si="1"/>
        <v>490.10200000000009</v>
      </c>
      <c r="H124" s="3">
        <f t="shared" si="2"/>
        <v>4410.9180000000006</v>
      </c>
      <c r="I124" s="3">
        <v>6</v>
      </c>
      <c r="J124" s="4">
        <v>45106</v>
      </c>
      <c r="K124" s="3" t="s">
        <v>35</v>
      </c>
      <c r="L124" s="3" t="s">
        <v>45</v>
      </c>
      <c r="M124" s="3">
        <v>1045.7</v>
      </c>
      <c r="N124" s="3" t="s">
        <v>37</v>
      </c>
      <c r="O124" s="3"/>
      <c r="P124" s="5"/>
      <c r="Q124" s="5"/>
      <c r="R124" s="5"/>
      <c r="S124" s="5"/>
      <c r="T124" s="5"/>
      <c r="U124" s="5"/>
      <c r="V124" s="5"/>
      <c r="W124" s="5"/>
      <c r="X124" s="5"/>
      <c r="Y124" s="5"/>
      <c r="Z124" s="5"/>
      <c r="AA124" s="5"/>
      <c r="AB124" s="5"/>
      <c r="AC124" s="5"/>
      <c r="AD124" s="5"/>
    </row>
    <row r="125" spans="1:30" ht="15.75" customHeight="1">
      <c r="A125" s="3" t="s">
        <v>173</v>
      </c>
      <c r="B125" s="4" t="str">
        <f t="shared" si="0"/>
        <v>June</v>
      </c>
      <c r="C125" s="3">
        <v>1905.79</v>
      </c>
      <c r="D125" s="4">
        <v>45470</v>
      </c>
      <c r="E125" s="3" t="s">
        <v>2</v>
      </c>
      <c r="F125" s="3" t="s">
        <v>54</v>
      </c>
      <c r="G125" s="3">
        <f t="shared" si="1"/>
        <v>190.57900000000001</v>
      </c>
      <c r="H125" s="3">
        <f t="shared" si="2"/>
        <v>1715.211</v>
      </c>
      <c r="I125" s="3">
        <v>5</v>
      </c>
      <c r="J125" s="4">
        <v>45477</v>
      </c>
      <c r="K125" s="3" t="s">
        <v>35</v>
      </c>
      <c r="L125" s="3" t="s">
        <v>45</v>
      </c>
      <c r="M125" s="3">
        <v>179.78</v>
      </c>
      <c r="N125" s="3" t="s">
        <v>52</v>
      </c>
      <c r="O125" s="3"/>
      <c r="P125" s="5"/>
      <c r="Q125" s="5"/>
      <c r="R125" s="5"/>
      <c r="S125" s="5"/>
      <c r="T125" s="5"/>
      <c r="U125" s="5"/>
      <c r="V125" s="5"/>
      <c r="W125" s="5"/>
      <c r="X125" s="5"/>
      <c r="Y125" s="5"/>
      <c r="Z125" s="5"/>
      <c r="AA125" s="5"/>
      <c r="AB125" s="5"/>
      <c r="AC125" s="5"/>
      <c r="AD125" s="5"/>
    </row>
    <row r="126" spans="1:30" ht="15.75" customHeight="1">
      <c r="A126" s="3" t="s">
        <v>174</v>
      </c>
      <c r="B126" s="4" t="str">
        <f t="shared" si="0"/>
        <v>July</v>
      </c>
      <c r="C126" s="3">
        <v>3507.55</v>
      </c>
      <c r="D126" s="4">
        <v>45503</v>
      </c>
      <c r="E126" s="3" t="s">
        <v>3</v>
      </c>
      <c r="F126" s="3" t="s">
        <v>51</v>
      </c>
      <c r="G126" s="3">
        <f t="shared" si="1"/>
        <v>350.75500000000005</v>
      </c>
      <c r="H126" s="3">
        <f t="shared" si="2"/>
        <v>3156.7950000000001</v>
      </c>
      <c r="I126" s="3">
        <v>5</v>
      </c>
      <c r="J126" s="4">
        <v>45504</v>
      </c>
      <c r="K126" s="3" t="s">
        <v>49</v>
      </c>
      <c r="L126" s="3" t="s">
        <v>36</v>
      </c>
      <c r="M126" s="3">
        <v>789.67</v>
      </c>
      <c r="N126" s="3" t="s">
        <v>65</v>
      </c>
      <c r="O126" s="3"/>
      <c r="P126" s="5"/>
      <c r="Q126" s="5"/>
      <c r="R126" s="5"/>
      <c r="S126" s="5"/>
      <c r="T126" s="5"/>
      <c r="U126" s="5"/>
      <c r="V126" s="5"/>
      <c r="W126" s="5"/>
      <c r="X126" s="5"/>
      <c r="Y126" s="5"/>
      <c r="Z126" s="5"/>
      <c r="AA126" s="5"/>
      <c r="AB126" s="5"/>
      <c r="AC126" s="5"/>
      <c r="AD126" s="5"/>
    </row>
    <row r="127" spans="1:30" ht="15.75" customHeight="1">
      <c r="A127" s="3" t="s">
        <v>175</v>
      </c>
      <c r="B127" s="4" t="str">
        <f t="shared" si="0"/>
        <v>January</v>
      </c>
      <c r="C127" s="3">
        <v>3592.12</v>
      </c>
      <c r="D127" s="4">
        <v>44952</v>
      </c>
      <c r="E127" s="3" t="s">
        <v>5</v>
      </c>
      <c r="F127" s="3" t="s">
        <v>54</v>
      </c>
      <c r="G127" s="3">
        <f t="shared" si="1"/>
        <v>359.21199999999999</v>
      </c>
      <c r="H127" s="3">
        <f t="shared" si="2"/>
        <v>3232.9079999999999</v>
      </c>
      <c r="I127" s="3">
        <v>5</v>
      </c>
      <c r="J127" s="4">
        <v>44956</v>
      </c>
      <c r="K127" s="3" t="s">
        <v>35</v>
      </c>
      <c r="L127" s="3" t="s">
        <v>45</v>
      </c>
      <c r="M127" s="3">
        <v>296.98</v>
      </c>
      <c r="N127" s="3" t="s">
        <v>52</v>
      </c>
      <c r="O127" s="3"/>
      <c r="P127" s="5"/>
      <c r="Q127" s="5"/>
      <c r="R127" s="5"/>
      <c r="S127" s="5"/>
      <c r="T127" s="5"/>
      <c r="U127" s="5"/>
      <c r="V127" s="5"/>
      <c r="W127" s="5"/>
      <c r="X127" s="5"/>
      <c r="Y127" s="5"/>
      <c r="Z127" s="5"/>
      <c r="AA127" s="5"/>
      <c r="AB127" s="5"/>
      <c r="AC127" s="5"/>
      <c r="AD127" s="5"/>
    </row>
    <row r="128" spans="1:30" ht="15.75" customHeight="1">
      <c r="A128" s="3" t="s">
        <v>176</v>
      </c>
      <c r="B128" s="4" t="str">
        <f t="shared" si="0"/>
        <v>July</v>
      </c>
      <c r="C128" s="3">
        <v>4567.25</v>
      </c>
      <c r="D128" s="4">
        <v>45123</v>
      </c>
      <c r="E128" s="3" t="s">
        <v>4</v>
      </c>
      <c r="F128" s="3" t="s">
        <v>54</v>
      </c>
      <c r="G128" s="3">
        <f t="shared" si="1"/>
        <v>456.72500000000002</v>
      </c>
      <c r="H128" s="3">
        <f t="shared" si="2"/>
        <v>4110.5249999999996</v>
      </c>
      <c r="I128" s="3">
        <v>9</v>
      </c>
      <c r="J128" s="4">
        <v>45129</v>
      </c>
      <c r="K128" s="3" t="s">
        <v>49</v>
      </c>
      <c r="L128" s="3" t="s">
        <v>45</v>
      </c>
      <c r="M128" s="3">
        <v>333.34</v>
      </c>
      <c r="N128" s="3" t="s">
        <v>52</v>
      </c>
      <c r="O128" s="3"/>
      <c r="P128" s="5"/>
      <c r="Q128" s="5"/>
      <c r="R128" s="5"/>
      <c r="S128" s="5"/>
      <c r="T128" s="5"/>
      <c r="U128" s="5"/>
      <c r="V128" s="5"/>
      <c r="W128" s="5"/>
      <c r="X128" s="5"/>
      <c r="Y128" s="5"/>
      <c r="Z128" s="5"/>
      <c r="AA128" s="5"/>
      <c r="AB128" s="5"/>
      <c r="AC128" s="5"/>
      <c r="AD128" s="5"/>
    </row>
    <row r="129" spans="1:30" ht="15.75" customHeight="1">
      <c r="A129" s="3" t="s">
        <v>177</v>
      </c>
      <c r="B129" s="4" t="str">
        <f t="shared" si="0"/>
        <v>February</v>
      </c>
      <c r="C129" s="3">
        <v>4436.8</v>
      </c>
      <c r="D129" s="4">
        <v>45336</v>
      </c>
      <c r="E129" s="3" t="s">
        <v>3</v>
      </c>
      <c r="F129" s="3" t="s">
        <v>39</v>
      </c>
      <c r="G129" s="3">
        <f t="shared" si="1"/>
        <v>443.68000000000006</v>
      </c>
      <c r="H129" s="3">
        <f t="shared" si="2"/>
        <v>3993.12</v>
      </c>
      <c r="I129" s="3">
        <v>8</v>
      </c>
      <c r="J129" s="4">
        <v>45340</v>
      </c>
      <c r="K129" s="3" t="s">
        <v>40</v>
      </c>
      <c r="L129" s="3" t="s">
        <v>45</v>
      </c>
      <c r="M129" s="3">
        <v>934.84</v>
      </c>
      <c r="N129" s="3" t="s">
        <v>46</v>
      </c>
      <c r="O129" s="3"/>
      <c r="P129" s="5"/>
      <c r="Q129" s="5"/>
      <c r="R129" s="5"/>
      <c r="S129" s="5"/>
      <c r="T129" s="5"/>
      <c r="U129" s="5"/>
      <c r="V129" s="5"/>
      <c r="W129" s="5"/>
      <c r="X129" s="5"/>
      <c r="Y129" s="5"/>
      <c r="Z129" s="5"/>
      <c r="AA129" s="5"/>
      <c r="AB129" s="5"/>
      <c r="AC129" s="5"/>
      <c r="AD129" s="5"/>
    </row>
    <row r="130" spans="1:30" ht="15.75" customHeight="1">
      <c r="A130" s="3" t="s">
        <v>178</v>
      </c>
      <c r="B130" s="4" t="str">
        <f t="shared" si="0"/>
        <v>March</v>
      </c>
      <c r="C130" s="3">
        <v>1480.47</v>
      </c>
      <c r="D130" s="4">
        <v>44991</v>
      </c>
      <c r="E130" s="3" t="s">
        <v>5</v>
      </c>
      <c r="F130" s="3" t="s">
        <v>34</v>
      </c>
      <c r="G130" s="3">
        <f t="shared" si="1"/>
        <v>148.047</v>
      </c>
      <c r="H130" s="3">
        <f t="shared" si="2"/>
        <v>1332.423</v>
      </c>
      <c r="I130" s="3">
        <v>4</v>
      </c>
      <c r="J130" s="4">
        <v>44995</v>
      </c>
      <c r="K130" s="3" t="s">
        <v>35</v>
      </c>
      <c r="L130" s="3" t="s">
        <v>41</v>
      </c>
      <c r="M130" s="3">
        <v>197.42</v>
      </c>
      <c r="N130" s="3" t="s">
        <v>65</v>
      </c>
      <c r="O130" s="3"/>
      <c r="P130" s="5"/>
      <c r="Q130" s="5"/>
      <c r="R130" s="5"/>
      <c r="S130" s="5"/>
      <c r="T130" s="5"/>
      <c r="U130" s="5"/>
      <c r="V130" s="5"/>
      <c r="W130" s="5"/>
      <c r="X130" s="5"/>
      <c r="Y130" s="5"/>
      <c r="Z130" s="5"/>
      <c r="AA130" s="5"/>
      <c r="AB130" s="5"/>
      <c r="AC130" s="5"/>
      <c r="AD130" s="5"/>
    </row>
    <row r="131" spans="1:30" ht="15.75" customHeight="1">
      <c r="A131" s="3" t="s">
        <v>179</v>
      </c>
      <c r="B131" s="4" t="str">
        <f t="shared" si="0"/>
        <v>April</v>
      </c>
      <c r="C131" s="3">
        <v>3253.32</v>
      </c>
      <c r="D131" s="4">
        <v>45404</v>
      </c>
      <c r="E131" s="3" t="s">
        <v>5</v>
      </c>
      <c r="F131" s="3" t="s">
        <v>39</v>
      </c>
      <c r="G131" s="3">
        <f t="shared" si="1"/>
        <v>325.33200000000005</v>
      </c>
      <c r="H131" s="3">
        <f t="shared" si="2"/>
        <v>2927.9880000000003</v>
      </c>
      <c r="I131" s="3">
        <v>6</v>
      </c>
      <c r="J131" s="4">
        <v>45407</v>
      </c>
      <c r="K131" s="3" t="s">
        <v>40</v>
      </c>
      <c r="L131" s="3" t="s">
        <v>36</v>
      </c>
      <c r="M131" s="3">
        <v>293.39999999999998</v>
      </c>
      <c r="N131" s="3" t="s">
        <v>65</v>
      </c>
      <c r="O131" s="3"/>
      <c r="P131" s="5"/>
      <c r="Q131" s="5"/>
      <c r="R131" s="5"/>
      <c r="S131" s="5"/>
      <c r="T131" s="5"/>
      <c r="U131" s="5"/>
      <c r="V131" s="5"/>
      <c r="W131" s="5"/>
      <c r="X131" s="5"/>
      <c r="Y131" s="5"/>
      <c r="Z131" s="5"/>
      <c r="AA131" s="5"/>
      <c r="AB131" s="5"/>
      <c r="AC131" s="5"/>
      <c r="AD131" s="5"/>
    </row>
    <row r="132" spans="1:30" ht="15.75" customHeight="1">
      <c r="A132" s="3" t="s">
        <v>180</v>
      </c>
      <c r="B132" s="4" t="str">
        <f t="shared" si="0"/>
        <v>January</v>
      </c>
      <c r="C132" s="3">
        <v>2029.16</v>
      </c>
      <c r="D132" s="4">
        <v>45322</v>
      </c>
      <c r="E132" s="3" t="s">
        <v>5</v>
      </c>
      <c r="F132" s="3" t="s">
        <v>34</v>
      </c>
      <c r="G132" s="3">
        <f t="shared" si="1"/>
        <v>202.91600000000003</v>
      </c>
      <c r="H132" s="3">
        <f t="shared" si="2"/>
        <v>1826.2440000000001</v>
      </c>
      <c r="I132" s="3">
        <v>5</v>
      </c>
      <c r="J132" s="4">
        <v>45327</v>
      </c>
      <c r="K132" s="3" t="s">
        <v>35</v>
      </c>
      <c r="L132" s="3" t="s">
        <v>41</v>
      </c>
      <c r="M132" s="3">
        <v>602.37</v>
      </c>
      <c r="N132" s="3" t="s">
        <v>42</v>
      </c>
      <c r="O132" s="3"/>
      <c r="P132" s="5"/>
      <c r="Q132" s="5"/>
      <c r="R132" s="5"/>
      <c r="S132" s="5"/>
      <c r="T132" s="5"/>
      <c r="U132" s="5"/>
      <c r="V132" s="5"/>
      <c r="W132" s="5"/>
      <c r="X132" s="5"/>
      <c r="Y132" s="5"/>
      <c r="Z132" s="5"/>
      <c r="AA132" s="5"/>
      <c r="AB132" s="5"/>
      <c r="AC132" s="5"/>
      <c r="AD132" s="5"/>
    </row>
    <row r="133" spans="1:30" ht="15.75" customHeight="1">
      <c r="A133" s="3" t="s">
        <v>181</v>
      </c>
      <c r="B133" s="4" t="str">
        <f t="shared" si="0"/>
        <v>April</v>
      </c>
      <c r="C133" s="3">
        <v>2675.16</v>
      </c>
      <c r="D133" s="4">
        <v>45410</v>
      </c>
      <c r="E133" s="3" t="s">
        <v>3</v>
      </c>
      <c r="F133" s="3" t="s">
        <v>54</v>
      </c>
      <c r="G133" s="3">
        <f t="shared" si="1"/>
        <v>267.51600000000002</v>
      </c>
      <c r="H133" s="3">
        <f t="shared" si="2"/>
        <v>2407.6439999999998</v>
      </c>
      <c r="I133" s="3">
        <v>6</v>
      </c>
      <c r="J133" s="4">
        <v>45414</v>
      </c>
      <c r="K133" s="3" t="s">
        <v>35</v>
      </c>
      <c r="L133" s="3" t="s">
        <v>45</v>
      </c>
      <c r="M133" s="3">
        <v>715.56</v>
      </c>
      <c r="N133" s="3" t="s">
        <v>42</v>
      </c>
      <c r="O133" s="3"/>
      <c r="P133" s="5"/>
      <c r="Q133" s="5"/>
      <c r="R133" s="5"/>
      <c r="S133" s="5"/>
      <c r="T133" s="5"/>
      <c r="U133" s="5"/>
      <c r="V133" s="5"/>
      <c r="W133" s="5"/>
      <c r="X133" s="5"/>
      <c r="Y133" s="5"/>
      <c r="Z133" s="5"/>
      <c r="AA133" s="5"/>
      <c r="AB133" s="5"/>
      <c r="AC133" s="5"/>
      <c r="AD133" s="5"/>
    </row>
    <row r="134" spans="1:30" ht="15.75" customHeight="1">
      <c r="A134" s="3" t="s">
        <v>182</v>
      </c>
      <c r="B134" s="4" t="str">
        <f t="shared" si="0"/>
        <v>October</v>
      </c>
      <c r="C134" s="3">
        <v>2817.92</v>
      </c>
      <c r="D134" s="4">
        <v>45590</v>
      </c>
      <c r="E134" s="3" t="s">
        <v>3</v>
      </c>
      <c r="F134" s="3" t="s">
        <v>34</v>
      </c>
      <c r="G134" s="3">
        <f t="shared" si="1"/>
        <v>281.79200000000003</v>
      </c>
      <c r="H134" s="3">
        <f t="shared" si="2"/>
        <v>2536.1280000000002</v>
      </c>
      <c r="I134" s="3">
        <v>8</v>
      </c>
      <c r="J134" s="4">
        <v>45593</v>
      </c>
      <c r="K134" s="3" t="s">
        <v>35</v>
      </c>
      <c r="L134" s="3" t="s">
        <v>41</v>
      </c>
      <c r="M134" s="3">
        <v>265.5</v>
      </c>
      <c r="N134" s="3" t="s">
        <v>37</v>
      </c>
      <c r="O134" s="3"/>
      <c r="P134" s="5"/>
      <c r="Q134" s="5"/>
      <c r="R134" s="5"/>
      <c r="S134" s="5"/>
      <c r="T134" s="5"/>
      <c r="U134" s="5"/>
      <c r="V134" s="5"/>
      <c r="W134" s="5"/>
      <c r="X134" s="5"/>
      <c r="Y134" s="5"/>
      <c r="Z134" s="5"/>
      <c r="AA134" s="5"/>
      <c r="AB134" s="5"/>
      <c r="AC134" s="5"/>
      <c r="AD134" s="5"/>
    </row>
    <row r="135" spans="1:30" ht="15.75" customHeight="1">
      <c r="A135" s="3" t="s">
        <v>183</v>
      </c>
      <c r="B135" s="4" t="str">
        <f t="shared" si="0"/>
        <v>July</v>
      </c>
      <c r="C135" s="3">
        <v>2042.08</v>
      </c>
      <c r="D135" s="4">
        <v>45109</v>
      </c>
      <c r="E135" s="3" t="s">
        <v>3</v>
      </c>
      <c r="F135" s="3" t="s">
        <v>54</v>
      </c>
      <c r="G135" s="3">
        <f t="shared" si="1"/>
        <v>204.208</v>
      </c>
      <c r="H135" s="3">
        <f t="shared" si="2"/>
        <v>1837.8719999999998</v>
      </c>
      <c r="I135" s="3">
        <v>6</v>
      </c>
      <c r="J135" s="4">
        <v>45115</v>
      </c>
      <c r="K135" s="3" t="s">
        <v>40</v>
      </c>
      <c r="L135" s="3" t="s">
        <v>45</v>
      </c>
      <c r="M135" s="3">
        <v>583.83000000000004</v>
      </c>
      <c r="N135" s="3" t="s">
        <v>46</v>
      </c>
      <c r="O135" s="3"/>
      <c r="P135" s="5"/>
      <c r="Q135" s="5"/>
      <c r="R135" s="5"/>
      <c r="S135" s="5"/>
      <c r="T135" s="5"/>
      <c r="U135" s="5"/>
      <c r="V135" s="5"/>
      <c r="W135" s="5"/>
      <c r="X135" s="5"/>
      <c r="Y135" s="5"/>
      <c r="Z135" s="5"/>
      <c r="AA135" s="5"/>
      <c r="AB135" s="5"/>
      <c r="AC135" s="5"/>
      <c r="AD135" s="5"/>
    </row>
    <row r="136" spans="1:30" ht="15.75" customHeight="1">
      <c r="A136" s="3" t="s">
        <v>184</v>
      </c>
      <c r="B136" s="4" t="str">
        <f t="shared" si="0"/>
        <v>August</v>
      </c>
      <c r="C136" s="3">
        <v>2373.08</v>
      </c>
      <c r="D136" s="4">
        <v>45527</v>
      </c>
      <c r="E136" s="3" t="s">
        <v>2</v>
      </c>
      <c r="F136" s="3" t="s">
        <v>54</v>
      </c>
      <c r="G136" s="3">
        <f t="shared" si="1"/>
        <v>237.30799999999999</v>
      </c>
      <c r="H136" s="3">
        <f t="shared" si="2"/>
        <v>2135.7719999999999</v>
      </c>
      <c r="I136" s="3">
        <v>6</v>
      </c>
      <c r="J136" s="4">
        <v>45534</v>
      </c>
      <c r="K136" s="3" t="s">
        <v>49</v>
      </c>
      <c r="L136" s="3" t="s">
        <v>41</v>
      </c>
      <c r="M136" s="3">
        <v>478.2</v>
      </c>
      <c r="N136" s="3" t="s">
        <v>57</v>
      </c>
      <c r="O136" s="3"/>
      <c r="P136" s="5"/>
      <c r="Q136" s="5"/>
      <c r="R136" s="5"/>
      <c r="S136" s="5"/>
      <c r="T136" s="5"/>
      <c r="U136" s="5"/>
      <c r="V136" s="5"/>
      <c r="W136" s="5"/>
      <c r="X136" s="5"/>
      <c r="Y136" s="5"/>
      <c r="Z136" s="5"/>
      <c r="AA136" s="5"/>
      <c r="AB136" s="5"/>
      <c r="AC136" s="5"/>
      <c r="AD136" s="5"/>
    </row>
    <row r="137" spans="1:30" ht="15.75" customHeight="1">
      <c r="A137" s="3" t="s">
        <v>185</v>
      </c>
      <c r="B137" s="4" t="str">
        <f t="shared" si="0"/>
        <v>September</v>
      </c>
      <c r="C137" s="3">
        <v>1120.8800000000001</v>
      </c>
      <c r="D137" s="4">
        <v>45190</v>
      </c>
      <c r="E137" s="3" t="s">
        <v>3</v>
      </c>
      <c r="F137" s="3" t="s">
        <v>39</v>
      </c>
      <c r="G137" s="3">
        <f t="shared" si="1"/>
        <v>112.08800000000002</v>
      </c>
      <c r="H137" s="3">
        <f t="shared" si="2"/>
        <v>1008.7920000000001</v>
      </c>
      <c r="I137" s="3">
        <v>2</v>
      </c>
      <c r="J137" s="4">
        <v>45195</v>
      </c>
      <c r="K137" s="3" t="s">
        <v>40</v>
      </c>
      <c r="L137" s="3" t="s">
        <v>41</v>
      </c>
      <c r="M137" s="3">
        <v>201.73</v>
      </c>
      <c r="N137" s="3" t="s">
        <v>57</v>
      </c>
      <c r="O137" s="3"/>
      <c r="P137" s="5"/>
      <c r="Q137" s="5"/>
      <c r="R137" s="5"/>
      <c r="S137" s="5"/>
      <c r="T137" s="5"/>
      <c r="U137" s="5"/>
      <c r="V137" s="5"/>
      <c r="W137" s="5"/>
      <c r="X137" s="5"/>
      <c r="Y137" s="5"/>
      <c r="Z137" s="5"/>
      <c r="AA137" s="5"/>
      <c r="AB137" s="5"/>
      <c r="AC137" s="5"/>
      <c r="AD137" s="5"/>
    </row>
    <row r="138" spans="1:30" ht="15.75" customHeight="1">
      <c r="A138" s="3" t="s">
        <v>186</v>
      </c>
      <c r="B138" s="4" t="str">
        <f t="shared" si="0"/>
        <v>December</v>
      </c>
      <c r="C138" s="3">
        <v>3077.47</v>
      </c>
      <c r="D138" s="4">
        <v>45627</v>
      </c>
      <c r="E138" s="3" t="s">
        <v>3</v>
      </c>
      <c r="F138" s="3" t="s">
        <v>39</v>
      </c>
      <c r="G138" s="3">
        <f t="shared" si="1"/>
        <v>307.74700000000001</v>
      </c>
      <c r="H138" s="3">
        <f t="shared" si="2"/>
        <v>2769.723</v>
      </c>
      <c r="I138" s="3">
        <v>7</v>
      </c>
      <c r="J138" s="4">
        <v>45634</v>
      </c>
      <c r="K138" s="3" t="s">
        <v>49</v>
      </c>
      <c r="L138" s="3" t="s">
        <v>36</v>
      </c>
      <c r="M138" s="3">
        <v>428.41</v>
      </c>
      <c r="N138" s="3" t="s">
        <v>65</v>
      </c>
      <c r="O138" s="3"/>
      <c r="P138" s="5"/>
      <c r="Q138" s="5"/>
      <c r="R138" s="5"/>
      <c r="S138" s="5"/>
      <c r="T138" s="5"/>
      <c r="U138" s="5"/>
      <c r="V138" s="5"/>
      <c r="W138" s="5"/>
      <c r="X138" s="5"/>
      <c r="Y138" s="5"/>
      <c r="Z138" s="5"/>
      <c r="AA138" s="5"/>
      <c r="AB138" s="5"/>
      <c r="AC138" s="5"/>
      <c r="AD138" s="5"/>
    </row>
    <row r="139" spans="1:30" ht="15.75" customHeight="1">
      <c r="A139" s="3" t="s">
        <v>187</v>
      </c>
      <c r="B139" s="4" t="str">
        <f t="shared" si="0"/>
        <v>January</v>
      </c>
      <c r="C139" s="3">
        <v>3818.9</v>
      </c>
      <c r="D139" s="4">
        <v>44953</v>
      </c>
      <c r="E139" s="3" t="s">
        <v>3</v>
      </c>
      <c r="F139" s="3" t="s">
        <v>44</v>
      </c>
      <c r="G139" s="3">
        <f t="shared" si="1"/>
        <v>381.89000000000004</v>
      </c>
      <c r="H139" s="3">
        <f t="shared" si="2"/>
        <v>3437.01</v>
      </c>
      <c r="I139" s="3">
        <v>3</v>
      </c>
      <c r="J139" s="4">
        <v>44956</v>
      </c>
      <c r="K139" s="3" t="s">
        <v>35</v>
      </c>
      <c r="L139" s="3" t="s">
        <v>45</v>
      </c>
      <c r="M139" s="3">
        <v>497.78</v>
      </c>
      <c r="N139" s="3" t="s">
        <v>65</v>
      </c>
      <c r="O139" s="3"/>
      <c r="P139" s="5"/>
      <c r="Q139" s="5"/>
      <c r="R139" s="5"/>
      <c r="S139" s="5"/>
      <c r="T139" s="5"/>
      <c r="U139" s="5"/>
      <c r="V139" s="5"/>
      <c r="W139" s="5"/>
      <c r="X139" s="5"/>
      <c r="Y139" s="5"/>
      <c r="Z139" s="5"/>
      <c r="AA139" s="5"/>
      <c r="AB139" s="5"/>
      <c r="AC139" s="5"/>
      <c r="AD139" s="5"/>
    </row>
    <row r="140" spans="1:30" ht="15.75" customHeight="1">
      <c r="A140" s="3" t="s">
        <v>188</v>
      </c>
      <c r="B140" s="4" t="str">
        <f t="shared" si="0"/>
        <v>September</v>
      </c>
      <c r="C140" s="3">
        <v>2205.73</v>
      </c>
      <c r="D140" s="4">
        <v>45177</v>
      </c>
      <c r="E140" s="3" t="s">
        <v>2</v>
      </c>
      <c r="F140" s="3" t="s">
        <v>51</v>
      </c>
      <c r="G140" s="3">
        <f t="shared" si="1"/>
        <v>220.57300000000001</v>
      </c>
      <c r="H140" s="3">
        <f t="shared" si="2"/>
        <v>1985.1569999999999</v>
      </c>
      <c r="I140" s="3">
        <v>7</v>
      </c>
      <c r="J140" s="4">
        <v>45180</v>
      </c>
      <c r="K140" s="3" t="s">
        <v>35</v>
      </c>
      <c r="L140" s="3" t="s">
        <v>36</v>
      </c>
      <c r="M140" s="3">
        <v>167.08</v>
      </c>
      <c r="N140" s="3" t="s">
        <v>46</v>
      </c>
      <c r="O140" s="3"/>
      <c r="P140" s="5"/>
      <c r="Q140" s="5"/>
      <c r="R140" s="5"/>
      <c r="S140" s="5"/>
      <c r="T140" s="5"/>
      <c r="U140" s="5"/>
      <c r="V140" s="5"/>
      <c r="W140" s="5"/>
      <c r="X140" s="5"/>
      <c r="Y140" s="5"/>
      <c r="Z140" s="5"/>
      <c r="AA140" s="5"/>
      <c r="AB140" s="5"/>
      <c r="AC140" s="5"/>
      <c r="AD140" s="5"/>
    </row>
    <row r="141" spans="1:30" ht="15.75" customHeight="1">
      <c r="A141" s="3" t="s">
        <v>189</v>
      </c>
      <c r="B141" s="4" t="str">
        <f t="shared" si="0"/>
        <v>May</v>
      </c>
      <c r="C141" s="3">
        <v>4890.63</v>
      </c>
      <c r="D141" s="4">
        <v>45434</v>
      </c>
      <c r="E141" s="3" t="s">
        <v>3</v>
      </c>
      <c r="F141" s="3" t="s">
        <v>44</v>
      </c>
      <c r="G141" s="3">
        <f t="shared" si="1"/>
        <v>489.06300000000005</v>
      </c>
      <c r="H141" s="3">
        <f t="shared" si="2"/>
        <v>4401.567</v>
      </c>
      <c r="I141" s="3">
        <v>5</v>
      </c>
      <c r="J141" s="4">
        <v>45437</v>
      </c>
      <c r="K141" s="3" t="s">
        <v>35</v>
      </c>
      <c r="L141" s="3" t="s">
        <v>45</v>
      </c>
      <c r="M141" s="3">
        <v>466.35</v>
      </c>
      <c r="N141" s="3" t="s">
        <v>37</v>
      </c>
      <c r="O141" s="3"/>
      <c r="P141" s="5"/>
      <c r="Q141" s="5"/>
      <c r="R141" s="5"/>
      <c r="S141" s="5"/>
      <c r="T141" s="5"/>
      <c r="U141" s="5"/>
      <c r="V141" s="5"/>
      <c r="W141" s="5"/>
      <c r="X141" s="5"/>
      <c r="Y141" s="5"/>
      <c r="Z141" s="5"/>
      <c r="AA141" s="5"/>
      <c r="AB141" s="5"/>
      <c r="AC141" s="5"/>
      <c r="AD141" s="5"/>
    </row>
    <row r="142" spans="1:30" ht="15.75" customHeight="1">
      <c r="A142" s="3" t="s">
        <v>190</v>
      </c>
      <c r="B142" s="4" t="str">
        <f t="shared" si="0"/>
        <v>December</v>
      </c>
      <c r="C142" s="3">
        <v>380.41</v>
      </c>
      <c r="D142" s="4">
        <v>45629</v>
      </c>
      <c r="E142" s="3" t="s">
        <v>5</v>
      </c>
      <c r="F142" s="3" t="s">
        <v>44</v>
      </c>
      <c r="G142" s="3">
        <f t="shared" si="1"/>
        <v>38.041000000000004</v>
      </c>
      <c r="H142" s="3">
        <f t="shared" si="2"/>
        <v>342.36900000000003</v>
      </c>
      <c r="I142" s="3">
        <v>4</v>
      </c>
      <c r="J142" s="4">
        <v>45633</v>
      </c>
      <c r="K142" s="3" t="s">
        <v>35</v>
      </c>
      <c r="L142" s="3" t="s">
        <v>45</v>
      </c>
      <c r="M142" s="3">
        <v>44.61</v>
      </c>
      <c r="N142" s="3" t="s">
        <v>42</v>
      </c>
      <c r="O142" s="3"/>
      <c r="P142" s="5"/>
      <c r="Q142" s="5"/>
      <c r="R142" s="5"/>
      <c r="S142" s="5"/>
      <c r="T142" s="5"/>
      <c r="U142" s="5"/>
      <c r="V142" s="5"/>
      <c r="W142" s="5"/>
      <c r="X142" s="5"/>
      <c r="Y142" s="5"/>
      <c r="Z142" s="5"/>
      <c r="AA142" s="5"/>
      <c r="AB142" s="5"/>
      <c r="AC142" s="5"/>
      <c r="AD142" s="5"/>
    </row>
    <row r="143" spans="1:30" ht="15.75" customHeight="1">
      <c r="A143" s="3" t="s">
        <v>191</v>
      </c>
      <c r="B143" s="4" t="str">
        <f t="shared" si="0"/>
        <v>May</v>
      </c>
      <c r="C143" s="3">
        <v>2986.89</v>
      </c>
      <c r="D143" s="4">
        <v>45054</v>
      </c>
      <c r="E143" s="3" t="s">
        <v>3</v>
      </c>
      <c r="F143" s="3" t="s">
        <v>34</v>
      </c>
      <c r="G143" s="3">
        <f t="shared" si="1"/>
        <v>298.68900000000002</v>
      </c>
      <c r="H143" s="3">
        <f t="shared" si="2"/>
        <v>2688.201</v>
      </c>
      <c r="I143" s="3">
        <v>1</v>
      </c>
      <c r="J143" s="4">
        <v>45055</v>
      </c>
      <c r="K143" s="3" t="s">
        <v>40</v>
      </c>
      <c r="L143" s="3" t="s">
        <v>45</v>
      </c>
      <c r="M143" s="3">
        <v>699.11</v>
      </c>
      <c r="N143" s="3" t="s">
        <v>57</v>
      </c>
      <c r="O143" s="3"/>
      <c r="P143" s="5"/>
      <c r="Q143" s="5"/>
      <c r="R143" s="5"/>
      <c r="S143" s="5"/>
      <c r="T143" s="5"/>
      <c r="U143" s="5"/>
      <c r="V143" s="5"/>
      <c r="W143" s="5"/>
      <c r="X143" s="5"/>
      <c r="Y143" s="5"/>
      <c r="Z143" s="5"/>
      <c r="AA143" s="5"/>
      <c r="AB143" s="5"/>
      <c r="AC143" s="5"/>
      <c r="AD143" s="5"/>
    </row>
    <row r="144" spans="1:30" ht="15.75" customHeight="1">
      <c r="A144" s="3" t="s">
        <v>192</v>
      </c>
      <c r="B144" s="4" t="str">
        <f t="shared" si="0"/>
        <v>February</v>
      </c>
      <c r="C144" s="3">
        <v>2959.64</v>
      </c>
      <c r="D144" s="4">
        <v>45342</v>
      </c>
      <c r="E144" s="3" t="s">
        <v>5</v>
      </c>
      <c r="F144" s="3" t="s">
        <v>54</v>
      </c>
      <c r="G144" s="3">
        <f t="shared" si="1"/>
        <v>295.964</v>
      </c>
      <c r="H144" s="3">
        <f t="shared" si="2"/>
        <v>2663.6759999999999</v>
      </c>
      <c r="I144" s="3">
        <v>8</v>
      </c>
      <c r="J144" s="4">
        <v>45348</v>
      </c>
      <c r="K144" s="3" t="s">
        <v>49</v>
      </c>
      <c r="L144" s="3" t="s">
        <v>41</v>
      </c>
      <c r="M144" s="3">
        <v>858.27</v>
      </c>
      <c r="N144" s="3" t="s">
        <v>52</v>
      </c>
      <c r="O144" s="3"/>
      <c r="P144" s="5"/>
      <c r="Q144" s="5"/>
      <c r="R144" s="5"/>
      <c r="S144" s="5"/>
      <c r="T144" s="5"/>
      <c r="U144" s="5"/>
      <c r="V144" s="5"/>
      <c r="W144" s="5"/>
      <c r="X144" s="5"/>
      <c r="Y144" s="5"/>
      <c r="Z144" s="5"/>
      <c r="AA144" s="5"/>
      <c r="AB144" s="5"/>
      <c r="AC144" s="5"/>
      <c r="AD144" s="5"/>
    </row>
    <row r="145" spans="1:30" ht="15.75" customHeight="1">
      <c r="A145" s="3" t="s">
        <v>193</v>
      </c>
      <c r="B145" s="4" t="str">
        <f t="shared" si="0"/>
        <v>February</v>
      </c>
      <c r="C145" s="3">
        <v>277.85000000000002</v>
      </c>
      <c r="D145" s="4">
        <v>45345</v>
      </c>
      <c r="E145" s="3" t="s">
        <v>5</v>
      </c>
      <c r="F145" s="3" t="s">
        <v>54</v>
      </c>
      <c r="G145" s="3">
        <f t="shared" si="1"/>
        <v>27.785000000000004</v>
      </c>
      <c r="H145" s="3">
        <f t="shared" si="2"/>
        <v>250.06500000000003</v>
      </c>
      <c r="I145" s="3">
        <v>2</v>
      </c>
      <c r="J145" s="4">
        <v>45349</v>
      </c>
      <c r="K145" s="3" t="s">
        <v>49</v>
      </c>
      <c r="L145" s="3" t="s">
        <v>36</v>
      </c>
      <c r="M145" s="3">
        <v>46.23</v>
      </c>
      <c r="N145" s="3" t="s">
        <v>52</v>
      </c>
      <c r="O145" s="3"/>
      <c r="P145" s="5"/>
      <c r="Q145" s="5"/>
      <c r="R145" s="5"/>
      <c r="S145" s="5"/>
      <c r="T145" s="5"/>
      <c r="U145" s="5"/>
      <c r="V145" s="5"/>
      <c r="W145" s="5"/>
      <c r="X145" s="5"/>
      <c r="Y145" s="5"/>
      <c r="Z145" s="5"/>
      <c r="AA145" s="5"/>
      <c r="AB145" s="5"/>
      <c r="AC145" s="5"/>
      <c r="AD145" s="5"/>
    </row>
    <row r="146" spans="1:30" ht="15.75" customHeight="1">
      <c r="A146" s="3" t="s">
        <v>194</v>
      </c>
      <c r="B146" s="4" t="str">
        <f t="shared" si="0"/>
        <v>October</v>
      </c>
      <c r="C146" s="3">
        <v>1200.3900000000001</v>
      </c>
      <c r="D146" s="4">
        <v>45582</v>
      </c>
      <c r="E146" s="3" t="s">
        <v>5</v>
      </c>
      <c r="F146" s="3" t="s">
        <v>54</v>
      </c>
      <c r="G146" s="3">
        <f t="shared" si="1"/>
        <v>120.03900000000002</v>
      </c>
      <c r="H146" s="3">
        <f t="shared" si="2"/>
        <v>1080.3510000000001</v>
      </c>
      <c r="I146" s="3">
        <v>8</v>
      </c>
      <c r="J146" s="4">
        <v>45588</v>
      </c>
      <c r="K146" s="3" t="s">
        <v>49</v>
      </c>
      <c r="L146" s="3" t="s">
        <v>45</v>
      </c>
      <c r="M146" s="3">
        <v>171.37</v>
      </c>
      <c r="N146" s="3" t="s">
        <v>52</v>
      </c>
      <c r="O146" s="3"/>
      <c r="P146" s="5"/>
      <c r="Q146" s="5"/>
      <c r="R146" s="5"/>
      <c r="S146" s="5"/>
      <c r="T146" s="5"/>
      <c r="U146" s="5"/>
      <c r="V146" s="5"/>
      <c r="W146" s="5"/>
      <c r="X146" s="5"/>
      <c r="Y146" s="5"/>
      <c r="Z146" s="5"/>
      <c r="AA146" s="5"/>
      <c r="AB146" s="5"/>
      <c r="AC146" s="5"/>
      <c r="AD146" s="5"/>
    </row>
    <row r="147" spans="1:30" ht="15.75" customHeight="1">
      <c r="A147" s="3" t="s">
        <v>195</v>
      </c>
      <c r="B147" s="4" t="str">
        <f t="shared" si="0"/>
        <v>February</v>
      </c>
      <c r="C147" s="3">
        <v>4537.16</v>
      </c>
      <c r="D147" s="4">
        <v>45346</v>
      </c>
      <c r="E147" s="3" t="s">
        <v>2</v>
      </c>
      <c r="F147" s="3" t="s">
        <v>51</v>
      </c>
      <c r="G147" s="3">
        <f t="shared" si="1"/>
        <v>453.71600000000001</v>
      </c>
      <c r="H147" s="3">
        <f t="shared" si="2"/>
        <v>4083.444</v>
      </c>
      <c r="I147" s="3">
        <v>7</v>
      </c>
      <c r="J147" s="4">
        <v>45352</v>
      </c>
      <c r="K147" s="3" t="s">
        <v>35</v>
      </c>
      <c r="L147" s="3" t="s">
        <v>45</v>
      </c>
      <c r="M147" s="3">
        <v>1201.33</v>
      </c>
      <c r="N147" s="3" t="s">
        <v>46</v>
      </c>
      <c r="O147" s="3"/>
      <c r="P147" s="5"/>
      <c r="Q147" s="5"/>
      <c r="R147" s="5"/>
      <c r="S147" s="5"/>
      <c r="T147" s="5"/>
      <c r="U147" s="5"/>
      <c r="V147" s="5"/>
      <c r="W147" s="5"/>
      <c r="X147" s="5"/>
      <c r="Y147" s="5"/>
      <c r="Z147" s="5"/>
      <c r="AA147" s="5"/>
      <c r="AB147" s="5"/>
      <c r="AC147" s="5"/>
      <c r="AD147" s="5"/>
    </row>
    <row r="148" spans="1:30" ht="15.75" customHeight="1">
      <c r="A148" s="3" t="s">
        <v>196</v>
      </c>
      <c r="B148" s="4" t="str">
        <f t="shared" si="0"/>
        <v>October</v>
      </c>
      <c r="C148" s="3">
        <v>2768.12</v>
      </c>
      <c r="D148" s="4">
        <v>45596</v>
      </c>
      <c r="E148" s="3" t="s">
        <v>2</v>
      </c>
      <c r="F148" s="3" t="s">
        <v>34</v>
      </c>
      <c r="G148" s="3">
        <f t="shared" si="1"/>
        <v>276.81200000000001</v>
      </c>
      <c r="H148" s="3">
        <f t="shared" si="2"/>
        <v>2491.308</v>
      </c>
      <c r="I148" s="3">
        <v>3</v>
      </c>
      <c r="J148" s="4">
        <v>45600</v>
      </c>
      <c r="K148" s="3" t="s">
        <v>40</v>
      </c>
      <c r="L148" s="3" t="s">
        <v>41</v>
      </c>
      <c r="M148" s="3">
        <v>609.51</v>
      </c>
      <c r="N148" s="3" t="s">
        <v>42</v>
      </c>
      <c r="O148" s="3"/>
      <c r="P148" s="5"/>
      <c r="Q148" s="5"/>
      <c r="R148" s="5"/>
      <c r="S148" s="5"/>
      <c r="T148" s="5"/>
      <c r="U148" s="5"/>
      <c r="V148" s="5"/>
      <c r="W148" s="5"/>
      <c r="X148" s="5"/>
      <c r="Y148" s="5"/>
      <c r="Z148" s="5"/>
      <c r="AA148" s="5"/>
      <c r="AB148" s="5"/>
      <c r="AC148" s="5"/>
      <c r="AD148" s="5"/>
    </row>
    <row r="149" spans="1:30" ht="15.75" customHeight="1">
      <c r="A149" s="3" t="s">
        <v>197</v>
      </c>
      <c r="B149" s="4" t="str">
        <f t="shared" si="0"/>
        <v>August</v>
      </c>
      <c r="C149" s="3">
        <v>2238.29</v>
      </c>
      <c r="D149" s="4">
        <v>45155</v>
      </c>
      <c r="E149" s="3" t="s">
        <v>2</v>
      </c>
      <c r="F149" s="3" t="s">
        <v>34</v>
      </c>
      <c r="G149" s="3">
        <f t="shared" si="1"/>
        <v>223.82900000000001</v>
      </c>
      <c r="H149" s="3">
        <f t="shared" si="2"/>
        <v>2014.461</v>
      </c>
      <c r="I149" s="3">
        <v>7</v>
      </c>
      <c r="J149" s="4">
        <v>45159</v>
      </c>
      <c r="K149" s="3" t="s">
        <v>35</v>
      </c>
      <c r="L149" s="3" t="s">
        <v>45</v>
      </c>
      <c r="M149" s="3">
        <v>248.9</v>
      </c>
      <c r="N149" s="3" t="s">
        <v>46</v>
      </c>
      <c r="O149" s="3"/>
      <c r="P149" s="5"/>
      <c r="Q149" s="5"/>
      <c r="R149" s="5"/>
      <c r="S149" s="5"/>
      <c r="T149" s="5"/>
      <c r="U149" s="5"/>
      <c r="V149" s="5"/>
      <c r="W149" s="5"/>
      <c r="X149" s="5"/>
      <c r="Y149" s="5"/>
      <c r="Z149" s="5"/>
      <c r="AA149" s="5"/>
      <c r="AB149" s="5"/>
      <c r="AC149" s="5"/>
      <c r="AD149" s="5"/>
    </row>
    <row r="150" spans="1:30" ht="15.75" customHeight="1">
      <c r="A150" s="3" t="s">
        <v>198</v>
      </c>
      <c r="B150" s="4" t="str">
        <f t="shared" si="0"/>
        <v>June</v>
      </c>
      <c r="C150" s="3">
        <v>2135.9299999999998</v>
      </c>
      <c r="D150" s="4">
        <v>45470</v>
      </c>
      <c r="E150" s="3" t="s">
        <v>3</v>
      </c>
      <c r="F150" s="3" t="s">
        <v>54</v>
      </c>
      <c r="G150" s="3">
        <f t="shared" si="1"/>
        <v>213.59299999999999</v>
      </c>
      <c r="H150" s="3">
        <f t="shared" si="2"/>
        <v>1922.3369999999998</v>
      </c>
      <c r="I150" s="3">
        <v>1</v>
      </c>
      <c r="J150" s="4">
        <v>45474</v>
      </c>
      <c r="K150" s="3" t="s">
        <v>49</v>
      </c>
      <c r="L150" s="3" t="s">
        <v>45</v>
      </c>
      <c r="M150" s="3">
        <v>394.17</v>
      </c>
      <c r="N150" s="3" t="s">
        <v>65</v>
      </c>
      <c r="O150" s="3"/>
      <c r="P150" s="5"/>
      <c r="Q150" s="5"/>
      <c r="R150" s="5"/>
      <c r="S150" s="5"/>
      <c r="T150" s="5"/>
      <c r="U150" s="5"/>
      <c r="V150" s="5"/>
      <c r="W150" s="5"/>
      <c r="X150" s="5"/>
      <c r="Y150" s="5"/>
      <c r="Z150" s="5"/>
      <c r="AA150" s="5"/>
      <c r="AB150" s="5"/>
      <c r="AC150" s="5"/>
      <c r="AD150" s="5"/>
    </row>
    <row r="151" spans="1:30" ht="15.75" customHeight="1">
      <c r="A151" s="3" t="s">
        <v>199</v>
      </c>
      <c r="B151" s="4" t="str">
        <f t="shared" si="0"/>
        <v>March</v>
      </c>
      <c r="C151" s="3">
        <v>4451.99</v>
      </c>
      <c r="D151" s="4">
        <v>45005</v>
      </c>
      <c r="E151" s="3" t="s">
        <v>5</v>
      </c>
      <c r="F151" s="3" t="s">
        <v>44</v>
      </c>
      <c r="G151" s="3">
        <f t="shared" si="1"/>
        <v>445.19900000000001</v>
      </c>
      <c r="H151" s="3">
        <f t="shared" si="2"/>
        <v>4006.7909999999997</v>
      </c>
      <c r="I151" s="3">
        <v>5</v>
      </c>
      <c r="J151" s="4">
        <v>45010</v>
      </c>
      <c r="K151" s="3" t="s">
        <v>40</v>
      </c>
      <c r="L151" s="3" t="s">
        <v>41</v>
      </c>
      <c r="M151" s="3">
        <v>1205.9000000000001</v>
      </c>
      <c r="N151" s="3" t="s">
        <v>37</v>
      </c>
      <c r="O151" s="3"/>
      <c r="P151" s="5"/>
      <c r="Q151" s="5"/>
      <c r="R151" s="5"/>
      <c r="S151" s="5"/>
      <c r="T151" s="5"/>
      <c r="U151" s="5"/>
      <c r="V151" s="5"/>
      <c r="W151" s="5"/>
      <c r="X151" s="5"/>
      <c r="Y151" s="5"/>
      <c r="Z151" s="5"/>
      <c r="AA151" s="5"/>
      <c r="AB151" s="5"/>
      <c r="AC151" s="5"/>
      <c r="AD151" s="5"/>
    </row>
    <row r="152" spans="1:30" ht="15.75" customHeight="1">
      <c r="A152" s="3" t="s">
        <v>200</v>
      </c>
      <c r="B152" s="4" t="str">
        <f t="shared" si="0"/>
        <v>February</v>
      </c>
      <c r="C152" s="3">
        <v>1898.45</v>
      </c>
      <c r="D152" s="4">
        <v>44982</v>
      </c>
      <c r="E152" s="3" t="s">
        <v>2</v>
      </c>
      <c r="F152" s="3" t="s">
        <v>51</v>
      </c>
      <c r="G152" s="3">
        <f t="shared" si="1"/>
        <v>189.84500000000003</v>
      </c>
      <c r="H152" s="3">
        <f t="shared" si="2"/>
        <v>1708.605</v>
      </c>
      <c r="I152" s="3">
        <v>2</v>
      </c>
      <c r="J152" s="4">
        <v>44987</v>
      </c>
      <c r="K152" s="3" t="s">
        <v>40</v>
      </c>
      <c r="L152" s="3" t="s">
        <v>41</v>
      </c>
      <c r="M152" s="3">
        <v>408.16</v>
      </c>
      <c r="N152" s="3" t="s">
        <v>42</v>
      </c>
      <c r="O152" s="3"/>
      <c r="P152" s="5"/>
      <c r="Q152" s="5"/>
      <c r="R152" s="5"/>
      <c r="S152" s="5"/>
      <c r="T152" s="5"/>
      <c r="U152" s="5"/>
      <c r="V152" s="5"/>
      <c r="W152" s="5"/>
      <c r="X152" s="5"/>
      <c r="Y152" s="5"/>
      <c r="Z152" s="5"/>
      <c r="AA152" s="5"/>
      <c r="AB152" s="5"/>
      <c r="AC152" s="5"/>
      <c r="AD152" s="5"/>
    </row>
    <row r="153" spans="1:30" ht="15.75" customHeight="1">
      <c r="A153" s="3" t="s">
        <v>201</v>
      </c>
      <c r="B153" s="4" t="str">
        <f t="shared" si="0"/>
        <v>February</v>
      </c>
      <c r="C153" s="3">
        <v>4309.92</v>
      </c>
      <c r="D153" s="4">
        <v>44980</v>
      </c>
      <c r="E153" s="3" t="s">
        <v>2</v>
      </c>
      <c r="F153" s="3" t="s">
        <v>44</v>
      </c>
      <c r="G153" s="3">
        <f t="shared" si="1"/>
        <v>430.99200000000002</v>
      </c>
      <c r="H153" s="3">
        <f t="shared" si="2"/>
        <v>3878.9279999999999</v>
      </c>
      <c r="I153" s="3">
        <v>2</v>
      </c>
      <c r="J153" s="4">
        <v>44983</v>
      </c>
      <c r="K153" s="3" t="s">
        <v>35</v>
      </c>
      <c r="L153" s="3" t="s">
        <v>41</v>
      </c>
      <c r="M153" s="3">
        <v>617.32000000000005</v>
      </c>
      <c r="N153" s="3" t="s">
        <v>52</v>
      </c>
      <c r="O153" s="3"/>
      <c r="P153" s="5"/>
      <c r="Q153" s="5"/>
      <c r="R153" s="5"/>
      <c r="S153" s="5"/>
      <c r="T153" s="5"/>
      <c r="U153" s="5"/>
      <c r="V153" s="5"/>
      <c r="W153" s="5"/>
      <c r="X153" s="5"/>
      <c r="Y153" s="5"/>
      <c r="Z153" s="5"/>
      <c r="AA153" s="5"/>
      <c r="AB153" s="5"/>
      <c r="AC153" s="5"/>
      <c r="AD153" s="5"/>
    </row>
    <row r="154" spans="1:30" ht="15.75" customHeight="1">
      <c r="A154" s="3" t="s">
        <v>202</v>
      </c>
      <c r="B154" s="4" t="str">
        <f t="shared" si="0"/>
        <v>February</v>
      </c>
      <c r="C154" s="3">
        <v>1615.04</v>
      </c>
      <c r="D154" s="4">
        <v>45340</v>
      </c>
      <c r="E154" s="3" t="s">
        <v>3</v>
      </c>
      <c r="F154" s="3" t="s">
        <v>39</v>
      </c>
      <c r="G154" s="3">
        <f t="shared" si="1"/>
        <v>161.50400000000002</v>
      </c>
      <c r="H154" s="3">
        <f t="shared" si="2"/>
        <v>1453.5360000000001</v>
      </c>
      <c r="I154" s="3">
        <v>3</v>
      </c>
      <c r="J154" s="4">
        <v>45342</v>
      </c>
      <c r="K154" s="3" t="s">
        <v>40</v>
      </c>
      <c r="L154" s="3" t="s">
        <v>36</v>
      </c>
      <c r="M154" s="3">
        <v>253.65</v>
      </c>
      <c r="N154" s="3" t="s">
        <v>52</v>
      </c>
      <c r="O154" s="3"/>
      <c r="P154" s="5"/>
      <c r="Q154" s="5"/>
      <c r="R154" s="5"/>
      <c r="S154" s="5"/>
      <c r="T154" s="5"/>
      <c r="U154" s="5"/>
      <c r="V154" s="5"/>
      <c r="W154" s="5"/>
      <c r="X154" s="5"/>
      <c r="Y154" s="5"/>
      <c r="Z154" s="5"/>
      <c r="AA154" s="5"/>
      <c r="AB154" s="5"/>
      <c r="AC154" s="5"/>
      <c r="AD154" s="5"/>
    </row>
    <row r="155" spans="1:30" ht="15.75" customHeight="1">
      <c r="A155" s="3" t="s">
        <v>203</v>
      </c>
      <c r="B155" s="4" t="str">
        <f t="shared" si="0"/>
        <v>April</v>
      </c>
      <c r="C155" s="3">
        <v>2704.37</v>
      </c>
      <c r="D155" s="4">
        <v>45399</v>
      </c>
      <c r="E155" s="3" t="s">
        <v>2</v>
      </c>
      <c r="F155" s="3" t="s">
        <v>34</v>
      </c>
      <c r="G155" s="3">
        <f t="shared" si="1"/>
        <v>270.43700000000001</v>
      </c>
      <c r="H155" s="3">
        <f t="shared" si="2"/>
        <v>2433.933</v>
      </c>
      <c r="I155" s="3">
        <v>7</v>
      </c>
      <c r="J155" s="4">
        <v>45405</v>
      </c>
      <c r="K155" s="3" t="s">
        <v>40</v>
      </c>
      <c r="L155" s="3" t="s">
        <v>36</v>
      </c>
      <c r="M155" s="3">
        <v>742.76</v>
      </c>
      <c r="N155" s="3" t="s">
        <v>37</v>
      </c>
      <c r="O155" s="3"/>
      <c r="P155" s="5"/>
      <c r="Q155" s="5"/>
      <c r="R155" s="5"/>
      <c r="S155" s="5"/>
      <c r="T155" s="5"/>
      <c r="U155" s="5"/>
      <c r="V155" s="5"/>
      <c r="W155" s="5"/>
      <c r="X155" s="5"/>
      <c r="Y155" s="5"/>
      <c r="Z155" s="5"/>
      <c r="AA155" s="5"/>
      <c r="AB155" s="5"/>
      <c r="AC155" s="5"/>
      <c r="AD155" s="5"/>
    </row>
    <row r="156" spans="1:30" ht="15.75" customHeight="1">
      <c r="A156" s="3" t="s">
        <v>204</v>
      </c>
      <c r="B156" s="4" t="str">
        <f t="shared" si="0"/>
        <v>June</v>
      </c>
      <c r="C156" s="3">
        <v>804.72</v>
      </c>
      <c r="D156" s="4">
        <v>45458</v>
      </c>
      <c r="E156" s="3" t="s">
        <v>3</v>
      </c>
      <c r="F156" s="3" t="s">
        <v>34</v>
      </c>
      <c r="G156" s="3">
        <f t="shared" si="1"/>
        <v>80.472000000000008</v>
      </c>
      <c r="H156" s="3">
        <f t="shared" si="2"/>
        <v>724.24800000000005</v>
      </c>
      <c r="I156" s="3">
        <v>2</v>
      </c>
      <c r="J156" s="4">
        <v>45460</v>
      </c>
      <c r="K156" s="3" t="s">
        <v>40</v>
      </c>
      <c r="L156" s="3" t="s">
        <v>36</v>
      </c>
      <c r="M156" s="3">
        <v>182.68</v>
      </c>
      <c r="N156" s="3" t="s">
        <v>65</v>
      </c>
      <c r="O156" s="3"/>
      <c r="P156" s="5"/>
      <c r="Q156" s="5"/>
      <c r="R156" s="5"/>
      <c r="S156" s="5"/>
      <c r="T156" s="5"/>
      <c r="U156" s="5"/>
      <c r="V156" s="5"/>
      <c r="W156" s="5"/>
      <c r="X156" s="5"/>
      <c r="Y156" s="5"/>
      <c r="Z156" s="5"/>
      <c r="AA156" s="5"/>
      <c r="AB156" s="5"/>
      <c r="AC156" s="5"/>
      <c r="AD156" s="5"/>
    </row>
    <row r="157" spans="1:30" ht="15.75" customHeight="1">
      <c r="A157" s="3" t="s">
        <v>205</v>
      </c>
      <c r="B157" s="4" t="str">
        <f t="shared" si="0"/>
        <v>July</v>
      </c>
      <c r="C157" s="3">
        <v>4142.6499999999996</v>
      </c>
      <c r="D157" s="4">
        <v>45128</v>
      </c>
      <c r="E157" s="3" t="s">
        <v>4</v>
      </c>
      <c r="F157" s="3" t="s">
        <v>44</v>
      </c>
      <c r="G157" s="3">
        <f t="shared" si="1"/>
        <v>414.26499999999999</v>
      </c>
      <c r="H157" s="3">
        <f t="shared" si="2"/>
        <v>3728.3849999999998</v>
      </c>
      <c r="I157" s="3">
        <v>4</v>
      </c>
      <c r="J157" s="4">
        <v>45129</v>
      </c>
      <c r="K157" s="3" t="s">
        <v>35</v>
      </c>
      <c r="L157" s="3" t="s">
        <v>45</v>
      </c>
      <c r="M157" s="3">
        <v>735.37</v>
      </c>
      <c r="N157" s="3" t="s">
        <v>65</v>
      </c>
      <c r="O157" s="3"/>
      <c r="P157" s="5"/>
      <c r="Q157" s="5"/>
      <c r="R157" s="5"/>
      <c r="S157" s="5"/>
      <c r="T157" s="5"/>
      <c r="U157" s="5"/>
      <c r="V157" s="5"/>
      <c r="W157" s="5"/>
      <c r="X157" s="5"/>
      <c r="Y157" s="5"/>
      <c r="Z157" s="5"/>
      <c r="AA157" s="5"/>
      <c r="AB157" s="5"/>
      <c r="AC157" s="5"/>
      <c r="AD157" s="5"/>
    </row>
    <row r="158" spans="1:30" ht="15.75" customHeight="1">
      <c r="A158" s="3" t="s">
        <v>206</v>
      </c>
      <c r="B158" s="4" t="str">
        <f t="shared" si="0"/>
        <v>August</v>
      </c>
      <c r="C158" s="3">
        <v>3706.28</v>
      </c>
      <c r="D158" s="4">
        <v>45149</v>
      </c>
      <c r="E158" s="3" t="s">
        <v>2</v>
      </c>
      <c r="F158" s="3" t="s">
        <v>51</v>
      </c>
      <c r="G158" s="3">
        <f t="shared" si="1"/>
        <v>370.62800000000004</v>
      </c>
      <c r="H158" s="3">
        <f t="shared" si="2"/>
        <v>3335.652</v>
      </c>
      <c r="I158" s="3">
        <v>4</v>
      </c>
      <c r="J158" s="4">
        <v>45156</v>
      </c>
      <c r="K158" s="3" t="s">
        <v>35</v>
      </c>
      <c r="L158" s="3" t="s">
        <v>36</v>
      </c>
      <c r="M158" s="3">
        <v>813.65</v>
      </c>
      <c r="N158" s="3" t="s">
        <v>42</v>
      </c>
      <c r="O158" s="3"/>
      <c r="P158" s="5"/>
      <c r="Q158" s="5"/>
      <c r="R158" s="5"/>
      <c r="S158" s="5"/>
      <c r="T158" s="5"/>
      <c r="U158" s="5"/>
      <c r="V158" s="5"/>
      <c r="W158" s="5"/>
      <c r="X158" s="5"/>
      <c r="Y158" s="5"/>
      <c r="Z158" s="5"/>
      <c r="AA158" s="5"/>
      <c r="AB158" s="5"/>
      <c r="AC158" s="5"/>
      <c r="AD158" s="5"/>
    </row>
    <row r="159" spans="1:30" ht="15.75" customHeight="1">
      <c r="A159" s="3" t="s">
        <v>207</v>
      </c>
      <c r="B159" s="4" t="str">
        <f t="shared" si="0"/>
        <v>May</v>
      </c>
      <c r="C159" s="3">
        <v>2697.46</v>
      </c>
      <c r="D159" s="4">
        <v>45055</v>
      </c>
      <c r="E159" s="3" t="s">
        <v>4</v>
      </c>
      <c r="F159" s="3" t="s">
        <v>34</v>
      </c>
      <c r="G159" s="3">
        <f t="shared" si="1"/>
        <v>269.74600000000004</v>
      </c>
      <c r="H159" s="3">
        <f t="shared" si="2"/>
        <v>2427.7139999999999</v>
      </c>
      <c r="I159" s="3">
        <v>1</v>
      </c>
      <c r="J159" s="4">
        <v>45058</v>
      </c>
      <c r="K159" s="3" t="s">
        <v>40</v>
      </c>
      <c r="L159" s="3" t="s">
        <v>45</v>
      </c>
      <c r="M159" s="3">
        <v>597.1</v>
      </c>
      <c r="N159" s="3" t="s">
        <v>65</v>
      </c>
      <c r="O159" s="3"/>
      <c r="P159" s="5"/>
      <c r="Q159" s="5"/>
      <c r="R159" s="5"/>
      <c r="S159" s="5"/>
      <c r="T159" s="5"/>
      <c r="U159" s="5"/>
      <c r="V159" s="5"/>
      <c r="W159" s="5"/>
      <c r="X159" s="5"/>
      <c r="Y159" s="5"/>
      <c r="Z159" s="5"/>
      <c r="AA159" s="5"/>
      <c r="AB159" s="5"/>
      <c r="AC159" s="5"/>
      <c r="AD159" s="5"/>
    </row>
    <row r="160" spans="1:30" ht="15.75" customHeight="1">
      <c r="A160" s="3" t="s">
        <v>208</v>
      </c>
      <c r="B160" s="4" t="str">
        <f t="shared" si="0"/>
        <v>November</v>
      </c>
      <c r="C160" s="3">
        <v>226.92</v>
      </c>
      <c r="D160" s="4">
        <v>45256</v>
      </c>
      <c r="E160" s="3" t="s">
        <v>3</v>
      </c>
      <c r="F160" s="3" t="s">
        <v>44</v>
      </c>
      <c r="G160" s="3">
        <f t="shared" si="1"/>
        <v>22.692</v>
      </c>
      <c r="H160" s="3">
        <f t="shared" si="2"/>
        <v>204.22799999999998</v>
      </c>
      <c r="I160" s="3">
        <v>7</v>
      </c>
      <c r="J160" s="4">
        <v>45262</v>
      </c>
      <c r="K160" s="3" t="s">
        <v>35</v>
      </c>
      <c r="L160" s="3" t="s">
        <v>36</v>
      </c>
      <c r="M160" s="3">
        <v>43.53</v>
      </c>
      <c r="N160" s="3" t="s">
        <v>37</v>
      </c>
      <c r="O160" s="3"/>
      <c r="P160" s="5"/>
      <c r="Q160" s="5"/>
      <c r="R160" s="5"/>
      <c r="S160" s="5"/>
      <c r="T160" s="5"/>
      <c r="U160" s="5"/>
      <c r="V160" s="5"/>
      <c r="W160" s="5"/>
      <c r="X160" s="5"/>
      <c r="Y160" s="5"/>
      <c r="Z160" s="5"/>
      <c r="AA160" s="5"/>
      <c r="AB160" s="5"/>
      <c r="AC160" s="5"/>
      <c r="AD160" s="5"/>
    </row>
    <row r="161" spans="1:30" ht="15.75" customHeight="1">
      <c r="A161" s="3" t="s">
        <v>209</v>
      </c>
      <c r="B161" s="4" t="str">
        <f t="shared" si="0"/>
        <v>October</v>
      </c>
      <c r="C161" s="3">
        <v>2458.16</v>
      </c>
      <c r="D161" s="4">
        <v>45584</v>
      </c>
      <c r="E161" s="3" t="s">
        <v>5</v>
      </c>
      <c r="F161" s="3" t="s">
        <v>51</v>
      </c>
      <c r="G161" s="3">
        <f t="shared" si="1"/>
        <v>245.816</v>
      </c>
      <c r="H161" s="3">
        <f t="shared" si="2"/>
        <v>2212.3440000000001</v>
      </c>
      <c r="I161" s="3">
        <v>4</v>
      </c>
      <c r="J161" s="4">
        <v>45585</v>
      </c>
      <c r="K161" s="3" t="s">
        <v>40</v>
      </c>
      <c r="L161" s="3" t="s">
        <v>45</v>
      </c>
      <c r="M161" s="3">
        <v>508.56</v>
      </c>
      <c r="N161" s="3" t="s">
        <v>42</v>
      </c>
      <c r="O161" s="3"/>
      <c r="P161" s="5"/>
      <c r="Q161" s="5"/>
      <c r="R161" s="5"/>
      <c r="S161" s="5"/>
      <c r="T161" s="5"/>
      <c r="U161" s="5"/>
      <c r="V161" s="5"/>
      <c r="W161" s="5"/>
      <c r="X161" s="5"/>
      <c r="Y161" s="5"/>
      <c r="Z161" s="5"/>
      <c r="AA161" s="5"/>
      <c r="AB161" s="5"/>
      <c r="AC161" s="5"/>
      <c r="AD161" s="5"/>
    </row>
    <row r="162" spans="1:30" ht="15.75" customHeight="1">
      <c r="A162" s="3" t="s">
        <v>210</v>
      </c>
      <c r="B162" s="4" t="str">
        <f t="shared" si="0"/>
        <v>March</v>
      </c>
      <c r="C162" s="3">
        <v>1203.46</v>
      </c>
      <c r="D162" s="4">
        <v>45367</v>
      </c>
      <c r="E162" s="3" t="s">
        <v>2</v>
      </c>
      <c r="F162" s="3" t="s">
        <v>44</v>
      </c>
      <c r="G162" s="3">
        <f t="shared" si="1"/>
        <v>120.346</v>
      </c>
      <c r="H162" s="3">
        <f t="shared" si="2"/>
        <v>1083.114</v>
      </c>
      <c r="I162" s="3">
        <v>1</v>
      </c>
      <c r="J162" s="4">
        <v>45372</v>
      </c>
      <c r="K162" s="3" t="s">
        <v>49</v>
      </c>
      <c r="L162" s="3" t="s">
        <v>45</v>
      </c>
      <c r="M162" s="3">
        <v>166.4</v>
      </c>
      <c r="N162" s="3" t="s">
        <v>42</v>
      </c>
      <c r="O162" s="3"/>
      <c r="P162" s="5"/>
      <c r="Q162" s="5"/>
      <c r="R162" s="5"/>
      <c r="S162" s="5"/>
      <c r="T162" s="5"/>
      <c r="U162" s="5"/>
      <c r="V162" s="5"/>
      <c r="W162" s="5"/>
      <c r="X162" s="5"/>
      <c r="Y162" s="5"/>
      <c r="Z162" s="5"/>
      <c r="AA162" s="5"/>
      <c r="AB162" s="5"/>
      <c r="AC162" s="5"/>
      <c r="AD162" s="5"/>
    </row>
    <row r="163" spans="1:30" ht="15.75" customHeight="1">
      <c r="A163" s="3" t="s">
        <v>211</v>
      </c>
      <c r="B163" s="4" t="str">
        <f t="shared" si="0"/>
        <v>May</v>
      </c>
      <c r="C163" s="3">
        <v>2125.5300000000002</v>
      </c>
      <c r="D163" s="4">
        <v>45054</v>
      </c>
      <c r="E163" s="3" t="s">
        <v>3</v>
      </c>
      <c r="F163" s="3" t="s">
        <v>51</v>
      </c>
      <c r="G163" s="3">
        <f t="shared" si="1"/>
        <v>212.55300000000003</v>
      </c>
      <c r="H163" s="3">
        <f t="shared" si="2"/>
        <v>1912.9770000000001</v>
      </c>
      <c r="I163" s="3">
        <v>3</v>
      </c>
      <c r="J163" s="4">
        <v>45058</v>
      </c>
      <c r="K163" s="3" t="s">
        <v>49</v>
      </c>
      <c r="L163" s="3" t="s">
        <v>41</v>
      </c>
      <c r="M163" s="3">
        <v>292.08</v>
      </c>
      <c r="N163" s="3" t="s">
        <v>46</v>
      </c>
      <c r="O163" s="3"/>
      <c r="P163" s="5"/>
      <c r="Q163" s="5"/>
      <c r="R163" s="5"/>
      <c r="S163" s="5"/>
      <c r="T163" s="5"/>
      <c r="U163" s="5"/>
      <c r="V163" s="5"/>
      <c r="W163" s="5"/>
      <c r="X163" s="5"/>
      <c r="Y163" s="5"/>
      <c r="Z163" s="5"/>
      <c r="AA163" s="5"/>
      <c r="AB163" s="5"/>
      <c r="AC163" s="5"/>
      <c r="AD163" s="5"/>
    </row>
    <row r="164" spans="1:30" ht="15.75" customHeight="1">
      <c r="A164" s="3" t="s">
        <v>212</v>
      </c>
      <c r="B164" s="4" t="str">
        <f t="shared" si="0"/>
        <v>May</v>
      </c>
      <c r="C164" s="3">
        <v>4296.49</v>
      </c>
      <c r="D164" s="4">
        <v>45067</v>
      </c>
      <c r="E164" s="3" t="s">
        <v>5</v>
      </c>
      <c r="F164" s="3" t="s">
        <v>54</v>
      </c>
      <c r="G164" s="3">
        <f t="shared" si="1"/>
        <v>429.649</v>
      </c>
      <c r="H164" s="3">
        <f t="shared" si="2"/>
        <v>3866.8409999999999</v>
      </c>
      <c r="I164" s="3">
        <v>8</v>
      </c>
      <c r="J164" s="4">
        <v>45074</v>
      </c>
      <c r="K164" s="3" t="s">
        <v>40</v>
      </c>
      <c r="L164" s="3" t="s">
        <v>36</v>
      </c>
      <c r="M164" s="3">
        <v>579.12</v>
      </c>
      <c r="N164" s="3" t="s">
        <v>37</v>
      </c>
      <c r="O164" s="3"/>
      <c r="P164" s="5"/>
      <c r="Q164" s="5"/>
      <c r="R164" s="5"/>
      <c r="S164" s="5"/>
      <c r="T164" s="5"/>
      <c r="U164" s="5"/>
      <c r="V164" s="5"/>
      <c r="W164" s="5"/>
      <c r="X164" s="5"/>
      <c r="Y164" s="5"/>
      <c r="Z164" s="5"/>
      <c r="AA164" s="5"/>
      <c r="AB164" s="5"/>
      <c r="AC164" s="5"/>
      <c r="AD164" s="5"/>
    </row>
    <row r="165" spans="1:30" ht="15.75" customHeight="1">
      <c r="A165" s="3" t="s">
        <v>213</v>
      </c>
      <c r="B165" s="4" t="str">
        <f t="shared" si="0"/>
        <v>April</v>
      </c>
      <c r="C165" s="3">
        <v>3871.06</v>
      </c>
      <c r="D165" s="4">
        <v>45396</v>
      </c>
      <c r="E165" s="3" t="s">
        <v>5</v>
      </c>
      <c r="F165" s="3" t="s">
        <v>51</v>
      </c>
      <c r="G165" s="3">
        <f t="shared" si="1"/>
        <v>387.10599999999999</v>
      </c>
      <c r="H165" s="3">
        <f t="shared" si="2"/>
        <v>3483.9539999999997</v>
      </c>
      <c r="I165" s="3">
        <v>4</v>
      </c>
      <c r="J165" s="4">
        <v>45403</v>
      </c>
      <c r="K165" s="3" t="s">
        <v>49</v>
      </c>
      <c r="L165" s="3" t="s">
        <v>41</v>
      </c>
      <c r="M165" s="3">
        <v>230.99</v>
      </c>
      <c r="N165" s="3" t="s">
        <v>52</v>
      </c>
      <c r="O165" s="3"/>
      <c r="P165" s="5"/>
      <c r="Q165" s="5"/>
      <c r="R165" s="5"/>
      <c r="S165" s="5"/>
      <c r="T165" s="5"/>
      <c r="U165" s="5"/>
      <c r="V165" s="5"/>
      <c r="W165" s="5"/>
      <c r="X165" s="5"/>
      <c r="Y165" s="5"/>
      <c r="Z165" s="5"/>
      <c r="AA165" s="5"/>
      <c r="AB165" s="5"/>
      <c r="AC165" s="5"/>
      <c r="AD165" s="5"/>
    </row>
    <row r="166" spans="1:30" ht="15.75" customHeight="1">
      <c r="A166" s="3" t="s">
        <v>214</v>
      </c>
      <c r="B166" s="4" t="str">
        <f t="shared" si="0"/>
        <v>August</v>
      </c>
      <c r="C166" s="3">
        <v>1285.57</v>
      </c>
      <c r="D166" s="4">
        <v>45508</v>
      </c>
      <c r="E166" s="3" t="s">
        <v>4</v>
      </c>
      <c r="F166" s="3" t="s">
        <v>39</v>
      </c>
      <c r="G166" s="3">
        <f t="shared" si="1"/>
        <v>128.55699999999999</v>
      </c>
      <c r="H166" s="3">
        <f t="shared" si="2"/>
        <v>1157.0129999999999</v>
      </c>
      <c r="I166" s="3">
        <v>1</v>
      </c>
      <c r="J166" s="4">
        <v>45509</v>
      </c>
      <c r="K166" s="3" t="s">
        <v>49</v>
      </c>
      <c r="L166" s="3" t="s">
        <v>45</v>
      </c>
      <c r="M166" s="3">
        <v>330.45</v>
      </c>
      <c r="N166" s="3" t="s">
        <v>65</v>
      </c>
      <c r="O166" s="3"/>
      <c r="P166" s="5"/>
      <c r="Q166" s="5"/>
      <c r="R166" s="5"/>
      <c r="S166" s="5"/>
      <c r="T166" s="5"/>
      <c r="U166" s="5"/>
      <c r="V166" s="5"/>
      <c r="W166" s="5"/>
      <c r="X166" s="5"/>
      <c r="Y166" s="5"/>
      <c r="Z166" s="5"/>
      <c r="AA166" s="5"/>
      <c r="AB166" s="5"/>
      <c r="AC166" s="5"/>
      <c r="AD166" s="5"/>
    </row>
    <row r="167" spans="1:30" ht="15.75" customHeight="1">
      <c r="A167" s="3" t="s">
        <v>215</v>
      </c>
      <c r="B167" s="4" t="str">
        <f t="shared" si="0"/>
        <v>June</v>
      </c>
      <c r="C167" s="3">
        <v>4926.2700000000004</v>
      </c>
      <c r="D167" s="4">
        <v>45087</v>
      </c>
      <c r="E167" s="3" t="s">
        <v>3</v>
      </c>
      <c r="F167" s="3" t="s">
        <v>54</v>
      </c>
      <c r="G167" s="3">
        <f t="shared" si="1"/>
        <v>492.62700000000007</v>
      </c>
      <c r="H167" s="3">
        <f t="shared" si="2"/>
        <v>4433.643</v>
      </c>
      <c r="I167" s="3">
        <v>7</v>
      </c>
      <c r="J167" s="4">
        <v>45088</v>
      </c>
      <c r="K167" s="3" t="s">
        <v>49</v>
      </c>
      <c r="L167" s="3" t="s">
        <v>45</v>
      </c>
      <c r="M167" s="3">
        <v>440.26</v>
      </c>
      <c r="N167" s="3" t="s">
        <v>65</v>
      </c>
      <c r="O167" s="3"/>
      <c r="P167" s="5"/>
      <c r="Q167" s="5"/>
      <c r="R167" s="5"/>
      <c r="S167" s="5"/>
      <c r="T167" s="5"/>
      <c r="U167" s="5"/>
      <c r="V167" s="5"/>
      <c r="W167" s="5"/>
      <c r="X167" s="5"/>
      <c r="Y167" s="5"/>
      <c r="Z167" s="5"/>
      <c r="AA167" s="5"/>
      <c r="AB167" s="5"/>
      <c r="AC167" s="5"/>
      <c r="AD167" s="5"/>
    </row>
    <row r="168" spans="1:30" ht="15.75" customHeight="1">
      <c r="A168" s="3" t="s">
        <v>216</v>
      </c>
      <c r="B168" s="4" t="str">
        <f t="shared" si="0"/>
        <v>March</v>
      </c>
      <c r="C168" s="3">
        <v>4525.7299999999996</v>
      </c>
      <c r="D168" s="4">
        <v>45375</v>
      </c>
      <c r="E168" s="3" t="s">
        <v>5</v>
      </c>
      <c r="F168" s="3" t="s">
        <v>44</v>
      </c>
      <c r="G168" s="3">
        <f t="shared" si="1"/>
        <v>452.57299999999998</v>
      </c>
      <c r="H168" s="3">
        <f t="shared" si="2"/>
        <v>4073.1569999999997</v>
      </c>
      <c r="I168" s="3">
        <v>8</v>
      </c>
      <c r="J168" s="4">
        <v>45380</v>
      </c>
      <c r="K168" s="3" t="s">
        <v>40</v>
      </c>
      <c r="L168" s="3" t="s">
        <v>36</v>
      </c>
      <c r="M168" s="3">
        <v>332.86</v>
      </c>
      <c r="N168" s="3" t="s">
        <v>52</v>
      </c>
      <c r="O168" s="3"/>
      <c r="P168" s="5"/>
      <c r="Q168" s="5"/>
      <c r="R168" s="5"/>
      <c r="S168" s="5"/>
      <c r="T168" s="5"/>
      <c r="U168" s="5"/>
      <c r="V168" s="5"/>
      <c r="W168" s="5"/>
      <c r="X168" s="5"/>
      <c r="Y168" s="5"/>
      <c r="Z168" s="5"/>
      <c r="AA168" s="5"/>
      <c r="AB168" s="5"/>
      <c r="AC168" s="5"/>
      <c r="AD168" s="5"/>
    </row>
    <row r="169" spans="1:30" ht="15.75" customHeight="1">
      <c r="A169" s="3" t="s">
        <v>217</v>
      </c>
      <c r="B169" s="4" t="str">
        <f t="shared" si="0"/>
        <v>May</v>
      </c>
      <c r="C169" s="3">
        <v>2690.5</v>
      </c>
      <c r="D169" s="4">
        <v>45441</v>
      </c>
      <c r="E169" s="3" t="s">
        <v>2</v>
      </c>
      <c r="F169" s="3" t="s">
        <v>54</v>
      </c>
      <c r="G169" s="3">
        <f t="shared" si="1"/>
        <v>269.05</v>
      </c>
      <c r="H169" s="3">
        <f t="shared" si="2"/>
        <v>2421.4499999999998</v>
      </c>
      <c r="I169" s="3">
        <v>5</v>
      </c>
      <c r="J169" s="4">
        <v>45444</v>
      </c>
      <c r="K169" s="3" t="s">
        <v>35</v>
      </c>
      <c r="L169" s="3" t="s">
        <v>45</v>
      </c>
      <c r="M169" s="3">
        <v>418.96</v>
      </c>
      <c r="N169" s="3" t="s">
        <v>57</v>
      </c>
      <c r="O169" s="3"/>
      <c r="P169" s="5"/>
      <c r="Q169" s="5"/>
      <c r="R169" s="5"/>
      <c r="S169" s="5"/>
      <c r="T169" s="5"/>
      <c r="U169" s="5"/>
      <c r="V169" s="5"/>
      <c r="W169" s="5"/>
      <c r="X169" s="5"/>
      <c r="Y169" s="5"/>
      <c r="Z169" s="5"/>
      <c r="AA169" s="5"/>
      <c r="AB169" s="5"/>
      <c r="AC169" s="5"/>
      <c r="AD169" s="5"/>
    </row>
    <row r="170" spans="1:30" ht="15.75" customHeight="1">
      <c r="A170" s="3" t="s">
        <v>218</v>
      </c>
      <c r="B170" s="4" t="str">
        <f t="shared" si="0"/>
        <v>January</v>
      </c>
      <c r="C170" s="3">
        <v>2697.74</v>
      </c>
      <c r="D170" s="4">
        <v>45315</v>
      </c>
      <c r="E170" s="3" t="s">
        <v>2</v>
      </c>
      <c r="F170" s="3" t="s">
        <v>54</v>
      </c>
      <c r="G170" s="3">
        <f t="shared" si="1"/>
        <v>269.774</v>
      </c>
      <c r="H170" s="3">
        <f t="shared" si="2"/>
        <v>2427.9659999999999</v>
      </c>
      <c r="I170" s="3">
        <v>9</v>
      </c>
      <c r="J170" s="4">
        <v>45319</v>
      </c>
      <c r="K170" s="3" t="s">
        <v>40</v>
      </c>
      <c r="L170" s="3" t="s">
        <v>36</v>
      </c>
      <c r="M170" s="3">
        <v>458.18</v>
      </c>
      <c r="N170" s="3" t="s">
        <v>37</v>
      </c>
      <c r="O170" s="3"/>
      <c r="P170" s="5"/>
      <c r="Q170" s="5"/>
      <c r="R170" s="5"/>
      <c r="S170" s="5"/>
      <c r="T170" s="5"/>
      <c r="U170" s="5"/>
      <c r="V170" s="5"/>
      <c r="W170" s="5"/>
      <c r="X170" s="5"/>
      <c r="Y170" s="5"/>
      <c r="Z170" s="5"/>
      <c r="AA170" s="5"/>
      <c r="AB170" s="5"/>
      <c r="AC170" s="5"/>
      <c r="AD170" s="5"/>
    </row>
    <row r="171" spans="1:30" ht="15.75" customHeight="1">
      <c r="A171" s="3" t="s">
        <v>219</v>
      </c>
      <c r="B171" s="4" t="str">
        <f t="shared" si="0"/>
        <v>June</v>
      </c>
      <c r="C171" s="3">
        <v>4516.2</v>
      </c>
      <c r="D171" s="4">
        <v>45450</v>
      </c>
      <c r="E171" s="3" t="s">
        <v>4</v>
      </c>
      <c r="F171" s="3" t="s">
        <v>44</v>
      </c>
      <c r="G171" s="3">
        <f t="shared" si="1"/>
        <v>451.62</v>
      </c>
      <c r="H171" s="3">
        <f t="shared" si="2"/>
        <v>4064.58</v>
      </c>
      <c r="I171" s="3">
        <v>7</v>
      </c>
      <c r="J171" s="4">
        <v>45457</v>
      </c>
      <c r="K171" s="3" t="s">
        <v>40</v>
      </c>
      <c r="L171" s="3" t="s">
        <v>36</v>
      </c>
      <c r="M171" s="3">
        <v>522.95000000000005</v>
      </c>
      <c r="N171" s="3" t="s">
        <v>52</v>
      </c>
      <c r="O171" s="3"/>
      <c r="P171" s="5"/>
      <c r="Q171" s="5"/>
      <c r="R171" s="5"/>
      <c r="S171" s="5"/>
      <c r="T171" s="5"/>
      <c r="U171" s="5"/>
      <c r="V171" s="5"/>
      <c r="W171" s="5"/>
      <c r="X171" s="5"/>
      <c r="Y171" s="5"/>
      <c r="Z171" s="5"/>
      <c r="AA171" s="5"/>
      <c r="AB171" s="5"/>
      <c r="AC171" s="5"/>
      <c r="AD171" s="5"/>
    </row>
    <row r="172" spans="1:30" ht="15.75" customHeight="1">
      <c r="A172" s="3" t="s">
        <v>220</v>
      </c>
      <c r="B172" s="4" t="str">
        <f t="shared" si="0"/>
        <v>October</v>
      </c>
      <c r="C172" s="3">
        <v>3217.11</v>
      </c>
      <c r="D172" s="4">
        <v>45215</v>
      </c>
      <c r="E172" s="3" t="s">
        <v>5</v>
      </c>
      <c r="F172" s="3" t="s">
        <v>44</v>
      </c>
      <c r="G172" s="3">
        <f t="shared" si="1"/>
        <v>321.71100000000001</v>
      </c>
      <c r="H172" s="3">
        <f t="shared" si="2"/>
        <v>2895.3990000000003</v>
      </c>
      <c r="I172" s="3">
        <v>4</v>
      </c>
      <c r="J172" s="4">
        <v>45219</v>
      </c>
      <c r="K172" s="3" t="s">
        <v>35</v>
      </c>
      <c r="L172" s="3" t="s">
        <v>36</v>
      </c>
      <c r="M172" s="3">
        <v>930.19</v>
      </c>
      <c r="N172" s="3" t="s">
        <v>57</v>
      </c>
      <c r="O172" s="3"/>
      <c r="P172" s="5"/>
      <c r="Q172" s="5"/>
      <c r="R172" s="5"/>
      <c r="S172" s="5"/>
      <c r="T172" s="5"/>
      <c r="U172" s="5"/>
      <c r="V172" s="5"/>
      <c r="W172" s="5"/>
      <c r="X172" s="5"/>
      <c r="Y172" s="5"/>
      <c r="Z172" s="5"/>
      <c r="AA172" s="5"/>
      <c r="AB172" s="5"/>
      <c r="AC172" s="5"/>
      <c r="AD172" s="5"/>
    </row>
    <row r="173" spans="1:30" ht="15.75" customHeight="1">
      <c r="A173" s="3" t="s">
        <v>221</v>
      </c>
      <c r="B173" s="4" t="str">
        <f t="shared" si="0"/>
        <v>May</v>
      </c>
      <c r="C173" s="3">
        <v>2729.77</v>
      </c>
      <c r="D173" s="4">
        <v>45415</v>
      </c>
      <c r="E173" s="3" t="s">
        <v>3</v>
      </c>
      <c r="F173" s="3" t="s">
        <v>39</v>
      </c>
      <c r="G173" s="3">
        <f t="shared" si="1"/>
        <v>272.97700000000003</v>
      </c>
      <c r="H173" s="3">
        <f t="shared" si="2"/>
        <v>2456.7930000000001</v>
      </c>
      <c r="I173" s="3">
        <v>9</v>
      </c>
      <c r="J173" s="4">
        <v>45418</v>
      </c>
      <c r="K173" s="3" t="s">
        <v>40</v>
      </c>
      <c r="L173" s="3" t="s">
        <v>41</v>
      </c>
      <c r="M173" s="3">
        <v>250.2</v>
      </c>
      <c r="N173" s="3" t="s">
        <v>57</v>
      </c>
      <c r="O173" s="3"/>
      <c r="P173" s="5"/>
      <c r="Q173" s="5"/>
      <c r="R173" s="5"/>
      <c r="S173" s="5"/>
      <c r="T173" s="5"/>
      <c r="U173" s="5"/>
      <c r="V173" s="5"/>
      <c r="W173" s="5"/>
      <c r="X173" s="5"/>
      <c r="Y173" s="5"/>
      <c r="Z173" s="5"/>
      <c r="AA173" s="5"/>
      <c r="AB173" s="5"/>
      <c r="AC173" s="5"/>
      <c r="AD173" s="5"/>
    </row>
    <row r="174" spans="1:30" ht="15.75" customHeight="1">
      <c r="A174" s="3" t="s">
        <v>222</v>
      </c>
      <c r="B174" s="4" t="str">
        <f t="shared" si="0"/>
        <v>January</v>
      </c>
      <c r="C174" s="3">
        <v>3770.83</v>
      </c>
      <c r="D174" s="4">
        <v>44953</v>
      </c>
      <c r="E174" s="3" t="s">
        <v>2</v>
      </c>
      <c r="F174" s="3" t="s">
        <v>44</v>
      </c>
      <c r="G174" s="3">
        <f t="shared" si="1"/>
        <v>377.08300000000003</v>
      </c>
      <c r="H174" s="3">
        <f t="shared" si="2"/>
        <v>3393.7469999999998</v>
      </c>
      <c r="I174" s="3">
        <v>6</v>
      </c>
      <c r="J174" s="4">
        <v>44959</v>
      </c>
      <c r="K174" s="3" t="s">
        <v>40</v>
      </c>
      <c r="L174" s="3" t="s">
        <v>36</v>
      </c>
      <c r="M174" s="3">
        <v>729.42</v>
      </c>
      <c r="N174" s="3" t="s">
        <v>42</v>
      </c>
      <c r="O174" s="3"/>
      <c r="P174" s="5"/>
      <c r="Q174" s="5"/>
      <c r="R174" s="5"/>
      <c r="S174" s="5"/>
      <c r="T174" s="5"/>
      <c r="U174" s="5"/>
      <c r="V174" s="5"/>
      <c r="W174" s="5"/>
      <c r="X174" s="5"/>
      <c r="Y174" s="5"/>
      <c r="Z174" s="5"/>
      <c r="AA174" s="5"/>
      <c r="AB174" s="5"/>
      <c r="AC174" s="5"/>
      <c r="AD174" s="5"/>
    </row>
    <row r="175" spans="1:30" ht="15.75" customHeight="1">
      <c r="A175" s="3" t="s">
        <v>223</v>
      </c>
      <c r="B175" s="4" t="str">
        <f t="shared" si="0"/>
        <v>January</v>
      </c>
      <c r="C175" s="3">
        <v>1251.98</v>
      </c>
      <c r="D175" s="4">
        <v>45295</v>
      </c>
      <c r="E175" s="3" t="s">
        <v>5</v>
      </c>
      <c r="F175" s="3" t="s">
        <v>34</v>
      </c>
      <c r="G175" s="3">
        <f t="shared" si="1"/>
        <v>125.19800000000001</v>
      </c>
      <c r="H175" s="3">
        <f t="shared" si="2"/>
        <v>1126.7819999999999</v>
      </c>
      <c r="I175" s="3">
        <v>8</v>
      </c>
      <c r="J175" s="4">
        <v>45300</v>
      </c>
      <c r="K175" s="3" t="s">
        <v>40</v>
      </c>
      <c r="L175" s="3" t="s">
        <v>36</v>
      </c>
      <c r="M175" s="3">
        <v>253.73</v>
      </c>
      <c r="N175" s="3" t="s">
        <v>65</v>
      </c>
      <c r="O175" s="3"/>
      <c r="P175" s="5"/>
      <c r="Q175" s="5"/>
      <c r="R175" s="5"/>
      <c r="S175" s="5"/>
      <c r="T175" s="5"/>
      <c r="U175" s="5"/>
      <c r="V175" s="5"/>
      <c r="W175" s="5"/>
      <c r="X175" s="5"/>
      <c r="Y175" s="5"/>
      <c r="Z175" s="5"/>
      <c r="AA175" s="5"/>
      <c r="AB175" s="5"/>
      <c r="AC175" s="5"/>
      <c r="AD175" s="5"/>
    </row>
    <row r="176" spans="1:30" ht="15.75" customHeight="1">
      <c r="A176" s="3" t="s">
        <v>224</v>
      </c>
      <c r="B176" s="4" t="str">
        <f t="shared" si="0"/>
        <v>January</v>
      </c>
      <c r="C176" s="3">
        <v>4404.05</v>
      </c>
      <c r="D176" s="4">
        <v>44939</v>
      </c>
      <c r="E176" s="3" t="s">
        <v>5</v>
      </c>
      <c r="F176" s="3" t="s">
        <v>34</v>
      </c>
      <c r="G176" s="3">
        <f t="shared" si="1"/>
        <v>440.40500000000003</v>
      </c>
      <c r="H176" s="3">
        <f t="shared" si="2"/>
        <v>3963.645</v>
      </c>
      <c r="I176" s="3">
        <v>2</v>
      </c>
      <c r="J176" s="4">
        <v>44945</v>
      </c>
      <c r="K176" s="3" t="s">
        <v>49</v>
      </c>
      <c r="L176" s="3" t="s">
        <v>36</v>
      </c>
      <c r="M176" s="3">
        <v>941.87</v>
      </c>
      <c r="N176" s="3" t="s">
        <v>42</v>
      </c>
      <c r="O176" s="3"/>
      <c r="P176" s="5"/>
      <c r="Q176" s="5"/>
      <c r="R176" s="5"/>
      <c r="S176" s="5"/>
      <c r="T176" s="5"/>
      <c r="U176" s="5"/>
      <c r="V176" s="5"/>
      <c r="W176" s="5"/>
      <c r="X176" s="5"/>
      <c r="Y176" s="5"/>
      <c r="Z176" s="5"/>
      <c r="AA176" s="5"/>
      <c r="AB176" s="5"/>
      <c r="AC176" s="5"/>
      <c r="AD176" s="5"/>
    </row>
    <row r="177" spans="1:30" ht="15.75" customHeight="1">
      <c r="A177" s="3" t="s">
        <v>225</v>
      </c>
      <c r="B177" s="4" t="str">
        <f t="shared" si="0"/>
        <v>January</v>
      </c>
      <c r="C177" s="3">
        <v>2703.93</v>
      </c>
      <c r="D177" s="4">
        <v>45292</v>
      </c>
      <c r="E177" s="3" t="s">
        <v>4</v>
      </c>
      <c r="F177" s="3" t="s">
        <v>39</v>
      </c>
      <c r="G177" s="3">
        <f t="shared" si="1"/>
        <v>270.39299999999997</v>
      </c>
      <c r="H177" s="3">
        <f t="shared" si="2"/>
        <v>2433.5369999999998</v>
      </c>
      <c r="I177" s="3">
        <v>5</v>
      </c>
      <c r="J177" s="4">
        <v>45297</v>
      </c>
      <c r="K177" s="3" t="s">
        <v>40</v>
      </c>
      <c r="L177" s="3" t="s">
        <v>36</v>
      </c>
      <c r="M177" s="3">
        <v>671.84</v>
      </c>
      <c r="N177" s="3" t="s">
        <v>37</v>
      </c>
      <c r="O177" s="3"/>
      <c r="P177" s="5"/>
      <c r="Q177" s="5"/>
      <c r="R177" s="5"/>
      <c r="S177" s="5"/>
      <c r="T177" s="5"/>
      <c r="U177" s="5"/>
      <c r="V177" s="5"/>
      <c r="W177" s="5"/>
      <c r="X177" s="5"/>
      <c r="Y177" s="5"/>
      <c r="Z177" s="5"/>
      <c r="AA177" s="5"/>
      <c r="AB177" s="5"/>
      <c r="AC177" s="5"/>
      <c r="AD177" s="5"/>
    </row>
    <row r="178" spans="1:30" ht="15.75" customHeight="1">
      <c r="A178" s="3" t="s">
        <v>226</v>
      </c>
      <c r="B178" s="4" t="str">
        <f t="shared" si="0"/>
        <v>May</v>
      </c>
      <c r="C178" s="3">
        <v>3057.15</v>
      </c>
      <c r="D178" s="4">
        <v>45049</v>
      </c>
      <c r="E178" s="3" t="s">
        <v>2</v>
      </c>
      <c r="F178" s="3" t="s">
        <v>51</v>
      </c>
      <c r="G178" s="3">
        <f t="shared" si="1"/>
        <v>305.71500000000003</v>
      </c>
      <c r="H178" s="3">
        <f t="shared" si="2"/>
        <v>2751.4349999999999</v>
      </c>
      <c r="I178" s="3">
        <v>3</v>
      </c>
      <c r="J178" s="4">
        <v>45050</v>
      </c>
      <c r="K178" s="3" t="s">
        <v>40</v>
      </c>
      <c r="L178" s="3" t="s">
        <v>36</v>
      </c>
      <c r="M178" s="3">
        <v>814</v>
      </c>
      <c r="N178" s="3" t="s">
        <v>42</v>
      </c>
      <c r="O178" s="3"/>
      <c r="P178" s="5"/>
      <c r="Q178" s="5"/>
      <c r="R178" s="5"/>
      <c r="S178" s="5"/>
      <c r="T178" s="5"/>
      <c r="U178" s="5"/>
      <c r="V178" s="5"/>
      <c r="W178" s="5"/>
      <c r="X178" s="5"/>
      <c r="Y178" s="5"/>
      <c r="Z178" s="5"/>
      <c r="AA178" s="5"/>
      <c r="AB178" s="5"/>
      <c r="AC178" s="5"/>
      <c r="AD178" s="5"/>
    </row>
    <row r="179" spans="1:30" ht="15.75" customHeight="1">
      <c r="A179" s="3" t="s">
        <v>227</v>
      </c>
      <c r="B179" s="4" t="str">
        <f t="shared" si="0"/>
        <v>December</v>
      </c>
      <c r="C179" s="3">
        <v>540.72</v>
      </c>
      <c r="D179" s="4">
        <v>45641</v>
      </c>
      <c r="E179" s="3" t="s">
        <v>2</v>
      </c>
      <c r="F179" s="3" t="s">
        <v>51</v>
      </c>
      <c r="G179" s="3">
        <f t="shared" si="1"/>
        <v>54.072000000000003</v>
      </c>
      <c r="H179" s="3">
        <f t="shared" si="2"/>
        <v>486.64800000000002</v>
      </c>
      <c r="I179" s="3">
        <v>5</v>
      </c>
      <c r="J179" s="4">
        <v>45643</v>
      </c>
      <c r="K179" s="3" t="s">
        <v>35</v>
      </c>
      <c r="L179" s="3" t="s">
        <v>41</v>
      </c>
      <c r="M179" s="3">
        <v>66.459999999999994</v>
      </c>
      <c r="N179" s="3" t="s">
        <v>57</v>
      </c>
      <c r="O179" s="3"/>
      <c r="P179" s="5"/>
      <c r="Q179" s="5"/>
      <c r="R179" s="5"/>
      <c r="S179" s="5"/>
      <c r="T179" s="5"/>
      <c r="U179" s="5"/>
      <c r="V179" s="5"/>
      <c r="W179" s="5"/>
      <c r="X179" s="5"/>
      <c r="Y179" s="5"/>
      <c r="Z179" s="5"/>
      <c r="AA179" s="5"/>
      <c r="AB179" s="5"/>
      <c r="AC179" s="5"/>
      <c r="AD179" s="5"/>
    </row>
    <row r="180" spans="1:30" ht="15.75" customHeight="1">
      <c r="A180" s="3" t="s">
        <v>228</v>
      </c>
      <c r="B180" s="4" t="str">
        <f t="shared" si="0"/>
        <v>September</v>
      </c>
      <c r="C180" s="3">
        <v>1616.59</v>
      </c>
      <c r="D180" s="4">
        <v>45180</v>
      </c>
      <c r="E180" s="3" t="s">
        <v>3</v>
      </c>
      <c r="F180" s="3" t="s">
        <v>34</v>
      </c>
      <c r="G180" s="3">
        <f t="shared" si="1"/>
        <v>161.65899999999999</v>
      </c>
      <c r="H180" s="3">
        <f t="shared" si="2"/>
        <v>1454.931</v>
      </c>
      <c r="I180" s="3">
        <v>8</v>
      </c>
      <c r="J180" s="4">
        <v>45187</v>
      </c>
      <c r="K180" s="3" t="s">
        <v>49</v>
      </c>
      <c r="L180" s="3" t="s">
        <v>36</v>
      </c>
      <c r="M180" s="3">
        <v>479.33</v>
      </c>
      <c r="N180" s="3" t="s">
        <v>46</v>
      </c>
      <c r="O180" s="3"/>
      <c r="P180" s="5"/>
      <c r="Q180" s="5"/>
      <c r="R180" s="5"/>
      <c r="S180" s="5"/>
      <c r="T180" s="5"/>
      <c r="U180" s="5"/>
      <c r="V180" s="5"/>
      <c r="W180" s="5"/>
      <c r="X180" s="5"/>
      <c r="Y180" s="5"/>
      <c r="Z180" s="5"/>
      <c r="AA180" s="5"/>
      <c r="AB180" s="5"/>
      <c r="AC180" s="5"/>
      <c r="AD180" s="5"/>
    </row>
    <row r="181" spans="1:30" ht="15.75" customHeight="1">
      <c r="A181" s="3" t="s">
        <v>229</v>
      </c>
      <c r="B181" s="4" t="str">
        <f t="shared" si="0"/>
        <v>December</v>
      </c>
      <c r="C181" s="3">
        <v>2191</v>
      </c>
      <c r="D181" s="4">
        <v>45641</v>
      </c>
      <c r="E181" s="3" t="s">
        <v>2</v>
      </c>
      <c r="F181" s="3" t="s">
        <v>44</v>
      </c>
      <c r="G181" s="3">
        <f t="shared" si="1"/>
        <v>219.10000000000002</v>
      </c>
      <c r="H181" s="3">
        <f t="shared" si="2"/>
        <v>1971.9</v>
      </c>
      <c r="I181" s="3">
        <v>6</v>
      </c>
      <c r="J181" s="4">
        <v>45643</v>
      </c>
      <c r="K181" s="3" t="s">
        <v>49</v>
      </c>
      <c r="L181" s="3" t="s">
        <v>45</v>
      </c>
      <c r="M181" s="3">
        <v>336.28</v>
      </c>
      <c r="N181" s="3" t="s">
        <v>65</v>
      </c>
      <c r="O181" s="3"/>
      <c r="P181" s="5"/>
      <c r="Q181" s="5"/>
      <c r="R181" s="5"/>
      <c r="S181" s="5"/>
      <c r="T181" s="5"/>
      <c r="U181" s="5"/>
      <c r="V181" s="5"/>
      <c r="W181" s="5"/>
      <c r="X181" s="5"/>
      <c r="Y181" s="5"/>
      <c r="Z181" s="5"/>
      <c r="AA181" s="5"/>
      <c r="AB181" s="5"/>
      <c r="AC181" s="5"/>
      <c r="AD181" s="5"/>
    </row>
    <row r="182" spans="1:30" ht="15.75" customHeight="1">
      <c r="A182" s="3" t="s">
        <v>230</v>
      </c>
      <c r="B182" s="4" t="str">
        <f t="shared" si="0"/>
        <v>November</v>
      </c>
      <c r="C182" s="3">
        <v>2128.16</v>
      </c>
      <c r="D182" s="4">
        <v>45602</v>
      </c>
      <c r="E182" s="3" t="s">
        <v>3</v>
      </c>
      <c r="F182" s="3" t="s">
        <v>39</v>
      </c>
      <c r="G182" s="3">
        <f t="shared" si="1"/>
        <v>212.816</v>
      </c>
      <c r="H182" s="3">
        <f t="shared" si="2"/>
        <v>1915.3439999999998</v>
      </c>
      <c r="I182" s="3">
        <v>1</v>
      </c>
      <c r="J182" s="4">
        <v>45607</v>
      </c>
      <c r="K182" s="3" t="s">
        <v>40</v>
      </c>
      <c r="L182" s="3" t="s">
        <v>45</v>
      </c>
      <c r="M182" s="3">
        <v>523.61</v>
      </c>
      <c r="N182" s="3" t="s">
        <v>37</v>
      </c>
      <c r="O182" s="3"/>
      <c r="P182" s="5"/>
      <c r="Q182" s="5"/>
      <c r="R182" s="5"/>
      <c r="S182" s="5"/>
      <c r="T182" s="5"/>
      <c r="U182" s="5"/>
      <c r="V182" s="5"/>
      <c r="W182" s="5"/>
      <c r="X182" s="5"/>
      <c r="Y182" s="5"/>
      <c r="Z182" s="5"/>
      <c r="AA182" s="5"/>
      <c r="AB182" s="5"/>
      <c r="AC182" s="5"/>
      <c r="AD182" s="5"/>
    </row>
    <row r="183" spans="1:30" ht="15.75" customHeight="1">
      <c r="A183" s="3" t="s">
        <v>231</v>
      </c>
      <c r="B183" s="4" t="str">
        <f t="shared" si="0"/>
        <v>December</v>
      </c>
      <c r="C183" s="3">
        <v>3913.59</v>
      </c>
      <c r="D183" s="4">
        <v>45287</v>
      </c>
      <c r="E183" s="3" t="s">
        <v>2</v>
      </c>
      <c r="F183" s="3" t="s">
        <v>51</v>
      </c>
      <c r="G183" s="3">
        <f t="shared" si="1"/>
        <v>391.35900000000004</v>
      </c>
      <c r="H183" s="3">
        <f t="shared" si="2"/>
        <v>3522.2310000000002</v>
      </c>
      <c r="I183" s="3">
        <v>7</v>
      </c>
      <c r="J183" s="4">
        <v>45290</v>
      </c>
      <c r="K183" s="3" t="s">
        <v>49</v>
      </c>
      <c r="L183" s="3" t="s">
        <v>36</v>
      </c>
      <c r="M183" s="3">
        <v>235.73</v>
      </c>
      <c r="N183" s="3" t="s">
        <v>52</v>
      </c>
      <c r="O183" s="3"/>
      <c r="P183" s="5"/>
      <c r="Q183" s="5"/>
      <c r="R183" s="5"/>
      <c r="S183" s="5"/>
      <c r="T183" s="5"/>
      <c r="U183" s="5"/>
      <c r="V183" s="5"/>
      <c r="W183" s="5"/>
      <c r="X183" s="5"/>
      <c r="Y183" s="5"/>
      <c r="Z183" s="5"/>
      <c r="AA183" s="5"/>
      <c r="AB183" s="5"/>
      <c r="AC183" s="5"/>
      <c r="AD183" s="5"/>
    </row>
    <row r="184" spans="1:30" ht="15.75" customHeight="1">
      <c r="A184" s="3" t="s">
        <v>232</v>
      </c>
      <c r="B184" s="4" t="str">
        <f t="shared" si="0"/>
        <v>July</v>
      </c>
      <c r="C184" s="3">
        <v>1483.38</v>
      </c>
      <c r="D184" s="4">
        <v>45112</v>
      </c>
      <c r="E184" s="3" t="s">
        <v>4</v>
      </c>
      <c r="F184" s="3" t="s">
        <v>51</v>
      </c>
      <c r="G184" s="3">
        <f t="shared" si="1"/>
        <v>148.33800000000002</v>
      </c>
      <c r="H184" s="3">
        <f t="shared" si="2"/>
        <v>1335.0420000000001</v>
      </c>
      <c r="I184" s="3">
        <v>1</v>
      </c>
      <c r="J184" s="4">
        <v>45118</v>
      </c>
      <c r="K184" s="3" t="s">
        <v>49</v>
      </c>
      <c r="L184" s="3" t="s">
        <v>36</v>
      </c>
      <c r="M184" s="3">
        <v>350.59</v>
      </c>
      <c r="N184" s="3" t="s">
        <v>65</v>
      </c>
      <c r="O184" s="3"/>
      <c r="P184" s="5"/>
      <c r="Q184" s="5"/>
      <c r="R184" s="5"/>
      <c r="S184" s="5"/>
      <c r="T184" s="5"/>
      <c r="U184" s="5"/>
      <c r="V184" s="5"/>
      <c r="W184" s="5"/>
      <c r="X184" s="5"/>
      <c r="Y184" s="5"/>
      <c r="Z184" s="5"/>
      <c r="AA184" s="5"/>
      <c r="AB184" s="5"/>
      <c r="AC184" s="5"/>
      <c r="AD184" s="5"/>
    </row>
    <row r="185" spans="1:30" ht="15.75" customHeight="1">
      <c r="A185" s="3" t="s">
        <v>233</v>
      </c>
      <c r="B185" s="4" t="str">
        <f t="shared" si="0"/>
        <v>November</v>
      </c>
      <c r="C185" s="3">
        <v>992.34</v>
      </c>
      <c r="D185" s="4">
        <v>45246</v>
      </c>
      <c r="E185" s="3" t="s">
        <v>2</v>
      </c>
      <c r="F185" s="3" t="s">
        <v>54</v>
      </c>
      <c r="G185" s="3">
        <f t="shared" si="1"/>
        <v>99.234000000000009</v>
      </c>
      <c r="H185" s="3">
        <f t="shared" si="2"/>
        <v>893.10599999999999</v>
      </c>
      <c r="I185" s="3">
        <v>1</v>
      </c>
      <c r="J185" s="4">
        <v>45249</v>
      </c>
      <c r="K185" s="3" t="s">
        <v>35</v>
      </c>
      <c r="L185" s="3" t="s">
        <v>36</v>
      </c>
      <c r="M185" s="3">
        <v>255.64</v>
      </c>
      <c r="N185" s="3" t="s">
        <v>42</v>
      </c>
      <c r="O185" s="3"/>
      <c r="P185" s="5"/>
      <c r="Q185" s="5"/>
      <c r="R185" s="5"/>
      <c r="S185" s="5"/>
      <c r="T185" s="5"/>
      <c r="U185" s="5"/>
      <c r="V185" s="5"/>
      <c r="W185" s="5"/>
      <c r="X185" s="5"/>
      <c r="Y185" s="5"/>
      <c r="Z185" s="5"/>
      <c r="AA185" s="5"/>
      <c r="AB185" s="5"/>
      <c r="AC185" s="5"/>
      <c r="AD185" s="5"/>
    </row>
    <row r="186" spans="1:30" ht="15.75" customHeight="1">
      <c r="A186" s="3" t="s">
        <v>234</v>
      </c>
      <c r="B186" s="4" t="str">
        <f t="shared" si="0"/>
        <v>March</v>
      </c>
      <c r="C186" s="3">
        <v>2954.82</v>
      </c>
      <c r="D186" s="4">
        <v>45360</v>
      </c>
      <c r="E186" s="3" t="s">
        <v>3</v>
      </c>
      <c r="F186" s="3" t="s">
        <v>34</v>
      </c>
      <c r="G186" s="3">
        <f t="shared" si="1"/>
        <v>295.48200000000003</v>
      </c>
      <c r="H186" s="3">
        <f t="shared" si="2"/>
        <v>2659.3380000000002</v>
      </c>
      <c r="I186" s="3">
        <v>4</v>
      </c>
      <c r="J186" s="4">
        <v>45362</v>
      </c>
      <c r="K186" s="3" t="s">
        <v>35</v>
      </c>
      <c r="L186" s="3" t="s">
        <v>36</v>
      </c>
      <c r="M186" s="3">
        <v>227.77</v>
      </c>
      <c r="N186" s="3" t="s">
        <v>65</v>
      </c>
      <c r="O186" s="3"/>
      <c r="P186" s="5"/>
      <c r="Q186" s="5"/>
      <c r="R186" s="5"/>
      <c r="S186" s="5"/>
      <c r="T186" s="5"/>
      <c r="U186" s="5"/>
      <c r="V186" s="5"/>
      <c r="W186" s="5"/>
      <c r="X186" s="5"/>
      <c r="Y186" s="5"/>
      <c r="Z186" s="5"/>
      <c r="AA186" s="5"/>
      <c r="AB186" s="5"/>
      <c r="AC186" s="5"/>
      <c r="AD186" s="5"/>
    </row>
    <row r="187" spans="1:30" ht="15.75" customHeight="1">
      <c r="A187" s="3" t="s">
        <v>235</v>
      </c>
      <c r="B187" s="4" t="str">
        <f t="shared" si="0"/>
        <v>September</v>
      </c>
      <c r="C187" s="3">
        <v>3113.57</v>
      </c>
      <c r="D187" s="4">
        <v>45560</v>
      </c>
      <c r="E187" s="3" t="s">
        <v>3</v>
      </c>
      <c r="F187" s="3" t="s">
        <v>44</v>
      </c>
      <c r="G187" s="3">
        <f t="shared" si="1"/>
        <v>311.35700000000003</v>
      </c>
      <c r="H187" s="3">
        <f t="shared" si="2"/>
        <v>2802.2130000000002</v>
      </c>
      <c r="I187" s="3">
        <v>9</v>
      </c>
      <c r="J187" s="4">
        <v>45566</v>
      </c>
      <c r="K187" s="3" t="s">
        <v>49</v>
      </c>
      <c r="L187" s="3" t="s">
        <v>36</v>
      </c>
      <c r="M187" s="3">
        <v>393.92</v>
      </c>
      <c r="N187" s="3" t="s">
        <v>37</v>
      </c>
      <c r="O187" s="3"/>
      <c r="P187" s="5"/>
      <c r="Q187" s="5"/>
      <c r="R187" s="5"/>
      <c r="S187" s="5"/>
      <c r="T187" s="5"/>
      <c r="U187" s="5"/>
      <c r="V187" s="5"/>
      <c r="W187" s="5"/>
      <c r="X187" s="5"/>
      <c r="Y187" s="5"/>
      <c r="Z187" s="5"/>
      <c r="AA187" s="5"/>
      <c r="AB187" s="5"/>
      <c r="AC187" s="5"/>
      <c r="AD187" s="5"/>
    </row>
    <row r="188" spans="1:30" ht="15.75" customHeight="1">
      <c r="A188" s="3" t="s">
        <v>236</v>
      </c>
      <c r="B188" s="4" t="str">
        <f t="shared" si="0"/>
        <v>November</v>
      </c>
      <c r="C188" s="3">
        <v>695.76</v>
      </c>
      <c r="D188" s="4">
        <v>45617</v>
      </c>
      <c r="E188" s="3" t="s">
        <v>4</v>
      </c>
      <c r="F188" s="3" t="s">
        <v>39</v>
      </c>
      <c r="G188" s="3">
        <f t="shared" si="1"/>
        <v>69.576000000000008</v>
      </c>
      <c r="H188" s="3">
        <f t="shared" si="2"/>
        <v>626.18399999999997</v>
      </c>
      <c r="I188" s="3">
        <v>8</v>
      </c>
      <c r="J188" s="4">
        <v>45620</v>
      </c>
      <c r="K188" s="3" t="s">
        <v>35</v>
      </c>
      <c r="L188" s="3" t="s">
        <v>45</v>
      </c>
      <c r="M188" s="3">
        <v>112.67</v>
      </c>
      <c r="N188" s="3" t="s">
        <v>46</v>
      </c>
      <c r="O188" s="3"/>
      <c r="P188" s="5"/>
      <c r="Q188" s="5"/>
      <c r="R188" s="5"/>
      <c r="S188" s="5"/>
      <c r="T188" s="5"/>
      <c r="U188" s="5"/>
      <c r="V188" s="5"/>
      <c r="W188" s="5"/>
      <c r="X188" s="5"/>
      <c r="Y188" s="5"/>
      <c r="Z188" s="5"/>
      <c r="AA188" s="5"/>
      <c r="AB188" s="5"/>
      <c r="AC188" s="5"/>
      <c r="AD188" s="5"/>
    </row>
    <row r="189" spans="1:30" ht="15.75" customHeight="1">
      <c r="A189" s="3" t="s">
        <v>237</v>
      </c>
      <c r="B189" s="4" t="str">
        <f t="shared" si="0"/>
        <v>October</v>
      </c>
      <c r="C189" s="3">
        <v>112.1</v>
      </c>
      <c r="D189" s="4">
        <v>45570</v>
      </c>
      <c r="E189" s="3" t="s">
        <v>2</v>
      </c>
      <c r="F189" s="3" t="s">
        <v>51</v>
      </c>
      <c r="G189" s="3">
        <f t="shared" si="1"/>
        <v>11.21</v>
      </c>
      <c r="H189" s="3">
        <f t="shared" si="2"/>
        <v>100.88999999999999</v>
      </c>
      <c r="I189" s="3">
        <v>3</v>
      </c>
      <c r="J189" s="4">
        <v>45573</v>
      </c>
      <c r="K189" s="3" t="s">
        <v>40</v>
      </c>
      <c r="L189" s="3" t="s">
        <v>36</v>
      </c>
      <c r="M189" s="3">
        <v>27.01</v>
      </c>
      <c r="N189" s="3" t="s">
        <v>57</v>
      </c>
      <c r="O189" s="3"/>
      <c r="P189" s="5"/>
      <c r="Q189" s="5"/>
      <c r="R189" s="5"/>
      <c r="S189" s="5"/>
      <c r="T189" s="5"/>
      <c r="U189" s="5"/>
      <c r="V189" s="5"/>
      <c r="W189" s="5"/>
      <c r="X189" s="5"/>
      <c r="Y189" s="5"/>
      <c r="Z189" s="5"/>
      <c r="AA189" s="5"/>
      <c r="AB189" s="5"/>
      <c r="AC189" s="5"/>
      <c r="AD189" s="5"/>
    </row>
    <row r="190" spans="1:30" ht="15.75" customHeight="1">
      <c r="A190" s="3" t="s">
        <v>238</v>
      </c>
      <c r="B190" s="4" t="str">
        <f t="shared" si="0"/>
        <v>October</v>
      </c>
      <c r="C190" s="3">
        <v>4596.4799999999996</v>
      </c>
      <c r="D190" s="4">
        <v>45226</v>
      </c>
      <c r="E190" s="3" t="s">
        <v>2</v>
      </c>
      <c r="F190" s="3" t="s">
        <v>54</v>
      </c>
      <c r="G190" s="3">
        <f t="shared" si="1"/>
        <v>459.64799999999997</v>
      </c>
      <c r="H190" s="3">
        <f t="shared" si="2"/>
        <v>4136.8319999999994</v>
      </c>
      <c r="I190" s="3">
        <v>6</v>
      </c>
      <c r="J190" s="4">
        <v>45233</v>
      </c>
      <c r="K190" s="3" t="s">
        <v>35</v>
      </c>
      <c r="L190" s="3" t="s">
        <v>36</v>
      </c>
      <c r="M190" s="3">
        <v>838.45</v>
      </c>
      <c r="N190" s="3" t="s">
        <v>37</v>
      </c>
      <c r="O190" s="3"/>
      <c r="P190" s="5"/>
      <c r="Q190" s="5"/>
      <c r="R190" s="5"/>
      <c r="S190" s="5"/>
      <c r="T190" s="5"/>
      <c r="U190" s="5"/>
      <c r="V190" s="5"/>
      <c r="W190" s="5"/>
      <c r="X190" s="5"/>
      <c r="Y190" s="5"/>
      <c r="Z190" s="5"/>
      <c r="AA190" s="5"/>
      <c r="AB190" s="5"/>
      <c r="AC190" s="5"/>
      <c r="AD190" s="5"/>
    </row>
    <row r="191" spans="1:30" ht="15.75" customHeight="1">
      <c r="A191" s="3" t="s">
        <v>239</v>
      </c>
      <c r="B191" s="4" t="str">
        <f t="shared" si="0"/>
        <v>June</v>
      </c>
      <c r="C191" s="3">
        <v>490.22</v>
      </c>
      <c r="D191" s="4">
        <v>45456</v>
      </c>
      <c r="E191" s="3" t="s">
        <v>4</v>
      </c>
      <c r="F191" s="3" t="s">
        <v>34</v>
      </c>
      <c r="G191" s="3">
        <f t="shared" si="1"/>
        <v>49.022000000000006</v>
      </c>
      <c r="H191" s="3">
        <f t="shared" si="2"/>
        <v>441.19800000000004</v>
      </c>
      <c r="I191" s="3">
        <v>1</v>
      </c>
      <c r="J191" s="4">
        <v>45463</v>
      </c>
      <c r="K191" s="3" t="s">
        <v>40</v>
      </c>
      <c r="L191" s="3" t="s">
        <v>36</v>
      </c>
      <c r="M191" s="3">
        <v>101.89</v>
      </c>
      <c r="N191" s="3" t="s">
        <v>37</v>
      </c>
      <c r="O191" s="3"/>
      <c r="P191" s="5"/>
      <c r="Q191" s="5"/>
      <c r="R191" s="5"/>
      <c r="S191" s="5"/>
      <c r="T191" s="5"/>
      <c r="U191" s="5"/>
      <c r="V191" s="5"/>
      <c r="W191" s="5"/>
      <c r="X191" s="5"/>
      <c r="Y191" s="5"/>
      <c r="Z191" s="5"/>
      <c r="AA191" s="5"/>
      <c r="AB191" s="5"/>
      <c r="AC191" s="5"/>
      <c r="AD191" s="5"/>
    </row>
    <row r="192" spans="1:30" ht="15.75" customHeight="1">
      <c r="A192" s="3" t="s">
        <v>240</v>
      </c>
      <c r="B192" s="4" t="str">
        <f t="shared" si="0"/>
        <v>January</v>
      </c>
      <c r="C192" s="3">
        <v>4499.55</v>
      </c>
      <c r="D192" s="4">
        <v>44944</v>
      </c>
      <c r="E192" s="3" t="s">
        <v>2</v>
      </c>
      <c r="F192" s="3" t="s">
        <v>34</v>
      </c>
      <c r="G192" s="3">
        <f t="shared" si="1"/>
        <v>449.95500000000004</v>
      </c>
      <c r="H192" s="3">
        <f t="shared" si="2"/>
        <v>4049.5950000000003</v>
      </c>
      <c r="I192" s="3">
        <v>1</v>
      </c>
      <c r="J192" s="4">
        <v>44950</v>
      </c>
      <c r="K192" s="3" t="s">
        <v>35</v>
      </c>
      <c r="L192" s="3" t="s">
        <v>45</v>
      </c>
      <c r="M192" s="3">
        <v>639.71</v>
      </c>
      <c r="N192" s="3" t="s">
        <v>52</v>
      </c>
      <c r="O192" s="3"/>
      <c r="P192" s="5"/>
      <c r="Q192" s="5"/>
      <c r="R192" s="5"/>
      <c r="S192" s="5"/>
      <c r="T192" s="5"/>
      <c r="U192" s="5"/>
      <c r="V192" s="5"/>
      <c r="W192" s="5"/>
      <c r="X192" s="5"/>
      <c r="Y192" s="5"/>
      <c r="Z192" s="5"/>
      <c r="AA192" s="5"/>
      <c r="AB192" s="5"/>
      <c r="AC192" s="5"/>
      <c r="AD192" s="5"/>
    </row>
    <row r="193" spans="1:30" ht="15.75" customHeight="1">
      <c r="A193" s="3" t="s">
        <v>241</v>
      </c>
      <c r="B193" s="4" t="str">
        <f t="shared" si="0"/>
        <v>April</v>
      </c>
      <c r="C193" s="3">
        <v>2056.15</v>
      </c>
      <c r="D193" s="4">
        <v>45402</v>
      </c>
      <c r="E193" s="3" t="s">
        <v>2</v>
      </c>
      <c r="F193" s="3" t="s">
        <v>39</v>
      </c>
      <c r="G193" s="3">
        <f t="shared" si="1"/>
        <v>205.61500000000001</v>
      </c>
      <c r="H193" s="3">
        <f t="shared" si="2"/>
        <v>1850.5350000000001</v>
      </c>
      <c r="I193" s="3">
        <v>6</v>
      </c>
      <c r="J193" s="4">
        <v>45406</v>
      </c>
      <c r="K193" s="3" t="s">
        <v>49</v>
      </c>
      <c r="L193" s="3" t="s">
        <v>45</v>
      </c>
      <c r="M193" s="3">
        <v>549.92999999999995</v>
      </c>
      <c r="N193" s="3" t="s">
        <v>52</v>
      </c>
      <c r="O193" s="3"/>
      <c r="P193" s="5"/>
      <c r="Q193" s="5"/>
      <c r="R193" s="5"/>
      <c r="S193" s="5"/>
      <c r="T193" s="5"/>
      <c r="U193" s="5"/>
      <c r="V193" s="5"/>
      <c r="W193" s="5"/>
      <c r="X193" s="5"/>
      <c r="Y193" s="5"/>
      <c r="Z193" s="5"/>
      <c r="AA193" s="5"/>
      <c r="AB193" s="5"/>
      <c r="AC193" s="5"/>
      <c r="AD193" s="5"/>
    </row>
    <row r="194" spans="1:30" ht="15.75" customHeight="1">
      <c r="A194" s="3" t="s">
        <v>242</v>
      </c>
      <c r="B194" s="4" t="str">
        <f t="shared" si="0"/>
        <v>January</v>
      </c>
      <c r="C194" s="3">
        <v>3299.97</v>
      </c>
      <c r="D194" s="4">
        <v>44932</v>
      </c>
      <c r="E194" s="3" t="s">
        <v>3</v>
      </c>
      <c r="F194" s="3" t="s">
        <v>51</v>
      </c>
      <c r="G194" s="3">
        <f t="shared" si="1"/>
        <v>329.99700000000001</v>
      </c>
      <c r="H194" s="3">
        <f t="shared" si="2"/>
        <v>2969.973</v>
      </c>
      <c r="I194" s="3">
        <v>5</v>
      </c>
      <c r="J194" s="4">
        <v>44939</v>
      </c>
      <c r="K194" s="3" t="s">
        <v>40</v>
      </c>
      <c r="L194" s="3" t="s">
        <v>36</v>
      </c>
      <c r="M194" s="3">
        <v>467.32</v>
      </c>
      <c r="N194" s="3" t="s">
        <v>65</v>
      </c>
      <c r="O194" s="3"/>
      <c r="P194" s="5"/>
      <c r="Q194" s="5"/>
      <c r="R194" s="5"/>
      <c r="S194" s="5"/>
      <c r="T194" s="5"/>
      <c r="U194" s="5"/>
      <c r="V194" s="5"/>
      <c r="W194" s="5"/>
      <c r="X194" s="5"/>
      <c r="Y194" s="5"/>
      <c r="Z194" s="5"/>
      <c r="AA194" s="5"/>
      <c r="AB194" s="5"/>
      <c r="AC194" s="5"/>
      <c r="AD194" s="5"/>
    </row>
    <row r="195" spans="1:30" ht="15.75" customHeight="1">
      <c r="A195" s="3" t="s">
        <v>243</v>
      </c>
      <c r="B195" s="4" t="str">
        <f t="shared" si="0"/>
        <v>July</v>
      </c>
      <c r="C195" s="3">
        <v>1009.51</v>
      </c>
      <c r="D195" s="4">
        <v>45113</v>
      </c>
      <c r="E195" s="3" t="s">
        <v>2</v>
      </c>
      <c r="F195" s="3" t="s">
        <v>39</v>
      </c>
      <c r="G195" s="3">
        <f t="shared" si="1"/>
        <v>100.95100000000001</v>
      </c>
      <c r="H195" s="3">
        <f t="shared" si="2"/>
        <v>908.55899999999997</v>
      </c>
      <c r="I195" s="3">
        <v>6</v>
      </c>
      <c r="J195" s="4">
        <v>45119</v>
      </c>
      <c r="K195" s="3" t="s">
        <v>35</v>
      </c>
      <c r="L195" s="3" t="s">
        <v>45</v>
      </c>
      <c r="M195" s="3">
        <v>170.18</v>
      </c>
      <c r="N195" s="3" t="s">
        <v>37</v>
      </c>
      <c r="O195" s="3"/>
      <c r="P195" s="5"/>
      <c r="Q195" s="5"/>
      <c r="R195" s="5"/>
      <c r="S195" s="5"/>
      <c r="T195" s="5"/>
      <c r="U195" s="5"/>
      <c r="V195" s="5"/>
      <c r="W195" s="5"/>
      <c r="X195" s="5"/>
      <c r="Y195" s="5"/>
      <c r="Z195" s="5"/>
      <c r="AA195" s="5"/>
      <c r="AB195" s="5"/>
      <c r="AC195" s="5"/>
      <c r="AD195" s="5"/>
    </row>
    <row r="196" spans="1:30" ht="15.75" customHeight="1">
      <c r="A196" s="3" t="s">
        <v>244</v>
      </c>
      <c r="B196" s="4" t="str">
        <f t="shared" si="0"/>
        <v>December</v>
      </c>
      <c r="C196" s="3">
        <v>4137.1899999999996</v>
      </c>
      <c r="D196" s="4">
        <v>45629</v>
      </c>
      <c r="E196" s="3" t="s">
        <v>2</v>
      </c>
      <c r="F196" s="3" t="s">
        <v>39</v>
      </c>
      <c r="G196" s="3">
        <f t="shared" si="1"/>
        <v>413.71899999999999</v>
      </c>
      <c r="H196" s="3">
        <f t="shared" si="2"/>
        <v>3723.4709999999995</v>
      </c>
      <c r="I196" s="3">
        <v>9</v>
      </c>
      <c r="J196" s="4">
        <v>45632</v>
      </c>
      <c r="K196" s="3" t="s">
        <v>35</v>
      </c>
      <c r="L196" s="3" t="s">
        <v>36</v>
      </c>
      <c r="M196" s="3">
        <v>664.13</v>
      </c>
      <c r="N196" s="3" t="s">
        <v>57</v>
      </c>
      <c r="O196" s="3"/>
      <c r="P196" s="5"/>
      <c r="Q196" s="5"/>
      <c r="R196" s="5"/>
      <c r="S196" s="5"/>
      <c r="T196" s="5"/>
      <c r="U196" s="5"/>
      <c r="V196" s="5"/>
      <c r="W196" s="5"/>
      <c r="X196" s="5"/>
      <c r="Y196" s="5"/>
      <c r="Z196" s="5"/>
      <c r="AA196" s="5"/>
      <c r="AB196" s="5"/>
      <c r="AC196" s="5"/>
      <c r="AD196" s="5"/>
    </row>
    <row r="197" spans="1:30" ht="15.75" customHeight="1">
      <c r="A197" s="3" t="s">
        <v>245</v>
      </c>
      <c r="B197" s="4" t="str">
        <f t="shared" si="0"/>
        <v>February</v>
      </c>
      <c r="C197" s="3">
        <v>982.95</v>
      </c>
      <c r="D197" s="4">
        <v>44969</v>
      </c>
      <c r="E197" s="3" t="s">
        <v>4</v>
      </c>
      <c r="F197" s="3" t="s">
        <v>54</v>
      </c>
      <c r="G197" s="3">
        <f t="shared" si="1"/>
        <v>98.295000000000016</v>
      </c>
      <c r="H197" s="3">
        <f t="shared" si="2"/>
        <v>884.65499999999997</v>
      </c>
      <c r="I197" s="3">
        <v>5</v>
      </c>
      <c r="J197" s="4">
        <v>44973</v>
      </c>
      <c r="K197" s="3" t="s">
        <v>40</v>
      </c>
      <c r="L197" s="3" t="s">
        <v>45</v>
      </c>
      <c r="M197" s="3">
        <v>242.2</v>
      </c>
      <c r="N197" s="3" t="s">
        <v>65</v>
      </c>
      <c r="O197" s="3"/>
      <c r="P197" s="5"/>
      <c r="Q197" s="5"/>
      <c r="R197" s="5"/>
      <c r="S197" s="5"/>
      <c r="T197" s="5"/>
      <c r="U197" s="5"/>
      <c r="V197" s="5"/>
      <c r="W197" s="5"/>
      <c r="X197" s="5"/>
      <c r="Y197" s="5"/>
      <c r="Z197" s="5"/>
      <c r="AA197" s="5"/>
      <c r="AB197" s="5"/>
      <c r="AC197" s="5"/>
      <c r="AD197" s="5"/>
    </row>
    <row r="198" spans="1:30" ht="15.75" customHeight="1">
      <c r="A198" s="3" t="s">
        <v>246</v>
      </c>
      <c r="B198" s="4" t="str">
        <f t="shared" si="0"/>
        <v>September</v>
      </c>
      <c r="C198" s="3">
        <v>1993.89</v>
      </c>
      <c r="D198" s="4">
        <v>45176</v>
      </c>
      <c r="E198" s="3" t="s">
        <v>4</v>
      </c>
      <c r="F198" s="3" t="s">
        <v>34</v>
      </c>
      <c r="G198" s="3">
        <f t="shared" si="1"/>
        <v>199.38900000000001</v>
      </c>
      <c r="H198" s="3">
        <f t="shared" si="2"/>
        <v>1794.5010000000002</v>
      </c>
      <c r="I198" s="3">
        <v>2</v>
      </c>
      <c r="J198" s="4">
        <v>45182</v>
      </c>
      <c r="K198" s="3" t="s">
        <v>35</v>
      </c>
      <c r="L198" s="3" t="s">
        <v>36</v>
      </c>
      <c r="M198" s="3">
        <v>508.95</v>
      </c>
      <c r="N198" s="3" t="s">
        <v>57</v>
      </c>
      <c r="O198" s="3"/>
      <c r="P198" s="5"/>
      <c r="Q198" s="5"/>
      <c r="R198" s="5"/>
      <c r="S198" s="5"/>
      <c r="T198" s="5"/>
      <c r="U198" s="5"/>
      <c r="V198" s="5"/>
      <c r="W198" s="5"/>
      <c r="X198" s="5"/>
      <c r="Y198" s="5"/>
      <c r="Z198" s="5"/>
      <c r="AA198" s="5"/>
      <c r="AB198" s="5"/>
      <c r="AC198" s="5"/>
      <c r="AD198" s="5"/>
    </row>
    <row r="199" spans="1:30" ht="15.75" customHeight="1">
      <c r="A199" s="3" t="s">
        <v>247</v>
      </c>
      <c r="B199" s="4" t="str">
        <f t="shared" si="0"/>
        <v>July</v>
      </c>
      <c r="C199" s="3">
        <v>1266.33</v>
      </c>
      <c r="D199" s="4">
        <v>45123</v>
      </c>
      <c r="E199" s="3" t="s">
        <v>5</v>
      </c>
      <c r="F199" s="3" t="s">
        <v>44</v>
      </c>
      <c r="G199" s="3">
        <f t="shared" si="1"/>
        <v>126.633</v>
      </c>
      <c r="H199" s="3">
        <f t="shared" si="2"/>
        <v>1139.6969999999999</v>
      </c>
      <c r="I199" s="3">
        <v>1</v>
      </c>
      <c r="J199" s="4">
        <v>45127</v>
      </c>
      <c r="K199" s="3" t="s">
        <v>49</v>
      </c>
      <c r="L199" s="3" t="s">
        <v>41</v>
      </c>
      <c r="M199" s="3">
        <v>350.09</v>
      </c>
      <c r="N199" s="3" t="s">
        <v>65</v>
      </c>
      <c r="O199" s="3"/>
      <c r="P199" s="5"/>
      <c r="Q199" s="5"/>
      <c r="R199" s="5"/>
      <c r="S199" s="5"/>
      <c r="T199" s="5"/>
      <c r="U199" s="5"/>
      <c r="V199" s="5"/>
      <c r="W199" s="5"/>
      <c r="X199" s="5"/>
      <c r="Y199" s="5"/>
      <c r="Z199" s="5"/>
      <c r="AA199" s="5"/>
      <c r="AB199" s="5"/>
      <c r="AC199" s="5"/>
      <c r="AD199" s="5"/>
    </row>
    <row r="200" spans="1:30" ht="15.75" customHeight="1">
      <c r="A200" s="3" t="s">
        <v>248</v>
      </c>
      <c r="B200" s="4" t="str">
        <f t="shared" si="0"/>
        <v>July</v>
      </c>
      <c r="C200" s="3">
        <v>4203.78</v>
      </c>
      <c r="D200" s="4">
        <v>45129</v>
      </c>
      <c r="E200" s="3" t="s">
        <v>3</v>
      </c>
      <c r="F200" s="3" t="s">
        <v>34</v>
      </c>
      <c r="G200" s="3">
        <f t="shared" si="1"/>
        <v>420.37799999999999</v>
      </c>
      <c r="H200" s="3">
        <f t="shared" si="2"/>
        <v>3783.4019999999996</v>
      </c>
      <c r="I200" s="3">
        <v>2</v>
      </c>
      <c r="J200" s="4">
        <v>45135</v>
      </c>
      <c r="K200" s="3" t="s">
        <v>40</v>
      </c>
      <c r="L200" s="3" t="s">
        <v>45</v>
      </c>
      <c r="M200" s="3">
        <v>451.8</v>
      </c>
      <c r="N200" s="3" t="s">
        <v>42</v>
      </c>
      <c r="O200" s="3"/>
      <c r="P200" s="5"/>
      <c r="Q200" s="5"/>
      <c r="R200" s="5"/>
      <c r="S200" s="5"/>
      <c r="T200" s="5"/>
      <c r="U200" s="5"/>
      <c r="V200" s="5"/>
      <c r="W200" s="5"/>
      <c r="X200" s="5"/>
      <c r="Y200" s="5"/>
      <c r="Z200" s="5"/>
      <c r="AA200" s="5"/>
      <c r="AB200" s="5"/>
      <c r="AC200" s="5"/>
      <c r="AD200" s="5"/>
    </row>
    <row r="201" spans="1:30" ht="15.75" customHeight="1">
      <c r="A201" s="3" t="s">
        <v>249</v>
      </c>
      <c r="B201" s="4" t="str">
        <f t="shared" si="0"/>
        <v>July</v>
      </c>
      <c r="C201" s="3">
        <v>4305.8500000000004</v>
      </c>
      <c r="D201" s="4">
        <v>45115</v>
      </c>
      <c r="E201" s="3" t="s">
        <v>2</v>
      </c>
      <c r="F201" s="3" t="s">
        <v>34</v>
      </c>
      <c r="G201" s="3">
        <f t="shared" si="1"/>
        <v>430.58500000000004</v>
      </c>
      <c r="H201" s="3">
        <f t="shared" si="2"/>
        <v>3875.2650000000003</v>
      </c>
      <c r="I201" s="3">
        <v>8</v>
      </c>
      <c r="J201" s="4">
        <v>45117</v>
      </c>
      <c r="K201" s="3" t="s">
        <v>49</v>
      </c>
      <c r="L201" s="3" t="s">
        <v>41</v>
      </c>
      <c r="M201" s="3">
        <v>1195.98</v>
      </c>
      <c r="N201" s="3" t="s">
        <v>42</v>
      </c>
      <c r="O201" s="3"/>
      <c r="P201" s="5"/>
      <c r="Q201" s="5"/>
      <c r="R201" s="5"/>
      <c r="S201" s="5"/>
      <c r="T201" s="5"/>
      <c r="U201" s="5"/>
      <c r="V201" s="5"/>
      <c r="W201" s="5"/>
      <c r="X201" s="5"/>
      <c r="Y201" s="5"/>
      <c r="Z201" s="5"/>
      <c r="AA201" s="5"/>
      <c r="AB201" s="5"/>
      <c r="AC201" s="5"/>
      <c r="AD201" s="5"/>
    </row>
    <row r="202" spans="1:30" ht="15.75" customHeight="1">
      <c r="A202" s="3" t="s">
        <v>250</v>
      </c>
      <c r="B202" s="4" t="str">
        <f t="shared" si="0"/>
        <v>April</v>
      </c>
      <c r="C202" s="3">
        <v>1922.94</v>
      </c>
      <c r="D202" s="4">
        <v>45399</v>
      </c>
      <c r="E202" s="3" t="s">
        <v>2</v>
      </c>
      <c r="F202" s="3" t="s">
        <v>54</v>
      </c>
      <c r="G202" s="3">
        <f t="shared" si="1"/>
        <v>192.29400000000001</v>
      </c>
      <c r="H202" s="3">
        <f t="shared" si="2"/>
        <v>1730.646</v>
      </c>
      <c r="I202" s="3">
        <v>1</v>
      </c>
      <c r="J202" s="4">
        <v>45406</v>
      </c>
      <c r="K202" s="3" t="s">
        <v>40</v>
      </c>
      <c r="L202" s="3" t="s">
        <v>45</v>
      </c>
      <c r="M202" s="3">
        <v>235.46</v>
      </c>
      <c r="N202" s="3" t="s">
        <v>52</v>
      </c>
      <c r="O202" s="3"/>
      <c r="P202" s="5"/>
      <c r="Q202" s="5"/>
      <c r="R202" s="5"/>
      <c r="S202" s="5"/>
      <c r="T202" s="5"/>
      <c r="U202" s="5"/>
      <c r="V202" s="5"/>
      <c r="W202" s="5"/>
      <c r="X202" s="5"/>
      <c r="Y202" s="5"/>
      <c r="Z202" s="5"/>
      <c r="AA202" s="5"/>
      <c r="AB202" s="5"/>
      <c r="AC202" s="5"/>
      <c r="AD202" s="5"/>
    </row>
    <row r="203" spans="1:30" ht="15.75" customHeight="1">
      <c r="A203" s="3" t="s">
        <v>251</v>
      </c>
      <c r="B203" s="4" t="str">
        <f t="shared" si="0"/>
        <v>September</v>
      </c>
      <c r="C203" s="3">
        <v>1606.15</v>
      </c>
      <c r="D203" s="4">
        <v>45199</v>
      </c>
      <c r="E203" s="3" t="s">
        <v>5</v>
      </c>
      <c r="F203" s="3" t="s">
        <v>44</v>
      </c>
      <c r="G203" s="3">
        <f t="shared" si="1"/>
        <v>160.61500000000001</v>
      </c>
      <c r="H203" s="3">
        <f t="shared" si="2"/>
        <v>1445.5350000000001</v>
      </c>
      <c r="I203" s="3">
        <v>6</v>
      </c>
      <c r="J203" s="4">
        <v>45203</v>
      </c>
      <c r="K203" s="3" t="s">
        <v>40</v>
      </c>
      <c r="L203" s="3" t="s">
        <v>41</v>
      </c>
      <c r="M203" s="3">
        <v>432.87</v>
      </c>
      <c r="N203" s="3" t="s">
        <v>37</v>
      </c>
      <c r="O203" s="3"/>
      <c r="P203" s="5"/>
      <c r="Q203" s="5"/>
      <c r="R203" s="5"/>
      <c r="S203" s="5"/>
      <c r="T203" s="5"/>
      <c r="U203" s="5"/>
      <c r="V203" s="5"/>
      <c r="W203" s="5"/>
      <c r="X203" s="5"/>
      <c r="Y203" s="5"/>
      <c r="Z203" s="5"/>
      <c r="AA203" s="5"/>
      <c r="AB203" s="5"/>
      <c r="AC203" s="5"/>
      <c r="AD203" s="5"/>
    </row>
    <row r="204" spans="1:30" ht="15.75" customHeight="1">
      <c r="A204" s="3" t="s">
        <v>252</v>
      </c>
      <c r="B204" s="4" t="str">
        <f t="shared" si="0"/>
        <v>November</v>
      </c>
      <c r="C204" s="3">
        <v>3890.47</v>
      </c>
      <c r="D204" s="4">
        <v>45616</v>
      </c>
      <c r="E204" s="3" t="s">
        <v>2</v>
      </c>
      <c r="F204" s="3" t="s">
        <v>51</v>
      </c>
      <c r="G204" s="3">
        <f t="shared" si="1"/>
        <v>389.04700000000003</v>
      </c>
      <c r="H204" s="3">
        <f t="shared" si="2"/>
        <v>3501.4229999999998</v>
      </c>
      <c r="I204" s="3">
        <v>5</v>
      </c>
      <c r="J204" s="4">
        <v>45621</v>
      </c>
      <c r="K204" s="3" t="s">
        <v>40</v>
      </c>
      <c r="L204" s="3" t="s">
        <v>45</v>
      </c>
      <c r="M204" s="3">
        <v>1028.18</v>
      </c>
      <c r="N204" s="3" t="s">
        <v>57</v>
      </c>
      <c r="O204" s="3"/>
      <c r="P204" s="5"/>
      <c r="Q204" s="5"/>
      <c r="R204" s="5"/>
      <c r="S204" s="5"/>
      <c r="T204" s="5"/>
      <c r="U204" s="5"/>
      <c r="V204" s="5"/>
      <c r="W204" s="5"/>
      <c r="X204" s="5"/>
      <c r="Y204" s="5"/>
      <c r="Z204" s="5"/>
      <c r="AA204" s="5"/>
      <c r="AB204" s="5"/>
      <c r="AC204" s="5"/>
      <c r="AD204" s="5"/>
    </row>
    <row r="205" spans="1:30" ht="15.75" customHeight="1">
      <c r="A205" s="3" t="s">
        <v>253</v>
      </c>
      <c r="B205" s="4" t="str">
        <f t="shared" si="0"/>
        <v>March</v>
      </c>
      <c r="C205" s="3">
        <v>4404.71</v>
      </c>
      <c r="D205" s="4">
        <v>45016</v>
      </c>
      <c r="E205" s="3" t="s">
        <v>3</v>
      </c>
      <c r="F205" s="3" t="s">
        <v>44</v>
      </c>
      <c r="G205" s="3">
        <f t="shared" si="1"/>
        <v>440.471</v>
      </c>
      <c r="H205" s="3">
        <f t="shared" si="2"/>
        <v>3964.239</v>
      </c>
      <c r="I205" s="3">
        <v>9</v>
      </c>
      <c r="J205" s="4">
        <v>45017</v>
      </c>
      <c r="K205" s="3" t="s">
        <v>40</v>
      </c>
      <c r="L205" s="3" t="s">
        <v>45</v>
      </c>
      <c r="M205" s="3">
        <v>721</v>
      </c>
      <c r="N205" s="3" t="s">
        <v>57</v>
      </c>
      <c r="O205" s="3"/>
      <c r="P205" s="5"/>
      <c r="Q205" s="5"/>
      <c r="R205" s="5"/>
      <c r="S205" s="5"/>
      <c r="T205" s="5"/>
      <c r="U205" s="5"/>
      <c r="V205" s="5"/>
      <c r="W205" s="5"/>
      <c r="X205" s="5"/>
      <c r="Y205" s="5"/>
      <c r="Z205" s="5"/>
      <c r="AA205" s="5"/>
      <c r="AB205" s="5"/>
      <c r="AC205" s="5"/>
      <c r="AD205" s="5"/>
    </row>
    <row r="206" spans="1:30" ht="15.75" customHeight="1">
      <c r="A206" s="3" t="s">
        <v>254</v>
      </c>
      <c r="B206" s="4" t="str">
        <f t="shared" si="0"/>
        <v>September</v>
      </c>
      <c r="C206" s="3">
        <v>3157.7</v>
      </c>
      <c r="D206" s="4">
        <v>45196</v>
      </c>
      <c r="E206" s="3" t="s">
        <v>5</v>
      </c>
      <c r="F206" s="3" t="s">
        <v>51</v>
      </c>
      <c r="G206" s="3">
        <f t="shared" si="1"/>
        <v>315.77</v>
      </c>
      <c r="H206" s="3">
        <f t="shared" si="2"/>
        <v>2841.93</v>
      </c>
      <c r="I206" s="3">
        <v>4</v>
      </c>
      <c r="J206" s="4">
        <v>45203</v>
      </c>
      <c r="K206" s="3" t="s">
        <v>49</v>
      </c>
      <c r="L206" s="3" t="s">
        <v>36</v>
      </c>
      <c r="M206" s="3">
        <v>788.19</v>
      </c>
      <c r="N206" s="3" t="s">
        <v>52</v>
      </c>
      <c r="O206" s="3"/>
      <c r="P206" s="5"/>
      <c r="Q206" s="5"/>
      <c r="R206" s="5"/>
      <c r="S206" s="5"/>
      <c r="T206" s="5"/>
      <c r="U206" s="5"/>
      <c r="V206" s="5"/>
      <c r="W206" s="5"/>
      <c r="X206" s="5"/>
      <c r="Y206" s="5"/>
      <c r="Z206" s="5"/>
      <c r="AA206" s="5"/>
      <c r="AB206" s="5"/>
      <c r="AC206" s="5"/>
      <c r="AD206" s="5"/>
    </row>
    <row r="207" spans="1:30" ht="15.75" customHeight="1">
      <c r="A207" s="3" t="s">
        <v>255</v>
      </c>
      <c r="B207" s="4" t="str">
        <f t="shared" si="0"/>
        <v>July</v>
      </c>
      <c r="C207" s="3">
        <v>4644.28</v>
      </c>
      <c r="D207" s="4">
        <v>45477</v>
      </c>
      <c r="E207" s="3" t="s">
        <v>3</v>
      </c>
      <c r="F207" s="3" t="s">
        <v>44</v>
      </c>
      <c r="G207" s="3">
        <f t="shared" si="1"/>
        <v>464.428</v>
      </c>
      <c r="H207" s="3">
        <f t="shared" si="2"/>
        <v>4179.8519999999999</v>
      </c>
      <c r="I207" s="3">
        <v>5</v>
      </c>
      <c r="J207" s="4">
        <v>45481</v>
      </c>
      <c r="K207" s="3" t="s">
        <v>49</v>
      </c>
      <c r="L207" s="3" t="s">
        <v>45</v>
      </c>
      <c r="M207" s="3">
        <v>1095.22</v>
      </c>
      <c r="N207" s="3" t="s">
        <v>52</v>
      </c>
      <c r="O207" s="3"/>
      <c r="P207" s="5"/>
      <c r="Q207" s="5"/>
      <c r="R207" s="5"/>
      <c r="S207" s="5"/>
      <c r="T207" s="5"/>
      <c r="U207" s="5"/>
      <c r="V207" s="5"/>
      <c r="W207" s="5"/>
      <c r="X207" s="5"/>
      <c r="Y207" s="5"/>
      <c r="Z207" s="5"/>
      <c r="AA207" s="5"/>
      <c r="AB207" s="5"/>
      <c r="AC207" s="5"/>
      <c r="AD207" s="5"/>
    </row>
    <row r="208" spans="1:30" ht="15.75" customHeight="1">
      <c r="A208" s="3" t="s">
        <v>256</v>
      </c>
      <c r="B208" s="4" t="str">
        <f t="shared" si="0"/>
        <v>April</v>
      </c>
      <c r="C208" s="3">
        <v>1976.91</v>
      </c>
      <c r="D208" s="4">
        <v>45046</v>
      </c>
      <c r="E208" s="3" t="s">
        <v>5</v>
      </c>
      <c r="F208" s="3" t="s">
        <v>39</v>
      </c>
      <c r="G208" s="3">
        <f t="shared" si="1"/>
        <v>197.69100000000003</v>
      </c>
      <c r="H208" s="3">
        <f t="shared" si="2"/>
        <v>1779.2190000000001</v>
      </c>
      <c r="I208" s="3">
        <v>5</v>
      </c>
      <c r="J208" s="4">
        <v>45051</v>
      </c>
      <c r="K208" s="3" t="s">
        <v>40</v>
      </c>
      <c r="L208" s="3" t="s">
        <v>45</v>
      </c>
      <c r="M208" s="3">
        <v>121.08</v>
      </c>
      <c r="N208" s="3" t="s">
        <v>52</v>
      </c>
      <c r="O208" s="3"/>
      <c r="P208" s="5"/>
      <c r="Q208" s="5"/>
      <c r="R208" s="5"/>
      <c r="S208" s="5"/>
      <c r="T208" s="5"/>
      <c r="U208" s="5"/>
      <c r="V208" s="5"/>
      <c r="W208" s="5"/>
      <c r="X208" s="5"/>
      <c r="Y208" s="5"/>
      <c r="Z208" s="5"/>
      <c r="AA208" s="5"/>
      <c r="AB208" s="5"/>
      <c r="AC208" s="5"/>
      <c r="AD208" s="5"/>
    </row>
    <row r="209" spans="1:30" ht="15.75" customHeight="1">
      <c r="A209" s="3" t="s">
        <v>257</v>
      </c>
      <c r="B209" s="4" t="str">
        <f t="shared" si="0"/>
        <v>July</v>
      </c>
      <c r="C209" s="3">
        <v>844.24</v>
      </c>
      <c r="D209" s="4">
        <v>45493</v>
      </c>
      <c r="E209" s="3" t="s">
        <v>5</v>
      </c>
      <c r="F209" s="3" t="s">
        <v>44</v>
      </c>
      <c r="G209" s="3">
        <f t="shared" si="1"/>
        <v>84.424000000000007</v>
      </c>
      <c r="H209" s="3">
        <f t="shared" si="2"/>
        <v>759.81600000000003</v>
      </c>
      <c r="I209" s="3">
        <v>2</v>
      </c>
      <c r="J209" s="4">
        <v>45498</v>
      </c>
      <c r="K209" s="3" t="s">
        <v>40</v>
      </c>
      <c r="L209" s="3" t="s">
        <v>41</v>
      </c>
      <c r="M209" s="3">
        <v>47.74</v>
      </c>
      <c r="N209" s="3" t="s">
        <v>46</v>
      </c>
      <c r="O209" s="3"/>
      <c r="P209" s="5"/>
      <c r="Q209" s="5"/>
      <c r="R209" s="5"/>
      <c r="S209" s="5"/>
      <c r="T209" s="5"/>
      <c r="U209" s="5"/>
      <c r="V209" s="5"/>
      <c r="W209" s="5"/>
      <c r="X209" s="5"/>
      <c r="Y209" s="5"/>
      <c r="Z209" s="5"/>
      <c r="AA209" s="5"/>
      <c r="AB209" s="5"/>
      <c r="AC209" s="5"/>
      <c r="AD209" s="5"/>
    </row>
    <row r="210" spans="1:30" ht="15.75" customHeight="1">
      <c r="A210" s="3" t="s">
        <v>258</v>
      </c>
      <c r="B210" s="4" t="str">
        <f t="shared" si="0"/>
        <v>August</v>
      </c>
      <c r="C210" s="3">
        <v>980.25</v>
      </c>
      <c r="D210" s="4">
        <v>45166</v>
      </c>
      <c r="E210" s="3" t="s">
        <v>4</v>
      </c>
      <c r="F210" s="3" t="s">
        <v>54</v>
      </c>
      <c r="G210" s="3">
        <f t="shared" si="1"/>
        <v>98.025000000000006</v>
      </c>
      <c r="H210" s="3">
        <f t="shared" si="2"/>
        <v>882.22500000000002</v>
      </c>
      <c r="I210" s="3">
        <v>2</v>
      </c>
      <c r="J210" s="4">
        <v>45169</v>
      </c>
      <c r="K210" s="3" t="s">
        <v>49</v>
      </c>
      <c r="L210" s="3" t="s">
        <v>41</v>
      </c>
      <c r="M210" s="3">
        <v>70.55</v>
      </c>
      <c r="N210" s="3" t="s">
        <v>42</v>
      </c>
      <c r="O210" s="3"/>
      <c r="P210" s="5"/>
      <c r="Q210" s="5"/>
      <c r="R210" s="5"/>
      <c r="S210" s="5"/>
      <c r="T210" s="5"/>
      <c r="U210" s="5"/>
      <c r="V210" s="5"/>
      <c r="W210" s="5"/>
      <c r="X210" s="5"/>
      <c r="Y210" s="5"/>
      <c r="Z210" s="5"/>
      <c r="AA210" s="5"/>
      <c r="AB210" s="5"/>
      <c r="AC210" s="5"/>
      <c r="AD210" s="5"/>
    </row>
    <row r="211" spans="1:30" ht="15.75" customHeight="1">
      <c r="A211" s="3" t="s">
        <v>259</v>
      </c>
      <c r="B211" s="4" t="str">
        <f t="shared" si="0"/>
        <v>September</v>
      </c>
      <c r="C211" s="3">
        <v>3382.18</v>
      </c>
      <c r="D211" s="4">
        <v>45191</v>
      </c>
      <c r="E211" s="3" t="s">
        <v>3</v>
      </c>
      <c r="F211" s="3" t="s">
        <v>51</v>
      </c>
      <c r="G211" s="3">
        <f t="shared" si="1"/>
        <v>338.21800000000002</v>
      </c>
      <c r="H211" s="3">
        <f t="shared" si="2"/>
        <v>3043.962</v>
      </c>
      <c r="I211" s="3">
        <v>9</v>
      </c>
      <c r="J211" s="4">
        <v>45196</v>
      </c>
      <c r="K211" s="3" t="s">
        <v>40</v>
      </c>
      <c r="L211" s="3" t="s">
        <v>41</v>
      </c>
      <c r="M211" s="3">
        <v>970.91</v>
      </c>
      <c r="N211" s="3" t="s">
        <v>42</v>
      </c>
      <c r="O211" s="3"/>
      <c r="P211" s="5"/>
      <c r="Q211" s="5"/>
      <c r="R211" s="5"/>
      <c r="S211" s="5"/>
      <c r="T211" s="5"/>
      <c r="U211" s="5"/>
      <c r="V211" s="5"/>
      <c r="W211" s="5"/>
      <c r="X211" s="5"/>
      <c r="Y211" s="5"/>
      <c r="Z211" s="5"/>
      <c r="AA211" s="5"/>
      <c r="AB211" s="5"/>
      <c r="AC211" s="5"/>
      <c r="AD211" s="5"/>
    </row>
    <row r="212" spans="1:30" ht="15.75" customHeight="1">
      <c r="A212" s="3" t="s">
        <v>260</v>
      </c>
      <c r="B212" s="4" t="str">
        <f t="shared" si="0"/>
        <v>July</v>
      </c>
      <c r="C212" s="3">
        <v>2096.88</v>
      </c>
      <c r="D212" s="4">
        <v>45117</v>
      </c>
      <c r="E212" s="3" t="s">
        <v>2</v>
      </c>
      <c r="F212" s="3" t="s">
        <v>34</v>
      </c>
      <c r="G212" s="3">
        <f t="shared" si="1"/>
        <v>209.68800000000002</v>
      </c>
      <c r="H212" s="3">
        <f t="shared" si="2"/>
        <v>1887.192</v>
      </c>
      <c r="I212" s="3">
        <v>3</v>
      </c>
      <c r="J212" s="4">
        <v>45120</v>
      </c>
      <c r="K212" s="3" t="s">
        <v>40</v>
      </c>
      <c r="L212" s="3" t="s">
        <v>41</v>
      </c>
      <c r="M212" s="3">
        <v>478.55</v>
      </c>
      <c r="N212" s="3" t="s">
        <v>42</v>
      </c>
      <c r="O212" s="3"/>
      <c r="P212" s="5"/>
      <c r="Q212" s="5"/>
      <c r="R212" s="5"/>
      <c r="S212" s="5"/>
      <c r="T212" s="5"/>
      <c r="U212" s="5"/>
      <c r="V212" s="5"/>
      <c r="W212" s="5"/>
      <c r="X212" s="5"/>
      <c r="Y212" s="5"/>
      <c r="Z212" s="5"/>
      <c r="AA212" s="5"/>
      <c r="AB212" s="5"/>
      <c r="AC212" s="5"/>
      <c r="AD212" s="5"/>
    </row>
    <row r="213" spans="1:30" ht="15.75" customHeight="1">
      <c r="A213" s="3" t="s">
        <v>261</v>
      </c>
      <c r="B213" s="4" t="str">
        <f t="shared" si="0"/>
        <v>October</v>
      </c>
      <c r="C213" s="3">
        <v>865.94</v>
      </c>
      <c r="D213" s="4">
        <v>45209</v>
      </c>
      <c r="E213" s="3" t="s">
        <v>2</v>
      </c>
      <c r="F213" s="3" t="s">
        <v>54</v>
      </c>
      <c r="G213" s="3">
        <f t="shared" si="1"/>
        <v>86.594000000000008</v>
      </c>
      <c r="H213" s="3">
        <f t="shared" si="2"/>
        <v>779.346</v>
      </c>
      <c r="I213" s="3">
        <v>6</v>
      </c>
      <c r="J213" s="4">
        <v>45214</v>
      </c>
      <c r="K213" s="3" t="s">
        <v>49</v>
      </c>
      <c r="L213" s="3" t="s">
        <v>36</v>
      </c>
      <c r="M213" s="3">
        <v>133.02000000000001</v>
      </c>
      <c r="N213" s="3" t="s">
        <v>37</v>
      </c>
      <c r="O213" s="3"/>
      <c r="P213" s="5"/>
      <c r="Q213" s="5"/>
      <c r="R213" s="5"/>
      <c r="S213" s="5"/>
      <c r="T213" s="5"/>
      <c r="U213" s="5"/>
      <c r="V213" s="5"/>
      <c r="W213" s="5"/>
      <c r="X213" s="5"/>
      <c r="Y213" s="5"/>
      <c r="Z213" s="5"/>
      <c r="AA213" s="5"/>
      <c r="AB213" s="5"/>
      <c r="AC213" s="5"/>
      <c r="AD213" s="5"/>
    </row>
    <row r="214" spans="1:30" ht="15.75" customHeight="1">
      <c r="A214" s="3" t="s">
        <v>262</v>
      </c>
      <c r="B214" s="4" t="str">
        <f t="shared" si="0"/>
        <v>November</v>
      </c>
      <c r="C214" s="3">
        <v>1531.91</v>
      </c>
      <c r="D214" s="4">
        <v>45601</v>
      </c>
      <c r="E214" s="3" t="s">
        <v>3</v>
      </c>
      <c r="F214" s="3" t="s">
        <v>51</v>
      </c>
      <c r="G214" s="3">
        <f t="shared" si="1"/>
        <v>153.191</v>
      </c>
      <c r="H214" s="3">
        <f t="shared" si="2"/>
        <v>1378.7190000000001</v>
      </c>
      <c r="I214" s="3">
        <v>4</v>
      </c>
      <c r="J214" s="4">
        <v>45603</v>
      </c>
      <c r="K214" s="3" t="s">
        <v>49</v>
      </c>
      <c r="L214" s="3" t="s">
        <v>41</v>
      </c>
      <c r="M214" s="3">
        <v>161.16</v>
      </c>
      <c r="N214" s="3" t="s">
        <v>57</v>
      </c>
      <c r="O214" s="3"/>
      <c r="P214" s="5"/>
      <c r="Q214" s="5"/>
      <c r="R214" s="5"/>
      <c r="S214" s="5"/>
      <c r="T214" s="5"/>
      <c r="U214" s="5"/>
      <c r="V214" s="5"/>
      <c r="W214" s="5"/>
      <c r="X214" s="5"/>
      <c r="Y214" s="5"/>
      <c r="Z214" s="5"/>
      <c r="AA214" s="5"/>
      <c r="AB214" s="5"/>
      <c r="AC214" s="5"/>
      <c r="AD214" s="5"/>
    </row>
    <row r="215" spans="1:30" ht="15.75" customHeight="1">
      <c r="A215" s="3" t="s">
        <v>263</v>
      </c>
      <c r="B215" s="4" t="str">
        <f t="shared" si="0"/>
        <v>April</v>
      </c>
      <c r="C215" s="3">
        <v>2699.96</v>
      </c>
      <c r="D215" s="4">
        <v>45390</v>
      </c>
      <c r="E215" s="3" t="s">
        <v>2</v>
      </c>
      <c r="F215" s="3" t="s">
        <v>51</v>
      </c>
      <c r="G215" s="3">
        <f t="shared" si="1"/>
        <v>269.99600000000004</v>
      </c>
      <c r="H215" s="3">
        <f t="shared" si="2"/>
        <v>2429.9639999999999</v>
      </c>
      <c r="I215" s="3">
        <v>4</v>
      </c>
      <c r="J215" s="4">
        <v>45392</v>
      </c>
      <c r="K215" s="3" t="s">
        <v>49</v>
      </c>
      <c r="L215" s="3" t="s">
        <v>36</v>
      </c>
      <c r="M215" s="3">
        <v>774.75</v>
      </c>
      <c r="N215" s="3" t="s">
        <v>37</v>
      </c>
      <c r="O215" s="3"/>
      <c r="P215" s="5"/>
      <c r="Q215" s="5"/>
      <c r="R215" s="5"/>
      <c r="S215" s="5"/>
      <c r="T215" s="5"/>
      <c r="U215" s="5"/>
      <c r="V215" s="5"/>
      <c r="W215" s="5"/>
      <c r="X215" s="5"/>
      <c r="Y215" s="5"/>
      <c r="Z215" s="5"/>
      <c r="AA215" s="5"/>
      <c r="AB215" s="5"/>
      <c r="AC215" s="5"/>
      <c r="AD215" s="5"/>
    </row>
    <row r="216" spans="1:30" ht="15.75" customHeight="1">
      <c r="A216" s="3" t="s">
        <v>264</v>
      </c>
      <c r="B216" s="4" t="str">
        <f t="shared" si="0"/>
        <v>December</v>
      </c>
      <c r="C216" s="3">
        <v>695.08</v>
      </c>
      <c r="D216" s="4">
        <v>45652</v>
      </c>
      <c r="E216" s="3" t="s">
        <v>2</v>
      </c>
      <c r="F216" s="3" t="s">
        <v>34</v>
      </c>
      <c r="G216" s="3">
        <f t="shared" si="1"/>
        <v>69.50800000000001</v>
      </c>
      <c r="H216" s="3">
        <f t="shared" si="2"/>
        <v>625.572</v>
      </c>
      <c r="I216" s="3">
        <v>5</v>
      </c>
      <c r="J216" s="4">
        <v>45654</v>
      </c>
      <c r="K216" s="3" t="s">
        <v>35</v>
      </c>
      <c r="L216" s="3" t="s">
        <v>36</v>
      </c>
      <c r="M216" s="3">
        <v>77.209999999999994</v>
      </c>
      <c r="N216" s="3" t="s">
        <v>57</v>
      </c>
      <c r="O216" s="3"/>
      <c r="P216" s="5"/>
      <c r="Q216" s="5"/>
      <c r="R216" s="5"/>
      <c r="S216" s="5"/>
      <c r="T216" s="5"/>
      <c r="U216" s="5"/>
      <c r="V216" s="5"/>
      <c r="W216" s="5"/>
      <c r="X216" s="5"/>
      <c r="Y216" s="5"/>
      <c r="Z216" s="5"/>
      <c r="AA216" s="5"/>
      <c r="AB216" s="5"/>
      <c r="AC216" s="5"/>
      <c r="AD216" s="5"/>
    </row>
    <row r="217" spans="1:30" ht="15.75" customHeight="1">
      <c r="A217" s="3" t="s">
        <v>265</v>
      </c>
      <c r="B217" s="4" t="str">
        <f t="shared" si="0"/>
        <v>March</v>
      </c>
      <c r="C217" s="3">
        <v>116.87</v>
      </c>
      <c r="D217" s="4">
        <v>45016</v>
      </c>
      <c r="E217" s="3" t="s">
        <v>3</v>
      </c>
      <c r="F217" s="3" t="s">
        <v>39</v>
      </c>
      <c r="G217" s="3">
        <f t="shared" si="1"/>
        <v>11.687000000000001</v>
      </c>
      <c r="H217" s="3">
        <f t="shared" si="2"/>
        <v>105.18300000000001</v>
      </c>
      <c r="I217" s="3">
        <v>5</v>
      </c>
      <c r="J217" s="4">
        <v>45018</v>
      </c>
      <c r="K217" s="3" t="s">
        <v>40</v>
      </c>
      <c r="L217" s="3" t="s">
        <v>41</v>
      </c>
      <c r="M217" s="3">
        <v>21.73</v>
      </c>
      <c r="N217" s="3" t="s">
        <v>37</v>
      </c>
      <c r="O217" s="3"/>
      <c r="P217" s="5"/>
      <c r="Q217" s="5"/>
      <c r="R217" s="5"/>
      <c r="S217" s="5"/>
      <c r="T217" s="5"/>
      <c r="U217" s="5"/>
      <c r="V217" s="5"/>
      <c r="W217" s="5"/>
      <c r="X217" s="5"/>
      <c r="Y217" s="5"/>
      <c r="Z217" s="5"/>
      <c r="AA217" s="5"/>
      <c r="AB217" s="5"/>
      <c r="AC217" s="5"/>
      <c r="AD217" s="5"/>
    </row>
    <row r="218" spans="1:30" ht="15.75" customHeight="1">
      <c r="A218" s="3" t="s">
        <v>266</v>
      </c>
      <c r="B218" s="4" t="str">
        <f t="shared" si="0"/>
        <v>December</v>
      </c>
      <c r="C218" s="3">
        <v>4594.76</v>
      </c>
      <c r="D218" s="4">
        <v>45285</v>
      </c>
      <c r="E218" s="3" t="s">
        <v>5</v>
      </c>
      <c r="F218" s="3" t="s">
        <v>54</v>
      </c>
      <c r="G218" s="3">
        <f t="shared" si="1"/>
        <v>459.47600000000006</v>
      </c>
      <c r="H218" s="3">
        <f t="shared" si="2"/>
        <v>4135.2840000000006</v>
      </c>
      <c r="I218" s="3">
        <v>7</v>
      </c>
      <c r="J218" s="4">
        <v>45291</v>
      </c>
      <c r="K218" s="3" t="s">
        <v>49</v>
      </c>
      <c r="L218" s="3" t="s">
        <v>41</v>
      </c>
      <c r="M218" s="3">
        <v>509.07</v>
      </c>
      <c r="N218" s="3" t="s">
        <v>65</v>
      </c>
      <c r="O218" s="3"/>
      <c r="P218" s="5"/>
      <c r="Q218" s="5"/>
      <c r="R218" s="5"/>
      <c r="S218" s="5"/>
      <c r="T218" s="5"/>
      <c r="U218" s="5"/>
      <c r="V218" s="5"/>
      <c r="W218" s="5"/>
      <c r="X218" s="5"/>
      <c r="Y218" s="5"/>
      <c r="Z218" s="5"/>
      <c r="AA218" s="5"/>
      <c r="AB218" s="5"/>
      <c r="AC218" s="5"/>
      <c r="AD218" s="5"/>
    </row>
    <row r="219" spans="1:30" ht="15.75" customHeight="1">
      <c r="A219" s="3" t="s">
        <v>267</v>
      </c>
      <c r="B219" s="4" t="str">
        <f t="shared" si="0"/>
        <v>January</v>
      </c>
      <c r="C219" s="3">
        <v>1593.82</v>
      </c>
      <c r="D219" s="4">
        <v>45306</v>
      </c>
      <c r="E219" s="3" t="s">
        <v>3</v>
      </c>
      <c r="F219" s="3" t="s">
        <v>34</v>
      </c>
      <c r="G219" s="3">
        <f t="shared" si="1"/>
        <v>159.38200000000001</v>
      </c>
      <c r="H219" s="3">
        <f t="shared" si="2"/>
        <v>1434.4379999999999</v>
      </c>
      <c r="I219" s="3">
        <v>7</v>
      </c>
      <c r="J219" s="4">
        <v>45308</v>
      </c>
      <c r="K219" s="3" t="s">
        <v>40</v>
      </c>
      <c r="L219" s="3" t="s">
        <v>41</v>
      </c>
      <c r="M219" s="3">
        <v>369.28</v>
      </c>
      <c r="N219" s="3" t="s">
        <v>52</v>
      </c>
      <c r="O219" s="3"/>
      <c r="P219" s="5"/>
      <c r="Q219" s="5"/>
      <c r="R219" s="5"/>
      <c r="S219" s="5"/>
      <c r="T219" s="5"/>
      <c r="U219" s="5"/>
      <c r="V219" s="5"/>
      <c r="W219" s="5"/>
      <c r="X219" s="5"/>
      <c r="Y219" s="5"/>
      <c r="Z219" s="5"/>
      <c r="AA219" s="5"/>
      <c r="AB219" s="5"/>
      <c r="AC219" s="5"/>
      <c r="AD219" s="5"/>
    </row>
    <row r="220" spans="1:30" ht="15.75" customHeight="1">
      <c r="A220" s="3" t="s">
        <v>268</v>
      </c>
      <c r="B220" s="4" t="str">
        <f t="shared" si="0"/>
        <v>June</v>
      </c>
      <c r="C220" s="3">
        <v>1185.3399999999999</v>
      </c>
      <c r="D220" s="4">
        <v>45093</v>
      </c>
      <c r="E220" s="3" t="s">
        <v>5</v>
      </c>
      <c r="F220" s="3" t="s">
        <v>34</v>
      </c>
      <c r="G220" s="3">
        <f t="shared" si="1"/>
        <v>118.53399999999999</v>
      </c>
      <c r="H220" s="3">
        <f t="shared" si="2"/>
        <v>1066.806</v>
      </c>
      <c r="I220" s="3">
        <v>1</v>
      </c>
      <c r="J220" s="4">
        <v>45100</v>
      </c>
      <c r="K220" s="3" t="s">
        <v>35</v>
      </c>
      <c r="L220" s="3" t="s">
        <v>45</v>
      </c>
      <c r="M220" s="3">
        <v>110.39</v>
      </c>
      <c r="N220" s="3" t="s">
        <v>42</v>
      </c>
      <c r="O220" s="3"/>
      <c r="P220" s="5"/>
      <c r="Q220" s="5"/>
      <c r="R220" s="5"/>
      <c r="S220" s="5"/>
      <c r="T220" s="5"/>
      <c r="U220" s="5"/>
      <c r="V220" s="5"/>
      <c r="W220" s="5"/>
      <c r="X220" s="5"/>
      <c r="Y220" s="5"/>
      <c r="Z220" s="5"/>
      <c r="AA220" s="5"/>
      <c r="AB220" s="5"/>
      <c r="AC220" s="5"/>
      <c r="AD220" s="5"/>
    </row>
    <row r="221" spans="1:30" ht="15.75" customHeight="1">
      <c r="A221" s="3" t="s">
        <v>269</v>
      </c>
      <c r="B221" s="4" t="str">
        <f t="shared" si="0"/>
        <v>November</v>
      </c>
      <c r="C221" s="3">
        <v>3522.56</v>
      </c>
      <c r="D221" s="4">
        <v>45618</v>
      </c>
      <c r="E221" s="3" t="s">
        <v>2</v>
      </c>
      <c r="F221" s="3" t="s">
        <v>39</v>
      </c>
      <c r="G221" s="3">
        <f t="shared" si="1"/>
        <v>352.25600000000003</v>
      </c>
      <c r="H221" s="3">
        <f t="shared" si="2"/>
        <v>3170.3040000000001</v>
      </c>
      <c r="I221" s="3">
        <v>6</v>
      </c>
      <c r="J221" s="4">
        <v>45625</v>
      </c>
      <c r="K221" s="3" t="s">
        <v>49</v>
      </c>
      <c r="L221" s="3" t="s">
        <v>41</v>
      </c>
      <c r="M221" s="3">
        <v>700.49</v>
      </c>
      <c r="N221" s="3" t="s">
        <v>65</v>
      </c>
      <c r="O221" s="3"/>
      <c r="P221" s="5"/>
      <c r="Q221" s="5"/>
      <c r="R221" s="5"/>
      <c r="S221" s="5"/>
      <c r="T221" s="5"/>
      <c r="U221" s="5"/>
      <c r="V221" s="5"/>
      <c r="W221" s="5"/>
      <c r="X221" s="5"/>
      <c r="Y221" s="5"/>
      <c r="Z221" s="5"/>
      <c r="AA221" s="5"/>
      <c r="AB221" s="5"/>
      <c r="AC221" s="5"/>
      <c r="AD221" s="5"/>
    </row>
    <row r="222" spans="1:30" ht="15.75" customHeight="1">
      <c r="A222" s="3" t="s">
        <v>270</v>
      </c>
      <c r="B222" s="4" t="str">
        <f t="shared" si="0"/>
        <v>September</v>
      </c>
      <c r="C222" s="3">
        <v>4281.67</v>
      </c>
      <c r="D222" s="4">
        <v>45542</v>
      </c>
      <c r="E222" s="3" t="s">
        <v>2</v>
      </c>
      <c r="F222" s="3" t="s">
        <v>54</v>
      </c>
      <c r="G222" s="3">
        <f t="shared" si="1"/>
        <v>428.16700000000003</v>
      </c>
      <c r="H222" s="3">
        <f t="shared" si="2"/>
        <v>3853.5030000000002</v>
      </c>
      <c r="I222" s="3">
        <v>4</v>
      </c>
      <c r="J222" s="4">
        <v>45547</v>
      </c>
      <c r="K222" s="3" t="s">
        <v>49</v>
      </c>
      <c r="L222" s="3" t="s">
        <v>41</v>
      </c>
      <c r="M222" s="3">
        <v>909.46</v>
      </c>
      <c r="N222" s="3" t="s">
        <v>65</v>
      </c>
      <c r="O222" s="3"/>
      <c r="P222" s="5"/>
      <c r="Q222" s="5"/>
      <c r="R222" s="5"/>
      <c r="S222" s="5"/>
      <c r="T222" s="5"/>
      <c r="U222" s="5"/>
      <c r="V222" s="5"/>
      <c r="W222" s="5"/>
      <c r="X222" s="5"/>
      <c r="Y222" s="5"/>
      <c r="Z222" s="5"/>
      <c r="AA222" s="5"/>
      <c r="AB222" s="5"/>
      <c r="AC222" s="5"/>
      <c r="AD222" s="5"/>
    </row>
    <row r="223" spans="1:30" ht="15.75" customHeight="1">
      <c r="A223" s="3" t="s">
        <v>271</v>
      </c>
      <c r="B223" s="4" t="str">
        <f t="shared" si="0"/>
        <v>July</v>
      </c>
      <c r="C223" s="3">
        <v>3198.17</v>
      </c>
      <c r="D223" s="4">
        <v>45496</v>
      </c>
      <c r="E223" s="3" t="s">
        <v>2</v>
      </c>
      <c r="F223" s="3" t="s">
        <v>34</v>
      </c>
      <c r="G223" s="3">
        <f t="shared" si="1"/>
        <v>319.81700000000001</v>
      </c>
      <c r="H223" s="3">
        <f t="shared" si="2"/>
        <v>2878.3530000000001</v>
      </c>
      <c r="I223" s="3">
        <v>2</v>
      </c>
      <c r="J223" s="4">
        <v>45500</v>
      </c>
      <c r="K223" s="3" t="s">
        <v>40</v>
      </c>
      <c r="L223" s="3" t="s">
        <v>36</v>
      </c>
      <c r="M223" s="3">
        <v>930.63</v>
      </c>
      <c r="N223" s="3" t="s">
        <v>37</v>
      </c>
      <c r="O223" s="3"/>
      <c r="P223" s="5"/>
      <c r="Q223" s="5"/>
      <c r="R223" s="5"/>
      <c r="S223" s="5"/>
      <c r="T223" s="5"/>
      <c r="U223" s="5"/>
      <c r="V223" s="5"/>
      <c r="W223" s="5"/>
      <c r="X223" s="5"/>
      <c r="Y223" s="5"/>
      <c r="Z223" s="5"/>
      <c r="AA223" s="5"/>
      <c r="AB223" s="5"/>
      <c r="AC223" s="5"/>
      <c r="AD223" s="5"/>
    </row>
    <row r="224" spans="1:30" ht="15.75" customHeight="1">
      <c r="A224" s="3" t="s">
        <v>272</v>
      </c>
      <c r="B224" s="4" t="str">
        <f t="shared" si="0"/>
        <v>July</v>
      </c>
      <c r="C224" s="3">
        <v>1346.97</v>
      </c>
      <c r="D224" s="4">
        <v>45130</v>
      </c>
      <c r="E224" s="3" t="s">
        <v>4</v>
      </c>
      <c r="F224" s="3" t="s">
        <v>39</v>
      </c>
      <c r="G224" s="3">
        <f t="shared" si="1"/>
        <v>134.697</v>
      </c>
      <c r="H224" s="3">
        <f t="shared" si="2"/>
        <v>1212.2730000000001</v>
      </c>
      <c r="I224" s="3">
        <v>6</v>
      </c>
      <c r="J224" s="4">
        <v>45134</v>
      </c>
      <c r="K224" s="3" t="s">
        <v>40</v>
      </c>
      <c r="L224" s="3" t="s">
        <v>41</v>
      </c>
      <c r="M224" s="3">
        <v>270.37</v>
      </c>
      <c r="N224" s="3" t="s">
        <v>65</v>
      </c>
      <c r="O224" s="3"/>
      <c r="P224" s="5"/>
      <c r="Q224" s="5"/>
      <c r="R224" s="5"/>
      <c r="S224" s="5"/>
      <c r="T224" s="5"/>
      <c r="U224" s="5"/>
      <c r="V224" s="5"/>
      <c r="W224" s="5"/>
      <c r="X224" s="5"/>
      <c r="Y224" s="5"/>
      <c r="Z224" s="5"/>
      <c r="AA224" s="5"/>
      <c r="AB224" s="5"/>
      <c r="AC224" s="5"/>
      <c r="AD224" s="5"/>
    </row>
    <row r="225" spans="1:30" ht="15.75" customHeight="1">
      <c r="A225" s="3" t="s">
        <v>273</v>
      </c>
      <c r="B225" s="4" t="str">
        <f t="shared" si="0"/>
        <v>May</v>
      </c>
      <c r="C225" s="3">
        <v>4322.0200000000004</v>
      </c>
      <c r="D225" s="4">
        <v>45052</v>
      </c>
      <c r="E225" s="3" t="s">
        <v>5</v>
      </c>
      <c r="F225" s="3" t="s">
        <v>54</v>
      </c>
      <c r="G225" s="3">
        <f t="shared" si="1"/>
        <v>432.20200000000006</v>
      </c>
      <c r="H225" s="3">
        <f t="shared" si="2"/>
        <v>3889.8180000000002</v>
      </c>
      <c r="I225" s="3">
        <v>7</v>
      </c>
      <c r="J225" s="4">
        <v>45056</v>
      </c>
      <c r="K225" s="3" t="s">
        <v>49</v>
      </c>
      <c r="L225" s="3" t="s">
        <v>45</v>
      </c>
      <c r="M225" s="3">
        <v>740.19</v>
      </c>
      <c r="N225" s="3" t="s">
        <v>37</v>
      </c>
      <c r="O225" s="3"/>
      <c r="P225" s="5"/>
      <c r="Q225" s="5"/>
      <c r="R225" s="5"/>
      <c r="S225" s="5"/>
      <c r="T225" s="5"/>
      <c r="U225" s="5"/>
      <c r="V225" s="5"/>
      <c r="W225" s="5"/>
      <c r="X225" s="5"/>
      <c r="Y225" s="5"/>
      <c r="Z225" s="5"/>
      <c r="AA225" s="5"/>
      <c r="AB225" s="5"/>
      <c r="AC225" s="5"/>
      <c r="AD225" s="5"/>
    </row>
    <row r="226" spans="1:30" ht="15.75" customHeight="1">
      <c r="A226" s="3" t="s">
        <v>274</v>
      </c>
      <c r="B226" s="4" t="str">
        <f t="shared" si="0"/>
        <v>April</v>
      </c>
      <c r="C226" s="3">
        <v>2601.09</v>
      </c>
      <c r="D226" s="4">
        <v>45391</v>
      </c>
      <c r="E226" s="3" t="s">
        <v>4</v>
      </c>
      <c r="F226" s="3" t="s">
        <v>44</v>
      </c>
      <c r="G226" s="3">
        <f t="shared" si="1"/>
        <v>260.10900000000004</v>
      </c>
      <c r="H226" s="3">
        <f t="shared" si="2"/>
        <v>2340.9810000000002</v>
      </c>
      <c r="I226" s="3">
        <v>2</v>
      </c>
      <c r="J226" s="4">
        <v>45393</v>
      </c>
      <c r="K226" s="3" t="s">
        <v>49</v>
      </c>
      <c r="L226" s="3" t="s">
        <v>41</v>
      </c>
      <c r="M226" s="3">
        <v>385.44</v>
      </c>
      <c r="N226" s="3" t="s">
        <v>57</v>
      </c>
      <c r="O226" s="3"/>
      <c r="P226" s="5"/>
      <c r="Q226" s="5"/>
      <c r="R226" s="5"/>
      <c r="S226" s="5"/>
      <c r="T226" s="5"/>
      <c r="U226" s="5"/>
      <c r="V226" s="5"/>
      <c r="W226" s="5"/>
      <c r="X226" s="5"/>
      <c r="Y226" s="5"/>
      <c r="Z226" s="5"/>
      <c r="AA226" s="5"/>
      <c r="AB226" s="5"/>
      <c r="AC226" s="5"/>
      <c r="AD226" s="5"/>
    </row>
    <row r="227" spans="1:30" ht="15.75" customHeight="1">
      <c r="A227" s="3" t="s">
        <v>275</v>
      </c>
      <c r="B227" s="4" t="str">
        <f t="shared" si="0"/>
        <v>December</v>
      </c>
      <c r="C227" s="3">
        <v>1967.83</v>
      </c>
      <c r="D227" s="4">
        <v>45271</v>
      </c>
      <c r="E227" s="3" t="s">
        <v>4</v>
      </c>
      <c r="F227" s="3" t="s">
        <v>51</v>
      </c>
      <c r="G227" s="3">
        <f t="shared" si="1"/>
        <v>196.78300000000002</v>
      </c>
      <c r="H227" s="3">
        <f t="shared" si="2"/>
        <v>1771.047</v>
      </c>
      <c r="I227" s="3">
        <v>2</v>
      </c>
      <c r="J227" s="4">
        <v>45273</v>
      </c>
      <c r="K227" s="3" t="s">
        <v>40</v>
      </c>
      <c r="L227" s="3" t="s">
        <v>41</v>
      </c>
      <c r="M227" s="3">
        <v>150.44999999999999</v>
      </c>
      <c r="N227" s="3" t="s">
        <v>65</v>
      </c>
      <c r="O227" s="3"/>
      <c r="P227" s="5"/>
      <c r="Q227" s="5"/>
      <c r="R227" s="5"/>
      <c r="S227" s="5"/>
      <c r="T227" s="5"/>
      <c r="U227" s="5"/>
      <c r="V227" s="5"/>
      <c r="W227" s="5"/>
      <c r="X227" s="5"/>
      <c r="Y227" s="5"/>
      <c r="Z227" s="5"/>
      <c r="AA227" s="5"/>
      <c r="AB227" s="5"/>
      <c r="AC227" s="5"/>
      <c r="AD227" s="5"/>
    </row>
    <row r="228" spans="1:30" ht="15.75" customHeight="1">
      <c r="A228" s="3" t="s">
        <v>276</v>
      </c>
      <c r="B228" s="4" t="str">
        <f t="shared" si="0"/>
        <v>October</v>
      </c>
      <c r="C228" s="3">
        <v>3063.16</v>
      </c>
      <c r="D228" s="4">
        <v>45595</v>
      </c>
      <c r="E228" s="3" t="s">
        <v>3</v>
      </c>
      <c r="F228" s="3" t="s">
        <v>39</v>
      </c>
      <c r="G228" s="3">
        <f t="shared" si="1"/>
        <v>306.31599999999997</v>
      </c>
      <c r="H228" s="3">
        <f t="shared" si="2"/>
        <v>2756.8440000000001</v>
      </c>
      <c r="I228" s="3">
        <v>7</v>
      </c>
      <c r="J228" s="4">
        <v>45600</v>
      </c>
      <c r="K228" s="3" t="s">
        <v>40</v>
      </c>
      <c r="L228" s="3" t="s">
        <v>36</v>
      </c>
      <c r="M228" s="3">
        <v>706.04</v>
      </c>
      <c r="N228" s="3" t="s">
        <v>46</v>
      </c>
      <c r="O228" s="3"/>
      <c r="P228" s="5"/>
      <c r="Q228" s="5"/>
      <c r="R228" s="5"/>
      <c r="S228" s="5"/>
      <c r="T228" s="5"/>
      <c r="U228" s="5"/>
      <c r="V228" s="5"/>
      <c r="W228" s="5"/>
      <c r="X228" s="5"/>
      <c r="Y228" s="5"/>
      <c r="Z228" s="5"/>
      <c r="AA228" s="5"/>
      <c r="AB228" s="5"/>
      <c r="AC228" s="5"/>
      <c r="AD228" s="5"/>
    </row>
    <row r="229" spans="1:30" ht="15.75" customHeight="1">
      <c r="A229" s="3" t="s">
        <v>277</v>
      </c>
      <c r="B229" s="4" t="str">
        <f t="shared" si="0"/>
        <v>March</v>
      </c>
      <c r="C229" s="3">
        <v>3533</v>
      </c>
      <c r="D229" s="4">
        <v>45352</v>
      </c>
      <c r="E229" s="3" t="s">
        <v>4</v>
      </c>
      <c r="F229" s="3" t="s">
        <v>51</v>
      </c>
      <c r="G229" s="3">
        <f t="shared" si="1"/>
        <v>353.3</v>
      </c>
      <c r="H229" s="3">
        <f t="shared" si="2"/>
        <v>3179.7</v>
      </c>
      <c r="I229" s="3">
        <v>9</v>
      </c>
      <c r="J229" s="4">
        <v>45359</v>
      </c>
      <c r="K229" s="3" t="s">
        <v>49</v>
      </c>
      <c r="L229" s="3" t="s">
        <v>45</v>
      </c>
      <c r="M229" s="3">
        <v>394.98</v>
      </c>
      <c r="N229" s="3" t="s">
        <v>52</v>
      </c>
      <c r="O229" s="3"/>
      <c r="P229" s="5"/>
      <c r="Q229" s="5"/>
      <c r="R229" s="5"/>
      <c r="S229" s="5"/>
      <c r="T229" s="5"/>
      <c r="U229" s="5"/>
      <c r="V229" s="5"/>
      <c r="W229" s="5"/>
      <c r="X229" s="5"/>
      <c r="Y229" s="5"/>
      <c r="Z229" s="5"/>
      <c r="AA229" s="5"/>
      <c r="AB229" s="5"/>
      <c r="AC229" s="5"/>
      <c r="AD229" s="5"/>
    </row>
    <row r="230" spans="1:30" ht="15.75" customHeight="1">
      <c r="A230" s="3" t="s">
        <v>278</v>
      </c>
      <c r="B230" s="4" t="str">
        <f t="shared" si="0"/>
        <v>June</v>
      </c>
      <c r="C230" s="3">
        <v>3009.77</v>
      </c>
      <c r="D230" s="4">
        <v>45466</v>
      </c>
      <c r="E230" s="3" t="s">
        <v>3</v>
      </c>
      <c r="F230" s="3" t="s">
        <v>44</v>
      </c>
      <c r="G230" s="3">
        <f t="shared" si="1"/>
        <v>300.97700000000003</v>
      </c>
      <c r="H230" s="3">
        <f t="shared" si="2"/>
        <v>2708.7930000000001</v>
      </c>
      <c r="I230" s="3">
        <v>3</v>
      </c>
      <c r="J230" s="4">
        <v>45472</v>
      </c>
      <c r="K230" s="3" t="s">
        <v>35</v>
      </c>
      <c r="L230" s="3" t="s">
        <v>45</v>
      </c>
      <c r="M230" s="3">
        <v>385.71</v>
      </c>
      <c r="N230" s="3" t="s">
        <v>65</v>
      </c>
      <c r="O230" s="3"/>
      <c r="P230" s="5"/>
      <c r="Q230" s="5"/>
      <c r="R230" s="5"/>
      <c r="S230" s="5"/>
      <c r="T230" s="5"/>
      <c r="U230" s="5"/>
      <c r="V230" s="5"/>
      <c r="W230" s="5"/>
      <c r="X230" s="5"/>
      <c r="Y230" s="5"/>
      <c r="Z230" s="5"/>
      <c r="AA230" s="5"/>
      <c r="AB230" s="5"/>
      <c r="AC230" s="5"/>
      <c r="AD230" s="5"/>
    </row>
    <row r="231" spans="1:30" ht="15.75" customHeight="1">
      <c r="A231" s="3" t="s">
        <v>279</v>
      </c>
      <c r="B231" s="4" t="str">
        <f t="shared" si="0"/>
        <v>July</v>
      </c>
      <c r="C231" s="3">
        <v>4609.2</v>
      </c>
      <c r="D231" s="4">
        <v>45137</v>
      </c>
      <c r="E231" s="3" t="s">
        <v>3</v>
      </c>
      <c r="F231" s="3" t="s">
        <v>34</v>
      </c>
      <c r="G231" s="3">
        <f t="shared" si="1"/>
        <v>460.92</v>
      </c>
      <c r="H231" s="3">
        <f t="shared" si="2"/>
        <v>4148.28</v>
      </c>
      <c r="I231" s="3">
        <v>3</v>
      </c>
      <c r="J231" s="4">
        <v>45144</v>
      </c>
      <c r="K231" s="3" t="s">
        <v>40</v>
      </c>
      <c r="L231" s="3" t="s">
        <v>41</v>
      </c>
      <c r="M231" s="3">
        <v>244.12</v>
      </c>
      <c r="N231" s="3" t="s">
        <v>65</v>
      </c>
      <c r="O231" s="3"/>
      <c r="P231" s="5"/>
      <c r="Q231" s="5"/>
      <c r="R231" s="5"/>
      <c r="S231" s="5"/>
      <c r="T231" s="5"/>
      <c r="U231" s="5"/>
      <c r="V231" s="5"/>
      <c r="W231" s="5"/>
      <c r="X231" s="5"/>
      <c r="Y231" s="5"/>
      <c r="Z231" s="5"/>
      <c r="AA231" s="5"/>
      <c r="AB231" s="5"/>
      <c r="AC231" s="5"/>
      <c r="AD231" s="5"/>
    </row>
    <row r="232" spans="1:30" ht="15.75" customHeight="1">
      <c r="A232" s="3" t="s">
        <v>280</v>
      </c>
      <c r="B232" s="4" t="str">
        <f t="shared" si="0"/>
        <v>September</v>
      </c>
      <c r="C232" s="3">
        <v>3177.29</v>
      </c>
      <c r="D232" s="4">
        <v>45192</v>
      </c>
      <c r="E232" s="3" t="s">
        <v>4</v>
      </c>
      <c r="F232" s="3" t="s">
        <v>34</v>
      </c>
      <c r="G232" s="3">
        <f t="shared" si="1"/>
        <v>317.72900000000004</v>
      </c>
      <c r="H232" s="3">
        <f t="shared" si="2"/>
        <v>2859.5609999999997</v>
      </c>
      <c r="I232" s="3">
        <v>8</v>
      </c>
      <c r="J232" s="4">
        <v>45196</v>
      </c>
      <c r="K232" s="3" t="s">
        <v>40</v>
      </c>
      <c r="L232" s="3" t="s">
        <v>45</v>
      </c>
      <c r="M232" s="3">
        <v>682.33</v>
      </c>
      <c r="N232" s="3" t="s">
        <v>57</v>
      </c>
      <c r="O232" s="3"/>
      <c r="P232" s="5"/>
      <c r="Q232" s="5"/>
      <c r="R232" s="5"/>
      <c r="S232" s="5"/>
      <c r="T232" s="5"/>
      <c r="U232" s="5"/>
      <c r="V232" s="5"/>
      <c r="W232" s="5"/>
      <c r="X232" s="5"/>
      <c r="Y232" s="5"/>
      <c r="Z232" s="5"/>
      <c r="AA232" s="5"/>
      <c r="AB232" s="5"/>
      <c r="AC232" s="5"/>
      <c r="AD232" s="5"/>
    </row>
    <row r="233" spans="1:30" ht="15.75" customHeight="1">
      <c r="A233" s="3" t="s">
        <v>281</v>
      </c>
      <c r="B233" s="4" t="str">
        <f t="shared" si="0"/>
        <v>September</v>
      </c>
      <c r="C233" s="3">
        <v>4405.05</v>
      </c>
      <c r="D233" s="4">
        <v>45193</v>
      </c>
      <c r="E233" s="3" t="s">
        <v>5</v>
      </c>
      <c r="F233" s="3" t="s">
        <v>54</v>
      </c>
      <c r="G233" s="3">
        <f t="shared" si="1"/>
        <v>440.50500000000005</v>
      </c>
      <c r="H233" s="3">
        <f t="shared" si="2"/>
        <v>3964.5450000000001</v>
      </c>
      <c r="I233" s="3">
        <v>2</v>
      </c>
      <c r="J233" s="4">
        <v>45200</v>
      </c>
      <c r="K233" s="3" t="s">
        <v>40</v>
      </c>
      <c r="L233" s="3" t="s">
        <v>41</v>
      </c>
      <c r="M233" s="3">
        <v>1055.96</v>
      </c>
      <c r="N233" s="3" t="s">
        <v>37</v>
      </c>
      <c r="O233" s="3"/>
      <c r="P233" s="5"/>
      <c r="Q233" s="5"/>
      <c r="R233" s="5"/>
      <c r="S233" s="5"/>
      <c r="T233" s="5"/>
      <c r="U233" s="5"/>
      <c r="V233" s="5"/>
      <c r="W233" s="5"/>
      <c r="X233" s="5"/>
      <c r="Y233" s="5"/>
      <c r="Z233" s="5"/>
      <c r="AA233" s="5"/>
      <c r="AB233" s="5"/>
      <c r="AC233" s="5"/>
      <c r="AD233" s="5"/>
    </row>
    <row r="234" spans="1:30" ht="15.75" customHeight="1">
      <c r="A234" s="3" t="s">
        <v>282</v>
      </c>
      <c r="B234" s="4" t="str">
        <f t="shared" si="0"/>
        <v>September</v>
      </c>
      <c r="C234" s="3">
        <v>2976.1</v>
      </c>
      <c r="D234" s="4">
        <v>45180</v>
      </c>
      <c r="E234" s="3" t="s">
        <v>5</v>
      </c>
      <c r="F234" s="3" t="s">
        <v>39</v>
      </c>
      <c r="G234" s="3">
        <f t="shared" si="1"/>
        <v>297.61</v>
      </c>
      <c r="H234" s="3">
        <f t="shared" si="2"/>
        <v>2678.49</v>
      </c>
      <c r="I234" s="3">
        <v>9</v>
      </c>
      <c r="J234" s="4">
        <v>45187</v>
      </c>
      <c r="K234" s="3" t="s">
        <v>49</v>
      </c>
      <c r="L234" s="3" t="s">
        <v>36</v>
      </c>
      <c r="M234" s="3">
        <v>219.01</v>
      </c>
      <c r="N234" s="3" t="s">
        <v>37</v>
      </c>
      <c r="O234" s="3"/>
      <c r="P234" s="5"/>
      <c r="Q234" s="5"/>
      <c r="R234" s="5"/>
      <c r="S234" s="5"/>
      <c r="T234" s="5"/>
      <c r="U234" s="5"/>
      <c r="V234" s="5"/>
      <c r="W234" s="5"/>
      <c r="X234" s="5"/>
      <c r="Y234" s="5"/>
      <c r="Z234" s="5"/>
      <c r="AA234" s="5"/>
      <c r="AB234" s="5"/>
      <c r="AC234" s="5"/>
      <c r="AD234" s="5"/>
    </row>
    <row r="235" spans="1:30" ht="15.75" customHeight="1">
      <c r="A235" s="3" t="s">
        <v>283</v>
      </c>
      <c r="B235" s="4" t="str">
        <f t="shared" si="0"/>
        <v>July</v>
      </c>
      <c r="C235" s="3">
        <v>1715.43</v>
      </c>
      <c r="D235" s="4">
        <v>45114</v>
      </c>
      <c r="E235" s="3" t="s">
        <v>5</v>
      </c>
      <c r="F235" s="3" t="s">
        <v>39</v>
      </c>
      <c r="G235" s="3">
        <f t="shared" si="1"/>
        <v>171.54300000000001</v>
      </c>
      <c r="H235" s="3">
        <f t="shared" si="2"/>
        <v>1543.8870000000002</v>
      </c>
      <c r="I235" s="3">
        <v>7</v>
      </c>
      <c r="J235" s="4">
        <v>45121</v>
      </c>
      <c r="K235" s="3" t="s">
        <v>49</v>
      </c>
      <c r="L235" s="3" t="s">
        <v>45</v>
      </c>
      <c r="M235" s="3">
        <v>144.54</v>
      </c>
      <c r="N235" s="3" t="s">
        <v>37</v>
      </c>
      <c r="O235" s="3"/>
      <c r="P235" s="5"/>
      <c r="Q235" s="5"/>
      <c r="R235" s="5"/>
      <c r="S235" s="5"/>
      <c r="T235" s="5"/>
      <c r="U235" s="5"/>
      <c r="V235" s="5"/>
      <c r="W235" s="5"/>
      <c r="X235" s="5"/>
      <c r="Y235" s="5"/>
      <c r="Z235" s="5"/>
      <c r="AA235" s="5"/>
      <c r="AB235" s="5"/>
      <c r="AC235" s="5"/>
      <c r="AD235" s="5"/>
    </row>
    <row r="236" spans="1:30" ht="15.75" customHeight="1">
      <c r="A236" s="3" t="s">
        <v>284</v>
      </c>
      <c r="B236" s="4" t="str">
        <f t="shared" si="0"/>
        <v>January</v>
      </c>
      <c r="C236" s="3">
        <v>2708.25</v>
      </c>
      <c r="D236" s="4">
        <v>44956</v>
      </c>
      <c r="E236" s="3" t="s">
        <v>5</v>
      </c>
      <c r="F236" s="3" t="s">
        <v>54</v>
      </c>
      <c r="G236" s="3">
        <f t="shared" si="1"/>
        <v>270.82499999999999</v>
      </c>
      <c r="H236" s="3">
        <f t="shared" si="2"/>
        <v>2437.4250000000002</v>
      </c>
      <c r="I236" s="3">
        <v>8</v>
      </c>
      <c r="J236" s="4">
        <v>44962</v>
      </c>
      <c r="K236" s="3" t="s">
        <v>49</v>
      </c>
      <c r="L236" s="3" t="s">
        <v>41</v>
      </c>
      <c r="M236" s="3">
        <v>692.61</v>
      </c>
      <c r="N236" s="3" t="s">
        <v>37</v>
      </c>
      <c r="O236" s="3"/>
      <c r="P236" s="5"/>
      <c r="Q236" s="5"/>
      <c r="R236" s="5"/>
      <c r="S236" s="5"/>
      <c r="T236" s="5"/>
      <c r="U236" s="5"/>
      <c r="V236" s="5"/>
      <c r="W236" s="5"/>
      <c r="X236" s="5"/>
      <c r="Y236" s="5"/>
      <c r="Z236" s="5"/>
      <c r="AA236" s="5"/>
      <c r="AB236" s="5"/>
      <c r="AC236" s="5"/>
      <c r="AD236" s="5"/>
    </row>
    <row r="237" spans="1:30" ht="15.75" customHeight="1">
      <c r="A237" s="3" t="s">
        <v>285</v>
      </c>
      <c r="B237" s="4" t="str">
        <f t="shared" si="0"/>
        <v>November</v>
      </c>
      <c r="C237" s="3">
        <v>523.04999999999995</v>
      </c>
      <c r="D237" s="4">
        <v>45231</v>
      </c>
      <c r="E237" s="3" t="s">
        <v>5</v>
      </c>
      <c r="F237" s="3" t="s">
        <v>51</v>
      </c>
      <c r="G237" s="3">
        <f t="shared" si="1"/>
        <v>52.305</v>
      </c>
      <c r="H237" s="3">
        <f t="shared" si="2"/>
        <v>470.74499999999995</v>
      </c>
      <c r="I237" s="3">
        <v>9</v>
      </c>
      <c r="J237" s="4">
        <v>45234</v>
      </c>
      <c r="K237" s="3" t="s">
        <v>40</v>
      </c>
      <c r="L237" s="3" t="s">
        <v>36</v>
      </c>
      <c r="M237" s="3">
        <v>122.23</v>
      </c>
      <c r="N237" s="3" t="s">
        <v>52</v>
      </c>
      <c r="O237" s="3"/>
      <c r="P237" s="5"/>
      <c r="Q237" s="5"/>
      <c r="R237" s="5"/>
      <c r="S237" s="5"/>
      <c r="T237" s="5"/>
      <c r="U237" s="5"/>
      <c r="V237" s="5"/>
      <c r="W237" s="5"/>
      <c r="X237" s="5"/>
      <c r="Y237" s="5"/>
      <c r="Z237" s="5"/>
      <c r="AA237" s="5"/>
      <c r="AB237" s="5"/>
      <c r="AC237" s="5"/>
      <c r="AD237" s="5"/>
    </row>
    <row r="238" spans="1:30" ht="15.75" customHeight="1">
      <c r="A238" s="3" t="s">
        <v>286</v>
      </c>
      <c r="B238" s="4" t="str">
        <f t="shared" si="0"/>
        <v>March</v>
      </c>
      <c r="C238" s="3">
        <v>1227.8599999999999</v>
      </c>
      <c r="D238" s="4">
        <v>45379</v>
      </c>
      <c r="E238" s="3" t="s">
        <v>4</v>
      </c>
      <c r="F238" s="3" t="s">
        <v>34</v>
      </c>
      <c r="G238" s="3">
        <f t="shared" si="1"/>
        <v>122.786</v>
      </c>
      <c r="H238" s="3">
        <f t="shared" si="2"/>
        <v>1105.0739999999998</v>
      </c>
      <c r="I238" s="3">
        <v>3</v>
      </c>
      <c r="J238" s="4">
        <v>45381</v>
      </c>
      <c r="K238" s="3" t="s">
        <v>40</v>
      </c>
      <c r="L238" s="3" t="s">
        <v>36</v>
      </c>
      <c r="M238" s="3">
        <v>99.39</v>
      </c>
      <c r="N238" s="3" t="s">
        <v>57</v>
      </c>
      <c r="O238" s="3"/>
      <c r="P238" s="5"/>
      <c r="Q238" s="5"/>
      <c r="R238" s="5"/>
      <c r="S238" s="5"/>
      <c r="T238" s="5"/>
      <c r="U238" s="5"/>
      <c r="V238" s="5"/>
      <c r="W238" s="5"/>
      <c r="X238" s="5"/>
      <c r="Y238" s="5"/>
      <c r="Z238" s="5"/>
      <c r="AA238" s="5"/>
      <c r="AB238" s="5"/>
      <c r="AC238" s="5"/>
      <c r="AD238" s="5"/>
    </row>
    <row r="239" spans="1:30" ht="15.75" customHeight="1">
      <c r="A239" s="3" t="s">
        <v>287</v>
      </c>
      <c r="B239" s="4" t="str">
        <f t="shared" si="0"/>
        <v>November</v>
      </c>
      <c r="C239" s="3">
        <v>3854.54</v>
      </c>
      <c r="D239" s="4">
        <v>45626</v>
      </c>
      <c r="E239" s="3" t="s">
        <v>4</v>
      </c>
      <c r="F239" s="3" t="s">
        <v>34</v>
      </c>
      <c r="G239" s="3">
        <f t="shared" si="1"/>
        <v>385.45400000000001</v>
      </c>
      <c r="H239" s="3">
        <f t="shared" si="2"/>
        <v>3469.0859999999998</v>
      </c>
      <c r="I239" s="3">
        <v>6</v>
      </c>
      <c r="J239" s="4">
        <v>45627</v>
      </c>
      <c r="K239" s="3" t="s">
        <v>35</v>
      </c>
      <c r="L239" s="3" t="s">
        <v>41</v>
      </c>
      <c r="M239" s="3">
        <v>600.08000000000004</v>
      </c>
      <c r="N239" s="3" t="s">
        <v>52</v>
      </c>
      <c r="O239" s="3"/>
      <c r="P239" s="5"/>
      <c r="Q239" s="5"/>
      <c r="R239" s="5"/>
      <c r="S239" s="5"/>
      <c r="T239" s="5"/>
      <c r="U239" s="5"/>
      <c r="V239" s="5"/>
      <c r="W239" s="5"/>
      <c r="X239" s="5"/>
      <c r="Y239" s="5"/>
      <c r="Z239" s="5"/>
      <c r="AA239" s="5"/>
      <c r="AB239" s="5"/>
      <c r="AC239" s="5"/>
      <c r="AD239" s="5"/>
    </row>
    <row r="240" spans="1:30" ht="15.75" customHeight="1">
      <c r="A240" s="3" t="s">
        <v>288</v>
      </c>
      <c r="B240" s="4" t="str">
        <f t="shared" si="0"/>
        <v>November</v>
      </c>
      <c r="C240" s="3">
        <v>3341.23</v>
      </c>
      <c r="D240" s="4">
        <v>45625</v>
      </c>
      <c r="E240" s="3" t="s">
        <v>2</v>
      </c>
      <c r="F240" s="3" t="s">
        <v>39</v>
      </c>
      <c r="G240" s="3">
        <f t="shared" si="1"/>
        <v>334.12300000000005</v>
      </c>
      <c r="H240" s="3">
        <f t="shared" si="2"/>
        <v>3007.107</v>
      </c>
      <c r="I240" s="3">
        <v>8</v>
      </c>
      <c r="J240" s="4">
        <v>45626</v>
      </c>
      <c r="K240" s="3" t="s">
        <v>49</v>
      </c>
      <c r="L240" s="3" t="s">
        <v>36</v>
      </c>
      <c r="M240" s="3">
        <v>427.47</v>
      </c>
      <c r="N240" s="3" t="s">
        <v>42</v>
      </c>
      <c r="O240" s="3"/>
      <c r="P240" s="5"/>
      <c r="Q240" s="5"/>
      <c r="R240" s="5"/>
      <c r="S240" s="5"/>
      <c r="T240" s="5"/>
      <c r="U240" s="5"/>
      <c r="V240" s="5"/>
      <c r="W240" s="5"/>
      <c r="X240" s="5"/>
      <c r="Y240" s="5"/>
      <c r="Z240" s="5"/>
      <c r="AA240" s="5"/>
      <c r="AB240" s="5"/>
      <c r="AC240" s="5"/>
      <c r="AD240" s="5"/>
    </row>
    <row r="241" spans="1:30" ht="15.75" customHeight="1">
      <c r="A241" s="3" t="s">
        <v>289</v>
      </c>
      <c r="B241" s="4" t="str">
        <f t="shared" si="0"/>
        <v>October</v>
      </c>
      <c r="C241" s="3">
        <v>915.94</v>
      </c>
      <c r="D241" s="4">
        <v>45571</v>
      </c>
      <c r="E241" s="3" t="s">
        <v>5</v>
      </c>
      <c r="F241" s="3" t="s">
        <v>39</v>
      </c>
      <c r="G241" s="3">
        <f t="shared" si="1"/>
        <v>91.594000000000008</v>
      </c>
      <c r="H241" s="3">
        <f t="shared" si="2"/>
        <v>824.346</v>
      </c>
      <c r="I241" s="3">
        <v>1</v>
      </c>
      <c r="J241" s="4">
        <v>45572</v>
      </c>
      <c r="K241" s="3" t="s">
        <v>49</v>
      </c>
      <c r="L241" s="3" t="s">
        <v>36</v>
      </c>
      <c r="M241" s="3">
        <v>83.32</v>
      </c>
      <c r="N241" s="3" t="s">
        <v>37</v>
      </c>
      <c r="O241" s="3"/>
      <c r="P241" s="5"/>
      <c r="Q241" s="5"/>
      <c r="R241" s="5"/>
      <c r="S241" s="5"/>
      <c r="T241" s="5"/>
      <c r="U241" s="5"/>
      <c r="V241" s="5"/>
      <c r="W241" s="5"/>
      <c r="X241" s="5"/>
      <c r="Y241" s="5"/>
      <c r="Z241" s="5"/>
      <c r="AA241" s="5"/>
      <c r="AB241" s="5"/>
      <c r="AC241" s="5"/>
      <c r="AD241" s="5"/>
    </row>
    <row r="242" spans="1:30" ht="15.75" customHeight="1">
      <c r="A242" s="3" t="s">
        <v>290</v>
      </c>
      <c r="B242" s="4" t="str">
        <f t="shared" si="0"/>
        <v>January</v>
      </c>
      <c r="C242" s="3">
        <v>2246.27</v>
      </c>
      <c r="D242" s="4">
        <v>44956</v>
      </c>
      <c r="E242" s="3" t="s">
        <v>4</v>
      </c>
      <c r="F242" s="3" t="s">
        <v>54</v>
      </c>
      <c r="G242" s="3">
        <f t="shared" si="1"/>
        <v>224.62700000000001</v>
      </c>
      <c r="H242" s="3">
        <f t="shared" si="2"/>
        <v>2021.643</v>
      </c>
      <c r="I242" s="3">
        <v>6</v>
      </c>
      <c r="J242" s="4">
        <v>44963</v>
      </c>
      <c r="K242" s="3" t="s">
        <v>40</v>
      </c>
      <c r="L242" s="3" t="s">
        <v>41</v>
      </c>
      <c r="M242" s="3">
        <v>358.48</v>
      </c>
      <c r="N242" s="3" t="s">
        <v>37</v>
      </c>
      <c r="O242" s="3"/>
      <c r="P242" s="5"/>
      <c r="Q242" s="5"/>
      <c r="R242" s="5"/>
      <c r="S242" s="5"/>
      <c r="T242" s="5"/>
      <c r="U242" s="5"/>
      <c r="V242" s="5"/>
      <c r="W242" s="5"/>
      <c r="X242" s="5"/>
      <c r="Y242" s="5"/>
      <c r="Z242" s="5"/>
      <c r="AA242" s="5"/>
      <c r="AB242" s="5"/>
      <c r="AC242" s="5"/>
      <c r="AD242" s="5"/>
    </row>
    <row r="243" spans="1:30" ht="15.75" customHeight="1">
      <c r="A243" s="3" t="s">
        <v>291</v>
      </c>
      <c r="B243" s="4" t="str">
        <f t="shared" si="0"/>
        <v>June</v>
      </c>
      <c r="C243" s="3">
        <v>795.76</v>
      </c>
      <c r="D243" s="4">
        <v>45087</v>
      </c>
      <c r="E243" s="3" t="s">
        <v>2</v>
      </c>
      <c r="F243" s="3" t="s">
        <v>44</v>
      </c>
      <c r="G243" s="3">
        <f t="shared" si="1"/>
        <v>79.576000000000008</v>
      </c>
      <c r="H243" s="3">
        <f t="shared" si="2"/>
        <v>716.18399999999997</v>
      </c>
      <c r="I243" s="3">
        <v>3</v>
      </c>
      <c r="J243" s="4">
        <v>45092</v>
      </c>
      <c r="K243" s="3" t="s">
        <v>40</v>
      </c>
      <c r="L243" s="3" t="s">
        <v>45</v>
      </c>
      <c r="M243" s="3">
        <v>209.28</v>
      </c>
      <c r="N243" s="3" t="s">
        <v>37</v>
      </c>
      <c r="O243" s="3"/>
      <c r="P243" s="5"/>
      <c r="Q243" s="5"/>
      <c r="R243" s="5"/>
      <c r="S243" s="5"/>
      <c r="T243" s="5"/>
      <c r="U243" s="5"/>
      <c r="V243" s="5"/>
      <c r="W243" s="5"/>
      <c r="X243" s="5"/>
      <c r="Y243" s="5"/>
      <c r="Z243" s="5"/>
      <c r="AA243" s="5"/>
      <c r="AB243" s="5"/>
      <c r="AC243" s="5"/>
      <c r="AD243" s="5"/>
    </row>
    <row r="244" spans="1:30" ht="15.75" customHeight="1">
      <c r="A244" s="3" t="s">
        <v>292</v>
      </c>
      <c r="B244" s="4" t="str">
        <f t="shared" si="0"/>
        <v>October</v>
      </c>
      <c r="C244" s="3">
        <v>4293.51</v>
      </c>
      <c r="D244" s="4">
        <v>45576</v>
      </c>
      <c r="E244" s="3" t="s">
        <v>5</v>
      </c>
      <c r="F244" s="3" t="s">
        <v>51</v>
      </c>
      <c r="G244" s="3">
        <f t="shared" si="1"/>
        <v>429.35100000000006</v>
      </c>
      <c r="H244" s="3">
        <f t="shared" si="2"/>
        <v>3864.1590000000001</v>
      </c>
      <c r="I244" s="3">
        <v>8</v>
      </c>
      <c r="J244" s="4">
        <v>45579</v>
      </c>
      <c r="K244" s="3" t="s">
        <v>35</v>
      </c>
      <c r="L244" s="3" t="s">
        <v>45</v>
      </c>
      <c r="M244" s="3">
        <v>1090.8399999999999</v>
      </c>
      <c r="N244" s="3" t="s">
        <v>57</v>
      </c>
      <c r="O244" s="3"/>
      <c r="P244" s="5"/>
      <c r="Q244" s="5"/>
      <c r="R244" s="5"/>
      <c r="S244" s="5"/>
      <c r="T244" s="5"/>
      <c r="U244" s="5"/>
      <c r="V244" s="5"/>
      <c r="W244" s="5"/>
      <c r="X244" s="5"/>
      <c r="Y244" s="5"/>
      <c r="Z244" s="5"/>
      <c r="AA244" s="5"/>
      <c r="AB244" s="5"/>
      <c r="AC244" s="5"/>
      <c r="AD244" s="5"/>
    </row>
    <row r="245" spans="1:30" ht="15.75" customHeight="1">
      <c r="A245" s="3" t="s">
        <v>293</v>
      </c>
      <c r="B245" s="4" t="str">
        <f t="shared" si="0"/>
        <v>February</v>
      </c>
      <c r="C245" s="3">
        <v>634.92999999999995</v>
      </c>
      <c r="D245" s="4">
        <v>45349</v>
      </c>
      <c r="E245" s="3" t="s">
        <v>3</v>
      </c>
      <c r="F245" s="3" t="s">
        <v>44</v>
      </c>
      <c r="G245" s="3">
        <f t="shared" si="1"/>
        <v>63.492999999999995</v>
      </c>
      <c r="H245" s="3">
        <f t="shared" si="2"/>
        <v>571.4369999999999</v>
      </c>
      <c r="I245" s="3">
        <v>9</v>
      </c>
      <c r="J245" s="4">
        <v>45351</v>
      </c>
      <c r="K245" s="3" t="s">
        <v>40</v>
      </c>
      <c r="L245" s="3" t="s">
        <v>36</v>
      </c>
      <c r="M245" s="3">
        <v>124.78</v>
      </c>
      <c r="N245" s="3" t="s">
        <v>52</v>
      </c>
      <c r="O245" s="3"/>
      <c r="P245" s="5"/>
      <c r="Q245" s="5"/>
      <c r="R245" s="5"/>
      <c r="S245" s="5"/>
      <c r="T245" s="5"/>
      <c r="U245" s="5"/>
      <c r="V245" s="5"/>
      <c r="W245" s="5"/>
      <c r="X245" s="5"/>
      <c r="Y245" s="5"/>
      <c r="Z245" s="5"/>
      <c r="AA245" s="5"/>
      <c r="AB245" s="5"/>
      <c r="AC245" s="5"/>
      <c r="AD245" s="5"/>
    </row>
    <row r="246" spans="1:30" ht="15.75" customHeight="1">
      <c r="A246" s="3" t="s">
        <v>294</v>
      </c>
      <c r="B246" s="4" t="str">
        <f t="shared" si="0"/>
        <v>December</v>
      </c>
      <c r="C246" s="3">
        <v>3305.75</v>
      </c>
      <c r="D246" s="4">
        <v>45273</v>
      </c>
      <c r="E246" s="3" t="s">
        <v>2</v>
      </c>
      <c r="F246" s="3" t="s">
        <v>44</v>
      </c>
      <c r="G246" s="3">
        <f t="shared" si="1"/>
        <v>330.57500000000005</v>
      </c>
      <c r="H246" s="3">
        <f t="shared" si="2"/>
        <v>2975.1750000000002</v>
      </c>
      <c r="I246" s="3">
        <v>5</v>
      </c>
      <c r="J246" s="4">
        <v>45278</v>
      </c>
      <c r="K246" s="3" t="s">
        <v>40</v>
      </c>
      <c r="L246" s="3" t="s">
        <v>41</v>
      </c>
      <c r="M246" s="3">
        <v>627.83000000000004</v>
      </c>
      <c r="N246" s="3" t="s">
        <v>57</v>
      </c>
      <c r="O246" s="3"/>
      <c r="P246" s="5"/>
      <c r="Q246" s="5"/>
      <c r="R246" s="5"/>
      <c r="S246" s="5"/>
      <c r="T246" s="5"/>
      <c r="U246" s="5"/>
      <c r="V246" s="5"/>
      <c r="W246" s="5"/>
      <c r="X246" s="5"/>
      <c r="Y246" s="5"/>
      <c r="Z246" s="5"/>
      <c r="AA246" s="5"/>
      <c r="AB246" s="5"/>
      <c r="AC246" s="5"/>
      <c r="AD246" s="5"/>
    </row>
    <row r="247" spans="1:30" ht="15.75" customHeight="1">
      <c r="A247" s="3" t="s">
        <v>295</v>
      </c>
      <c r="B247" s="4" t="str">
        <f t="shared" si="0"/>
        <v>July</v>
      </c>
      <c r="C247" s="3">
        <v>3074.3</v>
      </c>
      <c r="D247" s="4">
        <v>45504</v>
      </c>
      <c r="E247" s="3" t="s">
        <v>4</v>
      </c>
      <c r="F247" s="3" t="s">
        <v>39</v>
      </c>
      <c r="G247" s="3">
        <f t="shared" si="1"/>
        <v>307.43000000000006</v>
      </c>
      <c r="H247" s="3">
        <f t="shared" si="2"/>
        <v>2766.87</v>
      </c>
      <c r="I247" s="3">
        <v>2</v>
      </c>
      <c r="J247" s="4">
        <v>45508</v>
      </c>
      <c r="K247" s="3" t="s">
        <v>40</v>
      </c>
      <c r="L247" s="3" t="s">
        <v>45</v>
      </c>
      <c r="M247" s="3">
        <v>656.86</v>
      </c>
      <c r="N247" s="3" t="s">
        <v>37</v>
      </c>
      <c r="O247" s="3"/>
      <c r="P247" s="5"/>
      <c r="Q247" s="5"/>
      <c r="R247" s="5"/>
      <c r="S247" s="5"/>
      <c r="T247" s="5"/>
      <c r="U247" s="5"/>
      <c r="V247" s="5"/>
      <c r="W247" s="5"/>
      <c r="X247" s="5"/>
      <c r="Y247" s="5"/>
      <c r="Z247" s="5"/>
      <c r="AA247" s="5"/>
      <c r="AB247" s="5"/>
      <c r="AC247" s="5"/>
      <c r="AD247" s="5"/>
    </row>
    <row r="248" spans="1:30" ht="15.75" customHeight="1">
      <c r="A248" s="3" t="s">
        <v>296</v>
      </c>
      <c r="B248" s="4" t="str">
        <f t="shared" si="0"/>
        <v>August</v>
      </c>
      <c r="C248" s="3">
        <v>2416.61</v>
      </c>
      <c r="D248" s="4">
        <v>45148</v>
      </c>
      <c r="E248" s="3" t="s">
        <v>3</v>
      </c>
      <c r="F248" s="3" t="s">
        <v>39</v>
      </c>
      <c r="G248" s="3">
        <f t="shared" si="1"/>
        <v>241.66100000000003</v>
      </c>
      <c r="H248" s="3">
        <f t="shared" si="2"/>
        <v>2174.9490000000001</v>
      </c>
      <c r="I248" s="3">
        <v>7</v>
      </c>
      <c r="J248" s="4">
        <v>45152</v>
      </c>
      <c r="K248" s="3" t="s">
        <v>35</v>
      </c>
      <c r="L248" s="3" t="s">
        <v>45</v>
      </c>
      <c r="M248" s="3">
        <v>710.07</v>
      </c>
      <c r="N248" s="3" t="s">
        <v>52</v>
      </c>
      <c r="O248" s="3"/>
      <c r="P248" s="5"/>
      <c r="Q248" s="5"/>
      <c r="R248" s="5"/>
      <c r="S248" s="5"/>
      <c r="T248" s="5"/>
      <c r="U248" s="5"/>
      <c r="V248" s="5"/>
      <c r="W248" s="5"/>
      <c r="X248" s="5"/>
      <c r="Y248" s="5"/>
      <c r="Z248" s="5"/>
      <c r="AA248" s="5"/>
      <c r="AB248" s="5"/>
      <c r="AC248" s="5"/>
      <c r="AD248" s="5"/>
    </row>
    <row r="249" spans="1:30" ht="15.75" customHeight="1">
      <c r="A249" s="3" t="s">
        <v>297</v>
      </c>
      <c r="B249" s="4" t="str">
        <f t="shared" si="0"/>
        <v>July</v>
      </c>
      <c r="C249" s="3">
        <v>1463.35</v>
      </c>
      <c r="D249" s="4">
        <v>45114</v>
      </c>
      <c r="E249" s="3" t="s">
        <v>3</v>
      </c>
      <c r="F249" s="3" t="s">
        <v>39</v>
      </c>
      <c r="G249" s="3">
        <f t="shared" si="1"/>
        <v>146.33500000000001</v>
      </c>
      <c r="H249" s="3">
        <f t="shared" si="2"/>
        <v>1317.0149999999999</v>
      </c>
      <c r="I249" s="3">
        <v>6</v>
      </c>
      <c r="J249" s="4">
        <v>45121</v>
      </c>
      <c r="K249" s="3" t="s">
        <v>35</v>
      </c>
      <c r="L249" s="3" t="s">
        <v>36</v>
      </c>
      <c r="M249" s="3">
        <v>374.36</v>
      </c>
      <c r="N249" s="3" t="s">
        <v>52</v>
      </c>
      <c r="O249" s="3"/>
      <c r="P249" s="5"/>
      <c r="Q249" s="5"/>
      <c r="R249" s="5"/>
      <c r="S249" s="5"/>
      <c r="T249" s="5"/>
      <c r="U249" s="5"/>
      <c r="V249" s="5"/>
      <c r="W249" s="5"/>
      <c r="X249" s="5"/>
      <c r="Y249" s="5"/>
      <c r="Z249" s="5"/>
      <c r="AA249" s="5"/>
      <c r="AB249" s="5"/>
      <c r="AC249" s="5"/>
      <c r="AD249" s="5"/>
    </row>
    <row r="250" spans="1:30" ht="15.75" customHeight="1">
      <c r="A250" s="3" t="s">
        <v>298</v>
      </c>
      <c r="B250" s="4" t="str">
        <f t="shared" si="0"/>
        <v>February</v>
      </c>
      <c r="C250" s="3">
        <v>2079.39</v>
      </c>
      <c r="D250" s="4">
        <v>45351</v>
      </c>
      <c r="E250" s="3" t="s">
        <v>3</v>
      </c>
      <c r="F250" s="3" t="s">
        <v>44</v>
      </c>
      <c r="G250" s="3">
        <f t="shared" si="1"/>
        <v>207.93899999999999</v>
      </c>
      <c r="H250" s="3">
        <f t="shared" si="2"/>
        <v>1871.4509999999998</v>
      </c>
      <c r="I250" s="3">
        <v>6</v>
      </c>
      <c r="J250" s="4">
        <v>45353</v>
      </c>
      <c r="K250" s="3" t="s">
        <v>35</v>
      </c>
      <c r="L250" s="3" t="s">
        <v>36</v>
      </c>
      <c r="M250" s="3">
        <v>214.85</v>
      </c>
      <c r="N250" s="3" t="s">
        <v>37</v>
      </c>
      <c r="O250" s="3"/>
      <c r="P250" s="5"/>
      <c r="Q250" s="5"/>
      <c r="R250" s="5"/>
      <c r="S250" s="5"/>
      <c r="T250" s="5"/>
      <c r="U250" s="5"/>
      <c r="V250" s="5"/>
      <c r="W250" s="5"/>
      <c r="X250" s="5"/>
      <c r="Y250" s="5"/>
      <c r="Z250" s="5"/>
      <c r="AA250" s="5"/>
      <c r="AB250" s="5"/>
      <c r="AC250" s="5"/>
      <c r="AD250" s="5"/>
    </row>
    <row r="251" spans="1:30" ht="15.75" customHeight="1">
      <c r="A251" s="3" t="s">
        <v>299</v>
      </c>
      <c r="B251" s="4" t="str">
        <f t="shared" si="0"/>
        <v>July</v>
      </c>
      <c r="C251" s="3">
        <v>4051.32</v>
      </c>
      <c r="D251" s="4">
        <v>45475</v>
      </c>
      <c r="E251" s="3" t="s">
        <v>2</v>
      </c>
      <c r="F251" s="3" t="s">
        <v>51</v>
      </c>
      <c r="G251" s="3">
        <f t="shared" si="1"/>
        <v>405.13200000000006</v>
      </c>
      <c r="H251" s="3">
        <f t="shared" si="2"/>
        <v>3646.1880000000001</v>
      </c>
      <c r="I251" s="3">
        <v>1</v>
      </c>
      <c r="J251" s="4">
        <v>45482</v>
      </c>
      <c r="K251" s="3" t="s">
        <v>35</v>
      </c>
      <c r="L251" s="3" t="s">
        <v>45</v>
      </c>
      <c r="M251" s="3">
        <v>675.38</v>
      </c>
      <c r="N251" s="3" t="s">
        <v>57</v>
      </c>
      <c r="O251" s="3"/>
      <c r="P251" s="5"/>
      <c r="Q251" s="5"/>
      <c r="R251" s="5"/>
      <c r="S251" s="5"/>
      <c r="T251" s="5"/>
      <c r="U251" s="5"/>
      <c r="V251" s="5"/>
      <c r="W251" s="5"/>
      <c r="X251" s="5"/>
      <c r="Y251" s="5"/>
      <c r="Z251" s="5"/>
      <c r="AA251" s="5"/>
      <c r="AB251" s="5"/>
      <c r="AC251" s="5"/>
      <c r="AD251" s="5"/>
    </row>
    <row r="252" spans="1:30" ht="15.75" customHeight="1">
      <c r="A252" s="3" t="s">
        <v>300</v>
      </c>
      <c r="B252" s="4" t="str">
        <f t="shared" si="0"/>
        <v>May</v>
      </c>
      <c r="C252" s="3">
        <v>3831.6</v>
      </c>
      <c r="D252" s="4">
        <v>45437</v>
      </c>
      <c r="E252" s="3" t="s">
        <v>4</v>
      </c>
      <c r="F252" s="3" t="s">
        <v>39</v>
      </c>
      <c r="G252" s="3">
        <f t="shared" si="1"/>
        <v>383.16</v>
      </c>
      <c r="H252" s="3">
        <f t="shared" si="2"/>
        <v>3448.44</v>
      </c>
      <c r="I252" s="3">
        <v>1</v>
      </c>
      <c r="J252" s="4">
        <v>45444</v>
      </c>
      <c r="K252" s="3" t="s">
        <v>35</v>
      </c>
      <c r="L252" s="3" t="s">
        <v>41</v>
      </c>
      <c r="M252" s="3">
        <v>906.63</v>
      </c>
      <c r="N252" s="3" t="s">
        <v>52</v>
      </c>
      <c r="O252" s="3"/>
      <c r="P252" s="5"/>
      <c r="Q252" s="5"/>
      <c r="R252" s="5"/>
      <c r="S252" s="5"/>
      <c r="T252" s="5"/>
      <c r="U252" s="5"/>
      <c r="V252" s="5"/>
      <c r="W252" s="5"/>
      <c r="X252" s="5"/>
      <c r="Y252" s="5"/>
      <c r="Z252" s="5"/>
      <c r="AA252" s="5"/>
      <c r="AB252" s="5"/>
      <c r="AC252" s="5"/>
      <c r="AD252" s="5"/>
    </row>
    <row r="253" spans="1:30" ht="15.75" customHeight="1">
      <c r="A253" s="3" t="s">
        <v>301</v>
      </c>
      <c r="B253" s="4" t="str">
        <f t="shared" si="0"/>
        <v>July</v>
      </c>
      <c r="C253" s="3">
        <v>3720.16</v>
      </c>
      <c r="D253" s="4">
        <v>45132</v>
      </c>
      <c r="E253" s="3" t="s">
        <v>3</v>
      </c>
      <c r="F253" s="3" t="s">
        <v>34</v>
      </c>
      <c r="G253" s="3">
        <f t="shared" si="1"/>
        <v>372.01600000000002</v>
      </c>
      <c r="H253" s="3">
        <f t="shared" si="2"/>
        <v>3348.1439999999998</v>
      </c>
      <c r="I253" s="3">
        <v>6</v>
      </c>
      <c r="J253" s="4">
        <v>45138</v>
      </c>
      <c r="K253" s="3" t="s">
        <v>49</v>
      </c>
      <c r="L253" s="3" t="s">
        <v>41</v>
      </c>
      <c r="M253" s="3">
        <v>974.82</v>
      </c>
      <c r="N253" s="3" t="s">
        <v>37</v>
      </c>
      <c r="O253" s="3"/>
      <c r="P253" s="5"/>
      <c r="Q253" s="5"/>
      <c r="R253" s="5"/>
      <c r="S253" s="5"/>
      <c r="T253" s="5"/>
      <c r="U253" s="5"/>
      <c r="V253" s="5"/>
      <c r="W253" s="5"/>
      <c r="X253" s="5"/>
      <c r="Y253" s="5"/>
      <c r="Z253" s="5"/>
      <c r="AA253" s="5"/>
      <c r="AB253" s="5"/>
      <c r="AC253" s="5"/>
      <c r="AD253" s="5"/>
    </row>
    <row r="254" spans="1:30" ht="15.75" customHeight="1">
      <c r="A254" s="3" t="s">
        <v>302</v>
      </c>
      <c r="B254" s="4" t="str">
        <f t="shared" si="0"/>
        <v>January</v>
      </c>
      <c r="C254" s="3">
        <v>3774.14</v>
      </c>
      <c r="D254" s="4">
        <v>45297</v>
      </c>
      <c r="E254" s="3" t="s">
        <v>5</v>
      </c>
      <c r="F254" s="3" t="s">
        <v>51</v>
      </c>
      <c r="G254" s="3">
        <f t="shared" si="1"/>
        <v>377.41399999999999</v>
      </c>
      <c r="H254" s="3">
        <f t="shared" si="2"/>
        <v>3396.7259999999997</v>
      </c>
      <c r="I254" s="3">
        <v>6</v>
      </c>
      <c r="J254" s="4">
        <v>45299</v>
      </c>
      <c r="K254" s="3" t="s">
        <v>40</v>
      </c>
      <c r="L254" s="3" t="s">
        <v>36</v>
      </c>
      <c r="M254" s="3">
        <v>268.47000000000003</v>
      </c>
      <c r="N254" s="3" t="s">
        <v>52</v>
      </c>
      <c r="O254" s="3"/>
      <c r="P254" s="5"/>
      <c r="Q254" s="5"/>
      <c r="R254" s="5"/>
      <c r="S254" s="5"/>
      <c r="T254" s="5"/>
      <c r="U254" s="5"/>
      <c r="V254" s="5"/>
      <c r="W254" s="5"/>
      <c r="X254" s="5"/>
      <c r="Y254" s="5"/>
      <c r="Z254" s="5"/>
      <c r="AA254" s="5"/>
      <c r="AB254" s="5"/>
      <c r="AC254" s="5"/>
      <c r="AD254" s="5"/>
    </row>
    <row r="255" spans="1:30" ht="15.75" customHeight="1">
      <c r="A255" s="3" t="s">
        <v>303</v>
      </c>
      <c r="B255" s="4" t="str">
        <f t="shared" si="0"/>
        <v>April</v>
      </c>
      <c r="C255" s="3">
        <v>805.04</v>
      </c>
      <c r="D255" s="4">
        <v>45400</v>
      </c>
      <c r="E255" s="3" t="s">
        <v>3</v>
      </c>
      <c r="F255" s="3" t="s">
        <v>34</v>
      </c>
      <c r="G255" s="3">
        <f t="shared" si="1"/>
        <v>80.504000000000005</v>
      </c>
      <c r="H255" s="3">
        <f t="shared" si="2"/>
        <v>724.53599999999994</v>
      </c>
      <c r="I255" s="3">
        <v>4</v>
      </c>
      <c r="J255" s="4">
        <v>45401</v>
      </c>
      <c r="K255" s="3" t="s">
        <v>35</v>
      </c>
      <c r="L255" s="3" t="s">
        <v>45</v>
      </c>
      <c r="M255" s="3">
        <v>179.9</v>
      </c>
      <c r="N255" s="3" t="s">
        <v>42</v>
      </c>
      <c r="O255" s="3"/>
      <c r="P255" s="5"/>
      <c r="Q255" s="5"/>
      <c r="R255" s="5"/>
      <c r="S255" s="5"/>
      <c r="T255" s="5"/>
      <c r="U255" s="5"/>
      <c r="V255" s="5"/>
      <c r="W255" s="5"/>
      <c r="X255" s="5"/>
      <c r="Y255" s="5"/>
      <c r="Z255" s="5"/>
      <c r="AA255" s="5"/>
      <c r="AB255" s="5"/>
      <c r="AC255" s="5"/>
      <c r="AD255" s="5"/>
    </row>
    <row r="256" spans="1:30" ht="15.75" customHeight="1">
      <c r="A256" s="3" t="s">
        <v>304</v>
      </c>
      <c r="B256" s="4" t="str">
        <f t="shared" si="0"/>
        <v>January</v>
      </c>
      <c r="C256" s="3">
        <v>585.57000000000005</v>
      </c>
      <c r="D256" s="4">
        <v>45318</v>
      </c>
      <c r="E256" s="3" t="s">
        <v>3</v>
      </c>
      <c r="F256" s="3" t="s">
        <v>51</v>
      </c>
      <c r="G256" s="3">
        <f t="shared" si="1"/>
        <v>58.557000000000009</v>
      </c>
      <c r="H256" s="3">
        <f t="shared" si="2"/>
        <v>527.01300000000003</v>
      </c>
      <c r="I256" s="3">
        <v>8</v>
      </c>
      <c r="J256" s="4">
        <v>45321</v>
      </c>
      <c r="K256" s="3" t="s">
        <v>35</v>
      </c>
      <c r="L256" s="3" t="s">
        <v>45</v>
      </c>
      <c r="M256" s="3">
        <v>51.66</v>
      </c>
      <c r="N256" s="3" t="s">
        <v>42</v>
      </c>
      <c r="O256" s="3"/>
      <c r="P256" s="5"/>
      <c r="Q256" s="5"/>
      <c r="R256" s="5"/>
      <c r="S256" s="5"/>
      <c r="T256" s="5"/>
      <c r="U256" s="5"/>
      <c r="V256" s="5"/>
      <c r="W256" s="5"/>
      <c r="X256" s="5"/>
      <c r="Y256" s="5"/>
      <c r="Z256" s="5"/>
      <c r="AA256" s="5"/>
      <c r="AB256" s="5"/>
      <c r="AC256" s="5"/>
      <c r="AD256" s="5"/>
    </row>
    <row r="257" spans="1:30" ht="15.75" customHeight="1">
      <c r="A257" s="3" t="s">
        <v>305</v>
      </c>
      <c r="B257" s="4" t="str">
        <f t="shared" ref="B257:B511" si="3">TEXT(D257,"MMMM")</f>
        <v>April</v>
      </c>
      <c r="C257" s="3">
        <v>4321.34</v>
      </c>
      <c r="D257" s="4">
        <v>45405</v>
      </c>
      <c r="E257" s="3" t="s">
        <v>2</v>
      </c>
      <c r="F257" s="3" t="s">
        <v>39</v>
      </c>
      <c r="G257" s="3">
        <f t="shared" ref="G257:G511" si="4">C257*10%</f>
        <v>432.13400000000001</v>
      </c>
      <c r="H257" s="3">
        <f t="shared" ref="H257:H511" si="5">C257-G257</f>
        <v>3889.2060000000001</v>
      </c>
      <c r="I257" s="3">
        <v>9</v>
      </c>
      <c r="J257" s="4">
        <v>45406</v>
      </c>
      <c r="K257" s="3" t="s">
        <v>35</v>
      </c>
      <c r="L257" s="3" t="s">
        <v>36</v>
      </c>
      <c r="M257" s="3">
        <v>330.56</v>
      </c>
      <c r="N257" s="3" t="s">
        <v>37</v>
      </c>
      <c r="O257" s="3"/>
      <c r="P257" s="5"/>
      <c r="Q257" s="5"/>
      <c r="R257" s="5"/>
      <c r="S257" s="5"/>
      <c r="T257" s="5"/>
      <c r="U257" s="5"/>
      <c r="V257" s="5"/>
      <c r="W257" s="5"/>
      <c r="X257" s="5"/>
      <c r="Y257" s="5"/>
      <c r="Z257" s="5"/>
      <c r="AA257" s="5"/>
      <c r="AB257" s="5"/>
      <c r="AC257" s="5"/>
      <c r="AD257" s="5"/>
    </row>
    <row r="258" spans="1:30" ht="15.75" customHeight="1">
      <c r="A258" s="3" t="s">
        <v>306</v>
      </c>
      <c r="B258" s="4" t="str">
        <f t="shared" si="3"/>
        <v>May</v>
      </c>
      <c r="C258" s="3">
        <v>4202.16</v>
      </c>
      <c r="D258" s="4">
        <v>45435</v>
      </c>
      <c r="E258" s="3" t="s">
        <v>2</v>
      </c>
      <c r="F258" s="3" t="s">
        <v>54</v>
      </c>
      <c r="G258" s="3">
        <f t="shared" si="4"/>
        <v>420.21600000000001</v>
      </c>
      <c r="H258" s="3">
        <f t="shared" si="5"/>
        <v>3781.944</v>
      </c>
      <c r="I258" s="3">
        <v>6</v>
      </c>
      <c r="J258" s="4">
        <v>45442</v>
      </c>
      <c r="K258" s="3" t="s">
        <v>35</v>
      </c>
      <c r="L258" s="3" t="s">
        <v>36</v>
      </c>
      <c r="M258" s="3">
        <v>1096.27</v>
      </c>
      <c r="N258" s="3" t="s">
        <v>57</v>
      </c>
      <c r="O258" s="3"/>
      <c r="P258" s="5"/>
      <c r="Q258" s="5"/>
      <c r="R258" s="5"/>
      <c r="S258" s="5"/>
      <c r="T258" s="5"/>
      <c r="U258" s="5"/>
      <c r="V258" s="5"/>
      <c r="W258" s="5"/>
      <c r="X258" s="5"/>
      <c r="Y258" s="5"/>
      <c r="Z258" s="5"/>
      <c r="AA258" s="5"/>
      <c r="AB258" s="5"/>
      <c r="AC258" s="5"/>
      <c r="AD258" s="5"/>
    </row>
    <row r="259" spans="1:30" ht="15.75" customHeight="1">
      <c r="A259" s="3" t="s">
        <v>307</v>
      </c>
      <c r="B259" s="4" t="str">
        <f t="shared" si="3"/>
        <v>February</v>
      </c>
      <c r="C259" s="3">
        <v>3438.46</v>
      </c>
      <c r="D259" s="4">
        <v>44983</v>
      </c>
      <c r="E259" s="3" t="s">
        <v>4</v>
      </c>
      <c r="F259" s="3" t="s">
        <v>39</v>
      </c>
      <c r="G259" s="3">
        <f t="shared" si="4"/>
        <v>343.846</v>
      </c>
      <c r="H259" s="3">
        <f t="shared" si="5"/>
        <v>3094.614</v>
      </c>
      <c r="I259" s="3">
        <v>8</v>
      </c>
      <c r="J259" s="4">
        <v>44986</v>
      </c>
      <c r="K259" s="3" t="s">
        <v>40</v>
      </c>
      <c r="L259" s="3" t="s">
        <v>45</v>
      </c>
      <c r="M259" s="3">
        <v>848.11</v>
      </c>
      <c r="N259" s="3" t="s">
        <v>46</v>
      </c>
      <c r="O259" s="3"/>
      <c r="P259" s="5"/>
      <c r="Q259" s="5"/>
      <c r="R259" s="5"/>
      <c r="S259" s="5"/>
      <c r="T259" s="5"/>
      <c r="U259" s="5"/>
      <c r="V259" s="5"/>
      <c r="W259" s="5"/>
      <c r="X259" s="5"/>
      <c r="Y259" s="5"/>
      <c r="Z259" s="5"/>
      <c r="AA259" s="5"/>
      <c r="AB259" s="5"/>
      <c r="AC259" s="5"/>
      <c r="AD259" s="5"/>
    </row>
    <row r="260" spans="1:30" ht="15.75" customHeight="1">
      <c r="A260" s="3" t="s">
        <v>308</v>
      </c>
      <c r="B260" s="4" t="str">
        <f t="shared" si="3"/>
        <v>March</v>
      </c>
      <c r="C260" s="3">
        <v>3068.94</v>
      </c>
      <c r="D260" s="4">
        <v>44993</v>
      </c>
      <c r="E260" s="3" t="s">
        <v>5</v>
      </c>
      <c r="F260" s="3" t="s">
        <v>44</v>
      </c>
      <c r="G260" s="3">
        <f t="shared" si="4"/>
        <v>306.89400000000001</v>
      </c>
      <c r="H260" s="3">
        <f t="shared" si="5"/>
        <v>2762.0460000000003</v>
      </c>
      <c r="I260" s="3">
        <v>8</v>
      </c>
      <c r="J260" s="4">
        <v>44998</v>
      </c>
      <c r="K260" s="3" t="s">
        <v>40</v>
      </c>
      <c r="L260" s="3" t="s">
        <v>41</v>
      </c>
      <c r="M260" s="3">
        <v>726.26</v>
      </c>
      <c r="N260" s="3" t="s">
        <v>42</v>
      </c>
      <c r="O260" s="3"/>
      <c r="P260" s="5"/>
      <c r="Q260" s="5"/>
      <c r="R260" s="5"/>
      <c r="S260" s="5"/>
      <c r="T260" s="5"/>
      <c r="U260" s="5"/>
      <c r="V260" s="5"/>
      <c r="W260" s="5"/>
      <c r="X260" s="5"/>
      <c r="Y260" s="5"/>
      <c r="Z260" s="5"/>
      <c r="AA260" s="5"/>
      <c r="AB260" s="5"/>
      <c r="AC260" s="5"/>
      <c r="AD260" s="5"/>
    </row>
    <row r="261" spans="1:30" ht="15.75" customHeight="1">
      <c r="A261" s="3" t="s">
        <v>309</v>
      </c>
      <c r="B261" s="4" t="str">
        <f t="shared" si="3"/>
        <v>January</v>
      </c>
      <c r="C261" s="3">
        <v>1897.67</v>
      </c>
      <c r="D261" s="4">
        <v>44954</v>
      </c>
      <c r="E261" s="3" t="s">
        <v>2</v>
      </c>
      <c r="F261" s="3" t="s">
        <v>44</v>
      </c>
      <c r="G261" s="3">
        <f t="shared" si="4"/>
        <v>189.76700000000002</v>
      </c>
      <c r="H261" s="3">
        <f t="shared" si="5"/>
        <v>1707.903</v>
      </c>
      <c r="I261" s="3">
        <v>2</v>
      </c>
      <c r="J261" s="4">
        <v>44959</v>
      </c>
      <c r="K261" s="3" t="s">
        <v>49</v>
      </c>
      <c r="L261" s="3" t="s">
        <v>36</v>
      </c>
      <c r="M261" s="3">
        <v>106.36</v>
      </c>
      <c r="N261" s="3" t="s">
        <v>46</v>
      </c>
      <c r="O261" s="3"/>
      <c r="P261" s="5"/>
      <c r="Q261" s="5"/>
      <c r="R261" s="5"/>
      <c r="S261" s="5"/>
      <c r="T261" s="5"/>
      <c r="U261" s="5"/>
      <c r="V261" s="5"/>
      <c r="W261" s="5"/>
      <c r="X261" s="5"/>
      <c r="Y261" s="5"/>
      <c r="Z261" s="5"/>
      <c r="AA261" s="5"/>
      <c r="AB261" s="5"/>
      <c r="AC261" s="5"/>
      <c r="AD261" s="5"/>
    </row>
    <row r="262" spans="1:30" ht="15.75" customHeight="1">
      <c r="A262" s="3" t="s">
        <v>310</v>
      </c>
      <c r="B262" s="4" t="str">
        <f t="shared" si="3"/>
        <v>October</v>
      </c>
      <c r="C262" s="3">
        <v>1198</v>
      </c>
      <c r="D262" s="4">
        <v>45580</v>
      </c>
      <c r="E262" s="3" t="s">
        <v>3</v>
      </c>
      <c r="F262" s="3" t="s">
        <v>51</v>
      </c>
      <c r="G262" s="3">
        <f t="shared" si="4"/>
        <v>119.80000000000001</v>
      </c>
      <c r="H262" s="3">
        <f t="shared" si="5"/>
        <v>1078.2</v>
      </c>
      <c r="I262" s="3">
        <v>4</v>
      </c>
      <c r="J262" s="4">
        <v>45587</v>
      </c>
      <c r="K262" s="3" t="s">
        <v>40</v>
      </c>
      <c r="L262" s="3" t="s">
        <v>41</v>
      </c>
      <c r="M262" s="3">
        <v>136.83000000000001</v>
      </c>
      <c r="N262" s="3" t="s">
        <v>37</v>
      </c>
      <c r="O262" s="3"/>
      <c r="P262" s="5"/>
      <c r="Q262" s="5"/>
      <c r="R262" s="5"/>
      <c r="S262" s="5"/>
      <c r="T262" s="5"/>
      <c r="U262" s="5"/>
      <c r="V262" s="5"/>
      <c r="W262" s="5"/>
      <c r="X262" s="5"/>
      <c r="Y262" s="5"/>
      <c r="Z262" s="5"/>
      <c r="AA262" s="5"/>
      <c r="AB262" s="5"/>
      <c r="AC262" s="5"/>
      <c r="AD262" s="5"/>
    </row>
    <row r="263" spans="1:30" ht="15.75" customHeight="1">
      <c r="A263" s="3" t="s">
        <v>311</v>
      </c>
      <c r="B263" s="4" t="str">
        <f t="shared" si="3"/>
        <v>October</v>
      </c>
      <c r="C263" s="3">
        <v>3371.52</v>
      </c>
      <c r="D263" s="4">
        <v>45577</v>
      </c>
      <c r="E263" s="3" t="s">
        <v>4</v>
      </c>
      <c r="F263" s="3" t="s">
        <v>44</v>
      </c>
      <c r="G263" s="3">
        <f t="shared" si="4"/>
        <v>337.15200000000004</v>
      </c>
      <c r="H263" s="3">
        <f t="shared" si="5"/>
        <v>3034.3679999999999</v>
      </c>
      <c r="I263" s="3">
        <v>1</v>
      </c>
      <c r="J263" s="4">
        <v>45583</v>
      </c>
      <c r="K263" s="3" t="s">
        <v>35</v>
      </c>
      <c r="L263" s="3" t="s">
        <v>41</v>
      </c>
      <c r="M263" s="3">
        <v>531.95000000000005</v>
      </c>
      <c r="N263" s="3" t="s">
        <v>57</v>
      </c>
      <c r="O263" s="3"/>
      <c r="P263" s="5"/>
      <c r="Q263" s="5"/>
      <c r="R263" s="5"/>
      <c r="S263" s="5"/>
      <c r="T263" s="5"/>
      <c r="U263" s="5"/>
      <c r="V263" s="5"/>
      <c r="W263" s="5"/>
      <c r="X263" s="5"/>
      <c r="Y263" s="5"/>
      <c r="Z263" s="5"/>
      <c r="AA263" s="5"/>
      <c r="AB263" s="5"/>
      <c r="AC263" s="5"/>
      <c r="AD263" s="5"/>
    </row>
    <row r="264" spans="1:30" ht="15.75" customHeight="1">
      <c r="A264" s="3" t="s">
        <v>312</v>
      </c>
      <c r="B264" s="4" t="str">
        <f t="shared" si="3"/>
        <v>August</v>
      </c>
      <c r="C264" s="3">
        <v>4573.87</v>
      </c>
      <c r="D264" s="4">
        <v>45158</v>
      </c>
      <c r="E264" s="3" t="s">
        <v>3</v>
      </c>
      <c r="F264" s="3" t="s">
        <v>39</v>
      </c>
      <c r="G264" s="3">
        <f t="shared" si="4"/>
        <v>457.387</v>
      </c>
      <c r="H264" s="3">
        <f t="shared" si="5"/>
        <v>4116.4830000000002</v>
      </c>
      <c r="I264" s="3">
        <v>1</v>
      </c>
      <c r="J264" s="4">
        <v>45161</v>
      </c>
      <c r="K264" s="3" t="s">
        <v>35</v>
      </c>
      <c r="L264" s="3" t="s">
        <v>45</v>
      </c>
      <c r="M264" s="3">
        <v>1235</v>
      </c>
      <c r="N264" s="3" t="s">
        <v>57</v>
      </c>
      <c r="O264" s="3"/>
      <c r="P264" s="5"/>
      <c r="Q264" s="5"/>
      <c r="R264" s="5"/>
      <c r="S264" s="5"/>
      <c r="T264" s="5"/>
      <c r="U264" s="5"/>
      <c r="V264" s="5"/>
      <c r="W264" s="5"/>
      <c r="X264" s="5"/>
      <c r="Y264" s="5"/>
      <c r="Z264" s="5"/>
      <c r="AA264" s="5"/>
      <c r="AB264" s="5"/>
      <c r="AC264" s="5"/>
      <c r="AD264" s="5"/>
    </row>
    <row r="265" spans="1:30" ht="15.75" customHeight="1">
      <c r="A265" s="3" t="s">
        <v>313</v>
      </c>
      <c r="B265" s="4" t="str">
        <f t="shared" si="3"/>
        <v>April</v>
      </c>
      <c r="C265" s="3">
        <v>2241.2800000000002</v>
      </c>
      <c r="D265" s="4">
        <v>45033</v>
      </c>
      <c r="E265" s="3" t="s">
        <v>3</v>
      </c>
      <c r="F265" s="3" t="s">
        <v>34</v>
      </c>
      <c r="G265" s="3">
        <f t="shared" si="4"/>
        <v>224.12800000000004</v>
      </c>
      <c r="H265" s="3">
        <f t="shared" si="5"/>
        <v>2017.152</v>
      </c>
      <c r="I265" s="3">
        <v>6</v>
      </c>
      <c r="J265" s="4">
        <v>45038</v>
      </c>
      <c r="K265" s="3" t="s">
        <v>35</v>
      </c>
      <c r="L265" s="3" t="s">
        <v>41</v>
      </c>
      <c r="M265" s="3">
        <v>405.21</v>
      </c>
      <c r="N265" s="3" t="s">
        <v>46</v>
      </c>
      <c r="O265" s="3"/>
      <c r="P265" s="5"/>
      <c r="Q265" s="5"/>
      <c r="R265" s="5"/>
      <c r="S265" s="5"/>
      <c r="T265" s="5"/>
      <c r="U265" s="5"/>
      <c r="V265" s="5"/>
      <c r="W265" s="5"/>
      <c r="X265" s="5"/>
      <c r="Y265" s="5"/>
      <c r="Z265" s="5"/>
      <c r="AA265" s="5"/>
      <c r="AB265" s="5"/>
      <c r="AC265" s="5"/>
      <c r="AD265" s="5"/>
    </row>
    <row r="266" spans="1:30" ht="15.75" customHeight="1">
      <c r="A266" s="3" t="s">
        <v>314</v>
      </c>
      <c r="B266" s="4" t="str">
        <f t="shared" si="3"/>
        <v>May</v>
      </c>
      <c r="C266" s="3">
        <v>1585.74</v>
      </c>
      <c r="D266" s="4">
        <v>45063</v>
      </c>
      <c r="E266" s="3" t="s">
        <v>2</v>
      </c>
      <c r="F266" s="3" t="s">
        <v>39</v>
      </c>
      <c r="G266" s="3">
        <f t="shared" si="4"/>
        <v>158.57400000000001</v>
      </c>
      <c r="H266" s="3">
        <f t="shared" si="5"/>
        <v>1427.1659999999999</v>
      </c>
      <c r="I266" s="3">
        <v>7</v>
      </c>
      <c r="J266" s="4">
        <v>45066</v>
      </c>
      <c r="K266" s="3" t="s">
        <v>35</v>
      </c>
      <c r="L266" s="3" t="s">
        <v>41</v>
      </c>
      <c r="M266" s="3">
        <v>276.95999999999998</v>
      </c>
      <c r="N266" s="3" t="s">
        <v>52</v>
      </c>
      <c r="O266" s="3"/>
      <c r="P266" s="5"/>
      <c r="Q266" s="5"/>
      <c r="R266" s="5"/>
      <c r="S266" s="5"/>
      <c r="T266" s="5"/>
      <c r="U266" s="5"/>
      <c r="V266" s="5"/>
      <c r="W266" s="5"/>
      <c r="X266" s="5"/>
      <c r="Y266" s="5"/>
      <c r="Z266" s="5"/>
      <c r="AA266" s="5"/>
      <c r="AB266" s="5"/>
      <c r="AC266" s="5"/>
      <c r="AD266" s="5"/>
    </row>
    <row r="267" spans="1:30" ht="15.75" customHeight="1">
      <c r="A267" s="3" t="s">
        <v>315</v>
      </c>
      <c r="B267" s="4" t="str">
        <f t="shared" si="3"/>
        <v>January</v>
      </c>
      <c r="C267" s="3">
        <v>1426.63</v>
      </c>
      <c r="D267" s="4">
        <v>45304</v>
      </c>
      <c r="E267" s="3" t="s">
        <v>4</v>
      </c>
      <c r="F267" s="3" t="s">
        <v>51</v>
      </c>
      <c r="G267" s="3">
        <f t="shared" si="4"/>
        <v>142.66300000000001</v>
      </c>
      <c r="H267" s="3">
        <f t="shared" si="5"/>
        <v>1283.9670000000001</v>
      </c>
      <c r="I267" s="3">
        <v>5</v>
      </c>
      <c r="J267" s="4">
        <v>45311</v>
      </c>
      <c r="K267" s="3" t="s">
        <v>40</v>
      </c>
      <c r="L267" s="3" t="s">
        <v>45</v>
      </c>
      <c r="M267" s="3">
        <v>72.98</v>
      </c>
      <c r="N267" s="3" t="s">
        <v>57</v>
      </c>
      <c r="O267" s="3"/>
      <c r="P267" s="5"/>
      <c r="Q267" s="5"/>
      <c r="R267" s="5"/>
      <c r="S267" s="5"/>
      <c r="T267" s="5"/>
      <c r="U267" s="5"/>
      <c r="V267" s="5"/>
      <c r="W267" s="5"/>
      <c r="X267" s="5"/>
      <c r="Y267" s="5"/>
      <c r="Z267" s="5"/>
      <c r="AA267" s="5"/>
      <c r="AB267" s="5"/>
      <c r="AC267" s="5"/>
      <c r="AD267" s="5"/>
    </row>
    <row r="268" spans="1:30" ht="15.75" customHeight="1">
      <c r="A268" s="3" t="s">
        <v>316</v>
      </c>
      <c r="B268" s="4" t="str">
        <f t="shared" si="3"/>
        <v>November</v>
      </c>
      <c r="C268" s="3">
        <v>216.16</v>
      </c>
      <c r="D268" s="4">
        <v>45602</v>
      </c>
      <c r="E268" s="3" t="s">
        <v>5</v>
      </c>
      <c r="F268" s="3" t="s">
        <v>44</v>
      </c>
      <c r="G268" s="3">
        <f t="shared" si="4"/>
        <v>21.616</v>
      </c>
      <c r="H268" s="3">
        <f t="shared" si="5"/>
        <v>194.54399999999998</v>
      </c>
      <c r="I268" s="3">
        <v>8</v>
      </c>
      <c r="J268" s="4">
        <v>45608</v>
      </c>
      <c r="K268" s="3" t="s">
        <v>40</v>
      </c>
      <c r="L268" s="3" t="s">
        <v>36</v>
      </c>
      <c r="M268" s="3">
        <v>55.65</v>
      </c>
      <c r="N268" s="3" t="s">
        <v>46</v>
      </c>
      <c r="O268" s="3"/>
      <c r="P268" s="5"/>
      <c r="Q268" s="5"/>
      <c r="R268" s="5"/>
      <c r="S268" s="5"/>
      <c r="T268" s="5"/>
      <c r="U268" s="5"/>
      <c r="V268" s="5"/>
      <c r="W268" s="5"/>
      <c r="X268" s="5"/>
      <c r="Y268" s="5"/>
      <c r="Z268" s="5"/>
      <c r="AA268" s="5"/>
      <c r="AB268" s="5"/>
      <c r="AC268" s="5"/>
      <c r="AD268" s="5"/>
    </row>
    <row r="269" spans="1:30" ht="15.75" customHeight="1">
      <c r="A269" s="3" t="s">
        <v>317</v>
      </c>
      <c r="B269" s="4" t="str">
        <f t="shared" si="3"/>
        <v>October</v>
      </c>
      <c r="C269" s="3">
        <v>2649.55</v>
      </c>
      <c r="D269" s="4">
        <v>45585</v>
      </c>
      <c r="E269" s="3" t="s">
        <v>5</v>
      </c>
      <c r="F269" s="3" t="s">
        <v>34</v>
      </c>
      <c r="G269" s="3">
        <f t="shared" si="4"/>
        <v>264.95500000000004</v>
      </c>
      <c r="H269" s="3">
        <f t="shared" si="5"/>
        <v>2384.5950000000003</v>
      </c>
      <c r="I269" s="3">
        <v>9</v>
      </c>
      <c r="J269" s="4">
        <v>45591</v>
      </c>
      <c r="K269" s="3" t="s">
        <v>49</v>
      </c>
      <c r="L269" s="3" t="s">
        <v>41</v>
      </c>
      <c r="M269" s="3">
        <v>520.04</v>
      </c>
      <c r="N269" s="3" t="s">
        <v>42</v>
      </c>
      <c r="O269" s="3"/>
      <c r="P269" s="5"/>
      <c r="Q269" s="5"/>
      <c r="R269" s="5"/>
      <c r="S269" s="5"/>
      <c r="T269" s="5"/>
      <c r="U269" s="5"/>
      <c r="V269" s="5"/>
      <c r="W269" s="5"/>
      <c r="X269" s="5"/>
      <c r="Y269" s="5"/>
      <c r="Z269" s="5"/>
      <c r="AA269" s="5"/>
      <c r="AB269" s="5"/>
      <c r="AC269" s="5"/>
      <c r="AD269" s="5"/>
    </row>
    <row r="270" spans="1:30" ht="15.75" customHeight="1">
      <c r="A270" s="3" t="s">
        <v>318</v>
      </c>
      <c r="B270" s="4" t="str">
        <f t="shared" si="3"/>
        <v>January</v>
      </c>
      <c r="C270" s="3">
        <v>4942.3599999999997</v>
      </c>
      <c r="D270" s="4">
        <v>45317</v>
      </c>
      <c r="E270" s="3" t="s">
        <v>2</v>
      </c>
      <c r="F270" s="3" t="s">
        <v>54</v>
      </c>
      <c r="G270" s="3">
        <f t="shared" si="4"/>
        <v>494.23599999999999</v>
      </c>
      <c r="H270" s="3">
        <f t="shared" si="5"/>
        <v>4448.1239999999998</v>
      </c>
      <c r="I270" s="3">
        <v>4</v>
      </c>
      <c r="J270" s="4">
        <v>45323</v>
      </c>
      <c r="K270" s="3" t="s">
        <v>40</v>
      </c>
      <c r="L270" s="3" t="s">
        <v>36</v>
      </c>
      <c r="M270" s="3">
        <v>705.97</v>
      </c>
      <c r="N270" s="3" t="s">
        <v>52</v>
      </c>
      <c r="O270" s="3"/>
      <c r="P270" s="5"/>
      <c r="Q270" s="5"/>
      <c r="R270" s="5"/>
      <c r="S270" s="5"/>
      <c r="T270" s="5"/>
      <c r="U270" s="5"/>
      <c r="V270" s="5"/>
      <c r="W270" s="5"/>
      <c r="X270" s="5"/>
      <c r="Y270" s="5"/>
      <c r="Z270" s="5"/>
      <c r="AA270" s="5"/>
      <c r="AB270" s="5"/>
      <c r="AC270" s="5"/>
      <c r="AD270" s="5"/>
    </row>
    <row r="271" spans="1:30" ht="15.75" customHeight="1">
      <c r="A271" s="3" t="s">
        <v>319</v>
      </c>
      <c r="B271" s="4" t="str">
        <f t="shared" si="3"/>
        <v>November</v>
      </c>
      <c r="C271" s="3">
        <v>4094.66</v>
      </c>
      <c r="D271" s="4">
        <v>45617</v>
      </c>
      <c r="E271" s="3" t="s">
        <v>2</v>
      </c>
      <c r="F271" s="3" t="s">
        <v>34</v>
      </c>
      <c r="G271" s="3">
        <f t="shared" si="4"/>
        <v>409.46600000000001</v>
      </c>
      <c r="H271" s="3">
        <f t="shared" si="5"/>
        <v>3685.194</v>
      </c>
      <c r="I271" s="3">
        <v>1</v>
      </c>
      <c r="J271" s="4">
        <v>45622</v>
      </c>
      <c r="K271" s="3" t="s">
        <v>35</v>
      </c>
      <c r="L271" s="3" t="s">
        <v>45</v>
      </c>
      <c r="M271" s="3">
        <v>369.04</v>
      </c>
      <c r="N271" s="3" t="s">
        <v>57</v>
      </c>
      <c r="O271" s="3"/>
      <c r="P271" s="5"/>
      <c r="Q271" s="5"/>
      <c r="R271" s="5"/>
      <c r="S271" s="5"/>
      <c r="T271" s="5"/>
      <c r="U271" s="5"/>
      <c r="V271" s="5"/>
      <c r="W271" s="5"/>
      <c r="X271" s="5"/>
      <c r="Y271" s="5"/>
      <c r="Z271" s="5"/>
      <c r="AA271" s="5"/>
      <c r="AB271" s="5"/>
      <c r="AC271" s="5"/>
      <c r="AD271" s="5"/>
    </row>
    <row r="272" spans="1:30" ht="15.75" customHeight="1">
      <c r="A272" s="3" t="s">
        <v>320</v>
      </c>
      <c r="B272" s="4" t="str">
        <f t="shared" si="3"/>
        <v>August</v>
      </c>
      <c r="C272" s="3">
        <v>4497.63</v>
      </c>
      <c r="D272" s="4">
        <v>45525</v>
      </c>
      <c r="E272" s="3" t="s">
        <v>4</v>
      </c>
      <c r="F272" s="3" t="s">
        <v>34</v>
      </c>
      <c r="G272" s="3">
        <f t="shared" si="4"/>
        <v>449.76300000000003</v>
      </c>
      <c r="H272" s="3">
        <f t="shared" si="5"/>
        <v>4047.8670000000002</v>
      </c>
      <c r="I272" s="3">
        <v>6</v>
      </c>
      <c r="J272" s="4">
        <v>45531</v>
      </c>
      <c r="K272" s="3" t="s">
        <v>35</v>
      </c>
      <c r="L272" s="3" t="s">
        <v>45</v>
      </c>
      <c r="M272" s="3">
        <v>696.38</v>
      </c>
      <c r="N272" s="3" t="s">
        <v>65</v>
      </c>
      <c r="O272" s="3"/>
      <c r="P272" s="5"/>
      <c r="Q272" s="5"/>
      <c r="R272" s="5"/>
      <c r="S272" s="5"/>
      <c r="T272" s="5"/>
      <c r="U272" s="5"/>
      <c r="V272" s="5"/>
      <c r="W272" s="5"/>
      <c r="X272" s="5"/>
      <c r="Y272" s="5"/>
      <c r="Z272" s="5"/>
      <c r="AA272" s="5"/>
      <c r="AB272" s="5"/>
      <c r="AC272" s="5"/>
      <c r="AD272" s="5"/>
    </row>
    <row r="273" spans="1:30" ht="15.75" customHeight="1">
      <c r="A273" s="3" t="s">
        <v>321</v>
      </c>
      <c r="B273" s="4" t="str">
        <f t="shared" si="3"/>
        <v>March</v>
      </c>
      <c r="C273" s="3">
        <v>3143.7</v>
      </c>
      <c r="D273" s="4">
        <v>45002</v>
      </c>
      <c r="E273" s="3" t="s">
        <v>5</v>
      </c>
      <c r="F273" s="3" t="s">
        <v>39</v>
      </c>
      <c r="G273" s="3">
        <f t="shared" si="4"/>
        <v>314.37</v>
      </c>
      <c r="H273" s="3">
        <f t="shared" si="5"/>
        <v>2829.33</v>
      </c>
      <c r="I273" s="3">
        <v>1</v>
      </c>
      <c r="J273" s="4">
        <v>45006</v>
      </c>
      <c r="K273" s="3" t="s">
        <v>40</v>
      </c>
      <c r="L273" s="3" t="s">
        <v>45</v>
      </c>
      <c r="M273" s="3">
        <v>344.8</v>
      </c>
      <c r="N273" s="3" t="s">
        <v>42</v>
      </c>
      <c r="O273" s="3"/>
      <c r="P273" s="5"/>
      <c r="Q273" s="5"/>
      <c r="R273" s="5"/>
      <c r="S273" s="5"/>
      <c r="T273" s="5"/>
      <c r="U273" s="5"/>
      <c r="V273" s="5"/>
      <c r="W273" s="5"/>
      <c r="X273" s="5"/>
      <c r="Y273" s="5"/>
      <c r="Z273" s="5"/>
      <c r="AA273" s="5"/>
      <c r="AB273" s="5"/>
      <c r="AC273" s="5"/>
      <c r="AD273" s="5"/>
    </row>
    <row r="274" spans="1:30" ht="15.75" customHeight="1">
      <c r="A274" s="3" t="s">
        <v>322</v>
      </c>
      <c r="B274" s="4" t="str">
        <f t="shared" si="3"/>
        <v>March</v>
      </c>
      <c r="C274" s="3">
        <v>2459.09</v>
      </c>
      <c r="D274" s="4">
        <v>45381</v>
      </c>
      <c r="E274" s="3" t="s">
        <v>5</v>
      </c>
      <c r="F274" s="3" t="s">
        <v>54</v>
      </c>
      <c r="G274" s="3">
        <f t="shared" si="4"/>
        <v>245.90900000000002</v>
      </c>
      <c r="H274" s="3">
        <f t="shared" si="5"/>
        <v>2213.181</v>
      </c>
      <c r="I274" s="3">
        <v>2</v>
      </c>
      <c r="J274" s="4">
        <v>45388</v>
      </c>
      <c r="K274" s="3" t="s">
        <v>49</v>
      </c>
      <c r="L274" s="3" t="s">
        <v>45</v>
      </c>
      <c r="M274" s="3">
        <v>399.72</v>
      </c>
      <c r="N274" s="3" t="s">
        <v>52</v>
      </c>
      <c r="O274" s="3"/>
      <c r="P274" s="5"/>
      <c r="Q274" s="5"/>
      <c r="R274" s="5"/>
      <c r="S274" s="5"/>
      <c r="T274" s="5"/>
      <c r="U274" s="5"/>
      <c r="V274" s="5"/>
      <c r="W274" s="5"/>
      <c r="X274" s="5"/>
      <c r="Y274" s="5"/>
      <c r="Z274" s="5"/>
      <c r="AA274" s="5"/>
      <c r="AB274" s="5"/>
      <c r="AC274" s="5"/>
      <c r="AD274" s="5"/>
    </row>
    <row r="275" spans="1:30" ht="15.75" customHeight="1">
      <c r="A275" s="3" t="s">
        <v>323</v>
      </c>
      <c r="B275" s="4" t="str">
        <f t="shared" si="3"/>
        <v>December</v>
      </c>
      <c r="C275" s="3">
        <v>4953.24</v>
      </c>
      <c r="D275" s="4">
        <v>45271</v>
      </c>
      <c r="E275" s="3" t="s">
        <v>5</v>
      </c>
      <c r="F275" s="3" t="s">
        <v>51</v>
      </c>
      <c r="G275" s="3">
        <f t="shared" si="4"/>
        <v>495.32400000000001</v>
      </c>
      <c r="H275" s="3">
        <f t="shared" si="5"/>
        <v>4457.9160000000002</v>
      </c>
      <c r="I275" s="3">
        <v>4</v>
      </c>
      <c r="J275" s="4">
        <v>45273</v>
      </c>
      <c r="K275" s="3" t="s">
        <v>49</v>
      </c>
      <c r="L275" s="3" t="s">
        <v>45</v>
      </c>
      <c r="M275" s="3">
        <v>627.20000000000005</v>
      </c>
      <c r="N275" s="3" t="s">
        <v>46</v>
      </c>
      <c r="O275" s="3"/>
      <c r="P275" s="5"/>
      <c r="Q275" s="5"/>
      <c r="R275" s="5"/>
      <c r="S275" s="5"/>
      <c r="T275" s="5"/>
      <c r="U275" s="5"/>
      <c r="V275" s="5"/>
      <c r="W275" s="5"/>
      <c r="X275" s="5"/>
      <c r="Y275" s="5"/>
      <c r="Z275" s="5"/>
      <c r="AA275" s="5"/>
      <c r="AB275" s="5"/>
      <c r="AC275" s="5"/>
      <c r="AD275" s="5"/>
    </row>
    <row r="276" spans="1:30" ht="15.75" customHeight="1">
      <c r="A276" s="3" t="s">
        <v>324</v>
      </c>
      <c r="B276" s="4" t="str">
        <f t="shared" si="3"/>
        <v>August</v>
      </c>
      <c r="C276" s="3">
        <v>2291.09</v>
      </c>
      <c r="D276" s="4">
        <v>45516</v>
      </c>
      <c r="E276" s="3" t="s">
        <v>3</v>
      </c>
      <c r="F276" s="3" t="s">
        <v>51</v>
      </c>
      <c r="G276" s="3">
        <f t="shared" si="4"/>
        <v>229.10900000000004</v>
      </c>
      <c r="H276" s="3">
        <f t="shared" si="5"/>
        <v>2061.9810000000002</v>
      </c>
      <c r="I276" s="3">
        <v>4</v>
      </c>
      <c r="J276" s="4">
        <v>45521</v>
      </c>
      <c r="K276" s="3" t="s">
        <v>40</v>
      </c>
      <c r="L276" s="3" t="s">
        <v>36</v>
      </c>
      <c r="M276" s="3">
        <v>139.74</v>
      </c>
      <c r="N276" s="3" t="s">
        <v>57</v>
      </c>
      <c r="O276" s="3"/>
      <c r="P276" s="5"/>
      <c r="Q276" s="5"/>
      <c r="R276" s="5"/>
      <c r="S276" s="5"/>
      <c r="T276" s="5"/>
      <c r="U276" s="5"/>
      <c r="V276" s="5"/>
      <c r="W276" s="5"/>
      <c r="X276" s="5"/>
      <c r="Y276" s="5"/>
      <c r="Z276" s="5"/>
      <c r="AA276" s="5"/>
      <c r="AB276" s="5"/>
      <c r="AC276" s="5"/>
      <c r="AD276" s="5"/>
    </row>
    <row r="277" spans="1:30" ht="15.75" customHeight="1">
      <c r="A277" s="3" t="s">
        <v>325</v>
      </c>
      <c r="B277" s="4" t="str">
        <f t="shared" si="3"/>
        <v>July</v>
      </c>
      <c r="C277" s="3">
        <v>4592.47</v>
      </c>
      <c r="D277" s="4">
        <v>45496</v>
      </c>
      <c r="E277" s="3" t="s">
        <v>5</v>
      </c>
      <c r="F277" s="3" t="s">
        <v>34</v>
      </c>
      <c r="G277" s="3">
        <f t="shared" si="4"/>
        <v>459.24700000000007</v>
      </c>
      <c r="H277" s="3">
        <f t="shared" si="5"/>
        <v>4133.223</v>
      </c>
      <c r="I277" s="3">
        <v>6</v>
      </c>
      <c r="J277" s="4">
        <v>45501</v>
      </c>
      <c r="K277" s="3" t="s">
        <v>40</v>
      </c>
      <c r="L277" s="3" t="s">
        <v>36</v>
      </c>
      <c r="M277" s="3">
        <v>1369.07</v>
      </c>
      <c r="N277" s="3" t="s">
        <v>42</v>
      </c>
      <c r="O277" s="3"/>
      <c r="P277" s="5"/>
      <c r="Q277" s="5"/>
      <c r="R277" s="5"/>
      <c r="S277" s="5"/>
      <c r="T277" s="5"/>
      <c r="U277" s="5"/>
      <c r="V277" s="5"/>
      <c r="W277" s="5"/>
      <c r="X277" s="5"/>
      <c r="Y277" s="5"/>
      <c r="Z277" s="5"/>
      <c r="AA277" s="5"/>
      <c r="AB277" s="5"/>
      <c r="AC277" s="5"/>
      <c r="AD277" s="5"/>
    </row>
    <row r="278" spans="1:30" ht="15.75" customHeight="1">
      <c r="A278" s="3" t="s">
        <v>326</v>
      </c>
      <c r="B278" s="4" t="str">
        <f t="shared" si="3"/>
        <v>December</v>
      </c>
      <c r="C278" s="3">
        <v>3833.04</v>
      </c>
      <c r="D278" s="4">
        <v>45641</v>
      </c>
      <c r="E278" s="3" t="s">
        <v>3</v>
      </c>
      <c r="F278" s="3" t="s">
        <v>34</v>
      </c>
      <c r="G278" s="3">
        <f t="shared" si="4"/>
        <v>383.30400000000003</v>
      </c>
      <c r="H278" s="3">
        <f t="shared" si="5"/>
        <v>3449.7359999999999</v>
      </c>
      <c r="I278" s="3">
        <v>8</v>
      </c>
      <c r="J278" s="4">
        <v>45645</v>
      </c>
      <c r="K278" s="3" t="s">
        <v>40</v>
      </c>
      <c r="L278" s="3" t="s">
        <v>45</v>
      </c>
      <c r="M278" s="3">
        <v>620.79</v>
      </c>
      <c r="N278" s="3" t="s">
        <v>46</v>
      </c>
      <c r="O278" s="3"/>
      <c r="P278" s="5"/>
      <c r="Q278" s="5"/>
      <c r="R278" s="5"/>
      <c r="S278" s="5"/>
      <c r="T278" s="5"/>
      <c r="U278" s="5"/>
      <c r="V278" s="5"/>
      <c r="W278" s="5"/>
      <c r="X278" s="5"/>
      <c r="Y278" s="5"/>
      <c r="Z278" s="5"/>
      <c r="AA278" s="5"/>
      <c r="AB278" s="5"/>
      <c r="AC278" s="5"/>
      <c r="AD278" s="5"/>
    </row>
    <row r="279" spans="1:30" ht="15.75" customHeight="1">
      <c r="A279" s="3" t="s">
        <v>327</v>
      </c>
      <c r="B279" s="4" t="str">
        <f t="shared" si="3"/>
        <v>April</v>
      </c>
      <c r="C279" s="3">
        <v>1721.79</v>
      </c>
      <c r="D279" s="4">
        <v>45385</v>
      </c>
      <c r="E279" s="3" t="s">
        <v>4</v>
      </c>
      <c r="F279" s="3" t="s">
        <v>44</v>
      </c>
      <c r="G279" s="3">
        <f t="shared" si="4"/>
        <v>172.179</v>
      </c>
      <c r="H279" s="3">
        <f t="shared" si="5"/>
        <v>1549.6109999999999</v>
      </c>
      <c r="I279" s="3">
        <v>3</v>
      </c>
      <c r="J279" s="4">
        <v>45386</v>
      </c>
      <c r="K279" s="3" t="s">
        <v>35</v>
      </c>
      <c r="L279" s="3" t="s">
        <v>41</v>
      </c>
      <c r="M279" s="3">
        <v>436.28</v>
      </c>
      <c r="N279" s="3" t="s">
        <v>46</v>
      </c>
      <c r="O279" s="3"/>
      <c r="P279" s="5"/>
      <c r="Q279" s="5"/>
      <c r="R279" s="5"/>
      <c r="S279" s="5"/>
      <c r="T279" s="5"/>
      <c r="U279" s="5"/>
      <c r="V279" s="5"/>
      <c r="W279" s="5"/>
      <c r="X279" s="5"/>
      <c r="Y279" s="5"/>
      <c r="Z279" s="5"/>
      <c r="AA279" s="5"/>
      <c r="AB279" s="5"/>
      <c r="AC279" s="5"/>
      <c r="AD279" s="5"/>
    </row>
    <row r="280" spans="1:30" ht="15.75" customHeight="1">
      <c r="A280" s="3" t="s">
        <v>328</v>
      </c>
      <c r="B280" s="4" t="str">
        <f t="shared" si="3"/>
        <v>December</v>
      </c>
      <c r="C280" s="3">
        <v>2565</v>
      </c>
      <c r="D280" s="4">
        <v>45289</v>
      </c>
      <c r="E280" s="3" t="s">
        <v>3</v>
      </c>
      <c r="F280" s="3" t="s">
        <v>54</v>
      </c>
      <c r="G280" s="3">
        <f t="shared" si="4"/>
        <v>256.5</v>
      </c>
      <c r="H280" s="3">
        <f t="shared" si="5"/>
        <v>2308.5</v>
      </c>
      <c r="I280" s="3">
        <v>6</v>
      </c>
      <c r="J280" s="4">
        <v>45293</v>
      </c>
      <c r="K280" s="3" t="s">
        <v>40</v>
      </c>
      <c r="L280" s="3" t="s">
        <v>45</v>
      </c>
      <c r="M280" s="3">
        <v>202.72</v>
      </c>
      <c r="N280" s="3" t="s">
        <v>65</v>
      </c>
      <c r="O280" s="3"/>
      <c r="P280" s="5"/>
      <c r="Q280" s="5"/>
      <c r="R280" s="5"/>
      <c r="S280" s="5"/>
      <c r="T280" s="5"/>
      <c r="U280" s="5"/>
      <c r="V280" s="5"/>
      <c r="W280" s="5"/>
      <c r="X280" s="5"/>
      <c r="Y280" s="5"/>
      <c r="Z280" s="5"/>
      <c r="AA280" s="5"/>
      <c r="AB280" s="5"/>
      <c r="AC280" s="5"/>
      <c r="AD280" s="5"/>
    </row>
    <row r="281" spans="1:30" ht="15.75" customHeight="1">
      <c r="A281" s="3" t="s">
        <v>329</v>
      </c>
      <c r="B281" s="4" t="str">
        <f t="shared" si="3"/>
        <v>July</v>
      </c>
      <c r="C281" s="3">
        <v>1983.21</v>
      </c>
      <c r="D281" s="4">
        <v>45500</v>
      </c>
      <c r="E281" s="3" t="s">
        <v>4</v>
      </c>
      <c r="F281" s="3" t="s">
        <v>34</v>
      </c>
      <c r="G281" s="3">
        <f t="shared" si="4"/>
        <v>198.32100000000003</v>
      </c>
      <c r="H281" s="3">
        <f t="shared" si="5"/>
        <v>1784.8890000000001</v>
      </c>
      <c r="I281" s="3">
        <v>3</v>
      </c>
      <c r="J281" s="4">
        <v>45505</v>
      </c>
      <c r="K281" s="3" t="s">
        <v>40</v>
      </c>
      <c r="L281" s="3" t="s">
        <v>45</v>
      </c>
      <c r="M281" s="3">
        <v>400.98</v>
      </c>
      <c r="N281" s="3" t="s">
        <v>42</v>
      </c>
      <c r="O281" s="3"/>
      <c r="P281" s="5"/>
      <c r="Q281" s="5"/>
      <c r="R281" s="5"/>
      <c r="S281" s="5"/>
      <c r="T281" s="5"/>
      <c r="U281" s="5"/>
      <c r="V281" s="5"/>
      <c r="W281" s="5"/>
      <c r="X281" s="5"/>
      <c r="Y281" s="5"/>
      <c r="Z281" s="5"/>
      <c r="AA281" s="5"/>
      <c r="AB281" s="5"/>
      <c r="AC281" s="5"/>
      <c r="AD281" s="5"/>
    </row>
    <row r="282" spans="1:30" ht="15.75" customHeight="1">
      <c r="A282" s="3" t="s">
        <v>330</v>
      </c>
      <c r="B282" s="4" t="str">
        <f t="shared" si="3"/>
        <v>May</v>
      </c>
      <c r="C282" s="3">
        <v>767.49</v>
      </c>
      <c r="D282" s="4">
        <v>45069</v>
      </c>
      <c r="E282" s="3" t="s">
        <v>5</v>
      </c>
      <c r="F282" s="3" t="s">
        <v>44</v>
      </c>
      <c r="G282" s="3">
        <f t="shared" si="4"/>
        <v>76.749000000000009</v>
      </c>
      <c r="H282" s="3">
        <f t="shared" si="5"/>
        <v>690.74099999999999</v>
      </c>
      <c r="I282" s="3">
        <v>2</v>
      </c>
      <c r="J282" s="4">
        <v>45073</v>
      </c>
      <c r="K282" s="3" t="s">
        <v>49</v>
      </c>
      <c r="L282" s="3" t="s">
        <v>41</v>
      </c>
      <c r="M282" s="3">
        <v>139.09</v>
      </c>
      <c r="N282" s="3" t="s">
        <v>65</v>
      </c>
      <c r="O282" s="3"/>
      <c r="P282" s="5"/>
      <c r="Q282" s="5"/>
      <c r="R282" s="5"/>
      <c r="S282" s="5"/>
      <c r="T282" s="5"/>
      <c r="U282" s="5"/>
      <c r="V282" s="5"/>
      <c r="W282" s="5"/>
      <c r="X282" s="5"/>
      <c r="Y282" s="5"/>
      <c r="Z282" s="5"/>
      <c r="AA282" s="5"/>
      <c r="AB282" s="5"/>
      <c r="AC282" s="5"/>
      <c r="AD282" s="5"/>
    </row>
    <row r="283" spans="1:30" ht="15.75" customHeight="1">
      <c r="A283" s="3" t="s">
        <v>331</v>
      </c>
      <c r="B283" s="4" t="str">
        <f t="shared" si="3"/>
        <v>August</v>
      </c>
      <c r="C283" s="3">
        <v>1848.16</v>
      </c>
      <c r="D283" s="4">
        <v>45505</v>
      </c>
      <c r="E283" s="3" t="s">
        <v>5</v>
      </c>
      <c r="F283" s="3" t="s">
        <v>54</v>
      </c>
      <c r="G283" s="3">
        <f t="shared" si="4"/>
        <v>184.81600000000003</v>
      </c>
      <c r="H283" s="3">
        <f t="shared" si="5"/>
        <v>1663.3440000000001</v>
      </c>
      <c r="I283" s="3">
        <v>4</v>
      </c>
      <c r="J283" s="4">
        <v>45509</v>
      </c>
      <c r="K283" s="3" t="s">
        <v>49</v>
      </c>
      <c r="L283" s="3" t="s">
        <v>41</v>
      </c>
      <c r="M283" s="3">
        <v>533.01</v>
      </c>
      <c r="N283" s="3" t="s">
        <v>57</v>
      </c>
      <c r="O283" s="3"/>
      <c r="P283" s="5"/>
      <c r="Q283" s="5"/>
      <c r="R283" s="5"/>
      <c r="S283" s="5"/>
      <c r="T283" s="5"/>
      <c r="U283" s="5"/>
      <c r="V283" s="5"/>
      <c r="W283" s="5"/>
      <c r="X283" s="5"/>
      <c r="Y283" s="5"/>
      <c r="Z283" s="5"/>
      <c r="AA283" s="5"/>
      <c r="AB283" s="5"/>
      <c r="AC283" s="5"/>
      <c r="AD283" s="5"/>
    </row>
    <row r="284" spans="1:30" ht="15.75" customHeight="1">
      <c r="A284" s="3" t="s">
        <v>332</v>
      </c>
      <c r="B284" s="4" t="str">
        <f t="shared" si="3"/>
        <v>September</v>
      </c>
      <c r="C284" s="3">
        <v>4455.97</v>
      </c>
      <c r="D284" s="4">
        <v>45564</v>
      </c>
      <c r="E284" s="3" t="s">
        <v>4</v>
      </c>
      <c r="F284" s="3" t="s">
        <v>51</v>
      </c>
      <c r="G284" s="3">
        <f t="shared" si="4"/>
        <v>445.59700000000004</v>
      </c>
      <c r="H284" s="3">
        <f t="shared" si="5"/>
        <v>4010.373</v>
      </c>
      <c r="I284" s="3">
        <v>4</v>
      </c>
      <c r="J284" s="4">
        <v>45570</v>
      </c>
      <c r="K284" s="3" t="s">
        <v>35</v>
      </c>
      <c r="L284" s="3" t="s">
        <v>45</v>
      </c>
      <c r="M284" s="3">
        <v>1118.01</v>
      </c>
      <c r="N284" s="3" t="s">
        <v>52</v>
      </c>
      <c r="O284" s="3"/>
      <c r="P284" s="5"/>
      <c r="Q284" s="5"/>
      <c r="R284" s="5"/>
      <c r="S284" s="5"/>
      <c r="T284" s="5"/>
      <c r="U284" s="5"/>
      <c r="V284" s="5"/>
      <c r="W284" s="5"/>
      <c r="X284" s="5"/>
      <c r="Y284" s="5"/>
      <c r="Z284" s="5"/>
      <c r="AA284" s="5"/>
      <c r="AB284" s="5"/>
      <c r="AC284" s="5"/>
      <c r="AD284" s="5"/>
    </row>
    <row r="285" spans="1:30" ht="15.75" customHeight="1">
      <c r="A285" s="3" t="s">
        <v>333</v>
      </c>
      <c r="B285" s="4" t="str">
        <f t="shared" si="3"/>
        <v>May</v>
      </c>
      <c r="C285" s="3">
        <v>3787.91</v>
      </c>
      <c r="D285" s="4">
        <v>45071</v>
      </c>
      <c r="E285" s="3" t="s">
        <v>2</v>
      </c>
      <c r="F285" s="3" t="s">
        <v>44</v>
      </c>
      <c r="G285" s="3">
        <f t="shared" si="4"/>
        <v>378.791</v>
      </c>
      <c r="H285" s="3">
        <f t="shared" si="5"/>
        <v>3409.1189999999997</v>
      </c>
      <c r="I285" s="3">
        <v>2</v>
      </c>
      <c r="J285" s="4">
        <v>45075</v>
      </c>
      <c r="K285" s="3" t="s">
        <v>49</v>
      </c>
      <c r="L285" s="3" t="s">
        <v>45</v>
      </c>
      <c r="M285" s="3">
        <v>580.76</v>
      </c>
      <c r="N285" s="3" t="s">
        <v>46</v>
      </c>
      <c r="O285" s="3"/>
      <c r="P285" s="5"/>
      <c r="Q285" s="5"/>
      <c r="R285" s="5"/>
      <c r="S285" s="5"/>
      <c r="T285" s="5"/>
      <c r="U285" s="5"/>
      <c r="V285" s="5"/>
      <c r="W285" s="5"/>
      <c r="X285" s="5"/>
      <c r="Y285" s="5"/>
      <c r="Z285" s="5"/>
      <c r="AA285" s="5"/>
      <c r="AB285" s="5"/>
      <c r="AC285" s="5"/>
      <c r="AD285" s="5"/>
    </row>
    <row r="286" spans="1:30" ht="15.75" customHeight="1">
      <c r="A286" s="3" t="s">
        <v>334</v>
      </c>
      <c r="B286" s="4" t="str">
        <f t="shared" si="3"/>
        <v>January</v>
      </c>
      <c r="C286" s="3">
        <v>1460.15</v>
      </c>
      <c r="D286" s="4">
        <v>45295</v>
      </c>
      <c r="E286" s="3" t="s">
        <v>4</v>
      </c>
      <c r="F286" s="3" t="s">
        <v>54</v>
      </c>
      <c r="G286" s="3">
        <f t="shared" si="4"/>
        <v>146.01500000000001</v>
      </c>
      <c r="H286" s="3">
        <f t="shared" si="5"/>
        <v>1314.135</v>
      </c>
      <c r="I286" s="3">
        <v>3</v>
      </c>
      <c r="J286" s="4">
        <v>45302</v>
      </c>
      <c r="K286" s="3" t="s">
        <v>49</v>
      </c>
      <c r="L286" s="3" t="s">
        <v>41</v>
      </c>
      <c r="M286" s="3">
        <v>362.96</v>
      </c>
      <c r="N286" s="3" t="s">
        <v>65</v>
      </c>
      <c r="O286" s="3"/>
      <c r="P286" s="5"/>
      <c r="Q286" s="5"/>
      <c r="R286" s="5"/>
      <c r="S286" s="5"/>
      <c r="T286" s="5"/>
      <c r="U286" s="5"/>
      <c r="V286" s="5"/>
      <c r="W286" s="5"/>
      <c r="X286" s="5"/>
      <c r="Y286" s="5"/>
      <c r="Z286" s="5"/>
      <c r="AA286" s="5"/>
      <c r="AB286" s="5"/>
      <c r="AC286" s="5"/>
      <c r="AD286" s="5"/>
    </row>
    <row r="287" spans="1:30" ht="15.75" customHeight="1">
      <c r="A287" s="3" t="s">
        <v>335</v>
      </c>
      <c r="B287" s="4" t="str">
        <f t="shared" si="3"/>
        <v>March</v>
      </c>
      <c r="C287" s="3">
        <v>1902.78</v>
      </c>
      <c r="D287" s="4">
        <v>45354</v>
      </c>
      <c r="E287" s="3" t="s">
        <v>2</v>
      </c>
      <c r="F287" s="3" t="s">
        <v>44</v>
      </c>
      <c r="G287" s="3">
        <f t="shared" si="4"/>
        <v>190.27800000000002</v>
      </c>
      <c r="H287" s="3">
        <f t="shared" si="5"/>
        <v>1712.502</v>
      </c>
      <c r="I287" s="3">
        <v>9</v>
      </c>
      <c r="J287" s="4">
        <v>45357</v>
      </c>
      <c r="K287" s="3" t="s">
        <v>40</v>
      </c>
      <c r="L287" s="3" t="s">
        <v>41</v>
      </c>
      <c r="M287" s="3">
        <v>289.24</v>
      </c>
      <c r="N287" s="3" t="s">
        <v>46</v>
      </c>
      <c r="O287" s="3"/>
      <c r="P287" s="5"/>
      <c r="Q287" s="5"/>
      <c r="R287" s="5"/>
      <c r="S287" s="5"/>
      <c r="T287" s="5"/>
      <c r="U287" s="5"/>
      <c r="V287" s="5"/>
      <c r="W287" s="5"/>
      <c r="X287" s="5"/>
      <c r="Y287" s="5"/>
      <c r="Z287" s="5"/>
      <c r="AA287" s="5"/>
      <c r="AB287" s="5"/>
      <c r="AC287" s="5"/>
      <c r="AD287" s="5"/>
    </row>
    <row r="288" spans="1:30" ht="15.75" customHeight="1">
      <c r="A288" s="3" t="s">
        <v>336</v>
      </c>
      <c r="B288" s="4" t="str">
        <f t="shared" si="3"/>
        <v>December</v>
      </c>
      <c r="C288" s="3">
        <v>3120.53</v>
      </c>
      <c r="D288" s="4">
        <v>45641</v>
      </c>
      <c r="E288" s="3" t="s">
        <v>3</v>
      </c>
      <c r="F288" s="3" t="s">
        <v>34</v>
      </c>
      <c r="G288" s="3">
        <f t="shared" si="4"/>
        <v>312.05300000000005</v>
      </c>
      <c r="H288" s="3">
        <f t="shared" si="5"/>
        <v>2808.4770000000003</v>
      </c>
      <c r="I288" s="3">
        <v>9</v>
      </c>
      <c r="J288" s="4">
        <v>45645</v>
      </c>
      <c r="K288" s="3" t="s">
        <v>49</v>
      </c>
      <c r="L288" s="3" t="s">
        <v>45</v>
      </c>
      <c r="M288" s="3">
        <v>749.57</v>
      </c>
      <c r="N288" s="3" t="s">
        <v>42</v>
      </c>
      <c r="O288" s="3"/>
      <c r="P288" s="5"/>
      <c r="Q288" s="5"/>
      <c r="R288" s="5"/>
      <c r="S288" s="5"/>
      <c r="T288" s="5"/>
      <c r="U288" s="5"/>
      <c r="V288" s="5"/>
      <c r="W288" s="5"/>
      <c r="X288" s="5"/>
      <c r="Y288" s="5"/>
      <c r="Z288" s="5"/>
      <c r="AA288" s="5"/>
      <c r="AB288" s="5"/>
      <c r="AC288" s="5"/>
      <c r="AD288" s="5"/>
    </row>
    <row r="289" spans="1:30" ht="15.75" customHeight="1">
      <c r="A289" s="3" t="s">
        <v>337</v>
      </c>
      <c r="B289" s="4" t="str">
        <f t="shared" si="3"/>
        <v>September</v>
      </c>
      <c r="C289" s="3">
        <v>2139.09</v>
      </c>
      <c r="D289" s="4">
        <v>45179</v>
      </c>
      <c r="E289" s="3" t="s">
        <v>3</v>
      </c>
      <c r="F289" s="3" t="s">
        <v>39</v>
      </c>
      <c r="G289" s="3">
        <f t="shared" si="4"/>
        <v>213.90900000000002</v>
      </c>
      <c r="H289" s="3">
        <f t="shared" si="5"/>
        <v>1925.181</v>
      </c>
      <c r="I289" s="3">
        <v>7</v>
      </c>
      <c r="J289" s="4">
        <v>45183</v>
      </c>
      <c r="K289" s="3" t="s">
        <v>49</v>
      </c>
      <c r="L289" s="3" t="s">
        <v>45</v>
      </c>
      <c r="M289" s="3">
        <v>262.82</v>
      </c>
      <c r="N289" s="3" t="s">
        <v>46</v>
      </c>
      <c r="O289" s="3"/>
      <c r="P289" s="5"/>
      <c r="Q289" s="5"/>
      <c r="R289" s="5"/>
      <c r="S289" s="5"/>
      <c r="T289" s="5"/>
      <c r="U289" s="5"/>
      <c r="V289" s="5"/>
      <c r="W289" s="5"/>
      <c r="X289" s="5"/>
      <c r="Y289" s="5"/>
      <c r="Z289" s="5"/>
      <c r="AA289" s="5"/>
      <c r="AB289" s="5"/>
      <c r="AC289" s="5"/>
      <c r="AD289" s="5"/>
    </row>
    <row r="290" spans="1:30" ht="15.75" customHeight="1">
      <c r="A290" s="3" t="s">
        <v>338</v>
      </c>
      <c r="B290" s="4" t="str">
        <f t="shared" si="3"/>
        <v>September</v>
      </c>
      <c r="C290" s="3">
        <v>2564.92</v>
      </c>
      <c r="D290" s="4">
        <v>45548</v>
      </c>
      <c r="E290" s="3" t="s">
        <v>3</v>
      </c>
      <c r="F290" s="3" t="s">
        <v>51</v>
      </c>
      <c r="G290" s="3">
        <f t="shared" si="4"/>
        <v>256.49200000000002</v>
      </c>
      <c r="H290" s="3">
        <f t="shared" si="5"/>
        <v>2308.4279999999999</v>
      </c>
      <c r="I290" s="3">
        <v>2</v>
      </c>
      <c r="J290" s="4">
        <v>45555</v>
      </c>
      <c r="K290" s="3" t="s">
        <v>49</v>
      </c>
      <c r="L290" s="3" t="s">
        <v>41</v>
      </c>
      <c r="M290" s="3">
        <v>367.39</v>
      </c>
      <c r="N290" s="3" t="s">
        <v>65</v>
      </c>
      <c r="O290" s="3"/>
      <c r="P290" s="5"/>
      <c r="Q290" s="5"/>
      <c r="R290" s="5"/>
      <c r="S290" s="5"/>
      <c r="T290" s="5"/>
      <c r="U290" s="5"/>
      <c r="V290" s="5"/>
      <c r="W290" s="5"/>
      <c r="X290" s="5"/>
      <c r="Y290" s="5"/>
      <c r="Z290" s="5"/>
      <c r="AA290" s="5"/>
      <c r="AB290" s="5"/>
      <c r="AC290" s="5"/>
      <c r="AD290" s="5"/>
    </row>
    <row r="291" spans="1:30" ht="15.75" customHeight="1">
      <c r="A291" s="3" t="s">
        <v>339</v>
      </c>
      <c r="B291" s="4" t="str">
        <f t="shared" si="3"/>
        <v>May</v>
      </c>
      <c r="C291" s="3">
        <v>3521.03</v>
      </c>
      <c r="D291" s="4">
        <v>45074</v>
      </c>
      <c r="E291" s="3" t="s">
        <v>5</v>
      </c>
      <c r="F291" s="3" t="s">
        <v>34</v>
      </c>
      <c r="G291" s="3">
        <f t="shared" si="4"/>
        <v>352.10300000000007</v>
      </c>
      <c r="H291" s="3">
        <f t="shared" si="5"/>
        <v>3168.9270000000001</v>
      </c>
      <c r="I291" s="3">
        <v>5</v>
      </c>
      <c r="J291" s="4">
        <v>45081</v>
      </c>
      <c r="K291" s="3" t="s">
        <v>49</v>
      </c>
      <c r="L291" s="3" t="s">
        <v>45</v>
      </c>
      <c r="M291" s="3">
        <v>709.19</v>
      </c>
      <c r="N291" s="3" t="s">
        <v>42</v>
      </c>
      <c r="O291" s="3"/>
      <c r="P291" s="5"/>
      <c r="Q291" s="5"/>
      <c r="R291" s="5"/>
      <c r="S291" s="5"/>
      <c r="T291" s="5"/>
      <c r="U291" s="5"/>
      <c r="V291" s="5"/>
      <c r="W291" s="5"/>
      <c r="X291" s="5"/>
      <c r="Y291" s="5"/>
      <c r="Z291" s="5"/>
      <c r="AA291" s="5"/>
      <c r="AB291" s="5"/>
      <c r="AC291" s="5"/>
      <c r="AD291" s="5"/>
    </row>
    <row r="292" spans="1:30" ht="15.75" customHeight="1">
      <c r="A292" s="3" t="s">
        <v>340</v>
      </c>
      <c r="B292" s="4" t="str">
        <f t="shared" si="3"/>
        <v>May</v>
      </c>
      <c r="C292" s="3">
        <v>2389.5300000000002</v>
      </c>
      <c r="D292" s="4">
        <v>45053</v>
      </c>
      <c r="E292" s="3" t="s">
        <v>3</v>
      </c>
      <c r="F292" s="3" t="s">
        <v>34</v>
      </c>
      <c r="G292" s="3">
        <f t="shared" si="4"/>
        <v>238.95300000000003</v>
      </c>
      <c r="H292" s="3">
        <f t="shared" si="5"/>
        <v>2150.5770000000002</v>
      </c>
      <c r="I292" s="3">
        <v>8</v>
      </c>
      <c r="J292" s="4">
        <v>45058</v>
      </c>
      <c r="K292" s="3" t="s">
        <v>49</v>
      </c>
      <c r="L292" s="3" t="s">
        <v>36</v>
      </c>
      <c r="M292" s="3">
        <v>442.59</v>
      </c>
      <c r="N292" s="3" t="s">
        <v>37</v>
      </c>
      <c r="O292" s="3"/>
      <c r="P292" s="5"/>
      <c r="Q292" s="5"/>
      <c r="R292" s="5"/>
      <c r="S292" s="5"/>
      <c r="T292" s="5"/>
      <c r="U292" s="5"/>
      <c r="V292" s="5"/>
      <c r="W292" s="5"/>
      <c r="X292" s="5"/>
      <c r="Y292" s="5"/>
      <c r="Z292" s="5"/>
      <c r="AA292" s="5"/>
      <c r="AB292" s="5"/>
      <c r="AC292" s="5"/>
      <c r="AD292" s="5"/>
    </row>
    <row r="293" spans="1:30" ht="15.75" customHeight="1">
      <c r="A293" s="3" t="s">
        <v>341</v>
      </c>
      <c r="B293" s="4" t="str">
        <f t="shared" si="3"/>
        <v>December</v>
      </c>
      <c r="C293" s="3">
        <v>1035.75</v>
      </c>
      <c r="D293" s="4">
        <v>45278</v>
      </c>
      <c r="E293" s="3" t="s">
        <v>2</v>
      </c>
      <c r="F293" s="3" t="s">
        <v>54</v>
      </c>
      <c r="G293" s="3">
        <f t="shared" si="4"/>
        <v>103.575</v>
      </c>
      <c r="H293" s="3">
        <f t="shared" si="5"/>
        <v>932.17499999999995</v>
      </c>
      <c r="I293" s="3">
        <v>1</v>
      </c>
      <c r="J293" s="4">
        <v>45281</v>
      </c>
      <c r="K293" s="3" t="s">
        <v>49</v>
      </c>
      <c r="L293" s="3" t="s">
        <v>45</v>
      </c>
      <c r="M293" s="3">
        <v>154.19</v>
      </c>
      <c r="N293" s="3" t="s">
        <v>65</v>
      </c>
      <c r="O293" s="3"/>
      <c r="P293" s="5"/>
      <c r="Q293" s="5"/>
      <c r="R293" s="5"/>
      <c r="S293" s="5"/>
      <c r="T293" s="5"/>
      <c r="U293" s="5"/>
      <c r="V293" s="5"/>
      <c r="W293" s="5"/>
      <c r="X293" s="5"/>
      <c r="Y293" s="5"/>
      <c r="Z293" s="5"/>
      <c r="AA293" s="5"/>
      <c r="AB293" s="5"/>
      <c r="AC293" s="5"/>
      <c r="AD293" s="5"/>
    </row>
    <row r="294" spans="1:30" ht="15.75" customHeight="1">
      <c r="A294" s="3" t="s">
        <v>342</v>
      </c>
      <c r="B294" s="4" t="str">
        <f t="shared" si="3"/>
        <v>May</v>
      </c>
      <c r="C294" s="3">
        <v>2650.81</v>
      </c>
      <c r="D294" s="4">
        <v>45047</v>
      </c>
      <c r="E294" s="3" t="s">
        <v>3</v>
      </c>
      <c r="F294" s="3" t="s">
        <v>44</v>
      </c>
      <c r="G294" s="3">
        <f t="shared" si="4"/>
        <v>265.08100000000002</v>
      </c>
      <c r="H294" s="3">
        <f t="shared" si="5"/>
        <v>2385.7289999999998</v>
      </c>
      <c r="I294" s="3">
        <v>1</v>
      </c>
      <c r="J294" s="4">
        <v>45048</v>
      </c>
      <c r="K294" s="3" t="s">
        <v>49</v>
      </c>
      <c r="L294" s="3" t="s">
        <v>41</v>
      </c>
      <c r="M294" s="3">
        <v>753.91</v>
      </c>
      <c r="N294" s="3" t="s">
        <v>65</v>
      </c>
      <c r="O294" s="3"/>
      <c r="P294" s="5"/>
      <c r="Q294" s="5"/>
      <c r="R294" s="5"/>
      <c r="S294" s="5"/>
      <c r="T294" s="5"/>
      <c r="U294" s="5"/>
      <c r="V294" s="5"/>
      <c r="W294" s="5"/>
      <c r="X294" s="5"/>
      <c r="Y294" s="5"/>
      <c r="Z294" s="5"/>
      <c r="AA294" s="5"/>
      <c r="AB294" s="5"/>
      <c r="AC294" s="5"/>
      <c r="AD294" s="5"/>
    </row>
    <row r="295" spans="1:30" ht="15.75" customHeight="1">
      <c r="A295" s="3" t="s">
        <v>343</v>
      </c>
      <c r="B295" s="4" t="str">
        <f t="shared" si="3"/>
        <v>January</v>
      </c>
      <c r="C295" s="3">
        <v>1844.98</v>
      </c>
      <c r="D295" s="4">
        <v>45300</v>
      </c>
      <c r="E295" s="3" t="s">
        <v>4</v>
      </c>
      <c r="F295" s="3" t="s">
        <v>51</v>
      </c>
      <c r="G295" s="3">
        <f t="shared" si="4"/>
        <v>184.49800000000002</v>
      </c>
      <c r="H295" s="3">
        <f t="shared" si="5"/>
        <v>1660.482</v>
      </c>
      <c r="I295" s="3">
        <v>6</v>
      </c>
      <c r="J295" s="4">
        <v>45303</v>
      </c>
      <c r="K295" s="3" t="s">
        <v>49</v>
      </c>
      <c r="L295" s="3" t="s">
        <v>36</v>
      </c>
      <c r="M295" s="3">
        <v>324.74</v>
      </c>
      <c r="N295" s="3" t="s">
        <v>46</v>
      </c>
      <c r="O295" s="3"/>
      <c r="P295" s="5"/>
      <c r="Q295" s="5"/>
      <c r="R295" s="5"/>
      <c r="S295" s="5"/>
      <c r="T295" s="5"/>
      <c r="U295" s="5"/>
      <c r="V295" s="5"/>
      <c r="W295" s="5"/>
      <c r="X295" s="5"/>
      <c r="Y295" s="5"/>
      <c r="Z295" s="5"/>
      <c r="AA295" s="5"/>
      <c r="AB295" s="5"/>
      <c r="AC295" s="5"/>
      <c r="AD295" s="5"/>
    </row>
    <row r="296" spans="1:30" ht="15.75" customHeight="1">
      <c r="A296" s="3" t="s">
        <v>344</v>
      </c>
      <c r="B296" s="4" t="str">
        <f t="shared" si="3"/>
        <v>December</v>
      </c>
      <c r="C296" s="3">
        <v>1524.6</v>
      </c>
      <c r="D296" s="4">
        <v>45267</v>
      </c>
      <c r="E296" s="3" t="s">
        <v>4</v>
      </c>
      <c r="F296" s="3" t="s">
        <v>34</v>
      </c>
      <c r="G296" s="3">
        <f t="shared" si="4"/>
        <v>152.46</v>
      </c>
      <c r="H296" s="3">
        <f t="shared" si="5"/>
        <v>1372.1399999999999</v>
      </c>
      <c r="I296" s="3">
        <v>7</v>
      </c>
      <c r="J296" s="4">
        <v>45270</v>
      </c>
      <c r="K296" s="3" t="s">
        <v>35</v>
      </c>
      <c r="L296" s="3" t="s">
        <v>45</v>
      </c>
      <c r="M296" s="3">
        <v>351.13</v>
      </c>
      <c r="N296" s="3" t="s">
        <v>42</v>
      </c>
      <c r="O296" s="3"/>
      <c r="P296" s="5"/>
      <c r="Q296" s="5"/>
      <c r="R296" s="5"/>
      <c r="S296" s="5"/>
      <c r="T296" s="5"/>
      <c r="U296" s="5"/>
      <c r="V296" s="5"/>
      <c r="W296" s="5"/>
      <c r="X296" s="5"/>
      <c r="Y296" s="5"/>
      <c r="Z296" s="5"/>
      <c r="AA296" s="5"/>
      <c r="AB296" s="5"/>
      <c r="AC296" s="5"/>
      <c r="AD296" s="5"/>
    </row>
    <row r="297" spans="1:30" ht="15.75" customHeight="1">
      <c r="A297" s="3" t="s">
        <v>345</v>
      </c>
      <c r="B297" s="4" t="str">
        <f t="shared" si="3"/>
        <v>January</v>
      </c>
      <c r="C297" s="3">
        <v>1707.73</v>
      </c>
      <c r="D297" s="4">
        <v>44957</v>
      </c>
      <c r="E297" s="3" t="s">
        <v>5</v>
      </c>
      <c r="F297" s="3" t="s">
        <v>54</v>
      </c>
      <c r="G297" s="3">
        <f t="shared" si="4"/>
        <v>170.77300000000002</v>
      </c>
      <c r="H297" s="3">
        <f t="shared" si="5"/>
        <v>1536.9569999999999</v>
      </c>
      <c r="I297" s="3">
        <v>7</v>
      </c>
      <c r="J297" s="4">
        <v>44964</v>
      </c>
      <c r="K297" s="3" t="s">
        <v>40</v>
      </c>
      <c r="L297" s="3" t="s">
        <v>41</v>
      </c>
      <c r="M297" s="3">
        <v>263.39999999999998</v>
      </c>
      <c r="N297" s="3" t="s">
        <v>52</v>
      </c>
      <c r="O297" s="3"/>
      <c r="P297" s="5"/>
      <c r="Q297" s="5"/>
      <c r="R297" s="5"/>
      <c r="S297" s="5"/>
      <c r="T297" s="5"/>
      <c r="U297" s="5"/>
      <c r="V297" s="5"/>
      <c r="W297" s="5"/>
      <c r="X297" s="5"/>
      <c r="Y297" s="5"/>
      <c r="Z297" s="5"/>
      <c r="AA297" s="5"/>
      <c r="AB297" s="5"/>
      <c r="AC297" s="5"/>
      <c r="AD297" s="5"/>
    </row>
    <row r="298" spans="1:30" ht="15.75" customHeight="1">
      <c r="A298" s="3" t="s">
        <v>346</v>
      </c>
      <c r="B298" s="4" t="str">
        <f t="shared" si="3"/>
        <v>December</v>
      </c>
      <c r="C298" s="3">
        <v>2251.11</v>
      </c>
      <c r="D298" s="4">
        <v>45271</v>
      </c>
      <c r="E298" s="3" t="s">
        <v>4</v>
      </c>
      <c r="F298" s="3" t="s">
        <v>51</v>
      </c>
      <c r="G298" s="3">
        <f t="shared" si="4"/>
        <v>225.11100000000002</v>
      </c>
      <c r="H298" s="3">
        <f t="shared" si="5"/>
        <v>2025.999</v>
      </c>
      <c r="I298" s="3">
        <v>3</v>
      </c>
      <c r="J298" s="4">
        <v>45278</v>
      </c>
      <c r="K298" s="3" t="s">
        <v>49</v>
      </c>
      <c r="L298" s="3" t="s">
        <v>36</v>
      </c>
      <c r="M298" s="3">
        <v>519.6</v>
      </c>
      <c r="N298" s="3" t="s">
        <v>46</v>
      </c>
      <c r="O298" s="3"/>
      <c r="P298" s="5"/>
      <c r="Q298" s="5"/>
      <c r="R298" s="5"/>
      <c r="S298" s="5"/>
      <c r="T298" s="5"/>
      <c r="U298" s="5"/>
      <c r="V298" s="5"/>
      <c r="W298" s="5"/>
      <c r="X298" s="5"/>
      <c r="Y298" s="5"/>
      <c r="Z298" s="5"/>
      <c r="AA298" s="5"/>
      <c r="AB298" s="5"/>
      <c r="AC298" s="5"/>
      <c r="AD298" s="5"/>
    </row>
    <row r="299" spans="1:30" ht="15.75" customHeight="1">
      <c r="A299" s="3" t="s">
        <v>347</v>
      </c>
      <c r="B299" s="4" t="str">
        <f t="shared" si="3"/>
        <v>July</v>
      </c>
      <c r="C299" s="3">
        <v>4444.3999999999996</v>
      </c>
      <c r="D299" s="4">
        <v>45479</v>
      </c>
      <c r="E299" s="3" t="s">
        <v>2</v>
      </c>
      <c r="F299" s="3" t="s">
        <v>44</v>
      </c>
      <c r="G299" s="3">
        <f t="shared" si="4"/>
        <v>444.44</v>
      </c>
      <c r="H299" s="3">
        <f t="shared" si="5"/>
        <v>3999.9599999999996</v>
      </c>
      <c r="I299" s="3">
        <v>4</v>
      </c>
      <c r="J299" s="4">
        <v>45482</v>
      </c>
      <c r="K299" s="3" t="s">
        <v>40</v>
      </c>
      <c r="L299" s="3" t="s">
        <v>41</v>
      </c>
      <c r="M299" s="3">
        <v>1102.6300000000001</v>
      </c>
      <c r="N299" s="3" t="s">
        <v>46</v>
      </c>
      <c r="O299" s="3"/>
      <c r="P299" s="5"/>
      <c r="Q299" s="5"/>
      <c r="R299" s="5"/>
      <c r="S299" s="5"/>
      <c r="T299" s="5"/>
      <c r="U299" s="5"/>
      <c r="V299" s="5"/>
      <c r="W299" s="5"/>
      <c r="X299" s="5"/>
      <c r="Y299" s="5"/>
      <c r="Z299" s="5"/>
      <c r="AA299" s="5"/>
      <c r="AB299" s="5"/>
      <c r="AC299" s="5"/>
      <c r="AD299" s="5"/>
    </row>
    <row r="300" spans="1:30" ht="15.75" customHeight="1">
      <c r="A300" s="3" t="s">
        <v>348</v>
      </c>
      <c r="B300" s="4" t="str">
        <f t="shared" si="3"/>
        <v>July</v>
      </c>
      <c r="C300" s="3">
        <v>3696.88</v>
      </c>
      <c r="D300" s="4">
        <v>45130</v>
      </c>
      <c r="E300" s="3" t="s">
        <v>3</v>
      </c>
      <c r="F300" s="3" t="s">
        <v>34</v>
      </c>
      <c r="G300" s="3">
        <f t="shared" si="4"/>
        <v>369.68800000000005</v>
      </c>
      <c r="H300" s="3">
        <f t="shared" si="5"/>
        <v>3327.192</v>
      </c>
      <c r="I300" s="3">
        <v>9</v>
      </c>
      <c r="J300" s="4">
        <v>45135</v>
      </c>
      <c r="K300" s="3" t="s">
        <v>49</v>
      </c>
      <c r="L300" s="3" t="s">
        <v>45</v>
      </c>
      <c r="M300" s="3">
        <v>690.48</v>
      </c>
      <c r="N300" s="3" t="s">
        <v>65</v>
      </c>
      <c r="O300" s="3"/>
      <c r="P300" s="5"/>
      <c r="Q300" s="5"/>
      <c r="R300" s="5"/>
      <c r="S300" s="5"/>
      <c r="T300" s="5"/>
      <c r="U300" s="5"/>
      <c r="V300" s="5"/>
      <c r="W300" s="5"/>
      <c r="X300" s="5"/>
      <c r="Y300" s="5"/>
      <c r="Z300" s="5"/>
      <c r="AA300" s="5"/>
      <c r="AB300" s="5"/>
      <c r="AC300" s="5"/>
      <c r="AD300" s="5"/>
    </row>
    <row r="301" spans="1:30" ht="15.75" customHeight="1">
      <c r="A301" s="3" t="s">
        <v>349</v>
      </c>
      <c r="B301" s="4" t="str">
        <f t="shared" si="3"/>
        <v>January</v>
      </c>
      <c r="C301" s="3">
        <v>3372.62</v>
      </c>
      <c r="D301" s="4">
        <v>45298</v>
      </c>
      <c r="E301" s="3" t="s">
        <v>5</v>
      </c>
      <c r="F301" s="3" t="s">
        <v>34</v>
      </c>
      <c r="G301" s="3">
        <f t="shared" si="4"/>
        <v>337.262</v>
      </c>
      <c r="H301" s="3">
        <f t="shared" si="5"/>
        <v>3035.3579999999997</v>
      </c>
      <c r="I301" s="3">
        <v>4</v>
      </c>
      <c r="J301" s="4">
        <v>45304</v>
      </c>
      <c r="K301" s="3" t="s">
        <v>35</v>
      </c>
      <c r="L301" s="3" t="s">
        <v>36</v>
      </c>
      <c r="M301" s="3">
        <v>196.2</v>
      </c>
      <c r="N301" s="3" t="s">
        <v>46</v>
      </c>
      <c r="O301" s="3"/>
      <c r="P301" s="5"/>
      <c r="Q301" s="5"/>
      <c r="R301" s="5"/>
      <c r="S301" s="5"/>
      <c r="T301" s="5"/>
      <c r="U301" s="5"/>
      <c r="V301" s="5"/>
      <c r="W301" s="5"/>
      <c r="X301" s="5"/>
      <c r="Y301" s="5"/>
      <c r="Z301" s="5"/>
      <c r="AA301" s="5"/>
      <c r="AB301" s="5"/>
      <c r="AC301" s="5"/>
      <c r="AD301" s="5"/>
    </row>
    <row r="302" spans="1:30" ht="15.75" customHeight="1">
      <c r="A302" s="3" t="s">
        <v>350</v>
      </c>
      <c r="B302" s="4" t="str">
        <f t="shared" si="3"/>
        <v>February</v>
      </c>
      <c r="C302" s="3">
        <v>2409.1799999999998</v>
      </c>
      <c r="D302" s="4">
        <v>45338</v>
      </c>
      <c r="E302" s="3" t="s">
        <v>3</v>
      </c>
      <c r="F302" s="3" t="s">
        <v>34</v>
      </c>
      <c r="G302" s="3">
        <f t="shared" si="4"/>
        <v>240.91800000000001</v>
      </c>
      <c r="H302" s="3">
        <f t="shared" si="5"/>
        <v>2168.2619999999997</v>
      </c>
      <c r="I302" s="3">
        <v>5</v>
      </c>
      <c r="J302" s="4">
        <v>45340</v>
      </c>
      <c r="K302" s="3" t="s">
        <v>49</v>
      </c>
      <c r="L302" s="3" t="s">
        <v>45</v>
      </c>
      <c r="M302" s="3">
        <v>424.14</v>
      </c>
      <c r="N302" s="3" t="s">
        <v>46</v>
      </c>
      <c r="O302" s="3"/>
      <c r="P302" s="5"/>
      <c r="Q302" s="5"/>
      <c r="R302" s="5"/>
      <c r="S302" s="5"/>
      <c r="T302" s="5"/>
      <c r="U302" s="5"/>
      <c r="V302" s="5"/>
      <c r="W302" s="5"/>
      <c r="X302" s="5"/>
      <c r="Y302" s="5"/>
      <c r="Z302" s="5"/>
      <c r="AA302" s="5"/>
      <c r="AB302" s="5"/>
      <c r="AC302" s="5"/>
      <c r="AD302" s="5"/>
    </row>
    <row r="303" spans="1:30" ht="15.75" customHeight="1">
      <c r="A303" s="3" t="s">
        <v>351</v>
      </c>
      <c r="B303" s="4" t="str">
        <f t="shared" si="3"/>
        <v>July</v>
      </c>
      <c r="C303" s="3">
        <v>108.97</v>
      </c>
      <c r="D303" s="4">
        <v>45487</v>
      </c>
      <c r="E303" s="3" t="s">
        <v>3</v>
      </c>
      <c r="F303" s="3" t="s">
        <v>51</v>
      </c>
      <c r="G303" s="3">
        <f t="shared" si="4"/>
        <v>10.897</v>
      </c>
      <c r="H303" s="3">
        <f t="shared" si="5"/>
        <v>98.072999999999993</v>
      </c>
      <c r="I303" s="3">
        <v>6</v>
      </c>
      <c r="J303" s="4">
        <v>45492</v>
      </c>
      <c r="K303" s="3" t="s">
        <v>35</v>
      </c>
      <c r="L303" s="3" t="s">
        <v>36</v>
      </c>
      <c r="M303" s="3">
        <v>29.94</v>
      </c>
      <c r="N303" s="3" t="s">
        <v>52</v>
      </c>
      <c r="O303" s="3"/>
      <c r="P303" s="5"/>
      <c r="Q303" s="5"/>
      <c r="R303" s="5"/>
      <c r="S303" s="5"/>
      <c r="T303" s="5"/>
      <c r="U303" s="5"/>
      <c r="V303" s="5"/>
      <c r="W303" s="5"/>
      <c r="X303" s="5"/>
      <c r="Y303" s="5"/>
      <c r="Z303" s="5"/>
      <c r="AA303" s="5"/>
      <c r="AB303" s="5"/>
      <c r="AC303" s="5"/>
      <c r="AD303" s="5"/>
    </row>
    <row r="304" spans="1:30" ht="15.75" customHeight="1">
      <c r="A304" s="3" t="s">
        <v>352</v>
      </c>
      <c r="B304" s="4" t="str">
        <f t="shared" si="3"/>
        <v>August</v>
      </c>
      <c r="C304" s="3">
        <v>1768.7</v>
      </c>
      <c r="D304" s="4">
        <v>45528</v>
      </c>
      <c r="E304" s="3" t="s">
        <v>2</v>
      </c>
      <c r="F304" s="3" t="s">
        <v>51</v>
      </c>
      <c r="G304" s="3">
        <f t="shared" si="4"/>
        <v>176.87</v>
      </c>
      <c r="H304" s="3">
        <f t="shared" si="5"/>
        <v>1591.83</v>
      </c>
      <c r="I304" s="3">
        <v>7</v>
      </c>
      <c r="J304" s="4">
        <v>45535</v>
      </c>
      <c r="K304" s="3" t="s">
        <v>49</v>
      </c>
      <c r="L304" s="3" t="s">
        <v>45</v>
      </c>
      <c r="M304" s="3">
        <v>125.52</v>
      </c>
      <c r="N304" s="3" t="s">
        <v>37</v>
      </c>
      <c r="O304" s="3"/>
      <c r="P304" s="5"/>
      <c r="Q304" s="5"/>
      <c r="R304" s="5"/>
      <c r="S304" s="5"/>
      <c r="T304" s="5"/>
      <c r="U304" s="5"/>
      <c r="V304" s="5"/>
      <c r="W304" s="5"/>
      <c r="X304" s="5"/>
      <c r="Y304" s="5"/>
      <c r="Z304" s="5"/>
      <c r="AA304" s="5"/>
      <c r="AB304" s="5"/>
      <c r="AC304" s="5"/>
      <c r="AD304" s="5"/>
    </row>
    <row r="305" spans="1:30" ht="15.75" customHeight="1">
      <c r="A305" s="3" t="s">
        <v>353</v>
      </c>
      <c r="B305" s="4" t="str">
        <f t="shared" si="3"/>
        <v>August</v>
      </c>
      <c r="C305" s="3">
        <v>4084.64</v>
      </c>
      <c r="D305" s="4">
        <v>45154</v>
      </c>
      <c r="E305" s="3" t="s">
        <v>4</v>
      </c>
      <c r="F305" s="3" t="s">
        <v>51</v>
      </c>
      <c r="G305" s="3">
        <f t="shared" si="4"/>
        <v>408.464</v>
      </c>
      <c r="H305" s="3">
        <f t="shared" si="5"/>
        <v>3676.1759999999999</v>
      </c>
      <c r="I305" s="3">
        <v>5</v>
      </c>
      <c r="J305" s="4">
        <v>45159</v>
      </c>
      <c r="K305" s="3" t="s">
        <v>49</v>
      </c>
      <c r="L305" s="3" t="s">
        <v>36</v>
      </c>
      <c r="M305" s="3">
        <v>800.8</v>
      </c>
      <c r="N305" s="3" t="s">
        <v>37</v>
      </c>
      <c r="O305" s="3"/>
      <c r="P305" s="5"/>
      <c r="Q305" s="5"/>
      <c r="R305" s="5"/>
      <c r="S305" s="5"/>
      <c r="T305" s="5"/>
      <c r="U305" s="5"/>
      <c r="V305" s="5"/>
      <c r="W305" s="5"/>
      <c r="X305" s="5"/>
      <c r="Y305" s="5"/>
      <c r="Z305" s="5"/>
      <c r="AA305" s="5"/>
      <c r="AB305" s="5"/>
      <c r="AC305" s="5"/>
      <c r="AD305" s="5"/>
    </row>
    <row r="306" spans="1:30" ht="15.75" customHeight="1">
      <c r="A306" s="3" t="s">
        <v>354</v>
      </c>
      <c r="B306" s="4" t="str">
        <f t="shared" si="3"/>
        <v>February</v>
      </c>
      <c r="C306" s="3">
        <v>2002.04</v>
      </c>
      <c r="D306" s="4">
        <v>44958</v>
      </c>
      <c r="E306" s="3" t="s">
        <v>4</v>
      </c>
      <c r="F306" s="3" t="s">
        <v>51</v>
      </c>
      <c r="G306" s="3">
        <f t="shared" si="4"/>
        <v>200.20400000000001</v>
      </c>
      <c r="H306" s="3">
        <f t="shared" si="5"/>
        <v>1801.836</v>
      </c>
      <c r="I306" s="3">
        <v>7</v>
      </c>
      <c r="J306" s="4">
        <v>44959</v>
      </c>
      <c r="K306" s="3" t="s">
        <v>40</v>
      </c>
      <c r="L306" s="3" t="s">
        <v>41</v>
      </c>
      <c r="M306" s="3">
        <v>117.22</v>
      </c>
      <c r="N306" s="3" t="s">
        <v>37</v>
      </c>
      <c r="O306" s="3"/>
      <c r="P306" s="5"/>
      <c r="Q306" s="5"/>
      <c r="R306" s="5"/>
      <c r="S306" s="5"/>
      <c r="T306" s="5"/>
      <c r="U306" s="5"/>
      <c r="V306" s="5"/>
      <c r="W306" s="5"/>
      <c r="X306" s="5"/>
      <c r="Y306" s="5"/>
      <c r="Z306" s="5"/>
      <c r="AA306" s="5"/>
      <c r="AB306" s="5"/>
      <c r="AC306" s="5"/>
      <c r="AD306" s="5"/>
    </row>
    <row r="307" spans="1:30" ht="15.75" customHeight="1">
      <c r="A307" s="3" t="s">
        <v>355</v>
      </c>
      <c r="B307" s="4" t="str">
        <f t="shared" si="3"/>
        <v>November</v>
      </c>
      <c r="C307" s="3">
        <v>2862.71</v>
      </c>
      <c r="D307" s="4">
        <v>45617</v>
      </c>
      <c r="E307" s="3" t="s">
        <v>3</v>
      </c>
      <c r="F307" s="3" t="s">
        <v>54</v>
      </c>
      <c r="G307" s="3">
        <f t="shared" si="4"/>
        <v>286.27100000000002</v>
      </c>
      <c r="H307" s="3">
        <f t="shared" si="5"/>
        <v>2576.4389999999999</v>
      </c>
      <c r="I307" s="3">
        <v>2</v>
      </c>
      <c r="J307" s="4">
        <v>45623</v>
      </c>
      <c r="K307" s="3" t="s">
        <v>49</v>
      </c>
      <c r="L307" s="3" t="s">
        <v>45</v>
      </c>
      <c r="M307" s="3">
        <v>491.84</v>
      </c>
      <c r="N307" s="3" t="s">
        <v>37</v>
      </c>
      <c r="O307" s="3"/>
      <c r="P307" s="5"/>
      <c r="Q307" s="5"/>
      <c r="R307" s="5"/>
      <c r="S307" s="5"/>
      <c r="T307" s="5"/>
      <c r="U307" s="5"/>
      <c r="V307" s="5"/>
      <c r="W307" s="5"/>
      <c r="X307" s="5"/>
      <c r="Y307" s="5"/>
      <c r="Z307" s="5"/>
      <c r="AA307" s="5"/>
      <c r="AB307" s="5"/>
      <c r="AC307" s="5"/>
      <c r="AD307" s="5"/>
    </row>
    <row r="308" spans="1:30" ht="15.75" customHeight="1">
      <c r="A308" s="3" t="s">
        <v>356</v>
      </c>
      <c r="B308" s="4" t="str">
        <f t="shared" si="3"/>
        <v>December</v>
      </c>
      <c r="C308" s="3">
        <v>1103.23</v>
      </c>
      <c r="D308" s="4">
        <v>45272</v>
      </c>
      <c r="E308" s="3" t="s">
        <v>5</v>
      </c>
      <c r="F308" s="3" t="s">
        <v>39</v>
      </c>
      <c r="G308" s="3">
        <f t="shared" si="4"/>
        <v>110.32300000000001</v>
      </c>
      <c r="H308" s="3">
        <f t="shared" si="5"/>
        <v>992.90700000000004</v>
      </c>
      <c r="I308" s="3">
        <v>7</v>
      </c>
      <c r="J308" s="4">
        <v>45273</v>
      </c>
      <c r="K308" s="3" t="s">
        <v>49</v>
      </c>
      <c r="L308" s="3" t="s">
        <v>45</v>
      </c>
      <c r="M308" s="3">
        <v>245.99</v>
      </c>
      <c r="N308" s="3" t="s">
        <v>46</v>
      </c>
      <c r="O308" s="3"/>
      <c r="P308" s="5"/>
      <c r="Q308" s="5"/>
      <c r="R308" s="5"/>
      <c r="S308" s="5"/>
      <c r="T308" s="5"/>
      <c r="U308" s="5"/>
      <c r="V308" s="5"/>
      <c r="W308" s="5"/>
      <c r="X308" s="5"/>
      <c r="Y308" s="5"/>
      <c r="Z308" s="5"/>
      <c r="AA308" s="5"/>
      <c r="AB308" s="5"/>
      <c r="AC308" s="5"/>
      <c r="AD308" s="5"/>
    </row>
    <row r="309" spans="1:30" ht="15.75" customHeight="1">
      <c r="A309" s="3" t="s">
        <v>357</v>
      </c>
      <c r="B309" s="4" t="str">
        <f t="shared" si="3"/>
        <v>July</v>
      </c>
      <c r="C309" s="3">
        <v>4587.7</v>
      </c>
      <c r="D309" s="4">
        <v>45123</v>
      </c>
      <c r="E309" s="3" t="s">
        <v>4</v>
      </c>
      <c r="F309" s="3" t="s">
        <v>54</v>
      </c>
      <c r="G309" s="3">
        <f t="shared" si="4"/>
        <v>458.77</v>
      </c>
      <c r="H309" s="3">
        <f t="shared" si="5"/>
        <v>4128.93</v>
      </c>
      <c r="I309" s="3">
        <v>5</v>
      </c>
      <c r="J309" s="4">
        <v>45130</v>
      </c>
      <c r="K309" s="3" t="s">
        <v>35</v>
      </c>
      <c r="L309" s="3" t="s">
        <v>41</v>
      </c>
      <c r="M309" s="3">
        <v>665.8</v>
      </c>
      <c r="N309" s="3" t="s">
        <v>57</v>
      </c>
      <c r="O309" s="3"/>
      <c r="P309" s="5"/>
      <c r="Q309" s="5"/>
      <c r="R309" s="5"/>
      <c r="S309" s="5"/>
      <c r="T309" s="5"/>
      <c r="U309" s="5"/>
      <c r="V309" s="5"/>
      <c r="W309" s="5"/>
      <c r="X309" s="5"/>
      <c r="Y309" s="5"/>
      <c r="Z309" s="5"/>
      <c r="AA309" s="5"/>
      <c r="AB309" s="5"/>
      <c r="AC309" s="5"/>
      <c r="AD309" s="5"/>
    </row>
    <row r="310" spans="1:30" ht="15.75" customHeight="1">
      <c r="A310" s="3" t="s">
        <v>358</v>
      </c>
      <c r="B310" s="4" t="str">
        <f t="shared" si="3"/>
        <v>October</v>
      </c>
      <c r="C310" s="3">
        <v>4623.54</v>
      </c>
      <c r="D310" s="4">
        <v>45220</v>
      </c>
      <c r="E310" s="3" t="s">
        <v>5</v>
      </c>
      <c r="F310" s="3" t="s">
        <v>34</v>
      </c>
      <c r="G310" s="3">
        <f t="shared" si="4"/>
        <v>462.35400000000004</v>
      </c>
      <c r="H310" s="3">
        <f t="shared" si="5"/>
        <v>4161.1859999999997</v>
      </c>
      <c r="I310" s="3">
        <v>5</v>
      </c>
      <c r="J310" s="4">
        <v>45221</v>
      </c>
      <c r="K310" s="3" t="s">
        <v>40</v>
      </c>
      <c r="L310" s="3" t="s">
        <v>45</v>
      </c>
      <c r="M310" s="3">
        <v>362.88</v>
      </c>
      <c r="N310" s="3" t="s">
        <v>42</v>
      </c>
      <c r="O310" s="3"/>
      <c r="P310" s="5"/>
      <c r="Q310" s="5"/>
      <c r="R310" s="5"/>
      <c r="S310" s="5"/>
      <c r="T310" s="5"/>
      <c r="U310" s="5"/>
      <c r="V310" s="5"/>
      <c r="W310" s="5"/>
      <c r="X310" s="5"/>
      <c r="Y310" s="5"/>
      <c r="Z310" s="5"/>
      <c r="AA310" s="5"/>
      <c r="AB310" s="5"/>
      <c r="AC310" s="5"/>
      <c r="AD310" s="5"/>
    </row>
    <row r="311" spans="1:30" ht="15.75" customHeight="1">
      <c r="A311" s="3" t="s">
        <v>359</v>
      </c>
      <c r="B311" s="4" t="str">
        <f t="shared" si="3"/>
        <v>August</v>
      </c>
      <c r="C311" s="3">
        <v>815.74</v>
      </c>
      <c r="D311" s="4">
        <v>45515</v>
      </c>
      <c r="E311" s="3" t="s">
        <v>4</v>
      </c>
      <c r="F311" s="3" t="s">
        <v>54</v>
      </c>
      <c r="G311" s="3">
        <f t="shared" si="4"/>
        <v>81.574000000000012</v>
      </c>
      <c r="H311" s="3">
        <f t="shared" si="5"/>
        <v>734.16599999999994</v>
      </c>
      <c r="I311" s="3">
        <v>6</v>
      </c>
      <c r="J311" s="4">
        <v>45517</v>
      </c>
      <c r="K311" s="3" t="s">
        <v>49</v>
      </c>
      <c r="L311" s="3" t="s">
        <v>36</v>
      </c>
      <c r="M311" s="3">
        <v>234</v>
      </c>
      <c r="N311" s="3" t="s">
        <v>57</v>
      </c>
      <c r="O311" s="3"/>
      <c r="P311" s="5"/>
      <c r="Q311" s="5"/>
      <c r="R311" s="5"/>
      <c r="S311" s="5"/>
      <c r="T311" s="5"/>
      <c r="U311" s="5"/>
      <c r="V311" s="5"/>
      <c r="W311" s="5"/>
      <c r="X311" s="5"/>
      <c r="Y311" s="5"/>
      <c r="Z311" s="5"/>
      <c r="AA311" s="5"/>
      <c r="AB311" s="5"/>
      <c r="AC311" s="5"/>
      <c r="AD311" s="5"/>
    </row>
    <row r="312" spans="1:30" ht="15.75" customHeight="1">
      <c r="A312" s="3" t="s">
        <v>360</v>
      </c>
      <c r="B312" s="4" t="str">
        <f t="shared" si="3"/>
        <v>May</v>
      </c>
      <c r="C312" s="3">
        <v>3648.38</v>
      </c>
      <c r="D312" s="4">
        <v>45048</v>
      </c>
      <c r="E312" s="3" t="s">
        <v>5</v>
      </c>
      <c r="F312" s="3" t="s">
        <v>44</v>
      </c>
      <c r="G312" s="3">
        <f t="shared" si="4"/>
        <v>364.83800000000002</v>
      </c>
      <c r="H312" s="3">
        <f t="shared" si="5"/>
        <v>3283.5419999999999</v>
      </c>
      <c r="I312" s="3">
        <v>9</v>
      </c>
      <c r="J312" s="4">
        <v>45051</v>
      </c>
      <c r="K312" s="3" t="s">
        <v>40</v>
      </c>
      <c r="L312" s="3" t="s">
        <v>41</v>
      </c>
      <c r="M312" s="3">
        <v>1033.49</v>
      </c>
      <c r="N312" s="3" t="s">
        <v>46</v>
      </c>
      <c r="O312" s="3"/>
      <c r="P312" s="5"/>
      <c r="Q312" s="5"/>
      <c r="R312" s="5"/>
      <c r="S312" s="5"/>
      <c r="T312" s="5"/>
      <c r="U312" s="5"/>
      <c r="V312" s="5"/>
      <c r="W312" s="5"/>
      <c r="X312" s="5"/>
      <c r="Y312" s="5"/>
      <c r="Z312" s="5"/>
      <c r="AA312" s="5"/>
      <c r="AB312" s="5"/>
      <c r="AC312" s="5"/>
      <c r="AD312" s="5"/>
    </row>
    <row r="313" spans="1:30" ht="15.75" customHeight="1">
      <c r="A313" s="3" t="s">
        <v>361</v>
      </c>
      <c r="B313" s="4" t="str">
        <f t="shared" si="3"/>
        <v>September</v>
      </c>
      <c r="C313" s="3">
        <v>468.67</v>
      </c>
      <c r="D313" s="4">
        <v>45562</v>
      </c>
      <c r="E313" s="3" t="s">
        <v>2</v>
      </c>
      <c r="F313" s="3" t="s">
        <v>51</v>
      </c>
      <c r="G313" s="3">
        <f t="shared" si="4"/>
        <v>46.867000000000004</v>
      </c>
      <c r="H313" s="3">
        <f t="shared" si="5"/>
        <v>421.803</v>
      </c>
      <c r="I313" s="3">
        <v>4</v>
      </c>
      <c r="J313" s="4">
        <v>45564</v>
      </c>
      <c r="K313" s="3" t="s">
        <v>40</v>
      </c>
      <c r="L313" s="3" t="s">
        <v>36</v>
      </c>
      <c r="M313" s="3">
        <v>116.61</v>
      </c>
      <c r="N313" s="3" t="s">
        <v>46</v>
      </c>
      <c r="O313" s="3"/>
      <c r="P313" s="5"/>
      <c r="Q313" s="5"/>
      <c r="R313" s="5"/>
      <c r="S313" s="5"/>
      <c r="T313" s="5"/>
      <c r="U313" s="5"/>
      <c r="V313" s="5"/>
      <c r="W313" s="5"/>
      <c r="X313" s="5"/>
      <c r="Y313" s="5"/>
      <c r="Z313" s="5"/>
      <c r="AA313" s="5"/>
      <c r="AB313" s="5"/>
      <c r="AC313" s="5"/>
      <c r="AD313" s="5"/>
    </row>
    <row r="314" spans="1:30" ht="15.75" customHeight="1">
      <c r="A314" s="3" t="s">
        <v>362</v>
      </c>
      <c r="B314" s="4" t="str">
        <f t="shared" si="3"/>
        <v>January</v>
      </c>
      <c r="C314" s="3">
        <v>3032.88</v>
      </c>
      <c r="D314" s="4">
        <v>45301</v>
      </c>
      <c r="E314" s="3" t="s">
        <v>5</v>
      </c>
      <c r="F314" s="3" t="s">
        <v>44</v>
      </c>
      <c r="G314" s="3">
        <f t="shared" si="4"/>
        <v>303.28800000000001</v>
      </c>
      <c r="H314" s="3">
        <f t="shared" si="5"/>
        <v>2729.5920000000001</v>
      </c>
      <c r="I314" s="3">
        <v>5</v>
      </c>
      <c r="J314" s="4">
        <v>45308</v>
      </c>
      <c r="K314" s="3" t="s">
        <v>49</v>
      </c>
      <c r="L314" s="3" t="s">
        <v>41</v>
      </c>
      <c r="M314" s="3">
        <v>309.11</v>
      </c>
      <c r="N314" s="3" t="s">
        <v>42</v>
      </c>
      <c r="O314" s="3"/>
      <c r="P314" s="5"/>
      <c r="Q314" s="5"/>
      <c r="R314" s="5"/>
      <c r="S314" s="5"/>
      <c r="T314" s="5"/>
      <c r="U314" s="5"/>
      <c r="V314" s="5"/>
      <c r="W314" s="5"/>
      <c r="X314" s="5"/>
      <c r="Y314" s="5"/>
      <c r="Z314" s="5"/>
      <c r="AA314" s="5"/>
      <c r="AB314" s="5"/>
      <c r="AC314" s="5"/>
      <c r="AD314" s="5"/>
    </row>
    <row r="315" spans="1:30" ht="15.75" customHeight="1">
      <c r="A315" s="3" t="s">
        <v>363</v>
      </c>
      <c r="B315" s="4" t="str">
        <f t="shared" si="3"/>
        <v>July</v>
      </c>
      <c r="C315" s="3">
        <v>975.4</v>
      </c>
      <c r="D315" s="4">
        <v>45483</v>
      </c>
      <c r="E315" s="3" t="s">
        <v>2</v>
      </c>
      <c r="F315" s="3" t="s">
        <v>44</v>
      </c>
      <c r="G315" s="3">
        <f t="shared" si="4"/>
        <v>97.54</v>
      </c>
      <c r="H315" s="3">
        <f t="shared" si="5"/>
        <v>877.86</v>
      </c>
      <c r="I315" s="3">
        <v>5</v>
      </c>
      <c r="J315" s="4">
        <v>45486</v>
      </c>
      <c r="K315" s="3" t="s">
        <v>49</v>
      </c>
      <c r="L315" s="3" t="s">
        <v>36</v>
      </c>
      <c r="M315" s="3">
        <v>237.24</v>
      </c>
      <c r="N315" s="3" t="s">
        <v>37</v>
      </c>
      <c r="O315" s="3"/>
      <c r="P315" s="5"/>
      <c r="Q315" s="5"/>
      <c r="R315" s="5"/>
      <c r="S315" s="5"/>
      <c r="T315" s="5"/>
      <c r="U315" s="5"/>
      <c r="V315" s="5"/>
      <c r="W315" s="5"/>
      <c r="X315" s="5"/>
      <c r="Y315" s="5"/>
      <c r="Z315" s="5"/>
      <c r="AA315" s="5"/>
      <c r="AB315" s="5"/>
      <c r="AC315" s="5"/>
      <c r="AD315" s="5"/>
    </row>
    <row r="316" spans="1:30" ht="15.75" customHeight="1">
      <c r="A316" s="3" t="s">
        <v>364</v>
      </c>
      <c r="B316" s="4" t="str">
        <f t="shared" si="3"/>
        <v>January</v>
      </c>
      <c r="C316" s="3">
        <v>813.96</v>
      </c>
      <c r="D316" s="4">
        <v>44942</v>
      </c>
      <c r="E316" s="3" t="s">
        <v>2</v>
      </c>
      <c r="F316" s="3" t="s">
        <v>34</v>
      </c>
      <c r="G316" s="3">
        <f t="shared" si="4"/>
        <v>81.396000000000015</v>
      </c>
      <c r="H316" s="3">
        <f t="shared" si="5"/>
        <v>732.56400000000008</v>
      </c>
      <c r="I316" s="3">
        <v>3</v>
      </c>
      <c r="J316" s="4">
        <v>44944</v>
      </c>
      <c r="K316" s="3" t="s">
        <v>49</v>
      </c>
      <c r="L316" s="3" t="s">
        <v>45</v>
      </c>
      <c r="M316" s="3">
        <v>108.85</v>
      </c>
      <c r="N316" s="3" t="s">
        <v>46</v>
      </c>
      <c r="O316" s="3"/>
      <c r="P316" s="5"/>
      <c r="Q316" s="5"/>
      <c r="R316" s="5"/>
      <c r="S316" s="5"/>
      <c r="T316" s="5"/>
      <c r="U316" s="5"/>
      <c r="V316" s="5"/>
      <c r="W316" s="5"/>
      <c r="X316" s="5"/>
      <c r="Y316" s="5"/>
      <c r="Z316" s="5"/>
      <c r="AA316" s="5"/>
      <c r="AB316" s="5"/>
      <c r="AC316" s="5"/>
      <c r="AD316" s="5"/>
    </row>
    <row r="317" spans="1:30" ht="15.75" customHeight="1">
      <c r="A317" s="3" t="s">
        <v>365</v>
      </c>
      <c r="B317" s="4" t="str">
        <f t="shared" si="3"/>
        <v>March</v>
      </c>
      <c r="C317" s="3">
        <v>120.19</v>
      </c>
      <c r="D317" s="4">
        <v>45364</v>
      </c>
      <c r="E317" s="3" t="s">
        <v>5</v>
      </c>
      <c r="F317" s="3" t="s">
        <v>51</v>
      </c>
      <c r="G317" s="3">
        <f t="shared" si="4"/>
        <v>12.019</v>
      </c>
      <c r="H317" s="3">
        <f t="shared" si="5"/>
        <v>108.17099999999999</v>
      </c>
      <c r="I317" s="3">
        <v>3</v>
      </c>
      <c r="J317" s="4">
        <v>45370</v>
      </c>
      <c r="K317" s="3" t="s">
        <v>49</v>
      </c>
      <c r="L317" s="3" t="s">
        <v>36</v>
      </c>
      <c r="M317" s="3">
        <v>24.31</v>
      </c>
      <c r="N317" s="3" t="s">
        <v>65</v>
      </c>
      <c r="O317" s="3"/>
      <c r="P317" s="5"/>
      <c r="Q317" s="5"/>
      <c r="R317" s="5"/>
      <c r="S317" s="5"/>
      <c r="T317" s="5"/>
      <c r="U317" s="5"/>
      <c r="V317" s="5"/>
      <c r="W317" s="5"/>
      <c r="X317" s="5"/>
      <c r="Y317" s="5"/>
      <c r="Z317" s="5"/>
      <c r="AA317" s="5"/>
      <c r="AB317" s="5"/>
      <c r="AC317" s="5"/>
      <c r="AD317" s="5"/>
    </row>
    <row r="318" spans="1:30" ht="15.75" customHeight="1">
      <c r="A318" s="3" t="s">
        <v>366</v>
      </c>
      <c r="B318" s="4" t="str">
        <f t="shared" si="3"/>
        <v>December</v>
      </c>
      <c r="C318" s="3">
        <v>4710.2</v>
      </c>
      <c r="D318" s="4">
        <v>45275</v>
      </c>
      <c r="E318" s="3" t="s">
        <v>2</v>
      </c>
      <c r="F318" s="3" t="s">
        <v>44</v>
      </c>
      <c r="G318" s="3">
        <f t="shared" si="4"/>
        <v>471.02</v>
      </c>
      <c r="H318" s="3">
        <f t="shared" si="5"/>
        <v>4239.18</v>
      </c>
      <c r="I318" s="3">
        <v>1</v>
      </c>
      <c r="J318" s="4">
        <v>45280</v>
      </c>
      <c r="K318" s="3" t="s">
        <v>49</v>
      </c>
      <c r="L318" s="3" t="s">
        <v>45</v>
      </c>
      <c r="M318" s="3">
        <v>762.19</v>
      </c>
      <c r="N318" s="3" t="s">
        <v>52</v>
      </c>
      <c r="O318" s="3"/>
      <c r="P318" s="5"/>
      <c r="Q318" s="5"/>
      <c r="R318" s="5"/>
      <c r="S318" s="5"/>
      <c r="T318" s="5"/>
      <c r="U318" s="5"/>
      <c r="V318" s="5"/>
      <c r="W318" s="5"/>
      <c r="X318" s="5"/>
      <c r="Y318" s="5"/>
      <c r="Z318" s="5"/>
      <c r="AA318" s="5"/>
      <c r="AB318" s="5"/>
      <c r="AC318" s="5"/>
      <c r="AD318" s="5"/>
    </row>
    <row r="319" spans="1:30" ht="15.75" customHeight="1">
      <c r="A319" s="3" t="s">
        <v>367</v>
      </c>
      <c r="B319" s="4" t="str">
        <f t="shared" si="3"/>
        <v>July</v>
      </c>
      <c r="C319" s="3">
        <v>4163.34</v>
      </c>
      <c r="D319" s="4">
        <v>45136</v>
      </c>
      <c r="E319" s="3" t="s">
        <v>3</v>
      </c>
      <c r="F319" s="3" t="s">
        <v>34</v>
      </c>
      <c r="G319" s="3">
        <f t="shared" si="4"/>
        <v>416.33400000000006</v>
      </c>
      <c r="H319" s="3">
        <f t="shared" si="5"/>
        <v>3747.0060000000003</v>
      </c>
      <c r="I319" s="3">
        <v>4</v>
      </c>
      <c r="J319" s="4">
        <v>45141</v>
      </c>
      <c r="K319" s="3" t="s">
        <v>40</v>
      </c>
      <c r="L319" s="3" t="s">
        <v>41</v>
      </c>
      <c r="M319" s="3">
        <v>468.81</v>
      </c>
      <c r="N319" s="3" t="s">
        <v>52</v>
      </c>
      <c r="O319" s="3"/>
      <c r="P319" s="5"/>
      <c r="Q319" s="5"/>
      <c r="R319" s="5"/>
      <c r="S319" s="5"/>
      <c r="T319" s="5"/>
      <c r="U319" s="5"/>
      <c r="V319" s="5"/>
      <c r="W319" s="5"/>
      <c r="X319" s="5"/>
      <c r="Y319" s="5"/>
      <c r="Z319" s="5"/>
      <c r="AA319" s="5"/>
      <c r="AB319" s="5"/>
      <c r="AC319" s="5"/>
      <c r="AD319" s="5"/>
    </row>
    <row r="320" spans="1:30" ht="15.75" customHeight="1">
      <c r="A320" s="3" t="s">
        <v>368</v>
      </c>
      <c r="B320" s="4" t="str">
        <f t="shared" si="3"/>
        <v>June</v>
      </c>
      <c r="C320" s="3">
        <v>479.63</v>
      </c>
      <c r="D320" s="4">
        <v>45086</v>
      </c>
      <c r="E320" s="3" t="s">
        <v>2</v>
      </c>
      <c r="F320" s="3" t="s">
        <v>51</v>
      </c>
      <c r="G320" s="3">
        <f t="shared" si="4"/>
        <v>47.963000000000001</v>
      </c>
      <c r="H320" s="3">
        <f t="shared" si="5"/>
        <v>431.66699999999997</v>
      </c>
      <c r="I320" s="3">
        <v>9</v>
      </c>
      <c r="J320" s="4">
        <v>45089</v>
      </c>
      <c r="K320" s="3" t="s">
        <v>35</v>
      </c>
      <c r="L320" s="3" t="s">
        <v>36</v>
      </c>
      <c r="M320" s="3">
        <v>102.29</v>
      </c>
      <c r="N320" s="3" t="s">
        <v>42</v>
      </c>
      <c r="O320" s="3"/>
      <c r="P320" s="5"/>
      <c r="Q320" s="5"/>
      <c r="R320" s="5"/>
      <c r="S320" s="5"/>
      <c r="T320" s="5"/>
      <c r="U320" s="5"/>
      <c r="V320" s="5"/>
      <c r="W320" s="5"/>
      <c r="X320" s="5"/>
      <c r="Y320" s="5"/>
      <c r="Z320" s="5"/>
      <c r="AA320" s="5"/>
      <c r="AB320" s="5"/>
      <c r="AC320" s="5"/>
      <c r="AD320" s="5"/>
    </row>
    <row r="321" spans="1:30" ht="15.75" customHeight="1">
      <c r="A321" s="3" t="s">
        <v>369</v>
      </c>
      <c r="B321" s="4" t="str">
        <f t="shared" si="3"/>
        <v>October</v>
      </c>
      <c r="C321" s="3">
        <v>3036.94</v>
      </c>
      <c r="D321" s="4">
        <v>45211</v>
      </c>
      <c r="E321" s="3" t="s">
        <v>4</v>
      </c>
      <c r="F321" s="3" t="s">
        <v>39</v>
      </c>
      <c r="G321" s="3">
        <f t="shared" si="4"/>
        <v>303.69400000000002</v>
      </c>
      <c r="H321" s="3">
        <f t="shared" si="5"/>
        <v>2733.2460000000001</v>
      </c>
      <c r="I321" s="3">
        <v>2</v>
      </c>
      <c r="J321" s="4">
        <v>45214</v>
      </c>
      <c r="K321" s="3" t="s">
        <v>40</v>
      </c>
      <c r="L321" s="3" t="s">
        <v>36</v>
      </c>
      <c r="M321" s="3">
        <v>697.79</v>
      </c>
      <c r="N321" s="3" t="s">
        <v>65</v>
      </c>
      <c r="O321" s="3"/>
      <c r="P321" s="5"/>
      <c r="Q321" s="5"/>
      <c r="R321" s="5"/>
      <c r="S321" s="5"/>
      <c r="T321" s="5"/>
      <c r="U321" s="5"/>
      <c r="V321" s="5"/>
      <c r="W321" s="5"/>
      <c r="X321" s="5"/>
      <c r="Y321" s="5"/>
      <c r="Z321" s="5"/>
      <c r="AA321" s="5"/>
      <c r="AB321" s="5"/>
      <c r="AC321" s="5"/>
      <c r="AD321" s="5"/>
    </row>
    <row r="322" spans="1:30" ht="15.75" customHeight="1">
      <c r="A322" s="3" t="s">
        <v>370</v>
      </c>
      <c r="B322" s="4" t="str">
        <f t="shared" si="3"/>
        <v>February</v>
      </c>
      <c r="C322" s="3">
        <v>1241.2</v>
      </c>
      <c r="D322" s="4">
        <v>44978</v>
      </c>
      <c r="E322" s="3" t="s">
        <v>5</v>
      </c>
      <c r="F322" s="3" t="s">
        <v>34</v>
      </c>
      <c r="G322" s="3">
        <f t="shared" si="4"/>
        <v>124.12</v>
      </c>
      <c r="H322" s="3">
        <f t="shared" si="5"/>
        <v>1117.08</v>
      </c>
      <c r="I322" s="3">
        <v>4</v>
      </c>
      <c r="J322" s="4">
        <v>44981</v>
      </c>
      <c r="K322" s="3" t="s">
        <v>49</v>
      </c>
      <c r="L322" s="3" t="s">
        <v>45</v>
      </c>
      <c r="M322" s="3">
        <v>226</v>
      </c>
      <c r="N322" s="3" t="s">
        <v>52</v>
      </c>
      <c r="O322" s="3"/>
      <c r="P322" s="5"/>
      <c r="Q322" s="5"/>
      <c r="R322" s="5"/>
      <c r="S322" s="5"/>
      <c r="T322" s="5"/>
      <c r="U322" s="5"/>
      <c r="V322" s="5"/>
      <c r="W322" s="5"/>
      <c r="X322" s="5"/>
      <c r="Y322" s="5"/>
      <c r="Z322" s="5"/>
      <c r="AA322" s="5"/>
      <c r="AB322" s="5"/>
      <c r="AC322" s="5"/>
      <c r="AD322" s="5"/>
    </row>
    <row r="323" spans="1:30" ht="15.75" customHeight="1">
      <c r="A323" s="3" t="s">
        <v>371</v>
      </c>
      <c r="B323" s="4" t="str">
        <f t="shared" si="3"/>
        <v>March</v>
      </c>
      <c r="C323" s="3">
        <v>1393.68</v>
      </c>
      <c r="D323" s="4">
        <v>45007</v>
      </c>
      <c r="E323" s="3" t="s">
        <v>3</v>
      </c>
      <c r="F323" s="3" t="s">
        <v>54</v>
      </c>
      <c r="G323" s="3">
        <f t="shared" si="4"/>
        <v>139.36800000000002</v>
      </c>
      <c r="H323" s="3">
        <f t="shared" si="5"/>
        <v>1254.3120000000001</v>
      </c>
      <c r="I323" s="3">
        <v>9</v>
      </c>
      <c r="J323" s="4">
        <v>45014</v>
      </c>
      <c r="K323" s="3" t="s">
        <v>40</v>
      </c>
      <c r="L323" s="3" t="s">
        <v>41</v>
      </c>
      <c r="M323" s="3">
        <v>126.14</v>
      </c>
      <c r="N323" s="3" t="s">
        <v>57</v>
      </c>
      <c r="O323" s="3"/>
      <c r="P323" s="5"/>
      <c r="Q323" s="5"/>
      <c r="R323" s="5"/>
      <c r="S323" s="5"/>
      <c r="T323" s="5"/>
      <c r="U323" s="5"/>
      <c r="V323" s="5"/>
      <c r="W323" s="5"/>
      <c r="X323" s="5"/>
      <c r="Y323" s="5"/>
      <c r="Z323" s="5"/>
      <c r="AA323" s="5"/>
      <c r="AB323" s="5"/>
      <c r="AC323" s="5"/>
      <c r="AD323" s="5"/>
    </row>
    <row r="324" spans="1:30" ht="15.75" customHeight="1">
      <c r="A324" s="3" t="s">
        <v>372</v>
      </c>
      <c r="B324" s="4" t="str">
        <f t="shared" si="3"/>
        <v>January</v>
      </c>
      <c r="C324" s="3">
        <v>4383.43</v>
      </c>
      <c r="D324" s="4">
        <v>45307</v>
      </c>
      <c r="E324" s="3" t="s">
        <v>5</v>
      </c>
      <c r="F324" s="3" t="s">
        <v>51</v>
      </c>
      <c r="G324" s="3">
        <f t="shared" si="4"/>
        <v>438.34300000000007</v>
      </c>
      <c r="H324" s="3">
        <f t="shared" si="5"/>
        <v>3945.0870000000004</v>
      </c>
      <c r="I324" s="3">
        <v>9</v>
      </c>
      <c r="J324" s="4">
        <v>45311</v>
      </c>
      <c r="K324" s="3" t="s">
        <v>35</v>
      </c>
      <c r="L324" s="3" t="s">
        <v>45</v>
      </c>
      <c r="M324" s="3">
        <v>761.11</v>
      </c>
      <c r="N324" s="3" t="s">
        <v>37</v>
      </c>
      <c r="O324" s="3"/>
      <c r="P324" s="5"/>
      <c r="Q324" s="5"/>
      <c r="R324" s="5"/>
      <c r="S324" s="5"/>
      <c r="T324" s="5"/>
      <c r="U324" s="5"/>
      <c r="V324" s="5"/>
      <c r="W324" s="5"/>
      <c r="X324" s="5"/>
      <c r="Y324" s="5"/>
      <c r="Z324" s="5"/>
      <c r="AA324" s="5"/>
      <c r="AB324" s="5"/>
      <c r="AC324" s="5"/>
      <c r="AD324" s="5"/>
    </row>
    <row r="325" spans="1:30" ht="15.75" customHeight="1">
      <c r="A325" s="3" t="s">
        <v>373</v>
      </c>
      <c r="B325" s="4" t="str">
        <f t="shared" si="3"/>
        <v>December</v>
      </c>
      <c r="C325" s="3">
        <v>660.2</v>
      </c>
      <c r="D325" s="4">
        <v>45278</v>
      </c>
      <c r="E325" s="3" t="s">
        <v>4</v>
      </c>
      <c r="F325" s="3" t="s">
        <v>44</v>
      </c>
      <c r="G325" s="3">
        <f t="shared" si="4"/>
        <v>66.02000000000001</v>
      </c>
      <c r="H325" s="3">
        <f t="shared" si="5"/>
        <v>594.18000000000006</v>
      </c>
      <c r="I325" s="3">
        <v>8</v>
      </c>
      <c r="J325" s="4">
        <v>45279</v>
      </c>
      <c r="K325" s="3" t="s">
        <v>40</v>
      </c>
      <c r="L325" s="3" t="s">
        <v>41</v>
      </c>
      <c r="M325" s="3">
        <v>159.93</v>
      </c>
      <c r="N325" s="3" t="s">
        <v>57</v>
      </c>
      <c r="O325" s="3"/>
      <c r="P325" s="5"/>
      <c r="Q325" s="5"/>
      <c r="R325" s="5"/>
      <c r="S325" s="5"/>
      <c r="T325" s="5"/>
      <c r="U325" s="5"/>
      <c r="V325" s="5"/>
      <c r="W325" s="5"/>
      <c r="X325" s="5"/>
      <c r="Y325" s="5"/>
      <c r="Z325" s="5"/>
      <c r="AA325" s="5"/>
      <c r="AB325" s="5"/>
      <c r="AC325" s="5"/>
      <c r="AD325" s="5"/>
    </row>
    <row r="326" spans="1:30" ht="15.75" customHeight="1">
      <c r="A326" s="3" t="s">
        <v>374</v>
      </c>
      <c r="B326" s="4" t="str">
        <f t="shared" si="3"/>
        <v>October</v>
      </c>
      <c r="C326" s="3">
        <v>3047.3</v>
      </c>
      <c r="D326" s="4">
        <v>45211</v>
      </c>
      <c r="E326" s="3" t="s">
        <v>4</v>
      </c>
      <c r="F326" s="3" t="s">
        <v>44</v>
      </c>
      <c r="G326" s="3">
        <f t="shared" si="4"/>
        <v>304.73</v>
      </c>
      <c r="H326" s="3">
        <f t="shared" si="5"/>
        <v>2742.57</v>
      </c>
      <c r="I326" s="3">
        <v>2</v>
      </c>
      <c r="J326" s="4">
        <v>45215</v>
      </c>
      <c r="K326" s="3" t="s">
        <v>49</v>
      </c>
      <c r="L326" s="3" t="s">
        <v>45</v>
      </c>
      <c r="M326" s="3">
        <v>797.25</v>
      </c>
      <c r="N326" s="3" t="s">
        <v>57</v>
      </c>
      <c r="O326" s="3"/>
      <c r="P326" s="5"/>
      <c r="Q326" s="5"/>
      <c r="R326" s="5"/>
      <c r="S326" s="5"/>
      <c r="T326" s="5"/>
      <c r="U326" s="5"/>
      <c r="V326" s="5"/>
      <c r="W326" s="5"/>
      <c r="X326" s="5"/>
      <c r="Y326" s="5"/>
      <c r="Z326" s="5"/>
      <c r="AA326" s="5"/>
      <c r="AB326" s="5"/>
      <c r="AC326" s="5"/>
      <c r="AD326" s="5"/>
    </row>
    <row r="327" spans="1:30" ht="15.75" customHeight="1">
      <c r="A327" s="3" t="s">
        <v>375</v>
      </c>
      <c r="B327" s="4" t="str">
        <f t="shared" si="3"/>
        <v>May</v>
      </c>
      <c r="C327" s="3">
        <v>2066.15</v>
      </c>
      <c r="D327" s="4">
        <v>45416</v>
      </c>
      <c r="E327" s="3" t="s">
        <v>4</v>
      </c>
      <c r="F327" s="3" t="s">
        <v>54</v>
      </c>
      <c r="G327" s="3">
        <f t="shared" si="4"/>
        <v>206.61500000000001</v>
      </c>
      <c r="H327" s="3">
        <f t="shared" si="5"/>
        <v>1859.5350000000001</v>
      </c>
      <c r="I327" s="3">
        <v>3</v>
      </c>
      <c r="J327" s="4">
        <v>45420</v>
      </c>
      <c r="K327" s="3" t="s">
        <v>49</v>
      </c>
      <c r="L327" s="3" t="s">
        <v>45</v>
      </c>
      <c r="M327" s="3">
        <v>117.23</v>
      </c>
      <c r="N327" s="3" t="s">
        <v>65</v>
      </c>
      <c r="O327" s="3"/>
      <c r="P327" s="5"/>
      <c r="Q327" s="5"/>
      <c r="R327" s="5"/>
      <c r="S327" s="5"/>
      <c r="T327" s="5"/>
      <c r="U327" s="5"/>
      <c r="V327" s="5"/>
      <c r="W327" s="5"/>
      <c r="X327" s="5"/>
      <c r="Y327" s="5"/>
      <c r="Z327" s="5"/>
      <c r="AA327" s="5"/>
      <c r="AB327" s="5"/>
      <c r="AC327" s="5"/>
      <c r="AD327" s="5"/>
    </row>
    <row r="328" spans="1:30" ht="15.75" customHeight="1">
      <c r="A328" s="3" t="s">
        <v>376</v>
      </c>
      <c r="B328" s="4" t="str">
        <f t="shared" si="3"/>
        <v>January</v>
      </c>
      <c r="C328" s="3">
        <v>1034.92</v>
      </c>
      <c r="D328" s="4">
        <v>45313</v>
      </c>
      <c r="E328" s="3" t="s">
        <v>2</v>
      </c>
      <c r="F328" s="3" t="s">
        <v>54</v>
      </c>
      <c r="G328" s="3">
        <f t="shared" si="4"/>
        <v>103.49200000000002</v>
      </c>
      <c r="H328" s="3">
        <f t="shared" si="5"/>
        <v>931.42800000000011</v>
      </c>
      <c r="I328" s="3">
        <v>6</v>
      </c>
      <c r="J328" s="4">
        <v>45318</v>
      </c>
      <c r="K328" s="3" t="s">
        <v>49</v>
      </c>
      <c r="L328" s="3" t="s">
        <v>45</v>
      </c>
      <c r="M328" s="3">
        <v>100.03</v>
      </c>
      <c r="N328" s="3" t="s">
        <v>65</v>
      </c>
      <c r="O328" s="3"/>
      <c r="P328" s="5"/>
      <c r="Q328" s="5"/>
      <c r="R328" s="5"/>
      <c r="S328" s="5"/>
      <c r="T328" s="5"/>
      <c r="U328" s="5"/>
      <c r="V328" s="5"/>
      <c r="W328" s="5"/>
      <c r="X328" s="5"/>
      <c r="Y328" s="5"/>
      <c r="Z328" s="5"/>
      <c r="AA328" s="5"/>
      <c r="AB328" s="5"/>
      <c r="AC328" s="5"/>
      <c r="AD328" s="5"/>
    </row>
    <row r="329" spans="1:30" ht="15.75" customHeight="1">
      <c r="A329" s="3" t="s">
        <v>377</v>
      </c>
      <c r="B329" s="4" t="str">
        <f t="shared" si="3"/>
        <v>March</v>
      </c>
      <c r="C329" s="3">
        <v>2314.4</v>
      </c>
      <c r="D329" s="4">
        <v>45361</v>
      </c>
      <c r="E329" s="3" t="s">
        <v>2</v>
      </c>
      <c r="F329" s="3" t="s">
        <v>44</v>
      </c>
      <c r="G329" s="3">
        <f t="shared" si="4"/>
        <v>231.44000000000003</v>
      </c>
      <c r="H329" s="3">
        <f t="shared" si="5"/>
        <v>2082.96</v>
      </c>
      <c r="I329" s="3">
        <v>2</v>
      </c>
      <c r="J329" s="4">
        <v>45367</v>
      </c>
      <c r="K329" s="3" t="s">
        <v>35</v>
      </c>
      <c r="L329" s="3" t="s">
        <v>36</v>
      </c>
      <c r="M329" s="3">
        <v>653.86</v>
      </c>
      <c r="N329" s="3" t="s">
        <v>37</v>
      </c>
      <c r="O329" s="3"/>
      <c r="P329" s="5"/>
      <c r="Q329" s="5"/>
      <c r="R329" s="5"/>
      <c r="S329" s="5"/>
      <c r="T329" s="5"/>
      <c r="U329" s="5"/>
      <c r="V329" s="5"/>
      <c r="W329" s="5"/>
      <c r="X329" s="5"/>
      <c r="Y329" s="5"/>
      <c r="Z329" s="5"/>
      <c r="AA329" s="5"/>
      <c r="AB329" s="5"/>
      <c r="AC329" s="5"/>
      <c r="AD329" s="5"/>
    </row>
    <row r="330" spans="1:30" ht="15.75" customHeight="1">
      <c r="A330" s="3" t="s">
        <v>378</v>
      </c>
      <c r="B330" s="4" t="str">
        <f t="shared" si="3"/>
        <v>August</v>
      </c>
      <c r="C330" s="3">
        <v>4708.3999999999996</v>
      </c>
      <c r="D330" s="4">
        <v>45506</v>
      </c>
      <c r="E330" s="3" t="s">
        <v>5</v>
      </c>
      <c r="F330" s="3" t="s">
        <v>51</v>
      </c>
      <c r="G330" s="3">
        <f t="shared" si="4"/>
        <v>470.84</v>
      </c>
      <c r="H330" s="3">
        <f t="shared" si="5"/>
        <v>4237.5599999999995</v>
      </c>
      <c r="I330" s="3">
        <v>3</v>
      </c>
      <c r="J330" s="4">
        <v>45511</v>
      </c>
      <c r="K330" s="3" t="s">
        <v>49</v>
      </c>
      <c r="L330" s="3" t="s">
        <v>36</v>
      </c>
      <c r="M330" s="3">
        <v>1155.56</v>
      </c>
      <c r="N330" s="3" t="s">
        <v>42</v>
      </c>
      <c r="O330" s="3"/>
      <c r="P330" s="5"/>
      <c r="Q330" s="5"/>
      <c r="R330" s="5"/>
      <c r="S330" s="5"/>
      <c r="T330" s="5"/>
      <c r="U330" s="5"/>
      <c r="V330" s="5"/>
      <c r="W330" s="5"/>
      <c r="X330" s="5"/>
      <c r="Y330" s="5"/>
      <c r="Z330" s="5"/>
      <c r="AA330" s="5"/>
      <c r="AB330" s="5"/>
      <c r="AC330" s="5"/>
      <c r="AD330" s="5"/>
    </row>
    <row r="331" spans="1:30" ht="15.75" customHeight="1">
      <c r="A331" s="3" t="s">
        <v>379</v>
      </c>
      <c r="B331" s="4" t="str">
        <f t="shared" si="3"/>
        <v>February</v>
      </c>
      <c r="C331" s="3">
        <v>3929.89</v>
      </c>
      <c r="D331" s="4">
        <v>44970</v>
      </c>
      <c r="E331" s="3" t="s">
        <v>5</v>
      </c>
      <c r="F331" s="3" t="s">
        <v>34</v>
      </c>
      <c r="G331" s="3">
        <f t="shared" si="4"/>
        <v>392.98900000000003</v>
      </c>
      <c r="H331" s="3">
        <f t="shared" si="5"/>
        <v>3536.9009999999998</v>
      </c>
      <c r="I331" s="3">
        <v>1</v>
      </c>
      <c r="J331" s="4">
        <v>44973</v>
      </c>
      <c r="K331" s="3" t="s">
        <v>49</v>
      </c>
      <c r="L331" s="3" t="s">
        <v>45</v>
      </c>
      <c r="M331" s="3">
        <v>902.41</v>
      </c>
      <c r="N331" s="3" t="s">
        <v>65</v>
      </c>
      <c r="O331" s="3"/>
      <c r="P331" s="5"/>
      <c r="Q331" s="5"/>
      <c r="R331" s="5"/>
      <c r="S331" s="5"/>
      <c r="T331" s="5"/>
      <c r="U331" s="5"/>
      <c r="V331" s="5"/>
      <c r="W331" s="5"/>
      <c r="X331" s="5"/>
      <c r="Y331" s="5"/>
      <c r="Z331" s="5"/>
      <c r="AA331" s="5"/>
      <c r="AB331" s="5"/>
      <c r="AC331" s="5"/>
      <c r="AD331" s="5"/>
    </row>
    <row r="332" spans="1:30" ht="15.75" customHeight="1">
      <c r="A332" s="3" t="s">
        <v>380</v>
      </c>
      <c r="B332" s="4" t="str">
        <f t="shared" si="3"/>
        <v>May</v>
      </c>
      <c r="C332" s="3">
        <v>747.35</v>
      </c>
      <c r="D332" s="4">
        <v>45433</v>
      </c>
      <c r="E332" s="3" t="s">
        <v>3</v>
      </c>
      <c r="F332" s="3" t="s">
        <v>54</v>
      </c>
      <c r="G332" s="3">
        <f t="shared" si="4"/>
        <v>74.734999999999999</v>
      </c>
      <c r="H332" s="3">
        <f t="shared" si="5"/>
        <v>672.61500000000001</v>
      </c>
      <c r="I332" s="3">
        <v>4</v>
      </c>
      <c r="J332" s="4">
        <v>45438</v>
      </c>
      <c r="K332" s="3" t="s">
        <v>49</v>
      </c>
      <c r="L332" s="3" t="s">
        <v>41</v>
      </c>
      <c r="M332" s="3">
        <v>63.14</v>
      </c>
      <c r="N332" s="3" t="s">
        <v>52</v>
      </c>
      <c r="O332" s="3"/>
      <c r="P332" s="5"/>
      <c r="Q332" s="5"/>
      <c r="R332" s="5"/>
      <c r="S332" s="5"/>
      <c r="T332" s="5"/>
      <c r="U332" s="5"/>
      <c r="V332" s="5"/>
      <c r="W332" s="5"/>
      <c r="X332" s="5"/>
      <c r="Y332" s="5"/>
      <c r="Z332" s="5"/>
      <c r="AA332" s="5"/>
      <c r="AB332" s="5"/>
      <c r="AC332" s="5"/>
      <c r="AD332" s="5"/>
    </row>
    <row r="333" spans="1:30" ht="15.75" customHeight="1">
      <c r="A333" s="3" t="s">
        <v>381</v>
      </c>
      <c r="B333" s="4" t="str">
        <f t="shared" si="3"/>
        <v>October</v>
      </c>
      <c r="C333" s="3">
        <v>4262.21</v>
      </c>
      <c r="D333" s="4">
        <v>45588</v>
      </c>
      <c r="E333" s="3" t="s">
        <v>3</v>
      </c>
      <c r="F333" s="3" t="s">
        <v>54</v>
      </c>
      <c r="G333" s="3">
        <f t="shared" si="4"/>
        <v>426.221</v>
      </c>
      <c r="H333" s="3">
        <f t="shared" si="5"/>
        <v>3835.989</v>
      </c>
      <c r="I333" s="3">
        <v>6</v>
      </c>
      <c r="J333" s="4">
        <v>45591</v>
      </c>
      <c r="K333" s="3" t="s">
        <v>49</v>
      </c>
      <c r="L333" s="3" t="s">
        <v>36</v>
      </c>
      <c r="M333" s="3">
        <v>217.76</v>
      </c>
      <c r="N333" s="3" t="s">
        <v>52</v>
      </c>
      <c r="O333" s="3"/>
      <c r="P333" s="5"/>
      <c r="Q333" s="5"/>
      <c r="R333" s="5"/>
      <c r="S333" s="5"/>
      <c r="T333" s="5"/>
      <c r="U333" s="5"/>
      <c r="V333" s="5"/>
      <c r="W333" s="5"/>
      <c r="X333" s="5"/>
      <c r="Y333" s="5"/>
      <c r="Z333" s="5"/>
      <c r="AA333" s="5"/>
      <c r="AB333" s="5"/>
      <c r="AC333" s="5"/>
      <c r="AD333" s="5"/>
    </row>
    <row r="334" spans="1:30" ht="15.75" customHeight="1">
      <c r="A334" s="3" t="s">
        <v>382</v>
      </c>
      <c r="B334" s="4" t="str">
        <f t="shared" si="3"/>
        <v>June</v>
      </c>
      <c r="C334" s="3">
        <v>4693.46</v>
      </c>
      <c r="D334" s="4">
        <v>45096</v>
      </c>
      <c r="E334" s="3" t="s">
        <v>5</v>
      </c>
      <c r="F334" s="3" t="s">
        <v>54</v>
      </c>
      <c r="G334" s="3">
        <f t="shared" si="4"/>
        <v>469.346</v>
      </c>
      <c r="H334" s="3">
        <f t="shared" si="5"/>
        <v>4224.1139999999996</v>
      </c>
      <c r="I334" s="3">
        <v>1</v>
      </c>
      <c r="J334" s="4">
        <v>45102</v>
      </c>
      <c r="K334" s="3" t="s">
        <v>40</v>
      </c>
      <c r="L334" s="3" t="s">
        <v>45</v>
      </c>
      <c r="M334" s="3">
        <v>925.54</v>
      </c>
      <c r="N334" s="3" t="s">
        <v>52</v>
      </c>
      <c r="O334" s="3"/>
      <c r="P334" s="5"/>
      <c r="Q334" s="5"/>
      <c r="R334" s="5"/>
      <c r="S334" s="5"/>
      <c r="T334" s="5"/>
      <c r="U334" s="5"/>
      <c r="V334" s="5"/>
      <c r="W334" s="5"/>
      <c r="X334" s="5"/>
      <c r="Y334" s="5"/>
      <c r="Z334" s="5"/>
      <c r="AA334" s="5"/>
      <c r="AB334" s="5"/>
      <c r="AC334" s="5"/>
      <c r="AD334" s="5"/>
    </row>
    <row r="335" spans="1:30" ht="15.75" customHeight="1">
      <c r="A335" s="3" t="s">
        <v>383</v>
      </c>
      <c r="B335" s="4" t="str">
        <f t="shared" si="3"/>
        <v>March</v>
      </c>
      <c r="C335" s="3">
        <v>1457.12</v>
      </c>
      <c r="D335" s="4">
        <v>45001</v>
      </c>
      <c r="E335" s="3" t="s">
        <v>2</v>
      </c>
      <c r="F335" s="3" t="s">
        <v>39</v>
      </c>
      <c r="G335" s="3">
        <f t="shared" si="4"/>
        <v>145.71199999999999</v>
      </c>
      <c r="H335" s="3">
        <f t="shared" si="5"/>
        <v>1311.4079999999999</v>
      </c>
      <c r="I335" s="3">
        <v>1</v>
      </c>
      <c r="J335" s="4">
        <v>45007</v>
      </c>
      <c r="K335" s="3" t="s">
        <v>49</v>
      </c>
      <c r="L335" s="3" t="s">
        <v>41</v>
      </c>
      <c r="M335" s="3">
        <v>388.34</v>
      </c>
      <c r="N335" s="3" t="s">
        <v>42</v>
      </c>
      <c r="O335" s="3"/>
      <c r="P335" s="5"/>
      <c r="Q335" s="5"/>
      <c r="R335" s="5"/>
      <c r="S335" s="5"/>
      <c r="T335" s="5"/>
      <c r="U335" s="5"/>
      <c r="V335" s="5"/>
      <c r="W335" s="5"/>
      <c r="X335" s="5"/>
      <c r="Y335" s="5"/>
      <c r="Z335" s="5"/>
      <c r="AA335" s="5"/>
      <c r="AB335" s="5"/>
      <c r="AC335" s="5"/>
      <c r="AD335" s="5"/>
    </row>
    <row r="336" spans="1:30" ht="15.75" customHeight="1">
      <c r="A336" s="3" t="s">
        <v>384</v>
      </c>
      <c r="B336" s="4" t="str">
        <f t="shared" si="3"/>
        <v>January</v>
      </c>
      <c r="C336" s="3">
        <v>1733.76</v>
      </c>
      <c r="D336" s="4">
        <v>44934</v>
      </c>
      <c r="E336" s="3" t="s">
        <v>4</v>
      </c>
      <c r="F336" s="3" t="s">
        <v>51</v>
      </c>
      <c r="G336" s="3">
        <f t="shared" si="4"/>
        <v>173.376</v>
      </c>
      <c r="H336" s="3">
        <f t="shared" si="5"/>
        <v>1560.384</v>
      </c>
      <c r="I336" s="3">
        <v>8</v>
      </c>
      <c r="J336" s="4">
        <v>44938</v>
      </c>
      <c r="K336" s="3" t="s">
        <v>40</v>
      </c>
      <c r="L336" s="3" t="s">
        <v>41</v>
      </c>
      <c r="M336" s="3">
        <v>117.57</v>
      </c>
      <c r="N336" s="3" t="s">
        <v>52</v>
      </c>
      <c r="O336" s="3"/>
      <c r="P336" s="5"/>
      <c r="Q336" s="5"/>
      <c r="R336" s="5"/>
      <c r="S336" s="5"/>
      <c r="T336" s="5"/>
      <c r="U336" s="5"/>
      <c r="V336" s="5"/>
      <c r="W336" s="5"/>
      <c r="X336" s="5"/>
      <c r="Y336" s="5"/>
      <c r="Z336" s="5"/>
      <c r="AA336" s="5"/>
      <c r="AB336" s="5"/>
      <c r="AC336" s="5"/>
      <c r="AD336" s="5"/>
    </row>
    <row r="337" spans="1:30" ht="15.75" customHeight="1">
      <c r="A337" s="3" t="s">
        <v>385</v>
      </c>
      <c r="B337" s="4" t="str">
        <f t="shared" si="3"/>
        <v>April</v>
      </c>
      <c r="C337" s="3">
        <v>718.92</v>
      </c>
      <c r="D337" s="4">
        <v>45401</v>
      </c>
      <c r="E337" s="3" t="s">
        <v>5</v>
      </c>
      <c r="F337" s="3" t="s">
        <v>51</v>
      </c>
      <c r="G337" s="3">
        <f t="shared" si="4"/>
        <v>71.891999999999996</v>
      </c>
      <c r="H337" s="3">
        <f t="shared" si="5"/>
        <v>647.02800000000002</v>
      </c>
      <c r="I337" s="3">
        <v>7</v>
      </c>
      <c r="J337" s="4">
        <v>45402</v>
      </c>
      <c r="K337" s="3" t="s">
        <v>35</v>
      </c>
      <c r="L337" s="3" t="s">
        <v>41</v>
      </c>
      <c r="M337" s="3">
        <v>48.42</v>
      </c>
      <c r="N337" s="3" t="s">
        <v>65</v>
      </c>
      <c r="O337" s="3"/>
      <c r="P337" s="5"/>
      <c r="Q337" s="5"/>
      <c r="R337" s="5"/>
      <c r="S337" s="5"/>
      <c r="T337" s="5"/>
      <c r="U337" s="5"/>
      <c r="V337" s="5"/>
      <c r="W337" s="5"/>
      <c r="X337" s="5"/>
      <c r="Y337" s="5"/>
      <c r="Z337" s="5"/>
      <c r="AA337" s="5"/>
      <c r="AB337" s="5"/>
      <c r="AC337" s="5"/>
      <c r="AD337" s="5"/>
    </row>
    <row r="338" spans="1:30" ht="15.75" customHeight="1">
      <c r="A338" s="3" t="s">
        <v>386</v>
      </c>
      <c r="B338" s="4" t="str">
        <f t="shared" si="3"/>
        <v>June</v>
      </c>
      <c r="C338" s="3">
        <v>1790.21</v>
      </c>
      <c r="D338" s="4">
        <v>45098</v>
      </c>
      <c r="E338" s="3" t="s">
        <v>3</v>
      </c>
      <c r="F338" s="3" t="s">
        <v>51</v>
      </c>
      <c r="G338" s="3">
        <f t="shared" si="4"/>
        <v>179.02100000000002</v>
      </c>
      <c r="H338" s="3">
        <f t="shared" si="5"/>
        <v>1611.1890000000001</v>
      </c>
      <c r="I338" s="3">
        <v>7</v>
      </c>
      <c r="J338" s="4">
        <v>45103</v>
      </c>
      <c r="K338" s="3" t="s">
        <v>40</v>
      </c>
      <c r="L338" s="3" t="s">
        <v>45</v>
      </c>
      <c r="M338" s="3">
        <v>536.41999999999996</v>
      </c>
      <c r="N338" s="3" t="s">
        <v>42</v>
      </c>
      <c r="O338" s="3"/>
      <c r="P338" s="5"/>
      <c r="Q338" s="5"/>
      <c r="R338" s="5"/>
      <c r="S338" s="5"/>
      <c r="T338" s="5"/>
      <c r="U338" s="5"/>
      <c r="V338" s="5"/>
      <c r="W338" s="5"/>
      <c r="X338" s="5"/>
      <c r="Y338" s="5"/>
      <c r="Z338" s="5"/>
      <c r="AA338" s="5"/>
      <c r="AB338" s="5"/>
      <c r="AC338" s="5"/>
      <c r="AD338" s="5"/>
    </row>
    <row r="339" spans="1:30" ht="15.75" customHeight="1">
      <c r="A339" s="3" t="s">
        <v>387</v>
      </c>
      <c r="B339" s="4" t="str">
        <f t="shared" si="3"/>
        <v>March</v>
      </c>
      <c r="C339" s="3">
        <v>3398.39</v>
      </c>
      <c r="D339" s="4">
        <v>45363</v>
      </c>
      <c r="E339" s="3" t="s">
        <v>2</v>
      </c>
      <c r="F339" s="3" t="s">
        <v>51</v>
      </c>
      <c r="G339" s="3">
        <f t="shared" si="4"/>
        <v>339.839</v>
      </c>
      <c r="H339" s="3">
        <f t="shared" si="5"/>
        <v>3058.5509999999999</v>
      </c>
      <c r="I339" s="3">
        <v>7</v>
      </c>
      <c r="J339" s="4">
        <v>45367</v>
      </c>
      <c r="K339" s="3" t="s">
        <v>40</v>
      </c>
      <c r="L339" s="3" t="s">
        <v>36</v>
      </c>
      <c r="M339" s="3">
        <v>370.75</v>
      </c>
      <c r="N339" s="3" t="s">
        <v>57</v>
      </c>
      <c r="O339" s="3"/>
      <c r="P339" s="5"/>
      <c r="Q339" s="5"/>
      <c r="R339" s="5"/>
      <c r="S339" s="5"/>
      <c r="T339" s="5"/>
      <c r="U339" s="5"/>
      <c r="V339" s="5"/>
      <c r="W339" s="5"/>
      <c r="X339" s="5"/>
      <c r="Y339" s="5"/>
      <c r="Z339" s="5"/>
      <c r="AA339" s="5"/>
      <c r="AB339" s="5"/>
      <c r="AC339" s="5"/>
      <c r="AD339" s="5"/>
    </row>
    <row r="340" spans="1:30" ht="15.75" customHeight="1">
      <c r="A340" s="3" t="s">
        <v>388</v>
      </c>
      <c r="B340" s="4" t="str">
        <f t="shared" si="3"/>
        <v>September</v>
      </c>
      <c r="C340" s="3">
        <v>1433.56</v>
      </c>
      <c r="D340" s="4">
        <v>45563</v>
      </c>
      <c r="E340" s="3" t="s">
        <v>5</v>
      </c>
      <c r="F340" s="3" t="s">
        <v>51</v>
      </c>
      <c r="G340" s="3">
        <f t="shared" si="4"/>
        <v>143.35599999999999</v>
      </c>
      <c r="H340" s="3">
        <f t="shared" si="5"/>
        <v>1290.204</v>
      </c>
      <c r="I340" s="3">
        <v>5</v>
      </c>
      <c r="J340" s="4">
        <v>45569</v>
      </c>
      <c r="K340" s="3" t="s">
        <v>40</v>
      </c>
      <c r="L340" s="3" t="s">
        <v>41</v>
      </c>
      <c r="M340" s="3">
        <v>310.11</v>
      </c>
      <c r="N340" s="3" t="s">
        <v>42</v>
      </c>
      <c r="O340" s="3"/>
      <c r="P340" s="5"/>
      <c r="Q340" s="5"/>
      <c r="R340" s="5"/>
      <c r="S340" s="5"/>
      <c r="T340" s="5"/>
      <c r="U340" s="5"/>
      <c r="V340" s="5"/>
      <c r="W340" s="5"/>
      <c r="X340" s="5"/>
      <c r="Y340" s="5"/>
      <c r="Z340" s="5"/>
      <c r="AA340" s="5"/>
      <c r="AB340" s="5"/>
      <c r="AC340" s="5"/>
      <c r="AD340" s="5"/>
    </row>
    <row r="341" spans="1:30" ht="15.75" customHeight="1">
      <c r="A341" s="3" t="s">
        <v>389</v>
      </c>
      <c r="B341" s="4" t="str">
        <f t="shared" si="3"/>
        <v>December</v>
      </c>
      <c r="C341" s="3">
        <v>133.44</v>
      </c>
      <c r="D341" s="4">
        <v>45652</v>
      </c>
      <c r="E341" s="3" t="s">
        <v>5</v>
      </c>
      <c r="F341" s="3" t="s">
        <v>44</v>
      </c>
      <c r="G341" s="3">
        <f t="shared" si="4"/>
        <v>13.344000000000001</v>
      </c>
      <c r="H341" s="3">
        <f t="shared" si="5"/>
        <v>120.096</v>
      </c>
      <c r="I341" s="3">
        <v>4</v>
      </c>
      <c r="J341" s="4">
        <v>45655</v>
      </c>
      <c r="K341" s="3" t="s">
        <v>40</v>
      </c>
      <c r="L341" s="3" t="s">
        <v>45</v>
      </c>
      <c r="M341" s="3">
        <v>25.28</v>
      </c>
      <c r="N341" s="3" t="s">
        <v>52</v>
      </c>
      <c r="O341" s="3"/>
      <c r="P341" s="5"/>
      <c r="Q341" s="5"/>
      <c r="R341" s="5"/>
      <c r="S341" s="5"/>
      <c r="T341" s="5"/>
      <c r="U341" s="5"/>
      <c r="V341" s="5"/>
      <c r="W341" s="5"/>
      <c r="X341" s="5"/>
      <c r="Y341" s="5"/>
      <c r="Z341" s="5"/>
      <c r="AA341" s="5"/>
      <c r="AB341" s="5"/>
      <c r="AC341" s="5"/>
      <c r="AD341" s="5"/>
    </row>
    <row r="342" spans="1:30" ht="15.75" customHeight="1">
      <c r="A342" s="3" t="s">
        <v>390</v>
      </c>
      <c r="B342" s="4" t="str">
        <f t="shared" si="3"/>
        <v>March</v>
      </c>
      <c r="C342" s="3">
        <v>1758.87</v>
      </c>
      <c r="D342" s="4">
        <v>45377</v>
      </c>
      <c r="E342" s="3" t="s">
        <v>2</v>
      </c>
      <c r="F342" s="3" t="s">
        <v>54</v>
      </c>
      <c r="G342" s="3">
        <f t="shared" si="4"/>
        <v>175.887</v>
      </c>
      <c r="H342" s="3">
        <f t="shared" si="5"/>
        <v>1582.9829999999999</v>
      </c>
      <c r="I342" s="3">
        <v>7</v>
      </c>
      <c r="J342" s="4">
        <v>45382</v>
      </c>
      <c r="K342" s="3" t="s">
        <v>40</v>
      </c>
      <c r="L342" s="3" t="s">
        <v>45</v>
      </c>
      <c r="M342" s="3">
        <v>270.22000000000003</v>
      </c>
      <c r="N342" s="3" t="s">
        <v>37</v>
      </c>
      <c r="O342" s="3"/>
      <c r="P342" s="5"/>
      <c r="Q342" s="5"/>
      <c r="R342" s="5"/>
      <c r="S342" s="5"/>
      <c r="T342" s="5"/>
      <c r="U342" s="5"/>
      <c r="V342" s="5"/>
      <c r="W342" s="5"/>
      <c r="X342" s="5"/>
      <c r="Y342" s="5"/>
      <c r="Z342" s="5"/>
      <c r="AA342" s="5"/>
      <c r="AB342" s="5"/>
      <c r="AC342" s="5"/>
      <c r="AD342" s="5"/>
    </row>
    <row r="343" spans="1:30" ht="15.75" customHeight="1">
      <c r="A343" s="3" t="s">
        <v>391</v>
      </c>
      <c r="B343" s="4" t="str">
        <f t="shared" si="3"/>
        <v>October</v>
      </c>
      <c r="C343" s="3">
        <v>2320.5500000000002</v>
      </c>
      <c r="D343" s="4">
        <v>45577</v>
      </c>
      <c r="E343" s="3" t="s">
        <v>5</v>
      </c>
      <c r="F343" s="3" t="s">
        <v>44</v>
      </c>
      <c r="G343" s="3">
        <f t="shared" si="4"/>
        <v>232.05500000000004</v>
      </c>
      <c r="H343" s="3">
        <f t="shared" si="5"/>
        <v>2088.4950000000003</v>
      </c>
      <c r="I343" s="3">
        <v>3</v>
      </c>
      <c r="J343" s="4">
        <v>45583</v>
      </c>
      <c r="K343" s="3" t="s">
        <v>40</v>
      </c>
      <c r="L343" s="3" t="s">
        <v>45</v>
      </c>
      <c r="M343" s="3">
        <v>581.83000000000004</v>
      </c>
      <c r="N343" s="3" t="s">
        <v>46</v>
      </c>
      <c r="O343" s="3"/>
      <c r="P343" s="5"/>
      <c r="Q343" s="5"/>
      <c r="R343" s="5"/>
      <c r="S343" s="5"/>
      <c r="T343" s="5"/>
      <c r="U343" s="5"/>
      <c r="V343" s="5"/>
      <c r="W343" s="5"/>
      <c r="X343" s="5"/>
      <c r="Y343" s="5"/>
      <c r="Z343" s="5"/>
      <c r="AA343" s="5"/>
      <c r="AB343" s="5"/>
      <c r="AC343" s="5"/>
      <c r="AD343" s="5"/>
    </row>
    <row r="344" spans="1:30" ht="15.75" customHeight="1">
      <c r="A344" s="3" t="s">
        <v>392</v>
      </c>
      <c r="B344" s="4" t="str">
        <f t="shared" si="3"/>
        <v>October</v>
      </c>
      <c r="C344" s="3">
        <v>2875.14</v>
      </c>
      <c r="D344" s="4">
        <v>45593</v>
      </c>
      <c r="E344" s="3" t="s">
        <v>2</v>
      </c>
      <c r="F344" s="3" t="s">
        <v>39</v>
      </c>
      <c r="G344" s="3">
        <f t="shared" si="4"/>
        <v>287.51400000000001</v>
      </c>
      <c r="H344" s="3">
        <f t="shared" si="5"/>
        <v>2587.6259999999997</v>
      </c>
      <c r="I344" s="3">
        <v>9</v>
      </c>
      <c r="J344" s="4">
        <v>45600</v>
      </c>
      <c r="K344" s="3" t="s">
        <v>35</v>
      </c>
      <c r="L344" s="3" t="s">
        <v>45</v>
      </c>
      <c r="M344" s="3">
        <v>314.73</v>
      </c>
      <c r="N344" s="3" t="s">
        <v>57</v>
      </c>
      <c r="O344" s="3"/>
      <c r="P344" s="5"/>
      <c r="Q344" s="5"/>
      <c r="R344" s="5"/>
      <c r="S344" s="5"/>
      <c r="T344" s="5"/>
      <c r="U344" s="5"/>
      <c r="V344" s="5"/>
      <c r="W344" s="5"/>
      <c r="X344" s="5"/>
      <c r="Y344" s="5"/>
      <c r="Z344" s="5"/>
      <c r="AA344" s="5"/>
      <c r="AB344" s="5"/>
      <c r="AC344" s="5"/>
      <c r="AD344" s="5"/>
    </row>
    <row r="345" spans="1:30" ht="15.75" customHeight="1">
      <c r="A345" s="3" t="s">
        <v>393</v>
      </c>
      <c r="B345" s="4" t="str">
        <f t="shared" si="3"/>
        <v>October</v>
      </c>
      <c r="C345" s="3">
        <v>3450.74</v>
      </c>
      <c r="D345" s="4">
        <v>45573</v>
      </c>
      <c r="E345" s="3" t="s">
        <v>4</v>
      </c>
      <c r="F345" s="3" t="s">
        <v>34</v>
      </c>
      <c r="G345" s="3">
        <f t="shared" si="4"/>
        <v>345.07400000000001</v>
      </c>
      <c r="H345" s="3">
        <f t="shared" si="5"/>
        <v>3105.6659999999997</v>
      </c>
      <c r="I345" s="3">
        <v>2</v>
      </c>
      <c r="J345" s="4">
        <v>45574</v>
      </c>
      <c r="K345" s="3" t="s">
        <v>49</v>
      </c>
      <c r="L345" s="3" t="s">
        <v>45</v>
      </c>
      <c r="M345" s="3">
        <v>413.97</v>
      </c>
      <c r="N345" s="3" t="s">
        <v>52</v>
      </c>
      <c r="O345" s="3"/>
      <c r="P345" s="5"/>
      <c r="Q345" s="5"/>
      <c r="R345" s="5"/>
      <c r="S345" s="5"/>
      <c r="T345" s="5"/>
      <c r="U345" s="5"/>
      <c r="V345" s="5"/>
      <c r="W345" s="5"/>
      <c r="X345" s="5"/>
      <c r="Y345" s="5"/>
      <c r="Z345" s="5"/>
      <c r="AA345" s="5"/>
      <c r="AB345" s="5"/>
      <c r="AC345" s="5"/>
      <c r="AD345" s="5"/>
    </row>
    <row r="346" spans="1:30" ht="15.75" customHeight="1">
      <c r="A346" s="3" t="s">
        <v>394</v>
      </c>
      <c r="B346" s="4" t="str">
        <f t="shared" si="3"/>
        <v>May</v>
      </c>
      <c r="C346" s="3">
        <v>402.74</v>
      </c>
      <c r="D346" s="4">
        <v>45421</v>
      </c>
      <c r="E346" s="3" t="s">
        <v>2</v>
      </c>
      <c r="F346" s="3" t="s">
        <v>54</v>
      </c>
      <c r="G346" s="3">
        <f t="shared" si="4"/>
        <v>40.274000000000001</v>
      </c>
      <c r="H346" s="3">
        <f t="shared" si="5"/>
        <v>362.46600000000001</v>
      </c>
      <c r="I346" s="3">
        <v>1</v>
      </c>
      <c r="J346" s="4">
        <v>45426</v>
      </c>
      <c r="K346" s="3" t="s">
        <v>35</v>
      </c>
      <c r="L346" s="3" t="s">
        <v>36</v>
      </c>
      <c r="M346" s="3">
        <v>46.96</v>
      </c>
      <c r="N346" s="3" t="s">
        <v>65</v>
      </c>
      <c r="O346" s="3"/>
      <c r="P346" s="5"/>
      <c r="Q346" s="5"/>
      <c r="R346" s="5"/>
      <c r="S346" s="5"/>
      <c r="T346" s="5"/>
      <c r="U346" s="5"/>
      <c r="V346" s="5"/>
      <c r="W346" s="5"/>
      <c r="X346" s="5"/>
      <c r="Y346" s="5"/>
      <c r="Z346" s="5"/>
      <c r="AA346" s="5"/>
      <c r="AB346" s="5"/>
      <c r="AC346" s="5"/>
      <c r="AD346" s="5"/>
    </row>
    <row r="347" spans="1:30" ht="15.75" customHeight="1">
      <c r="A347" s="3" t="s">
        <v>395</v>
      </c>
      <c r="B347" s="4" t="str">
        <f t="shared" si="3"/>
        <v>April</v>
      </c>
      <c r="C347" s="3">
        <v>2401.7800000000002</v>
      </c>
      <c r="D347" s="4">
        <v>45385</v>
      </c>
      <c r="E347" s="3" t="s">
        <v>2</v>
      </c>
      <c r="F347" s="3" t="s">
        <v>39</v>
      </c>
      <c r="G347" s="3">
        <f t="shared" si="4"/>
        <v>240.17800000000003</v>
      </c>
      <c r="H347" s="3">
        <f t="shared" si="5"/>
        <v>2161.6020000000003</v>
      </c>
      <c r="I347" s="3">
        <v>8</v>
      </c>
      <c r="J347" s="4">
        <v>45388</v>
      </c>
      <c r="K347" s="3" t="s">
        <v>40</v>
      </c>
      <c r="L347" s="3" t="s">
        <v>36</v>
      </c>
      <c r="M347" s="3">
        <v>448.63</v>
      </c>
      <c r="N347" s="3" t="s">
        <v>57</v>
      </c>
      <c r="O347" s="3"/>
      <c r="P347" s="5"/>
      <c r="Q347" s="5"/>
      <c r="R347" s="5"/>
      <c r="S347" s="5"/>
      <c r="T347" s="5"/>
      <c r="U347" s="5"/>
      <c r="V347" s="5"/>
      <c r="W347" s="5"/>
      <c r="X347" s="5"/>
      <c r="Y347" s="5"/>
      <c r="Z347" s="5"/>
      <c r="AA347" s="5"/>
      <c r="AB347" s="5"/>
      <c r="AC347" s="5"/>
      <c r="AD347" s="5"/>
    </row>
    <row r="348" spans="1:30" ht="15.75" customHeight="1">
      <c r="A348" s="3" t="s">
        <v>396</v>
      </c>
      <c r="B348" s="4" t="str">
        <f t="shared" si="3"/>
        <v>July</v>
      </c>
      <c r="C348" s="3">
        <v>1405.18</v>
      </c>
      <c r="D348" s="4">
        <v>45111</v>
      </c>
      <c r="E348" s="3" t="s">
        <v>2</v>
      </c>
      <c r="F348" s="3" t="s">
        <v>44</v>
      </c>
      <c r="G348" s="3">
        <f t="shared" si="4"/>
        <v>140.518</v>
      </c>
      <c r="H348" s="3">
        <f t="shared" si="5"/>
        <v>1264.662</v>
      </c>
      <c r="I348" s="3">
        <v>6</v>
      </c>
      <c r="J348" s="4">
        <v>45115</v>
      </c>
      <c r="K348" s="3" t="s">
        <v>40</v>
      </c>
      <c r="L348" s="3" t="s">
        <v>45</v>
      </c>
      <c r="M348" s="3">
        <v>300.73</v>
      </c>
      <c r="N348" s="3" t="s">
        <v>52</v>
      </c>
      <c r="O348" s="3"/>
      <c r="P348" s="5"/>
      <c r="Q348" s="5"/>
      <c r="R348" s="5"/>
      <c r="S348" s="5"/>
      <c r="T348" s="5"/>
      <c r="U348" s="5"/>
      <c r="V348" s="5"/>
      <c r="W348" s="5"/>
      <c r="X348" s="5"/>
      <c r="Y348" s="5"/>
      <c r="Z348" s="5"/>
      <c r="AA348" s="5"/>
      <c r="AB348" s="5"/>
      <c r="AC348" s="5"/>
      <c r="AD348" s="5"/>
    </row>
    <row r="349" spans="1:30" ht="15.75" customHeight="1">
      <c r="A349" s="3" t="s">
        <v>397</v>
      </c>
      <c r="B349" s="4" t="str">
        <f t="shared" si="3"/>
        <v>December</v>
      </c>
      <c r="C349" s="3">
        <v>4745.05</v>
      </c>
      <c r="D349" s="4">
        <v>45655</v>
      </c>
      <c r="E349" s="3" t="s">
        <v>5</v>
      </c>
      <c r="F349" s="3" t="s">
        <v>34</v>
      </c>
      <c r="G349" s="3">
        <f t="shared" si="4"/>
        <v>474.50500000000005</v>
      </c>
      <c r="H349" s="3">
        <f t="shared" si="5"/>
        <v>4270.5450000000001</v>
      </c>
      <c r="I349" s="3">
        <v>4</v>
      </c>
      <c r="J349" s="4">
        <v>45661</v>
      </c>
      <c r="K349" s="3" t="s">
        <v>40</v>
      </c>
      <c r="L349" s="3" t="s">
        <v>36</v>
      </c>
      <c r="M349" s="3">
        <v>347.16</v>
      </c>
      <c r="N349" s="3" t="s">
        <v>65</v>
      </c>
      <c r="O349" s="3"/>
      <c r="P349" s="5"/>
      <c r="Q349" s="5"/>
      <c r="R349" s="5"/>
      <c r="S349" s="5"/>
      <c r="T349" s="5"/>
      <c r="U349" s="5"/>
      <c r="V349" s="5"/>
      <c r="W349" s="5"/>
      <c r="X349" s="5"/>
      <c r="Y349" s="5"/>
      <c r="Z349" s="5"/>
      <c r="AA349" s="5"/>
      <c r="AB349" s="5"/>
      <c r="AC349" s="5"/>
      <c r="AD349" s="5"/>
    </row>
    <row r="350" spans="1:30" ht="15.75" customHeight="1">
      <c r="A350" s="3" t="s">
        <v>398</v>
      </c>
      <c r="B350" s="4" t="str">
        <f t="shared" si="3"/>
        <v>June</v>
      </c>
      <c r="C350" s="3">
        <v>1863.5</v>
      </c>
      <c r="D350" s="4">
        <v>45093</v>
      </c>
      <c r="E350" s="3" t="s">
        <v>5</v>
      </c>
      <c r="F350" s="3" t="s">
        <v>39</v>
      </c>
      <c r="G350" s="3">
        <f t="shared" si="4"/>
        <v>186.35000000000002</v>
      </c>
      <c r="H350" s="3">
        <f t="shared" si="5"/>
        <v>1677.15</v>
      </c>
      <c r="I350" s="3">
        <v>9</v>
      </c>
      <c r="J350" s="4">
        <v>45100</v>
      </c>
      <c r="K350" s="3" t="s">
        <v>35</v>
      </c>
      <c r="L350" s="3" t="s">
        <v>45</v>
      </c>
      <c r="M350" s="3">
        <v>161.51</v>
      </c>
      <c r="N350" s="3" t="s">
        <v>37</v>
      </c>
      <c r="O350" s="3"/>
      <c r="P350" s="5"/>
      <c r="Q350" s="5"/>
      <c r="R350" s="5"/>
      <c r="S350" s="5"/>
      <c r="T350" s="5"/>
      <c r="U350" s="5"/>
      <c r="V350" s="5"/>
      <c r="W350" s="5"/>
      <c r="X350" s="5"/>
      <c r="Y350" s="5"/>
      <c r="Z350" s="5"/>
      <c r="AA350" s="5"/>
      <c r="AB350" s="5"/>
      <c r="AC350" s="5"/>
      <c r="AD350" s="5"/>
    </row>
    <row r="351" spans="1:30" ht="15.75" customHeight="1">
      <c r="A351" s="3" t="s">
        <v>399</v>
      </c>
      <c r="B351" s="4" t="str">
        <f t="shared" si="3"/>
        <v>November</v>
      </c>
      <c r="C351" s="3">
        <v>590.61</v>
      </c>
      <c r="D351" s="4">
        <v>45233</v>
      </c>
      <c r="E351" s="3" t="s">
        <v>2</v>
      </c>
      <c r="F351" s="3" t="s">
        <v>34</v>
      </c>
      <c r="G351" s="3">
        <f t="shared" si="4"/>
        <v>59.061000000000007</v>
      </c>
      <c r="H351" s="3">
        <f t="shared" si="5"/>
        <v>531.54899999999998</v>
      </c>
      <c r="I351" s="3">
        <v>5</v>
      </c>
      <c r="J351" s="4">
        <v>45240</v>
      </c>
      <c r="K351" s="3" t="s">
        <v>40</v>
      </c>
      <c r="L351" s="3" t="s">
        <v>41</v>
      </c>
      <c r="M351" s="3">
        <v>46.99</v>
      </c>
      <c r="N351" s="3" t="s">
        <v>37</v>
      </c>
      <c r="O351" s="3"/>
      <c r="P351" s="5"/>
      <c r="Q351" s="5"/>
      <c r="R351" s="5"/>
      <c r="S351" s="5"/>
      <c r="T351" s="5"/>
      <c r="U351" s="5"/>
      <c r="V351" s="5"/>
      <c r="W351" s="5"/>
      <c r="X351" s="5"/>
      <c r="Y351" s="5"/>
      <c r="Z351" s="5"/>
      <c r="AA351" s="5"/>
      <c r="AB351" s="5"/>
      <c r="AC351" s="5"/>
      <c r="AD351" s="5"/>
    </row>
    <row r="352" spans="1:30" ht="15.75" customHeight="1">
      <c r="A352" s="3" t="s">
        <v>400</v>
      </c>
      <c r="B352" s="4" t="str">
        <f t="shared" si="3"/>
        <v>October</v>
      </c>
      <c r="C352" s="3">
        <v>303.31</v>
      </c>
      <c r="D352" s="4">
        <v>45203</v>
      </c>
      <c r="E352" s="3" t="s">
        <v>5</v>
      </c>
      <c r="F352" s="3" t="s">
        <v>39</v>
      </c>
      <c r="G352" s="3">
        <f t="shared" si="4"/>
        <v>30.331000000000003</v>
      </c>
      <c r="H352" s="3">
        <f t="shared" si="5"/>
        <v>272.97899999999998</v>
      </c>
      <c r="I352" s="3">
        <v>1</v>
      </c>
      <c r="J352" s="4">
        <v>45207</v>
      </c>
      <c r="K352" s="3" t="s">
        <v>35</v>
      </c>
      <c r="L352" s="3" t="s">
        <v>36</v>
      </c>
      <c r="M352" s="3">
        <v>64.56</v>
      </c>
      <c r="N352" s="3" t="s">
        <v>46</v>
      </c>
      <c r="O352" s="3"/>
      <c r="P352" s="5"/>
      <c r="Q352" s="5"/>
      <c r="R352" s="5"/>
      <c r="S352" s="5"/>
      <c r="T352" s="5"/>
      <c r="U352" s="5"/>
      <c r="V352" s="5"/>
      <c r="W352" s="5"/>
      <c r="X352" s="5"/>
      <c r="Y352" s="5"/>
      <c r="Z352" s="5"/>
      <c r="AA352" s="5"/>
      <c r="AB352" s="5"/>
      <c r="AC352" s="5"/>
      <c r="AD352" s="5"/>
    </row>
    <row r="353" spans="1:30" ht="15.75" customHeight="1">
      <c r="A353" s="3" t="s">
        <v>401</v>
      </c>
      <c r="B353" s="4" t="str">
        <f t="shared" si="3"/>
        <v>March</v>
      </c>
      <c r="C353" s="3">
        <v>1400.49</v>
      </c>
      <c r="D353" s="4">
        <v>45016</v>
      </c>
      <c r="E353" s="3" t="s">
        <v>3</v>
      </c>
      <c r="F353" s="3" t="s">
        <v>44</v>
      </c>
      <c r="G353" s="3">
        <f t="shared" si="4"/>
        <v>140.04900000000001</v>
      </c>
      <c r="H353" s="3">
        <f t="shared" si="5"/>
        <v>1260.441</v>
      </c>
      <c r="I353" s="3">
        <v>1</v>
      </c>
      <c r="J353" s="4">
        <v>45017</v>
      </c>
      <c r="K353" s="3" t="s">
        <v>40</v>
      </c>
      <c r="L353" s="3" t="s">
        <v>36</v>
      </c>
      <c r="M353" s="3">
        <v>289</v>
      </c>
      <c r="N353" s="3" t="s">
        <v>46</v>
      </c>
      <c r="O353" s="3"/>
      <c r="P353" s="5"/>
      <c r="Q353" s="5"/>
      <c r="R353" s="5"/>
      <c r="S353" s="5"/>
      <c r="T353" s="5"/>
      <c r="U353" s="5"/>
      <c r="V353" s="5"/>
      <c r="W353" s="5"/>
      <c r="X353" s="5"/>
      <c r="Y353" s="5"/>
      <c r="Z353" s="5"/>
      <c r="AA353" s="5"/>
      <c r="AB353" s="5"/>
      <c r="AC353" s="5"/>
      <c r="AD353" s="5"/>
    </row>
    <row r="354" spans="1:30" ht="15.75" customHeight="1">
      <c r="A354" s="3" t="s">
        <v>402</v>
      </c>
      <c r="B354" s="4" t="str">
        <f t="shared" si="3"/>
        <v>August</v>
      </c>
      <c r="C354" s="3">
        <v>976.51</v>
      </c>
      <c r="D354" s="4">
        <v>45145</v>
      </c>
      <c r="E354" s="3" t="s">
        <v>3</v>
      </c>
      <c r="F354" s="3" t="s">
        <v>34</v>
      </c>
      <c r="G354" s="3">
        <f t="shared" si="4"/>
        <v>97.65100000000001</v>
      </c>
      <c r="H354" s="3">
        <f t="shared" si="5"/>
        <v>878.85899999999992</v>
      </c>
      <c r="I354" s="3">
        <v>7</v>
      </c>
      <c r="J354" s="4">
        <v>45146</v>
      </c>
      <c r="K354" s="3" t="s">
        <v>40</v>
      </c>
      <c r="L354" s="3" t="s">
        <v>45</v>
      </c>
      <c r="M354" s="3">
        <v>251.49</v>
      </c>
      <c r="N354" s="3" t="s">
        <v>46</v>
      </c>
      <c r="O354" s="3"/>
      <c r="P354" s="5"/>
      <c r="Q354" s="5"/>
      <c r="R354" s="5"/>
      <c r="S354" s="5"/>
      <c r="T354" s="5"/>
      <c r="U354" s="5"/>
      <c r="V354" s="5"/>
      <c r="W354" s="5"/>
      <c r="X354" s="5"/>
      <c r="Y354" s="5"/>
      <c r="Z354" s="5"/>
      <c r="AA354" s="5"/>
      <c r="AB354" s="5"/>
      <c r="AC354" s="5"/>
      <c r="AD354" s="5"/>
    </row>
    <row r="355" spans="1:30" ht="15.75" customHeight="1">
      <c r="A355" s="3" t="s">
        <v>403</v>
      </c>
      <c r="B355" s="4" t="str">
        <f t="shared" si="3"/>
        <v>March</v>
      </c>
      <c r="C355" s="3">
        <v>3284.02</v>
      </c>
      <c r="D355" s="4">
        <v>45367</v>
      </c>
      <c r="E355" s="3" t="s">
        <v>5</v>
      </c>
      <c r="F355" s="3" t="s">
        <v>39</v>
      </c>
      <c r="G355" s="3">
        <f t="shared" si="4"/>
        <v>328.40200000000004</v>
      </c>
      <c r="H355" s="3">
        <f t="shared" si="5"/>
        <v>2955.6179999999999</v>
      </c>
      <c r="I355" s="3">
        <v>1</v>
      </c>
      <c r="J355" s="4">
        <v>45371</v>
      </c>
      <c r="K355" s="3" t="s">
        <v>35</v>
      </c>
      <c r="L355" s="3" t="s">
        <v>45</v>
      </c>
      <c r="M355" s="3">
        <v>399.43</v>
      </c>
      <c r="N355" s="3" t="s">
        <v>42</v>
      </c>
      <c r="O355" s="3"/>
      <c r="P355" s="5"/>
      <c r="Q355" s="5"/>
      <c r="R355" s="5"/>
      <c r="S355" s="5"/>
      <c r="T355" s="5"/>
      <c r="U355" s="5"/>
      <c r="V355" s="5"/>
      <c r="W355" s="5"/>
      <c r="X355" s="5"/>
      <c r="Y355" s="5"/>
      <c r="Z355" s="5"/>
      <c r="AA355" s="5"/>
      <c r="AB355" s="5"/>
      <c r="AC355" s="5"/>
      <c r="AD355" s="5"/>
    </row>
    <row r="356" spans="1:30" ht="15.75" customHeight="1">
      <c r="A356" s="3" t="s">
        <v>404</v>
      </c>
      <c r="B356" s="4" t="str">
        <f t="shared" si="3"/>
        <v>November</v>
      </c>
      <c r="C356" s="3">
        <v>4250.1400000000003</v>
      </c>
      <c r="D356" s="4">
        <v>45617</v>
      </c>
      <c r="E356" s="3" t="s">
        <v>5</v>
      </c>
      <c r="F356" s="3" t="s">
        <v>44</v>
      </c>
      <c r="G356" s="3">
        <f t="shared" si="4"/>
        <v>425.01400000000007</v>
      </c>
      <c r="H356" s="3">
        <f t="shared" si="5"/>
        <v>3825.1260000000002</v>
      </c>
      <c r="I356" s="3">
        <v>6</v>
      </c>
      <c r="J356" s="4">
        <v>45619</v>
      </c>
      <c r="K356" s="3" t="s">
        <v>35</v>
      </c>
      <c r="L356" s="3" t="s">
        <v>36</v>
      </c>
      <c r="M356" s="3">
        <v>990.91</v>
      </c>
      <c r="N356" s="3" t="s">
        <v>52</v>
      </c>
      <c r="O356" s="3"/>
      <c r="P356" s="5"/>
      <c r="Q356" s="5"/>
      <c r="R356" s="5"/>
      <c r="S356" s="5"/>
      <c r="T356" s="5"/>
      <c r="U356" s="5"/>
      <c r="V356" s="5"/>
      <c r="W356" s="5"/>
      <c r="X356" s="5"/>
      <c r="Y356" s="5"/>
      <c r="Z356" s="5"/>
      <c r="AA356" s="5"/>
      <c r="AB356" s="5"/>
      <c r="AC356" s="5"/>
      <c r="AD356" s="5"/>
    </row>
    <row r="357" spans="1:30" ht="15.75" customHeight="1">
      <c r="A357" s="3" t="s">
        <v>405</v>
      </c>
      <c r="B357" s="4" t="str">
        <f t="shared" si="3"/>
        <v>September</v>
      </c>
      <c r="C357" s="3">
        <v>1631.54</v>
      </c>
      <c r="D357" s="4">
        <v>45547</v>
      </c>
      <c r="E357" s="3" t="s">
        <v>2</v>
      </c>
      <c r="F357" s="3" t="s">
        <v>54</v>
      </c>
      <c r="G357" s="3">
        <f t="shared" si="4"/>
        <v>163.154</v>
      </c>
      <c r="H357" s="3">
        <f t="shared" si="5"/>
        <v>1468.386</v>
      </c>
      <c r="I357" s="3">
        <v>7</v>
      </c>
      <c r="J357" s="4">
        <v>45551</v>
      </c>
      <c r="K357" s="3" t="s">
        <v>35</v>
      </c>
      <c r="L357" s="3" t="s">
        <v>41</v>
      </c>
      <c r="M357" s="3">
        <v>197.89</v>
      </c>
      <c r="N357" s="3" t="s">
        <v>37</v>
      </c>
      <c r="O357" s="3"/>
      <c r="P357" s="5"/>
      <c r="Q357" s="5"/>
      <c r="R357" s="5"/>
      <c r="S357" s="5"/>
      <c r="T357" s="5"/>
      <c r="U357" s="5"/>
      <c r="V357" s="5"/>
      <c r="W357" s="5"/>
      <c r="X357" s="5"/>
      <c r="Y357" s="5"/>
      <c r="Z357" s="5"/>
      <c r="AA357" s="5"/>
      <c r="AB357" s="5"/>
      <c r="AC357" s="5"/>
      <c r="AD357" s="5"/>
    </row>
    <row r="358" spans="1:30" ht="15.75" customHeight="1">
      <c r="A358" s="3" t="s">
        <v>406</v>
      </c>
      <c r="B358" s="4" t="str">
        <f t="shared" si="3"/>
        <v>September</v>
      </c>
      <c r="C358" s="3">
        <v>2931.18</v>
      </c>
      <c r="D358" s="4">
        <v>45555</v>
      </c>
      <c r="E358" s="3" t="s">
        <v>4</v>
      </c>
      <c r="F358" s="3" t="s">
        <v>44</v>
      </c>
      <c r="G358" s="3">
        <f t="shared" si="4"/>
        <v>293.11799999999999</v>
      </c>
      <c r="H358" s="3">
        <f t="shared" si="5"/>
        <v>2638.0619999999999</v>
      </c>
      <c r="I358" s="3">
        <v>5</v>
      </c>
      <c r="J358" s="4">
        <v>45558</v>
      </c>
      <c r="K358" s="3" t="s">
        <v>35</v>
      </c>
      <c r="L358" s="3" t="s">
        <v>36</v>
      </c>
      <c r="M358" s="3">
        <v>697.38</v>
      </c>
      <c r="N358" s="3" t="s">
        <v>52</v>
      </c>
      <c r="O358" s="3"/>
      <c r="P358" s="5"/>
      <c r="Q358" s="5"/>
      <c r="R358" s="5"/>
      <c r="S358" s="5"/>
      <c r="T358" s="5"/>
      <c r="U358" s="5"/>
      <c r="V358" s="5"/>
      <c r="W358" s="5"/>
      <c r="X358" s="5"/>
      <c r="Y358" s="5"/>
      <c r="Z358" s="5"/>
      <c r="AA358" s="5"/>
      <c r="AB358" s="5"/>
      <c r="AC358" s="5"/>
      <c r="AD358" s="5"/>
    </row>
    <row r="359" spans="1:30" ht="15.75" customHeight="1">
      <c r="A359" s="3" t="s">
        <v>407</v>
      </c>
      <c r="B359" s="4" t="str">
        <f t="shared" si="3"/>
        <v>February</v>
      </c>
      <c r="C359" s="3">
        <v>3678.5</v>
      </c>
      <c r="D359" s="4">
        <v>45324</v>
      </c>
      <c r="E359" s="3" t="s">
        <v>5</v>
      </c>
      <c r="F359" s="3" t="s">
        <v>44</v>
      </c>
      <c r="G359" s="3">
        <f t="shared" si="4"/>
        <v>367.85</v>
      </c>
      <c r="H359" s="3">
        <f t="shared" si="5"/>
        <v>3310.65</v>
      </c>
      <c r="I359" s="3">
        <v>3</v>
      </c>
      <c r="J359" s="4">
        <v>45329</v>
      </c>
      <c r="K359" s="3" t="s">
        <v>40</v>
      </c>
      <c r="L359" s="3" t="s">
        <v>36</v>
      </c>
      <c r="M359" s="3">
        <v>743.04</v>
      </c>
      <c r="N359" s="3" t="s">
        <v>52</v>
      </c>
      <c r="O359" s="3"/>
      <c r="P359" s="5"/>
      <c r="Q359" s="5"/>
      <c r="R359" s="5"/>
      <c r="S359" s="5"/>
      <c r="T359" s="5"/>
      <c r="U359" s="5"/>
      <c r="V359" s="5"/>
      <c r="W359" s="5"/>
      <c r="X359" s="5"/>
      <c r="Y359" s="5"/>
      <c r="Z359" s="5"/>
      <c r="AA359" s="5"/>
      <c r="AB359" s="5"/>
      <c r="AC359" s="5"/>
      <c r="AD359" s="5"/>
    </row>
    <row r="360" spans="1:30" ht="15.75" customHeight="1">
      <c r="A360" s="3" t="s">
        <v>408</v>
      </c>
      <c r="B360" s="4" t="str">
        <f t="shared" si="3"/>
        <v>April</v>
      </c>
      <c r="C360" s="3">
        <v>2052.59</v>
      </c>
      <c r="D360" s="4">
        <v>45397</v>
      </c>
      <c r="E360" s="3" t="s">
        <v>3</v>
      </c>
      <c r="F360" s="3" t="s">
        <v>54</v>
      </c>
      <c r="G360" s="3">
        <f t="shared" si="4"/>
        <v>205.25900000000001</v>
      </c>
      <c r="H360" s="3">
        <f t="shared" si="5"/>
        <v>1847.3310000000001</v>
      </c>
      <c r="I360" s="3">
        <v>3</v>
      </c>
      <c r="J360" s="4">
        <v>45399</v>
      </c>
      <c r="K360" s="3" t="s">
        <v>40</v>
      </c>
      <c r="L360" s="3" t="s">
        <v>36</v>
      </c>
      <c r="M360" s="3">
        <v>315.05</v>
      </c>
      <c r="N360" s="3" t="s">
        <v>37</v>
      </c>
      <c r="O360" s="3"/>
      <c r="P360" s="5"/>
      <c r="Q360" s="5"/>
      <c r="R360" s="5"/>
      <c r="S360" s="5"/>
      <c r="T360" s="5"/>
      <c r="U360" s="5"/>
      <c r="V360" s="5"/>
      <c r="W360" s="5"/>
      <c r="X360" s="5"/>
      <c r="Y360" s="5"/>
      <c r="Z360" s="5"/>
      <c r="AA360" s="5"/>
      <c r="AB360" s="5"/>
      <c r="AC360" s="5"/>
      <c r="AD360" s="5"/>
    </row>
    <row r="361" spans="1:30" ht="15.75" customHeight="1">
      <c r="A361" s="3" t="s">
        <v>409</v>
      </c>
      <c r="B361" s="4" t="str">
        <f t="shared" si="3"/>
        <v>February</v>
      </c>
      <c r="C361" s="3">
        <v>425</v>
      </c>
      <c r="D361" s="4">
        <v>45336</v>
      </c>
      <c r="E361" s="3" t="s">
        <v>2</v>
      </c>
      <c r="F361" s="3" t="s">
        <v>44</v>
      </c>
      <c r="G361" s="3">
        <f t="shared" si="4"/>
        <v>42.5</v>
      </c>
      <c r="H361" s="3">
        <f t="shared" si="5"/>
        <v>382.5</v>
      </c>
      <c r="I361" s="3">
        <v>2</v>
      </c>
      <c r="J361" s="4">
        <v>45343</v>
      </c>
      <c r="K361" s="3" t="s">
        <v>49</v>
      </c>
      <c r="L361" s="3" t="s">
        <v>41</v>
      </c>
      <c r="M361" s="3">
        <v>88.73</v>
      </c>
      <c r="N361" s="3" t="s">
        <v>37</v>
      </c>
      <c r="O361" s="3"/>
      <c r="P361" s="5"/>
      <c r="Q361" s="5"/>
      <c r="R361" s="5"/>
      <c r="S361" s="5"/>
      <c r="T361" s="5"/>
      <c r="U361" s="5"/>
      <c r="V361" s="5"/>
      <c r="W361" s="5"/>
      <c r="X361" s="5"/>
      <c r="Y361" s="5"/>
      <c r="Z361" s="5"/>
      <c r="AA361" s="5"/>
      <c r="AB361" s="5"/>
      <c r="AC361" s="5"/>
      <c r="AD361" s="5"/>
    </row>
    <row r="362" spans="1:30" ht="15.75" customHeight="1">
      <c r="A362" s="3" t="s">
        <v>410</v>
      </c>
      <c r="B362" s="4" t="str">
        <f t="shared" si="3"/>
        <v>September</v>
      </c>
      <c r="C362" s="3">
        <v>1223.01</v>
      </c>
      <c r="D362" s="4">
        <v>45544</v>
      </c>
      <c r="E362" s="3" t="s">
        <v>5</v>
      </c>
      <c r="F362" s="3" t="s">
        <v>54</v>
      </c>
      <c r="G362" s="3">
        <f t="shared" si="4"/>
        <v>122.301</v>
      </c>
      <c r="H362" s="3">
        <f t="shared" si="5"/>
        <v>1100.7090000000001</v>
      </c>
      <c r="I362" s="3">
        <v>1</v>
      </c>
      <c r="J362" s="4">
        <v>45548</v>
      </c>
      <c r="K362" s="3" t="s">
        <v>40</v>
      </c>
      <c r="L362" s="3" t="s">
        <v>41</v>
      </c>
      <c r="M362" s="3">
        <v>319.61</v>
      </c>
      <c r="N362" s="3" t="s">
        <v>46</v>
      </c>
      <c r="O362" s="3"/>
      <c r="P362" s="5"/>
      <c r="Q362" s="5"/>
      <c r="R362" s="5"/>
      <c r="S362" s="5"/>
      <c r="T362" s="5"/>
      <c r="U362" s="5"/>
      <c r="V362" s="5"/>
      <c r="W362" s="5"/>
      <c r="X362" s="5"/>
      <c r="Y362" s="5"/>
      <c r="Z362" s="5"/>
      <c r="AA362" s="5"/>
      <c r="AB362" s="5"/>
      <c r="AC362" s="5"/>
      <c r="AD362" s="5"/>
    </row>
    <row r="363" spans="1:30" ht="15.75" customHeight="1">
      <c r="A363" s="3" t="s">
        <v>411</v>
      </c>
      <c r="B363" s="4" t="str">
        <f t="shared" si="3"/>
        <v>October</v>
      </c>
      <c r="C363" s="3">
        <v>4427.0200000000004</v>
      </c>
      <c r="D363" s="4">
        <v>45210</v>
      </c>
      <c r="E363" s="3" t="s">
        <v>3</v>
      </c>
      <c r="F363" s="3" t="s">
        <v>54</v>
      </c>
      <c r="G363" s="3">
        <f t="shared" si="4"/>
        <v>442.70200000000006</v>
      </c>
      <c r="H363" s="3">
        <f t="shared" si="5"/>
        <v>3984.3180000000002</v>
      </c>
      <c r="I363" s="3">
        <v>8</v>
      </c>
      <c r="J363" s="4">
        <v>45215</v>
      </c>
      <c r="K363" s="3" t="s">
        <v>40</v>
      </c>
      <c r="L363" s="3" t="s">
        <v>45</v>
      </c>
      <c r="M363" s="3">
        <v>466.97</v>
      </c>
      <c r="N363" s="3" t="s">
        <v>42</v>
      </c>
      <c r="O363" s="3"/>
      <c r="P363" s="5"/>
      <c r="Q363" s="5"/>
      <c r="R363" s="5"/>
      <c r="S363" s="5"/>
      <c r="T363" s="5"/>
      <c r="U363" s="5"/>
      <c r="V363" s="5"/>
      <c r="W363" s="5"/>
      <c r="X363" s="5"/>
      <c r="Y363" s="5"/>
      <c r="Z363" s="5"/>
      <c r="AA363" s="5"/>
      <c r="AB363" s="5"/>
      <c r="AC363" s="5"/>
      <c r="AD363" s="5"/>
    </row>
    <row r="364" spans="1:30" ht="15.75" customHeight="1">
      <c r="A364" s="3" t="s">
        <v>412</v>
      </c>
      <c r="B364" s="4" t="str">
        <f t="shared" si="3"/>
        <v>August</v>
      </c>
      <c r="C364" s="3">
        <v>4139.95</v>
      </c>
      <c r="D364" s="4">
        <v>45157</v>
      </c>
      <c r="E364" s="3" t="s">
        <v>3</v>
      </c>
      <c r="F364" s="3" t="s">
        <v>54</v>
      </c>
      <c r="G364" s="3">
        <f t="shared" si="4"/>
        <v>413.995</v>
      </c>
      <c r="H364" s="3">
        <f t="shared" si="5"/>
        <v>3725.9549999999999</v>
      </c>
      <c r="I364" s="3">
        <v>9</v>
      </c>
      <c r="J364" s="4">
        <v>45163</v>
      </c>
      <c r="K364" s="3" t="s">
        <v>40</v>
      </c>
      <c r="L364" s="3" t="s">
        <v>36</v>
      </c>
      <c r="M364" s="3">
        <v>843.52</v>
      </c>
      <c r="N364" s="3" t="s">
        <v>57</v>
      </c>
      <c r="O364" s="3"/>
      <c r="P364" s="5"/>
      <c r="Q364" s="5"/>
      <c r="R364" s="5"/>
      <c r="S364" s="5"/>
      <c r="T364" s="5"/>
      <c r="U364" s="5"/>
      <c r="V364" s="5"/>
      <c r="W364" s="5"/>
      <c r="X364" s="5"/>
      <c r="Y364" s="5"/>
      <c r="Z364" s="5"/>
      <c r="AA364" s="5"/>
      <c r="AB364" s="5"/>
      <c r="AC364" s="5"/>
      <c r="AD364" s="5"/>
    </row>
    <row r="365" spans="1:30" ht="15.75" customHeight="1">
      <c r="A365" s="3" t="s">
        <v>413</v>
      </c>
      <c r="B365" s="4" t="str">
        <f t="shared" si="3"/>
        <v>October</v>
      </c>
      <c r="C365" s="3">
        <v>524.01</v>
      </c>
      <c r="D365" s="4">
        <v>45585</v>
      </c>
      <c r="E365" s="3" t="s">
        <v>4</v>
      </c>
      <c r="F365" s="3" t="s">
        <v>39</v>
      </c>
      <c r="G365" s="3">
        <f t="shared" si="4"/>
        <v>52.401000000000003</v>
      </c>
      <c r="H365" s="3">
        <f t="shared" si="5"/>
        <v>471.60899999999998</v>
      </c>
      <c r="I365" s="3">
        <v>2</v>
      </c>
      <c r="J365" s="4">
        <v>45586</v>
      </c>
      <c r="K365" s="3" t="s">
        <v>40</v>
      </c>
      <c r="L365" s="3" t="s">
        <v>45</v>
      </c>
      <c r="M365" s="3">
        <v>156.33000000000001</v>
      </c>
      <c r="N365" s="3" t="s">
        <v>65</v>
      </c>
      <c r="O365" s="3"/>
      <c r="P365" s="5"/>
      <c r="Q365" s="5"/>
      <c r="R365" s="5"/>
      <c r="S365" s="5"/>
      <c r="T365" s="5"/>
      <c r="U365" s="5"/>
      <c r="V365" s="5"/>
      <c r="W365" s="5"/>
      <c r="X365" s="5"/>
      <c r="Y365" s="5"/>
      <c r="Z365" s="5"/>
      <c r="AA365" s="5"/>
      <c r="AB365" s="5"/>
      <c r="AC365" s="5"/>
      <c r="AD365" s="5"/>
    </row>
    <row r="366" spans="1:30" ht="15.75" customHeight="1">
      <c r="A366" s="3" t="s">
        <v>414</v>
      </c>
      <c r="B366" s="4" t="str">
        <f t="shared" si="3"/>
        <v>January</v>
      </c>
      <c r="C366" s="3">
        <v>1197.3499999999999</v>
      </c>
      <c r="D366" s="4">
        <v>44947</v>
      </c>
      <c r="E366" s="3" t="s">
        <v>2</v>
      </c>
      <c r="F366" s="3" t="s">
        <v>34</v>
      </c>
      <c r="G366" s="3">
        <f t="shared" si="4"/>
        <v>119.735</v>
      </c>
      <c r="H366" s="3">
        <f t="shared" si="5"/>
        <v>1077.615</v>
      </c>
      <c r="I366" s="3">
        <v>4</v>
      </c>
      <c r="J366" s="4">
        <v>44953</v>
      </c>
      <c r="K366" s="3" t="s">
        <v>40</v>
      </c>
      <c r="L366" s="3" t="s">
        <v>41</v>
      </c>
      <c r="M366" s="3">
        <v>298.56</v>
      </c>
      <c r="N366" s="3" t="s">
        <v>46</v>
      </c>
      <c r="O366" s="3"/>
      <c r="P366" s="5"/>
      <c r="Q366" s="5"/>
      <c r="R366" s="5"/>
      <c r="S366" s="5"/>
      <c r="T366" s="5"/>
      <c r="U366" s="5"/>
      <c r="V366" s="5"/>
      <c r="W366" s="5"/>
      <c r="X366" s="5"/>
      <c r="Y366" s="5"/>
      <c r="Z366" s="5"/>
      <c r="AA366" s="5"/>
      <c r="AB366" s="5"/>
      <c r="AC366" s="5"/>
      <c r="AD366" s="5"/>
    </row>
    <row r="367" spans="1:30" ht="15.75" customHeight="1">
      <c r="A367" s="3" t="s">
        <v>415</v>
      </c>
      <c r="B367" s="4" t="str">
        <f t="shared" si="3"/>
        <v>October</v>
      </c>
      <c r="C367" s="3">
        <v>3868.91</v>
      </c>
      <c r="D367" s="4">
        <v>45202</v>
      </c>
      <c r="E367" s="3" t="s">
        <v>2</v>
      </c>
      <c r="F367" s="3" t="s">
        <v>39</v>
      </c>
      <c r="G367" s="3">
        <f t="shared" si="4"/>
        <v>386.89100000000002</v>
      </c>
      <c r="H367" s="3">
        <f t="shared" si="5"/>
        <v>3482.0189999999998</v>
      </c>
      <c r="I367" s="3">
        <v>3</v>
      </c>
      <c r="J367" s="4">
        <v>45206</v>
      </c>
      <c r="K367" s="3" t="s">
        <v>49</v>
      </c>
      <c r="L367" s="3" t="s">
        <v>36</v>
      </c>
      <c r="M367" s="3">
        <v>482.97</v>
      </c>
      <c r="N367" s="3" t="s">
        <v>37</v>
      </c>
      <c r="O367" s="3"/>
      <c r="P367" s="5"/>
      <c r="Q367" s="5"/>
      <c r="R367" s="5"/>
      <c r="S367" s="5"/>
      <c r="T367" s="5"/>
      <c r="U367" s="5"/>
      <c r="V367" s="5"/>
      <c r="W367" s="5"/>
      <c r="X367" s="5"/>
      <c r="Y367" s="5"/>
      <c r="Z367" s="5"/>
      <c r="AA367" s="5"/>
      <c r="AB367" s="5"/>
      <c r="AC367" s="5"/>
      <c r="AD367" s="5"/>
    </row>
    <row r="368" spans="1:30" ht="15.75" customHeight="1">
      <c r="A368" s="3" t="s">
        <v>416</v>
      </c>
      <c r="B368" s="4" t="str">
        <f t="shared" si="3"/>
        <v>April</v>
      </c>
      <c r="C368" s="3">
        <v>2480.9</v>
      </c>
      <c r="D368" s="4">
        <v>45405</v>
      </c>
      <c r="E368" s="3" t="s">
        <v>4</v>
      </c>
      <c r="F368" s="3" t="s">
        <v>54</v>
      </c>
      <c r="G368" s="3">
        <f t="shared" si="4"/>
        <v>248.09000000000003</v>
      </c>
      <c r="H368" s="3">
        <f t="shared" si="5"/>
        <v>2232.81</v>
      </c>
      <c r="I368" s="3">
        <v>4</v>
      </c>
      <c r="J368" s="4">
        <v>45407</v>
      </c>
      <c r="K368" s="3" t="s">
        <v>35</v>
      </c>
      <c r="L368" s="3" t="s">
        <v>36</v>
      </c>
      <c r="M368" s="3">
        <v>610.64</v>
      </c>
      <c r="N368" s="3" t="s">
        <v>46</v>
      </c>
      <c r="O368" s="3"/>
      <c r="P368" s="5"/>
      <c r="Q368" s="5"/>
      <c r="R368" s="5"/>
      <c r="S368" s="5"/>
      <c r="T368" s="5"/>
      <c r="U368" s="5"/>
      <c r="V368" s="5"/>
      <c r="W368" s="5"/>
      <c r="X368" s="5"/>
      <c r="Y368" s="5"/>
      <c r="Z368" s="5"/>
      <c r="AA368" s="5"/>
      <c r="AB368" s="5"/>
      <c r="AC368" s="5"/>
      <c r="AD368" s="5"/>
    </row>
    <row r="369" spans="1:30" ht="15.75" customHeight="1">
      <c r="A369" s="3" t="s">
        <v>417</v>
      </c>
      <c r="B369" s="4" t="str">
        <f t="shared" si="3"/>
        <v>December</v>
      </c>
      <c r="C369" s="3">
        <v>3823.84</v>
      </c>
      <c r="D369" s="4">
        <v>45273</v>
      </c>
      <c r="E369" s="3" t="s">
        <v>4</v>
      </c>
      <c r="F369" s="3" t="s">
        <v>34</v>
      </c>
      <c r="G369" s="3">
        <f t="shared" si="4"/>
        <v>382.38400000000001</v>
      </c>
      <c r="H369" s="3">
        <f t="shared" si="5"/>
        <v>3441.4560000000001</v>
      </c>
      <c r="I369" s="3">
        <v>4</v>
      </c>
      <c r="J369" s="4">
        <v>45276</v>
      </c>
      <c r="K369" s="3" t="s">
        <v>40</v>
      </c>
      <c r="L369" s="3" t="s">
        <v>36</v>
      </c>
      <c r="M369" s="3">
        <v>664.27</v>
      </c>
      <c r="N369" s="3" t="s">
        <v>42</v>
      </c>
      <c r="O369" s="3"/>
      <c r="P369" s="5"/>
      <c r="Q369" s="5"/>
      <c r="R369" s="5"/>
      <c r="S369" s="5"/>
      <c r="T369" s="5"/>
      <c r="U369" s="5"/>
      <c r="V369" s="5"/>
      <c r="W369" s="5"/>
      <c r="X369" s="5"/>
      <c r="Y369" s="5"/>
      <c r="Z369" s="5"/>
      <c r="AA369" s="5"/>
      <c r="AB369" s="5"/>
      <c r="AC369" s="5"/>
      <c r="AD369" s="5"/>
    </row>
    <row r="370" spans="1:30" ht="15.75" customHeight="1">
      <c r="A370" s="3" t="s">
        <v>418</v>
      </c>
      <c r="B370" s="4" t="str">
        <f t="shared" si="3"/>
        <v>June</v>
      </c>
      <c r="C370" s="3">
        <v>1134.3499999999999</v>
      </c>
      <c r="D370" s="4">
        <v>45098</v>
      </c>
      <c r="E370" s="3" t="s">
        <v>2</v>
      </c>
      <c r="F370" s="3" t="s">
        <v>34</v>
      </c>
      <c r="G370" s="3">
        <f t="shared" si="4"/>
        <v>113.435</v>
      </c>
      <c r="H370" s="3">
        <f t="shared" si="5"/>
        <v>1020.915</v>
      </c>
      <c r="I370" s="3">
        <v>8</v>
      </c>
      <c r="J370" s="4">
        <v>45103</v>
      </c>
      <c r="K370" s="3" t="s">
        <v>40</v>
      </c>
      <c r="L370" s="3" t="s">
        <v>36</v>
      </c>
      <c r="M370" s="3">
        <v>278.14999999999998</v>
      </c>
      <c r="N370" s="3" t="s">
        <v>65</v>
      </c>
      <c r="O370" s="3"/>
      <c r="P370" s="5"/>
      <c r="Q370" s="5"/>
      <c r="R370" s="5"/>
      <c r="S370" s="5"/>
      <c r="T370" s="5"/>
      <c r="U370" s="5"/>
      <c r="V370" s="5"/>
      <c r="W370" s="5"/>
      <c r="X370" s="5"/>
      <c r="Y370" s="5"/>
      <c r="Z370" s="5"/>
      <c r="AA370" s="5"/>
      <c r="AB370" s="5"/>
      <c r="AC370" s="5"/>
      <c r="AD370" s="5"/>
    </row>
    <row r="371" spans="1:30" ht="15.75" customHeight="1">
      <c r="A371" s="3" t="s">
        <v>419</v>
      </c>
      <c r="B371" s="4" t="str">
        <f t="shared" si="3"/>
        <v>June</v>
      </c>
      <c r="C371" s="3">
        <v>4768.22</v>
      </c>
      <c r="D371" s="4">
        <v>45469</v>
      </c>
      <c r="E371" s="3" t="s">
        <v>2</v>
      </c>
      <c r="F371" s="3" t="s">
        <v>54</v>
      </c>
      <c r="G371" s="3">
        <f t="shared" si="4"/>
        <v>476.82200000000006</v>
      </c>
      <c r="H371" s="3">
        <f t="shared" si="5"/>
        <v>4291.3980000000001</v>
      </c>
      <c r="I371" s="3">
        <v>3</v>
      </c>
      <c r="J371" s="4">
        <v>45475</v>
      </c>
      <c r="K371" s="3" t="s">
        <v>35</v>
      </c>
      <c r="L371" s="3" t="s">
        <v>45</v>
      </c>
      <c r="M371" s="3">
        <v>354.91</v>
      </c>
      <c r="N371" s="3" t="s">
        <v>42</v>
      </c>
      <c r="O371" s="3"/>
      <c r="P371" s="5"/>
      <c r="Q371" s="5"/>
      <c r="R371" s="5"/>
      <c r="S371" s="5"/>
      <c r="T371" s="5"/>
      <c r="U371" s="5"/>
      <c r="V371" s="5"/>
      <c r="W371" s="5"/>
      <c r="X371" s="5"/>
      <c r="Y371" s="5"/>
      <c r="Z371" s="5"/>
      <c r="AA371" s="5"/>
      <c r="AB371" s="5"/>
      <c r="AC371" s="5"/>
      <c r="AD371" s="5"/>
    </row>
    <row r="372" spans="1:30" ht="15.75" customHeight="1">
      <c r="A372" s="3" t="s">
        <v>420</v>
      </c>
      <c r="B372" s="4" t="str">
        <f t="shared" si="3"/>
        <v>January</v>
      </c>
      <c r="C372" s="3">
        <v>3939.68</v>
      </c>
      <c r="D372" s="4">
        <v>44935</v>
      </c>
      <c r="E372" s="3" t="s">
        <v>5</v>
      </c>
      <c r="F372" s="3" t="s">
        <v>34</v>
      </c>
      <c r="G372" s="3">
        <f t="shared" si="4"/>
        <v>393.96800000000002</v>
      </c>
      <c r="H372" s="3">
        <f t="shared" si="5"/>
        <v>3545.712</v>
      </c>
      <c r="I372" s="3">
        <v>3</v>
      </c>
      <c r="J372" s="4">
        <v>44942</v>
      </c>
      <c r="K372" s="3" t="s">
        <v>35</v>
      </c>
      <c r="L372" s="3" t="s">
        <v>36</v>
      </c>
      <c r="M372" s="3">
        <v>1039.42</v>
      </c>
      <c r="N372" s="3" t="s">
        <v>46</v>
      </c>
      <c r="O372" s="3"/>
      <c r="P372" s="5"/>
      <c r="Q372" s="5"/>
      <c r="R372" s="5"/>
      <c r="S372" s="5"/>
      <c r="T372" s="5"/>
      <c r="U372" s="5"/>
      <c r="V372" s="5"/>
      <c r="W372" s="5"/>
      <c r="X372" s="5"/>
      <c r="Y372" s="5"/>
      <c r="Z372" s="5"/>
      <c r="AA372" s="5"/>
      <c r="AB372" s="5"/>
      <c r="AC372" s="5"/>
      <c r="AD372" s="5"/>
    </row>
    <row r="373" spans="1:30" ht="15.75" customHeight="1">
      <c r="A373" s="3" t="s">
        <v>421</v>
      </c>
      <c r="B373" s="4" t="str">
        <f t="shared" si="3"/>
        <v>June</v>
      </c>
      <c r="C373" s="3">
        <v>1067.52</v>
      </c>
      <c r="D373" s="4">
        <v>45470</v>
      </c>
      <c r="E373" s="3" t="s">
        <v>5</v>
      </c>
      <c r="F373" s="3" t="s">
        <v>34</v>
      </c>
      <c r="G373" s="3">
        <f t="shared" si="4"/>
        <v>106.75200000000001</v>
      </c>
      <c r="H373" s="3">
        <f t="shared" si="5"/>
        <v>960.76800000000003</v>
      </c>
      <c r="I373" s="3">
        <v>6</v>
      </c>
      <c r="J373" s="4">
        <v>45475</v>
      </c>
      <c r="K373" s="3" t="s">
        <v>49</v>
      </c>
      <c r="L373" s="3" t="s">
        <v>41</v>
      </c>
      <c r="M373" s="3">
        <v>318.77</v>
      </c>
      <c r="N373" s="3" t="s">
        <v>52</v>
      </c>
      <c r="O373" s="3"/>
      <c r="P373" s="5"/>
      <c r="Q373" s="5"/>
      <c r="R373" s="5"/>
      <c r="S373" s="5"/>
      <c r="T373" s="5"/>
      <c r="U373" s="5"/>
      <c r="V373" s="5"/>
      <c r="W373" s="5"/>
      <c r="X373" s="5"/>
      <c r="Y373" s="5"/>
      <c r="Z373" s="5"/>
      <c r="AA373" s="5"/>
      <c r="AB373" s="5"/>
      <c r="AC373" s="5"/>
      <c r="AD373" s="5"/>
    </row>
    <row r="374" spans="1:30" ht="15.75" customHeight="1">
      <c r="A374" s="3" t="s">
        <v>422</v>
      </c>
      <c r="B374" s="4" t="str">
        <f t="shared" si="3"/>
        <v>July</v>
      </c>
      <c r="C374" s="3">
        <v>2836.4</v>
      </c>
      <c r="D374" s="4">
        <v>45128</v>
      </c>
      <c r="E374" s="3" t="s">
        <v>4</v>
      </c>
      <c r="F374" s="3" t="s">
        <v>39</v>
      </c>
      <c r="G374" s="3">
        <f t="shared" si="4"/>
        <v>283.64000000000004</v>
      </c>
      <c r="H374" s="3">
        <f t="shared" si="5"/>
        <v>2552.7600000000002</v>
      </c>
      <c r="I374" s="3">
        <v>3</v>
      </c>
      <c r="J374" s="4">
        <v>45132</v>
      </c>
      <c r="K374" s="3" t="s">
        <v>49</v>
      </c>
      <c r="L374" s="3" t="s">
        <v>45</v>
      </c>
      <c r="M374" s="3">
        <v>455.08</v>
      </c>
      <c r="N374" s="3" t="s">
        <v>57</v>
      </c>
      <c r="O374" s="3"/>
      <c r="P374" s="5"/>
      <c r="Q374" s="5"/>
      <c r="R374" s="5"/>
      <c r="S374" s="5"/>
      <c r="T374" s="5"/>
      <c r="U374" s="5"/>
      <c r="V374" s="5"/>
      <c r="W374" s="5"/>
      <c r="X374" s="5"/>
      <c r="Y374" s="5"/>
      <c r="Z374" s="5"/>
      <c r="AA374" s="5"/>
      <c r="AB374" s="5"/>
      <c r="AC374" s="5"/>
      <c r="AD374" s="5"/>
    </row>
    <row r="375" spans="1:30" ht="15.75" customHeight="1">
      <c r="A375" s="3" t="s">
        <v>423</v>
      </c>
      <c r="B375" s="4" t="str">
        <f t="shared" si="3"/>
        <v>June</v>
      </c>
      <c r="C375" s="3">
        <v>654.17999999999995</v>
      </c>
      <c r="D375" s="4">
        <v>45106</v>
      </c>
      <c r="E375" s="3" t="s">
        <v>5</v>
      </c>
      <c r="F375" s="3" t="s">
        <v>34</v>
      </c>
      <c r="G375" s="3">
        <f t="shared" si="4"/>
        <v>65.417999999999992</v>
      </c>
      <c r="H375" s="3">
        <f t="shared" si="5"/>
        <v>588.76199999999994</v>
      </c>
      <c r="I375" s="3">
        <v>5</v>
      </c>
      <c r="J375" s="4">
        <v>45109</v>
      </c>
      <c r="K375" s="3" t="s">
        <v>49</v>
      </c>
      <c r="L375" s="3" t="s">
        <v>36</v>
      </c>
      <c r="M375" s="3">
        <v>116.53</v>
      </c>
      <c r="N375" s="3" t="s">
        <v>37</v>
      </c>
      <c r="O375" s="3"/>
      <c r="P375" s="5"/>
      <c r="Q375" s="5"/>
      <c r="R375" s="5"/>
      <c r="S375" s="5"/>
      <c r="T375" s="5"/>
      <c r="U375" s="5"/>
      <c r="V375" s="5"/>
      <c r="W375" s="5"/>
      <c r="X375" s="5"/>
      <c r="Y375" s="5"/>
      <c r="Z375" s="5"/>
      <c r="AA375" s="5"/>
      <c r="AB375" s="5"/>
      <c r="AC375" s="5"/>
      <c r="AD375" s="5"/>
    </row>
    <row r="376" spans="1:30" ht="15.75" customHeight="1">
      <c r="A376" s="3" t="s">
        <v>424</v>
      </c>
      <c r="B376" s="4" t="str">
        <f t="shared" si="3"/>
        <v>December</v>
      </c>
      <c r="C376" s="3">
        <v>1871.03</v>
      </c>
      <c r="D376" s="4">
        <v>45635</v>
      </c>
      <c r="E376" s="3" t="s">
        <v>3</v>
      </c>
      <c r="F376" s="3" t="s">
        <v>54</v>
      </c>
      <c r="G376" s="3">
        <f t="shared" si="4"/>
        <v>187.10300000000001</v>
      </c>
      <c r="H376" s="3">
        <f t="shared" si="5"/>
        <v>1683.9269999999999</v>
      </c>
      <c r="I376" s="3">
        <v>4</v>
      </c>
      <c r="J376" s="4">
        <v>45638</v>
      </c>
      <c r="K376" s="3" t="s">
        <v>35</v>
      </c>
      <c r="L376" s="3" t="s">
        <v>45</v>
      </c>
      <c r="M376" s="3">
        <v>181.06</v>
      </c>
      <c r="N376" s="3" t="s">
        <v>42</v>
      </c>
      <c r="O376" s="3"/>
      <c r="P376" s="5"/>
      <c r="Q376" s="5"/>
      <c r="R376" s="5"/>
      <c r="S376" s="5"/>
      <c r="T376" s="5"/>
      <c r="U376" s="5"/>
      <c r="V376" s="5"/>
      <c r="W376" s="5"/>
      <c r="X376" s="5"/>
      <c r="Y376" s="5"/>
      <c r="Z376" s="5"/>
      <c r="AA376" s="5"/>
      <c r="AB376" s="5"/>
      <c r="AC376" s="5"/>
      <c r="AD376" s="5"/>
    </row>
    <row r="377" spans="1:30" ht="15.75" customHeight="1">
      <c r="A377" s="3" t="s">
        <v>425</v>
      </c>
      <c r="B377" s="4" t="str">
        <f t="shared" si="3"/>
        <v>December</v>
      </c>
      <c r="C377" s="3">
        <v>3332.14</v>
      </c>
      <c r="D377" s="4">
        <v>45643</v>
      </c>
      <c r="E377" s="3" t="s">
        <v>5</v>
      </c>
      <c r="F377" s="3" t="s">
        <v>51</v>
      </c>
      <c r="G377" s="3">
        <f t="shared" si="4"/>
        <v>333.214</v>
      </c>
      <c r="H377" s="3">
        <f t="shared" si="5"/>
        <v>2998.9259999999999</v>
      </c>
      <c r="I377" s="3">
        <v>4</v>
      </c>
      <c r="J377" s="4">
        <v>45644</v>
      </c>
      <c r="K377" s="3" t="s">
        <v>40</v>
      </c>
      <c r="L377" s="3" t="s">
        <v>45</v>
      </c>
      <c r="M377" s="3">
        <v>736.04</v>
      </c>
      <c r="N377" s="3" t="s">
        <v>42</v>
      </c>
      <c r="O377" s="3"/>
      <c r="P377" s="5"/>
      <c r="Q377" s="5"/>
      <c r="R377" s="5"/>
      <c r="S377" s="5"/>
      <c r="T377" s="5"/>
      <c r="U377" s="5"/>
      <c r="V377" s="5"/>
      <c r="W377" s="5"/>
      <c r="X377" s="5"/>
      <c r="Y377" s="5"/>
      <c r="Z377" s="5"/>
      <c r="AA377" s="5"/>
      <c r="AB377" s="5"/>
      <c r="AC377" s="5"/>
      <c r="AD377" s="5"/>
    </row>
    <row r="378" spans="1:30" ht="15.75" customHeight="1">
      <c r="A378" s="3" t="s">
        <v>426</v>
      </c>
      <c r="B378" s="4" t="str">
        <f t="shared" si="3"/>
        <v>June</v>
      </c>
      <c r="C378" s="3">
        <v>1717.63</v>
      </c>
      <c r="D378" s="4">
        <v>45465</v>
      </c>
      <c r="E378" s="3" t="s">
        <v>5</v>
      </c>
      <c r="F378" s="3" t="s">
        <v>51</v>
      </c>
      <c r="G378" s="3">
        <f t="shared" si="4"/>
        <v>171.76300000000003</v>
      </c>
      <c r="H378" s="3">
        <f t="shared" si="5"/>
        <v>1545.8670000000002</v>
      </c>
      <c r="I378" s="3">
        <v>2</v>
      </c>
      <c r="J378" s="4">
        <v>45469</v>
      </c>
      <c r="K378" s="3" t="s">
        <v>35</v>
      </c>
      <c r="L378" s="3" t="s">
        <v>36</v>
      </c>
      <c r="M378" s="3">
        <v>119.18</v>
      </c>
      <c r="N378" s="3" t="s">
        <v>37</v>
      </c>
      <c r="O378" s="3"/>
      <c r="P378" s="5"/>
      <c r="Q378" s="5"/>
      <c r="R378" s="5"/>
      <c r="S378" s="5"/>
      <c r="T378" s="5"/>
      <c r="U378" s="5"/>
      <c r="V378" s="5"/>
      <c r="W378" s="5"/>
      <c r="X378" s="5"/>
      <c r="Y378" s="5"/>
      <c r="Z378" s="5"/>
      <c r="AA378" s="5"/>
      <c r="AB378" s="5"/>
      <c r="AC378" s="5"/>
      <c r="AD378" s="5"/>
    </row>
    <row r="379" spans="1:30" ht="15.75" customHeight="1">
      <c r="A379" s="3" t="s">
        <v>427</v>
      </c>
      <c r="B379" s="4" t="str">
        <f t="shared" si="3"/>
        <v>May</v>
      </c>
      <c r="C379" s="3">
        <v>3318.12</v>
      </c>
      <c r="D379" s="4">
        <v>45440</v>
      </c>
      <c r="E379" s="3" t="s">
        <v>3</v>
      </c>
      <c r="F379" s="3" t="s">
        <v>51</v>
      </c>
      <c r="G379" s="3">
        <f t="shared" si="4"/>
        <v>331.81200000000001</v>
      </c>
      <c r="H379" s="3">
        <f t="shared" si="5"/>
        <v>2986.308</v>
      </c>
      <c r="I379" s="3">
        <v>9</v>
      </c>
      <c r="J379" s="4">
        <v>45446</v>
      </c>
      <c r="K379" s="3" t="s">
        <v>40</v>
      </c>
      <c r="L379" s="3" t="s">
        <v>41</v>
      </c>
      <c r="M379" s="3">
        <v>635.94000000000005</v>
      </c>
      <c r="N379" s="3" t="s">
        <v>46</v>
      </c>
      <c r="O379" s="3"/>
      <c r="P379" s="5"/>
      <c r="Q379" s="5"/>
      <c r="R379" s="5"/>
      <c r="S379" s="5"/>
      <c r="T379" s="5"/>
      <c r="U379" s="5"/>
      <c r="V379" s="5"/>
      <c r="W379" s="5"/>
      <c r="X379" s="5"/>
      <c r="Y379" s="5"/>
      <c r="Z379" s="5"/>
      <c r="AA379" s="5"/>
      <c r="AB379" s="5"/>
      <c r="AC379" s="5"/>
      <c r="AD379" s="5"/>
    </row>
    <row r="380" spans="1:30" ht="15.75" customHeight="1">
      <c r="A380" s="3" t="s">
        <v>428</v>
      </c>
      <c r="B380" s="4" t="str">
        <f t="shared" si="3"/>
        <v>January</v>
      </c>
      <c r="C380" s="3">
        <v>1299.42</v>
      </c>
      <c r="D380" s="4">
        <v>45309</v>
      </c>
      <c r="E380" s="3" t="s">
        <v>4</v>
      </c>
      <c r="F380" s="3" t="s">
        <v>54</v>
      </c>
      <c r="G380" s="3">
        <f t="shared" si="4"/>
        <v>129.94200000000001</v>
      </c>
      <c r="H380" s="3">
        <f t="shared" si="5"/>
        <v>1169.4780000000001</v>
      </c>
      <c r="I380" s="3">
        <v>5</v>
      </c>
      <c r="J380" s="4">
        <v>45316</v>
      </c>
      <c r="K380" s="3" t="s">
        <v>35</v>
      </c>
      <c r="L380" s="3" t="s">
        <v>36</v>
      </c>
      <c r="M380" s="3">
        <v>200.91</v>
      </c>
      <c r="N380" s="3" t="s">
        <v>46</v>
      </c>
      <c r="O380" s="3"/>
      <c r="P380" s="5"/>
      <c r="Q380" s="5"/>
      <c r="R380" s="5"/>
      <c r="S380" s="5"/>
      <c r="T380" s="5"/>
      <c r="U380" s="5"/>
      <c r="V380" s="5"/>
      <c r="W380" s="5"/>
      <c r="X380" s="5"/>
      <c r="Y380" s="5"/>
      <c r="Z380" s="5"/>
      <c r="AA380" s="5"/>
      <c r="AB380" s="5"/>
      <c r="AC380" s="5"/>
      <c r="AD380" s="5"/>
    </row>
    <row r="381" spans="1:30" ht="15.75" customHeight="1">
      <c r="A381" s="3" t="s">
        <v>429</v>
      </c>
      <c r="B381" s="4" t="str">
        <f t="shared" si="3"/>
        <v>January</v>
      </c>
      <c r="C381" s="3">
        <v>3633.91</v>
      </c>
      <c r="D381" s="4">
        <v>45320</v>
      </c>
      <c r="E381" s="3" t="s">
        <v>3</v>
      </c>
      <c r="F381" s="3" t="s">
        <v>51</v>
      </c>
      <c r="G381" s="3">
        <f t="shared" si="4"/>
        <v>363.39100000000002</v>
      </c>
      <c r="H381" s="3">
        <f t="shared" si="5"/>
        <v>3270.5189999999998</v>
      </c>
      <c r="I381" s="3">
        <v>5</v>
      </c>
      <c r="J381" s="4">
        <v>45325</v>
      </c>
      <c r="K381" s="3" t="s">
        <v>35</v>
      </c>
      <c r="L381" s="3" t="s">
        <v>36</v>
      </c>
      <c r="M381" s="3">
        <v>363.37</v>
      </c>
      <c r="N381" s="3" t="s">
        <v>37</v>
      </c>
      <c r="O381" s="3"/>
      <c r="P381" s="5"/>
      <c r="Q381" s="5"/>
      <c r="R381" s="5"/>
      <c r="S381" s="5"/>
      <c r="T381" s="5"/>
      <c r="U381" s="5"/>
      <c r="V381" s="5"/>
      <c r="W381" s="5"/>
      <c r="X381" s="5"/>
      <c r="Y381" s="5"/>
      <c r="Z381" s="5"/>
      <c r="AA381" s="5"/>
      <c r="AB381" s="5"/>
      <c r="AC381" s="5"/>
      <c r="AD381" s="5"/>
    </row>
    <row r="382" spans="1:30" ht="15.75" customHeight="1">
      <c r="A382" s="3" t="s">
        <v>430</v>
      </c>
      <c r="B382" s="4" t="str">
        <f t="shared" si="3"/>
        <v>August</v>
      </c>
      <c r="C382" s="3">
        <v>1861.99</v>
      </c>
      <c r="D382" s="4">
        <v>45507</v>
      </c>
      <c r="E382" s="3" t="s">
        <v>5</v>
      </c>
      <c r="F382" s="3" t="s">
        <v>39</v>
      </c>
      <c r="G382" s="3">
        <f t="shared" si="4"/>
        <v>186.19900000000001</v>
      </c>
      <c r="H382" s="3">
        <f t="shared" si="5"/>
        <v>1675.7909999999999</v>
      </c>
      <c r="I382" s="3">
        <v>7</v>
      </c>
      <c r="J382" s="4">
        <v>45508</v>
      </c>
      <c r="K382" s="3" t="s">
        <v>35</v>
      </c>
      <c r="L382" s="3" t="s">
        <v>41</v>
      </c>
      <c r="M382" s="3">
        <v>477.12</v>
      </c>
      <c r="N382" s="3" t="s">
        <v>37</v>
      </c>
      <c r="O382" s="3"/>
      <c r="P382" s="5"/>
      <c r="Q382" s="5"/>
      <c r="R382" s="5"/>
      <c r="S382" s="5"/>
      <c r="T382" s="5"/>
      <c r="U382" s="5"/>
      <c r="V382" s="5"/>
      <c r="W382" s="5"/>
      <c r="X382" s="5"/>
      <c r="Y382" s="5"/>
      <c r="Z382" s="5"/>
      <c r="AA382" s="5"/>
      <c r="AB382" s="5"/>
      <c r="AC382" s="5"/>
      <c r="AD382" s="5"/>
    </row>
    <row r="383" spans="1:30" ht="15.75" customHeight="1">
      <c r="A383" s="3" t="s">
        <v>431</v>
      </c>
      <c r="B383" s="4" t="str">
        <f t="shared" si="3"/>
        <v>December</v>
      </c>
      <c r="C383" s="3">
        <v>3973.36</v>
      </c>
      <c r="D383" s="4">
        <v>45632</v>
      </c>
      <c r="E383" s="3" t="s">
        <v>4</v>
      </c>
      <c r="F383" s="3" t="s">
        <v>54</v>
      </c>
      <c r="G383" s="3">
        <f t="shared" si="4"/>
        <v>397.33600000000001</v>
      </c>
      <c r="H383" s="3">
        <f t="shared" si="5"/>
        <v>3576.0240000000003</v>
      </c>
      <c r="I383" s="3">
        <v>3</v>
      </c>
      <c r="J383" s="4">
        <v>45637</v>
      </c>
      <c r="K383" s="3" t="s">
        <v>35</v>
      </c>
      <c r="L383" s="3" t="s">
        <v>36</v>
      </c>
      <c r="M383" s="3">
        <v>944.78</v>
      </c>
      <c r="N383" s="3" t="s">
        <v>37</v>
      </c>
      <c r="O383" s="3"/>
      <c r="P383" s="5"/>
      <c r="Q383" s="5"/>
      <c r="R383" s="5"/>
      <c r="S383" s="5"/>
      <c r="T383" s="5"/>
      <c r="U383" s="5"/>
      <c r="V383" s="5"/>
      <c r="W383" s="5"/>
      <c r="X383" s="5"/>
      <c r="Y383" s="5"/>
      <c r="Z383" s="5"/>
      <c r="AA383" s="5"/>
      <c r="AB383" s="5"/>
      <c r="AC383" s="5"/>
      <c r="AD383" s="5"/>
    </row>
    <row r="384" spans="1:30" ht="15.75" customHeight="1">
      <c r="A384" s="3" t="s">
        <v>432</v>
      </c>
      <c r="B384" s="4" t="str">
        <f t="shared" si="3"/>
        <v>September</v>
      </c>
      <c r="C384" s="3">
        <v>769.78</v>
      </c>
      <c r="D384" s="4">
        <v>45172</v>
      </c>
      <c r="E384" s="3" t="s">
        <v>5</v>
      </c>
      <c r="F384" s="3" t="s">
        <v>54</v>
      </c>
      <c r="G384" s="3">
        <f t="shared" si="4"/>
        <v>76.978000000000009</v>
      </c>
      <c r="H384" s="3">
        <f t="shared" si="5"/>
        <v>692.80199999999991</v>
      </c>
      <c r="I384" s="3">
        <v>6</v>
      </c>
      <c r="J384" s="4">
        <v>45178</v>
      </c>
      <c r="K384" s="3" t="s">
        <v>40</v>
      </c>
      <c r="L384" s="3" t="s">
        <v>41</v>
      </c>
      <c r="M384" s="3">
        <v>96.16</v>
      </c>
      <c r="N384" s="3" t="s">
        <v>57</v>
      </c>
      <c r="O384" s="3"/>
      <c r="P384" s="5"/>
      <c r="Q384" s="5"/>
      <c r="R384" s="5"/>
      <c r="S384" s="5"/>
      <c r="T384" s="5"/>
      <c r="U384" s="5"/>
      <c r="V384" s="5"/>
      <c r="W384" s="5"/>
      <c r="X384" s="5"/>
      <c r="Y384" s="5"/>
      <c r="Z384" s="5"/>
      <c r="AA384" s="5"/>
      <c r="AB384" s="5"/>
      <c r="AC384" s="5"/>
      <c r="AD384" s="5"/>
    </row>
    <row r="385" spans="1:30" ht="15.75" customHeight="1">
      <c r="A385" s="3" t="s">
        <v>433</v>
      </c>
      <c r="B385" s="4" t="str">
        <f t="shared" si="3"/>
        <v>February</v>
      </c>
      <c r="C385" s="3">
        <v>1873.69</v>
      </c>
      <c r="D385" s="4">
        <v>45351</v>
      </c>
      <c r="E385" s="3" t="s">
        <v>3</v>
      </c>
      <c r="F385" s="3" t="s">
        <v>54</v>
      </c>
      <c r="G385" s="3">
        <f t="shared" si="4"/>
        <v>187.36900000000003</v>
      </c>
      <c r="H385" s="3">
        <f t="shared" si="5"/>
        <v>1686.3209999999999</v>
      </c>
      <c r="I385" s="3">
        <v>1</v>
      </c>
      <c r="J385" s="4">
        <v>45352</v>
      </c>
      <c r="K385" s="3" t="s">
        <v>40</v>
      </c>
      <c r="L385" s="3" t="s">
        <v>45</v>
      </c>
      <c r="M385" s="3">
        <v>274.62</v>
      </c>
      <c r="N385" s="3" t="s">
        <v>57</v>
      </c>
      <c r="O385" s="3"/>
      <c r="P385" s="5"/>
      <c r="Q385" s="5"/>
      <c r="R385" s="5"/>
      <c r="S385" s="5"/>
      <c r="T385" s="5"/>
      <c r="U385" s="5"/>
      <c r="V385" s="5"/>
      <c r="W385" s="5"/>
      <c r="X385" s="5"/>
      <c r="Y385" s="5"/>
      <c r="Z385" s="5"/>
      <c r="AA385" s="5"/>
      <c r="AB385" s="5"/>
      <c r="AC385" s="5"/>
      <c r="AD385" s="5"/>
    </row>
    <row r="386" spans="1:30" ht="15.75" customHeight="1">
      <c r="A386" s="3" t="s">
        <v>434</v>
      </c>
      <c r="B386" s="4" t="str">
        <f t="shared" si="3"/>
        <v>October</v>
      </c>
      <c r="C386" s="3">
        <v>2373.27</v>
      </c>
      <c r="D386" s="4">
        <v>45230</v>
      </c>
      <c r="E386" s="3" t="s">
        <v>3</v>
      </c>
      <c r="F386" s="3" t="s">
        <v>34</v>
      </c>
      <c r="G386" s="3">
        <f t="shared" si="4"/>
        <v>237.327</v>
      </c>
      <c r="H386" s="3">
        <f t="shared" si="5"/>
        <v>2135.9430000000002</v>
      </c>
      <c r="I386" s="3">
        <v>5</v>
      </c>
      <c r="J386" s="4">
        <v>45236</v>
      </c>
      <c r="K386" s="3" t="s">
        <v>40</v>
      </c>
      <c r="L386" s="3" t="s">
        <v>41</v>
      </c>
      <c r="M386" s="3">
        <v>268.52999999999997</v>
      </c>
      <c r="N386" s="3" t="s">
        <v>65</v>
      </c>
      <c r="O386" s="3"/>
      <c r="P386" s="5"/>
      <c r="Q386" s="5"/>
      <c r="R386" s="5"/>
      <c r="S386" s="5"/>
      <c r="T386" s="5"/>
      <c r="U386" s="5"/>
      <c r="V386" s="5"/>
      <c r="W386" s="5"/>
      <c r="X386" s="5"/>
      <c r="Y386" s="5"/>
      <c r="Z386" s="5"/>
      <c r="AA386" s="5"/>
      <c r="AB386" s="5"/>
      <c r="AC386" s="5"/>
      <c r="AD386" s="5"/>
    </row>
    <row r="387" spans="1:30" ht="15.75" customHeight="1">
      <c r="A387" s="3" t="s">
        <v>435</v>
      </c>
      <c r="B387" s="4" t="str">
        <f t="shared" si="3"/>
        <v>April</v>
      </c>
      <c r="C387" s="3">
        <v>2176.84</v>
      </c>
      <c r="D387" s="4">
        <v>45042</v>
      </c>
      <c r="E387" s="3" t="s">
        <v>5</v>
      </c>
      <c r="F387" s="3" t="s">
        <v>34</v>
      </c>
      <c r="G387" s="3">
        <f t="shared" si="4"/>
        <v>217.68400000000003</v>
      </c>
      <c r="H387" s="3">
        <f t="shared" si="5"/>
        <v>1959.1560000000002</v>
      </c>
      <c r="I387" s="3">
        <v>5</v>
      </c>
      <c r="J387" s="4">
        <v>45046</v>
      </c>
      <c r="K387" s="3" t="s">
        <v>40</v>
      </c>
      <c r="L387" s="3" t="s">
        <v>45</v>
      </c>
      <c r="M387" s="3">
        <v>223.02</v>
      </c>
      <c r="N387" s="3" t="s">
        <v>65</v>
      </c>
      <c r="O387" s="3"/>
      <c r="P387" s="5"/>
      <c r="Q387" s="5"/>
      <c r="R387" s="5"/>
      <c r="S387" s="5"/>
      <c r="T387" s="5"/>
      <c r="U387" s="5"/>
      <c r="V387" s="5"/>
      <c r="W387" s="5"/>
      <c r="X387" s="5"/>
      <c r="Y387" s="5"/>
      <c r="Z387" s="5"/>
      <c r="AA387" s="5"/>
      <c r="AB387" s="5"/>
      <c r="AC387" s="5"/>
      <c r="AD387" s="5"/>
    </row>
    <row r="388" spans="1:30" ht="15.75" customHeight="1">
      <c r="A388" s="3" t="s">
        <v>436</v>
      </c>
      <c r="B388" s="4" t="str">
        <f t="shared" si="3"/>
        <v>April</v>
      </c>
      <c r="C388" s="3">
        <v>2222.16</v>
      </c>
      <c r="D388" s="4">
        <v>45043</v>
      </c>
      <c r="E388" s="3" t="s">
        <v>2</v>
      </c>
      <c r="F388" s="3" t="s">
        <v>34</v>
      </c>
      <c r="G388" s="3">
        <f t="shared" si="4"/>
        <v>222.21600000000001</v>
      </c>
      <c r="H388" s="3">
        <f t="shared" si="5"/>
        <v>1999.944</v>
      </c>
      <c r="I388" s="3">
        <v>9</v>
      </c>
      <c r="J388" s="4">
        <v>45049</v>
      </c>
      <c r="K388" s="3" t="s">
        <v>49</v>
      </c>
      <c r="L388" s="3" t="s">
        <v>41</v>
      </c>
      <c r="M388" s="3">
        <v>234.09</v>
      </c>
      <c r="N388" s="3" t="s">
        <v>46</v>
      </c>
      <c r="O388" s="3"/>
      <c r="P388" s="5"/>
      <c r="Q388" s="5"/>
      <c r="R388" s="5"/>
      <c r="S388" s="5"/>
      <c r="T388" s="5"/>
      <c r="U388" s="5"/>
      <c r="V388" s="5"/>
      <c r="W388" s="5"/>
      <c r="X388" s="5"/>
      <c r="Y388" s="5"/>
      <c r="Z388" s="5"/>
      <c r="AA388" s="5"/>
      <c r="AB388" s="5"/>
      <c r="AC388" s="5"/>
      <c r="AD388" s="5"/>
    </row>
    <row r="389" spans="1:30" ht="15.75" customHeight="1">
      <c r="A389" s="3" t="s">
        <v>437</v>
      </c>
      <c r="B389" s="4" t="str">
        <f t="shared" si="3"/>
        <v>March</v>
      </c>
      <c r="C389" s="3">
        <v>2279.54</v>
      </c>
      <c r="D389" s="4">
        <v>45358</v>
      </c>
      <c r="E389" s="3" t="s">
        <v>2</v>
      </c>
      <c r="F389" s="3" t="s">
        <v>44</v>
      </c>
      <c r="G389" s="3">
        <f t="shared" si="4"/>
        <v>227.95400000000001</v>
      </c>
      <c r="H389" s="3">
        <f t="shared" si="5"/>
        <v>2051.5859999999998</v>
      </c>
      <c r="I389" s="3">
        <v>5</v>
      </c>
      <c r="J389" s="4">
        <v>45359</v>
      </c>
      <c r="K389" s="3" t="s">
        <v>49</v>
      </c>
      <c r="L389" s="3" t="s">
        <v>45</v>
      </c>
      <c r="M389" s="3">
        <v>190.23</v>
      </c>
      <c r="N389" s="3" t="s">
        <v>52</v>
      </c>
      <c r="O389" s="3"/>
      <c r="P389" s="5"/>
      <c r="Q389" s="5"/>
      <c r="R389" s="5"/>
      <c r="S389" s="5"/>
      <c r="T389" s="5"/>
      <c r="U389" s="5"/>
      <c r="V389" s="5"/>
      <c r="W389" s="5"/>
      <c r="X389" s="5"/>
      <c r="Y389" s="5"/>
      <c r="Z389" s="5"/>
      <c r="AA389" s="5"/>
      <c r="AB389" s="5"/>
      <c r="AC389" s="5"/>
      <c r="AD389" s="5"/>
    </row>
    <row r="390" spans="1:30" ht="15.75" customHeight="1">
      <c r="A390" s="3" t="s">
        <v>438</v>
      </c>
      <c r="B390" s="4" t="str">
        <f t="shared" si="3"/>
        <v>May</v>
      </c>
      <c r="C390" s="3">
        <v>4945.1400000000003</v>
      </c>
      <c r="D390" s="4">
        <v>45051</v>
      </c>
      <c r="E390" s="3" t="s">
        <v>3</v>
      </c>
      <c r="F390" s="3" t="s">
        <v>39</v>
      </c>
      <c r="G390" s="3">
        <f t="shared" si="4"/>
        <v>494.51400000000007</v>
      </c>
      <c r="H390" s="3">
        <f t="shared" si="5"/>
        <v>4450.6260000000002</v>
      </c>
      <c r="I390" s="3">
        <v>8</v>
      </c>
      <c r="J390" s="4">
        <v>45052</v>
      </c>
      <c r="K390" s="3" t="s">
        <v>35</v>
      </c>
      <c r="L390" s="3" t="s">
        <v>41</v>
      </c>
      <c r="M390" s="3">
        <v>666.29</v>
      </c>
      <c r="N390" s="3" t="s">
        <v>65</v>
      </c>
      <c r="O390" s="3"/>
      <c r="P390" s="5"/>
      <c r="Q390" s="5"/>
      <c r="R390" s="5"/>
      <c r="S390" s="5"/>
      <c r="T390" s="5"/>
      <c r="U390" s="5"/>
      <c r="V390" s="5"/>
      <c r="W390" s="5"/>
      <c r="X390" s="5"/>
      <c r="Y390" s="5"/>
      <c r="Z390" s="5"/>
      <c r="AA390" s="5"/>
      <c r="AB390" s="5"/>
      <c r="AC390" s="5"/>
      <c r="AD390" s="5"/>
    </row>
    <row r="391" spans="1:30" ht="15.75" customHeight="1">
      <c r="A391" s="3" t="s">
        <v>439</v>
      </c>
      <c r="B391" s="4" t="str">
        <f t="shared" si="3"/>
        <v>February</v>
      </c>
      <c r="C391" s="3">
        <v>1046.47</v>
      </c>
      <c r="D391" s="4">
        <v>44959</v>
      </c>
      <c r="E391" s="3" t="s">
        <v>3</v>
      </c>
      <c r="F391" s="3" t="s">
        <v>54</v>
      </c>
      <c r="G391" s="3">
        <f t="shared" si="4"/>
        <v>104.64700000000001</v>
      </c>
      <c r="H391" s="3">
        <f t="shared" si="5"/>
        <v>941.82299999999998</v>
      </c>
      <c r="I391" s="3">
        <v>3</v>
      </c>
      <c r="J391" s="4">
        <v>44962</v>
      </c>
      <c r="K391" s="3" t="s">
        <v>40</v>
      </c>
      <c r="L391" s="3" t="s">
        <v>45</v>
      </c>
      <c r="M391" s="3">
        <v>233.82</v>
      </c>
      <c r="N391" s="3" t="s">
        <v>57</v>
      </c>
      <c r="O391" s="3"/>
      <c r="P391" s="5"/>
      <c r="Q391" s="5"/>
      <c r="R391" s="5"/>
      <c r="S391" s="5"/>
      <c r="T391" s="5"/>
      <c r="U391" s="5"/>
      <c r="V391" s="5"/>
      <c r="W391" s="5"/>
      <c r="X391" s="5"/>
      <c r="Y391" s="5"/>
      <c r="Z391" s="5"/>
      <c r="AA391" s="5"/>
      <c r="AB391" s="5"/>
      <c r="AC391" s="5"/>
      <c r="AD391" s="5"/>
    </row>
    <row r="392" spans="1:30" ht="15.75" customHeight="1">
      <c r="A392" s="3" t="s">
        <v>440</v>
      </c>
      <c r="B392" s="4" t="str">
        <f t="shared" si="3"/>
        <v>April</v>
      </c>
      <c r="C392" s="3">
        <v>3866.45</v>
      </c>
      <c r="D392" s="4">
        <v>45399</v>
      </c>
      <c r="E392" s="3" t="s">
        <v>2</v>
      </c>
      <c r="F392" s="3" t="s">
        <v>54</v>
      </c>
      <c r="G392" s="3">
        <f t="shared" si="4"/>
        <v>386.64499999999998</v>
      </c>
      <c r="H392" s="3">
        <f t="shared" si="5"/>
        <v>3479.8049999999998</v>
      </c>
      <c r="I392" s="3">
        <v>6</v>
      </c>
      <c r="J392" s="4">
        <v>45405</v>
      </c>
      <c r="K392" s="3" t="s">
        <v>40</v>
      </c>
      <c r="L392" s="3" t="s">
        <v>36</v>
      </c>
      <c r="M392" s="3">
        <v>447.64</v>
      </c>
      <c r="N392" s="3" t="s">
        <v>42</v>
      </c>
      <c r="O392" s="3"/>
      <c r="P392" s="5"/>
      <c r="Q392" s="5"/>
      <c r="R392" s="5"/>
      <c r="S392" s="5"/>
      <c r="T392" s="5"/>
      <c r="U392" s="5"/>
      <c r="V392" s="5"/>
      <c r="W392" s="5"/>
      <c r="X392" s="5"/>
      <c r="Y392" s="5"/>
      <c r="Z392" s="5"/>
      <c r="AA392" s="5"/>
      <c r="AB392" s="5"/>
      <c r="AC392" s="5"/>
      <c r="AD392" s="5"/>
    </row>
    <row r="393" spans="1:30" ht="15.75" customHeight="1">
      <c r="A393" s="3" t="s">
        <v>441</v>
      </c>
      <c r="B393" s="4" t="str">
        <f t="shared" si="3"/>
        <v>August</v>
      </c>
      <c r="C393" s="3">
        <v>2803.77</v>
      </c>
      <c r="D393" s="4">
        <v>45530</v>
      </c>
      <c r="E393" s="3" t="s">
        <v>2</v>
      </c>
      <c r="F393" s="3" t="s">
        <v>34</v>
      </c>
      <c r="G393" s="3">
        <f t="shared" si="4"/>
        <v>280.37700000000001</v>
      </c>
      <c r="H393" s="3">
        <f t="shared" si="5"/>
        <v>2523.393</v>
      </c>
      <c r="I393" s="3">
        <v>2</v>
      </c>
      <c r="J393" s="4">
        <v>45533</v>
      </c>
      <c r="K393" s="3" t="s">
        <v>35</v>
      </c>
      <c r="L393" s="3" t="s">
        <v>41</v>
      </c>
      <c r="M393" s="3">
        <v>632.89</v>
      </c>
      <c r="N393" s="3" t="s">
        <v>42</v>
      </c>
      <c r="O393" s="3"/>
      <c r="P393" s="5"/>
      <c r="Q393" s="5"/>
      <c r="R393" s="5"/>
      <c r="S393" s="5"/>
      <c r="T393" s="5"/>
      <c r="U393" s="5"/>
      <c r="V393" s="5"/>
      <c r="W393" s="5"/>
      <c r="X393" s="5"/>
      <c r="Y393" s="5"/>
      <c r="Z393" s="5"/>
      <c r="AA393" s="5"/>
      <c r="AB393" s="5"/>
      <c r="AC393" s="5"/>
      <c r="AD393" s="5"/>
    </row>
    <row r="394" spans="1:30" ht="15.75" customHeight="1">
      <c r="A394" s="3" t="s">
        <v>442</v>
      </c>
      <c r="B394" s="4" t="str">
        <f t="shared" si="3"/>
        <v>March</v>
      </c>
      <c r="C394" s="3">
        <v>2126.7800000000002</v>
      </c>
      <c r="D394" s="4">
        <v>45361</v>
      </c>
      <c r="E394" s="3" t="s">
        <v>5</v>
      </c>
      <c r="F394" s="3" t="s">
        <v>54</v>
      </c>
      <c r="G394" s="3">
        <f t="shared" si="4"/>
        <v>212.67800000000003</v>
      </c>
      <c r="H394" s="3">
        <f t="shared" si="5"/>
        <v>1914.1020000000001</v>
      </c>
      <c r="I394" s="3">
        <v>9</v>
      </c>
      <c r="J394" s="4">
        <v>45367</v>
      </c>
      <c r="K394" s="3" t="s">
        <v>35</v>
      </c>
      <c r="L394" s="3" t="s">
        <v>41</v>
      </c>
      <c r="M394" s="3">
        <v>513.26</v>
      </c>
      <c r="N394" s="3" t="s">
        <v>57</v>
      </c>
      <c r="O394" s="3"/>
      <c r="P394" s="5"/>
      <c r="Q394" s="5"/>
      <c r="R394" s="5"/>
      <c r="S394" s="5"/>
      <c r="T394" s="5"/>
      <c r="U394" s="5"/>
      <c r="V394" s="5"/>
      <c r="W394" s="5"/>
      <c r="X394" s="5"/>
      <c r="Y394" s="5"/>
      <c r="Z394" s="5"/>
      <c r="AA394" s="5"/>
      <c r="AB394" s="5"/>
      <c r="AC394" s="5"/>
      <c r="AD394" s="5"/>
    </row>
    <row r="395" spans="1:30" ht="15.75" customHeight="1">
      <c r="A395" s="3" t="s">
        <v>443</v>
      </c>
      <c r="B395" s="4" t="str">
        <f t="shared" si="3"/>
        <v>December</v>
      </c>
      <c r="C395" s="3">
        <v>3204.29</v>
      </c>
      <c r="D395" s="4">
        <v>45630</v>
      </c>
      <c r="E395" s="3" t="s">
        <v>5</v>
      </c>
      <c r="F395" s="3" t="s">
        <v>54</v>
      </c>
      <c r="G395" s="3">
        <f t="shared" si="4"/>
        <v>320.42900000000003</v>
      </c>
      <c r="H395" s="3">
        <f t="shared" si="5"/>
        <v>2883.8609999999999</v>
      </c>
      <c r="I395" s="3">
        <v>6</v>
      </c>
      <c r="J395" s="4">
        <v>45635</v>
      </c>
      <c r="K395" s="3" t="s">
        <v>35</v>
      </c>
      <c r="L395" s="3" t="s">
        <v>45</v>
      </c>
      <c r="M395" s="3">
        <v>431.14</v>
      </c>
      <c r="N395" s="3" t="s">
        <v>46</v>
      </c>
      <c r="O395" s="3"/>
      <c r="P395" s="5"/>
      <c r="Q395" s="5"/>
      <c r="R395" s="5"/>
      <c r="S395" s="5"/>
      <c r="T395" s="5"/>
      <c r="U395" s="5"/>
      <c r="V395" s="5"/>
      <c r="W395" s="5"/>
      <c r="X395" s="5"/>
      <c r="Y395" s="5"/>
      <c r="Z395" s="5"/>
      <c r="AA395" s="5"/>
      <c r="AB395" s="5"/>
      <c r="AC395" s="5"/>
      <c r="AD395" s="5"/>
    </row>
    <row r="396" spans="1:30" ht="15.75" customHeight="1">
      <c r="A396" s="3" t="s">
        <v>444</v>
      </c>
      <c r="B396" s="4" t="str">
        <f t="shared" si="3"/>
        <v>January</v>
      </c>
      <c r="C396" s="3">
        <v>4282.3</v>
      </c>
      <c r="D396" s="4">
        <v>44949</v>
      </c>
      <c r="E396" s="3" t="s">
        <v>2</v>
      </c>
      <c r="F396" s="3" t="s">
        <v>51</v>
      </c>
      <c r="G396" s="3">
        <f t="shared" si="4"/>
        <v>428.23</v>
      </c>
      <c r="H396" s="3">
        <f t="shared" si="5"/>
        <v>3854.07</v>
      </c>
      <c r="I396" s="3">
        <v>5</v>
      </c>
      <c r="J396" s="4">
        <v>44956</v>
      </c>
      <c r="K396" s="3" t="s">
        <v>40</v>
      </c>
      <c r="L396" s="3" t="s">
        <v>41</v>
      </c>
      <c r="M396" s="3">
        <v>275.87</v>
      </c>
      <c r="N396" s="3" t="s">
        <v>42</v>
      </c>
      <c r="O396" s="3"/>
      <c r="P396" s="5"/>
      <c r="Q396" s="5"/>
      <c r="R396" s="5"/>
      <c r="S396" s="5"/>
      <c r="T396" s="5"/>
      <c r="U396" s="5"/>
      <c r="V396" s="5"/>
      <c r="W396" s="5"/>
      <c r="X396" s="5"/>
      <c r="Y396" s="5"/>
      <c r="Z396" s="5"/>
      <c r="AA396" s="5"/>
      <c r="AB396" s="5"/>
      <c r="AC396" s="5"/>
      <c r="AD396" s="5"/>
    </row>
    <row r="397" spans="1:30" ht="15.75" customHeight="1">
      <c r="A397" s="3" t="s">
        <v>445</v>
      </c>
      <c r="B397" s="4" t="str">
        <f t="shared" si="3"/>
        <v>March</v>
      </c>
      <c r="C397" s="3">
        <v>2386.5300000000002</v>
      </c>
      <c r="D397" s="4">
        <v>45008</v>
      </c>
      <c r="E397" s="3" t="s">
        <v>5</v>
      </c>
      <c r="F397" s="3" t="s">
        <v>54</v>
      </c>
      <c r="G397" s="3">
        <f t="shared" si="4"/>
        <v>238.65300000000002</v>
      </c>
      <c r="H397" s="3">
        <f t="shared" si="5"/>
        <v>2147.8770000000004</v>
      </c>
      <c r="I397" s="3">
        <v>9</v>
      </c>
      <c r="J397" s="4">
        <v>45011</v>
      </c>
      <c r="K397" s="3" t="s">
        <v>40</v>
      </c>
      <c r="L397" s="3" t="s">
        <v>41</v>
      </c>
      <c r="M397" s="3">
        <v>547.59</v>
      </c>
      <c r="N397" s="3" t="s">
        <v>57</v>
      </c>
      <c r="O397" s="3"/>
      <c r="P397" s="5"/>
      <c r="Q397" s="5"/>
      <c r="R397" s="5"/>
      <c r="S397" s="5"/>
      <c r="T397" s="5"/>
      <c r="U397" s="5"/>
      <c r="V397" s="5"/>
      <c r="W397" s="5"/>
      <c r="X397" s="5"/>
      <c r="Y397" s="5"/>
      <c r="Z397" s="5"/>
      <c r="AA397" s="5"/>
      <c r="AB397" s="5"/>
      <c r="AC397" s="5"/>
      <c r="AD397" s="5"/>
    </row>
    <row r="398" spans="1:30" ht="15.75" customHeight="1">
      <c r="A398" s="3" t="s">
        <v>446</v>
      </c>
      <c r="B398" s="4" t="str">
        <f t="shared" si="3"/>
        <v>July</v>
      </c>
      <c r="C398" s="3">
        <v>4337.53</v>
      </c>
      <c r="D398" s="4">
        <v>45129</v>
      </c>
      <c r="E398" s="3" t="s">
        <v>5</v>
      </c>
      <c r="F398" s="3" t="s">
        <v>44</v>
      </c>
      <c r="G398" s="3">
        <f t="shared" si="4"/>
        <v>433.75299999999999</v>
      </c>
      <c r="H398" s="3">
        <f t="shared" si="5"/>
        <v>3903.7769999999996</v>
      </c>
      <c r="I398" s="3">
        <v>1</v>
      </c>
      <c r="J398" s="4">
        <v>45133</v>
      </c>
      <c r="K398" s="3" t="s">
        <v>40</v>
      </c>
      <c r="L398" s="3" t="s">
        <v>41</v>
      </c>
      <c r="M398" s="3">
        <v>367.48</v>
      </c>
      <c r="N398" s="3" t="s">
        <v>37</v>
      </c>
      <c r="O398" s="3"/>
      <c r="P398" s="5"/>
      <c r="Q398" s="5"/>
      <c r="R398" s="5"/>
      <c r="S398" s="5"/>
      <c r="T398" s="5"/>
      <c r="U398" s="5"/>
      <c r="V398" s="5"/>
      <c r="W398" s="5"/>
      <c r="X398" s="5"/>
      <c r="Y398" s="5"/>
      <c r="Z398" s="5"/>
      <c r="AA398" s="5"/>
      <c r="AB398" s="5"/>
      <c r="AC398" s="5"/>
      <c r="AD398" s="5"/>
    </row>
    <row r="399" spans="1:30" ht="15.75" customHeight="1">
      <c r="A399" s="3" t="s">
        <v>447</v>
      </c>
      <c r="B399" s="4" t="str">
        <f t="shared" si="3"/>
        <v>July</v>
      </c>
      <c r="C399" s="3">
        <v>559.61</v>
      </c>
      <c r="D399" s="4">
        <v>45481</v>
      </c>
      <c r="E399" s="3" t="s">
        <v>4</v>
      </c>
      <c r="F399" s="3" t="s">
        <v>34</v>
      </c>
      <c r="G399" s="3">
        <f t="shared" si="4"/>
        <v>55.961000000000006</v>
      </c>
      <c r="H399" s="3">
        <f t="shared" si="5"/>
        <v>503.649</v>
      </c>
      <c r="I399" s="3">
        <v>3</v>
      </c>
      <c r="J399" s="4">
        <v>45485</v>
      </c>
      <c r="K399" s="3" t="s">
        <v>49</v>
      </c>
      <c r="L399" s="3" t="s">
        <v>41</v>
      </c>
      <c r="M399" s="3">
        <v>66.31</v>
      </c>
      <c r="N399" s="3" t="s">
        <v>52</v>
      </c>
      <c r="O399" s="3"/>
      <c r="P399" s="5"/>
      <c r="Q399" s="5"/>
      <c r="R399" s="5"/>
      <c r="S399" s="5"/>
      <c r="T399" s="5"/>
      <c r="U399" s="5"/>
      <c r="V399" s="5"/>
      <c r="W399" s="5"/>
      <c r="X399" s="5"/>
      <c r="Y399" s="5"/>
      <c r="Z399" s="5"/>
      <c r="AA399" s="5"/>
      <c r="AB399" s="5"/>
      <c r="AC399" s="5"/>
      <c r="AD399" s="5"/>
    </row>
    <row r="400" spans="1:30" ht="15.75" customHeight="1">
      <c r="A400" s="3" t="s">
        <v>448</v>
      </c>
      <c r="B400" s="4" t="str">
        <f t="shared" si="3"/>
        <v>April</v>
      </c>
      <c r="C400" s="3">
        <v>3300.11</v>
      </c>
      <c r="D400" s="4">
        <v>45033</v>
      </c>
      <c r="E400" s="3" t="s">
        <v>5</v>
      </c>
      <c r="F400" s="3" t="s">
        <v>39</v>
      </c>
      <c r="G400" s="3">
        <f t="shared" si="4"/>
        <v>330.01100000000002</v>
      </c>
      <c r="H400" s="3">
        <f t="shared" si="5"/>
        <v>2970.0990000000002</v>
      </c>
      <c r="I400" s="3">
        <v>2</v>
      </c>
      <c r="J400" s="4">
        <v>45034</v>
      </c>
      <c r="K400" s="3" t="s">
        <v>35</v>
      </c>
      <c r="L400" s="3" t="s">
        <v>41</v>
      </c>
      <c r="M400" s="3">
        <v>653.08000000000004</v>
      </c>
      <c r="N400" s="3" t="s">
        <v>52</v>
      </c>
      <c r="O400" s="3"/>
      <c r="P400" s="5"/>
      <c r="Q400" s="5"/>
      <c r="R400" s="5"/>
      <c r="S400" s="5"/>
      <c r="T400" s="5"/>
      <c r="U400" s="5"/>
      <c r="V400" s="5"/>
      <c r="W400" s="5"/>
      <c r="X400" s="5"/>
      <c r="Y400" s="5"/>
      <c r="Z400" s="5"/>
      <c r="AA400" s="5"/>
      <c r="AB400" s="5"/>
      <c r="AC400" s="5"/>
      <c r="AD400" s="5"/>
    </row>
    <row r="401" spans="1:30" ht="15.75" customHeight="1">
      <c r="A401" s="3" t="s">
        <v>449</v>
      </c>
      <c r="B401" s="4" t="str">
        <f t="shared" si="3"/>
        <v>March</v>
      </c>
      <c r="C401" s="3">
        <v>1732.58</v>
      </c>
      <c r="D401" s="4">
        <v>45000</v>
      </c>
      <c r="E401" s="3" t="s">
        <v>3</v>
      </c>
      <c r="F401" s="3" t="s">
        <v>39</v>
      </c>
      <c r="G401" s="3">
        <f t="shared" si="4"/>
        <v>173.25800000000001</v>
      </c>
      <c r="H401" s="3">
        <f t="shared" si="5"/>
        <v>1559.3219999999999</v>
      </c>
      <c r="I401" s="3">
        <v>9</v>
      </c>
      <c r="J401" s="4">
        <v>45005</v>
      </c>
      <c r="K401" s="3" t="s">
        <v>40</v>
      </c>
      <c r="L401" s="3" t="s">
        <v>45</v>
      </c>
      <c r="M401" s="3">
        <v>484.92</v>
      </c>
      <c r="N401" s="3" t="s">
        <v>52</v>
      </c>
      <c r="O401" s="3"/>
      <c r="P401" s="5"/>
      <c r="Q401" s="5"/>
      <c r="R401" s="5"/>
      <c r="S401" s="5"/>
      <c r="T401" s="5"/>
      <c r="U401" s="5"/>
      <c r="V401" s="5"/>
      <c r="W401" s="5"/>
      <c r="X401" s="5"/>
      <c r="Y401" s="5"/>
      <c r="Z401" s="5"/>
      <c r="AA401" s="5"/>
      <c r="AB401" s="5"/>
      <c r="AC401" s="5"/>
      <c r="AD401" s="5"/>
    </row>
    <row r="402" spans="1:30" ht="15.75" customHeight="1">
      <c r="A402" s="3" t="s">
        <v>450</v>
      </c>
      <c r="B402" s="4" t="str">
        <f t="shared" si="3"/>
        <v>December</v>
      </c>
      <c r="C402" s="3">
        <v>1994.91</v>
      </c>
      <c r="D402" s="4">
        <v>45282</v>
      </c>
      <c r="E402" s="3" t="s">
        <v>5</v>
      </c>
      <c r="F402" s="3" t="s">
        <v>51</v>
      </c>
      <c r="G402" s="3">
        <f t="shared" si="4"/>
        <v>199.49100000000001</v>
      </c>
      <c r="H402" s="3">
        <f t="shared" si="5"/>
        <v>1795.4190000000001</v>
      </c>
      <c r="I402" s="3">
        <v>6</v>
      </c>
      <c r="J402" s="4">
        <v>45289</v>
      </c>
      <c r="K402" s="3" t="s">
        <v>35</v>
      </c>
      <c r="L402" s="3" t="s">
        <v>41</v>
      </c>
      <c r="M402" s="3">
        <v>476.38</v>
      </c>
      <c r="N402" s="3" t="s">
        <v>46</v>
      </c>
      <c r="O402" s="3"/>
      <c r="P402" s="5"/>
      <c r="Q402" s="5"/>
      <c r="R402" s="5"/>
      <c r="S402" s="5"/>
      <c r="T402" s="5"/>
      <c r="U402" s="5"/>
      <c r="V402" s="5"/>
      <c r="W402" s="5"/>
      <c r="X402" s="5"/>
      <c r="Y402" s="5"/>
      <c r="Z402" s="5"/>
      <c r="AA402" s="5"/>
      <c r="AB402" s="5"/>
      <c r="AC402" s="5"/>
      <c r="AD402" s="5"/>
    </row>
    <row r="403" spans="1:30" ht="15.75" customHeight="1">
      <c r="A403" s="3" t="s">
        <v>451</v>
      </c>
      <c r="B403" s="4" t="str">
        <f t="shared" si="3"/>
        <v>July</v>
      </c>
      <c r="C403" s="3">
        <v>2898</v>
      </c>
      <c r="D403" s="4">
        <v>45127</v>
      </c>
      <c r="E403" s="3" t="s">
        <v>5</v>
      </c>
      <c r="F403" s="3" t="s">
        <v>39</v>
      </c>
      <c r="G403" s="3">
        <f t="shared" si="4"/>
        <v>289.8</v>
      </c>
      <c r="H403" s="3">
        <f t="shared" si="5"/>
        <v>2608.1999999999998</v>
      </c>
      <c r="I403" s="3">
        <v>6</v>
      </c>
      <c r="J403" s="4">
        <v>45131</v>
      </c>
      <c r="K403" s="3" t="s">
        <v>49</v>
      </c>
      <c r="L403" s="3" t="s">
        <v>36</v>
      </c>
      <c r="M403" s="3">
        <v>339.95</v>
      </c>
      <c r="N403" s="3" t="s">
        <v>46</v>
      </c>
      <c r="O403" s="3"/>
      <c r="P403" s="5"/>
      <c r="Q403" s="5"/>
      <c r="R403" s="5"/>
      <c r="S403" s="5"/>
      <c r="T403" s="5"/>
      <c r="U403" s="5"/>
      <c r="V403" s="5"/>
      <c r="W403" s="5"/>
      <c r="X403" s="5"/>
      <c r="Y403" s="5"/>
      <c r="Z403" s="5"/>
      <c r="AA403" s="5"/>
      <c r="AB403" s="5"/>
      <c r="AC403" s="5"/>
      <c r="AD403" s="5"/>
    </row>
    <row r="404" spans="1:30" ht="15.75" customHeight="1">
      <c r="A404" s="3" t="s">
        <v>452</v>
      </c>
      <c r="B404" s="4" t="str">
        <f t="shared" si="3"/>
        <v>December</v>
      </c>
      <c r="C404" s="3">
        <v>2451.59</v>
      </c>
      <c r="D404" s="4">
        <v>45288</v>
      </c>
      <c r="E404" s="3" t="s">
        <v>2</v>
      </c>
      <c r="F404" s="3" t="s">
        <v>39</v>
      </c>
      <c r="G404" s="3">
        <f t="shared" si="4"/>
        <v>245.15900000000002</v>
      </c>
      <c r="H404" s="3">
        <f t="shared" si="5"/>
        <v>2206.431</v>
      </c>
      <c r="I404" s="3">
        <v>5</v>
      </c>
      <c r="J404" s="4">
        <v>45289</v>
      </c>
      <c r="K404" s="3" t="s">
        <v>35</v>
      </c>
      <c r="L404" s="3" t="s">
        <v>36</v>
      </c>
      <c r="M404" s="3">
        <v>620.73</v>
      </c>
      <c r="N404" s="3" t="s">
        <v>37</v>
      </c>
      <c r="O404" s="3"/>
      <c r="P404" s="5"/>
      <c r="Q404" s="5"/>
      <c r="R404" s="5"/>
      <c r="S404" s="5"/>
      <c r="T404" s="5"/>
      <c r="U404" s="5"/>
      <c r="V404" s="5"/>
      <c r="W404" s="5"/>
      <c r="X404" s="5"/>
      <c r="Y404" s="5"/>
      <c r="Z404" s="5"/>
      <c r="AA404" s="5"/>
      <c r="AB404" s="5"/>
      <c r="AC404" s="5"/>
      <c r="AD404" s="5"/>
    </row>
    <row r="405" spans="1:30" ht="15.75" customHeight="1">
      <c r="A405" s="3" t="s">
        <v>453</v>
      </c>
      <c r="B405" s="4" t="str">
        <f t="shared" si="3"/>
        <v>August</v>
      </c>
      <c r="C405" s="3">
        <v>1970.72</v>
      </c>
      <c r="D405" s="4">
        <v>45515</v>
      </c>
      <c r="E405" s="3" t="s">
        <v>3</v>
      </c>
      <c r="F405" s="3" t="s">
        <v>34</v>
      </c>
      <c r="G405" s="3">
        <f t="shared" si="4"/>
        <v>197.072</v>
      </c>
      <c r="H405" s="3">
        <f t="shared" si="5"/>
        <v>1773.6480000000001</v>
      </c>
      <c r="I405" s="3">
        <v>4</v>
      </c>
      <c r="J405" s="4">
        <v>45520</v>
      </c>
      <c r="K405" s="3" t="s">
        <v>40</v>
      </c>
      <c r="L405" s="3" t="s">
        <v>36</v>
      </c>
      <c r="M405" s="3">
        <v>300.44</v>
      </c>
      <c r="N405" s="3" t="s">
        <v>37</v>
      </c>
      <c r="O405" s="3"/>
      <c r="P405" s="5"/>
      <c r="Q405" s="5"/>
      <c r="R405" s="5"/>
      <c r="S405" s="5"/>
      <c r="T405" s="5"/>
      <c r="U405" s="5"/>
      <c r="V405" s="5"/>
      <c r="W405" s="5"/>
      <c r="X405" s="5"/>
      <c r="Y405" s="5"/>
      <c r="Z405" s="5"/>
      <c r="AA405" s="5"/>
      <c r="AB405" s="5"/>
      <c r="AC405" s="5"/>
      <c r="AD405" s="5"/>
    </row>
    <row r="406" spans="1:30" ht="15.75" customHeight="1">
      <c r="A406" s="3" t="s">
        <v>454</v>
      </c>
      <c r="B406" s="4" t="str">
        <f t="shared" si="3"/>
        <v>April</v>
      </c>
      <c r="C406" s="3">
        <v>1610.78</v>
      </c>
      <c r="D406" s="4">
        <v>45397</v>
      </c>
      <c r="E406" s="3" t="s">
        <v>5</v>
      </c>
      <c r="F406" s="3" t="s">
        <v>34</v>
      </c>
      <c r="G406" s="3">
        <f t="shared" si="4"/>
        <v>161.078</v>
      </c>
      <c r="H406" s="3">
        <f t="shared" si="5"/>
        <v>1449.702</v>
      </c>
      <c r="I406" s="3">
        <v>4</v>
      </c>
      <c r="J406" s="4">
        <v>45401</v>
      </c>
      <c r="K406" s="3" t="s">
        <v>35</v>
      </c>
      <c r="L406" s="3" t="s">
        <v>45</v>
      </c>
      <c r="M406" s="3">
        <v>138.59</v>
      </c>
      <c r="N406" s="3" t="s">
        <v>57</v>
      </c>
      <c r="O406" s="3"/>
      <c r="P406" s="5"/>
      <c r="Q406" s="5"/>
      <c r="R406" s="5"/>
      <c r="S406" s="5"/>
      <c r="T406" s="5"/>
      <c r="U406" s="5"/>
      <c r="V406" s="5"/>
      <c r="W406" s="5"/>
      <c r="X406" s="5"/>
      <c r="Y406" s="5"/>
      <c r="Z406" s="5"/>
      <c r="AA406" s="5"/>
      <c r="AB406" s="5"/>
      <c r="AC406" s="5"/>
      <c r="AD406" s="5"/>
    </row>
    <row r="407" spans="1:30" ht="15.75" customHeight="1">
      <c r="A407" s="3" t="s">
        <v>455</v>
      </c>
      <c r="B407" s="4" t="str">
        <f t="shared" si="3"/>
        <v>January</v>
      </c>
      <c r="C407" s="3">
        <v>3129.74</v>
      </c>
      <c r="D407" s="4">
        <v>45311</v>
      </c>
      <c r="E407" s="3" t="s">
        <v>5</v>
      </c>
      <c r="F407" s="3" t="s">
        <v>44</v>
      </c>
      <c r="G407" s="3">
        <f t="shared" si="4"/>
        <v>312.97399999999999</v>
      </c>
      <c r="H407" s="3">
        <f t="shared" si="5"/>
        <v>2816.7659999999996</v>
      </c>
      <c r="I407" s="3">
        <v>2</v>
      </c>
      <c r="J407" s="4">
        <v>45313</v>
      </c>
      <c r="K407" s="3" t="s">
        <v>40</v>
      </c>
      <c r="L407" s="3" t="s">
        <v>41</v>
      </c>
      <c r="M407" s="3">
        <v>398.59</v>
      </c>
      <c r="N407" s="3" t="s">
        <v>57</v>
      </c>
      <c r="O407" s="3"/>
      <c r="P407" s="5"/>
      <c r="Q407" s="5"/>
      <c r="R407" s="5"/>
      <c r="S407" s="5"/>
      <c r="T407" s="5"/>
      <c r="U407" s="5"/>
      <c r="V407" s="5"/>
      <c r="W407" s="5"/>
      <c r="X407" s="5"/>
      <c r="Y407" s="5"/>
      <c r="Z407" s="5"/>
      <c r="AA407" s="5"/>
      <c r="AB407" s="5"/>
      <c r="AC407" s="5"/>
      <c r="AD407" s="5"/>
    </row>
    <row r="408" spans="1:30" ht="15.75" customHeight="1">
      <c r="A408" s="3" t="s">
        <v>456</v>
      </c>
      <c r="B408" s="4" t="str">
        <f t="shared" si="3"/>
        <v>January</v>
      </c>
      <c r="C408" s="3">
        <v>2577.34</v>
      </c>
      <c r="D408" s="4">
        <v>44945</v>
      </c>
      <c r="E408" s="3" t="s">
        <v>4</v>
      </c>
      <c r="F408" s="3" t="s">
        <v>51</v>
      </c>
      <c r="G408" s="3">
        <f t="shared" si="4"/>
        <v>257.73400000000004</v>
      </c>
      <c r="H408" s="3">
        <f t="shared" si="5"/>
        <v>2319.6060000000002</v>
      </c>
      <c r="I408" s="3">
        <v>7</v>
      </c>
      <c r="J408" s="4">
        <v>44946</v>
      </c>
      <c r="K408" s="3" t="s">
        <v>49</v>
      </c>
      <c r="L408" s="3" t="s">
        <v>41</v>
      </c>
      <c r="M408" s="3">
        <v>658.39</v>
      </c>
      <c r="N408" s="3" t="s">
        <v>42</v>
      </c>
      <c r="O408" s="3"/>
      <c r="P408" s="5"/>
      <c r="Q408" s="5"/>
      <c r="R408" s="5"/>
      <c r="S408" s="5"/>
      <c r="T408" s="5"/>
      <c r="U408" s="5"/>
      <c r="V408" s="5"/>
      <c r="W408" s="5"/>
      <c r="X408" s="5"/>
      <c r="Y408" s="5"/>
      <c r="Z408" s="5"/>
      <c r="AA408" s="5"/>
      <c r="AB408" s="5"/>
      <c r="AC408" s="5"/>
      <c r="AD408" s="5"/>
    </row>
    <row r="409" spans="1:30" ht="15.75" customHeight="1">
      <c r="A409" s="3" t="s">
        <v>457</v>
      </c>
      <c r="B409" s="4" t="str">
        <f t="shared" si="3"/>
        <v>October</v>
      </c>
      <c r="C409" s="3">
        <v>1684.21</v>
      </c>
      <c r="D409" s="4">
        <v>45571</v>
      </c>
      <c r="E409" s="3" t="s">
        <v>5</v>
      </c>
      <c r="F409" s="3" t="s">
        <v>39</v>
      </c>
      <c r="G409" s="3">
        <f t="shared" si="4"/>
        <v>168.42100000000002</v>
      </c>
      <c r="H409" s="3">
        <f t="shared" si="5"/>
        <v>1515.789</v>
      </c>
      <c r="I409" s="3">
        <v>6</v>
      </c>
      <c r="J409" s="4">
        <v>45575</v>
      </c>
      <c r="K409" s="3" t="s">
        <v>49</v>
      </c>
      <c r="L409" s="3" t="s">
        <v>41</v>
      </c>
      <c r="M409" s="3">
        <v>240.4</v>
      </c>
      <c r="N409" s="3" t="s">
        <v>57</v>
      </c>
      <c r="O409" s="3"/>
      <c r="P409" s="5"/>
      <c r="Q409" s="5"/>
      <c r="R409" s="5"/>
      <c r="S409" s="5"/>
      <c r="T409" s="5"/>
      <c r="U409" s="5"/>
      <c r="V409" s="5"/>
      <c r="W409" s="5"/>
      <c r="X409" s="5"/>
      <c r="Y409" s="5"/>
      <c r="Z409" s="5"/>
      <c r="AA409" s="5"/>
      <c r="AB409" s="5"/>
      <c r="AC409" s="5"/>
      <c r="AD409" s="5"/>
    </row>
    <row r="410" spans="1:30" ht="15.75" customHeight="1">
      <c r="A410" s="3" t="s">
        <v>458</v>
      </c>
      <c r="B410" s="4" t="str">
        <f t="shared" si="3"/>
        <v>November</v>
      </c>
      <c r="C410" s="3">
        <v>1104.31</v>
      </c>
      <c r="D410" s="4">
        <v>45621</v>
      </c>
      <c r="E410" s="3" t="s">
        <v>5</v>
      </c>
      <c r="F410" s="3" t="s">
        <v>44</v>
      </c>
      <c r="G410" s="3">
        <f t="shared" si="4"/>
        <v>110.431</v>
      </c>
      <c r="H410" s="3">
        <f t="shared" si="5"/>
        <v>993.87899999999991</v>
      </c>
      <c r="I410" s="3">
        <v>3</v>
      </c>
      <c r="J410" s="4">
        <v>45623</v>
      </c>
      <c r="K410" s="3" t="s">
        <v>40</v>
      </c>
      <c r="L410" s="3" t="s">
        <v>41</v>
      </c>
      <c r="M410" s="3">
        <v>160.11000000000001</v>
      </c>
      <c r="N410" s="3" t="s">
        <v>46</v>
      </c>
      <c r="O410" s="3"/>
      <c r="P410" s="5"/>
      <c r="Q410" s="5"/>
      <c r="R410" s="5"/>
      <c r="S410" s="5"/>
      <c r="T410" s="5"/>
      <c r="U410" s="5"/>
      <c r="V410" s="5"/>
      <c r="W410" s="5"/>
      <c r="X410" s="5"/>
      <c r="Y410" s="5"/>
      <c r="Z410" s="5"/>
      <c r="AA410" s="5"/>
      <c r="AB410" s="5"/>
      <c r="AC410" s="5"/>
      <c r="AD410" s="5"/>
    </row>
    <row r="411" spans="1:30" ht="15.75" customHeight="1">
      <c r="A411" s="3" t="s">
        <v>459</v>
      </c>
      <c r="B411" s="4" t="str">
        <f t="shared" si="3"/>
        <v>July</v>
      </c>
      <c r="C411" s="3">
        <v>3894.89</v>
      </c>
      <c r="D411" s="4">
        <v>45500</v>
      </c>
      <c r="E411" s="3" t="s">
        <v>4</v>
      </c>
      <c r="F411" s="3" t="s">
        <v>51</v>
      </c>
      <c r="G411" s="3">
        <f t="shared" si="4"/>
        <v>389.48900000000003</v>
      </c>
      <c r="H411" s="3">
        <f t="shared" si="5"/>
        <v>3505.4009999999998</v>
      </c>
      <c r="I411" s="3">
        <v>7</v>
      </c>
      <c r="J411" s="4">
        <v>45506</v>
      </c>
      <c r="K411" s="3" t="s">
        <v>49</v>
      </c>
      <c r="L411" s="3" t="s">
        <v>45</v>
      </c>
      <c r="M411" s="3">
        <v>1145.5</v>
      </c>
      <c r="N411" s="3" t="s">
        <v>57</v>
      </c>
      <c r="O411" s="3"/>
      <c r="P411" s="5"/>
      <c r="Q411" s="5"/>
      <c r="R411" s="5"/>
      <c r="S411" s="5"/>
      <c r="T411" s="5"/>
      <c r="U411" s="5"/>
      <c r="V411" s="5"/>
      <c r="W411" s="5"/>
      <c r="X411" s="5"/>
      <c r="Y411" s="5"/>
      <c r="Z411" s="5"/>
      <c r="AA411" s="5"/>
      <c r="AB411" s="5"/>
      <c r="AC411" s="5"/>
      <c r="AD411" s="5"/>
    </row>
    <row r="412" spans="1:30" ht="15.75" customHeight="1">
      <c r="A412" s="3" t="s">
        <v>460</v>
      </c>
      <c r="B412" s="4" t="str">
        <f t="shared" si="3"/>
        <v>October</v>
      </c>
      <c r="C412" s="3">
        <v>4018.6</v>
      </c>
      <c r="D412" s="4">
        <v>45571</v>
      </c>
      <c r="E412" s="3" t="s">
        <v>2</v>
      </c>
      <c r="F412" s="3" t="s">
        <v>39</v>
      </c>
      <c r="G412" s="3">
        <f t="shared" si="4"/>
        <v>401.86</v>
      </c>
      <c r="H412" s="3">
        <f t="shared" si="5"/>
        <v>3616.74</v>
      </c>
      <c r="I412" s="3">
        <v>9</v>
      </c>
      <c r="J412" s="4">
        <v>45572</v>
      </c>
      <c r="K412" s="3" t="s">
        <v>35</v>
      </c>
      <c r="L412" s="3" t="s">
        <v>36</v>
      </c>
      <c r="M412" s="3">
        <v>719.59</v>
      </c>
      <c r="N412" s="3" t="s">
        <v>42</v>
      </c>
      <c r="O412" s="3"/>
      <c r="P412" s="5"/>
      <c r="Q412" s="5"/>
      <c r="R412" s="5"/>
      <c r="S412" s="5"/>
      <c r="T412" s="5"/>
      <c r="U412" s="5"/>
      <c r="V412" s="5"/>
      <c r="W412" s="5"/>
      <c r="X412" s="5"/>
      <c r="Y412" s="5"/>
      <c r="Z412" s="5"/>
      <c r="AA412" s="5"/>
      <c r="AB412" s="5"/>
      <c r="AC412" s="5"/>
      <c r="AD412" s="5"/>
    </row>
    <row r="413" spans="1:30" ht="15.75" customHeight="1">
      <c r="A413" s="3" t="s">
        <v>461</v>
      </c>
      <c r="B413" s="4" t="str">
        <f t="shared" si="3"/>
        <v>May</v>
      </c>
      <c r="C413" s="3">
        <v>1147.56</v>
      </c>
      <c r="D413" s="4">
        <v>45047</v>
      </c>
      <c r="E413" s="3" t="s">
        <v>5</v>
      </c>
      <c r="F413" s="3" t="s">
        <v>39</v>
      </c>
      <c r="G413" s="3">
        <f t="shared" si="4"/>
        <v>114.756</v>
      </c>
      <c r="H413" s="3">
        <f t="shared" si="5"/>
        <v>1032.8039999999999</v>
      </c>
      <c r="I413" s="3">
        <v>1</v>
      </c>
      <c r="J413" s="4">
        <v>45051</v>
      </c>
      <c r="K413" s="3" t="s">
        <v>49</v>
      </c>
      <c r="L413" s="3" t="s">
        <v>45</v>
      </c>
      <c r="M413" s="3">
        <v>199.91</v>
      </c>
      <c r="N413" s="3" t="s">
        <v>65</v>
      </c>
      <c r="O413" s="3"/>
      <c r="P413" s="5"/>
      <c r="Q413" s="5"/>
      <c r="R413" s="5"/>
      <c r="S413" s="5"/>
      <c r="T413" s="5"/>
      <c r="U413" s="5"/>
      <c r="V413" s="5"/>
      <c r="W413" s="5"/>
      <c r="X413" s="5"/>
      <c r="Y413" s="5"/>
      <c r="Z413" s="5"/>
      <c r="AA413" s="5"/>
      <c r="AB413" s="5"/>
      <c r="AC413" s="5"/>
      <c r="AD413" s="5"/>
    </row>
    <row r="414" spans="1:30" ht="15.75" customHeight="1">
      <c r="A414" s="3" t="s">
        <v>462</v>
      </c>
      <c r="B414" s="4" t="str">
        <f t="shared" si="3"/>
        <v>May</v>
      </c>
      <c r="C414" s="3">
        <v>1382.08</v>
      </c>
      <c r="D414" s="4">
        <v>45061</v>
      </c>
      <c r="E414" s="3" t="s">
        <v>4</v>
      </c>
      <c r="F414" s="3" t="s">
        <v>34</v>
      </c>
      <c r="G414" s="3">
        <f t="shared" si="4"/>
        <v>138.208</v>
      </c>
      <c r="H414" s="3">
        <f t="shared" si="5"/>
        <v>1243.8719999999998</v>
      </c>
      <c r="I414" s="3">
        <v>8</v>
      </c>
      <c r="J414" s="4">
        <v>45062</v>
      </c>
      <c r="K414" s="3" t="s">
        <v>49</v>
      </c>
      <c r="L414" s="3" t="s">
        <v>41</v>
      </c>
      <c r="M414" s="3">
        <v>321.3</v>
      </c>
      <c r="N414" s="3" t="s">
        <v>46</v>
      </c>
      <c r="O414" s="3"/>
      <c r="P414" s="5"/>
      <c r="Q414" s="5"/>
      <c r="R414" s="5"/>
      <c r="S414" s="5"/>
      <c r="T414" s="5"/>
      <c r="U414" s="5"/>
      <c r="V414" s="5"/>
      <c r="W414" s="5"/>
      <c r="X414" s="5"/>
      <c r="Y414" s="5"/>
      <c r="Z414" s="5"/>
      <c r="AA414" s="5"/>
      <c r="AB414" s="5"/>
      <c r="AC414" s="5"/>
      <c r="AD414" s="5"/>
    </row>
    <row r="415" spans="1:30" ht="15.75" customHeight="1">
      <c r="A415" s="3" t="s">
        <v>463</v>
      </c>
      <c r="B415" s="4" t="str">
        <f t="shared" si="3"/>
        <v>September</v>
      </c>
      <c r="C415" s="3">
        <v>1271.8</v>
      </c>
      <c r="D415" s="4">
        <v>45181</v>
      </c>
      <c r="E415" s="3" t="s">
        <v>3</v>
      </c>
      <c r="F415" s="3" t="s">
        <v>54</v>
      </c>
      <c r="G415" s="3">
        <f t="shared" si="4"/>
        <v>127.18</v>
      </c>
      <c r="H415" s="3">
        <f t="shared" si="5"/>
        <v>1144.6199999999999</v>
      </c>
      <c r="I415" s="3">
        <v>2</v>
      </c>
      <c r="J415" s="4">
        <v>45184</v>
      </c>
      <c r="K415" s="3" t="s">
        <v>49</v>
      </c>
      <c r="L415" s="3" t="s">
        <v>41</v>
      </c>
      <c r="M415" s="3">
        <v>369.36</v>
      </c>
      <c r="N415" s="3" t="s">
        <v>42</v>
      </c>
      <c r="O415" s="3"/>
      <c r="P415" s="5"/>
      <c r="Q415" s="5"/>
      <c r="R415" s="5"/>
      <c r="S415" s="5"/>
      <c r="T415" s="5"/>
      <c r="U415" s="5"/>
      <c r="V415" s="5"/>
      <c r="W415" s="5"/>
      <c r="X415" s="5"/>
      <c r="Y415" s="5"/>
      <c r="Z415" s="5"/>
      <c r="AA415" s="5"/>
      <c r="AB415" s="5"/>
      <c r="AC415" s="5"/>
      <c r="AD415" s="5"/>
    </row>
    <row r="416" spans="1:30" ht="15.75" customHeight="1">
      <c r="A416" s="3" t="s">
        <v>464</v>
      </c>
      <c r="B416" s="4" t="str">
        <f t="shared" si="3"/>
        <v>December</v>
      </c>
      <c r="C416" s="3">
        <v>4434.3900000000003</v>
      </c>
      <c r="D416" s="4">
        <v>45290</v>
      </c>
      <c r="E416" s="3" t="s">
        <v>2</v>
      </c>
      <c r="F416" s="3" t="s">
        <v>51</v>
      </c>
      <c r="G416" s="3">
        <f t="shared" si="4"/>
        <v>443.43900000000008</v>
      </c>
      <c r="H416" s="3">
        <f t="shared" si="5"/>
        <v>3990.951</v>
      </c>
      <c r="I416" s="3">
        <v>1</v>
      </c>
      <c r="J416" s="4">
        <v>45296</v>
      </c>
      <c r="K416" s="3" t="s">
        <v>49</v>
      </c>
      <c r="L416" s="3" t="s">
        <v>41</v>
      </c>
      <c r="M416" s="3">
        <v>1318.47</v>
      </c>
      <c r="N416" s="3" t="s">
        <v>52</v>
      </c>
      <c r="O416" s="3"/>
      <c r="P416" s="5"/>
      <c r="Q416" s="5"/>
      <c r="R416" s="5"/>
      <c r="S416" s="5"/>
      <c r="T416" s="5"/>
      <c r="U416" s="5"/>
      <c r="V416" s="5"/>
      <c r="W416" s="5"/>
      <c r="X416" s="5"/>
      <c r="Y416" s="5"/>
      <c r="Z416" s="5"/>
      <c r="AA416" s="5"/>
      <c r="AB416" s="5"/>
      <c r="AC416" s="5"/>
      <c r="AD416" s="5"/>
    </row>
    <row r="417" spans="1:30" ht="15.75" customHeight="1">
      <c r="A417" s="3" t="s">
        <v>465</v>
      </c>
      <c r="B417" s="4" t="str">
        <f t="shared" si="3"/>
        <v>November</v>
      </c>
      <c r="C417" s="3">
        <v>3893.24</v>
      </c>
      <c r="D417" s="4">
        <v>45260</v>
      </c>
      <c r="E417" s="3" t="s">
        <v>3</v>
      </c>
      <c r="F417" s="3" t="s">
        <v>39</v>
      </c>
      <c r="G417" s="3">
        <f t="shared" si="4"/>
        <v>389.32400000000001</v>
      </c>
      <c r="H417" s="3">
        <f t="shared" si="5"/>
        <v>3503.9159999999997</v>
      </c>
      <c r="I417" s="3">
        <v>9</v>
      </c>
      <c r="J417" s="4">
        <v>45262</v>
      </c>
      <c r="K417" s="3" t="s">
        <v>40</v>
      </c>
      <c r="L417" s="3" t="s">
        <v>36</v>
      </c>
      <c r="M417" s="3">
        <v>954.08</v>
      </c>
      <c r="N417" s="3" t="s">
        <v>57</v>
      </c>
      <c r="O417" s="3"/>
      <c r="P417" s="5"/>
      <c r="Q417" s="5"/>
      <c r="R417" s="5"/>
      <c r="S417" s="5"/>
      <c r="T417" s="5"/>
      <c r="U417" s="5"/>
      <c r="V417" s="5"/>
      <c r="W417" s="5"/>
      <c r="X417" s="5"/>
      <c r="Y417" s="5"/>
      <c r="Z417" s="5"/>
      <c r="AA417" s="5"/>
      <c r="AB417" s="5"/>
      <c r="AC417" s="5"/>
      <c r="AD417" s="5"/>
    </row>
    <row r="418" spans="1:30" ht="15.75" customHeight="1">
      <c r="A418" s="3" t="s">
        <v>466</v>
      </c>
      <c r="B418" s="4" t="str">
        <f t="shared" si="3"/>
        <v>June</v>
      </c>
      <c r="C418" s="3">
        <v>465.41</v>
      </c>
      <c r="D418" s="4">
        <v>45471</v>
      </c>
      <c r="E418" s="3" t="s">
        <v>3</v>
      </c>
      <c r="F418" s="3" t="s">
        <v>51</v>
      </c>
      <c r="G418" s="3">
        <f t="shared" si="4"/>
        <v>46.541000000000004</v>
      </c>
      <c r="H418" s="3">
        <f t="shared" si="5"/>
        <v>418.86900000000003</v>
      </c>
      <c r="I418" s="3">
        <v>2</v>
      </c>
      <c r="J418" s="4">
        <v>45476</v>
      </c>
      <c r="K418" s="3" t="s">
        <v>49</v>
      </c>
      <c r="L418" s="3" t="s">
        <v>41</v>
      </c>
      <c r="M418" s="3">
        <v>124.67</v>
      </c>
      <c r="N418" s="3" t="s">
        <v>52</v>
      </c>
      <c r="O418" s="3"/>
      <c r="P418" s="5"/>
      <c r="Q418" s="5"/>
      <c r="R418" s="5"/>
      <c r="S418" s="5"/>
      <c r="T418" s="5"/>
      <c r="U418" s="5"/>
      <c r="V418" s="5"/>
      <c r="W418" s="5"/>
      <c r="X418" s="5"/>
      <c r="Y418" s="5"/>
      <c r="Z418" s="5"/>
      <c r="AA418" s="5"/>
      <c r="AB418" s="5"/>
      <c r="AC418" s="5"/>
      <c r="AD418" s="5"/>
    </row>
    <row r="419" spans="1:30" ht="15.75" customHeight="1">
      <c r="A419" s="3" t="s">
        <v>467</v>
      </c>
      <c r="B419" s="4" t="str">
        <f t="shared" si="3"/>
        <v>January</v>
      </c>
      <c r="C419" s="3">
        <v>4180.0600000000004</v>
      </c>
      <c r="D419" s="4">
        <v>44932</v>
      </c>
      <c r="E419" s="3" t="s">
        <v>4</v>
      </c>
      <c r="F419" s="3" t="s">
        <v>44</v>
      </c>
      <c r="G419" s="3">
        <f t="shared" si="4"/>
        <v>418.00600000000009</v>
      </c>
      <c r="H419" s="3">
        <f t="shared" si="5"/>
        <v>3762.0540000000001</v>
      </c>
      <c r="I419" s="3">
        <v>7</v>
      </c>
      <c r="J419" s="4">
        <v>44937</v>
      </c>
      <c r="K419" s="3" t="s">
        <v>40</v>
      </c>
      <c r="L419" s="3" t="s">
        <v>41</v>
      </c>
      <c r="M419" s="3">
        <v>1157.1600000000001</v>
      </c>
      <c r="N419" s="3" t="s">
        <v>46</v>
      </c>
      <c r="O419" s="3"/>
      <c r="P419" s="5"/>
      <c r="Q419" s="5"/>
      <c r="R419" s="5"/>
      <c r="S419" s="5"/>
      <c r="T419" s="5"/>
      <c r="U419" s="5"/>
      <c r="V419" s="5"/>
      <c r="W419" s="5"/>
      <c r="X419" s="5"/>
      <c r="Y419" s="5"/>
      <c r="Z419" s="5"/>
      <c r="AA419" s="5"/>
      <c r="AB419" s="5"/>
      <c r="AC419" s="5"/>
      <c r="AD419" s="5"/>
    </row>
    <row r="420" spans="1:30" ht="15.75" customHeight="1">
      <c r="A420" s="3" t="s">
        <v>468</v>
      </c>
      <c r="B420" s="4" t="str">
        <f t="shared" si="3"/>
        <v>August</v>
      </c>
      <c r="C420" s="3">
        <v>280.57</v>
      </c>
      <c r="D420" s="4">
        <v>45520</v>
      </c>
      <c r="E420" s="3" t="s">
        <v>5</v>
      </c>
      <c r="F420" s="3" t="s">
        <v>44</v>
      </c>
      <c r="G420" s="3">
        <f t="shared" si="4"/>
        <v>28.057000000000002</v>
      </c>
      <c r="H420" s="3">
        <f t="shared" si="5"/>
        <v>252.51299999999998</v>
      </c>
      <c r="I420" s="3">
        <v>7</v>
      </c>
      <c r="J420" s="4">
        <v>45527</v>
      </c>
      <c r="K420" s="3" t="s">
        <v>40</v>
      </c>
      <c r="L420" s="3" t="s">
        <v>45</v>
      </c>
      <c r="M420" s="3">
        <v>66.28</v>
      </c>
      <c r="N420" s="3" t="s">
        <v>65</v>
      </c>
      <c r="O420" s="3"/>
      <c r="P420" s="5"/>
      <c r="Q420" s="5"/>
      <c r="R420" s="5"/>
      <c r="S420" s="5"/>
      <c r="T420" s="5"/>
      <c r="U420" s="5"/>
      <c r="V420" s="5"/>
      <c r="W420" s="5"/>
      <c r="X420" s="5"/>
      <c r="Y420" s="5"/>
      <c r="Z420" s="5"/>
      <c r="AA420" s="5"/>
      <c r="AB420" s="5"/>
      <c r="AC420" s="5"/>
      <c r="AD420" s="5"/>
    </row>
    <row r="421" spans="1:30" ht="15.75" customHeight="1">
      <c r="A421" s="3" t="s">
        <v>469</v>
      </c>
      <c r="B421" s="4" t="str">
        <f t="shared" si="3"/>
        <v>May</v>
      </c>
      <c r="C421" s="3">
        <v>1340.68</v>
      </c>
      <c r="D421" s="4">
        <v>45060</v>
      </c>
      <c r="E421" s="3" t="s">
        <v>4</v>
      </c>
      <c r="F421" s="3" t="s">
        <v>54</v>
      </c>
      <c r="G421" s="3">
        <f t="shared" si="4"/>
        <v>134.06800000000001</v>
      </c>
      <c r="H421" s="3">
        <f t="shared" si="5"/>
        <v>1206.6120000000001</v>
      </c>
      <c r="I421" s="3">
        <v>1</v>
      </c>
      <c r="J421" s="4">
        <v>45061</v>
      </c>
      <c r="K421" s="3" t="s">
        <v>40</v>
      </c>
      <c r="L421" s="3" t="s">
        <v>41</v>
      </c>
      <c r="M421" s="3">
        <v>256.22000000000003</v>
      </c>
      <c r="N421" s="3" t="s">
        <v>52</v>
      </c>
      <c r="O421" s="3"/>
      <c r="P421" s="5"/>
      <c r="Q421" s="5"/>
      <c r="R421" s="5"/>
      <c r="S421" s="5"/>
      <c r="T421" s="5"/>
      <c r="U421" s="5"/>
      <c r="V421" s="5"/>
      <c r="W421" s="5"/>
      <c r="X421" s="5"/>
      <c r="Y421" s="5"/>
      <c r="Z421" s="5"/>
      <c r="AA421" s="5"/>
      <c r="AB421" s="5"/>
      <c r="AC421" s="5"/>
      <c r="AD421" s="5"/>
    </row>
    <row r="422" spans="1:30" ht="15.75" customHeight="1">
      <c r="A422" s="3" t="s">
        <v>470</v>
      </c>
      <c r="B422" s="4" t="str">
        <f t="shared" si="3"/>
        <v>July</v>
      </c>
      <c r="C422" s="3">
        <v>4603.0600000000004</v>
      </c>
      <c r="D422" s="4">
        <v>45489</v>
      </c>
      <c r="E422" s="3" t="s">
        <v>4</v>
      </c>
      <c r="F422" s="3" t="s">
        <v>39</v>
      </c>
      <c r="G422" s="3">
        <f t="shared" si="4"/>
        <v>460.30600000000004</v>
      </c>
      <c r="H422" s="3">
        <f t="shared" si="5"/>
        <v>4142.7540000000008</v>
      </c>
      <c r="I422" s="3">
        <v>1</v>
      </c>
      <c r="J422" s="4">
        <v>45490</v>
      </c>
      <c r="K422" s="3" t="s">
        <v>35</v>
      </c>
      <c r="L422" s="3" t="s">
        <v>36</v>
      </c>
      <c r="M422" s="3">
        <v>517.95000000000005</v>
      </c>
      <c r="N422" s="3" t="s">
        <v>46</v>
      </c>
      <c r="O422" s="3"/>
      <c r="P422" s="5"/>
      <c r="Q422" s="5"/>
      <c r="R422" s="5"/>
      <c r="S422" s="5"/>
      <c r="T422" s="5"/>
      <c r="U422" s="5"/>
      <c r="V422" s="5"/>
      <c r="W422" s="5"/>
      <c r="X422" s="5"/>
      <c r="Y422" s="5"/>
      <c r="Z422" s="5"/>
      <c r="AA422" s="5"/>
      <c r="AB422" s="5"/>
      <c r="AC422" s="5"/>
      <c r="AD422" s="5"/>
    </row>
    <row r="423" spans="1:30" ht="15.75" customHeight="1">
      <c r="A423" s="3" t="s">
        <v>471</v>
      </c>
      <c r="B423" s="4" t="str">
        <f t="shared" si="3"/>
        <v>August</v>
      </c>
      <c r="C423" s="3">
        <v>4335.22</v>
      </c>
      <c r="D423" s="4">
        <v>45148</v>
      </c>
      <c r="E423" s="3" t="s">
        <v>4</v>
      </c>
      <c r="F423" s="3" t="s">
        <v>34</v>
      </c>
      <c r="G423" s="3">
        <f t="shared" si="4"/>
        <v>433.52200000000005</v>
      </c>
      <c r="H423" s="3">
        <f t="shared" si="5"/>
        <v>3901.6980000000003</v>
      </c>
      <c r="I423" s="3">
        <v>7</v>
      </c>
      <c r="J423" s="4">
        <v>45151</v>
      </c>
      <c r="K423" s="3" t="s">
        <v>35</v>
      </c>
      <c r="L423" s="3" t="s">
        <v>45</v>
      </c>
      <c r="M423" s="3">
        <v>1006.56</v>
      </c>
      <c r="N423" s="3" t="s">
        <v>52</v>
      </c>
      <c r="O423" s="3"/>
      <c r="P423" s="5"/>
      <c r="Q423" s="5"/>
      <c r="R423" s="5"/>
      <c r="S423" s="5"/>
      <c r="T423" s="5"/>
      <c r="U423" s="5"/>
      <c r="V423" s="5"/>
      <c r="W423" s="5"/>
      <c r="X423" s="5"/>
      <c r="Y423" s="5"/>
      <c r="Z423" s="5"/>
      <c r="AA423" s="5"/>
      <c r="AB423" s="5"/>
      <c r="AC423" s="5"/>
      <c r="AD423" s="5"/>
    </row>
    <row r="424" spans="1:30" ht="15.75" customHeight="1">
      <c r="A424" s="3" t="s">
        <v>472</v>
      </c>
      <c r="B424" s="4" t="str">
        <f t="shared" si="3"/>
        <v>September</v>
      </c>
      <c r="C424" s="3">
        <v>3929.03</v>
      </c>
      <c r="D424" s="4">
        <v>45194</v>
      </c>
      <c r="E424" s="3" t="s">
        <v>4</v>
      </c>
      <c r="F424" s="3" t="s">
        <v>39</v>
      </c>
      <c r="G424" s="3">
        <f t="shared" si="4"/>
        <v>392.90300000000002</v>
      </c>
      <c r="H424" s="3">
        <f t="shared" si="5"/>
        <v>3536.1270000000004</v>
      </c>
      <c r="I424" s="3">
        <v>6</v>
      </c>
      <c r="J424" s="4">
        <v>45196</v>
      </c>
      <c r="K424" s="3" t="s">
        <v>40</v>
      </c>
      <c r="L424" s="3" t="s">
        <v>41</v>
      </c>
      <c r="M424" s="3">
        <v>689.37</v>
      </c>
      <c r="N424" s="3" t="s">
        <v>46</v>
      </c>
      <c r="O424" s="3"/>
      <c r="P424" s="5"/>
      <c r="Q424" s="5"/>
      <c r="R424" s="5"/>
      <c r="S424" s="5"/>
      <c r="T424" s="5"/>
      <c r="U424" s="5"/>
      <c r="V424" s="5"/>
      <c r="W424" s="5"/>
      <c r="X424" s="5"/>
      <c r="Y424" s="5"/>
      <c r="Z424" s="5"/>
      <c r="AA424" s="5"/>
      <c r="AB424" s="5"/>
      <c r="AC424" s="5"/>
      <c r="AD424" s="5"/>
    </row>
    <row r="425" spans="1:30" ht="15.75" customHeight="1">
      <c r="A425" s="3" t="s">
        <v>473</v>
      </c>
      <c r="B425" s="4" t="str">
        <f t="shared" si="3"/>
        <v>December</v>
      </c>
      <c r="C425" s="3">
        <v>2341.98</v>
      </c>
      <c r="D425" s="4">
        <v>45641</v>
      </c>
      <c r="E425" s="3" t="s">
        <v>2</v>
      </c>
      <c r="F425" s="3" t="s">
        <v>51</v>
      </c>
      <c r="G425" s="3">
        <f t="shared" si="4"/>
        <v>234.19800000000001</v>
      </c>
      <c r="H425" s="3">
        <f t="shared" si="5"/>
        <v>2107.7820000000002</v>
      </c>
      <c r="I425" s="3">
        <v>4</v>
      </c>
      <c r="J425" s="4">
        <v>45642</v>
      </c>
      <c r="K425" s="3" t="s">
        <v>35</v>
      </c>
      <c r="L425" s="3" t="s">
        <v>36</v>
      </c>
      <c r="M425" s="3">
        <v>654.1</v>
      </c>
      <c r="N425" s="3" t="s">
        <v>65</v>
      </c>
      <c r="O425" s="3"/>
      <c r="P425" s="5"/>
      <c r="Q425" s="5"/>
      <c r="R425" s="5"/>
      <c r="S425" s="5"/>
      <c r="T425" s="5"/>
      <c r="U425" s="5"/>
      <c r="V425" s="5"/>
      <c r="W425" s="5"/>
      <c r="X425" s="5"/>
      <c r="Y425" s="5"/>
      <c r="Z425" s="5"/>
      <c r="AA425" s="5"/>
      <c r="AB425" s="5"/>
      <c r="AC425" s="5"/>
      <c r="AD425" s="5"/>
    </row>
    <row r="426" spans="1:30" ht="15.75" customHeight="1">
      <c r="A426" s="3" t="s">
        <v>474</v>
      </c>
      <c r="B426" s="4" t="str">
        <f t="shared" si="3"/>
        <v>September</v>
      </c>
      <c r="C426" s="3">
        <v>1674.93</v>
      </c>
      <c r="D426" s="4">
        <v>45560</v>
      </c>
      <c r="E426" s="3" t="s">
        <v>5</v>
      </c>
      <c r="F426" s="3" t="s">
        <v>44</v>
      </c>
      <c r="G426" s="3">
        <f t="shared" si="4"/>
        <v>167.49300000000002</v>
      </c>
      <c r="H426" s="3">
        <f t="shared" si="5"/>
        <v>1507.4370000000001</v>
      </c>
      <c r="I426" s="3">
        <v>3</v>
      </c>
      <c r="J426" s="4">
        <v>45565</v>
      </c>
      <c r="K426" s="3" t="s">
        <v>49</v>
      </c>
      <c r="L426" s="3" t="s">
        <v>45</v>
      </c>
      <c r="M426" s="3">
        <v>84.32</v>
      </c>
      <c r="N426" s="3" t="s">
        <v>37</v>
      </c>
      <c r="O426" s="3"/>
      <c r="P426" s="5"/>
      <c r="Q426" s="5"/>
      <c r="R426" s="5"/>
      <c r="S426" s="5"/>
      <c r="T426" s="5"/>
      <c r="U426" s="5"/>
      <c r="V426" s="5"/>
      <c r="W426" s="5"/>
      <c r="X426" s="5"/>
      <c r="Y426" s="5"/>
      <c r="Z426" s="5"/>
      <c r="AA426" s="5"/>
      <c r="AB426" s="5"/>
      <c r="AC426" s="5"/>
      <c r="AD426" s="5"/>
    </row>
    <row r="427" spans="1:30" ht="15.75" customHeight="1">
      <c r="A427" s="3" t="s">
        <v>475</v>
      </c>
      <c r="B427" s="4" t="str">
        <f t="shared" si="3"/>
        <v>May</v>
      </c>
      <c r="C427" s="3">
        <v>4419.57</v>
      </c>
      <c r="D427" s="4">
        <v>45058</v>
      </c>
      <c r="E427" s="3" t="s">
        <v>3</v>
      </c>
      <c r="F427" s="3" t="s">
        <v>51</v>
      </c>
      <c r="G427" s="3">
        <f t="shared" si="4"/>
        <v>441.95699999999999</v>
      </c>
      <c r="H427" s="3">
        <f t="shared" si="5"/>
        <v>3977.6129999999998</v>
      </c>
      <c r="I427" s="3">
        <v>5</v>
      </c>
      <c r="J427" s="4">
        <v>45060</v>
      </c>
      <c r="K427" s="3" t="s">
        <v>35</v>
      </c>
      <c r="L427" s="3" t="s">
        <v>41</v>
      </c>
      <c r="M427" s="3">
        <v>1237.73</v>
      </c>
      <c r="N427" s="3" t="s">
        <v>37</v>
      </c>
      <c r="O427" s="3"/>
      <c r="P427" s="5"/>
      <c r="Q427" s="5"/>
      <c r="R427" s="5"/>
      <c r="S427" s="5"/>
      <c r="T427" s="5"/>
      <c r="U427" s="5"/>
      <c r="V427" s="5"/>
      <c r="W427" s="5"/>
      <c r="X427" s="5"/>
      <c r="Y427" s="5"/>
      <c r="Z427" s="5"/>
      <c r="AA427" s="5"/>
      <c r="AB427" s="5"/>
      <c r="AC427" s="5"/>
      <c r="AD427" s="5"/>
    </row>
    <row r="428" spans="1:30" ht="15.75" customHeight="1">
      <c r="A428" s="3" t="s">
        <v>476</v>
      </c>
      <c r="B428" s="4" t="str">
        <f t="shared" si="3"/>
        <v>February</v>
      </c>
      <c r="C428" s="3">
        <v>3319.66</v>
      </c>
      <c r="D428" s="4">
        <v>44978</v>
      </c>
      <c r="E428" s="3" t="s">
        <v>3</v>
      </c>
      <c r="F428" s="3" t="s">
        <v>54</v>
      </c>
      <c r="G428" s="3">
        <f t="shared" si="4"/>
        <v>331.96600000000001</v>
      </c>
      <c r="H428" s="3">
        <f t="shared" si="5"/>
        <v>2987.694</v>
      </c>
      <c r="I428" s="3">
        <v>5</v>
      </c>
      <c r="J428" s="4">
        <v>44980</v>
      </c>
      <c r="K428" s="3" t="s">
        <v>49</v>
      </c>
      <c r="L428" s="3" t="s">
        <v>41</v>
      </c>
      <c r="M428" s="3">
        <v>954.37</v>
      </c>
      <c r="N428" s="3" t="s">
        <v>57</v>
      </c>
      <c r="O428" s="3"/>
      <c r="P428" s="5"/>
      <c r="Q428" s="5"/>
      <c r="R428" s="5"/>
      <c r="S428" s="5"/>
      <c r="T428" s="5"/>
      <c r="U428" s="5"/>
      <c r="V428" s="5"/>
      <c r="W428" s="5"/>
      <c r="X428" s="5"/>
      <c r="Y428" s="5"/>
      <c r="Z428" s="5"/>
      <c r="AA428" s="5"/>
      <c r="AB428" s="5"/>
      <c r="AC428" s="5"/>
      <c r="AD428" s="5"/>
    </row>
    <row r="429" spans="1:30" ht="15.75" customHeight="1">
      <c r="A429" s="3" t="s">
        <v>477</v>
      </c>
      <c r="B429" s="4" t="str">
        <f t="shared" si="3"/>
        <v>September</v>
      </c>
      <c r="C429" s="3">
        <v>1547.99</v>
      </c>
      <c r="D429" s="4">
        <v>45181</v>
      </c>
      <c r="E429" s="3" t="s">
        <v>5</v>
      </c>
      <c r="F429" s="3" t="s">
        <v>44</v>
      </c>
      <c r="G429" s="3">
        <f t="shared" si="4"/>
        <v>154.79900000000001</v>
      </c>
      <c r="H429" s="3">
        <f t="shared" si="5"/>
        <v>1393.191</v>
      </c>
      <c r="I429" s="3">
        <v>3</v>
      </c>
      <c r="J429" s="4">
        <v>45184</v>
      </c>
      <c r="K429" s="3" t="s">
        <v>35</v>
      </c>
      <c r="L429" s="3" t="s">
        <v>45</v>
      </c>
      <c r="M429" s="3">
        <v>162.33000000000001</v>
      </c>
      <c r="N429" s="3" t="s">
        <v>57</v>
      </c>
      <c r="O429" s="3"/>
      <c r="P429" s="5"/>
      <c r="Q429" s="5"/>
      <c r="R429" s="5"/>
      <c r="S429" s="5"/>
      <c r="T429" s="5"/>
      <c r="U429" s="5"/>
      <c r="V429" s="5"/>
      <c r="W429" s="5"/>
      <c r="X429" s="5"/>
      <c r="Y429" s="5"/>
      <c r="Z429" s="5"/>
      <c r="AA429" s="5"/>
      <c r="AB429" s="5"/>
      <c r="AC429" s="5"/>
      <c r="AD429" s="5"/>
    </row>
    <row r="430" spans="1:30" ht="15.75" customHeight="1">
      <c r="A430" s="3" t="s">
        <v>478</v>
      </c>
      <c r="B430" s="4" t="str">
        <f t="shared" si="3"/>
        <v>November</v>
      </c>
      <c r="C430" s="3">
        <v>2369.66</v>
      </c>
      <c r="D430" s="4">
        <v>45235</v>
      </c>
      <c r="E430" s="3" t="s">
        <v>3</v>
      </c>
      <c r="F430" s="3" t="s">
        <v>34</v>
      </c>
      <c r="G430" s="3">
        <f t="shared" si="4"/>
        <v>236.96600000000001</v>
      </c>
      <c r="H430" s="3">
        <f t="shared" si="5"/>
        <v>2132.694</v>
      </c>
      <c r="I430" s="3">
        <v>6</v>
      </c>
      <c r="J430" s="4">
        <v>45241</v>
      </c>
      <c r="K430" s="3" t="s">
        <v>40</v>
      </c>
      <c r="L430" s="3" t="s">
        <v>36</v>
      </c>
      <c r="M430" s="3">
        <v>639.24</v>
      </c>
      <c r="N430" s="3" t="s">
        <v>52</v>
      </c>
      <c r="O430" s="3"/>
      <c r="P430" s="5"/>
      <c r="Q430" s="5"/>
      <c r="R430" s="5"/>
      <c r="S430" s="5"/>
      <c r="T430" s="5"/>
      <c r="U430" s="5"/>
      <c r="V430" s="5"/>
      <c r="W430" s="5"/>
      <c r="X430" s="5"/>
      <c r="Y430" s="5"/>
      <c r="Z430" s="5"/>
      <c r="AA430" s="5"/>
      <c r="AB430" s="5"/>
      <c r="AC430" s="5"/>
      <c r="AD430" s="5"/>
    </row>
    <row r="431" spans="1:30" ht="15.75" customHeight="1">
      <c r="A431" s="3" t="s">
        <v>479</v>
      </c>
      <c r="B431" s="4" t="str">
        <f t="shared" si="3"/>
        <v>December</v>
      </c>
      <c r="C431" s="3">
        <v>4419.3500000000004</v>
      </c>
      <c r="D431" s="4">
        <v>45275</v>
      </c>
      <c r="E431" s="3" t="s">
        <v>5</v>
      </c>
      <c r="F431" s="3" t="s">
        <v>44</v>
      </c>
      <c r="G431" s="3">
        <f t="shared" si="4"/>
        <v>441.93500000000006</v>
      </c>
      <c r="H431" s="3">
        <f t="shared" si="5"/>
        <v>3977.4150000000004</v>
      </c>
      <c r="I431" s="3">
        <v>3</v>
      </c>
      <c r="J431" s="4">
        <v>45276</v>
      </c>
      <c r="K431" s="3" t="s">
        <v>40</v>
      </c>
      <c r="L431" s="3" t="s">
        <v>45</v>
      </c>
      <c r="M431" s="3">
        <v>872.99</v>
      </c>
      <c r="N431" s="3" t="s">
        <v>42</v>
      </c>
      <c r="O431" s="3"/>
      <c r="P431" s="5"/>
      <c r="Q431" s="5"/>
      <c r="R431" s="5"/>
      <c r="S431" s="5"/>
      <c r="T431" s="5"/>
      <c r="U431" s="5"/>
      <c r="V431" s="5"/>
      <c r="W431" s="5"/>
      <c r="X431" s="5"/>
      <c r="Y431" s="5"/>
      <c r="Z431" s="5"/>
      <c r="AA431" s="5"/>
      <c r="AB431" s="5"/>
      <c r="AC431" s="5"/>
      <c r="AD431" s="5"/>
    </row>
    <row r="432" spans="1:30" ht="15.75" customHeight="1">
      <c r="A432" s="3" t="s">
        <v>480</v>
      </c>
      <c r="B432" s="4" t="str">
        <f t="shared" si="3"/>
        <v>September</v>
      </c>
      <c r="C432" s="3">
        <v>4526.93</v>
      </c>
      <c r="D432" s="4">
        <v>45196</v>
      </c>
      <c r="E432" s="3" t="s">
        <v>3</v>
      </c>
      <c r="F432" s="3" t="s">
        <v>39</v>
      </c>
      <c r="G432" s="3">
        <f t="shared" si="4"/>
        <v>452.69300000000004</v>
      </c>
      <c r="H432" s="3">
        <f t="shared" si="5"/>
        <v>4074.2370000000001</v>
      </c>
      <c r="I432" s="3">
        <v>4</v>
      </c>
      <c r="J432" s="4">
        <v>45198</v>
      </c>
      <c r="K432" s="3" t="s">
        <v>35</v>
      </c>
      <c r="L432" s="3" t="s">
        <v>45</v>
      </c>
      <c r="M432" s="3">
        <v>558.38</v>
      </c>
      <c r="N432" s="3" t="s">
        <v>42</v>
      </c>
      <c r="O432" s="3"/>
      <c r="P432" s="5"/>
      <c r="Q432" s="5"/>
      <c r="R432" s="5"/>
      <c r="S432" s="5"/>
      <c r="T432" s="5"/>
      <c r="U432" s="5"/>
      <c r="V432" s="5"/>
      <c r="W432" s="5"/>
      <c r="X432" s="5"/>
      <c r="Y432" s="5"/>
      <c r="Z432" s="5"/>
      <c r="AA432" s="5"/>
      <c r="AB432" s="5"/>
      <c r="AC432" s="5"/>
      <c r="AD432" s="5"/>
    </row>
    <row r="433" spans="1:30" ht="15.75" customHeight="1">
      <c r="A433" s="3" t="s">
        <v>481</v>
      </c>
      <c r="B433" s="4" t="str">
        <f t="shared" si="3"/>
        <v>February</v>
      </c>
      <c r="C433" s="3">
        <v>3330.58</v>
      </c>
      <c r="D433" s="4">
        <v>45331</v>
      </c>
      <c r="E433" s="3" t="s">
        <v>4</v>
      </c>
      <c r="F433" s="3" t="s">
        <v>39</v>
      </c>
      <c r="G433" s="3">
        <f t="shared" si="4"/>
        <v>333.05799999999999</v>
      </c>
      <c r="H433" s="3">
        <f t="shared" si="5"/>
        <v>2997.5219999999999</v>
      </c>
      <c r="I433" s="3">
        <v>3</v>
      </c>
      <c r="J433" s="4">
        <v>45334</v>
      </c>
      <c r="K433" s="3" t="s">
        <v>49</v>
      </c>
      <c r="L433" s="3" t="s">
        <v>36</v>
      </c>
      <c r="M433" s="3">
        <v>728.97</v>
      </c>
      <c r="N433" s="3" t="s">
        <v>57</v>
      </c>
      <c r="O433" s="3"/>
      <c r="P433" s="5"/>
      <c r="Q433" s="5"/>
      <c r="R433" s="5"/>
      <c r="S433" s="5"/>
      <c r="T433" s="5"/>
      <c r="U433" s="5"/>
      <c r="V433" s="5"/>
      <c r="W433" s="5"/>
      <c r="X433" s="5"/>
      <c r="Y433" s="5"/>
      <c r="Z433" s="5"/>
      <c r="AA433" s="5"/>
      <c r="AB433" s="5"/>
      <c r="AC433" s="5"/>
      <c r="AD433" s="5"/>
    </row>
    <row r="434" spans="1:30" ht="15.75" customHeight="1">
      <c r="A434" s="3" t="s">
        <v>482</v>
      </c>
      <c r="B434" s="4" t="str">
        <f t="shared" si="3"/>
        <v>September</v>
      </c>
      <c r="C434" s="3">
        <v>3689.52</v>
      </c>
      <c r="D434" s="4">
        <v>45543</v>
      </c>
      <c r="E434" s="3" t="s">
        <v>3</v>
      </c>
      <c r="F434" s="3" t="s">
        <v>44</v>
      </c>
      <c r="G434" s="3">
        <f t="shared" si="4"/>
        <v>368.952</v>
      </c>
      <c r="H434" s="3">
        <f t="shared" si="5"/>
        <v>3320.5680000000002</v>
      </c>
      <c r="I434" s="3">
        <v>6</v>
      </c>
      <c r="J434" s="4">
        <v>45548</v>
      </c>
      <c r="K434" s="3" t="s">
        <v>49</v>
      </c>
      <c r="L434" s="3" t="s">
        <v>36</v>
      </c>
      <c r="M434" s="3">
        <v>920.08</v>
      </c>
      <c r="N434" s="3" t="s">
        <v>46</v>
      </c>
      <c r="O434" s="3"/>
      <c r="P434" s="5"/>
      <c r="Q434" s="5"/>
      <c r="R434" s="5"/>
      <c r="S434" s="5"/>
      <c r="T434" s="5"/>
      <c r="U434" s="5"/>
      <c r="V434" s="5"/>
      <c r="W434" s="5"/>
      <c r="X434" s="5"/>
      <c r="Y434" s="5"/>
      <c r="Z434" s="5"/>
      <c r="AA434" s="5"/>
      <c r="AB434" s="5"/>
      <c r="AC434" s="5"/>
      <c r="AD434" s="5"/>
    </row>
    <row r="435" spans="1:30" ht="15.75" customHeight="1">
      <c r="A435" s="3" t="s">
        <v>483</v>
      </c>
      <c r="B435" s="4" t="str">
        <f t="shared" si="3"/>
        <v>June</v>
      </c>
      <c r="C435" s="3">
        <v>292.56</v>
      </c>
      <c r="D435" s="4">
        <v>45085</v>
      </c>
      <c r="E435" s="3" t="s">
        <v>5</v>
      </c>
      <c r="F435" s="3" t="s">
        <v>54</v>
      </c>
      <c r="G435" s="3">
        <f t="shared" si="4"/>
        <v>29.256</v>
      </c>
      <c r="H435" s="3">
        <f t="shared" si="5"/>
        <v>263.30399999999997</v>
      </c>
      <c r="I435" s="3">
        <v>9</v>
      </c>
      <c r="J435" s="4">
        <v>45088</v>
      </c>
      <c r="K435" s="3" t="s">
        <v>40</v>
      </c>
      <c r="L435" s="3" t="s">
        <v>41</v>
      </c>
      <c r="M435" s="3">
        <v>45.46</v>
      </c>
      <c r="N435" s="3" t="s">
        <v>57</v>
      </c>
      <c r="O435" s="3"/>
      <c r="P435" s="5"/>
      <c r="Q435" s="5"/>
      <c r="R435" s="5"/>
      <c r="S435" s="5"/>
      <c r="T435" s="5"/>
      <c r="U435" s="5"/>
      <c r="V435" s="5"/>
      <c r="W435" s="5"/>
      <c r="X435" s="5"/>
      <c r="Y435" s="5"/>
      <c r="Z435" s="5"/>
      <c r="AA435" s="5"/>
      <c r="AB435" s="5"/>
      <c r="AC435" s="5"/>
      <c r="AD435" s="5"/>
    </row>
    <row r="436" spans="1:30" ht="15.75" customHeight="1">
      <c r="A436" s="3" t="s">
        <v>484</v>
      </c>
      <c r="B436" s="4" t="str">
        <f t="shared" si="3"/>
        <v>June</v>
      </c>
      <c r="C436" s="3">
        <v>3062.54</v>
      </c>
      <c r="D436" s="4">
        <v>45095</v>
      </c>
      <c r="E436" s="3" t="s">
        <v>5</v>
      </c>
      <c r="F436" s="3" t="s">
        <v>39</v>
      </c>
      <c r="G436" s="3">
        <f t="shared" si="4"/>
        <v>306.25400000000002</v>
      </c>
      <c r="H436" s="3">
        <f t="shared" si="5"/>
        <v>2756.2860000000001</v>
      </c>
      <c r="I436" s="3">
        <v>3</v>
      </c>
      <c r="J436" s="4">
        <v>45102</v>
      </c>
      <c r="K436" s="3" t="s">
        <v>49</v>
      </c>
      <c r="L436" s="3" t="s">
        <v>45</v>
      </c>
      <c r="M436" s="3">
        <v>628.74</v>
      </c>
      <c r="N436" s="3" t="s">
        <v>42</v>
      </c>
      <c r="O436" s="3"/>
      <c r="P436" s="5"/>
      <c r="Q436" s="5"/>
      <c r="R436" s="5"/>
      <c r="S436" s="5"/>
      <c r="T436" s="5"/>
      <c r="U436" s="5"/>
      <c r="V436" s="5"/>
      <c r="W436" s="5"/>
      <c r="X436" s="5"/>
      <c r="Y436" s="5"/>
      <c r="Z436" s="5"/>
      <c r="AA436" s="5"/>
      <c r="AB436" s="5"/>
      <c r="AC436" s="5"/>
      <c r="AD436" s="5"/>
    </row>
    <row r="437" spans="1:30" ht="15.75" customHeight="1">
      <c r="A437" s="3" t="s">
        <v>485</v>
      </c>
      <c r="B437" s="4" t="str">
        <f t="shared" si="3"/>
        <v>October</v>
      </c>
      <c r="C437" s="3">
        <v>3476.06</v>
      </c>
      <c r="D437" s="4">
        <v>45573</v>
      </c>
      <c r="E437" s="3" t="s">
        <v>5</v>
      </c>
      <c r="F437" s="3" t="s">
        <v>39</v>
      </c>
      <c r="G437" s="3">
        <f t="shared" si="4"/>
        <v>347.60599999999999</v>
      </c>
      <c r="H437" s="3">
        <f t="shared" si="5"/>
        <v>3128.4539999999997</v>
      </c>
      <c r="I437" s="3">
        <v>1</v>
      </c>
      <c r="J437" s="4">
        <v>45580</v>
      </c>
      <c r="K437" s="3" t="s">
        <v>40</v>
      </c>
      <c r="L437" s="3" t="s">
        <v>41</v>
      </c>
      <c r="M437" s="3">
        <v>348.92</v>
      </c>
      <c r="N437" s="3" t="s">
        <v>57</v>
      </c>
      <c r="O437" s="3"/>
      <c r="P437" s="5"/>
      <c r="Q437" s="5"/>
      <c r="R437" s="5"/>
      <c r="S437" s="5"/>
      <c r="T437" s="5"/>
      <c r="U437" s="5"/>
      <c r="V437" s="5"/>
      <c r="W437" s="5"/>
      <c r="X437" s="5"/>
      <c r="Y437" s="5"/>
      <c r="Z437" s="5"/>
      <c r="AA437" s="5"/>
      <c r="AB437" s="5"/>
      <c r="AC437" s="5"/>
      <c r="AD437" s="5"/>
    </row>
    <row r="438" spans="1:30" ht="15.75" customHeight="1">
      <c r="A438" s="3" t="s">
        <v>486</v>
      </c>
      <c r="B438" s="4" t="str">
        <f t="shared" si="3"/>
        <v>July</v>
      </c>
      <c r="C438" s="3">
        <v>199.85</v>
      </c>
      <c r="D438" s="4">
        <v>45499</v>
      </c>
      <c r="E438" s="3" t="s">
        <v>5</v>
      </c>
      <c r="F438" s="3" t="s">
        <v>34</v>
      </c>
      <c r="G438" s="3">
        <f t="shared" si="4"/>
        <v>19.984999999999999</v>
      </c>
      <c r="H438" s="3">
        <f t="shared" si="5"/>
        <v>179.86500000000001</v>
      </c>
      <c r="I438" s="3">
        <v>7</v>
      </c>
      <c r="J438" s="4">
        <v>45506</v>
      </c>
      <c r="K438" s="3" t="s">
        <v>35</v>
      </c>
      <c r="L438" s="3" t="s">
        <v>36</v>
      </c>
      <c r="M438" s="3">
        <v>11.62</v>
      </c>
      <c r="N438" s="3" t="s">
        <v>57</v>
      </c>
      <c r="O438" s="3"/>
      <c r="P438" s="5"/>
      <c r="Q438" s="5"/>
      <c r="R438" s="5"/>
      <c r="S438" s="5"/>
      <c r="T438" s="5"/>
      <c r="U438" s="5"/>
      <c r="V438" s="5"/>
      <c r="W438" s="5"/>
      <c r="X438" s="5"/>
      <c r="Y438" s="5"/>
      <c r="Z438" s="5"/>
      <c r="AA438" s="5"/>
      <c r="AB438" s="5"/>
      <c r="AC438" s="5"/>
      <c r="AD438" s="5"/>
    </row>
    <row r="439" spans="1:30" ht="15.75" customHeight="1">
      <c r="A439" s="3" t="s">
        <v>487</v>
      </c>
      <c r="B439" s="4" t="str">
        <f t="shared" si="3"/>
        <v>September</v>
      </c>
      <c r="C439" s="3">
        <v>4234.91</v>
      </c>
      <c r="D439" s="4">
        <v>45197</v>
      </c>
      <c r="E439" s="3" t="s">
        <v>5</v>
      </c>
      <c r="F439" s="3" t="s">
        <v>44</v>
      </c>
      <c r="G439" s="3">
        <f t="shared" si="4"/>
        <v>423.49099999999999</v>
      </c>
      <c r="H439" s="3">
        <f t="shared" si="5"/>
        <v>3811.4189999999999</v>
      </c>
      <c r="I439" s="3">
        <v>5</v>
      </c>
      <c r="J439" s="4">
        <v>45200</v>
      </c>
      <c r="K439" s="3" t="s">
        <v>35</v>
      </c>
      <c r="L439" s="3" t="s">
        <v>45</v>
      </c>
      <c r="M439" s="3">
        <v>1202.19</v>
      </c>
      <c r="N439" s="3" t="s">
        <v>42</v>
      </c>
      <c r="O439" s="3"/>
      <c r="P439" s="5"/>
      <c r="Q439" s="5"/>
      <c r="R439" s="5"/>
      <c r="S439" s="5"/>
      <c r="T439" s="5"/>
      <c r="U439" s="5"/>
      <c r="V439" s="5"/>
      <c r="W439" s="5"/>
      <c r="X439" s="5"/>
      <c r="Y439" s="5"/>
      <c r="Z439" s="5"/>
      <c r="AA439" s="5"/>
      <c r="AB439" s="5"/>
      <c r="AC439" s="5"/>
      <c r="AD439" s="5"/>
    </row>
    <row r="440" spans="1:30" ht="15.75" customHeight="1">
      <c r="A440" s="3" t="s">
        <v>488</v>
      </c>
      <c r="B440" s="4" t="str">
        <f t="shared" si="3"/>
        <v>September</v>
      </c>
      <c r="C440" s="3">
        <v>4648.6000000000004</v>
      </c>
      <c r="D440" s="4">
        <v>45544</v>
      </c>
      <c r="E440" s="3" t="s">
        <v>2</v>
      </c>
      <c r="F440" s="3" t="s">
        <v>39</v>
      </c>
      <c r="G440" s="3">
        <f t="shared" si="4"/>
        <v>464.86000000000007</v>
      </c>
      <c r="H440" s="3">
        <f t="shared" si="5"/>
        <v>4183.7400000000007</v>
      </c>
      <c r="I440" s="3">
        <v>4</v>
      </c>
      <c r="J440" s="4">
        <v>45550</v>
      </c>
      <c r="K440" s="3" t="s">
        <v>35</v>
      </c>
      <c r="L440" s="3" t="s">
        <v>45</v>
      </c>
      <c r="M440" s="3">
        <v>411.68</v>
      </c>
      <c r="N440" s="3" t="s">
        <v>37</v>
      </c>
      <c r="O440" s="3"/>
      <c r="P440" s="5"/>
      <c r="Q440" s="5"/>
      <c r="R440" s="5"/>
      <c r="S440" s="5"/>
      <c r="T440" s="5"/>
      <c r="U440" s="5"/>
      <c r="V440" s="5"/>
      <c r="W440" s="5"/>
      <c r="X440" s="5"/>
      <c r="Y440" s="5"/>
      <c r="Z440" s="5"/>
      <c r="AA440" s="5"/>
      <c r="AB440" s="5"/>
      <c r="AC440" s="5"/>
      <c r="AD440" s="5"/>
    </row>
    <row r="441" spans="1:30" ht="15.75" customHeight="1">
      <c r="A441" s="3" t="s">
        <v>489</v>
      </c>
      <c r="B441" s="4" t="str">
        <f t="shared" si="3"/>
        <v>April</v>
      </c>
      <c r="C441" s="3">
        <v>1265.8900000000001</v>
      </c>
      <c r="D441" s="4">
        <v>45403</v>
      </c>
      <c r="E441" s="3" t="s">
        <v>2</v>
      </c>
      <c r="F441" s="3" t="s">
        <v>54</v>
      </c>
      <c r="G441" s="3">
        <f t="shared" si="4"/>
        <v>126.58900000000001</v>
      </c>
      <c r="H441" s="3">
        <f t="shared" si="5"/>
        <v>1139.3010000000002</v>
      </c>
      <c r="I441" s="3">
        <v>3</v>
      </c>
      <c r="J441" s="4">
        <v>45410</v>
      </c>
      <c r="K441" s="3" t="s">
        <v>40</v>
      </c>
      <c r="L441" s="3" t="s">
        <v>45</v>
      </c>
      <c r="M441" s="3">
        <v>225.89</v>
      </c>
      <c r="N441" s="3" t="s">
        <v>46</v>
      </c>
      <c r="O441" s="3"/>
      <c r="P441" s="5"/>
      <c r="Q441" s="5"/>
      <c r="R441" s="5"/>
      <c r="S441" s="5"/>
      <c r="T441" s="5"/>
      <c r="U441" s="5"/>
      <c r="V441" s="5"/>
      <c r="W441" s="5"/>
      <c r="X441" s="5"/>
      <c r="Y441" s="5"/>
      <c r="Z441" s="5"/>
      <c r="AA441" s="5"/>
      <c r="AB441" s="5"/>
      <c r="AC441" s="5"/>
      <c r="AD441" s="5"/>
    </row>
    <row r="442" spans="1:30" ht="15.75" customHeight="1">
      <c r="A442" s="3" t="s">
        <v>490</v>
      </c>
      <c r="B442" s="4" t="str">
        <f t="shared" si="3"/>
        <v>February</v>
      </c>
      <c r="C442" s="3">
        <v>4244.3999999999996</v>
      </c>
      <c r="D442" s="4">
        <v>45325</v>
      </c>
      <c r="E442" s="3" t="s">
        <v>3</v>
      </c>
      <c r="F442" s="3" t="s">
        <v>51</v>
      </c>
      <c r="G442" s="3">
        <f t="shared" si="4"/>
        <v>424.44</v>
      </c>
      <c r="H442" s="3">
        <f t="shared" si="5"/>
        <v>3819.9599999999996</v>
      </c>
      <c r="I442" s="3">
        <v>7</v>
      </c>
      <c r="J442" s="4">
        <v>45328</v>
      </c>
      <c r="K442" s="3" t="s">
        <v>35</v>
      </c>
      <c r="L442" s="3" t="s">
        <v>36</v>
      </c>
      <c r="M442" s="3">
        <v>302.62</v>
      </c>
      <c r="N442" s="3" t="s">
        <v>42</v>
      </c>
      <c r="O442" s="3"/>
      <c r="P442" s="5"/>
      <c r="Q442" s="5"/>
      <c r="R442" s="5"/>
      <c r="S442" s="5"/>
      <c r="T442" s="5"/>
      <c r="U442" s="5"/>
      <c r="V442" s="5"/>
      <c r="W442" s="5"/>
      <c r="X442" s="5"/>
      <c r="Y442" s="5"/>
      <c r="Z442" s="5"/>
      <c r="AA442" s="5"/>
      <c r="AB442" s="5"/>
      <c r="AC442" s="5"/>
      <c r="AD442" s="5"/>
    </row>
    <row r="443" spans="1:30" ht="15.75" customHeight="1">
      <c r="A443" s="3" t="s">
        <v>491</v>
      </c>
      <c r="B443" s="4" t="str">
        <f t="shared" si="3"/>
        <v>December</v>
      </c>
      <c r="C443" s="3">
        <v>3361.01</v>
      </c>
      <c r="D443" s="4">
        <v>45267</v>
      </c>
      <c r="E443" s="3" t="s">
        <v>5</v>
      </c>
      <c r="F443" s="3" t="s">
        <v>44</v>
      </c>
      <c r="G443" s="3">
        <f t="shared" si="4"/>
        <v>336.10100000000006</v>
      </c>
      <c r="H443" s="3">
        <f t="shared" si="5"/>
        <v>3024.9090000000001</v>
      </c>
      <c r="I443" s="3">
        <v>2</v>
      </c>
      <c r="J443" s="4">
        <v>45274</v>
      </c>
      <c r="K443" s="3" t="s">
        <v>49</v>
      </c>
      <c r="L443" s="3" t="s">
        <v>36</v>
      </c>
      <c r="M443" s="3">
        <v>887.13</v>
      </c>
      <c r="N443" s="3" t="s">
        <v>46</v>
      </c>
      <c r="O443" s="3"/>
      <c r="P443" s="5"/>
      <c r="Q443" s="5"/>
      <c r="R443" s="5"/>
      <c r="S443" s="5"/>
      <c r="T443" s="5"/>
      <c r="U443" s="5"/>
      <c r="V443" s="5"/>
      <c r="W443" s="5"/>
      <c r="X443" s="5"/>
      <c r="Y443" s="5"/>
      <c r="Z443" s="5"/>
      <c r="AA443" s="5"/>
      <c r="AB443" s="5"/>
      <c r="AC443" s="5"/>
      <c r="AD443" s="5"/>
    </row>
    <row r="444" spans="1:30" ht="15.75" customHeight="1">
      <c r="A444" s="3" t="s">
        <v>492</v>
      </c>
      <c r="B444" s="4" t="str">
        <f t="shared" si="3"/>
        <v>September</v>
      </c>
      <c r="C444" s="3">
        <v>2945.41</v>
      </c>
      <c r="D444" s="4">
        <v>45543</v>
      </c>
      <c r="E444" s="3" t="s">
        <v>3</v>
      </c>
      <c r="F444" s="3" t="s">
        <v>34</v>
      </c>
      <c r="G444" s="3">
        <f t="shared" si="4"/>
        <v>294.541</v>
      </c>
      <c r="H444" s="3">
        <f t="shared" si="5"/>
        <v>2650.8689999999997</v>
      </c>
      <c r="I444" s="3">
        <v>4</v>
      </c>
      <c r="J444" s="4">
        <v>45544</v>
      </c>
      <c r="K444" s="3" t="s">
        <v>40</v>
      </c>
      <c r="L444" s="3" t="s">
        <v>45</v>
      </c>
      <c r="M444" s="3">
        <v>715.35</v>
      </c>
      <c r="N444" s="3" t="s">
        <v>65</v>
      </c>
      <c r="O444" s="3"/>
      <c r="P444" s="5"/>
      <c r="Q444" s="5"/>
      <c r="R444" s="5"/>
      <c r="S444" s="5"/>
      <c r="T444" s="5"/>
      <c r="U444" s="5"/>
      <c r="V444" s="5"/>
      <c r="W444" s="5"/>
      <c r="X444" s="5"/>
      <c r="Y444" s="5"/>
      <c r="Z444" s="5"/>
      <c r="AA444" s="5"/>
      <c r="AB444" s="5"/>
      <c r="AC444" s="5"/>
      <c r="AD444" s="5"/>
    </row>
    <row r="445" spans="1:30" ht="15.75" customHeight="1">
      <c r="A445" s="3" t="s">
        <v>493</v>
      </c>
      <c r="B445" s="4" t="str">
        <f t="shared" si="3"/>
        <v>August</v>
      </c>
      <c r="C445" s="3">
        <v>4231.32</v>
      </c>
      <c r="D445" s="4">
        <v>45526</v>
      </c>
      <c r="E445" s="3" t="s">
        <v>5</v>
      </c>
      <c r="F445" s="3" t="s">
        <v>39</v>
      </c>
      <c r="G445" s="3">
        <f t="shared" si="4"/>
        <v>423.13200000000001</v>
      </c>
      <c r="H445" s="3">
        <f t="shared" si="5"/>
        <v>3808.1879999999996</v>
      </c>
      <c r="I445" s="3">
        <v>2</v>
      </c>
      <c r="J445" s="4">
        <v>45529</v>
      </c>
      <c r="K445" s="3" t="s">
        <v>49</v>
      </c>
      <c r="L445" s="3" t="s">
        <v>45</v>
      </c>
      <c r="M445" s="3">
        <v>416.16</v>
      </c>
      <c r="N445" s="3" t="s">
        <v>37</v>
      </c>
      <c r="O445" s="3"/>
      <c r="P445" s="5"/>
      <c r="Q445" s="5"/>
      <c r="R445" s="5"/>
      <c r="S445" s="5"/>
      <c r="T445" s="5"/>
      <c r="U445" s="5"/>
      <c r="V445" s="5"/>
      <c r="W445" s="5"/>
      <c r="X445" s="5"/>
      <c r="Y445" s="5"/>
      <c r="Z445" s="5"/>
      <c r="AA445" s="5"/>
      <c r="AB445" s="5"/>
      <c r="AC445" s="5"/>
      <c r="AD445" s="5"/>
    </row>
    <row r="446" spans="1:30" ht="15.75" customHeight="1">
      <c r="A446" s="3" t="s">
        <v>494</v>
      </c>
      <c r="B446" s="4" t="str">
        <f t="shared" si="3"/>
        <v>January</v>
      </c>
      <c r="C446" s="3">
        <v>1499.49</v>
      </c>
      <c r="D446" s="4">
        <v>44933</v>
      </c>
      <c r="E446" s="3" t="s">
        <v>5</v>
      </c>
      <c r="F446" s="3" t="s">
        <v>54</v>
      </c>
      <c r="G446" s="3">
        <f t="shared" si="4"/>
        <v>149.94900000000001</v>
      </c>
      <c r="H446" s="3">
        <f t="shared" si="5"/>
        <v>1349.5409999999999</v>
      </c>
      <c r="I446" s="3">
        <v>8</v>
      </c>
      <c r="J446" s="4">
        <v>44938</v>
      </c>
      <c r="K446" s="3" t="s">
        <v>35</v>
      </c>
      <c r="L446" s="3" t="s">
        <v>36</v>
      </c>
      <c r="M446" s="3">
        <v>380.04</v>
      </c>
      <c r="N446" s="3" t="s">
        <v>46</v>
      </c>
      <c r="O446" s="3"/>
      <c r="P446" s="5"/>
      <c r="Q446" s="5"/>
      <c r="R446" s="5"/>
      <c r="S446" s="5"/>
      <c r="T446" s="5"/>
      <c r="U446" s="5"/>
      <c r="V446" s="5"/>
      <c r="W446" s="5"/>
      <c r="X446" s="5"/>
      <c r="Y446" s="5"/>
      <c r="Z446" s="5"/>
      <c r="AA446" s="5"/>
      <c r="AB446" s="5"/>
      <c r="AC446" s="5"/>
      <c r="AD446" s="5"/>
    </row>
    <row r="447" spans="1:30" ht="15.75" customHeight="1">
      <c r="A447" s="3" t="s">
        <v>495</v>
      </c>
      <c r="B447" s="4" t="str">
        <f t="shared" si="3"/>
        <v>January</v>
      </c>
      <c r="C447" s="3">
        <v>3975.2</v>
      </c>
      <c r="D447" s="4">
        <v>44950</v>
      </c>
      <c r="E447" s="3" t="s">
        <v>2</v>
      </c>
      <c r="F447" s="3" t="s">
        <v>44</v>
      </c>
      <c r="G447" s="3">
        <f t="shared" si="4"/>
        <v>397.52</v>
      </c>
      <c r="H447" s="3">
        <f t="shared" si="5"/>
        <v>3577.68</v>
      </c>
      <c r="I447" s="3">
        <v>3</v>
      </c>
      <c r="J447" s="4">
        <v>44952</v>
      </c>
      <c r="K447" s="3" t="s">
        <v>40</v>
      </c>
      <c r="L447" s="3" t="s">
        <v>36</v>
      </c>
      <c r="M447" s="3">
        <v>537.94000000000005</v>
      </c>
      <c r="N447" s="3" t="s">
        <v>37</v>
      </c>
      <c r="O447" s="3"/>
      <c r="P447" s="5"/>
      <c r="Q447" s="5"/>
      <c r="R447" s="5"/>
      <c r="S447" s="5"/>
      <c r="T447" s="5"/>
      <c r="U447" s="5"/>
      <c r="V447" s="5"/>
      <c r="W447" s="5"/>
      <c r="X447" s="5"/>
      <c r="Y447" s="5"/>
      <c r="Z447" s="5"/>
      <c r="AA447" s="5"/>
      <c r="AB447" s="5"/>
      <c r="AC447" s="5"/>
      <c r="AD447" s="5"/>
    </row>
    <row r="448" spans="1:30" ht="15.75" customHeight="1">
      <c r="A448" s="3" t="s">
        <v>496</v>
      </c>
      <c r="B448" s="4" t="str">
        <f t="shared" si="3"/>
        <v>July</v>
      </c>
      <c r="C448" s="3">
        <v>1641.15</v>
      </c>
      <c r="D448" s="4">
        <v>45495</v>
      </c>
      <c r="E448" s="3" t="s">
        <v>2</v>
      </c>
      <c r="F448" s="3" t="s">
        <v>54</v>
      </c>
      <c r="G448" s="3">
        <f t="shared" si="4"/>
        <v>164.11500000000001</v>
      </c>
      <c r="H448" s="3">
        <f t="shared" si="5"/>
        <v>1477.0350000000001</v>
      </c>
      <c r="I448" s="3">
        <v>5</v>
      </c>
      <c r="J448" s="4">
        <v>45502</v>
      </c>
      <c r="K448" s="3" t="s">
        <v>40</v>
      </c>
      <c r="L448" s="3" t="s">
        <v>36</v>
      </c>
      <c r="M448" s="3">
        <v>426.36</v>
      </c>
      <c r="N448" s="3" t="s">
        <v>46</v>
      </c>
      <c r="O448" s="3"/>
      <c r="P448" s="5"/>
      <c r="Q448" s="5"/>
      <c r="R448" s="5"/>
      <c r="S448" s="5"/>
      <c r="T448" s="5"/>
      <c r="U448" s="5"/>
      <c r="V448" s="5"/>
      <c r="W448" s="5"/>
      <c r="X448" s="5"/>
      <c r="Y448" s="5"/>
      <c r="Z448" s="5"/>
      <c r="AA448" s="5"/>
      <c r="AB448" s="5"/>
      <c r="AC448" s="5"/>
      <c r="AD448" s="5"/>
    </row>
    <row r="449" spans="1:30" ht="15.75" customHeight="1">
      <c r="A449" s="3" t="s">
        <v>497</v>
      </c>
      <c r="B449" s="4" t="str">
        <f t="shared" si="3"/>
        <v>December</v>
      </c>
      <c r="C449" s="3">
        <v>3958.54</v>
      </c>
      <c r="D449" s="4">
        <v>45653</v>
      </c>
      <c r="E449" s="3" t="s">
        <v>4</v>
      </c>
      <c r="F449" s="3" t="s">
        <v>54</v>
      </c>
      <c r="G449" s="3">
        <f t="shared" si="4"/>
        <v>395.85400000000004</v>
      </c>
      <c r="H449" s="3">
        <f t="shared" si="5"/>
        <v>3562.6859999999997</v>
      </c>
      <c r="I449" s="3">
        <v>4</v>
      </c>
      <c r="J449" s="4">
        <v>45660</v>
      </c>
      <c r="K449" s="3" t="s">
        <v>40</v>
      </c>
      <c r="L449" s="3" t="s">
        <v>45</v>
      </c>
      <c r="M449" s="3">
        <v>446.02</v>
      </c>
      <c r="N449" s="3" t="s">
        <v>37</v>
      </c>
      <c r="O449" s="3"/>
      <c r="P449" s="5"/>
      <c r="Q449" s="5"/>
      <c r="R449" s="5"/>
      <c r="S449" s="5"/>
      <c r="T449" s="5"/>
      <c r="U449" s="5"/>
      <c r="V449" s="5"/>
      <c r="W449" s="5"/>
      <c r="X449" s="5"/>
      <c r="Y449" s="5"/>
      <c r="Z449" s="5"/>
      <c r="AA449" s="5"/>
      <c r="AB449" s="5"/>
      <c r="AC449" s="5"/>
      <c r="AD449" s="5"/>
    </row>
    <row r="450" spans="1:30" ht="15.75" customHeight="1">
      <c r="A450" s="3" t="s">
        <v>498</v>
      </c>
      <c r="B450" s="4" t="str">
        <f t="shared" si="3"/>
        <v>November</v>
      </c>
      <c r="C450" s="3">
        <v>2310.16</v>
      </c>
      <c r="D450" s="4">
        <v>45246</v>
      </c>
      <c r="E450" s="3" t="s">
        <v>2</v>
      </c>
      <c r="F450" s="3" t="s">
        <v>34</v>
      </c>
      <c r="G450" s="3">
        <f t="shared" si="4"/>
        <v>231.01599999999999</v>
      </c>
      <c r="H450" s="3">
        <f t="shared" si="5"/>
        <v>2079.1439999999998</v>
      </c>
      <c r="I450" s="3">
        <v>5</v>
      </c>
      <c r="J450" s="4">
        <v>45250</v>
      </c>
      <c r="K450" s="3" t="s">
        <v>35</v>
      </c>
      <c r="L450" s="3" t="s">
        <v>41</v>
      </c>
      <c r="M450" s="3">
        <v>387.87</v>
      </c>
      <c r="N450" s="3" t="s">
        <v>46</v>
      </c>
      <c r="O450" s="3"/>
      <c r="P450" s="5"/>
      <c r="Q450" s="5"/>
      <c r="R450" s="5"/>
      <c r="S450" s="5"/>
      <c r="T450" s="5"/>
      <c r="U450" s="5"/>
      <c r="V450" s="5"/>
      <c r="W450" s="5"/>
      <c r="X450" s="5"/>
      <c r="Y450" s="5"/>
      <c r="Z450" s="5"/>
      <c r="AA450" s="5"/>
      <c r="AB450" s="5"/>
      <c r="AC450" s="5"/>
      <c r="AD450" s="5"/>
    </row>
    <row r="451" spans="1:30" ht="15.75" customHeight="1">
      <c r="A451" s="3" t="s">
        <v>499</v>
      </c>
      <c r="B451" s="4" t="str">
        <f t="shared" si="3"/>
        <v>June</v>
      </c>
      <c r="C451" s="3">
        <v>673.03</v>
      </c>
      <c r="D451" s="4">
        <v>45463</v>
      </c>
      <c r="E451" s="3" t="s">
        <v>4</v>
      </c>
      <c r="F451" s="3" t="s">
        <v>44</v>
      </c>
      <c r="G451" s="3">
        <f t="shared" si="4"/>
        <v>67.302999999999997</v>
      </c>
      <c r="H451" s="3">
        <f t="shared" si="5"/>
        <v>605.72699999999998</v>
      </c>
      <c r="I451" s="3">
        <v>4</v>
      </c>
      <c r="J451" s="4">
        <v>45470</v>
      </c>
      <c r="K451" s="3" t="s">
        <v>40</v>
      </c>
      <c r="L451" s="3" t="s">
        <v>41</v>
      </c>
      <c r="M451" s="3">
        <v>77.650000000000006</v>
      </c>
      <c r="N451" s="3" t="s">
        <v>37</v>
      </c>
      <c r="O451" s="3"/>
      <c r="P451" s="5"/>
      <c r="Q451" s="5"/>
      <c r="R451" s="5"/>
      <c r="S451" s="5"/>
      <c r="T451" s="5"/>
      <c r="U451" s="5"/>
      <c r="V451" s="5"/>
      <c r="W451" s="5"/>
      <c r="X451" s="5"/>
      <c r="Y451" s="5"/>
      <c r="Z451" s="5"/>
      <c r="AA451" s="5"/>
      <c r="AB451" s="5"/>
      <c r="AC451" s="5"/>
      <c r="AD451" s="5"/>
    </row>
    <row r="452" spans="1:30" ht="15.75" customHeight="1">
      <c r="A452" s="3" t="s">
        <v>500</v>
      </c>
      <c r="B452" s="4" t="str">
        <f t="shared" si="3"/>
        <v>March</v>
      </c>
      <c r="C452" s="3">
        <v>1969.45</v>
      </c>
      <c r="D452" s="4">
        <v>45382</v>
      </c>
      <c r="E452" s="3" t="s">
        <v>4</v>
      </c>
      <c r="F452" s="3" t="s">
        <v>39</v>
      </c>
      <c r="G452" s="3">
        <f t="shared" si="4"/>
        <v>196.94500000000002</v>
      </c>
      <c r="H452" s="3">
        <f t="shared" si="5"/>
        <v>1772.5050000000001</v>
      </c>
      <c r="I452" s="3">
        <v>8</v>
      </c>
      <c r="J452" s="4">
        <v>45388</v>
      </c>
      <c r="K452" s="3" t="s">
        <v>40</v>
      </c>
      <c r="L452" s="3" t="s">
        <v>45</v>
      </c>
      <c r="M452" s="3">
        <v>428.31</v>
      </c>
      <c r="N452" s="3" t="s">
        <v>52</v>
      </c>
      <c r="O452" s="3"/>
      <c r="P452" s="5"/>
      <c r="Q452" s="5"/>
      <c r="R452" s="5"/>
      <c r="S452" s="5"/>
      <c r="T452" s="5"/>
      <c r="U452" s="5"/>
      <c r="V452" s="5"/>
      <c r="W452" s="5"/>
      <c r="X452" s="5"/>
      <c r="Y452" s="5"/>
      <c r="Z452" s="5"/>
      <c r="AA452" s="5"/>
      <c r="AB452" s="5"/>
      <c r="AC452" s="5"/>
      <c r="AD452" s="5"/>
    </row>
    <row r="453" spans="1:30" ht="15.75" customHeight="1">
      <c r="A453" s="3" t="s">
        <v>501</v>
      </c>
      <c r="B453" s="4" t="str">
        <f t="shared" si="3"/>
        <v>February</v>
      </c>
      <c r="C453" s="3">
        <v>1244.1199999999999</v>
      </c>
      <c r="D453" s="4">
        <v>45344</v>
      </c>
      <c r="E453" s="3" t="s">
        <v>4</v>
      </c>
      <c r="F453" s="3" t="s">
        <v>34</v>
      </c>
      <c r="G453" s="3">
        <f t="shared" si="4"/>
        <v>124.41199999999999</v>
      </c>
      <c r="H453" s="3">
        <f t="shared" si="5"/>
        <v>1119.7079999999999</v>
      </c>
      <c r="I453" s="3">
        <v>6</v>
      </c>
      <c r="J453" s="4">
        <v>45345</v>
      </c>
      <c r="K453" s="3" t="s">
        <v>35</v>
      </c>
      <c r="L453" s="3" t="s">
        <v>41</v>
      </c>
      <c r="M453" s="3">
        <v>79.13</v>
      </c>
      <c r="N453" s="3" t="s">
        <v>65</v>
      </c>
      <c r="O453" s="3"/>
      <c r="P453" s="5"/>
      <c r="Q453" s="5"/>
      <c r="R453" s="5"/>
      <c r="S453" s="5"/>
      <c r="T453" s="5"/>
      <c r="U453" s="5"/>
      <c r="V453" s="5"/>
      <c r="W453" s="5"/>
      <c r="X453" s="5"/>
      <c r="Y453" s="5"/>
      <c r="Z453" s="5"/>
      <c r="AA453" s="5"/>
      <c r="AB453" s="5"/>
      <c r="AC453" s="5"/>
      <c r="AD453" s="5"/>
    </row>
    <row r="454" spans="1:30" ht="15.75" customHeight="1">
      <c r="A454" s="3" t="s">
        <v>502</v>
      </c>
      <c r="B454" s="4" t="str">
        <f t="shared" si="3"/>
        <v>April</v>
      </c>
      <c r="C454" s="3">
        <v>592.6</v>
      </c>
      <c r="D454" s="4">
        <v>45409</v>
      </c>
      <c r="E454" s="3" t="s">
        <v>4</v>
      </c>
      <c r="F454" s="3" t="s">
        <v>39</v>
      </c>
      <c r="G454" s="3">
        <f t="shared" si="4"/>
        <v>59.260000000000005</v>
      </c>
      <c r="H454" s="3">
        <f t="shared" si="5"/>
        <v>533.34</v>
      </c>
      <c r="I454" s="3">
        <v>1</v>
      </c>
      <c r="J454" s="4">
        <v>45413</v>
      </c>
      <c r="K454" s="3" t="s">
        <v>35</v>
      </c>
      <c r="L454" s="3" t="s">
        <v>45</v>
      </c>
      <c r="M454" s="3">
        <v>115.42</v>
      </c>
      <c r="N454" s="3" t="s">
        <v>52</v>
      </c>
      <c r="O454" s="3"/>
      <c r="P454" s="5"/>
      <c r="Q454" s="5"/>
      <c r="R454" s="5"/>
      <c r="S454" s="5"/>
      <c r="T454" s="5"/>
      <c r="U454" s="5"/>
      <c r="V454" s="5"/>
      <c r="W454" s="5"/>
      <c r="X454" s="5"/>
      <c r="Y454" s="5"/>
      <c r="Z454" s="5"/>
      <c r="AA454" s="5"/>
      <c r="AB454" s="5"/>
      <c r="AC454" s="5"/>
      <c r="AD454" s="5"/>
    </row>
    <row r="455" spans="1:30" ht="15.75" customHeight="1">
      <c r="A455" s="3" t="s">
        <v>503</v>
      </c>
      <c r="B455" s="4" t="str">
        <f t="shared" si="3"/>
        <v>July</v>
      </c>
      <c r="C455" s="3">
        <v>640.41</v>
      </c>
      <c r="D455" s="4">
        <v>45492</v>
      </c>
      <c r="E455" s="3" t="s">
        <v>4</v>
      </c>
      <c r="F455" s="3" t="s">
        <v>51</v>
      </c>
      <c r="G455" s="3">
        <f t="shared" si="4"/>
        <v>64.040999999999997</v>
      </c>
      <c r="H455" s="3">
        <f t="shared" si="5"/>
        <v>576.36899999999991</v>
      </c>
      <c r="I455" s="3">
        <v>5</v>
      </c>
      <c r="J455" s="4">
        <v>45499</v>
      </c>
      <c r="K455" s="3" t="s">
        <v>49</v>
      </c>
      <c r="L455" s="3" t="s">
        <v>41</v>
      </c>
      <c r="M455" s="3">
        <v>150.09</v>
      </c>
      <c r="N455" s="3" t="s">
        <v>52</v>
      </c>
      <c r="O455" s="3"/>
      <c r="P455" s="5"/>
      <c r="Q455" s="5"/>
      <c r="R455" s="5"/>
      <c r="S455" s="5"/>
      <c r="T455" s="5"/>
      <c r="U455" s="5"/>
      <c r="V455" s="5"/>
      <c r="W455" s="5"/>
      <c r="X455" s="5"/>
      <c r="Y455" s="5"/>
      <c r="Z455" s="5"/>
      <c r="AA455" s="5"/>
      <c r="AB455" s="5"/>
      <c r="AC455" s="5"/>
      <c r="AD455" s="5"/>
    </row>
    <row r="456" spans="1:30" ht="15.75" customHeight="1">
      <c r="A456" s="3" t="s">
        <v>504</v>
      </c>
      <c r="B456" s="4" t="str">
        <f t="shared" si="3"/>
        <v>March</v>
      </c>
      <c r="C456" s="3">
        <v>3922.35</v>
      </c>
      <c r="D456" s="4">
        <v>45012</v>
      </c>
      <c r="E456" s="3" t="s">
        <v>3</v>
      </c>
      <c r="F456" s="3" t="s">
        <v>54</v>
      </c>
      <c r="G456" s="3">
        <f t="shared" si="4"/>
        <v>392.23500000000001</v>
      </c>
      <c r="H456" s="3">
        <f t="shared" si="5"/>
        <v>3530.1149999999998</v>
      </c>
      <c r="I456" s="3">
        <v>1</v>
      </c>
      <c r="J456" s="4">
        <v>45018</v>
      </c>
      <c r="K456" s="3" t="s">
        <v>49</v>
      </c>
      <c r="L456" s="3" t="s">
        <v>45</v>
      </c>
      <c r="M456" s="3">
        <v>387.72</v>
      </c>
      <c r="N456" s="3" t="s">
        <v>37</v>
      </c>
      <c r="O456" s="3"/>
      <c r="P456" s="5"/>
      <c r="Q456" s="5"/>
      <c r="R456" s="5"/>
      <c r="S456" s="5"/>
      <c r="T456" s="5"/>
      <c r="U456" s="5"/>
      <c r="V456" s="5"/>
      <c r="W456" s="5"/>
      <c r="X456" s="5"/>
      <c r="Y456" s="5"/>
      <c r="Z456" s="5"/>
      <c r="AA456" s="5"/>
      <c r="AB456" s="5"/>
      <c r="AC456" s="5"/>
      <c r="AD456" s="5"/>
    </row>
    <row r="457" spans="1:30" ht="15.75" customHeight="1">
      <c r="A457" s="3" t="s">
        <v>505</v>
      </c>
      <c r="B457" s="4" t="str">
        <f t="shared" si="3"/>
        <v>May</v>
      </c>
      <c r="C457" s="3">
        <v>4418.8500000000004</v>
      </c>
      <c r="D457" s="4">
        <v>45429</v>
      </c>
      <c r="E457" s="3" t="s">
        <v>2</v>
      </c>
      <c r="F457" s="3" t="s">
        <v>51</v>
      </c>
      <c r="G457" s="3">
        <f t="shared" si="4"/>
        <v>441.88500000000005</v>
      </c>
      <c r="H457" s="3">
        <f t="shared" si="5"/>
        <v>3976.9650000000001</v>
      </c>
      <c r="I457" s="3">
        <v>3</v>
      </c>
      <c r="J457" s="4">
        <v>45435</v>
      </c>
      <c r="K457" s="3" t="s">
        <v>49</v>
      </c>
      <c r="L457" s="3" t="s">
        <v>36</v>
      </c>
      <c r="M457" s="3">
        <v>482.71</v>
      </c>
      <c r="N457" s="3" t="s">
        <v>37</v>
      </c>
      <c r="O457" s="3"/>
      <c r="P457" s="5"/>
      <c r="Q457" s="5"/>
      <c r="R457" s="5"/>
      <c r="S457" s="5"/>
      <c r="T457" s="5"/>
      <c r="U457" s="5"/>
      <c r="V457" s="5"/>
      <c r="W457" s="5"/>
      <c r="X457" s="5"/>
      <c r="Y457" s="5"/>
      <c r="Z457" s="5"/>
      <c r="AA457" s="5"/>
      <c r="AB457" s="5"/>
      <c r="AC457" s="5"/>
      <c r="AD457" s="5"/>
    </row>
    <row r="458" spans="1:30" ht="15.75" customHeight="1">
      <c r="A458" s="3" t="s">
        <v>506</v>
      </c>
      <c r="B458" s="4" t="str">
        <f t="shared" si="3"/>
        <v>December</v>
      </c>
      <c r="C458" s="3">
        <v>4642.93</v>
      </c>
      <c r="D458" s="4">
        <v>45290</v>
      </c>
      <c r="E458" s="3" t="s">
        <v>4</v>
      </c>
      <c r="F458" s="3" t="s">
        <v>54</v>
      </c>
      <c r="G458" s="3">
        <f t="shared" si="4"/>
        <v>464.29300000000006</v>
      </c>
      <c r="H458" s="3">
        <f t="shared" si="5"/>
        <v>4178.6370000000006</v>
      </c>
      <c r="I458" s="3">
        <v>6</v>
      </c>
      <c r="J458" s="4">
        <v>45293</v>
      </c>
      <c r="K458" s="3" t="s">
        <v>40</v>
      </c>
      <c r="L458" s="3" t="s">
        <v>41</v>
      </c>
      <c r="M458" s="3">
        <v>1074.45</v>
      </c>
      <c r="N458" s="3" t="s">
        <v>37</v>
      </c>
      <c r="O458" s="3"/>
      <c r="P458" s="5"/>
      <c r="Q458" s="5"/>
      <c r="R458" s="5"/>
      <c r="S458" s="5"/>
      <c r="T458" s="5"/>
      <c r="U458" s="5"/>
      <c r="V458" s="5"/>
      <c r="W458" s="5"/>
      <c r="X458" s="5"/>
      <c r="Y458" s="5"/>
      <c r="Z458" s="5"/>
      <c r="AA458" s="5"/>
      <c r="AB458" s="5"/>
      <c r="AC458" s="5"/>
      <c r="AD458" s="5"/>
    </row>
    <row r="459" spans="1:30" ht="15.75" customHeight="1">
      <c r="A459" s="3" t="s">
        <v>507</v>
      </c>
      <c r="B459" s="4" t="str">
        <f t="shared" si="3"/>
        <v>February</v>
      </c>
      <c r="C459" s="3">
        <v>4284.34</v>
      </c>
      <c r="D459" s="4">
        <v>44963</v>
      </c>
      <c r="E459" s="3" t="s">
        <v>5</v>
      </c>
      <c r="F459" s="3" t="s">
        <v>34</v>
      </c>
      <c r="G459" s="3">
        <f t="shared" si="4"/>
        <v>428.43400000000003</v>
      </c>
      <c r="H459" s="3">
        <f t="shared" si="5"/>
        <v>3855.9059999999999</v>
      </c>
      <c r="I459" s="3">
        <v>9</v>
      </c>
      <c r="J459" s="4">
        <v>44964</v>
      </c>
      <c r="K459" s="3" t="s">
        <v>35</v>
      </c>
      <c r="L459" s="3" t="s">
        <v>41</v>
      </c>
      <c r="M459" s="3">
        <v>659.46</v>
      </c>
      <c r="N459" s="3" t="s">
        <v>37</v>
      </c>
      <c r="O459" s="3"/>
      <c r="P459" s="5"/>
      <c r="Q459" s="5"/>
      <c r="R459" s="5"/>
      <c r="S459" s="5"/>
      <c r="T459" s="5"/>
      <c r="U459" s="5"/>
      <c r="V459" s="5"/>
      <c r="W459" s="5"/>
      <c r="X459" s="5"/>
      <c r="Y459" s="5"/>
      <c r="Z459" s="5"/>
      <c r="AA459" s="5"/>
      <c r="AB459" s="5"/>
      <c r="AC459" s="5"/>
      <c r="AD459" s="5"/>
    </row>
    <row r="460" spans="1:30" ht="15.75" customHeight="1">
      <c r="A460" s="3" t="s">
        <v>508</v>
      </c>
      <c r="B460" s="4" t="str">
        <f t="shared" si="3"/>
        <v>October</v>
      </c>
      <c r="C460" s="3">
        <v>4168.1000000000004</v>
      </c>
      <c r="D460" s="4">
        <v>45212</v>
      </c>
      <c r="E460" s="3" t="s">
        <v>2</v>
      </c>
      <c r="F460" s="3" t="s">
        <v>39</v>
      </c>
      <c r="G460" s="3">
        <f t="shared" si="4"/>
        <v>416.81000000000006</v>
      </c>
      <c r="H460" s="3">
        <f t="shared" si="5"/>
        <v>3751.2900000000004</v>
      </c>
      <c r="I460" s="3">
        <v>3</v>
      </c>
      <c r="J460" s="4">
        <v>45217</v>
      </c>
      <c r="K460" s="3" t="s">
        <v>49</v>
      </c>
      <c r="L460" s="3" t="s">
        <v>36</v>
      </c>
      <c r="M460" s="3">
        <v>857.48</v>
      </c>
      <c r="N460" s="3" t="s">
        <v>65</v>
      </c>
      <c r="O460" s="3"/>
      <c r="P460" s="5"/>
      <c r="Q460" s="5"/>
      <c r="R460" s="5"/>
      <c r="S460" s="5"/>
      <c r="T460" s="5"/>
      <c r="U460" s="5"/>
      <c r="V460" s="5"/>
      <c r="W460" s="5"/>
      <c r="X460" s="5"/>
      <c r="Y460" s="5"/>
      <c r="Z460" s="5"/>
      <c r="AA460" s="5"/>
      <c r="AB460" s="5"/>
      <c r="AC460" s="5"/>
      <c r="AD460" s="5"/>
    </row>
    <row r="461" spans="1:30" ht="15.75" customHeight="1">
      <c r="A461" s="3" t="s">
        <v>509</v>
      </c>
      <c r="B461" s="4" t="str">
        <f t="shared" si="3"/>
        <v>May</v>
      </c>
      <c r="C461" s="3">
        <v>437.3</v>
      </c>
      <c r="D461" s="4">
        <v>45433</v>
      </c>
      <c r="E461" s="3" t="s">
        <v>2</v>
      </c>
      <c r="F461" s="3" t="s">
        <v>39</v>
      </c>
      <c r="G461" s="3">
        <f t="shared" si="4"/>
        <v>43.730000000000004</v>
      </c>
      <c r="H461" s="3">
        <f t="shared" si="5"/>
        <v>393.57</v>
      </c>
      <c r="I461" s="3">
        <v>4</v>
      </c>
      <c r="J461" s="4">
        <v>45437</v>
      </c>
      <c r="K461" s="3" t="s">
        <v>49</v>
      </c>
      <c r="L461" s="3" t="s">
        <v>41</v>
      </c>
      <c r="M461" s="3">
        <v>68.510000000000005</v>
      </c>
      <c r="N461" s="3" t="s">
        <v>42</v>
      </c>
      <c r="O461" s="3"/>
      <c r="P461" s="5"/>
      <c r="Q461" s="5"/>
      <c r="R461" s="5"/>
      <c r="S461" s="5"/>
      <c r="T461" s="5"/>
      <c r="U461" s="5"/>
      <c r="V461" s="5"/>
      <c r="W461" s="5"/>
      <c r="X461" s="5"/>
      <c r="Y461" s="5"/>
      <c r="Z461" s="5"/>
      <c r="AA461" s="5"/>
      <c r="AB461" s="5"/>
      <c r="AC461" s="5"/>
      <c r="AD461" s="5"/>
    </row>
    <row r="462" spans="1:30" ht="15.75" customHeight="1">
      <c r="A462" s="3" t="s">
        <v>510</v>
      </c>
      <c r="B462" s="4" t="str">
        <f t="shared" si="3"/>
        <v>September</v>
      </c>
      <c r="C462" s="3">
        <v>3971.61</v>
      </c>
      <c r="D462" s="4">
        <v>45552</v>
      </c>
      <c r="E462" s="3" t="s">
        <v>4</v>
      </c>
      <c r="F462" s="3" t="s">
        <v>34</v>
      </c>
      <c r="G462" s="3">
        <f t="shared" si="4"/>
        <v>397.16100000000006</v>
      </c>
      <c r="H462" s="3">
        <f t="shared" si="5"/>
        <v>3574.4490000000001</v>
      </c>
      <c r="I462" s="3">
        <v>1</v>
      </c>
      <c r="J462" s="4">
        <v>45554</v>
      </c>
      <c r="K462" s="3" t="s">
        <v>35</v>
      </c>
      <c r="L462" s="3" t="s">
        <v>45</v>
      </c>
      <c r="M462" s="3">
        <v>614.4</v>
      </c>
      <c r="N462" s="3" t="s">
        <v>42</v>
      </c>
      <c r="O462" s="3"/>
      <c r="P462" s="5"/>
      <c r="Q462" s="5"/>
      <c r="R462" s="5"/>
      <c r="S462" s="5"/>
      <c r="T462" s="5"/>
      <c r="U462" s="5"/>
      <c r="V462" s="5"/>
      <c r="W462" s="5"/>
      <c r="X462" s="5"/>
      <c r="Y462" s="5"/>
      <c r="Z462" s="5"/>
      <c r="AA462" s="5"/>
      <c r="AB462" s="5"/>
      <c r="AC462" s="5"/>
      <c r="AD462" s="5"/>
    </row>
    <row r="463" spans="1:30" ht="15.75" customHeight="1">
      <c r="A463" s="3" t="s">
        <v>511</v>
      </c>
      <c r="B463" s="4" t="str">
        <f t="shared" si="3"/>
        <v>July</v>
      </c>
      <c r="C463" s="3">
        <v>3938.09</v>
      </c>
      <c r="D463" s="4">
        <v>45114</v>
      </c>
      <c r="E463" s="3" t="s">
        <v>3</v>
      </c>
      <c r="F463" s="3" t="s">
        <v>44</v>
      </c>
      <c r="G463" s="3">
        <f t="shared" si="4"/>
        <v>393.80900000000003</v>
      </c>
      <c r="H463" s="3">
        <f t="shared" si="5"/>
        <v>3544.2809999999999</v>
      </c>
      <c r="I463" s="3">
        <v>2</v>
      </c>
      <c r="J463" s="4">
        <v>45120</v>
      </c>
      <c r="K463" s="3" t="s">
        <v>40</v>
      </c>
      <c r="L463" s="3" t="s">
        <v>45</v>
      </c>
      <c r="M463" s="3">
        <v>492.8</v>
      </c>
      <c r="N463" s="3" t="s">
        <v>65</v>
      </c>
      <c r="O463" s="3"/>
      <c r="P463" s="5"/>
      <c r="Q463" s="5"/>
      <c r="R463" s="5"/>
      <c r="S463" s="5"/>
      <c r="T463" s="5"/>
      <c r="U463" s="5"/>
      <c r="V463" s="5"/>
      <c r="W463" s="5"/>
      <c r="X463" s="5"/>
      <c r="Y463" s="5"/>
      <c r="Z463" s="5"/>
      <c r="AA463" s="5"/>
      <c r="AB463" s="5"/>
      <c r="AC463" s="5"/>
      <c r="AD463" s="5"/>
    </row>
    <row r="464" spans="1:30" ht="15.75" customHeight="1">
      <c r="A464" s="3" t="s">
        <v>512</v>
      </c>
      <c r="B464" s="4" t="str">
        <f t="shared" si="3"/>
        <v>May</v>
      </c>
      <c r="C464" s="3">
        <v>743.32</v>
      </c>
      <c r="D464" s="4">
        <v>45056</v>
      </c>
      <c r="E464" s="3" t="s">
        <v>4</v>
      </c>
      <c r="F464" s="3" t="s">
        <v>51</v>
      </c>
      <c r="G464" s="3">
        <f t="shared" si="4"/>
        <v>74.332000000000008</v>
      </c>
      <c r="H464" s="3">
        <f t="shared" si="5"/>
        <v>668.98800000000006</v>
      </c>
      <c r="I464" s="3">
        <v>7</v>
      </c>
      <c r="J464" s="4">
        <v>45061</v>
      </c>
      <c r="K464" s="3" t="s">
        <v>35</v>
      </c>
      <c r="L464" s="3" t="s">
        <v>36</v>
      </c>
      <c r="M464" s="3">
        <v>145.88999999999999</v>
      </c>
      <c r="N464" s="3" t="s">
        <v>42</v>
      </c>
      <c r="O464" s="3"/>
      <c r="P464" s="5"/>
      <c r="Q464" s="5"/>
      <c r="R464" s="5"/>
      <c r="S464" s="5"/>
      <c r="T464" s="5"/>
      <c r="U464" s="5"/>
      <c r="V464" s="5"/>
      <c r="W464" s="5"/>
      <c r="X464" s="5"/>
      <c r="Y464" s="5"/>
      <c r="Z464" s="5"/>
      <c r="AA464" s="5"/>
      <c r="AB464" s="5"/>
      <c r="AC464" s="5"/>
      <c r="AD464" s="5"/>
    </row>
    <row r="465" spans="1:30" ht="15.75" customHeight="1">
      <c r="A465" s="3" t="s">
        <v>513</v>
      </c>
      <c r="B465" s="4" t="str">
        <f t="shared" si="3"/>
        <v>October</v>
      </c>
      <c r="C465" s="3">
        <v>3343.85</v>
      </c>
      <c r="D465" s="4">
        <v>45230</v>
      </c>
      <c r="E465" s="3" t="s">
        <v>3</v>
      </c>
      <c r="F465" s="3" t="s">
        <v>51</v>
      </c>
      <c r="G465" s="3">
        <f t="shared" si="4"/>
        <v>334.38499999999999</v>
      </c>
      <c r="H465" s="3">
        <f t="shared" si="5"/>
        <v>3009.4650000000001</v>
      </c>
      <c r="I465" s="3">
        <v>8</v>
      </c>
      <c r="J465" s="4">
        <v>45235</v>
      </c>
      <c r="K465" s="3" t="s">
        <v>35</v>
      </c>
      <c r="L465" s="3" t="s">
        <v>41</v>
      </c>
      <c r="M465" s="3">
        <v>668.21</v>
      </c>
      <c r="N465" s="3" t="s">
        <v>37</v>
      </c>
      <c r="O465" s="3"/>
      <c r="P465" s="5"/>
      <c r="Q465" s="5"/>
      <c r="R465" s="5"/>
      <c r="S465" s="5"/>
      <c r="T465" s="5"/>
      <c r="U465" s="5"/>
      <c r="V465" s="5"/>
      <c r="W465" s="5"/>
      <c r="X465" s="5"/>
      <c r="Y465" s="5"/>
      <c r="Z465" s="5"/>
      <c r="AA465" s="5"/>
      <c r="AB465" s="5"/>
      <c r="AC465" s="5"/>
      <c r="AD465" s="5"/>
    </row>
    <row r="466" spans="1:30" ht="15.75" customHeight="1">
      <c r="A466" s="3" t="s">
        <v>514</v>
      </c>
      <c r="B466" s="4" t="str">
        <f t="shared" si="3"/>
        <v>December</v>
      </c>
      <c r="C466" s="3">
        <v>2317.29</v>
      </c>
      <c r="D466" s="4">
        <v>45653</v>
      </c>
      <c r="E466" s="3" t="s">
        <v>5</v>
      </c>
      <c r="F466" s="3" t="s">
        <v>39</v>
      </c>
      <c r="G466" s="3">
        <f t="shared" si="4"/>
        <v>231.72900000000001</v>
      </c>
      <c r="H466" s="3">
        <f t="shared" si="5"/>
        <v>2085.5610000000001</v>
      </c>
      <c r="I466" s="3">
        <v>1</v>
      </c>
      <c r="J466" s="4">
        <v>45657</v>
      </c>
      <c r="K466" s="3" t="s">
        <v>35</v>
      </c>
      <c r="L466" s="3" t="s">
        <v>45</v>
      </c>
      <c r="M466" s="3">
        <v>551.62</v>
      </c>
      <c r="N466" s="3" t="s">
        <v>65</v>
      </c>
      <c r="O466" s="3"/>
      <c r="P466" s="5"/>
      <c r="Q466" s="5"/>
      <c r="R466" s="5"/>
      <c r="S466" s="5"/>
      <c r="T466" s="5"/>
      <c r="U466" s="5"/>
      <c r="V466" s="5"/>
      <c r="W466" s="5"/>
      <c r="X466" s="5"/>
      <c r="Y466" s="5"/>
      <c r="Z466" s="5"/>
      <c r="AA466" s="5"/>
      <c r="AB466" s="5"/>
      <c r="AC466" s="5"/>
      <c r="AD466" s="5"/>
    </row>
    <row r="467" spans="1:30" ht="15.75" customHeight="1">
      <c r="A467" s="3" t="s">
        <v>515</v>
      </c>
      <c r="B467" s="4" t="str">
        <f t="shared" si="3"/>
        <v>June</v>
      </c>
      <c r="C467" s="3">
        <v>4510.07</v>
      </c>
      <c r="D467" s="4">
        <v>45462</v>
      </c>
      <c r="E467" s="3" t="s">
        <v>2</v>
      </c>
      <c r="F467" s="3" t="s">
        <v>39</v>
      </c>
      <c r="G467" s="3">
        <f t="shared" si="4"/>
        <v>451.00700000000001</v>
      </c>
      <c r="H467" s="3">
        <f t="shared" si="5"/>
        <v>4059.0629999999996</v>
      </c>
      <c r="I467" s="3">
        <v>9</v>
      </c>
      <c r="J467" s="4">
        <v>45464</v>
      </c>
      <c r="K467" s="3" t="s">
        <v>40</v>
      </c>
      <c r="L467" s="3" t="s">
        <v>36</v>
      </c>
      <c r="M467" s="3">
        <v>791.13</v>
      </c>
      <c r="N467" s="3" t="s">
        <v>57</v>
      </c>
      <c r="O467" s="3"/>
      <c r="P467" s="5"/>
      <c r="Q467" s="5"/>
      <c r="R467" s="5"/>
      <c r="S467" s="5"/>
      <c r="T467" s="5"/>
      <c r="U467" s="5"/>
      <c r="V467" s="5"/>
      <c r="W467" s="5"/>
      <c r="X467" s="5"/>
      <c r="Y467" s="5"/>
      <c r="Z467" s="5"/>
      <c r="AA467" s="5"/>
      <c r="AB467" s="5"/>
      <c r="AC467" s="5"/>
      <c r="AD467" s="5"/>
    </row>
    <row r="468" spans="1:30" ht="15.75" customHeight="1">
      <c r="A468" s="3" t="s">
        <v>516</v>
      </c>
      <c r="B468" s="4" t="str">
        <f t="shared" si="3"/>
        <v>September</v>
      </c>
      <c r="C468" s="3">
        <v>3507.5</v>
      </c>
      <c r="D468" s="4">
        <v>45175</v>
      </c>
      <c r="E468" s="3" t="s">
        <v>5</v>
      </c>
      <c r="F468" s="3" t="s">
        <v>39</v>
      </c>
      <c r="G468" s="3">
        <f t="shared" si="4"/>
        <v>350.75</v>
      </c>
      <c r="H468" s="3">
        <f t="shared" si="5"/>
        <v>3156.75</v>
      </c>
      <c r="I468" s="3">
        <v>6</v>
      </c>
      <c r="J468" s="4">
        <v>45176</v>
      </c>
      <c r="K468" s="3" t="s">
        <v>49</v>
      </c>
      <c r="L468" s="3" t="s">
        <v>41</v>
      </c>
      <c r="M468" s="3">
        <v>668.11</v>
      </c>
      <c r="N468" s="3" t="s">
        <v>42</v>
      </c>
      <c r="O468" s="3"/>
      <c r="P468" s="5"/>
      <c r="Q468" s="5"/>
      <c r="R468" s="5"/>
      <c r="S468" s="5"/>
      <c r="T468" s="5"/>
      <c r="U468" s="5"/>
      <c r="V468" s="5"/>
      <c r="W468" s="5"/>
      <c r="X468" s="5"/>
      <c r="Y468" s="5"/>
      <c r="Z468" s="5"/>
      <c r="AA468" s="5"/>
      <c r="AB468" s="5"/>
      <c r="AC468" s="5"/>
      <c r="AD468" s="5"/>
    </row>
    <row r="469" spans="1:30" ht="15.75" customHeight="1">
      <c r="A469" s="3" t="s">
        <v>517</v>
      </c>
      <c r="B469" s="4" t="str">
        <f t="shared" si="3"/>
        <v>August</v>
      </c>
      <c r="C469" s="3">
        <v>4759.84</v>
      </c>
      <c r="D469" s="4">
        <v>45153</v>
      </c>
      <c r="E469" s="3" t="s">
        <v>3</v>
      </c>
      <c r="F469" s="3" t="s">
        <v>34</v>
      </c>
      <c r="G469" s="3">
        <f t="shared" si="4"/>
        <v>475.98400000000004</v>
      </c>
      <c r="H469" s="3">
        <f t="shared" si="5"/>
        <v>4283.8559999999998</v>
      </c>
      <c r="I469" s="3">
        <v>1</v>
      </c>
      <c r="J469" s="4">
        <v>45160</v>
      </c>
      <c r="K469" s="3" t="s">
        <v>49</v>
      </c>
      <c r="L469" s="3" t="s">
        <v>45</v>
      </c>
      <c r="M469" s="3">
        <v>1246.55</v>
      </c>
      <c r="N469" s="3" t="s">
        <v>46</v>
      </c>
      <c r="O469" s="3"/>
      <c r="P469" s="5"/>
      <c r="Q469" s="5"/>
      <c r="R469" s="5"/>
      <c r="S469" s="5"/>
      <c r="T469" s="5"/>
      <c r="U469" s="5"/>
      <c r="V469" s="5"/>
      <c r="W469" s="5"/>
      <c r="X469" s="5"/>
      <c r="Y469" s="5"/>
      <c r="Z469" s="5"/>
      <c r="AA469" s="5"/>
      <c r="AB469" s="5"/>
      <c r="AC469" s="5"/>
      <c r="AD469" s="5"/>
    </row>
    <row r="470" spans="1:30" ht="15.75" customHeight="1">
      <c r="A470" s="3" t="s">
        <v>518</v>
      </c>
      <c r="B470" s="4" t="str">
        <f t="shared" si="3"/>
        <v>December</v>
      </c>
      <c r="C470" s="3">
        <v>614.12</v>
      </c>
      <c r="D470" s="4">
        <v>45638</v>
      </c>
      <c r="E470" s="3" t="s">
        <v>3</v>
      </c>
      <c r="F470" s="3" t="s">
        <v>44</v>
      </c>
      <c r="G470" s="3">
        <f t="shared" si="4"/>
        <v>61.412000000000006</v>
      </c>
      <c r="H470" s="3">
        <f t="shared" si="5"/>
        <v>552.70799999999997</v>
      </c>
      <c r="I470" s="3">
        <v>4</v>
      </c>
      <c r="J470" s="4">
        <v>45643</v>
      </c>
      <c r="K470" s="3" t="s">
        <v>40</v>
      </c>
      <c r="L470" s="3" t="s">
        <v>41</v>
      </c>
      <c r="M470" s="3">
        <v>36.9</v>
      </c>
      <c r="N470" s="3" t="s">
        <v>46</v>
      </c>
      <c r="O470" s="3"/>
      <c r="P470" s="5"/>
      <c r="Q470" s="5"/>
      <c r="R470" s="5"/>
      <c r="S470" s="5"/>
      <c r="T470" s="5"/>
      <c r="U470" s="5"/>
      <c r="V470" s="5"/>
      <c r="W470" s="5"/>
      <c r="X470" s="5"/>
      <c r="Y470" s="5"/>
      <c r="Z470" s="5"/>
      <c r="AA470" s="5"/>
      <c r="AB470" s="5"/>
      <c r="AC470" s="5"/>
      <c r="AD470" s="5"/>
    </row>
    <row r="471" spans="1:30" ht="15.75" customHeight="1">
      <c r="A471" s="3" t="s">
        <v>519</v>
      </c>
      <c r="B471" s="4" t="str">
        <f t="shared" si="3"/>
        <v>April</v>
      </c>
      <c r="C471" s="3">
        <v>298.98</v>
      </c>
      <c r="D471" s="4">
        <v>45410</v>
      </c>
      <c r="E471" s="3" t="s">
        <v>5</v>
      </c>
      <c r="F471" s="3" t="s">
        <v>51</v>
      </c>
      <c r="G471" s="3">
        <f t="shared" si="4"/>
        <v>29.898000000000003</v>
      </c>
      <c r="H471" s="3">
        <f t="shared" si="5"/>
        <v>269.08199999999999</v>
      </c>
      <c r="I471" s="3">
        <v>4</v>
      </c>
      <c r="J471" s="4">
        <v>45411</v>
      </c>
      <c r="K471" s="3" t="s">
        <v>35</v>
      </c>
      <c r="L471" s="3" t="s">
        <v>41</v>
      </c>
      <c r="M471" s="3">
        <v>53.78</v>
      </c>
      <c r="N471" s="3" t="s">
        <v>42</v>
      </c>
      <c r="O471" s="3"/>
      <c r="P471" s="5"/>
      <c r="Q471" s="5"/>
      <c r="R471" s="5"/>
      <c r="S471" s="5"/>
      <c r="T471" s="5"/>
      <c r="U471" s="5"/>
      <c r="V471" s="5"/>
      <c r="W471" s="5"/>
      <c r="X471" s="5"/>
      <c r="Y471" s="5"/>
      <c r="Z471" s="5"/>
      <c r="AA471" s="5"/>
      <c r="AB471" s="5"/>
      <c r="AC471" s="5"/>
      <c r="AD471" s="5"/>
    </row>
    <row r="472" spans="1:30" ht="15.75" customHeight="1">
      <c r="A472" s="3" t="s">
        <v>520</v>
      </c>
      <c r="B472" s="4" t="str">
        <f t="shared" si="3"/>
        <v>October</v>
      </c>
      <c r="C472" s="3">
        <v>4870.54</v>
      </c>
      <c r="D472" s="4">
        <v>45584</v>
      </c>
      <c r="E472" s="3" t="s">
        <v>3</v>
      </c>
      <c r="F472" s="3" t="s">
        <v>54</v>
      </c>
      <c r="G472" s="3">
        <f t="shared" si="4"/>
        <v>487.05400000000003</v>
      </c>
      <c r="H472" s="3">
        <f t="shared" si="5"/>
        <v>4383.4859999999999</v>
      </c>
      <c r="I472" s="3">
        <v>7</v>
      </c>
      <c r="J472" s="4">
        <v>45589</v>
      </c>
      <c r="K472" s="3" t="s">
        <v>35</v>
      </c>
      <c r="L472" s="3" t="s">
        <v>45</v>
      </c>
      <c r="M472" s="3">
        <v>397.26</v>
      </c>
      <c r="N472" s="3" t="s">
        <v>52</v>
      </c>
      <c r="O472" s="3"/>
      <c r="P472" s="5"/>
      <c r="Q472" s="5"/>
      <c r="R472" s="5"/>
      <c r="S472" s="5"/>
      <c r="T472" s="5"/>
      <c r="U472" s="5"/>
      <c r="V472" s="5"/>
      <c r="W472" s="5"/>
      <c r="X472" s="5"/>
      <c r="Y472" s="5"/>
      <c r="Z472" s="5"/>
      <c r="AA472" s="5"/>
      <c r="AB472" s="5"/>
      <c r="AC472" s="5"/>
      <c r="AD472" s="5"/>
    </row>
    <row r="473" spans="1:30" ht="15.75" customHeight="1">
      <c r="A473" s="3" t="s">
        <v>521</v>
      </c>
      <c r="B473" s="4" t="str">
        <f t="shared" si="3"/>
        <v>November</v>
      </c>
      <c r="C473" s="3">
        <v>492.94</v>
      </c>
      <c r="D473" s="4">
        <v>45250</v>
      </c>
      <c r="E473" s="3" t="s">
        <v>5</v>
      </c>
      <c r="F473" s="3" t="s">
        <v>34</v>
      </c>
      <c r="G473" s="3">
        <f t="shared" si="4"/>
        <v>49.294000000000004</v>
      </c>
      <c r="H473" s="3">
        <f t="shared" si="5"/>
        <v>443.64600000000002</v>
      </c>
      <c r="I473" s="3">
        <v>1</v>
      </c>
      <c r="J473" s="4">
        <v>45257</v>
      </c>
      <c r="K473" s="3" t="s">
        <v>49</v>
      </c>
      <c r="L473" s="3" t="s">
        <v>41</v>
      </c>
      <c r="M473" s="3">
        <v>109.12</v>
      </c>
      <c r="N473" s="3" t="s">
        <v>46</v>
      </c>
      <c r="O473" s="3"/>
      <c r="P473" s="5"/>
      <c r="Q473" s="5"/>
      <c r="R473" s="5"/>
      <c r="S473" s="5"/>
      <c r="T473" s="5"/>
      <c r="U473" s="5"/>
      <c r="V473" s="5"/>
      <c r="W473" s="5"/>
      <c r="X473" s="5"/>
      <c r="Y473" s="5"/>
      <c r="Z473" s="5"/>
      <c r="AA473" s="5"/>
      <c r="AB473" s="5"/>
      <c r="AC473" s="5"/>
      <c r="AD473" s="5"/>
    </row>
    <row r="474" spans="1:30" ht="15.75" customHeight="1">
      <c r="A474" s="3" t="s">
        <v>522</v>
      </c>
      <c r="B474" s="4" t="str">
        <f t="shared" si="3"/>
        <v>January</v>
      </c>
      <c r="C474" s="3">
        <v>1992.36</v>
      </c>
      <c r="D474" s="4">
        <v>44934</v>
      </c>
      <c r="E474" s="3" t="s">
        <v>2</v>
      </c>
      <c r="F474" s="3" t="s">
        <v>51</v>
      </c>
      <c r="G474" s="3">
        <f t="shared" si="4"/>
        <v>199.23599999999999</v>
      </c>
      <c r="H474" s="3">
        <f t="shared" si="5"/>
        <v>1793.1239999999998</v>
      </c>
      <c r="I474" s="3">
        <v>9</v>
      </c>
      <c r="J474" s="4">
        <v>44937</v>
      </c>
      <c r="K474" s="3" t="s">
        <v>49</v>
      </c>
      <c r="L474" s="3" t="s">
        <v>45</v>
      </c>
      <c r="M474" s="3">
        <v>545.08000000000004</v>
      </c>
      <c r="N474" s="3" t="s">
        <v>37</v>
      </c>
      <c r="O474" s="3"/>
      <c r="P474" s="5"/>
      <c r="Q474" s="5"/>
      <c r="R474" s="5"/>
      <c r="S474" s="5"/>
      <c r="T474" s="5"/>
      <c r="U474" s="5"/>
      <c r="V474" s="5"/>
      <c r="W474" s="5"/>
      <c r="X474" s="5"/>
      <c r="Y474" s="5"/>
      <c r="Z474" s="5"/>
      <c r="AA474" s="5"/>
      <c r="AB474" s="5"/>
      <c r="AC474" s="5"/>
      <c r="AD474" s="5"/>
    </row>
    <row r="475" spans="1:30" ht="15.75" customHeight="1">
      <c r="A475" s="3" t="s">
        <v>523</v>
      </c>
      <c r="B475" s="4" t="str">
        <f t="shared" si="3"/>
        <v>February</v>
      </c>
      <c r="C475" s="3">
        <v>3284.86</v>
      </c>
      <c r="D475" s="4">
        <v>44982</v>
      </c>
      <c r="E475" s="3" t="s">
        <v>5</v>
      </c>
      <c r="F475" s="3" t="s">
        <v>44</v>
      </c>
      <c r="G475" s="3">
        <f t="shared" si="4"/>
        <v>328.48600000000005</v>
      </c>
      <c r="H475" s="3">
        <f t="shared" si="5"/>
        <v>2956.3740000000003</v>
      </c>
      <c r="I475" s="3">
        <v>1</v>
      </c>
      <c r="J475" s="4">
        <v>44989</v>
      </c>
      <c r="K475" s="3" t="s">
        <v>35</v>
      </c>
      <c r="L475" s="3" t="s">
        <v>45</v>
      </c>
      <c r="M475" s="3">
        <v>512.98</v>
      </c>
      <c r="N475" s="3" t="s">
        <v>46</v>
      </c>
      <c r="O475" s="3"/>
      <c r="P475" s="5"/>
      <c r="Q475" s="5"/>
      <c r="R475" s="5"/>
      <c r="S475" s="5"/>
      <c r="T475" s="5"/>
      <c r="U475" s="5"/>
      <c r="V475" s="5"/>
      <c r="W475" s="5"/>
      <c r="X475" s="5"/>
      <c r="Y475" s="5"/>
      <c r="Z475" s="5"/>
      <c r="AA475" s="5"/>
      <c r="AB475" s="5"/>
      <c r="AC475" s="5"/>
      <c r="AD475" s="5"/>
    </row>
    <row r="476" spans="1:30" ht="15.75" customHeight="1">
      <c r="A476" s="3" t="s">
        <v>524</v>
      </c>
      <c r="B476" s="4" t="str">
        <f t="shared" si="3"/>
        <v>July</v>
      </c>
      <c r="C476" s="3">
        <v>4412.28</v>
      </c>
      <c r="D476" s="4">
        <v>45499</v>
      </c>
      <c r="E476" s="3" t="s">
        <v>2</v>
      </c>
      <c r="F476" s="3" t="s">
        <v>34</v>
      </c>
      <c r="G476" s="3">
        <f t="shared" si="4"/>
        <v>441.22800000000001</v>
      </c>
      <c r="H476" s="3">
        <f t="shared" si="5"/>
        <v>3971.0519999999997</v>
      </c>
      <c r="I476" s="3">
        <v>3</v>
      </c>
      <c r="J476" s="4">
        <v>45505</v>
      </c>
      <c r="K476" s="3" t="s">
        <v>40</v>
      </c>
      <c r="L476" s="3" t="s">
        <v>45</v>
      </c>
      <c r="M476" s="3">
        <v>921.96</v>
      </c>
      <c r="N476" s="3" t="s">
        <v>46</v>
      </c>
      <c r="O476" s="3"/>
      <c r="P476" s="5"/>
      <c r="Q476" s="5"/>
      <c r="R476" s="5"/>
      <c r="S476" s="5"/>
      <c r="T476" s="5"/>
      <c r="U476" s="5"/>
      <c r="V476" s="5"/>
      <c r="W476" s="5"/>
      <c r="X476" s="5"/>
      <c r="Y476" s="5"/>
      <c r="Z476" s="5"/>
      <c r="AA476" s="5"/>
      <c r="AB476" s="5"/>
      <c r="AC476" s="5"/>
      <c r="AD476" s="5"/>
    </row>
    <row r="477" spans="1:30" ht="15.75" customHeight="1">
      <c r="A477" s="3" t="s">
        <v>525</v>
      </c>
      <c r="B477" s="4" t="str">
        <f t="shared" si="3"/>
        <v>July</v>
      </c>
      <c r="C477" s="3">
        <v>1347.43</v>
      </c>
      <c r="D477" s="4">
        <v>45477</v>
      </c>
      <c r="E477" s="3" t="s">
        <v>5</v>
      </c>
      <c r="F477" s="3" t="s">
        <v>51</v>
      </c>
      <c r="G477" s="3">
        <f t="shared" si="4"/>
        <v>134.74300000000002</v>
      </c>
      <c r="H477" s="3">
        <f t="shared" si="5"/>
        <v>1212.6870000000001</v>
      </c>
      <c r="I477" s="3">
        <v>1</v>
      </c>
      <c r="J477" s="4">
        <v>45484</v>
      </c>
      <c r="K477" s="3" t="s">
        <v>49</v>
      </c>
      <c r="L477" s="3" t="s">
        <v>36</v>
      </c>
      <c r="M477" s="3">
        <v>191.82</v>
      </c>
      <c r="N477" s="3" t="s">
        <v>42</v>
      </c>
      <c r="O477" s="3"/>
      <c r="P477" s="5"/>
      <c r="Q477" s="5"/>
      <c r="R477" s="5"/>
      <c r="S477" s="5"/>
      <c r="T477" s="5"/>
      <c r="U477" s="5"/>
      <c r="V477" s="5"/>
      <c r="W477" s="5"/>
      <c r="X477" s="5"/>
      <c r="Y477" s="5"/>
      <c r="Z477" s="5"/>
      <c r="AA477" s="5"/>
      <c r="AB477" s="5"/>
      <c r="AC477" s="5"/>
      <c r="AD477" s="5"/>
    </row>
    <row r="478" spans="1:30" ht="15.75" customHeight="1">
      <c r="A478" s="3" t="s">
        <v>526</v>
      </c>
      <c r="B478" s="4" t="str">
        <f t="shared" si="3"/>
        <v>October</v>
      </c>
      <c r="C478" s="3">
        <v>242.39</v>
      </c>
      <c r="D478" s="4">
        <v>45200</v>
      </c>
      <c r="E478" s="3" t="s">
        <v>3</v>
      </c>
      <c r="F478" s="3" t="s">
        <v>34</v>
      </c>
      <c r="G478" s="3">
        <f t="shared" si="4"/>
        <v>24.239000000000001</v>
      </c>
      <c r="H478" s="3">
        <f t="shared" si="5"/>
        <v>218.15099999999998</v>
      </c>
      <c r="I478" s="3">
        <v>1</v>
      </c>
      <c r="J478" s="4">
        <v>45205</v>
      </c>
      <c r="K478" s="3" t="s">
        <v>40</v>
      </c>
      <c r="L478" s="3" t="s">
        <v>36</v>
      </c>
      <c r="M478" s="3">
        <v>57.92</v>
      </c>
      <c r="N478" s="3" t="s">
        <v>65</v>
      </c>
      <c r="O478" s="3"/>
      <c r="P478" s="5"/>
      <c r="Q478" s="5"/>
      <c r="R478" s="5"/>
      <c r="S478" s="5"/>
      <c r="T478" s="5"/>
      <c r="U478" s="5"/>
      <c r="V478" s="5"/>
      <c r="W478" s="5"/>
      <c r="X478" s="5"/>
      <c r="Y478" s="5"/>
      <c r="Z478" s="5"/>
      <c r="AA478" s="5"/>
      <c r="AB478" s="5"/>
      <c r="AC478" s="5"/>
      <c r="AD478" s="5"/>
    </row>
    <row r="479" spans="1:30" ht="15.75" customHeight="1">
      <c r="A479" s="3" t="s">
        <v>527</v>
      </c>
      <c r="B479" s="4" t="str">
        <f t="shared" si="3"/>
        <v>April</v>
      </c>
      <c r="C479" s="3">
        <v>2654.31</v>
      </c>
      <c r="D479" s="4">
        <v>45023</v>
      </c>
      <c r="E479" s="3" t="s">
        <v>5</v>
      </c>
      <c r="F479" s="3" t="s">
        <v>51</v>
      </c>
      <c r="G479" s="3">
        <f t="shared" si="4"/>
        <v>265.43099999999998</v>
      </c>
      <c r="H479" s="3">
        <f t="shared" si="5"/>
        <v>2388.8789999999999</v>
      </c>
      <c r="I479" s="3">
        <v>4</v>
      </c>
      <c r="J479" s="4">
        <v>45024</v>
      </c>
      <c r="K479" s="3" t="s">
        <v>40</v>
      </c>
      <c r="L479" s="3" t="s">
        <v>41</v>
      </c>
      <c r="M479" s="3">
        <v>523.78</v>
      </c>
      <c r="N479" s="3" t="s">
        <v>57</v>
      </c>
      <c r="O479" s="3"/>
      <c r="P479" s="5"/>
      <c r="Q479" s="5"/>
      <c r="R479" s="5"/>
      <c r="S479" s="5"/>
      <c r="T479" s="5"/>
      <c r="U479" s="5"/>
      <c r="V479" s="5"/>
      <c r="W479" s="5"/>
      <c r="X479" s="5"/>
      <c r="Y479" s="5"/>
      <c r="Z479" s="5"/>
      <c r="AA479" s="5"/>
      <c r="AB479" s="5"/>
      <c r="AC479" s="5"/>
      <c r="AD479" s="5"/>
    </row>
    <row r="480" spans="1:30" ht="15.75" customHeight="1">
      <c r="A480" s="3" t="s">
        <v>528</v>
      </c>
      <c r="B480" s="4" t="str">
        <f t="shared" si="3"/>
        <v>October</v>
      </c>
      <c r="C480" s="3">
        <v>2408.4499999999998</v>
      </c>
      <c r="D480" s="4">
        <v>45584</v>
      </c>
      <c r="E480" s="3" t="s">
        <v>3</v>
      </c>
      <c r="F480" s="3" t="s">
        <v>51</v>
      </c>
      <c r="G480" s="3">
        <f t="shared" si="4"/>
        <v>240.845</v>
      </c>
      <c r="H480" s="3">
        <f t="shared" si="5"/>
        <v>2167.605</v>
      </c>
      <c r="I480" s="3">
        <v>2</v>
      </c>
      <c r="J480" s="4">
        <v>45586</v>
      </c>
      <c r="K480" s="3" t="s">
        <v>35</v>
      </c>
      <c r="L480" s="3" t="s">
        <v>45</v>
      </c>
      <c r="M480" s="3">
        <v>485.96</v>
      </c>
      <c r="N480" s="3" t="s">
        <v>42</v>
      </c>
      <c r="O480" s="3"/>
      <c r="P480" s="5"/>
      <c r="Q480" s="5"/>
      <c r="R480" s="5"/>
      <c r="S480" s="5"/>
      <c r="T480" s="5"/>
      <c r="U480" s="5"/>
      <c r="V480" s="5"/>
      <c r="W480" s="5"/>
      <c r="X480" s="5"/>
      <c r="Y480" s="5"/>
      <c r="Z480" s="5"/>
      <c r="AA480" s="5"/>
      <c r="AB480" s="5"/>
      <c r="AC480" s="5"/>
      <c r="AD480" s="5"/>
    </row>
    <row r="481" spans="1:30" ht="15.75" customHeight="1">
      <c r="A481" s="3" t="s">
        <v>529</v>
      </c>
      <c r="B481" s="4" t="str">
        <f t="shared" si="3"/>
        <v>April</v>
      </c>
      <c r="C481" s="3">
        <v>1603.78</v>
      </c>
      <c r="D481" s="4">
        <v>45024</v>
      </c>
      <c r="E481" s="3" t="s">
        <v>5</v>
      </c>
      <c r="F481" s="3" t="s">
        <v>44</v>
      </c>
      <c r="G481" s="3">
        <f t="shared" si="4"/>
        <v>160.37800000000001</v>
      </c>
      <c r="H481" s="3">
        <f t="shared" si="5"/>
        <v>1443.402</v>
      </c>
      <c r="I481" s="3">
        <v>9</v>
      </c>
      <c r="J481" s="4">
        <v>45028</v>
      </c>
      <c r="K481" s="3" t="s">
        <v>40</v>
      </c>
      <c r="L481" s="3" t="s">
        <v>45</v>
      </c>
      <c r="M481" s="3">
        <v>149.71</v>
      </c>
      <c r="N481" s="3" t="s">
        <v>65</v>
      </c>
      <c r="O481" s="3"/>
      <c r="P481" s="5"/>
      <c r="Q481" s="5"/>
      <c r="R481" s="5"/>
      <c r="S481" s="5"/>
      <c r="T481" s="5"/>
      <c r="U481" s="5"/>
      <c r="V481" s="5"/>
      <c r="W481" s="5"/>
      <c r="X481" s="5"/>
      <c r="Y481" s="5"/>
      <c r="Z481" s="5"/>
      <c r="AA481" s="5"/>
      <c r="AB481" s="5"/>
      <c r="AC481" s="5"/>
      <c r="AD481" s="5"/>
    </row>
    <row r="482" spans="1:30" ht="15.75" customHeight="1">
      <c r="A482" s="3" t="s">
        <v>530</v>
      </c>
      <c r="B482" s="4" t="str">
        <f t="shared" si="3"/>
        <v>July</v>
      </c>
      <c r="C482" s="3">
        <v>4382.1099999999997</v>
      </c>
      <c r="D482" s="4">
        <v>45137</v>
      </c>
      <c r="E482" s="3" t="s">
        <v>5</v>
      </c>
      <c r="F482" s="3" t="s">
        <v>54</v>
      </c>
      <c r="G482" s="3">
        <f t="shared" si="4"/>
        <v>438.21100000000001</v>
      </c>
      <c r="H482" s="3">
        <f t="shared" si="5"/>
        <v>3943.8989999999994</v>
      </c>
      <c r="I482" s="3">
        <v>1</v>
      </c>
      <c r="J482" s="4">
        <v>45139</v>
      </c>
      <c r="K482" s="3" t="s">
        <v>35</v>
      </c>
      <c r="L482" s="3" t="s">
        <v>45</v>
      </c>
      <c r="M482" s="3">
        <v>226.6</v>
      </c>
      <c r="N482" s="3" t="s">
        <v>37</v>
      </c>
      <c r="O482" s="3"/>
      <c r="P482" s="5"/>
      <c r="Q482" s="5"/>
      <c r="R482" s="5"/>
      <c r="S482" s="5"/>
      <c r="T482" s="5"/>
      <c r="U482" s="5"/>
      <c r="V482" s="5"/>
      <c r="W482" s="5"/>
      <c r="X482" s="5"/>
      <c r="Y482" s="5"/>
      <c r="Z482" s="5"/>
      <c r="AA482" s="5"/>
      <c r="AB482" s="5"/>
      <c r="AC482" s="5"/>
      <c r="AD482" s="5"/>
    </row>
    <row r="483" spans="1:30" ht="15.75" customHeight="1">
      <c r="A483" s="3" t="s">
        <v>531</v>
      </c>
      <c r="B483" s="4" t="str">
        <f t="shared" si="3"/>
        <v>July</v>
      </c>
      <c r="C483" s="3">
        <v>3771.68</v>
      </c>
      <c r="D483" s="4">
        <v>45480</v>
      </c>
      <c r="E483" s="3" t="s">
        <v>4</v>
      </c>
      <c r="F483" s="3" t="s">
        <v>44</v>
      </c>
      <c r="G483" s="3">
        <f t="shared" si="4"/>
        <v>377.16800000000001</v>
      </c>
      <c r="H483" s="3">
        <f t="shared" si="5"/>
        <v>3394.5119999999997</v>
      </c>
      <c r="I483" s="3">
        <v>3</v>
      </c>
      <c r="J483" s="4">
        <v>45485</v>
      </c>
      <c r="K483" s="3" t="s">
        <v>40</v>
      </c>
      <c r="L483" s="3" t="s">
        <v>36</v>
      </c>
      <c r="M483" s="3">
        <v>778.64</v>
      </c>
      <c r="N483" s="3" t="s">
        <v>65</v>
      </c>
      <c r="O483" s="3"/>
      <c r="P483" s="5"/>
      <c r="Q483" s="5"/>
      <c r="R483" s="5"/>
      <c r="S483" s="5"/>
      <c r="T483" s="5"/>
      <c r="U483" s="5"/>
      <c r="V483" s="5"/>
      <c r="W483" s="5"/>
      <c r="X483" s="5"/>
      <c r="Y483" s="5"/>
      <c r="Z483" s="5"/>
      <c r="AA483" s="5"/>
      <c r="AB483" s="5"/>
      <c r="AC483" s="5"/>
      <c r="AD483" s="5"/>
    </row>
    <row r="484" spans="1:30" ht="15.75" customHeight="1">
      <c r="A484" s="3" t="s">
        <v>532</v>
      </c>
      <c r="B484" s="4" t="str">
        <f t="shared" si="3"/>
        <v>July</v>
      </c>
      <c r="C484" s="3">
        <v>4304.7700000000004</v>
      </c>
      <c r="D484" s="4">
        <v>45491</v>
      </c>
      <c r="E484" s="3" t="s">
        <v>3</v>
      </c>
      <c r="F484" s="3" t="s">
        <v>51</v>
      </c>
      <c r="G484" s="3">
        <f t="shared" si="4"/>
        <v>430.47700000000009</v>
      </c>
      <c r="H484" s="3">
        <f t="shared" si="5"/>
        <v>3874.2930000000006</v>
      </c>
      <c r="I484" s="3">
        <v>2</v>
      </c>
      <c r="J484" s="4">
        <v>45492</v>
      </c>
      <c r="K484" s="3" t="s">
        <v>49</v>
      </c>
      <c r="L484" s="3" t="s">
        <v>45</v>
      </c>
      <c r="M484" s="3">
        <v>336.04</v>
      </c>
      <c r="N484" s="3" t="s">
        <v>37</v>
      </c>
      <c r="O484" s="3"/>
      <c r="P484" s="5"/>
      <c r="Q484" s="5"/>
      <c r="R484" s="5"/>
      <c r="S484" s="5"/>
      <c r="T484" s="5"/>
      <c r="U484" s="5"/>
      <c r="V484" s="5"/>
      <c r="W484" s="5"/>
      <c r="X484" s="5"/>
      <c r="Y484" s="5"/>
      <c r="Z484" s="5"/>
      <c r="AA484" s="5"/>
      <c r="AB484" s="5"/>
      <c r="AC484" s="5"/>
      <c r="AD484" s="5"/>
    </row>
    <row r="485" spans="1:30" ht="15.75" customHeight="1">
      <c r="A485" s="3" t="s">
        <v>533</v>
      </c>
      <c r="B485" s="4" t="str">
        <f t="shared" si="3"/>
        <v>February</v>
      </c>
      <c r="C485" s="3">
        <v>892.86</v>
      </c>
      <c r="D485" s="4">
        <v>44959</v>
      </c>
      <c r="E485" s="3" t="s">
        <v>4</v>
      </c>
      <c r="F485" s="3" t="s">
        <v>34</v>
      </c>
      <c r="G485" s="3">
        <f t="shared" si="4"/>
        <v>89.286000000000001</v>
      </c>
      <c r="H485" s="3">
        <f t="shared" si="5"/>
        <v>803.57400000000007</v>
      </c>
      <c r="I485" s="3">
        <v>1</v>
      </c>
      <c r="J485" s="4">
        <v>44962</v>
      </c>
      <c r="K485" s="3" t="s">
        <v>35</v>
      </c>
      <c r="L485" s="3" t="s">
        <v>41</v>
      </c>
      <c r="M485" s="3">
        <v>74.44</v>
      </c>
      <c r="N485" s="3" t="s">
        <v>57</v>
      </c>
      <c r="O485" s="3"/>
      <c r="P485" s="5"/>
      <c r="Q485" s="5"/>
      <c r="R485" s="5"/>
      <c r="S485" s="5"/>
      <c r="T485" s="5"/>
      <c r="U485" s="5"/>
      <c r="V485" s="5"/>
      <c r="W485" s="5"/>
      <c r="X485" s="5"/>
      <c r="Y485" s="5"/>
      <c r="Z485" s="5"/>
      <c r="AA485" s="5"/>
      <c r="AB485" s="5"/>
      <c r="AC485" s="5"/>
      <c r="AD485" s="5"/>
    </row>
    <row r="486" spans="1:30" ht="15.75" customHeight="1">
      <c r="A486" s="3" t="s">
        <v>534</v>
      </c>
      <c r="B486" s="4" t="str">
        <f t="shared" si="3"/>
        <v>October</v>
      </c>
      <c r="C486" s="3">
        <v>3492.82</v>
      </c>
      <c r="D486" s="4">
        <v>45203</v>
      </c>
      <c r="E486" s="3" t="s">
        <v>3</v>
      </c>
      <c r="F486" s="3" t="s">
        <v>44</v>
      </c>
      <c r="G486" s="3">
        <f t="shared" si="4"/>
        <v>349.28200000000004</v>
      </c>
      <c r="H486" s="3">
        <f t="shared" si="5"/>
        <v>3143.538</v>
      </c>
      <c r="I486" s="3">
        <v>9</v>
      </c>
      <c r="J486" s="4">
        <v>45205</v>
      </c>
      <c r="K486" s="3" t="s">
        <v>35</v>
      </c>
      <c r="L486" s="3" t="s">
        <v>41</v>
      </c>
      <c r="M486" s="3">
        <v>317.56</v>
      </c>
      <c r="N486" s="3" t="s">
        <v>42</v>
      </c>
      <c r="O486" s="3"/>
      <c r="P486" s="5"/>
      <c r="Q486" s="5"/>
      <c r="R486" s="5"/>
      <c r="S486" s="5"/>
      <c r="T486" s="5"/>
      <c r="U486" s="5"/>
      <c r="V486" s="5"/>
      <c r="W486" s="5"/>
      <c r="X486" s="5"/>
      <c r="Y486" s="5"/>
      <c r="Z486" s="5"/>
      <c r="AA486" s="5"/>
      <c r="AB486" s="5"/>
      <c r="AC486" s="5"/>
      <c r="AD486" s="5"/>
    </row>
    <row r="487" spans="1:30" ht="15.75" customHeight="1">
      <c r="A487" s="3" t="s">
        <v>535</v>
      </c>
      <c r="B487" s="4" t="str">
        <f t="shared" si="3"/>
        <v>March</v>
      </c>
      <c r="C487" s="3">
        <v>4878</v>
      </c>
      <c r="D487" s="4">
        <v>45370</v>
      </c>
      <c r="E487" s="3" t="s">
        <v>4</v>
      </c>
      <c r="F487" s="3" t="s">
        <v>54</v>
      </c>
      <c r="G487" s="3">
        <f t="shared" si="4"/>
        <v>487.8</v>
      </c>
      <c r="H487" s="3">
        <f t="shared" si="5"/>
        <v>4390.2</v>
      </c>
      <c r="I487" s="3">
        <v>5</v>
      </c>
      <c r="J487" s="4">
        <v>45373</v>
      </c>
      <c r="K487" s="3" t="s">
        <v>35</v>
      </c>
      <c r="L487" s="3" t="s">
        <v>45</v>
      </c>
      <c r="M487" s="3">
        <v>731.64</v>
      </c>
      <c r="N487" s="3" t="s">
        <v>52</v>
      </c>
      <c r="O487" s="3"/>
      <c r="P487" s="5"/>
      <c r="Q487" s="5"/>
      <c r="R487" s="5"/>
      <c r="S487" s="5"/>
      <c r="T487" s="5"/>
      <c r="U487" s="5"/>
      <c r="V487" s="5"/>
      <c r="W487" s="5"/>
      <c r="X487" s="5"/>
      <c r="Y487" s="5"/>
      <c r="Z487" s="5"/>
      <c r="AA487" s="5"/>
      <c r="AB487" s="5"/>
      <c r="AC487" s="5"/>
      <c r="AD487" s="5"/>
    </row>
    <row r="488" spans="1:30" ht="15.75" customHeight="1">
      <c r="A488" s="3" t="s">
        <v>536</v>
      </c>
      <c r="B488" s="4" t="str">
        <f t="shared" si="3"/>
        <v>October</v>
      </c>
      <c r="C488" s="3">
        <v>3098.38</v>
      </c>
      <c r="D488" s="4">
        <v>45580</v>
      </c>
      <c r="E488" s="3" t="s">
        <v>2</v>
      </c>
      <c r="F488" s="3" t="s">
        <v>51</v>
      </c>
      <c r="G488" s="3">
        <f t="shared" si="4"/>
        <v>309.83800000000002</v>
      </c>
      <c r="H488" s="3">
        <f t="shared" si="5"/>
        <v>2788.5419999999999</v>
      </c>
      <c r="I488" s="3">
        <v>6</v>
      </c>
      <c r="J488" s="4">
        <v>45584</v>
      </c>
      <c r="K488" s="3" t="s">
        <v>35</v>
      </c>
      <c r="L488" s="3" t="s">
        <v>41</v>
      </c>
      <c r="M488" s="3">
        <v>344.48</v>
      </c>
      <c r="N488" s="3" t="s">
        <v>52</v>
      </c>
      <c r="O488" s="3"/>
      <c r="P488" s="5"/>
      <c r="Q488" s="5"/>
      <c r="R488" s="5"/>
      <c r="S488" s="5"/>
      <c r="T488" s="5"/>
      <c r="U488" s="5"/>
      <c r="V488" s="5"/>
      <c r="W488" s="5"/>
      <c r="X488" s="5"/>
      <c r="Y488" s="5"/>
      <c r="Z488" s="5"/>
      <c r="AA488" s="5"/>
      <c r="AB488" s="5"/>
      <c r="AC488" s="5"/>
      <c r="AD488" s="5"/>
    </row>
    <row r="489" spans="1:30" ht="15.75" customHeight="1">
      <c r="A489" s="3" t="s">
        <v>537</v>
      </c>
      <c r="B489" s="4" t="str">
        <f t="shared" si="3"/>
        <v>March</v>
      </c>
      <c r="C489" s="3">
        <v>939.69</v>
      </c>
      <c r="D489" s="4">
        <v>45353</v>
      </c>
      <c r="E489" s="3" t="s">
        <v>5</v>
      </c>
      <c r="F489" s="3" t="s">
        <v>44</v>
      </c>
      <c r="G489" s="3">
        <f t="shared" si="4"/>
        <v>93.969000000000008</v>
      </c>
      <c r="H489" s="3">
        <f t="shared" si="5"/>
        <v>845.721</v>
      </c>
      <c r="I489" s="3">
        <v>8</v>
      </c>
      <c r="J489" s="4">
        <v>45360</v>
      </c>
      <c r="K489" s="3" t="s">
        <v>49</v>
      </c>
      <c r="L489" s="3" t="s">
        <v>41</v>
      </c>
      <c r="M489" s="3">
        <v>270.99</v>
      </c>
      <c r="N489" s="3" t="s">
        <v>57</v>
      </c>
      <c r="O489" s="3"/>
      <c r="P489" s="5"/>
      <c r="Q489" s="5"/>
      <c r="R489" s="5"/>
      <c r="S489" s="5"/>
      <c r="T489" s="5"/>
      <c r="U489" s="5"/>
      <c r="V489" s="5"/>
      <c r="W489" s="5"/>
      <c r="X489" s="5"/>
      <c r="Y489" s="5"/>
      <c r="Z489" s="5"/>
      <c r="AA489" s="5"/>
      <c r="AB489" s="5"/>
      <c r="AC489" s="5"/>
      <c r="AD489" s="5"/>
    </row>
    <row r="490" spans="1:30" ht="15.75" customHeight="1">
      <c r="A490" s="3" t="s">
        <v>538</v>
      </c>
      <c r="B490" s="4" t="str">
        <f t="shared" si="3"/>
        <v>May</v>
      </c>
      <c r="C490" s="3">
        <v>4979.32</v>
      </c>
      <c r="D490" s="4">
        <v>45056</v>
      </c>
      <c r="E490" s="3" t="s">
        <v>3</v>
      </c>
      <c r="F490" s="3" t="s">
        <v>44</v>
      </c>
      <c r="G490" s="3">
        <f t="shared" si="4"/>
        <v>497.93200000000002</v>
      </c>
      <c r="H490" s="3">
        <f t="shared" si="5"/>
        <v>4481.3879999999999</v>
      </c>
      <c r="I490" s="3">
        <v>7</v>
      </c>
      <c r="J490" s="4">
        <v>45059</v>
      </c>
      <c r="K490" s="3" t="s">
        <v>35</v>
      </c>
      <c r="L490" s="3" t="s">
        <v>41</v>
      </c>
      <c r="M490" s="3">
        <v>1091.53</v>
      </c>
      <c r="N490" s="3" t="s">
        <v>46</v>
      </c>
      <c r="O490" s="3"/>
      <c r="P490" s="5"/>
      <c r="Q490" s="5"/>
      <c r="R490" s="5"/>
      <c r="S490" s="5"/>
      <c r="T490" s="5"/>
      <c r="U490" s="5"/>
      <c r="V490" s="5"/>
      <c r="W490" s="5"/>
      <c r="X490" s="5"/>
      <c r="Y490" s="5"/>
      <c r="Z490" s="5"/>
      <c r="AA490" s="5"/>
      <c r="AB490" s="5"/>
      <c r="AC490" s="5"/>
      <c r="AD490" s="5"/>
    </row>
    <row r="491" spans="1:30" ht="15.75" customHeight="1">
      <c r="A491" s="3" t="s">
        <v>539</v>
      </c>
      <c r="B491" s="4" t="str">
        <f t="shared" si="3"/>
        <v>October</v>
      </c>
      <c r="C491" s="3">
        <v>2688.79</v>
      </c>
      <c r="D491" s="4">
        <v>45222</v>
      </c>
      <c r="E491" s="3" t="s">
        <v>3</v>
      </c>
      <c r="F491" s="3" t="s">
        <v>44</v>
      </c>
      <c r="G491" s="3">
        <f t="shared" si="4"/>
        <v>268.87900000000002</v>
      </c>
      <c r="H491" s="3">
        <f t="shared" si="5"/>
        <v>2419.9110000000001</v>
      </c>
      <c r="I491" s="3">
        <v>7</v>
      </c>
      <c r="J491" s="4">
        <v>45229</v>
      </c>
      <c r="K491" s="3" t="s">
        <v>35</v>
      </c>
      <c r="L491" s="3" t="s">
        <v>45</v>
      </c>
      <c r="M491" s="3">
        <v>264.99</v>
      </c>
      <c r="N491" s="3" t="s">
        <v>57</v>
      </c>
      <c r="O491" s="3"/>
      <c r="P491" s="5"/>
      <c r="Q491" s="5"/>
      <c r="R491" s="5"/>
      <c r="S491" s="5"/>
      <c r="T491" s="5"/>
      <c r="U491" s="5"/>
      <c r="V491" s="5"/>
      <c r="W491" s="5"/>
      <c r="X491" s="5"/>
      <c r="Y491" s="5"/>
      <c r="Z491" s="5"/>
      <c r="AA491" s="5"/>
      <c r="AB491" s="5"/>
      <c r="AC491" s="5"/>
      <c r="AD491" s="5"/>
    </row>
    <row r="492" spans="1:30" ht="15.75" customHeight="1">
      <c r="A492" s="3" t="s">
        <v>540</v>
      </c>
      <c r="B492" s="4" t="str">
        <f t="shared" si="3"/>
        <v>July</v>
      </c>
      <c r="C492" s="3">
        <v>4216.29</v>
      </c>
      <c r="D492" s="4">
        <v>45488</v>
      </c>
      <c r="E492" s="3" t="s">
        <v>5</v>
      </c>
      <c r="F492" s="3" t="s">
        <v>44</v>
      </c>
      <c r="G492" s="3">
        <f t="shared" si="4"/>
        <v>421.62900000000002</v>
      </c>
      <c r="H492" s="3">
        <f t="shared" si="5"/>
        <v>3794.6610000000001</v>
      </c>
      <c r="I492" s="3">
        <v>9</v>
      </c>
      <c r="J492" s="4">
        <v>45492</v>
      </c>
      <c r="K492" s="3" t="s">
        <v>49</v>
      </c>
      <c r="L492" s="3" t="s">
        <v>45</v>
      </c>
      <c r="M492" s="3">
        <v>1058.17</v>
      </c>
      <c r="N492" s="3" t="s">
        <v>37</v>
      </c>
      <c r="O492" s="3"/>
      <c r="P492" s="5"/>
      <c r="Q492" s="5"/>
      <c r="R492" s="5"/>
      <c r="S492" s="5"/>
      <c r="T492" s="5"/>
      <c r="U492" s="5"/>
      <c r="V492" s="5"/>
      <c r="W492" s="5"/>
      <c r="X492" s="5"/>
      <c r="Y492" s="5"/>
      <c r="Z492" s="5"/>
      <c r="AA492" s="5"/>
      <c r="AB492" s="5"/>
      <c r="AC492" s="5"/>
      <c r="AD492" s="5"/>
    </row>
    <row r="493" spans="1:30" ht="15.75" customHeight="1">
      <c r="A493" s="3" t="s">
        <v>541</v>
      </c>
      <c r="B493" s="4" t="str">
        <f t="shared" si="3"/>
        <v>April</v>
      </c>
      <c r="C493" s="3">
        <v>831.87</v>
      </c>
      <c r="D493" s="4">
        <v>45405</v>
      </c>
      <c r="E493" s="3" t="s">
        <v>3</v>
      </c>
      <c r="F493" s="3" t="s">
        <v>34</v>
      </c>
      <c r="G493" s="3">
        <f t="shared" si="4"/>
        <v>83.187000000000012</v>
      </c>
      <c r="H493" s="3">
        <f t="shared" si="5"/>
        <v>748.68299999999999</v>
      </c>
      <c r="I493" s="3">
        <v>3</v>
      </c>
      <c r="J493" s="4">
        <v>45408</v>
      </c>
      <c r="K493" s="3" t="s">
        <v>40</v>
      </c>
      <c r="L493" s="3" t="s">
        <v>45</v>
      </c>
      <c r="M493" s="3">
        <v>99.89</v>
      </c>
      <c r="N493" s="3" t="s">
        <v>65</v>
      </c>
      <c r="O493" s="3"/>
      <c r="P493" s="5"/>
      <c r="Q493" s="5"/>
      <c r="R493" s="5"/>
      <c r="S493" s="5"/>
      <c r="T493" s="5"/>
      <c r="U493" s="5"/>
      <c r="V493" s="5"/>
      <c r="W493" s="5"/>
      <c r="X493" s="5"/>
      <c r="Y493" s="5"/>
      <c r="Z493" s="5"/>
      <c r="AA493" s="5"/>
      <c r="AB493" s="5"/>
      <c r="AC493" s="5"/>
      <c r="AD493" s="5"/>
    </row>
    <row r="494" spans="1:30" ht="15.75" customHeight="1">
      <c r="A494" s="3" t="s">
        <v>542</v>
      </c>
      <c r="B494" s="4" t="str">
        <f t="shared" si="3"/>
        <v>July</v>
      </c>
      <c r="C494" s="3">
        <v>3363.87</v>
      </c>
      <c r="D494" s="4">
        <v>45501</v>
      </c>
      <c r="E494" s="3" t="s">
        <v>3</v>
      </c>
      <c r="F494" s="3" t="s">
        <v>54</v>
      </c>
      <c r="G494" s="3">
        <f t="shared" si="4"/>
        <v>336.387</v>
      </c>
      <c r="H494" s="3">
        <f t="shared" si="5"/>
        <v>3027.4829999999997</v>
      </c>
      <c r="I494" s="3">
        <v>8</v>
      </c>
      <c r="J494" s="4">
        <v>45506</v>
      </c>
      <c r="K494" s="3" t="s">
        <v>49</v>
      </c>
      <c r="L494" s="3" t="s">
        <v>45</v>
      </c>
      <c r="M494" s="3">
        <v>840.81</v>
      </c>
      <c r="N494" s="3" t="s">
        <v>42</v>
      </c>
      <c r="O494" s="3"/>
      <c r="P494" s="5"/>
      <c r="Q494" s="5"/>
      <c r="R494" s="5"/>
      <c r="S494" s="5"/>
      <c r="T494" s="5"/>
      <c r="U494" s="5"/>
      <c r="V494" s="5"/>
      <c r="W494" s="5"/>
      <c r="X494" s="5"/>
      <c r="Y494" s="5"/>
      <c r="Z494" s="5"/>
      <c r="AA494" s="5"/>
      <c r="AB494" s="5"/>
      <c r="AC494" s="5"/>
      <c r="AD494" s="5"/>
    </row>
    <row r="495" spans="1:30" ht="15.75" customHeight="1">
      <c r="A495" s="3" t="s">
        <v>543</v>
      </c>
      <c r="B495" s="4" t="str">
        <f t="shared" si="3"/>
        <v>April</v>
      </c>
      <c r="C495" s="3">
        <v>4571.83</v>
      </c>
      <c r="D495" s="4">
        <v>45036</v>
      </c>
      <c r="E495" s="3" t="s">
        <v>4</v>
      </c>
      <c r="F495" s="3" t="s">
        <v>54</v>
      </c>
      <c r="G495" s="3">
        <f t="shared" si="4"/>
        <v>457.18299999999999</v>
      </c>
      <c r="H495" s="3">
        <f t="shared" si="5"/>
        <v>4114.6469999999999</v>
      </c>
      <c r="I495" s="3">
        <v>6</v>
      </c>
      <c r="J495" s="4">
        <v>45039</v>
      </c>
      <c r="K495" s="3" t="s">
        <v>40</v>
      </c>
      <c r="L495" s="3" t="s">
        <v>41</v>
      </c>
      <c r="M495" s="3">
        <v>764.68</v>
      </c>
      <c r="N495" s="3" t="s">
        <v>57</v>
      </c>
      <c r="O495" s="3"/>
      <c r="P495" s="5"/>
      <c r="Q495" s="5"/>
      <c r="R495" s="5"/>
      <c r="S495" s="5"/>
      <c r="T495" s="5"/>
      <c r="U495" s="5"/>
      <c r="V495" s="5"/>
      <c r="W495" s="5"/>
      <c r="X495" s="5"/>
      <c r="Y495" s="5"/>
      <c r="Z495" s="5"/>
      <c r="AA495" s="5"/>
      <c r="AB495" s="5"/>
      <c r="AC495" s="5"/>
      <c r="AD495" s="5"/>
    </row>
    <row r="496" spans="1:30" ht="15.75" customHeight="1">
      <c r="A496" s="3" t="s">
        <v>544</v>
      </c>
      <c r="B496" s="4" t="str">
        <f t="shared" si="3"/>
        <v>November</v>
      </c>
      <c r="C496" s="3">
        <v>2706.89</v>
      </c>
      <c r="D496" s="4">
        <v>45246</v>
      </c>
      <c r="E496" s="3" t="s">
        <v>3</v>
      </c>
      <c r="F496" s="3" t="s">
        <v>51</v>
      </c>
      <c r="G496" s="3">
        <f t="shared" si="4"/>
        <v>270.68900000000002</v>
      </c>
      <c r="H496" s="3">
        <f t="shared" si="5"/>
        <v>2436.201</v>
      </c>
      <c r="I496" s="3">
        <v>8</v>
      </c>
      <c r="J496" s="4">
        <v>45252</v>
      </c>
      <c r="K496" s="3" t="s">
        <v>35</v>
      </c>
      <c r="L496" s="3" t="s">
        <v>45</v>
      </c>
      <c r="M496" s="3">
        <v>460.15</v>
      </c>
      <c r="N496" s="3" t="s">
        <v>65</v>
      </c>
      <c r="O496" s="3"/>
      <c r="P496" s="5"/>
      <c r="Q496" s="5"/>
      <c r="R496" s="5"/>
      <c r="S496" s="5"/>
      <c r="T496" s="5"/>
      <c r="U496" s="5"/>
      <c r="V496" s="5"/>
      <c r="W496" s="5"/>
      <c r="X496" s="5"/>
      <c r="Y496" s="5"/>
      <c r="Z496" s="5"/>
      <c r="AA496" s="5"/>
      <c r="AB496" s="5"/>
      <c r="AC496" s="5"/>
      <c r="AD496" s="5"/>
    </row>
    <row r="497" spans="1:30" ht="15.75" customHeight="1">
      <c r="A497" s="3" t="s">
        <v>545</v>
      </c>
      <c r="B497" s="4" t="str">
        <f t="shared" si="3"/>
        <v>June</v>
      </c>
      <c r="C497" s="3">
        <v>1514.43</v>
      </c>
      <c r="D497" s="4">
        <v>45104</v>
      </c>
      <c r="E497" s="3" t="s">
        <v>2</v>
      </c>
      <c r="F497" s="3" t="s">
        <v>39</v>
      </c>
      <c r="G497" s="3">
        <f t="shared" si="4"/>
        <v>151.44300000000001</v>
      </c>
      <c r="H497" s="3">
        <f t="shared" si="5"/>
        <v>1362.9870000000001</v>
      </c>
      <c r="I497" s="3">
        <v>4</v>
      </c>
      <c r="J497" s="4">
        <v>45106</v>
      </c>
      <c r="K497" s="3" t="s">
        <v>35</v>
      </c>
      <c r="L497" s="3" t="s">
        <v>36</v>
      </c>
      <c r="M497" s="3">
        <v>220.52</v>
      </c>
      <c r="N497" s="3" t="s">
        <v>37</v>
      </c>
      <c r="O497" s="3"/>
      <c r="P497" s="5"/>
      <c r="Q497" s="5"/>
      <c r="R497" s="5"/>
      <c r="S497" s="5"/>
      <c r="T497" s="5"/>
      <c r="U497" s="5"/>
      <c r="V497" s="5"/>
      <c r="W497" s="5"/>
      <c r="X497" s="5"/>
      <c r="Y497" s="5"/>
      <c r="Z497" s="5"/>
      <c r="AA497" s="5"/>
      <c r="AB497" s="5"/>
      <c r="AC497" s="5"/>
      <c r="AD497" s="5"/>
    </row>
    <row r="498" spans="1:30" ht="15.75" customHeight="1">
      <c r="A498" s="3" t="s">
        <v>546</v>
      </c>
      <c r="B498" s="4" t="str">
        <f t="shared" si="3"/>
        <v>January</v>
      </c>
      <c r="C498" s="3">
        <v>724.37</v>
      </c>
      <c r="D498" s="4">
        <v>45320</v>
      </c>
      <c r="E498" s="3" t="s">
        <v>2</v>
      </c>
      <c r="F498" s="3" t="s">
        <v>34</v>
      </c>
      <c r="G498" s="3">
        <f t="shared" si="4"/>
        <v>72.436999999999998</v>
      </c>
      <c r="H498" s="3">
        <f t="shared" si="5"/>
        <v>651.93299999999999</v>
      </c>
      <c r="I498" s="3">
        <v>1</v>
      </c>
      <c r="J498" s="4">
        <v>45327</v>
      </c>
      <c r="K498" s="3" t="s">
        <v>40</v>
      </c>
      <c r="L498" s="3" t="s">
        <v>36</v>
      </c>
      <c r="M498" s="3">
        <v>80.92</v>
      </c>
      <c r="N498" s="3" t="s">
        <v>46</v>
      </c>
      <c r="O498" s="3"/>
      <c r="P498" s="5"/>
      <c r="Q498" s="5"/>
      <c r="R498" s="5"/>
      <c r="S498" s="5"/>
      <c r="T498" s="5"/>
      <c r="U498" s="5"/>
      <c r="V498" s="5"/>
      <c r="W498" s="5"/>
      <c r="X498" s="5"/>
      <c r="Y498" s="5"/>
      <c r="Z498" s="5"/>
      <c r="AA498" s="5"/>
      <c r="AB498" s="5"/>
      <c r="AC498" s="5"/>
      <c r="AD498" s="5"/>
    </row>
    <row r="499" spans="1:30" ht="15.75" customHeight="1">
      <c r="A499" s="3" t="s">
        <v>547</v>
      </c>
      <c r="B499" s="4" t="str">
        <f t="shared" si="3"/>
        <v>September</v>
      </c>
      <c r="C499" s="3">
        <v>1550.13</v>
      </c>
      <c r="D499" s="4">
        <v>45170</v>
      </c>
      <c r="E499" s="3" t="s">
        <v>5</v>
      </c>
      <c r="F499" s="3" t="s">
        <v>51</v>
      </c>
      <c r="G499" s="3">
        <f t="shared" si="4"/>
        <v>155.01300000000003</v>
      </c>
      <c r="H499" s="3">
        <f t="shared" si="5"/>
        <v>1395.1170000000002</v>
      </c>
      <c r="I499" s="3">
        <v>3</v>
      </c>
      <c r="J499" s="4">
        <v>45172</v>
      </c>
      <c r="K499" s="3" t="s">
        <v>35</v>
      </c>
      <c r="L499" s="3" t="s">
        <v>36</v>
      </c>
      <c r="M499" s="3">
        <v>343.75</v>
      </c>
      <c r="N499" s="3" t="s">
        <v>37</v>
      </c>
      <c r="O499" s="3"/>
      <c r="P499" s="5"/>
      <c r="Q499" s="5"/>
      <c r="R499" s="5"/>
      <c r="S499" s="5"/>
      <c r="T499" s="5"/>
      <c r="U499" s="5"/>
      <c r="V499" s="5"/>
      <c r="W499" s="5"/>
      <c r="X499" s="5"/>
      <c r="Y499" s="5"/>
      <c r="Z499" s="5"/>
      <c r="AA499" s="5"/>
      <c r="AB499" s="5"/>
      <c r="AC499" s="5"/>
      <c r="AD499" s="5"/>
    </row>
    <row r="500" spans="1:30" ht="15.75" customHeight="1">
      <c r="A500" s="3" t="s">
        <v>548</v>
      </c>
      <c r="B500" s="4" t="str">
        <f t="shared" si="3"/>
        <v>August</v>
      </c>
      <c r="C500" s="3">
        <v>1838.93</v>
      </c>
      <c r="D500" s="4">
        <v>45523</v>
      </c>
      <c r="E500" s="3" t="s">
        <v>3</v>
      </c>
      <c r="F500" s="3" t="s">
        <v>51</v>
      </c>
      <c r="G500" s="3">
        <f t="shared" si="4"/>
        <v>183.89300000000003</v>
      </c>
      <c r="H500" s="3">
        <f t="shared" si="5"/>
        <v>1655.037</v>
      </c>
      <c r="I500" s="3">
        <v>3</v>
      </c>
      <c r="J500" s="4">
        <v>45525</v>
      </c>
      <c r="K500" s="3" t="s">
        <v>49</v>
      </c>
      <c r="L500" s="3" t="s">
        <v>45</v>
      </c>
      <c r="M500" s="3">
        <v>323.37</v>
      </c>
      <c r="N500" s="3" t="s">
        <v>42</v>
      </c>
      <c r="O500" s="3"/>
      <c r="P500" s="5"/>
      <c r="Q500" s="5"/>
      <c r="R500" s="5"/>
      <c r="S500" s="5"/>
      <c r="T500" s="5"/>
      <c r="U500" s="5"/>
      <c r="V500" s="5"/>
      <c r="W500" s="5"/>
      <c r="X500" s="5"/>
      <c r="Y500" s="5"/>
      <c r="Z500" s="5"/>
      <c r="AA500" s="5"/>
      <c r="AB500" s="5"/>
      <c r="AC500" s="5"/>
      <c r="AD500" s="5"/>
    </row>
    <row r="501" spans="1:30" ht="15.75" customHeight="1">
      <c r="A501" s="3" t="s">
        <v>549</v>
      </c>
      <c r="B501" s="4" t="str">
        <f t="shared" si="3"/>
        <v>April</v>
      </c>
      <c r="C501" s="3">
        <v>3578.78</v>
      </c>
      <c r="D501" s="4">
        <v>45040</v>
      </c>
      <c r="E501" s="3" t="s">
        <v>5</v>
      </c>
      <c r="F501" s="3" t="s">
        <v>44</v>
      </c>
      <c r="G501" s="3">
        <f t="shared" si="4"/>
        <v>357.87800000000004</v>
      </c>
      <c r="H501" s="3">
        <f t="shared" si="5"/>
        <v>3220.902</v>
      </c>
      <c r="I501" s="3">
        <v>1</v>
      </c>
      <c r="J501" s="4">
        <v>45044</v>
      </c>
      <c r="K501" s="3" t="s">
        <v>49</v>
      </c>
      <c r="L501" s="3" t="s">
        <v>36</v>
      </c>
      <c r="M501" s="3">
        <v>186.88</v>
      </c>
      <c r="N501" s="3" t="s">
        <v>65</v>
      </c>
      <c r="O501" s="3"/>
      <c r="P501" s="5"/>
      <c r="Q501" s="5"/>
      <c r="R501" s="5"/>
      <c r="S501" s="5"/>
      <c r="T501" s="5"/>
      <c r="U501" s="5"/>
      <c r="V501" s="5"/>
      <c r="W501" s="5"/>
      <c r="X501" s="5"/>
      <c r="Y501" s="5"/>
      <c r="Z501" s="5"/>
      <c r="AA501" s="5"/>
      <c r="AB501" s="5"/>
      <c r="AC501" s="5"/>
      <c r="AD501" s="5"/>
    </row>
    <row r="502" spans="1:30" ht="15.75" customHeight="1">
      <c r="A502" s="3" t="s">
        <v>550</v>
      </c>
      <c r="B502" s="4" t="str">
        <f t="shared" si="3"/>
        <v>April</v>
      </c>
      <c r="C502" s="3">
        <v>975.24</v>
      </c>
      <c r="D502" s="4">
        <v>45042</v>
      </c>
      <c r="E502" s="3" t="s">
        <v>2</v>
      </c>
      <c r="F502" s="3" t="s">
        <v>39</v>
      </c>
      <c r="G502" s="3">
        <f t="shared" si="4"/>
        <v>97.524000000000001</v>
      </c>
      <c r="H502" s="3">
        <f t="shared" si="5"/>
        <v>877.71600000000001</v>
      </c>
      <c r="I502" s="3">
        <v>5</v>
      </c>
      <c r="J502" s="4">
        <v>45046</v>
      </c>
      <c r="K502" s="3" t="s">
        <v>49</v>
      </c>
      <c r="L502" s="3" t="s">
        <v>45</v>
      </c>
      <c r="M502" s="3">
        <v>127.17</v>
      </c>
      <c r="N502" s="3" t="s">
        <v>65</v>
      </c>
      <c r="O502" s="3"/>
      <c r="P502" s="5"/>
      <c r="Q502" s="5"/>
      <c r="R502" s="5"/>
      <c r="S502" s="5"/>
      <c r="T502" s="5"/>
      <c r="U502" s="5"/>
      <c r="V502" s="5"/>
      <c r="W502" s="5"/>
      <c r="X502" s="5"/>
      <c r="Y502" s="5"/>
      <c r="Z502" s="5"/>
      <c r="AA502" s="5"/>
      <c r="AB502" s="5"/>
      <c r="AC502" s="5"/>
      <c r="AD502" s="5"/>
    </row>
    <row r="503" spans="1:30" ht="15.75" customHeight="1">
      <c r="A503" s="3" t="s">
        <v>551</v>
      </c>
      <c r="B503" s="4" t="str">
        <f t="shared" si="3"/>
        <v>October</v>
      </c>
      <c r="C503" s="3">
        <v>619.91</v>
      </c>
      <c r="D503" s="4">
        <v>45589</v>
      </c>
      <c r="E503" s="3" t="s">
        <v>3</v>
      </c>
      <c r="F503" s="3" t="s">
        <v>39</v>
      </c>
      <c r="G503" s="3">
        <f t="shared" si="4"/>
        <v>61.991</v>
      </c>
      <c r="H503" s="3">
        <f t="shared" si="5"/>
        <v>557.91899999999998</v>
      </c>
      <c r="I503" s="3">
        <v>6</v>
      </c>
      <c r="J503" s="4">
        <v>45594</v>
      </c>
      <c r="K503" s="3" t="s">
        <v>40</v>
      </c>
      <c r="L503" s="3" t="s">
        <v>41</v>
      </c>
      <c r="M503" s="3">
        <v>149.75</v>
      </c>
      <c r="N503" s="3" t="s">
        <v>57</v>
      </c>
      <c r="O503" s="3"/>
      <c r="P503" s="5"/>
      <c r="Q503" s="5"/>
      <c r="R503" s="5"/>
      <c r="S503" s="5"/>
      <c r="T503" s="5"/>
      <c r="U503" s="5"/>
      <c r="V503" s="5"/>
      <c r="W503" s="5"/>
      <c r="X503" s="5"/>
      <c r="Y503" s="5"/>
      <c r="Z503" s="5"/>
      <c r="AA503" s="5"/>
      <c r="AB503" s="5"/>
      <c r="AC503" s="5"/>
      <c r="AD503" s="5"/>
    </row>
    <row r="504" spans="1:30" ht="15.75" customHeight="1">
      <c r="A504" s="3" t="s">
        <v>552</v>
      </c>
      <c r="B504" s="4" t="str">
        <f t="shared" si="3"/>
        <v>July</v>
      </c>
      <c r="C504" s="3">
        <v>1996</v>
      </c>
      <c r="D504" s="4">
        <v>45475</v>
      </c>
      <c r="E504" s="3" t="s">
        <v>3</v>
      </c>
      <c r="F504" s="3" t="s">
        <v>34</v>
      </c>
      <c r="G504" s="3">
        <f t="shared" si="4"/>
        <v>199.60000000000002</v>
      </c>
      <c r="H504" s="3">
        <f t="shared" si="5"/>
        <v>1796.4</v>
      </c>
      <c r="I504" s="3">
        <v>9</v>
      </c>
      <c r="J504" s="4">
        <v>45479</v>
      </c>
      <c r="K504" s="3" t="s">
        <v>40</v>
      </c>
      <c r="L504" s="3" t="s">
        <v>45</v>
      </c>
      <c r="M504" s="3">
        <v>247.23</v>
      </c>
      <c r="N504" s="3" t="s">
        <v>65</v>
      </c>
      <c r="O504" s="3"/>
      <c r="P504" s="5"/>
      <c r="Q504" s="5"/>
      <c r="R504" s="5"/>
      <c r="S504" s="5"/>
      <c r="T504" s="5"/>
      <c r="U504" s="5"/>
      <c r="V504" s="5"/>
      <c r="W504" s="5"/>
      <c r="X504" s="5"/>
      <c r="Y504" s="5"/>
      <c r="Z504" s="5"/>
      <c r="AA504" s="5"/>
      <c r="AB504" s="5"/>
      <c r="AC504" s="5"/>
      <c r="AD504" s="5"/>
    </row>
    <row r="505" spans="1:30" ht="15.75" customHeight="1">
      <c r="A505" s="3" t="s">
        <v>553</v>
      </c>
      <c r="B505" s="4" t="str">
        <f t="shared" si="3"/>
        <v>August</v>
      </c>
      <c r="C505" s="3">
        <v>2347.4</v>
      </c>
      <c r="D505" s="4">
        <v>45510</v>
      </c>
      <c r="E505" s="3" t="s">
        <v>5</v>
      </c>
      <c r="F505" s="3" t="s">
        <v>39</v>
      </c>
      <c r="G505" s="3">
        <f t="shared" si="4"/>
        <v>234.74</v>
      </c>
      <c r="H505" s="3">
        <f t="shared" si="5"/>
        <v>2112.66</v>
      </c>
      <c r="I505" s="3">
        <v>8</v>
      </c>
      <c r="J505" s="4">
        <v>45515</v>
      </c>
      <c r="K505" s="3" t="s">
        <v>40</v>
      </c>
      <c r="L505" s="3" t="s">
        <v>45</v>
      </c>
      <c r="M505" s="3">
        <v>519.48</v>
      </c>
      <c r="N505" s="3" t="s">
        <v>46</v>
      </c>
      <c r="O505" s="3"/>
      <c r="P505" s="5"/>
      <c r="Q505" s="5"/>
      <c r="R505" s="5"/>
      <c r="S505" s="5"/>
      <c r="T505" s="5"/>
      <c r="U505" s="5"/>
      <c r="V505" s="5"/>
      <c r="W505" s="5"/>
      <c r="X505" s="5"/>
      <c r="Y505" s="5"/>
      <c r="Z505" s="5"/>
      <c r="AA505" s="5"/>
      <c r="AB505" s="5"/>
      <c r="AC505" s="5"/>
      <c r="AD505" s="5"/>
    </row>
    <row r="506" spans="1:30" ht="15.75" customHeight="1">
      <c r="A506" s="3" t="s">
        <v>554</v>
      </c>
      <c r="B506" s="4" t="str">
        <f t="shared" si="3"/>
        <v>May</v>
      </c>
      <c r="C506" s="3">
        <v>3179.09</v>
      </c>
      <c r="D506" s="4">
        <v>45064</v>
      </c>
      <c r="E506" s="3" t="s">
        <v>2</v>
      </c>
      <c r="F506" s="3" t="s">
        <v>51</v>
      </c>
      <c r="G506" s="3">
        <f t="shared" si="4"/>
        <v>317.90900000000005</v>
      </c>
      <c r="H506" s="3">
        <f t="shared" si="5"/>
        <v>2861.181</v>
      </c>
      <c r="I506" s="3">
        <v>4</v>
      </c>
      <c r="J506" s="4">
        <v>45067</v>
      </c>
      <c r="K506" s="3" t="s">
        <v>35</v>
      </c>
      <c r="L506" s="3" t="s">
        <v>41</v>
      </c>
      <c r="M506" s="3">
        <v>320.25</v>
      </c>
      <c r="N506" s="3" t="s">
        <v>37</v>
      </c>
      <c r="O506" s="3"/>
      <c r="P506" s="5"/>
      <c r="Q506" s="5"/>
      <c r="R506" s="5"/>
      <c r="S506" s="5"/>
      <c r="T506" s="5"/>
      <c r="U506" s="5"/>
      <c r="V506" s="5"/>
      <c r="W506" s="5"/>
      <c r="X506" s="5"/>
      <c r="Y506" s="5"/>
      <c r="Z506" s="5"/>
      <c r="AA506" s="5"/>
      <c r="AB506" s="5"/>
      <c r="AC506" s="5"/>
      <c r="AD506" s="5"/>
    </row>
    <row r="507" spans="1:30" ht="15.75" customHeight="1">
      <c r="A507" s="3" t="s">
        <v>555</v>
      </c>
      <c r="B507" s="4" t="str">
        <f t="shared" si="3"/>
        <v>February</v>
      </c>
      <c r="C507" s="3">
        <v>3566.9</v>
      </c>
      <c r="D507" s="4">
        <v>45335</v>
      </c>
      <c r="E507" s="3" t="s">
        <v>3</v>
      </c>
      <c r="F507" s="3" t="s">
        <v>39</v>
      </c>
      <c r="G507" s="3">
        <f t="shared" si="4"/>
        <v>356.69000000000005</v>
      </c>
      <c r="H507" s="3">
        <f t="shared" si="5"/>
        <v>3210.21</v>
      </c>
      <c r="I507" s="3">
        <v>6</v>
      </c>
      <c r="J507" s="4">
        <v>45336</v>
      </c>
      <c r="K507" s="3" t="s">
        <v>40</v>
      </c>
      <c r="L507" s="3" t="s">
        <v>41</v>
      </c>
      <c r="M507" s="3">
        <v>853.11</v>
      </c>
      <c r="N507" s="3" t="s">
        <v>65</v>
      </c>
      <c r="O507" s="3"/>
      <c r="P507" s="5"/>
      <c r="Q507" s="5"/>
      <c r="R507" s="5"/>
      <c r="S507" s="5"/>
      <c r="T507" s="5"/>
      <c r="U507" s="5"/>
      <c r="V507" s="5"/>
      <c r="W507" s="5"/>
      <c r="X507" s="5"/>
      <c r="Y507" s="5"/>
      <c r="Z507" s="5"/>
      <c r="AA507" s="5"/>
      <c r="AB507" s="5"/>
      <c r="AC507" s="5"/>
      <c r="AD507" s="5"/>
    </row>
    <row r="508" spans="1:30" ht="15.75" customHeight="1">
      <c r="A508" s="3" t="s">
        <v>556</v>
      </c>
      <c r="B508" s="4" t="str">
        <f t="shared" si="3"/>
        <v>October</v>
      </c>
      <c r="C508" s="3">
        <v>4457.46</v>
      </c>
      <c r="D508" s="4">
        <v>45215</v>
      </c>
      <c r="E508" s="3" t="s">
        <v>5</v>
      </c>
      <c r="F508" s="3" t="s">
        <v>39</v>
      </c>
      <c r="G508" s="3">
        <f t="shared" si="4"/>
        <v>445.74600000000004</v>
      </c>
      <c r="H508" s="3">
        <f t="shared" si="5"/>
        <v>4011.7139999999999</v>
      </c>
      <c r="I508" s="3">
        <v>3</v>
      </c>
      <c r="J508" s="4">
        <v>45222</v>
      </c>
      <c r="K508" s="3" t="s">
        <v>49</v>
      </c>
      <c r="L508" s="3" t="s">
        <v>45</v>
      </c>
      <c r="M508" s="3">
        <v>699.51</v>
      </c>
      <c r="N508" s="3" t="s">
        <v>57</v>
      </c>
      <c r="O508" s="3"/>
      <c r="P508" s="5"/>
      <c r="Q508" s="5"/>
      <c r="R508" s="5"/>
      <c r="S508" s="5"/>
      <c r="T508" s="5"/>
      <c r="U508" s="5"/>
      <c r="V508" s="5"/>
      <c r="W508" s="5"/>
      <c r="X508" s="5"/>
      <c r="Y508" s="5"/>
      <c r="Z508" s="5"/>
      <c r="AA508" s="5"/>
      <c r="AB508" s="5"/>
      <c r="AC508" s="5"/>
      <c r="AD508" s="5"/>
    </row>
    <row r="509" spans="1:30" ht="15.75" customHeight="1">
      <c r="A509" s="3" t="s">
        <v>557</v>
      </c>
      <c r="B509" s="4" t="str">
        <f t="shared" si="3"/>
        <v>June</v>
      </c>
      <c r="C509" s="3">
        <v>1515.87</v>
      </c>
      <c r="D509" s="4">
        <v>45455</v>
      </c>
      <c r="E509" s="3" t="s">
        <v>2</v>
      </c>
      <c r="F509" s="3" t="s">
        <v>54</v>
      </c>
      <c r="G509" s="3">
        <f t="shared" si="4"/>
        <v>151.58699999999999</v>
      </c>
      <c r="H509" s="3">
        <f t="shared" si="5"/>
        <v>1364.2829999999999</v>
      </c>
      <c r="I509" s="3">
        <v>1</v>
      </c>
      <c r="J509" s="4">
        <v>45457</v>
      </c>
      <c r="K509" s="3" t="s">
        <v>40</v>
      </c>
      <c r="L509" s="3" t="s">
        <v>45</v>
      </c>
      <c r="M509" s="3">
        <v>78.81</v>
      </c>
      <c r="N509" s="3" t="s">
        <v>42</v>
      </c>
      <c r="O509" s="3"/>
      <c r="P509" s="5"/>
      <c r="Q509" s="5"/>
      <c r="R509" s="5"/>
      <c r="S509" s="5"/>
      <c r="T509" s="5"/>
      <c r="U509" s="5"/>
      <c r="V509" s="5"/>
      <c r="W509" s="5"/>
      <c r="X509" s="5"/>
      <c r="Y509" s="5"/>
      <c r="Z509" s="5"/>
      <c r="AA509" s="5"/>
      <c r="AB509" s="5"/>
      <c r="AC509" s="5"/>
      <c r="AD509" s="5"/>
    </row>
    <row r="510" spans="1:30" ht="15.75" customHeight="1">
      <c r="A510" s="3" t="s">
        <v>558</v>
      </c>
      <c r="B510" s="4" t="str">
        <f t="shared" si="3"/>
        <v>October</v>
      </c>
      <c r="C510" s="3">
        <v>2690.18</v>
      </c>
      <c r="D510" s="4">
        <v>45206</v>
      </c>
      <c r="E510" s="3" t="s">
        <v>5</v>
      </c>
      <c r="F510" s="3" t="s">
        <v>51</v>
      </c>
      <c r="G510" s="3">
        <f t="shared" si="4"/>
        <v>269.01799999999997</v>
      </c>
      <c r="H510" s="3">
        <f t="shared" si="5"/>
        <v>2421.1619999999998</v>
      </c>
      <c r="I510" s="3">
        <v>9</v>
      </c>
      <c r="J510" s="4">
        <v>45208</v>
      </c>
      <c r="K510" s="3" t="s">
        <v>49</v>
      </c>
      <c r="L510" s="3" t="s">
        <v>36</v>
      </c>
      <c r="M510" s="3">
        <v>571.41999999999996</v>
      </c>
      <c r="N510" s="3" t="s">
        <v>46</v>
      </c>
      <c r="O510" s="3"/>
      <c r="P510" s="5"/>
      <c r="Q510" s="5"/>
      <c r="R510" s="5"/>
      <c r="S510" s="5"/>
      <c r="T510" s="5"/>
      <c r="U510" s="5"/>
      <c r="V510" s="5"/>
      <c r="W510" s="5"/>
      <c r="X510" s="5"/>
      <c r="Y510" s="5"/>
      <c r="Z510" s="5"/>
      <c r="AA510" s="5"/>
      <c r="AB510" s="5"/>
      <c r="AC510" s="5"/>
      <c r="AD510" s="5"/>
    </row>
    <row r="511" spans="1:30" ht="15.75" customHeight="1">
      <c r="A511" s="3" t="s">
        <v>559</v>
      </c>
      <c r="B511" s="4" t="str">
        <f t="shared" si="3"/>
        <v>June</v>
      </c>
      <c r="C511" s="3">
        <v>1893.6</v>
      </c>
      <c r="D511" s="4">
        <v>45103</v>
      </c>
      <c r="E511" s="3" t="s">
        <v>4</v>
      </c>
      <c r="F511" s="3" t="s">
        <v>39</v>
      </c>
      <c r="G511" s="3">
        <f t="shared" si="4"/>
        <v>189.36</v>
      </c>
      <c r="H511" s="3">
        <f t="shared" si="5"/>
        <v>1704.2399999999998</v>
      </c>
      <c r="I511" s="3">
        <v>8</v>
      </c>
      <c r="J511" s="4">
        <v>45108</v>
      </c>
      <c r="K511" s="3" t="s">
        <v>35</v>
      </c>
      <c r="L511" s="3" t="s">
        <v>36</v>
      </c>
      <c r="M511" s="3">
        <v>367.49</v>
      </c>
      <c r="N511" s="3" t="s">
        <v>52</v>
      </c>
      <c r="O511" s="3"/>
      <c r="P511" s="5"/>
      <c r="Q511" s="5"/>
      <c r="R511" s="5"/>
      <c r="S511" s="5"/>
      <c r="T511" s="5"/>
      <c r="U511" s="5"/>
      <c r="V511" s="5"/>
      <c r="W511" s="5"/>
      <c r="X511" s="5"/>
      <c r="Y511" s="5"/>
      <c r="Z511" s="5"/>
      <c r="AA511" s="5"/>
      <c r="AB511" s="5"/>
      <c r="AC511" s="5"/>
      <c r="AD511" s="5"/>
    </row>
    <row r="512" spans="1:30" ht="15.75" customHeight="1">
      <c r="A512" s="3" t="s">
        <v>560</v>
      </c>
      <c r="B512" s="4" t="str">
        <f t="shared" ref="B512:B766" si="6">TEXT(D512,"MMMM")</f>
        <v>August</v>
      </c>
      <c r="C512" s="3">
        <v>106.97</v>
      </c>
      <c r="D512" s="4">
        <v>45168</v>
      </c>
      <c r="E512" s="3" t="s">
        <v>3</v>
      </c>
      <c r="F512" s="3" t="s">
        <v>39</v>
      </c>
      <c r="G512" s="3">
        <f t="shared" ref="G512:G766" si="7">C512*10%</f>
        <v>10.697000000000001</v>
      </c>
      <c r="H512" s="3">
        <f t="shared" ref="H512:H766" si="8">C512-G512</f>
        <v>96.272999999999996</v>
      </c>
      <c r="I512" s="3">
        <v>6</v>
      </c>
      <c r="J512" s="4">
        <v>45172</v>
      </c>
      <c r="K512" s="3" t="s">
        <v>40</v>
      </c>
      <c r="L512" s="3" t="s">
        <v>41</v>
      </c>
      <c r="M512" s="3">
        <v>20.59</v>
      </c>
      <c r="N512" s="3" t="s">
        <v>37</v>
      </c>
      <c r="O512" s="3"/>
      <c r="P512" s="5"/>
      <c r="Q512" s="5"/>
      <c r="R512" s="5"/>
      <c r="S512" s="5"/>
      <c r="T512" s="5"/>
      <c r="U512" s="5"/>
      <c r="V512" s="5"/>
      <c r="W512" s="5"/>
      <c r="X512" s="5"/>
      <c r="Y512" s="5"/>
      <c r="Z512" s="5"/>
      <c r="AA512" s="5"/>
      <c r="AB512" s="5"/>
      <c r="AC512" s="5"/>
      <c r="AD512" s="5"/>
    </row>
    <row r="513" spans="1:30" ht="15.75" customHeight="1">
      <c r="A513" s="3" t="s">
        <v>561</v>
      </c>
      <c r="B513" s="4" t="str">
        <f t="shared" si="6"/>
        <v>June</v>
      </c>
      <c r="C513" s="3">
        <v>2939.22</v>
      </c>
      <c r="D513" s="4">
        <v>45468</v>
      </c>
      <c r="E513" s="3" t="s">
        <v>4</v>
      </c>
      <c r="F513" s="3" t="s">
        <v>44</v>
      </c>
      <c r="G513" s="3">
        <f t="shared" si="7"/>
        <v>293.92199999999997</v>
      </c>
      <c r="H513" s="3">
        <f t="shared" si="8"/>
        <v>2645.2979999999998</v>
      </c>
      <c r="I513" s="3">
        <v>3</v>
      </c>
      <c r="J513" s="4">
        <v>45474</v>
      </c>
      <c r="K513" s="3" t="s">
        <v>49</v>
      </c>
      <c r="L513" s="3" t="s">
        <v>45</v>
      </c>
      <c r="M513" s="3">
        <v>846.42</v>
      </c>
      <c r="N513" s="3" t="s">
        <v>46</v>
      </c>
      <c r="O513" s="3"/>
      <c r="P513" s="5"/>
      <c r="Q513" s="5"/>
      <c r="R513" s="5"/>
      <c r="S513" s="5"/>
      <c r="T513" s="5"/>
      <c r="U513" s="5"/>
      <c r="V513" s="5"/>
      <c r="W513" s="5"/>
      <c r="X513" s="5"/>
      <c r="Y513" s="5"/>
      <c r="Z513" s="5"/>
      <c r="AA513" s="5"/>
      <c r="AB513" s="5"/>
      <c r="AC513" s="5"/>
      <c r="AD513" s="5"/>
    </row>
    <row r="514" spans="1:30" ht="15.75" customHeight="1">
      <c r="A514" s="3" t="s">
        <v>562</v>
      </c>
      <c r="B514" s="4" t="str">
        <f t="shared" si="6"/>
        <v>July</v>
      </c>
      <c r="C514" s="3">
        <v>4097.3999999999996</v>
      </c>
      <c r="D514" s="4">
        <v>45503</v>
      </c>
      <c r="E514" s="3" t="s">
        <v>2</v>
      </c>
      <c r="F514" s="3" t="s">
        <v>39</v>
      </c>
      <c r="G514" s="3">
        <f t="shared" si="7"/>
        <v>409.74</v>
      </c>
      <c r="H514" s="3">
        <f t="shared" si="8"/>
        <v>3687.66</v>
      </c>
      <c r="I514" s="3">
        <v>5</v>
      </c>
      <c r="J514" s="4">
        <v>45510</v>
      </c>
      <c r="K514" s="3" t="s">
        <v>49</v>
      </c>
      <c r="L514" s="3" t="s">
        <v>36</v>
      </c>
      <c r="M514" s="3">
        <v>587.87</v>
      </c>
      <c r="N514" s="3" t="s">
        <v>37</v>
      </c>
      <c r="O514" s="3"/>
      <c r="P514" s="5"/>
      <c r="Q514" s="5"/>
      <c r="R514" s="5"/>
      <c r="S514" s="5"/>
      <c r="T514" s="5"/>
      <c r="U514" s="5"/>
      <c r="V514" s="5"/>
      <c r="W514" s="5"/>
      <c r="X514" s="5"/>
      <c r="Y514" s="5"/>
      <c r="Z514" s="5"/>
      <c r="AA514" s="5"/>
      <c r="AB514" s="5"/>
      <c r="AC514" s="5"/>
      <c r="AD514" s="5"/>
    </row>
    <row r="515" spans="1:30" ht="15.75" customHeight="1">
      <c r="A515" s="3" t="s">
        <v>563</v>
      </c>
      <c r="B515" s="4" t="str">
        <f t="shared" si="6"/>
        <v>January</v>
      </c>
      <c r="C515" s="3">
        <v>278.55</v>
      </c>
      <c r="D515" s="4">
        <v>45308</v>
      </c>
      <c r="E515" s="3" t="s">
        <v>4</v>
      </c>
      <c r="F515" s="3" t="s">
        <v>39</v>
      </c>
      <c r="G515" s="3">
        <f t="shared" si="7"/>
        <v>27.855000000000004</v>
      </c>
      <c r="H515" s="3">
        <f t="shared" si="8"/>
        <v>250.69499999999999</v>
      </c>
      <c r="I515" s="3">
        <v>9</v>
      </c>
      <c r="J515" s="4">
        <v>45311</v>
      </c>
      <c r="K515" s="3" t="s">
        <v>40</v>
      </c>
      <c r="L515" s="3" t="s">
        <v>41</v>
      </c>
      <c r="M515" s="3">
        <v>76.64</v>
      </c>
      <c r="N515" s="3" t="s">
        <v>52</v>
      </c>
      <c r="O515" s="3"/>
      <c r="P515" s="5"/>
      <c r="Q515" s="5"/>
      <c r="R515" s="5"/>
      <c r="S515" s="5"/>
      <c r="T515" s="5"/>
      <c r="U515" s="5"/>
      <c r="V515" s="5"/>
      <c r="W515" s="5"/>
      <c r="X515" s="5"/>
      <c r="Y515" s="5"/>
      <c r="Z515" s="5"/>
      <c r="AA515" s="5"/>
      <c r="AB515" s="5"/>
      <c r="AC515" s="5"/>
      <c r="AD515" s="5"/>
    </row>
    <row r="516" spans="1:30" ht="15.75" customHeight="1">
      <c r="A516" s="3" t="s">
        <v>564</v>
      </c>
      <c r="B516" s="4" t="str">
        <f t="shared" si="6"/>
        <v>March</v>
      </c>
      <c r="C516" s="3">
        <v>117.11</v>
      </c>
      <c r="D516" s="4">
        <v>45007</v>
      </c>
      <c r="E516" s="3" t="s">
        <v>4</v>
      </c>
      <c r="F516" s="3" t="s">
        <v>54</v>
      </c>
      <c r="G516" s="3">
        <f t="shared" si="7"/>
        <v>11.711</v>
      </c>
      <c r="H516" s="3">
        <f t="shared" si="8"/>
        <v>105.399</v>
      </c>
      <c r="I516" s="3">
        <v>7</v>
      </c>
      <c r="J516" s="4">
        <v>45012</v>
      </c>
      <c r="K516" s="3" t="s">
        <v>35</v>
      </c>
      <c r="L516" s="3" t="s">
        <v>45</v>
      </c>
      <c r="M516" s="3">
        <v>5.92</v>
      </c>
      <c r="N516" s="3" t="s">
        <v>37</v>
      </c>
      <c r="O516" s="3"/>
      <c r="P516" s="5"/>
      <c r="Q516" s="5"/>
      <c r="R516" s="5"/>
      <c r="S516" s="5"/>
      <c r="T516" s="5"/>
      <c r="U516" s="5"/>
      <c r="V516" s="5"/>
      <c r="W516" s="5"/>
      <c r="X516" s="5"/>
      <c r="Y516" s="5"/>
      <c r="Z516" s="5"/>
      <c r="AA516" s="5"/>
      <c r="AB516" s="5"/>
      <c r="AC516" s="5"/>
      <c r="AD516" s="5"/>
    </row>
    <row r="517" spans="1:30" ht="15.75" customHeight="1">
      <c r="A517" s="3" t="s">
        <v>565</v>
      </c>
      <c r="B517" s="4" t="str">
        <f t="shared" si="6"/>
        <v>January</v>
      </c>
      <c r="C517" s="3">
        <v>3666.31</v>
      </c>
      <c r="D517" s="4">
        <v>44939</v>
      </c>
      <c r="E517" s="3" t="s">
        <v>2</v>
      </c>
      <c r="F517" s="3" t="s">
        <v>51</v>
      </c>
      <c r="G517" s="3">
        <f t="shared" si="7"/>
        <v>366.63100000000003</v>
      </c>
      <c r="H517" s="3">
        <f t="shared" si="8"/>
        <v>3299.6790000000001</v>
      </c>
      <c r="I517" s="3">
        <v>2</v>
      </c>
      <c r="J517" s="4">
        <v>44941</v>
      </c>
      <c r="K517" s="3" t="s">
        <v>40</v>
      </c>
      <c r="L517" s="3" t="s">
        <v>36</v>
      </c>
      <c r="M517" s="3">
        <v>1065.7</v>
      </c>
      <c r="N517" s="3" t="s">
        <v>52</v>
      </c>
      <c r="O517" s="3"/>
      <c r="P517" s="5"/>
      <c r="Q517" s="5"/>
      <c r="R517" s="5"/>
      <c r="S517" s="5"/>
      <c r="T517" s="5"/>
      <c r="U517" s="5"/>
      <c r="V517" s="5"/>
      <c r="W517" s="5"/>
      <c r="X517" s="5"/>
      <c r="Y517" s="5"/>
      <c r="Z517" s="5"/>
      <c r="AA517" s="5"/>
      <c r="AB517" s="5"/>
      <c r="AC517" s="5"/>
      <c r="AD517" s="5"/>
    </row>
    <row r="518" spans="1:30" ht="15.75" customHeight="1">
      <c r="A518" s="3" t="s">
        <v>566</v>
      </c>
      <c r="B518" s="4" t="str">
        <f t="shared" si="6"/>
        <v>November</v>
      </c>
      <c r="C518" s="3">
        <v>3450.91</v>
      </c>
      <c r="D518" s="4">
        <v>45623</v>
      </c>
      <c r="E518" s="3" t="s">
        <v>5</v>
      </c>
      <c r="F518" s="3" t="s">
        <v>34</v>
      </c>
      <c r="G518" s="3">
        <f t="shared" si="7"/>
        <v>345.09100000000001</v>
      </c>
      <c r="H518" s="3">
        <f t="shared" si="8"/>
        <v>3105.819</v>
      </c>
      <c r="I518" s="3">
        <v>6</v>
      </c>
      <c r="J518" s="4">
        <v>45629</v>
      </c>
      <c r="K518" s="3" t="s">
        <v>35</v>
      </c>
      <c r="L518" s="3" t="s">
        <v>45</v>
      </c>
      <c r="M518" s="3">
        <v>648.61</v>
      </c>
      <c r="N518" s="3" t="s">
        <v>52</v>
      </c>
      <c r="O518" s="3"/>
      <c r="P518" s="5"/>
      <c r="Q518" s="5"/>
      <c r="R518" s="5"/>
      <c r="S518" s="5"/>
      <c r="T518" s="5"/>
      <c r="U518" s="5"/>
      <c r="V518" s="5"/>
      <c r="W518" s="5"/>
      <c r="X518" s="5"/>
      <c r="Y518" s="5"/>
      <c r="Z518" s="5"/>
      <c r="AA518" s="5"/>
      <c r="AB518" s="5"/>
      <c r="AC518" s="5"/>
      <c r="AD518" s="5"/>
    </row>
    <row r="519" spans="1:30" ht="15.75" customHeight="1">
      <c r="A519" s="3" t="s">
        <v>567</v>
      </c>
      <c r="B519" s="4" t="str">
        <f t="shared" si="6"/>
        <v>March</v>
      </c>
      <c r="C519" s="3">
        <v>2088.6799999999998</v>
      </c>
      <c r="D519" s="4">
        <v>45370</v>
      </c>
      <c r="E519" s="3" t="s">
        <v>4</v>
      </c>
      <c r="F519" s="3" t="s">
        <v>51</v>
      </c>
      <c r="G519" s="3">
        <f t="shared" si="7"/>
        <v>208.86799999999999</v>
      </c>
      <c r="H519" s="3">
        <f t="shared" si="8"/>
        <v>1879.8119999999999</v>
      </c>
      <c r="I519" s="3">
        <v>9</v>
      </c>
      <c r="J519" s="4">
        <v>45377</v>
      </c>
      <c r="K519" s="3" t="s">
        <v>49</v>
      </c>
      <c r="L519" s="3" t="s">
        <v>41</v>
      </c>
      <c r="M519" s="3">
        <v>370.54</v>
      </c>
      <c r="N519" s="3" t="s">
        <v>65</v>
      </c>
      <c r="O519" s="3"/>
      <c r="P519" s="5"/>
      <c r="Q519" s="5"/>
      <c r="R519" s="5"/>
      <c r="S519" s="5"/>
      <c r="T519" s="5"/>
      <c r="U519" s="5"/>
      <c r="V519" s="5"/>
      <c r="W519" s="5"/>
      <c r="X519" s="5"/>
      <c r="Y519" s="5"/>
      <c r="Z519" s="5"/>
      <c r="AA519" s="5"/>
      <c r="AB519" s="5"/>
      <c r="AC519" s="5"/>
      <c r="AD519" s="5"/>
    </row>
    <row r="520" spans="1:30" ht="15.75" customHeight="1">
      <c r="A520" s="3" t="s">
        <v>568</v>
      </c>
      <c r="B520" s="4" t="str">
        <f t="shared" si="6"/>
        <v>May</v>
      </c>
      <c r="C520" s="3">
        <v>3341.86</v>
      </c>
      <c r="D520" s="4">
        <v>45064</v>
      </c>
      <c r="E520" s="3" t="s">
        <v>5</v>
      </c>
      <c r="F520" s="3" t="s">
        <v>44</v>
      </c>
      <c r="G520" s="3">
        <f t="shared" si="7"/>
        <v>334.18600000000004</v>
      </c>
      <c r="H520" s="3">
        <f t="shared" si="8"/>
        <v>3007.674</v>
      </c>
      <c r="I520" s="3">
        <v>1</v>
      </c>
      <c r="J520" s="4">
        <v>45071</v>
      </c>
      <c r="K520" s="3" t="s">
        <v>40</v>
      </c>
      <c r="L520" s="3" t="s">
        <v>41</v>
      </c>
      <c r="M520" s="3">
        <v>911.78</v>
      </c>
      <c r="N520" s="3" t="s">
        <v>46</v>
      </c>
      <c r="O520" s="3"/>
      <c r="P520" s="5"/>
      <c r="Q520" s="5"/>
      <c r="R520" s="5"/>
      <c r="S520" s="5"/>
      <c r="T520" s="5"/>
      <c r="U520" s="5"/>
      <c r="V520" s="5"/>
      <c r="W520" s="5"/>
      <c r="X520" s="5"/>
      <c r="Y520" s="5"/>
      <c r="Z520" s="5"/>
      <c r="AA520" s="5"/>
      <c r="AB520" s="5"/>
      <c r="AC520" s="5"/>
      <c r="AD520" s="5"/>
    </row>
    <row r="521" spans="1:30" ht="15.75" customHeight="1">
      <c r="A521" s="3" t="s">
        <v>569</v>
      </c>
      <c r="B521" s="4" t="str">
        <f t="shared" si="6"/>
        <v>July</v>
      </c>
      <c r="C521" s="3">
        <v>4771.59</v>
      </c>
      <c r="D521" s="4">
        <v>45119</v>
      </c>
      <c r="E521" s="3" t="s">
        <v>4</v>
      </c>
      <c r="F521" s="3" t="s">
        <v>51</v>
      </c>
      <c r="G521" s="3">
        <f t="shared" si="7"/>
        <v>477.15900000000005</v>
      </c>
      <c r="H521" s="3">
        <f t="shared" si="8"/>
        <v>4294.4310000000005</v>
      </c>
      <c r="I521" s="3">
        <v>5</v>
      </c>
      <c r="J521" s="4">
        <v>45124</v>
      </c>
      <c r="K521" s="3" t="s">
        <v>40</v>
      </c>
      <c r="L521" s="3" t="s">
        <v>41</v>
      </c>
      <c r="M521" s="3">
        <v>997.46</v>
      </c>
      <c r="N521" s="3" t="s">
        <v>52</v>
      </c>
      <c r="O521" s="3"/>
      <c r="P521" s="5"/>
      <c r="Q521" s="5"/>
      <c r="R521" s="5"/>
      <c r="S521" s="5"/>
      <c r="T521" s="5"/>
      <c r="U521" s="5"/>
      <c r="V521" s="5"/>
      <c r="W521" s="5"/>
      <c r="X521" s="5"/>
      <c r="Y521" s="5"/>
      <c r="Z521" s="5"/>
      <c r="AA521" s="5"/>
      <c r="AB521" s="5"/>
      <c r="AC521" s="5"/>
      <c r="AD521" s="5"/>
    </row>
    <row r="522" spans="1:30" ht="15.75" customHeight="1">
      <c r="A522" s="3" t="s">
        <v>570</v>
      </c>
      <c r="B522" s="4" t="str">
        <f t="shared" si="6"/>
        <v>December</v>
      </c>
      <c r="C522" s="3">
        <v>1314.53</v>
      </c>
      <c r="D522" s="4">
        <v>45266</v>
      </c>
      <c r="E522" s="3" t="s">
        <v>5</v>
      </c>
      <c r="F522" s="3" t="s">
        <v>39</v>
      </c>
      <c r="G522" s="3">
        <f t="shared" si="7"/>
        <v>131.453</v>
      </c>
      <c r="H522" s="3">
        <f t="shared" si="8"/>
        <v>1183.077</v>
      </c>
      <c r="I522" s="3">
        <v>9</v>
      </c>
      <c r="J522" s="4">
        <v>45267</v>
      </c>
      <c r="K522" s="3" t="s">
        <v>49</v>
      </c>
      <c r="L522" s="3" t="s">
        <v>36</v>
      </c>
      <c r="M522" s="3">
        <v>237.12</v>
      </c>
      <c r="N522" s="3" t="s">
        <v>65</v>
      </c>
      <c r="O522" s="3"/>
      <c r="P522" s="5"/>
      <c r="Q522" s="5"/>
      <c r="R522" s="5"/>
      <c r="S522" s="5"/>
      <c r="T522" s="5"/>
      <c r="U522" s="5"/>
      <c r="V522" s="5"/>
      <c r="W522" s="5"/>
      <c r="X522" s="5"/>
      <c r="Y522" s="5"/>
      <c r="Z522" s="5"/>
      <c r="AA522" s="5"/>
      <c r="AB522" s="5"/>
      <c r="AC522" s="5"/>
      <c r="AD522" s="5"/>
    </row>
    <row r="523" spans="1:30" ht="15.75" customHeight="1">
      <c r="A523" s="3" t="s">
        <v>571</v>
      </c>
      <c r="B523" s="4" t="str">
        <f t="shared" si="6"/>
        <v>January</v>
      </c>
      <c r="C523" s="3">
        <v>1305.04</v>
      </c>
      <c r="D523" s="4">
        <v>45317</v>
      </c>
      <c r="E523" s="3" t="s">
        <v>2</v>
      </c>
      <c r="F523" s="3" t="s">
        <v>44</v>
      </c>
      <c r="G523" s="3">
        <f t="shared" si="7"/>
        <v>130.50399999999999</v>
      </c>
      <c r="H523" s="3">
        <f t="shared" si="8"/>
        <v>1174.5360000000001</v>
      </c>
      <c r="I523" s="3">
        <v>3</v>
      </c>
      <c r="J523" s="4">
        <v>45318</v>
      </c>
      <c r="K523" s="3" t="s">
        <v>35</v>
      </c>
      <c r="L523" s="3" t="s">
        <v>36</v>
      </c>
      <c r="M523" s="3">
        <v>190.64</v>
      </c>
      <c r="N523" s="3" t="s">
        <v>46</v>
      </c>
      <c r="O523" s="3"/>
      <c r="P523" s="5"/>
      <c r="Q523" s="5"/>
      <c r="R523" s="5"/>
      <c r="S523" s="5"/>
      <c r="T523" s="5"/>
      <c r="U523" s="5"/>
      <c r="V523" s="5"/>
      <c r="W523" s="5"/>
      <c r="X523" s="5"/>
      <c r="Y523" s="5"/>
      <c r="Z523" s="5"/>
      <c r="AA523" s="5"/>
      <c r="AB523" s="5"/>
      <c r="AC523" s="5"/>
      <c r="AD523" s="5"/>
    </row>
    <row r="524" spans="1:30" ht="15.75" customHeight="1">
      <c r="A524" s="3" t="s">
        <v>572</v>
      </c>
      <c r="B524" s="4" t="str">
        <f t="shared" si="6"/>
        <v>April</v>
      </c>
      <c r="C524" s="3">
        <v>1012.54</v>
      </c>
      <c r="D524" s="4">
        <v>45406</v>
      </c>
      <c r="E524" s="3" t="s">
        <v>4</v>
      </c>
      <c r="F524" s="3" t="s">
        <v>51</v>
      </c>
      <c r="G524" s="3">
        <f t="shared" si="7"/>
        <v>101.254</v>
      </c>
      <c r="H524" s="3">
        <f t="shared" si="8"/>
        <v>911.28599999999994</v>
      </c>
      <c r="I524" s="3">
        <v>3</v>
      </c>
      <c r="J524" s="4">
        <v>45407</v>
      </c>
      <c r="K524" s="3" t="s">
        <v>40</v>
      </c>
      <c r="L524" s="3" t="s">
        <v>45</v>
      </c>
      <c r="M524" s="3">
        <v>217.49</v>
      </c>
      <c r="N524" s="3" t="s">
        <v>42</v>
      </c>
      <c r="O524" s="3"/>
      <c r="P524" s="5"/>
      <c r="Q524" s="5"/>
      <c r="R524" s="5"/>
      <c r="S524" s="5"/>
      <c r="T524" s="5"/>
      <c r="U524" s="5"/>
      <c r="V524" s="5"/>
      <c r="W524" s="5"/>
      <c r="X524" s="5"/>
      <c r="Y524" s="5"/>
      <c r="Z524" s="5"/>
      <c r="AA524" s="5"/>
      <c r="AB524" s="5"/>
      <c r="AC524" s="5"/>
      <c r="AD524" s="5"/>
    </row>
    <row r="525" spans="1:30" ht="15.75" customHeight="1">
      <c r="A525" s="3" t="s">
        <v>573</v>
      </c>
      <c r="B525" s="4" t="str">
        <f t="shared" si="6"/>
        <v>June</v>
      </c>
      <c r="C525" s="3">
        <v>3647.54</v>
      </c>
      <c r="D525" s="4">
        <v>45464</v>
      </c>
      <c r="E525" s="3" t="s">
        <v>2</v>
      </c>
      <c r="F525" s="3" t="s">
        <v>44</v>
      </c>
      <c r="G525" s="3">
        <f t="shared" si="7"/>
        <v>364.75400000000002</v>
      </c>
      <c r="H525" s="3">
        <f t="shared" si="8"/>
        <v>3282.7860000000001</v>
      </c>
      <c r="I525" s="3">
        <v>9</v>
      </c>
      <c r="J525" s="4">
        <v>45467</v>
      </c>
      <c r="K525" s="3" t="s">
        <v>40</v>
      </c>
      <c r="L525" s="3" t="s">
        <v>41</v>
      </c>
      <c r="M525" s="3">
        <v>230.83</v>
      </c>
      <c r="N525" s="3" t="s">
        <v>52</v>
      </c>
      <c r="O525" s="3"/>
      <c r="P525" s="5"/>
      <c r="Q525" s="5"/>
      <c r="R525" s="5"/>
      <c r="S525" s="5"/>
      <c r="T525" s="5"/>
      <c r="U525" s="5"/>
      <c r="V525" s="5"/>
      <c r="W525" s="5"/>
      <c r="X525" s="5"/>
      <c r="Y525" s="5"/>
      <c r="Z525" s="5"/>
      <c r="AA525" s="5"/>
      <c r="AB525" s="5"/>
      <c r="AC525" s="5"/>
      <c r="AD525" s="5"/>
    </row>
    <row r="526" spans="1:30" ht="15.75" customHeight="1">
      <c r="A526" s="3" t="s">
        <v>574</v>
      </c>
      <c r="B526" s="4" t="str">
        <f t="shared" si="6"/>
        <v>August</v>
      </c>
      <c r="C526" s="3">
        <v>1830.63</v>
      </c>
      <c r="D526" s="4">
        <v>45163</v>
      </c>
      <c r="E526" s="3" t="s">
        <v>4</v>
      </c>
      <c r="F526" s="3" t="s">
        <v>34</v>
      </c>
      <c r="G526" s="3">
        <f t="shared" si="7"/>
        <v>183.06300000000002</v>
      </c>
      <c r="H526" s="3">
        <f t="shared" si="8"/>
        <v>1647.567</v>
      </c>
      <c r="I526" s="3">
        <v>3</v>
      </c>
      <c r="J526" s="4">
        <v>45164</v>
      </c>
      <c r="K526" s="3" t="s">
        <v>40</v>
      </c>
      <c r="L526" s="3" t="s">
        <v>41</v>
      </c>
      <c r="M526" s="3">
        <v>204.95</v>
      </c>
      <c r="N526" s="3" t="s">
        <v>65</v>
      </c>
      <c r="O526" s="3"/>
      <c r="P526" s="5"/>
      <c r="Q526" s="5"/>
      <c r="R526" s="5"/>
      <c r="S526" s="5"/>
      <c r="T526" s="5"/>
      <c r="U526" s="5"/>
      <c r="V526" s="5"/>
      <c r="W526" s="5"/>
      <c r="X526" s="5"/>
      <c r="Y526" s="5"/>
      <c r="Z526" s="5"/>
      <c r="AA526" s="5"/>
      <c r="AB526" s="5"/>
      <c r="AC526" s="5"/>
      <c r="AD526" s="5"/>
    </row>
    <row r="527" spans="1:30" ht="15.75" customHeight="1">
      <c r="A527" s="3" t="s">
        <v>575</v>
      </c>
      <c r="B527" s="4" t="str">
        <f t="shared" si="6"/>
        <v>September</v>
      </c>
      <c r="C527" s="3">
        <v>4944.6000000000004</v>
      </c>
      <c r="D527" s="4">
        <v>45555</v>
      </c>
      <c r="E527" s="3" t="s">
        <v>2</v>
      </c>
      <c r="F527" s="3" t="s">
        <v>51</v>
      </c>
      <c r="G527" s="3">
        <f t="shared" si="7"/>
        <v>494.46000000000004</v>
      </c>
      <c r="H527" s="3">
        <f t="shared" si="8"/>
        <v>4450.1400000000003</v>
      </c>
      <c r="I527" s="3">
        <v>9</v>
      </c>
      <c r="J527" s="4">
        <v>45558</v>
      </c>
      <c r="K527" s="3" t="s">
        <v>35</v>
      </c>
      <c r="L527" s="3" t="s">
        <v>41</v>
      </c>
      <c r="M527" s="3">
        <v>371.89</v>
      </c>
      <c r="N527" s="3" t="s">
        <v>57</v>
      </c>
      <c r="O527" s="3"/>
      <c r="P527" s="5"/>
      <c r="Q527" s="5"/>
      <c r="R527" s="5"/>
      <c r="S527" s="5"/>
      <c r="T527" s="5"/>
      <c r="U527" s="5"/>
      <c r="V527" s="5"/>
      <c r="W527" s="5"/>
      <c r="X527" s="5"/>
      <c r="Y527" s="5"/>
      <c r="Z527" s="5"/>
      <c r="AA527" s="5"/>
      <c r="AB527" s="5"/>
      <c r="AC527" s="5"/>
      <c r="AD527" s="5"/>
    </row>
    <row r="528" spans="1:30" ht="15.75" customHeight="1">
      <c r="A528" s="3" t="s">
        <v>576</v>
      </c>
      <c r="B528" s="4" t="str">
        <f t="shared" si="6"/>
        <v>March</v>
      </c>
      <c r="C528" s="3">
        <v>3601.78</v>
      </c>
      <c r="D528" s="4">
        <v>45381</v>
      </c>
      <c r="E528" s="3" t="s">
        <v>2</v>
      </c>
      <c r="F528" s="3" t="s">
        <v>39</v>
      </c>
      <c r="G528" s="3">
        <f t="shared" si="7"/>
        <v>360.17800000000005</v>
      </c>
      <c r="H528" s="3">
        <f t="shared" si="8"/>
        <v>3241.6020000000003</v>
      </c>
      <c r="I528" s="3">
        <v>3</v>
      </c>
      <c r="J528" s="4">
        <v>45387</v>
      </c>
      <c r="K528" s="3" t="s">
        <v>49</v>
      </c>
      <c r="L528" s="3" t="s">
        <v>45</v>
      </c>
      <c r="M528" s="3">
        <v>635.33000000000004</v>
      </c>
      <c r="N528" s="3" t="s">
        <v>57</v>
      </c>
      <c r="O528" s="3"/>
      <c r="P528" s="5"/>
      <c r="Q528" s="5"/>
      <c r="R528" s="5"/>
      <c r="S528" s="5"/>
      <c r="T528" s="5"/>
      <c r="U528" s="5"/>
      <c r="V528" s="5"/>
      <c r="W528" s="5"/>
      <c r="X528" s="5"/>
      <c r="Y528" s="5"/>
      <c r="Z528" s="5"/>
      <c r="AA528" s="5"/>
      <c r="AB528" s="5"/>
      <c r="AC528" s="5"/>
      <c r="AD528" s="5"/>
    </row>
    <row r="529" spans="1:30" ht="15.75" customHeight="1">
      <c r="A529" s="3" t="s">
        <v>577</v>
      </c>
      <c r="B529" s="4" t="str">
        <f t="shared" si="6"/>
        <v>July</v>
      </c>
      <c r="C529" s="3">
        <v>1900.15</v>
      </c>
      <c r="D529" s="4">
        <v>45476</v>
      </c>
      <c r="E529" s="3" t="s">
        <v>4</v>
      </c>
      <c r="F529" s="3" t="s">
        <v>44</v>
      </c>
      <c r="G529" s="3">
        <f t="shared" si="7"/>
        <v>190.01500000000001</v>
      </c>
      <c r="H529" s="3">
        <f t="shared" si="8"/>
        <v>1710.135</v>
      </c>
      <c r="I529" s="3">
        <v>8</v>
      </c>
      <c r="J529" s="4">
        <v>45481</v>
      </c>
      <c r="K529" s="3" t="s">
        <v>49</v>
      </c>
      <c r="L529" s="3" t="s">
        <v>36</v>
      </c>
      <c r="M529" s="3">
        <v>140.81</v>
      </c>
      <c r="N529" s="3" t="s">
        <v>42</v>
      </c>
      <c r="O529" s="3"/>
      <c r="P529" s="5"/>
      <c r="Q529" s="5"/>
      <c r="R529" s="5"/>
      <c r="S529" s="5"/>
      <c r="T529" s="5"/>
      <c r="U529" s="5"/>
      <c r="V529" s="5"/>
      <c r="W529" s="5"/>
      <c r="X529" s="5"/>
      <c r="Y529" s="5"/>
      <c r="Z529" s="5"/>
      <c r="AA529" s="5"/>
      <c r="AB529" s="5"/>
      <c r="AC529" s="5"/>
      <c r="AD529" s="5"/>
    </row>
    <row r="530" spans="1:30" ht="15.75" customHeight="1">
      <c r="A530" s="3" t="s">
        <v>578</v>
      </c>
      <c r="B530" s="4" t="str">
        <f t="shared" si="6"/>
        <v>November</v>
      </c>
      <c r="C530" s="3">
        <v>831.01</v>
      </c>
      <c r="D530" s="4">
        <v>45236</v>
      </c>
      <c r="E530" s="3" t="s">
        <v>4</v>
      </c>
      <c r="F530" s="3" t="s">
        <v>54</v>
      </c>
      <c r="G530" s="3">
        <f t="shared" si="7"/>
        <v>83.100999999999999</v>
      </c>
      <c r="H530" s="3">
        <f t="shared" si="8"/>
        <v>747.90899999999999</v>
      </c>
      <c r="I530" s="3">
        <v>9</v>
      </c>
      <c r="J530" s="4">
        <v>45239</v>
      </c>
      <c r="K530" s="3" t="s">
        <v>49</v>
      </c>
      <c r="L530" s="3" t="s">
        <v>45</v>
      </c>
      <c r="M530" s="3">
        <v>210.11</v>
      </c>
      <c r="N530" s="3" t="s">
        <v>42</v>
      </c>
      <c r="O530" s="3"/>
      <c r="P530" s="5"/>
      <c r="Q530" s="5"/>
      <c r="R530" s="5"/>
      <c r="S530" s="5"/>
      <c r="T530" s="5"/>
      <c r="U530" s="5"/>
      <c r="V530" s="5"/>
      <c r="W530" s="5"/>
      <c r="X530" s="5"/>
      <c r="Y530" s="5"/>
      <c r="Z530" s="5"/>
      <c r="AA530" s="5"/>
      <c r="AB530" s="5"/>
      <c r="AC530" s="5"/>
      <c r="AD530" s="5"/>
    </row>
    <row r="531" spans="1:30" ht="15.75" customHeight="1">
      <c r="A531" s="3" t="s">
        <v>579</v>
      </c>
      <c r="B531" s="4" t="str">
        <f t="shared" si="6"/>
        <v>July</v>
      </c>
      <c r="C531" s="3">
        <v>3000.92</v>
      </c>
      <c r="D531" s="4">
        <v>45483</v>
      </c>
      <c r="E531" s="3" t="s">
        <v>4</v>
      </c>
      <c r="F531" s="3" t="s">
        <v>44</v>
      </c>
      <c r="G531" s="3">
        <f t="shared" si="7"/>
        <v>300.09200000000004</v>
      </c>
      <c r="H531" s="3">
        <f t="shared" si="8"/>
        <v>2700.828</v>
      </c>
      <c r="I531" s="3">
        <v>3</v>
      </c>
      <c r="J531" s="4">
        <v>45485</v>
      </c>
      <c r="K531" s="3" t="s">
        <v>35</v>
      </c>
      <c r="L531" s="3" t="s">
        <v>41</v>
      </c>
      <c r="M531" s="3">
        <v>368.6</v>
      </c>
      <c r="N531" s="3" t="s">
        <v>37</v>
      </c>
      <c r="O531" s="3"/>
      <c r="P531" s="5"/>
      <c r="Q531" s="5"/>
      <c r="R531" s="5"/>
      <c r="S531" s="5"/>
      <c r="T531" s="5"/>
      <c r="U531" s="5"/>
      <c r="V531" s="5"/>
      <c r="W531" s="5"/>
      <c r="X531" s="5"/>
      <c r="Y531" s="5"/>
      <c r="Z531" s="5"/>
      <c r="AA531" s="5"/>
      <c r="AB531" s="5"/>
      <c r="AC531" s="5"/>
      <c r="AD531" s="5"/>
    </row>
    <row r="532" spans="1:30" ht="15.75" customHeight="1">
      <c r="A532" s="3" t="s">
        <v>580</v>
      </c>
      <c r="B532" s="4" t="str">
        <f t="shared" si="6"/>
        <v>May</v>
      </c>
      <c r="C532" s="3">
        <v>1545.03</v>
      </c>
      <c r="D532" s="4">
        <v>45414</v>
      </c>
      <c r="E532" s="3" t="s">
        <v>3</v>
      </c>
      <c r="F532" s="3" t="s">
        <v>54</v>
      </c>
      <c r="G532" s="3">
        <f t="shared" si="7"/>
        <v>154.50300000000001</v>
      </c>
      <c r="H532" s="3">
        <f t="shared" si="8"/>
        <v>1390.527</v>
      </c>
      <c r="I532" s="3">
        <v>1</v>
      </c>
      <c r="J532" s="4">
        <v>45418</v>
      </c>
      <c r="K532" s="3" t="s">
        <v>35</v>
      </c>
      <c r="L532" s="3" t="s">
        <v>41</v>
      </c>
      <c r="M532" s="3">
        <v>317.68</v>
      </c>
      <c r="N532" s="3" t="s">
        <v>57</v>
      </c>
      <c r="O532" s="3"/>
      <c r="P532" s="5"/>
      <c r="Q532" s="5"/>
      <c r="R532" s="5"/>
      <c r="S532" s="5"/>
      <c r="T532" s="5"/>
      <c r="U532" s="5"/>
      <c r="V532" s="5"/>
      <c r="W532" s="5"/>
      <c r="X532" s="5"/>
      <c r="Y532" s="5"/>
      <c r="Z532" s="5"/>
      <c r="AA532" s="5"/>
      <c r="AB532" s="5"/>
      <c r="AC532" s="5"/>
      <c r="AD532" s="5"/>
    </row>
    <row r="533" spans="1:30" ht="15.75" customHeight="1">
      <c r="A533" s="3" t="s">
        <v>581</v>
      </c>
      <c r="B533" s="4" t="str">
        <f t="shared" si="6"/>
        <v>January</v>
      </c>
      <c r="C533" s="3">
        <v>4536.99</v>
      </c>
      <c r="D533" s="4">
        <v>45294</v>
      </c>
      <c r="E533" s="3" t="s">
        <v>5</v>
      </c>
      <c r="F533" s="3" t="s">
        <v>39</v>
      </c>
      <c r="G533" s="3">
        <f t="shared" si="7"/>
        <v>453.69900000000001</v>
      </c>
      <c r="H533" s="3">
        <f t="shared" si="8"/>
        <v>4083.2909999999997</v>
      </c>
      <c r="I533" s="3">
        <v>9</v>
      </c>
      <c r="J533" s="4">
        <v>45295</v>
      </c>
      <c r="K533" s="3" t="s">
        <v>49</v>
      </c>
      <c r="L533" s="3" t="s">
        <v>36</v>
      </c>
      <c r="M533" s="3">
        <v>605.45000000000005</v>
      </c>
      <c r="N533" s="3" t="s">
        <v>65</v>
      </c>
      <c r="O533" s="3"/>
      <c r="P533" s="5"/>
      <c r="Q533" s="5"/>
      <c r="R533" s="5"/>
      <c r="S533" s="5"/>
      <c r="T533" s="5"/>
      <c r="U533" s="5"/>
      <c r="V533" s="5"/>
      <c r="W533" s="5"/>
      <c r="X533" s="5"/>
      <c r="Y533" s="5"/>
      <c r="Z533" s="5"/>
      <c r="AA533" s="5"/>
      <c r="AB533" s="5"/>
      <c r="AC533" s="5"/>
      <c r="AD533" s="5"/>
    </row>
    <row r="534" spans="1:30" ht="15.75" customHeight="1">
      <c r="A534" s="3" t="s">
        <v>582</v>
      </c>
      <c r="B534" s="4" t="str">
        <f t="shared" si="6"/>
        <v>November</v>
      </c>
      <c r="C534" s="3">
        <v>2262.88</v>
      </c>
      <c r="D534" s="4">
        <v>45624</v>
      </c>
      <c r="E534" s="3" t="s">
        <v>3</v>
      </c>
      <c r="F534" s="3" t="s">
        <v>34</v>
      </c>
      <c r="G534" s="3">
        <f t="shared" si="7"/>
        <v>226.28800000000001</v>
      </c>
      <c r="H534" s="3">
        <f t="shared" si="8"/>
        <v>2036.5920000000001</v>
      </c>
      <c r="I534" s="3">
        <v>7</v>
      </c>
      <c r="J534" s="4">
        <v>45628</v>
      </c>
      <c r="K534" s="3" t="s">
        <v>40</v>
      </c>
      <c r="L534" s="3" t="s">
        <v>36</v>
      </c>
      <c r="M534" s="3">
        <v>508.82</v>
      </c>
      <c r="N534" s="3" t="s">
        <v>57</v>
      </c>
      <c r="O534" s="3"/>
      <c r="P534" s="5"/>
      <c r="Q534" s="5"/>
      <c r="R534" s="5"/>
      <c r="S534" s="5"/>
      <c r="T534" s="5"/>
      <c r="U534" s="5"/>
      <c r="V534" s="5"/>
      <c r="W534" s="5"/>
      <c r="X534" s="5"/>
      <c r="Y534" s="5"/>
      <c r="Z534" s="5"/>
      <c r="AA534" s="5"/>
      <c r="AB534" s="5"/>
      <c r="AC534" s="5"/>
      <c r="AD534" s="5"/>
    </row>
    <row r="535" spans="1:30" ht="15.75" customHeight="1">
      <c r="A535" s="3" t="s">
        <v>583</v>
      </c>
      <c r="B535" s="4" t="str">
        <f t="shared" si="6"/>
        <v>June</v>
      </c>
      <c r="C535" s="3">
        <v>1533.98</v>
      </c>
      <c r="D535" s="4">
        <v>45095</v>
      </c>
      <c r="E535" s="3" t="s">
        <v>3</v>
      </c>
      <c r="F535" s="3" t="s">
        <v>54</v>
      </c>
      <c r="G535" s="3">
        <f t="shared" si="7"/>
        <v>153.398</v>
      </c>
      <c r="H535" s="3">
        <f t="shared" si="8"/>
        <v>1380.5820000000001</v>
      </c>
      <c r="I535" s="3">
        <v>6</v>
      </c>
      <c r="J535" s="4">
        <v>45100</v>
      </c>
      <c r="K535" s="3" t="s">
        <v>35</v>
      </c>
      <c r="L535" s="3" t="s">
        <v>45</v>
      </c>
      <c r="M535" s="3">
        <v>212.34</v>
      </c>
      <c r="N535" s="3" t="s">
        <v>46</v>
      </c>
      <c r="O535" s="3"/>
      <c r="P535" s="5"/>
      <c r="Q535" s="5"/>
      <c r="R535" s="5"/>
      <c r="S535" s="5"/>
      <c r="T535" s="5"/>
      <c r="U535" s="5"/>
      <c r="V535" s="5"/>
      <c r="W535" s="5"/>
      <c r="X535" s="5"/>
      <c r="Y535" s="5"/>
      <c r="Z535" s="5"/>
      <c r="AA535" s="5"/>
      <c r="AB535" s="5"/>
      <c r="AC535" s="5"/>
      <c r="AD535" s="5"/>
    </row>
    <row r="536" spans="1:30" ht="15.75" customHeight="1">
      <c r="A536" s="3" t="s">
        <v>584</v>
      </c>
      <c r="B536" s="4" t="str">
        <f t="shared" si="6"/>
        <v>June</v>
      </c>
      <c r="C536" s="3">
        <v>2983.9</v>
      </c>
      <c r="D536" s="4">
        <v>45099</v>
      </c>
      <c r="E536" s="3" t="s">
        <v>2</v>
      </c>
      <c r="F536" s="3" t="s">
        <v>34</v>
      </c>
      <c r="G536" s="3">
        <f t="shared" si="7"/>
        <v>298.39000000000004</v>
      </c>
      <c r="H536" s="3">
        <f t="shared" si="8"/>
        <v>2685.51</v>
      </c>
      <c r="I536" s="3">
        <v>4</v>
      </c>
      <c r="J536" s="4">
        <v>45102</v>
      </c>
      <c r="K536" s="3" t="s">
        <v>49</v>
      </c>
      <c r="L536" s="3" t="s">
        <v>45</v>
      </c>
      <c r="M536" s="3">
        <v>432.16</v>
      </c>
      <c r="N536" s="3" t="s">
        <v>65</v>
      </c>
      <c r="O536" s="3"/>
      <c r="P536" s="5"/>
      <c r="Q536" s="5"/>
      <c r="R536" s="5"/>
      <c r="S536" s="5"/>
      <c r="T536" s="5"/>
      <c r="U536" s="5"/>
      <c r="V536" s="5"/>
      <c r="W536" s="5"/>
      <c r="X536" s="5"/>
      <c r="Y536" s="5"/>
      <c r="Z536" s="5"/>
      <c r="AA536" s="5"/>
      <c r="AB536" s="5"/>
      <c r="AC536" s="5"/>
      <c r="AD536" s="5"/>
    </row>
    <row r="537" spans="1:30" ht="15.75" customHeight="1">
      <c r="A537" s="3" t="s">
        <v>585</v>
      </c>
      <c r="B537" s="4" t="str">
        <f t="shared" si="6"/>
        <v>August</v>
      </c>
      <c r="C537" s="3">
        <v>771.18</v>
      </c>
      <c r="D537" s="4">
        <v>45145</v>
      </c>
      <c r="E537" s="3" t="s">
        <v>4</v>
      </c>
      <c r="F537" s="3" t="s">
        <v>44</v>
      </c>
      <c r="G537" s="3">
        <f t="shared" si="7"/>
        <v>77.117999999999995</v>
      </c>
      <c r="H537" s="3">
        <f t="shared" si="8"/>
        <v>694.0619999999999</v>
      </c>
      <c r="I537" s="3">
        <v>5</v>
      </c>
      <c r="J537" s="4">
        <v>45148</v>
      </c>
      <c r="K537" s="3" t="s">
        <v>49</v>
      </c>
      <c r="L537" s="3" t="s">
        <v>36</v>
      </c>
      <c r="M537" s="3">
        <v>131.11000000000001</v>
      </c>
      <c r="N537" s="3" t="s">
        <v>42</v>
      </c>
      <c r="O537" s="3"/>
      <c r="P537" s="5"/>
      <c r="Q537" s="5"/>
      <c r="R537" s="5"/>
      <c r="S537" s="5"/>
      <c r="T537" s="5"/>
      <c r="U537" s="5"/>
      <c r="V537" s="5"/>
      <c r="W537" s="5"/>
      <c r="X537" s="5"/>
      <c r="Y537" s="5"/>
      <c r="Z537" s="5"/>
      <c r="AA537" s="5"/>
      <c r="AB537" s="5"/>
      <c r="AC537" s="5"/>
      <c r="AD537" s="5"/>
    </row>
    <row r="538" spans="1:30" ht="15.75" customHeight="1">
      <c r="A538" s="3" t="s">
        <v>586</v>
      </c>
      <c r="B538" s="4" t="str">
        <f t="shared" si="6"/>
        <v>February</v>
      </c>
      <c r="C538" s="3">
        <v>2851.59</v>
      </c>
      <c r="D538" s="4">
        <v>45344</v>
      </c>
      <c r="E538" s="3" t="s">
        <v>5</v>
      </c>
      <c r="F538" s="3" t="s">
        <v>39</v>
      </c>
      <c r="G538" s="3">
        <f t="shared" si="7"/>
        <v>285.15900000000005</v>
      </c>
      <c r="H538" s="3">
        <f t="shared" si="8"/>
        <v>2566.431</v>
      </c>
      <c r="I538" s="3">
        <v>7</v>
      </c>
      <c r="J538" s="4">
        <v>45348</v>
      </c>
      <c r="K538" s="3" t="s">
        <v>40</v>
      </c>
      <c r="L538" s="3" t="s">
        <v>41</v>
      </c>
      <c r="M538" s="3">
        <v>373.26</v>
      </c>
      <c r="N538" s="3" t="s">
        <v>42</v>
      </c>
      <c r="O538" s="3"/>
      <c r="P538" s="5"/>
      <c r="Q538" s="5"/>
      <c r="R538" s="5"/>
      <c r="S538" s="5"/>
      <c r="T538" s="5"/>
      <c r="U538" s="5"/>
      <c r="V538" s="5"/>
      <c r="W538" s="5"/>
      <c r="X538" s="5"/>
      <c r="Y538" s="5"/>
      <c r="Z538" s="5"/>
      <c r="AA538" s="5"/>
      <c r="AB538" s="5"/>
      <c r="AC538" s="5"/>
      <c r="AD538" s="5"/>
    </row>
    <row r="539" spans="1:30" ht="15.75" customHeight="1">
      <c r="A539" s="3" t="s">
        <v>587</v>
      </c>
      <c r="B539" s="4" t="str">
        <f t="shared" si="6"/>
        <v>August</v>
      </c>
      <c r="C539" s="3">
        <v>374.95</v>
      </c>
      <c r="D539" s="4">
        <v>45514</v>
      </c>
      <c r="E539" s="3" t="s">
        <v>2</v>
      </c>
      <c r="F539" s="3" t="s">
        <v>54</v>
      </c>
      <c r="G539" s="3">
        <f t="shared" si="7"/>
        <v>37.494999999999997</v>
      </c>
      <c r="H539" s="3">
        <f t="shared" si="8"/>
        <v>337.45499999999998</v>
      </c>
      <c r="I539" s="3">
        <v>9</v>
      </c>
      <c r="J539" s="4">
        <v>45521</v>
      </c>
      <c r="K539" s="3" t="s">
        <v>40</v>
      </c>
      <c r="L539" s="3" t="s">
        <v>41</v>
      </c>
      <c r="M539" s="3">
        <v>34.729999999999997</v>
      </c>
      <c r="N539" s="3" t="s">
        <v>37</v>
      </c>
      <c r="O539" s="3"/>
      <c r="P539" s="5"/>
      <c r="Q539" s="5"/>
      <c r="R539" s="5"/>
      <c r="S539" s="5"/>
      <c r="T539" s="5"/>
      <c r="U539" s="5"/>
      <c r="V539" s="5"/>
      <c r="W539" s="5"/>
      <c r="X539" s="5"/>
      <c r="Y539" s="5"/>
      <c r="Z539" s="5"/>
      <c r="AA539" s="5"/>
      <c r="AB539" s="5"/>
      <c r="AC539" s="5"/>
      <c r="AD539" s="5"/>
    </row>
    <row r="540" spans="1:30" ht="15.75" customHeight="1">
      <c r="A540" s="3" t="s">
        <v>588</v>
      </c>
      <c r="B540" s="4" t="str">
        <f t="shared" si="6"/>
        <v>December</v>
      </c>
      <c r="C540" s="3">
        <v>3073.75</v>
      </c>
      <c r="D540" s="4">
        <v>45642</v>
      </c>
      <c r="E540" s="3" t="s">
        <v>3</v>
      </c>
      <c r="F540" s="3" t="s">
        <v>44</v>
      </c>
      <c r="G540" s="3">
        <f t="shared" si="7"/>
        <v>307.375</v>
      </c>
      <c r="H540" s="3">
        <f t="shared" si="8"/>
        <v>2766.375</v>
      </c>
      <c r="I540" s="3">
        <v>6</v>
      </c>
      <c r="J540" s="4">
        <v>45647</v>
      </c>
      <c r="K540" s="3" t="s">
        <v>35</v>
      </c>
      <c r="L540" s="3" t="s">
        <v>36</v>
      </c>
      <c r="M540" s="3">
        <v>489.45</v>
      </c>
      <c r="N540" s="3" t="s">
        <v>65</v>
      </c>
      <c r="O540" s="3"/>
      <c r="P540" s="5"/>
      <c r="Q540" s="5"/>
      <c r="R540" s="5"/>
      <c r="S540" s="5"/>
      <c r="T540" s="5"/>
      <c r="U540" s="5"/>
      <c r="V540" s="5"/>
      <c r="W540" s="5"/>
      <c r="X540" s="5"/>
      <c r="Y540" s="5"/>
      <c r="Z540" s="5"/>
      <c r="AA540" s="5"/>
      <c r="AB540" s="5"/>
      <c r="AC540" s="5"/>
      <c r="AD540" s="5"/>
    </row>
    <row r="541" spans="1:30" ht="15.75" customHeight="1">
      <c r="A541" s="3" t="s">
        <v>589</v>
      </c>
      <c r="B541" s="4" t="str">
        <f t="shared" si="6"/>
        <v>November</v>
      </c>
      <c r="C541" s="3">
        <v>2697.8</v>
      </c>
      <c r="D541" s="4">
        <v>45240</v>
      </c>
      <c r="E541" s="3" t="s">
        <v>4</v>
      </c>
      <c r="F541" s="3" t="s">
        <v>51</v>
      </c>
      <c r="G541" s="3">
        <f t="shared" si="7"/>
        <v>269.78000000000003</v>
      </c>
      <c r="H541" s="3">
        <f t="shared" si="8"/>
        <v>2428.02</v>
      </c>
      <c r="I541" s="3">
        <v>4</v>
      </c>
      <c r="J541" s="4">
        <v>45244</v>
      </c>
      <c r="K541" s="3" t="s">
        <v>35</v>
      </c>
      <c r="L541" s="3" t="s">
        <v>36</v>
      </c>
      <c r="M541" s="3">
        <v>582.42999999999995</v>
      </c>
      <c r="N541" s="3" t="s">
        <v>42</v>
      </c>
      <c r="O541" s="3"/>
      <c r="P541" s="5"/>
      <c r="Q541" s="5"/>
      <c r="R541" s="5"/>
      <c r="S541" s="5"/>
      <c r="T541" s="5"/>
      <c r="U541" s="5"/>
      <c r="V541" s="5"/>
      <c r="W541" s="5"/>
      <c r="X541" s="5"/>
      <c r="Y541" s="5"/>
      <c r="Z541" s="5"/>
      <c r="AA541" s="5"/>
      <c r="AB541" s="5"/>
      <c r="AC541" s="5"/>
      <c r="AD541" s="5"/>
    </row>
    <row r="542" spans="1:30" ht="15.75" customHeight="1">
      <c r="A542" s="3" t="s">
        <v>590</v>
      </c>
      <c r="B542" s="4" t="str">
        <f t="shared" si="6"/>
        <v>August</v>
      </c>
      <c r="C542" s="3">
        <v>2651.75</v>
      </c>
      <c r="D542" s="4">
        <v>45517</v>
      </c>
      <c r="E542" s="3" t="s">
        <v>2</v>
      </c>
      <c r="F542" s="3" t="s">
        <v>44</v>
      </c>
      <c r="G542" s="3">
        <f t="shared" si="7"/>
        <v>265.17500000000001</v>
      </c>
      <c r="H542" s="3">
        <f t="shared" si="8"/>
        <v>2386.5749999999998</v>
      </c>
      <c r="I542" s="3">
        <v>4</v>
      </c>
      <c r="J542" s="4">
        <v>45519</v>
      </c>
      <c r="K542" s="3" t="s">
        <v>49</v>
      </c>
      <c r="L542" s="3" t="s">
        <v>41</v>
      </c>
      <c r="M542" s="3">
        <v>348.81</v>
      </c>
      <c r="N542" s="3" t="s">
        <v>42</v>
      </c>
      <c r="O542" s="3"/>
      <c r="P542" s="5"/>
      <c r="Q542" s="5"/>
      <c r="R542" s="5"/>
      <c r="S542" s="5"/>
      <c r="T542" s="5"/>
      <c r="U542" s="5"/>
      <c r="V542" s="5"/>
      <c r="W542" s="5"/>
      <c r="X542" s="5"/>
      <c r="Y542" s="5"/>
      <c r="Z542" s="5"/>
      <c r="AA542" s="5"/>
      <c r="AB542" s="5"/>
      <c r="AC542" s="5"/>
      <c r="AD542" s="5"/>
    </row>
    <row r="543" spans="1:30" ht="15.75" customHeight="1">
      <c r="A543" s="3" t="s">
        <v>591</v>
      </c>
      <c r="B543" s="4" t="str">
        <f t="shared" si="6"/>
        <v>July</v>
      </c>
      <c r="C543" s="3">
        <v>3452.41</v>
      </c>
      <c r="D543" s="4">
        <v>45138</v>
      </c>
      <c r="E543" s="3" t="s">
        <v>4</v>
      </c>
      <c r="F543" s="3" t="s">
        <v>34</v>
      </c>
      <c r="G543" s="3">
        <f t="shared" si="7"/>
        <v>345.24099999999999</v>
      </c>
      <c r="H543" s="3">
        <f t="shared" si="8"/>
        <v>3107.1689999999999</v>
      </c>
      <c r="I543" s="3">
        <v>3</v>
      </c>
      <c r="J543" s="4">
        <v>45139</v>
      </c>
      <c r="K543" s="3" t="s">
        <v>35</v>
      </c>
      <c r="L543" s="3" t="s">
        <v>41</v>
      </c>
      <c r="M543" s="3">
        <v>871.42</v>
      </c>
      <c r="N543" s="3" t="s">
        <v>65</v>
      </c>
      <c r="O543" s="3"/>
      <c r="P543" s="5"/>
      <c r="Q543" s="5"/>
      <c r="R543" s="5"/>
      <c r="S543" s="5"/>
      <c r="T543" s="5"/>
      <c r="U543" s="5"/>
      <c r="V543" s="5"/>
      <c r="W543" s="5"/>
      <c r="X543" s="5"/>
      <c r="Y543" s="5"/>
      <c r="Z543" s="5"/>
      <c r="AA543" s="5"/>
      <c r="AB543" s="5"/>
      <c r="AC543" s="5"/>
      <c r="AD543" s="5"/>
    </row>
    <row r="544" spans="1:30" ht="15.75" customHeight="1">
      <c r="A544" s="3" t="s">
        <v>592</v>
      </c>
      <c r="B544" s="4" t="str">
        <f t="shared" si="6"/>
        <v>May</v>
      </c>
      <c r="C544" s="3">
        <v>317.83999999999997</v>
      </c>
      <c r="D544" s="4">
        <v>45064</v>
      </c>
      <c r="E544" s="3" t="s">
        <v>2</v>
      </c>
      <c r="F544" s="3" t="s">
        <v>39</v>
      </c>
      <c r="G544" s="3">
        <f t="shared" si="7"/>
        <v>31.783999999999999</v>
      </c>
      <c r="H544" s="3">
        <f t="shared" si="8"/>
        <v>286.05599999999998</v>
      </c>
      <c r="I544" s="3">
        <v>2</v>
      </c>
      <c r="J544" s="4">
        <v>45065</v>
      </c>
      <c r="K544" s="3" t="s">
        <v>40</v>
      </c>
      <c r="L544" s="3" t="s">
        <v>41</v>
      </c>
      <c r="M544" s="3">
        <v>81.11</v>
      </c>
      <c r="N544" s="3" t="s">
        <v>65</v>
      </c>
      <c r="O544" s="3"/>
      <c r="P544" s="5"/>
      <c r="Q544" s="5"/>
      <c r="R544" s="5"/>
      <c r="S544" s="5"/>
      <c r="T544" s="5"/>
      <c r="U544" s="5"/>
      <c r="V544" s="5"/>
      <c r="W544" s="5"/>
      <c r="X544" s="5"/>
      <c r="Y544" s="5"/>
      <c r="Z544" s="5"/>
      <c r="AA544" s="5"/>
      <c r="AB544" s="5"/>
      <c r="AC544" s="5"/>
      <c r="AD544" s="5"/>
    </row>
    <row r="545" spans="1:30" ht="15.75" customHeight="1">
      <c r="A545" s="3" t="s">
        <v>593</v>
      </c>
      <c r="B545" s="4" t="str">
        <f t="shared" si="6"/>
        <v>August</v>
      </c>
      <c r="C545" s="3">
        <v>2352.6799999999998</v>
      </c>
      <c r="D545" s="4">
        <v>45164</v>
      </c>
      <c r="E545" s="3" t="s">
        <v>4</v>
      </c>
      <c r="F545" s="3" t="s">
        <v>39</v>
      </c>
      <c r="G545" s="3">
        <f t="shared" si="7"/>
        <v>235.268</v>
      </c>
      <c r="H545" s="3">
        <f t="shared" si="8"/>
        <v>2117.4119999999998</v>
      </c>
      <c r="I545" s="3">
        <v>4</v>
      </c>
      <c r="J545" s="4">
        <v>45167</v>
      </c>
      <c r="K545" s="3" t="s">
        <v>35</v>
      </c>
      <c r="L545" s="3" t="s">
        <v>36</v>
      </c>
      <c r="M545" s="3">
        <v>240.35</v>
      </c>
      <c r="N545" s="3" t="s">
        <v>57</v>
      </c>
      <c r="O545" s="3"/>
      <c r="P545" s="5"/>
      <c r="Q545" s="5"/>
      <c r="R545" s="5"/>
      <c r="S545" s="5"/>
      <c r="T545" s="5"/>
      <c r="U545" s="5"/>
      <c r="V545" s="5"/>
      <c r="W545" s="5"/>
      <c r="X545" s="5"/>
      <c r="Y545" s="5"/>
      <c r="Z545" s="5"/>
      <c r="AA545" s="5"/>
      <c r="AB545" s="5"/>
      <c r="AC545" s="5"/>
      <c r="AD545" s="5"/>
    </row>
    <row r="546" spans="1:30" ht="15.75" customHeight="1">
      <c r="A546" s="3" t="s">
        <v>594</v>
      </c>
      <c r="B546" s="4" t="str">
        <f t="shared" si="6"/>
        <v>August</v>
      </c>
      <c r="C546" s="3">
        <v>2275.79</v>
      </c>
      <c r="D546" s="4">
        <v>45528</v>
      </c>
      <c r="E546" s="3" t="s">
        <v>3</v>
      </c>
      <c r="F546" s="3" t="s">
        <v>44</v>
      </c>
      <c r="G546" s="3">
        <f t="shared" si="7"/>
        <v>227.57900000000001</v>
      </c>
      <c r="H546" s="3">
        <f t="shared" si="8"/>
        <v>2048.2109999999998</v>
      </c>
      <c r="I546" s="3">
        <v>6</v>
      </c>
      <c r="J546" s="4">
        <v>45534</v>
      </c>
      <c r="K546" s="3" t="s">
        <v>35</v>
      </c>
      <c r="L546" s="3" t="s">
        <v>45</v>
      </c>
      <c r="M546" s="3">
        <v>267.36</v>
      </c>
      <c r="N546" s="3" t="s">
        <v>42</v>
      </c>
      <c r="O546" s="3"/>
      <c r="P546" s="5"/>
      <c r="Q546" s="5"/>
      <c r="R546" s="5"/>
      <c r="S546" s="5"/>
      <c r="T546" s="5"/>
      <c r="U546" s="5"/>
      <c r="V546" s="5"/>
      <c r="W546" s="5"/>
      <c r="X546" s="5"/>
      <c r="Y546" s="5"/>
      <c r="Z546" s="5"/>
      <c r="AA546" s="5"/>
      <c r="AB546" s="5"/>
      <c r="AC546" s="5"/>
      <c r="AD546" s="5"/>
    </row>
    <row r="547" spans="1:30" ht="15.75" customHeight="1">
      <c r="A547" s="3" t="s">
        <v>595</v>
      </c>
      <c r="B547" s="4" t="str">
        <f t="shared" si="6"/>
        <v>December</v>
      </c>
      <c r="C547" s="3">
        <v>2352.9299999999998</v>
      </c>
      <c r="D547" s="4">
        <v>45640</v>
      </c>
      <c r="E547" s="3" t="s">
        <v>5</v>
      </c>
      <c r="F547" s="3" t="s">
        <v>51</v>
      </c>
      <c r="G547" s="3">
        <f t="shared" si="7"/>
        <v>235.29300000000001</v>
      </c>
      <c r="H547" s="3">
        <f t="shared" si="8"/>
        <v>2117.6369999999997</v>
      </c>
      <c r="I547" s="3">
        <v>1</v>
      </c>
      <c r="J547" s="4">
        <v>45645</v>
      </c>
      <c r="K547" s="3" t="s">
        <v>35</v>
      </c>
      <c r="L547" s="3" t="s">
        <v>41</v>
      </c>
      <c r="M547" s="3">
        <v>119.01</v>
      </c>
      <c r="N547" s="3" t="s">
        <v>65</v>
      </c>
      <c r="O547" s="3"/>
      <c r="P547" s="5"/>
      <c r="Q547" s="5"/>
      <c r="R547" s="5"/>
      <c r="S547" s="5"/>
      <c r="T547" s="5"/>
      <c r="U547" s="5"/>
      <c r="V547" s="5"/>
      <c r="W547" s="5"/>
      <c r="X547" s="5"/>
      <c r="Y547" s="5"/>
      <c r="Z547" s="5"/>
      <c r="AA547" s="5"/>
      <c r="AB547" s="5"/>
      <c r="AC547" s="5"/>
      <c r="AD547" s="5"/>
    </row>
    <row r="548" spans="1:30" ht="15.75" customHeight="1">
      <c r="A548" s="3" t="s">
        <v>596</v>
      </c>
      <c r="B548" s="4" t="str">
        <f t="shared" si="6"/>
        <v>November</v>
      </c>
      <c r="C548" s="3">
        <v>4901.47</v>
      </c>
      <c r="D548" s="4">
        <v>45243</v>
      </c>
      <c r="E548" s="3" t="s">
        <v>3</v>
      </c>
      <c r="F548" s="3" t="s">
        <v>34</v>
      </c>
      <c r="G548" s="3">
        <f t="shared" si="7"/>
        <v>490.14700000000005</v>
      </c>
      <c r="H548" s="3">
        <f t="shared" si="8"/>
        <v>4411.3230000000003</v>
      </c>
      <c r="I548" s="3">
        <v>2</v>
      </c>
      <c r="J548" s="4">
        <v>45250</v>
      </c>
      <c r="K548" s="3" t="s">
        <v>35</v>
      </c>
      <c r="L548" s="3" t="s">
        <v>36</v>
      </c>
      <c r="M548" s="3">
        <v>677.28</v>
      </c>
      <c r="N548" s="3" t="s">
        <v>37</v>
      </c>
      <c r="O548" s="3"/>
      <c r="P548" s="5"/>
      <c r="Q548" s="5"/>
      <c r="R548" s="5"/>
      <c r="S548" s="5"/>
      <c r="T548" s="5"/>
      <c r="U548" s="5"/>
      <c r="V548" s="5"/>
      <c r="W548" s="5"/>
      <c r="X548" s="5"/>
      <c r="Y548" s="5"/>
      <c r="Z548" s="5"/>
      <c r="AA548" s="5"/>
      <c r="AB548" s="5"/>
      <c r="AC548" s="5"/>
      <c r="AD548" s="5"/>
    </row>
    <row r="549" spans="1:30" ht="15.75" customHeight="1">
      <c r="A549" s="3" t="s">
        <v>597</v>
      </c>
      <c r="B549" s="4" t="str">
        <f t="shared" si="6"/>
        <v>September</v>
      </c>
      <c r="C549" s="3">
        <v>782.46</v>
      </c>
      <c r="D549" s="4">
        <v>45558</v>
      </c>
      <c r="E549" s="3" t="s">
        <v>5</v>
      </c>
      <c r="F549" s="3" t="s">
        <v>44</v>
      </c>
      <c r="G549" s="3">
        <f t="shared" si="7"/>
        <v>78.246000000000009</v>
      </c>
      <c r="H549" s="3">
        <f t="shared" si="8"/>
        <v>704.21400000000006</v>
      </c>
      <c r="I549" s="3">
        <v>8</v>
      </c>
      <c r="J549" s="4">
        <v>45563</v>
      </c>
      <c r="K549" s="3" t="s">
        <v>40</v>
      </c>
      <c r="L549" s="3" t="s">
        <v>36</v>
      </c>
      <c r="M549" s="3">
        <v>217.68</v>
      </c>
      <c r="N549" s="3" t="s">
        <v>37</v>
      </c>
      <c r="O549" s="3"/>
      <c r="P549" s="5"/>
      <c r="Q549" s="5"/>
      <c r="R549" s="5"/>
      <c r="S549" s="5"/>
      <c r="T549" s="5"/>
      <c r="U549" s="5"/>
      <c r="V549" s="5"/>
      <c r="W549" s="5"/>
      <c r="X549" s="5"/>
      <c r="Y549" s="5"/>
      <c r="Z549" s="5"/>
      <c r="AA549" s="5"/>
      <c r="AB549" s="5"/>
      <c r="AC549" s="5"/>
      <c r="AD549" s="5"/>
    </row>
    <row r="550" spans="1:30" ht="15.75" customHeight="1">
      <c r="A550" s="3" t="s">
        <v>598</v>
      </c>
      <c r="B550" s="4" t="str">
        <f t="shared" si="6"/>
        <v>January</v>
      </c>
      <c r="C550" s="3">
        <v>3483.11</v>
      </c>
      <c r="D550" s="4">
        <v>44937</v>
      </c>
      <c r="E550" s="3" t="s">
        <v>4</v>
      </c>
      <c r="F550" s="3" t="s">
        <v>44</v>
      </c>
      <c r="G550" s="3">
        <f t="shared" si="7"/>
        <v>348.31100000000004</v>
      </c>
      <c r="H550" s="3">
        <f t="shared" si="8"/>
        <v>3134.799</v>
      </c>
      <c r="I550" s="3">
        <v>3</v>
      </c>
      <c r="J550" s="4">
        <v>44940</v>
      </c>
      <c r="K550" s="3" t="s">
        <v>35</v>
      </c>
      <c r="L550" s="3" t="s">
        <v>41</v>
      </c>
      <c r="M550" s="3">
        <v>855.4</v>
      </c>
      <c r="N550" s="3" t="s">
        <v>57</v>
      </c>
      <c r="O550" s="3"/>
      <c r="P550" s="5"/>
      <c r="Q550" s="5"/>
      <c r="R550" s="5"/>
      <c r="S550" s="5"/>
      <c r="T550" s="5"/>
      <c r="U550" s="5"/>
      <c r="V550" s="5"/>
      <c r="W550" s="5"/>
      <c r="X550" s="5"/>
      <c r="Y550" s="5"/>
      <c r="Z550" s="5"/>
      <c r="AA550" s="5"/>
      <c r="AB550" s="5"/>
      <c r="AC550" s="5"/>
      <c r="AD550" s="5"/>
    </row>
    <row r="551" spans="1:30" ht="15.75" customHeight="1">
      <c r="A551" s="3" t="s">
        <v>599</v>
      </c>
      <c r="B551" s="4" t="str">
        <f t="shared" si="6"/>
        <v>February</v>
      </c>
      <c r="C551" s="3">
        <v>2069.7800000000002</v>
      </c>
      <c r="D551" s="4">
        <v>45327</v>
      </c>
      <c r="E551" s="3" t="s">
        <v>2</v>
      </c>
      <c r="F551" s="3" t="s">
        <v>39</v>
      </c>
      <c r="G551" s="3">
        <f t="shared" si="7"/>
        <v>206.97800000000004</v>
      </c>
      <c r="H551" s="3">
        <f t="shared" si="8"/>
        <v>1862.8020000000001</v>
      </c>
      <c r="I551" s="3">
        <v>1</v>
      </c>
      <c r="J551" s="4">
        <v>45332</v>
      </c>
      <c r="K551" s="3" t="s">
        <v>40</v>
      </c>
      <c r="L551" s="3" t="s">
        <v>36</v>
      </c>
      <c r="M551" s="3">
        <v>600.48</v>
      </c>
      <c r="N551" s="3" t="s">
        <v>37</v>
      </c>
      <c r="O551" s="3"/>
      <c r="P551" s="5"/>
      <c r="Q551" s="5"/>
      <c r="R551" s="5"/>
      <c r="S551" s="5"/>
      <c r="T551" s="5"/>
      <c r="U551" s="5"/>
      <c r="V551" s="5"/>
      <c r="W551" s="5"/>
      <c r="X551" s="5"/>
      <c r="Y551" s="5"/>
      <c r="Z551" s="5"/>
      <c r="AA551" s="5"/>
      <c r="AB551" s="5"/>
      <c r="AC551" s="5"/>
      <c r="AD551" s="5"/>
    </row>
    <row r="552" spans="1:30" ht="15.75" customHeight="1">
      <c r="A552" s="3" t="s">
        <v>600</v>
      </c>
      <c r="B552" s="4" t="str">
        <f t="shared" si="6"/>
        <v>July</v>
      </c>
      <c r="C552" s="3">
        <v>2607.46</v>
      </c>
      <c r="D552" s="4">
        <v>45129</v>
      </c>
      <c r="E552" s="3" t="s">
        <v>3</v>
      </c>
      <c r="F552" s="3" t="s">
        <v>34</v>
      </c>
      <c r="G552" s="3">
        <f t="shared" si="7"/>
        <v>260.74600000000004</v>
      </c>
      <c r="H552" s="3">
        <f t="shared" si="8"/>
        <v>2346.7139999999999</v>
      </c>
      <c r="I552" s="3">
        <v>2</v>
      </c>
      <c r="J552" s="4">
        <v>45136</v>
      </c>
      <c r="K552" s="3" t="s">
        <v>35</v>
      </c>
      <c r="L552" s="3" t="s">
        <v>36</v>
      </c>
      <c r="M552" s="3">
        <v>270.02</v>
      </c>
      <c r="N552" s="3" t="s">
        <v>57</v>
      </c>
      <c r="O552" s="3"/>
      <c r="P552" s="5"/>
      <c r="Q552" s="5"/>
      <c r="R552" s="5"/>
      <c r="S552" s="5"/>
      <c r="T552" s="5"/>
      <c r="U552" s="5"/>
      <c r="V552" s="5"/>
      <c r="W552" s="5"/>
      <c r="X552" s="5"/>
      <c r="Y552" s="5"/>
      <c r="Z552" s="5"/>
      <c r="AA552" s="5"/>
      <c r="AB552" s="5"/>
      <c r="AC552" s="5"/>
      <c r="AD552" s="5"/>
    </row>
    <row r="553" spans="1:30" ht="15.75" customHeight="1">
      <c r="A553" s="3" t="s">
        <v>601</v>
      </c>
      <c r="B553" s="4" t="str">
        <f t="shared" si="6"/>
        <v>June</v>
      </c>
      <c r="C553" s="3">
        <v>3835.73</v>
      </c>
      <c r="D553" s="4">
        <v>45453</v>
      </c>
      <c r="E553" s="3" t="s">
        <v>5</v>
      </c>
      <c r="F553" s="3" t="s">
        <v>51</v>
      </c>
      <c r="G553" s="3">
        <f t="shared" si="7"/>
        <v>383.57300000000004</v>
      </c>
      <c r="H553" s="3">
        <f t="shared" si="8"/>
        <v>3452.1570000000002</v>
      </c>
      <c r="I553" s="3">
        <v>3</v>
      </c>
      <c r="J553" s="4">
        <v>45458</v>
      </c>
      <c r="K553" s="3" t="s">
        <v>49</v>
      </c>
      <c r="L553" s="3" t="s">
        <v>45</v>
      </c>
      <c r="M553" s="3">
        <v>740.59</v>
      </c>
      <c r="N553" s="3" t="s">
        <v>52</v>
      </c>
      <c r="O553" s="3"/>
      <c r="P553" s="5"/>
      <c r="Q553" s="5"/>
      <c r="R553" s="5"/>
      <c r="S553" s="5"/>
      <c r="T553" s="5"/>
      <c r="U553" s="5"/>
      <c r="V553" s="5"/>
      <c r="W553" s="5"/>
      <c r="X553" s="5"/>
      <c r="Y553" s="5"/>
      <c r="Z553" s="5"/>
      <c r="AA553" s="5"/>
      <c r="AB553" s="5"/>
      <c r="AC553" s="5"/>
      <c r="AD553" s="5"/>
    </row>
    <row r="554" spans="1:30" ht="15.75" customHeight="1">
      <c r="A554" s="3" t="s">
        <v>602</v>
      </c>
      <c r="B554" s="4" t="str">
        <f t="shared" si="6"/>
        <v>May</v>
      </c>
      <c r="C554" s="3">
        <v>871.14</v>
      </c>
      <c r="D554" s="4">
        <v>45442</v>
      </c>
      <c r="E554" s="3" t="s">
        <v>3</v>
      </c>
      <c r="F554" s="3" t="s">
        <v>39</v>
      </c>
      <c r="G554" s="3">
        <f t="shared" si="7"/>
        <v>87.114000000000004</v>
      </c>
      <c r="H554" s="3">
        <f t="shared" si="8"/>
        <v>784.02599999999995</v>
      </c>
      <c r="I554" s="3">
        <v>2</v>
      </c>
      <c r="J554" s="4">
        <v>45449</v>
      </c>
      <c r="K554" s="3" t="s">
        <v>35</v>
      </c>
      <c r="L554" s="3" t="s">
        <v>45</v>
      </c>
      <c r="M554" s="3">
        <v>122.99</v>
      </c>
      <c r="N554" s="3" t="s">
        <v>42</v>
      </c>
      <c r="O554" s="3"/>
      <c r="P554" s="5"/>
      <c r="Q554" s="5"/>
      <c r="R554" s="5"/>
      <c r="S554" s="5"/>
      <c r="T554" s="5"/>
      <c r="U554" s="5"/>
      <c r="V554" s="5"/>
      <c r="W554" s="5"/>
      <c r="X554" s="5"/>
      <c r="Y554" s="5"/>
      <c r="Z554" s="5"/>
      <c r="AA554" s="5"/>
      <c r="AB554" s="5"/>
      <c r="AC554" s="5"/>
      <c r="AD554" s="5"/>
    </row>
    <row r="555" spans="1:30" ht="15.75" customHeight="1">
      <c r="A555" s="3" t="s">
        <v>603</v>
      </c>
      <c r="B555" s="4" t="str">
        <f t="shared" si="6"/>
        <v>June</v>
      </c>
      <c r="C555" s="3">
        <v>3841.57</v>
      </c>
      <c r="D555" s="4">
        <v>45107</v>
      </c>
      <c r="E555" s="3" t="s">
        <v>5</v>
      </c>
      <c r="F555" s="3" t="s">
        <v>44</v>
      </c>
      <c r="G555" s="3">
        <f t="shared" si="7"/>
        <v>384.15700000000004</v>
      </c>
      <c r="H555" s="3">
        <f t="shared" si="8"/>
        <v>3457.413</v>
      </c>
      <c r="I555" s="3">
        <v>4</v>
      </c>
      <c r="J555" s="4">
        <v>45108</v>
      </c>
      <c r="K555" s="3" t="s">
        <v>40</v>
      </c>
      <c r="L555" s="3" t="s">
        <v>45</v>
      </c>
      <c r="M555" s="3">
        <v>783.56</v>
      </c>
      <c r="N555" s="3" t="s">
        <v>46</v>
      </c>
      <c r="O555" s="3"/>
      <c r="P555" s="5"/>
      <c r="Q555" s="5"/>
      <c r="R555" s="5"/>
      <c r="S555" s="5"/>
      <c r="T555" s="5"/>
      <c r="U555" s="5"/>
      <c r="V555" s="5"/>
      <c r="W555" s="5"/>
      <c r="X555" s="5"/>
      <c r="Y555" s="5"/>
      <c r="Z555" s="5"/>
      <c r="AA555" s="5"/>
      <c r="AB555" s="5"/>
      <c r="AC555" s="5"/>
      <c r="AD555" s="5"/>
    </row>
    <row r="556" spans="1:30" ht="15.75" customHeight="1">
      <c r="A556" s="3" t="s">
        <v>604</v>
      </c>
      <c r="B556" s="4" t="str">
        <f t="shared" si="6"/>
        <v>March</v>
      </c>
      <c r="C556" s="3">
        <v>444.62</v>
      </c>
      <c r="D556" s="4">
        <v>45357</v>
      </c>
      <c r="E556" s="3" t="s">
        <v>3</v>
      </c>
      <c r="F556" s="3" t="s">
        <v>39</v>
      </c>
      <c r="G556" s="3">
        <f t="shared" si="7"/>
        <v>44.462000000000003</v>
      </c>
      <c r="H556" s="3">
        <f t="shared" si="8"/>
        <v>400.15800000000002</v>
      </c>
      <c r="I556" s="3">
        <v>4</v>
      </c>
      <c r="J556" s="4">
        <v>45359</v>
      </c>
      <c r="K556" s="3" t="s">
        <v>40</v>
      </c>
      <c r="L556" s="3" t="s">
        <v>36</v>
      </c>
      <c r="M556" s="3">
        <v>104.94</v>
      </c>
      <c r="N556" s="3" t="s">
        <v>65</v>
      </c>
      <c r="O556" s="3"/>
      <c r="P556" s="5"/>
      <c r="Q556" s="5"/>
      <c r="R556" s="5"/>
      <c r="S556" s="5"/>
      <c r="T556" s="5"/>
      <c r="U556" s="5"/>
      <c r="V556" s="5"/>
      <c r="W556" s="5"/>
      <c r="X556" s="5"/>
      <c r="Y556" s="5"/>
      <c r="Z556" s="5"/>
      <c r="AA556" s="5"/>
      <c r="AB556" s="5"/>
      <c r="AC556" s="5"/>
      <c r="AD556" s="5"/>
    </row>
    <row r="557" spans="1:30" ht="15.75" customHeight="1">
      <c r="A557" s="3" t="s">
        <v>605</v>
      </c>
      <c r="B557" s="4" t="str">
        <f t="shared" si="6"/>
        <v>July</v>
      </c>
      <c r="C557" s="3">
        <v>2468.2199999999998</v>
      </c>
      <c r="D557" s="4">
        <v>45484</v>
      </c>
      <c r="E557" s="3" t="s">
        <v>5</v>
      </c>
      <c r="F557" s="3" t="s">
        <v>39</v>
      </c>
      <c r="G557" s="3">
        <f t="shared" si="7"/>
        <v>246.822</v>
      </c>
      <c r="H557" s="3">
        <f t="shared" si="8"/>
        <v>2221.3979999999997</v>
      </c>
      <c r="I557" s="3">
        <v>2</v>
      </c>
      <c r="J557" s="4">
        <v>45486</v>
      </c>
      <c r="K557" s="3" t="s">
        <v>49</v>
      </c>
      <c r="L557" s="3" t="s">
        <v>41</v>
      </c>
      <c r="M557" s="3">
        <v>182</v>
      </c>
      <c r="N557" s="3" t="s">
        <v>37</v>
      </c>
      <c r="O557" s="3"/>
      <c r="P557" s="5"/>
      <c r="Q557" s="5"/>
      <c r="R557" s="5"/>
      <c r="S557" s="5"/>
      <c r="T557" s="5"/>
      <c r="U557" s="5"/>
      <c r="V557" s="5"/>
      <c r="W557" s="5"/>
      <c r="X557" s="5"/>
      <c r="Y557" s="5"/>
      <c r="Z557" s="5"/>
      <c r="AA557" s="5"/>
      <c r="AB557" s="5"/>
      <c r="AC557" s="5"/>
      <c r="AD557" s="5"/>
    </row>
    <row r="558" spans="1:30" ht="15.75" customHeight="1">
      <c r="A558" s="3" t="s">
        <v>606</v>
      </c>
      <c r="B558" s="4" t="str">
        <f t="shared" si="6"/>
        <v>February</v>
      </c>
      <c r="C558" s="3">
        <v>3736.15</v>
      </c>
      <c r="D558" s="4">
        <v>45339</v>
      </c>
      <c r="E558" s="3" t="s">
        <v>5</v>
      </c>
      <c r="F558" s="3" t="s">
        <v>54</v>
      </c>
      <c r="G558" s="3">
        <f t="shared" si="7"/>
        <v>373.61500000000001</v>
      </c>
      <c r="H558" s="3">
        <f t="shared" si="8"/>
        <v>3362.5349999999999</v>
      </c>
      <c r="I558" s="3">
        <v>1</v>
      </c>
      <c r="J558" s="4">
        <v>45342</v>
      </c>
      <c r="K558" s="3" t="s">
        <v>49</v>
      </c>
      <c r="L558" s="3" t="s">
        <v>41</v>
      </c>
      <c r="M558" s="3">
        <v>268.83</v>
      </c>
      <c r="N558" s="3" t="s">
        <v>37</v>
      </c>
      <c r="O558" s="3"/>
      <c r="P558" s="5"/>
      <c r="Q558" s="5"/>
      <c r="R558" s="5"/>
      <c r="S558" s="5"/>
      <c r="T558" s="5"/>
      <c r="U558" s="5"/>
      <c r="V558" s="5"/>
      <c r="W558" s="5"/>
      <c r="X558" s="5"/>
      <c r="Y558" s="5"/>
      <c r="Z558" s="5"/>
      <c r="AA558" s="5"/>
      <c r="AB558" s="5"/>
      <c r="AC558" s="5"/>
      <c r="AD558" s="5"/>
    </row>
    <row r="559" spans="1:30" ht="15.75" customHeight="1">
      <c r="A559" s="3" t="s">
        <v>607</v>
      </c>
      <c r="B559" s="4" t="str">
        <f t="shared" si="6"/>
        <v>June</v>
      </c>
      <c r="C559" s="3">
        <v>1043.5</v>
      </c>
      <c r="D559" s="4">
        <v>45469</v>
      </c>
      <c r="E559" s="3" t="s">
        <v>4</v>
      </c>
      <c r="F559" s="3" t="s">
        <v>39</v>
      </c>
      <c r="G559" s="3">
        <f t="shared" si="7"/>
        <v>104.35000000000001</v>
      </c>
      <c r="H559" s="3">
        <f t="shared" si="8"/>
        <v>939.15</v>
      </c>
      <c r="I559" s="3">
        <v>3</v>
      </c>
      <c r="J559" s="4">
        <v>45471</v>
      </c>
      <c r="K559" s="3" t="s">
        <v>40</v>
      </c>
      <c r="L559" s="3" t="s">
        <v>45</v>
      </c>
      <c r="M559" s="3">
        <v>80.56</v>
      </c>
      <c r="N559" s="3" t="s">
        <v>52</v>
      </c>
      <c r="O559" s="3"/>
      <c r="P559" s="5"/>
      <c r="Q559" s="5"/>
      <c r="R559" s="5"/>
      <c r="S559" s="5"/>
      <c r="T559" s="5"/>
      <c r="U559" s="5"/>
      <c r="V559" s="5"/>
      <c r="W559" s="5"/>
      <c r="X559" s="5"/>
      <c r="Y559" s="5"/>
      <c r="Z559" s="5"/>
      <c r="AA559" s="5"/>
      <c r="AB559" s="5"/>
      <c r="AC559" s="5"/>
      <c r="AD559" s="5"/>
    </row>
    <row r="560" spans="1:30" ht="15.75" customHeight="1">
      <c r="A560" s="3" t="s">
        <v>608</v>
      </c>
      <c r="B560" s="4" t="str">
        <f t="shared" si="6"/>
        <v>November</v>
      </c>
      <c r="C560" s="3">
        <v>3877.49</v>
      </c>
      <c r="D560" s="4">
        <v>45255</v>
      </c>
      <c r="E560" s="3" t="s">
        <v>5</v>
      </c>
      <c r="F560" s="3" t="s">
        <v>39</v>
      </c>
      <c r="G560" s="3">
        <f t="shared" si="7"/>
        <v>387.74900000000002</v>
      </c>
      <c r="H560" s="3">
        <f t="shared" si="8"/>
        <v>3489.741</v>
      </c>
      <c r="I560" s="3">
        <v>4</v>
      </c>
      <c r="J560" s="4">
        <v>45257</v>
      </c>
      <c r="K560" s="3" t="s">
        <v>40</v>
      </c>
      <c r="L560" s="3" t="s">
        <v>41</v>
      </c>
      <c r="M560" s="3">
        <v>466.08</v>
      </c>
      <c r="N560" s="3" t="s">
        <v>65</v>
      </c>
      <c r="O560" s="3"/>
      <c r="P560" s="5"/>
      <c r="Q560" s="5"/>
      <c r="R560" s="5"/>
      <c r="S560" s="5"/>
      <c r="T560" s="5"/>
      <c r="U560" s="5"/>
      <c r="V560" s="5"/>
      <c r="W560" s="5"/>
      <c r="X560" s="5"/>
      <c r="Y560" s="5"/>
      <c r="Z560" s="5"/>
      <c r="AA560" s="5"/>
      <c r="AB560" s="5"/>
      <c r="AC560" s="5"/>
      <c r="AD560" s="5"/>
    </row>
    <row r="561" spans="1:30" ht="15.75" customHeight="1">
      <c r="A561" s="3" t="s">
        <v>609</v>
      </c>
      <c r="B561" s="4" t="str">
        <f t="shared" si="6"/>
        <v>July</v>
      </c>
      <c r="C561" s="3">
        <v>917.38</v>
      </c>
      <c r="D561" s="4">
        <v>45486</v>
      </c>
      <c r="E561" s="3" t="s">
        <v>4</v>
      </c>
      <c r="F561" s="3" t="s">
        <v>34</v>
      </c>
      <c r="G561" s="3">
        <f t="shared" si="7"/>
        <v>91.738</v>
      </c>
      <c r="H561" s="3">
        <f t="shared" si="8"/>
        <v>825.64200000000005</v>
      </c>
      <c r="I561" s="3">
        <v>6</v>
      </c>
      <c r="J561" s="4">
        <v>45487</v>
      </c>
      <c r="K561" s="3" t="s">
        <v>35</v>
      </c>
      <c r="L561" s="3" t="s">
        <v>36</v>
      </c>
      <c r="M561" s="3">
        <v>216.67</v>
      </c>
      <c r="N561" s="3" t="s">
        <v>57</v>
      </c>
      <c r="O561" s="3"/>
      <c r="P561" s="5"/>
      <c r="Q561" s="5"/>
      <c r="R561" s="5"/>
      <c r="S561" s="5"/>
      <c r="T561" s="5"/>
      <c r="U561" s="5"/>
      <c r="V561" s="5"/>
      <c r="W561" s="5"/>
      <c r="X561" s="5"/>
      <c r="Y561" s="5"/>
      <c r="Z561" s="5"/>
      <c r="AA561" s="5"/>
      <c r="AB561" s="5"/>
      <c r="AC561" s="5"/>
      <c r="AD561" s="5"/>
    </row>
    <row r="562" spans="1:30" ht="15.75" customHeight="1">
      <c r="A562" s="3" t="s">
        <v>610</v>
      </c>
      <c r="B562" s="4" t="str">
        <f t="shared" si="6"/>
        <v>July</v>
      </c>
      <c r="C562" s="3">
        <v>4016.27</v>
      </c>
      <c r="D562" s="4">
        <v>45110</v>
      </c>
      <c r="E562" s="3" t="s">
        <v>5</v>
      </c>
      <c r="F562" s="3" t="s">
        <v>39</v>
      </c>
      <c r="G562" s="3">
        <f t="shared" si="7"/>
        <v>401.62700000000001</v>
      </c>
      <c r="H562" s="3">
        <f t="shared" si="8"/>
        <v>3614.643</v>
      </c>
      <c r="I562" s="3">
        <v>5</v>
      </c>
      <c r="J562" s="4">
        <v>45112</v>
      </c>
      <c r="K562" s="3" t="s">
        <v>40</v>
      </c>
      <c r="L562" s="3" t="s">
        <v>45</v>
      </c>
      <c r="M562" s="3">
        <v>842</v>
      </c>
      <c r="N562" s="3" t="s">
        <v>52</v>
      </c>
      <c r="O562" s="3"/>
      <c r="P562" s="5"/>
      <c r="Q562" s="5"/>
      <c r="R562" s="5"/>
      <c r="S562" s="5"/>
      <c r="T562" s="5"/>
      <c r="U562" s="5"/>
      <c r="V562" s="5"/>
      <c r="W562" s="5"/>
      <c r="X562" s="5"/>
      <c r="Y562" s="5"/>
      <c r="Z562" s="5"/>
      <c r="AA562" s="5"/>
      <c r="AB562" s="5"/>
      <c r="AC562" s="5"/>
      <c r="AD562" s="5"/>
    </row>
    <row r="563" spans="1:30" ht="15.75" customHeight="1">
      <c r="A563" s="3" t="s">
        <v>611</v>
      </c>
      <c r="B563" s="4" t="str">
        <f t="shared" si="6"/>
        <v>May</v>
      </c>
      <c r="C563" s="3">
        <v>2397.7800000000002</v>
      </c>
      <c r="D563" s="4">
        <v>45057</v>
      </c>
      <c r="E563" s="3" t="s">
        <v>2</v>
      </c>
      <c r="F563" s="3" t="s">
        <v>51</v>
      </c>
      <c r="G563" s="3">
        <f t="shared" si="7"/>
        <v>239.77800000000002</v>
      </c>
      <c r="H563" s="3">
        <f t="shared" si="8"/>
        <v>2158.0020000000004</v>
      </c>
      <c r="I563" s="3">
        <v>2</v>
      </c>
      <c r="J563" s="4">
        <v>45059</v>
      </c>
      <c r="K563" s="3" t="s">
        <v>40</v>
      </c>
      <c r="L563" s="3" t="s">
        <v>45</v>
      </c>
      <c r="M563" s="3">
        <v>299.91000000000003</v>
      </c>
      <c r="N563" s="3" t="s">
        <v>65</v>
      </c>
      <c r="O563" s="3"/>
      <c r="P563" s="5"/>
      <c r="Q563" s="5"/>
      <c r="R563" s="5"/>
      <c r="S563" s="5"/>
      <c r="T563" s="5"/>
      <c r="U563" s="5"/>
      <c r="V563" s="5"/>
      <c r="W563" s="5"/>
      <c r="X563" s="5"/>
      <c r="Y563" s="5"/>
      <c r="Z563" s="5"/>
      <c r="AA563" s="5"/>
      <c r="AB563" s="5"/>
      <c r="AC563" s="5"/>
      <c r="AD563" s="5"/>
    </row>
    <row r="564" spans="1:30" ht="15.75" customHeight="1">
      <c r="A564" s="3" t="s">
        <v>612</v>
      </c>
      <c r="B564" s="4" t="str">
        <f t="shared" si="6"/>
        <v>October</v>
      </c>
      <c r="C564" s="3">
        <v>3454.73</v>
      </c>
      <c r="D564" s="4">
        <v>45201</v>
      </c>
      <c r="E564" s="3" t="s">
        <v>2</v>
      </c>
      <c r="F564" s="3" t="s">
        <v>44</v>
      </c>
      <c r="G564" s="3">
        <f t="shared" si="7"/>
        <v>345.47300000000001</v>
      </c>
      <c r="H564" s="3">
        <f t="shared" si="8"/>
        <v>3109.2570000000001</v>
      </c>
      <c r="I564" s="3">
        <v>4</v>
      </c>
      <c r="J564" s="4">
        <v>45203</v>
      </c>
      <c r="K564" s="3" t="s">
        <v>49</v>
      </c>
      <c r="L564" s="3" t="s">
        <v>36</v>
      </c>
      <c r="M564" s="3">
        <v>912.09</v>
      </c>
      <c r="N564" s="3" t="s">
        <v>65</v>
      </c>
      <c r="O564" s="3"/>
      <c r="P564" s="5"/>
      <c r="Q564" s="5"/>
      <c r="R564" s="5"/>
      <c r="S564" s="5"/>
      <c r="T564" s="5"/>
      <c r="U564" s="5"/>
      <c r="V564" s="5"/>
      <c r="W564" s="5"/>
      <c r="X564" s="5"/>
      <c r="Y564" s="5"/>
      <c r="Z564" s="5"/>
      <c r="AA564" s="5"/>
      <c r="AB564" s="5"/>
      <c r="AC564" s="5"/>
      <c r="AD564" s="5"/>
    </row>
    <row r="565" spans="1:30" ht="15.75" customHeight="1">
      <c r="A565" s="3" t="s">
        <v>613</v>
      </c>
      <c r="B565" s="4" t="str">
        <f t="shared" si="6"/>
        <v>October</v>
      </c>
      <c r="C565" s="3">
        <v>4595.29</v>
      </c>
      <c r="D565" s="4">
        <v>45588</v>
      </c>
      <c r="E565" s="3" t="s">
        <v>2</v>
      </c>
      <c r="F565" s="3" t="s">
        <v>34</v>
      </c>
      <c r="G565" s="3">
        <f t="shared" si="7"/>
        <v>459.529</v>
      </c>
      <c r="H565" s="3">
        <f t="shared" si="8"/>
        <v>4135.7610000000004</v>
      </c>
      <c r="I565" s="3">
        <v>6</v>
      </c>
      <c r="J565" s="4">
        <v>45594</v>
      </c>
      <c r="K565" s="3" t="s">
        <v>40</v>
      </c>
      <c r="L565" s="3" t="s">
        <v>36</v>
      </c>
      <c r="M565" s="3">
        <v>1066.82</v>
      </c>
      <c r="N565" s="3" t="s">
        <v>57</v>
      </c>
      <c r="O565" s="3"/>
      <c r="P565" s="5"/>
      <c r="Q565" s="5"/>
      <c r="R565" s="5"/>
      <c r="S565" s="5"/>
      <c r="T565" s="5"/>
      <c r="U565" s="5"/>
      <c r="V565" s="5"/>
      <c r="W565" s="5"/>
      <c r="X565" s="5"/>
      <c r="Y565" s="5"/>
      <c r="Z565" s="5"/>
      <c r="AA565" s="5"/>
      <c r="AB565" s="5"/>
      <c r="AC565" s="5"/>
      <c r="AD565" s="5"/>
    </row>
    <row r="566" spans="1:30" ht="15.75" customHeight="1">
      <c r="A566" s="3" t="s">
        <v>614</v>
      </c>
      <c r="B566" s="4" t="str">
        <f t="shared" si="6"/>
        <v>January</v>
      </c>
      <c r="C566" s="3">
        <v>2101.27</v>
      </c>
      <c r="D566" s="4">
        <v>45297</v>
      </c>
      <c r="E566" s="3" t="s">
        <v>5</v>
      </c>
      <c r="F566" s="3" t="s">
        <v>39</v>
      </c>
      <c r="G566" s="3">
        <f t="shared" si="7"/>
        <v>210.12700000000001</v>
      </c>
      <c r="H566" s="3">
        <f t="shared" si="8"/>
        <v>1891.143</v>
      </c>
      <c r="I566" s="3">
        <v>4</v>
      </c>
      <c r="J566" s="4">
        <v>45304</v>
      </c>
      <c r="K566" s="3" t="s">
        <v>49</v>
      </c>
      <c r="L566" s="3" t="s">
        <v>45</v>
      </c>
      <c r="M566" s="3">
        <v>616.11</v>
      </c>
      <c r="N566" s="3" t="s">
        <v>42</v>
      </c>
      <c r="O566" s="3"/>
      <c r="P566" s="5"/>
      <c r="Q566" s="5"/>
      <c r="R566" s="5"/>
      <c r="S566" s="5"/>
      <c r="T566" s="5"/>
      <c r="U566" s="5"/>
      <c r="V566" s="5"/>
      <c r="W566" s="5"/>
      <c r="X566" s="5"/>
      <c r="Y566" s="5"/>
      <c r="Z566" s="5"/>
      <c r="AA566" s="5"/>
      <c r="AB566" s="5"/>
      <c r="AC566" s="5"/>
      <c r="AD566" s="5"/>
    </row>
    <row r="567" spans="1:30" ht="15.75" customHeight="1">
      <c r="A567" s="3" t="s">
        <v>615</v>
      </c>
      <c r="B567" s="4" t="str">
        <f t="shared" si="6"/>
        <v>March</v>
      </c>
      <c r="C567" s="3">
        <v>1241.49</v>
      </c>
      <c r="D567" s="4">
        <v>45382</v>
      </c>
      <c r="E567" s="3" t="s">
        <v>4</v>
      </c>
      <c r="F567" s="3" t="s">
        <v>51</v>
      </c>
      <c r="G567" s="3">
        <f t="shared" si="7"/>
        <v>124.149</v>
      </c>
      <c r="H567" s="3">
        <f t="shared" si="8"/>
        <v>1117.3409999999999</v>
      </c>
      <c r="I567" s="3">
        <v>7</v>
      </c>
      <c r="J567" s="4">
        <v>45388</v>
      </c>
      <c r="K567" s="3" t="s">
        <v>35</v>
      </c>
      <c r="L567" s="3" t="s">
        <v>45</v>
      </c>
      <c r="M567" s="3">
        <v>274.88</v>
      </c>
      <c r="N567" s="3" t="s">
        <v>52</v>
      </c>
      <c r="O567" s="3"/>
      <c r="P567" s="5"/>
      <c r="Q567" s="5"/>
      <c r="R567" s="5"/>
      <c r="S567" s="5"/>
      <c r="T567" s="5"/>
      <c r="U567" s="5"/>
      <c r="V567" s="5"/>
      <c r="W567" s="5"/>
      <c r="X567" s="5"/>
      <c r="Y567" s="5"/>
      <c r="Z567" s="5"/>
      <c r="AA567" s="5"/>
      <c r="AB567" s="5"/>
      <c r="AC567" s="5"/>
      <c r="AD567" s="5"/>
    </row>
    <row r="568" spans="1:30" ht="15.75" customHeight="1">
      <c r="A568" s="3" t="s">
        <v>616</v>
      </c>
      <c r="B568" s="4" t="str">
        <f t="shared" si="6"/>
        <v>January</v>
      </c>
      <c r="C568" s="3">
        <v>4349.1000000000004</v>
      </c>
      <c r="D568" s="4">
        <v>44951</v>
      </c>
      <c r="E568" s="3" t="s">
        <v>4</v>
      </c>
      <c r="F568" s="3" t="s">
        <v>44</v>
      </c>
      <c r="G568" s="3">
        <f t="shared" si="7"/>
        <v>434.91000000000008</v>
      </c>
      <c r="H568" s="3">
        <f t="shared" si="8"/>
        <v>3914.1900000000005</v>
      </c>
      <c r="I568" s="3">
        <v>6</v>
      </c>
      <c r="J568" s="4">
        <v>44958</v>
      </c>
      <c r="K568" s="3" t="s">
        <v>49</v>
      </c>
      <c r="L568" s="3" t="s">
        <v>41</v>
      </c>
      <c r="M568" s="3">
        <v>997.25</v>
      </c>
      <c r="N568" s="3" t="s">
        <v>52</v>
      </c>
      <c r="O568" s="3"/>
      <c r="P568" s="5"/>
      <c r="Q568" s="5"/>
      <c r="R568" s="5"/>
      <c r="S568" s="5"/>
      <c r="T568" s="5"/>
      <c r="U568" s="5"/>
      <c r="V568" s="5"/>
      <c r="W568" s="5"/>
      <c r="X568" s="5"/>
      <c r="Y568" s="5"/>
      <c r="Z568" s="5"/>
      <c r="AA568" s="5"/>
      <c r="AB568" s="5"/>
      <c r="AC568" s="5"/>
      <c r="AD568" s="5"/>
    </row>
    <row r="569" spans="1:30" ht="15.75" customHeight="1">
      <c r="A569" s="3" t="s">
        <v>617</v>
      </c>
      <c r="B569" s="4" t="str">
        <f t="shared" si="6"/>
        <v>January</v>
      </c>
      <c r="C569" s="3">
        <v>891.92</v>
      </c>
      <c r="D569" s="4">
        <v>45314</v>
      </c>
      <c r="E569" s="3" t="s">
        <v>5</v>
      </c>
      <c r="F569" s="3" t="s">
        <v>34</v>
      </c>
      <c r="G569" s="3">
        <f t="shared" si="7"/>
        <v>89.192000000000007</v>
      </c>
      <c r="H569" s="3">
        <f t="shared" si="8"/>
        <v>802.72799999999995</v>
      </c>
      <c r="I569" s="3">
        <v>6</v>
      </c>
      <c r="J569" s="4">
        <v>45318</v>
      </c>
      <c r="K569" s="3" t="s">
        <v>35</v>
      </c>
      <c r="L569" s="3" t="s">
        <v>45</v>
      </c>
      <c r="M569" s="3">
        <v>228.19</v>
      </c>
      <c r="N569" s="3" t="s">
        <v>46</v>
      </c>
      <c r="O569" s="3"/>
      <c r="P569" s="5"/>
      <c r="Q569" s="5"/>
      <c r="R569" s="5"/>
      <c r="S569" s="5"/>
      <c r="T569" s="5"/>
      <c r="U569" s="5"/>
      <c r="V569" s="5"/>
      <c r="W569" s="5"/>
      <c r="X569" s="5"/>
      <c r="Y569" s="5"/>
      <c r="Z569" s="5"/>
      <c r="AA569" s="5"/>
      <c r="AB569" s="5"/>
      <c r="AC569" s="5"/>
      <c r="AD569" s="5"/>
    </row>
    <row r="570" spans="1:30" ht="15.75" customHeight="1">
      <c r="A570" s="3" t="s">
        <v>618</v>
      </c>
      <c r="B570" s="4" t="str">
        <f t="shared" si="6"/>
        <v>November</v>
      </c>
      <c r="C570" s="3">
        <v>3194.23</v>
      </c>
      <c r="D570" s="4">
        <v>45235</v>
      </c>
      <c r="E570" s="3" t="s">
        <v>2</v>
      </c>
      <c r="F570" s="3" t="s">
        <v>51</v>
      </c>
      <c r="G570" s="3">
        <f t="shared" si="7"/>
        <v>319.423</v>
      </c>
      <c r="H570" s="3">
        <f t="shared" si="8"/>
        <v>2874.8069999999998</v>
      </c>
      <c r="I570" s="3">
        <v>2</v>
      </c>
      <c r="J570" s="4">
        <v>45237</v>
      </c>
      <c r="K570" s="3" t="s">
        <v>49</v>
      </c>
      <c r="L570" s="3" t="s">
        <v>36</v>
      </c>
      <c r="M570" s="3">
        <v>898.74</v>
      </c>
      <c r="N570" s="3" t="s">
        <v>57</v>
      </c>
      <c r="O570" s="3"/>
      <c r="P570" s="5"/>
      <c r="Q570" s="5"/>
      <c r="R570" s="5"/>
      <c r="S570" s="5"/>
      <c r="T570" s="5"/>
      <c r="U570" s="5"/>
      <c r="V570" s="5"/>
      <c r="W570" s="5"/>
      <c r="X570" s="5"/>
      <c r="Y570" s="5"/>
      <c r="Z570" s="5"/>
      <c r="AA570" s="5"/>
      <c r="AB570" s="5"/>
      <c r="AC570" s="5"/>
      <c r="AD570" s="5"/>
    </row>
    <row r="571" spans="1:30" ht="15.75" customHeight="1">
      <c r="A571" s="3" t="s">
        <v>619</v>
      </c>
      <c r="B571" s="4" t="str">
        <f t="shared" si="6"/>
        <v>June</v>
      </c>
      <c r="C571" s="3">
        <v>4623.9399999999996</v>
      </c>
      <c r="D571" s="4">
        <v>45105</v>
      </c>
      <c r="E571" s="3" t="s">
        <v>2</v>
      </c>
      <c r="F571" s="3" t="s">
        <v>39</v>
      </c>
      <c r="G571" s="3">
        <f t="shared" si="7"/>
        <v>462.39400000000001</v>
      </c>
      <c r="H571" s="3">
        <f t="shared" si="8"/>
        <v>4161.5459999999994</v>
      </c>
      <c r="I571" s="3">
        <v>7</v>
      </c>
      <c r="J571" s="4">
        <v>45109</v>
      </c>
      <c r="K571" s="3" t="s">
        <v>49</v>
      </c>
      <c r="L571" s="3" t="s">
        <v>45</v>
      </c>
      <c r="M571" s="3">
        <v>551.80999999999995</v>
      </c>
      <c r="N571" s="3" t="s">
        <v>46</v>
      </c>
      <c r="O571" s="3"/>
      <c r="P571" s="5"/>
      <c r="Q571" s="5"/>
      <c r="R571" s="5"/>
      <c r="S571" s="5"/>
      <c r="T571" s="5"/>
      <c r="U571" s="5"/>
      <c r="V571" s="5"/>
      <c r="W571" s="5"/>
      <c r="X571" s="5"/>
      <c r="Y571" s="5"/>
      <c r="Z571" s="5"/>
      <c r="AA571" s="5"/>
      <c r="AB571" s="5"/>
      <c r="AC571" s="5"/>
      <c r="AD571" s="5"/>
    </row>
    <row r="572" spans="1:30" ht="15.75" customHeight="1">
      <c r="A572" s="3" t="s">
        <v>620</v>
      </c>
      <c r="B572" s="4" t="str">
        <f t="shared" si="6"/>
        <v>July</v>
      </c>
      <c r="C572" s="3">
        <v>3404.54</v>
      </c>
      <c r="D572" s="4">
        <v>45132</v>
      </c>
      <c r="E572" s="3" t="s">
        <v>4</v>
      </c>
      <c r="F572" s="3" t="s">
        <v>54</v>
      </c>
      <c r="G572" s="3">
        <f t="shared" si="7"/>
        <v>340.45400000000001</v>
      </c>
      <c r="H572" s="3">
        <f t="shared" si="8"/>
        <v>3064.0859999999998</v>
      </c>
      <c r="I572" s="3">
        <v>9</v>
      </c>
      <c r="J572" s="4">
        <v>45133</v>
      </c>
      <c r="K572" s="3" t="s">
        <v>35</v>
      </c>
      <c r="L572" s="3" t="s">
        <v>45</v>
      </c>
      <c r="M572" s="3">
        <v>720</v>
      </c>
      <c r="N572" s="3" t="s">
        <v>65</v>
      </c>
      <c r="O572" s="3"/>
      <c r="P572" s="5"/>
      <c r="Q572" s="5"/>
      <c r="R572" s="5"/>
      <c r="S572" s="5"/>
      <c r="T572" s="5"/>
      <c r="U572" s="5"/>
      <c r="V572" s="5"/>
      <c r="W572" s="5"/>
      <c r="X572" s="5"/>
      <c r="Y572" s="5"/>
      <c r="Z572" s="5"/>
      <c r="AA572" s="5"/>
      <c r="AB572" s="5"/>
      <c r="AC572" s="5"/>
      <c r="AD572" s="5"/>
    </row>
    <row r="573" spans="1:30" ht="15.75" customHeight="1">
      <c r="A573" s="3" t="s">
        <v>621</v>
      </c>
      <c r="B573" s="4" t="str">
        <f t="shared" si="6"/>
        <v>January</v>
      </c>
      <c r="C573" s="3">
        <v>1058.8399999999999</v>
      </c>
      <c r="D573" s="4">
        <v>44931</v>
      </c>
      <c r="E573" s="3" t="s">
        <v>2</v>
      </c>
      <c r="F573" s="3" t="s">
        <v>54</v>
      </c>
      <c r="G573" s="3">
        <f t="shared" si="7"/>
        <v>105.884</v>
      </c>
      <c r="H573" s="3">
        <f t="shared" si="8"/>
        <v>952.9559999999999</v>
      </c>
      <c r="I573" s="3">
        <v>6</v>
      </c>
      <c r="J573" s="4">
        <v>44933</v>
      </c>
      <c r="K573" s="3" t="s">
        <v>40</v>
      </c>
      <c r="L573" s="3" t="s">
        <v>41</v>
      </c>
      <c r="M573" s="3">
        <v>162.08000000000001</v>
      </c>
      <c r="N573" s="3" t="s">
        <v>46</v>
      </c>
      <c r="O573" s="3"/>
      <c r="P573" s="5"/>
      <c r="Q573" s="5"/>
      <c r="R573" s="5"/>
      <c r="S573" s="5"/>
      <c r="T573" s="5"/>
      <c r="U573" s="5"/>
      <c r="V573" s="5"/>
      <c r="W573" s="5"/>
      <c r="X573" s="5"/>
      <c r="Y573" s="5"/>
      <c r="Z573" s="5"/>
      <c r="AA573" s="5"/>
      <c r="AB573" s="5"/>
      <c r="AC573" s="5"/>
      <c r="AD573" s="5"/>
    </row>
    <row r="574" spans="1:30" ht="15.75" customHeight="1">
      <c r="A574" s="3" t="s">
        <v>622</v>
      </c>
      <c r="B574" s="4" t="str">
        <f t="shared" si="6"/>
        <v>November</v>
      </c>
      <c r="C574" s="3">
        <v>846.19</v>
      </c>
      <c r="D574" s="4">
        <v>45232</v>
      </c>
      <c r="E574" s="3" t="s">
        <v>3</v>
      </c>
      <c r="F574" s="3" t="s">
        <v>34</v>
      </c>
      <c r="G574" s="3">
        <f t="shared" si="7"/>
        <v>84.619000000000014</v>
      </c>
      <c r="H574" s="3">
        <f t="shared" si="8"/>
        <v>761.57100000000003</v>
      </c>
      <c r="I574" s="3">
        <v>8</v>
      </c>
      <c r="J574" s="4">
        <v>45237</v>
      </c>
      <c r="K574" s="3" t="s">
        <v>49</v>
      </c>
      <c r="L574" s="3" t="s">
        <v>41</v>
      </c>
      <c r="M574" s="3">
        <v>90.85</v>
      </c>
      <c r="N574" s="3" t="s">
        <v>57</v>
      </c>
      <c r="O574" s="3"/>
      <c r="P574" s="5"/>
      <c r="Q574" s="5"/>
      <c r="R574" s="5"/>
      <c r="S574" s="5"/>
      <c r="T574" s="5"/>
      <c r="U574" s="5"/>
      <c r="V574" s="5"/>
      <c r="W574" s="5"/>
      <c r="X574" s="5"/>
      <c r="Y574" s="5"/>
      <c r="Z574" s="5"/>
      <c r="AA574" s="5"/>
      <c r="AB574" s="5"/>
      <c r="AC574" s="5"/>
      <c r="AD574" s="5"/>
    </row>
    <row r="575" spans="1:30" ht="15.75" customHeight="1">
      <c r="A575" s="3" t="s">
        <v>623</v>
      </c>
      <c r="B575" s="4" t="str">
        <f t="shared" si="6"/>
        <v>June</v>
      </c>
      <c r="C575" s="3">
        <v>1336.3</v>
      </c>
      <c r="D575" s="4">
        <v>45104</v>
      </c>
      <c r="E575" s="3" t="s">
        <v>4</v>
      </c>
      <c r="F575" s="3" t="s">
        <v>51</v>
      </c>
      <c r="G575" s="3">
        <f t="shared" si="7"/>
        <v>133.63</v>
      </c>
      <c r="H575" s="3">
        <f t="shared" si="8"/>
        <v>1202.67</v>
      </c>
      <c r="I575" s="3">
        <v>6</v>
      </c>
      <c r="J575" s="4">
        <v>45108</v>
      </c>
      <c r="K575" s="3" t="s">
        <v>40</v>
      </c>
      <c r="L575" s="3" t="s">
        <v>41</v>
      </c>
      <c r="M575" s="3">
        <v>131</v>
      </c>
      <c r="N575" s="3" t="s">
        <v>65</v>
      </c>
      <c r="O575" s="3"/>
      <c r="P575" s="5"/>
      <c r="Q575" s="5"/>
      <c r="R575" s="5"/>
      <c r="S575" s="5"/>
      <c r="T575" s="5"/>
      <c r="U575" s="5"/>
      <c r="V575" s="5"/>
      <c r="W575" s="5"/>
      <c r="X575" s="5"/>
      <c r="Y575" s="5"/>
      <c r="Z575" s="5"/>
      <c r="AA575" s="5"/>
      <c r="AB575" s="5"/>
      <c r="AC575" s="5"/>
      <c r="AD575" s="5"/>
    </row>
    <row r="576" spans="1:30" ht="15.75" customHeight="1">
      <c r="A576" s="3" t="s">
        <v>624</v>
      </c>
      <c r="B576" s="4" t="str">
        <f t="shared" si="6"/>
        <v>November</v>
      </c>
      <c r="C576" s="3">
        <v>2017.89</v>
      </c>
      <c r="D576" s="4">
        <v>45241</v>
      </c>
      <c r="E576" s="3" t="s">
        <v>2</v>
      </c>
      <c r="F576" s="3" t="s">
        <v>44</v>
      </c>
      <c r="G576" s="3">
        <f t="shared" si="7"/>
        <v>201.78900000000002</v>
      </c>
      <c r="H576" s="3">
        <f t="shared" si="8"/>
        <v>1816.1010000000001</v>
      </c>
      <c r="I576" s="3">
        <v>6</v>
      </c>
      <c r="J576" s="4">
        <v>45243</v>
      </c>
      <c r="K576" s="3" t="s">
        <v>40</v>
      </c>
      <c r="L576" s="3" t="s">
        <v>45</v>
      </c>
      <c r="M576" s="3">
        <v>150.35</v>
      </c>
      <c r="N576" s="3" t="s">
        <v>52</v>
      </c>
      <c r="O576" s="3"/>
      <c r="P576" s="5"/>
      <c r="Q576" s="5"/>
      <c r="R576" s="5"/>
      <c r="S576" s="5"/>
      <c r="T576" s="5"/>
      <c r="U576" s="5"/>
      <c r="V576" s="5"/>
      <c r="W576" s="5"/>
      <c r="X576" s="5"/>
      <c r="Y576" s="5"/>
      <c r="Z576" s="5"/>
      <c r="AA576" s="5"/>
      <c r="AB576" s="5"/>
      <c r="AC576" s="5"/>
      <c r="AD576" s="5"/>
    </row>
    <row r="577" spans="1:30" ht="15.75" customHeight="1">
      <c r="A577" s="3" t="s">
        <v>625</v>
      </c>
      <c r="B577" s="4" t="str">
        <f t="shared" si="6"/>
        <v>October</v>
      </c>
      <c r="C577" s="3">
        <v>879.88</v>
      </c>
      <c r="D577" s="4">
        <v>45589</v>
      </c>
      <c r="E577" s="3" t="s">
        <v>4</v>
      </c>
      <c r="F577" s="3" t="s">
        <v>51</v>
      </c>
      <c r="G577" s="3">
        <f t="shared" si="7"/>
        <v>87.988</v>
      </c>
      <c r="H577" s="3">
        <f t="shared" si="8"/>
        <v>791.89200000000005</v>
      </c>
      <c r="I577" s="3">
        <v>4</v>
      </c>
      <c r="J577" s="4">
        <v>45595</v>
      </c>
      <c r="K577" s="3" t="s">
        <v>40</v>
      </c>
      <c r="L577" s="3" t="s">
        <v>36</v>
      </c>
      <c r="M577" s="3">
        <v>230.62</v>
      </c>
      <c r="N577" s="3" t="s">
        <v>46</v>
      </c>
      <c r="O577" s="3"/>
      <c r="P577" s="5"/>
      <c r="Q577" s="5"/>
      <c r="R577" s="5"/>
      <c r="S577" s="5"/>
      <c r="T577" s="5"/>
      <c r="U577" s="5"/>
      <c r="V577" s="5"/>
      <c r="W577" s="5"/>
      <c r="X577" s="5"/>
      <c r="Y577" s="5"/>
      <c r="Z577" s="5"/>
      <c r="AA577" s="5"/>
      <c r="AB577" s="5"/>
      <c r="AC577" s="5"/>
      <c r="AD577" s="5"/>
    </row>
    <row r="578" spans="1:30" ht="15.75" customHeight="1">
      <c r="A578" s="3" t="s">
        <v>626</v>
      </c>
      <c r="B578" s="4" t="str">
        <f t="shared" si="6"/>
        <v>August</v>
      </c>
      <c r="C578" s="3">
        <v>4009.29</v>
      </c>
      <c r="D578" s="4">
        <v>45519</v>
      </c>
      <c r="E578" s="3" t="s">
        <v>3</v>
      </c>
      <c r="F578" s="3" t="s">
        <v>54</v>
      </c>
      <c r="G578" s="3">
        <f t="shared" si="7"/>
        <v>400.92900000000003</v>
      </c>
      <c r="H578" s="3">
        <f t="shared" si="8"/>
        <v>3608.3609999999999</v>
      </c>
      <c r="I578" s="3">
        <v>6</v>
      </c>
      <c r="J578" s="4">
        <v>45524</v>
      </c>
      <c r="K578" s="3" t="s">
        <v>35</v>
      </c>
      <c r="L578" s="3" t="s">
        <v>36</v>
      </c>
      <c r="M578" s="3">
        <v>211.92</v>
      </c>
      <c r="N578" s="3" t="s">
        <v>52</v>
      </c>
      <c r="O578" s="3"/>
      <c r="P578" s="5"/>
      <c r="Q578" s="5"/>
      <c r="R578" s="5"/>
      <c r="S578" s="5"/>
      <c r="T578" s="5"/>
      <c r="U578" s="5"/>
      <c r="V578" s="5"/>
      <c r="W578" s="5"/>
      <c r="X578" s="5"/>
      <c r="Y578" s="5"/>
      <c r="Z578" s="5"/>
      <c r="AA578" s="5"/>
      <c r="AB578" s="5"/>
      <c r="AC578" s="5"/>
      <c r="AD578" s="5"/>
    </row>
    <row r="579" spans="1:30" ht="15.75" customHeight="1">
      <c r="A579" s="3" t="s">
        <v>627</v>
      </c>
      <c r="B579" s="4" t="str">
        <f t="shared" si="6"/>
        <v>May</v>
      </c>
      <c r="C579" s="3">
        <v>1849.47</v>
      </c>
      <c r="D579" s="4">
        <v>45057</v>
      </c>
      <c r="E579" s="3" t="s">
        <v>4</v>
      </c>
      <c r="F579" s="3" t="s">
        <v>34</v>
      </c>
      <c r="G579" s="3">
        <f t="shared" si="7"/>
        <v>184.947</v>
      </c>
      <c r="H579" s="3">
        <f t="shared" si="8"/>
        <v>1664.5230000000001</v>
      </c>
      <c r="I579" s="3">
        <v>4</v>
      </c>
      <c r="J579" s="4">
        <v>45060</v>
      </c>
      <c r="K579" s="3" t="s">
        <v>49</v>
      </c>
      <c r="L579" s="3" t="s">
        <v>41</v>
      </c>
      <c r="M579" s="3">
        <v>552.39</v>
      </c>
      <c r="N579" s="3" t="s">
        <v>52</v>
      </c>
      <c r="O579" s="3"/>
      <c r="P579" s="5"/>
      <c r="Q579" s="5"/>
      <c r="R579" s="5"/>
      <c r="S579" s="5"/>
      <c r="T579" s="5"/>
      <c r="U579" s="5"/>
      <c r="V579" s="5"/>
      <c r="W579" s="5"/>
      <c r="X579" s="5"/>
      <c r="Y579" s="5"/>
      <c r="Z579" s="5"/>
      <c r="AA579" s="5"/>
      <c r="AB579" s="5"/>
      <c r="AC579" s="5"/>
      <c r="AD579" s="5"/>
    </row>
    <row r="580" spans="1:30" ht="15.75" customHeight="1">
      <c r="A580" s="3" t="s">
        <v>628</v>
      </c>
      <c r="B580" s="4" t="str">
        <f t="shared" si="6"/>
        <v>August</v>
      </c>
      <c r="C580" s="3">
        <v>4686.83</v>
      </c>
      <c r="D580" s="4">
        <v>45151</v>
      </c>
      <c r="E580" s="3" t="s">
        <v>4</v>
      </c>
      <c r="F580" s="3" t="s">
        <v>39</v>
      </c>
      <c r="G580" s="3">
        <f t="shared" si="7"/>
        <v>468.68299999999999</v>
      </c>
      <c r="H580" s="3">
        <f t="shared" si="8"/>
        <v>4218.1469999999999</v>
      </c>
      <c r="I580" s="3">
        <v>6</v>
      </c>
      <c r="J580" s="4">
        <v>45155</v>
      </c>
      <c r="K580" s="3" t="s">
        <v>49</v>
      </c>
      <c r="L580" s="3" t="s">
        <v>41</v>
      </c>
      <c r="M580" s="3">
        <v>1364.67</v>
      </c>
      <c r="N580" s="3" t="s">
        <v>42</v>
      </c>
      <c r="O580" s="3"/>
      <c r="P580" s="5"/>
      <c r="Q580" s="5"/>
      <c r="R580" s="5"/>
      <c r="S580" s="5"/>
      <c r="T580" s="5"/>
      <c r="U580" s="5"/>
      <c r="V580" s="5"/>
      <c r="W580" s="5"/>
      <c r="X580" s="5"/>
      <c r="Y580" s="5"/>
      <c r="Z580" s="5"/>
      <c r="AA580" s="5"/>
      <c r="AB580" s="5"/>
      <c r="AC580" s="5"/>
      <c r="AD580" s="5"/>
    </row>
    <row r="581" spans="1:30" ht="15.75" customHeight="1">
      <c r="A581" s="3" t="s">
        <v>629</v>
      </c>
      <c r="B581" s="4" t="str">
        <f t="shared" si="6"/>
        <v>November</v>
      </c>
      <c r="C581" s="3">
        <v>4228.21</v>
      </c>
      <c r="D581" s="4">
        <v>45232</v>
      </c>
      <c r="E581" s="3" t="s">
        <v>4</v>
      </c>
      <c r="F581" s="3" t="s">
        <v>51</v>
      </c>
      <c r="G581" s="3">
        <f t="shared" si="7"/>
        <v>422.82100000000003</v>
      </c>
      <c r="H581" s="3">
        <f t="shared" si="8"/>
        <v>3805.3890000000001</v>
      </c>
      <c r="I581" s="3">
        <v>1</v>
      </c>
      <c r="J581" s="4">
        <v>45233</v>
      </c>
      <c r="K581" s="3" t="s">
        <v>40</v>
      </c>
      <c r="L581" s="3" t="s">
        <v>36</v>
      </c>
      <c r="M581" s="3">
        <v>772.46</v>
      </c>
      <c r="N581" s="3" t="s">
        <v>57</v>
      </c>
      <c r="O581" s="3"/>
      <c r="P581" s="5"/>
      <c r="Q581" s="5"/>
      <c r="R581" s="5"/>
      <c r="S581" s="5"/>
      <c r="T581" s="5"/>
      <c r="U581" s="5"/>
      <c r="V581" s="5"/>
      <c r="W581" s="5"/>
      <c r="X581" s="5"/>
      <c r="Y581" s="5"/>
      <c r="Z581" s="5"/>
      <c r="AA581" s="5"/>
      <c r="AB581" s="5"/>
      <c r="AC581" s="5"/>
      <c r="AD581" s="5"/>
    </row>
    <row r="582" spans="1:30" ht="15.75" customHeight="1">
      <c r="A582" s="3" t="s">
        <v>630</v>
      </c>
      <c r="B582" s="4" t="str">
        <f t="shared" si="6"/>
        <v>November</v>
      </c>
      <c r="C582" s="3">
        <v>4553.21</v>
      </c>
      <c r="D582" s="4">
        <v>45236</v>
      </c>
      <c r="E582" s="3" t="s">
        <v>4</v>
      </c>
      <c r="F582" s="3" t="s">
        <v>54</v>
      </c>
      <c r="G582" s="3">
        <f t="shared" si="7"/>
        <v>455.32100000000003</v>
      </c>
      <c r="H582" s="3">
        <f t="shared" si="8"/>
        <v>4097.8890000000001</v>
      </c>
      <c r="I582" s="3">
        <v>7</v>
      </c>
      <c r="J582" s="4">
        <v>45239</v>
      </c>
      <c r="K582" s="3" t="s">
        <v>49</v>
      </c>
      <c r="L582" s="3" t="s">
        <v>41</v>
      </c>
      <c r="M582" s="3">
        <v>1073.17</v>
      </c>
      <c r="N582" s="3" t="s">
        <v>46</v>
      </c>
      <c r="O582" s="3"/>
      <c r="P582" s="5"/>
      <c r="Q582" s="5"/>
      <c r="R582" s="5"/>
      <c r="S582" s="5"/>
      <c r="T582" s="5"/>
      <c r="U582" s="5"/>
      <c r="V582" s="5"/>
      <c r="W582" s="5"/>
      <c r="X582" s="5"/>
      <c r="Y582" s="5"/>
      <c r="Z582" s="5"/>
      <c r="AA582" s="5"/>
      <c r="AB582" s="5"/>
      <c r="AC582" s="5"/>
      <c r="AD582" s="5"/>
    </row>
    <row r="583" spans="1:30" ht="15.75" customHeight="1">
      <c r="A583" s="3" t="s">
        <v>631</v>
      </c>
      <c r="B583" s="4" t="str">
        <f t="shared" si="6"/>
        <v>April</v>
      </c>
      <c r="C583" s="3">
        <v>1543.01</v>
      </c>
      <c r="D583" s="4">
        <v>45017</v>
      </c>
      <c r="E583" s="3" t="s">
        <v>3</v>
      </c>
      <c r="F583" s="3" t="s">
        <v>44</v>
      </c>
      <c r="G583" s="3">
        <f t="shared" si="7"/>
        <v>154.30100000000002</v>
      </c>
      <c r="H583" s="3">
        <f t="shared" si="8"/>
        <v>1388.7090000000001</v>
      </c>
      <c r="I583" s="3">
        <v>2</v>
      </c>
      <c r="J583" s="4">
        <v>45022</v>
      </c>
      <c r="K583" s="3" t="s">
        <v>40</v>
      </c>
      <c r="L583" s="3" t="s">
        <v>45</v>
      </c>
      <c r="M583" s="3">
        <v>253.95</v>
      </c>
      <c r="N583" s="3" t="s">
        <v>37</v>
      </c>
      <c r="O583" s="3"/>
      <c r="P583" s="5"/>
      <c r="Q583" s="5"/>
      <c r="R583" s="5"/>
      <c r="S583" s="5"/>
      <c r="T583" s="5"/>
      <c r="U583" s="5"/>
      <c r="V583" s="5"/>
      <c r="W583" s="5"/>
      <c r="X583" s="5"/>
      <c r="Y583" s="5"/>
      <c r="Z583" s="5"/>
      <c r="AA583" s="5"/>
      <c r="AB583" s="5"/>
      <c r="AC583" s="5"/>
      <c r="AD583" s="5"/>
    </row>
    <row r="584" spans="1:30" ht="15.75" customHeight="1">
      <c r="A584" s="3" t="s">
        <v>632</v>
      </c>
      <c r="B584" s="4" t="str">
        <f t="shared" si="6"/>
        <v>September</v>
      </c>
      <c r="C584" s="3">
        <v>2911.28</v>
      </c>
      <c r="D584" s="4">
        <v>45188</v>
      </c>
      <c r="E584" s="3" t="s">
        <v>5</v>
      </c>
      <c r="F584" s="3" t="s">
        <v>34</v>
      </c>
      <c r="G584" s="3">
        <f t="shared" si="7"/>
        <v>291.12800000000004</v>
      </c>
      <c r="H584" s="3">
        <f t="shared" si="8"/>
        <v>2620.152</v>
      </c>
      <c r="I584" s="3">
        <v>6</v>
      </c>
      <c r="J584" s="4">
        <v>45192</v>
      </c>
      <c r="K584" s="3" t="s">
        <v>35</v>
      </c>
      <c r="L584" s="3" t="s">
        <v>41</v>
      </c>
      <c r="M584" s="3">
        <v>305.36</v>
      </c>
      <c r="N584" s="3" t="s">
        <v>42</v>
      </c>
      <c r="O584" s="3"/>
      <c r="P584" s="5"/>
      <c r="Q584" s="5"/>
      <c r="R584" s="5"/>
      <c r="S584" s="5"/>
      <c r="T584" s="5"/>
      <c r="U584" s="5"/>
      <c r="V584" s="5"/>
      <c r="W584" s="5"/>
      <c r="X584" s="5"/>
      <c r="Y584" s="5"/>
      <c r="Z584" s="5"/>
      <c r="AA584" s="5"/>
      <c r="AB584" s="5"/>
      <c r="AC584" s="5"/>
      <c r="AD584" s="5"/>
    </row>
    <row r="585" spans="1:30" ht="15.75" customHeight="1">
      <c r="A585" s="3" t="s">
        <v>633</v>
      </c>
      <c r="B585" s="4" t="str">
        <f t="shared" si="6"/>
        <v>March</v>
      </c>
      <c r="C585" s="3">
        <v>1675.1</v>
      </c>
      <c r="D585" s="4">
        <v>45364</v>
      </c>
      <c r="E585" s="3" t="s">
        <v>4</v>
      </c>
      <c r="F585" s="3" t="s">
        <v>39</v>
      </c>
      <c r="G585" s="3">
        <f t="shared" si="7"/>
        <v>167.51</v>
      </c>
      <c r="H585" s="3">
        <f t="shared" si="8"/>
        <v>1507.59</v>
      </c>
      <c r="I585" s="3">
        <v>9</v>
      </c>
      <c r="J585" s="4">
        <v>45368</v>
      </c>
      <c r="K585" s="3" t="s">
        <v>35</v>
      </c>
      <c r="L585" s="3" t="s">
        <v>36</v>
      </c>
      <c r="M585" s="3">
        <v>393.26</v>
      </c>
      <c r="N585" s="3" t="s">
        <v>52</v>
      </c>
      <c r="O585" s="3"/>
      <c r="P585" s="5"/>
      <c r="Q585" s="5"/>
      <c r="R585" s="5"/>
      <c r="S585" s="5"/>
      <c r="T585" s="5"/>
      <c r="U585" s="5"/>
      <c r="V585" s="5"/>
      <c r="W585" s="5"/>
      <c r="X585" s="5"/>
      <c r="Y585" s="5"/>
      <c r="Z585" s="5"/>
      <c r="AA585" s="5"/>
      <c r="AB585" s="5"/>
      <c r="AC585" s="5"/>
      <c r="AD585" s="5"/>
    </row>
    <row r="586" spans="1:30" ht="15.75" customHeight="1">
      <c r="A586" s="3" t="s">
        <v>634</v>
      </c>
      <c r="B586" s="4" t="str">
        <f t="shared" si="6"/>
        <v>June</v>
      </c>
      <c r="C586" s="3">
        <v>1359.05</v>
      </c>
      <c r="D586" s="4">
        <v>45448</v>
      </c>
      <c r="E586" s="3" t="s">
        <v>4</v>
      </c>
      <c r="F586" s="3" t="s">
        <v>51</v>
      </c>
      <c r="G586" s="3">
        <f t="shared" si="7"/>
        <v>135.905</v>
      </c>
      <c r="H586" s="3">
        <f t="shared" si="8"/>
        <v>1223.145</v>
      </c>
      <c r="I586" s="3">
        <v>3</v>
      </c>
      <c r="J586" s="4">
        <v>45450</v>
      </c>
      <c r="K586" s="3" t="s">
        <v>49</v>
      </c>
      <c r="L586" s="3" t="s">
        <v>41</v>
      </c>
      <c r="M586" s="3">
        <v>220.3</v>
      </c>
      <c r="N586" s="3" t="s">
        <v>57</v>
      </c>
      <c r="O586" s="3"/>
      <c r="P586" s="5"/>
      <c r="Q586" s="5"/>
      <c r="R586" s="5"/>
      <c r="S586" s="5"/>
      <c r="T586" s="5"/>
      <c r="U586" s="5"/>
      <c r="V586" s="5"/>
      <c r="W586" s="5"/>
      <c r="X586" s="5"/>
      <c r="Y586" s="5"/>
      <c r="Z586" s="5"/>
      <c r="AA586" s="5"/>
      <c r="AB586" s="5"/>
      <c r="AC586" s="5"/>
      <c r="AD586" s="5"/>
    </row>
    <row r="587" spans="1:30" ht="15.75" customHeight="1">
      <c r="A587" s="3" t="s">
        <v>635</v>
      </c>
      <c r="B587" s="4" t="str">
        <f t="shared" si="6"/>
        <v>April</v>
      </c>
      <c r="C587" s="3">
        <v>3074.73</v>
      </c>
      <c r="D587" s="4">
        <v>45044</v>
      </c>
      <c r="E587" s="3" t="s">
        <v>2</v>
      </c>
      <c r="F587" s="3" t="s">
        <v>44</v>
      </c>
      <c r="G587" s="3">
        <f t="shared" si="7"/>
        <v>307.47300000000001</v>
      </c>
      <c r="H587" s="3">
        <f t="shared" si="8"/>
        <v>2767.2570000000001</v>
      </c>
      <c r="I587" s="3">
        <v>4</v>
      </c>
      <c r="J587" s="4">
        <v>45051</v>
      </c>
      <c r="K587" s="3" t="s">
        <v>40</v>
      </c>
      <c r="L587" s="3" t="s">
        <v>41</v>
      </c>
      <c r="M587" s="3">
        <v>819.52</v>
      </c>
      <c r="N587" s="3" t="s">
        <v>42</v>
      </c>
      <c r="O587" s="3"/>
      <c r="P587" s="5"/>
      <c r="Q587" s="5"/>
      <c r="R587" s="5"/>
      <c r="S587" s="5"/>
      <c r="T587" s="5"/>
      <c r="U587" s="5"/>
      <c r="V587" s="5"/>
      <c r="W587" s="5"/>
      <c r="X587" s="5"/>
      <c r="Y587" s="5"/>
      <c r="Z587" s="5"/>
      <c r="AA587" s="5"/>
      <c r="AB587" s="5"/>
      <c r="AC587" s="5"/>
      <c r="AD587" s="5"/>
    </row>
    <row r="588" spans="1:30" ht="15.75" customHeight="1">
      <c r="A588" s="3" t="s">
        <v>636</v>
      </c>
      <c r="B588" s="4" t="str">
        <f t="shared" si="6"/>
        <v>October</v>
      </c>
      <c r="C588" s="3">
        <v>4108.18</v>
      </c>
      <c r="D588" s="4">
        <v>45595</v>
      </c>
      <c r="E588" s="3" t="s">
        <v>4</v>
      </c>
      <c r="F588" s="3" t="s">
        <v>39</v>
      </c>
      <c r="G588" s="3">
        <f t="shared" si="7"/>
        <v>410.81800000000004</v>
      </c>
      <c r="H588" s="3">
        <f t="shared" si="8"/>
        <v>3697.3620000000001</v>
      </c>
      <c r="I588" s="3">
        <v>5</v>
      </c>
      <c r="J588" s="4">
        <v>45598</v>
      </c>
      <c r="K588" s="3" t="s">
        <v>35</v>
      </c>
      <c r="L588" s="3" t="s">
        <v>41</v>
      </c>
      <c r="M588" s="3">
        <v>1089.1500000000001</v>
      </c>
      <c r="N588" s="3" t="s">
        <v>37</v>
      </c>
      <c r="O588" s="3"/>
      <c r="P588" s="5"/>
      <c r="Q588" s="5"/>
      <c r="R588" s="5"/>
      <c r="S588" s="5"/>
      <c r="T588" s="5"/>
      <c r="U588" s="5"/>
      <c r="V588" s="5"/>
      <c r="W588" s="5"/>
      <c r="X588" s="5"/>
      <c r="Y588" s="5"/>
      <c r="Z588" s="5"/>
      <c r="AA588" s="5"/>
      <c r="AB588" s="5"/>
      <c r="AC588" s="5"/>
      <c r="AD588" s="5"/>
    </row>
    <row r="589" spans="1:30" ht="15.75" customHeight="1">
      <c r="A589" s="3" t="s">
        <v>637</v>
      </c>
      <c r="B589" s="4" t="str">
        <f t="shared" si="6"/>
        <v>March</v>
      </c>
      <c r="C589" s="3">
        <v>558.63</v>
      </c>
      <c r="D589" s="4">
        <v>45369</v>
      </c>
      <c r="E589" s="3" t="s">
        <v>2</v>
      </c>
      <c r="F589" s="3" t="s">
        <v>54</v>
      </c>
      <c r="G589" s="3">
        <f t="shared" si="7"/>
        <v>55.863</v>
      </c>
      <c r="H589" s="3">
        <f t="shared" si="8"/>
        <v>502.767</v>
      </c>
      <c r="I589" s="3">
        <v>8</v>
      </c>
      <c r="J589" s="4">
        <v>45371</v>
      </c>
      <c r="K589" s="3" t="s">
        <v>49</v>
      </c>
      <c r="L589" s="3" t="s">
        <v>45</v>
      </c>
      <c r="M589" s="3">
        <v>161.77000000000001</v>
      </c>
      <c r="N589" s="3" t="s">
        <v>65</v>
      </c>
      <c r="O589" s="3"/>
      <c r="P589" s="5"/>
      <c r="Q589" s="5"/>
      <c r="R589" s="5"/>
      <c r="S589" s="5"/>
      <c r="T589" s="5"/>
      <c r="U589" s="5"/>
      <c r="V589" s="5"/>
      <c r="W589" s="5"/>
      <c r="X589" s="5"/>
      <c r="Y589" s="5"/>
      <c r="Z589" s="5"/>
      <c r="AA589" s="5"/>
      <c r="AB589" s="5"/>
      <c r="AC589" s="5"/>
      <c r="AD589" s="5"/>
    </row>
    <row r="590" spans="1:30" ht="15.75" customHeight="1">
      <c r="A590" s="3" t="s">
        <v>638</v>
      </c>
      <c r="B590" s="4" t="str">
        <f t="shared" si="6"/>
        <v>August</v>
      </c>
      <c r="C590" s="3">
        <v>1451.27</v>
      </c>
      <c r="D590" s="4">
        <v>45519</v>
      </c>
      <c r="E590" s="3" t="s">
        <v>5</v>
      </c>
      <c r="F590" s="3" t="s">
        <v>54</v>
      </c>
      <c r="G590" s="3">
        <f t="shared" si="7"/>
        <v>145.12700000000001</v>
      </c>
      <c r="H590" s="3">
        <f t="shared" si="8"/>
        <v>1306.143</v>
      </c>
      <c r="I590" s="3">
        <v>6</v>
      </c>
      <c r="J590" s="4">
        <v>45526</v>
      </c>
      <c r="K590" s="3" t="s">
        <v>40</v>
      </c>
      <c r="L590" s="3" t="s">
        <v>36</v>
      </c>
      <c r="M590" s="3">
        <v>325.97000000000003</v>
      </c>
      <c r="N590" s="3" t="s">
        <v>37</v>
      </c>
      <c r="O590" s="3"/>
      <c r="P590" s="5"/>
      <c r="Q590" s="5"/>
      <c r="R590" s="5"/>
      <c r="S590" s="5"/>
      <c r="T590" s="5"/>
      <c r="U590" s="5"/>
      <c r="V590" s="5"/>
      <c r="W590" s="5"/>
      <c r="X590" s="5"/>
      <c r="Y590" s="5"/>
      <c r="Z590" s="5"/>
      <c r="AA590" s="5"/>
      <c r="AB590" s="5"/>
      <c r="AC590" s="5"/>
      <c r="AD590" s="5"/>
    </row>
    <row r="591" spans="1:30" ht="15.75" customHeight="1">
      <c r="A591" s="3" t="s">
        <v>639</v>
      </c>
      <c r="B591" s="4" t="str">
        <f t="shared" si="6"/>
        <v>December</v>
      </c>
      <c r="C591" s="3">
        <v>1105.1600000000001</v>
      </c>
      <c r="D591" s="4">
        <v>45285</v>
      </c>
      <c r="E591" s="3" t="s">
        <v>3</v>
      </c>
      <c r="F591" s="3" t="s">
        <v>44</v>
      </c>
      <c r="G591" s="3">
        <f t="shared" si="7"/>
        <v>110.51600000000002</v>
      </c>
      <c r="H591" s="3">
        <f t="shared" si="8"/>
        <v>994.64400000000001</v>
      </c>
      <c r="I591" s="3">
        <v>8</v>
      </c>
      <c r="J591" s="4">
        <v>45286</v>
      </c>
      <c r="K591" s="3" t="s">
        <v>40</v>
      </c>
      <c r="L591" s="3" t="s">
        <v>41</v>
      </c>
      <c r="M591" s="3">
        <v>191.3</v>
      </c>
      <c r="N591" s="3" t="s">
        <v>57</v>
      </c>
      <c r="O591" s="3"/>
      <c r="P591" s="5"/>
      <c r="Q591" s="5"/>
      <c r="R591" s="5"/>
      <c r="S591" s="5"/>
      <c r="T591" s="5"/>
      <c r="U591" s="5"/>
      <c r="V591" s="5"/>
      <c r="W591" s="5"/>
      <c r="X591" s="5"/>
      <c r="Y591" s="5"/>
      <c r="Z591" s="5"/>
      <c r="AA591" s="5"/>
      <c r="AB591" s="5"/>
      <c r="AC591" s="5"/>
      <c r="AD591" s="5"/>
    </row>
    <row r="592" spans="1:30" ht="15.75" customHeight="1">
      <c r="A592" s="3" t="s">
        <v>640</v>
      </c>
      <c r="B592" s="4" t="str">
        <f t="shared" si="6"/>
        <v>June</v>
      </c>
      <c r="C592" s="3">
        <v>4011.92</v>
      </c>
      <c r="D592" s="4">
        <v>45100</v>
      </c>
      <c r="E592" s="3" t="s">
        <v>3</v>
      </c>
      <c r="F592" s="3" t="s">
        <v>54</v>
      </c>
      <c r="G592" s="3">
        <f t="shared" si="7"/>
        <v>401.19200000000001</v>
      </c>
      <c r="H592" s="3">
        <f t="shared" si="8"/>
        <v>3610.7280000000001</v>
      </c>
      <c r="I592" s="3">
        <v>3</v>
      </c>
      <c r="J592" s="4">
        <v>45103</v>
      </c>
      <c r="K592" s="3" t="s">
        <v>49</v>
      </c>
      <c r="L592" s="3" t="s">
        <v>45</v>
      </c>
      <c r="M592" s="3">
        <v>763.18</v>
      </c>
      <c r="N592" s="3" t="s">
        <v>65</v>
      </c>
      <c r="O592" s="3"/>
      <c r="P592" s="5"/>
      <c r="Q592" s="5"/>
      <c r="R592" s="5"/>
      <c r="S592" s="5"/>
      <c r="T592" s="5"/>
      <c r="U592" s="5"/>
      <c r="V592" s="5"/>
      <c r="W592" s="5"/>
      <c r="X592" s="5"/>
      <c r="Y592" s="5"/>
      <c r="Z592" s="5"/>
      <c r="AA592" s="5"/>
      <c r="AB592" s="5"/>
      <c r="AC592" s="5"/>
      <c r="AD592" s="5"/>
    </row>
    <row r="593" spans="1:30" ht="15.75" customHeight="1">
      <c r="A593" s="3" t="s">
        <v>641</v>
      </c>
      <c r="B593" s="4" t="str">
        <f t="shared" si="6"/>
        <v>April</v>
      </c>
      <c r="C593" s="3">
        <v>4673.5200000000004</v>
      </c>
      <c r="D593" s="4">
        <v>45388</v>
      </c>
      <c r="E593" s="3" t="s">
        <v>5</v>
      </c>
      <c r="F593" s="3" t="s">
        <v>34</v>
      </c>
      <c r="G593" s="3">
        <f t="shared" si="7"/>
        <v>467.35200000000009</v>
      </c>
      <c r="H593" s="3">
        <f t="shared" si="8"/>
        <v>4206.1680000000006</v>
      </c>
      <c r="I593" s="3">
        <v>3</v>
      </c>
      <c r="J593" s="4">
        <v>45392</v>
      </c>
      <c r="K593" s="3" t="s">
        <v>40</v>
      </c>
      <c r="L593" s="3" t="s">
        <v>36</v>
      </c>
      <c r="M593" s="3">
        <v>652.91</v>
      </c>
      <c r="N593" s="3" t="s">
        <v>52</v>
      </c>
      <c r="O593" s="3"/>
      <c r="P593" s="5"/>
      <c r="Q593" s="5"/>
      <c r="R593" s="5"/>
      <c r="S593" s="5"/>
      <c r="T593" s="5"/>
      <c r="U593" s="5"/>
      <c r="V593" s="5"/>
      <c r="W593" s="5"/>
      <c r="X593" s="5"/>
      <c r="Y593" s="5"/>
      <c r="Z593" s="5"/>
      <c r="AA593" s="5"/>
      <c r="AB593" s="5"/>
      <c r="AC593" s="5"/>
      <c r="AD593" s="5"/>
    </row>
    <row r="594" spans="1:30" ht="15.75" customHeight="1">
      <c r="A594" s="3" t="s">
        <v>642</v>
      </c>
      <c r="B594" s="4" t="str">
        <f t="shared" si="6"/>
        <v>January</v>
      </c>
      <c r="C594" s="3">
        <v>491.72</v>
      </c>
      <c r="D594" s="4">
        <v>45322</v>
      </c>
      <c r="E594" s="3" t="s">
        <v>3</v>
      </c>
      <c r="F594" s="3" t="s">
        <v>44</v>
      </c>
      <c r="G594" s="3">
        <f t="shared" si="7"/>
        <v>49.172000000000004</v>
      </c>
      <c r="H594" s="3">
        <f t="shared" si="8"/>
        <v>442.548</v>
      </c>
      <c r="I594" s="3">
        <v>9</v>
      </c>
      <c r="J594" s="4">
        <v>45327</v>
      </c>
      <c r="K594" s="3" t="s">
        <v>49</v>
      </c>
      <c r="L594" s="3" t="s">
        <v>36</v>
      </c>
      <c r="M594" s="3">
        <v>105.65</v>
      </c>
      <c r="N594" s="3" t="s">
        <v>65</v>
      </c>
      <c r="O594" s="3"/>
      <c r="P594" s="5"/>
      <c r="Q594" s="5"/>
      <c r="R594" s="5"/>
      <c r="S594" s="5"/>
      <c r="T594" s="5"/>
      <c r="U594" s="5"/>
      <c r="V594" s="5"/>
      <c r="W594" s="5"/>
      <c r="X594" s="5"/>
      <c r="Y594" s="5"/>
      <c r="Z594" s="5"/>
      <c r="AA594" s="5"/>
      <c r="AB594" s="5"/>
      <c r="AC594" s="5"/>
      <c r="AD594" s="5"/>
    </row>
    <row r="595" spans="1:30" ht="15.75" customHeight="1">
      <c r="A595" s="3" t="s">
        <v>643</v>
      </c>
      <c r="B595" s="4" t="str">
        <f t="shared" si="6"/>
        <v>August</v>
      </c>
      <c r="C595" s="3">
        <v>1958.15</v>
      </c>
      <c r="D595" s="4">
        <v>45156</v>
      </c>
      <c r="E595" s="3" t="s">
        <v>5</v>
      </c>
      <c r="F595" s="3" t="s">
        <v>54</v>
      </c>
      <c r="G595" s="3">
        <f t="shared" si="7"/>
        <v>195.81500000000003</v>
      </c>
      <c r="H595" s="3">
        <f t="shared" si="8"/>
        <v>1762.335</v>
      </c>
      <c r="I595" s="3">
        <v>6</v>
      </c>
      <c r="J595" s="4">
        <v>45157</v>
      </c>
      <c r="K595" s="3" t="s">
        <v>49</v>
      </c>
      <c r="L595" s="3" t="s">
        <v>45</v>
      </c>
      <c r="M595" s="3">
        <v>143.06</v>
      </c>
      <c r="N595" s="3" t="s">
        <v>46</v>
      </c>
      <c r="O595" s="3"/>
      <c r="P595" s="5"/>
      <c r="Q595" s="5"/>
      <c r="R595" s="5"/>
      <c r="S595" s="5"/>
      <c r="T595" s="5"/>
      <c r="U595" s="5"/>
      <c r="V595" s="5"/>
      <c r="W595" s="5"/>
      <c r="X595" s="5"/>
      <c r="Y595" s="5"/>
      <c r="Z595" s="5"/>
      <c r="AA595" s="5"/>
      <c r="AB595" s="5"/>
      <c r="AC595" s="5"/>
      <c r="AD595" s="5"/>
    </row>
    <row r="596" spans="1:30" ht="15.75" customHeight="1">
      <c r="A596" s="3" t="s">
        <v>644</v>
      </c>
      <c r="B596" s="4" t="str">
        <f t="shared" si="6"/>
        <v>June</v>
      </c>
      <c r="C596" s="3">
        <v>4581.09</v>
      </c>
      <c r="D596" s="4">
        <v>45083</v>
      </c>
      <c r="E596" s="3" t="s">
        <v>5</v>
      </c>
      <c r="F596" s="3" t="s">
        <v>51</v>
      </c>
      <c r="G596" s="3">
        <f t="shared" si="7"/>
        <v>458.10900000000004</v>
      </c>
      <c r="H596" s="3">
        <f t="shared" si="8"/>
        <v>4122.9809999999998</v>
      </c>
      <c r="I596" s="3">
        <v>8</v>
      </c>
      <c r="J596" s="4">
        <v>45085</v>
      </c>
      <c r="K596" s="3" t="s">
        <v>35</v>
      </c>
      <c r="L596" s="3" t="s">
        <v>45</v>
      </c>
      <c r="M596" s="3">
        <v>1364.76</v>
      </c>
      <c r="N596" s="3" t="s">
        <v>52</v>
      </c>
      <c r="O596" s="3"/>
      <c r="P596" s="5"/>
      <c r="Q596" s="5"/>
      <c r="R596" s="5"/>
      <c r="S596" s="5"/>
      <c r="T596" s="5"/>
      <c r="U596" s="5"/>
      <c r="V596" s="5"/>
      <c r="W596" s="5"/>
      <c r="X596" s="5"/>
      <c r="Y596" s="5"/>
      <c r="Z596" s="5"/>
      <c r="AA596" s="5"/>
      <c r="AB596" s="5"/>
      <c r="AC596" s="5"/>
      <c r="AD596" s="5"/>
    </row>
    <row r="597" spans="1:30" ht="15.75" customHeight="1">
      <c r="A597" s="3" t="s">
        <v>645</v>
      </c>
      <c r="B597" s="4" t="str">
        <f t="shared" si="6"/>
        <v>November</v>
      </c>
      <c r="C597" s="3">
        <v>1788.73</v>
      </c>
      <c r="D597" s="4">
        <v>45260</v>
      </c>
      <c r="E597" s="3" t="s">
        <v>5</v>
      </c>
      <c r="F597" s="3" t="s">
        <v>54</v>
      </c>
      <c r="G597" s="3">
        <f t="shared" si="7"/>
        <v>178.87300000000002</v>
      </c>
      <c r="H597" s="3">
        <f t="shared" si="8"/>
        <v>1609.857</v>
      </c>
      <c r="I597" s="3">
        <v>4</v>
      </c>
      <c r="J597" s="4">
        <v>45262</v>
      </c>
      <c r="K597" s="3" t="s">
        <v>35</v>
      </c>
      <c r="L597" s="3" t="s">
        <v>36</v>
      </c>
      <c r="M597" s="3">
        <v>117.68</v>
      </c>
      <c r="N597" s="3" t="s">
        <v>52</v>
      </c>
      <c r="O597" s="3"/>
      <c r="P597" s="5"/>
      <c r="Q597" s="5"/>
      <c r="R597" s="5"/>
      <c r="S597" s="5"/>
      <c r="T597" s="5"/>
      <c r="U597" s="5"/>
      <c r="V597" s="5"/>
      <c r="W597" s="5"/>
      <c r="X597" s="5"/>
      <c r="Y597" s="5"/>
      <c r="Z597" s="5"/>
      <c r="AA597" s="5"/>
      <c r="AB597" s="5"/>
      <c r="AC597" s="5"/>
      <c r="AD597" s="5"/>
    </row>
    <row r="598" spans="1:30" ht="15.75" customHeight="1">
      <c r="A598" s="3" t="s">
        <v>646</v>
      </c>
      <c r="B598" s="4" t="str">
        <f t="shared" si="6"/>
        <v>December</v>
      </c>
      <c r="C598" s="3">
        <v>3592.04</v>
      </c>
      <c r="D598" s="4">
        <v>45638</v>
      </c>
      <c r="E598" s="3" t="s">
        <v>3</v>
      </c>
      <c r="F598" s="3" t="s">
        <v>34</v>
      </c>
      <c r="G598" s="3">
        <f t="shared" si="7"/>
        <v>359.20400000000001</v>
      </c>
      <c r="H598" s="3">
        <f t="shared" si="8"/>
        <v>3232.8359999999998</v>
      </c>
      <c r="I598" s="3">
        <v>5</v>
      </c>
      <c r="J598" s="4">
        <v>45644</v>
      </c>
      <c r="K598" s="3" t="s">
        <v>49</v>
      </c>
      <c r="L598" s="3" t="s">
        <v>41</v>
      </c>
      <c r="M598" s="3">
        <v>720.77</v>
      </c>
      <c r="N598" s="3" t="s">
        <v>65</v>
      </c>
      <c r="O598" s="3"/>
      <c r="P598" s="5"/>
      <c r="Q598" s="5"/>
      <c r="R598" s="5"/>
      <c r="S598" s="5"/>
      <c r="T598" s="5"/>
      <c r="U598" s="5"/>
      <c r="V598" s="5"/>
      <c r="W598" s="5"/>
      <c r="X598" s="5"/>
      <c r="Y598" s="5"/>
      <c r="Z598" s="5"/>
      <c r="AA598" s="5"/>
      <c r="AB598" s="5"/>
      <c r="AC598" s="5"/>
      <c r="AD598" s="5"/>
    </row>
    <row r="599" spans="1:30" ht="15.75" customHeight="1">
      <c r="A599" s="3" t="s">
        <v>647</v>
      </c>
      <c r="B599" s="4" t="str">
        <f t="shared" si="6"/>
        <v>November</v>
      </c>
      <c r="C599" s="3">
        <v>593.27</v>
      </c>
      <c r="D599" s="4">
        <v>45231</v>
      </c>
      <c r="E599" s="3" t="s">
        <v>2</v>
      </c>
      <c r="F599" s="3" t="s">
        <v>39</v>
      </c>
      <c r="G599" s="3">
        <f t="shared" si="7"/>
        <v>59.326999999999998</v>
      </c>
      <c r="H599" s="3">
        <f t="shared" si="8"/>
        <v>533.94299999999998</v>
      </c>
      <c r="I599" s="3">
        <v>9</v>
      </c>
      <c r="J599" s="4">
        <v>45232</v>
      </c>
      <c r="K599" s="3" t="s">
        <v>40</v>
      </c>
      <c r="L599" s="3" t="s">
        <v>45</v>
      </c>
      <c r="M599" s="3">
        <v>72.77</v>
      </c>
      <c r="N599" s="3" t="s">
        <v>42</v>
      </c>
      <c r="O599" s="3"/>
      <c r="P599" s="5"/>
      <c r="Q599" s="5"/>
      <c r="R599" s="5"/>
      <c r="S599" s="5"/>
      <c r="T599" s="5"/>
      <c r="U599" s="5"/>
      <c r="V599" s="5"/>
      <c r="W599" s="5"/>
      <c r="X599" s="5"/>
      <c r="Y599" s="5"/>
      <c r="Z599" s="5"/>
      <c r="AA599" s="5"/>
      <c r="AB599" s="5"/>
      <c r="AC599" s="5"/>
      <c r="AD599" s="5"/>
    </row>
    <row r="600" spans="1:30" ht="15.75" customHeight="1">
      <c r="A600" s="3" t="s">
        <v>648</v>
      </c>
      <c r="B600" s="4" t="str">
        <f t="shared" si="6"/>
        <v>November</v>
      </c>
      <c r="C600" s="3">
        <v>2277.5</v>
      </c>
      <c r="D600" s="4">
        <v>45606</v>
      </c>
      <c r="E600" s="3" t="s">
        <v>5</v>
      </c>
      <c r="F600" s="3" t="s">
        <v>39</v>
      </c>
      <c r="G600" s="3">
        <f t="shared" si="7"/>
        <v>227.75</v>
      </c>
      <c r="H600" s="3">
        <f t="shared" si="8"/>
        <v>2049.75</v>
      </c>
      <c r="I600" s="3">
        <v>7</v>
      </c>
      <c r="J600" s="4">
        <v>45609</v>
      </c>
      <c r="K600" s="3" t="s">
        <v>35</v>
      </c>
      <c r="L600" s="3" t="s">
        <v>45</v>
      </c>
      <c r="M600" s="3">
        <v>582</v>
      </c>
      <c r="N600" s="3" t="s">
        <v>37</v>
      </c>
      <c r="O600" s="3"/>
      <c r="P600" s="5"/>
      <c r="Q600" s="5"/>
      <c r="R600" s="5"/>
      <c r="S600" s="5"/>
      <c r="T600" s="5"/>
      <c r="U600" s="5"/>
      <c r="V600" s="5"/>
      <c r="W600" s="5"/>
      <c r="X600" s="5"/>
      <c r="Y600" s="5"/>
      <c r="Z600" s="5"/>
      <c r="AA600" s="5"/>
      <c r="AB600" s="5"/>
      <c r="AC600" s="5"/>
      <c r="AD600" s="5"/>
    </row>
    <row r="601" spans="1:30" ht="15.75" customHeight="1">
      <c r="A601" s="3" t="s">
        <v>649</v>
      </c>
      <c r="B601" s="4" t="str">
        <f t="shared" si="6"/>
        <v>October</v>
      </c>
      <c r="C601" s="3">
        <v>2566.17</v>
      </c>
      <c r="D601" s="4">
        <v>45225</v>
      </c>
      <c r="E601" s="3" t="s">
        <v>4</v>
      </c>
      <c r="F601" s="3" t="s">
        <v>54</v>
      </c>
      <c r="G601" s="3">
        <f t="shared" si="7"/>
        <v>256.61700000000002</v>
      </c>
      <c r="H601" s="3">
        <f t="shared" si="8"/>
        <v>2309.5529999999999</v>
      </c>
      <c r="I601" s="3">
        <v>5</v>
      </c>
      <c r="J601" s="4">
        <v>45226</v>
      </c>
      <c r="K601" s="3" t="s">
        <v>40</v>
      </c>
      <c r="L601" s="3" t="s">
        <v>45</v>
      </c>
      <c r="M601" s="3">
        <v>532.41999999999996</v>
      </c>
      <c r="N601" s="3" t="s">
        <v>46</v>
      </c>
      <c r="O601" s="3"/>
      <c r="P601" s="5"/>
      <c r="Q601" s="5"/>
      <c r="R601" s="5"/>
      <c r="S601" s="5"/>
      <c r="T601" s="5"/>
      <c r="U601" s="5"/>
      <c r="V601" s="5"/>
      <c r="W601" s="5"/>
      <c r="X601" s="5"/>
      <c r="Y601" s="5"/>
      <c r="Z601" s="5"/>
      <c r="AA601" s="5"/>
      <c r="AB601" s="5"/>
      <c r="AC601" s="5"/>
      <c r="AD601" s="5"/>
    </row>
    <row r="602" spans="1:30" ht="15.75" customHeight="1">
      <c r="A602" s="3" t="s">
        <v>650</v>
      </c>
      <c r="B602" s="4" t="str">
        <f t="shared" si="6"/>
        <v>September</v>
      </c>
      <c r="C602" s="3">
        <v>3812.55</v>
      </c>
      <c r="D602" s="4">
        <v>45541</v>
      </c>
      <c r="E602" s="3" t="s">
        <v>3</v>
      </c>
      <c r="F602" s="3" t="s">
        <v>39</v>
      </c>
      <c r="G602" s="3">
        <f t="shared" si="7"/>
        <v>381.25500000000005</v>
      </c>
      <c r="H602" s="3">
        <f t="shared" si="8"/>
        <v>3431.2950000000001</v>
      </c>
      <c r="I602" s="3">
        <v>7</v>
      </c>
      <c r="J602" s="4">
        <v>45544</v>
      </c>
      <c r="K602" s="3" t="s">
        <v>49</v>
      </c>
      <c r="L602" s="3" t="s">
        <v>45</v>
      </c>
      <c r="M602" s="3">
        <v>769.54</v>
      </c>
      <c r="N602" s="3" t="s">
        <v>46</v>
      </c>
      <c r="O602" s="3"/>
      <c r="P602" s="5"/>
      <c r="Q602" s="5"/>
      <c r="R602" s="5"/>
      <c r="S602" s="5"/>
      <c r="T602" s="5"/>
      <c r="U602" s="5"/>
      <c r="V602" s="5"/>
      <c r="W602" s="5"/>
      <c r="X602" s="5"/>
      <c r="Y602" s="5"/>
      <c r="Z602" s="5"/>
      <c r="AA602" s="5"/>
      <c r="AB602" s="5"/>
      <c r="AC602" s="5"/>
      <c r="AD602" s="5"/>
    </row>
    <row r="603" spans="1:30" ht="15.75" customHeight="1">
      <c r="A603" s="3" t="s">
        <v>651</v>
      </c>
      <c r="B603" s="4" t="str">
        <f t="shared" si="6"/>
        <v>December</v>
      </c>
      <c r="C603" s="3">
        <v>1515.24</v>
      </c>
      <c r="D603" s="4">
        <v>45269</v>
      </c>
      <c r="E603" s="3" t="s">
        <v>5</v>
      </c>
      <c r="F603" s="3" t="s">
        <v>54</v>
      </c>
      <c r="G603" s="3">
        <f t="shared" si="7"/>
        <v>151.524</v>
      </c>
      <c r="H603" s="3">
        <f t="shared" si="8"/>
        <v>1363.7159999999999</v>
      </c>
      <c r="I603" s="3">
        <v>9</v>
      </c>
      <c r="J603" s="4">
        <v>45270</v>
      </c>
      <c r="K603" s="3" t="s">
        <v>49</v>
      </c>
      <c r="L603" s="3" t="s">
        <v>45</v>
      </c>
      <c r="M603" s="3">
        <v>359.32</v>
      </c>
      <c r="N603" s="3" t="s">
        <v>57</v>
      </c>
      <c r="O603" s="3"/>
      <c r="P603" s="5"/>
      <c r="Q603" s="5"/>
      <c r="R603" s="5"/>
      <c r="S603" s="5"/>
      <c r="T603" s="5"/>
      <c r="U603" s="5"/>
      <c r="V603" s="5"/>
      <c r="W603" s="5"/>
      <c r="X603" s="5"/>
      <c r="Y603" s="5"/>
      <c r="Z603" s="5"/>
      <c r="AA603" s="5"/>
      <c r="AB603" s="5"/>
      <c r="AC603" s="5"/>
      <c r="AD603" s="5"/>
    </row>
    <row r="604" spans="1:30" ht="15.75" customHeight="1">
      <c r="A604" s="3" t="s">
        <v>652</v>
      </c>
      <c r="B604" s="4" t="str">
        <f t="shared" si="6"/>
        <v>June</v>
      </c>
      <c r="C604" s="3">
        <v>1394.52</v>
      </c>
      <c r="D604" s="4">
        <v>45445</v>
      </c>
      <c r="E604" s="3" t="s">
        <v>5</v>
      </c>
      <c r="F604" s="3" t="s">
        <v>34</v>
      </c>
      <c r="G604" s="3">
        <f t="shared" si="7"/>
        <v>139.452</v>
      </c>
      <c r="H604" s="3">
        <f t="shared" si="8"/>
        <v>1255.068</v>
      </c>
      <c r="I604" s="3">
        <v>3</v>
      </c>
      <c r="J604" s="4">
        <v>45451</v>
      </c>
      <c r="K604" s="3" t="s">
        <v>40</v>
      </c>
      <c r="L604" s="3" t="s">
        <v>45</v>
      </c>
      <c r="M604" s="3">
        <v>110.89</v>
      </c>
      <c r="N604" s="3" t="s">
        <v>52</v>
      </c>
      <c r="O604" s="3"/>
      <c r="P604" s="5"/>
      <c r="Q604" s="5"/>
      <c r="R604" s="5"/>
      <c r="S604" s="5"/>
      <c r="T604" s="5"/>
      <c r="U604" s="5"/>
      <c r="V604" s="5"/>
      <c r="W604" s="5"/>
      <c r="X604" s="5"/>
      <c r="Y604" s="5"/>
      <c r="Z604" s="5"/>
      <c r="AA604" s="5"/>
      <c r="AB604" s="5"/>
      <c r="AC604" s="5"/>
      <c r="AD604" s="5"/>
    </row>
    <row r="605" spans="1:30" ht="15.75" customHeight="1">
      <c r="A605" s="3" t="s">
        <v>653</v>
      </c>
      <c r="B605" s="4" t="str">
        <f t="shared" si="6"/>
        <v>October</v>
      </c>
      <c r="C605" s="3">
        <v>1584.54</v>
      </c>
      <c r="D605" s="4">
        <v>45578</v>
      </c>
      <c r="E605" s="3" t="s">
        <v>4</v>
      </c>
      <c r="F605" s="3" t="s">
        <v>39</v>
      </c>
      <c r="G605" s="3">
        <f t="shared" si="7"/>
        <v>158.45400000000001</v>
      </c>
      <c r="H605" s="3">
        <f t="shared" si="8"/>
        <v>1426.086</v>
      </c>
      <c r="I605" s="3">
        <v>3</v>
      </c>
      <c r="J605" s="4">
        <v>45584</v>
      </c>
      <c r="K605" s="3" t="s">
        <v>35</v>
      </c>
      <c r="L605" s="3" t="s">
        <v>36</v>
      </c>
      <c r="M605" s="3">
        <v>202.71</v>
      </c>
      <c r="N605" s="3" t="s">
        <v>57</v>
      </c>
      <c r="O605" s="3"/>
      <c r="P605" s="5"/>
      <c r="Q605" s="5"/>
      <c r="R605" s="5"/>
      <c r="S605" s="5"/>
      <c r="T605" s="5"/>
      <c r="U605" s="5"/>
      <c r="V605" s="5"/>
      <c r="W605" s="5"/>
      <c r="X605" s="5"/>
      <c r="Y605" s="5"/>
      <c r="Z605" s="5"/>
      <c r="AA605" s="5"/>
      <c r="AB605" s="5"/>
      <c r="AC605" s="5"/>
      <c r="AD605" s="5"/>
    </row>
    <row r="606" spans="1:30" ht="15.75" customHeight="1">
      <c r="A606" s="3" t="s">
        <v>654</v>
      </c>
      <c r="B606" s="4" t="str">
        <f t="shared" si="6"/>
        <v>December</v>
      </c>
      <c r="C606" s="3">
        <v>2822.91</v>
      </c>
      <c r="D606" s="4">
        <v>45646</v>
      </c>
      <c r="E606" s="3" t="s">
        <v>2</v>
      </c>
      <c r="F606" s="3" t="s">
        <v>51</v>
      </c>
      <c r="G606" s="3">
        <f t="shared" si="7"/>
        <v>282.291</v>
      </c>
      <c r="H606" s="3">
        <f t="shared" si="8"/>
        <v>2540.6189999999997</v>
      </c>
      <c r="I606" s="3">
        <v>4</v>
      </c>
      <c r="J606" s="4">
        <v>45647</v>
      </c>
      <c r="K606" s="3" t="s">
        <v>35</v>
      </c>
      <c r="L606" s="3" t="s">
        <v>41</v>
      </c>
      <c r="M606" s="3">
        <v>498.16</v>
      </c>
      <c r="N606" s="3" t="s">
        <v>57</v>
      </c>
      <c r="O606" s="3"/>
      <c r="P606" s="5"/>
      <c r="Q606" s="5"/>
      <c r="R606" s="5"/>
      <c r="S606" s="5"/>
      <c r="T606" s="5"/>
      <c r="U606" s="5"/>
      <c r="V606" s="5"/>
      <c r="W606" s="5"/>
      <c r="X606" s="5"/>
      <c r="Y606" s="5"/>
      <c r="Z606" s="5"/>
      <c r="AA606" s="5"/>
      <c r="AB606" s="5"/>
      <c r="AC606" s="5"/>
      <c r="AD606" s="5"/>
    </row>
    <row r="607" spans="1:30" ht="15.75" customHeight="1">
      <c r="A607" s="3" t="s">
        <v>655</v>
      </c>
      <c r="B607" s="4" t="str">
        <f t="shared" si="6"/>
        <v>January</v>
      </c>
      <c r="C607" s="3">
        <v>4392.42</v>
      </c>
      <c r="D607" s="4">
        <v>44939</v>
      </c>
      <c r="E607" s="3" t="s">
        <v>2</v>
      </c>
      <c r="F607" s="3" t="s">
        <v>54</v>
      </c>
      <c r="G607" s="3">
        <f t="shared" si="7"/>
        <v>439.24200000000002</v>
      </c>
      <c r="H607" s="3">
        <f t="shared" si="8"/>
        <v>3953.1779999999999</v>
      </c>
      <c r="I607" s="3">
        <v>7</v>
      </c>
      <c r="J607" s="4">
        <v>44943</v>
      </c>
      <c r="K607" s="3" t="s">
        <v>35</v>
      </c>
      <c r="L607" s="3" t="s">
        <v>41</v>
      </c>
      <c r="M607" s="3">
        <v>570.98</v>
      </c>
      <c r="N607" s="3" t="s">
        <v>42</v>
      </c>
      <c r="O607" s="3"/>
      <c r="P607" s="5"/>
      <c r="Q607" s="5"/>
      <c r="R607" s="5"/>
      <c r="S607" s="5"/>
      <c r="T607" s="5"/>
      <c r="U607" s="5"/>
      <c r="V607" s="5"/>
      <c r="W607" s="5"/>
      <c r="X607" s="5"/>
      <c r="Y607" s="5"/>
      <c r="Z607" s="5"/>
      <c r="AA607" s="5"/>
      <c r="AB607" s="5"/>
      <c r="AC607" s="5"/>
      <c r="AD607" s="5"/>
    </row>
    <row r="608" spans="1:30" ht="15.75" customHeight="1">
      <c r="A608" s="3" t="s">
        <v>656</v>
      </c>
      <c r="B608" s="4" t="str">
        <f t="shared" si="6"/>
        <v>December</v>
      </c>
      <c r="C608" s="3">
        <v>4171.6099999999997</v>
      </c>
      <c r="D608" s="4">
        <v>45627</v>
      </c>
      <c r="E608" s="3" t="s">
        <v>2</v>
      </c>
      <c r="F608" s="3" t="s">
        <v>39</v>
      </c>
      <c r="G608" s="3">
        <f t="shared" si="7"/>
        <v>417.161</v>
      </c>
      <c r="H608" s="3">
        <f t="shared" si="8"/>
        <v>3754.4489999999996</v>
      </c>
      <c r="I608" s="3">
        <v>5</v>
      </c>
      <c r="J608" s="4">
        <v>45630</v>
      </c>
      <c r="K608" s="3" t="s">
        <v>35</v>
      </c>
      <c r="L608" s="3" t="s">
        <v>41</v>
      </c>
      <c r="M608" s="3">
        <v>323.45999999999998</v>
      </c>
      <c r="N608" s="3" t="s">
        <v>57</v>
      </c>
      <c r="O608" s="3"/>
      <c r="P608" s="5"/>
      <c r="Q608" s="5"/>
      <c r="R608" s="5"/>
      <c r="S608" s="5"/>
      <c r="T608" s="5"/>
      <c r="U608" s="5"/>
      <c r="V608" s="5"/>
      <c r="W608" s="5"/>
      <c r="X608" s="5"/>
      <c r="Y608" s="5"/>
      <c r="Z608" s="5"/>
      <c r="AA608" s="5"/>
      <c r="AB608" s="5"/>
      <c r="AC608" s="5"/>
      <c r="AD608" s="5"/>
    </row>
    <row r="609" spans="1:30" ht="15.75" customHeight="1">
      <c r="A609" s="3" t="s">
        <v>657</v>
      </c>
      <c r="B609" s="4" t="str">
        <f t="shared" si="6"/>
        <v>January</v>
      </c>
      <c r="C609" s="3">
        <v>383.93</v>
      </c>
      <c r="D609" s="4">
        <v>45309</v>
      </c>
      <c r="E609" s="3" t="s">
        <v>5</v>
      </c>
      <c r="F609" s="3" t="s">
        <v>34</v>
      </c>
      <c r="G609" s="3">
        <f t="shared" si="7"/>
        <v>38.393000000000001</v>
      </c>
      <c r="H609" s="3">
        <f t="shared" si="8"/>
        <v>345.53700000000003</v>
      </c>
      <c r="I609" s="3">
        <v>5</v>
      </c>
      <c r="J609" s="4">
        <v>45310</v>
      </c>
      <c r="K609" s="3" t="s">
        <v>40</v>
      </c>
      <c r="L609" s="3" t="s">
        <v>36</v>
      </c>
      <c r="M609" s="3">
        <v>48.91</v>
      </c>
      <c r="N609" s="3" t="s">
        <v>46</v>
      </c>
      <c r="O609" s="3"/>
      <c r="P609" s="5"/>
      <c r="Q609" s="5"/>
      <c r="R609" s="5"/>
      <c r="S609" s="5"/>
      <c r="T609" s="5"/>
      <c r="U609" s="5"/>
      <c r="V609" s="5"/>
      <c r="W609" s="5"/>
      <c r="X609" s="5"/>
      <c r="Y609" s="5"/>
      <c r="Z609" s="5"/>
      <c r="AA609" s="5"/>
      <c r="AB609" s="5"/>
      <c r="AC609" s="5"/>
      <c r="AD609" s="5"/>
    </row>
    <row r="610" spans="1:30" ht="15.75" customHeight="1">
      <c r="A610" s="3" t="s">
        <v>658</v>
      </c>
      <c r="B610" s="4" t="str">
        <f t="shared" si="6"/>
        <v>June</v>
      </c>
      <c r="C610" s="3">
        <v>4406.88</v>
      </c>
      <c r="D610" s="4">
        <v>45101</v>
      </c>
      <c r="E610" s="3" t="s">
        <v>5</v>
      </c>
      <c r="F610" s="3" t="s">
        <v>34</v>
      </c>
      <c r="G610" s="3">
        <f t="shared" si="7"/>
        <v>440.68800000000005</v>
      </c>
      <c r="H610" s="3">
        <f t="shared" si="8"/>
        <v>3966.192</v>
      </c>
      <c r="I610" s="3">
        <v>4</v>
      </c>
      <c r="J610" s="4">
        <v>45103</v>
      </c>
      <c r="K610" s="3" t="s">
        <v>35</v>
      </c>
      <c r="L610" s="3" t="s">
        <v>36</v>
      </c>
      <c r="M610" s="3">
        <v>725.37</v>
      </c>
      <c r="N610" s="3" t="s">
        <v>57</v>
      </c>
      <c r="O610" s="3"/>
      <c r="P610" s="5"/>
      <c r="Q610" s="5"/>
      <c r="R610" s="5"/>
      <c r="S610" s="5"/>
      <c r="T610" s="5"/>
      <c r="U610" s="5"/>
      <c r="V610" s="5"/>
      <c r="W610" s="5"/>
      <c r="X610" s="5"/>
      <c r="Y610" s="5"/>
      <c r="Z610" s="5"/>
      <c r="AA610" s="5"/>
      <c r="AB610" s="5"/>
      <c r="AC610" s="5"/>
      <c r="AD610" s="5"/>
    </row>
    <row r="611" spans="1:30" ht="15.75" customHeight="1">
      <c r="A611" s="3" t="s">
        <v>659</v>
      </c>
      <c r="B611" s="4" t="str">
        <f t="shared" si="6"/>
        <v>February</v>
      </c>
      <c r="C611" s="3">
        <v>566.04</v>
      </c>
      <c r="D611" s="4">
        <v>45329</v>
      </c>
      <c r="E611" s="3" t="s">
        <v>5</v>
      </c>
      <c r="F611" s="3" t="s">
        <v>51</v>
      </c>
      <c r="G611" s="3">
        <f t="shared" si="7"/>
        <v>56.603999999999999</v>
      </c>
      <c r="H611" s="3">
        <f t="shared" si="8"/>
        <v>509.43599999999998</v>
      </c>
      <c r="I611" s="3">
        <v>8</v>
      </c>
      <c r="J611" s="4">
        <v>45331</v>
      </c>
      <c r="K611" s="3" t="s">
        <v>40</v>
      </c>
      <c r="L611" s="3" t="s">
        <v>36</v>
      </c>
      <c r="M611" s="3">
        <v>49.22</v>
      </c>
      <c r="N611" s="3" t="s">
        <v>65</v>
      </c>
      <c r="O611" s="3"/>
      <c r="P611" s="5"/>
      <c r="Q611" s="5"/>
      <c r="R611" s="5"/>
      <c r="S611" s="5"/>
      <c r="T611" s="5"/>
      <c r="U611" s="5"/>
      <c r="V611" s="5"/>
      <c r="W611" s="5"/>
      <c r="X611" s="5"/>
      <c r="Y611" s="5"/>
      <c r="Z611" s="5"/>
      <c r="AA611" s="5"/>
      <c r="AB611" s="5"/>
      <c r="AC611" s="5"/>
      <c r="AD611" s="5"/>
    </row>
    <row r="612" spans="1:30" ht="15.75" customHeight="1">
      <c r="A612" s="3" t="s">
        <v>660</v>
      </c>
      <c r="B612" s="4" t="str">
        <f t="shared" si="6"/>
        <v>October</v>
      </c>
      <c r="C612" s="3">
        <v>2135.21</v>
      </c>
      <c r="D612" s="4">
        <v>45569</v>
      </c>
      <c r="E612" s="3" t="s">
        <v>3</v>
      </c>
      <c r="F612" s="3" t="s">
        <v>34</v>
      </c>
      <c r="G612" s="3">
        <f t="shared" si="7"/>
        <v>213.52100000000002</v>
      </c>
      <c r="H612" s="3">
        <f t="shared" si="8"/>
        <v>1921.6890000000001</v>
      </c>
      <c r="I612" s="3">
        <v>3</v>
      </c>
      <c r="J612" s="4">
        <v>45575</v>
      </c>
      <c r="K612" s="3" t="s">
        <v>35</v>
      </c>
      <c r="L612" s="3" t="s">
        <v>45</v>
      </c>
      <c r="M612" s="3">
        <v>460.05</v>
      </c>
      <c r="N612" s="3" t="s">
        <v>42</v>
      </c>
      <c r="O612" s="3"/>
      <c r="P612" s="5"/>
      <c r="Q612" s="5"/>
      <c r="R612" s="5"/>
      <c r="S612" s="5"/>
      <c r="T612" s="5"/>
      <c r="U612" s="5"/>
      <c r="V612" s="5"/>
      <c r="W612" s="5"/>
      <c r="X612" s="5"/>
      <c r="Y612" s="5"/>
      <c r="Z612" s="5"/>
      <c r="AA612" s="5"/>
      <c r="AB612" s="5"/>
      <c r="AC612" s="5"/>
      <c r="AD612" s="5"/>
    </row>
    <row r="613" spans="1:30" ht="15.75" customHeight="1">
      <c r="A613" s="3" t="s">
        <v>661</v>
      </c>
      <c r="B613" s="4" t="str">
        <f t="shared" si="6"/>
        <v>September</v>
      </c>
      <c r="C613" s="3">
        <v>3850.48</v>
      </c>
      <c r="D613" s="4">
        <v>45558</v>
      </c>
      <c r="E613" s="3" t="s">
        <v>4</v>
      </c>
      <c r="F613" s="3" t="s">
        <v>34</v>
      </c>
      <c r="G613" s="3">
        <f t="shared" si="7"/>
        <v>385.048</v>
      </c>
      <c r="H613" s="3">
        <f t="shared" si="8"/>
        <v>3465.4319999999998</v>
      </c>
      <c r="I613" s="3">
        <v>2</v>
      </c>
      <c r="J613" s="4">
        <v>45561</v>
      </c>
      <c r="K613" s="3" t="s">
        <v>35</v>
      </c>
      <c r="L613" s="3" t="s">
        <v>45</v>
      </c>
      <c r="M613" s="3">
        <v>262.44</v>
      </c>
      <c r="N613" s="3" t="s">
        <v>46</v>
      </c>
      <c r="O613" s="3"/>
      <c r="P613" s="5"/>
      <c r="Q613" s="5"/>
      <c r="R613" s="5"/>
      <c r="S613" s="5"/>
      <c r="T613" s="5"/>
      <c r="U613" s="5"/>
      <c r="V613" s="5"/>
      <c r="W613" s="5"/>
      <c r="X613" s="5"/>
      <c r="Y613" s="5"/>
      <c r="Z613" s="5"/>
      <c r="AA613" s="5"/>
      <c r="AB613" s="5"/>
      <c r="AC613" s="5"/>
      <c r="AD613" s="5"/>
    </row>
    <row r="614" spans="1:30" ht="15.75" customHeight="1">
      <c r="A614" s="3" t="s">
        <v>662</v>
      </c>
      <c r="B614" s="4" t="str">
        <f t="shared" si="6"/>
        <v>March</v>
      </c>
      <c r="C614" s="3">
        <v>499.4</v>
      </c>
      <c r="D614" s="4">
        <v>45382</v>
      </c>
      <c r="E614" s="3" t="s">
        <v>5</v>
      </c>
      <c r="F614" s="3" t="s">
        <v>39</v>
      </c>
      <c r="G614" s="3">
        <f t="shared" si="7"/>
        <v>49.94</v>
      </c>
      <c r="H614" s="3">
        <f t="shared" si="8"/>
        <v>449.46</v>
      </c>
      <c r="I614" s="3">
        <v>4</v>
      </c>
      <c r="J614" s="4">
        <v>45383</v>
      </c>
      <c r="K614" s="3" t="s">
        <v>40</v>
      </c>
      <c r="L614" s="3" t="s">
        <v>45</v>
      </c>
      <c r="M614" s="3">
        <v>136.29</v>
      </c>
      <c r="N614" s="3" t="s">
        <v>65</v>
      </c>
      <c r="O614" s="3"/>
      <c r="P614" s="5"/>
      <c r="Q614" s="5"/>
      <c r="R614" s="5"/>
      <c r="S614" s="5"/>
      <c r="T614" s="5"/>
      <c r="U614" s="5"/>
      <c r="V614" s="5"/>
      <c r="W614" s="5"/>
      <c r="X614" s="5"/>
      <c r="Y614" s="5"/>
      <c r="Z614" s="5"/>
      <c r="AA614" s="5"/>
      <c r="AB614" s="5"/>
      <c r="AC614" s="5"/>
      <c r="AD614" s="5"/>
    </row>
    <row r="615" spans="1:30" ht="15.75" customHeight="1">
      <c r="A615" s="3" t="s">
        <v>663</v>
      </c>
      <c r="B615" s="4" t="str">
        <f t="shared" si="6"/>
        <v>November</v>
      </c>
      <c r="C615" s="3">
        <v>297.95999999999998</v>
      </c>
      <c r="D615" s="4">
        <v>45606</v>
      </c>
      <c r="E615" s="3" t="s">
        <v>4</v>
      </c>
      <c r="F615" s="3" t="s">
        <v>54</v>
      </c>
      <c r="G615" s="3">
        <f t="shared" si="7"/>
        <v>29.795999999999999</v>
      </c>
      <c r="H615" s="3">
        <f t="shared" si="8"/>
        <v>268.16399999999999</v>
      </c>
      <c r="I615" s="3">
        <v>8</v>
      </c>
      <c r="J615" s="4">
        <v>45609</v>
      </c>
      <c r="K615" s="3" t="s">
        <v>40</v>
      </c>
      <c r="L615" s="3" t="s">
        <v>36</v>
      </c>
      <c r="M615" s="3">
        <v>41.93</v>
      </c>
      <c r="N615" s="3" t="s">
        <v>46</v>
      </c>
      <c r="O615" s="3"/>
      <c r="P615" s="5"/>
      <c r="Q615" s="5"/>
      <c r="R615" s="5"/>
      <c r="S615" s="5"/>
      <c r="T615" s="5"/>
      <c r="U615" s="5"/>
      <c r="V615" s="5"/>
      <c r="W615" s="5"/>
      <c r="X615" s="5"/>
      <c r="Y615" s="5"/>
      <c r="Z615" s="5"/>
      <c r="AA615" s="5"/>
      <c r="AB615" s="5"/>
      <c r="AC615" s="5"/>
      <c r="AD615" s="5"/>
    </row>
    <row r="616" spans="1:30" ht="15.75" customHeight="1">
      <c r="A616" s="3" t="s">
        <v>664</v>
      </c>
      <c r="B616" s="4" t="str">
        <f t="shared" si="6"/>
        <v>September</v>
      </c>
      <c r="C616" s="3">
        <v>1716.98</v>
      </c>
      <c r="D616" s="4">
        <v>45194</v>
      </c>
      <c r="E616" s="3" t="s">
        <v>4</v>
      </c>
      <c r="F616" s="3" t="s">
        <v>44</v>
      </c>
      <c r="G616" s="3">
        <f t="shared" si="7"/>
        <v>171.69800000000001</v>
      </c>
      <c r="H616" s="3">
        <f t="shared" si="8"/>
        <v>1545.2819999999999</v>
      </c>
      <c r="I616" s="3">
        <v>4</v>
      </c>
      <c r="J616" s="4">
        <v>45195</v>
      </c>
      <c r="K616" s="3" t="s">
        <v>40</v>
      </c>
      <c r="L616" s="3" t="s">
        <v>41</v>
      </c>
      <c r="M616" s="3">
        <v>239.91</v>
      </c>
      <c r="N616" s="3" t="s">
        <v>52</v>
      </c>
      <c r="O616" s="3"/>
      <c r="P616" s="5"/>
      <c r="Q616" s="5"/>
      <c r="R616" s="5"/>
      <c r="S616" s="5"/>
      <c r="T616" s="5"/>
      <c r="U616" s="5"/>
      <c r="V616" s="5"/>
      <c r="W616" s="5"/>
      <c r="X616" s="5"/>
      <c r="Y616" s="5"/>
      <c r="Z616" s="5"/>
      <c r="AA616" s="5"/>
      <c r="AB616" s="5"/>
      <c r="AC616" s="5"/>
      <c r="AD616" s="5"/>
    </row>
    <row r="617" spans="1:30" ht="15.75" customHeight="1">
      <c r="A617" s="3" t="s">
        <v>665</v>
      </c>
      <c r="B617" s="4" t="str">
        <f t="shared" si="6"/>
        <v>November</v>
      </c>
      <c r="C617" s="3">
        <v>3676.64</v>
      </c>
      <c r="D617" s="4">
        <v>45597</v>
      </c>
      <c r="E617" s="3" t="s">
        <v>2</v>
      </c>
      <c r="F617" s="3" t="s">
        <v>34</v>
      </c>
      <c r="G617" s="3">
        <f t="shared" si="7"/>
        <v>367.66399999999999</v>
      </c>
      <c r="H617" s="3">
        <f t="shared" si="8"/>
        <v>3308.9759999999997</v>
      </c>
      <c r="I617" s="3">
        <v>8</v>
      </c>
      <c r="J617" s="4">
        <v>45601</v>
      </c>
      <c r="K617" s="3" t="s">
        <v>49</v>
      </c>
      <c r="L617" s="3" t="s">
        <v>45</v>
      </c>
      <c r="M617" s="3">
        <v>376.7</v>
      </c>
      <c r="N617" s="3" t="s">
        <v>42</v>
      </c>
      <c r="O617" s="3"/>
      <c r="P617" s="5"/>
      <c r="Q617" s="5"/>
      <c r="R617" s="5"/>
      <c r="S617" s="5"/>
      <c r="T617" s="5"/>
      <c r="U617" s="5"/>
      <c r="V617" s="5"/>
      <c r="W617" s="5"/>
      <c r="X617" s="5"/>
      <c r="Y617" s="5"/>
      <c r="Z617" s="5"/>
      <c r="AA617" s="5"/>
      <c r="AB617" s="5"/>
      <c r="AC617" s="5"/>
      <c r="AD617" s="5"/>
    </row>
    <row r="618" spans="1:30" ht="15.75" customHeight="1">
      <c r="A618" s="3" t="s">
        <v>666</v>
      </c>
      <c r="B618" s="4" t="str">
        <f t="shared" si="6"/>
        <v>November</v>
      </c>
      <c r="C618" s="3">
        <v>2656.61</v>
      </c>
      <c r="D618" s="4">
        <v>45601</v>
      </c>
      <c r="E618" s="3" t="s">
        <v>3</v>
      </c>
      <c r="F618" s="3" t="s">
        <v>34</v>
      </c>
      <c r="G618" s="3">
        <f t="shared" si="7"/>
        <v>265.661</v>
      </c>
      <c r="H618" s="3">
        <f t="shared" si="8"/>
        <v>2390.9490000000001</v>
      </c>
      <c r="I618" s="3">
        <v>5</v>
      </c>
      <c r="J618" s="4">
        <v>45606</v>
      </c>
      <c r="K618" s="3" t="s">
        <v>40</v>
      </c>
      <c r="L618" s="3" t="s">
        <v>36</v>
      </c>
      <c r="M618" s="3">
        <v>452.9</v>
      </c>
      <c r="N618" s="3" t="s">
        <v>57</v>
      </c>
      <c r="O618" s="3"/>
      <c r="P618" s="5"/>
      <c r="Q618" s="5"/>
      <c r="R618" s="5"/>
      <c r="S618" s="5"/>
      <c r="T618" s="5"/>
      <c r="U618" s="5"/>
      <c r="V618" s="5"/>
      <c r="W618" s="5"/>
      <c r="X618" s="5"/>
      <c r="Y618" s="5"/>
      <c r="Z618" s="5"/>
      <c r="AA618" s="5"/>
      <c r="AB618" s="5"/>
      <c r="AC618" s="5"/>
      <c r="AD618" s="5"/>
    </row>
    <row r="619" spans="1:30" ht="15.75" customHeight="1">
      <c r="A619" s="3" t="s">
        <v>667</v>
      </c>
      <c r="B619" s="4" t="str">
        <f t="shared" si="6"/>
        <v>December</v>
      </c>
      <c r="C619" s="3">
        <v>2143.31</v>
      </c>
      <c r="D619" s="4">
        <v>45266</v>
      </c>
      <c r="E619" s="3" t="s">
        <v>5</v>
      </c>
      <c r="F619" s="3" t="s">
        <v>44</v>
      </c>
      <c r="G619" s="3">
        <f t="shared" si="7"/>
        <v>214.33100000000002</v>
      </c>
      <c r="H619" s="3">
        <f t="shared" si="8"/>
        <v>1928.9789999999998</v>
      </c>
      <c r="I619" s="3">
        <v>9</v>
      </c>
      <c r="J619" s="4">
        <v>45268</v>
      </c>
      <c r="K619" s="3" t="s">
        <v>49</v>
      </c>
      <c r="L619" s="3" t="s">
        <v>45</v>
      </c>
      <c r="M619" s="3">
        <v>553.07000000000005</v>
      </c>
      <c r="N619" s="3" t="s">
        <v>57</v>
      </c>
      <c r="O619" s="3"/>
      <c r="P619" s="5"/>
      <c r="Q619" s="5"/>
      <c r="R619" s="5"/>
      <c r="S619" s="5"/>
      <c r="T619" s="5"/>
      <c r="U619" s="5"/>
      <c r="V619" s="5"/>
      <c r="W619" s="5"/>
      <c r="X619" s="5"/>
      <c r="Y619" s="5"/>
      <c r="Z619" s="5"/>
      <c r="AA619" s="5"/>
      <c r="AB619" s="5"/>
      <c r="AC619" s="5"/>
      <c r="AD619" s="5"/>
    </row>
    <row r="620" spans="1:30" ht="15.75" customHeight="1">
      <c r="A620" s="3" t="s">
        <v>668</v>
      </c>
      <c r="B620" s="4" t="str">
        <f t="shared" si="6"/>
        <v>January</v>
      </c>
      <c r="C620" s="3">
        <v>4084.06</v>
      </c>
      <c r="D620" s="4">
        <v>44953</v>
      </c>
      <c r="E620" s="3" t="s">
        <v>2</v>
      </c>
      <c r="F620" s="3" t="s">
        <v>34</v>
      </c>
      <c r="G620" s="3">
        <f t="shared" si="7"/>
        <v>408.40600000000001</v>
      </c>
      <c r="H620" s="3">
        <f t="shared" si="8"/>
        <v>3675.654</v>
      </c>
      <c r="I620" s="3">
        <v>2</v>
      </c>
      <c r="J620" s="4">
        <v>44959</v>
      </c>
      <c r="K620" s="3" t="s">
        <v>40</v>
      </c>
      <c r="L620" s="3" t="s">
        <v>41</v>
      </c>
      <c r="M620" s="3">
        <v>803.28</v>
      </c>
      <c r="N620" s="3" t="s">
        <v>52</v>
      </c>
      <c r="O620" s="3"/>
      <c r="P620" s="5"/>
      <c r="Q620" s="5"/>
      <c r="R620" s="5"/>
      <c r="S620" s="5"/>
      <c r="T620" s="5"/>
      <c r="U620" s="5"/>
      <c r="V620" s="5"/>
      <c r="W620" s="5"/>
      <c r="X620" s="5"/>
      <c r="Y620" s="5"/>
      <c r="Z620" s="5"/>
      <c r="AA620" s="5"/>
      <c r="AB620" s="5"/>
      <c r="AC620" s="5"/>
      <c r="AD620" s="5"/>
    </row>
    <row r="621" spans="1:30" ht="15.75" customHeight="1">
      <c r="A621" s="3" t="s">
        <v>669</v>
      </c>
      <c r="B621" s="4" t="str">
        <f t="shared" si="6"/>
        <v>September</v>
      </c>
      <c r="C621" s="3">
        <v>3856.88</v>
      </c>
      <c r="D621" s="4">
        <v>45185</v>
      </c>
      <c r="E621" s="3" t="s">
        <v>2</v>
      </c>
      <c r="F621" s="3" t="s">
        <v>39</v>
      </c>
      <c r="G621" s="3">
        <f t="shared" si="7"/>
        <v>385.68800000000005</v>
      </c>
      <c r="H621" s="3">
        <f t="shared" si="8"/>
        <v>3471.192</v>
      </c>
      <c r="I621" s="3">
        <v>8</v>
      </c>
      <c r="J621" s="4">
        <v>45188</v>
      </c>
      <c r="K621" s="3" t="s">
        <v>40</v>
      </c>
      <c r="L621" s="3" t="s">
        <v>41</v>
      </c>
      <c r="M621" s="3">
        <v>974.02</v>
      </c>
      <c r="N621" s="3" t="s">
        <v>52</v>
      </c>
      <c r="O621" s="3"/>
      <c r="P621" s="5"/>
      <c r="Q621" s="5"/>
      <c r="R621" s="5"/>
      <c r="S621" s="5"/>
      <c r="T621" s="5"/>
      <c r="U621" s="5"/>
      <c r="V621" s="5"/>
      <c r="W621" s="5"/>
      <c r="X621" s="5"/>
      <c r="Y621" s="5"/>
      <c r="Z621" s="5"/>
      <c r="AA621" s="5"/>
      <c r="AB621" s="5"/>
      <c r="AC621" s="5"/>
      <c r="AD621" s="5"/>
    </row>
    <row r="622" spans="1:30" ht="15.75" customHeight="1">
      <c r="A622" s="3" t="s">
        <v>670</v>
      </c>
      <c r="B622" s="4" t="str">
        <f t="shared" si="6"/>
        <v>July</v>
      </c>
      <c r="C622" s="3">
        <v>3951.61</v>
      </c>
      <c r="D622" s="4">
        <v>45490</v>
      </c>
      <c r="E622" s="3" t="s">
        <v>5</v>
      </c>
      <c r="F622" s="3" t="s">
        <v>39</v>
      </c>
      <c r="G622" s="3">
        <f t="shared" si="7"/>
        <v>395.16100000000006</v>
      </c>
      <c r="H622" s="3">
        <f t="shared" si="8"/>
        <v>3556.4490000000001</v>
      </c>
      <c r="I622" s="3">
        <v>7</v>
      </c>
      <c r="J622" s="4">
        <v>45492</v>
      </c>
      <c r="K622" s="3" t="s">
        <v>40</v>
      </c>
      <c r="L622" s="3" t="s">
        <v>36</v>
      </c>
      <c r="M622" s="3">
        <v>1154.6500000000001</v>
      </c>
      <c r="N622" s="3" t="s">
        <v>37</v>
      </c>
      <c r="O622" s="3"/>
      <c r="P622" s="5"/>
      <c r="Q622" s="5"/>
      <c r="R622" s="5"/>
      <c r="S622" s="5"/>
      <c r="T622" s="5"/>
      <c r="U622" s="5"/>
      <c r="V622" s="5"/>
      <c r="W622" s="5"/>
      <c r="X622" s="5"/>
      <c r="Y622" s="5"/>
      <c r="Z622" s="5"/>
      <c r="AA622" s="5"/>
      <c r="AB622" s="5"/>
      <c r="AC622" s="5"/>
      <c r="AD622" s="5"/>
    </row>
    <row r="623" spans="1:30" ht="15.75" customHeight="1">
      <c r="A623" s="3" t="s">
        <v>671</v>
      </c>
      <c r="B623" s="4" t="str">
        <f t="shared" si="6"/>
        <v>May</v>
      </c>
      <c r="C623" s="3">
        <v>2352.66</v>
      </c>
      <c r="D623" s="4">
        <v>45061</v>
      </c>
      <c r="E623" s="3" t="s">
        <v>4</v>
      </c>
      <c r="F623" s="3" t="s">
        <v>44</v>
      </c>
      <c r="G623" s="3">
        <f t="shared" si="7"/>
        <v>235.26599999999999</v>
      </c>
      <c r="H623" s="3">
        <f t="shared" si="8"/>
        <v>2117.3939999999998</v>
      </c>
      <c r="I623" s="3">
        <v>2</v>
      </c>
      <c r="J623" s="4">
        <v>45062</v>
      </c>
      <c r="K623" s="3" t="s">
        <v>49</v>
      </c>
      <c r="L623" s="3" t="s">
        <v>45</v>
      </c>
      <c r="M623" s="3">
        <v>485.4</v>
      </c>
      <c r="N623" s="3" t="s">
        <v>42</v>
      </c>
      <c r="O623" s="3"/>
      <c r="P623" s="5"/>
      <c r="Q623" s="5"/>
      <c r="R623" s="5"/>
      <c r="S623" s="5"/>
      <c r="T623" s="5"/>
      <c r="U623" s="5"/>
      <c r="V623" s="5"/>
      <c r="W623" s="5"/>
      <c r="X623" s="5"/>
      <c r="Y623" s="5"/>
      <c r="Z623" s="5"/>
      <c r="AA623" s="5"/>
      <c r="AB623" s="5"/>
      <c r="AC623" s="5"/>
      <c r="AD623" s="5"/>
    </row>
    <row r="624" spans="1:30" ht="15.75" customHeight="1">
      <c r="A624" s="3" t="s">
        <v>672</v>
      </c>
      <c r="B624" s="4" t="str">
        <f t="shared" si="6"/>
        <v>November</v>
      </c>
      <c r="C624" s="3">
        <v>195.3</v>
      </c>
      <c r="D624" s="4">
        <v>45233</v>
      </c>
      <c r="E624" s="3" t="s">
        <v>2</v>
      </c>
      <c r="F624" s="3" t="s">
        <v>34</v>
      </c>
      <c r="G624" s="3">
        <f t="shared" si="7"/>
        <v>19.53</v>
      </c>
      <c r="H624" s="3">
        <f t="shared" si="8"/>
        <v>175.77</v>
      </c>
      <c r="I624" s="3">
        <v>5</v>
      </c>
      <c r="J624" s="4">
        <v>45235</v>
      </c>
      <c r="K624" s="3" t="s">
        <v>49</v>
      </c>
      <c r="L624" s="3" t="s">
        <v>45</v>
      </c>
      <c r="M624" s="3">
        <v>18</v>
      </c>
      <c r="N624" s="3" t="s">
        <v>57</v>
      </c>
      <c r="O624" s="3"/>
      <c r="P624" s="5"/>
      <c r="Q624" s="5"/>
      <c r="R624" s="5"/>
      <c r="S624" s="5"/>
      <c r="T624" s="5"/>
      <c r="U624" s="5"/>
      <c r="V624" s="5"/>
      <c r="W624" s="5"/>
      <c r="X624" s="5"/>
      <c r="Y624" s="5"/>
      <c r="Z624" s="5"/>
      <c r="AA624" s="5"/>
      <c r="AB624" s="5"/>
      <c r="AC624" s="5"/>
      <c r="AD624" s="5"/>
    </row>
    <row r="625" spans="1:30" ht="15.75" customHeight="1">
      <c r="A625" s="3" t="s">
        <v>673</v>
      </c>
      <c r="B625" s="4" t="str">
        <f t="shared" si="6"/>
        <v>April</v>
      </c>
      <c r="C625" s="3">
        <v>943.47</v>
      </c>
      <c r="D625" s="4">
        <v>45407</v>
      </c>
      <c r="E625" s="3" t="s">
        <v>4</v>
      </c>
      <c r="F625" s="3" t="s">
        <v>34</v>
      </c>
      <c r="G625" s="3">
        <f t="shared" si="7"/>
        <v>94.347000000000008</v>
      </c>
      <c r="H625" s="3">
        <f t="shared" si="8"/>
        <v>849.12300000000005</v>
      </c>
      <c r="I625" s="3">
        <v>6</v>
      </c>
      <c r="J625" s="4">
        <v>45408</v>
      </c>
      <c r="K625" s="3" t="s">
        <v>49</v>
      </c>
      <c r="L625" s="3" t="s">
        <v>41</v>
      </c>
      <c r="M625" s="3">
        <v>118.58</v>
      </c>
      <c r="N625" s="3" t="s">
        <v>42</v>
      </c>
      <c r="O625" s="3"/>
      <c r="P625" s="5"/>
      <c r="Q625" s="5"/>
      <c r="R625" s="5"/>
      <c r="S625" s="5"/>
      <c r="T625" s="5"/>
      <c r="U625" s="5"/>
      <c r="V625" s="5"/>
      <c r="W625" s="5"/>
      <c r="X625" s="5"/>
      <c r="Y625" s="5"/>
      <c r="Z625" s="5"/>
      <c r="AA625" s="5"/>
      <c r="AB625" s="5"/>
      <c r="AC625" s="5"/>
      <c r="AD625" s="5"/>
    </row>
    <row r="626" spans="1:30" ht="15.75" customHeight="1">
      <c r="A626" s="3" t="s">
        <v>674</v>
      </c>
      <c r="B626" s="4" t="str">
        <f t="shared" si="6"/>
        <v>January</v>
      </c>
      <c r="C626" s="3">
        <v>3732.37</v>
      </c>
      <c r="D626" s="4">
        <v>44943</v>
      </c>
      <c r="E626" s="3" t="s">
        <v>3</v>
      </c>
      <c r="F626" s="3" t="s">
        <v>54</v>
      </c>
      <c r="G626" s="3">
        <f t="shared" si="7"/>
        <v>373.23700000000002</v>
      </c>
      <c r="H626" s="3">
        <f t="shared" si="8"/>
        <v>3359.1329999999998</v>
      </c>
      <c r="I626" s="3">
        <v>9</v>
      </c>
      <c r="J626" s="4">
        <v>44946</v>
      </c>
      <c r="K626" s="3" t="s">
        <v>40</v>
      </c>
      <c r="L626" s="3" t="s">
        <v>36</v>
      </c>
      <c r="M626" s="3">
        <v>803.76</v>
      </c>
      <c r="N626" s="3" t="s">
        <v>42</v>
      </c>
      <c r="O626" s="3"/>
      <c r="P626" s="5"/>
      <c r="Q626" s="5"/>
      <c r="R626" s="5"/>
      <c r="S626" s="5"/>
      <c r="T626" s="5"/>
      <c r="U626" s="5"/>
      <c r="V626" s="5"/>
      <c r="W626" s="5"/>
      <c r="X626" s="5"/>
      <c r="Y626" s="5"/>
      <c r="Z626" s="5"/>
      <c r="AA626" s="5"/>
      <c r="AB626" s="5"/>
      <c r="AC626" s="5"/>
      <c r="AD626" s="5"/>
    </row>
    <row r="627" spans="1:30" ht="15.75" customHeight="1">
      <c r="A627" s="3" t="s">
        <v>675</v>
      </c>
      <c r="B627" s="4" t="str">
        <f t="shared" si="6"/>
        <v>January</v>
      </c>
      <c r="C627" s="3">
        <v>3790.55</v>
      </c>
      <c r="D627" s="4">
        <v>45316</v>
      </c>
      <c r="E627" s="3" t="s">
        <v>4</v>
      </c>
      <c r="F627" s="3" t="s">
        <v>34</v>
      </c>
      <c r="G627" s="3">
        <f t="shared" si="7"/>
        <v>379.05500000000006</v>
      </c>
      <c r="H627" s="3">
        <f t="shared" si="8"/>
        <v>3411.4949999999999</v>
      </c>
      <c r="I627" s="3">
        <v>8</v>
      </c>
      <c r="J627" s="4">
        <v>45322</v>
      </c>
      <c r="K627" s="3" t="s">
        <v>40</v>
      </c>
      <c r="L627" s="3" t="s">
        <v>36</v>
      </c>
      <c r="M627" s="3">
        <v>930.59</v>
      </c>
      <c r="N627" s="3" t="s">
        <v>37</v>
      </c>
      <c r="O627" s="3"/>
      <c r="P627" s="5"/>
      <c r="Q627" s="5"/>
      <c r="R627" s="5"/>
      <c r="S627" s="5"/>
      <c r="T627" s="5"/>
      <c r="U627" s="5"/>
      <c r="V627" s="5"/>
      <c r="W627" s="5"/>
      <c r="X627" s="5"/>
      <c r="Y627" s="5"/>
      <c r="Z627" s="5"/>
      <c r="AA627" s="5"/>
      <c r="AB627" s="5"/>
      <c r="AC627" s="5"/>
      <c r="AD627" s="5"/>
    </row>
    <row r="628" spans="1:30" ht="15.75" customHeight="1">
      <c r="A628" s="3" t="s">
        <v>676</v>
      </c>
      <c r="B628" s="4" t="str">
        <f t="shared" si="6"/>
        <v>September</v>
      </c>
      <c r="C628" s="3">
        <v>4864.26</v>
      </c>
      <c r="D628" s="4">
        <v>45554</v>
      </c>
      <c r="E628" s="3" t="s">
        <v>3</v>
      </c>
      <c r="F628" s="3" t="s">
        <v>39</v>
      </c>
      <c r="G628" s="3">
        <f t="shared" si="7"/>
        <v>486.42600000000004</v>
      </c>
      <c r="H628" s="3">
        <f t="shared" si="8"/>
        <v>4377.8339999999998</v>
      </c>
      <c r="I628" s="3">
        <v>7</v>
      </c>
      <c r="J628" s="4">
        <v>45560</v>
      </c>
      <c r="K628" s="3" t="s">
        <v>49</v>
      </c>
      <c r="L628" s="3" t="s">
        <v>45</v>
      </c>
      <c r="M628" s="3">
        <v>1039.2</v>
      </c>
      <c r="N628" s="3" t="s">
        <v>42</v>
      </c>
      <c r="O628" s="3"/>
      <c r="P628" s="5"/>
      <c r="Q628" s="5"/>
      <c r="R628" s="5"/>
      <c r="S628" s="5"/>
      <c r="T628" s="5"/>
      <c r="U628" s="5"/>
      <c r="V628" s="5"/>
      <c r="W628" s="5"/>
      <c r="X628" s="5"/>
      <c r="Y628" s="5"/>
      <c r="Z628" s="5"/>
      <c r="AA628" s="5"/>
      <c r="AB628" s="5"/>
      <c r="AC628" s="5"/>
      <c r="AD628" s="5"/>
    </row>
    <row r="629" spans="1:30" ht="15.75" customHeight="1">
      <c r="A629" s="3" t="s">
        <v>677</v>
      </c>
      <c r="B629" s="4" t="str">
        <f t="shared" si="6"/>
        <v>February</v>
      </c>
      <c r="C629" s="3">
        <v>1031.9100000000001</v>
      </c>
      <c r="D629" s="4">
        <v>45344</v>
      </c>
      <c r="E629" s="3" t="s">
        <v>4</v>
      </c>
      <c r="F629" s="3" t="s">
        <v>51</v>
      </c>
      <c r="G629" s="3">
        <f t="shared" si="7"/>
        <v>103.19100000000002</v>
      </c>
      <c r="H629" s="3">
        <f t="shared" si="8"/>
        <v>928.71900000000005</v>
      </c>
      <c r="I629" s="3">
        <v>1</v>
      </c>
      <c r="J629" s="4">
        <v>45349</v>
      </c>
      <c r="K629" s="3" t="s">
        <v>49</v>
      </c>
      <c r="L629" s="3" t="s">
        <v>45</v>
      </c>
      <c r="M629" s="3">
        <v>200.95</v>
      </c>
      <c r="N629" s="3" t="s">
        <v>46</v>
      </c>
      <c r="O629" s="3"/>
      <c r="P629" s="5"/>
      <c r="Q629" s="5"/>
      <c r="R629" s="5"/>
      <c r="S629" s="5"/>
      <c r="T629" s="5"/>
      <c r="U629" s="5"/>
      <c r="V629" s="5"/>
      <c r="W629" s="5"/>
      <c r="X629" s="5"/>
      <c r="Y629" s="5"/>
      <c r="Z629" s="5"/>
      <c r="AA629" s="5"/>
      <c r="AB629" s="5"/>
      <c r="AC629" s="5"/>
      <c r="AD629" s="5"/>
    </row>
    <row r="630" spans="1:30" ht="15.75" customHeight="1">
      <c r="A630" s="3" t="s">
        <v>678</v>
      </c>
      <c r="B630" s="4" t="str">
        <f t="shared" si="6"/>
        <v>February</v>
      </c>
      <c r="C630" s="3">
        <v>702.34</v>
      </c>
      <c r="D630" s="4">
        <v>44975</v>
      </c>
      <c r="E630" s="3" t="s">
        <v>2</v>
      </c>
      <c r="F630" s="3" t="s">
        <v>51</v>
      </c>
      <c r="G630" s="3">
        <f t="shared" si="7"/>
        <v>70.234000000000009</v>
      </c>
      <c r="H630" s="3">
        <f t="shared" si="8"/>
        <v>632.10599999999999</v>
      </c>
      <c r="I630" s="3">
        <v>3</v>
      </c>
      <c r="J630" s="4">
        <v>44979</v>
      </c>
      <c r="K630" s="3" t="s">
        <v>40</v>
      </c>
      <c r="L630" s="3" t="s">
        <v>36</v>
      </c>
      <c r="M630" s="3">
        <v>197.88</v>
      </c>
      <c r="N630" s="3" t="s">
        <v>65</v>
      </c>
      <c r="O630" s="3"/>
      <c r="P630" s="5"/>
      <c r="Q630" s="5"/>
      <c r="R630" s="5"/>
      <c r="S630" s="5"/>
      <c r="T630" s="5"/>
      <c r="U630" s="5"/>
      <c r="V630" s="5"/>
      <c r="W630" s="5"/>
      <c r="X630" s="5"/>
      <c r="Y630" s="5"/>
      <c r="Z630" s="5"/>
      <c r="AA630" s="5"/>
      <c r="AB630" s="5"/>
      <c r="AC630" s="5"/>
      <c r="AD630" s="5"/>
    </row>
    <row r="631" spans="1:30" ht="15.75" customHeight="1">
      <c r="A631" s="3" t="s">
        <v>679</v>
      </c>
      <c r="B631" s="4" t="str">
        <f t="shared" si="6"/>
        <v>March</v>
      </c>
      <c r="C631" s="3">
        <v>780.07</v>
      </c>
      <c r="D631" s="4">
        <v>44987</v>
      </c>
      <c r="E631" s="3" t="s">
        <v>2</v>
      </c>
      <c r="F631" s="3" t="s">
        <v>51</v>
      </c>
      <c r="G631" s="3">
        <f t="shared" si="7"/>
        <v>78.007000000000005</v>
      </c>
      <c r="H631" s="3">
        <f t="shared" si="8"/>
        <v>702.0630000000001</v>
      </c>
      <c r="I631" s="3">
        <v>1</v>
      </c>
      <c r="J631" s="4">
        <v>44991</v>
      </c>
      <c r="K631" s="3" t="s">
        <v>35</v>
      </c>
      <c r="L631" s="3" t="s">
        <v>41</v>
      </c>
      <c r="M631" s="3">
        <v>135.84</v>
      </c>
      <c r="N631" s="3" t="s">
        <v>46</v>
      </c>
      <c r="O631" s="3"/>
      <c r="P631" s="5"/>
      <c r="Q631" s="5"/>
      <c r="R631" s="5"/>
      <c r="S631" s="5"/>
      <c r="T631" s="5"/>
      <c r="U631" s="5"/>
      <c r="V631" s="5"/>
      <c r="W631" s="5"/>
      <c r="X631" s="5"/>
      <c r="Y631" s="5"/>
      <c r="Z631" s="5"/>
      <c r="AA631" s="5"/>
      <c r="AB631" s="5"/>
      <c r="AC631" s="5"/>
      <c r="AD631" s="5"/>
    </row>
    <row r="632" spans="1:30" ht="15.75" customHeight="1">
      <c r="A632" s="3" t="s">
        <v>680</v>
      </c>
      <c r="B632" s="4" t="str">
        <f t="shared" si="6"/>
        <v>November</v>
      </c>
      <c r="C632" s="3">
        <v>1005.46</v>
      </c>
      <c r="D632" s="4">
        <v>45240</v>
      </c>
      <c r="E632" s="3" t="s">
        <v>3</v>
      </c>
      <c r="F632" s="3" t="s">
        <v>51</v>
      </c>
      <c r="G632" s="3">
        <f t="shared" si="7"/>
        <v>100.54600000000001</v>
      </c>
      <c r="H632" s="3">
        <f t="shared" si="8"/>
        <v>904.91399999999999</v>
      </c>
      <c r="I632" s="3">
        <v>6</v>
      </c>
      <c r="J632" s="4">
        <v>45242</v>
      </c>
      <c r="K632" s="3" t="s">
        <v>49</v>
      </c>
      <c r="L632" s="3" t="s">
        <v>45</v>
      </c>
      <c r="M632" s="3">
        <v>217.85</v>
      </c>
      <c r="N632" s="3" t="s">
        <v>42</v>
      </c>
      <c r="O632" s="3"/>
      <c r="P632" s="5"/>
      <c r="Q632" s="5"/>
      <c r="R632" s="5"/>
      <c r="S632" s="5"/>
      <c r="T632" s="5"/>
      <c r="U632" s="5"/>
      <c r="V632" s="5"/>
      <c r="W632" s="5"/>
      <c r="X632" s="5"/>
      <c r="Y632" s="5"/>
      <c r="Z632" s="5"/>
      <c r="AA632" s="5"/>
      <c r="AB632" s="5"/>
      <c r="AC632" s="5"/>
      <c r="AD632" s="5"/>
    </row>
    <row r="633" spans="1:30" ht="15.75" customHeight="1">
      <c r="A633" s="3" t="s">
        <v>681</v>
      </c>
      <c r="B633" s="4" t="str">
        <f t="shared" si="6"/>
        <v>August</v>
      </c>
      <c r="C633" s="3">
        <v>2689.49</v>
      </c>
      <c r="D633" s="4">
        <v>45514</v>
      </c>
      <c r="E633" s="3" t="s">
        <v>5</v>
      </c>
      <c r="F633" s="3" t="s">
        <v>34</v>
      </c>
      <c r="G633" s="3">
        <f t="shared" si="7"/>
        <v>268.94900000000001</v>
      </c>
      <c r="H633" s="3">
        <f t="shared" si="8"/>
        <v>2420.5409999999997</v>
      </c>
      <c r="I633" s="3">
        <v>3</v>
      </c>
      <c r="J633" s="4">
        <v>45517</v>
      </c>
      <c r="K633" s="3" t="s">
        <v>40</v>
      </c>
      <c r="L633" s="3" t="s">
        <v>36</v>
      </c>
      <c r="M633" s="3">
        <v>344.48</v>
      </c>
      <c r="N633" s="3" t="s">
        <v>52</v>
      </c>
      <c r="O633" s="3"/>
      <c r="P633" s="5"/>
      <c r="Q633" s="5"/>
      <c r="R633" s="5"/>
      <c r="S633" s="5"/>
      <c r="T633" s="5"/>
      <c r="U633" s="5"/>
      <c r="V633" s="5"/>
      <c r="W633" s="5"/>
      <c r="X633" s="5"/>
      <c r="Y633" s="5"/>
      <c r="Z633" s="5"/>
      <c r="AA633" s="5"/>
      <c r="AB633" s="5"/>
      <c r="AC633" s="5"/>
      <c r="AD633" s="5"/>
    </row>
    <row r="634" spans="1:30" ht="15.75" customHeight="1">
      <c r="A634" s="3" t="s">
        <v>682</v>
      </c>
      <c r="B634" s="4" t="str">
        <f t="shared" si="6"/>
        <v>May</v>
      </c>
      <c r="C634" s="3">
        <v>4878.54</v>
      </c>
      <c r="D634" s="4">
        <v>45072</v>
      </c>
      <c r="E634" s="3" t="s">
        <v>3</v>
      </c>
      <c r="F634" s="3" t="s">
        <v>34</v>
      </c>
      <c r="G634" s="3">
        <f t="shared" si="7"/>
        <v>487.85400000000004</v>
      </c>
      <c r="H634" s="3">
        <f t="shared" si="8"/>
        <v>4390.6859999999997</v>
      </c>
      <c r="I634" s="3">
        <v>2</v>
      </c>
      <c r="J634" s="4">
        <v>45075</v>
      </c>
      <c r="K634" s="3" t="s">
        <v>35</v>
      </c>
      <c r="L634" s="3" t="s">
        <v>36</v>
      </c>
      <c r="M634" s="3">
        <v>718.18</v>
      </c>
      <c r="N634" s="3" t="s">
        <v>37</v>
      </c>
      <c r="O634" s="3"/>
      <c r="P634" s="5"/>
      <c r="Q634" s="5"/>
      <c r="R634" s="5"/>
      <c r="S634" s="5"/>
      <c r="T634" s="5"/>
      <c r="U634" s="5"/>
      <c r="V634" s="5"/>
      <c r="W634" s="5"/>
      <c r="X634" s="5"/>
      <c r="Y634" s="5"/>
      <c r="Z634" s="5"/>
      <c r="AA634" s="5"/>
      <c r="AB634" s="5"/>
      <c r="AC634" s="5"/>
      <c r="AD634" s="5"/>
    </row>
    <row r="635" spans="1:30" ht="15.75" customHeight="1">
      <c r="A635" s="3" t="s">
        <v>683</v>
      </c>
      <c r="B635" s="4" t="str">
        <f t="shared" si="6"/>
        <v>December</v>
      </c>
      <c r="C635" s="3">
        <v>2988.21</v>
      </c>
      <c r="D635" s="4">
        <v>45628</v>
      </c>
      <c r="E635" s="3" t="s">
        <v>3</v>
      </c>
      <c r="F635" s="3" t="s">
        <v>54</v>
      </c>
      <c r="G635" s="3">
        <f t="shared" si="7"/>
        <v>298.82100000000003</v>
      </c>
      <c r="H635" s="3">
        <f t="shared" si="8"/>
        <v>2689.3890000000001</v>
      </c>
      <c r="I635" s="3">
        <v>2</v>
      </c>
      <c r="J635" s="4">
        <v>45634</v>
      </c>
      <c r="K635" s="3" t="s">
        <v>35</v>
      </c>
      <c r="L635" s="3" t="s">
        <v>36</v>
      </c>
      <c r="M635" s="3">
        <v>324.54000000000002</v>
      </c>
      <c r="N635" s="3" t="s">
        <v>65</v>
      </c>
      <c r="O635" s="3"/>
      <c r="P635" s="5"/>
      <c r="Q635" s="5"/>
      <c r="R635" s="5"/>
      <c r="S635" s="5"/>
      <c r="T635" s="5"/>
      <c r="U635" s="5"/>
      <c r="V635" s="5"/>
      <c r="W635" s="5"/>
      <c r="X635" s="5"/>
      <c r="Y635" s="5"/>
      <c r="Z635" s="5"/>
      <c r="AA635" s="5"/>
      <c r="AB635" s="5"/>
      <c r="AC635" s="5"/>
      <c r="AD635" s="5"/>
    </row>
    <row r="636" spans="1:30" ht="15.75" customHeight="1">
      <c r="A636" s="3" t="s">
        <v>684</v>
      </c>
      <c r="B636" s="4" t="str">
        <f t="shared" si="6"/>
        <v>May</v>
      </c>
      <c r="C636" s="3">
        <v>2661.17</v>
      </c>
      <c r="D636" s="4">
        <v>45422</v>
      </c>
      <c r="E636" s="3" t="s">
        <v>4</v>
      </c>
      <c r="F636" s="3" t="s">
        <v>34</v>
      </c>
      <c r="G636" s="3">
        <f t="shared" si="7"/>
        <v>266.11700000000002</v>
      </c>
      <c r="H636" s="3">
        <f t="shared" si="8"/>
        <v>2395.0529999999999</v>
      </c>
      <c r="I636" s="3">
        <v>8</v>
      </c>
      <c r="J636" s="4">
        <v>45426</v>
      </c>
      <c r="K636" s="3" t="s">
        <v>49</v>
      </c>
      <c r="L636" s="3" t="s">
        <v>36</v>
      </c>
      <c r="M636" s="3">
        <v>665.46</v>
      </c>
      <c r="N636" s="3" t="s">
        <v>57</v>
      </c>
      <c r="O636" s="3"/>
      <c r="P636" s="5"/>
      <c r="Q636" s="5"/>
      <c r="R636" s="5"/>
      <c r="S636" s="5"/>
      <c r="T636" s="5"/>
      <c r="U636" s="5"/>
      <c r="V636" s="5"/>
      <c r="W636" s="5"/>
      <c r="X636" s="5"/>
      <c r="Y636" s="5"/>
      <c r="Z636" s="5"/>
      <c r="AA636" s="5"/>
      <c r="AB636" s="5"/>
      <c r="AC636" s="5"/>
      <c r="AD636" s="5"/>
    </row>
    <row r="637" spans="1:30" ht="15.75" customHeight="1">
      <c r="A637" s="3" t="s">
        <v>685</v>
      </c>
      <c r="B637" s="4" t="str">
        <f t="shared" si="6"/>
        <v>January</v>
      </c>
      <c r="C637" s="3">
        <v>3399.45</v>
      </c>
      <c r="D637" s="4">
        <v>44932</v>
      </c>
      <c r="E637" s="3" t="s">
        <v>4</v>
      </c>
      <c r="F637" s="3" t="s">
        <v>51</v>
      </c>
      <c r="G637" s="3">
        <f t="shared" si="7"/>
        <v>339.94499999999999</v>
      </c>
      <c r="H637" s="3">
        <f t="shared" si="8"/>
        <v>3059.5049999999997</v>
      </c>
      <c r="I637" s="3">
        <v>1</v>
      </c>
      <c r="J637" s="4">
        <v>44933</v>
      </c>
      <c r="K637" s="3" t="s">
        <v>40</v>
      </c>
      <c r="L637" s="3" t="s">
        <v>36</v>
      </c>
      <c r="M637" s="3">
        <v>339.22</v>
      </c>
      <c r="N637" s="3" t="s">
        <v>37</v>
      </c>
      <c r="O637" s="3"/>
      <c r="P637" s="5"/>
      <c r="Q637" s="5"/>
      <c r="R637" s="5"/>
      <c r="S637" s="5"/>
      <c r="T637" s="5"/>
      <c r="U637" s="5"/>
      <c r="V637" s="5"/>
      <c r="W637" s="5"/>
      <c r="X637" s="5"/>
      <c r="Y637" s="5"/>
      <c r="Z637" s="5"/>
      <c r="AA637" s="5"/>
      <c r="AB637" s="5"/>
      <c r="AC637" s="5"/>
      <c r="AD637" s="5"/>
    </row>
    <row r="638" spans="1:30" ht="15.75" customHeight="1">
      <c r="A638" s="3" t="s">
        <v>686</v>
      </c>
      <c r="B638" s="4" t="str">
        <f t="shared" si="6"/>
        <v>July</v>
      </c>
      <c r="C638" s="3">
        <v>462.26</v>
      </c>
      <c r="D638" s="4">
        <v>45131</v>
      </c>
      <c r="E638" s="3" t="s">
        <v>3</v>
      </c>
      <c r="F638" s="3" t="s">
        <v>44</v>
      </c>
      <c r="G638" s="3">
        <f t="shared" si="7"/>
        <v>46.225999999999999</v>
      </c>
      <c r="H638" s="3">
        <f t="shared" si="8"/>
        <v>416.03399999999999</v>
      </c>
      <c r="I638" s="3">
        <v>9</v>
      </c>
      <c r="J638" s="4">
        <v>45138</v>
      </c>
      <c r="K638" s="3" t="s">
        <v>40</v>
      </c>
      <c r="L638" s="3" t="s">
        <v>41</v>
      </c>
      <c r="M638" s="3">
        <v>49.97</v>
      </c>
      <c r="N638" s="3" t="s">
        <v>52</v>
      </c>
      <c r="O638" s="3"/>
      <c r="P638" s="5"/>
      <c r="Q638" s="5"/>
      <c r="R638" s="5"/>
      <c r="S638" s="5"/>
      <c r="T638" s="5"/>
      <c r="U638" s="5"/>
      <c r="V638" s="5"/>
      <c r="W638" s="5"/>
      <c r="X638" s="5"/>
      <c r="Y638" s="5"/>
      <c r="Z638" s="5"/>
      <c r="AA638" s="5"/>
      <c r="AB638" s="5"/>
      <c r="AC638" s="5"/>
      <c r="AD638" s="5"/>
    </row>
    <row r="639" spans="1:30" ht="15.75" customHeight="1">
      <c r="A639" s="3" t="s">
        <v>687</v>
      </c>
      <c r="B639" s="4" t="str">
        <f t="shared" si="6"/>
        <v>September</v>
      </c>
      <c r="C639" s="3">
        <v>4095.24</v>
      </c>
      <c r="D639" s="4">
        <v>45176</v>
      </c>
      <c r="E639" s="3" t="s">
        <v>2</v>
      </c>
      <c r="F639" s="3" t="s">
        <v>44</v>
      </c>
      <c r="G639" s="3">
        <f t="shared" si="7"/>
        <v>409.524</v>
      </c>
      <c r="H639" s="3">
        <f t="shared" si="8"/>
        <v>3685.7159999999999</v>
      </c>
      <c r="I639" s="3">
        <v>7</v>
      </c>
      <c r="J639" s="4">
        <v>45180</v>
      </c>
      <c r="K639" s="3" t="s">
        <v>49</v>
      </c>
      <c r="L639" s="3" t="s">
        <v>45</v>
      </c>
      <c r="M639" s="3">
        <v>314.5</v>
      </c>
      <c r="N639" s="3" t="s">
        <v>42</v>
      </c>
      <c r="O639" s="3"/>
      <c r="P639" s="5"/>
      <c r="Q639" s="5"/>
      <c r="R639" s="5"/>
      <c r="S639" s="5"/>
      <c r="T639" s="5"/>
      <c r="U639" s="5"/>
      <c r="V639" s="5"/>
      <c r="W639" s="5"/>
      <c r="X639" s="5"/>
      <c r="Y639" s="5"/>
      <c r="Z639" s="5"/>
      <c r="AA639" s="5"/>
      <c r="AB639" s="5"/>
      <c r="AC639" s="5"/>
      <c r="AD639" s="5"/>
    </row>
    <row r="640" spans="1:30" ht="15.75" customHeight="1">
      <c r="A640" s="3" t="s">
        <v>688</v>
      </c>
      <c r="B640" s="4" t="str">
        <f t="shared" si="6"/>
        <v>December</v>
      </c>
      <c r="C640" s="3">
        <v>3269.71</v>
      </c>
      <c r="D640" s="4">
        <v>45271</v>
      </c>
      <c r="E640" s="3" t="s">
        <v>4</v>
      </c>
      <c r="F640" s="3" t="s">
        <v>39</v>
      </c>
      <c r="G640" s="3">
        <f t="shared" si="7"/>
        <v>326.971</v>
      </c>
      <c r="H640" s="3">
        <f t="shared" si="8"/>
        <v>2942.739</v>
      </c>
      <c r="I640" s="3">
        <v>1</v>
      </c>
      <c r="J640" s="4">
        <v>45277</v>
      </c>
      <c r="K640" s="3" t="s">
        <v>49</v>
      </c>
      <c r="L640" s="3" t="s">
        <v>41</v>
      </c>
      <c r="M640" s="3">
        <v>763.96</v>
      </c>
      <c r="N640" s="3" t="s">
        <v>52</v>
      </c>
      <c r="O640" s="3"/>
      <c r="P640" s="5"/>
      <c r="Q640" s="5"/>
      <c r="R640" s="5"/>
      <c r="S640" s="5"/>
      <c r="T640" s="5"/>
      <c r="U640" s="5"/>
      <c r="V640" s="5"/>
      <c r="W640" s="5"/>
      <c r="X640" s="5"/>
      <c r="Y640" s="5"/>
      <c r="Z640" s="5"/>
      <c r="AA640" s="5"/>
      <c r="AB640" s="5"/>
      <c r="AC640" s="5"/>
      <c r="AD640" s="5"/>
    </row>
    <row r="641" spans="1:30" ht="15.75" customHeight="1">
      <c r="A641" s="3" t="s">
        <v>689</v>
      </c>
      <c r="B641" s="4" t="str">
        <f t="shared" si="6"/>
        <v>March</v>
      </c>
      <c r="C641" s="3">
        <v>938.84</v>
      </c>
      <c r="D641" s="4">
        <v>45358</v>
      </c>
      <c r="E641" s="3" t="s">
        <v>5</v>
      </c>
      <c r="F641" s="3" t="s">
        <v>39</v>
      </c>
      <c r="G641" s="3">
        <f t="shared" si="7"/>
        <v>93.884000000000015</v>
      </c>
      <c r="H641" s="3">
        <f t="shared" si="8"/>
        <v>844.95600000000002</v>
      </c>
      <c r="I641" s="3">
        <v>5</v>
      </c>
      <c r="J641" s="4">
        <v>45360</v>
      </c>
      <c r="K641" s="3" t="s">
        <v>40</v>
      </c>
      <c r="L641" s="3" t="s">
        <v>36</v>
      </c>
      <c r="M641" s="3">
        <v>64.760000000000005</v>
      </c>
      <c r="N641" s="3" t="s">
        <v>37</v>
      </c>
      <c r="O641" s="3"/>
      <c r="P641" s="5"/>
      <c r="Q641" s="5"/>
      <c r="R641" s="5"/>
      <c r="S641" s="5"/>
      <c r="T641" s="5"/>
      <c r="U641" s="5"/>
      <c r="V641" s="5"/>
      <c r="W641" s="5"/>
      <c r="X641" s="5"/>
      <c r="Y641" s="5"/>
      <c r="Z641" s="5"/>
      <c r="AA641" s="5"/>
      <c r="AB641" s="5"/>
      <c r="AC641" s="5"/>
      <c r="AD641" s="5"/>
    </row>
    <row r="642" spans="1:30" ht="15.75" customHeight="1">
      <c r="A642" s="3" t="s">
        <v>690</v>
      </c>
      <c r="B642" s="4" t="str">
        <f t="shared" si="6"/>
        <v>December</v>
      </c>
      <c r="C642" s="3">
        <v>3190.51</v>
      </c>
      <c r="D642" s="4">
        <v>45270</v>
      </c>
      <c r="E642" s="3" t="s">
        <v>4</v>
      </c>
      <c r="F642" s="3" t="s">
        <v>34</v>
      </c>
      <c r="G642" s="3">
        <f t="shared" si="7"/>
        <v>319.05100000000004</v>
      </c>
      <c r="H642" s="3">
        <f t="shared" si="8"/>
        <v>2871.4590000000003</v>
      </c>
      <c r="I642" s="3">
        <v>5</v>
      </c>
      <c r="J642" s="4">
        <v>45274</v>
      </c>
      <c r="K642" s="3" t="s">
        <v>35</v>
      </c>
      <c r="L642" s="3" t="s">
        <v>45</v>
      </c>
      <c r="M642" s="3">
        <v>207.09</v>
      </c>
      <c r="N642" s="3" t="s">
        <v>37</v>
      </c>
      <c r="O642" s="3"/>
      <c r="P642" s="5"/>
      <c r="Q642" s="5"/>
      <c r="R642" s="5"/>
      <c r="S642" s="5"/>
      <c r="T642" s="5"/>
      <c r="U642" s="5"/>
      <c r="V642" s="5"/>
      <c r="W642" s="5"/>
      <c r="X642" s="5"/>
      <c r="Y642" s="5"/>
      <c r="Z642" s="5"/>
      <c r="AA642" s="5"/>
      <c r="AB642" s="5"/>
      <c r="AC642" s="5"/>
      <c r="AD642" s="5"/>
    </row>
    <row r="643" spans="1:30" ht="15.75" customHeight="1">
      <c r="A643" s="3" t="s">
        <v>691</v>
      </c>
      <c r="B643" s="4" t="str">
        <f t="shared" si="6"/>
        <v>September</v>
      </c>
      <c r="C643" s="3">
        <v>3021.42</v>
      </c>
      <c r="D643" s="4">
        <v>45544</v>
      </c>
      <c r="E643" s="3" t="s">
        <v>4</v>
      </c>
      <c r="F643" s="3" t="s">
        <v>44</v>
      </c>
      <c r="G643" s="3">
        <f t="shared" si="7"/>
        <v>302.142</v>
      </c>
      <c r="H643" s="3">
        <f t="shared" si="8"/>
        <v>2719.2780000000002</v>
      </c>
      <c r="I643" s="3">
        <v>2</v>
      </c>
      <c r="J643" s="4">
        <v>45551</v>
      </c>
      <c r="K643" s="3" t="s">
        <v>49</v>
      </c>
      <c r="L643" s="3" t="s">
        <v>45</v>
      </c>
      <c r="M643" s="3">
        <v>623.37</v>
      </c>
      <c r="N643" s="3" t="s">
        <v>52</v>
      </c>
      <c r="O643" s="3"/>
      <c r="P643" s="5"/>
      <c r="Q643" s="5"/>
      <c r="R643" s="5"/>
      <c r="S643" s="5"/>
      <c r="T643" s="5"/>
      <c r="U643" s="5"/>
      <c r="V643" s="5"/>
      <c r="W643" s="5"/>
      <c r="X643" s="5"/>
      <c r="Y643" s="5"/>
      <c r="Z643" s="5"/>
      <c r="AA643" s="5"/>
      <c r="AB643" s="5"/>
      <c r="AC643" s="5"/>
      <c r="AD643" s="5"/>
    </row>
    <row r="644" spans="1:30" ht="15.75" customHeight="1">
      <c r="A644" s="3" t="s">
        <v>692</v>
      </c>
      <c r="B644" s="4" t="str">
        <f t="shared" si="6"/>
        <v>February</v>
      </c>
      <c r="C644" s="3">
        <v>417.78</v>
      </c>
      <c r="D644" s="4">
        <v>45343</v>
      </c>
      <c r="E644" s="3" t="s">
        <v>5</v>
      </c>
      <c r="F644" s="3" t="s">
        <v>51</v>
      </c>
      <c r="G644" s="3">
        <f t="shared" si="7"/>
        <v>41.777999999999999</v>
      </c>
      <c r="H644" s="3">
        <f t="shared" si="8"/>
        <v>376.00199999999995</v>
      </c>
      <c r="I644" s="3">
        <v>1</v>
      </c>
      <c r="J644" s="4">
        <v>45344</v>
      </c>
      <c r="K644" s="3" t="s">
        <v>40</v>
      </c>
      <c r="L644" s="3" t="s">
        <v>36</v>
      </c>
      <c r="M644" s="3">
        <v>60.11</v>
      </c>
      <c r="N644" s="3" t="s">
        <v>65</v>
      </c>
      <c r="O644" s="3"/>
      <c r="P644" s="5"/>
      <c r="Q644" s="5"/>
      <c r="R644" s="5"/>
      <c r="S644" s="5"/>
      <c r="T644" s="5"/>
      <c r="U644" s="5"/>
      <c r="V644" s="5"/>
      <c r="W644" s="5"/>
      <c r="X644" s="5"/>
      <c r="Y644" s="5"/>
      <c r="Z644" s="5"/>
      <c r="AA644" s="5"/>
      <c r="AB644" s="5"/>
      <c r="AC644" s="5"/>
      <c r="AD644" s="5"/>
    </row>
    <row r="645" spans="1:30" ht="15.75" customHeight="1">
      <c r="A645" s="3" t="s">
        <v>693</v>
      </c>
      <c r="B645" s="4" t="str">
        <f t="shared" si="6"/>
        <v>June</v>
      </c>
      <c r="C645" s="3">
        <v>1407.97</v>
      </c>
      <c r="D645" s="4">
        <v>45459</v>
      </c>
      <c r="E645" s="3" t="s">
        <v>3</v>
      </c>
      <c r="F645" s="3" t="s">
        <v>51</v>
      </c>
      <c r="G645" s="3">
        <f t="shared" si="7"/>
        <v>140.797</v>
      </c>
      <c r="H645" s="3">
        <f t="shared" si="8"/>
        <v>1267.173</v>
      </c>
      <c r="I645" s="3">
        <v>7</v>
      </c>
      <c r="J645" s="4">
        <v>45465</v>
      </c>
      <c r="K645" s="3" t="s">
        <v>35</v>
      </c>
      <c r="L645" s="3" t="s">
        <v>41</v>
      </c>
      <c r="M645" s="3">
        <v>396.72</v>
      </c>
      <c r="N645" s="3" t="s">
        <v>46</v>
      </c>
      <c r="O645" s="3"/>
      <c r="P645" s="5"/>
      <c r="Q645" s="5"/>
      <c r="R645" s="5"/>
      <c r="S645" s="5"/>
      <c r="T645" s="5"/>
      <c r="U645" s="5"/>
      <c r="V645" s="5"/>
      <c r="W645" s="5"/>
      <c r="X645" s="5"/>
      <c r="Y645" s="5"/>
      <c r="Z645" s="5"/>
      <c r="AA645" s="5"/>
      <c r="AB645" s="5"/>
      <c r="AC645" s="5"/>
      <c r="AD645" s="5"/>
    </row>
    <row r="646" spans="1:30" ht="15.75" customHeight="1">
      <c r="A646" s="3" t="s">
        <v>694</v>
      </c>
      <c r="B646" s="4" t="str">
        <f t="shared" si="6"/>
        <v>May</v>
      </c>
      <c r="C646" s="3">
        <v>2015.61</v>
      </c>
      <c r="D646" s="4">
        <v>45413</v>
      </c>
      <c r="E646" s="3" t="s">
        <v>5</v>
      </c>
      <c r="F646" s="3" t="s">
        <v>51</v>
      </c>
      <c r="G646" s="3">
        <f t="shared" si="7"/>
        <v>201.56100000000001</v>
      </c>
      <c r="H646" s="3">
        <f t="shared" si="8"/>
        <v>1814.049</v>
      </c>
      <c r="I646" s="3">
        <v>9</v>
      </c>
      <c r="J646" s="4">
        <v>45415</v>
      </c>
      <c r="K646" s="3" t="s">
        <v>35</v>
      </c>
      <c r="L646" s="3" t="s">
        <v>41</v>
      </c>
      <c r="M646" s="3">
        <v>542.77</v>
      </c>
      <c r="N646" s="3" t="s">
        <v>52</v>
      </c>
      <c r="O646" s="3"/>
      <c r="P646" s="5"/>
      <c r="Q646" s="5"/>
      <c r="R646" s="5"/>
      <c r="S646" s="5"/>
      <c r="T646" s="5"/>
      <c r="U646" s="5"/>
      <c r="V646" s="5"/>
      <c r="W646" s="5"/>
      <c r="X646" s="5"/>
      <c r="Y646" s="5"/>
      <c r="Z646" s="5"/>
      <c r="AA646" s="5"/>
      <c r="AB646" s="5"/>
      <c r="AC646" s="5"/>
      <c r="AD646" s="5"/>
    </row>
    <row r="647" spans="1:30" ht="15.75" customHeight="1">
      <c r="A647" s="3" t="s">
        <v>695</v>
      </c>
      <c r="B647" s="4" t="str">
        <f t="shared" si="6"/>
        <v>February</v>
      </c>
      <c r="C647" s="3">
        <v>1299.95</v>
      </c>
      <c r="D647" s="4">
        <v>44981</v>
      </c>
      <c r="E647" s="3" t="s">
        <v>3</v>
      </c>
      <c r="F647" s="3" t="s">
        <v>34</v>
      </c>
      <c r="G647" s="3">
        <f t="shared" si="7"/>
        <v>129.995</v>
      </c>
      <c r="H647" s="3">
        <f t="shared" si="8"/>
        <v>1169.9549999999999</v>
      </c>
      <c r="I647" s="3">
        <v>8</v>
      </c>
      <c r="J647" s="4">
        <v>44982</v>
      </c>
      <c r="K647" s="3" t="s">
        <v>35</v>
      </c>
      <c r="L647" s="3" t="s">
        <v>45</v>
      </c>
      <c r="M647" s="3">
        <v>226.44</v>
      </c>
      <c r="N647" s="3" t="s">
        <v>46</v>
      </c>
      <c r="O647" s="3"/>
      <c r="P647" s="5"/>
      <c r="Q647" s="5"/>
      <c r="R647" s="5"/>
      <c r="S647" s="5"/>
      <c r="T647" s="5"/>
      <c r="U647" s="5"/>
      <c r="V647" s="5"/>
      <c r="W647" s="5"/>
      <c r="X647" s="5"/>
      <c r="Y647" s="5"/>
      <c r="Z647" s="5"/>
      <c r="AA647" s="5"/>
      <c r="AB647" s="5"/>
      <c r="AC647" s="5"/>
      <c r="AD647" s="5"/>
    </row>
    <row r="648" spans="1:30" ht="15.75" customHeight="1">
      <c r="A648" s="3" t="s">
        <v>696</v>
      </c>
      <c r="B648" s="4" t="str">
        <f t="shared" si="6"/>
        <v>June</v>
      </c>
      <c r="C648" s="3">
        <v>1291.49</v>
      </c>
      <c r="D648" s="4">
        <v>45103</v>
      </c>
      <c r="E648" s="3" t="s">
        <v>3</v>
      </c>
      <c r="F648" s="3" t="s">
        <v>34</v>
      </c>
      <c r="G648" s="3">
        <f t="shared" si="7"/>
        <v>129.149</v>
      </c>
      <c r="H648" s="3">
        <f t="shared" si="8"/>
        <v>1162.3409999999999</v>
      </c>
      <c r="I648" s="3">
        <v>7</v>
      </c>
      <c r="J648" s="4">
        <v>45108</v>
      </c>
      <c r="K648" s="3" t="s">
        <v>35</v>
      </c>
      <c r="L648" s="3" t="s">
        <v>45</v>
      </c>
      <c r="M648" s="3">
        <v>91.07</v>
      </c>
      <c r="N648" s="3" t="s">
        <v>46</v>
      </c>
      <c r="O648" s="3"/>
      <c r="P648" s="5"/>
      <c r="Q648" s="5"/>
      <c r="R648" s="5"/>
      <c r="S648" s="5"/>
      <c r="T648" s="5"/>
      <c r="U648" s="5"/>
      <c r="V648" s="5"/>
      <c r="W648" s="5"/>
      <c r="X648" s="5"/>
      <c r="Y648" s="5"/>
      <c r="Z648" s="5"/>
      <c r="AA648" s="5"/>
      <c r="AB648" s="5"/>
      <c r="AC648" s="5"/>
      <c r="AD648" s="5"/>
    </row>
    <row r="649" spans="1:30" ht="15.75" customHeight="1">
      <c r="A649" s="3" t="s">
        <v>697</v>
      </c>
      <c r="B649" s="4" t="str">
        <f t="shared" si="6"/>
        <v>April</v>
      </c>
      <c r="C649" s="3">
        <v>2907.45</v>
      </c>
      <c r="D649" s="4">
        <v>45394</v>
      </c>
      <c r="E649" s="3" t="s">
        <v>3</v>
      </c>
      <c r="F649" s="3" t="s">
        <v>54</v>
      </c>
      <c r="G649" s="3">
        <f t="shared" si="7"/>
        <v>290.745</v>
      </c>
      <c r="H649" s="3">
        <f t="shared" si="8"/>
        <v>2616.7049999999999</v>
      </c>
      <c r="I649" s="3">
        <v>4</v>
      </c>
      <c r="J649" s="4">
        <v>45396</v>
      </c>
      <c r="K649" s="3" t="s">
        <v>35</v>
      </c>
      <c r="L649" s="3" t="s">
        <v>36</v>
      </c>
      <c r="M649" s="3">
        <v>545.4</v>
      </c>
      <c r="N649" s="3" t="s">
        <v>42</v>
      </c>
      <c r="O649" s="3"/>
      <c r="P649" s="5"/>
      <c r="Q649" s="5"/>
      <c r="R649" s="5"/>
      <c r="S649" s="5"/>
      <c r="T649" s="5"/>
      <c r="U649" s="5"/>
      <c r="V649" s="5"/>
      <c r="W649" s="5"/>
      <c r="X649" s="5"/>
      <c r="Y649" s="5"/>
      <c r="Z649" s="5"/>
      <c r="AA649" s="5"/>
      <c r="AB649" s="5"/>
      <c r="AC649" s="5"/>
      <c r="AD649" s="5"/>
    </row>
    <row r="650" spans="1:30" ht="15.75" customHeight="1">
      <c r="A650" s="3" t="s">
        <v>698</v>
      </c>
      <c r="B650" s="4" t="str">
        <f t="shared" si="6"/>
        <v>May</v>
      </c>
      <c r="C650" s="3">
        <v>2407.21</v>
      </c>
      <c r="D650" s="4">
        <v>45421</v>
      </c>
      <c r="E650" s="3" t="s">
        <v>5</v>
      </c>
      <c r="F650" s="3" t="s">
        <v>51</v>
      </c>
      <c r="G650" s="3">
        <f t="shared" si="7"/>
        <v>240.721</v>
      </c>
      <c r="H650" s="3">
        <f t="shared" si="8"/>
        <v>2166.489</v>
      </c>
      <c r="I650" s="3">
        <v>7</v>
      </c>
      <c r="J650" s="4">
        <v>45422</v>
      </c>
      <c r="K650" s="3" t="s">
        <v>40</v>
      </c>
      <c r="L650" s="3" t="s">
        <v>41</v>
      </c>
      <c r="M650" s="3">
        <v>718.76</v>
      </c>
      <c r="N650" s="3" t="s">
        <v>65</v>
      </c>
      <c r="O650" s="3"/>
      <c r="P650" s="5"/>
      <c r="Q650" s="5"/>
      <c r="R650" s="5"/>
      <c r="S650" s="5"/>
      <c r="T650" s="5"/>
      <c r="U650" s="5"/>
      <c r="V650" s="5"/>
      <c r="W650" s="5"/>
      <c r="X650" s="5"/>
      <c r="Y650" s="5"/>
      <c r="Z650" s="5"/>
      <c r="AA650" s="5"/>
      <c r="AB650" s="5"/>
      <c r="AC650" s="5"/>
      <c r="AD650" s="5"/>
    </row>
    <row r="651" spans="1:30" ht="15.75" customHeight="1">
      <c r="A651" s="3" t="s">
        <v>699</v>
      </c>
      <c r="B651" s="4" t="str">
        <f t="shared" si="6"/>
        <v>June</v>
      </c>
      <c r="C651" s="3">
        <v>3369.73</v>
      </c>
      <c r="D651" s="4">
        <v>45447</v>
      </c>
      <c r="E651" s="3" t="s">
        <v>3</v>
      </c>
      <c r="F651" s="3" t="s">
        <v>51</v>
      </c>
      <c r="G651" s="3">
        <f t="shared" si="7"/>
        <v>336.97300000000001</v>
      </c>
      <c r="H651" s="3">
        <f t="shared" si="8"/>
        <v>3032.7570000000001</v>
      </c>
      <c r="I651" s="3">
        <v>8</v>
      </c>
      <c r="J651" s="4">
        <v>45451</v>
      </c>
      <c r="K651" s="3" t="s">
        <v>40</v>
      </c>
      <c r="L651" s="3" t="s">
        <v>41</v>
      </c>
      <c r="M651" s="3">
        <v>724.81</v>
      </c>
      <c r="N651" s="3" t="s">
        <v>37</v>
      </c>
      <c r="O651" s="3"/>
      <c r="P651" s="5"/>
      <c r="Q651" s="5"/>
      <c r="R651" s="5"/>
      <c r="S651" s="5"/>
      <c r="T651" s="5"/>
      <c r="U651" s="5"/>
      <c r="V651" s="5"/>
      <c r="W651" s="5"/>
      <c r="X651" s="5"/>
      <c r="Y651" s="5"/>
      <c r="Z651" s="5"/>
      <c r="AA651" s="5"/>
      <c r="AB651" s="5"/>
      <c r="AC651" s="5"/>
      <c r="AD651" s="5"/>
    </row>
    <row r="652" spans="1:30" ht="15.75" customHeight="1">
      <c r="A652" s="3" t="s">
        <v>700</v>
      </c>
      <c r="B652" s="4" t="str">
        <f t="shared" si="6"/>
        <v>April</v>
      </c>
      <c r="C652" s="3">
        <v>4786.3900000000003</v>
      </c>
      <c r="D652" s="4">
        <v>45044</v>
      </c>
      <c r="E652" s="3" t="s">
        <v>2</v>
      </c>
      <c r="F652" s="3" t="s">
        <v>34</v>
      </c>
      <c r="G652" s="3">
        <f t="shared" si="7"/>
        <v>478.63900000000007</v>
      </c>
      <c r="H652" s="3">
        <f t="shared" si="8"/>
        <v>4307.7510000000002</v>
      </c>
      <c r="I652" s="3">
        <v>9</v>
      </c>
      <c r="J652" s="4">
        <v>45049</v>
      </c>
      <c r="K652" s="3" t="s">
        <v>35</v>
      </c>
      <c r="L652" s="3" t="s">
        <v>36</v>
      </c>
      <c r="M652" s="3">
        <v>1189.5899999999999</v>
      </c>
      <c r="N652" s="3" t="s">
        <v>37</v>
      </c>
      <c r="O652" s="3"/>
      <c r="P652" s="5"/>
      <c r="Q652" s="5"/>
      <c r="R652" s="5"/>
      <c r="S652" s="5"/>
      <c r="T652" s="5"/>
      <c r="U652" s="5"/>
      <c r="V652" s="5"/>
      <c r="W652" s="5"/>
      <c r="X652" s="5"/>
      <c r="Y652" s="5"/>
      <c r="Z652" s="5"/>
      <c r="AA652" s="5"/>
      <c r="AB652" s="5"/>
      <c r="AC652" s="5"/>
      <c r="AD652" s="5"/>
    </row>
    <row r="653" spans="1:30" ht="15.75" customHeight="1">
      <c r="A653" s="3" t="s">
        <v>701</v>
      </c>
      <c r="B653" s="4" t="str">
        <f t="shared" si="6"/>
        <v>January</v>
      </c>
      <c r="C653" s="3">
        <v>3336.72</v>
      </c>
      <c r="D653" s="4">
        <v>45315</v>
      </c>
      <c r="E653" s="3" t="s">
        <v>5</v>
      </c>
      <c r="F653" s="3" t="s">
        <v>34</v>
      </c>
      <c r="G653" s="3">
        <f t="shared" si="7"/>
        <v>333.67200000000003</v>
      </c>
      <c r="H653" s="3">
        <f t="shared" si="8"/>
        <v>3003.0479999999998</v>
      </c>
      <c r="I653" s="3">
        <v>9</v>
      </c>
      <c r="J653" s="4">
        <v>45316</v>
      </c>
      <c r="K653" s="3" t="s">
        <v>40</v>
      </c>
      <c r="L653" s="3" t="s">
        <v>41</v>
      </c>
      <c r="M653" s="3">
        <v>503.48</v>
      </c>
      <c r="N653" s="3" t="s">
        <v>37</v>
      </c>
      <c r="O653" s="3"/>
      <c r="P653" s="5"/>
      <c r="Q653" s="5"/>
      <c r="R653" s="5"/>
      <c r="S653" s="5"/>
      <c r="T653" s="5"/>
      <c r="U653" s="5"/>
      <c r="V653" s="5"/>
      <c r="W653" s="5"/>
      <c r="X653" s="5"/>
      <c r="Y653" s="5"/>
      <c r="Z653" s="5"/>
      <c r="AA653" s="5"/>
      <c r="AB653" s="5"/>
      <c r="AC653" s="5"/>
      <c r="AD653" s="5"/>
    </row>
    <row r="654" spans="1:30" ht="15.75" customHeight="1">
      <c r="A654" s="3" t="s">
        <v>702</v>
      </c>
      <c r="B654" s="4" t="str">
        <f t="shared" si="6"/>
        <v>September</v>
      </c>
      <c r="C654" s="3">
        <v>2952.27</v>
      </c>
      <c r="D654" s="4">
        <v>45539</v>
      </c>
      <c r="E654" s="3" t="s">
        <v>2</v>
      </c>
      <c r="F654" s="3" t="s">
        <v>54</v>
      </c>
      <c r="G654" s="3">
        <f t="shared" si="7"/>
        <v>295.22700000000003</v>
      </c>
      <c r="H654" s="3">
        <f t="shared" si="8"/>
        <v>2657.0430000000001</v>
      </c>
      <c r="I654" s="3">
        <v>5</v>
      </c>
      <c r="J654" s="4">
        <v>45545</v>
      </c>
      <c r="K654" s="3" t="s">
        <v>40</v>
      </c>
      <c r="L654" s="3" t="s">
        <v>41</v>
      </c>
      <c r="M654" s="3">
        <v>202.55</v>
      </c>
      <c r="N654" s="3" t="s">
        <v>52</v>
      </c>
      <c r="O654" s="3"/>
      <c r="P654" s="5"/>
      <c r="Q654" s="5"/>
      <c r="R654" s="5"/>
      <c r="S654" s="5"/>
      <c r="T654" s="5"/>
      <c r="U654" s="5"/>
      <c r="V654" s="5"/>
      <c r="W654" s="5"/>
      <c r="X654" s="5"/>
      <c r="Y654" s="5"/>
      <c r="Z654" s="5"/>
      <c r="AA654" s="5"/>
      <c r="AB654" s="5"/>
      <c r="AC654" s="5"/>
      <c r="AD654" s="5"/>
    </row>
    <row r="655" spans="1:30" ht="15.75" customHeight="1">
      <c r="A655" s="3" t="s">
        <v>703</v>
      </c>
      <c r="B655" s="4" t="str">
        <f t="shared" si="6"/>
        <v>February</v>
      </c>
      <c r="C655" s="3">
        <v>4253.04</v>
      </c>
      <c r="D655" s="4">
        <v>45344</v>
      </c>
      <c r="E655" s="3" t="s">
        <v>3</v>
      </c>
      <c r="F655" s="3" t="s">
        <v>54</v>
      </c>
      <c r="G655" s="3">
        <f t="shared" si="7"/>
        <v>425.30400000000003</v>
      </c>
      <c r="H655" s="3">
        <f t="shared" si="8"/>
        <v>3827.7359999999999</v>
      </c>
      <c r="I655" s="3">
        <v>5</v>
      </c>
      <c r="J655" s="4">
        <v>45348</v>
      </c>
      <c r="K655" s="3" t="s">
        <v>40</v>
      </c>
      <c r="L655" s="3" t="s">
        <v>36</v>
      </c>
      <c r="M655" s="3">
        <v>1211.92</v>
      </c>
      <c r="N655" s="3" t="s">
        <v>42</v>
      </c>
      <c r="O655" s="3"/>
      <c r="P655" s="5"/>
      <c r="Q655" s="5"/>
      <c r="R655" s="5"/>
      <c r="S655" s="5"/>
      <c r="T655" s="5"/>
      <c r="U655" s="5"/>
      <c r="V655" s="5"/>
      <c r="W655" s="5"/>
      <c r="X655" s="5"/>
      <c r="Y655" s="5"/>
      <c r="Z655" s="5"/>
      <c r="AA655" s="5"/>
      <c r="AB655" s="5"/>
      <c r="AC655" s="5"/>
      <c r="AD655" s="5"/>
    </row>
    <row r="656" spans="1:30" ht="15.75" customHeight="1">
      <c r="A656" s="3" t="s">
        <v>704</v>
      </c>
      <c r="B656" s="4" t="str">
        <f t="shared" si="6"/>
        <v>July</v>
      </c>
      <c r="C656" s="3">
        <v>3197.16</v>
      </c>
      <c r="D656" s="4">
        <v>45128</v>
      </c>
      <c r="E656" s="3" t="s">
        <v>4</v>
      </c>
      <c r="F656" s="3" t="s">
        <v>39</v>
      </c>
      <c r="G656" s="3">
        <f t="shared" si="7"/>
        <v>319.71600000000001</v>
      </c>
      <c r="H656" s="3">
        <f t="shared" si="8"/>
        <v>2877.444</v>
      </c>
      <c r="I656" s="3">
        <v>6</v>
      </c>
      <c r="J656" s="4">
        <v>45133</v>
      </c>
      <c r="K656" s="3" t="s">
        <v>49</v>
      </c>
      <c r="L656" s="3" t="s">
        <v>41</v>
      </c>
      <c r="M656" s="3">
        <v>423.35</v>
      </c>
      <c r="N656" s="3" t="s">
        <v>42</v>
      </c>
      <c r="O656" s="3"/>
      <c r="P656" s="5"/>
      <c r="Q656" s="5"/>
      <c r="R656" s="5"/>
      <c r="S656" s="5"/>
      <c r="T656" s="5"/>
      <c r="U656" s="5"/>
      <c r="V656" s="5"/>
      <c r="W656" s="5"/>
      <c r="X656" s="5"/>
      <c r="Y656" s="5"/>
      <c r="Z656" s="5"/>
      <c r="AA656" s="5"/>
      <c r="AB656" s="5"/>
      <c r="AC656" s="5"/>
      <c r="AD656" s="5"/>
    </row>
    <row r="657" spans="1:30" ht="15.75" customHeight="1">
      <c r="A657" s="3" t="s">
        <v>705</v>
      </c>
      <c r="B657" s="4" t="str">
        <f t="shared" si="6"/>
        <v>May</v>
      </c>
      <c r="C657" s="3">
        <v>911.25</v>
      </c>
      <c r="D657" s="4">
        <v>45071</v>
      </c>
      <c r="E657" s="3" t="s">
        <v>3</v>
      </c>
      <c r="F657" s="3" t="s">
        <v>44</v>
      </c>
      <c r="G657" s="3">
        <f t="shared" si="7"/>
        <v>91.125</v>
      </c>
      <c r="H657" s="3">
        <f t="shared" si="8"/>
        <v>820.125</v>
      </c>
      <c r="I657" s="3">
        <v>8</v>
      </c>
      <c r="J657" s="4">
        <v>45074</v>
      </c>
      <c r="K657" s="3" t="s">
        <v>35</v>
      </c>
      <c r="L657" s="3" t="s">
        <v>45</v>
      </c>
      <c r="M657" s="3">
        <v>80.02</v>
      </c>
      <c r="N657" s="3" t="s">
        <v>57</v>
      </c>
      <c r="O657" s="3"/>
      <c r="P657" s="5"/>
      <c r="Q657" s="5"/>
      <c r="R657" s="5"/>
      <c r="S657" s="5"/>
      <c r="T657" s="5"/>
      <c r="U657" s="5"/>
      <c r="V657" s="5"/>
      <c r="W657" s="5"/>
      <c r="X657" s="5"/>
      <c r="Y657" s="5"/>
      <c r="Z657" s="5"/>
      <c r="AA657" s="5"/>
      <c r="AB657" s="5"/>
      <c r="AC657" s="5"/>
      <c r="AD657" s="5"/>
    </row>
    <row r="658" spans="1:30" ht="15.75" customHeight="1">
      <c r="A658" s="3" t="s">
        <v>706</v>
      </c>
      <c r="B658" s="4" t="str">
        <f t="shared" si="6"/>
        <v>June</v>
      </c>
      <c r="C658" s="3">
        <v>1642.27</v>
      </c>
      <c r="D658" s="4">
        <v>45107</v>
      </c>
      <c r="E658" s="3" t="s">
        <v>2</v>
      </c>
      <c r="F658" s="3" t="s">
        <v>51</v>
      </c>
      <c r="G658" s="3">
        <f t="shared" si="7"/>
        <v>164.227</v>
      </c>
      <c r="H658" s="3">
        <f t="shared" si="8"/>
        <v>1478.0429999999999</v>
      </c>
      <c r="I658" s="3">
        <v>3</v>
      </c>
      <c r="J658" s="4">
        <v>45110</v>
      </c>
      <c r="K658" s="3" t="s">
        <v>35</v>
      </c>
      <c r="L658" s="3" t="s">
        <v>41</v>
      </c>
      <c r="M658" s="3">
        <v>145.9</v>
      </c>
      <c r="N658" s="3" t="s">
        <v>57</v>
      </c>
      <c r="O658" s="3"/>
      <c r="P658" s="5"/>
      <c r="Q658" s="5"/>
      <c r="R658" s="5"/>
      <c r="S658" s="5"/>
      <c r="T658" s="5"/>
      <c r="U658" s="5"/>
      <c r="V658" s="5"/>
      <c r="W658" s="5"/>
      <c r="X658" s="5"/>
      <c r="Y658" s="5"/>
      <c r="Z658" s="5"/>
      <c r="AA658" s="5"/>
      <c r="AB658" s="5"/>
      <c r="AC658" s="5"/>
      <c r="AD658" s="5"/>
    </row>
    <row r="659" spans="1:30" ht="15.75" customHeight="1">
      <c r="A659" s="3" t="s">
        <v>707</v>
      </c>
      <c r="B659" s="4" t="str">
        <f t="shared" si="6"/>
        <v>February</v>
      </c>
      <c r="C659" s="3">
        <v>3693.47</v>
      </c>
      <c r="D659" s="4">
        <v>44962</v>
      </c>
      <c r="E659" s="3" t="s">
        <v>2</v>
      </c>
      <c r="F659" s="3" t="s">
        <v>51</v>
      </c>
      <c r="G659" s="3">
        <f t="shared" si="7"/>
        <v>369.34699999999998</v>
      </c>
      <c r="H659" s="3">
        <f t="shared" si="8"/>
        <v>3324.1229999999996</v>
      </c>
      <c r="I659" s="3">
        <v>3</v>
      </c>
      <c r="J659" s="4">
        <v>44967</v>
      </c>
      <c r="K659" s="3" t="s">
        <v>40</v>
      </c>
      <c r="L659" s="3" t="s">
        <v>45</v>
      </c>
      <c r="M659" s="3">
        <v>310.36</v>
      </c>
      <c r="N659" s="3" t="s">
        <v>57</v>
      </c>
      <c r="O659" s="3"/>
      <c r="P659" s="5"/>
      <c r="Q659" s="5"/>
      <c r="R659" s="5"/>
      <c r="S659" s="5"/>
      <c r="T659" s="5"/>
      <c r="U659" s="5"/>
      <c r="V659" s="5"/>
      <c r="W659" s="5"/>
      <c r="X659" s="5"/>
      <c r="Y659" s="5"/>
      <c r="Z659" s="5"/>
      <c r="AA659" s="5"/>
      <c r="AB659" s="5"/>
      <c r="AC659" s="5"/>
      <c r="AD659" s="5"/>
    </row>
    <row r="660" spans="1:30" ht="15.75" customHeight="1">
      <c r="A660" s="3" t="s">
        <v>708</v>
      </c>
      <c r="B660" s="4" t="str">
        <f t="shared" si="6"/>
        <v>February</v>
      </c>
      <c r="C660" s="3">
        <v>3718.07</v>
      </c>
      <c r="D660" s="4">
        <v>44962</v>
      </c>
      <c r="E660" s="3" t="s">
        <v>5</v>
      </c>
      <c r="F660" s="3" t="s">
        <v>54</v>
      </c>
      <c r="G660" s="3">
        <f t="shared" si="7"/>
        <v>371.80700000000002</v>
      </c>
      <c r="H660" s="3">
        <f t="shared" si="8"/>
        <v>3346.2629999999999</v>
      </c>
      <c r="I660" s="3">
        <v>5</v>
      </c>
      <c r="J660" s="4">
        <v>44969</v>
      </c>
      <c r="K660" s="3" t="s">
        <v>40</v>
      </c>
      <c r="L660" s="3" t="s">
        <v>41</v>
      </c>
      <c r="M660" s="3">
        <v>585.21</v>
      </c>
      <c r="N660" s="3" t="s">
        <v>65</v>
      </c>
      <c r="O660" s="3"/>
      <c r="P660" s="5"/>
      <c r="Q660" s="5"/>
      <c r="R660" s="5"/>
      <c r="S660" s="5"/>
      <c r="T660" s="5"/>
      <c r="U660" s="5"/>
      <c r="V660" s="5"/>
      <c r="W660" s="5"/>
      <c r="X660" s="5"/>
      <c r="Y660" s="5"/>
      <c r="Z660" s="5"/>
      <c r="AA660" s="5"/>
      <c r="AB660" s="5"/>
      <c r="AC660" s="5"/>
      <c r="AD660" s="5"/>
    </row>
    <row r="661" spans="1:30" ht="15.75" customHeight="1">
      <c r="A661" s="3" t="s">
        <v>709</v>
      </c>
      <c r="B661" s="4" t="str">
        <f t="shared" si="6"/>
        <v>February</v>
      </c>
      <c r="C661" s="3">
        <v>4936.34</v>
      </c>
      <c r="D661" s="4">
        <v>45323</v>
      </c>
      <c r="E661" s="3" t="s">
        <v>4</v>
      </c>
      <c r="F661" s="3" t="s">
        <v>54</v>
      </c>
      <c r="G661" s="3">
        <f t="shared" si="7"/>
        <v>493.63400000000001</v>
      </c>
      <c r="H661" s="3">
        <f t="shared" si="8"/>
        <v>4442.7060000000001</v>
      </c>
      <c r="I661" s="3">
        <v>1</v>
      </c>
      <c r="J661" s="4">
        <v>45324</v>
      </c>
      <c r="K661" s="3" t="s">
        <v>40</v>
      </c>
      <c r="L661" s="3" t="s">
        <v>36</v>
      </c>
      <c r="M661" s="3">
        <v>1308.18</v>
      </c>
      <c r="N661" s="3" t="s">
        <v>42</v>
      </c>
      <c r="O661" s="3"/>
      <c r="P661" s="5"/>
      <c r="Q661" s="5"/>
      <c r="R661" s="5"/>
      <c r="S661" s="5"/>
      <c r="T661" s="5"/>
      <c r="U661" s="5"/>
      <c r="V661" s="5"/>
      <c r="W661" s="5"/>
      <c r="X661" s="5"/>
      <c r="Y661" s="5"/>
      <c r="Z661" s="5"/>
      <c r="AA661" s="5"/>
      <c r="AB661" s="5"/>
      <c r="AC661" s="5"/>
      <c r="AD661" s="5"/>
    </row>
    <row r="662" spans="1:30" ht="15.75" customHeight="1">
      <c r="A662" s="3" t="s">
        <v>710</v>
      </c>
      <c r="B662" s="4" t="str">
        <f t="shared" si="6"/>
        <v>June</v>
      </c>
      <c r="C662" s="3">
        <v>3172.18</v>
      </c>
      <c r="D662" s="4">
        <v>45458</v>
      </c>
      <c r="E662" s="3" t="s">
        <v>5</v>
      </c>
      <c r="F662" s="3" t="s">
        <v>39</v>
      </c>
      <c r="G662" s="3">
        <f t="shared" si="7"/>
        <v>317.21800000000002</v>
      </c>
      <c r="H662" s="3">
        <f t="shared" si="8"/>
        <v>2854.962</v>
      </c>
      <c r="I662" s="3">
        <v>5</v>
      </c>
      <c r="J662" s="4">
        <v>45459</v>
      </c>
      <c r="K662" s="3" t="s">
        <v>49</v>
      </c>
      <c r="L662" s="3" t="s">
        <v>36</v>
      </c>
      <c r="M662" s="3">
        <v>275.38</v>
      </c>
      <c r="N662" s="3" t="s">
        <v>65</v>
      </c>
      <c r="O662" s="3"/>
      <c r="P662" s="5"/>
      <c r="Q662" s="5"/>
      <c r="R662" s="5"/>
      <c r="S662" s="5"/>
      <c r="T662" s="5"/>
      <c r="U662" s="5"/>
      <c r="V662" s="5"/>
      <c r="W662" s="5"/>
      <c r="X662" s="5"/>
      <c r="Y662" s="5"/>
      <c r="Z662" s="5"/>
      <c r="AA662" s="5"/>
      <c r="AB662" s="5"/>
      <c r="AC662" s="5"/>
      <c r="AD662" s="5"/>
    </row>
    <row r="663" spans="1:30" ht="15.75" customHeight="1">
      <c r="A663" s="3" t="s">
        <v>711</v>
      </c>
      <c r="B663" s="4" t="str">
        <f t="shared" si="6"/>
        <v>August</v>
      </c>
      <c r="C663" s="3">
        <v>4507.7700000000004</v>
      </c>
      <c r="D663" s="4">
        <v>45156</v>
      </c>
      <c r="E663" s="3" t="s">
        <v>2</v>
      </c>
      <c r="F663" s="3" t="s">
        <v>44</v>
      </c>
      <c r="G663" s="3">
        <f t="shared" si="7"/>
        <v>450.77700000000004</v>
      </c>
      <c r="H663" s="3">
        <f t="shared" si="8"/>
        <v>4056.9930000000004</v>
      </c>
      <c r="I663" s="3">
        <v>9</v>
      </c>
      <c r="J663" s="4">
        <v>45163</v>
      </c>
      <c r="K663" s="3" t="s">
        <v>49</v>
      </c>
      <c r="L663" s="3" t="s">
        <v>45</v>
      </c>
      <c r="M663" s="3">
        <v>1076.6500000000001</v>
      </c>
      <c r="N663" s="3" t="s">
        <v>57</v>
      </c>
      <c r="O663" s="3"/>
      <c r="P663" s="5"/>
      <c r="Q663" s="5"/>
      <c r="R663" s="5"/>
      <c r="S663" s="5"/>
      <c r="T663" s="5"/>
      <c r="U663" s="5"/>
      <c r="V663" s="5"/>
      <c r="W663" s="5"/>
      <c r="X663" s="5"/>
      <c r="Y663" s="5"/>
      <c r="Z663" s="5"/>
      <c r="AA663" s="5"/>
      <c r="AB663" s="5"/>
      <c r="AC663" s="5"/>
      <c r="AD663" s="5"/>
    </row>
    <row r="664" spans="1:30" ht="15.75" customHeight="1">
      <c r="A664" s="3" t="s">
        <v>712</v>
      </c>
      <c r="B664" s="4" t="str">
        <f t="shared" si="6"/>
        <v>July</v>
      </c>
      <c r="C664" s="3">
        <v>367.44</v>
      </c>
      <c r="D664" s="4">
        <v>45137</v>
      </c>
      <c r="E664" s="3" t="s">
        <v>3</v>
      </c>
      <c r="F664" s="3" t="s">
        <v>39</v>
      </c>
      <c r="G664" s="3">
        <f t="shared" si="7"/>
        <v>36.744</v>
      </c>
      <c r="H664" s="3">
        <f t="shared" si="8"/>
        <v>330.69600000000003</v>
      </c>
      <c r="I664" s="3">
        <v>5</v>
      </c>
      <c r="J664" s="4">
        <v>45139</v>
      </c>
      <c r="K664" s="3" t="s">
        <v>35</v>
      </c>
      <c r="L664" s="3" t="s">
        <v>41</v>
      </c>
      <c r="M664" s="3">
        <v>25.03</v>
      </c>
      <c r="N664" s="3" t="s">
        <v>37</v>
      </c>
      <c r="O664" s="3"/>
      <c r="P664" s="5"/>
      <c r="Q664" s="5"/>
      <c r="R664" s="5"/>
      <c r="S664" s="5"/>
      <c r="T664" s="5"/>
      <c r="U664" s="5"/>
      <c r="V664" s="5"/>
      <c r="W664" s="5"/>
      <c r="X664" s="5"/>
      <c r="Y664" s="5"/>
      <c r="Z664" s="5"/>
      <c r="AA664" s="5"/>
      <c r="AB664" s="5"/>
      <c r="AC664" s="5"/>
      <c r="AD664" s="5"/>
    </row>
    <row r="665" spans="1:30" ht="15.75" customHeight="1">
      <c r="A665" s="3" t="s">
        <v>713</v>
      </c>
      <c r="B665" s="4" t="str">
        <f t="shared" si="6"/>
        <v>April</v>
      </c>
      <c r="C665" s="3">
        <v>2874.49</v>
      </c>
      <c r="D665" s="4">
        <v>45396</v>
      </c>
      <c r="E665" s="3" t="s">
        <v>4</v>
      </c>
      <c r="F665" s="3" t="s">
        <v>44</v>
      </c>
      <c r="G665" s="3">
        <f t="shared" si="7"/>
        <v>287.44900000000001</v>
      </c>
      <c r="H665" s="3">
        <f t="shared" si="8"/>
        <v>2587.0409999999997</v>
      </c>
      <c r="I665" s="3">
        <v>7</v>
      </c>
      <c r="J665" s="4">
        <v>45397</v>
      </c>
      <c r="K665" s="3" t="s">
        <v>35</v>
      </c>
      <c r="L665" s="3" t="s">
        <v>41</v>
      </c>
      <c r="M665" s="3">
        <v>230.32</v>
      </c>
      <c r="N665" s="3" t="s">
        <v>37</v>
      </c>
      <c r="O665" s="3"/>
      <c r="P665" s="5"/>
      <c r="Q665" s="5"/>
      <c r="R665" s="5"/>
      <c r="S665" s="5"/>
      <c r="T665" s="5"/>
      <c r="U665" s="5"/>
      <c r="V665" s="5"/>
      <c r="W665" s="5"/>
      <c r="X665" s="5"/>
      <c r="Y665" s="5"/>
      <c r="Z665" s="5"/>
      <c r="AA665" s="5"/>
      <c r="AB665" s="5"/>
      <c r="AC665" s="5"/>
      <c r="AD665" s="5"/>
    </row>
    <row r="666" spans="1:30" ht="15.75" customHeight="1">
      <c r="A666" s="3" t="s">
        <v>714</v>
      </c>
      <c r="B666" s="4" t="str">
        <f t="shared" si="6"/>
        <v>January</v>
      </c>
      <c r="C666" s="3">
        <v>4607.26</v>
      </c>
      <c r="D666" s="4">
        <v>44932</v>
      </c>
      <c r="E666" s="3" t="s">
        <v>3</v>
      </c>
      <c r="F666" s="3" t="s">
        <v>51</v>
      </c>
      <c r="G666" s="3">
        <f t="shared" si="7"/>
        <v>460.72600000000006</v>
      </c>
      <c r="H666" s="3">
        <f t="shared" si="8"/>
        <v>4146.5340000000006</v>
      </c>
      <c r="I666" s="3">
        <v>9</v>
      </c>
      <c r="J666" s="4">
        <v>44933</v>
      </c>
      <c r="K666" s="3" t="s">
        <v>49</v>
      </c>
      <c r="L666" s="3" t="s">
        <v>45</v>
      </c>
      <c r="M666" s="3">
        <v>364.24</v>
      </c>
      <c r="N666" s="3" t="s">
        <v>57</v>
      </c>
      <c r="O666" s="3"/>
      <c r="P666" s="5"/>
      <c r="Q666" s="5"/>
      <c r="R666" s="5"/>
      <c r="S666" s="5"/>
      <c r="T666" s="5"/>
      <c r="U666" s="5"/>
      <c r="V666" s="5"/>
      <c r="W666" s="5"/>
      <c r="X666" s="5"/>
      <c r="Y666" s="5"/>
      <c r="Z666" s="5"/>
      <c r="AA666" s="5"/>
      <c r="AB666" s="5"/>
      <c r="AC666" s="5"/>
      <c r="AD666" s="5"/>
    </row>
    <row r="667" spans="1:30" ht="15.75" customHeight="1">
      <c r="A667" s="3" t="s">
        <v>715</v>
      </c>
      <c r="B667" s="4" t="str">
        <f t="shared" si="6"/>
        <v>April</v>
      </c>
      <c r="C667" s="3">
        <v>1507.5</v>
      </c>
      <c r="D667" s="4">
        <v>45385</v>
      </c>
      <c r="E667" s="3" t="s">
        <v>3</v>
      </c>
      <c r="F667" s="3" t="s">
        <v>39</v>
      </c>
      <c r="G667" s="3">
        <f t="shared" si="7"/>
        <v>150.75</v>
      </c>
      <c r="H667" s="3">
        <f t="shared" si="8"/>
        <v>1356.75</v>
      </c>
      <c r="I667" s="3">
        <v>8</v>
      </c>
      <c r="J667" s="4">
        <v>45388</v>
      </c>
      <c r="K667" s="3" t="s">
        <v>49</v>
      </c>
      <c r="L667" s="3" t="s">
        <v>45</v>
      </c>
      <c r="M667" s="3">
        <v>270</v>
      </c>
      <c r="N667" s="3" t="s">
        <v>37</v>
      </c>
      <c r="O667" s="3"/>
      <c r="P667" s="5"/>
      <c r="Q667" s="5"/>
      <c r="R667" s="5"/>
      <c r="S667" s="5"/>
      <c r="T667" s="5"/>
      <c r="U667" s="5"/>
      <c r="V667" s="5"/>
      <c r="W667" s="5"/>
      <c r="X667" s="5"/>
      <c r="Y667" s="5"/>
      <c r="Z667" s="5"/>
      <c r="AA667" s="5"/>
      <c r="AB667" s="5"/>
      <c r="AC667" s="5"/>
      <c r="AD667" s="5"/>
    </row>
    <row r="668" spans="1:30" ht="15.75" customHeight="1">
      <c r="A668" s="3" t="s">
        <v>716</v>
      </c>
      <c r="B668" s="4" t="str">
        <f t="shared" si="6"/>
        <v>January</v>
      </c>
      <c r="C668" s="3">
        <v>858.9</v>
      </c>
      <c r="D668" s="4">
        <v>45320</v>
      </c>
      <c r="E668" s="3" t="s">
        <v>4</v>
      </c>
      <c r="F668" s="3" t="s">
        <v>54</v>
      </c>
      <c r="G668" s="3">
        <f t="shared" si="7"/>
        <v>85.89</v>
      </c>
      <c r="H668" s="3">
        <f t="shared" si="8"/>
        <v>773.01</v>
      </c>
      <c r="I668" s="3">
        <v>5</v>
      </c>
      <c r="J668" s="4">
        <v>45323</v>
      </c>
      <c r="K668" s="3" t="s">
        <v>49</v>
      </c>
      <c r="L668" s="3" t="s">
        <v>45</v>
      </c>
      <c r="M668" s="3">
        <v>231.83</v>
      </c>
      <c r="N668" s="3" t="s">
        <v>57</v>
      </c>
      <c r="O668" s="3"/>
      <c r="P668" s="5"/>
      <c r="Q668" s="5"/>
      <c r="R668" s="5"/>
      <c r="S668" s="5"/>
      <c r="T668" s="5"/>
      <c r="U668" s="5"/>
      <c r="V668" s="5"/>
      <c r="W668" s="5"/>
      <c r="X668" s="5"/>
      <c r="Y668" s="5"/>
      <c r="Z668" s="5"/>
      <c r="AA668" s="5"/>
      <c r="AB668" s="5"/>
      <c r="AC668" s="5"/>
      <c r="AD668" s="5"/>
    </row>
    <row r="669" spans="1:30" ht="15.75" customHeight="1">
      <c r="A669" s="3" t="s">
        <v>717</v>
      </c>
      <c r="B669" s="4" t="str">
        <f t="shared" si="6"/>
        <v>June</v>
      </c>
      <c r="C669" s="3">
        <v>1817.5</v>
      </c>
      <c r="D669" s="4">
        <v>45085</v>
      </c>
      <c r="E669" s="3" t="s">
        <v>5</v>
      </c>
      <c r="F669" s="3" t="s">
        <v>39</v>
      </c>
      <c r="G669" s="3">
        <f t="shared" si="7"/>
        <v>181.75</v>
      </c>
      <c r="H669" s="3">
        <f t="shared" si="8"/>
        <v>1635.75</v>
      </c>
      <c r="I669" s="3">
        <v>2</v>
      </c>
      <c r="J669" s="4">
        <v>45086</v>
      </c>
      <c r="K669" s="3" t="s">
        <v>35</v>
      </c>
      <c r="L669" s="3" t="s">
        <v>36</v>
      </c>
      <c r="M669" s="3">
        <v>429</v>
      </c>
      <c r="N669" s="3" t="s">
        <v>42</v>
      </c>
      <c r="O669" s="3"/>
      <c r="P669" s="5"/>
      <c r="Q669" s="5"/>
      <c r="R669" s="5"/>
      <c r="S669" s="5"/>
      <c r="T669" s="5"/>
      <c r="U669" s="5"/>
      <c r="V669" s="5"/>
      <c r="W669" s="5"/>
      <c r="X669" s="5"/>
      <c r="Y669" s="5"/>
      <c r="Z669" s="5"/>
      <c r="AA669" s="5"/>
      <c r="AB669" s="5"/>
      <c r="AC669" s="5"/>
      <c r="AD669" s="5"/>
    </row>
    <row r="670" spans="1:30" ht="15.75" customHeight="1">
      <c r="A670" s="3" t="s">
        <v>718</v>
      </c>
      <c r="B670" s="4" t="str">
        <f t="shared" si="6"/>
        <v>May</v>
      </c>
      <c r="C670" s="3">
        <v>3981.96</v>
      </c>
      <c r="D670" s="4">
        <v>45072</v>
      </c>
      <c r="E670" s="3" t="s">
        <v>3</v>
      </c>
      <c r="F670" s="3" t="s">
        <v>39</v>
      </c>
      <c r="G670" s="3">
        <f t="shared" si="7"/>
        <v>398.19600000000003</v>
      </c>
      <c r="H670" s="3">
        <f t="shared" si="8"/>
        <v>3583.7640000000001</v>
      </c>
      <c r="I670" s="3">
        <v>5</v>
      </c>
      <c r="J670" s="4">
        <v>45076</v>
      </c>
      <c r="K670" s="3" t="s">
        <v>35</v>
      </c>
      <c r="L670" s="3" t="s">
        <v>41</v>
      </c>
      <c r="M670" s="3">
        <v>1059.1500000000001</v>
      </c>
      <c r="N670" s="3" t="s">
        <v>52</v>
      </c>
      <c r="O670" s="3"/>
      <c r="P670" s="5"/>
      <c r="Q670" s="5"/>
      <c r="R670" s="5"/>
      <c r="S670" s="5"/>
      <c r="T670" s="5"/>
      <c r="U670" s="5"/>
      <c r="V670" s="5"/>
      <c r="W670" s="5"/>
      <c r="X670" s="5"/>
      <c r="Y670" s="5"/>
      <c r="Z670" s="5"/>
      <c r="AA670" s="5"/>
      <c r="AB670" s="5"/>
      <c r="AC670" s="5"/>
      <c r="AD670" s="5"/>
    </row>
    <row r="671" spans="1:30" ht="15.75" customHeight="1">
      <c r="A671" s="3" t="s">
        <v>719</v>
      </c>
      <c r="B671" s="4" t="str">
        <f t="shared" si="6"/>
        <v>December</v>
      </c>
      <c r="C671" s="3">
        <v>515.03</v>
      </c>
      <c r="D671" s="4">
        <v>45278</v>
      </c>
      <c r="E671" s="3" t="s">
        <v>2</v>
      </c>
      <c r="F671" s="3" t="s">
        <v>51</v>
      </c>
      <c r="G671" s="3">
        <f t="shared" si="7"/>
        <v>51.503</v>
      </c>
      <c r="H671" s="3">
        <f t="shared" si="8"/>
        <v>463.52699999999999</v>
      </c>
      <c r="I671" s="3">
        <v>8</v>
      </c>
      <c r="J671" s="4">
        <v>45281</v>
      </c>
      <c r="K671" s="3" t="s">
        <v>35</v>
      </c>
      <c r="L671" s="3" t="s">
        <v>36</v>
      </c>
      <c r="M671" s="3">
        <v>137.01</v>
      </c>
      <c r="N671" s="3" t="s">
        <v>46</v>
      </c>
      <c r="O671" s="3"/>
      <c r="P671" s="5"/>
      <c r="Q671" s="5"/>
      <c r="R671" s="5"/>
      <c r="S671" s="5"/>
      <c r="T671" s="5"/>
      <c r="U671" s="5"/>
      <c r="V671" s="5"/>
      <c r="W671" s="5"/>
      <c r="X671" s="5"/>
      <c r="Y671" s="5"/>
      <c r="Z671" s="5"/>
      <c r="AA671" s="5"/>
      <c r="AB671" s="5"/>
      <c r="AC671" s="5"/>
      <c r="AD671" s="5"/>
    </row>
    <row r="672" spans="1:30" ht="15.75" customHeight="1">
      <c r="A672" s="3" t="s">
        <v>720</v>
      </c>
      <c r="B672" s="4" t="str">
        <f t="shared" si="6"/>
        <v>November</v>
      </c>
      <c r="C672" s="3">
        <v>3041.66</v>
      </c>
      <c r="D672" s="4">
        <v>45607</v>
      </c>
      <c r="E672" s="3" t="s">
        <v>3</v>
      </c>
      <c r="F672" s="3" t="s">
        <v>54</v>
      </c>
      <c r="G672" s="3">
        <f t="shared" si="7"/>
        <v>304.166</v>
      </c>
      <c r="H672" s="3">
        <f t="shared" si="8"/>
        <v>2737.4939999999997</v>
      </c>
      <c r="I672" s="3">
        <v>1</v>
      </c>
      <c r="J672" s="4">
        <v>45613</v>
      </c>
      <c r="K672" s="3" t="s">
        <v>40</v>
      </c>
      <c r="L672" s="3" t="s">
        <v>36</v>
      </c>
      <c r="M672" s="3">
        <v>238.97</v>
      </c>
      <c r="N672" s="3" t="s">
        <v>46</v>
      </c>
      <c r="O672" s="3"/>
      <c r="P672" s="5"/>
      <c r="Q672" s="5"/>
      <c r="R672" s="5"/>
      <c r="S672" s="5"/>
      <c r="T672" s="5"/>
      <c r="U672" s="5"/>
      <c r="V672" s="5"/>
      <c r="W672" s="5"/>
      <c r="X672" s="5"/>
      <c r="Y672" s="5"/>
      <c r="Z672" s="5"/>
      <c r="AA672" s="5"/>
      <c r="AB672" s="5"/>
      <c r="AC672" s="5"/>
      <c r="AD672" s="5"/>
    </row>
    <row r="673" spans="1:30" ht="15.75" customHeight="1">
      <c r="A673" s="3" t="s">
        <v>721</v>
      </c>
      <c r="B673" s="4" t="str">
        <f t="shared" si="6"/>
        <v>February</v>
      </c>
      <c r="C673" s="3">
        <v>764.59</v>
      </c>
      <c r="D673" s="4">
        <v>44973</v>
      </c>
      <c r="E673" s="3" t="s">
        <v>4</v>
      </c>
      <c r="F673" s="3" t="s">
        <v>54</v>
      </c>
      <c r="G673" s="3">
        <f t="shared" si="7"/>
        <v>76.459000000000003</v>
      </c>
      <c r="H673" s="3">
        <f t="shared" si="8"/>
        <v>688.13100000000009</v>
      </c>
      <c r="I673" s="3">
        <v>4</v>
      </c>
      <c r="J673" s="4">
        <v>44979</v>
      </c>
      <c r="K673" s="3" t="s">
        <v>35</v>
      </c>
      <c r="L673" s="3" t="s">
        <v>45</v>
      </c>
      <c r="M673" s="3">
        <v>143.57</v>
      </c>
      <c r="N673" s="3" t="s">
        <v>46</v>
      </c>
      <c r="O673" s="3"/>
      <c r="P673" s="5"/>
      <c r="Q673" s="5"/>
      <c r="R673" s="5"/>
      <c r="S673" s="5"/>
      <c r="T673" s="5"/>
      <c r="U673" s="5"/>
      <c r="V673" s="5"/>
      <c r="W673" s="5"/>
      <c r="X673" s="5"/>
      <c r="Y673" s="5"/>
      <c r="Z673" s="5"/>
      <c r="AA673" s="5"/>
      <c r="AB673" s="5"/>
      <c r="AC673" s="5"/>
      <c r="AD673" s="5"/>
    </row>
    <row r="674" spans="1:30" ht="15.75" customHeight="1">
      <c r="A674" s="3" t="s">
        <v>722</v>
      </c>
      <c r="B674" s="4" t="str">
        <f t="shared" si="6"/>
        <v>June</v>
      </c>
      <c r="C674" s="3">
        <v>2234.11</v>
      </c>
      <c r="D674" s="4">
        <v>45462</v>
      </c>
      <c r="E674" s="3" t="s">
        <v>4</v>
      </c>
      <c r="F674" s="3" t="s">
        <v>34</v>
      </c>
      <c r="G674" s="3">
        <f t="shared" si="7"/>
        <v>223.41100000000003</v>
      </c>
      <c r="H674" s="3">
        <f t="shared" si="8"/>
        <v>2010.6990000000001</v>
      </c>
      <c r="I674" s="3">
        <v>1</v>
      </c>
      <c r="J674" s="4">
        <v>45468</v>
      </c>
      <c r="K674" s="3" t="s">
        <v>40</v>
      </c>
      <c r="L674" s="3" t="s">
        <v>45</v>
      </c>
      <c r="M674" s="3">
        <v>552.34</v>
      </c>
      <c r="N674" s="3" t="s">
        <v>57</v>
      </c>
      <c r="O674" s="3"/>
      <c r="P674" s="5"/>
      <c r="Q674" s="5"/>
      <c r="R674" s="5"/>
      <c r="S674" s="5"/>
      <c r="T674" s="5"/>
      <c r="U674" s="5"/>
      <c r="V674" s="5"/>
      <c r="W674" s="5"/>
      <c r="X674" s="5"/>
      <c r="Y674" s="5"/>
      <c r="Z674" s="5"/>
      <c r="AA674" s="5"/>
      <c r="AB674" s="5"/>
      <c r="AC674" s="5"/>
      <c r="AD674" s="5"/>
    </row>
    <row r="675" spans="1:30" ht="15.75" customHeight="1">
      <c r="A675" s="3" t="s">
        <v>723</v>
      </c>
      <c r="B675" s="4" t="str">
        <f t="shared" si="6"/>
        <v>April</v>
      </c>
      <c r="C675" s="3">
        <v>4833.29</v>
      </c>
      <c r="D675" s="4">
        <v>45036</v>
      </c>
      <c r="E675" s="3" t="s">
        <v>4</v>
      </c>
      <c r="F675" s="3" t="s">
        <v>34</v>
      </c>
      <c r="G675" s="3">
        <f t="shared" si="7"/>
        <v>483.32900000000001</v>
      </c>
      <c r="H675" s="3">
        <f t="shared" si="8"/>
        <v>4349.9610000000002</v>
      </c>
      <c r="I675" s="3">
        <v>5</v>
      </c>
      <c r="J675" s="4">
        <v>45037</v>
      </c>
      <c r="K675" s="3" t="s">
        <v>35</v>
      </c>
      <c r="L675" s="3" t="s">
        <v>36</v>
      </c>
      <c r="M675" s="3">
        <v>1389.1</v>
      </c>
      <c r="N675" s="3" t="s">
        <v>52</v>
      </c>
      <c r="O675" s="3"/>
      <c r="P675" s="5"/>
      <c r="Q675" s="5"/>
      <c r="R675" s="5"/>
      <c r="S675" s="5"/>
      <c r="T675" s="5"/>
      <c r="U675" s="5"/>
      <c r="V675" s="5"/>
      <c r="W675" s="5"/>
      <c r="X675" s="5"/>
      <c r="Y675" s="5"/>
      <c r="Z675" s="5"/>
      <c r="AA675" s="5"/>
      <c r="AB675" s="5"/>
      <c r="AC675" s="5"/>
      <c r="AD675" s="5"/>
    </row>
    <row r="676" spans="1:30" ht="15.75" customHeight="1">
      <c r="A676" s="3" t="s">
        <v>724</v>
      </c>
      <c r="B676" s="4" t="str">
        <f t="shared" si="6"/>
        <v>August</v>
      </c>
      <c r="C676" s="3">
        <v>1056.21</v>
      </c>
      <c r="D676" s="4">
        <v>45531</v>
      </c>
      <c r="E676" s="3" t="s">
        <v>5</v>
      </c>
      <c r="F676" s="3" t="s">
        <v>34</v>
      </c>
      <c r="G676" s="3">
        <f t="shared" si="7"/>
        <v>105.62100000000001</v>
      </c>
      <c r="H676" s="3">
        <f t="shared" si="8"/>
        <v>950.58900000000006</v>
      </c>
      <c r="I676" s="3">
        <v>2</v>
      </c>
      <c r="J676" s="4">
        <v>45538</v>
      </c>
      <c r="K676" s="3" t="s">
        <v>35</v>
      </c>
      <c r="L676" s="3" t="s">
        <v>41</v>
      </c>
      <c r="M676" s="3">
        <v>233.46</v>
      </c>
      <c r="N676" s="3" t="s">
        <v>42</v>
      </c>
      <c r="O676" s="3"/>
      <c r="P676" s="5"/>
      <c r="Q676" s="5"/>
      <c r="R676" s="5"/>
      <c r="S676" s="5"/>
      <c r="T676" s="5"/>
      <c r="U676" s="5"/>
      <c r="V676" s="5"/>
      <c r="W676" s="5"/>
      <c r="X676" s="5"/>
      <c r="Y676" s="5"/>
      <c r="Z676" s="5"/>
      <c r="AA676" s="5"/>
      <c r="AB676" s="5"/>
      <c r="AC676" s="5"/>
      <c r="AD676" s="5"/>
    </row>
    <row r="677" spans="1:30" ht="15.75" customHeight="1">
      <c r="A677" s="3" t="s">
        <v>725</v>
      </c>
      <c r="B677" s="4" t="str">
        <f t="shared" si="6"/>
        <v>May</v>
      </c>
      <c r="C677" s="3">
        <v>266.68</v>
      </c>
      <c r="D677" s="4">
        <v>45413</v>
      </c>
      <c r="E677" s="3" t="s">
        <v>3</v>
      </c>
      <c r="F677" s="3" t="s">
        <v>51</v>
      </c>
      <c r="G677" s="3">
        <f t="shared" si="7"/>
        <v>26.668000000000003</v>
      </c>
      <c r="H677" s="3">
        <f t="shared" si="8"/>
        <v>240.012</v>
      </c>
      <c r="I677" s="3">
        <v>2</v>
      </c>
      <c r="J677" s="4">
        <v>45416</v>
      </c>
      <c r="K677" s="3" t="s">
        <v>35</v>
      </c>
      <c r="L677" s="3" t="s">
        <v>45</v>
      </c>
      <c r="M677" s="3">
        <v>70.44</v>
      </c>
      <c r="N677" s="3" t="s">
        <v>65</v>
      </c>
      <c r="O677" s="3"/>
      <c r="P677" s="5"/>
      <c r="Q677" s="5"/>
      <c r="R677" s="5"/>
      <c r="S677" s="5"/>
      <c r="T677" s="5"/>
      <c r="U677" s="5"/>
      <c r="V677" s="5"/>
      <c r="W677" s="5"/>
      <c r="X677" s="5"/>
      <c r="Y677" s="5"/>
      <c r="Z677" s="5"/>
      <c r="AA677" s="5"/>
      <c r="AB677" s="5"/>
      <c r="AC677" s="5"/>
      <c r="AD677" s="5"/>
    </row>
    <row r="678" spans="1:30" ht="15.75" customHeight="1">
      <c r="A678" s="3" t="s">
        <v>726</v>
      </c>
      <c r="B678" s="4" t="str">
        <f t="shared" si="6"/>
        <v>August</v>
      </c>
      <c r="C678" s="3">
        <v>2193.3000000000002</v>
      </c>
      <c r="D678" s="4">
        <v>45143</v>
      </c>
      <c r="E678" s="3" t="s">
        <v>5</v>
      </c>
      <c r="F678" s="3" t="s">
        <v>39</v>
      </c>
      <c r="G678" s="3">
        <f t="shared" si="7"/>
        <v>219.33000000000004</v>
      </c>
      <c r="H678" s="3">
        <f t="shared" si="8"/>
        <v>1973.9700000000003</v>
      </c>
      <c r="I678" s="3">
        <v>7</v>
      </c>
      <c r="J678" s="4">
        <v>45144</v>
      </c>
      <c r="K678" s="3" t="s">
        <v>40</v>
      </c>
      <c r="L678" s="3" t="s">
        <v>41</v>
      </c>
      <c r="M678" s="3">
        <v>313.52</v>
      </c>
      <c r="N678" s="3" t="s">
        <v>46</v>
      </c>
      <c r="O678" s="3"/>
      <c r="P678" s="5"/>
      <c r="Q678" s="5"/>
      <c r="R678" s="5"/>
      <c r="S678" s="5"/>
      <c r="T678" s="5"/>
      <c r="U678" s="5"/>
      <c r="V678" s="5"/>
      <c r="W678" s="5"/>
      <c r="X678" s="5"/>
      <c r="Y678" s="5"/>
      <c r="Z678" s="5"/>
      <c r="AA678" s="5"/>
      <c r="AB678" s="5"/>
      <c r="AC678" s="5"/>
      <c r="AD678" s="5"/>
    </row>
    <row r="679" spans="1:30" ht="15.75" customHeight="1">
      <c r="A679" s="3" t="s">
        <v>727</v>
      </c>
      <c r="B679" s="4" t="str">
        <f t="shared" si="6"/>
        <v>April</v>
      </c>
      <c r="C679" s="3">
        <v>2930.71</v>
      </c>
      <c r="D679" s="4">
        <v>45030</v>
      </c>
      <c r="E679" s="3" t="s">
        <v>5</v>
      </c>
      <c r="F679" s="3" t="s">
        <v>54</v>
      </c>
      <c r="G679" s="3">
        <f t="shared" si="7"/>
        <v>293.07100000000003</v>
      </c>
      <c r="H679" s="3">
        <f t="shared" si="8"/>
        <v>2637.6390000000001</v>
      </c>
      <c r="I679" s="3">
        <v>4</v>
      </c>
      <c r="J679" s="4">
        <v>45035</v>
      </c>
      <c r="K679" s="3" t="s">
        <v>49</v>
      </c>
      <c r="L679" s="3" t="s">
        <v>45</v>
      </c>
      <c r="M679" s="3">
        <v>663.73</v>
      </c>
      <c r="N679" s="3" t="s">
        <v>37</v>
      </c>
      <c r="O679" s="3"/>
      <c r="P679" s="5"/>
      <c r="Q679" s="5"/>
      <c r="R679" s="5"/>
      <c r="S679" s="5"/>
      <c r="T679" s="5"/>
      <c r="U679" s="5"/>
      <c r="V679" s="5"/>
      <c r="W679" s="5"/>
      <c r="X679" s="5"/>
      <c r="Y679" s="5"/>
      <c r="Z679" s="5"/>
      <c r="AA679" s="5"/>
      <c r="AB679" s="5"/>
      <c r="AC679" s="5"/>
      <c r="AD679" s="5"/>
    </row>
    <row r="680" spans="1:30" ht="15.75" customHeight="1">
      <c r="A680" s="3" t="s">
        <v>728</v>
      </c>
      <c r="B680" s="4" t="str">
        <f t="shared" si="6"/>
        <v>December</v>
      </c>
      <c r="C680" s="3">
        <v>1557.84</v>
      </c>
      <c r="D680" s="4">
        <v>45655</v>
      </c>
      <c r="E680" s="3" t="s">
        <v>4</v>
      </c>
      <c r="F680" s="3" t="s">
        <v>54</v>
      </c>
      <c r="G680" s="3">
        <f t="shared" si="7"/>
        <v>155.78399999999999</v>
      </c>
      <c r="H680" s="3">
        <f t="shared" si="8"/>
        <v>1402.056</v>
      </c>
      <c r="I680" s="3">
        <v>2</v>
      </c>
      <c r="J680" s="4">
        <v>45658</v>
      </c>
      <c r="K680" s="3" t="s">
        <v>40</v>
      </c>
      <c r="L680" s="3" t="s">
        <v>45</v>
      </c>
      <c r="M680" s="3">
        <v>222.15</v>
      </c>
      <c r="N680" s="3" t="s">
        <v>42</v>
      </c>
      <c r="O680" s="3"/>
      <c r="P680" s="5"/>
      <c r="Q680" s="5"/>
      <c r="R680" s="5"/>
      <c r="S680" s="5"/>
      <c r="T680" s="5"/>
      <c r="U680" s="5"/>
      <c r="V680" s="5"/>
      <c r="W680" s="5"/>
      <c r="X680" s="5"/>
      <c r="Y680" s="5"/>
      <c r="Z680" s="5"/>
      <c r="AA680" s="5"/>
      <c r="AB680" s="5"/>
      <c r="AC680" s="5"/>
      <c r="AD680" s="5"/>
    </row>
    <row r="681" spans="1:30" ht="15.75" customHeight="1">
      <c r="A681" s="3" t="s">
        <v>729</v>
      </c>
      <c r="B681" s="4" t="str">
        <f t="shared" si="6"/>
        <v>November</v>
      </c>
      <c r="C681" s="3">
        <v>2754.66</v>
      </c>
      <c r="D681" s="4">
        <v>45606</v>
      </c>
      <c r="E681" s="3" t="s">
        <v>4</v>
      </c>
      <c r="F681" s="3" t="s">
        <v>39</v>
      </c>
      <c r="G681" s="3">
        <f t="shared" si="7"/>
        <v>275.46600000000001</v>
      </c>
      <c r="H681" s="3">
        <f t="shared" si="8"/>
        <v>2479.194</v>
      </c>
      <c r="I681" s="3">
        <v>3</v>
      </c>
      <c r="J681" s="4">
        <v>45607</v>
      </c>
      <c r="K681" s="3" t="s">
        <v>35</v>
      </c>
      <c r="L681" s="3" t="s">
        <v>41</v>
      </c>
      <c r="M681" s="3">
        <v>271.88</v>
      </c>
      <c r="N681" s="3" t="s">
        <v>57</v>
      </c>
      <c r="O681" s="3"/>
      <c r="P681" s="5"/>
      <c r="Q681" s="5"/>
      <c r="R681" s="5"/>
      <c r="S681" s="5"/>
      <c r="T681" s="5"/>
      <c r="U681" s="5"/>
      <c r="V681" s="5"/>
      <c r="W681" s="5"/>
      <c r="X681" s="5"/>
      <c r="Y681" s="5"/>
      <c r="Z681" s="5"/>
      <c r="AA681" s="5"/>
      <c r="AB681" s="5"/>
      <c r="AC681" s="5"/>
      <c r="AD681" s="5"/>
    </row>
    <row r="682" spans="1:30" ht="15.75" customHeight="1">
      <c r="A682" s="3" t="s">
        <v>730</v>
      </c>
      <c r="B682" s="4" t="str">
        <f t="shared" si="6"/>
        <v>July</v>
      </c>
      <c r="C682" s="3">
        <v>4771.67</v>
      </c>
      <c r="D682" s="4">
        <v>45483</v>
      </c>
      <c r="E682" s="3" t="s">
        <v>5</v>
      </c>
      <c r="F682" s="3" t="s">
        <v>54</v>
      </c>
      <c r="G682" s="3">
        <f t="shared" si="7"/>
        <v>477.16700000000003</v>
      </c>
      <c r="H682" s="3">
        <f t="shared" si="8"/>
        <v>4294.5029999999997</v>
      </c>
      <c r="I682" s="3">
        <v>3</v>
      </c>
      <c r="J682" s="4">
        <v>45486</v>
      </c>
      <c r="K682" s="3" t="s">
        <v>49</v>
      </c>
      <c r="L682" s="3" t="s">
        <v>36</v>
      </c>
      <c r="M682" s="3">
        <v>316.42</v>
      </c>
      <c r="N682" s="3" t="s">
        <v>42</v>
      </c>
      <c r="O682" s="3"/>
      <c r="P682" s="5"/>
      <c r="Q682" s="5"/>
      <c r="R682" s="5"/>
      <c r="S682" s="5"/>
      <c r="T682" s="5"/>
      <c r="U682" s="5"/>
      <c r="V682" s="5"/>
      <c r="W682" s="5"/>
      <c r="X682" s="5"/>
      <c r="Y682" s="5"/>
      <c r="Z682" s="5"/>
      <c r="AA682" s="5"/>
      <c r="AB682" s="5"/>
      <c r="AC682" s="5"/>
      <c r="AD682" s="5"/>
    </row>
    <row r="683" spans="1:30" ht="15.75" customHeight="1">
      <c r="A683" s="3" t="s">
        <v>731</v>
      </c>
      <c r="B683" s="4" t="str">
        <f t="shared" si="6"/>
        <v>December</v>
      </c>
      <c r="C683" s="3">
        <v>1627.68</v>
      </c>
      <c r="D683" s="4">
        <v>45265</v>
      </c>
      <c r="E683" s="3" t="s">
        <v>3</v>
      </c>
      <c r="F683" s="3" t="s">
        <v>39</v>
      </c>
      <c r="G683" s="3">
        <f t="shared" si="7"/>
        <v>162.76800000000003</v>
      </c>
      <c r="H683" s="3">
        <f t="shared" si="8"/>
        <v>1464.912</v>
      </c>
      <c r="I683" s="3">
        <v>2</v>
      </c>
      <c r="J683" s="4">
        <v>45269</v>
      </c>
      <c r="K683" s="3" t="s">
        <v>40</v>
      </c>
      <c r="L683" s="3" t="s">
        <v>36</v>
      </c>
      <c r="M683" s="3">
        <v>441.32</v>
      </c>
      <c r="N683" s="3" t="s">
        <v>57</v>
      </c>
      <c r="O683" s="3"/>
      <c r="P683" s="5"/>
      <c r="Q683" s="5"/>
      <c r="R683" s="5"/>
      <c r="S683" s="5"/>
      <c r="T683" s="5"/>
      <c r="U683" s="5"/>
      <c r="V683" s="5"/>
      <c r="W683" s="5"/>
      <c r="X683" s="5"/>
      <c r="Y683" s="5"/>
      <c r="Z683" s="5"/>
      <c r="AA683" s="5"/>
      <c r="AB683" s="5"/>
      <c r="AC683" s="5"/>
      <c r="AD683" s="5"/>
    </row>
    <row r="684" spans="1:30" ht="15.75" customHeight="1">
      <c r="A684" s="3" t="s">
        <v>732</v>
      </c>
      <c r="B684" s="4" t="str">
        <f t="shared" si="6"/>
        <v>December</v>
      </c>
      <c r="C684" s="3">
        <v>1616.19</v>
      </c>
      <c r="D684" s="4">
        <v>45640</v>
      </c>
      <c r="E684" s="3" t="s">
        <v>2</v>
      </c>
      <c r="F684" s="3" t="s">
        <v>51</v>
      </c>
      <c r="G684" s="3">
        <f t="shared" si="7"/>
        <v>161.61900000000003</v>
      </c>
      <c r="H684" s="3">
        <f t="shared" si="8"/>
        <v>1454.5709999999999</v>
      </c>
      <c r="I684" s="3">
        <v>7</v>
      </c>
      <c r="J684" s="4">
        <v>45647</v>
      </c>
      <c r="K684" s="3" t="s">
        <v>49</v>
      </c>
      <c r="L684" s="3" t="s">
        <v>36</v>
      </c>
      <c r="M684" s="3">
        <v>106.87</v>
      </c>
      <c r="N684" s="3" t="s">
        <v>42</v>
      </c>
      <c r="O684" s="3"/>
      <c r="P684" s="5"/>
      <c r="Q684" s="5"/>
      <c r="R684" s="5"/>
      <c r="S684" s="5"/>
      <c r="T684" s="5"/>
      <c r="U684" s="5"/>
      <c r="V684" s="5"/>
      <c r="W684" s="5"/>
      <c r="X684" s="5"/>
      <c r="Y684" s="5"/>
      <c r="Z684" s="5"/>
      <c r="AA684" s="5"/>
      <c r="AB684" s="5"/>
      <c r="AC684" s="5"/>
      <c r="AD684" s="5"/>
    </row>
    <row r="685" spans="1:30" ht="15.75" customHeight="1">
      <c r="A685" s="3" t="s">
        <v>733</v>
      </c>
      <c r="B685" s="4" t="str">
        <f t="shared" si="6"/>
        <v>October</v>
      </c>
      <c r="C685" s="3">
        <v>2465.56</v>
      </c>
      <c r="D685" s="4">
        <v>45209</v>
      </c>
      <c r="E685" s="3" t="s">
        <v>5</v>
      </c>
      <c r="F685" s="3" t="s">
        <v>51</v>
      </c>
      <c r="G685" s="3">
        <f t="shared" si="7"/>
        <v>246.55600000000001</v>
      </c>
      <c r="H685" s="3">
        <f t="shared" si="8"/>
        <v>2219.0039999999999</v>
      </c>
      <c r="I685" s="3">
        <v>1</v>
      </c>
      <c r="J685" s="4">
        <v>45214</v>
      </c>
      <c r="K685" s="3" t="s">
        <v>40</v>
      </c>
      <c r="L685" s="3" t="s">
        <v>36</v>
      </c>
      <c r="M685" s="3">
        <v>739.48</v>
      </c>
      <c r="N685" s="3" t="s">
        <v>65</v>
      </c>
      <c r="O685" s="3"/>
      <c r="P685" s="5"/>
      <c r="Q685" s="5"/>
      <c r="R685" s="5"/>
      <c r="S685" s="5"/>
      <c r="T685" s="5"/>
      <c r="U685" s="5"/>
      <c r="V685" s="5"/>
      <c r="W685" s="5"/>
      <c r="X685" s="5"/>
      <c r="Y685" s="5"/>
      <c r="Z685" s="5"/>
      <c r="AA685" s="5"/>
      <c r="AB685" s="5"/>
      <c r="AC685" s="5"/>
      <c r="AD685" s="5"/>
    </row>
    <row r="686" spans="1:30" ht="15.75" customHeight="1">
      <c r="A686" s="3" t="s">
        <v>734</v>
      </c>
      <c r="B686" s="4" t="str">
        <f t="shared" si="6"/>
        <v>June</v>
      </c>
      <c r="C686" s="3">
        <v>2625.05</v>
      </c>
      <c r="D686" s="4">
        <v>45460</v>
      </c>
      <c r="E686" s="3" t="s">
        <v>3</v>
      </c>
      <c r="F686" s="3" t="s">
        <v>51</v>
      </c>
      <c r="G686" s="3">
        <f t="shared" si="7"/>
        <v>262.50500000000005</v>
      </c>
      <c r="H686" s="3">
        <f t="shared" si="8"/>
        <v>2362.5450000000001</v>
      </c>
      <c r="I686" s="3">
        <v>9</v>
      </c>
      <c r="J686" s="4">
        <v>45461</v>
      </c>
      <c r="K686" s="3" t="s">
        <v>49</v>
      </c>
      <c r="L686" s="3" t="s">
        <v>36</v>
      </c>
      <c r="M686" s="3">
        <v>466.41</v>
      </c>
      <c r="N686" s="3" t="s">
        <v>37</v>
      </c>
      <c r="O686" s="3"/>
      <c r="P686" s="5"/>
      <c r="Q686" s="5"/>
      <c r="R686" s="5"/>
      <c r="S686" s="5"/>
      <c r="T686" s="5"/>
      <c r="U686" s="5"/>
      <c r="V686" s="5"/>
      <c r="W686" s="5"/>
      <c r="X686" s="5"/>
      <c r="Y686" s="5"/>
      <c r="Z686" s="5"/>
      <c r="AA686" s="5"/>
      <c r="AB686" s="5"/>
      <c r="AC686" s="5"/>
      <c r="AD686" s="5"/>
    </row>
    <row r="687" spans="1:30" ht="15.75" customHeight="1">
      <c r="A687" s="3" t="s">
        <v>735</v>
      </c>
      <c r="B687" s="4" t="str">
        <f t="shared" si="6"/>
        <v>January</v>
      </c>
      <c r="C687" s="3">
        <v>106.69</v>
      </c>
      <c r="D687" s="4">
        <v>44954</v>
      </c>
      <c r="E687" s="3" t="s">
        <v>4</v>
      </c>
      <c r="F687" s="3" t="s">
        <v>39</v>
      </c>
      <c r="G687" s="3">
        <f t="shared" si="7"/>
        <v>10.669</v>
      </c>
      <c r="H687" s="3">
        <f t="shared" si="8"/>
        <v>96.021000000000001</v>
      </c>
      <c r="I687" s="3">
        <v>5</v>
      </c>
      <c r="J687" s="4">
        <v>44959</v>
      </c>
      <c r="K687" s="3" t="s">
        <v>35</v>
      </c>
      <c r="L687" s="3" t="s">
        <v>41</v>
      </c>
      <c r="M687" s="3">
        <v>18.77</v>
      </c>
      <c r="N687" s="3" t="s">
        <v>52</v>
      </c>
      <c r="O687" s="3"/>
      <c r="P687" s="5"/>
      <c r="Q687" s="5"/>
      <c r="R687" s="5"/>
      <c r="S687" s="5"/>
      <c r="T687" s="5"/>
      <c r="U687" s="5"/>
      <c r="V687" s="5"/>
      <c r="W687" s="5"/>
      <c r="X687" s="5"/>
      <c r="Y687" s="5"/>
      <c r="Z687" s="5"/>
      <c r="AA687" s="5"/>
      <c r="AB687" s="5"/>
      <c r="AC687" s="5"/>
      <c r="AD687" s="5"/>
    </row>
    <row r="688" spans="1:30" ht="15.75" customHeight="1">
      <c r="A688" s="3" t="s">
        <v>736</v>
      </c>
      <c r="B688" s="4" t="str">
        <f t="shared" si="6"/>
        <v>June</v>
      </c>
      <c r="C688" s="3">
        <v>3117.79</v>
      </c>
      <c r="D688" s="4">
        <v>45473</v>
      </c>
      <c r="E688" s="3" t="s">
        <v>4</v>
      </c>
      <c r="F688" s="3" t="s">
        <v>39</v>
      </c>
      <c r="G688" s="3">
        <f t="shared" si="7"/>
        <v>311.779</v>
      </c>
      <c r="H688" s="3">
        <f t="shared" si="8"/>
        <v>2806.011</v>
      </c>
      <c r="I688" s="3">
        <v>4</v>
      </c>
      <c r="J688" s="4">
        <v>45474</v>
      </c>
      <c r="K688" s="3" t="s">
        <v>40</v>
      </c>
      <c r="L688" s="3" t="s">
        <v>45</v>
      </c>
      <c r="M688" s="3">
        <v>213.17</v>
      </c>
      <c r="N688" s="3" t="s">
        <v>42</v>
      </c>
      <c r="O688" s="3"/>
      <c r="P688" s="5"/>
      <c r="Q688" s="5"/>
      <c r="R688" s="5"/>
      <c r="S688" s="5"/>
      <c r="T688" s="5"/>
      <c r="U688" s="5"/>
      <c r="V688" s="5"/>
      <c r="W688" s="5"/>
      <c r="X688" s="5"/>
      <c r="Y688" s="5"/>
      <c r="Z688" s="5"/>
      <c r="AA688" s="5"/>
      <c r="AB688" s="5"/>
      <c r="AC688" s="5"/>
      <c r="AD688" s="5"/>
    </row>
    <row r="689" spans="1:30" ht="15.75" customHeight="1">
      <c r="A689" s="3" t="s">
        <v>737</v>
      </c>
      <c r="B689" s="4" t="str">
        <f t="shared" si="6"/>
        <v>May</v>
      </c>
      <c r="C689" s="3">
        <v>4987.05</v>
      </c>
      <c r="D689" s="4">
        <v>45441</v>
      </c>
      <c r="E689" s="3" t="s">
        <v>3</v>
      </c>
      <c r="F689" s="3" t="s">
        <v>44</v>
      </c>
      <c r="G689" s="3">
        <f t="shared" si="7"/>
        <v>498.70500000000004</v>
      </c>
      <c r="H689" s="3">
        <f t="shared" si="8"/>
        <v>4488.3450000000003</v>
      </c>
      <c r="I689" s="3">
        <v>3</v>
      </c>
      <c r="J689" s="4">
        <v>45446</v>
      </c>
      <c r="K689" s="3" t="s">
        <v>40</v>
      </c>
      <c r="L689" s="3" t="s">
        <v>45</v>
      </c>
      <c r="M689" s="3">
        <v>342.37</v>
      </c>
      <c r="N689" s="3" t="s">
        <v>46</v>
      </c>
      <c r="O689" s="3"/>
      <c r="P689" s="5"/>
      <c r="Q689" s="5"/>
      <c r="R689" s="5"/>
      <c r="S689" s="5"/>
      <c r="T689" s="5"/>
      <c r="U689" s="5"/>
      <c r="V689" s="5"/>
      <c r="W689" s="5"/>
      <c r="X689" s="5"/>
      <c r="Y689" s="5"/>
      <c r="Z689" s="5"/>
      <c r="AA689" s="5"/>
      <c r="AB689" s="5"/>
      <c r="AC689" s="5"/>
      <c r="AD689" s="5"/>
    </row>
    <row r="690" spans="1:30" ht="15.75" customHeight="1">
      <c r="A690" s="3" t="s">
        <v>738</v>
      </c>
      <c r="B690" s="4" t="str">
        <f t="shared" si="6"/>
        <v>February</v>
      </c>
      <c r="C690" s="3">
        <v>1530.84</v>
      </c>
      <c r="D690" s="4">
        <v>45348</v>
      </c>
      <c r="E690" s="3" t="s">
        <v>2</v>
      </c>
      <c r="F690" s="3" t="s">
        <v>54</v>
      </c>
      <c r="G690" s="3">
        <f t="shared" si="7"/>
        <v>153.084</v>
      </c>
      <c r="H690" s="3">
        <f t="shared" si="8"/>
        <v>1377.7559999999999</v>
      </c>
      <c r="I690" s="3">
        <v>3</v>
      </c>
      <c r="J690" s="4">
        <v>45353</v>
      </c>
      <c r="K690" s="3" t="s">
        <v>40</v>
      </c>
      <c r="L690" s="3" t="s">
        <v>45</v>
      </c>
      <c r="M690" s="3">
        <v>351.38</v>
      </c>
      <c r="N690" s="3" t="s">
        <v>52</v>
      </c>
      <c r="O690" s="3"/>
      <c r="P690" s="5"/>
      <c r="Q690" s="5"/>
      <c r="R690" s="5"/>
      <c r="S690" s="5"/>
      <c r="T690" s="5"/>
      <c r="U690" s="5"/>
      <c r="V690" s="5"/>
      <c r="W690" s="5"/>
      <c r="X690" s="5"/>
      <c r="Y690" s="5"/>
      <c r="Z690" s="5"/>
      <c r="AA690" s="5"/>
      <c r="AB690" s="5"/>
      <c r="AC690" s="5"/>
      <c r="AD690" s="5"/>
    </row>
    <row r="691" spans="1:30" ht="15.75" customHeight="1">
      <c r="A691" s="3" t="s">
        <v>739</v>
      </c>
      <c r="B691" s="4" t="str">
        <f t="shared" si="6"/>
        <v>December</v>
      </c>
      <c r="C691" s="3">
        <v>3190.97</v>
      </c>
      <c r="D691" s="4">
        <v>45656</v>
      </c>
      <c r="E691" s="3" t="s">
        <v>4</v>
      </c>
      <c r="F691" s="3" t="s">
        <v>54</v>
      </c>
      <c r="G691" s="3">
        <f t="shared" si="7"/>
        <v>319.09699999999998</v>
      </c>
      <c r="H691" s="3">
        <f t="shared" si="8"/>
        <v>2871.8729999999996</v>
      </c>
      <c r="I691" s="3">
        <v>3</v>
      </c>
      <c r="J691" s="4">
        <v>45663</v>
      </c>
      <c r="K691" s="3" t="s">
        <v>49</v>
      </c>
      <c r="L691" s="3" t="s">
        <v>36</v>
      </c>
      <c r="M691" s="3">
        <v>512.83000000000004</v>
      </c>
      <c r="N691" s="3" t="s">
        <v>37</v>
      </c>
      <c r="O691" s="3"/>
      <c r="P691" s="5"/>
      <c r="Q691" s="5"/>
      <c r="R691" s="5"/>
      <c r="S691" s="5"/>
      <c r="T691" s="5"/>
      <c r="U691" s="5"/>
      <c r="V691" s="5"/>
      <c r="W691" s="5"/>
      <c r="X691" s="5"/>
      <c r="Y691" s="5"/>
      <c r="Z691" s="5"/>
      <c r="AA691" s="5"/>
      <c r="AB691" s="5"/>
      <c r="AC691" s="5"/>
      <c r="AD691" s="5"/>
    </row>
    <row r="692" spans="1:30" ht="15.75" customHeight="1">
      <c r="A692" s="3" t="s">
        <v>740</v>
      </c>
      <c r="B692" s="4" t="str">
        <f t="shared" si="6"/>
        <v>May</v>
      </c>
      <c r="C692" s="3">
        <v>122.65</v>
      </c>
      <c r="D692" s="4">
        <v>45431</v>
      </c>
      <c r="E692" s="3" t="s">
        <v>4</v>
      </c>
      <c r="F692" s="3" t="s">
        <v>44</v>
      </c>
      <c r="G692" s="3">
        <f t="shared" si="7"/>
        <v>12.265000000000001</v>
      </c>
      <c r="H692" s="3">
        <f t="shared" si="8"/>
        <v>110.38500000000001</v>
      </c>
      <c r="I692" s="3">
        <v>1</v>
      </c>
      <c r="J692" s="4">
        <v>45433</v>
      </c>
      <c r="K692" s="3" t="s">
        <v>35</v>
      </c>
      <c r="L692" s="3" t="s">
        <v>36</v>
      </c>
      <c r="M692" s="3">
        <v>11.58</v>
      </c>
      <c r="N692" s="3" t="s">
        <v>37</v>
      </c>
      <c r="O692" s="3"/>
      <c r="P692" s="5"/>
      <c r="Q692" s="5"/>
      <c r="R692" s="5"/>
      <c r="S692" s="5"/>
      <c r="T692" s="5"/>
      <c r="U692" s="5"/>
      <c r="V692" s="5"/>
      <c r="W692" s="5"/>
      <c r="X692" s="5"/>
      <c r="Y692" s="5"/>
      <c r="Z692" s="5"/>
      <c r="AA692" s="5"/>
      <c r="AB692" s="5"/>
      <c r="AC692" s="5"/>
      <c r="AD692" s="5"/>
    </row>
    <row r="693" spans="1:30" ht="15.75" customHeight="1">
      <c r="A693" s="3" t="s">
        <v>741</v>
      </c>
      <c r="B693" s="4" t="str">
        <f t="shared" si="6"/>
        <v>September</v>
      </c>
      <c r="C693" s="3">
        <v>3061.2</v>
      </c>
      <c r="D693" s="4">
        <v>45180</v>
      </c>
      <c r="E693" s="3" t="s">
        <v>4</v>
      </c>
      <c r="F693" s="3" t="s">
        <v>44</v>
      </c>
      <c r="G693" s="3">
        <f t="shared" si="7"/>
        <v>306.12</v>
      </c>
      <c r="H693" s="3">
        <f t="shared" si="8"/>
        <v>2755.08</v>
      </c>
      <c r="I693" s="3">
        <v>2</v>
      </c>
      <c r="J693" s="4">
        <v>45181</v>
      </c>
      <c r="K693" s="3" t="s">
        <v>35</v>
      </c>
      <c r="L693" s="3" t="s">
        <v>45</v>
      </c>
      <c r="M693" s="3">
        <v>308.05</v>
      </c>
      <c r="N693" s="3" t="s">
        <v>57</v>
      </c>
      <c r="O693" s="3"/>
      <c r="P693" s="5"/>
      <c r="Q693" s="5"/>
      <c r="R693" s="5"/>
      <c r="S693" s="5"/>
      <c r="T693" s="5"/>
      <c r="U693" s="5"/>
      <c r="V693" s="5"/>
      <c r="W693" s="5"/>
      <c r="X693" s="5"/>
      <c r="Y693" s="5"/>
      <c r="Z693" s="5"/>
      <c r="AA693" s="5"/>
      <c r="AB693" s="5"/>
      <c r="AC693" s="5"/>
      <c r="AD693" s="5"/>
    </row>
    <row r="694" spans="1:30" ht="15.75" customHeight="1">
      <c r="A694" s="3" t="s">
        <v>742</v>
      </c>
      <c r="B694" s="4" t="str">
        <f t="shared" si="6"/>
        <v>August</v>
      </c>
      <c r="C694" s="3">
        <v>2290.63</v>
      </c>
      <c r="D694" s="4">
        <v>45166</v>
      </c>
      <c r="E694" s="3" t="s">
        <v>3</v>
      </c>
      <c r="F694" s="3" t="s">
        <v>51</v>
      </c>
      <c r="G694" s="3">
        <f t="shared" si="7"/>
        <v>229.06300000000002</v>
      </c>
      <c r="H694" s="3">
        <f t="shared" si="8"/>
        <v>2061.567</v>
      </c>
      <c r="I694" s="3">
        <v>7</v>
      </c>
      <c r="J694" s="4">
        <v>45173</v>
      </c>
      <c r="K694" s="3" t="s">
        <v>35</v>
      </c>
      <c r="L694" s="3" t="s">
        <v>41</v>
      </c>
      <c r="M694" s="3">
        <v>247.23</v>
      </c>
      <c r="N694" s="3" t="s">
        <v>52</v>
      </c>
      <c r="O694" s="3"/>
      <c r="P694" s="5"/>
      <c r="Q694" s="5"/>
      <c r="R694" s="5"/>
      <c r="S694" s="5"/>
      <c r="T694" s="5"/>
      <c r="U694" s="5"/>
      <c r="V694" s="5"/>
      <c r="W694" s="5"/>
      <c r="X694" s="5"/>
      <c r="Y694" s="5"/>
      <c r="Z694" s="5"/>
      <c r="AA694" s="5"/>
      <c r="AB694" s="5"/>
      <c r="AC694" s="5"/>
      <c r="AD694" s="5"/>
    </row>
    <row r="695" spans="1:30" ht="15.75" customHeight="1">
      <c r="A695" s="3" t="s">
        <v>743</v>
      </c>
      <c r="B695" s="4" t="str">
        <f t="shared" si="6"/>
        <v>August</v>
      </c>
      <c r="C695" s="3">
        <v>2698.44</v>
      </c>
      <c r="D695" s="4">
        <v>45167</v>
      </c>
      <c r="E695" s="3" t="s">
        <v>5</v>
      </c>
      <c r="F695" s="3" t="s">
        <v>44</v>
      </c>
      <c r="G695" s="3">
        <f t="shared" si="7"/>
        <v>269.84399999999999</v>
      </c>
      <c r="H695" s="3">
        <f t="shared" si="8"/>
        <v>2428.596</v>
      </c>
      <c r="I695" s="3">
        <v>3</v>
      </c>
      <c r="J695" s="4">
        <v>45170</v>
      </c>
      <c r="K695" s="3" t="s">
        <v>40</v>
      </c>
      <c r="L695" s="3" t="s">
        <v>41</v>
      </c>
      <c r="M695" s="3">
        <v>681.62</v>
      </c>
      <c r="N695" s="3" t="s">
        <v>65</v>
      </c>
      <c r="O695" s="3"/>
      <c r="P695" s="5"/>
      <c r="Q695" s="5"/>
      <c r="R695" s="5"/>
      <c r="S695" s="5"/>
      <c r="T695" s="5"/>
      <c r="U695" s="5"/>
      <c r="V695" s="5"/>
      <c r="W695" s="5"/>
      <c r="X695" s="5"/>
      <c r="Y695" s="5"/>
      <c r="Z695" s="5"/>
      <c r="AA695" s="5"/>
      <c r="AB695" s="5"/>
      <c r="AC695" s="5"/>
      <c r="AD695" s="5"/>
    </row>
    <row r="696" spans="1:30" ht="15.75" customHeight="1">
      <c r="A696" s="3" t="s">
        <v>744</v>
      </c>
      <c r="B696" s="4" t="str">
        <f t="shared" si="6"/>
        <v>July</v>
      </c>
      <c r="C696" s="3">
        <v>2765.13</v>
      </c>
      <c r="D696" s="4">
        <v>45128</v>
      </c>
      <c r="E696" s="3" t="s">
        <v>4</v>
      </c>
      <c r="F696" s="3" t="s">
        <v>39</v>
      </c>
      <c r="G696" s="3">
        <f t="shared" si="7"/>
        <v>276.51300000000003</v>
      </c>
      <c r="H696" s="3">
        <f t="shared" si="8"/>
        <v>2488.6170000000002</v>
      </c>
      <c r="I696" s="3">
        <v>6</v>
      </c>
      <c r="J696" s="4">
        <v>45131</v>
      </c>
      <c r="K696" s="3" t="s">
        <v>40</v>
      </c>
      <c r="L696" s="3" t="s">
        <v>36</v>
      </c>
      <c r="M696" s="3">
        <v>561.05999999999995</v>
      </c>
      <c r="N696" s="3" t="s">
        <v>37</v>
      </c>
      <c r="O696" s="3"/>
      <c r="P696" s="5"/>
      <c r="Q696" s="5"/>
      <c r="R696" s="5"/>
      <c r="S696" s="5"/>
      <c r="T696" s="5"/>
      <c r="U696" s="5"/>
      <c r="V696" s="5"/>
      <c r="W696" s="5"/>
      <c r="X696" s="5"/>
      <c r="Y696" s="5"/>
      <c r="Z696" s="5"/>
      <c r="AA696" s="5"/>
      <c r="AB696" s="5"/>
      <c r="AC696" s="5"/>
      <c r="AD696" s="5"/>
    </row>
    <row r="697" spans="1:30" ht="15.75" customHeight="1">
      <c r="A697" s="3" t="s">
        <v>745</v>
      </c>
      <c r="B697" s="4" t="str">
        <f t="shared" si="6"/>
        <v>May</v>
      </c>
      <c r="C697" s="3">
        <v>967.07</v>
      </c>
      <c r="D697" s="4">
        <v>45061</v>
      </c>
      <c r="E697" s="3" t="s">
        <v>5</v>
      </c>
      <c r="F697" s="3" t="s">
        <v>34</v>
      </c>
      <c r="G697" s="3">
        <f t="shared" si="7"/>
        <v>96.707000000000008</v>
      </c>
      <c r="H697" s="3">
        <f t="shared" si="8"/>
        <v>870.36300000000006</v>
      </c>
      <c r="I697" s="3">
        <v>4</v>
      </c>
      <c r="J697" s="4">
        <v>45064</v>
      </c>
      <c r="K697" s="3" t="s">
        <v>49</v>
      </c>
      <c r="L697" s="3" t="s">
        <v>45</v>
      </c>
      <c r="M697" s="3">
        <v>65.819999999999993</v>
      </c>
      <c r="N697" s="3" t="s">
        <v>57</v>
      </c>
      <c r="O697" s="3"/>
      <c r="P697" s="5"/>
      <c r="Q697" s="5"/>
      <c r="R697" s="5"/>
      <c r="S697" s="5"/>
      <c r="T697" s="5"/>
      <c r="U697" s="5"/>
      <c r="V697" s="5"/>
      <c r="W697" s="5"/>
      <c r="X697" s="5"/>
      <c r="Y697" s="5"/>
      <c r="Z697" s="5"/>
      <c r="AA697" s="5"/>
      <c r="AB697" s="5"/>
      <c r="AC697" s="5"/>
      <c r="AD697" s="5"/>
    </row>
    <row r="698" spans="1:30" ht="15.75" customHeight="1">
      <c r="A698" s="3" t="s">
        <v>746</v>
      </c>
      <c r="B698" s="4" t="str">
        <f t="shared" si="6"/>
        <v>April</v>
      </c>
      <c r="C698" s="3">
        <v>3872.84</v>
      </c>
      <c r="D698" s="4">
        <v>45404</v>
      </c>
      <c r="E698" s="3" t="s">
        <v>2</v>
      </c>
      <c r="F698" s="3" t="s">
        <v>39</v>
      </c>
      <c r="G698" s="3">
        <f t="shared" si="7"/>
        <v>387.28400000000005</v>
      </c>
      <c r="H698" s="3">
        <f t="shared" si="8"/>
        <v>3485.556</v>
      </c>
      <c r="I698" s="3">
        <v>5</v>
      </c>
      <c r="J698" s="4">
        <v>45409</v>
      </c>
      <c r="K698" s="3" t="s">
        <v>40</v>
      </c>
      <c r="L698" s="3" t="s">
        <v>45</v>
      </c>
      <c r="M698" s="3">
        <v>862.32</v>
      </c>
      <c r="N698" s="3" t="s">
        <v>46</v>
      </c>
      <c r="O698" s="3"/>
      <c r="P698" s="5"/>
      <c r="Q698" s="5"/>
      <c r="R698" s="5"/>
      <c r="S698" s="5"/>
      <c r="T698" s="5"/>
      <c r="U698" s="5"/>
      <c r="V698" s="5"/>
      <c r="W698" s="5"/>
      <c r="X698" s="5"/>
      <c r="Y698" s="5"/>
      <c r="Z698" s="5"/>
      <c r="AA698" s="5"/>
      <c r="AB698" s="5"/>
      <c r="AC698" s="5"/>
      <c r="AD698" s="5"/>
    </row>
    <row r="699" spans="1:30" ht="15.75" customHeight="1">
      <c r="A699" s="3" t="s">
        <v>747</v>
      </c>
      <c r="B699" s="4" t="str">
        <f t="shared" si="6"/>
        <v>April</v>
      </c>
      <c r="C699" s="3">
        <v>2821.8</v>
      </c>
      <c r="D699" s="4">
        <v>45399</v>
      </c>
      <c r="E699" s="3" t="s">
        <v>4</v>
      </c>
      <c r="F699" s="3" t="s">
        <v>44</v>
      </c>
      <c r="G699" s="3">
        <f t="shared" si="7"/>
        <v>282.18</v>
      </c>
      <c r="H699" s="3">
        <f t="shared" si="8"/>
        <v>2539.6200000000003</v>
      </c>
      <c r="I699" s="3">
        <v>8</v>
      </c>
      <c r="J699" s="4">
        <v>45403</v>
      </c>
      <c r="K699" s="3" t="s">
        <v>35</v>
      </c>
      <c r="L699" s="3" t="s">
        <v>45</v>
      </c>
      <c r="M699" s="3">
        <v>507.79</v>
      </c>
      <c r="N699" s="3" t="s">
        <v>65</v>
      </c>
      <c r="O699" s="3"/>
      <c r="P699" s="5"/>
      <c r="Q699" s="5"/>
      <c r="R699" s="5"/>
      <c r="S699" s="5"/>
      <c r="T699" s="5"/>
      <c r="U699" s="5"/>
      <c r="V699" s="5"/>
      <c r="W699" s="5"/>
      <c r="X699" s="5"/>
      <c r="Y699" s="5"/>
      <c r="Z699" s="5"/>
      <c r="AA699" s="5"/>
      <c r="AB699" s="5"/>
      <c r="AC699" s="5"/>
      <c r="AD699" s="5"/>
    </row>
    <row r="700" spans="1:30" ht="15.75" customHeight="1">
      <c r="A700" s="3" t="s">
        <v>748</v>
      </c>
      <c r="B700" s="4" t="str">
        <f t="shared" si="6"/>
        <v>March</v>
      </c>
      <c r="C700" s="3">
        <v>1423.95</v>
      </c>
      <c r="D700" s="4">
        <v>45352</v>
      </c>
      <c r="E700" s="3" t="s">
        <v>4</v>
      </c>
      <c r="F700" s="3" t="s">
        <v>54</v>
      </c>
      <c r="G700" s="3">
        <f t="shared" si="7"/>
        <v>142.39500000000001</v>
      </c>
      <c r="H700" s="3">
        <f t="shared" si="8"/>
        <v>1281.5550000000001</v>
      </c>
      <c r="I700" s="3">
        <v>2</v>
      </c>
      <c r="J700" s="4">
        <v>45355</v>
      </c>
      <c r="K700" s="3" t="s">
        <v>40</v>
      </c>
      <c r="L700" s="3" t="s">
        <v>36</v>
      </c>
      <c r="M700" s="3">
        <v>277.58999999999997</v>
      </c>
      <c r="N700" s="3" t="s">
        <v>42</v>
      </c>
      <c r="O700" s="3"/>
      <c r="P700" s="5"/>
      <c r="Q700" s="5"/>
      <c r="R700" s="5"/>
      <c r="S700" s="5"/>
      <c r="T700" s="5"/>
      <c r="U700" s="5"/>
      <c r="V700" s="5"/>
      <c r="W700" s="5"/>
      <c r="X700" s="5"/>
      <c r="Y700" s="5"/>
      <c r="Z700" s="5"/>
      <c r="AA700" s="5"/>
      <c r="AB700" s="5"/>
      <c r="AC700" s="5"/>
      <c r="AD700" s="5"/>
    </row>
    <row r="701" spans="1:30" ht="15.75" customHeight="1">
      <c r="A701" s="3" t="s">
        <v>749</v>
      </c>
      <c r="B701" s="4" t="str">
        <f t="shared" si="6"/>
        <v>December</v>
      </c>
      <c r="C701" s="3">
        <v>4693.17</v>
      </c>
      <c r="D701" s="4">
        <v>45280</v>
      </c>
      <c r="E701" s="3" t="s">
        <v>2</v>
      </c>
      <c r="F701" s="3" t="s">
        <v>39</v>
      </c>
      <c r="G701" s="3">
        <f t="shared" si="7"/>
        <v>469.31700000000001</v>
      </c>
      <c r="H701" s="3">
        <f t="shared" si="8"/>
        <v>4223.8530000000001</v>
      </c>
      <c r="I701" s="3">
        <v>5</v>
      </c>
      <c r="J701" s="4">
        <v>45286</v>
      </c>
      <c r="K701" s="3" t="s">
        <v>35</v>
      </c>
      <c r="L701" s="3" t="s">
        <v>45</v>
      </c>
      <c r="M701" s="3">
        <v>589.22</v>
      </c>
      <c r="N701" s="3" t="s">
        <v>65</v>
      </c>
      <c r="O701" s="3"/>
      <c r="P701" s="5"/>
      <c r="Q701" s="5"/>
      <c r="R701" s="5"/>
      <c r="S701" s="5"/>
      <c r="T701" s="5"/>
      <c r="U701" s="5"/>
      <c r="V701" s="5"/>
      <c r="W701" s="5"/>
      <c r="X701" s="5"/>
      <c r="Y701" s="5"/>
      <c r="Z701" s="5"/>
      <c r="AA701" s="5"/>
      <c r="AB701" s="5"/>
      <c r="AC701" s="5"/>
      <c r="AD701" s="5"/>
    </row>
    <row r="702" spans="1:30" ht="15.75" customHeight="1">
      <c r="A702" s="3" t="s">
        <v>750</v>
      </c>
      <c r="B702" s="4" t="str">
        <f t="shared" si="6"/>
        <v>January</v>
      </c>
      <c r="C702" s="3">
        <v>162.59</v>
      </c>
      <c r="D702" s="4">
        <v>45293</v>
      </c>
      <c r="E702" s="3" t="s">
        <v>4</v>
      </c>
      <c r="F702" s="3" t="s">
        <v>54</v>
      </c>
      <c r="G702" s="3">
        <f t="shared" si="7"/>
        <v>16.259</v>
      </c>
      <c r="H702" s="3">
        <f t="shared" si="8"/>
        <v>146.33100000000002</v>
      </c>
      <c r="I702" s="3">
        <v>2</v>
      </c>
      <c r="J702" s="4">
        <v>45298</v>
      </c>
      <c r="K702" s="3" t="s">
        <v>35</v>
      </c>
      <c r="L702" s="3" t="s">
        <v>36</v>
      </c>
      <c r="M702" s="3">
        <v>8.86</v>
      </c>
      <c r="N702" s="3" t="s">
        <v>42</v>
      </c>
      <c r="O702" s="3"/>
      <c r="P702" s="5"/>
      <c r="Q702" s="5"/>
      <c r="R702" s="5"/>
      <c r="S702" s="5"/>
      <c r="T702" s="5"/>
      <c r="U702" s="5"/>
      <c r="V702" s="5"/>
      <c r="W702" s="5"/>
      <c r="X702" s="5"/>
      <c r="Y702" s="5"/>
      <c r="Z702" s="5"/>
      <c r="AA702" s="5"/>
      <c r="AB702" s="5"/>
      <c r="AC702" s="5"/>
      <c r="AD702" s="5"/>
    </row>
    <row r="703" spans="1:30" ht="15.75" customHeight="1">
      <c r="A703" s="3" t="s">
        <v>751</v>
      </c>
      <c r="B703" s="4" t="str">
        <f t="shared" si="6"/>
        <v>July</v>
      </c>
      <c r="C703" s="3">
        <v>3657.09</v>
      </c>
      <c r="D703" s="4">
        <v>45495</v>
      </c>
      <c r="E703" s="3" t="s">
        <v>5</v>
      </c>
      <c r="F703" s="3" t="s">
        <v>39</v>
      </c>
      <c r="G703" s="3">
        <f t="shared" si="7"/>
        <v>365.70900000000006</v>
      </c>
      <c r="H703" s="3">
        <f t="shared" si="8"/>
        <v>3291.3810000000003</v>
      </c>
      <c r="I703" s="3">
        <v>9</v>
      </c>
      <c r="J703" s="4">
        <v>45501</v>
      </c>
      <c r="K703" s="3" t="s">
        <v>49</v>
      </c>
      <c r="L703" s="3" t="s">
        <v>45</v>
      </c>
      <c r="M703" s="3">
        <v>647.98</v>
      </c>
      <c r="N703" s="3" t="s">
        <v>57</v>
      </c>
      <c r="O703" s="3"/>
      <c r="P703" s="5"/>
      <c r="Q703" s="5"/>
      <c r="R703" s="5"/>
      <c r="S703" s="5"/>
      <c r="T703" s="5"/>
      <c r="U703" s="5"/>
      <c r="V703" s="5"/>
      <c r="W703" s="5"/>
      <c r="X703" s="5"/>
      <c r="Y703" s="5"/>
      <c r="Z703" s="5"/>
      <c r="AA703" s="5"/>
      <c r="AB703" s="5"/>
      <c r="AC703" s="5"/>
      <c r="AD703" s="5"/>
    </row>
    <row r="704" spans="1:30" ht="15.75" customHeight="1">
      <c r="A704" s="3" t="s">
        <v>752</v>
      </c>
      <c r="B704" s="4" t="str">
        <f t="shared" si="6"/>
        <v>March</v>
      </c>
      <c r="C704" s="3">
        <v>1968.05</v>
      </c>
      <c r="D704" s="4">
        <v>45011</v>
      </c>
      <c r="E704" s="3" t="s">
        <v>3</v>
      </c>
      <c r="F704" s="3" t="s">
        <v>54</v>
      </c>
      <c r="G704" s="3">
        <f t="shared" si="7"/>
        <v>196.80500000000001</v>
      </c>
      <c r="H704" s="3">
        <f t="shared" si="8"/>
        <v>1771.2449999999999</v>
      </c>
      <c r="I704" s="3">
        <v>2</v>
      </c>
      <c r="J704" s="4">
        <v>45017</v>
      </c>
      <c r="K704" s="3" t="s">
        <v>35</v>
      </c>
      <c r="L704" s="3" t="s">
        <v>36</v>
      </c>
      <c r="M704" s="3">
        <v>391.21</v>
      </c>
      <c r="N704" s="3" t="s">
        <v>65</v>
      </c>
      <c r="O704" s="3"/>
      <c r="P704" s="5"/>
      <c r="Q704" s="5"/>
      <c r="R704" s="5"/>
      <c r="S704" s="5"/>
      <c r="T704" s="5"/>
      <c r="U704" s="5"/>
      <c r="V704" s="5"/>
      <c r="W704" s="5"/>
      <c r="X704" s="5"/>
      <c r="Y704" s="5"/>
      <c r="Z704" s="5"/>
      <c r="AA704" s="5"/>
      <c r="AB704" s="5"/>
      <c r="AC704" s="5"/>
      <c r="AD704" s="5"/>
    </row>
    <row r="705" spans="1:30" ht="15.75" customHeight="1">
      <c r="A705" s="3" t="s">
        <v>753</v>
      </c>
      <c r="B705" s="4" t="str">
        <f t="shared" si="6"/>
        <v>June</v>
      </c>
      <c r="C705" s="3">
        <v>2660.47</v>
      </c>
      <c r="D705" s="4">
        <v>45083</v>
      </c>
      <c r="E705" s="3" t="s">
        <v>5</v>
      </c>
      <c r="F705" s="3" t="s">
        <v>39</v>
      </c>
      <c r="G705" s="3">
        <f t="shared" si="7"/>
        <v>266.04699999999997</v>
      </c>
      <c r="H705" s="3">
        <f t="shared" si="8"/>
        <v>2394.4229999999998</v>
      </c>
      <c r="I705" s="3">
        <v>1</v>
      </c>
      <c r="J705" s="4">
        <v>45086</v>
      </c>
      <c r="K705" s="3" t="s">
        <v>35</v>
      </c>
      <c r="L705" s="3" t="s">
        <v>36</v>
      </c>
      <c r="M705" s="3">
        <v>562.19000000000005</v>
      </c>
      <c r="N705" s="3" t="s">
        <v>65</v>
      </c>
      <c r="O705" s="3"/>
      <c r="P705" s="5"/>
      <c r="Q705" s="5"/>
      <c r="R705" s="5"/>
      <c r="S705" s="5"/>
      <c r="T705" s="5"/>
      <c r="U705" s="5"/>
      <c r="V705" s="5"/>
      <c r="W705" s="5"/>
      <c r="X705" s="5"/>
      <c r="Y705" s="5"/>
      <c r="Z705" s="5"/>
      <c r="AA705" s="5"/>
      <c r="AB705" s="5"/>
      <c r="AC705" s="5"/>
      <c r="AD705" s="5"/>
    </row>
    <row r="706" spans="1:30" ht="15.75" customHeight="1">
      <c r="A706" s="3" t="s">
        <v>754</v>
      </c>
      <c r="B706" s="4" t="str">
        <f t="shared" si="6"/>
        <v>December</v>
      </c>
      <c r="C706" s="3">
        <v>1528.4</v>
      </c>
      <c r="D706" s="4">
        <v>45263</v>
      </c>
      <c r="E706" s="3" t="s">
        <v>3</v>
      </c>
      <c r="F706" s="3" t="s">
        <v>54</v>
      </c>
      <c r="G706" s="3">
        <f t="shared" si="7"/>
        <v>152.84</v>
      </c>
      <c r="H706" s="3">
        <f t="shared" si="8"/>
        <v>1375.5600000000002</v>
      </c>
      <c r="I706" s="3">
        <v>4</v>
      </c>
      <c r="J706" s="4">
        <v>45265</v>
      </c>
      <c r="K706" s="3" t="s">
        <v>49</v>
      </c>
      <c r="L706" s="3" t="s">
        <v>45</v>
      </c>
      <c r="M706" s="3">
        <v>245.36</v>
      </c>
      <c r="N706" s="3" t="s">
        <v>57</v>
      </c>
      <c r="O706" s="3"/>
      <c r="P706" s="5"/>
      <c r="Q706" s="5"/>
      <c r="R706" s="5"/>
      <c r="S706" s="5"/>
      <c r="T706" s="5"/>
      <c r="U706" s="5"/>
      <c r="V706" s="5"/>
      <c r="W706" s="5"/>
      <c r="X706" s="5"/>
      <c r="Y706" s="5"/>
      <c r="Z706" s="5"/>
      <c r="AA706" s="5"/>
      <c r="AB706" s="5"/>
      <c r="AC706" s="5"/>
      <c r="AD706" s="5"/>
    </row>
    <row r="707" spans="1:30" ht="15.75" customHeight="1">
      <c r="A707" s="3" t="s">
        <v>755</v>
      </c>
      <c r="B707" s="4" t="str">
        <f t="shared" si="6"/>
        <v>July</v>
      </c>
      <c r="C707" s="3">
        <v>1674.14</v>
      </c>
      <c r="D707" s="4">
        <v>45117</v>
      </c>
      <c r="E707" s="3" t="s">
        <v>3</v>
      </c>
      <c r="F707" s="3" t="s">
        <v>34</v>
      </c>
      <c r="G707" s="3">
        <f t="shared" si="7"/>
        <v>167.41400000000002</v>
      </c>
      <c r="H707" s="3">
        <f t="shared" si="8"/>
        <v>1506.7260000000001</v>
      </c>
      <c r="I707" s="3">
        <v>7</v>
      </c>
      <c r="J707" s="4">
        <v>45122</v>
      </c>
      <c r="K707" s="3" t="s">
        <v>35</v>
      </c>
      <c r="L707" s="3" t="s">
        <v>41</v>
      </c>
      <c r="M707" s="3">
        <v>318.39</v>
      </c>
      <c r="N707" s="3" t="s">
        <v>57</v>
      </c>
      <c r="O707" s="3"/>
      <c r="P707" s="5"/>
      <c r="Q707" s="5"/>
      <c r="R707" s="5"/>
      <c r="S707" s="5"/>
      <c r="T707" s="5"/>
      <c r="U707" s="5"/>
      <c r="V707" s="5"/>
      <c r="W707" s="5"/>
      <c r="X707" s="5"/>
      <c r="Y707" s="5"/>
      <c r="Z707" s="5"/>
      <c r="AA707" s="5"/>
      <c r="AB707" s="5"/>
      <c r="AC707" s="5"/>
      <c r="AD707" s="5"/>
    </row>
    <row r="708" spans="1:30" ht="15.75" customHeight="1">
      <c r="A708" s="3" t="s">
        <v>756</v>
      </c>
      <c r="B708" s="4" t="str">
        <f t="shared" si="6"/>
        <v>May</v>
      </c>
      <c r="C708" s="3">
        <v>174.31</v>
      </c>
      <c r="D708" s="4">
        <v>45425</v>
      </c>
      <c r="E708" s="3" t="s">
        <v>5</v>
      </c>
      <c r="F708" s="3" t="s">
        <v>51</v>
      </c>
      <c r="G708" s="3">
        <f t="shared" si="7"/>
        <v>17.431000000000001</v>
      </c>
      <c r="H708" s="3">
        <f t="shared" si="8"/>
        <v>156.87899999999999</v>
      </c>
      <c r="I708" s="3">
        <v>2</v>
      </c>
      <c r="J708" s="4">
        <v>45432</v>
      </c>
      <c r="K708" s="3" t="s">
        <v>49</v>
      </c>
      <c r="L708" s="3" t="s">
        <v>41</v>
      </c>
      <c r="M708" s="3">
        <v>32.42</v>
      </c>
      <c r="N708" s="3" t="s">
        <v>37</v>
      </c>
      <c r="O708" s="3"/>
      <c r="P708" s="5"/>
      <c r="Q708" s="5"/>
      <c r="R708" s="5"/>
      <c r="S708" s="5"/>
      <c r="T708" s="5"/>
      <c r="U708" s="5"/>
      <c r="V708" s="5"/>
      <c r="W708" s="5"/>
      <c r="X708" s="5"/>
      <c r="Y708" s="5"/>
      <c r="Z708" s="5"/>
      <c r="AA708" s="5"/>
      <c r="AB708" s="5"/>
      <c r="AC708" s="5"/>
      <c r="AD708" s="5"/>
    </row>
    <row r="709" spans="1:30" ht="15.75" customHeight="1">
      <c r="A709" s="3" t="s">
        <v>757</v>
      </c>
      <c r="B709" s="4" t="str">
        <f t="shared" si="6"/>
        <v>January</v>
      </c>
      <c r="C709" s="3">
        <v>3676.24</v>
      </c>
      <c r="D709" s="4">
        <v>44947</v>
      </c>
      <c r="E709" s="3" t="s">
        <v>5</v>
      </c>
      <c r="F709" s="3" t="s">
        <v>39</v>
      </c>
      <c r="G709" s="3">
        <f t="shared" si="7"/>
        <v>367.62400000000002</v>
      </c>
      <c r="H709" s="3">
        <f t="shared" si="8"/>
        <v>3308.616</v>
      </c>
      <c r="I709" s="3">
        <v>9</v>
      </c>
      <c r="J709" s="4">
        <v>44948</v>
      </c>
      <c r="K709" s="3" t="s">
        <v>40</v>
      </c>
      <c r="L709" s="3" t="s">
        <v>41</v>
      </c>
      <c r="M709" s="3">
        <v>523.49</v>
      </c>
      <c r="N709" s="3" t="s">
        <v>57</v>
      </c>
      <c r="O709" s="3"/>
      <c r="P709" s="5"/>
      <c r="Q709" s="5"/>
      <c r="R709" s="5"/>
      <c r="S709" s="5"/>
      <c r="T709" s="5"/>
      <c r="U709" s="5"/>
      <c r="V709" s="5"/>
      <c r="W709" s="5"/>
      <c r="X709" s="5"/>
      <c r="Y709" s="5"/>
      <c r="Z709" s="5"/>
      <c r="AA709" s="5"/>
      <c r="AB709" s="5"/>
      <c r="AC709" s="5"/>
      <c r="AD709" s="5"/>
    </row>
    <row r="710" spans="1:30" ht="15.75" customHeight="1">
      <c r="A710" s="3" t="s">
        <v>758</v>
      </c>
      <c r="B710" s="4" t="str">
        <f t="shared" si="6"/>
        <v>September</v>
      </c>
      <c r="C710" s="3">
        <v>3582.91</v>
      </c>
      <c r="D710" s="4">
        <v>45536</v>
      </c>
      <c r="E710" s="3" t="s">
        <v>5</v>
      </c>
      <c r="F710" s="3" t="s">
        <v>34</v>
      </c>
      <c r="G710" s="3">
        <f t="shared" si="7"/>
        <v>358.291</v>
      </c>
      <c r="H710" s="3">
        <f t="shared" si="8"/>
        <v>3224.6189999999997</v>
      </c>
      <c r="I710" s="3">
        <v>1</v>
      </c>
      <c r="J710" s="4">
        <v>45541</v>
      </c>
      <c r="K710" s="3" t="s">
        <v>40</v>
      </c>
      <c r="L710" s="3" t="s">
        <v>41</v>
      </c>
      <c r="M710" s="3">
        <v>902.82</v>
      </c>
      <c r="N710" s="3" t="s">
        <v>46</v>
      </c>
      <c r="O710" s="3"/>
      <c r="P710" s="5"/>
      <c r="Q710" s="5"/>
      <c r="R710" s="5"/>
      <c r="S710" s="5"/>
      <c r="T710" s="5"/>
      <c r="U710" s="5"/>
      <c r="V710" s="5"/>
      <c r="W710" s="5"/>
      <c r="X710" s="5"/>
      <c r="Y710" s="5"/>
      <c r="Z710" s="5"/>
      <c r="AA710" s="5"/>
      <c r="AB710" s="5"/>
      <c r="AC710" s="5"/>
      <c r="AD710" s="5"/>
    </row>
    <row r="711" spans="1:30" ht="15.75" customHeight="1">
      <c r="A711" s="3" t="s">
        <v>759</v>
      </c>
      <c r="B711" s="4" t="str">
        <f t="shared" si="6"/>
        <v>November</v>
      </c>
      <c r="C711" s="3">
        <v>3306.36</v>
      </c>
      <c r="D711" s="4">
        <v>45619</v>
      </c>
      <c r="E711" s="3" t="s">
        <v>5</v>
      </c>
      <c r="F711" s="3" t="s">
        <v>51</v>
      </c>
      <c r="G711" s="3">
        <f t="shared" si="7"/>
        <v>330.63600000000002</v>
      </c>
      <c r="H711" s="3">
        <f t="shared" si="8"/>
        <v>2975.7240000000002</v>
      </c>
      <c r="I711" s="3">
        <v>1</v>
      </c>
      <c r="J711" s="4">
        <v>45625</v>
      </c>
      <c r="K711" s="3" t="s">
        <v>40</v>
      </c>
      <c r="L711" s="3" t="s">
        <v>36</v>
      </c>
      <c r="M711" s="3">
        <v>523.4</v>
      </c>
      <c r="N711" s="3" t="s">
        <v>42</v>
      </c>
      <c r="O711" s="3"/>
      <c r="P711" s="5"/>
      <c r="Q711" s="5"/>
      <c r="R711" s="5"/>
      <c r="S711" s="5"/>
      <c r="T711" s="5"/>
      <c r="U711" s="5"/>
      <c r="V711" s="5"/>
      <c r="W711" s="5"/>
      <c r="X711" s="5"/>
      <c r="Y711" s="5"/>
      <c r="Z711" s="5"/>
      <c r="AA711" s="5"/>
      <c r="AB711" s="5"/>
      <c r="AC711" s="5"/>
      <c r="AD711" s="5"/>
    </row>
    <row r="712" spans="1:30" ht="15.75" customHeight="1">
      <c r="A712" s="3" t="s">
        <v>760</v>
      </c>
      <c r="B712" s="4" t="str">
        <f t="shared" si="6"/>
        <v>October</v>
      </c>
      <c r="C712" s="3">
        <v>4401.96</v>
      </c>
      <c r="D712" s="4">
        <v>45582</v>
      </c>
      <c r="E712" s="3" t="s">
        <v>2</v>
      </c>
      <c r="F712" s="3" t="s">
        <v>39</v>
      </c>
      <c r="G712" s="3">
        <f t="shared" si="7"/>
        <v>440.19600000000003</v>
      </c>
      <c r="H712" s="3">
        <f t="shared" si="8"/>
        <v>3961.7640000000001</v>
      </c>
      <c r="I712" s="3">
        <v>8</v>
      </c>
      <c r="J712" s="4">
        <v>45584</v>
      </c>
      <c r="K712" s="3" t="s">
        <v>35</v>
      </c>
      <c r="L712" s="3" t="s">
        <v>41</v>
      </c>
      <c r="M712" s="3">
        <v>481.23</v>
      </c>
      <c r="N712" s="3" t="s">
        <v>42</v>
      </c>
      <c r="O712" s="3"/>
      <c r="P712" s="5"/>
      <c r="Q712" s="5"/>
      <c r="R712" s="5"/>
      <c r="S712" s="5"/>
      <c r="T712" s="5"/>
      <c r="U712" s="5"/>
      <c r="V712" s="5"/>
      <c r="W712" s="5"/>
      <c r="X712" s="5"/>
      <c r="Y712" s="5"/>
      <c r="Z712" s="5"/>
      <c r="AA712" s="5"/>
      <c r="AB712" s="5"/>
      <c r="AC712" s="5"/>
      <c r="AD712" s="5"/>
    </row>
    <row r="713" spans="1:30" ht="15.75" customHeight="1">
      <c r="A713" s="3" t="s">
        <v>761</v>
      </c>
      <c r="B713" s="4" t="str">
        <f t="shared" si="6"/>
        <v>November</v>
      </c>
      <c r="C713" s="3">
        <v>4516.21</v>
      </c>
      <c r="D713" s="4">
        <v>45612</v>
      </c>
      <c r="E713" s="3" t="s">
        <v>4</v>
      </c>
      <c r="F713" s="3" t="s">
        <v>34</v>
      </c>
      <c r="G713" s="3">
        <f t="shared" si="7"/>
        <v>451.62100000000004</v>
      </c>
      <c r="H713" s="3">
        <f t="shared" si="8"/>
        <v>4064.5889999999999</v>
      </c>
      <c r="I713" s="3">
        <v>5</v>
      </c>
      <c r="J713" s="4">
        <v>45613</v>
      </c>
      <c r="K713" s="3" t="s">
        <v>40</v>
      </c>
      <c r="L713" s="3" t="s">
        <v>36</v>
      </c>
      <c r="M713" s="3">
        <v>235.91</v>
      </c>
      <c r="N713" s="3" t="s">
        <v>52</v>
      </c>
      <c r="O713" s="3"/>
      <c r="P713" s="5"/>
      <c r="Q713" s="5"/>
      <c r="R713" s="5"/>
      <c r="S713" s="5"/>
      <c r="T713" s="5"/>
      <c r="U713" s="5"/>
      <c r="V713" s="5"/>
      <c r="W713" s="5"/>
      <c r="X713" s="5"/>
      <c r="Y713" s="5"/>
      <c r="Z713" s="5"/>
      <c r="AA713" s="5"/>
      <c r="AB713" s="5"/>
      <c r="AC713" s="5"/>
      <c r="AD713" s="5"/>
    </row>
    <row r="714" spans="1:30" ht="15.75" customHeight="1">
      <c r="A714" s="3" t="s">
        <v>762</v>
      </c>
      <c r="B714" s="4" t="str">
        <f t="shared" si="6"/>
        <v>May</v>
      </c>
      <c r="C714" s="3">
        <v>2826.58</v>
      </c>
      <c r="D714" s="4">
        <v>45418</v>
      </c>
      <c r="E714" s="3" t="s">
        <v>3</v>
      </c>
      <c r="F714" s="3" t="s">
        <v>34</v>
      </c>
      <c r="G714" s="3">
        <f t="shared" si="7"/>
        <v>282.65800000000002</v>
      </c>
      <c r="H714" s="3">
        <f t="shared" si="8"/>
        <v>2543.922</v>
      </c>
      <c r="I714" s="3">
        <v>9</v>
      </c>
      <c r="J714" s="4">
        <v>45421</v>
      </c>
      <c r="K714" s="3" t="s">
        <v>40</v>
      </c>
      <c r="L714" s="3" t="s">
        <v>36</v>
      </c>
      <c r="M714" s="3">
        <v>344.3</v>
      </c>
      <c r="N714" s="3" t="s">
        <v>57</v>
      </c>
      <c r="O714" s="3"/>
      <c r="P714" s="5"/>
      <c r="Q714" s="5"/>
      <c r="R714" s="5"/>
      <c r="S714" s="5"/>
      <c r="T714" s="5"/>
      <c r="U714" s="5"/>
      <c r="V714" s="5"/>
      <c r="W714" s="5"/>
      <c r="X714" s="5"/>
      <c r="Y714" s="5"/>
      <c r="Z714" s="5"/>
      <c r="AA714" s="5"/>
      <c r="AB714" s="5"/>
      <c r="AC714" s="5"/>
      <c r="AD714" s="5"/>
    </row>
    <row r="715" spans="1:30" ht="15.75" customHeight="1">
      <c r="A715" s="3" t="s">
        <v>763</v>
      </c>
      <c r="B715" s="4" t="str">
        <f t="shared" si="6"/>
        <v>May</v>
      </c>
      <c r="C715" s="3">
        <v>3455.64</v>
      </c>
      <c r="D715" s="4">
        <v>45063</v>
      </c>
      <c r="E715" s="3" t="s">
        <v>5</v>
      </c>
      <c r="F715" s="3" t="s">
        <v>34</v>
      </c>
      <c r="G715" s="3">
        <f t="shared" si="7"/>
        <v>345.56400000000002</v>
      </c>
      <c r="H715" s="3">
        <f t="shared" si="8"/>
        <v>3110.076</v>
      </c>
      <c r="I715" s="3">
        <v>8</v>
      </c>
      <c r="J715" s="4">
        <v>45068</v>
      </c>
      <c r="K715" s="3" t="s">
        <v>40</v>
      </c>
      <c r="L715" s="3" t="s">
        <v>41</v>
      </c>
      <c r="M715" s="3">
        <v>262.14999999999998</v>
      </c>
      <c r="N715" s="3" t="s">
        <v>37</v>
      </c>
      <c r="O715" s="3"/>
      <c r="P715" s="5"/>
      <c r="Q715" s="5"/>
      <c r="R715" s="5"/>
      <c r="S715" s="5"/>
      <c r="T715" s="5"/>
      <c r="U715" s="5"/>
      <c r="V715" s="5"/>
      <c r="W715" s="5"/>
      <c r="X715" s="5"/>
      <c r="Y715" s="5"/>
      <c r="Z715" s="5"/>
      <c r="AA715" s="5"/>
      <c r="AB715" s="5"/>
      <c r="AC715" s="5"/>
      <c r="AD715" s="5"/>
    </row>
    <row r="716" spans="1:30" ht="15.75" customHeight="1">
      <c r="A716" s="3" t="s">
        <v>764</v>
      </c>
      <c r="B716" s="4" t="str">
        <f t="shared" si="6"/>
        <v>August</v>
      </c>
      <c r="C716" s="3">
        <v>153.88999999999999</v>
      </c>
      <c r="D716" s="4">
        <v>45162</v>
      </c>
      <c r="E716" s="3" t="s">
        <v>5</v>
      </c>
      <c r="F716" s="3" t="s">
        <v>44</v>
      </c>
      <c r="G716" s="3">
        <f t="shared" si="7"/>
        <v>15.388999999999999</v>
      </c>
      <c r="H716" s="3">
        <f t="shared" si="8"/>
        <v>138.50099999999998</v>
      </c>
      <c r="I716" s="3">
        <v>6</v>
      </c>
      <c r="J716" s="4">
        <v>45164</v>
      </c>
      <c r="K716" s="3" t="s">
        <v>49</v>
      </c>
      <c r="L716" s="3" t="s">
        <v>45</v>
      </c>
      <c r="M716" s="3">
        <v>26.98</v>
      </c>
      <c r="N716" s="3" t="s">
        <v>46</v>
      </c>
      <c r="O716" s="3"/>
      <c r="P716" s="5"/>
      <c r="Q716" s="5"/>
      <c r="R716" s="5"/>
      <c r="S716" s="5"/>
      <c r="T716" s="5"/>
      <c r="U716" s="5"/>
      <c r="V716" s="5"/>
      <c r="W716" s="5"/>
      <c r="X716" s="5"/>
      <c r="Y716" s="5"/>
      <c r="Z716" s="5"/>
      <c r="AA716" s="5"/>
      <c r="AB716" s="5"/>
      <c r="AC716" s="5"/>
      <c r="AD716" s="5"/>
    </row>
    <row r="717" spans="1:30" ht="15.75" customHeight="1">
      <c r="A717" s="3" t="s">
        <v>765</v>
      </c>
      <c r="B717" s="4" t="str">
        <f t="shared" si="6"/>
        <v>January</v>
      </c>
      <c r="C717" s="3">
        <v>4247.08</v>
      </c>
      <c r="D717" s="4">
        <v>44929</v>
      </c>
      <c r="E717" s="3" t="s">
        <v>5</v>
      </c>
      <c r="F717" s="3" t="s">
        <v>54</v>
      </c>
      <c r="G717" s="3">
        <f t="shared" si="7"/>
        <v>424.70800000000003</v>
      </c>
      <c r="H717" s="3">
        <f t="shared" si="8"/>
        <v>3822.3719999999998</v>
      </c>
      <c r="I717" s="3">
        <v>4</v>
      </c>
      <c r="J717" s="4">
        <v>44930</v>
      </c>
      <c r="K717" s="3" t="s">
        <v>35</v>
      </c>
      <c r="L717" s="3" t="s">
        <v>41</v>
      </c>
      <c r="M717" s="3">
        <v>617.37</v>
      </c>
      <c r="N717" s="3" t="s">
        <v>52</v>
      </c>
      <c r="O717" s="3"/>
      <c r="P717" s="5"/>
      <c r="Q717" s="5"/>
      <c r="R717" s="5"/>
      <c r="S717" s="5"/>
      <c r="T717" s="5"/>
      <c r="U717" s="5"/>
      <c r="V717" s="5"/>
      <c r="W717" s="5"/>
      <c r="X717" s="5"/>
      <c r="Y717" s="5"/>
      <c r="Z717" s="5"/>
      <c r="AA717" s="5"/>
      <c r="AB717" s="5"/>
      <c r="AC717" s="5"/>
      <c r="AD717" s="5"/>
    </row>
    <row r="718" spans="1:30" ht="15.75" customHeight="1">
      <c r="A718" s="3" t="s">
        <v>766</v>
      </c>
      <c r="B718" s="4" t="str">
        <f t="shared" si="6"/>
        <v>January</v>
      </c>
      <c r="C718" s="3">
        <v>4100.43</v>
      </c>
      <c r="D718" s="4">
        <v>44949</v>
      </c>
      <c r="E718" s="3" t="s">
        <v>2</v>
      </c>
      <c r="F718" s="3" t="s">
        <v>51</v>
      </c>
      <c r="G718" s="3">
        <f t="shared" si="7"/>
        <v>410.04300000000006</v>
      </c>
      <c r="H718" s="3">
        <f t="shared" si="8"/>
        <v>3690.3870000000002</v>
      </c>
      <c r="I718" s="3">
        <v>6</v>
      </c>
      <c r="J718" s="4">
        <v>44955</v>
      </c>
      <c r="K718" s="3" t="s">
        <v>35</v>
      </c>
      <c r="L718" s="3" t="s">
        <v>36</v>
      </c>
      <c r="M718" s="3">
        <v>462.37</v>
      </c>
      <c r="N718" s="3" t="s">
        <v>57</v>
      </c>
      <c r="O718" s="3"/>
      <c r="P718" s="5"/>
      <c r="Q718" s="5"/>
      <c r="R718" s="5"/>
      <c r="S718" s="5"/>
      <c r="T718" s="5"/>
      <c r="U718" s="5"/>
      <c r="V718" s="5"/>
      <c r="W718" s="5"/>
      <c r="X718" s="5"/>
      <c r="Y718" s="5"/>
      <c r="Z718" s="5"/>
      <c r="AA718" s="5"/>
      <c r="AB718" s="5"/>
      <c r="AC718" s="5"/>
      <c r="AD718" s="5"/>
    </row>
    <row r="719" spans="1:30" ht="15.75" customHeight="1">
      <c r="A719" s="3" t="s">
        <v>767</v>
      </c>
      <c r="B719" s="4" t="str">
        <f t="shared" si="6"/>
        <v>May</v>
      </c>
      <c r="C719" s="3">
        <v>199.22</v>
      </c>
      <c r="D719" s="4">
        <v>45067</v>
      </c>
      <c r="E719" s="3" t="s">
        <v>5</v>
      </c>
      <c r="F719" s="3" t="s">
        <v>54</v>
      </c>
      <c r="G719" s="3">
        <f t="shared" si="7"/>
        <v>19.922000000000001</v>
      </c>
      <c r="H719" s="3">
        <f t="shared" si="8"/>
        <v>179.298</v>
      </c>
      <c r="I719" s="3">
        <v>2</v>
      </c>
      <c r="J719" s="4">
        <v>45071</v>
      </c>
      <c r="K719" s="3" t="s">
        <v>49</v>
      </c>
      <c r="L719" s="3" t="s">
        <v>41</v>
      </c>
      <c r="M719" s="3">
        <v>16.399999999999999</v>
      </c>
      <c r="N719" s="3" t="s">
        <v>37</v>
      </c>
      <c r="O719" s="3"/>
      <c r="P719" s="5"/>
      <c r="Q719" s="5"/>
      <c r="R719" s="5"/>
      <c r="S719" s="5"/>
      <c r="T719" s="5"/>
      <c r="U719" s="5"/>
      <c r="V719" s="5"/>
      <c r="W719" s="5"/>
      <c r="X719" s="5"/>
      <c r="Y719" s="5"/>
      <c r="Z719" s="5"/>
      <c r="AA719" s="5"/>
      <c r="AB719" s="5"/>
      <c r="AC719" s="5"/>
      <c r="AD719" s="5"/>
    </row>
    <row r="720" spans="1:30" ht="15.75" customHeight="1">
      <c r="A720" s="3" t="s">
        <v>768</v>
      </c>
      <c r="B720" s="4" t="str">
        <f t="shared" si="6"/>
        <v>February</v>
      </c>
      <c r="C720" s="3">
        <v>2759.84</v>
      </c>
      <c r="D720" s="4">
        <v>44964</v>
      </c>
      <c r="E720" s="3" t="s">
        <v>5</v>
      </c>
      <c r="F720" s="3" t="s">
        <v>54</v>
      </c>
      <c r="G720" s="3">
        <f t="shared" si="7"/>
        <v>275.98400000000004</v>
      </c>
      <c r="H720" s="3">
        <f t="shared" si="8"/>
        <v>2483.8560000000002</v>
      </c>
      <c r="I720" s="3">
        <v>5</v>
      </c>
      <c r="J720" s="4">
        <v>44969</v>
      </c>
      <c r="K720" s="3" t="s">
        <v>35</v>
      </c>
      <c r="L720" s="3" t="s">
        <v>36</v>
      </c>
      <c r="M720" s="3">
        <v>693.87</v>
      </c>
      <c r="N720" s="3" t="s">
        <v>52</v>
      </c>
      <c r="O720" s="3"/>
      <c r="P720" s="5"/>
      <c r="Q720" s="5"/>
      <c r="R720" s="5"/>
      <c r="S720" s="5"/>
      <c r="T720" s="5"/>
      <c r="U720" s="5"/>
      <c r="V720" s="5"/>
      <c r="W720" s="5"/>
      <c r="X720" s="5"/>
      <c r="Y720" s="5"/>
      <c r="Z720" s="5"/>
      <c r="AA720" s="5"/>
      <c r="AB720" s="5"/>
      <c r="AC720" s="5"/>
      <c r="AD720" s="5"/>
    </row>
    <row r="721" spans="1:30" ht="15.75" customHeight="1">
      <c r="A721" s="3" t="s">
        <v>769</v>
      </c>
      <c r="B721" s="4" t="str">
        <f t="shared" si="6"/>
        <v>June</v>
      </c>
      <c r="C721" s="3">
        <v>4542.6099999999997</v>
      </c>
      <c r="D721" s="4">
        <v>45088</v>
      </c>
      <c r="E721" s="3" t="s">
        <v>5</v>
      </c>
      <c r="F721" s="3" t="s">
        <v>54</v>
      </c>
      <c r="G721" s="3">
        <f t="shared" si="7"/>
        <v>454.26099999999997</v>
      </c>
      <c r="H721" s="3">
        <f t="shared" si="8"/>
        <v>4088.3489999999997</v>
      </c>
      <c r="I721" s="3">
        <v>3</v>
      </c>
      <c r="J721" s="4">
        <v>45094</v>
      </c>
      <c r="K721" s="3" t="s">
        <v>35</v>
      </c>
      <c r="L721" s="3" t="s">
        <v>45</v>
      </c>
      <c r="M721" s="3">
        <v>1345.54</v>
      </c>
      <c r="N721" s="3" t="s">
        <v>52</v>
      </c>
      <c r="O721" s="3"/>
      <c r="P721" s="5"/>
      <c r="Q721" s="5"/>
      <c r="R721" s="5"/>
      <c r="S721" s="5"/>
      <c r="T721" s="5"/>
      <c r="U721" s="5"/>
      <c r="V721" s="5"/>
      <c r="W721" s="5"/>
      <c r="X721" s="5"/>
      <c r="Y721" s="5"/>
      <c r="Z721" s="5"/>
      <c r="AA721" s="5"/>
      <c r="AB721" s="5"/>
      <c r="AC721" s="5"/>
      <c r="AD721" s="5"/>
    </row>
    <row r="722" spans="1:30" ht="15.75" customHeight="1">
      <c r="A722" s="3" t="s">
        <v>770</v>
      </c>
      <c r="B722" s="4" t="str">
        <f t="shared" si="6"/>
        <v>August</v>
      </c>
      <c r="C722" s="3">
        <v>988.8</v>
      </c>
      <c r="D722" s="4">
        <v>45148</v>
      </c>
      <c r="E722" s="3" t="s">
        <v>4</v>
      </c>
      <c r="F722" s="3" t="s">
        <v>34</v>
      </c>
      <c r="G722" s="3">
        <f t="shared" si="7"/>
        <v>98.88</v>
      </c>
      <c r="H722" s="3">
        <f t="shared" si="8"/>
        <v>889.92</v>
      </c>
      <c r="I722" s="3">
        <v>3</v>
      </c>
      <c r="J722" s="4">
        <v>45153</v>
      </c>
      <c r="K722" s="3" t="s">
        <v>40</v>
      </c>
      <c r="L722" s="3" t="s">
        <v>45</v>
      </c>
      <c r="M722" s="3">
        <v>262.39999999999998</v>
      </c>
      <c r="N722" s="3" t="s">
        <v>42</v>
      </c>
      <c r="O722" s="3"/>
      <c r="P722" s="5"/>
      <c r="Q722" s="5"/>
      <c r="R722" s="5"/>
      <c r="S722" s="5"/>
      <c r="T722" s="5"/>
      <c r="U722" s="5"/>
      <c r="V722" s="5"/>
      <c r="W722" s="5"/>
      <c r="X722" s="5"/>
      <c r="Y722" s="5"/>
      <c r="Z722" s="5"/>
      <c r="AA722" s="5"/>
      <c r="AB722" s="5"/>
      <c r="AC722" s="5"/>
      <c r="AD722" s="5"/>
    </row>
    <row r="723" spans="1:30" ht="15.75" customHeight="1">
      <c r="A723" s="3" t="s">
        <v>771</v>
      </c>
      <c r="B723" s="4" t="str">
        <f t="shared" si="6"/>
        <v>February</v>
      </c>
      <c r="C723" s="3">
        <v>1827.96</v>
      </c>
      <c r="D723" s="4">
        <v>45336</v>
      </c>
      <c r="E723" s="3" t="s">
        <v>2</v>
      </c>
      <c r="F723" s="3" t="s">
        <v>54</v>
      </c>
      <c r="G723" s="3">
        <f t="shared" si="7"/>
        <v>182.79600000000002</v>
      </c>
      <c r="H723" s="3">
        <f t="shared" si="8"/>
        <v>1645.164</v>
      </c>
      <c r="I723" s="3">
        <v>1</v>
      </c>
      <c r="J723" s="4">
        <v>45342</v>
      </c>
      <c r="K723" s="3" t="s">
        <v>40</v>
      </c>
      <c r="L723" s="3" t="s">
        <v>45</v>
      </c>
      <c r="M723" s="3">
        <v>450.95</v>
      </c>
      <c r="N723" s="3" t="s">
        <v>37</v>
      </c>
      <c r="O723" s="3"/>
      <c r="P723" s="5"/>
      <c r="Q723" s="5"/>
      <c r="R723" s="5"/>
      <c r="S723" s="5"/>
      <c r="T723" s="5"/>
      <c r="U723" s="5"/>
      <c r="V723" s="5"/>
      <c r="W723" s="5"/>
      <c r="X723" s="5"/>
      <c r="Y723" s="5"/>
      <c r="Z723" s="5"/>
      <c r="AA723" s="5"/>
      <c r="AB723" s="5"/>
      <c r="AC723" s="5"/>
      <c r="AD723" s="5"/>
    </row>
    <row r="724" spans="1:30" ht="15.75" customHeight="1">
      <c r="A724" s="3" t="s">
        <v>772</v>
      </c>
      <c r="B724" s="4" t="str">
        <f t="shared" si="6"/>
        <v>January</v>
      </c>
      <c r="C724" s="3">
        <v>1722.16</v>
      </c>
      <c r="D724" s="4">
        <v>44946</v>
      </c>
      <c r="E724" s="3" t="s">
        <v>5</v>
      </c>
      <c r="F724" s="3" t="s">
        <v>44</v>
      </c>
      <c r="G724" s="3">
        <f t="shared" si="7"/>
        <v>172.21600000000001</v>
      </c>
      <c r="H724" s="3">
        <f t="shared" si="8"/>
        <v>1549.944</v>
      </c>
      <c r="I724" s="3">
        <v>8</v>
      </c>
      <c r="J724" s="4">
        <v>44949</v>
      </c>
      <c r="K724" s="3" t="s">
        <v>35</v>
      </c>
      <c r="L724" s="3" t="s">
        <v>36</v>
      </c>
      <c r="M724" s="3">
        <v>314.81</v>
      </c>
      <c r="N724" s="3" t="s">
        <v>52</v>
      </c>
      <c r="O724" s="3"/>
      <c r="P724" s="5"/>
      <c r="Q724" s="5"/>
      <c r="R724" s="5"/>
      <c r="S724" s="5"/>
      <c r="T724" s="5"/>
      <c r="U724" s="5"/>
      <c r="V724" s="5"/>
      <c r="W724" s="5"/>
      <c r="X724" s="5"/>
      <c r="Y724" s="5"/>
      <c r="Z724" s="5"/>
      <c r="AA724" s="5"/>
      <c r="AB724" s="5"/>
      <c r="AC724" s="5"/>
      <c r="AD724" s="5"/>
    </row>
    <row r="725" spans="1:30" ht="15.75" customHeight="1">
      <c r="A725" s="3" t="s">
        <v>773</v>
      </c>
      <c r="B725" s="4" t="str">
        <f t="shared" si="6"/>
        <v>July</v>
      </c>
      <c r="C725" s="3">
        <v>1844.11</v>
      </c>
      <c r="D725" s="4">
        <v>45484</v>
      </c>
      <c r="E725" s="3" t="s">
        <v>3</v>
      </c>
      <c r="F725" s="3" t="s">
        <v>39</v>
      </c>
      <c r="G725" s="3">
        <f t="shared" si="7"/>
        <v>184.411</v>
      </c>
      <c r="H725" s="3">
        <f t="shared" si="8"/>
        <v>1659.6989999999998</v>
      </c>
      <c r="I725" s="3">
        <v>3</v>
      </c>
      <c r="J725" s="4">
        <v>45488</v>
      </c>
      <c r="K725" s="3" t="s">
        <v>49</v>
      </c>
      <c r="L725" s="3" t="s">
        <v>45</v>
      </c>
      <c r="M725" s="3">
        <v>477.42</v>
      </c>
      <c r="N725" s="3" t="s">
        <v>42</v>
      </c>
      <c r="O725" s="3"/>
      <c r="P725" s="5"/>
      <c r="Q725" s="5"/>
      <c r="R725" s="5"/>
      <c r="S725" s="5"/>
      <c r="T725" s="5"/>
      <c r="U725" s="5"/>
      <c r="V725" s="5"/>
      <c r="W725" s="5"/>
      <c r="X725" s="5"/>
      <c r="Y725" s="5"/>
      <c r="Z725" s="5"/>
      <c r="AA725" s="5"/>
      <c r="AB725" s="5"/>
      <c r="AC725" s="5"/>
      <c r="AD725" s="5"/>
    </row>
    <row r="726" spans="1:30" ht="15.75" customHeight="1">
      <c r="A726" s="3" t="s">
        <v>774</v>
      </c>
      <c r="B726" s="4" t="str">
        <f t="shared" si="6"/>
        <v>April</v>
      </c>
      <c r="C726" s="3">
        <v>305.24</v>
      </c>
      <c r="D726" s="4">
        <v>45028</v>
      </c>
      <c r="E726" s="3" t="s">
        <v>3</v>
      </c>
      <c r="F726" s="3" t="s">
        <v>34</v>
      </c>
      <c r="G726" s="3">
        <f t="shared" si="7"/>
        <v>30.524000000000001</v>
      </c>
      <c r="H726" s="3">
        <f t="shared" si="8"/>
        <v>274.71600000000001</v>
      </c>
      <c r="I726" s="3">
        <v>1</v>
      </c>
      <c r="J726" s="4">
        <v>45031</v>
      </c>
      <c r="K726" s="3" t="s">
        <v>49</v>
      </c>
      <c r="L726" s="3" t="s">
        <v>45</v>
      </c>
      <c r="M726" s="3">
        <v>56.02</v>
      </c>
      <c r="N726" s="3" t="s">
        <v>42</v>
      </c>
      <c r="O726" s="3"/>
      <c r="P726" s="5"/>
      <c r="Q726" s="5"/>
      <c r="R726" s="5"/>
      <c r="S726" s="5"/>
      <c r="T726" s="5"/>
      <c r="U726" s="5"/>
      <c r="V726" s="5"/>
      <c r="W726" s="5"/>
      <c r="X726" s="5"/>
      <c r="Y726" s="5"/>
      <c r="Z726" s="5"/>
      <c r="AA726" s="5"/>
      <c r="AB726" s="5"/>
      <c r="AC726" s="5"/>
      <c r="AD726" s="5"/>
    </row>
    <row r="727" spans="1:30" ht="15.75" customHeight="1">
      <c r="A727" s="3" t="s">
        <v>775</v>
      </c>
      <c r="B727" s="4" t="str">
        <f t="shared" si="6"/>
        <v>May</v>
      </c>
      <c r="C727" s="3">
        <v>1467.19</v>
      </c>
      <c r="D727" s="4">
        <v>45413</v>
      </c>
      <c r="E727" s="3" t="s">
        <v>3</v>
      </c>
      <c r="F727" s="3" t="s">
        <v>51</v>
      </c>
      <c r="G727" s="3">
        <f t="shared" si="7"/>
        <v>146.71900000000002</v>
      </c>
      <c r="H727" s="3">
        <f t="shared" si="8"/>
        <v>1320.471</v>
      </c>
      <c r="I727" s="3">
        <v>4</v>
      </c>
      <c r="J727" s="4">
        <v>45417</v>
      </c>
      <c r="K727" s="3" t="s">
        <v>40</v>
      </c>
      <c r="L727" s="3" t="s">
        <v>41</v>
      </c>
      <c r="M727" s="3">
        <v>191.48</v>
      </c>
      <c r="N727" s="3" t="s">
        <v>42</v>
      </c>
      <c r="O727" s="3"/>
      <c r="P727" s="5"/>
      <c r="Q727" s="5"/>
      <c r="R727" s="5"/>
      <c r="S727" s="5"/>
      <c r="T727" s="5"/>
      <c r="U727" s="5"/>
      <c r="V727" s="5"/>
      <c r="W727" s="5"/>
      <c r="X727" s="5"/>
      <c r="Y727" s="5"/>
      <c r="Z727" s="5"/>
      <c r="AA727" s="5"/>
      <c r="AB727" s="5"/>
      <c r="AC727" s="5"/>
      <c r="AD727" s="5"/>
    </row>
    <row r="728" spans="1:30" ht="15.75" customHeight="1">
      <c r="A728" s="3" t="s">
        <v>776</v>
      </c>
      <c r="B728" s="4" t="str">
        <f t="shared" si="6"/>
        <v>November</v>
      </c>
      <c r="C728" s="3">
        <v>1544.8</v>
      </c>
      <c r="D728" s="4">
        <v>45233</v>
      </c>
      <c r="E728" s="3" t="s">
        <v>2</v>
      </c>
      <c r="F728" s="3" t="s">
        <v>39</v>
      </c>
      <c r="G728" s="3">
        <f t="shared" si="7"/>
        <v>154.48000000000002</v>
      </c>
      <c r="H728" s="3">
        <f t="shared" si="8"/>
        <v>1390.32</v>
      </c>
      <c r="I728" s="3">
        <v>1</v>
      </c>
      <c r="J728" s="4">
        <v>45240</v>
      </c>
      <c r="K728" s="3" t="s">
        <v>40</v>
      </c>
      <c r="L728" s="3" t="s">
        <v>41</v>
      </c>
      <c r="M728" s="3">
        <v>164.59</v>
      </c>
      <c r="N728" s="3" t="s">
        <v>65</v>
      </c>
      <c r="O728" s="3"/>
      <c r="P728" s="5"/>
      <c r="Q728" s="5"/>
      <c r="R728" s="5"/>
      <c r="S728" s="5"/>
      <c r="T728" s="5"/>
      <c r="U728" s="5"/>
      <c r="V728" s="5"/>
      <c r="W728" s="5"/>
      <c r="X728" s="5"/>
      <c r="Y728" s="5"/>
      <c r="Z728" s="5"/>
      <c r="AA728" s="5"/>
      <c r="AB728" s="5"/>
      <c r="AC728" s="5"/>
      <c r="AD728" s="5"/>
    </row>
    <row r="729" spans="1:30" ht="15.75" customHeight="1">
      <c r="A729" s="3" t="s">
        <v>777</v>
      </c>
      <c r="B729" s="4" t="str">
        <f t="shared" si="6"/>
        <v>February</v>
      </c>
      <c r="C729" s="3">
        <v>4342.7700000000004</v>
      </c>
      <c r="D729" s="4">
        <v>44983</v>
      </c>
      <c r="E729" s="3" t="s">
        <v>2</v>
      </c>
      <c r="F729" s="3" t="s">
        <v>39</v>
      </c>
      <c r="G729" s="3">
        <f t="shared" si="7"/>
        <v>434.27700000000004</v>
      </c>
      <c r="H729" s="3">
        <f t="shared" si="8"/>
        <v>3908.4930000000004</v>
      </c>
      <c r="I729" s="3">
        <v>1</v>
      </c>
      <c r="J729" s="4">
        <v>44990</v>
      </c>
      <c r="K729" s="3" t="s">
        <v>35</v>
      </c>
      <c r="L729" s="3" t="s">
        <v>36</v>
      </c>
      <c r="M729" s="3">
        <v>451.55</v>
      </c>
      <c r="N729" s="3" t="s">
        <v>46</v>
      </c>
      <c r="O729" s="3"/>
      <c r="P729" s="5"/>
      <c r="Q729" s="5"/>
      <c r="R729" s="5"/>
      <c r="S729" s="5"/>
      <c r="T729" s="5"/>
      <c r="U729" s="5"/>
      <c r="V729" s="5"/>
      <c r="W729" s="5"/>
      <c r="X729" s="5"/>
      <c r="Y729" s="5"/>
      <c r="Z729" s="5"/>
      <c r="AA729" s="5"/>
      <c r="AB729" s="5"/>
      <c r="AC729" s="5"/>
      <c r="AD729" s="5"/>
    </row>
    <row r="730" spans="1:30" ht="15.75" customHeight="1">
      <c r="A730" s="3" t="s">
        <v>778</v>
      </c>
      <c r="B730" s="4" t="str">
        <f t="shared" si="6"/>
        <v>November</v>
      </c>
      <c r="C730" s="3">
        <v>1825.37</v>
      </c>
      <c r="D730" s="4">
        <v>45604</v>
      </c>
      <c r="E730" s="3" t="s">
        <v>3</v>
      </c>
      <c r="F730" s="3" t="s">
        <v>39</v>
      </c>
      <c r="G730" s="3">
        <f t="shared" si="7"/>
        <v>182.53700000000001</v>
      </c>
      <c r="H730" s="3">
        <f t="shared" si="8"/>
        <v>1642.8329999999999</v>
      </c>
      <c r="I730" s="3">
        <v>1</v>
      </c>
      <c r="J730" s="4">
        <v>45605</v>
      </c>
      <c r="K730" s="3" t="s">
        <v>49</v>
      </c>
      <c r="L730" s="3" t="s">
        <v>41</v>
      </c>
      <c r="M730" s="3">
        <v>299.43</v>
      </c>
      <c r="N730" s="3" t="s">
        <v>65</v>
      </c>
      <c r="O730" s="3"/>
      <c r="P730" s="5"/>
      <c r="Q730" s="5"/>
      <c r="R730" s="5"/>
      <c r="S730" s="5"/>
      <c r="T730" s="5"/>
      <c r="U730" s="5"/>
      <c r="V730" s="5"/>
      <c r="W730" s="5"/>
      <c r="X730" s="5"/>
      <c r="Y730" s="5"/>
      <c r="Z730" s="5"/>
      <c r="AA730" s="5"/>
      <c r="AB730" s="5"/>
      <c r="AC730" s="5"/>
      <c r="AD730" s="5"/>
    </row>
    <row r="731" spans="1:30" ht="15.75" customHeight="1">
      <c r="A731" s="3" t="s">
        <v>779</v>
      </c>
      <c r="B731" s="4" t="str">
        <f t="shared" si="6"/>
        <v>May</v>
      </c>
      <c r="C731" s="3">
        <v>2291.36</v>
      </c>
      <c r="D731" s="4">
        <v>45066</v>
      </c>
      <c r="E731" s="3" t="s">
        <v>5</v>
      </c>
      <c r="F731" s="3" t="s">
        <v>54</v>
      </c>
      <c r="G731" s="3">
        <f t="shared" si="7"/>
        <v>229.13600000000002</v>
      </c>
      <c r="H731" s="3">
        <f t="shared" si="8"/>
        <v>2062.2240000000002</v>
      </c>
      <c r="I731" s="3">
        <v>2</v>
      </c>
      <c r="J731" s="4">
        <v>45067</v>
      </c>
      <c r="K731" s="3" t="s">
        <v>49</v>
      </c>
      <c r="L731" s="3" t="s">
        <v>36</v>
      </c>
      <c r="M731" s="3">
        <v>480.25</v>
      </c>
      <c r="N731" s="3" t="s">
        <v>42</v>
      </c>
      <c r="O731" s="3"/>
      <c r="P731" s="5"/>
      <c r="Q731" s="5"/>
      <c r="R731" s="5"/>
      <c r="S731" s="5"/>
      <c r="T731" s="5"/>
      <c r="U731" s="5"/>
      <c r="V731" s="5"/>
      <c r="W731" s="5"/>
      <c r="X731" s="5"/>
      <c r="Y731" s="5"/>
      <c r="Z731" s="5"/>
      <c r="AA731" s="5"/>
      <c r="AB731" s="5"/>
      <c r="AC731" s="5"/>
      <c r="AD731" s="5"/>
    </row>
    <row r="732" spans="1:30" ht="15.75" customHeight="1">
      <c r="A732" s="3" t="s">
        <v>780</v>
      </c>
      <c r="B732" s="4" t="str">
        <f t="shared" si="6"/>
        <v>April</v>
      </c>
      <c r="C732" s="3">
        <v>1965.62</v>
      </c>
      <c r="D732" s="4">
        <v>45400</v>
      </c>
      <c r="E732" s="3" t="s">
        <v>2</v>
      </c>
      <c r="F732" s="3" t="s">
        <v>54</v>
      </c>
      <c r="G732" s="3">
        <f t="shared" si="7"/>
        <v>196.56200000000001</v>
      </c>
      <c r="H732" s="3">
        <f t="shared" si="8"/>
        <v>1769.058</v>
      </c>
      <c r="I732" s="3">
        <v>1</v>
      </c>
      <c r="J732" s="4">
        <v>45406</v>
      </c>
      <c r="K732" s="3" t="s">
        <v>40</v>
      </c>
      <c r="L732" s="3" t="s">
        <v>45</v>
      </c>
      <c r="M732" s="3">
        <v>172.99</v>
      </c>
      <c r="N732" s="3" t="s">
        <v>52</v>
      </c>
      <c r="O732" s="3"/>
      <c r="P732" s="5"/>
      <c r="Q732" s="5"/>
      <c r="R732" s="5"/>
      <c r="S732" s="5"/>
      <c r="T732" s="5"/>
      <c r="U732" s="5"/>
      <c r="V732" s="5"/>
      <c r="W732" s="5"/>
      <c r="X732" s="5"/>
      <c r="Y732" s="5"/>
      <c r="Z732" s="5"/>
      <c r="AA732" s="5"/>
      <c r="AB732" s="5"/>
      <c r="AC732" s="5"/>
      <c r="AD732" s="5"/>
    </row>
    <row r="733" spans="1:30" ht="15.75" customHeight="1">
      <c r="A733" s="3" t="s">
        <v>781</v>
      </c>
      <c r="B733" s="4" t="str">
        <f t="shared" si="6"/>
        <v>April</v>
      </c>
      <c r="C733" s="3">
        <v>691.3</v>
      </c>
      <c r="D733" s="4">
        <v>45043</v>
      </c>
      <c r="E733" s="3" t="s">
        <v>3</v>
      </c>
      <c r="F733" s="3" t="s">
        <v>34</v>
      </c>
      <c r="G733" s="3">
        <f t="shared" si="7"/>
        <v>69.13</v>
      </c>
      <c r="H733" s="3">
        <f t="shared" si="8"/>
        <v>622.16999999999996</v>
      </c>
      <c r="I733" s="3">
        <v>6</v>
      </c>
      <c r="J733" s="4">
        <v>45048</v>
      </c>
      <c r="K733" s="3" t="s">
        <v>49</v>
      </c>
      <c r="L733" s="3" t="s">
        <v>41</v>
      </c>
      <c r="M733" s="3">
        <v>36.67</v>
      </c>
      <c r="N733" s="3" t="s">
        <v>42</v>
      </c>
      <c r="O733" s="3"/>
      <c r="P733" s="5"/>
      <c r="Q733" s="5"/>
      <c r="R733" s="5"/>
      <c r="S733" s="5"/>
      <c r="T733" s="5"/>
      <c r="U733" s="5"/>
      <c r="V733" s="5"/>
      <c r="W733" s="5"/>
      <c r="X733" s="5"/>
      <c r="Y733" s="5"/>
      <c r="Z733" s="5"/>
      <c r="AA733" s="5"/>
      <c r="AB733" s="5"/>
      <c r="AC733" s="5"/>
      <c r="AD733" s="5"/>
    </row>
    <row r="734" spans="1:30" ht="15.75" customHeight="1">
      <c r="A734" s="3" t="s">
        <v>782</v>
      </c>
      <c r="B734" s="4" t="str">
        <f t="shared" si="6"/>
        <v>May</v>
      </c>
      <c r="C734" s="3">
        <v>4952.75</v>
      </c>
      <c r="D734" s="4">
        <v>45064</v>
      </c>
      <c r="E734" s="3" t="s">
        <v>3</v>
      </c>
      <c r="F734" s="3" t="s">
        <v>54</v>
      </c>
      <c r="G734" s="3">
        <f t="shared" si="7"/>
        <v>495.27500000000003</v>
      </c>
      <c r="H734" s="3">
        <f t="shared" si="8"/>
        <v>4457.4750000000004</v>
      </c>
      <c r="I734" s="3">
        <v>7</v>
      </c>
      <c r="J734" s="4">
        <v>45069</v>
      </c>
      <c r="K734" s="3" t="s">
        <v>49</v>
      </c>
      <c r="L734" s="3" t="s">
        <v>41</v>
      </c>
      <c r="M734" s="3">
        <v>275.86</v>
      </c>
      <c r="N734" s="3" t="s">
        <v>42</v>
      </c>
      <c r="O734" s="3"/>
      <c r="P734" s="5"/>
      <c r="Q734" s="5"/>
      <c r="R734" s="5"/>
      <c r="S734" s="5"/>
      <c r="T734" s="5"/>
      <c r="U734" s="5"/>
      <c r="V734" s="5"/>
      <c r="W734" s="5"/>
      <c r="X734" s="5"/>
      <c r="Y734" s="5"/>
      <c r="Z734" s="5"/>
      <c r="AA734" s="5"/>
      <c r="AB734" s="5"/>
      <c r="AC734" s="5"/>
      <c r="AD734" s="5"/>
    </row>
    <row r="735" spans="1:30" ht="15.75" customHeight="1">
      <c r="A735" s="3" t="s">
        <v>783</v>
      </c>
      <c r="B735" s="4" t="str">
        <f t="shared" si="6"/>
        <v>November</v>
      </c>
      <c r="C735" s="3">
        <v>4146.54</v>
      </c>
      <c r="D735" s="4">
        <v>45247</v>
      </c>
      <c r="E735" s="3" t="s">
        <v>5</v>
      </c>
      <c r="F735" s="3" t="s">
        <v>54</v>
      </c>
      <c r="G735" s="3">
        <f t="shared" si="7"/>
        <v>414.654</v>
      </c>
      <c r="H735" s="3">
        <f t="shared" si="8"/>
        <v>3731.886</v>
      </c>
      <c r="I735" s="3">
        <v>1</v>
      </c>
      <c r="J735" s="4">
        <v>45253</v>
      </c>
      <c r="K735" s="3" t="s">
        <v>40</v>
      </c>
      <c r="L735" s="3" t="s">
        <v>41</v>
      </c>
      <c r="M735" s="3">
        <v>526.88</v>
      </c>
      <c r="N735" s="3" t="s">
        <v>57</v>
      </c>
      <c r="O735" s="3"/>
      <c r="P735" s="5"/>
      <c r="Q735" s="5"/>
      <c r="R735" s="5"/>
      <c r="S735" s="5"/>
      <c r="T735" s="5"/>
      <c r="U735" s="5"/>
      <c r="V735" s="5"/>
      <c r="W735" s="5"/>
      <c r="X735" s="5"/>
      <c r="Y735" s="5"/>
      <c r="Z735" s="5"/>
      <c r="AA735" s="5"/>
      <c r="AB735" s="5"/>
      <c r="AC735" s="5"/>
      <c r="AD735" s="5"/>
    </row>
    <row r="736" spans="1:30" ht="15.75" customHeight="1">
      <c r="A736" s="3" t="s">
        <v>784</v>
      </c>
      <c r="B736" s="4" t="str">
        <f t="shared" si="6"/>
        <v>September</v>
      </c>
      <c r="C736" s="3">
        <v>2750.51</v>
      </c>
      <c r="D736" s="4">
        <v>45194</v>
      </c>
      <c r="E736" s="3" t="s">
        <v>4</v>
      </c>
      <c r="F736" s="3" t="s">
        <v>54</v>
      </c>
      <c r="G736" s="3">
        <f t="shared" si="7"/>
        <v>275.05100000000004</v>
      </c>
      <c r="H736" s="3">
        <f t="shared" si="8"/>
        <v>2475.4590000000003</v>
      </c>
      <c r="I736" s="3">
        <v>1</v>
      </c>
      <c r="J736" s="4">
        <v>45195</v>
      </c>
      <c r="K736" s="3" t="s">
        <v>49</v>
      </c>
      <c r="L736" s="3" t="s">
        <v>36</v>
      </c>
      <c r="M736" s="3">
        <v>633.1</v>
      </c>
      <c r="N736" s="3" t="s">
        <v>37</v>
      </c>
      <c r="O736" s="3"/>
      <c r="P736" s="5"/>
      <c r="Q736" s="5"/>
      <c r="R736" s="5"/>
      <c r="S736" s="5"/>
      <c r="T736" s="5"/>
      <c r="U736" s="5"/>
      <c r="V736" s="5"/>
      <c r="W736" s="5"/>
      <c r="X736" s="5"/>
      <c r="Y736" s="5"/>
      <c r="Z736" s="5"/>
      <c r="AA736" s="5"/>
      <c r="AB736" s="5"/>
      <c r="AC736" s="5"/>
      <c r="AD736" s="5"/>
    </row>
    <row r="737" spans="1:30" ht="15.75" customHeight="1">
      <c r="A737" s="3" t="s">
        <v>785</v>
      </c>
      <c r="B737" s="4" t="str">
        <f t="shared" si="6"/>
        <v>March</v>
      </c>
      <c r="C737" s="3">
        <v>2434.19</v>
      </c>
      <c r="D737" s="4">
        <v>45362</v>
      </c>
      <c r="E737" s="3" t="s">
        <v>2</v>
      </c>
      <c r="F737" s="3" t="s">
        <v>34</v>
      </c>
      <c r="G737" s="3">
        <f t="shared" si="7"/>
        <v>243.41900000000001</v>
      </c>
      <c r="H737" s="3">
        <f t="shared" si="8"/>
        <v>2190.7710000000002</v>
      </c>
      <c r="I737" s="3">
        <v>9</v>
      </c>
      <c r="J737" s="4">
        <v>45366</v>
      </c>
      <c r="K737" s="3" t="s">
        <v>40</v>
      </c>
      <c r="L737" s="3" t="s">
        <v>45</v>
      </c>
      <c r="M737" s="3">
        <v>124.02</v>
      </c>
      <c r="N737" s="3" t="s">
        <v>37</v>
      </c>
      <c r="O737" s="3"/>
      <c r="P737" s="5"/>
      <c r="Q737" s="5"/>
      <c r="R737" s="5"/>
      <c r="S737" s="5"/>
      <c r="T737" s="5"/>
      <c r="U737" s="5"/>
      <c r="V737" s="5"/>
      <c r="W737" s="5"/>
      <c r="X737" s="5"/>
      <c r="Y737" s="5"/>
      <c r="Z737" s="5"/>
      <c r="AA737" s="5"/>
      <c r="AB737" s="5"/>
      <c r="AC737" s="5"/>
      <c r="AD737" s="5"/>
    </row>
    <row r="738" spans="1:30" ht="15.75" customHeight="1">
      <c r="A738" s="3" t="s">
        <v>786</v>
      </c>
      <c r="B738" s="4" t="str">
        <f t="shared" si="6"/>
        <v>February</v>
      </c>
      <c r="C738" s="3">
        <v>3281.35</v>
      </c>
      <c r="D738" s="4">
        <v>44977</v>
      </c>
      <c r="E738" s="3" t="s">
        <v>5</v>
      </c>
      <c r="F738" s="3" t="s">
        <v>34</v>
      </c>
      <c r="G738" s="3">
        <f t="shared" si="7"/>
        <v>328.13499999999999</v>
      </c>
      <c r="H738" s="3">
        <f t="shared" si="8"/>
        <v>2953.2150000000001</v>
      </c>
      <c r="I738" s="3">
        <v>9</v>
      </c>
      <c r="J738" s="4">
        <v>44984</v>
      </c>
      <c r="K738" s="3" t="s">
        <v>49</v>
      </c>
      <c r="L738" s="3" t="s">
        <v>36</v>
      </c>
      <c r="M738" s="3">
        <v>547.44000000000005</v>
      </c>
      <c r="N738" s="3" t="s">
        <v>46</v>
      </c>
      <c r="O738" s="3"/>
      <c r="P738" s="5"/>
      <c r="Q738" s="5"/>
      <c r="R738" s="5"/>
      <c r="S738" s="5"/>
      <c r="T738" s="5"/>
      <c r="U738" s="5"/>
      <c r="V738" s="5"/>
      <c r="W738" s="5"/>
      <c r="X738" s="5"/>
      <c r="Y738" s="5"/>
      <c r="Z738" s="5"/>
      <c r="AA738" s="5"/>
      <c r="AB738" s="5"/>
      <c r="AC738" s="5"/>
      <c r="AD738" s="5"/>
    </row>
    <row r="739" spans="1:30" ht="15.75" customHeight="1">
      <c r="A739" s="3" t="s">
        <v>787</v>
      </c>
      <c r="B739" s="4" t="str">
        <f t="shared" si="6"/>
        <v>November</v>
      </c>
      <c r="C739" s="3">
        <v>1699.51</v>
      </c>
      <c r="D739" s="4">
        <v>45246</v>
      </c>
      <c r="E739" s="3" t="s">
        <v>3</v>
      </c>
      <c r="F739" s="3" t="s">
        <v>44</v>
      </c>
      <c r="G739" s="3">
        <f t="shared" si="7"/>
        <v>169.95100000000002</v>
      </c>
      <c r="H739" s="3">
        <f t="shared" si="8"/>
        <v>1529.559</v>
      </c>
      <c r="I739" s="3">
        <v>1</v>
      </c>
      <c r="J739" s="4">
        <v>45249</v>
      </c>
      <c r="K739" s="3" t="s">
        <v>40</v>
      </c>
      <c r="L739" s="3" t="s">
        <v>36</v>
      </c>
      <c r="M739" s="3">
        <v>211.33</v>
      </c>
      <c r="N739" s="3" t="s">
        <v>37</v>
      </c>
      <c r="O739" s="3"/>
      <c r="P739" s="5"/>
      <c r="Q739" s="5"/>
      <c r="R739" s="5"/>
      <c r="S739" s="5"/>
      <c r="T739" s="5"/>
      <c r="U739" s="5"/>
      <c r="V739" s="5"/>
      <c r="W739" s="5"/>
      <c r="X739" s="5"/>
      <c r="Y739" s="5"/>
      <c r="Z739" s="5"/>
      <c r="AA739" s="5"/>
      <c r="AB739" s="5"/>
      <c r="AC739" s="5"/>
      <c r="AD739" s="5"/>
    </row>
    <row r="740" spans="1:30" ht="15.75" customHeight="1">
      <c r="A740" s="3" t="s">
        <v>788</v>
      </c>
      <c r="B740" s="4" t="str">
        <f t="shared" si="6"/>
        <v>November</v>
      </c>
      <c r="C740" s="3">
        <v>346.39</v>
      </c>
      <c r="D740" s="4">
        <v>45623</v>
      </c>
      <c r="E740" s="3" t="s">
        <v>3</v>
      </c>
      <c r="F740" s="3" t="s">
        <v>44</v>
      </c>
      <c r="G740" s="3">
        <f t="shared" si="7"/>
        <v>34.639000000000003</v>
      </c>
      <c r="H740" s="3">
        <f t="shared" si="8"/>
        <v>311.75099999999998</v>
      </c>
      <c r="I740" s="3">
        <v>8</v>
      </c>
      <c r="J740" s="4">
        <v>45624</v>
      </c>
      <c r="K740" s="3" t="s">
        <v>35</v>
      </c>
      <c r="L740" s="3" t="s">
        <v>41</v>
      </c>
      <c r="M740" s="3">
        <v>96.46</v>
      </c>
      <c r="N740" s="3" t="s">
        <v>37</v>
      </c>
      <c r="O740" s="3"/>
      <c r="P740" s="5"/>
      <c r="Q740" s="5"/>
      <c r="R740" s="5"/>
      <c r="S740" s="5"/>
      <c r="T740" s="5"/>
      <c r="U740" s="5"/>
      <c r="V740" s="5"/>
      <c r="W740" s="5"/>
      <c r="X740" s="5"/>
      <c r="Y740" s="5"/>
      <c r="Z740" s="5"/>
      <c r="AA740" s="5"/>
      <c r="AB740" s="5"/>
      <c r="AC740" s="5"/>
      <c r="AD740" s="5"/>
    </row>
    <row r="741" spans="1:30" ht="15.75" customHeight="1">
      <c r="A741" s="3" t="s">
        <v>789</v>
      </c>
      <c r="B741" s="4" t="str">
        <f t="shared" si="6"/>
        <v>August</v>
      </c>
      <c r="C741" s="3">
        <v>2081.15</v>
      </c>
      <c r="D741" s="4">
        <v>45531</v>
      </c>
      <c r="E741" s="3" t="s">
        <v>5</v>
      </c>
      <c r="F741" s="3" t="s">
        <v>44</v>
      </c>
      <c r="G741" s="3">
        <f t="shared" si="7"/>
        <v>208.11500000000001</v>
      </c>
      <c r="H741" s="3">
        <f t="shared" si="8"/>
        <v>1873.0350000000001</v>
      </c>
      <c r="I741" s="3">
        <v>3</v>
      </c>
      <c r="J741" s="4">
        <v>45532</v>
      </c>
      <c r="K741" s="3" t="s">
        <v>49</v>
      </c>
      <c r="L741" s="3" t="s">
        <v>36</v>
      </c>
      <c r="M741" s="3">
        <v>602.87</v>
      </c>
      <c r="N741" s="3" t="s">
        <v>46</v>
      </c>
      <c r="O741" s="3"/>
      <c r="P741" s="5"/>
      <c r="Q741" s="5"/>
      <c r="R741" s="5"/>
      <c r="S741" s="5"/>
      <c r="T741" s="5"/>
      <c r="U741" s="5"/>
      <c r="V741" s="5"/>
      <c r="W741" s="5"/>
      <c r="X741" s="5"/>
      <c r="Y741" s="5"/>
      <c r="Z741" s="5"/>
      <c r="AA741" s="5"/>
      <c r="AB741" s="5"/>
      <c r="AC741" s="5"/>
      <c r="AD741" s="5"/>
    </row>
    <row r="742" spans="1:30" ht="15.75" customHeight="1">
      <c r="A742" s="3" t="s">
        <v>790</v>
      </c>
      <c r="B742" s="4" t="str">
        <f t="shared" si="6"/>
        <v>June</v>
      </c>
      <c r="C742" s="3">
        <v>4921.49</v>
      </c>
      <c r="D742" s="4">
        <v>45457</v>
      </c>
      <c r="E742" s="3" t="s">
        <v>2</v>
      </c>
      <c r="F742" s="3" t="s">
        <v>44</v>
      </c>
      <c r="G742" s="3">
        <f t="shared" si="7"/>
        <v>492.149</v>
      </c>
      <c r="H742" s="3">
        <f t="shared" si="8"/>
        <v>4429.3409999999994</v>
      </c>
      <c r="I742" s="3">
        <v>7</v>
      </c>
      <c r="J742" s="4">
        <v>45459</v>
      </c>
      <c r="K742" s="3" t="s">
        <v>49</v>
      </c>
      <c r="L742" s="3" t="s">
        <v>45</v>
      </c>
      <c r="M742" s="3">
        <v>736.67</v>
      </c>
      <c r="N742" s="3" t="s">
        <v>65</v>
      </c>
      <c r="O742" s="3"/>
      <c r="P742" s="5"/>
      <c r="Q742" s="5"/>
      <c r="R742" s="5"/>
      <c r="S742" s="5"/>
      <c r="T742" s="5"/>
      <c r="U742" s="5"/>
      <c r="V742" s="5"/>
      <c r="W742" s="5"/>
      <c r="X742" s="5"/>
      <c r="Y742" s="5"/>
      <c r="Z742" s="5"/>
      <c r="AA742" s="5"/>
      <c r="AB742" s="5"/>
      <c r="AC742" s="5"/>
      <c r="AD742" s="5"/>
    </row>
    <row r="743" spans="1:30" ht="15.75" customHeight="1">
      <c r="A743" s="3" t="s">
        <v>791</v>
      </c>
      <c r="B743" s="4" t="str">
        <f t="shared" si="6"/>
        <v>October</v>
      </c>
      <c r="C743" s="3">
        <v>993.5</v>
      </c>
      <c r="D743" s="4">
        <v>45596</v>
      </c>
      <c r="E743" s="3" t="s">
        <v>4</v>
      </c>
      <c r="F743" s="3" t="s">
        <v>39</v>
      </c>
      <c r="G743" s="3">
        <f t="shared" si="7"/>
        <v>99.350000000000009</v>
      </c>
      <c r="H743" s="3">
        <f t="shared" si="8"/>
        <v>894.15</v>
      </c>
      <c r="I743" s="3">
        <v>1</v>
      </c>
      <c r="J743" s="4">
        <v>45601</v>
      </c>
      <c r="K743" s="3" t="s">
        <v>35</v>
      </c>
      <c r="L743" s="3" t="s">
        <v>36</v>
      </c>
      <c r="M743" s="3">
        <v>292.41000000000003</v>
      </c>
      <c r="N743" s="3" t="s">
        <v>42</v>
      </c>
      <c r="O743" s="3"/>
      <c r="P743" s="5"/>
      <c r="Q743" s="5"/>
      <c r="R743" s="5"/>
      <c r="S743" s="5"/>
      <c r="T743" s="5"/>
      <c r="U743" s="5"/>
      <c r="V743" s="5"/>
      <c r="W743" s="5"/>
      <c r="X743" s="5"/>
      <c r="Y743" s="5"/>
      <c r="Z743" s="5"/>
      <c r="AA743" s="5"/>
      <c r="AB743" s="5"/>
      <c r="AC743" s="5"/>
      <c r="AD743" s="5"/>
    </row>
    <row r="744" spans="1:30" ht="15.75" customHeight="1">
      <c r="A744" s="3" t="s">
        <v>792</v>
      </c>
      <c r="B744" s="4" t="str">
        <f t="shared" si="6"/>
        <v>December</v>
      </c>
      <c r="C744" s="3">
        <v>2685.76</v>
      </c>
      <c r="D744" s="4">
        <v>45651</v>
      </c>
      <c r="E744" s="3" t="s">
        <v>4</v>
      </c>
      <c r="F744" s="3" t="s">
        <v>39</v>
      </c>
      <c r="G744" s="3">
        <f t="shared" si="7"/>
        <v>268.57600000000002</v>
      </c>
      <c r="H744" s="3">
        <f t="shared" si="8"/>
        <v>2417.1840000000002</v>
      </c>
      <c r="I744" s="3">
        <v>7</v>
      </c>
      <c r="J744" s="4">
        <v>45655</v>
      </c>
      <c r="K744" s="3" t="s">
        <v>49</v>
      </c>
      <c r="L744" s="3" t="s">
        <v>41</v>
      </c>
      <c r="M744" s="3">
        <v>786.29</v>
      </c>
      <c r="N744" s="3" t="s">
        <v>65</v>
      </c>
      <c r="O744" s="3"/>
      <c r="P744" s="5"/>
      <c r="Q744" s="5"/>
      <c r="R744" s="5"/>
      <c r="S744" s="5"/>
      <c r="T744" s="5"/>
      <c r="U744" s="5"/>
      <c r="V744" s="5"/>
      <c r="W744" s="5"/>
      <c r="X744" s="5"/>
      <c r="Y744" s="5"/>
      <c r="Z744" s="5"/>
      <c r="AA744" s="5"/>
      <c r="AB744" s="5"/>
      <c r="AC744" s="5"/>
      <c r="AD744" s="5"/>
    </row>
    <row r="745" spans="1:30" ht="15.75" customHeight="1">
      <c r="A745" s="3" t="s">
        <v>793</v>
      </c>
      <c r="B745" s="4" t="str">
        <f t="shared" si="6"/>
        <v>December</v>
      </c>
      <c r="C745" s="3">
        <v>141.75</v>
      </c>
      <c r="D745" s="4">
        <v>45264</v>
      </c>
      <c r="E745" s="3" t="s">
        <v>3</v>
      </c>
      <c r="F745" s="3" t="s">
        <v>44</v>
      </c>
      <c r="G745" s="3">
        <f t="shared" si="7"/>
        <v>14.175000000000001</v>
      </c>
      <c r="H745" s="3">
        <f t="shared" si="8"/>
        <v>127.575</v>
      </c>
      <c r="I745" s="3">
        <v>1</v>
      </c>
      <c r="J745" s="4">
        <v>45267</v>
      </c>
      <c r="K745" s="3" t="s">
        <v>40</v>
      </c>
      <c r="L745" s="3" t="s">
        <v>41</v>
      </c>
      <c r="M745" s="3">
        <v>27.5</v>
      </c>
      <c r="N745" s="3" t="s">
        <v>52</v>
      </c>
      <c r="O745" s="3"/>
      <c r="P745" s="5"/>
      <c r="Q745" s="5"/>
      <c r="R745" s="5"/>
      <c r="S745" s="5"/>
      <c r="T745" s="5"/>
      <c r="U745" s="5"/>
      <c r="V745" s="5"/>
      <c r="W745" s="5"/>
      <c r="X745" s="5"/>
      <c r="Y745" s="5"/>
      <c r="Z745" s="5"/>
      <c r="AA745" s="5"/>
      <c r="AB745" s="5"/>
      <c r="AC745" s="5"/>
      <c r="AD745" s="5"/>
    </row>
    <row r="746" spans="1:30" ht="15.75" customHeight="1">
      <c r="A746" s="3" t="s">
        <v>794</v>
      </c>
      <c r="B746" s="4" t="str">
        <f t="shared" si="6"/>
        <v>January</v>
      </c>
      <c r="C746" s="3">
        <v>697.95</v>
      </c>
      <c r="D746" s="4">
        <v>44950</v>
      </c>
      <c r="E746" s="3" t="s">
        <v>2</v>
      </c>
      <c r="F746" s="3" t="s">
        <v>44</v>
      </c>
      <c r="G746" s="3">
        <f t="shared" si="7"/>
        <v>69.795000000000002</v>
      </c>
      <c r="H746" s="3">
        <f t="shared" si="8"/>
        <v>628.15500000000009</v>
      </c>
      <c r="I746" s="3">
        <v>3</v>
      </c>
      <c r="J746" s="4">
        <v>44952</v>
      </c>
      <c r="K746" s="3" t="s">
        <v>49</v>
      </c>
      <c r="L746" s="3" t="s">
        <v>45</v>
      </c>
      <c r="M746" s="3">
        <v>102.15</v>
      </c>
      <c r="N746" s="3" t="s">
        <v>37</v>
      </c>
      <c r="O746" s="3"/>
      <c r="P746" s="5"/>
      <c r="Q746" s="5"/>
      <c r="R746" s="5"/>
      <c r="S746" s="5"/>
      <c r="T746" s="5"/>
      <c r="U746" s="5"/>
      <c r="V746" s="5"/>
      <c r="W746" s="5"/>
      <c r="X746" s="5"/>
      <c r="Y746" s="5"/>
      <c r="Z746" s="5"/>
      <c r="AA746" s="5"/>
      <c r="AB746" s="5"/>
      <c r="AC746" s="5"/>
      <c r="AD746" s="5"/>
    </row>
    <row r="747" spans="1:30" ht="15.75" customHeight="1">
      <c r="A747" s="3" t="s">
        <v>795</v>
      </c>
      <c r="B747" s="4" t="str">
        <f t="shared" si="6"/>
        <v>October</v>
      </c>
      <c r="C747" s="3">
        <v>2977.24</v>
      </c>
      <c r="D747" s="4">
        <v>45208</v>
      </c>
      <c r="E747" s="3" t="s">
        <v>4</v>
      </c>
      <c r="F747" s="3" t="s">
        <v>51</v>
      </c>
      <c r="G747" s="3">
        <f t="shared" si="7"/>
        <v>297.72399999999999</v>
      </c>
      <c r="H747" s="3">
        <f t="shared" si="8"/>
        <v>2679.5159999999996</v>
      </c>
      <c r="I747" s="3">
        <v>7</v>
      </c>
      <c r="J747" s="4">
        <v>45210</v>
      </c>
      <c r="K747" s="3" t="s">
        <v>35</v>
      </c>
      <c r="L747" s="3" t="s">
        <v>36</v>
      </c>
      <c r="M747" s="3">
        <v>227.45</v>
      </c>
      <c r="N747" s="3" t="s">
        <v>42</v>
      </c>
      <c r="O747" s="3"/>
      <c r="P747" s="5"/>
      <c r="Q747" s="5"/>
      <c r="R747" s="5"/>
      <c r="S747" s="5"/>
      <c r="T747" s="5"/>
      <c r="U747" s="5"/>
      <c r="V747" s="5"/>
      <c r="W747" s="5"/>
      <c r="X747" s="5"/>
      <c r="Y747" s="5"/>
      <c r="Z747" s="5"/>
      <c r="AA747" s="5"/>
      <c r="AB747" s="5"/>
      <c r="AC747" s="5"/>
      <c r="AD747" s="5"/>
    </row>
    <row r="748" spans="1:30" ht="15.75" customHeight="1">
      <c r="A748" s="3" t="s">
        <v>796</v>
      </c>
      <c r="B748" s="4" t="str">
        <f t="shared" si="6"/>
        <v>February</v>
      </c>
      <c r="C748" s="3">
        <v>1557.33</v>
      </c>
      <c r="D748" s="4">
        <v>44962</v>
      </c>
      <c r="E748" s="3" t="s">
        <v>2</v>
      </c>
      <c r="F748" s="3" t="s">
        <v>39</v>
      </c>
      <c r="G748" s="3">
        <f t="shared" si="7"/>
        <v>155.733</v>
      </c>
      <c r="H748" s="3">
        <f t="shared" si="8"/>
        <v>1401.597</v>
      </c>
      <c r="I748" s="3">
        <v>1</v>
      </c>
      <c r="J748" s="4">
        <v>44968</v>
      </c>
      <c r="K748" s="3" t="s">
        <v>40</v>
      </c>
      <c r="L748" s="3" t="s">
        <v>36</v>
      </c>
      <c r="M748" s="3">
        <v>293.39999999999998</v>
      </c>
      <c r="N748" s="3" t="s">
        <v>52</v>
      </c>
      <c r="O748" s="3"/>
      <c r="P748" s="5"/>
      <c r="Q748" s="5"/>
      <c r="R748" s="5"/>
      <c r="S748" s="5"/>
      <c r="T748" s="5"/>
      <c r="U748" s="5"/>
      <c r="V748" s="5"/>
      <c r="W748" s="5"/>
      <c r="X748" s="5"/>
      <c r="Y748" s="5"/>
      <c r="Z748" s="5"/>
      <c r="AA748" s="5"/>
      <c r="AB748" s="5"/>
      <c r="AC748" s="5"/>
      <c r="AD748" s="5"/>
    </row>
    <row r="749" spans="1:30" ht="15.75" customHeight="1">
      <c r="A749" s="3" t="s">
        <v>797</v>
      </c>
      <c r="B749" s="4" t="str">
        <f t="shared" si="6"/>
        <v>December</v>
      </c>
      <c r="C749" s="3">
        <v>4537.8500000000004</v>
      </c>
      <c r="D749" s="4">
        <v>45646</v>
      </c>
      <c r="E749" s="3" t="s">
        <v>2</v>
      </c>
      <c r="F749" s="3" t="s">
        <v>51</v>
      </c>
      <c r="G749" s="3">
        <f t="shared" si="7"/>
        <v>453.78500000000008</v>
      </c>
      <c r="H749" s="3">
        <f t="shared" si="8"/>
        <v>4084.0650000000005</v>
      </c>
      <c r="I749" s="3">
        <v>9</v>
      </c>
      <c r="J749" s="4">
        <v>45647</v>
      </c>
      <c r="K749" s="3" t="s">
        <v>40</v>
      </c>
      <c r="L749" s="3" t="s">
        <v>36</v>
      </c>
      <c r="M749" s="3">
        <v>1174.03</v>
      </c>
      <c r="N749" s="3" t="s">
        <v>42</v>
      </c>
      <c r="O749" s="3"/>
      <c r="P749" s="5"/>
      <c r="Q749" s="5"/>
      <c r="R749" s="5"/>
      <c r="S749" s="5"/>
      <c r="T749" s="5"/>
      <c r="U749" s="5"/>
      <c r="V749" s="5"/>
      <c r="W749" s="5"/>
      <c r="X749" s="5"/>
      <c r="Y749" s="5"/>
      <c r="Z749" s="5"/>
      <c r="AA749" s="5"/>
      <c r="AB749" s="5"/>
      <c r="AC749" s="5"/>
      <c r="AD749" s="5"/>
    </row>
    <row r="750" spans="1:30" ht="15.75" customHeight="1">
      <c r="A750" s="3" t="s">
        <v>798</v>
      </c>
      <c r="B750" s="4" t="str">
        <f t="shared" si="6"/>
        <v>May</v>
      </c>
      <c r="C750" s="3">
        <v>2090.23</v>
      </c>
      <c r="D750" s="4">
        <v>45426</v>
      </c>
      <c r="E750" s="3" t="s">
        <v>3</v>
      </c>
      <c r="F750" s="3" t="s">
        <v>51</v>
      </c>
      <c r="G750" s="3">
        <f t="shared" si="7"/>
        <v>209.02300000000002</v>
      </c>
      <c r="H750" s="3">
        <f t="shared" si="8"/>
        <v>1881.2069999999999</v>
      </c>
      <c r="I750" s="3">
        <v>5</v>
      </c>
      <c r="J750" s="4">
        <v>45431</v>
      </c>
      <c r="K750" s="3" t="s">
        <v>49</v>
      </c>
      <c r="L750" s="3" t="s">
        <v>36</v>
      </c>
      <c r="M750" s="3">
        <v>311.38</v>
      </c>
      <c r="N750" s="3" t="s">
        <v>52</v>
      </c>
      <c r="O750" s="3"/>
      <c r="P750" s="5"/>
      <c r="Q750" s="5"/>
      <c r="R750" s="5"/>
      <c r="S750" s="5"/>
      <c r="T750" s="5"/>
      <c r="U750" s="5"/>
      <c r="V750" s="5"/>
      <c r="W750" s="5"/>
      <c r="X750" s="5"/>
      <c r="Y750" s="5"/>
      <c r="Z750" s="5"/>
      <c r="AA750" s="5"/>
      <c r="AB750" s="5"/>
      <c r="AC750" s="5"/>
      <c r="AD750" s="5"/>
    </row>
    <row r="751" spans="1:30" ht="15.75" customHeight="1">
      <c r="A751" s="3" t="s">
        <v>799</v>
      </c>
      <c r="B751" s="4" t="str">
        <f t="shared" si="6"/>
        <v>June</v>
      </c>
      <c r="C751" s="3">
        <v>1119.3599999999999</v>
      </c>
      <c r="D751" s="4">
        <v>45470</v>
      </c>
      <c r="E751" s="3" t="s">
        <v>4</v>
      </c>
      <c r="F751" s="3" t="s">
        <v>54</v>
      </c>
      <c r="G751" s="3">
        <f t="shared" si="7"/>
        <v>111.93599999999999</v>
      </c>
      <c r="H751" s="3">
        <f t="shared" si="8"/>
        <v>1007.4239999999999</v>
      </c>
      <c r="I751" s="3">
        <v>2</v>
      </c>
      <c r="J751" s="4">
        <v>45471</v>
      </c>
      <c r="K751" s="3" t="s">
        <v>35</v>
      </c>
      <c r="L751" s="3" t="s">
        <v>36</v>
      </c>
      <c r="M751" s="3">
        <v>197.37</v>
      </c>
      <c r="N751" s="3" t="s">
        <v>52</v>
      </c>
      <c r="O751" s="3"/>
      <c r="P751" s="5"/>
      <c r="Q751" s="5"/>
      <c r="R751" s="5"/>
      <c r="S751" s="5"/>
      <c r="T751" s="5"/>
      <c r="U751" s="5"/>
      <c r="V751" s="5"/>
      <c r="W751" s="5"/>
      <c r="X751" s="5"/>
      <c r="Y751" s="5"/>
      <c r="Z751" s="5"/>
      <c r="AA751" s="5"/>
      <c r="AB751" s="5"/>
      <c r="AC751" s="5"/>
      <c r="AD751" s="5"/>
    </row>
    <row r="752" spans="1:30" ht="15.75" customHeight="1">
      <c r="A752" s="3" t="s">
        <v>800</v>
      </c>
      <c r="B752" s="4" t="str">
        <f t="shared" si="6"/>
        <v>September</v>
      </c>
      <c r="C752" s="3">
        <v>2773.4</v>
      </c>
      <c r="D752" s="4">
        <v>45184</v>
      </c>
      <c r="E752" s="3" t="s">
        <v>5</v>
      </c>
      <c r="F752" s="3" t="s">
        <v>34</v>
      </c>
      <c r="G752" s="3">
        <f t="shared" si="7"/>
        <v>277.34000000000003</v>
      </c>
      <c r="H752" s="3">
        <f t="shared" si="8"/>
        <v>2496.06</v>
      </c>
      <c r="I752" s="3">
        <v>4</v>
      </c>
      <c r="J752" s="4">
        <v>45186</v>
      </c>
      <c r="K752" s="3" t="s">
        <v>49</v>
      </c>
      <c r="L752" s="3" t="s">
        <v>36</v>
      </c>
      <c r="M752" s="3">
        <v>414.86</v>
      </c>
      <c r="N752" s="3" t="s">
        <v>46</v>
      </c>
      <c r="O752" s="3"/>
      <c r="P752" s="5"/>
      <c r="Q752" s="5"/>
      <c r="R752" s="5"/>
      <c r="S752" s="5"/>
      <c r="T752" s="5"/>
      <c r="U752" s="5"/>
      <c r="V752" s="5"/>
      <c r="W752" s="5"/>
      <c r="X752" s="5"/>
      <c r="Y752" s="5"/>
      <c r="Z752" s="5"/>
      <c r="AA752" s="5"/>
      <c r="AB752" s="5"/>
      <c r="AC752" s="5"/>
      <c r="AD752" s="5"/>
    </row>
    <row r="753" spans="1:30" ht="15.75" customHeight="1">
      <c r="A753" s="3" t="s">
        <v>801</v>
      </c>
      <c r="B753" s="4" t="str">
        <f t="shared" si="6"/>
        <v>December</v>
      </c>
      <c r="C753" s="3">
        <v>3995.37</v>
      </c>
      <c r="D753" s="4">
        <v>45264</v>
      </c>
      <c r="E753" s="3" t="s">
        <v>3</v>
      </c>
      <c r="F753" s="3" t="s">
        <v>39</v>
      </c>
      <c r="G753" s="3">
        <f t="shared" si="7"/>
        <v>399.53700000000003</v>
      </c>
      <c r="H753" s="3">
        <f t="shared" si="8"/>
        <v>3595.8329999999996</v>
      </c>
      <c r="I753" s="3">
        <v>8</v>
      </c>
      <c r="J753" s="4">
        <v>45266</v>
      </c>
      <c r="K753" s="3" t="s">
        <v>49</v>
      </c>
      <c r="L753" s="3" t="s">
        <v>45</v>
      </c>
      <c r="M753" s="3">
        <v>902.57</v>
      </c>
      <c r="N753" s="3" t="s">
        <v>57</v>
      </c>
      <c r="O753" s="3"/>
      <c r="P753" s="5"/>
      <c r="Q753" s="5"/>
      <c r="R753" s="5"/>
      <c r="S753" s="5"/>
      <c r="T753" s="5"/>
      <c r="U753" s="5"/>
      <c r="V753" s="5"/>
      <c r="W753" s="5"/>
      <c r="X753" s="5"/>
      <c r="Y753" s="5"/>
      <c r="Z753" s="5"/>
      <c r="AA753" s="5"/>
      <c r="AB753" s="5"/>
      <c r="AC753" s="5"/>
      <c r="AD753" s="5"/>
    </row>
    <row r="754" spans="1:30" ht="15.75" customHeight="1">
      <c r="A754" s="3" t="s">
        <v>802</v>
      </c>
      <c r="B754" s="4" t="str">
        <f t="shared" si="6"/>
        <v>June</v>
      </c>
      <c r="C754" s="3">
        <v>195.16</v>
      </c>
      <c r="D754" s="4">
        <v>45103</v>
      </c>
      <c r="E754" s="3" t="s">
        <v>4</v>
      </c>
      <c r="F754" s="3" t="s">
        <v>44</v>
      </c>
      <c r="G754" s="3">
        <f t="shared" si="7"/>
        <v>19.516000000000002</v>
      </c>
      <c r="H754" s="3">
        <f t="shared" si="8"/>
        <v>175.64400000000001</v>
      </c>
      <c r="I754" s="3">
        <v>4</v>
      </c>
      <c r="J754" s="4">
        <v>45110</v>
      </c>
      <c r="K754" s="3" t="s">
        <v>49</v>
      </c>
      <c r="L754" s="3" t="s">
        <v>45</v>
      </c>
      <c r="M754" s="3">
        <v>36.630000000000003</v>
      </c>
      <c r="N754" s="3" t="s">
        <v>42</v>
      </c>
      <c r="O754" s="3"/>
      <c r="P754" s="5"/>
      <c r="Q754" s="5"/>
      <c r="R754" s="5"/>
      <c r="S754" s="5"/>
      <c r="T754" s="5"/>
      <c r="U754" s="5"/>
      <c r="V754" s="5"/>
      <c r="W754" s="5"/>
      <c r="X754" s="5"/>
      <c r="Y754" s="5"/>
      <c r="Z754" s="5"/>
      <c r="AA754" s="5"/>
      <c r="AB754" s="5"/>
      <c r="AC754" s="5"/>
      <c r="AD754" s="5"/>
    </row>
    <row r="755" spans="1:30" ht="15.75" customHeight="1">
      <c r="A755" s="3" t="s">
        <v>803</v>
      </c>
      <c r="B755" s="4" t="str">
        <f t="shared" si="6"/>
        <v>May</v>
      </c>
      <c r="C755" s="3">
        <v>2577.0500000000002</v>
      </c>
      <c r="D755" s="4">
        <v>45423</v>
      </c>
      <c r="E755" s="3" t="s">
        <v>4</v>
      </c>
      <c r="F755" s="3" t="s">
        <v>44</v>
      </c>
      <c r="G755" s="3">
        <f t="shared" si="7"/>
        <v>257.70500000000004</v>
      </c>
      <c r="H755" s="3">
        <f t="shared" si="8"/>
        <v>2319.3450000000003</v>
      </c>
      <c r="I755" s="3">
        <v>5</v>
      </c>
      <c r="J755" s="4">
        <v>45426</v>
      </c>
      <c r="K755" s="3" t="s">
        <v>35</v>
      </c>
      <c r="L755" s="3" t="s">
        <v>36</v>
      </c>
      <c r="M755" s="3">
        <v>460</v>
      </c>
      <c r="N755" s="3" t="s">
        <v>65</v>
      </c>
      <c r="O755" s="3"/>
      <c r="P755" s="5"/>
      <c r="Q755" s="5"/>
      <c r="R755" s="5"/>
      <c r="S755" s="5"/>
      <c r="T755" s="5"/>
      <c r="U755" s="5"/>
      <c r="V755" s="5"/>
      <c r="W755" s="5"/>
      <c r="X755" s="5"/>
      <c r="Y755" s="5"/>
      <c r="Z755" s="5"/>
      <c r="AA755" s="5"/>
      <c r="AB755" s="5"/>
      <c r="AC755" s="5"/>
      <c r="AD755" s="5"/>
    </row>
    <row r="756" spans="1:30" ht="15.75" customHeight="1">
      <c r="A756" s="3" t="s">
        <v>804</v>
      </c>
      <c r="B756" s="4" t="str">
        <f t="shared" si="6"/>
        <v>March</v>
      </c>
      <c r="C756" s="3">
        <v>3889.79</v>
      </c>
      <c r="D756" s="4">
        <v>45356</v>
      </c>
      <c r="E756" s="3" t="s">
        <v>4</v>
      </c>
      <c r="F756" s="3" t="s">
        <v>34</v>
      </c>
      <c r="G756" s="3">
        <f t="shared" si="7"/>
        <v>388.97900000000004</v>
      </c>
      <c r="H756" s="3">
        <f t="shared" si="8"/>
        <v>3500.8109999999997</v>
      </c>
      <c r="I756" s="3">
        <v>2</v>
      </c>
      <c r="J756" s="4">
        <v>45357</v>
      </c>
      <c r="K756" s="3" t="s">
        <v>40</v>
      </c>
      <c r="L756" s="3" t="s">
        <v>36</v>
      </c>
      <c r="M756" s="3">
        <v>406.21</v>
      </c>
      <c r="N756" s="3" t="s">
        <v>42</v>
      </c>
      <c r="O756" s="3"/>
      <c r="P756" s="5"/>
      <c r="Q756" s="5"/>
      <c r="R756" s="5"/>
      <c r="S756" s="5"/>
      <c r="T756" s="5"/>
      <c r="U756" s="5"/>
      <c r="V756" s="5"/>
      <c r="W756" s="5"/>
      <c r="X756" s="5"/>
      <c r="Y756" s="5"/>
      <c r="Z756" s="5"/>
      <c r="AA756" s="5"/>
      <c r="AB756" s="5"/>
      <c r="AC756" s="5"/>
      <c r="AD756" s="5"/>
    </row>
    <row r="757" spans="1:30" ht="15.75" customHeight="1">
      <c r="A757" s="3" t="s">
        <v>805</v>
      </c>
      <c r="B757" s="4" t="str">
        <f t="shared" si="6"/>
        <v>May</v>
      </c>
      <c r="C757" s="3">
        <v>607.58000000000004</v>
      </c>
      <c r="D757" s="4">
        <v>45419</v>
      </c>
      <c r="E757" s="3" t="s">
        <v>4</v>
      </c>
      <c r="F757" s="3" t="s">
        <v>39</v>
      </c>
      <c r="G757" s="3">
        <f t="shared" si="7"/>
        <v>60.75800000000001</v>
      </c>
      <c r="H757" s="3">
        <f t="shared" si="8"/>
        <v>546.822</v>
      </c>
      <c r="I757" s="3">
        <v>5</v>
      </c>
      <c r="J757" s="4">
        <v>45420</v>
      </c>
      <c r="K757" s="3" t="s">
        <v>35</v>
      </c>
      <c r="L757" s="3" t="s">
        <v>36</v>
      </c>
      <c r="M757" s="3">
        <v>120.47</v>
      </c>
      <c r="N757" s="3" t="s">
        <v>46</v>
      </c>
      <c r="O757" s="3"/>
      <c r="P757" s="5"/>
      <c r="Q757" s="5"/>
      <c r="R757" s="5"/>
      <c r="S757" s="5"/>
      <c r="T757" s="5"/>
      <c r="U757" s="5"/>
      <c r="V757" s="5"/>
      <c r="W757" s="5"/>
      <c r="X757" s="5"/>
      <c r="Y757" s="5"/>
      <c r="Z757" s="5"/>
      <c r="AA757" s="5"/>
      <c r="AB757" s="5"/>
      <c r="AC757" s="5"/>
      <c r="AD757" s="5"/>
    </row>
    <row r="758" spans="1:30" ht="15.75" customHeight="1">
      <c r="A758" s="3" t="s">
        <v>806</v>
      </c>
      <c r="B758" s="4" t="str">
        <f t="shared" si="6"/>
        <v>August</v>
      </c>
      <c r="C758" s="3">
        <v>4523.71</v>
      </c>
      <c r="D758" s="4">
        <v>45521</v>
      </c>
      <c r="E758" s="3" t="s">
        <v>4</v>
      </c>
      <c r="F758" s="3" t="s">
        <v>44</v>
      </c>
      <c r="G758" s="3">
        <f t="shared" si="7"/>
        <v>452.37100000000004</v>
      </c>
      <c r="H758" s="3">
        <f t="shared" si="8"/>
        <v>4071.3389999999999</v>
      </c>
      <c r="I758" s="3">
        <v>7</v>
      </c>
      <c r="J758" s="4">
        <v>45528</v>
      </c>
      <c r="K758" s="3" t="s">
        <v>35</v>
      </c>
      <c r="L758" s="3" t="s">
        <v>41</v>
      </c>
      <c r="M758" s="3">
        <v>785.66</v>
      </c>
      <c r="N758" s="3" t="s">
        <v>57</v>
      </c>
      <c r="O758" s="3"/>
      <c r="P758" s="5"/>
      <c r="Q758" s="5"/>
      <c r="R758" s="5"/>
      <c r="S758" s="5"/>
      <c r="T758" s="5"/>
      <c r="U758" s="5"/>
      <c r="V758" s="5"/>
      <c r="W758" s="5"/>
      <c r="X758" s="5"/>
      <c r="Y758" s="5"/>
      <c r="Z758" s="5"/>
      <c r="AA758" s="5"/>
      <c r="AB758" s="5"/>
      <c r="AC758" s="5"/>
      <c r="AD758" s="5"/>
    </row>
    <row r="759" spans="1:30" ht="15.75" customHeight="1">
      <c r="A759" s="3" t="s">
        <v>807</v>
      </c>
      <c r="B759" s="4" t="str">
        <f t="shared" si="6"/>
        <v>September</v>
      </c>
      <c r="C759" s="3">
        <v>1396.14</v>
      </c>
      <c r="D759" s="4">
        <v>45194</v>
      </c>
      <c r="E759" s="3" t="s">
        <v>2</v>
      </c>
      <c r="F759" s="3" t="s">
        <v>44</v>
      </c>
      <c r="G759" s="3">
        <f t="shared" si="7"/>
        <v>139.614</v>
      </c>
      <c r="H759" s="3">
        <f t="shared" si="8"/>
        <v>1256.5260000000001</v>
      </c>
      <c r="I759" s="3">
        <v>9</v>
      </c>
      <c r="J759" s="4">
        <v>45198</v>
      </c>
      <c r="K759" s="3" t="s">
        <v>40</v>
      </c>
      <c r="L759" s="3" t="s">
        <v>41</v>
      </c>
      <c r="M759" s="3">
        <v>314.89</v>
      </c>
      <c r="N759" s="3" t="s">
        <v>42</v>
      </c>
      <c r="O759" s="3"/>
      <c r="P759" s="5"/>
      <c r="Q759" s="5"/>
      <c r="R759" s="5"/>
      <c r="S759" s="5"/>
      <c r="T759" s="5"/>
      <c r="U759" s="5"/>
      <c r="V759" s="5"/>
      <c r="W759" s="5"/>
      <c r="X759" s="5"/>
      <c r="Y759" s="5"/>
      <c r="Z759" s="5"/>
      <c r="AA759" s="5"/>
      <c r="AB759" s="5"/>
      <c r="AC759" s="5"/>
      <c r="AD759" s="5"/>
    </row>
    <row r="760" spans="1:30" ht="15.75" customHeight="1">
      <c r="A760" s="3" t="s">
        <v>808</v>
      </c>
      <c r="B760" s="4" t="str">
        <f t="shared" si="6"/>
        <v>December</v>
      </c>
      <c r="C760" s="3">
        <v>935.96</v>
      </c>
      <c r="D760" s="4">
        <v>45643</v>
      </c>
      <c r="E760" s="3" t="s">
        <v>3</v>
      </c>
      <c r="F760" s="3" t="s">
        <v>54</v>
      </c>
      <c r="G760" s="3">
        <f t="shared" si="7"/>
        <v>93.596000000000004</v>
      </c>
      <c r="H760" s="3">
        <f t="shared" si="8"/>
        <v>842.36400000000003</v>
      </c>
      <c r="I760" s="3">
        <v>8</v>
      </c>
      <c r="J760" s="4">
        <v>45646</v>
      </c>
      <c r="K760" s="3" t="s">
        <v>49</v>
      </c>
      <c r="L760" s="3" t="s">
        <v>36</v>
      </c>
      <c r="M760" s="3">
        <v>194.75</v>
      </c>
      <c r="N760" s="3" t="s">
        <v>52</v>
      </c>
      <c r="O760" s="3"/>
      <c r="P760" s="5"/>
      <c r="Q760" s="5"/>
      <c r="R760" s="5"/>
      <c r="S760" s="5"/>
      <c r="T760" s="5"/>
      <c r="U760" s="5"/>
      <c r="V760" s="5"/>
      <c r="W760" s="5"/>
      <c r="X760" s="5"/>
      <c r="Y760" s="5"/>
      <c r="Z760" s="5"/>
      <c r="AA760" s="5"/>
      <c r="AB760" s="5"/>
      <c r="AC760" s="5"/>
      <c r="AD760" s="5"/>
    </row>
    <row r="761" spans="1:30" ht="15.75" customHeight="1">
      <c r="A761" s="3" t="s">
        <v>809</v>
      </c>
      <c r="B761" s="4" t="str">
        <f t="shared" si="6"/>
        <v>March</v>
      </c>
      <c r="C761" s="3">
        <v>2987.35</v>
      </c>
      <c r="D761" s="4">
        <v>45373</v>
      </c>
      <c r="E761" s="3" t="s">
        <v>2</v>
      </c>
      <c r="F761" s="3" t="s">
        <v>51</v>
      </c>
      <c r="G761" s="3">
        <f t="shared" si="7"/>
        <v>298.73500000000001</v>
      </c>
      <c r="H761" s="3">
        <f t="shared" si="8"/>
        <v>2688.6149999999998</v>
      </c>
      <c r="I761" s="3">
        <v>6</v>
      </c>
      <c r="J761" s="4">
        <v>45378</v>
      </c>
      <c r="K761" s="3" t="s">
        <v>49</v>
      </c>
      <c r="L761" s="3" t="s">
        <v>41</v>
      </c>
      <c r="M761" s="3">
        <v>368.83</v>
      </c>
      <c r="N761" s="3" t="s">
        <v>42</v>
      </c>
      <c r="O761" s="3"/>
      <c r="P761" s="5"/>
      <c r="Q761" s="5"/>
      <c r="R761" s="5"/>
      <c r="S761" s="5"/>
      <c r="T761" s="5"/>
      <c r="U761" s="5"/>
      <c r="V761" s="5"/>
      <c r="W761" s="5"/>
      <c r="X761" s="5"/>
      <c r="Y761" s="5"/>
      <c r="Z761" s="5"/>
      <c r="AA761" s="5"/>
      <c r="AB761" s="5"/>
      <c r="AC761" s="5"/>
      <c r="AD761" s="5"/>
    </row>
    <row r="762" spans="1:30" ht="15.75" customHeight="1">
      <c r="A762" s="3" t="s">
        <v>810</v>
      </c>
      <c r="B762" s="4" t="str">
        <f t="shared" si="6"/>
        <v>November</v>
      </c>
      <c r="C762" s="3">
        <v>957.65</v>
      </c>
      <c r="D762" s="4">
        <v>45601</v>
      </c>
      <c r="E762" s="3" t="s">
        <v>5</v>
      </c>
      <c r="F762" s="3" t="s">
        <v>44</v>
      </c>
      <c r="G762" s="3">
        <f t="shared" si="7"/>
        <v>95.765000000000001</v>
      </c>
      <c r="H762" s="3">
        <f t="shared" si="8"/>
        <v>861.88499999999999</v>
      </c>
      <c r="I762" s="3">
        <v>9</v>
      </c>
      <c r="J762" s="4">
        <v>45602</v>
      </c>
      <c r="K762" s="3" t="s">
        <v>35</v>
      </c>
      <c r="L762" s="3" t="s">
        <v>36</v>
      </c>
      <c r="M762" s="3">
        <v>198.68</v>
      </c>
      <c r="N762" s="3" t="s">
        <v>46</v>
      </c>
      <c r="O762" s="3"/>
      <c r="P762" s="5"/>
      <c r="Q762" s="5"/>
      <c r="R762" s="5"/>
      <c r="S762" s="5"/>
      <c r="T762" s="5"/>
      <c r="U762" s="5"/>
      <c r="V762" s="5"/>
      <c r="W762" s="5"/>
      <c r="X762" s="5"/>
      <c r="Y762" s="5"/>
      <c r="Z762" s="5"/>
      <c r="AA762" s="5"/>
      <c r="AB762" s="5"/>
      <c r="AC762" s="5"/>
      <c r="AD762" s="5"/>
    </row>
    <row r="763" spans="1:30" ht="15.75" customHeight="1">
      <c r="A763" s="3" t="s">
        <v>811</v>
      </c>
      <c r="B763" s="4" t="str">
        <f t="shared" si="6"/>
        <v>August</v>
      </c>
      <c r="C763" s="3">
        <v>3430.54</v>
      </c>
      <c r="D763" s="4">
        <v>45166</v>
      </c>
      <c r="E763" s="3" t="s">
        <v>4</v>
      </c>
      <c r="F763" s="3" t="s">
        <v>39</v>
      </c>
      <c r="G763" s="3">
        <f t="shared" si="7"/>
        <v>343.05400000000003</v>
      </c>
      <c r="H763" s="3">
        <f t="shared" si="8"/>
        <v>3087.4859999999999</v>
      </c>
      <c r="I763" s="3">
        <v>7</v>
      </c>
      <c r="J763" s="4">
        <v>45167</v>
      </c>
      <c r="K763" s="3" t="s">
        <v>35</v>
      </c>
      <c r="L763" s="3" t="s">
        <v>36</v>
      </c>
      <c r="M763" s="3">
        <v>826.76</v>
      </c>
      <c r="N763" s="3" t="s">
        <v>57</v>
      </c>
      <c r="O763" s="3"/>
      <c r="P763" s="5"/>
      <c r="Q763" s="5"/>
      <c r="R763" s="5"/>
      <c r="S763" s="5"/>
      <c r="T763" s="5"/>
      <c r="U763" s="5"/>
      <c r="V763" s="5"/>
      <c r="W763" s="5"/>
      <c r="X763" s="5"/>
      <c r="Y763" s="5"/>
      <c r="Z763" s="5"/>
      <c r="AA763" s="5"/>
      <c r="AB763" s="5"/>
      <c r="AC763" s="5"/>
      <c r="AD763" s="5"/>
    </row>
    <row r="764" spans="1:30" ht="15.75" customHeight="1">
      <c r="A764" s="3" t="s">
        <v>812</v>
      </c>
      <c r="B764" s="4" t="str">
        <f t="shared" si="6"/>
        <v>April</v>
      </c>
      <c r="C764" s="3">
        <v>2501.5</v>
      </c>
      <c r="D764" s="4">
        <v>45043</v>
      </c>
      <c r="E764" s="3" t="s">
        <v>3</v>
      </c>
      <c r="F764" s="3" t="s">
        <v>34</v>
      </c>
      <c r="G764" s="3">
        <f t="shared" si="7"/>
        <v>250.15</v>
      </c>
      <c r="H764" s="3">
        <f t="shared" si="8"/>
        <v>2251.35</v>
      </c>
      <c r="I764" s="3">
        <v>3</v>
      </c>
      <c r="J764" s="4">
        <v>45048</v>
      </c>
      <c r="K764" s="3" t="s">
        <v>40</v>
      </c>
      <c r="L764" s="3" t="s">
        <v>36</v>
      </c>
      <c r="M764" s="3">
        <v>532.25</v>
      </c>
      <c r="N764" s="3" t="s">
        <v>65</v>
      </c>
      <c r="O764" s="3"/>
      <c r="P764" s="5"/>
      <c r="Q764" s="5"/>
      <c r="R764" s="5"/>
      <c r="S764" s="5"/>
      <c r="T764" s="5"/>
      <c r="U764" s="5"/>
      <c r="V764" s="5"/>
      <c r="W764" s="5"/>
      <c r="X764" s="5"/>
      <c r="Y764" s="5"/>
      <c r="Z764" s="5"/>
      <c r="AA764" s="5"/>
      <c r="AB764" s="5"/>
      <c r="AC764" s="5"/>
      <c r="AD764" s="5"/>
    </row>
    <row r="765" spans="1:30" ht="15.75" customHeight="1">
      <c r="A765" s="3" t="s">
        <v>813</v>
      </c>
      <c r="B765" s="4" t="str">
        <f t="shared" si="6"/>
        <v>August</v>
      </c>
      <c r="C765" s="3">
        <v>638.78</v>
      </c>
      <c r="D765" s="4">
        <v>45512</v>
      </c>
      <c r="E765" s="3" t="s">
        <v>4</v>
      </c>
      <c r="F765" s="3" t="s">
        <v>54</v>
      </c>
      <c r="G765" s="3">
        <f t="shared" si="7"/>
        <v>63.878</v>
      </c>
      <c r="H765" s="3">
        <f t="shared" si="8"/>
        <v>574.90199999999993</v>
      </c>
      <c r="I765" s="3">
        <v>1</v>
      </c>
      <c r="J765" s="4">
        <v>45515</v>
      </c>
      <c r="K765" s="3" t="s">
        <v>35</v>
      </c>
      <c r="L765" s="3" t="s">
        <v>36</v>
      </c>
      <c r="M765" s="3">
        <v>111.74</v>
      </c>
      <c r="N765" s="3" t="s">
        <v>42</v>
      </c>
      <c r="O765" s="3"/>
      <c r="P765" s="5"/>
      <c r="Q765" s="5"/>
      <c r="R765" s="5"/>
      <c r="S765" s="5"/>
      <c r="T765" s="5"/>
      <c r="U765" s="5"/>
      <c r="V765" s="5"/>
      <c r="W765" s="5"/>
      <c r="X765" s="5"/>
      <c r="Y765" s="5"/>
      <c r="Z765" s="5"/>
      <c r="AA765" s="5"/>
      <c r="AB765" s="5"/>
      <c r="AC765" s="5"/>
      <c r="AD765" s="5"/>
    </row>
    <row r="766" spans="1:30" ht="15.75" customHeight="1">
      <c r="A766" s="3" t="s">
        <v>814</v>
      </c>
      <c r="B766" s="4" t="str">
        <f t="shared" si="6"/>
        <v>February</v>
      </c>
      <c r="C766" s="3">
        <v>4571.2</v>
      </c>
      <c r="D766" s="4">
        <v>45332</v>
      </c>
      <c r="E766" s="3" t="s">
        <v>3</v>
      </c>
      <c r="F766" s="3" t="s">
        <v>39</v>
      </c>
      <c r="G766" s="3">
        <f t="shared" si="7"/>
        <v>457.12</v>
      </c>
      <c r="H766" s="3">
        <f t="shared" si="8"/>
        <v>4114.08</v>
      </c>
      <c r="I766" s="3">
        <v>5</v>
      </c>
      <c r="J766" s="4">
        <v>45333</v>
      </c>
      <c r="K766" s="3" t="s">
        <v>49</v>
      </c>
      <c r="L766" s="3" t="s">
        <v>36</v>
      </c>
      <c r="M766" s="3">
        <v>983.92</v>
      </c>
      <c r="N766" s="3" t="s">
        <v>57</v>
      </c>
      <c r="O766" s="3"/>
      <c r="P766" s="5"/>
      <c r="Q766" s="5"/>
      <c r="R766" s="5"/>
      <c r="S766" s="5"/>
      <c r="T766" s="5"/>
      <c r="U766" s="5"/>
      <c r="V766" s="5"/>
      <c r="W766" s="5"/>
      <c r="X766" s="5"/>
      <c r="Y766" s="5"/>
      <c r="Z766" s="5"/>
      <c r="AA766" s="5"/>
      <c r="AB766" s="5"/>
      <c r="AC766" s="5"/>
      <c r="AD766" s="5"/>
    </row>
    <row r="767" spans="1:30" ht="15.75" customHeight="1">
      <c r="A767" s="3" t="s">
        <v>815</v>
      </c>
      <c r="B767" s="4" t="str">
        <f t="shared" ref="B767:B1021" si="9">TEXT(D767,"MMMM")</f>
        <v>September</v>
      </c>
      <c r="C767" s="3">
        <v>3398.71</v>
      </c>
      <c r="D767" s="4">
        <v>45192</v>
      </c>
      <c r="E767" s="3" t="s">
        <v>2</v>
      </c>
      <c r="F767" s="3" t="s">
        <v>54</v>
      </c>
      <c r="G767" s="3">
        <f t="shared" ref="G767:G1021" si="10">C767*10%</f>
        <v>339.87100000000004</v>
      </c>
      <c r="H767" s="3">
        <f t="shared" ref="H767:H1021" si="11">C767-G767</f>
        <v>3058.8389999999999</v>
      </c>
      <c r="I767" s="3">
        <v>9</v>
      </c>
      <c r="J767" s="4">
        <v>45197</v>
      </c>
      <c r="K767" s="3" t="s">
        <v>40</v>
      </c>
      <c r="L767" s="3" t="s">
        <v>36</v>
      </c>
      <c r="M767" s="3">
        <v>571.99</v>
      </c>
      <c r="N767" s="3" t="s">
        <v>46</v>
      </c>
      <c r="O767" s="3"/>
      <c r="P767" s="5"/>
      <c r="Q767" s="5"/>
      <c r="R767" s="5"/>
      <c r="S767" s="5"/>
      <c r="T767" s="5"/>
      <c r="U767" s="5"/>
      <c r="V767" s="5"/>
      <c r="W767" s="5"/>
      <c r="X767" s="5"/>
      <c r="Y767" s="5"/>
      <c r="Z767" s="5"/>
      <c r="AA767" s="5"/>
      <c r="AB767" s="5"/>
      <c r="AC767" s="5"/>
      <c r="AD767" s="5"/>
    </row>
    <row r="768" spans="1:30" ht="15.75" customHeight="1">
      <c r="A768" s="3" t="s">
        <v>816</v>
      </c>
      <c r="B768" s="4" t="str">
        <f t="shared" si="9"/>
        <v>November</v>
      </c>
      <c r="C768" s="3">
        <v>2775.37</v>
      </c>
      <c r="D768" s="4">
        <v>45232</v>
      </c>
      <c r="E768" s="3" t="s">
        <v>3</v>
      </c>
      <c r="F768" s="3" t="s">
        <v>51</v>
      </c>
      <c r="G768" s="3">
        <f t="shared" si="10"/>
        <v>277.53699999999998</v>
      </c>
      <c r="H768" s="3">
        <f t="shared" si="11"/>
        <v>2497.8330000000001</v>
      </c>
      <c r="I768" s="3">
        <v>8</v>
      </c>
      <c r="J768" s="4">
        <v>45239</v>
      </c>
      <c r="K768" s="3" t="s">
        <v>49</v>
      </c>
      <c r="L768" s="3" t="s">
        <v>41</v>
      </c>
      <c r="M768" s="3">
        <v>374.19</v>
      </c>
      <c r="N768" s="3" t="s">
        <v>65</v>
      </c>
      <c r="O768" s="3"/>
      <c r="P768" s="5"/>
      <c r="Q768" s="5"/>
      <c r="R768" s="5"/>
      <c r="S768" s="5"/>
      <c r="T768" s="5"/>
      <c r="U768" s="5"/>
      <c r="V768" s="5"/>
      <c r="W768" s="5"/>
      <c r="X768" s="5"/>
      <c r="Y768" s="5"/>
      <c r="Z768" s="5"/>
      <c r="AA768" s="5"/>
      <c r="AB768" s="5"/>
      <c r="AC768" s="5"/>
      <c r="AD768" s="5"/>
    </row>
    <row r="769" spans="1:30" ht="15.75" customHeight="1">
      <c r="A769" s="3" t="s">
        <v>817</v>
      </c>
      <c r="B769" s="4" t="str">
        <f t="shared" si="9"/>
        <v>February</v>
      </c>
      <c r="C769" s="3">
        <v>1934.27</v>
      </c>
      <c r="D769" s="4">
        <v>45345</v>
      </c>
      <c r="E769" s="3" t="s">
        <v>5</v>
      </c>
      <c r="F769" s="3" t="s">
        <v>44</v>
      </c>
      <c r="G769" s="3">
        <f t="shared" si="10"/>
        <v>193.42700000000002</v>
      </c>
      <c r="H769" s="3">
        <f t="shared" si="11"/>
        <v>1740.8429999999998</v>
      </c>
      <c r="I769" s="3">
        <v>6</v>
      </c>
      <c r="J769" s="4">
        <v>45349</v>
      </c>
      <c r="K769" s="3" t="s">
        <v>49</v>
      </c>
      <c r="L769" s="3" t="s">
        <v>45</v>
      </c>
      <c r="M769" s="3">
        <v>397.33</v>
      </c>
      <c r="N769" s="3" t="s">
        <v>65</v>
      </c>
      <c r="O769" s="3"/>
      <c r="P769" s="5"/>
      <c r="Q769" s="5"/>
      <c r="R769" s="5"/>
      <c r="S769" s="5"/>
      <c r="T769" s="5"/>
      <c r="U769" s="5"/>
      <c r="V769" s="5"/>
      <c r="W769" s="5"/>
      <c r="X769" s="5"/>
      <c r="Y769" s="5"/>
      <c r="Z769" s="5"/>
      <c r="AA769" s="5"/>
      <c r="AB769" s="5"/>
      <c r="AC769" s="5"/>
      <c r="AD769" s="5"/>
    </row>
    <row r="770" spans="1:30" ht="15.75" customHeight="1">
      <c r="A770" s="3" t="s">
        <v>818</v>
      </c>
      <c r="B770" s="4" t="str">
        <f t="shared" si="9"/>
        <v>October</v>
      </c>
      <c r="C770" s="3">
        <v>760.81</v>
      </c>
      <c r="D770" s="4">
        <v>45582</v>
      </c>
      <c r="E770" s="3" t="s">
        <v>5</v>
      </c>
      <c r="F770" s="3" t="s">
        <v>39</v>
      </c>
      <c r="G770" s="3">
        <f t="shared" si="10"/>
        <v>76.081000000000003</v>
      </c>
      <c r="H770" s="3">
        <f t="shared" si="11"/>
        <v>684.72899999999993</v>
      </c>
      <c r="I770" s="3">
        <v>8</v>
      </c>
      <c r="J770" s="4">
        <v>45589</v>
      </c>
      <c r="K770" s="3" t="s">
        <v>40</v>
      </c>
      <c r="L770" s="3" t="s">
        <v>36</v>
      </c>
      <c r="M770" s="3">
        <v>41.66</v>
      </c>
      <c r="N770" s="3" t="s">
        <v>37</v>
      </c>
      <c r="O770" s="3"/>
      <c r="P770" s="5"/>
      <c r="Q770" s="5"/>
      <c r="R770" s="5"/>
      <c r="S770" s="5"/>
      <c r="T770" s="5"/>
      <c r="U770" s="5"/>
      <c r="V770" s="5"/>
      <c r="W770" s="5"/>
      <c r="X770" s="5"/>
      <c r="Y770" s="5"/>
      <c r="Z770" s="5"/>
      <c r="AA770" s="5"/>
      <c r="AB770" s="5"/>
      <c r="AC770" s="5"/>
      <c r="AD770" s="5"/>
    </row>
    <row r="771" spans="1:30" ht="15.75" customHeight="1">
      <c r="A771" s="3" t="s">
        <v>819</v>
      </c>
      <c r="B771" s="4" t="str">
        <f t="shared" si="9"/>
        <v>July</v>
      </c>
      <c r="C771" s="3">
        <v>3566.84</v>
      </c>
      <c r="D771" s="4">
        <v>45499</v>
      </c>
      <c r="E771" s="3" t="s">
        <v>3</v>
      </c>
      <c r="F771" s="3" t="s">
        <v>34</v>
      </c>
      <c r="G771" s="3">
        <f t="shared" si="10"/>
        <v>356.68400000000003</v>
      </c>
      <c r="H771" s="3">
        <f t="shared" si="11"/>
        <v>3210.1559999999999</v>
      </c>
      <c r="I771" s="3">
        <v>8</v>
      </c>
      <c r="J771" s="4">
        <v>45500</v>
      </c>
      <c r="K771" s="3" t="s">
        <v>40</v>
      </c>
      <c r="L771" s="3" t="s">
        <v>41</v>
      </c>
      <c r="M771" s="3">
        <v>261.14999999999998</v>
      </c>
      <c r="N771" s="3" t="s">
        <v>57</v>
      </c>
      <c r="O771" s="3"/>
      <c r="P771" s="5"/>
      <c r="Q771" s="5"/>
      <c r="R771" s="5"/>
      <c r="S771" s="5"/>
      <c r="T771" s="5"/>
      <c r="U771" s="5"/>
      <c r="V771" s="5"/>
      <c r="W771" s="5"/>
      <c r="X771" s="5"/>
      <c r="Y771" s="5"/>
      <c r="Z771" s="5"/>
      <c r="AA771" s="5"/>
      <c r="AB771" s="5"/>
      <c r="AC771" s="5"/>
      <c r="AD771" s="5"/>
    </row>
    <row r="772" spans="1:30" ht="15.75" customHeight="1">
      <c r="A772" s="3" t="s">
        <v>820</v>
      </c>
      <c r="B772" s="4" t="str">
        <f t="shared" si="9"/>
        <v>August</v>
      </c>
      <c r="C772" s="3">
        <v>4086.91</v>
      </c>
      <c r="D772" s="4">
        <v>45513</v>
      </c>
      <c r="E772" s="3" t="s">
        <v>3</v>
      </c>
      <c r="F772" s="3" t="s">
        <v>51</v>
      </c>
      <c r="G772" s="3">
        <f t="shared" si="10"/>
        <v>408.69100000000003</v>
      </c>
      <c r="H772" s="3">
        <f t="shared" si="11"/>
        <v>3678.2190000000001</v>
      </c>
      <c r="I772" s="3">
        <v>3</v>
      </c>
      <c r="J772" s="4">
        <v>45518</v>
      </c>
      <c r="K772" s="3" t="s">
        <v>49</v>
      </c>
      <c r="L772" s="3" t="s">
        <v>41</v>
      </c>
      <c r="M772" s="3">
        <v>391.48</v>
      </c>
      <c r="N772" s="3" t="s">
        <v>42</v>
      </c>
      <c r="O772" s="3"/>
      <c r="P772" s="5"/>
      <c r="Q772" s="5"/>
      <c r="R772" s="5"/>
      <c r="S772" s="5"/>
      <c r="T772" s="5"/>
      <c r="U772" s="5"/>
      <c r="V772" s="5"/>
      <c r="W772" s="5"/>
      <c r="X772" s="5"/>
      <c r="Y772" s="5"/>
      <c r="Z772" s="5"/>
      <c r="AA772" s="5"/>
      <c r="AB772" s="5"/>
      <c r="AC772" s="5"/>
      <c r="AD772" s="5"/>
    </row>
    <row r="773" spans="1:30" ht="15.75" customHeight="1">
      <c r="A773" s="3" t="s">
        <v>821</v>
      </c>
      <c r="B773" s="4" t="str">
        <f t="shared" si="9"/>
        <v>January</v>
      </c>
      <c r="C773" s="3">
        <v>716.51</v>
      </c>
      <c r="D773" s="4">
        <v>44943</v>
      </c>
      <c r="E773" s="3" t="s">
        <v>3</v>
      </c>
      <c r="F773" s="3" t="s">
        <v>51</v>
      </c>
      <c r="G773" s="3">
        <f t="shared" si="10"/>
        <v>71.650999999999996</v>
      </c>
      <c r="H773" s="3">
        <f t="shared" si="11"/>
        <v>644.85900000000004</v>
      </c>
      <c r="I773" s="3">
        <v>6</v>
      </c>
      <c r="J773" s="4">
        <v>44945</v>
      </c>
      <c r="K773" s="3" t="s">
        <v>40</v>
      </c>
      <c r="L773" s="3" t="s">
        <v>36</v>
      </c>
      <c r="M773" s="3">
        <v>211.2</v>
      </c>
      <c r="N773" s="3" t="s">
        <v>57</v>
      </c>
      <c r="O773" s="3"/>
      <c r="P773" s="5"/>
      <c r="Q773" s="5"/>
      <c r="R773" s="5"/>
      <c r="S773" s="5"/>
      <c r="T773" s="5"/>
      <c r="U773" s="5"/>
      <c r="V773" s="5"/>
      <c r="W773" s="5"/>
      <c r="X773" s="5"/>
      <c r="Y773" s="5"/>
      <c r="Z773" s="5"/>
      <c r="AA773" s="5"/>
      <c r="AB773" s="5"/>
      <c r="AC773" s="5"/>
      <c r="AD773" s="5"/>
    </row>
    <row r="774" spans="1:30" ht="15.75" customHeight="1">
      <c r="A774" s="3" t="s">
        <v>822</v>
      </c>
      <c r="B774" s="4" t="str">
        <f t="shared" si="9"/>
        <v>January</v>
      </c>
      <c r="C774" s="3">
        <v>2523.38</v>
      </c>
      <c r="D774" s="4">
        <v>44938</v>
      </c>
      <c r="E774" s="3" t="s">
        <v>3</v>
      </c>
      <c r="F774" s="3" t="s">
        <v>54</v>
      </c>
      <c r="G774" s="3">
        <f t="shared" si="10"/>
        <v>252.33800000000002</v>
      </c>
      <c r="H774" s="3">
        <f t="shared" si="11"/>
        <v>2271.0419999999999</v>
      </c>
      <c r="I774" s="3">
        <v>7</v>
      </c>
      <c r="J774" s="4">
        <v>44939</v>
      </c>
      <c r="K774" s="3" t="s">
        <v>40</v>
      </c>
      <c r="L774" s="3" t="s">
        <v>41</v>
      </c>
      <c r="M774" s="3">
        <v>306.94</v>
      </c>
      <c r="N774" s="3" t="s">
        <v>42</v>
      </c>
      <c r="O774" s="3"/>
      <c r="P774" s="5"/>
      <c r="Q774" s="5"/>
      <c r="R774" s="5"/>
      <c r="S774" s="5"/>
      <c r="T774" s="5"/>
      <c r="U774" s="5"/>
      <c r="V774" s="5"/>
      <c r="W774" s="5"/>
      <c r="X774" s="5"/>
      <c r="Y774" s="5"/>
      <c r="Z774" s="5"/>
      <c r="AA774" s="5"/>
      <c r="AB774" s="5"/>
      <c r="AC774" s="5"/>
      <c r="AD774" s="5"/>
    </row>
    <row r="775" spans="1:30" ht="15.75" customHeight="1">
      <c r="A775" s="3" t="s">
        <v>823</v>
      </c>
      <c r="B775" s="4" t="str">
        <f t="shared" si="9"/>
        <v>May</v>
      </c>
      <c r="C775" s="3">
        <v>2475.75</v>
      </c>
      <c r="D775" s="4">
        <v>45441</v>
      </c>
      <c r="E775" s="3" t="s">
        <v>5</v>
      </c>
      <c r="F775" s="3" t="s">
        <v>51</v>
      </c>
      <c r="G775" s="3">
        <f t="shared" si="10"/>
        <v>247.57500000000002</v>
      </c>
      <c r="H775" s="3">
        <f t="shared" si="11"/>
        <v>2228.1750000000002</v>
      </c>
      <c r="I775" s="3">
        <v>2</v>
      </c>
      <c r="J775" s="4">
        <v>45445</v>
      </c>
      <c r="K775" s="3" t="s">
        <v>35</v>
      </c>
      <c r="L775" s="3" t="s">
        <v>36</v>
      </c>
      <c r="M775" s="3">
        <v>433.34</v>
      </c>
      <c r="N775" s="3" t="s">
        <v>57</v>
      </c>
      <c r="O775" s="3"/>
      <c r="P775" s="5"/>
      <c r="Q775" s="5"/>
      <c r="R775" s="5"/>
      <c r="S775" s="5"/>
      <c r="T775" s="5"/>
      <c r="U775" s="5"/>
      <c r="V775" s="5"/>
      <c r="W775" s="5"/>
      <c r="X775" s="5"/>
      <c r="Y775" s="5"/>
      <c r="Z775" s="5"/>
      <c r="AA775" s="5"/>
      <c r="AB775" s="5"/>
      <c r="AC775" s="5"/>
      <c r="AD775" s="5"/>
    </row>
    <row r="776" spans="1:30" ht="15.75" customHeight="1">
      <c r="A776" s="3" t="s">
        <v>824</v>
      </c>
      <c r="B776" s="4" t="str">
        <f t="shared" si="9"/>
        <v>August</v>
      </c>
      <c r="C776" s="3">
        <v>1814.57</v>
      </c>
      <c r="D776" s="4">
        <v>45511</v>
      </c>
      <c r="E776" s="3" t="s">
        <v>4</v>
      </c>
      <c r="F776" s="3" t="s">
        <v>39</v>
      </c>
      <c r="G776" s="3">
        <f t="shared" si="10"/>
        <v>181.45699999999999</v>
      </c>
      <c r="H776" s="3">
        <f t="shared" si="11"/>
        <v>1633.1129999999998</v>
      </c>
      <c r="I776" s="3">
        <v>7</v>
      </c>
      <c r="J776" s="4">
        <v>45516</v>
      </c>
      <c r="K776" s="3" t="s">
        <v>35</v>
      </c>
      <c r="L776" s="3" t="s">
        <v>41</v>
      </c>
      <c r="M776" s="3">
        <v>349.21</v>
      </c>
      <c r="N776" s="3" t="s">
        <v>52</v>
      </c>
      <c r="O776" s="3"/>
      <c r="P776" s="5"/>
      <c r="Q776" s="5"/>
      <c r="R776" s="5"/>
      <c r="S776" s="5"/>
      <c r="T776" s="5"/>
      <c r="U776" s="5"/>
      <c r="V776" s="5"/>
      <c r="W776" s="5"/>
      <c r="X776" s="5"/>
      <c r="Y776" s="5"/>
      <c r="Z776" s="5"/>
      <c r="AA776" s="5"/>
      <c r="AB776" s="5"/>
      <c r="AC776" s="5"/>
      <c r="AD776" s="5"/>
    </row>
    <row r="777" spans="1:30" ht="15.75" customHeight="1">
      <c r="A777" s="3" t="s">
        <v>825</v>
      </c>
      <c r="B777" s="4" t="str">
        <f t="shared" si="9"/>
        <v>March</v>
      </c>
      <c r="C777" s="3">
        <v>3967.78</v>
      </c>
      <c r="D777" s="4">
        <v>45009</v>
      </c>
      <c r="E777" s="3" t="s">
        <v>3</v>
      </c>
      <c r="F777" s="3" t="s">
        <v>54</v>
      </c>
      <c r="G777" s="3">
        <f t="shared" si="10"/>
        <v>396.77800000000002</v>
      </c>
      <c r="H777" s="3">
        <f t="shared" si="11"/>
        <v>3571.0020000000004</v>
      </c>
      <c r="I777" s="3">
        <v>6</v>
      </c>
      <c r="J777" s="4">
        <v>45016</v>
      </c>
      <c r="K777" s="3" t="s">
        <v>49</v>
      </c>
      <c r="L777" s="3" t="s">
        <v>41</v>
      </c>
      <c r="M777" s="3">
        <v>211.2</v>
      </c>
      <c r="N777" s="3" t="s">
        <v>65</v>
      </c>
      <c r="O777" s="3"/>
      <c r="P777" s="5"/>
      <c r="Q777" s="5"/>
      <c r="R777" s="5"/>
      <c r="S777" s="5"/>
      <c r="T777" s="5"/>
      <c r="U777" s="5"/>
      <c r="V777" s="5"/>
      <c r="W777" s="5"/>
      <c r="X777" s="5"/>
      <c r="Y777" s="5"/>
      <c r="Z777" s="5"/>
      <c r="AA777" s="5"/>
      <c r="AB777" s="5"/>
      <c r="AC777" s="5"/>
      <c r="AD777" s="5"/>
    </row>
    <row r="778" spans="1:30" ht="15.75" customHeight="1">
      <c r="A778" s="3" t="s">
        <v>826</v>
      </c>
      <c r="B778" s="4" t="str">
        <f t="shared" si="9"/>
        <v>October</v>
      </c>
      <c r="C778" s="3">
        <v>587.70000000000005</v>
      </c>
      <c r="D778" s="4">
        <v>45585</v>
      </c>
      <c r="E778" s="3" t="s">
        <v>3</v>
      </c>
      <c r="F778" s="3" t="s">
        <v>51</v>
      </c>
      <c r="G778" s="3">
        <f t="shared" si="10"/>
        <v>58.77000000000001</v>
      </c>
      <c r="H778" s="3">
        <f t="shared" si="11"/>
        <v>528.93000000000006</v>
      </c>
      <c r="I778" s="3">
        <v>2</v>
      </c>
      <c r="J778" s="4">
        <v>45590</v>
      </c>
      <c r="K778" s="3" t="s">
        <v>49</v>
      </c>
      <c r="L778" s="3" t="s">
        <v>36</v>
      </c>
      <c r="M778" s="3">
        <v>40.65</v>
      </c>
      <c r="N778" s="3" t="s">
        <v>57</v>
      </c>
      <c r="O778" s="3"/>
      <c r="P778" s="5"/>
      <c r="Q778" s="5"/>
      <c r="R778" s="5"/>
      <c r="S778" s="5"/>
      <c r="T778" s="5"/>
      <c r="U778" s="5"/>
      <c r="V778" s="5"/>
      <c r="W778" s="5"/>
      <c r="X778" s="5"/>
      <c r="Y778" s="5"/>
      <c r="Z778" s="5"/>
      <c r="AA778" s="5"/>
      <c r="AB778" s="5"/>
      <c r="AC778" s="5"/>
      <c r="AD778" s="5"/>
    </row>
    <row r="779" spans="1:30" ht="15.75" customHeight="1">
      <c r="A779" s="3" t="s">
        <v>827</v>
      </c>
      <c r="B779" s="4" t="str">
        <f t="shared" si="9"/>
        <v>January</v>
      </c>
      <c r="C779" s="3">
        <v>1104.5899999999999</v>
      </c>
      <c r="D779" s="4">
        <v>45309</v>
      </c>
      <c r="E779" s="3" t="s">
        <v>5</v>
      </c>
      <c r="F779" s="3" t="s">
        <v>34</v>
      </c>
      <c r="G779" s="3">
        <f t="shared" si="10"/>
        <v>110.459</v>
      </c>
      <c r="H779" s="3">
        <f t="shared" si="11"/>
        <v>994.13099999999986</v>
      </c>
      <c r="I779" s="3">
        <v>2</v>
      </c>
      <c r="J779" s="4">
        <v>45310</v>
      </c>
      <c r="K779" s="3" t="s">
        <v>40</v>
      </c>
      <c r="L779" s="3" t="s">
        <v>45</v>
      </c>
      <c r="M779" s="3">
        <v>98.29</v>
      </c>
      <c r="N779" s="3" t="s">
        <v>42</v>
      </c>
      <c r="O779" s="3"/>
      <c r="P779" s="5"/>
      <c r="Q779" s="5"/>
      <c r="R779" s="5"/>
      <c r="S779" s="5"/>
      <c r="T779" s="5"/>
      <c r="U779" s="5"/>
      <c r="V779" s="5"/>
      <c r="W779" s="5"/>
      <c r="X779" s="5"/>
      <c r="Y779" s="5"/>
      <c r="Z779" s="5"/>
      <c r="AA779" s="5"/>
      <c r="AB779" s="5"/>
      <c r="AC779" s="5"/>
      <c r="AD779" s="5"/>
    </row>
    <row r="780" spans="1:30" ht="15.75" customHeight="1">
      <c r="A780" s="3" t="s">
        <v>828</v>
      </c>
      <c r="B780" s="4" t="str">
        <f t="shared" si="9"/>
        <v>September</v>
      </c>
      <c r="C780" s="3">
        <v>107.85</v>
      </c>
      <c r="D780" s="4">
        <v>45552</v>
      </c>
      <c r="E780" s="3" t="s">
        <v>5</v>
      </c>
      <c r="F780" s="3" t="s">
        <v>39</v>
      </c>
      <c r="G780" s="3">
        <f t="shared" si="10"/>
        <v>10.785</v>
      </c>
      <c r="H780" s="3">
        <f t="shared" si="11"/>
        <v>97.064999999999998</v>
      </c>
      <c r="I780" s="3">
        <v>6</v>
      </c>
      <c r="J780" s="4">
        <v>45554</v>
      </c>
      <c r="K780" s="3" t="s">
        <v>40</v>
      </c>
      <c r="L780" s="3" t="s">
        <v>36</v>
      </c>
      <c r="M780" s="3">
        <v>11.27</v>
      </c>
      <c r="N780" s="3" t="s">
        <v>46</v>
      </c>
      <c r="O780" s="3"/>
      <c r="P780" s="5"/>
      <c r="Q780" s="5"/>
      <c r="R780" s="5"/>
      <c r="S780" s="5"/>
      <c r="T780" s="5"/>
      <c r="U780" s="5"/>
      <c r="V780" s="5"/>
      <c r="W780" s="5"/>
      <c r="X780" s="5"/>
      <c r="Y780" s="5"/>
      <c r="Z780" s="5"/>
      <c r="AA780" s="5"/>
      <c r="AB780" s="5"/>
      <c r="AC780" s="5"/>
      <c r="AD780" s="5"/>
    </row>
    <row r="781" spans="1:30" ht="15.75" customHeight="1">
      <c r="A781" s="3" t="s">
        <v>829</v>
      </c>
      <c r="B781" s="4" t="str">
        <f t="shared" si="9"/>
        <v>March</v>
      </c>
      <c r="C781" s="3">
        <v>1927.63</v>
      </c>
      <c r="D781" s="4">
        <v>45010</v>
      </c>
      <c r="E781" s="3" t="s">
        <v>2</v>
      </c>
      <c r="F781" s="3" t="s">
        <v>34</v>
      </c>
      <c r="G781" s="3">
        <f t="shared" si="10"/>
        <v>192.76300000000003</v>
      </c>
      <c r="H781" s="3">
        <f t="shared" si="11"/>
        <v>1734.8670000000002</v>
      </c>
      <c r="I781" s="3">
        <v>3</v>
      </c>
      <c r="J781" s="4">
        <v>45015</v>
      </c>
      <c r="K781" s="3" t="s">
        <v>35</v>
      </c>
      <c r="L781" s="3" t="s">
        <v>45</v>
      </c>
      <c r="M781" s="3">
        <v>131.41999999999999</v>
      </c>
      <c r="N781" s="3" t="s">
        <v>46</v>
      </c>
      <c r="O781" s="3"/>
      <c r="P781" s="5"/>
      <c r="Q781" s="5"/>
      <c r="R781" s="5"/>
      <c r="S781" s="5"/>
      <c r="T781" s="5"/>
      <c r="U781" s="5"/>
      <c r="V781" s="5"/>
      <c r="W781" s="5"/>
      <c r="X781" s="5"/>
      <c r="Y781" s="5"/>
      <c r="Z781" s="5"/>
      <c r="AA781" s="5"/>
      <c r="AB781" s="5"/>
      <c r="AC781" s="5"/>
      <c r="AD781" s="5"/>
    </row>
    <row r="782" spans="1:30" ht="15.75" customHeight="1">
      <c r="A782" s="3" t="s">
        <v>830</v>
      </c>
      <c r="B782" s="4" t="str">
        <f t="shared" si="9"/>
        <v>August</v>
      </c>
      <c r="C782" s="3">
        <v>1526.77</v>
      </c>
      <c r="D782" s="4">
        <v>45513</v>
      </c>
      <c r="E782" s="3" t="s">
        <v>3</v>
      </c>
      <c r="F782" s="3" t="s">
        <v>34</v>
      </c>
      <c r="G782" s="3">
        <f t="shared" si="10"/>
        <v>152.67699999999999</v>
      </c>
      <c r="H782" s="3">
        <f t="shared" si="11"/>
        <v>1374.0930000000001</v>
      </c>
      <c r="I782" s="3">
        <v>6</v>
      </c>
      <c r="J782" s="4">
        <v>45518</v>
      </c>
      <c r="K782" s="3" t="s">
        <v>40</v>
      </c>
      <c r="L782" s="3" t="s">
        <v>41</v>
      </c>
      <c r="M782" s="3">
        <v>324.62</v>
      </c>
      <c r="N782" s="3" t="s">
        <v>37</v>
      </c>
      <c r="O782" s="3"/>
      <c r="P782" s="5"/>
      <c r="Q782" s="5"/>
      <c r="R782" s="5"/>
      <c r="S782" s="5"/>
      <c r="T782" s="5"/>
      <c r="U782" s="5"/>
      <c r="V782" s="5"/>
      <c r="W782" s="5"/>
      <c r="X782" s="5"/>
      <c r="Y782" s="5"/>
      <c r="Z782" s="5"/>
      <c r="AA782" s="5"/>
      <c r="AB782" s="5"/>
      <c r="AC782" s="5"/>
      <c r="AD782" s="5"/>
    </row>
    <row r="783" spans="1:30" ht="15.75" customHeight="1">
      <c r="A783" s="3" t="s">
        <v>831</v>
      </c>
      <c r="B783" s="4" t="str">
        <f t="shared" si="9"/>
        <v>May</v>
      </c>
      <c r="C783" s="3">
        <v>4348.2700000000004</v>
      </c>
      <c r="D783" s="4">
        <v>45439</v>
      </c>
      <c r="E783" s="3" t="s">
        <v>2</v>
      </c>
      <c r="F783" s="3" t="s">
        <v>54</v>
      </c>
      <c r="G783" s="3">
        <f t="shared" si="10"/>
        <v>434.82700000000006</v>
      </c>
      <c r="H783" s="3">
        <f t="shared" si="11"/>
        <v>3913.4430000000002</v>
      </c>
      <c r="I783" s="3">
        <v>9</v>
      </c>
      <c r="J783" s="4">
        <v>45446</v>
      </c>
      <c r="K783" s="3" t="s">
        <v>49</v>
      </c>
      <c r="L783" s="3" t="s">
        <v>45</v>
      </c>
      <c r="M783" s="3">
        <v>347.42</v>
      </c>
      <c r="N783" s="3" t="s">
        <v>65</v>
      </c>
      <c r="O783" s="3"/>
      <c r="P783" s="5"/>
      <c r="Q783" s="5"/>
      <c r="R783" s="5"/>
      <c r="S783" s="5"/>
      <c r="T783" s="5"/>
      <c r="U783" s="5"/>
      <c r="V783" s="5"/>
      <c r="W783" s="5"/>
      <c r="X783" s="5"/>
      <c r="Y783" s="5"/>
      <c r="Z783" s="5"/>
      <c r="AA783" s="5"/>
      <c r="AB783" s="5"/>
      <c r="AC783" s="5"/>
      <c r="AD783" s="5"/>
    </row>
    <row r="784" spans="1:30" ht="15.75" customHeight="1">
      <c r="A784" s="3" t="s">
        <v>832</v>
      </c>
      <c r="B784" s="4" t="str">
        <f t="shared" si="9"/>
        <v>July</v>
      </c>
      <c r="C784" s="3">
        <v>3754.47</v>
      </c>
      <c r="D784" s="4">
        <v>45491</v>
      </c>
      <c r="E784" s="3" t="s">
        <v>5</v>
      </c>
      <c r="F784" s="3" t="s">
        <v>44</v>
      </c>
      <c r="G784" s="3">
        <f t="shared" si="10"/>
        <v>375.447</v>
      </c>
      <c r="H784" s="3">
        <f t="shared" si="11"/>
        <v>3379.0229999999997</v>
      </c>
      <c r="I784" s="3">
        <v>1</v>
      </c>
      <c r="J784" s="4">
        <v>45493</v>
      </c>
      <c r="K784" s="3" t="s">
        <v>35</v>
      </c>
      <c r="L784" s="3" t="s">
        <v>36</v>
      </c>
      <c r="M784" s="3">
        <v>1027.81</v>
      </c>
      <c r="N784" s="3" t="s">
        <v>52</v>
      </c>
      <c r="O784" s="3"/>
      <c r="P784" s="5"/>
      <c r="Q784" s="5"/>
      <c r="R784" s="5"/>
      <c r="S784" s="5"/>
      <c r="T784" s="5"/>
      <c r="U784" s="5"/>
      <c r="V784" s="5"/>
      <c r="W784" s="5"/>
      <c r="X784" s="5"/>
      <c r="Y784" s="5"/>
      <c r="Z784" s="5"/>
      <c r="AA784" s="5"/>
      <c r="AB784" s="5"/>
      <c r="AC784" s="5"/>
      <c r="AD784" s="5"/>
    </row>
    <row r="785" spans="1:30" ht="15.75" customHeight="1">
      <c r="A785" s="3" t="s">
        <v>833</v>
      </c>
      <c r="B785" s="4" t="str">
        <f t="shared" si="9"/>
        <v>May</v>
      </c>
      <c r="C785" s="3">
        <v>513.91</v>
      </c>
      <c r="D785" s="4">
        <v>45435</v>
      </c>
      <c r="E785" s="3" t="s">
        <v>5</v>
      </c>
      <c r="F785" s="3" t="s">
        <v>54</v>
      </c>
      <c r="G785" s="3">
        <f t="shared" si="10"/>
        <v>51.390999999999998</v>
      </c>
      <c r="H785" s="3">
        <f t="shared" si="11"/>
        <v>462.51899999999995</v>
      </c>
      <c r="I785" s="3">
        <v>3</v>
      </c>
      <c r="J785" s="4">
        <v>45439</v>
      </c>
      <c r="K785" s="3" t="s">
        <v>49</v>
      </c>
      <c r="L785" s="3" t="s">
        <v>36</v>
      </c>
      <c r="M785" s="3">
        <v>90.34</v>
      </c>
      <c r="N785" s="3" t="s">
        <v>42</v>
      </c>
      <c r="O785" s="3"/>
      <c r="P785" s="5"/>
      <c r="Q785" s="5"/>
      <c r="R785" s="5"/>
      <c r="S785" s="5"/>
      <c r="T785" s="5"/>
      <c r="U785" s="5"/>
      <c r="V785" s="5"/>
      <c r="W785" s="5"/>
      <c r="X785" s="5"/>
      <c r="Y785" s="5"/>
      <c r="Z785" s="5"/>
      <c r="AA785" s="5"/>
      <c r="AB785" s="5"/>
      <c r="AC785" s="5"/>
      <c r="AD785" s="5"/>
    </row>
    <row r="786" spans="1:30" ht="15.75" customHeight="1">
      <c r="A786" s="3" t="s">
        <v>834</v>
      </c>
      <c r="B786" s="4" t="str">
        <f t="shared" si="9"/>
        <v>June</v>
      </c>
      <c r="C786" s="3">
        <v>3730.68</v>
      </c>
      <c r="D786" s="4">
        <v>45098</v>
      </c>
      <c r="E786" s="3" t="s">
        <v>4</v>
      </c>
      <c r="F786" s="3" t="s">
        <v>39</v>
      </c>
      <c r="G786" s="3">
        <f t="shared" si="10"/>
        <v>373.06799999999998</v>
      </c>
      <c r="H786" s="3">
        <f t="shared" si="11"/>
        <v>3357.6120000000001</v>
      </c>
      <c r="I786" s="3">
        <v>2</v>
      </c>
      <c r="J786" s="4">
        <v>45099</v>
      </c>
      <c r="K786" s="3" t="s">
        <v>49</v>
      </c>
      <c r="L786" s="3" t="s">
        <v>41</v>
      </c>
      <c r="M786" s="3">
        <v>360.91</v>
      </c>
      <c r="N786" s="3" t="s">
        <v>42</v>
      </c>
      <c r="O786" s="3"/>
      <c r="P786" s="5"/>
      <c r="Q786" s="5"/>
      <c r="R786" s="5"/>
      <c r="S786" s="5"/>
      <c r="T786" s="5"/>
      <c r="U786" s="5"/>
      <c r="V786" s="5"/>
      <c r="W786" s="5"/>
      <c r="X786" s="5"/>
      <c r="Y786" s="5"/>
      <c r="Z786" s="5"/>
      <c r="AA786" s="5"/>
      <c r="AB786" s="5"/>
      <c r="AC786" s="5"/>
      <c r="AD786" s="5"/>
    </row>
    <row r="787" spans="1:30" ht="15.75" customHeight="1">
      <c r="A787" s="3" t="s">
        <v>835</v>
      </c>
      <c r="B787" s="4" t="str">
        <f t="shared" si="9"/>
        <v>May</v>
      </c>
      <c r="C787" s="3">
        <v>3409.46</v>
      </c>
      <c r="D787" s="4">
        <v>45417</v>
      </c>
      <c r="E787" s="3" t="s">
        <v>3</v>
      </c>
      <c r="F787" s="3" t="s">
        <v>39</v>
      </c>
      <c r="G787" s="3">
        <f t="shared" si="10"/>
        <v>340.94600000000003</v>
      </c>
      <c r="H787" s="3">
        <f t="shared" si="11"/>
        <v>3068.5140000000001</v>
      </c>
      <c r="I787" s="3">
        <v>3</v>
      </c>
      <c r="J787" s="4">
        <v>45423</v>
      </c>
      <c r="K787" s="3" t="s">
        <v>49</v>
      </c>
      <c r="L787" s="3" t="s">
        <v>45</v>
      </c>
      <c r="M787" s="3">
        <v>367.7</v>
      </c>
      <c r="N787" s="3" t="s">
        <v>37</v>
      </c>
      <c r="O787" s="3"/>
      <c r="P787" s="5"/>
      <c r="Q787" s="5"/>
      <c r="R787" s="5"/>
      <c r="S787" s="5"/>
      <c r="T787" s="5"/>
      <c r="U787" s="5"/>
      <c r="V787" s="5"/>
      <c r="W787" s="5"/>
      <c r="X787" s="5"/>
      <c r="Y787" s="5"/>
      <c r="Z787" s="5"/>
      <c r="AA787" s="5"/>
      <c r="AB787" s="5"/>
      <c r="AC787" s="5"/>
      <c r="AD787" s="5"/>
    </row>
    <row r="788" spans="1:30" ht="15.75" customHeight="1">
      <c r="A788" s="3" t="s">
        <v>836</v>
      </c>
      <c r="B788" s="4" t="str">
        <f t="shared" si="9"/>
        <v>September</v>
      </c>
      <c r="C788" s="3">
        <v>1480.45</v>
      </c>
      <c r="D788" s="4">
        <v>45192</v>
      </c>
      <c r="E788" s="3" t="s">
        <v>2</v>
      </c>
      <c r="F788" s="3" t="s">
        <v>54</v>
      </c>
      <c r="G788" s="3">
        <f t="shared" si="10"/>
        <v>148.04500000000002</v>
      </c>
      <c r="H788" s="3">
        <f t="shared" si="11"/>
        <v>1332.405</v>
      </c>
      <c r="I788" s="3">
        <v>2</v>
      </c>
      <c r="J788" s="4">
        <v>45193</v>
      </c>
      <c r="K788" s="3" t="s">
        <v>49</v>
      </c>
      <c r="L788" s="3" t="s">
        <v>36</v>
      </c>
      <c r="M788" s="3">
        <v>313.39999999999998</v>
      </c>
      <c r="N788" s="3" t="s">
        <v>57</v>
      </c>
      <c r="O788" s="3"/>
      <c r="P788" s="5"/>
      <c r="Q788" s="5"/>
      <c r="R788" s="5"/>
      <c r="S788" s="5"/>
      <c r="T788" s="5"/>
      <c r="U788" s="5"/>
      <c r="V788" s="5"/>
      <c r="W788" s="5"/>
      <c r="X788" s="5"/>
      <c r="Y788" s="5"/>
      <c r="Z788" s="5"/>
      <c r="AA788" s="5"/>
      <c r="AB788" s="5"/>
      <c r="AC788" s="5"/>
      <c r="AD788" s="5"/>
    </row>
    <row r="789" spans="1:30" ht="15.75" customHeight="1">
      <c r="A789" s="3" t="s">
        <v>837</v>
      </c>
      <c r="B789" s="4" t="str">
        <f t="shared" si="9"/>
        <v>April</v>
      </c>
      <c r="C789" s="3">
        <v>175.76</v>
      </c>
      <c r="D789" s="4">
        <v>45385</v>
      </c>
      <c r="E789" s="3" t="s">
        <v>5</v>
      </c>
      <c r="F789" s="3" t="s">
        <v>44</v>
      </c>
      <c r="G789" s="3">
        <f t="shared" si="10"/>
        <v>17.576000000000001</v>
      </c>
      <c r="H789" s="3">
        <f t="shared" si="11"/>
        <v>158.184</v>
      </c>
      <c r="I789" s="3">
        <v>3</v>
      </c>
      <c r="J789" s="4">
        <v>45386</v>
      </c>
      <c r="K789" s="3" t="s">
        <v>49</v>
      </c>
      <c r="L789" s="3" t="s">
        <v>41</v>
      </c>
      <c r="M789" s="3">
        <v>13.75</v>
      </c>
      <c r="N789" s="3" t="s">
        <v>65</v>
      </c>
      <c r="O789" s="3"/>
      <c r="P789" s="5"/>
      <c r="Q789" s="5"/>
      <c r="R789" s="5"/>
      <c r="S789" s="5"/>
      <c r="T789" s="5"/>
      <c r="U789" s="5"/>
      <c r="V789" s="5"/>
      <c r="W789" s="5"/>
      <c r="X789" s="5"/>
      <c r="Y789" s="5"/>
      <c r="Z789" s="5"/>
      <c r="AA789" s="5"/>
      <c r="AB789" s="5"/>
      <c r="AC789" s="5"/>
      <c r="AD789" s="5"/>
    </row>
    <row r="790" spans="1:30" ht="15.75" customHeight="1">
      <c r="A790" s="3" t="s">
        <v>838</v>
      </c>
      <c r="B790" s="4" t="str">
        <f t="shared" si="9"/>
        <v>January</v>
      </c>
      <c r="C790" s="3">
        <v>664.3</v>
      </c>
      <c r="D790" s="4">
        <v>44934</v>
      </c>
      <c r="E790" s="3" t="s">
        <v>5</v>
      </c>
      <c r="F790" s="3" t="s">
        <v>54</v>
      </c>
      <c r="G790" s="3">
        <f t="shared" si="10"/>
        <v>66.429999999999993</v>
      </c>
      <c r="H790" s="3">
        <f t="shared" si="11"/>
        <v>597.87</v>
      </c>
      <c r="I790" s="3">
        <v>4</v>
      </c>
      <c r="J790" s="4">
        <v>44937</v>
      </c>
      <c r="K790" s="3" t="s">
        <v>35</v>
      </c>
      <c r="L790" s="3" t="s">
        <v>45</v>
      </c>
      <c r="M790" s="3">
        <v>40.65</v>
      </c>
      <c r="N790" s="3" t="s">
        <v>52</v>
      </c>
      <c r="O790" s="3"/>
      <c r="P790" s="5"/>
      <c r="Q790" s="5"/>
      <c r="R790" s="5"/>
      <c r="S790" s="5"/>
      <c r="T790" s="5"/>
      <c r="U790" s="5"/>
      <c r="V790" s="5"/>
      <c r="W790" s="5"/>
      <c r="X790" s="5"/>
      <c r="Y790" s="5"/>
      <c r="Z790" s="5"/>
      <c r="AA790" s="5"/>
      <c r="AB790" s="5"/>
      <c r="AC790" s="5"/>
      <c r="AD790" s="5"/>
    </row>
    <row r="791" spans="1:30" ht="15.75" customHeight="1">
      <c r="A791" s="3" t="s">
        <v>839</v>
      </c>
      <c r="B791" s="4" t="str">
        <f t="shared" si="9"/>
        <v>May</v>
      </c>
      <c r="C791" s="3">
        <v>1324.71</v>
      </c>
      <c r="D791" s="4">
        <v>45071</v>
      </c>
      <c r="E791" s="3" t="s">
        <v>2</v>
      </c>
      <c r="F791" s="3" t="s">
        <v>39</v>
      </c>
      <c r="G791" s="3">
        <f t="shared" si="10"/>
        <v>132.471</v>
      </c>
      <c r="H791" s="3">
        <f t="shared" si="11"/>
        <v>1192.239</v>
      </c>
      <c r="I791" s="3">
        <v>7</v>
      </c>
      <c r="J791" s="4">
        <v>45072</v>
      </c>
      <c r="K791" s="3" t="s">
        <v>49</v>
      </c>
      <c r="L791" s="3" t="s">
        <v>41</v>
      </c>
      <c r="M791" s="3">
        <v>331.01</v>
      </c>
      <c r="N791" s="3" t="s">
        <v>42</v>
      </c>
      <c r="O791" s="3"/>
      <c r="P791" s="5"/>
      <c r="Q791" s="5"/>
      <c r="R791" s="5"/>
      <c r="S791" s="5"/>
      <c r="T791" s="5"/>
      <c r="U791" s="5"/>
      <c r="V791" s="5"/>
      <c r="W791" s="5"/>
      <c r="X791" s="5"/>
      <c r="Y791" s="5"/>
      <c r="Z791" s="5"/>
      <c r="AA791" s="5"/>
      <c r="AB791" s="5"/>
      <c r="AC791" s="5"/>
      <c r="AD791" s="5"/>
    </row>
    <row r="792" spans="1:30" ht="15.75" customHeight="1">
      <c r="A792" s="3" t="s">
        <v>840</v>
      </c>
      <c r="B792" s="4" t="str">
        <f t="shared" si="9"/>
        <v>December</v>
      </c>
      <c r="C792" s="3">
        <v>4101.45</v>
      </c>
      <c r="D792" s="4">
        <v>45636</v>
      </c>
      <c r="E792" s="3" t="s">
        <v>4</v>
      </c>
      <c r="F792" s="3" t="s">
        <v>44</v>
      </c>
      <c r="G792" s="3">
        <f t="shared" si="10"/>
        <v>410.14499999999998</v>
      </c>
      <c r="H792" s="3">
        <f t="shared" si="11"/>
        <v>3691.3049999999998</v>
      </c>
      <c r="I792" s="3">
        <v>2</v>
      </c>
      <c r="J792" s="4">
        <v>45642</v>
      </c>
      <c r="K792" s="3" t="s">
        <v>49</v>
      </c>
      <c r="L792" s="3" t="s">
        <v>36</v>
      </c>
      <c r="M792" s="3">
        <v>709.61</v>
      </c>
      <c r="N792" s="3" t="s">
        <v>65</v>
      </c>
      <c r="O792" s="3"/>
      <c r="P792" s="5"/>
      <c r="Q792" s="5"/>
      <c r="R792" s="5"/>
      <c r="S792" s="5"/>
      <c r="T792" s="5"/>
      <c r="U792" s="5"/>
      <c r="V792" s="5"/>
      <c r="W792" s="5"/>
      <c r="X792" s="5"/>
      <c r="Y792" s="5"/>
      <c r="Z792" s="5"/>
      <c r="AA792" s="5"/>
      <c r="AB792" s="5"/>
      <c r="AC792" s="5"/>
      <c r="AD792" s="5"/>
    </row>
    <row r="793" spans="1:30" ht="15.75" customHeight="1">
      <c r="A793" s="3" t="s">
        <v>841</v>
      </c>
      <c r="B793" s="4" t="str">
        <f t="shared" si="9"/>
        <v>May</v>
      </c>
      <c r="C793" s="3">
        <v>2380.0300000000002</v>
      </c>
      <c r="D793" s="4">
        <v>45061</v>
      </c>
      <c r="E793" s="3" t="s">
        <v>5</v>
      </c>
      <c r="F793" s="3" t="s">
        <v>39</v>
      </c>
      <c r="G793" s="3">
        <f t="shared" si="10"/>
        <v>238.00300000000004</v>
      </c>
      <c r="H793" s="3">
        <f t="shared" si="11"/>
        <v>2142.027</v>
      </c>
      <c r="I793" s="3">
        <v>2</v>
      </c>
      <c r="J793" s="4">
        <v>45063</v>
      </c>
      <c r="K793" s="3" t="s">
        <v>49</v>
      </c>
      <c r="L793" s="3" t="s">
        <v>41</v>
      </c>
      <c r="M793" s="3">
        <v>624.72</v>
      </c>
      <c r="N793" s="3" t="s">
        <v>57</v>
      </c>
      <c r="O793" s="3"/>
      <c r="P793" s="5"/>
      <c r="Q793" s="5"/>
      <c r="R793" s="5"/>
      <c r="S793" s="5"/>
      <c r="T793" s="5"/>
      <c r="U793" s="5"/>
      <c r="V793" s="5"/>
      <c r="W793" s="5"/>
      <c r="X793" s="5"/>
      <c r="Y793" s="5"/>
      <c r="Z793" s="5"/>
      <c r="AA793" s="5"/>
      <c r="AB793" s="5"/>
      <c r="AC793" s="5"/>
      <c r="AD793" s="5"/>
    </row>
    <row r="794" spans="1:30" ht="15.75" customHeight="1">
      <c r="A794" s="3" t="s">
        <v>842</v>
      </c>
      <c r="B794" s="4" t="str">
        <f t="shared" si="9"/>
        <v>September</v>
      </c>
      <c r="C794" s="3">
        <v>4600.1400000000003</v>
      </c>
      <c r="D794" s="4">
        <v>45563</v>
      </c>
      <c r="E794" s="3" t="s">
        <v>3</v>
      </c>
      <c r="F794" s="3" t="s">
        <v>44</v>
      </c>
      <c r="G794" s="3">
        <f t="shared" si="10"/>
        <v>460.01400000000007</v>
      </c>
      <c r="H794" s="3">
        <f t="shared" si="11"/>
        <v>4140.1260000000002</v>
      </c>
      <c r="I794" s="3">
        <v>2</v>
      </c>
      <c r="J794" s="4">
        <v>45564</v>
      </c>
      <c r="K794" s="3" t="s">
        <v>49</v>
      </c>
      <c r="L794" s="3" t="s">
        <v>41</v>
      </c>
      <c r="M794" s="3">
        <v>1323.05</v>
      </c>
      <c r="N794" s="3" t="s">
        <v>42</v>
      </c>
      <c r="O794" s="3"/>
      <c r="P794" s="5"/>
      <c r="Q794" s="5"/>
      <c r="R794" s="5"/>
      <c r="S794" s="5"/>
      <c r="T794" s="5"/>
      <c r="U794" s="5"/>
      <c r="V794" s="5"/>
      <c r="W794" s="5"/>
      <c r="X794" s="5"/>
      <c r="Y794" s="5"/>
      <c r="Z794" s="5"/>
      <c r="AA794" s="5"/>
      <c r="AB794" s="5"/>
      <c r="AC794" s="5"/>
      <c r="AD794" s="5"/>
    </row>
    <row r="795" spans="1:30" ht="15.75" customHeight="1">
      <c r="A795" s="3" t="s">
        <v>843</v>
      </c>
      <c r="B795" s="4" t="str">
        <f t="shared" si="9"/>
        <v>February</v>
      </c>
      <c r="C795" s="3">
        <v>3966.83</v>
      </c>
      <c r="D795" s="4">
        <v>45347</v>
      </c>
      <c r="E795" s="3" t="s">
        <v>5</v>
      </c>
      <c r="F795" s="3" t="s">
        <v>44</v>
      </c>
      <c r="G795" s="3">
        <f t="shared" si="10"/>
        <v>396.68299999999999</v>
      </c>
      <c r="H795" s="3">
        <f t="shared" si="11"/>
        <v>3570.1469999999999</v>
      </c>
      <c r="I795" s="3">
        <v>6</v>
      </c>
      <c r="J795" s="4">
        <v>45353</v>
      </c>
      <c r="K795" s="3" t="s">
        <v>40</v>
      </c>
      <c r="L795" s="3" t="s">
        <v>36</v>
      </c>
      <c r="M795" s="3">
        <v>648.84</v>
      </c>
      <c r="N795" s="3" t="s">
        <v>37</v>
      </c>
      <c r="O795" s="3"/>
      <c r="P795" s="5"/>
      <c r="Q795" s="5"/>
      <c r="R795" s="5"/>
      <c r="S795" s="5"/>
      <c r="T795" s="5"/>
      <c r="U795" s="5"/>
      <c r="V795" s="5"/>
      <c r="W795" s="5"/>
      <c r="X795" s="5"/>
      <c r="Y795" s="5"/>
      <c r="Z795" s="5"/>
      <c r="AA795" s="5"/>
      <c r="AB795" s="5"/>
      <c r="AC795" s="5"/>
      <c r="AD795" s="5"/>
    </row>
    <row r="796" spans="1:30" ht="15.75" customHeight="1">
      <c r="A796" s="3" t="s">
        <v>844</v>
      </c>
      <c r="B796" s="4" t="str">
        <f t="shared" si="9"/>
        <v>March</v>
      </c>
      <c r="C796" s="3">
        <v>1506.83</v>
      </c>
      <c r="D796" s="4">
        <v>44994</v>
      </c>
      <c r="E796" s="3" t="s">
        <v>3</v>
      </c>
      <c r="F796" s="3" t="s">
        <v>54</v>
      </c>
      <c r="G796" s="3">
        <f t="shared" si="10"/>
        <v>150.68299999999999</v>
      </c>
      <c r="H796" s="3">
        <f t="shared" si="11"/>
        <v>1356.1469999999999</v>
      </c>
      <c r="I796" s="3">
        <v>8</v>
      </c>
      <c r="J796" s="4">
        <v>44998</v>
      </c>
      <c r="K796" s="3" t="s">
        <v>35</v>
      </c>
      <c r="L796" s="3" t="s">
        <v>36</v>
      </c>
      <c r="M796" s="3">
        <v>189.65</v>
      </c>
      <c r="N796" s="3" t="s">
        <v>57</v>
      </c>
      <c r="O796" s="3"/>
      <c r="P796" s="5"/>
      <c r="Q796" s="5"/>
      <c r="R796" s="5"/>
      <c r="S796" s="5"/>
      <c r="T796" s="5"/>
      <c r="U796" s="5"/>
      <c r="V796" s="5"/>
      <c r="W796" s="5"/>
      <c r="X796" s="5"/>
      <c r="Y796" s="5"/>
      <c r="Z796" s="5"/>
      <c r="AA796" s="5"/>
      <c r="AB796" s="5"/>
      <c r="AC796" s="5"/>
      <c r="AD796" s="5"/>
    </row>
    <row r="797" spans="1:30" ht="15.75" customHeight="1">
      <c r="A797" s="3" t="s">
        <v>845</v>
      </c>
      <c r="B797" s="4" t="str">
        <f t="shared" si="9"/>
        <v>July</v>
      </c>
      <c r="C797" s="3">
        <v>4242.2700000000004</v>
      </c>
      <c r="D797" s="4">
        <v>45502</v>
      </c>
      <c r="E797" s="3" t="s">
        <v>2</v>
      </c>
      <c r="F797" s="3" t="s">
        <v>54</v>
      </c>
      <c r="G797" s="3">
        <f t="shared" si="10"/>
        <v>424.22700000000009</v>
      </c>
      <c r="H797" s="3">
        <f t="shared" si="11"/>
        <v>3818.0430000000006</v>
      </c>
      <c r="I797" s="3">
        <v>4</v>
      </c>
      <c r="J797" s="4">
        <v>45505</v>
      </c>
      <c r="K797" s="3" t="s">
        <v>35</v>
      </c>
      <c r="L797" s="3" t="s">
        <v>41</v>
      </c>
      <c r="M797" s="3">
        <v>604.78</v>
      </c>
      <c r="N797" s="3" t="s">
        <v>46</v>
      </c>
      <c r="O797" s="3"/>
      <c r="P797" s="5"/>
      <c r="Q797" s="5"/>
      <c r="R797" s="5"/>
      <c r="S797" s="5"/>
      <c r="T797" s="5"/>
      <c r="U797" s="5"/>
      <c r="V797" s="5"/>
      <c r="W797" s="5"/>
      <c r="X797" s="5"/>
      <c r="Y797" s="5"/>
      <c r="Z797" s="5"/>
      <c r="AA797" s="5"/>
      <c r="AB797" s="5"/>
      <c r="AC797" s="5"/>
      <c r="AD797" s="5"/>
    </row>
    <row r="798" spans="1:30" ht="15.75" customHeight="1">
      <c r="A798" s="3" t="s">
        <v>846</v>
      </c>
      <c r="B798" s="4" t="str">
        <f t="shared" si="9"/>
        <v>September</v>
      </c>
      <c r="C798" s="3">
        <v>671.95</v>
      </c>
      <c r="D798" s="4">
        <v>45180</v>
      </c>
      <c r="E798" s="3" t="s">
        <v>3</v>
      </c>
      <c r="F798" s="3" t="s">
        <v>54</v>
      </c>
      <c r="G798" s="3">
        <f t="shared" si="10"/>
        <v>67.195000000000007</v>
      </c>
      <c r="H798" s="3">
        <f t="shared" si="11"/>
        <v>604.755</v>
      </c>
      <c r="I798" s="3">
        <v>3</v>
      </c>
      <c r="J798" s="4">
        <v>45182</v>
      </c>
      <c r="K798" s="3" t="s">
        <v>40</v>
      </c>
      <c r="L798" s="3" t="s">
        <v>45</v>
      </c>
      <c r="M798" s="3">
        <v>183.65</v>
      </c>
      <c r="N798" s="3" t="s">
        <v>37</v>
      </c>
      <c r="O798" s="3"/>
      <c r="P798" s="5"/>
      <c r="Q798" s="5"/>
      <c r="R798" s="5"/>
      <c r="S798" s="5"/>
      <c r="T798" s="5"/>
      <c r="U798" s="5"/>
      <c r="V798" s="5"/>
      <c r="W798" s="5"/>
      <c r="X798" s="5"/>
      <c r="Y798" s="5"/>
      <c r="Z798" s="5"/>
      <c r="AA798" s="5"/>
      <c r="AB798" s="5"/>
      <c r="AC798" s="5"/>
      <c r="AD798" s="5"/>
    </row>
    <row r="799" spans="1:30" ht="15.75" customHeight="1">
      <c r="A799" s="3" t="s">
        <v>847</v>
      </c>
      <c r="B799" s="4" t="str">
        <f t="shared" si="9"/>
        <v>February</v>
      </c>
      <c r="C799" s="3">
        <v>276.98</v>
      </c>
      <c r="D799" s="4">
        <v>45326</v>
      </c>
      <c r="E799" s="3" t="s">
        <v>2</v>
      </c>
      <c r="F799" s="3" t="s">
        <v>44</v>
      </c>
      <c r="G799" s="3">
        <f t="shared" si="10"/>
        <v>27.698000000000004</v>
      </c>
      <c r="H799" s="3">
        <f t="shared" si="11"/>
        <v>249.28200000000001</v>
      </c>
      <c r="I799" s="3">
        <v>9</v>
      </c>
      <c r="J799" s="4">
        <v>45328</v>
      </c>
      <c r="K799" s="3" t="s">
        <v>49</v>
      </c>
      <c r="L799" s="3" t="s">
        <v>45</v>
      </c>
      <c r="M799" s="3">
        <v>82.99</v>
      </c>
      <c r="N799" s="3" t="s">
        <v>46</v>
      </c>
      <c r="O799" s="3"/>
      <c r="P799" s="5"/>
      <c r="Q799" s="5"/>
      <c r="R799" s="5"/>
      <c r="S799" s="5"/>
      <c r="T799" s="5"/>
      <c r="U799" s="5"/>
      <c r="V799" s="5"/>
      <c r="W799" s="5"/>
      <c r="X799" s="5"/>
      <c r="Y799" s="5"/>
      <c r="Z799" s="5"/>
      <c r="AA799" s="5"/>
      <c r="AB799" s="5"/>
      <c r="AC799" s="5"/>
      <c r="AD799" s="5"/>
    </row>
    <row r="800" spans="1:30" ht="15.75" customHeight="1">
      <c r="A800" s="3" t="s">
        <v>848</v>
      </c>
      <c r="B800" s="4" t="str">
        <f t="shared" si="9"/>
        <v>December</v>
      </c>
      <c r="C800" s="3">
        <v>3081.84</v>
      </c>
      <c r="D800" s="4">
        <v>45282</v>
      </c>
      <c r="E800" s="3" t="s">
        <v>3</v>
      </c>
      <c r="F800" s="3" t="s">
        <v>44</v>
      </c>
      <c r="G800" s="3">
        <f t="shared" si="10"/>
        <v>308.18400000000003</v>
      </c>
      <c r="H800" s="3">
        <f t="shared" si="11"/>
        <v>2773.6559999999999</v>
      </c>
      <c r="I800" s="3">
        <v>1</v>
      </c>
      <c r="J800" s="4">
        <v>45286</v>
      </c>
      <c r="K800" s="3" t="s">
        <v>35</v>
      </c>
      <c r="L800" s="3" t="s">
        <v>36</v>
      </c>
      <c r="M800" s="3">
        <v>447.85</v>
      </c>
      <c r="N800" s="3" t="s">
        <v>57</v>
      </c>
      <c r="O800" s="3"/>
      <c r="P800" s="5"/>
      <c r="Q800" s="5"/>
      <c r="R800" s="5"/>
      <c r="S800" s="5"/>
      <c r="T800" s="5"/>
      <c r="U800" s="5"/>
      <c r="V800" s="5"/>
      <c r="W800" s="5"/>
      <c r="X800" s="5"/>
      <c r="Y800" s="5"/>
      <c r="Z800" s="5"/>
      <c r="AA800" s="5"/>
      <c r="AB800" s="5"/>
      <c r="AC800" s="5"/>
      <c r="AD800" s="5"/>
    </row>
    <row r="801" spans="1:30" ht="15.75" customHeight="1">
      <c r="A801" s="3" t="s">
        <v>849</v>
      </c>
      <c r="B801" s="4" t="str">
        <f t="shared" si="9"/>
        <v>September</v>
      </c>
      <c r="C801" s="3">
        <v>1774.54</v>
      </c>
      <c r="D801" s="4">
        <v>45176</v>
      </c>
      <c r="E801" s="3" t="s">
        <v>2</v>
      </c>
      <c r="F801" s="3" t="s">
        <v>39</v>
      </c>
      <c r="G801" s="3">
        <f t="shared" si="10"/>
        <v>177.45400000000001</v>
      </c>
      <c r="H801" s="3">
        <f t="shared" si="11"/>
        <v>1597.086</v>
      </c>
      <c r="I801" s="3">
        <v>2</v>
      </c>
      <c r="J801" s="4">
        <v>45177</v>
      </c>
      <c r="K801" s="3" t="s">
        <v>49</v>
      </c>
      <c r="L801" s="3" t="s">
        <v>41</v>
      </c>
      <c r="M801" s="3">
        <v>516.63</v>
      </c>
      <c r="N801" s="3" t="s">
        <v>37</v>
      </c>
      <c r="O801" s="3"/>
      <c r="P801" s="5"/>
      <c r="Q801" s="5"/>
      <c r="R801" s="5"/>
      <c r="S801" s="5"/>
      <c r="T801" s="5"/>
      <c r="U801" s="5"/>
      <c r="V801" s="5"/>
      <c r="W801" s="5"/>
      <c r="X801" s="5"/>
      <c r="Y801" s="5"/>
      <c r="Z801" s="5"/>
      <c r="AA801" s="5"/>
      <c r="AB801" s="5"/>
      <c r="AC801" s="5"/>
      <c r="AD801" s="5"/>
    </row>
    <row r="802" spans="1:30" ht="15.75" customHeight="1">
      <c r="A802" s="3" t="s">
        <v>850</v>
      </c>
      <c r="B802" s="4" t="str">
        <f t="shared" si="9"/>
        <v>June</v>
      </c>
      <c r="C802" s="3">
        <v>1714.19</v>
      </c>
      <c r="D802" s="4">
        <v>45090</v>
      </c>
      <c r="E802" s="3" t="s">
        <v>3</v>
      </c>
      <c r="F802" s="3" t="s">
        <v>34</v>
      </c>
      <c r="G802" s="3">
        <f t="shared" si="10"/>
        <v>171.41900000000001</v>
      </c>
      <c r="H802" s="3">
        <f t="shared" si="11"/>
        <v>1542.771</v>
      </c>
      <c r="I802" s="3">
        <v>7</v>
      </c>
      <c r="J802" s="4">
        <v>45096</v>
      </c>
      <c r="K802" s="3" t="s">
        <v>40</v>
      </c>
      <c r="L802" s="3" t="s">
        <v>36</v>
      </c>
      <c r="M802" s="3">
        <v>302.3</v>
      </c>
      <c r="N802" s="3" t="s">
        <v>57</v>
      </c>
      <c r="O802" s="3"/>
      <c r="P802" s="5"/>
      <c r="Q802" s="5"/>
      <c r="R802" s="5"/>
      <c r="S802" s="5"/>
      <c r="T802" s="5"/>
      <c r="U802" s="5"/>
      <c r="V802" s="5"/>
      <c r="W802" s="5"/>
      <c r="X802" s="5"/>
      <c r="Y802" s="5"/>
      <c r="Z802" s="5"/>
      <c r="AA802" s="5"/>
      <c r="AB802" s="5"/>
      <c r="AC802" s="5"/>
      <c r="AD802" s="5"/>
    </row>
    <row r="803" spans="1:30" ht="15.75" customHeight="1">
      <c r="A803" s="3" t="s">
        <v>851</v>
      </c>
      <c r="B803" s="4" t="str">
        <f t="shared" si="9"/>
        <v>September</v>
      </c>
      <c r="C803" s="3">
        <v>3467.32</v>
      </c>
      <c r="D803" s="4">
        <v>45193</v>
      </c>
      <c r="E803" s="3" t="s">
        <v>4</v>
      </c>
      <c r="F803" s="3" t="s">
        <v>54</v>
      </c>
      <c r="G803" s="3">
        <f t="shared" si="10"/>
        <v>346.73200000000003</v>
      </c>
      <c r="H803" s="3">
        <f t="shared" si="11"/>
        <v>3120.5880000000002</v>
      </c>
      <c r="I803" s="3">
        <v>3</v>
      </c>
      <c r="J803" s="4">
        <v>45196</v>
      </c>
      <c r="K803" s="3" t="s">
        <v>35</v>
      </c>
      <c r="L803" s="3" t="s">
        <v>45</v>
      </c>
      <c r="M803" s="3">
        <v>205.13</v>
      </c>
      <c r="N803" s="3" t="s">
        <v>65</v>
      </c>
      <c r="O803" s="3"/>
      <c r="P803" s="5"/>
      <c r="Q803" s="5"/>
      <c r="R803" s="5"/>
      <c r="S803" s="5"/>
      <c r="T803" s="5"/>
      <c r="U803" s="5"/>
      <c r="V803" s="5"/>
      <c r="W803" s="5"/>
      <c r="X803" s="5"/>
      <c r="Y803" s="5"/>
      <c r="Z803" s="5"/>
      <c r="AA803" s="5"/>
      <c r="AB803" s="5"/>
      <c r="AC803" s="5"/>
      <c r="AD803" s="5"/>
    </row>
    <row r="804" spans="1:30" ht="15.75" customHeight="1">
      <c r="A804" s="3" t="s">
        <v>852</v>
      </c>
      <c r="B804" s="4" t="str">
        <f t="shared" si="9"/>
        <v>January</v>
      </c>
      <c r="C804" s="3">
        <v>4265.51</v>
      </c>
      <c r="D804" s="4">
        <v>45310</v>
      </c>
      <c r="E804" s="3" t="s">
        <v>3</v>
      </c>
      <c r="F804" s="3" t="s">
        <v>39</v>
      </c>
      <c r="G804" s="3">
        <f t="shared" si="10"/>
        <v>426.55100000000004</v>
      </c>
      <c r="H804" s="3">
        <f t="shared" si="11"/>
        <v>3838.9590000000003</v>
      </c>
      <c r="I804" s="3">
        <v>9</v>
      </c>
      <c r="J804" s="4">
        <v>45316</v>
      </c>
      <c r="K804" s="3" t="s">
        <v>35</v>
      </c>
      <c r="L804" s="3" t="s">
        <v>36</v>
      </c>
      <c r="M804" s="3">
        <v>429.3</v>
      </c>
      <c r="N804" s="3" t="s">
        <v>65</v>
      </c>
      <c r="O804" s="3"/>
      <c r="P804" s="5"/>
      <c r="Q804" s="5"/>
      <c r="R804" s="5"/>
      <c r="S804" s="5"/>
      <c r="T804" s="5"/>
      <c r="U804" s="5"/>
      <c r="V804" s="5"/>
      <c r="W804" s="5"/>
      <c r="X804" s="5"/>
      <c r="Y804" s="5"/>
      <c r="Z804" s="5"/>
      <c r="AA804" s="5"/>
      <c r="AB804" s="5"/>
      <c r="AC804" s="5"/>
      <c r="AD804" s="5"/>
    </row>
    <row r="805" spans="1:30" ht="15.75" customHeight="1">
      <c r="A805" s="3" t="s">
        <v>853</v>
      </c>
      <c r="B805" s="4" t="str">
        <f t="shared" si="9"/>
        <v>January</v>
      </c>
      <c r="C805" s="3">
        <v>1678.66</v>
      </c>
      <c r="D805" s="4">
        <v>45311</v>
      </c>
      <c r="E805" s="3" t="s">
        <v>3</v>
      </c>
      <c r="F805" s="3" t="s">
        <v>39</v>
      </c>
      <c r="G805" s="3">
        <f t="shared" si="10"/>
        <v>167.86600000000001</v>
      </c>
      <c r="H805" s="3">
        <f t="shared" si="11"/>
        <v>1510.7940000000001</v>
      </c>
      <c r="I805" s="3">
        <v>1</v>
      </c>
      <c r="J805" s="4">
        <v>45318</v>
      </c>
      <c r="K805" s="3" t="s">
        <v>49</v>
      </c>
      <c r="L805" s="3" t="s">
        <v>41</v>
      </c>
      <c r="M805" s="3">
        <v>246.45</v>
      </c>
      <c r="N805" s="3" t="s">
        <v>52</v>
      </c>
      <c r="O805" s="3"/>
      <c r="P805" s="5"/>
      <c r="Q805" s="5"/>
      <c r="R805" s="5"/>
      <c r="S805" s="5"/>
      <c r="T805" s="5"/>
      <c r="U805" s="5"/>
      <c r="V805" s="5"/>
      <c r="W805" s="5"/>
      <c r="X805" s="5"/>
      <c r="Y805" s="5"/>
      <c r="Z805" s="5"/>
      <c r="AA805" s="5"/>
      <c r="AB805" s="5"/>
      <c r="AC805" s="5"/>
      <c r="AD805" s="5"/>
    </row>
    <row r="806" spans="1:30" ht="15.75" customHeight="1">
      <c r="A806" s="3" t="s">
        <v>854</v>
      </c>
      <c r="B806" s="4" t="str">
        <f t="shared" si="9"/>
        <v>September</v>
      </c>
      <c r="C806" s="3">
        <v>1692.57</v>
      </c>
      <c r="D806" s="4">
        <v>45191</v>
      </c>
      <c r="E806" s="3" t="s">
        <v>4</v>
      </c>
      <c r="F806" s="3" t="s">
        <v>51</v>
      </c>
      <c r="G806" s="3">
        <f t="shared" si="10"/>
        <v>169.25700000000001</v>
      </c>
      <c r="H806" s="3">
        <f t="shared" si="11"/>
        <v>1523.3129999999999</v>
      </c>
      <c r="I806" s="3">
        <v>9</v>
      </c>
      <c r="J806" s="4">
        <v>45194</v>
      </c>
      <c r="K806" s="3" t="s">
        <v>40</v>
      </c>
      <c r="L806" s="3" t="s">
        <v>36</v>
      </c>
      <c r="M806" s="3">
        <v>234.47</v>
      </c>
      <c r="N806" s="3" t="s">
        <v>57</v>
      </c>
      <c r="O806" s="3"/>
      <c r="P806" s="5"/>
      <c r="Q806" s="5"/>
      <c r="R806" s="5"/>
      <c r="S806" s="5"/>
      <c r="T806" s="5"/>
      <c r="U806" s="5"/>
      <c r="V806" s="5"/>
      <c r="W806" s="5"/>
      <c r="X806" s="5"/>
      <c r="Y806" s="5"/>
      <c r="Z806" s="5"/>
      <c r="AA806" s="5"/>
      <c r="AB806" s="5"/>
      <c r="AC806" s="5"/>
      <c r="AD806" s="5"/>
    </row>
    <row r="807" spans="1:30" ht="15.75" customHeight="1">
      <c r="A807" s="3" t="s">
        <v>855</v>
      </c>
      <c r="B807" s="4" t="str">
        <f t="shared" si="9"/>
        <v>June</v>
      </c>
      <c r="C807" s="3">
        <v>2715.87</v>
      </c>
      <c r="D807" s="4">
        <v>45463</v>
      </c>
      <c r="E807" s="3" t="s">
        <v>5</v>
      </c>
      <c r="F807" s="3" t="s">
        <v>54</v>
      </c>
      <c r="G807" s="3">
        <f t="shared" si="10"/>
        <v>271.58699999999999</v>
      </c>
      <c r="H807" s="3">
        <f t="shared" si="11"/>
        <v>2444.2829999999999</v>
      </c>
      <c r="I807" s="3">
        <v>6</v>
      </c>
      <c r="J807" s="4">
        <v>45470</v>
      </c>
      <c r="K807" s="3" t="s">
        <v>35</v>
      </c>
      <c r="L807" s="3" t="s">
        <v>45</v>
      </c>
      <c r="M807" s="3">
        <v>687.86</v>
      </c>
      <c r="N807" s="3" t="s">
        <v>46</v>
      </c>
      <c r="O807" s="3"/>
      <c r="P807" s="5"/>
      <c r="Q807" s="5"/>
      <c r="R807" s="5"/>
      <c r="S807" s="5"/>
      <c r="T807" s="5"/>
      <c r="U807" s="5"/>
      <c r="V807" s="5"/>
      <c r="W807" s="5"/>
      <c r="X807" s="5"/>
      <c r="Y807" s="5"/>
      <c r="Z807" s="5"/>
      <c r="AA807" s="5"/>
      <c r="AB807" s="5"/>
      <c r="AC807" s="5"/>
      <c r="AD807" s="5"/>
    </row>
    <row r="808" spans="1:30" ht="15.75" customHeight="1">
      <c r="A808" s="3" t="s">
        <v>856</v>
      </c>
      <c r="B808" s="4" t="str">
        <f t="shared" si="9"/>
        <v>September</v>
      </c>
      <c r="C808" s="3">
        <v>3300.6</v>
      </c>
      <c r="D808" s="4">
        <v>45542</v>
      </c>
      <c r="E808" s="3" t="s">
        <v>5</v>
      </c>
      <c r="F808" s="3" t="s">
        <v>39</v>
      </c>
      <c r="G808" s="3">
        <f t="shared" si="10"/>
        <v>330.06</v>
      </c>
      <c r="H808" s="3">
        <f t="shared" si="11"/>
        <v>2970.54</v>
      </c>
      <c r="I808" s="3">
        <v>1</v>
      </c>
      <c r="J808" s="4">
        <v>45545</v>
      </c>
      <c r="K808" s="3" t="s">
        <v>49</v>
      </c>
      <c r="L808" s="3" t="s">
        <v>41</v>
      </c>
      <c r="M808" s="3">
        <v>814.77</v>
      </c>
      <c r="N808" s="3" t="s">
        <v>52</v>
      </c>
      <c r="O808" s="3"/>
      <c r="P808" s="5"/>
      <c r="Q808" s="5"/>
      <c r="R808" s="5"/>
      <c r="S808" s="5"/>
      <c r="T808" s="5"/>
      <c r="U808" s="5"/>
      <c r="V808" s="5"/>
      <c r="W808" s="5"/>
      <c r="X808" s="5"/>
      <c r="Y808" s="5"/>
      <c r="Z808" s="5"/>
      <c r="AA808" s="5"/>
      <c r="AB808" s="5"/>
      <c r="AC808" s="5"/>
      <c r="AD808" s="5"/>
    </row>
    <row r="809" spans="1:30" ht="15.75" customHeight="1">
      <c r="A809" s="3" t="s">
        <v>857</v>
      </c>
      <c r="B809" s="4" t="str">
        <f t="shared" si="9"/>
        <v>July</v>
      </c>
      <c r="C809" s="3">
        <v>1094.24</v>
      </c>
      <c r="D809" s="4">
        <v>45496</v>
      </c>
      <c r="E809" s="3" t="s">
        <v>3</v>
      </c>
      <c r="F809" s="3" t="s">
        <v>51</v>
      </c>
      <c r="G809" s="3">
        <f t="shared" si="10"/>
        <v>109.42400000000001</v>
      </c>
      <c r="H809" s="3">
        <f t="shared" si="11"/>
        <v>984.81600000000003</v>
      </c>
      <c r="I809" s="3">
        <v>9</v>
      </c>
      <c r="J809" s="4">
        <v>45498</v>
      </c>
      <c r="K809" s="3" t="s">
        <v>49</v>
      </c>
      <c r="L809" s="3" t="s">
        <v>45</v>
      </c>
      <c r="M809" s="3">
        <v>89.25</v>
      </c>
      <c r="N809" s="3" t="s">
        <v>37</v>
      </c>
      <c r="O809" s="3"/>
      <c r="P809" s="5"/>
      <c r="Q809" s="5"/>
      <c r="R809" s="5"/>
      <c r="S809" s="5"/>
      <c r="T809" s="5"/>
      <c r="U809" s="5"/>
      <c r="V809" s="5"/>
      <c r="W809" s="5"/>
      <c r="X809" s="5"/>
      <c r="Y809" s="5"/>
      <c r="Z809" s="5"/>
      <c r="AA809" s="5"/>
      <c r="AB809" s="5"/>
      <c r="AC809" s="5"/>
      <c r="AD809" s="5"/>
    </row>
    <row r="810" spans="1:30" ht="15.75" customHeight="1">
      <c r="A810" s="3" t="s">
        <v>858</v>
      </c>
      <c r="B810" s="4" t="str">
        <f t="shared" si="9"/>
        <v>January</v>
      </c>
      <c r="C810" s="3">
        <v>4572.13</v>
      </c>
      <c r="D810" s="4">
        <v>44950</v>
      </c>
      <c r="E810" s="3" t="s">
        <v>4</v>
      </c>
      <c r="F810" s="3" t="s">
        <v>54</v>
      </c>
      <c r="G810" s="3">
        <f t="shared" si="10"/>
        <v>457.21300000000002</v>
      </c>
      <c r="H810" s="3">
        <f t="shared" si="11"/>
        <v>4114.9170000000004</v>
      </c>
      <c r="I810" s="3">
        <v>9</v>
      </c>
      <c r="J810" s="4">
        <v>44954</v>
      </c>
      <c r="K810" s="3" t="s">
        <v>49</v>
      </c>
      <c r="L810" s="3" t="s">
        <v>41</v>
      </c>
      <c r="M810" s="3">
        <v>293.63</v>
      </c>
      <c r="N810" s="3" t="s">
        <v>46</v>
      </c>
      <c r="O810" s="3"/>
      <c r="P810" s="5"/>
      <c r="Q810" s="5"/>
      <c r="R810" s="5"/>
      <c r="S810" s="5"/>
      <c r="T810" s="5"/>
      <c r="U810" s="5"/>
      <c r="V810" s="5"/>
      <c r="W810" s="5"/>
      <c r="X810" s="5"/>
      <c r="Y810" s="5"/>
      <c r="Z810" s="5"/>
      <c r="AA810" s="5"/>
      <c r="AB810" s="5"/>
      <c r="AC810" s="5"/>
      <c r="AD810" s="5"/>
    </row>
    <row r="811" spans="1:30" ht="15.75" customHeight="1">
      <c r="A811" s="3" t="s">
        <v>859</v>
      </c>
      <c r="B811" s="4" t="str">
        <f t="shared" si="9"/>
        <v>August</v>
      </c>
      <c r="C811" s="3">
        <v>3306.64</v>
      </c>
      <c r="D811" s="4">
        <v>45510</v>
      </c>
      <c r="E811" s="3" t="s">
        <v>3</v>
      </c>
      <c r="F811" s="3" t="s">
        <v>44</v>
      </c>
      <c r="G811" s="3">
        <f t="shared" si="10"/>
        <v>330.66399999999999</v>
      </c>
      <c r="H811" s="3">
        <f t="shared" si="11"/>
        <v>2975.9759999999997</v>
      </c>
      <c r="I811" s="3">
        <v>5</v>
      </c>
      <c r="J811" s="4">
        <v>45512</v>
      </c>
      <c r="K811" s="3" t="s">
        <v>49</v>
      </c>
      <c r="L811" s="3" t="s">
        <v>45</v>
      </c>
      <c r="M811" s="3">
        <v>752.14</v>
      </c>
      <c r="N811" s="3" t="s">
        <v>65</v>
      </c>
      <c r="O811" s="3"/>
      <c r="P811" s="5"/>
      <c r="Q811" s="5"/>
      <c r="R811" s="5"/>
      <c r="S811" s="5"/>
      <c r="T811" s="5"/>
      <c r="U811" s="5"/>
      <c r="V811" s="5"/>
      <c r="W811" s="5"/>
      <c r="X811" s="5"/>
      <c r="Y811" s="5"/>
      <c r="Z811" s="5"/>
      <c r="AA811" s="5"/>
      <c r="AB811" s="5"/>
      <c r="AC811" s="5"/>
      <c r="AD811" s="5"/>
    </row>
    <row r="812" spans="1:30" ht="15.75" customHeight="1">
      <c r="A812" s="3" t="s">
        <v>860</v>
      </c>
      <c r="B812" s="4" t="str">
        <f t="shared" si="9"/>
        <v>January</v>
      </c>
      <c r="C812" s="3">
        <v>3163.29</v>
      </c>
      <c r="D812" s="4">
        <v>45298</v>
      </c>
      <c r="E812" s="3" t="s">
        <v>2</v>
      </c>
      <c r="F812" s="3" t="s">
        <v>51</v>
      </c>
      <c r="G812" s="3">
        <f t="shared" si="10"/>
        <v>316.32900000000001</v>
      </c>
      <c r="H812" s="3">
        <f t="shared" si="11"/>
        <v>2846.9609999999998</v>
      </c>
      <c r="I812" s="3">
        <v>7</v>
      </c>
      <c r="J812" s="4">
        <v>45299</v>
      </c>
      <c r="K812" s="3" t="s">
        <v>40</v>
      </c>
      <c r="L812" s="3" t="s">
        <v>45</v>
      </c>
      <c r="M812" s="3">
        <v>494.75</v>
      </c>
      <c r="N812" s="3" t="s">
        <v>42</v>
      </c>
      <c r="O812" s="3"/>
      <c r="P812" s="5"/>
      <c r="Q812" s="5"/>
      <c r="R812" s="5"/>
      <c r="S812" s="5"/>
      <c r="T812" s="5"/>
      <c r="U812" s="5"/>
      <c r="V812" s="5"/>
      <c r="W812" s="5"/>
      <c r="X812" s="5"/>
      <c r="Y812" s="5"/>
      <c r="Z812" s="5"/>
      <c r="AA812" s="5"/>
      <c r="AB812" s="5"/>
      <c r="AC812" s="5"/>
      <c r="AD812" s="5"/>
    </row>
    <row r="813" spans="1:30" ht="15.75" customHeight="1">
      <c r="A813" s="3" t="s">
        <v>861</v>
      </c>
      <c r="B813" s="4" t="str">
        <f t="shared" si="9"/>
        <v>August</v>
      </c>
      <c r="C813" s="3">
        <v>4530.5600000000004</v>
      </c>
      <c r="D813" s="4">
        <v>45531</v>
      </c>
      <c r="E813" s="3" t="s">
        <v>2</v>
      </c>
      <c r="F813" s="3" t="s">
        <v>44</v>
      </c>
      <c r="G813" s="3">
        <f t="shared" si="10"/>
        <v>453.05600000000004</v>
      </c>
      <c r="H813" s="3">
        <f t="shared" si="11"/>
        <v>4077.5040000000004</v>
      </c>
      <c r="I813" s="3">
        <v>3</v>
      </c>
      <c r="J813" s="4">
        <v>45538</v>
      </c>
      <c r="K813" s="3" t="s">
        <v>35</v>
      </c>
      <c r="L813" s="3" t="s">
        <v>41</v>
      </c>
      <c r="M813" s="3">
        <v>420.98</v>
      </c>
      <c r="N813" s="3" t="s">
        <v>42</v>
      </c>
      <c r="O813" s="3"/>
      <c r="P813" s="5"/>
      <c r="Q813" s="5"/>
      <c r="R813" s="5"/>
      <c r="S813" s="5"/>
      <c r="T813" s="5"/>
      <c r="U813" s="5"/>
      <c r="V813" s="5"/>
      <c r="W813" s="5"/>
      <c r="X813" s="5"/>
      <c r="Y813" s="5"/>
      <c r="Z813" s="5"/>
      <c r="AA813" s="5"/>
      <c r="AB813" s="5"/>
      <c r="AC813" s="5"/>
      <c r="AD813" s="5"/>
    </row>
    <row r="814" spans="1:30" ht="15.75" customHeight="1">
      <c r="A814" s="3" t="s">
        <v>862</v>
      </c>
      <c r="B814" s="4" t="str">
        <f t="shared" si="9"/>
        <v>May</v>
      </c>
      <c r="C814" s="3">
        <v>4545.6000000000004</v>
      </c>
      <c r="D814" s="4">
        <v>45053</v>
      </c>
      <c r="E814" s="3" t="s">
        <v>3</v>
      </c>
      <c r="F814" s="3" t="s">
        <v>34</v>
      </c>
      <c r="G814" s="3">
        <f t="shared" si="10"/>
        <v>454.56000000000006</v>
      </c>
      <c r="H814" s="3">
        <f t="shared" si="11"/>
        <v>4091.0400000000004</v>
      </c>
      <c r="I814" s="3">
        <v>8</v>
      </c>
      <c r="J814" s="4">
        <v>45058</v>
      </c>
      <c r="K814" s="3" t="s">
        <v>49</v>
      </c>
      <c r="L814" s="3" t="s">
        <v>36</v>
      </c>
      <c r="M814" s="3">
        <v>325.45999999999998</v>
      </c>
      <c r="N814" s="3" t="s">
        <v>46</v>
      </c>
      <c r="O814" s="3"/>
      <c r="P814" s="5"/>
      <c r="Q814" s="5"/>
      <c r="R814" s="5"/>
      <c r="S814" s="5"/>
      <c r="T814" s="5"/>
      <c r="U814" s="5"/>
      <c r="V814" s="5"/>
      <c r="W814" s="5"/>
      <c r="X814" s="5"/>
      <c r="Y814" s="5"/>
      <c r="Z814" s="5"/>
      <c r="AA814" s="5"/>
      <c r="AB814" s="5"/>
      <c r="AC814" s="5"/>
      <c r="AD814" s="5"/>
    </row>
    <row r="815" spans="1:30" ht="15.75" customHeight="1">
      <c r="A815" s="3" t="s">
        <v>863</v>
      </c>
      <c r="B815" s="4" t="str">
        <f t="shared" si="9"/>
        <v>June</v>
      </c>
      <c r="C815" s="3">
        <v>764.2</v>
      </c>
      <c r="D815" s="4">
        <v>45100</v>
      </c>
      <c r="E815" s="3" t="s">
        <v>5</v>
      </c>
      <c r="F815" s="3" t="s">
        <v>34</v>
      </c>
      <c r="G815" s="3">
        <f t="shared" si="10"/>
        <v>76.42</v>
      </c>
      <c r="H815" s="3">
        <f t="shared" si="11"/>
        <v>687.78000000000009</v>
      </c>
      <c r="I815" s="3">
        <v>3</v>
      </c>
      <c r="J815" s="4">
        <v>45103</v>
      </c>
      <c r="K815" s="3" t="s">
        <v>40</v>
      </c>
      <c r="L815" s="3" t="s">
        <v>41</v>
      </c>
      <c r="M815" s="3">
        <v>79.12</v>
      </c>
      <c r="N815" s="3" t="s">
        <v>46</v>
      </c>
      <c r="O815" s="3"/>
      <c r="P815" s="5"/>
      <c r="Q815" s="5"/>
      <c r="R815" s="5"/>
      <c r="S815" s="5"/>
      <c r="T815" s="5"/>
      <c r="U815" s="5"/>
      <c r="V815" s="5"/>
      <c r="W815" s="5"/>
      <c r="X815" s="5"/>
      <c r="Y815" s="5"/>
      <c r="Z815" s="5"/>
      <c r="AA815" s="5"/>
      <c r="AB815" s="5"/>
      <c r="AC815" s="5"/>
      <c r="AD815" s="5"/>
    </row>
    <row r="816" spans="1:30" ht="15.75" customHeight="1">
      <c r="A816" s="3" t="s">
        <v>864</v>
      </c>
      <c r="B816" s="4" t="str">
        <f t="shared" si="9"/>
        <v>January</v>
      </c>
      <c r="C816" s="3">
        <v>810.87</v>
      </c>
      <c r="D816" s="4">
        <v>44944</v>
      </c>
      <c r="E816" s="3" t="s">
        <v>5</v>
      </c>
      <c r="F816" s="3" t="s">
        <v>34</v>
      </c>
      <c r="G816" s="3">
        <f t="shared" si="10"/>
        <v>81.087000000000003</v>
      </c>
      <c r="H816" s="3">
        <f t="shared" si="11"/>
        <v>729.78300000000002</v>
      </c>
      <c r="I816" s="3">
        <v>7</v>
      </c>
      <c r="J816" s="4">
        <v>44947</v>
      </c>
      <c r="K816" s="3" t="s">
        <v>35</v>
      </c>
      <c r="L816" s="3" t="s">
        <v>45</v>
      </c>
      <c r="M816" s="3">
        <v>234.8</v>
      </c>
      <c r="N816" s="3" t="s">
        <v>52</v>
      </c>
      <c r="O816" s="3"/>
      <c r="P816" s="5"/>
      <c r="Q816" s="5"/>
      <c r="R816" s="5"/>
      <c r="S816" s="5"/>
      <c r="T816" s="5"/>
      <c r="U816" s="5"/>
      <c r="V816" s="5"/>
      <c r="W816" s="5"/>
      <c r="X816" s="5"/>
      <c r="Y816" s="5"/>
      <c r="Z816" s="5"/>
      <c r="AA816" s="5"/>
      <c r="AB816" s="5"/>
      <c r="AC816" s="5"/>
      <c r="AD816" s="5"/>
    </row>
    <row r="817" spans="1:30" ht="15.75" customHeight="1">
      <c r="A817" s="3" t="s">
        <v>865</v>
      </c>
      <c r="B817" s="4" t="str">
        <f t="shared" si="9"/>
        <v>March</v>
      </c>
      <c r="C817" s="3">
        <v>3833.55</v>
      </c>
      <c r="D817" s="4">
        <v>45377</v>
      </c>
      <c r="E817" s="3" t="s">
        <v>3</v>
      </c>
      <c r="F817" s="3" t="s">
        <v>34</v>
      </c>
      <c r="G817" s="3">
        <f t="shared" si="10"/>
        <v>383.35500000000002</v>
      </c>
      <c r="H817" s="3">
        <f t="shared" si="11"/>
        <v>3450.1950000000002</v>
      </c>
      <c r="I817" s="3">
        <v>4</v>
      </c>
      <c r="J817" s="4">
        <v>45380</v>
      </c>
      <c r="K817" s="3" t="s">
        <v>35</v>
      </c>
      <c r="L817" s="3" t="s">
        <v>41</v>
      </c>
      <c r="M817" s="3">
        <v>275.10000000000002</v>
      </c>
      <c r="N817" s="3" t="s">
        <v>57</v>
      </c>
      <c r="O817" s="3"/>
      <c r="P817" s="5"/>
      <c r="Q817" s="5"/>
      <c r="R817" s="5"/>
      <c r="S817" s="5"/>
      <c r="T817" s="5"/>
      <c r="U817" s="5"/>
      <c r="V817" s="5"/>
      <c r="W817" s="5"/>
      <c r="X817" s="5"/>
      <c r="Y817" s="5"/>
      <c r="Z817" s="5"/>
      <c r="AA817" s="5"/>
      <c r="AB817" s="5"/>
      <c r="AC817" s="5"/>
      <c r="AD817" s="5"/>
    </row>
    <row r="818" spans="1:30" ht="15.75" customHeight="1">
      <c r="A818" s="3" t="s">
        <v>866</v>
      </c>
      <c r="B818" s="4" t="str">
        <f t="shared" si="9"/>
        <v>March</v>
      </c>
      <c r="C818" s="3">
        <v>4788.71</v>
      </c>
      <c r="D818" s="4">
        <v>44989</v>
      </c>
      <c r="E818" s="3" t="s">
        <v>3</v>
      </c>
      <c r="F818" s="3" t="s">
        <v>39</v>
      </c>
      <c r="G818" s="3">
        <f t="shared" si="10"/>
        <v>478.87100000000004</v>
      </c>
      <c r="H818" s="3">
        <f t="shared" si="11"/>
        <v>4309.8389999999999</v>
      </c>
      <c r="I818" s="3">
        <v>5</v>
      </c>
      <c r="J818" s="4">
        <v>44991</v>
      </c>
      <c r="K818" s="3" t="s">
        <v>49</v>
      </c>
      <c r="L818" s="3" t="s">
        <v>41</v>
      </c>
      <c r="M818" s="3">
        <v>898.79</v>
      </c>
      <c r="N818" s="3" t="s">
        <v>65</v>
      </c>
      <c r="O818" s="3"/>
      <c r="P818" s="5"/>
      <c r="Q818" s="5"/>
      <c r="R818" s="5"/>
      <c r="S818" s="5"/>
      <c r="T818" s="5"/>
      <c r="U818" s="5"/>
      <c r="V818" s="5"/>
      <c r="W818" s="5"/>
      <c r="X818" s="5"/>
      <c r="Y818" s="5"/>
      <c r="Z818" s="5"/>
      <c r="AA818" s="5"/>
      <c r="AB818" s="5"/>
      <c r="AC818" s="5"/>
      <c r="AD818" s="5"/>
    </row>
    <row r="819" spans="1:30" ht="15.75" customHeight="1">
      <c r="A819" s="3" t="s">
        <v>867</v>
      </c>
      <c r="B819" s="4" t="str">
        <f t="shared" si="9"/>
        <v>September</v>
      </c>
      <c r="C819" s="3">
        <v>3365.92</v>
      </c>
      <c r="D819" s="4">
        <v>45549</v>
      </c>
      <c r="E819" s="3" t="s">
        <v>2</v>
      </c>
      <c r="F819" s="3" t="s">
        <v>34</v>
      </c>
      <c r="G819" s="3">
        <f t="shared" si="10"/>
        <v>336.59200000000004</v>
      </c>
      <c r="H819" s="3">
        <f t="shared" si="11"/>
        <v>3029.328</v>
      </c>
      <c r="I819" s="3">
        <v>7</v>
      </c>
      <c r="J819" s="4">
        <v>45552</v>
      </c>
      <c r="K819" s="3" t="s">
        <v>35</v>
      </c>
      <c r="L819" s="3" t="s">
        <v>36</v>
      </c>
      <c r="M819" s="3">
        <v>190.33</v>
      </c>
      <c r="N819" s="3" t="s">
        <v>37</v>
      </c>
      <c r="O819" s="3"/>
      <c r="P819" s="5"/>
      <c r="Q819" s="5"/>
      <c r="R819" s="5"/>
      <c r="S819" s="5"/>
      <c r="T819" s="5"/>
      <c r="U819" s="5"/>
      <c r="V819" s="5"/>
      <c r="W819" s="5"/>
      <c r="X819" s="5"/>
      <c r="Y819" s="5"/>
      <c r="Z819" s="5"/>
      <c r="AA819" s="5"/>
      <c r="AB819" s="5"/>
      <c r="AC819" s="5"/>
      <c r="AD819" s="5"/>
    </row>
    <row r="820" spans="1:30" ht="15.75" customHeight="1">
      <c r="A820" s="3" t="s">
        <v>868</v>
      </c>
      <c r="B820" s="4" t="str">
        <f t="shared" si="9"/>
        <v>June</v>
      </c>
      <c r="C820" s="3">
        <v>2115.4499999999998</v>
      </c>
      <c r="D820" s="4">
        <v>45078</v>
      </c>
      <c r="E820" s="3" t="s">
        <v>5</v>
      </c>
      <c r="F820" s="3" t="s">
        <v>39</v>
      </c>
      <c r="G820" s="3">
        <f t="shared" si="10"/>
        <v>211.54499999999999</v>
      </c>
      <c r="H820" s="3">
        <f t="shared" si="11"/>
        <v>1903.9049999999997</v>
      </c>
      <c r="I820" s="3">
        <v>2</v>
      </c>
      <c r="J820" s="4">
        <v>45081</v>
      </c>
      <c r="K820" s="3" t="s">
        <v>49</v>
      </c>
      <c r="L820" s="3" t="s">
        <v>45</v>
      </c>
      <c r="M820" s="3">
        <v>583.54</v>
      </c>
      <c r="N820" s="3" t="s">
        <v>42</v>
      </c>
      <c r="O820" s="3"/>
      <c r="P820" s="5"/>
      <c r="Q820" s="5"/>
      <c r="R820" s="5"/>
      <c r="S820" s="5"/>
      <c r="T820" s="5"/>
      <c r="U820" s="5"/>
      <c r="V820" s="5"/>
      <c r="W820" s="5"/>
      <c r="X820" s="5"/>
      <c r="Y820" s="5"/>
      <c r="Z820" s="5"/>
      <c r="AA820" s="5"/>
      <c r="AB820" s="5"/>
      <c r="AC820" s="5"/>
      <c r="AD820" s="5"/>
    </row>
    <row r="821" spans="1:30" ht="15.75" customHeight="1">
      <c r="A821" s="3" t="s">
        <v>869</v>
      </c>
      <c r="B821" s="4" t="str">
        <f t="shared" si="9"/>
        <v>November</v>
      </c>
      <c r="C821" s="3">
        <v>3449.02</v>
      </c>
      <c r="D821" s="4">
        <v>45597</v>
      </c>
      <c r="E821" s="3" t="s">
        <v>3</v>
      </c>
      <c r="F821" s="3" t="s">
        <v>39</v>
      </c>
      <c r="G821" s="3">
        <f t="shared" si="10"/>
        <v>344.90200000000004</v>
      </c>
      <c r="H821" s="3">
        <f t="shared" si="11"/>
        <v>3104.1179999999999</v>
      </c>
      <c r="I821" s="3">
        <v>4</v>
      </c>
      <c r="J821" s="4">
        <v>45602</v>
      </c>
      <c r="K821" s="3" t="s">
        <v>40</v>
      </c>
      <c r="L821" s="3" t="s">
        <v>41</v>
      </c>
      <c r="M821" s="3">
        <v>613.9</v>
      </c>
      <c r="N821" s="3" t="s">
        <v>37</v>
      </c>
      <c r="O821" s="3"/>
      <c r="P821" s="5"/>
      <c r="Q821" s="5"/>
      <c r="R821" s="5"/>
      <c r="S821" s="5"/>
      <c r="T821" s="5"/>
      <c r="U821" s="5"/>
      <c r="V821" s="5"/>
      <c r="W821" s="5"/>
      <c r="X821" s="5"/>
      <c r="Y821" s="5"/>
      <c r="Z821" s="5"/>
      <c r="AA821" s="5"/>
      <c r="AB821" s="5"/>
      <c r="AC821" s="5"/>
      <c r="AD821" s="5"/>
    </row>
    <row r="822" spans="1:30" ht="15.75" customHeight="1">
      <c r="A822" s="3" t="s">
        <v>870</v>
      </c>
      <c r="B822" s="4" t="str">
        <f t="shared" si="9"/>
        <v>April</v>
      </c>
      <c r="C822" s="3">
        <v>1221.18</v>
      </c>
      <c r="D822" s="4">
        <v>45400</v>
      </c>
      <c r="E822" s="3" t="s">
        <v>2</v>
      </c>
      <c r="F822" s="3" t="s">
        <v>54</v>
      </c>
      <c r="G822" s="3">
        <f t="shared" si="10"/>
        <v>122.11800000000001</v>
      </c>
      <c r="H822" s="3">
        <f t="shared" si="11"/>
        <v>1099.0620000000001</v>
      </c>
      <c r="I822" s="3">
        <v>7</v>
      </c>
      <c r="J822" s="4">
        <v>45404</v>
      </c>
      <c r="K822" s="3" t="s">
        <v>35</v>
      </c>
      <c r="L822" s="3" t="s">
        <v>36</v>
      </c>
      <c r="M822" s="3">
        <v>347.25</v>
      </c>
      <c r="N822" s="3" t="s">
        <v>65</v>
      </c>
      <c r="O822" s="3"/>
      <c r="P822" s="5"/>
      <c r="Q822" s="5"/>
      <c r="R822" s="5"/>
      <c r="S822" s="5"/>
      <c r="T822" s="5"/>
      <c r="U822" s="5"/>
      <c r="V822" s="5"/>
      <c r="W822" s="5"/>
      <c r="X822" s="5"/>
      <c r="Y822" s="5"/>
      <c r="Z822" s="5"/>
      <c r="AA822" s="5"/>
      <c r="AB822" s="5"/>
      <c r="AC822" s="5"/>
      <c r="AD822" s="5"/>
    </row>
    <row r="823" spans="1:30" ht="15.75" customHeight="1">
      <c r="A823" s="3" t="s">
        <v>871</v>
      </c>
      <c r="B823" s="4" t="str">
        <f t="shared" si="9"/>
        <v>May</v>
      </c>
      <c r="C823" s="3">
        <v>4990.03</v>
      </c>
      <c r="D823" s="4">
        <v>45433</v>
      </c>
      <c r="E823" s="3" t="s">
        <v>5</v>
      </c>
      <c r="F823" s="3" t="s">
        <v>39</v>
      </c>
      <c r="G823" s="3">
        <f t="shared" si="10"/>
        <v>499.00299999999999</v>
      </c>
      <c r="H823" s="3">
        <f t="shared" si="11"/>
        <v>4491.027</v>
      </c>
      <c r="I823" s="3">
        <v>3</v>
      </c>
      <c r="J823" s="4">
        <v>45440</v>
      </c>
      <c r="K823" s="3" t="s">
        <v>49</v>
      </c>
      <c r="L823" s="3" t="s">
        <v>36</v>
      </c>
      <c r="M823" s="3">
        <v>654.53</v>
      </c>
      <c r="N823" s="3" t="s">
        <v>37</v>
      </c>
      <c r="O823" s="3"/>
      <c r="P823" s="5"/>
      <c r="Q823" s="5"/>
      <c r="R823" s="5"/>
      <c r="S823" s="5"/>
      <c r="T823" s="5"/>
      <c r="U823" s="5"/>
      <c r="V823" s="5"/>
      <c r="W823" s="5"/>
      <c r="X823" s="5"/>
      <c r="Y823" s="5"/>
      <c r="Z823" s="5"/>
      <c r="AA823" s="5"/>
      <c r="AB823" s="5"/>
      <c r="AC823" s="5"/>
      <c r="AD823" s="5"/>
    </row>
    <row r="824" spans="1:30" ht="15.75" customHeight="1">
      <c r="A824" s="3" t="s">
        <v>872</v>
      </c>
      <c r="B824" s="4" t="str">
        <f t="shared" si="9"/>
        <v>January</v>
      </c>
      <c r="C824" s="3">
        <v>2212.3200000000002</v>
      </c>
      <c r="D824" s="4">
        <v>44934</v>
      </c>
      <c r="E824" s="3" t="s">
        <v>4</v>
      </c>
      <c r="F824" s="3" t="s">
        <v>39</v>
      </c>
      <c r="G824" s="3">
        <f t="shared" si="10"/>
        <v>221.23200000000003</v>
      </c>
      <c r="H824" s="3">
        <f t="shared" si="11"/>
        <v>1991.0880000000002</v>
      </c>
      <c r="I824" s="3">
        <v>4</v>
      </c>
      <c r="J824" s="4">
        <v>44935</v>
      </c>
      <c r="K824" s="3" t="s">
        <v>40</v>
      </c>
      <c r="L824" s="3" t="s">
        <v>45</v>
      </c>
      <c r="M824" s="3">
        <v>334.73</v>
      </c>
      <c r="N824" s="3" t="s">
        <v>46</v>
      </c>
      <c r="O824" s="3"/>
      <c r="P824" s="5"/>
      <c r="Q824" s="5"/>
      <c r="R824" s="5"/>
      <c r="S824" s="5"/>
      <c r="T824" s="5"/>
      <c r="U824" s="5"/>
      <c r="V824" s="5"/>
      <c r="W824" s="5"/>
      <c r="X824" s="5"/>
      <c r="Y824" s="5"/>
      <c r="Z824" s="5"/>
      <c r="AA824" s="5"/>
      <c r="AB824" s="5"/>
      <c r="AC824" s="5"/>
      <c r="AD824" s="5"/>
    </row>
    <row r="825" spans="1:30" ht="15.75" customHeight="1">
      <c r="A825" s="3" t="s">
        <v>873</v>
      </c>
      <c r="B825" s="4" t="str">
        <f t="shared" si="9"/>
        <v>August</v>
      </c>
      <c r="C825" s="3">
        <v>4665.26</v>
      </c>
      <c r="D825" s="4">
        <v>45150</v>
      </c>
      <c r="E825" s="3" t="s">
        <v>2</v>
      </c>
      <c r="F825" s="3" t="s">
        <v>34</v>
      </c>
      <c r="G825" s="3">
        <f t="shared" si="10"/>
        <v>466.52600000000007</v>
      </c>
      <c r="H825" s="3">
        <f t="shared" si="11"/>
        <v>4198.7340000000004</v>
      </c>
      <c r="I825" s="3">
        <v>8</v>
      </c>
      <c r="J825" s="4">
        <v>45156</v>
      </c>
      <c r="K825" s="3" t="s">
        <v>49</v>
      </c>
      <c r="L825" s="3" t="s">
        <v>45</v>
      </c>
      <c r="M825" s="3">
        <v>1107.49</v>
      </c>
      <c r="N825" s="3" t="s">
        <v>37</v>
      </c>
      <c r="O825" s="3"/>
      <c r="P825" s="5"/>
      <c r="Q825" s="5"/>
      <c r="R825" s="5"/>
      <c r="S825" s="5"/>
      <c r="T825" s="5"/>
      <c r="U825" s="5"/>
      <c r="V825" s="5"/>
      <c r="W825" s="5"/>
      <c r="X825" s="5"/>
      <c r="Y825" s="5"/>
      <c r="Z825" s="5"/>
      <c r="AA825" s="5"/>
      <c r="AB825" s="5"/>
      <c r="AC825" s="5"/>
      <c r="AD825" s="5"/>
    </row>
    <row r="826" spans="1:30" ht="15.75" customHeight="1">
      <c r="A826" s="3" t="s">
        <v>874</v>
      </c>
      <c r="B826" s="4" t="str">
        <f t="shared" si="9"/>
        <v>July</v>
      </c>
      <c r="C826" s="3">
        <v>2210.91</v>
      </c>
      <c r="D826" s="4">
        <v>45126</v>
      </c>
      <c r="E826" s="3" t="s">
        <v>5</v>
      </c>
      <c r="F826" s="3" t="s">
        <v>39</v>
      </c>
      <c r="G826" s="3">
        <f t="shared" si="10"/>
        <v>221.09100000000001</v>
      </c>
      <c r="H826" s="3">
        <f t="shared" si="11"/>
        <v>1989.819</v>
      </c>
      <c r="I826" s="3">
        <v>3</v>
      </c>
      <c r="J826" s="4">
        <v>45128</v>
      </c>
      <c r="K826" s="3" t="s">
        <v>35</v>
      </c>
      <c r="L826" s="3" t="s">
        <v>36</v>
      </c>
      <c r="M826" s="3">
        <v>631.17999999999995</v>
      </c>
      <c r="N826" s="3" t="s">
        <v>46</v>
      </c>
      <c r="O826" s="3"/>
      <c r="P826" s="5"/>
      <c r="Q826" s="5"/>
      <c r="R826" s="5"/>
      <c r="S826" s="5"/>
      <c r="T826" s="5"/>
      <c r="U826" s="5"/>
      <c r="V826" s="5"/>
      <c r="W826" s="5"/>
      <c r="X826" s="5"/>
      <c r="Y826" s="5"/>
      <c r="Z826" s="5"/>
      <c r="AA826" s="5"/>
      <c r="AB826" s="5"/>
      <c r="AC826" s="5"/>
      <c r="AD826" s="5"/>
    </row>
    <row r="827" spans="1:30" ht="15.75" customHeight="1">
      <c r="A827" s="3" t="s">
        <v>875</v>
      </c>
      <c r="B827" s="4" t="str">
        <f t="shared" si="9"/>
        <v>May</v>
      </c>
      <c r="C827" s="3">
        <v>4647.88</v>
      </c>
      <c r="D827" s="4">
        <v>45059</v>
      </c>
      <c r="E827" s="3" t="s">
        <v>5</v>
      </c>
      <c r="F827" s="3" t="s">
        <v>44</v>
      </c>
      <c r="G827" s="3">
        <f t="shared" si="10"/>
        <v>464.78800000000001</v>
      </c>
      <c r="H827" s="3">
        <f t="shared" si="11"/>
        <v>4183.0920000000006</v>
      </c>
      <c r="I827" s="3">
        <v>9</v>
      </c>
      <c r="J827" s="4">
        <v>45066</v>
      </c>
      <c r="K827" s="3" t="s">
        <v>40</v>
      </c>
      <c r="L827" s="3" t="s">
        <v>45</v>
      </c>
      <c r="M827" s="3">
        <v>395.12</v>
      </c>
      <c r="N827" s="3" t="s">
        <v>42</v>
      </c>
      <c r="O827" s="3"/>
      <c r="P827" s="5"/>
      <c r="Q827" s="5"/>
      <c r="R827" s="5"/>
      <c r="S827" s="5"/>
      <c r="T827" s="5"/>
      <c r="U827" s="5"/>
      <c r="V827" s="5"/>
      <c r="W827" s="5"/>
      <c r="X827" s="5"/>
      <c r="Y827" s="5"/>
      <c r="Z827" s="5"/>
      <c r="AA827" s="5"/>
      <c r="AB827" s="5"/>
      <c r="AC827" s="5"/>
      <c r="AD827" s="5"/>
    </row>
    <row r="828" spans="1:30" ht="15.75" customHeight="1">
      <c r="A828" s="3" t="s">
        <v>876</v>
      </c>
      <c r="B828" s="4" t="str">
        <f t="shared" si="9"/>
        <v>June</v>
      </c>
      <c r="C828" s="3">
        <v>1744.86</v>
      </c>
      <c r="D828" s="4">
        <v>45465</v>
      </c>
      <c r="E828" s="3" t="s">
        <v>2</v>
      </c>
      <c r="F828" s="3" t="s">
        <v>34</v>
      </c>
      <c r="G828" s="3">
        <f t="shared" si="10"/>
        <v>174.48599999999999</v>
      </c>
      <c r="H828" s="3">
        <f t="shared" si="11"/>
        <v>1570.3739999999998</v>
      </c>
      <c r="I828" s="3">
        <v>5</v>
      </c>
      <c r="J828" s="4">
        <v>45472</v>
      </c>
      <c r="K828" s="3" t="s">
        <v>35</v>
      </c>
      <c r="L828" s="3" t="s">
        <v>45</v>
      </c>
      <c r="M828" s="3">
        <v>260.76</v>
      </c>
      <c r="N828" s="3" t="s">
        <v>42</v>
      </c>
      <c r="O828" s="3"/>
      <c r="P828" s="5"/>
      <c r="Q828" s="5"/>
      <c r="R828" s="5"/>
      <c r="S828" s="5"/>
      <c r="T828" s="5"/>
      <c r="U828" s="5"/>
      <c r="V828" s="5"/>
      <c r="W828" s="5"/>
      <c r="X828" s="5"/>
      <c r="Y828" s="5"/>
      <c r="Z828" s="5"/>
      <c r="AA828" s="5"/>
      <c r="AB828" s="5"/>
      <c r="AC828" s="5"/>
      <c r="AD828" s="5"/>
    </row>
    <row r="829" spans="1:30" ht="15.75" customHeight="1">
      <c r="A829" s="3" t="s">
        <v>877</v>
      </c>
      <c r="B829" s="4" t="str">
        <f t="shared" si="9"/>
        <v>January</v>
      </c>
      <c r="C829" s="3">
        <v>3826.66</v>
      </c>
      <c r="D829" s="4">
        <v>45308</v>
      </c>
      <c r="E829" s="3" t="s">
        <v>4</v>
      </c>
      <c r="F829" s="3" t="s">
        <v>51</v>
      </c>
      <c r="G829" s="3">
        <f t="shared" si="10"/>
        <v>382.666</v>
      </c>
      <c r="H829" s="3">
        <f t="shared" si="11"/>
        <v>3443.9939999999997</v>
      </c>
      <c r="I829" s="3">
        <v>2</v>
      </c>
      <c r="J829" s="4">
        <v>45309</v>
      </c>
      <c r="K829" s="3" t="s">
        <v>35</v>
      </c>
      <c r="L829" s="3" t="s">
        <v>45</v>
      </c>
      <c r="M829" s="3">
        <v>1119.8599999999999</v>
      </c>
      <c r="N829" s="3" t="s">
        <v>65</v>
      </c>
      <c r="O829" s="3"/>
      <c r="P829" s="5"/>
      <c r="Q829" s="5"/>
      <c r="R829" s="5"/>
      <c r="S829" s="5"/>
      <c r="T829" s="5"/>
      <c r="U829" s="5"/>
      <c r="V829" s="5"/>
      <c r="W829" s="5"/>
      <c r="X829" s="5"/>
      <c r="Y829" s="5"/>
      <c r="Z829" s="5"/>
      <c r="AA829" s="5"/>
      <c r="AB829" s="5"/>
      <c r="AC829" s="5"/>
      <c r="AD829" s="5"/>
    </row>
    <row r="830" spans="1:30" ht="15.75" customHeight="1">
      <c r="A830" s="3" t="s">
        <v>878</v>
      </c>
      <c r="B830" s="4" t="str">
        <f t="shared" si="9"/>
        <v>July</v>
      </c>
      <c r="C830" s="3">
        <v>4759.91</v>
      </c>
      <c r="D830" s="4">
        <v>45117</v>
      </c>
      <c r="E830" s="3" t="s">
        <v>2</v>
      </c>
      <c r="F830" s="3" t="s">
        <v>34</v>
      </c>
      <c r="G830" s="3">
        <f t="shared" si="10"/>
        <v>475.99099999999999</v>
      </c>
      <c r="H830" s="3">
        <f t="shared" si="11"/>
        <v>4283.9189999999999</v>
      </c>
      <c r="I830" s="3">
        <v>8</v>
      </c>
      <c r="J830" s="4">
        <v>45121</v>
      </c>
      <c r="K830" s="3" t="s">
        <v>49</v>
      </c>
      <c r="L830" s="3" t="s">
        <v>36</v>
      </c>
      <c r="M830" s="3">
        <v>625.75</v>
      </c>
      <c r="N830" s="3" t="s">
        <v>65</v>
      </c>
      <c r="O830" s="3"/>
      <c r="P830" s="5"/>
      <c r="Q830" s="5"/>
      <c r="R830" s="5"/>
      <c r="S830" s="5"/>
      <c r="T830" s="5"/>
      <c r="U830" s="5"/>
      <c r="V830" s="5"/>
      <c r="W830" s="5"/>
      <c r="X830" s="5"/>
      <c r="Y830" s="5"/>
      <c r="Z830" s="5"/>
      <c r="AA830" s="5"/>
      <c r="AB830" s="5"/>
      <c r="AC830" s="5"/>
      <c r="AD830" s="5"/>
    </row>
    <row r="831" spans="1:30" ht="15.75" customHeight="1">
      <c r="A831" s="3" t="s">
        <v>879</v>
      </c>
      <c r="B831" s="4" t="str">
        <f t="shared" si="9"/>
        <v>August</v>
      </c>
      <c r="C831" s="3">
        <v>3265.31</v>
      </c>
      <c r="D831" s="4">
        <v>45157</v>
      </c>
      <c r="E831" s="3" t="s">
        <v>5</v>
      </c>
      <c r="F831" s="3" t="s">
        <v>39</v>
      </c>
      <c r="G831" s="3">
        <f t="shared" si="10"/>
        <v>326.53100000000001</v>
      </c>
      <c r="H831" s="3">
        <f t="shared" si="11"/>
        <v>2938.779</v>
      </c>
      <c r="I831" s="3">
        <v>8</v>
      </c>
      <c r="J831" s="4">
        <v>45158</v>
      </c>
      <c r="K831" s="3" t="s">
        <v>49</v>
      </c>
      <c r="L831" s="3" t="s">
        <v>41</v>
      </c>
      <c r="M831" s="3">
        <v>928.11</v>
      </c>
      <c r="N831" s="3" t="s">
        <v>42</v>
      </c>
      <c r="O831" s="3"/>
      <c r="P831" s="5"/>
      <c r="Q831" s="5"/>
      <c r="R831" s="5"/>
      <c r="S831" s="5"/>
      <c r="T831" s="5"/>
      <c r="U831" s="5"/>
      <c r="V831" s="5"/>
      <c r="W831" s="5"/>
      <c r="X831" s="5"/>
      <c r="Y831" s="5"/>
      <c r="Z831" s="5"/>
      <c r="AA831" s="5"/>
      <c r="AB831" s="5"/>
      <c r="AC831" s="5"/>
      <c r="AD831" s="5"/>
    </row>
    <row r="832" spans="1:30" ht="15.75" customHeight="1">
      <c r="A832" s="3" t="s">
        <v>880</v>
      </c>
      <c r="B832" s="4" t="str">
        <f t="shared" si="9"/>
        <v>December</v>
      </c>
      <c r="C832" s="3">
        <v>3420.07</v>
      </c>
      <c r="D832" s="4">
        <v>45631</v>
      </c>
      <c r="E832" s="3" t="s">
        <v>3</v>
      </c>
      <c r="F832" s="3" t="s">
        <v>44</v>
      </c>
      <c r="G832" s="3">
        <f t="shared" si="10"/>
        <v>342.00700000000006</v>
      </c>
      <c r="H832" s="3">
        <f t="shared" si="11"/>
        <v>3078.0630000000001</v>
      </c>
      <c r="I832" s="3">
        <v>1</v>
      </c>
      <c r="J832" s="4">
        <v>45633</v>
      </c>
      <c r="K832" s="3" t="s">
        <v>40</v>
      </c>
      <c r="L832" s="3" t="s">
        <v>41</v>
      </c>
      <c r="M832" s="3">
        <v>701.25</v>
      </c>
      <c r="N832" s="3" t="s">
        <v>52</v>
      </c>
      <c r="O832" s="3"/>
      <c r="P832" s="5"/>
      <c r="Q832" s="5"/>
      <c r="R832" s="5"/>
      <c r="S832" s="5"/>
      <c r="T832" s="5"/>
      <c r="U832" s="5"/>
      <c r="V832" s="5"/>
      <c r="W832" s="5"/>
      <c r="X832" s="5"/>
      <c r="Y832" s="5"/>
      <c r="Z832" s="5"/>
      <c r="AA832" s="5"/>
      <c r="AB832" s="5"/>
      <c r="AC832" s="5"/>
      <c r="AD832" s="5"/>
    </row>
    <row r="833" spans="1:30" ht="15.75" customHeight="1">
      <c r="A833" s="3" t="s">
        <v>881</v>
      </c>
      <c r="B833" s="4" t="str">
        <f t="shared" si="9"/>
        <v>July</v>
      </c>
      <c r="C833" s="3">
        <v>604.14</v>
      </c>
      <c r="D833" s="4">
        <v>45501</v>
      </c>
      <c r="E833" s="3" t="s">
        <v>3</v>
      </c>
      <c r="F833" s="3" t="s">
        <v>34</v>
      </c>
      <c r="G833" s="3">
        <f t="shared" si="10"/>
        <v>60.414000000000001</v>
      </c>
      <c r="H833" s="3">
        <f t="shared" si="11"/>
        <v>543.726</v>
      </c>
      <c r="I833" s="3">
        <v>9</v>
      </c>
      <c r="J833" s="4">
        <v>45508</v>
      </c>
      <c r="K833" s="3" t="s">
        <v>49</v>
      </c>
      <c r="L833" s="3" t="s">
        <v>45</v>
      </c>
      <c r="M833" s="3">
        <v>102.81</v>
      </c>
      <c r="N833" s="3" t="s">
        <v>37</v>
      </c>
      <c r="O833" s="3"/>
      <c r="P833" s="5"/>
      <c r="Q833" s="5"/>
      <c r="R833" s="5"/>
      <c r="S833" s="5"/>
      <c r="T833" s="5"/>
      <c r="U833" s="5"/>
      <c r="V833" s="5"/>
      <c r="W833" s="5"/>
      <c r="X833" s="5"/>
      <c r="Y833" s="5"/>
      <c r="Z833" s="5"/>
      <c r="AA833" s="5"/>
      <c r="AB833" s="5"/>
      <c r="AC833" s="5"/>
      <c r="AD833" s="5"/>
    </row>
    <row r="834" spans="1:30" ht="15.75" customHeight="1">
      <c r="A834" s="3" t="s">
        <v>882</v>
      </c>
      <c r="B834" s="4" t="str">
        <f t="shared" si="9"/>
        <v>November</v>
      </c>
      <c r="C834" s="3">
        <v>2423.6799999999998</v>
      </c>
      <c r="D834" s="4">
        <v>45249</v>
      </c>
      <c r="E834" s="3" t="s">
        <v>2</v>
      </c>
      <c r="F834" s="3" t="s">
        <v>44</v>
      </c>
      <c r="G834" s="3">
        <f t="shared" si="10"/>
        <v>242.36799999999999</v>
      </c>
      <c r="H834" s="3">
        <f t="shared" si="11"/>
        <v>2181.3119999999999</v>
      </c>
      <c r="I834" s="3">
        <v>2</v>
      </c>
      <c r="J834" s="4">
        <v>45256</v>
      </c>
      <c r="K834" s="3" t="s">
        <v>40</v>
      </c>
      <c r="L834" s="3" t="s">
        <v>36</v>
      </c>
      <c r="M834" s="3">
        <v>322.33999999999997</v>
      </c>
      <c r="N834" s="3" t="s">
        <v>42</v>
      </c>
      <c r="O834" s="3"/>
      <c r="P834" s="5"/>
      <c r="Q834" s="5"/>
      <c r="R834" s="5"/>
      <c r="S834" s="5"/>
      <c r="T834" s="5"/>
      <c r="U834" s="5"/>
      <c r="V834" s="5"/>
      <c r="W834" s="5"/>
      <c r="X834" s="5"/>
      <c r="Y834" s="5"/>
      <c r="Z834" s="5"/>
      <c r="AA834" s="5"/>
      <c r="AB834" s="5"/>
      <c r="AC834" s="5"/>
      <c r="AD834" s="5"/>
    </row>
    <row r="835" spans="1:30" ht="15.75" customHeight="1">
      <c r="A835" s="3" t="s">
        <v>883</v>
      </c>
      <c r="B835" s="4" t="str">
        <f t="shared" si="9"/>
        <v>February</v>
      </c>
      <c r="C835" s="3">
        <v>4445.1000000000004</v>
      </c>
      <c r="D835" s="4">
        <v>44978</v>
      </c>
      <c r="E835" s="3" t="s">
        <v>5</v>
      </c>
      <c r="F835" s="3" t="s">
        <v>51</v>
      </c>
      <c r="G835" s="3">
        <f t="shared" si="10"/>
        <v>444.51000000000005</v>
      </c>
      <c r="H835" s="3">
        <f t="shared" si="11"/>
        <v>4000.59</v>
      </c>
      <c r="I835" s="3">
        <v>4</v>
      </c>
      <c r="J835" s="4">
        <v>44983</v>
      </c>
      <c r="K835" s="3" t="s">
        <v>35</v>
      </c>
      <c r="L835" s="3" t="s">
        <v>45</v>
      </c>
      <c r="M835" s="3">
        <v>788.01</v>
      </c>
      <c r="N835" s="3" t="s">
        <v>52</v>
      </c>
      <c r="O835" s="3"/>
      <c r="P835" s="5"/>
      <c r="Q835" s="5"/>
      <c r="R835" s="5"/>
      <c r="S835" s="5"/>
      <c r="T835" s="5"/>
      <c r="U835" s="5"/>
      <c r="V835" s="5"/>
      <c r="W835" s="5"/>
      <c r="X835" s="5"/>
      <c r="Y835" s="5"/>
      <c r="Z835" s="5"/>
      <c r="AA835" s="5"/>
      <c r="AB835" s="5"/>
      <c r="AC835" s="5"/>
      <c r="AD835" s="5"/>
    </row>
    <row r="836" spans="1:30" ht="15.75" customHeight="1">
      <c r="A836" s="3" t="s">
        <v>884</v>
      </c>
      <c r="B836" s="4" t="str">
        <f t="shared" si="9"/>
        <v>December</v>
      </c>
      <c r="C836" s="3">
        <v>1280.46</v>
      </c>
      <c r="D836" s="4">
        <v>45263</v>
      </c>
      <c r="E836" s="3" t="s">
        <v>3</v>
      </c>
      <c r="F836" s="3" t="s">
        <v>51</v>
      </c>
      <c r="G836" s="3">
        <f t="shared" si="10"/>
        <v>128.04600000000002</v>
      </c>
      <c r="H836" s="3">
        <f t="shared" si="11"/>
        <v>1152.414</v>
      </c>
      <c r="I836" s="3">
        <v>6</v>
      </c>
      <c r="J836" s="4">
        <v>45264</v>
      </c>
      <c r="K836" s="3" t="s">
        <v>35</v>
      </c>
      <c r="L836" s="3" t="s">
        <v>41</v>
      </c>
      <c r="M836" s="3">
        <v>273.31</v>
      </c>
      <c r="N836" s="3" t="s">
        <v>46</v>
      </c>
      <c r="O836" s="3"/>
      <c r="P836" s="5"/>
      <c r="Q836" s="5"/>
      <c r="R836" s="5"/>
      <c r="S836" s="5"/>
      <c r="T836" s="5"/>
      <c r="U836" s="5"/>
      <c r="V836" s="5"/>
      <c r="W836" s="5"/>
      <c r="X836" s="5"/>
      <c r="Y836" s="5"/>
      <c r="Z836" s="5"/>
      <c r="AA836" s="5"/>
      <c r="AB836" s="5"/>
      <c r="AC836" s="5"/>
      <c r="AD836" s="5"/>
    </row>
    <row r="837" spans="1:30" ht="15.75" customHeight="1">
      <c r="A837" s="3" t="s">
        <v>885</v>
      </c>
      <c r="B837" s="4" t="str">
        <f t="shared" si="9"/>
        <v>August</v>
      </c>
      <c r="C837" s="3">
        <v>3962.98</v>
      </c>
      <c r="D837" s="4">
        <v>45521</v>
      </c>
      <c r="E837" s="3" t="s">
        <v>5</v>
      </c>
      <c r="F837" s="3" t="s">
        <v>54</v>
      </c>
      <c r="G837" s="3">
        <f t="shared" si="10"/>
        <v>396.298</v>
      </c>
      <c r="H837" s="3">
        <f t="shared" si="11"/>
        <v>3566.6819999999998</v>
      </c>
      <c r="I837" s="3">
        <v>9</v>
      </c>
      <c r="J837" s="4">
        <v>45525</v>
      </c>
      <c r="K837" s="3" t="s">
        <v>35</v>
      </c>
      <c r="L837" s="3" t="s">
        <v>36</v>
      </c>
      <c r="M837" s="3">
        <v>902.2</v>
      </c>
      <c r="N837" s="3" t="s">
        <v>37</v>
      </c>
      <c r="O837" s="3"/>
      <c r="P837" s="5"/>
      <c r="Q837" s="5"/>
      <c r="R837" s="5"/>
      <c r="S837" s="5"/>
      <c r="T837" s="5"/>
      <c r="U837" s="5"/>
      <c r="V837" s="5"/>
      <c r="W837" s="5"/>
      <c r="X837" s="5"/>
      <c r="Y837" s="5"/>
      <c r="Z837" s="5"/>
      <c r="AA837" s="5"/>
      <c r="AB837" s="5"/>
      <c r="AC837" s="5"/>
      <c r="AD837" s="5"/>
    </row>
    <row r="838" spans="1:30" ht="15.75" customHeight="1">
      <c r="A838" s="3" t="s">
        <v>886</v>
      </c>
      <c r="B838" s="4" t="str">
        <f t="shared" si="9"/>
        <v>November</v>
      </c>
      <c r="C838" s="3">
        <v>3410.98</v>
      </c>
      <c r="D838" s="4">
        <v>45259</v>
      </c>
      <c r="E838" s="3" t="s">
        <v>2</v>
      </c>
      <c r="F838" s="3" t="s">
        <v>54</v>
      </c>
      <c r="G838" s="3">
        <f t="shared" si="10"/>
        <v>341.09800000000001</v>
      </c>
      <c r="H838" s="3">
        <f t="shared" si="11"/>
        <v>3069.8820000000001</v>
      </c>
      <c r="I838" s="3">
        <v>1</v>
      </c>
      <c r="J838" s="4">
        <v>45261</v>
      </c>
      <c r="K838" s="3" t="s">
        <v>35</v>
      </c>
      <c r="L838" s="3" t="s">
        <v>41</v>
      </c>
      <c r="M838" s="3">
        <v>235.62</v>
      </c>
      <c r="N838" s="3" t="s">
        <v>42</v>
      </c>
      <c r="O838" s="3"/>
      <c r="P838" s="5"/>
      <c r="Q838" s="5"/>
      <c r="R838" s="5"/>
      <c r="S838" s="5"/>
      <c r="T838" s="5"/>
      <c r="U838" s="5"/>
      <c r="V838" s="5"/>
      <c r="W838" s="5"/>
      <c r="X838" s="5"/>
      <c r="Y838" s="5"/>
      <c r="Z838" s="5"/>
      <c r="AA838" s="5"/>
      <c r="AB838" s="5"/>
      <c r="AC838" s="5"/>
      <c r="AD838" s="5"/>
    </row>
    <row r="839" spans="1:30" ht="15.75" customHeight="1">
      <c r="A839" s="3" t="s">
        <v>887</v>
      </c>
      <c r="B839" s="4" t="str">
        <f t="shared" si="9"/>
        <v>March</v>
      </c>
      <c r="C839" s="3">
        <v>1192.6300000000001</v>
      </c>
      <c r="D839" s="4">
        <v>45361</v>
      </c>
      <c r="E839" s="3" t="s">
        <v>3</v>
      </c>
      <c r="F839" s="3" t="s">
        <v>34</v>
      </c>
      <c r="G839" s="3">
        <f t="shared" si="10"/>
        <v>119.26300000000002</v>
      </c>
      <c r="H839" s="3">
        <f t="shared" si="11"/>
        <v>1073.3670000000002</v>
      </c>
      <c r="I839" s="3">
        <v>9</v>
      </c>
      <c r="J839" s="4">
        <v>45365</v>
      </c>
      <c r="K839" s="3" t="s">
        <v>40</v>
      </c>
      <c r="L839" s="3" t="s">
        <v>41</v>
      </c>
      <c r="M839" s="3">
        <v>250.55</v>
      </c>
      <c r="N839" s="3" t="s">
        <v>52</v>
      </c>
      <c r="O839" s="3"/>
      <c r="P839" s="5"/>
      <c r="Q839" s="5"/>
      <c r="R839" s="5"/>
      <c r="S839" s="5"/>
      <c r="T839" s="5"/>
      <c r="U839" s="5"/>
      <c r="V839" s="5"/>
      <c r="W839" s="5"/>
      <c r="X839" s="5"/>
      <c r="Y839" s="5"/>
      <c r="Z839" s="5"/>
      <c r="AA839" s="5"/>
      <c r="AB839" s="5"/>
      <c r="AC839" s="5"/>
      <c r="AD839" s="5"/>
    </row>
    <row r="840" spans="1:30" ht="15.75" customHeight="1">
      <c r="A840" s="3" t="s">
        <v>888</v>
      </c>
      <c r="B840" s="4" t="str">
        <f t="shared" si="9"/>
        <v>November</v>
      </c>
      <c r="C840" s="3">
        <v>1485.68</v>
      </c>
      <c r="D840" s="4">
        <v>45609</v>
      </c>
      <c r="E840" s="3" t="s">
        <v>5</v>
      </c>
      <c r="F840" s="3" t="s">
        <v>54</v>
      </c>
      <c r="G840" s="3">
        <f t="shared" si="10"/>
        <v>148.56800000000001</v>
      </c>
      <c r="H840" s="3">
        <f t="shared" si="11"/>
        <v>1337.1120000000001</v>
      </c>
      <c r="I840" s="3">
        <v>8</v>
      </c>
      <c r="J840" s="4">
        <v>45615</v>
      </c>
      <c r="K840" s="3" t="s">
        <v>40</v>
      </c>
      <c r="L840" s="3" t="s">
        <v>41</v>
      </c>
      <c r="M840" s="3">
        <v>405.75</v>
      </c>
      <c r="N840" s="3" t="s">
        <v>42</v>
      </c>
      <c r="O840" s="3"/>
      <c r="P840" s="5"/>
      <c r="Q840" s="5"/>
      <c r="R840" s="5"/>
      <c r="S840" s="5"/>
      <c r="T840" s="5"/>
      <c r="U840" s="5"/>
      <c r="V840" s="5"/>
      <c r="W840" s="5"/>
      <c r="X840" s="5"/>
      <c r="Y840" s="5"/>
      <c r="Z840" s="5"/>
      <c r="AA840" s="5"/>
      <c r="AB840" s="5"/>
      <c r="AC840" s="5"/>
      <c r="AD840" s="5"/>
    </row>
    <row r="841" spans="1:30" ht="15.75" customHeight="1">
      <c r="A841" s="3" t="s">
        <v>889</v>
      </c>
      <c r="B841" s="4" t="str">
        <f t="shared" si="9"/>
        <v>November</v>
      </c>
      <c r="C841" s="3">
        <v>2195.0500000000002</v>
      </c>
      <c r="D841" s="4">
        <v>45621</v>
      </c>
      <c r="E841" s="3" t="s">
        <v>3</v>
      </c>
      <c r="F841" s="3" t="s">
        <v>44</v>
      </c>
      <c r="G841" s="3">
        <f t="shared" si="10"/>
        <v>219.50500000000002</v>
      </c>
      <c r="H841" s="3">
        <f t="shared" si="11"/>
        <v>1975.5450000000001</v>
      </c>
      <c r="I841" s="3">
        <v>7</v>
      </c>
      <c r="J841" s="4">
        <v>45628</v>
      </c>
      <c r="K841" s="3" t="s">
        <v>35</v>
      </c>
      <c r="L841" s="3" t="s">
        <v>36</v>
      </c>
      <c r="M841" s="3">
        <v>344.02</v>
      </c>
      <c r="N841" s="3" t="s">
        <v>65</v>
      </c>
      <c r="O841" s="3"/>
      <c r="P841" s="5"/>
      <c r="Q841" s="5"/>
      <c r="R841" s="5"/>
      <c r="S841" s="5"/>
      <c r="T841" s="5"/>
      <c r="U841" s="5"/>
      <c r="V841" s="5"/>
      <c r="W841" s="5"/>
      <c r="X841" s="5"/>
      <c r="Y841" s="5"/>
      <c r="Z841" s="5"/>
      <c r="AA841" s="5"/>
      <c r="AB841" s="5"/>
      <c r="AC841" s="5"/>
      <c r="AD841" s="5"/>
    </row>
    <row r="842" spans="1:30" ht="15.75" customHeight="1">
      <c r="A842" s="3" t="s">
        <v>890</v>
      </c>
      <c r="B842" s="4" t="str">
        <f t="shared" si="9"/>
        <v>April</v>
      </c>
      <c r="C842" s="3">
        <v>713.13</v>
      </c>
      <c r="D842" s="4">
        <v>45400</v>
      </c>
      <c r="E842" s="3" t="s">
        <v>2</v>
      </c>
      <c r="F842" s="3" t="s">
        <v>54</v>
      </c>
      <c r="G842" s="3">
        <f t="shared" si="10"/>
        <v>71.313000000000002</v>
      </c>
      <c r="H842" s="3">
        <f t="shared" si="11"/>
        <v>641.81700000000001</v>
      </c>
      <c r="I842" s="3">
        <v>2</v>
      </c>
      <c r="J842" s="4">
        <v>45401</v>
      </c>
      <c r="K842" s="3" t="s">
        <v>49</v>
      </c>
      <c r="L842" s="3" t="s">
        <v>36</v>
      </c>
      <c r="M842" s="3">
        <v>80.319999999999993</v>
      </c>
      <c r="N842" s="3" t="s">
        <v>46</v>
      </c>
      <c r="O842" s="3"/>
      <c r="P842" s="5"/>
      <c r="Q842" s="5"/>
      <c r="R842" s="5"/>
      <c r="S842" s="5"/>
      <c r="T842" s="5"/>
      <c r="U842" s="5"/>
      <c r="V842" s="5"/>
      <c r="W842" s="5"/>
      <c r="X842" s="5"/>
      <c r="Y842" s="5"/>
      <c r="Z842" s="5"/>
      <c r="AA842" s="5"/>
      <c r="AB842" s="5"/>
      <c r="AC842" s="5"/>
      <c r="AD842" s="5"/>
    </row>
    <row r="843" spans="1:30" ht="15.75" customHeight="1">
      <c r="A843" s="3" t="s">
        <v>891</v>
      </c>
      <c r="B843" s="4" t="str">
        <f t="shared" si="9"/>
        <v>November</v>
      </c>
      <c r="C843" s="3">
        <v>4575.5200000000004</v>
      </c>
      <c r="D843" s="4">
        <v>45597</v>
      </c>
      <c r="E843" s="3" t="s">
        <v>5</v>
      </c>
      <c r="F843" s="3" t="s">
        <v>44</v>
      </c>
      <c r="G843" s="3">
        <f t="shared" si="10"/>
        <v>457.55200000000008</v>
      </c>
      <c r="H843" s="3">
        <f t="shared" si="11"/>
        <v>4117.9680000000008</v>
      </c>
      <c r="I843" s="3">
        <v>7</v>
      </c>
      <c r="J843" s="4">
        <v>45599</v>
      </c>
      <c r="K843" s="3" t="s">
        <v>35</v>
      </c>
      <c r="L843" s="3" t="s">
        <v>41</v>
      </c>
      <c r="M843" s="3">
        <v>1028.6600000000001</v>
      </c>
      <c r="N843" s="3" t="s">
        <v>46</v>
      </c>
      <c r="O843" s="3"/>
      <c r="P843" s="5"/>
      <c r="Q843" s="5"/>
      <c r="R843" s="5"/>
      <c r="S843" s="5"/>
      <c r="T843" s="5"/>
      <c r="U843" s="5"/>
      <c r="V843" s="5"/>
      <c r="W843" s="5"/>
      <c r="X843" s="5"/>
      <c r="Y843" s="5"/>
      <c r="Z843" s="5"/>
      <c r="AA843" s="5"/>
      <c r="AB843" s="5"/>
      <c r="AC843" s="5"/>
      <c r="AD843" s="5"/>
    </row>
    <row r="844" spans="1:30" ht="15.75" customHeight="1">
      <c r="A844" s="3" t="s">
        <v>892</v>
      </c>
      <c r="B844" s="4" t="str">
        <f t="shared" si="9"/>
        <v>May</v>
      </c>
      <c r="C844" s="3">
        <v>3722.85</v>
      </c>
      <c r="D844" s="4">
        <v>45433</v>
      </c>
      <c r="E844" s="3" t="s">
        <v>3</v>
      </c>
      <c r="F844" s="3" t="s">
        <v>54</v>
      </c>
      <c r="G844" s="3">
        <f t="shared" si="10"/>
        <v>372.28500000000003</v>
      </c>
      <c r="H844" s="3">
        <f t="shared" si="11"/>
        <v>3350.5650000000001</v>
      </c>
      <c r="I844" s="3">
        <v>2</v>
      </c>
      <c r="J844" s="4">
        <v>45434</v>
      </c>
      <c r="K844" s="3" t="s">
        <v>40</v>
      </c>
      <c r="L844" s="3" t="s">
        <v>36</v>
      </c>
      <c r="M844" s="3">
        <v>292.04000000000002</v>
      </c>
      <c r="N844" s="3" t="s">
        <v>37</v>
      </c>
      <c r="O844" s="3"/>
      <c r="P844" s="5"/>
      <c r="Q844" s="5"/>
      <c r="R844" s="5"/>
      <c r="S844" s="5"/>
      <c r="T844" s="5"/>
      <c r="U844" s="5"/>
      <c r="V844" s="5"/>
      <c r="W844" s="5"/>
      <c r="X844" s="5"/>
      <c r="Y844" s="5"/>
      <c r="Z844" s="5"/>
      <c r="AA844" s="5"/>
      <c r="AB844" s="5"/>
      <c r="AC844" s="5"/>
      <c r="AD844" s="5"/>
    </row>
    <row r="845" spans="1:30" ht="15.75" customHeight="1">
      <c r="A845" s="3" t="s">
        <v>893</v>
      </c>
      <c r="B845" s="4" t="str">
        <f t="shared" si="9"/>
        <v>December</v>
      </c>
      <c r="C845" s="3">
        <v>1888.32</v>
      </c>
      <c r="D845" s="4">
        <v>45646</v>
      </c>
      <c r="E845" s="3" t="s">
        <v>2</v>
      </c>
      <c r="F845" s="3" t="s">
        <v>54</v>
      </c>
      <c r="G845" s="3">
        <f t="shared" si="10"/>
        <v>188.83199999999999</v>
      </c>
      <c r="H845" s="3">
        <f t="shared" si="11"/>
        <v>1699.4879999999998</v>
      </c>
      <c r="I845" s="3">
        <v>9</v>
      </c>
      <c r="J845" s="4">
        <v>45652</v>
      </c>
      <c r="K845" s="3" t="s">
        <v>49</v>
      </c>
      <c r="L845" s="3" t="s">
        <v>45</v>
      </c>
      <c r="M845" s="3">
        <v>534.75</v>
      </c>
      <c r="N845" s="3" t="s">
        <v>37</v>
      </c>
      <c r="O845" s="3"/>
      <c r="P845" s="5"/>
      <c r="Q845" s="5"/>
      <c r="R845" s="5"/>
      <c r="S845" s="5"/>
      <c r="T845" s="5"/>
      <c r="U845" s="5"/>
      <c r="V845" s="5"/>
      <c r="W845" s="5"/>
      <c r="X845" s="5"/>
      <c r="Y845" s="5"/>
      <c r="Z845" s="5"/>
      <c r="AA845" s="5"/>
      <c r="AB845" s="5"/>
      <c r="AC845" s="5"/>
      <c r="AD845" s="5"/>
    </row>
    <row r="846" spans="1:30" ht="15.75" customHeight="1">
      <c r="A846" s="3" t="s">
        <v>894</v>
      </c>
      <c r="B846" s="4" t="str">
        <f t="shared" si="9"/>
        <v>February</v>
      </c>
      <c r="C846" s="3">
        <v>1568.36</v>
      </c>
      <c r="D846" s="4">
        <v>45334</v>
      </c>
      <c r="E846" s="3" t="s">
        <v>3</v>
      </c>
      <c r="F846" s="3" t="s">
        <v>54</v>
      </c>
      <c r="G846" s="3">
        <f t="shared" si="10"/>
        <v>156.83600000000001</v>
      </c>
      <c r="H846" s="3">
        <f t="shared" si="11"/>
        <v>1411.5239999999999</v>
      </c>
      <c r="I846" s="3">
        <v>4</v>
      </c>
      <c r="J846" s="4">
        <v>45337</v>
      </c>
      <c r="K846" s="3" t="s">
        <v>35</v>
      </c>
      <c r="L846" s="3" t="s">
        <v>36</v>
      </c>
      <c r="M846" s="3">
        <v>279.57</v>
      </c>
      <c r="N846" s="3" t="s">
        <v>65</v>
      </c>
      <c r="O846" s="3"/>
      <c r="P846" s="5"/>
      <c r="Q846" s="5"/>
      <c r="R846" s="5"/>
      <c r="S846" s="5"/>
      <c r="T846" s="5"/>
      <c r="U846" s="5"/>
      <c r="V846" s="5"/>
      <c r="W846" s="5"/>
      <c r="X846" s="5"/>
      <c r="Y846" s="5"/>
      <c r="Z846" s="5"/>
      <c r="AA846" s="5"/>
      <c r="AB846" s="5"/>
      <c r="AC846" s="5"/>
      <c r="AD846" s="5"/>
    </row>
    <row r="847" spans="1:30" ht="15.75" customHeight="1">
      <c r="A847" s="3" t="s">
        <v>895</v>
      </c>
      <c r="B847" s="4" t="str">
        <f t="shared" si="9"/>
        <v>January</v>
      </c>
      <c r="C847" s="3">
        <v>3478.94</v>
      </c>
      <c r="D847" s="4">
        <v>45305</v>
      </c>
      <c r="E847" s="3" t="s">
        <v>3</v>
      </c>
      <c r="F847" s="3" t="s">
        <v>39</v>
      </c>
      <c r="G847" s="3">
        <f t="shared" si="10"/>
        <v>347.89400000000001</v>
      </c>
      <c r="H847" s="3">
        <f t="shared" si="11"/>
        <v>3131.0460000000003</v>
      </c>
      <c r="I847" s="3">
        <v>2</v>
      </c>
      <c r="J847" s="4">
        <v>45307</v>
      </c>
      <c r="K847" s="3" t="s">
        <v>35</v>
      </c>
      <c r="L847" s="3" t="s">
        <v>36</v>
      </c>
      <c r="M847" s="3">
        <v>749.42</v>
      </c>
      <c r="N847" s="3" t="s">
        <v>57</v>
      </c>
      <c r="O847" s="3"/>
      <c r="P847" s="5"/>
      <c r="Q847" s="5"/>
      <c r="R847" s="5"/>
      <c r="S847" s="5"/>
      <c r="T847" s="5"/>
      <c r="U847" s="5"/>
      <c r="V847" s="5"/>
      <c r="W847" s="5"/>
      <c r="X847" s="5"/>
      <c r="Y847" s="5"/>
      <c r="Z847" s="5"/>
      <c r="AA847" s="5"/>
      <c r="AB847" s="5"/>
      <c r="AC847" s="5"/>
      <c r="AD847" s="5"/>
    </row>
    <row r="848" spans="1:30" ht="15.75" customHeight="1">
      <c r="A848" s="3" t="s">
        <v>896</v>
      </c>
      <c r="B848" s="4" t="str">
        <f t="shared" si="9"/>
        <v>December</v>
      </c>
      <c r="C848" s="3">
        <v>2178.6799999999998</v>
      </c>
      <c r="D848" s="4">
        <v>45647</v>
      </c>
      <c r="E848" s="3" t="s">
        <v>4</v>
      </c>
      <c r="F848" s="3" t="s">
        <v>39</v>
      </c>
      <c r="G848" s="3">
        <f t="shared" si="10"/>
        <v>217.86799999999999</v>
      </c>
      <c r="H848" s="3">
        <f t="shared" si="11"/>
        <v>1960.8119999999999</v>
      </c>
      <c r="I848" s="3">
        <v>5</v>
      </c>
      <c r="J848" s="4">
        <v>45653</v>
      </c>
      <c r="K848" s="3" t="s">
        <v>40</v>
      </c>
      <c r="L848" s="3" t="s">
        <v>41</v>
      </c>
      <c r="M848" s="3">
        <v>300.92</v>
      </c>
      <c r="N848" s="3" t="s">
        <v>37</v>
      </c>
      <c r="O848" s="3"/>
      <c r="P848" s="5"/>
      <c r="Q848" s="5"/>
      <c r="R848" s="5"/>
      <c r="S848" s="5"/>
      <c r="T848" s="5"/>
      <c r="U848" s="5"/>
      <c r="V848" s="5"/>
      <c r="W848" s="5"/>
      <c r="X848" s="5"/>
      <c r="Y848" s="5"/>
      <c r="Z848" s="5"/>
      <c r="AA848" s="5"/>
      <c r="AB848" s="5"/>
      <c r="AC848" s="5"/>
      <c r="AD848" s="5"/>
    </row>
    <row r="849" spans="1:30" ht="15.75" customHeight="1">
      <c r="A849" s="3" t="s">
        <v>897</v>
      </c>
      <c r="B849" s="4" t="str">
        <f t="shared" si="9"/>
        <v>July</v>
      </c>
      <c r="C849" s="3">
        <v>1223.75</v>
      </c>
      <c r="D849" s="4">
        <v>45131</v>
      </c>
      <c r="E849" s="3" t="s">
        <v>4</v>
      </c>
      <c r="F849" s="3" t="s">
        <v>54</v>
      </c>
      <c r="G849" s="3">
        <f t="shared" si="10"/>
        <v>122.375</v>
      </c>
      <c r="H849" s="3">
        <f t="shared" si="11"/>
        <v>1101.375</v>
      </c>
      <c r="I849" s="3">
        <v>9</v>
      </c>
      <c r="J849" s="4">
        <v>45132</v>
      </c>
      <c r="K849" s="3" t="s">
        <v>40</v>
      </c>
      <c r="L849" s="3" t="s">
        <v>45</v>
      </c>
      <c r="M849" s="3">
        <v>192.77</v>
      </c>
      <c r="N849" s="3" t="s">
        <v>42</v>
      </c>
      <c r="O849" s="3"/>
      <c r="P849" s="5"/>
      <c r="Q849" s="5"/>
      <c r="R849" s="5"/>
      <c r="S849" s="5"/>
      <c r="T849" s="5"/>
      <c r="U849" s="5"/>
      <c r="V849" s="5"/>
      <c r="W849" s="5"/>
      <c r="X849" s="5"/>
      <c r="Y849" s="5"/>
      <c r="Z849" s="5"/>
      <c r="AA849" s="5"/>
      <c r="AB849" s="5"/>
      <c r="AC849" s="5"/>
      <c r="AD849" s="5"/>
    </row>
    <row r="850" spans="1:30" ht="15.75" customHeight="1">
      <c r="A850" s="3" t="s">
        <v>898</v>
      </c>
      <c r="B850" s="4" t="str">
        <f t="shared" si="9"/>
        <v>December</v>
      </c>
      <c r="C850" s="3">
        <v>2207.7399999999998</v>
      </c>
      <c r="D850" s="4">
        <v>45284</v>
      </c>
      <c r="E850" s="3" t="s">
        <v>2</v>
      </c>
      <c r="F850" s="3" t="s">
        <v>44</v>
      </c>
      <c r="G850" s="3">
        <f t="shared" si="10"/>
        <v>220.774</v>
      </c>
      <c r="H850" s="3">
        <f t="shared" si="11"/>
        <v>1986.9659999999999</v>
      </c>
      <c r="I850" s="3">
        <v>4</v>
      </c>
      <c r="J850" s="4">
        <v>45286</v>
      </c>
      <c r="K850" s="3" t="s">
        <v>40</v>
      </c>
      <c r="L850" s="3" t="s">
        <v>45</v>
      </c>
      <c r="M850" s="3">
        <v>428.84</v>
      </c>
      <c r="N850" s="3" t="s">
        <v>57</v>
      </c>
      <c r="O850" s="3"/>
      <c r="P850" s="5"/>
      <c r="Q850" s="5"/>
      <c r="R850" s="5"/>
      <c r="S850" s="5"/>
      <c r="T850" s="5"/>
      <c r="U850" s="5"/>
      <c r="V850" s="5"/>
      <c r="W850" s="5"/>
      <c r="X850" s="5"/>
      <c r="Y850" s="5"/>
      <c r="Z850" s="5"/>
      <c r="AA850" s="5"/>
      <c r="AB850" s="5"/>
      <c r="AC850" s="5"/>
      <c r="AD850" s="5"/>
    </row>
    <row r="851" spans="1:30" ht="15.75" customHeight="1">
      <c r="A851" s="3" t="s">
        <v>899</v>
      </c>
      <c r="B851" s="4" t="str">
        <f t="shared" si="9"/>
        <v>September</v>
      </c>
      <c r="C851" s="3">
        <v>4369.3599999999997</v>
      </c>
      <c r="D851" s="4">
        <v>45175</v>
      </c>
      <c r="E851" s="3" t="s">
        <v>4</v>
      </c>
      <c r="F851" s="3" t="s">
        <v>34</v>
      </c>
      <c r="G851" s="3">
        <f t="shared" si="10"/>
        <v>436.93599999999998</v>
      </c>
      <c r="H851" s="3">
        <f t="shared" si="11"/>
        <v>3932.4239999999995</v>
      </c>
      <c r="I851" s="3">
        <v>5</v>
      </c>
      <c r="J851" s="4">
        <v>45180</v>
      </c>
      <c r="K851" s="3" t="s">
        <v>40</v>
      </c>
      <c r="L851" s="3" t="s">
        <v>36</v>
      </c>
      <c r="M851" s="3">
        <v>1296.82</v>
      </c>
      <c r="N851" s="3" t="s">
        <v>37</v>
      </c>
      <c r="O851" s="3"/>
      <c r="P851" s="5"/>
      <c r="Q851" s="5"/>
      <c r="R851" s="5"/>
      <c r="S851" s="5"/>
      <c r="T851" s="5"/>
      <c r="U851" s="5"/>
      <c r="V851" s="5"/>
      <c r="W851" s="5"/>
      <c r="X851" s="5"/>
      <c r="Y851" s="5"/>
      <c r="Z851" s="5"/>
      <c r="AA851" s="5"/>
      <c r="AB851" s="5"/>
      <c r="AC851" s="5"/>
      <c r="AD851" s="5"/>
    </row>
    <row r="852" spans="1:30" ht="15.75" customHeight="1">
      <c r="A852" s="3" t="s">
        <v>900</v>
      </c>
      <c r="B852" s="4" t="str">
        <f t="shared" si="9"/>
        <v>May</v>
      </c>
      <c r="C852" s="3">
        <v>436.17</v>
      </c>
      <c r="D852" s="4">
        <v>45075</v>
      </c>
      <c r="E852" s="3" t="s">
        <v>2</v>
      </c>
      <c r="F852" s="3" t="s">
        <v>51</v>
      </c>
      <c r="G852" s="3">
        <f t="shared" si="10"/>
        <v>43.617000000000004</v>
      </c>
      <c r="H852" s="3">
        <f t="shared" si="11"/>
        <v>392.553</v>
      </c>
      <c r="I852" s="3">
        <v>8</v>
      </c>
      <c r="J852" s="4">
        <v>45082</v>
      </c>
      <c r="K852" s="3" t="s">
        <v>49</v>
      </c>
      <c r="L852" s="3" t="s">
        <v>45</v>
      </c>
      <c r="M852" s="3">
        <v>98.4</v>
      </c>
      <c r="N852" s="3" t="s">
        <v>46</v>
      </c>
      <c r="O852" s="3"/>
      <c r="P852" s="5"/>
      <c r="Q852" s="5"/>
      <c r="R852" s="5"/>
      <c r="S852" s="5"/>
      <c r="T852" s="5"/>
      <c r="U852" s="5"/>
      <c r="V852" s="5"/>
      <c r="W852" s="5"/>
      <c r="X852" s="5"/>
      <c r="Y852" s="5"/>
      <c r="Z852" s="5"/>
      <c r="AA852" s="5"/>
      <c r="AB852" s="5"/>
      <c r="AC852" s="5"/>
      <c r="AD852" s="5"/>
    </row>
    <row r="853" spans="1:30" ht="15.75" customHeight="1">
      <c r="A853" s="3" t="s">
        <v>901</v>
      </c>
      <c r="B853" s="4" t="str">
        <f t="shared" si="9"/>
        <v>October</v>
      </c>
      <c r="C853" s="3">
        <v>1904.96</v>
      </c>
      <c r="D853" s="4">
        <v>45596</v>
      </c>
      <c r="E853" s="3" t="s">
        <v>4</v>
      </c>
      <c r="F853" s="3" t="s">
        <v>39</v>
      </c>
      <c r="G853" s="3">
        <f t="shared" si="10"/>
        <v>190.49600000000001</v>
      </c>
      <c r="H853" s="3">
        <f t="shared" si="11"/>
        <v>1714.4639999999999</v>
      </c>
      <c r="I853" s="3">
        <v>3</v>
      </c>
      <c r="J853" s="4">
        <v>45603</v>
      </c>
      <c r="K853" s="3" t="s">
        <v>49</v>
      </c>
      <c r="L853" s="3" t="s">
        <v>36</v>
      </c>
      <c r="M853" s="3">
        <v>540.46</v>
      </c>
      <c r="N853" s="3" t="s">
        <v>57</v>
      </c>
      <c r="O853" s="3"/>
      <c r="P853" s="5"/>
      <c r="Q853" s="5"/>
      <c r="R853" s="5"/>
      <c r="S853" s="5"/>
      <c r="T853" s="5"/>
      <c r="U853" s="5"/>
      <c r="V853" s="5"/>
      <c r="W853" s="5"/>
      <c r="X853" s="5"/>
      <c r="Y853" s="5"/>
      <c r="Z853" s="5"/>
      <c r="AA853" s="5"/>
      <c r="AB853" s="5"/>
      <c r="AC853" s="5"/>
      <c r="AD853" s="5"/>
    </row>
    <row r="854" spans="1:30" ht="15.75" customHeight="1">
      <c r="A854" s="3" t="s">
        <v>902</v>
      </c>
      <c r="B854" s="4" t="str">
        <f t="shared" si="9"/>
        <v>April</v>
      </c>
      <c r="C854" s="3">
        <v>4815.46</v>
      </c>
      <c r="D854" s="4">
        <v>45411</v>
      </c>
      <c r="E854" s="3" t="s">
        <v>3</v>
      </c>
      <c r="F854" s="3" t="s">
        <v>54</v>
      </c>
      <c r="G854" s="3">
        <f t="shared" si="10"/>
        <v>481.54600000000005</v>
      </c>
      <c r="H854" s="3">
        <f t="shared" si="11"/>
        <v>4333.9139999999998</v>
      </c>
      <c r="I854" s="3">
        <v>6</v>
      </c>
      <c r="J854" s="4">
        <v>45417</v>
      </c>
      <c r="K854" s="3" t="s">
        <v>40</v>
      </c>
      <c r="L854" s="3" t="s">
        <v>41</v>
      </c>
      <c r="M854" s="3">
        <v>1390.85</v>
      </c>
      <c r="N854" s="3" t="s">
        <v>52</v>
      </c>
      <c r="O854" s="3"/>
      <c r="P854" s="5"/>
      <c r="Q854" s="5"/>
      <c r="R854" s="5"/>
      <c r="S854" s="5"/>
      <c r="T854" s="5"/>
      <c r="U854" s="5"/>
      <c r="V854" s="5"/>
      <c r="W854" s="5"/>
      <c r="X854" s="5"/>
      <c r="Y854" s="5"/>
      <c r="Z854" s="5"/>
      <c r="AA854" s="5"/>
      <c r="AB854" s="5"/>
      <c r="AC854" s="5"/>
      <c r="AD854" s="5"/>
    </row>
    <row r="855" spans="1:30" ht="15.75" customHeight="1">
      <c r="A855" s="3" t="s">
        <v>903</v>
      </c>
      <c r="B855" s="4" t="str">
        <f t="shared" si="9"/>
        <v>September</v>
      </c>
      <c r="C855" s="3">
        <v>172.68</v>
      </c>
      <c r="D855" s="4">
        <v>45539</v>
      </c>
      <c r="E855" s="3" t="s">
        <v>2</v>
      </c>
      <c r="F855" s="3" t="s">
        <v>51</v>
      </c>
      <c r="G855" s="3">
        <f t="shared" si="10"/>
        <v>17.268000000000001</v>
      </c>
      <c r="H855" s="3">
        <f t="shared" si="11"/>
        <v>155.41200000000001</v>
      </c>
      <c r="I855" s="3">
        <v>1</v>
      </c>
      <c r="J855" s="4">
        <v>45542</v>
      </c>
      <c r="K855" s="3" t="s">
        <v>49</v>
      </c>
      <c r="L855" s="3" t="s">
        <v>45</v>
      </c>
      <c r="M855" s="3">
        <v>42.35</v>
      </c>
      <c r="N855" s="3" t="s">
        <v>42</v>
      </c>
      <c r="O855" s="3"/>
      <c r="P855" s="5"/>
      <c r="Q855" s="5"/>
      <c r="R855" s="5"/>
      <c r="S855" s="5"/>
      <c r="T855" s="5"/>
      <c r="U855" s="5"/>
      <c r="V855" s="5"/>
      <c r="W855" s="5"/>
      <c r="X855" s="5"/>
      <c r="Y855" s="5"/>
      <c r="Z855" s="5"/>
      <c r="AA855" s="5"/>
      <c r="AB855" s="5"/>
      <c r="AC855" s="5"/>
      <c r="AD855" s="5"/>
    </row>
    <row r="856" spans="1:30" ht="15.75" customHeight="1">
      <c r="A856" s="3" t="s">
        <v>904</v>
      </c>
      <c r="B856" s="4" t="str">
        <f t="shared" si="9"/>
        <v>November</v>
      </c>
      <c r="C856" s="3">
        <v>4464.1400000000003</v>
      </c>
      <c r="D856" s="4">
        <v>45244</v>
      </c>
      <c r="E856" s="3" t="s">
        <v>2</v>
      </c>
      <c r="F856" s="3" t="s">
        <v>39</v>
      </c>
      <c r="G856" s="3">
        <f t="shared" si="10"/>
        <v>446.41400000000004</v>
      </c>
      <c r="H856" s="3">
        <f t="shared" si="11"/>
        <v>4017.7260000000001</v>
      </c>
      <c r="I856" s="3">
        <v>3</v>
      </c>
      <c r="J856" s="4">
        <v>45248</v>
      </c>
      <c r="K856" s="3" t="s">
        <v>35</v>
      </c>
      <c r="L856" s="3" t="s">
        <v>45</v>
      </c>
      <c r="M856" s="3">
        <v>269.14999999999998</v>
      </c>
      <c r="N856" s="3" t="s">
        <v>37</v>
      </c>
      <c r="O856" s="3"/>
      <c r="P856" s="5"/>
      <c r="Q856" s="5"/>
      <c r="R856" s="5"/>
      <c r="S856" s="5"/>
      <c r="T856" s="5"/>
      <c r="U856" s="5"/>
      <c r="V856" s="5"/>
      <c r="W856" s="5"/>
      <c r="X856" s="5"/>
      <c r="Y856" s="5"/>
      <c r="Z856" s="5"/>
      <c r="AA856" s="5"/>
      <c r="AB856" s="5"/>
      <c r="AC856" s="5"/>
      <c r="AD856" s="5"/>
    </row>
    <row r="857" spans="1:30" ht="15.75" customHeight="1">
      <c r="A857" s="3" t="s">
        <v>905</v>
      </c>
      <c r="B857" s="4" t="str">
        <f t="shared" si="9"/>
        <v>May</v>
      </c>
      <c r="C857" s="3">
        <v>1936.69</v>
      </c>
      <c r="D857" s="4">
        <v>45437</v>
      </c>
      <c r="E857" s="3" t="s">
        <v>3</v>
      </c>
      <c r="F857" s="3" t="s">
        <v>34</v>
      </c>
      <c r="G857" s="3">
        <f t="shared" si="10"/>
        <v>193.66900000000001</v>
      </c>
      <c r="H857" s="3">
        <f t="shared" si="11"/>
        <v>1743.021</v>
      </c>
      <c r="I857" s="3">
        <v>8</v>
      </c>
      <c r="J857" s="4">
        <v>45438</v>
      </c>
      <c r="K857" s="3" t="s">
        <v>49</v>
      </c>
      <c r="L857" s="3" t="s">
        <v>45</v>
      </c>
      <c r="M857" s="3">
        <v>227.72</v>
      </c>
      <c r="N857" s="3" t="s">
        <v>42</v>
      </c>
      <c r="O857" s="3"/>
      <c r="P857" s="5"/>
      <c r="Q857" s="5"/>
      <c r="R857" s="5"/>
      <c r="S857" s="5"/>
      <c r="T857" s="5"/>
      <c r="U857" s="5"/>
      <c r="V857" s="5"/>
      <c r="W857" s="5"/>
      <c r="X857" s="5"/>
      <c r="Y857" s="5"/>
      <c r="Z857" s="5"/>
      <c r="AA857" s="5"/>
      <c r="AB857" s="5"/>
      <c r="AC857" s="5"/>
      <c r="AD857" s="5"/>
    </row>
    <row r="858" spans="1:30" ht="15.75" customHeight="1">
      <c r="A858" s="3" t="s">
        <v>906</v>
      </c>
      <c r="B858" s="4" t="str">
        <f t="shared" si="9"/>
        <v>October</v>
      </c>
      <c r="C858" s="3">
        <v>1028.6400000000001</v>
      </c>
      <c r="D858" s="4">
        <v>45213</v>
      </c>
      <c r="E858" s="3" t="s">
        <v>2</v>
      </c>
      <c r="F858" s="3" t="s">
        <v>44</v>
      </c>
      <c r="G858" s="3">
        <f t="shared" si="10"/>
        <v>102.86400000000002</v>
      </c>
      <c r="H858" s="3">
        <f t="shared" si="11"/>
        <v>925.77600000000007</v>
      </c>
      <c r="I858" s="3">
        <v>6</v>
      </c>
      <c r="J858" s="4">
        <v>45217</v>
      </c>
      <c r="K858" s="3" t="s">
        <v>35</v>
      </c>
      <c r="L858" s="3" t="s">
        <v>45</v>
      </c>
      <c r="M858" s="3">
        <v>258.89999999999998</v>
      </c>
      <c r="N858" s="3" t="s">
        <v>46</v>
      </c>
      <c r="O858" s="3"/>
      <c r="P858" s="5"/>
      <c r="Q858" s="5"/>
      <c r="R858" s="5"/>
      <c r="S858" s="5"/>
      <c r="T858" s="5"/>
      <c r="U858" s="5"/>
      <c r="V858" s="5"/>
      <c r="W858" s="5"/>
      <c r="X858" s="5"/>
      <c r="Y858" s="5"/>
      <c r="Z858" s="5"/>
      <c r="AA858" s="5"/>
      <c r="AB858" s="5"/>
      <c r="AC858" s="5"/>
      <c r="AD858" s="5"/>
    </row>
    <row r="859" spans="1:30" ht="15.75" customHeight="1">
      <c r="A859" s="3" t="s">
        <v>907</v>
      </c>
      <c r="B859" s="4" t="str">
        <f t="shared" si="9"/>
        <v>January</v>
      </c>
      <c r="C859" s="3">
        <v>173.4</v>
      </c>
      <c r="D859" s="4">
        <v>45314</v>
      </c>
      <c r="E859" s="3" t="s">
        <v>2</v>
      </c>
      <c r="F859" s="3" t="s">
        <v>54</v>
      </c>
      <c r="G859" s="3">
        <f t="shared" si="10"/>
        <v>17.34</v>
      </c>
      <c r="H859" s="3">
        <f t="shared" si="11"/>
        <v>156.06</v>
      </c>
      <c r="I859" s="3">
        <v>4</v>
      </c>
      <c r="J859" s="4">
        <v>45315</v>
      </c>
      <c r="K859" s="3" t="s">
        <v>40</v>
      </c>
      <c r="L859" s="3" t="s">
        <v>45</v>
      </c>
      <c r="M859" s="3">
        <v>9.26</v>
      </c>
      <c r="N859" s="3" t="s">
        <v>52</v>
      </c>
      <c r="O859" s="3"/>
      <c r="P859" s="5"/>
      <c r="Q859" s="5"/>
      <c r="R859" s="5"/>
      <c r="S859" s="5"/>
      <c r="T859" s="5"/>
      <c r="U859" s="5"/>
      <c r="V859" s="5"/>
      <c r="W859" s="5"/>
      <c r="X859" s="5"/>
      <c r="Y859" s="5"/>
      <c r="Z859" s="5"/>
      <c r="AA859" s="5"/>
      <c r="AB859" s="5"/>
      <c r="AC859" s="5"/>
      <c r="AD859" s="5"/>
    </row>
    <row r="860" spans="1:30" ht="15.75" customHeight="1">
      <c r="A860" s="3" t="s">
        <v>908</v>
      </c>
      <c r="B860" s="4" t="str">
        <f t="shared" si="9"/>
        <v>May</v>
      </c>
      <c r="C860" s="3">
        <v>445.56</v>
      </c>
      <c r="D860" s="4">
        <v>45069</v>
      </c>
      <c r="E860" s="3" t="s">
        <v>4</v>
      </c>
      <c r="F860" s="3" t="s">
        <v>34</v>
      </c>
      <c r="G860" s="3">
        <f t="shared" si="10"/>
        <v>44.556000000000004</v>
      </c>
      <c r="H860" s="3">
        <f t="shared" si="11"/>
        <v>401.00400000000002</v>
      </c>
      <c r="I860" s="3">
        <v>8</v>
      </c>
      <c r="J860" s="4">
        <v>45071</v>
      </c>
      <c r="K860" s="3" t="s">
        <v>35</v>
      </c>
      <c r="L860" s="3" t="s">
        <v>41</v>
      </c>
      <c r="M860" s="3">
        <v>76.36</v>
      </c>
      <c r="N860" s="3" t="s">
        <v>37</v>
      </c>
      <c r="O860" s="3"/>
      <c r="P860" s="5"/>
      <c r="Q860" s="5"/>
      <c r="R860" s="5"/>
      <c r="S860" s="5"/>
      <c r="T860" s="5"/>
      <c r="U860" s="5"/>
      <c r="V860" s="5"/>
      <c r="W860" s="5"/>
      <c r="X860" s="5"/>
      <c r="Y860" s="5"/>
      <c r="Z860" s="5"/>
      <c r="AA860" s="5"/>
      <c r="AB860" s="5"/>
      <c r="AC860" s="5"/>
      <c r="AD860" s="5"/>
    </row>
    <row r="861" spans="1:30" ht="15.75" customHeight="1">
      <c r="A861" s="3" t="s">
        <v>909</v>
      </c>
      <c r="B861" s="4" t="str">
        <f t="shared" si="9"/>
        <v>February</v>
      </c>
      <c r="C861" s="3">
        <v>942.03</v>
      </c>
      <c r="D861" s="4">
        <v>45329</v>
      </c>
      <c r="E861" s="3" t="s">
        <v>2</v>
      </c>
      <c r="F861" s="3" t="s">
        <v>39</v>
      </c>
      <c r="G861" s="3">
        <f t="shared" si="10"/>
        <v>94.203000000000003</v>
      </c>
      <c r="H861" s="3">
        <f t="shared" si="11"/>
        <v>847.827</v>
      </c>
      <c r="I861" s="3">
        <v>3</v>
      </c>
      <c r="J861" s="4">
        <v>45333</v>
      </c>
      <c r="K861" s="3" t="s">
        <v>40</v>
      </c>
      <c r="L861" s="3" t="s">
        <v>36</v>
      </c>
      <c r="M861" s="3">
        <v>227.56</v>
      </c>
      <c r="N861" s="3" t="s">
        <v>37</v>
      </c>
      <c r="O861" s="3"/>
      <c r="P861" s="5"/>
      <c r="Q861" s="5"/>
      <c r="R861" s="5"/>
      <c r="S861" s="5"/>
      <c r="T861" s="5"/>
      <c r="U861" s="5"/>
      <c r="V861" s="5"/>
      <c r="W861" s="5"/>
      <c r="X861" s="5"/>
      <c r="Y861" s="5"/>
      <c r="Z861" s="5"/>
      <c r="AA861" s="5"/>
      <c r="AB861" s="5"/>
      <c r="AC861" s="5"/>
      <c r="AD861" s="5"/>
    </row>
    <row r="862" spans="1:30" ht="15.75" customHeight="1">
      <c r="A862" s="3" t="s">
        <v>910</v>
      </c>
      <c r="B862" s="4" t="str">
        <f t="shared" si="9"/>
        <v>August</v>
      </c>
      <c r="C862" s="3">
        <v>224.51</v>
      </c>
      <c r="D862" s="4">
        <v>45512</v>
      </c>
      <c r="E862" s="3" t="s">
        <v>5</v>
      </c>
      <c r="F862" s="3" t="s">
        <v>54</v>
      </c>
      <c r="G862" s="3">
        <f t="shared" si="10"/>
        <v>22.451000000000001</v>
      </c>
      <c r="H862" s="3">
        <f t="shared" si="11"/>
        <v>202.059</v>
      </c>
      <c r="I862" s="3">
        <v>2</v>
      </c>
      <c r="J862" s="4">
        <v>45515</v>
      </c>
      <c r="K862" s="3" t="s">
        <v>40</v>
      </c>
      <c r="L862" s="3" t="s">
        <v>36</v>
      </c>
      <c r="M862" s="3">
        <v>63.48</v>
      </c>
      <c r="N862" s="3" t="s">
        <v>57</v>
      </c>
      <c r="O862" s="3"/>
      <c r="P862" s="5"/>
      <c r="Q862" s="5"/>
      <c r="R862" s="5"/>
      <c r="S862" s="5"/>
      <c r="T862" s="5"/>
      <c r="U862" s="5"/>
      <c r="V862" s="5"/>
      <c r="W862" s="5"/>
      <c r="X862" s="5"/>
      <c r="Y862" s="5"/>
      <c r="Z862" s="5"/>
      <c r="AA862" s="5"/>
      <c r="AB862" s="5"/>
      <c r="AC862" s="5"/>
      <c r="AD862" s="5"/>
    </row>
    <row r="863" spans="1:30" ht="15.75" customHeight="1">
      <c r="A863" s="3" t="s">
        <v>911</v>
      </c>
      <c r="B863" s="4" t="str">
        <f t="shared" si="9"/>
        <v>June</v>
      </c>
      <c r="C863" s="3">
        <v>1745.66</v>
      </c>
      <c r="D863" s="4">
        <v>45093</v>
      </c>
      <c r="E863" s="3" t="s">
        <v>3</v>
      </c>
      <c r="F863" s="3" t="s">
        <v>51</v>
      </c>
      <c r="G863" s="3">
        <f t="shared" si="10"/>
        <v>174.56600000000003</v>
      </c>
      <c r="H863" s="3">
        <f t="shared" si="11"/>
        <v>1571.0940000000001</v>
      </c>
      <c r="I863" s="3">
        <v>8</v>
      </c>
      <c r="J863" s="4">
        <v>45094</v>
      </c>
      <c r="K863" s="3" t="s">
        <v>40</v>
      </c>
      <c r="L863" s="3" t="s">
        <v>41</v>
      </c>
      <c r="M863" s="3">
        <v>279.76</v>
      </c>
      <c r="N863" s="3" t="s">
        <v>57</v>
      </c>
      <c r="O863" s="3"/>
      <c r="P863" s="5"/>
      <c r="Q863" s="5"/>
      <c r="R863" s="5"/>
      <c r="S863" s="5"/>
      <c r="T863" s="5"/>
      <c r="U863" s="5"/>
      <c r="V863" s="5"/>
      <c r="W863" s="5"/>
      <c r="X863" s="5"/>
      <c r="Y863" s="5"/>
      <c r="Z863" s="5"/>
      <c r="AA863" s="5"/>
      <c r="AB863" s="5"/>
      <c r="AC863" s="5"/>
      <c r="AD863" s="5"/>
    </row>
    <row r="864" spans="1:30" ht="15.75" customHeight="1">
      <c r="A864" s="3" t="s">
        <v>912</v>
      </c>
      <c r="B864" s="4" t="str">
        <f t="shared" si="9"/>
        <v>September</v>
      </c>
      <c r="C864" s="3">
        <v>319.98</v>
      </c>
      <c r="D864" s="4">
        <v>45537</v>
      </c>
      <c r="E864" s="3" t="s">
        <v>4</v>
      </c>
      <c r="F864" s="3" t="s">
        <v>44</v>
      </c>
      <c r="G864" s="3">
        <f t="shared" si="10"/>
        <v>31.998000000000005</v>
      </c>
      <c r="H864" s="3">
        <f t="shared" si="11"/>
        <v>287.98200000000003</v>
      </c>
      <c r="I864" s="3">
        <v>4</v>
      </c>
      <c r="J864" s="4">
        <v>45541</v>
      </c>
      <c r="K864" s="3" t="s">
        <v>49</v>
      </c>
      <c r="L864" s="3" t="s">
        <v>41</v>
      </c>
      <c r="M864" s="3">
        <v>82.33</v>
      </c>
      <c r="N864" s="3" t="s">
        <v>57</v>
      </c>
      <c r="O864" s="3"/>
      <c r="P864" s="5"/>
      <c r="Q864" s="5"/>
      <c r="R864" s="5"/>
      <c r="S864" s="5"/>
      <c r="T864" s="5"/>
      <c r="U864" s="5"/>
      <c r="V864" s="5"/>
      <c r="W864" s="5"/>
      <c r="X864" s="5"/>
      <c r="Y864" s="5"/>
      <c r="Z864" s="5"/>
      <c r="AA864" s="5"/>
      <c r="AB864" s="5"/>
      <c r="AC864" s="5"/>
      <c r="AD864" s="5"/>
    </row>
    <row r="865" spans="1:30" ht="15.75" customHeight="1">
      <c r="A865" s="3" t="s">
        <v>913</v>
      </c>
      <c r="B865" s="4" t="str">
        <f t="shared" si="9"/>
        <v>July</v>
      </c>
      <c r="C865" s="3">
        <v>3491.86</v>
      </c>
      <c r="D865" s="4">
        <v>45490</v>
      </c>
      <c r="E865" s="3" t="s">
        <v>4</v>
      </c>
      <c r="F865" s="3" t="s">
        <v>39</v>
      </c>
      <c r="G865" s="3">
        <f t="shared" si="10"/>
        <v>349.18600000000004</v>
      </c>
      <c r="H865" s="3">
        <f t="shared" si="11"/>
        <v>3142.674</v>
      </c>
      <c r="I865" s="3">
        <v>9</v>
      </c>
      <c r="J865" s="4">
        <v>45491</v>
      </c>
      <c r="K865" s="3" t="s">
        <v>35</v>
      </c>
      <c r="L865" s="3" t="s">
        <v>41</v>
      </c>
      <c r="M865" s="3">
        <v>573.13</v>
      </c>
      <c r="N865" s="3" t="s">
        <v>46</v>
      </c>
      <c r="O865" s="3"/>
      <c r="P865" s="5"/>
      <c r="Q865" s="5"/>
      <c r="R865" s="5"/>
      <c r="S865" s="5"/>
      <c r="T865" s="5"/>
      <c r="U865" s="5"/>
      <c r="V865" s="5"/>
      <c r="W865" s="5"/>
      <c r="X865" s="5"/>
      <c r="Y865" s="5"/>
      <c r="Z865" s="5"/>
      <c r="AA865" s="5"/>
      <c r="AB865" s="5"/>
      <c r="AC865" s="5"/>
      <c r="AD865" s="5"/>
    </row>
    <row r="866" spans="1:30" ht="15.75" customHeight="1">
      <c r="A866" s="3" t="s">
        <v>914</v>
      </c>
      <c r="B866" s="4" t="str">
        <f t="shared" si="9"/>
        <v>January</v>
      </c>
      <c r="C866" s="3">
        <v>4112.6400000000003</v>
      </c>
      <c r="D866" s="4">
        <v>45306</v>
      </c>
      <c r="E866" s="3" t="s">
        <v>5</v>
      </c>
      <c r="F866" s="3" t="s">
        <v>44</v>
      </c>
      <c r="G866" s="3">
        <f t="shared" si="10"/>
        <v>411.26400000000007</v>
      </c>
      <c r="H866" s="3">
        <f t="shared" si="11"/>
        <v>3701.3760000000002</v>
      </c>
      <c r="I866" s="3">
        <v>3</v>
      </c>
      <c r="J866" s="4">
        <v>45311</v>
      </c>
      <c r="K866" s="3" t="s">
        <v>49</v>
      </c>
      <c r="L866" s="3" t="s">
        <v>36</v>
      </c>
      <c r="M866" s="3">
        <v>352.23</v>
      </c>
      <c r="N866" s="3" t="s">
        <v>65</v>
      </c>
      <c r="O866" s="3"/>
      <c r="P866" s="5"/>
      <c r="Q866" s="5"/>
      <c r="R866" s="5"/>
      <c r="S866" s="5"/>
      <c r="T866" s="5"/>
      <c r="U866" s="5"/>
      <c r="V866" s="5"/>
      <c r="W866" s="5"/>
      <c r="X866" s="5"/>
      <c r="Y866" s="5"/>
      <c r="Z866" s="5"/>
      <c r="AA866" s="5"/>
      <c r="AB866" s="5"/>
      <c r="AC866" s="5"/>
      <c r="AD866" s="5"/>
    </row>
    <row r="867" spans="1:30" ht="15.75" customHeight="1">
      <c r="A867" s="3" t="s">
        <v>915</v>
      </c>
      <c r="B867" s="4" t="str">
        <f t="shared" si="9"/>
        <v>July</v>
      </c>
      <c r="C867" s="3">
        <v>4448.57</v>
      </c>
      <c r="D867" s="4">
        <v>45136</v>
      </c>
      <c r="E867" s="3" t="s">
        <v>3</v>
      </c>
      <c r="F867" s="3" t="s">
        <v>54</v>
      </c>
      <c r="G867" s="3">
        <f t="shared" si="10"/>
        <v>444.85699999999997</v>
      </c>
      <c r="H867" s="3">
        <f t="shared" si="11"/>
        <v>4003.7129999999997</v>
      </c>
      <c r="I867" s="3">
        <v>9</v>
      </c>
      <c r="J867" s="4">
        <v>45141</v>
      </c>
      <c r="K867" s="3" t="s">
        <v>40</v>
      </c>
      <c r="L867" s="3" t="s">
        <v>41</v>
      </c>
      <c r="M867" s="3">
        <v>730.62</v>
      </c>
      <c r="N867" s="3" t="s">
        <v>57</v>
      </c>
      <c r="O867" s="3"/>
      <c r="P867" s="5"/>
      <c r="Q867" s="5"/>
      <c r="R867" s="5"/>
      <c r="S867" s="5"/>
      <c r="T867" s="5"/>
      <c r="U867" s="5"/>
      <c r="V867" s="5"/>
      <c r="W867" s="5"/>
      <c r="X867" s="5"/>
      <c r="Y867" s="5"/>
      <c r="Z867" s="5"/>
      <c r="AA867" s="5"/>
      <c r="AB867" s="5"/>
      <c r="AC867" s="5"/>
      <c r="AD867" s="5"/>
    </row>
    <row r="868" spans="1:30" ht="15.75" customHeight="1">
      <c r="A868" s="3" t="s">
        <v>916</v>
      </c>
      <c r="B868" s="4" t="str">
        <f t="shared" si="9"/>
        <v>February</v>
      </c>
      <c r="C868" s="3">
        <v>2790.73</v>
      </c>
      <c r="D868" s="4">
        <v>44970</v>
      </c>
      <c r="E868" s="3" t="s">
        <v>3</v>
      </c>
      <c r="F868" s="3" t="s">
        <v>34</v>
      </c>
      <c r="G868" s="3">
        <f t="shared" si="10"/>
        <v>279.07300000000004</v>
      </c>
      <c r="H868" s="3">
        <f t="shared" si="11"/>
        <v>2511.6570000000002</v>
      </c>
      <c r="I868" s="3">
        <v>6</v>
      </c>
      <c r="J868" s="4">
        <v>44974</v>
      </c>
      <c r="K868" s="3" t="s">
        <v>49</v>
      </c>
      <c r="L868" s="3" t="s">
        <v>45</v>
      </c>
      <c r="M868" s="3">
        <v>447.8</v>
      </c>
      <c r="N868" s="3" t="s">
        <v>52</v>
      </c>
      <c r="O868" s="3"/>
      <c r="P868" s="5"/>
      <c r="Q868" s="5"/>
      <c r="R868" s="5"/>
      <c r="S868" s="5"/>
      <c r="T868" s="5"/>
      <c r="U868" s="5"/>
      <c r="V868" s="5"/>
      <c r="W868" s="5"/>
      <c r="X868" s="5"/>
      <c r="Y868" s="5"/>
      <c r="Z868" s="5"/>
      <c r="AA868" s="5"/>
      <c r="AB868" s="5"/>
      <c r="AC868" s="5"/>
      <c r="AD868" s="5"/>
    </row>
    <row r="869" spans="1:30" ht="15.75" customHeight="1">
      <c r="A869" s="3" t="s">
        <v>917</v>
      </c>
      <c r="B869" s="4" t="str">
        <f t="shared" si="9"/>
        <v>April</v>
      </c>
      <c r="C869" s="3">
        <v>4737.8999999999996</v>
      </c>
      <c r="D869" s="4">
        <v>45391</v>
      </c>
      <c r="E869" s="3" t="s">
        <v>4</v>
      </c>
      <c r="F869" s="3" t="s">
        <v>44</v>
      </c>
      <c r="G869" s="3">
        <f t="shared" si="10"/>
        <v>473.78999999999996</v>
      </c>
      <c r="H869" s="3">
        <f t="shared" si="11"/>
        <v>4264.1099999999997</v>
      </c>
      <c r="I869" s="3">
        <v>5</v>
      </c>
      <c r="J869" s="4">
        <v>45396</v>
      </c>
      <c r="K869" s="3" t="s">
        <v>40</v>
      </c>
      <c r="L869" s="3" t="s">
        <v>36</v>
      </c>
      <c r="M869" s="3">
        <v>858.35</v>
      </c>
      <c r="N869" s="3" t="s">
        <v>57</v>
      </c>
      <c r="O869" s="3"/>
      <c r="P869" s="5"/>
      <c r="Q869" s="5"/>
      <c r="R869" s="5"/>
      <c r="S869" s="5"/>
      <c r="T869" s="5"/>
      <c r="U869" s="5"/>
      <c r="V869" s="5"/>
      <c r="W869" s="5"/>
      <c r="X869" s="5"/>
      <c r="Y869" s="5"/>
      <c r="Z869" s="5"/>
      <c r="AA869" s="5"/>
      <c r="AB869" s="5"/>
      <c r="AC869" s="5"/>
      <c r="AD869" s="5"/>
    </row>
    <row r="870" spans="1:30" ht="15.75" customHeight="1">
      <c r="A870" s="3" t="s">
        <v>918</v>
      </c>
      <c r="B870" s="4" t="str">
        <f t="shared" si="9"/>
        <v>June</v>
      </c>
      <c r="C870" s="3">
        <v>127.66</v>
      </c>
      <c r="D870" s="4">
        <v>45455</v>
      </c>
      <c r="E870" s="3" t="s">
        <v>2</v>
      </c>
      <c r="F870" s="3" t="s">
        <v>51</v>
      </c>
      <c r="G870" s="3">
        <f t="shared" si="10"/>
        <v>12.766</v>
      </c>
      <c r="H870" s="3">
        <f t="shared" si="11"/>
        <v>114.89399999999999</v>
      </c>
      <c r="I870" s="3">
        <v>2</v>
      </c>
      <c r="J870" s="4">
        <v>45458</v>
      </c>
      <c r="K870" s="3" t="s">
        <v>35</v>
      </c>
      <c r="L870" s="3" t="s">
        <v>41</v>
      </c>
      <c r="M870" s="3">
        <v>36.08</v>
      </c>
      <c r="N870" s="3" t="s">
        <v>46</v>
      </c>
      <c r="O870" s="3"/>
      <c r="P870" s="5"/>
      <c r="Q870" s="5"/>
      <c r="R870" s="5"/>
      <c r="S870" s="5"/>
      <c r="T870" s="5"/>
      <c r="U870" s="5"/>
      <c r="V870" s="5"/>
      <c r="W870" s="5"/>
      <c r="X870" s="5"/>
      <c r="Y870" s="5"/>
      <c r="Z870" s="5"/>
      <c r="AA870" s="5"/>
      <c r="AB870" s="5"/>
      <c r="AC870" s="5"/>
      <c r="AD870" s="5"/>
    </row>
    <row r="871" spans="1:30" ht="15.75" customHeight="1">
      <c r="A871" s="3" t="s">
        <v>919</v>
      </c>
      <c r="B871" s="4" t="str">
        <f t="shared" si="9"/>
        <v>November</v>
      </c>
      <c r="C871" s="3">
        <v>756.69</v>
      </c>
      <c r="D871" s="4">
        <v>45257</v>
      </c>
      <c r="E871" s="3" t="s">
        <v>4</v>
      </c>
      <c r="F871" s="3" t="s">
        <v>39</v>
      </c>
      <c r="G871" s="3">
        <f t="shared" si="10"/>
        <v>75.669000000000011</v>
      </c>
      <c r="H871" s="3">
        <f t="shared" si="11"/>
        <v>681.02100000000007</v>
      </c>
      <c r="I871" s="3">
        <v>6</v>
      </c>
      <c r="J871" s="4">
        <v>45261</v>
      </c>
      <c r="K871" s="3" t="s">
        <v>40</v>
      </c>
      <c r="L871" s="3" t="s">
        <v>45</v>
      </c>
      <c r="M871" s="3">
        <v>154.78</v>
      </c>
      <c r="N871" s="3" t="s">
        <v>52</v>
      </c>
      <c r="O871" s="3"/>
      <c r="P871" s="5"/>
      <c r="Q871" s="5"/>
      <c r="R871" s="5"/>
      <c r="S871" s="5"/>
      <c r="T871" s="5"/>
      <c r="U871" s="5"/>
      <c r="V871" s="5"/>
      <c r="W871" s="5"/>
      <c r="X871" s="5"/>
      <c r="Y871" s="5"/>
      <c r="Z871" s="5"/>
      <c r="AA871" s="5"/>
      <c r="AB871" s="5"/>
      <c r="AC871" s="5"/>
      <c r="AD871" s="5"/>
    </row>
    <row r="872" spans="1:30" ht="15.75" customHeight="1">
      <c r="A872" s="3" t="s">
        <v>920</v>
      </c>
      <c r="B872" s="4" t="str">
        <f t="shared" si="9"/>
        <v>October</v>
      </c>
      <c r="C872" s="3">
        <v>1536.51</v>
      </c>
      <c r="D872" s="4">
        <v>45583</v>
      </c>
      <c r="E872" s="3" t="s">
        <v>3</v>
      </c>
      <c r="F872" s="3" t="s">
        <v>51</v>
      </c>
      <c r="G872" s="3">
        <f t="shared" si="10"/>
        <v>153.65100000000001</v>
      </c>
      <c r="H872" s="3">
        <f t="shared" si="11"/>
        <v>1382.8589999999999</v>
      </c>
      <c r="I872" s="3">
        <v>4</v>
      </c>
      <c r="J872" s="4">
        <v>45585</v>
      </c>
      <c r="K872" s="3" t="s">
        <v>40</v>
      </c>
      <c r="L872" s="3" t="s">
        <v>36</v>
      </c>
      <c r="M872" s="3">
        <v>111.39</v>
      </c>
      <c r="N872" s="3" t="s">
        <v>46</v>
      </c>
      <c r="O872" s="3"/>
      <c r="P872" s="5"/>
      <c r="Q872" s="5"/>
      <c r="R872" s="5"/>
      <c r="S872" s="5"/>
      <c r="T872" s="5"/>
      <c r="U872" s="5"/>
      <c r="V872" s="5"/>
      <c r="W872" s="5"/>
      <c r="X872" s="5"/>
      <c r="Y872" s="5"/>
      <c r="Z872" s="5"/>
      <c r="AA872" s="5"/>
      <c r="AB872" s="5"/>
      <c r="AC872" s="5"/>
      <c r="AD872" s="5"/>
    </row>
    <row r="873" spans="1:30" ht="15.75" customHeight="1">
      <c r="A873" s="3" t="s">
        <v>921</v>
      </c>
      <c r="B873" s="4" t="str">
        <f t="shared" si="9"/>
        <v>November</v>
      </c>
      <c r="C873" s="3">
        <v>3966.22</v>
      </c>
      <c r="D873" s="4">
        <v>45234</v>
      </c>
      <c r="E873" s="3" t="s">
        <v>5</v>
      </c>
      <c r="F873" s="3" t="s">
        <v>44</v>
      </c>
      <c r="G873" s="3">
        <f t="shared" si="10"/>
        <v>396.62200000000001</v>
      </c>
      <c r="H873" s="3">
        <f t="shared" si="11"/>
        <v>3569.598</v>
      </c>
      <c r="I873" s="3">
        <v>5</v>
      </c>
      <c r="J873" s="4">
        <v>45238</v>
      </c>
      <c r="K873" s="3" t="s">
        <v>49</v>
      </c>
      <c r="L873" s="3" t="s">
        <v>45</v>
      </c>
      <c r="M873" s="3">
        <v>625.4</v>
      </c>
      <c r="N873" s="3" t="s">
        <v>57</v>
      </c>
      <c r="O873" s="3"/>
      <c r="P873" s="5"/>
      <c r="Q873" s="5"/>
      <c r="R873" s="5"/>
      <c r="S873" s="5"/>
      <c r="T873" s="5"/>
      <c r="U873" s="5"/>
      <c r="V873" s="5"/>
      <c r="W873" s="5"/>
      <c r="X873" s="5"/>
      <c r="Y873" s="5"/>
      <c r="Z873" s="5"/>
      <c r="AA873" s="5"/>
      <c r="AB873" s="5"/>
      <c r="AC873" s="5"/>
      <c r="AD873" s="5"/>
    </row>
    <row r="874" spans="1:30" ht="15.75" customHeight="1">
      <c r="A874" s="3" t="s">
        <v>922</v>
      </c>
      <c r="B874" s="4" t="str">
        <f t="shared" si="9"/>
        <v>November</v>
      </c>
      <c r="C874" s="3">
        <v>4438.41</v>
      </c>
      <c r="D874" s="4">
        <v>45615</v>
      </c>
      <c r="E874" s="3" t="s">
        <v>4</v>
      </c>
      <c r="F874" s="3" t="s">
        <v>34</v>
      </c>
      <c r="G874" s="3">
        <f t="shared" si="10"/>
        <v>443.84100000000001</v>
      </c>
      <c r="H874" s="3">
        <f t="shared" si="11"/>
        <v>3994.569</v>
      </c>
      <c r="I874" s="3">
        <v>6</v>
      </c>
      <c r="J874" s="4">
        <v>45617</v>
      </c>
      <c r="K874" s="3" t="s">
        <v>40</v>
      </c>
      <c r="L874" s="3" t="s">
        <v>41</v>
      </c>
      <c r="M874" s="3">
        <v>727.61</v>
      </c>
      <c r="N874" s="3" t="s">
        <v>65</v>
      </c>
      <c r="O874" s="3"/>
      <c r="P874" s="5"/>
      <c r="Q874" s="5"/>
      <c r="R874" s="5"/>
      <c r="S874" s="5"/>
      <c r="T874" s="5"/>
      <c r="U874" s="5"/>
      <c r="V874" s="5"/>
      <c r="W874" s="5"/>
      <c r="X874" s="5"/>
      <c r="Y874" s="5"/>
      <c r="Z874" s="5"/>
      <c r="AA874" s="5"/>
      <c r="AB874" s="5"/>
      <c r="AC874" s="5"/>
      <c r="AD874" s="5"/>
    </row>
    <row r="875" spans="1:30" ht="15.75" customHeight="1">
      <c r="A875" s="3" t="s">
        <v>923</v>
      </c>
      <c r="B875" s="4" t="str">
        <f t="shared" si="9"/>
        <v>March</v>
      </c>
      <c r="C875" s="3">
        <v>3128.86</v>
      </c>
      <c r="D875" s="4">
        <v>44997</v>
      </c>
      <c r="E875" s="3" t="s">
        <v>3</v>
      </c>
      <c r="F875" s="3" t="s">
        <v>34</v>
      </c>
      <c r="G875" s="3">
        <f t="shared" si="10"/>
        <v>312.88600000000002</v>
      </c>
      <c r="H875" s="3">
        <f t="shared" si="11"/>
        <v>2815.9740000000002</v>
      </c>
      <c r="I875" s="3">
        <v>7</v>
      </c>
      <c r="J875" s="4">
        <v>45002</v>
      </c>
      <c r="K875" s="3" t="s">
        <v>35</v>
      </c>
      <c r="L875" s="3" t="s">
        <v>41</v>
      </c>
      <c r="M875" s="3">
        <v>802.57</v>
      </c>
      <c r="N875" s="3" t="s">
        <v>52</v>
      </c>
      <c r="O875" s="3"/>
      <c r="P875" s="5"/>
      <c r="Q875" s="5"/>
      <c r="R875" s="5"/>
      <c r="S875" s="5"/>
      <c r="T875" s="5"/>
      <c r="U875" s="5"/>
      <c r="V875" s="5"/>
      <c r="W875" s="5"/>
      <c r="X875" s="5"/>
      <c r="Y875" s="5"/>
      <c r="Z875" s="5"/>
      <c r="AA875" s="5"/>
      <c r="AB875" s="5"/>
      <c r="AC875" s="5"/>
      <c r="AD875" s="5"/>
    </row>
    <row r="876" spans="1:30" ht="15.75" customHeight="1">
      <c r="A876" s="3" t="s">
        <v>924</v>
      </c>
      <c r="B876" s="4" t="str">
        <f t="shared" si="9"/>
        <v>October</v>
      </c>
      <c r="C876" s="3">
        <v>1977.86</v>
      </c>
      <c r="D876" s="4">
        <v>45216</v>
      </c>
      <c r="E876" s="3" t="s">
        <v>4</v>
      </c>
      <c r="F876" s="3" t="s">
        <v>51</v>
      </c>
      <c r="G876" s="3">
        <f t="shared" si="10"/>
        <v>197.786</v>
      </c>
      <c r="H876" s="3">
        <f t="shared" si="11"/>
        <v>1780.0739999999998</v>
      </c>
      <c r="I876" s="3">
        <v>4</v>
      </c>
      <c r="J876" s="4">
        <v>45220</v>
      </c>
      <c r="K876" s="3" t="s">
        <v>35</v>
      </c>
      <c r="L876" s="3" t="s">
        <v>45</v>
      </c>
      <c r="M876" s="3">
        <v>354.58</v>
      </c>
      <c r="N876" s="3" t="s">
        <v>37</v>
      </c>
      <c r="O876" s="3"/>
      <c r="P876" s="5"/>
      <c r="Q876" s="5"/>
      <c r="R876" s="5"/>
      <c r="S876" s="5"/>
      <c r="T876" s="5"/>
      <c r="U876" s="5"/>
      <c r="V876" s="5"/>
      <c r="W876" s="5"/>
      <c r="X876" s="5"/>
      <c r="Y876" s="5"/>
      <c r="Z876" s="5"/>
      <c r="AA876" s="5"/>
      <c r="AB876" s="5"/>
      <c r="AC876" s="5"/>
      <c r="AD876" s="5"/>
    </row>
    <row r="877" spans="1:30" ht="15.75" customHeight="1">
      <c r="A877" s="3" t="s">
        <v>925</v>
      </c>
      <c r="B877" s="4" t="str">
        <f t="shared" si="9"/>
        <v>August</v>
      </c>
      <c r="C877" s="3">
        <v>3362.64</v>
      </c>
      <c r="D877" s="4">
        <v>45147</v>
      </c>
      <c r="E877" s="3" t="s">
        <v>2</v>
      </c>
      <c r="F877" s="3" t="s">
        <v>54</v>
      </c>
      <c r="G877" s="3">
        <f t="shared" si="10"/>
        <v>336.26400000000001</v>
      </c>
      <c r="H877" s="3">
        <f t="shared" si="11"/>
        <v>3026.3759999999997</v>
      </c>
      <c r="I877" s="3">
        <v>8</v>
      </c>
      <c r="J877" s="4">
        <v>45154</v>
      </c>
      <c r="K877" s="3" t="s">
        <v>40</v>
      </c>
      <c r="L877" s="3" t="s">
        <v>41</v>
      </c>
      <c r="M877" s="3">
        <v>531.57000000000005</v>
      </c>
      <c r="N877" s="3" t="s">
        <v>52</v>
      </c>
      <c r="O877" s="3"/>
      <c r="P877" s="5"/>
      <c r="Q877" s="5"/>
      <c r="R877" s="5"/>
      <c r="S877" s="5"/>
      <c r="T877" s="5"/>
      <c r="U877" s="5"/>
      <c r="V877" s="5"/>
      <c r="W877" s="5"/>
      <c r="X877" s="5"/>
      <c r="Y877" s="5"/>
      <c r="Z877" s="5"/>
      <c r="AA877" s="5"/>
      <c r="AB877" s="5"/>
      <c r="AC877" s="5"/>
      <c r="AD877" s="5"/>
    </row>
    <row r="878" spans="1:30" ht="15.75" customHeight="1">
      <c r="A878" s="3" t="s">
        <v>926</v>
      </c>
      <c r="B878" s="4" t="str">
        <f t="shared" si="9"/>
        <v>October</v>
      </c>
      <c r="C878" s="3">
        <v>986.41</v>
      </c>
      <c r="D878" s="4">
        <v>45596</v>
      </c>
      <c r="E878" s="3" t="s">
        <v>4</v>
      </c>
      <c r="F878" s="3" t="s">
        <v>54</v>
      </c>
      <c r="G878" s="3">
        <f t="shared" si="10"/>
        <v>98.641000000000005</v>
      </c>
      <c r="H878" s="3">
        <f t="shared" si="11"/>
        <v>887.76900000000001</v>
      </c>
      <c r="I878" s="3">
        <v>5</v>
      </c>
      <c r="J878" s="4">
        <v>45599</v>
      </c>
      <c r="K878" s="3" t="s">
        <v>35</v>
      </c>
      <c r="L878" s="3" t="s">
        <v>45</v>
      </c>
      <c r="M878" s="3">
        <v>82.47</v>
      </c>
      <c r="N878" s="3" t="s">
        <v>46</v>
      </c>
      <c r="O878" s="3"/>
      <c r="P878" s="5"/>
      <c r="Q878" s="5"/>
      <c r="R878" s="5"/>
      <c r="S878" s="5"/>
      <c r="T878" s="5"/>
      <c r="U878" s="5"/>
      <c r="V878" s="5"/>
      <c r="W878" s="5"/>
      <c r="X878" s="5"/>
      <c r="Y878" s="5"/>
      <c r="Z878" s="5"/>
      <c r="AA878" s="5"/>
      <c r="AB878" s="5"/>
      <c r="AC878" s="5"/>
      <c r="AD878" s="5"/>
    </row>
    <row r="879" spans="1:30" ht="15.75" customHeight="1">
      <c r="A879" s="3" t="s">
        <v>927</v>
      </c>
      <c r="B879" s="4" t="str">
        <f t="shared" si="9"/>
        <v>September</v>
      </c>
      <c r="C879" s="3">
        <v>2343.58</v>
      </c>
      <c r="D879" s="4">
        <v>45544</v>
      </c>
      <c r="E879" s="3" t="s">
        <v>4</v>
      </c>
      <c r="F879" s="3" t="s">
        <v>34</v>
      </c>
      <c r="G879" s="3">
        <f t="shared" si="10"/>
        <v>234.358</v>
      </c>
      <c r="H879" s="3">
        <f t="shared" si="11"/>
        <v>2109.2219999999998</v>
      </c>
      <c r="I879" s="3">
        <v>7</v>
      </c>
      <c r="J879" s="4">
        <v>45549</v>
      </c>
      <c r="K879" s="3" t="s">
        <v>40</v>
      </c>
      <c r="L879" s="3" t="s">
        <v>41</v>
      </c>
      <c r="M879" s="3">
        <v>574.1</v>
      </c>
      <c r="N879" s="3" t="s">
        <v>57</v>
      </c>
      <c r="O879" s="3"/>
      <c r="P879" s="5"/>
      <c r="Q879" s="5"/>
      <c r="R879" s="5"/>
      <c r="S879" s="5"/>
      <c r="T879" s="5"/>
      <c r="U879" s="5"/>
      <c r="V879" s="5"/>
      <c r="W879" s="5"/>
      <c r="X879" s="5"/>
      <c r="Y879" s="5"/>
      <c r="Z879" s="5"/>
      <c r="AA879" s="5"/>
      <c r="AB879" s="5"/>
      <c r="AC879" s="5"/>
      <c r="AD879" s="5"/>
    </row>
    <row r="880" spans="1:30" ht="15.75" customHeight="1">
      <c r="A880" s="3" t="s">
        <v>928</v>
      </c>
      <c r="B880" s="4" t="str">
        <f t="shared" si="9"/>
        <v>May</v>
      </c>
      <c r="C880" s="3">
        <v>2586.9699999999998</v>
      </c>
      <c r="D880" s="4">
        <v>45437</v>
      </c>
      <c r="E880" s="3" t="s">
        <v>3</v>
      </c>
      <c r="F880" s="3" t="s">
        <v>51</v>
      </c>
      <c r="G880" s="3">
        <f t="shared" si="10"/>
        <v>258.697</v>
      </c>
      <c r="H880" s="3">
        <f t="shared" si="11"/>
        <v>2328.2729999999997</v>
      </c>
      <c r="I880" s="3">
        <v>6</v>
      </c>
      <c r="J880" s="4">
        <v>45444</v>
      </c>
      <c r="K880" s="3" t="s">
        <v>40</v>
      </c>
      <c r="L880" s="3" t="s">
        <v>36</v>
      </c>
      <c r="M880" s="3">
        <v>628.32000000000005</v>
      </c>
      <c r="N880" s="3" t="s">
        <v>65</v>
      </c>
      <c r="O880" s="3"/>
      <c r="P880" s="5"/>
      <c r="Q880" s="5"/>
      <c r="R880" s="5"/>
      <c r="S880" s="5"/>
      <c r="T880" s="5"/>
      <c r="U880" s="5"/>
      <c r="V880" s="5"/>
      <c r="W880" s="5"/>
      <c r="X880" s="5"/>
      <c r="Y880" s="5"/>
      <c r="Z880" s="5"/>
      <c r="AA880" s="5"/>
      <c r="AB880" s="5"/>
      <c r="AC880" s="5"/>
      <c r="AD880" s="5"/>
    </row>
    <row r="881" spans="1:30" ht="15.75" customHeight="1">
      <c r="A881" s="3" t="s">
        <v>929</v>
      </c>
      <c r="B881" s="4" t="str">
        <f t="shared" si="9"/>
        <v>June</v>
      </c>
      <c r="C881" s="3">
        <v>613.87</v>
      </c>
      <c r="D881" s="4">
        <v>45467</v>
      </c>
      <c r="E881" s="3" t="s">
        <v>3</v>
      </c>
      <c r="F881" s="3" t="s">
        <v>51</v>
      </c>
      <c r="G881" s="3">
        <f t="shared" si="10"/>
        <v>61.387</v>
      </c>
      <c r="H881" s="3">
        <f t="shared" si="11"/>
        <v>552.48299999999995</v>
      </c>
      <c r="I881" s="3">
        <v>5</v>
      </c>
      <c r="J881" s="4">
        <v>45473</v>
      </c>
      <c r="K881" s="3" t="s">
        <v>35</v>
      </c>
      <c r="L881" s="3" t="s">
        <v>41</v>
      </c>
      <c r="M881" s="3">
        <v>61.44</v>
      </c>
      <c r="N881" s="3" t="s">
        <v>52</v>
      </c>
      <c r="O881" s="3"/>
      <c r="P881" s="5"/>
      <c r="Q881" s="5"/>
      <c r="R881" s="5"/>
      <c r="S881" s="5"/>
      <c r="T881" s="5"/>
      <c r="U881" s="5"/>
      <c r="V881" s="5"/>
      <c r="W881" s="5"/>
      <c r="X881" s="5"/>
      <c r="Y881" s="5"/>
      <c r="Z881" s="5"/>
      <c r="AA881" s="5"/>
      <c r="AB881" s="5"/>
      <c r="AC881" s="5"/>
      <c r="AD881" s="5"/>
    </row>
    <row r="882" spans="1:30" ht="15.75" customHeight="1">
      <c r="A882" s="3" t="s">
        <v>930</v>
      </c>
      <c r="B882" s="4" t="str">
        <f t="shared" si="9"/>
        <v>April</v>
      </c>
      <c r="C882" s="3">
        <v>265.98</v>
      </c>
      <c r="D882" s="4">
        <v>45412</v>
      </c>
      <c r="E882" s="3" t="s">
        <v>3</v>
      </c>
      <c r="F882" s="3" t="s">
        <v>51</v>
      </c>
      <c r="G882" s="3">
        <f t="shared" si="10"/>
        <v>26.598000000000003</v>
      </c>
      <c r="H882" s="3">
        <f t="shared" si="11"/>
        <v>239.38200000000001</v>
      </c>
      <c r="I882" s="3">
        <v>7</v>
      </c>
      <c r="J882" s="4">
        <v>45417</v>
      </c>
      <c r="K882" s="3" t="s">
        <v>49</v>
      </c>
      <c r="L882" s="3" t="s">
        <v>36</v>
      </c>
      <c r="M882" s="3">
        <v>57.23</v>
      </c>
      <c r="N882" s="3" t="s">
        <v>52</v>
      </c>
      <c r="O882" s="3"/>
      <c r="P882" s="5"/>
      <c r="Q882" s="5"/>
      <c r="R882" s="5"/>
      <c r="S882" s="5"/>
      <c r="T882" s="5"/>
      <c r="U882" s="5"/>
      <c r="V882" s="5"/>
      <c r="W882" s="5"/>
      <c r="X882" s="5"/>
      <c r="Y882" s="5"/>
      <c r="Z882" s="5"/>
      <c r="AA882" s="5"/>
      <c r="AB882" s="5"/>
      <c r="AC882" s="5"/>
      <c r="AD882" s="5"/>
    </row>
    <row r="883" spans="1:30" ht="15.75" customHeight="1">
      <c r="A883" s="3" t="s">
        <v>931</v>
      </c>
      <c r="B883" s="4" t="str">
        <f t="shared" si="9"/>
        <v>June</v>
      </c>
      <c r="C883" s="3">
        <v>3775.52</v>
      </c>
      <c r="D883" s="4">
        <v>45102</v>
      </c>
      <c r="E883" s="3" t="s">
        <v>4</v>
      </c>
      <c r="F883" s="3" t="s">
        <v>44</v>
      </c>
      <c r="G883" s="3">
        <f t="shared" si="10"/>
        <v>377.55200000000002</v>
      </c>
      <c r="H883" s="3">
        <f t="shared" si="11"/>
        <v>3397.9679999999998</v>
      </c>
      <c r="I883" s="3">
        <v>4</v>
      </c>
      <c r="J883" s="4">
        <v>45107</v>
      </c>
      <c r="K883" s="3" t="s">
        <v>40</v>
      </c>
      <c r="L883" s="3" t="s">
        <v>36</v>
      </c>
      <c r="M883" s="3">
        <v>267.91000000000003</v>
      </c>
      <c r="N883" s="3" t="s">
        <v>52</v>
      </c>
      <c r="O883" s="3"/>
      <c r="P883" s="5"/>
      <c r="Q883" s="5"/>
      <c r="R883" s="5"/>
      <c r="S883" s="5"/>
      <c r="T883" s="5"/>
      <c r="U883" s="5"/>
      <c r="V883" s="5"/>
      <c r="W883" s="5"/>
      <c r="X883" s="5"/>
      <c r="Y883" s="5"/>
      <c r="Z883" s="5"/>
      <c r="AA883" s="5"/>
      <c r="AB883" s="5"/>
      <c r="AC883" s="5"/>
      <c r="AD883" s="5"/>
    </row>
    <row r="884" spans="1:30" ht="15.75" customHeight="1">
      <c r="A884" s="3" t="s">
        <v>932</v>
      </c>
      <c r="B884" s="4" t="str">
        <f t="shared" si="9"/>
        <v>January</v>
      </c>
      <c r="C884" s="3">
        <v>2720.06</v>
      </c>
      <c r="D884" s="4">
        <v>45318</v>
      </c>
      <c r="E884" s="3" t="s">
        <v>2</v>
      </c>
      <c r="F884" s="3" t="s">
        <v>54</v>
      </c>
      <c r="G884" s="3">
        <f t="shared" si="10"/>
        <v>272.00600000000003</v>
      </c>
      <c r="H884" s="3">
        <f t="shared" si="11"/>
        <v>2448.0540000000001</v>
      </c>
      <c r="I884" s="3">
        <v>7</v>
      </c>
      <c r="J884" s="4">
        <v>45320</v>
      </c>
      <c r="K884" s="3" t="s">
        <v>49</v>
      </c>
      <c r="L884" s="3" t="s">
        <v>45</v>
      </c>
      <c r="M884" s="3">
        <v>528.99</v>
      </c>
      <c r="N884" s="3" t="s">
        <v>37</v>
      </c>
      <c r="O884" s="3"/>
      <c r="P884" s="5"/>
      <c r="Q884" s="5"/>
      <c r="R884" s="5"/>
      <c r="S884" s="5"/>
      <c r="T884" s="5"/>
      <c r="U884" s="5"/>
      <c r="V884" s="5"/>
      <c r="W884" s="5"/>
      <c r="X884" s="5"/>
      <c r="Y884" s="5"/>
      <c r="Z884" s="5"/>
      <c r="AA884" s="5"/>
      <c r="AB884" s="5"/>
      <c r="AC884" s="5"/>
      <c r="AD884" s="5"/>
    </row>
    <row r="885" spans="1:30" ht="15.75" customHeight="1">
      <c r="A885" s="3" t="s">
        <v>933</v>
      </c>
      <c r="B885" s="4" t="str">
        <f t="shared" si="9"/>
        <v>August</v>
      </c>
      <c r="C885" s="3">
        <v>1727.97</v>
      </c>
      <c r="D885" s="4">
        <v>45506</v>
      </c>
      <c r="E885" s="3" t="s">
        <v>5</v>
      </c>
      <c r="F885" s="3" t="s">
        <v>54</v>
      </c>
      <c r="G885" s="3">
        <f t="shared" si="10"/>
        <v>172.79700000000003</v>
      </c>
      <c r="H885" s="3">
        <f t="shared" si="11"/>
        <v>1555.173</v>
      </c>
      <c r="I885" s="3">
        <v>3</v>
      </c>
      <c r="J885" s="4">
        <v>45508</v>
      </c>
      <c r="K885" s="3" t="s">
        <v>49</v>
      </c>
      <c r="L885" s="3" t="s">
        <v>41</v>
      </c>
      <c r="M885" s="3">
        <v>320.94</v>
      </c>
      <c r="N885" s="3" t="s">
        <v>57</v>
      </c>
      <c r="O885" s="3"/>
      <c r="P885" s="5"/>
      <c r="Q885" s="5"/>
      <c r="R885" s="5"/>
      <c r="S885" s="5"/>
      <c r="T885" s="5"/>
      <c r="U885" s="5"/>
      <c r="V885" s="5"/>
      <c r="W885" s="5"/>
      <c r="X885" s="5"/>
      <c r="Y885" s="5"/>
      <c r="Z885" s="5"/>
      <c r="AA885" s="5"/>
      <c r="AB885" s="5"/>
      <c r="AC885" s="5"/>
      <c r="AD885" s="5"/>
    </row>
    <row r="886" spans="1:30" ht="15.75" customHeight="1">
      <c r="A886" s="3" t="s">
        <v>934</v>
      </c>
      <c r="B886" s="4" t="str">
        <f t="shared" si="9"/>
        <v>April</v>
      </c>
      <c r="C886" s="3">
        <v>2242.42</v>
      </c>
      <c r="D886" s="4">
        <v>45018</v>
      </c>
      <c r="E886" s="3" t="s">
        <v>5</v>
      </c>
      <c r="F886" s="3" t="s">
        <v>44</v>
      </c>
      <c r="G886" s="3">
        <f t="shared" si="10"/>
        <v>224.24200000000002</v>
      </c>
      <c r="H886" s="3">
        <f t="shared" si="11"/>
        <v>2018.1780000000001</v>
      </c>
      <c r="I886" s="3">
        <v>8</v>
      </c>
      <c r="J886" s="4">
        <v>45025</v>
      </c>
      <c r="K886" s="3" t="s">
        <v>40</v>
      </c>
      <c r="L886" s="3" t="s">
        <v>45</v>
      </c>
      <c r="M886" s="3">
        <v>182.19</v>
      </c>
      <c r="N886" s="3" t="s">
        <v>65</v>
      </c>
      <c r="O886" s="3"/>
      <c r="P886" s="5"/>
      <c r="Q886" s="5"/>
      <c r="R886" s="5"/>
      <c r="S886" s="5"/>
      <c r="T886" s="5"/>
      <c r="U886" s="5"/>
      <c r="V886" s="5"/>
      <c r="W886" s="5"/>
      <c r="X886" s="5"/>
      <c r="Y886" s="5"/>
      <c r="Z886" s="5"/>
      <c r="AA886" s="5"/>
      <c r="AB886" s="5"/>
      <c r="AC886" s="5"/>
      <c r="AD886" s="5"/>
    </row>
    <row r="887" spans="1:30" ht="15.75" customHeight="1">
      <c r="A887" s="3" t="s">
        <v>935</v>
      </c>
      <c r="B887" s="4" t="str">
        <f t="shared" si="9"/>
        <v>November</v>
      </c>
      <c r="C887" s="3">
        <v>4792.75</v>
      </c>
      <c r="D887" s="4">
        <v>45234</v>
      </c>
      <c r="E887" s="3" t="s">
        <v>3</v>
      </c>
      <c r="F887" s="3" t="s">
        <v>39</v>
      </c>
      <c r="G887" s="3">
        <f t="shared" si="10"/>
        <v>479.27500000000003</v>
      </c>
      <c r="H887" s="3">
        <f t="shared" si="11"/>
        <v>4313.4750000000004</v>
      </c>
      <c r="I887" s="3">
        <v>4</v>
      </c>
      <c r="J887" s="4">
        <v>45237</v>
      </c>
      <c r="K887" s="3" t="s">
        <v>35</v>
      </c>
      <c r="L887" s="3" t="s">
        <v>41</v>
      </c>
      <c r="M887" s="3">
        <v>1033.5999999999999</v>
      </c>
      <c r="N887" s="3" t="s">
        <v>52</v>
      </c>
      <c r="O887" s="3"/>
      <c r="P887" s="5"/>
      <c r="Q887" s="5"/>
      <c r="R887" s="5"/>
      <c r="S887" s="5"/>
      <c r="T887" s="5"/>
      <c r="U887" s="5"/>
      <c r="V887" s="5"/>
      <c r="W887" s="5"/>
      <c r="X887" s="5"/>
      <c r="Y887" s="5"/>
      <c r="Z887" s="5"/>
      <c r="AA887" s="5"/>
      <c r="AB887" s="5"/>
      <c r="AC887" s="5"/>
      <c r="AD887" s="5"/>
    </row>
    <row r="888" spans="1:30" ht="15.75" customHeight="1">
      <c r="A888" s="3" t="s">
        <v>936</v>
      </c>
      <c r="B888" s="4" t="str">
        <f t="shared" si="9"/>
        <v>August</v>
      </c>
      <c r="C888" s="3">
        <v>1986.08</v>
      </c>
      <c r="D888" s="4">
        <v>45513</v>
      </c>
      <c r="E888" s="3" t="s">
        <v>3</v>
      </c>
      <c r="F888" s="3" t="s">
        <v>44</v>
      </c>
      <c r="G888" s="3">
        <f t="shared" si="10"/>
        <v>198.608</v>
      </c>
      <c r="H888" s="3">
        <f t="shared" si="11"/>
        <v>1787.472</v>
      </c>
      <c r="I888" s="3">
        <v>4</v>
      </c>
      <c r="J888" s="4">
        <v>45515</v>
      </c>
      <c r="K888" s="3" t="s">
        <v>40</v>
      </c>
      <c r="L888" s="3" t="s">
        <v>36</v>
      </c>
      <c r="M888" s="3">
        <v>142.44</v>
      </c>
      <c r="N888" s="3" t="s">
        <v>46</v>
      </c>
      <c r="O888" s="3"/>
      <c r="P888" s="5"/>
      <c r="Q888" s="5"/>
      <c r="R888" s="5"/>
      <c r="S888" s="5"/>
      <c r="T888" s="5"/>
      <c r="U888" s="5"/>
      <c r="V888" s="5"/>
      <c r="W888" s="5"/>
      <c r="X888" s="5"/>
      <c r="Y888" s="5"/>
      <c r="Z888" s="5"/>
      <c r="AA888" s="5"/>
      <c r="AB888" s="5"/>
      <c r="AC888" s="5"/>
      <c r="AD888" s="5"/>
    </row>
    <row r="889" spans="1:30" ht="15.75" customHeight="1">
      <c r="A889" s="3" t="s">
        <v>937</v>
      </c>
      <c r="B889" s="4" t="str">
        <f t="shared" si="9"/>
        <v>December</v>
      </c>
      <c r="C889" s="3">
        <v>607.04999999999995</v>
      </c>
      <c r="D889" s="4">
        <v>45264</v>
      </c>
      <c r="E889" s="3" t="s">
        <v>4</v>
      </c>
      <c r="F889" s="3" t="s">
        <v>51</v>
      </c>
      <c r="G889" s="3">
        <f t="shared" si="10"/>
        <v>60.704999999999998</v>
      </c>
      <c r="H889" s="3">
        <f t="shared" si="11"/>
        <v>546.34499999999991</v>
      </c>
      <c r="I889" s="3">
        <v>1</v>
      </c>
      <c r="J889" s="4">
        <v>45271</v>
      </c>
      <c r="K889" s="3" t="s">
        <v>35</v>
      </c>
      <c r="L889" s="3" t="s">
        <v>41</v>
      </c>
      <c r="M889" s="3">
        <v>153.75</v>
      </c>
      <c r="N889" s="3" t="s">
        <v>42</v>
      </c>
      <c r="O889" s="3"/>
      <c r="P889" s="5"/>
      <c r="Q889" s="5"/>
      <c r="R889" s="5"/>
      <c r="S889" s="5"/>
      <c r="T889" s="5"/>
      <c r="U889" s="5"/>
      <c r="V889" s="5"/>
      <c r="W889" s="5"/>
      <c r="X889" s="5"/>
      <c r="Y889" s="5"/>
      <c r="Z889" s="5"/>
      <c r="AA889" s="5"/>
      <c r="AB889" s="5"/>
      <c r="AC889" s="5"/>
      <c r="AD889" s="5"/>
    </row>
    <row r="890" spans="1:30" ht="15.75" customHeight="1">
      <c r="A890" s="3" t="s">
        <v>938</v>
      </c>
      <c r="B890" s="4" t="str">
        <f t="shared" si="9"/>
        <v>August</v>
      </c>
      <c r="C890" s="3">
        <v>2371.65</v>
      </c>
      <c r="D890" s="4">
        <v>45523</v>
      </c>
      <c r="E890" s="3" t="s">
        <v>5</v>
      </c>
      <c r="F890" s="3" t="s">
        <v>44</v>
      </c>
      <c r="G890" s="3">
        <f t="shared" si="10"/>
        <v>237.16500000000002</v>
      </c>
      <c r="H890" s="3">
        <f t="shared" si="11"/>
        <v>2134.4850000000001</v>
      </c>
      <c r="I890" s="3">
        <v>8</v>
      </c>
      <c r="J890" s="4">
        <v>45529</v>
      </c>
      <c r="K890" s="3" t="s">
        <v>40</v>
      </c>
      <c r="L890" s="3" t="s">
        <v>45</v>
      </c>
      <c r="M890" s="3">
        <v>208.68</v>
      </c>
      <c r="N890" s="3" t="s">
        <v>46</v>
      </c>
      <c r="O890" s="3"/>
      <c r="P890" s="5"/>
      <c r="Q890" s="5"/>
      <c r="R890" s="5"/>
      <c r="S890" s="5"/>
      <c r="T890" s="5"/>
      <c r="U890" s="5"/>
      <c r="V890" s="5"/>
      <c r="W890" s="5"/>
      <c r="X890" s="5"/>
      <c r="Y890" s="5"/>
      <c r="Z890" s="5"/>
      <c r="AA890" s="5"/>
      <c r="AB890" s="5"/>
      <c r="AC890" s="5"/>
      <c r="AD890" s="5"/>
    </row>
    <row r="891" spans="1:30" ht="15.75" customHeight="1">
      <c r="A891" s="3" t="s">
        <v>939</v>
      </c>
      <c r="B891" s="4" t="str">
        <f t="shared" si="9"/>
        <v>February</v>
      </c>
      <c r="C891" s="3">
        <v>3275.44</v>
      </c>
      <c r="D891" s="4">
        <v>44984</v>
      </c>
      <c r="E891" s="3" t="s">
        <v>3</v>
      </c>
      <c r="F891" s="3" t="s">
        <v>51</v>
      </c>
      <c r="G891" s="3">
        <f t="shared" si="10"/>
        <v>327.54400000000004</v>
      </c>
      <c r="H891" s="3">
        <f t="shared" si="11"/>
        <v>2947.8960000000002</v>
      </c>
      <c r="I891" s="3">
        <v>5</v>
      </c>
      <c r="J891" s="4">
        <v>44991</v>
      </c>
      <c r="K891" s="3" t="s">
        <v>49</v>
      </c>
      <c r="L891" s="3" t="s">
        <v>45</v>
      </c>
      <c r="M891" s="3">
        <v>513.05999999999995</v>
      </c>
      <c r="N891" s="3" t="s">
        <v>46</v>
      </c>
      <c r="O891" s="3"/>
      <c r="P891" s="5"/>
      <c r="Q891" s="5"/>
      <c r="R891" s="5"/>
      <c r="S891" s="5"/>
      <c r="T891" s="5"/>
      <c r="U891" s="5"/>
      <c r="V891" s="5"/>
      <c r="W891" s="5"/>
      <c r="X891" s="5"/>
      <c r="Y891" s="5"/>
      <c r="Z891" s="5"/>
      <c r="AA891" s="5"/>
      <c r="AB891" s="5"/>
      <c r="AC891" s="5"/>
      <c r="AD891" s="5"/>
    </row>
    <row r="892" spans="1:30" ht="15.75" customHeight="1">
      <c r="A892" s="3" t="s">
        <v>940</v>
      </c>
      <c r="B892" s="4" t="str">
        <f t="shared" si="9"/>
        <v>March</v>
      </c>
      <c r="C892" s="3">
        <v>159.35</v>
      </c>
      <c r="D892" s="4">
        <v>44987</v>
      </c>
      <c r="E892" s="3" t="s">
        <v>2</v>
      </c>
      <c r="F892" s="3" t="s">
        <v>34</v>
      </c>
      <c r="G892" s="3">
        <f t="shared" si="10"/>
        <v>15.935</v>
      </c>
      <c r="H892" s="3">
        <f t="shared" si="11"/>
        <v>143.41499999999999</v>
      </c>
      <c r="I892" s="3">
        <v>9</v>
      </c>
      <c r="J892" s="4">
        <v>44994</v>
      </c>
      <c r="K892" s="3" t="s">
        <v>40</v>
      </c>
      <c r="L892" s="3" t="s">
        <v>36</v>
      </c>
      <c r="M892" s="3">
        <v>41.86</v>
      </c>
      <c r="N892" s="3" t="s">
        <v>37</v>
      </c>
      <c r="O892" s="3"/>
      <c r="P892" s="5"/>
      <c r="Q892" s="5"/>
      <c r="R892" s="5"/>
      <c r="S892" s="5"/>
      <c r="T892" s="5"/>
      <c r="U892" s="5"/>
      <c r="V892" s="5"/>
      <c r="W892" s="5"/>
      <c r="X892" s="5"/>
      <c r="Y892" s="5"/>
      <c r="Z892" s="5"/>
      <c r="AA892" s="5"/>
      <c r="AB892" s="5"/>
      <c r="AC892" s="5"/>
      <c r="AD892" s="5"/>
    </row>
    <row r="893" spans="1:30" ht="15.75" customHeight="1">
      <c r="A893" s="3" t="s">
        <v>941</v>
      </c>
      <c r="B893" s="4" t="str">
        <f t="shared" si="9"/>
        <v>February</v>
      </c>
      <c r="C893" s="3">
        <v>1728.47</v>
      </c>
      <c r="D893" s="4">
        <v>45350</v>
      </c>
      <c r="E893" s="3" t="s">
        <v>2</v>
      </c>
      <c r="F893" s="3" t="s">
        <v>51</v>
      </c>
      <c r="G893" s="3">
        <f t="shared" si="10"/>
        <v>172.84700000000001</v>
      </c>
      <c r="H893" s="3">
        <f t="shared" si="11"/>
        <v>1555.623</v>
      </c>
      <c r="I893" s="3">
        <v>3</v>
      </c>
      <c r="J893" s="4">
        <v>45351</v>
      </c>
      <c r="K893" s="3" t="s">
        <v>35</v>
      </c>
      <c r="L893" s="3" t="s">
        <v>36</v>
      </c>
      <c r="M893" s="3">
        <v>114.39</v>
      </c>
      <c r="N893" s="3" t="s">
        <v>65</v>
      </c>
      <c r="O893" s="3"/>
      <c r="P893" s="5"/>
      <c r="Q893" s="5"/>
      <c r="R893" s="5"/>
      <c r="S893" s="5"/>
      <c r="T893" s="5"/>
      <c r="U893" s="5"/>
      <c r="V893" s="5"/>
      <c r="W893" s="5"/>
      <c r="X893" s="5"/>
      <c r="Y893" s="5"/>
      <c r="Z893" s="5"/>
      <c r="AA893" s="5"/>
      <c r="AB893" s="5"/>
      <c r="AC893" s="5"/>
      <c r="AD893" s="5"/>
    </row>
    <row r="894" spans="1:30" ht="15.75" customHeight="1">
      <c r="A894" s="3" t="s">
        <v>942</v>
      </c>
      <c r="B894" s="4" t="str">
        <f t="shared" si="9"/>
        <v>August</v>
      </c>
      <c r="C894" s="3">
        <v>2028.22</v>
      </c>
      <c r="D894" s="4">
        <v>45534</v>
      </c>
      <c r="E894" s="3" t="s">
        <v>3</v>
      </c>
      <c r="F894" s="3" t="s">
        <v>54</v>
      </c>
      <c r="G894" s="3">
        <f t="shared" si="10"/>
        <v>202.822</v>
      </c>
      <c r="H894" s="3">
        <f t="shared" si="11"/>
        <v>1825.3980000000001</v>
      </c>
      <c r="I894" s="3">
        <v>5</v>
      </c>
      <c r="J894" s="4">
        <v>45535</v>
      </c>
      <c r="K894" s="3" t="s">
        <v>35</v>
      </c>
      <c r="L894" s="3" t="s">
        <v>45</v>
      </c>
      <c r="M894" s="3">
        <v>507.59</v>
      </c>
      <c r="N894" s="3" t="s">
        <v>46</v>
      </c>
      <c r="O894" s="3"/>
      <c r="P894" s="5"/>
      <c r="Q894" s="5"/>
      <c r="R894" s="5"/>
      <c r="S894" s="5"/>
      <c r="T894" s="5"/>
      <c r="U894" s="5"/>
      <c r="V894" s="5"/>
      <c r="W894" s="5"/>
      <c r="X894" s="5"/>
      <c r="Y894" s="5"/>
      <c r="Z894" s="5"/>
      <c r="AA894" s="5"/>
      <c r="AB894" s="5"/>
      <c r="AC894" s="5"/>
      <c r="AD894" s="5"/>
    </row>
    <row r="895" spans="1:30" ht="15.75" customHeight="1">
      <c r="A895" s="3" t="s">
        <v>943</v>
      </c>
      <c r="B895" s="4" t="str">
        <f t="shared" si="9"/>
        <v>September</v>
      </c>
      <c r="C895" s="3">
        <v>2372.1999999999998</v>
      </c>
      <c r="D895" s="4">
        <v>45199</v>
      </c>
      <c r="E895" s="3" t="s">
        <v>3</v>
      </c>
      <c r="F895" s="3" t="s">
        <v>44</v>
      </c>
      <c r="G895" s="3">
        <f t="shared" si="10"/>
        <v>237.22</v>
      </c>
      <c r="H895" s="3">
        <f t="shared" si="11"/>
        <v>2134.98</v>
      </c>
      <c r="I895" s="3">
        <v>4</v>
      </c>
      <c r="J895" s="4">
        <v>45203</v>
      </c>
      <c r="K895" s="3" t="s">
        <v>40</v>
      </c>
      <c r="L895" s="3" t="s">
        <v>36</v>
      </c>
      <c r="M895" s="3">
        <v>561.82000000000005</v>
      </c>
      <c r="N895" s="3" t="s">
        <v>37</v>
      </c>
      <c r="O895" s="3"/>
      <c r="P895" s="5"/>
      <c r="Q895" s="5"/>
      <c r="R895" s="5"/>
      <c r="S895" s="5"/>
      <c r="T895" s="5"/>
      <c r="U895" s="5"/>
      <c r="V895" s="5"/>
      <c r="W895" s="5"/>
      <c r="X895" s="5"/>
      <c r="Y895" s="5"/>
      <c r="Z895" s="5"/>
      <c r="AA895" s="5"/>
      <c r="AB895" s="5"/>
      <c r="AC895" s="5"/>
      <c r="AD895" s="5"/>
    </row>
    <row r="896" spans="1:30" ht="15.75" customHeight="1">
      <c r="A896" s="3" t="s">
        <v>944</v>
      </c>
      <c r="B896" s="4" t="str">
        <f t="shared" si="9"/>
        <v>August</v>
      </c>
      <c r="C896" s="3">
        <v>1578.25</v>
      </c>
      <c r="D896" s="4">
        <v>45152</v>
      </c>
      <c r="E896" s="3" t="s">
        <v>5</v>
      </c>
      <c r="F896" s="3" t="s">
        <v>51</v>
      </c>
      <c r="G896" s="3">
        <f t="shared" si="10"/>
        <v>157.82500000000002</v>
      </c>
      <c r="H896" s="3">
        <f t="shared" si="11"/>
        <v>1420.425</v>
      </c>
      <c r="I896" s="3">
        <v>7</v>
      </c>
      <c r="J896" s="4">
        <v>45158</v>
      </c>
      <c r="K896" s="3" t="s">
        <v>35</v>
      </c>
      <c r="L896" s="3" t="s">
        <v>36</v>
      </c>
      <c r="M896" s="3">
        <v>194.03</v>
      </c>
      <c r="N896" s="3" t="s">
        <v>65</v>
      </c>
      <c r="O896" s="3"/>
      <c r="P896" s="5"/>
      <c r="Q896" s="5"/>
      <c r="R896" s="5"/>
      <c r="S896" s="5"/>
      <c r="T896" s="5"/>
      <c r="U896" s="5"/>
      <c r="V896" s="5"/>
      <c r="W896" s="5"/>
      <c r="X896" s="5"/>
      <c r="Y896" s="5"/>
      <c r="Z896" s="5"/>
      <c r="AA896" s="5"/>
      <c r="AB896" s="5"/>
      <c r="AC896" s="5"/>
      <c r="AD896" s="5"/>
    </row>
    <row r="897" spans="1:30" ht="15.75" customHeight="1">
      <c r="A897" s="3" t="s">
        <v>945</v>
      </c>
      <c r="B897" s="4" t="str">
        <f t="shared" si="9"/>
        <v>December</v>
      </c>
      <c r="C897" s="3">
        <v>3367.92</v>
      </c>
      <c r="D897" s="4">
        <v>45263</v>
      </c>
      <c r="E897" s="3" t="s">
        <v>5</v>
      </c>
      <c r="F897" s="3" t="s">
        <v>39</v>
      </c>
      <c r="G897" s="3">
        <f t="shared" si="10"/>
        <v>336.79200000000003</v>
      </c>
      <c r="H897" s="3">
        <f t="shared" si="11"/>
        <v>3031.1280000000002</v>
      </c>
      <c r="I897" s="3">
        <v>5</v>
      </c>
      <c r="J897" s="4">
        <v>45269</v>
      </c>
      <c r="K897" s="3" t="s">
        <v>40</v>
      </c>
      <c r="L897" s="3" t="s">
        <v>45</v>
      </c>
      <c r="M897" s="3">
        <v>922.53</v>
      </c>
      <c r="N897" s="3" t="s">
        <v>42</v>
      </c>
      <c r="O897" s="3"/>
      <c r="P897" s="5"/>
      <c r="Q897" s="5"/>
      <c r="R897" s="5"/>
      <c r="S897" s="5"/>
      <c r="T897" s="5"/>
      <c r="U897" s="5"/>
      <c r="V897" s="5"/>
      <c r="W897" s="5"/>
      <c r="X897" s="5"/>
      <c r="Y897" s="5"/>
      <c r="Z897" s="5"/>
      <c r="AA897" s="5"/>
      <c r="AB897" s="5"/>
      <c r="AC897" s="5"/>
      <c r="AD897" s="5"/>
    </row>
    <row r="898" spans="1:30" ht="15.75" customHeight="1">
      <c r="A898" s="3" t="s">
        <v>946</v>
      </c>
      <c r="B898" s="4" t="str">
        <f t="shared" si="9"/>
        <v>June</v>
      </c>
      <c r="C898" s="3">
        <v>4729.08</v>
      </c>
      <c r="D898" s="4">
        <v>45453</v>
      </c>
      <c r="E898" s="3" t="s">
        <v>4</v>
      </c>
      <c r="F898" s="3" t="s">
        <v>34</v>
      </c>
      <c r="G898" s="3">
        <f t="shared" si="10"/>
        <v>472.90800000000002</v>
      </c>
      <c r="H898" s="3">
        <f t="shared" si="11"/>
        <v>4256.1719999999996</v>
      </c>
      <c r="I898" s="3">
        <v>2</v>
      </c>
      <c r="J898" s="4">
        <v>45459</v>
      </c>
      <c r="K898" s="3" t="s">
        <v>49</v>
      </c>
      <c r="L898" s="3" t="s">
        <v>45</v>
      </c>
      <c r="M898" s="3">
        <v>1318.13</v>
      </c>
      <c r="N898" s="3" t="s">
        <v>52</v>
      </c>
      <c r="O898" s="3"/>
      <c r="P898" s="5"/>
      <c r="Q898" s="5"/>
      <c r="R898" s="5"/>
      <c r="S898" s="5"/>
      <c r="T898" s="5"/>
      <c r="U898" s="5"/>
      <c r="V898" s="5"/>
      <c r="W898" s="5"/>
      <c r="X898" s="5"/>
      <c r="Y898" s="5"/>
      <c r="Z898" s="5"/>
      <c r="AA898" s="5"/>
      <c r="AB898" s="5"/>
      <c r="AC898" s="5"/>
      <c r="AD898" s="5"/>
    </row>
    <row r="899" spans="1:30" ht="15.75" customHeight="1">
      <c r="A899" s="3" t="s">
        <v>947</v>
      </c>
      <c r="B899" s="4" t="str">
        <f t="shared" si="9"/>
        <v>December</v>
      </c>
      <c r="C899" s="3">
        <v>4578.59</v>
      </c>
      <c r="D899" s="4">
        <v>45650</v>
      </c>
      <c r="E899" s="3" t="s">
        <v>5</v>
      </c>
      <c r="F899" s="3" t="s">
        <v>39</v>
      </c>
      <c r="G899" s="3">
        <f t="shared" si="10"/>
        <v>457.85900000000004</v>
      </c>
      <c r="H899" s="3">
        <f t="shared" si="11"/>
        <v>4120.7309999999998</v>
      </c>
      <c r="I899" s="3">
        <v>6</v>
      </c>
      <c r="J899" s="4">
        <v>45657</v>
      </c>
      <c r="K899" s="3" t="s">
        <v>40</v>
      </c>
      <c r="L899" s="3" t="s">
        <v>45</v>
      </c>
      <c r="M899" s="3">
        <v>1066.33</v>
      </c>
      <c r="N899" s="3" t="s">
        <v>65</v>
      </c>
      <c r="O899" s="3"/>
      <c r="P899" s="5"/>
      <c r="Q899" s="5"/>
      <c r="R899" s="5"/>
      <c r="S899" s="5"/>
      <c r="T899" s="5"/>
      <c r="U899" s="5"/>
      <c r="V899" s="5"/>
      <c r="W899" s="5"/>
      <c r="X899" s="5"/>
      <c r="Y899" s="5"/>
      <c r="Z899" s="5"/>
      <c r="AA899" s="5"/>
      <c r="AB899" s="5"/>
      <c r="AC899" s="5"/>
      <c r="AD899" s="5"/>
    </row>
    <row r="900" spans="1:30" ht="15.75" customHeight="1">
      <c r="A900" s="3" t="s">
        <v>948</v>
      </c>
      <c r="B900" s="4" t="str">
        <f t="shared" si="9"/>
        <v>December</v>
      </c>
      <c r="C900" s="3">
        <v>3355.53</v>
      </c>
      <c r="D900" s="4">
        <v>45285</v>
      </c>
      <c r="E900" s="3" t="s">
        <v>2</v>
      </c>
      <c r="F900" s="3" t="s">
        <v>39</v>
      </c>
      <c r="G900" s="3">
        <f t="shared" si="10"/>
        <v>335.55300000000005</v>
      </c>
      <c r="H900" s="3">
        <f t="shared" si="11"/>
        <v>3019.9770000000003</v>
      </c>
      <c r="I900" s="3">
        <v>4</v>
      </c>
      <c r="J900" s="4">
        <v>45290</v>
      </c>
      <c r="K900" s="3" t="s">
        <v>40</v>
      </c>
      <c r="L900" s="3" t="s">
        <v>45</v>
      </c>
      <c r="M900" s="3">
        <v>861.5</v>
      </c>
      <c r="N900" s="3" t="s">
        <v>65</v>
      </c>
      <c r="O900" s="3"/>
      <c r="P900" s="5"/>
      <c r="Q900" s="5"/>
      <c r="R900" s="5"/>
      <c r="S900" s="5"/>
      <c r="T900" s="5"/>
      <c r="U900" s="5"/>
      <c r="V900" s="5"/>
      <c r="W900" s="5"/>
      <c r="X900" s="5"/>
      <c r="Y900" s="5"/>
      <c r="Z900" s="5"/>
      <c r="AA900" s="5"/>
      <c r="AB900" s="5"/>
      <c r="AC900" s="5"/>
      <c r="AD900" s="5"/>
    </row>
    <row r="901" spans="1:30" ht="15.75" customHeight="1">
      <c r="A901" s="3" t="s">
        <v>949</v>
      </c>
      <c r="B901" s="4" t="str">
        <f t="shared" si="9"/>
        <v>December</v>
      </c>
      <c r="C901" s="3">
        <v>2583.73</v>
      </c>
      <c r="D901" s="4">
        <v>45265</v>
      </c>
      <c r="E901" s="3" t="s">
        <v>2</v>
      </c>
      <c r="F901" s="3" t="s">
        <v>39</v>
      </c>
      <c r="G901" s="3">
        <f t="shared" si="10"/>
        <v>258.37299999999999</v>
      </c>
      <c r="H901" s="3">
        <f t="shared" si="11"/>
        <v>2325.357</v>
      </c>
      <c r="I901" s="3">
        <v>6</v>
      </c>
      <c r="J901" s="4">
        <v>45266</v>
      </c>
      <c r="K901" s="3" t="s">
        <v>35</v>
      </c>
      <c r="L901" s="3" t="s">
        <v>45</v>
      </c>
      <c r="M901" s="3">
        <v>222.85</v>
      </c>
      <c r="N901" s="3" t="s">
        <v>65</v>
      </c>
      <c r="O901" s="3"/>
      <c r="P901" s="5"/>
      <c r="Q901" s="5"/>
      <c r="R901" s="5"/>
      <c r="S901" s="5"/>
      <c r="T901" s="5"/>
      <c r="U901" s="5"/>
      <c r="V901" s="5"/>
      <c r="W901" s="5"/>
      <c r="X901" s="5"/>
      <c r="Y901" s="5"/>
      <c r="Z901" s="5"/>
      <c r="AA901" s="5"/>
      <c r="AB901" s="5"/>
      <c r="AC901" s="5"/>
      <c r="AD901" s="5"/>
    </row>
    <row r="902" spans="1:30" ht="15.75" customHeight="1">
      <c r="A902" s="3" t="s">
        <v>950</v>
      </c>
      <c r="B902" s="4" t="str">
        <f t="shared" si="9"/>
        <v>December</v>
      </c>
      <c r="C902" s="3">
        <v>4146.49</v>
      </c>
      <c r="D902" s="4">
        <v>45264</v>
      </c>
      <c r="E902" s="3" t="s">
        <v>3</v>
      </c>
      <c r="F902" s="3" t="s">
        <v>34</v>
      </c>
      <c r="G902" s="3">
        <f t="shared" si="10"/>
        <v>414.649</v>
      </c>
      <c r="H902" s="3">
        <f t="shared" si="11"/>
        <v>3731.8409999999999</v>
      </c>
      <c r="I902" s="3">
        <v>1</v>
      </c>
      <c r="J902" s="4">
        <v>45266</v>
      </c>
      <c r="K902" s="3" t="s">
        <v>40</v>
      </c>
      <c r="L902" s="3" t="s">
        <v>36</v>
      </c>
      <c r="M902" s="3">
        <v>665.77</v>
      </c>
      <c r="N902" s="3" t="s">
        <v>65</v>
      </c>
      <c r="O902" s="3"/>
      <c r="P902" s="5"/>
      <c r="Q902" s="5"/>
      <c r="R902" s="5"/>
      <c r="S902" s="5"/>
      <c r="T902" s="5"/>
      <c r="U902" s="5"/>
      <c r="V902" s="5"/>
      <c r="W902" s="5"/>
      <c r="X902" s="5"/>
      <c r="Y902" s="5"/>
      <c r="Z902" s="5"/>
      <c r="AA902" s="5"/>
      <c r="AB902" s="5"/>
      <c r="AC902" s="5"/>
      <c r="AD902" s="5"/>
    </row>
    <row r="903" spans="1:30" ht="15.75" customHeight="1">
      <c r="A903" s="3" t="s">
        <v>951</v>
      </c>
      <c r="B903" s="4" t="str">
        <f t="shared" si="9"/>
        <v>May</v>
      </c>
      <c r="C903" s="3">
        <v>4196.09</v>
      </c>
      <c r="D903" s="4">
        <v>45415</v>
      </c>
      <c r="E903" s="3" t="s">
        <v>5</v>
      </c>
      <c r="F903" s="3" t="s">
        <v>34</v>
      </c>
      <c r="G903" s="3">
        <f t="shared" si="10"/>
        <v>419.60900000000004</v>
      </c>
      <c r="H903" s="3">
        <f t="shared" si="11"/>
        <v>3776.4810000000002</v>
      </c>
      <c r="I903" s="3">
        <v>1</v>
      </c>
      <c r="J903" s="4">
        <v>45418</v>
      </c>
      <c r="K903" s="3" t="s">
        <v>49</v>
      </c>
      <c r="L903" s="3" t="s">
        <v>41</v>
      </c>
      <c r="M903" s="3">
        <v>1227.24</v>
      </c>
      <c r="N903" s="3" t="s">
        <v>65</v>
      </c>
      <c r="O903" s="3"/>
      <c r="P903" s="5"/>
      <c r="Q903" s="5"/>
      <c r="R903" s="5"/>
      <c r="S903" s="5"/>
      <c r="T903" s="5"/>
      <c r="U903" s="5"/>
      <c r="V903" s="5"/>
      <c r="W903" s="5"/>
      <c r="X903" s="5"/>
      <c r="Y903" s="5"/>
      <c r="Z903" s="5"/>
      <c r="AA903" s="5"/>
      <c r="AB903" s="5"/>
      <c r="AC903" s="5"/>
      <c r="AD903" s="5"/>
    </row>
    <row r="904" spans="1:30" ht="15.75" customHeight="1">
      <c r="A904" s="3" t="s">
        <v>952</v>
      </c>
      <c r="B904" s="4" t="str">
        <f t="shared" si="9"/>
        <v>January</v>
      </c>
      <c r="C904" s="3">
        <v>4164.91</v>
      </c>
      <c r="D904" s="4">
        <v>45303</v>
      </c>
      <c r="E904" s="3" t="s">
        <v>4</v>
      </c>
      <c r="F904" s="3" t="s">
        <v>34</v>
      </c>
      <c r="G904" s="3">
        <f t="shared" si="10"/>
        <v>416.49099999999999</v>
      </c>
      <c r="H904" s="3">
        <f t="shared" si="11"/>
        <v>3748.4189999999999</v>
      </c>
      <c r="I904" s="3">
        <v>4</v>
      </c>
      <c r="J904" s="4">
        <v>45305</v>
      </c>
      <c r="K904" s="3" t="s">
        <v>49</v>
      </c>
      <c r="L904" s="3" t="s">
        <v>41</v>
      </c>
      <c r="M904" s="3">
        <v>307.92</v>
      </c>
      <c r="N904" s="3" t="s">
        <v>65</v>
      </c>
      <c r="O904" s="3"/>
      <c r="P904" s="5"/>
      <c r="Q904" s="5"/>
      <c r="R904" s="5"/>
      <c r="S904" s="5"/>
      <c r="T904" s="5"/>
      <c r="U904" s="5"/>
      <c r="V904" s="5"/>
      <c r="W904" s="5"/>
      <c r="X904" s="5"/>
      <c r="Y904" s="5"/>
      <c r="Z904" s="5"/>
      <c r="AA904" s="5"/>
      <c r="AB904" s="5"/>
      <c r="AC904" s="5"/>
      <c r="AD904" s="5"/>
    </row>
    <row r="905" spans="1:30" ht="15.75" customHeight="1">
      <c r="A905" s="3" t="s">
        <v>953</v>
      </c>
      <c r="B905" s="4" t="str">
        <f t="shared" si="9"/>
        <v>November</v>
      </c>
      <c r="C905" s="3">
        <v>873.45</v>
      </c>
      <c r="D905" s="4">
        <v>45614</v>
      </c>
      <c r="E905" s="3" t="s">
        <v>2</v>
      </c>
      <c r="F905" s="3" t="s">
        <v>34</v>
      </c>
      <c r="G905" s="3">
        <f t="shared" si="10"/>
        <v>87.345000000000013</v>
      </c>
      <c r="H905" s="3">
        <f t="shared" si="11"/>
        <v>786.10500000000002</v>
      </c>
      <c r="I905" s="3">
        <v>7</v>
      </c>
      <c r="J905" s="4">
        <v>45619</v>
      </c>
      <c r="K905" s="3" t="s">
        <v>40</v>
      </c>
      <c r="L905" s="3" t="s">
        <v>41</v>
      </c>
      <c r="M905" s="3">
        <v>134.53</v>
      </c>
      <c r="N905" s="3" t="s">
        <v>52</v>
      </c>
      <c r="O905" s="3"/>
      <c r="P905" s="5"/>
      <c r="Q905" s="5"/>
      <c r="R905" s="5"/>
      <c r="S905" s="5"/>
      <c r="T905" s="5"/>
      <c r="U905" s="5"/>
      <c r="V905" s="5"/>
      <c r="W905" s="5"/>
      <c r="X905" s="5"/>
      <c r="Y905" s="5"/>
      <c r="Z905" s="5"/>
      <c r="AA905" s="5"/>
      <c r="AB905" s="5"/>
      <c r="AC905" s="5"/>
      <c r="AD905" s="5"/>
    </row>
    <row r="906" spans="1:30" ht="15.75" customHeight="1">
      <c r="A906" s="3" t="s">
        <v>954</v>
      </c>
      <c r="B906" s="4" t="str">
        <f t="shared" si="9"/>
        <v>September</v>
      </c>
      <c r="C906" s="3">
        <v>224.62</v>
      </c>
      <c r="D906" s="4">
        <v>45195</v>
      </c>
      <c r="E906" s="3" t="s">
        <v>2</v>
      </c>
      <c r="F906" s="3" t="s">
        <v>39</v>
      </c>
      <c r="G906" s="3">
        <f t="shared" si="10"/>
        <v>22.462000000000003</v>
      </c>
      <c r="H906" s="3">
        <f t="shared" si="11"/>
        <v>202.15800000000002</v>
      </c>
      <c r="I906" s="3">
        <v>7</v>
      </c>
      <c r="J906" s="4">
        <v>45200</v>
      </c>
      <c r="K906" s="3" t="s">
        <v>35</v>
      </c>
      <c r="L906" s="3" t="s">
        <v>36</v>
      </c>
      <c r="M906" s="3">
        <v>65.25</v>
      </c>
      <c r="N906" s="3" t="s">
        <v>46</v>
      </c>
      <c r="O906" s="3"/>
      <c r="P906" s="5"/>
      <c r="Q906" s="5"/>
      <c r="R906" s="5"/>
      <c r="S906" s="5"/>
      <c r="T906" s="5"/>
      <c r="U906" s="5"/>
      <c r="V906" s="5"/>
      <c r="W906" s="5"/>
      <c r="X906" s="5"/>
      <c r="Y906" s="5"/>
      <c r="Z906" s="5"/>
      <c r="AA906" s="5"/>
      <c r="AB906" s="5"/>
      <c r="AC906" s="5"/>
      <c r="AD906" s="5"/>
    </row>
    <row r="907" spans="1:30" ht="15.75" customHeight="1">
      <c r="A907" s="3" t="s">
        <v>955</v>
      </c>
      <c r="B907" s="4" t="str">
        <f t="shared" si="9"/>
        <v>September</v>
      </c>
      <c r="C907" s="3">
        <v>4917.6499999999996</v>
      </c>
      <c r="D907" s="4">
        <v>45557</v>
      </c>
      <c r="E907" s="3" t="s">
        <v>4</v>
      </c>
      <c r="F907" s="3" t="s">
        <v>54</v>
      </c>
      <c r="G907" s="3">
        <f t="shared" si="10"/>
        <v>491.76499999999999</v>
      </c>
      <c r="H907" s="3">
        <f t="shared" si="11"/>
        <v>4425.8849999999993</v>
      </c>
      <c r="I907" s="3">
        <v>1</v>
      </c>
      <c r="J907" s="4">
        <v>45558</v>
      </c>
      <c r="K907" s="3" t="s">
        <v>49</v>
      </c>
      <c r="L907" s="3" t="s">
        <v>45</v>
      </c>
      <c r="M907" s="3">
        <v>966.37</v>
      </c>
      <c r="N907" s="3" t="s">
        <v>37</v>
      </c>
      <c r="O907" s="3"/>
      <c r="P907" s="5"/>
      <c r="Q907" s="5"/>
      <c r="R907" s="5"/>
      <c r="S907" s="5"/>
      <c r="T907" s="5"/>
      <c r="U907" s="5"/>
      <c r="V907" s="5"/>
      <c r="W907" s="5"/>
      <c r="X907" s="5"/>
      <c r="Y907" s="5"/>
      <c r="Z907" s="5"/>
      <c r="AA907" s="5"/>
      <c r="AB907" s="5"/>
      <c r="AC907" s="5"/>
      <c r="AD907" s="5"/>
    </row>
    <row r="908" spans="1:30" ht="15.75" customHeight="1">
      <c r="A908" s="3" t="s">
        <v>956</v>
      </c>
      <c r="B908" s="4" t="str">
        <f t="shared" si="9"/>
        <v>June</v>
      </c>
      <c r="C908" s="3">
        <v>4802.3100000000004</v>
      </c>
      <c r="D908" s="4">
        <v>45080</v>
      </c>
      <c r="E908" s="3" t="s">
        <v>4</v>
      </c>
      <c r="F908" s="3" t="s">
        <v>54</v>
      </c>
      <c r="G908" s="3">
        <f t="shared" si="10"/>
        <v>480.23100000000005</v>
      </c>
      <c r="H908" s="3">
        <f t="shared" si="11"/>
        <v>4322.0790000000006</v>
      </c>
      <c r="I908" s="3">
        <v>5</v>
      </c>
      <c r="J908" s="4">
        <v>45081</v>
      </c>
      <c r="K908" s="3" t="s">
        <v>40</v>
      </c>
      <c r="L908" s="3" t="s">
        <v>36</v>
      </c>
      <c r="M908" s="3">
        <v>274.77</v>
      </c>
      <c r="N908" s="3" t="s">
        <v>65</v>
      </c>
      <c r="O908" s="3"/>
      <c r="P908" s="5"/>
      <c r="Q908" s="5"/>
      <c r="R908" s="5"/>
      <c r="S908" s="5"/>
      <c r="T908" s="5"/>
      <c r="U908" s="5"/>
      <c r="V908" s="5"/>
      <c r="W908" s="5"/>
      <c r="X908" s="5"/>
      <c r="Y908" s="5"/>
      <c r="Z908" s="5"/>
      <c r="AA908" s="5"/>
      <c r="AB908" s="5"/>
      <c r="AC908" s="5"/>
      <c r="AD908" s="5"/>
    </row>
    <row r="909" spans="1:30" ht="15.75" customHeight="1">
      <c r="A909" s="3" t="s">
        <v>957</v>
      </c>
      <c r="B909" s="4" t="str">
        <f t="shared" si="9"/>
        <v>January</v>
      </c>
      <c r="C909" s="3">
        <v>2865.45</v>
      </c>
      <c r="D909" s="4">
        <v>44934</v>
      </c>
      <c r="E909" s="3" t="s">
        <v>2</v>
      </c>
      <c r="F909" s="3" t="s">
        <v>34</v>
      </c>
      <c r="G909" s="3">
        <f t="shared" si="10"/>
        <v>286.54500000000002</v>
      </c>
      <c r="H909" s="3">
        <f t="shared" si="11"/>
        <v>2578.9049999999997</v>
      </c>
      <c r="I909" s="3">
        <v>6</v>
      </c>
      <c r="J909" s="4">
        <v>44936</v>
      </c>
      <c r="K909" s="3" t="s">
        <v>40</v>
      </c>
      <c r="L909" s="3" t="s">
        <v>45</v>
      </c>
      <c r="M909" s="3">
        <v>753.76</v>
      </c>
      <c r="N909" s="3" t="s">
        <v>52</v>
      </c>
      <c r="O909" s="3"/>
      <c r="P909" s="5"/>
      <c r="Q909" s="5"/>
      <c r="R909" s="5"/>
      <c r="S909" s="5"/>
      <c r="T909" s="5"/>
      <c r="U909" s="5"/>
      <c r="V909" s="5"/>
      <c r="W909" s="5"/>
      <c r="X909" s="5"/>
      <c r="Y909" s="5"/>
      <c r="Z909" s="5"/>
      <c r="AA909" s="5"/>
      <c r="AB909" s="5"/>
      <c r="AC909" s="5"/>
      <c r="AD909" s="5"/>
    </row>
    <row r="910" spans="1:30" ht="15.75" customHeight="1">
      <c r="A910" s="3" t="s">
        <v>958</v>
      </c>
      <c r="B910" s="4" t="str">
        <f t="shared" si="9"/>
        <v>October</v>
      </c>
      <c r="C910" s="3">
        <v>4966.01</v>
      </c>
      <c r="D910" s="4">
        <v>45208</v>
      </c>
      <c r="E910" s="3" t="s">
        <v>2</v>
      </c>
      <c r="F910" s="3" t="s">
        <v>44</v>
      </c>
      <c r="G910" s="3">
        <f t="shared" si="10"/>
        <v>496.60100000000006</v>
      </c>
      <c r="H910" s="3">
        <f t="shared" si="11"/>
        <v>4469.4090000000006</v>
      </c>
      <c r="I910" s="3">
        <v>5</v>
      </c>
      <c r="J910" s="4">
        <v>45212</v>
      </c>
      <c r="K910" s="3" t="s">
        <v>49</v>
      </c>
      <c r="L910" s="3" t="s">
        <v>36</v>
      </c>
      <c r="M910" s="3">
        <v>649.14</v>
      </c>
      <c r="N910" s="3" t="s">
        <v>52</v>
      </c>
      <c r="O910" s="3"/>
      <c r="P910" s="5"/>
      <c r="Q910" s="5"/>
      <c r="R910" s="5"/>
      <c r="S910" s="5"/>
      <c r="T910" s="5"/>
      <c r="U910" s="5"/>
      <c r="V910" s="5"/>
      <c r="W910" s="5"/>
      <c r="X910" s="5"/>
      <c r="Y910" s="5"/>
      <c r="Z910" s="5"/>
      <c r="AA910" s="5"/>
      <c r="AB910" s="5"/>
      <c r="AC910" s="5"/>
      <c r="AD910" s="5"/>
    </row>
    <row r="911" spans="1:30" ht="15.75" customHeight="1">
      <c r="A911" s="3" t="s">
        <v>959</v>
      </c>
      <c r="B911" s="4" t="str">
        <f t="shared" si="9"/>
        <v>February</v>
      </c>
      <c r="C911" s="3">
        <v>3875.68</v>
      </c>
      <c r="D911" s="4">
        <v>45324</v>
      </c>
      <c r="E911" s="3" t="s">
        <v>4</v>
      </c>
      <c r="F911" s="3" t="s">
        <v>51</v>
      </c>
      <c r="G911" s="3">
        <f t="shared" si="10"/>
        <v>387.56799999999998</v>
      </c>
      <c r="H911" s="3">
        <f t="shared" si="11"/>
        <v>3488.1120000000001</v>
      </c>
      <c r="I911" s="3">
        <v>7</v>
      </c>
      <c r="J911" s="4">
        <v>45326</v>
      </c>
      <c r="K911" s="3" t="s">
        <v>35</v>
      </c>
      <c r="L911" s="3" t="s">
        <v>36</v>
      </c>
      <c r="M911" s="3">
        <v>228.61</v>
      </c>
      <c r="N911" s="3" t="s">
        <v>52</v>
      </c>
      <c r="O911" s="3"/>
      <c r="P911" s="5"/>
      <c r="Q911" s="5"/>
      <c r="R911" s="5"/>
      <c r="S911" s="5"/>
      <c r="T911" s="5"/>
      <c r="U911" s="5"/>
      <c r="V911" s="5"/>
      <c r="W911" s="5"/>
      <c r="X911" s="5"/>
      <c r="Y911" s="5"/>
      <c r="Z911" s="5"/>
      <c r="AA911" s="5"/>
      <c r="AB911" s="5"/>
      <c r="AC911" s="5"/>
      <c r="AD911" s="5"/>
    </row>
    <row r="912" spans="1:30" ht="15.75" customHeight="1">
      <c r="A912" s="3" t="s">
        <v>960</v>
      </c>
      <c r="B912" s="4" t="str">
        <f t="shared" si="9"/>
        <v>September</v>
      </c>
      <c r="C912" s="3">
        <v>2635.16</v>
      </c>
      <c r="D912" s="4">
        <v>45172</v>
      </c>
      <c r="E912" s="3" t="s">
        <v>2</v>
      </c>
      <c r="F912" s="3" t="s">
        <v>44</v>
      </c>
      <c r="G912" s="3">
        <f t="shared" si="10"/>
        <v>263.51600000000002</v>
      </c>
      <c r="H912" s="3">
        <f t="shared" si="11"/>
        <v>2371.6439999999998</v>
      </c>
      <c r="I912" s="3">
        <v>6</v>
      </c>
      <c r="J912" s="4">
        <v>45178</v>
      </c>
      <c r="K912" s="3" t="s">
        <v>40</v>
      </c>
      <c r="L912" s="3" t="s">
        <v>36</v>
      </c>
      <c r="M912" s="3">
        <v>679.17</v>
      </c>
      <c r="N912" s="3" t="s">
        <v>42</v>
      </c>
      <c r="O912" s="3"/>
      <c r="P912" s="5"/>
      <c r="Q912" s="5"/>
      <c r="R912" s="5"/>
      <c r="S912" s="5"/>
      <c r="T912" s="5"/>
      <c r="U912" s="5"/>
      <c r="V912" s="5"/>
      <c r="W912" s="5"/>
      <c r="X912" s="5"/>
      <c r="Y912" s="5"/>
      <c r="Z912" s="5"/>
      <c r="AA912" s="5"/>
      <c r="AB912" s="5"/>
      <c r="AC912" s="5"/>
      <c r="AD912" s="5"/>
    </row>
    <row r="913" spans="1:30" ht="15.75" customHeight="1">
      <c r="A913" s="3" t="s">
        <v>961</v>
      </c>
      <c r="B913" s="4" t="str">
        <f t="shared" si="9"/>
        <v>May</v>
      </c>
      <c r="C913" s="3">
        <v>2007.72</v>
      </c>
      <c r="D913" s="4">
        <v>45060</v>
      </c>
      <c r="E913" s="3" t="s">
        <v>3</v>
      </c>
      <c r="F913" s="3" t="s">
        <v>44</v>
      </c>
      <c r="G913" s="3">
        <f t="shared" si="10"/>
        <v>200.77200000000002</v>
      </c>
      <c r="H913" s="3">
        <f t="shared" si="11"/>
        <v>1806.9480000000001</v>
      </c>
      <c r="I913" s="3">
        <v>5</v>
      </c>
      <c r="J913" s="4">
        <v>45067</v>
      </c>
      <c r="K913" s="3" t="s">
        <v>49</v>
      </c>
      <c r="L913" s="3" t="s">
        <v>41</v>
      </c>
      <c r="M913" s="3">
        <v>474.64</v>
      </c>
      <c r="N913" s="3" t="s">
        <v>37</v>
      </c>
      <c r="O913" s="3"/>
      <c r="P913" s="5"/>
      <c r="Q913" s="5"/>
      <c r="R913" s="5"/>
      <c r="S913" s="5"/>
      <c r="T913" s="5"/>
      <c r="U913" s="5"/>
      <c r="V913" s="5"/>
      <c r="W913" s="5"/>
      <c r="X913" s="5"/>
      <c r="Y913" s="5"/>
      <c r="Z913" s="5"/>
      <c r="AA913" s="5"/>
      <c r="AB913" s="5"/>
      <c r="AC913" s="5"/>
      <c r="AD913" s="5"/>
    </row>
    <row r="914" spans="1:30" ht="15.75" customHeight="1">
      <c r="A914" s="3" t="s">
        <v>962</v>
      </c>
      <c r="B914" s="4" t="str">
        <f t="shared" si="9"/>
        <v>October</v>
      </c>
      <c r="C914" s="3">
        <v>3005.03</v>
      </c>
      <c r="D914" s="4">
        <v>45582</v>
      </c>
      <c r="E914" s="3" t="s">
        <v>3</v>
      </c>
      <c r="F914" s="3" t="s">
        <v>44</v>
      </c>
      <c r="G914" s="3">
        <f t="shared" si="10"/>
        <v>300.50300000000004</v>
      </c>
      <c r="H914" s="3">
        <f t="shared" si="11"/>
        <v>2704.527</v>
      </c>
      <c r="I914" s="3">
        <v>5</v>
      </c>
      <c r="J914" s="4">
        <v>45583</v>
      </c>
      <c r="K914" s="3" t="s">
        <v>40</v>
      </c>
      <c r="L914" s="3" t="s">
        <v>36</v>
      </c>
      <c r="M914" s="3">
        <v>549.19000000000005</v>
      </c>
      <c r="N914" s="3" t="s">
        <v>42</v>
      </c>
      <c r="O914" s="3"/>
      <c r="P914" s="5"/>
      <c r="Q914" s="5"/>
      <c r="R914" s="5"/>
      <c r="S914" s="5"/>
      <c r="T914" s="5"/>
      <c r="U914" s="5"/>
      <c r="V914" s="5"/>
      <c r="W914" s="5"/>
      <c r="X914" s="5"/>
      <c r="Y914" s="5"/>
      <c r="Z914" s="5"/>
      <c r="AA914" s="5"/>
      <c r="AB914" s="5"/>
      <c r="AC914" s="5"/>
      <c r="AD914" s="5"/>
    </row>
    <row r="915" spans="1:30" ht="15.75" customHeight="1">
      <c r="A915" s="3" t="s">
        <v>963</v>
      </c>
      <c r="B915" s="4" t="str">
        <f t="shared" si="9"/>
        <v>August</v>
      </c>
      <c r="C915" s="3">
        <v>2627.43</v>
      </c>
      <c r="D915" s="4">
        <v>45153</v>
      </c>
      <c r="E915" s="3" t="s">
        <v>4</v>
      </c>
      <c r="F915" s="3" t="s">
        <v>54</v>
      </c>
      <c r="G915" s="3">
        <f t="shared" si="10"/>
        <v>262.74299999999999</v>
      </c>
      <c r="H915" s="3">
        <f t="shared" si="11"/>
        <v>2364.6869999999999</v>
      </c>
      <c r="I915" s="3">
        <v>9</v>
      </c>
      <c r="J915" s="4">
        <v>45159</v>
      </c>
      <c r="K915" s="3" t="s">
        <v>49</v>
      </c>
      <c r="L915" s="3" t="s">
        <v>36</v>
      </c>
      <c r="M915" s="3">
        <v>369.88</v>
      </c>
      <c r="N915" s="3" t="s">
        <v>37</v>
      </c>
      <c r="O915" s="3"/>
      <c r="P915" s="5"/>
      <c r="Q915" s="5"/>
      <c r="R915" s="5"/>
      <c r="S915" s="5"/>
      <c r="T915" s="5"/>
      <c r="U915" s="5"/>
      <c r="V915" s="5"/>
      <c r="W915" s="5"/>
      <c r="X915" s="5"/>
      <c r="Y915" s="5"/>
      <c r="Z915" s="5"/>
      <c r="AA915" s="5"/>
      <c r="AB915" s="5"/>
      <c r="AC915" s="5"/>
      <c r="AD915" s="5"/>
    </row>
    <row r="916" spans="1:30" ht="15.75" customHeight="1">
      <c r="A916" s="3" t="s">
        <v>964</v>
      </c>
      <c r="B916" s="4" t="str">
        <f t="shared" si="9"/>
        <v>February</v>
      </c>
      <c r="C916" s="3">
        <v>4969.63</v>
      </c>
      <c r="D916" s="4">
        <v>44960</v>
      </c>
      <c r="E916" s="3" t="s">
        <v>5</v>
      </c>
      <c r="F916" s="3" t="s">
        <v>51</v>
      </c>
      <c r="G916" s="3">
        <f t="shared" si="10"/>
        <v>496.96300000000002</v>
      </c>
      <c r="H916" s="3">
        <f t="shared" si="11"/>
        <v>4472.6670000000004</v>
      </c>
      <c r="I916" s="3">
        <v>3</v>
      </c>
      <c r="J916" s="4">
        <v>44964</v>
      </c>
      <c r="K916" s="3" t="s">
        <v>40</v>
      </c>
      <c r="L916" s="3" t="s">
        <v>36</v>
      </c>
      <c r="M916" s="3">
        <v>1190.8399999999999</v>
      </c>
      <c r="N916" s="3" t="s">
        <v>46</v>
      </c>
      <c r="O916" s="3"/>
      <c r="P916" s="5"/>
      <c r="Q916" s="5"/>
      <c r="R916" s="5"/>
      <c r="S916" s="5"/>
      <c r="T916" s="5"/>
      <c r="U916" s="5"/>
      <c r="V916" s="5"/>
      <c r="W916" s="5"/>
      <c r="X916" s="5"/>
      <c r="Y916" s="5"/>
      <c r="Z916" s="5"/>
      <c r="AA916" s="5"/>
      <c r="AB916" s="5"/>
      <c r="AC916" s="5"/>
      <c r="AD916" s="5"/>
    </row>
    <row r="917" spans="1:30" ht="15.75" customHeight="1">
      <c r="A917" s="3" t="s">
        <v>965</v>
      </c>
      <c r="B917" s="4" t="str">
        <f t="shared" si="9"/>
        <v>October</v>
      </c>
      <c r="C917" s="3">
        <v>2503.2600000000002</v>
      </c>
      <c r="D917" s="4">
        <v>45222</v>
      </c>
      <c r="E917" s="3" t="s">
        <v>4</v>
      </c>
      <c r="F917" s="3" t="s">
        <v>44</v>
      </c>
      <c r="G917" s="3">
        <f t="shared" si="10"/>
        <v>250.32600000000002</v>
      </c>
      <c r="H917" s="3">
        <f t="shared" si="11"/>
        <v>2252.9340000000002</v>
      </c>
      <c r="I917" s="3">
        <v>9</v>
      </c>
      <c r="J917" s="4">
        <v>45228</v>
      </c>
      <c r="K917" s="3" t="s">
        <v>35</v>
      </c>
      <c r="L917" s="3" t="s">
        <v>36</v>
      </c>
      <c r="M917" s="3">
        <v>499.41</v>
      </c>
      <c r="N917" s="3" t="s">
        <v>57</v>
      </c>
      <c r="O917" s="3"/>
      <c r="P917" s="5"/>
      <c r="Q917" s="5"/>
      <c r="R917" s="5"/>
      <c r="S917" s="5"/>
      <c r="T917" s="5"/>
      <c r="U917" s="5"/>
      <c r="V917" s="5"/>
      <c r="W917" s="5"/>
      <c r="X917" s="5"/>
      <c r="Y917" s="5"/>
      <c r="Z917" s="5"/>
      <c r="AA917" s="5"/>
      <c r="AB917" s="5"/>
      <c r="AC917" s="5"/>
      <c r="AD917" s="5"/>
    </row>
    <row r="918" spans="1:30" ht="15.75" customHeight="1">
      <c r="A918" s="3" t="s">
        <v>966</v>
      </c>
      <c r="B918" s="4" t="str">
        <f t="shared" si="9"/>
        <v>April</v>
      </c>
      <c r="C918" s="3">
        <v>4196.01</v>
      </c>
      <c r="D918" s="4">
        <v>45401</v>
      </c>
      <c r="E918" s="3" t="s">
        <v>4</v>
      </c>
      <c r="F918" s="3" t="s">
        <v>34</v>
      </c>
      <c r="G918" s="3">
        <f t="shared" si="10"/>
        <v>419.60100000000006</v>
      </c>
      <c r="H918" s="3">
        <f t="shared" si="11"/>
        <v>3776.4090000000001</v>
      </c>
      <c r="I918" s="3">
        <v>2</v>
      </c>
      <c r="J918" s="4">
        <v>45405</v>
      </c>
      <c r="K918" s="3" t="s">
        <v>35</v>
      </c>
      <c r="L918" s="3" t="s">
        <v>36</v>
      </c>
      <c r="M918" s="3">
        <v>456.82</v>
      </c>
      <c r="N918" s="3" t="s">
        <v>42</v>
      </c>
      <c r="O918" s="3"/>
      <c r="P918" s="5"/>
      <c r="Q918" s="5"/>
      <c r="R918" s="5"/>
      <c r="S918" s="5"/>
      <c r="T918" s="5"/>
      <c r="U918" s="5"/>
      <c r="V918" s="5"/>
      <c r="W918" s="5"/>
      <c r="X918" s="5"/>
      <c r="Y918" s="5"/>
      <c r="Z918" s="5"/>
      <c r="AA918" s="5"/>
      <c r="AB918" s="5"/>
      <c r="AC918" s="5"/>
      <c r="AD918" s="5"/>
    </row>
    <row r="919" spans="1:30" ht="15.75" customHeight="1">
      <c r="A919" s="3" t="s">
        <v>967</v>
      </c>
      <c r="B919" s="4" t="str">
        <f t="shared" si="9"/>
        <v>May</v>
      </c>
      <c r="C919" s="3">
        <v>4086.76</v>
      </c>
      <c r="D919" s="4">
        <v>45066</v>
      </c>
      <c r="E919" s="3" t="s">
        <v>5</v>
      </c>
      <c r="F919" s="3" t="s">
        <v>54</v>
      </c>
      <c r="G919" s="3">
        <f t="shared" si="10"/>
        <v>408.67600000000004</v>
      </c>
      <c r="H919" s="3">
        <f t="shared" si="11"/>
        <v>3678.0840000000003</v>
      </c>
      <c r="I919" s="3">
        <v>7</v>
      </c>
      <c r="J919" s="4">
        <v>45067</v>
      </c>
      <c r="K919" s="3" t="s">
        <v>49</v>
      </c>
      <c r="L919" s="3" t="s">
        <v>36</v>
      </c>
      <c r="M919" s="3">
        <v>1103.0899999999999</v>
      </c>
      <c r="N919" s="3" t="s">
        <v>46</v>
      </c>
      <c r="O919" s="3"/>
      <c r="P919" s="5"/>
      <c r="Q919" s="5"/>
      <c r="R919" s="5"/>
      <c r="S919" s="5"/>
      <c r="T919" s="5"/>
      <c r="U919" s="5"/>
      <c r="V919" s="5"/>
      <c r="W919" s="5"/>
      <c r="X919" s="5"/>
      <c r="Y919" s="5"/>
      <c r="Z919" s="5"/>
      <c r="AA919" s="5"/>
      <c r="AB919" s="5"/>
      <c r="AC919" s="5"/>
      <c r="AD919" s="5"/>
    </row>
    <row r="920" spans="1:30" ht="15.75" customHeight="1">
      <c r="A920" s="3" t="s">
        <v>968</v>
      </c>
      <c r="B920" s="4" t="str">
        <f t="shared" si="9"/>
        <v>January</v>
      </c>
      <c r="C920" s="3">
        <v>449.89</v>
      </c>
      <c r="D920" s="4">
        <v>45311</v>
      </c>
      <c r="E920" s="3" t="s">
        <v>5</v>
      </c>
      <c r="F920" s="3" t="s">
        <v>34</v>
      </c>
      <c r="G920" s="3">
        <f t="shared" si="10"/>
        <v>44.989000000000004</v>
      </c>
      <c r="H920" s="3">
        <f t="shared" si="11"/>
        <v>404.90099999999995</v>
      </c>
      <c r="I920" s="3">
        <v>6</v>
      </c>
      <c r="J920" s="4">
        <v>45313</v>
      </c>
      <c r="K920" s="3" t="s">
        <v>40</v>
      </c>
      <c r="L920" s="3" t="s">
        <v>45</v>
      </c>
      <c r="M920" s="3">
        <v>82.56</v>
      </c>
      <c r="N920" s="3" t="s">
        <v>65</v>
      </c>
      <c r="O920" s="3"/>
      <c r="P920" s="5"/>
      <c r="Q920" s="5"/>
      <c r="R920" s="5"/>
      <c r="S920" s="5"/>
      <c r="T920" s="5"/>
      <c r="U920" s="5"/>
      <c r="V920" s="5"/>
      <c r="W920" s="5"/>
      <c r="X920" s="5"/>
      <c r="Y920" s="5"/>
      <c r="Z920" s="5"/>
      <c r="AA920" s="5"/>
      <c r="AB920" s="5"/>
      <c r="AC920" s="5"/>
      <c r="AD920" s="5"/>
    </row>
    <row r="921" spans="1:30" ht="15.75" customHeight="1">
      <c r="A921" s="3" t="s">
        <v>969</v>
      </c>
      <c r="B921" s="4" t="str">
        <f t="shared" si="9"/>
        <v>October</v>
      </c>
      <c r="C921" s="3">
        <v>526.33000000000004</v>
      </c>
      <c r="D921" s="4">
        <v>45211</v>
      </c>
      <c r="E921" s="3" t="s">
        <v>5</v>
      </c>
      <c r="F921" s="3" t="s">
        <v>34</v>
      </c>
      <c r="G921" s="3">
        <f t="shared" si="10"/>
        <v>52.63300000000001</v>
      </c>
      <c r="H921" s="3">
        <f t="shared" si="11"/>
        <v>473.697</v>
      </c>
      <c r="I921" s="3">
        <v>8</v>
      </c>
      <c r="J921" s="4">
        <v>45214</v>
      </c>
      <c r="K921" s="3" t="s">
        <v>35</v>
      </c>
      <c r="L921" s="3" t="s">
        <v>36</v>
      </c>
      <c r="M921" s="3">
        <v>139.22</v>
      </c>
      <c r="N921" s="3" t="s">
        <v>65</v>
      </c>
      <c r="O921" s="3"/>
      <c r="P921" s="5"/>
      <c r="Q921" s="5"/>
      <c r="R921" s="5"/>
      <c r="S921" s="5"/>
      <c r="T921" s="5"/>
      <c r="U921" s="5"/>
      <c r="V921" s="5"/>
      <c r="W921" s="5"/>
      <c r="X921" s="5"/>
      <c r="Y921" s="5"/>
      <c r="Z921" s="5"/>
      <c r="AA921" s="5"/>
      <c r="AB921" s="5"/>
      <c r="AC921" s="5"/>
      <c r="AD921" s="5"/>
    </row>
    <row r="922" spans="1:30" ht="15.75" customHeight="1">
      <c r="A922" s="3" t="s">
        <v>970</v>
      </c>
      <c r="B922" s="4" t="str">
        <f t="shared" si="9"/>
        <v>July</v>
      </c>
      <c r="C922" s="3">
        <v>3333.07</v>
      </c>
      <c r="D922" s="4">
        <v>45135</v>
      </c>
      <c r="E922" s="3" t="s">
        <v>3</v>
      </c>
      <c r="F922" s="3" t="s">
        <v>44</v>
      </c>
      <c r="G922" s="3">
        <f t="shared" si="10"/>
        <v>333.30700000000002</v>
      </c>
      <c r="H922" s="3">
        <f t="shared" si="11"/>
        <v>2999.7629999999999</v>
      </c>
      <c r="I922" s="3">
        <v>9</v>
      </c>
      <c r="J922" s="4">
        <v>45136</v>
      </c>
      <c r="K922" s="3" t="s">
        <v>49</v>
      </c>
      <c r="L922" s="3" t="s">
        <v>45</v>
      </c>
      <c r="M922" s="3">
        <v>235.6</v>
      </c>
      <c r="N922" s="3" t="s">
        <v>37</v>
      </c>
      <c r="O922" s="3"/>
      <c r="P922" s="5"/>
      <c r="Q922" s="5"/>
      <c r="R922" s="5"/>
      <c r="S922" s="5"/>
      <c r="T922" s="5"/>
      <c r="U922" s="5"/>
      <c r="V922" s="5"/>
      <c r="W922" s="5"/>
      <c r="X922" s="5"/>
      <c r="Y922" s="5"/>
      <c r="Z922" s="5"/>
      <c r="AA922" s="5"/>
      <c r="AB922" s="5"/>
      <c r="AC922" s="5"/>
      <c r="AD922" s="5"/>
    </row>
    <row r="923" spans="1:30" ht="15.75" customHeight="1">
      <c r="A923" s="3" t="s">
        <v>971</v>
      </c>
      <c r="B923" s="4" t="str">
        <f t="shared" si="9"/>
        <v>March</v>
      </c>
      <c r="C923" s="3">
        <v>1369.63</v>
      </c>
      <c r="D923" s="4">
        <v>45008</v>
      </c>
      <c r="E923" s="3" t="s">
        <v>2</v>
      </c>
      <c r="F923" s="3" t="s">
        <v>34</v>
      </c>
      <c r="G923" s="3">
        <f t="shared" si="10"/>
        <v>136.96300000000002</v>
      </c>
      <c r="H923" s="3">
        <f t="shared" si="11"/>
        <v>1232.6670000000001</v>
      </c>
      <c r="I923" s="3">
        <v>6</v>
      </c>
      <c r="J923" s="4">
        <v>45010</v>
      </c>
      <c r="K923" s="3" t="s">
        <v>35</v>
      </c>
      <c r="L923" s="3" t="s">
        <v>45</v>
      </c>
      <c r="M923" s="3">
        <v>147</v>
      </c>
      <c r="N923" s="3" t="s">
        <v>46</v>
      </c>
      <c r="O923" s="3"/>
      <c r="P923" s="5"/>
      <c r="Q923" s="5"/>
      <c r="R923" s="5"/>
      <c r="S923" s="5"/>
      <c r="T923" s="5"/>
      <c r="U923" s="5"/>
      <c r="V923" s="5"/>
      <c r="W923" s="5"/>
      <c r="X923" s="5"/>
      <c r="Y923" s="5"/>
      <c r="Z923" s="5"/>
      <c r="AA923" s="5"/>
      <c r="AB923" s="5"/>
      <c r="AC923" s="5"/>
      <c r="AD923" s="5"/>
    </row>
    <row r="924" spans="1:30" ht="15.75" customHeight="1">
      <c r="A924" s="3" t="s">
        <v>972</v>
      </c>
      <c r="B924" s="4" t="str">
        <f t="shared" si="9"/>
        <v>March</v>
      </c>
      <c r="C924" s="3">
        <v>3321.88</v>
      </c>
      <c r="D924" s="4">
        <v>45359</v>
      </c>
      <c r="E924" s="3" t="s">
        <v>3</v>
      </c>
      <c r="F924" s="3" t="s">
        <v>51</v>
      </c>
      <c r="G924" s="3">
        <f t="shared" si="10"/>
        <v>332.18800000000005</v>
      </c>
      <c r="H924" s="3">
        <f t="shared" si="11"/>
        <v>2989.692</v>
      </c>
      <c r="I924" s="3">
        <v>2</v>
      </c>
      <c r="J924" s="4">
        <v>45362</v>
      </c>
      <c r="K924" s="3" t="s">
        <v>35</v>
      </c>
      <c r="L924" s="3" t="s">
        <v>36</v>
      </c>
      <c r="M924" s="3">
        <v>426.77</v>
      </c>
      <c r="N924" s="3" t="s">
        <v>42</v>
      </c>
      <c r="O924" s="3"/>
      <c r="P924" s="5"/>
      <c r="Q924" s="5"/>
      <c r="R924" s="5"/>
      <c r="S924" s="5"/>
      <c r="T924" s="5"/>
      <c r="U924" s="5"/>
      <c r="V924" s="5"/>
      <c r="W924" s="5"/>
      <c r="X924" s="5"/>
      <c r="Y924" s="5"/>
      <c r="Z924" s="5"/>
      <c r="AA924" s="5"/>
      <c r="AB924" s="5"/>
      <c r="AC924" s="5"/>
      <c r="AD924" s="5"/>
    </row>
    <row r="925" spans="1:30" ht="15.75" customHeight="1">
      <c r="A925" s="3" t="s">
        <v>973</v>
      </c>
      <c r="B925" s="4" t="str">
        <f t="shared" si="9"/>
        <v>February</v>
      </c>
      <c r="C925" s="3">
        <v>808.67</v>
      </c>
      <c r="D925" s="4">
        <v>45326</v>
      </c>
      <c r="E925" s="3" t="s">
        <v>2</v>
      </c>
      <c r="F925" s="3" t="s">
        <v>34</v>
      </c>
      <c r="G925" s="3">
        <f t="shared" si="10"/>
        <v>80.867000000000004</v>
      </c>
      <c r="H925" s="3">
        <f t="shared" si="11"/>
        <v>727.803</v>
      </c>
      <c r="I925" s="3">
        <v>4</v>
      </c>
      <c r="J925" s="4">
        <v>45332</v>
      </c>
      <c r="K925" s="3" t="s">
        <v>40</v>
      </c>
      <c r="L925" s="3" t="s">
        <v>36</v>
      </c>
      <c r="M925" s="3">
        <v>211.36</v>
      </c>
      <c r="N925" s="3" t="s">
        <v>52</v>
      </c>
      <c r="O925" s="3"/>
      <c r="P925" s="5"/>
      <c r="Q925" s="5"/>
      <c r="R925" s="5"/>
      <c r="S925" s="5"/>
      <c r="T925" s="5"/>
      <c r="U925" s="5"/>
      <c r="V925" s="5"/>
      <c r="W925" s="5"/>
      <c r="X925" s="5"/>
      <c r="Y925" s="5"/>
      <c r="Z925" s="5"/>
      <c r="AA925" s="5"/>
      <c r="AB925" s="5"/>
      <c r="AC925" s="5"/>
      <c r="AD925" s="5"/>
    </row>
    <row r="926" spans="1:30" ht="15.75" customHeight="1">
      <c r="A926" s="3" t="s">
        <v>974</v>
      </c>
      <c r="B926" s="4" t="str">
        <f t="shared" si="9"/>
        <v>December</v>
      </c>
      <c r="C926" s="3">
        <v>2045.63</v>
      </c>
      <c r="D926" s="4">
        <v>45281</v>
      </c>
      <c r="E926" s="3" t="s">
        <v>3</v>
      </c>
      <c r="F926" s="3" t="s">
        <v>44</v>
      </c>
      <c r="G926" s="3">
        <f t="shared" si="10"/>
        <v>204.56300000000002</v>
      </c>
      <c r="H926" s="3">
        <f t="shared" si="11"/>
        <v>1841.067</v>
      </c>
      <c r="I926" s="3">
        <v>3</v>
      </c>
      <c r="J926" s="4">
        <v>45286</v>
      </c>
      <c r="K926" s="3" t="s">
        <v>40</v>
      </c>
      <c r="L926" s="3" t="s">
        <v>41</v>
      </c>
      <c r="M926" s="3">
        <v>548.23</v>
      </c>
      <c r="N926" s="3" t="s">
        <v>52</v>
      </c>
      <c r="O926" s="3"/>
      <c r="P926" s="5"/>
      <c r="Q926" s="5"/>
      <c r="R926" s="5"/>
      <c r="S926" s="5"/>
      <c r="T926" s="5"/>
      <c r="U926" s="5"/>
      <c r="V926" s="5"/>
      <c r="W926" s="5"/>
      <c r="X926" s="5"/>
      <c r="Y926" s="5"/>
      <c r="Z926" s="5"/>
      <c r="AA926" s="5"/>
      <c r="AB926" s="5"/>
      <c r="AC926" s="5"/>
      <c r="AD926" s="5"/>
    </row>
    <row r="927" spans="1:30" ht="15.75" customHeight="1">
      <c r="A927" s="3" t="s">
        <v>975</v>
      </c>
      <c r="B927" s="4" t="str">
        <f t="shared" si="9"/>
        <v>October</v>
      </c>
      <c r="C927" s="3">
        <v>602.1</v>
      </c>
      <c r="D927" s="4">
        <v>45575</v>
      </c>
      <c r="E927" s="3" t="s">
        <v>2</v>
      </c>
      <c r="F927" s="3" t="s">
        <v>34</v>
      </c>
      <c r="G927" s="3">
        <f t="shared" si="10"/>
        <v>60.210000000000008</v>
      </c>
      <c r="H927" s="3">
        <f t="shared" si="11"/>
        <v>541.89</v>
      </c>
      <c r="I927" s="3">
        <v>3</v>
      </c>
      <c r="J927" s="4">
        <v>45580</v>
      </c>
      <c r="K927" s="3" t="s">
        <v>35</v>
      </c>
      <c r="L927" s="3" t="s">
        <v>41</v>
      </c>
      <c r="M927" s="3">
        <v>146.18</v>
      </c>
      <c r="N927" s="3" t="s">
        <v>46</v>
      </c>
      <c r="O927" s="3"/>
      <c r="P927" s="5"/>
      <c r="Q927" s="5"/>
      <c r="R927" s="5"/>
      <c r="S927" s="5"/>
      <c r="T927" s="5"/>
      <c r="U927" s="5"/>
      <c r="V927" s="5"/>
      <c r="W927" s="5"/>
      <c r="X927" s="5"/>
      <c r="Y927" s="5"/>
      <c r="Z927" s="5"/>
      <c r="AA927" s="5"/>
      <c r="AB927" s="5"/>
      <c r="AC927" s="5"/>
      <c r="AD927" s="5"/>
    </row>
    <row r="928" spans="1:30" ht="15.75" customHeight="1">
      <c r="A928" s="3" t="s">
        <v>976</v>
      </c>
      <c r="B928" s="4" t="str">
        <f t="shared" si="9"/>
        <v>December</v>
      </c>
      <c r="C928" s="3">
        <v>1482.26</v>
      </c>
      <c r="D928" s="4">
        <v>45290</v>
      </c>
      <c r="E928" s="3" t="s">
        <v>3</v>
      </c>
      <c r="F928" s="3" t="s">
        <v>54</v>
      </c>
      <c r="G928" s="3">
        <f t="shared" si="10"/>
        <v>148.226</v>
      </c>
      <c r="H928" s="3">
        <f t="shared" si="11"/>
        <v>1334.0340000000001</v>
      </c>
      <c r="I928" s="3">
        <v>5</v>
      </c>
      <c r="J928" s="4">
        <v>45295</v>
      </c>
      <c r="K928" s="3" t="s">
        <v>35</v>
      </c>
      <c r="L928" s="3" t="s">
        <v>45</v>
      </c>
      <c r="M928" s="3">
        <v>289.98</v>
      </c>
      <c r="N928" s="3" t="s">
        <v>65</v>
      </c>
      <c r="O928" s="3"/>
      <c r="P928" s="5"/>
      <c r="Q928" s="5"/>
      <c r="R928" s="5"/>
      <c r="S928" s="5"/>
      <c r="T928" s="5"/>
      <c r="U928" s="5"/>
      <c r="V928" s="5"/>
      <c r="W928" s="5"/>
      <c r="X928" s="5"/>
      <c r="Y928" s="5"/>
      <c r="Z928" s="5"/>
      <c r="AA928" s="5"/>
      <c r="AB928" s="5"/>
      <c r="AC928" s="5"/>
      <c r="AD928" s="5"/>
    </row>
    <row r="929" spans="1:30" ht="15.75" customHeight="1">
      <c r="A929" s="3" t="s">
        <v>977</v>
      </c>
      <c r="B929" s="4" t="str">
        <f t="shared" si="9"/>
        <v>October</v>
      </c>
      <c r="C929" s="3">
        <v>532.66</v>
      </c>
      <c r="D929" s="4">
        <v>45221</v>
      </c>
      <c r="E929" s="3" t="s">
        <v>5</v>
      </c>
      <c r="F929" s="3" t="s">
        <v>54</v>
      </c>
      <c r="G929" s="3">
        <f t="shared" si="10"/>
        <v>53.265999999999998</v>
      </c>
      <c r="H929" s="3">
        <f t="shared" si="11"/>
        <v>479.39399999999995</v>
      </c>
      <c r="I929" s="3">
        <v>1</v>
      </c>
      <c r="J929" s="4">
        <v>45224</v>
      </c>
      <c r="K929" s="3" t="s">
        <v>35</v>
      </c>
      <c r="L929" s="3" t="s">
        <v>41</v>
      </c>
      <c r="M929" s="3">
        <v>87.28</v>
      </c>
      <c r="N929" s="3" t="s">
        <v>52</v>
      </c>
      <c r="O929" s="3"/>
      <c r="P929" s="5"/>
      <c r="Q929" s="5"/>
      <c r="R929" s="5"/>
      <c r="S929" s="5"/>
      <c r="T929" s="5"/>
      <c r="U929" s="5"/>
      <c r="V929" s="5"/>
      <c r="W929" s="5"/>
      <c r="X929" s="5"/>
      <c r="Y929" s="5"/>
      <c r="Z929" s="5"/>
      <c r="AA929" s="5"/>
      <c r="AB929" s="5"/>
      <c r="AC929" s="5"/>
      <c r="AD929" s="5"/>
    </row>
    <row r="930" spans="1:30" ht="15.75" customHeight="1">
      <c r="A930" s="3" t="s">
        <v>978</v>
      </c>
      <c r="B930" s="4" t="str">
        <f t="shared" si="9"/>
        <v>February</v>
      </c>
      <c r="C930" s="3">
        <v>4855.84</v>
      </c>
      <c r="D930" s="4">
        <v>45348</v>
      </c>
      <c r="E930" s="3" t="s">
        <v>4</v>
      </c>
      <c r="F930" s="3" t="s">
        <v>54</v>
      </c>
      <c r="G930" s="3">
        <f t="shared" si="10"/>
        <v>485.58400000000006</v>
      </c>
      <c r="H930" s="3">
        <f t="shared" si="11"/>
        <v>4370.2560000000003</v>
      </c>
      <c r="I930" s="3">
        <v>9</v>
      </c>
      <c r="J930" s="4">
        <v>45352</v>
      </c>
      <c r="K930" s="3" t="s">
        <v>35</v>
      </c>
      <c r="L930" s="3" t="s">
        <v>41</v>
      </c>
      <c r="M930" s="3">
        <v>357.72</v>
      </c>
      <c r="N930" s="3" t="s">
        <v>65</v>
      </c>
      <c r="O930" s="3"/>
      <c r="P930" s="5"/>
      <c r="Q930" s="5"/>
      <c r="R930" s="5"/>
      <c r="S930" s="5"/>
      <c r="T930" s="5"/>
      <c r="U930" s="5"/>
      <c r="V930" s="5"/>
      <c r="W930" s="5"/>
      <c r="X930" s="5"/>
      <c r="Y930" s="5"/>
      <c r="Z930" s="5"/>
      <c r="AA930" s="5"/>
      <c r="AB930" s="5"/>
      <c r="AC930" s="5"/>
      <c r="AD930" s="5"/>
    </row>
    <row r="931" spans="1:30" ht="15.75" customHeight="1">
      <c r="A931" s="3" t="s">
        <v>979</v>
      </c>
      <c r="B931" s="4" t="str">
        <f t="shared" si="9"/>
        <v>January</v>
      </c>
      <c r="C931" s="3">
        <v>2035.79</v>
      </c>
      <c r="D931" s="4">
        <v>44932</v>
      </c>
      <c r="E931" s="3" t="s">
        <v>3</v>
      </c>
      <c r="F931" s="3" t="s">
        <v>39</v>
      </c>
      <c r="G931" s="3">
        <f t="shared" si="10"/>
        <v>203.57900000000001</v>
      </c>
      <c r="H931" s="3">
        <f t="shared" si="11"/>
        <v>1832.211</v>
      </c>
      <c r="I931" s="3">
        <v>4</v>
      </c>
      <c r="J931" s="4">
        <v>44937</v>
      </c>
      <c r="K931" s="3" t="s">
        <v>49</v>
      </c>
      <c r="L931" s="3" t="s">
        <v>41</v>
      </c>
      <c r="M931" s="3">
        <v>435.41</v>
      </c>
      <c r="N931" s="3" t="s">
        <v>46</v>
      </c>
      <c r="O931" s="3"/>
      <c r="P931" s="5"/>
      <c r="Q931" s="5"/>
      <c r="R931" s="5"/>
      <c r="S931" s="5"/>
      <c r="T931" s="5"/>
      <c r="U931" s="5"/>
      <c r="V931" s="5"/>
      <c r="W931" s="5"/>
      <c r="X931" s="5"/>
      <c r="Y931" s="5"/>
      <c r="Z931" s="5"/>
      <c r="AA931" s="5"/>
      <c r="AB931" s="5"/>
      <c r="AC931" s="5"/>
      <c r="AD931" s="5"/>
    </row>
    <row r="932" spans="1:30" ht="15.75" customHeight="1">
      <c r="A932" s="3" t="s">
        <v>980</v>
      </c>
      <c r="B932" s="4" t="str">
        <f t="shared" si="9"/>
        <v>August</v>
      </c>
      <c r="C932" s="3">
        <v>4515.82</v>
      </c>
      <c r="D932" s="4">
        <v>45519</v>
      </c>
      <c r="E932" s="3" t="s">
        <v>2</v>
      </c>
      <c r="F932" s="3" t="s">
        <v>54</v>
      </c>
      <c r="G932" s="3">
        <f t="shared" si="10"/>
        <v>451.58199999999999</v>
      </c>
      <c r="H932" s="3">
        <f t="shared" si="11"/>
        <v>4064.2379999999998</v>
      </c>
      <c r="I932" s="3">
        <v>7</v>
      </c>
      <c r="J932" s="4">
        <v>45524</v>
      </c>
      <c r="K932" s="3" t="s">
        <v>49</v>
      </c>
      <c r="L932" s="3" t="s">
        <v>41</v>
      </c>
      <c r="M932" s="3">
        <v>1168.8399999999999</v>
      </c>
      <c r="N932" s="3" t="s">
        <v>52</v>
      </c>
      <c r="O932" s="3"/>
      <c r="P932" s="5"/>
      <c r="Q932" s="5"/>
      <c r="R932" s="5"/>
      <c r="S932" s="5"/>
      <c r="T932" s="5"/>
      <c r="U932" s="5"/>
      <c r="V932" s="5"/>
      <c r="W932" s="5"/>
      <c r="X932" s="5"/>
      <c r="Y932" s="5"/>
      <c r="Z932" s="5"/>
      <c r="AA932" s="5"/>
      <c r="AB932" s="5"/>
      <c r="AC932" s="5"/>
      <c r="AD932" s="5"/>
    </row>
    <row r="933" spans="1:30" ht="15.75" customHeight="1">
      <c r="A933" s="3" t="s">
        <v>981</v>
      </c>
      <c r="B933" s="4" t="str">
        <f t="shared" si="9"/>
        <v>August</v>
      </c>
      <c r="C933" s="3">
        <v>4858.74</v>
      </c>
      <c r="D933" s="4">
        <v>45512</v>
      </c>
      <c r="E933" s="3" t="s">
        <v>5</v>
      </c>
      <c r="F933" s="3" t="s">
        <v>54</v>
      </c>
      <c r="G933" s="3">
        <f t="shared" si="10"/>
        <v>485.87400000000002</v>
      </c>
      <c r="H933" s="3">
        <f t="shared" si="11"/>
        <v>4372.866</v>
      </c>
      <c r="I933" s="3">
        <v>7</v>
      </c>
      <c r="J933" s="4">
        <v>45516</v>
      </c>
      <c r="K933" s="3" t="s">
        <v>35</v>
      </c>
      <c r="L933" s="3" t="s">
        <v>41</v>
      </c>
      <c r="M933" s="3">
        <v>1286.47</v>
      </c>
      <c r="N933" s="3" t="s">
        <v>65</v>
      </c>
      <c r="O933" s="3"/>
      <c r="P933" s="5"/>
      <c r="Q933" s="5"/>
      <c r="R933" s="5"/>
      <c r="S933" s="5"/>
      <c r="T933" s="5"/>
      <c r="U933" s="5"/>
      <c r="V933" s="5"/>
      <c r="W933" s="5"/>
      <c r="X933" s="5"/>
      <c r="Y933" s="5"/>
      <c r="Z933" s="5"/>
      <c r="AA933" s="5"/>
      <c r="AB933" s="5"/>
      <c r="AC933" s="5"/>
      <c r="AD933" s="5"/>
    </row>
    <row r="934" spans="1:30" ht="15.75" customHeight="1">
      <c r="A934" s="3" t="s">
        <v>982</v>
      </c>
      <c r="B934" s="4" t="str">
        <f t="shared" si="9"/>
        <v>April</v>
      </c>
      <c r="C934" s="3">
        <v>4556.8599999999997</v>
      </c>
      <c r="D934" s="4">
        <v>45406</v>
      </c>
      <c r="E934" s="3" t="s">
        <v>3</v>
      </c>
      <c r="F934" s="3" t="s">
        <v>39</v>
      </c>
      <c r="G934" s="3">
        <f t="shared" si="10"/>
        <v>455.68599999999998</v>
      </c>
      <c r="H934" s="3">
        <f t="shared" si="11"/>
        <v>4101.174</v>
      </c>
      <c r="I934" s="3">
        <v>7</v>
      </c>
      <c r="J934" s="4">
        <v>45409</v>
      </c>
      <c r="K934" s="3" t="s">
        <v>40</v>
      </c>
      <c r="L934" s="3" t="s">
        <v>41</v>
      </c>
      <c r="M934" s="3">
        <v>502.43</v>
      </c>
      <c r="N934" s="3" t="s">
        <v>57</v>
      </c>
      <c r="O934" s="3"/>
      <c r="P934" s="5"/>
      <c r="Q934" s="5"/>
      <c r="R934" s="5"/>
      <c r="S934" s="5"/>
      <c r="T934" s="5"/>
      <c r="U934" s="5"/>
      <c r="V934" s="5"/>
      <c r="W934" s="5"/>
      <c r="X934" s="5"/>
      <c r="Y934" s="5"/>
      <c r="Z934" s="5"/>
      <c r="AA934" s="5"/>
      <c r="AB934" s="5"/>
      <c r="AC934" s="5"/>
      <c r="AD934" s="5"/>
    </row>
    <row r="935" spans="1:30" ht="15.75" customHeight="1">
      <c r="A935" s="3" t="s">
        <v>983</v>
      </c>
      <c r="B935" s="4" t="str">
        <f t="shared" si="9"/>
        <v>May</v>
      </c>
      <c r="C935" s="3">
        <v>2329.3000000000002</v>
      </c>
      <c r="D935" s="4">
        <v>45441</v>
      </c>
      <c r="E935" s="3" t="s">
        <v>3</v>
      </c>
      <c r="F935" s="3" t="s">
        <v>54</v>
      </c>
      <c r="G935" s="3">
        <f t="shared" si="10"/>
        <v>232.93000000000004</v>
      </c>
      <c r="H935" s="3">
        <f t="shared" si="11"/>
        <v>2096.3700000000003</v>
      </c>
      <c r="I935" s="3">
        <v>5</v>
      </c>
      <c r="J935" s="4">
        <v>45444</v>
      </c>
      <c r="K935" s="3" t="s">
        <v>40</v>
      </c>
      <c r="L935" s="3" t="s">
        <v>36</v>
      </c>
      <c r="M935" s="3">
        <v>458.26</v>
      </c>
      <c r="N935" s="3" t="s">
        <v>52</v>
      </c>
      <c r="O935" s="3"/>
      <c r="P935" s="5"/>
      <c r="Q935" s="5"/>
      <c r="R935" s="5"/>
      <c r="S935" s="5"/>
      <c r="T935" s="5"/>
      <c r="U935" s="5"/>
      <c r="V935" s="5"/>
      <c r="W935" s="5"/>
      <c r="X935" s="5"/>
      <c r="Y935" s="5"/>
      <c r="Z935" s="5"/>
      <c r="AA935" s="5"/>
      <c r="AB935" s="5"/>
      <c r="AC935" s="5"/>
      <c r="AD935" s="5"/>
    </row>
    <row r="936" spans="1:30" ht="15.75" customHeight="1">
      <c r="A936" s="3" t="s">
        <v>984</v>
      </c>
      <c r="B936" s="4" t="str">
        <f t="shared" si="9"/>
        <v>August</v>
      </c>
      <c r="C936" s="3">
        <v>3916.6</v>
      </c>
      <c r="D936" s="4">
        <v>45153</v>
      </c>
      <c r="E936" s="3" t="s">
        <v>5</v>
      </c>
      <c r="F936" s="3" t="s">
        <v>44</v>
      </c>
      <c r="G936" s="3">
        <f t="shared" si="10"/>
        <v>391.66</v>
      </c>
      <c r="H936" s="3">
        <f t="shared" si="11"/>
        <v>3524.94</v>
      </c>
      <c r="I936" s="3">
        <v>4</v>
      </c>
      <c r="J936" s="4">
        <v>45157</v>
      </c>
      <c r="K936" s="3" t="s">
        <v>49</v>
      </c>
      <c r="L936" s="3" t="s">
        <v>41</v>
      </c>
      <c r="M936" s="3">
        <v>1119.67</v>
      </c>
      <c r="N936" s="3" t="s">
        <v>42</v>
      </c>
      <c r="O936" s="3"/>
      <c r="P936" s="5"/>
      <c r="Q936" s="5"/>
      <c r="R936" s="5"/>
      <c r="S936" s="5"/>
      <c r="T936" s="5"/>
      <c r="U936" s="5"/>
      <c r="V936" s="5"/>
      <c r="W936" s="5"/>
      <c r="X936" s="5"/>
      <c r="Y936" s="5"/>
      <c r="Z936" s="5"/>
      <c r="AA936" s="5"/>
      <c r="AB936" s="5"/>
      <c r="AC936" s="5"/>
      <c r="AD936" s="5"/>
    </row>
    <row r="937" spans="1:30" ht="15.75" customHeight="1">
      <c r="A937" s="3" t="s">
        <v>985</v>
      </c>
      <c r="B937" s="4" t="str">
        <f t="shared" si="9"/>
        <v>October</v>
      </c>
      <c r="C937" s="3">
        <v>853.13</v>
      </c>
      <c r="D937" s="4">
        <v>45593</v>
      </c>
      <c r="E937" s="3" t="s">
        <v>3</v>
      </c>
      <c r="F937" s="3" t="s">
        <v>54</v>
      </c>
      <c r="G937" s="3">
        <f t="shared" si="10"/>
        <v>85.313000000000002</v>
      </c>
      <c r="H937" s="3">
        <f t="shared" si="11"/>
        <v>767.81700000000001</v>
      </c>
      <c r="I937" s="3">
        <v>4</v>
      </c>
      <c r="J937" s="4">
        <v>45594</v>
      </c>
      <c r="K937" s="3" t="s">
        <v>35</v>
      </c>
      <c r="L937" s="3" t="s">
        <v>45</v>
      </c>
      <c r="M937" s="3">
        <v>224.73</v>
      </c>
      <c r="N937" s="3" t="s">
        <v>37</v>
      </c>
      <c r="O937" s="3"/>
      <c r="P937" s="5"/>
      <c r="Q937" s="5"/>
      <c r="R937" s="5"/>
      <c r="S937" s="5"/>
      <c r="T937" s="5"/>
      <c r="U937" s="5"/>
      <c r="V937" s="5"/>
      <c r="W937" s="5"/>
      <c r="X937" s="5"/>
      <c r="Y937" s="5"/>
      <c r="Z937" s="5"/>
      <c r="AA937" s="5"/>
      <c r="AB937" s="5"/>
      <c r="AC937" s="5"/>
      <c r="AD937" s="5"/>
    </row>
    <row r="938" spans="1:30" ht="15.75" customHeight="1">
      <c r="A938" s="3" t="s">
        <v>986</v>
      </c>
      <c r="B938" s="4" t="str">
        <f t="shared" si="9"/>
        <v>October</v>
      </c>
      <c r="C938" s="3">
        <v>564.67999999999995</v>
      </c>
      <c r="D938" s="4">
        <v>45207</v>
      </c>
      <c r="E938" s="3" t="s">
        <v>4</v>
      </c>
      <c r="F938" s="3" t="s">
        <v>54</v>
      </c>
      <c r="G938" s="3">
        <f t="shared" si="10"/>
        <v>56.467999999999996</v>
      </c>
      <c r="H938" s="3">
        <f t="shared" si="11"/>
        <v>508.21199999999993</v>
      </c>
      <c r="I938" s="3">
        <v>5</v>
      </c>
      <c r="J938" s="4">
        <v>45214</v>
      </c>
      <c r="K938" s="3" t="s">
        <v>40</v>
      </c>
      <c r="L938" s="3" t="s">
        <v>41</v>
      </c>
      <c r="M938" s="3">
        <v>50.44</v>
      </c>
      <c r="N938" s="3" t="s">
        <v>42</v>
      </c>
      <c r="O938" s="3"/>
      <c r="P938" s="5"/>
      <c r="Q938" s="5"/>
      <c r="R938" s="5"/>
      <c r="S938" s="5"/>
      <c r="T938" s="5"/>
      <c r="U938" s="5"/>
      <c r="V938" s="5"/>
      <c r="W938" s="5"/>
      <c r="X938" s="5"/>
      <c r="Y938" s="5"/>
      <c r="Z938" s="5"/>
      <c r="AA938" s="5"/>
      <c r="AB938" s="5"/>
      <c r="AC938" s="5"/>
      <c r="AD938" s="5"/>
    </row>
    <row r="939" spans="1:30" ht="15.75" customHeight="1">
      <c r="A939" s="3" t="s">
        <v>987</v>
      </c>
      <c r="B939" s="4" t="str">
        <f t="shared" si="9"/>
        <v>December</v>
      </c>
      <c r="C939" s="3">
        <v>4396.82</v>
      </c>
      <c r="D939" s="4">
        <v>45651</v>
      </c>
      <c r="E939" s="3" t="s">
        <v>3</v>
      </c>
      <c r="F939" s="3" t="s">
        <v>39</v>
      </c>
      <c r="G939" s="3">
        <f t="shared" si="10"/>
        <v>439.68200000000002</v>
      </c>
      <c r="H939" s="3">
        <f t="shared" si="11"/>
        <v>3957.1379999999999</v>
      </c>
      <c r="I939" s="3">
        <v>6</v>
      </c>
      <c r="J939" s="4">
        <v>45655</v>
      </c>
      <c r="K939" s="3" t="s">
        <v>35</v>
      </c>
      <c r="L939" s="3" t="s">
        <v>41</v>
      </c>
      <c r="M939" s="3">
        <v>650.92999999999995</v>
      </c>
      <c r="N939" s="3" t="s">
        <v>57</v>
      </c>
      <c r="O939" s="3"/>
      <c r="P939" s="5"/>
      <c r="Q939" s="5"/>
      <c r="R939" s="5"/>
      <c r="S939" s="5"/>
      <c r="T939" s="5"/>
      <c r="U939" s="5"/>
      <c r="V939" s="5"/>
      <c r="W939" s="5"/>
      <c r="X939" s="5"/>
      <c r="Y939" s="5"/>
      <c r="Z939" s="5"/>
      <c r="AA939" s="5"/>
      <c r="AB939" s="5"/>
      <c r="AC939" s="5"/>
      <c r="AD939" s="5"/>
    </row>
    <row r="940" spans="1:30" ht="15.75" customHeight="1">
      <c r="A940" s="3" t="s">
        <v>988</v>
      </c>
      <c r="B940" s="4" t="str">
        <f t="shared" si="9"/>
        <v>December</v>
      </c>
      <c r="C940" s="3">
        <v>252.49</v>
      </c>
      <c r="D940" s="4">
        <v>45632</v>
      </c>
      <c r="E940" s="3" t="s">
        <v>4</v>
      </c>
      <c r="F940" s="3" t="s">
        <v>44</v>
      </c>
      <c r="G940" s="3">
        <f t="shared" si="10"/>
        <v>25.249000000000002</v>
      </c>
      <c r="H940" s="3">
        <f t="shared" si="11"/>
        <v>227.24100000000001</v>
      </c>
      <c r="I940" s="3">
        <v>7</v>
      </c>
      <c r="J940" s="4">
        <v>45639</v>
      </c>
      <c r="K940" s="3" t="s">
        <v>49</v>
      </c>
      <c r="L940" s="3" t="s">
        <v>41</v>
      </c>
      <c r="M940" s="3">
        <v>18.809999999999999</v>
      </c>
      <c r="N940" s="3" t="s">
        <v>42</v>
      </c>
      <c r="O940" s="3"/>
      <c r="P940" s="5"/>
      <c r="Q940" s="5"/>
      <c r="R940" s="5"/>
      <c r="S940" s="5"/>
      <c r="T940" s="5"/>
      <c r="U940" s="5"/>
      <c r="V940" s="5"/>
      <c r="W940" s="5"/>
      <c r="X940" s="5"/>
      <c r="Y940" s="5"/>
      <c r="Z940" s="5"/>
      <c r="AA940" s="5"/>
      <c r="AB940" s="5"/>
      <c r="AC940" s="5"/>
      <c r="AD940" s="5"/>
    </row>
    <row r="941" spans="1:30" ht="15.75" customHeight="1">
      <c r="A941" s="3" t="s">
        <v>989</v>
      </c>
      <c r="B941" s="4" t="str">
        <f t="shared" si="9"/>
        <v>December</v>
      </c>
      <c r="C941" s="3">
        <v>4864.3999999999996</v>
      </c>
      <c r="D941" s="4">
        <v>45266</v>
      </c>
      <c r="E941" s="3" t="s">
        <v>4</v>
      </c>
      <c r="F941" s="3" t="s">
        <v>34</v>
      </c>
      <c r="G941" s="3">
        <f t="shared" si="10"/>
        <v>486.44</v>
      </c>
      <c r="H941" s="3">
        <f t="shared" si="11"/>
        <v>4377.96</v>
      </c>
      <c r="I941" s="3">
        <v>5</v>
      </c>
      <c r="J941" s="4">
        <v>45268</v>
      </c>
      <c r="K941" s="3" t="s">
        <v>49</v>
      </c>
      <c r="L941" s="3" t="s">
        <v>41</v>
      </c>
      <c r="M941" s="3">
        <v>1256.3800000000001</v>
      </c>
      <c r="N941" s="3" t="s">
        <v>46</v>
      </c>
      <c r="O941" s="3"/>
      <c r="P941" s="5"/>
      <c r="Q941" s="5"/>
      <c r="R941" s="5"/>
      <c r="S941" s="5"/>
      <c r="T941" s="5"/>
      <c r="U941" s="5"/>
      <c r="V941" s="5"/>
      <c r="W941" s="5"/>
      <c r="X941" s="5"/>
      <c r="Y941" s="5"/>
      <c r="Z941" s="5"/>
      <c r="AA941" s="5"/>
      <c r="AB941" s="5"/>
      <c r="AC941" s="5"/>
      <c r="AD941" s="5"/>
    </row>
    <row r="942" spans="1:30" ht="15.75" customHeight="1">
      <c r="A942" s="3" t="s">
        <v>990</v>
      </c>
      <c r="B942" s="4" t="str">
        <f t="shared" si="9"/>
        <v>February</v>
      </c>
      <c r="C942" s="3">
        <v>3393.46</v>
      </c>
      <c r="D942" s="4">
        <v>45333</v>
      </c>
      <c r="E942" s="3" t="s">
        <v>5</v>
      </c>
      <c r="F942" s="3" t="s">
        <v>51</v>
      </c>
      <c r="G942" s="3">
        <f t="shared" si="10"/>
        <v>339.346</v>
      </c>
      <c r="H942" s="3">
        <f t="shared" si="11"/>
        <v>3054.114</v>
      </c>
      <c r="I942" s="3">
        <v>9</v>
      </c>
      <c r="J942" s="4">
        <v>45335</v>
      </c>
      <c r="K942" s="3" t="s">
        <v>40</v>
      </c>
      <c r="L942" s="3" t="s">
        <v>45</v>
      </c>
      <c r="M942" s="3">
        <v>684.44</v>
      </c>
      <c r="N942" s="3" t="s">
        <v>65</v>
      </c>
      <c r="O942" s="3"/>
      <c r="P942" s="5"/>
      <c r="Q942" s="5"/>
      <c r="R942" s="5"/>
      <c r="S942" s="5"/>
      <c r="T942" s="5"/>
      <c r="U942" s="5"/>
      <c r="V942" s="5"/>
      <c r="W942" s="5"/>
      <c r="X942" s="5"/>
      <c r="Y942" s="5"/>
      <c r="Z942" s="5"/>
      <c r="AA942" s="5"/>
      <c r="AB942" s="5"/>
      <c r="AC942" s="5"/>
      <c r="AD942" s="5"/>
    </row>
    <row r="943" spans="1:30" ht="15.75" customHeight="1">
      <c r="A943" s="3" t="s">
        <v>991</v>
      </c>
      <c r="B943" s="4" t="str">
        <f t="shared" si="9"/>
        <v>July</v>
      </c>
      <c r="C943" s="3">
        <v>2156.1</v>
      </c>
      <c r="D943" s="4">
        <v>45501</v>
      </c>
      <c r="E943" s="3" t="s">
        <v>3</v>
      </c>
      <c r="F943" s="3" t="s">
        <v>44</v>
      </c>
      <c r="G943" s="3">
        <f t="shared" si="10"/>
        <v>215.61</v>
      </c>
      <c r="H943" s="3">
        <f t="shared" si="11"/>
        <v>1940.4899999999998</v>
      </c>
      <c r="I943" s="3">
        <v>9</v>
      </c>
      <c r="J943" s="4">
        <v>45502</v>
      </c>
      <c r="K943" s="3" t="s">
        <v>35</v>
      </c>
      <c r="L943" s="3" t="s">
        <v>36</v>
      </c>
      <c r="M943" s="3">
        <v>485.37</v>
      </c>
      <c r="N943" s="3" t="s">
        <v>52</v>
      </c>
      <c r="O943" s="3"/>
      <c r="P943" s="5"/>
      <c r="Q943" s="5"/>
      <c r="R943" s="5"/>
      <c r="S943" s="5"/>
      <c r="T943" s="5"/>
      <c r="U943" s="5"/>
      <c r="V943" s="5"/>
      <c r="W943" s="5"/>
      <c r="X943" s="5"/>
      <c r="Y943" s="5"/>
      <c r="Z943" s="5"/>
      <c r="AA943" s="5"/>
      <c r="AB943" s="5"/>
      <c r="AC943" s="5"/>
      <c r="AD943" s="5"/>
    </row>
    <row r="944" spans="1:30" ht="15.75" customHeight="1">
      <c r="A944" s="3" t="s">
        <v>992</v>
      </c>
      <c r="B944" s="4" t="str">
        <f t="shared" si="9"/>
        <v>March</v>
      </c>
      <c r="C944" s="3">
        <v>792.74</v>
      </c>
      <c r="D944" s="4">
        <v>45368</v>
      </c>
      <c r="E944" s="3" t="s">
        <v>5</v>
      </c>
      <c r="F944" s="3" t="s">
        <v>34</v>
      </c>
      <c r="G944" s="3">
        <f t="shared" si="10"/>
        <v>79.274000000000001</v>
      </c>
      <c r="H944" s="3">
        <f t="shared" si="11"/>
        <v>713.46600000000001</v>
      </c>
      <c r="I944" s="3">
        <v>1</v>
      </c>
      <c r="J944" s="4">
        <v>45374</v>
      </c>
      <c r="K944" s="3" t="s">
        <v>49</v>
      </c>
      <c r="L944" s="3" t="s">
        <v>45</v>
      </c>
      <c r="M944" s="3">
        <v>72.27</v>
      </c>
      <c r="N944" s="3" t="s">
        <v>37</v>
      </c>
      <c r="O944" s="3"/>
      <c r="P944" s="5"/>
      <c r="Q944" s="5"/>
      <c r="R944" s="5"/>
      <c r="S944" s="5"/>
      <c r="T944" s="5"/>
      <c r="U944" s="5"/>
      <c r="V944" s="5"/>
      <c r="W944" s="5"/>
      <c r="X944" s="5"/>
      <c r="Y944" s="5"/>
      <c r="Z944" s="5"/>
      <c r="AA944" s="5"/>
      <c r="AB944" s="5"/>
      <c r="AC944" s="5"/>
      <c r="AD944" s="5"/>
    </row>
    <row r="945" spans="1:30" ht="15.75" customHeight="1">
      <c r="A945" s="3" t="s">
        <v>993</v>
      </c>
      <c r="B945" s="4" t="str">
        <f t="shared" si="9"/>
        <v>January</v>
      </c>
      <c r="C945" s="3">
        <v>3643.83</v>
      </c>
      <c r="D945" s="4">
        <v>45318</v>
      </c>
      <c r="E945" s="3" t="s">
        <v>3</v>
      </c>
      <c r="F945" s="3" t="s">
        <v>44</v>
      </c>
      <c r="G945" s="3">
        <f t="shared" si="10"/>
        <v>364.38300000000004</v>
      </c>
      <c r="H945" s="3">
        <f t="shared" si="11"/>
        <v>3279.4470000000001</v>
      </c>
      <c r="I945" s="3">
        <v>5</v>
      </c>
      <c r="J945" s="4">
        <v>45319</v>
      </c>
      <c r="K945" s="3" t="s">
        <v>40</v>
      </c>
      <c r="L945" s="3" t="s">
        <v>45</v>
      </c>
      <c r="M945" s="3">
        <v>843.42</v>
      </c>
      <c r="N945" s="3" t="s">
        <v>52</v>
      </c>
      <c r="O945" s="3"/>
      <c r="P945" s="5"/>
      <c r="Q945" s="5"/>
      <c r="R945" s="5"/>
      <c r="S945" s="5"/>
      <c r="T945" s="5"/>
      <c r="U945" s="5"/>
      <c r="V945" s="5"/>
      <c r="W945" s="5"/>
      <c r="X945" s="5"/>
      <c r="Y945" s="5"/>
      <c r="Z945" s="5"/>
      <c r="AA945" s="5"/>
      <c r="AB945" s="5"/>
      <c r="AC945" s="5"/>
      <c r="AD945" s="5"/>
    </row>
    <row r="946" spans="1:30" ht="15.75" customHeight="1">
      <c r="A946" s="3" t="s">
        <v>994</v>
      </c>
      <c r="B946" s="4" t="str">
        <f t="shared" si="9"/>
        <v>March</v>
      </c>
      <c r="C946" s="3">
        <v>2859.25</v>
      </c>
      <c r="D946" s="4">
        <v>45361</v>
      </c>
      <c r="E946" s="3" t="s">
        <v>3</v>
      </c>
      <c r="F946" s="3" t="s">
        <v>34</v>
      </c>
      <c r="G946" s="3">
        <f t="shared" si="10"/>
        <v>285.92500000000001</v>
      </c>
      <c r="H946" s="3">
        <f t="shared" si="11"/>
        <v>2573.3249999999998</v>
      </c>
      <c r="I946" s="3">
        <v>2</v>
      </c>
      <c r="J946" s="4">
        <v>45368</v>
      </c>
      <c r="K946" s="3" t="s">
        <v>35</v>
      </c>
      <c r="L946" s="3" t="s">
        <v>36</v>
      </c>
      <c r="M946" s="3">
        <v>304.06</v>
      </c>
      <c r="N946" s="3" t="s">
        <v>57</v>
      </c>
      <c r="O946" s="3"/>
      <c r="P946" s="5"/>
      <c r="Q946" s="5"/>
      <c r="R946" s="5"/>
      <c r="S946" s="5"/>
      <c r="T946" s="5"/>
      <c r="U946" s="5"/>
      <c r="V946" s="5"/>
      <c r="W946" s="5"/>
      <c r="X946" s="5"/>
      <c r="Y946" s="5"/>
      <c r="Z946" s="5"/>
      <c r="AA946" s="5"/>
      <c r="AB946" s="5"/>
      <c r="AC946" s="5"/>
      <c r="AD946" s="5"/>
    </row>
    <row r="947" spans="1:30" ht="15.75" customHeight="1">
      <c r="A947" s="3" t="s">
        <v>995</v>
      </c>
      <c r="B947" s="4" t="str">
        <f t="shared" si="9"/>
        <v>April</v>
      </c>
      <c r="C947" s="3">
        <v>3584.52</v>
      </c>
      <c r="D947" s="4">
        <v>45027</v>
      </c>
      <c r="E947" s="3" t="s">
        <v>2</v>
      </c>
      <c r="F947" s="3" t="s">
        <v>34</v>
      </c>
      <c r="G947" s="3">
        <f t="shared" si="10"/>
        <v>358.452</v>
      </c>
      <c r="H947" s="3">
        <f t="shared" si="11"/>
        <v>3226.0680000000002</v>
      </c>
      <c r="I947" s="3">
        <v>4</v>
      </c>
      <c r="J947" s="4">
        <v>45029</v>
      </c>
      <c r="K947" s="3" t="s">
        <v>35</v>
      </c>
      <c r="L947" s="3" t="s">
        <v>45</v>
      </c>
      <c r="M947" s="3">
        <v>1051.0999999999999</v>
      </c>
      <c r="N947" s="3" t="s">
        <v>65</v>
      </c>
      <c r="O947" s="3"/>
      <c r="P947" s="5"/>
      <c r="Q947" s="5"/>
      <c r="R947" s="5"/>
      <c r="S947" s="5"/>
      <c r="T947" s="5"/>
      <c r="U947" s="5"/>
      <c r="V947" s="5"/>
      <c r="W947" s="5"/>
      <c r="X947" s="5"/>
      <c r="Y947" s="5"/>
      <c r="Z947" s="5"/>
      <c r="AA947" s="5"/>
      <c r="AB947" s="5"/>
      <c r="AC947" s="5"/>
      <c r="AD947" s="5"/>
    </row>
    <row r="948" spans="1:30" ht="15.75" customHeight="1">
      <c r="A948" s="3" t="s">
        <v>996</v>
      </c>
      <c r="B948" s="4" t="str">
        <f t="shared" si="9"/>
        <v>September</v>
      </c>
      <c r="C948" s="3">
        <v>2147.8200000000002</v>
      </c>
      <c r="D948" s="4">
        <v>45174</v>
      </c>
      <c r="E948" s="3" t="s">
        <v>3</v>
      </c>
      <c r="F948" s="3" t="s">
        <v>44</v>
      </c>
      <c r="G948" s="3">
        <f t="shared" si="10"/>
        <v>214.78200000000004</v>
      </c>
      <c r="H948" s="3">
        <f t="shared" si="11"/>
        <v>1933.038</v>
      </c>
      <c r="I948" s="3">
        <v>7</v>
      </c>
      <c r="J948" s="4">
        <v>45178</v>
      </c>
      <c r="K948" s="3" t="s">
        <v>49</v>
      </c>
      <c r="L948" s="3" t="s">
        <v>45</v>
      </c>
      <c r="M948" s="3">
        <v>577.27</v>
      </c>
      <c r="N948" s="3" t="s">
        <v>42</v>
      </c>
      <c r="O948" s="3"/>
      <c r="P948" s="5"/>
      <c r="Q948" s="5"/>
      <c r="R948" s="5"/>
      <c r="S948" s="5"/>
      <c r="T948" s="5"/>
      <c r="U948" s="5"/>
      <c r="V948" s="5"/>
      <c r="W948" s="5"/>
      <c r="X948" s="5"/>
      <c r="Y948" s="5"/>
      <c r="Z948" s="5"/>
      <c r="AA948" s="5"/>
      <c r="AB948" s="5"/>
      <c r="AC948" s="5"/>
      <c r="AD948" s="5"/>
    </row>
    <row r="949" spans="1:30" ht="15.75" customHeight="1">
      <c r="A949" s="3" t="s">
        <v>997</v>
      </c>
      <c r="B949" s="4" t="str">
        <f t="shared" si="9"/>
        <v>October</v>
      </c>
      <c r="C949" s="3">
        <v>424.67</v>
      </c>
      <c r="D949" s="4">
        <v>45224</v>
      </c>
      <c r="E949" s="3" t="s">
        <v>5</v>
      </c>
      <c r="F949" s="3" t="s">
        <v>39</v>
      </c>
      <c r="G949" s="3">
        <f t="shared" si="10"/>
        <v>42.467000000000006</v>
      </c>
      <c r="H949" s="3">
        <f t="shared" si="11"/>
        <v>382.20300000000003</v>
      </c>
      <c r="I949" s="3">
        <v>6</v>
      </c>
      <c r="J949" s="4">
        <v>45227</v>
      </c>
      <c r="K949" s="3" t="s">
        <v>40</v>
      </c>
      <c r="L949" s="3" t="s">
        <v>41</v>
      </c>
      <c r="M949" s="3">
        <v>22.93</v>
      </c>
      <c r="N949" s="3" t="s">
        <v>65</v>
      </c>
      <c r="O949" s="3"/>
      <c r="P949" s="5"/>
      <c r="Q949" s="5"/>
      <c r="R949" s="5"/>
      <c r="S949" s="5"/>
      <c r="T949" s="5"/>
      <c r="U949" s="5"/>
      <c r="V949" s="5"/>
      <c r="W949" s="5"/>
      <c r="X949" s="5"/>
      <c r="Y949" s="5"/>
      <c r="Z949" s="5"/>
      <c r="AA949" s="5"/>
      <c r="AB949" s="5"/>
      <c r="AC949" s="5"/>
      <c r="AD949" s="5"/>
    </row>
    <row r="950" spans="1:30" ht="15.75" customHeight="1">
      <c r="A950" s="3" t="s">
        <v>998</v>
      </c>
      <c r="B950" s="4" t="str">
        <f t="shared" si="9"/>
        <v>February</v>
      </c>
      <c r="C950" s="3">
        <v>1643.36</v>
      </c>
      <c r="D950" s="4">
        <v>45341</v>
      </c>
      <c r="E950" s="3" t="s">
        <v>4</v>
      </c>
      <c r="F950" s="3" t="s">
        <v>44</v>
      </c>
      <c r="G950" s="3">
        <f t="shared" si="10"/>
        <v>164.33600000000001</v>
      </c>
      <c r="H950" s="3">
        <f t="shared" si="11"/>
        <v>1479.0239999999999</v>
      </c>
      <c r="I950" s="3">
        <v>7</v>
      </c>
      <c r="J950" s="4">
        <v>45343</v>
      </c>
      <c r="K950" s="3" t="s">
        <v>35</v>
      </c>
      <c r="L950" s="3" t="s">
        <v>36</v>
      </c>
      <c r="M950" s="3">
        <v>358.89</v>
      </c>
      <c r="N950" s="3" t="s">
        <v>37</v>
      </c>
      <c r="O950" s="3"/>
      <c r="P950" s="5"/>
      <c r="Q950" s="5"/>
      <c r="R950" s="5"/>
      <c r="S950" s="5"/>
      <c r="T950" s="5"/>
      <c r="U950" s="5"/>
      <c r="V950" s="5"/>
      <c r="W950" s="5"/>
      <c r="X950" s="5"/>
      <c r="Y950" s="5"/>
      <c r="Z950" s="5"/>
      <c r="AA950" s="5"/>
      <c r="AB950" s="5"/>
      <c r="AC950" s="5"/>
      <c r="AD950" s="5"/>
    </row>
    <row r="951" spans="1:30" ht="15.75" customHeight="1">
      <c r="A951" s="3" t="s">
        <v>999</v>
      </c>
      <c r="B951" s="4" t="str">
        <f t="shared" si="9"/>
        <v>April</v>
      </c>
      <c r="C951" s="3">
        <v>1643.6</v>
      </c>
      <c r="D951" s="4">
        <v>45031</v>
      </c>
      <c r="E951" s="3" t="s">
        <v>3</v>
      </c>
      <c r="F951" s="3" t="s">
        <v>44</v>
      </c>
      <c r="G951" s="3">
        <f t="shared" si="10"/>
        <v>164.36</v>
      </c>
      <c r="H951" s="3">
        <f t="shared" si="11"/>
        <v>1479.2399999999998</v>
      </c>
      <c r="I951" s="3">
        <v>3</v>
      </c>
      <c r="J951" s="4">
        <v>45035</v>
      </c>
      <c r="K951" s="3" t="s">
        <v>40</v>
      </c>
      <c r="L951" s="3" t="s">
        <v>36</v>
      </c>
      <c r="M951" s="3">
        <v>220.65</v>
      </c>
      <c r="N951" s="3" t="s">
        <v>65</v>
      </c>
      <c r="O951" s="3"/>
      <c r="P951" s="5"/>
      <c r="Q951" s="5"/>
      <c r="R951" s="5"/>
      <c r="S951" s="5"/>
      <c r="T951" s="5"/>
      <c r="U951" s="5"/>
      <c r="V951" s="5"/>
      <c r="W951" s="5"/>
      <c r="X951" s="5"/>
      <c r="Y951" s="5"/>
      <c r="Z951" s="5"/>
      <c r="AA951" s="5"/>
      <c r="AB951" s="5"/>
      <c r="AC951" s="5"/>
      <c r="AD951" s="5"/>
    </row>
    <row r="952" spans="1:30" ht="15.75" customHeight="1">
      <c r="A952" s="3" t="s">
        <v>1000</v>
      </c>
      <c r="B952" s="4" t="str">
        <f t="shared" si="9"/>
        <v>February</v>
      </c>
      <c r="C952" s="3">
        <v>142.53</v>
      </c>
      <c r="D952" s="4">
        <v>44985</v>
      </c>
      <c r="E952" s="3" t="s">
        <v>2</v>
      </c>
      <c r="F952" s="3" t="s">
        <v>34</v>
      </c>
      <c r="G952" s="3">
        <f t="shared" si="10"/>
        <v>14.253</v>
      </c>
      <c r="H952" s="3">
        <f t="shared" si="11"/>
        <v>128.27699999999999</v>
      </c>
      <c r="I952" s="3">
        <v>5</v>
      </c>
      <c r="J952" s="4">
        <v>44991</v>
      </c>
      <c r="K952" s="3" t="s">
        <v>35</v>
      </c>
      <c r="L952" s="3" t="s">
        <v>45</v>
      </c>
      <c r="M952" s="3">
        <v>31.52</v>
      </c>
      <c r="N952" s="3" t="s">
        <v>37</v>
      </c>
      <c r="O952" s="3"/>
      <c r="P952" s="5"/>
      <c r="Q952" s="5"/>
      <c r="R952" s="5"/>
      <c r="S952" s="5"/>
      <c r="T952" s="5"/>
      <c r="U952" s="5"/>
      <c r="V952" s="5"/>
      <c r="W952" s="5"/>
      <c r="X952" s="5"/>
      <c r="Y952" s="5"/>
      <c r="Z952" s="5"/>
      <c r="AA952" s="5"/>
      <c r="AB952" s="5"/>
      <c r="AC952" s="5"/>
      <c r="AD952" s="5"/>
    </row>
    <row r="953" spans="1:30" ht="15.75" customHeight="1">
      <c r="A953" s="3" t="s">
        <v>1001</v>
      </c>
      <c r="B953" s="4" t="str">
        <f t="shared" si="9"/>
        <v>July</v>
      </c>
      <c r="C953" s="3">
        <v>146.94999999999999</v>
      </c>
      <c r="D953" s="4">
        <v>45136</v>
      </c>
      <c r="E953" s="3" t="s">
        <v>5</v>
      </c>
      <c r="F953" s="3" t="s">
        <v>51</v>
      </c>
      <c r="G953" s="3">
        <f t="shared" si="10"/>
        <v>14.695</v>
      </c>
      <c r="H953" s="3">
        <f t="shared" si="11"/>
        <v>132.255</v>
      </c>
      <c r="I953" s="3">
        <v>6</v>
      </c>
      <c r="J953" s="4">
        <v>45138</v>
      </c>
      <c r="K953" s="3" t="s">
        <v>35</v>
      </c>
      <c r="L953" s="3" t="s">
        <v>36</v>
      </c>
      <c r="M953" s="3">
        <v>13.84</v>
      </c>
      <c r="N953" s="3" t="s">
        <v>57</v>
      </c>
      <c r="O953" s="3"/>
      <c r="P953" s="5"/>
      <c r="Q953" s="5"/>
      <c r="R953" s="5"/>
      <c r="S953" s="5"/>
      <c r="T953" s="5"/>
      <c r="U953" s="5"/>
      <c r="V953" s="5"/>
      <c r="W953" s="5"/>
      <c r="X953" s="5"/>
      <c r="Y953" s="5"/>
      <c r="Z953" s="5"/>
      <c r="AA953" s="5"/>
      <c r="AB953" s="5"/>
      <c r="AC953" s="5"/>
      <c r="AD953" s="5"/>
    </row>
    <row r="954" spans="1:30" ht="15.75" customHeight="1">
      <c r="A954" s="3" t="s">
        <v>1002</v>
      </c>
      <c r="B954" s="4" t="str">
        <f t="shared" si="9"/>
        <v>April</v>
      </c>
      <c r="C954" s="3">
        <v>1720.72</v>
      </c>
      <c r="D954" s="4">
        <v>45021</v>
      </c>
      <c r="E954" s="3" t="s">
        <v>3</v>
      </c>
      <c r="F954" s="3" t="s">
        <v>34</v>
      </c>
      <c r="G954" s="3">
        <f t="shared" si="10"/>
        <v>172.072</v>
      </c>
      <c r="H954" s="3">
        <f t="shared" si="11"/>
        <v>1548.6480000000001</v>
      </c>
      <c r="I954" s="3">
        <v>6</v>
      </c>
      <c r="J954" s="4">
        <v>45024</v>
      </c>
      <c r="K954" s="3" t="s">
        <v>35</v>
      </c>
      <c r="L954" s="3" t="s">
        <v>36</v>
      </c>
      <c r="M954" s="3">
        <v>203.5</v>
      </c>
      <c r="N954" s="3" t="s">
        <v>37</v>
      </c>
      <c r="O954" s="3"/>
      <c r="P954" s="5"/>
      <c r="Q954" s="5"/>
      <c r="R954" s="5"/>
      <c r="S954" s="5"/>
      <c r="T954" s="5"/>
      <c r="U954" s="5"/>
      <c r="V954" s="5"/>
      <c r="W954" s="5"/>
      <c r="X954" s="5"/>
      <c r="Y954" s="5"/>
      <c r="Z954" s="5"/>
      <c r="AA954" s="5"/>
      <c r="AB954" s="5"/>
      <c r="AC954" s="5"/>
      <c r="AD954" s="5"/>
    </row>
    <row r="955" spans="1:30" ht="15.75" customHeight="1">
      <c r="A955" s="3" t="s">
        <v>1003</v>
      </c>
      <c r="B955" s="4" t="str">
        <f t="shared" si="9"/>
        <v>August</v>
      </c>
      <c r="C955" s="3">
        <v>3665.35</v>
      </c>
      <c r="D955" s="4">
        <v>45528</v>
      </c>
      <c r="E955" s="3" t="s">
        <v>5</v>
      </c>
      <c r="F955" s="3" t="s">
        <v>54</v>
      </c>
      <c r="G955" s="3">
        <f t="shared" si="10"/>
        <v>366.53500000000003</v>
      </c>
      <c r="H955" s="3">
        <f t="shared" si="11"/>
        <v>3298.8150000000001</v>
      </c>
      <c r="I955" s="3">
        <v>6</v>
      </c>
      <c r="J955" s="4">
        <v>45534</v>
      </c>
      <c r="K955" s="3" t="s">
        <v>40</v>
      </c>
      <c r="L955" s="3" t="s">
        <v>36</v>
      </c>
      <c r="M955" s="3">
        <v>225.69</v>
      </c>
      <c r="N955" s="3" t="s">
        <v>42</v>
      </c>
      <c r="O955" s="3"/>
      <c r="P955" s="5"/>
      <c r="Q955" s="5"/>
      <c r="R955" s="5"/>
      <c r="S955" s="5"/>
      <c r="T955" s="5"/>
      <c r="U955" s="5"/>
      <c r="V955" s="5"/>
      <c r="W955" s="5"/>
      <c r="X955" s="5"/>
      <c r="Y955" s="5"/>
      <c r="Z955" s="5"/>
      <c r="AA955" s="5"/>
      <c r="AB955" s="5"/>
      <c r="AC955" s="5"/>
      <c r="AD955" s="5"/>
    </row>
    <row r="956" spans="1:30" ht="15.75" customHeight="1">
      <c r="A956" s="3" t="s">
        <v>1004</v>
      </c>
      <c r="B956" s="4" t="str">
        <f t="shared" si="9"/>
        <v>December</v>
      </c>
      <c r="C956" s="3">
        <v>3157.81</v>
      </c>
      <c r="D956" s="4">
        <v>45270</v>
      </c>
      <c r="E956" s="3" t="s">
        <v>2</v>
      </c>
      <c r="F956" s="3" t="s">
        <v>44</v>
      </c>
      <c r="G956" s="3">
        <f t="shared" si="10"/>
        <v>315.78100000000001</v>
      </c>
      <c r="H956" s="3">
        <f t="shared" si="11"/>
        <v>2842.029</v>
      </c>
      <c r="I956" s="3">
        <v>9</v>
      </c>
      <c r="J956" s="4">
        <v>45272</v>
      </c>
      <c r="K956" s="3" t="s">
        <v>49</v>
      </c>
      <c r="L956" s="3" t="s">
        <v>36</v>
      </c>
      <c r="M956" s="3">
        <v>448.86</v>
      </c>
      <c r="N956" s="3" t="s">
        <v>46</v>
      </c>
      <c r="O956" s="3"/>
      <c r="P956" s="5"/>
      <c r="Q956" s="5"/>
      <c r="R956" s="5"/>
      <c r="S956" s="5"/>
      <c r="T956" s="5"/>
      <c r="U956" s="5"/>
      <c r="V956" s="5"/>
      <c r="W956" s="5"/>
      <c r="X956" s="5"/>
      <c r="Y956" s="5"/>
      <c r="Z956" s="5"/>
      <c r="AA956" s="5"/>
      <c r="AB956" s="5"/>
      <c r="AC956" s="5"/>
      <c r="AD956" s="5"/>
    </row>
    <row r="957" spans="1:30" ht="15.75" customHeight="1">
      <c r="A957" s="3" t="s">
        <v>1005</v>
      </c>
      <c r="B957" s="4" t="str">
        <f t="shared" si="9"/>
        <v>February</v>
      </c>
      <c r="C957" s="3">
        <v>1271.19</v>
      </c>
      <c r="D957" s="4">
        <v>44977</v>
      </c>
      <c r="E957" s="3" t="s">
        <v>2</v>
      </c>
      <c r="F957" s="3" t="s">
        <v>44</v>
      </c>
      <c r="G957" s="3">
        <f t="shared" si="10"/>
        <v>127.11900000000001</v>
      </c>
      <c r="H957" s="3">
        <f t="shared" si="11"/>
        <v>1144.0710000000001</v>
      </c>
      <c r="I957" s="3">
        <v>6</v>
      </c>
      <c r="J957" s="4">
        <v>44979</v>
      </c>
      <c r="K957" s="3" t="s">
        <v>35</v>
      </c>
      <c r="L957" s="3" t="s">
        <v>36</v>
      </c>
      <c r="M957" s="3">
        <v>255.28</v>
      </c>
      <c r="N957" s="3" t="s">
        <v>46</v>
      </c>
      <c r="O957" s="3"/>
      <c r="P957" s="5"/>
      <c r="Q957" s="5"/>
      <c r="R957" s="5"/>
      <c r="S957" s="5"/>
      <c r="T957" s="5"/>
      <c r="U957" s="5"/>
      <c r="V957" s="5"/>
      <c r="W957" s="5"/>
      <c r="X957" s="5"/>
      <c r="Y957" s="5"/>
      <c r="Z957" s="5"/>
      <c r="AA957" s="5"/>
      <c r="AB957" s="5"/>
      <c r="AC957" s="5"/>
      <c r="AD957" s="5"/>
    </row>
    <row r="958" spans="1:30" ht="15.75" customHeight="1">
      <c r="A958" s="3" t="s">
        <v>1006</v>
      </c>
      <c r="B958" s="4" t="str">
        <f t="shared" si="9"/>
        <v>May</v>
      </c>
      <c r="C958" s="3">
        <v>3053.54</v>
      </c>
      <c r="D958" s="4">
        <v>45427</v>
      </c>
      <c r="E958" s="3" t="s">
        <v>5</v>
      </c>
      <c r="F958" s="3" t="s">
        <v>39</v>
      </c>
      <c r="G958" s="3">
        <f t="shared" si="10"/>
        <v>305.35399999999998</v>
      </c>
      <c r="H958" s="3">
        <f t="shared" si="11"/>
        <v>2748.1860000000001</v>
      </c>
      <c r="I958" s="3">
        <v>2</v>
      </c>
      <c r="J958" s="4">
        <v>45430</v>
      </c>
      <c r="K958" s="3" t="s">
        <v>49</v>
      </c>
      <c r="L958" s="3" t="s">
        <v>41</v>
      </c>
      <c r="M958" s="3">
        <v>815.03</v>
      </c>
      <c r="N958" s="3" t="s">
        <v>65</v>
      </c>
      <c r="O958" s="3"/>
      <c r="P958" s="5"/>
      <c r="Q958" s="5"/>
      <c r="R958" s="5"/>
      <c r="S958" s="5"/>
      <c r="T958" s="5"/>
      <c r="U958" s="5"/>
      <c r="V958" s="5"/>
      <c r="W958" s="5"/>
      <c r="X958" s="5"/>
      <c r="Y958" s="5"/>
      <c r="Z958" s="5"/>
      <c r="AA958" s="5"/>
      <c r="AB958" s="5"/>
      <c r="AC958" s="5"/>
      <c r="AD958" s="5"/>
    </row>
    <row r="959" spans="1:30" ht="15.75" customHeight="1">
      <c r="A959" s="3" t="s">
        <v>1007</v>
      </c>
      <c r="B959" s="4" t="str">
        <f t="shared" si="9"/>
        <v>December</v>
      </c>
      <c r="C959" s="3">
        <v>3272.15</v>
      </c>
      <c r="D959" s="4">
        <v>45641</v>
      </c>
      <c r="E959" s="3" t="s">
        <v>3</v>
      </c>
      <c r="F959" s="3" t="s">
        <v>34</v>
      </c>
      <c r="G959" s="3">
        <f t="shared" si="10"/>
        <v>327.21500000000003</v>
      </c>
      <c r="H959" s="3">
        <f t="shared" si="11"/>
        <v>2944.9349999999999</v>
      </c>
      <c r="I959" s="3">
        <v>9</v>
      </c>
      <c r="J959" s="4">
        <v>45646</v>
      </c>
      <c r="K959" s="3" t="s">
        <v>35</v>
      </c>
      <c r="L959" s="3" t="s">
        <v>45</v>
      </c>
      <c r="M959" s="3">
        <v>336.19</v>
      </c>
      <c r="N959" s="3" t="s">
        <v>37</v>
      </c>
      <c r="O959" s="3"/>
      <c r="P959" s="5"/>
      <c r="Q959" s="5"/>
      <c r="R959" s="5"/>
      <c r="S959" s="5"/>
      <c r="T959" s="5"/>
      <c r="U959" s="5"/>
      <c r="V959" s="5"/>
      <c r="W959" s="5"/>
      <c r="X959" s="5"/>
      <c r="Y959" s="5"/>
      <c r="Z959" s="5"/>
      <c r="AA959" s="5"/>
      <c r="AB959" s="5"/>
      <c r="AC959" s="5"/>
      <c r="AD959" s="5"/>
    </row>
    <row r="960" spans="1:30" ht="15.75" customHeight="1">
      <c r="A960" s="3" t="s">
        <v>1008</v>
      </c>
      <c r="B960" s="4" t="str">
        <f t="shared" si="9"/>
        <v>July</v>
      </c>
      <c r="C960" s="3">
        <v>2660.59</v>
      </c>
      <c r="D960" s="4">
        <v>45490</v>
      </c>
      <c r="E960" s="3" t="s">
        <v>4</v>
      </c>
      <c r="F960" s="3" t="s">
        <v>39</v>
      </c>
      <c r="G960" s="3">
        <f t="shared" si="10"/>
        <v>266.05900000000003</v>
      </c>
      <c r="H960" s="3">
        <f t="shared" si="11"/>
        <v>2394.5309999999999</v>
      </c>
      <c r="I960" s="3">
        <v>4</v>
      </c>
      <c r="J960" s="4">
        <v>45492</v>
      </c>
      <c r="K960" s="3" t="s">
        <v>49</v>
      </c>
      <c r="L960" s="3" t="s">
        <v>36</v>
      </c>
      <c r="M960" s="3">
        <v>717.24</v>
      </c>
      <c r="N960" s="3" t="s">
        <v>37</v>
      </c>
      <c r="O960" s="3"/>
      <c r="P960" s="5"/>
      <c r="Q960" s="5"/>
      <c r="R960" s="5"/>
      <c r="S960" s="5"/>
      <c r="T960" s="5"/>
      <c r="U960" s="5"/>
      <c r="V960" s="5"/>
      <c r="W960" s="5"/>
      <c r="X960" s="5"/>
      <c r="Y960" s="5"/>
      <c r="Z960" s="5"/>
      <c r="AA960" s="5"/>
      <c r="AB960" s="5"/>
      <c r="AC960" s="5"/>
      <c r="AD960" s="5"/>
    </row>
    <row r="961" spans="1:30" ht="15.75" customHeight="1">
      <c r="A961" s="3" t="s">
        <v>1009</v>
      </c>
      <c r="B961" s="4" t="str">
        <f t="shared" si="9"/>
        <v>December</v>
      </c>
      <c r="C961" s="3">
        <v>2654.63</v>
      </c>
      <c r="D961" s="4">
        <v>45631</v>
      </c>
      <c r="E961" s="3" t="s">
        <v>2</v>
      </c>
      <c r="F961" s="3" t="s">
        <v>44</v>
      </c>
      <c r="G961" s="3">
        <f t="shared" si="10"/>
        <v>265.46300000000002</v>
      </c>
      <c r="H961" s="3">
        <f t="shared" si="11"/>
        <v>2389.1669999999999</v>
      </c>
      <c r="I961" s="3">
        <v>7</v>
      </c>
      <c r="J961" s="4">
        <v>45633</v>
      </c>
      <c r="K961" s="3" t="s">
        <v>40</v>
      </c>
      <c r="L961" s="3" t="s">
        <v>45</v>
      </c>
      <c r="M961" s="3">
        <v>665.75</v>
      </c>
      <c r="N961" s="3" t="s">
        <v>52</v>
      </c>
      <c r="O961" s="3"/>
      <c r="P961" s="5"/>
      <c r="Q961" s="5"/>
      <c r="R961" s="5"/>
      <c r="S961" s="5"/>
      <c r="T961" s="5"/>
      <c r="U961" s="5"/>
      <c r="V961" s="5"/>
      <c r="W961" s="5"/>
      <c r="X961" s="5"/>
      <c r="Y961" s="5"/>
      <c r="Z961" s="5"/>
      <c r="AA961" s="5"/>
      <c r="AB961" s="5"/>
      <c r="AC961" s="5"/>
      <c r="AD961" s="5"/>
    </row>
    <row r="962" spans="1:30" ht="15.75" customHeight="1">
      <c r="A962" s="3" t="s">
        <v>1010</v>
      </c>
      <c r="B962" s="4" t="str">
        <f t="shared" si="9"/>
        <v>May</v>
      </c>
      <c r="C962" s="3">
        <v>1911.76</v>
      </c>
      <c r="D962" s="4">
        <v>45066</v>
      </c>
      <c r="E962" s="3" t="s">
        <v>3</v>
      </c>
      <c r="F962" s="3" t="s">
        <v>34</v>
      </c>
      <c r="G962" s="3">
        <f t="shared" si="10"/>
        <v>191.17600000000002</v>
      </c>
      <c r="H962" s="3">
        <f t="shared" si="11"/>
        <v>1720.5840000000001</v>
      </c>
      <c r="I962" s="3">
        <v>6</v>
      </c>
      <c r="J962" s="4">
        <v>45068</v>
      </c>
      <c r="K962" s="3" t="s">
        <v>35</v>
      </c>
      <c r="L962" s="3" t="s">
        <v>36</v>
      </c>
      <c r="M962" s="3">
        <v>405.32</v>
      </c>
      <c r="N962" s="3" t="s">
        <v>37</v>
      </c>
      <c r="O962" s="3"/>
      <c r="P962" s="5"/>
      <c r="Q962" s="5"/>
      <c r="R962" s="5"/>
      <c r="S962" s="5"/>
      <c r="T962" s="5"/>
      <c r="U962" s="5"/>
      <c r="V962" s="5"/>
      <c r="W962" s="5"/>
      <c r="X962" s="5"/>
      <c r="Y962" s="5"/>
      <c r="Z962" s="5"/>
      <c r="AA962" s="5"/>
      <c r="AB962" s="5"/>
      <c r="AC962" s="5"/>
      <c r="AD962" s="5"/>
    </row>
    <row r="963" spans="1:30" ht="15.75" customHeight="1">
      <c r="A963" s="3" t="s">
        <v>1011</v>
      </c>
      <c r="B963" s="4" t="str">
        <f t="shared" si="9"/>
        <v>April</v>
      </c>
      <c r="C963" s="3">
        <v>704.63</v>
      </c>
      <c r="D963" s="4">
        <v>45028</v>
      </c>
      <c r="E963" s="3" t="s">
        <v>3</v>
      </c>
      <c r="F963" s="3" t="s">
        <v>34</v>
      </c>
      <c r="G963" s="3">
        <f t="shared" si="10"/>
        <v>70.463000000000008</v>
      </c>
      <c r="H963" s="3">
        <f t="shared" si="11"/>
        <v>634.16700000000003</v>
      </c>
      <c r="I963" s="3">
        <v>9</v>
      </c>
      <c r="J963" s="4">
        <v>45029</v>
      </c>
      <c r="K963" s="3" t="s">
        <v>35</v>
      </c>
      <c r="L963" s="3" t="s">
        <v>36</v>
      </c>
      <c r="M963" s="3">
        <v>186.9</v>
      </c>
      <c r="N963" s="3" t="s">
        <v>52</v>
      </c>
      <c r="O963" s="3"/>
      <c r="P963" s="5"/>
      <c r="Q963" s="5"/>
      <c r="R963" s="5"/>
      <c r="S963" s="5"/>
      <c r="T963" s="5"/>
      <c r="U963" s="5"/>
      <c r="V963" s="5"/>
      <c r="W963" s="5"/>
      <c r="X963" s="5"/>
      <c r="Y963" s="5"/>
      <c r="Z963" s="5"/>
      <c r="AA963" s="5"/>
      <c r="AB963" s="5"/>
      <c r="AC963" s="5"/>
      <c r="AD963" s="5"/>
    </row>
    <row r="964" spans="1:30" ht="15.75" customHeight="1">
      <c r="A964" s="3" t="s">
        <v>1012</v>
      </c>
      <c r="B964" s="4" t="str">
        <f t="shared" si="9"/>
        <v>April</v>
      </c>
      <c r="C964" s="3">
        <v>1988.87</v>
      </c>
      <c r="D964" s="4">
        <v>45046</v>
      </c>
      <c r="E964" s="3" t="s">
        <v>4</v>
      </c>
      <c r="F964" s="3" t="s">
        <v>54</v>
      </c>
      <c r="G964" s="3">
        <f t="shared" si="10"/>
        <v>198.887</v>
      </c>
      <c r="H964" s="3">
        <f t="shared" si="11"/>
        <v>1789.9829999999999</v>
      </c>
      <c r="I964" s="3">
        <v>3</v>
      </c>
      <c r="J964" s="4">
        <v>45047</v>
      </c>
      <c r="K964" s="3" t="s">
        <v>49</v>
      </c>
      <c r="L964" s="3" t="s">
        <v>36</v>
      </c>
      <c r="M964" s="3">
        <v>261.55</v>
      </c>
      <c r="N964" s="3" t="s">
        <v>42</v>
      </c>
      <c r="O964" s="3"/>
      <c r="P964" s="5"/>
      <c r="Q964" s="5"/>
      <c r="R964" s="5"/>
      <c r="S964" s="5"/>
      <c r="T964" s="5"/>
      <c r="U964" s="5"/>
      <c r="V964" s="5"/>
      <c r="W964" s="5"/>
      <c r="X964" s="5"/>
      <c r="Y964" s="5"/>
      <c r="Z964" s="5"/>
      <c r="AA964" s="5"/>
      <c r="AB964" s="5"/>
      <c r="AC964" s="5"/>
      <c r="AD964" s="5"/>
    </row>
    <row r="965" spans="1:30" ht="15.75" customHeight="1">
      <c r="A965" s="3" t="s">
        <v>1013</v>
      </c>
      <c r="B965" s="4" t="str">
        <f t="shared" si="9"/>
        <v>November</v>
      </c>
      <c r="C965" s="3">
        <v>1792.14</v>
      </c>
      <c r="D965" s="4">
        <v>45234</v>
      </c>
      <c r="E965" s="3" t="s">
        <v>2</v>
      </c>
      <c r="F965" s="3" t="s">
        <v>54</v>
      </c>
      <c r="G965" s="3">
        <f t="shared" si="10"/>
        <v>179.21400000000003</v>
      </c>
      <c r="H965" s="3">
        <f t="shared" si="11"/>
        <v>1612.9260000000002</v>
      </c>
      <c r="I965" s="3">
        <v>8</v>
      </c>
      <c r="J965" s="4">
        <v>45237</v>
      </c>
      <c r="K965" s="3" t="s">
        <v>49</v>
      </c>
      <c r="L965" s="3" t="s">
        <v>41</v>
      </c>
      <c r="M965" s="3">
        <v>511.56</v>
      </c>
      <c r="N965" s="3" t="s">
        <v>42</v>
      </c>
      <c r="O965" s="3"/>
      <c r="P965" s="5"/>
      <c r="Q965" s="5"/>
      <c r="R965" s="5"/>
      <c r="S965" s="5"/>
      <c r="T965" s="5"/>
      <c r="U965" s="5"/>
      <c r="V965" s="5"/>
      <c r="W965" s="5"/>
      <c r="X965" s="5"/>
      <c r="Y965" s="5"/>
      <c r="Z965" s="5"/>
      <c r="AA965" s="5"/>
      <c r="AB965" s="5"/>
      <c r="AC965" s="5"/>
      <c r="AD965" s="5"/>
    </row>
    <row r="966" spans="1:30" ht="15.75" customHeight="1">
      <c r="A966" s="3" t="s">
        <v>1014</v>
      </c>
      <c r="B966" s="4" t="str">
        <f t="shared" si="9"/>
        <v>April</v>
      </c>
      <c r="C966" s="3">
        <v>3000.67</v>
      </c>
      <c r="D966" s="4">
        <v>45399</v>
      </c>
      <c r="E966" s="3" t="s">
        <v>2</v>
      </c>
      <c r="F966" s="3" t="s">
        <v>51</v>
      </c>
      <c r="G966" s="3">
        <f t="shared" si="10"/>
        <v>300.06700000000001</v>
      </c>
      <c r="H966" s="3">
        <f t="shared" si="11"/>
        <v>2700.6030000000001</v>
      </c>
      <c r="I966" s="3">
        <v>5</v>
      </c>
      <c r="J966" s="4">
        <v>45403</v>
      </c>
      <c r="K966" s="3" t="s">
        <v>49</v>
      </c>
      <c r="L966" s="3" t="s">
        <v>36</v>
      </c>
      <c r="M966" s="3">
        <v>284.52999999999997</v>
      </c>
      <c r="N966" s="3" t="s">
        <v>57</v>
      </c>
      <c r="O966" s="3"/>
      <c r="P966" s="5"/>
      <c r="Q966" s="5"/>
      <c r="R966" s="5"/>
      <c r="S966" s="5"/>
      <c r="T966" s="5"/>
      <c r="U966" s="5"/>
      <c r="V966" s="5"/>
      <c r="W966" s="5"/>
      <c r="X966" s="5"/>
      <c r="Y966" s="5"/>
      <c r="Z966" s="5"/>
      <c r="AA966" s="5"/>
      <c r="AB966" s="5"/>
      <c r="AC966" s="5"/>
      <c r="AD966" s="5"/>
    </row>
    <row r="967" spans="1:30" ht="15.75" customHeight="1">
      <c r="A967" s="3" t="s">
        <v>1015</v>
      </c>
      <c r="B967" s="4" t="str">
        <f t="shared" si="9"/>
        <v>March</v>
      </c>
      <c r="C967" s="3">
        <v>4295.67</v>
      </c>
      <c r="D967" s="4">
        <v>45373</v>
      </c>
      <c r="E967" s="3" t="s">
        <v>3</v>
      </c>
      <c r="F967" s="3" t="s">
        <v>54</v>
      </c>
      <c r="G967" s="3">
        <f t="shared" si="10"/>
        <v>429.56700000000001</v>
      </c>
      <c r="H967" s="3">
        <f t="shared" si="11"/>
        <v>3866.1030000000001</v>
      </c>
      <c r="I967" s="3">
        <v>6</v>
      </c>
      <c r="J967" s="4">
        <v>45379</v>
      </c>
      <c r="K967" s="3" t="s">
        <v>40</v>
      </c>
      <c r="L967" s="3" t="s">
        <v>41</v>
      </c>
      <c r="M967" s="3">
        <v>836.04</v>
      </c>
      <c r="N967" s="3" t="s">
        <v>42</v>
      </c>
      <c r="O967" s="3"/>
      <c r="P967" s="5"/>
      <c r="Q967" s="5"/>
      <c r="R967" s="5"/>
      <c r="S967" s="5"/>
      <c r="T967" s="5"/>
      <c r="U967" s="5"/>
      <c r="V967" s="5"/>
      <c r="W967" s="5"/>
      <c r="X967" s="5"/>
      <c r="Y967" s="5"/>
      <c r="Z967" s="5"/>
      <c r="AA967" s="5"/>
      <c r="AB967" s="5"/>
      <c r="AC967" s="5"/>
      <c r="AD967" s="5"/>
    </row>
    <row r="968" spans="1:30" ht="15.75" customHeight="1">
      <c r="A968" s="3" t="s">
        <v>1016</v>
      </c>
      <c r="B968" s="4" t="str">
        <f t="shared" si="9"/>
        <v>March</v>
      </c>
      <c r="C968" s="3">
        <v>1939.34</v>
      </c>
      <c r="D968" s="4">
        <v>45002</v>
      </c>
      <c r="E968" s="3" t="s">
        <v>3</v>
      </c>
      <c r="F968" s="3" t="s">
        <v>34</v>
      </c>
      <c r="G968" s="3">
        <f t="shared" si="10"/>
        <v>193.934</v>
      </c>
      <c r="H968" s="3">
        <f t="shared" si="11"/>
        <v>1745.4059999999999</v>
      </c>
      <c r="I968" s="3">
        <v>3</v>
      </c>
      <c r="J968" s="4">
        <v>45003</v>
      </c>
      <c r="K968" s="3" t="s">
        <v>35</v>
      </c>
      <c r="L968" s="3" t="s">
        <v>41</v>
      </c>
      <c r="M968" s="3">
        <v>323.39</v>
      </c>
      <c r="N968" s="3" t="s">
        <v>52</v>
      </c>
      <c r="O968" s="3"/>
      <c r="P968" s="5"/>
      <c r="Q968" s="5"/>
      <c r="R968" s="5"/>
      <c r="S968" s="5"/>
      <c r="T968" s="5"/>
      <c r="U968" s="5"/>
      <c r="V968" s="5"/>
      <c r="W968" s="5"/>
      <c r="X968" s="5"/>
      <c r="Y968" s="5"/>
      <c r="Z968" s="5"/>
      <c r="AA968" s="5"/>
      <c r="AB968" s="5"/>
      <c r="AC968" s="5"/>
      <c r="AD968" s="5"/>
    </row>
    <row r="969" spans="1:30" ht="15.75" customHeight="1">
      <c r="A969" s="3" t="s">
        <v>1017</v>
      </c>
      <c r="B969" s="4" t="str">
        <f t="shared" si="9"/>
        <v>October</v>
      </c>
      <c r="C969" s="3">
        <v>3577.7</v>
      </c>
      <c r="D969" s="4">
        <v>45569</v>
      </c>
      <c r="E969" s="3" t="s">
        <v>4</v>
      </c>
      <c r="F969" s="3" t="s">
        <v>54</v>
      </c>
      <c r="G969" s="3">
        <f t="shared" si="10"/>
        <v>357.77</v>
      </c>
      <c r="H969" s="3">
        <f t="shared" si="11"/>
        <v>3219.93</v>
      </c>
      <c r="I969" s="3">
        <v>3</v>
      </c>
      <c r="J969" s="4">
        <v>45572</v>
      </c>
      <c r="K969" s="3" t="s">
        <v>40</v>
      </c>
      <c r="L969" s="3" t="s">
        <v>41</v>
      </c>
      <c r="M969" s="3">
        <v>850.04</v>
      </c>
      <c r="N969" s="3" t="s">
        <v>65</v>
      </c>
      <c r="O969" s="3"/>
      <c r="P969" s="5"/>
      <c r="Q969" s="5"/>
      <c r="R969" s="5"/>
      <c r="S969" s="5"/>
      <c r="T969" s="5"/>
      <c r="U969" s="5"/>
      <c r="V969" s="5"/>
      <c r="W969" s="5"/>
      <c r="X969" s="5"/>
      <c r="Y969" s="5"/>
      <c r="Z969" s="5"/>
      <c r="AA969" s="5"/>
      <c r="AB969" s="5"/>
      <c r="AC969" s="5"/>
      <c r="AD969" s="5"/>
    </row>
    <row r="970" spans="1:30" ht="15.75" customHeight="1">
      <c r="A970" s="3" t="s">
        <v>1018</v>
      </c>
      <c r="B970" s="4" t="str">
        <f t="shared" si="9"/>
        <v>June</v>
      </c>
      <c r="C970" s="3">
        <v>4077.97</v>
      </c>
      <c r="D970" s="4">
        <v>45078</v>
      </c>
      <c r="E970" s="3" t="s">
        <v>4</v>
      </c>
      <c r="F970" s="3" t="s">
        <v>51</v>
      </c>
      <c r="G970" s="3">
        <f t="shared" si="10"/>
        <v>407.79700000000003</v>
      </c>
      <c r="H970" s="3">
        <f t="shared" si="11"/>
        <v>3670.1729999999998</v>
      </c>
      <c r="I970" s="3">
        <v>7</v>
      </c>
      <c r="J970" s="4">
        <v>45079</v>
      </c>
      <c r="K970" s="3" t="s">
        <v>40</v>
      </c>
      <c r="L970" s="3" t="s">
        <v>36</v>
      </c>
      <c r="M970" s="3">
        <v>559.46</v>
      </c>
      <c r="N970" s="3" t="s">
        <v>46</v>
      </c>
      <c r="O970" s="3"/>
      <c r="P970" s="5"/>
      <c r="Q970" s="5"/>
      <c r="R970" s="5"/>
      <c r="S970" s="5"/>
      <c r="T970" s="5"/>
      <c r="U970" s="5"/>
      <c r="V970" s="5"/>
      <c r="W970" s="5"/>
      <c r="X970" s="5"/>
      <c r="Y970" s="5"/>
      <c r="Z970" s="5"/>
      <c r="AA970" s="5"/>
      <c r="AB970" s="5"/>
      <c r="AC970" s="5"/>
      <c r="AD970" s="5"/>
    </row>
    <row r="971" spans="1:30" ht="15.75" customHeight="1">
      <c r="A971" s="3" t="s">
        <v>1019</v>
      </c>
      <c r="B971" s="4" t="str">
        <f t="shared" si="9"/>
        <v>December</v>
      </c>
      <c r="C971" s="3">
        <v>1137.58</v>
      </c>
      <c r="D971" s="4">
        <v>45656</v>
      </c>
      <c r="E971" s="3" t="s">
        <v>2</v>
      </c>
      <c r="F971" s="3" t="s">
        <v>44</v>
      </c>
      <c r="G971" s="3">
        <f t="shared" si="10"/>
        <v>113.758</v>
      </c>
      <c r="H971" s="3">
        <f t="shared" si="11"/>
        <v>1023.8219999999999</v>
      </c>
      <c r="I971" s="3">
        <v>6</v>
      </c>
      <c r="J971" s="4">
        <v>45662</v>
      </c>
      <c r="K971" s="3" t="s">
        <v>49</v>
      </c>
      <c r="L971" s="3" t="s">
        <v>45</v>
      </c>
      <c r="M971" s="3">
        <v>318.27999999999997</v>
      </c>
      <c r="N971" s="3" t="s">
        <v>65</v>
      </c>
      <c r="O971" s="3"/>
      <c r="P971" s="5"/>
      <c r="Q971" s="5"/>
      <c r="R971" s="5"/>
      <c r="S971" s="5"/>
      <c r="T971" s="5"/>
      <c r="U971" s="5"/>
      <c r="V971" s="5"/>
      <c r="W971" s="5"/>
      <c r="X971" s="5"/>
      <c r="Y971" s="5"/>
      <c r="Z971" s="5"/>
      <c r="AA971" s="5"/>
      <c r="AB971" s="5"/>
      <c r="AC971" s="5"/>
      <c r="AD971" s="5"/>
    </row>
    <row r="972" spans="1:30" ht="15.75" customHeight="1">
      <c r="A972" s="3" t="s">
        <v>1020</v>
      </c>
      <c r="B972" s="4" t="str">
        <f t="shared" si="9"/>
        <v>August</v>
      </c>
      <c r="C972" s="3">
        <v>4518.09</v>
      </c>
      <c r="D972" s="4">
        <v>45517</v>
      </c>
      <c r="E972" s="3" t="s">
        <v>5</v>
      </c>
      <c r="F972" s="3" t="s">
        <v>54</v>
      </c>
      <c r="G972" s="3">
        <f t="shared" si="10"/>
        <v>451.80900000000003</v>
      </c>
      <c r="H972" s="3">
        <f t="shared" si="11"/>
        <v>4066.2809999999999</v>
      </c>
      <c r="I972" s="3">
        <v>2</v>
      </c>
      <c r="J972" s="4">
        <v>45521</v>
      </c>
      <c r="K972" s="3" t="s">
        <v>49</v>
      </c>
      <c r="L972" s="3" t="s">
        <v>45</v>
      </c>
      <c r="M972" s="3">
        <v>334.59</v>
      </c>
      <c r="N972" s="3" t="s">
        <v>52</v>
      </c>
      <c r="O972" s="3"/>
      <c r="P972" s="5"/>
      <c r="Q972" s="5"/>
      <c r="R972" s="5"/>
      <c r="S972" s="5"/>
      <c r="T972" s="5"/>
      <c r="U972" s="5"/>
      <c r="V972" s="5"/>
      <c r="W972" s="5"/>
      <c r="X972" s="5"/>
      <c r="Y972" s="5"/>
      <c r="Z972" s="5"/>
      <c r="AA972" s="5"/>
      <c r="AB972" s="5"/>
      <c r="AC972" s="5"/>
      <c r="AD972" s="5"/>
    </row>
    <row r="973" spans="1:30" ht="15.75" customHeight="1">
      <c r="A973" s="3" t="s">
        <v>1021</v>
      </c>
      <c r="B973" s="4" t="str">
        <f t="shared" si="9"/>
        <v>May</v>
      </c>
      <c r="C973" s="3">
        <v>445.18</v>
      </c>
      <c r="D973" s="4">
        <v>45417</v>
      </c>
      <c r="E973" s="3" t="s">
        <v>2</v>
      </c>
      <c r="F973" s="3" t="s">
        <v>34</v>
      </c>
      <c r="G973" s="3">
        <f t="shared" si="10"/>
        <v>44.518000000000001</v>
      </c>
      <c r="H973" s="3">
        <f t="shared" si="11"/>
        <v>400.66200000000003</v>
      </c>
      <c r="I973" s="3">
        <v>8</v>
      </c>
      <c r="J973" s="4">
        <v>45418</v>
      </c>
      <c r="K973" s="3" t="s">
        <v>35</v>
      </c>
      <c r="L973" s="3" t="s">
        <v>41</v>
      </c>
      <c r="M973" s="3">
        <v>90.52</v>
      </c>
      <c r="N973" s="3" t="s">
        <v>52</v>
      </c>
      <c r="O973" s="3"/>
      <c r="P973" s="5"/>
      <c r="Q973" s="5"/>
      <c r="R973" s="5"/>
      <c r="S973" s="5"/>
      <c r="T973" s="5"/>
      <c r="U973" s="5"/>
      <c r="V973" s="5"/>
      <c r="W973" s="5"/>
      <c r="X973" s="5"/>
      <c r="Y973" s="5"/>
      <c r="Z973" s="5"/>
      <c r="AA973" s="5"/>
      <c r="AB973" s="5"/>
      <c r="AC973" s="5"/>
      <c r="AD973" s="5"/>
    </row>
    <row r="974" spans="1:30" ht="15.75" customHeight="1">
      <c r="A974" s="3" t="s">
        <v>1022</v>
      </c>
      <c r="B974" s="4" t="str">
        <f t="shared" si="9"/>
        <v>February</v>
      </c>
      <c r="C974" s="3">
        <v>4518.42</v>
      </c>
      <c r="D974" s="4">
        <v>45331</v>
      </c>
      <c r="E974" s="3" t="s">
        <v>3</v>
      </c>
      <c r="F974" s="3" t="s">
        <v>44</v>
      </c>
      <c r="G974" s="3">
        <f t="shared" si="10"/>
        <v>451.84200000000004</v>
      </c>
      <c r="H974" s="3">
        <f t="shared" si="11"/>
        <v>4066.578</v>
      </c>
      <c r="I974" s="3">
        <v>5</v>
      </c>
      <c r="J974" s="4">
        <v>45336</v>
      </c>
      <c r="K974" s="3" t="s">
        <v>35</v>
      </c>
      <c r="L974" s="3" t="s">
        <v>41</v>
      </c>
      <c r="M974" s="3">
        <v>309.60000000000002</v>
      </c>
      <c r="N974" s="3" t="s">
        <v>52</v>
      </c>
      <c r="O974" s="3"/>
      <c r="P974" s="5"/>
      <c r="Q974" s="5"/>
      <c r="R974" s="5"/>
      <c r="S974" s="5"/>
      <c r="T974" s="5"/>
      <c r="U974" s="5"/>
      <c r="V974" s="5"/>
      <c r="W974" s="5"/>
      <c r="X974" s="5"/>
      <c r="Y974" s="5"/>
      <c r="Z974" s="5"/>
      <c r="AA974" s="5"/>
      <c r="AB974" s="5"/>
      <c r="AC974" s="5"/>
      <c r="AD974" s="5"/>
    </row>
    <row r="975" spans="1:30" ht="15.75" customHeight="1">
      <c r="A975" s="3" t="s">
        <v>1023</v>
      </c>
      <c r="B975" s="4" t="str">
        <f t="shared" si="9"/>
        <v>September</v>
      </c>
      <c r="C975" s="3">
        <v>901.8</v>
      </c>
      <c r="D975" s="4">
        <v>45178</v>
      </c>
      <c r="E975" s="3" t="s">
        <v>2</v>
      </c>
      <c r="F975" s="3" t="s">
        <v>34</v>
      </c>
      <c r="G975" s="3">
        <f t="shared" si="10"/>
        <v>90.18</v>
      </c>
      <c r="H975" s="3">
        <f t="shared" si="11"/>
        <v>811.61999999999989</v>
      </c>
      <c r="I975" s="3">
        <v>7</v>
      </c>
      <c r="J975" s="4">
        <v>45182</v>
      </c>
      <c r="K975" s="3" t="s">
        <v>35</v>
      </c>
      <c r="L975" s="3" t="s">
        <v>45</v>
      </c>
      <c r="M975" s="3">
        <v>264.18</v>
      </c>
      <c r="N975" s="3" t="s">
        <v>42</v>
      </c>
      <c r="O975" s="3"/>
      <c r="P975" s="5"/>
      <c r="Q975" s="5"/>
      <c r="R975" s="5"/>
      <c r="S975" s="5"/>
      <c r="T975" s="5"/>
      <c r="U975" s="5"/>
      <c r="V975" s="5"/>
      <c r="W975" s="5"/>
      <c r="X975" s="5"/>
      <c r="Y975" s="5"/>
      <c r="Z975" s="5"/>
      <c r="AA975" s="5"/>
      <c r="AB975" s="5"/>
      <c r="AC975" s="5"/>
      <c r="AD975" s="5"/>
    </row>
    <row r="976" spans="1:30" ht="15.75" customHeight="1">
      <c r="A976" s="3" t="s">
        <v>1024</v>
      </c>
      <c r="B976" s="4" t="str">
        <f t="shared" si="9"/>
        <v>December</v>
      </c>
      <c r="C976" s="3">
        <v>1752.13</v>
      </c>
      <c r="D976" s="4">
        <v>45651</v>
      </c>
      <c r="E976" s="3" t="s">
        <v>5</v>
      </c>
      <c r="F976" s="3" t="s">
        <v>44</v>
      </c>
      <c r="G976" s="3">
        <f t="shared" si="10"/>
        <v>175.21300000000002</v>
      </c>
      <c r="H976" s="3">
        <f t="shared" si="11"/>
        <v>1576.9170000000001</v>
      </c>
      <c r="I976" s="3">
        <v>3</v>
      </c>
      <c r="J976" s="4">
        <v>45655</v>
      </c>
      <c r="K976" s="3" t="s">
        <v>49</v>
      </c>
      <c r="L976" s="3" t="s">
        <v>45</v>
      </c>
      <c r="M976" s="3">
        <v>176.22</v>
      </c>
      <c r="N976" s="3" t="s">
        <v>42</v>
      </c>
      <c r="O976" s="3"/>
      <c r="P976" s="5"/>
      <c r="Q976" s="5"/>
      <c r="R976" s="5"/>
      <c r="S976" s="5"/>
      <c r="T976" s="5"/>
      <c r="U976" s="5"/>
      <c r="V976" s="5"/>
      <c r="W976" s="5"/>
      <c r="X976" s="5"/>
      <c r="Y976" s="5"/>
      <c r="Z976" s="5"/>
      <c r="AA976" s="5"/>
      <c r="AB976" s="5"/>
      <c r="AC976" s="5"/>
      <c r="AD976" s="5"/>
    </row>
    <row r="977" spans="1:30" ht="15.75" customHeight="1">
      <c r="A977" s="3" t="s">
        <v>1025</v>
      </c>
      <c r="B977" s="4" t="str">
        <f t="shared" si="9"/>
        <v>January</v>
      </c>
      <c r="C977" s="3">
        <v>3065.65</v>
      </c>
      <c r="D977" s="4">
        <v>45301</v>
      </c>
      <c r="E977" s="3" t="s">
        <v>4</v>
      </c>
      <c r="F977" s="3" t="s">
        <v>34</v>
      </c>
      <c r="G977" s="3">
        <f t="shared" si="10"/>
        <v>306.565</v>
      </c>
      <c r="H977" s="3">
        <f t="shared" si="11"/>
        <v>2759.085</v>
      </c>
      <c r="I977" s="3">
        <v>5</v>
      </c>
      <c r="J977" s="4">
        <v>45302</v>
      </c>
      <c r="K977" s="3" t="s">
        <v>49</v>
      </c>
      <c r="L977" s="3" t="s">
        <v>41</v>
      </c>
      <c r="M977" s="3">
        <v>745.56</v>
      </c>
      <c r="N977" s="3" t="s">
        <v>65</v>
      </c>
      <c r="O977" s="3"/>
      <c r="P977" s="5"/>
      <c r="Q977" s="5"/>
      <c r="R977" s="5"/>
      <c r="S977" s="5"/>
      <c r="T977" s="5"/>
      <c r="U977" s="5"/>
      <c r="V977" s="5"/>
      <c r="W977" s="5"/>
      <c r="X977" s="5"/>
      <c r="Y977" s="5"/>
      <c r="Z977" s="5"/>
      <c r="AA977" s="5"/>
      <c r="AB977" s="5"/>
      <c r="AC977" s="5"/>
      <c r="AD977" s="5"/>
    </row>
    <row r="978" spans="1:30" ht="15.75" customHeight="1">
      <c r="A978" s="3" t="s">
        <v>1026</v>
      </c>
      <c r="B978" s="4" t="str">
        <f t="shared" si="9"/>
        <v>December</v>
      </c>
      <c r="C978" s="3">
        <v>4537.8500000000004</v>
      </c>
      <c r="D978" s="4">
        <v>45267</v>
      </c>
      <c r="E978" s="3" t="s">
        <v>5</v>
      </c>
      <c r="F978" s="3" t="s">
        <v>54</v>
      </c>
      <c r="G978" s="3">
        <f t="shared" si="10"/>
        <v>453.78500000000008</v>
      </c>
      <c r="H978" s="3">
        <f t="shared" si="11"/>
        <v>4084.0650000000005</v>
      </c>
      <c r="I978" s="3">
        <v>3</v>
      </c>
      <c r="J978" s="4">
        <v>45273</v>
      </c>
      <c r="K978" s="3" t="s">
        <v>40</v>
      </c>
      <c r="L978" s="3" t="s">
        <v>36</v>
      </c>
      <c r="M978" s="3">
        <v>1053.92</v>
      </c>
      <c r="N978" s="3" t="s">
        <v>37</v>
      </c>
      <c r="O978" s="3"/>
      <c r="P978" s="5"/>
      <c r="Q978" s="5"/>
      <c r="R978" s="5"/>
      <c r="S978" s="5"/>
      <c r="T978" s="5"/>
      <c r="U978" s="5"/>
      <c r="V978" s="5"/>
      <c r="W978" s="5"/>
      <c r="X978" s="5"/>
      <c r="Y978" s="5"/>
      <c r="Z978" s="5"/>
      <c r="AA978" s="5"/>
      <c r="AB978" s="5"/>
      <c r="AC978" s="5"/>
      <c r="AD978" s="5"/>
    </row>
    <row r="979" spans="1:30" ht="15.75" customHeight="1">
      <c r="A979" s="3" t="s">
        <v>1027</v>
      </c>
      <c r="B979" s="4" t="str">
        <f t="shared" si="9"/>
        <v>April</v>
      </c>
      <c r="C979" s="3">
        <v>1352.94</v>
      </c>
      <c r="D979" s="4">
        <v>45045</v>
      </c>
      <c r="E979" s="3" t="s">
        <v>5</v>
      </c>
      <c r="F979" s="3" t="s">
        <v>54</v>
      </c>
      <c r="G979" s="3">
        <f t="shared" si="10"/>
        <v>135.29400000000001</v>
      </c>
      <c r="H979" s="3">
        <f t="shared" si="11"/>
        <v>1217.646</v>
      </c>
      <c r="I979" s="3">
        <v>3</v>
      </c>
      <c r="J979" s="4">
        <v>45046</v>
      </c>
      <c r="K979" s="3" t="s">
        <v>35</v>
      </c>
      <c r="L979" s="3" t="s">
        <v>45</v>
      </c>
      <c r="M979" s="3">
        <v>397.77</v>
      </c>
      <c r="N979" s="3" t="s">
        <v>57</v>
      </c>
      <c r="O979" s="3"/>
      <c r="P979" s="5"/>
      <c r="Q979" s="5"/>
      <c r="R979" s="5"/>
      <c r="S979" s="5"/>
      <c r="T979" s="5"/>
      <c r="U979" s="5"/>
      <c r="V979" s="5"/>
      <c r="W979" s="5"/>
      <c r="X979" s="5"/>
      <c r="Y979" s="5"/>
      <c r="Z979" s="5"/>
      <c r="AA979" s="5"/>
      <c r="AB979" s="5"/>
      <c r="AC979" s="5"/>
      <c r="AD979" s="5"/>
    </row>
    <row r="980" spans="1:30" ht="15.75" customHeight="1">
      <c r="A980" s="3" t="s">
        <v>1028</v>
      </c>
      <c r="B980" s="4" t="str">
        <f t="shared" si="9"/>
        <v>June</v>
      </c>
      <c r="C980" s="3">
        <v>3841.51</v>
      </c>
      <c r="D980" s="4">
        <v>45079</v>
      </c>
      <c r="E980" s="3" t="s">
        <v>5</v>
      </c>
      <c r="F980" s="3" t="s">
        <v>51</v>
      </c>
      <c r="G980" s="3">
        <f t="shared" si="10"/>
        <v>384.15100000000007</v>
      </c>
      <c r="H980" s="3">
        <f t="shared" si="11"/>
        <v>3457.3590000000004</v>
      </c>
      <c r="I980" s="3">
        <v>1</v>
      </c>
      <c r="J980" s="4">
        <v>45081</v>
      </c>
      <c r="K980" s="3" t="s">
        <v>40</v>
      </c>
      <c r="L980" s="3" t="s">
        <v>41</v>
      </c>
      <c r="M980" s="3">
        <v>1088.97</v>
      </c>
      <c r="N980" s="3" t="s">
        <v>65</v>
      </c>
      <c r="O980" s="3"/>
      <c r="P980" s="5"/>
      <c r="Q980" s="5"/>
      <c r="R980" s="5"/>
      <c r="S980" s="5"/>
      <c r="T980" s="5"/>
      <c r="U980" s="5"/>
      <c r="V980" s="5"/>
      <c r="W980" s="5"/>
      <c r="X980" s="5"/>
      <c r="Y980" s="5"/>
      <c r="Z980" s="5"/>
      <c r="AA980" s="5"/>
      <c r="AB980" s="5"/>
      <c r="AC980" s="5"/>
      <c r="AD980" s="5"/>
    </row>
    <row r="981" spans="1:30" ht="15.75" customHeight="1">
      <c r="A981" s="3" t="s">
        <v>1029</v>
      </c>
      <c r="B981" s="4" t="str">
        <f t="shared" si="9"/>
        <v>June</v>
      </c>
      <c r="C981" s="3">
        <v>3581.14</v>
      </c>
      <c r="D981" s="4">
        <v>45450</v>
      </c>
      <c r="E981" s="3" t="s">
        <v>4</v>
      </c>
      <c r="F981" s="3" t="s">
        <v>44</v>
      </c>
      <c r="G981" s="3">
        <f t="shared" si="10"/>
        <v>358.11400000000003</v>
      </c>
      <c r="H981" s="3">
        <f t="shared" si="11"/>
        <v>3223.0259999999998</v>
      </c>
      <c r="I981" s="3">
        <v>3</v>
      </c>
      <c r="J981" s="4">
        <v>45457</v>
      </c>
      <c r="K981" s="3" t="s">
        <v>35</v>
      </c>
      <c r="L981" s="3" t="s">
        <v>45</v>
      </c>
      <c r="M981" s="3">
        <v>959.12</v>
      </c>
      <c r="N981" s="3" t="s">
        <v>52</v>
      </c>
      <c r="O981" s="3"/>
      <c r="P981" s="5"/>
      <c r="Q981" s="5"/>
      <c r="R981" s="5"/>
      <c r="S981" s="5"/>
      <c r="T981" s="5"/>
      <c r="U981" s="5"/>
      <c r="V981" s="5"/>
      <c r="W981" s="5"/>
      <c r="X981" s="5"/>
      <c r="Y981" s="5"/>
      <c r="Z981" s="5"/>
      <c r="AA981" s="5"/>
      <c r="AB981" s="5"/>
      <c r="AC981" s="5"/>
      <c r="AD981" s="5"/>
    </row>
    <row r="982" spans="1:30" ht="15.75" customHeight="1">
      <c r="A982" s="3" t="s">
        <v>1030</v>
      </c>
      <c r="B982" s="4" t="str">
        <f t="shared" si="9"/>
        <v>September</v>
      </c>
      <c r="C982" s="3">
        <v>882.57</v>
      </c>
      <c r="D982" s="4">
        <v>45539</v>
      </c>
      <c r="E982" s="3" t="s">
        <v>5</v>
      </c>
      <c r="F982" s="3" t="s">
        <v>51</v>
      </c>
      <c r="G982" s="3">
        <f t="shared" si="10"/>
        <v>88.257000000000005</v>
      </c>
      <c r="H982" s="3">
        <f t="shared" si="11"/>
        <v>794.3130000000001</v>
      </c>
      <c r="I982" s="3">
        <v>7</v>
      </c>
      <c r="J982" s="4">
        <v>45541</v>
      </c>
      <c r="K982" s="3" t="s">
        <v>35</v>
      </c>
      <c r="L982" s="3" t="s">
        <v>36</v>
      </c>
      <c r="M982" s="3">
        <v>186.08</v>
      </c>
      <c r="N982" s="3" t="s">
        <v>37</v>
      </c>
      <c r="O982" s="3"/>
      <c r="P982" s="5"/>
      <c r="Q982" s="5"/>
      <c r="R982" s="5"/>
      <c r="S982" s="5"/>
      <c r="T982" s="5"/>
      <c r="U982" s="5"/>
      <c r="V982" s="5"/>
      <c r="W982" s="5"/>
      <c r="X982" s="5"/>
      <c r="Y982" s="5"/>
      <c r="Z982" s="5"/>
      <c r="AA982" s="5"/>
      <c r="AB982" s="5"/>
      <c r="AC982" s="5"/>
      <c r="AD982" s="5"/>
    </row>
    <row r="983" spans="1:30" ht="15.75" customHeight="1">
      <c r="A983" s="3" t="s">
        <v>1031</v>
      </c>
      <c r="B983" s="4" t="str">
        <f t="shared" si="9"/>
        <v>December</v>
      </c>
      <c r="C983" s="3">
        <v>2449.37</v>
      </c>
      <c r="D983" s="4">
        <v>45648</v>
      </c>
      <c r="E983" s="3" t="s">
        <v>5</v>
      </c>
      <c r="F983" s="3" t="s">
        <v>39</v>
      </c>
      <c r="G983" s="3">
        <f t="shared" si="10"/>
        <v>244.93700000000001</v>
      </c>
      <c r="H983" s="3">
        <f t="shared" si="11"/>
        <v>2204.433</v>
      </c>
      <c r="I983" s="3">
        <v>9</v>
      </c>
      <c r="J983" s="4">
        <v>45652</v>
      </c>
      <c r="K983" s="3" t="s">
        <v>35</v>
      </c>
      <c r="L983" s="3" t="s">
        <v>36</v>
      </c>
      <c r="M983" s="3">
        <v>441.84</v>
      </c>
      <c r="N983" s="3" t="s">
        <v>65</v>
      </c>
      <c r="O983" s="3"/>
      <c r="P983" s="5"/>
      <c r="Q983" s="5"/>
      <c r="R983" s="5"/>
      <c r="S983" s="5"/>
      <c r="T983" s="5"/>
      <c r="U983" s="5"/>
      <c r="V983" s="5"/>
      <c r="W983" s="5"/>
      <c r="X983" s="5"/>
      <c r="Y983" s="5"/>
      <c r="Z983" s="5"/>
      <c r="AA983" s="5"/>
      <c r="AB983" s="5"/>
      <c r="AC983" s="5"/>
      <c r="AD983" s="5"/>
    </row>
    <row r="984" spans="1:30" ht="15.75" customHeight="1">
      <c r="A984" s="3" t="s">
        <v>1032</v>
      </c>
      <c r="B984" s="4" t="str">
        <f t="shared" si="9"/>
        <v>March</v>
      </c>
      <c r="C984" s="3">
        <v>2459.37</v>
      </c>
      <c r="D984" s="4">
        <v>45000</v>
      </c>
      <c r="E984" s="3" t="s">
        <v>5</v>
      </c>
      <c r="F984" s="3" t="s">
        <v>54</v>
      </c>
      <c r="G984" s="3">
        <f t="shared" si="10"/>
        <v>245.93700000000001</v>
      </c>
      <c r="H984" s="3">
        <f t="shared" si="11"/>
        <v>2213.433</v>
      </c>
      <c r="I984" s="3">
        <v>1</v>
      </c>
      <c r="J984" s="4">
        <v>45002</v>
      </c>
      <c r="K984" s="3" t="s">
        <v>40</v>
      </c>
      <c r="L984" s="3" t="s">
        <v>45</v>
      </c>
      <c r="M984" s="3">
        <v>247.39</v>
      </c>
      <c r="N984" s="3" t="s">
        <v>65</v>
      </c>
      <c r="O984" s="3"/>
      <c r="P984" s="5"/>
      <c r="Q984" s="5"/>
      <c r="R984" s="5"/>
      <c r="S984" s="5"/>
      <c r="T984" s="5"/>
      <c r="U984" s="5"/>
      <c r="V984" s="5"/>
      <c r="W984" s="5"/>
      <c r="X984" s="5"/>
      <c r="Y984" s="5"/>
      <c r="Z984" s="5"/>
      <c r="AA984" s="5"/>
      <c r="AB984" s="5"/>
      <c r="AC984" s="5"/>
      <c r="AD984" s="5"/>
    </row>
    <row r="985" spans="1:30" ht="15.75" customHeight="1">
      <c r="A985" s="3" t="s">
        <v>1033</v>
      </c>
      <c r="B985" s="4" t="str">
        <f t="shared" si="9"/>
        <v>December</v>
      </c>
      <c r="C985" s="3">
        <v>1592.6</v>
      </c>
      <c r="D985" s="4">
        <v>45636</v>
      </c>
      <c r="E985" s="3" t="s">
        <v>3</v>
      </c>
      <c r="F985" s="3" t="s">
        <v>44</v>
      </c>
      <c r="G985" s="3">
        <f t="shared" si="10"/>
        <v>159.26</v>
      </c>
      <c r="H985" s="3">
        <f t="shared" si="11"/>
        <v>1433.34</v>
      </c>
      <c r="I985" s="3">
        <v>4</v>
      </c>
      <c r="J985" s="4">
        <v>45638</v>
      </c>
      <c r="K985" s="3" t="s">
        <v>40</v>
      </c>
      <c r="L985" s="3" t="s">
        <v>45</v>
      </c>
      <c r="M985" s="3">
        <v>331.93</v>
      </c>
      <c r="N985" s="3" t="s">
        <v>65</v>
      </c>
      <c r="O985" s="3"/>
      <c r="P985" s="5"/>
      <c r="Q985" s="5"/>
      <c r="R985" s="5"/>
      <c r="S985" s="5"/>
      <c r="T985" s="5"/>
      <c r="U985" s="5"/>
      <c r="V985" s="5"/>
      <c r="W985" s="5"/>
      <c r="X985" s="5"/>
      <c r="Y985" s="5"/>
      <c r="Z985" s="5"/>
      <c r="AA985" s="5"/>
      <c r="AB985" s="5"/>
      <c r="AC985" s="5"/>
      <c r="AD985" s="5"/>
    </row>
    <row r="986" spans="1:30" ht="15.75" customHeight="1">
      <c r="A986" s="3" t="s">
        <v>1034</v>
      </c>
      <c r="B986" s="4" t="str">
        <f t="shared" si="9"/>
        <v>November</v>
      </c>
      <c r="C986" s="3">
        <v>3921.61</v>
      </c>
      <c r="D986" s="4">
        <v>45623</v>
      </c>
      <c r="E986" s="3" t="s">
        <v>5</v>
      </c>
      <c r="F986" s="3" t="s">
        <v>51</v>
      </c>
      <c r="G986" s="3">
        <f t="shared" si="10"/>
        <v>392.16100000000006</v>
      </c>
      <c r="H986" s="3">
        <f t="shared" si="11"/>
        <v>3529.4490000000001</v>
      </c>
      <c r="I986" s="3">
        <v>7</v>
      </c>
      <c r="J986" s="4">
        <v>45625</v>
      </c>
      <c r="K986" s="3" t="s">
        <v>40</v>
      </c>
      <c r="L986" s="3" t="s">
        <v>36</v>
      </c>
      <c r="M986" s="3">
        <v>898.64</v>
      </c>
      <c r="N986" s="3" t="s">
        <v>52</v>
      </c>
      <c r="O986" s="3"/>
      <c r="P986" s="5"/>
      <c r="Q986" s="5"/>
      <c r="R986" s="5"/>
      <c r="S986" s="5"/>
      <c r="T986" s="5"/>
      <c r="U986" s="5"/>
      <c r="V986" s="5"/>
      <c r="W986" s="5"/>
      <c r="X986" s="5"/>
      <c r="Y986" s="5"/>
      <c r="Z986" s="5"/>
      <c r="AA986" s="5"/>
      <c r="AB986" s="5"/>
      <c r="AC986" s="5"/>
      <c r="AD986" s="5"/>
    </row>
    <row r="987" spans="1:30" ht="15.75" customHeight="1">
      <c r="A987" s="3" t="s">
        <v>1035</v>
      </c>
      <c r="B987" s="4" t="str">
        <f t="shared" si="9"/>
        <v>June</v>
      </c>
      <c r="C987" s="3">
        <v>4637.08</v>
      </c>
      <c r="D987" s="4">
        <v>45083</v>
      </c>
      <c r="E987" s="3" t="s">
        <v>4</v>
      </c>
      <c r="F987" s="3" t="s">
        <v>51</v>
      </c>
      <c r="G987" s="3">
        <f t="shared" si="10"/>
        <v>463.70800000000003</v>
      </c>
      <c r="H987" s="3">
        <f t="shared" si="11"/>
        <v>4173.3720000000003</v>
      </c>
      <c r="I987" s="3">
        <v>6</v>
      </c>
      <c r="J987" s="4">
        <v>45089</v>
      </c>
      <c r="K987" s="3" t="s">
        <v>49</v>
      </c>
      <c r="L987" s="3" t="s">
        <v>36</v>
      </c>
      <c r="M987" s="3">
        <v>1325.26</v>
      </c>
      <c r="N987" s="3" t="s">
        <v>37</v>
      </c>
      <c r="O987" s="3"/>
      <c r="P987" s="5"/>
      <c r="Q987" s="5"/>
      <c r="R987" s="5"/>
      <c r="S987" s="5"/>
      <c r="T987" s="5"/>
      <c r="U987" s="5"/>
      <c r="V987" s="5"/>
      <c r="W987" s="5"/>
      <c r="X987" s="5"/>
      <c r="Y987" s="5"/>
      <c r="Z987" s="5"/>
      <c r="AA987" s="5"/>
      <c r="AB987" s="5"/>
      <c r="AC987" s="5"/>
      <c r="AD987" s="5"/>
    </row>
    <row r="988" spans="1:30" ht="15.75" customHeight="1">
      <c r="A988" s="3" t="s">
        <v>1036</v>
      </c>
      <c r="B988" s="4" t="str">
        <f t="shared" si="9"/>
        <v>August</v>
      </c>
      <c r="C988" s="3">
        <v>3611.21</v>
      </c>
      <c r="D988" s="4">
        <v>45147</v>
      </c>
      <c r="E988" s="3" t="s">
        <v>5</v>
      </c>
      <c r="F988" s="3" t="s">
        <v>39</v>
      </c>
      <c r="G988" s="3">
        <f t="shared" si="10"/>
        <v>361.12100000000004</v>
      </c>
      <c r="H988" s="3">
        <f t="shared" si="11"/>
        <v>3250.0889999999999</v>
      </c>
      <c r="I988" s="3">
        <v>4</v>
      </c>
      <c r="J988" s="4">
        <v>45152</v>
      </c>
      <c r="K988" s="3" t="s">
        <v>49</v>
      </c>
      <c r="L988" s="3" t="s">
        <v>41</v>
      </c>
      <c r="M988" s="3">
        <v>435.37</v>
      </c>
      <c r="N988" s="3" t="s">
        <v>65</v>
      </c>
      <c r="O988" s="3"/>
      <c r="P988" s="5"/>
      <c r="Q988" s="5"/>
      <c r="R988" s="5"/>
      <c r="S988" s="5"/>
      <c r="T988" s="5"/>
      <c r="U988" s="5"/>
      <c r="V988" s="5"/>
      <c r="W988" s="5"/>
      <c r="X988" s="5"/>
      <c r="Y988" s="5"/>
      <c r="Z988" s="5"/>
      <c r="AA988" s="5"/>
      <c r="AB988" s="5"/>
      <c r="AC988" s="5"/>
      <c r="AD988" s="5"/>
    </row>
    <row r="989" spans="1:30" ht="15.75" customHeight="1">
      <c r="A989" s="3" t="s">
        <v>1037</v>
      </c>
      <c r="B989" s="4" t="str">
        <f t="shared" si="9"/>
        <v>June</v>
      </c>
      <c r="C989" s="3">
        <v>4867.4799999999996</v>
      </c>
      <c r="D989" s="4">
        <v>45100</v>
      </c>
      <c r="E989" s="3" t="s">
        <v>5</v>
      </c>
      <c r="F989" s="3" t="s">
        <v>51</v>
      </c>
      <c r="G989" s="3">
        <f t="shared" si="10"/>
        <v>486.74799999999999</v>
      </c>
      <c r="H989" s="3">
        <f t="shared" si="11"/>
        <v>4380.732</v>
      </c>
      <c r="I989" s="3">
        <v>3</v>
      </c>
      <c r="J989" s="4">
        <v>45107</v>
      </c>
      <c r="K989" s="3" t="s">
        <v>40</v>
      </c>
      <c r="L989" s="3" t="s">
        <v>45</v>
      </c>
      <c r="M989" s="3">
        <v>679.11</v>
      </c>
      <c r="N989" s="3" t="s">
        <v>46</v>
      </c>
      <c r="O989" s="3"/>
      <c r="P989" s="5"/>
      <c r="Q989" s="5"/>
      <c r="R989" s="5"/>
      <c r="S989" s="5"/>
      <c r="T989" s="5"/>
      <c r="U989" s="5"/>
      <c r="V989" s="5"/>
      <c r="W989" s="5"/>
      <c r="X989" s="5"/>
      <c r="Y989" s="5"/>
      <c r="Z989" s="5"/>
      <c r="AA989" s="5"/>
      <c r="AB989" s="5"/>
      <c r="AC989" s="5"/>
      <c r="AD989" s="5"/>
    </row>
    <row r="990" spans="1:30" ht="15.75" customHeight="1">
      <c r="A990" s="3" t="s">
        <v>1038</v>
      </c>
      <c r="B990" s="4" t="str">
        <f t="shared" si="9"/>
        <v>August</v>
      </c>
      <c r="C990" s="3">
        <v>347.3</v>
      </c>
      <c r="D990" s="4">
        <v>45164</v>
      </c>
      <c r="E990" s="3" t="s">
        <v>4</v>
      </c>
      <c r="F990" s="3" t="s">
        <v>34</v>
      </c>
      <c r="G990" s="3">
        <f t="shared" si="10"/>
        <v>34.730000000000004</v>
      </c>
      <c r="H990" s="3">
        <f t="shared" si="11"/>
        <v>312.57</v>
      </c>
      <c r="I990" s="3">
        <v>6</v>
      </c>
      <c r="J990" s="4">
        <v>45166</v>
      </c>
      <c r="K990" s="3" t="s">
        <v>49</v>
      </c>
      <c r="L990" s="3" t="s">
        <v>45</v>
      </c>
      <c r="M990" s="3">
        <v>56.37</v>
      </c>
      <c r="N990" s="3" t="s">
        <v>57</v>
      </c>
      <c r="O990" s="3"/>
      <c r="P990" s="5"/>
      <c r="Q990" s="5"/>
      <c r="R990" s="5"/>
      <c r="S990" s="5"/>
      <c r="T990" s="5"/>
      <c r="U990" s="5"/>
      <c r="V990" s="5"/>
      <c r="W990" s="5"/>
      <c r="X990" s="5"/>
      <c r="Y990" s="5"/>
      <c r="Z990" s="5"/>
      <c r="AA990" s="5"/>
      <c r="AB990" s="5"/>
      <c r="AC990" s="5"/>
      <c r="AD990" s="5"/>
    </row>
    <row r="991" spans="1:30" ht="15.75" customHeight="1">
      <c r="A991" s="3" t="s">
        <v>1039</v>
      </c>
      <c r="B991" s="4" t="str">
        <f t="shared" si="9"/>
        <v>June</v>
      </c>
      <c r="C991" s="3">
        <v>282.39</v>
      </c>
      <c r="D991" s="4">
        <v>45447</v>
      </c>
      <c r="E991" s="3" t="s">
        <v>5</v>
      </c>
      <c r="F991" s="3" t="s">
        <v>54</v>
      </c>
      <c r="G991" s="3">
        <f t="shared" si="10"/>
        <v>28.239000000000001</v>
      </c>
      <c r="H991" s="3">
        <f t="shared" si="11"/>
        <v>254.15099999999998</v>
      </c>
      <c r="I991" s="3">
        <v>4</v>
      </c>
      <c r="J991" s="4">
        <v>45453</v>
      </c>
      <c r="K991" s="3" t="s">
        <v>49</v>
      </c>
      <c r="L991" s="3" t="s">
        <v>41</v>
      </c>
      <c r="M991" s="3">
        <v>62.93</v>
      </c>
      <c r="N991" s="3" t="s">
        <v>65</v>
      </c>
      <c r="O991" s="3"/>
      <c r="P991" s="5"/>
      <c r="Q991" s="5"/>
      <c r="R991" s="5"/>
      <c r="S991" s="5"/>
      <c r="T991" s="5"/>
      <c r="U991" s="5"/>
      <c r="V991" s="5"/>
      <c r="W991" s="5"/>
      <c r="X991" s="5"/>
      <c r="Y991" s="5"/>
      <c r="Z991" s="5"/>
      <c r="AA991" s="5"/>
      <c r="AB991" s="5"/>
      <c r="AC991" s="5"/>
      <c r="AD991" s="5"/>
    </row>
    <row r="992" spans="1:30" ht="15.75" customHeight="1">
      <c r="A992" s="3" t="s">
        <v>1040</v>
      </c>
      <c r="B992" s="4" t="str">
        <f t="shared" si="9"/>
        <v>June</v>
      </c>
      <c r="C992" s="3">
        <v>4479.91</v>
      </c>
      <c r="D992" s="4">
        <v>45470</v>
      </c>
      <c r="E992" s="3" t="s">
        <v>4</v>
      </c>
      <c r="F992" s="3" t="s">
        <v>51</v>
      </c>
      <c r="G992" s="3">
        <f t="shared" si="10"/>
        <v>447.99099999999999</v>
      </c>
      <c r="H992" s="3">
        <f t="shared" si="11"/>
        <v>4031.9189999999999</v>
      </c>
      <c r="I992" s="3">
        <v>5</v>
      </c>
      <c r="J992" s="4">
        <v>45477</v>
      </c>
      <c r="K992" s="3" t="s">
        <v>40</v>
      </c>
      <c r="L992" s="3" t="s">
        <v>45</v>
      </c>
      <c r="M992" s="3">
        <v>1166.92</v>
      </c>
      <c r="N992" s="3" t="s">
        <v>52</v>
      </c>
      <c r="O992" s="3"/>
      <c r="P992" s="5"/>
      <c r="Q992" s="5"/>
      <c r="R992" s="5"/>
      <c r="S992" s="5"/>
      <c r="T992" s="5"/>
      <c r="U992" s="5"/>
      <c r="V992" s="5"/>
      <c r="W992" s="5"/>
      <c r="X992" s="5"/>
      <c r="Y992" s="5"/>
      <c r="Z992" s="5"/>
      <c r="AA992" s="5"/>
      <c r="AB992" s="5"/>
      <c r="AC992" s="5"/>
      <c r="AD992" s="5"/>
    </row>
    <row r="993" spans="1:30" ht="15.75" customHeight="1">
      <c r="A993" s="3" t="s">
        <v>1041</v>
      </c>
      <c r="B993" s="4" t="str">
        <f t="shared" si="9"/>
        <v>May</v>
      </c>
      <c r="C993" s="3">
        <v>4499.22</v>
      </c>
      <c r="D993" s="4">
        <v>45422</v>
      </c>
      <c r="E993" s="3" t="s">
        <v>5</v>
      </c>
      <c r="F993" s="3" t="s">
        <v>51</v>
      </c>
      <c r="G993" s="3">
        <f t="shared" si="10"/>
        <v>449.92200000000003</v>
      </c>
      <c r="H993" s="3">
        <f t="shared" si="11"/>
        <v>4049.2980000000002</v>
      </c>
      <c r="I993" s="3">
        <v>2</v>
      </c>
      <c r="J993" s="4">
        <v>45424</v>
      </c>
      <c r="K993" s="3" t="s">
        <v>35</v>
      </c>
      <c r="L993" s="3" t="s">
        <v>41</v>
      </c>
      <c r="M993" s="3">
        <v>514.96</v>
      </c>
      <c r="N993" s="3" t="s">
        <v>37</v>
      </c>
      <c r="O993" s="3"/>
      <c r="P993" s="5"/>
      <c r="Q993" s="5"/>
      <c r="R993" s="5"/>
      <c r="S993" s="5"/>
      <c r="T993" s="5"/>
      <c r="U993" s="5"/>
      <c r="V993" s="5"/>
      <c r="W993" s="5"/>
      <c r="X993" s="5"/>
      <c r="Y993" s="5"/>
      <c r="Z993" s="5"/>
      <c r="AA993" s="5"/>
      <c r="AB993" s="5"/>
      <c r="AC993" s="5"/>
      <c r="AD993" s="5"/>
    </row>
    <row r="994" spans="1:30" ht="15.75" customHeight="1">
      <c r="A994" s="3" t="s">
        <v>1042</v>
      </c>
      <c r="B994" s="4" t="str">
        <f t="shared" si="9"/>
        <v>May</v>
      </c>
      <c r="C994" s="3">
        <v>624.89</v>
      </c>
      <c r="D994" s="4">
        <v>45067</v>
      </c>
      <c r="E994" s="3" t="s">
        <v>4</v>
      </c>
      <c r="F994" s="3" t="s">
        <v>39</v>
      </c>
      <c r="G994" s="3">
        <f t="shared" si="10"/>
        <v>62.489000000000004</v>
      </c>
      <c r="H994" s="3">
        <f t="shared" si="11"/>
        <v>562.40099999999995</v>
      </c>
      <c r="I994" s="3">
        <v>9</v>
      </c>
      <c r="J994" s="4">
        <v>45072</v>
      </c>
      <c r="K994" s="3" t="s">
        <v>49</v>
      </c>
      <c r="L994" s="3" t="s">
        <v>36</v>
      </c>
      <c r="M994" s="3">
        <v>115.63</v>
      </c>
      <c r="N994" s="3" t="s">
        <v>57</v>
      </c>
      <c r="O994" s="3"/>
      <c r="P994" s="5"/>
      <c r="Q994" s="5"/>
      <c r="R994" s="5"/>
      <c r="S994" s="5"/>
      <c r="T994" s="5"/>
      <c r="U994" s="5"/>
      <c r="V994" s="5"/>
      <c r="W994" s="5"/>
      <c r="X994" s="5"/>
      <c r="Y994" s="5"/>
      <c r="Z994" s="5"/>
      <c r="AA994" s="5"/>
      <c r="AB994" s="5"/>
      <c r="AC994" s="5"/>
      <c r="AD994" s="5"/>
    </row>
    <row r="995" spans="1:30" ht="15.75" customHeight="1">
      <c r="A995" s="3" t="s">
        <v>1043</v>
      </c>
      <c r="B995" s="4" t="str">
        <f t="shared" si="9"/>
        <v>June</v>
      </c>
      <c r="C995" s="3">
        <v>1851.49</v>
      </c>
      <c r="D995" s="4">
        <v>45107</v>
      </c>
      <c r="E995" s="3" t="s">
        <v>5</v>
      </c>
      <c r="F995" s="3" t="s">
        <v>34</v>
      </c>
      <c r="G995" s="3">
        <f t="shared" si="10"/>
        <v>185.149</v>
      </c>
      <c r="H995" s="3">
        <f t="shared" si="11"/>
        <v>1666.3409999999999</v>
      </c>
      <c r="I995" s="3">
        <v>2</v>
      </c>
      <c r="J995" s="4">
        <v>45114</v>
      </c>
      <c r="K995" s="3" t="s">
        <v>40</v>
      </c>
      <c r="L995" s="3" t="s">
        <v>36</v>
      </c>
      <c r="M995" s="3">
        <v>209.15</v>
      </c>
      <c r="N995" s="3" t="s">
        <v>46</v>
      </c>
      <c r="O995" s="3"/>
      <c r="P995" s="5"/>
      <c r="Q995" s="5"/>
      <c r="R995" s="5"/>
      <c r="S995" s="5"/>
      <c r="T995" s="5"/>
      <c r="U995" s="5"/>
      <c r="V995" s="5"/>
      <c r="W995" s="5"/>
      <c r="X995" s="5"/>
      <c r="Y995" s="5"/>
      <c r="Z995" s="5"/>
      <c r="AA995" s="5"/>
      <c r="AB995" s="5"/>
      <c r="AC995" s="5"/>
      <c r="AD995" s="5"/>
    </row>
    <row r="996" spans="1:30" ht="15.75" customHeight="1">
      <c r="A996" s="3" t="s">
        <v>1044</v>
      </c>
      <c r="B996" s="4" t="str">
        <f t="shared" si="9"/>
        <v>April</v>
      </c>
      <c r="C996" s="3">
        <v>4193.43</v>
      </c>
      <c r="D996" s="4">
        <v>45024</v>
      </c>
      <c r="E996" s="3" t="s">
        <v>5</v>
      </c>
      <c r="F996" s="3" t="s">
        <v>51</v>
      </c>
      <c r="G996" s="3">
        <f t="shared" si="10"/>
        <v>419.34300000000007</v>
      </c>
      <c r="H996" s="3">
        <f t="shared" si="11"/>
        <v>3774.0870000000004</v>
      </c>
      <c r="I996" s="3">
        <v>4</v>
      </c>
      <c r="J996" s="4">
        <v>45025</v>
      </c>
      <c r="K996" s="3" t="s">
        <v>35</v>
      </c>
      <c r="L996" s="3" t="s">
        <v>36</v>
      </c>
      <c r="M996" s="3">
        <v>696.57</v>
      </c>
      <c r="N996" s="3" t="s">
        <v>52</v>
      </c>
      <c r="O996" s="3"/>
      <c r="P996" s="5"/>
      <c r="Q996" s="5"/>
      <c r="R996" s="5"/>
      <c r="S996" s="5"/>
      <c r="T996" s="5"/>
      <c r="U996" s="5"/>
      <c r="V996" s="5"/>
      <c r="W996" s="5"/>
      <c r="X996" s="5"/>
      <c r="Y996" s="5"/>
      <c r="Z996" s="5"/>
      <c r="AA996" s="5"/>
      <c r="AB996" s="5"/>
      <c r="AC996" s="5"/>
      <c r="AD996" s="5"/>
    </row>
    <row r="997" spans="1:30" ht="15.75" customHeight="1">
      <c r="A997" s="3" t="s">
        <v>1045</v>
      </c>
      <c r="B997" s="4" t="str">
        <f t="shared" si="9"/>
        <v>November</v>
      </c>
      <c r="C997" s="3">
        <v>729.85</v>
      </c>
      <c r="D997" s="4">
        <v>45236</v>
      </c>
      <c r="E997" s="3" t="s">
        <v>3</v>
      </c>
      <c r="F997" s="3" t="s">
        <v>54</v>
      </c>
      <c r="G997" s="3">
        <f t="shared" si="10"/>
        <v>72.984999999999999</v>
      </c>
      <c r="H997" s="3">
        <f t="shared" si="11"/>
        <v>656.86500000000001</v>
      </c>
      <c r="I997" s="3">
        <v>8</v>
      </c>
      <c r="J997" s="4">
        <v>45240</v>
      </c>
      <c r="K997" s="3" t="s">
        <v>49</v>
      </c>
      <c r="L997" s="3" t="s">
        <v>41</v>
      </c>
      <c r="M997" s="3">
        <v>206.99</v>
      </c>
      <c r="N997" s="3" t="s">
        <v>46</v>
      </c>
      <c r="O997" s="3"/>
      <c r="P997" s="5"/>
      <c r="Q997" s="5"/>
      <c r="R997" s="5"/>
      <c r="S997" s="5"/>
      <c r="T997" s="5"/>
      <c r="U997" s="5"/>
      <c r="V997" s="5"/>
      <c r="W997" s="5"/>
      <c r="X997" s="5"/>
      <c r="Y997" s="5"/>
      <c r="Z997" s="5"/>
      <c r="AA997" s="5"/>
      <c r="AB997" s="5"/>
      <c r="AC997" s="5"/>
      <c r="AD997" s="5"/>
    </row>
    <row r="998" spans="1:30" ht="15.75" customHeight="1">
      <c r="A998" s="3" t="s">
        <v>1046</v>
      </c>
      <c r="B998" s="4" t="str">
        <f t="shared" si="9"/>
        <v>January</v>
      </c>
      <c r="C998" s="3">
        <v>1410.4</v>
      </c>
      <c r="D998" s="4">
        <v>45306</v>
      </c>
      <c r="E998" s="3" t="s">
        <v>3</v>
      </c>
      <c r="F998" s="3" t="s">
        <v>54</v>
      </c>
      <c r="G998" s="3">
        <f t="shared" si="10"/>
        <v>141.04000000000002</v>
      </c>
      <c r="H998" s="3">
        <f t="shared" si="11"/>
        <v>1269.3600000000001</v>
      </c>
      <c r="I998" s="3">
        <v>7</v>
      </c>
      <c r="J998" s="4">
        <v>45309</v>
      </c>
      <c r="K998" s="3" t="s">
        <v>40</v>
      </c>
      <c r="L998" s="3" t="s">
        <v>41</v>
      </c>
      <c r="M998" s="3">
        <v>381.7</v>
      </c>
      <c r="N998" s="3" t="s">
        <v>42</v>
      </c>
      <c r="O998" s="3"/>
      <c r="P998" s="5"/>
      <c r="Q998" s="5"/>
      <c r="R998" s="5"/>
      <c r="S998" s="5"/>
      <c r="T998" s="5"/>
      <c r="U998" s="5"/>
      <c r="V998" s="5"/>
      <c r="W998" s="5"/>
      <c r="X998" s="5"/>
      <c r="Y998" s="5"/>
      <c r="Z998" s="5"/>
      <c r="AA998" s="5"/>
      <c r="AB998" s="5"/>
      <c r="AC998" s="5"/>
      <c r="AD998" s="5"/>
    </row>
    <row r="999" spans="1:30" ht="15.75" customHeight="1">
      <c r="A999" s="3" t="s">
        <v>1047</v>
      </c>
      <c r="B999" s="4" t="str">
        <f t="shared" si="9"/>
        <v>January</v>
      </c>
      <c r="C999" s="3">
        <v>3436.88</v>
      </c>
      <c r="D999" s="4">
        <v>45298</v>
      </c>
      <c r="E999" s="3" t="s">
        <v>5</v>
      </c>
      <c r="F999" s="3" t="s">
        <v>51</v>
      </c>
      <c r="G999" s="3">
        <f t="shared" si="10"/>
        <v>343.68800000000005</v>
      </c>
      <c r="H999" s="3">
        <f t="shared" si="11"/>
        <v>3093.192</v>
      </c>
      <c r="I999" s="3">
        <v>4</v>
      </c>
      <c r="J999" s="4">
        <v>45299</v>
      </c>
      <c r="K999" s="3" t="s">
        <v>35</v>
      </c>
      <c r="L999" s="3" t="s">
        <v>36</v>
      </c>
      <c r="M999" s="3">
        <v>568.1</v>
      </c>
      <c r="N999" s="3" t="s">
        <v>57</v>
      </c>
      <c r="O999" s="3"/>
      <c r="P999" s="5"/>
      <c r="Q999" s="5"/>
      <c r="R999" s="5"/>
      <c r="S999" s="5"/>
      <c r="T999" s="5"/>
      <c r="U999" s="5"/>
      <c r="V999" s="5"/>
      <c r="W999" s="5"/>
      <c r="X999" s="5"/>
      <c r="Y999" s="5"/>
      <c r="Z999" s="5"/>
      <c r="AA999" s="5"/>
      <c r="AB999" s="5"/>
      <c r="AC999" s="5"/>
      <c r="AD999" s="5"/>
    </row>
    <row r="1000" spans="1:30" ht="15.75" customHeight="1">
      <c r="A1000" s="3" t="s">
        <v>1048</v>
      </c>
      <c r="B1000" s="4" t="str">
        <f t="shared" si="9"/>
        <v>February</v>
      </c>
      <c r="C1000" s="3">
        <v>4911.3100000000004</v>
      </c>
      <c r="D1000" s="4">
        <v>45339</v>
      </c>
      <c r="E1000" s="3" t="s">
        <v>5</v>
      </c>
      <c r="F1000" s="3" t="s">
        <v>34</v>
      </c>
      <c r="G1000" s="3">
        <f t="shared" si="10"/>
        <v>491.13100000000009</v>
      </c>
      <c r="H1000" s="3">
        <f t="shared" si="11"/>
        <v>4420.1790000000001</v>
      </c>
      <c r="I1000" s="3">
        <v>8</v>
      </c>
      <c r="J1000" s="4">
        <v>45346</v>
      </c>
      <c r="K1000" s="3" t="s">
        <v>49</v>
      </c>
      <c r="L1000" s="3" t="s">
        <v>41</v>
      </c>
      <c r="M1000" s="3">
        <v>695.78</v>
      </c>
      <c r="N1000" s="3" t="s">
        <v>52</v>
      </c>
      <c r="O1000" s="3"/>
      <c r="P1000" s="5"/>
      <c r="Q1000" s="5"/>
      <c r="R1000" s="5"/>
      <c r="S1000" s="5"/>
      <c r="T1000" s="5"/>
      <c r="U1000" s="5"/>
      <c r="V1000" s="5"/>
      <c r="W1000" s="5"/>
      <c r="X1000" s="5"/>
      <c r="Y1000" s="5"/>
      <c r="Z1000" s="5"/>
      <c r="AA1000" s="5"/>
      <c r="AB1000" s="5"/>
      <c r="AC1000" s="5"/>
      <c r="AD1000" s="5"/>
    </row>
    <row r="1001" spans="1:30" ht="15.75" customHeight="1">
      <c r="A1001" s="3" t="s">
        <v>1049</v>
      </c>
      <c r="B1001" s="4" t="str">
        <f t="shared" si="9"/>
        <v>November</v>
      </c>
      <c r="C1001" s="3">
        <v>4005.98</v>
      </c>
      <c r="D1001" s="4">
        <v>45617</v>
      </c>
      <c r="E1001" s="3" t="s">
        <v>2</v>
      </c>
      <c r="F1001" s="3" t="s">
        <v>54</v>
      </c>
      <c r="G1001" s="3">
        <f t="shared" si="10"/>
        <v>400.59800000000001</v>
      </c>
      <c r="H1001" s="3">
        <f t="shared" si="11"/>
        <v>3605.3820000000001</v>
      </c>
      <c r="I1001" s="3">
        <v>6</v>
      </c>
      <c r="J1001" s="4">
        <v>45624</v>
      </c>
      <c r="K1001" s="3" t="s">
        <v>40</v>
      </c>
      <c r="L1001" s="3" t="s">
        <v>41</v>
      </c>
      <c r="M1001" s="3">
        <v>745.99</v>
      </c>
      <c r="N1001" s="3" t="s">
        <v>65</v>
      </c>
      <c r="O1001" s="3"/>
      <c r="P1001" s="5"/>
      <c r="Q1001" s="5"/>
      <c r="R1001" s="5"/>
      <c r="S1001" s="5"/>
      <c r="T1001" s="5"/>
      <c r="U1001" s="5"/>
      <c r="V1001" s="5"/>
      <c r="W1001" s="5"/>
      <c r="X1001" s="5"/>
      <c r="Y1001" s="5"/>
      <c r="Z1001" s="5"/>
      <c r="AA1001" s="5"/>
      <c r="AB1001" s="5"/>
      <c r="AC1001" s="5"/>
      <c r="AD1001" s="5"/>
    </row>
    <row r="1002" spans="1:30" ht="15.75" customHeight="1">
      <c r="A1002" s="3" t="s">
        <v>1050</v>
      </c>
      <c r="B1002" s="4" t="str">
        <f t="shared" si="9"/>
        <v>April</v>
      </c>
      <c r="C1002" s="3">
        <v>3908.86</v>
      </c>
      <c r="D1002" s="4">
        <v>45386</v>
      </c>
      <c r="E1002" s="3" t="s">
        <v>4</v>
      </c>
      <c r="F1002" s="3" t="s">
        <v>54</v>
      </c>
      <c r="G1002" s="3">
        <f t="shared" si="10"/>
        <v>390.88600000000002</v>
      </c>
      <c r="H1002" s="3">
        <f t="shared" si="11"/>
        <v>3517.9740000000002</v>
      </c>
      <c r="I1002" s="3">
        <v>8</v>
      </c>
      <c r="J1002" s="4">
        <v>45391</v>
      </c>
      <c r="K1002" s="3" t="s">
        <v>40</v>
      </c>
      <c r="L1002" s="3" t="s">
        <v>36</v>
      </c>
      <c r="M1002" s="3">
        <v>912.04</v>
      </c>
      <c r="N1002" s="3" t="s">
        <v>65</v>
      </c>
      <c r="O1002" s="3"/>
      <c r="P1002" s="5"/>
      <c r="Q1002" s="5"/>
      <c r="R1002" s="5"/>
      <c r="S1002" s="5"/>
      <c r="T1002" s="5"/>
      <c r="U1002" s="5"/>
      <c r="V1002" s="5"/>
      <c r="W1002" s="5"/>
      <c r="X1002" s="5"/>
      <c r="Y1002" s="5"/>
      <c r="Z1002" s="5"/>
      <c r="AA1002" s="5"/>
      <c r="AB1002" s="5"/>
      <c r="AC1002" s="5"/>
      <c r="AD1002" s="5"/>
    </row>
    <row r="1003" spans="1:30" ht="15.75" customHeight="1">
      <c r="A1003" s="3" t="s">
        <v>1051</v>
      </c>
      <c r="B1003" s="4" t="str">
        <f t="shared" si="9"/>
        <v>June</v>
      </c>
      <c r="C1003" s="3">
        <v>1779.05</v>
      </c>
      <c r="D1003" s="4">
        <v>45103</v>
      </c>
      <c r="E1003" s="3" t="s">
        <v>2</v>
      </c>
      <c r="F1003" s="3" t="s">
        <v>34</v>
      </c>
      <c r="G1003" s="3">
        <f t="shared" si="10"/>
        <v>177.905</v>
      </c>
      <c r="H1003" s="3">
        <f t="shared" si="11"/>
        <v>1601.145</v>
      </c>
      <c r="I1003" s="3">
        <v>4</v>
      </c>
      <c r="J1003" s="4">
        <v>45108</v>
      </c>
      <c r="K1003" s="3" t="s">
        <v>49</v>
      </c>
      <c r="L1003" s="3" t="s">
        <v>36</v>
      </c>
      <c r="M1003" s="3">
        <v>140.97999999999999</v>
      </c>
      <c r="N1003" s="3" t="s">
        <v>37</v>
      </c>
      <c r="O1003" s="3"/>
      <c r="P1003" s="5"/>
      <c r="Q1003" s="5"/>
      <c r="R1003" s="5"/>
      <c r="S1003" s="5"/>
      <c r="T1003" s="5"/>
      <c r="U1003" s="5"/>
      <c r="V1003" s="5"/>
      <c r="W1003" s="5"/>
      <c r="X1003" s="5"/>
      <c r="Y1003" s="5"/>
      <c r="Z1003" s="5"/>
      <c r="AA1003" s="5"/>
      <c r="AB1003" s="5"/>
      <c r="AC1003" s="5"/>
      <c r="AD1003" s="5"/>
    </row>
    <row r="1004" spans="1:30" ht="15.75" customHeight="1">
      <c r="A1004" s="3" t="s">
        <v>1052</v>
      </c>
      <c r="B1004" s="4" t="str">
        <f t="shared" si="9"/>
        <v>April</v>
      </c>
      <c r="C1004" s="3">
        <v>3340.58</v>
      </c>
      <c r="D1004" s="4">
        <v>45396</v>
      </c>
      <c r="E1004" s="3" t="s">
        <v>3</v>
      </c>
      <c r="F1004" s="3" t="s">
        <v>34</v>
      </c>
      <c r="G1004" s="3">
        <f t="shared" si="10"/>
        <v>334.05799999999999</v>
      </c>
      <c r="H1004" s="3">
        <f t="shared" si="11"/>
        <v>3006.5219999999999</v>
      </c>
      <c r="I1004" s="3">
        <v>5</v>
      </c>
      <c r="J1004" s="4">
        <v>45400</v>
      </c>
      <c r="K1004" s="3" t="s">
        <v>40</v>
      </c>
      <c r="L1004" s="3" t="s">
        <v>41</v>
      </c>
      <c r="M1004" s="3">
        <v>356.36</v>
      </c>
      <c r="N1004" s="3" t="s">
        <v>46</v>
      </c>
      <c r="O1004" s="3"/>
      <c r="P1004" s="5"/>
      <c r="Q1004" s="5"/>
      <c r="R1004" s="5"/>
      <c r="S1004" s="5"/>
      <c r="T1004" s="5"/>
      <c r="U1004" s="5"/>
      <c r="V1004" s="5"/>
      <c r="W1004" s="5"/>
      <c r="X1004" s="5"/>
      <c r="Y1004" s="5"/>
      <c r="Z1004" s="5"/>
      <c r="AA1004" s="5"/>
      <c r="AB1004" s="5"/>
      <c r="AC1004" s="5"/>
      <c r="AD1004" s="5"/>
    </row>
    <row r="1005" spans="1:30" ht="15.75" customHeight="1">
      <c r="A1005" s="3" t="s">
        <v>1053</v>
      </c>
      <c r="B1005" s="4" t="str">
        <f t="shared" si="9"/>
        <v>December</v>
      </c>
      <c r="C1005" s="3">
        <v>654.13</v>
      </c>
      <c r="D1005" s="4">
        <v>45656</v>
      </c>
      <c r="E1005" s="3" t="s">
        <v>3</v>
      </c>
      <c r="F1005" s="3" t="s">
        <v>51</v>
      </c>
      <c r="G1005" s="3">
        <f t="shared" si="10"/>
        <v>65.412999999999997</v>
      </c>
      <c r="H1005" s="3">
        <f t="shared" si="11"/>
        <v>588.71699999999998</v>
      </c>
      <c r="I1005" s="3">
        <v>4</v>
      </c>
      <c r="J1005" s="4">
        <v>45658</v>
      </c>
      <c r="K1005" s="3" t="s">
        <v>35</v>
      </c>
      <c r="L1005" s="3" t="s">
        <v>45</v>
      </c>
      <c r="M1005" s="3">
        <v>52.37</v>
      </c>
      <c r="N1005" s="3" t="s">
        <v>37</v>
      </c>
      <c r="O1005" s="3"/>
      <c r="P1005" s="5"/>
      <c r="Q1005" s="5"/>
      <c r="R1005" s="5"/>
      <c r="S1005" s="5"/>
      <c r="T1005" s="5"/>
      <c r="U1005" s="5"/>
      <c r="V1005" s="5"/>
      <c r="W1005" s="5"/>
      <c r="X1005" s="5"/>
      <c r="Y1005" s="5"/>
      <c r="Z1005" s="5"/>
      <c r="AA1005" s="5"/>
      <c r="AB1005" s="5"/>
      <c r="AC1005" s="5"/>
      <c r="AD1005" s="5"/>
    </row>
    <row r="1006" spans="1:30" ht="15.75" customHeight="1">
      <c r="A1006" s="3" t="s">
        <v>1054</v>
      </c>
      <c r="B1006" s="4" t="str">
        <f t="shared" si="9"/>
        <v>January</v>
      </c>
      <c r="C1006" s="3">
        <v>4962.1099999999997</v>
      </c>
      <c r="D1006" s="4">
        <v>45295</v>
      </c>
      <c r="E1006" s="3" t="s">
        <v>3</v>
      </c>
      <c r="F1006" s="3" t="s">
        <v>44</v>
      </c>
      <c r="G1006" s="3">
        <f t="shared" si="10"/>
        <v>496.21100000000001</v>
      </c>
      <c r="H1006" s="3">
        <f t="shared" si="11"/>
        <v>4465.8989999999994</v>
      </c>
      <c r="I1006" s="3">
        <v>7</v>
      </c>
      <c r="J1006" s="4">
        <v>45298</v>
      </c>
      <c r="K1006" s="3" t="s">
        <v>40</v>
      </c>
      <c r="L1006" s="3" t="s">
        <v>41</v>
      </c>
      <c r="M1006" s="3">
        <v>271.20999999999998</v>
      </c>
      <c r="N1006" s="3" t="s">
        <v>52</v>
      </c>
      <c r="O1006" s="3"/>
      <c r="P1006" s="5"/>
      <c r="Q1006" s="5"/>
      <c r="R1006" s="5"/>
      <c r="S1006" s="5"/>
      <c r="T1006" s="5"/>
      <c r="U1006" s="5"/>
      <c r="V1006" s="5"/>
      <c r="W1006" s="5"/>
      <c r="X1006" s="5"/>
      <c r="Y1006" s="5"/>
      <c r="Z1006" s="5"/>
      <c r="AA1006" s="5"/>
      <c r="AB1006" s="5"/>
      <c r="AC1006" s="5"/>
      <c r="AD1006" s="5"/>
    </row>
    <row r="1007" spans="1:30" ht="15.75" customHeight="1">
      <c r="A1007" s="3" t="s">
        <v>1055</v>
      </c>
      <c r="B1007" s="4" t="str">
        <f t="shared" si="9"/>
        <v>April</v>
      </c>
      <c r="C1007" s="3">
        <v>2454.86</v>
      </c>
      <c r="D1007" s="4">
        <v>45412</v>
      </c>
      <c r="E1007" s="3" t="s">
        <v>3</v>
      </c>
      <c r="F1007" s="3" t="s">
        <v>39</v>
      </c>
      <c r="G1007" s="3">
        <f t="shared" si="10"/>
        <v>245.48600000000002</v>
      </c>
      <c r="H1007" s="3">
        <f t="shared" si="11"/>
        <v>2209.3740000000003</v>
      </c>
      <c r="I1007" s="3">
        <v>4</v>
      </c>
      <c r="J1007" s="4">
        <v>45415</v>
      </c>
      <c r="K1007" s="3" t="s">
        <v>49</v>
      </c>
      <c r="L1007" s="3" t="s">
        <v>45</v>
      </c>
      <c r="M1007" s="3">
        <v>603.86</v>
      </c>
      <c r="N1007" s="3" t="s">
        <v>52</v>
      </c>
      <c r="O1007" s="3"/>
      <c r="P1007" s="5"/>
      <c r="Q1007" s="5"/>
      <c r="R1007" s="5"/>
      <c r="S1007" s="5"/>
      <c r="T1007" s="5"/>
      <c r="U1007" s="5"/>
      <c r="V1007" s="5"/>
      <c r="W1007" s="5"/>
      <c r="X1007" s="5"/>
      <c r="Y1007" s="5"/>
      <c r="Z1007" s="5"/>
      <c r="AA1007" s="5"/>
      <c r="AB1007" s="5"/>
      <c r="AC1007" s="5"/>
      <c r="AD1007" s="5"/>
    </row>
    <row r="1008" spans="1:30" ht="15.75" customHeight="1">
      <c r="A1008" s="3" t="s">
        <v>1056</v>
      </c>
      <c r="B1008" s="4" t="str">
        <f t="shared" si="9"/>
        <v>July</v>
      </c>
      <c r="C1008" s="3">
        <v>3230.16</v>
      </c>
      <c r="D1008" s="4">
        <v>45483</v>
      </c>
      <c r="E1008" s="3" t="s">
        <v>5</v>
      </c>
      <c r="F1008" s="3" t="s">
        <v>44</v>
      </c>
      <c r="G1008" s="3">
        <f t="shared" si="10"/>
        <v>323.01600000000002</v>
      </c>
      <c r="H1008" s="3">
        <f t="shared" si="11"/>
        <v>2907.1439999999998</v>
      </c>
      <c r="I1008" s="3">
        <v>5</v>
      </c>
      <c r="J1008" s="4">
        <v>45486</v>
      </c>
      <c r="K1008" s="3" t="s">
        <v>35</v>
      </c>
      <c r="L1008" s="3" t="s">
        <v>45</v>
      </c>
      <c r="M1008" s="3">
        <v>464.2</v>
      </c>
      <c r="N1008" s="3" t="s">
        <v>42</v>
      </c>
      <c r="O1008" s="3"/>
      <c r="P1008" s="5"/>
      <c r="Q1008" s="5"/>
      <c r="R1008" s="5"/>
      <c r="S1008" s="5"/>
      <c r="T1008" s="5"/>
      <c r="U1008" s="5"/>
      <c r="V1008" s="5"/>
      <c r="W1008" s="5"/>
      <c r="X1008" s="5"/>
      <c r="Y1008" s="5"/>
      <c r="Z1008" s="5"/>
      <c r="AA1008" s="5"/>
      <c r="AB1008" s="5"/>
      <c r="AC1008" s="5"/>
      <c r="AD1008" s="5"/>
    </row>
    <row r="1009" spans="1:30" ht="15.75" customHeight="1">
      <c r="A1009" s="3" t="s">
        <v>1057</v>
      </c>
      <c r="B1009" s="4" t="str">
        <f t="shared" si="9"/>
        <v>September</v>
      </c>
      <c r="C1009" s="3">
        <v>4393.24</v>
      </c>
      <c r="D1009" s="4">
        <v>45170</v>
      </c>
      <c r="E1009" s="3" t="s">
        <v>3</v>
      </c>
      <c r="F1009" s="3" t="s">
        <v>44</v>
      </c>
      <c r="G1009" s="3">
        <f t="shared" si="10"/>
        <v>439.32400000000001</v>
      </c>
      <c r="H1009" s="3">
        <f t="shared" si="11"/>
        <v>3953.9159999999997</v>
      </c>
      <c r="I1009" s="3">
        <v>9</v>
      </c>
      <c r="J1009" s="4">
        <v>45171</v>
      </c>
      <c r="K1009" s="3" t="s">
        <v>40</v>
      </c>
      <c r="L1009" s="3" t="s">
        <v>36</v>
      </c>
      <c r="M1009" s="3">
        <v>1059.02</v>
      </c>
      <c r="N1009" s="3" t="s">
        <v>42</v>
      </c>
      <c r="O1009" s="3"/>
      <c r="P1009" s="5"/>
      <c r="Q1009" s="5"/>
      <c r="R1009" s="5"/>
      <c r="S1009" s="5"/>
      <c r="T1009" s="5"/>
      <c r="U1009" s="5"/>
      <c r="V1009" s="5"/>
      <c r="W1009" s="5"/>
      <c r="X1009" s="5"/>
      <c r="Y1009" s="5"/>
      <c r="Z1009" s="5"/>
      <c r="AA1009" s="5"/>
      <c r="AB1009" s="5"/>
      <c r="AC1009" s="5"/>
      <c r="AD1009" s="5"/>
    </row>
    <row r="1010" spans="1:30" ht="15.75" customHeight="1">
      <c r="A1010" s="3" t="s">
        <v>1058</v>
      </c>
      <c r="B1010" s="4" t="str">
        <f t="shared" si="9"/>
        <v>May</v>
      </c>
      <c r="C1010" s="3">
        <v>104.73</v>
      </c>
      <c r="D1010" s="4">
        <v>45053</v>
      </c>
      <c r="E1010" s="3" t="s">
        <v>5</v>
      </c>
      <c r="F1010" s="3" t="s">
        <v>54</v>
      </c>
      <c r="G1010" s="3">
        <f t="shared" si="10"/>
        <v>10.473000000000001</v>
      </c>
      <c r="H1010" s="3">
        <f t="shared" si="11"/>
        <v>94.257000000000005</v>
      </c>
      <c r="I1010" s="3">
        <v>8</v>
      </c>
      <c r="J1010" s="4">
        <v>45058</v>
      </c>
      <c r="K1010" s="3" t="s">
        <v>40</v>
      </c>
      <c r="L1010" s="3" t="s">
        <v>41</v>
      </c>
      <c r="M1010" s="3">
        <v>18.23</v>
      </c>
      <c r="N1010" s="3" t="s">
        <v>42</v>
      </c>
      <c r="O1010" s="3"/>
      <c r="P1010" s="5"/>
      <c r="Q1010" s="5"/>
      <c r="R1010" s="5"/>
      <c r="S1010" s="5"/>
      <c r="T1010" s="5"/>
      <c r="U1010" s="5"/>
      <c r="V1010" s="5"/>
      <c r="W1010" s="5"/>
      <c r="X1010" s="5"/>
      <c r="Y1010" s="5"/>
      <c r="Z1010" s="5"/>
      <c r="AA1010" s="5"/>
      <c r="AB1010" s="5"/>
      <c r="AC1010" s="5"/>
      <c r="AD1010" s="5"/>
    </row>
    <row r="1011" spans="1:30" ht="15.75" customHeight="1">
      <c r="A1011" s="3" t="s">
        <v>1059</v>
      </c>
      <c r="B1011" s="4" t="str">
        <f t="shared" si="9"/>
        <v>October</v>
      </c>
      <c r="C1011" s="3">
        <v>4882.3100000000004</v>
      </c>
      <c r="D1011" s="4">
        <v>45584</v>
      </c>
      <c r="E1011" s="3" t="s">
        <v>5</v>
      </c>
      <c r="F1011" s="3" t="s">
        <v>34</v>
      </c>
      <c r="G1011" s="3">
        <f t="shared" si="10"/>
        <v>488.23100000000005</v>
      </c>
      <c r="H1011" s="3">
        <f t="shared" si="11"/>
        <v>4394.0790000000006</v>
      </c>
      <c r="I1011" s="3">
        <v>2</v>
      </c>
      <c r="J1011" s="4">
        <v>45587</v>
      </c>
      <c r="K1011" s="3" t="s">
        <v>35</v>
      </c>
      <c r="L1011" s="3" t="s">
        <v>41</v>
      </c>
      <c r="M1011" s="3">
        <v>1080.9100000000001</v>
      </c>
      <c r="N1011" s="3" t="s">
        <v>46</v>
      </c>
      <c r="O1011" s="3"/>
      <c r="P1011" s="5"/>
      <c r="Q1011" s="5"/>
      <c r="R1011" s="5"/>
      <c r="S1011" s="5"/>
      <c r="T1011" s="5"/>
      <c r="U1011" s="5"/>
      <c r="V1011" s="5"/>
      <c r="W1011" s="5"/>
      <c r="X1011" s="5"/>
      <c r="Y1011" s="5"/>
      <c r="Z1011" s="5"/>
      <c r="AA1011" s="5"/>
      <c r="AB1011" s="5"/>
      <c r="AC1011" s="5"/>
      <c r="AD1011" s="5"/>
    </row>
    <row r="1012" spans="1:30" ht="15.75" customHeight="1">
      <c r="A1012" s="3" t="s">
        <v>1060</v>
      </c>
      <c r="B1012" s="4" t="str">
        <f t="shared" si="9"/>
        <v>April</v>
      </c>
      <c r="C1012" s="3">
        <v>1859.88</v>
      </c>
      <c r="D1012" s="4">
        <v>45038</v>
      </c>
      <c r="E1012" s="3" t="s">
        <v>3</v>
      </c>
      <c r="F1012" s="3" t="s">
        <v>54</v>
      </c>
      <c r="G1012" s="3">
        <f t="shared" si="10"/>
        <v>185.98800000000003</v>
      </c>
      <c r="H1012" s="3">
        <f t="shared" si="11"/>
        <v>1673.8920000000001</v>
      </c>
      <c r="I1012" s="3">
        <v>7</v>
      </c>
      <c r="J1012" s="4">
        <v>45044</v>
      </c>
      <c r="K1012" s="3" t="s">
        <v>35</v>
      </c>
      <c r="L1012" s="3" t="s">
        <v>45</v>
      </c>
      <c r="M1012" s="3">
        <v>324.51</v>
      </c>
      <c r="N1012" s="3" t="s">
        <v>52</v>
      </c>
      <c r="O1012" s="3"/>
      <c r="P1012" s="5"/>
      <c r="Q1012" s="5"/>
      <c r="R1012" s="5"/>
      <c r="S1012" s="5"/>
      <c r="T1012" s="5"/>
      <c r="U1012" s="5"/>
      <c r="V1012" s="5"/>
      <c r="W1012" s="5"/>
      <c r="X1012" s="5"/>
      <c r="Y1012" s="5"/>
      <c r="Z1012" s="5"/>
      <c r="AA1012" s="5"/>
      <c r="AB1012" s="5"/>
      <c r="AC1012" s="5"/>
      <c r="AD1012" s="5"/>
    </row>
    <row r="1013" spans="1:30" ht="15.75" customHeight="1">
      <c r="A1013" s="3" t="s">
        <v>1061</v>
      </c>
      <c r="B1013" s="4" t="str">
        <f t="shared" si="9"/>
        <v>March</v>
      </c>
      <c r="C1013" s="3">
        <v>1763.99</v>
      </c>
      <c r="D1013" s="4">
        <v>45368</v>
      </c>
      <c r="E1013" s="3" t="s">
        <v>3</v>
      </c>
      <c r="F1013" s="3" t="s">
        <v>39</v>
      </c>
      <c r="G1013" s="3">
        <f t="shared" si="10"/>
        <v>176.399</v>
      </c>
      <c r="H1013" s="3">
        <f t="shared" si="11"/>
        <v>1587.5909999999999</v>
      </c>
      <c r="I1013" s="3">
        <v>2</v>
      </c>
      <c r="J1013" s="4">
        <v>45375</v>
      </c>
      <c r="K1013" s="3" t="s">
        <v>49</v>
      </c>
      <c r="L1013" s="3" t="s">
        <v>41</v>
      </c>
      <c r="M1013" s="3">
        <v>303</v>
      </c>
      <c r="N1013" s="3" t="s">
        <v>46</v>
      </c>
      <c r="O1013" s="3"/>
      <c r="P1013" s="5"/>
      <c r="Q1013" s="5"/>
      <c r="R1013" s="5"/>
      <c r="S1013" s="5"/>
      <c r="T1013" s="5"/>
      <c r="U1013" s="5"/>
      <c r="V1013" s="5"/>
      <c r="W1013" s="5"/>
      <c r="X1013" s="5"/>
      <c r="Y1013" s="5"/>
      <c r="Z1013" s="5"/>
      <c r="AA1013" s="5"/>
      <c r="AB1013" s="5"/>
      <c r="AC1013" s="5"/>
      <c r="AD1013" s="5"/>
    </row>
    <row r="1014" spans="1:30" ht="15.75" customHeight="1">
      <c r="A1014" s="3" t="s">
        <v>1062</v>
      </c>
      <c r="B1014" s="4" t="str">
        <f t="shared" si="9"/>
        <v>September</v>
      </c>
      <c r="C1014" s="3">
        <v>810.81</v>
      </c>
      <c r="D1014" s="4">
        <v>45197</v>
      </c>
      <c r="E1014" s="3" t="s">
        <v>4</v>
      </c>
      <c r="F1014" s="3" t="s">
        <v>51</v>
      </c>
      <c r="G1014" s="3">
        <f t="shared" si="10"/>
        <v>81.081000000000003</v>
      </c>
      <c r="H1014" s="3">
        <f t="shared" si="11"/>
        <v>729.72899999999993</v>
      </c>
      <c r="I1014" s="3">
        <v>3</v>
      </c>
      <c r="J1014" s="4">
        <v>45200</v>
      </c>
      <c r="K1014" s="3" t="s">
        <v>40</v>
      </c>
      <c r="L1014" s="3" t="s">
        <v>36</v>
      </c>
      <c r="M1014" s="3">
        <v>220.26</v>
      </c>
      <c r="N1014" s="3" t="s">
        <v>65</v>
      </c>
      <c r="O1014" s="3"/>
      <c r="P1014" s="5"/>
      <c r="Q1014" s="5"/>
      <c r="R1014" s="5"/>
      <c r="S1014" s="5"/>
      <c r="T1014" s="5"/>
      <c r="U1014" s="5"/>
      <c r="V1014" s="5"/>
      <c r="W1014" s="5"/>
      <c r="X1014" s="5"/>
      <c r="Y1014" s="5"/>
      <c r="Z1014" s="5"/>
      <c r="AA1014" s="5"/>
      <c r="AB1014" s="5"/>
      <c r="AC1014" s="5"/>
      <c r="AD1014" s="5"/>
    </row>
    <row r="1015" spans="1:30" ht="15.75" customHeight="1">
      <c r="A1015" s="3" t="s">
        <v>1063</v>
      </c>
      <c r="B1015" s="4" t="str">
        <f t="shared" si="9"/>
        <v>November</v>
      </c>
      <c r="C1015" s="3">
        <v>4305.1000000000004</v>
      </c>
      <c r="D1015" s="4">
        <v>45240</v>
      </c>
      <c r="E1015" s="3" t="s">
        <v>2</v>
      </c>
      <c r="F1015" s="3" t="s">
        <v>39</v>
      </c>
      <c r="G1015" s="3">
        <f t="shared" si="10"/>
        <v>430.51000000000005</v>
      </c>
      <c r="H1015" s="3">
        <f t="shared" si="11"/>
        <v>3874.59</v>
      </c>
      <c r="I1015" s="3">
        <v>1</v>
      </c>
      <c r="J1015" s="4">
        <v>45247</v>
      </c>
      <c r="K1015" s="3" t="s">
        <v>35</v>
      </c>
      <c r="L1015" s="3" t="s">
        <v>41</v>
      </c>
      <c r="M1015" s="3">
        <v>901.96</v>
      </c>
      <c r="N1015" s="3" t="s">
        <v>52</v>
      </c>
      <c r="O1015" s="3"/>
      <c r="P1015" s="5"/>
      <c r="Q1015" s="5"/>
      <c r="R1015" s="5"/>
      <c r="S1015" s="5"/>
      <c r="T1015" s="5"/>
      <c r="U1015" s="5"/>
      <c r="V1015" s="5"/>
      <c r="W1015" s="5"/>
      <c r="X1015" s="5"/>
      <c r="Y1015" s="5"/>
      <c r="Z1015" s="5"/>
      <c r="AA1015" s="5"/>
      <c r="AB1015" s="5"/>
      <c r="AC1015" s="5"/>
      <c r="AD1015" s="5"/>
    </row>
    <row r="1016" spans="1:30" ht="15.75" customHeight="1">
      <c r="A1016" s="3" t="s">
        <v>1064</v>
      </c>
      <c r="B1016" s="4" t="str">
        <f t="shared" si="9"/>
        <v>October</v>
      </c>
      <c r="C1016" s="3">
        <v>4367.1099999999997</v>
      </c>
      <c r="D1016" s="4">
        <v>45589</v>
      </c>
      <c r="E1016" s="3" t="s">
        <v>3</v>
      </c>
      <c r="F1016" s="3" t="s">
        <v>54</v>
      </c>
      <c r="G1016" s="3">
        <f t="shared" si="10"/>
        <v>436.71100000000001</v>
      </c>
      <c r="H1016" s="3">
        <f t="shared" si="11"/>
        <v>3930.3989999999994</v>
      </c>
      <c r="I1016" s="3">
        <v>2</v>
      </c>
      <c r="J1016" s="4">
        <v>45591</v>
      </c>
      <c r="K1016" s="3" t="s">
        <v>40</v>
      </c>
      <c r="L1016" s="3" t="s">
        <v>36</v>
      </c>
      <c r="M1016" s="3">
        <v>338.65</v>
      </c>
      <c r="N1016" s="3" t="s">
        <v>57</v>
      </c>
      <c r="O1016" s="3"/>
      <c r="P1016" s="5"/>
      <c r="Q1016" s="5"/>
      <c r="R1016" s="5"/>
      <c r="S1016" s="5"/>
      <c r="T1016" s="5"/>
      <c r="U1016" s="5"/>
      <c r="V1016" s="5"/>
      <c r="W1016" s="5"/>
      <c r="X1016" s="5"/>
      <c r="Y1016" s="5"/>
      <c r="Z1016" s="5"/>
      <c r="AA1016" s="5"/>
      <c r="AB1016" s="5"/>
      <c r="AC1016" s="5"/>
      <c r="AD1016" s="5"/>
    </row>
    <row r="1017" spans="1:30" ht="15.75" customHeight="1">
      <c r="A1017" s="3" t="s">
        <v>1065</v>
      </c>
      <c r="B1017" s="4" t="str">
        <f t="shared" si="9"/>
        <v>February</v>
      </c>
      <c r="C1017" s="3">
        <v>197.95</v>
      </c>
      <c r="D1017" s="4">
        <v>45333</v>
      </c>
      <c r="E1017" s="3" t="s">
        <v>4</v>
      </c>
      <c r="F1017" s="3" t="s">
        <v>54</v>
      </c>
      <c r="G1017" s="3">
        <f t="shared" si="10"/>
        <v>19.795000000000002</v>
      </c>
      <c r="H1017" s="3">
        <f t="shared" si="11"/>
        <v>178.15499999999997</v>
      </c>
      <c r="I1017" s="3">
        <v>3</v>
      </c>
      <c r="J1017" s="4">
        <v>45340</v>
      </c>
      <c r="K1017" s="3" t="s">
        <v>40</v>
      </c>
      <c r="L1017" s="3" t="s">
        <v>41</v>
      </c>
      <c r="M1017" s="3">
        <v>38.020000000000003</v>
      </c>
      <c r="N1017" s="3" t="s">
        <v>46</v>
      </c>
      <c r="O1017" s="3"/>
      <c r="P1017" s="5"/>
      <c r="Q1017" s="5"/>
      <c r="R1017" s="5"/>
      <c r="S1017" s="5"/>
      <c r="T1017" s="5"/>
      <c r="U1017" s="5"/>
      <c r="V1017" s="5"/>
      <c r="W1017" s="5"/>
      <c r="X1017" s="5"/>
      <c r="Y1017" s="5"/>
      <c r="Z1017" s="5"/>
      <c r="AA1017" s="5"/>
      <c r="AB1017" s="5"/>
      <c r="AC1017" s="5"/>
      <c r="AD1017" s="5"/>
    </row>
    <row r="1018" spans="1:30" ht="15.75" customHeight="1">
      <c r="A1018" s="3" t="s">
        <v>1066</v>
      </c>
      <c r="B1018" s="4" t="str">
        <f t="shared" si="9"/>
        <v>August</v>
      </c>
      <c r="C1018" s="3">
        <v>373.05</v>
      </c>
      <c r="D1018" s="4">
        <v>45163</v>
      </c>
      <c r="E1018" s="3" t="s">
        <v>4</v>
      </c>
      <c r="F1018" s="3" t="s">
        <v>54</v>
      </c>
      <c r="G1018" s="3">
        <f t="shared" si="10"/>
        <v>37.305</v>
      </c>
      <c r="H1018" s="3">
        <f t="shared" si="11"/>
        <v>335.745</v>
      </c>
      <c r="I1018" s="3">
        <v>5</v>
      </c>
      <c r="J1018" s="4">
        <v>45164</v>
      </c>
      <c r="K1018" s="3" t="s">
        <v>40</v>
      </c>
      <c r="L1018" s="3" t="s">
        <v>36</v>
      </c>
      <c r="M1018" s="3">
        <v>31.72</v>
      </c>
      <c r="N1018" s="3" t="s">
        <v>46</v>
      </c>
      <c r="O1018" s="3"/>
      <c r="P1018" s="5"/>
      <c r="Q1018" s="5"/>
      <c r="R1018" s="5"/>
      <c r="S1018" s="5"/>
      <c r="T1018" s="5"/>
      <c r="U1018" s="5"/>
      <c r="V1018" s="5"/>
      <c r="W1018" s="5"/>
      <c r="X1018" s="5"/>
      <c r="Y1018" s="5"/>
      <c r="Z1018" s="5"/>
      <c r="AA1018" s="5"/>
      <c r="AB1018" s="5"/>
      <c r="AC1018" s="5"/>
      <c r="AD1018" s="5"/>
    </row>
    <row r="1019" spans="1:30" ht="15.75" customHeight="1">
      <c r="A1019" s="3" t="s">
        <v>1067</v>
      </c>
      <c r="B1019" s="4" t="str">
        <f t="shared" si="9"/>
        <v>June</v>
      </c>
      <c r="C1019" s="3">
        <v>4599.87</v>
      </c>
      <c r="D1019" s="4">
        <v>45088</v>
      </c>
      <c r="E1019" s="3" t="s">
        <v>2</v>
      </c>
      <c r="F1019" s="3" t="s">
        <v>54</v>
      </c>
      <c r="G1019" s="3">
        <f t="shared" si="10"/>
        <v>459.98700000000002</v>
      </c>
      <c r="H1019" s="3">
        <f t="shared" si="11"/>
        <v>4139.8829999999998</v>
      </c>
      <c r="I1019" s="3">
        <v>6</v>
      </c>
      <c r="J1019" s="4">
        <v>45094</v>
      </c>
      <c r="K1019" s="3" t="s">
        <v>49</v>
      </c>
      <c r="L1019" s="3" t="s">
        <v>45</v>
      </c>
      <c r="M1019" s="3">
        <v>898.76</v>
      </c>
      <c r="N1019" s="3" t="s">
        <v>52</v>
      </c>
      <c r="O1019" s="3"/>
      <c r="P1019" s="5"/>
      <c r="Q1019" s="5"/>
      <c r="R1019" s="5"/>
      <c r="S1019" s="5"/>
      <c r="T1019" s="5"/>
      <c r="U1019" s="5"/>
      <c r="V1019" s="5"/>
      <c r="W1019" s="5"/>
      <c r="X1019" s="5"/>
      <c r="Y1019" s="5"/>
      <c r="Z1019" s="5"/>
      <c r="AA1019" s="5"/>
      <c r="AB1019" s="5"/>
      <c r="AC1019" s="5"/>
      <c r="AD1019" s="5"/>
    </row>
    <row r="1020" spans="1:30" ht="15.75" customHeight="1">
      <c r="A1020" s="3" t="s">
        <v>1068</v>
      </c>
      <c r="B1020" s="4" t="str">
        <f t="shared" si="9"/>
        <v>January</v>
      </c>
      <c r="C1020" s="3">
        <v>702.05</v>
      </c>
      <c r="D1020" s="4">
        <v>45307</v>
      </c>
      <c r="E1020" s="3" t="s">
        <v>5</v>
      </c>
      <c r="F1020" s="3" t="s">
        <v>44</v>
      </c>
      <c r="G1020" s="3">
        <f t="shared" si="10"/>
        <v>70.204999999999998</v>
      </c>
      <c r="H1020" s="3">
        <f t="shared" si="11"/>
        <v>631.84499999999991</v>
      </c>
      <c r="I1020" s="3">
        <v>7</v>
      </c>
      <c r="J1020" s="4">
        <v>45313</v>
      </c>
      <c r="K1020" s="3" t="s">
        <v>40</v>
      </c>
      <c r="L1020" s="3" t="s">
        <v>41</v>
      </c>
      <c r="M1020" s="3">
        <v>151.07</v>
      </c>
      <c r="N1020" s="3" t="s">
        <v>46</v>
      </c>
      <c r="O1020" s="3"/>
      <c r="P1020" s="5"/>
      <c r="Q1020" s="5"/>
      <c r="R1020" s="5"/>
      <c r="S1020" s="5"/>
      <c r="T1020" s="5"/>
      <c r="U1020" s="5"/>
      <c r="V1020" s="5"/>
      <c r="W1020" s="5"/>
      <c r="X1020" s="5"/>
      <c r="Y1020" s="5"/>
      <c r="Z1020" s="5"/>
      <c r="AA1020" s="5"/>
      <c r="AB1020" s="5"/>
      <c r="AC1020" s="5"/>
      <c r="AD1020" s="5"/>
    </row>
    <row r="1021" spans="1:30" ht="15.75" customHeight="1">
      <c r="A1021" s="3" t="s">
        <v>1069</v>
      </c>
      <c r="B1021" s="4" t="str">
        <f t="shared" si="9"/>
        <v>April</v>
      </c>
      <c r="C1021" s="3">
        <v>3142.54</v>
      </c>
      <c r="D1021" s="4">
        <v>45387</v>
      </c>
      <c r="E1021" s="3" t="s">
        <v>3</v>
      </c>
      <c r="F1021" s="3" t="s">
        <v>51</v>
      </c>
      <c r="G1021" s="3">
        <f t="shared" si="10"/>
        <v>314.25400000000002</v>
      </c>
      <c r="H1021" s="3">
        <f t="shared" si="11"/>
        <v>2828.2860000000001</v>
      </c>
      <c r="I1021" s="3">
        <v>5</v>
      </c>
      <c r="J1021" s="4">
        <v>45392</v>
      </c>
      <c r="K1021" s="3" t="s">
        <v>49</v>
      </c>
      <c r="L1021" s="3" t="s">
        <v>45</v>
      </c>
      <c r="M1021" s="3">
        <v>309.13</v>
      </c>
      <c r="N1021" s="3" t="s">
        <v>37</v>
      </c>
      <c r="O1021" s="3"/>
      <c r="P1021" s="5"/>
      <c r="Q1021" s="5"/>
      <c r="R1021" s="5"/>
      <c r="S1021" s="5"/>
      <c r="T1021" s="5"/>
      <c r="U1021" s="5"/>
      <c r="V1021" s="5"/>
      <c r="W1021" s="5"/>
      <c r="X1021" s="5"/>
      <c r="Y1021" s="5"/>
      <c r="Z1021" s="5"/>
      <c r="AA1021" s="5"/>
      <c r="AB1021" s="5"/>
      <c r="AC1021" s="5"/>
      <c r="AD1021" s="5"/>
    </row>
    <row r="1022" spans="1:30" ht="15.75" customHeight="1">
      <c r="A1022" s="3" t="s">
        <v>1070</v>
      </c>
      <c r="B1022" s="4" t="str">
        <f t="shared" ref="B1022:B1276" si="12">TEXT(D1022,"MMMM")</f>
        <v>November</v>
      </c>
      <c r="C1022" s="3">
        <v>3136.29</v>
      </c>
      <c r="D1022" s="4">
        <v>45239</v>
      </c>
      <c r="E1022" s="3" t="s">
        <v>2</v>
      </c>
      <c r="F1022" s="3" t="s">
        <v>44</v>
      </c>
      <c r="G1022" s="3">
        <f t="shared" ref="G1022:G1276" si="13">C1022*10%</f>
        <v>313.62900000000002</v>
      </c>
      <c r="H1022" s="3">
        <f t="shared" ref="H1022:H1276" si="14">C1022-G1022</f>
        <v>2822.6610000000001</v>
      </c>
      <c r="I1022" s="3">
        <v>5</v>
      </c>
      <c r="J1022" s="4">
        <v>45243</v>
      </c>
      <c r="K1022" s="3" t="s">
        <v>40</v>
      </c>
      <c r="L1022" s="3" t="s">
        <v>45</v>
      </c>
      <c r="M1022" s="3">
        <v>282.61</v>
      </c>
      <c r="N1022" s="3" t="s">
        <v>57</v>
      </c>
      <c r="O1022" s="3"/>
      <c r="P1022" s="5"/>
      <c r="Q1022" s="5"/>
      <c r="R1022" s="5"/>
      <c r="S1022" s="5"/>
      <c r="T1022" s="5"/>
      <c r="U1022" s="5"/>
      <c r="V1022" s="5"/>
      <c r="W1022" s="5"/>
      <c r="X1022" s="5"/>
      <c r="Y1022" s="5"/>
      <c r="Z1022" s="5"/>
      <c r="AA1022" s="5"/>
      <c r="AB1022" s="5"/>
      <c r="AC1022" s="5"/>
      <c r="AD1022" s="5"/>
    </row>
    <row r="1023" spans="1:30" ht="15.75" customHeight="1">
      <c r="A1023" s="3" t="s">
        <v>1071</v>
      </c>
      <c r="B1023" s="4" t="str">
        <f t="shared" si="12"/>
        <v>October</v>
      </c>
      <c r="C1023" s="3">
        <v>4361.68</v>
      </c>
      <c r="D1023" s="4">
        <v>45207</v>
      </c>
      <c r="E1023" s="3" t="s">
        <v>3</v>
      </c>
      <c r="F1023" s="3" t="s">
        <v>54</v>
      </c>
      <c r="G1023" s="3">
        <f t="shared" si="13"/>
        <v>436.16800000000006</v>
      </c>
      <c r="H1023" s="3">
        <f t="shared" si="14"/>
        <v>3925.5120000000002</v>
      </c>
      <c r="I1023" s="3">
        <v>8</v>
      </c>
      <c r="J1023" s="4">
        <v>45209</v>
      </c>
      <c r="K1023" s="3" t="s">
        <v>49</v>
      </c>
      <c r="L1023" s="3" t="s">
        <v>41</v>
      </c>
      <c r="M1023" s="3">
        <v>417.91</v>
      </c>
      <c r="N1023" s="3" t="s">
        <v>37</v>
      </c>
      <c r="O1023" s="3"/>
      <c r="P1023" s="5"/>
      <c r="Q1023" s="5"/>
      <c r="R1023" s="5"/>
      <c r="S1023" s="5"/>
      <c r="T1023" s="5"/>
      <c r="U1023" s="5"/>
      <c r="V1023" s="5"/>
      <c r="W1023" s="5"/>
      <c r="X1023" s="5"/>
      <c r="Y1023" s="5"/>
      <c r="Z1023" s="5"/>
      <c r="AA1023" s="5"/>
      <c r="AB1023" s="5"/>
      <c r="AC1023" s="5"/>
      <c r="AD1023" s="5"/>
    </row>
    <row r="1024" spans="1:30" ht="15.75" customHeight="1">
      <c r="A1024" s="3" t="s">
        <v>1072</v>
      </c>
      <c r="B1024" s="4" t="str">
        <f t="shared" si="12"/>
        <v>July</v>
      </c>
      <c r="C1024" s="3">
        <v>2906.01</v>
      </c>
      <c r="D1024" s="4">
        <v>45482</v>
      </c>
      <c r="E1024" s="3" t="s">
        <v>4</v>
      </c>
      <c r="F1024" s="3" t="s">
        <v>34</v>
      </c>
      <c r="G1024" s="3">
        <f t="shared" si="13"/>
        <v>290.60100000000006</v>
      </c>
      <c r="H1024" s="3">
        <f t="shared" si="14"/>
        <v>2615.4090000000001</v>
      </c>
      <c r="I1024" s="3">
        <v>1</v>
      </c>
      <c r="J1024" s="4">
        <v>45484</v>
      </c>
      <c r="K1024" s="3" t="s">
        <v>49</v>
      </c>
      <c r="L1024" s="3" t="s">
        <v>41</v>
      </c>
      <c r="M1024" s="3">
        <v>743.4</v>
      </c>
      <c r="N1024" s="3" t="s">
        <v>57</v>
      </c>
      <c r="O1024" s="3"/>
      <c r="P1024" s="5"/>
      <c r="Q1024" s="5"/>
      <c r="R1024" s="5"/>
      <c r="S1024" s="5"/>
      <c r="T1024" s="5"/>
      <c r="U1024" s="5"/>
      <c r="V1024" s="5"/>
      <c r="W1024" s="5"/>
      <c r="X1024" s="5"/>
      <c r="Y1024" s="5"/>
      <c r="Z1024" s="5"/>
      <c r="AA1024" s="5"/>
      <c r="AB1024" s="5"/>
      <c r="AC1024" s="5"/>
      <c r="AD1024" s="5"/>
    </row>
    <row r="1025" spans="1:30" ht="15.75" customHeight="1">
      <c r="A1025" s="3" t="s">
        <v>1073</v>
      </c>
      <c r="B1025" s="4" t="str">
        <f t="shared" si="12"/>
        <v>May</v>
      </c>
      <c r="C1025" s="3">
        <v>2226.66</v>
      </c>
      <c r="D1025" s="4">
        <v>45067</v>
      </c>
      <c r="E1025" s="3" t="s">
        <v>4</v>
      </c>
      <c r="F1025" s="3" t="s">
        <v>44</v>
      </c>
      <c r="G1025" s="3">
        <f t="shared" si="13"/>
        <v>222.666</v>
      </c>
      <c r="H1025" s="3">
        <f t="shared" si="14"/>
        <v>2003.9939999999999</v>
      </c>
      <c r="I1025" s="3">
        <v>9</v>
      </c>
      <c r="J1025" s="4">
        <v>45069</v>
      </c>
      <c r="K1025" s="3" t="s">
        <v>40</v>
      </c>
      <c r="L1025" s="3" t="s">
        <v>45</v>
      </c>
      <c r="M1025" s="3">
        <v>199.35</v>
      </c>
      <c r="N1025" s="3" t="s">
        <v>65</v>
      </c>
      <c r="O1025" s="3"/>
      <c r="P1025" s="5"/>
      <c r="Q1025" s="5"/>
      <c r="R1025" s="5"/>
      <c r="S1025" s="5"/>
      <c r="T1025" s="5"/>
      <c r="U1025" s="5"/>
      <c r="V1025" s="5"/>
      <c r="W1025" s="5"/>
      <c r="X1025" s="5"/>
      <c r="Y1025" s="5"/>
      <c r="Z1025" s="5"/>
      <c r="AA1025" s="5"/>
      <c r="AB1025" s="5"/>
      <c r="AC1025" s="5"/>
      <c r="AD1025" s="5"/>
    </row>
    <row r="1026" spans="1:30" ht="15.75" customHeight="1">
      <c r="A1026" s="3" t="s">
        <v>1074</v>
      </c>
      <c r="B1026" s="4" t="str">
        <f t="shared" si="12"/>
        <v>February</v>
      </c>
      <c r="C1026" s="3">
        <v>4874.47</v>
      </c>
      <c r="D1026" s="4">
        <v>44980</v>
      </c>
      <c r="E1026" s="3" t="s">
        <v>5</v>
      </c>
      <c r="F1026" s="3" t="s">
        <v>54</v>
      </c>
      <c r="G1026" s="3">
        <f t="shared" si="13"/>
        <v>487.44700000000006</v>
      </c>
      <c r="H1026" s="3">
        <f t="shared" si="14"/>
        <v>4387.0230000000001</v>
      </c>
      <c r="I1026" s="3">
        <v>3</v>
      </c>
      <c r="J1026" s="4">
        <v>44983</v>
      </c>
      <c r="K1026" s="3" t="s">
        <v>49</v>
      </c>
      <c r="L1026" s="3" t="s">
        <v>36</v>
      </c>
      <c r="M1026" s="3">
        <v>1194.79</v>
      </c>
      <c r="N1026" s="3" t="s">
        <v>65</v>
      </c>
      <c r="O1026" s="3"/>
      <c r="P1026" s="5"/>
      <c r="Q1026" s="5"/>
      <c r="R1026" s="5"/>
      <c r="S1026" s="5"/>
      <c r="T1026" s="5"/>
      <c r="U1026" s="5"/>
      <c r="V1026" s="5"/>
      <c r="W1026" s="5"/>
      <c r="X1026" s="5"/>
      <c r="Y1026" s="5"/>
      <c r="Z1026" s="5"/>
      <c r="AA1026" s="5"/>
      <c r="AB1026" s="5"/>
      <c r="AC1026" s="5"/>
      <c r="AD1026" s="5"/>
    </row>
    <row r="1027" spans="1:30" ht="15.75" customHeight="1">
      <c r="A1027" s="3" t="s">
        <v>1075</v>
      </c>
      <c r="B1027" s="4" t="str">
        <f t="shared" si="12"/>
        <v>June</v>
      </c>
      <c r="C1027" s="3">
        <v>1221.2</v>
      </c>
      <c r="D1027" s="4">
        <v>45465</v>
      </c>
      <c r="E1027" s="3" t="s">
        <v>4</v>
      </c>
      <c r="F1027" s="3" t="s">
        <v>54</v>
      </c>
      <c r="G1027" s="3">
        <f t="shared" si="13"/>
        <v>122.12</v>
      </c>
      <c r="H1027" s="3">
        <f t="shared" si="14"/>
        <v>1099.08</v>
      </c>
      <c r="I1027" s="3">
        <v>6</v>
      </c>
      <c r="J1027" s="4">
        <v>45469</v>
      </c>
      <c r="K1027" s="3" t="s">
        <v>49</v>
      </c>
      <c r="L1027" s="3" t="s">
        <v>41</v>
      </c>
      <c r="M1027" s="3">
        <v>67.17</v>
      </c>
      <c r="N1027" s="3" t="s">
        <v>52</v>
      </c>
      <c r="O1027" s="3"/>
      <c r="P1027" s="5"/>
      <c r="Q1027" s="5"/>
      <c r="R1027" s="5"/>
      <c r="S1027" s="5"/>
      <c r="T1027" s="5"/>
      <c r="U1027" s="5"/>
      <c r="V1027" s="5"/>
      <c r="W1027" s="5"/>
      <c r="X1027" s="5"/>
      <c r="Y1027" s="5"/>
      <c r="Z1027" s="5"/>
      <c r="AA1027" s="5"/>
      <c r="AB1027" s="5"/>
      <c r="AC1027" s="5"/>
      <c r="AD1027" s="5"/>
    </row>
    <row r="1028" spans="1:30" ht="15.75" customHeight="1">
      <c r="A1028" s="3" t="s">
        <v>1076</v>
      </c>
      <c r="B1028" s="4" t="str">
        <f t="shared" si="12"/>
        <v>June</v>
      </c>
      <c r="C1028" s="3">
        <v>1387.32</v>
      </c>
      <c r="D1028" s="4">
        <v>45446</v>
      </c>
      <c r="E1028" s="3" t="s">
        <v>4</v>
      </c>
      <c r="F1028" s="3" t="s">
        <v>51</v>
      </c>
      <c r="G1028" s="3">
        <f t="shared" si="13"/>
        <v>138.732</v>
      </c>
      <c r="H1028" s="3">
        <f t="shared" si="14"/>
        <v>1248.588</v>
      </c>
      <c r="I1028" s="3">
        <v>4</v>
      </c>
      <c r="J1028" s="4">
        <v>45447</v>
      </c>
      <c r="K1028" s="3" t="s">
        <v>49</v>
      </c>
      <c r="L1028" s="3" t="s">
        <v>36</v>
      </c>
      <c r="M1028" s="3">
        <v>355.35</v>
      </c>
      <c r="N1028" s="3" t="s">
        <v>46</v>
      </c>
      <c r="O1028" s="3"/>
      <c r="P1028" s="5"/>
      <c r="Q1028" s="5"/>
      <c r="R1028" s="5"/>
      <c r="S1028" s="5"/>
      <c r="T1028" s="5"/>
      <c r="U1028" s="5"/>
      <c r="V1028" s="5"/>
      <c r="W1028" s="5"/>
      <c r="X1028" s="5"/>
      <c r="Y1028" s="5"/>
      <c r="Z1028" s="5"/>
      <c r="AA1028" s="5"/>
      <c r="AB1028" s="5"/>
      <c r="AC1028" s="5"/>
      <c r="AD1028" s="5"/>
    </row>
    <row r="1029" spans="1:30" ht="15.75" customHeight="1">
      <c r="A1029" s="3" t="s">
        <v>1077</v>
      </c>
      <c r="B1029" s="4" t="str">
        <f t="shared" si="12"/>
        <v>April</v>
      </c>
      <c r="C1029" s="3">
        <v>515.37</v>
      </c>
      <c r="D1029" s="4">
        <v>45410</v>
      </c>
      <c r="E1029" s="3" t="s">
        <v>2</v>
      </c>
      <c r="F1029" s="3" t="s">
        <v>39</v>
      </c>
      <c r="G1029" s="3">
        <f t="shared" si="13"/>
        <v>51.537000000000006</v>
      </c>
      <c r="H1029" s="3">
        <f t="shared" si="14"/>
        <v>463.83299999999997</v>
      </c>
      <c r="I1029" s="3">
        <v>2</v>
      </c>
      <c r="J1029" s="4">
        <v>45415</v>
      </c>
      <c r="K1029" s="3" t="s">
        <v>40</v>
      </c>
      <c r="L1029" s="3" t="s">
        <v>36</v>
      </c>
      <c r="M1029" s="3">
        <v>57.11</v>
      </c>
      <c r="N1029" s="3" t="s">
        <v>57</v>
      </c>
      <c r="O1029" s="3"/>
      <c r="P1029" s="5"/>
      <c r="Q1029" s="5"/>
      <c r="R1029" s="5"/>
      <c r="S1029" s="5"/>
      <c r="T1029" s="5"/>
      <c r="U1029" s="5"/>
      <c r="V1029" s="5"/>
      <c r="W1029" s="5"/>
      <c r="X1029" s="5"/>
      <c r="Y1029" s="5"/>
      <c r="Z1029" s="5"/>
      <c r="AA1029" s="5"/>
      <c r="AB1029" s="5"/>
      <c r="AC1029" s="5"/>
      <c r="AD1029" s="5"/>
    </row>
    <row r="1030" spans="1:30" ht="15.75" customHeight="1">
      <c r="A1030" s="3" t="s">
        <v>1078</v>
      </c>
      <c r="B1030" s="4" t="str">
        <f t="shared" si="12"/>
        <v>May</v>
      </c>
      <c r="C1030" s="3">
        <v>4879.05</v>
      </c>
      <c r="D1030" s="4">
        <v>45428</v>
      </c>
      <c r="E1030" s="3" t="s">
        <v>3</v>
      </c>
      <c r="F1030" s="3" t="s">
        <v>44</v>
      </c>
      <c r="G1030" s="3">
        <f t="shared" si="13"/>
        <v>487.90500000000003</v>
      </c>
      <c r="H1030" s="3">
        <f t="shared" si="14"/>
        <v>4391.1450000000004</v>
      </c>
      <c r="I1030" s="3">
        <v>6</v>
      </c>
      <c r="J1030" s="4">
        <v>45429</v>
      </c>
      <c r="K1030" s="3" t="s">
        <v>35</v>
      </c>
      <c r="L1030" s="3" t="s">
        <v>36</v>
      </c>
      <c r="M1030" s="3">
        <v>473.75</v>
      </c>
      <c r="N1030" s="3" t="s">
        <v>65</v>
      </c>
      <c r="O1030" s="3"/>
      <c r="P1030" s="5"/>
      <c r="Q1030" s="5"/>
      <c r="R1030" s="5"/>
      <c r="S1030" s="5"/>
      <c r="T1030" s="5"/>
      <c r="U1030" s="5"/>
      <c r="V1030" s="5"/>
      <c r="W1030" s="5"/>
      <c r="X1030" s="5"/>
      <c r="Y1030" s="5"/>
      <c r="Z1030" s="5"/>
      <c r="AA1030" s="5"/>
      <c r="AB1030" s="5"/>
      <c r="AC1030" s="5"/>
      <c r="AD1030" s="5"/>
    </row>
    <row r="1031" spans="1:30" ht="15.75" customHeight="1">
      <c r="A1031" s="3" t="s">
        <v>1079</v>
      </c>
      <c r="B1031" s="4" t="str">
        <f t="shared" si="12"/>
        <v>June</v>
      </c>
      <c r="C1031" s="3">
        <v>3561.17</v>
      </c>
      <c r="D1031" s="4">
        <v>45097</v>
      </c>
      <c r="E1031" s="3" t="s">
        <v>3</v>
      </c>
      <c r="F1031" s="3" t="s">
        <v>44</v>
      </c>
      <c r="G1031" s="3">
        <f t="shared" si="13"/>
        <v>356.11700000000002</v>
      </c>
      <c r="H1031" s="3">
        <f t="shared" si="14"/>
        <v>3205.0529999999999</v>
      </c>
      <c r="I1031" s="3">
        <v>8</v>
      </c>
      <c r="J1031" s="4">
        <v>45103</v>
      </c>
      <c r="K1031" s="3" t="s">
        <v>35</v>
      </c>
      <c r="L1031" s="3" t="s">
        <v>41</v>
      </c>
      <c r="M1031" s="3">
        <v>739.68</v>
      </c>
      <c r="N1031" s="3" t="s">
        <v>52</v>
      </c>
      <c r="O1031" s="3"/>
      <c r="P1031" s="5"/>
      <c r="Q1031" s="5"/>
      <c r="R1031" s="5"/>
      <c r="S1031" s="5"/>
      <c r="T1031" s="5"/>
      <c r="U1031" s="5"/>
      <c r="V1031" s="5"/>
      <c r="W1031" s="5"/>
      <c r="X1031" s="5"/>
      <c r="Y1031" s="5"/>
      <c r="Z1031" s="5"/>
      <c r="AA1031" s="5"/>
      <c r="AB1031" s="5"/>
      <c r="AC1031" s="5"/>
      <c r="AD1031" s="5"/>
    </row>
    <row r="1032" spans="1:30" ht="15.75" customHeight="1">
      <c r="A1032" s="3" t="s">
        <v>1080</v>
      </c>
      <c r="B1032" s="4" t="str">
        <f t="shared" si="12"/>
        <v>January</v>
      </c>
      <c r="C1032" s="3">
        <v>159.28</v>
      </c>
      <c r="D1032" s="4">
        <v>45302</v>
      </c>
      <c r="E1032" s="3" t="s">
        <v>2</v>
      </c>
      <c r="F1032" s="3" t="s">
        <v>44</v>
      </c>
      <c r="G1032" s="3">
        <f t="shared" si="13"/>
        <v>15.928000000000001</v>
      </c>
      <c r="H1032" s="3">
        <f t="shared" si="14"/>
        <v>143.352</v>
      </c>
      <c r="I1032" s="3">
        <v>4</v>
      </c>
      <c r="J1032" s="4">
        <v>45309</v>
      </c>
      <c r="K1032" s="3" t="s">
        <v>40</v>
      </c>
      <c r="L1032" s="3" t="s">
        <v>41</v>
      </c>
      <c r="M1032" s="3">
        <v>42.7</v>
      </c>
      <c r="N1032" s="3" t="s">
        <v>65</v>
      </c>
      <c r="O1032" s="3"/>
      <c r="P1032" s="5"/>
      <c r="Q1032" s="5"/>
      <c r="R1032" s="5"/>
      <c r="S1032" s="5"/>
      <c r="T1032" s="5"/>
      <c r="U1032" s="5"/>
      <c r="V1032" s="5"/>
      <c r="W1032" s="5"/>
      <c r="X1032" s="5"/>
      <c r="Y1032" s="5"/>
      <c r="Z1032" s="5"/>
      <c r="AA1032" s="5"/>
      <c r="AB1032" s="5"/>
      <c r="AC1032" s="5"/>
      <c r="AD1032" s="5"/>
    </row>
    <row r="1033" spans="1:30" ht="15.75" customHeight="1">
      <c r="A1033" s="3" t="s">
        <v>1081</v>
      </c>
      <c r="B1033" s="4" t="str">
        <f t="shared" si="12"/>
        <v>December</v>
      </c>
      <c r="C1033" s="3">
        <v>3551.14</v>
      </c>
      <c r="D1033" s="4">
        <v>45636</v>
      </c>
      <c r="E1033" s="3" t="s">
        <v>5</v>
      </c>
      <c r="F1033" s="3" t="s">
        <v>54</v>
      </c>
      <c r="G1033" s="3">
        <f t="shared" si="13"/>
        <v>355.11400000000003</v>
      </c>
      <c r="H1033" s="3">
        <f t="shared" si="14"/>
        <v>3196.0259999999998</v>
      </c>
      <c r="I1033" s="3">
        <v>8</v>
      </c>
      <c r="J1033" s="4">
        <v>45643</v>
      </c>
      <c r="K1033" s="3" t="s">
        <v>49</v>
      </c>
      <c r="L1033" s="3" t="s">
        <v>45</v>
      </c>
      <c r="M1033" s="3">
        <v>813.55</v>
      </c>
      <c r="N1033" s="3" t="s">
        <v>57</v>
      </c>
      <c r="O1033" s="3"/>
      <c r="P1033" s="5"/>
      <c r="Q1033" s="5"/>
      <c r="R1033" s="5"/>
      <c r="S1033" s="5"/>
      <c r="T1033" s="5"/>
      <c r="U1033" s="5"/>
      <c r="V1033" s="5"/>
      <c r="W1033" s="5"/>
      <c r="X1033" s="5"/>
      <c r="Y1033" s="5"/>
      <c r="Z1033" s="5"/>
      <c r="AA1033" s="5"/>
      <c r="AB1033" s="5"/>
      <c r="AC1033" s="5"/>
      <c r="AD1033" s="5"/>
    </row>
    <row r="1034" spans="1:30" ht="15.75" customHeight="1">
      <c r="A1034" s="3" t="s">
        <v>1082</v>
      </c>
      <c r="B1034" s="4" t="str">
        <f t="shared" si="12"/>
        <v>March</v>
      </c>
      <c r="C1034" s="3">
        <v>2080.27</v>
      </c>
      <c r="D1034" s="4">
        <v>45003</v>
      </c>
      <c r="E1034" s="3" t="s">
        <v>3</v>
      </c>
      <c r="F1034" s="3" t="s">
        <v>51</v>
      </c>
      <c r="G1034" s="3">
        <f t="shared" si="13"/>
        <v>208.02700000000002</v>
      </c>
      <c r="H1034" s="3">
        <f t="shared" si="14"/>
        <v>1872.2429999999999</v>
      </c>
      <c r="I1034" s="3">
        <v>7</v>
      </c>
      <c r="J1034" s="4">
        <v>45005</v>
      </c>
      <c r="K1034" s="3" t="s">
        <v>40</v>
      </c>
      <c r="L1034" s="3" t="s">
        <v>41</v>
      </c>
      <c r="M1034" s="3">
        <v>395.56</v>
      </c>
      <c r="N1034" s="3" t="s">
        <v>46</v>
      </c>
      <c r="O1034" s="3"/>
      <c r="P1034" s="5"/>
      <c r="Q1034" s="5"/>
      <c r="R1034" s="5"/>
      <c r="S1034" s="5"/>
      <c r="T1034" s="5"/>
      <c r="U1034" s="5"/>
      <c r="V1034" s="5"/>
      <c r="W1034" s="5"/>
      <c r="X1034" s="5"/>
      <c r="Y1034" s="5"/>
      <c r="Z1034" s="5"/>
      <c r="AA1034" s="5"/>
      <c r="AB1034" s="5"/>
      <c r="AC1034" s="5"/>
      <c r="AD1034" s="5"/>
    </row>
    <row r="1035" spans="1:30" ht="15.75" customHeight="1">
      <c r="A1035" s="3" t="s">
        <v>1083</v>
      </c>
      <c r="B1035" s="4" t="str">
        <f t="shared" si="12"/>
        <v>July</v>
      </c>
      <c r="C1035" s="3">
        <v>4840.99</v>
      </c>
      <c r="D1035" s="4">
        <v>45109</v>
      </c>
      <c r="E1035" s="3" t="s">
        <v>4</v>
      </c>
      <c r="F1035" s="3" t="s">
        <v>54</v>
      </c>
      <c r="G1035" s="3">
        <f t="shared" si="13"/>
        <v>484.09899999999999</v>
      </c>
      <c r="H1035" s="3">
        <f t="shared" si="14"/>
        <v>4356.8909999999996</v>
      </c>
      <c r="I1035" s="3">
        <v>1</v>
      </c>
      <c r="J1035" s="4">
        <v>45116</v>
      </c>
      <c r="K1035" s="3" t="s">
        <v>35</v>
      </c>
      <c r="L1035" s="3" t="s">
        <v>41</v>
      </c>
      <c r="M1035" s="3">
        <v>532.08000000000004</v>
      </c>
      <c r="N1035" s="3" t="s">
        <v>57</v>
      </c>
      <c r="O1035" s="3"/>
      <c r="P1035" s="5"/>
      <c r="Q1035" s="5"/>
      <c r="R1035" s="5"/>
      <c r="S1035" s="5"/>
      <c r="T1035" s="5"/>
      <c r="U1035" s="5"/>
      <c r="V1035" s="5"/>
      <c r="W1035" s="5"/>
      <c r="X1035" s="5"/>
      <c r="Y1035" s="5"/>
      <c r="Z1035" s="5"/>
      <c r="AA1035" s="5"/>
      <c r="AB1035" s="5"/>
      <c r="AC1035" s="5"/>
      <c r="AD1035" s="5"/>
    </row>
    <row r="1036" spans="1:30" ht="15.75" customHeight="1">
      <c r="A1036" s="3" t="s">
        <v>1084</v>
      </c>
      <c r="B1036" s="4" t="str">
        <f t="shared" si="12"/>
        <v>December</v>
      </c>
      <c r="C1036" s="3">
        <v>1459.2</v>
      </c>
      <c r="D1036" s="4">
        <v>45630</v>
      </c>
      <c r="E1036" s="3" t="s">
        <v>3</v>
      </c>
      <c r="F1036" s="3" t="s">
        <v>54</v>
      </c>
      <c r="G1036" s="3">
        <f t="shared" si="13"/>
        <v>145.92000000000002</v>
      </c>
      <c r="H1036" s="3">
        <f t="shared" si="14"/>
        <v>1313.28</v>
      </c>
      <c r="I1036" s="3">
        <v>5</v>
      </c>
      <c r="J1036" s="4">
        <v>45634</v>
      </c>
      <c r="K1036" s="3" t="s">
        <v>35</v>
      </c>
      <c r="L1036" s="3" t="s">
        <v>41</v>
      </c>
      <c r="M1036" s="3">
        <v>222.05</v>
      </c>
      <c r="N1036" s="3" t="s">
        <v>37</v>
      </c>
      <c r="O1036" s="3"/>
      <c r="P1036" s="5"/>
      <c r="Q1036" s="5"/>
      <c r="R1036" s="5"/>
      <c r="S1036" s="5"/>
      <c r="T1036" s="5"/>
      <c r="U1036" s="5"/>
      <c r="V1036" s="5"/>
      <c r="W1036" s="5"/>
      <c r="X1036" s="5"/>
      <c r="Y1036" s="5"/>
      <c r="Z1036" s="5"/>
      <c r="AA1036" s="5"/>
      <c r="AB1036" s="5"/>
      <c r="AC1036" s="5"/>
      <c r="AD1036" s="5"/>
    </row>
    <row r="1037" spans="1:30" ht="15.75" customHeight="1">
      <c r="A1037" s="3" t="s">
        <v>1085</v>
      </c>
      <c r="B1037" s="4" t="str">
        <f t="shared" si="12"/>
        <v>January</v>
      </c>
      <c r="C1037" s="3">
        <v>3580.4</v>
      </c>
      <c r="D1037" s="4">
        <v>44931</v>
      </c>
      <c r="E1037" s="3" t="s">
        <v>4</v>
      </c>
      <c r="F1037" s="3" t="s">
        <v>34</v>
      </c>
      <c r="G1037" s="3">
        <f t="shared" si="13"/>
        <v>358.04</v>
      </c>
      <c r="H1037" s="3">
        <f t="shared" si="14"/>
        <v>3222.36</v>
      </c>
      <c r="I1037" s="3">
        <v>8</v>
      </c>
      <c r="J1037" s="4">
        <v>44932</v>
      </c>
      <c r="K1037" s="3" t="s">
        <v>49</v>
      </c>
      <c r="L1037" s="3" t="s">
        <v>45</v>
      </c>
      <c r="M1037" s="3">
        <v>946.73</v>
      </c>
      <c r="N1037" s="3" t="s">
        <v>65</v>
      </c>
      <c r="O1037" s="3"/>
      <c r="P1037" s="5"/>
      <c r="Q1037" s="5"/>
      <c r="R1037" s="5"/>
      <c r="S1037" s="5"/>
      <c r="T1037" s="5"/>
      <c r="U1037" s="5"/>
      <c r="V1037" s="5"/>
      <c r="W1037" s="5"/>
      <c r="X1037" s="5"/>
      <c r="Y1037" s="5"/>
      <c r="Z1037" s="5"/>
      <c r="AA1037" s="5"/>
      <c r="AB1037" s="5"/>
      <c r="AC1037" s="5"/>
      <c r="AD1037" s="5"/>
    </row>
    <row r="1038" spans="1:30" ht="15.75" customHeight="1">
      <c r="A1038" s="3" t="s">
        <v>1086</v>
      </c>
      <c r="B1038" s="4" t="str">
        <f t="shared" si="12"/>
        <v>July</v>
      </c>
      <c r="C1038" s="3">
        <v>3174.43</v>
      </c>
      <c r="D1038" s="4">
        <v>45497</v>
      </c>
      <c r="E1038" s="3" t="s">
        <v>5</v>
      </c>
      <c r="F1038" s="3" t="s">
        <v>51</v>
      </c>
      <c r="G1038" s="3">
        <f t="shared" si="13"/>
        <v>317.44299999999998</v>
      </c>
      <c r="H1038" s="3">
        <f t="shared" si="14"/>
        <v>2856.9870000000001</v>
      </c>
      <c r="I1038" s="3">
        <v>6</v>
      </c>
      <c r="J1038" s="4">
        <v>45498</v>
      </c>
      <c r="K1038" s="3" t="s">
        <v>40</v>
      </c>
      <c r="L1038" s="3" t="s">
        <v>36</v>
      </c>
      <c r="M1038" s="3">
        <v>792.21</v>
      </c>
      <c r="N1038" s="3" t="s">
        <v>65</v>
      </c>
      <c r="O1038" s="3"/>
      <c r="P1038" s="5"/>
      <c r="Q1038" s="5"/>
      <c r="R1038" s="5"/>
      <c r="S1038" s="5"/>
      <c r="T1038" s="5"/>
      <c r="U1038" s="5"/>
      <c r="V1038" s="5"/>
      <c r="W1038" s="5"/>
      <c r="X1038" s="5"/>
      <c r="Y1038" s="5"/>
      <c r="Z1038" s="5"/>
      <c r="AA1038" s="5"/>
      <c r="AB1038" s="5"/>
      <c r="AC1038" s="5"/>
      <c r="AD1038" s="5"/>
    </row>
    <row r="1039" spans="1:30" ht="15.75" customHeight="1">
      <c r="A1039" s="3" t="s">
        <v>1087</v>
      </c>
      <c r="B1039" s="4" t="str">
        <f t="shared" si="12"/>
        <v>August</v>
      </c>
      <c r="C1039" s="3">
        <v>159.04</v>
      </c>
      <c r="D1039" s="4">
        <v>45163</v>
      </c>
      <c r="E1039" s="3" t="s">
        <v>2</v>
      </c>
      <c r="F1039" s="3" t="s">
        <v>44</v>
      </c>
      <c r="G1039" s="3">
        <f t="shared" si="13"/>
        <v>15.904</v>
      </c>
      <c r="H1039" s="3">
        <f t="shared" si="14"/>
        <v>143.136</v>
      </c>
      <c r="I1039" s="3">
        <v>9</v>
      </c>
      <c r="J1039" s="4">
        <v>45165</v>
      </c>
      <c r="K1039" s="3" t="s">
        <v>35</v>
      </c>
      <c r="L1039" s="3" t="s">
        <v>41</v>
      </c>
      <c r="M1039" s="3">
        <v>16.77</v>
      </c>
      <c r="N1039" s="3" t="s">
        <v>57</v>
      </c>
      <c r="O1039" s="3"/>
      <c r="P1039" s="5"/>
      <c r="Q1039" s="5"/>
      <c r="R1039" s="5"/>
      <c r="S1039" s="5"/>
      <c r="T1039" s="5"/>
      <c r="U1039" s="5"/>
      <c r="V1039" s="5"/>
      <c r="W1039" s="5"/>
      <c r="X1039" s="5"/>
      <c r="Y1039" s="5"/>
      <c r="Z1039" s="5"/>
      <c r="AA1039" s="5"/>
      <c r="AB1039" s="5"/>
      <c r="AC1039" s="5"/>
      <c r="AD1039" s="5"/>
    </row>
    <row r="1040" spans="1:30" ht="15.75" customHeight="1">
      <c r="A1040" s="3" t="s">
        <v>1088</v>
      </c>
      <c r="B1040" s="4" t="str">
        <f t="shared" si="12"/>
        <v>October</v>
      </c>
      <c r="C1040" s="3">
        <v>4437.5600000000004</v>
      </c>
      <c r="D1040" s="4">
        <v>45593</v>
      </c>
      <c r="E1040" s="3" t="s">
        <v>3</v>
      </c>
      <c r="F1040" s="3" t="s">
        <v>39</v>
      </c>
      <c r="G1040" s="3">
        <f t="shared" si="13"/>
        <v>443.75600000000009</v>
      </c>
      <c r="H1040" s="3">
        <f t="shared" si="14"/>
        <v>3993.8040000000001</v>
      </c>
      <c r="I1040" s="3">
        <v>7</v>
      </c>
      <c r="J1040" s="4">
        <v>45599</v>
      </c>
      <c r="K1040" s="3" t="s">
        <v>40</v>
      </c>
      <c r="L1040" s="3" t="s">
        <v>36</v>
      </c>
      <c r="M1040" s="3">
        <v>1194.8</v>
      </c>
      <c r="N1040" s="3" t="s">
        <v>57</v>
      </c>
      <c r="O1040" s="3"/>
      <c r="P1040" s="5"/>
      <c r="Q1040" s="5"/>
      <c r="R1040" s="5"/>
      <c r="S1040" s="5"/>
      <c r="T1040" s="5"/>
      <c r="U1040" s="5"/>
      <c r="V1040" s="5"/>
      <c r="W1040" s="5"/>
      <c r="X1040" s="5"/>
      <c r="Y1040" s="5"/>
      <c r="Z1040" s="5"/>
      <c r="AA1040" s="5"/>
      <c r="AB1040" s="5"/>
      <c r="AC1040" s="5"/>
      <c r="AD1040" s="5"/>
    </row>
    <row r="1041" spans="1:30" ht="15.75" customHeight="1">
      <c r="A1041" s="3" t="s">
        <v>1089</v>
      </c>
      <c r="B1041" s="4" t="str">
        <f t="shared" si="12"/>
        <v>May</v>
      </c>
      <c r="C1041" s="3">
        <v>784.1</v>
      </c>
      <c r="D1041" s="4">
        <v>45425</v>
      </c>
      <c r="E1041" s="3" t="s">
        <v>2</v>
      </c>
      <c r="F1041" s="3" t="s">
        <v>44</v>
      </c>
      <c r="G1041" s="3">
        <f t="shared" si="13"/>
        <v>78.410000000000011</v>
      </c>
      <c r="H1041" s="3">
        <f t="shared" si="14"/>
        <v>705.69</v>
      </c>
      <c r="I1041" s="3">
        <v>2</v>
      </c>
      <c r="J1041" s="4">
        <v>45431</v>
      </c>
      <c r="K1041" s="3" t="s">
        <v>35</v>
      </c>
      <c r="L1041" s="3" t="s">
        <v>41</v>
      </c>
      <c r="M1041" s="3">
        <v>86.21</v>
      </c>
      <c r="N1041" s="3" t="s">
        <v>65</v>
      </c>
      <c r="O1041" s="3"/>
      <c r="P1041" s="5"/>
      <c r="Q1041" s="5"/>
      <c r="R1041" s="5"/>
      <c r="S1041" s="5"/>
      <c r="T1041" s="5"/>
      <c r="U1041" s="5"/>
      <c r="V1041" s="5"/>
      <c r="W1041" s="5"/>
      <c r="X1041" s="5"/>
      <c r="Y1041" s="5"/>
      <c r="Z1041" s="5"/>
      <c r="AA1041" s="5"/>
      <c r="AB1041" s="5"/>
      <c r="AC1041" s="5"/>
      <c r="AD1041" s="5"/>
    </row>
    <row r="1042" spans="1:30" ht="15.75" customHeight="1">
      <c r="A1042" s="3" t="s">
        <v>1090</v>
      </c>
      <c r="B1042" s="4" t="str">
        <f t="shared" si="12"/>
        <v>January</v>
      </c>
      <c r="C1042" s="3">
        <v>3351.59</v>
      </c>
      <c r="D1042" s="4">
        <v>44945</v>
      </c>
      <c r="E1042" s="3" t="s">
        <v>3</v>
      </c>
      <c r="F1042" s="3" t="s">
        <v>54</v>
      </c>
      <c r="G1042" s="3">
        <f t="shared" si="13"/>
        <v>335.15900000000005</v>
      </c>
      <c r="H1042" s="3">
        <f t="shared" si="14"/>
        <v>3016.431</v>
      </c>
      <c r="I1042" s="3">
        <v>1</v>
      </c>
      <c r="J1042" s="4">
        <v>44947</v>
      </c>
      <c r="K1042" s="3" t="s">
        <v>35</v>
      </c>
      <c r="L1042" s="3" t="s">
        <v>41</v>
      </c>
      <c r="M1042" s="3">
        <v>991.12</v>
      </c>
      <c r="N1042" s="3" t="s">
        <v>52</v>
      </c>
      <c r="O1042" s="3"/>
      <c r="P1042" s="5"/>
      <c r="Q1042" s="5"/>
      <c r="R1042" s="5"/>
      <c r="S1042" s="5"/>
      <c r="T1042" s="5"/>
      <c r="U1042" s="5"/>
      <c r="V1042" s="5"/>
      <c r="W1042" s="5"/>
      <c r="X1042" s="5"/>
      <c r="Y1042" s="5"/>
      <c r="Z1042" s="5"/>
      <c r="AA1042" s="5"/>
      <c r="AB1042" s="5"/>
      <c r="AC1042" s="5"/>
      <c r="AD1042" s="5"/>
    </row>
    <row r="1043" spans="1:30" ht="15.75" customHeight="1">
      <c r="A1043" s="3" t="s">
        <v>1091</v>
      </c>
      <c r="B1043" s="4" t="str">
        <f t="shared" si="12"/>
        <v>March</v>
      </c>
      <c r="C1043" s="3">
        <v>3900.19</v>
      </c>
      <c r="D1043" s="4">
        <v>44991</v>
      </c>
      <c r="E1043" s="3" t="s">
        <v>4</v>
      </c>
      <c r="F1043" s="3" t="s">
        <v>51</v>
      </c>
      <c r="G1043" s="3">
        <f t="shared" si="13"/>
        <v>390.01900000000001</v>
      </c>
      <c r="H1043" s="3">
        <f t="shared" si="14"/>
        <v>3510.1710000000003</v>
      </c>
      <c r="I1043" s="3">
        <v>9</v>
      </c>
      <c r="J1043" s="4">
        <v>44992</v>
      </c>
      <c r="K1043" s="3" t="s">
        <v>35</v>
      </c>
      <c r="L1043" s="3" t="s">
        <v>41</v>
      </c>
      <c r="M1043" s="3">
        <v>920</v>
      </c>
      <c r="N1043" s="3" t="s">
        <v>57</v>
      </c>
      <c r="O1043" s="3"/>
      <c r="P1043" s="5"/>
      <c r="Q1043" s="5"/>
      <c r="R1043" s="5"/>
      <c r="S1043" s="5"/>
      <c r="T1043" s="5"/>
      <c r="U1043" s="5"/>
      <c r="V1043" s="5"/>
      <c r="W1043" s="5"/>
      <c r="X1043" s="5"/>
      <c r="Y1043" s="5"/>
      <c r="Z1043" s="5"/>
      <c r="AA1043" s="5"/>
      <c r="AB1043" s="5"/>
      <c r="AC1043" s="5"/>
      <c r="AD1043" s="5"/>
    </row>
    <row r="1044" spans="1:30" ht="15.75" customHeight="1">
      <c r="A1044" s="3" t="s">
        <v>1092</v>
      </c>
      <c r="B1044" s="4" t="str">
        <f t="shared" si="12"/>
        <v>November</v>
      </c>
      <c r="C1044" s="3">
        <v>3191.55</v>
      </c>
      <c r="D1044" s="4">
        <v>45248</v>
      </c>
      <c r="E1044" s="3" t="s">
        <v>2</v>
      </c>
      <c r="F1044" s="3" t="s">
        <v>51</v>
      </c>
      <c r="G1044" s="3">
        <f t="shared" si="13"/>
        <v>319.15500000000003</v>
      </c>
      <c r="H1044" s="3">
        <f t="shared" si="14"/>
        <v>2872.395</v>
      </c>
      <c r="I1044" s="3">
        <v>5</v>
      </c>
      <c r="J1044" s="4">
        <v>45254</v>
      </c>
      <c r="K1044" s="3" t="s">
        <v>40</v>
      </c>
      <c r="L1044" s="3" t="s">
        <v>41</v>
      </c>
      <c r="M1044" s="3">
        <v>724.91</v>
      </c>
      <c r="N1044" s="3" t="s">
        <v>57</v>
      </c>
      <c r="O1044" s="3"/>
      <c r="P1044" s="5"/>
      <c r="Q1044" s="5"/>
      <c r="R1044" s="5"/>
      <c r="S1044" s="5"/>
      <c r="T1044" s="5"/>
      <c r="U1044" s="5"/>
      <c r="V1044" s="5"/>
      <c r="W1044" s="5"/>
      <c r="X1044" s="5"/>
      <c r="Y1044" s="5"/>
      <c r="Z1044" s="5"/>
      <c r="AA1044" s="5"/>
      <c r="AB1044" s="5"/>
      <c r="AC1044" s="5"/>
      <c r="AD1044" s="5"/>
    </row>
    <row r="1045" spans="1:30" ht="15.75" customHeight="1">
      <c r="A1045" s="3" t="s">
        <v>1093</v>
      </c>
      <c r="B1045" s="4" t="str">
        <f t="shared" si="12"/>
        <v>August</v>
      </c>
      <c r="C1045" s="3">
        <v>575.86</v>
      </c>
      <c r="D1045" s="4">
        <v>45162</v>
      </c>
      <c r="E1045" s="3" t="s">
        <v>3</v>
      </c>
      <c r="F1045" s="3" t="s">
        <v>51</v>
      </c>
      <c r="G1045" s="3">
        <f t="shared" si="13"/>
        <v>57.586000000000006</v>
      </c>
      <c r="H1045" s="3">
        <f t="shared" si="14"/>
        <v>518.274</v>
      </c>
      <c r="I1045" s="3">
        <v>2</v>
      </c>
      <c r="J1045" s="4">
        <v>45163</v>
      </c>
      <c r="K1045" s="3" t="s">
        <v>40</v>
      </c>
      <c r="L1045" s="3" t="s">
        <v>45</v>
      </c>
      <c r="M1045" s="3">
        <v>112.81</v>
      </c>
      <c r="N1045" s="3" t="s">
        <v>52</v>
      </c>
      <c r="O1045" s="3"/>
      <c r="P1045" s="5"/>
      <c r="Q1045" s="5"/>
      <c r="R1045" s="5"/>
      <c r="S1045" s="5"/>
      <c r="T1045" s="5"/>
      <c r="U1045" s="5"/>
      <c r="V1045" s="5"/>
      <c r="W1045" s="5"/>
      <c r="X1045" s="5"/>
      <c r="Y1045" s="5"/>
      <c r="Z1045" s="5"/>
      <c r="AA1045" s="5"/>
      <c r="AB1045" s="5"/>
      <c r="AC1045" s="5"/>
      <c r="AD1045" s="5"/>
    </row>
    <row r="1046" spans="1:30" ht="15.75" customHeight="1">
      <c r="A1046" s="3" t="s">
        <v>1094</v>
      </c>
      <c r="B1046" s="4" t="str">
        <f t="shared" si="12"/>
        <v>October</v>
      </c>
      <c r="C1046" s="3">
        <v>4878.38</v>
      </c>
      <c r="D1046" s="4">
        <v>45592</v>
      </c>
      <c r="E1046" s="3" t="s">
        <v>4</v>
      </c>
      <c r="F1046" s="3" t="s">
        <v>34</v>
      </c>
      <c r="G1046" s="3">
        <f t="shared" si="13"/>
        <v>487.83800000000002</v>
      </c>
      <c r="H1046" s="3">
        <f t="shared" si="14"/>
        <v>4390.5420000000004</v>
      </c>
      <c r="I1046" s="3">
        <v>4</v>
      </c>
      <c r="J1046" s="4">
        <v>45599</v>
      </c>
      <c r="K1046" s="3" t="s">
        <v>49</v>
      </c>
      <c r="L1046" s="3" t="s">
        <v>45</v>
      </c>
      <c r="M1046" s="3">
        <v>1287.6300000000001</v>
      </c>
      <c r="N1046" s="3" t="s">
        <v>42</v>
      </c>
      <c r="O1046" s="3"/>
      <c r="P1046" s="5"/>
      <c r="Q1046" s="5"/>
      <c r="R1046" s="5"/>
      <c r="S1046" s="5"/>
      <c r="T1046" s="5"/>
      <c r="U1046" s="5"/>
      <c r="V1046" s="5"/>
      <c r="W1046" s="5"/>
      <c r="X1046" s="5"/>
      <c r="Y1046" s="5"/>
      <c r="Z1046" s="5"/>
      <c r="AA1046" s="5"/>
      <c r="AB1046" s="5"/>
      <c r="AC1046" s="5"/>
      <c r="AD1046" s="5"/>
    </row>
    <row r="1047" spans="1:30" ht="15.75" customHeight="1">
      <c r="A1047" s="3" t="s">
        <v>1095</v>
      </c>
      <c r="B1047" s="4" t="str">
        <f t="shared" si="12"/>
        <v>October</v>
      </c>
      <c r="C1047" s="3">
        <v>1260.4100000000001</v>
      </c>
      <c r="D1047" s="4">
        <v>45215</v>
      </c>
      <c r="E1047" s="3" t="s">
        <v>2</v>
      </c>
      <c r="F1047" s="3" t="s">
        <v>44</v>
      </c>
      <c r="G1047" s="3">
        <f t="shared" si="13"/>
        <v>126.04100000000001</v>
      </c>
      <c r="H1047" s="3">
        <f t="shared" si="14"/>
        <v>1134.3690000000001</v>
      </c>
      <c r="I1047" s="3">
        <v>6</v>
      </c>
      <c r="J1047" s="4">
        <v>45218</v>
      </c>
      <c r="K1047" s="3" t="s">
        <v>40</v>
      </c>
      <c r="L1047" s="3" t="s">
        <v>36</v>
      </c>
      <c r="M1047" s="3">
        <v>341.4</v>
      </c>
      <c r="N1047" s="3" t="s">
        <v>37</v>
      </c>
      <c r="O1047" s="3"/>
      <c r="P1047" s="5"/>
      <c r="Q1047" s="5"/>
      <c r="R1047" s="5"/>
      <c r="S1047" s="5"/>
      <c r="T1047" s="5"/>
      <c r="U1047" s="5"/>
      <c r="V1047" s="5"/>
      <c r="W1047" s="5"/>
      <c r="X1047" s="5"/>
      <c r="Y1047" s="5"/>
      <c r="Z1047" s="5"/>
      <c r="AA1047" s="5"/>
      <c r="AB1047" s="5"/>
      <c r="AC1047" s="5"/>
      <c r="AD1047" s="5"/>
    </row>
    <row r="1048" spans="1:30" ht="15.75" customHeight="1">
      <c r="A1048" s="3" t="s">
        <v>1096</v>
      </c>
      <c r="B1048" s="4" t="str">
        <f t="shared" si="12"/>
        <v>August</v>
      </c>
      <c r="C1048" s="3">
        <v>3176.54</v>
      </c>
      <c r="D1048" s="4">
        <v>45162</v>
      </c>
      <c r="E1048" s="3" t="s">
        <v>2</v>
      </c>
      <c r="F1048" s="3" t="s">
        <v>34</v>
      </c>
      <c r="G1048" s="3">
        <f t="shared" si="13"/>
        <v>317.654</v>
      </c>
      <c r="H1048" s="3">
        <f t="shared" si="14"/>
        <v>2858.886</v>
      </c>
      <c r="I1048" s="3">
        <v>9</v>
      </c>
      <c r="J1048" s="4">
        <v>45166</v>
      </c>
      <c r="K1048" s="3" t="s">
        <v>40</v>
      </c>
      <c r="L1048" s="3" t="s">
        <v>41</v>
      </c>
      <c r="M1048" s="3">
        <v>360.98</v>
      </c>
      <c r="N1048" s="3" t="s">
        <v>52</v>
      </c>
      <c r="O1048" s="3"/>
      <c r="P1048" s="5"/>
      <c r="Q1048" s="5"/>
      <c r="R1048" s="5"/>
      <c r="S1048" s="5"/>
      <c r="T1048" s="5"/>
      <c r="U1048" s="5"/>
      <c r="V1048" s="5"/>
      <c r="W1048" s="5"/>
      <c r="X1048" s="5"/>
      <c r="Y1048" s="5"/>
      <c r="Z1048" s="5"/>
      <c r="AA1048" s="5"/>
      <c r="AB1048" s="5"/>
      <c r="AC1048" s="5"/>
      <c r="AD1048" s="5"/>
    </row>
    <row r="1049" spans="1:30" ht="15.75" customHeight="1">
      <c r="A1049" s="3" t="s">
        <v>1097</v>
      </c>
      <c r="B1049" s="4" t="str">
        <f t="shared" si="12"/>
        <v>February</v>
      </c>
      <c r="C1049" s="3">
        <v>4006.17</v>
      </c>
      <c r="D1049" s="4">
        <v>45348</v>
      </c>
      <c r="E1049" s="3" t="s">
        <v>3</v>
      </c>
      <c r="F1049" s="3" t="s">
        <v>39</v>
      </c>
      <c r="G1049" s="3">
        <f t="shared" si="13"/>
        <v>400.61700000000002</v>
      </c>
      <c r="H1049" s="3">
        <f t="shared" si="14"/>
        <v>3605.5529999999999</v>
      </c>
      <c r="I1049" s="3">
        <v>8</v>
      </c>
      <c r="J1049" s="4">
        <v>45350</v>
      </c>
      <c r="K1049" s="3" t="s">
        <v>35</v>
      </c>
      <c r="L1049" s="3" t="s">
        <v>41</v>
      </c>
      <c r="M1049" s="3">
        <v>993.51</v>
      </c>
      <c r="N1049" s="3" t="s">
        <v>42</v>
      </c>
      <c r="O1049" s="3"/>
      <c r="P1049" s="5"/>
      <c r="Q1049" s="5"/>
      <c r="R1049" s="5"/>
      <c r="S1049" s="5"/>
      <c r="T1049" s="5"/>
      <c r="U1049" s="5"/>
      <c r="V1049" s="5"/>
      <c r="W1049" s="5"/>
      <c r="X1049" s="5"/>
      <c r="Y1049" s="5"/>
      <c r="Z1049" s="5"/>
      <c r="AA1049" s="5"/>
      <c r="AB1049" s="5"/>
      <c r="AC1049" s="5"/>
      <c r="AD1049" s="5"/>
    </row>
    <row r="1050" spans="1:30" ht="15.75" customHeight="1">
      <c r="A1050" s="3" t="s">
        <v>1098</v>
      </c>
      <c r="B1050" s="4" t="str">
        <f t="shared" si="12"/>
        <v>January</v>
      </c>
      <c r="C1050" s="3">
        <v>4702.26</v>
      </c>
      <c r="D1050" s="4">
        <v>45317</v>
      </c>
      <c r="E1050" s="3" t="s">
        <v>3</v>
      </c>
      <c r="F1050" s="3" t="s">
        <v>54</v>
      </c>
      <c r="G1050" s="3">
        <f t="shared" si="13"/>
        <v>470.22600000000006</v>
      </c>
      <c r="H1050" s="3">
        <f t="shared" si="14"/>
        <v>4232.0340000000006</v>
      </c>
      <c r="I1050" s="3">
        <v>6</v>
      </c>
      <c r="J1050" s="4">
        <v>45322</v>
      </c>
      <c r="K1050" s="3" t="s">
        <v>49</v>
      </c>
      <c r="L1050" s="3" t="s">
        <v>41</v>
      </c>
      <c r="M1050" s="3">
        <v>429.5</v>
      </c>
      <c r="N1050" s="3" t="s">
        <v>57</v>
      </c>
      <c r="O1050" s="3"/>
      <c r="P1050" s="5"/>
      <c r="Q1050" s="5"/>
      <c r="R1050" s="5"/>
      <c r="S1050" s="5"/>
      <c r="T1050" s="5"/>
      <c r="U1050" s="5"/>
      <c r="V1050" s="5"/>
      <c r="W1050" s="5"/>
      <c r="X1050" s="5"/>
      <c r="Y1050" s="5"/>
      <c r="Z1050" s="5"/>
      <c r="AA1050" s="5"/>
      <c r="AB1050" s="5"/>
      <c r="AC1050" s="5"/>
      <c r="AD1050" s="5"/>
    </row>
    <row r="1051" spans="1:30" ht="15.75" customHeight="1">
      <c r="A1051" s="3" t="s">
        <v>1099</v>
      </c>
      <c r="B1051" s="4" t="str">
        <f t="shared" si="12"/>
        <v>January</v>
      </c>
      <c r="C1051" s="3">
        <v>3059.65</v>
      </c>
      <c r="D1051" s="4">
        <v>44931</v>
      </c>
      <c r="E1051" s="3" t="s">
        <v>3</v>
      </c>
      <c r="F1051" s="3" t="s">
        <v>34</v>
      </c>
      <c r="G1051" s="3">
        <f t="shared" si="13"/>
        <v>305.96500000000003</v>
      </c>
      <c r="H1051" s="3">
        <f t="shared" si="14"/>
        <v>2753.6849999999999</v>
      </c>
      <c r="I1051" s="3">
        <v>4</v>
      </c>
      <c r="J1051" s="4">
        <v>44936</v>
      </c>
      <c r="K1051" s="3" t="s">
        <v>49</v>
      </c>
      <c r="L1051" s="3" t="s">
        <v>45</v>
      </c>
      <c r="M1051" s="3">
        <v>454.93</v>
      </c>
      <c r="N1051" s="3" t="s">
        <v>46</v>
      </c>
      <c r="O1051" s="3"/>
      <c r="P1051" s="5"/>
      <c r="Q1051" s="5"/>
      <c r="R1051" s="5"/>
      <c r="S1051" s="5"/>
      <c r="T1051" s="5"/>
      <c r="U1051" s="5"/>
      <c r="V1051" s="5"/>
      <c r="W1051" s="5"/>
      <c r="X1051" s="5"/>
      <c r="Y1051" s="5"/>
      <c r="Z1051" s="5"/>
      <c r="AA1051" s="5"/>
      <c r="AB1051" s="5"/>
      <c r="AC1051" s="5"/>
      <c r="AD1051" s="5"/>
    </row>
    <row r="1052" spans="1:30" ht="15.75" customHeight="1">
      <c r="A1052" s="3" t="s">
        <v>1100</v>
      </c>
      <c r="B1052" s="4" t="str">
        <f t="shared" si="12"/>
        <v>May</v>
      </c>
      <c r="C1052" s="3">
        <v>1369.37</v>
      </c>
      <c r="D1052" s="4">
        <v>45063</v>
      </c>
      <c r="E1052" s="3" t="s">
        <v>4</v>
      </c>
      <c r="F1052" s="3" t="s">
        <v>34</v>
      </c>
      <c r="G1052" s="3">
        <f t="shared" si="13"/>
        <v>136.93699999999998</v>
      </c>
      <c r="H1052" s="3">
        <f t="shared" si="14"/>
        <v>1232.433</v>
      </c>
      <c r="I1052" s="3">
        <v>5</v>
      </c>
      <c r="J1052" s="4">
        <v>45070</v>
      </c>
      <c r="K1052" s="3" t="s">
        <v>40</v>
      </c>
      <c r="L1052" s="3" t="s">
        <v>36</v>
      </c>
      <c r="M1052" s="3">
        <v>381.68</v>
      </c>
      <c r="N1052" s="3" t="s">
        <v>65</v>
      </c>
      <c r="O1052" s="3"/>
      <c r="P1052" s="5"/>
      <c r="Q1052" s="5"/>
      <c r="R1052" s="5"/>
      <c r="S1052" s="5"/>
      <c r="T1052" s="5"/>
      <c r="U1052" s="5"/>
      <c r="V1052" s="5"/>
      <c r="W1052" s="5"/>
      <c r="X1052" s="5"/>
      <c r="Y1052" s="5"/>
      <c r="Z1052" s="5"/>
      <c r="AA1052" s="5"/>
      <c r="AB1052" s="5"/>
      <c r="AC1052" s="5"/>
      <c r="AD1052" s="5"/>
    </row>
    <row r="1053" spans="1:30" ht="15.75" customHeight="1">
      <c r="A1053" s="3" t="s">
        <v>1101</v>
      </c>
      <c r="B1053" s="4" t="str">
        <f t="shared" si="12"/>
        <v>February</v>
      </c>
      <c r="C1053" s="3">
        <v>4199.53</v>
      </c>
      <c r="D1053" s="4">
        <v>45323</v>
      </c>
      <c r="E1053" s="3" t="s">
        <v>3</v>
      </c>
      <c r="F1053" s="3" t="s">
        <v>54</v>
      </c>
      <c r="G1053" s="3">
        <f t="shared" si="13"/>
        <v>419.95299999999997</v>
      </c>
      <c r="H1053" s="3">
        <f t="shared" si="14"/>
        <v>3779.5769999999998</v>
      </c>
      <c r="I1053" s="3">
        <v>4</v>
      </c>
      <c r="J1053" s="4">
        <v>45325</v>
      </c>
      <c r="K1053" s="3" t="s">
        <v>40</v>
      </c>
      <c r="L1053" s="3" t="s">
        <v>36</v>
      </c>
      <c r="M1053" s="3">
        <v>529.88</v>
      </c>
      <c r="N1053" s="3" t="s">
        <v>57</v>
      </c>
      <c r="O1053" s="3"/>
      <c r="P1053" s="5"/>
      <c r="Q1053" s="5"/>
      <c r="R1053" s="5"/>
      <c r="S1053" s="5"/>
      <c r="T1053" s="5"/>
      <c r="U1053" s="5"/>
      <c r="V1053" s="5"/>
      <c r="W1053" s="5"/>
      <c r="X1053" s="5"/>
      <c r="Y1053" s="5"/>
      <c r="Z1053" s="5"/>
      <c r="AA1053" s="5"/>
      <c r="AB1053" s="5"/>
      <c r="AC1053" s="5"/>
      <c r="AD1053" s="5"/>
    </row>
    <row r="1054" spans="1:30" ht="15.75" customHeight="1">
      <c r="A1054" s="3" t="s">
        <v>1102</v>
      </c>
      <c r="B1054" s="4" t="str">
        <f t="shared" si="12"/>
        <v>February</v>
      </c>
      <c r="C1054" s="3">
        <v>899.78</v>
      </c>
      <c r="D1054" s="4">
        <v>44974</v>
      </c>
      <c r="E1054" s="3" t="s">
        <v>2</v>
      </c>
      <c r="F1054" s="3" t="s">
        <v>51</v>
      </c>
      <c r="G1054" s="3">
        <f t="shared" si="13"/>
        <v>89.978000000000009</v>
      </c>
      <c r="H1054" s="3">
        <f t="shared" si="14"/>
        <v>809.80199999999991</v>
      </c>
      <c r="I1054" s="3">
        <v>4</v>
      </c>
      <c r="J1054" s="4">
        <v>44980</v>
      </c>
      <c r="K1054" s="3" t="s">
        <v>40</v>
      </c>
      <c r="L1054" s="3" t="s">
        <v>41</v>
      </c>
      <c r="M1054" s="3">
        <v>142.11000000000001</v>
      </c>
      <c r="N1054" s="3" t="s">
        <v>57</v>
      </c>
      <c r="O1054" s="3"/>
      <c r="P1054" s="5"/>
      <c r="Q1054" s="5"/>
      <c r="R1054" s="5"/>
      <c r="S1054" s="5"/>
      <c r="T1054" s="5"/>
      <c r="U1054" s="5"/>
      <c r="V1054" s="5"/>
      <c r="W1054" s="5"/>
      <c r="X1054" s="5"/>
      <c r="Y1054" s="5"/>
      <c r="Z1054" s="5"/>
      <c r="AA1054" s="5"/>
      <c r="AB1054" s="5"/>
      <c r="AC1054" s="5"/>
      <c r="AD1054" s="5"/>
    </row>
    <row r="1055" spans="1:30" ht="15.75" customHeight="1">
      <c r="A1055" s="3" t="s">
        <v>1103</v>
      </c>
      <c r="B1055" s="4" t="str">
        <f t="shared" si="12"/>
        <v>July</v>
      </c>
      <c r="C1055" s="3">
        <v>209.18</v>
      </c>
      <c r="D1055" s="4">
        <v>45484</v>
      </c>
      <c r="E1055" s="3" t="s">
        <v>2</v>
      </c>
      <c r="F1055" s="3" t="s">
        <v>54</v>
      </c>
      <c r="G1055" s="3">
        <f t="shared" si="13"/>
        <v>20.918000000000003</v>
      </c>
      <c r="H1055" s="3">
        <f t="shared" si="14"/>
        <v>188.262</v>
      </c>
      <c r="I1055" s="3">
        <v>8</v>
      </c>
      <c r="J1055" s="4">
        <v>45488</v>
      </c>
      <c r="K1055" s="3" t="s">
        <v>40</v>
      </c>
      <c r="L1055" s="3" t="s">
        <v>41</v>
      </c>
      <c r="M1055" s="3">
        <v>32.47</v>
      </c>
      <c r="N1055" s="3" t="s">
        <v>46</v>
      </c>
      <c r="O1055" s="3"/>
      <c r="P1055" s="5"/>
      <c r="Q1055" s="5"/>
      <c r="R1055" s="5"/>
      <c r="S1055" s="5"/>
      <c r="T1055" s="5"/>
      <c r="U1055" s="5"/>
      <c r="V1055" s="5"/>
      <c r="W1055" s="5"/>
      <c r="X1055" s="5"/>
      <c r="Y1055" s="5"/>
      <c r="Z1055" s="5"/>
      <c r="AA1055" s="5"/>
      <c r="AB1055" s="5"/>
      <c r="AC1055" s="5"/>
      <c r="AD1055" s="5"/>
    </row>
    <row r="1056" spans="1:30" ht="15.75" customHeight="1">
      <c r="A1056" s="3" t="s">
        <v>1104</v>
      </c>
      <c r="B1056" s="4" t="str">
        <f t="shared" si="12"/>
        <v>March</v>
      </c>
      <c r="C1056" s="3">
        <v>4549.93</v>
      </c>
      <c r="D1056" s="4">
        <v>44990</v>
      </c>
      <c r="E1056" s="3" t="s">
        <v>3</v>
      </c>
      <c r="F1056" s="3" t="s">
        <v>44</v>
      </c>
      <c r="G1056" s="3">
        <f t="shared" si="13"/>
        <v>454.99300000000005</v>
      </c>
      <c r="H1056" s="3">
        <f t="shared" si="14"/>
        <v>4094.9370000000004</v>
      </c>
      <c r="I1056" s="3">
        <v>4</v>
      </c>
      <c r="J1056" s="4">
        <v>44997</v>
      </c>
      <c r="K1056" s="3" t="s">
        <v>40</v>
      </c>
      <c r="L1056" s="3" t="s">
        <v>41</v>
      </c>
      <c r="M1056" s="3">
        <v>876.56</v>
      </c>
      <c r="N1056" s="3" t="s">
        <v>46</v>
      </c>
      <c r="O1056" s="3"/>
      <c r="P1056" s="5"/>
      <c r="Q1056" s="5"/>
      <c r="R1056" s="5"/>
      <c r="S1056" s="5"/>
      <c r="T1056" s="5"/>
      <c r="U1056" s="5"/>
      <c r="V1056" s="5"/>
      <c r="W1056" s="5"/>
      <c r="X1056" s="5"/>
      <c r="Y1056" s="5"/>
      <c r="Z1056" s="5"/>
      <c r="AA1056" s="5"/>
      <c r="AB1056" s="5"/>
      <c r="AC1056" s="5"/>
      <c r="AD1056" s="5"/>
    </row>
    <row r="1057" spans="1:30" ht="15.75" customHeight="1">
      <c r="A1057" s="3" t="s">
        <v>1105</v>
      </c>
      <c r="B1057" s="4" t="str">
        <f t="shared" si="12"/>
        <v>December</v>
      </c>
      <c r="C1057" s="3">
        <v>2919.41</v>
      </c>
      <c r="D1057" s="4">
        <v>45630</v>
      </c>
      <c r="E1057" s="3" t="s">
        <v>3</v>
      </c>
      <c r="F1057" s="3" t="s">
        <v>54</v>
      </c>
      <c r="G1057" s="3">
        <f t="shared" si="13"/>
        <v>291.94099999999997</v>
      </c>
      <c r="H1057" s="3">
        <f t="shared" si="14"/>
        <v>2627.4690000000001</v>
      </c>
      <c r="I1057" s="3">
        <v>3</v>
      </c>
      <c r="J1057" s="4">
        <v>45636</v>
      </c>
      <c r="K1057" s="3" t="s">
        <v>49</v>
      </c>
      <c r="L1057" s="3" t="s">
        <v>41</v>
      </c>
      <c r="M1057" s="3">
        <v>754.78</v>
      </c>
      <c r="N1057" s="3" t="s">
        <v>37</v>
      </c>
      <c r="O1057" s="3"/>
      <c r="P1057" s="5"/>
      <c r="Q1057" s="5"/>
      <c r="R1057" s="5"/>
      <c r="S1057" s="5"/>
      <c r="T1057" s="5"/>
      <c r="U1057" s="5"/>
      <c r="V1057" s="5"/>
      <c r="W1057" s="5"/>
      <c r="X1057" s="5"/>
      <c r="Y1057" s="5"/>
      <c r="Z1057" s="5"/>
      <c r="AA1057" s="5"/>
      <c r="AB1057" s="5"/>
      <c r="AC1057" s="5"/>
      <c r="AD1057" s="5"/>
    </row>
    <row r="1058" spans="1:30" ht="15.75" customHeight="1">
      <c r="A1058" s="3" t="s">
        <v>1106</v>
      </c>
      <c r="B1058" s="4" t="str">
        <f t="shared" si="12"/>
        <v>June</v>
      </c>
      <c r="C1058" s="3">
        <v>441.24</v>
      </c>
      <c r="D1058" s="4">
        <v>45467</v>
      </c>
      <c r="E1058" s="3" t="s">
        <v>5</v>
      </c>
      <c r="F1058" s="3" t="s">
        <v>51</v>
      </c>
      <c r="G1058" s="3">
        <f t="shared" si="13"/>
        <v>44.124000000000002</v>
      </c>
      <c r="H1058" s="3">
        <f t="shared" si="14"/>
        <v>397.11599999999999</v>
      </c>
      <c r="I1058" s="3">
        <v>2</v>
      </c>
      <c r="J1058" s="4">
        <v>45474</v>
      </c>
      <c r="K1058" s="3" t="s">
        <v>49</v>
      </c>
      <c r="L1058" s="3" t="s">
        <v>36</v>
      </c>
      <c r="M1058" s="3">
        <v>82.41</v>
      </c>
      <c r="N1058" s="3" t="s">
        <v>52</v>
      </c>
      <c r="O1058" s="3"/>
      <c r="P1058" s="5"/>
      <c r="Q1058" s="5"/>
      <c r="R1058" s="5"/>
      <c r="S1058" s="5"/>
      <c r="T1058" s="5"/>
      <c r="U1058" s="5"/>
      <c r="V1058" s="5"/>
      <c r="W1058" s="5"/>
      <c r="X1058" s="5"/>
      <c r="Y1058" s="5"/>
      <c r="Z1058" s="5"/>
      <c r="AA1058" s="5"/>
      <c r="AB1058" s="5"/>
      <c r="AC1058" s="5"/>
      <c r="AD1058" s="5"/>
    </row>
    <row r="1059" spans="1:30" ht="15.75" customHeight="1">
      <c r="A1059" s="3" t="s">
        <v>1107</v>
      </c>
      <c r="B1059" s="4" t="str">
        <f t="shared" si="12"/>
        <v>June</v>
      </c>
      <c r="C1059" s="3">
        <v>2940.67</v>
      </c>
      <c r="D1059" s="4">
        <v>45456</v>
      </c>
      <c r="E1059" s="3" t="s">
        <v>2</v>
      </c>
      <c r="F1059" s="3" t="s">
        <v>54</v>
      </c>
      <c r="G1059" s="3">
        <f t="shared" si="13"/>
        <v>294.06700000000001</v>
      </c>
      <c r="H1059" s="3">
        <f t="shared" si="14"/>
        <v>2646.6030000000001</v>
      </c>
      <c r="I1059" s="3">
        <v>1</v>
      </c>
      <c r="J1059" s="4">
        <v>45463</v>
      </c>
      <c r="K1059" s="3" t="s">
        <v>49</v>
      </c>
      <c r="L1059" s="3" t="s">
        <v>41</v>
      </c>
      <c r="M1059" s="3">
        <v>837.56</v>
      </c>
      <c r="N1059" s="3" t="s">
        <v>65</v>
      </c>
      <c r="O1059" s="3"/>
      <c r="P1059" s="5"/>
      <c r="Q1059" s="5"/>
      <c r="R1059" s="5"/>
      <c r="S1059" s="5"/>
      <c r="T1059" s="5"/>
      <c r="U1059" s="5"/>
      <c r="V1059" s="5"/>
      <c r="W1059" s="5"/>
      <c r="X1059" s="5"/>
      <c r="Y1059" s="5"/>
      <c r="Z1059" s="5"/>
      <c r="AA1059" s="5"/>
      <c r="AB1059" s="5"/>
      <c r="AC1059" s="5"/>
      <c r="AD1059" s="5"/>
    </row>
    <row r="1060" spans="1:30" ht="15.75" customHeight="1">
      <c r="A1060" s="3" t="s">
        <v>1108</v>
      </c>
      <c r="B1060" s="4" t="str">
        <f t="shared" si="12"/>
        <v>October</v>
      </c>
      <c r="C1060" s="3">
        <v>810.57</v>
      </c>
      <c r="D1060" s="4">
        <v>45596</v>
      </c>
      <c r="E1060" s="3" t="s">
        <v>4</v>
      </c>
      <c r="F1060" s="3" t="s">
        <v>34</v>
      </c>
      <c r="G1060" s="3">
        <f t="shared" si="13"/>
        <v>81.057000000000016</v>
      </c>
      <c r="H1060" s="3">
        <f t="shared" si="14"/>
        <v>729.51300000000003</v>
      </c>
      <c r="I1060" s="3">
        <v>5</v>
      </c>
      <c r="J1060" s="4">
        <v>45601</v>
      </c>
      <c r="K1060" s="3" t="s">
        <v>35</v>
      </c>
      <c r="L1060" s="3" t="s">
        <v>45</v>
      </c>
      <c r="M1060" s="3">
        <v>217.79</v>
      </c>
      <c r="N1060" s="3" t="s">
        <v>46</v>
      </c>
      <c r="O1060" s="3"/>
      <c r="P1060" s="5"/>
      <c r="Q1060" s="5"/>
      <c r="R1060" s="5"/>
      <c r="S1060" s="5"/>
      <c r="T1060" s="5"/>
      <c r="U1060" s="5"/>
      <c r="V1060" s="5"/>
      <c r="W1060" s="5"/>
      <c r="X1060" s="5"/>
      <c r="Y1060" s="5"/>
      <c r="Z1060" s="5"/>
      <c r="AA1060" s="5"/>
      <c r="AB1060" s="5"/>
      <c r="AC1060" s="5"/>
      <c r="AD1060" s="5"/>
    </row>
    <row r="1061" spans="1:30" ht="15.75" customHeight="1">
      <c r="A1061" s="3" t="s">
        <v>1109</v>
      </c>
      <c r="B1061" s="4" t="str">
        <f t="shared" si="12"/>
        <v>December</v>
      </c>
      <c r="C1061" s="3">
        <v>253.79</v>
      </c>
      <c r="D1061" s="4">
        <v>45640</v>
      </c>
      <c r="E1061" s="3" t="s">
        <v>5</v>
      </c>
      <c r="F1061" s="3" t="s">
        <v>39</v>
      </c>
      <c r="G1061" s="3">
        <f t="shared" si="13"/>
        <v>25.379000000000001</v>
      </c>
      <c r="H1061" s="3">
        <f t="shared" si="14"/>
        <v>228.411</v>
      </c>
      <c r="I1061" s="3">
        <v>4</v>
      </c>
      <c r="J1061" s="4">
        <v>45647</v>
      </c>
      <c r="K1061" s="3" t="s">
        <v>35</v>
      </c>
      <c r="L1061" s="3" t="s">
        <v>41</v>
      </c>
      <c r="M1061" s="3">
        <v>51.61</v>
      </c>
      <c r="N1061" s="3" t="s">
        <v>52</v>
      </c>
      <c r="O1061" s="3"/>
      <c r="P1061" s="5"/>
      <c r="Q1061" s="5"/>
      <c r="R1061" s="5"/>
      <c r="S1061" s="5"/>
      <c r="T1061" s="5"/>
      <c r="U1061" s="5"/>
      <c r="V1061" s="5"/>
      <c r="W1061" s="5"/>
      <c r="X1061" s="5"/>
      <c r="Y1061" s="5"/>
      <c r="Z1061" s="5"/>
      <c r="AA1061" s="5"/>
      <c r="AB1061" s="5"/>
      <c r="AC1061" s="5"/>
      <c r="AD1061" s="5"/>
    </row>
    <row r="1062" spans="1:30" ht="15.75" customHeight="1">
      <c r="A1062" s="3" t="s">
        <v>1110</v>
      </c>
      <c r="B1062" s="4" t="str">
        <f t="shared" si="12"/>
        <v>January</v>
      </c>
      <c r="C1062" s="3">
        <v>670.97</v>
      </c>
      <c r="D1062" s="4">
        <v>44945</v>
      </c>
      <c r="E1062" s="3" t="s">
        <v>3</v>
      </c>
      <c r="F1062" s="3" t="s">
        <v>34</v>
      </c>
      <c r="G1062" s="3">
        <f t="shared" si="13"/>
        <v>67.097000000000008</v>
      </c>
      <c r="H1062" s="3">
        <f t="shared" si="14"/>
        <v>603.87300000000005</v>
      </c>
      <c r="I1062" s="3">
        <v>9</v>
      </c>
      <c r="J1062" s="4">
        <v>44952</v>
      </c>
      <c r="K1062" s="3" t="s">
        <v>40</v>
      </c>
      <c r="L1062" s="3" t="s">
        <v>41</v>
      </c>
      <c r="M1062" s="3">
        <v>106.01</v>
      </c>
      <c r="N1062" s="3" t="s">
        <v>37</v>
      </c>
      <c r="O1062" s="3"/>
      <c r="P1062" s="5"/>
      <c r="Q1062" s="5"/>
      <c r="R1062" s="5"/>
      <c r="S1062" s="5"/>
      <c r="T1062" s="5"/>
      <c r="U1062" s="5"/>
      <c r="V1062" s="5"/>
      <c r="W1062" s="5"/>
      <c r="X1062" s="5"/>
      <c r="Y1062" s="5"/>
      <c r="Z1062" s="5"/>
      <c r="AA1062" s="5"/>
      <c r="AB1062" s="5"/>
      <c r="AC1062" s="5"/>
      <c r="AD1062" s="5"/>
    </row>
    <row r="1063" spans="1:30" ht="15.75" customHeight="1">
      <c r="A1063" s="3" t="s">
        <v>1111</v>
      </c>
      <c r="B1063" s="4" t="str">
        <f t="shared" si="12"/>
        <v>June</v>
      </c>
      <c r="C1063" s="3">
        <v>3898.03</v>
      </c>
      <c r="D1063" s="4">
        <v>45102</v>
      </c>
      <c r="E1063" s="3" t="s">
        <v>3</v>
      </c>
      <c r="F1063" s="3" t="s">
        <v>39</v>
      </c>
      <c r="G1063" s="3">
        <f t="shared" si="13"/>
        <v>389.80300000000005</v>
      </c>
      <c r="H1063" s="3">
        <f t="shared" si="14"/>
        <v>3508.2270000000003</v>
      </c>
      <c r="I1063" s="3">
        <v>9</v>
      </c>
      <c r="J1063" s="4">
        <v>45109</v>
      </c>
      <c r="K1063" s="3" t="s">
        <v>35</v>
      </c>
      <c r="L1063" s="3" t="s">
        <v>36</v>
      </c>
      <c r="M1063" s="3">
        <v>511.37</v>
      </c>
      <c r="N1063" s="3" t="s">
        <v>46</v>
      </c>
      <c r="O1063" s="3"/>
      <c r="P1063" s="5"/>
      <c r="Q1063" s="5"/>
      <c r="R1063" s="5"/>
      <c r="S1063" s="5"/>
      <c r="T1063" s="5"/>
      <c r="U1063" s="5"/>
      <c r="V1063" s="5"/>
      <c r="W1063" s="5"/>
      <c r="X1063" s="5"/>
      <c r="Y1063" s="5"/>
      <c r="Z1063" s="5"/>
      <c r="AA1063" s="5"/>
      <c r="AB1063" s="5"/>
      <c r="AC1063" s="5"/>
      <c r="AD1063" s="5"/>
    </row>
    <row r="1064" spans="1:30" ht="15.75" customHeight="1">
      <c r="A1064" s="3" t="s">
        <v>1112</v>
      </c>
      <c r="B1064" s="4" t="str">
        <f t="shared" si="12"/>
        <v>December</v>
      </c>
      <c r="C1064" s="3">
        <v>3802.74</v>
      </c>
      <c r="D1064" s="4">
        <v>45651</v>
      </c>
      <c r="E1064" s="3" t="s">
        <v>2</v>
      </c>
      <c r="F1064" s="3" t="s">
        <v>54</v>
      </c>
      <c r="G1064" s="3">
        <f t="shared" si="13"/>
        <v>380.274</v>
      </c>
      <c r="H1064" s="3">
        <f t="shared" si="14"/>
        <v>3422.4659999999999</v>
      </c>
      <c r="I1064" s="3">
        <v>5</v>
      </c>
      <c r="J1064" s="4">
        <v>45654</v>
      </c>
      <c r="K1064" s="3" t="s">
        <v>49</v>
      </c>
      <c r="L1064" s="3" t="s">
        <v>41</v>
      </c>
      <c r="M1064" s="3">
        <v>772.22</v>
      </c>
      <c r="N1064" s="3" t="s">
        <v>52</v>
      </c>
      <c r="O1064" s="3"/>
      <c r="P1064" s="5"/>
      <c r="Q1064" s="5"/>
      <c r="R1064" s="5"/>
      <c r="S1064" s="5"/>
      <c r="T1064" s="5"/>
      <c r="U1064" s="5"/>
      <c r="V1064" s="5"/>
      <c r="W1064" s="5"/>
      <c r="X1064" s="5"/>
      <c r="Y1064" s="5"/>
      <c r="Z1064" s="5"/>
      <c r="AA1064" s="5"/>
      <c r="AB1064" s="5"/>
      <c r="AC1064" s="5"/>
      <c r="AD1064" s="5"/>
    </row>
    <row r="1065" spans="1:30" ht="15.75" customHeight="1">
      <c r="A1065" s="3" t="s">
        <v>1113</v>
      </c>
      <c r="B1065" s="4" t="str">
        <f t="shared" si="12"/>
        <v>May</v>
      </c>
      <c r="C1065" s="3">
        <v>3061.16</v>
      </c>
      <c r="D1065" s="4">
        <v>45439</v>
      </c>
      <c r="E1065" s="3" t="s">
        <v>3</v>
      </c>
      <c r="F1065" s="3" t="s">
        <v>44</v>
      </c>
      <c r="G1065" s="3">
        <f t="shared" si="13"/>
        <v>306.11599999999999</v>
      </c>
      <c r="H1065" s="3">
        <f t="shared" si="14"/>
        <v>2755.0439999999999</v>
      </c>
      <c r="I1065" s="3">
        <v>5</v>
      </c>
      <c r="J1065" s="4">
        <v>45441</v>
      </c>
      <c r="K1065" s="3" t="s">
        <v>40</v>
      </c>
      <c r="L1065" s="3" t="s">
        <v>36</v>
      </c>
      <c r="M1065" s="3">
        <v>771.77</v>
      </c>
      <c r="N1065" s="3" t="s">
        <v>37</v>
      </c>
      <c r="O1065" s="3"/>
      <c r="P1065" s="5"/>
      <c r="Q1065" s="5"/>
      <c r="R1065" s="5"/>
      <c r="S1065" s="5"/>
      <c r="T1065" s="5"/>
      <c r="U1065" s="5"/>
      <c r="V1065" s="5"/>
      <c r="W1065" s="5"/>
      <c r="X1065" s="5"/>
      <c r="Y1065" s="5"/>
      <c r="Z1065" s="5"/>
      <c r="AA1065" s="5"/>
      <c r="AB1065" s="5"/>
      <c r="AC1065" s="5"/>
      <c r="AD1065" s="5"/>
    </row>
    <row r="1066" spans="1:30" ht="15.75" customHeight="1">
      <c r="A1066" s="3" t="s">
        <v>1114</v>
      </c>
      <c r="B1066" s="4" t="str">
        <f t="shared" si="12"/>
        <v>August</v>
      </c>
      <c r="C1066" s="3">
        <v>1125.71</v>
      </c>
      <c r="D1066" s="4">
        <v>45144</v>
      </c>
      <c r="E1066" s="3" t="s">
        <v>4</v>
      </c>
      <c r="F1066" s="3" t="s">
        <v>54</v>
      </c>
      <c r="G1066" s="3">
        <f t="shared" si="13"/>
        <v>112.57100000000001</v>
      </c>
      <c r="H1066" s="3">
        <f t="shared" si="14"/>
        <v>1013.139</v>
      </c>
      <c r="I1066" s="3">
        <v>6</v>
      </c>
      <c r="J1066" s="4">
        <v>45149</v>
      </c>
      <c r="K1066" s="3" t="s">
        <v>35</v>
      </c>
      <c r="L1066" s="3" t="s">
        <v>45</v>
      </c>
      <c r="M1066" s="3">
        <v>198.57</v>
      </c>
      <c r="N1066" s="3" t="s">
        <v>65</v>
      </c>
      <c r="O1066" s="3"/>
      <c r="P1066" s="5"/>
      <c r="Q1066" s="5"/>
      <c r="R1066" s="5"/>
      <c r="S1066" s="5"/>
      <c r="T1066" s="5"/>
      <c r="U1066" s="5"/>
      <c r="V1066" s="5"/>
      <c r="W1066" s="5"/>
      <c r="X1066" s="5"/>
      <c r="Y1066" s="5"/>
      <c r="Z1066" s="5"/>
      <c r="AA1066" s="5"/>
      <c r="AB1066" s="5"/>
      <c r="AC1066" s="5"/>
      <c r="AD1066" s="5"/>
    </row>
    <row r="1067" spans="1:30" ht="15.75" customHeight="1">
      <c r="A1067" s="3" t="s">
        <v>1115</v>
      </c>
      <c r="B1067" s="4" t="str">
        <f t="shared" si="12"/>
        <v>July</v>
      </c>
      <c r="C1067" s="3">
        <v>3720.94</v>
      </c>
      <c r="D1067" s="4">
        <v>45477</v>
      </c>
      <c r="E1067" s="3" t="s">
        <v>2</v>
      </c>
      <c r="F1067" s="3" t="s">
        <v>51</v>
      </c>
      <c r="G1067" s="3">
        <f t="shared" si="13"/>
        <v>372.09400000000005</v>
      </c>
      <c r="H1067" s="3">
        <f t="shared" si="14"/>
        <v>3348.846</v>
      </c>
      <c r="I1067" s="3">
        <v>4</v>
      </c>
      <c r="J1067" s="4">
        <v>45482</v>
      </c>
      <c r="K1067" s="3" t="s">
        <v>49</v>
      </c>
      <c r="L1067" s="3" t="s">
        <v>41</v>
      </c>
      <c r="M1067" s="3">
        <v>1005.7</v>
      </c>
      <c r="N1067" s="3" t="s">
        <v>52</v>
      </c>
      <c r="O1067" s="3"/>
      <c r="P1067" s="5"/>
      <c r="Q1067" s="5"/>
      <c r="R1067" s="5"/>
      <c r="S1067" s="5"/>
      <c r="T1067" s="5"/>
      <c r="U1067" s="5"/>
      <c r="V1067" s="5"/>
      <c r="W1067" s="5"/>
      <c r="X1067" s="5"/>
      <c r="Y1067" s="5"/>
      <c r="Z1067" s="5"/>
      <c r="AA1067" s="5"/>
      <c r="AB1067" s="5"/>
      <c r="AC1067" s="5"/>
      <c r="AD1067" s="5"/>
    </row>
    <row r="1068" spans="1:30" ht="15.75" customHeight="1">
      <c r="A1068" s="3" t="s">
        <v>1116</v>
      </c>
      <c r="B1068" s="4" t="str">
        <f t="shared" si="12"/>
        <v>July</v>
      </c>
      <c r="C1068" s="3">
        <v>2099.42</v>
      </c>
      <c r="D1068" s="4">
        <v>45493</v>
      </c>
      <c r="E1068" s="3" t="s">
        <v>3</v>
      </c>
      <c r="F1068" s="3" t="s">
        <v>54</v>
      </c>
      <c r="G1068" s="3">
        <f t="shared" si="13"/>
        <v>209.94200000000001</v>
      </c>
      <c r="H1068" s="3">
        <f t="shared" si="14"/>
        <v>1889.4780000000001</v>
      </c>
      <c r="I1068" s="3">
        <v>6</v>
      </c>
      <c r="J1068" s="4">
        <v>45499</v>
      </c>
      <c r="K1068" s="3" t="s">
        <v>40</v>
      </c>
      <c r="L1068" s="3" t="s">
        <v>45</v>
      </c>
      <c r="M1068" s="3">
        <v>255.88</v>
      </c>
      <c r="N1068" s="3" t="s">
        <v>52</v>
      </c>
      <c r="O1068" s="3"/>
      <c r="P1068" s="5"/>
      <c r="Q1068" s="5"/>
      <c r="R1068" s="5"/>
      <c r="S1068" s="5"/>
      <c r="T1068" s="5"/>
      <c r="U1068" s="5"/>
      <c r="V1068" s="5"/>
      <c r="W1068" s="5"/>
      <c r="X1068" s="5"/>
      <c r="Y1068" s="5"/>
      <c r="Z1068" s="5"/>
      <c r="AA1068" s="5"/>
      <c r="AB1068" s="5"/>
      <c r="AC1068" s="5"/>
      <c r="AD1068" s="5"/>
    </row>
    <row r="1069" spans="1:30" ht="15.75" customHeight="1">
      <c r="A1069" s="3" t="s">
        <v>1117</v>
      </c>
      <c r="B1069" s="4" t="str">
        <f t="shared" si="12"/>
        <v>May</v>
      </c>
      <c r="C1069" s="3">
        <v>2602.69</v>
      </c>
      <c r="D1069" s="4">
        <v>45417</v>
      </c>
      <c r="E1069" s="3" t="s">
        <v>2</v>
      </c>
      <c r="F1069" s="3" t="s">
        <v>39</v>
      </c>
      <c r="G1069" s="3">
        <f t="shared" si="13"/>
        <v>260.26900000000001</v>
      </c>
      <c r="H1069" s="3">
        <f t="shared" si="14"/>
        <v>2342.4210000000003</v>
      </c>
      <c r="I1069" s="3">
        <v>8</v>
      </c>
      <c r="J1069" s="4">
        <v>45419</v>
      </c>
      <c r="K1069" s="3" t="s">
        <v>40</v>
      </c>
      <c r="L1069" s="3" t="s">
        <v>45</v>
      </c>
      <c r="M1069" s="3">
        <v>689.55</v>
      </c>
      <c r="N1069" s="3" t="s">
        <v>46</v>
      </c>
      <c r="O1069" s="3"/>
      <c r="P1069" s="5"/>
      <c r="Q1069" s="5"/>
      <c r="R1069" s="5"/>
      <c r="S1069" s="5"/>
      <c r="T1069" s="5"/>
      <c r="U1069" s="5"/>
      <c r="V1069" s="5"/>
      <c r="W1069" s="5"/>
      <c r="X1069" s="5"/>
      <c r="Y1069" s="5"/>
      <c r="Z1069" s="5"/>
      <c r="AA1069" s="5"/>
      <c r="AB1069" s="5"/>
      <c r="AC1069" s="5"/>
      <c r="AD1069" s="5"/>
    </row>
    <row r="1070" spans="1:30" ht="15.75" customHeight="1">
      <c r="A1070" s="3" t="s">
        <v>1118</v>
      </c>
      <c r="B1070" s="4" t="str">
        <f t="shared" si="12"/>
        <v>November</v>
      </c>
      <c r="C1070" s="3">
        <v>4498.4399999999996</v>
      </c>
      <c r="D1070" s="4">
        <v>45234</v>
      </c>
      <c r="E1070" s="3" t="s">
        <v>3</v>
      </c>
      <c r="F1070" s="3" t="s">
        <v>34</v>
      </c>
      <c r="G1070" s="3">
        <f t="shared" si="13"/>
        <v>449.84399999999999</v>
      </c>
      <c r="H1070" s="3">
        <f t="shared" si="14"/>
        <v>4048.5959999999995</v>
      </c>
      <c r="I1070" s="3">
        <v>5</v>
      </c>
      <c r="J1070" s="4">
        <v>45238</v>
      </c>
      <c r="K1070" s="3" t="s">
        <v>49</v>
      </c>
      <c r="L1070" s="3" t="s">
        <v>45</v>
      </c>
      <c r="M1070" s="3">
        <v>971.47</v>
      </c>
      <c r="N1070" s="3" t="s">
        <v>37</v>
      </c>
      <c r="O1070" s="3"/>
      <c r="P1070" s="5"/>
      <c r="Q1070" s="5"/>
      <c r="R1070" s="5"/>
      <c r="S1070" s="5"/>
      <c r="T1070" s="5"/>
      <c r="U1070" s="5"/>
      <c r="V1070" s="5"/>
      <c r="W1070" s="5"/>
      <c r="X1070" s="5"/>
      <c r="Y1070" s="5"/>
      <c r="Z1070" s="5"/>
      <c r="AA1070" s="5"/>
      <c r="AB1070" s="5"/>
      <c r="AC1070" s="5"/>
      <c r="AD1070" s="5"/>
    </row>
    <row r="1071" spans="1:30" ht="15.75" customHeight="1">
      <c r="A1071" s="3" t="s">
        <v>1119</v>
      </c>
      <c r="B1071" s="4" t="str">
        <f t="shared" si="12"/>
        <v>March</v>
      </c>
      <c r="C1071" s="3">
        <v>2343.5</v>
      </c>
      <c r="D1071" s="4">
        <v>45381</v>
      </c>
      <c r="E1071" s="3" t="s">
        <v>3</v>
      </c>
      <c r="F1071" s="3" t="s">
        <v>44</v>
      </c>
      <c r="G1071" s="3">
        <f t="shared" si="13"/>
        <v>234.35000000000002</v>
      </c>
      <c r="H1071" s="3">
        <f t="shared" si="14"/>
        <v>2109.15</v>
      </c>
      <c r="I1071" s="3">
        <v>8</v>
      </c>
      <c r="J1071" s="4">
        <v>45387</v>
      </c>
      <c r="K1071" s="3" t="s">
        <v>49</v>
      </c>
      <c r="L1071" s="3" t="s">
        <v>36</v>
      </c>
      <c r="M1071" s="3">
        <v>288.02999999999997</v>
      </c>
      <c r="N1071" s="3" t="s">
        <v>57</v>
      </c>
      <c r="O1071" s="3"/>
      <c r="P1071" s="5"/>
      <c r="Q1071" s="5"/>
      <c r="R1071" s="5"/>
      <c r="S1071" s="5"/>
      <c r="T1071" s="5"/>
      <c r="U1071" s="5"/>
      <c r="V1071" s="5"/>
      <c r="W1071" s="5"/>
      <c r="X1071" s="5"/>
      <c r="Y1071" s="5"/>
      <c r="Z1071" s="5"/>
      <c r="AA1071" s="5"/>
      <c r="AB1071" s="5"/>
      <c r="AC1071" s="5"/>
      <c r="AD1071" s="5"/>
    </row>
    <row r="1072" spans="1:30" ht="15.75" customHeight="1">
      <c r="A1072" s="3" t="s">
        <v>1120</v>
      </c>
      <c r="B1072" s="4" t="str">
        <f t="shared" si="12"/>
        <v>January</v>
      </c>
      <c r="C1072" s="3">
        <v>3169.19</v>
      </c>
      <c r="D1072" s="4">
        <v>44950</v>
      </c>
      <c r="E1072" s="3" t="s">
        <v>3</v>
      </c>
      <c r="F1072" s="3" t="s">
        <v>54</v>
      </c>
      <c r="G1072" s="3">
        <f t="shared" si="13"/>
        <v>316.91900000000004</v>
      </c>
      <c r="H1072" s="3">
        <f t="shared" si="14"/>
        <v>2852.2710000000002</v>
      </c>
      <c r="I1072" s="3">
        <v>8</v>
      </c>
      <c r="J1072" s="4">
        <v>44952</v>
      </c>
      <c r="K1072" s="3" t="s">
        <v>35</v>
      </c>
      <c r="L1072" s="3" t="s">
        <v>41</v>
      </c>
      <c r="M1072" s="3">
        <v>486.7</v>
      </c>
      <c r="N1072" s="3" t="s">
        <v>46</v>
      </c>
      <c r="O1072" s="3"/>
      <c r="P1072" s="5"/>
      <c r="Q1072" s="5"/>
      <c r="R1072" s="5"/>
      <c r="S1072" s="5"/>
      <c r="T1072" s="5"/>
      <c r="U1072" s="5"/>
      <c r="V1072" s="5"/>
      <c r="W1072" s="5"/>
      <c r="X1072" s="5"/>
      <c r="Y1072" s="5"/>
      <c r="Z1072" s="5"/>
      <c r="AA1072" s="5"/>
      <c r="AB1072" s="5"/>
      <c r="AC1072" s="5"/>
      <c r="AD1072" s="5"/>
    </row>
    <row r="1073" spans="1:30" ht="15.75" customHeight="1">
      <c r="A1073" s="3" t="s">
        <v>1121</v>
      </c>
      <c r="B1073" s="4" t="str">
        <f t="shared" si="12"/>
        <v>October</v>
      </c>
      <c r="C1073" s="3">
        <v>4812.58</v>
      </c>
      <c r="D1073" s="4">
        <v>45209</v>
      </c>
      <c r="E1073" s="3" t="s">
        <v>4</v>
      </c>
      <c r="F1073" s="3" t="s">
        <v>54</v>
      </c>
      <c r="G1073" s="3">
        <f t="shared" si="13"/>
        <v>481.25800000000004</v>
      </c>
      <c r="H1073" s="3">
        <f t="shared" si="14"/>
        <v>4331.3220000000001</v>
      </c>
      <c r="I1073" s="3">
        <v>3</v>
      </c>
      <c r="J1073" s="4">
        <v>45210</v>
      </c>
      <c r="K1073" s="3" t="s">
        <v>49</v>
      </c>
      <c r="L1073" s="3" t="s">
        <v>36</v>
      </c>
      <c r="M1073" s="3">
        <v>286.76</v>
      </c>
      <c r="N1073" s="3" t="s">
        <v>57</v>
      </c>
      <c r="O1073" s="3"/>
      <c r="P1073" s="5"/>
      <c r="Q1073" s="5"/>
      <c r="R1073" s="5"/>
      <c r="S1073" s="5"/>
      <c r="T1073" s="5"/>
      <c r="U1073" s="5"/>
      <c r="V1073" s="5"/>
      <c r="W1073" s="5"/>
      <c r="X1073" s="5"/>
      <c r="Y1073" s="5"/>
      <c r="Z1073" s="5"/>
      <c r="AA1073" s="5"/>
      <c r="AB1073" s="5"/>
      <c r="AC1073" s="5"/>
      <c r="AD1073" s="5"/>
    </row>
    <row r="1074" spans="1:30" ht="15.75" customHeight="1">
      <c r="A1074" s="3" t="s">
        <v>1122</v>
      </c>
      <c r="B1074" s="4" t="str">
        <f t="shared" si="12"/>
        <v>January</v>
      </c>
      <c r="C1074" s="3">
        <v>2311.81</v>
      </c>
      <c r="D1074" s="4">
        <v>45297</v>
      </c>
      <c r="E1074" s="3" t="s">
        <v>4</v>
      </c>
      <c r="F1074" s="3" t="s">
        <v>34</v>
      </c>
      <c r="G1074" s="3">
        <f t="shared" si="13"/>
        <v>231.18100000000001</v>
      </c>
      <c r="H1074" s="3">
        <f t="shared" si="14"/>
        <v>2080.6289999999999</v>
      </c>
      <c r="I1074" s="3">
        <v>6</v>
      </c>
      <c r="J1074" s="4">
        <v>45302</v>
      </c>
      <c r="K1074" s="3" t="s">
        <v>49</v>
      </c>
      <c r="L1074" s="3" t="s">
        <v>41</v>
      </c>
      <c r="M1074" s="3">
        <v>644.46</v>
      </c>
      <c r="N1074" s="3" t="s">
        <v>42</v>
      </c>
      <c r="O1074" s="3"/>
      <c r="P1074" s="5"/>
      <c r="Q1074" s="5"/>
      <c r="R1074" s="5"/>
      <c r="S1074" s="5"/>
      <c r="T1074" s="5"/>
      <c r="U1074" s="5"/>
      <c r="V1074" s="5"/>
      <c r="W1074" s="5"/>
      <c r="X1074" s="5"/>
      <c r="Y1074" s="5"/>
      <c r="Z1074" s="5"/>
      <c r="AA1074" s="5"/>
      <c r="AB1074" s="5"/>
      <c r="AC1074" s="5"/>
      <c r="AD1074" s="5"/>
    </row>
    <row r="1075" spans="1:30" ht="15.75" customHeight="1">
      <c r="A1075" s="3" t="s">
        <v>1123</v>
      </c>
      <c r="B1075" s="4" t="str">
        <f t="shared" si="12"/>
        <v>July</v>
      </c>
      <c r="C1075" s="3">
        <v>2847.57</v>
      </c>
      <c r="D1075" s="4">
        <v>45504</v>
      </c>
      <c r="E1075" s="3" t="s">
        <v>2</v>
      </c>
      <c r="F1075" s="3" t="s">
        <v>44</v>
      </c>
      <c r="G1075" s="3">
        <f t="shared" si="13"/>
        <v>284.75700000000001</v>
      </c>
      <c r="H1075" s="3">
        <f t="shared" si="14"/>
        <v>2562.8130000000001</v>
      </c>
      <c r="I1075" s="3">
        <v>1</v>
      </c>
      <c r="J1075" s="4">
        <v>45505</v>
      </c>
      <c r="K1075" s="3" t="s">
        <v>49</v>
      </c>
      <c r="L1075" s="3" t="s">
        <v>36</v>
      </c>
      <c r="M1075" s="3">
        <v>689.37</v>
      </c>
      <c r="N1075" s="3" t="s">
        <v>42</v>
      </c>
      <c r="O1075" s="3"/>
      <c r="P1075" s="5"/>
      <c r="Q1075" s="5"/>
      <c r="R1075" s="5"/>
      <c r="S1075" s="5"/>
      <c r="T1075" s="5"/>
      <c r="U1075" s="5"/>
      <c r="V1075" s="5"/>
      <c r="W1075" s="5"/>
      <c r="X1075" s="5"/>
      <c r="Y1075" s="5"/>
      <c r="Z1075" s="5"/>
      <c r="AA1075" s="5"/>
      <c r="AB1075" s="5"/>
      <c r="AC1075" s="5"/>
      <c r="AD1075" s="5"/>
    </row>
    <row r="1076" spans="1:30" ht="15.75" customHeight="1">
      <c r="A1076" s="3" t="s">
        <v>1124</v>
      </c>
      <c r="B1076" s="4" t="str">
        <f t="shared" si="12"/>
        <v>December</v>
      </c>
      <c r="C1076" s="3">
        <v>2963.63</v>
      </c>
      <c r="D1076" s="4">
        <v>45632</v>
      </c>
      <c r="E1076" s="3" t="s">
        <v>3</v>
      </c>
      <c r="F1076" s="3" t="s">
        <v>54</v>
      </c>
      <c r="G1076" s="3">
        <f t="shared" si="13"/>
        <v>296.363</v>
      </c>
      <c r="H1076" s="3">
        <f t="shared" si="14"/>
        <v>2667.2670000000003</v>
      </c>
      <c r="I1076" s="3">
        <v>5</v>
      </c>
      <c r="J1076" s="4">
        <v>45636</v>
      </c>
      <c r="K1076" s="3" t="s">
        <v>40</v>
      </c>
      <c r="L1076" s="3" t="s">
        <v>41</v>
      </c>
      <c r="M1076" s="3">
        <v>599.91999999999996</v>
      </c>
      <c r="N1076" s="3" t="s">
        <v>52</v>
      </c>
      <c r="O1076" s="3"/>
      <c r="P1076" s="5"/>
      <c r="Q1076" s="5"/>
      <c r="R1076" s="5"/>
      <c r="S1076" s="5"/>
      <c r="T1076" s="5"/>
      <c r="U1076" s="5"/>
      <c r="V1076" s="5"/>
      <c r="W1076" s="5"/>
      <c r="X1076" s="5"/>
      <c r="Y1076" s="5"/>
      <c r="Z1076" s="5"/>
      <c r="AA1076" s="5"/>
      <c r="AB1076" s="5"/>
      <c r="AC1076" s="5"/>
      <c r="AD1076" s="5"/>
    </row>
    <row r="1077" spans="1:30" ht="15.75" customHeight="1">
      <c r="A1077" s="3" t="s">
        <v>1125</v>
      </c>
      <c r="B1077" s="4" t="str">
        <f t="shared" si="12"/>
        <v>April</v>
      </c>
      <c r="C1077" s="3">
        <v>1279.49</v>
      </c>
      <c r="D1077" s="4">
        <v>45045</v>
      </c>
      <c r="E1077" s="3" t="s">
        <v>3</v>
      </c>
      <c r="F1077" s="3" t="s">
        <v>54</v>
      </c>
      <c r="G1077" s="3">
        <f t="shared" si="13"/>
        <v>127.94900000000001</v>
      </c>
      <c r="H1077" s="3">
        <f t="shared" si="14"/>
        <v>1151.5409999999999</v>
      </c>
      <c r="I1077" s="3">
        <v>7</v>
      </c>
      <c r="J1077" s="4">
        <v>45046</v>
      </c>
      <c r="K1077" s="3" t="s">
        <v>49</v>
      </c>
      <c r="L1077" s="3" t="s">
        <v>41</v>
      </c>
      <c r="M1077" s="3">
        <v>374.63</v>
      </c>
      <c r="N1077" s="3" t="s">
        <v>42</v>
      </c>
      <c r="O1077" s="3"/>
      <c r="P1077" s="5"/>
      <c r="Q1077" s="5"/>
      <c r="R1077" s="5"/>
      <c r="S1077" s="5"/>
      <c r="T1077" s="5"/>
      <c r="U1077" s="5"/>
      <c r="V1077" s="5"/>
      <c r="W1077" s="5"/>
      <c r="X1077" s="5"/>
      <c r="Y1077" s="5"/>
      <c r="Z1077" s="5"/>
      <c r="AA1077" s="5"/>
      <c r="AB1077" s="5"/>
      <c r="AC1077" s="5"/>
      <c r="AD1077" s="5"/>
    </row>
    <row r="1078" spans="1:30" ht="15.75" customHeight="1">
      <c r="A1078" s="3" t="s">
        <v>1126</v>
      </c>
      <c r="B1078" s="4" t="str">
        <f t="shared" si="12"/>
        <v>September</v>
      </c>
      <c r="C1078" s="3">
        <v>3710.92</v>
      </c>
      <c r="D1078" s="4">
        <v>45175</v>
      </c>
      <c r="E1078" s="3" t="s">
        <v>4</v>
      </c>
      <c r="F1078" s="3" t="s">
        <v>39</v>
      </c>
      <c r="G1078" s="3">
        <f t="shared" si="13"/>
        <v>371.09200000000004</v>
      </c>
      <c r="H1078" s="3">
        <f t="shared" si="14"/>
        <v>3339.828</v>
      </c>
      <c r="I1078" s="3">
        <v>5</v>
      </c>
      <c r="J1078" s="4">
        <v>45179</v>
      </c>
      <c r="K1078" s="3" t="s">
        <v>49</v>
      </c>
      <c r="L1078" s="3" t="s">
        <v>36</v>
      </c>
      <c r="M1078" s="3">
        <v>1040.81</v>
      </c>
      <c r="N1078" s="3" t="s">
        <v>42</v>
      </c>
      <c r="O1078" s="3"/>
      <c r="P1078" s="5"/>
      <c r="Q1078" s="5"/>
      <c r="R1078" s="5"/>
      <c r="S1078" s="5"/>
      <c r="T1078" s="5"/>
      <c r="U1078" s="5"/>
      <c r="V1078" s="5"/>
      <c r="W1078" s="5"/>
      <c r="X1078" s="5"/>
      <c r="Y1078" s="5"/>
      <c r="Z1078" s="5"/>
      <c r="AA1078" s="5"/>
      <c r="AB1078" s="5"/>
      <c r="AC1078" s="5"/>
      <c r="AD1078" s="5"/>
    </row>
    <row r="1079" spans="1:30" ht="15.75" customHeight="1">
      <c r="A1079" s="3" t="s">
        <v>1127</v>
      </c>
      <c r="B1079" s="4" t="str">
        <f t="shared" si="12"/>
        <v>March</v>
      </c>
      <c r="C1079" s="3">
        <v>3660.52</v>
      </c>
      <c r="D1079" s="4">
        <v>44988</v>
      </c>
      <c r="E1079" s="3" t="s">
        <v>3</v>
      </c>
      <c r="F1079" s="3" t="s">
        <v>39</v>
      </c>
      <c r="G1079" s="3">
        <f t="shared" si="13"/>
        <v>366.05200000000002</v>
      </c>
      <c r="H1079" s="3">
        <f t="shared" si="14"/>
        <v>3294.4679999999998</v>
      </c>
      <c r="I1079" s="3">
        <v>3</v>
      </c>
      <c r="J1079" s="4">
        <v>44990</v>
      </c>
      <c r="K1079" s="3" t="s">
        <v>40</v>
      </c>
      <c r="L1079" s="3" t="s">
        <v>36</v>
      </c>
      <c r="M1079" s="3">
        <v>1021.88</v>
      </c>
      <c r="N1079" s="3" t="s">
        <v>37</v>
      </c>
      <c r="O1079" s="3"/>
      <c r="P1079" s="5"/>
      <c r="Q1079" s="5"/>
      <c r="R1079" s="5"/>
      <c r="S1079" s="5"/>
      <c r="T1079" s="5"/>
      <c r="U1079" s="5"/>
      <c r="V1079" s="5"/>
      <c r="W1079" s="5"/>
      <c r="X1079" s="5"/>
      <c r="Y1079" s="5"/>
      <c r="Z1079" s="5"/>
      <c r="AA1079" s="5"/>
      <c r="AB1079" s="5"/>
      <c r="AC1079" s="5"/>
      <c r="AD1079" s="5"/>
    </row>
    <row r="1080" spans="1:30" ht="15.75" customHeight="1">
      <c r="A1080" s="3" t="s">
        <v>1128</v>
      </c>
      <c r="B1080" s="4" t="str">
        <f t="shared" si="12"/>
        <v>February</v>
      </c>
      <c r="C1080" s="3">
        <v>1146.43</v>
      </c>
      <c r="D1080" s="4">
        <v>45326</v>
      </c>
      <c r="E1080" s="3" t="s">
        <v>4</v>
      </c>
      <c r="F1080" s="3" t="s">
        <v>51</v>
      </c>
      <c r="G1080" s="3">
        <f t="shared" si="13"/>
        <v>114.64300000000001</v>
      </c>
      <c r="H1080" s="3">
        <f t="shared" si="14"/>
        <v>1031.787</v>
      </c>
      <c r="I1080" s="3">
        <v>2</v>
      </c>
      <c r="J1080" s="4">
        <v>45329</v>
      </c>
      <c r="K1080" s="3" t="s">
        <v>40</v>
      </c>
      <c r="L1080" s="3" t="s">
        <v>41</v>
      </c>
      <c r="M1080" s="3">
        <v>144.41</v>
      </c>
      <c r="N1080" s="3" t="s">
        <v>57</v>
      </c>
      <c r="O1080" s="3"/>
      <c r="P1080" s="5"/>
      <c r="Q1080" s="5"/>
      <c r="R1080" s="5"/>
      <c r="S1080" s="5"/>
      <c r="T1080" s="5"/>
      <c r="U1080" s="5"/>
      <c r="V1080" s="5"/>
      <c r="W1080" s="5"/>
      <c r="X1080" s="5"/>
      <c r="Y1080" s="5"/>
      <c r="Z1080" s="5"/>
      <c r="AA1080" s="5"/>
      <c r="AB1080" s="5"/>
      <c r="AC1080" s="5"/>
      <c r="AD1080" s="5"/>
    </row>
    <row r="1081" spans="1:30" ht="15.75" customHeight="1">
      <c r="A1081" s="3" t="s">
        <v>1129</v>
      </c>
      <c r="B1081" s="4" t="str">
        <f t="shared" si="12"/>
        <v>May</v>
      </c>
      <c r="C1081" s="3">
        <v>165.36</v>
      </c>
      <c r="D1081" s="4">
        <v>45066</v>
      </c>
      <c r="E1081" s="3" t="s">
        <v>3</v>
      </c>
      <c r="F1081" s="3" t="s">
        <v>34</v>
      </c>
      <c r="G1081" s="3">
        <f t="shared" si="13"/>
        <v>16.536000000000001</v>
      </c>
      <c r="H1081" s="3">
        <f t="shared" si="14"/>
        <v>148.82400000000001</v>
      </c>
      <c r="I1081" s="3">
        <v>2</v>
      </c>
      <c r="J1081" s="4">
        <v>45069</v>
      </c>
      <c r="K1081" s="3" t="s">
        <v>40</v>
      </c>
      <c r="L1081" s="3" t="s">
        <v>45</v>
      </c>
      <c r="M1081" s="3">
        <v>17.64</v>
      </c>
      <c r="N1081" s="3" t="s">
        <v>52</v>
      </c>
      <c r="O1081" s="3"/>
      <c r="P1081" s="5"/>
      <c r="Q1081" s="5"/>
      <c r="R1081" s="5"/>
      <c r="S1081" s="5"/>
      <c r="T1081" s="5"/>
      <c r="U1081" s="5"/>
      <c r="V1081" s="5"/>
      <c r="W1081" s="5"/>
      <c r="X1081" s="5"/>
      <c r="Y1081" s="5"/>
      <c r="Z1081" s="5"/>
      <c r="AA1081" s="5"/>
      <c r="AB1081" s="5"/>
      <c r="AC1081" s="5"/>
      <c r="AD1081" s="5"/>
    </row>
    <row r="1082" spans="1:30" ht="15.75" customHeight="1">
      <c r="A1082" s="3" t="s">
        <v>1130</v>
      </c>
      <c r="B1082" s="4" t="str">
        <f t="shared" si="12"/>
        <v>July</v>
      </c>
      <c r="C1082" s="3">
        <v>4994.8100000000004</v>
      </c>
      <c r="D1082" s="4">
        <v>45478</v>
      </c>
      <c r="E1082" s="3" t="s">
        <v>2</v>
      </c>
      <c r="F1082" s="3" t="s">
        <v>44</v>
      </c>
      <c r="G1082" s="3">
        <f t="shared" si="13"/>
        <v>499.48100000000005</v>
      </c>
      <c r="H1082" s="3">
        <f t="shared" si="14"/>
        <v>4495.3290000000006</v>
      </c>
      <c r="I1082" s="3">
        <v>9</v>
      </c>
      <c r="J1082" s="4">
        <v>45480</v>
      </c>
      <c r="K1082" s="3" t="s">
        <v>40</v>
      </c>
      <c r="L1082" s="3" t="s">
        <v>45</v>
      </c>
      <c r="M1082" s="3">
        <v>1178.3800000000001</v>
      </c>
      <c r="N1082" s="3" t="s">
        <v>42</v>
      </c>
      <c r="O1082" s="3"/>
      <c r="P1082" s="5"/>
      <c r="Q1082" s="5"/>
      <c r="R1082" s="5"/>
      <c r="S1082" s="5"/>
      <c r="T1082" s="5"/>
      <c r="U1082" s="5"/>
      <c r="V1082" s="5"/>
      <c r="W1082" s="5"/>
      <c r="X1082" s="5"/>
      <c r="Y1082" s="5"/>
      <c r="Z1082" s="5"/>
      <c r="AA1082" s="5"/>
      <c r="AB1082" s="5"/>
      <c r="AC1082" s="5"/>
      <c r="AD1082" s="5"/>
    </row>
    <row r="1083" spans="1:30" ht="15.75" customHeight="1">
      <c r="A1083" s="3" t="s">
        <v>1131</v>
      </c>
      <c r="B1083" s="4" t="str">
        <f t="shared" si="12"/>
        <v>August</v>
      </c>
      <c r="C1083" s="3">
        <v>2949.78</v>
      </c>
      <c r="D1083" s="4">
        <v>45144</v>
      </c>
      <c r="E1083" s="3" t="s">
        <v>3</v>
      </c>
      <c r="F1083" s="3" t="s">
        <v>54</v>
      </c>
      <c r="G1083" s="3">
        <f t="shared" si="13"/>
        <v>294.97800000000001</v>
      </c>
      <c r="H1083" s="3">
        <f t="shared" si="14"/>
        <v>2654.8020000000001</v>
      </c>
      <c r="I1083" s="3">
        <v>2</v>
      </c>
      <c r="J1083" s="4">
        <v>45150</v>
      </c>
      <c r="K1083" s="3" t="s">
        <v>40</v>
      </c>
      <c r="L1083" s="3" t="s">
        <v>41</v>
      </c>
      <c r="M1083" s="3">
        <v>388.27</v>
      </c>
      <c r="N1083" s="3" t="s">
        <v>52</v>
      </c>
      <c r="O1083" s="3"/>
      <c r="P1083" s="5"/>
      <c r="Q1083" s="5"/>
      <c r="R1083" s="5"/>
      <c r="S1083" s="5"/>
      <c r="T1083" s="5"/>
      <c r="U1083" s="5"/>
      <c r="V1083" s="5"/>
      <c r="W1083" s="5"/>
      <c r="X1083" s="5"/>
      <c r="Y1083" s="5"/>
      <c r="Z1083" s="5"/>
      <c r="AA1083" s="5"/>
      <c r="AB1083" s="5"/>
      <c r="AC1083" s="5"/>
      <c r="AD1083" s="5"/>
    </row>
    <row r="1084" spans="1:30" ht="15.75" customHeight="1">
      <c r="A1084" s="3" t="s">
        <v>1132</v>
      </c>
      <c r="B1084" s="4" t="str">
        <f t="shared" si="12"/>
        <v>January</v>
      </c>
      <c r="C1084" s="3">
        <v>987.06</v>
      </c>
      <c r="D1084" s="4">
        <v>44936</v>
      </c>
      <c r="E1084" s="3" t="s">
        <v>3</v>
      </c>
      <c r="F1084" s="3" t="s">
        <v>54</v>
      </c>
      <c r="G1084" s="3">
        <f t="shared" si="13"/>
        <v>98.706000000000003</v>
      </c>
      <c r="H1084" s="3">
        <f t="shared" si="14"/>
        <v>888.35399999999993</v>
      </c>
      <c r="I1084" s="3">
        <v>7</v>
      </c>
      <c r="J1084" s="4">
        <v>44941</v>
      </c>
      <c r="K1084" s="3" t="s">
        <v>49</v>
      </c>
      <c r="L1084" s="3" t="s">
        <v>45</v>
      </c>
      <c r="M1084" s="3">
        <v>116.47</v>
      </c>
      <c r="N1084" s="3" t="s">
        <v>57</v>
      </c>
      <c r="O1084" s="3"/>
      <c r="P1084" s="5"/>
      <c r="Q1084" s="5"/>
      <c r="R1084" s="5"/>
      <c r="S1084" s="5"/>
      <c r="T1084" s="5"/>
      <c r="U1084" s="5"/>
      <c r="V1084" s="5"/>
      <c r="W1084" s="5"/>
      <c r="X1084" s="5"/>
      <c r="Y1084" s="5"/>
      <c r="Z1084" s="5"/>
      <c r="AA1084" s="5"/>
      <c r="AB1084" s="5"/>
      <c r="AC1084" s="5"/>
      <c r="AD1084" s="5"/>
    </row>
    <row r="1085" spans="1:30" ht="15.75" customHeight="1">
      <c r="A1085" s="3" t="s">
        <v>1133</v>
      </c>
      <c r="B1085" s="4" t="str">
        <f t="shared" si="12"/>
        <v>July</v>
      </c>
      <c r="C1085" s="3">
        <v>1489.47</v>
      </c>
      <c r="D1085" s="4">
        <v>45493</v>
      </c>
      <c r="E1085" s="3" t="s">
        <v>5</v>
      </c>
      <c r="F1085" s="3" t="s">
        <v>51</v>
      </c>
      <c r="G1085" s="3">
        <f t="shared" si="13"/>
        <v>148.947</v>
      </c>
      <c r="H1085" s="3">
        <f t="shared" si="14"/>
        <v>1340.5230000000001</v>
      </c>
      <c r="I1085" s="3">
        <v>9</v>
      </c>
      <c r="J1085" s="4">
        <v>45497</v>
      </c>
      <c r="K1085" s="3" t="s">
        <v>49</v>
      </c>
      <c r="L1085" s="3" t="s">
        <v>41</v>
      </c>
      <c r="M1085" s="3">
        <v>168.51</v>
      </c>
      <c r="N1085" s="3" t="s">
        <v>37</v>
      </c>
      <c r="O1085" s="3"/>
      <c r="P1085" s="5"/>
      <c r="Q1085" s="5"/>
      <c r="R1085" s="5"/>
      <c r="S1085" s="5"/>
      <c r="T1085" s="5"/>
      <c r="U1085" s="5"/>
      <c r="V1085" s="5"/>
      <c r="W1085" s="5"/>
      <c r="X1085" s="5"/>
      <c r="Y1085" s="5"/>
      <c r="Z1085" s="5"/>
      <c r="AA1085" s="5"/>
      <c r="AB1085" s="5"/>
      <c r="AC1085" s="5"/>
      <c r="AD1085" s="5"/>
    </row>
    <row r="1086" spans="1:30" ht="15.75" customHeight="1">
      <c r="A1086" s="3" t="s">
        <v>1134</v>
      </c>
      <c r="B1086" s="4" t="str">
        <f t="shared" si="12"/>
        <v>March</v>
      </c>
      <c r="C1086" s="3">
        <v>3127.18</v>
      </c>
      <c r="D1086" s="4">
        <v>45015</v>
      </c>
      <c r="E1086" s="3" t="s">
        <v>4</v>
      </c>
      <c r="F1086" s="3" t="s">
        <v>54</v>
      </c>
      <c r="G1086" s="3">
        <f t="shared" si="13"/>
        <v>312.71800000000002</v>
      </c>
      <c r="H1086" s="3">
        <f t="shared" si="14"/>
        <v>2814.462</v>
      </c>
      <c r="I1086" s="3">
        <v>3</v>
      </c>
      <c r="J1086" s="4">
        <v>45022</v>
      </c>
      <c r="K1086" s="3" t="s">
        <v>35</v>
      </c>
      <c r="L1086" s="3" t="s">
        <v>45</v>
      </c>
      <c r="M1086" s="3">
        <v>210.46</v>
      </c>
      <c r="N1086" s="3" t="s">
        <v>65</v>
      </c>
      <c r="O1086" s="3"/>
      <c r="P1086" s="5"/>
      <c r="Q1086" s="5"/>
      <c r="R1086" s="5"/>
      <c r="S1086" s="5"/>
      <c r="T1086" s="5"/>
      <c r="U1086" s="5"/>
      <c r="V1086" s="5"/>
      <c r="W1086" s="5"/>
      <c r="X1086" s="5"/>
      <c r="Y1086" s="5"/>
      <c r="Z1086" s="5"/>
      <c r="AA1086" s="5"/>
      <c r="AB1086" s="5"/>
      <c r="AC1086" s="5"/>
      <c r="AD1086" s="5"/>
    </row>
    <row r="1087" spans="1:30" ht="15.75" customHeight="1">
      <c r="A1087" s="3" t="s">
        <v>1135</v>
      </c>
      <c r="B1087" s="4" t="str">
        <f t="shared" si="12"/>
        <v>May</v>
      </c>
      <c r="C1087" s="3">
        <v>774.32</v>
      </c>
      <c r="D1087" s="4">
        <v>45442</v>
      </c>
      <c r="E1087" s="3" t="s">
        <v>3</v>
      </c>
      <c r="F1087" s="3" t="s">
        <v>34</v>
      </c>
      <c r="G1087" s="3">
        <f t="shared" si="13"/>
        <v>77.432000000000016</v>
      </c>
      <c r="H1087" s="3">
        <f t="shared" si="14"/>
        <v>696.88800000000003</v>
      </c>
      <c r="I1087" s="3">
        <v>7</v>
      </c>
      <c r="J1087" s="4">
        <v>45443</v>
      </c>
      <c r="K1087" s="3" t="s">
        <v>49</v>
      </c>
      <c r="L1087" s="3" t="s">
        <v>45</v>
      </c>
      <c r="M1087" s="3">
        <v>178.99</v>
      </c>
      <c r="N1087" s="3" t="s">
        <v>42</v>
      </c>
      <c r="O1087" s="3"/>
      <c r="P1087" s="5"/>
      <c r="Q1087" s="5"/>
      <c r="R1087" s="5"/>
      <c r="S1087" s="5"/>
      <c r="T1087" s="5"/>
      <c r="U1087" s="5"/>
      <c r="V1087" s="5"/>
      <c r="W1087" s="5"/>
      <c r="X1087" s="5"/>
      <c r="Y1087" s="5"/>
      <c r="Z1087" s="5"/>
      <c r="AA1087" s="5"/>
      <c r="AB1087" s="5"/>
      <c r="AC1087" s="5"/>
      <c r="AD1087" s="5"/>
    </row>
    <row r="1088" spans="1:30" ht="15.75" customHeight="1">
      <c r="A1088" s="3" t="s">
        <v>1136</v>
      </c>
      <c r="B1088" s="4" t="str">
        <f t="shared" si="12"/>
        <v>April</v>
      </c>
      <c r="C1088" s="3">
        <v>282.68</v>
      </c>
      <c r="D1088" s="4">
        <v>45400</v>
      </c>
      <c r="E1088" s="3" t="s">
        <v>3</v>
      </c>
      <c r="F1088" s="3" t="s">
        <v>51</v>
      </c>
      <c r="G1088" s="3">
        <f t="shared" si="13"/>
        <v>28.268000000000001</v>
      </c>
      <c r="H1088" s="3">
        <f t="shared" si="14"/>
        <v>254.41200000000001</v>
      </c>
      <c r="I1088" s="3">
        <v>1</v>
      </c>
      <c r="J1088" s="4">
        <v>45403</v>
      </c>
      <c r="K1088" s="3" t="s">
        <v>40</v>
      </c>
      <c r="L1088" s="3" t="s">
        <v>45</v>
      </c>
      <c r="M1088" s="3">
        <v>14.72</v>
      </c>
      <c r="N1088" s="3" t="s">
        <v>52</v>
      </c>
      <c r="O1088" s="3"/>
      <c r="P1088" s="5"/>
      <c r="Q1088" s="5"/>
      <c r="R1088" s="5"/>
      <c r="S1088" s="5"/>
      <c r="T1088" s="5"/>
      <c r="U1088" s="5"/>
      <c r="V1088" s="5"/>
      <c r="W1088" s="5"/>
      <c r="X1088" s="5"/>
      <c r="Y1088" s="5"/>
      <c r="Z1088" s="5"/>
      <c r="AA1088" s="5"/>
      <c r="AB1088" s="5"/>
      <c r="AC1088" s="5"/>
      <c r="AD1088" s="5"/>
    </row>
    <row r="1089" spans="1:30" ht="15.75" customHeight="1">
      <c r="A1089" s="3" t="s">
        <v>1137</v>
      </c>
      <c r="B1089" s="4" t="str">
        <f t="shared" si="12"/>
        <v>September</v>
      </c>
      <c r="C1089" s="3">
        <v>4012.55</v>
      </c>
      <c r="D1089" s="4">
        <v>45179</v>
      </c>
      <c r="E1089" s="3" t="s">
        <v>5</v>
      </c>
      <c r="F1089" s="3" t="s">
        <v>34</v>
      </c>
      <c r="G1089" s="3">
        <f t="shared" si="13"/>
        <v>401.25500000000005</v>
      </c>
      <c r="H1089" s="3">
        <f t="shared" si="14"/>
        <v>3611.2950000000001</v>
      </c>
      <c r="I1089" s="3">
        <v>6</v>
      </c>
      <c r="J1089" s="4">
        <v>45180</v>
      </c>
      <c r="K1089" s="3" t="s">
        <v>49</v>
      </c>
      <c r="L1089" s="3" t="s">
        <v>41</v>
      </c>
      <c r="M1089" s="3">
        <v>767.08</v>
      </c>
      <c r="N1089" s="3" t="s">
        <v>65</v>
      </c>
      <c r="O1089" s="3"/>
      <c r="P1089" s="5"/>
      <c r="Q1089" s="5"/>
      <c r="R1089" s="5"/>
      <c r="S1089" s="5"/>
      <c r="T1089" s="5"/>
      <c r="U1089" s="5"/>
      <c r="V1089" s="5"/>
      <c r="W1089" s="5"/>
      <c r="X1089" s="5"/>
      <c r="Y1089" s="5"/>
      <c r="Z1089" s="5"/>
      <c r="AA1089" s="5"/>
      <c r="AB1089" s="5"/>
      <c r="AC1089" s="5"/>
      <c r="AD1089" s="5"/>
    </row>
    <row r="1090" spans="1:30" ht="15.75" customHeight="1">
      <c r="A1090" s="3" t="s">
        <v>1138</v>
      </c>
      <c r="B1090" s="4" t="str">
        <f t="shared" si="12"/>
        <v>January</v>
      </c>
      <c r="C1090" s="3">
        <v>3607.65</v>
      </c>
      <c r="D1090" s="4">
        <v>45309</v>
      </c>
      <c r="E1090" s="3" t="s">
        <v>5</v>
      </c>
      <c r="F1090" s="3" t="s">
        <v>51</v>
      </c>
      <c r="G1090" s="3">
        <f t="shared" si="13"/>
        <v>360.76500000000004</v>
      </c>
      <c r="H1090" s="3">
        <f t="shared" si="14"/>
        <v>3246.8850000000002</v>
      </c>
      <c r="I1090" s="3">
        <v>2</v>
      </c>
      <c r="J1090" s="4">
        <v>45316</v>
      </c>
      <c r="K1090" s="3" t="s">
        <v>49</v>
      </c>
      <c r="L1090" s="3" t="s">
        <v>45</v>
      </c>
      <c r="M1090" s="3">
        <v>420.9</v>
      </c>
      <c r="N1090" s="3" t="s">
        <v>52</v>
      </c>
      <c r="O1090" s="3"/>
      <c r="P1090" s="5"/>
      <c r="Q1090" s="5"/>
      <c r="R1090" s="5"/>
      <c r="S1090" s="5"/>
      <c r="T1090" s="5"/>
      <c r="U1090" s="5"/>
      <c r="V1090" s="5"/>
      <c r="W1090" s="5"/>
      <c r="X1090" s="5"/>
      <c r="Y1090" s="5"/>
      <c r="Z1090" s="5"/>
      <c r="AA1090" s="5"/>
      <c r="AB1090" s="5"/>
      <c r="AC1090" s="5"/>
      <c r="AD1090" s="5"/>
    </row>
    <row r="1091" spans="1:30" ht="15.75" customHeight="1">
      <c r="A1091" s="3" t="s">
        <v>1139</v>
      </c>
      <c r="B1091" s="4" t="str">
        <f t="shared" si="12"/>
        <v>January</v>
      </c>
      <c r="C1091" s="3">
        <v>1617.05</v>
      </c>
      <c r="D1091" s="4">
        <v>44949</v>
      </c>
      <c r="E1091" s="3" t="s">
        <v>4</v>
      </c>
      <c r="F1091" s="3" t="s">
        <v>54</v>
      </c>
      <c r="G1091" s="3">
        <f t="shared" si="13"/>
        <v>161.70500000000001</v>
      </c>
      <c r="H1091" s="3">
        <f t="shared" si="14"/>
        <v>1455.345</v>
      </c>
      <c r="I1091" s="3">
        <v>1</v>
      </c>
      <c r="J1091" s="4">
        <v>44950</v>
      </c>
      <c r="K1091" s="3" t="s">
        <v>35</v>
      </c>
      <c r="L1091" s="3" t="s">
        <v>41</v>
      </c>
      <c r="M1091" s="3">
        <v>350.83</v>
      </c>
      <c r="N1091" s="3" t="s">
        <v>65</v>
      </c>
      <c r="O1091" s="3"/>
      <c r="P1091" s="5"/>
      <c r="Q1091" s="5"/>
      <c r="R1091" s="5"/>
      <c r="S1091" s="5"/>
      <c r="T1091" s="5"/>
      <c r="U1091" s="5"/>
      <c r="V1091" s="5"/>
      <c r="W1091" s="5"/>
      <c r="X1091" s="5"/>
      <c r="Y1091" s="5"/>
      <c r="Z1091" s="5"/>
      <c r="AA1091" s="5"/>
      <c r="AB1091" s="5"/>
      <c r="AC1091" s="5"/>
      <c r="AD1091" s="5"/>
    </row>
    <row r="1092" spans="1:30" ht="15.75" customHeight="1">
      <c r="A1092" s="3" t="s">
        <v>1140</v>
      </c>
      <c r="B1092" s="4" t="str">
        <f t="shared" si="12"/>
        <v>September</v>
      </c>
      <c r="C1092" s="3">
        <v>386.61</v>
      </c>
      <c r="D1092" s="4">
        <v>45539</v>
      </c>
      <c r="E1092" s="3" t="s">
        <v>5</v>
      </c>
      <c r="F1092" s="3" t="s">
        <v>51</v>
      </c>
      <c r="G1092" s="3">
        <f t="shared" si="13"/>
        <v>38.661000000000001</v>
      </c>
      <c r="H1092" s="3">
        <f t="shared" si="14"/>
        <v>347.94900000000001</v>
      </c>
      <c r="I1092" s="3">
        <v>5</v>
      </c>
      <c r="J1092" s="4">
        <v>45540</v>
      </c>
      <c r="K1092" s="3" t="s">
        <v>40</v>
      </c>
      <c r="L1092" s="3" t="s">
        <v>45</v>
      </c>
      <c r="M1092" s="3">
        <v>110.68</v>
      </c>
      <c r="N1092" s="3" t="s">
        <v>52</v>
      </c>
      <c r="O1092" s="3"/>
      <c r="P1092" s="5"/>
      <c r="Q1092" s="5"/>
      <c r="R1092" s="5"/>
      <c r="S1092" s="5"/>
      <c r="T1092" s="5"/>
      <c r="U1092" s="5"/>
      <c r="V1092" s="5"/>
      <c r="W1092" s="5"/>
      <c r="X1092" s="5"/>
      <c r="Y1092" s="5"/>
      <c r="Z1092" s="5"/>
      <c r="AA1092" s="5"/>
      <c r="AB1092" s="5"/>
      <c r="AC1092" s="5"/>
      <c r="AD1092" s="5"/>
    </row>
    <row r="1093" spans="1:30" ht="15.75" customHeight="1">
      <c r="A1093" s="3" t="s">
        <v>1141</v>
      </c>
      <c r="B1093" s="4" t="str">
        <f t="shared" si="12"/>
        <v>July</v>
      </c>
      <c r="C1093" s="3">
        <v>2482.73</v>
      </c>
      <c r="D1093" s="4">
        <v>45487</v>
      </c>
      <c r="E1093" s="3" t="s">
        <v>2</v>
      </c>
      <c r="F1093" s="3" t="s">
        <v>39</v>
      </c>
      <c r="G1093" s="3">
        <f t="shared" si="13"/>
        <v>248.27300000000002</v>
      </c>
      <c r="H1093" s="3">
        <f t="shared" si="14"/>
        <v>2234.4569999999999</v>
      </c>
      <c r="I1093" s="3">
        <v>6</v>
      </c>
      <c r="J1093" s="4">
        <v>45493</v>
      </c>
      <c r="K1093" s="3" t="s">
        <v>49</v>
      </c>
      <c r="L1093" s="3" t="s">
        <v>41</v>
      </c>
      <c r="M1093" s="3">
        <v>553.09</v>
      </c>
      <c r="N1093" s="3" t="s">
        <v>65</v>
      </c>
      <c r="O1093" s="3"/>
      <c r="P1093" s="5"/>
      <c r="Q1093" s="5"/>
      <c r="R1093" s="5"/>
      <c r="S1093" s="5"/>
      <c r="T1093" s="5"/>
      <c r="U1093" s="5"/>
      <c r="V1093" s="5"/>
      <c r="W1093" s="5"/>
      <c r="X1093" s="5"/>
      <c r="Y1093" s="5"/>
      <c r="Z1093" s="5"/>
      <c r="AA1093" s="5"/>
      <c r="AB1093" s="5"/>
      <c r="AC1093" s="5"/>
      <c r="AD1093" s="5"/>
    </row>
    <row r="1094" spans="1:30" ht="15.75" customHeight="1">
      <c r="A1094" s="3" t="s">
        <v>1142</v>
      </c>
      <c r="B1094" s="4" t="str">
        <f t="shared" si="12"/>
        <v>December</v>
      </c>
      <c r="C1094" s="3">
        <v>1453.31</v>
      </c>
      <c r="D1094" s="4">
        <v>45288</v>
      </c>
      <c r="E1094" s="3" t="s">
        <v>5</v>
      </c>
      <c r="F1094" s="3" t="s">
        <v>44</v>
      </c>
      <c r="G1094" s="3">
        <f t="shared" si="13"/>
        <v>145.33099999999999</v>
      </c>
      <c r="H1094" s="3">
        <f t="shared" si="14"/>
        <v>1307.979</v>
      </c>
      <c r="I1094" s="3">
        <v>2</v>
      </c>
      <c r="J1094" s="4">
        <v>45293</v>
      </c>
      <c r="K1094" s="3" t="s">
        <v>35</v>
      </c>
      <c r="L1094" s="3" t="s">
        <v>45</v>
      </c>
      <c r="M1094" s="3">
        <v>210.13</v>
      </c>
      <c r="N1094" s="3" t="s">
        <v>52</v>
      </c>
      <c r="O1094" s="3"/>
      <c r="P1094" s="5"/>
      <c r="Q1094" s="5"/>
      <c r="R1094" s="5"/>
      <c r="S1094" s="5"/>
      <c r="T1094" s="5"/>
      <c r="U1094" s="5"/>
      <c r="V1094" s="5"/>
      <c r="W1094" s="5"/>
      <c r="X1094" s="5"/>
      <c r="Y1094" s="5"/>
      <c r="Z1094" s="5"/>
      <c r="AA1094" s="5"/>
      <c r="AB1094" s="5"/>
      <c r="AC1094" s="5"/>
      <c r="AD1094" s="5"/>
    </row>
    <row r="1095" spans="1:30" ht="15.75" customHeight="1">
      <c r="A1095" s="3" t="s">
        <v>1143</v>
      </c>
      <c r="B1095" s="4" t="str">
        <f t="shared" si="12"/>
        <v>January</v>
      </c>
      <c r="C1095" s="3">
        <v>2049.12</v>
      </c>
      <c r="D1095" s="4">
        <v>45311</v>
      </c>
      <c r="E1095" s="3" t="s">
        <v>2</v>
      </c>
      <c r="F1095" s="3" t="s">
        <v>54</v>
      </c>
      <c r="G1095" s="3">
        <f t="shared" si="13"/>
        <v>204.91200000000001</v>
      </c>
      <c r="H1095" s="3">
        <f t="shared" si="14"/>
        <v>1844.2079999999999</v>
      </c>
      <c r="I1095" s="3">
        <v>4</v>
      </c>
      <c r="J1095" s="4">
        <v>45314</v>
      </c>
      <c r="K1095" s="3" t="s">
        <v>49</v>
      </c>
      <c r="L1095" s="3" t="s">
        <v>45</v>
      </c>
      <c r="M1095" s="3">
        <v>193.73</v>
      </c>
      <c r="N1095" s="3" t="s">
        <v>37</v>
      </c>
      <c r="O1095" s="3"/>
      <c r="P1095" s="5"/>
      <c r="Q1095" s="5"/>
      <c r="R1095" s="5"/>
      <c r="S1095" s="5"/>
      <c r="T1095" s="5"/>
      <c r="U1095" s="5"/>
      <c r="V1095" s="5"/>
      <c r="W1095" s="5"/>
      <c r="X1095" s="5"/>
      <c r="Y1095" s="5"/>
      <c r="Z1095" s="5"/>
      <c r="AA1095" s="5"/>
      <c r="AB1095" s="5"/>
      <c r="AC1095" s="5"/>
      <c r="AD1095" s="5"/>
    </row>
    <row r="1096" spans="1:30" ht="15.75" customHeight="1">
      <c r="A1096" s="3" t="s">
        <v>1144</v>
      </c>
      <c r="B1096" s="4" t="str">
        <f t="shared" si="12"/>
        <v>November</v>
      </c>
      <c r="C1096" s="3">
        <v>1442.45</v>
      </c>
      <c r="D1096" s="4">
        <v>45605</v>
      </c>
      <c r="E1096" s="3" t="s">
        <v>4</v>
      </c>
      <c r="F1096" s="3" t="s">
        <v>44</v>
      </c>
      <c r="G1096" s="3">
        <f t="shared" si="13"/>
        <v>144.245</v>
      </c>
      <c r="H1096" s="3">
        <f t="shared" si="14"/>
        <v>1298.2049999999999</v>
      </c>
      <c r="I1096" s="3">
        <v>3</v>
      </c>
      <c r="J1096" s="4">
        <v>45606</v>
      </c>
      <c r="K1096" s="3" t="s">
        <v>49</v>
      </c>
      <c r="L1096" s="3" t="s">
        <v>36</v>
      </c>
      <c r="M1096" s="3">
        <v>194.37</v>
      </c>
      <c r="N1096" s="3" t="s">
        <v>57</v>
      </c>
      <c r="O1096" s="3"/>
      <c r="P1096" s="5"/>
      <c r="Q1096" s="5"/>
      <c r="R1096" s="5"/>
      <c r="S1096" s="5"/>
      <c r="T1096" s="5"/>
      <c r="U1096" s="5"/>
      <c r="V1096" s="5"/>
      <c r="W1096" s="5"/>
      <c r="X1096" s="5"/>
      <c r="Y1096" s="5"/>
      <c r="Z1096" s="5"/>
      <c r="AA1096" s="5"/>
      <c r="AB1096" s="5"/>
      <c r="AC1096" s="5"/>
      <c r="AD1096" s="5"/>
    </row>
    <row r="1097" spans="1:30" ht="15.75" customHeight="1">
      <c r="A1097" s="3" t="s">
        <v>1145</v>
      </c>
      <c r="B1097" s="4" t="str">
        <f t="shared" si="12"/>
        <v>January</v>
      </c>
      <c r="C1097" s="3">
        <v>958.81</v>
      </c>
      <c r="D1097" s="4">
        <v>45313</v>
      </c>
      <c r="E1097" s="3" t="s">
        <v>4</v>
      </c>
      <c r="F1097" s="3" t="s">
        <v>54</v>
      </c>
      <c r="G1097" s="3">
        <f t="shared" si="13"/>
        <v>95.881</v>
      </c>
      <c r="H1097" s="3">
        <f t="shared" si="14"/>
        <v>862.92899999999997</v>
      </c>
      <c r="I1097" s="3">
        <v>1</v>
      </c>
      <c r="J1097" s="4">
        <v>45314</v>
      </c>
      <c r="K1097" s="3" t="s">
        <v>49</v>
      </c>
      <c r="L1097" s="3" t="s">
        <v>36</v>
      </c>
      <c r="M1097" s="3">
        <v>157.91999999999999</v>
      </c>
      <c r="N1097" s="3" t="s">
        <v>42</v>
      </c>
      <c r="O1097" s="3"/>
      <c r="P1097" s="5"/>
      <c r="Q1097" s="5"/>
      <c r="R1097" s="5"/>
      <c r="S1097" s="5"/>
      <c r="T1097" s="5"/>
      <c r="U1097" s="5"/>
      <c r="V1097" s="5"/>
      <c r="W1097" s="5"/>
      <c r="X1097" s="5"/>
      <c r="Y1097" s="5"/>
      <c r="Z1097" s="5"/>
      <c r="AA1097" s="5"/>
      <c r="AB1097" s="5"/>
      <c r="AC1097" s="5"/>
      <c r="AD1097" s="5"/>
    </row>
    <row r="1098" spans="1:30" ht="15.75" customHeight="1">
      <c r="A1098" s="3" t="s">
        <v>1146</v>
      </c>
      <c r="B1098" s="4" t="str">
        <f t="shared" si="12"/>
        <v>August</v>
      </c>
      <c r="C1098" s="3">
        <v>1996.25</v>
      </c>
      <c r="D1098" s="4">
        <v>45166</v>
      </c>
      <c r="E1098" s="3" t="s">
        <v>4</v>
      </c>
      <c r="F1098" s="3" t="s">
        <v>44</v>
      </c>
      <c r="G1098" s="3">
        <f t="shared" si="13"/>
        <v>199.625</v>
      </c>
      <c r="H1098" s="3">
        <f t="shared" si="14"/>
        <v>1796.625</v>
      </c>
      <c r="I1098" s="3">
        <v>1</v>
      </c>
      <c r="J1098" s="4">
        <v>45172</v>
      </c>
      <c r="K1098" s="3" t="s">
        <v>35</v>
      </c>
      <c r="L1098" s="3" t="s">
        <v>41</v>
      </c>
      <c r="M1098" s="3">
        <v>539.45000000000005</v>
      </c>
      <c r="N1098" s="3" t="s">
        <v>52</v>
      </c>
      <c r="O1098" s="3"/>
      <c r="P1098" s="5"/>
      <c r="Q1098" s="5"/>
      <c r="R1098" s="5"/>
      <c r="S1098" s="5"/>
      <c r="T1098" s="5"/>
      <c r="U1098" s="5"/>
      <c r="V1098" s="5"/>
      <c r="W1098" s="5"/>
      <c r="X1098" s="5"/>
      <c r="Y1098" s="5"/>
      <c r="Z1098" s="5"/>
      <c r="AA1098" s="5"/>
      <c r="AB1098" s="5"/>
      <c r="AC1098" s="5"/>
      <c r="AD1098" s="5"/>
    </row>
    <row r="1099" spans="1:30" ht="15.75" customHeight="1">
      <c r="A1099" s="3" t="s">
        <v>1147</v>
      </c>
      <c r="B1099" s="4" t="str">
        <f t="shared" si="12"/>
        <v>November</v>
      </c>
      <c r="C1099" s="3">
        <v>4827.9799999999996</v>
      </c>
      <c r="D1099" s="4">
        <v>45241</v>
      </c>
      <c r="E1099" s="3" t="s">
        <v>4</v>
      </c>
      <c r="F1099" s="3" t="s">
        <v>39</v>
      </c>
      <c r="G1099" s="3">
        <f t="shared" si="13"/>
        <v>482.798</v>
      </c>
      <c r="H1099" s="3">
        <f t="shared" si="14"/>
        <v>4345.1819999999998</v>
      </c>
      <c r="I1099" s="3">
        <v>3</v>
      </c>
      <c r="J1099" s="4">
        <v>45244</v>
      </c>
      <c r="K1099" s="3" t="s">
        <v>49</v>
      </c>
      <c r="L1099" s="3" t="s">
        <v>41</v>
      </c>
      <c r="M1099" s="3">
        <v>1420.71</v>
      </c>
      <c r="N1099" s="3" t="s">
        <v>52</v>
      </c>
      <c r="O1099" s="3"/>
      <c r="P1099" s="5"/>
      <c r="Q1099" s="5"/>
      <c r="R1099" s="5"/>
      <c r="S1099" s="5"/>
      <c r="T1099" s="5"/>
      <c r="U1099" s="5"/>
      <c r="V1099" s="5"/>
      <c r="W1099" s="5"/>
      <c r="X1099" s="5"/>
      <c r="Y1099" s="5"/>
      <c r="Z1099" s="5"/>
      <c r="AA1099" s="5"/>
      <c r="AB1099" s="5"/>
      <c r="AC1099" s="5"/>
      <c r="AD1099" s="5"/>
    </row>
    <row r="1100" spans="1:30" ht="15.75" customHeight="1">
      <c r="A1100" s="3" t="s">
        <v>1148</v>
      </c>
      <c r="B1100" s="4" t="str">
        <f t="shared" si="12"/>
        <v>September</v>
      </c>
      <c r="C1100" s="3">
        <v>1404.52</v>
      </c>
      <c r="D1100" s="4">
        <v>45550</v>
      </c>
      <c r="E1100" s="3" t="s">
        <v>4</v>
      </c>
      <c r="F1100" s="3" t="s">
        <v>44</v>
      </c>
      <c r="G1100" s="3">
        <f t="shared" si="13"/>
        <v>140.452</v>
      </c>
      <c r="H1100" s="3">
        <f t="shared" si="14"/>
        <v>1264.068</v>
      </c>
      <c r="I1100" s="3">
        <v>2</v>
      </c>
      <c r="J1100" s="4">
        <v>45556</v>
      </c>
      <c r="K1100" s="3" t="s">
        <v>49</v>
      </c>
      <c r="L1100" s="3" t="s">
        <v>41</v>
      </c>
      <c r="M1100" s="3">
        <v>395.86</v>
      </c>
      <c r="N1100" s="3" t="s">
        <v>37</v>
      </c>
      <c r="O1100" s="3"/>
      <c r="P1100" s="5"/>
      <c r="Q1100" s="5"/>
      <c r="R1100" s="5"/>
      <c r="S1100" s="5"/>
      <c r="T1100" s="5"/>
      <c r="U1100" s="5"/>
      <c r="V1100" s="5"/>
      <c r="W1100" s="5"/>
      <c r="X1100" s="5"/>
      <c r="Y1100" s="5"/>
      <c r="Z1100" s="5"/>
      <c r="AA1100" s="5"/>
      <c r="AB1100" s="5"/>
      <c r="AC1100" s="5"/>
      <c r="AD1100" s="5"/>
    </row>
    <row r="1101" spans="1:30" ht="15.75" customHeight="1">
      <c r="A1101" s="3" t="s">
        <v>1149</v>
      </c>
      <c r="B1101" s="4" t="str">
        <f t="shared" si="12"/>
        <v>July</v>
      </c>
      <c r="C1101" s="3">
        <v>1746.24</v>
      </c>
      <c r="D1101" s="4">
        <v>45133</v>
      </c>
      <c r="E1101" s="3" t="s">
        <v>2</v>
      </c>
      <c r="F1101" s="3" t="s">
        <v>51</v>
      </c>
      <c r="G1101" s="3">
        <f t="shared" si="13"/>
        <v>174.62400000000002</v>
      </c>
      <c r="H1101" s="3">
        <f t="shared" si="14"/>
        <v>1571.616</v>
      </c>
      <c r="I1101" s="3">
        <v>2</v>
      </c>
      <c r="J1101" s="4">
        <v>45134</v>
      </c>
      <c r="K1101" s="3" t="s">
        <v>35</v>
      </c>
      <c r="L1101" s="3" t="s">
        <v>41</v>
      </c>
      <c r="M1101" s="3">
        <v>305.87</v>
      </c>
      <c r="N1101" s="3" t="s">
        <v>65</v>
      </c>
      <c r="O1101" s="3"/>
      <c r="P1101" s="5"/>
      <c r="Q1101" s="5"/>
      <c r="R1101" s="5"/>
      <c r="S1101" s="5"/>
      <c r="T1101" s="5"/>
      <c r="U1101" s="5"/>
      <c r="V1101" s="5"/>
      <c r="W1101" s="5"/>
      <c r="X1101" s="5"/>
      <c r="Y1101" s="5"/>
      <c r="Z1101" s="5"/>
      <c r="AA1101" s="5"/>
      <c r="AB1101" s="5"/>
      <c r="AC1101" s="5"/>
      <c r="AD1101" s="5"/>
    </row>
    <row r="1102" spans="1:30" ht="15.75" customHeight="1">
      <c r="A1102" s="3" t="s">
        <v>1150</v>
      </c>
      <c r="B1102" s="4" t="str">
        <f t="shared" si="12"/>
        <v>August</v>
      </c>
      <c r="C1102" s="3">
        <v>1713.29</v>
      </c>
      <c r="D1102" s="4">
        <v>45161</v>
      </c>
      <c r="E1102" s="3" t="s">
        <v>2</v>
      </c>
      <c r="F1102" s="3" t="s">
        <v>44</v>
      </c>
      <c r="G1102" s="3">
        <f t="shared" si="13"/>
        <v>171.32900000000001</v>
      </c>
      <c r="H1102" s="3">
        <f t="shared" si="14"/>
        <v>1541.961</v>
      </c>
      <c r="I1102" s="3">
        <v>5</v>
      </c>
      <c r="J1102" s="4">
        <v>45165</v>
      </c>
      <c r="K1102" s="3" t="s">
        <v>40</v>
      </c>
      <c r="L1102" s="3" t="s">
        <v>36</v>
      </c>
      <c r="M1102" s="3">
        <v>287.7</v>
      </c>
      <c r="N1102" s="3" t="s">
        <v>42</v>
      </c>
      <c r="O1102" s="3"/>
      <c r="P1102" s="5"/>
      <c r="Q1102" s="5"/>
      <c r="R1102" s="5"/>
      <c r="S1102" s="5"/>
      <c r="T1102" s="5"/>
      <c r="U1102" s="5"/>
      <c r="V1102" s="5"/>
      <c r="W1102" s="5"/>
      <c r="X1102" s="5"/>
      <c r="Y1102" s="5"/>
      <c r="Z1102" s="5"/>
      <c r="AA1102" s="5"/>
      <c r="AB1102" s="5"/>
      <c r="AC1102" s="5"/>
      <c r="AD1102" s="5"/>
    </row>
    <row r="1103" spans="1:30" ht="15.75" customHeight="1">
      <c r="A1103" s="3" t="s">
        <v>1151</v>
      </c>
      <c r="B1103" s="4" t="str">
        <f t="shared" si="12"/>
        <v>October</v>
      </c>
      <c r="C1103" s="3">
        <v>2453.42</v>
      </c>
      <c r="D1103" s="4">
        <v>45200</v>
      </c>
      <c r="E1103" s="3" t="s">
        <v>4</v>
      </c>
      <c r="F1103" s="3" t="s">
        <v>54</v>
      </c>
      <c r="G1103" s="3">
        <f t="shared" si="13"/>
        <v>245.34200000000001</v>
      </c>
      <c r="H1103" s="3">
        <f t="shared" si="14"/>
        <v>2208.078</v>
      </c>
      <c r="I1103" s="3">
        <v>5</v>
      </c>
      <c r="J1103" s="4">
        <v>45203</v>
      </c>
      <c r="K1103" s="3" t="s">
        <v>40</v>
      </c>
      <c r="L1103" s="3" t="s">
        <v>41</v>
      </c>
      <c r="M1103" s="3">
        <v>289.37</v>
      </c>
      <c r="N1103" s="3" t="s">
        <v>52</v>
      </c>
      <c r="O1103" s="3"/>
      <c r="P1103" s="5"/>
      <c r="Q1103" s="5"/>
      <c r="R1103" s="5"/>
      <c r="S1103" s="5"/>
      <c r="T1103" s="5"/>
      <c r="U1103" s="5"/>
      <c r="V1103" s="5"/>
      <c r="W1103" s="5"/>
      <c r="X1103" s="5"/>
      <c r="Y1103" s="5"/>
      <c r="Z1103" s="5"/>
      <c r="AA1103" s="5"/>
      <c r="AB1103" s="5"/>
      <c r="AC1103" s="5"/>
      <c r="AD1103" s="5"/>
    </row>
    <row r="1104" spans="1:30" ht="15.75" customHeight="1">
      <c r="A1104" s="3" t="s">
        <v>1152</v>
      </c>
      <c r="B1104" s="4" t="str">
        <f t="shared" si="12"/>
        <v>May</v>
      </c>
      <c r="C1104" s="3">
        <v>4233.18</v>
      </c>
      <c r="D1104" s="4">
        <v>45075</v>
      </c>
      <c r="E1104" s="3" t="s">
        <v>5</v>
      </c>
      <c r="F1104" s="3" t="s">
        <v>34</v>
      </c>
      <c r="G1104" s="3">
        <f t="shared" si="13"/>
        <v>423.31800000000004</v>
      </c>
      <c r="H1104" s="3">
        <f t="shared" si="14"/>
        <v>3809.8620000000001</v>
      </c>
      <c r="I1104" s="3">
        <v>7</v>
      </c>
      <c r="J1104" s="4">
        <v>45076</v>
      </c>
      <c r="K1104" s="3" t="s">
        <v>49</v>
      </c>
      <c r="L1104" s="3" t="s">
        <v>41</v>
      </c>
      <c r="M1104" s="3">
        <v>613.9</v>
      </c>
      <c r="N1104" s="3" t="s">
        <v>46</v>
      </c>
      <c r="O1104" s="3"/>
      <c r="P1104" s="5"/>
      <c r="Q1104" s="5"/>
      <c r="R1104" s="5"/>
      <c r="S1104" s="5"/>
      <c r="T1104" s="5"/>
      <c r="U1104" s="5"/>
      <c r="V1104" s="5"/>
      <c r="W1104" s="5"/>
      <c r="X1104" s="5"/>
      <c r="Y1104" s="5"/>
      <c r="Z1104" s="5"/>
      <c r="AA1104" s="5"/>
      <c r="AB1104" s="5"/>
      <c r="AC1104" s="5"/>
      <c r="AD1104" s="5"/>
    </row>
    <row r="1105" spans="1:30" ht="15.75" customHeight="1">
      <c r="A1105" s="3" t="s">
        <v>1153</v>
      </c>
      <c r="B1105" s="4" t="str">
        <f t="shared" si="12"/>
        <v>July</v>
      </c>
      <c r="C1105" s="3">
        <v>2070.4</v>
      </c>
      <c r="D1105" s="4">
        <v>45494</v>
      </c>
      <c r="E1105" s="3" t="s">
        <v>3</v>
      </c>
      <c r="F1105" s="3" t="s">
        <v>44</v>
      </c>
      <c r="G1105" s="3">
        <f t="shared" si="13"/>
        <v>207.04000000000002</v>
      </c>
      <c r="H1105" s="3">
        <f t="shared" si="14"/>
        <v>1863.3600000000001</v>
      </c>
      <c r="I1105" s="3">
        <v>5</v>
      </c>
      <c r="J1105" s="4">
        <v>45499</v>
      </c>
      <c r="K1105" s="3" t="s">
        <v>35</v>
      </c>
      <c r="L1105" s="3" t="s">
        <v>45</v>
      </c>
      <c r="M1105" s="3">
        <v>578.35</v>
      </c>
      <c r="N1105" s="3" t="s">
        <v>65</v>
      </c>
      <c r="O1105" s="3"/>
      <c r="P1105" s="5"/>
      <c r="Q1105" s="5"/>
      <c r="R1105" s="5"/>
      <c r="S1105" s="5"/>
      <c r="T1105" s="5"/>
      <c r="U1105" s="5"/>
      <c r="V1105" s="5"/>
      <c r="W1105" s="5"/>
      <c r="X1105" s="5"/>
      <c r="Y1105" s="5"/>
      <c r="Z1105" s="5"/>
      <c r="AA1105" s="5"/>
      <c r="AB1105" s="5"/>
      <c r="AC1105" s="5"/>
      <c r="AD1105" s="5"/>
    </row>
    <row r="1106" spans="1:30" ht="15.75" customHeight="1">
      <c r="A1106" s="3" t="s">
        <v>1154</v>
      </c>
      <c r="B1106" s="4" t="str">
        <f t="shared" si="12"/>
        <v>November</v>
      </c>
      <c r="C1106" s="3">
        <v>4050.13</v>
      </c>
      <c r="D1106" s="4">
        <v>45618</v>
      </c>
      <c r="E1106" s="3" t="s">
        <v>4</v>
      </c>
      <c r="F1106" s="3" t="s">
        <v>44</v>
      </c>
      <c r="G1106" s="3">
        <f t="shared" si="13"/>
        <v>405.01300000000003</v>
      </c>
      <c r="H1106" s="3">
        <f t="shared" si="14"/>
        <v>3645.1170000000002</v>
      </c>
      <c r="I1106" s="3">
        <v>3</v>
      </c>
      <c r="J1106" s="4">
        <v>45625</v>
      </c>
      <c r="K1106" s="3" t="s">
        <v>49</v>
      </c>
      <c r="L1106" s="3" t="s">
        <v>41</v>
      </c>
      <c r="M1106" s="3">
        <v>1074.8599999999999</v>
      </c>
      <c r="N1106" s="3" t="s">
        <v>57</v>
      </c>
      <c r="O1106" s="3"/>
      <c r="P1106" s="5"/>
      <c r="Q1106" s="5"/>
      <c r="R1106" s="5"/>
      <c r="S1106" s="5"/>
      <c r="T1106" s="5"/>
      <c r="U1106" s="5"/>
      <c r="V1106" s="5"/>
      <c r="W1106" s="5"/>
      <c r="X1106" s="5"/>
      <c r="Y1106" s="5"/>
      <c r="Z1106" s="5"/>
      <c r="AA1106" s="5"/>
      <c r="AB1106" s="5"/>
      <c r="AC1106" s="5"/>
      <c r="AD1106" s="5"/>
    </row>
    <row r="1107" spans="1:30" ht="15.75" customHeight="1">
      <c r="A1107" s="3" t="s">
        <v>1155</v>
      </c>
      <c r="B1107" s="4" t="str">
        <f t="shared" si="12"/>
        <v>October</v>
      </c>
      <c r="C1107" s="3">
        <v>663.56</v>
      </c>
      <c r="D1107" s="4">
        <v>45207</v>
      </c>
      <c r="E1107" s="3" t="s">
        <v>5</v>
      </c>
      <c r="F1107" s="3" t="s">
        <v>44</v>
      </c>
      <c r="G1107" s="3">
        <f t="shared" si="13"/>
        <v>66.355999999999995</v>
      </c>
      <c r="H1107" s="3">
        <f t="shared" si="14"/>
        <v>597.20399999999995</v>
      </c>
      <c r="I1107" s="3">
        <v>6</v>
      </c>
      <c r="J1107" s="4">
        <v>45213</v>
      </c>
      <c r="K1107" s="3" t="s">
        <v>49</v>
      </c>
      <c r="L1107" s="3" t="s">
        <v>36</v>
      </c>
      <c r="M1107" s="3">
        <v>57.57</v>
      </c>
      <c r="N1107" s="3" t="s">
        <v>57</v>
      </c>
      <c r="O1107" s="3"/>
      <c r="P1107" s="5"/>
      <c r="Q1107" s="5"/>
      <c r="R1107" s="5"/>
      <c r="S1107" s="5"/>
      <c r="T1107" s="5"/>
      <c r="U1107" s="5"/>
      <c r="V1107" s="5"/>
      <c r="W1107" s="5"/>
      <c r="X1107" s="5"/>
      <c r="Y1107" s="5"/>
      <c r="Z1107" s="5"/>
      <c r="AA1107" s="5"/>
      <c r="AB1107" s="5"/>
      <c r="AC1107" s="5"/>
      <c r="AD1107" s="5"/>
    </row>
    <row r="1108" spans="1:30" ht="15.75" customHeight="1">
      <c r="A1108" s="3" t="s">
        <v>1156</v>
      </c>
      <c r="B1108" s="4" t="str">
        <f t="shared" si="12"/>
        <v>June</v>
      </c>
      <c r="C1108" s="3">
        <v>4485.05</v>
      </c>
      <c r="D1108" s="4">
        <v>45086</v>
      </c>
      <c r="E1108" s="3" t="s">
        <v>3</v>
      </c>
      <c r="F1108" s="3" t="s">
        <v>54</v>
      </c>
      <c r="G1108" s="3">
        <f t="shared" si="13"/>
        <v>448.50500000000005</v>
      </c>
      <c r="H1108" s="3">
        <f t="shared" si="14"/>
        <v>4036.5450000000001</v>
      </c>
      <c r="I1108" s="3">
        <v>3</v>
      </c>
      <c r="J1108" s="4">
        <v>45090</v>
      </c>
      <c r="K1108" s="3" t="s">
        <v>35</v>
      </c>
      <c r="L1108" s="3" t="s">
        <v>41</v>
      </c>
      <c r="M1108" s="3">
        <v>621.91</v>
      </c>
      <c r="N1108" s="3" t="s">
        <v>52</v>
      </c>
      <c r="O1108" s="3"/>
      <c r="P1108" s="5"/>
      <c r="Q1108" s="5"/>
      <c r="R1108" s="5"/>
      <c r="S1108" s="5"/>
      <c r="T1108" s="5"/>
      <c r="U1108" s="5"/>
      <c r="V1108" s="5"/>
      <c r="W1108" s="5"/>
      <c r="X1108" s="5"/>
      <c r="Y1108" s="5"/>
      <c r="Z1108" s="5"/>
      <c r="AA1108" s="5"/>
      <c r="AB1108" s="5"/>
      <c r="AC1108" s="5"/>
      <c r="AD1108" s="5"/>
    </row>
    <row r="1109" spans="1:30" ht="15.75" customHeight="1">
      <c r="A1109" s="3" t="s">
        <v>1157</v>
      </c>
      <c r="B1109" s="4" t="str">
        <f t="shared" si="12"/>
        <v>March</v>
      </c>
      <c r="C1109" s="3">
        <v>1007.99</v>
      </c>
      <c r="D1109" s="4">
        <v>44996</v>
      </c>
      <c r="E1109" s="3" t="s">
        <v>4</v>
      </c>
      <c r="F1109" s="3" t="s">
        <v>44</v>
      </c>
      <c r="G1109" s="3">
        <f t="shared" si="13"/>
        <v>100.79900000000001</v>
      </c>
      <c r="H1109" s="3">
        <f t="shared" si="14"/>
        <v>907.19100000000003</v>
      </c>
      <c r="I1109" s="3">
        <v>8</v>
      </c>
      <c r="J1109" s="4">
        <v>45002</v>
      </c>
      <c r="K1109" s="3" t="s">
        <v>40</v>
      </c>
      <c r="L1109" s="3" t="s">
        <v>45</v>
      </c>
      <c r="M1109" s="3">
        <v>196.74</v>
      </c>
      <c r="N1109" s="3" t="s">
        <v>37</v>
      </c>
      <c r="O1109" s="3"/>
      <c r="P1109" s="5"/>
      <c r="Q1109" s="5"/>
      <c r="R1109" s="5"/>
      <c r="S1109" s="5"/>
      <c r="T1109" s="5"/>
      <c r="U1109" s="5"/>
      <c r="V1109" s="5"/>
      <c r="W1109" s="5"/>
      <c r="X1109" s="5"/>
      <c r="Y1109" s="5"/>
      <c r="Z1109" s="5"/>
      <c r="AA1109" s="5"/>
      <c r="AB1109" s="5"/>
      <c r="AC1109" s="5"/>
      <c r="AD1109" s="5"/>
    </row>
    <row r="1110" spans="1:30" ht="15.75" customHeight="1">
      <c r="A1110" s="3" t="s">
        <v>1158</v>
      </c>
      <c r="B1110" s="4" t="str">
        <f t="shared" si="12"/>
        <v>December</v>
      </c>
      <c r="C1110" s="3">
        <v>292.08999999999997</v>
      </c>
      <c r="D1110" s="4">
        <v>45266</v>
      </c>
      <c r="E1110" s="3" t="s">
        <v>4</v>
      </c>
      <c r="F1110" s="3" t="s">
        <v>54</v>
      </c>
      <c r="G1110" s="3">
        <f t="shared" si="13"/>
        <v>29.209</v>
      </c>
      <c r="H1110" s="3">
        <f t="shared" si="14"/>
        <v>262.88099999999997</v>
      </c>
      <c r="I1110" s="3">
        <v>6</v>
      </c>
      <c r="J1110" s="4">
        <v>45268</v>
      </c>
      <c r="K1110" s="3" t="s">
        <v>35</v>
      </c>
      <c r="L1110" s="3" t="s">
        <v>45</v>
      </c>
      <c r="M1110" s="3">
        <v>22.76</v>
      </c>
      <c r="N1110" s="3" t="s">
        <v>65</v>
      </c>
      <c r="O1110" s="3"/>
      <c r="P1110" s="5"/>
      <c r="Q1110" s="5"/>
      <c r="R1110" s="5"/>
      <c r="S1110" s="5"/>
      <c r="T1110" s="5"/>
      <c r="U1110" s="5"/>
      <c r="V1110" s="5"/>
      <c r="W1110" s="5"/>
      <c r="X1110" s="5"/>
      <c r="Y1110" s="5"/>
      <c r="Z1110" s="5"/>
      <c r="AA1110" s="5"/>
      <c r="AB1110" s="5"/>
      <c r="AC1110" s="5"/>
      <c r="AD1110" s="5"/>
    </row>
    <row r="1111" spans="1:30" ht="15.75" customHeight="1">
      <c r="A1111" s="3" t="s">
        <v>1159</v>
      </c>
      <c r="B1111" s="4" t="str">
        <f t="shared" si="12"/>
        <v>August</v>
      </c>
      <c r="C1111" s="3">
        <v>875.94</v>
      </c>
      <c r="D1111" s="4">
        <v>45167</v>
      </c>
      <c r="E1111" s="3" t="s">
        <v>2</v>
      </c>
      <c r="F1111" s="3" t="s">
        <v>54</v>
      </c>
      <c r="G1111" s="3">
        <f t="shared" si="13"/>
        <v>87.594000000000008</v>
      </c>
      <c r="H1111" s="3">
        <f t="shared" si="14"/>
        <v>788.346</v>
      </c>
      <c r="I1111" s="3">
        <v>7</v>
      </c>
      <c r="J1111" s="4">
        <v>45172</v>
      </c>
      <c r="K1111" s="3" t="s">
        <v>35</v>
      </c>
      <c r="L1111" s="3" t="s">
        <v>41</v>
      </c>
      <c r="M1111" s="3">
        <v>120.85</v>
      </c>
      <c r="N1111" s="3" t="s">
        <v>57</v>
      </c>
      <c r="O1111" s="3"/>
      <c r="P1111" s="5"/>
      <c r="Q1111" s="5"/>
      <c r="R1111" s="5"/>
      <c r="S1111" s="5"/>
      <c r="T1111" s="5"/>
      <c r="U1111" s="5"/>
      <c r="V1111" s="5"/>
      <c r="W1111" s="5"/>
      <c r="X1111" s="5"/>
      <c r="Y1111" s="5"/>
      <c r="Z1111" s="5"/>
      <c r="AA1111" s="5"/>
      <c r="AB1111" s="5"/>
      <c r="AC1111" s="5"/>
      <c r="AD1111" s="5"/>
    </row>
    <row r="1112" spans="1:30" ht="15.75" customHeight="1">
      <c r="A1112" s="3" t="s">
        <v>1160</v>
      </c>
      <c r="B1112" s="4" t="str">
        <f t="shared" si="12"/>
        <v>December</v>
      </c>
      <c r="C1112" s="3">
        <v>1034.67</v>
      </c>
      <c r="D1112" s="4">
        <v>45635</v>
      </c>
      <c r="E1112" s="3" t="s">
        <v>3</v>
      </c>
      <c r="F1112" s="3" t="s">
        <v>34</v>
      </c>
      <c r="G1112" s="3">
        <f t="shared" si="13"/>
        <v>103.46700000000001</v>
      </c>
      <c r="H1112" s="3">
        <f t="shared" si="14"/>
        <v>931.20300000000009</v>
      </c>
      <c r="I1112" s="3">
        <v>3</v>
      </c>
      <c r="J1112" s="4">
        <v>45642</v>
      </c>
      <c r="K1112" s="3" t="s">
        <v>49</v>
      </c>
      <c r="L1112" s="3" t="s">
        <v>36</v>
      </c>
      <c r="M1112" s="3">
        <v>203.01</v>
      </c>
      <c r="N1112" s="3" t="s">
        <v>57</v>
      </c>
      <c r="O1112" s="3"/>
      <c r="P1112" s="5"/>
      <c r="Q1112" s="5"/>
      <c r="R1112" s="5"/>
      <c r="S1112" s="5"/>
      <c r="T1112" s="5"/>
      <c r="U1112" s="5"/>
      <c r="V1112" s="5"/>
      <c r="W1112" s="5"/>
      <c r="X1112" s="5"/>
      <c r="Y1112" s="5"/>
      <c r="Z1112" s="5"/>
      <c r="AA1112" s="5"/>
      <c r="AB1112" s="5"/>
      <c r="AC1112" s="5"/>
      <c r="AD1112" s="5"/>
    </row>
    <row r="1113" spans="1:30" ht="15.75" customHeight="1">
      <c r="A1113" s="3" t="s">
        <v>1161</v>
      </c>
      <c r="B1113" s="4" t="str">
        <f t="shared" si="12"/>
        <v>June</v>
      </c>
      <c r="C1113" s="3">
        <v>2591.67</v>
      </c>
      <c r="D1113" s="4">
        <v>45089</v>
      </c>
      <c r="E1113" s="3" t="s">
        <v>3</v>
      </c>
      <c r="F1113" s="3" t="s">
        <v>51</v>
      </c>
      <c r="G1113" s="3">
        <f t="shared" si="13"/>
        <v>259.16700000000003</v>
      </c>
      <c r="H1113" s="3">
        <f t="shared" si="14"/>
        <v>2332.5030000000002</v>
      </c>
      <c r="I1113" s="3">
        <v>7</v>
      </c>
      <c r="J1113" s="4">
        <v>45096</v>
      </c>
      <c r="K1113" s="3" t="s">
        <v>35</v>
      </c>
      <c r="L1113" s="3" t="s">
        <v>45</v>
      </c>
      <c r="M1113" s="3">
        <v>422.22</v>
      </c>
      <c r="N1113" s="3" t="s">
        <v>52</v>
      </c>
      <c r="O1113" s="3"/>
      <c r="P1113" s="5"/>
      <c r="Q1113" s="5"/>
      <c r="R1113" s="5"/>
      <c r="S1113" s="5"/>
      <c r="T1113" s="5"/>
      <c r="U1113" s="5"/>
      <c r="V1113" s="5"/>
      <c r="W1113" s="5"/>
      <c r="X1113" s="5"/>
      <c r="Y1113" s="5"/>
      <c r="Z1113" s="5"/>
      <c r="AA1113" s="5"/>
      <c r="AB1113" s="5"/>
      <c r="AC1113" s="5"/>
      <c r="AD1113" s="5"/>
    </row>
    <row r="1114" spans="1:30" ht="15.75" customHeight="1">
      <c r="A1114" s="3" t="s">
        <v>1162</v>
      </c>
      <c r="B1114" s="4" t="str">
        <f t="shared" si="12"/>
        <v>March</v>
      </c>
      <c r="C1114" s="3">
        <v>2304.6999999999998</v>
      </c>
      <c r="D1114" s="4">
        <v>45009</v>
      </c>
      <c r="E1114" s="3" t="s">
        <v>5</v>
      </c>
      <c r="F1114" s="3" t="s">
        <v>54</v>
      </c>
      <c r="G1114" s="3">
        <f t="shared" si="13"/>
        <v>230.47</v>
      </c>
      <c r="H1114" s="3">
        <f t="shared" si="14"/>
        <v>2074.23</v>
      </c>
      <c r="I1114" s="3">
        <v>9</v>
      </c>
      <c r="J1114" s="4">
        <v>45011</v>
      </c>
      <c r="K1114" s="3" t="s">
        <v>35</v>
      </c>
      <c r="L1114" s="3" t="s">
        <v>45</v>
      </c>
      <c r="M1114" s="3">
        <v>613.1</v>
      </c>
      <c r="N1114" s="3" t="s">
        <v>52</v>
      </c>
      <c r="O1114" s="3"/>
      <c r="P1114" s="5"/>
      <c r="Q1114" s="5"/>
      <c r="R1114" s="5"/>
      <c r="S1114" s="5"/>
      <c r="T1114" s="5"/>
      <c r="U1114" s="5"/>
      <c r="V1114" s="5"/>
      <c r="W1114" s="5"/>
      <c r="X1114" s="5"/>
      <c r="Y1114" s="5"/>
      <c r="Z1114" s="5"/>
      <c r="AA1114" s="5"/>
      <c r="AB1114" s="5"/>
      <c r="AC1114" s="5"/>
      <c r="AD1114" s="5"/>
    </row>
    <row r="1115" spans="1:30" ht="15.75" customHeight="1">
      <c r="A1115" s="3" t="s">
        <v>1163</v>
      </c>
      <c r="B1115" s="4" t="str">
        <f t="shared" si="12"/>
        <v>September</v>
      </c>
      <c r="C1115" s="3">
        <v>3607.78</v>
      </c>
      <c r="D1115" s="4">
        <v>45541</v>
      </c>
      <c r="E1115" s="3" t="s">
        <v>2</v>
      </c>
      <c r="F1115" s="3" t="s">
        <v>39</v>
      </c>
      <c r="G1115" s="3">
        <f t="shared" si="13"/>
        <v>360.77800000000002</v>
      </c>
      <c r="H1115" s="3">
        <f t="shared" si="14"/>
        <v>3247.0020000000004</v>
      </c>
      <c r="I1115" s="3">
        <v>8</v>
      </c>
      <c r="J1115" s="4">
        <v>45543</v>
      </c>
      <c r="K1115" s="3" t="s">
        <v>49</v>
      </c>
      <c r="L1115" s="3" t="s">
        <v>36</v>
      </c>
      <c r="M1115" s="3">
        <v>716.45</v>
      </c>
      <c r="N1115" s="3" t="s">
        <v>57</v>
      </c>
      <c r="O1115" s="3"/>
      <c r="P1115" s="5"/>
      <c r="Q1115" s="5"/>
      <c r="R1115" s="5"/>
      <c r="S1115" s="5"/>
      <c r="T1115" s="5"/>
      <c r="U1115" s="5"/>
      <c r="V1115" s="5"/>
      <c r="W1115" s="5"/>
      <c r="X1115" s="5"/>
      <c r="Y1115" s="5"/>
      <c r="Z1115" s="5"/>
      <c r="AA1115" s="5"/>
      <c r="AB1115" s="5"/>
      <c r="AC1115" s="5"/>
      <c r="AD1115" s="5"/>
    </row>
    <row r="1116" spans="1:30" ht="15.75" customHeight="1">
      <c r="A1116" s="3" t="s">
        <v>1164</v>
      </c>
      <c r="B1116" s="4" t="str">
        <f t="shared" si="12"/>
        <v>April</v>
      </c>
      <c r="C1116" s="3">
        <v>349.66</v>
      </c>
      <c r="D1116" s="4">
        <v>45386</v>
      </c>
      <c r="E1116" s="3" t="s">
        <v>2</v>
      </c>
      <c r="F1116" s="3" t="s">
        <v>44</v>
      </c>
      <c r="G1116" s="3">
        <f t="shared" si="13"/>
        <v>34.966000000000001</v>
      </c>
      <c r="H1116" s="3">
        <f t="shared" si="14"/>
        <v>314.69400000000002</v>
      </c>
      <c r="I1116" s="3">
        <v>2</v>
      </c>
      <c r="J1116" s="4">
        <v>45387</v>
      </c>
      <c r="K1116" s="3" t="s">
        <v>35</v>
      </c>
      <c r="L1116" s="3" t="s">
        <v>45</v>
      </c>
      <c r="M1116" s="3">
        <v>76.150000000000006</v>
      </c>
      <c r="N1116" s="3" t="s">
        <v>46</v>
      </c>
      <c r="O1116" s="3"/>
      <c r="P1116" s="5"/>
      <c r="Q1116" s="5"/>
      <c r="R1116" s="5"/>
      <c r="S1116" s="5"/>
      <c r="T1116" s="5"/>
      <c r="U1116" s="5"/>
      <c r="V1116" s="5"/>
      <c r="W1116" s="5"/>
      <c r="X1116" s="5"/>
      <c r="Y1116" s="5"/>
      <c r="Z1116" s="5"/>
      <c r="AA1116" s="5"/>
      <c r="AB1116" s="5"/>
      <c r="AC1116" s="5"/>
      <c r="AD1116" s="5"/>
    </row>
    <row r="1117" spans="1:30" ht="15.75" customHeight="1">
      <c r="A1117" s="3" t="s">
        <v>1165</v>
      </c>
      <c r="B1117" s="4" t="str">
        <f t="shared" si="12"/>
        <v>June</v>
      </c>
      <c r="C1117" s="3">
        <v>2538.7600000000002</v>
      </c>
      <c r="D1117" s="4">
        <v>45087</v>
      </c>
      <c r="E1117" s="3" t="s">
        <v>2</v>
      </c>
      <c r="F1117" s="3" t="s">
        <v>39</v>
      </c>
      <c r="G1117" s="3">
        <f t="shared" si="13"/>
        <v>253.87600000000003</v>
      </c>
      <c r="H1117" s="3">
        <f t="shared" si="14"/>
        <v>2284.884</v>
      </c>
      <c r="I1117" s="3">
        <v>2</v>
      </c>
      <c r="J1117" s="4">
        <v>45091</v>
      </c>
      <c r="K1117" s="3" t="s">
        <v>35</v>
      </c>
      <c r="L1117" s="3" t="s">
        <v>41</v>
      </c>
      <c r="M1117" s="3">
        <v>461.71</v>
      </c>
      <c r="N1117" s="3" t="s">
        <v>46</v>
      </c>
      <c r="O1117" s="3"/>
      <c r="P1117" s="5"/>
      <c r="Q1117" s="5"/>
      <c r="R1117" s="5"/>
      <c r="S1117" s="5"/>
      <c r="T1117" s="5"/>
      <c r="U1117" s="5"/>
      <c r="V1117" s="5"/>
      <c r="W1117" s="5"/>
      <c r="X1117" s="5"/>
      <c r="Y1117" s="5"/>
      <c r="Z1117" s="5"/>
      <c r="AA1117" s="5"/>
      <c r="AB1117" s="5"/>
      <c r="AC1117" s="5"/>
      <c r="AD1117" s="5"/>
    </row>
    <row r="1118" spans="1:30" ht="15.75" customHeight="1">
      <c r="A1118" s="3" t="s">
        <v>1166</v>
      </c>
      <c r="B1118" s="4" t="str">
        <f t="shared" si="12"/>
        <v>September</v>
      </c>
      <c r="C1118" s="3">
        <v>1729.11</v>
      </c>
      <c r="D1118" s="4">
        <v>45540</v>
      </c>
      <c r="E1118" s="3" t="s">
        <v>2</v>
      </c>
      <c r="F1118" s="3" t="s">
        <v>44</v>
      </c>
      <c r="G1118" s="3">
        <f t="shared" si="13"/>
        <v>172.911</v>
      </c>
      <c r="H1118" s="3">
        <f t="shared" si="14"/>
        <v>1556.1989999999998</v>
      </c>
      <c r="I1118" s="3">
        <v>7</v>
      </c>
      <c r="J1118" s="4">
        <v>45547</v>
      </c>
      <c r="K1118" s="3" t="s">
        <v>35</v>
      </c>
      <c r="L1118" s="3" t="s">
        <v>41</v>
      </c>
      <c r="M1118" s="3">
        <v>219.91</v>
      </c>
      <c r="N1118" s="3" t="s">
        <v>37</v>
      </c>
      <c r="O1118" s="3"/>
      <c r="P1118" s="5"/>
      <c r="Q1118" s="5"/>
      <c r="R1118" s="5"/>
      <c r="S1118" s="5"/>
      <c r="T1118" s="5"/>
      <c r="U1118" s="5"/>
      <c r="V1118" s="5"/>
      <c r="W1118" s="5"/>
      <c r="X1118" s="5"/>
      <c r="Y1118" s="5"/>
      <c r="Z1118" s="5"/>
      <c r="AA1118" s="5"/>
      <c r="AB1118" s="5"/>
      <c r="AC1118" s="5"/>
      <c r="AD1118" s="5"/>
    </row>
    <row r="1119" spans="1:30" ht="15.75" customHeight="1">
      <c r="A1119" s="3" t="s">
        <v>1167</v>
      </c>
      <c r="B1119" s="4" t="str">
        <f t="shared" si="12"/>
        <v>August</v>
      </c>
      <c r="C1119" s="3">
        <v>3190.46</v>
      </c>
      <c r="D1119" s="4">
        <v>45166</v>
      </c>
      <c r="E1119" s="3" t="s">
        <v>3</v>
      </c>
      <c r="F1119" s="3" t="s">
        <v>34</v>
      </c>
      <c r="G1119" s="3">
        <f t="shared" si="13"/>
        <v>319.04600000000005</v>
      </c>
      <c r="H1119" s="3">
        <f t="shared" si="14"/>
        <v>2871.4139999999998</v>
      </c>
      <c r="I1119" s="3">
        <v>4</v>
      </c>
      <c r="J1119" s="4">
        <v>45172</v>
      </c>
      <c r="K1119" s="3" t="s">
        <v>40</v>
      </c>
      <c r="L1119" s="3" t="s">
        <v>45</v>
      </c>
      <c r="M1119" s="3">
        <v>632.91999999999996</v>
      </c>
      <c r="N1119" s="3" t="s">
        <v>37</v>
      </c>
      <c r="O1119" s="3"/>
      <c r="P1119" s="5"/>
      <c r="Q1119" s="5"/>
      <c r="R1119" s="5"/>
      <c r="S1119" s="5"/>
      <c r="T1119" s="5"/>
      <c r="U1119" s="5"/>
      <c r="V1119" s="5"/>
      <c r="W1119" s="5"/>
      <c r="X1119" s="5"/>
      <c r="Y1119" s="5"/>
      <c r="Z1119" s="5"/>
      <c r="AA1119" s="5"/>
      <c r="AB1119" s="5"/>
      <c r="AC1119" s="5"/>
      <c r="AD1119" s="5"/>
    </row>
    <row r="1120" spans="1:30" ht="15.75" customHeight="1">
      <c r="A1120" s="3" t="s">
        <v>1168</v>
      </c>
      <c r="B1120" s="4" t="str">
        <f t="shared" si="12"/>
        <v>December</v>
      </c>
      <c r="C1120" s="3">
        <v>314.13</v>
      </c>
      <c r="D1120" s="4">
        <v>45638</v>
      </c>
      <c r="E1120" s="3" t="s">
        <v>3</v>
      </c>
      <c r="F1120" s="3" t="s">
        <v>54</v>
      </c>
      <c r="G1120" s="3">
        <f t="shared" si="13"/>
        <v>31.413</v>
      </c>
      <c r="H1120" s="3">
        <f t="shared" si="14"/>
        <v>282.71699999999998</v>
      </c>
      <c r="I1120" s="3">
        <v>9</v>
      </c>
      <c r="J1120" s="4">
        <v>45639</v>
      </c>
      <c r="K1120" s="3" t="s">
        <v>35</v>
      </c>
      <c r="L1120" s="3" t="s">
        <v>36</v>
      </c>
      <c r="M1120" s="3">
        <v>94.08</v>
      </c>
      <c r="N1120" s="3" t="s">
        <v>37</v>
      </c>
      <c r="O1120" s="3"/>
      <c r="P1120" s="5"/>
      <c r="Q1120" s="5"/>
      <c r="R1120" s="5"/>
      <c r="S1120" s="5"/>
      <c r="T1120" s="5"/>
      <c r="U1120" s="5"/>
      <c r="V1120" s="5"/>
      <c r="W1120" s="5"/>
      <c r="X1120" s="5"/>
      <c r="Y1120" s="5"/>
      <c r="Z1120" s="5"/>
      <c r="AA1120" s="5"/>
      <c r="AB1120" s="5"/>
      <c r="AC1120" s="5"/>
      <c r="AD1120" s="5"/>
    </row>
    <row r="1121" spans="1:30" ht="15.75" customHeight="1">
      <c r="A1121" s="3" t="s">
        <v>1169</v>
      </c>
      <c r="B1121" s="4" t="str">
        <f t="shared" si="12"/>
        <v>April</v>
      </c>
      <c r="C1121" s="3">
        <v>271.18</v>
      </c>
      <c r="D1121" s="4">
        <v>45412</v>
      </c>
      <c r="E1121" s="3" t="s">
        <v>4</v>
      </c>
      <c r="F1121" s="3" t="s">
        <v>51</v>
      </c>
      <c r="G1121" s="3">
        <f t="shared" si="13"/>
        <v>27.118000000000002</v>
      </c>
      <c r="H1121" s="3">
        <f t="shared" si="14"/>
        <v>244.06200000000001</v>
      </c>
      <c r="I1121" s="3">
        <v>6</v>
      </c>
      <c r="J1121" s="4">
        <v>45417</v>
      </c>
      <c r="K1121" s="3" t="s">
        <v>35</v>
      </c>
      <c r="L1121" s="3" t="s">
        <v>45</v>
      </c>
      <c r="M1121" s="3">
        <v>27.16</v>
      </c>
      <c r="N1121" s="3" t="s">
        <v>52</v>
      </c>
      <c r="O1121" s="3"/>
      <c r="P1121" s="5"/>
      <c r="Q1121" s="5"/>
      <c r="R1121" s="5"/>
      <c r="S1121" s="5"/>
      <c r="T1121" s="5"/>
      <c r="U1121" s="5"/>
      <c r="V1121" s="5"/>
      <c r="W1121" s="5"/>
      <c r="X1121" s="5"/>
      <c r="Y1121" s="5"/>
      <c r="Z1121" s="5"/>
      <c r="AA1121" s="5"/>
      <c r="AB1121" s="5"/>
      <c r="AC1121" s="5"/>
      <c r="AD1121" s="5"/>
    </row>
    <row r="1122" spans="1:30" ht="15.75" customHeight="1">
      <c r="A1122" s="3" t="s">
        <v>1170</v>
      </c>
      <c r="B1122" s="4" t="str">
        <f t="shared" si="12"/>
        <v>November</v>
      </c>
      <c r="C1122" s="3">
        <v>2193.5300000000002</v>
      </c>
      <c r="D1122" s="4">
        <v>45597</v>
      </c>
      <c r="E1122" s="3" t="s">
        <v>4</v>
      </c>
      <c r="F1122" s="3" t="s">
        <v>54</v>
      </c>
      <c r="G1122" s="3">
        <f t="shared" si="13"/>
        <v>219.35300000000004</v>
      </c>
      <c r="H1122" s="3">
        <f t="shared" si="14"/>
        <v>1974.1770000000001</v>
      </c>
      <c r="I1122" s="3">
        <v>9</v>
      </c>
      <c r="J1122" s="4">
        <v>45603</v>
      </c>
      <c r="K1122" s="3" t="s">
        <v>35</v>
      </c>
      <c r="L1122" s="3" t="s">
        <v>36</v>
      </c>
      <c r="M1122" s="3">
        <v>506.56</v>
      </c>
      <c r="N1122" s="3" t="s">
        <v>37</v>
      </c>
      <c r="O1122" s="3"/>
      <c r="P1122" s="5"/>
      <c r="Q1122" s="5"/>
      <c r="R1122" s="5"/>
      <c r="S1122" s="5"/>
      <c r="T1122" s="5"/>
      <c r="U1122" s="5"/>
      <c r="V1122" s="5"/>
      <c r="W1122" s="5"/>
      <c r="X1122" s="5"/>
      <c r="Y1122" s="5"/>
      <c r="Z1122" s="5"/>
      <c r="AA1122" s="5"/>
      <c r="AB1122" s="5"/>
      <c r="AC1122" s="5"/>
      <c r="AD1122" s="5"/>
    </row>
    <row r="1123" spans="1:30" ht="15.75" customHeight="1">
      <c r="A1123" s="3" t="s">
        <v>1171</v>
      </c>
      <c r="B1123" s="4" t="str">
        <f t="shared" si="12"/>
        <v>July</v>
      </c>
      <c r="C1123" s="3">
        <v>4075.56</v>
      </c>
      <c r="D1123" s="4">
        <v>45129</v>
      </c>
      <c r="E1123" s="3" t="s">
        <v>2</v>
      </c>
      <c r="F1123" s="3" t="s">
        <v>44</v>
      </c>
      <c r="G1123" s="3">
        <f t="shared" si="13"/>
        <v>407.55600000000004</v>
      </c>
      <c r="H1123" s="3">
        <f t="shared" si="14"/>
        <v>3668.0039999999999</v>
      </c>
      <c r="I1123" s="3">
        <v>3</v>
      </c>
      <c r="J1123" s="4">
        <v>45136</v>
      </c>
      <c r="K1123" s="3" t="s">
        <v>49</v>
      </c>
      <c r="L1123" s="3" t="s">
        <v>45</v>
      </c>
      <c r="M1123" s="3">
        <v>929.27</v>
      </c>
      <c r="N1123" s="3" t="s">
        <v>42</v>
      </c>
      <c r="O1123" s="3"/>
      <c r="P1123" s="5"/>
      <c r="Q1123" s="5"/>
      <c r="R1123" s="5"/>
      <c r="S1123" s="5"/>
      <c r="T1123" s="5"/>
      <c r="U1123" s="5"/>
      <c r="V1123" s="5"/>
      <c r="W1123" s="5"/>
      <c r="X1123" s="5"/>
      <c r="Y1123" s="5"/>
      <c r="Z1123" s="5"/>
      <c r="AA1123" s="5"/>
      <c r="AB1123" s="5"/>
      <c r="AC1123" s="5"/>
      <c r="AD1123" s="5"/>
    </row>
    <row r="1124" spans="1:30" ht="15.75" customHeight="1">
      <c r="A1124" s="3" t="s">
        <v>1172</v>
      </c>
      <c r="B1124" s="4" t="str">
        <f t="shared" si="12"/>
        <v>February</v>
      </c>
      <c r="C1124" s="3">
        <v>3388.36</v>
      </c>
      <c r="D1124" s="4">
        <v>45350</v>
      </c>
      <c r="E1124" s="3" t="s">
        <v>2</v>
      </c>
      <c r="F1124" s="3" t="s">
        <v>51</v>
      </c>
      <c r="G1124" s="3">
        <f t="shared" si="13"/>
        <v>338.83600000000001</v>
      </c>
      <c r="H1124" s="3">
        <f t="shared" si="14"/>
        <v>3049.5240000000003</v>
      </c>
      <c r="I1124" s="3">
        <v>6</v>
      </c>
      <c r="J1124" s="4">
        <v>45352</v>
      </c>
      <c r="K1124" s="3" t="s">
        <v>49</v>
      </c>
      <c r="L1124" s="3" t="s">
        <v>41</v>
      </c>
      <c r="M1124" s="3">
        <v>830.41</v>
      </c>
      <c r="N1124" s="3" t="s">
        <v>57</v>
      </c>
      <c r="O1124" s="3"/>
      <c r="P1124" s="5"/>
      <c r="Q1124" s="5"/>
      <c r="R1124" s="5"/>
      <c r="S1124" s="5"/>
      <c r="T1124" s="5"/>
      <c r="U1124" s="5"/>
      <c r="V1124" s="5"/>
      <c r="W1124" s="5"/>
      <c r="X1124" s="5"/>
      <c r="Y1124" s="5"/>
      <c r="Z1124" s="5"/>
      <c r="AA1124" s="5"/>
      <c r="AB1124" s="5"/>
      <c r="AC1124" s="5"/>
      <c r="AD1124" s="5"/>
    </row>
    <row r="1125" spans="1:30" ht="15.75" customHeight="1">
      <c r="A1125" s="3" t="s">
        <v>1173</v>
      </c>
      <c r="B1125" s="4" t="str">
        <f t="shared" si="12"/>
        <v>July</v>
      </c>
      <c r="C1125" s="3">
        <v>181.86</v>
      </c>
      <c r="D1125" s="4">
        <v>45123</v>
      </c>
      <c r="E1125" s="3" t="s">
        <v>2</v>
      </c>
      <c r="F1125" s="3" t="s">
        <v>54</v>
      </c>
      <c r="G1125" s="3">
        <f t="shared" si="13"/>
        <v>18.186000000000003</v>
      </c>
      <c r="H1125" s="3">
        <f t="shared" si="14"/>
        <v>163.67400000000001</v>
      </c>
      <c r="I1125" s="3">
        <v>6</v>
      </c>
      <c r="J1125" s="4">
        <v>45124</v>
      </c>
      <c r="K1125" s="3" t="s">
        <v>49</v>
      </c>
      <c r="L1125" s="3" t="s">
        <v>36</v>
      </c>
      <c r="M1125" s="3">
        <v>28.99</v>
      </c>
      <c r="N1125" s="3" t="s">
        <v>42</v>
      </c>
      <c r="O1125" s="3"/>
      <c r="P1125" s="5"/>
      <c r="Q1125" s="5"/>
      <c r="R1125" s="5"/>
      <c r="S1125" s="5"/>
      <c r="T1125" s="5"/>
      <c r="U1125" s="5"/>
      <c r="V1125" s="5"/>
      <c r="W1125" s="5"/>
      <c r="X1125" s="5"/>
      <c r="Y1125" s="5"/>
      <c r="Z1125" s="5"/>
      <c r="AA1125" s="5"/>
      <c r="AB1125" s="5"/>
      <c r="AC1125" s="5"/>
      <c r="AD1125" s="5"/>
    </row>
    <row r="1126" spans="1:30" ht="15.75" customHeight="1">
      <c r="A1126" s="3" t="s">
        <v>1174</v>
      </c>
      <c r="B1126" s="4" t="str">
        <f t="shared" si="12"/>
        <v>February</v>
      </c>
      <c r="C1126" s="3">
        <v>974.51</v>
      </c>
      <c r="D1126" s="4">
        <v>44968</v>
      </c>
      <c r="E1126" s="3" t="s">
        <v>4</v>
      </c>
      <c r="F1126" s="3" t="s">
        <v>51</v>
      </c>
      <c r="G1126" s="3">
        <f t="shared" si="13"/>
        <v>97.451000000000008</v>
      </c>
      <c r="H1126" s="3">
        <f t="shared" si="14"/>
        <v>877.05899999999997</v>
      </c>
      <c r="I1126" s="3">
        <v>8</v>
      </c>
      <c r="J1126" s="4">
        <v>44973</v>
      </c>
      <c r="K1126" s="3" t="s">
        <v>49</v>
      </c>
      <c r="L1126" s="3" t="s">
        <v>41</v>
      </c>
      <c r="M1126" s="3">
        <v>51.34</v>
      </c>
      <c r="N1126" s="3" t="s">
        <v>37</v>
      </c>
      <c r="O1126" s="3"/>
      <c r="P1126" s="5"/>
      <c r="Q1126" s="5"/>
      <c r="R1126" s="5"/>
      <c r="S1126" s="5"/>
      <c r="T1126" s="5"/>
      <c r="U1126" s="5"/>
      <c r="V1126" s="5"/>
      <c r="W1126" s="5"/>
      <c r="X1126" s="5"/>
      <c r="Y1126" s="5"/>
      <c r="Z1126" s="5"/>
      <c r="AA1126" s="5"/>
      <c r="AB1126" s="5"/>
      <c r="AC1126" s="5"/>
      <c r="AD1126" s="5"/>
    </row>
    <row r="1127" spans="1:30" ht="15.75" customHeight="1">
      <c r="A1127" s="3" t="s">
        <v>1175</v>
      </c>
      <c r="B1127" s="4" t="str">
        <f t="shared" si="12"/>
        <v>August</v>
      </c>
      <c r="C1127" s="3">
        <v>1210.98</v>
      </c>
      <c r="D1127" s="4">
        <v>45140</v>
      </c>
      <c r="E1127" s="3" t="s">
        <v>5</v>
      </c>
      <c r="F1127" s="3" t="s">
        <v>44</v>
      </c>
      <c r="G1127" s="3">
        <f t="shared" si="13"/>
        <v>121.09800000000001</v>
      </c>
      <c r="H1127" s="3">
        <f t="shared" si="14"/>
        <v>1089.8820000000001</v>
      </c>
      <c r="I1127" s="3">
        <v>7</v>
      </c>
      <c r="J1127" s="4">
        <v>45145</v>
      </c>
      <c r="K1127" s="3" t="s">
        <v>40</v>
      </c>
      <c r="L1127" s="3" t="s">
        <v>45</v>
      </c>
      <c r="M1127" s="3">
        <v>334.27</v>
      </c>
      <c r="N1127" s="3" t="s">
        <v>57</v>
      </c>
      <c r="O1127" s="3"/>
      <c r="P1127" s="5"/>
      <c r="Q1127" s="5"/>
      <c r="R1127" s="5"/>
      <c r="S1127" s="5"/>
      <c r="T1127" s="5"/>
      <c r="U1127" s="5"/>
      <c r="V1127" s="5"/>
      <c r="W1127" s="5"/>
      <c r="X1127" s="5"/>
      <c r="Y1127" s="5"/>
      <c r="Z1127" s="5"/>
      <c r="AA1127" s="5"/>
      <c r="AB1127" s="5"/>
      <c r="AC1127" s="5"/>
      <c r="AD1127" s="5"/>
    </row>
    <row r="1128" spans="1:30" ht="15.75" customHeight="1">
      <c r="A1128" s="3" t="s">
        <v>1176</v>
      </c>
      <c r="B1128" s="4" t="str">
        <f t="shared" si="12"/>
        <v>November</v>
      </c>
      <c r="C1128" s="3">
        <v>2172.9899999999998</v>
      </c>
      <c r="D1128" s="4">
        <v>45610</v>
      </c>
      <c r="E1128" s="3" t="s">
        <v>5</v>
      </c>
      <c r="F1128" s="3" t="s">
        <v>34</v>
      </c>
      <c r="G1128" s="3">
        <f t="shared" si="13"/>
        <v>217.29899999999998</v>
      </c>
      <c r="H1128" s="3">
        <f t="shared" si="14"/>
        <v>1955.6909999999998</v>
      </c>
      <c r="I1128" s="3">
        <v>3</v>
      </c>
      <c r="J1128" s="4">
        <v>45616</v>
      </c>
      <c r="K1128" s="3" t="s">
        <v>49</v>
      </c>
      <c r="L1128" s="3" t="s">
        <v>36</v>
      </c>
      <c r="M1128" s="3">
        <v>248.76</v>
      </c>
      <c r="N1128" s="3" t="s">
        <v>52</v>
      </c>
      <c r="O1128" s="3"/>
      <c r="P1128" s="5"/>
      <c r="Q1128" s="5"/>
      <c r="R1128" s="5"/>
      <c r="S1128" s="5"/>
      <c r="T1128" s="5"/>
      <c r="U1128" s="5"/>
      <c r="V1128" s="5"/>
      <c r="W1128" s="5"/>
      <c r="X1128" s="5"/>
      <c r="Y1128" s="5"/>
      <c r="Z1128" s="5"/>
      <c r="AA1128" s="5"/>
      <c r="AB1128" s="5"/>
      <c r="AC1128" s="5"/>
      <c r="AD1128" s="5"/>
    </row>
    <row r="1129" spans="1:30" ht="15.75" customHeight="1">
      <c r="A1129" s="3" t="s">
        <v>1177</v>
      </c>
      <c r="B1129" s="4" t="str">
        <f t="shared" si="12"/>
        <v>September</v>
      </c>
      <c r="C1129" s="3">
        <v>2974.91</v>
      </c>
      <c r="D1129" s="4">
        <v>45179</v>
      </c>
      <c r="E1129" s="3" t="s">
        <v>4</v>
      </c>
      <c r="F1129" s="3" t="s">
        <v>34</v>
      </c>
      <c r="G1129" s="3">
        <f t="shared" si="13"/>
        <v>297.49099999999999</v>
      </c>
      <c r="H1129" s="3">
        <f t="shared" si="14"/>
        <v>2677.4189999999999</v>
      </c>
      <c r="I1129" s="3">
        <v>1</v>
      </c>
      <c r="J1129" s="4">
        <v>45186</v>
      </c>
      <c r="K1129" s="3" t="s">
        <v>49</v>
      </c>
      <c r="L1129" s="3" t="s">
        <v>45</v>
      </c>
      <c r="M1129" s="3">
        <v>446.98</v>
      </c>
      <c r="N1129" s="3" t="s">
        <v>52</v>
      </c>
      <c r="O1129" s="3"/>
      <c r="P1129" s="5"/>
      <c r="Q1129" s="5"/>
      <c r="R1129" s="5"/>
      <c r="S1129" s="5"/>
      <c r="T1129" s="5"/>
      <c r="U1129" s="5"/>
      <c r="V1129" s="5"/>
      <c r="W1129" s="5"/>
      <c r="X1129" s="5"/>
      <c r="Y1129" s="5"/>
      <c r="Z1129" s="5"/>
      <c r="AA1129" s="5"/>
      <c r="AB1129" s="5"/>
      <c r="AC1129" s="5"/>
      <c r="AD1129" s="5"/>
    </row>
    <row r="1130" spans="1:30" ht="15.75" customHeight="1">
      <c r="A1130" s="3" t="s">
        <v>1178</v>
      </c>
      <c r="B1130" s="4" t="str">
        <f t="shared" si="12"/>
        <v>January</v>
      </c>
      <c r="C1130" s="3">
        <v>1160.6500000000001</v>
      </c>
      <c r="D1130" s="4">
        <v>44943</v>
      </c>
      <c r="E1130" s="3" t="s">
        <v>4</v>
      </c>
      <c r="F1130" s="3" t="s">
        <v>54</v>
      </c>
      <c r="G1130" s="3">
        <f t="shared" si="13"/>
        <v>116.06500000000001</v>
      </c>
      <c r="H1130" s="3">
        <f t="shared" si="14"/>
        <v>1044.585</v>
      </c>
      <c r="I1130" s="3">
        <v>2</v>
      </c>
      <c r="J1130" s="4">
        <v>44945</v>
      </c>
      <c r="K1130" s="3" t="s">
        <v>35</v>
      </c>
      <c r="L1130" s="3" t="s">
        <v>45</v>
      </c>
      <c r="M1130" s="3">
        <v>299.02</v>
      </c>
      <c r="N1130" s="3" t="s">
        <v>46</v>
      </c>
      <c r="O1130" s="3"/>
      <c r="P1130" s="5"/>
      <c r="Q1130" s="5"/>
      <c r="R1130" s="5"/>
      <c r="S1130" s="5"/>
      <c r="T1130" s="5"/>
      <c r="U1130" s="5"/>
      <c r="V1130" s="5"/>
      <c r="W1130" s="5"/>
      <c r="X1130" s="5"/>
      <c r="Y1130" s="5"/>
      <c r="Z1130" s="5"/>
      <c r="AA1130" s="5"/>
      <c r="AB1130" s="5"/>
      <c r="AC1130" s="5"/>
      <c r="AD1130" s="5"/>
    </row>
    <row r="1131" spans="1:30" ht="15.75" customHeight="1">
      <c r="A1131" s="3" t="s">
        <v>1179</v>
      </c>
      <c r="B1131" s="4" t="str">
        <f t="shared" si="12"/>
        <v>October</v>
      </c>
      <c r="C1131" s="3">
        <v>1974.32</v>
      </c>
      <c r="D1131" s="4">
        <v>45586</v>
      </c>
      <c r="E1131" s="3" t="s">
        <v>4</v>
      </c>
      <c r="F1131" s="3" t="s">
        <v>39</v>
      </c>
      <c r="G1131" s="3">
        <f t="shared" si="13"/>
        <v>197.43200000000002</v>
      </c>
      <c r="H1131" s="3">
        <f t="shared" si="14"/>
        <v>1776.8879999999999</v>
      </c>
      <c r="I1131" s="3">
        <v>2</v>
      </c>
      <c r="J1131" s="4">
        <v>45592</v>
      </c>
      <c r="K1131" s="3" t="s">
        <v>35</v>
      </c>
      <c r="L1131" s="3" t="s">
        <v>45</v>
      </c>
      <c r="M1131" s="3">
        <v>529.09</v>
      </c>
      <c r="N1131" s="3" t="s">
        <v>42</v>
      </c>
      <c r="O1131" s="3"/>
      <c r="P1131" s="5"/>
      <c r="Q1131" s="5"/>
      <c r="R1131" s="5"/>
      <c r="S1131" s="5"/>
      <c r="T1131" s="5"/>
      <c r="U1131" s="5"/>
      <c r="V1131" s="5"/>
      <c r="W1131" s="5"/>
      <c r="X1131" s="5"/>
      <c r="Y1131" s="5"/>
      <c r="Z1131" s="5"/>
      <c r="AA1131" s="5"/>
      <c r="AB1131" s="5"/>
      <c r="AC1131" s="5"/>
      <c r="AD1131" s="5"/>
    </row>
    <row r="1132" spans="1:30" ht="15.75" customHeight="1">
      <c r="A1132" s="3" t="s">
        <v>1180</v>
      </c>
      <c r="B1132" s="4" t="str">
        <f t="shared" si="12"/>
        <v>April</v>
      </c>
      <c r="C1132" s="3">
        <v>2961.32</v>
      </c>
      <c r="D1132" s="4">
        <v>45042</v>
      </c>
      <c r="E1132" s="3" t="s">
        <v>4</v>
      </c>
      <c r="F1132" s="3" t="s">
        <v>44</v>
      </c>
      <c r="G1132" s="3">
        <f t="shared" si="13"/>
        <v>296.13200000000001</v>
      </c>
      <c r="H1132" s="3">
        <f t="shared" si="14"/>
        <v>2665.1880000000001</v>
      </c>
      <c r="I1132" s="3">
        <v>1</v>
      </c>
      <c r="J1132" s="4">
        <v>45048</v>
      </c>
      <c r="K1132" s="3" t="s">
        <v>49</v>
      </c>
      <c r="L1132" s="3" t="s">
        <v>45</v>
      </c>
      <c r="M1132" s="3">
        <v>657.31</v>
      </c>
      <c r="N1132" s="3" t="s">
        <v>57</v>
      </c>
      <c r="O1132" s="3"/>
      <c r="P1132" s="5"/>
      <c r="Q1132" s="5"/>
      <c r="R1132" s="5"/>
      <c r="S1132" s="5"/>
      <c r="T1132" s="5"/>
      <c r="U1132" s="5"/>
      <c r="V1132" s="5"/>
      <c r="W1132" s="5"/>
      <c r="X1132" s="5"/>
      <c r="Y1132" s="5"/>
      <c r="Z1132" s="5"/>
      <c r="AA1132" s="5"/>
      <c r="AB1132" s="5"/>
      <c r="AC1132" s="5"/>
      <c r="AD1132" s="5"/>
    </row>
    <row r="1133" spans="1:30" ht="15.75" customHeight="1">
      <c r="A1133" s="3" t="s">
        <v>1181</v>
      </c>
      <c r="B1133" s="4" t="str">
        <f t="shared" si="12"/>
        <v>July</v>
      </c>
      <c r="C1133" s="3">
        <v>1978.83</v>
      </c>
      <c r="D1133" s="4">
        <v>45130</v>
      </c>
      <c r="E1133" s="3" t="s">
        <v>4</v>
      </c>
      <c r="F1133" s="3" t="s">
        <v>54</v>
      </c>
      <c r="G1133" s="3">
        <f t="shared" si="13"/>
        <v>197.88300000000001</v>
      </c>
      <c r="H1133" s="3">
        <f t="shared" si="14"/>
        <v>1780.9469999999999</v>
      </c>
      <c r="I1133" s="3">
        <v>4</v>
      </c>
      <c r="J1133" s="4">
        <v>45136</v>
      </c>
      <c r="K1133" s="3" t="s">
        <v>49</v>
      </c>
      <c r="L1133" s="3" t="s">
        <v>36</v>
      </c>
      <c r="M1133" s="3">
        <v>316.48</v>
      </c>
      <c r="N1133" s="3" t="s">
        <v>42</v>
      </c>
      <c r="O1133" s="3"/>
      <c r="P1133" s="5"/>
      <c r="Q1133" s="5"/>
      <c r="R1133" s="5"/>
      <c r="S1133" s="5"/>
      <c r="T1133" s="5"/>
      <c r="U1133" s="5"/>
      <c r="V1133" s="5"/>
      <c r="W1133" s="5"/>
      <c r="X1133" s="5"/>
      <c r="Y1133" s="5"/>
      <c r="Z1133" s="5"/>
      <c r="AA1133" s="5"/>
      <c r="AB1133" s="5"/>
      <c r="AC1133" s="5"/>
      <c r="AD1133" s="5"/>
    </row>
    <row r="1134" spans="1:30" ht="15.75" customHeight="1">
      <c r="A1134" s="3" t="s">
        <v>1182</v>
      </c>
      <c r="B1134" s="4" t="str">
        <f t="shared" si="12"/>
        <v>November</v>
      </c>
      <c r="C1134" s="3">
        <v>801.53</v>
      </c>
      <c r="D1134" s="4">
        <v>45619</v>
      </c>
      <c r="E1134" s="3" t="s">
        <v>4</v>
      </c>
      <c r="F1134" s="3" t="s">
        <v>54</v>
      </c>
      <c r="G1134" s="3">
        <f t="shared" si="13"/>
        <v>80.153000000000006</v>
      </c>
      <c r="H1134" s="3">
        <f t="shared" si="14"/>
        <v>721.37699999999995</v>
      </c>
      <c r="I1134" s="3">
        <v>6</v>
      </c>
      <c r="J1134" s="4">
        <v>45620</v>
      </c>
      <c r="K1134" s="3" t="s">
        <v>35</v>
      </c>
      <c r="L1134" s="3" t="s">
        <v>41</v>
      </c>
      <c r="M1134" s="3">
        <v>169.25</v>
      </c>
      <c r="N1134" s="3" t="s">
        <v>46</v>
      </c>
      <c r="O1134" s="3"/>
      <c r="P1134" s="5"/>
      <c r="Q1134" s="5"/>
      <c r="R1134" s="5"/>
      <c r="S1134" s="5"/>
      <c r="T1134" s="5"/>
      <c r="U1134" s="5"/>
      <c r="V1134" s="5"/>
      <c r="W1134" s="5"/>
      <c r="X1134" s="5"/>
      <c r="Y1134" s="5"/>
      <c r="Z1134" s="5"/>
      <c r="AA1134" s="5"/>
      <c r="AB1134" s="5"/>
      <c r="AC1134" s="5"/>
      <c r="AD1134" s="5"/>
    </row>
    <row r="1135" spans="1:30" ht="15.75" customHeight="1">
      <c r="A1135" s="3" t="s">
        <v>1183</v>
      </c>
      <c r="B1135" s="4" t="str">
        <f t="shared" si="12"/>
        <v>May</v>
      </c>
      <c r="C1135" s="3">
        <v>2509.14</v>
      </c>
      <c r="D1135" s="4">
        <v>45077</v>
      </c>
      <c r="E1135" s="3" t="s">
        <v>2</v>
      </c>
      <c r="F1135" s="3" t="s">
        <v>34</v>
      </c>
      <c r="G1135" s="3">
        <f t="shared" si="13"/>
        <v>250.91399999999999</v>
      </c>
      <c r="H1135" s="3">
        <f t="shared" si="14"/>
        <v>2258.2259999999997</v>
      </c>
      <c r="I1135" s="3">
        <v>4</v>
      </c>
      <c r="J1135" s="4">
        <v>45084</v>
      </c>
      <c r="K1135" s="3" t="s">
        <v>49</v>
      </c>
      <c r="L1135" s="3" t="s">
        <v>45</v>
      </c>
      <c r="M1135" s="3">
        <v>396.21</v>
      </c>
      <c r="N1135" s="3" t="s">
        <v>65</v>
      </c>
      <c r="O1135" s="3"/>
      <c r="P1135" s="5"/>
      <c r="Q1135" s="5"/>
      <c r="R1135" s="5"/>
      <c r="S1135" s="5"/>
      <c r="T1135" s="5"/>
      <c r="U1135" s="5"/>
      <c r="V1135" s="5"/>
      <c r="W1135" s="5"/>
      <c r="X1135" s="5"/>
      <c r="Y1135" s="5"/>
      <c r="Z1135" s="5"/>
      <c r="AA1135" s="5"/>
      <c r="AB1135" s="5"/>
      <c r="AC1135" s="5"/>
      <c r="AD1135" s="5"/>
    </row>
    <row r="1136" spans="1:30" ht="15.75" customHeight="1">
      <c r="A1136" s="3" t="s">
        <v>1184</v>
      </c>
      <c r="B1136" s="4" t="str">
        <f t="shared" si="12"/>
        <v>September</v>
      </c>
      <c r="C1136" s="3">
        <v>1687.57</v>
      </c>
      <c r="D1136" s="4">
        <v>45172</v>
      </c>
      <c r="E1136" s="3" t="s">
        <v>2</v>
      </c>
      <c r="F1136" s="3" t="s">
        <v>51</v>
      </c>
      <c r="G1136" s="3">
        <f t="shared" si="13"/>
        <v>168.75700000000001</v>
      </c>
      <c r="H1136" s="3">
        <f t="shared" si="14"/>
        <v>1518.8129999999999</v>
      </c>
      <c r="I1136" s="3">
        <v>4</v>
      </c>
      <c r="J1136" s="4">
        <v>45176</v>
      </c>
      <c r="K1136" s="3" t="s">
        <v>40</v>
      </c>
      <c r="L1136" s="3" t="s">
        <v>45</v>
      </c>
      <c r="M1136" s="3">
        <v>170.96</v>
      </c>
      <c r="N1136" s="3" t="s">
        <v>65</v>
      </c>
      <c r="O1136" s="3"/>
      <c r="P1136" s="5"/>
      <c r="Q1136" s="5"/>
      <c r="R1136" s="5"/>
      <c r="S1136" s="5"/>
      <c r="T1136" s="5"/>
      <c r="U1136" s="5"/>
      <c r="V1136" s="5"/>
      <c r="W1136" s="5"/>
      <c r="X1136" s="5"/>
      <c r="Y1136" s="5"/>
      <c r="Z1136" s="5"/>
      <c r="AA1136" s="5"/>
      <c r="AB1136" s="5"/>
      <c r="AC1136" s="5"/>
      <c r="AD1136" s="5"/>
    </row>
    <row r="1137" spans="1:30" ht="15.75" customHeight="1">
      <c r="A1137" s="3" t="s">
        <v>1185</v>
      </c>
      <c r="B1137" s="4" t="str">
        <f t="shared" si="12"/>
        <v>February</v>
      </c>
      <c r="C1137" s="3">
        <v>4334.5200000000004</v>
      </c>
      <c r="D1137" s="4">
        <v>44984</v>
      </c>
      <c r="E1137" s="3" t="s">
        <v>2</v>
      </c>
      <c r="F1137" s="3" t="s">
        <v>44</v>
      </c>
      <c r="G1137" s="3">
        <f t="shared" si="13"/>
        <v>433.45200000000006</v>
      </c>
      <c r="H1137" s="3">
        <f t="shared" si="14"/>
        <v>3901.0680000000002</v>
      </c>
      <c r="I1137" s="3">
        <v>9</v>
      </c>
      <c r="J1137" s="4">
        <v>44989</v>
      </c>
      <c r="K1137" s="3" t="s">
        <v>35</v>
      </c>
      <c r="L1137" s="3" t="s">
        <v>36</v>
      </c>
      <c r="M1137" s="3">
        <v>582.98</v>
      </c>
      <c r="N1137" s="3" t="s">
        <v>57</v>
      </c>
      <c r="O1137" s="3"/>
      <c r="P1137" s="5"/>
      <c r="Q1137" s="5"/>
      <c r="R1137" s="5"/>
      <c r="S1137" s="5"/>
      <c r="T1137" s="5"/>
      <c r="U1137" s="5"/>
      <c r="V1137" s="5"/>
      <c r="W1137" s="5"/>
      <c r="X1137" s="5"/>
      <c r="Y1137" s="5"/>
      <c r="Z1137" s="5"/>
      <c r="AA1137" s="5"/>
      <c r="AB1137" s="5"/>
      <c r="AC1137" s="5"/>
      <c r="AD1137" s="5"/>
    </row>
    <row r="1138" spans="1:30" ht="15.75" customHeight="1">
      <c r="A1138" s="3" t="s">
        <v>1186</v>
      </c>
      <c r="B1138" s="4" t="str">
        <f t="shared" si="12"/>
        <v>December</v>
      </c>
      <c r="C1138" s="3">
        <v>3900.56</v>
      </c>
      <c r="D1138" s="4">
        <v>45635</v>
      </c>
      <c r="E1138" s="3" t="s">
        <v>2</v>
      </c>
      <c r="F1138" s="3" t="s">
        <v>51</v>
      </c>
      <c r="G1138" s="3">
        <f t="shared" si="13"/>
        <v>390.05600000000004</v>
      </c>
      <c r="H1138" s="3">
        <f t="shared" si="14"/>
        <v>3510.5039999999999</v>
      </c>
      <c r="I1138" s="3">
        <v>2</v>
      </c>
      <c r="J1138" s="4">
        <v>45636</v>
      </c>
      <c r="K1138" s="3" t="s">
        <v>49</v>
      </c>
      <c r="L1138" s="3" t="s">
        <v>36</v>
      </c>
      <c r="M1138" s="3">
        <v>784.2</v>
      </c>
      <c r="N1138" s="3" t="s">
        <v>46</v>
      </c>
      <c r="O1138" s="3"/>
      <c r="P1138" s="5"/>
      <c r="Q1138" s="5"/>
      <c r="R1138" s="5"/>
      <c r="S1138" s="5"/>
      <c r="T1138" s="5"/>
      <c r="U1138" s="5"/>
      <c r="V1138" s="5"/>
      <c r="W1138" s="5"/>
      <c r="X1138" s="5"/>
      <c r="Y1138" s="5"/>
      <c r="Z1138" s="5"/>
      <c r="AA1138" s="5"/>
      <c r="AB1138" s="5"/>
      <c r="AC1138" s="5"/>
      <c r="AD1138" s="5"/>
    </row>
    <row r="1139" spans="1:30" ht="15.75" customHeight="1">
      <c r="A1139" s="3" t="s">
        <v>1187</v>
      </c>
      <c r="B1139" s="4" t="str">
        <f t="shared" si="12"/>
        <v>May</v>
      </c>
      <c r="C1139" s="3">
        <v>1032.3499999999999</v>
      </c>
      <c r="D1139" s="4">
        <v>45433</v>
      </c>
      <c r="E1139" s="3" t="s">
        <v>4</v>
      </c>
      <c r="F1139" s="3" t="s">
        <v>44</v>
      </c>
      <c r="G1139" s="3">
        <f t="shared" si="13"/>
        <v>103.235</v>
      </c>
      <c r="H1139" s="3">
        <f t="shared" si="14"/>
        <v>929.1149999999999</v>
      </c>
      <c r="I1139" s="3">
        <v>1</v>
      </c>
      <c r="J1139" s="4">
        <v>45440</v>
      </c>
      <c r="K1139" s="3" t="s">
        <v>35</v>
      </c>
      <c r="L1139" s="3" t="s">
        <v>45</v>
      </c>
      <c r="M1139" s="3">
        <v>73.75</v>
      </c>
      <c r="N1139" s="3" t="s">
        <v>52</v>
      </c>
      <c r="O1139" s="3"/>
      <c r="P1139" s="5"/>
      <c r="Q1139" s="5"/>
      <c r="R1139" s="5"/>
      <c r="S1139" s="5"/>
      <c r="T1139" s="5"/>
      <c r="U1139" s="5"/>
      <c r="V1139" s="5"/>
      <c r="W1139" s="5"/>
      <c r="X1139" s="5"/>
      <c r="Y1139" s="5"/>
      <c r="Z1139" s="5"/>
      <c r="AA1139" s="5"/>
      <c r="AB1139" s="5"/>
      <c r="AC1139" s="5"/>
      <c r="AD1139" s="5"/>
    </row>
    <row r="1140" spans="1:30" ht="15.75" customHeight="1">
      <c r="A1140" s="3" t="s">
        <v>1188</v>
      </c>
      <c r="B1140" s="4" t="str">
        <f t="shared" si="12"/>
        <v>August</v>
      </c>
      <c r="C1140" s="3">
        <v>847.92</v>
      </c>
      <c r="D1140" s="4">
        <v>45167</v>
      </c>
      <c r="E1140" s="3" t="s">
        <v>5</v>
      </c>
      <c r="F1140" s="3" t="s">
        <v>39</v>
      </c>
      <c r="G1140" s="3">
        <f t="shared" si="13"/>
        <v>84.792000000000002</v>
      </c>
      <c r="H1140" s="3">
        <f t="shared" si="14"/>
        <v>763.12799999999993</v>
      </c>
      <c r="I1140" s="3">
        <v>7</v>
      </c>
      <c r="J1140" s="4">
        <v>45173</v>
      </c>
      <c r="K1140" s="3" t="s">
        <v>49</v>
      </c>
      <c r="L1140" s="3" t="s">
        <v>41</v>
      </c>
      <c r="M1140" s="3">
        <v>46.9</v>
      </c>
      <c r="N1140" s="3" t="s">
        <v>52</v>
      </c>
      <c r="O1140" s="3"/>
      <c r="P1140" s="5"/>
      <c r="Q1140" s="5"/>
      <c r="R1140" s="5"/>
      <c r="S1140" s="5"/>
      <c r="T1140" s="5"/>
      <c r="U1140" s="5"/>
      <c r="V1140" s="5"/>
      <c r="W1140" s="5"/>
      <c r="X1140" s="5"/>
      <c r="Y1140" s="5"/>
      <c r="Z1140" s="5"/>
      <c r="AA1140" s="5"/>
      <c r="AB1140" s="5"/>
      <c r="AC1140" s="5"/>
      <c r="AD1140" s="5"/>
    </row>
    <row r="1141" spans="1:30" ht="15.75" customHeight="1">
      <c r="A1141" s="3" t="s">
        <v>1189</v>
      </c>
      <c r="B1141" s="4" t="str">
        <f t="shared" si="12"/>
        <v>November</v>
      </c>
      <c r="C1141" s="3">
        <v>1803.62</v>
      </c>
      <c r="D1141" s="4">
        <v>45622</v>
      </c>
      <c r="E1141" s="3" t="s">
        <v>3</v>
      </c>
      <c r="F1141" s="3" t="s">
        <v>34</v>
      </c>
      <c r="G1141" s="3">
        <f t="shared" si="13"/>
        <v>180.36199999999999</v>
      </c>
      <c r="H1141" s="3">
        <f t="shared" si="14"/>
        <v>1623.2579999999998</v>
      </c>
      <c r="I1141" s="3">
        <v>5</v>
      </c>
      <c r="J1141" s="4">
        <v>45626</v>
      </c>
      <c r="K1141" s="3" t="s">
        <v>40</v>
      </c>
      <c r="L1141" s="3" t="s">
        <v>45</v>
      </c>
      <c r="M1141" s="3">
        <v>92.31</v>
      </c>
      <c r="N1141" s="3" t="s">
        <v>57</v>
      </c>
      <c r="O1141" s="3"/>
      <c r="P1141" s="5"/>
      <c r="Q1141" s="5"/>
      <c r="R1141" s="5"/>
      <c r="S1141" s="5"/>
      <c r="T1141" s="5"/>
      <c r="U1141" s="5"/>
      <c r="V1141" s="5"/>
      <c r="W1141" s="5"/>
      <c r="X1141" s="5"/>
      <c r="Y1141" s="5"/>
      <c r="Z1141" s="5"/>
      <c r="AA1141" s="5"/>
      <c r="AB1141" s="5"/>
      <c r="AC1141" s="5"/>
      <c r="AD1141" s="5"/>
    </row>
    <row r="1142" spans="1:30" ht="15.75" customHeight="1">
      <c r="A1142" s="3" t="s">
        <v>1190</v>
      </c>
      <c r="B1142" s="4" t="str">
        <f t="shared" si="12"/>
        <v>April</v>
      </c>
      <c r="C1142" s="3">
        <v>2119.66</v>
      </c>
      <c r="D1142" s="4">
        <v>45018</v>
      </c>
      <c r="E1142" s="3" t="s">
        <v>4</v>
      </c>
      <c r="F1142" s="3" t="s">
        <v>39</v>
      </c>
      <c r="G1142" s="3">
        <f t="shared" si="13"/>
        <v>211.96600000000001</v>
      </c>
      <c r="H1142" s="3">
        <f t="shared" si="14"/>
        <v>1907.694</v>
      </c>
      <c r="I1142" s="3">
        <v>5</v>
      </c>
      <c r="J1142" s="4">
        <v>45020</v>
      </c>
      <c r="K1142" s="3" t="s">
        <v>40</v>
      </c>
      <c r="L1142" s="3" t="s">
        <v>36</v>
      </c>
      <c r="M1142" s="3">
        <v>165.42</v>
      </c>
      <c r="N1142" s="3" t="s">
        <v>52</v>
      </c>
      <c r="O1142" s="3"/>
      <c r="P1142" s="5"/>
      <c r="Q1142" s="5"/>
      <c r="R1142" s="5"/>
      <c r="S1142" s="5"/>
      <c r="T1142" s="5"/>
      <c r="U1142" s="5"/>
      <c r="V1142" s="5"/>
      <c r="W1142" s="5"/>
      <c r="X1142" s="5"/>
      <c r="Y1142" s="5"/>
      <c r="Z1142" s="5"/>
      <c r="AA1142" s="5"/>
      <c r="AB1142" s="5"/>
      <c r="AC1142" s="5"/>
      <c r="AD1142" s="5"/>
    </row>
    <row r="1143" spans="1:30" ht="15.75" customHeight="1">
      <c r="A1143" s="3" t="s">
        <v>1191</v>
      </c>
      <c r="B1143" s="4" t="str">
        <f t="shared" si="12"/>
        <v>September</v>
      </c>
      <c r="C1143" s="3">
        <v>4666.8900000000003</v>
      </c>
      <c r="D1143" s="4">
        <v>45539</v>
      </c>
      <c r="E1143" s="3" t="s">
        <v>3</v>
      </c>
      <c r="F1143" s="3" t="s">
        <v>54</v>
      </c>
      <c r="G1143" s="3">
        <f t="shared" si="13"/>
        <v>466.68900000000008</v>
      </c>
      <c r="H1143" s="3">
        <f t="shared" si="14"/>
        <v>4200.201</v>
      </c>
      <c r="I1143" s="3">
        <v>2</v>
      </c>
      <c r="J1143" s="4">
        <v>45545</v>
      </c>
      <c r="K1143" s="3" t="s">
        <v>40</v>
      </c>
      <c r="L1143" s="3" t="s">
        <v>45</v>
      </c>
      <c r="M1143" s="3">
        <v>393.33</v>
      </c>
      <c r="N1143" s="3" t="s">
        <v>46</v>
      </c>
      <c r="O1143" s="3"/>
      <c r="P1143" s="5"/>
      <c r="Q1143" s="5"/>
      <c r="R1143" s="5"/>
      <c r="S1143" s="5"/>
      <c r="T1143" s="5"/>
      <c r="U1143" s="5"/>
      <c r="V1143" s="5"/>
      <c r="W1143" s="5"/>
      <c r="X1143" s="5"/>
      <c r="Y1143" s="5"/>
      <c r="Z1143" s="5"/>
      <c r="AA1143" s="5"/>
      <c r="AB1143" s="5"/>
      <c r="AC1143" s="5"/>
      <c r="AD1143" s="5"/>
    </row>
    <row r="1144" spans="1:30" ht="15.75" customHeight="1">
      <c r="A1144" s="3" t="s">
        <v>1192</v>
      </c>
      <c r="B1144" s="4" t="str">
        <f t="shared" si="12"/>
        <v>August</v>
      </c>
      <c r="C1144" s="3">
        <v>1577.94</v>
      </c>
      <c r="D1144" s="4">
        <v>45532</v>
      </c>
      <c r="E1144" s="3" t="s">
        <v>5</v>
      </c>
      <c r="F1144" s="3" t="s">
        <v>34</v>
      </c>
      <c r="G1144" s="3">
        <f t="shared" si="13"/>
        <v>157.79400000000001</v>
      </c>
      <c r="H1144" s="3">
        <f t="shared" si="14"/>
        <v>1420.146</v>
      </c>
      <c r="I1144" s="3">
        <v>6</v>
      </c>
      <c r="J1144" s="4">
        <v>45539</v>
      </c>
      <c r="K1144" s="3" t="s">
        <v>35</v>
      </c>
      <c r="L1144" s="3" t="s">
        <v>36</v>
      </c>
      <c r="M1144" s="3">
        <v>345.57</v>
      </c>
      <c r="N1144" s="3" t="s">
        <v>46</v>
      </c>
      <c r="O1144" s="3"/>
      <c r="P1144" s="5"/>
      <c r="Q1144" s="5"/>
      <c r="R1144" s="5"/>
      <c r="S1144" s="5"/>
      <c r="T1144" s="5"/>
      <c r="U1144" s="5"/>
      <c r="V1144" s="5"/>
      <c r="W1144" s="5"/>
      <c r="X1144" s="5"/>
      <c r="Y1144" s="5"/>
      <c r="Z1144" s="5"/>
      <c r="AA1144" s="5"/>
      <c r="AB1144" s="5"/>
      <c r="AC1144" s="5"/>
      <c r="AD1144" s="5"/>
    </row>
    <row r="1145" spans="1:30" ht="15.75" customHeight="1">
      <c r="A1145" s="3" t="s">
        <v>1193</v>
      </c>
      <c r="B1145" s="4" t="str">
        <f t="shared" si="12"/>
        <v>February</v>
      </c>
      <c r="C1145" s="3">
        <v>4351.16</v>
      </c>
      <c r="D1145" s="4">
        <v>45324</v>
      </c>
      <c r="E1145" s="3" t="s">
        <v>2</v>
      </c>
      <c r="F1145" s="3" t="s">
        <v>54</v>
      </c>
      <c r="G1145" s="3">
        <f t="shared" si="13"/>
        <v>435.11599999999999</v>
      </c>
      <c r="H1145" s="3">
        <f t="shared" si="14"/>
        <v>3916.0439999999999</v>
      </c>
      <c r="I1145" s="3">
        <v>5</v>
      </c>
      <c r="J1145" s="4">
        <v>45328</v>
      </c>
      <c r="K1145" s="3" t="s">
        <v>49</v>
      </c>
      <c r="L1145" s="3" t="s">
        <v>45</v>
      </c>
      <c r="M1145" s="3">
        <v>657.76</v>
      </c>
      <c r="N1145" s="3" t="s">
        <v>37</v>
      </c>
      <c r="O1145" s="3"/>
      <c r="P1145" s="5"/>
      <c r="Q1145" s="5"/>
      <c r="R1145" s="5"/>
      <c r="S1145" s="5"/>
      <c r="T1145" s="5"/>
      <c r="U1145" s="5"/>
      <c r="V1145" s="5"/>
      <c r="W1145" s="5"/>
      <c r="X1145" s="5"/>
      <c r="Y1145" s="5"/>
      <c r="Z1145" s="5"/>
      <c r="AA1145" s="5"/>
      <c r="AB1145" s="5"/>
      <c r="AC1145" s="5"/>
      <c r="AD1145" s="5"/>
    </row>
    <row r="1146" spans="1:30" ht="15.75" customHeight="1">
      <c r="A1146" s="3" t="s">
        <v>1194</v>
      </c>
      <c r="B1146" s="4" t="str">
        <f t="shared" si="12"/>
        <v>January</v>
      </c>
      <c r="C1146" s="3">
        <v>2576.02</v>
      </c>
      <c r="D1146" s="4">
        <v>45318</v>
      </c>
      <c r="E1146" s="3" t="s">
        <v>5</v>
      </c>
      <c r="F1146" s="3" t="s">
        <v>39</v>
      </c>
      <c r="G1146" s="3">
        <f t="shared" si="13"/>
        <v>257.60200000000003</v>
      </c>
      <c r="H1146" s="3">
        <f t="shared" si="14"/>
        <v>2318.4180000000001</v>
      </c>
      <c r="I1146" s="3">
        <v>5</v>
      </c>
      <c r="J1146" s="4">
        <v>45320</v>
      </c>
      <c r="K1146" s="3" t="s">
        <v>35</v>
      </c>
      <c r="L1146" s="3" t="s">
        <v>41</v>
      </c>
      <c r="M1146" s="3">
        <v>157.58000000000001</v>
      </c>
      <c r="N1146" s="3" t="s">
        <v>37</v>
      </c>
      <c r="O1146" s="3"/>
      <c r="P1146" s="5"/>
      <c r="Q1146" s="5"/>
      <c r="R1146" s="5"/>
      <c r="S1146" s="5"/>
      <c r="T1146" s="5"/>
      <c r="U1146" s="5"/>
      <c r="V1146" s="5"/>
      <c r="W1146" s="5"/>
      <c r="X1146" s="5"/>
      <c r="Y1146" s="5"/>
      <c r="Z1146" s="5"/>
      <c r="AA1146" s="5"/>
      <c r="AB1146" s="5"/>
      <c r="AC1146" s="5"/>
      <c r="AD1146" s="5"/>
    </row>
    <row r="1147" spans="1:30" ht="15.75" customHeight="1">
      <c r="A1147" s="3" t="s">
        <v>1195</v>
      </c>
      <c r="B1147" s="4" t="str">
        <f t="shared" si="12"/>
        <v>February</v>
      </c>
      <c r="C1147" s="3">
        <v>4439.5600000000004</v>
      </c>
      <c r="D1147" s="4">
        <v>44972</v>
      </c>
      <c r="E1147" s="3" t="s">
        <v>4</v>
      </c>
      <c r="F1147" s="3" t="s">
        <v>44</v>
      </c>
      <c r="G1147" s="3">
        <f t="shared" si="13"/>
        <v>443.95600000000007</v>
      </c>
      <c r="H1147" s="3">
        <f t="shared" si="14"/>
        <v>3995.6040000000003</v>
      </c>
      <c r="I1147" s="3">
        <v>6</v>
      </c>
      <c r="J1147" s="4">
        <v>44979</v>
      </c>
      <c r="K1147" s="3" t="s">
        <v>35</v>
      </c>
      <c r="L1147" s="3" t="s">
        <v>45</v>
      </c>
      <c r="M1147" s="3">
        <v>431.46</v>
      </c>
      <c r="N1147" s="3" t="s">
        <v>52</v>
      </c>
      <c r="O1147" s="3"/>
      <c r="P1147" s="5"/>
      <c r="Q1147" s="5"/>
      <c r="R1147" s="5"/>
      <c r="S1147" s="5"/>
      <c r="T1147" s="5"/>
      <c r="U1147" s="5"/>
      <c r="V1147" s="5"/>
      <c r="W1147" s="5"/>
      <c r="X1147" s="5"/>
      <c r="Y1147" s="5"/>
      <c r="Z1147" s="5"/>
      <c r="AA1147" s="5"/>
      <c r="AB1147" s="5"/>
      <c r="AC1147" s="5"/>
      <c r="AD1147" s="5"/>
    </row>
    <row r="1148" spans="1:30" ht="15.75" customHeight="1">
      <c r="A1148" s="3" t="s">
        <v>1196</v>
      </c>
      <c r="B1148" s="4" t="str">
        <f t="shared" si="12"/>
        <v>June</v>
      </c>
      <c r="C1148" s="3">
        <v>3539.57</v>
      </c>
      <c r="D1148" s="4">
        <v>45081</v>
      </c>
      <c r="E1148" s="3" t="s">
        <v>2</v>
      </c>
      <c r="F1148" s="3" t="s">
        <v>54</v>
      </c>
      <c r="G1148" s="3">
        <f t="shared" si="13"/>
        <v>353.95700000000005</v>
      </c>
      <c r="H1148" s="3">
        <f t="shared" si="14"/>
        <v>3185.6130000000003</v>
      </c>
      <c r="I1148" s="3">
        <v>2</v>
      </c>
      <c r="J1148" s="4">
        <v>45087</v>
      </c>
      <c r="K1148" s="3" t="s">
        <v>35</v>
      </c>
      <c r="L1148" s="3" t="s">
        <v>36</v>
      </c>
      <c r="M1148" s="3">
        <v>630.21</v>
      </c>
      <c r="N1148" s="3" t="s">
        <v>42</v>
      </c>
      <c r="O1148" s="3"/>
      <c r="P1148" s="5"/>
      <c r="Q1148" s="5"/>
      <c r="R1148" s="5"/>
      <c r="S1148" s="5"/>
      <c r="T1148" s="5"/>
      <c r="U1148" s="5"/>
      <c r="V1148" s="5"/>
      <c r="W1148" s="5"/>
      <c r="X1148" s="5"/>
      <c r="Y1148" s="5"/>
      <c r="Z1148" s="5"/>
      <c r="AA1148" s="5"/>
      <c r="AB1148" s="5"/>
      <c r="AC1148" s="5"/>
      <c r="AD1148" s="5"/>
    </row>
    <row r="1149" spans="1:30" ht="15.75" customHeight="1">
      <c r="A1149" s="3" t="s">
        <v>1197</v>
      </c>
      <c r="B1149" s="4" t="str">
        <f t="shared" si="12"/>
        <v>March</v>
      </c>
      <c r="C1149" s="3">
        <v>3571.11</v>
      </c>
      <c r="D1149" s="4">
        <v>44996</v>
      </c>
      <c r="E1149" s="3" t="s">
        <v>4</v>
      </c>
      <c r="F1149" s="3" t="s">
        <v>51</v>
      </c>
      <c r="G1149" s="3">
        <f t="shared" si="13"/>
        <v>357.11100000000005</v>
      </c>
      <c r="H1149" s="3">
        <f t="shared" si="14"/>
        <v>3213.9990000000003</v>
      </c>
      <c r="I1149" s="3">
        <v>5</v>
      </c>
      <c r="J1149" s="4">
        <v>45003</v>
      </c>
      <c r="K1149" s="3" t="s">
        <v>40</v>
      </c>
      <c r="L1149" s="3" t="s">
        <v>36</v>
      </c>
      <c r="M1149" s="3">
        <v>733.14</v>
      </c>
      <c r="N1149" s="3" t="s">
        <v>37</v>
      </c>
      <c r="O1149" s="3"/>
      <c r="P1149" s="5"/>
      <c r="Q1149" s="5"/>
      <c r="R1149" s="5"/>
      <c r="S1149" s="5"/>
      <c r="T1149" s="5"/>
      <c r="U1149" s="5"/>
      <c r="V1149" s="5"/>
      <c r="W1149" s="5"/>
      <c r="X1149" s="5"/>
      <c r="Y1149" s="5"/>
      <c r="Z1149" s="5"/>
      <c r="AA1149" s="5"/>
      <c r="AB1149" s="5"/>
      <c r="AC1149" s="5"/>
      <c r="AD1149" s="5"/>
    </row>
    <row r="1150" spans="1:30" ht="15.75" customHeight="1">
      <c r="A1150" s="3" t="s">
        <v>1198</v>
      </c>
      <c r="B1150" s="4" t="str">
        <f t="shared" si="12"/>
        <v>May</v>
      </c>
      <c r="C1150" s="3">
        <v>2642.11</v>
      </c>
      <c r="D1150" s="4">
        <v>45437</v>
      </c>
      <c r="E1150" s="3" t="s">
        <v>2</v>
      </c>
      <c r="F1150" s="3" t="s">
        <v>44</v>
      </c>
      <c r="G1150" s="3">
        <f t="shared" si="13"/>
        <v>264.21100000000001</v>
      </c>
      <c r="H1150" s="3">
        <f t="shared" si="14"/>
        <v>2377.8990000000003</v>
      </c>
      <c r="I1150" s="3">
        <v>1</v>
      </c>
      <c r="J1150" s="4">
        <v>45442</v>
      </c>
      <c r="K1150" s="3" t="s">
        <v>40</v>
      </c>
      <c r="L1150" s="3" t="s">
        <v>36</v>
      </c>
      <c r="M1150" s="3">
        <v>783.17</v>
      </c>
      <c r="N1150" s="3" t="s">
        <v>42</v>
      </c>
      <c r="O1150" s="3"/>
      <c r="P1150" s="5"/>
      <c r="Q1150" s="5"/>
      <c r="R1150" s="5"/>
      <c r="S1150" s="5"/>
      <c r="T1150" s="5"/>
      <c r="U1150" s="5"/>
      <c r="V1150" s="5"/>
      <c r="W1150" s="5"/>
      <c r="X1150" s="5"/>
      <c r="Y1150" s="5"/>
      <c r="Z1150" s="5"/>
      <c r="AA1150" s="5"/>
      <c r="AB1150" s="5"/>
      <c r="AC1150" s="5"/>
      <c r="AD1150" s="5"/>
    </row>
    <row r="1151" spans="1:30" ht="15.75" customHeight="1">
      <c r="A1151" s="3" t="s">
        <v>1199</v>
      </c>
      <c r="B1151" s="4" t="str">
        <f t="shared" si="12"/>
        <v>October</v>
      </c>
      <c r="C1151" s="3">
        <v>4217.49</v>
      </c>
      <c r="D1151" s="4">
        <v>45208</v>
      </c>
      <c r="E1151" s="3" t="s">
        <v>3</v>
      </c>
      <c r="F1151" s="3" t="s">
        <v>44</v>
      </c>
      <c r="G1151" s="3">
        <f t="shared" si="13"/>
        <v>421.74900000000002</v>
      </c>
      <c r="H1151" s="3">
        <f t="shared" si="14"/>
        <v>3795.741</v>
      </c>
      <c r="I1151" s="3">
        <v>8</v>
      </c>
      <c r="J1151" s="4">
        <v>45211</v>
      </c>
      <c r="K1151" s="3" t="s">
        <v>49</v>
      </c>
      <c r="L1151" s="3" t="s">
        <v>45</v>
      </c>
      <c r="M1151" s="3">
        <v>757.89</v>
      </c>
      <c r="N1151" s="3" t="s">
        <v>37</v>
      </c>
      <c r="O1151" s="3"/>
      <c r="P1151" s="5"/>
      <c r="Q1151" s="5"/>
      <c r="R1151" s="5"/>
      <c r="S1151" s="5"/>
      <c r="T1151" s="5"/>
      <c r="U1151" s="5"/>
      <c r="V1151" s="5"/>
      <c r="W1151" s="5"/>
      <c r="X1151" s="5"/>
      <c r="Y1151" s="5"/>
      <c r="Z1151" s="5"/>
      <c r="AA1151" s="5"/>
      <c r="AB1151" s="5"/>
      <c r="AC1151" s="5"/>
      <c r="AD1151" s="5"/>
    </row>
    <row r="1152" spans="1:30" ht="15.75" customHeight="1">
      <c r="A1152" s="3" t="s">
        <v>1200</v>
      </c>
      <c r="B1152" s="4" t="str">
        <f t="shared" si="12"/>
        <v>March</v>
      </c>
      <c r="C1152" s="3">
        <v>1346.68</v>
      </c>
      <c r="D1152" s="4">
        <v>45352</v>
      </c>
      <c r="E1152" s="3" t="s">
        <v>3</v>
      </c>
      <c r="F1152" s="3" t="s">
        <v>39</v>
      </c>
      <c r="G1152" s="3">
        <f t="shared" si="13"/>
        <v>134.66800000000001</v>
      </c>
      <c r="H1152" s="3">
        <f t="shared" si="14"/>
        <v>1212.0120000000002</v>
      </c>
      <c r="I1152" s="3">
        <v>1</v>
      </c>
      <c r="J1152" s="4">
        <v>45355</v>
      </c>
      <c r="K1152" s="3" t="s">
        <v>40</v>
      </c>
      <c r="L1152" s="3" t="s">
        <v>36</v>
      </c>
      <c r="M1152" s="3">
        <v>107.39</v>
      </c>
      <c r="N1152" s="3" t="s">
        <v>57</v>
      </c>
      <c r="O1152" s="3"/>
      <c r="P1152" s="5"/>
      <c r="Q1152" s="5"/>
      <c r="R1152" s="5"/>
      <c r="S1152" s="5"/>
      <c r="T1152" s="5"/>
      <c r="U1152" s="5"/>
      <c r="V1152" s="5"/>
      <c r="W1152" s="5"/>
      <c r="X1152" s="5"/>
      <c r="Y1152" s="5"/>
      <c r="Z1152" s="5"/>
      <c r="AA1152" s="5"/>
      <c r="AB1152" s="5"/>
      <c r="AC1152" s="5"/>
      <c r="AD1152" s="5"/>
    </row>
    <row r="1153" spans="1:30" ht="15.75" customHeight="1">
      <c r="A1153" s="3" t="s">
        <v>1201</v>
      </c>
      <c r="B1153" s="4" t="str">
        <f t="shared" si="12"/>
        <v>January</v>
      </c>
      <c r="C1153" s="3">
        <v>4546.0200000000004</v>
      </c>
      <c r="D1153" s="4">
        <v>44956</v>
      </c>
      <c r="E1153" s="3" t="s">
        <v>3</v>
      </c>
      <c r="F1153" s="3" t="s">
        <v>39</v>
      </c>
      <c r="G1153" s="3">
        <f t="shared" si="13"/>
        <v>454.60200000000009</v>
      </c>
      <c r="H1153" s="3">
        <f t="shared" si="14"/>
        <v>4091.4180000000006</v>
      </c>
      <c r="I1153" s="3">
        <v>7</v>
      </c>
      <c r="J1153" s="4">
        <v>44961</v>
      </c>
      <c r="K1153" s="3" t="s">
        <v>49</v>
      </c>
      <c r="L1153" s="3" t="s">
        <v>45</v>
      </c>
      <c r="M1153" s="3">
        <v>963.28</v>
      </c>
      <c r="N1153" s="3" t="s">
        <v>65</v>
      </c>
      <c r="O1153" s="3"/>
      <c r="P1153" s="5"/>
      <c r="Q1153" s="5"/>
      <c r="R1153" s="5"/>
      <c r="S1153" s="5"/>
      <c r="T1153" s="5"/>
      <c r="U1153" s="5"/>
      <c r="V1153" s="5"/>
      <c r="W1153" s="5"/>
      <c r="X1153" s="5"/>
      <c r="Y1153" s="5"/>
      <c r="Z1153" s="5"/>
      <c r="AA1153" s="5"/>
      <c r="AB1153" s="5"/>
      <c r="AC1153" s="5"/>
      <c r="AD1153" s="5"/>
    </row>
    <row r="1154" spans="1:30" ht="15.75" customHeight="1">
      <c r="A1154" s="3" t="s">
        <v>1202</v>
      </c>
      <c r="B1154" s="4" t="str">
        <f t="shared" si="12"/>
        <v>December</v>
      </c>
      <c r="C1154" s="3">
        <v>3220.2</v>
      </c>
      <c r="D1154" s="4">
        <v>45647</v>
      </c>
      <c r="E1154" s="3" t="s">
        <v>5</v>
      </c>
      <c r="F1154" s="3" t="s">
        <v>34</v>
      </c>
      <c r="G1154" s="3">
        <f t="shared" si="13"/>
        <v>322.02</v>
      </c>
      <c r="H1154" s="3">
        <f t="shared" si="14"/>
        <v>2898.18</v>
      </c>
      <c r="I1154" s="3">
        <v>6</v>
      </c>
      <c r="J1154" s="4">
        <v>45651</v>
      </c>
      <c r="K1154" s="3" t="s">
        <v>49</v>
      </c>
      <c r="L1154" s="3" t="s">
        <v>36</v>
      </c>
      <c r="M1154" s="3">
        <v>649.1</v>
      </c>
      <c r="N1154" s="3" t="s">
        <v>52</v>
      </c>
      <c r="O1154" s="3"/>
      <c r="P1154" s="5"/>
      <c r="Q1154" s="5"/>
      <c r="R1154" s="5"/>
      <c r="S1154" s="5"/>
      <c r="T1154" s="5"/>
      <c r="U1154" s="5"/>
      <c r="V1154" s="5"/>
      <c r="W1154" s="5"/>
      <c r="X1154" s="5"/>
      <c r="Y1154" s="5"/>
      <c r="Z1154" s="5"/>
      <c r="AA1154" s="5"/>
      <c r="AB1154" s="5"/>
      <c r="AC1154" s="5"/>
      <c r="AD1154" s="5"/>
    </row>
    <row r="1155" spans="1:30" ht="15.75" customHeight="1">
      <c r="A1155" s="3" t="s">
        <v>1203</v>
      </c>
      <c r="B1155" s="4" t="str">
        <f t="shared" si="12"/>
        <v>September</v>
      </c>
      <c r="C1155" s="3">
        <v>2249.67</v>
      </c>
      <c r="D1155" s="4">
        <v>45188</v>
      </c>
      <c r="E1155" s="3" t="s">
        <v>4</v>
      </c>
      <c r="F1155" s="3" t="s">
        <v>34</v>
      </c>
      <c r="G1155" s="3">
        <f t="shared" si="13"/>
        <v>224.96700000000001</v>
      </c>
      <c r="H1155" s="3">
        <f t="shared" si="14"/>
        <v>2024.703</v>
      </c>
      <c r="I1155" s="3">
        <v>8</v>
      </c>
      <c r="J1155" s="4">
        <v>45195</v>
      </c>
      <c r="K1155" s="3" t="s">
        <v>40</v>
      </c>
      <c r="L1155" s="3" t="s">
        <v>41</v>
      </c>
      <c r="M1155" s="3">
        <v>305.31</v>
      </c>
      <c r="N1155" s="3" t="s">
        <v>37</v>
      </c>
      <c r="O1155" s="3"/>
      <c r="P1155" s="5"/>
      <c r="Q1155" s="5"/>
      <c r="R1155" s="5"/>
      <c r="S1155" s="5"/>
      <c r="T1155" s="5"/>
      <c r="U1155" s="5"/>
      <c r="V1155" s="5"/>
      <c r="W1155" s="5"/>
      <c r="X1155" s="5"/>
      <c r="Y1155" s="5"/>
      <c r="Z1155" s="5"/>
      <c r="AA1155" s="5"/>
      <c r="AB1155" s="5"/>
      <c r="AC1155" s="5"/>
      <c r="AD1155" s="5"/>
    </row>
    <row r="1156" spans="1:30" ht="15.75" customHeight="1">
      <c r="A1156" s="3" t="s">
        <v>1204</v>
      </c>
      <c r="B1156" s="4" t="str">
        <f t="shared" si="12"/>
        <v>November</v>
      </c>
      <c r="C1156" s="3">
        <v>4912.7299999999996</v>
      </c>
      <c r="D1156" s="4">
        <v>45249</v>
      </c>
      <c r="E1156" s="3" t="s">
        <v>5</v>
      </c>
      <c r="F1156" s="3" t="s">
        <v>51</v>
      </c>
      <c r="G1156" s="3">
        <f t="shared" si="13"/>
        <v>491.27299999999997</v>
      </c>
      <c r="H1156" s="3">
        <f t="shared" si="14"/>
        <v>4421.4569999999994</v>
      </c>
      <c r="I1156" s="3">
        <v>5</v>
      </c>
      <c r="J1156" s="4">
        <v>45252</v>
      </c>
      <c r="K1156" s="3" t="s">
        <v>40</v>
      </c>
      <c r="L1156" s="3" t="s">
        <v>36</v>
      </c>
      <c r="M1156" s="3">
        <v>1054.72</v>
      </c>
      <c r="N1156" s="3" t="s">
        <v>65</v>
      </c>
      <c r="O1156" s="3"/>
      <c r="P1156" s="5"/>
      <c r="Q1156" s="5"/>
      <c r="R1156" s="5"/>
      <c r="S1156" s="5"/>
      <c r="T1156" s="5"/>
      <c r="U1156" s="5"/>
      <c r="V1156" s="5"/>
      <c r="W1156" s="5"/>
      <c r="X1156" s="5"/>
      <c r="Y1156" s="5"/>
      <c r="Z1156" s="5"/>
      <c r="AA1156" s="5"/>
      <c r="AB1156" s="5"/>
      <c r="AC1156" s="5"/>
      <c r="AD1156" s="5"/>
    </row>
    <row r="1157" spans="1:30" ht="15.75" customHeight="1">
      <c r="A1157" s="3" t="s">
        <v>1205</v>
      </c>
      <c r="B1157" s="4" t="str">
        <f t="shared" si="12"/>
        <v>March</v>
      </c>
      <c r="C1157" s="3">
        <v>4323.87</v>
      </c>
      <c r="D1157" s="4">
        <v>45009</v>
      </c>
      <c r="E1157" s="3" t="s">
        <v>3</v>
      </c>
      <c r="F1157" s="3" t="s">
        <v>44</v>
      </c>
      <c r="G1157" s="3">
        <f t="shared" si="13"/>
        <v>432.387</v>
      </c>
      <c r="H1157" s="3">
        <f t="shared" si="14"/>
        <v>3891.4829999999997</v>
      </c>
      <c r="I1157" s="3">
        <v>6</v>
      </c>
      <c r="J1157" s="4">
        <v>45015</v>
      </c>
      <c r="K1157" s="3" t="s">
        <v>40</v>
      </c>
      <c r="L1157" s="3" t="s">
        <v>36</v>
      </c>
      <c r="M1157" s="3">
        <v>1221.25</v>
      </c>
      <c r="N1157" s="3" t="s">
        <v>57</v>
      </c>
      <c r="O1157" s="3"/>
      <c r="P1157" s="5"/>
      <c r="Q1157" s="5"/>
      <c r="R1157" s="5"/>
      <c r="S1157" s="5"/>
      <c r="T1157" s="5"/>
      <c r="U1157" s="5"/>
      <c r="V1157" s="5"/>
      <c r="W1157" s="5"/>
      <c r="X1157" s="5"/>
      <c r="Y1157" s="5"/>
      <c r="Z1157" s="5"/>
      <c r="AA1157" s="5"/>
      <c r="AB1157" s="5"/>
      <c r="AC1157" s="5"/>
      <c r="AD1157" s="5"/>
    </row>
    <row r="1158" spans="1:30" ht="15.75" customHeight="1">
      <c r="A1158" s="3" t="s">
        <v>1206</v>
      </c>
      <c r="B1158" s="4" t="str">
        <f t="shared" si="12"/>
        <v>April</v>
      </c>
      <c r="C1158" s="3">
        <v>3882.9</v>
      </c>
      <c r="D1158" s="4">
        <v>45393</v>
      </c>
      <c r="E1158" s="3" t="s">
        <v>4</v>
      </c>
      <c r="F1158" s="3" t="s">
        <v>51</v>
      </c>
      <c r="G1158" s="3">
        <f t="shared" si="13"/>
        <v>388.29</v>
      </c>
      <c r="H1158" s="3">
        <f t="shared" si="14"/>
        <v>3494.61</v>
      </c>
      <c r="I1158" s="3">
        <v>4</v>
      </c>
      <c r="J1158" s="4">
        <v>45400</v>
      </c>
      <c r="K1158" s="3" t="s">
        <v>49</v>
      </c>
      <c r="L1158" s="3" t="s">
        <v>45</v>
      </c>
      <c r="M1158" s="3">
        <v>213.51</v>
      </c>
      <c r="N1158" s="3" t="s">
        <v>65</v>
      </c>
      <c r="O1158" s="3"/>
      <c r="P1158" s="5"/>
      <c r="Q1158" s="5"/>
      <c r="R1158" s="5"/>
      <c r="S1158" s="5"/>
      <c r="T1158" s="5"/>
      <c r="U1158" s="5"/>
      <c r="V1158" s="5"/>
      <c r="W1158" s="5"/>
      <c r="X1158" s="5"/>
      <c r="Y1158" s="5"/>
      <c r="Z1158" s="5"/>
      <c r="AA1158" s="5"/>
      <c r="AB1158" s="5"/>
      <c r="AC1158" s="5"/>
      <c r="AD1158" s="5"/>
    </row>
    <row r="1159" spans="1:30" ht="15.75" customHeight="1">
      <c r="A1159" s="3" t="s">
        <v>1207</v>
      </c>
      <c r="B1159" s="4" t="str">
        <f t="shared" si="12"/>
        <v>August</v>
      </c>
      <c r="C1159" s="3">
        <v>1442.12</v>
      </c>
      <c r="D1159" s="4">
        <v>45142</v>
      </c>
      <c r="E1159" s="3" t="s">
        <v>3</v>
      </c>
      <c r="F1159" s="3" t="s">
        <v>51</v>
      </c>
      <c r="G1159" s="3">
        <f t="shared" si="13"/>
        <v>144.21199999999999</v>
      </c>
      <c r="H1159" s="3">
        <f t="shared" si="14"/>
        <v>1297.9079999999999</v>
      </c>
      <c r="I1159" s="3">
        <v>1</v>
      </c>
      <c r="J1159" s="4">
        <v>45149</v>
      </c>
      <c r="K1159" s="3" t="s">
        <v>35</v>
      </c>
      <c r="L1159" s="3" t="s">
        <v>41</v>
      </c>
      <c r="M1159" s="3">
        <v>146.6</v>
      </c>
      <c r="N1159" s="3" t="s">
        <v>52</v>
      </c>
      <c r="O1159" s="3"/>
      <c r="P1159" s="5"/>
      <c r="Q1159" s="5"/>
      <c r="R1159" s="5"/>
      <c r="S1159" s="5"/>
      <c r="T1159" s="5"/>
      <c r="U1159" s="5"/>
      <c r="V1159" s="5"/>
      <c r="W1159" s="5"/>
      <c r="X1159" s="5"/>
      <c r="Y1159" s="5"/>
      <c r="Z1159" s="5"/>
      <c r="AA1159" s="5"/>
      <c r="AB1159" s="5"/>
      <c r="AC1159" s="5"/>
      <c r="AD1159" s="5"/>
    </row>
    <row r="1160" spans="1:30" ht="15.75" customHeight="1">
      <c r="A1160" s="3" t="s">
        <v>1208</v>
      </c>
      <c r="B1160" s="4" t="str">
        <f t="shared" si="12"/>
        <v>February</v>
      </c>
      <c r="C1160" s="3">
        <v>4871.33</v>
      </c>
      <c r="D1160" s="4">
        <v>44961</v>
      </c>
      <c r="E1160" s="3" t="s">
        <v>5</v>
      </c>
      <c r="F1160" s="3" t="s">
        <v>39</v>
      </c>
      <c r="G1160" s="3">
        <f t="shared" si="13"/>
        <v>487.13300000000004</v>
      </c>
      <c r="H1160" s="3">
        <f t="shared" si="14"/>
        <v>4384.1970000000001</v>
      </c>
      <c r="I1160" s="3">
        <v>7</v>
      </c>
      <c r="J1160" s="4">
        <v>44963</v>
      </c>
      <c r="K1160" s="3" t="s">
        <v>49</v>
      </c>
      <c r="L1160" s="3" t="s">
        <v>36</v>
      </c>
      <c r="M1160" s="3">
        <v>387.78</v>
      </c>
      <c r="N1160" s="3" t="s">
        <v>42</v>
      </c>
      <c r="O1160" s="3"/>
      <c r="P1160" s="5"/>
      <c r="Q1160" s="5"/>
      <c r="R1160" s="5"/>
      <c r="S1160" s="5"/>
      <c r="T1160" s="5"/>
      <c r="U1160" s="5"/>
      <c r="V1160" s="5"/>
      <c r="W1160" s="5"/>
      <c r="X1160" s="5"/>
      <c r="Y1160" s="5"/>
      <c r="Z1160" s="5"/>
      <c r="AA1160" s="5"/>
      <c r="AB1160" s="5"/>
      <c r="AC1160" s="5"/>
      <c r="AD1160" s="5"/>
    </row>
    <row r="1161" spans="1:30" ht="15.75" customHeight="1">
      <c r="A1161" s="3" t="s">
        <v>1209</v>
      </c>
      <c r="B1161" s="4" t="str">
        <f t="shared" si="12"/>
        <v>January</v>
      </c>
      <c r="C1161" s="3">
        <v>3740.64</v>
      </c>
      <c r="D1161" s="4">
        <v>44931</v>
      </c>
      <c r="E1161" s="3" t="s">
        <v>5</v>
      </c>
      <c r="F1161" s="3" t="s">
        <v>51</v>
      </c>
      <c r="G1161" s="3">
        <f t="shared" si="13"/>
        <v>374.06400000000002</v>
      </c>
      <c r="H1161" s="3">
        <f t="shared" si="14"/>
        <v>3366.576</v>
      </c>
      <c r="I1161" s="3">
        <v>2</v>
      </c>
      <c r="J1161" s="4">
        <v>44936</v>
      </c>
      <c r="K1161" s="3" t="s">
        <v>49</v>
      </c>
      <c r="L1161" s="3" t="s">
        <v>36</v>
      </c>
      <c r="M1161" s="3">
        <v>846.62</v>
      </c>
      <c r="N1161" s="3" t="s">
        <v>42</v>
      </c>
      <c r="O1161" s="3"/>
      <c r="P1161" s="5"/>
      <c r="Q1161" s="5"/>
      <c r="R1161" s="5"/>
      <c r="S1161" s="5"/>
      <c r="T1161" s="5"/>
      <c r="U1161" s="5"/>
      <c r="V1161" s="5"/>
      <c r="W1161" s="5"/>
      <c r="X1161" s="5"/>
      <c r="Y1161" s="5"/>
      <c r="Z1161" s="5"/>
      <c r="AA1161" s="5"/>
      <c r="AB1161" s="5"/>
      <c r="AC1161" s="5"/>
      <c r="AD1161" s="5"/>
    </row>
    <row r="1162" spans="1:30" ht="15.75" customHeight="1">
      <c r="A1162" s="3" t="s">
        <v>1210</v>
      </c>
      <c r="B1162" s="4" t="str">
        <f t="shared" si="12"/>
        <v>January</v>
      </c>
      <c r="C1162" s="3">
        <v>3065.56</v>
      </c>
      <c r="D1162" s="4">
        <v>44932</v>
      </c>
      <c r="E1162" s="3" t="s">
        <v>5</v>
      </c>
      <c r="F1162" s="3" t="s">
        <v>51</v>
      </c>
      <c r="G1162" s="3">
        <f t="shared" si="13"/>
        <v>306.55599999999998</v>
      </c>
      <c r="H1162" s="3">
        <f t="shared" si="14"/>
        <v>2759.0039999999999</v>
      </c>
      <c r="I1162" s="3">
        <v>1</v>
      </c>
      <c r="J1162" s="4">
        <v>44933</v>
      </c>
      <c r="K1162" s="3" t="s">
        <v>35</v>
      </c>
      <c r="L1162" s="3" t="s">
        <v>36</v>
      </c>
      <c r="M1162" s="3">
        <v>659.97</v>
      </c>
      <c r="N1162" s="3" t="s">
        <v>37</v>
      </c>
      <c r="O1162" s="3"/>
      <c r="P1162" s="5"/>
      <c r="Q1162" s="5"/>
      <c r="R1162" s="5"/>
      <c r="S1162" s="5"/>
      <c r="T1162" s="5"/>
      <c r="U1162" s="5"/>
      <c r="V1162" s="5"/>
      <c r="W1162" s="5"/>
      <c r="X1162" s="5"/>
      <c r="Y1162" s="5"/>
      <c r="Z1162" s="5"/>
      <c r="AA1162" s="5"/>
      <c r="AB1162" s="5"/>
      <c r="AC1162" s="5"/>
      <c r="AD1162" s="5"/>
    </row>
    <row r="1163" spans="1:30" ht="15.75" customHeight="1">
      <c r="A1163" s="3" t="s">
        <v>1211</v>
      </c>
      <c r="B1163" s="4" t="str">
        <f t="shared" si="12"/>
        <v>September</v>
      </c>
      <c r="C1163" s="3">
        <v>4616.82</v>
      </c>
      <c r="D1163" s="4">
        <v>45173</v>
      </c>
      <c r="E1163" s="3" t="s">
        <v>3</v>
      </c>
      <c r="F1163" s="3" t="s">
        <v>54</v>
      </c>
      <c r="G1163" s="3">
        <f t="shared" si="13"/>
        <v>461.68200000000002</v>
      </c>
      <c r="H1163" s="3">
        <f t="shared" si="14"/>
        <v>4155.1379999999999</v>
      </c>
      <c r="I1163" s="3">
        <v>1</v>
      </c>
      <c r="J1163" s="4">
        <v>45176</v>
      </c>
      <c r="K1163" s="3" t="s">
        <v>49</v>
      </c>
      <c r="L1163" s="3" t="s">
        <v>45</v>
      </c>
      <c r="M1163" s="3">
        <v>338.97</v>
      </c>
      <c r="N1163" s="3" t="s">
        <v>37</v>
      </c>
      <c r="O1163" s="3"/>
      <c r="P1163" s="5"/>
      <c r="Q1163" s="5"/>
      <c r="R1163" s="5"/>
      <c r="S1163" s="5"/>
      <c r="T1163" s="5"/>
      <c r="U1163" s="5"/>
      <c r="V1163" s="5"/>
      <c r="W1163" s="5"/>
      <c r="X1163" s="5"/>
      <c r="Y1163" s="5"/>
      <c r="Z1163" s="5"/>
      <c r="AA1163" s="5"/>
      <c r="AB1163" s="5"/>
      <c r="AC1163" s="5"/>
      <c r="AD1163" s="5"/>
    </row>
    <row r="1164" spans="1:30" ht="15.75" customHeight="1">
      <c r="A1164" s="3" t="s">
        <v>1212</v>
      </c>
      <c r="B1164" s="4" t="str">
        <f t="shared" si="12"/>
        <v>April</v>
      </c>
      <c r="C1164" s="3">
        <v>894.69</v>
      </c>
      <c r="D1164" s="4">
        <v>45019</v>
      </c>
      <c r="E1164" s="3" t="s">
        <v>4</v>
      </c>
      <c r="F1164" s="3" t="s">
        <v>34</v>
      </c>
      <c r="G1164" s="3">
        <f t="shared" si="13"/>
        <v>89.469000000000008</v>
      </c>
      <c r="H1164" s="3">
        <f t="shared" si="14"/>
        <v>805.221</v>
      </c>
      <c r="I1164" s="3">
        <v>1</v>
      </c>
      <c r="J1164" s="4">
        <v>45023</v>
      </c>
      <c r="K1164" s="3" t="s">
        <v>49</v>
      </c>
      <c r="L1164" s="3" t="s">
        <v>36</v>
      </c>
      <c r="M1164" s="3">
        <v>75.040000000000006</v>
      </c>
      <c r="N1164" s="3" t="s">
        <v>42</v>
      </c>
      <c r="O1164" s="3"/>
      <c r="P1164" s="5"/>
      <c r="Q1164" s="5"/>
      <c r="R1164" s="5"/>
      <c r="S1164" s="5"/>
      <c r="T1164" s="5"/>
      <c r="U1164" s="5"/>
      <c r="V1164" s="5"/>
      <c r="W1164" s="5"/>
      <c r="X1164" s="5"/>
      <c r="Y1164" s="5"/>
      <c r="Z1164" s="5"/>
      <c r="AA1164" s="5"/>
      <c r="AB1164" s="5"/>
      <c r="AC1164" s="5"/>
      <c r="AD1164" s="5"/>
    </row>
    <row r="1165" spans="1:30" ht="15.75" customHeight="1">
      <c r="A1165" s="3" t="s">
        <v>1213</v>
      </c>
      <c r="B1165" s="4" t="str">
        <f t="shared" si="12"/>
        <v>November</v>
      </c>
      <c r="C1165" s="3">
        <v>781.18</v>
      </c>
      <c r="D1165" s="4">
        <v>45241</v>
      </c>
      <c r="E1165" s="3" t="s">
        <v>4</v>
      </c>
      <c r="F1165" s="3" t="s">
        <v>34</v>
      </c>
      <c r="G1165" s="3">
        <f t="shared" si="13"/>
        <v>78.117999999999995</v>
      </c>
      <c r="H1165" s="3">
        <f t="shared" si="14"/>
        <v>703.0619999999999</v>
      </c>
      <c r="I1165" s="3">
        <v>2</v>
      </c>
      <c r="J1165" s="4">
        <v>45246</v>
      </c>
      <c r="K1165" s="3" t="s">
        <v>40</v>
      </c>
      <c r="L1165" s="3" t="s">
        <v>41</v>
      </c>
      <c r="M1165" s="3">
        <v>205.48</v>
      </c>
      <c r="N1165" s="3" t="s">
        <v>42</v>
      </c>
      <c r="O1165" s="3"/>
      <c r="P1165" s="5"/>
      <c r="Q1165" s="5"/>
      <c r="R1165" s="5"/>
      <c r="S1165" s="5"/>
      <c r="T1165" s="5"/>
      <c r="U1165" s="5"/>
      <c r="V1165" s="5"/>
      <c r="W1165" s="5"/>
      <c r="X1165" s="5"/>
      <c r="Y1165" s="5"/>
      <c r="Z1165" s="5"/>
      <c r="AA1165" s="5"/>
      <c r="AB1165" s="5"/>
      <c r="AC1165" s="5"/>
      <c r="AD1165" s="5"/>
    </row>
    <row r="1166" spans="1:30" ht="15.75" customHeight="1">
      <c r="A1166" s="3" t="s">
        <v>1214</v>
      </c>
      <c r="B1166" s="4" t="str">
        <f t="shared" si="12"/>
        <v>March</v>
      </c>
      <c r="C1166" s="3">
        <v>2862.2</v>
      </c>
      <c r="D1166" s="4">
        <v>45361</v>
      </c>
      <c r="E1166" s="3" t="s">
        <v>3</v>
      </c>
      <c r="F1166" s="3" t="s">
        <v>44</v>
      </c>
      <c r="G1166" s="3">
        <f t="shared" si="13"/>
        <v>286.21999999999997</v>
      </c>
      <c r="H1166" s="3">
        <f t="shared" si="14"/>
        <v>2575.98</v>
      </c>
      <c r="I1166" s="3">
        <v>1</v>
      </c>
      <c r="J1166" s="4">
        <v>45367</v>
      </c>
      <c r="K1166" s="3" t="s">
        <v>40</v>
      </c>
      <c r="L1166" s="3" t="s">
        <v>41</v>
      </c>
      <c r="M1166" s="3">
        <v>567.08000000000004</v>
      </c>
      <c r="N1166" s="3" t="s">
        <v>57</v>
      </c>
      <c r="O1166" s="3"/>
      <c r="P1166" s="5"/>
      <c r="Q1166" s="5"/>
      <c r="R1166" s="5"/>
      <c r="S1166" s="5"/>
      <c r="T1166" s="5"/>
      <c r="U1166" s="5"/>
      <c r="V1166" s="5"/>
      <c r="W1166" s="5"/>
      <c r="X1166" s="5"/>
      <c r="Y1166" s="5"/>
      <c r="Z1166" s="5"/>
      <c r="AA1166" s="5"/>
      <c r="AB1166" s="5"/>
      <c r="AC1166" s="5"/>
      <c r="AD1166" s="5"/>
    </row>
    <row r="1167" spans="1:30" ht="15.75" customHeight="1">
      <c r="A1167" s="3" t="s">
        <v>1215</v>
      </c>
      <c r="B1167" s="4" t="str">
        <f t="shared" si="12"/>
        <v>July</v>
      </c>
      <c r="C1167" s="3">
        <v>377.9</v>
      </c>
      <c r="D1167" s="4">
        <v>45116</v>
      </c>
      <c r="E1167" s="3" t="s">
        <v>4</v>
      </c>
      <c r="F1167" s="3" t="s">
        <v>34</v>
      </c>
      <c r="G1167" s="3">
        <f t="shared" si="13"/>
        <v>37.79</v>
      </c>
      <c r="H1167" s="3">
        <f t="shared" si="14"/>
        <v>340.10999999999996</v>
      </c>
      <c r="I1167" s="3">
        <v>4</v>
      </c>
      <c r="J1167" s="4">
        <v>45123</v>
      </c>
      <c r="K1167" s="3" t="s">
        <v>35</v>
      </c>
      <c r="L1167" s="3" t="s">
        <v>41</v>
      </c>
      <c r="M1167" s="3">
        <v>67.11</v>
      </c>
      <c r="N1167" s="3" t="s">
        <v>42</v>
      </c>
      <c r="O1167" s="3"/>
      <c r="P1167" s="5"/>
      <c r="Q1167" s="5"/>
      <c r="R1167" s="5"/>
      <c r="S1167" s="5"/>
      <c r="T1167" s="5"/>
      <c r="U1167" s="5"/>
      <c r="V1167" s="5"/>
      <c r="W1167" s="5"/>
      <c r="X1167" s="5"/>
      <c r="Y1167" s="5"/>
      <c r="Z1167" s="5"/>
      <c r="AA1167" s="5"/>
      <c r="AB1167" s="5"/>
      <c r="AC1167" s="5"/>
      <c r="AD1167" s="5"/>
    </row>
    <row r="1168" spans="1:30" ht="15.75" customHeight="1">
      <c r="A1168" s="3" t="s">
        <v>1216</v>
      </c>
      <c r="B1168" s="4" t="str">
        <f t="shared" si="12"/>
        <v>June</v>
      </c>
      <c r="C1168" s="3">
        <v>3353.54</v>
      </c>
      <c r="D1168" s="4">
        <v>45470</v>
      </c>
      <c r="E1168" s="3" t="s">
        <v>3</v>
      </c>
      <c r="F1168" s="3" t="s">
        <v>44</v>
      </c>
      <c r="G1168" s="3">
        <f t="shared" si="13"/>
        <v>335.35400000000004</v>
      </c>
      <c r="H1168" s="3">
        <f t="shared" si="14"/>
        <v>3018.1859999999997</v>
      </c>
      <c r="I1168" s="3">
        <v>7</v>
      </c>
      <c r="J1168" s="4">
        <v>45473</v>
      </c>
      <c r="K1168" s="3" t="s">
        <v>40</v>
      </c>
      <c r="L1168" s="3" t="s">
        <v>36</v>
      </c>
      <c r="M1168" s="3">
        <v>608.89</v>
      </c>
      <c r="N1168" s="3" t="s">
        <v>65</v>
      </c>
      <c r="O1168" s="3"/>
      <c r="P1168" s="5"/>
      <c r="Q1168" s="5"/>
      <c r="R1168" s="5"/>
      <c r="S1168" s="5"/>
      <c r="T1168" s="5"/>
      <c r="U1168" s="5"/>
      <c r="V1168" s="5"/>
      <c r="W1168" s="5"/>
      <c r="X1168" s="5"/>
      <c r="Y1168" s="5"/>
      <c r="Z1168" s="5"/>
      <c r="AA1168" s="5"/>
      <c r="AB1168" s="5"/>
      <c r="AC1168" s="5"/>
      <c r="AD1168" s="5"/>
    </row>
    <row r="1169" spans="1:30" ht="15.75" customHeight="1">
      <c r="A1169" s="3" t="s">
        <v>1217</v>
      </c>
      <c r="B1169" s="4" t="str">
        <f t="shared" si="12"/>
        <v>March</v>
      </c>
      <c r="C1169" s="3">
        <v>1279.6300000000001</v>
      </c>
      <c r="D1169" s="4">
        <v>45359</v>
      </c>
      <c r="E1169" s="3" t="s">
        <v>4</v>
      </c>
      <c r="F1169" s="3" t="s">
        <v>54</v>
      </c>
      <c r="G1169" s="3">
        <f t="shared" si="13"/>
        <v>127.96300000000002</v>
      </c>
      <c r="H1169" s="3">
        <f t="shared" si="14"/>
        <v>1151.6670000000001</v>
      </c>
      <c r="I1169" s="3">
        <v>3</v>
      </c>
      <c r="J1169" s="4">
        <v>45362</v>
      </c>
      <c r="K1169" s="3" t="s">
        <v>40</v>
      </c>
      <c r="L1169" s="3" t="s">
        <v>36</v>
      </c>
      <c r="M1169" s="3">
        <v>116.87</v>
      </c>
      <c r="N1169" s="3" t="s">
        <v>46</v>
      </c>
      <c r="O1169" s="3"/>
      <c r="P1169" s="5"/>
      <c r="Q1169" s="5"/>
      <c r="R1169" s="5"/>
      <c r="S1169" s="5"/>
      <c r="T1169" s="5"/>
      <c r="U1169" s="5"/>
      <c r="V1169" s="5"/>
      <c r="W1169" s="5"/>
      <c r="X1169" s="5"/>
      <c r="Y1169" s="5"/>
      <c r="Z1169" s="5"/>
      <c r="AA1169" s="5"/>
      <c r="AB1169" s="5"/>
      <c r="AC1169" s="5"/>
      <c r="AD1169" s="5"/>
    </row>
    <row r="1170" spans="1:30" ht="15.75" customHeight="1">
      <c r="A1170" s="3" t="s">
        <v>1218</v>
      </c>
      <c r="B1170" s="4" t="str">
        <f t="shared" si="12"/>
        <v>August</v>
      </c>
      <c r="C1170" s="3">
        <v>683.23</v>
      </c>
      <c r="D1170" s="4">
        <v>45152</v>
      </c>
      <c r="E1170" s="3" t="s">
        <v>2</v>
      </c>
      <c r="F1170" s="3" t="s">
        <v>34</v>
      </c>
      <c r="G1170" s="3">
        <f t="shared" si="13"/>
        <v>68.323000000000008</v>
      </c>
      <c r="H1170" s="3">
        <f t="shared" si="14"/>
        <v>614.90700000000004</v>
      </c>
      <c r="I1170" s="3">
        <v>9</v>
      </c>
      <c r="J1170" s="4">
        <v>45157</v>
      </c>
      <c r="K1170" s="3" t="s">
        <v>40</v>
      </c>
      <c r="L1170" s="3" t="s">
        <v>41</v>
      </c>
      <c r="M1170" s="3">
        <v>102.12</v>
      </c>
      <c r="N1170" s="3" t="s">
        <v>37</v>
      </c>
      <c r="O1170" s="3"/>
      <c r="P1170" s="5"/>
      <c r="Q1170" s="5"/>
      <c r="R1170" s="5"/>
      <c r="S1170" s="5"/>
      <c r="T1170" s="5"/>
      <c r="U1170" s="5"/>
      <c r="V1170" s="5"/>
      <c r="W1170" s="5"/>
      <c r="X1170" s="5"/>
      <c r="Y1170" s="5"/>
      <c r="Z1170" s="5"/>
      <c r="AA1170" s="5"/>
      <c r="AB1170" s="5"/>
      <c r="AC1170" s="5"/>
      <c r="AD1170" s="5"/>
    </row>
    <row r="1171" spans="1:30" ht="15.75" customHeight="1">
      <c r="A1171" s="3" t="s">
        <v>1219</v>
      </c>
      <c r="B1171" s="4" t="str">
        <f t="shared" si="12"/>
        <v>August</v>
      </c>
      <c r="C1171" s="3">
        <v>2106.5300000000002</v>
      </c>
      <c r="D1171" s="4">
        <v>45162</v>
      </c>
      <c r="E1171" s="3" t="s">
        <v>2</v>
      </c>
      <c r="F1171" s="3" t="s">
        <v>54</v>
      </c>
      <c r="G1171" s="3">
        <f t="shared" si="13"/>
        <v>210.65300000000002</v>
      </c>
      <c r="H1171" s="3">
        <f t="shared" si="14"/>
        <v>1895.8770000000002</v>
      </c>
      <c r="I1171" s="3">
        <v>2</v>
      </c>
      <c r="J1171" s="4">
        <v>45163</v>
      </c>
      <c r="K1171" s="3" t="s">
        <v>35</v>
      </c>
      <c r="L1171" s="3" t="s">
        <v>41</v>
      </c>
      <c r="M1171" s="3">
        <v>412.01</v>
      </c>
      <c r="N1171" s="3" t="s">
        <v>46</v>
      </c>
      <c r="O1171" s="3"/>
      <c r="P1171" s="5"/>
      <c r="Q1171" s="5"/>
      <c r="R1171" s="5"/>
      <c r="S1171" s="5"/>
      <c r="T1171" s="5"/>
      <c r="U1171" s="5"/>
      <c r="V1171" s="5"/>
      <c r="W1171" s="5"/>
      <c r="X1171" s="5"/>
      <c r="Y1171" s="5"/>
      <c r="Z1171" s="5"/>
      <c r="AA1171" s="5"/>
      <c r="AB1171" s="5"/>
      <c r="AC1171" s="5"/>
      <c r="AD1171" s="5"/>
    </row>
    <row r="1172" spans="1:30" ht="15.75" customHeight="1">
      <c r="A1172" s="3" t="s">
        <v>1220</v>
      </c>
      <c r="B1172" s="4" t="str">
        <f t="shared" si="12"/>
        <v>June</v>
      </c>
      <c r="C1172" s="3">
        <v>2383.15</v>
      </c>
      <c r="D1172" s="4">
        <v>45466</v>
      </c>
      <c r="E1172" s="3" t="s">
        <v>5</v>
      </c>
      <c r="F1172" s="3" t="s">
        <v>34</v>
      </c>
      <c r="G1172" s="3">
        <f t="shared" si="13"/>
        <v>238.31500000000003</v>
      </c>
      <c r="H1172" s="3">
        <f t="shared" si="14"/>
        <v>2144.835</v>
      </c>
      <c r="I1172" s="3">
        <v>2</v>
      </c>
      <c r="J1172" s="4">
        <v>45471</v>
      </c>
      <c r="K1172" s="3" t="s">
        <v>35</v>
      </c>
      <c r="L1172" s="3" t="s">
        <v>41</v>
      </c>
      <c r="M1172" s="3">
        <v>411.63</v>
      </c>
      <c r="N1172" s="3" t="s">
        <v>46</v>
      </c>
      <c r="O1172" s="3"/>
      <c r="P1172" s="5"/>
      <c r="Q1172" s="5"/>
      <c r="R1172" s="5"/>
      <c r="S1172" s="5"/>
      <c r="T1172" s="5"/>
      <c r="U1172" s="5"/>
      <c r="V1172" s="5"/>
      <c r="W1172" s="5"/>
      <c r="X1172" s="5"/>
      <c r="Y1172" s="5"/>
      <c r="Z1172" s="5"/>
      <c r="AA1172" s="5"/>
      <c r="AB1172" s="5"/>
      <c r="AC1172" s="5"/>
      <c r="AD1172" s="5"/>
    </row>
    <row r="1173" spans="1:30" ht="15.75" customHeight="1">
      <c r="A1173" s="3" t="s">
        <v>1221</v>
      </c>
      <c r="B1173" s="4" t="str">
        <f t="shared" si="12"/>
        <v>July</v>
      </c>
      <c r="C1173" s="3">
        <v>935.38</v>
      </c>
      <c r="D1173" s="4">
        <v>45125</v>
      </c>
      <c r="E1173" s="3" t="s">
        <v>2</v>
      </c>
      <c r="F1173" s="3" t="s">
        <v>34</v>
      </c>
      <c r="G1173" s="3">
        <f t="shared" si="13"/>
        <v>93.538000000000011</v>
      </c>
      <c r="H1173" s="3">
        <f t="shared" si="14"/>
        <v>841.84199999999998</v>
      </c>
      <c r="I1173" s="3">
        <v>7</v>
      </c>
      <c r="J1173" s="4">
        <v>45126</v>
      </c>
      <c r="K1173" s="3" t="s">
        <v>40</v>
      </c>
      <c r="L1173" s="3" t="s">
        <v>41</v>
      </c>
      <c r="M1173" s="3">
        <v>146.97</v>
      </c>
      <c r="N1173" s="3" t="s">
        <v>37</v>
      </c>
      <c r="O1173" s="3"/>
      <c r="P1173" s="5"/>
      <c r="Q1173" s="5"/>
      <c r="R1173" s="5"/>
      <c r="S1173" s="5"/>
      <c r="T1173" s="5"/>
      <c r="U1173" s="5"/>
      <c r="V1173" s="5"/>
      <c r="W1173" s="5"/>
      <c r="X1173" s="5"/>
      <c r="Y1173" s="5"/>
      <c r="Z1173" s="5"/>
      <c r="AA1173" s="5"/>
      <c r="AB1173" s="5"/>
      <c r="AC1173" s="5"/>
      <c r="AD1173" s="5"/>
    </row>
    <row r="1174" spans="1:30" ht="15.75" customHeight="1">
      <c r="A1174" s="3" t="s">
        <v>1222</v>
      </c>
      <c r="B1174" s="4" t="str">
        <f t="shared" si="12"/>
        <v>February</v>
      </c>
      <c r="C1174" s="3">
        <v>303.52</v>
      </c>
      <c r="D1174" s="4">
        <v>45347</v>
      </c>
      <c r="E1174" s="3" t="s">
        <v>2</v>
      </c>
      <c r="F1174" s="3" t="s">
        <v>54</v>
      </c>
      <c r="G1174" s="3">
        <f t="shared" si="13"/>
        <v>30.352</v>
      </c>
      <c r="H1174" s="3">
        <f t="shared" si="14"/>
        <v>273.16800000000001</v>
      </c>
      <c r="I1174" s="3">
        <v>9</v>
      </c>
      <c r="J1174" s="4">
        <v>45352</v>
      </c>
      <c r="K1174" s="3" t="s">
        <v>49</v>
      </c>
      <c r="L1174" s="3" t="s">
        <v>36</v>
      </c>
      <c r="M1174" s="3">
        <v>36.82</v>
      </c>
      <c r="N1174" s="3" t="s">
        <v>46</v>
      </c>
      <c r="O1174" s="3"/>
      <c r="P1174" s="5"/>
      <c r="Q1174" s="5"/>
      <c r="R1174" s="5"/>
      <c r="S1174" s="5"/>
      <c r="T1174" s="5"/>
      <c r="U1174" s="5"/>
      <c r="V1174" s="5"/>
      <c r="W1174" s="5"/>
      <c r="X1174" s="5"/>
      <c r="Y1174" s="5"/>
      <c r="Z1174" s="5"/>
      <c r="AA1174" s="5"/>
      <c r="AB1174" s="5"/>
      <c r="AC1174" s="5"/>
      <c r="AD1174" s="5"/>
    </row>
    <row r="1175" spans="1:30" ht="15.75" customHeight="1">
      <c r="A1175" s="3" t="s">
        <v>1223</v>
      </c>
      <c r="B1175" s="4" t="str">
        <f t="shared" si="12"/>
        <v>June</v>
      </c>
      <c r="C1175" s="3">
        <v>2128.87</v>
      </c>
      <c r="D1175" s="4">
        <v>45467</v>
      </c>
      <c r="E1175" s="3" t="s">
        <v>2</v>
      </c>
      <c r="F1175" s="3" t="s">
        <v>51</v>
      </c>
      <c r="G1175" s="3">
        <f t="shared" si="13"/>
        <v>212.887</v>
      </c>
      <c r="H1175" s="3">
        <f t="shared" si="14"/>
        <v>1915.9829999999999</v>
      </c>
      <c r="I1175" s="3">
        <v>6</v>
      </c>
      <c r="J1175" s="4">
        <v>45469</v>
      </c>
      <c r="K1175" s="3" t="s">
        <v>35</v>
      </c>
      <c r="L1175" s="3" t="s">
        <v>45</v>
      </c>
      <c r="M1175" s="3">
        <v>302.73</v>
      </c>
      <c r="N1175" s="3" t="s">
        <v>65</v>
      </c>
      <c r="O1175" s="3"/>
      <c r="P1175" s="5"/>
      <c r="Q1175" s="5"/>
      <c r="R1175" s="5"/>
      <c r="S1175" s="5"/>
      <c r="T1175" s="5"/>
      <c r="U1175" s="5"/>
      <c r="V1175" s="5"/>
      <c r="W1175" s="5"/>
      <c r="X1175" s="5"/>
      <c r="Y1175" s="5"/>
      <c r="Z1175" s="5"/>
      <c r="AA1175" s="5"/>
      <c r="AB1175" s="5"/>
      <c r="AC1175" s="5"/>
      <c r="AD1175" s="5"/>
    </row>
    <row r="1176" spans="1:30" ht="15.75" customHeight="1">
      <c r="A1176" s="3" t="s">
        <v>1224</v>
      </c>
      <c r="B1176" s="4" t="str">
        <f t="shared" si="12"/>
        <v>May</v>
      </c>
      <c r="C1176" s="3">
        <v>3821.68</v>
      </c>
      <c r="D1176" s="4">
        <v>45073</v>
      </c>
      <c r="E1176" s="3" t="s">
        <v>3</v>
      </c>
      <c r="F1176" s="3" t="s">
        <v>51</v>
      </c>
      <c r="G1176" s="3">
        <f t="shared" si="13"/>
        <v>382.16800000000001</v>
      </c>
      <c r="H1176" s="3">
        <f t="shared" si="14"/>
        <v>3439.5119999999997</v>
      </c>
      <c r="I1176" s="3">
        <v>1</v>
      </c>
      <c r="J1176" s="4">
        <v>45075</v>
      </c>
      <c r="K1176" s="3" t="s">
        <v>35</v>
      </c>
      <c r="L1176" s="3" t="s">
        <v>36</v>
      </c>
      <c r="M1176" s="3">
        <v>837.78</v>
      </c>
      <c r="N1176" s="3" t="s">
        <v>37</v>
      </c>
      <c r="O1176" s="3"/>
      <c r="P1176" s="5"/>
      <c r="Q1176" s="5"/>
      <c r="R1176" s="5"/>
      <c r="S1176" s="5"/>
      <c r="T1176" s="5"/>
      <c r="U1176" s="5"/>
      <c r="V1176" s="5"/>
      <c r="W1176" s="5"/>
      <c r="X1176" s="5"/>
      <c r="Y1176" s="5"/>
      <c r="Z1176" s="5"/>
      <c r="AA1176" s="5"/>
      <c r="AB1176" s="5"/>
      <c r="AC1176" s="5"/>
      <c r="AD1176" s="5"/>
    </row>
    <row r="1177" spans="1:30" ht="15.75" customHeight="1">
      <c r="A1177" s="3" t="s">
        <v>1225</v>
      </c>
      <c r="B1177" s="4" t="str">
        <f t="shared" si="12"/>
        <v>April</v>
      </c>
      <c r="C1177" s="3">
        <v>4383.58</v>
      </c>
      <c r="D1177" s="4">
        <v>45038</v>
      </c>
      <c r="E1177" s="3" t="s">
        <v>2</v>
      </c>
      <c r="F1177" s="3" t="s">
        <v>51</v>
      </c>
      <c r="G1177" s="3">
        <f t="shared" si="13"/>
        <v>438.358</v>
      </c>
      <c r="H1177" s="3">
        <f t="shared" si="14"/>
        <v>3945.2219999999998</v>
      </c>
      <c r="I1177" s="3">
        <v>6</v>
      </c>
      <c r="J1177" s="4">
        <v>45043</v>
      </c>
      <c r="K1177" s="3" t="s">
        <v>49</v>
      </c>
      <c r="L1177" s="3" t="s">
        <v>41</v>
      </c>
      <c r="M1177" s="3">
        <v>1285.1099999999999</v>
      </c>
      <c r="N1177" s="3" t="s">
        <v>46</v>
      </c>
      <c r="O1177" s="3"/>
      <c r="P1177" s="5"/>
      <c r="Q1177" s="5"/>
      <c r="R1177" s="5"/>
      <c r="S1177" s="5"/>
      <c r="T1177" s="5"/>
      <c r="U1177" s="5"/>
      <c r="V1177" s="5"/>
      <c r="W1177" s="5"/>
      <c r="X1177" s="5"/>
      <c r="Y1177" s="5"/>
      <c r="Z1177" s="5"/>
      <c r="AA1177" s="5"/>
      <c r="AB1177" s="5"/>
      <c r="AC1177" s="5"/>
      <c r="AD1177" s="5"/>
    </row>
    <row r="1178" spans="1:30" ht="15.75" customHeight="1">
      <c r="A1178" s="3" t="s">
        <v>1226</v>
      </c>
      <c r="B1178" s="4" t="str">
        <f t="shared" si="12"/>
        <v>April</v>
      </c>
      <c r="C1178" s="3">
        <v>577.99</v>
      </c>
      <c r="D1178" s="4">
        <v>45034</v>
      </c>
      <c r="E1178" s="3" t="s">
        <v>2</v>
      </c>
      <c r="F1178" s="3" t="s">
        <v>51</v>
      </c>
      <c r="G1178" s="3">
        <f t="shared" si="13"/>
        <v>57.799000000000007</v>
      </c>
      <c r="H1178" s="3">
        <f t="shared" si="14"/>
        <v>520.19100000000003</v>
      </c>
      <c r="I1178" s="3">
        <v>4</v>
      </c>
      <c r="J1178" s="4">
        <v>45040</v>
      </c>
      <c r="K1178" s="3" t="s">
        <v>49</v>
      </c>
      <c r="L1178" s="3" t="s">
        <v>36</v>
      </c>
      <c r="M1178" s="3">
        <v>158.38</v>
      </c>
      <c r="N1178" s="3" t="s">
        <v>52</v>
      </c>
      <c r="O1178" s="3"/>
      <c r="P1178" s="5"/>
      <c r="Q1178" s="5"/>
      <c r="R1178" s="5"/>
      <c r="S1178" s="5"/>
      <c r="T1178" s="5"/>
      <c r="U1178" s="5"/>
      <c r="V1178" s="5"/>
      <c r="W1178" s="5"/>
      <c r="X1178" s="5"/>
      <c r="Y1178" s="5"/>
      <c r="Z1178" s="5"/>
      <c r="AA1178" s="5"/>
      <c r="AB1178" s="5"/>
      <c r="AC1178" s="5"/>
      <c r="AD1178" s="5"/>
    </row>
    <row r="1179" spans="1:30" ht="15.75" customHeight="1">
      <c r="A1179" s="3" t="s">
        <v>1227</v>
      </c>
      <c r="B1179" s="4" t="str">
        <f t="shared" si="12"/>
        <v>June</v>
      </c>
      <c r="C1179" s="3">
        <v>2670.91</v>
      </c>
      <c r="D1179" s="4">
        <v>45457</v>
      </c>
      <c r="E1179" s="3" t="s">
        <v>5</v>
      </c>
      <c r="F1179" s="3" t="s">
        <v>34</v>
      </c>
      <c r="G1179" s="3">
        <f t="shared" si="13"/>
        <v>267.09100000000001</v>
      </c>
      <c r="H1179" s="3">
        <f t="shared" si="14"/>
        <v>2403.819</v>
      </c>
      <c r="I1179" s="3">
        <v>5</v>
      </c>
      <c r="J1179" s="4">
        <v>45458</v>
      </c>
      <c r="K1179" s="3" t="s">
        <v>40</v>
      </c>
      <c r="L1179" s="3" t="s">
        <v>45</v>
      </c>
      <c r="M1179" s="3">
        <v>666.87</v>
      </c>
      <c r="N1179" s="3" t="s">
        <v>52</v>
      </c>
      <c r="O1179" s="3"/>
      <c r="P1179" s="5"/>
      <c r="Q1179" s="5"/>
      <c r="R1179" s="5"/>
      <c r="S1179" s="5"/>
      <c r="T1179" s="5"/>
      <c r="U1179" s="5"/>
      <c r="V1179" s="5"/>
      <c r="W1179" s="5"/>
      <c r="X1179" s="5"/>
      <c r="Y1179" s="5"/>
      <c r="Z1179" s="5"/>
      <c r="AA1179" s="5"/>
      <c r="AB1179" s="5"/>
      <c r="AC1179" s="5"/>
      <c r="AD1179" s="5"/>
    </row>
    <row r="1180" spans="1:30" ht="15.75" customHeight="1">
      <c r="A1180" s="3" t="s">
        <v>1228</v>
      </c>
      <c r="B1180" s="4" t="str">
        <f t="shared" si="12"/>
        <v>March</v>
      </c>
      <c r="C1180" s="3">
        <v>1390.67</v>
      </c>
      <c r="D1180" s="4">
        <v>45361</v>
      </c>
      <c r="E1180" s="3" t="s">
        <v>2</v>
      </c>
      <c r="F1180" s="3" t="s">
        <v>39</v>
      </c>
      <c r="G1180" s="3">
        <f t="shared" si="13"/>
        <v>139.06700000000001</v>
      </c>
      <c r="H1180" s="3">
        <f t="shared" si="14"/>
        <v>1251.6030000000001</v>
      </c>
      <c r="I1180" s="3">
        <v>4</v>
      </c>
      <c r="J1180" s="4">
        <v>45368</v>
      </c>
      <c r="K1180" s="3" t="s">
        <v>49</v>
      </c>
      <c r="L1180" s="3" t="s">
        <v>41</v>
      </c>
      <c r="M1180" s="3">
        <v>317.60000000000002</v>
      </c>
      <c r="N1180" s="3" t="s">
        <v>52</v>
      </c>
      <c r="O1180" s="3"/>
      <c r="P1180" s="5"/>
      <c r="Q1180" s="5"/>
      <c r="R1180" s="5"/>
      <c r="S1180" s="5"/>
      <c r="T1180" s="5"/>
      <c r="U1180" s="5"/>
      <c r="V1180" s="5"/>
      <c r="W1180" s="5"/>
      <c r="X1180" s="5"/>
      <c r="Y1180" s="5"/>
      <c r="Z1180" s="5"/>
      <c r="AA1180" s="5"/>
      <c r="AB1180" s="5"/>
      <c r="AC1180" s="5"/>
      <c r="AD1180" s="5"/>
    </row>
    <row r="1181" spans="1:30" ht="15.75" customHeight="1">
      <c r="A1181" s="3" t="s">
        <v>1229</v>
      </c>
      <c r="B1181" s="4" t="str">
        <f t="shared" si="12"/>
        <v>April</v>
      </c>
      <c r="C1181" s="3">
        <v>1935.71</v>
      </c>
      <c r="D1181" s="4">
        <v>45394</v>
      </c>
      <c r="E1181" s="3" t="s">
        <v>2</v>
      </c>
      <c r="F1181" s="3" t="s">
        <v>54</v>
      </c>
      <c r="G1181" s="3">
        <f t="shared" si="13"/>
        <v>193.57100000000003</v>
      </c>
      <c r="H1181" s="3">
        <f t="shared" si="14"/>
        <v>1742.1390000000001</v>
      </c>
      <c r="I1181" s="3">
        <v>3</v>
      </c>
      <c r="J1181" s="4">
        <v>45400</v>
      </c>
      <c r="K1181" s="3" t="s">
        <v>49</v>
      </c>
      <c r="L1181" s="3" t="s">
        <v>45</v>
      </c>
      <c r="M1181" s="3">
        <v>311.42</v>
      </c>
      <c r="N1181" s="3" t="s">
        <v>65</v>
      </c>
      <c r="O1181" s="3"/>
      <c r="P1181" s="5"/>
      <c r="Q1181" s="5"/>
      <c r="R1181" s="5"/>
      <c r="S1181" s="5"/>
      <c r="T1181" s="5"/>
      <c r="U1181" s="5"/>
      <c r="V1181" s="5"/>
      <c r="W1181" s="5"/>
      <c r="X1181" s="5"/>
      <c r="Y1181" s="5"/>
      <c r="Z1181" s="5"/>
      <c r="AA1181" s="5"/>
      <c r="AB1181" s="5"/>
      <c r="AC1181" s="5"/>
      <c r="AD1181" s="5"/>
    </row>
    <row r="1182" spans="1:30" ht="15.75" customHeight="1">
      <c r="A1182" s="3" t="s">
        <v>1230</v>
      </c>
      <c r="B1182" s="4" t="str">
        <f t="shared" si="12"/>
        <v>January</v>
      </c>
      <c r="C1182" s="3">
        <v>4673.8599999999997</v>
      </c>
      <c r="D1182" s="4">
        <v>45299</v>
      </c>
      <c r="E1182" s="3" t="s">
        <v>4</v>
      </c>
      <c r="F1182" s="3" t="s">
        <v>39</v>
      </c>
      <c r="G1182" s="3">
        <f t="shared" si="13"/>
        <v>467.38599999999997</v>
      </c>
      <c r="H1182" s="3">
        <f t="shared" si="14"/>
        <v>4206.4740000000002</v>
      </c>
      <c r="I1182" s="3">
        <v>2</v>
      </c>
      <c r="J1182" s="4">
        <v>45302</v>
      </c>
      <c r="K1182" s="3" t="s">
        <v>49</v>
      </c>
      <c r="L1182" s="3" t="s">
        <v>36</v>
      </c>
      <c r="M1182" s="3">
        <v>694.16</v>
      </c>
      <c r="N1182" s="3" t="s">
        <v>42</v>
      </c>
      <c r="O1182" s="3"/>
      <c r="P1182" s="5"/>
      <c r="Q1182" s="5"/>
      <c r="R1182" s="5"/>
      <c r="S1182" s="5"/>
      <c r="T1182" s="5"/>
      <c r="U1182" s="5"/>
      <c r="V1182" s="5"/>
      <c r="W1182" s="5"/>
      <c r="X1182" s="5"/>
      <c r="Y1182" s="5"/>
      <c r="Z1182" s="5"/>
      <c r="AA1182" s="5"/>
      <c r="AB1182" s="5"/>
      <c r="AC1182" s="5"/>
      <c r="AD1182" s="5"/>
    </row>
    <row r="1183" spans="1:30" ht="15.75" customHeight="1">
      <c r="A1183" s="3" t="s">
        <v>1231</v>
      </c>
      <c r="B1183" s="4" t="str">
        <f t="shared" si="12"/>
        <v>September</v>
      </c>
      <c r="C1183" s="3">
        <v>1825.17</v>
      </c>
      <c r="D1183" s="4">
        <v>45197</v>
      </c>
      <c r="E1183" s="3" t="s">
        <v>5</v>
      </c>
      <c r="F1183" s="3" t="s">
        <v>39</v>
      </c>
      <c r="G1183" s="3">
        <f t="shared" si="13"/>
        <v>182.51700000000002</v>
      </c>
      <c r="H1183" s="3">
        <f t="shared" si="14"/>
        <v>1642.653</v>
      </c>
      <c r="I1183" s="3">
        <v>2</v>
      </c>
      <c r="J1183" s="4">
        <v>45202</v>
      </c>
      <c r="K1183" s="3" t="s">
        <v>40</v>
      </c>
      <c r="L1183" s="3" t="s">
        <v>36</v>
      </c>
      <c r="M1183" s="3">
        <v>391.72</v>
      </c>
      <c r="N1183" s="3" t="s">
        <v>65</v>
      </c>
      <c r="O1183" s="3"/>
      <c r="P1183" s="5"/>
      <c r="Q1183" s="5"/>
      <c r="R1183" s="5"/>
      <c r="S1183" s="5"/>
      <c r="T1183" s="5"/>
      <c r="U1183" s="5"/>
      <c r="V1183" s="5"/>
      <c r="W1183" s="5"/>
      <c r="X1183" s="5"/>
      <c r="Y1183" s="5"/>
      <c r="Z1183" s="5"/>
      <c r="AA1183" s="5"/>
      <c r="AB1183" s="5"/>
      <c r="AC1183" s="5"/>
      <c r="AD1183" s="5"/>
    </row>
    <row r="1184" spans="1:30" ht="15.75" customHeight="1">
      <c r="A1184" s="3" t="s">
        <v>1232</v>
      </c>
      <c r="B1184" s="4" t="str">
        <f t="shared" si="12"/>
        <v>July</v>
      </c>
      <c r="C1184" s="3">
        <v>1890.2</v>
      </c>
      <c r="D1184" s="4">
        <v>45115</v>
      </c>
      <c r="E1184" s="3" t="s">
        <v>5</v>
      </c>
      <c r="F1184" s="3" t="s">
        <v>44</v>
      </c>
      <c r="G1184" s="3">
        <f t="shared" si="13"/>
        <v>189.02</v>
      </c>
      <c r="H1184" s="3">
        <f t="shared" si="14"/>
        <v>1701.18</v>
      </c>
      <c r="I1184" s="3">
        <v>4</v>
      </c>
      <c r="J1184" s="4">
        <v>45121</v>
      </c>
      <c r="K1184" s="3" t="s">
        <v>40</v>
      </c>
      <c r="L1184" s="3" t="s">
        <v>45</v>
      </c>
      <c r="M1184" s="3">
        <v>181.75</v>
      </c>
      <c r="N1184" s="3" t="s">
        <v>46</v>
      </c>
      <c r="O1184" s="3"/>
      <c r="P1184" s="5"/>
      <c r="Q1184" s="5"/>
      <c r="R1184" s="5"/>
      <c r="S1184" s="5"/>
      <c r="T1184" s="5"/>
      <c r="U1184" s="5"/>
      <c r="V1184" s="5"/>
      <c r="W1184" s="5"/>
      <c r="X1184" s="5"/>
      <c r="Y1184" s="5"/>
      <c r="Z1184" s="5"/>
      <c r="AA1184" s="5"/>
      <c r="AB1184" s="5"/>
      <c r="AC1184" s="5"/>
      <c r="AD1184" s="5"/>
    </row>
    <row r="1185" spans="1:30" ht="15.75" customHeight="1">
      <c r="A1185" s="3" t="s">
        <v>1233</v>
      </c>
      <c r="B1185" s="4" t="str">
        <f t="shared" si="12"/>
        <v>July</v>
      </c>
      <c r="C1185" s="3">
        <v>1126.04</v>
      </c>
      <c r="D1185" s="4">
        <v>45491</v>
      </c>
      <c r="E1185" s="3" t="s">
        <v>5</v>
      </c>
      <c r="F1185" s="3" t="s">
        <v>51</v>
      </c>
      <c r="G1185" s="3">
        <f t="shared" si="13"/>
        <v>112.604</v>
      </c>
      <c r="H1185" s="3">
        <f t="shared" si="14"/>
        <v>1013.4359999999999</v>
      </c>
      <c r="I1185" s="3">
        <v>3</v>
      </c>
      <c r="J1185" s="4">
        <v>45497</v>
      </c>
      <c r="K1185" s="3" t="s">
        <v>40</v>
      </c>
      <c r="L1185" s="3" t="s">
        <v>41</v>
      </c>
      <c r="M1185" s="3">
        <v>318.36</v>
      </c>
      <c r="N1185" s="3" t="s">
        <v>46</v>
      </c>
      <c r="O1185" s="3"/>
      <c r="P1185" s="5"/>
      <c r="Q1185" s="5"/>
      <c r="R1185" s="5"/>
      <c r="S1185" s="5"/>
      <c r="T1185" s="5"/>
      <c r="U1185" s="5"/>
      <c r="V1185" s="5"/>
      <c r="W1185" s="5"/>
      <c r="X1185" s="5"/>
      <c r="Y1185" s="5"/>
      <c r="Z1185" s="5"/>
      <c r="AA1185" s="5"/>
      <c r="AB1185" s="5"/>
      <c r="AC1185" s="5"/>
      <c r="AD1185" s="5"/>
    </row>
    <row r="1186" spans="1:30" ht="15.75" customHeight="1">
      <c r="A1186" s="3" t="s">
        <v>1234</v>
      </c>
      <c r="B1186" s="4" t="str">
        <f t="shared" si="12"/>
        <v>December</v>
      </c>
      <c r="C1186" s="3">
        <v>4804.09</v>
      </c>
      <c r="D1186" s="4">
        <v>45638</v>
      </c>
      <c r="E1186" s="3" t="s">
        <v>5</v>
      </c>
      <c r="F1186" s="3" t="s">
        <v>34</v>
      </c>
      <c r="G1186" s="3">
        <f t="shared" si="13"/>
        <v>480.40900000000005</v>
      </c>
      <c r="H1186" s="3">
        <f t="shared" si="14"/>
        <v>4323.6810000000005</v>
      </c>
      <c r="I1186" s="3">
        <v>6</v>
      </c>
      <c r="J1186" s="4">
        <v>45641</v>
      </c>
      <c r="K1186" s="3" t="s">
        <v>40</v>
      </c>
      <c r="L1186" s="3" t="s">
        <v>41</v>
      </c>
      <c r="M1186" s="3">
        <v>381.83</v>
      </c>
      <c r="N1186" s="3" t="s">
        <v>57</v>
      </c>
      <c r="O1186" s="3"/>
      <c r="P1186" s="5"/>
      <c r="Q1186" s="5"/>
      <c r="R1186" s="5"/>
      <c r="S1186" s="5"/>
      <c r="T1186" s="5"/>
      <c r="U1186" s="5"/>
      <c r="V1186" s="5"/>
      <c r="W1186" s="5"/>
      <c r="X1186" s="5"/>
      <c r="Y1186" s="5"/>
      <c r="Z1186" s="5"/>
      <c r="AA1186" s="5"/>
      <c r="AB1186" s="5"/>
      <c r="AC1186" s="5"/>
      <c r="AD1186" s="5"/>
    </row>
    <row r="1187" spans="1:30" ht="15.75" customHeight="1">
      <c r="A1187" s="3" t="s">
        <v>1235</v>
      </c>
      <c r="B1187" s="4" t="str">
        <f t="shared" si="12"/>
        <v>May</v>
      </c>
      <c r="C1187" s="3">
        <v>2336.79</v>
      </c>
      <c r="D1187" s="4">
        <v>45438</v>
      </c>
      <c r="E1187" s="3" t="s">
        <v>5</v>
      </c>
      <c r="F1187" s="3" t="s">
        <v>51</v>
      </c>
      <c r="G1187" s="3">
        <f t="shared" si="13"/>
        <v>233.679</v>
      </c>
      <c r="H1187" s="3">
        <f t="shared" si="14"/>
        <v>2103.1109999999999</v>
      </c>
      <c r="I1187" s="3">
        <v>3</v>
      </c>
      <c r="J1187" s="4">
        <v>45443</v>
      </c>
      <c r="K1187" s="3" t="s">
        <v>35</v>
      </c>
      <c r="L1187" s="3" t="s">
        <v>41</v>
      </c>
      <c r="M1187" s="3">
        <v>183.99</v>
      </c>
      <c r="N1187" s="3" t="s">
        <v>42</v>
      </c>
      <c r="O1187" s="3"/>
      <c r="P1187" s="5"/>
      <c r="Q1187" s="5"/>
      <c r="R1187" s="5"/>
      <c r="S1187" s="5"/>
      <c r="T1187" s="5"/>
      <c r="U1187" s="5"/>
      <c r="V1187" s="5"/>
      <c r="W1187" s="5"/>
      <c r="X1187" s="5"/>
      <c r="Y1187" s="5"/>
      <c r="Z1187" s="5"/>
      <c r="AA1187" s="5"/>
      <c r="AB1187" s="5"/>
      <c r="AC1187" s="5"/>
      <c r="AD1187" s="5"/>
    </row>
    <row r="1188" spans="1:30" ht="15.75" customHeight="1">
      <c r="A1188" s="3" t="s">
        <v>1236</v>
      </c>
      <c r="B1188" s="4" t="str">
        <f t="shared" si="12"/>
        <v>April</v>
      </c>
      <c r="C1188" s="3">
        <v>2894.92</v>
      </c>
      <c r="D1188" s="4">
        <v>45041</v>
      </c>
      <c r="E1188" s="3" t="s">
        <v>5</v>
      </c>
      <c r="F1188" s="3" t="s">
        <v>51</v>
      </c>
      <c r="G1188" s="3">
        <f t="shared" si="13"/>
        <v>289.49200000000002</v>
      </c>
      <c r="H1188" s="3">
        <f t="shared" si="14"/>
        <v>2605.4279999999999</v>
      </c>
      <c r="I1188" s="3">
        <v>3</v>
      </c>
      <c r="J1188" s="4">
        <v>45047</v>
      </c>
      <c r="K1188" s="3" t="s">
        <v>40</v>
      </c>
      <c r="L1188" s="3" t="s">
        <v>45</v>
      </c>
      <c r="M1188" s="3">
        <v>277.08999999999997</v>
      </c>
      <c r="N1188" s="3" t="s">
        <v>46</v>
      </c>
      <c r="O1188" s="3"/>
      <c r="P1188" s="5"/>
      <c r="Q1188" s="5"/>
      <c r="R1188" s="5"/>
      <c r="S1188" s="5"/>
      <c r="T1188" s="5"/>
      <c r="U1188" s="5"/>
      <c r="V1188" s="5"/>
      <c r="W1188" s="5"/>
      <c r="X1188" s="5"/>
      <c r="Y1188" s="5"/>
      <c r="Z1188" s="5"/>
      <c r="AA1188" s="5"/>
      <c r="AB1188" s="5"/>
      <c r="AC1188" s="5"/>
      <c r="AD1188" s="5"/>
    </row>
    <row r="1189" spans="1:30" ht="15.75" customHeight="1">
      <c r="A1189" s="3" t="s">
        <v>1237</v>
      </c>
      <c r="B1189" s="4" t="str">
        <f t="shared" si="12"/>
        <v>November</v>
      </c>
      <c r="C1189" s="3">
        <v>2320.52</v>
      </c>
      <c r="D1189" s="4">
        <v>45625</v>
      </c>
      <c r="E1189" s="3" t="s">
        <v>3</v>
      </c>
      <c r="F1189" s="3" t="s">
        <v>39</v>
      </c>
      <c r="G1189" s="3">
        <f t="shared" si="13"/>
        <v>232.05200000000002</v>
      </c>
      <c r="H1189" s="3">
        <f t="shared" si="14"/>
        <v>2088.4679999999998</v>
      </c>
      <c r="I1189" s="3">
        <v>4</v>
      </c>
      <c r="J1189" s="4">
        <v>45629</v>
      </c>
      <c r="K1189" s="3" t="s">
        <v>40</v>
      </c>
      <c r="L1189" s="3" t="s">
        <v>36</v>
      </c>
      <c r="M1189" s="3">
        <v>156.74</v>
      </c>
      <c r="N1189" s="3" t="s">
        <v>37</v>
      </c>
      <c r="O1189" s="3"/>
      <c r="P1189" s="5"/>
      <c r="Q1189" s="5"/>
      <c r="R1189" s="5"/>
      <c r="S1189" s="5"/>
      <c r="T1189" s="5"/>
      <c r="U1189" s="5"/>
      <c r="V1189" s="5"/>
      <c r="W1189" s="5"/>
      <c r="X1189" s="5"/>
      <c r="Y1189" s="5"/>
      <c r="Z1189" s="5"/>
      <c r="AA1189" s="5"/>
      <c r="AB1189" s="5"/>
      <c r="AC1189" s="5"/>
      <c r="AD1189" s="5"/>
    </row>
    <row r="1190" spans="1:30" ht="15.75" customHeight="1">
      <c r="A1190" s="3" t="s">
        <v>1238</v>
      </c>
      <c r="B1190" s="4" t="str">
        <f t="shared" si="12"/>
        <v>January</v>
      </c>
      <c r="C1190" s="3">
        <v>1339.3</v>
      </c>
      <c r="D1190" s="4">
        <v>44933</v>
      </c>
      <c r="E1190" s="3" t="s">
        <v>2</v>
      </c>
      <c r="F1190" s="3" t="s">
        <v>44</v>
      </c>
      <c r="G1190" s="3">
        <f t="shared" si="13"/>
        <v>133.93</v>
      </c>
      <c r="H1190" s="3">
        <f t="shared" si="14"/>
        <v>1205.3699999999999</v>
      </c>
      <c r="I1190" s="3">
        <v>5</v>
      </c>
      <c r="J1190" s="4">
        <v>44934</v>
      </c>
      <c r="K1190" s="3" t="s">
        <v>49</v>
      </c>
      <c r="L1190" s="3" t="s">
        <v>41</v>
      </c>
      <c r="M1190" s="3">
        <v>84.75</v>
      </c>
      <c r="N1190" s="3" t="s">
        <v>37</v>
      </c>
      <c r="O1190" s="3"/>
      <c r="P1190" s="5"/>
      <c r="Q1190" s="5"/>
      <c r="R1190" s="5"/>
      <c r="S1190" s="5"/>
      <c r="T1190" s="5"/>
      <c r="U1190" s="5"/>
      <c r="V1190" s="5"/>
      <c r="W1190" s="5"/>
      <c r="X1190" s="5"/>
      <c r="Y1190" s="5"/>
      <c r="Z1190" s="5"/>
      <c r="AA1190" s="5"/>
      <c r="AB1190" s="5"/>
      <c r="AC1190" s="5"/>
      <c r="AD1190" s="5"/>
    </row>
    <row r="1191" spans="1:30" ht="15.75" customHeight="1">
      <c r="A1191" s="3" t="s">
        <v>1239</v>
      </c>
      <c r="B1191" s="4" t="str">
        <f t="shared" si="12"/>
        <v>April</v>
      </c>
      <c r="C1191" s="3">
        <v>4071.02</v>
      </c>
      <c r="D1191" s="4">
        <v>45393</v>
      </c>
      <c r="E1191" s="3" t="s">
        <v>5</v>
      </c>
      <c r="F1191" s="3" t="s">
        <v>51</v>
      </c>
      <c r="G1191" s="3">
        <f t="shared" si="13"/>
        <v>407.10200000000003</v>
      </c>
      <c r="H1191" s="3">
        <f t="shared" si="14"/>
        <v>3663.9180000000001</v>
      </c>
      <c r="I1191" s="3">
        <v>9</v>
      </c>
      <c r="J1191" s="4">
        <v>45397</v>
      </c>
      <c r="K1191" s="3" t="s">
        <v>40</v>
      </c>
      <c r="L1191" s="3" t="s">
        <v>36</v>
      </c>
      <c r="M1191" s="3">
        <v>358.68</v>
      </c>
      <c r="N1191" s="3" t="s">
        <v>65</v>
      </c>
      <c r="O1191" s="3"/>
      <c r="P1191" s="5"/>
      <c r="Q1191" s="5"/>
      <c r="R1191" s="5"/>
      <c r="S1191" s="5"/>
      <c r="T1191" s="5"/>
      <c r="U1191" s="5"/>
      <c r="V1191" s="5"/>
      <c r="W1191" s="5"/>
      <c r="X1191" s="5"/>
      <c r="Y1191" s="5"/>
      <c r="Z1191" s="5"/>
      <c r="AA1191" s="5"/>
      <c r="AB1191" s="5"/>
      <c r="AC1191" s="5"/>
      <c r="AD1191" s="5"/>
    </row>
    <row r="1192" spans="1:30" ht="15.75" customHeight="1">
      <c r="A1192" s="3" t="s">
        <v>1240</v>
      </c>
      <c r="B1192" s="4" t="str">
        <f t="shared" si="12"/>
        <v>December</v>
      </c>
      <c r="C1192" s="3">
        <v>239.51</v>
      </c>
      <c r="D1192" s="4">
        <v>45274</v>
      </c>
      <c r="E1192" s="3" t="s">
        <v>2</v>
      </c>
      <c r="F1192" s="3" t="s">
        <v>54</v>
      </c>
      <c r="G1192" s="3">
        <f t="shared" si="13"/>
        <v>23.951000000000001</v>
      </c>
      <c r="H1192" s="3">
        <f t="shared" si="14"/>
        <v>215.559</v>
      </c>
      <c r="I1192" s="3">
        <v>5</v>
      </c>
      <c r="J1192" s="4">
        <v>45280</v>
      </c>
      <c r="K1192" s="3" t="s">
        <v>40</v>
      </c>
      <c r="L1192" s="3" t="s">
        <v>36</v>
      </c>
      <c r="M1192" s="3">
        <v>31.59</v>
      </c>
      <c r="N1192" s="3" t="s">
        <v>65</v>
      </c>
      <c r="O1192" s="3"/>
      <c r="P1192" s="5"/>
      <c r="Q1192" s="5"/>
      <c r="R1192" s="5"/>
      <c r="S1192" s="5"/>
      <c r="T1192" s="5"/>
      <c r="U1192" s="5"/>
      <c r="V1192" s="5"/>
      <c r="W1192" s="5"/>
      <c r="X1192" s="5"/>
      <c r="Y1192" s="5"/>
      <c r="Z1192" s="5"/>
      <c r="AA1192" s="5"/>
      <c r="AB1192" s="5"/>
      <c r="AC1192" s="5"/>
      <c r="AD1192" s="5"/>
    </row>
    <row r="1193" spans="1:30" ht="15.75" customHeight="1">
      <c r="A1193" s="3" t="s">
        <v>1241</v>
      </c>
      <c r="B1193" s="4" t="str">
        <f t="shared" si="12"/>
        <v>March</v>
      </c>
      <c r="C1193" s="3">
        <v>3482.19</v>
      </c>
      <c r="D1193" s="4">
        <v>45002</v>
      </c>
      <c r="E1193" s="3" t="s">
        <v>2</v>
      </c>
      <c r="F1193" s="3" t="s">
        <v>54</v>
      </c>
      <c r="G1193" s="3">
        <f t="shared" si="13"/>
        <v>348.21900000000005</v>
      </c>
      <c r="H1193" s="3">
        <f t="shared" si="14"/>
        <v>3133.971</v>
      </c>
      <c r="I1193" s="3">
        <v>1</v>
      </c>
      <c r="J1193" s="4">
        <v>45008</v>
      </c>
      <c r="K1193" s="3" t="s">
        <v>49</v>
      </c>
      <c r="L1193" s="3" t="s">
        <v>45</v>
      </c>
      <c r="M1193" s="3">
        <v>669.06</v>
      </c>
      <c r="N1193" s="3" t="s">
        <v>65</v>
      </c>
      <c r="O1193" s="3"/>
      <c r="P1193" s="5"/>
      <c r="Q1193" s="5"/>
      <c r="R1193" s="5"/>
      <c r="S1193" s="5"/>
      <c r="T1193" s="5"/>
      <c r="U1193" s="5"/>
      <c r="V1193" s="5"/>
      <c r="W1193" s="5"/>
      <c r="X1193" s="5"/>
      <c r="Y1193" s="5"/>
      <c r="Z1193" s="5"/>
      <c r="AA1193" s="5"/>
      <c r="AB1193" s="5"/>
      <c r="AC1193" s="5"/>
      <c r="AD1193" s="5"/>
    </row>
    <row r="1194" spans="1:30" ht="15.75" customHeight="1">
      <c r="A1194" s="3" t="s">
        <v>1242</v>
      </c>
      <c r="B1194" s="4" t="str">
        <f t="shared" si="12"/>
        <v>September</v>
      </c>
      <c r="C1194" s="3">
        <v>3011.94</v>
      </c>
      <c r="D1194" s="4">
        <v>45537</v>
      </c>
      <c r="E1194" s="3" t="s">
        <v>3</v>
      </c>
      <c r="F1194" s="3" t="s">
        <v>51</v>
      </c>
      <c r="G1194" s="3">
        <f t="shared" si="13"/>
        <v>301.19400000000002</v>
      </c>
      <c r="H1194" s="3">
        <f t="shared" si="14"/>
        <v>2710.7460000000001</v>
      </c>
      <c r="I1194" s="3">
        <v>9</v>
      </c>
      <c r="J1194" s="4">
        <v>45541</v>
      </c>
      <c r="K1194" s="3" t="s">
        <v>40</v>
      </c>
      <c r="L1194" s="3" t="s">
        <v>36</v>
      </c>
      <c r="M1194" s="3">
        <v>557.29</v>
      </c>
      <c r="N1194" s="3" t="s">
        <v>65</v>
      </c>
      <c r="O1194" s="3"/>
      <c r="P1194" s="5"/>
      <c r="Q1194" s="5"/>
      <c r="R1194" s="5"/>
      <c r="S1194" s="5"/>
      <c r="T1194" s="5"/>
      <c r="U1194" s="5"/>
      <c r="V1194" s="5"/>
      <c r="W1194" s="5"/>
      <c r="X1194" s="5"/>
      <c r="Y1194" s="5"/>
      <c r="Z1194" s="5"/>
      <c r="AA1194" s="5"/>
      <c r="AB1194" s="5"/>
      <c r="AC1194" s="5"/>
      <c r="AD1194" s="5"/>
    </row>
    <row r="1195" spans="1:30" ht="15.75" customHeight="1">
      <c r="A1195" s="3" t="s">
        <v>1243</v>
      </c>
      <c r="B1195" s="4" t="str">
        <f t="shared" si="12"/>
        <v>August</v>
      </c>
      <c r="C1195" s="3">
        <v>806.98</v>
      </c>
      <c r="D1195" s="4">
        <v>45506</v>
      </c>
      <c r="E1195" s="3" t="s">
        <v>5</v>
      </c>
      <c r="F1195" s="3" t="s">
        <v>39</v>
      </c>
      <c r="G1195" s="3">
        <f t="shared" si="13"/>
        <v>80.698000000000008</v>
      </c>
      <c r="H1195" s="3">
        <f t="shared" si="14"/>
        <v>726.28200000000004</v>
      </c>
      <c r="I1195" s="3">
        <v>2</v>
      </c>
      <c r="J1195" s="4">
        <v>45512</v>
      </c>
      <c r="K1195" s="3" t="s">
        <v>49</v>
      </c>
      <c r="L1195" s="3" t="s">
        <v>36</v>
      </c>
      <c r="M1195" s="3">
        <v>55.3</v>
      </c>
      <c r="N1195" s="3" t="s">
        <v>42</v>
      </c>
      <c r="O1195" s="3"/>
      <c r="P1195" s="5"/>
      <c r="Q1195" s="5"/>
      <c r="R1195" s="5"/>
      <c r="S1195" s="5"/>
      <c r="T1195" s="5"/>
      <c r="U1195" s="5"/>
      <c r="V1195" s="5"/>
      <c r="W1195" s="5"/>
      <c r="X1195" s="5"/>
      <c r="Y1195" s="5"/>
      <c r="Z1195" s="5"/>
      <c r="AA1195" s="5"/>
      <c r="AB1195" s="5"/>
      <c r="AC1195" s="5"/>
      <c r="AD1195" s="5"/>
    </row>
    <row r="1196" spans="1:30" ht="15.75" customHeight="1">
      <c r="A1196" s="3" t="s">
        <v>1244</v>
      </c>
      <c r="B1196" s="4" t="str">
        <f t="shared" si="12"/>
        <v>February</v>
      </c>
      <c r="C1196" s="3">
        <v>912.93</v>
      </c>
      <c r="D1196" s="4">
        <v>44960</v>
      </c>
      <c r="E1196" s="3" t="s">
        <v>4</v>
      </c>
      <c r="F1196" s="3" t="s">
        <v>39</v>
      </c>
      <c r="G1196" s="3">
        <f t="shared" si="13"/>
        <v>91.293000000000006</v>
      </c>
      <c r="H1196" s="3">
        <f t="shared" si="14"/>
        <v>821.63699999999994</v>
      </c>
      <c r="I1196" s="3">
        <v>4</v>
      </c>
      <c r="J1196" s="4">
        <v>44966</v>
      </c>
      <c r="K1196" s="3" t="s">
        <v>35</v>
      </c>
      <c r="L1196" s="3" t="s">
        <v>36</v>
      </c>
      <c r="M1196" s="3">
        <v>205.14</v>
      </c>
      <c r="N1196" s="3" t="s">
        <v>52</v>
      </c>
      <c r="O1196" s="3"/>
      <c r="P1196" s="5"/>
      <c r="Q1196" s="5"/>
      <c r="R1196" s="5"/>
      <c r="S1196" s="5"/>
      <c r="T1196" s="5"/>
      <c r="U1196" s="5"/>
      <c r="V1196" s="5"/>
      <c r="W1196" s="5"/>
      <c r="X1196" s="5"/>
      <c r="Y1196" s="5"/>
      <c r="Z1196" s="5"/>
      <c r="AA1196" s="5"/>
      <c r="AB1196" s="5"/>
      <c r="AC1196" s="5"/>
      <c r="AD1196" s="5"/>
    </row>
    <row r="1197" spans="1:30" ht="15.75" customHeight="1">
      <c r="A1197" s="3" t="s">
        <v>1245</v>
      </c>
      <c r="B1197" s="4" t="str">
        <f t="shared" si="12"/>
        <v>June</v>
      </c>
      <c r="C1197" s="3">
        <v>3330.21</v>
      </c>
      <c r="D1197" s="4">
        <v>45445</v>
      </c>
      <c r="E1197" s="3" t="s">
        <v>3</v>
      </c>
      <c r="F1197" s="3" t="s">
        <v>34</v>
      </c>
      <c r="G1197" s="3">
        <f t="shared" si="13"/>
        <v>333.02100000000002</v>
      </c>
      <c r="H1197" s="3">
        <f t="shared" si="14"/>
        <v>2997.1889999999999</v>
      </c>
      <c r="I1197" s="3">
        <v>6</v>
      </c>
      <c r="J1197" s="4">
        <v>45446</v>
      </c>
      <c r="K1197" s="3" t="s">
        <v>49</v>
      </c>
      <c r="L1197" s="3" t="s">
        <v>41</v>
      </c>
      <c r="M1197" s="3">
        <v>410.36</v>
      </c>
      <c r="N1197" s="3" t="s">
        <v>52</v>
      </c>
      <c r="O1197" s="3"/>
      <c r="P1197" s="5"/>
      <c r="Q1197" s="5"/>
      <c r="R1197" s="5"/>
      <c r="S1197" s="5"/>
      <c r="T1197" s="5"/>
      <c r="U1197" s="5"/>
      <c r="V1197" s="5"/>
      <c r="W1197" s="5"/>
      <c r="X1197" s="5"/>
      <c r="Y1197" s="5"/>
      <c r="Z1197" s="5"/>
      <c r="AA1197" s="5"/>
      <c r="AB1197" s="5"/>
      <c r="AC1197" s="5"/>
      <c r="AD1197" s="5"/>
    </row>
    <row r="1198" spans="1:30" ht="15.75" customHeight="1">
      <c r="A1198" s="3" t="s">
        <v>1246</v>
      </c>
      <c r="B1198" s="4" t="str">
        <f t="shared" si="12"/>
        <v>March</v>
      </c>
      <c r="C1198" s="3">
        <v>1629.48</v>
      </c>
      <c r="D1198" s="4">
        <v>45364</v>
      </c>
      <c r="E1198" s="3" t="s">
        <v>4</v>
      </c>
      <c r="F1198" s="3" t="s">
        <v>44</v>
      </c>
      <c r="G1198" s="3">
        <f t="shared" si="13"/>
        <v>162.94800000000001</v>
      </c>
      <c r="H1198" s="3">
        <f t="shared" si="14"/>
        <v>1466.5319999999999</v>
      </c>
      <c r="I1198" s="3">
        <v>9</v>
      </c>
      <c r="J1198" s="4">
        <v>45369</v>
      </c>
      <c r="K1198" s="3" t="s">
        <v>49</v>
      </c>
      <c r="L1198" s="3" t="s">
        <v>36</v>
      </c>
      <c r="M1198" s="3">
        <v>249.71</v>
      </c>
      <c r="N1198" s="3" t="s">
        <v>46</v>
      </c>
      <c r="O1198" s="3"/>
      <c r="P1198" s="5"/>
      <c r="Q1198" s="5"/>
      <c r="R1198" s="5"/>
      <c r="S1198" s="5"/>
      <c r="T1198" s="5"/>
      <c r="U1198" s="5"/>
      <c r="V1198" s="5"/>
      <c r="W1198" s="5"/>
      <c r="X1198" s="5"/>
      <c r="Y1198" s="5"/>
      <c r="Z1198" s="5"/>
      <c r="AA1198" s="5"/>
      <c r="AB1198" s="5"/>
      <c r="AC1198" s="5"/>
      <c r="AD1198" s="5"/>
    </row>
    <row r="1199" spans="1:30" ht="15.75" customHeight="1">
      <c r="A1199" s="3" t="s">
        <v>1247</v>
      </c>
      <c r="B1199" s="4" t="str">
        <f t="shared" si="12"/>
        <v>December</v>
      </c>
      <c r="C1199" s="3">
        <v>1402.12</v>
      </c>
      <c r="D1199" s="4">
        <v>45657</v>
      </c>
      <c r="E1199" s="3" t="s">
        <v>2</v>
      </c>
      <c r="F1199" s="3" t="s">
        <v>39</v>
      </c>
      <c r="G1199" s="3">
        <f t="shared" si="13"/>
        <v>140.21199999999999</v>
      </c>
      <c r="H1199" s="3">
        <f t="shared" si="14"/>
        <v>1261.9079999999999</v>
      </c>
      <c r="I1199" s="3">
        <v>2</v>
      </c>
      <c r="J1199" s="4">
        <v>45658</v>
      </c>
      <c r="K1199" s="3" t="s">
        <v>35</v>
      </c>
      <c r="L1199" s="3" t="s">
        <v>41</v>
      </c>
      <c r="M1199" s="3">
        <v>198.89</v>
      </c>
      <c r="N1199" s="3" t="s">
        <v>52</v>
      </c>
      <c r="O1199" s="3"/>
      <c r="P1199" s="5"/>
      <c r="Q1199" s="5"/>
      <c r="R1199" s="5"/>
      <c r="S1199" s="5"/>
      <c r="T1199" s="5"/>
      <c r="U1199" s="5"/>
      <c r="V1199" s="5"/>
      <c r="W1199" s="5"/>
      <c r="X1199" s="5"/>
      <c r="Y1199" s="5"/>
      <c r="Z1199" s="5"/>
      <c r="AA1199" s="5"/>
      <c r="AB1199" s="5"/>
      <c r="AC1199" s="5"/>
      <c r="AD1199" s="5"/>
    </row>
    <row r="1200" spans="1:30" ht="15.75" customHeight="1">
      <c r="A1200" s="3" t="s">
        <v>1248</v>
      </c>
      <c r="B1200" s="4" t="str">
        <f t="shared" si="12"/>
        <v>March</v>
      </c>
      <c r="C1200" s="3">
        <v>389.86</v>
      </c>
      <c r="D1200" s="4">
        <v>45377</v>
      </c>
      <c r="E1200" s="3" t="s">
        <v>2</v>
      </c>
      <c r="F1200" s="3" t="s">
        <v>34</v>
      </c>
      <c r="G1200" s="3">
        <f t="shared" si="13"/>
        <v>38.986000000000004</v>
      </c>
      <c r="H1200" s="3">
        <f t="shared" si="14"/>
        <v>350.87400000000002</v>
      </c>
      <c r="I1200" s="3">
        <v>9</v>
      </c>
      <c r="J1200" s="4">
        <v>45384</v>
      </c>
      <c r="K1200" s="3" t="s">
        <v>49</v>
      </c>
      <c r="L1200" s="3" t="s">
        <v>41</v>
      </c>
      <c r="M1200" s="3">
        <v>67.77</v>
      </c>
      <c r="N1200" s="3" t="s">
        <v>42</v>
      </c>
      <c r="O1200" s="3"/>
      <c r="P1200" s="5"/>
      <c r="Q1200" s="5"/>
      <c r="R1200" s="5"/>
      <c r="S1200" s="5"/>
      <c r="T1200" s="5"/>
      <c r="U1200" s="5"/>
      <c r="V1200" s="5"/>
      <c r="W1200" s="5"/>
      <c r="X1200" s="5"/>
      <c r="Y1200" s="5"/>
      <c r="Z1200" s="5"/>
      <c r="AA1200" s="5"/>
      <c r="AB1200" s="5"/>
      <c r="AC1200" s="5"/>
      <c r="AD1200" s="5"/>
    </row>
    <row r="1201" spans="1:30" ht="15.75" customHeight="1">
      <c r="A1201" s="3" t="s">
        <v>1249</v>
      </c>
      <c r="B1201" s="4" t="str">
        <f t="shared" si="12"/>
        <v>December</v>
      </c>
      <c r="C1201" s="3">
        <v>3855.77</v>
      </c>
      <c r="D1201" s="4">
        <v>45279</v>
      </c>
      <c r="E1201" s="3" t="s">
        <v>3</v>
      </c>
      <c r="F1201" s="3" t="s">
        <v>54</v>
      </c>
      <c r="G1201" s="3">
        <f t="shared" si="13"/>
        <v>385.577</v>
      </c>
      <c r="H1201" s="3">
        <f t="shared" si="14"/>
        <v>3470.1930000000002</v>
      </c>
      <c r="I1201" s="3">
        <v>9</v>
      </c>
      <c r="J1201" s="4">
        <v>45280</v>
      </c>
      <c r="K1201" s="3" t="s">
        <v>49</v>
      </c>
      <c r="L1201" s="3" t="s">
        <v>45</v>
      </c>
      <c r="M1201" s="3">
        <v>224.41</v>
      </c>
      <c r="N1201" s="3" t="s">
        <v>57</v>
      </c>
      <c r="O1201" s="3"/>
      <c r="P1201" s="5"/>
      <c r="Q1201" s="5"/>
      <c r="R1201" s="5"/>
      <c r="S1201" s="5"/>
      <c r="T1201" s="5"/>
      <c r="U1201" s="5"/>
      <c r="V1201" s="5"/>
      <c r="W1201" s="5"/>
      <c r="X1201" s="5"/>
      <c r="Y1201" s="5"/>
      <c r="Z1201" s="5"/>
      <c r="AA1201" s="5"/>
      <c r="AB1201" s="5"/>
      <c r="AC1201" s="5"/>
      <c r="AD1201" s="5"/>
    </row>
    <row r="1202" spans="1:30" ht="15.75" customHeight="1">
      <c r="A1202" s="3" t="s">
        <v>1250</v>
      </c>
      <c r="B1202" s="4" t="str">
        <f t="shared" si="12"/>
        <v>May</v>
      </c>
      <c r="C1202" s="3">
        <v>4425.09</v>
      </c>
      <c r="D1202" s="4">
        <v>45066</v>
      </c>
      <c r="E1202" s="3" t="s">
        <v>3</v>
      </c>
      <c r="F1202" s="3" t="s">
        <v>54</v>
      </c>
      <c r="G1202" s="3">
        <f t="shared" si="13"/>
        <v>442.50900000000001</v>
      </c>
      <c r="H1202" s="3">
        <f t="shared" si="14"/>
        <v>3982.5810000000001</v>
      </c>
      <c r="I1202" s="3">
        <v>1</v>
      </c>
      <c r="J1202" s="4">
        <v>45068</v>
      </c>
      <c r="K1202" s="3" t="s">
        <v>35</v>
      </c>
      <c r="L1202" s="3" t="s">
        <v>41</v>
      </c>
      <c r="M1202" s="3">
        <v>435.17</v>
      </c>
      <c r="N1202" s="3" t="s">
        <v>52</v>
      </c>
      <c r="O1202" s="3"/>
      <c r="P1202" s="5"/>
      <c r="Q1202" s="5"/>
      <c r="R1202" s="5"/>
      <c r="S1202" s="5"/>
      <c r="T1202" s="5"/>
      <c r="U1202" s="5"/>
      <c r="V1202" s="5"/>
      <c r="W1202" s="5"/>
      <c r="X1202" s="5"/>
      <c r="Y1202" s="5"/>
      <c r="Z1202" s="5"/>
      <c r="AA1202" s="5"/>
      <c r="AB1202" s="5"/>
      <c r="AC1202" s="5"/>
      <c r="AD1202" s="5"/>
    </row>
    <row r="1203" spans="1:30" ht="15.75" customHeight="1">
      <c r="A1203" s="3" t="s">
        <v>1251</v>
      </c>
      <c r="B1203" s="4" t="str">
        <f t="shared" si="12"/>
        <v>November</v>
      </c>
      <c r="C1203" s="3">
        <v>4117.24</v>
      </c>
      <c r="D1203" s="4">
        <v>45240</v>
      </c>
      <c r="E1203" s="3" t="s">
        <v>4</v>
      </c>
      <c r="F1203" s="3" t="s">
        <v>54</v>
      </c>
      <c r="G1203" s="3">
        <f t="shared" si="13"/>
        <v>411.72399999999999</v>
      </c>
      <c r="H1203" s="3">
        <f t="shared" si="14"/>
        <v>3705.5159999999996</v>
      </c>
      <c r="I1203" s="3">
        <v>6</v>
      </c>
      <c r="J1203" s="4">
        <v>45242</v>
      </c>
      <c r="K1203" s="3" t="s">
        <v>49</v>
      </c>
      <c r="L1203" s="3" t="s">
        <v>41</v>
      </c>
      <c r="M1203" s="3">
        <v>364.12</v>
      </c>
      <c r="N1203" s="3" t="s">
        <v>65</v>
      </c>
      <c r="O1203" s="3"/>
      <c r="P1203" s="5"/>
      <c r="Q1203" s="5"/>
      <c r="R1203" s="5"/>
      <c r="S1203" s="5"/>
      <c r="T1203" s="5"/>
      <c r="U1203" s="5"/>
      <c r="V1203" s="5"/>
      <c r="W1203" s="5"/>
      <c r="X1203" s="5"/>
      <c r="Y1203" s="5"/>
      <c r="Z1203" s="5"/>
      <c r="AA1203" s="5"/>
      <c r="AB1203" s="5"/>
      <c r="AC1203" s="5"/>
      <c r="AD1203" s="5"/>
    </row>
    <row r="1204" spans="1:30" ht="15.75" customHeight="1">
      <c r="A1204" s="3" t="s">
        <v>1252</v>
      </c>
      <c r="B1204" s="4" t="str">
        <f t="shared" si="12"/>
        <v>April</v>
      </c>
      <c r="C1204" s="3">
        <v>2383.5700000000002</v>
      </c>
      <c r="D1204" s="4">
        <v>45393</v>
      </c>
      <c r="E1204" s="3" t="s">
        <v>5</v>
      </c>
      <c r="F1204" s="3" t="s">
        <v>51</v>
      </c>
      <c r="G1204" s="3">
        <f t="shared" si="13"/>
        <v>238.35700000000003</v>
      </c>
      <c r="H1204" s="3">
        <f t="shared" si="14"/>
        <v>2145.2130000000002</v>
      </c>
      <c r="I1204" s="3">
        <v>6</v>
      </c>
      <c r="J1204" s="4">
        <v>45400</v>
      </c>
      <c r="K1204" s="3" t="s">
        <v>35</v>
      </c>
      <c r="L1204" s="3" t="s">
        <v>45</v>
      </c>
      <c r="M1204" s="3">
        <v>597.63</v>
      </c>
      <c r="N1204" s="3" t="s">
        <v>46</v>
      </c>
      <c r="O1204" s="3"/>
      <c r="P1204" s="5"/>
      <c r="Q1204" s="5"/>
      <c r="R1204" s="5"/>
      <c r="S1204" s="5"/>
      <c r="T1204" s="5"/>
      <c r="U1204" s="5"/>
      <c r="V1204" s="5"/>
      <c r="W1204" s="5"/>
      <c r="X1204" s="5"/>
      <c r="Y1204" s="5"/>
      <c r="Z1204" s="5"/>
      <c r="AA1204" s="5"/>
      <c r="AB1204" s="5"/>
      <c r="AC1204" s="5"/>
      <c r="AD1204" s="5"/>
    </row>
    <row r="1205" spans="1:30" ht="15.75" customHeight="1">
      <c r="A1205" s="3" t="s">
        <v>1253</v>
      </c>
      <c r="B1205" s="4" t="str">
        <f t="shared" si="12"/>
        <v>September</v>
      </c>
      <c r="C1205" s="3">
        <v>2716.39</v>
      </c>
      <c r="D1205" s="4">
        <v>45560</v>
      </c>
      <c r="E1205" s="3" t="s">
        <v>4</v>
      </c>
      <c r="F1205" s="3" t="s">
        <v>44</v>
      </c>
      <c r="G1205" s="3">
        <f t="shared" si="13"/>
        <v>271.63900000000001</v>
      </c>
      <c r="H1205" s="3">
        <f t="shared" si="14"/>
        <v>2444.7509999999997</v>
      </c>
      <c r="I1205" s="3">
        <v>9</v>
      </c>
      <c r="J1205" s="4">
        <v>45566</v>
      </c>
      <c r="K1205" s="3" t="s">
        <v>35</v>
      </c>
      <c r="L1205" s="3" t="s">
        <v>36</v>
      </c>
      <c r="M1205" s="3">
        <v>513.02</v>
      </c>
      <c r="N1205" s="3" t="s">
        <v>37</v>
      </c>
      <c r="O1205" s="3"/>
      <c r="P1205" s="5"/>
      <c r="Q1205" s="5"/>
      <c r="R1205" s="5"/>
      <c r="S1205" s="5"/>
      <c r="T1205" s="5"/>
      <c r="U1205" s="5"/>
      <c r="V1205" s="5"/>
      <c r="W1205" s="5"/>
      <c r="X1205" s="5"/>
      <c r="Y1205" s="5"/>
      <c r="Z1205" s="5"/>
      <c r="AA1205" s="5"/>
      <c r="AB1205" s="5"/>
      <c r="AC1205" s="5"/>
      <c r="AD1205" s="5"/>
    </row>
    <row r="1206" spans="1:30" ht="15.75" customHeight="1">
      <c r="A1206" s="3" t="s">
        <v>1254</v>
      </c>
      <c r="B1206" s="4" t="str">
        <f t="shared" si="12"/>
        <v>July</v>
      </c>
      <c r="C1206" s="3">
        <v>1287.1500000000001</v>
      </c>
      <c r="D1206" s="4">
        <v>45135</v>
      </c>
      <c r="E1206" s="3" t="s">
        <v>3</v>
      </c>
      <c r="F1206" s="3" t="s">
        <v>34</v>
      </c>
      <c r="G1206" s="3">
        <f t="shared" si="13"/>
        <v>128.715</v>
      </c>
      <c r="H1206" s="3">
        <f t="shared" si="14"/>
        <v>1158.4350000000002</v>
      </c>
      <c r="I1206" s="3">
        <v>6</v>
      </c>
      <c r="J1206" s="4">
        <v>45138</v>
      </c>
      <c r="K1206" s="3" t="s">
        <v>35</v>
      </c>
      <c r="L1206" s="3" t="s">
        <v>36</v>
      </c>
      <c r="M1206" s="3">
        <v>309.12</v>
      </c>
      <c r="N1206" s="3" t="s">
        <v>57</v>
      </c>
      <c r="O1206" s="3"/>
      <c r="P1206" s="5"/>
      <c r="Q1206" s="5"/>
      <c r="R1206" s="5"/>
      <c r="S1206" s="5"/>
      <c r="T1206" s="5"/>
      <c r="U1206" s="5"/>
      <c r="V1206" s="5"/>
      <c r="W1206" s="5"/>
      <c r="X1206" s="5"/>
      <c r="Y1206" s="5"/>
      <c r="Z1206" s="5"/>
      <c r="AA1206" s="5"/>
      <c r="AB1206" s="5"/>
      <c r="AC1206" s="5"/>
      <c r="AD1206" s="5"/>
    </row>
    <row r="1207" spans="1:30" ht="15.75" customHeight="1">
      <c r="A1207" s="3" t="s">
        <v>1255</v>
      </c>
      <c r="B1207" s="4" t="str">
        <f t="shared" si="12"/>
        <v>March</v>
      </c>
      <c r="C1207" s="3">
        <v>946.99</v>
      </c>
      <c r="D1207" s="4">
        <v>45008</v>
      </c>
      <c r="E1207" s="3" t="s">
        <v>4</v>
      </c>
      <c r="F1207" s="3" t="s">
        <v>44</v>
      </c>
      <c r="G1207" s="3">
        <f t="shared" si="13"/>
        <v>94.699000000000012</v>
      </c>
      <c r="H1207" s="3">
        <f t="shared" si="14"/>
        <v>852.29099999999994</v>
      </c>
      <c r="I1207" s="3">
        <v>2</v>
      </c>
      <c r="J1207" s="4">
        <v>45009</v>
      </c>
      <c r="K1207" s="3" t="s">
        <v>40</v>
      </c>
      <c r="L1207" s="3" t="s">
        <v>41</v>
      </c>
      <c r="M1207" s="3">
        <v>214.57</v>
      </c>
      <c r="N1207" s="3" t="s">
        <v>42</v>
      </c>
      <c r="O1207" s="3"/>
      <c r="P1207" s="5"/>
      <c r="Q1207" s="5"/>
      <c r="R1207" s="5"/>
      <c r="S1207" s="5"/>
      <c r="T1207" s="5"/>
      <c r="U1207" s="5"/>
      <c r="V1207" s="5"/>
      <c r="W1207" s="5"/>
      <c r="X1207" s="5"/>
      <c r="Y1207" s="5"/>
      <c r="Z1207" s="5"/>
      <c r="AA1207" s="5"/>
      <c r="AB1207" s="5"/>
      <c r="AC1207" s="5"/>
      <c r="AD1207" s="5"/>
    </row>
    <row r="1208" spans="1:30" ht="15.75" customHeight="1">
      <c r="A1208" s="3" t="s">
        <v>1256</v>
      </c>
      <c r="B1208" s="4" t="str">
        <f t="shared" si="12"/>
        <v>February</v>
      </c>
      <c r="C1208" s="3">
        <v>4132.71</v>
      </c>
      <c r="D1208" s="4">
        <v>45323</v>
      </c>
      <c r="E1208" s="3" t="s">
        <v>3</v>
      </c>
      <c r="F1208" s="3" t="s">
        <v>51</v>
      </c>
      <c r="G1208" s="3">
        <f t="shared" si="13"/>
        <v>413.27100000000002</v>
      </c>
      <c r="H1208" s="3">
        <f t="shared" si="14"/>
        <v>3719.4389999999999</v>
      </c>
      <c r="I1208" s="3">
        <v>8</v>
      </c>
      <c r="J1208" s="4">
        <v>45327</v>
      </c>
      <c r="K1208" s="3" t="s">
        <v>35</v>
      </c>
      <c r="L1208" s="3" t="s">
        <v>45</v>
      </c>
      <c r="M1208" s="3">
        <v>483.11</v>
      </c>
      <c r="N1208" s="3" t="s">
        <v>57</v>
      </c>
      <c r="O1208" s="3"/>
      <c r="P1208" s="5"/>
      <c r="Q1208" s="5"/>
      <c r="R1208" s="5"/>
      <c r="S1208" s="5"/>
      <c r="T1208" s="5"/>
      <c r="U1208" s="5"/>
      <c r="V1208" s="5"/>
      <c r="W1208" s="5"/>
      <c r="X1208" s="5"/>
      <c r="Y1208" s="5"/>
      <c r="Z1208" s="5"/>
      <c r="AA1208" s="5"/>
      <c r="AB1208" s="5"/>
      <c r="AC1208" s="5"/>
      <c r="AD1208" s="5"/>
    </row>
    <row r="1209" spans="1:30" ht="15.75" customHeight="1">
      <c r="A1209" s="3" t="s">
        <v>1257</v>
      </c>
      <c r="B1209" s="4" t="str">
        <f t="shared" si="12"/>
        <v>April</v>
      </c>
      <c r="C1209" s="3">
        <v>4011.89</v>
      </c>
      <c r="D1209" s="4">
        <v>45022</v>
      </c>
      <c r="E1209" s="3" t="s">
        <v>4</v>
      </c>
      <c r="F1209" s="3" t="s">
        <v>34</v>
      </c>
      <c r="G1209" s="3">
        <f t="shared" si="13"/>
        <v>401.18900000000002</v>
      </c>
      <c r="H1209" s="3">
        <f t="shared" si="14"/>
        <v>3610.701</v>
      </c>
      <c r="I1209" s="3">
        <v>1</v>
      </c>
      <c r="J1209" s="4">
        <v>45026</v>
      </c>
      <c r="K1209" s="3" t="s">
        <v>49</v>
      </c>
      <c r="L1209" s="3" t="s">
        <v>45</v>
      </c>
      <c r="M1209" s="3">
        <v>712.6</v>
      </c>
      <c r="N1209" s="3" t="s">
        <v>42</v>
      </c>
      <c r="O1209" s="3"/>
      <c r="P1209" s="5"/>
      <c r="Q1209" s="5"/>
      <c r="R1209" s="5"/>
      <c r="S1209" s="5"/>
      <c r="T1209" s="5"/>
      <c r="U1209" s="5"/>
      <c r="V1209" s="5"/>
      <c r="W1209" s="5"/>
      <c r="X1209" s="5"/>
      <c r="Y1209" s="5"/>
      <c r="Z1209" s="5"/>
      <c r="AA1209" s="5"/>
      <c r="AB1209" s="5"/>
      <c r="AC1209" s="5"/>
      <c r="AD1209" s="5"/>
    </row>
    <row r="1210" spans="1:30" ht="15.75" customHeight="1">
      <c r="A1210" s="3" t="s">
        <v>1258</v>
      </c>
      <c r="B1210" s="4" t="str">
        <f t="shared" si="12"/>
        <v>November</v>
      </c>
      <c r="C1210" s="3">
        <v>3909.06</v>
      </c>
      <c r="D1210" s="4">
        <v>45245</v>
      </c>
      <c r="E1210" s="3" t="s">
        <v>3</v>
      </c>
      <c r="F1210" s="3" t="s">
        <v>34</v>
      </c>
      <c r="G1210" s="3">
        <f t="shared" si="13"/>
        <v>390.90600000000001</v>
      </c>
      <c r="H1210" s="3">
        <f t="shared" si="14"/>
        <v>3518.154</v>
      </c>
      <c r="I1210" s="3">
        <v>5</v>
      </c>
      <c r="J1210" s="4">
        <v>45252</v>
      </c>
      <c r="K1210" s="3" t="s">
        <v>40</v>
      </c>
      <c r="L1210" s="3" t="s">
        <v>45</v>
      </c>
      <c r="M1210" s="3">
        <v>337.19</v>
      </c>
      <c r="N1210" s="3" t="s">
        <v>37</v>
      </c>
      <c r="O1210" s="3"/>
      <c r="P1210" s="5"/>
      <c r="Q1210" s="5"/>
      <c r="R1210" s="5"/>
      <c r="S1210" s="5"/>
      <c r="T1210" s="5"/>
      <c r="U1210" s="5"/>
      <c r="V1210" s="5"/>
      <c r="W1210" s="5"/>
      <c r="X1210" s="5"/>
      <c r="Y1210" s="5"/>
      <c r="Z1210" s="5"/>
      <c r="AA1210" s="5"/>
      <c r="AB1210" s="5"/>
      <c r="AC1210" s="5"/>
      <c r="AD1210" s="5"/>
    </row>
    <row r="1211" spans="1:30" ht="15.75" customHeight="1">
      <c r="A1211" s="3" t="s">
        <v>1259</v>
      </c>
      <c r="B1211" s="4" t="str">
        <f t="shared" si="12"/>
        <v>January</v>
      </c>
      <c r="C1211" s="3">
        <v>2370.46</v>
      </c>
      <c r="D1211" s="4">
        <v>45315</v>
      </c>
      <c r="E1211" s="3" t="s">
        <v>3</v>
      </c>
      <c r="F1211" s="3" t="s">
        <v>39</v>
      </c>
      <c r="G1211" s="3">
        <f t="shared" si="13"/>
        <v>237.04600000000002</v>
      </c>
      <c r="H1211" s="3">
        <f t="shared" si="14"/>
        <v>2133.4140000000002</v>
      </c>
      <c r="I1211" s="3">
        <v>3</v>
      </c>
      <c r="J1211" s="4">
        <v>45317</v>
      </c>
      <c r="K1211" s="3" t="s">
        <v>49</v>
      </c>
      <c r="L1211" s="3" t="s">
        <v>36</v>
      </c>
      <c r="M1211" s="3">
        <v>581.35</v>
      </c>
      <c r="N1211" s="3" t="s">
        <v>37</v>
      </c>
      <c r="O1211" s="3"/>
      <c r="P1211" s="5"/>
      <c r="Q1211" s="5"/>
      <c r="R1211" s="5"/>
      <c r="S1211" s="5"/>
      <c r="T1211" s="5"/>
      <c r="U1211" s="5"/>
      <c r="V1211" s="5"/>
      <c r="W1211" s="5"/>
      <c r="X1211" s="5"/>
      <c r="Y1211" s="5"/>
      <c r="Z1211" s="5"/>
      <c r="AA1211" s="5"/>
      <c r="AB1211" s="5"/>
      <c r="AC1211" s="5"/>
      <c r="AD1211" s="5"/>
    </row>
    <row r="1212" spans="1:30" ht="15.75" customHeight="1">
      <c r="A1212" s="3" t="s">
        <v>1260</v>
      </c>
      <c r="B1212" s="4" t="str">
        <f t="shared" si="12"/>
        <v>October</v>
      </c>
      <c r="C1212" s="3">
        <v>4336.09</v>
      </c>
      <c r="D1212" s="4">
        <v>45591</v>
      </c>
      <c r="E1212" s="3" t="s">
        <v>3</v>
      </c>
      <c r="F1212" s="3" t="s">
        <v>44</v>
      </c>
      <c r="G1212" s="3">
        <f t="shared" si="13"/>
        <v>433.60900000000004</v>
      </c>
      <c r="H1212" s="3">
        <f t="shared" si="14"/>
        <v>3902.4810000000002</v>
      </c>
      <c r="I1212" s="3">
        <v>6</v>
      </c>
      <c r="J1212" s="4">
        <v>45598</v>
      </c>
      <c r="K1212" s="3" t="s">
        <v>35</v>
      </c>
      <c r="L1212" s="3" t="s">
        <v>45</v>
      </c>
      <c r="M1212" s="3">
        <v>438.84</v>
      </c>
      <c r="N1212" s="3" t="s">
        <v>65</v>
      </c>
      <c r="O1212" s="3"/>
      <c r="P1212" s="5"/>
      <c r="Q1212" s="5"/>
      <c r="R1212" s="5"/>
      <c r="S1212" s="5"/>
      <c r="T1212" s="5"/>
      <c r="U1212" s="5"/>
      <c r="V1212" s="5"/>
      <c r="W1212" s="5"/>
      <c r="X1212" s="5"/>
      <c r="Y1212" s="5"/>
      <c r="Z1212" s="5"/>
      <c r="AA1212" s="5"/>
      <c r="AB1212" s="5"/>
      <c r="AC1212" s="5"/>
      <c r="AD1212" s="5"/>
    </row>
    <row r="1213" spans="1:30" ht="15.75" customHeight="1">
      <c r="A1213" s="3" t="s">
        <v>1261</v>
      </c>
      <c r="B1213" s="4" t="str">
        <f t="shared" si="12"/>
        <v>March</v>
      </c>
      <c r="C1213" s="3">
        <v>4638.54</v>
      </c>
      <c r="D1213" s="4">
        <v>45012</v>
      </c>
      <c r="E1213" s="3" t="s">
        <v>5</v>
      </c>
      <c r="F1213" s="3" t="s">
        <v>44</v>
      </c>
      <c r="G1213" s="3">
        <f t="shared" si="13"/>
        <v>463.85400000000004</v>
      </c>
      <c r="H1213" s="3">
        <f t="shared" si="14"/>
        <v>4174.6859999999997</v>
      </c>
      <c r="I1213" s="3">
        <v>5</v>
      </c>
      <c r="J1213" s="4">
        <v>45018</v>
      </c>
      <c r="K1213" s="3" t="s">
        <v>40</v>
      </c>
      <c r="L1213" s="3" t="s">
        <v>45</v>
      </c>
      <c r="M1213" s="3">
        <v>1373.94</v>
      </c>
      <c r="N1213" s="3" t="s">
        <v>52</v>
      </c>
      <c r="O1213" s="3"/>
      <c r="P1213" s="5"/>
      <c r="Q1213" s="5"/>
      <c r="R1213" s="5"/>
      <c r="S1213" s="5"/>
      <c r="T1213" s="5"/>
      <c r="U1213" s="5"/>
      <c r="V1213" s="5"/>
      <c r="W1213" s="5"/>
      <c r="X1213" s="5"/>
      <c r="Y1213" s="5"/>
      <c r="Z1213" s="5"/>
      <c r="AA1213" s="5"/>
      <c r="AB1213" s="5"/>
      <c r="AC1213" s="5"/>
      <c r="AD1213" s="5"/>
    </row>
    <row r="1214" spans="1:30" ht="15.75" customHeight="1">
      <c r="A1214" s="3" t="s">
        <v>1262</v>
      </c>
      <c r="B1214" s="4" t="str">
        <f t="shared" si="12"/>
        <v>January</v>
      </c>
      <c r="C1214" s="3">
        <v>1708.89</v>
      </c>
      <c r="D1214" s="4">
        <v>45297</v>
      </c>
      <c r="E1214" s="3" t="s">
        <v>4</v>
      </c>
      <c r="F1214" s="3" t="s">
        <v>39</v>
      </c>
      <c r="G1214" s="3">
        <f t="shared" si="13"/>
        <v>170.88900000000001</v>
      </c>
      <c r="H1214" s="3">
        <f t="shared" si="14"/>
        <v>1538.0010000000002</v>
      </c>
      <c r="I1214" s="3">
        <v>4</v>
      </c>
      <c r="J1214" s="4">
        <v>45298</v>
      </c>
      <c r="K1214" s="3" t="s">
        <v>49</v>
      </c>
      <c r="L1214" s="3" t="s">
        <v>41</v>
      </c>
      <c r="M1214" s="3">
        <v>501.11</v>
      </c>
      <c r="N1214" s="3" t="s">
        <v>52</v>
      </c>
      <c r="O1214" s="3"/>
      <c r="P1214" s="5"/>
      <c r="Q1214" s="5"/>
      <c r="R1214" s="5"/>
      <c r="S1214" s="5"/>
      <c r="T1214" s="5"/>
      <c r="U1214" s="5"/>
      <c r="V1214" s="5"/>
      <c r="W1214" s="5"/>
      <c r="X1214" s="5"/>
      <c r="Y1214" s="5"/>
      <c r="Z1214" s="5"/>
      <c r="AA1214" s="5"/>
      <c r="AB1214" s="5"/>
      <c r="AC1214" s="5"/>
      <c r="AD1214" s="5"/>
    </row>
    <row r="1215" spans="1:30" ht="15.75" customHeight="1">
      <c r="A1215" s="3" t="s">
        <v>1263</v>
      </c>
      <c r="B1215" s="4" t="str">
        <f t="shared" si="12"/>
        <v>March</v>
      </c>
      <c r="C1215" s="3">
        <v>1201</v>
      </c>
      <c r="D1215" s="4">
        <v>44998</v>
      </c>
      <c r="E1215" s="3" t="s">
        <v>4</v>
      </c>
      <c r="F1215" s="3" t="s">
        <v>54</v>
      </c>
      <c r="G1215" s="3">
        <f t="shared" si="13"/>
        <v>120.10000000000001</v>
      </c>
      <c r="H1215" s="3">
        <f t="shared" si="14"/>
        <v>1080.9000000000001</v>
      </c>
      <c r="I1215" s="3">
        <v>3</v>
      </c>
      <c r="J1215" s="4">
        <v>45005</v>
      </c>
      <c r="K1215" s="3" t="s">
        <v>40</v>
      </c>
      <c r="L1215" s="3" t="s">
        <v>45</v>
      </c>
      <c r="M1215" s="3">
        <v>109.81</v>
      </c>
      <c r="N1215" s="3" t="s">
        <v>57</v>
      </c>
      <c r="O1215" s="3"/>
      <c r="P1215" s="5"/>
      <c r="Q1215" s="5"/>
      <c r="R1215" s="5"/>
      <c r="S1215" s="5"/>
      <c r="T1215" s="5"/>
      <c r="U1215" s="5"/>
      <c r="V1215" s="5"/>
      <c r="W1215" s="5"/>
      <c r="X1215" s="5"/>
      <c r="Y1215" s="5"/>
      <c r="Z1215" s="5"/>
      <c r="AA1215" s="5"/>
      <c r="AB1215" s="5"/>
      <c r="AC1215" s="5"/>
      <c r="AD1215" s="5"/>
    </row>
    <row r="1216" spans="1:30" ht="15.75" customHeight="1">
      <c r="A1216" s="3" t="s">
        <v>1264</v>
      </c>
      <c r="B1216" s="4" t="str">
        <f t="shared" si="12"/>
        <v>February</v>
      </c>
      <c r="C1216" s="3">
        <v>2374.89</v>
      </c>
      <c r="D1216" s="4">
        <v>44978</v>
      </c>
      <c r="E1216" s="3" t="s">
        <v>4</v>
      </c>
      <c r="F1216" s="3" t="s">
        <v>51</v>
      </c>
      <c r="G1216" s="3">
        <f t="shared" si="13"/>
        <v>237.489</v>
      </c>
      <c r="H1216" s="3">
        <f t="shared" si="14"/>
        <v>2137.4009999999998</v>
      </c>
      <c r="I1216" s="3">
        <v>1</v>
      </c>
      <c r="J1216" s="4">
        <v>44983</v>
      </c>
      <c r="K1216" s="3" t="s">
        <v>40</v>
      </c>
      <c r="L1216" s="3" t="s">
        <v>45</v>
      </c>
      <c r="M1216" s="3">
        <v>123.04</v>
      </c>
      <c r="N1216" s="3" t="s">
        <v>52</v>
      </c>
      <c r="O1216" s="3"/>
      <c r="P1216" s="5"/>
      <c r="Q1216" s="5"/>
      <c r="R1216" s="5"/>
      <c r="S1216" s="5"/>
      <c r="T1216" s="5"/>
      <c r="U1216" s="5"/>
      <c r="V1216" s="5"/>
      <c r="W1216" s="5"/>
      <c r="X1216" s="5"/>
      <c r="Y1216" s="5"/>
      <c r="Z1216" s="5"/>
      <c r="AA1216" s="5"/>
      <c r="AB1216" s="5"/>
      <c r="AC1216" s="5"/>
      <c r="AD1216" s="5"/>
    </row>
    <row r="1217" spans="1:30" ht="15.75" customHeight="1">
      <c r="A1217" s="3" t="s">
        <v>1265</v>
      </c>
      <c r="B1217" s="4" t="str">
        <f t="shared" si="12"/>
        <v>April</v>
      </c>
      <c r="C1217" s="3">
        <v>978.7</v>
      </c>
      <c r="D1217" s="4">
        <v>45390</v>
      </c>
      <c r="E1217" s="3" t="s">
        <v>3</v>
      </c>
      <c r="F1217" s="3" t="s">
        <v>44</v>
      </c>
      <c r="G1217" s="3">
        <f t="shared" si="13"/>
        <v>97.87</v>
      </c>
      <c r="H1217" s="3">
        <f t="shared" si="14"/>
        <v>880.83</v>
      </c>
      <c r="I1217" s="3">
        <v>8</v>
      </c>
      <c r="J1217" s="4">
        <v>45396</v>
      </c>
      <c r="K1217" s="3" t="s">
        <v>35</v>
      </c>
      <c r="L1217" s="3" t="s">
        <v>41</v>
      </c>
      <c r="M1217" s="3">
        <v>77.569999999999993</v>
      </c>
      <c r="N1217" s="3" t="s">
        <v>52</v>
      </c>
      <c r="O1217" s="3"/>
      <c r="P1217" s="5"/>
      <c r="Q1217" s="5"/>
      <c r="R1217" s="5"/>
      <c r="S1217" s="5"/>
      <c r="T1217" s="5"/>
      <c r="U1217" s="5"/>
      <c r="V1217" s="5"/>
      <c r="W1217" s="5"/>
      <c r="X1217" s="5"/>
      <c r="Y1217" s="5"/>
      <c r="Z1217" s="5"/>
      <c r="AA1217" s="5"/>
      <c r="AB1217" s="5"/>
      <c r="AC1217" s="5"/>
      <c r="AD1217" s="5"/>
    </row>
    <row r="1218" spans="1:30" ht="15.75" customHeight="1">
      <c r="A1218" s="3" t="s">
        <v>1266</v>
      </c>
      <c r="B1218" s="4" t="str">
        <f t="shared" si="12"/>
        <v>April</v>
      </c>
      <c r="C1218" s="3">
        <v>4431.6099999999997</v>
      </c>
      <c r="D1218" s="4">
        <v>45022</v>
      </c>
      <c r="E1218" s="3" t="s">
        <v>4</v>
      </c>
      <c r="F1218" s="3" t="s">
        <v>39</v>
      </c>
      <c r="G1218" s="3">
        <f t="shared" si="13"/>
        <v>443.161</v>
      </c>
      <c r="H1218" s="3">
        <f t="shared" si="14"/>
        <v>3988.4489999999996</v>
      </c>
      <c r="I1218" s="3">
        <v>5</v>
      </c>
      <c r="J1218" s="4">
        <v>45024</v>
      </c>
      <c r="K1218" s="3" t="s">
        <v>40</v>
      </c>
      <c r="L1218" s="3" t="s">
        <v>36</v>
      </c>
      <c r="M1218" s="3">
        <v>674.37</v>
      </c>
      <c r="N1218" s="3" t="s">
        <v>37</v>
      </c>
      <c r="O1218" s="3"/>
      <c r="P1218" s="5"/>
      <c r="Q1218" s="5"/>
      <c r="R1218" s="5"/>
      <c r="S1218" s="5"/>
      <c r="T1218" s="5"/>
      <c r="U1218" s="5"/>
      <c r="V1218" s="5"/>
      <c r="W1218" s="5"/>
      <c r="X1218" s="5"/>
      <c r="Y1218" s="5"/>
      <c r="Z1218" s="5"/>
      <c r="AA1218" s="5"/>
      <c r="AB1218" s="5"/>
      <c r="AC1218" s="5"/>
      <c r="AD1218" s="5"/>
    </row>
    <row r="1219" spans="1:30" ht="15.75" customHeight="1">
      <c r="A1219" s="3" t="s">
        <v>1267</v>
      </c>
      <c r="B1219" s="4" t="str">
        <f t="shared" si="12"/>
        <v>September</v>
      </c>
      <c r="C1219" s="3">
        <v>1756.15</v>
      </c>
      <c r="D1219" s="4">
        <v>45187</v>
      </c>
      <c r="E1219" s="3" t="s">
        <v>4</v>
      </c>
      <c r="F1219" s="3" t="s">
        <v>34</v>
      </c>
      <c r="G1219" s="3">
        <f t="shared" si="13"/>
        <v>175.61500000000001</v>
      </c>
      <c r="H1219" s="3">
        <f t="shared" si="14"/>
        <v>1580.5350000000001</v>
      </c>
      <c r="I1219" s="3">
        <v>8</v>
      </c>
      <c r="J1219" s="4">
        <v>45189</v>
      </c>
      <c r="K1219" s="3" t="s">
        <v>49</v>
      </c>
      <c r="L1219" s="3" t="s">
        <v>45</v>
      </c>
      <c r="M1219" s="3">
        <v>430.14</v>
      </c>
      <c r="N1219" s="3" t="s">
        <v>37</v>
      </c>
      <c r="O1219" s="3"/>
      <c r="P1219" s="5"/>
      <c r="Q1219" s="5"/>
      <c r="R1219" s="5"/>
      <c r="S1219" s="5"/>
      <c r="T1219" s="5"/>
      <c r="U1219" s="5"/>
      <c r="V1219" s="5"/>
      <c r="W1219" s="5"/>
      <c r="X1219" s="5"/>
      <c r="Y1219" s="5"/>
      <c r="Z1219" s="5"/>
      <c r="AA1219" s="5"/>
      <c r="AB1219" s="5"/>
      <c r="AC1219" s="5"/>
      <c r="AD1219" s="5"/>
    </row>
    <row r="1220" spans="1:30" ht="15.75" customHeight="1">
      <c r="A1220" s="3" t="s">
        <v>1268</v>
      </c>
      <c r="B1220" s="4" t="str">
        <f t="shared" si="12"/>
        <v>December</v>
      </c>
      <c r="C1220" s="3">
        <v>2923.24</v>
      </c>
      <c r="D1220" s="4">
        <v>45262</v>
      </c>
      <c r="E1220" s="3" t="s">
        <v>3</v>
      </c>
      <c r="F1220" s="3" t="s">
        <v>39</v>
      </c>
      <c r="G1220" s="3">
        <f t="shared" si="13"/>
        <v>292.32400000000001</v>
      </c>
      <c r="H1220" s="3">
        <f t="shared" si="14"/>
        <v>2630.9159999999997</v>
      </c>
      <c r="I1220" s="3">
        <v>9</v>
      </c>
      <c r="J1220" s="4">
        <v>45268</v>
      </c>
      <c r="K1220" s="3" t="s">
        <v>40</v>
      </c>
      <c r="L1220" s="3" t="s">
        <v>45</v>
      </c>
      <c r="M1220" s="3">
        <v>764.41</v>
      </c>
      <c r="N1220" s="3" t="s">
        <v>37</v>
      </c>
      <c r="O1220" s="3"/>
      <c r="P1220" s="5"/>
      <c r="Q1220" s="5"/>
      <c r="R1220" s="5"/>
      <c r="S1220" s="5"/>
      <c r="T1220" s="5"/>
      <c r="U1220" s="5"/>
      <c r="V1220" s="5"/>
      <c r="W1220" s="5"/>
      <c r="X1220" s="5"/>
      <c r="Y1220" s="5"/>
      <c r="Z1220" s="5"/>
      <c r="AA1220" s="5"/>
      <c r="AB1220" s="5"/>
      <c r="AC1220" s="5"/>
      <c r="AD1220" s="5"/>
    </row>
    <row r="1221" spans="1:30" ht="15.75" customHeight="1">
      <c r="A1221" s="3" t="s">
        <v>1269</v>
      </c>
      <c r="B1221" s="4" t="str">
        <f t="shared" si="12"/>
        <v>January</v>
      </c>
      <c r="C1221" s="3">
        <v>3014.13</v>
      </c>
      <c r="D1221" s="4">
        <v>44940</v>
      </c>
      <c r="E1221" s="3" t="s">
        <v>2</v>
      </c>
      <c r="F1221" s="3" t="s">
        <v>54</v>
      </c>
      <c r="G1221" s="3">
        <f t="shared" si="13"/>
        <v>301.41300000000001</v>
      </c>
      <c r="H1221" s="3">
        <f t="shared" si="14"/>
        <v>2712.7170000000001</v>
      </c>
      <c r="I1221" s="3">
        <v>8</v>
      </c>
      <c r="J1221" s="4">
        <v>44944</v>
      </c>
      <c r="K1221" s="3" t="s">
        <v>40</v>
      </c>
      <c r="L1221" s="3" t="s">
        <v>36</v>
      </c>
      <c r="M1221" s="3">
        <v>514.28</v>
      </c>
      <c r="N1221" s="3" t="s">
        <v>37</v>
      </c>
      <c r="O1221" s="3"/>
      <c r="P1221" s="5"/>
      <c r="Q1221" s="5"/>
      <c r="R1221" s="5"/>
      <c r="S1221" s="5"/>
      <c r="T1221" s="5"/>
      <c r="U1221" s="5"/>
      <c r="V1221" s="5"/>
      <c r="W1221" s="5"/>
      <c r="X1221" s="5"/>
      <c r="Y1221" s="5"/>
      <c r="Z1221" s="5"/>
      <c r="AA1221" s="5"/>
      <c r="AB1221" s="5"/>
      <c r="AC1221" s="5"/>
      <c r="AD1221" s="5"/>
    </row>
    <row r="1222" spans="1:30" ht="15.75" customHeight="1">
      <c r="A1222" s="3" t="s">
        <v>1270</v>
      </c>
      <c r="B1222" s="4" t="str">
        <f t="shared" si="12"/>
        <v>December</v>
      </c>
      <c r="C1222" s="3">
        <v>2623.44</v>
      </c>
      <c r="D1222" s="4">
        <v>45643</v>
      </c>
      <c r="E1222" s="3" t="s">
        <v>3</v>
      </c>
      <c r="F1222" s="3" t="s">
        <v>51</v>
      </c>
      <c r="G1222" s="3">
        <f t="shared" si="13"/>
        <v>262.34399999999999</v>
      </c>
      <c r="H1222" s="3">
        <f t="shared" si="14"/>
        <v>2361.096</v>
      </c>
      <c r="I1222" s="3">
        <v>6</v>
      </c>
      <c r="J1222" s="4">
        <v>45649</v>
      </c>
      <c r="K1222" s="3" t="s">
        <v>35</v>
      </c>
      <c r="L1222" s="3" t="s">
        <v>41</v>
      </c>
      <c r="M1222" s="3">
        <v>703.18</v>
      </c>
      <c r="N1222" s="3" t="s">
        <v>52</v>
      </c>
      <c r="O1222" s="3"/>
      <c r="P1222" s="5"/>
      <c r="Q1222" s="5"/>
      <c r="R1222" s="5"/>
      <c r="S1222" s="5"/>
      <c r="T1222" s="5"/>
      <c r="U1222" s="5"/>
      <c r="V1222" s="5"/>
      <c r="W1222" s="5"/>
      <c r="X1222" s="5"/>
      <c r="Y1222" s="5"/>
      <c r="Z1222" s="5"/>
      <c r="AA1222" s="5"/>
      <c r="AB1222" s="5"/>
      <c r="AC1222" s="5"/>
      <c r="AD1222" s="5"/>
    </row>
    <row r="1223" spans="1:30" ht="15.75" customHeight="1">
      <c r="A1223" s="3" t="s">
        <v>1271</v>
      </c>
      <c r="B1223" s="4" t="str">
        <f t="shared" si="12"/>
        <v>April</v>
      </c>
      <c r="C1223" s="3">
        <v>866.98</v>
      </c>
      <c r="D1223" s="4">
        <v>45397</v>
      </c>
      <c r="E1223" s="3" t="s">
        <v>4</v>
      </c>
      <c r="F1223" s="3" t="s">
        <v>54</v>
      </c>
      <c r="G1223" s="3">
        <f t="shared" si="13"/>
        <v>86.698000000000008</v>
      </c>
      <c r="H1223" s="3">
        <f t="shared" si="14"/>
        <v>780.28200000000004</v>
      </c>
      <c r="I1223" s="3">
        <v>8</v>
      </c>
      <c r="J1223" s="4">
        <v>45403</v>
      </c>
      <c r="K1223" s="3" t="s">
        <v>35</v>
      </c>
      <c r="L1223" s="3" t="s">
        <v>45</v>
      </c>
      <c r="M1223" s="3">
        <v>235.02</v>
      </c>
      <c r="N1223" s="3" t="s">
        <v>42</v>
      </c>
      <c r="O1223" s="3"/>
      <c r="P1223" s="5"/>
      <c r="Q1223" s="5"/>
      <c r="R1223" s="5"/>
      <c r="S1223" s="5"/>
      <c r="T1223" s="5"/>
      <c r="U1223" s="5"/>
      <c r="V1223" s="5"/>
      <c r="W1223" s="5"/>
      <c r="X1223" s="5"/>
      <c r="Y1223" s="5"/>
      <c r="Z1223" s="5"/>
      <c r="AA1223" s="5"/>
      <c r="AB1223" s="5"/>
      <c r="AC1223" s="5"/>
      <c r="AD1223" s="5"/>
    </row>
    <row r="1224" spans="1:30" ht="15.75" customHeight="1">
      <c r="A1224" s="3" t="s">
        <v>1272</v>
      </c>
      <c r="B1224" s="4" t="str">
        <f t="shared" si="12"/>
        <v>July</v>
      </c>
      <c r="C1224" s="3">
        <v>4955.8999999999996</v>
      </c>
      <c r="D1224" s="4">
        <v>45490</v>
      </c>
      <c r="E1224" s="3" t="s">
        <v>3</v>
      </c>
      <c r="F1224" s="3" t="s">
        <v>34</v>
      </c>
      <c r="G1224" s="3">
        <f t="shared" si="13"/>
        <v>495.59</v>
      </c>
      <c r="H1224" s="3">
        <f t="shared" si="14"/>
        <v>4460.3099999999995</v>
      </c>
      <c r="I1224" s="3">
        <v>5</v>
      </c>
      <c r="J1224" s="4">
        <v>45495</v>
      </c>
      <c r="K1224" s="3" t="s">
        <v>35</v>
      </c>
      <c r="L1224" s="3" t="s">
        <v>41</v>
      </c>
      <c r="M1224" s="3">
        <v>995.54</v>
      </c>
      <c r="N1224" s="3" t="s">
        <v>42</v>
      </c>
      <c r="O1224" s="3"/>
      <c r="P1224" s="5"/>
      <c r="Q1224" s="5"/>
      <c r="R1224" s="5"/>
      <c r="S1224" s="5"/>
      <c r="T1224" s="5"/>
      <c r="U1224" s="5"/>
      <c r="V1224" s="5"/>
      <c r="W1224" s="5"/>
      <c r="X1224" s="5"/>
      <c r="Y1224" s="5"/>
      <c r="Z1224" s="5"/>
      <c r="AA1224" s="5"/>
      <c r="AB1224" s="5"/>
      <c r="AC1224" s="5"/>
      <c r="AD1224" s="5"/>
    </row>
    <row r="1225" spans="1:30" ht="15.75" customHeight="1">
      <c r="A1225" s="3" t="s">
        <v>1273</v>
      </c>
      <c r="B1225" s="4" t="str">
        <f t="shared" si="12"/>
        <v>October</v>
      </c>
      <c r="C1225" s="3">
        <v>945.76</v>
      </c>
      <c r="D1225" s="4">
        <v>45207</v>
      </c>
      <c r="E1225" s="3" t="s">
        <v>2</v>
      </c>
      <c r="F1225" s="3" t="s">
        <v>34</v>
      </c>
      <c r="G1225" s="3">
        <f t="shared" si="13"/>
        <v>94.576000000000008</v>
      </c>
      <c r="H1225" s="3">
        <f t="shared" si="14"/>
        <v>851.18399999999997</v>
      </c>
      <c r="I1225" s="3">
        <v>9</v>
      </c>
      <c r="J1225" s="4">
        <v>45212</v>
      </c>
      <c r="K1225" s="3" t="s">
        <v>35</v>
      </c>
      <c r="L1225" s="3" t="s">
        <v>45</v>
      </c>
      <c r="M1225" s="3">
        <v>128.34</v>
      </c>
      <c r="N1225" s="3" t="s">
        <v>37</v>
      </c>
      <c r="O1225" s="3"/>
      <c r="P1225" s="5"/>
      <c r="Q1225" s="5"/>
      <c r="R1225" s="5"/>
      <c r="S1225" s="5"/>
      <c r="T1225" s="5"/>
      <c r="U1225" s="5"/>
      <c r="V1225" s="5"/>
      <c r="W1225" s="5"/>
      <c r="X1225" s="5"/>
      <c r="Y1225" s="5"/>
      <c r="Z1225" s="5"/>
      <c r="AA1225" s="5"/>
      <c r="AB1225" s="5"/>
      <c r="AC1225" s="5"/>
      <c r="AD1225" s="5"/>
    </row>
    <row r="1226" spans="1:30" ht="15.75" customHeight="1">
      <c r="A1226" s="3" t="s">
        <v>1274</v>
      </c>
      <c r="B1226" s="4" t="str">
        <f t="shared" si="12"/>
        <v>August</v>
      </c>
      <c r="C1226" s="3">
        <v>3782.39</v>
      </c>
      <c r="D1226" s="4">
        <v>45145</v>
      </c>
      <c r="E1226" s="3" t="s">
        <v>3</v>
      </c>
      <c r="F1226" s="3" t="s">
        <v>34</v>
      </c>
      <c r="G1226" s="3">
        <f t="shared" si="13"/>
        <v>378.23900000000003</v>
      </c>
      <c r="H1226" s="3">
        <f t="shared" si="14"/>
        <v>3404.1509999999998</v>
      </c>
      <c r="I1226" s="3">
        <v>6</v>
      </c>
      <c r="J1226" s="4">
        <v>45149</v>
      </c>
      <c r="K1226" s="3" t="s">
        <v>35</v>
      </c>
      <c r="L1226" s="3" t="s">
        <v>45</v>
      </c>
      <c r="M1226" s="3">
        <v>893.45</v>
      </c>
      <c r="N1226" s="3" t="s">
        <v>37</v>
      </c>
      <c r="O1226" s="3"/>
      <c r="P1226" s="5"/>
      <c r="Q1226" s="5"/>
      <c r="R1226" s="5"/>
      <c r="S1226" s="5"/>
      <c r="T1226" s="5"/>
      <c r="U1226" s="5"/>
      <c r="V1226" s="5"/>
      <c r="W1226" s="5"/>
      <c r="X1226" s="5"/>
      <c r="Y1226" s="5"/>
      <c r="Z1226" s="5"/>
      <c r="AA1226" s="5"/>
      <c r="AB1226" s="5"/>
      <c r="AC1226" s="5"/>
      <c r="AD1226" s="5"/>
    </row>
    <row r="1227" spans="1:30" ht="15.75" customHeight="1">
      <c r="A1227" s="3" t="s">
        <v>1275</v>
      </c>
      <c r="B1227" s="4" t="str">
        <f t="shared" si="12"/>
        <v>March</v>
      </c>
      <c r="C1227" s="3">
        <v>3977.68</v>
      </c>
      <c r="D1227" s="4">
        <v>44998</v>
      </c>
      <c r="E1227" s="3" t="s">
        <v>4</v>
      </c>
      <c r="F1227" s="3" t="s">
        <v>34</v>
      </c>
      <c r="G1227" s="3">
        <f t="shared" si="13"/>
        <v>397.76800000000003</v>
      </c>
      <c r="H1227" s="3">
        <f t="shared" si="14"/>
        <v>3579.9119999999998</v>
      </c>
      <c r="I1227" s="3">
        <v>2</v>
      </c>
      <c r="J1227" s="4">
        <v>45002</v>
      </c>
      <c r="K1227" s="3" t="s">
        <v>40</v>
      </c>
      <c r="L1227" s="3" t="s">
        <v>41</v>
      </c>
      <c r="M1227" s="3">
        <v>865.51</v>
      </c>
      <c r="N1227" s="3" t="s">
        <v>42</v>
      </c>
      <c r="O1227" s="3"/>
      <c r="P1227" s="5"/>
      <c r="Q1227" s="5"/>
      <c r="R1227" s="5"/>
      <c r="S1227" s="5"/>
      <c r="T1227" s="5"/>
      <c r="U1227" s="5"/>
      <c r="V1227" s="5"/>
      <c r="W1227" s="5"/>
      <c r="X1227" s="5"/>
      <c r="Y1227" s="5"/>
      <c r="Z1227" s="5"/>
      <c r="AA1227" s="5"/>
      <c r="AB1227" s="5"/>
      <c r="AC1227" s="5"/>
      <c r="AD1227" s="5"/>
    </row>
    <row r="1228" spans="1:30" ht="15.75" customHeight="1">
      <c r="A1228" s="3" t="s">
        <v>1276</v>
      </c>
      <c r="B1228" s="4" t="str">
        <f t="shared" si="12"/>
        <v>February</v>
      </c>
      <c r="C1228" s="3">
        <v>811.3</v>
      </c>
      <c r="D1228" s="4">
        <v>44982</v>
      </c>
      <c r="E1228" s="3" t="s">
        <v>2</v>
      </c>
      <c r="F1228" s="3" t="s">
        <v>39</v>
      </c>
      <c r="G1228" s="3">
        <f t="shared" si="13"/>
        <v>81.13</v>
      </c>
      <c r="H1228" s="3">
        <f t="shared" si="14"/>
        <v>730.17</v>
      </c>
      <c r="I1228" s="3">
        <v>7</v>
      </c>
      <c r="J1228" s="4">
        <v>44986</v>
      </c>
      <c r="K1228" s="3" t="s">
        <v>35</v>
      </c>
      <c r="L1228" s="3" t="s">
        <v>45</v>
      </c>
      <c r="M1228" s="3">
        <v>135.46</v>
      </c>
      <c r="N1228" s="3" t="s">
        <v>46</v>
      </c>
      <c r="O1228" s="3"/>
      <c r="P1228" s="5"/>
      <c r="Q1228" s="5"/>
      <c r="R1228" s="5"/>
      <c r="S1228" s="5"/>
      <c r="T1228" s="5"/>
      <c r="U1228" s="5"/>
      <c r="V1228" s="5"/>
      <c r="W1228" s="5"/>
      <c r="X1228" s="5"/>
      <c r="Y1228" s="5"/>
      <c r="Z1228" s="5"/>
      <c r="AA1228" s="5"/>
      <c r="AB1228" s="5"/>
      <c r="AC1228" s="5"/>
      <c r="AD1228" s="5"/>
    </row>
    <row r="1229" spans="1:30" ht="15.75" customHeight="1">
      <c r="A1229" s="3" t="s">
        <v>1277</v>
      </c>
      <c r="B1229" s="4" t="str">
        <f t="shared" si="12"/>
        <v>July</v>
      </c>
      <c r="C1229" s="3">
        <v>4672.5</v>
      </c>
      <c r="D1229" s="4">
        <v>45136</v>
      </c>
      <c r="E1229" s="3" t="s">
        <v>5</v>
      </c>
      <c r="F1229" s="3" t="s">
        <v>34</v>
      </c>
      <c r="G1229" s="3">
        <f t="shared" si="13"/>
        <v>467.25</v>
      </c>
      <c r="H1229" s="3">
        <f t="shared" si="14"/>
        <v>4205.25</v>
      </c>
      <c r="I1229" s="3">
        <v>1</v>
      </c>
      <c r="J1229" s="4">
        <v>45141</v>
      </c>
      <c r="K1229" s="3" t="s">
        <v>40</v>
      </c>
      <c r="L1229" s="3" t="s">
        <v>45</v>
      </c>
      <c r="M1229" s="3">
        <v>1133.1300000000001</v>
      </c>
      <c r="N1229" s="3" t="s">
        <v>42</v>
      </c>
      <c r="O1229" s="3"/>
      <c r="P1229" s="5"/>
      <c r="Q1229" s="5"/>
      <c r="R1229" s="5"/>
      <c r="S1229" s="5"/>
      <c r="T1229" s="5"/>
      <c r="U1229" s="5"/>
      <c r="V1229" s="5"/>
      <c r="W1229" s="5"/>
      <c r="X1229" s="5"/>
      <c r="Y1229" s="5"/>
      <c r="Z1229" s="5"/>
      <c r="AA1229" s="5"/>
      <c r="AB1229" s="5"/>
      <c r="AC1229" s="5"/>
      <c r="AD1229" s="5"/>
    </row>
    <row r="1230" spans="1:30" ht="15.75" customHeight="1">
      <c r="A1230" s="3" t="s">
        <v>1278</v>
      </c>
      <c r="B1230" s="4" t="str">
        <f t="shared" si="12"/>
        <v>October</v>
      </c>
      <c r="C1230" s="3">
        <v>2490.02</v>
      </c>
      <c r="D1230" s="4">
        <v>45219</v>
      </c>
      <c r="E1230" s="3" t="s">
        <v>4</v>
      </c>
      <c r="F1230" s="3" t="s">
        <v>34</v>
      </c>
      <c r="G1230" s="3">
        <f t="shared" si="13"/>
        <v>249.00200000000001</v>
      </c>
      <c r="H1230" s="3">
        <f t="shared" si="14"/>
        <v>2241.018</v>
      </c>
      <c r="I1230" s="3">
        <v>1</v>
      </c>
      <c r="J1230" s="4">
        <v>45224</v>
      </c>
      <c r="K1230" s="3" t="s">
        <v>35</v>
      </c>
      <c r="L1230" s="3" t="s">
        <v>36</v>
      </c>
      <c r="M1230" s="3">
        <v>633.96</v>
      </c>
      <c r="N1230" s="3" t="s">
        <v>42</v>
      </c>
      <c r="O1230" s="3"/>
      <c r="P1230" s="5"/>
      <c r="Q1230" s="5"/>
      <c r="R1230" s="5"/>
      <c r="S1230" s="5"/>
      <c r="T1230" s="5"/>
      <c r="U1230" s="5"/>
      <c r="V1230" s="5"/>
      <c r="W1230" s="5"/>
      <c r="X1230" s="5"/>
      <c r="Y1230" s="5"/>
      <c r="Z1230" s="5"/>
      <c r="AA1230" s="5"/>
      <c r="AB1230" s="5"/>
      <c r="AC1230" s="5"/>
      <c r="AD1230" s="5"/>
    </row>
    <row r="1231" spans="1:30" ht="15.75" customHeight="1">
      <c r="A1231" s="3" t="s">
        <v>1279</v>
      </c>
      <c r="B1231" s="4" t="str">
        <f t="shared" si="12"/>
        <v>December</v>
      </c>
      <c r="C1231" s="3">
        <v>3181.53</v>
      </c>
      <c r="D1231" s="4">
        <v>45636</v>
      </c>
      <c r="E1231" s="3" t="s">
        <v>2</v>
      </c>
      <c r="F1231" s="3" t="s">
        <v>39</v>
      </c>
      <c r="G1231" s="3">
        <f t="shared" si="13"/>
        <v>318.15300000000002</v>
      </c>
      <c r="H1231" s="3">
        <f t="shared" si="14"/>
        <v>2863.3770000000004</v>
      </c>
      <c r="I1231" s="3">
        <v>8</v>
      </c>
      <c r="J1231" s="4">
        <v>45643</v>
      </c>
      <c r="K1231" s="3" t="s">
        <v>35</v>
      </c>
      <c r="L1231" s="3" t="s">
        <v>36</v>
      </c>
      <c r="M1231" s="3">
        <v>675.95</v>
      </c>
      <c r="N1231" s="3" t="s">
        <v>65</v>
      </c>
      <c r="O1231" s="3"/>
      <c r="P1231" s="5"/>
      <c r="Q1231" s="5"/>
      <c r="R1231" s="5"/>
      <c r="S1231" s="5"/>
      <c r="T1231" s="5"/>
      <c r="U1231" s="5"/>
      <c r="V1231" s="5"/>
      <c r="W1231" s="5"/>
      <c r="X1231" s="5"/>
      <c r="Y1231" s="5"/>
      <c r="Z1231" s="5"/>
      <c r="AA1231" s="5"/>
      <c r="AB1231" s="5"/>
      <c r="AC1231" s="5"/>
      <c r="AD1231" s="5"/>
    </row>
    <row r="1232" spans="1:30" ht="15.75" customHeight="1">
      <c r="A1232" s="3" t="s">
        <v>1280</v>
      </c>
      <c r="B1232" s="4" t="str">
        <f t="shared" si="12"/>
        <v>January</v>
      </c>
      <c r="C1232" s="3">
        <v>3246.71</v>
      </c>
      <c r="D1232" s="4">
        <v>45316</v>
      </c>
      <c r="E1232" s="3" t="s">
        <v>2</v>
      </c>
      <c r="F1232" s="3" t="s">
        <v>34</v>
      </c>
      <c r="G1232" s="3">
        <f t="shared" si="13"/>
        <v>324.67100000000005</v>
      </c>
      <c r="H1232" s="3">
        <f t="shared" si="14"/>
        <v>2922.0389999999998</v>
      </c>
      <c r="I1232" s="3">
        <v>5</v>
      </c>
      <c r="J1232" s="4">
        <v>45318</v>
      </c>
      <c r="K1232" s="3" t="s">
        <v>49</v>
      </c>
      <c r="L1232" s="3" t="s">
        <v>45</v>
      </c>
      <c r="M1232" s="3">
        <v>175.01</v>
      </c>
      <c r="N1232" s="3" t="s">
        <v>42</v>
      </c>
      <c r="O1232" s="3"/>
      <c r="P1232" s="5"/>
      <c r="Q1232" s="5"/>
      <c r="R1232" s="5"/>
      <c r="S1232" s="5"/>
      <c r="T1232" s="5"/>
      <c r="U1232" s="5"/>
      <c r="V1232" s="5"/>
      <c r="W1232" s="5"/>
      <c r="X1232" s="5"/>
      <c r="Y1232" s="5"/>
      <c r="Z1232" s="5"/>
      <c r="AA1232" s="5"/>
      <c r="AB1232" s="5"/>
      <c r="AC1232" s="5"/>
      <c r="AD1232" s="5"/>
    </row>
    <row r="1233" spans="1:30" ht="15.75" customHeight="1">
      <c r="A1233" s="3" t="s">
        <v>1281</v>
      </c>
      <c r="B1233" s="4" t="str">
        <f t="shared" si="12"/>
        <v>February</v>
      </c>
      <c r="C1233" s="3">
        <v>2574.2800000000002</v>
      </c>
      <c r="D1233" s="4">
        <v>45335</v>
      </c>
      <c r="E1233" s="3" t="s">
        <v>5</v>
      </c>
      <c r="F1233" s="3" t="s">
        <v>54</v>
      </c>
      <c r="G1233" s="3">
        <f t="shared" si="13"/>
        <v>257.42800000000005</v>
      </c>
      <c r="H1233" s="3">
        <f t="shared" si="14"/>
        <v>2316.8520000000003</v>
      </c>
      <c r="I1233" s="3">
        <v>9</v>
      </c>
      <c r="J1233" s="4">
        <v>45342</v>
      </c>
      <c r="K1233" s="3" t="s">
        <v>35</v>
      </c>
      <c r="L1233" s="3" t="s">
        <v>41</v>
      </c>
      <c r="M1233" s="3">
        <v>428.43</v>
      </c>
      <c r="N1233" s="3" t="s">
        <v>42</v>
      </c>
      <c r="O1233" s="3"/>
      <c r="P1233" s="5"/>
      <c r="Q1233" s="5"/>
      <c r="R1233" s="5"/>
      <c r="S1233" s="5"/>
      <c r="T1233" s="5"/>
      <c r="U1233" s="5"/>
      <c r="V1233" s="5"/>
      <c r="W1233" s="5"/>
      <c r="X1233" s="5"/>
      <c r="Y1233" s="5"/>
      <c r="Z1233" s="5"/>
      <c r="AA1233" s="5"/>
      <c r="AB1233" s="5"/>
      <c r="AC1233" s="5"/>
      <c r="AD1233" s="5"/>
    </row>
    <row r="1234" spans="1:30" ht="15.75" customHeight="1">
      <c r="A1234" s="3" t="s">
        <v>1282</v>
      </c>
      <c r="B1234" s="4" t="str">
        <f t="shared" si="12"/>
        <v>February</v>
      </c>
      <c r="C1234" s="3">
        <v>795.91</v>
      </c>
      <c r="D1234" s="4">
        <v>45330</v>
      </c>
      <c r="E1234" s="3" t="s">
        <v>3</v>
      </c>
      <c r="F1234" s="3" t="s">
        <v>54</v>
      </c>
      <c r="G1234" s="3">
        <f t="shared" si="13"/>
        <v>79.591000000000008</v>
      </c>
      <c r="H1234" s="3">
        <f t="shared" si="14"/>
        <v>716.31899999999996</v>
      </c>
      <c r="I1234" s="3">
        <v>6</v>
      </c>
      <c r="J1234" s="4">
        <v>45333</v>
      </c>
      <c r="K1234" s="3" t="s">
        <v>35</v>
      </c>
      <c r="L1234" s="3" t="s">
        <v>45</v>
      </c>
      <c r="M1234" s="3">
        <v>126.68</v>
      </c>
      <c r="N1234" s="3" t="s">
        <v>46</v>
      </c>
      <c r="O1234" s="3"/>
      <c r="P1234" s="5"/>
      <c r="Q1234" s="5"/>
      <c r="R1234" s="5"/>
      <c r="S1234" s="5"/>
      <c r="T1234" s="5"/>
      <c r="U1234" s="5"/>
      <c r="V1234" s="5"/>
      <c r="W1234" s="5"/>
      <c r="X1234" s="5"/>
      <c r="Y1234" s="5"/>
      <c r="Z1234" s="5"/>
      <c r="AA1234" s="5"/>
      <c r="AB1234" s="5"/>
      <c r="AC1234" s="5"/>
      <c r="AD1234" s="5"/>
    </row>
    <row r="1235" spans="1:30" ht="15.75" customHeight="1">
      <c r="A1235" s="3" t="s">
        <v>1283</v>
      </c>
      <c r="B1235" s="4" t="str">
        <f t="shared" si="12"/>
        <v>July</v>
      </c>
      <c r="C1235" s="3">
        <v>3783.59</v>
      </c>
      <c r="D1235" s="4">
        <v>45495</v>
      </c>
      <c r="E1235" s="3" t="s">
        <v>3</v>
      </c>
      <c r="F1235" s="3" t="s">
        <v>44</v>
      </c>
      <c r="G1235" s="3">
        <f t="shared" si="13"/>
        <v>378.35900000000004</v>
      </c>
      <c r="H1235" s="3">
        <f t="shared" si="14"/>
        <v>3405.2310000000002</v>
      </c>
      <c r="I1235" s="3">
        <v>1</v>
      </c>
      <c r="J1235" s="4">
        <v>45497</v>
      </c>
      <c r="K1235" s="3" t="s">
        <v>40</v>
      </c>
      <c r="L1235" s="3" t="s">
        <v>45</v>
      </c>
      <c r="M1235" s="3">
        <v>1034.68</v>
      </c>
      <c r="N1235" s="3" t="s">
        <v>52</v>
      </c>
      <c r="O1235" s="3"/>
      <c r="P1235" s="5"/>
      <c r="Q1235" s="5"/>
      <c r="R1235" s="5"/>
      <c r="S1235" s="5"/>
      <c r="T1235" s="5"/>
      <c r="U1235" s="5"/>
      <c r="V1235" s="5"/>
      <c r="W1235" s="5"/>
      <c r="X1235" s="5"/>
      <c r="Y1235" s="5"/>
      <c r="Z1235" s="5"/>
      <c r="AA1235" s="5"/>
      <c r="AB1235" s="5"/>
      <c r="AC1235" s="5"/>
      <c r="AD1235" s="5"/>
    </row>
    <row r="1236" spans="1:30" ht="15.75" customHeight="1">
      <c r="A1236" s="3" t="s">
        <v>1284</v>
      </c>
      <c r="B1236" s="4" t="str">
        <f t="shared" si="12"/>
        <v>June</v>
      </c>
      <c r="C1236" s="3">
        <v>2950.75</v>
      </c>
      <c r="D1236" s="4">
        <v>45107</v>
      </c>
      <c r="E1236" s="3" t="s">
        <v>4</v>
      </c>
      <c r="F1236" s="3" t="s">
        <v>54</v>
      </c>
      <c r="G1236" s="3">
        <f t="shared" si="13"/>
        <v>295.07499999999999</v>
      </c>
      <c r="H1236" s="3">
        <f t="shared" si="14"/>
        <v>2655.6750000000002</v>
      </c>
      <c r="I1236" s="3">
        <v>6</v>
      </c>
      <c r="J1236" s="4">
        <v>45108</v>
      </c>
      <c r="K1236" s="3" t="s">
        <v>40</v>
      </c>
      <c r="L1236" s="3" t="s">
        <v>36</v>
      </c>
      <c r="M1236" s="3">
        <v>523.99</v>
      </c>
      <c r="N1236" s="3" t="s">
        <v>37</v>
      </c>
      <c r="O1236" s="3"/>
      <c r="P1236" s="5"/>
      <c r="Q1236" s="5"/>
      <c r="R1236" s="5"/>
      <c r="S1236" s="5"/>
      <c r="T1236" s="5"/>
      <c r="U1236" s="5"/>
      <c r="V1236" s="5"/>
      <c r="W1236" s="5"/>
      <c r="X1236" s="5"/>
      <c r="Y1236" s="5"/>
      <c r="Z1236" s="5"/>
      <c r="AA1236" s="5"/>
      <c r="AB1236" s="5"/>
      <c r="AC1236" s="5"/>
      <c r="AD1236" s="5"/>
    </row>
    <row r="1237" spans="1:30" ht="15.75" customHeight="1">
      <c r="A1237" s="3" t="s">
        <v>1285</v>
      </c>
      <c r="B1237" s="4" t="str">
        <f t="shared" si="12"/>
        <v>April</v>
      </c>
      <c r="C1237" s="3">
        <v>681.54</v>
      </c>
      <c r="D1237" s="4">
        <v>45044</v>
      </c>
      <c r="E1237" s="3" t="s">
        <v>5</v>
      </c>
      <c r="F1237" s="3" t="s">
        <v>51</v>
      </c>
      <c r="G1237" s="3">
        <f t="shared" si="13"/>
        <v>68.153999999999996</v>
      </c>
      <c r="H1237" s="3">
        <f t="shared" si="14"/>
        <v>613.38599999999997</v>
      </c>
      <c r="I1237" s="3">
        <v>1</v>
      </c>
      <c r="J1237" s="4">
        <v>45051</v>
      </c>
      <c r="K1237" s="3" t="s">
        <v>35</v>
      </c>
      <c r="L1237" s="3" t="s">
        <v>45</v>
      </c>
      <c r="M1237" s="3">
        <v>97.95</v>
      </c>
      <c r="N1237" s="3" t="s">
        <v>52</v>
      </c>
      <c r="O1237" s="3"/>
      <c r="P1237" s="5"/>
      <c r="Q1237" s="5"/>
      <c r="R1237" s="5"/>
      <c r="S1237" s="5"/>
      <c r="T1237" s="5"/>
      <c r="U1237" s="5"/>
      <c r="V1237" s="5"/>
      <c r="W1237" s="5"/>
      <c r="X1237" s="5"/>
      <c r="Y1237" s="5"/>
      <c r="Z1237" s="5"/>
      <c r="AA1237" s="5"/>
      <c r="AB1237" s="5"/>
      <c r="AC1237" s="5"/>
      <c r="AD1237" s="5"/>
    </row>
    <row r="1238" spans="1:30" ht="15.75" customHeight="1">
      <c r="A1238" s="3" t="s">
        <v>1286</v>
      </c>
      <c r="B1238" s="4" t="str">
        <f t="shared" si="12"/>
        <v>December</v>
      </c>
      <c r="C1238" s="3">
        <v>3531.58</v>
      </c>
      <c r="D1238" s="4">
        <v>45263</v>
      </c>
      <c r="E1238" s="3" t="s">
        <v>3</v>
      </c>
      <c r="F1238" s="3" t="s">
        <v>51</v>
      </c>
      <c r="G1238" s="3">
        <f t="shared" si="13"/>
        <v>353.15800000000002</v>
      </c>
      <c r="H1238" s="3">
        <f t="shared" si="14"/>
        <v>3178.422</v>
      </c>
      <c r="I1238" s="3">
        <v>5</v>
      </c>
      <c r="J1238" s="4">
        <v>45269</v>
      </c>
      <c r="K1238" s="3" t="s">
        <v>35</v>
      </c>
      <c r="L1238" s="3" t="s">
        <v>41</v>
      </c>
      <c r="M1238" s="3">
        <v>452.78</v>
      </c>
      <c r="N1238" s="3" t="s">
        <v>57</v>
      </c>
      <c r="O1238" s="3"/>
      <c r="P1238" s="5"/>
      <c r="Q1238" s="5"/>
      <c r="R1238" s="5"/>
      <c r="S1238" s="5"/>
      <c r="T1238" s="5"/>
      <c r="U1238" s="5"/>
      <c r="V1238" s="5"/>
      <c r="W1238" s="5"/>
      <c r="X1238" s="5"/>
      <c r="Y1238" s="5"/>
      <c r="Z1238" s="5"/>
      <c r="AA1238" s="5"/>
      <c r="AB1238" s="5"/>
      <c r="AC1238" s="5"/>
      <c r="AD1238" s="5"/>
    </row>
    <row r="1239" spans="1:30" ht="15.75" customHeight="1">
      <c r="A1239" s="3" t="s">
        <v>1287</v>
      </c>
      <c r="B1239" s="4" t="str">
        <f t="shared" si="12"/>
        <v>August</v>
      </c>
      <c r="C1239" s="3">
        <v>3543.54</v>
      </c>
      <c r="D1239" s="4">
        <v>45150</v>
      </c>
      <c r="E1239" s="3" t="s">
        <v>5</v>
      </c>
      <c r="F1239" s="3" t="s">
        <v>51</v>
      </c>
      <c r="G1239" s="3">
        <f t="shared" si="13"/>
        <v>354.35400000000004</v>
      </c>
      <c r="H1239" s="3">
        <f t="shared" si="14"/>
        <v>3189.1859999999997</v>
      </c>
      <c r="I1239" s="3">
        <v>3</v>
      </c>
      <c r="J1239" s="4">
        <v>45156</v>
      </c>
      <c r="K1239" s="3" t="s">
        <v>49</v>
      </c>
      <c r="L1239" s="3" t="s">
        <v>36</v>
      </c>
      <c r="M1239" s="3">
        <v>705.64</v>
      </c>
      <c r="N1239" s="3" t="s">
        <v>52</v>
      </c>
      <c r="O1239" s="3"/>
      <c r="P1239" s="5"/>
      <c r="Q1239" s="5"/>
      <c r="R1239" s="5"/>
      <c r="S1239" s="5"/>
      <c r="T1239" s="5"/>
      <c r="U1239" s="5"/>
      <c r="V1239" s="5"/>
      <c r="W1239" s="5"/>
      <c r="X1239" s="5"/>
      <c r="Y1239" s="5"/>
      <c r="Z1239" s="5"/>
      <c r="AA1239" s="5"/>
      <c r="AB1239" s="5"/>
      <c r="AC1239" s="5"/>
      <c r="AD1239" s="5"/>
    </row>
    <row r="1240" spans="1:30" ht="15.75" customHeight="1">
      <c r="A1240" s="3" t="s">
        <v>1288</v>
      </c>
      <c r="B1240" s="4" t="str">
        <f t="shared" si="12"/>
        <v>November</v>
      </c>
      <c r="C1240" s="3">
        <v>2787.58</v>
      </c>
      <c r="D1240" s="4">
        <v>45243</v>
      </c>
      <c r="E1240" s="3" t="s">
        <v>3</v>
      </c>
      <c r="F1240" s="3" t="s">
        <v>39</v>
      </c>
      <c r="G1240" s="3">
        <f t="shared" si="13"/>
        <v>278.75799999999998</v>
      </c>
      <c r="H1240" s="3">
        <f t="shared" si="14"/>
        <v>2508.8220000000001</v>
      </c>
      <c r="I1240" s="3">
        <v>9</v>
      </c>
      <c r="J1240" s="4">
        <v>45246</v>
      </c>
      <c r="K1240" s="3" t="s">
        <v>49</v>
      </c>
      <c r="L1240" s="3" t="s">
        <v>36</v>
      </c>
      <c r="M1240" s="3">
        <v>189.02</v>
      </c>
      <c r="N1240" s="3" t="s">
        <v>46</v>
      </c>
      <c r="O1240" s="3"/>
      <c r="P1240" s="5"/>
      <c r="Q1240" s="5"/>
      <c r="R1240" s="5"/>
      <c r="S1240" s="5"/>
      <c r="T1240" s="5"/>
      <c r="U1240" s="5"/>
      <c r="V1240" s="5"/>
      <c r="W1240" s="5"/>
      <c r="X1240" s="5"/>
      <c r="Y1240" s="5"/>
      <c r="Z1240" s="5"/>
      <c r="AA1240" s="5"/>
      <c r="AB1240" s="5"/>
      <c r="AC1240" s="5"/>
      <c r="AD1240" s="5"/>
    </row>
    <row r="1241" spans="1:30" ht="15.75" customHeight="1">
      <c r="A1241" s="3" t="s">
        <v>1289</v>
      </c>
      <c r="B1241" s="4" t="str">
        <f t="shared" si="12"/>
        <v>December</v>
      </c>
      <c r="C1241" s="3">
        <v>543.69000000000005</v>
      </c>
      <c r="D1241" s="4">
        <v>45262</v>
      </c>
      <c r="E1241" s="3" t="s">
        <v>2</v>
      </c>
      <c r="F1241" s="3" t="s">
        <v>54</v>
      </c>
      <c r="G1241" s="3">
        <f t="shared" si="13"/>
        <v>54.369000000000007</v>
      </c>
      <c r="H1241" s="3">
        <f t="shared" si="14"/>
        <v>489.32100000000003</v>
      </c>
      <c r="I1241" s="3">
        <v>1</v>
      </c>
      <c r="J1241" s="4">
        <v>45269</v>
      </c>
      <c r="K1241" s="3" t="s">
        <v>40</v>
      </c>
      <c r="L1241" s="3" t="s">
        <v>41</v>
      </c>
      <c r="M1241" s="3">
        <v>146.19</v>
      </c>
      <c r="N1241" s="3" t="s">
        <v>46</v>
      </c>
      <c r="O1241" s="3"/>
      <c r="P1241" s="5"/>
      <c r="Q1241" s="5"/>
      <c r="R1241" s="5"/>
      <c r="S1241" s="5"/>
      <c r="T1241" s="5"/>
      <c r="U1241" s="5"/>
      <c r="V1241" s="5"/>
      <c r="W1241" s="5"/>
      <c r="X1241" s="5"/>
      <c r="Y1241" s="5"/>
      <c r="Z1241" s="5"/>
      <c r="AA1241" s="5"/>
      <c r="AB1241" s="5"/>
      <c r="AC1241" s="5"/>
      <c r="AD1241" s="5"/>
    </row>
    <row r="1242" spans="1:30" ht="15.75" customHeight="1">
      <c r="A1242" s="3" t="s">
        <v>1290</v>
      </c>
      <c r="B1242" s="4" t="str">
        <f t="shared" si="12"/>
        <v>April</v>
      </c>
      <c r="C1242" s="3">
        <v>1827.96</v>
      </c>
      <c r="D1242" s="4">
        <v>45411</v>
      </c>
      <c r="E1242" s="3" t="s">
        <v>3</v>
      </c>
      <c r="F1242" s="3" t="s">
        <v>51</v>
      </c>
      <c r="G1242" s="3">
        <f t="shared" si="13"/>
        <v>182.79600000000002</v>
      </c>
      <c r="H1242" s="3">
        <f t="shared" si="14"/>
        <v>1645.164</v>
      </c>
      <c r="I1242" s="3">
        <v>6</v>
      </c>
      <c r="J1242" s="4">
        <v>45416</v>
      </c>
      <c r="K1242" s="3" t="s">
        <v>40</v>
      </c>
      <c r="L1242" s="3" t="s">
        <v>45</v>
      </c>
      <c r="M1242" s="3">
        <v>374.88</v>
      </c>
      <c r="N1242" s="3" t="s">
        <v>65</v>
      </c>
      <c r="O1242" s="3"/>
      <c r="P1242" s="5"/>
      <c r="Q1242" s="5"/>
      <c r="R1242" s="5"/>
      <c r="S1242" s="5"/>
      <c r="T1242" s="5"/>
      <c r="U1242" s="5"/>
      <c r="V1242" s="5"/>
      <c r="W1242" s="5"/>
      <c r="X1242" s="5"/>
      <c r="Y1242" s="5"/>
      <c r="Z1242" s="5"/>
      <c r="AA1242" s="5"/>
      <c r="AB1242" s="5"/>
      <c r="AC1242" s="5"/>
      <c r="AD1242" s="5"/>
    </row>
    <row r="1243" spans="1:30" ht="15.75" customHeight="1">
      <c r="A1243" s="3" t="s">
        <v>1291</v>
      </c>
      <c r="B1243" s="4" t="str">
        <f t="shared" si="12"/>
        <v>October</v>
      </c>
      <c r="C1243" s="3">
        <v>349.53</v>
      </c>
      <c r="D1243" s="4">
        <v>45202</v>
      </c>
      <c r="E1243" s="3" t="s">
        <v>5</v>
      </c>
      <c r="F1243" s="3" t="s">
        <v>44</v>
      </c>
      <c r="G1243" s="3">
        <f t="shared" si="13"/>
        <v>34.952999999999996</v>
      </c>
      <c r="H1243" s="3">
        <f t="shared" si="14"/>
        <v>314.577</v>
      </c>
      <c r="I1243" s="3">
        <v>3</v>
      </c>
      <c r="J1243" s="4">
        <v>45208</v>
      </c>
      <c r="K1243" s="3" t="s">
        <v>40</v>
      </c>
      <c r="L1243" s="3" t="s">
        <v>41</v>
      </c>
      <c r="M1243" s="3">
        <v>38.64</v>
      </c>
      <c r="N1243" s="3" t="s">
        <v>37</v>
      </c>
      <c r="O1243" s="3"/>
      <c r="P1243" s="5"/>
      <c r="Q1243" s="5"/>
      <c r="R1243" s="5"/>
      <c r="S1243" s="5"/>
      <c r="T1243" s="5"/>
      <c r="U1243" s="5"/>
      <c r="V1243" s="5"/>
      <c r="W1243" s="5"/>
      <c r="X1243" s="5"/>
      <c r="Y1243" s="5"/>
      <c r="Z1243" s="5"/>
      <c r="AA1243" s="5"/>
      <c r="AB1243" s="5"/>
      <c r="AC1243" s="5"/>
      <c r="AD1243" s="5"/>
    </row>
    <row r="1244" spans="1:30" ht="15.75" customHeight="1">
      <c r="A1244" s="3" t="s">
        <v>1292</v>
      </c>
      <c r="B1244" s="4" t="str">
        <f t="shared" si="12"/>
        <v>September</v>
      </c>
      <c r="C1244" s="3">
        <v>2440.2199999999998</v>
      </c>
      <c r="D1244" s="4">
        <v>45185</v>
      </c>
      <c r="E1244" s="3" t="s">
        <v>2</v>
      </c>
      <c r="F1244" s="3" t="s">
        <v>39</v>
      </c>
      <c r="G1244" s="3">
        <f t="shared" si="13"/>
        <v>244.02199999999999</v>
      </c>
      <c r="H1244" s="3">
        <f t="shared" si="14"/>
        <v>2196.1979999999999</v>
      </c>
      <c r="I1244" s="3">
        <v>9</v>
      </c>
      <c r="J1244" s="4">
        <v>45187</v>
      </c>
      <c r="K1244" s="3" t="s">
        <v>40</v>
      </c>
      <c r="L1244" s="3" t="s">
        <v>41</v>
      </c>
      <c r="M1244" s="3">
        <v>296.18</v>
      </c>
      <c r="N1244" s="3" t="s">
        <v>46</v>
      </c>
      <c r="O1244" s="3"/>
      <c r="P1244" s="5"/>
      <c r="Q1244" s="5"/>
      <c r="R1244" s="5"/>
      <c r="S1244" s="5"/>
      <c r="T1244" s="5"/>
      <c r="U1244" s="5"/>
      <c r="V1244" s="5"/>
      <c r="W1244" s="5"/>
      <c r="X1244" s="5"/>
      <c r="Y1244" s="5"/>
      <c r="Z1244" s="5"/>
      <c r="AA1244" s="5"/>
      <c r="AB1244" s="5"/>
      <c r="AC1244" s="5"/>
      <c r="AD1244" s="5"/>
    </row>
    <row r="1245" spans="1:30" ht="15.75" customHeight="1">
      <c r="A1245" s="3" t="s">
        <v>1293</v>
      </c>
      <c r="B1245" s="4" t="str">
        <f t="shared" si="12"/>
        <v>October</v>
      </c>
      <c r="C1245" s="3">
        <v>4541.59</v>
      </c>
      <c r="D1245" s="4">
        <v>45219</v>
      </c>
      <c r="E1245" s="3" t="s">
        <v>2</v>
      </c>
      <c r="F1245" s="3" t="s">
        <v>44</v>
      </c>
      <c r="G1245" s="3">
        <f t="shared" si="13"/>
        <v>454.15900000000005</v>
      </c>
      <c r="H1245" s="3">
        <f t="shared" si="14"/>
        <v>4087.431</v>
      </c>
      <c r="I1245" s="3">
        <v>2</v>
      </c>
      <c r="J1245" s="4">
        <v>45224</v>
      </c>
      <c r="K1245" s="3" t="s">
        <v>40</v>
      </c>
      <c r="L1245" s="3" t="s">
        <v>45</v>
      </c>
      <c r="M1245" s="3">
        <v>1252.8599999999999</v>
      </c>
      <c r="N1245" s="3" t="s">
        <v>46</v>
      </c>
      <c r="O1245" s="3"/>
      <c r="P1245" s="5"/>
      <c r="Q1245" s="5"/>
      <c r="R1245" s="5"/>
      <c r="S1245" s="5"/>
      <c r="T1245" s="5"/>
      <c r="U1245" s="5"/>
      <c r="V1245" s="5"/>
      <c r="W1245" s="5"/>
      <c r="X1245" s="5"/>
      <c r="Y1245" s="5"/>
      <c r="Z1245" s="5"/>
      <c r="AA1245" s="5"/>
      <c r="AB1245" s="5"/>
      <c r="AC1245" s="5"/>
      <c r="AD1245" s="5"/>
    </row>
    <row r="1246" spans="1:30" ht="15.75" customHeight="1">
      <c r="A1246" s="3" t="s">
        <v>1294</v>
      </c>
      <c r="B1246" s="4" t="str">
        <f t="shared" si="12"/>
        <v>June</v>
      </c>
      <c r="C1246" s="3">
        <v>111.04</v>
      </c>
      <c r="D1246" s="4">
        <v>45089</v>
      </c>
      <c r="E1246" s="3" t="s">
        <v>2</v>
      </c>
      <c r="F1246" s="3" t="s">
        <v>54</v>
      </c>
      <c r="G1246" s="3">
        <f t="shared" si="13"/>
        <v>11.104000000000001</v>
      </c>
      <c r="H1246" s="3">
        <f t="shared" si="14"/>
        <v>99.936000000000007</v>
      </c>
      <c r="I1246" s="3">
        <v>7</v>
      </c>
      <c r="J1246" s="4">
        <v>45092</v>
      </c>
      <c r="K1246" s="3" t="s">
        <v>49</v>
      </c>
      <c r="L1246" s="3" t="s">
        <v>36</v>
      </c>
      <c r="M1246" s="3">
        <v>6.47</v>
      </c>
      <c r="N1246" s="3" t="s">
        <v>52</v>
      </c>
      <c r="O1246" s="3"/>
      <c r="P1246" s="5"/>
      <c r="Q1246" s="5"/>
      <c r="R1246" s="5"/>
      <c r="S1246" s="5"/>
      <c r="T1246" s="5"/>
      <c r="U1246" s="5"/>
      <c r="V1246" s="5"/>
      <c r="W1246" s="5"/>
      <c r="X1246" s="5"/>
      <c r="Y1246" s="5"/>
      <c r="Z1246" s="5"/>
      <c r="AA1246" s="5"/>
      <c r="AB1246" s="5"/>
      <c r="AC1246" s="5"/>
      <c r="AD1246" s="5"/>
    </row>
    <row r="1247" spans="1:30" ht="15.75" customHeight="1">
      <c r="A1247" s="3" t="s">
        <v>1295</v>
      </c>
      <c r="B1247" s="4" t="str">
        <f t="shared" si="12"/>
        <v>May</v>
      </c>
      <c r="C1247" s="3">
        <v>1406.53</v>
      </c>
      <c r="D1247" s="4">
        <v>45430</v>
      </c>
      <c r="E1247" s="3" t="s">
        <v>5</v>
      </c>
      <c r="F1247" s="3" t="s">
        <v>34</v>
      </c>
      <c r="G1247" s="3">
        <f t="shared" si="13"/>
        <v>140.65299999999999</v>
      </c>
      <c r="H1247" s="3">
        <f t="shared" si="14"/>
        <v>1265.877</v>
      </c>
      <c r="I1247" s="3">
        <v>9</v>
      </c>
      <c r="J1247" s="4">
        <v>45436</v>
      </c>
      <c r="K1247" s="3" t="s">
        <v>49</v>
      </c>
      <c r="L1247" s="3" t="s">
        <v>36</v>
      </c>
      <c r="M1247" s="3">
        <v>176.77</v>
      </c>
      <c r="N1247" s="3" t="s">
        <v>57</v>
      </c>
      <c r="O1247" s="3"/>
      <c r="P1247" s="5"/>
      <c r="Q1247" s="5"/>
      <c r="R1247" s="5"/>
      <c r="S1247" s="5"/>
      <c r="T1247" s="5"/>
      <c r="U1247" s="5"/>
      <c r="V1247" s="5"/>
      <c r="W1247" s="5"/>
      <c r="X1247" s="5"/>
      <c r="Y1247" s="5"/>
      <c r="Z1247" s="5"/>
      <c r="AA1247" s="5"/>
      <c r="AB1247" s="5"/>
      <c r="AC1247" s="5"/>
      <c r="AD1247" s="5"/>
    </row>
    <row r="1248" spans="1:30" ht="15.75" customHeight="1">
      <c r="A1248" s="3" t="s">
        <v>1296</v>
      </c>
      <c r="B1248" s="4" t="str">
        <f t="shared" si="12"/>
        <v>September</v>
      </c>
      <c r="C1248" s="3">
        <v>4019.31</v>
      </c>
      <c r="D1248" s="4">
        <v>45562</v>
      </c>
      <c r="E1248" s="3" t="s">
        <v>4</v>
      </c>
      <c r="F1248" s="3" t="s">
        <v>44</v>
      </c>
      <c r="G1248" s="3">
        <f t="shared" si="13"/>
        <v>401.93100000000004</v>
      </c>
      <c r="H1248" s="3">
        <f t="shared" si="14"/>
        <v>3617.3789999999999</v>
      </c>
      <c r="I1248" s="3">
        <v>3</v>
      </c>
      <c r="J1248" s="4">
        <v>45567</v>
      </c>
      <c r="K1248" s="3" t="s">
        <v>40</v>
      </c>
      <c r="L1248" s="3" t="s">
        <v>41</v>
      </c>
      <c r="M1248" s="3">
        <v>496.17</v>
      </c>
      <c r="N1248" s="3" t="s">
        <v>37</v>
      </c>
      <c r="O1248" s="3"/>
      <c r="P1248" s="5"/>
      <c r="Q1248" s="5"/>
      <c r="R1248" s="5"/>
      <c r="S1248" s="5"/>
      <c r="T1248" s="5"/>
      <c r="U1248" s="5"/>
      <c r="V1248" s="5"/>
      <c r="W1248" s="5"/>
      <c r="X1248" s="5"/>
      <c r="Y1248" s="5"/>
      <c r="Z1248" s="5"/>
      <c r="AA1248" s="5"/>
      <c r="AB1248" s="5"/>
      <c r="AC1248" s="5"/>
      <c r="AD1248" s="5"/>
    </row>
    <row r="1249" spans="1:30" ht="15.75" customHeight="1">
      <c r="A1249" s="3" t="s">
        <v>1297</v>
      </c>
      <c r="B1249" s="4" t="str">
        <f t="shared" si="12"/>
        <v>May</v>
      </c>
      <c r="C1249" s="3">
        <v>148.32</v>
      </c>
      <c r="D1249" s="4">
        <v>45437</v>
      </c>
      <c r="E1249" s="3" t="s">
        <v>4</v>
      </c>
      <c r="F1249" s="3" t="s">
        <v>34</v>
      </c>
      <c r="G1249" s="3">
        <f t="shared" si="13"/>
        <v>14.832000000000001</v>
      </c>
      <c r="H1249" s="3">
        <f t="shared" si="14"/>
        <v>133.488</v>
      </c>
      <c r="I1249" s="3">
        <v>3</v>
      </c>
      <c r="J1249" s="4">
        <v>45443</v>
      </c>
      <c r="K1249" s="3" t="s">
        <v>49</v>
      </c>
      <c r="L1249" s="3" t="s">
        <v>41</v>
      </c>
      <c r="M1249" s="3">
        <v>35.07</v>
      </c>
      <c r="N1249" s="3" t="s">
        <v>65</v>
      </c>
      <c r="O1249" s="3"/>
      <c r="P1249" s="5"/>
      <c r="Q1249" s="5"/>
      <c r="R1249" s="5"/>
      <c r="S1249" s="5"/>
      <c r="T1249" s="5"/>
      <c r="U1249" s="5"/>
      <c r="V1249" s="5"/>
      <c r="W1249" s="5"/>
      <c r="X1249" s="5"/>
      <c r="Y1249" s="5"/>
      <c r="Z1249" s="5"/>
      <c r="AA1249" s="5"/>
      <c r="AB1249" s="5"/>
      <c r="AC1249" s="5"/>
      <c r="AD1249" s="5"/>
    </row>
    <row r="1250" spans="1:30" ht="15.75" customHeight="1">
      <c r="A1250" s="3" t="s">
        <v>1298</v>
      </c>
      <c r="B1250" s="4" t="str">
        <f t="shared" si="12"/>
        <v>June</v>
      </c>
      <c r="C1250" s="3">
        <v>149.85</v>
      </c>
      <c r="D1250" s="4">
        <v>45454</v>
      </c>
      <c r="E1250" s="3" t="s">
        <v>4</v>
      </c>
      <c r="F1250" s="3" t="s">
        <v>39</v>
      </c>
      <c r="G1250" s="3">
        <f t="shared" si="13"/>
        <v>14.984999999999999</v>
      </c>
      <c r="H1250" s="3">
        <f t="shared" si="14"/>
        <v>134.86500000000001</v>
      </c>
      <c r="I1250" s="3">
        <v>3</v>
      </c>
      <c r="J1250" s="4">
        <v>45456</v>
      </c>
      <c r="K1250" s="3" t="s">
        <v>49</v>
      </c>
      <c r="L1250" s="3" t="s">
        <v>45</v>
      </c>
      <c r="M1250" s="3">
        <v>15.11</v>
      </c>
      <c r="N1250" s="3" t="s">
        <v>42</v>
      </c>
      <c r="O1250" s="3"/>
      <c r="P1250" s="5"/>
      <c r="Q1250" s="5"/>
      <c r="R1250" s="5"/>
      <c r="S1250" s="5"/>
      <c r="T1250" s="5"/>
      <c r="U1250" s="5"/>
      <c r="V1250" s="5"/>
      <c r="W1250" s="5"/>
      <c r="X1250" s="5"/>
      <c r="Y1250" s="5"/>
      <c r="Z1250" s="5"/>
      <c r="AA1250" s="5"/>
      <c r="AB1250" s="5"/>
      <c r="AC1250" s="5"/>
      <c r="AD1250" s="5"/>
    </row>
    <row r="1251" spans="1:30" ht="15.75" customHeight="1">
      <c r="A1251" s="3" t="s">
        <v>1299</v>
      </c>
      <c r="B1251" s="4" t="str">
        <f t="shared" si="12"/>
        <v>January</v>
      </c>
      <c r="C1251" s="3">
        <v>3093.01</v>
      </c>
      <c r="D1251" s="4">
        <v>45294</v>
      </c>
      <c r="E1251" s="3" t="s">
        <v>5</v>
      </c>
      <c r="F1251" s="3" t="s">
        <v>44</v>
      </c>
      <c r="G1251" s="3">
        <f t="shared" si="13"/>
        <v>309.30100000000004</v>
      </c>
      <c r="H1251" s="3">
        <f t="shared" si="14"/>
        <v>2783.7090000000003</v>
      </c>
      <c r="I1251" s="3">
        <v>1</v>
      </c>
      <c r="J1251" s="4">
        <v>45297</v>
      </c>
      <c r="K1251" s="3" t="s">
        <v>40</v>
      </c>
      <c r="L1251" s="3" t="s">
        <v>45</v>
      </c>
      <c r="M1251" s="3">
        <v>205.5</v>
      </c>
      <c r="N1251" s="3" t="s">
        <v>65</v>
      </c>
      <c r="O1251" s="3"/>
      <c r="P1251" s="5"/>
      <c r="Q1251" s="5"/>
      <c r="R1251" s="5"/>
      <c r="S1251" s="5"/>
      <c r="T1251" s="5"/>
      <c r="U1251" s="5"/>
      <c r="V1251" s="5"/>
      <c r="W1251" s="5"/>
      <c r="X1251" s="5"/>
      <c r="Y1251" s="5"/>
      <c r="Z1251" s="5"/>
      <c r="AA1251" s="5"/>
      <c r="AB1251" s="5"/>
      <c r="AC1251" s="5"/>
      <c r="AD1251" s="5"/>
    </row>
    <row r="1252" spans="1:30" ht="15.75" customHeight="1">
      <c r="A1252" s="3" t="s">
        <v>1300</v>
      </c>
      <c r="B1252" s="4" t="str">
        <f t="shared" si="12"/>
        <v>January</v>
      </c>
      <c r="C1252" s="3">
        <v>3967.08</v>
      </c>
      <c r="D1252" s="4">
        <v>44930</v>
      </c>
      <c r="E1252" s="3" t="s">
        <v>2</v>
      </c>
      <c r="F1252" s="3" t="s">
        <v>44</v>
      </c>
      <c r="G1252" s="3">
        <f t="shared" si="13"/>
        <v>396.70800000000003</v>
      </c>
      <c r="H1252" s="3">
        <f t="shared" si="14"/>
        <v>3570.3719999999998</v>
      </c>
      <c r="I1252" s="3">
        <v>9</v>
      </c>
      <c r="J1252" s="4">
        <v>44936</v>
      </c>
      <c r="K1252" s="3" t="s">
        <v>35</v>
      </c>
      <c r="L1252" s="3" t="s">
        <v>36</v>
      </c>
      <c r="M1252" s="3">
        <v>584.32000000000005</v>
      </c>
      <c r="N1252" s="3" t="s">
        <v>57</v>
      </c>
      <c r="O1252" s="3"/>
      <c r="P1252" s="5"/>
      <c r="Q1252" s="5"/>
      <c r="R1252" s="5"/>
      <c r="S1252" s="5"/>
      <c r="T1252" s="5"/>
      <c r="U1252" s="5"/>
      <c r="V1252" s="5"/>
      <c r="W1252" s="5"/>
      <c r="X1252" s="5"/>
      <c r="Y1252" s="5"/>
      <c r="Z1252" s="5"/>
      <c r="AA1252" s="5"/>
      <c r="AB1252" s="5"/>
      <c r="AC1252" s="5"/>
      <c r="AD1252" s="5"/>
    </row>
    <row r="1253" spans="1:30" ht="15.75" customHeight="1">
      <c r="A1253" s="3" t="s">
        <v>1301</v>
      </c>
      <c r="B1253" s="4" t="str">
        <f t="shared" si="12"/>
        <v>September</v>
      </c>
      <c r="C1253" s="3">
        <v>3904.88</v>
      </c>
      <c r="D1253" s="4">
        <v>45546</v>
      </c>
      <c r="E1253" s="3" t="s">
        <v>4</v>
      </c>
      <c r="F1253" s="3" t="s">
        <v>39</v>
      </c>
      <c r="G1253" s="3">
        <f t="shared" si="13"/>
        <v>390.48800000000006</v>
      </c>
      <c r="H1253" s="3">
        <f t="shared" si="14"/>
        <v>3514.3919999999998</v>
      </c>
      <c r="I1253" s="3">
        <v>9</v>
      </c>
      <c r="J1253" s="4">
        <v>45553</v>
      </c>
      <c r="K1253" s="3" t="s">
        <v>40</v>
      </c>
      <c r="L1253" s="3" t="s">
        <v>45</v>
      </c>
      <c r="M1253" s="3">
        <v>896.93</v>
      </c>
      <c r="N1253" s="3" t="s">
        <v>42</v>
      </c>
      <c r="O1253" s="3"/>
      <c r="P1253" s="5"/>
      <c r="Q1253" s="5"/>
      <c r="R1253" s="5"/>
      <c r="S1253" s="5"/>
      <c r="T1253" s="5"/>
      <c r="U1253" s="5"/>
      <c r="V1253" s="5"/>
      <c r="W1253" s="5"/>
      <c r="X1253" s="5"/>
      <c r="Y1253" s="5"/>
      <c r="Z1253" s="5"/>
      <c r="AA1253" s="5"/>
      <c r="AB1253" s="5"/>
      <c r="AC1253" s="5"/>
      <c r="AD1253" s="5"/>
    </row>
    <row r="1254" spans="1:30" ht="15.75" customHeight="1">
      <c r="A1254" s="3" t="s">
        <v>1302</v>
      </c>
      <c r="B1254" s="4" t="str">
        <f t="shared" si="12"/>
        <v>September</v>
      </c>
      <c r="C1254" s="3">
        <v>3919.93</v>
      </c>
      <c r="D1254" s="4">
        <v>45199</v>
      </c>
      <c r="E1254" s="3" t="s">
        <v>5</v>
      </c>
      <c r="F1254" s="3" t="s">
        <v>39</v>
      </c>
      <c r="G1254" s="3">
        <f t="shared" si="13"/>
        <v>391.99299999999999</v>
      </c>
      <c r="H1254" s="3">
        <f t="shared" si="14"/>
        <v>3527.9369999999999</v>
      </c>
      <c r="I1254" s="3">
        <v>6</v>
      </c>
      <c r="J1254" s="4">
        <v>45201</v>
      </c>
      <c r="K1254" s="3" t="s">
        <v>40</v>
      </c>
      <c r="L1254" s="3" t="s">
        <v>41</v>
      </c>
      <c r="M1254" s="3">
        <v>254.28</v>
      </c>
      <c r="N1254" s="3" t="s">
        <v>42</v>
      </c>
      <c r="O1254" s="3"/>
      <c r="P1254" s="5"/>
      <c r="Q1254" s="5"/>
      <c r="R1254" s="5"/>
      <c r="S1254" s="5"/>
      <c r="T1254" s="5"/>
      <c r="U1254" s="5"/>
      <c r="V1254" s="5"/>
      <c r="W1254" s="5"/>
      <c r="X1254" s="5"/>
      <c r="Y1254" s="5"/>
      <c r="Z1254" s="5"/>
      <c r="AA1254" s="5"/>
      <c r="AB1254" s="5"/>
      <c r="AC1254" s="5"/>
      <c r="AD1254" s="5"/>
    </row>
    <row r="1255" spans="1:30" ht="15.75" customHeight="1">
      <c r="A1255" s="3" t="s">
        <v>1303</v>
      </c>
      <c r="B1255" s="4" t="str">
        <f t="shared" si="12"/>
        <v>November</v>
      </c>
      <c r="C1255" s="3">
        <v>1868.93</v>
      </c>
      <c r="D1255" s="4">
        <v>45610</v>
      </c>
      <c r="E1255" s="3" t="s">
        <v>4</v>
      </c>
      <c r="F1255" s="3" t="s">
        <v>51</v>
      </c>
      <c r="G1255" s="3">
        <f t="shared" si="13"/>
        <v>186.89300000000003</v>
      </c>
      <c r="H1255" s="3">
        <f t="shared" si="14"/>
        <v>1682.037</v>
      </c>
      <c r="I1255" s="3">
        <v>9</v>
      </c>
      <c r="J1255" s="4">
        <v>45616</v>
      </c>
      <c r="K1255" s="3" t="s">
        <v>40</v>
      </c>
      <c r="L1255" s="3" t="s">
        <v>41</v>
      </c>
      <c r="M1255" s="3">
        <v>173.66</v>
      </c>
      <c r="N1255" s="3" t="s">
        <v>57</v>
      </c>
      <c r="O1255" s="3"/>
      <c r="P1255" s="5"/>
      <c r="Q1255" s="5"/>
      <c r="R1255" s="5"/>
      <c r="S1255" s="5"/>
      <c r="T1255" s="5"/>
      <c r="U1255" s="5"/>
      <c r="V1255" s="5"/>
      <c r="W1255" s="5"/>
      <c r="X1255" s="5"/>
      <c r="Y1255" s="5"/>
      <c r="Z1255" s="5"/>
      <c r="AA1255" s="5"/>
      <c r="AB1255" s="5"/>
      <c r="AC1255" s="5"/>
      <c r="AD1255" s="5"/>
    </row>
    <row r="1256" spans="1:30" ht="15.75" customHeight="1">
      <c r="A1256" s="3" t="s">
        <v>1304</v>
      </c>
      <c r="B1256" s="4" t="str">
        <f t="shared" si="12"/>
        <v>July</v>
      </c>
      <c r="C1256" s="3">
        <v>4425.3500000000004</v>
      </c>
      <c r="D1256" s="4">
        <v>45117</v>
      </c>
      <c r="E1256" s="3" t="s">
        <v>3</v>
      </c>
      <c r="F1256" s="3" t="s">
        <v>54</v>
      </c>
      <c r="G1256" s="3">
        <f t="shared" si="13"/>
        <v>442.53500000000008</v>
      </c>
      <c r="H1256" s="3">
        <f t="shared" si="14"/>
        <v>3982.8150000000005</v>
      </c>
      <c r="I1256" s="3">
        <v>9</v>
      </c>
      <c r="J1256" s="4">
        <v>45119</v>
      </c>
      <c r="K1256" s="3" t="s">
        <v>49</v>
      </c>
      <c r="L1256" s="3" t="s">
        <v>41</v>
      </c>
      <c r="M1256" s="3">
        <v>920.78</v>
      </c>
      <c r="N1256" s="3" t="s">
        <v>65</v>
      </c>
      <c r="O1256" s="3"/>
      <c r="P1256" s="5"/>
      <c r="Q1256" s="5"/>
      <c r="R1256" s="5"/>
      <c r="S1256" s="5"/>
      <c r="T1256" s="5"/>
      <c r="U1256" s="5"/>
      <c r="V1256" s="5"/>
      <c r="W1256" s="5"/>
      <c r="X1256" s="5"/>
      <c r="Y1256" s="5"/>
      <c r="Z1256" s="5"/>
      <c r="AA1256" s="5"/>
      <c r="AB1256" s="5"/>
      <c r="AC1256" s="5"/>
      <c r="AD1256" s="5"/>
    </row>
    <row r="1257" spans="1:30" ht="15.75" customHeight="1">
      <c r="A1257" s="3" t="s">
        <v>1305</v>
      </c>
      <c r="B1257" s="4" t="str">
        <f t="shared" si="12"/>
        <v>April</v>
      </c>
      <c r="C1257" s="3">
        <v>162.88999999999999</v>
      </c>
      <c r="D1257" s="4">
        <v>45024</v>
      </c>
      <c r="E1257" s="3" t="s">
        <v>4</v>
      </c>
      <c r="F1257" s="3" t="s">
        <v>44</v>
      </c>
      <c r="G1257" s="3">
        <f t="shared" si="13"/>
        <v>16.288999999999998</v>
      </c>
      <c r="H1257" s="3">
        <f t="shared" si="14"/>
        <v>146.601</v>
      </c>
      <c r="I1257" s="3">
        <v>1</v>
      </c>
      <c r="J1257" s="4">
        <v>45029</v>
      </c>
      <c r="K1257" s="3" t="s">
        <v>40</v>
      </c>
      <c r="L1257" s="3" t="s">
        <v>36</v>
      </c>
      <c r="M1257" s="3">
        <v>36.92</v>
      </c>
      <c r="N1257" s="3" t="s">
        <v>42</v>
      </c>
      <c r="O1257" s="3"/>
      <c r="P1257" s="5"/>
      <c r="Q1257" s="5"/>
      <c r="R1257" s="5"/>
      <c r="S1257" s="5"/>
      <c r="T1257" s="5"/>
      <c r="U1257" s="5"/>
      <c r="V1257" s="5"/>
      <c r="W1257" s="5"/>
      <c r="X1257" s="5"/>
      <c r="Y1257" s="5"/>
      <c r="Z1257" s="5"/>
      <c r="AA1257" s="5"/>
      <c r="AB1257" s="5"/>
      <c r="AC1257" s="5"/>
      <c r="AD1257" s="5"/>
    </row>
    <row r="1258" spans="1:30" ht="15.75" customHeight="1">
      <c r="A1258" s="3" t="s">
        <v>1306</v>
      </c>
      <c r="B1258" s="4" t="str">
        <f t="shared" si="12"/>
        <v>November</v>
      </c>
      <c r="C1258" s="3">
        <v>1629.72</v>
      </c>
      <c r="D1258" s="4">
        <v>45608</v>
      </c>
      <c r="E1258" s="3" t="s">
        <v>4</v>
      </c>
      <c r="F1258" s="3" t="s">
        <v>44</v>
      </c>
      <c r="G1258" s="3">
        <f t="shared" si="13"/>
        <v>162.97200000000001</v>
      </c>
      <c r="H1258" s="3">
        <f t="shared" si="14"/>
        <v>1466.748</v>
      </c>
      <c r="I1258" s="3">
        <v>3</v>
      </c>
      <c r="J1258" s="4">
        <v>45611</v>
      </c>
      <c r="K1258" s="3" t="s">
        <v>35</v>
      </c>
      <c r="L1258" s="3" t="s">
        <v>36</v>
      </c>
      <c r="M1258" s="3">
        <v>82.37</v>
      </c>
      <c r="N1258" s="3" t="s">
        <v>42</v>
      </c>
      <c r="O1258" s="3"/>
      <c r="P1258" s="5"/>
      <c r="Q1258" s="5"/>
      <c r="R1258" s="5"/>
      <c r="S1258" s="5"/>
      <c r="T1258" s="5"/>
      <c r="U1258" s="5"/>
      <c r="V1258" s="5"/>
      <c r="W1258" s="5"/>
      <c r="X1258" s="5"/>
      <c r="Y1258" s="5"/>
      <c r="Z1258" s="5"/>
      <c r="AA1258" s="5"/>
      <c r="AB1258" s="5"/>
      <c r="AC1258" s="5"/>
      <c r="AD1258" s="5"/>
    </row>
    <row r="1259" spans="1:30" ht="15.75" customHeight="1">
      <c r="A1259" s="3" t="s">
        <v>1307</v>
      </c>
      <c r="B1259" s="4" t="str">
        <f t="shared" si="12"/>
        <v>September</v>
      </c>
      <c r="C1259" s="3">
        <v>1752.22</v>
      </c>
      <c r="D1259" s="4">
        <v>45536</v>
      </c>
      <c r="E1259" s="3" t="s">
        <v>2</v>
      </c>
      <c r="F1259" s="3" t="s">
        <v>39</v>
      </c>
      <c r="G1259" s="3">
        <f t="shared" si="13"/>
        <v>175.22200000000001</v>
      </c>
      <c r="H1259" s="3">
        <f t="shared" si="14"/>
        <v>1576.998</v>
      </c>
      <c r="I1259" s="3">
        <v>3</v>
      </c>
      <c r="J1259" s="4">
        <v>45541</v>
      </c>
      <c r="K1259" s="3" t="s">
        <v>40</v>
      </c>
      <c r="L1259" s="3" t="s">
        <v>41</v>
      </c>
      <c r="M1259" s="3">
        <v>497.84</v>
      </c>
      <c r="N1259" s="3" t="s">
        <v>42</v>
      </c>
      <c r="O1259" s="3"/>
      <c r="P1259" s="5"/>
      <c r="Q1259" s="5"/>
      <c r="R1259" s="5"/>
      <c r="S1259" s="5"/>
      <c r="T1259" s="5"/>
      <c r="U1259" s="5"/>
      <c r="V1259" s="5"/>
      <c r="W1259" s="5"/>
      <c r="X1259" s="5"/>
      <c r="Y1259" s="5"/>
      <c r="Z1259" s="5"/>
      <c r="AA1259" s="5"/>
      <c r="AB1259" s="5"/>
      <c r="AC1259" s="5"/>
      <c r="AD1259" s="5"/>
    </row>
    <row r="1260" spans="1:30" ht="15.75" customHeight="1">
      <c r="A1260" s="3" t="s">
        <v>1308</v>
      </c>
      <c r="B1260" s="4" t="str">
        <f t="shared" si="12"/>
        <v>October</v>
      </c>
      <c r="C1260" s="3">
        <v>911.3</v>
      </c>
      <c r="D1260" s="4">
        <v>45583</v>
      </c>
      <c r="E1260" s="3" t="s">
        <v>5</v>
      </c>
      <c r="F1260" s="3" t="s">
        <v>39</v>
      </c>
      <c r="G1260" s="3">
        <f t="shared" si="13"/>
        <v>91.13</v>
      </c>
      <c r="H1260" s="3">
        <f t="shared" si="14"/>
        <v>820.17</v>
      </c>
      <c r="I1260" s="3">
        <v>1</v>
      </c>
      <c r="J1260" s="4">
        <v>45589</v>
      </c>
      <c r="K1260" s="3" t="s">
        <v>40</v>
      </c>
      <c r="L1260" s="3" t="s">
        <v>45</v>
      </c>
      <c r="M1260" s="3">
        <v>131.99</v>
      </c>
      <c r="N1260" s="3" t="s">
        <v>57</v>
      </c>
      <c r="O1260" s="3"/>
      <c r="P1260" s="5"/>
      <c r="Q1260" s="5"/>
      <c r="R1260" s="5"/>
      <c r="S1260" s="5"/>
      <c r="T1260" s="5"/>
      <c r="U1260" s="5"/>
      <c r="V1260" s="5"/>
      <c r="W1260" s="5"/>
      <c r="X1260" s="5"/>
      <c r="Y1260" s="5"/>
      <c r="Z1260" s="5"/>
      <c r="AA1260" s="5"/>
      <c r="AB1260" s="5"/>
      <c r="AC1260" s="5"/>
      <c r="AD1260" s="5"/>
    </row>
    <row r="1261" spans="1:30" ht="15.75" customHeight="1">
      <c r="A1261" s="3" t="s">
        <v>1309</v>
      </c>
      <c r="B1261" s="4" t="str">
        <f t="shared" si="12"/>
        <v>June</v>
      </c>
      <c r="C1261" s="3">
        <v>1747.51</v>
      </c>
      <c r="D1261" s="4">
        <v>45462</v>
      </c>
      <c r="E1261" s="3" t="s">
        <v>2</v>
      </c>
      <c r="F1261" s="3" t="s">
        <v>54</v>
      </c>
      <c r="G1261" s="3">
        <f t="shared" si="13"/>
        <v>174.751</v>
      </c>
      <c r="H1261" s="3">
        <f t="shared" si="14"/>
        <v>1572.759</v>
      </c>
      <c r="I1261" s="3">
        <v>6</v>
      </c>
      <c r="J1261" s="4">
        <v>45465</v>
      </c>
      <c r="K1261" s="3" t="s">
        <v>35</v>
      </c>
      <c r="L1261" s="3" t="s">
        <v>36</v>
      </c>
      <c r="M1261" s="3">
        <v>245.36</v>
      </c>
      <c r="N1261" s="3" t="s">
        <v>46</v>
      </c>
      <c r="O1261" s="3"/>
      <c r="P1261" s="5"/>
      <c r="Q1261" s="5"/>
      <c r="R1261" s="5"/>
      <c r="S1261" s="5"/>
      <c r="T1261" s="5"/>
      <c r="U1261" s="5"/>
      <c r="V1261" s="5"/>
      <c r="W1261" s="5"/>
      <c r="X1261" s="5"/>
      <c r="Y1261" s="5"/>
      <c r="Z1261" s="5"/>
      <c r="AA1261" s="5"/>
      <c r="AB1261" s="5"/>
      <c r="AC1261" s="5"/>
      <c r="AD1261" s="5"/>
    </row>
    <row r="1262" spans="1:30" ht="15.75" customHeight="1">
      <c r="A1262" s="3" t="s">
        <v>1310</v>
      </c>
      <c r="B1262" s="4" t="str">
        <f t="shared" si="12"/>
        <v>November</v>
      </c>
      <c r="C1262" s="3">
        <v>2970.83</v>
      </c>
      <c r="D1262" s="4">
        <v>45603</v>
      </c>
      <c r="E1262" s="3" t="s">
        <v>2</v>
      </c>
      <c r="F1262" s="3" t="s">
        <v>39</v>
      </c>
      <c r="G1262" s="3">
        <f t="shared" si="13"/>
        <v>297.08300000000003</v>
      </c>
      <c r="H1262" s="3">
        <f t="shared" si="14"/>
        <v>2673.7469999999998</v>
      </c>
      <c r="I1262" s="3">
        <v>4</v>
      </c>
      <c r="J1262" s="4">
        <v>45604</v>
      </c>
      <c r="K1262" s="3" t="s">
        <v>49</v>
      </c>
      <c r="L1262" s="3" t="s">
        <v>41</v>
      </c>
      <c r="M1262" s="3">
        <v>771.25</v>
      </c>
      <c r="N1262" s="3" t="s">
        <v>42</v>
      </c>
      <c r="O1262" s="3"/>
      <c r="P1262" s="5"/>
      <c r="Q1262" s="5"/>
      <c r="R1262" s="5"/>
      <c r="S1262" s="5"/>
      <c r="T1262" s="5"/>
      <c r="U1262" s="5"/>
      <c r="V1262" s="5"/>
      <c r="W1262" s="5"/>
      <c r="X1262" s="5"/>
      <c r="Y1262" s="5"/>
      <c r="Z1262" s="5"/>
      <c r="AA1262" s="5"/>
      <c r="AB1262" s="5"/>
      <c r="AC1262" s="5"/>
      <c r="AD1262" s="5"/>
    </row>
    <row r="1263" spans="1:30" ht="15.75" customHeight="1">
      <c r="A1263" s="3" t="s">
        <v>1311</v>
      </c>
      <c r="B1263" s="4" t="str">
        <f t="shared" si="12"/>
        <v>September</v>
      </c>
      <c r="C1263" s="3">
        <v>2649.37</v>
      </c>
      <c r="D1263" s="4">
        <v>45184</v>
      </c>
      <c r="E1263" s="3" t="s">
        <v>2</v>
      </c>
      <c r="F1263" s="3" t="s">
        <v>34</v>
      </c>
      <c r="G1263" s="3">
        <f t="shared" si="13"/>
        <v>264.93700000000001</v>
      </c>
      <c r="H1263" s="3">
        <f t="shared" si="14"/>
        <v>2384.433</v>
      </c>
      <c r="I1263" s="3">
        <v>8</v>
      </c>
      <c r="J1263" s="4">
        <v>45185</v>
      </c>
      <c r="K1263" s="3" t="s">
        <v>49</v>
      </c>
      <c r="L1263" s="3" t="s">
        <v>45</v>
      </c>
      <c r="M1263" s="3">
        <v>205.04</v>
      </c>
      <c r="N1263" s="3" t="s">
        <v>46</v>
      </c>
      <c r="O1263" s="3"/>
      <c r="P1263" s="5"/>
      <c r="Q1263" s="5"/>
      <c r="R1263" s="5"/>
      <c r="S1263" s="5"/>
      <c r="T1263" s="5"/>
      <c r="U1263" s="5"/>
      <c r="V1263" s="5"/>
      <c r="W1263" s="5"/>
      <c r="X1263" s="5"/>
      <c r="Y1263" s="5"/>
      <c r="Z1263" s="5"/>
      <c r="AA1263" s="5"/>
      <c r="AB1263" s="5"/>
      <c r="AC1263" s="5"/>
      <c r="AD1263" s="5"/>
    </row>
    <row r="1264" spans="1:30" ht="15.75" customHeight="1">
      <c r="A1264" s="3" t="s">
        <v>1312</v>
      </c>
      <c r="B1264" s="4" t="str">
        <f t="shared" si="12"/>
        <v>September</v>
      </c>
      <c r="C1264" s="3">
        <v>1665.19</v>
      </c>
      <c r="D1264" s="4">
        <v>45558</v>
      </c>
      <c r="E1264" s="3" t="s">
        <v>2</v>
      </c>
      <c r="F1264" s="3" t="s">
        <v>34</v>
      </c>
      <c r="G1264" s="3">
        <f t="shared" si="13"/>
        <v>166.51900000000001</v>
      </c>
      <c r="H1264" s="3">
        <f t="shared" si="14"/>
        <v>1498.671</v>
      </c>
      <c r="I1264" s="3">
        <v>6</v>
      </c>
      <c r="J1264" s="4">
        <v>45561</v>
      </c>
      <c r="K1264" s="3" t="s">
        <v>40</v>
      </c>
      <c r="L1264" s="3" t="s">
        <v>36</v>
      </c>
      <c r="M1264" s="3">
        <v>179.97</v>
      </c>
      <c r="N1264" s="3" t="s">
        <v>52</v>
      </c>
      <c r="O1264" s="3"/>
      <c r="P1264" s="5"/>
      <c r="Q1264" s="5"/>
      <c r="R1264" s="5"/>
      <c r="S1264" s="5"/>
      <c r="T1264" s="5"/>
      <c r="U1264" s="5"/>
      <c r="V1264" s="5"/>
      <c r="W1264" s="5"/>
      <c r="X1264" s="5"/>
      <c r="Y1264" s="5"/>
      <c r="Z1264" s="5"/>
      <c r="AA1264" s="5"/>
      <c r="AB1264" s="5"/>
      <c r="AC1264" s="5"/>
      <c r="AD1264" s="5"/>
    </row>
    <row r="1265" spans="1:30" ht="15.75" customHeight="1">
      <c r="A1265" s="3" t="s">
        <v>1313</v>
      </c>
      <c r="B1265" s="4" t="str">
        <f t="shared" si="12"/>
        <v>January</v>
      </c>
      <c r="C1265" s="3">
        <v>3771.7</v>
      </c>
      <c r="D1265" s="4">
        <v>45320</v>
      </c>
      <c r="E1265" s="3" t="s">
        <v>2</v>
      </c>
      <c r="F1265" s="3" t="s">
        <v>34</v>
      </c>
      <c r="G1265" s="3">
        <f t="shared" si="13"/>
        <v>377.17</v>
      </c>
      <c r="H1265" s="3">
        <f t="shared" si="14"/>
        <v>3394.5299999999997</v>
      </c>
      <c r="I1265" s="3">
        <v>4</v>
      </c>
      <c r="J1265" s="4">
        <v>45327</v>
      </c>
      <c r="K1265" s="3" t="s">
        <v>35</v>
      </c>
      <c r="L1265" s="3" t="s">
        <v>41</v>
      </c>
      <c r="M1265" s="3">
        <v>993.8</v>
      </c>
      <c r="N1265" s="3" t="s">
        <v>52</v>
      </c>
      <c r="O1265" s="3"/>
      <c r="P1265" s="5"/>
      <c r="Q1265" s="5"/>
      <c r="R1265" s="5"/>
      <c r="S1265" s="5"/>
      <c r="T1265" s="5"/>
      <c r="U1265" s="5"/>
      <c r="V1265" s="5"/>
      <c r="W1265" s="5"/>
      <c r="X1265" s="5"/>
      <c r="Y1265" s="5"/>
      <c r="Z1265" s="5"/>
      <c r="AA1265" s="5"/>
      <c r="AB1265" s="5"/>
      <c r="AC1265" s="5"/>
      <c r="AD1265" s="5"/>
    </row>
    <row r="1266" spans="1:30" ht="15.75" customHeight="1">
      <c r="A1266" s="3" t="s">
        <v>1314</v>
      </c>
      <c r="B1266" s="4" t="str">
        <f t="shared" si="12"/>
        <v>July</v>
      </c>
      <c r="C1266" s="3">
        <v>3602.47</v>
      </c>
      <c r="D1266" s="4">
        <v>45475</v>
      </c>
      <c r="E1266" s="3" t="s">
        <v>4</v>
      </c>
      <c r="F1266" s="3" t="s">
        <v>34</v>
      </c>
      <c r="G1266" s="3">
        <f t="shared" si="13"/>
        <v>360.24700000000001</v>
      </c>
      <c r="H1266" s="3">
        <f t="shared" si="14"/>
        <v>3242.223</v>
      </c>
      <c r="I1266" s="3">
        <v>5</v>
      </c>
      <c r="J1266" s="4">
        <v>45480</v>
      </c>
      <c r="K1266" s="3" t="s">
        <v>49</v>
      </c>
      <c r="L1266" s="3" t="s">
        <v>36</v>
      </c>
      <c r="M1266" s="3">
        <v>687.6</v>
      </c>
      <c r="N1266" s="3" t="s">
        <v>52</v>
      </c>
      <c r="O1266" s="3"/>
      <c r="P1266" s="5"/>
      <c r="Q1266" s="5"/>
      <c r="R1266" s="5"/>
      <c r="S1266" s="5"/>
      <c r="T1266" s="5"/>
      <c r="U1266" s="5"/>
      <c r="V1266" s="5"/>
      <c r="W1266" s="5"/>
      <c r="X1266" s="5"/>
      <c r="Y1266" s="5"/>
      <c r="Z1266" s="5"/>
      <c r="AA1266" s="5"/>
      <c r="AB1266" s="5"/>
      <c r="AC1266" s="5"/>
      <c r="AD1266" s="5"/>
    </row>
    <row r="1267" spans="1:30" ht="15.75" customHeight="1">
      <c r="A1267" s="3" t="s">
        <v>1315</v>
      </c>
      <c r="B1267" s="4" t="str">
        <f t="shared" si="12"/>
        <v>November</v>
      </c>
      <c r="C1267" s="3">
        <v>1475.41</v>
      </c>
      <c r="D1267" s="4">
        <v>45240</v>
      </c>
      <c r="E1267" s="3" t="s">
        <v>2</v>
      </c>
      <c r="F1267" s="3" t="s">
        <v>54</v>
      </c>
      <c r="G1267" s="3">
        <f t="shared" si="13"/>
        <v>147.54100000000003</v>
      </c>
      <c r="H1267" s="3">
        <f t="shared" si="14"/>
        <v>1327.8690000000001</v>
      </c>
      <c r="I1267" s="3">
        <v>2</v>
      </c>
      <c r="J1267" s="4">
        <v>45244</v>
      </c>
      <c r="K1267" s="3" t="s">
        <v>49</v>
      </c>
      <c r="L1267" s="3" t="s">
        <v>36</v>
      </c>
      <c r="M1267" s="3">
        <v>300.70999999999998</v>
      </c>
      <c r="N1267" s="3" t="s">
        <v>57</v>
      </c>
      <c r="O1267" s="3"/>
      <c r="P1267" s="5"/>
      <c r="Q1267" s="5"/>
      <c r="R1267" s="5"/>
      <c r="S1267" s="5"/>
      <c r="T1267" s="5"/>
      <c r="U1267" s="5"/>
      <c r="V1267" s="5"/>
      <c r="W1267" s="5"/>
      <c r="X1267" s="5"/>
      <c r="Y1267" s="5"/>
      <c r="Z1267" s="5"/>
      <c r="AA1267" s="5"/>
      <c r="AB1267" s="5"/>
      <c r="AC1267" s="5"/>
      <c r="AD1267" s="5"/>
    </row>
    <row r="1268" spans="1:30" ht="15.75" customHeight="1">
      <c r="A1268" s="3" t="s">
        <v>1316</v>
      </c>
      <c r="B1268" s="4" t="str">
        <f t="shared" si="12"/>
        <v>March</v>
      </c>
      <c r="C1268" s="3">
        <v>1683.82</v>
      </c>
      <c r="D1268" s="4">
        <v>45356</v>
      </c>
      <c r="E1268" s="3" t="s">
        <v>2</v>
      </c>
      <c r="F1268" s="3" t="s">
        <v>44</v>
      </c>
      <c r="G1268" s="3">
        <f t="shared" si="13"/>
        <v>168.38200000000001</v>
      </c>
      <c r="H1268" s="3">
        <f t="shared" si="14"/>
        <v>1515.4379999999999</v>
      </c>
      <c r="I1268" s="3">
        <v>1</v>
      </c>
      <c r="J1268" s="4">
        <v>45359</v>
      </c>
      <c r="K1268" s="3" t="s">
        <v>35</v>
      </c>
      <c r="L1268" s="3" t="s">
        <v>45</v>
      </c>
      <c r="M1268" s="3">
        <v>212.81</v>
      </c>
      <c r="N1268" s="3" t="s">
        <v>65</v>
      </c>
      <c r="O1268" s="3"/>
      <c r="P1268" s="5"/>
      <c r="Q1268" s="5"/>
      <c r="R1268" s="5"/>
      <c r="S1268" s="5"/>
      <c r="T1268" s="5"/>
      <c r="U1268" s="5"/>
      <c r="V1268" s="5"/>
      <c r="W1268" s="5"/>
      <c r="X1268" s="5"/>
      <c r="Y1268" s="5"/>
      <c r="Z1268" s="5"/>
      <c r="AA1268" s="5"/>
      <c r="AB1268" s="5"/>
      <c r="AC1268" s="5"/>
      <c r="AD1268" s="5"/>
    </row>
    <row r="1269" spans="1:30" ht="15.75" customHeight="1">
      <c r="A1269" s="3" t="s">
        <v>1317</v>
      </c>
      <c r="B1269" s="4" t="str">
        <f t="shared" si="12"/>
        <v>November</v>
      </c>
      <c r="C1269" s="3">
        <v>1508.85</v>
      </c>
      <c r="D1269" s="4">
        <v>45619</v>
      </c>
      <c r="E1269" s="3" t="s">
        <v>5</v>
      </c>
      <c r="F1269" s="3" t="s">
        <v>34</v>
      </c>
      <c r="G1269" s="3">
        <f t="shared" si="13"/>
        <v>150.88499999999999</v>
      </c>
      <c r="H1269" s="3">
        <f t="shared" si="14"/>
        <v>1357.9649999999999</v>
      </c>
      <c r="I1269" s="3">
        <v>7</v>
      </c>
      <c r="J1269" s="4">
        <v>45621</v>
      </c>
      <c r="K1269" s="3" t="s">
        <v>35</v>
      </c>
      <c r="L1269" s="3" t="s">
        <v>45</v>
      </c>
      <c r="M1269" s="3">
        <v>276.97000000000003</v>
      </c>
      <c r="N1269" s="3" t="s">
        <v>37</v>
      </c>
      <c r="O1269" s="3"/>
      <c r="P1269" s="5"/>
      <c r="Q1269" s="5"/>
      <c r="R1269" s="5"/>
      <c r="S1269" s="5"/>
      <c r="T1269" s="5"/>
      <c r="U1269" s="5"/>
      <c r="V1269" s="5"/>
      <c r="W1269" s="5"/>
      <c r="X1269" s="5"/>
      <c r="Y1269" s="5"/>
      <c r="Z1269" s="5"/>
      <c r="AA1269" s="5"/>
      <c r="AB1269" s="5"/>
      <c r="AC1269" s="5"/>
      <c r="AD1269" s="5"/>
    </row>
    <row r="1270" spans="1:30" ht="15.75" customHeight="1">
      <c r="A1270" s="3" t="s">
        <v>1318</v>
      </c>
      <c r="B1270" s="4" t="str">
        <f t="shared" si="12"/>
        <v>August</v>
      </c>
      <c r="C1270" s="3">
        <v>731.37</v>
      </c>
      <c r="D1270" s="4">
        <v>45520</v>
      </c>
      <c r="E1270" s="3" t="s">
        <v>3</v>
      </c>
      <c r="F1270" s="3" t="s">
        <v>39</v>
      </c>
      <c r="G1270" s="3">
        <f t="shared" si="13"/>
        <v>73.137</v>
      </c>
      <c r="H1270" s="3">
        <f t="shared" si="14"/>
        <v>658.23299999999995</v>
      </c>
      <c r="I1270" s="3">
        <v>3</v>
      </c>
      <c r="J1270" s="4">
        <v>45521</v>
      </c>
      <c r="K1270" s="3" t="s">
        <v>35</v>
      </c>
      <c r="L1270" s="3" t="s">
        <v>36</v>
      </c>
      <c r="M1270" s="3">
        <v>190.13</v>
      </c>
      <c r="N1270" s="3" t="s">
        <v>46</v>
      </c>
      <c r="O1270" s="3"/>
      <c r="P1270" s="5"/>
      <c r="Q1270" s="5"/>
      <c r="R1270" s="5"/>
      <c r="S1270" s="5"/>
      <c r="T1270" s="5"/>
      <c r="U1270" s="5"/>
      <c r="V1270" s="5"/>
      <c r="W1270" s="5"/>
      <c r="X1270" s="5"/>
      <c r="Y1270" s="5"/>
      <c r="Z1270" s="5"/>
      <c r="AA1270" s="5"/>
      <c r="AB1270" s="5"/>
      <c r="AC1270" s="5"/>
      <c r="AD1270" s="5"/>
    </row>
    <row r="1271" spans="1:30" ht="15.75" customHeight="1">
      <c r="A1271" s="3" t="s">
        <v>1319</v>
      </c>
      <c r="B1271" s="4" t="str">
        <f t="shared" si="12"/>
        <v>September</v>
      </c>
      <c r="C1271" s="3">
        <v>3788.63</v>
      </c>
      <c r="D1271" s="4">
        <v>45180</v>
      </c>
      <c r="E1271" s="3" t="s">
        <v>4</v>
      </c>
      <c r="F1271" s="3" t="s">
        <v>34</v>
      </c>
      <c r="G1271" s="3">
        <f t="shared" si="13"/>
        <v>378.86300000000006</v>
      </c>
      <c r="H1271" s="3">
        <f t="shared" si="14"/>
        <v>3409.7669999999998</v>
      </c>
      <c r="I1271" s="3">
        <v>3</v>
      </c>
      <c r="J1271" s="4">
        <v>45183</v>
      </c>
      <c r="K1271" s="3" t="s">
        <v>49</v>
      </c>
      <c r="L1271" s="3" t="s">
        <v>45</v>
      </c>
      <c r="M1271" s="3">
        <v>1119.8499999999999</v>
      </c>
      <c r="N1271" s="3" t="s">
        <v>65</v>
      </c>
      <c r="O1271" s="3"/>
      <c r="P1271" s="5"/>
      <c r="Q1271" s="5"/>
      <c r="R1271" s="5"/>
      <c r="S1271" s="5"/>
      <c r="T1271" s="5"/>
      <c r="U1271" s="5"/>
      <c r="V1271" s="5"/>
      <c r="W1271" s="5"/>
      <c r="X1271" s="5"/>
      <c r="Y1271" s="5"/>
      <c r="Z1271" s="5"/>
      <c r="AA1271" s="5"/>
      <c r="AB1271" s="5"/>
      <c r="AC1271" s="5"/>
      <c r="AD1271" s="5"/>
    </row>
    <row r="1272" spans="1:30" ht="15.75" customHeight="1">
      <c r="A1272" s="3" t="s">
        <v>1320</v>
      </c>
      <c r="B1272" s="4" t="str">
        <f t="shared" si="12"/>
        <v>June</v>
      </c>
      <c r="C1272" s="3">
        <v>326.75</v>
      </c>
      <c r="D1272" s="4">
        <v>45451</v>
      </c>
      <c r="E1272" s="3" t="s">
        <v>4</v>
      </c>
      <c r="F1272" s="3" t="s">
        <v>54</v>
      </c>
      <c r="G1272" s="3">
        <f t="shared" si="13"/>
        <v>32.675000000000004</v>
      </c>
      <c r="H1272" s="3">
        <f t="shared" si="14"/>
        <v>294.07499999999999</v>
      </c>
      <c r="I1272" s="3">
        <v>6</v>
      </c>
      <c r="J1272" s="4">
        <v>45454</v>
      </c>
      <c r="K1272" s="3" t="s">
        <v>40</v>
      </c>
      <c r="L1272" s="3" t="s">
        <v>41</v>
      </c>
      <c r="M1272" s="3">
        <v>48.06</v>
      </c>
      <c r="N1272" s="3" t="s">
        <v>65</v>
      </c>
      <c r="O1272" s="3"/>
      <c r="P1272" s="5"/>
      <c r="Q1272" s="5"/>
      <c r="R1272" s="5"/>
      <c r="S1272" s="5"/>
      <c r="T1272" s="5"/>
      <c r="U1272" s="5"/>
      <c r="V1272" s="5"/>
      <c r="W1272" s="5"/>
      <c r="X1272" s="5"/>
      <c r="Y1272" s="5"/>
      <c r="Z1272" s="5"/>
      <c r="AA1272" s="5"/>
      <c r="AB1272" s="5"/>
      <c r="AC1272" s="5"/>
      <c r="AD1272" s="5"/>
    </row>
    <row r="1273" spans="1:30" ht="15.75" customHeight="1">
      <c r="A1273" s="3" t="s">
        <v>1321</v>
      </c>
      <c r="B1273" s="4" t="str">
        <f t="shared" si="12"/>
        <v>November</v>
      </c>
      <c r="C1273" s="3">
        <v>837.84</v>
      </c>
      <c r="D1273" s="4">
        <v>45601</v>
      </c>
      <c r="E1273" s="3" t="s">
        <v>4</v>
      </c>
      <c r="F1273" s="3" t="s">
        <v>39</v>
      </c>
      <c r="G1273" s="3">
        <f t="shared" si="13"/>
        <v>83.784000000000006</v>
      </c>
      <c r="H1273" s="3">
        <f t="shared" si="14"/>
        <v>754.05600000000004</v>
      </c>
      <c r="I1273" s="3">
        <v>3</v>
      </c>
      <c r="J1273" s="4">
        <v>45604</v>
      </c>
      <c r="K1273" s="3" t="s">
        <v>35</v>
      </c>
      <c r="L1273" s="3" t="s">
        <v>36</v>
      </c>
      <c r="M1273" s="3">
        <v>75.489999999999995</v>
      </c>
      <c r="N1273" s="3" t="s">
        <v>65</v>
      </c>
      <c r="O1273" s="3"/>
      <c r="P1273" s="5"/>
      <c r="Q1273" s="5"/>
      <c r="R1273" s="5"/>
      <c r="S1273" s="5"/>
      <c r="T1273" s="5"/>
      <c r="U1273" s="5"/>
      <c r="V1273" s="5"/>
      <c r="W1273" s="5"/>
      <c r="X1273" s="5"/>
      <c r="Y1273" s="5"/>
      <c r="Z1273" s="5"/>
      <c r="AA1273" s="5"/>
      <c r="AB1273" s="5"/>
      <c r="AC1273" s="5"/>
      <c r="AD1273" s="5"/>
    </row>
    <row r="1274" spans="1:30" ht="15.75" customHeight="1">
      <c r="A1274" s="3" t="s">
        <v>1322</v>
      </c>
      <c r="B1274" s="4" t="str">
        <f t="shared" si="12"/>
        <v>June</v>
      </c>
      <c r="C1274" s="3">
        <v>615.99</v>
      </c>
      <c r="D1274" s="4">
        <v>45090</v>
      </c>
      <c r="E1274" s="3" t="s">
        <v>2</v>
      </c>
      <c r="F1274" s="3" t="s">
        <v>34</v>
      </c>
      <c r="G1274" s="3">
        <f t="shared" si="13"/>
        <v>61.599000000000004</v>
      </c>
      <c r="H1274" s="3">
        <f t="shared" si="14"/>
        <v>554.39099999999996</v>
      </c>
      <c r="I1274" s="3">
        <v>7</v>
      </c>
      <c r="J1274" s="4">
        <v>45092</v>
      </c>
      <c r="K1274" s="3" t="s">
        <v>40</v>
      </c>
      <c r="L1274" s="3" t="s">
        <v>41</v>
      </c>
      <c r="M1274" s="3">
        <v>86.46</v>
      </c>
      <c r="N1274" s="3" t="s">
        <v>65</v>
      </c>
      <c r="O1274" s="3"/>
      <c r="P1274" s="5"/>
      <c r="Q1274" s="5"/>
      <c r="R1274" s="5"/>
      <c r="S1274" s="5"/>
      <c r="T1274" s="5"/>
      <c r="U1274" s="5"/>
      <c r="V1274" s="5"/>
      <c r="W1274" s="5"/>
      <c r="X1274" s="5"/>
      <c r="Y1274" s="5"/>
      <c r="Z1274" s="5"/>
      <c r="AA1274" s="5"/>
      <c r="AB1274" s="5"/>
      <c r="AC1274" s="5"/>
      <c r="AD1274" s="5"/>
    </row>
    <row r="1275" spans="1:30" ht="15.75" customHeight="1">
      <c r="A1275" s="3" t="s">
        <v>1323</v>
      </c>
      <c r="B1275" s="4" t="str">
        <f t="shared" si="12"/>
        <v>November</v>
      </c>
      <c r="C1275" s="3">
        <v>4144.16</v>
      </c>
      <c r="D1275" s="4">
        <v>45256</v>
      </c>
      <c r="E1275" s="3" t="s">
        <v>2</v>
      </c>
      <c r="F1275" s="3" t="s">
        <v>44</v>
      </c>
      <c r="G1275" s="3">
        <f t="shared" si="13"/>
        <v>414.416</v>
      </c>
      <c r="H1275" s="3">
        <f t="shared" si="14"/>
        <v>3729.7439999999997</v>
      </c>
      <c r="I1275" s="3">
        <v>7</v>
      </c>
      <c r="J1275" s="4">
        <v>45261</v>
      </c>
      <c r="K1275" s="3" t="s">
        <v>35</v>
      </c>
      <c r="L1275" s="3" t="s">
        <v>45</v>
      </c>
      <c r="M1275" s="3">
        <v>566.35</v>
      </c>
      <c r="N1275" s="3" t="s">
        <v>57</v>
      </c>
      <c r="O1275" s="3"/>
      <c r="P1275" s="5"/>
      <c r="Q1275" s="5"/>
      <c r="R1275" s="5"/>
      <c r="S1275" s="5"/>
      <c r="T1275" s="5"/>
      <c r="U1275" s="5"/>
      <c r="V1275" s="5"/>
      <c r="W1275" s="5"/>
      <c r="X1275" s="5"/>
      <c r="Y1275" s="5"/>
      <c r="Z1275" s="5"/>
      <c r="AA1275" s="5"/>
      <c r="AB1275" s="5"/>
      <c r="AC1275" s="5"/>
      <c r="AD1275" s="5"/>
    </row>
    <row r="1276" spans="1:30" ht="15.75" customHeight="1">
      <c r="A1276" s="3" t="s">
        <v>1324</v>
      </c>
      <c r="B1276" s="4" t="str">
        <f t="shared" si="12"/>
        <v>May</v>
      </c>
      <c r="C1276" s="3">
        <v>315.64</v>
      </c>
      <c r="D1276" s="4">
        <v>45431</v>
      </c>
      <c r="E1276" s="3" t="s">
        <v>2</v>
      </c>
      <c r="F1276" s="3" t="s">
        <v>39</v>
      </c>
      <c r="G1276" s="3">
        <f t="shared" si="13"/>
        <v>31.564</v>
      </c>
      <c r="H1276" s="3">
        <f t="shared" si="14"/>
        <v>284.07599999999996</v>
      </c>
      <c r="I1276" s="3">
        <v>5</v>
      </c>
      <c r="J1276" s="4">
        <v>45435</v>
      </c>
      <c r="K1276" s="3" t="s">
        <v>35</v>
      </c>
      <c r="L1276" s="3" t="s">
        <v>36</v>
      </c>
      <c r="M1276" s="3">
        <v>43.76</v>
      </c>
      <c r="N1276" s="3" t="s">
        <v>46</v>
      </c>
      <c r="O1276" s="3"/>
      <c r="P1276" s="5"/>
      <c r="Q1276" s="5"/>
      <c r="R1276" s="5"/>
      <c r="S1276" s="5"/>
      <c r="T1276" s="5"/>
      <c r="U1276" s="5"/>
      <c r="V1276" s="5"/>
      <c r="W1276" s="5"/>
      <c r="X1276" s="5"/>
      <c r="Y1276" s="5"/>
      <c r="Z1276" s="5"/>
      <c r="AA1276" s="5"/>
      <c r="AB1276" s="5"/>
      <c r="AC1276" s="5"/>
      <c r="AD1276" s="5"/>
    </row>
    <row r="1277" spans="1:30" ht="15.75" customHeight="1">
      <c r="A1277" s="3" t="s">
        <v>1325</v>
      </c>
      <c r="B1277" s="4" t="str">
        <f t="shared" ref="B1277:B1531" si="15">TEXT(D1277,"MMMM")</f>
        <v>December</v>
      </c>
      <c r="C1277" s="3">
        <v>3356.67</v>
      </c>
      <c r="D1277" s="4">
        <v>45275</v>
      </c>
      <c r="E1277" s="3" t="s">
        <v>5</v>
      </c>
      <c r="F1277" s="3" t="s">
        <v>39</v>
      </c>
      <c r="G1277" s="3">
        <f t="shared" ref="G1277:G1531" si="16">C1277*10%</f>
        <v>335.66700000000003</v>
      </c>
      <c r="H1277" s="3">
        <f t="shared" ref="H1277:H1531" si="17">C1277-G1277</f>
        <v>3021.0030000000002</v>
      </c>
      <c r="I1277" s="3">
        <v>1</v>
      </c>
      <c r="J1277" s="4">
        <v>45277</v>
      </c>
      <c r="K1277" s="3" t="s">
        <v>35</v>
      </c>
      <c r="L1277" s="3" t="s">
        <v>45</v>
      </c>
      <c r="M1277" s="3">
        <v>381.34</v>
      </c>
      <c r="N1277" s="3" t="s">
        <v>65</v>
      </c>
      <c r="O1277" s="3"/>
      <c r="P1277" s="5"/>
      <c r="Q1277" s="5"/>
      <c r="R1277" s="5"/>
      <c r="S1277" s="5"/>
      <c r="T1277" s="5"/>
      <c r="U1277" s="5"/>
      <c r="V1277" s="5"/>
      <c r="W1277" s="5"/>
      <c r="X1277" s="5"/>
      <c r="Y1277" s="5"/>
      <c r="Z1277" s="5"/>
      <c r="AA1277" s="5"/>
      <c r="AB1277" s="5"/>
      <c r="AC1277" s="5"/>
      <c r="AD1277" s="5"/>
    </row>
    <row r="1278" spans="1:30" ht="15.75" customHeight="1">
      <c r="A1278" s="3" t="s">
        <v>1326</v>
      </c>
      <c r="B1278" s="4" t="str">
        <f t="shared" si="15"/>
        <v>June</v>
      </c>
      <c r="C1278" s="3">
        <v>317.93</v>
      </c>
      <c r="D1278" s="4">
        <v>45462</v>
      </c>
      <c r="E1278" s="3" t="s">
        <v>3</v>
      </c>
      <c r="F1278" s="3" t="s">
        <v>44</v>
      </c>
      <c r="G1278" s="3">
        <f t="shared" si="16"/>
        <v>31.793000000000003</v>
      </c>
      <c r="H1278" s="3">
        <f t="shared" si="17"/>
        <v>286.137</v>
      </c>
      <c r="I1278" s="3">
        <v>9</v>
      </c>
      <c r="J1278" s="4">
        <v>45469</v>
      </c>
      <c r="K1278" s="3" t="s">
        <v>35</v>
      </c>
      <c r="L1278" s="3" t="s">
        <v>45</v>
      </c>
      <c r="M1278" s="3">
        <v>59.3</v>
      </c>
      <c r="N1278" s="3" t="s">
        <v>37</v>
      </c>
      <c r="O1278" s="3"/>
      <c r="P1278" s="5"/>
      <c r="Q1278" s="5"/>
      <c r="R1278" s="5"/>
      <c r="S1278" s="5"/>
      <c r="T1278" s="5"/>
      <c r="U1278" s="5"/>
      <c r="V1278" s="5"/>
      <c r="W1278" s="5"/>
      <c r="X1278" s="5"/>
      <c r="Y1278" s="5"/>
      <c r="Z1278" s="5"/>
      <c r="AA1278" s="5"/>
      <c r="AB1278" s="5"/>
      <c r="AC1278" s="5"/>
      <c r="AD1278" s="5"/>
    </row>
    <row r="1279" spans="1:30" ht="15.75" customHeight="1">
      <c r="A1279" s="3" t="s">
        <v>1327</v>
      </c>
      <c r="B1279" s="4" t="str">
        <f t="shared" si="15"/>
        <v>June</v>
      </c>
      <c r="C1279" s="3">
        <v>3953.57</v>
      </c>
      <c r="D1279" s="4">
        <v>45107</v>
      </c>
      <c r="E1279" s="3" t="s">
        <v>2</v>
      </c>
      <c r="F1279" s="3" t="s">
        <v>39</v>
      </c>
      <c r="G1279" s="3">
        <f t="shared" si="16"/>
        <v>395.35700000000003</v>
      </c>
      <c r="H1279" s="3">
        <f t="shared" si="17"/>
        <v>3558.2130000000002</v>
      </c>
      <c r="I1279" s="3">
        <v>2</v>
      </c>
      <c r="J1279" s="4">
        <v>45111</v>
      </c>
      <c r="K1279" s="3" t="s">
        <v>40</v>
      </c>
      <c r="L1279" s="3" t="s">
        <v>45</v>
      </c>
      <c r="M1279" s="3">
        <v>1155.54</v>
      </c>
      <c r="N1279" s="3" t="s">
        <v>65</v>
      </c>
      <c r="O1279" s="3"/>
      <c r="P1279" s="5"/>
      <c r="Q1279" s="5"/>
      <c r="R1279" s="5"/>
      <c r="S1279" s="5"/>
      <c r="T1279" s="5"/>
      <c r="U1279" s="5"/>
      <c r="V1279" s="5"/>
      <c r="W1279" s="5"/>
      <c r="X1279" s="5"/>
      <c r="Y1279" s="5"/>
      <c r="Z1279" s="5"/>
      <c r="AA1279" s="5"/>
      <c r="AB1279" s="5"/>
      <c r="AC1279" s="5"/>
      <c r="AD1279" s="5"/>
    </row>
    <row r="1280" spans="1:30" ht="15.75" customHeight="1">
      <c r="A1280" s="3" t="s">
        <v>1328</v>
      </c>
      <c r="B1280" s="4" t="str">
        <f t="shared" si="15"/>
        <v>June</v>
      </c>
      <c r="C1280" s="3">
        <v>4572.3</v>
      </c>
      <c r="D1280" s="4">
        <v>45465</v>
      </c>
      <c r="E1280" s="3" t="s">
        <v>3</v>
      </c>
      <c r="F1280" s="3" t="s">
        <v>34</v>
      </c>
      <c r="G1280" s="3">
        <f t="shared" si="16"/>
        <v>457.23</v>
      </c>
      <c r="H1280" s="3">
        <f t="shared" si="17"/>
        <v>4115.07</v>
      </c>
      <c r="I1280" s="3">
        <v>4</v>
      </c>
      <c r="J1280" s="4">
        <v>45466</v>
      </c>
      <c r="K1280" s="3" t="s">
        <v>49</v>
      </c>
      <c r="L1280" s="3" t="s">
        <v>36</v>
      </c>
      <c r="M1280" s="3">
        <v>289.23</v>
      </c>
      <c r="N1280" s="3" t="s">
        <v>57</v>
      </c>
      <c r="O1280" s="3"/>
      <c r="P1280" s="5"/>
      <c r="Q1280" s="5"/>
      <c r="R1280" s="5"/>
      <c r="S1280" s="5"/>
      <c r="T1280" s="5"/>
      <c r="U1280" s="5"/>
      <c r="V1280" s="5"/>
      <c r="W1280" s="5"/>
      <c r="X1280" s="5"/>
      <c r="Y1280" s="5"/>
      <c r="Z1280" s="5"/>
      <c r="AA1280" s="5"/>
      <c r="AB1280" s="5"/>
      <c r="AC1280" s="5"/>
      <c r="AD1280" s="5"/>
    </row>
    <row r="1281" spans="1:30" ht="15.75" customHeight="1">
      <c r="A1281" s="3" t="s">
        <v>1329</v>
      </c>
      <c r="B1281" s="4" t="str">
        <f t="shared" si="15"/>
        <v>April</v>
      </c>
      <c r="C1281" s="3">
        <v>2485.5300000000002</v>
      </c>
      <c r="D1281" s="4">
        <v>45383</v>
      </c>
      <c r="E1281" s="3" t="s">
        <v>5</v>
      </c>
      <c r="F1281" s="3" t="s">
        <v>39</v>
      </c>
      <c r="G1281" s="3">
        <f t="shared" si="16"/>
        <v>248.55300000000003</v>
      </c>
      <c r="H1281" s="3">
        <f t="shared" si="17"/>
        <v>2236.9770000000003</v>
      </c>
      <c r="I1281" s="3">
        <v>2</v>
      </c>
      <c r="J1281" s="4">
        <v>45390</v>
      </c>
      <c r="K1281" s="3" t="s">
        <v>49</v>
      </c>
      <c r="L1281" s="3" t="s">
        <v>41</v>
      </c>
      <c r="M1281" s="3">
        <v>479.97</v>
      </c>
      <c r="N1281" s="3" t="s">
        <v>42</v>
      </c>
      <c r="O1281" s="3"/>
      <c r="P1281" s="5"/>
      <c r="Q1281" s="5"/>
      <c r="R1281" s="5"/>
      <c r="S1281" s="5"/>
      <c r="T1281" s="5"/>
      <c r="U1281" s="5"/>
      <c r="V1281" s="5"/>
      <c r="W1281" s="5"/>
      <c r="X1281" s="5"/>
      <c r="Y1281" s="5"/>
      <c r="Z1281" s="5"/>
      <c r="AA1281" s="5"/>
      <c r="AB1281" s="5"/>
      <c r="AC1281" s="5"/>
      <c r="AD1281" s="5"/>
    </row>
    <row r="1282" spans="1:30" ht="15.75" customHeight="1">
      <c r="A1282" s="3" t="s">
        <v>1330</v>
      </c>
      <c r="B1282" s="4" t="str">
        <f t="shared" si="15"/>
        <v>March</v>
      </c>
      <c r="C1282" s="3">
        <v>4042.25</v>
      </c>
      <c r="D1282" s="4">
        <v>45000</v>
      </c>
      <c r="E1282" s="3" t="s">
        <v>4</v>
      </c>
      <c r="F1282" s="3" t="s">
        <v>34</v>
      </c>
      <c r="G1282" s="3">
        <f t="shared" si="16"/>
        <v>404.22500000000002</v>
      </c>
      <c r="H1282" s="3">
        <f t="shared" si="17"/>
        <v>3638.0250000000001</v>
      </c>
      <c r="I1282" s="3">
        <v>1</v>
      </c>
      <c r="J1282" s="4">
        <v>45004</v>
      </c>
      <c r="K1282" s="3" t="s">
        <v>40</v>
      </c>
      <c r="L1282" s="3" t="s">
        <v>45</v>
      </c>
      <c r="M1282" s="3">
        <v>1168.01</v>
      </c>
      <c r="N1282" s="3" t="s">
        <v>42</v>
      </c>
      <c r="O1282" s="3"/>
      <c r="P1282" s="5"/>
      <c r="Q1282" s="5"/>
      <c r="R1282" s="5"/>
      <c r="S1282" s="5"/>
      <c r="T1282" s="5"/>
      <c r="U1282" s="5"/>
      <c r="V1282" s="5"/>
      <c r="W1282" s="5"/>
      <c r="X1282" s="5"/>
      <c r="Y1282" s="5"/>
      <c r="Z1282" s="5"/>
      <c r="AA1282" s="5"/>
      <c r="AB1282" s="5"/>
      <c r="AC1282" s="5"/>
      <c r="AD1282" s="5"/>
    </row>
    <row r="1283" spans="1:30" ht="15.75" customHeight="1">
      <c r="A1283" s="3" t="s">
        <v>1331</v>
      </c>
      <c r="B1283" s="4" t="str">
        <f t="shared" si="15"/>
        <v>May</v>
      </c>
      <c r="C1283" s="3">
        <v>3561.41</v>
      </c>
      <c r="D1283" s="4">
        <v>45066</v>
      </c>
      <c r="E1283" s="3" t="s">
        <v>2</v>
      </c>
      <c r="F1283" s="3" t="s">
        <v>44</v>
      </c>
      <c r="G1283" s="3">
        <f t="shared" si="16"/>
        <v>356.14100000000002</v>
      </c>
      <c r="H1283" s="3">
        <f t="shared" si="17"/>
        <v>3205.2689999999998</v>
      </c>
      <c r="I1283" s="3">
        <v>1</v>
      </c>
      <c r="J1283" s="4">
        <v>45070</v>
      </c>
      <c r="K1283" s="3" t="s">
        <v>35</v>
      </c>
      <c r="L1283" s="3" t="s">
        <v>36</v>
      </c>
      <c r="M1283" s="3">
        <v>553.04999999999995</v>
      </c>
      <c r="N1283" s="3" t="s">
        <v>42</v>
      </c>
      <c r="O1283" s="3"/>
      <c r="P1283" s="5"/>
      <c r="Q1283" s="5"/>
      <c r="R1283" s="5"/>
      <c r="S1283" s="5"/>
      <c r="T1283" s="5"/>
      <c r="U1283" s="5"/>
      <c r="V1283" s="5"/>
      <c r="W1283" s="5"/>
      <c r="X1283" s="5"/>
      <c r="Y1283" s="5"/>
      <c r="Z1283" s="5"/>
      <c r="AA1283" s="5"/>
      <c r="AB1283" s="5"/>
      <c r="AC1283" s="5"/>
      <c r="AD1283" s="5"/>
    </row>
    <row r="1284" spans="1:30" ht="15.75" customHeight="1">
      <c r="A1284" s="3" t="s">
        <v>1332</v>
      </c>
      <c r="B1284" s="4" t="str">
        <f t="shared" si="15"/>
        <v>October</v>
      </c>
      <c r="C1284" s="3">
        <v>3998.61</v>
      </c>
      <c r="D1284" s="4">
        <v>45581</v>
      </c>
      <c r="E1284" s="3" t="s">
        <v>3</v>
      </c>
      <c r="F1284" s="3" t="s">
        <v>51</v>
      </c>
      <c r="G1284" s="3">
        <f t="shared" si="16"/>
        <v>399.86100000000005</v>
      </c>
      <c r="H1284" s="3">
        <f t="shared" si="17"/>
        <v>3598.7490000000003</v>
      </c>
      <c r="I1284" s="3">
        <v>1</v>
      </c>
      <c r="J1284" s="4">
        <v>45582</v>
      </c>
      <c r="K1284" s="3" t="s">
        <v>35</v>
      </c>
      <c r="L1284" s="3" t="s">
        <v>41</v>
      </c>
      <c r="M1284" s="3">
        <v>745.13</v>
      </c>
      <c r="N1284" s="3" t="s">
        <v>57</v>
      </c>
      <c r="O1284" s="3"/>
      <c r="P1284" s="5"/>
      <c r="Q1284" s="5"/>
      <c r="R1284" s="5"/>
      <c r="S1284" s="5"/>
      <c r="T1284" s="5"/>
      <c r="U1284" s="5"/>
      <c r="V1284" s="5"/>
      <c r="W1284" s="5"/>
      <c r="X1284" s="5"/>
      <c r="Y1284" s="5"/>
      <c r="Z1284" s="5"/>
      <c r="AA1284" s="5"/>
      <c r="AB1284" s="5"/>
      <c r="AC1284" s="5"/>
      <c r="AD1284" s="5"/>
    </row>
    <row r="1285" spans="1:30" ht="15.75" customHeight="1">
      <c r="A1285" s="3" t="s">
        <v>1333</v>
      </c>
      <c r="B1285" s="4" t="str">
        <f t="shared" si="15"/>
        <v>January</v>
      </c>
      <c r="C1285" s="3">
        <v>3857.2</v>
      </c>
      <c r="D1285" s="4">
        <v>44929</v>
      </c>
      <c r="E1285" s="3" t="s">
        <v>3</v>
      </c>
      <c r="F1285" s="3" t="s">
        <v>44</v>
      </c>
      <c r="G1285" s="3">
        <f t="shared" si="16"/>
        <v>385.72</v>
      </c>
      <c r="H1285" s="3">
        <f t="shared" si="17"/>
        <v>3471.4799999999996</v>
      </c>
      <c r="I1285" s="3">
        <v>7</v>
      </c>
      <c r="J1285" s="4">
        <v>44936</v>
      </c>
      <c r="K1285" s="3" t="s">
        <v>49</v>
      </c>
      <c r="L1285" s="3" t="s">
        <v>45</v>
      </c>
      <c r="M1285" s="3">
        <v>297.72000000000003</v>
      </c>
      <c r="N1285" s="3" t="s">
        <v>37</v>
      </c>
      <c r="O1285" s="3"/>
      <c r="P1285" s="5"/>
      <c r="Q1285" s="5"/>
      <c r="R1285" s="5"/>
      <c r="S1285" s="5"/>
      <c r="T1285" s="5"/>
      <c r="U1285" s="5"/>
      <c r="V1285" s="5"/>
      <c r="W1285" s="5"/>
      <c r="X1285" s="5"/>
      <c r="Y1285" s="5"/>
      <c r="Z1285" s="5"/>
      <c r="AA1285" s="5"/>
      <c r="AB1285" s="5"/>
      <c r="AC1285" s="5"/>
      <c r="AD1285" s="5"/>
    </row>
    <row r="1286" spans="1:30" ht="15.75" customHeight="1">
      <c r="A1286" s="3" t="s">
        <v>1334</v>
      </c>
      <c r="B1286" s="4" t="str">
        <f t="shared" si="15"/>
        <v>September</v>
      </c>
      <c r="C1286" s="3">
        <v>1106.3</v>
      </c>
      <c r="D1286" s="4">
        <v>45191</v>
      </c>
      <c r="E1286" s="3" t="s">
        <v>2</v>
      </c>
      <c r="F1286" s="3" t="s">
        <v>34</v>
      </c>
      <c r="G1286" s="3">
        <f t="shared" si="16"/>
        <v>110.63</v>
      </c>
      <c r="H1286" s="3">
        <f t="shared" si="17"/>
        <v>995.67</v>
      </c>
      <c r="I1286" s="3">
        <v>9</v>
      </c>
      <c r="J1286" s="4">
        <v>45193</v>
      </c>
      <c r="K1286" s="3" t="s">
        <v>40</v>
      </c>
      <c r="L1286" s="3" t="s">
        <v>41</v>
      </c>
      <c r="M1286" s="3">
        <v>219.54</v>
      </c>
      <c r="N1286" s="3" t="s">
        <v>37</v>
      </c>
      <c r="O1286" s="3"/>
      <c r="P1286" s="5"/>
      <c r="Q1286" s="5"/>
      <c r="R1286" s="5"/>
      <c r="S1286" s="5"/>
      <c r="T1286" s="5"/>
      <c r="U1286" s="5"/>
      <c r="V1286" s="5"/>
      <c r="W1286" s="5"/>
      <c r="X1286" s="5"/>
      <c r="Y1286" s="5"/>
      <c r="Z1286" s="5"/>
      <c r="AA1286" s="5"/>
      <c r="AB1286" s="5"/>
      <c r="AC1286" s="5"/>
      <c r="AD1286" s="5"/>
    </row>
    <row r="1287" spans="1:30" ht="15.75" customHeight="1">
      <c r="A1287" s="3" t="s">
        <v>1335</v>
      </c>
      <c r="B1287" s="4" t="str">
        <f t="shared" si="15"/>
        <v>February</v>
      </c>
      <c r="C1287" s="3">
        <v>2547.84</v>
      </c>
      <c r="D1287" s="4">
        <v>45349</v>
      </c>
      <c r="E1287" s="3" t="s">
        <v>4</v>
      </c>
      <c r="F1287" s="3" t="s">
        <v>54</v>
      </c>
      <c r="G1287" s="3">
        <f t="shared" si="16"/>
        <v>254.78400000000002</v>
      </c>
      <c r="H1287" s="3">
        <f t="shared" si="17"/>
        <v>2293.056</v>
      </c>
      <c r="I1287" s="3">
        <v>1</v>
      </c>
      <c r="J1287" s="4">
        <v>45351</v>
      </c>
      <c r="K1287" s="3" t="s">
        <v>40</v>
      </c>
      <c r="L1287" s="3" t="s">
        <v>41</v>
      </c>
      <c r="M1287" s="3">
        <v>373.71</v>
      </c>
      <c r="N1287" s="3" t="s">
        <v>52</v>
      </c>
      <c r="O1287" s="3"/>
      <c r="P1287" s="5"/>
      <c r="Q1287" s="5"/>
      <c r="R1287" s="5"/>
      <c r="S1287" s="5"/>
      <c r="T1287" s="5"/>
      <c r="U1287" s="5"/>
      <c r="V1287" s="5"/>
      <c r="W1287" s="5"/>
      <c r="X1287" s="5"/>
      <c r="Y1287" s="5"/>
      <c r="Z1287" s="5"/>
      <c r="AA1287" s="5"/>
      <c r="AB1287" s="5"/>
      <c r="AC1287" s="5"/>
      <c r="AD1287" s="5"/>
    </row>
    <row r="1288" spans="1:30" ht="15.75" customHeight="1">
      <c r="A1288" s="3" t="s">
        <v>1336</v>
      </c>
      <c r="B1288" s="4" t="str">
        <f t="shared" si="15"/>
        <v>June</v>
      </c>
      <c r="C1288" s="3">
        <v>4806.03</v>
      </c>
      <c r="D1288" s="4">
        <v>45468</v>
      </c>
      <c r="E1288" s="3" t="s">
        <v>4</v>
      </c>
      <c r="F1288" s="3" t="s">
        <v>44</v>
      </c>
      <c r="G1288" s="3">
        <f t="shared" si="16"/>
        <v>480.60300000000001</v>
      </c>
      <c r="H1288" s="3">
        <f t="shared" si="17"/>
        <v>4325.4269999999997</v>
      </c>
      <c r="I1288" s="3">
        <v>6</v>
      </c>
      <c r="J1288" s="4">
        <v>45469</v>
      </c>
      <c r="K1288" s="3" t="s">
        <v>49</v>
      </c>
      <c r="L1288" s="3" t="s">
        <v>41</v>
      </c>
      <c r="M1288" s="3">
        <v>1113.95</v>
      </c>
      <c r="N1288" s="3" t="s">
        <v>52</v>
      </c>
      <c r="O1288" s="3"/>
      <c r="P1288" s="5"/>
      <c r="Q1288" s="5"/>
      <c r="R1288" s="5"/>
      <c r="S1288" s="5"/>
      <c r="T1288" s="5"/>
      <c r="U1288" s="5"/>
      <c r="V1288" s="5"/>
      <c r="W1288" s="5"/>
      <c r="X1288" s="5"/>
      <c r="Y1288" s="5"/>
      <c r="Z1288" s="5"/>
      <c r="AA1288" s="5"/>
      <c r="AB1288" s="5"/>
      <c r="AC1288" s="5"/>
      <c r="AD1288" s="5"/>
    </row>
    <row r="1289" spans="1:30" ht="15.75" customHeight="1">
      <c r="A1289" s="3" t="s">
        <v>1337</v>
      </c>
      <c r="B1289" s="4" t="str">
        <f t="shared" si="15"/>
        <v>July</v>
      </c>
      <c r="C1289" s="3">
        <v>1783.31</v>
      </c>
      <c r="D1289" s="4">
        <v>45495</v>
      </c>
      <c r="E1289" s="3" t="s">
        <v>4</v>
      </c>
      <c r="F1289" s="3" t="s">
        <v>54</v>
      </c>
      <c r="G1289" s="3">
        <f t="shared" si="16"/>
        <v>178.33100000000002</v>
      </c>
      <c r="H1289" s="3">
        <f t="shared" si="17"/>
        <v>1604.9789999999998</v>
      </c>
      <c r="I1289" s="3">
        <v>5</v>
      </c>
      <c r="J1289" s="4">
        <v>45497</v>
      </c>
      <c r="K1289" s="3" t="s">
        <v>35</v>
      </c>
      <c r="L1289" s="3" t="s">
        <v>41</v>
      </c>
      <c r="M1289" s="3">
        <v>312.08</v>
      </c>
      <c r="N1289" s="3" t="s">
        <v>52</v>
      </c>
      <c r="O1289" s="3"/>
      <c r="P1289" s="5"/>
      <c r="Q1289" s="5"/>
      <c r="R1289" s="5"/>
      <c r="S1289" s="5"/>
      <c r="T1289" s="5"/>
      <c r="U1289" s="5"/>
      <c r="V1289" s="5"/>
      <c r="W1289" s="5"/>
      <c r="X1289" s="5"/>
      <c r="Y1289" s="5"/>
      <c r="Z1289" s="5"/>
      <c r="AA1289" s="5"/>
      <c r="AB1289" s="5"/>
      <c r="AC1289" s="5"/>
      <c r="AD1289" s="5"/>
    </row>
    <row r="1290" spans="1:30" ht="15.75" customHeight="1">
      <c r="A1290" s="3" t="s">
        <v>1338</v>
      </c>
      <c r="B1290" s="4" t="str">
        <f t="shared" si="15"/>
        <v>February</v>
      </c>
      <c r="C1290" s="3">
        <v>4855.3900000000003</v>
      </c>
      <c r="D1290" s="4">
        <v>45340</v>
      </c>
      <c r="E1290" s="3" t="s">
        <v>5</v>
      </c>
      <c r="F1290" s="3" t="s">
        <v>54</v>
      </c>
      <c r="G1290" s="3">
        <f t="shared" si="16"/>
        <v>485.53900000000004</v>
      </c>
      <c r="H1290" s="3">
        <f t="shared" si="17"/>
        <v>4369.8510000000006</v>
      </c>
      <c r="I1290" s="3">
        <v>3</v>
      </c>
      <c r="J1290" s="4">
        <v>45345</v>
      </c>
      <c r="K1290" s="3" t="s">
        <v>35</v>
      </c>
      <c r="L1290" s="3" t="s">
        <v>36</v>
      </c>
      <c r="M1290" s="3">
        <v>372.97</v>
      </c>
      <c r="N1290" s="3" t="s">
        <v>46</v>
      </c>
      <c r="O1290" s="3"/>
      <c r="P1290" s="5"/>
      <c r="Q1290" s="5"/>
      <c r="R1290" s="5"/>
      <c r="S1290" s="5"/>
      <c r="T1290" s="5"/>
      <c r="U1290" s="5"/>
      <c r="V1290" s="5"/>
      <c r="W1290" s="5"/>
      <c r="X1290" s="5"/>
      <c r="Y1290" s="5"/>
      <c r="Z1290" s="5"/>
      <c r="AA1290" s="5"/>
      <c r="AB1290" s="5"/>
      <c r="AC1290" s="5"/>
      <c r="AD1290" s="5"/>
    </row>
    <row r="1291" spans="1:30" ht="15.75" customHeight="1">
      <c r="A1291" s="3" t="s">
        <v>1339</v>
      </c>
      <c r="B1291" s="4" t="str">
        <f t="shared" si="15"/>
        <v>November</v>
      </c>
      <c r="C1291" s="3">
        <v>2957.49</v>
      </c>
      <c r="D1291" s="4">
        <v>45246</v>
      </c>
      <c r="E1291" s="3" t="s">
        <v>3</v>
      </c>
      <c r="F1291" s="3" t="s">
        <v>34</v>
      </c>
      <c r="G1291" s="3">
        <f t="shared" si="16"/>
        <v>295.74899999999997</v>
      </c>
      <c r="H1291" s="3">
        <f t="shared" si="17"/>
        <v>2661.741</v>
      </c>
      <c r="I1291" s="3">
        <v>2</v>
      </c>
      <c r="J1291" s="4">
        <v>45253</v>
      </c>
      <c r="K1291" s="3" t="s">
        <v>35</v>
      </c>
      <c r="L1291" s="3" t="s">
        <v>36</v>
      </c>
      <c r="M1291" s="3">
        <v>264.88</v>
      </c>
      <c r="N1291" s="3" t="s">
        <v>52</v>
      </c>
      <c r="O1291" s="3"/>
      <c r="P1291" s="5"/>
      <c r="Q1291" s="5"/>
      <c r="R1291" s="5"/>
      <c r="S1291" s="5"/>
      <c r="T1291" s="5"/>
      <c r="U1291" s="5"/>
      <c r="V1291" s="5"/>
      <c r="W1291" s="5"/>
      <c r="X1291" s="5"/>
      <c r="Y1291" s="5"/>
      <c r="Z1291" s="5"/>
      <c r="AA1291" s="5"/>
      <c r="AB1291" s="5"/>
      <c r="AC1291" s="5"/>
      <c r="AD1291" s="5"/>
    </row>
    <row r="1292" spans="1:30" ht="15.75" customHeight="1">
      <c r="A1292" s="3" t="s">
        <v>1340</v>
      </c>
      <c r="B1292" s="4" t="str">
        <f t="shared" si="15"/>
        <v>February</v>
      </c>
      <c r="C1292" s="3">
        <v>2361.9</v>
      </c>
      <c r="D1292" s="4">
        <v>45326</v>
      </c>
      <c r="E1292" s="3" t="s">
        <v>3</v>
      </c>
      <c r="F1292" s="3" t="s">
        <v>34</v>
      </c>
      <c r="G1292" s="3">
        <f t="shared" si="16"/>
        <v>236.19000000000003</v>
      </c>
      <c r="H1292" s="3">
        <f t="shared" si="17"/>
        <v>2125.71</v>
      </c>
      <c r="I1292" s="3">
        <v>2</v>
      </c>
      <c r="J1292" s="4">
        <v>45332</v>
      </c>
      <c r="K1292" s="3" t="s">
        <v>49</v>
      </c>
      <c r="L1292" s="3" t="s">
        <v>36</v>
      </c>
      <c r="M1292" s="3">
        <v>639.57000000000005</v>
      </c>
      <c r="N1292" s="3" t="s">
        <v>65</v>
      </c>
      <c r="O1292" s="3"/>
      <c r="P1292" s="5"/>
      <c r="Q1292" s="5"/>
      <c r="R1292" s="5"/>
      <c r="S1292" s="5"/>
      <c r="T1292" s="5"/>
      <c r="U1292" s="5"/>
      <c r="V1292" s="5"/>
      <c r="W1292" s="5"/>
      <c r="X1292" s="5"/>
      <c r="Y1292" s="5"/>
      <c r="Z1292" s="5"/>
      <c r="AA1292" s="5"/>
      <c r="AB1292" s="5"/>
      <c r="AC1292" s="5"/>
      <c r="AD1292" s="5"/>
    </row>
    <row r="1293" spans="1:30" ht="15.75" customHeight="1">
      <c r="A1293" s="3" t="s">
        <v>1341</v>
      </c>
      <c r="B1293" s="4" t="str">
        <f t="shared" si="15"/>
        <v>April</v>
      </c>
      <c r="C1293" s="3">
        <v>3323.01</v>
      </c>
      <c r="D1293" s="4">
        <v>45046</v>
      </c>
      <c r="E1293" s="3" t="s">
        <v>3</v>
      </c>
      <c r="F1293" s="3" t="s">
        <v>51</v>
      </c>
      <c r="G1293" s="3">
        <f t="shared" si="16"/>
        <v>332.30100000000004</v>
      </c>
      <c r="H1293" s="3">
        <f t="shared" si="17"/>
        <v>2990.7090000000003</v>
      </c>
      <c r="I1293" s="3">
        <v>2</v>
      </c>
      <c r="J1293" s="4">
        <v>45050</v>
      </c>
      <c r="K1293" s="3" t="s">
        <v>49</v>
      </c>
      <c r="L1293" s="3" t="s">
        <v>41</v>
      </c>
      <c r="M1293" s="3">
        <v>663.37</v>
      </c>
      <c r="N1293" s="3" t="s">
        <v>52</v>
      </c>
      <c r="O1293" s="3"/>
      <c r="P1293" s="5"/>
      <c r="Q1293" s="5"/>
      <c r="R1293" s="5"/>
      <c r="S1293" s="5"/>
      <c r="T1293" s="5"/>
      <c r="U1293" s="5"/>
      <c r="V1293" s="5"/>
      <c r="W1293" s="5"/>
      <c r="X1293" s="5"/>
      <c r="Y1293" s="5"/>
      <c r="Z1293" s="5"/>
      <c r="AA1293" s="5"/>
      <c r="AB1293" s="5"/>
      <c r="AC1293" s="5"/>
      <c r="AD1293" s="5"/>
    </row>
    <row r="1294" spans="1:30" ht="15.75" customHeight="1">
      <c r="A1294" s="3" t="s">
        <v>1342</v>
      </c>
      <c r="B1294" s="4" t="str">
        <f t="shared" si="15"/>
        <v>February</v>
      </c>
      <c r="C1294" s="3">
        <v>4097.6099999999997</v>
      </c>
      <c r="D1294" s="4">
        <v>45346</v>
      </c>
      <c r="E1294" s="3" t="s">
        <v>5</v>
      </c>
      <c r="F1294" s="3" t="s">
        <v>39</v>
      </c>
      <c r="G1294" s="3">
        <f t="shared" si="16"/>
        <v>409.76099999999997</v>
      </c>
      <c r="H1294" s="3">
        <f t="shared" si="17"/>
        <v>3687.8489999999997</v>
      </c>
      <c r="I1294" s="3">
        <v>7</v>
      </c>
      <c r="J1294" s="4">
        <v>45353</v>
      </c>
      <c r="K1294" s="3" t="s">
        <v>49</v>
      </c>
      <c r="L1294" s="3" t="s">
        <v>36</v>
      </c>
      <c r="M1294" s="3">
        <v>276.74</v>
      </c>
      <c r="N1294" s="3" t="s">
        <v>57</v>
      </c>
      <c r="O1294" s="3"/>
      <c r="P1294" s="5"/>
      <c r="Q1294" s="5"/>
      <c r="R1294" s="5"/>
      <c r="S1294" s="5"/>
      <c r="T1294" s="5"/>
      <c r="U1294" s="5"/>
      <c r="V1294" s="5"/>
      <c r="W1294" s="5"/>
      <c r="X1294" s="5"/>
      <c r="Y1294" s="5"/>
      <c r="Z1294" s="5"/>
      <c r="AA1294" s="5"/>
      <c r="AB1294" s="5"/>
      <c r="AC1294" s="5"/>
      <c r="AD1294" s="5"/>
    </row>
    <row r="1295" spans="1:30" ht="15.75" customHeight="1">
      <c r="A1295" s="3" t="s">
        <v>1343</v>
      </c>
      <c r="B1295" s="4" t="str">
        <f t="shared" si="15"/>
        <v>October</v>
      </c>
      <c r="C1295" s="3">
        <v>2031.62</v>
      </c>
      <c r="D1295" s="4">
        <v>45212</v>
      </c>
      <c r="E1295" s="3" t="s">
        <v>3</v>
      </c>
      <c r="F1295" s="3" t="s">
        <v>44</v>
      </c>
      <c r="G1295" s="3">
        <f t="shared" si="16"/>
        <v>203.16200000000001</v>
      </c>
      <c r="H1295" s="3">
        <f t="shared" si="17"/>
        <v>1828.4579999999999</v>
      </c>
      <c r="I1295" s="3">
        <v>4</v>
      </c>
      <c r="J1295" s="4">
        <v>45214</v>
      </c>
      <c r="K1295" s="3" t="s">
        <v>35</v>
      </c>
      <c r="L1295" s="3" t="s">
        <v>45</v>
      </c>
      <c r="M1295" s="3">
        <v>256.76</v>
      </c>
      <c r="N1295" s="3" t="s">
        <v>37</v>
      </c>
      <c r="O1295" s="3"/>
      <c r="P1295" s="5"/>
      <c r="Q1295" s="5"/>
      <c r="R1295" s="5"/>
      <c r="S1295" s="5"/>
      <c r="T1295" s="5"/>
      <c r="U1295" s="5"/>
      <c r="V1295" s="5"/>
      <c r="W1295" s="5"/>
      <c r="X1295" s="5"/>
      <c r="Y1295" s="5"/>
      <c r="Z1295" s="5"/>
      <c r="AA1295" s="5"/>
      <c r="AB1295" s="5"/>
      <c r="AC1295" s="5"/>
      <c r="AD1295" s="5"/>
    </row>
    <row r="1296" spans="1:30" ht="15.75" customHeight="1">
      <c r="A1296" s="3" t="s">
        <v>1344</v>
      </c>
      <c r="B1296" s="4" t="str">
        <f t="shared" si="15"/>
        <v>February</v>
      </c>
      <c r="C1296" s="3">
        <v>261.48</v>
      </c>
      <c r="D1296" s="4">
        <v>44972</v>
      </c>
      <c r="E1296" s="3" t="s">
        <v>5</v>
      </c>
      <c r="F1296" s="3" t="s">
        <v>34</v>
      </c>
      <c r="G1296" s="3">
        <f t="shared" si="16"/>
        <v>26.148000000000003</v>
      </c>
      <c r="H1296" s="3">
        <f t="shared" si="17"/>
        <v>235.33200000000002</v>
      </c>
      <c r="I1296" s="3">
        <v>7</v>
      </c>
      <c r="J1296" s="4">
        <v>44979</v>
      </c>
      <c r="K1296" s="3" t="s">
        <v>40</v>
      </c>
      <c r="L1296" s="3" t="s">
        <v>45</v>
      </c>
      <c r="M1296" s="3">
        <v>62.56</v>
      </c>
      <c r="N1296" s="3" t="s">
        <v>42</v>
      </c>
      <c r="O1296" s="3"/>
      <c r="P1296" s="5"/>
      <c r="Q1296" s="5"/>
      <c r="R1296" s="5"/>
      <c r="S1296" s="5"/>
      <c r="T1296" s="5"/>
      <c r="U1296" s="5"/>
      <c r="V1296" s="5"/>
      <c r="W1296" s="5"/>
      <c r="X1296" s="5"/>
      <c r="Y1296" s="5"/>
      <c r="Z1296" s="5"/>
      <c r="AA1296" s="5"/>
      <c r="AB1296" s="5"/>
      <c r="AC1296" s="5"/>
      <c r="AD1296" s="5"/>
    </row>
    <row r="1297" spans="1:30" ht="15.75" customHeight="1">
      <c r="A1297" s="3" t="s">
        <v>1345</v>
      </c>
      <c r="B1297" s="4" t="str">
        <f t="shared" si="15"/>
        <v>December</v>
      </c>
      <c r="C1297" s="3">
        <v>3573.15</v>
      </c>
      <c r="D1297" s="4">
        <v>45283</v>
      </c>
      <c r="E1297" s="3" t="s">
        <v>4</v>
      </c>
      <c r="F1297" s="3" t="s">
        <v>44</v>
      </c>
      <c r="G1297" s="3">
        <f t="shared" si="16"/>
        <v>357.31500000000005</v>
      </c>
      <c r="H1297" s="3">
        <f t="shared" si="17"/>
        <v>3215.835</v>
      </c>
      <c r="I1297" s="3">
        <v>1</v>
      </c>
      <c r="J1297" s="4">
        <v>45287</v>
      </c>
      <c r="K1297" s="3" t="s">
        <v>35</v>
      </c>
      <c r="L1297" s="3" t="s">
        <v>36</v>
      </c>
      <c r="M1297" s="3">
        <v>696.44</v>
      </c>
      <c r="N1297" s="3" t="s">
        <v>57</v>
      </c>
      <c r="O1297" s="3"/>
      <c r="P1297" s="5"/>
      <c r="Q1297" s="5"/>
      <c r="R1297" s="5"/>
      <c r="S1297" s="5"/>
      <c r="T1297" s="5"/>
      <c r="U1297" s="5"/>
      <c r="V1297" s="5"/>
      <c r="W1297" s="5"/>
      <c r="X1297" s="5"/>
      <c r="Y1297" s="5"/>
      <c r="Z1297" s="5"/>
      <c r="AA1297" s="5"/>
      <c r="AB1297" s="5"/>
      <c r="AC1297" s="5"/>
      <c r="AD1297" s="5"/>
    </row>
    <row r="1298" spans="1:30" ht="15.75" customHeight="1">
      <c r="A1298" s="3" t="s">
        <v>1346</v>
      </c>
      <c r="B1298" s="4" t="str">
        <f t="shared" si="15"/>
        <v>March</v>
      </c>
      <c r="C1298" s="3">
        <v>4785.22</v>
      </c>
      <c r="D1298" s="4">
        <v>45006</v>
      </c>
      <c r="E1298" s="3" t="s">
        <v>2</v>
      </c>
      <c r="F1298" s="3" t="s">
        <v>54</v>
      </c>
      <c r="G1298" s="3">
        <f t="shared" si="16"/>
        <v>478.52200000000005</v>
      </c>
      <c r="H1298" s="3">
        <f t="shared" si="17"/>
        <v>4306.6980000000003</v>
      </c>
      <c r="I1298" s="3">
        <v>4</v>
      </c>
      <c r="J1298" s="4">
        <v>45012</v>
      </c>
      <c r="K1298" s="3" t="s">
        <v>49</v>
      </c>
      <c r="L1298" s="3" t="s">
        <v>41</v>
      </c>
      <c r="M1298" s="3">
        <v>1290.3399999999999</v>
      </c>
      <c r="N1298" s="3" t="s">
        <v>37</v>
      </c>
      <c r="O1298" s="3"/>
      <c r="P1298" s="5"/>
      <c r="Q1298" s="5"/>
      <c r="R1298" s="5"/>
      <c r="S1298" s="5"/>
      <c r="T1298" s="5"/>
      <c r="U1298" s="5"/>
      <c r="V1298" s="5"/>
      <c r="W1298" s="5"/>
      <c r="X1298" s="5"/>
      <c r="Y1298" s="5"/>
      <c r="Z1298" s="5"/>
      <c r="AA1298" s="5"/>
      <c r="AB1298" s="5"/>
      <c r="AC1298" s="5"/>
      <c r="AD1298" s="5"/>
    </row>
    <row r="1299" spans="1:30" ht="15.75" customHeight="1">
      <c r="A1299" s="3" t="s">
        <v>1347</v>
      </c>
      <c r="B1299" s="4" t="str">
        <f t="shared" si="15"/>
        <v>February</v>
      </c>
      <c r="C1299" s="3">
        <v>3162.43</v>
      </c>
      <c r="D1299" s="4">
        <v>45330</v>
      </c>
      <c r="E1299" s="3" t="s">
        <v>3</v>
      </c>
      <c r="F1299" s="3" t="s">
        <v>39</v>
      </c>
      <c r="G1299" s="3">
        <f t="shared" si="16"/>
        <v>316.24299999999999</v>
      </c>
      <c r="H1299" s="3">
        <f t="shared" si="17"/>
        <v>2846.1869999999999</v>
      </c>
      <c r="I1299" s="3">
        <v>9</v>
      </c>
      <c r="J1299" s="4">
        <v>45336</v>
      </c>
      <c r="K1299" s="3" t="s">
        <v>49</v>
      </c>
      <c r="L1299" s="3" t="s">
        <v>36</v>
      </c>
      <c r="M1299" s="3">
        <v>385.01</v>
      </c>
      <c r="N1299" s="3" t="s">
        <v>57</v>
      </c>
      <c r="O1299" s="3"/>
      <c r="P1299" s="5"/>
      <c r="Q1299" s="5"/>
      <c r="R1299" s="5"/>
      <c r="S1299" s="5"/>
      <c r="T1299" s="5"/>
      <c r="U1299" s="5"/>
      <c r="V1299" s="5"/>
      <c r="W1299" s="5"/>
      <c r="X1299" s="5"/>
      <c r="Y1299" s="5"/>
      <c r="Z1299" s="5"/>
      <c r="AA1299" s="5"/>
      <c r="AB1299" s="5"/>
      <c r="AC1299" s="5"/>
      <c r="AD1299" s="5"/>
    </row>
    <row r="1300" spans="1:30" ht="15.75" customHeight="1">
      <c r="A1300" s="3" t="s">
        <v>1348</v>
      </c>
      <c r="B1300" s="4" t="str">
        <f t="shared" si="15"/>
        <v>April</v>
      </c>
      <c r="C1300" s="3">
        <v>1023.23</v>
      </c>
      <c r="D1300" s="4">
        <v>45388</v>
      </c>
      <c r="E1300" s="3" t="s">
        <v>3</v>
      </c>
      <c r="F1300" s="3" t="s">
        <v>51</v>
      </c>
      <c r="G1300" s="3">
        <f t="shared" si="16"/>
        <v>102.32300000000001</v>
      </c>
      <c r="H1300" s="3">
        <f t="shared" si="17"/>
        <v>920.90700000000004</v>
      </c>
      <c r="I1300" s="3">
        <v>7</v>
      </c>
      <c r="J1300" s="4">
        <v>45395</v>
      </c>
      <c r="K1300" s="3" t="s">
        <v>49</v>
      </c>
      <c r="L1300" s="3" t="s">
        <v>36</v>
      </c>
      <c r="M1300" s="3">
        <v>274.43</v>
      </c>
      <c r="N1300" s="3" t="s">
        <v>65</v>
      </c>
      <c r="O1300" s="3"/>
      <c r="P1300" s="5"/>
      <c r="Q1300" s="5"/>
      <c r="R1300" s="5"/>
      <c r="S1300" s="5"/>
      <c r="T1300" s="5"/>
      <c r="U1300" s="5"/>
      <c r="V1300" s="5"/>
      <c r="W1300" s="5"/>
      <c r="X1300" s="5"/>
      <c r="Y1300" s="5"/>
      <c r="Z1300" s="5"/>
      <c r="AA1300" s="5"/>
      <c r="AB1300" s="5"/>
      <c r="AC1300" s="5"/>
      <c r="AD1300" s="5"/>
    </row>
    <row r="1301" spans="1:30" ht="15.75" customHeight="1">
      <c r="A1301" s="3" t="s">
        <v>1349</v>
      </c>
      <c r="B1301" s="4" t="str">
        <f t="shared" si="15"/>
        <v>April</v>
      </c>
      <c r="C1301" s="3">
        <v>1316.39</v>
      </c>
      <c r="D1301" s="4">
        <v>45035</v>
      </c>
      <c r="E1301" s="3" t="s">
        <v>4</v>
      </c>
      <c r="F1301" s="3" t="s">
        <v>44</v>
      </c>
      <c r="G1301" s="3">
        <f t="shared" si="16"/>
        <v>131.63900000000001</v>
      </c>
      <c r="H1301" s="3">
        <f t="shared" si="17"/>
        <v>1184.7510000000002</v>
      </c>
      <c r="I1301" s="3">
        <v>6</v>
      </c>
      <c r="J1301" s="4">
        <v>45037</v>
      </c>
      <c r="K1301" s="3" t="s">
        <v>49</v>
      </c>
      <c r="L1301" s="3" t="s">
        <v>41</v>
      </c>
      <c r="M1301" s="3">
        <v>205.52</v>
      </c>
      <c r="N1301" s="3" t="s">
        <v>57</v>
      </c>
      <c r="O1301" s="3"/>
      <c r="P1301" s="5"/>
      <c r="Q1301" s="5"/>
      <c r="R1301" s="5"/>
      <c r="S1301" s="5"/>
      <c r="T1301" s="5"/>
      <c r="U1301" s="5"/>
      <c r="V1301" s="5"/>
      <c r="W1301" s="5"/>
      <c r="X1301" s="5"/>
      <c r="Y1301" s="5"/>
      <c r="Z1301" s="5"/>
      <c r="AA1301" s="5"/>
      <c r="AB1301" s="5"/>
      <c r="AC1301" s="5"/>
      <c r="AD1301" s="5"/>
    </row>
    <row r="1302" spans="1:30" ht="15.75" customHeight="1">
      <c r="A1302" s="3" t="s">
        <v>1350</v>
      </c>
      <c r="B1302" s="4" t="str">
        <f t="shared" si="15"/>
        <v>July</v>
      </c>
      <c r="C1302" s="3">
        <v>4557.78</v>
      </c>
      <c r="D1302" s="4">
        <v>45494</v>
      </c>
      <c r="E1302" s="3" t="s">
        <v>2</v>
      </c>
      <c r="F1302" s="3" t="s">
        <v>39</v>
      </c>
      <c r="G1302" s="3">
        <f t="shared" si="16"/>
        <v>455.77800000000002</v>
      </c>
      <c r="H1302" s="3">
        <f t="shared" si="17"/>
        <v>4102.0019999999995</v>
      </c>
      <c r="I1302" s="3">
        <v>7</v>
      </c>
      <c r="J1302" s="4">
        <v>45498</v>
      </c>
      <c r="K1302" s="3" t="s">
        <v>49</v>
      </c>
      <c r="L1302" s="3" t="s">
        <v>36</v>
      </c>
      <c r="M1302" s="3">
        <v>1333.85</v>
      </c>
      <c r="N1302" s="3" t="s">
        <v>37</v>
      </c>
      <c r="O1302" s="3"/>
      <c r="P1302" s="5"/>
      <c r="Q1302" s="5"/>
      <c r="R1302" s="5"/>
      <c r="S1302" s="5"/>
      <c r="T1302" s="5"/>
      <c r="U1302" s="5"/>
      <c r="V1302" s="5"/>
      <c r="W1302" s="5"/>
      <c r="X1302" s="5"/>
      <c r="Y1302" s="5"/>
      <c r="Z1302" s="5"/>
      <c r="AA1302" s="5"/>
      <c r="AB1302" s="5"/>
      <c r="AC1302" s="5"/>
      <c r="AD1302" s="5"/>
    </row>
    <row r="1303" spans="1:30" ht="15.75" customHeight="1">
      <c r="A1303" s="3" t="s">
        <v>1351</v>
      </c>
      <c r="B1303" s="4" t="str">
        <f t="shared" si="15"/>
        <v>August</v>
      </c>
      <c r="C1303" s="3">
        <v>166.45</v>
      </c>
      <c r="D1303" s="4">
        <v>45147</v>
      </c>
      <c r="E1303" s="3" t="s">
        <v>5</v>
      </c>
      <c r="F1303" s="3" t="s">
        <v>51</v>
      </c>
      <c r="G1303" s="3">
        <f t="shared" si="16"/>
        <v>16.645</v>
      </c>
      <c r="H1303" s="3">
        <f t="shared" si="17"/>
        <v>149.80499999999998</v>
      </c>
      <c r="I1303" s="3">
        <v>2</v>
      </c>
      <c r="J1303" s="4">
        <v>45148</v>
      </c>
      <c r="K1303" s="3" t="s">
        <v>40</v>
      </c>
      <c r="L1303" s="3" t="s">
        <v>36</v>
      </c>
      <c r="M1303" s="3">
        <v>43.59</v>
      </c>
      <c r="N1303" s="3" t="s">
        <v>46</v>
      </c>
      <c r="O1303" s="3"/>
      <c r="P1303" s="5"/>
      <c r="Q1303" s="5"/>
      <c r="R1303" s="5"/>
      <c r="S1303" s="5"/>
      <c r="T1303" s="5"/>
      <c r="U1303" s="5"/>
      <c r="V1303" s="5"/>
      <c r="W1303" s="5"/>
      <c r="X1303" s="5"/>
      <c r="Y1303" s="5"/>
      <c r="Z1303" s="5"/>
      <c r="AA1303" s="5"/>
      <c r="AB1303" s="5"/>
      <c r="AC1303" s="5"/>
      <c r="AD1303" s="5"/>
    </row>
    <row r="1304" spans="1:30" ht="15.75" customHeight="1">
      <c r="A1304" s="3" t="s">
        <v>1352</v>
      </c>
      <c r="B1304" s="4" t="str">
        <f t="shared" si="15"/>
        <v>August</v>
      </c>
      <c r="C1304" s="3">
        <v>2788.86</v>
      </c>
      <c r="D1304" s="4">
        <v>45164</v>
      </c>
      <c r="E1304" s="3" t="s">
        <v>2</v>
      </c>
      <c r="F1304" s="3" t="s">
        <v>44</v>
      </c>
      <c r="G1304" s="3">
        <f t="shared" si="16"/>
        <v>278.88600000000002</v>
      </c>
      <c r="H1304" s="3">
        <f t="shared" si="17"/>
        <v>2509.9740000000002</v>
      </c>
      <c r="I1304" s="3">
        <v>1</v>
      </c>
      <c r="J1304" s="4">
        <v>45171</v>
      </c>
      <c r="K1304" s="3" t="s">
        <v>49</v>
      </c>
      <c r="L1304" s="3" t="s">
        <v>45</v>
      </c>
      <c r="M1304" s="3">
        <v>782.08</v>
      </c>
      <c r="N1304" s="3" t="s">
        <v>37</v>
      </c>
      <c r="O1304" s="3"/>
      <c r="P1304" s="5"/>
      <c r="Q1304" s="5"/>
      <c r="R1304" s="5"/>
      <c r="S1304" s="5"/>
      <c r="T1304" s="5"/>
      <c r="U1304" s="5"/>
      <c r="V1304" s="5"/>
      <c r="W1304" s="5"/>
      <c r="X1304" s="5"/>
      <c r="Y1304" s="5"/>
      <c r="Z1304" s="5"/>
      <c r="AA1304" s="5"/>
      <c r="AB1304" s="5"/>
      <c r="AC1304" s="5"/>
      <c r="AD1304" s="5"/>
    </row>
    <row r="1305" spans="1:30" ht="15.75" customHeight="1">
      <c r="A1305" s="3" t="s">
        <v>1353</v>
      </c>
      <c r="B1305" s="4" t="str">
        <f t="shared" si="15"/>
        <v>April</v>
      </c>
      <c r="C1305" s="3">
        <v>877.52</v>
      </c>
      <c r="D1305" s="4">
        <v>45393</v>
      </c>
      <c r="E1305" s="3" t="s">
        <v>4</v>
      </c>
      <c r="F1305" s="3" t="s">
        <v>39</v>
      </c>
      <c r="G1305" s="3">
        <f t="shared" si="16"/>
        <v>87.75200000000001</v>
      </c>
      <c r="H1305" s="3">
        <f t="shared" si="17"/>
        <v>789.76800000000003</v>
      </c>
      <c r="I1305" s="3">
        <v>9</v>
      </c>
      <c r="J1305" s="4">
        <v>45394</v>
      </c>
      <c r="K1305" s="3" t="s">
        <v>40</v>
      </c>
      <c r="L1305" s="3" t="s">
        <v>45</v>
      </c>
      <c r="M1305" s="3">
        <v>227.24</v>
      </c>
      <c r="N1305" s="3" t="s">
        <v>37</v>
      </c>
      <c r="O1305" s="3"/>
      <c r="P1305" s="5"/>
      <c r="Q1305" s="5"/>
      <c r="R1305" s="5"/>
      <c r="S1305" s="5"/>
      <c r="T1305" s="5"/>
      <c r="U1305" s="5"/>
      <c r="V1305" s="5"/>
      <c r="W1305" s="5"/>
      <c r="X1305" s="5"/>
      <c r="Y1305" s="5"/>
      <c r="Z1305" s="5"/>
      <c r="AA1305" s="5"/>
      <c r="AB1305" s="5"/>
      <c r="AC1305" s="5"/>
      <c r="AD1305" s="5"/>
    </row>
    <row r="1306" spans="1:30" ht="15.75" customHeight="1">
      <c r="A1306" s="3" t="s">
        <v>1354</v>
      </c>
      <c r="B1306" s="4" t="str">
        <f t="shared" si="15"/>
        <v>July</v>
      </c>
      <c r="C1306" s="3">
        <v>1485.55</v>
      </c>
      <c r="D1306" s="4">
        <v>45135</v>
      </c>
      <c r="E1306" s="3" t="s">
        <v>4</v>
      </c>
      <c r="F1306" s="3" t="s">
        <v>34</v>
      </c>
      <c r="G1306" s="3">
        <f t="shared" si="16"/>
        <v>148.55500000000001</v>
      </c>
      <c r="H1306" s="3">
        <f t="shared" si="17"/>
        <v>1336.9949999999999</v>
      </c>
      <c r="I1306" s="3">
        <v>2</v>
      </c>
      <c r="J1306" s="4">
        <v>45136</v>
      </c>
      <c r="K1306" s="3" t="s">
        <v>49</v>
      </c>
      <c r="L1306" s="3" t="s">
        <v>36</v>
      </c>
      <c r="M1306" s="3">
        <v>350.63</v>
      </c>
      <c r="N1306" s="3" t="s">
        <v>37</v>
      </c>
      <c r="O1306" s="3"/>
      <c r="P1306" s="5"/>
      <c r="Q1306" s="5"/>
      <c r="R1306" s="5"/>
      <c r="S1306" s="5"/>
      <c r="T1306" s="5"/>
      <c r="U1306" s="5"/>
      <c r="V1306" s="5"/>
      <c r="W1306" s="5"/>
      <c r="X1306" s="5"/>
      <c r="Y1306" s="5"/>
      <c r="Z1306" s="5"/>
      <c r="AA1306" s="5"/>
      <c r="AB1306" s="5"/>
      <c r="AC1306" s="5"/>
      <c r="AD1306" s="5"/>
    </row>
    <row r="1307" spans="1:30" ht="15.75" customHeight="1">
      <c r="A1307" s="3" t="s">
        <v>1355</v>
      </c>
      <c r="B1307" s="4" t="str">
        <f t="shared" si="15"/>
        <v>July</v>
      </c>
      <c r="C1307" s="3">
        <v>1604.21</v>
      </c>
      <c r="D1307" s="4">
        <v>45116</v>
      </c>
      <c r="E1307" s="3" t="s">
        <v>2</v>
      </c>
      <c r="F1307" s="3" t="s">
        <v>44</v>
      </c>
      <c r="G1307" s="3">
        <f t="shared" si="16"/>
        <v>160.42100000000002</v>
      </c>
      <c r="H1307" s="3">
        <f t="shared" si="17"/>
        <v>1443.789</v>
      </c>
      <c r="I1307" s="3">
        <v>2</v>
      </c>
      <c r="J1307" s="4">
        <v>45123</v>
      </c>
      <c r="K1307" s="3" t="s">
        <v>40</v>
      </c>
      <c r="L1307" s="3" t="s">
        <v>36</v>
      </c>
      <c r="M1307" s="3">
        <v>400.48</v>
      </c>
      <c r="N1307" s="3" t="s">
        <v>37</v>
      </c>
      <c r="O1307" s="3"/>
      <c r="P1307" s="5"/>
      <c r="Q1307" s="5"/>
      <c r="R1307" s="5"/>
      <c r="S1307" s="5"/>
      <c r="T1307" s="5"/>
      <c r="U1307" s="5"/>
      <c r="V1307" s="5"/>
      <c r="W1307" s="5"/>
      <c r="X1307" s="5"/>
      <c r="Y1307" s="5"/>
      <c r="Z1307" s="5"/>
      <c r="AA1307" s="5"/>
      <c r="AB1307" s="5"/>
      <c r="AC1307" s="5"/>
      <c r="AD1307" s="5"/>
    </row>
    <row r="1308" spans="1:30" ht="15.75" customHeight="1">
      <c r="A1308" s="3" t="s">
        <v>1356</v>
      </c>
      <c r="B1308" s="4" t="str">
        <f t="shared" si="15"/>
        <v>October</v>
      </c>
      <c r="C1308" s="3">
        <v>1174.49</v>
      </c>
      <c r="D1308" s="4">
        <v>45595</v>
      </c>
      <c r="E1308" s="3" t="s">
        <v>5</v>
      </c>
      <c r="F1308" s="3" t="s">
        <v>39</v>
      </c>
      <c r="G1308" s="3">
        <f t="shared" si="16"/>
        <v>117.44900000000001</v>
      </c>
      <c r="H1308" s="3">
        <f t="shared" si="17"/>
        <v>1057.0409999999999</v>
      </c>
      <c r="I1308" s="3">
        <v>3</v>
      </c>
      <c r="J1308" s="4">
        <v>45600</v>
      </c>
      <c r="K1308" s="3" t="s">
        <v>35</v>
      </c>
      <c r="L1308" s="3" t="s">
        <v>41</v>
      </c>
      <c r="M1308" s="3">
        <v>222.6</v>
      </c>
      <c r="N1308" s="3" t="s">
        <v>57</v>
      </c>
      <c r="O1308" s="3"/>
      <c r="P1308" s="5"/>
      <c r="Q1308" s="5"/>
      <c r="R1308" s="5"/>
      <c r="S1308" s="5"/>
      <c r="T1308" s="5"/>
      <c r="U1308" s="5"/>
      <c r="V1308" s="5"/>
      <c r="W1308" s="5"/>
      <c r="X1308" s="5"/>
      <c r="Y1308" s="5"/>
      <c r="Z1308" s="5"/>
      <c r="AA1308" s="5"/>
      <c r="AB1308" s="5"/>
      <c r="AC1308" s="5"/>
      <c r="AD1308" s="5"/>
    </row>
    <row r="1309" spans="1:30" ht="15.75" customHeight="1">
      <c r="A1309" s="3" t="s">
        <v>1357</v>
      </c>
      <c r="B1309" s="4" t="str">
        <f t="shared" si="15"/>
        <v>May</v>
      </c>
      <c r="C1309" s="3">
        <v>3982.53</v>
      </c>
      <c r="D1309" s="4">
        <v>45052</v>
      </c>
      <c r="E1309" s="3" t="s">
        <v>5</v>
      </c>
      <c r="F1309" s="3" t="s">
        <v>51</v>
      </c>
      <c r="G1309" s="3">
        <f t="shared" si="16"/>
        <v>398.25300000000004</v>
      </c>
      <c r="H1309" s="3">
        <f t="shared" si="17"/>
        <v>3584.277</v>
      </c>
      <c r="I1309" s="3">
        <v>3</v>
      </c>
      <c r="J1309" s="4">
        <v>45057</v>
      </c>
      <c r="K1309" s="3" t="s">
        <v>35</v>
      </c>
      <c r="L1309" s="3" t="s">
        <v>36</v>
      </c>
      <c r="M1309" s="3">
        <v>588.91999999999996</v>
      </c>
      <c r="N1309" s="3" t="s">
        <v>52</v>
      </c>
      <c r="O1309" s="3"/>
      <c r="P1309" s="5"/>
      <c r="Q1309" s="5"/>
      <c r="R1309" s="5"/>
      <c r="S1309" s="5"/>
      <c r="T1309" s="5"/>
      <c r="U1309" s="5"/>
      <c r="V1309" s="5"/>
      <c r="W1309" s="5"/>
      <c r="X1309" s="5"/>
      <c r="Y1309" s="5"/>
      <c r="Z1309" s="5"/>
      <c r="AA1309" s="5"/>
      <c r="AB1309" s="5"/>
      <c r="AC1309" s="5"/>
      <c r="AD1309" s="5"/>
    </row>
    <row r="1310" spans="1:30" ht="15.75" customHeight="1">
      <c r="A1310" s="3" t="s">
        <v>1358</v>
      </c>
      <c r="B1310" s="4" t="str">
        <f t="shared" si="15"/>
        <v>September</v>
      </c>
      <c r="C1310" s="3">
        <v>1727.82</v>
      </c>
      <c r="D1310" s="4">
        <v>45564</v>
      </c>
      <c r="E1310" s="3" t="s">
        <v>3</v>
      </c>
      <c r="F1310" s="3" t="s">
        <v>39</v>
      </c>
      <c r="G1310" s="3">
        <f t="shared" si="16"/>
        <v>172.78200000000001</v>
      </c>
      <c r="H1310" s="3">
        <f t="shared" si="17"/>
        <v>1555.038</v>
      </c>
      <c r="I1310" s="3">
        <v>3</v>
      </c>
      <c r="J1310" s="4">
        <v>45565</v>
      </c>
      <c r="K1310" s="3" t="s">
        <v>35</v>
      </c>
      <c r="L1310" s="3" t="s">
        <v>36</v>
      </c>
      <c r="M1310" s="3">
        <v>261.97000000000003</v>
      </c>
      <c r="N1310" s="3" t="s">
        <v>46</v>
      </c>
      <c r="O1310" s="3"/>
      <c r="P1310" s="5"/>
      <c r="Q1310" s="5"/>
      <c r="R1310" s="5"/>
      <c r="S1310" s="5"/>
      <c r="T1310" s="5"/>
      <c r="U1310" s="5"/>
      <c r="V1310" s="5"/>
      <c r="W1310" s="5"/>
      <c r="X1310" s="5"/>
      <c r="Y1310" s="5"/>
      <c r="Z1310" s="5"/>
      <c r="AA1310" s="5"/>
      <c r="AB1310" s="5"/>
      <c r="AC1310" s="5"/>
      <c r="AD1310" s="5"/>
    </row>
    <row r="1311" spans="1:30" ht="15.75" customHeight="1">
      <c r="A1311" s="3" t="s">
        <v>1359</v>
      </c>
      <c r="B1311" s="4" t="str">
        <f t="shared" si="15"/>
        <v>October</v>
      </c>
      <c r="C1311" s="3">
        <v>1792.88</v>
      </c>
      <c r="D1311" s="4">
        <v>45566</v>
      </c>
      <c r="E1311" s="3" t="s">
        <v>5</v>
      </c>
      <c r="F1311" s="3" t="s">
        <v>34</v>
      </c>
      <c r="G1311" s="3">
        <f t="shared" si="16"/>
        <v>179.28800000000001</v>
      </c>
      <c r="H1311" s="3">
        <f t="shared" si="17"/>
        <v>1613.5920000000001</v>
      </c>
      <c r="I1311" s="3">
        <v>4</v>
      </c>
      <c r="J1311" s="4">
        <v>45570</v>
      </c>
      <c r="K1311" s="3" t="s">
        <v>40</v>
      </c>
      <c r="L1311" s="3" t="s">
        <v>45</v>
      </c>
      <c r="M1311" s="3">
        <v>281.73</v>
      </c>
      <c r="N1311" s="3" t="s">
        <v>52</v>
      </c>
      <c r="O1311" s="3"/>
      <c r="P1311" s="5"/>
      <c r="Q1311" s="5"/>
      <c r="R1311" s="5"/>
      <c r="S1311" s="5"/>
      <c r="T1311" s="5"/>
      <c r="U1311" s="5"/>
      <c r="V1311" s="5"/>
      <c r="W1311" s="5"/>
      <c r="X1311" s="5"/>
      <c r="Y1311" s="5"/>
      <c r="Z1311" s="5"/>
      <c r="AA1311" s="5"/>
      <c r="AB1311" s="5"/>
      <c r="AC1311" s="5"/>
      <c r="AD1311" s="5"/>
    </row>
    <row r="1312" spans="1:30" ht="15.75" customHeight="1">
      <c r="A1312" s="3" t="s">
        <v>1360</v>
      </c>
      <c r="B1312" s="4" t="str">
        <f t="shared" si="15"/>
        <v>August</v>
      </c>
      <c r="C1312" s="3">
        <v>2319.73</v>
      </c>
      <c r="D1312" s="4">
        <v>45531</v>
      </c>
      <c r="E1312" s="3" t="s">
        <v>2</v>
      </c>
      <c r="F1312" s="3" t="s">
        <v>44</v>
      </c>
      <c r="G1312" s="3">
        <f t="shared" si="16"/>
        <v>231.97300000000001</v>
      </c>
      <c r="H1312" s="3">
        <f t="shared" si="17"/>
        <v>2087.7570000000001</v>
      </c>
      <c r="I1312" s="3">
        <v>1</v>
      </c>
      <c r="J1312" s="4">
        <v>45532</v>
      </c>
      <c r="K1312" s="3" t="s">
        <v>40</v>
      </c>
      <c r="L1312" s="3" t="s">
        <v>45</v>
      </c>
      <c r="M1312" s="3">
        <v>408.8</v>
      </c>
      <c r="N1312" s="3" t="s">
        <v>57</v>
      </c>
      <c r="O1312" s="3"/>
      <c r="P1312" s="5"/>
      <c r="Q1312" s="5"/>
      <c r="R1312" s="5"/>
      <c r="S1312" s="5"/>
      <c r="T1312" s="5"/>
      <c r="U1312" s="5"/>
      <c r="V1312" s="5"/>
      <c r="W1312" s="5"/>
      <c r="X1312" s="5"/>
      <c r="Y1312" s="5"/>
      <c r="Z1312" s="5"/>
      <c r="AA1312" s="5"/>
      <c r="AB1312" s="5"/>
      <c r="AC1312" s="5"/>
      <c r="AD1312" s="5"/>
    </row>
    <row r="1313" spans="1:30" ht="15.75" customHeight="1">
      <c r="A1313" s="3" t="s">
        <v>1361</v>
      </c>
      <c r="B1313" s="4" t="str">
        <f t="shared" si="15"/>
        <v>April</v>
      </c>
      <c r="C1313" s="3">
        <v>4521.25</v>
      </c>
      <c r="D1313" s="4">
        <v>45398</v>
      </c>
      <c r="E1313" s="3" t="s">
        <v>4</v>
      </c>
      <c r="F1313" s="3" t="s">
        <v>44</v>
      </c>
      <c r="G1313" s="3">
        <f t="shared" si="16"/>
        <v>452.125</v>
      </c>
      <c r="H1313" s="3">
        <f t="shared" si="17"/>
        <v>4069.125</v>
      </c>
      <c r="I1313" s="3">
        <v>1</v>
      </c>
      <c r="J1313" s="4">
        <v>45399</v>
      </c>
      <c r="K1313" s="3" t="s">
        <v>49</v>
      </c>
      <c r="L1313" s="3" t="s">
        <v>36</v>
      </c>
      <c r="M1313" s="3">
        <v>992.05</v>
      </c>
      <c r="N1313" s="3" t="s">
        <v>46</v>
      </c>
      <c r="O1313" s="3"/>
      <c r="P1313" s="5"/>
      <c r="Q1313" s="5"/>
      <c r="R1313" s="5"/>
      <c r="S1313" s="5"/>
      <c r="T1313" s="5"/>
      <c r="U1313" s="5"/>
      <c r="V1313" s="5"/>
      <c r="W1313" s="5"/>
      <c r="X1313" s="5"/>
      <c r="Y1313" s="5"/>
      <c r="Z1313" s="5"/>
      <c r="AA1313" s="5"/>
      <c r="AB1313" s="5"/>
      <c r="AC1313" s="5"/>
      <c r="AD1313" s="5"/>
    </row>
    <row r="1314" spans="1:30" ht="15.75" customHeight="1">
      <c r="A1314" s="3" t="s">
        <v>1362</v>
      </c>
      <c r="B1314" s="4" t="str">
        <f t="shared" si="15"/>
        <v>March</v>
      </c>
      <c r="C1314" s="3">
        <v>3472.05</v>
      </c>
      <c r="D1314" s="4">
        <v>45009</v>
      </c>
      <c r="E1314" s="3" t="s">
        <v>3</v>
      </c>
      <c r="F1314" s="3" t="s">
        <v>44</v>
      </c>
      <c r="G1314" s="3">
        <f t="shared" si="16"/>
        <v>347.20500000000004</v>
      </c>
      <c r="H1314" s="3">
        <f t="shared" si="17"/>
        <v>3124.8450000000003</v>
      </c>
      <c r="I1314" s="3">
        <v>4</v>
      </c>
      <c r="J1314" s="4">
        <v>45016</v>
      </c>
      <c r="K1314" s="3" t="s">
        <v>35</v>
      </c>
      <c r="L1314" s="3" t="s">
        <v>36</v>
      </c>
      <c r="M1314" s="3">
        <v>491.42</v>
      </c>
      <c r="N1314" s="3" t="s">
        <v>37</v>
      </c>
      <c r="O1314" s="3"/>
      <c r="P1314" s="5"/>
      <c r="Q1314" s="5"/>
      <c r="R1314" s="5"/>
      <c r="S1314" s="5"/>
      <c r="T1314" s="5"/>
      <c r="U1314" s="5"/>
      <c r="V1314" s="5"/>
      <c r="W1314" s="5"/>
      <c r="X1314" s="5"/>
      <c r="Y1314" s="5"/>
      <c r="Z1314" s="5"/>
      <c r="AA1314" s="5"/>
      <c r="AB1314" s="5"/>
      <c r="AC1314" s="5"/>
      <c r="AD1314" s="5"/>
    </row>
    <row r="1315" spans="1:30" ht="15.75" customHeight="1">
      <c r="A1315" s="3" t="s">
        <v>1363</v>
      </c>
      <c r="B1315" s="4" t="str">
        <f t="shared" si="15"/>
        <v>February</v>
      </c>
      <c r="C1315" s="3">
        <v>402.57</v>
      </c>
      <c r="D1315" s="4">
        <v>44969</v>
      </c>
      <c r="E1315" s="3" t="s">
        <v>3</v>
      </c>
      <c r="F1315" s="3" t="s">
        <v>34</v>
      </c>
      <c r="G1315" s="3">
        <f t="shared" si="16"/>
        <v>40.257000000000005</v>
      </c>
      <c r="H1315" s="3">
        <f t="shared" si="17"/>
        <v>362.31299999999999</v>
      </c>
      <c r="I1315" s="3">
        <v>1</v>
      </c>
      <c r="J1315" s="4">
        <v>44972</v>
      </c>
      <c r="K1315" s="3" t="s">
        <v>49</v>
      </c>
      <c r="L1315" s="3" t="s">
        <v>45</v>
      </c>
      <c r="M1315" s="3">
        <v>88.73</v>
      </c>
      <c r="N1315" s="3" t="s">
        <v>42</v>
      </c>
      <c r="O1315" s="3"/>
      <c r="P1315" s="5"/>
      <c r="Q1315" s="5"/>
      <c r="R1315" s="5"/>
      <c r="S1315" s="5"/>
      <c r="T1315" s="5"/>
      <c r="U1315" s="5"/>
      <c r="V1315" s="5"/>
      <c r="W1315" s="5"/>
      <c r="X1315" s="5"/>
      <c r="Y1315" s="5"/>
      <c r="Z1315" s="5"/>
      <c r="AA1315" s="5"/>
      <c r="AB1315" s="5"/>
      <c r="AC1315" s="5"/>
      <c r="AD1315" s="5"/>
    </row>
    <row r="1316" spans="1:30" ht="15.75" customHeight="1">
      <c r="A1316" s="3" t="s">
        <v>1364</v>
      </c>
      <c r="B1316" s="4" t="str">
        <f t="shared" si="15"/>
        <v>December</v>
      </c>
      <c r="C1316" s="3">
        <v>292.38</v>
      </c>
      <c r="D1316" s="4">
        <v>45640</v>
      </c>
      <c r="E1316" s="3" t="s">
        <v>4</v>
      </c>
      <c r="F1316" s="3" t="s">
        <v>51</v>
      </c>
      <c r="G1316" s="3">
        <f t="shared" si="16"/>
        <v>29.238</v>
      </c>
      <c r="H1316" s="3">
        <f t="shared" si="17"/>
        <v>263.142</v>
      </c>
      <c r="I1316" s="3">
        <v>4</v>
      </c>
      <c r="J1316" s="4">
        <v>45645</v>
      </c>
      <c r="K1316" s="3" t="s">
        <v>35</v>
      </c>
      <c r="L1316" s="3" t="s">
        <v>36</v>
      </c>
      <c r="M1316" s="3">
        <v>39.21</v>
      </c>
      <c r="N1316" s="3" t="s">
        <v>57</v>
      </c>
      <c r="O1316" s="3"/>
      <c r="P1316" s="5"/>
      <c r="Q1316" s="5"/>
      <c r="R1316" s="5"/>
      <c r="S1316" s="5"/>
      <c r="T1316" s="5"/>
      <c r="U1316" s="5"/>
      <c r="V1316" s="5"/>
      <c r="W1316" s="5"/>
      <c r="X1316" s="5"/>
      <c r="Y1316" s="5"/>
      <c r="Z1316" s="5"/>
      <c r="AA1316" s="5"/>
      <c r="AB1316" s="5"/>
      <c r="AC1316" s="5"/>
      <c r="AD1316" s="5"/>
    </row>
    <row r="1317" spans="1:30" ht="15.75" customHeight="1">
      <c r="A1317" s="3" t="s">
        <v>1365</v>
      </c>
      <c r="B1317" s="4" t="str">
        <f t="shared" si="15"/>
        <v>October</v>
      </c>
      <c r="C1317" s="3">
        <v>2875.31</v>
      </c>
      <c r="D1317" s="4">
        <v>45218</v>
      </c>
      <c r="E1317" s="3" t="s">
        <v>5</v>
      </c>
      <c r="F1317" s="3" t="s">
        <v>44</v>
      </c>
      <c r="G1317" s="3">
        <f t="shared" si="16"/>
        <v>287.53100000000001</v>
      </c>
      <c r="H1317" s="3">
        <f t="shared" si="17"/>
        <v>2587.779</v>
      </c>
      <c r="I1317" s="3">
        <v>2</v>
      </c>
      <c r="J1317" s="4">
        <v>45223</v>
      </c>
      <c r="K1317" s="3" t="s">
        <v>49</v>
      </c>
      <c r="L1317" s="3" t="s">
        <v>45</v>
      </c>
      <c r="M1317" s="3">
        <v>555.05999999999995</v>
      </c>
      <c r="N1317" s="3" t="s">
        <v>52</v>
      </c>
      <c r="O1317" s="3"/>
      <c r="P1317" s="5"/>
      <c r="Q1317" s="5"/>
      <c r="R1317" s="5"/>
      <c r="S1317" s="5"/>
      <c r="T1317" s="5"/>
      <c r="U1317" s="5"/>
      <c r="V1317" s="5"/>
      <c r="W1317" s="5"/>
      <c r="X1317" s="5"/>
      <c r="Y1317" s="5"/>
      <c r="Z1317" s="5"/>
      <c r="AA1317" s="5"/>
      <c r="AB1317" s="5"/>
      <c r="AC1317" s="5"/>
      <c r="AD1317" s="5"/>
    </row>
    <row r="1318" spans="1:30" ht="15.75" customHeight="1">
      <c r="A1318" s="3" t="s">
        <v>1366</v>
      </c>
      <c r="B1318" s="4" t="str">
        <f t="shared" si="15"/>
        <v>May</v>
      </c>
      <c r="C1318" s="3">
        <v>4446.6000000000004</v>
      </c>
      <c r="D1318" s="4">
        <v>45071</v>
      </c>
      <c r="E1318" s="3" t="s">
        <v>4</v>
      </c>
      <c r="F1318" s="3" t="s">
        <v>51</v>
      </c>
      <c r="G1318" s="3">
        <f t="shared" si="16"/>
        <v>444.66000000000008</v>
      </c>
      <c r="H1318" s="3">
        <f t="shared" si="17"/>
        <v>4001.9400000000005</v>
      </c>
      <c r="I1318" s="3">
        <v>7</v>
      </c>
      <c r="J1318" s="4">
        <v>45072</v>
      </c>
      <c r="K1318" s="3" t="s">
        <v>35</v>
      </c>
      <c r="L1318" s="3" t="s">
        <v>36</v>
      </c>
      <c r="M1318" s="3">
        <v>954.91</v>
      </c>
      <c r="N1318" s="3" t="s">
        <v>52</v>
      </c>
      <c r="O1318" s="3"/>
      <c r="P1318" s="5"/>
      <c r="Q1318" s="5"/>
      <c r="R1318" s="5"/>
      <c r="S1318" s="5"/>
      <c r="T1318" s="5"/>
      <c r="U1318" s="5"/>
      <c r="V1318" s="5"/>
      <c r="W1318" s="5"/>
      <c r="X1318" s="5"/>
      <c r="Y1318" s="5"/>
      <c r="Z1318" s="5"/>
      <c r="AA1318" s="5"/>
      <c r="AB1318" s="5"/>
      <c r="AC1318" s="5"/>
      <c r="AD1318" s="5"/>
    </row>
    <row r="1319" spans="1:30" ht="15.75" customHeight="1">
      <c r="A1319" s="3" t="s">
        <v>1367</v>
      </c>
      <c r="B1319" s="4" t="str">
        <f t="shared" si="15"/>
        <v>July</v>
      </c>
      <c r="C1319" s="3">
        <v>1683.93</v>
      </c>
      <c r="D1319" s="4">
        <v>45108</v>
      </c>
      <c r="E1319" s="3" t="s">
        <v>5</v>
      </c>
      <c r="F1319" s="3" t="s">
        <v>39</v>
      </c>
      <c r="G1319" s="3">
        <f t="shared" si="16"/>
        <v>168.39300000000003</v>
      </c>
      <c r="H1319" s="3">
        <f t="shared" si="17"/>
        <v>1515.537</v>
      </c>
      <c r="I1319" s="3">
        <v>6</v>
      </c>
      <c r="J1319" s="4">
        <v>45109</v>
      </c>
      <c r="K1319" s="3" t="s">
        <v>35</v>
      </c>
      <c r="L1319" s="3" t="s">
        <v>45</v>
      </c>
      <c r="M1319" s="3">
        <v>249.19</v>
      </c>
      <c r="N1319" s="3" t="s">
        <v>46</v>
      </c>
      <c r="O1319" s="3"/>
      <c r="P1319" s="5"/>
      <c r="Q1319" s="5"/>
      <c r="R1319" s="5"/>
      <c r="S1319" s="5"/>
      <c r="T1319" s="5"/>
      <c r="U1319" s="5"/>
      <c r="V1319" s="5"/>
      <c r="W1319" s="5"/>
      <c r="X1319" s="5"/>
      <c r="Y1319" s="5"/>
      <c r="Z1319" s="5"/>
      <c r="AA1319" s="5"/>
      <c r="AB1319" s="5"/>
      <c r="AC1319" s="5"/>
      <c r="AD1319" s="5"/>
    </row>
    <row r="1320" spans="1:30" ht="15.75" customHeight="1">
      <c r="A1320" s="3" t="s">
        <v>1368</v>
      </c>
      <c r="B1320" s="4" t="str">
        <f t="shared" si="15"/>
        <v>May</v>
      </c>
      <c r="C1320" s="3">
        <v>1314.08</v>
      </c>
      <c r="D1320" s="4">
        <v>45071</v>
      </c>
      <c r="E1320" s="3" t="s">
        <v>4</v>
      </c>
      <c r="F1320" s="3" t="s">
        <v>51</v>
      </c>
      <c r="G1320" s="3">
        <f t="shared" si="16"/>
        <v>131.40799999999999</v>
      </c>
      <c r="H1320" s="3">
        <f t="shared" si="17"/>
        <v>1182.672</v>
      </c>
      <c r="I1320" s="3">
        <v>2</v>
      </c>
      <c r="J1320" s="4">
        <v>45074</v>
      </c>
      <c r="K1320" s="3" t="s">
        <v>40</v>
      </c>
      <c r="L1320" s="3" t="s">
        <v>45</v>
      </c>
      <c r="M1320" s="3">
        <v>244.4</v>
      </c>
      <c r="N1320" s="3" t="s">
        <v>42</v>
      </c>
      <c r="O1320" s="3"/>
      <c r="P1320" s="5"/>
      <c r="Q1320" s="5"/>
      <c r="R1320" s="5"/>
      <c r="S1320" s="5"/>
      <c r="T1320" s="5"/>
      <c r="U1320" s="5"/>
      <c r="V1320" s="5"/>
      <c r="W1320" s="5"/>
      <c r="X1320" s="5"/>
      <c r="Y1320" s="5"/>
      <c r="Z1320" s="5"/>
      <c r="AA1320" s="5"/>
      <c r="AB1320" s="5"/>
      <c r="AC1320" s="5"/>
      <c r="AD1320" s="5"/>
    </row>
    <row r="1321" spans="1:30" ht="15.75" customHeight="1">
      <c r="A1321" s="3" t="s">
        <v>1369</v>
      </c>
      <c r="B1321" s="4" t="str">
        <f t="shared" si="15"/>
        <v>June</v>
      </c>
      <c r="C1321" s="3">
        <v>3766.14</v>
      </c>
      <c r="D1321" s="4">
        <v>45086</v>
      </c>
      <c r="E1321" s="3" t="s">
        <v>2</v>
      </c>
      <c r="F1321" s="3" t="s">
        <v>51</v>
      </c>
      <c r="G1321" s="3">
        <f t="shared" si="16"/>
        <v>376.61400000000003</v>
      </c>
      <c r="H1321" s="3">
        <f t="shared" si="17"/>
        <v>3389.5259999999998</v>
      </c>
      <c r="I1321" s="3">
        <v>2</v>
      </c>
      <c r="J1321" s="4">
        <v>45089</v>
      </c>
      <c r="K1321" s="3" t="s">
        <v>40</v>
      </c>
      <c r="L1321" s="3" t="s">
        <v>36</v>
      </c>
      <c r="M1321" s="3">
        <v>203.68</v>
      </c>
      <c r="N1321" s="3" t="s">
        <v>37</v>
      </c>
      <c r="O1321" s="3"/>
      <c r="P1321" s="5"/>
      <c r="Q1321" s="5"/>
      <c r="R1321" s="5"/>
      <c r="S1321" s="5"/>
      <c r="T1321" s="5"/>
      <c r="U1321" s="5"/>
      <c r="V1321" s="5"/>
      <c r="W1321" s="5"/>
      <c r="X1321" s="5"/>
      <c r="Y1321" s="5"/>
      <c r="Z1321" s="5"/>
      <c r="AA1321" s="5"/>
      <c r="AB1321" s="5"/>
      <c r="AC1321" s="5"/>
      <c r="AD1321" s="5"/>
    </row>
    <row r="1322" spans="1:30" ht="15.75" customHeight="1">
      <c r="A1322" s="3" t="s">
        <v>1370</v>
      </c>
      <c r="B1322" s="4" t="str">
        <f t="shared" si="15"/>
        <v>November</v>
      </c>
      <c r="C1322" s="3">
        <v>3050.25</v>
      </c>
      <c r="D1322" s="4">
        <v>45233</v>
      </c>
      <c r="E1322" s="3" t="s">
        <v>5</v>
      </c>
      <c r="F1322" s="3" t="s">
        <v>44</v>
      </c>
      <c r="G1322" s="3">
        <f t="shared" si="16"/>
        <v>305.02500000000003</v>
      </c>
      <c r="H1322" s="3">
        <f t="shared" si="17"/>
        <v>2745.2249999999999</v>
      </c>
      <c r="I1322" s="3">
        <v>1</v>
      </c>
      <c r="J1322" s="4">
        <v>45238</v>
      </c>
      <c r="K1322" s="3" t="s">
        <v>40</v>
      </c>
      <c r="L1322" s="3" t="s">
        <v>36</v>
      </c>
      <c r="M1322" s="3">
        <v>515.5</v>
      </c>
      <c r="N1322" s="3" t="s">
        <v>42</v>
      </c>
      <c r="O1322" s="3"/>
      <c r="P1322" s="5"/>
      <c r="Q1322" s="5"/>
      <c r="R1322" s="5"/>
      <c r="S1322" s="5"/>
      <c r="T1322" s="5"/>
      <c r="U1322" s="5"/>
      <c r="V1322" s="5"/>
      <c r="W1322" s="5"/>
      <c r="X1322" s="5"/>
      <c r="Y1322" s="5"/>
      <c r="Z1322" s="5"/>
      <c r="AA1322" s="5"/>
      <c r="AB1322" s="5"/>
      <c r="AC1322" s="5"/>
      <c r="AD1322" s="5"/>
    </row>
    <row r="1323" spans="1:30" ht="15.75" customHeight="1">
      <c r="A1323" s="3" t="s">
        <v>1371</v>
      </c>
      <c r="B1323" s="4" t="str">
        <f t="shared" si="15"/>
        <v>January</v>
      </c>
      <c r="C1323" s="3">
        <v>2868.63</v>
      </c>
      <c r="D1323" s="4">
        <v>45298</v>
      </c>
      <c r="E1323" s="3" t="s">
        <v>2</v>
      </c>
      <c r="F1323" s="3" t="s">
        <v>54</v>
      </c>
      <c r="G1323" s="3">
        <f t="shared" si="16"/>
        <v>286.863</v>
      </c>
      <c r="H1323" s="3">
        <f t="shared" si="17"/>
        <v>2581.7670000000003</v>
      </c>
      <c r="I1323" s="3">
        <v>4</v>
      </c>
      <c r="J1323" s="4">
        <v>45303</v>
      </c>
      <c r="K1323" s="3" t="s">
        <v>49</v>
      </c>
      <c r="L1323" s="3" t="s">
        <v>41</v>
      </c>
      <c r="M1323" s="3">
        <v>732.44</v>
      </c>
      <c r="N1323" s="3" t="s">
        <v>46</v>
      </c>
      <c r="O1323" s="3"/>
      <c r="P1323" s="5"/>
      <c r="Q1323" s="5"/>
      <c r="R1323" s="5"/>
      <c r="S1323" s="5"/>
      <c r="T1323" s="5"/>
      <c r="U1323" s="5"/>
      <c r="V1323" s="5"/>
      <c r="W1323" s="5"/>
      <c r="X1323" s="5"/>
      <c r="Y1323" s="5"/>
      <c r="Z1323" s="5"/>
      <c r="AA1323" s="5"/>
      <c r="AB1323" s="5"/>
      <c r="AC1323" s="5"/>
      <c r="AD1323" s="5"/>
    </row>
    <row r="1324" spans="1:30" ht="15.75" customHeight="1">
      <c r="A1324" s="3" t="s">
        <v>1372</v>
      </c>
      <c r="B1324" s="4" t="str">
        <f t="shared" si="15"/>
        <v>March</v>
      </c>
      <c r="C1324" s="3">
        <v>831.58</v>
      </c>
      <c r="D1324" s="4">
        <v>45369</v>
      </c>
      <c r="E1324" s="3" t="s">
        <v>3</v>
      </c>
      <c r="F1324" s="3" t="s">
        <v>54</v>
      </c>
      <c r="G1324" s="3">
        <f t="shared" si="16"/>
        <v>83.158000000000015</v>
      </c>
      <c r="H1324" s="3">
        <f t="shared" si="17"/>
        <v>748.42200000000003</v>
      </c>
      <c r="I1324" s="3">
        <v>2</v>
      </c>
      <c r="J1324" s="4">
        <v>45376</v>
      </c>
      <c r="K1324" s="3" t="s">
        <v>49</v>
      </c>
      <c r="L1324" s="3" t="s">
        <v>36</v>
      </c>
      <c r="M1324" s="3">
        <v>103.73</v>
      </c>
      <c r="N1324" s="3" t="s">
        <v>46</v>
      </c>
      <c r="O1324" s="3"/>
      <c r="P1324" s="5"/>
      <c r="Q1324" s="5"/>
      <c r="R1324" s="5"/>
      <c r="S1324" s="5"/>
      <c r="T1324" s="5"/>
      <c r="U1324" s="5"/>
      <c r="V1324" s="5"/>
      <c r="W1324" s="5"/>
      <c r="X1324" s="5"/>
      <c r="Y1324" s="5"/>
      <c r="Z1324" s="5"/>
      <c r="AA1324" s="5"/>
      <c r="AB1324" s="5"/>
      <c r="AC1324" s="5"/>
      <c r="AD1324" s="5"/>
    </row>
    <row r="1325" spans="1:30" ht="15.75" customHeight="1">
      <c r="A1325" s="3" t="s">
        <v>1373</v>
      </c>
      <c r="B1325" s="4" t="str">
        <f t="shared" si="15"/>
        <v>October</v>
      </c>
      <c r="C1325" s="3">
        <v>962.21</v>
      </c>
      <c r="D1325" s="4">
        <v>45582</v>
      </c>
      <c r="E1325" s="3" t="s">
        <v>4</v>
      </c>
      <c r="F1325" s="3" t="s">
        <v>34</v>
      </c>
      <c r="G1325" s="3">
        <f t="shared" si="16"/>
        <v>96.221000000000004</v>
      </c>
      <c r="H1325" s="3">
        <f t="shared" si="17"/>
        <v>865.98900000000003</v>
      </c>
      <c r="I1325" s="3">
        <v>5</v>
      </c>
      <c r="J1325" s="4">
        <v>45587</v>
      </c>
      <c r="K1325" s="3" t="s">
        <v>49</v>
      </c>
      <c r="L1325" s="3" t="s">
        <v>36</v>
      </c>
      <c r="M1325" s="3">
        <v>112.04</v>
      </c>
      <c r="N1325" s="3" t="s">
        <v>52</v>
      </c>
      <c r="O1325" s="3"/>
      <c r="P1325" s="5"/>
      <c r="Q1325" s="5"/>
      <c r="R1325" s="5"/>
      <c r="S1325" s="5"/>
      <c r="T1325" s="5"/>
      <c r="U1325" s="5"/>
      <c r="V1325" s="5"/>
      <c r="W1325" s="5"/>
      <c r="X1325" s="5"/>
      <c r="Y1325" s="5"/>
      <c r="Z1325" s="5"/>
      <c r="AA1325" s="5"/>
      <c r="AB1325" s="5"/>
      <c r="AC1325" s="5"/>
      <c r="AD1325" s="5"/>
    </row>
    <row r="1326" spans="1:30" ht="15.75" customHeight="1">
      <c r="A1326" s="3" t="s">
        <v>1374</v>
      </c>
      <c r="B1326" s="4" t="str">
        <f t="shared" si="15"/>
        <v>June</v>
      </c>
      <c r="C1326" s="3">
        <v>1480.76</v>
      </c>
      <c r="D1326" s="4">
        <v>45470</v>
      </c>
      <c r="E1326" s="3" t="s">
        <v>3</v>
      </c>
      <c r="F1326" s="3" t="s">
        <v>34</v>
      </c>
      <c r="G1326" s="3">
        <f t="shared" si="16"/>
        <v>148.07599999999999</v>
      </c>
      <c r="H1326" s="3">
        <f t="shared" si="17"/>
        <v>1332.684</v>
      </c>
      <c r="I1326" s="3">
        <v>4</v>
      </c>
      <c r="J1326" s="4">
        <v>45475</v>
      </c>
      <c r="K1326" s="3" t="s">
        <v>49</v>
      </c>
      <c r="L1326" s="3" t="s">
        <v>45</v>
      </c>
      <c r="M1326" s="3">
        <v>359.98</v>
      </c>
      <c r="N1326" s="3" t="s">
        <v>37</v>
      </c>
      <c r="O1326" s="3"/>
      <c r="P1326" s="5"/>
      <c r="Q1326" s="5"/>
      <c r="R1326" s="5"/>
      <c r="S1326" s="5"/>
      <c r="T1326" s="5"/>
      <c r="U1326" s="5"/>
      <c r="V1326" s="5"/>
      <c r="W1326" s="5"/>
      <c r="X1326" s="5"/>
      <c r="Y1326" s="5"/>
      <c r="Z1326" s="5"/>
      <c r="AA1326" s="5"/>
      <c r="AB1326" s="5"/>
      <c r="AC1326" s="5"/>
      <c r="AD1326" s="5"/>
    </row>
    <row r="1327" spans="1:30" ht="15.75" customHeight="1">
      <c r="A1327" s="3" t="s">
        <v>1375</v>
      </c>
      <c r="B1327" s="4" t="str">
        <f t="shared" si="15"/>
        <v>July</v>
      </c>
      <c r="C1327" s="3">
        <v>1113.51</v>
      </c>
      <c r="D1327" s="4">
        <v>45504</v>
      </c>
      <c r="E1327" s="3" t="s">
        <v>3</v>
      </c>
      <c r="F1327" s="3" t="s">
        <v>54</v>
      </c>
      <c r="G1327" s="3">
        <f t="shared" si="16"/>
        <v>111.351</v>
      </c>
      <c r="H1327" s="3">
        <f t="shared" si="17"/>
        <v>1002.159</v>
      </c>
      <c r="I1327" s="3">
        <v>1</v>
      </c>
      <c r="J1327" s="4">
        <v>45508</v>
      </c>
      <c r="K1327" s="3" t="s">
        <v>49</v>
      </c>
      <c r="L1327" s="3" t="s">
        <v>41</v>
      </c>
      <c r="M1327" s="3">
        <v>144.96</v>
      </c>
      <c r="N1327" s="3" t="s">
        <v>65</v>
      </c>
      <c r="O1327" s="3"/>
      <c r="P1327" s="5"/>
      <c r="Q1327" s="5"/>
      <c r="R1327" s="5"/>
      <c r="S1327" s="5"/>
      <c r="T1327" s="5"/>
      <c r="U1327" s="5"/>
      <c r="V1327" s="5"/>
      <c r="W1327" s="5"/>
      <c r="X1327" s="5"/>
      <c r="Y1327" s="5"/>
      <c r="Z1327" s="5"/>
      <c r="AA1327" s="5"/>
      <c r="AB1327" s="5"/>
      <c r="AC1327" s="5"/>
      <c r="AD1327" s="5"/>
    </row>
    <row r="1328" spans="1:30" ht="15.75" customHeight="1">
      <c r="A1328" s="3" t="s">
        <v>1376</v>
      </c>
      <c r="B1328" s="4" t="str">
        <f t="shared" si="15"/>
        <v>December</v>
      </c>
      <c r="C1328" s="3">
        <v>4860.08</v>
      </c>
      <c r="D1328" s="4">
        <v>45640</v>
      </c>
      <c r="E1328" s="3" t="s">
        <v>3</v>
      </c>
      <c r="F1328" s="3" t="s">
        <v>39</v>
      </c>
      <c r="G1328" s="3">
        <f t="shared" si="16"/>
        <v>486.00800000000004</v>
      </c>
      <c r="H1328" s="3">
        <f t="shared" si="17"/>
        <v>4374.0720000000001</v>
      </c>
      <c r="I1328" s="3">
        <v>5</v>
      </c>
      <c r="J1328" s="4">
        <v>45641</v>
      </c>
      <c r="K1328" s="3" t="s">
        <v>40</v>
      </c>
      <c r="L1328" s="3" t="s">
        <v>41</v>
      </c>
      <c r="M1328" s="3">
        <v>715.7</v>
      </c>
      <c r="N1328" s="3" t="s">
        <v>42</v>
      </c>
      <c r="O1328" s="3"/>
      <c r="P1328" s="5"/>
      <c r="Q1328" s="5"/>
      <c r="R1328" s="5"/>
      <c r="S1328" s="5"/>
      <c r="T1328" s="5"/>
      <c r="U1328" s="5"/>
      <c r="V1328" s="5"/>
      <c r="W1328" s="5"/>
      <c r="X1328" s="5"/>
      <c r="Y1328" s="5"/>
      <c r="Z1328" s="5"/>
      <c r="AA1328" s="5"/>
      <c r="AB1328" s="5"/>
      <c r="AC1328" s="5"/>
      <c r="AD1328" s="5"/>
    </row>
    <row r="1329" spans="1:30" ht="15.75" customHeight="1">
      <c r="A1329" s="3" t="s">
        <v>1377</v>
      </c>
      <c r="B1329" s="4" t="str">
        <f t="shared" si="15"/>
        <v>December</v>
      </c>
      <c r="C1329" s="3">
        <v>191.19</v>
      </c>
      <c r="D1329" s="4">
        <v>45628</v>
      </c>
      <c r="E1329" s="3" t="s">
        <v>3</v>
      </c>
      <c r="F1329" s="3" t="s">
        <v>44</v>
      </c>
      <c r="G1329" s="3">
        <f t="shared" si="16"/>
        <v>19.119</v>
      </c>
      <c r="H1329" s="3">
        <f t="shared" si="17"/>
        <v>172.071</v>
      </c>
      <c r="I1329" s="3">
        <v>5</v>
      </c>
      <c r="J1329" s="4">
        <v>45632</v>
      </c>
      <c r="K1329" s="3" t="s">
        <v>49</v>
      </c>
      <c r="L1329" s="3" t="s">
        <v>41</v>
      </c>
      <c r="M1329" s="3">
        <v>48.82</v>
      </c>
      <c r="N1329" s="3" t="s">
        <v>42</v>
      </c>
      <c r="O1329" s="3"/>
      <c r="P1329" s="5"/>
      <c r="Q1329" s="5"/>
      <c r="R1329" s="5"/>
      <c r="S1329" s="5"/>
      <c r="T1329" s="5"/>
      <c r="U1329" s="5"/>
      <c r="V1329" s="5"/>
      <c r="W1329" s="5"/>
      <c r="X1329" s="5"/>
      <c r="Y1329" s="5"/>
      <c r="Z1329" s="5"/>
      <c r="AA1329" s="5"/>
      <c r="AB1329" s="5"/>
      <c r="AC1329" s="5"/>
      <c r="AD1329" s="5"/>
    </row>
    <row r="1330" spans="1:30" ht="15.75" customHeight="1">
      <c r="A1330" s="3" t="s">
        <v>1378</v>
      </c>
      <c r="B1330" s="4" t="str">
        <f t="shared" si="15"/>
        <v>February</v>
      </c>
      <c r="C1330" s="3">
        <v>3167.68</v>
      </c>
      <c r="D1330" s="4">
        <v>45340</v>
      </c>
      <c r="E1330" s="3" t="s">
        <v>4</v>
      </c>
      <c r="F1330" s="3" t="s">
        <v>44</v>
      </c>
      <c r="G1330" s="3">
        <f t="shared" si="16"/>
        <v>316.76800000000003</v>
      </c>
      <c r="H1330" s="3">
        <f t="shared" si="17"/>
        <v>2850.9119999999998</v>
      </c>
      <c r="I1330" s="3">
        <v>5</v>
      </c>
      <c r="J1330" s="4">
        <v>45342</v>
      </c>
      <c r="K1330" s="3" t="s">
        <v>35</v>
      </c>
      <c r="L1330" s="3" t="s">
        <v>36</v>
      </c>
      <c r="M1330" s="3">
        <v>209.29</v>
      </c>
      <c r="N1330" s="3" t="s">
        <v>37</v>
      </c>
      <c r="O1330" s="3"/>
      <c r="P1330" s="5"/>
      <c r="Q1330" s="5"/>
      <c r="R1330" s="5"/>
      <c r="S1330" s="5"/>
      <c r="T1330" s="5"/>
      <c r="U1330" s="5"/>
      <c r="V1330" s="5"/>
      <c r="W1330" s="5"/>
      <c r="X1330" s="5"/>
      <c r="Y1330" s="5"/>
      <c r="Z1330" s="5"/>
      <c r="AA1330" s="5"/>
      <c r="AB1330" s="5"/>
      <c r="AC1330" s="5"/>
      <c r="AD1330" s="5"/>
    </row>
    <row r="1331" spans="1:30" ht="15.75" customHeight="1">
      <c r="A1331" s="3" t="s">
        <v>1379</v>
      </c>
      <c r="B1331" s="4" t="str">
        <f t="shared" si="15"/>
        <v>September</v>
      </c>
      <c r="C1331" s="3">
        <v>2636.23</v>
      </c>
      <c r="D1331" s="4">
        <v>45553</v>
      </c>
      <c r="E1331" s="3" t="s">
        <v>3</v>
      </c>
      <c r="F1331" s="3" t="s">
        <v>39</v>
      </c>
      <c r="G1331" s="3">
        <f t="shared" si="16"/>
        <v>263.62299999999999</v>
      </c>
      <c r="H1331" s="3">
        <f t="shared" si="17"/>
        <v>2372.607</v>
      </c>
      <c r="I1331" s="3">
        <v>2</v>
      </c>
      <c r="J1331" s="4">
        <v>45558</v>
      </c>
      <c r="K1331" s="3" t="s">
        <v>49</v>
      </c>
      <c r="L1331" s="3" t="s">
        <v>36</v>
      </c>
      <c r="M1331" s="3">
        <v>747.91</v>
      </c>
      <c r="N1331" s="3" t="s">
        <v>37</v>
      </c>
      <c r="O1331" s="3"/>
      <c r="P1331" s="5"/>
      <c r="Q1331" s="5"/>
      <c r="R1331" s="5"/>
      <c r="S1331" s="5"/>
      <c r="T1331" s="5"/>
      <c r="U1331" s="5"/>
      <c r="V1331" s="5"/>
      <c r="W1331" s="5"/>
      <c r="X1331" s="5"/>
      <c r="Y1331" s="5"/>
      <c r="Z1331" s="5"/>
      <c r="AA1331" s="5"/>
      <c r="AB1331" s="5"/>
      <c r="AC1331" s="5"/>
      <c r="AD1331" s="5"/>
    </row>
    <row r="1332" spans="1:30" ht="15.75" customHeight="1">
      <c r="A1332" s="3" t="s">
        <v>1380</v>
      </c>
      <c r="B1332" s="4" t="str">
        <f t="shared" si="15"/>
        <v>February</v>
      </c>
      <c r="C1332" s="3">
        <v>1683.93</v>
      </c>
      <c r="D1332" s="4">
        <v>45346</v>
      </c>
      <c r="E1332" s="3" t="s">
        <v>4</v>
      </c>
      <c r="F1332" s="3" t="s">
        <v>39</v>
      </c>
      <c r="G1332" s="3">
        <f t="shared" si="16"/>
        <v>168.39300000000003</v>
      </c>
      <c r="H1332" s="3">
        <f t="shared" si="17"/>
        <v>1515.537</v>
      </c>
      <c r="I1332" s="3">
        <v>4</v>
      </c>
      <c r="J1332" s="4">
        <v>45351</v>
      </c>
      <c r="K1332" s="3" t="s">
        <v>35</v>
      </c>
      <c r="L1332" s="3" t="s">
        <v>45</v>
      </c>
      <c r="M1332" s="3">
        <v>167.34</v>
      </c>
      <c r="N1332" s="3" t="s">
        <v>42</v>
      </c>
      <c r="O1332" s="3"/>
      <c r="P1332" s="5"/>
      <c r="Q1332" s="5"/>
      <c r="R1332" s="5"/>
      <c r="S1332" s="5"/>
      <c r="T1332" s="5"/>
      <c r="U1332" s="5"/>
      <c r="V1332" s="5"/>
      <c r="W1332" s="5"/>
      <c r="X1332" s="5"/>
      <c r="Y1332" s="5"/>
      <c r="Z1332" s="5"/>
      <c r="AA1332" s="5"/>
      <c r="AB1332" s="5"/>
      <c r="AC1332" s="5"/>
      <c r="AD1332" s="5"/>
    </row>
    <row r="1333" spans="1:30" ht="15.75" customHeight="1">
      <c r="A1333" s="3" t="s">
        <v>1381</v>
      </c>
      <c r="B1333" s="4" t="str">
        <f t="shared" si="15"/>
        <v>September</v>
      </c>
      <c r="C1333" s="3">
        <v>4449.18</v>
      </c>
      <c r="D1333" s="4">
        <v>45188</v>
      </c>
      <c r="E1333" s="3" t="s">
        <v>4</v>
      </c>
      <c r="F1333" s="3" t="s">
        <v>54</v>
      </c>
      <c r="G1333" s="3">
        <f t="shared" si="16"/>
        <v>444.91800000000006</v>
      </c>
      <c r="H1333" s="3">
        <f t="shared" si="17"/>
        <v>4004.2620000000002</v>
      </c>
      <c r="I1333" s="3">
        <v>5</v>
      </c>
      <c r="J1333" s="4">
        <v>45195</v>
      </c>
      <c r="K1333" s="3" t="s">
        <v>40</v>
      </c>
      <c r="L1333" s="3" t="s">
        <v>45</v>
      </c>
      <c r="M1333" s="3">
        <v>462.81</v>
      </c>
      <c r="N1333" s="3" t="s">
        <v>52</v>
      </c>
      <c r="O1333" s="3"/>
      <c r="P1333" s="5"/>
      <c r="Q1333" s="5"/>
      <c r="R1333" s="5"/>
      <c r="S1333" s="5"/>
      <c r="T1333" s="5"/>
      <c r="U1333" s="5"/>
      <c r="V1333" s="5"/>
      <c r="W1333" s="5"/>
      <c r="X1333" s="5"/>
      <c r="Y1333" s="5"/>
      <c r="Z1333" s="5"/>
      <c r="AA1333" s="5"/>
      <c r="AB1333" s="5"/>
      <c r="AC1333" s="5"/>
      <c r="AD1333" s="5"/>
    </row>
    <row r="1334" spans="1:30" ht="15.75" customHeight="1">
      <c r="A1334" s="3" t="s">
        <v>1382</v>
      </c>
      <c r="B1334" s="4" t="str">
        <f t="shared" si="15"/>
        <v>January</v>
      </c>
      <c r="C1334" s="3">
        <v>3383.8</v>
      </c>
      <c r="D1334" s="4">
        <v>44931</v>
      </c>
      <c r="E1334" s="3" t="s">
        <v>2</v>
      </c>
      <c r="F1334" s="3" t="s">
        <v>34</v>
      </c>
      <c r="G1334" s="3">
        <f t="shared" si="16"/>
        <v>338.38000000000005</v>
      </c>
      <c r="H1334" s="3">
        <f t="shared" si="17"/>
        <v>3045.42</v>
      </c>
      <c r="I1334" s="3">
        <v>6</v>
      </c>
      <c r="J1334" s="4">
        <v>44932</v>
      </c>
      <c r="K1334" s="3" t="s">
        <v>49</v>
      </c>
      <c r="L1334" s="3" t="s">
        <v>41</v>
      </c>
      <c r="M1334" s="3">
        <v>823.73</v>
      </c>
      <c r="N1334" s="3" t="s">
        <v>37</v>
      </c>
      <c r="O1334" s="3"/>
      <c r="P1334" s="5"/>
      <c r="Q1334" s="5"/>
      <c r="R1334" s="5"/>
      <c r="S1334" s="5"/>
      <c r="T1334" s="5"/>
      <c r="U1334" s="5"/>
      <c r="V1334" s="5"/>
      <c r="W1334" s="5"/>
      <c r="X1334" s="5"/>
      <c r="Y1334" s="5"/>
      <c r="Z1334" s="5"/>
      <c r="AA1334" s="5"/>
      <c r="AB1334" s="5"/>
      <c r="AC1334" s="5"/>
      <c r="AD1334" s="5"/>
    </row>
    <row r="1335" spans="1:30" ht="15.75" customHeight="1">
      <c r="A1335" s="3" t="s">
        <v>1383</v>
      </c>
      <c r="B1335" s="4" t="str">
        <f t="shared" si="15"/>
        <v>November</v>
      </c>
      <c r="C1335" s="3">
        <v>4991.9399999999996</v>
      </c>
      <c r="D1335" s="4">
        <v>45238</v>
      </c>
      <c r="E1335" s="3" t="s">
        <v>5</v>
      </c>
      <c r="F1335" s="3" t="s">
        <v>39</v>
      </c>
      <c r="G1335" s="3">
        <f t="shared" si="16"/>
        <v>499.19399999999996</v>
      </c>
      <c r="H1335" s="3">
        <f t="shared" si="17"/>
        <v>4492.7459999999992</v>
      </c>
      <c r="I1335" s="3">
        <v>7</v>
      </c>
      <c r="J1335" s="4">
        <v>45243</v>
      </c>
      <c r="K1335" s="3" t="s">
        <v>49</v>
      </c>
      <c r="L1335" s="3" t="s">
        <v>45</v>
      </c>
      <c r="M1335" s="3">
        <v>401.12</v>
      </c>
      <c r="N1335" s="3" t="s">
        <v>52</v>
      </c>
      <c r="O1335" s="3"/>
      <c r="P1335" s="5"/>
      <c r="Q1335" s="5"/>
      <c r="R1335" s="5"/>
      <c r="S1335" s="5"/>
      <c r="T1335" s="5"/>
      <c r="U1335" s="5"/>
      <c r="V1335" s="5"/>
      <c r="W1335" s="5"/>
      <c r="X1335" s="5"/>
      <c r="Y1335" s="5"/>
      <c r="Z1335" s="5"/>
      <c r="AA1335" s="5"/>
      <c r="AB1335" s="5"/>
      <c r="AC1335" s="5"/>
      <c r="AD1335" s="5"/>
    </row>
    <row r="1336" spans="1:30" ht="15.75" customHeight="1">
      <c r="A1336" s="3" t="s">
        <v>1384</v>
      </c>
      <c r="B1336" s="4" t="str">
        <f t="shared" si="15"/>
        <v>June</v>
      </c>
      <c r="C1336" s="3">
        <v>926.41</v>
      </c>
      <c r="D1336" s="4">
        <v>45466</v>
      </c>
      <c r="E1336" s="3" t="s">
        <v>5</v>
      </c>
      <c r="F1336" s="3" t="s">
        <v>34</v>
      </c>
      <c r="G1336" s="3">
        <f t="shared" si="16"/>
        <v>92.641000000000005</v>
      </c>
      <c r="H1336" s="3">
        <f t="shared" si="17"/>
        <v>833.76900000000001</v>
      </c>
      <c r="I1336" s="3">
        <v>3</v>
      </c>
      <c r="J1336" s="4">
        <v>45471</v>
      </c>
      <c r="K1336" s="3" t="s">
        <v>35</v>
      </c>
      <c r="L1336" s="3" t="s">
        <v>36</v>
      </c>
      <c r="M1336" s="3">
        <v>78.930000000000007</v>
      </c>
      <c r="N1336" s="3" t="s">
        <v>42</v>
      </c>
      <c r="O1336" s="3"/>
      <c r="P1336" s="5"/>
      <c r="Q1336" s="5"/>
      <c r="R1336" s="5"/>
      <c r="S1336" s="5"/>
      <c r="T1336" s="5"/>
      <c r="U1336" s="5"/>
      <c r="V1336" s="5"/>
      <c r="W1336" s="5"/>
      <c r="X1336" s="5"/>
      <c r="Y1336" s="5"/>
      <c r="Z1336" s="5"/>
      <c r="AA1336" s="5"/>
      <c r="AB1336" s="5"/>
      <c r="AC1336" s="5"/>
      <c r="AD1336" s="5"/>
    </row>
    <row r="1337" spans="1:30" ht="15.75" customHeight="1">
      <c r="A1337" s="3" t="s">
        <v>1385</v>
      </c>
      <c r="B1337" s="4" t="str">
        <f t="shared" si="15"/>
        <v>February</v>
      </c>
      <c r="C1337" s="3">
        <v>530.54999999999995</v>
      </c>
      <c r="D1337" s="4">
        <v>44985</v>
      </c>
      <c r="E1337" s="3" t="s">
        <v>4</v>
      </c>
      <c r="F1337" s="3" t="s">
        <v>51</v>
      </c>
      <c r="G1337" s="3">
        <f t="shared" si="16"/>
        <v>53.055</v>
      </c>
      <c r="H1337" s="3">
        <f t="shared" si="17"/>
        <v>477.49499999999995</v>
      </c>
      <c r="I1337" s="3">
        <v>3</v>
      </c>
      <c r="J1337" s="4">
        <v>44989</v>
      </c>
      <c r="K1337" s="3" t="s">
        <v>40</v>
      </c>
      <c r="L1337" s="3" t="s">
        <v>41</v>
      </c>
      <c r="M1337" s="3">
        <v>38.65</v>
      </c>
      <c r="N1337" s="3" t="s">
        <v>46</v>
      </c>
      <c r="O1337" s="3"/>
      <c r="P1337" s="5"/>
      <c r="Q1337" s="5"/>
      <c r="R1337" s="5"/>
      <c r="S1337" s="5"/>
      <c r="T1337" s="5"/>
      <c r="U1337" s="5"/>
      <c r="V1337" s="5"/>
      <c r="W1337" s="5"/>
      <c r="X1337" s="5"/>
      <c r="Y1337" s="5"/>
      <c r="Z1337" s="5"/>
      <c r="AA1337" s="5"/>
      <c r="AB1337" s="5"/>
      <c r="AC1337" s="5"/>
      <c r="AD1337" s="5"/>
    </row>
    <row r="1338" spans="1:30" ht="15.75" customHeight="1">
      <c r="A1338" s="3" t="s">
        <v>1386</v>
      </c>
      <c r="B1338" s="4" t="str">
        <f t="shared" si="15"/>
        <v>October</v>
      </c>
      <c r="C1338" s="3">
        <v>783.05</v>
      </c>
      <c r="D1338" s="4">
        <v>45225</v>
      </c>
      <c r="E1338" s="3" t="s">
        <v>2</v>
      </c>
      <c r="F1338" s="3" t="s">
        <v>44</v>
      </c>
      <c r="G1338" s="3">
        <f t="shared" si="16"/>
        <v>78.305000000000007</v>
      </c>
      <c r="H1338" s="3">
        <f t="shared" si="17"/>
        <v>704.74499999999989</v>
      </c>
      <c r="I1338" s="3">
        <v>2</v>
      </c>
      <c r="J1338" s="4">
        <v>45227</v>
      </c>
      <c r="K1338" s="3" t="s">
        <v>40</v>
      </c>
      <c r="L1338" s="3" t="s">
        <v>45</v>
      </c>
      <c r="M1338" s="3">
        <v>157.58000000000001</v>
      </c>
      <c r="N1338" s="3" t="s">
        <v>57</v>
      </c>
      <c r="O1338" s="3"/>
      <c r="P1338" s="5"/>
      <c r="Q1338" s="5"/>
      <c r="R1338" s="5"/>
      <c r="S1338" s="5"/>
      <c r="T1338" s="5"/>
      <c r="U1338" s="5"/>
      <c r="V1338" s="5"/>
      <c r="W1338" s="5"/>
      <c r="X1338" s="5"/>
      <c r="Y1338" s="5"/>
      <c r="Z1338" s="5"/>
      <c r="AA1338" s="5"/>
      <c r="AB1338" s="5"/>
      <c r="AC1338" s="5"/>
      <c r="AD1338" s="5"/>
    </row>
    <row r="1339" spans="1:30" ht="15.75" customHeight="1">
      <c r="A1339" s="3" t="s">
        <v>1387</v>
      </c>
      <c r="B1339" s="4" t="str">
        <f t="shared" si="15"/>
        <v>February</v>
      </c>
      <c r="C1339" s="3">
        <v>1419.53</v>
      </c>
      <c r="D1339" s="4">
        <v>44976</v>
      </c>
      <c r="E1339" s="3" t="s">
        <v>4</v>
      </c>
      <c r="F1339" s="3" t="s">
        <v>54</v>
      </c>
      <c r="G1339" s="3">
        <f t="shared" si="16"/>
        <v>141.953</v>
      </c>
      <c r="H1339" s="3">
        <f t="shared" si="17"/>
        <v>1277.577</v>
      </c>
      <c r="I1339" s="3">
        <v>9</v>
      </c>
      <c r="J1339" s="4">
        <v>44980</v>
      </c>
      <c r="K1339" s="3" t="s">
        <v>35</v>
      </c>
      <c r="L1339" s="3" t="s">
        <v>36</v>
      </c>
      <c r="M1339" s="3">
        <v>369.68</v>
      </c>
      <c r="N1339" s="3" t="s">
        <v>37</v>
      </c>
      <c r="O1339" s="3"/>
      <c r="P1339" s="5"/>
      <c r="Q1339" s="5"/>
      <c r="R1339" s="5"/>
      <c r="S1339" s="5"/>
      <c r="T1339" s="5"/>
      <c r="U1339" s="5"/>
      <c r="V1339" s="5"/>
      <c r="W1339" s="5"/>
      <c r="X1339" s="5"/>
      <c r="Y1339" s="5"/>
      <c r="Z1339" s="5"/>
      <c r="AA1339" s="5"/>
      <c r="AB1339" s="5"/>
      <c r="AC1339" s="5"/>
      <c r="AD1339" s="5"/>
    </row>
    <row r="1340" spans="1:30" ht="15.75" customHeight="1">
      <c r="A1340" s="3" t="s">
        <v>1388</v>
      </c>
      <c r="B1340" s="4" t="str">
        <f t="shared" si="15"/>
        <v>September</v>
      </c>
      <c r="C1340" s="3">
        <v>2142.2600000000002</v>
      </c>
      <c r="D1340" s="4">
        <v>45558</v>
      </c>
      <c r="E1340" s="3" t="s">
        <v>4</v>
      </c>
      <c r="F1340" s="3" t="s">
        <v>44</v>
      </c>
      <c r="G1340" s="3">
        <f t="shared" si="16"/>
        <v>214.22600000000003</v>
      </c>
      <c r="H1340" s="3">
        <f t="shared" si="17"/>
        <v>1928.0340000000001</v>
      </c>
      <c r="I1340" s="3">
        <v>1</v>
      </c>
      <c r="J1340" s="4">
        <v>45561</v>
      </c>
      <c r="K1340" s="3" t="s">
        <v>40</v>
      </c>
      <c r="L1340" s="3" t="s">
        <v>41</v>
      </c>
      <c r="M1340" s="3">
        <v>203.52</v>
      </c>
      <c r="N1340" s="3" t="s">
        <v>42</v>
      </c>
      <c r="O1340" s="3"/>
      <c r="P1340" s="5"/>
      <c r="Q1340" s="5"/>
      <c r="R1340" s="5"/>
      <c r="S1340" s="5"/>
      <c r="T1340" s="5"/>
      <c r="U1340" s="5"/>
      <c r="V1340" s="5"/>
      <c r="W1340" s="5"/>
      <c r="X1340" s="5"/>
      <c r="Y1340" s="5"/>
      <c r="Z1340" s="5"/>
      <c r="AA1340" s="5"/>
      <c r="AB1340" s="5"/>
      <c r="AC1340" s="5"/>
      <c r="AD1340" s="5"/>
    </row>
    <row r="1341" spans="1:30" ht="15.75" customHeight="1">
      <c r="A1341" s="3" t="s">
        <v>1389</v>
      </c>
      <c r="B1341" s="4" t="str">
        <f t="shared" si="15"/>
        <v>July</v>
      </c>
      <c r="C1341" s="3">
        <v>4326.76</v>
      </c>
      <c r="D1341" s="4">
        <v>45476</v>
      </c>
      <c r="E1341" s="3" t="s">
        <v>4</v>
      </c>
      <c r="F1341" s="3" t="s">
        <v>54</v>
      </c>
      <c r="G1341" s="3">
        <f t="shared" si="16"/>
        <v>432.67600000000004</v>
      </c>
      <c r="H1341" s="3">
        <f t="shared" si="17"/>
        <v>3894.0840000000003</v>
      </c>
      <c r="I1341" s="3">
        <v>3</v>
      </c>
      <c r="J1341" s="4">
        <v>45481</v>
      </c>
      <c r="K1341" s="3" t="s">
        <v>49</v>
      </c>
      <c r="L1341" s="3" t="s">
        <v>41</v>
      </c>
      <c r="M1341" s="3">
        <v>643.65</v>
      </c>
      <c r="N1341" s="3" t="s">
        <v>65</v>
      </c>
      <c r="O1341" s="3"/>
      <c r="P1341" s="5"/>
      <c r="Q1341" s="5"/>
      <c r="R1341" s="5"/>
      <c r="S1341" s="5"/>
      <c r="T1341" s="5"/>
      <c r="U1341" s="5"/>
      <c r="V1341" s="5"/>
      <c r="W1341" s="5"/>
      <c r="X1341" s="5"/>
      <c r="Y1341" s="5"/>
      <c r="Z1341" s="5"/>
      <c r="AA1341" s="5"/>
      <c r="AB1341" s="5"/>
      <c r="AC1341" s="5"/>
      <c r="AD1341" s="5"/>
    </row>
    <row r="1342" spans="1:30" ht="15.75" customHeight="1">
      <c r="A1342" s="3" t="s">
        <v>1390</v>
      </c>
      <c r="B1342" s="4" t="str">
        <f t="shared" si="15"/>
        <v>February</v>
      </c>
      <c r="C1342" s="3">
        <v>1489.6</v>
      </c>
      <c r="D1342" s="4">
        <v>45327</v>
      </c>
      <c r="E1342" s="3" t="s">
        <v>2</v>
      </c>
      <c r="F1342" s="3" t="s">
        <v>51</v>
      </c>
      <c r="G1342" s="3">
        <f t="shared" si="16"/>
        <v>148.96</v>
      </c>
      <c r="H1342" s="3">
        <f t="shared" si="17"/>
        <v>1340.6399999999999</v>
      </c>
      <c r="I1342" s="3">
        <v>3</v>
      </c>
      <c r="J1342" s="4">
        <v>45331</v>
      </c>
      <c r="K1342" s="3" t="s">
        <v>40</v>
      </c>
      <c r="L1342" s="3" t="s">
        <v>36</v>
      </c>
      <c r="M1342" s="3">
        <v>327.74</v>
      </c>
      <c r="N1342" s="3" t="s">
        <v>52</v>
      </c>
      <c r="O1342" s="3"/>
      <c r="P1342" s="5"/>
      <c r="Q1342" s="5"/>
      <c r="R1342" s="5"/>
      <c r="S1342" s="5"/>
      <c r="T1342" s="5"/>
      <c r="U1342" s="5"/>
      <c r="V1342" s="5"/>
      <c r="W1342" s="5"/>
      <c r="X1342" s="5"/>
      <c r="Y1342" s="5"/>
      <c r="Z1342" s="5"/>
      <c r="AA1342" s="5"/>
      <c r="AB1342" s="5"/>
      <c r="AC1342" s="5"/>
      <c r="AD1342" s="5"/>
    </row>
    <row r="1343" spans="1:30" ht="15.75" customHeight="1">
      <c r="A1343" s="3" t="s">
        <v>1391</v>
      </c>
      <c r="B1343" s="4" t="str">
        <f t="shared" si="15"/>
        <v>December</v>
      </c>
      <c r="C1343" s="3">
        <v>4584.6899999999996</v>
      </c>
      <c r="D1343" s="4">
        <v>45649</v>
      </c>
      <c r="E1343" s="3" t="s">
        <v>5</v>
      </c>
      <c r="F1343" s="3" t="s">
        <v>44</v>
      </c>
      <c r="G1343" s="3">
        <f t="shared" si="16"/>
        <v>458.46899999999999</v>
      </c>
      <c r="H1343" s="3">
        <f t="shared" si="17"/>
        <v>4126.2209999999995</v>
      </c>
      <c r="I1343" s="3">
        <v>8</v>
      </c>
      <c r="J1343" s="4">
        <v>45650</v>
      </c>
      <c r="K1343" s="3" t="s">
        <v>40</v>
      </c>
      <c r="L1343" s="3" t="s">
        <v>45</v>
      </c>
      <c r="M1343" s="3">
        <v>579.01</v>
      </c>
      <c r="N1343" s="3" t="s">
        <v>52</v>
      </c>
      <c r="O1343" s="3"/>
      <c r="P1343" s="5"/>
      <c r="Q1343" s="5"/>
      <c r="R1343" s="5"/>
      <c r="S1343" s="5"/>
      <c r="T1343" s="5"/>
      <c r="U1343" s="5"/>
      <c r="V1343" s="5"/>
      <c r="W1343" s="5"/>
      <c r="X1343" s="5"/>
      <c r="Y1343" s="5"/>
      <c r="Z1343" s="5"/>
      <c r="AA1343" s="5"/>
      <c r="AB1343" s="5"/>
      <c r="AC1343" s="5"/>
      <c r="AD1343" s="5"/>
    </row>
    <row r="1344" spans="1:30" ht="15.75" customHeight="1">
      <c r="A1344" s="3" t="s">
        <v>1392</v>
      </c>
      <c r="B1344" s="4" t="str">
        <f t="shared" si="15"/>
        <v>October</v>
      </c>
      <c r="C1344" s="3">
        <v>2368.25</v>
      </c>
      <c r="D1344" s="4">
        <v>45209</v>
      </c>
      <c r="E1344" s="3" t="s">
        <v>2</v>
      </c>
      <c r="F1344" s="3" t="s">
        <v>51</v>
      </c>
      <c r="G1344" s="3">
        <f t="shared" si="16"/>
        <v>236.82500000000002</v>
      </c>
      <c r="H1344" s="3">
        <f t="shared" si="17"/>
        <v>2131.4250000000002</v>
      </c>
      <c r="I1344" s="3">
        <v>6</v>
      </c>
      <c r="J1344" s="4">
        <v>45216</v>
      </c>
      <c r="K1344" s="3" t="s">
        <v>49</v>
      </c>
      <c r="L1344" s="3" t="s">
        <v>45</v>
      </c>
      <c r="M1344" s="3">
        <v>233.47</v>
      </c>
      <c r="N1344" s="3" t="s">
        <v>65</v>
      </c>
      <c r="O1344" s="3"/>
      <c r="P1344" s="5"/>
      <c r="Q1344" s="5"/>
      <c r="R1344" s="5"/>
      <c r="S1344" s="5"/>
      <c r="T1344" s="5"/>
      <c r="U1344" s="5"/>
      <c r="V1344" s="5"/>
      <c r="W1344" s="5"/>
      <c r="X1344" s="5"/>
      <c r="Y1344" s="5"/>
      <c r="Z1344" s="5"/>
      <c r="AA1344" s="5"/>
      <c r="AB1344" s="5"/>
      <c r="AC1344" s="5"/>
      <c r="AD1344" s="5"/>
    </row>
    <row r="1345" spans="1:30" ht="15.75" customHeight="1">
      <c r="A1345" s="3" t="s">
        <v>1393</v>
      </c>
      <c r="B1345" s="4" t="str">
        <f t="shared" si="15"/>
        <v>June</v>
      </c>
      <c r="C1345" s="3">
        <v>3270.64</v>
      </c>
      <c r="D1345" s="4">
        <v>45091</v>
      </c>
      <c r="E1345" s="3" t="s">
        <v>3</v>
      </c>
      <c r="F1345" s="3" t="s">
        <v>54</v>
      </c>
      <c r="G1345" s="3">
        <f t="shared" si="16"/>
        <v>327.06400000000002</v>
      </c>
      <c r="H1345" s="3">
        <f t="shared" si="17"/>
        <v>2943.576</v>
      </c>
      <c r="I1345" s="3">
        <v>3</v>
      </c>
      <c r="J1345" s="4">
        <v>45097</v>
      </c>
      <c r="K1345" s="3" t="s">
        <v>35</v>
      </c>
      <c r="L1345" s="3" t="s">
        <v>36</v>
      </c>
      <c r="M1345" s="3">
        <v>904.53</v>
      </c>
      <c r="N1345" s="3" t="s">
        <v>46</v>
      </c>
      <c r="O1345" s="3"/>
      <c r="P1345" s="5"/>
      <c r="Q1345" s="5"/>
      <c r="R1345" s="5"/>
      <c r="S1345" s="5"/>
      <c r="T1345" s="5"/>
      <c r="U1345" s="5"/>
      <c r="V1345" s="5"/>
      <c r="W1345" s="5"/>
      <c r="X1345" s="5"/>
      <c r="Y1345" s="5"/>
      <c r="Z1345" s="5"/>
      <c r="AA1345" s="5"/>
      <c r="AB1345" s="5"/>
      <c r="AC1345" s="5"/>
      <c r="AD1345" s="5"/>
    </row>
    <row r="1346" spans="1:30" ht="15.75" customHeight="1">
      <c r="A1346" s="3" t="s">
        <v>1394</v>
      </c>
      <c r="B1346" s="4" t="str">
        <f t="shared" si="15"/>
        <v>September</v>
      </c>
      <c r="C1346" s="3">
        <v>1395.6</v>
      </c>
      <c r="D1346" s="4">
        <v>45189</v>
      </c>
      <c r="E1346" s="3" t="s">
        <v>2</v>
      </c>
      <c r="F1346" s="3" t="s">
        <v>39</v>
      </c>
      <c r="G1346" s="3">
        <f t="shared" si="16"/>
        <v>139.56</v>
      </c>
      <c r="H1346" s="3">
        <f t="shared" si="17"/>
        <v>1256.04</v>
      </c>
      <c r="I1346" s="3">
        <v>1</v>
      </c>
      <c r="J1346" s="4">
        <v>45191</v>
      </c>
      <c r="K1346" s="3" t="s">
        <v>40</v>
      </c>
      <c r="L1346" s="3" t="s">
        <v>36</v>
      </c>
      <c r="M1346" s="3">
        <v>314.93</v>
      </c>
      <c r="N1346" s="3" t="s">
        <v>42</v>
      </c>
      <c r="O1346" s="3"/>
      <c r="P1346" s="5"/>
      <c r="Q1346" s="5"/>
      <c r="R1346" s="5"/>
      <c r="S1346" s="5"/>
      <c r="T1346" s="5"/>
      <c r="U1346" s="5"/>
      <c r="V1346" s="5"/>
      <c r="W1346" s="5"/>
      <c r="X1346" s="5"/>
      <c r="Y1346" s="5"/>
      <c r="Z1346" s="5"/>
      <c r="AA1346" s="5"/>
      <c r="AB1346" s="5"/>
      <c r="AC1346" s="5"/>
      <c r="AD1346" s="5"/>
    </row>
    <row r="1347" spans="1:30" ht="15.75" customHeight="1">
      <c r="A1347" s="3" t="s">
        <v>1395</v>
      </c>
      <c r="B1347" s="4" t="str">
        <f t="shared" si="15"/>
        <v>October</v>
      </c>
      <c r="C1347" s="3">
        <v>864.47</v>
      </c>
      <c r="D1347" s="4">
        <v>45220</v>
      </c>
      <c r="E1347" s="3" t="s">
        <v>2</v>
      </c>
      <c r="F1347" s="3" t="s">
        <v>44</v>
      </c>
      <c r="G1347" s="3">
        <f t="shared" si="16"/>
        <v>86.447000000000003</v>
      </c>
      <c r="H1347" s="3">
        <f t="shared" si="17"/>
        <v>778.02300000000002</v>
      </c>
      <c r="I1347" s="3">
        <v>3</v>
      </c>
      <c r="J1347" s="4">
        <v>45226</v>
      </c>
      <c r="K1347" s="3" t="s">
        <v>49</v>
      </c>
      <c r="L1347" s="3" t="s">
        <v>36</v>
      </c>
      <c r="M1347" s="3">
        <v>243.19</v>
      </c>
      <c r="N1347" s="3" t="s">
        <v>57</v>
      </c>
      <c r="O1347" s="3"/>
      <c r="P1347" s="5"/>
      <c r="Q1347" s="5"/>
      <c r="R1347" s="5"/>
      <c r="S1347" s="5"/>
      <c r="T1347" s="5"/>
      <c r="U1347" s="5"/>
      <c r="V1347" s="5"/>
      <c r="W1347" s="5"/>
      <c r="X1347" s="5"/>
      <c r="Y1347" s="5"/>
      <c r="Z1347" s="5"/>
      <c r="AA1347" s="5"/>
      <c r="AB1347" s="5"/>
      <c r="AC1347" s="5"/>
      <c r="AD1347" s="5"/>
    </row>
    <row r="1348" spans="1:30" ht="15.75" customHeight="1">
      <c r="A1348" s="3" t="s">
        <v>1396</v>
      </c>
      <c r="B1348" s="4" t="str">
        <f t="shared" si="15"/>
        <v>July</v>
      </c>
      <c r="C1348" s="3">
        <v>4360.34</v>
      </c>
      <c r="D1348" s="4">
        <v>45135</v>
      </c>
      <c r="E1348" s="3" t="s">
        <v>2</v>
      </c>
      <c r="F1348" s="3" t="s">
        <v>51</v>
      </c>
      <c r="G1348" s="3">
        <f t="shared" si="16"/>
        <v>436.03400000000005</v>
      </c>
      <c r="H1348" s="3">
        <f t="shared" si="17"/>
        <v>3924.306</v>
      </c>
      <c r="I1348" s="3">
        <v>4</v>
      </c>
      <c r="J1348" s="4">
        <v>45137</v>
      </c>
      <c r="K1348" s="3" t="s">
        <v>49</v>
      </c>
      <c r="L1348" s="3" t="s">
        <v>45</v>
      </c>
      <c r="M1348" s="3">
        <v>1069.5</v>
      </c>
      <c r="N1348" s="3" t="s">
        <v>42</v>
      </c>
      <c r="O1348" s="3"/>
      <c r="P1348" s="5"/>
      <c r="Q1348" s="5"/>
      <c r="R1348" s="5"/>
      <c r="S1348" s="5"/>
      <c r="T1348" s="5"/>
      <c r="U1348" s="5"/>
      <c r="V1348" s="5"/>
      <c r="W1348" s="5"/>
      <c r="X1348" s="5"/>
      <c r="Y1348" s="5"/>
      <c r="Z1348" s="5"/>
      <c r="AA1348" s="5"/>
      <c r="AB1348" s="5"/>
      <c r="AC1348" s="5"/>
      <c r="AD1348" s="5"/>
    </row>
    <row r="1349" spans="1:30" ht="15.75" customHeight="1">
      <c r="A1349" s="3" t="s">
        <v>1397</v>
      </c>
      <c r="B1349" s="4" t="str">
        <f t="shared" si="15"/>
        <v>October</v>
      </c>
      <c r="C1349" s="3">
        <v>636.58000000000004</v>
      </c>
      <c r="D1349" s="4">
        <v>45595</v>
      </c>
      <c r="E1349" s="3" t="s">
        <v>2</v>
      </c>
      <c r="F1349" s="3" t="s">
        <v>44</v>
      </c>
      <c r="G1349" s="3">
        <f t="shared" si="16"/>
        <v>63.658000000000008</v>
      </c>
      <c r="H1349" s="3">
        <f t="shared" si="17"/>
        <v>572.92200000000003</v>
      </c>
      <c r="I1349" s="3">
        <v>1</v>
      </c>
      <c r="J1349" s="4">
        <v>45596</v>
      </c>
      <c r="K1349" s="3" t="s">
        <v>49</v>
      </c>
      <c r="L1349" s="3" t="s">
        <v>45</v>
      </c>
      <c r="M1349" s="3">
        <v>87.2</v>
      </c>
      <c r="N1349" s="3" t="s">
        <v>57</v>
      </c>
      <c r="O1349" s="3"/>
      <c r="P1349" s="5"/>
      <c r="Q1349" s="5"/>
      <c r="R1349" s="5"/>
      <c r="S1349" s="5"/>
      <c r="T1349" s="5"/>
      <c r="U1349" s="5"/>
      <c r="V1349" s="5"/>
      <c r="W1349" s="5"/>
      <c r="X1349" s="5"/>
      <c r="Y1349" s="5"/>
      <c r="Z1349" s="5"/>
      <c r="AA1349" s="5"/>
      <c r="AB1349" s="5"/>
      <c r="AC1349" s="5"/>
      <c r="AD1349" s="5"/>
    </row>
    <row r="1350" spans="1:30" ht="15.75" customHeight="1">
      <c r="A1350" s="3" t="s">
        <v>1398</v>
      </c>
      <c r="B1350" s="4" t="str">
        <f t="shared" si="15"/>
        <v>November</v>
      </c>
      <c r="C1350" s="3">
        <v>3892.7</v>
      </c>
      <c r="D1350" s="4">
        <v>45233</v>
      </c>
      <c r="E1350" s="3" t="s">
        <v>5</v>
      </c>
      <c r="F1350" s="3" t="s">
        <v>44</v>
      </c>
      <c r="G1350" s="3">
        <f t="shared" si="16"/>
        <v>389.27</v>
      </c>
      <c r="H1350" s="3">
        <f t="shared" si="17"/>
        <v>3503.43</v>
      </c>
      <c r="I1350" s="3">
        <v>3</v>
      </c>
      <c r="J1350" s="4">
        <v>45234</v>
      </c>
      <c r="K1350" s="3" t="s">
        <v>35</v>
      </c>
      <c r="L1350" s="3" t="s">
        <v>36</v>
      </c>
      <c r="M1350" s="3">
        <v>219.41</v>
      </c>
      <c r="N1350" s="3" t="s">
        <v>37</v>
      </c>
      <c r="O1350" s="3"/>
      <c r="P1350" s="5"/>
      <c r="Q1350" s="5"/>
      <c r="R1350" s="5"/>
      <c r="S1350" s="5"/>
      <c r="T1350" s="5"/>
      <c r="U1350" s="5"/>
      <c r="V1350" s="5"/>
      <c r="W1350" s="5"/>
      <c r="X1350" s="5"/>
      <c r="Y1350" s="5"/>
      <c r="Z1350" s="5"/>
      <c r="AA1350" s="5"/>
      <c r="AB1350" s="5"/>
      <c r="AC1350" s="5"/>
      <c r="AD1350" s="5"/>
    </row>
    <row r="1351" spans="1:30" ht="15.75" customHeight="1">
      <c r="A1351" s="3" t="s">
        <v>1399</v>
      </c>
      <c r="B1351" s="4" t="str">
        <f t="shared" si="15"/>
        <v>December</v>
      </c>
      <c r="C1351" s="3">
        <v>2946.82</v>
      </c>
      <c r="D1351" s="4">
        <v>45290</v>
      </c>
      <c r="E1351" s="3" t="s">
        <v>3</v>
      </c>
      <c r="F1351" s="3" t="s">
        <v>44</v>
      </c>
      <c r="G1351" s="3">
        <f t="shared" si="16"/>
        <v>294.68200000000002</v>
      </c>
      <c r="H1351" s="3">
        <f t="shared" si="17"/>
        <v>2652.1379999999999</v>
      </c>
      <c r="I1351" s="3">
        <v>4</v>
      </c>
      <c r="J1351" s="4">
        <v>45295</v>
      </c>
      <c r="K1351" s="3" t="s">
        <v>40</v>
      </c>
      <c r="L1351" s="3" t="s">
        <v>45</v>
      </c>
      <c r="M1351" s="3">
        <v>491.43</v>
      </c>
      <c r="N1351" s="3" t="s">
        <v>46</v>
      </c>
      <c r="O1351" s="3"/>
      <c r="P1351" s="5"/>
      <c r="Q1351" s="5"/>
      <c r="R1351" s="5"/>
      <c r="S1351" s="5"/>
      <c r="T1351" s="5"/>
      <c r="U1351" s="5"/>
      <c r="V1351" s="5"/>
      <c r="W1351" s="5"/>
      <c r="X1351" s="5"/>
      <c r="Y1351" s="5"/>
      <c r="Z1351" s="5"/>
      <c r="AA1351" s="5"/>
      <c r="AB1351" s="5"/>
      <c r="AC1351" s="5"/>
      <c r="AD1351" s="5"/>
    </row>
    <row r="1352" spans="1:30" ht="15.75" customHeight="1">
      <c r="A1352" s="3" t="s">
        <v>1400</v>
      </c>
      <c r="B1352" s="4" t="str">
        <f t="shared" si="15"/>
        <v>April</v>
      </c>
      <c r="C1352" s="3">
        <v>4319.58</v>
      </c>
      <c r="D1352" s="4">
        <v>45029</v>
      </c>
      <c r="E1352" s="3" t="s">
        <v>5</v>
      </c>
      <c r="F1352" s="3" t="s">
        <v>34</v>
      </c>
      <c r="G1352" s="3">
        <f t="shared" si="16"/>
        <v>431.95800000000003</v>
      </c>
      <c r="H1352" s="3">
        <f t="shared" si="17"/>
        <v>3887.6219999999998</v>
      </c>
      <c r="I1352" s="3">
        <v>7</v>
      </c>
      <c r="J1352" s="4">
        <v>45031</v>
      </c>
      <c r="K1352" s="3" t="s">
        <v>40</v>
      </c>
      <c r="L1352" s="3" t="s">
        <v>36</v>
      </c>
      <c r="M1352" s="3">
        <v>612.53</v>
      </c>
      <c r="N1352" s="3" t="s">
        <v>46</v>
      </c>
      <c r="O1352" s="3"/>
      <c r="P1352" s="5"/>
      <c r="Q1352" s="5"/>
      <c r="R1352" s="5"/>
      <c r="S1352" s="5"/>
      <c r="T1352" s="5"/>
      <c r="U1352" s="5"/>
      <c r="V1352" s="5"/>
      <c r="W1352" s="5"/>
      <c r="X1352" s="5"/>
      <c r="Y1352" s="5"/>
      <c r="Z1352" s="5"/>
      <c r="AA1352" s="5"/>
      <c r="AB1352" s="5"/>
      <c r="AC1352" s="5"/>
      <c r="AD1352" s="5"/>
    </row>
    <row r="1353" spans="1:30" ht="15.75" customHeight="1">
      <c r="A1353" s="3" t="s">
        <v>1401</v>
      </c>
      <c r="B1353" s="4" t="str">
        <f t="shared" si="15"/>
        <v>May</v>
      </c>
      <c r="C1353" s="3">
        <v>3617.31</v>
      </c>
      <c r="D1353" s="4">
        <v>45418</v>
      </c>
      <c r="E1353" s="3" t="s">
        <v>5</v>
      </c>
      <c r="F1353" s="3" t="s">
        <v>51</v>
      </c>
      <c r="G1353" s="3">
        <f t="shared" si="16"/>
        <v>361.73099999999999</v>
      </c>
      <c r="H1353" s="3">
        <f t="shared" si="17"/>
        <v>3255.5789999999997</v>
      </c>
      <c r="I1353" s="3">
        <v>4</v>
      </c>
      <c r="J1353" s="4">
        <v>45419</v>
      </c>
      <c r="K1353" s="3" t="s">
        <v>35</v>
      </c>
      <c r="L1353" s="3" t="s">
        <v>41</v>
      </c>
      <c r="M1353" s="3">
        <v>637.61</v>
      </c>
      <c r="N1353" s="3" t="s">
        <v>52</v>
      </c>
      <c r="O1353" s="3"/>
      <c r="P1353" s="5"/>
      <c r="Q1353" s="5"/>
      <c r="R1353" s="5"/>
      <c r="S1353" s="5"/>
      <c r="T1353" s="5"/>
      <c r="U1353" s="5"/>
      <c r="V1353" s="5"/>
      <c r="W1353" s="5"/>
      <c r="X1353" s="5"/>
      <c r="Y1353" s="5"/>
      <c r="Z1353" s="5"/>
      <c r="AA1353" s="5"/>
      <c r="AB1353" s="5"/>
      <c r="AC1353" s="5"/>
      <c r="AD1353" s="5"/>
    </row>
    <row r="1354" spans="1:30" ht="15.75" customHeight="1">
      <c r="A1354" s="3" t="s">
        <v>1402</v>
      </c>
      <c r="B1354" s="4" t="str">
        <f t="shared" si="15"/>
        <v>February</v>
      </c>
      <c r="C1354" s="3">
        <v>1480.15</v>
      </c>
      <c r="D1354" s="4">
        <v>45325</v>
      </c>
      <c r="E1354" s="3" t="s">
        <v>2</v>
      </c>
      <c r="F1354" s="3" t="s">
        <v>51</v>
      </c>
      <c r="G1354" s="3">
        <f t="shared" si="16"/>
        <v>148.01500000000001</v>
      </c>
      <c r="H1354" s="3">
        <f t="shared" si="17"/>
        <v>1332.135</v>
      </c>
      <c r="I1354" s="3">
        <v>1</v>
      </c>
      <c r="J1354" s="4">
        <v>45332</v>
      </c>
      <c r="K1354" s="3" t="s">
        <v>35</v>
      </c>
      <c r="L1354" s="3" t="s">
        <v>45</v>
      </c>
      <c r="M1354" s="3">
        <v>78.56</v>
      </c>
      <c r="N1354" s="3" t="s">
        <v>37</v>
      </c>
      <c r="O1354" s="3"/>
      <c r="P1354" s="5"/>
      <c r="Q1354" s="5"/>
      <c r="R1354" s="5"/>
      <c r="S1354" s="5"/>
      <c r="T1354" s="5"/>
      <c r="U1354" s="5"/>
      <c r="V1354" s="5"/>
      <c r="W1354" s="5"/>
      <c r="X1354" s="5"/>
      <c r="Y1354" s="5"/>
      <c r="Z1354" s="5"/>
      <c r="AA1354" s="5"/>
      <c r="AB1354" s="5"/>
      <c r="AC1354" s="5"/>
      <c r="AD1354" s="5"/>
    </row>
    <row r="1355" spans="1:30" ht="15.75" customHeight="1">
      <c r="A1355" s="3" t="s">
        <v>1403</v>
      </c>
      <c r="B1355" s="4" t="str">
        <f t="shared" si="15"/>
        <v>October</v>
      </c>
      <c r="C1355" s="3">
        <v>2914.7</v>
      </c>
      <c r="D1355" s="4">
        <v>45582</v>
      </c>
      <c r="E1355" s="3" t="s">
        <v>4</v>
      </c>
      <c r="F1355" s="3" t="s">
        <v>44</v>
      </c>
      <c r="G1355" s="3">
        <f t="shared" si="16"/>
        <v>291.46999999999997</v>
      </c>
      <c r="H1355" s="3">
        <f t="shared" si="17"/>
        <v>2623.23</v>
      </c>
      <c r="I1355" s="3">
        <v>9</v>
      </c>
      <c r="J1355" s="4">
        <v>45589</v>
      </c>
      <c r="K1355" s="3" t="s">
        <v>49</v>
      </c>
      <c r="L1355" s="3" t="s">
        <v>36</v>
      </c>
      <c r="M1355" s="3">
        <v>534.44000000000005</v>
      </c>
      <c r="N1355" s="3" t="s">
        <v>65</v>
      </c>
      <c r="O1355" s="3"/>
      <c r="P1355" s="5"/>
      <c r="Q1355" s="5"/>
      <c r="R1355" s="5"/>
      <c r="S1355" s="5"/>
      <c r="T1355" s="5"/>
      <c r="U1355" s="5"/>
      <c r="V1355" s="5"/>
      <c r="W1355" s="5"/>
      <c r="X1355" s="5"/>
      <c r="Y1355" s="5"/>
      <c r="Z1355" s="5"/>
      <c r="AA1355" s="5"/>
      <c r="AB1355" s="5"/>
      <c r="AC1355" s="5"/>
      <c r="AD1355" s="5"/>
    </row>
    <row r="1356" spans="1:30" ht="15.75" customHeight="1">
      <c r="A1356" s="3" t="s">
        <v>1404</v>
      </c>
      <c r="B1356" s="4" t="str">
        <f t="shared" si="15"/>
        <v>August</v>
      </c>
      <c r="C1356" s="3">
        <v>164.06</v>
      </c>
      <c r="D1356" s="4">
        <v>45535</v>
      </c>
      <c r="E1356" s="3" t="s">
        <v>4</v>
      </c>
      <c r="F1356" s="3" t="s">
        <v>39</v>
      </c>
      <c r="G1356" s="3">
        <f t="shared" si="16"/>
        <v>16.406000000000002</v>
      </c>
      <c r="H1356" s="3">
        <f t="shared" si="17"/>
        <v>147.654</v>
      </c>
      <c r="I1356" s="3">
        <v>6</v>
      </c>
      <c r="J1356" s="4">
        <v>45538</v>
      </c>
      <c r="K1356" s="3" t="s">
        <v>35</v>
      </c>
      <c r="L1356" s="3" t="s">
        <v>45</v>
      </c>
      <c r="M1356" s="3">
        <v>25.14</v>
      </c>
      <c r="N1356" s="3" t="s">
        <v>46</v>
      </c>
      <c r="O1356" s="3"/>
      <c r="P1356" s="5"/>
      <c r="Q1356" s="5"/>
      <c r="R1356" s="5"/>
      <c r="S1356" s="5"/>
      <c r="T1356" s="5"/>
      <c r="U1356" s="5"/>
      <c r="V1356" s="5"/>
      <c r="W1356" s="5"/>
      <c r="X1356" s="5"/>
      <c r="Y1356" s="5"/>
      <c r="Z1356" s="5"/>
      <c r="AA1356" s="5"/>
      <c r="AB1356" s="5"/>
      <c r="AC1356" s="5"/>
      <c r="AD1356" s="5"/>
    </row>
    <row r="1357" spans="1:30" ht="15.75" customHeight="1">
      <c r="A1357" s="3" t="s">
        <v>1405</v>
      </c>
      <c r="B1357" s="4" t="str">
        <f t="shared" si="15"/>
        <v>December</v>
      </c>
      <c r="C1357" s="3">
        <v>2428.5700000000002</v>
      </c>
      <c r="D1357" s="4">
        <v>45278</v>
      </c>
      <c r="E1357" s="3" t="s">
        <v>5</v>
      </c>
      <c r="F1357" s="3" t="s">
        <v>44</v>
      </c>
      <c r="G1357" s="3">
        <f t="shared" si="16"/>
        <v>242.85700000000003</v>
      </c>
      <c r="H1357" s="3">
        <f t="shared" si="17"/>
        <v>2185.7130000000002</v>
      </c>
      <c r="I1357" s="3">
        <v>9</v>
      </c>
      <c r="J1357" s="4">
        <v>45280</v>
      </c>
      <c r="K1357" s="3" t="s">
        <v>35</v>
      </c>
      <c r="L1357" s="3" t="s">
        <v>45</v>
      </c>
      <c r="M1357" s="3">
        <v>534.48</v>
      </c>
      <c r="N1357" s="3" t="s">
        <v>57</v>
      </c>
      <c r="O1357" s="3"/>
      <c r="P1357" s="5"/>
      <c r="Q1357" s="5"/>
      <c r="R1357" s="5"/>
      <c r="S1357" s="5"/>
      <c r="T1357" s="5"/>
      <c r="U1357" s="5"/>
      <c r="V1357" s="5"/>
      <c r="W1357" s="5"/>
      <c r="X1357" s="5"/>
      <c r="Y1357" s="5"/>
      <c r="Z1357" s="5"/>
      <c r="AA1357" s="5"/>
      <c r="AB1357" s="5"/>
      <c r="AC1357" s="5"/>
      <c r="AD1357" s="5"/>
    </row>
    <row r="1358" spans="1:30" ht="15.75" customHeight="1">
      <c r="A1358" s="3" t="s">
        <v>1406</v>
      </c>
      <c r="B1358" s="4" t="str">
        <f t="shared" si="15"/>
        <v>August</v>
      </c>
      <c r="C1358" s="3">
        <v>521.47</v>
      </c>
      <c r="D1358" s="4">
        <v>45163</v>
      </c>
      <c r="E1358" s="3" t="s">
        <v>5</v>
      </c>
      <c r="F1358" s="3" t="s">
        <v>34</v>
      </c>
      <c r="G1358" s="3">
        <f t="shared" si="16"/>
        <v>52.147000000000006</v>
      </c>
      <c r="H1358" s="3">
        <f t="shared" si="17"/>
        <v>469.32300000000004</v>
      </c>
      <c r="I1358" s="3">
        <v>7</v>
      </c>
      <c r="J1358" s="4">
        <v>45164</v>
      </c>
      <c r="K1358" s="3" t="s">
        <v>40</v>
      </c>
      <c r="L1358" s="3" t="s">
        <v>36</v>
      </c>
      <c r="M1358" s="3">
        <v>61.16</v>
      </c>
      <c r="N1358" s="3" t="s">
        <v>46</v>
      </c>
      <c r="O1358" s="3"/>
      <c r="P1358" s="5"/>
      <c r="Q1358" s="5"/>
      <c r="R1358" s="5"/>
      <c r="S1358" s="5"/>
      <c r="T1358" s="5"/>
      <c r="U1358" s="5"/>
      <c r="V1358" s="5"/>
      <c r="W1358" s="5"/>
      <c r="X1358" s="5"/>
      <c r="Y1358" s="5"/>
      <c r="Z1358" s="5"/>
      <c r="AA1358" s="5"/>
      <c r="AB1358" s="5"/>
      <c r="AC1358" s="5"/>
      <c r="AD1358" s="5"/>
    </row>
    <row r="1359" spans="1:30" ht="15.75" customHeight="1">
      <c r="A1359" s="3" t="s">
        <v>1407</v>
      </c>
      <c r="B1359" s="4" t="str">
        <f t="shared" si="15"/>
        <v>April</v>
      </c>
      <c r="C1359" s="3">
        <v>2201.83</v>
      </c>
      <c r="D1359" s="4">
        <v>45018</v>
      </c>
      <c r="E1359" s="3" t="s">
        <v>2</v>
      </c>
      <c r="F1359" s="3" t="s">
        <v>54</v>
      </c>
      <c r="G1359" s="3">
        <f t="shared" si="16"/>
        <v>220.18299999999999</v>
      </c>
      <c r="H1359" s="3">
        <f t="shared" si="17"/>
        <v>1981.6469999999999</v>
      </c>
      <c r="I1359" s="3">
        <v>4</v>
      </c>
      <c r="J1359" s="4">
        <v>45022</v>
      </c>
      <c r="K1359" s="3" t="s">
        <v>40</v>
      </c>
      <c r="L1359" s="3" t="s">
        <v>36</v>
      </c>
      <c r="M1359" s="3">
        <v>560.87</v>
      </c>
      <c r="N1359" s="3" t="s">
        <v>52</v>
      </c>
      <c r="O1359" s="3"/>
      <c r="P1359" s="5"/>
      <c r="Q1359" s="5"/>
      <c r="R1359" s="5"/>
      <c r="S1359" s="5"/>
      <c r="T1359" s="5"/>
      <c r="U1359" s="5"/>
      <c r="V1359" s="5"/>
      <c r="W1359" s="5"/>
      <c r="X1359" s="5"/>
      <c r="Y1359" s="5"/>
      <c r="Z1359" s="5"/>
      <c r="AA1359" s="5"/>
      <c r="AB1359" s="5"/>
      <c r="AC1359" s="5"/>
      <c r="AD1359" s="5"/>
    </row>
    <row r="1360" spans="1:30" ht="15.75" customHeight="1">
      <c r="A1360" s="3" t="s">
        <v>1408</v>
      </c>
      <c r="B1360" s="4" t="str">
        <f t="shared" si="15"/>
        <v>May</v>
      </c>
      <c r="C1360" s="3">
        <v>637.1</v>
      </c>
      <c r="D1360" s="4">
        <v>45074</v>
      </c>
      <c r="E1360" s="3" t="s">
        <v>5</v>
      </c>
      <c r="F1360" s="3" t="s">
        <v>34</v>
      </c>
      <c r="G1360" s="3">
        <f t="shared" si="16"/>
        <v>63.710000000000008</v>
      </c>
      <c r="H1360" s="3">
        <f t="shared" si="17"/>
        <v>573.39</v>
      </c>
      <c r="I1360" s="3">
        <v>1</v>
      </c>
      <c r="J1360" s="4">
        <v>45075</v>
      </c>
      <c r="K1360" s="3" t="s">
        <v>40</v>
      </c>
      <c r="L1360" s="3" t="s">
        <v>41</v>
      </c>
      <c r="M1360" s="3">
        <v>179.95</v>
      </c>
      <c r="N1360" s="3" t="s">
        <v>46</v>
      </c>
      <c r="O1360" s="3"/>
      <c r="P1360" s="5"/>
      <c r="Q1360" s="5"/>
      <c r="R1360" s="5"/>
      <c r="S1360" s="5"/>
      <c r="T1360" s="5"/>
      <c r="U1360" s="5"/>
      <c r="V1360" s="5"/>
      <c r="W1360" s="5"/>
      <c r="X1360" s="5"/>
      <c r="Y1360" s="5"/>
      <c r="Z1360" s="5"/>
      <c r="AA1360" s="5"/>
      <c r="AB1360" s="5"/>
      <c r="AC1360" s="5"/>
      <c r="AD1360" s="5"/>
    </row>
    <row r="1361" spans="1:30" ht="15.75" customHeight="1">
      <c r="A1361" s="3" t="s">
        <v>1409</v>
      </c>
      <c r="B1361" s="4" t="str">
        <f t="shared" si="15"/>
        <v>January</v>
      </c>
      <c r="C1361" s="3">
        <v>4781.8500000000004</v>
      </c>
      <c r="D1361" s="4">
        <v>44955</v>
      </c>
      <c r="E1361" s="3" t="s">
        <v>2</v>
      </c>
      <c r="F1361" s="3" t="s">
        <v>39</v>
      </c>
      <c r="G1361" s="3">
        <f t="shared" si="16"/>
        <v>478.18500000000006</v>
      </c>
      <c r="H1361" s="3">
        <f t="shared" si="17"/>
        <v>4303.665</v>
      </c>
      <c r="I1361" s="3">
        <v>7</v>
      </c>
      <c r="J1361" s="4">
        <v>44961</v>
      </c>
      <c r="K1361" s="3" t="s">
        <v>49</v>
      </c>
      <c r="L1361" s="3" t="s">
        <v>45</v>
      </c>
      <c r="M1361" s="3">
        <v>437.04</v>
      </c>
      <c r="N1361" s="3" t="s">
        <v>65</v>
      </c>
      <c r="O1361" s="3"/>
      <c r="P1361" s="5"/>
      <c r="Q1361" s="5"/>
      <c r="R1361" s="5"/>
      <c r="S1361" s="5"/>
      <c r="T1361" s="5"/>
      <c r="U1361" s="5"/>
      <c r="V1361" s="5"/>
      <c r="W1361" s="5"/>
      <c r="X1361" s="5"/>
      <c r="Y1361" s="5"/>
      <c r="Z1361" s="5"/>
      <c r="AA1361" s="5"/>
      <c r="AB1361" s="5"/>
      <c r="AC1361" s="5"/>
      <c r="AD1361" s="5"/>
    </row>
    <row r="1362" spans="1:30" ht="15.75" customHeight="1">
      <c r="A1362" s="3" t="s">
        <v>1410</v>
      </c>
      <c r="B1362" s="4" t="str">
        <f t="shared" si="15"/>
        <v>January</v>
      </c>
      <c r="C1362" s="3">
        <v>2663.03</v>
      </c>
      <c r="D1362" s="4">
        <v>44942</v>
      </c>
      <c r="E1362" s="3" t="s">
        <v>4</v>
      </c>
      <c r="F1362" s="3" t="s">
        <v>44</v>
      </c>
      <c r="G1362" s="3">
        <f t="shared" si="16"/>
        <v>266.30300000000005</v>
      </c>
      <c r="H1362" s="3">
        <f t="shared" si="17"/>
        <v>2396.7270000000003</v>
      </c>
      <c r="I1362" s="3">
        <v>9</v>
      </c>
      <c r="J1362" s="4">
        <v>44949</v>
      </c>
      <c r="K1362" s="3" t="s">
        <v>49</v>
      </c>
      <c r="L1362" s="3" t="s">
        <v>36</v>
      </c>
      <c r="M1362" s="3">
        <v>563.55999999999995</v>
      </c>
      <c r="N1362" s="3" t="s">
        <v>57</v>
      </c>
      <c r="O1362" s="3"/>
      <c r="P1362" s="5"/>
      <c r="Q1362" s="5"/>
      <c r="R1362" s="5"/>
      <c r="S1362" s="5"/>
      <c r="T1362" s="5"/>
      <c r="U1362" s="5"/>
      <c r="V1362" s="5"/>
      <c r="W1362" s="5"/>
      <c r="X1362" s="5"/>
      <c r="Y1362" s="5"/>
      <c r="Z1362" s="5"/>
      <c r="AA1362" s="5"/>
      <c r="AB1362" s="5"/>
      <c r="AC1362" s="5"/>
      <c r="AD1362" s="5"/>
    </row>
    <row r="1363" spans="1:30" ht="15.75" customHeight="1">
      <c r="A1363" s="3" t="s">
        <v>1411</v>
      </c>
      <c r="B1363" s="4" t="str">
        <f t="shared" si="15"/>
        <v>February</v>
      </c>
      <c r="C1363" s="3">
        <v>4574.7700000000004</v>
      </c>
      <c r="D1363" s="4">
        <v>45327</v>
      </c>
      <c r="E1363" s="3" t="s">
        <v>4</v>
      </c>
      <c r="F1363" s="3" t="s">
        <v>51</v>
      </c>
      <c r="G1363" s="3">
        <f t="shared" si="16"/>
        <v>457.47700000000009</v>
      </c>
      <c r="H1363" s="3">
        <f t="shared" si="17"/>
        <v>4117.2930000000006</v>
      </c>
      <c r="I1363" s="3">
        <v>6</v>
      </c>
      <c r="J1363" s="4">
        <v>45329</v>
      </c>
      <c r="K1363" s="3" t="s">
        <v>49</v>
      </c>
      <c r="L1363" s="3" t="s">
        <v>36</v>
      </c>
      <c r="M1363" s="3">
        <v>953.36</v>
      </c>
      <c r="N1363" s="3" t="s">
        <v>37</v>
      </c>
      <c r="O1363" s="3"/>
      <c r="P1363" s="5"/>
      <c r="Q1363" s="5"/>
      <c r="R1363" s="5"/>
      <c r="S1363" s="5"/>
      <c r="T1363" s="5"/>
      <c r="U1363" s="5"/>
      <c r="V1363" s="5"/>
      <c r="W1363" s="5"/>
      <c r="X1363" s="5"/>
      <c r="Y1363" s="5"/>
      <c r="Z1363" s="5"/>
      <c r="AA1363" s="5"/>
      <c r="AB1363" s="5"/>
      <c r="AC1363" s="5"/>
      <c r="AD1363" s="5"/>
    </row>
    <row r="1364" spans="1:30" ht="15.75" customHeight="1">
      <c r="A1364" s="3" t="s">
        <v>1412</v>
      </c>
      <c r="B1364" s="4" t="str">
        <f t="shared" si="15"/>
        <v>July</v>
      </c>
      <c r="C1364" s="3">
        <v>209.59</v>
      </c>
      <c r="D1364" s="4">
        <v>45132</v>
      </c>
      <c r="E1364" s="3" t="s">
        <v>3</v>
      </c>
      <c r="F1364" s="3" t="s">
        <v>44</v>
      </c>
      <c r="G1364" s="3">
        <f t="shared" si="16"/>
        <v>20.959000000000003</v>
      </c>
      <c r="H1364" s="3">
        <f t="shared" si="17"/>
        <v>188.631</v>
      </c>
      <c r="I1364" s="3">
        <v>1</v>
      </c>
      <c r="J1364" s="4">
        <v>45139</v>
      </c>
      <c r="K1364" s="3" t="s">
        <v>49</v>
      </c>
      <c r="L1364" s="3" t="s">
        <v>36</v>
      </c>
      <c r="M1364" s="3">
        <v>28.3</v>
      </c>
      <c r="N1364" s="3" t="s">
        <v>37</v>
      </c>
      <c r="O1364" s="3"/>
      <c r="P1364" s="5"/>
      <c r="Q1364" s="5"/>
      <c r="R1364" s="5"/>
      <c r="S1364" s="5"/>
      <c r="T1364" s="5"/>
      <c r="U1364" s="5"/>
      <c r="V1364" s="5"/>
      <c r="W1364" s="5"/>
      <c r="X1364" s="5"/>
      <c r="Y1364" s="5"/>
      <c r="Z1364" s="5"/>
      <c r="AA1364" s="5"/>
      <c r="AB1364" s="5"/>
      <c r="AC1364" s="5"/>
      <c r="AD1364" s="5"/>
    </row>
    <row r="1365" spans="1:30" ht="15.75" customHeight="1">
      <c r="A1365" s="3" t="s">
        <v>1413</v>
      </c>
      <c r="B1365" s="4" t="str">
        <f t="shared" si="15"/>
        <v>December</v>
      </c>
      <c r="C1365" s="3">
        <v>3224.5</v>
      </c>
      <c r="D1365" s="4">
        <v>45654</v>
      </c>
      <c r="E1365" s="3" t="s">
        <v>4</v>
      </c>
      <c r="F1365" s="3" t="s">
        <v>39</v>
      </c>
      <c r="G1365" s="3">
        <f t="shared" si="16"/>
        <v>322.45000000000005</v>
      </c>
      <c r="H1365" s="3">
        <f t="shared" si="17"/>
        <v>2902.05</v>
      </c>
      <c r="I1365" s="3">
        <v>9</v>
      </c>
      <c r="J1365" s="4">
        <v>45660</v>
      </c>
      <c r="K1365" s="3" t="s">
        <v>40</v>
      </c>
      <c r="L1365" s="3" t="s">
        <v>36</v>
      </c>
      <c r="M1365" s="3">
        <v>252.9</v>
      </c>
      <c r="N1365" s="3" t="s">
        <v>46</v>
      </c>
      <c r="O1365" s="3"/>
      <c r="P1365" s="5"/>
      <c r="Q1365" s="5"/>
      <c r="R1365" s="5"/>
      <c r="S1365" s="5"/>
      <c r="T1365" s="5"/>
      <c r="U1365" s="5"/>
      <c r="V1365" s="5"/>
      <c r="W1365" s="5"/>
      <c r="X1365" s="5"/>
      <c r="Y1365" s="5"/>
      <c r="Z1365" s="5"/>
      <c r="AA1365" s="5"/>
      <c r="AB1365" s="5"/>
      <c r="AC1365" s="5"/>
      <c r="AD1365" s="5"/>
    </row>
    <row r="1366" spans="1:30" ht="15.75" customHeight="1">
      <c r="A1366" s="3" t="s">
        <v>1414</v>
      </c>
      <c r="B1366" s="4" t="str">
        <f t="shared" si="15"/>
        <v>January</v>
      </c>
      <c r="C1366" s="3">
        <v>1604.08</v>
      </c>
      <c r="D1366" s="4">
        <v>44944</v>
      </c>
      <c r="E1366" s="3" t="s">
        <v>5</v>
      </c>
      <c r="F1366" s="3" t="s">
        <v>51</v>
      </c>
      <c r="G1366" s="3">
        <f t="shared" si="16"/>
        <v>160.40800000000002</v>
      </c>
      <c r="H1366" s="3">
        <f t="shared" si="17"/>
        <v>1443.672</v>
      </c>
      <c r="I1366" s="3">
        <v>7</v>
      </c>
      <c r="J1366" s="4">
        <v>44950</v>
      </c>
      <c r="K1366" s="3" t="s">
        <v>40</v>
      </c>
      <c r="L1366" s="3" t="s">
        <v>36</v>
      </c>
      <c r="M1366" s="3">
        <v>348.38</v>
      </c>
      <c r="N1366" s="3" t="s">
        <v>52</v>
      </c>
      <c r="O1366" s="3"/>
      <c r="P1366" s="5"/>
      <c r="Q1366" s="5"/>
      <c r="R1366" s="5"/>
      <c r="S1366" s="5"/>
      <c r="T1366" s="5"/>
      <c r="U1366" s="5"/>
      <c r="V1366" s="5"/>
      <c r="W1366" s="5"/>
      <c r="X1366" s="5"/>
      <c r="Y1366" s="5"/>
      <c r="Z1366" s="5"/>
      <c r="AA1366" s="5"/>
      <c r="AB1366" s="5"/>
      <c r="AC1366" s="5"/>
      <c r="AD1366" s="5"/>
    </row>
    <row r="1367" spans="1:30" ht="15.75" customHeight="1">
      <c r="A1367" s="3" t="s">
        <v>1415</v>
      </c>
      <c r="B1367" s="4" t="str">
        <f t="shared" si="15"/>
        <v>June</v>
      </c>
      <c r="C1367" s="3">
        <v>2215.96</v>
      </c>
      <c r="D1367" s="4">
        <v>45103</v>
      </c>
      <c r="E1367" s="3" t="s">
        <v>4</v>
      </c>
      <c r="F1367" s="3" t="s">
        <v>34</v>
      </c>
      <c r="G1367" s="3">
        <f t="shared" si="16"/>
        <v>221.596</v>
      </c>
      <c r="H1367" s="3">
        <f t="shared" si="17"/>
        <v>1994.364</v>
      </c>
      <c r="I1367" s="3">
        <v>1</v>
      </c>
      <c r="J1367" s="4">
        <v>45108</v>
      </c>
      <c r="K1367" s="3" t="s">
        <v>35</v>
      </c>
      <c r="L1367" s="3" t="s">
        <v>45</v>
      </c>
      <c r="M1367" s="3">
        <v>363.15</v>
      </c>
      <c r="N1367" s="3" t="s">
        <v>37</v>
      </c>
      <c r="O1367" s="3"/>
      <c r="P1367" s="5"/>
      <c r="Q1367" s="5"/>
      <c r="R1367" s="5"/>
      <c r="S1367" s="5"/>
      <c r="T1367" s="5"/>
      <c r="U1367" s="5"/>
      <c r="V1367" s="5"/>
      <c r="W1367" s="5"/>
      <c r="X1367" s="5"/>
      <c r="Y1367" s="5"/>
      <c r="Z1367" s="5"/>
      <c r="AA1367" s="5"/>
      <c r="AB1367" s="5"/>
      <c r="AC1367" s="5"/>
      <c r="AD1367" s="5"/>
    </row>
    <row r="1368" spans="1:30" ht="15.75" customHeight="1">
      <c r="A1368" s="3" t="s">
        <v>1416</v>
      </c>
      <c r="B1368" s="4" t="str">
        <f t="shared" si="15"/>
        <v>October</v>
      </c>
      <c r="C1368" s="3">
        <v>4378.13</v>
      </c>
      <c r="D1368" s="4">
        <v>45577</v>
      </c>
      <c r="E1368" s="3" t="s">
        <v>2</v>
      </c>
      <c r="F1368" s="3" t="s">
        <v>54</v>
      </c>
      <c r="G1368" s="3">
        <f t="shared" si="16"/>
        <v>437.81300000000005</v>
      </c>
      <c r="H1368" s="3">
        <f t="shared" si="17"/>
        <v>3940.317</v>
      </c>
      <c r="I1368" s="3">
        <v>4</v>
      </c>
      <c r="J1368" s="4">
        <v>45580</v>
      </c>
      <c r="K1368" s="3" t="s">
        <v>49</v>
      </c>
      <c r="L1368" s="3" t="s">
        <v>36</v>
      </c>
      <c r="M1368" s="3">
        <v>428.23</v>
      </c>
      <c r="N1368" s="3" t="s">
        <v>57</v>
      </c>
      <c r="O1368" s="3"/>
      <c r="P1368" s="5"/>
      <c r="Q1368" s="5"/>
      <c r="R1368" s="5"/>
      <c r="S1368" s="5"/>
      <c r="T1368" s="5"/>
      <c r="U1368" s="5"/>
      <c r="V1368" s="5"/>
      <c r="W1368" s="5"/>
      <c r="X1368" s="5"/>
      <c r="Y1368" s="5"/>
      <c r="Z1368" s="5"/>
      <c r="AA1368" s="5"/>
      <c r="AB1368" s="5"/>
      <c r="AC1368" s="5"/>
      <c r="AD1368" s="5"/>
    </row>
    <row r="1369" spans="1:30" ht="15.75" customHeight="1">
      <c r="A1369" s="3" t="s">
        <v>1417</v>
      </c>
      <c r="B1369" s="4" t="str">
        <f t="shared" si="15"/>
        <v>March</v>
      </c>
      <c r="C1369" s="3">
        <v>4902.1000000000004</v>
      </c>
      <c r="D1369" s="4">
        <v>45367</v>
      </c>
      <c r="E1369" s="3" t="s">
        <v>4</v>
      </c>
      <c r="F1369" s="3" t="s">
        <v>54</v>
      </c>
      <c r="G1369" s="3">
        <f t="shared" si="16"/>
        <v>490.21000000000004</v>
      </c>
      <c r="H1369" s="3">
        <f t="shared" si="17"/>
        <v>4411.8900000000003</v>
      </c>
      <c r="I1369" s="3">
        <v>5</v>
      </c>
      <c r="J1369" s="4">
        <v>45368</v>
      </c>
      <c r="K1369" s="3" t="s">
        <v>35</v>
      </c>
      <c r="L1369" s="3" t="s">
        <v>41</v>
      </c>
      <c r="M1369" s="3">
        <v>315.27</v>
      </c>
      <c r="N1369" s="3" t="s">
        <v>52</v>
      </c>
      <c r="O1369" s="3"/>
      <c r="P1369" s="5"/>
      <c r="Q1369" s="5"/>
      <c r="R1369" s="5"/>
      <c r="S1369" s="5"/>
      <c r="T1369" s="5"/>
      <c r="U1369" s="5"/>
      <c r="V1369" s="5"/>
      <c r="W1369" s="5"/>
      <c r="X1369" s="5"/>
      <c r="Y1369" s="5"/>
      <c r="Z1369" s="5"/>
      <c r="AA1369" s="5"/>
      <c r="AB1369" s="5"/>
      <c r="AC1369" s="5"/>
      <c r="AD1369" s="5"/>
    </row>
    <row r="1370" spans="1:30" ht="15.75" customHeight="1">
      <c r="A1370" s="3" t="s">
        <v>1418</v>
      </c>
      <c r="B1370" s="4" t="str">
        <f t="shared" si="15"/>
        <v>December</v>
      </c>
      <c r="C1370" s="3">
        <v>1307.81</v>
      </c>
      <c r="D1370" s="4">
        <v>45647</v>
      </c>
      <c r="E1370" s="3" t="s">
        <v>3</v>
      </c>
      <c r="F1370" s="3" t="s">
        <v>44</v>
      </c>
      <c r="G1370" s="3">
        <f t="shared" si="16"/>
        <v>130.78100000000001</v>
      </c>
      <c r="H1370" s="3">
        <f t="shared" si="17"/>
        <v>1177.029</v>
      </c>
      <c r="I1370" s="3">
        <v>2</v>
      </c>
      <c r="J1370" s="4">
        <v>45649</v>
      </c>
      <c r="K1370" s="3" t="s">
        <v>49</v>
      </c>
      <c r="L1370" s="3" t="s">
        <v>41</v>
      </c>
      <c r="M1370" s="3">
        <v>374.7</v>
      </c>
      <c r="N1370" s="3" t="s">
        <v>52</v>
      </c>
      <c r="O1370" s="3"/>
      <c r="P1370" s="5"/>
      <c r="Q1370" s="5"/>
      <c r="R1370" s="5"/>
      <c r="S1370" s="5"/>
      <c r="T1370" s="5"/>
      <c r="U1370" s="5"/>
      <c r="V1370" s="5"/>
      <c r="W1370" s="5"/>
      <c r="X1370" s="5"/>
      <c r="Y1370" s="5"/>
      <c r="Z1370" s="5"/>
      <c r="AA1370" s="5"/>
      <c r="AB1370" s="5"/>
      <c r="AC1370" s="5"/>
      <c r="AD1370" s="5"/>
    </row>
    <row r="1371" spans="1:30" ht="15.75" customHeight="1">
      <c r="A1371" s="3" t="s">
        <v>1419</v>
      </c>
      <c r="B1371" s="4" t="str">
        <f t="shared" si="15"/>
        <v>June</v>
      </c>
      <c r="C1371" s="3">
        <v>4746.4399999999996</v>
      </c>
      <c r="D1371" s="4">
        <v>45457</v>
      </c>
      <c r="E1371" s="3" t="s">
        <v>4</v>
      </c>
      <c r="F1371" s="3" t="s">
        <v>34</v>
      </c>
      <c r="G1371" s="3">
        <f t="shared" si="16"/>
        <v>474.64400000000001</v>
      </c>
      <c r="H1371" s="3">
        <f t="shared" si="17"/>
        <v>4271.7959999999994</v>
      </c>
      <c r="I1371" s="3">
        <v>3</v>
      </c>
      <c r="J1371" s="4">
        <v>45464</v>
      </c>
      <c r="K1371" s="3" t="s">
        <v>49</v>
      </c>
      <c r="L1371" s="3" t="s">
        <v>41</v>
      </c>
      <c r="M1371" s="3">
        <v>722.41</v>
      </c>
      <c r="N1371" s="3" t="s">
        <v>46</v>
      </c>
      <c r="O1371" s="3"/>
      <c r="P1371" s="5"/>
      <c r="Q1371" s="5"/>
      <c r="R1371" s="5"/>
      <c r="S1371" s="5"/>
      <c r="T1371" s="5"/>
      <c r="U1371" s="5"/>
      <c r="V1371" s="5"/>
      <c r="W1371" s="5"/>
      <c r="X1371" s="5"/>
      <c r="Y1371" s="5"/>
      <c r="Z1371" s="5"/>
      <c r="AA1371" s="5"/>
      <c r="AB1371" s="5"/>
      <c r="AC1371" s="5"/>
      <c r="AD1371" s="5"/>
    </row>
    <row r="1372" spans="1:30" ht="15.75" customHeight="1">
      <c r="A1372" s="3" t="s">
        <v>1420</v>
      </c>
      <c r="B1372" s="4" t="str">
        <f t="shared" si="15"/>
        <v>March</v>
      </c>
      <c r="C1372" s="3">
        <v>3474.76</v>
      </c>
      <c r="D1372" s="4">
        <v>44996</v>
      </c>
      <c r="E1372" s="3" t="s">
        <v>2</v>
      </c>
      <c r="F1372" s="3" t="s">
        <v>39</v>
      </c>
      <c r="G1372" s="3">
        <f t="shared" si="16"/>
        <v>347.47600000000006</v>
      </c>
      <c r="H1372" s="3">
        <f t="shared" si="17"/>
        <v>3127.2840000000001</v>
      </c>
      <c r="I1372" s="3">
        <v>2</v>
      </c>
      <c r="J1372" s="4">
        <v>44997</v>
      </c>
      <c r="K1372" s="3" t="s">
        <v>49</v>
      </c>
      <c r="L1372" s="3" t="s">
        <v>41</v>
      </c>
      <c r="M1372" s="3">
        <v>824.15</v>
      </c>
      <c r="N1372" s="3" t="s">
        <v>52</v>
      </c>
      <c r="O1372" s="3"/>
      <c r="P1372" s="5"/>
      <c r="Q1372" s="5"/>
      <c r="R1372" s="5"/>
      <c r="S1372" s="5"/>
      <c r="T1372" s="5"/>
      <c r="U1372" s="5"/>
      <c r="V1372" s="5"/>
      <c r="W1372" s="5"/>
      <c r="X1372" s="5"/>
      <c r="Y1372" s="5"/>
      <c r="Z1372" s="5"/>
      <c r="AA1372" s="5"/>
      <c r="AB1372" s="5"/>
      <c r="AC1372" s="5"/>
      <c r="AD1372" s="5"/>
    </row>
    <row r="1373" spans="1:30" ht="15.75" customHeight="1">
      <c r="A1373" s="3" t="s">
        <v>1421</v>
      </c>
      <c r="B1373" s="4" t="str">
        <f t="shared" si="15"/>
        <v>September</v>
      </c>
      <c r="C1373" s="3">
        <v>4761.93</v>
      </c>
      <c r="D1373" s="4">
        <v>45554</v>
      </c>
      <c r="E1373" s="3" t="s">
        <v>2</v>
      </c>
      <c r="F1373" s="3" t="s">
        <v>54</v>
      </c>
      <c r="G1373" s="3">
        <f t="shared" si="16"/>
        <v>476.19300000000004</v>
      </c>
      <c r="H1373" s="3">
        <f t="shared" si="17"/>
        <v>4285.7370000000001</v>
      </c>
      <c r="I1373" s="3">
        <v>4</v>
      </c>
      <c r="J1373" s="4">
        <v>45560</v>
      </c>
      <c r="K1373" s="3" t="s">
        <v>40</v>
      </c>
      <c r="L1373" s="3" t="s">
        <v>36</v>
      </c>
      <c r="M1373" s="3">
        <v>400.65</v>
      </c>
      <c r="N1373" s="3" t="s">
        <v>42</v>
      </c>
      <c r="O1373" s="3"/>
      <c r="P1373" s="5"/>
      <c r="Q1373" s="5"/>
      <c r="R1373" s="5"/>
      <c r="S1373" s="5"/>
      <c r="T1373" s="5"/>
      <c r="U1373" s="5"/>
      <c r="V1373" s="5"/>
      <c r="W1373" s="5"/>
      <c r="X1373" s="5"/>
      <c r="Y1373" s="5"/>
      <c r="Z1373" s="5"/>
      <c r="AA1373" s="5"/>
      <c r="AB1373" s="5"/>
      <c r="AC1373" s="5"/>
      <c r="AD1373" s="5"/>
    </row>
    <row r="1374" spans="1:30" ht="15.75" customHeight="1">
      <c r="A1374" s="3" t="s">
        <v>1422</v>
      </c>
      <c r="B1374" s="4" t="str">
        <f t="shared" si="15"/>
        <v>June</v>
      </c>
      <c r="C1374" s="3">
        <v>2855.6</v>
      </c>
      <c r="D1374" s="4">
        <v>45448</v>
      </c>
      <c r="E1374" s="3" t="s">
        <v>5</v>
      </c>
      <c r="F1374" s="3" t="s">
        <v>34</v>
      </c>
      <c r="G1374" s="3">
        <f t="shared" si="16"/>
        <v>285.56</v>
      </c>
      <c r="H1374" s="3">
        <f t="shared" si="17"/>
        <v>2570.04</v>
      </c>
      <c r="I1374" s="3">
        <v>7</v>
      </c>
      <c r="J1374" s="4">
        <v>45455</v>
      </c>
      <c r="K1374" s="3" t="s">
        <v>49</v>
      </c>
      <c r="L1374" s="3" t="s">
        <v>36</v>
      </c>
      <c r="M1374" s="3">
        <v>588.39</v>
      </c>
      <c r="N1374" s="3" t="s">
        <v>65</v>
      </c>
      <c r="O1374" s="3"/>
      <c r="P1374" s="5"/>
      <c r="Q1374" s="5"/>
      <c r="R1374" s="5"/>
      <c r="S1374" s="5"/>
      <c r="T1374" s="5"/>
      <c r="U1374" s="5"/>
      <c r="V1374" s="5"/>
      <c r="W1374" s="5"/>
      <c r="X1374" s="5"/>
      <c r="Y1374" s="5"/>
      <c r="Z1374" s="5"/>
      <c r="AA1374" s="5"/>
      <c r="AB1374" s="5"/>
      <c r="AC1374" s="5"/>
      <c r="AD1374" s="5"/>
    </row>
    <row r="1375" spans="1:30" ht="15.75" customHeight="1">
      <c r="A1375" s="3" t="s">
        <v>1423</v>
      </c>
      <c r="B1375" s="4" t="str">
        <f t="shared" si="15"/>
        <v>September</v>
      </c>
      <c r="C1375" s="3">
        <v>4807.71</v>
      </c>
      <c r="D1375" s="4">
        <v>45183</v>
      </c>
      <c r="E1375" s="3" t="s">
        <v>4</v>
      </c>
      <c r="F1375" s="3" t="s">
        <v>44</v>
      </c>
      <c r="G1375" s="3">
        <f t="shared" si="16"/>
        <v>480.77100000000002</v>
      </c>
      <c r="H1375" s="3">
        <f t="shared" si="17"/>
        <v>4326.9390000000003</v>
      </c>
      <c r="I1375" s="3">
        <v>5</v>
      </c>
      <c r="J1375" s="4">
        <v>45184</v>
      </c>
      <c r="K1375" s="3" t="s">
        <v>35</v>
      </c>
      <c r="L1375" s="3" t="s">
        <v>36</v>
      </c>
      <c r="M1375" s="3">
        <v>270.47000000000003</v>
      </c>
      <c r="N1375" s="3" t="s">
        <v>65</v>
      </c>
      <c r="O1375" s="3"/>
      <c r="P1375" s="5"/>
      <c r="Q1375" s="5"/>
      <c r="R1375" s="5"/>
      <c r="S1375" s="5"/>
      <c r="T1375" s="5"/>
      <c r="U1375" s="5"/>
      <c r="V1375" s="5"/>
      <c r="W1375" s="5"/>
      <c r="X1375" s="5"/>
      <c r="Y1375" s="5"/>
      <c r="Z1375" s="5"/>
      <c r="AA1375" s="5"/>
      <c r="AB1375" s="5"/>
      <c r="AC1375" s="5"/>
      <c r="AD1375" s="5"/>
    </row>
    <row r="1376" spans="1:30" ht="15.75" customHeight="1">
      <c r="A1376" s="3" t="s">
        <v>1424</v>
      </c>
      <c r="B1376" s="4" t="str">
        <f t="shared" si="15"/>
        <v>September</v>
      </c>
      <c r="C1376" s="3">
        <v>4473.03</v>
      </c>
      <c r="D1376" s="4">
        <v>45183</v>
      </c>
      <c r="E1376" s="3" t="s">
        <v>2</v>
      </c>
      <c r="F1376" s="3" t="s">
        <v>51</v>
      </c>
      <c r="G1376" s="3">
        <f t="shared" si="16"/>
        <v>447.303</v>
      </c>
      <c r="H1376" s="3">
        <f t="shared" si="17"/>
        <v>4025.7269999999999</v>
      </c>
      <c r="I1376" s="3">
        <v>7</v>
      </c>
      <c r="J1376" s="4">
        <v>45185</v>
      </c>
      <c r="K1376" s="3" t="s">
        <v>35</v>
      </c>
      <c r="L1376" s="3" t="s">
        <v>45</v>
      </c>
      <c r="M1376" s="3">
        <v>695.95</v>
      </c>
      <c r="N1376" s="3" t="s">
        <v>42</v>
      </c>
      <c r="O1376" s="3"/>
      <c r="P1376" s="5"/>
      <c r="Q1376" s="5"/>
      <c r="R1376" s="5"/>
      <c r="S1376" s="5"/>
      <c r="T1376" s="5"/>
      <c r="U1376" s="5"/>
      <c r="V1376" s="5"/>
      <c r="W1376" s="5"/>
      <c r="X1376" s="5"/>
      <c r="Y1376" s="5"/>
      <c r="Z1376" s="5"/>
      <c r="AA1376" s="5"/>
      <c r="AB1376" s="5"/>
      <c r="AC1376" s="5"/>
      <c r="AD1376" s="5"/>
    </row>
    <row r="1377" spans="1:30" ht="15.75" customHeight="1">
      <c r="A1377" s="3" t="s">
        <v>1425</v>
      </c>
      <c r="B1377" s="4" t="str">
        <f t="shared" si="15"/>
        <v>July</v>
      </c>
      <c r="C1377" s="3">
        <v>730.1</v>
      </c>
      <c r="D1377" s="4">
        <v>45485</v>
      </c>
      <c r="E1377" s="3" t="s">
        <v>3</v>
      </c>
      <c r="F1377" s="3" t="s">
        <v>44</v>
      </c>
      <c r="G1377" s="3">
        <f t="shared" si="16"/>
        <v>73.010000000000005</v>
      </c>
      <c r="H1377" s="3">
        <f t="shared" si="17"/>
        <v>657.09</v>
      </c>
      <c r="I1377" s="3">
        <v>1</v>
      </c>
      <c r="J1377" s="4">
        <v>45489</v>
      </c>
      <c r="K1377" s="3" t="s">
        <v>40</v>
      </c>
      <c r="L1377" s="3" t="s">
        <v>41</v>
      </c>
      <c r="M1377" s="3">
        <v>81.31</v>
      </c>
      <c r="N1377" s="3" t="s">
        <v>52</v>
      </c>
      <c r="O1377" s="3"/>
      <c r="P1377" s="5"/>
      <c r="Q1377" s="5"/>
      <c r="R1377" s="5"/>
      <c r="S1377" s="5"/>
      <c r="T1377" s="5"/>
      <c r="U1377" s="5"/>
      <c r="V1377" s="5"/>
      <c r="W1377" s="5"/>
      <c r="X1377" s="5"/>
      <c r="Y1377" s="5"/>
      <c r="Z1377" s="5"/>
      <c r="AA1377" s="5"/>
      <c r="AB1377" s="5"/>
      <c r="AC1377" s="5"/>
      <c r="AD1377" s="5"/>
    </row>
    <row r="1378" spans="1:30" ht="15.75" customHeight="1">
      <c r="A1378" s="3" t="s">
        <v>1426</v>
      </c>
      <c r="B1378" s="4" t="str">
        <f t="shared" si="15"/>
        <v>August</v>
      </c>
      <c r="C1378" s="3">
        <v>1622.87</v>
      </c>
      <c r="D1378" s="4">
        <v>45156</v>
      </c>
      <c r="E1378" s="3" t="s">
        <v>5</v>
      </c>
      <c r="F1378" s="3" t="s">
        <v>44</v>
      </c>
      <c r="G1378" s="3">
        <f t="shared" si="16"/>
        <v>162.28700000000001</v>
      </c>
      <c r="H1378" s="3">
        <f t="shared" si="17"/>
        <v>1460.5829999999999</v>
      </c>
      <c r="I1378" s="3">
        <v>3</v>
      </c>
      <c r="J1378" s="4">
        <v>45158</v>
      </c>
      <c r="K1378" s="3" t="s">
        <v>49</v>
      </c>
      <c r="L1378" s="3" t="s">
        <v>45</v>
      </c>
      <c r="M1378" s="3">
        <v>217.21</v>
      </c>
      <c r="N1378" s="3" t="s">
        <v>46</v>
      </c>
      <c r="O1378" s="3"/>
      <c r="P1378" s="5"/>
      <c r="Q1378" s="5"/>
      <c r="R1378" s="5"/>
      <c r="S1378" s="5"/>
      <c r="T1378" s="5"/>
      <c r="U1378" s="5"/>
      <c r="V1378" s="5"/>
      <c r="W1378" s="5"/>
      <c r="X1378" s="5"/>
      <c r="Y1378" s="5"/>
      <c r="Z1378" s="5"/>
      <c r="AA1378" s="5"/>
      <c r="AB1378" s="5"/>
      <c r="AC1378" s="5"/>
      <c r="AD1378" s="5"/>
    </row>
    <row r="1379" spans="1:30" ht="15.75" customHeight="1">
      <c r="A1379" s="3" t="s">
        <v>1427</v>
      </c>
      <c r="B1379" s="4" t="str">
        <f t="shared" si="15"/>
        <v>October</v>
      </c>
      <c r="C1379" s="3">
        <v>1291.01</v>
      </c>
      <c r="D1379" s="4">
        <v>45593</v>
      </c>
      <c r="E1379" s="3" t="s">
        <v>3</v>
      </c>
      <c r="F1379" s="3" t="s">
        <v>34</v>
      </c>
      <c r="G1379" s="3">
        <f t="shared" si="16"/>
        <v>129.101</v>
      </c>
      <c r="H1379" s="3">
        <f t="shared" si="17"/>
        <v>1161.9090000000001</v>
      </c>
      <c r="I1379" s="3">
        <v>2</v>
      </c>
      <c r="J1379" s="4">
        <v>45595</v>
      </c>
      <c r="K1379" s="3" t="s">
        <v>40</v>
      </c>
      <c r="L1379" s="3" t="s">
        <v>45</v>
      </c>
      <c r="M1379" s="3">
        <v>266</v>
      </c>
      <c r="N1379" s="3" t="s">
        <v>42</v>
      </c>
      <c r="O1379" s="3"/>
      <c r="P1379" s="5"/>
      <c r="Q1379" s="5"/>
      <c r="R1379" s="5"/>
      <c r="S1379" s="5"/>
      <c r="T1379" s="5"/>
      <c r="U1379" s="5"/>
      <c r="V1379" s="5"/>
      <c r="W1379" s="5"/>
      <c r="X1379" s="5"/>
      <c r="Y1379" s="5"/>
      <c r="Z1379" s="5"/>
      <c r="AA1379" s="5"/>
      <c r="AB1379" s="5"/>
      <c r="AC1379" s="5"/>
      <c r="AD1379" s="5"/>
    </row>
    <row r="1380" spans="1:30" ht="15.75" customHeight="1">
      <c r="A1380" s="3" t="s">
        <v>1428</v>
      </c>
      <c r="B1380" s="4" t="str">
        <f t="shared" si="15"/>
        <v>October</v>
      </c>
      <c r="C1380" s="3">
        <v>2903.29</v>
      </c>
      <c r="D1380" s="4">
        <v>45591</v>
      </c>
      <c r="E1380" s="3" t="s">
        <v>4</v>
      </c>
      <c r="F1380" s="3" t="s">
        <v>54</v>
      </c>
      <c r="G1380" s="3">
        <f t="shared" si="16"/>
        <v>290.32900000000001</v>
      </c>
      <c r="H1380" s="3">
        <f t="shared" si="17"/>
        <v>2612.9609999999998</v>
      </c>
      <c r="I1380" s="3">
        <v>1</v>
      </c>
      <c r="J1380" s="4">
        <v>45596</v>
      </c>
      <c r="K1380" s="3" t="s">
        <v>35</v>
      </c>
      <c r="L1380" s="3" t="s">
        <v>45</v>
      </c>
      <c r="M1380" s="3">
        <v>402.71</v>
      </c>
      <c r="N1380" s="3" t="s">
        <v>57</v>
      </c>
      <c r="O1380" s="3"/>
      <c r="P1380" s="5"/>
      <c r="Q1380" s="5"/>
      <c r="R1380" s="5"/>
      <c r="S1380" s="5"/>
      <c r="T1380" s="5"/>
      <c r="U1380" s="5"/>
      <c r="V1380" s="5"/>
      <c r="W1380" s="5"/>
      <c r="X1380" s="5"/>
      <c r="Y1380" s="5"/>
      <c r="Z1380" s="5"/>
      <c r="AA1380" s="5"/>
      <c r="AB1380" s="5"/>
      <c r="AC1380" s="5"/>
      <c r="AD1380" s="5"/>
    </row>
    <row r="1381" spans="1:30" ht="15.75" customHeight="1">
      <c r="A1381" s="3" t="s">
        <v>1429</v>
      </c>
      <c r="B1381" s="4" t="str">
        <f t="shared" si="15"/>
        <v>August</v>
      </c>
      <c r="C1381" s="3">
        <v>4033.72</v>
      </c>
      <c r="D1381" s="4">
        <v>45144</v>
      </c>
      <c r="E1381" s="3" t="s">
        <v>4</v>
      </c>
      <c r="F1381" s="3" t="s">
        <v>34</v>
      </c>
      <c r="G1381" s="3">
        <f t="shared" si="16"/>
        <v>403.37200000000001</v>
      </c>
      <c r="H1381" s="3">
        <f t="shared" si="17"/>
        <v>3630.348</v>
      </c>
      <c r="I1381" s="3">
        <v>5</v>
      </c>
      <c r="J1381" s="4">
        <v>45145</v>
      </c>
      <c r="K1381" s="3" t="s">
        <v>49</v>
      </c>
      <c r="L1381" s="3" t="s">
        <v>41</v>
      </c>
      <c r="M1381" s="3">
        <v>450.98</v>
      </c>
      <c r="N1381" s="3" t="s">
        <v>65</v>
      </c>
      <c r="O1381" s="3"/>
      <c r="P1381" s="5"/>
      <c r="Q1381" s="5"/>
      <c r="R1381" s="5"/>
      <c r="S1381" s="5"/>
      <c r="T1381" s="5"/>
      <c r="U1381" s="5"/>
      <c r="V1381" s="5"/>
      <c r="W1381" s="5"/>
      <c r="X1381" s="5"/>
      <c r="Y1381" s="5"/>
      <c r="Z1381" s="5"/>
      <c r="AA1381" s="5"/>
      <c r="AB1381" s="5"/>
      <c r="AC1381" s="5"/>
      <c r="AD1381" s="5"/>
    </row>
    <row r="1382" spans="1:30" ht="15.75" customHeight="1">
      <c r="A1382" s="3" t="s">
        <v>1430</v>
      </c>
      <c r="B1382" s="4" t="str">
        <f t="shared" si="15"/>
        <v>September</v>
      </c>
      <c r="C1382" s="3">
        <v>3821.12</v>
      </c>
      <c r="D1382" s="4">
        <v>45541</v>
      </c>
      <c r="E1382" s="3" t="s">
        <v>4</v>
      </c>
      <c r="F1382" s="3" t="s">
        <v>51</v>
      </c>
      <c r="G1382" s="3">
        <f t="shared" si="16"/>
        <v>382.11200000000002</v>
      </c>
      <c r="H1382" s="3">
        <f t="shared" si="17"/>
        <v>3439.0079999999998</v>
      </c>
      <c r="I1382" s="3">
        <v>3</v>
      </c>
      <c r="J1382" s="4">
        <v>45542</v>
      </c>
      <c r="K1382" s="3" t="s">
        <v>40</v>
      </c>
      <c r="L1382" s="3" t="s">
        <v>45</v>
      </c>
      <c r="M1382" s="3">
        <v>873.75</v>
      </c>
      <c r="N1382" s="3" t="s">
        <v>37</v>
      </c>
      <c r="O1382" s="3"/>
      <c r="P1382" s="5"/>
      <c r="Q1382" s="5"/>
      <c r="R1382" s="5"/>
      <c r="S1382" s="5"/>
      <c r="T1382" s="5"/>
      <c r="U1382" s="5"/>
      <c r="V1382" s="5"/>
      <c r="W1382" s="5"/>
      <c r="X1382" s="5"/>
      <c r="Y1382" s="5"/>
      <c r="Z1382" s="5"/>
      <c r="AA1382" s="5"/>
      <c r="AB1382" s="5"/>
      <c r="AC1382" s="5"/>
      <c r="AD1382" s="5"/>
    </row>
    <row r="1383" spans="1:30" ht="15.75" customHeight="1">
      <c r="A1383" s="3" t="s">
        <v>1431</v>
      </c>
      <c r="B1383" s="4" t="str">
        <f t="shared" si="15"/>
        <v>June</v>
      </c>
      <c r="C1383" s="3">
        <v>3661.07</v>
      </c>
      <c r="D1383" s="4">
        <v>45090</v>
      </c>
      <c r="E1383" s="3" t="s">
        <v>5</v>
      </c>
      <c r="F1383" s="3" t="s">
        <v>34</v>
      </c>
      <c r="G1383" s="3">
        <f t="shared" si="16"/>
        <v>366.10700000000003</v>
      </c>
      <c r="H1383" s="3">
        <f t="shared" si="17"/>
        <v>3294.9630000000002</v>
      </c>
      <c r="I1383" s="3">
        <v>8</v>
      </c>
      <c r="J1383" s="4">
        <v>45092</v>
      </c>
      <c r="K1383" s="3" t="s">
        <v>49</v>
      </c>
      <c r="L1383" s="3" t="s">
        <v>45</v>
      </c>
      <c r="M1383" s="3">
        <v>679.11</v>
      </c>
      <c r="N1383" s="3" t="s">
        <v>57</v>
      </c>
      <c r="O1383" s="3"/>
      <c r="P1383" s="5"/>
      <c r="Q1383" s="5"/>
      <c r="R1383" s="5"/>
      <c r="S1383" s="5"/>
      <c r="T1383" s="5"/>
      <c r="U1383" s="5"/>
      <c r="V1383" s="5"/>
      <c r="W1383" s="5"/>
      <c r="X1383" s="5"/>
      <c r="Y1383" s="5"/>
      <c r="Z1383" s="5"/>
      <c r="AA1383" s="5"/>
      <c r="AB1383" s="5"/>
      <c r="AC1383" s="5"/>
      <c r="AD1383" s="5"/>
    </row>
    <row r="1384" spans="1:30" ht="15.75" customHeight="1">
      <c r="A1384" s="3" t="s">
        <v>1432</v>
      </c>
      <c r="B1384" s="4" t="str">
        <f t="shared" si="15"/>
        <v>January</v>
      </c>
      <c r="C1384" s="3">
        <v>1938.8</v>
      </c>
      <c r="D1384" s="4">
        <v>45318</v>
      </c>
      <c r="E1384" s="3" t="s">
        <v>2</v>
      </c>
      <c r="F1384" s="3" t="s">
        <v>39</v>
      </c>
      <c r="G1384" s="3">
        <f t="shared" si="16"/>
        <v>193.88</v>
      </c>
      <c r="H1384" s="3">
        <f t="shared" si="17"/>
        <v>1744.92</v>
      </c>
      <c r="I1384" s="3">
        <v>5</v>
      </c>
      <c r="J1384" s="4">
        <v>45324</v>
      </c>
      <c r="K1384" s="3" t="s">
        <v>35</v>
      </c>
      <c r="L1384" s="3" t="s">
        <v>45</v>
      </c>
      <c r="M1384" s="3">
        <v>400.99</v>
      </c>
      <c r="N1384" s="3" t="s">
        <v>52</v>
      </c>
      <c r="O1384" s="3"/>
      <c r="P1384" s="5"/>
      <c r="Q1384" s="5"/>
      <c r="R1384" s="5"/>
      <c r="S1384" s="5"/>
      <c r="T1384" s="5"/>
      <c r="U1384" s="5"/>
      <c r="V1384" s="5"/>
      <c r="W1384" s="5"/>
      <c r="X1384" s="5"/>
      <c r="Y1384" s="5"/>
      <c r="Z1384" s="5"/>
      <c r="AA1384" s="5"/>
      <c r="AB1384" s="5"/>
      <c r="AC1384" s="5"/>
      <c r="AD1384" s="5"/>
    </row>
    <row r="1385" spans="1:30" ht="15.75" customHeight="1">
      <c r="A1385" s="3" t="s">
        <v>1433</v>
      </c>
      <c r="B1385" s="4" t="str">
        <f t="shared" si="15"/>
        <v>February</v>
      </c>
      <c r="C1385" s="3">
        <v>784.22</v>
      </c>
      <c r="D1385" s="4">
        <v>44979</v>
      </c>
      <c r="E1385" s="3" t="s">
        <v>5</v>
      </c>
      <c r="F1385" s="3" t="s">
        <v>44</v>
      </c>
      <c r="G1385" s="3">
        <f t="shared" si="16"/>
        <v>78.422000000000011</v>
      </c>
      <c r="H1385" s="3">
        <f t="shared" si="17"/>
        <v>705.798</v>
      </c>
      <c r="I1385" s="3">
        <v>5</v>
      </c>
      <c r="J1385" s="4">
        <v>44983</v>
      </c>
      <c r="K1385" s="3" t="s">
        <v>49</v>
      </c>
      <c r="L1385" s="3" t="s">
        <v>36</v>
      </c>
      <c r="M1385" s="3">
        <v>114.18</v>
      </c>
      <c r="N1385" s="3" t="s">
        <v>52</v>
      </c>
      <c r="O1385" s="3"/>
      <c r="P1385" s="5"/>
      <c r="Q1385" s="5"/>
      <c r="R1385" s="5"/>
      <c r="S1385" s="5"/>
      <c r="T1385" s="5"/>
      <c r="U1385" s="5"/>
      <c r="V1385" s="5"/>
      <c r="W1385" s="5"/>
      <c r="X1385" s="5"/>
      <c r="Y1385" s="5"/>
      <c r="Z1385" s="5"/>
      <c r="AA1385" s="5"/>
      <c r="AB1385" s="5"/>
      <c r="AC1385" s="5"/>
      <c r="AD1385" s="5"/>
    </row>
    <row r="1386" spans="1:30" ht="15.75" customHeight="1">
      <c r="A1386" s="3" t="s">
        <v>1434</v>
      </c>
      <c r="B1386" s="4" t="str">
        <f t="shared" si="15"/>
        <v>April</v>
      </c>
      <c r="C1386" s="3">
        <v>1131.8599999999999</v>
      </c>
      <c r="D1386" s="4">
        <v>45401</v>
      </c>
      <c r="E1386" s="3" t="s">
        <v>3</v>
      </c>
      <c r="F1386" s="3" t="s">
        <v>54</v>
      </c>
      <c r="G1386" s="3">
        <f t="shared" si="16"/>
        <v>113.18599999999999</v>
      </c>
      <c r="H1386" s="3">
        <f t="shared" si="17"/>
        <v>1018.6739999999999</v>
      </c>
      <c r="I1386" s="3">
        <v>7</v>
      </c>
      <c r="J1386" s="4">
        <v>45406</v>
      </c>
      <c r="K1386" s="3" t="s">
        <v>49</v>
      </c>
      <c r="L1386" s="3" t="s">
        <v>45</v>
      </c>
      <c r="M1386" s="3">
        <v>128.91</v>
      </c>
      <c r="N1386" s="3" t="s">
        <v>65</v>
      </c>
      <c r="O1386" s="3"/>
      <c r="P1386" s="5"/>
      <c r="Q1386" s="5"/>
      <c r="R1386" s="5"/>
      <c r="S1386" s="5"/>
      <c r="T1386" s="5"/>
      <c r="U1386" s="5"/>
      <c r="V1386" s="5"/>
      <c r="W1386" s="5"/>
      <c r="X1386" s="5"/>
      <c r="Y1386" s="5"/>
      <c r="Z1386" s="5"/>
      <c r="AA1386" s="5"/>
      <c r="AB1386" s="5"/>
      <c r="AC1386" s="5"/>
      <c r="AD1386" s="5"/>
    </row>
    <row r="1387" spans="1:30" ht="15.75" customHeight="1">
      <c r="A1387" s="3" t="s">
        <v>1435</v>
      </c>
      <c r="B1387" s="4" t="str">
        <f t="shared" si="15"/>
        <v>January</v>
      </c>
      <c r="C1387" s="3">
        <v>3734.22</v>
      </c>
      <c r="D1387" s="4">
        <v>44930</v>
      </c>
      <c r="E1387" s="3" t="s">
        <v>5</v>
      </c>
      <c r="F1387" s="3" t="s">
        <v>51</v>
      </c>
      <c r="G1387" s="3">
        <f t="shared" si="16"/>
        <v>373.42200000000003</v>
      </c>
      <c r="H1387" s="3">
        <f t="shared" si="17"/>
        <v>3360.7979999999998</v>
      </c>
      <c r="I1387" s="3">
        <v>8</v>
      </c>
      <c r="J1387" s="4">
        <v>44934</v>
      </c>
      <c r="K1387" s="3" t="s">
        <v>40</v>
      </c>
      <c r="L1387" s="3" t="s">
        <v>41</v>
      </c>
      <c r="M1387" s="3">
        <v>419.78</v>
      </c>
      <c r="N1387" s="3" t="s">
        <v>46</v>
      </c>
      <c r="O1387" s="3"/>
      <c r="P1387" s="5"/>
      <c r="Q1387" s="5"/>
      <c r="R1387" s="5"/>
      <c r="S1387" s="5"/>
      <c r="T1387" s="5"/>
      <c r="U1387" s="5"/>
      <c r="V1387" s="5"/>
      <c r="W1387" s="5"/>
      <c r="X1387" s="5"/>
      <c r="Y1387" s="5"/>
      <c r="Z1387" s="5"/>
      <c r="AA1387" s="5"/>
      <c r="AB1387" s="5"/>
      <c r="AC1387" s="5"/>
      <c r="AD1387" s="5"/>
    </row>
    <row r="1388" spans="1:30" ht="15.75" customHeight="1">
      <c r="A1388" s="3" t="s">
        <v>1436</v>
      </c>
      <c r="B1388" s="4" t="str">
        <f t="shared" si="15"/>
        <v>July</v>
      </c>
      <c r="C1388" s="3">
        <v>822.92</v>
      </c>
      <c r="D1388" s="4">
        <v>45487</v>
      </c>
      <c r="E1388" s="3" t="s">
        <v>3</v>
      </c>
      <c r="F1388" s="3" t="s">
        <v>44</v>
      </c>
      <c r="G1388" s="3">
        <f t="shared" si="16"/>
        <v>82.292000000000002</v>
      </c>
      <c r="H1388" s="3">
        <f t="shared" si="17"/>
        <v>740.62799999999993</v>
      </c>
      <c r="I1388" s="3">
        <v>1</v>
      </c>
      <c r="J1388" s="4">
        <v>45494</v>
      </c>
      <c r="K1388" s="3" t="s">
        <v>40</v>
      </c>
      <c r="L1388" s="3" t="s">
        <v>36</v>
      </c>
      <c r="M1388" s="3">
        <v>245.29</v>
      </c>
      <c r="N1388" s="3" t="s">
        <v>46</v>
      </c>
      <c r="O1388" s="3"/>
      <c r="P1388" s="5"/>
      <c r="Q1388" s="5"/>
      <c r="R1388" s="5"/>
      <c r="S1388" s="5"/>
      <c r="T1388" s="5"/>
      <c r="U1388" s="5"/>
      <c r="V1388" s="5"/>
      <c r="W1388" s="5"/>
      <c r="X1388" s="5"/>
      <c r="Y1388" s="5"/>
      <c r="Z1388" s="5"/>
      <c r="AA1388" s="5"/>
      <c r="AB1388" s="5"/>
      <c r="AC1388" s="5"/>
      <c r="AD1388" s="5"/>
    </row>
    <row r="1389" spans="1:30" ht="15.75" customHeight="1">
      <c r="A1389" s="3" t="s">
        <v>1437</v>
      </c>
      <c r="B1389" s="4" t="str">
        <f t="shared" si="15"/>
        <v>September</v>
      </c>
      <c r="C1389" s="3">
        <v>1192.44</v>
      </c>
      <c r="D1389" s="4">
        <v>45550</v>
      </c>
      <c r="E1389" s="3" t="s">
        <v>5</v>
      </c>
      <c r="F1389" s="3" t="s">
        <v>34</v>
      </c>
      <c r="G1389" s="3">
        <f t="shared" si="16"/>
        <v>119.24400000000001</v>
      </c>
      <c r="H1389" s="3">
        <f t="shared" si="17"/>
        <v>1073.1960000000001</v>
      </c>
      <c r="I1389" s="3">
        <v>5</v>
      </c>
      <c r="J1389" s="4">
        <v>45554</v>
      </c>
      <c r="K1389" s="3" t="s">
        <v>49</v>
      </c>
      <c r="L1389" s="3" t="s">
        <v>41</v>
      </c>
      <c r="M1389" s="3">
        <v>258.16000000000003</v>
      </c>
      <c r="N1389" s="3" t="s">
        <v>57</v>
      </c>
      <c r="O1389" s="3"/>
      <c r="P1389" s="5"/>
      <c r="Q1389" s="5"/>
      <c r="R1389" s="5"/>
      <c r="S1389" s="5"/>
      <c r="T1389" s="5"/>
      <c r="U1389" s="5"/>
      <c r="V1389" s="5"/>
      <c r="W1389" s="5"/>
      <c r="X1389" s="5"/>
      <c r="Y1389" s="5"/>
      <c r="Z1389" s="5"/>
      <c r="AA1389" s="5"/>
      <c r="AB1389" s="5"/>
      <c r="AC1389" s="5"/>
      <c r="AD1389" s="5"/>
    </row>
    <row r="1390" spans="1:30" ht="15.75" customHeight="1">
      <c r="A1390" s="3" t="s">
        <v>1438</v>
      </c>
      <c r="B1390" s="4" t="str">
        <f t="shared" si="15"/>
        <v>July</v>
      </c>
      <c r="C1390" s="3">
        <v>2180.31</v>
      </c>
      <c r="D1390" s="4">
        <v>45123</v>
      </c>
      <c r="E1390" s="3" t="s">
        <v>2</v>
      </c>
      <c r="F1390" s="3" t="s">
        <v>39</v>
      </c>
      <c r="G1390" s="3">
        <f t="shared" si="16"/>
        <v>218.03100000000001</v>
      </c>
      <c r="H1390" s="3">
        <f t="shared" si="17"/>
        <v>1962.279</v>
      </c>
      <c r="I1390" s="3">
        <v>9</v>
      </c>
      <c r="J1390" s="4">
        <v>45128</v>
      </c>
      <c r="K1390" s="3" t="s">
        <v>49</v>
      </c>
      <c r="L1390" s="3" t="s">
        <v>36</v>
      </c>
      <c r="M1390" s="3">
        <v>163.5</v>
      </c>
      <c r="N1390" s="3" t="s">
        <v>65</v>
      </c>
      <c r="O1390" s="3"/>
      <c r="P1390" s="5"/>
      <c r="Q1390" s="5"/>
      <c r="R1390" s="5"/>
      <c r="S1390" s="5"/>
      <c r="T1390" s="5"/>
      <c r="U1390" s="5"/>
      <c r="V1390" s="5"/>
      <c r="W1390" s="5"/>
      <c r="X1390" s="5"/>
      <c r="Y1390" s="5"/>
      <c r="Z1390" s="5"/>
      <c r="AA1390" s="5"/>
      <c r="AB1390" s="5"/>
      <c r="AC1390" s="5"/>
      <c r="AD1390" s="5"/>
    </row>
    <row r="1391" spans="1:30" ht="15.75" customHeight="1">
      <c r="A1391" s="3" t="s">
        <v>1439</v>
      </c>
      <c r="B1391" s="4" t="str">
        <f t="shared" si="15"/>
        <v>November</v>
      </c>
      <c r="C1391" s="3">
        <v>453.35</v>
      </c>
      <c r="D1391" s="4">
        <v>45608</v>
      </c>
      <c r="E1391" s="3" t="s">
        <v>3</v>
      </c>
      <c r="F1391" s="3" t="s">
        <v>34</v>
      </c>
      <c r="G1391" s="3">
        <f t="shared" si="16"/>
        <v>45.335000000000008</v>
      </c>
      <c r="H1391" s="3">
        <f t="shared" si="17"/>
        <v>408.01499999999999</v>
      </c>
      <c r="I1391" s="3">
        <v>9</v>
      </c>
      <c r="J1391" s="4">
        <v>45615</v>
      </c>
      <c r="K1391" s="3" t="s">
        <v>35</v>
      </c>
      <c r="L1391" s="3" t="s">
        <v>41</v>
      </c>
      <c r="M1391" s="3">
        <v>95.57</v>
      </c>
      <c r="N1391" s="3" t="s">
        <v>37</v>
      </c>
      <c r="O1391" s="3"/>
      <c r="P1391" s="5"/>
      <c r="Q1391" s="5"/>
      <c r="R1391" s="5"/>
      <c r="S1391" s="5"/>
      <c r="T1391" s="5"/>
      <c r="U1391" s="5"/>
      <c r="V1391" s="5"/>
      <c r="W1391" s="5"/>
      <c r="X1391" s="5"/>
      <c r="Y1391" s="5"/>
      <c r="Z1391" s="5"/>
      <c r="AA1391" s="5"/>
      <c r="AB1391" s="5"/>
      <c r="AC1391" s="5"/>
      <c r="AD1391" s="5"/>
    </row>
    <row r="1392" spans="1:30" ht="15.75" customHeight="1">
      <c r="A1392" s="3" t="s">
        <v>1440</v>
      </c>
      <c r="B1392" s="4" t="str">
        <f t="shared" si="15"/>
        <v>September</v>
      </c>
      <c r="C1392" s="3">
        <v>1142.19</v>
      </c>
      <c r="D1392" s="4">
        <v>45556</v>
      </c>
      <c r="E1392" s="3" t="s">
        <v>4</v>
      </c>
      <c r="F1392" s="3" t="s">
        <v>44</v>
      </c>
      <c r="G1392" s="3">
        <f t="shared" si="16"/>
        <v>114.21900000000001</v>
      </c>
      <c r="H1392" s="3">
        <f t="shared" si="17"/>
        <v>1027.971</v>
      </c>
      <c r="I1392" s="3">
        <v>7</v>
      </c>
      <c r="J1392" s="4">
        <v>45562</v>
      </c>
      <c r="K1392" s="3" t="s">
        <v>35</v>
      </c>
      <c r="L1392" s="3" t="s">
        <v>45</v>
      </c>
      <c r="M1392" s="3">
        <v>86.59</v>
      </c>
      <c r="N1392" s="3" t="s">
        <v>42</v>
      </c>
      <c r="O1392" s="3"/>
      <c r="P1392" s="5"/>
      <c r="Q1392" s="5"/>
      <c r="R1392" s="5"/>
      <c r="S1392" s="5"/>
      <c r="T1392" s="5"/>
      <c r="U1392" s="5"/>
      <c r="V1392" s="5"/>
      <c r="W1392" s="5"/>
      <c r="X1392" s="5"/>
      <c r="Y1392" s="5"/>
      <c r="Z1392" s="5"/>
      <c r="AA1392" s="5"/>
      <c r="AB1392" s="5"/>
      <c r="AC1392" s="5"/>
      <c r="AD1392" s="5"/>
    </row>
    <row r="1393" spans="1:30" ht="15.75" customHeight="1">
      <c r="A1393" s="3" t="s">
        <v>1441</v>
      </c>
      <c r="B1393" s="4" t="str">
        <f t="shared" si="15"/>
        <v>March</v>
      </c>
      <c r="C1393" s="3">
        <v>833.86</v>
      </c>
      <c r="D1393" s="4">
        <v>45001</v>
      </c>
      <c r="E1393" s="3" t="s">
        <v>4</v>
      </c>
      <c r="F1393" s="3" t="s">
        <v>51</v>
      </c>
      <c r="G1393" s="3">
        <f t="shared" si="16"/>
        <v>83.38600000000001</v>
      </c>
      <c r="H1393" s="3">
        <f t="shared" si="17"/>
        <v>750.47400000000005</v>
      </c>
      <c r="I1393" s="3">
        <v>4</v>
      </c>
      <c r="J1393" s="4">
        <v>45007</v>
      </c>
      <c r="K1393" s="3" t="s">
        <v>35</v>
      </c>
      <c r="L1393" s="3" t="s">
        <v>36</v>
      </c>
      <c r="M1393" s="3">
        <v>104.15</v>
      </c>
      <c r="N1393" s="3" t="s">
        <v>52</v>
      </c>
      <c r="O1393" s="3"/>
      <c r="P1393" s="5"/>
      <c r="Q1393" s="5"/>
      <c r="R1393" s="5"/>
      <c r="S1393" s="5"/>
      <c r="T1393" s="5"/>
      <c r="U1393" s="5"/>
      <c r="V1393" s="5"/>
      <c r="W1393" s="5"/>
      <c r="X1393" s="5"/>
      <c r="Y1393" s="5"/>
      <c r="Z1393" s="5"/>
      <c r="AA1393" s="5"/>
      <c r="AB1393" s="5"/>
      <c r="AC1393" s="5"/>
      <c r="AD1393" s="5"/>
    </row>
    <row r="1394" spans="1:30" ht="15.75" customHeight="1">
      <c r="A1394" s="3" t="s">
        <v>1442</v>
      </c>
      <c r="B1394" s="4" t="str">
        <f t="shared" si="15"/>
        <v>July</v>
      </c>
      <c r="C1394" s="3">
        <v>4761.4799999999996</v>
      </c>
      <c r="D1394" s="4">
        <v>45131</v>
      </c>
      <c r="E1394" s="3" t="s">
        <v>5</v>
      </c>
      <c r="F1394" s="3" t="s">
        <v>54</v>
      </c>
      <c r="G1394" s="3">
        <f t="shared" si="16"/>
        <v>476.14799999999997</v>
      </c>
      <c r="H1394" s="3">
        <f t="shared" si="17"/>
        <v>4285.3319999999994</v>
      </c>
      <c r="I1394" s="3">
        <v>2</v>
      </c>
      <c r="J1394" s="4">
        <v>45138</v>
      </c>
      <c r="K1394" s="3" t="s">
        <v>40</v>
      </c>
      <c r="L1394" s="3" t="s">
        <v>36</v>
      </c>
      <c r="M1394" s="3">
        <v>1244.54</v>
      </c>
      <c r="N1394" s="3" t="s">
        <v>65</v>
      </c>
      <c r="O1394" s="3"/>
      <c r="P1394" s="5"/>
      <c r="Q1394" s="5"/>
      <c r="R1394" s="5"/>
      <c r="S1394" s="5"/>
      <c r="T1394" s="5"/>
      <c r="U1394" s="5"/>
      <c r="V1394" s="5"/>
      <c r="W1394" s="5"/>
      <c r="X1394" s="5"/>
      <c r="Y1394" s="5"/>
      <c r="Z1394" s="5"/>
      <c r="AA1394" s="5"/>
      <c r="AB1394" s="5"/>
      <c r="AC1394" s="5"/>
      <c r="AD1394" s="5"/>
    </row>
    <row r="1395" spans="1:30" ht="15.75" customHeight="1">
      <c r="A1395" s="3" t="s">
        <v>1443</v>
      </c>
      <c r="B1395" s="4" t="str">
        <f t="shared" si="15"/>
        <v>August</v>
      </c>
      <c r="C1395" s="3">
        <v>1038.48</v>
      </c>
      <c r="D1395" s="4">
        <v>45522</v>
      </c>
      <c r="E1395" s="3" t="s">
        <v>4</v>
      </c>
      <c r="F1395" s="3" t="s">
        <v>44</v>
      </c>
      <c r="G1395" s="3">
        <f t="shared" si="16"/>
        <v>103.84800000000001</v>
      </c>
      <c r="H1395" s="3">
        <f t="shared" si="17"/>
        <v>934.63200000000006</v>
      </c>
      <c r="I1395" s="3">
        <v>5</v>
      </c>
      <c r="J1395" s="4">
        <v>45527</v>
      </c>
      <c r="K1395" s="3" t="s">
        <v>35</v>
      </c>
      <c r="L1395" s="3" t="s">
        <v>36</v>
      </c>
      <c r="M1395" s="3">
        <v>289.31</v>
      </c>
      <c r="N1395" s="3" t="s">
        <v>37</v>
      </c>
      <c r="O1395" s="3"/>
      <c r="P1395" s="5"/>
      <c r="Q1395" s="5"/>
      <c r="R1395" s="5"/>
      <c r="S1395" s="5"/>
      <c r="T1395" s="5"/>
      <c r="U1395" s="5"/>
      <c r="V1395" s="5"/>
      <c r="W1395" s="5"/>
      <c r="X1395" s="5"/>
      <c r="Y1395" s="5"/>
      <c r="Z1395" s="5"/>
      <c r="AA1395" s="5"/>
      <c r="AB1395" s="5"/>
      <c r="AC1395" s="5"/>
      <c r="AD1395" s="5"/>
    </row>
    <row r="1396" spans="1:30" ht="15.75" customHeight="1">
      <c r="A1396" s="3" t="s">
        <v>1444</v>
      </c>
      <c r="B1396" s="4" t="str">
        <f t="shared" si="15"/>
        <v>June</v>
      </c>
      <c r="C1396" s="3">
        <v>4322.67</v>
      </c>
      <c r="D1396" s="4">
        <v>45472</v>
      </c>
      <c r="E1396" s="3" t="s">
        <v>3</v>
      </c>
      <c r="F1396" s="3" t="s">
        <v>51</v>
      </c>
      <c r="G1396" s="3">
        <f t="shared" si="16"/>
        <v>432.26700000000005</v>
      </c>
      <c r="H1396" s="3">
        <f t="shared" si="17"/>
        <v>3890.4030000000002</v>
      </c>
      <c r="I1396" s="3">
        <v>4</v>
      </c>
      <c r="J1396" s="4">
        <v>45476</v>
      </c>
      <c r="K1396" s="3" t="s">
        <v>40</v>
      </c>
      <c r="L1396" s="3" t="s">
        <v>36</v>
      </c>
      <c r="M1396" s="3">
        <v>1145.53</v>
      </c>
      <c r="N1396" s="3" t="s">
        <v>52</v>
      </c>
      <c r="O1396" s="3"/>
      <c r="P1396" s="5"/>
      <c r="Q1396" s="5"/>
      <c r="R1396" s="5"/>
      <c r="S1396" s="5"/>
      <c r="T1396" s="5"/>
      <c r="U1396" s="5"/>
      <c r="V1396" s="5"/>
      <c r="W1396" s="5"/>
      <c r="X1396" s="5"/>
      <c r="Y1396" s="5"/>
      <c r="Z1396" s="5"/>
      <c r="AA1396" s="5"/>
      <c r="AB1396" s="5"/>
      <c r="AC1396" s="5"/>
      <c r="AD1396" s="5"/>
    </row>
    <row r="1397" spans="1:30" ht="15.75" customHeight="1">
      <c r="A1397" s="3" t="s">
        <v>1445</v>
      </c>
      <c r="B1397" s="4" t="str">
        <f t="shared" si="15"/>
        <v>December</v>
      </c>
      <c r="C1397" s="3">
        <v>662.51</v>
      </c>
      <c r="D1397" s="4">
        <v>45279</v>
      </c>
      <c r="E1397" s="3" t="s">
        <v>4</v>
      </c>
      <c r="F1397" s="3" t="s">
        <v>44</v>
      </c>
      <c r="G1397" s="3">
        <f t="shared" si="16"/>
        <v>66.251000000000005</v>
      </c>
      <c r="H1397" s="3">
        <f t="shared" si="17"/>
        <v>596.25900000000001</v>
      </c>
      <c r="I1397" s="3">
        <v>1</v>
      </c>
      <c r="J1397" s="4">
        <v>45285</v>
      </c>
      <c r="K1397" s="3" t="s">
        <v>35</v>
      </c>
      <c r="L1397" s="3" t="s">
        <v>41</v>
      </c>
      <c r="M1397" s="3">
        <v>124.94</v>
      </c>
      <c r="N1397" s="3" t="s">
        <v>46</v>
      </c>
      <c r="O1397" s="3"/>
      <c r="P1397" s="5"/>
      <c r="Q1397" s="5"/>
      <c r="R1397" s="5"/>
      <c r="S1397" s="5"/>
      <c r="T1397" s="5"/>
      <c r="U1397" s="5"/>
      <c r="V1397" s="5"/>
      <c r="W1397" s="5"/>
      <c r="X1397" s="5"/>
      <c r="Y1397" s="5"/>
      <c r="Z1397" s="5"/>
      <c r="AA1397" s="5"/>
      <c r="AB1397" s="5"/>
      <c r="AC1397" s="5"/>
      <c r="AD1397" s="5"/>
    </row>
    <row r="1398" spans="1:30" ht="15.75" customHeight="1">
      <c r="A1398" s="3" t="s">
        <v>1446</v>
      </c>
      <c r="B1398" s="4" t="str">
        <f t="shared" si="15"/>
        <v>June</v>
      </c>
      <c r="C1398" s="3">
        <v>4361.3999999999996</v>
      </c>
      <c r="D1398" s="4">
        <v>45452</v>
      </c>
      <c r="E1398" s="3" t="s">
        <v>2</v>
      </c>
      <c r="F1398" s="3" t="s">
        <v>39</v>
      </c>
      <c r="G1398" s="3">
        <f t="shared" si="16"/>
        <v>436.14</v>
      </c>
      <c r="H1398" s="3">
        <f t="shared" si="17"/>
        <v>3925.2599999999998</v>
      </c>
      <c r="I1398" s="3">
        <v>7</v>
      </c>
      <c r="J1398" s="4">
        <v>45459</v>
      </c>
      <c r="K1398" s="3" t="s">
        <v>35</v>
      </c>
      <c r="L1398" s="3" t="s">
        <v>36</v>
      </c>
      <c r="M1398" s="3">
        <v>712.12</v>
      </c>
      <c r="N1398" s="3" t="s">
        <v>57</v>
      </c>
      <c r="O1398" s="3"/>
      <c r="P1398" s="5"/>
      <c r="Q1398" s="5"/>
      <c r="R1398" s="5"/>
      <c r="S1398" s="5"/>
      <c r="T1398" s="5"/>
      <c r="U1398" s="5"/>
      <c r="V1398" s="5"/>
      <c r="W1398" s="5"/>
      <c r="X1398" s="5"/>
      <c r="Y1398" s="5"/>
      <c r="Z1398" s="5"/>
      <c r="AA1398" s="5"/>
      <c r="AB1398" s="5"/>
      <c r="AC1398" s="5"/>
      <c r="AD1398" s="5"/>
    </row>
    <row r="1399" spans="1:30" ht="15.75" customHeight="1">
      <c r="A1399" s="3" t="s">
        <v>1447</v>
      </c>
      <c r="B1399" s="4" t="str">
        <f t="shared" si="15"/>
        <v>November</v>
      </c>
      <c r="C1399" s="3">
        <v>3037.23</v>
      </c>
      <c r="D1399" s="4">
        <v>45258</v>
      </c>
      <c r="E1399" s="3" t="s">
        <v>2</v>
      </c>
      <c r="F1399" s="3" t="s">
        <v>34</v>
      </c>
      <c r="G1399" s="3">
        <f t="shared" si="16"/>
        <v>303.72300000000001</v>
      </c>
      <c r="H1399" s="3">
        <f t="shared" si="17"/>
        <v>2733.5070000000001</v>
      </c>
      <c r="I1399" s="3">
        <v>3</v>
      </c>
      <c r="J1399" s="4">
        <v>45262</v>
      </c>
      <c r="K1399" s="3" t="s">
        <v>35</v>
      </c>
      <c r="L1399" s="3" t="s">
        <v>45</v>
      </c>
      <c r="M1399" s="3">
        <v>338.43</v>
      </c>
      <c r="N1399" s="3" t="s">
        <v>37</v>
      </c>
      <c r="O1399" s="3"/>
      <c r="P1399" s="5"/>
      <c r="Q1399" s="5"/>
      <c r="R1399" s="5"/>
      <c r="S1399" s="5"/>
      <c r="T1399" s="5"/>
      <c r="U1399" s="5"/>
      <c r="V1399" s="5"/>
      <c r="W1399" s="5"/>
      <c r="X1399" s="5"/>
      <c r="Y1399" s="5"/>
      <c r="Z1399" s="5"/>
      <c r="AA1399" s="5"/>
      <c r="AB1399" s="5"/>
      <c r="AC1399" s="5"/>
      <c r="AD1399" s="5"/>
    </row>
    <row r="1400" spans="1:30" ht="15.75" customHeight="1">
      <c r="A1400" s="3" t="s">
        <v>1448</v>
      </c>
      <c r="B1400" s="4" t="str">
        <f t="shared" si="15"/>
        <v>July</v>
      </c>
      <c r="C1400" s="3">
        <v>4263.5600000000004</v>
      </c>
      <c r="D1400" s="4">
        <v>45129</v>
      </c>
      <c r="E1400" s="3" t="s">
        <v>5</v>
      </c>
      <c r="F1400" s="3" t="s">
        <v>54</v>
      </c>
      <c r="G1400" s="3">
        <f t="shared" si="16"/>
        <v>426.35600000000005</v>
      </c>
      <c r="H1400" s="3">
        <f t="shared" si="17"/>
        <v>3837.2040000000002</v>
      </c>
      <c r="I1400" s="3">
        <v>6</v>
      </c>
      <c r="J1400" s="4">
        <v>45133</v>
      </c>
      <c r="K1400" s="3" t="s">
        <v>49</v>
      </c>
      <c r="L1400" s="3" t="s">
        <v>45</v>
      </c>
      <c r="M1400" s="3">
        <v>1063.9000000000001</v>
      </c>
      <c r="N1400" s="3" t="s">
        <v>65</v>
      </c>
      <c r="O1400" s="3"/>
      <c r="P1400" s="5"/>
      <c r="Q1400" s="5"/>
      <c r="R1400" s="5"/>
      <c r="S1400" s="5"/>
      <c r="T1400" s="5"/>
      <c r="U1400" s="5"/>
      <c r="V1400" s="5"/>
      <c r="W1400" s="5"/>
      <c r="X1400" s="5"/>
      <c r="Y1400" s="5"/>
      <c r="Z1400" s="5"/>
      <c r="AA1400" s="5"/>
      <c r="AB1400" s="5"/>
      <c r="AC1400" s="5"/>
      <c r="AD1400" s="5"/>
    </row>
    <row r="1401" spans="1:30" ht="15.75" customHeight="1">
      <c r="A1401" s="3" t="s">
        <v>1449</v>
      </c>
      <c r="B1401" s="4" t="str">
        <f t="shared" si="15"/>
        <v>August</v>
      </c>
      <c r="C1401" s="3">
        <v>4350.01</v>
      </c>
      <c r="D1401" s="4">
        <v>45164</v>
      </c>
      <c r="E1401" s="3" t="s">
        <v>3</v>
      </c>
      <c r="F1401" s="3" t="s">
        <v>51</v>
      </c>
      <c r="G1401" s="3">
        <f t="shared" si="16"/>
        <v>435.00100000000003</v>
      </c>
      <c r="H1401" s="3">
        <f t="shared" si="17"/>
        <v>3915.009</v>
      </c>
      <c r="I1401" s="3">
        <v>5</v>
      </c>
      <c r="J1401" s="4">
        <v>45170</v>
      </c>
      <c r="K1401" s="3" t="s">
        <v>49</v>
      </c>
      <c r="L1401" s="3" t="s">
        <v>41</v>
      </c>
      <c r="M1401" s="3">
        <v>894.8</v>
      </c>
      <c r="N1401" s="3" t="s">
        <v>46</v>
      </c>
      <c r="O1401" s="3"/>
      <c r="P1401" s="5"/>
      <c r="Q1401" s="5"/>
      <c r="R1401" s="5"/>
      <c r="S1401" s="5"/>
      <c r="T1401" s="5"/>
      <c r="U1401" s="5"/>
      <c r="V1401" s="5"/>
      <c r="W1401" s="5"/>
      <c r="X1401" s="5"/>
      <c r="Y1401" s="5"/>
      <c r="Z1401" s="5"/>
      <c r="AA1401" s="5"/>
      <c r="AB1401" s="5"/>
      <c r="AC1401" s="5"/>
      <c r="AD1401" s="5"/>
    </row>
    <row r="1402" spans="1:30" ht="15.75" customHeight="1">
      <c r="A1402" s="3" t="s">
        <v>1450</v>
      </c>
      <c r="B1402" s="4" t="str">
        <f t="shared" si="15"/>
        <v>February</v>
      </c>
      <c r="C1402" s="3">
        <v>3022.23</v>
      </c>
      <c r="D1402" s="4">
        <v>45328</v>
      </c>
      <c r="E1402" s="3" t="s">
        <v>2</v>
      </c>
      <c r="F1402" s="3" t="s">
        <v>54</v>
      </c>
      <c r="G1402" s="3">
        <f t="shared" si="16"/>
        <v>302.22300000000001</v>
      </c>
      <c r="H1402" s="3">
        <f t="shared" si="17"/>
        <v>2720.0070000000001</v>
      </c>
      <c r="I1402" s="3">
        <v>4</v>
      </c>
      <c r="J1402" s="4">
        <v>45329</v>
      </c>
      <c r="K1402" s="3" t="s">
        <v>35</v>
      </c>
      <c r="L1402" s="3" t="s">
        <v>41</v>
      </c>
      <c r="M1402" s="3">
        <v>551.17999999999995</v>
      </c>
      <c r="N1402" s="3" t="s">
        <v>65</v>
      </c>
      <c r="O1402" s="3"/>
      <c r="P1402" s="5"/>
      <c r="Q1402" s="5"/>
      <c r="R1402" s="5"/>
      <c r="S1402" s="5"/>
      <c r="T1402" s="5"/>
      <c r="U1402" s="5"/>
      <c r="V1402" s="5"/>
      <c r="W1402" s="5"/>
      <c r="X1402" s="5"/>
      <c r="Y1402" s="5"/>
      <c r="Z1402" s="5"/>
      <c r="AA1402" s="5"/>
      <c r="AB1402" s="5"/>
      <c r="AC1402" s="5"/>
      <c r="AD1402" s="5"/>
    </row>
    <row r="1403" spans="1:30" ht="15.75" customHeight="1">
      <c r="A1403" s="3" t="s">
        <v>1451</v>
      </c>
      <c r="B1403" s="4" t="str">
        <f t="shared" si="15"/>
        <v>January</v>
      </c>
      <c r="C1403" s="3">
        <v>4596.7</v>
      </c>
      <c r="D1403" s="4">
        <v>45315</v>
      </c>
      <c r="E1403" s="3" t="s">
        <v>2</v>
      </c>
      <c r="F1403" s="3" t="s">
        <v>54</v>
      </c>
      <c r="G1403" s="3">
        <f t="shared" si="16"/>
        <v>459.67</v>
      </c>
      <c r="H1403" s="3">
        <f t="shared" si="17"/>
        <v>4137.03</v>
      </c>
      <c r="I1403" s="3">
        <v>3</v>
      </c>
      <c r="J1403" s="4">
        <v>45316</v>
      </c>
      <c r="K1403" s="3" t="s">
        <v>49</v>
      </c>
      <c r="L1403" s="3" t="s">
        <v>36</v>
      </c>
      <c r="M1403" s="3">
        <v>527.46</v>
      </c>
      <c r="N1403" s="3" t="s">
        <v>57</v>
      </c>
      <c r="O1403" s="3"/>
      <c r="P1403" s="5"/>
      <c r="Q1403" s="5"/>
      <c r="R1403" s="5"/>
      <c r="S1403" s="5"/>
      <c r="T1403" s="5"/>
      <c r="U1403" s="5"/>
      <c r="V1403" s="5"/>
      <c r="W1403" s="5"/>
      <c r="X1403" s="5"/>
      <c r="Y1403" s="5"/>
      <c r="Z1403" s="5"/>
      <c r="AA1403" s="5"/>
      <c r="AB1403" s="5"/>
      <c r="AC1403" s="5"/>
      <c r="AD1403" s="5"/>
    </row>
    <row r="1404" spans="1:30" ht="15.75" customHeight="1">
      <c r="A1404" s="3" t="s">
        <v>1452</v>
      </c>
      <c r="B1404" s="4" t="str">
        <f t="shared" si="15"/>
        <v>October</v>
      </c>
      <c r="C1404" s="3">
        <v>2968.7</v>
      </c>
      <c r="D1404" s="4">
        <v>45566</v>
      </c>
      <c r="E1404" s="3" t="s">
        <v>3</v>
      </c>
      <c r="F1404" s="3" t="s">
        <v>54</v>
      </c>
      <c r="G1404" s="3">
        <f t="shared" si="16"/>
        <v>296.87</v>
      </c>
      <c r="H1404" s="3">
        <f t="shared" si="17"/>
        <v>2671.83</v>
      </c>
      <c r="I1404" s="3">
        <v>9</v>
      </c>
      <c r="J1404" s="4">
        <v>45573</v>
      </c>
      <c r="K1404" s="3" t="s">
        <v>40</v>
      </c>
      <c r="L1404" s="3" t="s">
        <v>36</v>
      </c>
      <c r="M1404" s="3">
        <v>378.73</v>
      </c>
      <c r="N1404" s="3" t="s">
        <v>42</v>
      </c>
      <c r="O1404" s="3"/>
      <c r="P1404" s="5"/>
      <c r="Q1404" s="5"/>
      <c r="R1404" s="5"/>
      <c r="S1404" s="5"/>
      <c r="T1404" s="5"/>
      <c r="U1404" s="5"/>
      <c r="V1404" s="5"/>
      <c r="W1404" s="5"/>
      <c r="X1404" s="5"/>
      <c r="Y1404" s="5"/>
      <c r="Z1404" s="5"/>
      <c r="AA1404" s="5"/>
      <c r="AB1404" s="5"/>
      <c r="AC1404" s="5"/>
      <c r="AD1404" s="5"/>
    </row>
    <row r="1405" spans="1:30" ht="15.75" customHeight="1">
      <c r="A1405" s="3" t="s">
        <v>1453</v>
      </c>
      <c r="B1405" s="4" t="str">
        <f t="shared" si="15"/>
        <v>March</v>
      </c>
      <c r="C1405" s="3">
        <v>3591.57</v>
      </c>
      <c r="D1405" s="4">
        <v>44993</v>
      </c>
      <c r="E1405" s="3" t="s">
        <v>4</v>
      </c>
      <c r="F1405" s="3" t="s">
        <v>51</v>
      </c>
      <c r="G1405" s="3">
        <f t="shared" si="16"/>
        <v>359.15700000000004</v>
      </c>
      <c r="H1405" s="3">
        <f t="shared" si="17"/>
        <v>3232.413</v>
      </c>
      <c r="I1405" s="3">
        <v>5</v>
      </c>
      <c r="J1405" s="4">
        <v>45000</v>
      </c>
      <c r="K1405" s="3" t="s">
        <v>40</v>
      </c>
      <c r="L1405" s="3" t="s">
        <v>45</v>
      </c>
      <c r="M1405" s="3">
        <v>399.73</v>
      </c>
      <c r="N1405" s="3" t="s">
        <v>57</v>
      </c>
      <c r="O1405" s="3"/>
      <c r="P1405" s="5"/>
      <c r="Q1405" s="5"/>
      <c r="R1405" s="5"/>
      <c r="S1405" s="5"/>
      <c r="T1405" s="5"/>
      <c r="U1405" s="5"/>
      <c r="V1405" s="5"/>
      <c r="W1405" s="5"/>
      <c r="X1405" s="5"/>
      <c r="Y1405" s="5"/>
      <c r="Z1405" s="5"/>
      <c r="AA1405" s="5"/>
      <c r="AB1405" s="5"/>
      <c r="AC1405" s="5"/>
      <c r="AD1405" s="5"/>
    </row>
    <row r="1406" spans="1:30" ht="15.75" customHeight="1">
      <c r="A1406" s="3" t="s">
        <v>1454</v>
      </c>
      <c r="B1406" s="4" t="str">
        <f t="shared" si="15"/>
        <v>May</v>
      </c>
      <c r="C1406" s="3">
        <v>2138.79</v>
      </c>
      <c r="D1406" s="4">
        <v>45076</v>
      </c>
      <c r="E1406" s="3" t="s">
        <v>4</v>
      </c>
      <c r="F1406" s="3" t="s">
        <v>51</v>
      </c>
      <c r="G1406" s="3">
        <f t="shared" si="16"/>
        <v>213.87900000000002</v>
      </c>
      <c r="H1406" s="3">
        <f t="shared" si="17"/>
        <v>1924.9110000000001</v>
      </c>
      <c r="I1406" s="3">
        <v>7</v>
      </c>
      <c r="J1406" s="4">
        <v>45077</v>
      </c>
      <c r="K1406" s="3" t="s">
        <v>49</v>
      </c>
      <c r="L1406" s="3" t="s">
        <v>45</v>
      </c>
      <c r="M1406" s="3">
        <v>447.99</v>
      </c>
      <c r="N1406" s="3" t="s">
        <v>42</v>
      </c>
      <c r="O1406" s="3"/>
      <c r="P1406" s="5"/>
      <c r="Q1406" s="5"/>
      <c r="R1406" s="5"/>
      <c r="S1406" s="5"/>
      <c r="T1406" s="5"/>
      <c r="U1406" s="5"/>
      <c r="V1406" s="5"/>
      <c r="W1406" s="5"/>
      <c r="X1406" s="5"/>
      <c r="Y1406" s="5"/>
      <c r="Z1406" s="5"/>
      <c r="AA1406" s="5"/>
      <c r="AB1406" s="5"/>
      <c r="AC1406" s="5"/>
      <c r="AD1406" s="5"/>
    </row>
    <row r="1407" spans="1:30" ht="15.75" customHeight="1">
      <c r="A1407" s="3" t="s">
        <v>1455</v>
      </c>
      <c r="B1407" s="4" t="str">
        <f t="shared" si="15"/>
        <v>May</v>
      </c>
      <c r="C1407" s="3">
        <v>4578.93</v>
      </c>
      <c r="D1407" s="4">
        <v>45060</v>
      </c>
      <c r="E1407" s="3" t="s">
        <v>5</v>
      </c>
      <c r="F1407" s="3" t="s">
        <v>54</v>
      </c>
      <c r="G1407" s="3">
        <f t="shared" si="16"/>
        <v>457.89300000000003</v>
      </c>
      <c r="H1407" s="3">
        <f t="shared" si="17"/>
        <v>4121.0370000000003</v>
      </c>
      <c r="I1407" s="3">
        <v>4</v>
      </c>
      <c r="J1407" s="4">
        <v>45067</v>
      </c>
      <c r="K1407" s="3" t="s">
        <v>35</v>
      </c>
      <c r="L1407" s="3" t="s">
        <v>41</v>
      </c>
      <c r="M1407" s="3">
        <v>928.89</v>
      </c>
      <c r="N1407" s="3" t="s">
        <v>42</v>
      </c>
      <c r="O1407" s="3"/>
      <c r="P1407" s="5"/>
      <c r="Q1407" s="5"/>
      <c r="R1407" s="5"/>
      <c r="S1407" s="5"/>
      <c r="T1407" s="5"/>
      <c r="U1407" s="5"/>
      <c r="V1407" s="5"/>
      <c r="W1407" s="5"/>
      <c r="X1407" s="5"/>
      <c r="Y1407" s="5"/>
      <c r="Z1407" s="5"/>
      <c r="AA1407" s="5"/>
      <c r="AB1407" s="5"/>
      <c r="AC1407" s="5"/>
      <c r="AD1407" s="5"/>
    </row>
    <row r="1408" spans="1:30" ht="15.75" customHeight="1">
      <c r="A1408" s="3" t="s">
        <v>1456</v>
      </c>
      <c r="B1408" s="4" t="str">
        <f t="shared" si="15"/>
        <v>February</v>
      </c>
      <c r="C1408" s="3">
        <v>4138.3999999999996</v>
      </c>
      <c r="D1408" s="4">
        <v>45337</v>
      </c>
      <c r="E1408" s="3" t="s">
        <v>4</v>
      </c>
      <c r="F1408" s="3" t="s">
        <v>34</v>
      </c>
      <c r="G1408" s="3">
        <f t="shared" si="16"/>
        <v>413.84</v>
      </c>
      <c r="H1408" s="3">
        <f t="shared" si="17"/>
        <v>3724.5599999999995</v>
      </c>
      <c r="I1408" s="3">
        <v>1</v>
      </c>
      <c r="J1408" s="4">
        <v>45338</v>
      </c>
      <c r="K1408" s="3" t="s">
        <v>49</v>
      </c>
      <c r="L1408" s="3" t="s">
        <v>41</v>
      </c>
      <c r="M1408" s="3">
        <v>384.22</v>
      </c>
      <c r="N1408" s="3" t="s">
        <v>37</v>
      </c>
      <c r="O1408" s="3"/>
      <c r="P1408" s="5"/>
      <c r="Q1408" s="5"/>
      <c r="R1408" s="5"/>
      <c r="S1408" s="5"/>
      <c r="T1408" s="5"/>
      <c r="U1408" s="5"/>
      <c r="V1408" s="5"/>
      <c r="W1408" s="5"/>
      <c r="X1408" s="5"/>
      <c r="Y1408" s="5"/>
      <c r="Z1408" s="5"/>
      <c r="AA1408" s="5"/>
      <c r="AB1408" s="5"/>
      <c r="AC1408" s="5"/>
      <c r="AD1408" s="5"/>
    </row>
    <row r="1409" spans="1:30" ht="15.75" customHeight="1">
      <c r="A1409" s="3" t="s">
        <v>1457</v>
      </c>
      <c r="B1409" s="4" t="str">
        <f t="shared" si="15"/>
        <v>August</v>
      </c>
      <c r="C1409" s="3">
        <v>916.89</v>
      </c>
      <c r="D1409" s="4">
        <v>45139</v>
      </c>
      <c r="E1409" s="3" t="s">
        <v>3</v>
      </c>
      <c r="F1409" s="3" t="s">
        <v>44</v>
      </c>
      <c r="G1409" s="3">
        <f t="shared" si="16"/>
        <v>91.689000000000007</v>
      </c>
      <c r="H1409" s="3">
        <f t="shared" si="17"/>
        <v>825.20100000000002</v>
      </c>
      <c r="I1409" s="3">
        <v>2</v>
      </c>
      <c r="J1409" s="4">
        <v>45145</v>
      </c>
      <c r="K1409" s="3" t="s">
        <v>49</v>
      </c>
      <c r="L1409" s="3" t="s">
        <v>36</v>
      </c>
      <c r="M1409" s="3">
        <v>121.93</v>
      </c>
      <c r="N1409" s="3" t="s">
        <v>57</v>
      </c>
      <c r="O1409" s="3"/>
      <c r="P1409" s="5"/>
      <c r="Q1409" s="5"/>
      <c r="R1409" s="5"/>
      <c r="S1409" s="5"/>
      <c r="T1409" s="5"/>
      <c r="U1409" s="5"/>
      <c r="V1409" s="5"/>
      <c r="W1409" s="5"/>
      <c r="X1409" s="5"/>
      <c r="Y1409" s="5"/>
      <c r="Z1409" s="5"/>
      <c r="AA1409" s="5"/>
      <c r="AB1409" s="5"/>
      <c r="AC1409" s="5"/>
      <c r="AD1409" s="5"/>
    </row>
    <row r="1410" spans="1:30" ht="15.75" customHeight="1">
      <c r="A1410" s="3" t="s">
        <v>1458</v>
      </c>
      <c r="B1410" s="4" t="str">
        <f t="shared" si="15"/>
        <v>July</v>
      </c>
      <c r="C1410" s="3">
        <v>2924.3</v>
      </c>
      <c r="D1410" s="4">
        <v>45475</v>
      </c>
      <c r="E1410" s="3" t="s">
        <v>2</v>
      </c>
      <c r="F1410" s="3" t="s">
        <v>54</v>
      </c>
      <c r="G1410" s="3">
        <f t="shared" si="16"/>
        <v>292.43</v>
      </c>
      <c r="H1410" s="3">
        <f t="shared" si="17"/>
        <v>2631.8700000000003</v>
      </c>
      <c r="I1410" s="3">
        <v>5</v>
      </c>
      <c r="J1410" s="4">
        <v>45482</v>
      </c>
      <c r="K1410" s="3" t="s">
        <v>40</v>
      </c>
      <c r="L1410" s="3" t="s">
        <v>45</v>
      </c>
      <c r="M1410" s="3">
        <v>158.66</v>
      </c>
      <c r="N1410" s="3" t="s">
        <v>42</v>
      </c>
      <c r="O1410" s="3"/>
      <c r="P1410" s="5"/>
      <c r="Q1410" s="5"/>
      <c r="R1410" s="5"/>
      <c r="S1410" s="5"/>
      <c r="T1410" s="5"/>
      <c r="U1410" s="5"/>
      <c r="V1410" s="5"/>
      <c r="W1410" s="5"/>
      <c r="X1410" s="5"/>
      <c r="Y1410" s="5"/>
      <c r="Z1410" s="5"/>
      <c r="AA1410" s="5"/>
      <c r="AB1410" s="5"/>
      <c r="AC1410" s="5"/>
      <c r="AD1410" s="5"/>
    </row>
    <row r="1411" spans="1:30" ht="15.75" customHeight="1">
      <c r="A1411" s="3" t="s">
        <v>1459</v>
      </c>
      <c r="B1411" s="4" t="str">
        <f t="shared" si="15"/>
        <v>May</v>
      </c>
      <c r="C1411" s="3">
        <v>4494.45</v>
      </c>
      <c r="D1411" s="4">
        <v>45427</v>
      </c>
      <c r="E1411" s="3" t="s">
        <v>4</v>
      </c>
      <c r="F1411" s="3" t="s">
        <v>39</v>
      </c>
      <c r="G1411" s="3">
        <f t="shared" si="16"/>
        <v>449.44499999999999</v>
      </c>
      <c r="H1411" s="3">
        <f t="shared" si="17"/>
        <v>4045.0049999999997</v>
      </c>
      <c r="I1411" s="3">
        <v>8</v>
      </c>
      <c r="J1411" s="4">
        <v>45433</v>
      </c>
      <c r="K1411" s="3" t="s">
        <v>35</v>
      </c>
      <c r="L1411" s="3" t="s">
        <v>41</v>
      </c>
      <c r="M1411" s="3">
        <v>424.41</v>
      </c>
      <c r="N1411" s="3" t="s">
        <v>57</v>
      </c>
      <c r="O1411" s="3"/>
      <c r="P1411" s="5"/>
      <c r="Q1411" s="5"/>
      <c r="R1411" s="5"/>
      <c r="S1411" s="5"/>
      <c r="T1411" s="5"/>
      <c r="U1411" s="5"/>
      <c r="V1411" s="5"/>
      <c r="W1411" s="5"/>
      <c r="X1411" s="5"/>
      <c r="Y1411" s="5"/>
      <c r="Z1411" s="5"/>
      <c r="AA1411" s="5"/>
      <c r="AB1411" s="5"/>
      <c r="AC1411" s="5"/>
      <c r="AD1411" s="5"/>
    </row>
    <row r="1412" spans="1:30" ht="15.75" customHeight="1">
      <c r="A1412" s="3" t="s">
        <v>1460</v>
      </c>
      <c r="B1412" s="4" t="str">
        <f t="shared" si="15"/>
        <v>September</v>
      </c>
      <c r="C1412" s="3">
        <v>3986.02</v>
      </c>
      <c r="D1412" s="4">
        <v>45559</v>
      </c>
      <c r="E1412" s="3" t="s">
        <v>5</v>
      </c>
      <c r="F1412" s="3" t="s">
        <v>54</v>
      </c>
      <c r="G1412" s="3">
        <f t="shared" si="16"/>
        <v>398.60200000000003</v>
      </c>
      <c r="H1412" s="3">
        <f t="shared" si="17"/>
        <v>3587.4180000000001</v>
      </c>
      <c r="I1412" s="3">
        <v>8</v>
      </c>
      <c r="J1412" s="4">
        <v>45564</v>
      </c>
      <c r="K1412" s="3" t="s">
        <v>40</v>
      </c>
      <c r="L1412" s="3" t="s">
        <v>36</v>
      </c>
      <c r="M1412" s="3">
        <v>726.08</v>
      </c>
      <c r="N1412" s="3" t="s">
        <v>65</v>
      </c>
      <c r="O1412" s="3"/>
      <c r="P1412" s="5"/>
      <c r="Q1412" s="5"/>
      <c r="R1412" s="5"/>
      <c r="S1412" s="5"/>
      <c r="T1412" s="5"/>
      <c r="U1412" s="5"/>
      <c r="V1412" s="5"/>
      <c r="W1412" s="5"/>
      <c r="X1412" s="5"/>
      <c r="Y1412" s="5"/>
      <c r="Z1412" s="5"/>
      <c r="AA1412" s="5"/>
      <c r="AB1412" s="5"/>
      <c r="AC1412" s="5"/>
      <c r="AD1412" s="5"/>
    </row>
    <row r="1413" spans="1:30" ht="15.75" customHeight="1">
      <c r="A1413" s="3" t="s">
        <v>1461</v>
      </c>
      <c r="B1413" s="4" t="str">
        <f t="shared" si="15"/>
        <v>August</v>
      </c>
      <c r="C1413" s="3">
        <v>4816.51</v>
      </c>
      <c r="D1413" s="4">
        <v>45152</v>
      </c>
      <c r="E1413" s="3" t="s">
        <v>4</v>
      </c>
      <c r="F1413" s="3" t="s">
        <v>51</v>
      </c>
      <c r="G1413" s="3">
        <f t="shared" si="16"/>
        <v>481.65100000000007</v>
      </c>
      <c r="H1413" s="3">
        <f t="shared" si="17"/>
        <v>4334.8590000000004</v>
      </c>
      <c r="I1413" s="3">
        <v>8</v>
      </c>
      <c r="J1413" s="4">
        <v>45159</v>
      </c>
      <c r="K1413" s="3" t="s">
        <v>49</v>
      </c>
      <c r="L1413" s="3" t="s">
        <v>41</v>
      </c>
      <c r="M1413" s="3">
        <v>695.41</v>
      </c>
      <c r="N1413" s="3" t="s">
        <v>37</v>
      </c>
      <c r="O1413" s="3"/>
      <c r="P1413" s="5"/>
      <c r="Q1413" s="5"/>
      <c r="R1413" s="5"/>
      <c r="S1413" s="5"/>
      <c r="T1413" s="5"/>
      <c r="U1413" s="5"/>
      <c r="V1413" s="5"/>
      <c r="W1413" s="5"/>
      <c r="X1413" s="5"/>
      <c r="Y1413" s="5"/>
      <c r="Z1413" s="5"/>
      <c r="AA1413" s="5"/>
      <c r="AB1413" s="5"/>
      <c r="AC1413" s="5"/>
      <c r="AD1413" s="5"/>
    </row>
    <row r="1414" spans="1:30" ht="15.75" customHeight="1">
      <c r="A1414" s="3" t="s">
        <v>1462</v>
      </c>
      <c r="B1414" s="4" t="str">
        <f t="shared" si="15"/>
        <v>January</v>
      </c>
      <c r="C1414" s="3">
        <v>1233.3800000000001</v>
      </c>
      <c r="D1414" s="4">
        <v>45309</v>
      </c>
      <c r="E1414" s="3" t="s">
        <v>3</v>
      </c>
      <c r="F1414" s="3" t="s">
        <v>44</v>
      </c>
      <c r="G1414" s="3">
        <f t="shared" si="16"/>
        <v>123.33800000000002</v>
      </c>
      <c r="H1414" s="3">
        <f t="shared" si="17"/>
        <v>1110.0420000000001</v>
      </c>
      <c r="I1414" s="3">
        <v>9</v>
      </c>
      <c r="J1414" s="4">
        <v>45311</v>
      </c>
      <c r="K1414" s="3" t="s">
        <v>49</v>
      </c>
      <c r="L1414" s="3" t="s">
        <v>36</v>
      </c>
      <c r="M1414" s="3">
        <v>242.74</v>
      </c>
      <c r="N1414" s="3" t="s">
        <v>57</v>
      </c>
      <c r="O1414" s="3"/>
      <c r="P1414" s="5"/>
      <c r="Q1414" s="5"/>
      <c r="R1414" s="5"/>
      <c r="S1414" s="5"/>
      <c r="T1414" s="5"/>
      <c r="U1414" s="5"/>
      <c r="V1414" s="5"/>
      <c r="W1414" s="5"/>
      <c r="X1414" s="5"/>
      <c r="Y1414" s="5"/>
      <c r="Z1414" s="5"/>
      <c r="AA1414" s="5"/>
      <c r="AB1414" s="5"/>
      <c r="AC1414" s="5"/>
      <c r="AD1414" s="5"/>
    </row>
    <row r="1415" spans="1:30" ht="15.75" customHeight="1">
      <c r="A1415" s="3" t="s">
        <v>1463</v>
      </c>
      <c r="B1415" s="4" t="str">
        <f t="shared" si="15"/>
        <v>July</v>
      </c>
      <c r="C1415" s="3">
        <v>1900.55</v>
      </c>
      <c r="D1415" s="4">
        <v>45474</v>
      </c>
      <c r="E1415" s="3" t="s">
        <v>5</v>
      </c>
      <c r="F1415" s="3" t="s">
        <v>39</v>
      </c>
      <c r="G1415" s="3">
        <f t="shared" si="16"/>
        <v>190.05500000000001</v>
      </c>
      <c r="H1415" s="3">
        <f t="shared" si="17"/>
        <v>1710.4949999999999</v>
      </c>
      <c r="I1415" s="3">
        <v>2</v>
      </c>
      <c r="J1415" s="4">
        <v>45481</v>
      </c>
      <c r="K1415" s="3" t="s">
        <v>35</v>
      </c>
      <c r="L1415" s="3" t="s">
        <v>41</v>
      </c>
      <c r="M1415" s="3">
        <v>295.14</v>
      </c>
      <c r="N1415" s="3" t="s">
        <v>52</v>
      </c>
      <c r="O1415" s="3"/>
      <c r="P1415" s="5"/>
      <c r="Q1415" s="5"/>
      <c r="R1415" s="5"/>
      <c r="S1415" s="5"/>
      <c r="T1415" s="5"/>
      <c r="U1415" s="5"/>
      <c r="V1415" s="5"/>
      <c r="W1415" s="5"/>
      <c r="X1415" s="5"/>
      <c r="Y1415" s="5"/>
      <c r="Z1415" s="5"/>
      <c r="AA1415" s="5"/>
      <c r="AB1415" s="5"/>
      <c r="AC1415" s="5"/>
      <c r="AD1415" s="5"/>
    </row>
    <row r="1416" spans="1:30" ht="15.75" customHeight="1">
      <c r="A1416" s="3" t="s">
        <v>1464</v>
      </c>
      <c r="B1416" s="4" t="str">
        <f t="shared" si="15"/>
        <v>July</v>
      </c>
      <c r="C1416" s="3">
        <v>2585.2399999999998</v>
      </c>
      <c r="D1416" s="4">
        <v>45115</v>
      </c>
      <c r="E1416" s="3" t="s">
        <v>4</v>
      </c>
      <c r="F1416" s="3" t="s">
        <v>44</v>
      </c>
      <c r="G1416" s="3">
        <f t="shared" si="16"/>
        <v>258.524</v>
      </c>
      <c r="H1416" s="3">
        <f t="shared" si="17"/>
        <v>2326.7159999999999</v>
      </c>
      <c r="I1416" s="3">
        <v>4</v>
      </c>
      <c r="J1416" s="4">
        <v>45121</v>
      </c>
      <c r="K1416" s="3" t="s">
        <v>35</v>
      </c>
      <c r="L1416" s="3" t="s">
        <v>36</v>
      </c>
      <c r="M1416" s="3">
        <v>189.77</v>
      </c>
      <c r="N1416" s="3" t="s">
        <v>46</v>
      </c>
      <c r="O1416" s="3"/>
      <c r="P1416" s="5"/>
      <c r="Q1416" s="5"/>
      <c r="R1416" s="5"/>
      <c r="S1416" s="5"/>
      <c r="T1416" s="5"/>
      <c r="U1416" s="5"/>
      <c r="V1416" s="5"/>
      <c r="W1416" s="5"/>
      <c r="X1416" s="5"/>
      <c r="Y1416" s="5"/>
      <c r="Z1416" s="5"/>
      <c r="AA1416" s="5"/>
      <c r="AB1416" s="5"/>
      <c r="AC1416" s="5"/>
      <c r="AD1416" s="5"/>
    </row>
    <row r="1417" spans="1:30" ht="15.75" customHeight="1">
      <c r="A1417" s="3" t="s">
        <v>1465</v>
      </c>
      <c r="B1417" s="4" t="str">
        <f t="shared" si="15"/>
        <v>August</v>
      </c>
      <c r="C1417" s="3">
        <v>1240.08</v>
      </c>
      <c r="D1417" s="4">
        <v>45144</v>
      </c>
      <c r="E1417" s="3" t="s">
        <v>5</v>
      </c>
      <c r="F1417" s="3" t="s">
        <v>44</v>
      </c>
      <c r="G1417" s="3">
        <f t="shared" si="16"/>
        <v>124.008</v>
      </c>
      <c r="H1417" s="3">
        <f t="shared" si="17"/>
        <v>1116.0719999999999</v>
      </c>
      <c r="I1417" s="3">
        <v>6</v>
      </c>
      <c r="J1417" s="4">
        <v>45145</v>
      </c>
      <c r="K1417" s="3" t="s">
        <v>40</v>
      </c>
      <c r="L1417" s="3" t="s">
        <v>41</v>
      </c>
      <c r="M1417" s="3">
        <v>268.66000000000003</v>
      </c>
      <c r="N1417" s="3" t="s">
        <v>57</v>
      </c>
      <c r="O1417" s="3"/>
      <c r="P1417" s="5"/>
      <c r="Q1417" s="5"/>
      <c r="R1417" s="5"/>
      <c r="S1417" s="5"/>
      <c r="T1417" s="5"/>
      <c r="U1417" s="5"/>
      <c r="V1417" s="5"/>
      <c r="W1417" s="5"/>
      <c r="X1417" s="5"/>
      <c r="Y1417" s="5"/>
      <c r="Z1417" s="5"/>
      <c r="AA1417" s="5"/>
      <c r="AB1417" s="5"/>
      <c r="AC1417" s="5"/>
      <c r="AD1417" s="5"/>
    </row>
    <row r="1418" spans="1:30" ht="15.75" customHeight="1">
      <c r="A1418" s="3" t="s">
        <v>1466</v>
      </c>
      <c r="B1418" s="4" t="str">
        <f t="shared" si="15"/>
        <v>January</v>
      </c>
      <c r="C1418" s="3">
        <v>2030.82</v>
      </c>
      <c r="D1418" s="4">
        <v>45306</v>
      </c>
      <c r="E1418" s="3" t="s">
        <v>3</v>
      </c>
      <c r="F1418" s="3" t="s">
        <v>39</v>
      </c>
      <c r="G1418" s="3">
        <f t="shared" si="16"/>
        <v>203.08199999999999</v>
      </c>
      <c r="H1418" s="3">
        <f t="shared" si="17"/>
        <v>1827.7379999999998</v>
      </c>
      <c r="I1418" s="3">
        <v>6</v>
      </c>
      <c r="J1418" s="4">
        <v>45310</v>
      </c>
      <c r="K1418" s="3" t="s">
        <v>35</v>
      </c>
      <c r="L1418" s="3" t="s">
        <v>41</v>
      </c>
      <c r="M1418" s="3">
        <v>581.23</v>
      </c>
      <c r="N1418" s="3" t="s">
        <v>57</v>
      </c>
      <c r="O1418" s="3"/>
      <c r="P1418" s="5"/>
      <c r="Q1418" s="5"/>
      <c r="R1418" s="5"/>
      <c r="S1418" s="5"/>
      <c r="T1418" s="5"/>
      <c r="U1418" s="5"/>
      <c r="V1418" s="5"/>
      <c r="W1418" s="5"/>
      <c r="X1418" s="5"/>
      <c r="Y1418" s="5"/>
      <c r="Z1418" s="5"/>
      <c r="AA1418" s="5"/>
      <c r="AB1418" s="5"/>
      <c r="AC1418" s="5"/>
      <c r="AD1418" s="5"/>
    </row>
    <row r="1419" spans="1:30" ht="15.75" customHeight="1">
      <c r="A1419" s="3" t="s">
        <v>1467</v>
      </c>
      <c r="B1419" s="4" t="str">
        <f t="shared" si="15"/>
        <v>June</v>
      </c>
      <c r="C1419" s="3">
        <v>2733.94</v>
      </c>
      <c r="D1419" s="4">
        <v>45102</v>
      </c>
      <c r="E1419" s="3" t="s">
        <v>2</v>
      </c>
      <c r="F1419" s="3" t="s">
        <v>54</v>
      </c>
      <c r="G1419" s="3">
        <f t="shared" si="16"/>
        <v>273.39400000000001</v>
      </c>
      <c r="H1419" s="3">
        <f t="shared" si="17"/>
        <v>2460.5460000000003</v>
      </c>
      <c r="I1419" s="3">
        <v>5</v>
      </c>
      <c r="J1419" s="4">
        <v>45104</v>
      </c>
      <c r="K1419" s="3" t="s">
        <v>35</v>
      </c>
      <c r="L1419" s="3" t="s">
        <v>45</v>
      </c>
      <c r="M1419" s="3">
        <v>323.58</v>
      </c>
      <c r="N1419" s="3" t="s">
        <v>57</v>
      </c>
      <c r="O1419" s="3"/>
      <c r="P1419" s="5"/>
      <c r="Q1419" s="5"/>
      <c r="R1419" s="5"/>
      <c r="S1419" s="5"/>
      <c r="T1419" s="5"/>
      <c r="U1419" s="5"/>
      <c r="V1419" s="5"/>
      <c r="W1419" s="5"/>
      <c r="X1419" s="5"/>
      <c r="Y1419" s="5"/>
      <c r="Z1419" s="5"/>
      <c r="AA1419" s="5"/>
      <c r="AB1419" s="5"/>
      <c r="AC1419" s="5"/>
      <c r="AD1419" s="5"/>
    </row>
    <row r="1420" spans="1:30" ht="15.75" customHeight="1">
      <c r="A1420" s="3" t="s">
        <v>1468</v>
      </c>
      <c r="B1420" s="4" t="str">
        <f t="shared" si="15"/>
        <v>July</v>
      </c>
      <c r="C1420" s="3">
        <v>1037.56</v>
      </c>
      <c r="D1420" s="4">
        <v>45137</v>
      </c>
      <c r="E1420" s="3" t="s">
        <v>3</v>
      </c>
      <c r="F1420" s="3" t="s">
        <v>54</v>
      </c>
      <c r="G1420" s="3">
        <f t="shared" si="16"/>
        <v>103.756</v>
      </c>
      <c r="H1420" s="3">
        <f t="shared" si="17"/>
        <v>933.80399999999997</v>
      </c>
      <c r="I1420" s="3">
        <v>2</v>
      </c>
      <c r="J1420" s="4">
        <v>45138</v>
      </c>
      <c r="K1420" s="3" t="s">
        <v>49</v>
      </c>
      <c r="L1420" s="3" t="s">
        <v>41</v>
      </c>
      <c r="M1420" s="3">
        <v>105.72</v>
      </c>
      <c r="N1420" s="3" t="s">
        <v>42</v>
      </c>
      <c r="O1420" s="3"/>
      <c r="P1420" s="5"/>
      <c r="Q1420" s="5"/>
      <c r="R1420" s="5"/>
      <c r="S1420" s="5"/>
      <c r="T1420" s="5"/>
      <c r="U1420" s="5"/>
      <c r="V1420" s="5"/>
      <c r="W1420" s="5"/>
      <c r="X1420" s="5"/>
      <c r="Y1420" s="5"/>
      <c r="Z1420" s="5"/>
      <c r="AA1420" s="5"/>
      <c r="AB1420" s="5"/>
      <c r="AC1420" s="5"/>
      <c r="AD1420" s="5"/>
    </row>
    <row r="1421" spans="1:30" ht="15.75" customHeight="1">
      <c r="A1421" s="3" t="s">
        <v>1469</v>
      </c>
      <c r="B1421" s="4" t="str">
        <f t="shared" si="15"/>
        <v>December</v>
      </c>
      <c r="C1421" s="3">
        <v>1357.77</v>
      </c>
      <c r="D1421" s="4">
        <v>45656</v>
      </c>
      <c r="E1421" s="3" t="s">
        <v>3</v>
      </c>
      <c r="F1421" s="3" t="s">
        <v>54</v>
      </c>
      <c r="G1421" s="3">
        <f t="shared" si="16"/>
        <v>135.77700000000002</v>
      </c>
      <c r="H1421" s="3">
        <f t="shared" si="17"/>
        <v>1221.9929999999999</v>
      </c>
      <c r="I1421" s="3">
        <v>8</v>
      </c>
      <c r="J1421" s="4">
        <v>45663</v>
      </c>
      <c r="K1421" s="3" t="s">
        <v>49</v>
      </c>
      <c r="L1421" s="3" t="s">
        <v>36</v>
      </c>
      <c r="M1421" s="3">
        <v>352.36</v>
      </c>
      <c r="N1421" s="3" t="s">
        <v>46</v>
      </c>
      <c r="O1421" s="3"/>
      <c r="P1421" s="5"/>
      <c r="Q1421" s="5"/>
      <c r="R1421" s="5"/>
      <c r="S1421" s="5"/>
      <c r="T1421" s="5"/>
      <c r="U1421" s="5"/>
      <c r="V1421" s="5"/>
      <c r="W1421" s="5"/>
      <c r="X1421" s="5"/>
      <c r="Y1421" s="5"/>
      <c r="Z1421" s="5"/>
      <c r="AA1421" s="5"/>
      <c r="AB1421" s="5"/>
      <c r="AC1421" s="5"/>
      <c r="AD1421" s="5"/>
    </row>
    <row r="1422" spans="1:30" ht="15.75" customHeight="1">
      <c r="A1422" s="3" t="s">
        <v>1470</v>
      </c>
      <c r="B1422" s="4" t="str">
        <f t="shared" si="15"/>
        <v>December</v>
      </c>
      <c r="C1422" s="3">
        <v>711.73</v>
      </c>
      <c r="D1422" s="4">
        <v>45269</v>
      </c>
      <c r="E1422" s="3" t="s">
        <v>3</v>
      </c>
      <c r="F1422" s="3" t="s">
        <v>34</v>
      </c>
      <c r="G1422" s="3">
        <f t="shared" si="16"/>
        <v>71.173000000000002</v>
      </c>
      <c r="H1422" s="3">
        <f t="shared" si="17"/>
        <v>640.55700000000002</v>
      </c>
      <c r="I1422" s="3">
        <v>1</v>
      </c>
      <c r="J1422" s="4">
        <v>45276</v>
      </c>
      <c r="K1422" s="3" t="s">
        <v>49</v>
      </c>
      <c r="L1422" s="3" t="s">
        <v>45</v>
      </c>
      <c r="M1422" s="3">
        <v>83.81</v>
      </c>
      <c r="N1422" s="3" t="s">
        <v>65</v>
      </c>
      <c r="O1422" s="3"/>
      <c r="P1422" s="5"/>
      <c r="Q1422" s="5"/>
      <c r="R1422" s="5"/>
      <c r="S1422" s="5"/>
      <c r="T1422" s="5"/>
      <c r="U1422" s="5"/>
      <c r="V1422" s="5"/>
      <c r="W1422" s="5"/>
      <c r="X1422" s="5"/>
      <c r="Y1422" s="5"/>
      <c r="Z1422" s="5"/>
      <c r="AA1422" s="5"/>
      <c r="AB1422" s="5"/>
      <c r="AC1422" s="5"/>
      <c r="AD1422" s="5"/>
    </row>
    <row r="1423" spans="1:30" ht="15.75" customHeight="1">
      <c r="A1423" s="3" t="s">
        <v>1471</v>
      </c>
      <c r="B1423" s="4" t="str">
        <f t="shared" si="15"/>
        <v>May</v>
      </c>
      <c r="C1423" s="3">
        <v>3595.57</v>
      </c>
      <c r="D1423" s="4">
        <v>45414</v>
      </c>
      <c r="E1423" s="3" t="s">
        <v>3</v>
      </c>
      <c r="F1423" s="3" t="s">
        <v>54</v>
      </c>
      <c r="G1423" s="3">
        <f t="shared" si="16"/>
        <v>359.55700000000002</v>
      </c>
      <c r="H1423" s="3">
        <f t="shared" si="17"/>
        <v>3236.0129999999999</v>
      </c>
      <c r="I1423" s="3">
        <v>1</v>
      </c>
      <c r="J1423" s="4">
        <v>45417</v>
      </c>
      <c r="K1423" s="3" t="s">
        <v>35</v>
      </c>
      <c r="L1423" s="3" t="s">
        <v>41</v>
      </c>
      <c r="M1423" s="3">
        <v>519.49</v>
      </c>
      <c r="N1423" s="3" t="s">
        <v>37</v>
      </c>
      <c r="O1423" s="3"/>
      <c r="P1423" s="5"/>
      <c r="Q1423" s="5"/>
      <c r="R1423" s="5"/>
      <c r="S1423" s="5"/>
      <c r="T1423" s="5"/>
      <c r="U1423" s="5"/>
      <c r="V1423" s="5"/>
      <c r="W1423" s="5"/>
      <c r="X1423" s="5"/>
      <c r="Y1423" s="5"/>
      <c r="Z1423" s="5"/>
      <c r="AA1423" s="5"/>
      <c r="AB1423" s="5"/>
      <c r="AC1423" s="5"/>
      <c r="AD1423" s="5"/>
    </row>
    <row r="1424" spans="1:30" ht="15.75" customHeight="1">
      <c r="A1424" s="3" t="s">
        <v>1472</v>
      </c>
      <c r="B1424" s="4" t="str">
        <f t="shared" si="15"/>
        <v>December</v>
      </c>
      <c r="C1424" s="3">
        <v>1871.6</v>
      </c>
      <c r="D1424" s="4">
        <v>45273</v>
      </c>
      <c r="E1424" s="3" t="s">
        <v>2</v>
      </c>
      <c r="F1424" s="3" t="s">
        <v>39</v>
      </c>
      <c r="G1424" s="3">
        <f t="shared" si="16"/>
        <v>187.16</v>
      </c>
      <c r="H1424" s="3">
        <f t="shared" si="17"/>
        <v>1684.4399999999998</v>
      </c>
      <c r="I1424" s="3">
        <v>1</v>
      </c>
      <c r="J1424" s="4">
        <v>45276</v>
      </c>
      <c r="K1424" s="3" t="s">
        <v>35</v>
      </c>
      <c r="L1424" s="3" t="s">
        <v>36</v>
      </c>
      <c r="M1424" s="3">
        <v>197.54</v>
      </c>
      <c r="N1424" s="3" t="s">
        <v>37</v>
      </c>
      <c r="O1424" s="3"/>
      <c r="P1424" s="5"/>
      <c r="Q1424" s="5"/>
      <c r="R1424" s="5"/>
      <c r="S1424" s="5"/>
      <c r="T1424" s="5"/>
      <c r="U1424" s="5"/>
      <c r="V1424" s="5"/>
      <c r="W1424" s="5"/>
      <c r="X1424" s="5"/>
      <c r="Y1424" s="5"/>
      <c r="Z1424" s="5"/>
      <c r="AA1424" s="5"/>
      <c r="AB1424" s="5"/>
      <c r="AC1424" s="5"/>
      <c r="AD1424" s="5"/>
    </row>
    <row r="1425" spans="1:30" ht="15.75" customHeight="1">
      <c r="A1425" s="3" t="s">
        <v>1473</v>
      </c>
      <c r="B1425" s="4" t="str">
        <f t="shared" si="15"/>
        <v>November</v>
      </c>
      <c r="C1425" s="3">
        <v>1179.3</v>
      </c>
      <c r="D1425" s="4">
        <v>45249</v>
      </c>
      <c r="E1425" s="3" t="s">
        <v>2</v>
      </c>
      <c r="F1425" s="3" t="s">
        <v>34</v>
      </c>
      <c r="G1425" s="3">
        <f t="shared" si="16"/>
        <v>117.93</v>
      </c>
      <c r="H1425" s="3">
        <f t="shared" si="17"/>
        <v>1061.3699999999999</v>
      </c>
      <c r="I1425" s="3">
        <v>9</v>
      </c>
      <c r="J1425" s="4">
        <v>45254</v>
      </c>
      <c r="K1425" s="3" t="s">
        <v>49</v>
      </c>
      <c r="L1425" s="3" t="s">
        <v>45</v>
      </c>
      <c r="M1425" s="3">
        <v>244.3</v>
      </c>
      <c r="N1425" s="3" t="s">
        <v>37</v>
      </c>
      <c r="O1425" s="3"/>
      <c r="P1425" s="5"/>
      <c r="Q1425" s="5"/>
      <c r="R1425" s="5"/>
      <c r="S1425" s="5"/>
      <c r="T1425" s="5"/>
      <c r="U1425" s="5"/>
      <c r="V1425" s="5"/>
      <c r="W1425" s="5"/>
      <c r="X1425" s="5"/>
      <c r="Y1425" s="5"/>
      <c r="Z1425" s="5"/>
      <c r="AA1425" s="5"/>
      <c r="AB1425" s="5"/>
      <c r="AC1425" s="5"/>
      <c r="AD1425" s="5"/>
    </row>
    <row r="1426" spans="1:30" ht="15.75" customHeight="1">
      <c r="A1426" s="3" t="s">
        <v>1474</v>
      </c>
      <c r="B1426" s="4" t="str">
        <f t="shared" si="15"/>
        <v>May</v>
      </c>
      <c r="C1426" s="3">
        <v>2585.89</v>
      </c>
      <c r="D1426" s="4">
        <v>45420</v>
      </c>
      <c r="E1426" s="3" t="s">
        <v>5</v>
      </c>
      <c r="F1426" s="3" t="s">
        <v>54</v>
      </c>
      <c r="G1426" s="3">
        <f t="shared" si="16"/>
        <v>258.589</v>
      </c>
      <c r="H1426" s="3">
        <f t="shared" si="17"/>
        <v>2327.3009999999999</v>
      </c>
      <c r="I1426" s="3">
        <v>5</v>
      </c>
      <c r="J1426" s="4">
        <v>45423</v>
      </c>
      <c r="K1426" s="3" t="s">
        <v>35</v>
      </c>
      <c r="L1426" s="3" t="s">
        <v>41</v>
      </c>
      <c r="M1426" s="3">
        <v>420.25</v>
      </c>
      <c r="N1426" s="3" t="s">
        <v>37</v>
      </c>
      <c r="O1426" s="3"/>
      <c r="P1426" s="5"/>
      <c r="Q1426" s="5"/>
      <c r="R1426" s="5"/>
      <c r="S1426" s="5"/>
      <c r="T1426" s="5"/>
      <c r="U1426" s="5"/>
      <c r="V1426" s="5"/>
      <c r="W1426" s="5"/>
      <c r="X1426" s="5"/>
      <c r="Y1426" s="5"/>
      <c r="Z1426" s="5"/>
      <c r="AA1426" s="5"/>
      <c r="AB1426" s="5"/>
      <c r="AC1426" s="5"/>
      <c r="AD1426" s="5"/>
    </row>
    <row r="1427" spans="1:30" ht="15.75" customHeight="1">
      <c r="A1427" s="3" t="s">
        <v>1475</v>
      </c>
      <c r="B1427" s="4" t="str">
        <f t="shared" si="15"/>
        <v>May</v>
      </c>
      <c r="C1427" s="3">
        <v>434.42</v>
      </c>
      <c r="D1427" s="4">
        <v>45413</v>
      </c>
      <c r="E1427" s="3" t="s">
        <v>4</v>
      </c>
      <c r="F1427" s="3" t="s">
        <v>34</v>
      </c>
      <c r="G1427" s="3">
        <f t="shared" si="16"/>
        <v>43.442000000000007</v>
      </c>
      <c r="H1427" s="3">
        <f t="shared" si="17"/>
        <v>390.97800000000001</v>
      </c>
      <c r="I1427" s="3">
        <v>2</v>
      </c>
      <c r="J1427" s="4">
        <v>45418</v>
      </c>
      <c r="K1427" s="3" t="s">
        <v>49</v>
      </c>
      <c r="L1427" s="3" t="s">
        <v>41</v>
      </c>
      <c r="M1427" s="3">
        <v>61.89</v>
      </c>
      <c r="N1427" s="3" t="s">
        <v>37</v>
      </c>
      <c r="O1427" s="3"/>
      <c r="P1427" s="5"/>
      <c r="Q1427" s="5"/>
      <c r="R1427" s="5"/>
      <c r="S1427" s="5"/>
      <c r="T1427" s="5"/>
      <c r="U1427" s="5"/>
      <c r="V1427" s="5"/>
      <c r="W1427" s="5"/>
      <c r="X1427" s="5"/>
      <c r="Y1427" s="5"/>
      <c r="Z1427" s="5"/>
      <c r="AA1427" s="5"/>
      <c r="AB1427" s="5"/>
      <c r="AC1427" s="5"/>
      <c r="AD1427" s="5"/>
    </row>
    <row r="1428" spans="1:30" ht="15.75" customHeight="1">
      <c r="A1428" s="3" t="s">
        <v>1476</v>
      </c>
      <c r="B1428" s="4" t="str">
        <f t="shared" si="15"/>
        <v>March</v>
      </c>
      <c r="C1428" s="3">
        <v>4624.6899999999996</v>
      </c>
      <c r="D1428" s="4">
        <v>45003</v>
      </c>
      <c r="E1428" s="3" t="s">
        <v>2</v>
      </c>
      <c r="F1428" s="3" t="s">
        <v>39</v>
      </c>
      <c r="G1428" s="3">
        <f t="shared" si="16"/>
        <v>462.46899999999999</v>
      </c>
      <c r="H1428" s="3">
        <f t="shared" si="17"/>
        <v>4162.2209999999995</v>
      </c>
      <c r="I1428" s="3">
        <v>1</v>
      </c>
      <c r="J1428" s="4">
        <v>45009</v>
      </c>
      <c r="K1428" s="3" t="s">
        <v>35</v>
      </c>
      <c r="L1428" s="3" t="s">
        <v>36</v>
      </c>
      <c r="M1428" s="3">
        <v>532.71</v>
      </c>
      <c r="N1428" s="3" t="s">
        <v>52</v>
      </c>
      <c r="O1428" s="3"/>
      <c r="P1428" s="5"/>
      <c r="Q1428" s="5"/>
      <c r="R1428" s="5"/>
      <c r="S1428" s="5"/>
      <c r="T1428" s="5"/>
      <c r="U1428" s="5"/>
      <c r="V1428" s="5"/>
      <c r="W1428" s="5"/>
      <c r="X1428" s="5"/>
      <c r="Y1428" s="5"/>
      <c r="Z1428" s="5"/>
      <c r="AA1428" s="5"/>
      <c r="AB1428" s="5"/>
      <c r="AC1428" s="5"/>
      <c r="AD1428" s="5"/>
    </row>
    <row r="1429" spans="1:30" ht="15.75" customHeight="1">
      <c r="A1429" s="3" t="s">
        <v>1477</v>
      </c>
      <c r="B1429" s="4" t="str">
        <f t="shared" si="15"/>
        <v>January</v>
      </c>
      <c r="C1429" s="3">
        <v>1542.89</v>
      </c>
      <c r="D1429" s="4">
        <v>44929</v>
      </c>
      <c r="E1429" s="3" t="s">
        <v>2</v>
      </c>
      <c r="F1429" s="3" t="s">
        <v>54</v>
      </c>
      <c r="G1429" s="3">
        <f t="shared" si="16"/>
        <v>154.28900000000002</v>
      </c>
      <c r="H1429" s="3">
        <f t="shared" si="17"/>
        <v>1388.6010000000001</v>
      </c>
      <c r="I1429" s="3">
        <v>4</v>
      </c>
      <c r="J1429" s="4">
        <v>44935</v>
      </c>
      <c r="K1429" s="3" t="s">
        <v>49</v>
      </c>
      <c r="L1429" s="3" t="s">
        <v>45</v>
      </c>
      <c r="M1429" s="3">
        <v>445.36</v>
      </c>
      <c r="N1429" s="3" t="s">
        <v>42</v>
      </c>
      <c r="O1429" s="3"/>
      <c r="P1429" s="5"/>
      <c r="Q1429" s="5"/>
      <c r="R1429" s="5"/>
      <c r="S1429" s="5"/>
      <c r="T1429" s="5"/>
      <c r="U1429" s="5"/>
      <c r="V1429" s="5"/>
      <c r="W1429" s="5"/>
      <c r="X1429" s="5"/>
      <c r="Y1429" s="5"/>
      <c r="Z1429" s="5"/>
      <c r="AA1429" s="5"/>
      <c r="AB1429" s="5"/>
      <c r="AC1429" s="5"/>
      <c r="AD1429" s="5"/>
    </row>
    <row r="1430" spans="1:30" ht="15.75" customHeight="1">
      <c r="A1430" s="3" t="s">
        <v>1478</v>
      </c>
      <c r="B1430" s="4" t="str">
        <f t="shared" si="15"/>
        <v>June</v>
      </c>
      <c r="C1430" s="3">
        <v>4443.68</v>
      </c>
      <c r="D1430" s="4">
        <v>45464</v>
      </c>
      <c r="E1430" s="3" t="s">
        <v>4</v>
      </c>
      <c r="F1430" s="3" t="s">
        <v>51</v>
      </c>
      <c r="G1430" s="3">
        <f t="shared" si="16"/>
        <v>444.36800000000005</v>
      </c>
      <c r="H1430" s="3">
        <f t="shared" si="17"/>
        <v>3999.3120000000004</v>
      </c>
      <c r="I1430" s="3">
        <v>2</v>
      </c>
      <c r="J1430" s="4">
        <v>45471</v>
      </c>
      <c r="K1430" s="3" t="s">
        <v>40</v>
      </c>
      <c r="L1430" s="3" t="s">
        <v>45</v>
      </c>
      <c r="M1430" s="3">
        <v>317.08999999999997</v>
      </c>
      <c r="N1430" s="3" t="s">
        <v>65</v>
      </c>
      <c r="O1430" s="3"/>
      <c r="P1430" s="5"/>
      <c r="Q1430" s="5"/>
      <c r="R1430" s="5"/>
      <c r="S1430" s="5"/>
      <c r="T1430" s="5"/>
      <c r="U1430" s="5"/>
      <c r="V1430" s="5"/>
      <c r="W1430" s="5"/>
      <c r="X1430" s="5"/>
      <c r="Y1430" s="5"/>
      <c r="Z1430" s="5"/>
      <c r="AA1430" s="5"/>
      <c r="AB1430" s="5"/>
      <c r="AC1430" s="5"/>
      <c r="AD1430" s="5"/>
    </row>
    <row r="1431" spans="1:30" ht="15.75" customHeight="1">
      <c r="A1431" s="3" t="s">
        <v>1479</v>
      </c>
      <c r="B1431" s="4" t="str">
        <f t="shared" si="15"/>
        <v>March</v>
      </c>
      <c r="C1431" s="3">
        <v>2538.34</v>
      </c>
      <c r="D1431" s="4">
        <v>45379</v>
      </c>
      <c r="E1431" s="3" t="s">
        <v>2</v>
      </c>
      <c r="F1431" s="3" t="s">
        <v>39</v>
      </c>
      <c r="G1431" s="3">
        <f t="shared" si="16"/>
        <v>253.83400000000003</v>
      </c>
      <c r="H1431" s="3">
        <f t="shared" si="17"/>
        <v>2284.5060000000003</v>
      </c>
      <c r="I1431" s="3">
        <v>3</v>
      </c>
      <c r="J1431" s="4">
        <v>45384</v>
      </c>
      <c r="K1431" s="3" t="s">
        <v>35</v>
      </c>
      <c r="L1431" s="3" t="s">
        <v>45</v>
      </c>
      <c r="M1431" s="3">
        <v>301.02999999999997</v>
      </c>
      <c r="N1431" s="3" t="s">
        <v>65</v>
      </c>
      <c r="O1431" s="3"/>
      <c r="P1431" s="5"/>
      <c r="Q1431" s="5"/>
      <c r="R1431" s="5"/>
      <c r="S1431" s="5"/>
      <c r="T1431" s="5"/>
      <c r="U1431" s="5"/>
      <c r="V1431" s="5"/>
      <c r="W1431" s="5"/>
      <c r="X1431" s="5"/>
      <c r="Y1431" s="5"/>
      <c r="Z1431" s="5"/>
      <c r="AA1431" s="5"/>
      <c r="AB1431" s="5"/>
      <c r="AC1431" s="5"/>
      <c r="AD1431" s="5"/>
    </row>
    <row r="1432" spans="1:30" ht="15.75" customHeight="1">
      <c r="A1432" s="3" t="s">
        <v>1480</v>
      </c>
      <c r="B1432" s="4" t="str">
        <f t="shared" si="15"/>
        <v>January</v>
      </c>
      <c r="C1432" s="3">
        <v>4265.74</v>
      </c>
      <c r="D1432" s="4">
        <v>44929</v>
      </c>
      <c r="E1432" s="3" t="s">
        <v>3</v>
      </c>
      <c r="F1432" s="3" t="s">
        <v>44</v>
      </c>
      <c r="G1432" s="3">
        <f t="shared" si="16"/>
        <v>426.57400000000001</v>
      </c>
      <c r="H1432" s="3">
        <f t="shared" si="17"/>
        <v>3839.1659999999997</v>
      </c>
      <c r="I1432" s="3">
        <v>2</v>
      </c>
      <c r="J1432" s="4">
        <v>44935</v>
      </c>
      <c r="K1432" s="3" t="s">
        <v>40</v>
      </c>
      <c r="L1432" s="3" t="s">
        <v>45</v>
      </c>
      <c r="M1432" s="3">
        <v>582.12</v>
      </c>
      <c r="N1432" s="3" t="s">
        <v>57</v>
      </c>
      <c r="O1432" s="3"/>
      <c r="P1432" s="5"/>
      <c r="Q1432" s="5"/>
      <c r="R1432" s="5"/>
      <c r="S1432" s="5"/>
      <c r="T1432" s="5"/>
      <c r="U1432" s="5"/>
      <c r="V1432" s="5"/>
      <c r="W1432" s="5"/>
      <c r="X1432" s="5"/>
      <c r="Y1432" s="5"/>
      <c r="Z1432" s="5"/>
      <c r="AA1432" s="5"/>
      <c r="AB1432" s="5"/>
      <c r="AC1432" s="5"/>
      <c r="AD1432" s="5"/>
    </row>
    <row r="1433" spans="1:30" ht="15.75" customHeight="1">
      <c r="A1433" s="3" t="s">
        <v>1481</v>
      </c>
      <c r="B1433" s="4" t="str">
        <f t="shared" si="15"/>
        <v>August</v>
      </c>
      <c r="C1433" s="3">
        <v>1310.6199999999999</v>
      </c>
      <c r="D1433" s="4">
        <v>45165</v>
      </c>
      <c r="E1433" s="3" t="s">
        <v>3</v>
      </c>
      <c r="F1433" s="3" t="s">
        <v>44</v>
      </c>
      <c r="G1433" s="3">
        <f t="shared" si="16"/>
        <v>131.06199999999998</v>
      </c>
      <c r="H1433" s="3">
        <f t="shared" si="17"/>
        <v>1179.558</v>
      </c>
      <c r="I1433" s="3">
        <v>8</v>
      </c>
      <c r="J1433" s="4">
        <v>45170</v>
      </c>
      <c r="K1433" s="3" t="s">
        <v>49</v>
      </c>
      <c r="L1433" s="3" t="s">
        <v>41</v>
      </c>
      <c r="M1433" s="3">
        <v>333.44</v>
      </c>
      <c r="N1433" s="3" t="s">
        <v>46</v>
      </c>
      <c r="O1433" s="3"/>
      <c r="P1433" s="5"/>
      <c r="Q1433" s="5"/>
      <c r="R1433" s="5"/>
      <c r="S1433" s="5"/>
      <c r="T1433" s="5"/>
      <c r="U1433" s="5"/>
      <c r="V1433" s="5"/>
      <c r="W1433" s="5"/>
      <c r="X1433" s="5"/>
      <c r="Y1433" s="5"/>
      <c r="Z1433" s="5"/>
      <c r="AA1433" s="5"/>
      <c r="AB1433" s="5"/>
      <c r="AC1433" s="5"/>
      <c r="AD1433" s="5"/>
    </row>
    <row r="1434" spans="1:30" ht="15.75" customHeight="1">
      <c r="A1434" s="3" t="s">
        <v>1482</v>
      </c>
      <c r="B1434" s="4" t="str">
        <f t="shared" si="15"/>
        <v>September</v>
      </c>
      <c r="C1434" s="3">
        <v>958.83</v>
      </c>
      <c r="D1434" s="4">
        <v>45170</v>
      </c>
      <c r="E1434" s="3" t="s">
        <v>4</v>
      </c>
      <c r="F1434" s="3" t="s">
        <v>39</v>
      </c>
      <c r="G1434" s="3">
        <f t="shared" si="16"/>
        <v>95.88300000000001</v>
      </c>
      <c r="H1434" s="3">
        <f t="shared" si="17"/>
        <v>862.947</v>
      </c>
      <c r="I1434" s="3">
        <v>3</v>
      </c>
      <c r="J1434" s="4">
        <v>45172</v>
      </c>
      <c r="K1434" s="3" t="s">
        <v>40</v>
      </c>
      <c r="L1434" s="3" t="s">
        <v>36</v>
      </c>
      <c r="M1434" s="3">
        <v>276.08</v>
      </c>
      <c r="N1434" s="3" t="s">
        <v>37</v>
      </c>
      <c r="O1434" s="3"/>
      <c r="P1434" s="5"/>
      <c r="Q1434" s="5"/>
      <c r="R1434" s="5"/>
      <c r="S1434" s="5"/>
      <c r="T1434" s="5"/>
      <c r="U1434" s="5"/>
      <c r="V1434" s="5"/>
      <c r="W1434" s="5"/>
      <c r="X1434" s="5"/>
      <c r="Y1434" s="5"/>
      <c r="Z1434" s="5"/>
      <c r="AA1434" s="5"/>
      <c r="AB1434" s="5"/>
      <c r="AC1434" s="5"/>
      <c r="AD1434" s="5"/>
    </row>
    <row r="1435" spans="1:30" ht="15.75" customHeight="1">
      <c r="A1435" s="3" t="s">
        <v>1483</v>
      </c>
      <c r="B1435" s="4" t="str">
        <f t="shared" si="15"/>
        <v>March</v>
      </c>
      <c r="C1435" s="3">
        <v>4262.12</v>
      </c>
      <c r="D1435" s="4">
        <v>45353</v>
      </c>
      <c r="E1435" s="3" t="s">
        <v>5</v>
      </c>
      <c r="F1435" s="3" t="s">
        <v>44</v>
      </c>
      <c r="G1435" s="3">
        <f t="shared" si="16"/>
        <v>426.21199999999999</v>
      </c>
      <c r="H1435" s="3">
        <f t="shared" si="17"/>
        <v>3835.9079999999999</v>
      </c>
      <c r="I1435" s="3">
        <v>2</v>
      </c>
      <c r="J1435" s="4">
        <v>45360</v>
      </c>
      <c r="K1435" s="3" t="s">
        <v>35</v>
      </c>
      <c r="L1435" s="3" t="s">
        <v>45</v>
      </c>
      <c r="M1435" s="3">
        <v>221.32</v>
      </c>
      <c r="N1435" s="3" t="s">
        <v>37</v>
      </c>
      <c r="O1435" s="3"/>
      <c r="P1435" s="5"/>
      <c r="Q1435" s="5"/>
      <c r="R1435" s="5"/>
      <c r="S1435" s="5"/>
      <c r="T1435" s="5"/>
      <c r="U1435" s="5"/>
      <c r="V1435" s="5"/>
      <c r="W1435" s="5"/>
      <c r="X1435" s="5"/>
      <c r="Y1435" s="5"/>
      <c r="Z1435" s="5"/>
      <c r="AA1435" s="5"/>
      <c r="AB1435" s="5"/>
      <c r="AC1435" s="5"/>
      <c r="AD1435" s="5"/>
    </row>
    <row r="1436" spans="1:30" ht="15.75" customHeight="1">
      <c r="A1436" s="3" t="s">
        <v>1484</v>
      </c>
      <c r="B1436" s="4" t="str">
        <f t="shared" si="15"/>
        <v>June</v>
      </c>
      <c r="C1436" s="3">
        <v>1143.33</v>
      </c>
      <c r="D1436" s="4">
        <v>45468</v>
      </c>
      <c r="E1436" s="3" t="s">
        <v>5</v>
      </c>
      <c r="F1436" s="3" t="s">
        <v>39</v>
      </c>
      <c r="G1436" s="3">
        <f t="shared" si="16"/>
        <v>114.333</v>
      </c>
      <c r="H1436" s="3">
        <f t="shared" si="17"/>
        <v>1028.9969999999998</v>
      </c>
      <c r="I1436" s="3">
        <v>6</v>
      </c>
      <c r="J1436" s="4">
        <v>45470</v>
      </c>
      <c r="K1436" s="3" t="s">
        <v>40</v>
      </c>
      <c r="L1436" s="3" t="s">
        <v>41</v>
      </c>
      <c r="M1436" s="3">
        <v>331.53</v>
      </c>
      <c r="N1436" s="3" t="s">
        <v>65</v>
      </c>
      <c r="O1436" s="3"/>
      <c r="P1436" s="5"/>
      <c r="Q1436" s="5"/>
      <c r="R1436" s="5"/>
      <c r="S1436" s="5"/>
      <c r="T1436" s="5"/>
      <c r="U1436" s="5"/>
      <c r="V1436" s="5"/>
      <c r="W1436" s="5"/>
      <c r="X1436" s="5"/>
      <c r="Y1436" s="5"/>
      <c r="Z1436" s="5"/>
      <c r="AA1436" s="5"/>
      <c r="AB1436" s="5"/>
      <c r="AC1436" s="5"/>
      <c r="AD1436" s="5"/>
    </row>
    <row r="1437" spans="1:30" ht="15.75" customHeight="1">
      <c r="A1437" s="3" t="s">
        <v>1485</v>
      </c>
      <c r="B1437" s="4" t="str">
        <f t="shared" si="15"/>
        <v>December</v>
      </c>
      <c r="C1437" s="3">
        <v>3756.36</v>
      </c>
      <c r="D1437" s="4">
        <v>45269</v>
      </c>
      <c r="E1437" s="3" t="s">
        <v>4</v>
      </c>
      <c r="F1437" s="3" t="s">
        <v>51</v>
      </c>
      <c r="G1437" s="3">
        <f t="shared" si="16"/>
        <v>375.63600000000002</v>
      </c>
      <c r="H1437" s="3">
        <f t="shared" si="17"/>
        <v>3380.7240000000002</v>
      </c>
      <c r="I1437" s="3">
        <v>7</v>
      </c>
      <c r="J1437" s="4">
        <v>45276</v>
      </c>
      <c r="K1437" s="3" t="s">
        <v>49</v>
      </c>
      <c r="L1437" s="3" t="s">
        <v>45</v>
      </c>
      <c r="M1437" s="3">
        <v>1091.22</v>
      </c>
      <c r="N1437" s="3" t="s">
        <v>65</v>
      </c>
      <c r="O1437" s="3"/>
      <c r="P1437" s="5"/>
      <c r="Q1437" s="5"/>
      <c r="R1437" s="5"/>
      <c r="S1437" s="5"/>
      <c r="T1437" s="5"/>
      <c r="U1437" s="5"/>
      <c r="V1437" s="5"/>
      <c r="W1437" s="5"/>
      <c r="X1437" s="5"/>
      <c r="Y1437" s="5"/>
      <c r="Z1437" s="5"/>
      <c r="AA1437" s="5"/>
      <c r="AB1437" s="5"/>
      <c r="AC1437" s="5"/>
      <c r="AD1437" s="5"/>
    </row>
    <row r="1438" spans="1:30" ht="15.75" customHeight="1">
      <c r="A1438" s="3" t="s">
        <v>1486</v>
      </c>
      <c r="B1438" s="4" t="str">
        <f t="shared" si="15"/>
        <v>February</v>
      </c>
      <c r="C1438" s="3">
        <v>1788.46</v>
      </c>
      <c r="D1438" s="4">
        <v>45328</v>
      </c>
      <c r="E1438" s="3" t="s">
        <v>4</v>
      </c>
      <c r="F1438" s="3" t="s">
        <v>39</v>
      </c>
      <c r="G1438" s="3">
        <f t="shared" si="16"/>
        <v>178.846</v>
      </c>
      <c r="H1438" s="3">
        <f t="shared" si="17"/>
        <v>1609.614</v>
      </c>
      <c r="I1438" s="3">
        <v>9</v>
      </c>
      <c r="J1438" s="4">
        <v>45331</v>
      </c>
      <c r="K1438" s="3" t="s">
        <v>40</v>
      </c>
      <c r="L1438" s="3" t="s">
        <v>41</v>
      </c>
      <c r="M1438" s="3">
        <v>496.9</v>
      </c>
      <c r="N1438" s="3" t="s">
        <v>46</v>
      </c>
      <c r="O1438" s="3"/>
      <c r="P1438" s="5"/>
      <c r="Q1438" s="5"/>
      <c r="R1438" s="5"/>
      <c r="S1438" s="5"/>
      <c r="T1438" s="5"/>
      <c r="U1438" s="5"/>
      <c r="V1438" s="5"/>
      <c r="W1438" s="5"/>
      <c r="X1438" s="5"/>
      <c r="Y1438" s="5"/>
      <c r="Z1438" s="5"/>
      <c r="AA1438" s="5"/>
      <c r="AB1438" s="5"/>
      <c r="AC1438" s="5"/>
      <c r="AD1438" s="5"/>
    </row>
    <row r="1439" spans="1:30" ht="15.75" customHeight="1">
      <c r="A1439" s="3" t="s">
        <v>1487</v>
      </c>
      <c r="B1439" s="4" t="str">
        <f t="shared" si="15"/>
        <v>May</v>
      </c>
      <c r="C1439" s="3">
        <v>3766.15</v>
      </c>
      <c r="D1439" s="4">
        <v>45443</v>
      </c>
      <c r="E1439" s="3" t="s">
        <v>3</v>
      </c>
      <c r="F1439" s="3" t="s">
        <v>54</v>
      </c>
      <c r="G1439" s="3">
        <f t="shared" si="16"/>
        <v>376.61500000000001</v>
      </c>
      <c r="H1439" s="3">
        <f t="shared" si="17"/>
        <v>3389.5349999999999</v>
      </c>
      <c r="I1439" s="3">
        <v>4</v>
      </c>
      <c r="J1439" s="4">
        <v>45445</v>
      </c>
      <c r="K1439" s="3" t="s">
        <v>49</v>
      </c>
      <c r="L1439" s="3" t="s">
        <v>45</v>
      </c>
      <c r="M1439" s="3">
        <v>1054.2</v>
      </c>
      <c r="N1439" s="3" t="s">
        <v>42</v>
      </c>
      <c r="O1439" s="3"/>
      <c r="P1439" s="5"/>
      <c r="Q1439" s="5"/>
      <c r="R1439" s="5"/>
      <c r="S1439" s="5"/>
      <c r="T1439" s="5"/>
      <c r="U1439" s="5"/>
      <c r="V1439" s="5"/>
      <c r="W1439" s="5"/>
      <c r="X1439" s="5"/>
      <c r="Y1439" s="5"/>
      <c r="Z1439" s="5"/>
      <c r="AA1439" s="5"/>
      <c r="AB1439" s="5"/>
      <c r="AC1439" s="5"/>
      <c r="AD1439" s="5"/>
    </row>
    <row r="1440" spans="1:30" ht="15.75" customHeight="1">
      <c r="A1440" s="3" t="s">
        <v>1488</v>
      </c>
      <c r="B1440" s="4" t="str">
        <f t="shared" si="15"/>
        <v>September</v>
      </c>
      <c r="C1440" s="3">
        <v>4547.47</v>
      </c>
      <c r="D1440" s="4">
        <v>45547</v>
      </c>
      <c r="E1440" s="3" t="s">
        <v>5</v>
      </c>
      <c r="F1440" s="3" t="s">
        <v>54</v>
      </c>
      <c r="G1440" s="3">
        <f t="shared" si="16"/>
        <v>454.74700000000007</v>
      </c>
      <c r="H1440" s="3">
        <f t="shared" si="17"/>
        <v>4092.723</v>
      </c>
      <c r="I1440" s="3">
        <v>5</v>
      </c>
      <c r="J1440" s="4">
        <v>45554</v>
      </c>
      <c r="K1440" s="3" t="s">
        <v>49</v>
      </c>
      <c r="L1440" s="3" t="s">
        <v>41</v>
      </c>
      <c r="M1440" s="3">
        <v>1139.82</v>
      </c>
      <c r="N1440" s="3" t="s">
        <v>46</v>
      </c>
      <c r="O1440" s="3"/>
      <c r="P1440" s="5"/>
      <c r="Q1440" s="5"/>
      <c r="R1440" s="5"/>
      <c r="S1440" s="5"/>
      <c r="T1440" s="5"/>
      <c r="U1440" s="5"/>
      <c r="V1440" s="5"/>
      <c r="W1440" s="5"/>
      <c r="X1440" s="5"/>
      <c r="Y1440" s="5"/>
      <c r="Z1440" s="5"/>
      <c r="AA1440" s="5"/>
      <c r="AB1440" s="5"/>
      <c r="AC1440" s="5"/>
      <c r="AD1440" s="5"/>
    </row>
    <row r="1441" spans="1:30" ht="15.75" customHeight="1">
      <c r="A1441" s="3" t="s">
        <v>1489</v>
      </c>
      <c r="B1441" s="4" t="str">
        <f t="shared" si="15"/>
        <v>September</v>
      </c>
      <c r="C1441" s="3">
        <v>4910.03</v>
      </c>
      <c r="D1441" s="4">
        <v>45183</v>
      </c>
      <c r="E1441" s="3" t="s">
        <v>2</v>
      </c>
      <c r="F1441" s="3" t="s">
        <v>34</v>
      </c>
      <c r="G1441" s="3">
        <f t="shared" si="16"/>
        <v>491.00299999999999</v>
      </c>
      <c r="H1441" s="3">
        <f t="shared" si="17"/>
        <v>4419.027</v>
      </c>
      <c r="I1441" s="3">
        <v>6</v>
      </c>
      <c r="J1441" s="4">
        <v>45184</v>
      </c>
      <c r="K1441" s="3" t="s">
        <v>40</v>
      </c>
      <c r="L1441" s="3" t="s">
        <v>45</v>
      </c>
      <c r="M1441" s="3">
        <v>613.95000000000005</v>
      </c>
      <c r="N1441" s="3" t="s">
        <v>46</v>
      </c>
      <c r="O1441" s="3"/>
      <c r="P1441" s="5"/>
      <c r="Q1441" s="5"/>
      <c r="R1441" s="5"/>
      <c r="S1441" s="5"/>
      <c r="T1441" s="5"/>
      <c r="U1441" s="5"/>
      <c r="V1441" s="5"/>
      <c r="W1441" s="5"/>
      <c r="X1441" s="5"/>
      <c r="Y1441" s="5"/>
      <c r="Z1441" s="5"/>
      <c r="AA1441" s="5"/>
      <c r="AB1441" s="5"/>
      <c r="AC1441" s="5"/>
      <c r="AD1441" s="5"/>
    </row>
    <row r="1442" spans="1:30" ht="15.75" customHeight="1">
      <c r="A1442" s="3" t="s">
        <v>1490</v>
      </c>
      <c r="B1442" s="4" t="str">
        <f t="shared" si="15"/>
        <v>March</v>
      </c>
      <c r="C1442" s="3">
        <v>1863.07</v>
      </c>
      <c r="D1442" s="4">
        <v>44990</v>
      </c>
      <c r="E1442" s="3" t="s">
        <v>3</v>
      </c>
      <c r="F1442" s="3" t="s">
        <v>44</v>
      </c>
      <c r="G1442" s="3">
        <f t="shared" si="16"/>
        <v>186.30700000000002</v>
      </c>
      <c r="H1442" s="3">
        <f t="shared" si="17"/>
        <v>1676.7629999999999</v>
      </c>
      <c r="I1442" s="3">
        <v>3</v>
      </c>
      <c r="J1442" s="4">
        <v>44995</v>
      </c>
      <c r="K1442" s="3" t="s">
        <v>49</v>
      </c>
      <c r="L1442" s="3" t="s">
        <v>36</v>
      </c>
      <c r="M1442" s="3">
        <v>466.39</v>
      </c>
      <c r="N1442" s="3" t="s">
        <v>37</v>
      </c>
      <c r="O1442" s="3"/>
      <c r="P1442" s="5"/>
      <c r="Q1442" s="5"/>
      <c r="R1442" s="5"/>
      <c r="S1442" s="5"/>
      <c r="T1442" s="5"/>
      <c r="U1442" s="5"/>
      <c r="V1442" s="5"/>
      <c r="W1442" s="5"/>
      <c r="X1442" s="5"/>
      <c r="Y1442" s="5"/>
      <c r="Z1442" s="5"/>
      <c r="AA1442" s="5"/>
      <c r="AB1442" s="5"/>
      <c r="AC1442" s="5"/>
      <c r="AD1442" s="5"/>
    </row>
    <row r="1443" spans="1:30" ht="15.75" customHeight="1">
      <c r="A1443" s="3" t="s">
        <v>1491</v>
      </c>
      <c r="B1443" s="4" t="str">
        <f t="shared" si="15"/>
        <v>December</v>
      </c>
      <c r="C1443" s="3">
        <v>1900.88</v>
      </c>
      <c r="D1443" s="4">
        <v>45657</v>
      </c>
      <c r="E1443" s="3" t="s">
        <v>4</v>
      </c>
      <c r="F1443" s="3" t="s">
        <v>44</v>
      </c>
      <c r="G1443" s="3">
        <f t="shared" si="16"/>
        <v>190.08800000000002</v>
      </c>
      <c r="H1443" s="3">
        <f t="shared" si="17"/>
        <v>1710.7920000000001</v>
      </c>
      <c r="I1443" s="3">
        <v>3</v>
      </c>
      <c r="J1443" s="4">
        <v>45658</v>
      </c>
      <c r="K1443" s="3" t="s">
        <v>49</v>
      </c>
      <c r="L1443" s="3" t="s">
        <v>36</v>
      </c>
      <c r="M1443" s="3">
        <v>327.47000000000003</v>
      </c>
      <c r="N1443" s="3" t="s">
        <v>65</v>
      </c>
      <c r="O1443" s="3"/>
      <c r="P1443" s="5"/>
      <c r="Q1443" s="5"/>
      <c r="R1443" s="5"/>
      <c r="S1443" s="5"/>
      <c r="T1443" s="5"/>
      <c r="U1443" s="5"/>
      <c r="V1443" s="5"/>
      <c r="W1443" s="5"/>
      <c r="X1443" s="5"/>
      <c r="Y1443" s="5"/>
      <c r="Z1443" s="5"/>
      <c r="AA1443" s="5"/>
      <c r="AB1443" s="5"/>
      <c r="AC1443" s="5"/>
      <c r="AD1443" s="5"/>
    </row>
    <row r="1444" spans="1:30" ht="15.75" customHeight="1">
      <c r="A1444" s="3" t="s">
        <v>1492</v>
      </c>
      <c r="B1444" s="4" t="str">
        <f t="shared" si="15"/>
        <v>May</v>
      </c>
      <c r="C1444" s="3">
        <v>4908.8</v>
      </c>
      <c r="D1444" s="4">
        <v>45068</v>
      </c>
      <c r="E1444" s="3" t="s">
        <v>5</v>
      </c>
      <c r="F1444" s="3" t="s">
        <v>39</v>
      </c>
      <c r="G1444" s="3">
        <f t="shared" si="16"/>
        <v>490.88000000000005</v>
      </c>
      <c r="H1444" s="3">
        <f t="shared" si="17"/>
        <v>4417.92</v>
      </c>
      <c r="I1444" s="3">
        <v>3</v>
      </c>
      <c r="J1444" s="4">
        <v>45070</v>
      </c>
      <c r="K1444" s="3" t="s">
        <v>35</v>
      </c>
      <c r="L1444" s="3" t="s">
        <v>36</v>
      </c>
      <c r="M1444" s="3">
        <v>908.76</v>
      </c>
      <c r="N1444" s="3" t="s">
        <v>42</v>
      </c>
      <c r="O1444" s="3"/>
      <c r="P1444" s="5"/>
      <c r="Q1444" s="5"/>
      <c r="R1444" s="5"/>
      <c r="S1444" s="5"/>
      <c r="T1444" s="5"/>
      <c r="U1444" s="5"/>
      <c r="V1444" s="5"/>
      <c r="W1444" s="5"/>
      <c r="X1444" s="5"/>
      <c r="Y1444" s="5"/>
      <c r="Z1444" s="5"/>
      <c r="AA1444" s="5"/>
      <c r="AB1444" s="5"/>
      <c r="AC1444" s="5"/>
      <c r="AD1444" s="5"/>
    </row>
    <row r="1445" spans="1:30" ht="15.75" customHeight="1">
      <c r="A1445" s="3" t="s">
        <v>1493</v>
      </c>
      <c r="B1445" s="4" t="str">
        <f t="shared" si="15"/>
        <v>October</v>
      </c>
      <c r="C1445" s="3">
        <v>4321.49</v>
      </c>
      <c r="D1445" s="4">
        <v>45223</v>
      </c>
      <c r="E1445" s="3" t="s">
        <v>2</v>
      </c>
      <c r="F1445" s="3" t="s">
        <v>44</v>
      </c>
      <c r="G1445" s="3">
        <f t="shared" si="16"/>
        <v>432.149</v>
      </c>
      <c r="H1445" s="3">
        <f t="shared" si="17"/>
        <v>3889.3409999999999</v>
      </c>
      <c r="I1445" s="3">
        <v>5</v>
      </c>
      <c r="J1445" s="4">
        <v>45229</v>
      </c>
      <c r="K1445" s="3" t="s">
        <v>49</v>
      </c>
      <c r="L1445" s="3" t="s">
        <v>36</v>
      </c>
      <c r="M1445" s="3">
        <v>240.85</v>
      </c>
      <c r="N1445" s="3" t="s">
        <v>52</v>
      </c>
      <c r="O1445" s="3"/>
      <c r="P1445" s="5"/>
      <c r="Q1445" s="5"/>
      <c r="R1445" s="5"/>
      <c r="S1445" s="5"/>
      <c r="T1445" s="5"/>
      <c r="U1445" s="5"/>
      <c r="V1445" s="5"/>
      <c r="W1445" s="5"/>
      <c r="X1445" s="5"/>
      <c r="Y1445" s="5"/>
      <c r="Z1445" s="5"/>
      <c r="AA1445" s="5"/>
      <c r="AB1445" s="5"/>
      <c r="AC1445" s="5"/>
      <c r="AD1445" s="5"/>
    </row>
    <row r="1446" spans="1:30" ht="15.75" customHeight="1">
      <c r="A1446" s="3" t="s">
        <v>1494</v>
      </c>
      <c r="B1446" s="4" t="str">
        <f t="shared" si="15"/>
        <v>March</v>
      </c>
      <c r="C1446" s="3">
        <v>320.95</v>
      </c>
      <c r="D1446" s="4">
        <v>44999</v>
      </c>
      <c r="E1446" s="3" t="s">
        <v>2</v>
      </c>
      <c r="F1446" s="3" t="s">
        <v>54</v>
      </c>
      <c r="G1446" s="3">
        <f t="shared" si="16"/>
        <v>32.094999999999999</v>
      </c>
      <c r="H1446" s="3">
        <f t="shared" si="17"/>
        <v>288.85500000000002</v>
      </c>
      <c r="I1446" s="3">
        <v>6</v>
      </c>
      <c r="J1446" s="4">
        <v>45003</v>
      </c>
      <c r="K1446" s="3" t="s">
        <v>40</v>
      </c>
      <c r="L1446" s="3" t="s">
        <v>41</v>
      </c>
      <c r="M1446" s="3">
        <v>54.17</v>
      </c>
      <c r="N1446" s="3" t="s">
        <v>42</v>
      </c>
      <c r="O1446" s="3"/>
      <c r="P1446" s="5"/>
      <c r="Q1446" s="5"/>
      <c r="R1446" s="5"/>
      <c r="S1446" s="5"/>
      <c r="T1446" s="5"/>
      <c r="U1446" s="5"/>
      <c r="V1446" s="5"/>
      <c r="W1446" s="5"/>
      <c r="X1446" s="5"/>
      <c r="Y1446" s="5"/>
      <c r="Z1446" s="5"/>
      <c r="AA1446" s="5"/>
      <c r="AB1446" s="5"/>
      <c r="AC1446" s="5"/>
      <c r="AD1446" s="5"/>
    </row>
    <row r="1447" spans="1:30" ht="15.75" customHeight="1">
      <c r="A1447" s="3" t="s">
        <v>1495</v>
      </c>
      <c r="B1447" s="4" t="str">
        <f t="shared" si="15"/>
        <v>November</v>
      </c>
      <c r="C1447" s="3">
        <v>2909.9</v>
      </c>
      <c r="D1447" s="4">
        <v>45619</v>
      </c>
      <c r="E1447" s="3" t="s">
        <v>3</v>
      </c>
      <c r="F1447" s="3" t="s">
        <v>51</v>
      </c>
      <c r="G1447" s="3">
        <f t="shared" si="16"/>
        <v>290.99</v>
      </c>
      <c r="H1447" s="3">
        <f t="shared" si="17"/>
        <v>2618.91</v>
      </c>
      <c r="I1447" s="3">
        <v>9</v>
      </c>
      <c r="J1447" s="4">
        <v>45621</v>
      </c>
      <c r="K1447" s="3" t="s">
        <v>49</v>
      </c>
      <c r="L1447" s="3" t="s">
        <v>36</v>
      </c>
      <c r="M1447" s="3">
        <v>342.55</v>
      </c>
      <c r="N1447" s="3" t="s">
        <v>46</v>
      </c>
      <c r="O1447" s="3"/>
      <c r="P1447" s="5"/>
      <c r="Q1447" s="5"/>
      <c r="R1447" s="5"/>
      <c r="S1447" s="5"/>
      <c r="T1447" s="5"/>
      <c r="U1447" s="5"/>
      <c r="V1447" s="5"/>
      <c r="W1447" s="5"/>
      <c r="X1447" s="5"/>
      <c r="Y1447" s="5"/>
      <c r="Z1447" s="5"/>
      <c r="AA1447" s="5"/>
      <c r="AB1447" s="5"/>
      <c r="AC1447" s="5"/>
      <c r="AD1447" s="5"/>
    </row>
    <row r="1448" spans="1:30" ht="15.75" customHeight="1">
      <c r="A1448" s="3" t="s">
        <v>1496</v>
      </c>
      <c r="B1448" s="4" t="str">
        <f t="shared" si="15"/>
        <v>December</v>
      </c>
      <c r="C1448" s="3">
        <v>988.1</v>
      </c>
      <c r="D1448" s="4">
        <v>45655</v>
      </c>
      <c r="E1448" s="3" t="s">
        <v>5</v>
      </c>
      <c r="F1448" s="3" t="s">
        <v>39</v>
      </c>
      <c r="G1448" s="3">
        <f t="shared" si="16"/>
        <v>98.81</v>
      </c>
      <c r="H1448" s="3">
        <f t="shared" si="17"/>
        <v>889.29</v>
      </c>
      <c r="I1448" s="3">
        <v>9</v>
      </c>
      <c r="J1448" s="4">
        <v>45660</v>
      </c>
      <c r="K1448" s="3" t="s">
        <v>35</v>
      </c>
      <c r="L1448" s="3" t="s">
        <v>45</v>
      </c>
      <c r="M1448" s="3">
        <v>132.75</v>
      </c>
      <c r="N1448" s="3" t="s">
        <v>42</v>
      </c>
      <c r="O1448" s="3"/>
      <c r="P1448" s="5"/>
      <c r="Q1448" s="5"/>
      <c r="R1448" s="5"/>
      <c r="S1448" s="5"/>
      <c r="T1448" s="5"/>
      <c r="U1448" s="5"/>
      <c r="V1448" s="5"/>
      <c r="W1448" s="5"/>
      <c r="X1448" s="5"/>
      <c r="Y1448" s="5"/>
      <c r="Z1448" s="5"/>
      <c r="AA1448" s="5"/>
      <c r="AB1448" s="5"/>
      <c r="AC1448" s="5"/>
      <c r="AD1448" s="5"/>
    </row>
    <row r="1449" spans="1:30" ht="15.75" customHeight="1">
      <c r="A1449" s="3" t="s">
        <v>1497</v>
      </c>
      <c r="B1449" s="4" t="str">
        <f t="shared" si="15"/>
        <v>February</v>
      </c>
      <c r="C1449" s="3">
        <v>4970.66</v>
      </c>
      <c r="D1449" s="4">
        <v>45341</v>
      </c>
      <c r="E1449" s="3" t="s">
        <v>5</v>
      </c>
      <c r="F1449" s="3" t="s">
        <v>44</v>
      </c>
      <c r="G1449" s="3">
        <f t="shared" si="16"/>
        <v>497.06600000000003</v>
      </c>
      <c r="H1449" s="3">
        <f t="shared" si="17"/>
        <v>4473.5940000000001</v>
      </c>
      <c r="I1449" s="3">
        <v>5</v>
      </c>
      <c r="J1449" s="4">
        <v>45345</v>
      </c>
      <c r="K1449" s="3" t="s">
        <v>49</v>
      </c>
      <c r="L1449" s="3" t="s">
        <v>36</v>
      </c>
      <c r="M1449" s="3">
        <v>839.37</v>
      </c>
      <c r="N1449" s="3" t="s">
        <v>42</v>
      </c>
      <c r="O1449" s="3"/>
      <c r="P1449" s="5"/>
      <c r="Q1449" s="5"/>
      <c r="R1449" s="5"/>
      <c r="S1449" s="5"/>
      <c r="T1449" s="5"/>
      <c r="U1449" s="5"/>
      <c r="V1449" s="5"/>
      <c r="W1449" s="5"/>
      <c r="X1449" s="5"/>
      <c r="Y1449" s="5"/>
      <c r="Z1449" s="5"/>
      <c r="AA1449" s="5"/>
      <c r="AB1449" s="5"/>
      <c r="AC1449" s="5"/>
      <c r="AD1449" s="5"/>
    </row>
    <row r="1450" spans="1:30" ht="15.75" customHeight="1">
      <c r="A1450" s="3" t="s">
        <v>1498</v>
      </c>
      <c r="B1450" s="4" t="str">
        <f t="shared" si="15"/>
        <v>May</v>
      </c>
      <c r="C1450" s="3">
        <v>780.72</v>
      </c>
      <c r="D1450" s="4">
        <v>45048</v>
      </c>
      <c r="E1450" s="3" t="s">
        <v>4</v>
      </c>
      <c r="F1450" s="3" t="s">
        <v>54</v>
      </c>
      <c r="G1450" s="3">
        <f t="shared" si="16"/>
        <v>78.072000000000003</v>
      </c>
      <c r="H1450" s="3">
        <f t="shared" si="17"/>
        <v>702.64800000000002</v>
      </c>
      <c r="I1450" s="3">
        <v>8</v>
      </c>
      <c r="J1450" s="4">
        <v>45052</v>
      </c>
      <c r="K1450" s="3" t="s">
        <v>49</v>
      </c>
      <c r="L1450" s="3" t="s">
        <v>36</v>
      </c>
      <c r="M1450" s="3">
        <v>173.3</v>
      </c>
      <c r="N1450" s="3" t="s">
        <v>42</v>
      </c>
      <c r="O1450" s="3"/>
      <c r="P1450" s="5"/>
      <c r="Q1450" s="5"/>
      <c r="R1450" s="5"/>
      <c r="S1450" s="5"/>
      <c r="T1450" s="5"/>
      <c r="U1450" s="5"/>
      <c r="V1450" s="5"/>
      <c r="W1450" s="5"/>
      <c r="X1450" s="5"/>
      <c r="Y1450" s="5"/>
      <c r="Z1450" s="5"/>
      <c r="AA1450" s="5"/>
      <c r="AB1450" s="5"/>
      <c r="AC1450" s="5"/>
      <c r="AD1450" s="5"/>
    </row>
    <row r="1451" spans="1:30" ht="15.75" customHeight="1">
      <c r="A1451" s="3" t="s">
        <v>1499</v>
      </c>
      <c r="B1451" s="4" t="str">
        <f t="shared" si="15"/>
        <v>November</v>
      </c>
      <c r="C1451" s="3">
        <v>2840.8</v>
      </c>
      <c r="D1451" s="4">
        <v>45241</v>
      </c>
      <c r="E1451" s="3" t="s">
        <v>5</v>
      </c>
      <c r="F1451" s="3" t="s">
        <v>34</v>
      </c>
      <c r="G1451" s="3">
        <f t="shared" si="16"/>
        <v>284.08000000000004</v>
      </c>
      <c r="H1451" s="3">
        <f t="shared" si="17"/>
        <v>2556.7200000000003</v>
      </c>
      <c r="I1451" s="3">
        <v>7</v>
      </c>
      <c r="J1451" s="4">
        <v>45246</v>
      </c>
      <c r="K1451" s="3" t="s">
        <v>49</v>
      </c>
      <c r="L1451" s="3" t="s">
        <v>41</v>
      </c>
      <c r="M1451" s="3">
        <v>195.91</v>
      </c>
      <c r="N1451" s="3" t="s">
        <v>46</v>
      </c>
      <c r="O1451" s="3"/>
      <c r="P1451" s="5"/>
      <c r="Q1451" s="5"/>
      <c r="R1451" s="5"/>
      <c r="S1451" s="5"/>
      <c r="T1451" s="5"/>
      <c r="U1451" s="5"/>
      <c r="V1451" s="5"/>
      <c r="W1451" s="5"/>
      <c r="X1451" s="5"/>
      <c r="Y1451" s="5"/>
      <c r="Z1451" s="5"/>
      <c r="AA1451" s="5"/>
      <c r="AB1451" s="5"/>
      <c r="AC1451" s="5"/>
      <c r="AD1451" s="5"/>
    </row>
    <row r="1452" spans="1:30" ht="15.75" customHeight="1">
      <c r="A1452" s="3" t="s">
        <v>1500</v>
      </c>
      <c r="B1452" s="4" t="str">
        <f t="shared" si="15"/>
        <v>March</v>
      </c>
      <c r="C1452" s="3">
        <v>3359.47</v>
      </c>
      <c r="D1452" s="4">
        <v>45376</v>
      </c>
      <c r="E1452" s="3" t="s">
        <v>5</v>
      </c>
      <c r="F1452" s="3" t="s">
        <v>44</v>
      </c>
      <c r="G1452" s="3">
        <f t="shared" si="16"/>
        <v>335.947</v>
      </c>
      <c r="H1452" s="3">
        <f t="shared" si="17"/>
        <v>3023.5229999999997</v>
      </c>
      <c r="I1452" s="3">
        <v>4</v>
      </c>
      <c r="J1452" s="4">
        <v>45382</v>
      </c>
      <c r="K1452" s="3" t="s">
        <v>49</v>
      </c>
      <c r="L1452" s="3" t="s">
        <v>45</v>
      </c>
      <c r="M1452" s="3">
        <v>675.69</v>
      </c>
      <c r="N1452" s="3" t="s">
        <v>65</v>
      </c>
      <c r="O1452" s="3"/>
      <c r="P1452" s="5"/>
      <c r="Q1452" s="5"/>
      <c r="R1452" s="5"/>
      <c r="S1452" s="5"/>
      <c r="T1452" s="5"/>
      <c r="U1452" s="5"/>
      <c r="V1452" s="5"/>
      <c r="W1452" s="5"/>
      <c r="X1452" s="5"/>
      <c r="Y1452" s="5"/>
      <c r="Z1452" s="5"/>
      <c r="AA1452" s="5"/>
      <c r="AB1452" s="5"/>
      <c r="AC1452" s="5"/>
      <c r="AD1452" s="5"/>
    </row>
    <row r="1453" spans="1:30" ht="15.75" customHeight="1">
      <c r="A1453" s="3" t="s">
        <v>1501</v>
      </c>
      <c r="B1453" s="4" t="str">
        <f t="shared" si="15"/>
        <v>July</v>
      </c>
      <c r="C1453" s="3">
        <v>4691.62</v>
      </c>
      <c r="D1453" s="4">
        <v>45488</v>
      </c>
      <c r="E1453" s="3" t="s">
        <v>3</v>
      </c>
      <c r="F1453" s="3" t="s">
        <v>51</v>
      </c>
      <c r="G1453" s="3">
        <f t="shared" si="16"/>
        <v>469.16200000000003</v>
      </c>
      <c r="H1453" s="3">
        <f t="shared" si="17"/>
        <v>4222.4579999999996</v>
      </c>
      <c r="I1453" s="3">
        <v>1</v>
      </c>
      <c r="J1453" s="4">
        <v>45495</v>
      </c>
      <c r="K1453" s="3" t="s">
        <v>35</v>
      </c>
      <c r="L1453" s="3" t="s">
        <v>41</v>
      </c>
      <c r="M1453" s="3">
        <v>586.89</v>
      </c>
      <c r="N1453" s="3" t="s">
        <v>52</v>
      </c>
      <c r="O1453" s="3"/>
      <c r="P1453" s="5"/>
      <c r="Q1453" s="5"/>
      <c r="R1453" s="5"/>
      <c r="S1453" s="5"/>
      <c r="T1453" s="5"/>
      <c r="U1453" s="5"/>
      <c r="V1453" s="5"/>
      <c r="W1453" s="5"/>
      <c r="X1453" s="5"/>
      <c r="Y1453" s="5"/>
      <c r="Z1453" s="5"/>
      <c r="AA1453" s="5"/>
      <c r="AB1453" s="5"/>
      <c r="AC1453" s="5"/>
      <c r="AD1453" s="5"/>
    </row>
    <row r="1454" spans="1:30" ht="15.75" customHeight="1">
      <c r="A1454" s="3" t="s">
        <v>1502</v>
      </c>
      <c r="B1454" s="4" t="str">
        <f t="shared" si="15"/>
        <v>July</v>
      </c>
      <c r="C1454" s="3">
        <v>4251.57</v>
      </c>
      <c r="D1454" s="4">
        <v>45120</v>
      </c>
      <c r="E1454" s="3" t="s">
        <v>5</v>
      </c>
      <c r="F1454" s="3" t="s">
        <v>51</v>
      </c>
      <c r="G1454" s="3">
        <f t="shared" si="16"/>
        <v>425.15699999999998</v>
      </c>
      <c r="H1454" s="3">
        <f t="shared" si="17"/>
        <v>3826.4129999999996</v>
      </c>
      <c r="I1454" s="3">
        <v>3</v>
      </c>
      <c r="J1454" s="4">
        <v>45123</v>
      </c>
      <c r="K1454" s="3" t="s">
        <v>49</v>
      </c>
      <c r="L1454" s="3" t="s">
        <v>41</v>
      </c>
      <c r="M1454" s="3">
        <v>1091.73</v>
      </c>
      <c r="N1454" s="3" t="s">
        <v>37</v>
      </c>
      <c r="O1454" s="3"/>
      <c r="P1454" s="5"/>
      <c r="Q1454" s="5"/>
      <c r="R1454" s="5"/>
      <c r="S1454" s="5"/>
      <c r="T1454" s="5"/>
      <c r="U1454" s="5"/>
      <c r="V1454" s="5"/>
      <c r="W1454" s="5"/>
      <c r="X1454" s="5"/>
      <c r="Y1454" s="5"/>
      <c r="Z1454" s="5"/>
      <c r="AA1454" s="5"/>
      <c r="AB1454" s="5"/>
      <c r="AC1454" s="5"/>
      <c r="AD1454" s="5"/>
    </row>
    <row r="1455" spans="1:30" ht="15.75" customHeight="1">
      <c r="A1455" s="3" t="s">
        <v>1503</v>
      </c>
      <c r="B1455" s="4" t="str">
        <f t="shared" si="15"/>
        <v>June</v>
      </c>
      <c r="C1455" s="3">
        <v>1304.2</v>
      </c>
      <c r="D1455" s="4">
        <v>45452</v>
      </c>
      <c r="E1455" s="3" t="s">
        <v>2</v>
      </c>
      <c r="F1455" s="3" t="s">
        <v>44</v>
      </c>
      <c r="G1455" s="3">
        <f t="shared" si="16"/>
        <v>130.42000000000002</v>
      </c>
      <c r="H1455" s="3">
        <f t="shared" si="17"/>
        <v>1173.78</v>
      </c>
      <c r="I1455" s="3">
        <v>5</v>
      </c>
      <c r="J1455" s="4">
        <v>45458</v>
      </c>
      <c r="K1455" s="3" t="s">
        <v>49</v>
      </c>
      <c r="L1455" s="3" t="s">
        <v>36</v>
      </c>
      <c r="M1455" s="3">
        <v>356.72</v>
      </c>
      <c r="N1455" s="3" t="s">
        <v>37</v>
      </c>
      <c r="O1455" s="3"/>
      <c r="P1455" s="5"/>
      <c r="Q1455" s="5"/>
      <c r="R1455" s="5"/>
      <c r="S1455" s="5"/>
      <c r="T1455" s="5"/>
      <c r="U1455" s="5"/>
      <c r="V1455" s="5"/>
      <c r="W1455" s="5"/>
      <c r="X1455" s="5"/>
      <c r="Y1455" s="5"/>
      <c r="Z1455" s="5"/>
      <c r="AA1455" s="5"/>
      <c r="AB1455" s="5"/>
      <c r="AC1455" s="5"/>
      <c r="AD1455" s="5"/>
    </row>
    <row r="1456" spans="1:30" ht="15.75" customHeight="1">
      <c r="A1456" s="3" t="s">
        <v>1504</v>
      </c>
      <c r="B1456" s="4" t="str">
        <f t="shared" si="15"/>
        <v>February</v>
      </c>
      <c r="C1456" s="3">
        <v>2905.86</v>
      </c>
      <c r="D1456" s="4">
        <v>45325</v>
      </c>
      <c r="E1456" s="3" t="s">
        <v>3</v>
      </c>
      <c r="F1456" s="3" t="s">
        <v>44</v>
      </c>
      <c r="G1456" s="3">
        <f t="shared" si="16"/>
        <v>290.58600000000001</v>
      </c>
      <c r="H1456" s="3">
        <f t="shared" si="17"/>
        <v>2615.2740000000003</v>
      </c>
      <c r="I1456" s="3">
        <v>3</v>
      </c>
      <c r="J1456" s="4">
        <v>45332</v>
      </c>
      <c r="K1456" s="3" t="s">
        <v>49</v>
      </c>
      <c r="L1456" s="3" t="s">
        <v>45</v>
      </c>
      <c r="M1456" s="3">
        <v>217.68</v>
      </c>
      <c r="N1456" s="3" t="s">
        <v>42</v>
      </c>
      <c r="O1456" s="3"/>
      <c r="P1456" s="5"/>
      <c r="Q1456" s="5"/>
      <c r="R1456" s="5"/>
      <c r="S1456" s="5"/>
      <c r="T1456" s="5"/>
      <c r="U1456" s="5"/>
      <c r="V1456" s="5"/>
      <c r="W1456" s="5"/>
      <c r="X1456" s="5"/>
      <c r="Y1456" s="5"/>
      <c r="Z1456" s="5"/>
      <c r="AA1456" s="5"/>
      <c r="AB1456" s="5"/>
      <c r="AC1456" s="5"/>
      <c r="AD1456" s="5"/>
    </row>
    <row r="1457" spans="1:30" ht="15.75" customHeight="1">
      <c r="A1457" s="3" t="s">
        <v>1505</v>
      </c>
      <c r="B1457" s="4" t="str">
        <f t="shared" si="15"/>
        <v>October</v>
      </c>
      <c r="C1457" s="3">
        <v>4772.51</v>
      </c>
      <c r="D1457" s="4">
        <v>45207</v>
      </c>
      <c r="E1457" s="3" t="s">
        <v>3</v>
      </c>
      <c r="F1457" s="3" t="s">
        <v>54</v>
      </c>
      <c r="G1457" s="3">
        <f t="shared" si="16"/>
        <v>477.25100000000003</v>
      </c>
      <c r="H1457" s="3">
        <f t="shared" si="17"/>
        <v>4295.259</v>
      </c>
      <c r="I1457" s="3">
        <v>4</v>
      </c>
      <c r="J1457" s="4">
        <v>45214</v>
      </c>
      <c r="K1457" s="3" t="s">
        <v>40</v>
      </c>
      <c r="L1457" s="3" t="s">
        <v>45</v>
      </c>
      <c r="M1457" s="3">
        <v>1282.32</v>
      </c>
      <c r="N1457" s="3" t="s">
        <v>52</v>
      </c>
      <c r="O1457" s="3"/>
      <c r="P1457" s="5"/>
      <c r="Q1457" s="5"/>
      <c r="R1457" s="5"/>
      <c r="S1457" s="5"/>
      <c r="T1457" s="5"/>
      <c r="U1457" s="5"/>
      <c r="V1457" s="5"/>
      <c r="W1457" s="5"/>
      <c r="X1457" s="5"/>
      <c r="Y1457" s="5"/>
      <c r="Z1457" s="5"/>
      <c r="AA1457" s="5"/>
      <c r="AB1457" s="5"/>
      <c r="AC1457" s="5"/>
      <c r="AD1457" s="5"/>
    </row>
    <row r="1458" spans="1:30" ht="15.75" customHeight="1">
      <c r="A1458" s="3" t="s">
        <v>1506</v>
      </c>
      <c r="B1458" s="4" t="str">
        <f t="shared" si="15"/>
        <v>April</v>
      </c>
      <c r="C1458" s="3">
        <v>3705.01</v>
      </c>
      <c r="D1458" s="4">
        <v>45384</v>
      </c>
      <c r="E1458" s="3" t="s">
        <v>4</v>
      </c>
      <c r="F1458" s="3" t="s">
        <v>44</v>
      </c>
      <c r="G1458" s="3">
        <f t="shared" si="16"/>
        <v>370.50100000000003</v>
      </c>
      <c r="H1458" s="3">
        <f t="shared" si="17"/>
        <v>3334.509</v>
      </c>
      <c r="I1458" s="3">
        <v>9</v>
      </c>
      <c r="J1458" s="4">
        <v>45390</v>
      </c>
      <c r="K1458" s="3" t="s">
        <v>49</v>
      </c>
      <c r="L1458" s="3" t="s">
        <v>41</v>
      </c>
      <c r="M1458" s="3">
        <v>686.53</v>
      </c>
      <c r="N1458" s="3" t="s">
        <v>37</v>
      </c>
      <c r="O1458" s="3"/>
      <c r="P1458" s="5"/>
      <c r="Q1458" s="5"/>
      <c r="R1458" s="5"/>
      <c r="S1458" s="5"/>
      <c r="T1458" s="5"/>
      <c r="U1458" s="5"/>
      <c r="V1458" s="5"/>
      <c r="W1458" s="5"/>
      <c r="X1458" s="5"/>
      <c r="Y1458" s="5"/>
      <c r="Z1458" s="5"/>
      <c r="AA1458" s="5"/>
      <c r="AB1458" s="5"/>
      <c r="AC1458" s="5"/>
      <c r="AD1458" s="5"/>
    </row>
    <row r="1459" spans="1:30" ht="15.75" customHeight="1">
      <c r="A1459" s="3" t="s">
        <v>1507</v>
      </c>
      <c r="B1459" s="4" t="str">
        <f t="shared" si="15"/>
        <v>December</v>
      </c>
      <c r="C1459" s="3">
        <v>3472.85</v>
      </c>
      <c r="D1459" s="4">
        <v>45274</v>
      </c>
      <c r="E1459" s="3" t="s">
        <v>5</v>
      </c>
      <c r="F1459" s="3" t="s">
        <v>34</v>
      </c>
      <c r="G1459" s="3">
        <f t="shared" si="16"/>
        <v>347.28500000000003</v>
      </c>
      <c r="H1459" s="3">
        <f t="shared" si="17"/>
        <v>3125.5650000000001</v>
      </c>
      <c r="I1459" s="3">
        <v>9</v>
      </c>
      <c r="J1459" s="4">
        <v>45280</v>
      </c>
      <c r="K1459" s="3" t="s">
        <v>35</v>
      </c>
      <c r="L1459" s="3" t="s">
        <v>41</v>
      </c>
      <c r="M1459" s="3">
        <v>315.89999999999998</v>
      </c>
      <c r="N1459" s="3" t="s">
        <v>37</v>
      </c>
      <c r="O1459" s="3"/>
      <c r="P1459" s="5"/>
      <c r="Q1459" s="5"/>
      <c r="R1459" s="5"/>
      <c r="S1459" s="5"/>
      <c r="T1459" s="5"/>
      <c r="U1459" s="5"/>
      <c r="V1459" s="5"/>
      <c r="W1459" s="5"/>
      <c r="X1459" s="5"/>
      <c r="Y1459" s="5"/>
      <c r="Z1459" s="5"/>
      <c r="AA1459" s="5"/>
      <c r="AB1459" s="5"/>
      <c r="AC1459" s="5"/>
      <c r="AD1459" s="5"/>
    </row>
    <row r="1460" spans="1:30" ht="15.75" customHeight="1">
      <c r="A1460" s="3" t="s">
        <v>1508</v>
      </c>
      <c r="B1460" s="4" t="str">
        <f t="shared" si="15"/>
        <v>June</v>
      </c>
      <c r="C1460" s="3">
        <v>3799.02</v>
      </c>
      <c r="D1460" s="4">
        <v>45446</v>
      </c>
      <c r="E1460" s="3" t="s">
        <v>4</v>
      </c>
      <c r="F1460" s="3" t="s">
        <v>54</v>
      </c>
      <c r="G1460" s="3">
        <f t="shared" si="16"/>
        <v>379.90200000000004</v>
      </c>
      <c r="H1460" s="3">
        <f t="shared" si="17"/>
        <v>3419.1179999999999</v>
      </c>
      <c r="I1460" s="3">
        <v>9</v>
      </c>
      <c r="J1460" s="4">
        <v>45448</v>
      </c>
      <c r="K1460" s="3" t="s">
        <v>49</v>
      </c>
      <c r="L1460" s="3" t="s">
        <v>45</v>
      </c>
      <c r="M1460" s="3">
        <v>198.94</v>
      </c>
      <c r="N1460" s="3" t="s">
        <v>46</v>
      </c>
      <c r="O1460" s="3"/>
      <c r="P1460" s="5"/>
      <c r="Q1460" s="5"/>
      <c r="R1460" s="5"/>
      <c r="S1460" s="5"/>
      <c r="T1460" s="5"/>
      <c r="U1460" s="5"/>
      <c r="V1460" s="5"/>
      <c r="W1460" s="5"/>
      <c r="X1460" s="5"/>
      <c r="Y1460" s="5"/>
      <c r="Z1460" s="5"/>
      <c r="AA1460" s="5"/>
      <c r="AB1460" s="5"/>
      <c r="AC1460" s="5"/>
      <c r="AD1460" s="5"/>
    </row>
    <row r="1461" spans="1:30" ht="15.75" customHeight="1">
      <c r="A1461" s="3" t="s">
        <v>1509</v>
      </c>
      <c r="B1461" s="4" t="str">
        <f t="shared" si="15"/>
        <v>November</v>
      </c>
      <c r="C1461" s="3">
        <v>1680.28</v>
      </c>
      <c r="D1461" s="4">
        <v>45624</v>
      </c>
      <c r="E1461" s="3" t="s">
        <v>2</v>
      </c>
      <c r="F1461" s="3" t="s">
        <v>39</v>
      </c>
      <c r="G1461" s="3">
        <f t="shared" si="16"/>
        <v>168.02800000000002</v>
      </c>
      <c r="H1461" s="3">
        <f t="shared" si="17"/>
        <v>1512.252</v>
      </c>
      <c r="I1461" s="3">
        <v>9</v>
      </c>
      <c r="J1461" s="4">
        <v>45630</v>
      </c>
      <c r="K1461" s="3" t="s">
        <v>35</v>
      </c>
      <c r="L1461" s="3" t="s">
        <v>41</v>
      </c>
      <c r="M1461" s="3">
        <v>337.96</v>
      </c>
      <c r="N1461" s="3" t="s">
        <v>57</v>
      </c>
      <c r="O1461" s="3"/>
      <c r="P1461" s="5"/>
      <c r="Q1461" s="5"/>
      <c r="R1461" s="5"/>
      <c r="S1461" s="5"/>
      <c r="T1461" s="5"/>
      <c r="U1461" s="5"/>
      <c r="V1461" s="5"/>
      <c r="W1461" s="5"/>
      <c r="X1461" s="5"/>
      <c r="Y1461" s="5"/>
      <c r="Z1461" s="5"/>
      <c r="AA1461" s="5"/>
      <c r="AB1461" s="5"/>
      <c r="AC1461" s="5"/>
      <c r="AD1461" s="5"/>
    </row>
    <row r="1462" spans="1:30" ht="15.75" customHeight="1">
      <c r="A1462" s="3" t="s">
        <v>1510</v>
      </c>
      <c r="B1462" s="4" t="str">
        <f t="shared" si="15"/>
        <v>January</v>
      </c>
      <c r="C1462" s="3">
        <v>3673.34</v>
      </c>
      <c r="D1462" s="4">
        <v>45304</v>
      </c>
      <c r="E1462" s="3" t="s">
        <v>3</v>
      </c>
      <c r="F1462" s="3" t="s">
        <v>34</v>
      </c>
      <c r="G1462" s="3">
        <f t="shared" si="16"/>
        <v>367.33400000000006</v>
      </c>
      <c r="H1462" s="3">
        <f t="shared" si="17"/>
        <v>3306.0060000000003</v>
      </c>
      <c r="I1462" s="3">
        <v>1</v>
      </c>
      <c r="J1462" s="4">
        <v>45311</v>
      </c>
      <c r="K1462" s="3" t="s">
        <v>40</v>
      </c>
      <c r="L1462" s="3" t="s">
        <v>45</v>
      </c>
      <c r="M1462" s="3">
        <v>672.27</v>
      </c>
      <c r="N1462" s="3" t="s">
        <v>65</v>
      </c>
      <c r="O1462" s="3"/>
      <c r="P1462" s="5"/>
      <c r="Q1462" s="5"/>
      <c r="R1462" s="5"/>
      <c r="S1462" s="5"/>
      <c r="T1462" s="5"/>
      <c r="U1462" s="5"/>
      <c r="V1462" s="5"/>
      <c r="W1462" s="5"/>
      <c r="X1462" s="5"/>
      <c r="Y1462" s="5"/>
      <c r="Z1462" s="5"/>
      <c r="AA1462" s="5"/>
      <c r="AB1462" s="5"/>
      <c r="AC1462" s="5"/>
      <c r="AD1462" s="5"/>
    </row>
    <row r="1463" spans="1:30" ht="15.75" customHeight="1">
      <c r="A1463" s="3" t="s">
        <v>1511</v>
      </c>
      <c r="B1463" s="4" t="str">
        <f t="shared" si="15"/>
        <v>March</v>
      </c>
      <c r="C1463" s="3">
        <v>1240.99</v>
      </c>
      <c r="D1463" s="4">
        <v>45366</v>
      </c>
      <c r="E1463" s="3" t="s">
        <v>3</v>
      </c>
      <c r="F1463" s="3" t="s">
        <v>54</v>
      </c>
      <c r="G1463" s="3">
        <f t="shared" si="16"/>
        <v>124.099</v>
      </c>
      <c r="H1463" s="3">
        <f t="shared" si="17"/>
        <v>1116.8910000000001</v>
      </c>
      <c r="I1463" s="3">
        <v>9</v>
      </c>
      <c r="J1463" s="4">
        <v>45372</v>
      </c>
      <c r="K1463" s="3" t="s">
        <v>35</v>
      </c>
      <c r="L1463" s="3" t="s">
        <v>45</v>
      </c>
      <c r="M1463" s="3">
        <v>284.08</v>
      </c>
      <c r="N1463" s="3" t="s">
        <v>46</v>
      </c>
      <c r="O1463" s="3"/>
      <c r="P1463" s="5"/>
      <c r="Q1463" s="5"/>
      <c r="R1463" s="5"/>
      <c r="S1463" s="5"/>
      <c r="T1463" s="5"/>
      <c r="U1463" s="5"/>
      <c r="V1463" s="5"/>
      <c r="W1463" s="5"/>
      <c r="X1463" s="5"/>
      <c r="Y1463" s="5"/>
      <c r="Z1463" s="5"/>
      <c r="AA1463" s="5"/>
      <c r="AB1463" s="5"/>
      <c r="AC1463" s="5"/>
      <c r="AD1463" s="5"/>
    </row>
    <row r="1464" spans="1:30" ht="15.75" customHeight="1">
      <c r="A1464" s="3" t="s">
        <v>1512</v>
      </c>
      <c r="B1464" s="4" t="str">
        <f t="shared" si="15"/>
        <v>May</v>
      </c>
      <c r="C1464" s="3">
        <v>2197.6999999999998</v>
      </c>
      <c r="D1464" s="4">
        <v>45427</v>
      </c>
      <c r="E1464" s="3" t="s">
        <v>3</v>
      </c>
      <c r="F1464" s="3" t="s">
        <v>54</v>
      </c>
      <c r="G1464" s="3">
        <f t="shared" si="16"/>
        <v>219.76999999999998</v>
      </c>
      <c r="H1464" s="3">
        <f t="shared" si="17"/>
        <v>1977.9299999999998</v>
      </c>
      <c r="I1464" s="3">
        <v>2</v>
      </c>
      <c r="J1464" s="4">
        <v>45429</v>
      </c>
      <c r="K1464" s="3" t="s">
        <v>49</v>
      </c>
      <c r="L1464" s="3" t="s">
        <v>45</v>
      </c>
      <c r="M1464" s="3">
        <v>388.32</v>
      </c>
      <c r="N1464" s="3" t="s">
        <v>65</v>
      </c>
      <c r="O1464" s="3"/>
      <c r="P1464" s="5"/>
      <c r="Q1464" s="5"/>
      <c r="R1464" s="5"/>
      <c r="S1464" s="5"/>
      <c r="T1464" s="5"/>
      <c r="U1464" s="5"/>
      <c r="V1464" s="5"/>
      <c r="W1464" s="5"/>
      <c r="X1464" s="5"/>
      <c r="Y1464" s="5"/>
      <c r="Z1464" s="5"/>
      <c r="AA1464" s="5"/>
      <c r="AB1464" s="5"/>
      <c r="AC1464" s="5"/>
      <c r="AD1464" s="5"/>
    </row>
    <row r="1465" spans="1:30" ht="15.75" customHeight="1">
      <c r="A1465" s="3" t="s">
        <v>1513</v>
      </c>
      <c r="B1465" s="4" t="str">
        <f t="shared" si="15"/>
        <v>March</v>
      </c>
      <c r="C1465" s="3">
        <v>4460.6499999999996</v>
      </c>
      <c r="D1465" s="4">
        <v>45010</v>
      </c>
      <c r="E1465" s="3" t="s">
        <v>2</v>
      </c>
      <c r="F1465" s="3" t="s">
        <v>51</v>
      </c>
      <c r="G1465" s="3">
        <f t="shared" si="16"/>
        <v>446.065</v>
      </c>
      <c r="H1465" s="3">
        <f t="shared" si="17"/>
        <v>4014.5849999999996</v>
      </c>
      <c r="I1465" s="3">
        <v>8</v>
      </c>
      <c r="J1465" s="4">
        <v>45016</v>
      </c>
      <c r="K1465" s="3" t="s">
        <v>35</v>
      </c>
      <c r="L1465" s="3" t="s">
        <v>41</v>
      </c>
      <c r="M1465" s="3">
        <v>247.84</v>
      </c>
      <c r="N1465" s="3" t="s">
        <v>57</v>
      </c>
      <c r="O1465" s="3"/>
      <c r="P1465" s="5"/>
      <c r="Q1465" s="5"/>
      <c r="R1465" s="5"/>
      <c r="S1465" s="5"/>
      <c r="T1465" s="5"/>
      <c r="U1465" s="5"/>
      <c r="V1465" s="5"/>
      <c r="W1465" s="5"/>
      <c r="X1465" s="5"/>
      <c r="Y1465" s="5"/>
      <c r="Z1465" s="5"/>
      <c r="AA1465" s="5"/>
      <c r="AB1465" s="5"/>
      <c r="AC1465" s="5"/>
      <c r="AD1465" s="5"/>
    </row>
    <row r="1466" spans="1:30" ht="15.75" customHeight="1">
      <c r="A1466" s="3" t="s">
        <v>1514</v>
      </c>
      <c r="B1466" s="4" t="str">
        <f t="shared" si="15"/>
        <v>February</v>
      </c>
      <c r="C1466" s="3">
        <v>192.96</v>
      </c>
      <c r="D1466" s="4">
        <v>44968</v>
      </c>
      <c r="E1466" s="3" t="s">
        <v>2</v>
      </c>
      <c r="F1466" s="3" t="s">
        <v>54</v>
      </c>
      <c r="G1466" s="3">
        <f t="shared" si="16"/>
        <v>19.296000000000003</v>
      </c>
      <c r="H1466" s="3">
        <f t="shared" si="17"/>
        <v>173.66400000000002</v>
      </c>
      <c r="I1466" s="3">
        <v>9</v>
      </c>
      <c r="J1466" s="4">
        <v>44972</v>
      </c>
      <c r="K1466" s="3" t="s">
        <v>40</v>
      </c>
      <c r="L1466" s="3" t="s">
        <v>41</v>
      </c>
      <c r="M1466" s="3">
        <v>30.52</v>
      </c>
      <c r="N1466" s="3" t="s">
        <v>65</v>
      </c>
      <c r="O1466" s="3"/>
      <c r="P1466" s="5"/>
      <c r="Q1466" s="5"/>
      <c r="R1466" s="5"/>
      <c r="S1466" s="5"/>
      <c r="T1466" s="5"/>
      <c r="U1466" s="5"/>
      <c r="V1466" s="5"/>
      <c r="W1466" s="5"/>
      <c r="X1466" s="5"/>
      <c r="Y1466" s="5"/>
      <c r="Z1466" s="5"/>
      <c r="AA1466" s="5"/>
      <c r="AB1466" s="5"/>
      <c r="AC1466" s="5"/>
      <c r="AD1466" s="5"/>
    </row>
    <row r="1467" spans="1:30" ht="15.75" customHeight="1">
      <c r="A1467" s="3" t="s">
        <v>1515</v>
      </c>
      <c r="B1467" s="4" t="str">
        <f t="shared" si="15"/>
        <v>September</v>
      </c>
      <c r="C1467" s="3">
        <v>2130.16</v>
      </c>
      <c r="D1467" s="4">
        <v>45195</v>
      </c>
      <c r="E1467" s="3" t="s">
        <v>4</v>
      </c>
      <c r="F1467" s="3" t="s">
        <v>34</v>
      </c>
      <c r="G1467" s="3">
        <f t="shared" si="16"/>
        <v>213.01599999999999</v>
      </c>
      <c r="H1467" s="3">
        <f t="shared" si="17"/>
        <v>1917.1439999999998</v>
      </c>
      <c r="I1467" s="3">
        <v>8</v>
      </c>
      <c r="J1467" s="4">
        <v>45199</v>
      </c>
      <c r="K1467" s="3" t="s">
        <v>49</v>
      </c>
      <c r="L1467" s="3" t="s">
        <v>45</v>
      </c>
      <c r="M1467" s="3">
        <v>554.44000000000005</v>
      </c>
      <c r="N1467" s="3" t="s">
        <v>52</v>
      </c>
      <c r="O1467" s="3"/>
      <c r="P1467" s="5"/>
      <c r="Q1467" s="5"/>
      <c r="R1467" s="5"/>
      <c r="S1467" s="5"/>
      <c r="T1467" s="5"/>
      <c r="U1467" s="5"/>
      <c r="V1467" s="5"/>
      <c r="W1467" s="5"/>
      <c r="X1467" s="5"/>
      <c r="Y1467" s="5"/>
      <c r="Z1467" s="5"/>
      <c r="AA1467" s="5"/>
      <c r="AB1467" s="5"/>
      <c r="AC1467" s="5"/>
      <c r="AD1467" s="5"/>
    </row>
    <row r="1468" spans="1:30" ht="15.75" customHeight="1">
      <c r="A1468" s="3" t="s">
        <v>1516</v>
      </c>
      <c r="B1468" s="4" t="str">
        <f t="shared" si="15"/>
        <v>June</v>
      </c>
      <c r="C1468" s="3">
        <v>1407.43</v>
      </c>
      <c r="D1468" s="4">
        <v>45457</v>
      </c>
      <c r="E1468" s="3" t="s">
        <v>4</v>
      </c>
      <c r="F1468" s="3" t="s">
        <v>44</v>
      </c>
      <c r="G1468" s="3">
        <f t="shared" si="16"/>
        <v>140.74300000000002</v>
      </c>
      <c r="H1468" s="3">
        <f t="shared" si="17"/>
        <v>1266.6870000000001</v>
      </c>
      <c r="I1468" s="3">
        <v>9</v>
      </c>
      <c r="J1468" s="4">
        <v>45462</v>
      </c>
      <c r="K1468" s="3" t="s">
        <v>40</v>
      </c>
      <c r="L1468" s="3" t="s">
        <v>41</v>
      </c>
      <c r="M1468" s="3">
        <v>205</v>
      </c>
      <c r="N1468" s="3" t="s">
        <v>46</v>
      </c>
      <c r="O1468" s="3"/>
      <c r="P1468" s="5"/>
      <c r="Q1468" s="5"/>
      <c r="R1468" s="5"/>
      <c r="S1468" s="5"/>
      <c r="T1468" s="5"/>
      <c r="U1468" s="5"/>
      <c r="V1468" s="5"/>
      <c r="W1468" s="5"/>
      <c r="X1468" s="5"/>
      <c r="Y1468" s="5"/>
      <c r="Z1468" s="5"/>
      <c r="AA1468" s="5"/>
      <c r="AB1468" s="5"/>
      <c r="AC1468" s="5"/>
      <c r="AD1468" s="5"/>
    </row>
    <row r="1469" spans="1:30" ht="15.75" customHeight="1">
      <c r="A1469" s="3" t="s">
        <v>1517</v>
      </c>
      <c r="B1469" s="4" t="str">
        <f t="shared" si="15"/>
        <v>February</v>
      </c>
      <c r="C1469" s="3">
        <v>1073.0899999999999</v>
      </c>
      <c r="D1469" s="4">
        <v>44960</v>
      </c>
      <c r="E1469" s="3" t="s">
        <v>4</v>
      </c>
      <c r="F1469" s="3" t="s">
        <v>34</v>
      </c>
      <c r="G1469" s="3">
        <f t="shared" si="16"/>
        <v>107.309</v>
      </c>
      <c r="H1469" s="3">
        <f t="shared" si="17"/>
        <v>965.78099999999995</v>
      </c>
      <c r="I1469" s="3">
        <v>5</v>
      </c>
      <c r="J1469" s="4">
        <v>44965</v>
      </c>
      <c r="K1469" s="3" t="s">
        <v>49</v>
      </c>
      <c r="L1469" s="3" t="s">
        <v>36</v>
      </c>
      <c r="M1469" s="3">
        <v>124</v>
      </c>
      <c r="N1469" s="3" t="s">
        <v>46</v>
      </c>
      <c r="O1469" s="3"/>
      <c r="P1469" s="5"/>
      <c r="Q1469" s="5"/>
      <c r="R1469" s="5"/>
      <c r="S1469" s="5"/>
      <c r="T1469" s="5"/>
      <c r="U1469" s="5"/>
      <c r="V1469" s="5"/>
      <c r="W1469" s="5"/>
      <c r="X1469" s="5"/>
      <c r="Y1469" s="5"/>
      <c r="Z1469" s="5"/>
      <c r="AA1469" s="5"/>
      <c r="AB1469" s="5"/>
      <c r="AC1469" s="5"/>
      <c r="AD1469" s="5"/>
    </row>
    <row r="1470" spans="1:30" ht="15.75" customHeight="1">
      <c r="A1470" s="3" t="s">
        <v>1518</v>
      </c>
      <c r="B1470" s="4" t="str">
        <f t="shared" si="15"/>
        <v>April</v>
      </c>
      <c r="C1470" s="3">
        <v>4209.0200000000004</v>
      </c>
      <c r="D1470" s="4">
        <v>45400</v>
      </c>
      <c r="E1470" s="3" t="s">
        <v>5</v>
      </c>
      <c r="F1470" s="3" t="s">
        <v>39</v>
      </c>
      <c r="G1470" s="3">
        <f t="shared" si="16"/>
        <v>420.90200000000004</v>
      </c>
      <c r="H1470" s="3">
        <f t="shared" si="17"/>
        <v>3788.1180000000004</v>
      </c>
      <c r="I1470" s="3">
        <v>7</v>
      </c>
      <c r="J1470" s="4">
        <v>45403</v>
      </c>
      <c r="K1470" s="3" t="s">
        <v>40</v>
      </c>
      <c r="L1470" s="3" t="s">
        <v>36</v>
      </c>
      <c r="M1470" s="3">
        <v>516.82000000000005</v>
      </c>
      <c r="N1470" s="3" t="s">
        <v>57</v>
      </c>
      <c r="O1470" s="3"/>
      <c r="P1470" s="5"/>
      <c r="Q1470" s="5"/>
      <c r="R1470" s="5"/>
      <c r="S1470" s="5"/>
      <c r="T1470" s="5"/>
      <c r="U1470" s="5"/>
      <c r="V1470" s="5"/>
      <c r="W1470" s="5"/>
      <c r="X1470" s="5"/>
      <c r="Y1470" s="5"/>
      <c r="Z1470" s="5"/>
      <c r="AA1470" s="5"/>
      <c r="AB1470" s="5"/>
      <c r="AC1470" s="5"/>
      <c r="AD1470" s="5"/>
    </row>
    <row r="1471" spans="1:30" ht="15.75" customHeight="1">
      <c r="A1471" s="3" t="s">
        <v>1519</v>
      </c>
      <c r="B1471" s="4" t="str">
        <f t="shared" si="15"/>
        <v>June</v>
      </c>
      <c r="C1471" s="3">
        <v>3512.84</v>
      </c>
      <c r="D1471" s="4">
        <v>45100</v>
      </c>
      <c r="E1471" s="3" t="s">
        <v>3</v>
      </c>
      <c r="F1471" s="3" t="s">
        <v>54</v>
      </c>
      <c r="G1471" s="3">
        <f t="shared" si="16"/>
        <v>351.28400000000005</v>
      </c>
      <c r="H1471" s="3">
        <f t="shared" si="17"/>
        <v>3161.556</v>
      </c>
      <c r="I1471" s="3">
        <v>3</v>
      </c>
      <c r="J1471" s="4">
        <v>45106</v>
      </c>
      <c r="K1471" s="3" t="s">
        <v>49</v>
      </c>
      <c r="L1471" s="3" t="s">
        <v>41</v>
      </c>
      <c r="M1471" s="3">
        <v>268.11</v>
      </c>
      <c r="N1471" s="3" t="s">
        <v>42</v>
      </c>
      <c r="O1471" s="3"/>
      <c r="P1471" s="5"/>
      <c r="Q1471" s="5"/>
      <c r="R1471" s="5"/>
      <c r="S1471" s="5"/>
      <c r="T1471" s="5"/>
      <c r="U1471" s="5"/>
      <c r="V1471" s="5"/>
      <c r="W1471" s="5"/>
      <c r="X1471" s="5"/>
      <c r="Y1471" s="5"/>
      <c r="Z1471" s="5"/>
      <c r="AA1471" s="5"/>
      <c r="AB1471" s="5"/>
      <c r="AC1471" s="5"/>
      <c r="AD1471" s="5"/>
    </row>
    <row r="1472" spans="1:30" ht="15.75" customHeight="1">
      <c r="A1472" s="3" t="s">
        <v>1520</v>
      </c>
      <c r="B1472" s="4" t="str">
        <f t="shared" si="15"/>
        <v>December</v>
      </c>
      <c r="C1472" s="3">
        <v>651.9</v>
      </c>
      <c r="D1472" s="4">
        <v>45654</v>
      </c>
      <c r="E1472" s="3" t="s">
        <v>3</v>
      </c>
      <c r="F1472" s="3" t="s">
        <v>54</v>
      </c>
      <c r="G1472" s="3">
        <f t="shared" si="16"/>
        <v>65.19</v>
      </c>
      <c r="H1472" s="3">
        <f t="shared" si="17"/>
        <v>586.71</v>
      </c>
      <c r="I1472" s="3">
        <v>4</v>
      </c>
      <c r="J1472" s="4">
        <v>45658</v>
      </c>
      <c r="K1472" s="3" t="s">
        <v>40</v>
      </c>
      <c r="L1472" s="3" t="s">
        <v>36</v>
      </c>
      <c r="M1472" s="3">
        <v>95.12</v>
      </c>
      <c r="N1472" s="3" t="s">
        <v>52</v>
      </c>
      <c r="O1472" s="3"/>
      <c r="P1472" s="5"/>
      <c r="Q1472" s="5"/>
      <c r="R1472" s="5"/>
      <c r="S1472" s="5"/>
      <c r="T1472" s="5"/>
      <c r="U1472" s="5"/>
      <c r="V1472" s="5"/>
      <c r="W1472" s="5"/>
      <c r="X1472" s="5"/>
      <c r="Y1472" s="5"/>
      <c r="Z1472" s="5"/>
      <c r="AA1472" s="5"/>
      <c r="AB1472" s="5"/>
      <c r="AC1472" s="5"/>
      <c r="AD1472" s="5"/>
    </row>
    <row r="1473" spans="1:30" ht="15.75" customHeight="1">
      <c r="A1473" s="3" t="s">
        <v>1521</v>
      </c>
      <c r="B1473" s="4" t="str">
        <f t="shared" si="15"/>
        <v>January</v>
      </c>
      <c r="C1473" s="3">
        <v>2522.87</v>
      </c>
      <c r="D1473" s="4">
        <v>45299</v>
      </c>
      <c r="E1473" s="3" t="s">
        <v>4</v>
      </c>
      <c r="F1473" s="3" t="s">
        <v>54</v>
      </c>
      <c r="G1473" s="3">
        <f t="shared" si="16"/>
        <v>252.28700000000001</v>
      </c>
      <c r="H1473" s="3">
        <f t="shared" si="17"/>
        <v>2270.5830000000001</v>
      </c>
      <c r="I1473" s="3">
        <v>4</v>
      </c>
      <c r="J1473" s="4">
        <v>45301</v>
      </c>
      <c r="K1473" s="3" t="s">
        <v>40</v>
      </c>
      <c r="L1473" s="3" t="s">
        <v>41</v>
      </c>
      <c r="M1473" s="3">
        <v>617.23</v>
      </c>
      <c r="N1473" s="3" t="s">
        <v>37</v>
      </c>
      <c r="O1473" s="3"/>
      <c r="P1473" s="5"/>
      <c r="Q1473" s="5"/>
      <c r="R1473" s="5"/>
      <c r="S1473" s="5"/>
      <c r="T1473" s="5"/>
      <c r="U1473" s="5"/>
      <c r="V1473" s="5"/>
      <c r="W1473" s="5"/>
      <c r="X1473" s="5"/>
      <c r="Y1473" s="5"/>
      <c r="Z1473" s="5"/>
      <c r="AA1473" s="5"/>
      <c r="AB1473" s="5"/>
      <c r="AC1473" s="5"/>
      <c r="AD1473" s="5"/>
    </row>
    <row r="1474" spans="1:30" ht="15.75" customHeight="1">
      <c r="A1474" s="3" t="s">
        <v>1522</v>
      </c>
      <c r="B1474" s="4" t="str">
        <f t="shared" si="15"/>
        <v>May</v>
      </c>
      <c r="C1474" s="3">
        <v>2387.84</v>
      </c>
      <c r="D1474" s="4">
        <v>45432</v>
      </c>
      <c r="E1474" s="3" t="s">
        <v>3</v>
      </c>
      <c r="F1474" s="3" t="s">
        <v>54</v>
      </c>
      <c r="G1474" s="3">
        <f t="shared" si="16"/>
        <v>238.78400000000002</v>
      </c>
      <c r="H1474" s="3">
        <f t="shared" si="17"/>
        <v>2149.056</v>
      </c>
      <c r="I1474" s="3">
        <v>4</v>
      </c>
      <c r="J1474" s="4">
        <v>45438</v>
      </c>
      <c r="K1474" s="3" t="s">
        <v>35</v>
      </c>
      <c r="L1474" s="3" t="s">
        <v>36</v>
      </c>
      <c r="M1474" s="3">
        <v>155.27000000000001</v>
      </c>
      <c r="N1474" s="3" t="s">
        <v>57</v>
      </c>
      <c r="O1474" s="3"/>
      <c r="P1474" s="5"/>
      <c r="Q1474" s="5"/>
      <c r="R1474" s="5"/>
      <c r="S1474" s="5"/>
      <c r="T1474" s="5"/>
      <c r="U1474" s="5"/>
      <c r="V1474" s="5"/>
      <c r="W1474" s="5"/>
      <c r="X1474" s="5"/>
      <c r="Y1474" s="5"/>
      <c r="Z1474" s="5"/>
      <c r="AA1474" s="5"/>
      <c r="AB1474" s="5"/>
      <c r="AC1474" s="5"/>
      <c r="AD1474" s="5"/>
    </row>
    <row r="1475" spans="1:30" ht="15.75" customHeight="1">
      <c r="A1475" s="3" t="s">
        <v>1523</v>
      </c>
      <c r="B1475" s="4" t="str">
        <f t="shared" si="15"/>
        <v>July</v>
      </c>
      <c r="C1475" s="3">
        <v>798.39</v>
      </c>
      <c r="D1475" s="4">
        <v>45111</v>
      </c>
      <c r="E1475" s="3" t="s">
        <v>4</v>
      </c>
      <c r="F1475" s="3" t="s">
        <v>51</v>
      </c>
      <c r="G1475" s="3">
        <f t="shared" si="16"/>
        <v>79.838999999999999</v>
      </c>
      <c r="H1475" s="3">
        <f t="shared" si="17"/>
        <v>718.55099999999993</v>
      </c>
      <c r="I1475" s="3">
        <v>8</v>
      </c>
      <c r="J1475" s="4">
        <v>45116</v>
      </c>
      <c r="K1475" s="3" t="s">
        <v>35</v>
      </c>
      <c r="L1475" s="3" t="s">
        <v>41</v>
      </c>
      <c r="M1475" s="3">
        <v>222.9</v>
      </c>
      <c r="N1475" s="3" t="s">
        <v>65</v>
      </c>
      <c r="O1475" s="3"/>
      <c r="P1475" s="5"/>
      <c r="Q1475" s="5"/>
      <c r="R1475" s="5"/>
      <c r="S1475" s="5"/>
      <c r="T1475" s="5"/>
      <c r="U1475" s="5"/>
      <c r="V1475" s="5"/>
      <c r="W1475" s="5"/>
      <c r="X1475" s="5"/>
      <c r="Y1475" s="5"/>
      <c r="Z1475" s="5"/>
      <c r="AA1475" s="5"/>
      <c r="AB1475" s="5"/>
      <c r="AC1475" s="5"/>
      <c r="AD1475" s="5"/>
    </row>
    <row r="1476" spans="1:30" ht="15.75" customHeight="1">
      <c r="A1476" s="3" t="s">
        <v>1524</v>
      </c>
      <c r="B1476" s="4" t="str">
        <f t="shared" si="15"/>
        <v>July</v>
      </c>
      <c r="C1476" s="3">
        <v>4018.84</v>
      </c>
      <c r="D1476" s="4">
        <v>45126</v>
      </c>
      <c r="E1476" s="3" t="s">
        <v>5</v>
      </c>
      <c r="F1476" s="3" t="s">
        <v>51</v>
      </c>
      <c r="G1476" s="3">
        <f t="shared" si="16"/>
        <v>401.88400000000001</v>
      </c>
      <c r="H1476" s="3">
        <f t="shared" si="17"/>
        <v>3616.9560000000001</v>
      </c>
      <c r="I1476" s="3">
        <v>2</v>
      </c>
      <c r="J1476" s="4">
        <v>45132</v>
      </c>
      <c r="K1476" s="3" t="s">
        <v>49</v>
      </c>
      <c r="L1476" s="3" t="s">
        <v>41</v>
      </c>
      <c r="M1476" s="3">
        <v>653.99</v>
      </c>
      <c r="N1476" s="3" t="s">
        <v>57</v>
      </c>
      <c r="O1476" s="3"/>
      <c r="P1476" s="5"/>
      <c r="Q1476" s="5"/>
      <c r="R1476" s="5"/>
      <c r="S1476" s="5"/>
      <c r="T1476" s="5"/>
      <c r="U1476" s="5"/>
      <c r="V1476" s="5"/>
      <c r="W1476" s="5"/>
      <c r="X1476" s="5"/>
      <c r="Y1476" s="5"/>
      <c r="Z1476" s="5"/>
      <c r="AA1476" s="5"/>
      <c r="AB1476" s="5"/>
      <c r="AC1476" s="5"/>
      <c r="AD1476" s="5"/>
    </row>
    <row r="1477" spans="1:30" ht="15.75" customHeight="1">
      <c r="A1477" s="3" t="s">
        <v>1525</v>
      </c>
      <c r="B1477" s="4" t="str">
        <f t="shared" si="15"/>
        <v>August</v>
      </c>
      <c r="C1477" s="3">
        <v>1896.7</v>
      </c>
      <c r="D1477" s="4">
        <v>45535</v>
      </c>
      <c r="E1477" s="3" t="s">
        <v>5</v>
      </c>
      <c r="F1477" s="3" t="s">
        <v>44</v>
      </c>
      <c r="G1477" s="3">
        <f t="shared" si="16"/>
        <v>189.67000000000002</v>
      </c>
      <c r="H1477" s="3">
        <f t="shared" si="17"/>
        <v>1707.03</v>
      </c>
      <c r="I1477" s="3">
        <v>2</v>
      </c>
      <c r="J1477" s="4">
        <v>45536</v>
      </c>
      <c r="K1477" s="3" t="s">
        <v>49</v>
      </c>
      <c r="L1477" s="3" t="s">
        <v>45</v>
      </c>
      <c r="M1477" s="3">
        <v>406.41</v>
      </c>
      <c r="N1477" s="3" t="s">
        <v>42</v>
      </c>
      <c r="O1477" s="3"/>
      <c r="P1477" s="5"/>
      <c r="Q1477" s="5"/>
      <c r="R1477" s="5"/>
      <c r="S1477" s="5"/>
      <c r="T1477" s="5"/>
      <c r="U1477" s="5"/>
      <c r="V1477" s="5"/>
      <c r="W1477" s="5"/>
      <c r="X1477" s="5"/>
      <c r="Y1477" s="5"/>
      <c r="Z1477" s="5"/>
      <c r="AA1477" s="5"/>
      <c r="AB1477" s="5"/>
      <c r="AC1477" s="5"/>
      <c r="AD1477" s="5"/>
    </row>
    <row r="1478" spans="1:30" ht="15.75" customHeight="1">
      <c r="A1478" s="3" t="s">
        <v>1526</v>
      </c>
      <c r="B1478" s="4" t="str">
        <f t="shared" si="15"/>
        <v>May</v>
      </c>
      <c r="C1478" s="3">
        <v>3833.5</v>
      </c>
      <c r="D1478" s="4">
        <v>45059</v>
      </c>
      <c r="E1478" s="3" t="s">
        <v>2</v>
      </c>
      <c r="F1478" s="3" t="s">
        <v>54</v>
      </c>
      <c r="G1478" s="3">
        <f t="shared" si="16"/>
        <v>383.35</v>
      </c>
      <c r="H1478" s="3">
        <f t="shared" si="17"/>
        <v>3450.15</v>
      </c>
      <c r="I1478" s="3">
        <v>5</v>
      </c>
      <c r="J1478" s="4">
        <v>45061</v>
      </c>
      <c r="K1478" s="3" t="s">
        <v>40</v>
      </c>
      <c r="L1478" s="3" t="s">
        <v>41</v>
      </c>
      <c r="M1478" s="3">
        <v>549.36</v>
      </c>
      <c r="N1478" s="3" t="s">
        <v>42</v>
      </c>
      <c r="O1478" s="3"/>
      <c r="P1478" s="5"/>
      <c r="Q1478" s="5"/>
      <c r="R1478" s="5"/>
      <c r="S1478" s="5"/>
      <c r="T1478" s="5"/>
      <c r="U1478" s="5"/>
      <c r="V1478" s="5"/>
      <c r="W1478" s="5"/>
      <c r="X1478" s="5"/>
      <c r="Y1478" s="5"/>
      <c r="Z1478" s="5"/>
      <c r="AA1478" s="5"/>
      <c r="AB1478" s="5"/>
      <c r="AC1478" s="5"/>
      <c r="AD1478" s="5"/>
    </row>
    <row r="1479" spans="1:30" ht="15.75" customHeight="1">
      <c r="A1479" s="3" t="s">
        <v>1527</v>
      </c>
      <c r="B1479" s="4" t="str">
        <f t="shared" si="15"/>
        <v>February</v>
      </c>
      <c r="C1479" s="3">
        <v>1041.1099999999999</v>
      </c>
      <c r="D1479" s="4">
        <v>44969</v>
      </c>
      <c r="E1479" s="3" t="s">
        <v>5</v>
      </c>
      <c r="F1479" s="3" t="s">
        <v>39</v>
      </c>
      <c r="G1479" s="3">
        <f t="shared" si="16"/>
        <v>104.11099999999999</v>
      </c>
      <c r="H1479" s="3">
        <f t="shared" si="17"/>
        <v>936.99899999999991</v>
      </c>
      <c r="I1479" s="3">
        <v>6</v>
      </c>
      <c r="J1479" s="4">
        <v>44975</v>
      </c>
      <c r="K1479" s="3" t="s">
        <v>35</v>
      </c>
      <c r="L1479" s="3" t="s">
        <v>41</v>
      </c>
      <c r="M1479" s="3">
        <v>121.49</v>
      </c>
      <c r="N1479" s="3" t="s">
        <v>52</v>
      </c>
      <c r="O1479" s="3"/>
      <c r="P1479" s="5"/>
      <c r="Q1479" s="5"/>
      <c r="R1479" s="5"/>
      <c r="S1479" s="5"/>
      <c r="T1479" s="5"/>
      <c r="U1479" s="5"/>
      <c r="V1479" s="5"/>
      <c r="W1479" s="5"/>
      <c r="X1479" s="5"/>
      <c r="Y1479" s="5"/>
      <c r="Z1479" s="5"/>
      <c r="AA1479" s="5"/>
      <c r="AB1479" s="5"/>
      <c r="AC1479" s="5"/>
      <c r="AD1479" s="5"/>
    </row>
    <row r="1480" spans="1:30" ht="15.75" customHeight="1">
      <c r="A1480" s="3" t="s">
        <v>1528</v>
      </c>
      <c r="B1480" s="4" t="str">
        <f t="shared" si="15"/>
        <v>April</v>
      </c>
      <c r="C1480" s="3">
        <v>1643.86</v>
      </c>
      <c r="D1480" s="4">
        <v>45030</v>
      </c>
      <c r="E1480" s="3" t="s">
        <v>4</v>
      </c>
      <c r="F1480" s="3" t="s">
        <v>44</v>
      </c>
      <c r="G1480" s="3">
        <f t="shared" si="16"/>
        <v>164.386</v>
      </c>
      <c r="H1480" s="3">
        <f t="shared" si="17"/>
        <v>1479.4739999999999</v>
      </c>
      <c r="I1480" s="3">
        <v>4</v>
      </c>
      <c r="J1480" s="4">
        <v>45034</v>
      </c>
      <c r="K1480" s="3" t="s">
        <v>49</v>
      </c>
      <c r="L1480" s="3" t="s">
        <v>45</v>
      </c>
      <c r="M1480" s="3">
        <v>120.98</v>
      </c>
      <c r="N1480" s="3" t="s">
        <v>46</v>
      </c>
      <c r="O1480" s="3"/>
      <c r="P1480" s="5"/>
      <c r="Q1480" s="5"/>
      <c r="R1480" s="5"/>
      <c r="S1480" s="5"/>
      <c r="T1480" s="5"/>
      <c r="U1480" s="5"/>
      <c r="V1480" s="5"/>
      <c r="W1480" s="5"/>
      <c r="X1480" s="5"/>
      <c r="Y1480" s="5"/>
      <c r="Z1480" s="5"/>
      <c r="AA1480" s="5"/>
      <c r="AB1480" s="5"/>
      <c r="AC1480" s="5"/>
      <c r="AD1480" s="5"/>
    </row>
    <row r="1481" spans="1:30" ht="15.75" customHeight="1">
      <c r="A1481" s="3" t="s">
        <v>1529</v>
      </c>
      <c r="B1481" s="4" t="str">
        <f t="shared" si="15"/>
        <v>January</v>
      </c>
      <c r="C1481" s="3">
        <v>566.34</v>
      </c>
      <c r="D1481" s="4">
        <v>44943</v>
      </c>
      <c r="E1481" s="3" t="s">
        <v>5</v>
      </c>
      <c r="F1481" s="3" t="s">
        <v>54</v>
      </c>
      <c r="G1481" s="3">
        <f t="shared" si="16"/>
        <v>56.634000000000007</v>
      </c>
      <c r="H1481" s="3">
        <f t="shared" si="17"/>
        <v>509.70600000000002</v>
      </c>
      <c r="I1481" s="3">
        <v>7</v>
      </c>
      <c r="J1481" s="4">
        <v>44948</v>
      </c>
      <c r="K1481" s="3" t="s">
        <v>35</v>
      </c>
      <c r="L1481" s="3" t="s">
        <v>41</v>
      </c>
      <c r="M1481" s="3">
        <v>95.08</v>
      </c>
      <c r="N1481" s="3" t="s">
        <v>42</v>
      </c>
      <c r="O1481" s="3"/>
      <c r="P1481" s="5"/>
      <c r="Q1481" s="5"/>
      <c r="R1481" s="5"/>
      <c r="S1481" s="5"/>
      <c r="T1481" s="5"/>
      <c r="U1481" s="5"/>
      <c r="V1481" s="5"/>
      <c r="W1481" s="5"/>
      <c r="X1481" s="5"/>
      <c r="Y1481" s="5"/>
      <c r="Z1481" s="5"/>
      <c r="AA1481" s="5"/>
      <c r="AB1481" s="5"/>
      <c r="AC1481" s="5"/>
      <c r="AD1481" s="5"/>
    </row>
    <row r="1482" spans="1:30" ht="15.75" customHeight="1">
      <c r="A1482" s="3" t="s">
        <v>1530</v>
      </c>
      <c r="B1482" s="4" t="str">
        <f t="shared" si="15"/>
        <v>March</v>
      </c>
      <c r="C1482" s="3">
        <v>803.05</v>
      </c>
      <c r="D1482" s="4">
        <v>45015</v>
      </c>
      <c r="E1482" s="3" t="s">
        <v>2</v>
      </c>
      <c r="F1482" s="3" t="s">
        <v>51</v>
      </c>
      <c r="G1482" s="3">
        <f t="shared" si="16"/>
        <v>80.305000000000007</v>
      </c>
      <c r="H1482" s="3">
        <f t="shared" si="17"/>
        <v>722.74499999999989</v>
      </c>
      <c r="I1482" s="3">
        <v>4</v>
      </c>
      <c r="J1482" s="4">
        <v>45021</v>
      </c>
      <c r="K1482" s="3" t="s">
        <v>49</v>
      </c>
      <c r="L1482" s="3" t="s">
        <v>41</v>
      </c>
      <c r="M1482" s="3">
        <v>124.25</v>
      </c>
      <c r="N1482" s="3" t="s">
        <v>65</v>
      </c>
      <c r="O1482" s="3"/>
      <c r="P1482" s="5"/>
      <c r="Q1482" s="5"/>
      <c r="R1482" s="5"/>
      <c r="S1482" s="5"/>
      <c r="T1482" s="5"/>
      <c r="U1482" s="5"/>
      <c r="V1482" s="5"/>
      <c r="W1482" s="5"/>
      <c r="X1482" s="5"/>
      <c r="Y1482" s="5"/>
      <c r="Z1482" s="5"/>
      <c r="AA1482" s="5"/>
      <c r="AB1482" s="5"/>
      <c r="AC1482" s="5"/>
      <c r="AD1482" s="5"/>
    </row>
    <row r="1483" spans="1:30" ht="15.75" customHeight="1">
      <c r="A1483" s="3" t="s">
        <v>1531</v>
      </c>
      <c r="B1483" s="4" t="str">
        <f t="shared" si="15"/>
        <v>May</v>
      </c>
      <c r="C1483" s="3">
        <v>4427.6000000000004</v>
      </c>
      <c r="D1483" s="4">
        <v>45416</v>
      </c>
      <c r="E1483" s="3" t="s">
        <v>3</v>
      </c>
      <c r="F1483" s="3" t="s">
        <v>39</v>
      </c>
      <c r="G1483" s="3">
        <f t="shared" si="16"/>
        <v>442.76000000000005</v>
      </c>
      <c r="H1483" s="3">
        <f t="shared" si="17"/>
        <v>3984.84</v>
      </c>
      <c r="I1483" s="3">
        <v>8</v>
      </c>
      <c r="J1483" s="4">
        <v>45421</v>
      </c>
      <c r="K1483" s="3" t="s">
        <v>35</v>
      </c>
      <c r="L1483" s="3" t="s">
        <v>36</v>
      </c>
      <c r="M1483" s="3">
        <v>854.88</v>
      </c>
      <c r="N1483" s="3" t="s">
        <v>37</v>
      </c>
      <c r="O1483" s="3"/>
      <c r="P1483" s="5"/>
      <c r="Q1483" s="5"/>
      <c r="R1483" s="5"/>
      <c r="S1483" s="5"/>
      <c r="T1483" s="5"/>
      <c r="U1483" s="5"/>
      <c r="V1483" s="5"/>
      <c r="W1483" s="5"/>
      <c r="X1483" s="5"/>
      <c r="Y1483" s="5"/>
      <c r="Z1483" s="5"/>
      <c r="AA1483" s="5"/>
      <c r="AB1483" s="5"/>
      <c r="AC1483" s="5"/>
      <c r="AD1483" s="5"/>
    </row>
    <row r="1484" spans="1:30" ht="15.75" customHeight="1">
      <c r="A1484" s="3" t="s">
        <v>1532</v>
      </c>
      <c r="B1484" s="4" t="str">
        <f t="shared" si="15"/>
        <v>November</v>
      </c>
      <c r="C1484" s="3">
        <v>634.65</v>
      </c>
      <c r="D1484" s="4">
        <v>45612</v>
      </c>
      <c r="E1484" s="3" t="s">
        <v>4</v>
      </c>
      <c r="F1484" s="3" t="s">
        <v>44</v>
      </c>
      <c r="G1484" s="3">
        <f t="shared" si="16"/>
        <v>63.465000000000003</v>
      </c>
      <c r="H1484" s="3">
        <f t="shared" si="17"/>
        <v>571.18499999999995</v>
      </c>
      <c r="I1484" s="3">
        <v>2</v>
      </c>
      <c r="J1484" s="4">
        <v>45619</v>
      </c>
      <c r="K1484" s="3" t="s">
        <v>49</v>
      </c>
      <c r="L1484" s="3" t="s">
        <v>36</v>
      </c>
      <c r="M1484" s="3">
        <v>95.49</v>
      </c>
      <c r="N1484" s="3" t="s">
        <v>37</v>
      </c>
      <c r="O1484" s="3"/>
      <c r="P1484" s="5"/>
      <c r="Q1484" s="5"/>
      <c r="R1484" s="5"/>
      <c r="S1484" s="5"/>
      <c r="T1484" s="5"/>
      <c r="U1484" s="5"/>
      <c r="V1484" s="5"/>
      <c r="W1484" s="5"/>
      <c r="X1484" s="5"/>
      <c r="Y1484" s="5"/>
      <c r="Z1484" s="5"/>
      <c r="AA1484" s="5"/>
      <c r="AB1484" s="5"/>
      <c r="AC1484" s="5"/>
      <c r="AD1484" s="5"/>
    </row>
    <row r="1485" spans="1:30" ht="15.75" customHeight="1">
      <c r="A1485" s="3" t="s">
        <v>1533</v>
      </c>
      <c r="B1485" s="4" t="str">
        <f t="shared" si="15"/>
        <v>June</v>
      </c>
      <c r="C1485" s="3">
        <v>569.08000000000004</v>
      </c>
      <c r="D1485" s="4">
        <v>45087</v>
      </c>
      <c r="E1485" s="3" t="s">
        <v>3</v>
      </c>
      <c r="F1485" s="3" t="s">
        <v>39</v>
      </c>
      <c r="G1485" s="3">
        <f t="shared" si="16"/>
        <v>56.908000000000008</v>
      </c>
      <c r="H1485" s="3">
        <f t="shared" si="17"/>
        <v>512.17200000000003</v>
      </c>
      <c r="I1485" s="3">
        <v>4</v>
      </c>
      <c r="J1485" s="4">
        <v>45088</v>
      </c>
      <c r="K1485" s="3" t="s">
        <v>35</v>
      </c>
      <c r="L1485" s="3" t="s">
        <v>41</v>
      </c>
      <c r="M1485" s="3">
        <v>92.15</v>
      </c>
      <c r="N1485" s="3" t="s">
        <v>37</v>
      </c>
      <c r="O1485" s="3"/>
      <c r="P1485" s="5"/>
      <c r="Q1485" s="5"/>
      <c r="R1485" s="5"/>
      <c r="S1485" s="5"/>
      <c r="T1485" s="5"/>
      <c r="U1485" s="5"/>
      <c r="V1485" s="5"/>
      <c r="W1485" s="5"/>
      <c r="X1485" s="5"/>
      <c r="Y1485" s="5"/>
      <c r="Z1485" s="5"/>
      <c r="AA1485" s="5"/>
      <c r="AB1485" s="5"/>
      <c r="AC1485" s="5"/>
      <c r="AD1485" s="5"/>
    </row>
    <row r="1486" spans="1:30" ht="15.75" customHeight="1">
      <c r="A1486" s="3" t="s">
        <v>1534</v>
      </c>
      <c r="B1486" s="4" t="str">
        <f t="shared" si="15"/>
        <v>July</v>
      </c>
      <c r="C1486" s="3">
        <v>4707.8500000000004</v>
      </c>
      <c r="D1486" s="4">
        <v>45480</v>
      </c>
      <c r="E1486" s="3" t="s">
        <v>2</v>
      </c>
      <c r="F1486" s="3" t="s">
        <v>54</v>
      </c>
      <c r="G1486" s="3">
        <f t="shared" si="16"/>
        <v>470.78500000000008</v>
      </c>
      <c r="H1486" s="3">
        <f t="shared" si="17"/>
        <v>4237.0650000000005</v>
      </c>
      <c r="I1486" s="3">
        <v>7</v>
      </c>
      <c r="J1486" s="4">
        <v>45483</v>
      </c>
      <c r="K1486" s="3" t="s">
        <v>40</v>
      </c>
      <c r="L1486" s="3" t="s">
        <v>45</v>
      </c>
      <c r="M1486" s="3">
        <v>1163.08</v>
      </c>
      <c r="N1486" s="3" t="s">
        <v>52</v>
      </c>
      <c r="O1486" s="3"/>
      <c r="P1486" s="5"/>
      <c r="Q1486" s="5"/>
      <c r="R1486" s="5"/>
      <c r="S1486" s="5"/>
      <c r="T1486" s="5"/>
      <c r="U1486" s="5"/>
      <c r="V1486" s="5"/>
      <c r="W1486" s="5"/>
      <c r="X1486" s="5"/>
      <c r="Y1486" s="5"/>
      <c r="Z1486" s="5"/>
      <c r="AA1486" s="5"/>
      <c r="AB1486" s="5"/>
      <c r="AC1486" s="5"/>
      <c r="AD1486" s="5"/>
    </row>
    <row r="1487" spans="1:30" ht="15.75" customHeight="1">
      <c r="A1487" s="3" t="s">
        <v>1535</v>
      </c>
      <c r="B1487" s="4" t="str">
        <f t="shared" si="15"/>
        <v>December</v>
      </c>
      <c r="C1487" s="3">
        <v>3264.93</v>
      </c>
      <c r="D1487" s="4">
        <v>45629</v>
      </c>
      <c r="E1487" s="3" t="s">
        <v>2</v>
      </c>
      <c r="F1487" s="3" t="s">
        <v>34</v>
      </c>
      <c r="G1487" s="3">
        <f t="shared" si="16"/>
        <v>326.49299999999999</v>
      </c>
      <c r="H1487" s="3">
        <f t="shared" si="17"/>
        <v>2938.4369999999999</v>
      </c>
      <c r="I1487" s="3">
        <v>5</v>
      </c>
      <c r="J1487" s="4">
        <v>45631</v>
      </c>
      <c r="K1487" s="3" t="s">
        <v>49</v>
      </c>
      <c r="L1487" s="3" t="s">
        <v>45</v>
      </c>
      <c r="M1487" s="3">
        <v>266.81</v>
      </c>
      <c r="N1487" s="3" t="s">
        <v>46</v>
      </c>
      <c r="O1487" s="3"/>
      <c r="P1487" s="5"/>
      <c r="Q1487" s="5"/>
      <c r="R1487" s="5"/>
      <c r="S1487" s="5"/>
      <c r="T1487" s="5"/>
      <c r="U1487" s="5"/>
      <c r="V1487" s="5"/>
      <c r="W1487" s="5"/>
      <c r="X1487" s="5"/>
      <c r="Y1487" s="5"/>
      <c r="Z1487" s="5"/>
      <c r="AA1487" s="5"/>
      <c r="AB1487" s="5"/>
      <c r="AC1487" s="5"/>
      <c r="AD1487" s="5"/>
    </row>
    <row r="1488" spans="1:30" ht="15.75" customHeight="1">
      <c r="A1488" s="3" t="s">
        <v>1536</v>
      </c>
      <c r="B1488" s="4" t="str">
        <f t="shared" si="15"/>
        <v>February</v>
      </c>
      <c r="C1488" s="3">
        <v>594.49</v>
      </c>
      <c r="D1488" s="4">
        <v>44982</v>
      </c>
      <c r="E1488" s="3" t="s">
        <v>2</v>
      </c>
      <c r="F1488" s="3" t="s">
        <v>39</v>
      </c>
      <c r="G1488" s="3">
        <f t="shared" si="16"/>
        <v>59.449000000000005</v>
      </c>
      <c r="H1488" s="3">
        <f t="shared" si="17"/>
        <v>535.04100000000005</v>
      </c>
      <c r="I1488" s="3">
        <v>2</v>
      </c>
      <c r="J1488" s="4">
        <v>44987</v>
      </c>
      <c r="K1488" s="3" t="s">
        <v>35</v>
      </c>
      <c r="L1488" s="3" t="s">
        <v>36</v>
      </c>
      <c r="M1488" s="3">
        <v>90.32</v>
      </c>
      <c r="N1488" s="3" t="s">
        <v>46</v>
      </c>
      <c r="O1488" s="3"/>
      <c r="P1488" s="5"/>
      <c r="Q1488" s="5"/>
      <c r="R1488" s="5"/>
      <c r="S1488" s="5"/>
      <c r="T1488" s="5"/>
      <c r="U1488" s="5"/>
      <c r="V1488" s="5"/>
      <c r="W1488" s="5"/>
      <c r="X1488" s="5"/>
      <c r="Y1488" s="5"/>
      <c r="Z1488" s="5"/>
      <c r="AA1488" s="5"/>
      <c r="AB1488" s="5"/>
      <c r="AC1488" s="5"/>
      <c r="AD1488" s="5"/>
    </row>
    <row r="1489" spans="1:30" ht="15.75" customHeight="1">
      <c r="A1489" s="3" t="s">
        <v>1537</v>
      </c>
      <c r="B1489" s="4" t="str">
        <f t="shared" si="15"/>
        <v>November</v>
      </c>
      <c r="C1489" s="3">
        <v>4861.41</v>
      </c>
      <c r="D1489" s="4">
        <v>45609</v>
      </c>
      <c r="E1489" s="3" t="s">
        <v>3</v>
      </c>
      <c r="F1489" s="3" t="s">
        <v>39</v>
      </c>
      <c r="G1489" s="3">
        <f t="shared" si="16"/>
        <v>486.14100000000002</v>
      </c>
      <c r="H1489" s="3">
        <f t="shared" si="17"/>
        <v>4375.2690000000002</v>
      </c>
      <c r="I1489" s="3">
        <v>3</v>
      </c>
      <c r="J1489" s="4">
        <v>45612</v>
      </c>
      <c r="K1489" s="3" t="s">
        <v>40</v>
      </c>
      <c r="L1489" s="3" t="s">
        <v>41</v>
      </c>
      <c r="M1489" s="3">
        <v>412.69</v>
      </c>
      <c r="N1489" s="3" t="s">
        <v>57</v>
      </c>
      <c r="O1489" s="3"/>
      <c r="P1489" s="5"/>
      <c r="Q1489" s="5"/>
      <c r="R1489" s="5"/>
      <c r="S1489" s="5"/>
      <c r="T1489" s="5"/>
      <c r="U1489" s="5"/>
      <c r="V1489" s="5"/>
      <c r="W1489" s="5"/>
      <c r="X1489" s="5"/>
      <c r="Y1489" s="5"/>
      <c r="Z1489" s="5"/>
      <c r="AA1489" s="5"/>
      <c r="AB1489" s="5"/>
      <c r="AC1489" s="5"/>
      <c r="AD1489" s="5"/>
    </row>
    <row r="1490" spans="1:30" ht="15.75" customHeight="1">
      <c r="A1490" s="3" t="s">
        <v>1538</v>
      </c>
      <c r="B1490" s="4" t="str">
        <f t="shared" si="15"/>
        <v>August</v>
      </c>
      <c r="C1490" s="3">
        <v>820.79</v>
      </c>
      <c r="D1490" s="4">
        <v>45520</v>
      </c>
      <c r="E1490" s="3" t="s">
        <v>3</v>
      </c>
      <c r="F1490" s="3" t="s">
        <v>51</v>
      </c>
      <c r="G1490" s="3">
        <f t="shared" si="16"/>
        <v>82.079000000000008</v>
      </c>
      <c r="H1490" s="3">
        <f t="shared" si="17"/>
        <v>738.71100000000001</v>
      </c>
      <c r="I1490" s="3">
        <v>4</v>
      </c>
      <c r="J1490" s="4">
        <v>45526</v>
      </c>
      <c r="K1490" s="3" t="s">
        <v>49</v>
      </c>
      <c r="L1490" s="3" t="s">
        <v>36</v>
      </c>
      <c r="M1490" s="3">
        <v>233.37</v>
      </c>
      <c r="N1490" s="3" t="s">
        <v>52</v>
      </c>
      <c r="O1490" s="3"/>
      <c r="P1490" s="5"/>
      <c r="Q1490" s="5"/>
      <c r="R1490" s="5"/>
      <c r="S1490" s="5"/>
      <c r="T1490" s="5"/>
      <c r="U1490" s="5"/>
      <c r="V1490" s="5"/>
      <c r="W1490" s="5"/>
      <c r="X1490" s="5"/>
      <c r="Y1490" s="5"/>
      <c r="Z1490" s="5"/>
      <c r="AA1490" s="5"/>
      <c r="AB1490" s="5"/>
      <c r="AC1490" s="5"/>
      <c r="AD1490" s="5"/>
    </row>
    <row r="1491" spans="1:30" ht="15.75" customHeight="1">
      <c r="A1491" s="3" t="s">
        <v>1539</v>
      </c>
      <c r="B1491" s="4" t="str">
        <f t="shared" si="15"/>
        <v>July</v>
      </c>
      <c r="C1491" s="3">
        <v>3855.09</v>
      </c>
      <c r="D1491" s="4">
        <v>45120</v>
      </c>
      <c r="E1491" s="3" t="s">
        <v>3</v>
      </c>
      <c r="F1491" s="3" t="s">
        <v>54</v>
      </c>
      <c r="G1491" s="3">
        <f t="shared" si="16"/>
        <v>385.50900000000001</v>
      </c>
      <c r="H1491" s="3">
        <f t="shared" si="17"/>
        <v>3469.5810000000001</v>
      </c>
      <c r="I1491" s="3">
        <v>5</v>
      </c>
      <c r="J1491" s="4">
        <v>45121</v>
      </c>
      <c r="K1491" s="3" t="s">
        <v>35</v>
      </c>
      <c r="L1491" s="3" t="s">
        <v>45</v>
      </c>
      <c r="M1491" s="3">
        <v>991.62</v>
      </c>
      <c r="N1491" s="3" t="s">
        <v>52</v>
      </c>
      <c r="O1491" s="3"/>
      <c r="P1491" s="5"/>
      <c r="Q1491" s="5"/>
      <c r="R1491" s="5"/>
      <c r="S1491" s="5"/>
      <c r="T1491" s="5"/>
      <c r="U1491" s="5"/>
      <c r="V1491" s="5"/>
      <c r="W1491" s="5"/>
      <c r="X1491" s="5"/>
      <c r="Y1491" s="5"/>
      <c r="Z1491" s="5"/>
      <c r="AA1491" s="5"/>
      <c r="AB1491" s="5"/>
      <c r="AC1491" s="5"/>
      <c r="AD1491" s="5"/>
    </row>
    <row r="1492" spans="1:30" ht="15.75" customHeight="1">
      <c r="A1492" s="3" t="s">
        <v>1540</v>
      </c>
      <c r="B1492" s="4" t="str">
        <f t="shared" si="15"/>
        <v>April</v>
      </c>
      <c r="C1492" s="3">
        <v>270.77</v>
      </c>
      <c r="D1492" s="4">
        <v>45391</v>
      </c>
      <c r="E1492" s="3" t="s">
        <v>3</v>
      </c>
      <c r="F1492" s="3" t="s">
        <v>39</v>
      </c>
      <c r="G1492" s="3">
        <f t="shared" si="16"/>
        <v>27.076999999999998</v>
      </c>
      <c r="H1492" s="3">
        <f t="shared" si="17"/>
        <v>243.69299999999998</v>
      </c>
      <c r="I1492" s="3">
        <v>7</v>
      </c>
      <c r="J1492" s="4">
        <v>45397</v>
      </c>
      <c r="K1492" s="3" t="s">
        <v>49</v>
      </c>
      <c r="L1492" s="3" t="s">
        <v>45</v>
      </c>
      <c r="M1492" s="3">
        <v>70.87</v>
      </c>
      <c r="N1492" s="3" t="s">
        <v>65</v>
      </c>
      <c r="O1492" s="3"/>
      <c r="P1492" s="5"/>
      <c r="Q1492" s="5"/>
      <c r="R1492" s="5"/>
      <c r="S1492" s="5"/>
      <c r="T1492" s="5"/>
      <c r="U1492" s="5"/>
      <c r="V1492" s="5"/>
      <c r="W1492" s="5"/>
      <c r="X1492" s="5"/>
      <c r="Y1492" s="5"/>
      <c r="Z1492" s="5"/>
      <c r="AA1492" s="5"/>
      <c r="AB1492" s="5"/>
      <c r="AC1492" s="5"/>
      <c r="AD1492" s="5"/>
    </row>
    <row r="1493" spans="1:30" ht="15.75" customHeight="1">
      <c r="A1493" s="3" t="s">
        <v>1541</v>
      </c>
      <c r="B1493" s="4" t="str">
        <f t="shared" si="15"/>
        <v>March</v>
      </c>
      <c r="C1493" s="3">
        <v>3160.25</v>
      </c>
      <c r="D1493" s="4">
        <v>44995</v>
      </c>
      <c r="E1493" s="3" t="s">
        <v>2</v>
      </c>
      <c r="F1493" s="3" t="s">
        <v>54</v>
      </c>
      <c r="G1493" s="3">
        <f t="shared" si="16"/>
        <v>316.02500000000003</v>
      </c>
      <c r="H1493" s="3">
        <f t="shared" si="17"/>
        <v>2844.2249999999999</v>
      </c>
      <c r="I1493" s="3">
        <v>3</v>
      </c>
      <c r="J1493" s="4">
        <v>45002</v>
      </c>
      <c r="K1493" s="3" t="s">
        <v>49</v>
      </c>
      <c r="L1493" s="3" t="s">
        <v>45</v>
      </c>
      <c r="M1493" s="3">
        <v>266.33999999999997</v>
      </c>
      <c r="N1493" s="3" t="s">
        <v>37</v>
      </c>
      <c r="O1493" s="3"/>
      <c r="P1493" s="5"/>
      <c r="Q1493" s="5"/>
      <c r="R1493" s="5"/>
      <c r="S1493" s="5"/>
      <c r="T1493" s="5"/>
      <c r="U1493" s="5"/>
      <c r="V1493" s="5"/>
      <c r="W1493" s="5"/>
      <c r="X1493" s="5"/>
      <c r="Y1493" s="5"/>
      <c r="Z1493" s="5"/>
      <c r="AA1493" s="5"/>
      <c r="AB1493" s="5"/>
      <c r="AC1493" s="5"/>
      <c r="AD1493" s="5"/>
    </row>
    <row r="1494" spans="1:30" ht="15.75" customHeight="1">
      <c r="A1494" s="3" t="s">
        <v>1542</v>
      </c>
      <c r="B1494" s="4" t="str">
        <f t="shared" si="15"/>
        <v>January</v>
      </c>
      <c r="C1494" s="3">
        <v>2778.85</v>
      </c>
      <c r="D1494" s="4">
        <v>44946</v>
      </c>
      <c r="E1494" s="3" t="s">
        <v>2</v>
      </c>
      <c r="F1494" s="3" t="s">
        <v>51</v>
      </c>
      <c r="G1494" s="3">
        <f t="shared" si="16"/>
        <v>277.88499999999999</v>
      </c>
      <c r="H1494" s="3">
        <f t="shared" si="17"/>
        <v>2500.9650000000001</v>
      </c>
      <c r="I1494" s="3">
        <v>9</v>
      </c>
      <c r="J1494" s="4">
        <v>44947</v>
      </c>
      <c r="K1494" s="3" t="s">
        <v>40</v>
      </c>
      <c r="L1494" s="3" t="s">
        <v>36</v>
      </c>
      <c r="M1494" s="3">
        <v>747.05</v>
      </c>
      <c r="N1494" s="3" t="s">
        <v>37</v>
      </c>
      <c r="O1494" s="3"/>
      <c r="P1494" s="5"/>
      <c r="Q1494" s="5"/>
      <c r="R1494" s="5"/>
      <c r="S1494" s="5"/>
      <c r="T1494" s="5"/>
      <c r="U1494" s="5"/>
      <c r="V1494" s="5"/>
      <c r="W1494" s="5"/>
      <c r="X1494" s="5"/>
      <c r="Y1494" s="5"/>
      <c r="Z1494" s="5"/>
      <c r="AA1494" s="5"/>
      <c r="AB1494" s="5"/>
      <c r="AC1494" s="5"/>
      <c r="AD1494" s="5"/>
    </row>
    <row r="1495" spans="1:30" ht="15.75" customHeight="1">
      <c r="A1495" s="3" t="s">
        <v>1543</v>
      </c>
      <c r="B1495" s="4" t="str">
        <f t="shared" si="15"/>
        <v>October</v>
      </c>
      <c r="C1495" s="3">
        <v>1119.22</v>
      </c>
      <c r="D1495" s="4">
        <v>45580</v>
      </c>
      <c r="E1495" s="3" t="s">
        <v>4</v>
      </c>
      <c r="F1495" s="3" t="s">
        <v>54</v>
      </c>
      <c r="G1495" s="3">
        <f t="shared" si="16"/>
        <v>111.92200000000001</v>
      </c>
      <c r="H1495" s="3">
        <f t="shared" si="17"/>
        <v>1007.298</v>
      </c>
      <c r="I1495" s="3">
        <v>3</v>
      </c>
      <c r="J1495" s="4">
        <v>45582</v>
      </c>
      <c r="K1495" s="3" t="s">
        <v>49</v>
      </c>
      <c r="L1495" s="3" t="s">
        <v>45</v>
      </c>
      <c r="M1495" s="3">
        <v>96.03</v>
      </c>
      <c r="N1495" s="3" t="s">
        <v>57</v>
      </c>
      <c r="O1495" s="3"/>
      <c r="P1495" s="5"/>
      <c r="Q1495" s="5"/>
      <c r="R1495" s="5"/>
      <c r="S1495" s="5"/>
      <c r="T1495" s="5"/>
      <c r="U1495" s="5"/>
      <c r="V1495" s="5"/>
      <c r="W1495" s="5"/>
      <c r="X1495" s="5"/>
      <c r="Y1495" s="5"/>
      <c r="Z1495" s="5"/>
      <c r="AA1495" s="5"/>
      <c r="AB1495" s="5"/>
      <c r="AC1495" s="5"/>
      <c r="AD1495" s="5"/>
    </row>
    <row r="1496" spans="1:30" ht="15.75" customHeight="1">
      <c r="A1496" s="3" t="s">
        <v>1544</v>
      </c>
      <c r="B1496" s="4" t="str">
        <f t="shared" si="15"/>
        <v>July</v>
      </c>
      <c r="C1496" s="3">
        <v>3251.42</v>
      </c>
      <c r="D1496" s="4">
        <v>45130</v>
      </c>
      <c r="E1496" s="3" t="s">
        <v>4</v>
      </c>
      <c r="F1496" s="3" t="s">
        <v>51</v>
      </c>
      <c r="G1496" s="3">
        <f t="shared" si="16"/>
        <v>325.14200000000005</v>
      </c>
      <c r="H1496" s="3">
        <f t="shared" si="17"/>
        <v>2926.2780000000002</v>
      </c>
      <c r="I1496" s="3">
        <v>5</v>
      </c>
      <c r="J1496" s="4">
        <v>45132</v>
      </c>
      <c r="K1496" s="3" t="s">
        <v>35</v>
      </c>
      <c r="L1496" s="3" t="s">
        <v>41</v>
      </c>
      <c r="M1496" s="3">
        <v>541.35</v>
      </c>
      <c r="N1496" s="3" t="s">
        <v>42</v>
      </c>
      <c r="O1496" s="3"/>
      <c r="P1496" s="5"/>
      <c r="Q1496" s="5"/>
      <c r="R1496" s="5"/>
      <c r="S1496" s="5"/>
      <c r="T1496" s="5"/>
      <c r="U1496" s="5"/>
      <c r="V1496" s="5"/>
      <c r="W1496" s="5"/>
      <c r="X1496" s="5"/>
      <c r="Y1496" s="5"/>
      <c r="Z1496" s="5"/>
      <c r="AA1496" s="5"/>
      <c r="AB1496" s="5"/>
      <c r="AC1496" s="5"/>
      <c r="AD1496" s="5"/>
    </row>
    <row r="1497" spans="1:30" ht="15.75" customHeight="1">
      <c r="A1497" s="3" t="s">
        <v>1545</v>
      </c>
      <c r="B1497" s="4" t="str">
        <f t="shared" si="15"/>
        <v>October</v>
      </c>
      <c r="C1497" s="3">
        <v>3123.56</v>
      </c>
      <c r="D1497" s="4">
        <v>45223</v>
      </c>
      <c r="E1497" s="3" t="s">
        <v>3</v>
      </c>
      <c r="F1497" s="3" t="s">
        <v>51</v>
      </c>
      <c r="G1497" s="3">
        <f t="shared" si="16"/>
        <v>312.35599999999999</v>
      </c>
      <c r="H1497" s="3">
        <f t="shared" si="17"/>
        <v>2811.2039999999997</v>
      </c>
      <c r="I1497" s="3">
        <v>5</v>
      </c>
      <c r="J1497" s="4">
        <v>45230</v>
      </c>
      <c r="K1497" s="3" t="s">
        <v>49</v>
      </c>
      <c r="L1497" s="3" t="s">
        <v>45</v>
      </c>
      <c r="M1497" s="3">
        <v>234.31</v>
      </c>
      <c r="N1497" s="3" t="s">
        <v>42</v>
      </c>
      <c r="O1497" s="3"/>
      <c r="P1497" s="5"/>
      <c r="Q1497" s="5"/>
      <c r="R1497" s="5"/>
      <c r="S1497" s="5"/>
      <c r="T1497" s="5"/>
      <c r="U1497" s="5"/>
      <c r="V1497" s="5"/>
      <c r="W1497" s="5"/>
      <c r="X1497" s="5"/>
      <c r="Y1497" s="5"/>
      <c r="Z1497" s="5"/>
      <c r="AA1497" s="5"/>
      <c r="AB1497" s="5"/>
      <c r="AC1497" s="5"/>
      <c r="AD1497" s="5"/>
    </row>
    <row r="1498" spans="1:30" ht="15.75" customHeight="1">
      <c r="A1498" s="3" t="s">
        <v>1546</v>
      </c>
      <c r="B1498" s="4" t="str">
        <f t="shared" si="15"/>
        <v>July</v>
      </c>
      <c r="C1498" s="3">
        <v>4011.92</v>
      </c>
      <c r="D1498" s="4">
        <v>45113</v>
      </c>
      <c r="E1498" s="3" t="s">
        <v>5</v>
      </c>
      <c r="F1498" s="3" t="s">
        <v>44</v>
      </c>
      <c r="G1498" s="3">
        <f t="shared" si="16"/>
        <v>401.19200000000001</v>
      </c>
      <c r="H1498" s="3">
        <f t="shared" si="17"/>
        <v>3610.7280000000001</v>
      </c>
      <c r="I1498" s="3">
        <v>7</v>
      </c>
      <c r="J1498" s="4">
        <v>45118</v>
      </c>
      <c r="K1498" s="3" t="s">
        <v>49</v>
      </c>
      <c r="L1498" s="3" t="s">
        <v>45</v>
      </c>
      <c r="M1498" s="3">
        <v>1133.48</v>
      </c>
      <c r="N1498" s="3" t="s">
        <v>37</v>
      </c>
      <c r="O1498" s="3"/>
      <c r="P1498" s="5"/>
      <c r="Q1498" s="5"/>
      <c r="R1498" s="5"/>
      <c r="S1498" s="5"/>
      <c r="T1498" s="5"/>
      <c r="U1498" s="5"/>
      <c r="V1498" s="5"/>
      <c r="W1498" s="5"/>
      <c r="X1498" s="5"/>
      <c r="Y1498" s="5"/>
      <c r="Z1498" s="5"/>
      <c r="AA1498" s="5"/>
      <c r="AB1498" s="5"/>
      <c r="AC1498" s="5"/>
      <c r="AD1498" s="5"/>
    </row>
    <row r="1499" spans="1:30" ht="15.75" customHeight="1">
      <c r="A1499" s="3" t="s">
        <v>1547</v>
      </c>
      <c r="B1499" s="4" t="str">
        <f t="shared" si="15"/>
        <v>February</v>
      </c>
      <c r="C1499" s="3">
        <v>4391.78</v>
      </c>
      <c r="D1499" s="4">
        <v>44976</v>
      </c>
      <c r="E1499" s="3" t="s">
        <v>5</v>
      </c>
      <c r="F1499" s="3" t="s">
        <v>54</v>
      </c>
      <c r="G1499" s="3">
        <f t="shared" si="16"/>
        <v>439.178</v>
      </c>
      <c r="H1499" s="3">
        <f t="shared" si="17"/>
        <v>3952.6019999999999</v>
      </c>
      <c r="I1499" s="3">
        <v>6</v>
      </c>
      <c r="J1499" s="4">
        <v>44981</v>
      </c>
      <c r="K1499" s="3" t="s">
        <v>40</v>
      </c>
      <c r="L1499" s="3" t="s">
        <v>45</v>
      </c>
      <c r="M1499" s="3">
        <v>1299.7</v>
      </c>
      <c r="N1499" s="3" t="s">
        <v>37</v>
      </c>
      <c r="O1499" s="3"/>
      <c r="P1499" s="5"/>
      <c r="Q1499" s="5"/>
      <c r="R1499" s="5"/>
      <c r="S1499" s="5"/>
      <c r="T1499" s="5"/>
      <c r="U1499" s="5"/>
      <c r="V1499" s="5"/>
      <c r="W1499" s="5"/>
      <c r="X1499" s="5"/>
      <c r="Y1499" s="5"/>
      <c r="Z1499" s="5"/>
      <c r="AA1499" s="5"/>
      <c r="AB1499" s="5"/>
      <c r="AC1499" s="5"/>
      <c r="AD1499" s="5"/>
    </row>
    <row r="1500" spans="1:30" ht="15.75" customHeight="1">
      <c r="A1500" s="3" t="s">
        <v>1548</v>
      </c>
      <c r="B1500" s="4" t="str">
        <f t="shared" si="15"/>
        <v>July</v>
      </c>
      <c r="C1500" s="3">
        <v>2599.5100000000002</v>
      </c>
      <c r="D1500" s="4">
        <v>45128</v>
      </c>
      <c r="E1500" s="3" t="s">
        <v>2</v>
      </c>
      <c r="F1500" s="3" t="s">
        <v>34</v>
      </c>
      <c r="G1500" s="3">
        <f t="shared" si="16"/>
        <v>259.95100000000002</v>
      </c>
      <c r="H1500" s="3">
        <f t="shared" si="17"/>
        <v>2339.5590000000002</v>
      </c>
      <c r="I1500" s="3">
        <v>3</v>
      </c>
      <c r="J1500" s="4">
        <v>45130</v>
      </c>
      <c r="K1500" s="3" t="s">
        <v>40</v>
      </c>
      <c r="L1500" s="3" t="s">
        <v>41</v>
      </c>
      <c r="M1500" s="3">
        <v>405.05</v>
      </c>
      <c r="N1500" s="3" t="s">
        <v>37</v>
      </c>
      <c r="O1500" s="3"/>
      <c r="P1500" s="5"/>
      <c r="Q1500" s="5"/>
      <c r="R1500" s="5"/>
      <c r="S1500" s="5"/>
      <c r="T1500" s="5"/>
      <c r="U1500" s="5"/>
      <c r="V1500" s="5"/>
      <c r="W1500" s="5"/>
      <c r="X1500" s="5"/>
      <c r="Y1500" s="5"/>
      <c r="Z1500" s="5"/>
      <c r="AA1500" s="5"/>
      <c r="AB1500" s="5"/>
      <c r="AC1500" s="5"/>
      <c r="AD1500" s="5"/>
    </row>
    <row r="1501" spans="1:30" ht="15.75" customHeight="1">
      <c r="A1501" s="3" t="s">
        <v>1549</v>
      </c>
      <c r="B1501" s="4" t="str">
        <f t="shared" si="15"/>
        <v>February</v>
      </c>
      <c r="C1501" s="3">
        <v>2502.4499999999998</v>
      </c>
      <c r="D1501" s="4">
        <v>45349</v>
      </c>
      <c r="E1501" s="3" t="s">
        <v>2</v>
      </c>
      <c r="F1501" s="3" t="s">
        <v>44</v>
      </c>
      <c r="G1501" s="3">
        <f t="shared" si="16"/>
        <v>250.245</v>
      </c>
      <c r="H1501" s="3">
        <f t="shared" si="17"/>
        <v>2252.2049999999999</v>
      </c>
      <c r="I1501" s="3">
        <v>1</v>
      </c>
      <c r="J1501" s="4">
        <v>45356</v>
      </c>
      <c r="K1501" s="3" t="s">
        <v>35</v>
      </c>
      <c r="L1501" s="3" t="s">
        <v>36</v>
      </c>
      <c r="M1501" s="3">
        <v>719.03</v>
      </c>
      <c r="N1501" s="3" t="s">
        <v>46</v>
      </c>
      <c r="O1501" s="3"/>
      <c r="P1501" s="5"/>
      <c r="Q1501" s="5"/>
      <c r="R1501" s="5"/>
      <c r="S1501" s="5"/>
      <c r="T1501" s="5"/>
      <c r="U1501" s="5"/>
      <c r="V1501" s="5"/>
      <c r="W1501" s="5"/>
      <c r="X1501" s="5"/>
      <c r="Y1501" s="5"/>
      <c r="Z1501" s="5"/>
      <c r="AA1501" s="5"/>
      <c r="AB1501" s="5"/>
      <c r="AC1501" s="5"/>
      <c r="AD1501" s="5"/>
    </row>
    <row r="1502" spans="1:30" ht="15.75" customHeight="1">
      <c r="A1502" s="3" t="s">
        <v>1550</v>
      </c>
      <c r="B1502" s="4" t="str">
        <f t="shared" si="15"/>
        <v>June</v>
      </c>
      <c r="C1502" s="3">
        <v>3145.82</v>
      </c>
      <c r="D1502" s="4">
        <v>45084</v>
      </c>
      <c r="E1502" s="3" t="s">
        <v>2</v>
      </c>
      <c r="F1502" s="3" t="s">
        <v>51</v>
      </c>
      <c r="G1502" s="3">
        <f t="shared" si="16"/>
        <v>314.58200000000005</v>
      </c>
      <c r="H1502" s="3">
        <f t="shared" si="17"/>
        <v>2831.2380000000003</v>
      </c>
      <c r="I1502" s="3">
        <v>6</v>
      </c>
      <c r="J1502" s="4">
        <v>45086</v>
      </c>
      <c r="K1502" s="3" t="s">
        <v>40</v>
      </c>
      <c r="L1502" s="3" t="s">
        <v>45</v>
      </c>
      <c r="M1502" s="3">
        <v>230.3</v>
      </c>
      <c r="N1502" s="3" t="s">
        <v>42</v>
      </c>
      <c r="O1502" s="3"/>
      <c r="P1502" s="5"/>
      <c r="Q1502" s="5"/>
      <c r="R1502" s="5"/>
      <c r="S1502" s="5"/>
      <c r="T1502" s="5"/>
      <c r="U1502" s="5"/>
      <c r="V1502" s="5"/>
      <c r="W1502" s="5"/>
      <c r="X1502" s="5"/>
      <c r="Y1502" s="5"/>
      <c r="Z1502" s="5"/>
      <c r="AA1502" s="5"/>
      <c r="AB1502" s="5"/>
      <c r="AC1502" s="5"/>
      <c r="AD1502" s="5"/>
    </row>
    <row r="1503" spans="1:30" ht="15.75" customHeight="1">
      <c r="A1503" s="3" t="s">
        <v>1551</v>
      </c>
      <c r="B1503" s="4" t="str">
        <f t="shared" si="15"/>
        <v>June</v>
      </c>
      <c r="C1503" s="3">
        <v>3673.12</v>
      </c>
      <c r="D1503" s="4">
        <v>45091</v>
      </c>
      <c r="E1503" s="3" t="s">
        <v>4</v>
      </c>
      <c r="F1503" s="3" t="s">
        <v>34</v>
      </c>
      <c r="G1503" s="3">
        <f t="shared" si="16"/>
        <v>367.31200000000001</v>
      </c>
      <c r="H1503" s="3">
        <f t="shared" si="17"/>
        <v>3305.808</v>
      </c>
      <c r="I1503" s="3">
        <v>6</v>
      </c>
      <c r="J1503" s="4">
        <v>45097</v>
      </c>
      <c r="K1503" s="3" t="s">
        <v>40</v>
      </c>
      <c r="L1503" s="3" t="s">
        <v>45</v>
      </c>
      <c r="M1503" s="3">
        <v>1019.89</v>
      </c>
      <c r="N1503" s="3" t="s">
        <v>57</v>
      </c>
      <c r="O1503" s="3"/>
      <c r="P1503" s="5"/>
      <c r="Q1503" s="5"/>
      <c r="R1503" s="5"/>
      <c r="S1503" s="5"/>
      <c r="T1503" s="5"/>
      <c r="U1503" s="5"/>
      <c r="V1503" s="5"/>
      <c r="W1503" s="5"/>
      <c r="X1503" s="5"/>
      <c r="Y1503" s="5"/>
      <c r="Z1503" s="5"/>
      <c r="AA1503" s="5"/>
      <c r="AB1503" s="5"/>
      <c r="AC1503" s="5"/>
      <c r="AD1503" s="5"/>
    </row>
    <row r="1504" spans="1:30" ht="15.75" customHeight="1">
      <c r="A1504" s="3" t="s">
        <v>1552</v>
      </c>
      <c r="B1504" s="4" t="str">
        <f t="shared" si="15"/>
        <v>October</v>
      </c>
      <c r="C1504" s="3">
        <v>1845.24</v>
      </c>
      <c r="D1504" s="4">
        <v>45229</v>
      </c>
      <c r="E1504" s="3" t="s">
        <v>4</v>
      </c>
      <c r="F1504" s="3" t="s">
        <v>39</v>
      </c>
      <c r="G1504" s="3">
        <f t="shared" si="16"/>
        <v>184.524</v>
      </c>
      <c r="H1504" s="3">
        <f t="shared" si="17"/>
        <v>1660.7159999999999</v>
      </c>
      <c r="I1504" s="3">
        <v>4</v>
      </c>
      <c r="J1504" s="4">
        <v>45234</v>
      </c>
      <c r="K1504" s="3" t="s">
        <v>35</v>
      </c>
      <c r="L1504" s="3" t="s">
        <v>36</v>
      </c>
      <c r="M1504" s="3">
        <v>251.12</v>
      </c>
      <c r="N1504" s="3" t="s">
        <v>37</v>
      </c>
      <c r="O1504" s="3"/>
      <c r="P1504" s="5"/>
      <c r="Q1504" s="5"/>
      <c r="R1504" s="5"/>
      <c r="S1504" s="5"/>
      <c r="T1504" s="5"/>
      <c r="U1504" s="5"/>
      <c r="V1504" s="5"/>
      <c r="W1504" s="5"/>
      <c r="X1504" s="5"/>
      <c r="Y1504" s="5"/>
      <c r="Z1504" s="5"/>
      <c r="AA1504" s="5"/>
      <c r="AB1504" s="5"/>
      <c r="AC1504" s="5"/>
      <c r="AD1504" s="5"/>
    </row>
    <row r="1505" spans="1:30" ht="15.75" customHeight="1">
      <c r="A1505" s="3" t="s">
        <v>1553</v>
      </c>
      <c r="B1505" s="4" t="str">
        <f t="shared" si="15"/>
        <v>May</v>
      </c>
      <c r="C1505" s="3">
        <v>2572.75</v>
      </c>
      <c r="D1505" s="4">
        <v>45052</v>
      </c>
      <c r="E1505" s="3" t="s">
        <v>2</v>
      </c>
      <c r="F1505" s="3" t="s">
        <v>39</v>
      </c>
      <c r="G1505" s="3">
        <f t="shared" si="16"/>
        <v>257.27500000000003</v>
      </c>
      <c r="H1505" s="3">
        <f t="shared" si="17"/>
        <v>2315.4749999999999</v>
      </c>
      <c r="I1505" s="3">
        <v>2</v>
      </c>
      <c r="J1505" s="4">
        <v>45058</v>
      </c>
      <c r="K1505" s="3" t="s">
        <v>49</v>
      </c>
      <c r="L1505" s="3" t="s">
        <v>36</v>
      </c>
      <c r="M1505" s="3">
        <v>558.12</v>
      </c>
      <c r="N1505" s="3" t="s">
        <v>52</v>
      </c>
      <c r="O1505" s="3"/>
      <c r="P1505" s="5"/>
      <c r="Q1505" s="5"/>
      <c r="R1505" s="5"/>
      <c r="S1505" s="5"/>
      <c r="T1505" s="5"/>
      <c r="U1505" s="5"/>
      <c r="V1505" s="5"/>
      <c r="W1505" s="5"/>
      <c r="X1505" s="5"/>
      <c r="Y1505" s="5"/>
      <c r="Z1505" s="5"/>
      <c r="AA1505" s="5"/>
      <c r="AB1505" s="5"/>
      <c r="AC1505" s="5"/>
      <c r="AD1505" s="5"/>
    </row>
    <row r="1506" spans="1:30" ht="15.75" customHeight="1">
      <c r="A1506" s="3" t="s">
        <v>1554</v>
      </c>
      <c r="B1506" s="4" t="str">
        <f t="shared" si="15"/>
        <v>December</v>
      </c>
      <c r="C1506" s="3">
        <v>2967.01</v>
      </c>
      <c r="D1506" s="4">
        <v>45656</v>
      </c>
      <c r="E1506" s="3" t="s">
        <v>2</v>
      </c>
      <c r="F1506" s="3" t="s">
        <v>44</v>
      </c>
      <c r="G1506" s="3">
        <f t="shared" si="16"/>
        <v>296.70100000000002</v>
      </c>
      <c r="H1506" s="3">
        <f t="shared" si="17"/>
        <v>2670.3090000000002</v>
      </c>
      <c r="I1506" s="3">
        <v>9</v>
      </c>
      <c r="J1506" s="4">
        <v>45661</v>
      </c>
      <c r="K1506" s="3" t="s">
        <v>49</v>
      </c>
      <c r="L1506" s="3" t="s">
        <v>41</v>
      </c>
      <c r="M1506" s="3">
        <v>413.72</v>
      </c>
      <c r="N1506" s="3" t="s">
        <v>42</v>
      </c>
      <c r="O1506" s="3"/>
      <c r="P1506" s="5"/>
      <c r="Q1506" s="5"/>
      <c r="R1506" s="5"/>
      <c r="S1506" s="5"/>
      <c r="T1506" s="5"/>
      <c r="U1506" s="5"/>
      <c r="V1506" s="5"/>
      <c r="W1506" s="5"/>
      <c r="X1506" s="5"/>
      <c r="Y1506" s="5"/>
      <c r="Z1506" s="5"/>
      <c r="AA1506" s="5"/>
      <c r="AB1506" s="5"/>
      <c r="AC1506" s="5"/>
      <c r="AD1506" s="5"/>
    </row>
    <row r="1507" spans="1:30" ht="15.75" customHeight="1">
      <c r="A1507" s="3" t="s">
        <v>1555</v>
      </c>
      <c r="B1507" s="4" t="str">
        <f t="shared" si="15"/>
        <v>November</v>
      </c>
      <c r="C1507" s="3">
        <v>4943.05</v>
      </c>
      <c r="D1507" s="4">
        <v>45239</v>
      </c>
      <c r="E1507" s="3" t="s">
        <v>2</v>
      </c>
      <c r="F1507" s="3" t="s">
        <v>34</v>
      </c>
      <c r="G1507" s="3">
        <f t="shared" si="16"/>
        <v>494.30500000000006</v>
      </c>
      <c r="H1507" s="3">
        <f t="shared" si="17"/>
        <v>4448.7449999999999</v>
      </c>
      <c r="I1507" s="3">
        <v>6</v>
      </c>
      <c r="J1507" s="4">
        <v>45244</v>
      </c>
      <c r="K1507" s="3" t="s">
        <v>49</v>
      </c>
      <c r="L1507" s="3" t="s">
        <v>36</v>
      </c>
      <c r="M1507" s="3">
        <v>987.27</v>
      </c>
      <c r="N1507" s="3" t="s">
        <v>52</v>
      </c>
      <c r="O1507" s="3"/>
      <c r="P1507" s="5"/>
      <c r="Q1507" s="5"/>
      <c r="R1507" s="5"/>
      <c r="S1507" s="5"/>
      <c r="T1507" s="5"/>
      <c r="U1507" s="5"/>
      <c r="V1507" s="5"/>
      <c r="W1507" s="5"/>
      <c r="X1507" s="5"/>
      <c r="Y1507" s="5"/>
      <c r="Z1507" s="5"/>
      <c r="AA1507" s="5"/>
      <c r="AB1507" s="5"/>
      <c r="AC1507" s="5"/>
      <c r="AD1507" s="5"/>
    </row>
    <row r="1508" spans="1:30" ht="15.75" customHeight="1">
      <c r="A1508" s="3" t="s">
        <v>1556</v>
      </c>
      <c r="B1508" s="4" t="str">
        <f t="shared" si="15"/>
        <v>September</v>
      </c>
      <c r="C1508" s="3">
        <v>2979.79</v>
      </c>
      <c r="D1508" s="4">
        <v>45188</v>
      </c>
      <c r="E1508" s="3" t="s">
        <v>5</v>
      </c>
      <c r="F1508" s="3" t="s">
        <v>54</v>
      </c>
      <c r="G1508" s="3">
        <f t="shared" si="16"/>
        <v>297.97899999999998</v>
      </c>
      <c r="H1508" s="3">
        <f t="shared" si="17"/>
        <v>2681.8110000000001</v>
      </c>
      <c r="I1508" s="3">
        <v>1</v>
      </c>
      <c r="J1508" s="4">
        <v>45189</v>
      </c>
      <c r="K1508" s="3" t="s">
        <v>35</v>
      </c>
      <c r="L1508" s="3" t="s">
        <v>36</v>
      </c>
      <c r="M1508" s="3">
        <v>319.77</v>
      </c>
      <c r="N1508" s="3" t="s">
        <v>52</v>
      </c>
      <c r="O1508" s="3"/>
      <c r="P1508" s="5"/>
      <c r="Q1508" s="5"/>
      <c r="R1508" s="5"/>
      <c r="S1508" s="5"/>
      <c r="T1508" s="5"/>
      <c r="U1508" s="5"/>
      <c r="V1508" s="5"/>
      <c r="W1508" s="5"/>
      <c r="X1508" s="5"/>
      <c r="Y1508" s="5"/>
      <c r="Z1508" s="5"/>
      <c r="AA1508" s="5"/>
      <c r="AB1508" s="5"/>
      <c r="AC1508" s="5"/>
      <c r="AD1508" s="5"/>
    </row>
    <row r="1509" spans="1:30" ht="15.75" customHeight="1">
      <c r="A1509" s="3" t="s">
        <v>1557</v>
      </c>
      <c r="B1509" s="4" t="str">
        <f t="shared" si="15"/>
        <v>September</v>
      </c>
      <c r="C1509" s="3">
        <v>1198.51</v>
      </c>
      <c r="D1509" s="4">
        <v>45547</v>
      </c>
      <c r="E1509" s="3" t="s">
        <v>4</v>
      </c>
      <c r="F1509" s="3" t="s">
        <v>34</v>
      </c>
      <c r="G1509" s="3">
        <f t="shared" si="16"/>
        <v>119.851</v>
      </c>
      <c r="H1509" s="3">
        <f t="shared" si="17"/>
        <v>1078.6590000000001</v>
      </c>
      <c r="I1509" s="3">
        <v>8</v>
      </c>
      <c r="J1509" s="4">
        <v>45551</v>
      </c>
      <c r="K1509" s="3" t="s">
        <v>35</v>
      </c>
      <c r="L1509" s="3" t="s">
        <v>41</v>
      </c>
      <c r="M1509" s="3">
        <v>247.2</v>
      </c>
      <c r="N1509" s="3" t="s">
        <v>65</v>
      </c>
      <c r="O1509" s="3"/>
      <c r="P1509" s="5"/>
      <c r="Q1509" s="5"/>
      <c r="R1509" s="5"/>
      <c r="S1509" s="5"/>
      <c r="T1509" s="5"/>
      <c r="U1509" s="5"/>
      <c r="V1509" s="5"/>
      <c r="W1509" s="5"/>
      <c r="X1509" s="5"/>
      <c r="Y1509" s="5"/>
      <c r="Z1509" s="5"/>
      <c r="AA1509" s="5"/>
      <c r="AB1509" s="5"/>
      <c r="AC1509" s="5"/>
      <c r="AD1509" s="5"/>
    </row>
    <row r="1510" spans="1:30" ht="15.75" customHeight="1">
      <c r="A1510" s="3" t="s">
        <v>1558</v>
      </c>
      <c r="B1510" s="4" t="str">
        <f t="shared" si="15"/>
        <v>August</v>
      </c>
      <c r="C1510" s="3">
        <v>2981.15</v>
      </c>
      <c r="D1510" s="4">
        <v>45520</v>
      </c>
      <c r="E1510" s="3" t="s">
        <v>5</v>
      </c>
      <c r="F1510" s="3" t="s">
        <v>44</v>
      </c>
      <c r="G1510" s="3">
        <f t="shared" si="16"/>
        <v>298.11500000000001</v>
      </c>
      <c r="H1510" s="3">
        <f t="shared" si="17"/>
        <v>2683.0349999999999</v>
      </c>
      <c r="I1510" s="3">
        <v>7</v>
      </c>
      <c r="J1510" s="4">
        <v>45522</v>
      </c>
      <c r="K1510" s="3" t="s">
        <v>35</v>
      </c>
      <c r="L1510" s="3" t="s">
        <v>36</v>
      </c>
      <c r="M1510" s="3">
        <v>528.45000000000005</v>
      </c>
      <c r="N1510" s="3" t="s">
        <v>52</v>
      </c>
      <c r="O1510" s="3"/>
      <c r="P1510" s="5"/>
      <c r="Q1510" s="5"/>
      <c r="R1510" s="5"/>
      <c r="S1510" s="5"/>
      <c r="T1510" s="5"/>
      <c r="U1510" s="5"/>
      <c r="V1510" s="5"/>
      <c r="W1510" s="5"/>
      <c r="X1510" s="5"/>
      <c r="Y1510" s="5"/>
      <c r="Z1510" s="5"/>
      <c r="AA1510" s="5"/>
      <c r="AB1510" s="5"/>
      <c r="AC1510" s="5"/>
      <c r="AD1510" s="5"/>
    </row>
    <row r="1511" spans="1:30" ht="15.75" customHeight="1">
      <c r="A1511" s="3" t="s">
        <v>1559</v>
      </c>
      <c r="B1511" s="4" t="str">
        <f t="shared" si="15"/>
        <v>March</v>
      </c>
      <c r="C1511" s="3">
        <v>4115.55</v>
      </c>
      <c r="D1511" s="4">
        <v>45370</v>
      </c>
      <c r="E1511" s="3" t="s">
        <v>5</v>
      </c>
      <c r="F1511" s="3" t="s">
        <v>54</v>
      </c>
      <c r="G1511" s="3">
        <f t="shared" si="16"/>
        <v>411.55500000000006</v>
      </c>
      <c r="H1511" s="3">
        <f t="shared" si="17"/>
        <v>3703.9949999999999</v>
      </c>
      <c r="I1511" s="3">
        <v>6</v>
      </c>
      <c r="J1511" s="4">
        <v>45371</v>
      </c>
      <c r="K1511" s="3" t="s">
        <v>40</v>
      </c>
      <c r="L1511" s="3" t="s">
        <v>36</v>
      </c>
      <c r="M1511" s="3">
        <v>578.54</v>
      </c>
      <c r="N1511" s="3" t="s">
        <v>37</v>
      </c>
      <c r="O1511" s="3"/>
      <c r="P1511" s="5"/>
      <c r="Q1511" s="5"/>
      <c r="R1511" s="5"/>
      <c r="S1511" s="5"/>
      <c r="T1511" s="5"/>
      <c r="U1511" s="5"/>
      <c r="V1511" s="5"/>
      <c r="W1511" s="5"/>
      <c r="X1511" s="5"/>
      <c r="Y1511" s="5"/>
      <c r="Z1511" s="5"/>
      <c r="AA1511" s="5"/>
      <c r="AB1511" s="5"/>
      <c r="AC1511" s="5"/>
      <c r="AD1511" s="5"/>
    </row>
    <row r="1512" spans="1:30" ht="15.75" customHeight="1">
      <c r="A1512" s="3" t="s">
        <v>1560</v>
      </c>
      <c r="B1512" s="4" t="str">
        <f t="shared" si="15"/>
        <v>April</v>
      </c>
      <c r="C1512" s="3">
        <v>4301.28</v>
      </c>
      <c r="D1512" s="4">
        <v>45407</v>
      </c>
      <c r="E1512" s="3" t="s">
        <v>2</v>
      </c>
      <c r="F1512" s="3" t="s">
        <v>54</v>
      </c>
      <c r="G1512" s="3">
        <f t="shared" si="16"/>
        <v>430.12799999999999</v>
      </c>
      <c r="H1512" s="3">
        <f t="shared" si="17"/>
        <v>3871.1519999999996</v>
      </c>
      <c r="I1512" s="3">
        <v>1</v>
      </c>
      <c r="J1512" s="4">
        <v>45412</v>
      </c>
      <c r="K1512" s="3" t="s">
        <v>35</v>
      </c>
      <c r="L1512" s="3" t="s">
        <v>45</v>
      </c>
      <c r="M1512" s="3">
        <v>687.34</v>
      </c>
      <c r="N1512" s="3" t="s">
        <v>52</v>
      </c>
      <c r="O1512" s="3"/>
      <c r="P1512" s="5"/>
      <c r="Q1512" s="5"/>
      <c r="R1512" s="5"/>
      <c r="S1512" s="5"/>
      <c r="T1512" s="5"/>
      <c r="U1512" s="5"/>
      <c r="V1512" s="5"/>
      <c r="W1512" s="5"/>
      <c r="X1512" s="5"/>
      <c r="Y1512" s="5"/>
      <c r="Z1512" s="5"/>
      <c r="AA1512" s="5"/>
      <c r="AB1512" s="5"/>
      <c r="AC1512" s="5"/>
      <c r="AD1512" s="5"/>
    </row>
    <row r="1513" spans="1:30" ht="15.75" customHeight="1">
      <c r="A1513" s="3" t="s">
        <v>1561</v>
      </c>
      <c r="B1513" s="4" t="str">
        <f t="shared" si="15"/>
        <v>September</v>
      </c>
      <c r="C1513" s="3">
        <v>4021.23</v>
      </c>
      <c r="D1513" s="4">
        <v>45538</v>
      </c>
      <c r="E1513" s="3" t="s">
        <v>2</v>
      </c>
      <c r="F1513" s="3" t="s">
        <v>39</v>
      </c>
      <c r="G1513" s="3">
        <f t="shared" si="16"/>
        <v>402.12300000000005</v>
      </c>
      <c r="H1513" s="3">
        <f t="shared" si="17"/>
        <v>3619.107</v>
      </c>
      <c r="I1513" s="3">
        <v>5</v>
      </c>
      <c r="J1513" s="4">
        <v>45542</v>
      </c>
      <c r="K1513" s="3" t="s">
        <v>40</v>
      </c>
      <c r="L1513" s="3" t="s">
        <v>36</v>
      </c>
      <c r="M1513" s="3">
        <v>703</v>
      </c>
      <c r="N1513" s="3" t="s">
        <v>52</v>
      </c>
      <c r="O1513" s="3"/>
      <c r="P1513" s="5"/>
      <c r="Q1513" s="5"/>
      <c r="R1513" s="5"/>
      <c r="S1513" s="5"/>
      <c r="T1513" s="5"/>
      <c r="U1513" s="5"/>
      <c r="V1513" s="5"/>
      <c r="W1513" s="5"/>
      <c r="X1513" s="5"/>
      <c r="Y1513" s="5"/>
      <c r="Z1513" s="5"/>
      <c r="AA1513" s="5"/>
      <c r="AB1513" s="5"/>
      <c r="AC1513" s="5"/>
      <c r="AD1513" s="5"/>
    </row>
    <row r="1514" spans="1:30" ht="15.75" customHeight="1">
      <c r="A1514" s="3" t="s">
        <v>1562</v>
      </c>
      <c r="B1514" s="4" t="str">
        <f t="shared" si="15"/>
        <v>September</v>
      </c>
      <c r="C1514" s="3">
        <v>4452.2299999999996</v>
      </c>
      <c r="D1514" s="4">
        <v>45545</v>
      </c>
      <c r="E1514" s="3" t="s">
        <v>3</v>
      </c>
      <c r="F1514" s="3" t="s">
        <v>34</v>
      </c>
      <c r="G1514" s="3">
        <f t="shared" si="16"/>
        <v>445.22299999999996</v>
      </c>
      <c r="H1514" s="3">
        <f t="shared" si="17"/>
        <v>4007.0069999999996</v>
      </c>
      <c r="I1514" s="3">
        <v>4</v>
      </c>
      <c r="J1514" s="4">
        <v>45549</v>
      </c>
      <c r="K1514" s="3" t="s">
        <v>49</v>
      </c>
      <c r="L1514" s="3" t="s">
        <v>45</v>
      </c>
      <c r="M1514" s="3">
        <v>685.62</v>
      </c>
      <c r="N1514" s="3" t="s">
        <v>57</v>
      </c>
      <c r="O1514" s="3"/>
      <c r="P1514" s="5"/>
      <c r="Q1514" s="5"/>
      <c r="R1514" s="5"/>
      <c r="S1514" s="5"/>
      <c r="T1514" s="5"/>
      <c r="U1514" s="5"/>
      <c r="V1514" s="5"/>
      <c r="W1514" s="5"/>
      <c r="X1514" s="5"/>
      <c r="Y1514" s="5"/>
      <c r="Z1514" s="5"/>
      <c r="AA1514" s="5"/>
      <c r="AB1514" s="5"/>
      <c r="AC1514" s="5"/>
      <c r="AD1514" s="5"/>
    </row>
    <row r="1515" spans="1:30" ht="15.75" customHeight="1">
      <c r="A1515" s="3" t="s">
        <v>1563</v>
      </c>
      <c r="B1515" s="4" t="str">
        <f t="shared" si="15"/>
        <v>September</v>
      </c>
      <c r="C1515" s="3">
        <v>1740.36</v>
      </c>
      <c r="D1515" s="4">
        <v>45553</v>
      </c>
      <c r="E1515" s="3" t="s">
        <v>3</v>
      </c>
      <c r="F1515" s="3" t="s">
        <v>54</v>
      </c>
      <c r="G1515" s="3">
        <f t="shared" si="16"/>
        <v>174.036</v>
      </c>
      <c r="H1515" s="3">
        <f t="shared" si="17"/>
        <v>1566.3239999999998</v>
      </c>
      <c r="I1515" s="3">
        <v>7</v>
      </c>
      <c r="J1515" s="4">
        <v>45554</v>
      </c>
      <c r="K1515" s="3" t="s">
        <v>40</v>
      </c>
      <c r="L1515" s="3" t="s">
        <v>36</v>
      </c>
      <c r="M1515" s="3">
        <v>117.38</v>
      </c>
      <c r="N1515" s="3" t="s">
        <v>65</v>
      </c>
      <c r="O1515" s="3"/>
      <c r="P1515" s="5"/>
      <c r="Q1515" s="5"/>
      <c r="R1515" s="5"/>
      <c r="S1515" s="5"/>
      <c r="T1515" s="5"/>
      <c r="U1515" s="5"/>
      <c r="V1515" s="5"/>
      <c r="W1515" s="5"/>
      <c r="X1515" s="5"/>
      <c r="Y1515" s="5"/>
      <c r="Z1515" s="5"/>
      <c r="AA1515" s="5"/>
      <c r="AB1515" s="5"/>
      <c r="AC1515" s="5"/>
      <c r="AD1515" s="5"/>
    </row>
    <row r="1516" spans="1:30" ht="15.75" customHeight="1">
      <c r="A1516" s="3" t="s">
        <v>1564</v>
      </c>
      <c r="B1516" s="4" t="str">
        <f t="shared" si="15"/>
        <v>November</v>
      </c>
      <c r="C1516" s="3">
        <v>2587.1</v>
      </c>
      <c r="D1516" s="4">
        <v>45259</v>
      </c>
      <c r="E1516" s="3" t="s">
        <v>5</v>
      </c>
      <c r="F1516" s="3" t="s">
        <v>44</v>
      </c>
      <c r="G1516" s="3">
        <f t="shared" si="16"/>
        <v>258.70999999999998</v>
      </c>
      <c r="H1516" s="3">
        <f t="shared" si="17"/>
        <v>2328.39</v>
      </c>
      <c r="I1516" s="3">
        <v>2</v>
      </c>
      <c r="J1516" s="4">
        <v>45262</v>
      </c>
      <c r="K1516" s="3" t="s">
        <v>40</v>
      </c>
      <c r="L1516" s="3" t="s">
        <v>36</v>
      </c>
      <c r="M1516" s="3">
        <v>638.66</v>
      </c>
      <c r="N1516" s="3" t="s">
        <v>37</v>
      </c>
      <c r="O1516" s="3"/>
      <c r="P1516" s="5"/>
      <c r="Q1516" s="5"/>
      <c r="R1516" s="5"/>
      <c r="S1516" s="5"/>
      <c r="T1516" s="5"/>
      <c r="U1516" s="5"/>
      <c r="V1516" s="5"/>
      <c r="W1516" s="5"/>
      <c r="X1516" s="5"/>
      <c r="Y1516" s="5"/>
      <c r="Z1516" s="5"/>
      <c r="AA1516" s="5"/>
      <c r="AB1516" s="5"/>
      <c r="AC1516" s="5"/>
      <c r="AD1516" s="5"/>
    </row>
    <row r="1517" spans="1:30" ht="15.75" customHeight="1">
      <c r="A1517" s="3" t="s">
        <v>1565</v>
      </c>
      <c r="B1517" s="4" t="str">
        <f t="shared" si="15"/>
        <v>October</v>
      </c>
      <c r="C1517" s="3">
        <v>3920</v>
      </c>
      <c r="D1517" s="4">
        <v>45214</v>
      </c>
      <c r="E1517" s="3" t="s">
        <v>4</v>
      </c>
      <c r="F1517" s="3" t="s">
        <v>39</v>
      </c>
      <c r="G1517" s="3">
        <f t="shared" si="16"/>
        <v>392</v>
      </c>
      <c r="H1517" s="3">
        <f t="shared" si="17"/>
        <v>3528</v>
      </c>
      <c r="I1517" s="3">
        <v>1</v>
      </c>
      <c r="J1517" s="4">
        <v>45217</v>
      </c>
      <c r="K1517" s="3" t="s">
        <v>40</v>
      </c>
      <c r="L1517" s="3" t="s">
        <v>36</v>
      </c>
      <c r="M1517" s="3">
        <v>847.03</v>
      </c>
      <c r="N1517" s="3" t="s">
        <v>42</v>
      </c>
      <c r="O1517" s="3"/>
      <c r="P1517" s="5"/>
      <c r="Q1517" s="5"/>
      <c r="R1517" s="5"/>
      <c r="S1517" s="5"/>
      <c r="T1517" s="5"/>
      <c r="U1517" s="5"/>
      <c r="V1517" s="5"/>
      <c r="W1517" s="5"/>
      <c r="X1517" s="5"/>
      <c r="Y1517" s="5"/>
      <c r="Z1517" s="5"/>
      <c r="AA1517" s="5"/>
      <c r="AB1517" s="5"/>
      <c r="AC1517" s="5"/>
      <c r="AD1517" s="5"/>
    </row>
    <row r="1518" spans="1:30" ht="15.75" customHeight="1">
      <c r="A1518" s="3" t="s">
        <v>1566</v>
      </c>
      <c r="B1518" s="4" t="str">
        <f t="shared" si="15"/>
        <v>February</v>
      </c>
      <c r="C1518" s="3">
        <v>1395.8</v>
      </c>
      <c r="D1518" s="4">
        <v>45329</v>
      </c>
      <c r="E1518" s="3" t="s">
        <v>2</v>
      </c>
      <c r="F1518" s="3" t="s">
        <v>54</v>
      </c>
      <c r="G1518" s="3">
        <f t="shared" si="16"/>
        <v>139.58000000000001</v>
      </c>
      <c r="H1518" s="3">
        <f t="shared" si="17"/>
        <v>1256.22</v>
      </c>
      <c r="I1518" s="3">
        <v>7</v>
      </c>
      <c r="J1518" s="4">
        <v>45334</v>
      </c>
      <c r="K1518" s="3" t="s">
        <v>35</v>
      </c>
      <c r="L1518" s="3" t="s">
        <v>45</v>
      </c>
      <c r="M1518" s="3">
        <v>307.48</v>
      </c>
      <c r="N1518" s="3" t="s">
        <v>46</v>
      </c>
      <c r="O1518" s="3"/>
      <c r="P1518" s="5"/>
      <c r="Q1518" s="5"/>
      <c r="R1518" s="5"/>
      <c r="S1518" s="5"/>
      <c r="T1518" s="5"/>
      <c r="U1518" s="5"/>
      <c r="V1518" s="5"/>
      <c r="W1518" s="5"/>
      <c r="X1518" s="5"/>
      <c r="Y1518" s="5"/>
      <c r="Z1518" s="5"/>
      <c r="AA1518" s="5"/>
      <c r="AB1518" s="5"/>
      <c r="AC1518" s="5"/>
      <c r="AD1518" s="5"/>
    </row>
    <row r="1519" spans="1:30" ht="15.75" customHeight="1">
      <c r="A1519" s="3" t="s">
        <v>1567</v>
      </c>
      <c r="B1519" s="4" t="str">
        <f t="shared" si="15"/>
        <v>January</v>
      </c>
      <c r="C1519" s="3">
        <v>1920.75</v>
      </c>
      <c r="D1519" s="4">
        <v>44957</v>
      </c>
      <c r="E1519" s="3" t="s">
        <v>2</v>
      </c>
      <c r="F1519" s="3" t="s">
        <v>34</v>
      </c>
      <c r="G1519" s="3">
        <f t="shared" si="16"/>
        <v>192.07500000000002</v>
      </c>
      <c r="H1519" s="3">
        <f t="shared" si="17"/>
        <v>1728.675</v>
      </c>
      <c r="I1519" s="3">
        <v>8</v>
      </c>
      <c r="J1519" s="4">
        <v>44963</v>
      </c>
      <c r="K1519" s="3" t="s">
        <v>35</v>
      </c>
      <c r="L1519" s="3" t="s">
        <v>45</v>
      </c>
      <c r="M1519" s="3">
        <v>120.75</v>
      </c>
      <c r="N1519" s="3" t="s">
        <v>37</v>
      </c>
      <c r="O1519" s="3"/>
      <c r="P1519" s="5"/>
      <c r="Q1519" s="5"/>
      <c r="R1519" s="5"/>
      <c r="S1519" s="5"/>
      <c r="T1519" s="5"/>
      <c r="U1519" s="5"/>
      <c r="V1519" s="5"/>
      <c r="W1519" s="5"/>
      <c r="X1519" s="5"/>
      <c r="Y1519" s="5"/>
      <c r="Z1519" s="5"/>
      <c r="AA1519" s="5"/>
      <c r="AB1519" s="5"/>
      <c r="AC1519" s="5"/>
      <c r="AD1519" s="5"/>
    </row>
    <row r="1520" spans="1:30" ht="15.75" customHeight="1">
      <c r="A1520" s="3" t="s">
        <v>1568</v>
      </c>
      <c r="B1520" s="4" t="str">
        <f t="shared" si="15"/>
        <v>December</v>
      </c>
      <c r="C1520" s="3">
        <v>4172.66</v>
      </c>
      <c r="D1520" s="4">
        <v>45645</v>
      </c>
      <c r="E1520" s="3" t="s">
        <v>5</v>
      </c>
      <c r="F1520" s="3" t="s">
        <v>39</v>
      </c>
      <c r="G1520" s="3">
        <f t="shared" si="16"/>
        <v>417.26600000000002</v>
      </c>
      <c r="H1520" s="3">
        <f t="shared" si="17"/>
        <v>3755.3939999999998</v>
      </c>
      <c r="I1520" s="3">
        <v>5</v>
      </c>
      <c r="J1520" s="4">
        <v>45651</v>
      </c>
      <c r="K1520" s="3" t="s">
        <v>49</v>
      </c>
      <c r="L1520" s="3" t="s">
        <v>45</v>
      </c>
      <c r="M1520" s="3">
        <v>1014.81</v>
      </c>
      <c r="N1520" s="3" t="s">
        <v>57</v>
      </c>
      <c r="O1520" s="3"/>
      <c r="P1520" s="5"/>
      <c r="Q1520" s="5"/>
      <c r="R1520" s="5"/>
      <c r="S1520" s="5"/>
      <c r="T1520" s="5"/>
      <c r="U1520" s="5"/>
      <c r="V1520" s="5"/>
      <c r="W1520" s="5"/>
      <c r="X1520" s="5"/>
      <c r="Y1520" s="5"/>
      <c r="Z1520" s="5"/>
      <c r="AA1520" s="5"/>
      <c r="AB1520" s="5"/>
      <c r="AC1520" s="5"/>
      <c r="AD1520" s="5"/>
    </row>
    <row r="1521" spans="1:30" ht="15.75" customHeight="1">
      <c r="A1521" s="3" t="s">
        <v>1569</v>
      </c>
      <c r="B1521" s="4" t="str">
        <f t="shared" si="15"/>
        <v>July</v>
      </c>
      <c r="C1521" s="3">
        <v>3873.42</v>
      </c>
      <c r="D1521" s="4">
        <v>45482</v>
      </c>
      <c r="E1521" s="3" t="s">
        <v>3</v>
      </c>
      <c r="F1521" s="3" t="s">
        <v>34</v>
      </c>
      <c r="G1521" s="3">
        <f t="shared" si="16"/>
        <v>387.34200000000004</v>
      </c>
      <c r="H1521" s="3">
        <f t="shared" si="17"/>
        <v>3486.078</v>
      </c>
      <c r="I1521" s="3">
        <v>8</v>
      </c>
      <c r="J1521" s="4">
        <v>45489</v>
      </c>
      <c r="K1521" s="3" t="s">
        <v>40</v>
      </c>
      <c r="L1521" s="3" t="s">
        <v>36</v>
      </c>
      <c r="M1521" s="3">
        <v>945.04</v>
      </c>
      <c r="N1521" s="3" t="s">
        <v>37</v>
      </c>
      <c r="O1521" s="3"/>
      <c r="P1521" s="5"/>
      <c r="Q1521" s="5"/>
      <c r="R1521" s="5"/>
      <c r="S1521" s="5"/>
      <c r="T1521" s="5"/>
      <c r="U1521" s="5"/>
      <c r="V1521" s="5"/>
      <c r="W1521" s="5"/>
      <c r="X1521" s="5"/>
      <c r="Y1521" s="5"/>
      <c r="Z1521" s="5"/>
      <c r="AA1521" s="5"/>
      <c r="AB1521" s="5"/>
      <c r="AC1521" s="5"/>
      <c r="AD1521" s="5"/>
    </row>
    <row r="1522" spans="1:30" ht="15.75" customHeight="1">
      <c r="A1522" s="3" t="s">
        <v>1570</v>
      </c>
      <c r="B1522" s="4" t="str">
        <f t="shared" si="15"/>
        <v>February</v>
      </c>
      <c r="C1522" s="3">
        <v>4858.88</v>
      </c>
      <c r="D1522" s="4">
        <v>45333</v>
      </c>
      <c r="E1522" s="3" t="s">
        <v>4</v>
      </c>
      <c r="F1522" s="3" t="s">
        <v>34</v>
      </c>
      <c r="G1522" s="3">
        <f t="shared" si="16"/>
        <v>485.88800000000003</v>
      </c>
      <c r="H1522" s="3">
        <f t="shared" si="17"/>
        <v>4372.9920000000002</v>
      </c>
      <c r="I1522" s="3">
        <v>4</v>
      </c>
      <c r="J1522" s="4">
        <v>45336</v>
      </c>
      <c r="K1522" s="3" t="s">
        <v>40</v>
      </c>
      <c r="L1522" s="3" t="s">
        <v>45</v>
      </c>
      <c r="M1522" s="3">
        <v>1208.18</v>
      </c>
      <c r="N1522" s="3" t="s">
        <v>37</v>
      </c>
      <c r="O1522" s="3"/>
      <c r="P1522" s="5"/>
      <c r="Q1522" s="5"/>
      <c r="R1522" s="5"/>
      <c r="S1522" s="5"/>
      <c r="T1522" s="5"/>
      <c r="U1522" s="5"/>
      <c r="V1522" s="5"/>
      <c r="W1522" s="5"/>
      <c r="X1522" s="5"/>
      <c r="Y1522" s="5"/>
      <c r="Z1522" s="5"/>
      <c r="AA1522" s="5"/>
      <c r="AB1522" s="5"/>
      <c r="AC1522" s="5"/>
      <c r="AD1522" s="5"/>
    </row>
    <row r="1523" spans="1:30" ht="15.75" customHeight="1">
      <c r="A1523" s="3" t="s">
        <v>1571</v>
      </c>
      <c r="B1523" s="4" t="str">
        <f t="shared" si="15"/>
        <v>May</v>
      </c>
      <c r="C1523" s="3">
        <v>4980.2700000000004</v>
      </c>
      <c r="D1523" s="4">
        <v>45414</v>
      </c>
      <c r="E1523" s="3" t="s">
        <v>3</v>
      </c>
      <c r="F1523" s="3" t="s">
        <v>34</v>
      </c>
      <c r="G1523" s="3">
        <f t="shared" si="16"/>
        <v>498.02700000000004</v>
      </c>
      <c r="H1523" s="3">
        <f t="shared" si="17"/>
        <v>4482.2430000000004</v>
      </c>
      <c r="I1523" s="3">
        <v>8</v>
      </c>
      <c r="J1523" s="4">
        <v>45420</v>
      </c>
      <c r="K1523" s="3" t="s">
        <v>40</v>
      </c>
      <c r="L1523" s="3" t="s">
        <v>36</v>
      </c>
      <c r="M1523" s="3">
        <v>1014.29</v>
      </c>
      <c r="N1523" s="3" t="s">
        <v>46</v>
      </c>
      <c r="O1523" s="3"/>
      <c r="P1523" s="5"/>
      <c r="Q1523" s="5"/>
      <c r="R1523" s="5"/>
      <c r="S1523" s="5"/>
      <c r="T1523" s="5"/>
      <c r="U1523" s="5"/>
      <c r="V1523" s="5"/>
      <c r="W1523" s="5"/>
      <c r="X1523" s="5"/>
      <c r="Y1523" s="5"/>
      <c r="Z1523" s="5"/>
      <c r="AA1523" s="5"/>
      <c r="AB1523" s="5"/>
      <c r="AC1523" s="5"/>
      <c r="AD1523" s="5"/>
    </row>
    <row r="1524" spans="1:30" ht="15.75" customHeight="1">
      <c r="A1524" s="3" t="s">
        <v>1572</v>
      </c>
      <c r="B1524" s="4" t="str">
        <f t="shared" si="15"/>
        <v>January</v>
      </c>
      <c r="C1524" s="3">
        <v>1279.6500000000001</v>
      </c>
      <c r="D1524" s="4">
        <v>44953</v>
      </c>
      <c r="E1524" s="3" t="s">
        <v>3</v>
      </c>
      <c r="F1524" s="3" t="s">
        <v>39</v>
      </c>
      <c r="G1524" s="3">
        <f t="shared" si="16"/>
        <v>127.96500000000002</v>
      </c>
      <c r="H1524" s="3">
        <f t="shared" si="17"/>
        <v>1151.6850000000002</v>
      </c>
      <c r="I1524" s="3">
        <v>3</v>
      </c>
      <c r="J1524" s="4">
        <v>44958</v>
      </c>
      <c r="K1524" s="3" t="s">
        <v>40</v>
      </c>
      <c r="L1524" s="3" t="s">
        <v>41</v>
      </c>
      <c r="M1524" s="3">
        <v>228.57</v>
      </c>
      <c r="N1524" s="3" t="s">
        <v>57</v>
      </c>
      <c r="O1524" s="3"/>
      <c r="P1524" s="5"/>
      <c r="Q1524" s="5"/>
      <c r="R1524" s="5"/>
      <c r="S1524" s="5"/>
      <c r="T1524" s="5"/>
      <c r="U1524" s="5"/>
      <c r="V1524" s="5"/>
      <c r="W1524" s="5"/>
      <c r="X1524" s="5"/>
      <c r="Y1524" s="5"/>
      <c r="Z1524" s="5"/>
      <c r="AA1524" s="5"/>
      <c r="AB1524" s="5"/>
      <c r="AC1524" s="5"/>
      <c r="AD1524" s="5"/>
    </row>
    <row r="1525" spans="1:30" ht="15.75" customHeight="1">
      <c r="A1525" s="3" t="s">
        <v>1573</v>
      </c>
      <c r="B1525" s="4" t="str">
        <f t="shared" si="15"/>
        <v>May</v>
      </c>
      <c r="C1525" s="3">
        <v>4512.2</v>
      </c>
      <c r="D1525" s="4">
        <v>45428</v>
      </c>
      <c r="E1525" s="3" t="s">
        <v>3</v>
      </c>
      <c r="F1525" s="3" t="s">
        <v>54</v>
      </c>
      <c r="G1525" s="3">
        <f t="shared" si="16"/>
        <v>451.22</v>
      </c>
      <c r="H1525" s="3">
        <f t="shared" si="17"/>
        <v>4060.9799999999996</v>
      </c>
      <c r="I1525" s="3">
        <v>7</v>
      </c>
      <c r="J1525" s="4">
        <v>45431</v>
      </c>
      <c r="K1525" s="3" t="s">
        <v>35</v>
      </c>
      <c r="L1525" s="3" t="s">
        <v>45</v>
      </c>
      <c r="M1525" s="3">
        <v>1210.0899999999999</v>
      </c>
      <c r="N1525" s="3" t="s">
        <v>57</v>
      </c>
      <c r="O1525" s="3"/>
      <c r="P1525" s="5"/>
      <c r="Q1525" s="5"/>
      <c r="R1525" s="5"/>
      <c r="S1525" s="5"/>
      <c r="T1525" s="5"/>
      <c r="U1525" s="5"/>
      <c r="V1525" s="5"/>
      <c r="W1525" s="5"/>
      <c r="X1525" s="5"/>
      <c r="Y1525" s="5"/>
      <c r="Z1525" s="5"/>
      <c r="AA1525" s="5"/>
      <c r="AB1525" s="5"/>
      <c r="AC1525" s="5"/>
      <c r="AD1525" s="5"/>
    </row>
    <row r="1526" spans="1:30" ht="15.75" customHeight="1">
      <c r="A1526" s="3" t="s">
        <v>1574</v>
      </c>
      <c r="B1526" s="4" t="str">
        <f t="shared" si="15"/>
        <v>October</v>
      </c>
      <c r="C1526" s="3">
        <v>563.13</v>
      </c>
      <c r="D1526" s="4">
        <v>45567</v>
      </c>
      <c r="E1526" s="3" t="s">
        <v>3</v>
      </c>
      <c r="F1526" s="3" t="s">
        <v>51</v>
      </c>
      <c r="G1526" s="3">
        <f t="shared" si="16"/>
        <v>56.313000000000002</v>
      </c>
      <c r="H1526" s="3">
        <f t="shared" si="17"/>
        <v>506.81700000000001</v>
      </c>
      <c r="I1526" s="3">
        <v>6</v>
      </c>
      <c r="J1526" s="4">
        <v>45568</v>
      </c>
      <c r="K1526" s="3" t="s">
        <v>40</v>
      </c>
      <c r="L1526" s="3" t="s">
        <v>36</v>
      </c>
      <c r="M1526" s="3">
        <v>110.16</v>
      </c>
      <c r="N1526" s="3" t="s">
        <v>37</v>
      </c>
      <c r="O1526" s="3"/>
      <c r="P1526" s="5"/>
      <c r="Q1526" s="5"/>
      <c r="R1526" s="5"/>
      <c r="S1526" s="5"/>
      <c r="T1526" s="5"/>
      <c r="U1526" s="5"/>
      <c r="V1526" s="5"/>
      <c r="W1526" s="5"/>
      <c r="X1526" s="5"/>
      <c r="Y1526" s="5"/>
      <c r="Z1526" s="5"/>
      <c r="AA1526" s="5"/>
      <c r="AB1526" s="5"/>
      <c r="AC1526" s="5"/>
      <c r="AD1526" s="5"/>
    </row>
    <row r="1527" spans="1:30" ht="15.75" customHeight="1">
      <c r="A1527" s="3" t="s">
        <v>1575</v>
      </c>
      <c r="B1527" s="4" t="str">
        <f t="shared" si="15"/>
        <v>May</v>
      </c>
      <c r="C1527" s="3">
        <v>3578.02</v>
      </c>
      <c r="D1527" s="4">
        <v>45076</v>
      </c>
      <c r="E1527" s="3" t="s">
        <v>2</v>
      </c>
      <c r="F1527" s="3" t="s">
        <v>54</v>
      </c>
      <c r="G1527" s="3">
        <f t="shared" si="16"/>
        <v>357.80200000000002</v>
      </c>
      <c r="H1527" s="3">
        <f t="shared" si="17"/>
        <v>3220.2179999999998</v>
      </c>
      <c r="I1527" s="3">
        <v>1</v>
      </c>
      <c r="J1527" s="4">
        <v>45080</v>
      </c>
      <c r="K1527" s="3" t="s">
        <v>35</v>
      </c>
      <c r="L1527" s="3" t="s">
        <v>36</v>
      </c>
      <c r="M1527" s="3">
        <v>261.93</v>
      </c>
      <c r="N1527" s="3" t="s">
        <v>37</v>
      </c>
      <c r="O1527" s="3"/>
      <c r="P1527" s="5"/>
      <c r="Q1527" s="5"/>
      <c r="R1527" s="5"/>
      <c r="S1527" s="5"/>
      <c r="T1527" s="5"/>
      <c r="U1527" s="5"/>
      <c r="V1527" s="5"/>
      <c r="W1527" s="5"/>
      <c r="X1527" s="5"/>
      <c r="Y1527" s="5"/>
      <c r="Z1527" s="5"/>
      <c r="AA1527" s="5"/>
      <c r="AB1527" s="5"/>
      <c r="AC1527" s="5"/>
      <c r="AD1527" s="5"/>
    </row>
    <row r="1528" spans="1:30" ht="15.75" customHeight="1">
      <c r="A1528" s="3" t="s">
        <v>1576</v>
      </c>
      <c r="B1528" s="4" t="str">
        <f t="shared" si="15"/>
        <v>November</v>
      </c>
      <c r="C1528" s="3">
        <v>1178.49</v>
      </c>
      <c r="D1528" s="4">
        <v>45251</v>
      </c>
      <c r="E1528" s="3" t="s">
        <v>2</v>
      </c>
      <c r="F1528" s="3" t="s">
        <v>39</v>
      </c>
      <c r="G1528" s="3">
        <f t="shared" si="16"/>
        <v>117.849</v>
      </c>
      <c r="H1528" s="3">
        <f t="shared" si="17"/>
        <v>1060.6410000000001</v>
      </c>
      <c r="I1528" s="3">
        <v>5</v>
      </c>
      <c r="J1528" s="4">
        <v>45258</v>
      </c>
      <c r="K1528" s="3" t="s">
        <v>49</v>
      </c>
      <c r="L1528" s="3" t="s">
        <v>41</v>
      </c>
      <c r="M1528" s="3">
        <v>161.6</v>
      </c>
      <c r="N1528" s="3" t="s">
        <v>65</v>
      </c>
      <c r="O1528" s="3"/>
      <c r="P1528" s="5"/>
      <c r="Q1528" s="5"/>
      <c r="R1528" s="5"/>
      <c r="S1528" s="5"/>
      <c r="T1528" s="5"/>
      <c r="U1528" s="5"/>
      <c r="V1528" s="5"/>
      <c r="W1528" s="5"/>
      <c r="X1528" s="5"/>
      <c r="Y1528" s="5"/>
      <c r="Z1528" s="5"/>
      <c r="AA1528" s="5"/>
      <c r="AB1528" s="5"/>
      <c r="AC1528" s="5"/>
      <c r="AD1528" s="5"/>
    </row>
    <row r="1529" spans="1:30" ht="15.75" customHeight="1">
      <c r="A1529" s="3" t="s">
        <v>1577</v>
      </c>
      <c r="B1529" s="4" t="str">
        <f t="shared" si="15"/>
        <v>October</v>
      </c>
      <c r="C1529" s="3">
        <v>1571.52</v>
      </c>
      <c r="D1529" s="4">
        <v>45206</v>
      </c>
      <c r="E1529" s="3" t="s">
        <v>3</v>
      </c>
      <c r="F1529" s="3" t="s">
        <v>51</v>
      </c>
      <c r="G1529" s="3">
        <f t="shared" si="16"/>
        <v>157.15200000000002</v>
      </c>
      <c r="H1529" s="3">
        <f t="shared" si="17"/>
        <v>1414.3679999999999</v>
      </c>
      <c r="I1529" s="3">
        <v>4</v>
      </c>
      <c r="J1529" s="4">
        <v>45208</v>
      </c>
      <c r="K1529" s="3" t="s">
        <v>49</v>
      </c>
      <c r="L1529" s="3" t="s">
        <v>36</v>
      </c>
      <c r="M1529" s="3">
        <v>358.76</v>
      </c>
      <c r="N1529" s="3" t="s">
        <v>42</v>
      </c>
      <c r="O1529" s="3"/>
      <c r="P1529" s="5"/>
      <c r="Q1529" s="5"/>
      <c r="R1529" s="5"/>
      <c r="S1529" s="5"/>
      <c r="T1529" s="5"/>
      <c r="U1529" s="5"/>
      <c r="V1529" s="5"/>
      <c r="W1529" s="5"/>
      <c r="X1529" s="5"/>
      <c r="Y1529" s="5"/>
      <c r="Z1529" s="5"/>
      <c r="AA1529" s="5"/>
      <c r="AB1529" s="5"/>
      <c r="AC1529" s="5"/>
      <c r="AD1529" s="5"/>
    </row>
    <row r="1530" spans="1:30" ht="15.75" customHeight="1">
      <c r="A1530" s="3" t="s">
        <v>1578</v>
      </c>
      <c r="B1530" s="4" t="str">
        <f t="shared" si="15"/>
        <v>September</v>
      </c>
      <c r="C1530" s="3">
        <v>4736.97</v>
      </c>
      <c r="D1530" s="4">
        <v>45562</v>
      </c>
      <c r="E1530" s="3" t="s">
        <v>4</v>
      </c>
      <c r="F1530" s="3" t="s">
        <v>51</v>
      </c>
      <c r="G1530" s="3">
        <f t="shared" si="16"/>
        <v>473.69700000000006</v>
      </c>
      <c r="H1530" s="3">
        <f t="shared" si="17"/>
        <v>4263.2730000000001</v>
      </c>
      <c r="I1530" s="3">
        <v>6</v>
      </c>
      <c r="J1530" s="4">
        <v>45566</v>
      </c>
      <c r="K1530" s="3" t="s">
        <v>35</v>
      </c>
      <c r="L1530" s="3" t="s">
        <v>41</v>
      </c>
      <c r="M1530" s="3">
        <v>723.67</v>
      </c>
      <c r="N1530" s="3" t="s">
        <v>46</v>
      </c>
      <c r="O1530" s="3"/>
      <c r="P1530" s="5"/>
      <c r="Q1530" s="5"/>
      <c r="R1530" s="5"/>
      <c r="S1530" s="5"/>
      <c r="T1530" s="5"/>
      <c r="U1530" s="5"/>
      <c r="V1530" s="5"/>
      <c r="W1530" s="5"/>
      <c r="X1530" s="5"/>
      <c r="Y1530" s="5"/>
      <c r="Z1530" s="5"/>
      <c r="AA1530" s="5"/>
      <c r="AB1530" s="5"/>
      <c r="AC1530" s="5"/>
      <c r="AD1530" s="5"/>
    </row>
    <row r="1531" spans="1:30" ht="15.75" customHeight="1">
      <c r="A1531" s="3" t="s">
        <v>1579</v>
      </c>
      <c r="B1531" s="4" t="str">
        <f t="shared" si="15"/>
        <v>October</v>
      </c>
      <c r="C1531" s="3">
        <v>1389.44</v>
      </c>
      <c r="D1531" s="4">
        <v>45215</v>
      </c>
      <c r="E1531" s="3" t="s">
        <v>5</v>
      </c>
      <c r="F1531" s="3" t="s">
        <v>51</v>
      </c>
      <c r="G1531" s="3">
        <f t="shared" si="16"/>
        <v>138.94400000000002</v>
      </c>
      <c r="H1531" s="3">
        <f t="shared" si="17"/>
        <v>1250.4960000000001</v>
      </c>
      <c r="I1531" s="3">
        <v>9</v>
      </c>
      <c r="J1531" s="4">
        <v>45218</v>
      </c>
      <c r="K1531" s="3" t="s">
        <v>35</v>
      </c>
      <c r="L1531" s="3" t="s">
        <v>45</v>
      </c>
      <c r="M1531" s="3">
        <v>347.45</v>
      </c>
      <c r="N1531" s="3" t="s">
        <v>52</v>
      </c>
      <c r="O1531" s="3"/>
      <c r="P1531" s="5"/>
      <c r="Q1531" s="5"/>
      <c r="R1531" s="5"/>
      <c r="S1531" s="5"/>
      <c r="T1531" s="5"/>
      <c r="U1531" s="5"/>
      <c r="V1531" s="5"/>
      <c r="W1531" s="5"/>
      <c r="X1531" s="5"/>
      <c r="Y1531" s="5"/>
      <c r="Z1531" s="5"/>
      <c r="AA1531" s="5"/>
      <c r="AB1531" s="5"/>
      <c r="AC1531" s="5"/>
      <c r="AD1531" s="5"/>
    </row>
    <row r="1532" spans="1:30" ht="15.75" customHeight="1">
      <c r="A1532" s="3" t="s">
        <v>1580</v>
      </c>
      <c r="B1532" s="4" t="str">
        <f t="shared" ref="B1532:B1786" si="18">TEXT(D1532,"MMMM")</f>
        <v>July</v>
      </c>
      <c r="C1532" s="3">
        <v>3398.57</v>
      </c>
      <c r="D1532" s="4">
        <v>45502</v>
      </c>
      <c r="E1532" s="3" t="s">
        <v>4</v>
      </c>
      <c r="F1532" s="3" t="s">
        <v>44</v>
      </c>
      <c r="G1532" s="3">
        <f t="shared" ref="G1532:G1786" si="19">C1532*10%</f>
        <v>339.85700000000003</v>
      </c>
      <c r="H1532" s="3">
        <f t="shared" ref="H1532:H1786" si="20">C1532-G1532</f>
        <v>3058.7130000000002</v>
      </c>
      <c r="I1532" s="3">
        <v>4</v>
      </c>
      <c r="J1532" s="4">
        <v>45506</v>
      </c>
      <c r="K1532" s="3" t="s">
        <v>40</v>
      </c>
      <c r="L1532" s="3" t="s">
        <v>41</v>
      </c>
      <c r="M1532" s="3">
        <v>566.91999999999996</v>
      </c>
      <c r="N1532" s="3" t="s">
        <v>52</v>
      </c>
      <c r="O1532" s="3"/>
      <c r="P1532" s="5"/>
      <c r="Q1532" s="5"/>
      <c r="R1532" s="5"/>
      <c r="S1532" s="5"/>
      <c r="T1532" s="5"/>
      <c r="U1532" s="5"/>
      <c r="V1532" s="5"/>
      <c r="W1532" s="5"/>
      <c r="X1532" s="5"/>
      <c r="Y1532" s="5"/>
      <c r="Z1532" s="5"/>
      <c r="AA1532" s="5"/>
      <c r="AB1532" s="5"/>
      <c r="AC1532" s="5"/>
      <c r="AD1532" s="5"/>
    </row>
    <row r="1533" spans="1:30" ht="15.75" customHeight="1">
      <c r="A1533" s="3" t="s">
        <v>1581</v>
      </c>
      <c r="B1533" s="4" t="str">
        <f t="shared" si="18"/>
        <v>December</v>
      </c>
      <c r="C1533" s="3">
        <v>972.83</v>
      </c>
      <c r="D1533" s="4">
        <v>45645</v>
      </c>
      <c r="E1533" s="3" t="s">
        <v>4</v>
      </c>
      <c r="F1533" s="3" t="s">
        <v>39</v>
      </c>
      <c r="G1533" s="3">
        <f t="shared" si="19"/>
        <v>97.283000000000015</v>
      </c>
      <c r="H1533" s="3">
        <f t="shared" si="20"/>
        <v>875.54700000000003</v>
      </c>
      <c r="I1533" s="3">
        <v>2</v>
      </c>
      <c r="J1533" s="4">
        <v>45652</v>
      </c>
      <c r="K1533" s="3" t="s">
        <v>40</v>
      </c>
      <c r="L1533" s="3" t="s">
        <v>36</v>
      </c>
      <c r="M1533" s="3">
        <v>142.35</v>
      </c>
      <c r="N1533" s="3" t="s">
        <v>65</v>
      </c>
      <c r="O1533" s="3"/>
      <c r="P1533" s="5"/>
      <c r="Q1533" s="5"/>
      <c r="R1533" s="5"/>
      <c r="S1533" s="5"/>
      <c r="T1533" s="5"/>
      <c r="U1533" s="5"/>
      <c r="V1533" s="5"/>
      <c r="W1533" s="5"/>
      <c r="X1533" s="5"/>
      <c r="Y1533" s="5"/>
      <c r="Z1533" s="5"/>
      <c r="AA1533" s="5"/>
      <c r="AB1533" s="5"/>
      <c r="AC1533" s="5"/>
      <c r="AD1533" s="5"/>
    </row>
    <row r="1534" spans="1:30" ht="15.75" customHeight="1">
      <c r="A1534" s="3" t="s">
        <v>1582</v>
      </c>
      <c r="B1534" s="4" t="str">
        <f t="shared" si="18"/>
        <v>July</v>
      </c>
      <c r="C1534" s="3">
        <v>557.61</v>
      </c>
      <c r="D1534" s="4">
        <v>45480</v>
      </c>
      <c r="E1534" s="3" t="s">
        <v>4</v>
      </c>
      <c r="F1534" s="3" t="s">
        <v>44</v>
      </c>
      <c r="G1534" s="3">
        <f t="shared" si="19"/>
        <v>55.761000000000003</v>
      </c>
      <c r="H1534" s="3">
        <f t="shared" si="20"/>
        <v>501.84899999999999</v>
      </c>
      <c r="I1534" s="3">
        <v>8</v>
      </c>
      <c r="J1534" s="4">
        <v>45483</v>
      </c>
      <c r="K1534" s="3" t="s">
        <v>40</v>
      </c>
      <c r="L1534" s="3" t="s">
        <v>45</v>
      </c>
      <c r="M1534" s="3">
        <v>76.58</v>
      </c>
      <c r="N1534" s="3" t="s">
        <v>52</v>
      </c>
      <c r="O1534" s="3"/>
      <c r="P1534" s="5"/>
      <c r="Q1534" s="5"/>
      <c r="R1534" s="5"/>
      <c r="S1534" s="5"/>
      <c r="T1534" s="5"/>
      <c r="U1534" s="5"/>
      <c r="V1534" s="5"/>
      <c r="W1534" s="5"/>
      <c r="X1534" s="5"/>
      <c r="Y1534" s="5"/>
      <c r="Z1534" s="5"/>
      <c r="AA1534" s="5"/>
      <c r="AB1534" s="5"/>
      <c r="AC1534" s="5"/>
      <c r="AD1534" s="5"/>
    </row>
    <row r="1535" spans="1:30" ht="15.75" customHeight="1">
      <c r="A1535" s="3" t="s">
        <v>1583</v>
      </c>
      <c r="B1535" s="4" t="str">
        <f t="shared" si="18"/>
        <v>July</v>
      </c>
      <c r="C1535" s="3">
        <v>1762.65</v>
      </c>
      <c r="D1535" s="4">
        <v>45128</v>
      </c>
      <c r="E1535" s="3" t="s">
        <v>3</v>
      </c>
      <c r="F1535" s="3" t="s">
        <v>51</v>
      </c>
      <c r="G1535" s="3">
        <f t="shared" si="19"/>
        <v>176.26500000000001</v>
      </c>
      <c r="H1535" s="3">
        <f t="shared" si="20"/>
        <v>1586.385</v>
      </c>
      <c r="I1535" s="3">
        <v>1</v>
      </c>
      <c r="J1535" s="4">
        <v>45133</v>
      </c>
      <c r="K1535" s="3" t="s">
        <v>40</v>
      </c>
      <c r="L1535" s="3" t="s">
        <v>36</v>
      </c>
      <c r="M1535" s="3">
        <v>226.92</v>
      </c>
      <c r="N1535" s="3" t="s">
        <v>57</v>
      </c>
      <c r="O1535" s="3"/>
      <c r="P1535" s="5"/>
      <c r="Q1535" s="5"/>
      <c r="R1535" s="5"/>
      <c r="S1535" s="5"/>
      <c r="T1535" s="5"/>
      <c r="U1535" s="5"/>
      <c r="V1535" s="5"/>
      <c r="W1535" s="5"/>
      <c r="X1535" s="5"/>
      <c r="Y1535" s="5"/>
      <c r="Z1535" s="5"/>
      <c r="AA1535" s="5"/>
      <c r="AB1535" s="5"/>
      <c r="AC1535" s="5"/>
      <c r="AD1535" s="5"/>
    </row>
    <row r="1536" spans="1:30" ht="15.75" customHeight="1">
      <c r="A1536" s="3" t="s">
        <v>1584</v>
      </c>
      <c r="B1536" s="4" t="str">
        <f t="shared" si="18"/>
        <v>July</v>
      </c>
      <c r="C1536" s="3">
        <v>3158.56</v>
      </c>
      <c r="D1536" s="4">
        <v>45498</v>
      </c>
      <c r="E1536" s="3" t="s">
        <v>2</v>
      </c>
      <c r="F1536" s="3" t="s">
        <v>44</v>
      </c>
      <c r="G1536" s="3">
        <f t="shared" si="19"/>
        <v>315.85599999999999</v>
      </c>
      <c r="H1536" s="3">
        <f t="shared" si="20"/>
        <v>2842.7039999999997</v>
      </c>
      <c r="I1536" s="3">
        <v>6</v>
      </c>
      <c r="J1536" s="4">
        <v>45500</v>
      </c>
      <c r="K1536" s="3" t="s">
        <v>49</v>
      </c>
      <c r="L1536" s="3" t="s">
        <v>36</v>
      </c>
      <c r="M1536" s="3">
        <v>536.42999999999995</v>
      </c>
      <c r="N1536" s="3" t="s">
        <v>37</v>
      </c>
      <c r="O1536" s="3"/>
      <c r="P1536" s="5"/>
      <c r="Q1536" s="5"/>
      <c r="R1536" s="5"/>
      <c r="S1536" s="5"/>
      <c r="T1536" s="5"/>
      <c r="U1536" s="5"/>
      <c r="V1536" s="5"/>
      <c r="W1536" s="5"/>
      <c r="X1536" s="5"/>
      <c r="Y1536" s="5"/>
      <c r="Z1536" s="5"/>
      <c r="AA1536" s="5"/>
      <c r="AB1536" s="5"/>
      <c r="AC1536" s="5"/>
      <c r="AD1536" s="5"/>
    </row>
    <row r="1537" spans="1:30" ht="15.75" customHeight="1">
      <c r="A1537" s="3" t="s">
        <v>1585</v>
      </c>
      <c r="B1537" s="4" t="str">
        <f t="shared" si="18"/>
        <v>December</v>
      </c>
      <c r="C1537" s="3">
        <v>1314.93</v>
      </c>
      <c r="D1537" s="4">
        <v>45288</v>
      </c>
      <c r="E1537" s="3" t="s">
        <v>4</v>
      </c>
      <c r="F1537" s="3" t="s">
        <v>44</v>
      </c>
      <c r="G1537" s="3">
        <f t="shared" si="19"/>
        <v>131.49300000000002</v>
      </c>
      <c r="H1537" s="3">
        <f t="shared" si="20"/>
        <v>1183.4370000000001</v>
      </c>
      <c r="I1537" s="3">
        <v>4</v>
      </c>
      <c r="J1537" s="4">
        <v>45295</v>
      </c>
      <c r="K1537" s="3" t="s">
        <v>40</v>
      </c>
      <c r="L1537" s="3" t="s">
        <v>45</v>
      </c>
      <c r="M1537" s="3">
        <v>262.73</v>
      </c>
      <c r="N1537" s="3" t="s">
        <v>52</v>
      </c>
      <c r="O1537" s="3"/>
      <c r="P1537" s="5"/>
      <c r="Q1537" s="5"/>
      <c r="R1537" s="5"/>
      <c r="S1537" s="5"/>
      <c r="T1537" s="5"/>
      <c r="U1537" s="5"/>
      <c r="V1537" s="5"/>
      <c r="W1537" s="5"/>
      <c r="X1537" s="5"/>
      <c r="Y1537" s="5"/>
      <c r="Z1537" s="5"/>
      <c r="AA1537" s="5"/>
      <c r="AB1537" s="5"/>
      <c r="AC1537" s="5"/>
      <c r="AD1537" s="5"/>
    </row>
    <row r="1538" spans="1:30" ht="15.75" customHeight="1">
      <c r="A1538" s="3" t="s">
        <v>1586</v>
      </c>
      <c r="B1538" s="4" t="str">
        <f t="shared" si="18"/>
        <v>November</v>
      </c>
      <c r="C1538" s="3">
        <v>1570.83</v>
      </c>
      <c r="D1538" s="4">
        <v>45233</v>
      </c>
      <c r="E1538" s="3" t="s">
        <v>3</v>
      </c>
      <c r="F1538" s="3" t="s">
        <v>39</v>
      </c>
      <c r="G1538" s="3">
        <f t="shared" si="19"/>
        <v>157.083</v>
      </c>
      <c r="H1538" s="3">
        <f t="shared" si="20"/>
        <v>1413.7469999999998</v>
      </c>
      <c r="I1538" s="3">
        <v>6</v>
      </c>
      <c r="J1538" s="4">
        <v>45238</v>
      </c>
      <c r="K1538" s="3" t="s">
        <v>40</v>
      </c>
      <c r="L1538" s="3" t="s">
        <v>36</v>
      </c>
      <c r="M1538" s="3">
        <v>441.72</v>
      </c>
      <c r="N1538" s="3" t="s">
        <v>37</v>
      </c>
      <c r="O1538" s="3"/>
      <c r="P1538" s="5"/>
      <c r="Q1538" s="5"/>
      <c r="R1538" s="5"/>
      <c r="S1538" s="5"/>
      <c r="T1538" s="5"/>
      <c r="U1538" s="5"/>
      <c r="V1538" s="5"/>
      <c r="W1538" s="5"/>
      <c r="X1538" s="5"/>
      <c r="Y1538" s="5"/>
      <c r="Z1538" s="5"/>
      <c r="AA1538" s="5"/>
      <c r="AB1538" s="5"/>
      <c r="AC1538" s="5"/>
      <c r="AD1538" s="5"/>
    </row>
    <row r="1539" spans="1:30" ht="15.75" customHeight="1">
      <c r="A1539" s="3" t="s">
        <v>1587</v>
      </c>
      <c r="B1539" s="4" t="str">
        <f t="shared" si="18"/>
        <v>January</v>
      </c>
      <c r="C1539" s="3">
        <v>3572.78</v>
      </c>
      <c r="D1539" s="4">
        <v>45303</v>
      </c>
      <c r="E1539" s="3" t="s">
        <v>4</v>
      </c>
      <c r="F1539" s="3" t="s">
        <v>34</v>
      </c>
      <c r="G1539" s="3">
        <f t="shared" si="19"/>
        <v>357.27800000000002</v>
      </c>
      <c r="H1539" s="3">
        <f t="shared" si="20"/>
        <v>3215.5020000000004</v>
      </c>
      <c r="I1539" s="3">
        <v>3</v>
      </c>
      <c r="J1539" s="4">
        <v>45305</v>
      </c>
      <c r="K1539" s="3" t="s">
        <v>35</v>
      </c>
      <c r="L1539" s="3" t="s">
        <v>41</v>
      </c>
      <c r="M1539" s="3">
        <v>832.26</v>
      </c>
      <c r="N1539" s="3" t="s">
        <v>46</v>
      </c>
      <c r="O1539" s="3"/>
      <c r="P1539" s="5"/>
      <c r="Q1539" s="5"/>
      <c r="R1539" s="5"/>
      <c r="S1539" s="5"/>
      <c r="T1539" s="5"/>
      <c r="U1539" s="5"/>
      <c r="V1539" s="5"/>
      <c r="W1539" s="5"/>
      <c r="X1539" s="5"/>
      <c r="Y1539" s="5"/>
      <c r="Z1539" s="5"/>
      <c r="AA1539" s="5"/>
      <c r="AB1539" s="5"/>
      <c r="AC1539" s="5"/>
      <c r="AD1539" s="5"/>
    </row>
    <row r="1540" spans="1:30" ht="15.75" customHeight="1">
      <c r="A1540" s="3" t="s">
        <v>1588</v>
      </c>
      <c r="B1540" s="4" t="str">
        <f t="shared" si="18"/>
        <v>March</v>
      </c>
      <c r="C1540" s="3">
        <v>603.70000000000005</v>
      </c>
      <c r="D1540" s="4">
        <v>44991</v>
      </c>
      <c r="E1540" s="3" t="s">
        <v>4</v>
      </c>
      <c r="F1540" s="3" t="s">
        <v>44</v>
      </c>
      <c r="G1540" s="3">
        <f t="shared" si="19"/>
        <v>60.370000000000005</v>
      </c>
      <c r="H1540" s="3">
        <f t="shared" si="20"/>
        <v>543.33000000000004</v>
      </c>
      <c r="I1540" s="3">
        <v>9</v>
      </c>
      <c r="J1540" s="4">
        <v>44996</v>
      </c>
      <c r="K1540" s="3" t="s">
        <v>49</v>
      </c>
      <c r="L1540" s="3" t="s">
        <v>45</v>
      </c>
      <c r="M1540" s="3">
        <v>62.1</v>
      </c>
      <c r="N1540" s="3" t="s">
        <v>42</v>
      </c>
      <c r="O1540" s="3"/>
      <c r="P1540" s="5"/>
      <c r="Q1540" s="5"/>
      <c r="R1540" s="5"/>
      <c r="S1540" s="5"/>
      <c r="T1540" s="5"/>
      <c r="U1540" s="5"/>
      <c r="V1540" s="5"/>
      <c r="W1540" s="5"/>
      <c r="X1540" s="5"/>
      <c r="Y1540" s="5"/>
      <c r="Z1540" s="5"/>
      <c r="AA1540" s="5"/>
      <c r="AB1540" s="5"/>
      <c r="AC1540" s="5"/>
      <c r="AD1540" s="5"/>
    </row>
    <row r="1541" spans="1:30" ht="15.75" customHeight="1">
      <c r="A1541" s="3" t="s">
        <v>1589</v>
      </c>
      <c r="B1541" s="4" t="str">
        <f t="shared" si="18"/>
        <v>June</v>
      </c>
      <c r="C1541" s="3">
        <v>2289.83</v>
      </c>
      <c r="D1541" s="4">
        <v>45460</v>
      </c>
      <c r="E1541" s="3" t="s">
        <v>3</v>
      </c>
      <c r="F1541" s="3" t="s">
        <v>44</v>
      </c>
      <c r="G1541" s="3">
        <f t="shared" si="19"/>
        <v>228.983</v>
      </c>
      <c r="H1541" s="3">
        <f t="shared" si="20"/>
        <v>2060.8469999999998</v>
      </c>
      <c r="I1541" s="3">
        <v>3</v>
      </c>
      <c r="J1541" s="4">
        <v>45466</v>
      </c>
      <c r="K1541" s="3" t="s">
        <v>35</v>
      </c>
      <c r="L1541" s="3" t="s">
        <v>45</v>
      </c>
      <c r="M1541" s="3">
        <v>374.31</v>
      </c>
      <c r="N1541" s="3" t="s">
        <v>65</v>
      </c>
      <c r="O1541" s="3"/>
      <c r="P1541" s="5"/>
      <c r="Q1541" s="5"/>
      <c r="R1541" s="5"/>
      <c r="S1541" s="5"/>
      <c r="T1541" s="5"/>
      <c r="U1541" s="5"/>
      <c r="V1541" s="5"/>
      <c r="W1541" s="5"/>
      <c r="X1541" s="5"/>
      <c r="Y1541" s="5"/>
      <c r="Z1541" s="5"/>
      <c r="AA1541" s="5"/>
      <c r="AB1541" s="5"/>
      <c r="AC1541" s="5"/>
      <c r="AD1541" s="5"/>
    </row>
    <row r="1542" spans="1:30" ht="15.75" customHeight="1">
      <c r="A1542" s="3" t="s">
        <v>1590</v>
      </c>
      <c r="B1542" s="4" t="str">
        <f t="shared" si="18"/>
        <v>October</v>
      </c>
      <c r="C1542" s="3">
        <v>4714.5</v>
      </c>
      <c r="D1542" s="4">
        <v>45204</v>
      </c>
      <c r="E1542" s="3" t="s">
        <v>2</v>
      </c>
      <c r="F1542" s="3" t="s">
        <v>51</v>
      </c>
      <c r="G1542" s="3">
        <f t="shared" si="19"/>
        <v>471.45000000000005</v>
      </c>
      <c r="H1542" s="3">
        <f t="shared" si="20"/>
        <v>4243.05</v>
      </c>
      <c r="I1542" s="3">
        <v>3</v>
      </c>
      <c r="J1542" s="4">
        <v>45209</v>
      </c>
      <c r="K1542" s="3" t="s">
        <v>40</v>
      </c>
      <c r="L1542" s="3" t="s">
        <v>45</v>
      </c>
      <c r="M1542" s="3">
        <v>597.09</v>
      </c>
      <c r="N1542" s="3" t="s">
        <v>37</v>
      </c>
      <c r="O1542" s="3"/>
      <c r="P1542" s="5"/>
      <c r="Q1542" s="5"/>
      <c r="R1542" s="5"/>
      <c r="S1542" s="5"/>
      <c r="T1542" s="5"/>
      <c r="U1542" s="5"/>
      <c r="V1542" s="5"/>
      <c r="W1542" s="5"/>
      <c r="X1542" s="5"/>
      <c r="Y1542" s="5"/>
      <c r="Z1542" s="5"/>
      <c r="AA1542" s="5"/>
      <c r="AB1542" s="5"/>
      <c r="AC1542" s="5"/>
      <c r="AD1542" s="5"/>
    </row>
    <row r="1543" spans="1:30" ht="15.75" customHeight="1">
      <c r="A1543" s="3" t="s">
        <v>1591</v>
      </c>
      <c r="B1543" s="4" t="str">
        <f t="shared" si="18"/>
        <v>April</v>
      </c>
      <c r="C1543" s="3">
        <v>2045.16</v>
      </c>
      <c r="D1543" s="4">
        <v>45400</v>
      </c>
      <c r="E1543" s="3" t="s">
        <v>2</v>
      </c>
      <c r="F1543" s="3" t="s">
        <v>51</v>
      </c>
      <c r="G1543" s="3">
        <f t="shared" si="19"/>
        <v>204.51600000000002</v>
      </c>
      <c r="H1543" s="3">
        <f t="shared" si="20"/>
        <v>1840.644</v>
      </c>
      <c r="I1543" s="3">
        <v>5</v>
      </c>
      <c r="J1543" s="4">
        <v>45404</v>
      </c>
      <c r="K1543" s="3" t="s">
        <v>49</v>
      </c>
      <c r="L1543" s="3" t="s">
        <v>45</v>
      </c>
      <c r="M1543" s="3">
        <v>226.42</v>
      </c>
      <c r="N1543" s="3" t="s">
        <v>57</v>
      </c>
      <c r="O1543" s="3"/>
      <c r="P1543" s="5"/>
      <c r="Q1543" s="5"/>
      <c r="R1543" s="5"/>
      <c r="S1543" s="5"/>
      <c r="T1543" s="5"/>
      <c r="U1543" s="5"/>
      <c r="V1543" s="5"/>
      <c r="W1543" s="5"/>
      <c r="X1543" s="5"/>
      <c r="Y1543" s="5"/>
      <c r="Z1543" s="5"/>
      <c r="AA1543" s="5"/>
      <c r="AB1543" s="5"/>
      <c r="AC1543" s="5"/>
      <c r="AD1543" s="5"/>
    </row>
    <row r="1544" spans="1:30" ht="15.75" customHeight="1">
      <c r="A1544" s="3" t="s">
        <v>1592</v>
      </c>
      <c r="B1544" s="4" t="str">
        <f t="shared" si="18"/>
        <v>March</v>
      </c>
      <c r="C1544" s="3">
        <v>2227.59</v>
      </c>
      <c r="D1544" s="4">
        <v>45374</v>
      </c>
      <c r="E1544" s="3" t="s">
        <v>5</v>
      </c>
      <c r="F1544" s="3" t="s">
        <v>51</v>
      </c>
      <c r="G1544" s="3">
        <f t="shared" si="19"/>
        <v>222.75900000000001</v>
      </c>
      <c r="H1544" s="3">
        <f t="shared" si="20"/>
        <v>2004.8310000000001</v>
      </c>
      <c r="I1544" s="3">
        <v>7</v>
      </c>
      <c r="J1544" s="4">
        <v>45376</v>
      </c>
      <c r="K1544" s="3" t="s">
        <v>40</v>
      </c>
      <c r="L1544" s="3" t="s">
        <v>45</v>
      </c>
      <c r="M1544" s="3">
        <v>477.96</v>
      </c>
      <c r="N1544" s="3" t="s">
        <v>57</v>
      </c>
      <c r="O1544" s="3"/>
      <c r="P1544" s="5"/>
      <c r="Q1544" s="5"/>
      <c r="R1544" s="5"/>
      <c r="S1544" s="5"/>
      <c r="T1544" s="5"/>
      <c r="U1544" s="5"/>
      <c r="V1544" s="5"/>
      <c r="W1544" s="5"/>
      <c r="X1544" s="5"/>
      <c r="Y1544" s="5"/>
      <c r="Z1544" s="5"/>
      <c r="AA1544" s="5"/>
      <c r="AB1544" s="5"/>
      <c r="AC1544" s="5"/>
      <c r="AD1544" s="5"/>
    </row>
    <row r="1545" spans="1:30" ht="15.75" customHeight="1">
      <c r="A1545" s="3" t="s">
        <v>1593</v>
      </c>
      <c r="B1545" s="4" t="str">
        <f t="shared" si="18"/>
        <v>January</v>
      </c>
      <c r="C1545" s="3">
        <v>3717.2</v>
      </c>
      <c r="D1545" s="4">
        <v>45309</v>
      </c>
      <c r="E1545" s="3" t="s">
        <v>3</v>
      </c>
      <c r="F1545" s="3" t="s">
        <v>54</v>
      </c>
      <c r="G1545" s="3">
        <f t="shared" si="19"/>
        <v>371.72</v>
      </c>
      <c r="H1545" s="3">
        <f t="shared" si="20"/>
        <v>3345.4799999999996</v>
      </c>
      <c r="I1545" s="3">
        <v>6</v>
      </c>
      <c r="J1545" s="4">
        <v>45313</v>
      </c>
      <c r="K1545" s="3" t="s">
        <v>40</v>
      </c>
      <c r="L1545" s="3" t="s">
        <v>41</v>
      </c>
      <c r="M1545" s="3">
        <v>290.57</v>
      </c>
      <c r="N1545" s="3" t="s">
        <v>46</v>
      </c>
      <c r="O1545" s="3"/>
      <c r="P1545" s="5"/>
      <c r="Q1545" s="5"/>
      <c r="R1545" s="5"/>
      <c r="S1545" s="5"/>
      <c r="T1545" s="5"/>
      <c r="U1545" s="5"/>
      <c r="V1545" s="5"/>
      <c r="W1545" s="5"/>
      <c r="X1545" s="5"/>
      <c r="Y1545" s="5"/>
      <c r="Z1545" s="5"/>
      <c r="AA1545" s="5"/>
      <c r="AB1545" s="5"/>
      <c r="AC1545" s="5"/>
      <c r="AD1545" s="5"/>
    </row>
    <row r="1546" spans="1:30" ht="15.75" customHeight="1">
      <c r="A1546" s="3" t="s">
        <v>1594</v>
      </c>
      <c r="B1546" s="4" t="str">
        <f t="shared" si="18"/>
        <v>January</v>
      </c>
      <c r="C1546" s="3">
        <v>3917.16</v>
      </c>
      <c r="D1546" s="4">
        <v>44950</v>
      </c>
      <c r="E1546" s="3" t="s">
        <v>5</v>
      </c>
      <c r="F1546" s="3" t="s">
        <v>44</v>
      </c>
      <c r="G1546" s="3">
        <f t="shared" si="19"/>
        <v>391.71600000000001</v>
      </c>
      <c r="H1546" s="3">
        <f t="shared" si="20"/>
        <v>3525.444</v>
      </c>
      <c r="I1546" s="3">
        <v>7</v>
      </c>
      <c r="J1546" s="4">
        <v>44955</v>
      </c>
      <c r="K1546" s="3" t="s">
        <v>49</v>
      </c>
      <c r="L1546" s="3" t="s">
        <v>45</v>
      </c>
      <c r="M1546" s="3">
        <v>221.3</v>
      </c>
      <c r="N1546" s="3" t="s">
        <v>37</v>
      </c>
      <c r="O1546" s="3"/>
      <c r="P1546" s="5"/>
      <c r="Q1546" s="5"/>
      <c r="R1546" s="5"/>
      <c r="S1546" s="5"/>
      <c r="T1546" s="5"/>
      <c r="U1546" s="5"/>
      <c r="V1546" s="5"/>
      <c r="W1546" s="5"/>
      <c r="X1546" s="5"/>
      <c r="Y1546" s="5"/>
      <c r="Z1546" s="5"/>
      <c r="AA1546" s="5"/>
      <c r="AB1546" s="5"/>
      <c r="AC1546" s="5"/>
      <c r="AD1546" s="5"/>
    </row>
    <row r="1547" spans="1:30" ht="15.75" customHeight="1">
      <c r="A1547" s="3" t="s">
        <v>1595</v>
      </c>
      <c r="B1547" s="4" t="str">
        <f t="shared" si="18"/>
        <v>June</v>
      </c>
      <c r="C1547" s="3">
        <v>3871.07</v>
      </c>
      <c r="D1547" s="4">
        <v>45468</v>
      </c>
      <c r="E1547" s="3" t="s">
        <v>5</v>
      </c>
      <c r="F1547" s="3" t="s">
        <v>51</v>
      </c>
      <c r="G1547" s="3">
        <f t="shared" si="19"/>
        <v>387.10700000000003</v>
      </c>
      <c r="H1547" s="3">
        <f t="shared" si="20"/>
        <v>3483.9630000000002</v>
      </c>
      <c r="I1547" s="3">
        <v>9</v>
      </c>
      <c r="J1547" s="4">
        <v>45472</v>
      </c>
      <c r="K1547" s="3" t="s">
        <v>35</v>
      </c>
      <c r="L1547" s="3" t="s">
        <v>36</v>
      </c>
      <c r="M1547" s="3">
        <v>593.79</v>
      </c>
      <c r="N1547" s="3" t="s">
        <v>65</v>
      </c>
      <c r="O1547" s="3"/>
      <c r="P1547" s="5"/>
      <c r="Q1547" s="5"/>
      <c r="R1547" s="5"/>
      <c r="S1547" s="5"/>
      <c r="T1547" s="5"/>
      <c r="U1547" s="5"/>
      <c r="V1547" s="5"/>
      <c r="W1547" s="5"/>
      <c r="X1547" s="5"/>
      <c r="Y1547" s="5"/>
      <c r="Z1547" s="5"/>
      <c r="AA1547" s="5"/>
      <c r="AB1547" s="5"/>
      <c r="AC1547" s="5"/>
      <c r="AD1547" s="5"/>
    </row>
    <row r="1548" spans="1:30" ht="15.75" customHeight="1">
      <c r="A1548" s="3" t="s">
        <v>1596</v>
      </c>
      <c r="B1548" s="4" t="str">
        <f t="shared" si="18"/>
        <v>February</v>
      </c>
      <c r="C1548" s="3">
        <v>4989.55</v>
      </c>
      <c r="D1548" s="4">
        <v>44966</v>
      </c>
      <c r="E1548" s="3" t="s">
        <v>5</v>
      </c>
      <c r="F1548" s="3" t="s">
        <v>39</v>
      </c>
      <c r="G1548" s="3">
        <f t="shared" si="19"/>
        <v>498.95500000000004</v>
      </c>
      <c r="H1548" s="3">
        <f t="shared" si="20"/>
        <v>4490.5950000000003</v>
      </c>
      <c r="I1548" s="3">
        <v>3</v>
      </c>
      <c r="J1548" s="4">
        <v>44969</v>
      </c>
      <c r="K1548" s="3" t="s">
        <v>35</v>
      </c>
      <c r="L1548" s="3" t="s">
        <v>41</v>
      </c>
      <c r="M1548" s="3">
        <v>420.84</v>
      </c>
      <c r="N1548" s="3" t="s">
        <v>65</v>
      </c>
      <c r="O1548" s="3"/>
      <c r="P1548" s="5"/>
      <c r="Q1548" s="5"/>
      <c r="R1548" s="5"/>
      <c r="S1548" s="5"/>
      <c r="T1548" s="5"/>
      <c r="U1548" s="5"/>
      <c r="V1548" s="5"/>
      <c r="W1548" s="5"/>
      <c r="X1548" s="5"/>
      <c r="Y1548" s="5"/>
      <c r="Z1548" s="5"/>
      <c r="AA1548" s="5"/>
      <c r="AB1548" s="5"/>
      <c r="AC1548" s="5"/>
      <c r="AD1548" s="5"/>
    </row>
    <row r="1549" spans="1:30" ht="15.75" customHeight="1">
      <c r="A1549" s="3" t="s">
        <v>1597</v>
      </c>
      <c r="B1549" s="4" t="str">
        <f t="shared" si="18"/>
        <v>March</v>
      </c>
      <c r="C1549" s="3">
        <v>450.11</v>
      </c>
      <c r="D1549" s="4">
        <v>45007</v>
      </c>
      <c r="E1549" s="3" t="s">
        <v>2</v>
      </c>
      <c r="F1549" s="3" t="s">
        <v>54</v>
      </c>
      <c r="G1549" s="3">
        <f t="shared" si="19"/>
        <v>45.011000000000003</v>
      </c>
      <c r="H1549" s="3">
        <f t="shared" si="20"/>
        <v>405.09899999999999</v>
      </c>
      <c r="I1549" s="3">
        <v>5</v>
      </c>
      <c r="J1549" s="4">
        <v>45013</v>
      </c>
      <c r="K1549" s="3" t="s">
        <v>40</v>
      </c>
      <c r="L1549" s="3" t="s">
        <v>36</v>
      </c>
      <c r="M1549" s="3">
        <v>80</v>
      </c>
      <c r="N1549" s="3" t="s">
        <v>42</v>
      </c>
      <c r="O1549" s="3"/>
      <c r="P1549" s="5"/>
      <c r="Q1549" s="5"/>
      <c r="R1549" s="5"/>
      <c r="S1549" s="5"/>
      <c r="T1549" s="5"/>
      <c r="U1549" s="5"/>
      <c r="V1549" s="5"/>
      <c r="W1549" s="5"/>
      <c r="X1549" s="5"/>
      <c r="Y1549" s="5"/>
      <c r="Z1549" s="5"/>
      <c r="AA1549" s="5"/>
      <c r="AB1549" s="5"/>
      <c r="AC1549" s="5"/>
      <c r="AD1549" s="5"/>
    </row>
    <row r="1550" spans="1:30" ht="15.75" customHeight="1">
      <c r="A1550" s="3" t="s">
        <v>1598</v>
      </c>
      <c r="B1550" s="4" t="str">
        <f t="shared" si="18"/>
        <v>October</v>
      </c>
      <c r="C1550" s="3">
        <v>4913.04</v>
      </c>
      <c r="D1550" s="4">
        <v>45576</v>
      </c>
      <c r="E1550" s="3" t="s">
        <v>3</v>
      </c>
      <c r="F1550" s="3" t="s">
        <v>34</v>
      </c>
      <c r="G1550" s="3">
        <f t="shared" si="19"/>
        <v>491.30400000000003</v>
      </c>
      <c r="H1550" s="3">
        <f t="shared" si="20"/>
        <v>4421.7359999999999</v>
      </c>
      <c r="I1550" s="3">
        <v>5</v>
      </c>
      <c r="J1550" s="4">
        <v>45581</v>
      </c>
      <c r="K1550" s="3" t="s">
        <v>35</v>
      </c>
      <c r="L1550" s="3" t="s">
        <v>41</v>
      </c>
      <c r="M1550" s="3">
        <v>921.26</v>
      </c>
      <c r="N1550" s="3" t="s">
        <v>65</v>
      </c>
      <c r="O1550" s="3"/>
      <c r="P1550" s="5"/>
      <c r="Q1550" s="5"/>
      <c r="R1550" s="5"/>
      <c r="S1550" s="5"/>
      <c r="T1550" s="5"/>
      <c r="U1550" s="5"/>
      <c r="V1550" s="5"/>
      <c r="W1550" s="5"/>
      <c r="X1550" s="5"/>
      <c r="Y1550" s="5"/>
      <c r="Z1550" s="5"/>
      <c r="AA1550" s="5"/>
      <c r="AB1550" s="5"/>
      <c r="AC1550" s="5"/>
      <c r="AD1550" s="5"/>
    </row>
    <row r="1551" spans="1:30" ht="15.75" customHeight="1">
      <c r="A1551" s="3" t="s">
        <v>1599</v>
      </c>
      <c r="B1551" s="4" t="str">
        <f t="shared" si="18"/>
        <v>August</v>
      </c>
      <c r="C1551" s="3">
        <v>4755.93</v>
      </c>
      <c r="D1551" s="4">
        <v>45510</v>
      </c>
      <c r="E1551" s="3" t="s">
        <v>5</v>
      </c>
      <c r="F1551" s="3" t="s">
        <v>44</v>
      </c>
      <c r="G1551" s="3">
        <f t="shared" si="19"/>
        <v>475.59300000000007</v>
      </c>
      <c r="H1551" s="3">
        <f t="shared" si="20"/>
        <v>4280.3370000000004</v>
      </c>
      <c r="I1551" s="3">
        <v>3</v>
      </c>
      <c r="J1551" s="4">
        <v>45513</v>
      </c>
      <c r="K1551" s="3" t="s">
        <v>49</v>
      </c>
      <c r="L1551" s="3" t="s">
        <v>41</v>
      </c>
      <c r="M1551" s="3">
        <v>434.89</v>
      </c>
      <c r="N1551" s="3" t="s">
        <v>57</v>
      </c>
      <c r="O1551" s="3"/>
      <c r="P1551" s="5"/>
      <c r="Q1551" s="5"/>
      <c r="R1551" s="5"/>
      <c r="S1551" s="5"/>
      <c r="T1551" s="5"/>
      <c r="U1551" s="5"/>
      <c r="V1551" s="5"/>
      <c r="W1551" s="5"/>
      <c r="X1551" s="5"/>
      <c r="Y1551" s="5"/>
      <c r="Z1551" s="5"/>
      <c r="AA1551" s="5"/>
      <c r="AB1551" s="5"/>
      <c r="AC1551" s="5"/>
      <c r="AD1551" s="5"/>
    </row>
    <row r="1552" spans="1:30" ht="15.75" customHeight="1">
      <c r="A1552" s="3" t="s">
        <v>1600</v>
      </c>
      <c r="B1552" s="4" t="str">
        <f t="shared" si="18"/>
        <v>April</v>
      </c>
      <c r="C1552" s="3">
        <v>4275.4799999999996</v>
      </c>
      <c r="D1552" s="4">
        <v>45408</v>
      </c>
      <c r="E1552" s="3" t="s">
        <v>3</v>
      </c>
      <c r="F1552" s="3" t="s">
        <v>44</v>
      </c>
      <c r="G1552" s="3">
        <f t="shared" si="19"/>
        <v>427.548</v>
      </c>
      <c r="H1552" s="3">
        <f t="shared" si="20"/>
        <v>3847.9319999999998</v>
      </c>
      <c r="I1552" s="3">
        <v>9</v>
      </c>
      <c r="J1552" s="4">
        <v>45415</v>
      </c>
      <c r="K1552" s="3" t="s">
        <v>35</v>
      </c>
      <c r="L1552" s="3" t="s">
        <v>45</v>
      </c>
      <c r="M1552" s="3">
        <v>958.43</v>
      </c>
      <c r="N1552" s="3" t="s">
        <v>57</v>
      </c>
      <c r="O1552" s="3"/>
      <c r="P1552" s="5"/>
      <c r="Q1552" s="5"/>
      <c r="R1552" s="5"/>
      <c r="S1552" s="5"/>
      <c r="T1552" s="5"/>
      <c r="U1552" s="5"/>
      <c r="V1552" s="5"/>
      <c r="W1552" s="5"/>
      <c r="X1552" s="5"/>
      <c r="Y1552" s="5"/>
      <c r="Z1552" s="5"/>
      <c r="AA1552" s="5"/>
      <c r="AB1552" s="5"/>
      <c r="AC1552" s="5"/>
      <c r="AD1552" s="5"/>
    </row>
    <row r="1553" spans="1:30" ht="15.75" customHeight="1">
      <c r="A1553" s="3" t="s">
        <v>1601</v>
      </c>
      <c r="B1553" s="4" t="str">
        <f t="shared" si="18"/>
        <v>August</v>
      </c>
      <c r="C1553" s="3">
        <v>2325.2199999999998</v>
      </c>
      <c r="D1553" s="4">
        <v>45169</v>
      </c>
      <c r="E1553" s="3" t="s">
        <v>3</v>
      </c>
      <c r="F1553" s="3" t="s">
        <v>39</v>
      </c>
      <c r="G1553" s="3">
        <f t="shared" si="19"/>
        <v>232.52199999999999</v>
      </c>
      <c r="H1553" s="3">
        <f t="shared" si="20"/>
        <v>2092.6979999999999</v>
      </c>
      <c r="I1553" s="3">
        <v>9</v>
      </c>
      <c r="J1553" s="4">
        <v>45175</v>
      </c>
      <c r="K1553" s="3" t="s">
        <v>49</v>
      </c>
      <c r="L1553" s="3" t="s">
        <v>41</v>
      </c>
      <c r="M1553" s="3">
        <v>182.54</v>
      </c>
      <c r="N1553" s="3" t="s">
        <v>46</v>
      </c>
      <c r="O1553" s="3"/>
      <c r="P1553" s="5"/>
      <c r="Q1553" s="5"/>
      <c r="R1553" s="5"/>
      <c r="S1553" s="5"/>
      <c r="T1553" s="5"/>
      <c r="U1553" s="5"/>
      <c r="V1553" s="5"/>
      <c r="W1553" s="5"/>
      <c r="X1553" s="5"/>
      <c r="Y1553" s="5"/>
      <c r="Z1553" s="5"/>
      <c r="AA1553" s="5"/>
      <c r="AB1553" s="5"/>
      <c r="AC1553" s="5"/>
      <c r="AD1553" s="5"/>
    </row>
    <row r="1554" spans="1:30" ht="15.75" customHeight="1">
      <c r="A1554" s="3" t="s">
        <v>1602</v>
      </c>
      <c r="B1554" s="4" t="str">
        <f t="shared" si="18"/>
        <v>October</v>
      </c>
      <c r="C1554" s="3">
        <v>4367.42</v>
      </c>
      <c r="D1554" s="4">
        <v>45593</v>
      </c>
      <c r="E1554" s="3" t="s">
        <v>2</v>
      </c>
      <c r="F1554" s="3" t="s">
        <v>34</v>
      </c>
      <c r="G1554" s="3">
        <f t="shared" si="19"/>
        <v>436.74200000000002</v>
      </c>
      <c r="H1554" s="3">
        <f t="shared" si="20"/>
        <v>3930.6779999999999</v>
      </c>
      <c r="I1554" s="3">
        <v>6</v>
      </c>
      <c r="J1554" s="4">
        <v>45598</v>
      </c>
      <c r="K1554" s="3" t="s">
        <v>49</v>
      </c>
      <c r="L1554" s="3" t="s">
        <v>36</v>
      </c>
      <c r="M1554" s="3">
        <v>892.54</v>
      </c>
      <c r="N1554" s="3" t="s">
        <v>57</v>
      </c>
      <c r="O1554" s="3"/>
      <c r="P1554" s="5"/>
      <c r="Q1554" s="5"/>
      <c r="R1554" s="5"/>
      <c r="S1554" s="5"/>
      <c r="T1554" s="5"/>
      <c r="U1554" s="5"/>
      <c r="V1554" s="5"/>
      <c r="W1554" s="5"/>
      <c r="X1554" s="5"/>
      <c r="Y1554" s="5"/>
      <c r="Z1554" s="5"/>
      <c r="AA1554" s="5"/>
      <c r="AB1554" s="5"/>
      <c r="AC1554" s="5"/>
      <c r="AD1554" s="5"/>
    </row>
    <row r="1555" spans="1:30" ht="15.75" customHeight="1">
      <c r="A1555" s="3" t="s">
        <v>1603</v>
      </c>
      <c r="B1555" s="4" t="str">
        <f t="shared" si="18"/>
        <v>November</v>
      </c>
      <c r="C1555" s="3">
        <v>1182.08</v>
      </c>
      <c r="D1555" s="4">
        <v>45244</v>
      </c>
      <c r="E1555" s="3" t="s">
        <v>5</v>
      </c>
      <c r="F1555" s="3" t="s">
        <v>34</v>
      </c>
      <c r="G1555" s="3">
        <f t="shared" si="19"/>
        <v>118.208</v>
      </c>
      <c r="H1555" s="3">
        <f t="shared" si="20"/>
        <v>1063.8719999999998</v>
      </c>
      <c r="I1555" s="3">
        <v>5</v>
      </c>
      <c r="J1555" s="4">
        <v>45247</v>
      </c>
      <c r="K1555" s="3" t="s">
        <v>49</v>
      </c>
      <c r="L1555" s="3" t="s">
        <v>45</v>
      </c>
      <c r="M1555" s="3">
        <v>249.83</v>
      </c>
      <c r="N1555" s="3" t="s">
        <v>52</v>
      </c>
      <c r="O1555" s="3"/>
      <c r="P1555" s="5"/>
      <c r="Q1555" s="5"/>
      <c r="R1555" s="5"/>
      <c r="S1555" s="5"/>
      <c r="T1555" s="5"/>
      <c r="U1555" s="5"/>
      <c r="V1555" s="5"/>
      <c r="W1555" s="5"/>
      <c r="X1555" s="5"/>
      <c r="Y1555" s="5"/>
      <c r="Z1555" s="5"/>
      <c r="AA1555" s="5"/>
      <c r="AB1555" s="5"/>
      <c r="AC1555" s="5"/>
      <c r="AD1555" s="5"/>
    </row>
    <row r="1556" spans="1:30" ht="15.75" customHeight="1">
      <c r="A1556" s="3" t="s">
        <v>1604</v>
      </c>
      <c r="B1556" s="4" t="str">
        <f t="shared" si="18"/>
        <v>March</v>
      </c>
      <c r="C1556" s="3">
        <v>3979.11</v>
      </c>
      <c r="D1556" s="4">
        <v>45376</v>
      </c>
      <c r="E1556" s="3" t="s">
        <v>5</v>
      </c>
      <c r="F1556" s="3" t="s">
        <v>54</v>
      </c>
      <c r="G1556" s="3">
        <f t="shared" si="19"/>
        <v>397.91100000000006</v>
      </c>
      <c r="H1556" s="3">
        <f t="shared" si="20"/>
        <v>3581.1990000000001</v>
      </c>
      <c r="I1556" s="3">
        <v>4</v>
      </c>
      <c r="J1556" s="4">
        <v>45383</v>
      </c>
      <c r="K1556" s="3" t="s">
        <v>40</v>
      </c>
      <c r="L1556" s="3" t="s">
        <v>41</v>
      </c>
      <c r="M1556" s="3">
        <v>1004.14</v>
      </c>
      <c r="N1556" s="3" t="s">
        <v>52</v>
      </c>
      <c r="O1556" s="3"/>
      <c r="P1556" s="5"/>
      <c r="Q1556" s="5"/>
      <c r="R1556" s="5"/>
      <c r="S1556" s="5"/>
      <c r="T1556" s="5"/>
      <c r="U1556" s="5"/>
      <c r="V1556" s="5"/>
      <c r="W1556" s="5"/>
      <c r="X1556" s="5"/>
      <c r="Y1556" s="5"/>
      <c r="Z1556" s="5"/>
      <c r="AA1556" s="5"/>
      <c r="AB1556" s="5"/>
      <c r="AC1556" s="5"/>
      <c r="AD1556" s="5"/>
    </row>
    <row r="1557" spans="1:30" ht="15.75" customHeight="1">
      <c r="A1557" s="3" t="s">
        <v>1605</v>
      </c>
      <c r="B1557" s="4" t="str">
        <f t="shared" si="18"/>
        <v>June</v>
      </c>
      <c r="C1557" s="3">
        <v>1007.67</v>
      </c>
      <c r="D1557" s="4">
        <v>45458</v>
      </c>
      <c r="E1557" s="3" t="s">
        <v>3</v>
      </c>
      <c r="F1557" s="3" t="s">
        <v>44</v>
      </c>
      <c r="G1557" s="3">
        <f t="shared" si="19"/>
        <v>100.767</v>
      </c>
      <c r="H1557" s="3">
        <f t="shared" si="20"/>
        <v>906.90300000000002</v>
      </c>
      <c r="I1557" s="3">
        <v>4</v>
      </c>
      <c r="J1557" s="4">
        <v>45464</v>
      </c>
      <c r="K1557" s="3" t="s">
        <v>49</v>
      </c>
      <c r="L1557" s="3" t="s">
        <v>45</v>
      </c>
      <c r="M1557" s="3">
        <v>273.8</v>
      </c>
      <c r="N1557" s="3" t="s">
        <v>65</v>
      </c>
      <c r="O1557" s="3"/>
      <c r="P1557" s="5"/>
      <c r="Q1557" s="5"/>
      <c r="R1557" s="5"/>
      <c r="S1557" s="5"/>
      <c r="T1557" s="5"/>
      <c r="U1557" s="5"/>
      <c r="V1557" s="5"/>
      <c r="W1557" s="5"/>
      <c r="X1557" s="5"/>
      <c r="Y1557" s="5"/>
      <c r="Z1557" s="5"/>
      <c r="AA1557" s="5"/>
      <c r="AB1557" s="5"/>
      <c r="AC1557" s="5"/>
      <c r="AD1557" s="5"/>
    </row>
    <row r="1558" spans="1:30" ht="15.75" customHeight="1">
      <c r="A1558" s="3" t="s">
        <v>1606</v>
      </c>
      <c r="B1558" s="4" t="str">
        <f t="shared" si="18"/>
        <v>April</v>
      </c>
      <c r="C1558" s="3">
        <v>4095.27</v>
      </c>
      <c r="D1558" s="4">
        <v>45045</v>
      </c>
      <c r="E1558" s="3" t="s">
        <v>4</v>
      </c>
      <c r="F1558" s="3" t="s">
        <v>51</v>
      </c>
      <c r="G1558" s="3">
        <f t="shared" si="19"/>
        <v>409.52700000000004</v>
      </c>
      <c r="H1558" s="3">
        <f t="shared" si="20"/>
        <v>3685.7429999999999</v>
      </c>
      <c r="I1558" s="3">
        <v>5</v>
      </c>
      <c r="J1558" s="4">
        <v>45048</v>
      </c>
      <c r="K1558" s="3" t="s">
        <v>49</v>
      </c>
      <c r="L1558" s="3" t="s">
        <v>45</v>
      </c>
      <c r="M1558" s="3">
        <v>890.96</v>
      </c>
      <c r="N1558" s="3" t="s">
        <v>46</v>
      </c>
      <c r="O1558" s="3"/>
      <c r="P1558" s="5"/>
      <c r="Q1558" s="5"/>
      <c r="R1558" s="5"/>
      <c r="S1558" s="5"/>
      <c r="T1558" s="5"/>
      <c r="U1558" s="5"/>
      <c r="V1558" s="5"/>
      <c r="W1558" s="5"/>
      <c r="X1558" s="5"/>
      <c r="Y1558" s="5"/>
      <c r="Z1558" s="5"/>
      <c r="AA1558" s="5"/>
      <c r="AB1558" s="5"/>
      <c r="AC1558" s="5"/>
      <c r="AD1558" s="5"/>
    </row>
    <row r="1559" spans="1:30" ht="15.75" customHeight="1">
      <c r="A1559" s="3" t="s">
        <v>1607</v>
      </c>
      <c r="B1559" s="4" t="str">
        <f t="shared" si="18"/>
        <v>September</v>
      </c>
      <c r="C1559" s="3">
        <v>3111.19</v>
      </c>
      <c r="D1559" s="4">
        <v>45558</v>
      </c>
      <c r="E1559" s="3" t="s">
        <v>2</v>
      </c>
      <c r="F1559" s="3" t="s">
        <v>39</v>
      </c>
      <c r="G1559" s="3">
        <f t="shared" si="19"/>
        <v>311.11900000000003</v>
      </c>
      <c r="H1559" s="3">
        <f t="shared" si="20"/>
        <v>2800.0709999999999</v>
      </c>
      <c r="I1559" s="3">
        <v>2</v>
      </c>
      <c r="J1559" s="4">
        <v>45563</v>
      </c>
      <c r="K1559" s="3" t="s">
        <v>35</v>
      </c>
      <c r="L1559" s="3" t="s">
        <v>36</v>
      </c>
      <c r="M1559" s="3">
        <v>638.37</v>
      </c>
      <c r="N1559" s="3" t="s">
        <v>65</v>
      </c>
      <c r="O1559" s="3"/>
      <c r="P1559" s="5"/>
      <c r="Q1559" s="5"/>
      <c r="R1559" s="5"/>
      <c r="S1559" s="5"/>
      <c r="T1559" s="5"/>
      <c r="U1559" s="5"/>
      <c r="V1559" s="5"/>
      <c r="W1559" s="5"/>
      <c r="X1559" s="5"/>
      <c r="Y1559" s="5"/>
      <c r="Z1559" s="5"/>
      <c r="AA1559" s="5"/>
      <c r="AB1559" s="5"/>
      <c r="AC1559" s="5"/>
      <c r="AD1559" s="5"/>
    </row>
    <row r="1560" spans="1:30" ht="15.75" customHeight="1">
      <c r="A1560" s="3" t="s">
        <v>1608</v>
      </c>
      <c r="B1560" s="4" t="str">
        <f t="shared" si="18"/>
        <v>August</v>
      </c>
      <c r="C1560" s="3">
        <v>580.35</v>
      </c>
      <c r="D1560" s="4">
        <v>45505</v>
      </c>
      <c r="E1560" s="3" t="s">
        <v>2</v>
      </c>
      <c r="F1560" s="3" t="s">
        <v>39</v>
      </c>
      <c r="G1560" s="3">
        <f t="shared" si="19"/>
        <v>58.035000000000004</v>
      </c>
      <c r="H1560" s="3">
        <f t="shared" si="20"/>
        <v>522.31500000000005</v>
      </c>
      <c r="I1560" s="3">
        <v>8</v>
      </c>
      <c r="J1560" s="4">
        <v>45508</v>
      </c>
      <c r="K1560" s="3" t="s">
        <v>40</v>
      </c>
      <c r="L1560" s="3" t="s">
        <v>41</v>
      </c>
      <c r="M1560" s="3">
        <v>127.29</v>
      </c>
      <c r="N1560" s="3" t="s">
        <v>65</v>
      </c>
      <c r="O1560" s="3"/>
      <c r="P1560" s="5"/>
      <c r="Q1560" s="5"/>
      <c r="R1560" s="5"/>
      <c r="S1560" s="5"/>
      <c r="T1560" s="5"/>
      <c r="U1560" s="5"/>
      <c r="V1560" s="5"/>
      <c r="W1560" s="5"/>
      <c r="X1560" s="5"/>
      <c r="Y1560" s="5"/>
      <c r="Z1560" s="5"/>
      <c r="AA1560" s="5"/>
      <c r="AB1560" s="5"/>
      <c r="AC1560" s="5"/>
      <c r="AD1560" s="5"/>
    </row>
    <row r="1561" spans="1:30" ht="15.75" customHeight="1">
      <c r="A1561" s="3" t="s">
        <v>1609</v>
      </c>
      <c r="B1561" s="4" t="str">
        <f t="shared" si="18"/>
        <v>November</v>
      </c>
      <c r="C1561" s="3">
        <v>4487.07</v>
      </c>
      <c r="D1561" s="4">
        <v>45624</v>
      </c>
      <c r="E1561" s="3" t="s">
        <v>2</v>
      </c>
      <c r="F1561" s="3" t="s">
        <v>39</v>
      </c>
      <c r="G1561" s="3">
        <f t="shared" si="19"/>
        <v>448.70699999999999</v>
      </c>
      <c r="H1561" s="3">
        <f t="shared" si="20"/>
        <v>4038.3629999999998</v>
      </c>
      <c r="I1561" s="3">
        <v>7</v>
      </c>
      <c r="J1561" s="4">
        <v>45631</v>
      </c>
      <c r="K1561" s="3" t="s">
        <v>35</v>
      </c>
      <c r="L1561" s="3" t="s">
        <v>36</v>
      </c>
      <c r="M1561" s="3">
        <v>815.99</v>
      </c>
      <c r="N1561" s="3" t="s">
        <v>57</v>
      </c>
      <c r="O1561" s="3"/>
      <c r="P1561" s="5"/>
      <c r="Q1561" s="5"/>
      <c r="R1561" s="5"/>
      <c r="S1561" s="5"/>
      <c r="T1561" s="5"/>
      <c r="U1561" s="5"/>
      <c r="V1561" s="5"/>
      <c r="W1561" s="5"/>
      <c r="X1561" s="5"/>
      <c r="Y1561" s="5"/>
      <c r="Z1561" s="5"/>
      <c r="AA1561" s="5"/>
      <c r="AB1561" s="5"/>
      <c r="AC1561" s="5"/>
      <c r="AD1561" s="5"/>
    </row>
    <row r="1562" spans="1:30" ht="15.75" customHeight="1">
      <c r="A1562" s="3" t="s">
        <v>1610</v>
      </c>
      <c r="B1562" s="4" t="str">
        <f t="shared" si="18"/>
        <v>May</v>
      </c>
      <c r="C1562" s="3">
        <v>2931.99</v>
      </c>
      <c r="D1562" s="4">
        <v>45432</v>
      </c>
      <c r="E1562" s="3" t="s">
        <v>2</v>
      </c>
      <c r="F1562" s="3" t="s">
        <v>39</v>
      </c>
      <c r="G1562" s="3">
        <f t="shared" si="19"/>
        <v>293.19900000000001</v>
      </c>
      <c r="H1562" s="3">
        <f t="shared" si="20"/>
        <v>2638.7909999999997</v>
      </c>
      <c r="I1562" s="3">
        <v>7</v>
      </c>
      <c r="J1562" s="4">
        <v>45434</v>
      </c>
      <c r="K1562" s="3" t="s">
        <v>49</v>
      </c>
      <c r="L1562" s="3" t="s">
        <v>41</v>
      </c>
      <c r="M1562" s="3">
        <v>598.78</v>
      </c>
      <c r="N1562" s="3" t="s">
        <v>52</v>
      </c>
      <c r="O1562" s="3"/>
      <c r="P1562" s="5"/>
      <c r="Q1562" s="5"/>
      <c r="R1562" s="5"/>
      <c r="S1562" s="5"/>
      <c r="T1562" s="5"/>
      <c r="U1562" s="5"/>
      <c r="V1562" s="5"/>
      <c r="W1562" s="5"/>
      <c r="X1562" s="5"/>
      <c r="Y1562" s="5"/>
      <c r="Z1562" s="5"/>
      <c r="AA1562" s="5"/>
      <c r="AB1562" s="5"/>
      <c r="AC1562" s="5"/>
      <c r="AD1562" s="5"/>
    </row>
    <row r="1563" spans="1:30" ht="15.75" customHeight="1">
      <c r="A1563" s="3" t="s">
        <v>1611</v>
      </c>
      <c r="B1563" s="4" t="str">
        <f t="shared" si="18"/>
        <v>February</v>
      </c>
      <c r="C1563" s="3">
        <v>3315.62</v>
      </c>
      <c r="D1563" s="4">
        <v>45351</v>
      </c>
      <c r="E1563" s="3" t="s">
        <v>5</v>
      </c>
      <c r="F1563" s="3" t="s">
        <v>51</v>
      </c>
      <c r="G1563" s="3">
        <f t="shared" si="19"/>
        <v>331.56200000000001</v>
      </c>
      <c r="H1563" s="3">
        <f t="shared" si="20"/>
        <v>2984.058</v>
      </c>
      <c r="I1563" s="3">
        <v>1</v>
      </c>
      <c r="J1563" s="4">
        <v>45358</v>
      </c>
      <c r="K1563" s="3" t="s">
        <v>40</v>
      </c>
      <c r="L1563" s="3" t="s">
        <v>41</v>
      </c>
      <c r="M1563" s="3">
        <v>916.74</v>
      </c>
      <c r="N1563" s="3" t="s">
        <v>46</v>
      </c>
      <c r="O1563" s="3"/>
      <c r="P1563" s="5"/>
      <c r="Q1563" s="5"/>
      <c r="R1563" s="5"/>
      <c r="S1563" s="5"/>
      <c r="T1563" s="5"/>
      <c r="U1563" s="5"/>
      <c r="V1563" s="5"/>
      <c r="W1563" s="5"/>
      <c r="X1563" s="5"/>
      <c r="Y1563" s="5"/>
      <c r="Z1563" s="5"/>
      <c r="AA1563" s="5"/>
      <c r="AB1563" s="5"/>
      <c r="AC1563" s="5"/>
      <c r="AD1563" s="5"/>
    </row>
    <row r="1564" spans="1:30" ht="15.75" customHeight="1">
      <c r="A1564" s="3" t="s">
        <v>1612</v>
      </c>
      <c r="B1564" s="4" t="str">
        <f t="shared" si="18"/>
        <v>August</v>
      </c>
      <c r="C1564" s="3">
        <v>1489.2</v>
      </c>
      <c r="D1564" s="4">
        <v>45158</v>
      </c>
      <c r="E1564" s="3" t="s">
        <v>5</v>
      </c>
      <c r="F1564" s="3" t="s">
        <v>51</v>
      </c>
      <c r="G1564" s="3">
        <f t="shared" si="19"/>
        <v>148.92000000000002</v>
      </c>
      <c r="H1564" s="3">
        <f t="shared" si="20"/>
        <v>1340.28</v>
      </c>
      <c r="I1564" s="3">
        <v>8</v>
      </c>
      <c r="J1564" s="4">
        <v>45161</v>
      </c>
      <c r="K1564" s="3" t="s">
        <v>35</v>
      </c>
      <c r="L1564" s="3" t="s">
        <v>45</v>
      </c>
      <c r="M1564" s="3">
        <v>332.97</v>
      </c>
      <c r="N1564" s="3" t="s">
        <v>52</v>
      </c>
      <c r="O1564" s="3"/>
      <c r="P1564" s="5"/>
      <c r="Q1564" s="5"/>
      <c r="R1564" s="5"/>
      <c r="S1564" s="5"/>
      <c r="T1564" s="5"/>
      <c r="U1564" s="5"/>
      <c r="V1564" s="5"/>
      <c r="W1564" s="5"/>
      <c r="X1564" s="5"/>
      <c r="Y1564" s="5"/>
      <c r="Z1564" s="5"/>
      <c r="AA1564" s="5"/>
      <c r="AB1564" s="5"/>
      <c r="AC1564" s="5"/>
      <c r="AD1564" s="5"/>
    </row>
    <row r="1565" spans="1:30" ht="15.75" customHeight="1">
      <c r="A1565" s="3" t="s">
        <v>1613</v>
      </c>
      <c r="B1565" s="4" t="str">
        <f t="shared" si="18"/>
        <v>July</v>
      </c>
      <c r="C1565" s="3">
        <v>4371.01</v>
      </c>
      <c r="D1565" s="4">
        <v>45502</v>
      </c>
      <c r="E1565" s="3" t="s">
        <v>4</v>
      </c>
      <c r="F1565" s="3" t="s">
        <v>54</v>
      </c>
      <c r="G1565" s="3">
        <f t="shared" si="19"/>
        <v>437.10100000000006</v>
      </c>
      <c r="H1565" s="3">
        <f t="shared" si="20"/>
        <v>3933.9090000000001</v>
      </c>
      <c r="I1565" s="3">
        <v>1</v>
      </c>
      <c r="J1565" s="4">
        <v>45507</v>
      </c>
      <c r="K1565" s="3" t="s">
        <v>35</v>
      </c>
      <c r="L1565" s="3" t="s">
        <v>45</v>
      </c>
      <c r="M1565" s="3">
        <v>547.69000000000005</v>
      </c>
      <c r="N1565" s="3" t="s">
        <v>42</v>
      </c>
      <c r="O1565" s="3"/>
      <c r="P1565" s="5"/>
      <c r="Q1565" s="5"/>
      <c r="R1565" s="5"/>
      <c r="S1565" s="5"/>
      <c r="T1565" s="5"/>
      <c r="U1565" s="5"/>
      <c r="V1565" s="5"/>
      <c r="W1565" s="5"/>
      <c r="X1565" s="5"/>
      <c r="Y1565" s="5"/>
      <c r="Z1565" s="5"/>
      <c r="AA1565" s="5"/>
      <c r="AB1565" s="5"/>
      <c r="AC1565" s="5"/>
      <c r="AD1565" s="5"/>
    </row>
    <row r="1566" spans="1:30" ht="15.75" customHeight="1">
      <c r="A1566" s="3" t="s">
        <v>1614</v>
      </c>
      <c r="B1566" s="4" t="str">
        <f t="shared" si="18"/>
        <v>October</v>
      </c>
      <c r="C1566" s="3">
        <v>2771.48</v>
      </c>
      <c r="D1566" s="4">
        <v>45228</v>
      </c>
      <c r="E1566" s="3" t="s">
        <v>2</v>
      </c>
      <c r="F1566" s="3" t="s">
        <v>44</v>
      </c>
      <c r="G1566" s="3">
        <f t="shared" si="19"/>
        <v>277.14800000000002</v>
      </c>
      <c r="H1566" s="3">
        <f t="shared" si="20"/>
        <v>2494.3319999999999</v>
      </c>
      <c r="I1566" s="3">
        <v>9</v>
      </c>
      <c r="J1566" s="4">
        <v>45234</v>
      </c>
      <c r="K1566" s="3" t="s">
        <v>40</v>
      </c>
      <c r="L1566" s="3" t="s">
        <v>36</v>
      </c>
      <c r="M1566" s="3">
        <v>633.97</v>
      </c>
      <c r="N1566" s="3" t="s">
        <v>57</v>
      </c>
      <c r="O1566" s="3"/>
      <c r="P1566" s="5"/>
      <c r="Q1566" s="5"/>
      <c r="R1566" s="5"/>
      <c r="S1566" s="5"/>
      <c r="T1566" s="5"/>
      <c r="U1566" s="5"/>
      <c r="V1566" s="5"/>
      <c r="W1566" s="5"/>
      <c r="X1566" s="5"/>
      <c r="Y1566" s="5"/>
      <c r="Z1566" s="5"/>
      <c r="AA1566" s="5"/>
      <c r="AB1566" s="5"/>
      <c r="AC1566" s="5"/>
      <c r="AD1566" s="5"/>
    </row>
    <row r="1567" spans="1:30" ht="15.75" customHeight="1">
      <c r="A1567" s="3" t="s">
        <v>1615</v>
      </c>
      <c r="B1567" s="4" t="str">
        <f t="shared" si="18"/>
        <v>March</v>
      </c>
      <c r="C1567" s="3">
        <v>2163.4899999999998</v>
      </c>
      <c r="D1567" s="4">
        <v>45370</v>
      </c>
      <c r="E1567" s="3" t="s">
        <v>2</v>
      </c>
      <c r="F1567" s="3" t="s">
        <v>51</v>
      </c>
      <c r="G1567" s="3">
        <f t="shared" si="19"/>
        <v>216.34899999999999</v>
      </c>
      <c r="H1567" s="3">
        <f t="shared" si="20"/>
        <v>1947.1409999999998</v>
      </c>
      <c r="I1567" s="3">
        <v>6</v>
      </c>
      <c r="J1567" s="4">
        <v>45372</v>
      </c>
      <c r="K1567" s="3" t="s">
        <v>40</v>
      </c>
      <c r="L1567" s="3" t="s">
        <v>36</v>
      </c>
      <c r="M1567" s="3">
        <v>157.18</v>
      </c>
      <c r="N1567" s="3" t="s">
        <v>57</v>
      </c>
      <c r="O1567" s="3"/>
      <c r="P1567" s="5"/>
      <c r="Q1567" s="5"/>
      <c r="R1567" s="5"/>
      <c r="S1567" s="5"/>
      <c r="T1567" s="5"/>
      <c r="U1567" s="5"/>
      <c r="V1567" s="5"/>
      <c r="W1567" s="5"/>
      <c r="X1567" s="5"/>
      <c r="Y1567" s="5"/>
      <c r="Z1567" s="5"/>
      <c r="AA1567" s="5"/>
      <c r="AB1567" s="5"/>
      <c r="AC1567" s="5"/>
      <c r="AD1567" s="5"/>
    </row>
    <row r="1568" spans="1:30" ht="15.75" customHeight="1">
      <c r="A1568" s="3" t="s">
        <v>1616</v>
      </c>
      <c r="B1568" s="4" t="str">
        <f t="shared" si="18"/>
        <v>June</v>
      </c>
      <c r="C1568" s="3">
        <v>2717.98</v>
      </c>
      <c r="D1568" s="4">
        <v>45465</v>
      </c>
      <c r="E1568" s="3" t="s">
        <v>3</v>
      </c>
      <c r="F1568" s="3" t="s">
        <v>54</v>
      </c>
      <c r="G1568" s="3">
        <f t="shared" si="19"/>
        <v>271.798</v>
      </c>
      <c r="H1568" s="3">
        <f t="shared" si="20"/>
        <v>2446.1819999999998</v>
      </c>
      <c r="I1568" s="3">
        <v>8</v>
      </c>
      <c r="J1568" s="4">
        <v>45467</v>
      </c>
      <c r="K1568" s="3" t="s">
        <v>49</v>
      </c>
      <c r="L1568" s="3" t="s">
        <v>41</v>
      </c>
      <c r="M1568" s="3">
        <v>443.76</v>
      </c>
      <c r="N1568" s="3" t="s">
        <v>37</v>
      </c>
      <c r="O1568" s="3"/>
      <c r="P1568" s="5"/>
      <c r="Q1568" s="5"/>
      <c r="R1568" s="5"/>
      <c r="S1568" s="5"/>
      <c r="T1568" s="5"/>
      <c r="U1568" s="5"/>
      <c r="V1568" s="5"/>
      <c r="W1568" s="5"/>
      <c r="X1568" s="5"/>
      <c r="Y1568" s="5"/>
      <c r="Z1568" s="5"/>
      <c r="AA1568" s="5"/>
      <c r="AB1568" s="5"/>
      <c r="AC1568" s="5"/>
      <c r="AD1568" s="5"/>
    </row>
    <row r="1569" spans="1:30" ht="15.75" customHeight="1">
      <c r="A1569" s="3" t="s">
        <v>1617</v>
      </c>
      <c r="B1569" s="4" t="str">
        <f t="shared" si="18"/>
        <v>July</v>
      </c>
      <c r="C1569" s="3">
        <v>3546.23</v>
      </c>
      <c r="D1569" s="4">
        <v>45112</v>
      </c>
      <c r="E1569" s="3" t="s">
        <v>5</v>
      </c>
      <c r="F1569" s="3" t="s">
        <v>34</v>
      </c>
      <c r="G1569" s="3">
        <f t="shared" si="19"/>
        <v>354.62300000000005</v>
      </c>
      <c r="H1569" s="3">
        <f t="shared" si="20"/>
        <v>3191.607</v>
      </c>
      <c r="I1569" s="3">
        <v>1</v>
      </c>
      <c r="J1569" s="4">
        <v>45114</v>
      </c>
      <c r="K1569" s="3" t="s">
        <v>35</v>
      </c>
      <c r="L1569" s="3" t="s">
        <v>45</v>
      </c>
      <c r="M1569" s="3">
        <v>525.77</v>
      </c>
      <c r="N1569" s="3" t="s">
        <v>42</v>
      </c>
      <c r="O1569" s="3"/>
      <c r="P1569" s="5"/>
      <c r="Q1569" s="5"/>
      <c r="R1569" s="5"/>
      <c r="S1569" s="5"/>
      <c r="T1569" s="5"/>
      <c r="U1569" s="5"/>
      <c r="V1569" s="5"/>
      <c r="W1569" s="5"/>
      <c r="X1569" s="5"/>
      <c r="Y1569" s="5"/>
      <c r="Z1569" s="5"/>
      <c r="AA1569" s="5"/>
      <c r="AB1569" s="5"/>
      <c r="AC1569" s="5"/>
      <c r="AD1569" s="5"/>
    </row>
    <row r="1570" spans="1:30" ht="15.75" customHeight="1">
      <c r="A1570" s="3" t="s">
        <v>1618</v>
      </c>
      <c r="B1570" s="4" t="str">
        <f t="shared" si="18"/>
        <v>June</v>
      </c>
      <c r="C1570" s="3">
        <v>3505.73</v>
      </c>
      <c r="D1570" s="4">
        <v>45078</v>
      </c>
      <c r="E1570" s="3" t="s">
        <v>2</v>
      </c>
      <c r="F1570" s="3" t="s">
        <v>44</v>
      </c>
      <c r="G1570" s="3">
        <f t="shared" si="19"/>
        <v>350.57300000000004</v>
      </c>
      <c r="H1570" s="3">
        <f t="shared" si="20"/>
        <v>3155.1570000000002</v>
      </c>
      <c r="I1570" s="3">
        <v>6</v>
      </c>
      <c r="J1570" s="4">
        <v>45082</v>
      </c>
      <c r="K1570" s="3" t="s">
        <v>35</v>
      </c>
      <c r="L1570" s="3" t="s">
        <v>41</v>
      </c>
      <c r="M1570" s="3">
        <v>468.32</v>
      </c>
      <c r="N1570" s="3" t="s">
        <v>42</v>
      </c>
      <c r="O1570" s="3"/>
      <c r="P1570" s="5"/>
      <c r="Q1570" s="5"/>
      <c r="R1570" s="5"/>
      <c r="S1570" s="5"/>
      <c r="T1570" s="5"/>
      <c r="U1570" s="5"/>
      <c r="V1570" s="5"/>
      <c r="W1570" s="5"/>
      <c r="X1570" s="5"/>
      <c r="Y1570" s="5"/>
      <c r="Z1570" s="5"/>
      <c r="AA1570" s="5"/>
      <c r="AB1570" s="5"/>
      <c r="AC1570" s="5"/>
      <c r="AD1570" s="5"/>
    </row>
    <row r="1571" spans="1:30" ht="15.75" customHeight="1">
      <c r="A1571" s="3" t="s">
        <v>1619</v>
      </c>
      <c r="B1571" s="4" t="str">
        <f t="shared" si="18"/>
        <v>June</v>
      </c>
      <c r="C1571" s="3">
        <v>1852.13</v>
      </c>
      <c r="D1571" s="4">
        <v>45461</v>
      </c>
      <c r="E1571" s="3" t="s">
        <v>4</v>
      </c>
      <c r="F1571" s="3" t="s">
        <v>51</v>
      </c>
      <c r="G1571" s="3">
        <f t="shared" si="19"/>
        <v>185.21300000000002</v>
      </c>
      <c r="H1571" s="3">
        <f t="shared" si="20"/>
        <v>1666.9170000000001</v>
      </c>
      <c r="I1571" s="3">
        <v>1</v>
      </c>
      <c r="J1571" s="4">
        <v>45463</v>
      </c>
      <c r="K1571" s="3" t="s">
        <v>35</v>
      </c>
      <c r="L1571" s="3" t="s">
        <v>36</v>
      </c>
      <c r="M1571" s="3">
        <v>381.21</v>
      </c>
      <c r="N1571" s="3" t="s">
        <v>57</v>
      </c>
      <c r="O1571" s="3"/>
      <c r="P1571" s="5"/>
      <c r="Q1571" s="5"/>
      <c r="R1571" s="5"/>
      <c r="S1571" s="5"/>
      <c r="T1571" s="5"/>
      <c r="U1571" s="5"/>
      <c r="V1571" s="5"/>
      <c r="W1571" s="5"/>
      <c r="X1571" s="5"/>
      <c r="Y1571" s="5"/>
      <c r="Z1571" s="5"/>
      <c r="AA1571" s="5"/>
      <c r="AB1571" s="5"/>
      <c r="AC1571" s="5"/>
      <c r="AD1571" s="5"/>
    </row>
    <row r="1572" spans="1:30" ht="15.75" customHeight="1">
      <c r="A1572" s="3" t="s">
        <v>1620</v>
      </c>
      <c r="B1572" s="4" t="str">
        <f t="shared" si="18"/>
        <v>June</v>
      </c>
      <c r="C1572" s="3">
        <v>1987.77</v>
      </c>
      <c r="D1572" s="4">
        <v>45446</v>
      </c>
      <c r="E1572" s="3" t="s">
        <v>4</v>
      </c>
      <c r="F1572" s="3" t="s">
        <v>34</v>
      </c>
      <c r="G1572" s="3">
        <f t="shared" si="19"/>
        <v>198.77700000000002</v>
      </c>
      <c r="H1572" s="3">
        <f t="shared" si="20"/>
        <v>1788.9929999999999</v>
      </c>
      <c r="I1572" s="3">
        <v>3</v>
      </c>
      <c r="J1572" s="4">
        <v>45452</v>
      </c>
      <c r="K1572" s="3" t="s">
        <v>40</v>
      </c>
      <c r="L1572" s="3" t="s">
        <v>41</v>
      </c>
      <c r="M1572" s="3">
        <v>183.44</v>
      </c>
      <c r="N1572" s="3" t="s">
        <v>57</v>
      </c>
      <c r="O1572" s="3"/>
      <c r="P1572" s="5"/>
      <c r="Q1572" s="5"/>
      <c r="R1572" s="5"/>
      <c r="S1572" s="5"/>
      <c r="T1572" s="5"/>
      <c r="U1572" s="5"/>
      <c r="V1572" s="5"/>
      <c r="W1572" s="5"/>
      <c r="X1572" s="5"/>
      <c r="Y1572" s="5"/>
      <c r="Z1572" s="5"/>
      <c r="AA1572" s="5"/>
      <c r="AB1572" s="5"/>
      <c r="AC1572" s="5"/>
      <c r="AD1572" s="5"/>
    </row>
    <row r="1573" spans="1:30" ht="15.75" customHeight="1">
      <c r="A1573" s="3" t="s">
        <v>1621</v>
      </c>
      <c r="B1573" s="4" t="str">
        <f t="shared" si="18"/>
        <v>August</v>
      </c>
      <c r="C1573" s="3">
        <v>2854.97</v>
      </c>
      <c r="D1573" s="4">
        <v>45140</v>
      </c>
      <c r="E1573" s="3" t="s">
        <v>5</v>
      </c>
      <c r="F1573" s="3" t="s">
        <v>54</v>
      </c>
      <c r="G1573" s="3">
        <f t="shared" si="19"/>
        <v>285.49700000000001</v>
      </c>
      <c r="H1573" s="3">
        <f t="shared" si="20"/>
        <v>2569.473</v>
      </c>
      <c r="I1573" s="3">
        <v>2</v>
      </c>
      <c r="J1573" s="4">
        <v>45144</v>
      </c>
      <c r="K1573" s="3" t="s">
        <v>49</v>
      </c>
      <c r="L1573" s="3" t="s">
        <v>45</v>
      </c>
      <c r="M1573" s="3">
        <v>815.09</v>
      </c>
      <c r="N1573" s="3" t="s">
        <v>52</v>
      </c>
      <c r="O1573" s="3"/>
      <c r="P1573" s="5"/>
      <c r="Q1573" s="5"/>
      <c r="R1573" s="5"/>
      <c r="S1573" s="5"/>
      <c r="T1573" s="5"/>
      <c r="U1573" s="5"/>
      <c r="V1573" s="5"/>
      <c r="W1573" s="5"/>
      <c r="X1573" s="5"/>
      <c r="Y1573" s="5"/>
      <c r="Z1573" s="5"/>
      <c r="AA1573" s="5"/>
      <c r="AB1573" s="5"/>
      <c r="AC1573" s="5"/>
      <c r="AD1573" s="5"/>
    </row>
    <row r="1574" spans="1:30" ht="15.75" customHeight="1">
      <c r="A1574" s="3" t="s">
        <v>1622</v>
      </c>
      <c r="B1574" s="4" t="str">
        <f t="shared" si="18"/>
        <v>October</v>
      </c>
      <c r="C1574" s="3">
        <v>4629.59</v>
      </c>
      <c r="D1574" s="4">
        <v>45582</v>
      </c>
      <c r="E1574" s="3" t="s">
        <v>4</v>
      </c>
      <c r="F1574" s="3" t="s">
        <v>51</v>
      </c>
      <c r="G1574" s="3">
        <f t="shared" si="19"/>
        <v>462.95900000000006</v>
      </c>
      <c r="H1574" s="3">
        <f t="shared" si="20"/>
        <v>4166.6310000000003</v>
      </c>
      <c r="I1574" s="3">
        <v>2</v>
      </c>
      <c r="J1574" s="4">
        <v>45588</v>
      </c>
      <c r="K1574" s="3" t="s">
        <v>49</v>
      </c>
      <c r="L1574" s="3" t="s">
        <v>36</v>
      </c>
      <c r="M1574" s="3">
        <v>529.49</v>
      </c>
      <c r="N1574" s="3" t="s">
        <v>46</v>
      </c>
      <c r="O1574" s="3"/>
      <c r="P1574" s="5"/>
      <c r="Q1574" s="5"/>
      <c r="R1574" s="5"/>
      <c r="S1574" s="5"/>
      <c r="T1574" s="5"/>
      <c r="U1574" s="5"/>
      <c r="V1574" s="5"/>
      <c r="W1574" s="5"/>
      <c r="X1574" s="5"/>
      <c r="Y1574" s="5"/>
      <c r="Z1574" s="5"/>
      <c r="AA1574" s="5"/>
      <c r="AB1574" s="5"/>
      <c r="AC1574" s="5"/>
      <c r="AD1574" s="5"/>
    </row>
    <row r="1575" spans="1:30" ht="15.75" customHeight="1">
      <c r="A1575" s="3" t="s">
        <v>1623</v>
      </c>
      <c r="B1575" s="4" t="str">
        <f t="shared" si="18"/>
        <v>May</v>
      </c>
      <c r="C1575" s="3">
        <v>3752.61</v>
      </c>
      <c r="D1575" s="4">
        <v>45413</v>
      </c>
      <c r="E1575" s="3" t="s">
        <v>4</v>
      </c>
      <c r="F1575" s="3" t="s">
        <v>51</v>
      </c>
      <c r="G1575" s="3">
        <f t="shared" si="19"/>
        <v>375.26100000000002</v>
      </c>
      <c r="H1575" s="3">
        <f t="shared" si="20"/>
        <v>3377.3490000000002</v>
      </c>
      <c r="I1575" s="3">
        <v>4</v>
      </c>
      <c r="J1575" s="4">
        <v>45420</v>
      </c>
      <c r="K1575" s="3" t="s">
        <v>35</v>
      </c>
      <c r="L1575" s="3" t="s">
        <v>45</v>
      </c>
      <c r="M1575" s="3">
        <v>838.33</v>
      </c>
      <c r="N1575" s="3" t="s">
        <v>52</v>
      </c>
      <c r="O1575" s="3"/>
      <c r="P1575" s="5"/>
      <c r="Q1575" s="5"/>
      <c r="R1575" s="5"/>
      <c r="S1575" s="5"/>
      <c r="T1575" s="5"/>
      <c r="U1575" s="5"/>
      <c r="V1575" s="5"/>
      <c r="W1575" s="5"/>
      <c r="X1575" s="5"/>
      <c r="Y1575" s="5"/>
      <c r="Z1575" s="5"/>
      <c r="AA1575" s="5"/>
      <c r="AB1575" s="5"/>
      <c r="AC1575" s="5"/>
      <c r="AD1575" s="5"/>
    </row>
    <row r="1576" spans="1:30" ht="15.75" customHeight="1">
      <c r="A1576" s="3" t="s">
        <v>1624</v>
      </c>
      <c r="B1576" s="4" t="str">
        <f t="shared" si="18"/>
        <v>November</v>
      </c>
      <c r="C1576" s="3">
        <v>2013.03</v>
      </c>
      <c r="D1576" s="4">
        <v>45624</v>
      </c>
      <c r="E1576" s="3" t="s">
        <v>5</v>
      </c>
      <c r="F1576" s="3" t="s">
        <v>34</v>
      </c>
      <c r="G1576" s="3">
        <f t="shared" si="19"/>
        <v>201.303</v>
      </c>
      <c r="H1576" s="3">
        <f t="shared" si="20"/>
        <v>1811.7269999999999</v>
      </c>
      <c r="I1576" s="3">
        <v>7</v>
      </c>
      <c r="J1576" s="4">
        <v>45625</v>
      </c>
      <c r="K1576" s="3" t="s">
        <v>35</v>
      </c>
      <c r="L1576" s="3" t="s">
        <v>36</v>
      </c>
      <c r="M1576" s="3">
        <v>320.92</v>
      </c>
      <c r="N1576" s="3" t="s">
        <v>52</v>
      </c>
      <c r="O1576" s="3"/>
      <c r="P1576" s="5"/>
      <c r="Q1576" s="5"/>
      <c r="R1576" s="5"/>
      <c r="S1576" s="5"/>
      <c r="T1576" s="5"/>
      <c r="U1576" s="5"/>
      <c r="V1576" s="5"/>
      <c r="W1576" s="5"/>
      <c r="X1576" s="5"/>
      <c r="Y1576" s="5"/>
      <c r="Z1576" s="5"/>
      <c r="AA1576" s="5"/>
      <c r="AB1576" s="5"/>
      <c r="AC1576" s="5"/>
      <c r="AD1576" s="5"/>
    </row>
    <row r="1577" spans="1:30" ht="15.75" customHeight="1">
      <c r="A1577" s="3" t="s">
        <v>1625</v>
      </c>
      <c r="B1577" s="4" t="str">
        <f t="shared" si="18"/>
        <v>February</v>
      </c>
      <c r="C1577" s="3">
        <v>1751.46</v>
      </c>
      <c r="D1577" s="4">
        <v>45339</v>
      </c>
      <c r="E1577" s="3" t="s">
        <v>2</v>
      </c>
      <c r="F1577" s="3" t="s">
        <v>51</v>
      </c>
      <c r="G1577" s="3">
        <f t="shared" si="19"/>
        <v>175.14600000000002</v>
      </c>
      <c r="H1577" s="3">
        <f t="shared" si="20"/>
        <v>1576.3140000000001</v>
      </c>
      <c r="I1577" s="3">
        <v>3</v>
      </c>
      <c r="J1577" s="4">
        <v>45345</v>
      </c>
      <c r="K1577" s="3" t="s">
        <v>49</v>
      </c>
      <c r="L1577" s="3" t="s">
        <v>36</v>
      </c>
      <c r="M1577" s="3">
        <v>177.17</v>
      </c>
      <c r="N1577" s="3" t="s">
        <v>37</v>
      </c>
      <c r="O1577" s="3"/>
      <c r="P1577" s="5"/>
      <c r="Q1577" s="5"/>
      <c r="R1577" s="5"/>
      <c r="S1577" s="5"/>
      <c r="T1577" s="5"/>
      <c r="U1577" s="5"/>
      <c r="V1577" s="5"/>
      <c r="W1577" s="5"/>
      <c r="X1577" s="5"/>
      <c r="Y1577" s="5"/>
      <c r="Z1577" s="5"/>
      <c r="AA1577" s="5"/>
      <c r="AB1577" s="5"/>
      <c r="AC1577" s="5"/>
      <c r="AD1577" s="5"/>
    </row>
    <row r="1578" spans="1:30" ht="15.75" customHeight="1">
      <c r="A1578" s="3" t="s">
        <v>1626</v>
      </c>
      <c r="B1578" s="4" t="str">
        <f t="shared" si="18"/>
        <v>November</v>
      </c>
      <c r="C1578" s="3">
        <v>2665.82</v>
      </c>
      <c r="D1578" s="4">
        <v>45245</v>
      </c>
      <c r="E1578" s="3" t="s">
        <v>2</v>
      </c>
      <c r="F1578" s="3" t="s">
        <v>39</v>
      </c>
      <c r="G1578" s="3">
        <f t="shared" si="19"/>
        <v>266.58200000000005</v>
      </c>
      <c r="H1578" s="3">
        <f t="shared" si="20"/>
        <v>2399.2380000000003</v>
      </c>
      <c r="I1578" s="3">
        <v>7</v>
      </c>
      <c r="J1578" s="4">
        <v>45248</v>
      </c>
      <c r="K1578" s="3" t="s">
        <v>40</v>
      </c>
      <c r="L1578" s="3" t="s">
        <v>45</v>
      </c>
      <c r="M1578" s="3">
        <v>415.79</v>
      </c>
      <c r="N1578" s="3" t="s">
        <v>52</v>
      </c>
      <c r="O1578" s="3"/>
      <c r="P1578" s="5"/>
      <c r="Q1578" s="5"/>
      <c r="R1578" s="5"/>
      <c r="S1578" s="5"/>
      <c r="T1578" s="5"/>
      <c r="U1578" s="5"/>
      <c r="V1578" s="5"/>
      <c r="W1578" s="5"/>
      <c r="X1578" s="5"/>
      <c r="Y1578" s="5"/>
      <c r="Z1578" s="5"/>
      <c r="AA1578" s="5"/>
      <c r="AB1578" s="5"/>
      <c r="AC1578" s="5"/>
      <c r="AD1578" s="5"/>
    </row>
    <row r="1579" spans="1:30" ht="15.75" customHeight="1">
      <c r="A1579" s="3" t="s">
        <v>1627</v>
      </c>
      <c r="B1579" s="4" t="str">
        <f t="shared" si="18"/>
        <v>October</v>
      </c>
      <c r="C1579" s="3">
        <v>4362.96</v>
      </c>
      <c r="D1579" s="4">
        <v>45592</v>
      </c>
      <c r="E1579" s="3" t="s">
        <v>4</v>
      </c>
      <c r="F1579" s="3" t="s">
        <v>51</v>
      </c>
      <c r="G1579" s="3">
        <f t="shared" si="19"/>
        <v>436.29600000000005</v>
      </c>
      <c r="H1579" s="3">
        <f t="shared" si="20"/>
        <v>3926.6639999999998</v>
      </c>
      <c r="I1579" s="3">
        <v>9</v>
      </c>
      <c r="J1579" s="4">
        <v>45599</v>
      </c>
      <c r="K1579" s="3" t="s">
        <v>49</v>
      </c>
      <c r="L1579" s="3" t="s">
        <v>45</v>
      </c>
      <c r="M1579" s="3">
        <v>613.45000000000005</v>
      </c>
      <c r="N1579" s="3" t="s">
        <v>46</v>
      </c>
      <c r="O1579" s="3"/>
      <c r="P1579" s="5"/>
      <c r="Q1579" s="5"/>
      <c r="R1579" s="5"/>
      <c r="S1579" s="5"/>
      <c r="T1579" s="5"/>
      <c r="U1579" s="5"/>
      <c r="V1579" s="5"/>
      <c r="W1579" s="5"/>
      <c r="X1579" s="5"/>
      <c r="Y1579" s="5"/>
      <c r="Z1579" s="5"/>
      <c r="AA1579" s="5"/>
      <c r="AB1579" s="5"/>
      <c r="AC1579" s="5"/>
      <c r="AD1579" s="5"/>
    </row>
    <row r="1580" spans="1:30" ht="15.75" customHeight="1">
      <c r="A1580" s="3" t="s">
        <v>1628</v>
      </c>
      <c r="B1580" s="4" t="str">
        <f t="shared" si="18"/>
        <v>February</v>
      </c>
      <c r="C1580" s="3">
        <v>142.53</v>
      </c>
      <c r="D1580" s="4">
        <v>45329</v>
      </c>
      <c r="E1580" s="3" t="s">
        <v>4</v>
      </c>
      <c r="F1580" s="3" t="s">
        <v>44</v>
      </c>
      <c r="G1580" s="3">
        <f t="shared" si="19"/>
        <v>14.253</v>
      </c>
      <c r="H1580" s="3">
        <f t="shared" si="20"/>
        <v>128.27699999999999</v>
      </c>
      <c r="I1580" s="3">
        <v>4</v>
      </c>
      <c r="J1580" s="4">
        <v>45333</v>
      </c>
      <c r="K1580" s="3" t="s">
        <v>40</v>
      </c>
      <c r="L1580" s="3" t="s">
        <v>41</v>
      </c>
      <c r="M1580" s="3">
        <v>34.93</v>
      </c>
      <c r="N1580" s="3" t="s">
        <v>46</v>
      </c>
      <c r="O1580" s="3"/>
      <c r="P1580" s="5"/>
      <c r="Q1580" s="5"/>
      <c r="R1580" s="5"/>
      <c r="S1580" s="5"/>
      <c r="T1580" s="5"/>
      <c r="U1580" s="5"/>
      <c r="V1580" s="5"/>
      <c r="W1580" s="5"/>
      <c r="X1580" s="5"/>
      <c r="Y1580" s="5"/>
      <c r="Z1580" s="5"/>
      <c r="AA1580" s="5"/>
      <c r="AB1580" s="5"/>
      <c r="AC1580" s="5"/>
      <c r="AD1580" s="5"/>
    </row>
    <row r="1581" spans="1:30" ht="15.75" customHeight="1">
      <c r="A1581" s="3" t="s">
        <v>1629</v>
      </c>
      <c r="B1581" s="4" t="str">
        <f t="shared" si="18"/>
        <v>September</v>
      </c>
      <c r="C1581" s="3">
        <v>3581.38</v>
      </c>
      <c r="D1581" s="4">
        <v>45550</v>
      </c>
      <c r="E1581" s="3" t="s">
        <v>2</v>
      </c>
      <c r="F1581" s="3" t="s">
        <v>34</v>
      </c>
      <c r="G1581" s="3">
        <f t="shared" si="19"/>
        <v>358.13800000000003</v>
      </c>
      <c r="H1581" s="3">
        <f t="shared" si="20"/>
        <v>3223.2420000000002</v>
      </c>
      <c r="I1581" s="3">
        <v>7</v>
      </c>
      <c r="J1581" s="4">
        <v>45555</v>
      </c>
      <c r="K1581" s="3" t="s">
        <v>40</v>
      </c>
      <c r="L1581" s="3" t="s">
        <v>36</v>
      </c>
      <c r="M1581" s="3">
        <v>768.73</v>
      </c>
      <c r="N1581" s="3" t="s">
        <v>37</v>
      </c>
      <c r="O1581" s="3"/>
      <c r="P1581" s="5"/>
      <c r="Q1581" s="5"/>
      <c r="R1581" s="5"/>
      <c r="S1581" s="5"/>
      <c r="T1581" s="5"/>
      <c r="U1581" s="5"/>
      <c r="V1581" s="5"/>
      <c r="W1581" s="5"/>
      <c r="X1581" s="5"/>
      <c r="Y1581" s="5"/>
      <c r="Z1581" s="5"/>
      <c r="AA1581" s="5"/>
      <c r="AB1581" s="5"/>
      <c r="AC1581" s="5"/>
      <c r="AD1581" s="5"/>
    </row>
    <row r="1582" spans="1:30" ht="15.75" customHeight="1">
      <c r="A1582" s="3" t="s">
        <v>1630</v>
      </c>
      <c r="B1582" s="4" t="str">
        <f t="shared" si="18"/>
        <v>June</v>
      </c>
      <c r="C1582" s="3">
        <v>1543.11</v>
      </c>
      <c r="D1582" s="4">
        <v>45462</v>
      </c>
      <c r="E1582" s="3" t="s">
        <v>5</v>
      </c>
      <c r="F1582" s="3" t="s">
        <v>44</v>
      </c>
      <c r="G1582" s="3">
        <f t="shared" si="19"/>
        <v>154.31100000000001</v>
      </c>
      <c r="H1582" s="3">
        <f t="shared" si="20"/>
        <v>1388.799</v>
      </c>
      <c r="I1582" s="3">
        <v>1</v>
      </c>
      <c r="J1582" s="4">
        <v>45464</v>
      </c>
      <c r="K1582" s="3" t="s">
        <v>40</v>
      </c>
      <c r="L1582" s="3" t="s">
        <v>45</v>
      </c>
      <c r="M1582" s="3">
        <v>398.57</v>
      </c>
      <c r="N1582" s="3" t="s">
        <v>52</v>
      </c>
      <c r="O1582" s="3"/>
      <c r="P1582" s="5"/>
      <c r="Q1582" s="5"/>
      <c r="R1582" s="5"/>
      <c r="S1582" s="5"/>
      <c r="T1582" s="5"/>
      <c r="U1582" s="5"/>
      <c r="V1582" s="5"/>
      <c r="W1582" s="5"/>
      <c r="X1582" s="5"/>
      <c r="Y1582" s="5"/>
      <c r="Z1582" s="5"/>
      <c r="AA1582" s="5"/>
      <c r="AB1582" s="5"/>
      <c r="AC1582" s="5"/>
      <c r="AD1582" s="5"/>
    </row>
    <row r="1583" spans="1:30" ht="15.75" customHeight="1">
      <c r="A1583" s="3" t="s">
        <v>1631</v>
      </c>
      <c r="B1583" s="4" t="str">
        <f t="shared" si="18"/>
        <v>February</v>
      </c>
      <c r="C1583" s="3">
        <v>1121.1500000000001</v>
      </c>
      <c r="D1583" s="4">
        <v>44965</v>
      </c>
      <c r="E1583" s="3" t="s">
        <v>4</v>
      </c>
      <c r="F1583" s="3" t="s">
        <v>54</v>
      </c>
      <c r="G1583" s="3">
        <f t="shared" si="19"/>
        <v>112.11500000000001</v>
      </c>
      <c r="H1583" s="3">
        <f t="shared" si="20"/>
        <v>1009.0350000000001</v>
      </c>
      <c r="I1583" s="3">
        <v>2</v>
      </c>
      <c r="J1583" s="4">
        <v>44971</v>
      </c>
      <c r="K1583" s="3" t="s">
        <v>35</v>
      </c>
      <c r="L1583" s="3" t="s">
        <v>45</v>
      </c>
      <c r="M1583" s="3">
        <v>67.72</v>
      </c>
      <c r="N1583" s="3" t="s">
        <v>57</v>
      </c>
      <c r="O1583" s="3"/>
      <c r="P1583" s="5"/>
      <c r="Q1583" s="5"/>
      <c r="R1583" s="5"/>
      <c r="S1583" s="5"/>
      <c r="T1583" s="5"/>
      <c r="U1583" s="5"/>
      <c r="V1583" s="5"/>
      <c r="W1583" s="5"/>
      <c r="X1583" s="5"/>
      <c r="Y1583" s="5"/>
      <c r="Z1583" s="5"/>
      <c r="AA1583" s="5"/>
      <c r="AB1583" s="5"/>
      <c r="AC1583" s="5"/>
      <c r="AD1583" s="5"/>
    </row>
    <row r="1584" spans="1:30" ht="15.75" customHeight="1">
      <c r="A1584" s="3" t="s">
        <v>1632</v>
      </c>
      <c r="B1584" s="4" t="str">
        <f t="shared" si="18"/>
        <v>November</v>
      </c>
      <c r="C1584" s="3">
        <v>159.47999999999999</v>
      </c>
      <c r="D1584" s="4">
        <v>45613</v>
      </c>
      <c r="E1584" s="3" t="s">
        <v>3</v>
      </c>
      <c r="F1584" s="3" t="s">
        <v>44</v>
      </c>
      <c r="G1584" s="3">
        <f t="shared" si="19"/>
        <v>15.948</v>
      </c>
      <c r="H1584" s="3">
        <f t="shared" si="20"/>
        <v>143.53199999999998</v>
      </c>
      <c r="I1584" s="3">
        <v>8</v>
      </c>
      <c r="J1584" s="4">
        <v>45618</v>
      </c>
      <c r="K1584" s="3" t="s">
        <v>49</v>
      </c>
      <c r="L1584" s="3" t="s">
        <v>41</v>
      </c>
      <c r="M1584" s="3">
        <v>41.18</v>
      </c>
      <c r="N1584" s="3" t="s">
        <v>57</v>
      </c>
      <c r="O1584" s="3"/>
      <c r="P1584" s="5"/>
      <c r="Q1584" s="5"/>
      <c r="R1584" s="5"/>
      <c r="S1584" s="5"/>
      <c r="T1584" s="5"/>
      <c r="U1584" s="5"/>
      <c r="V1584" s="5"/>
      <c r="W1584" s="5"/>
      <c r="X1584" s="5"/>
      <c r="Y1584" s="5"/>
      <c r="Z1584" s="5"/>
      <c r="AA1584" s="5"/>
      <c r="AB1584" s="5"/>
      <c r="AC1584" s="5"/>
      <c r="AD1584" s="5"/>
    </row>
    <row r="1585" spans="1:30" ht="15.75" customHeight="1">
      <c r="A1585" s="3" t="s">
        <v>1633</v>
      </c>
      <c r="B1585" s="4" t="str">
        <f t="shared" si="18"/>
        <v>December</v>
      </c>
      <c r="C1585" s="3">
        <v>4493.29</v>
      </c>
      <c r="D1585" s="4">
        <v>45627</v>
      </c>
      <c r="E1585" s="3" t="s">
        <v>5</v>
      </c>
      <c r="F1585" s="3" t="s">
        <v>39</v>
      </c>
      <c r="G1585" s="3">
        <f t="shared" si="19"/>
        <v>449.32900000000001</v>
      </c>
      <c r="H1585" s="3">
        <f t="shared" si="20"/>
        <v>4043.9609999999998</v>
      </c>
      <c r="I1585" s="3">
        <v>3</v>
      </c>
      <c r="J1585" s="4">
        <v>45634</v>
      </c>
      <c r="K1585" s="3" t="s">
        <v>40</v>
      </c>
      <c r="L1585" s="3" t="s">
        <v>36</v>
      </c>
      <c r="M1585" s="3">
        <v>687.15</v>
      </c>
      <c r="N1585" s="3" t="s">
        <v>57</v>
      </c>
      <c r="O1585" s="3"/>
      <c r="P1585" s="5"/>
      <c r="Q1585" s="5"/>
      <c r="R1585" s="5"/>
      <c r="S1585" s="5"/>
      <c r="T1585" s="5"/>
      <c r="U1585" s="5"/>
      <c r="V1585" s="5"/>
      <c r="W1585" s="5"/>
      <c r="X1585" s="5"/>
      <c r="Y1585" s="5"/>
      <c r="Z1585" s="5"/>
      <c r="AA1585" s="5"/>
      <c r="AB1585" s="5"/>
      <c r="AC1585" s="5"/>
      <c r="AD1585" s="5"/>
    </row>
    <row r="1586" spans="1:30" ht="15.75" customHeight="1">
      <c r="A1586" s="3" t="s">
        <v>1634</v>
      </c>
      <c r="B1586" s="4" t="str">
        <f t="shared" si="18"/>
        <v>September</v>
      </c>
      <c r="C1586" s="3">
        <v>4570.0200000000004</v>
      </c>
      <c r="D1586" s="4">
        <v>45539</v>
      </c>
      <c r="E1586" s="3" t="s">
        <v>4</v>
      </c>
      <c r="F1586" s="3" t="s">
        <v>39</v>
      </c>
      <c r="G1586" s="3">
        <f t="shared" si="19"/>
        <v>457.00200000000007</v>
      </c>
      <c r="H1586" s="3">
        <f t="shared" si="20"/>
        <v>4113.018</v>
      </c>
      <c r="I1586" s="3">
        <v>5</v>
      </c>
      <c r="J1586" s="4">
        <v>45541</v>
      </c>
      <c r="K1586" s="3" t="s">
        <v>49</v>
      </c>
      <c r="L1586" s="3" t="s">
        <v>45</v>
      </c>
      <c r="M1586" s="3">
        <v>523.88</v>
      </c>
      <c r="N1586" s="3" t="s">
        <v>46</v>
      </c>
      <c r="O1586" s="3"/>
      <c r="P1586" s="5"/>
      <c r="Q1586" s="5"/>
      <c r="R1586" s="5"/>
      <c r="S1586" s="5"/>
      <c r="T1586" s="5"/>
      <c r="U1586" s="5"/>
      <c r="V1586" s="5"/>
      <c r="W1586" s="5"/>
      <c r="X1586" s="5"/>
      <c r="Y1586" s="5"/>
      <c r="Z1586" s="5"/>
      <c r="AA1586" s="5"/>
      <c r="AB1586" s="5"/>
      <c r="AC1586" s="5"/>
      <c r="AD1586" s="5"/>
    </row>
    <row r="1587" spans="1:30" ht="15.75" customHeight="1">
      <c r="A1587" s="3" t="s">
        <v>1635</v>
      </c>
      <c r="B1587" s="4" t="str">
        <f t="shared" si="18"/>
        <v>June</v>
      </c>
      <c r="C1587" s="3">
        <v>400.95</v>
      </c>
      <c r="D1587" s="4">
        <v>45083</v>
      </c>
      <c r="E1587" s="3" t="s">
        <v>4</v>
      </c>
      <c r="F1587" s="3" t="s">
        <v>44</v>
      </c>
      <c r="G1587" s="3">
        <f t="shared" si="19"/>
        <v>40.094999999999999</v>
      </c>
      <c r="H1587" s="3">
        <f t="shared" si="20"/>
        <v>360.85500000000002</v>
      </c>
      <c r="I1587" s="3">
        <v>8</v>
      </c>
      <c r="J1587" s="4">
        <v>45089</v>
      </c>
      <c r="K1587" s="3" t="s">
        <v>40</v>
      </c>
      <c r="L1587" s="3" t="s">
        <v>41</v>
      </c>
      <c r="M1587" s="3">
        <v>40.49</v>
      </c>
      <c r="N1587" s="3" t="s">
        <v>57</v>
      </c>
      <c r="O1587" s="3"/>
      <c r="P1587" s="5"/>
      <c r="Q1587" s="5"/>
      <c r="R1587" s="5"/>
      <c r="S1587" s="5"/>
      <c r="T1587" s="5"/>
      <c r="U1587" s="5"/>
      <c r="V1587" s="5"/>
      <c r="W1587" s="5"/>
      <c r="X1587" s="5"/>
      <c r="Y1587" s="5"/>
      <c r="Z1587" s="5"/>
      <c r="AA1587" s="5"/>
      <c r="AB1587" s="5"/>
      <c r="AC1587" s="5"/>
      <c r="AD1587" s="5"/>
    </row>
    <row r="1588" spans="1:30" ht="15.75" customHeight="1">
      <c r="A1588" s="3" t="s">
        <v>1636</v>
      </c>
      <c r="B1588" s="4" t="str">
        <f t="shared" si="18"/>
        <v>August</v>
      </c>
      <c r="C1588" s="3">
        <v>2656.9</v>
      </c>
      <c r="D1588" s="4">
        <v>45162</v>
      </c>
      <c r="E1588" s="3" t="s">
        <v>3</v>
      </c>
      <c r="F1588" s="3" t="s">
        <v>54</v>
      </c>
      <c r="G1588" s="3">
        <f t="shared" si="19"/>
        <v>265.69</v>
      </c>
      <c r="H1588" s="3">
        <f t="shared" si="20"/>
        <v>2391.21</v>
      </c>
      <c r="I1588" s="3">
        <v>5</v>
      </c>
      <c r="J1588" s="4">
        <v>45167</v>
      </c>
      <c r="K1588" s="3" t="s">
        <v>35</v>
      </c>
      <c r="L1588" s="3" t="s">
        <v>41</v>
      </c>
      <c r="M1588" s="3">
        <v>363.09</v>
      </c>
      <c r="N1588" s="3" t="s">
        <v>46</v>
      </c>
      <c r="O1588" s="3"/>
      <c r="P1588" s="5"/>
      <c r="Q1588" s="5"/>
      <c r="R1588" s="5"/>
      <c r="S1588" s="5"/>
      <c r="T1588" s="5"/>
      <c r="U1588" s="5"/>
      <c r="V1588" s="5"/>
      <c r="W1588" s="5"/>
      <c r="X1588" s="5"/>
      <c r="Y1588" s="5"/>
      <c r="Z1588" s="5"/>
      <c r="AA1588" s="5"/>
      <c r="AB1588" s="5"/>
      <c r="AC1588" s="5"/>
      <c r="AD1588" s="5"/>
    </row>
    <row r="1589" spans="1:30" ht="15.75" customHeight="1">
      <c r="A1589" s="3" t="s">
        <v>1637</v>
      </c>
      <c r="B1589" s="4" t="str">
        <f t="shared" si="18"/>
        <v>February</v>
      </c>
      <c r="C1589" s="3">
        <v>847.61</v>
      </c>
      <c r="D1589" s="4">
        <v>45346</v>
      </c>
      <c r="E1589" s="3" t="s">
        <v>3</v>
      </c>
      <c r="F1589" s="3" t="s">
        <v>51</v>
      </c>
      <c r="G1589" s="3">
        <f t="shared" si="19"/>
        <v>84.76100000000001</v>
      </c>
      <c r="H1589" s="3">
        <f t="shared" si="20"/>
        <v>762.84900000000005</v>
      </c>
      <c r="I1589" s="3">
        <v>1</v>
      </c>
      <c r="J1589" s="4">
        <v>45353</v>
      </c>
      <c r="K1589" s="3" t="s">
        <v>49</v>
      </c>
      <c r="L1589" s="3" t="s">
        <v>36</v>
      </c>
      <c r="M1589" s="3">
        <v>115.75</v>
      </c>
      <c r="N1589" s="3" t="s">
        <v>65</v>
      </c>
      <c r="O1589" s="3"/>
      <c r="P1589" s="5"/>
      <c r="Q1589" s="5"/>
      <c r="R1589" s="5"/>
      <c r="S1589" s="5"/>
      <c r="T1589" s="5"/>
      <c r="U1589" s="5"/>
      <c r="V1589" s="5"/>
      <c r="W1589" s="5"/>
      <c r="X1589" s="5"/>
      <c r="Y1589" s="5"/>
      <c r="Z1589" s="5"/>
      <c r="AA1589" s="5"/>
      <c r="AB1589" s="5"/>
      <c r="AC1589" s="5"/>
      <c r="AD1589" s="5"/>
    </row>
    <row r="1590" spans="1:30" ht="15.75" customHeight="1">
      <c r="A1590" s="3" t="s">
        <v>1638</v>
      </c>
      <c r="B1590" s="4" t="str">
        <f t="shared" si="18"/>
        <v>April</v>
      </c>
      <c r="C1590" s="3">
        <v>3817.57</v>
      </c>
      <c r="D1590" s="4">
        <v>45404</v>
      </c>
      <c r="E1590" s="3" t="s">
        <v>2</v>
      </c>
      <c r="F1590" s="3" t="s">
        <v>39</v>
      </c>
      <c r="G1590" s="3">
        <f t="shared" si="19"/>
        <v>381.75700000000006</v>
      </c>
      <c r="H1590" s="3">
        <f t="shared" si="20"/>
        <v>3435.8130000000001</v>
      </c>
      <c r="I1590" s="3">
        <v>2</v>
      </c>
      <c r="J1590" s="4">
        <v>45411</v>
      </c>
      <c r="K1590" s="3" t="s">
        <v>40</v>
      </c>
      <c r="L1590" s="3" t="s">
        <v>41</v>
      </c>
      <c r="M1590" s="3">
        <v>326.91000000000003</v>
      </c>
      <c r="N1590" s="3" t="s">
        <v>37</v>
      </c>
      <c r="O1590" s="3"/>
      <c r="P1590" s="5"/>
      <c r="Q1590" s="5"/>
      <c r="R1590" s="5"/>
      <c r="S1590" s="5"/>
      <c r="T1590" s="5"/>
      <c r="U1590" s="5"/>
      <c r="V1590" s="5"/>
      <c r="W1590" s="5"/>
      <c r="X1590" s="5"/>
      <c r="Y1590" s="5"/>
      <c r="Z1590" s="5"/>
      <c r="AA1590" s="5"/>
      <c r="AB1590" s="5"/>
      <c r="AC1590" s="5"/>
      <c r="AD1590" s="5"/>
    </row>
    <row r="1591" spans="1:30" ht="15.75" customHeight="1">
      <c r="A1591" s="3" t="s">
        <v>1639</v>
      </c>
      <c r="B1591" s="4" t="str">
        <f t="shared" si="18"/>
        <v>January</v>
      </c>
      <c r="C1591" s="3">
        <v>3360.42</v>
      </c>
      <c r="D1591" s="4">
        <v>45305</v>
      </c>
      <c r="E1591" s="3" t="s">
        <v>5</v>
      </c>
      <c r="F1591" s="3" t="s">
        <v>44</v>
      </c>
      <c r="G1591" s="3">
        <f t="shared" si="19"/>
        <v>336.04200000000003</v>
      </c>
      <c r="H1591" s="3">
        <f t="shared" si="20"/>
        <v>3024.3780000000002</v>
      </c>
      <c r="I1591" s="3">
        <v>3</v>
      </c>
      <c r="J1591" s="4">
        <v>45308</v>
      </c>
      <c r="K1591" s="3" t="s">
        <v>40</v>
      </c>
      <c r="L1591" s="3" t="s">
        <v>41</v>
      </c>
      <c r="M1591" s="3">
        <v>671.61</v>
      </c>
      <c r="N1591" s="3" t="s">
        <v>65</v>
      </c>
      <c r="O1591" s="3"/>
      <c r="P1591" s="5"/>
      <c r="Q1591" s="5"/>
      <c r="R1591" s="5"/>
      <c r="S1591" s="5"/>
      <c r="T1591" s="5"/>
      <c r="U1591" s="5"/>
      <c r="V1591" s="5"/>
      <c r="W1591" s="5"/>
      <c r="X1591" s="5"/>
      <c r="Y1591" s="5"/>
      <c r="Z1591" s="5"/>
      <c r="AA1591" s="5"/>
      <c r="AB1591" s="5"/>
      <c r="AC1591" s="5"/>
      <c r="AD1591" s="5"/>
    </row>
    <row r="1592" spans="1:30" ht="15.75" customHeight="1">
      <c r="A1592" s="3" t="s">
        <v>1640</v>
      </c>
      <c r="B1592" s="4" t="str">
        <f t="shared" si="18"/>
        <v>December</v>
      </c>
      <c r="C1592" s="3">
        <v>1555.94</v>
      </c>
      <c r="D1592" s="4">
        <v>45628</v>
      </c>
      <c r="E1592" s="3" t="s">
        <v>5</v>
      </c>
      <c r="F1592" s="3" t="s">
        <v>44</v>
      </c>
      <c r="G1592" s="3">
        <f t="shared" si="19"/>
        <v>155.59400000000002</v>
      </c>
      <c r="H1592" s="3">
        <f t="shared" si="20"/>
        <v>1400.346</v>
      </c>
      <c r="I1592" s="3">
        <v>2</v>
      </c>
      <c r="J1592" s="4">
        <v>45634</v>
      </c>
      <c r="K1592" s="3" t="s">
        <v>40</v>
      </c>
      <c r="L1592" s="3" t="s">
        <v>36</v>
      </c>
      <c r="M1592" s="3">
        <v>109.94</v>
      </c>
      <c r="N1592" s="3" t="s">
        <v>42</v>
      </c>
      <c r="O1592" s="3"/>
      <c r="P1592" s="5"/>
      <c r="Q1592" s="5"/>
      <c r="R1592" s="5"/>
      <c r="S1592" s="5"/>
      <c r="T1592" s="5"/>
      <c r="U1592" s="5"/>
      <c r="V1592" s="5"/>
      <c r="W1592" s="5"/>
      <c r="X1592" s="5"/>
      <c r="Y1592" s="5"/>
      <c r="Z1592" s="5"/>
      <c r="AA1592" s="5"/>
      <c r="AB1592" s="5"/>
      <c r="AC1592" s="5"/>
      <c r="AD1592" s="5"/>
    </row>
    <row r="1593" spans="1:30" ht="15.75" customHeight="1">
      <c r="A1593" s="3" t="s">
        <v>1641</v>
      </c>
      <c r="B1593" s="4" t="str">
        <f t="shared" si="18"/>
        <v>November</v>
      </c>
      <c r="C1593" s="3">
        <v>673.11</v>
      </c>
      <c r="D1593" s="4">
        <v>45616</v>
      </c>
      <c r="E1593" s="3" t="s">
        <v>2</v>
      </c>
      <c r="F1593" s="3" t="s">
        <v>44</v>
      </c>
      <c r="G1593" s="3">
        <f t="shared" si="19"/>
        <v>67.311000000000007</v>
      </c>
      <c r="H1593" s="3">
        <f t="shared" si="20"/>
        <v>605.79899999999998</v>
      </c>
      <c r="I1593" s="3">
        <v>9</v>
      </c>
      <c r="J1593" s="4">
        <v>45619</v>
      </c>
      <c r="K1593" s="3" t="s">
        <v>40</v>
      </c>
      <c r="L1593" s="3" t="s">
        <v>41</v>
      </c>
      <c r="M1593" s="3">
        <v>117.82</v>
      </c>
      <c r="N1593" s="3" t="s">
        <v>42</v>
      </c>
      <c r="O1593" s="3"/>
      <c r="P1593" s="5"/>
      <c r="Q1593" s="5"/>
      <c r="R1593" s="5"/>
      <c r="S1593" s="5"/>
      <c r="T1593" s="5"/>
      <c r="U1593" s="5"/>
      <c r="V1593" s="5"/>
      <c r="W1593" s="5"/>
      <c r="X1593" s="5"/>
      <c r="Y1593" s="5"/>
      <c r="Z1593" s="5"/>
      <c r="AA1593" s="5"/>
      <c r="AB1593" s="5"/>
      <c r="AC1593" s="5"/>
      <c r="AD1593" s="5"/>
    </row>
    <row r="1594" spans="1:30" ht="15.75" customHeight="1">
      <c r="A1594" s="3" t="s">
        <v>1642</v>
      </c>
      <c r="B1594" s="4" t="str">
        <f t="shared" si="18"/>
        <v>October</v>
      </c>
      <c r="C1594" s="3">
        <v>4172.9799999999996</v>
      </c>
      <c r="D1594" s="4">
        <v>45577</v>
      </c>
      <c r="E1594" s="3" t="s">
        <v>5</v>
      </c>
      <c r="F1594" s="3" t="s">
        <v>51</v>
      </c>
      <c r="G1594" s="3">
        <f t="shared" si="19"/>
        <v>417.298</v>
      </c>
      <c r="H1594" s="3">
        <f t="shared" si="20"/>
        <v>3755.6819999999998</v>
      </c>
      <c r="I1594" s="3">
        <v>5</v>
      </c>
      <c r="J1594" s="4">
        <v>45578</v>
      </c>
      <c r="K1594" s="3" t="s">
        <v>40</v>
      </c>
      <c r="L1594" s="3" t="s">
        <v>45</v>
      </c>
      <c r="M1594" s="3">
        <v>617.25</v>
      </c>
      <c r="N1594" s="3" t="s">
        <v>52</v>
      </c>
      <c r="O1594" s="3"/>
      <c r="P1594" s="5"/>
      <c r="Q1594" s="5"/>
      <c r="R1594" s="5"/>
      <c r="S1594" s="5"/>
      <c r="T1594" s="5"/>
      <c r="U1594" s="5"/>
      <c r="V1594" s="5"/>
      <c r="W1594" s="5"/>
      <c r="X1594" s="5"/>
      <c r="Y1594" s="5"/>
      <c r="Z1594" s="5"/>
      <c r="AA1594" s="5"/>
      <c r="AB1594" s="5"/>
      <c r="AC1594" s="5"/>
      <c r="AD1594" s="5"/>
    </row>
    <row r="1595" spans="1:30" ht="15.75" customHeight="1">
      <c r="A1595" s="3" t="s">
        <v>1643</v>
      </c>
      <c r="B1595" s="4" t="str">
        <f t="shared" si="18"/>
        <v>May</v>
      </c>
      <c r="C1595" s="3">
        <v>3403.84</v>
      </c>
      <c r="D1595" s="4">
        <v>45051</v>
      </c>
      <c r="E1595" s="3" t="s">
        <v>5</v>
      </c>
      <c r="F1595" s="3" t="s">
        <v>34</v>
      </c>
      <c r="G1595" s="3">
        <f t="shared" si="19"/>
        <v>340.38400000000001</v>
      </c>
      <c r="H1595" s="3">
        <f t="shared" si="20"/>
        <v>3063.4560000000001</v>
      </c>
      <c r="I1595" s="3">
        <v>1</v>
      </c>
      <c r="J1595" s="4">
        <v>45056</v>
      </c>
      <c r="K1595" s="3" t="s">
        <v>35</v>
      </c>
      <c r="L1595" s="3" t="s">
        <v>45</v>
      </c>
      <c r="M1595" s="3">
        <v>863.89</v>
      </c>
      <c r="N1595" s="3" t="s">
        <v>57</v>
      </c>
      <c r="O1595" s="3"/>
      <c r="P1595" s="5"/>
      <c r="Q1595" s="5"/>
      <c r="R1595" s="5"/>
      <c r="S1595" s="5"/>
      <c r="T1595" s="5"/>
      <c r="U1595" s="5"/>
      <c r="V1595" s="5"/>
      <c r="W1595" s="5"/>
      <c r="X1595" s="5"/>
      <c r="Y1595" s="5"/>
      <c r="Z1595" s="5"/>
      <c r="AA1595" s="5"/>
      <c r="AB1595" s="5"/>
      <c r="AC1595" s="5"/>
      <c r="AD1595" s="5"/>
    </row>
    <row r="1596" spans="1:30" ht="15.75" customHeight="1">
      <c r="A1596" s="3" t="s">
        <v>1644</v>
      </c>
      <c r="B1596" s="4" t="str">
        <f t="shared" si="18"/>
        <v>April</v>
      </c>
      <c r="C1596" s="3">
        <v>133.41999999999999</v>
      </c>
      <c r="D1596" s="4">
        <v>45395</v>
      </c>
      <c r="E1596" s="3" t="s">
        <v>5</v>
      </c>
      <c r="F1596" s="3" t="s">
        <v>54</v>
      </c>
      <c r="G1596" s="3">
        <f t="shared" si="19"/>
        <v>13.341999999999999</v>
      </c>
      <c r="H1596" s="3">
        <f t="shared" si="20"/>
        <v>120.07799999999999</v>
      </c>
      <c r="I1596" s="3">
        <v>8</v>
      </c>
      <c r="J1596" s="4">
        <v>45396</v>
      </c>
      <c r="K1596" s="3" t="s">
        <v>49</v>
      </c>
      <c r="L1596" s="3" t="s">
        <v>41</v>
      </c>
      <c r="M1596" s="3">
        <v>14.02</v>
      </c>
      <c r="N1596" s="3" t="s">
        <v>42</v>
      </c>
      <c r="O1596" s="3"/>
      <c r="P1596" s="5"/>
      <c r="Q1596" s="5"/>
      <c r="R1596" s="5"/>
      <c r="S1596" s="5"/>
      <c r="T1596" s="5"/>
      <c r="U1596" s="5"/>
      <c r="V1596" s="5"/>
      <c r="W1596" s="5"/>
      <c r="X1596" s="5"/>
      <c r="Y1596" s="5"/>
      <c r="Z1596" s="5"/>
      <c r="AA1596" s="5"/>
      <c r="AB1596" s="5"/>
      <c r="AC1596" s="5"/>
      <c r="AD1596" s="5"/>
    </row>
    <row r="1597" spans="1:30" ht="15.75" customHeight="1">
      <c r="A1597" s="3" t="s">
        <v>1645</v>
      </c>
      <c r="B1597" s="4" t="str">
        <f t="shared" si="18"/>
        <v>May</v>
      </c>
      <c r="C1597" s="3">
        <v>3176.57</v>
      </c>
      <c r="D1597" s="4">
        <v>45074</v>
      </c>
      <c r="E1597" s="3" t="s">
        <v>5</v>
      </c>
      <c r="F1597" s="3" t="s">
        <v>34</v>
      </c>
      <c r="G1597" s="3">
        <f t="shared" si="19"/>
        <v>317.65700000000004</v>
      </c>
      <c r="H1597" s="3">
        <f t="shared" si="20"/>
        <v>2858.913</v>
      </c>
      <c r="I1597" s="3">
        <v>3</v>
      </c>
      <c r="J1597" s="4">
        <v>45079</v>
      </c>
      <c r="K1597" s="3" t="s">
        <v>35</v>
      </c>
      <c r="L1597" s="3" t="s">
        <v>41</v>
      </c>
      <c r="M1597" s="3">
        <v>603.6</v>
      </c>
      <c r="N1597" s="3" t="s">
        <v>46</v>
      </c>
      <c r="O1597" s="3"/>
      <c r="P1597" s="5"/>
      <c r="Q1597" s="5"/>
      <c r="R1597" s="5"/>
      <c r="S1597" s="5"/>
      <c r="T1597" s="5"/>
      <c r="U1597" s="5"/>
      <c r="V1597" s="5"/>
      <c r="W1597" s="5"/>
      <c r="X1597" s="5"/>
      <c r="Y1597" s="5"/>
      <c r="Z1597" s="5"/>
      <c r="AA1597" s="5"/>
      <c r="AB1597" s="5"/>
      <c r="AC1597" s="5"/>
      <c r="AD1597" s="5"/>
    </row>
    <row r="1598" spans="1:30" ht="15.75" customHeight="1">
      <c r="A1598" s="3" t="s">
        <v>1646</v>
      </c>
      <c r="B1598" s="4" t="str">
        <f t="shared" si="18"/>
        <v>November</v>
      </c>
      <c r="C1598" s="3">
        <v>4070.45</v>
      </c>
      <c r="D1598" s="4">
        <v>45611</v>
      </c>
      <c r="E1598" s="3" t="s">
        <v>5</v>
      </c>
      <c r="F1598" s="3" t="s">
        <v>54</v>
      </c>
      <c r="G1598" s="3">
        <f t="shared" si="19"/>
        <v>407.04500000000002</v>
      </c>
      <c r="H1598" s="3">
        <f t="shared" si="20"/>
        <v>3663.4049999999997</v>
      </c>
      <c r="I1598" s="3">
        <v>9</v>
      </c>
      <c r="J1598" s="4">
        <v>45614</v>
      </c>
      <c r="K1598" s="3" t="s">
        <v>35</v>
      </c>
      <c r="L1598" s="3" t="s">
        <v>41</v>
      </c>
      <c r="M1598" s="3">
        <v>323.74</v>
      </c>
      <c r="N1598" s="3" t="s">
        <v>46</v>
      </c>
      <c r="O1598" s="3"/>
      <c r="P1598" s="5"/>
      <c r="Q1598" s="5"/>
      <c r="R1598" s="5"/>
      <c r="S1598" s="5"/>
      <c r="T1598" s="5"/>
      <c r="U1598" s="5"/>
      <c r="V1598" s="5"/>
      <c r="W1598" s="5"/>
      <c r="X1598" s="5"/>
      <c r="Y1598" s="5"/>
      <c r="Z1598" s="5"/>
      <c r="AA1598" s="5"/>
      <c r="AB1598" s="5"/>
      <c r="AC1598" s="5"/>
      <c r="AD1598" s="5"/>
    </row>
    <row r="1599" spans="1:30" ht="15.75" customHeight="1">
      <c r="A1599" s="3" t="s">
        <v>1647</v>
      </c>
      <c r="B1599" s="4" t="str">
        <f t="shared" si="18"/>
        <v>October</v>
      </c>
      <c r="C1599" s="3">
        <v>2994.76</v>
      </c>
      <c r="D1599" s="4">
        <v>45208</v>
      </c>
      <c r="E1599" s="3" t="s">
        <v>3</v>
      </c>
      <c r="F1599" s="3" t="s">
        <v>54</v>
      </c>
      <c r="G1599" s="3">
        <f t="shared" si="19"/>
        <v>299.47600000000006</v>
      </c>
      <c r="H1599" s="3">
        <f t="shared" si="20"/>
        <v>2695.2840000000001</v>
      </c>
      <c r="I1599" s="3">
        <v>9</v>
      </c>
      <c r="J1599" s="4">
        <v>45209</v>
      </c>
      <c r="K1599" s="3" t="s">
        <v>49</v>
      </c>
      <c r="L1599" s="3" t="s">
        <v>41</v>
      </c>
      <c r="M1599" s="3">
        <v>686.48</v>
      </c>
      <c r="N1599" s="3" t="s">
        <v>46</v>
      </c>
      <c r="O1599" s="3"/>
      <c r="P1599" s="5"/>
      <c r="Q1599" s="5"/>
      <c r="R1599" s="5"/>
      <c r="S1599" s="5"/>
      <c r="T1599" s="5"/>
      <c r="U1599" s="5"/>
      <c r="V1599" s="5"/>
      <c r="W1599" s="5"/>
      <c r="X1599" s="5"/>
      <c r="Y1599" s="5"/>
      <c r="Z1599" s="5"/>
      <c r="AA1599" s="5"/>
      <c r="AB1599" s="5"/>
      <c r="AC1599" s="5"/>
      <c r="AD1599" s="5"/>
    </row>
    <row r="1600" spans="1:30" ht="15.75" customHeight="1">
      <c r="A1600" s="3" t="s">
        <v>1648</v>
      </c>
      <c r="B1600" s="4" t="str">
        <f t="shared" si="18"/>
        <v>May</v>
      </c>
      <c r="C1600" s="3">
        <v>2181.1</v>
      </c>
      <c r="D1600" s="4">
        <v>45077</v>
      </c>
      <c r="E1600" s="3" t="s">
        <v>5</v>
      </c>
      <c r="F1600" s="3" t="s">
        <v>44</v>
      </c>
      <c r="G1600" s="3">
        <f t="shared" si="19"/>
        <v>218.11</v>
      </c>
      <c r="H1600" s="3">
        <f t="shared" si="20"/>
        <v>1962.9899999999998</v>
      </c>
      <c r="I1600" s="3">
        <v>6</v>
      </c>
      <c r="J1600" s="4">
        <v>45079</v>
      </c>
      <c r="K1600" s="3" t="s">
        <v>35</v>
      </c>
      <c r="L1600" s="3" t="s">
        <v>36</v>
      </c>
      <c r="M1600" s="3">
        <v>286.25</v>
      </c>
      <c r="N1600" s="3" t="s">
        <v>37</v>
      </c>
      <c r="O1600" s="3"/>
      <c r="P1600" s="5"/>
      <c r="Q1600" s="5"/>
      <c r="R1600" s="5"/>
      <c r="S1600" s="5"/>
      <c r="T1600" s="5"/>
      <c r="U1600" s="5"/>
      <c r="V1600" s="5"/>
      <c r="W1600" s="5"/>
      <c r="X1600" s="5"/>
      <c r="Y1600" s="5"/>
      <c r="Z1600" s="5"/>
      <c r="AA1600" s="5"/>
      <c r="AB1600" s="5"/>
      <c r="AC1600" s="5"/>
      <c r="AD1600" s="5"/>
    </row>
    <row r="1601" spans="1:30" ht="15.75" customHeight="1">
      <c r="A1601" s="3" t="s">
        <v>1649</v>
      </c>
      <c r="B1601" s="4" t="str">
        <f t="shared" si="18"/>
        <v>January</v>
      </c>
      <c r="C1601" s="3">
        <v>2961.2</v>
      </c>
      <c r="D1601" s="4">
        <v>45315</v>
      </c>
      <c r="E1601" s="3" t="s">
        <v>3</v>
      </c>
      <c r="F1601" s="3" t="s">
        <v>39</v>
      </c>
      <c r="G1601" s="3">
        <f t="shared" si="19"/>
        <v>296.12</v>
      </c>
      <c r="H1601" s="3">
        <f t="shared" si="20"/>
        <v>2665.08</v>
      </c>
      <c r="I1601" s="3">
        <v>4</v>
      </c>
      <c r="J1601" s="4">
        <v>45321</v>
      </c>
      <c r="K1601" s="3" t="s">
        <v>40</v>
      </c>
      <c r="L1601" s="3" t="s">
        <v>45</v>
      </c>
      <c r="M1601" s="3">
        <v>858.04</v>
      </c>
      <c r="N1601" s="3" t="s">
        <v>52</v>
      </c>
      <c r="O1601" s="3"/>
      <c r="P1601" s="5"/>
      <c r="Q1601" s="5"/>
      <c r="R1601" s="5"/>
      <c r="S1601" s="5"/>
      <c r="T1601" s="5"/>
      <c r="U1601" s="5"/>
      <c r="V1601" s="5"/>
      <c r="W1601" s="5"/>
      <c r="X1601" s="5"/>
      <c r="Y1601" s="5"/>
      <c r="Z1601" s="5"/>
      <c r="AA1601" s="5"/>
      <c r="AB1601" s="5"/>
      <c r="AC1601" s="5"/>
      <c r="AD1601" s="5"/>
    </row>
    <row r="1602" spans="1:30" ht="15.75" customHeight="1">
      <c r="A1602" s="3" t="s">
        <v>1650</v>
      </c>
      <c r="B1602" s="4" t="str">
        <f t="shared" si="18"/>
        <v>April</v>
      </c>
      <c r="C1602" s="3">
        <v>3136.59</v>
      </c>
      <c r="D1602" s="4">
        <v>45403</v>
      </c>
      <c r="E1602" s="3" t="s">
        <v>5</v>
      </c>
      <c r="F1602" s="3" t="s">
        <v>44</v>
      </c>
      <c r="G1602" s="3">
        <f t="shared" si="19"/>
        <v>313.65900000000005</v>
      </c>
      <c r="H1602" s="3">
        <f t="shared" si="20"/>
        <v>2822.931</v>
      </c>
      <c r="I1602" s="3">
        <v>9</v>
      </c>
      <c r="J1602" s="4">
        <v>45409</v>
      </c>
      <c r="K1602" s="3" t="s">
        <v>49</v>
      </c>
      <c r="L1602" s="3" t="s">
        <v>45</v>
      </c>
      <c r="M1602" s="3">
        <v>867.99</v>
      </c>
      <c r="N1602" s="3" t="s">
        <v>37</v>
      </c>
      <c r="O1602" s="3"/>
      <c r="P1602" s="5"/>
      <c r="Q1602" s="5"/>
      <c r="R1602" s="5"/>
      <c r="S1602" s="5"/>
      <c r="T1602" s="5"/>
      <c r="U1602" s="5"/>
      <c r="V1602" s="5"/>
      <c r="W1602" s="5"/>
      <c r="X1602" s="5"/>
      <c r="Y1602" s="5"/>
      <c r="Z1602" s="5"/>
      <c r="AA1602" s="5"/>
      <c r="AB1602" s="5"/>
      <c r="AC1602" s="5"/>
      <c r="AD1602" s="5"/>
    </row>
    <row r="1603" spans="1:30" ht="15.75" customHeight="1">
      <c r="A1603" s="3" t="s">
        <v>1651</v>
      </c>
      <c r="B1603" s="4" t="str">
        <f t="shared" si="18"/>
        <v>January</v>
      </c>
      <c r="C1603" s="3">
        <v>3236.17</v>
      </c>
      <c r="D1603" s="4">
        <v>44930</v>
      </c>
      <c r="E1603" s="3" t="s">
        <v>2</v>
      </c>
      <c r="F1603" s="3" t="s">
        <v>51</v>
      </c>
      <c r="G1603" s="3">
        <f t="shared" si="19"/>
        <v>323.61700000000002</v>
      </c>
      <c r="H1603" s="3">
        <f t="shared" si="20"/>
        <v>2912.5529999999999</v>
      </c>
      <c r="I1603" s="3">
        <v>9</v>
      </c>
      <c r="J1603" s="4">
        <v>44937</v>
      </c>
      <c r="K1603" s="3" t="s">
        <v>49</v>
      </c>
      <c r="L1603" s="3" t="s">
        <v>36</v>
      </c>
      <c r="M1603" s="3">
        <v>549.05999999999995</v>
      </c>
      <c r="N1603" s="3" t="s">
        <v>57</v>
      </c>
      <c r="O1603" s="3"/>
      <c r="P1603" s="5"/>
      <c r="Q1603" s="5"/>
      <c r="R1603" s="5"/>
      <c r="S1603" s="5"/>
      <c r="T1603" s="5"/>
      <c r="U1603" s="5"/>
      <c r="V1603" s="5"/>
      <c r="W1603" s="5"/>
      <c r="X1603" s="5"/>
      <c r="Y1603" s="5"/>
      <c r="Z1603" s="5"/>
      <c r="AA1603" s="5"/>
      <c r="AB1603" s="5"/>
      <c r="AC1603" s="5"/>
      <c r="AD1603" s="5"/>
    </row>
    <row r="1604" spans="1:30" ht="15.75" customHeight="1">
      <c r="A1604" s="3" t="s">
        <v>1652</v>
      </c>
      <c r="B1604" s="4" t="str">
        <f t="shared" si="18"/>
        <v>June</v>
      </c>
      <c r="C1604" s="3">
        <v>4838.5200000000004</v>
      </c>
      <c r="D1604" s="4">
        <v>45088</v>
      </c>
      <c r="E1604" s="3" t="s">
        <v>4</v>
      </c>
      <c r="F1604" s="3" t="s">
        <v>54</v>
      </c>
      <c r="G1604" s="3">
        <f t="shared" si="19"/>
        <v>483.85200000000009</v>
      </c>
      <c r="H1604" s="3">
        <f t="shared" si="20"/>
        <v>4354.6680000000006</v>
      </c>
      <c r="I1604" s="3">
        <v>2</v>
      </c>
      <c r="J1604" s="4">
        <v>45091</v>
      </c>
      <c r="K1604" s="3" t="s">
        <v>35</v>
      </c>
      <c r="L1604" s="3" t="s">
        <v>36</v>
      </c>
      <c r="M1604" s="3">
        <v>1196.7</v>
      </c>
      <c r="N1604" s="3" t="s">
        <v>42</v>
      </c>
      <c r="O1604" s="3"/>
      <c r="P1604" s="5"/>
      <c r="Q1604" s="5"/>
      <c r="R1604" s="5"/>
      <c r="S1604" s="5"/>
      <c r="T1604" s="5"/>
      <c r="U1604" s="5"/>
      <c r="V1604" s="5"/>
      <c r="W1604" s="5"/>
      <c r="X1604" s="5"/>
      <c r="Y1604" s="5"/>
      <c r="Z1604" s="5"/>
      <c r="AA1604" s="5"/>
      <c r="AB1604" s="5"/>
      <c r="AC1604" s="5"/>
      <c r="AD1604" s="5"/>
    </row>
    <row r="1605" spans="1:30" ht="15.75" customHeight="1">
      <c r="A1605" s="3" t="s">
        <v>1653</v>
      </c>
      <c r="B1605" s="4" t="str">
        <f t="shared" si="18"/>
        <v>August</v>
      </c>
      <c r="C1605" s="3">
        <v>975.37</v>
      </c>
      <c r="D1605" s="4">
        <v>45529</v>
      </c>
      <c r="E1605" s="3" t="s">
        <v>3</v>
      </c>
      <c r="F1605" s="3" t="s">
        <v>39</v>
      </c>
      <c r="G1605" s="3">
        <f t="shared" si="19"/>
        <v>97.537000000000006</v>
      </c>
      <c r="H1605" s="3">
        <f t="shared" si="20"/>
        <v>877.83299999999997</v>
      </c>
      <c r="I1605" s="3">
        <v>6</v>
      </c>
      <c r="J1605" s="4">
        <v>45533</v>
      </c>
      <c r="K1605" s="3" t="s">
        <v>49</v>
      </c>
      <c r="L1605" s="3" t="s">
        <v>45</v>
      </c>
      <c r="M1605" s="3">
        <v>66.87</v>
      </c>
      <c r="N1605" s="3" t="s">
        <v>65</v>
      </c>
      <c r="O1605" s="3"/>
      <c r="P1605" s="5"/>
      <c r="Q1605" s="5"/>
      <c r="R1605" s="5"/>
      <c r="S1605" s="5"/>
      <c r="T1605" s="5"/>
      <c r="U1605" s="5"/>
      <c r="V1605" s="5"/>
      <c r="W1605" s="5"/>
      <c r="X1605" s="5"/>
      <c r="Y1605" s="5"/>
      <c r="Z1605" s="5"/>
      <c r="AA1605" s="5"/>
      <c r="AB1605" s="5"/>
      <c r="AC1605" s="5"/>
      <c r="AD1605" s="5"/>
    </row>
    <row r="1606" spans="1:30" ht="15.75" customHeight="1">
      <c r="A1606" s="3" t="s">
        <v>1654</v>
      </c>
      <c r="B1606" s="4" t="str">
        <f t="shared" si="18"/>
        <v>March</v>
      </c>
      <c r="C1606" s="3">
        <v>3153.16</v>
      </c>
      <c r="D1606" s="4">
        <v>45368</v>
      </c>
      <c r="E1606" s="3" t="s">
        <v>5</v>
      </c>
      <c r="F1606" s="3" t="s">
        <v>54</v>
      </c>
      <c r="G1606" s="3">
        <f t="shared" si="19"/>
        <v>315.31600000000003</v>
      </c>
      <c r="H1606" s="3">
        <f t="shared" si="20"/>
        <v>2837.8440000000001</v>
      </c>
      <c r="I1606" s="3">
        <v>4</v>
      </c>
      <c r="J1606" s="4">
        <v>45371</v>
      </c>
      <c r="K1606" s="3" t="s">
        <v>49</v>
      </c>
      <c r="L1606" s="3" t="s">
        <v>36</v>
      </c>
      <c r="M1606" s="3">
        <v>774.35</v>
      </c>
      <c r="N1606" s="3" t="s">
        <v>37</v>
      </c>
      <c r="O1606" s="3"/>
      <c r="P1606" s="5"/>
      <c r="Q1606" s="5"/>
      <c r="R1606" s="5"/>
      <c r="S1606" s="5"/>
      <c r="T1606" s="5"/>
      <c r="U1606" s="5"/>
      <c r="V1606" s="5"/>
      <c r="W1606" s="5"/>
      <c r="X1606" s="5"/>
      <c r="Y1606" s="5"/>
      <c r="Z1606" s="5"/>
      <c r="AA1606" s="5"/>
      <c r="AB1606" s="5"/>
      <c r="AC1606" s="5"/>
      <c r="AD1606" s="5"/>
    </row>
    <row r="1607" spans="1:30" ht="15.75" customHeight="1">
      <c r="A1607" s="3" t="s">
        <v>1655</v>
      </c>
      <c r="B1607" s="4" t="str">
        <f t="shared" si="18"/>
        <v>May</v>
      </c>
      <c r="C1607" s="3">
        <v>1021.17</v>
      </c>
      <c r="D1607" s="4">
        <v>45052</v>
      </c>
      <c r="E1607" s="3" t="s">
        <v>2</v>
      </c>
      <c r="F1607" s="3" t="s">
        <v>54</v>
      </c>
      <c r="G1607" s="3">
        <f t="shared" si="19"/>
        <v>102.117</v>
      </c>
      <c r="H1607" s="3">
        <f t="shared" si="20"/>
        <v>919.053</v>
      </c>
      <c r="I1607" s="3">
        <v>3</v>
      </c>
      <c r="J1607" s="4">
        <v>45055</v>
      </c>
      <c r="K1607" s="3" t="s">
        <v>35</v>
      </c>
      <c r="L1607" s="3" t="s">
        <v>41</v>
      </c>
      <c r="M1607" s="3">
        <v>165.33</v>
      </c>
      <c r="N1607" s="3" t="s">
        <v>37</v>
      </c>
      <c r="O1607" s="3"/>
      <c r="P1607" s="5"/>
      <c r="Q1607" s="5"/>
      <c r="R1607" s="5"/>
      <c r="S1607" s="5"/>
      <c r="T1607" s="5"/>
      <c r="U1607" s="5"/>
      <c r="V1607" s="5"/>
      <c r="W1607" s="5"/>
      <c r="X1607" s="5"/>
      <c r="Y1607" s="5"/>
      <c r="Z1607" s="5"/>
      <c r="AA1607" s="5"/>
      <c r="AB1607" s="5"/>
      <c r="AC1607" s="5"/>
      <c r="AD1607" s="5"/>
    </row>
    <row r="1608" spans="1:30" ht="15.75" customHeight="1">
      <c r="A1608" s="3" t="s">
        <v>1656</v>
      </c>
      <c r="B1608" s="4" t="str">
        <f t="shared" si="18"/>
        <v>April</v>
      </c>
      <c r="C1608" s="3">
        <v>1128.79</v>
      </c>
      <c r="D1608" s="4">
        <v>45042</v>
      </c>
      <c r="E1608" s="3" t="s">
        <v>4</v>
      </c>
      <c r="F1608" s="3" t="s">
        <v>44</v>
      </c>
      <c r="G1608" s="3">
        <f t="shared" si="19"/>
        <v>112.879</v>
      </c>
      <c r="H1608" s="3">
        <f t="shared" si="20"/>
        <v>1015.9109999999999</v>
      </c>
      <c r="I1608" s="3">
        <v>6</v>
      </c>
      <c r="J1608" s="4">
        <v>45046</v>
      </c>
      <c r="K1608" s="3" t="s">
        <v>49</v>
      </c>
      <c r="L1608" s="3" t="s">
        <v>41</v>
      </c>
      <c r="M1608" s="3">
        <v>83.14</v>
      </c>
      <c r="N1608" s="3" t="s">
        <v>57</v>
      </c>
      <c r="O1608" s="3"/>
      <c r="P1608" s="5"/>
      <c r="Q1608" s="5"/>
      <c r="R1608" s="5"/>
      <c r="S1608" s="5"/>
      <c r="T1608" s="5"/>
      <c r="U1608" s="5"/>
      <c r="V1608" s="5"/>
      <c r="W1608" s="5"/>
      <c r="X1608" s="5"/>
      <c r="Y1608" s="5"/>
      <c r="Z1608" s="5"/>
      <c r="AA1608" s="5"/>
      <c r="AB1608" s="5"/>
      <c r="AC1608" s="5"/>
      <c r="AD1608" s="5"/>
    </row>
    <row r="1609" spans="1:30" ht="15.75" customHeight="1">
      <c r="A1609" s="3" t="s">
        <v>1657</v>
      </c>
      <c r="B1609" s="4" t="str">
        <f t="shared" si="18"/>
        <v>June</v>
      </c>
      <c r="C1609" s="3">
        <v>3379.36</v>
      </c>
      <c r="D1609" s="4">
        <v>45466</v>
      </c>
      <c r="E1609" s="3" t="s">
        <v>3</v>
      </c>
      <c r="F1609" s="3" t="s">
        <v>39</v>
      </c>
      <c r="G1609" s="3">
        <f t="shared" si="19"/>
        <v>337.93600000000004</v>
      </c>
      <c r="H1609" s="3">
        <f t="shared" si="20"/>
        <v>3041.424</v>
      </c>
      <c r="I1609" s="3">
        <v>8</v>
      </c>
      <c r="J1609" s="4">
        <v>45471</v>
      </c>
      <c r="K1609" s="3" t="s">
        <v>40</v>
      </c>
      <c r="L1609" s="3" t="s">
        <v>36</v>
      </c>
      <c r="M1609" s="3">
        <v>404.12</v>
      </c>
      <c r="N1609" s="3" t="s">
        <v>65</v>
      </c>
      <c r="O1609" s="3"/>
      <c r="P1609" s="5"/>
      <c r="Q1609" s="5"/>
      <c r="R1609" s="5"/>
      <c r="S1609" s="5"/>
      <c r="T1609" s="5"/>
      <c r="U1609" s="5"/>
      <c r="V1609" s="5"/>
      <c r="W1609" s="5"/>
      <c r="X1609" s="5"/>
      <c r="Y1609" s="5"/>
      <c r="Z1609" s="5"/>
      <c r="AA1609" s="5"/>
      <c r="AB1609" s="5"/>
      <c r="AC1609" s="5"/>
      <c r="AD1609" s="5"/>
    </row>
    <row r="1610" spans="1:30" ht="15.75" customHeight="1">
      <c r="A1610" s="3" t="s">
        <v>1658</v>
      </c>
      <c r="B1610" s="4" t="str">
        <f t="shared" si="18"/>
        <v>May</v>
      </c>
      <c r="C1610" s="3">
        <v>4588.18</v>
      </c>
      <c r="D1610" s="4">
        <v>45063</v>
      </c>
      <c r="E1610" s="3" t="s">
        <v>4</v>
      </c>
      <c r="F1610" s="3" t="s">
        <v>39</v>
      </c>
      <c r="G1610" s="3">
        <f t="shared" si="19"/>
        <v>458.81800000000004</v>
      </c>
      <c r="H1610" s="3">
        <f t="shared" si="20"/>
        <v>4129.3620000000001</v>
      </c>
      <c r="I1610" s="3">
        <v>9</v>
      </c>
      <c r="J1610" s="4">
        <v>45067</v>
      </c>
      <c r="K1610" s="3" t="s">
        <v>35</v>
      </c>
      <c r="L1610" s="3" t="s">
        <v>45</v>
      </c>
      <c r="M1610" s="3">
        <v>572.79</v>
      </c>
      <c r="N1610" s="3" t="s">
        <v>65</v>
      </c>
      <c r="O1610" s="3"/>
      <c r="P1610" s="5"/>
      <c r="Q1610" s="5"/>
      <c r="R1610" s="5"/>
      <c r="S1610" s="5"/>
      <c r="T1610" s="5"/>
      <c r="U1610" s="5"/>
      <c r="V1610" s="5"/>
      <c r="W1610" s="5"/>
      <c r="X1610" s="5"/>
      <c r="Y1610" s="5"/>
      <c r="Z1610" s="5"/>
      <c r="AA1610" s="5"/>
      <c r="AB1610" s="5"/>
      <c r="AC1610" s="5"/>
      <c r="AD1610" s="5"/>
    </row>
    <row r="1611" spans="1:30" ht="15.75" customHeight="1">
      <c r="A1611" s="3" t="s">
        <v>1659</v>
      </c>
      <c r="B1611" s="4" t="str">
        <f t="shared" si="18"/>
        <v>November</v>
      </c>
      <c r="C1611" s="3">
        <v>879.32</v>
      </c>
      <c r="D1611" s="4">
        <v>45600</v>
      </c>
      <c r="E1611" s="3" t="s">
        <v>2</v>
      </c>
      <c r="F1611" s="3" t="s">
        <v>54</v>
      </c>
      <c r="G1611" s="3">
        <f t="shared" si="19"/>
        <v>87.932000000000016</v>
      </c>
      <c r="H1611" s="3">
        <f t="shared" si="20"/>
        <v>791.38800000000003</v>
      </c>
      <c r="I1611" s="3">
        <v>9</v>
      </c>
      <c r="J1611" s="4">
        <v>45605</v>
      </c>
      <c r="K1611" s="3" t="s">
        <v>40</v>
      </c>
      <c r="L1611" s="3" t="s">
        <v>41</v>
      </c>
      <c r="M1611" s="3">
        <v>201.52</v>
      </c>
      <c r="N1611" s="3" t="s">
        <v>37</v>
      </c>
      <c r="O1611" s="3"/>
      <c r="P1611" s="5"/>
      <c r="Q1611" s="5"/>
      <c r="R1611" s="5"/>
      <c r="S1611" s="5"/>
      <c r="T1611" s="5"/>
      <c r="U1611" s="5"/>
      <c r="V1611" s="5"/>
      <c r="W1611" s="5"/>
      <c r="X1611" s="5"/>
      <c r="Y1611" s="5"/>
      <c r="Z1611" s="5"/>
      <c r="AA1611" s="5"/>
      <c r="AB1611" s="5"/>
      <c r="AC1611" s="5"/>
      <c r="AD1611" s="5"/>
    </row>
    <row r="1612" spans="1:30" ht="15.75" customHeight="1">
      <c r="A1612" s="3" t="s">
        <v>1660</v>
      </c>
      <c r="B1612" s="4" t="str">
        <f t="shared" si="18"/>
        <v>July</v>
      </c>
      <c r="C1612" s="3">
        <v>4816.08</v>
      </c>
      <c r="D1612" s="4">
        <v>45113</v>
      </c>
      <c r="E1612" s="3" t="s">
        <v>3</v>
      </c>
      <c r="F1612" s="3" t="s">
        <v>39</v>
      </c>
      <c r="G1612" s="3">
        <f t="shared" si="19"/>
        <v>481.608</v>
      </c>
      <c r="H1612" s="3">
        <f t="shared" si="20"/>
        <v>4334.4719999999998</v>
      </c>
      <c r="I1612" s="3">
        <v>2</v>
      </c>
      <c r="J1612" s="4">
        <v>45114</v>
      </c>
      <c r="K1612" s="3" t="s">
        <v>35</v>
      </c>
      <c r="L1612" s="3" t="s">
        <v>41</v>
      </c>
      <c r="M1612" s="3">
        <v>1187.79</v>
      </c>
      <c r="N1612" s="3" t="s">
        <v>46</v>
      </c>
      <c r="O1612" s="3"/>
      <c r="P1612" s="5"/>
      <c r="Q1612" s="5"/>
      <c r="R1612" s="5"/>
      <c r="S1612" s="5"/>
      <c r="T1612" s="5"/>
      <c r="U1612" s="5"/>
      <c r="V1612" s="5"/>
      <c r="W1612" s="5"/>
      <c r="X1612" s="5"/>
      <c r="Y1612" s="5"/>
      <c r="Z1612" s="5"/>
      <c r="AA1612" s="5"/>
      <c r="AB1612" s="5"/>
      <c r="AC1612" s="5"/>
      <c r="AD1612" s="5"/>
    </row>
    <row r="1613" spans="1:30" ht="15.75" customHeight="1">
      <c r="A1613" s="3" t="s">
        <v>1661</v>
      </c>
      <c r="B1613" s="4" t="str">
        <f t="shared" si="18"/>
        <v>April</v>
      </c>
      <c r="C1613" s="3">
        <v>1664.92</v>
      </c>
      <c r="D1613" s="4">
        <v>45404</v>
      </c>
      <c r="E1613" s="3" t="s">
        <v>4</v>
      </c>
      <c r="F1613" s="3" t="s">
        <v>39</v>
      </c>
      <c r="G1613" s="3">
        <f t="shared" si="19"/>
        <v>166.49200000000002</v>
      </c>
      <c r="H1613" s="3">
        <f t="shared" si="20"/>
        <v>1498.4280000000001</v>
      </c>
      <c r="I1613" s="3">
        <v>8</v>
      </c>
      <c r="J1613" s="4">
        <v>45405</v>
      </c>
      <c r="K1613" s="3" t="s">
        <v>49</v>
      </c>
      <c r="L1613" s="3" t="s">
        <v>41</v>
      </c>
      <c r="M1613" s="3">
        <v>305.23</v>
      </c>
      <c r="N1613" s="3" t="s">
        <v>46</v>
      </c>
      <c r="O1613" s="3"/>
      <c r="P1613" s="5"/>
      <c r="Q1613" s="5"/>
      <c r="R1613" s="5"/>
      <c r="S1613" s="5"/>
      <c r="T1613" s="5"/>
      <c r="U1613" s="5"/>
      <c r="V1613" s="5"/>
      <c r="W1613" s="5"/>
      <c r="X1613" s="5"/>
      <c r="Y1613" s="5"/>
      <c r="Z1613" s="5"/>
      <c r="AA1613" s="5"/>
      <c r="AB1613" s="5"/>
      <c r="AC1613" s="5"/>
      <c r="AD1613" s="5"/>
    </row>
    <row r="1614" spans="1:30" ht="15.75" customHeight="1">
      <c r="A1614" s="3" t="s">
        <v>1662</v>
      </c>
      <c r="B1614" s="4" t="str">
        <f t="shared" si="18"/>
        <v>February</v>
      </c>
      <c r="C1614" s="3">
        <v>2017.44</v>
      </c>
      <c r="D1614" s="4">
        <v>45327</v>
      </c>
      <c r="E1614" s="3" t="s">
        <v>5</v>
      </c>
      <c r="F1614" s="3" t="s">
        <v>44</v>
      </c>
      <c r="G1614" s="3">
        <f t="shared" si="19"/>
        <v>201.74400000000003</v>
      </c>
      <c r="H1614" s="3">
        <f t="shared" si="20"/>
        <v>1815.6959999999999</v>
      </c>
      <c r="I1614" s="3">
        <v>8</v>
      </c>
      <c r="J1614" s="4">
        <v>45328</v>
      </c>
      <c r="K1614" s="3" t="s">
        <v>40</v>
      </c>
      <c r="L1614" s="3" t="s">
        <v>45</v>
      </c>
      <c r="M1614" s="3">
        <v>267.69</v>
      </c>
      <c r="N1614" s="3" t="s">
        <v>57</v>
      </c>
      <c r="O1614" s="3"/>
      <c r="P1614" s="5"/>
      <c r="Q1614" s="5"/>
      <c r="R1614" s="5"/>
      <c r="S1614" s="5"/>
      <c r="T1614" s="5"/>
      <c r="U1614" s="5"/>
      <c r="V1614" s="5"/>
      <c r="W1614" s="5"/>
      <c r="X1614" s="5"/>
      <c r="Y1614" s="5"/>
      <c r="Z1614" s="5"/>
      <c r="AA1614" s="5"/>
      <c r="AB1614" s="5"/>
      <c r="AC1614" s="5"/>
      <c r="AD1614" s="5"/>
    </row>
    <row r="1615" spans="1:30" ht="15.75" customHeight="1">
      <c r="A1615" s="3" t="s">
        <v>1663</v>
      </c>
      <c r="B1615" s="4" t="str">
        <f t="shared" si="18"/>
        <v>January</v>
      </c>
      <c r="C1615" s="3">
        <v>853.04</v>
      </c>
      <c r="D1615" s="4">
        <v>45306</v>
      </c>
      <c r="E1615" s="3" t="s">
        <v>3</v>
      </c>
      <c r="F1615" s="3" t="s">
        <v>34</v>
      </c>
      <c r="G1615" s="3">
        <f t="shared" si="19"/>
        <v>85.304000000000002</v>
      </c>
      <c r="H1615" s="3">
        <f t="shared" si="20"/>
        <v>767.73599999999999</v>
      </c>
      <c r="I1615" s="3">
        <v>5</v>
      </c>
      <c r="J1615" s="4">
        <v>45310</v>
      </c>
      <c r="K1615" s="3" t="s">
        <v>40</v>
      </c>
      <c r="L1615" s="3" t="s">
        <v>41</v>
      </c>
      <c r="M1615" s="3">
        <v>129.54</v>
      </c>
      <c r="N1615" s="3" t="s">
        <v>42</v>
      </c>
      <c r="O1615" s="3"/>
      <c r="P1615" s="5"/>
      <c r="Q1615" s="5"/>
      <c r="R1615" s="5"/>
      <c r="S1615" s="5"/>
      <c r="T1615" s="5"/>
      <c r="U1615" s="5"/>
      <c r="V1615" s="5"/>
      <c r="W1615" s="5"/>
      <c r="X1615" s="5"/>
      <c r="Y1615" s="5"/>
      <c r="Z1615" s="5"/>
      <c r="AA1615" s="5"/>
      <c r="AB1615" s="5"/>
      <c r="AC1615" s="5"/>
      <c r="AD1615" s="5"/>
    </row>
    <row r="1616" spans="1:30" ht="15.75" customHeight="1">
      <c r="A1616" s="3" t="s">
        <v>1664</v>
      </c>
      <c r="B1616" s="4" t="str">
        <f t="shared" si="18"/>
        <v>February</v>
      </c>
      <c r="C1616" s="3">
        <v>3117.6</v>
      </c>
      <c r="D1616" s="4">
        <v>44959</v>
      </c>
      <c r="E1616" s="3" t="s">
        <v>4</v>
      </c>
      <c r="F1616" s="3" t="s">
        <v>51</v>
      </c>
      <c r="G1616" s="3">
        <f t="shared" si="19"/>
        <v>311.76</v>
      </c>
      <c r="H1616" s="3">
        <f t="shared" si="20"/>
        <v>2805.84</v>
      </c>
      <c r="I1616" s="3">
        <v>4</v>
      </c>
      <c r="J1616" s="4">
        <v>44964</v>
      </c>
      <c r="K1616" s="3" t="s">
        <v>35</v>
      </c>
      <c r="L1616" s="3" t="s">
        <v>41</v>
      </c>
      <c r="M1616" s="3">
        <v>642.97</v>
      </c>
      <c r="N1616" s="3" t="s">
        <v>52</v>
      </c>
      <c r="O1616" s="3"/>
      <c r="P1616" s="5"/>
      <c r="Q1616" s="5"/>
      <c r="R1616" s="5"/>
      <c r="S1616" s="5"/>
      <c r="T1616" s="5"/>
      <c r="U1616" s="5"/>
      <c r="V1616" s="5"/>
      <c r="W1616" s="5"/>
      <c r="X1616" s="5"/>
      <c r="Y1616" s="5"/>
      <c r="Z1616" s="5"/>
      <c r="AA1616" s="5"/>
      <c r="AB1616" s="5"/>
      <c r="AC1616" s="5"/>
      <c r="AD1616" s="5"/>
    </row>
    <row r="1617" spans="1:30" ht="15.75" customHeight="1">
      <c r="A1617" s="3" t="s">
        <v>1665</v>
      </c>
      <c r="B1617" s="4" t="str">
        <f t="shared" si="18"/>
        <v>January</v>
      </c>
      <c r="C1617" s="3">
        <v>3022.46</v>
      </c>
      <c r="D1617" s="4">
        <v>44939</v>
      </c>
      <c r="E1617" s="3" t="s">
        <v>2</v>
      </c>
      <c r="F1617" s="3" t="s">
        <v>34</v>
      </c>
      <c r="G1617" s="3">
        <f t="shared" si="19"/>
        <v>302.24600000000004</v>
      </c>
      <c r="H1617" s="3">
        <f t="shared" si="20"/>
        <v>2720.2139999999999</v>
      </c>
      <c r="I1617" s="3">
        <v>9</v>
      </c>
      <c r="J1617" s="4">
        <v>44941</v>
      </c>
      <c r="K1617" s="3" t="s">
        <v>35</v>
      </c>
      <c r="L1617" s="3" t="s">
        <v>45</v>
      </c>
      <c r="M1617" s="3">
        <v>628.29</v>
      </c>
      <c r="N1617" s="3" t="s">
        <v>42</v>
      </c>
      <c r="O1617" s="3"/>
      <c r="P1617" s="5"/>
      <c r="Q1617" s="5"/>
      <c r="R1617" s="5"/>
      <c r="S1617" s="5"/>
      <c r="T1617" s="5"/>
      <c r="U1617" s="5"/>
      <c r="V1617" s="5"/>
      <c r="W1617" s="5"/>
      <c r="X1617" s="5"/>
      <c r="Y1617" s="5"/>
      <c r="Z1617" s="5"/>
      <c r="AA1617" s="5"/>
      <c r="AB1617" s="5"/>
      <c r="AC1617" s="5"/>
      <c r="AD1617" s="5"/>
    </row>
    <row r="1618" spans="1:30" ht="15.75" customHeight="1">
      <c r="A1618" s="3" t="s">
        <v>1666</v>
      </c>
      <c r="B1618" s="4" t="str">
        <f t="shared" si="18"/>
        <v>October</v>
      </c>
      <c r="C1618" s="3">
        <v>2267.12</v>
      </c>
      <c r="D1618" s="4">
        <v>45222</v>
      </c>
      <c r="E1618" s="3" t="s">
        <v>2</v>
      </c>
      <c r="F1618" s="3" t="s">
        <v>39</v>
      </c>
      <c r="G1618" s="3">
        <f t="shared" si="19"/>
        <v>226.71199999999999</v>
      </c>
      <c r="H1618" s="3">
        <f t="shared" si="20"/>
        <v>2040.4079999999999</v>
      </c>
      <c r="I1618" s="3">
        <v>4</v>
      </c>
      <c r="J1618" s="4">
        <v>45229</v>
      </c>
      <c r="K1618" s="3" t="s">
        <v>40</v>
      </c>
      <c r="L1618" s="3" t="s">
        <v>41</v>
      </c>
      <c r="M1618" s="3">
        <v>216</v>
      </c>
      <c r="N1618" s="3" t="s">
        <v>57</v>
      </c>
      <c r="O1618" s="3"/>
      <c r="P1618" s="5"/>
      <c r="Q1618" s="5"/>
      <c r="R1618" s="5"/>
      <c r="S1618" s="5"/>
      <c r="T1618" s="5"/>
      <c r="U1618" s="5"/>
      <c r="V1618" s="5"/>
      <c r="W1618" s="5"/>
      <c r="X1618" s="5"/>
      <c r="Y1618" s="5"/>
      <c r="Z1618" s="5"/>
      <c r="AA1618" s="5"/>
      <c r="AB1618" s="5"/>
      <c r="AC1618" s="5"/>
      <c r="AD1618" s="5"/>
    </row>
    <row r="1619" spans="1:30" ht="15.75" customHeight="1">
      <c r="A1619" s="3" t="s">
        <v>1667</v>
      </c>
      <c r="B1619" s="4" t="str">
        <f t="shared" si="18"/>
        <v>September</v>
      </c>
      <c r="C1619" s="3">
        <v>2432.85</v>
      </c>
      <c r="D1619" s="4">
        <v>45180</v>
      </c>
      <c r="E1619" s="3" t="s">
        <v>3</v>
      </c>
      <c r="F1619" s="3" t="s">
        <v>54</v>
      </c>
      <c r="G1619" s="3">
        <f t="shared" si="19"/>
        <v>243.285</v>
      </c>
      <c r="H1619" s="3">
        <f t="shared" si="20"/>
        <v>2189.5650000000001</v>
      </c>
      <c r="I1619" s="3">
        <v>4</v>
      </c>
      <c r="J1619" s="4">
        <v>45183</v>
      </c>
      <c r="K1619" s="3" t="s">
        <v>40</v>
      </c>
      <c r="L1619" s="3" t="s">
        <v>41</v>
      </c>
      <c r="M1619" s="3">
        <v>426.1</v>
      </c>
      <c r="N1619" s="3" t="s">
        <v>57</v>
      </c>
      <c r="O1619" s="3"/>
      <c r="P1619" s="5"/>
      <c r="Q1619" s="5"/>
      <c r="R1619" s="5"/>
      <c r="S1619" s="5"/>
      <c r="T1619" s="5"/>
      <c r="U1619" s="5"/>
      <c r="V1619" s="5"/>
      <c r="W1619" s="5"/>
      <c r="X1619" s="5"/>
      <c r="Y1619" s="5"/>
      <c r="Z1619" s="5"/>
      <c r="AA1619" s="5"/>
      <c r="AB1619" s="5"/>
      <c r="AC1619" s="5"/>
      <c r="AD1619" s="5"/>
    </row>
    <row r="1620" spans="1:30" ht="15.75" customHeight="1">
      <c r="A1620" s="3" t="s">
        <v>1668</v>
      </c>
      <c r="B1620" s="4" t="str">
        <f t="shared" si="18"/>
        <v>December</v>
      </c>
      <c r="C1620" s="3">
        <v>3152.58</v>
      </c>
      <c r="D1620" s="4">
        <v>45285</v>
      </c>
      <c r="E1620" s="3" t="s">
        <v>4</v>
      </c>
      <c r="F1620" s="3" t="s">
        <v>51</v>
      </c>
      <c r="G1620" s="3">
        <f t="shared" si="19"/>
        <v>315.25800000000004</v>
      </c>
      <c r="H1620" s="3">
        <f t="shared" si="20"/>
        <v>2837.3220000000001</v>
      </c>
      <c r="I1620" s="3">
        <v>3</v>
      </c>
      <c r="J1620" s="4">
        <v>45289</v>
      </c>
      <c r="K1620" s="3" t="s">
        <v>40</v>
      </c>
      <c r="L1620" s="3" t="s">
        <v>36</v>
      </c>
      <c r="M1620" s="3">
        <v>604.79</v>
      </c>
      <c r="N1620" s="3" t="s">
        <v>46</v>
      </c>
      <c r="O1620" s="3"/>
      <c r="P1620" s="5"/>
      <c r="Q1620" s="5"/>
      <c r="R1620" s="5"/>
      <c r="S1620" s="5"/>
      <c r="T1620" s="5"/>
      <c r="U1620" s="5"/>
      <c r="V1620" s="5"/>
      <c r="W1620" s="5"/>
      <c r="X1620" s="5"/>
      <c r="Y1620" s="5"/>
      <c r="Z1620" s="5"/>
      <c r="AA1620" s="5"/>
      <c r="AB1620" s="5"/>
      <c r="AC1620" s="5"/>
      <c r="AD1620" s="5"/>
    </row>
    <row r="1621" spans="1:30" ht="15.75" customHeight="1">
      <c r="A1621" s="3" t="s">
        <v>1669</v>
      </c>
      <c r="B1621" s="4" t="str">
        <f t="shared" si="18"/>
        <v>January</v>
      </c>
      <c r="C1621" s="3">
        <v>2959.13</v>
      </c>
      <c r="D1621" s="4">
        <v>44940</v>
      </c>
      <c r="E1621" s="3" t="s">
        <v>3</v>
      </c>
      <c r="F1621" s="3" t="s">
        <v>51</v>
      </c>
      <c r="G1621" s="3">
        <f t="shared" si="19"/>
        <v>295.91300000000001</v>
      </c>
      <c r="H1621" s="3">
        <f t="shared" si="20"/>
        <v>2663.2170000000001</v>
      </c>
      <c r="I1621" s="3">
        <v>3</v>
      </c>
      <c r="J1621" s="4">
        <v>44941</v>
      </c>
      <c r="K1621" s="3" t="s">
        <v>49</v>
      </c>
      <c r="L1621" s="3" t="s">
        <v>41</v>
      </c>
      <c r="M1621" s="3">
        <v>702.47</v>
      </c>
      <c r="N1621" s="3" t="s">
        <v>65</v>
      </c>
      <c r="O1621" s="3"/>
      <c r="P1621" s="5"/>
      <c r="Q1621" s="5"/>
      <c r="R1621" s="5"/>
      <c r="S1621" s="5"/>
      <c r="T1621" s="5"/>
      <c r="U1621" s="5"/>
      <c r="V1621" s="5"/>
      <c r="W1621" s="5"/>
      <c r="X1621" s="5"/>
      <c r="Y1621" s="5"/>
      <c r="Z1621" s="5"/>
      <c r="AA1621" s="5"/>
      <c r="AB1621" s="5"/>
      <c r="AC1621" s="5"/>
      <c r="AD1621" s="5"/>
    </row>
    <row r="1622" spans="1:30" ht="15.75" customHeight="1">
      <c r="A1622" s="3" t="s">
        <v>1670</v>
      </c>
      <c r="B1622" s="4" t="str">
        <f t="shared" si="18"/>
        <v>September</v>
      </c>
      <c r="C1622" s="3">
        <v>1933.89</v>
      </c>
      <c r="D1622" s="4">
        <v>45190</v>
      </c>
      <c r="E1622" s="3" t="s">
        <v>3</v>
      </c>
      <c r="F1622" s="3" t="s">
        <v>54</v>
      </c>
      <c r="G1622" s="3">
        <f t="shared" si="19"/>
        <v>193.38900000000001</v>
      </c>
      <c r="H1622" s="3">
        <f t="shared" si="20"/>
        <v>1740.5010000000002</v>
      </c>
      <c r="I1622" s="3">
        <v>3</v>
      </c>
      <c r="J1622" s="4">
        <v>45192</v>
      </c>
      <c r="K1622" s="3" t="s">
        <v>40</v>
      </c>
      <c r="L1622" s="3" t="s">
        <v>45</v>
      </c>
      <c r="M1622" s="3">
        <v>322.52999999999997</v>
      </c>
      <c r="N1622" s="3" t="s">
        <v>57</v>
      </c>
      <c r="O1622" s="3"/>
      <c r="P1622" s="5"/>
      <c r="Q1622" s="5"/>
      <c r="R1622" s="5"/>
      <c r="S1622" s="5"/>
      <c r="T1622" s="5"/>
      <c r="U1622" s="5"/>
      <c r="V1622" s="5"/>
      <c r="W1622" s="5"/>
      <c r="X1622" s="5"/>
      <c r="Y1622" s="5"/>
      <c r="Z1622" s="5"/>
      <c r="AA1622" s="5"/>
      <c r="AB1622" s="5"/>
      <c r="AC1622" s="5"/>
      <c r="AD1622" s="5"/>
    </row>
    <row r="1623" spans="1:30" ht="15.75" customHeight="1">
      <c r="A1623" s="3" t="s">
        <v>1671</v>
      </c>
      <c r="B1623" s="4" t="str">
        <f t="shared" si="18"/>
        <v>June</v>
      </c>
      <c r="C1623" s="3">
        <v>4432.16</v>
      </c>
      <c r="D1623" s="4">
        <v>45086</v>
      </c>
      <c r="E1623" s="3" t="s">
        <v>4</v>
      </c>
      <c r="F1623" s="3" t="s">
        <v>51</v>
      </c>
      <c r="G1623" s="3">
        <f t="shared" si="19"/>
        <v>443.21600000000001</v>
      </c>
      <c r="H1623" s="3">
        <f t="shared" si="20"/>
        <v>3988.944</v>
      </c>
      <c r="I1623" s="3">
        <v>7</v>
      </c>
      <c r="J1623" s="4">
        <v>45091</v>
      </c>
      <c r="K1623" s="3" t="s">
        <v>49</v>
      </c>
      <c r="L1623" s="3" t="s">
        <v>45</v>
      </c>
      <c r="M1623" s="3">
        <v>1259.45</v>
      </c>
      <c r="N1623" s="3" t="s">
        <v>52</v>
      </c>
      <c r="O1623" s="3"/>
      <c r="P1623" s="5"/>
      <c r="Q1623" s="5"/>
      <c r="R1623" s="5"/>
      <c r="S1623" s="5"/>
      <c r="T1623" s="5"/>
      <c r="U1623" s="5"/>
      <c r="V1623" s="5"/>
      <c r="W1623" s="5"/>
      <c r="X1623" s="5"/>
      <c r="Y1623" s="5"/>
      <c r="Z1623" s="5"/>
      <c r="AA1623" s="5"/>
      <c r="AB1623" s="5"/>
      <c r="AC1623" s="5"/>
      <c r="AD1623" s="5"/>
    </row>
    <row r="1624" spans="1:30" ht="15.75" customHeight="1">
      <c r="A1624" s="3" t="s">
        <v>1672</v>
      </c>
      <c r="B1624" s="4" t="str">
        <f t="shared" si="18"/>
        <v>November</v>
      </c>
      <c r="C1624" s="3">
        <v>3371.54</v>
      </c>
      <c r="D1624" s="4">
        <v>45251</v>
      </c>
      <c r="E1624" s="3" t="s">
        <v>4</v>
      </c>
      <c r="F1624" s="3" t="s">
        <v>54</v>
      </c>
      <c r="G1624" s="3">
        <f t="shared" si="19"/>
        <v>337.154</v>
      </c>
      <c r="H1624" s="3">
        <f t="shared" si="20"/>
        <v>3034.386</v>
      </c>
      <c r="I1624" s="3">
        <v>5</v>
      </c>
      <c r="J1624" s="4">
        <v>45256</v>
      </c>
      <c r="K1624" s="3" t="s">
        <v>35</v>
      </c>
      <c r="L1624" s="3" t="s">
        <v>36</v>
      </c>
      <c r="M1624" s="3">
        <v>729.61</v>
      </c>
      <c r="N1624" s="3" t="s">
        <v>42</v>
      </c>
      <c r="O1624" s="3"/>
      <c r="P1624" s="5"/>
      <c r="Q1624" s="5"/>
      <c r="R1624" s="5"/>
      <c r="S1624" s="5"/>
      <c r="T1624" s="5"/>
      <c r="U1624" s="5"/>
      <c r="V1624" s="5"/>
      <c r="W1624" s="5"/>
      <c r="X1624" s="5"/>
      <c r="Y1624" s="5"/>
      <c r="Z1624" s="5"/>
      <c r="AA1624" s="5"/>
      <c r="AB1624" s="5"/>
      <c r="AC1624" s="5"/>
      <c r="AD1624" s="5"/>
    </row>
    <row r="1625" spans="1:30" ht="15.75" customHeight="1">
      <c r="A1625" s="3" t="s">
        <v>1673</v>
      </c>
      <c r="B1625" s="4" t="str">
        <f t="shared" si="18"/>
        <v>November</v>
      </c>
      <c r="C1625" s="3">
        <v>1106.49</v>
      </c>
      <c r="D1625" s="4">
        <v>45616</v>
      </c>
      <c r="E1625" s="3" t="s">
        <v>5</v>
      </c>
      <c r="F1625" s="3" t="s">
        <v>51</v>
      </c>
      <c r="G1625" s="3">
        <f t="shared" si="19"/>
        <v>110.649</v>
      </c>
      <c r="H1625" s="3">
        <f t="shared" si="20"/>
        <v>995.84100000000001</v>
      </c>
      <c r="I1625" s="3">
        <v>9</v>
      </c>
      <c r="J1625" s="4">
        <v>45621</v>
      </c>
      <c r="K1625" s="3" t="s">
        <v>35</v>
      </c>
      <c r="L1625" s="3" t="s">
        <v>45</v>
      </c>
      <c r="M1625" s="3">
        <v>255.09</v>
      </c>
      <c r="N1625" s="3" t="s">
        <v>42</v>
      </c>
      <c r="O1625" s="3"/>
      <c r="P1625" s="5"/>
      <c r="Q1625" s="5"/>
      <c r="R1625" s="5"/>
      <c r="S1625" s="5"/>
      <c r="T1625" s="5"/>
      <c r="U1625" s="5"/>
      <c r="V1625" s="5"/>
      <c r="W1625" s="5"/>
      <c r="X1625" s="5"/>
      <c r="Y1625" s="5"/>
      <c r="Z1625" s="5"/>
      <c r="AA1625" s="5"/>
      <c r="AB1625" s="5"/>
      <c r="AC1625" s="5"/>
      <c r="AD1625" s="5"/>
    </row>
    <row r="1626" spans="1:30" ht="15.75" customHeight="1">
      <c r="A1626" s="3" t="s">
        <v>1674</v>
      </c>
      <c r="B1626" s="4" t="str">
        <f t="shared" si="18"/>
        <v>November</v>
      </c>
      <c r="C1626" s="3">
        <v>1667.52</v>
      </c>
      <c r="D1626" s="4">
        <v>45603</v>
      </c>
      <c r="E1626" s="3" t="s">
        <v>4</v>
      </c>
      <c r="F1626" s="3" t="s">
        <v>34</v>
      </c>
      <c r="G1626" s="3">
        <f t="shared" si="19"/>
        <v>166.75200000000001</v>
      </c>
      <c r="H1626" s="3">
        <f t="shared" si="20"/>
        <v>1500.768</v>
      </c>
      <c r="I1626" s="3">
        <v>2</v>
      </c>
      <c r="J1626" s="4">
        <v>45607</v>
      </c>
      <c r="K1626" s="3" t="s">
        <v>40</v>
      </c>
      <c r="L1626" s="3" t="s">
        <v>36</v>
      </c>
      <c r="M1626" s="3">
        <v>327.84</v>
      </c>
      <c r="N1626" s="3" t="s">
        <v>52</v>
      </c>
      <c r="O1626" s="3"/>
      <c r="P1626" s="5"/>
      <c r="Q1626" s="5"/>
      <c r="R1626" s="5"/>
      <c r="S1626" s="5"/>
      <c r="T1626" s="5"/>
      <c r="U1626" s="5"/>
      <c r="V1626" s="5"/>
      <c r="W1626" s="5"/>
      <c r="X1626" s="5"/>
      <c r="Y1626" s="5"/>
      <c r="Z1626" s="5"/>
      <c r="AA1626" s="5"/>
      <c r="AB1626" s="5"/>
      <c r="AC1626" s="5"/>
      <c r="AD1626" s="5"/>
    </row>
    <row r="1627" spans="1:30" ht="15.75" customHeight="1">
      <c r="A1627" s="3" t="s">
        <v>1675</v>
      </c>
      <c r="B1627" s="4" t="str">
        <f t="shared" si="18"/>
        <v>February</v>
      </c>
      <c r="C1627" s="3">
        <v>3960.6</v>
      </c>
      <c r="D1627" s="4">
        <v>44971</v>
      </c>
      <c r="E1627" s="3" t="s">
        <v>2</v>
      </c>
      <c r="F1627" s="3" t="s">
        <v>51</v>
      </c>
      <c r="G1627" s="3">
        <f t="shared" si="19"/>
        <v>396.06</v>
      </c>
      <c r="H1627" s="3">
        <f t="shared" si="20"/>
        <v>3564.54</v>
      </c>
      <c r="I1627" s="3">
        <v>4</v>
      </c>
      <c r="J1627" s="4">
        <v>44974</v>
      </c>
      <c r="K1627" s="3" t="s">
        <v>40</v>
      </c>
      <c r="L1627" s="3" t="s">
        <v>45</v>
      </c>
      <c r="M1627" s="3">
        <v>1035.1500000000001</v>
      </c>
      <c r="N1627" s="3" t="s">
        <v>65</v>
      </c>
      <c r="O1627" s="3"/>
      <c r="P1627" s="5"/>
      <c r="Q1627" s="5"/>
      <c r="R1627" s="5"/>
      <c r="S1627" s="5"/>
      <c r="T1627" s="5"/>
      <c r="U1627" s="5"/>
      <c r="V1627" s="5"/>
      <c r="W1627" s="5"/>
      <c r="X1627" s="5"/>
      <c r="Y1627" s="5"/>
      <c r="Z1627" s="5"/>
      <c r="AA1627" s="5"/>
      <c r="AB1627" s="5"/>
      <c r="AC1627" s="5"/>
      <c r="AD1627" s="5"/>
    </row>
    <row r="1628" spans="1:30" ht="15.75" customHeight="1">
      <c r="A1628" s="3" t="s">
        <v>1676</v>
      </c>
      <c r="B1628" s="4" t="str">
        <f t="shared" si="18"/>
        <v>March</v>
      </c>
      <c r="C1628" s="3">
        <v>612.16999999999996</v>
      </c>
      <c r="D1628" s="4">
        <v>45379</v>
      </c>
      <c r="E1628" s="3" t="s">
        <v>3</v>
      </c>
      <c r="F1628" s="3" t="s">
        <v>44</v>
      </c>
      <c r="G1628" s="3">
        <f t="shared" si="19"/>
        <v>61.216999999999999</v>
      </c>
      <c r="H1628" s="3">
        <f t="shared" si="20"/>
        <v>550.95299999999997</v>
      </c>
      <c r="I1628" s="3">
        <v>2</v>
      </c>
      <c r="J1628" s="4">
        <v>45382</v>
      </c>
      <c r="K1628" s="3" t="s">
        <v>40</v>
      </c>
      <c r="L1628" s="3" t="s">
        <v>36</v>
      </c>
      <c r="M1628" s="3">
        <v>85.64</v>
      </c>
      <c r="N1628" s="3" t="s">
        <v>65</v>
      </c>
      <c r="O1628" s="3"/>
      <c r="P1628" s="5"/>
      <c r="Q1628" s="5"/>
      <c r="R1628" s="5"/>
      <c r="S1628" s="5"/>
      <c r="T1628" s="5"/>
      <c r="U1628" s="5"/>
      <c r="V1628" s="5"/>
      <c r="W1628" s="5"/>
      <c r="X1628" s="5"/>
      <c r="Y1628" s="5"/>
      <c r="Z1628" s="5"/>
      <c r="AA1628" s="5"/>
      <c r="AB1628" s="5"/>
      <c r="AC1628" s="5"/>
      <c r="AD1628" s="5"/>
    </row>
    <row r="1629" spans="1:30" ht="15.75" customHeight="1">
      <c r="A1629" s="3" t="s">
        <v>1677</v>
      </c>
      <c r="B1629" s="4" t="str">
        <f t="shared" si="18"/>
        <v>October</v>
      </c>
      <c r="C1629" s="3">
        <v>3776.14</v>
      </c>
      <c r="D1629" s="4">
        <v>45592</v>
      </c>
      <c r="E1629" s="3" t="s">
        <v>3</v>
      </c>
      <c r="F1629" s="3" t="s">
        <v>54</v>
      </c>
      <c r="G1629" s="3">
        <f t="shared" si="19"/>
        <v>377.61400000000003</v>
      </c>
      <c r="H1629" s="3">
        <f t="shared" si="20"/>
        <v>3398.5259999999998</v>
      </c>
      <c r="I1629" s="3">
        <v>8</v>
      </c>
      <c r="J1629" s="4">
        <v>45594</v>
      </c>
      <c r="K1629" s="3" t="s">
        <v>40</v>
      </c>
      <c r="L1629" s="3" t="s">
        <v>36</v>
      </c>
      <c r="M1629" s="3">
        <v>219.05</v>
      </c>
      <c r="N1629" s="3" t="s">
        <v>46</v>
      </c>
      <c r="O1629" s="3"/>
      <c r="P1629" s="5"/>
      <c r="Q1629" s="5"/>
      <c r="R1629" s="5"/>
      <c r="S1629" s="5"/>
      <c r="T1629" s="5"/>
      <c r="U1629" s="5"/>
      <c r="V1629" s="5"/>
      <c r="W1629" s="5"/>
      <c r="X1629" s="5"/>
      <c r="Y1629" s="5"/>
      <c r="Z1629" s="5"/>
      <c r="AA1629" s="5"/>
      <c r="AB1629" s="5"/>
      <c r="AC1629" s="5"/>
      <c r="AD1629" s="5"/>
    </row>
    <row r="1630" spans="1:30" ht="15.75" customHeight="1">
      <c r="A1630" s="3" t="s">
        <v>1678</v>
      </c>
      <c r="B1630" s="4" t="str">
        <f t="shared" si="18"/>
        <v>November</v>
      </c>
      <c r="C1630" s="3">
        <v>1858.33</v>
      </c>
      <c r="D1630" s="4">
        <v>45259</v>
      </c>
      <c r="E1630" s="3" t="s">
        <v>2</v>
      </c>
      <c r="F1630" s="3" t="s">
        <v>51</v>
      </c>
      <c r="G1630" s="3">
        <f t="shared" si="19"/>
        <v>185.833</v>
      </c>
      <c r="H1630" s="3">
        <f t="shared" si="20"/>
        <v>1672.4969999999998</v>
      </c>
      <c r="I1630" s="3">
        <v>4</v>
      </c>
      <c r="J1630" s="4">
        <v>45265</v>
      </c>
      <c r="K1630" s="3" t="s">
        <v>35</v>
      </c>
      <c r="L1630" s="3" t="s">
        <v>45</v>
      </c>
      <c r="M1630" s="3">
        <v>146.12</v>
      </c>
      <c r="N1630" s="3" t="s">
        <v>42</v>
      </c>
      <c r="O1630" s="3"/>
      <c r="P1630" s="5"/>
      <c r="Q1630" s="5"/>
      <c r="R1630" s="5"/>
      <c r="S1630" s="5"/>
      <c r="T1630" s="5"/>
      <c r="U1630" s="5"/>
      <c r="V1630" s="5"/>
      <c r="W1630" s="5"/>
      <c r="X1630" s="5"/>
      <c r="Y1630" s="5"/>
      <c r="Z1630" s="5"/>
      <c r="AA1630" s="5"/>
      <c r="AB1630" s="5"/>
      <c r="AC1630" s="5"/>
      <c r="AD1630" s="5"/>
    </row>
    <row r="1631" spans="1:30" ht="15.75" customHeight="1">
      <c r="A1631" s="3" t="s">
        <v>1679</v>
      </c>
      <c r="B1631" s="4" t="str">
        <f t="shared" si="18"/>
        <v>July</v>
      </c>
      <c r="C1631" s="3">
        <v>2803.29</v>
      </c>
      <c r="D1631" s="4">
        <v>45476</v>
      </c>
      <c r="E1631" s="3" t="s">
        <v>4</v>
      </c>
      <c r="F1631" s="3" t="s">
        <v>54</v>
      </c>
      <c r="G1631" s="3">
        <f t="shared" si="19"/>
        <v>280.32900000000001</v>
      </c>
      <c r="H1631" s="3">
        <f t="shared" si="20"/>
        <v>2522.9609999999998</v>
      </c>
      <c r="I1631" s="3">
        <v>1</v>
      </c>
      <c r="J1631" s="4">
        <v>45477</v>
      </c>
      <c r="K1631" s="3" t="s">
        <v>49</v>
      </c>
      <c r="L1631" s="3" t="s">
        <v>36</v>
      </c>
      <c r="M1631" s="3">
        <v>440.38</v>
      </c>
      <c r="N1631" s="3" t="s">
        <v>42</v>
      </c>
      <c r="O1631" s="3"/>
      <c r="P1631" s="5"/>
      <c r="Q1631" s="5"/>
      <c r="R1631" s="5"/>
      <c r="S1631" s="5"/>
      <c r="T1631" s="5"/>
      <c r="U1631" s="5"/>
      <c r="V1631" s="5"/>
      <c r="W1631" s="5"/>
      <c r="X1631" s="5"/>
      <c r="Y1631" s="5"/>
      <c r="Z1631" s="5"/>
      <c r="AA1631" s="5"/>
      <c r="AB1631" s="5"/>
      <c r="AC1631" s="5"/>
      <c r="AD1631" s="5"/>
    </row>
    <row r="1632" spans="1:30" ht="15.75" customHeight="1">
      <c r="A1632" s="3" t="s">
        <v>1680</v>
      </c>
      <c r="B1632" s="4" t="str">
        <f t="shared" si="18"/>
        <v>April</v>
      </c>
      <c r="C1632" s="3">
        <v>1474.73</v>
      </c>
      <c r="D1632" s="4">
        <v>45030</v>
      </c>
      <c r="E1632" s="3" t="s">
        <v>2</v>
      </c>
      <c r="F1632" s="3" t="s">
        <v>44</v>
      </c>
      <c r="G1632" s="3">
        <f t="shared" si="19"/>
        <v>147.47300000000001</v>
      </c>
      <c r="H1632" s="3">
        <f t="shared" si="20"/>
        <v>1327.2570000000001</v>
      </c>
      <c r="I1632" s="3">
        <v>3</v>
      </c>
      <c r="J1632" s="4">
        <v>45036</v>
      </c>
      <c r="K1632" s="3" t="s">
        <v>35</v>
      </c>
      <c r="L1632" s="3" t="s">
        <v>36</v>
      </c>
      <c r="M1632" s="3">
        <v>218.39</v>
      </c>
      <c r="N1632" s="3" t="s">
        <v>37</v>
      </c>
      <c r="O1632" s="3"/>
      <c r="P1632" s="5"/>
      <c r="Q1632" s="5"/>
      <c r="R1632" s="5"/>
      <c r="S1632" s="5"/>
      <c r="T1632" s="5"/>
      <c r="U1632" s="5"/>
      <c r="V1632" s="5"/>
      <c r="W1632" s="5"/>
      <c r="X1632" s="5"/>
      <c r="Y1632" s="5"/>
      <c r="Z1632" s="5"/>
      <c r="AA1632" s="5"/>
      <c r="AB1632" s="5"/>
      <c r="AC1632" s="5"/>
      <c r="AD1632" s="5"/>
    </row>
    <row r="1633" spans="1:30" ht="15.75" customHeight="1">
      <c r="A1633" s="3" t="s">
        <v>1681</v>
      </c>
      <c r="B1633" s="4" t="str">
        <f t="shared" si="18"/>
        <v>June</v>
      </c>
      <c r="C1633" s="3">
        <v>4933.6400000000003</v>
      </c>
      <c r="D1633" s="4">
        <v>45081</v>
      </c>
      <c r="E1633" s="3" t="s">
        <v>2</v>
      </c>
      <c r="F1633" s="3" t="s">
        <v>51</v>
      </c>
      <c r="G1633" s="3">
        <f t="shared" si="19"/>
        <v>493.36400000000003</v>
      </c>
      <c r="H1633" s="3">
        <f t="shared" si="20"/>
        <v>4440.2759999999998</v>
      </c>
      <c r="I1633" s="3">
        <v>7</v>
      </c>
      <c r="J1633" s="4">
        <v>45087</v>
      </c>
      <c r="K1633" s="3" t="s">
        <v>40</v>
      </c>
      <c r="L1633" s="3" t="s">
        <v>41</v>
      </c>
      <c r="M1633" s="3">
        <v>798.1</v>
      </c>
      <c r="N1633" s="3" t="s">
        <v>37</v>
      </c>
      <c r="O1633" s="3"/>
      <c r="P1633" s="5"/>
      <c r="Q1633" s="5"/>
      <c r="R1633" s="5"/>
      <c r="S1633" s="5"/>
      <c r="T1633" s="5"/>
      <c r="U1633" s="5"/>
      <c r="V1633" s="5"/>
      <c r="W1633" s="5"/>
      <c r="X1633" s="5"/>
      <c r="Y1633" s="5"/>
      <c r="Z1633" s="5"/>
      <c r="AA1633" s="5"/>
      <c r="AB1633" s="5"/>
      <c r="AC1633" s="5"/>
      <c r="AD1633" s="5"/>
    </row>
    <row r="1634" spans="1:30" ht="15.75" customHeight="1">
      <c r="A1634" s="3" t="s">
        <v>1682</v>
      </c>
      <c r="B1634" s="4" t="str">
        <f t="shared" si="18"/>
        <v>March</v>
      </c>
      <c r="C1634" s="3">
        <v>4538.62</v>
      </c>
      <c r="D1634" s="4">
        <v>45007</v>
      </c>
      <c r="E1634" s="3" t="s">
        <v>5</v>
      </c>
      <c r="F1634" s="3" t="s">
        <v>51</v>
      </c>
      <c r="G1634" s="3">
        <f t="shared" si="19"/>
        <v>453.86200000000002</v>
      </c>
      <c r="H1634" s="3">
        <f t="shared" si="20"/>
        <v>4084.7579999999998</v>
      </c>
      <c r="I1634" s="3">
        <v>3</v>
      </c>
      <c r="J1634" s="4">
        <v>45013</v>
      </c>
      <c r="K1634" s="3" t="s">
        <v>35</v>
      </c>
      <c r="L1634" s="3" t="s">
        <v>36</v>
      </c>
      <c r="M1634" s="3">
        <v>838.44</v>
      </c>
      <c r="N1634" s="3" t="s">
        <v>46</v>
      </c>
      <c r="O1634" s="3"/>
      <c r="P1634" s="5"/>
      <c r="Q1634" s="5"/>
      <c r="R1634" s="5"/>
      <c r="S1634" s="5"/>
      <c r="T1634" s="5"/>
      <c r="U1634" s="5"/>
      <c r="V1634" s="5"/>
      <c r="W1634" s="5"/>
      <c r="X1634" s="5"/>
      <c r="Y1634" s="5"/>
      <c r="Z1634" s="5"/>
      <c r="AA1634" s="5"/>
      <c r="AB1634" s="5"/>
      <c r="AC1634" s="5"/>
      <c r="AD1634" s="5"/>
    </row>
    <row r="1635" spans="1:30" ht="15.75" customHeight="1">
      <c r="A1635" s="3" t="s">
        <v>1683</v>
      </c>
      <c r="B1635" s="4" t="str">
        <f t="shared" si="18"/>
        <v>June</v>
      </c>
      <c r="C1635" s="3">
        <v>4649.3999999999996</v>
      </c>
      <c r="D1635" s="4">
        <v>45105</v>
      </c>
      <c r="E1635" s="3" t="s">
        <v>2</v>
      </c>
      <c r="F1635" s="3" t="s">
        <v>44</v>
      </c>
      <c r="G1635" s="3">
        <f t="shared" si="19"/>
        <v>464.94</v>
      </c>
      <c r="H1635" s="3">
        <f t="shared" si="20"/>
        <v>4184.46</v>
      </c>
      <c r="I1635" s="3">
        <v>5</v>
      </c>
      <c r="J1635" s="4">
        <v>45106</v>
      </c>
      <c r="K1635" s="3" t="s">
        <v>35</v>
      </c>
      <c r="L1635" s="3" t="s">
        <v>36</v>
      </c>
      <c r="M1635" s="3">
        <v>706.53</v>
      </c>
      <c r="N1635" s="3" t="s">
        <v>65</v>
      </c>
      <c r="O1635" s="3"/>
      <c r="P1635" s="5"/>
      <c r="Q1635" s="5"/>
      <c r="R1635" s="5"/>
      <c r="S1635" s="5"/>
      <c r="T1635" s="5"/>
      <c r="U1635" s="5"/>
      <c r="V1635" s="5"/>
      <c r="W1635" s="5"/>
      <c r="X1635" s="5"/>
      <c r="Y1635" s="5"/>
      <c r="Z1635" s="5"/>
      <c r="AA1635" s="5"/>
      <c r="AB1635" s="5"/>
      <c r="AC1635" s="5"/>
      <c r="AD1635" s="5"/>
    </row>
    <row r="1636" spans="1:30" ht="15.75" customHeight="1">
      <c r="A1636" s="3" t="s">
        <v>1684</v>
      </c>
      <c r="B1636" s="4" t="str">
        <f t="shared" si="18"/>
        <v>February</v>
      </c>
      <c r="C1636" s="3">
        <v>1005.4</v>
      </c>
      <c r="D1636" s="4">
        <v>45325</v>
      </c>
      <c r="E1636" s="3" t="s">
        <v>3</v>
      </c>
      <c r="F1636" s="3" t="s">
        <v>44</v>
      </c>
      <c r="G1636" s="3">
        <f t="shared" si="19"/>
        <v>100.54</v>
      </c>
      <c r="H1636" s="3">
        <f t="shared" si="20"/>
        <v>904.86</v>
      </c>
      <c r="I1636" s="3">
        <v>2</v>
      </c>
      <c r="J1636" s="4">
        <v>45326</v>
      </c>
      <c r="K1636" s="3" t="s">
        <v>40</v>
      </c>
      <c r="L1636" s="3" t="s">
        <v>45</v>
      </c>
      <c r="M1636" s="3">
        <v>61.89</v>
      </c>
      <c r="N1636" s="3" t="s">
        <v>52</v>
      </c>
      <c r="O1636" s="3"/>
      <c r="P1636" s="5"/>
      <c r="Q1636" s="5"/>
      <c r="R1636" s="5"/>
      <c r="S1636" s="5"/>
      <c r="T1636" s="5"/>
      <c r="U1636" s="5"/>
      <c r="V1636" s="5"/>
      <c r="W1636" s="5"/>
      <c r="X1636" s="5"/>
      <c r="Y1636" s="5"/>
      <c r="Z1636" s="5"/>
      <c r="AA1636" s="5"/>
      <c r="AB1636" s="5"/>
      <c r="AC1636" s="5"/>
      <c r="AD1636" s="5"/>
    </row>
    <row r="1637" spans="1:30" ht="15.75" customHeight="1">
      <c r="A1637" s="3" t="s">
        <v>1685</v>
      </c>
      <c r="B1637" s="4" t="str">
        <f t="shared" si="18"/>
        <v>November</v>
      </c>
      <c r="C1637" s="3">
        <v>4224.28</v>
      </c>
      <c r="D1637" s="4">
        <v>45244</v>
      </c>
      <c r="E1637" s="3" t="s">
        <v>2</v>
      </c>
      <c r="F1637" s="3" t="s">
        <v>44</v>
      </c>
      <c r="G1637" s="3">
        <f t="shared" si="19"/>
        <v>422.428</v>
      </c>
      <c r="H1637" s="3">
        <f t="shared" si="20"/>
        <v>3801.8519999999999</v>
      </c>
      <c r="I1637" s="3">
        <v>8</v>
      </c>
      <c r="J1637" s="4">
        <v>45251</v>
      </c>
      <c r="K1637" s="3" t="s">
        <v>40</v>
      </c>
      <c r="L1637" s="3" t="s">
        <v>45</v>
      </c>
      <c r="M1637" s="3">
        <v>1055.77</v>
      </c>
      <c r="N1637" s="3" t="s">
        <v>46</v>
      </c>
      <c r="O1637" s="3"/>
      <c r="P1637" s="5"/>
      <c r="Q1637" s="5"/>
      <c r="R1637" s="5"/>
      <c r="S1637" s="5"/>
      <c r="T1637" s="5"/>
      <c r="U1637" s="5"/>
      <c r="V1637" s="5"/>
      <c r="W1637" s="5"/>
      <c r="X1637" s="5"/>
      <c r="Y1637" s="5"/>
      <c r="Z1637" s="5"/>
      <c r="AA1637" s="5"/>
      <c r="AB1637" s="5"/>
      <c r="AC1637" s="5"/>
      <c r="AD1637" s="5"/>
    </row>
    <row r="1638" spans="1:30" ht="15.75" customHeight="1">
      <c r="A1638" s="3" t="s">
        <v>1686</v>
      </c>
      <c r="B1638" s="4" t="str">
        <f t="shared" si="18"/>
        <v>August</v>
      </c>
      <c r="C1638" s="3">
        <v>2723.45</v>
      </c>
      <c r="D1638" s="4">
        <v>45535</v>
      </c>
      <c r="E1638" s="3" t="s">
        <v>3</v>
      </c>
      <c r="F1638" s="3" t="s">
        <v>54</v>
      </c>
      <c r="G1638" s="3">
        <f t="shared" si="19"/>
        <v>272.34499999999997</v>
      </c>
      <c r="H1638" s="3">
        <f t="shared" si="20"/>
        <v>2451.105</v>
      </c>
      <c r="I1638" s="3">
        <v>4</v>
      </c>
      <c r="J1638" s="4">
        <v>45536</v>
      </c>
      <c r="K1638" s="3" t="s">
        <v>49</v>
      </c>
      <c r="L1638" s="3" t="s">
        <v>41</v>
      </c>
      <c r="M1638" s="3">
        <v>772.59</v>
      </c>
      <c r="N1638" s="3" t="s">
        <v>57</v>
      </c>
      <c r="O1638" s="3"/>
      <c r="P1638" s="5"/>
      <c r="Q1638" s="5"/>
      <c r="R1638" s="5"/>
      <c r="S1638" s="5"/>
      <c r="T1638" s="5"/>
      <c r="U1638" s="5"/>
      <c r="V1638" s="5"/>
      <c r="W1638" s="5"/>
      <c r="X1638" s="5"/>
      <c r="Y1638" s="5"/>
      <c r="Z1638" s="5"/>
      <c r="AA1638" s="5"/>
      <c r="AB1638" s="5"/>
      <c r="AC1638" s="5"/>
      <c r="AD1638" s="5"/>
    </row>
    <row r="1639" spans="1:30" ht="15.75" customHeight="1">
      <c r="A1639" s="3" t="s">
        <v>1687</v>
      </c>
      <c r="B1639" s="4" t="str">
        <f t="shared" si="18"/>
        <v>January</v>
      </c>
      <c r="C1639" s="3">
        <v>3568.51</v>
      </c>
      <c r="D1639" s="4">
        <v>44956</v>
      </c>
      <c r="E1639" s="3" t="s">
        <v>3</v>
      </c>
      <c r="F1639" s="3" t="s">
        <v>44</v>
      </c>
      <c r="G1639" s="3">
        <f t="shared" si="19"/>
        <v>356.85100000000006</v>
      </c>
      <c r="H1639" s="3">
        <f t="shared" si="20"/>
        <v>3211.6590000000001</v>
      </c>
      <c r="I1639" s="3">
        <v>1</v>
      </c>
      <c r="J1639" s="4">
        <v>44963</v>
      </c>
      <c r="K1639" s="3" t="s">
        <v>40</v>
      </c>
      <c r="L1639" s="3" t="s">
        <v>45</v>
      </c>
      <c r="M1639" s="3">
        <v>694.99</v>
      </c>
      <c r="N1639" s="3" t="s">
        <v>42</v>
      </c>
      <c r="O1639" s="3"/>
      <c r="P1639" s="5"/>
      <c r="Q1639" s="5"/>
      <c r="R1639" s="5"/>
      <c r="S1639" s="5"/>
      <c r="T1639" s="5"/>
      <c r="U1639" s="5"/>
      <c r="V1639" s="5"/>
      <c r="W1639" s="5"/>
      <c r="X1639" s="5"/>
      <c r="Y1639" s="5"/>
      <c r="Z1639" s="5"/>
      <c r="AA1639" s="5"/>
      <c r="AB1639" s="5"/>
      <c r="AC1639" s="5"/>
      <c r="AD1639" s="5"/>
    </row>
    <row r="1640" spans="1:30" ht="15.75" customHeight="1">
      <c r="A1640" s="3" t="s">
        <v>1688</v>
      </c>
      <c r="B1640" s="4" t="str">
        <f t="shared" si="18"/>
        <v>June</v>
      </c>
      <c r="C1640" s="3">
        <v>1165.77</v>
      </c>
      <c r="D1640" s="4">
        <v>45086</v>
      </c>
      <c r="E1640" s="3" t="s">
        <v>3</v>
      </c>
      <c r="F1640" s="3" t="s">
        <v>54</v>
      </c>
      <c r="G1640" s="3">
        <f t="shared" si="19"/>
        <v>116.577</v>
      </c>
      <c r="H1640" s="3">
        <f t="shared" si="20"/>
        <v>1049.193</v>
      </c>
      <c r="I1640" s="3">
        <v>4</v>
      </c>
      <c r="J1640" s="4">
        <v>45088</v>
      </c>
      <c r="K1640" s="3" t="s">
        <v>35</v>
      </c>
      <c r="L1640" s="3" t="s">
        <v>41</v>
      </c>
      <c r="M1640" s="3">
        <v>194.67</v>
      </c>
      <c r="N1640" s="3" t="s">
        <v>37</v>
      </c>
      <c r="O1640" s="3"/>
      <c r="P1640" s="5"/>
      <c r="Q1640" s="5"/>
      <c r="R1640" s="5"/>
      <c r="S1640" s="5"/>
      <c r="T1640" s="5"/>
      <c r="U1640" s="5"/>
      <c r="V1640" s="5"/>
      <c r="W1640" s="5"/>
      <c r="X1640" s="5"/>
      <c r="Y1640" s="5"/>
      <c r="Z1640" s="5"/>
      <c r="AA1640" s="5"/>
      <c r="AB1640" s="5"/>
      <c r="AC1640" s="5"/>
      <c r="AD1640" s="5"/>
    </row>
    <row r="1641" spans="1:30" ht="15.75" customHeight="1">
      <c r="A1641" s="3" t="s">
        <v>1689</v>
      </c>
      <c r="B1641" s="4" t="str">
        <f t="shared" si="18"/>
        <v>March</v>
      </c>
      <c r="C1641" s="3">
        <v>3588.72</v>
      </c>
      <c r="D1641" s="4">
        <v>45360</v>
      </c>
      <c r="E1641" s="3" t="s">
        <v>4</v>
      </c>
      <c r="F1641" s="3" t="s">
        <v>34</v>
      </c>
      <c r="G1641" s="3">
        <f t="shared" si="19"/>
        <v>358.87200000000001</v>
      </c>
      <c r="H1641" s="3">
        <f t="shared" si="20"/>
        <v>3229.848</v>
      </c>
      <c r="I1641" s="3">
        <v>8</v>
      </c>
      <c r="J1641" s="4">
        <v>45362</v>
      </c>
      <c r="K1641" s="3" t="s">
        <v>49</v>
      </c>
      <c r="L1641" s="3" t="s">
        <v>36</v>
      </c>
      <c r="M1641" s="3">
        <v>281.74</v>
      </c>
      <c r="N1641" s="3" t="s">
        <v>65</v>
      </c>
      <c r="O1641" s="3"/>
      <c r="P1641" s="5"/>
      <c r="Q1641" s="5"/>
      <c r="R1641" s="5"/>
      <c r="S1641" s="5"/>
      <c r="T1641" s="5"/>
      <c r="U1641" s="5"/>
      <c r="V1641" s="5"/>
      <c r="W1641" s="5"/>
      <c r="X1641" s="5"/>
      <c r="Y1641" s="5"/>
      <c r="Z1641" s="5"/>
      <c r="AA1641" s="5"/>
      <c r="AB1641" s="5"/>
      <c r="AC1641" s="5"/>
      <c r="AD1641" s="5"/>
    </row>
    <row r="1642" spans="1:30" ht="15.75" customHeight="1">
      <c r="A1642" s="3" t="s">
        <v>1690</v>
      </c>
      <c r="B1642" s="4" t="str">
        <f t="shared" si="18"/>
        <v>January</v>
      </c>
      <c r="C1642" s="3">
        <v>4579.91</v>
      </c>
      <c r="D1642" s="4">
        <v>44933</v>
      </c>
      <c r="E1642" s="3" t="s">
        <v>5</v>
      </c>
      <c r="F1642" s="3" t="s">
        <v>51</v>
      </c>
      <c r="G1642" s="3">
        <f t="shared" si="19"/>
        <v>457.99099999999999</v>
      </c>
      <c r="H1642" s="3">
        <f t="shared" si="20"/>
        <v>4121.9189999999999</v>
      </c>
      <c r="I1642" s="3">
        <v>9</v>
      </c>
      <c r="J1642" s="4">
        <v>44938</v>
      </c>
      <c r="K1642" s="3" t="s">
        <v>49</v>
      </c>
      <c r="L1642" s="3" t="s">
        <v>41</v>
      </c>
      <c r="M1642" s="3">
        <v>1286.05</v>
      </c>
      <c r="N1642" s="3" t="s">
        <v>42</v>
      </c>
      <c r="O1642" s="3"/>
      <c r="P1642" s="5"/>
      <c r="Q1642" s="5"/>
      <c r="R1642" s="5"/>
      <c r="S1642" s="5"/>
      <c r="T1642" s="5"/>
      <c r="U1642" s="5"/>
      <c r="V1642" s="5"/>
      <c r="W1642" s="5"/>
      <c r="X1642" s="5"/>
      <c r="Y1642" s="5"/>
      <c r="Z1642" s="5"/>
      <c r="AA1642" s="5"/>
      <c r="AB1642" s="5"/>
      <c r="AC1642" s="5"/>
      <c r="AD1642" s="5"/>
    </row>
    <row r="1643" spans="1:30" ht="15.75" customHeight="1">
      <c r="A1643" s="3" t="s">
        <v>1691</v>
      </c>
      <c r="B1643" s="4" t="str">
        <f t="shared" si="18"/>
        <v>March</v>
      </c>
      <c r="C1643" s="3">
        <v>1410.66</v>
      </c>
      <c r="D1643" s="4">
        <v>45371</v>
      </c>
      <c r="E1643" s="3" t="s">
        <v>3</v>
      </c>
      <c r="F1643" s="3" t="s">
        <v>51</v>
      </c>
      <c r="G1643" s="3">
        <f t="shared" si="19"/>
        <v>141.066</v>
      </c>
      <c r="H1643" s="3">
        <f t="shared" si="20"/>
        <v>1269.5940000000001</v>
      </c>
      <c r="I1643" s="3">
        <v>1</v>
      </c>
      <c r="J1643" s="4">
        <v>45375</v>
      </c>
      <c r="K1643" s="3" t="s">
        <v>40</v>
      </c>
      <c r="L1643" s="3" t="s">
        <v>41</v>
      </c>
      <c r="M1643" s="3">
        <v>198.08</v>
      </c>
      <c r="N1643" s="3" t="s">
        <v>52</v>
      </c>
      <c r="O1643" s="3"/>
      <c r="P1643" s="5"/>
      <c r="Q1643" s="5"/>
      <c r="R1643" s="5"/>
      <c r="S1643" s="5"/>
      <c r="T1643" s="5"/>
      <c r="U1643" s="5"/>
      <c r="V1643" s="5"/>
      <c r="W1643" s="5"/>
      <c r="X1643" s="5"/>
      <c r="Y1643" s="5"/>
      <c r="Z1643" s="5"/>
      <c r="AA1643" s="5"/>
      <c r="AB1643" s="5"/>
      <c r="AC1643" s="5"/>
      <c r="AD1643" s="5"/>
    </row>
    <row r="1644" spans="1:30" ht="15.75" customHeight="1">
      <c r="A1644" s="3" t="s">
        <v>1692</v>
      </c>
      <c r="B1644" s="4" t="str">
        <f t="shared" si="18"/>
        <v>December</v>
      </c>
      <c r="C1644" s="3">
        <v>1243.46</v>
      </c>
      <c r="D1644" s="4">
        <v>45641</v>
      </c>
      <c r="E1644" s="3" t="s">
        <v>3</v>
      </c>
      <c r="F1644" s="3" t="s">
        <v>39</v>
      </c>
      <c r="G1644" s="3">
        <f t="shared" si="19"/>
        <v>124.346</v>
      </c>
      <c r="H1644" s="3">
        <f t="shared" si="20"/>
        <v>1119.114</v>
      </c>
      <c r="I1644" s="3">
        <v>6</v>
      </c>
      <c r="J1644" s="4">
        <v>45644</v>
      </c>
      <c r="K1644" s="3" t="s">
        <v>40</v>
      </c>
      <c r="L1644" s="3" t="s">
        <v>36</v>
      </c>
      <c r="M1644" s="3">
        <v>303.22000000000003</v>
      </c>
      <c r="N1644" s="3" t="s">
        <v>57</v>
      </c>
      <c r="O1644" s="3"/>
      <c r="P1644" s="5"/>
      <c r="Q1644" s="5"/>
      <c r="R1644" s="5"/>
      <c r="S1644" s="5"/>
      <c r="T1644" s="5"/>
      <c r="U1644" s="5"/>
      <c r="V1644" s="5"/>
      <c r="W1644" s="5"/>
      <c r="X1644" s="5"/>
      <c r="Y1644" s="5"/>
      <c r="Z1644" s="5"/>
      <c r="AA1644" s="5"/>
      <c r="AB1644" s="5"/>
      <c r="AC1644" s="5"/>
      <c r="AD1644" s="5"/>
    </row>
    <row r="1645" spans="1:30" ht="15.75" customHeight="1">
      <c r="A1645" s="3" t="s">
        <v>1693</v>
      </c>
      <c r="B1645" s="4" t="str">
        <f t="shared" si="18"/>
        <v>November</v>
      </c>
      <c r="C1645" s="3">
        <v>611.63</v>
      </c>
      <c r="D1645" s="4">
        <v>45235</v>
      </c>
      <c r="E1645" s="3" t="s">
        <v>4</v>
      </c>
      <c r="F1645" s="3" t="s">
        <v>34</v>
      </c>
      <c r="G1645" s="3">
        <f t="shared" si="19"/>
        <v>61.163000000000004</v>
      </c>
      <c r="H1645" s="3">
        <f t="shared" si="20"/>
        <v>550.46699999999998</v>
      </c>
      <c r="I1645" s="3">
        <v>4</v>
      </c>
      <c r="J1645" s="4">
        <v>45241</v>
      </c>
      <c r="K1645" s="3" t="s">
        <v>49</v>
      </c>
      <c r="L1645" s="3" t="s">
        <v>45</v>
      </c>
      <c r="M1645" s="3">
        <v>60.15</v>
      </c>
      <c r="N1645" s="3" t="s">
        <v>57</v>
      </c>
      <c r="O1645" s="3"/>
      <c r="P1645" s="5"/>
      <c r="Q1645" s="5"/>
      <c r="R1645" s="5"/>
      <c r="S1645" s="5"/>
      <c r="T1645" s="5"/>
      <c r="U1645" s="5"/>
      <c r="V1645" s="5"/>
      <c r="W1645" s="5"/>
      <c r="X1645" s="5"/>
      <c r="Y1645" s="5"/>
      <c r="Z1645" s="5"/>
      <c r="AA1645" s="5"/>
      <c r="AB1645" s="5"/>
      <c r="AC1645" s="5"/>
      <c r="AD1645" s="5"/>
    </row>
    <row r="1646" spans="1:30" ht="15.75" customHeight="1">
      <c r="A1646" s="3" t="s">
        <v>1694</v>
      </c>
      <c r="B1646" s="4" t="str">
        <f t="shared" si="18"/>
        <v>August</v>
      </c>
      <c r="C1646" s="3">
        <v>1407.35</v>
      </c>
      <c r="D1646" s="4">
        <v>45516</v>
      </c>
      <c r="E1646" s="3" t="s">
        <v>3</v>
      </c>
      <c r="F1646" s="3" t="s">
        <v>44</v>
      </c>
      <c r="G1646" s="3">
        <f t="shared" si="19"/>
        <v>140.73499999999999</v>
      </c>
      <c r="H1646" s="3">
        <f t="shared" si="20"/>
        <v>1266.615</v>
      </c>
      <c r="I1646" s="3">
        <v>8</v>
      </c>
      <c r="J1646" s="4">
        <v>45518</v>
      </c>
      <c r="K1646" s="3" t="s">
        <v>40</v>
      </c>
      <c r="L1646" s="3" t="s">
        <v>36</v>
      </c>
      <c r="M1646" s="3">
        <v>390.18</v>
      </c>
      <c r="N1646" s="3" t="s">
        <v>37</v>
      </c>
      <c r="O1646" s="3"/>
      <c r="P1646" s="5"/>
      <c r="Q1646" s="5"/>
      <c r="R1646" s="5"/>
      <c r="S1646" s="5"/>
      <c r="T1646" s="5"/>
      <c r="U1646" s="5"/>
      <c r="V1646" s="5"/>
      <c r="W1646" s="5"/>
      <c r="X1646" s="5"/>
      <c r="Y1646" s="5"/>
      <c r="Z1646" s="5"/>
      <c r="AA1646" s="5"/>
      <c r="AB1646" s="5"/>
      <c r="AC1646" s="5"/>
      <c r="AD1646" s="5"/>
    </row>
    <row r="1647" spans="1:30" ht="15.75" customHeight="1">
      <c r="A1647" s="3" t="s">
        <v>1695</v>
      </c>
      <c r="B1647" s="4" t="str">
        <f t="shared" si="18"/>
        <v>October</v>
      </c>
      <c r="C1647" s="3">
        <v>2725.38</v>
      </c>
      <c r="D1647" s="4">
        <v>45589</v>
      </c>
      <c r="E1647" s="3" t="s">
        <v>2</v>
      </c>
      <c r="F1647" s="3" t="s">
        <v>44</v>
      </c>
      <c r="G1647" s="3">
        <f t="shared" si="19"/>
        <v>272.53800000000001</v>
      </c>
      <c r="H1647" s="3">
        <f t="shared" si="20"/>
        <v>2452.8420000000001</v>
      </c>
      <c r="I1647" s="3">
        <v>1</v>
      </c>
      <c r="J1647" s="4">
        <v>45595</v>
      </c>
      <c r="K1647" s="3" t="s">
        <v>40</v>
      </c>
      <c r="L1647" s="3" t="s">
        <v>45</v>
      </c>
      <c r="M1647" s="3">
        <v>621.39</v>
      </c>
      <c r="N1647" s="3" t="s">
        <v>37</v>
      </c>
      <c r="O1647" s="3"/>
      <c r="P1647" s="5"/>
      <c r="Q1647" s="5"/>
      <c r="R1647" s="5"/>
      <c r="S1647" s="5"/>
      <c r="T1647" s="5"/>
      <c r="U1647" s="5"/>
      <c r="V1647" s="5"/>
      <c r="W1647" s="5"/>
      <c r="X1647" s="5"/>
      <c r="Y1647" s="5"/>
      <c r="Z1647" s="5"/>
      <c r="AA1647" s="5"/>
      <c r="AB1647" s="5"/>
      <c r="AC1647" s="5"/>
      <c r="AD1647" s="5"/>
    </row>
    <row r="1648" spans="1:30" ht="15.75" customHeight="1">
      <c r="A1648" s="3" t="s">
        <v>1696</v>
      </c>
      <c r="B1648" s="4" t="str">
        <f t="shared" si="18"/>
        <v>January</v>
      </c>
      <c r="C1648" s="3">
        <v>4180.3100000000004</v>
      </c>
      <c r="D1648" s="4">
        <v>45304</v>
      </c>
      <c r="E1648" s="3" t="s">
        <v>2</v>
      </c>
      <c r="F1648" s="3" t="s">
        <v>34</v>
      </c>
      <c r="G1648" s="3">
        <f t="shared" si="19"/>
        <v>418.03100000000006</v>
      </c>
      <c r="H1648" s="3">
        <f t="shared" si="20"/>
        <v>3762.2790000000005</v>
      </c>
      <c r="I1648" s="3">
        <v>5</v>
      </c>
      <c r="J1648" s="4">
        <v>45311</v>
      </c>
      <c r="K1648" s="3" t="s">
        <v>40</v>
      </c>
      <c r="L1648" s="3" t="s">
        <v>41</v>
      </c>
      <c r="M1648" s="3">
        <v>536.51</v>
      </c>
      <c r="N1648" s="3" t="s">
        <v>42</v>
      </c>
      <c r="O1648" s="3"/>
      <c r="P1648" s="5"/>
      <c r="Q1648" s="5"/>
      <c r="R1648" s="5"/>
      <c r="S1648" s="5"/>
      <c r="T1648" s="5"/>
      <c r="U1648" s="5"/>
      <c r="V1648" s="5"/>
      <c r="W1648" s="5"/>
      <c r="X1648" s="5"/>
      <c r="Y1648" s="5"/>
      <c r="Z1648" s="5"/>
      <c r="AA1648" s="5"/>
      <c r="AB1648" s="5"/>
      <c r="AC1648" s="5"/>
      <c r="AD1648" s="5"/>
    </row>
    <row r="1649" spans="1:30" ht="15.75" customHeight="1">
      <c r="A1649" s="3" t="s">
        <v>1697</v>
      </c>
      <c r="B1649" s="4" t="str">
        <f t="shared" si="18"/>
        <v>July</v>
      </c>
      <c r="C1649" s="3">
        <v>1466.12</v>
      </c>
      <c r="D1649" s="4">
        <v>45113</v>
      </c>
      <c r="E1649" s="3" t="s">
        <v>5</v>
      </c>
      <c r="F1649" s="3" t="s">
        <v>44</v>
      </c>
      <c r="G1649" s="3">
        <f t="shared" si="19"/>
        <v>146.61199999999999</v>
      </c>
      <c r="H1649" s="3">
        <f t="shared" si="20"/>
        <v>1319.5079999999998</v>
      </c>
      <c r="I1649" s="3">
        <v>1</v>
      </c>
      <c r="J1649" s="4">
        <v>45116</v>
      </c>
      <c r="K1649" s="3" t="s">
        <v>49</v>
      </c>
      <c r="L1649" s="3" t="s">
        <v>36</v>
      </c>
      <c r="M1649" s="3">
        <v>351.32</v>
      </c>
      <c r="N1649" s="3" t="s">
        <v>37</v>
      </c>
      <c r="O1649" s="3"/>
      <c r="P1649" s="5"/>
      <c r="Q1649" s="5"/>
      <c r="R1649" s="5"/>
      <c r="S1649" s="5"/>
      <c r="T1649" s="5"/>
      <c r="U1649" s="5"/>
      <c r="V1649" s="5"/>
      <c r="W1649" s="5"/>
      <c r="X1649" s="5"/>
      <c r="Y1649" s="5"/>
      <c r="Z1649" s="5"/>
      <c r="AA1649" s="5"/>
      <c r="AB1649" s="5"/>
      <c r="AC1649" s="5"/>
      <c r="AD1649" s="5"/>
    </row>
    <row r="1650" spans="1:30" ht="15.75" customHeight="1">
      <c r="A1650" s="3" t="s">
        <v>1698</v>
      </c>
      <c r="B1650" s="4" t="str">
        <f t="shared" si="18"/>
        <v>December</v>
      </c>
      <c r="C1650" s="3">
        <v>3143.61</v>
      </c>
      <c r="D1650" s="4">
        <v>45277</v>
      </c>
      <c r="E1650" s="3" t="s">
        <v>3</v>
      </c>
      <c r="F1650" s="3" t="s">
        <v>39</v>
      </c>
      <c r="G1650" s="3">
        <f t="shared" si="19"/>
        <v>314.36100000000005</v>
      </c>
      <c r="H1650" s="3">
        <f t="shared" si="20"/>
        <v>2829.2490000000003</v>
      </c>
      <c r="I1650" s="3">
        <v>4</v>
      </c>
      <c r="J1650" s="4">
        <v>45282</v>
      </c>
      <c r="K1650" s="3" t="s">
        <v>40</v>
      </c>
      <c r="L1650" s="3" t="s">
        <v>41</v>
      </c>
      <c r="M1650" s="3">
        <v>396.32</v>
      </c>
      <c r="N1650" s="3" t="s">
        <v>52</v>
      </c>
      <c r="O1650" s="3"/>
      <c r="P1650" s="5"/>
      <c r="Q1650" s="5"/>
      <c r="R1650" s="5"/>
      <c r="S1650" s="5"/>
      <c r="T1650" s="5"/>
      <c r="U1650" s="5"/>
      <c r="V1650" s="5"/>
      <c r="W1650" s="5"/>
      <c r="X1650" s="5"/>
      <c r="Y1650" s="5"/>
      <c r="Z1650" s="5"/>
      <c r="AA1650" s="5"/>
      <c r="AB1650" s="5"/>
      <c r="AC1650" s="5"/>
      <c r="AD1650" s="5"/>
    </row>
    <row r="1651" spans="1:30" ht="15.75" customHeight="1">
      <c r="A1651" s="3" t="s">
        <v>1699</v>
      </c>
      <c r="B1651" s="4" t="str">
        <f t="shared" si="18"/>
        <v>January</v>
      </c>
      <c r="C1651" s="3">
        <v>2449.9899999999998</v>
      </c>
      <c r="D1651" s="4">
        <v>44954</v>
      </c>
      <c r="E1651" s="3" t="s">
        <v>4</v>
      </c>
      <c r="F1651" s="3" t="s">
        <v>54</v>
      </c>
      <c r="G1651" s="3">
        <f t="shared" si="19"/>
        <v>244.999</v>
      </c>
      <c r="H1651" s="3">
        <f t="shared" si="20"/>
        <v>2204.991</v>
      </c>
      <c r="I1651" s="3">
        <v>2</v>
      </c>
      <c r="J1651" s="4">
        <v>44959</v>
      </c>
      <c r="K1651" s="3" t="s">
        <v>40</v>
      </c>
      <c r="L1651" s="3" t="s">
        <v>36</v>
      </c>
      <c r="M1651" s="3">
        <v>254.02</v>
      </c>
      <c r="N1651" s="3" t="s">
        <v>65</v>
      </c>
      <c r="O1651" s="3"/>
      <c r="P1651" s="5"/>
      <c r="Q1651" s="5"/>
      <c r="R1651" s="5"/>
      <c r="S1651" s="5"/>
      <c r="T1651" s="5"/>
      <c r="U1651" s="5"/>
      <c r="V1651" s="5"/>
      <c r="W1651" s="5"/>
      <c r="X1651" s="5"/>
      <c r="Y1651" s="5"/>
      <c r="Z1651" s="5"/>
      <c r="AA1651" s="5"/>
      <c r="AB1651" s="5"/>
      <c r="AC1651" s="5"/>
      <c r="AD1651" s="5"/>
    </row>
    <row r="1652" spans="1:30" ht="15.75" customHeight="1">
      <c r="A1652" s="3" t="s">
        <v>1700</v>
      </c>
      <c r="B1652" s="4" t="str">
        <f t="shared" si="18"/>
        <v>May</v>
      </c>
      <c r="C1652" s="3">
        <v>1514.04</v>
      </c>
      <c r="D1652" s="4">
        <v>45416</v>
      </c>
      <c r="E1652" s="3" t="s">
        <v>2</v>
      </c>
      <c r="F1652" s="3" t="s">
        <v>51</v>
      </c>
      <c r="G1652" s="3">
        <f t="shared" si="19"/>
        <v>151.404</v>
      </c>
      <c r="H1652" s="3">
        <f t="shared" si="20"/>
        <v>1362.636</v>
      </c>
      <c r="I1652" s="3">
        <v>9</v>
      </c>
      <c r="J1652" s="4">
        <v>45422</v>
      </c>
      <c r="K1652" s="3" t="s">
        <v>40</v>
      </c>
      <c r="L1652" s="3" t="s">
        <v>45</v>
      </c>
      <c r="M1652" s="3">
        <v>381.42</v>
      </c>
      <c r="N1652" s="3" t="s">
        <v>37</v>
      </c>
      <c r="O1652" s="3"/>
      <c r="P1652" s="5"/>
      <c r="Q1652" s="5"/>
      <c r="R1652" s="5"/>
      <c r="S1652" s="5"/>
      <c r="T1652" s="5"/>
      <c r="U1652" s="5"/>
      <c r="V1652" s="5"/>
      <c r="W1652" s="5"/>
      <c r="X1652" s="5"/>
      <c r="Y1652" s="5"/>
      <c r="Z1652" s="5"/>
      <c r="AA1652" s="5"/>
      <c r="AB1652" s="5"/>
      <c r="AC1652" s="5"/>
      <c r="AD1652" s="5"/>
    </row>
    <row r="1653" spans="1:30" ht="15.75" customHeight="1">
      <c r="A1653" s="3" t="s">
        <v>1701</v>
      </c>
      <c r="B1653" s="4" t="str">
        <f t="shared" si="18"/>
        <v>December</v>
      </c>
      <c r="C1653" s="3">
        <v>2600.7600000000002</v>
      </c>
      <c r="D1653" s="4">
        <v>45270</v>
      </c>
      <c r="E1653" s="3" t="s">
        <v>4</v>
      </c>
      <c r="F1653" s="3" t="s">
        <v>34</v>
      </c>
      <c r="G1653" s="3">
        <f t="shared" si="19"/>
        <v>260.07600000000002</v>
      </c>
      <c r="H1653" s="3">
        <f t="shared" si="20"/>
        <v>2340.6840000000002</v>
      </c>
      <c r="I1653" s="3">
        <v>2</v>
      </c>
      <c r="J1653" s="4">
        <v>45272</v>
      </c>
      <c r="K1653" s="3" t="s">
        <v>49</v>
      </c>
      <c r="L1653" s="3" t="s">
        <v>36</v>
      </c>
      <c r="M1653" s="3">
        <v>734.68</v>
      </c>
      <c r="N1653" s="3" t="s">
        <v>65</v>
      </c>
      <c r="O1653" s="3"/>
      <c r="P1653" s="5"/>
      <c r="Q1653" s="5"/>
      <c r="R1653" s="5"/>
      <c r="S1653" s="5"/>
      <c r="T1653" s="5"/>
      <c r="U1653" s="5"/>
      <c r="V1653" s="5"/>
      <c r="W1653" s="5"/>
      <c r="X1653" s="5"/>
      <c r="Y1653" s="5"/>
      <c r="Z1653" s="5"/>
      <c r="AA1653" s="5"/>
      <c r="AB1653" s="5"/>
      <c r="AC1653" s="5"/>
      <c r="AD1653" s="5"/>
    </row>
    <row r="1654" spans="1:30" ht="15.75" customHeight="1">
      <c r="A1654" s="3" t="s">
        <v>1702</v>
      </c>
      <c r="B1654" s="4" t="str">
        <f t="shared" si="18"/>
        <v>November</v>
      </c>
      <c r="C1654" s="3">
        <v>923.02</v>
      </c>
      <c r="D1654" s="4">
        <v>45617</v>
      </c>
      <c r="E1654" s="3" t="s">
        <v>4</v>
      </c>
      <c r="F1654" s="3" t="s">
        <v>51</v>
      </c>
      <c r="G1654" s="3">
        <f t="shared" si="19"/>
        <v>92.302000000000007</v>
      </c>
      <c r="H1654" s="3">
        <f t="shared" si="20"/>
        <v>830.71799999999996</v>
      </c>
      <c r="I1654" s="3">
        <v>4</v>
      </c>
      <c r="J1654" s="4">
        <v>45618</v>
      </c>
      <c r="K1654" s="3" t="s">
        <v>35</v>
      </c>
      <c r="L1654" s="3" t="s">
        <v>36</v>
      </c>
      <c r="M1654" s="3">
        <v>58.12</v>
      </c>
      <c r="N1654" s="3" t="s">
        <v>52</v>
      </c>
      <c r="O1654" s="3"/>
      <c r="P1654" s="5"/>
      <c r="Q1654" s="5"/>
      <c r="R1654" s="5"/>
      <c r="S1654" s="5"/>
      <c r="T1654" s="5"/>
      <c r="U1654" s="5"/>
      <c r="V1654" s="5"/>
      <c r="W1654" s="5"/>
      <c r="X1654" s="5"/>
      <c r="Y1654" s="5"/>
      <c r="Z1654" s="5"/>
      <c r="AA1654" s="5"/>
      <c r="AB1654" s="5"/>
      <c r="AC1654" s="5"/>
      <c r="AD1654" s="5"/>
    </row>
    <row r="1655" spans="1:30" ht="15.75" customHeight="1">
      <c r="A1655" s="3" t="s">
        <v>1703</v>
      </c>
      <c r="B1655" s="4" t="str">
        <f t="shared" si="18"/>
        <v>December</v>
      </c>
      <c r="C1655" s="3">
        <v>3233.93</v>
      </c>
      <c r="D1655" s="4">
        <v>45648</v>
      </c>
      <c r="E1655" s="3" t="s">
        <v>2</v>
      </c>
      <c r="F1655" s="3" t="s">
        <v>54</v>
      </c>
      <c r="G1655" s="3">
        <f t="shared" si="19"/>
        <v>323.39300000000003</v>
      </c>
      <c r="H1655" s="3">
        <f t="shared" si="20"/>
        <v>2910.5369999999998</v>
      </c>
      <c r="I1655" s="3">
        <v>3</v>
      </c>
      <c r="J1655" s="4">
        <v>45652</v>
      </c>
      <c r="K1655" s="3" t="s">
        <v>49</v>
      </c>
      <c r="L1655" s="3" t="s">
        <v>45</v>
      </c>
      <c r="M1655" s="3">
        <v>232.06</v>
      </c>
      <c r="N1655" s="3" t="s">
        <v>65</v>
      </c>
      <c r="O1655" s="3"/>
      <c r="P1655" s="5"/>
      <c r="Q1655" s="5"/>
      <c r="R1655" s="5"/>
      <c r="S1655" s="5"/>
      <c r="T1655" s="5"/>
      <c r="U1655" s="5"/>
      <c r="V1655" s="5"/>
      <c r="W1655" s="5"/>
      <c r="X1655" s="5"/>
      <c r="Y1655" s="5"/>
      <c r="Z1655" s="5"/>
      <c r="AA1655" s="5"/>
      <c r="AB1655" s="5"/>
      <c r="AC1655" s="5"/>
      <c r="AD1655" s="5"/>
    </row>
    <row r="1656" spans="1:30" ht="15.75" customHeight="1">
      <c r="A1656" s="3" t="s">
        <v>1704</v>
      </c>
      <c r="B1656" s="4" t="str">
        <f t="shared" si="18"/>
        <v>May</v>
      </c>
      <c r="C1656" s="3">
        <v>666.75</v>
      </c>
      <c r="D1656" s="4">
        <v>45432</v>
      </c>
      <c r="E1656" s="3" t="s">
        <v>4</v>
      </c>
      <c r="F1656" s="3" t="s">
        <v>34</v>
      </c>
      <c r="G1656" s="3">
        <f t="shared" si="19"/>
        <v>66.674999999999997</v>
      </c>
      <c r="H1656" s="3">
        <f t="shared" si="20"/>
        <v>600.07500000000005</v>
      </c>
      <c r="I1656" s="3">
        <v>1</v>
      </c>
      <c r="J1656" s="4">
        <v>45435</v>
      </c>
      <c r="K1656" s="3" t="s">
        <v>49</v>
      </c>
      <c r="L1656" s="3" t="s">
        <v>41</v>
      </c>
      <c r="M1656" s="3">
        <v>181.06</v>
      </c>
      <c r="N1656" s="3" t="s">
        <v>52</v>
      </c>
      <c r="O1656" s="3"/>
      <c r="P1656" s="5"/>
      <c r="Q1656" s="5"/>
      <c r="R1656" s="5"/>
      <c r="S1656" s="5"/>
      <c r="T1656" s="5"/>
      <c r="U1656" s="5"/>
      <c r="V1656" s="5"/>
      <c r="W1656" s="5"/>
      <c r="X1656" s="5"/>
      <c r="Y1656" s="5"/>
      <c r="Z1656" s="5"/>
      <c r="AA1656" s="5"/>
      <c r="AB1656" s="5"/>
      <c r="AC1656" s="5"/>
      <c r="AD1656" s="5"/>
    </row>
    <row r="1657" spans="1:30" ht="15.75" customHeight="1">
      <c r="A1657" s="3" t="s">
        <v>1705</v>
      </c>
      <c r="B1657" s="4" t="str">
        <f t="shared" si="18"/>
        <v>July</v>
      </c>
      <c r="C1657" s="3">
        <v>3681.8</v>
      </c>
      <c r="D1657" s="4">
        <v>45122</v>
      </c>
      <c r="E1657" s="3" t="s">
        <v>2</v>
      </c>
      <c r="F1657" s="3" t="s">
        <v>54</v>
      </c>
      <c r="G1657" s="3">
        <f t="shared" si="19"/>
        <v>368.18000000000006</v>
      </c>
      <c r="H1657" s="3">
        <f t="shared" si="20"/>
        <v>3313.62</v>
      </c>
      <c r="I1657" s="3">
        <v>1</v>
      </c>
      <c r="J1657" s="4">
        <v>45125</v>
      </c>
      <c r="K1657" s="3" t="s">
        <v>40</v>
      </c>
      <c r="L1657" s="3" t="s">
        <v>36</v>
      </c>
      <c r="M1657" s="3">
        <v>1055.98</v>
      </c>
      <c r="N1657" s="3" t="s">
        <v>57</v>
      </c>
      <c r="O1657" s="3"/>
      <c r="P1657" s="5"/>
      <c r="Q1657" s="5"/>
      <c r="R1657" s="5"/>
      <c r="S1657" s="5"/>
      <c r="T1657" s="5"/>
      <c r="U1657" s="5"/>
      <c r="V1657" s="5"/>
      <c r="W1657" s="5"/>
      <c r="X1657" s="5"/>
      <c r="Y1657" s="5"/>
      <c r="Z1657" s="5"/>
      <c r="AA1657" s="5"/>
      <c r="AB1657" s="5"/>
      <c r="AC1657" s="5"/>
      <c r="AD1657" s="5"/>
    </row>
    <row r="1658" spans="1:30" ht="15.75" customHeight="1">
      <c r="A1658" s="3" t="s">
        <v>1706</v>
      </c>
      <c r="B1658" s="4" t="str">
        <f t="shared" si="18"/>
        <v>September</v>
      </c>
      <c r="C1658" s="3">
        <v>970.79</v>
      </c>
      <c r="D1658" s="4">
        <v>45181</v>
      </c>
      <c r="E1658" s="3" t="s">
        <v>4</v>
      </c>
      <c r="F1658" s="3" t="s">
        <v>44</v>
      </c>
      <c r="G1658" s="3">
        <f t="shared" si="19"/>
        <v>97.079000000000008</v>
      </c>
      <c r="H1658" s="3">
        <f t="shared" si="20"/>
        <v>873.71100000000001</v>
      </c>
      <c r="I1658" s="3">
        <v>2</v>
      </c>
      <c r="J1658" s="4">
        <v>45188</v>
      </c>
      <c r="K1658" s="3" t="s">
        <v>49</v>
      </c>
      <c r="L1658" s="3" t="s">
        <v>41</v>
      </c>
      <c r="M1658" s="3">
        <v>219.95</v>
      </c>
      <c r="N1658" s="3" t="s">
        <v>52</v>
      </c>
      <c r="O1658" s="3"/>
      <c r="P1658" s="5"/>
      <c r="Q1658" s="5"/>
      <c r="R1658" s="5"/>
      <c r="S1658" s="5"/>
      <c r="T1658" s="5"/>
      <c r="U1658" s="5"/>
      <c r="V1658" s="5"/>
      <c r="W1658" s="5"/>
      <c r="X1658" s="5"/>
      <c r="Y1658" s="5"/>
      <c r="Z1658" s="5"/>
      <c r="AA1658" s="5"/>
      <c r="AB1658" s="5"/>
      <c r="AC1658" s="5"/>
      <c r="AD1658" s="5"/>
    </row>
    <row r="1659" spans="1:30" ht="15.75" customHeight="1">
      <c r="A1659" s="3" t="s">
        <v>1707</v>
      </c>
      <c r="B1659" s="4" t="str">
        <f t="shared" si="18"/>
        <v>August</v>
      </c>
      <c r="C1659" s="3">
        <v>4990.9799999999996</v>
      </c>
      <c r="D1659" s="4">
        <v>45141</v>
      </c>
      <c r="E1659" s="3" t="s">
        <v>2</v>
      </c>
      <c r="F1659" s="3" t="s">
        <v>44</v>
      </c>
      <c r="G1659" s="3">
        <f t="shared" si="19"/>
        <v>499.09799999999996</v>
      </c>
      <c r="H1659" s="3">
        <f t="shared" si="20"/>
        <v>4491.8819999999996</v>
      </c>
      <c r="I1659" s="3">
        <v>8</v>
      </c>
      <c r="J1659" s="4">
        <v>45146</v>
      </c>
      <c r="K1659" s="3" t="s">
        <v>40</v>
      </c>
      <c r="L1659" s="3" t="s">
        <v>45</v>
      </c>
      <c r="M1659" s="3">
        <v>786.75</v>
      </c>
      <c r="N1659" s="3" t="s">
        <v>42</v>
      </c>
      <c r="O1659" s="3"/>
      <c r="P1659" s="5"/>
      <c r="Q1659" s="5"/>
      <c r="R1659" s="5"/>
      <c r="S1659" s="5"/>
      <c r="T1659" s="5"/>
      <c r="U1659" s="5"/>
      <c r="V1659" s="5"/>
      <c r="W1659" s="5"/>
      <c r="X1659" s="5"/>
      <c r="Y1659" s="5"/>
      <c r="Z1659" s="5"/>
      <c r="AA1659" s="5"/>
      <c r="AB1659" s="5"/>
      <c r="AC1659" s="5"/>
      <c r="AD1659" s="5"/>
    </row>
    <row r="1660" spans="1:30" ht="15.75" customHeight="1">
      <c r="A1660" s="3" t="s">
        <v>1708</v>
      </c>
      <c r="B1660" s="4" t="str">
        <f t="shared" si="18"/>
        <v>December</v>
      </c>
      <c r="C1660" s="3">
        <v>4136</v>
      </c>
      <c r="D1660" s="4">
        <v>45639</v>
      </c>
      <c r="E1660" s="3" t="s">
        <v>3</v>
      </c>
      <c r="F1660" s="3" t="s">
        <v>44</v>
      </c>
      <c r="G1660" s="3">
        <f t="shared" si="19"/>
        <v>413.6</v>
      </c>
      <c r="H1660" s="3">
        <f t="shared" si="20"/>
        <v>3722.4</v>
      </c>
      <c r="I1660" s="3">
        <v>2</v>
      </c>
      <c r="J1660" s="4">
        <v>45642</v>
      </c>
      <c r="K1660" s="3" t="s">
        <v>40</v>
      </c>
      <c r="L1660" s="3" t="s">
        <v>41</v>
      </c>
      <c r="M1660" s="3">
        <v>741.73</v>
      </c>
      <c r="N1660" s="3" t="s">
        <v>65</v>
      </c>
      <c r="O1660" s="3"/>
      <c r="P1660" s="5"/>
      <c r="Q1660" s="5"/>
      <c r="R1660" s="5"/>
      <c r="S1660" s="5"/>
      <c r="T1660" s="5"/>
      <c r="U1660" s="5"/>
      <c r="V1660" s="5"/>
      <c r="W1660" s="5"/>
      <c r="X1660" s="5"/>
      <c r="Y1660" s="5"/>
      <c r="Z1660" s="5"/>
      <c r="AA1660" s="5"/>
      <c r="AB1660" s="5"/>
      <c r="AC1660" s="5"/>
      <c r="AD1660" s="5"/>
    </row>
    <row r="1661" spans="1:30" ht="15.75" customHeight="1">
      <c r="A1661" s="3" t="s">
        <v>1709</v>
      </c>
      <c r="B1661" s="4" t="str">
        <f t="shared" si="18"/>
        <v>April</v>
      </c>
      <c r="C1661" s="3">
        <v>1784.82</v>
      </c>
      <c r="D1661" s="4">
        <v>45041</v>
      </c>
      <c r="E1661" s="3" t="s">
        <v>5</v>
      </c>
      <c r="F1661" s="3" t="s">
        <v>54</v>
      </c>
      <c r="G1661" s="3">
        <f t="shared" si="19"/>
        <v>178.482</v>
      </c>
      <c r="H1661" s="3">
        <f t="shared" si="20"/>
        <v>1606.338</v>
      </c>
      <c r="I1661" s="3">
        <v>1</v>
      </c>
      <c r="J1661" s="4">
        <v>45042</v>
      </c>
      <c r="K1661" s="3" t="s">
        <v>35</v>
      </c>
      <c r="L1661" s="3" t="s">
        <v>41</v>
      </c>
      <c r="M1661" s="3">
        <v>254.78</v>
      </c>
      <c r="N1661" s="3" t="s">
        <v>65</v>
      </c>
      <c r="O1661" s="3"/>
      <c r="P1661" s="5"/>
      <c r="Q1661" s="5"/>
      <c r="R1661" s="5"/>
      <c r="S1661" s="5"/>
      <c r="T1661" s="5"/>
      <c r="U1661" s="5"/>
      <c r="V1661" s="5"/>
      <c r="W1661" s="5"/>
      <c r="X1661" s="5"/>
      <c r="Y1661" s="5"/>
      <c r="Z1661" s="5"/>
      <c r="AA1661" s="5"/>
      <c r="AB1661" s="5"/>
      <c r="AC1661" s="5"/>
      <c r="AD1661" s="5"/>
    </row>
    <row r="1662" spans="1:30" ht="15.75" customHeight="1">
      <c r="A1662" s="3" t="s">
        <v>1710</v>
      </c>
      <c r="B1662" s="4" t="str">
        <f t="shared" si="18"/>
        <v>October</v>
      </c>
      <c r="C1662" s="3">
        <v>2188.4</v>
      </c>
      <c r="D1662" s="4">
        <v>45577</v>
      </c>
      <c r="E1662" s="3" t="s">
        <v>2</v>
      </c>
      <c r="F1662" s="3" t="s">
        <v>54</v>
      </c>
      <c r="G1662" s="3">
        <f t="shared" si="19"/>
        <v>218.84000000000003</v>
      </c>
      <c r="H1662" s="3">
        <f t="shared" si="20"/>
        <v>1969.56</v>
      </c>
      <c r="I1662" s="3">
        <v>6</v>
      </c>
      <c r="J1662" s="4">
        <v>45579</v>
      </c>
      <c r="K1662" s="3" t="s">
        <v>40</v>
      </c>
      <c r="L1662" s="3" t="s">
        <v>45</v>
      </c>
      <c r="M1662" s="3">
        <v>625.79999999999995</v>
      </c>
      <c r="N1662" s="3" t="s">
        <v>37</v>
      </c>
      <c r="O1662" s="3"/>
      <c r="P1662" s="5"/>
      <c r="Q1662" s="5"/>
      <c r="R1662" s="5"/>
      <c r="S1662" s="5"/>
      <c r="T1662" s="5"/>
      <c r="U1662" s="5"/>
      <c r="V1662" s="5"/>
      <c r="W1662" s="5"/>
      <c r="X1662" s="5"/>
      <c r="Y1662" s="5"/>
      <c r="Z1662" s="5"/>
      <c r="AA1662" s="5"/>
      <c r="AB1662" s="5"/>
      <c r="AC1662" s="5"/>
      <c r="AD1662" s="5"/>
    </row>
    <row r="1663" spans="1:30" ht="15.75" customHeight="1">
      <c r="A1663" s="3" t="s">
        <v>1711</v>
      </c>
      <c r="B1663" s="4" t="str">
        <f t="shared" si="18"/>
        <v>May</v>
      </c>
      <c r="C1663" s="3">
        <v>1370.04</v>
      </c>
      <c r="D1663" s="4">
        <v>45065</v>
      </c>
      <c r="E1663" s="3" t="s">
        <v>2</v>
      </c>
      <c r="F1663" s="3" t="s">
        <v>54</v>
      </c>
      <c r="G1663" s="3">
        <f t="shared" si="19"/>
        <v>137.00399999999999</v>
      </c>
      <c r="H1663" s="3">
        <f t="shared" si="20"/>
        <v>1233.0360000000001</v>
      </c>
      <c r="I1663" s="3">
        <v>1</v>
      </c>
      <c r="J1663" s="4">
        <v>45069</v>
      </c>
      <c r="K1663" s="3" t="s">
        <v>49</v>
      </c>
      <c r="L1663" s="3" t="s">
        <v>36</v>
      </c>
      <c r="M1663" s="3">
        <v>301.92</v>
      </c>
      <c r="N1663" s="3" t="s">
        <v>57</v>
      </c>
      <c r="O1663" s="3"/>
      <c r="P1663" s="5"/>
      <c r="Q1663" s="5"/>
      <c r="R1663" s="5"/>
      <c r="S1663" s="5"/>
      <c r="T1663" s="5"/>
      <c r="U1663" s="5"/>
      <c r="V1663" s="5"/>
      <c r="W1663" s="5"/>
      <c r="X1663" s="5"/>
      <c r="Y1663" s="5"/>
      <c r="Z1663" s="5"/>
      <c r="AA1663" s="5"/>
      <c r="AB1663" s="5"/>
      <c r="AC1663" s="5"/>
      <c r="AD1663" s="5"/>
    </row>
    <row r="1664" spans="1:30" ht="15.75" customHeight="1">
      <c r="A1664" s="3" t="s">
        <v>1712</v>
      </c>
      <c r="B1664" s="4" t="str">
        <f t="shared" si="18"/>
        <v>December</v>
      </c>
      <c r="C1664" s="3">
        <v>3858.86</v>
      </c>
      <c r="D1664" s="4">
        <v>45637</v>
      </c>
      <c r="E1664" s="3" t="s">
        <v>5</v>
      </c>
      <c r="F1664" s="3" t="s">
        <v>51</v>
      </c>
      <c r="G1664" s="3">
        <f t="shared" si="19"/>
        <v>385.88600000000002</v>
      </c>
      <c r="H1664" s="3">
        <f t="shared" si="20"/>
        <v>3472.9740000000002</v>
      </c>
      <c r="I1664" s="3">
        <v>9</v>
      </c>
      <c r="J1664" s="4">
        <v>45644</v>
      </c>
      <c r="K1664" s="3" t="s">
        <v>40</v>
      </c>
      <c r="L1664" s="3" t="s">
        <v>41</v>
      </c>
      <c r="M1664" s="3">
        <v>1107.49</v>
      </c>
      <c r="N1664" s="3" t="s">
        <v>46</v>
      </c>
      <c r="O1664" s="3"/>
      <c r="P1664" s="5"/>
      <c r="Q1664" s="5"/>
      <c r="R1664" s="5"/>
      <c r="S1664" s="5"/>
      <c r="T1664" s="5"/>
      <c r="U1664" s="5"/>
      <c r="V1664" s="5"/>
      <c r="W1664" s="5"/>
      <c r="X1664" s="5"/>
      <c r="Y1664" s="5"/>
      <c r="Z1664" s="5"/>
      <c r="AA1664" s="5"/>
      <c r="AB1664" s="5"/>
      <c r="AC1664" s="5"/>
      <c r="AD1664" s="5"/>
    </row>
    <row r="1665" spans="1:30" ht="15.75" customHeight="1">
      <c r="A1665" s="3" t="s">
        <v>1713</v>
      </c>
      <c r="B1665" s="4" t="str">
        <f t="shared" si="18"/>
        <v>June</v>
      </c>
      <c r="C1665" s="3">
        <v>1965.56</v>
      </c>
      <c r="D1665" s="4">
        <v>45455</v>
      </c>
      <c r="E1665" s="3" t="s">
        <v>2</v>
      </c>
      <c r="F1665" s="3" t="s">
        <v>54</v>
      </c>
      <c r="G1665" s="3">
        <f t="shared" si="19"/>
        <v>196.55600000000001</v>
      </c>
      <c r="H1665" s="3">
        <f t="shared" si="20"/>
        <v>1769.0039999999999</v>
      </c>
      <c r="I1665" s="3">
        <v>6</v>
      </c>
      <c r="J1665" s="4">
        <v>45459</v>
      </c>
      <c r="K1665" s="3" t="s">
        <v>49</v>
      </c>
      <c r="L1665" s="3" t="s">
        <v>41</v>
      </c>
      <c r="M1665" s="3">
        <v>542.49</v>
      </c>
      <c r="N1665" s="3" t="s">
        <v>52</v>
      </c>
      <c r="O1665" s="3"/>
      <c r="P1665" s="5"/>
      <c r="Q1665" s="5"/>
      <c r="R1665" s="5"/>
      <c r="S1665" s="5"/>
      <c r="T1665" s="5"/>
      <c r="U1665" s="5"/>
      <c r="V1665" s="5"/>
      <c r="W1665" s="5"/>
      <c r="X1665" s="5"/>
      <c r="Y1665" s="5"/>
      <c r="Z1665" s="5"/>
      <c r="AA1665" s="5"/>
      <c r="AB1665" s="5"/>
      <c r="AC1665" s="5"/>
      <c r="AD1665" s="5"/>
    </row>
    <row r="1666" spans="1:30" ht="15.75" customHeight="1">
      <c r="A1666" s="3" t="s">
        <v>1714</v>
      </c>
      <c r="B1666" s="4" t="str">
        <f t="shared" si="18"/>
        <v>February</v>
      </c>
      <c r="C1666" s="3">
        <v>3800.41</v>
      </c>
      <c r="D1666" s="4">
        <v>44981</v>
      </c>
      <c r="E1666" s="3" t="s">
        <v>2</v>
      </c>
      <c r="F1666" s="3" t="s">
        <v>44</v>
      </c>
      <c r="G1666" s="3">
        <f t="shared" si="19"/>
        <v>380.041</v>
      </c>
      <c r="H1666" s="3">
        <f t="shared" si="20"/>
        <v>3420.3689999999997</v>
      </c>
      <c r="I1666" s="3">
        <v>6</v>
      </c>
      <c r="J1666" s="4">
        <v>44988</v>
      </c>
      <c r="K1666" s="3" t="s">
        <v>49</v>
      </c>
      <c r="L1666" s="3" t="s">
        <v>45</v>
      </c>
      <c r="M1666" s="3">
        <v>841.21</v>
      </c>
      <c r="N1666" s="3" t="s">
        <v>46</v>
      </c>
      <c r="O1666" s="3"/>
      <c r="P1666" s="5"/>
      <c r="Q1666" s="5"/>
      <c r="R1666" s="5"/>
      <c r="S1666" s="5"/>
      <c r="T1666" s="5"/>
      <c r="U1666" s="5"/>
      <c r="V1666" s="5"/>
      <c r="W1666" s="5"/>
      <c r="X1666" s="5"/>
      <c r="Y1666" s="5"/>
      <c r="Z1666" s="5"/>
      <c r="AA1666" s="5"/>
      <c r="AB1666" s="5"/>
      <c r="AC1666" s="5"/>
      <c r="AD1666" s="5"/>
    </row>
    <row r="1667" spans="1:30" ht="15.75" customHeight="1">
      <c r="A1667" s="3" t="s">
        <v>1715</v>
      </c>
      <c r="B1667" s="4" t="str">
        <f t="shared" si="18"/>
        <v>August</v>
      </c>
      <c r="C1667" s="3">
        <v>190.17</v>
      </c>
      <c r="D1667" s="4">
        <v>45520</v>
      </c>
      <c r="E1667" s="3" t="s">
        <v>4</v>
      </c>
      <c r="F1667" s="3" t="s">
        <v>39</v>
      </c>
      <c r="G1667" s="3">
        <f t="shared" si="19"/>
        <v>19.016999999999999</v>
      </c>
      <c r="H1667" s="3">
        <f t="shared" si="20"/>
        <v>171.15299999999999</v>
      </c>
      <c r="I1667" s="3">
        <v>1</v>
      </c>
      <c r="J1667" s="4">
        <v>45521</v>
      </c>
      <c r="K1667" s="3" t="s">
        <v>49</v>
      </c>
      <c r="L1667" s="3" t="s">
        <v>36</v>
      </c>
      <c r="M1667" s="3">
        <v>20.63</v>
      </c>
      <c r="N1667" s="3" t="s">
        <v>42</v>
      </c>
      <c r="O1667" s="3"/>
      <c r="P1667" s="5"/>
      <c r="Q1667" s="5"/>
      <c r="R1667" s="5"/>
      <c r="S1667" s="5"/>
      <c r="T1667" s="5"/>
      <c r="U1667" s="5"/>
      <c r="V1667" s="5"/>
      <c r="W1667" s="5"/>
      <c r="X1667" s="5"/>
      <c r="Y1667" s="5"/>
      <c r="Z1667" s="5"/>
      <c r="AA1667" s="5"/>
      <c r="AB1667" s="5"/>
      <c r="AC1667" s="5"/>
      <c r="AD1667" s="5"/>
    </row>
    <row r="1668" spans="1:30" ht="15.75" customHeight="1">
      <c r="A1668" s="3" t="s">
        <v>1716</v>
      </c>
      <c r="B1668" s="4" t="str">
        <f t="shared" si="18"/>
        <v>June</v>
      </c>
      <c r="C1668" s="3">
        <v>764.54</v>
      </c>
      <c r="D1668" s="4">
        <v>45464</v>
      </c>
      <c r="E1668" s="3" t="s">
        <v>5</v>
      </c>
      <c r="F1668" s="3" t="s">
        <v>54</v>
      </c>
      <c r="G1668" s="3">
        <f t="shared" si="19"/>
        <v>76.453999999999994</v>
      </c>
      <c r="H1668" s="3">
        <f t="shared" si="20"/>
        <v>688.08600000000001</v>
      </c>
      <c r="I1668" s="3">
        <v>7</v>
      </c>
      <c r="J1668" s="4">
        <v>45467</v>
      </c>
      <c r="K1668" s="3" t="s">
        <v>40</v>
      </c>
      <c r="L1668" s="3" t="s">
        <v>41</v>
      </c>
      <c r="M1668" s="3">
        <v>124.11</v>
      </c>
      <c r="N1668" s="3" t="s">
        <v>52</v>
      </c>
      <c r="O1668" s="3"/>
      <c r="P1668" s="5"/>
      <c r="Q1668" s="5"/>
      <c r="R1668" s="5"/>
      <c r="S1668" s="5"/>
      <c r="T1668" s="5"/>
      <c r="U1668" s="5"/>
      <c r="V1668" s="5"/>
      <c r="W1668" s="5"/>
      <c r="X1668" s="5"/>
      <c r="Y1668" s="5"/>
      <c r="Z1668" s="5"/>
      <c r="AA1668" s="5"/>
      <c r="AB1668" s="5"/>
      <c r="AC1668" s="5"/>
      <c r="AD1668" s="5"/>
    </row>
    <row r="1669" spans="1:30" ht="15.75" customHeight="1">
      <c r="A1669" s="3" t="s">
        <v>1717</v>
      </c>
      <c r="B1669" s="4" t="str">
        <f t="shared" si="18"/>
        <v>July</v>
      </c>
      <c r="C1669" s="3">
        <v>1888.37</v>
      </c>
      <c r="D1669" s="4">
        <v>45485</v>
      </c>
      <c r="E1669" s="3" t="s">
        <v>3</v>
      </c>
      <c r="F1669" s="3" t="s">
        <v>39</v>
      </c>
      <c r="G1669" s="3">
        <f t="shared" si="19"/>
        <v>188.83699999999999</v>
      </c>
      <c r="H1669" s="3">
        <f t="shared" si="20"/>
        <v>1699.5329999999999</v>
      </c>
      <c r="I1669" s="3">
        <v>3</v>
      </c>
      <c r="J1669" s="4">
        <v>45492</v>
      </c>
      <c r="K1669" s="3" t="s">
        <v>35</v>
      </c>
      <c r="L1669" s="3" t="s">
        <v>36</v>
      </c>
      <c r="M1669" s="3">
        <v>412.55</v>
      </c>
      <c r="N1669" s="3" t="s">
        <v>42</v>
      </c>
      <c r="O1669" s="3"/>
      <c r="P1669" s="5"/>
      <c r="Q1669" s="5"/>
      <c r="R1669" s="5"/>
      <c r="S1669" s="5"/>
      <c r="T1669" s="5"/>
      <c r="U1669" s="5"/>
      <c r="V1669" s="5"/>
      <c r="W1669" s="5"/>
      <c r="X1669" s="5"/>
      <c r="Y1669" s="5"/>
      <c r="Z1669" s="5"/>
      <c r="AA1669" s="5"/>
      <c r="AB1669" s="5"/>
      <c r="AC1669" s="5"/>
      <c r="AD1669" s="5"/>
    </row>
    <row r="1670" spans="1:30" ht="15.75" customHeight="1">
      <c r="A1670" s="3" t="s">
        <v>1718</v>
      </c>
      <c r="B1670" s="4" t="str">
        <f t="shared" si="18"/>
        <v>May</v>
      </c>
      <c r="C1670" s="3">
        <v>633.65</v>
      </c>
      <c r="D1670" s="4">
        <v>45436</v>
      </c>
      <c r="E1670" s="3" t="s">
        <v>2</v>
      </c>
      <c r="F1670" s="3" t="s">
        <v>44</v>
      </c>
      <c r="G1670" s="3">
        <f t="shared" si="19"/>
        <v>63.365000000000002</v>
      </c>
      <c r="H1670" s="3">
        <f t="shared" si="20"/>
        <v>570.28499999999997</v>
      </c>
      <c r="I1670" s="3">
        <v>1</v>
      </c>
      <c r="J1670" s="4">
        <v>45437</v>
      </c>
      <c r="K1670" s="3" t="s">
        <v>35</v>
      </c>
      <c r="L1670" s="3" t="s">
        <v>41</v>
      </c>
      <c r="M1670" s="3">
        <v>105.97</v>
      </c>
      <c r="N1670" s="3" t="s">
        <v>42</v>
      </c>
      <c r="O1670" s="3"/>
      <c r="P1670" s="5"/>
      <c r="Q1670" s="5"/>
      <c r="R1670" s="5"/>
      <c r="S1670" s="5"/>
      <c r="T1670" s="5"/>
      <c r="U1670" s="5"/>
      <c r="V1670" s="5"/>
      <c r="W1670" s="5"/>
      <c r="X1670" s="5"/>
      <c r="Y1670" s="5"/>
      <c r="Z1670" s="5"/>
      <c r="AA1670" s="5"/>
      <c r="AB1670" s="5"/>
      <c r="AC1670" s="5"/>
      <c r="AD1670" s="5"/>
    </row>
    <row r="1671" spans="1:30" ht="15.75" customHeight="1">
      <c r="A1671" s="3" t="s">
        <v>1719</v>
      </c>
      <c r="B1671" s="4" t="str">
        <f t="shared" si="18"/>
        <v>May</v>
      </c>
      <c r="C1671" s="3">
        <v>3045.53</v>
      </c>
      <c r="D1671" s="4">
        <v>45423</v>
      </c>
      <c r="E1671" s="3" t="s">
        <v>5</v>
      </c>
      <c r="F1671" s="3" t="s">
        <v>54</v>
      </c>
      <c r="G1671" s="3">
        <f t="shared" si="19"/>
        <v>304.55300000000005</v>
      </c>
      <c r="H1671" s="3">
        <f t="shared" si="20"/>
        <v>2740.9770000000003</v>
      </c>
      <c r="I1671" s="3">
        <v>9</v>
      </c>
      <c r="J1671" s="4">
        <v>45427</v>
      </c>
      <c r="K1671" s="3" t="s">
        <v>49</v>
      </c>
      <c r="L1671" s="3" t="s">
        <v>36</v>
      </c>
      <c r="M1671" s="3">
        <v>489.2</v>
      </c>
      <c r="N1671" s="3" t="s">
        <v>52</v>
      </c>
      <c r="O1671" s="3"/>
      <c r="P1671" s="5"/>
      <c r="Q1671" s="5"/>
      <c r="R1671" s="5"/>
      <c r="S1671" s="5"/>
      <c r="T1671" s="5"/>
      <c r="U1671" s="5"/>
      <c r="V1671" s="5"/>
      <c r="W1671" s="5"/>
      <c r="X1671" s="5"/>
      <c r="Y1671" s="5"/>
      <c r="Z1671" s="5"/>
      <c r="AA1671" s="5"/>
      <c r="AB1671" s="5"/>
      <c r="AC1671" s="5"/>
      <c r="AD1671" s="5"/>
    </row>
    <row r="1672" spans="1:30" ht="15.75" customHeight="1">
      <c r="A1672" s="3" t="s">
        <v>1720</v>
      </c>
      <c r="B1672" s="4" t="str">
        <f t="shared" si="18"/>
        <v>June</v>
      </c>
      <c r="C1672" s="3">
        <v>349.08</v>
      </c>
      <c r="D1672" s="4">
        <v>45464</v>
      </c>
      <c r="E1672" s="3" t="s">
        <v>4</v>
      </c>
      <c r="F1672" s="3" t="s">
        <v>51</v>
      </c>
      <c r="G1672" s="3">
        <f t="shared" si="19"/>
        <v>34.908000000000001</v>
      </c>
      <c r="H1672" s="3">
        <f t="shared" si="20"/>
        <v>314.17199999999997</v>
      </c>
      <c r="I1672" s="3">
        <v>8</v>
      </c>
      <c r="J1672" s="4">
        <v>45465</v>
      </c>
      <c r="K1672" s="3" t="s">
        <v>40</v>
      </c>
      <c r="L1672" s="3" t="s">
        <v>36</v>
      </c>
      <c r="M1672" s="3">
        <v>54.38</v>
      </c>
      <c r="N1672" s="3" t="s">
        <v>57</v>
      </c>
      <c r="O1672" s="3"/>
      <c r="P1672" s="5"/>
      <c r="Q1672" s="5"/>
      <c r="R1672" s="5"/>
      <c r="S1672" s="5"/>
      <c r="T1672" s="5"/>
      <c r="U1672" s="5"/>
      <c r="V1672" s="5"/>
      <c r="W1672" s="5"/>
      <c r="X1672" s="5"/>
      <c r="Y1672" s="5"/>
      <c r="Z1672" s="5"/>
      <c r="AA1672" s="5"/>
      <c r="AB1672" s="5"/>
      <c r="AC1672" s="5"/>
      <c r="AD1672" s="5"/>
    </row>
    <row r="1673" spans="1:30" ht="15.75" customHeight="1">
      <c r="A1673" s="3" t="s">
        <v>1721</v>
      </c>
      <c r="B1673" s="4" t="str">
        <f t="shared" si="18"/>
        <v>November</v>
      </c>
      <c r="C1673" s="3">
        <v>4312.84</v>
      </c>
      <c r="D1673" s="4">
        <v>45239</v>
      </c>
      <c r="E1673" s="3" t="s">
        <v>3</v>
      </c>
      <c r="F1673" s="3" t="s">
        <v>51</v>
      </c>
      <c r="G1673" s="3">
        <f t="shared" si="19"/>
        <v>431.28400000000005</v>
      </c>
      <c r="H1673" s="3">
        <f t="shared" si="20"/>
        <v>3881.556</v>
      </c>
      <c r="I1673" s="3">
        <v>4</v>
      </c>
      <c r="J1673" s="4">
        <v>45243</v>
      </c>
      <c r="K1673" s="3" t="s">
        <v>40</v>
      </c>
      <c r="L1673" s="3" t="s">
        <v>41</v>
      </c>
      <c r="M1673" s="3">
        <v>408.31</v>
      </c>
      <c r="N1673" s="3" t="s">
        <v>37</v>
      </c>
      <c r="O1673" s="3"/>
      <c r="P1673" s="5"/>
      <c r="Q1673" s="5"/>
      <c r="R1673" s="5"/>
      <c r="S1673" s="5"/>
      <c r="T1673" s="5"/>
      <c r="U1673" s="5"/>
      <c r="V1673" s="5"/>
      <c r="W1673" s="5"/>
      <c r="X1673" s="5"/>
      <c r="Y1673" s="5"/>
      <c r="Z1673" s="5"/>
      <c r="AA1673" s="5"/>
      <c r="AB1673" s="5"/>
      <c r="AC1673" s="5"/>
      <c r="AD1673" s="5"/>
    </row>
    <row r="1674" spans="1:30" ht="15.75" customHeight="1">
      <c r="A1674" s="3" t="s">
        <v>1722</v>
      </c>
      <c r="B1674" s="4" t="str">
        <f t="shared" si="18"/>
        <v>July</v>
      </c>
      <c r="C1674" s="3">
        <v>3830.41</v>
      </c>
      <c r="D1674" s="4">
        <v>45135</v>
      </c>
      <c r="E1674" s="3" t="s">
        <v>5</v>
      </c>
      <c r="F1674" s="3" t="s">
        <v>39</v>
      </c>
      <c r="G1674" s="3">
        <f t="shared" si="19"/>
        <v>383.041</v>
      </c>
      <c r="H1674" s="3">
        <f t="shared" si="20"/>
        <v>3447.3689999999997</v>
      </c>
      <c r="I1674" s="3">
        <v>3</v>
      </c>
      <c r="J1674" s="4">
        <v>45138</v>
      </c>
      <c r="K1674" s="3" t="s">
        <v>49</v>
      </c>
      <c r="L1674" s="3" t="s">
        <v>45</v>
      </c>
      <c r="M1674" s="3">
        <v>560.66</v>
      </c>
      <c r="N1674" s="3" t="s">
        <v>57</v>
      </c>
      <c r="O1674" s="3"/>
      <c r="P1674" s="5"/>
      <c r="Q1674" s="5"/>
      <c r="R1674" s="5"/>
      <c r="S1674" s="5"/>
      <c r="T1674" s="5"/>
      <c r="U1674" s="5"/>
      <c r="V1674" s="5"/>
      <c r="W1674" s="5"/>
      <c r="X1674" s="5"/>
      <c r="Y1674" s="5"/>
      <c r="Z1674" s="5"/>
      <c r="AA1674" s="5"/>
      <c r="AB1674" s="5"/>
      <c r="AC1674" s="5"/>
      <c r="AD1674" s="5"/>
    </row>
    <row r="1675" spans="1:30" ht="15.75" customHeight="1">
      <c r="A1675" s="3" t="s">
        <v>1723</v>
      </c>
      <c r="B1675" s="4" t="str">
        <f t="shared" si="18"/>
        <v>April</v>
      </c>
      <c r="C1675" s="3">
        <v>1159.6600000000001</v>
      </c>
      <c r="D1675" s="4">
        <v>45046</v>
      </c>
      <c r="E1675" s="3" t="s">
        <v>3</v>
      </c>
      <c r="F1675" s="3" t="s">
        <v>51</v>
      </c>
      <c r="G1675" s="3">
        <f t="shared" si="19"/>
        <v>115.96600000000001</v>
      </c>
      <c r="H1675" s="3">
        <f t="shared" si="20"/>
        <v>1043.694</v>
      </c>
      <c r="I1675" s="3">
        <v>2</v>
      </c>
      <c r="J1675" s="4">
        <v>45052</v>
      </c>
      <c r="K1675" s="3" t="s">
        <v>35</v>
      </c>
      <c r="L1675" s="3" t="s">
        <v>41</v>
      </c>
      <c r="M1675" s="3">
        <v>344.37</v>
      </c>
      <c r="N1675" s="3" t="s">
        <v>46</v>
      </c>
      <c r="O1675" s="3"/>
      <c r="P1675" s="5"/>
      <c r="Q1675" s="5"/>
      <c r="R1675" s="5"/>
      <c r="S1675" s="5"/>
      <c r="T1675" s="5"/>
      <c r="U1675" s="5"/>
      <c r="V1675" s="5"/>
      <c r="W1675" s="5"/>
      <c r="X1675" s="5"/>
      <c r="Y1675" s="5"/>
      <c r="Z1675" s="5"/>
      <c r="AA1675" s="5"/>
      <c r="AB1675" s="5"/>
      <c r="AC1675" s="5"/>
      <c r="AD1675" s="5"/>
    </row>
    <row r="1676" spans="1:30" ht="15.75" customHeight="1">
      <c r="A1676" s="3" t="s">
        <v>1724</v>
      </c>
      <c r="B1676" s="4" t="str">
        <f t="shared" si="18"/>
        <v>April</v>
      </c>
      <c r="C1676" s="3">
        <v>2470.58</v>
      </c>
      <c r="D1676" s="4">
        <v>45384</v>
      </c>
      <c r="E1676" s="3" t="s">
        <v>3</v>
      </c>
      <c r="F1676" s="3" t="s">
        <v>51</v>
      </c>
      <c r="G1676" s="3">
        <f t="shared" si="19"/>
        <v>247.05799999999999</v>
      </c>
      <c r="H1676" s="3">
        <f t="shared" si="20"/>
        <v>2223.5219999999999</v>
      </c>
      <c r="I1676" s="3">
        <v>2</v>
      </c>
      <c r="J1676" s="4">
        <v>45388</v>
      </c>
      <c r="K1676" s="3" t="s">
        <v>49</v>
      </c>
      <c r="L1676" s="3" t="s">
        <v>41</v>
      </c>
      <c r="M1676" s="3">
        <v>281.95999999999998</v>
      </c>
      <c r="N1676" s="3" t="s">
        <v>46</v>
      </c>
      <c r="O1676" s="3"/>
      <c r="P1676" s="5"/>
      <c r="Q1676" s="5"/>
      <c r="R1676" s="5"/>
      <c r="S1676" s="5"/>
      <c r="T1676" s="5"/>
      <c r="U1676" s="5"/>
      <c r="V1676" s="5"/>
      <c r="W1676" s="5"/>
      <c r="X1676" s="5"/>
      <c r="Y1676" s="5"/>
      <c r="Z1676" s="5"/>
      <c r="AA1676" s="5"/>
      <c r="AB1676" s="5"/>
      <c r="AC1676" s="5"/>
      <c r="AD1676" s="5"/>
    </row>
    <row r="1677" spans="1:30" ht="15.75" customHeight="1">
      <c r="A1677" s="3" t="s">
        <v>1725</v>
      </c>
      <c r="B1677" s="4" t="str">
        <f t="shared" si="18"/>
        <v>August</v>
      </c>
      <c r="C1677" s="3">
        <v>2313.88</v>
      </c>
      <c r="D1677" s="4">
        <v>45148</v>
      </c>
      <c r="E1677" s="3" t="s">
        <v>3</v>
      </c>
      <c r="F1677" s="3" t="s">
        <v>51</v>
      </c>
      <c r="G1677" s="3">
        <f t="shared" si="19"/>
        <v>231.38800000000003</v>
      </c>
      <c r="H1677" s="3">
        <f t="shared" si="20"/>
        <v>2082.4920000000002</v>
      </c>
      <c r="I1677" s="3">
        <v>3</v>
      </c>
      <c r="J1677" s="4">
        <v>45149</v>
      </c>
      <c r="K1677" s="3" t="s">
        <v>40</v>
      </c>
      <c r="L1677" s="3" t="s">
        <v>36</v>
      </c>
      <c r="M1677" s="3">
        <v>295.31</v>
      </c>
      <c r="N1677" s="3" t="s">
        <v>52</v>
      </c>
      <c r="O1677" s="3"/>
      <c r="P1677" s="5"/>
      <c r="Q1677" s="5"/>
      <c r="R1677" s="5"/>
      <c r="S1677" s="5"/>
      <c r="T1677" s="5"/>
      <c r="U1677" s="5"/>
      <c r="V1677" s="5"/>
      <c r="W1677" s="5"/>
      <c r="X1677" s="5"/>
      <c r="Y1677" s="5"/>
      <c r="Z1677" s="5"/>
      <c r="AA1677" s="5"/>
      <c r="AB1677" s="5"/>
      <c r="AC1677" s="5"/>
      <c r="AD1677" s="5"/>
    </row>
    <row r="1678" spans="1:30" ht="15.75" customHeight="1">
      <c r="A1678" s="3" t="s">
        <v>1726</v>
      </c>
      <c r="B1678" s="4" t="str">
        <f t="shared" si="18"/>
        <v>August</v>
      </c>
      <c r="C1678" s="3">
        <v>3651.84</v>
      </c>
      <c r="D1678" s="4">
        <v>45517</v>
      </c>
      <c r="E1678" s="3" t="s">
        <v>2</v>
      </c>
      <c r="F1678" s="3" t="s">
        <v>44</v>
      </c>
      <c r="G1678" s="3">
        <f t="shared" si="19"/>
        <v>365.18400000000003</v>
      </c>
      <c r="H1678" s="3">
        <f t="shared" si="20"/>
        <v>3286.6559999999999</v>
      </c>
      <c r="I1678" s="3">
        <v>1</v>
      </c>
      <c r="J1678" s="4">
        <v>45522</v>
      </c>
      <c r="K1678" s="3" t="s">
        <v>40</v>
      </c>
      <c r="L1678" s="3" t="s">
        <v>36</v>
      </c>
      <c r="M1678" s="3">
        <v>1062.08</v>
      </c>
      <c r="N1678" s="3" t="s">
        <v>37</v>
      </c>
      <c r="O1678" s="3"/>
      <c r="P1678" s="5"/>
      <c r="Q1678" s="5"/>
      <c r="R1678" s="5"/>
      <c r="S1678" s="5"/>
      <c r="T1678" s="5"/>
      <c r="U1678" s="5"/>
      <c r="V1678" s="5"/>
      <c r="W1678" s="5"/>
      <c r="X1678" s="5"/>
      <c r="Y1678" s="5"/>
      <c r="Z1678" s="5"/>
      <c r="AA1678" s="5"/>
      <c r="AB1678" s="5"/>
      <c r="AC1678" s="5"/>
      <c r="AD1678" s="5"/>
    </row>
    <row r="1679" spans="1:30" ht="15.75" customHeight="1">
      <c r="A1679" s="3" t="s">
        <v>1727</v>
      </c>
      <c r="B1679" s="4" t="str">
        <f t="shared" si="18"/>
        <v>May</v>
      </c>
      <c r="C1679" s="3">
        <v>2067.39</v>
      </c>
      <c r="D1679" s="4">
        <v>45429</v>
      </c>
      <c r="E1679" s="3" t="s">
        <v>2</v>
      </c>
      <c r="F1679" s="3" t="s">
        <v>51</v>
      </c>
      <c r="G1679" s="3">
        <f t="shared" si="19"/>
        <v>206.739</v>
      </c>
      <c r="H1679" s="3">
        <f t="shared" si="20"/>
        <v>1860.6509999999998</v>
      </c>
      <c r="I1679" s="3">
        <v>7</v>
      </c>
      <c r="J1679" s="4">
        <v>45433</v>
      </c>
      <c r="K1679" s="3" t="s">
        <v>40</v>
      </c>
      <c r="L1679" s="3" t="s">
        <v>41</v>
      </c>
      <c r="M1679" s="3">
        <v>368.03</v>
      </c>
      <c r="N1679" s="3" t="s">
        <v>65</v>
      </c>
      <c r="O1679" s="3"/>
      <c r="P1679" s="5"/>
      <c r="Q1679" s="5"/>
      <c r="R1679" s="5"/>
      <c r="S1679" s="5"/>
      <c r="T1679" s="5"/>
      <c r="U1679" s="5"/>
      <c r="V1679" s="5"/>
      <c r="W1679" s="5"/>
      <c r="X1679" s="5"/>
      <c r="Y1679" s="5"/>
      <c r="Z1679" s="5"/>
      <c r="AA1679" s="5"/>
      <c r="AB1679" s="5"/>
      <c r="AC1679" s="5"/>
      <c r="AD1679" s="5"/>
    </row>
    <row r="1680" spans="1:30" ht="15.75" customHeight="1">
      <c r="A1680" s="3" t="s">
        <v>1728</v>
      </c>
      <c r="B1680" s="4" t="str">
        <f t="shared" si="18"/>
        <v>February</v>
      </c>
      <c r="C1680" s="3">
        <v>261.38</v>
      </c>
      <c r="D1680" s="4">
        <v>44967</v>
      </c>
      <c r="E1680" s="3" t="s">
        <v>4</v>
      </c>
      <c r="F1680" s="3" t="s">
        <v>34</v>
      </c>
      <c r="G1680" s="3">
        <f t="shared" si="19"/>
        <v>26.138000000000002</v>
      </c>
      <c r="H1680" s="3">
        <f t="shared" si="20"/>
        <v>235.24199999999999</v>
      </c>
      <c r="I1680" s="3">
        <v>2</v>
      </c>
      <c r="J1680" s="4">
        <v>44972</v>
      </c>
      <c r="K1680" s="3" t="s">
        <v>49</v>
      </c>
      <c r="L1680" s="3" t="s">
        <v>36</v>
      </c>
      <c r="M1680" s="3">
        <v>63.5</v>
      </c>
      <c r="N1680" s="3" t="s">
        <v>65</v>
      </c>
      <c r="O1680" s="3"/>
      <c r="P1680" s="5"/>
      <c r="Q1680" s="5"/>
      <c r="R1680" s="5"/>
      <c r="S1680" s="5"/>
      <c r="T1680" s="5"/>
      <c r="U1680" s="5"/>
      <c r="V1680" s="5"/>
      <c r="W1680" s="5"/>
      <c r="X1680" s="5"/>
      <c r="Y1680" s="5"/>
      <c r="Z1680" s="5"/>
      <c r="AA1680" s="5"/>
      <c r="AB1680" s="5"/>
      <c r="AC1680" s="5"/>
      <c r="AD1680" s="5"/>
    </row>
    <row r="1681" spans="1:30" ht="15.75" customHeight="1">
      <c r="A1681" s="3" t="s">
        <v>1729</v>
      </c>
      <c r="B1681" s="4" t="str">
        <f t="shared" si="18"/>
        <v>October</v>
      </c>
      <c r="C1681" s="3">
        <v>1441.31</v>
      </c>
      <c r="D1681" s="4">
        <v>45594</v>
      </c>
      <c r="E1681" s="3" t="s">
        <v>4</v>
      </c>
      <c r="F1681" s="3" t="s">
        <v>54</v>
      </c>
      <c r="G1681" s="3">
        <f t="shared" si="19"/>
        <v>144.131</v>
      </c>
      <c r="H1681" s="3">
        <f t="shared" si="20"/>
        <v>1297.1789999999999</v>
      </c>
      <c r="I1681" s="3">
        <v>6</v>
      </c>
      <c r="J1681" s="4">
        <v>45599</v>
      </c>
      <c r="K1681" s="3" t="s">
        <v>40</v>
      </c>
      <c r="L1681" s="3" t="s">
        <v>45</v>
      </c>
      <c r="M1681" s="3">
        <v>160.82</v>
      </c>
      <c r="N1681" s="3" t="s">
        <v>37</v>
      </c>
      <c r="O1681" s="3"/>
      <c r="P1681" s="5"/>
      <c r="Q1681" s="5"/>
      <c r="R1681" s="5"/>
      <c r="S1681" s="5"/>
      <c r="T1681" s="5"/>
      <c r="U1681" s="5"/>
      <c r="V1681" s="5"/>
      <c r="W1681" s="5"/>
      <c r="X1681" s="5"/>
      <c r="Y1681" s="5"/>
      <c r="Z1681" s="5"/>
      <c r="AA1681" s="5"/>
      <c r="AB1681" s="5"/>
      <c r="AC1681" s="5"/>
      <c r="AD1681" s="5"/>
    </row>
    <row r="1682" spans="1:30" ht="15.75" customHeight="1">
      <c r="A1682" s="3" t="s">
        <v>1730</v>
      </c>
      <c r="B1682" s="4" t="str">
        <f t="shared" si="18"/>
        <v>February</v>
      </c>
      <c r="C1682" s="3">
        <v>2384.36</v>
      </c>
      <c r="D1682" s="4">
        <v>45329</v>
      </c>
      <c r="E1682" s="3" t="s">
        <v>5</v>
      </c>
      <c r="F1682" s="3" t="s">
        <v>51</v>
      </c>
      <c r="G1682" s="3">
        <f t="shared" si="19"/>
        <v>238.43600000000004</v>
      </c>
      <c r="H1682" s="3">
        <f t="shared" si="20"/>
        <v>2145.924</v>
      </c>
      <c r="I1682" s="3">
        <v>6</v>
      </c>
      <c r="J1682" s="4">
        <v>45334</v>
      </c>
      <c r="K1682" s="3" t="s">
        <v>35</v>
      </c>
      <c r="L1682" s="3" t="s">
        <v>41</v>
      </c>
      <c r="M1682" s="3">
        <v>359.24</v>
      </c>
      <c r="N1682" s="3" t="s">
        <v>42</v>
      </c>
      <c r="O1682" s="3"/>
      <c r="P1682" s="5"/>
      <c r="Q1682" s="5"/>
      <c r="R1682" s="5"/>
      <c r="S1682" s="5"/>
      <c r="T1682" s="5"/>
      <c r="U1682" s="5"/>
      <c r="V1682" s="5"/>
      <c r="W1682" s="5"/>
      <c r="X1682" s="5"/>
      <c r="Y1682" s="5"/>
      <c r="Z1682" s="5"/>
      <c r="AA1682" s="5"/>
      <c r="AB1682" s="5"/>
      <c r="AC1682" s="5"/>
      <c r="AD1682" s="5"/>
    </row>
    <row r="1683" spans="1:30" ht="15.75" customHeight="1">
      <c r="A1683" s="3" t="s">
        <v>1731</v>
      </c>
      <c r="B1683" s="4" t="str">
        <f t="shared" si="18"/>
        <v>January</v>
      </c>
      <c r="C1683" s="3">
        <v>4875.01</v>
      </c>
      <c r="D1683" s="4">
        <v>44927</v>
      </c>
      <c r="E1683" s="3" t="s">
        <v>4</v>
      </c>
      <c r="F1683" s="3" t="s">
        <v>51</v>
      </c>
      <c r="G1683" s="3">
        <f t="shared" si="19"/>
        <v>487.50100000000003</v>
      </c>
      <c r="H1683" s="3">
        <f t="shared" si="20"/>
        <v>4387.509</v>
      </c>
      <c r="I1683" s="3">
        <v>4</v>
      </c>
      <c r="J1683" s="4">
        <v>44928</v>
      </c>
      <c r="K1683" s="3" t="s">
        <v>40</v>
      </c>
      <c r="L1683" s="3" t="s">
        <v>45</v>
      </c>
      <c r="M1683" s="3">
        <v>1002.17</v>
      </c>
      <c r="N1683" s="3" t="s">
        <v>52</v>
      </c>
      <c r="O1683" s="3"/>
      <c r="P1683" s="5"/>
      <c r="Q1683" s="5"/>
      <c r="R1683" s="5"/>
      <c r="S1683" s="5"/>
      <c r="T1683" s="5"/>
      <c r="U1683" s="5"/>
      <c r="V1683" s="5"/>
      <c r="W1683" s="5"/>
      <c r="X1683" s="5"/>
      <c r="Y1683" s="5"/>
      <c r="Z1683" s="5"/>
      <c r="AA1683" s="5"/>
      <c r="AB1683" s="5"/>
      <c r="AC1683" s="5"/>
      <c r="AD1683" s="5"/>
    </row>
    <row r="1684" spans="1:30" ht="15.75" customHeight="1">
      <c r="A1684" s="3" t="s">
        <v>1732</v>
      </c>
      <c r="B1684" s="4" t="str">
        <f t="shared" si="18"/>
        <v>February</v>
      </c>
      <c r="C1684" s="3">
        <v>4417.68</v>
      </c>
      <c r="D1684" s="4">
        <v>44960</v>
      </c>
      <c r="E1684" s="3" t="s">
        <v>3</v>
      </c>
      <c r="F1684" s="3" t="s">
        <v>51</v>
      </c>
      <c r="G1684" s="3">
        <f t="shared" si="19"/>
        <v>441.76800000000003</v>
      </c>
      <c r="H1684" s="3">
        <f t="shared" si="20"/>
        <v>3975.9120000000003</v>
      </c>
      <c r="I1684" s="3">
        <v>4</v>
      </c>
      <c r="J1684" s="4">
        <v>44961</v>
      </c>
      <c r="K1684" s="3" t="s">
        <v>49</v>
      </c>
      <c r="L1684" s="3" t="s">
        <v>36</v>
      </c>
      <c r="M1684" s="3">
        <v>497.57</v>
      </c>
      <c r="N1684" s="3" t="s">
        <v>42</v>
      </c>
      <c r="O1684" s="3"/>
      <c r="P1684" s="5"/>
      <c r="Q1684" s="5"/>
      <c r="R1684" s="5"/>
      <c r="S1684" s="5"/>
      <c r="T1684" s="5"/>
      <c r="U1684" s="5"/>
      <c r="V1684" s="5"/>
      <c r="W1684" s="5"/>
      <c r="X1684" s="5"/>
      <c r="Y1684" s="5"/>
      <c r="Z1684" s="5"/>
      <c r="AA1684" s="5"/>
      <c r="AB1684" s="5"/>
      <c r="AC1684" s="5"/>
      <c r="AD1684" s="5"/>
    </row>
    <row r="1685" spans="1:30" ht="15.75" customHeight="1">
      <c r="A1685" s="3" t="s">
        <v>1733</v>
      </c>
      <c r="B1685" s="4" t="str">
        <f t="shared" si="18"/>
        <v>December</v>
      </c>
      <c r="C1685" s="3">
        <v>988.89</v>
      </c>
      <c r="D1685" s="4">
        <v>45270</v>
      </c>
      <c r="E1685" s="3" t="s">
        <v>3</v>
      </c>
      <c r="F1685" s="3" t="s">
        <v>34</v>
      </c>
      <c r="G1685" s="3">
        <f t="shared" si="19"/>
        <v>98.88900000000001</v>
      </c>
      <c r="H1685" s="3">
        <f t="shared" si="20"/>
        <v>890.00099999999998</v>
      </c>
      <c r="I1685" s="3">
        <v>1</v>
      </c>
      <c r="J1685" s="4">
        <v>45273</v>
      </c>
      <c r="K1685" s="3" t="s">
        <v>49</v>
      </c>
      <c r="L1685" s="3" t="s">
        <v>36</v>
      </c>
      <c r="M1685" s="3">
        <v>144.57</v>
      </c>
      <c r="N1685" s="3" t="s">
        <v>65</v>
      </c>
      <c r="O1685" s="3"/>
      <c r="P1685" s="5"/>
      <c r="Q1685" s="5"/>
      <c r="R1685" s="5"/>
      <c r="S1685" s="5"/>
      <c r="T1685" s="5"/>
      <c r="U1685" s="5"/>
      <c r="V1685" s="5"/>
      <c r="W1685" s="5"/>
      <c r="X1685" s="5"/>
      <c r="Y1685" s="5"/>
      <c r="Z1685" s="5"/>
      <c r="AA1685" s="5"/>
      <c r="AB1685" s="5"/>
      <c r="AC1685" s="5"/>
      <c r="AD1685" s="5"/>
    </row>
    <row r="1686" spans="1:30" ht="15.75" customHeight="1">
      <c r="A1686" s="3" t="s">
        <v>1734</v>
      </c>
      <c r="B1686" s="4" t="str">
        <f t="shared" si="18"/>
        <v>February</v>
      </c>
      <c r="C1686" s="3">
        <v>3644.05</v>
      </c>
      <c r="D1686" s="4">
        <v>45351</v>
      </c>
      <c r="E1686" s="3" t="s">
        <v>2</v>
      </c>
      <c r="F1686" s="3" t="s">
        <v>51</v>
      </c>
      <c r="G1686" s="3">
        <f t="shared" si="19"/>
        <v>364.40500000000003</v>
      </c>
      <c r="H1686" s="3">
        <f t="shared" si="20"/>
        <v>3279.645</v>
      </c>
      <c r="I1686" s="3">
        <v>6</v>
      </c>
      <c r="J1686" s="4">
        <v>45355</v>
      </c>
      <c r="K1686" s="3" t="s">
        <v>49</v>
      </c>
      <c r="L1686" s="3" t="s">
        <v>45</v>
      </c>
      <c r="M1686" s="3">
        <v>615.82000000000005</v>
      </c>
      <c r="N1686" s="3" t="s">
        <v>42</v>
      </c>
      <c r="O1686" s="3"/>
      <c r="P1686" s="5"/>
      <c r="Q1686" s="5"/>
      <c r="R1686" s="5"/>
      <c r="S1686" s="5"/>
      <c r="T1686" s="5"/>
      <c r="U1686" s="5"/>
      <c r="V1686" s="5"/>
      <c r="W1686" s="5"/>
      <c r="X1686" s="5"/>
      <c r="Y1686" s="5"/>
      <c r="Z1686" s="5"/>
      <c r="AA1686" s="5"/>
      <c r="AB1686" s="5"/>
      <c r="AC1686" s="5"/>
      <c r="AD1686" s="5"/>
    </row>
    <row r="1687" spans="1:30" ht="15.75" customHeight="1">
      <c r="A1687" s="3" t="s">
        <v>1735</v>
      </c>
      <c r="B1687" s="4" t="str">
        <f t="shared" si="18"/>
        <v>March</v>
      </c>
      <c r="C1687" s="3">
        <v>4690.4399999999996</v>
      </c>
      <c r="D1687" s="4">
        <v>44991</v>
      </c>
      <c r="E1687" s="3" t="s">
        <v>3</v>
      </c>
      <c r="F1687" s="3" t="s">
        <v>51</v>
      </c>
      <c r="G1687" s="3">
        <f t="shared" si="19"/>
        <v>469.04399999999998</v>
      </c>
      <c r="H1687" s="3">
        <f t="shared" si="20"/>
        <v>4221.3959999999997</v>
      </c>
      <c r="I1687" s="3">
        <v>8</v>
      </c>
      <c r="J1687" s="4">
        <v>44997</v>
      </c>
      <c r="K1687" s="3" t="s">
        <v>35</v>
      </c>
      <c r="L1687" s="3" t="s">
        <v>41</v>
      </c>
      <c r="M1687" s="3">
        <v>1221.24</v>
      </c>
      <c r="N1687" s="3" t="s">
        <v>42</v>
      </c>
      <c r="O1687" s="3"/>
      <c r="P1687" s="5"/>
      <c r="Q1687" s="5"/>
      <c r="R1687" s="5"/>
      <c r="S1687" s="5"/>
      <c r="T1687" s="5"/>
      <c r="U1687" s="5"/>
      <c r="V1687" s="5"/>
      <c r="W1687" s="5"/>
      <c r="X1687" s="5"/>
      <c r="Y1687" s="5"/>
      <c r="Z1687" s="5"/>
      <c r="AA1687" s="5"/>
      <c r="AB1687" s="5"/>
      <c r="AC1687" s="5"/>
      <c r="AD1687" s="5"/>
    </row>
    <row r="1688" spans="1:30" ht="15.75" customHeight="1">
      <c r="A1688" s="3" t="s">
        <v>1736</v>
      </c>
      <c r="B1688" s="4" t="str">
        <f t="shared" si="18"/>
        <v>August</v>
      </c>
      <c r="C1688" s="3">
        <v>143.08000000000001</v>
      </c>
      <c r="D1688" s="4">
        <v>45512</v>
      </c>
      <c r="E1688" s="3" t="s">
        <v>5</v>
      </c>
      <c r="F1688" s="3" t="s">
        <v>54</v>
      </c>
      <c r="G1688" s="3">
        <f t="shared" si="19"/>
        <v>14.308000000000002</v>
      </c>
      <c r="H1688" s="3">
        <f t="shared" si="20"/>
        <v>128.77200000000002</v>
      </c>
      <c r="I1688" s="3">
        <v>4</v>
      </c>
      <c r="J1688" s="4">
        <v>45514</v>
      </c>
      <c r="K1688" s="3" t="s">
        <v>35</v>
      </c>
      <c r="L1688" s="3" t="s">
        <v>41</v>
      </c>
      <c r="M1688" s="3">
        <v>31.93</v>
      </c>
      <c r="N1688" s="3" t="s">
        <v>52</v>
      </c>
      <c r="O1688" s="3"/>
      <c r="P1688" s="5"/>
      <c r="Q1688" s="5"/>
      <c r="R1688" s="5"/>
      <c r="S1688" s="5"/>
      <c r="T1688" s="5"/>
      <c r="U1688" s="5"/>
      <c r="V1688" s="5"/>
      <c r="W1688" s="5"/>
      <c r="X1688" s="5"/>
      <c r="Y1688" s="5"/>
      <c r="Z1688" s="5"/>
      <c r="AA1688" s="5"/>
      <c r="AB1688" s="5"/>
      <c r="AC1688" s="5"/>
      <c r="AD1688" s="5"/>
    </row>
    <row r="1689" spans="1:30" ht="15.75" customHeight="1">
      <c r="A1689" s="3" t="s">
        <v>1737</v>
      </c>
      <c r="B1689" s="4" t="str">
        <f t="shared" si="18"/>
        <v>May</v>
      </c>
      <c r="C1689" s="3">
        <v>3632.63</v>
      </c>
      <c r="D1689" s="4">
        <v>45442</v>
      </c>
      <c r="E1689" s="3" t="s">
        <v>3</v>
      </c>
      <c r="F1689" s="3" t="s">
        <v>34</v>
      </c>
      <c r="G1689" s="3">
        <f t="shared" si="19"/>
        <v>363.26300000000003</v>
      </c>
      <c r="H1689" s="3">
        <f t="shared" si="20"/>
        <v>3269.3670000000002</v>
      </c>
      <c r="I1689" s="3">
        <v>1</v>
      </c>
      <c r="J1689" s="4">
        <v>45448</v>
      </c>
      <c r="K1689" s="3" t="s">
        <v>49</v>
      </c>
      <c r="L1689" s="3" t="s">
        <v>45</v>
      </c>
      <c r="M1689" s="3">
        <v>1013.85</v>
      </c>
      <c r="N1689" s="3" t="s">
        <v>42</v>
      </c>
      <c r="O1689" s="3"/>
      <c r="P1689" s="5"/>
      <c r="Q1689" s="5"/>
      <c r="R1689" s="5"/>
      <c r="S1689" s="5"/>
      <c r="T1689" s="5"/>
      <c r="U1689" s="5"/>
      <c r="V1689" s="5"/>
      <c r="W1689" s="5"/>
      <c r="X1689" s="5"/>
      <c r="Y1689" s="5"/>
      <c r="Z1689" s="5"/>
      <c r="AA1689" s="5"/>
      <c r="AB1689" s="5"/>
      <c r="AC1689" s="5"/>
      <c r="AD1689" s="5"/>
    </row>
    <row r="1690" spans="1:30" ht="15.75" customHeight="1">
      <c r="A1690" s="3" t="s">
        <v>1738</v>
      </c>
      <c r="B1690" s="4" t="str">
        <f t="shared" si="18"/>
        <v>February</v>
      </c>
      <c r="C1690" s="3">
        <v>2350.73</v>
      </c>
      <c r="D1690" s="4">
        <v>45324</v>
      </c>
      <c r="E1690" s="3" t="s">
        <v>3</v>
      </c>
      <c r="F1690" s="3" t="s">
        <v>34</v>
      </c>
      <c r="G1690" s="3">
        <f t="shared" si="19"/>
        <v>235.07300000000001</v>
      </c>
      <c r="H1690" s="3">
        <f t="shared" si="20"/>
        <v>2115.6570000000002</v>
      </c>
      <c r="I1690" s="3">
        <v>4</v>
      </c>
      <c r="J1690" s="4">
        <v>45329</v>
      </c>
      <c r="K1690" s="3" t="s">
        <v>40</v>
      </c>
      <c r="L1690" s="3" t="s">
        <v>45</v>
      </c>
      <c r="M1690" s="3">
        <v>685.8</v>
      </c>
      <c r="N1690" s="3" t="s">
        <v>57</v>
      </c>
      <c r="O1690" s="3"/>
      <c r="P1690" s="5"/>
      <c r="Q1690" s="5"/>
      <c r="R1690" s="5"/>
      <c r="S1690" s="5"/>
      <c r="T1690" s="5"/>
      <c r="U1690" s="5"/>
      <c r="V1690" s="5"/>
      <c r="W1690" s="5"/>
      <c r="X1690" s="5"/>
      <c r="Y1690" s="5"/>
      <c r="Z1690" s="5"/>
      <c r="AA1690" s="5"/>
      <c r="AB1690" s="5"/>
      <c r="AC1690" s="5"/>
      <c r="AD1690" s="5"/>
    </row>
    <row r="1691" spans="1:30" ht="15.75" customHeight="1">
      <c r="A1691" s="3" t="s">
        <v>1739</v>
      </c>
      <c r="B1691" s="4" t="str">
        <f t="shared" si="18"/>
        <v>January</v>
      </c>
      <c r="C1691" s="3">
        <v>3433.16</v>
      </c>
      <c r="D1691" s="4">
        <v>44947</v>
      </c>
      <c r="E1691" s="3" t="s">
        <v>5</v>
      </c>
      <c r="F1691" s="3" t="s">
        <v>51</v>
      </c>
      <c r="G1691" s="3">
        <f t="shared" si="19"/>
        <v>343.31600000000003</v>
      </c>
      <c r="H1691" s="3">
        <f t="shared" si="20"/>
        <v>3089.8440000000001</v>
      </c>
      <c r="I1691" s="3">
        <v>2</v>
      </c>
      <c r="J1691" s="4">
        <v>44951</v>
      </c>
      <c r="K1691" s="3" t="s">
        <v>49</v>
      </c>
      <c r="L1691" s="3" t="s">
        <v>41</v>
      </c>
      <c r="M1691" s="3">
        <v>577.45000000000005</v>
      </c>
      <c r="N1691" s="3" t="s">
        <v>46</v>
      </c>
      <c r="O1691" s="3"/>
      <c r="P1691" s="5"/>
      <c r="Q1691" s="5"/>
      <c r="R1691" s="5"/>
      <c r="S1691" s="5"/>
      <c r="T1691" s="5"/>
      <c r="U1691" s="5"/>
      <c r="V1691" s="5"/>
      <c r="W1691" s="5"/>
      <c r="X1691" s="5"/>
      <c r="Y1691" s="5"/>
      <c r="Z1691" s="5"/>
      <c r="AA1691" s="5"/>
      <c r="AB1691" s="5"/>
      <c r="AC1691" s="5"/>
      <c r="AD1691" s="5"/>
    </row>
    <row r="1692" spans="1:30" ht="15.75" customHeight="1">
      <c r="A1692" s="3" t="s">
        <v>1740</v>
      </c>
      <c r="B1692" s="4" t="str">
        <f t="shared" si="18"/>
        <v>June</v>
      </c>
      <c r="C1692" s="3">
        <v>3067.39</v>
      </c>
      <c r="D1692" s="4">
        <v>45080</v>
      </c>
      <c r="E1692" s="3" t="s">
        <v>4</v>
      </c>
      <c r="F1692" s="3" t="s">
        <v>34</v>
      </c>
      <c r="G1692" s="3">
        <f t="shared" si="19"/>
        <v>306.73899999999998</v>
      </c>
      <c r="H1692" s="3">
        <f t="shared" si="20"/>
        <v>2760.6509999999998</v>
      </c>
      <c r="I1692" s="3">
        <v>4</v>
      </c>
      <c r="J1692" s="4">
        <v>45085</v>
      </c>
      <c r="K1692" s="3" t="s">
        <v>35</v>
      </c>
      <c r="L1692" s="3" t="s">
        <v>41</v>
      </c>
      <c r="M1692" s="3">
        <v>475.46</v>
      </c>
      <c r="N1692" s="3" t="s">
        <v>37</v>
      </c>
      <c r="O1692" s="3"/>
      <c r="P1692" s="5"/>
      <c r="Q1692" s="5"/>
      <c r="R1692" s="5"/>
      <c r="S1692" s="5"/>
      <c r="T1692" s="5"/>
      <c r="U1692" s="5"/>
      <c r="V1692" s="5"/>
      <c r="W1692" s="5"/>
      <c r="X1692" s="5"/>
      <c r="Y1692" s="5"/>
      <c r="Z1692" s="5"/>
      <c r="AA1692" s="5"/>
      <c r="AB1692" s="5"/>
      <c r="AC1692" s="5"/>
      <c r="AD1692" s="5"/>
    </row>
    <row r="1693" spans="1:30" ht="15.75" customHeight="1">
      <c r="A1693" s="3" t="s">
        <v>1741</v>
      </c>
      <c r="B1693" s="4" t="str">
        <f t="shared" si="18"/>
        <v>September</v>
      </c>
      <c r="C1693" s="3">
        <v>4924.8599999999997</v>
      </c>
      <c r="D1693" s="4">
        <v>45170</v>
      </c>
      <c r="E1693" s="3" t="s">
        <v>4</v>
      </c>
      <c r="F1693" s="3" t="s">
        <v>39</v>
      </c>
      <c r="G1693" s="3">
        <f t="shared" si="19"/>
        <v>492.48599999999999</v>
      </c>
      <c r="H1693" s="3">
        <f t="shared" si="20"/>
        <v>4432.3739999999998</v>
      </c>
      <c r="I1693" s="3">
        <v>8</v>
      </c>
      <c r="J1693" s="4">
        <v>45176</v>
      </c>
      <c r="K1693" s="3" t="s">
        <v>49</v>
      </c>
      <c r="L1693" s="3" t="s">
        <v>36</v>
      </c>
      <c r="M1693" s="3">
        <v>936.39</v>
      </c>
      <c r="N1693" s="3" t="s">
        <v>57</v>
      </c>
      <c r="O1693" s="3"/>
      <c r="P1693" s="5"/>
      <c r="Q1693" s="5"/>
      <c r="R1693" s="5"/>
      <c r="S1693" s="5"/>
      <c r="T1693" s="5"/>
      <c r="U1693" s="5"/>
      <c r="V1693" s="5"/>
      <c r="W1693" s="5"/>
      <c r="X1693" s="5"/>
      <c r="Y1693" s="5"/>
      <c r="Z1693" s="5"/>
      <c r="AA1693" s="5"/>
      <c r="AB1693" s="5"/>
      <c r="AC1693" s="5"/>
      <c r="AD1693" s="5"/>
    </row>
    <row r="1694" spans="1:30" ht="15.75" customHeight="1">
      <c r="A1694" s="3" t="s">
        <v>1742</v>
      </c>
      <c r="B1694" s="4" t="str">
        <f t="shared" si="18"/>
        <v>March</v>
      </c>
      <c r="C1694" s="3">
        <v>1515.2</v>
      </c>
      <c r="D1694" s="4">
        <v>44995</v>
      </c>
      <c r="E1694" s="3" t="s">
        <v>5</v>
      </c>
      <c r="F1694" s="3" t="s">
        <v>34</v>
      </c>
      <c r="G1694" s="3">
        <f t="shared" si="19"/>
        <v>151.52000000000001</v>
      </c>
      <c r="H1694" s="3">
        <f t="shared" si="20"/>
        <v>1363.68</v>
      </c>
      <c r="I1694" s="3">
        <v>3</v>
      </c>
      <c r="J1694" s="4">
        <v>44998</v>
      </c>
      <c r="K1694" s="3" t="s">
        <v>35</v>
      </c>
      <c r="L1694" s="3" t="s">
        <v>36</v>
      </c>
      <c r="M1694" s="3">
        <v>415.87</v>
      </c>
      <c r="N1694" s="3" t="s">
        <v>65</v>
      </c>
      <c r="O1694" s="3"/>
      <c r="P1694" s="5"/>
      <c r="Q1694" s="5"/>
      <c r="R1694" s="5"/>
      <c r="S1694" s="5"/>
      <c r="T1694" s="5"/>
      <c r="U1694" s="5"/>
      <c r="V1694" s="5"/>
      <c r="W1694" s="5"/>
      <c r="X1694" s="5"/>
      <c r="Y1694" s="5"/>
      <c r="Z1694" s="5"/>
      <c r="AA1694" s="5"/>
      <c r="AB1694" s="5"/>
      <c r="AC1694" s="5"/>
      <c r="AD1694" s="5"/>
    </row>
    <row r="1695" spans="1:30" ht="15.75" customHeight="1">
      <c r="A1695" s="3" t="s">
        <v>1743</v>
      </c>
      <c r="B1695" s="4" t="str">
        <f t="shared" si="18"/>
        <v>June</v>
      </c>
      <c r="C1695" s="3">
        <v>3952.1</v>
      </c>
      <c r="D1695" s="4">
        <v>45448</v>
      </c>
      <c r="E1695" s="3" t="s">
        <v>2</v>
      </c>
      <c r="F1695" s="3" t="s">
        <v>34</v>
      </c>
      <c r="G1695" s="3">
        <f t="shared" si="19"/>
        <v>395.21000000000004</v>
      </c>
      <c r="H1695" s="3">
        <f t="shared" si="20"/>
        <v>3556.89</v>
      </c>
      <c r="I1695" s="3">
        <v>5</v>
      </c>
      <c r="J1695" s="4">
        <v>45449</v>
      </c>
      <c r="K1695" s="3" t="s">
        <v>49</v>
      </c>
      <c r="L1695" s="3" t="s">
        <v>41</v>
      </c>
      <c r="M1695" s="3">
        <v>217.12</v>
      </c>
      <c r="N1695" s="3" t="s">
        <v>42</v>
      </c>
      <c r="O1695" s="3"/>
      <c r="P1695" s="5"/>
      <c r="Q1695" s="5"/>
      <c r="R1695" s="5"/>
      <c r="S1695" s="5"/>
      <c r="T1695" s="5"/>
      <c r="U1695" s="5"/>
      <c r="V1695" s="5"/>
      <c r="W1695" s="5"/>
      <c r="X1695" s="5"/>
      <c r="Y1695" s="5"/>
      <c r="Z1695" s="5"/>
      <c r="AA1695" s="5"/>
      <c r="AB1695" s="5"/>
      <c r="AC1695" s="5"/>
      <c r="AD1695" s="5"/>
    </row>
    <row r="1696" spans="1:30" ht="15.75" customHeight="1">
      <c r="A1696" s="3" t="s">
        <v>1744</v>
      </c>
      <c r="B1696" s="4" t="str">
        <f t="shared" si="18"/>
        <v>September</v>
      </c>
      <c r="C1696" s="3">
        <v>1249.74</v>
      </c>
      <c r="D1696" s="4">
        <v>45537</v>
      </c>
      <c r="E1696" s="3" t="s">
        <v>3</v>
      </c>
      <c r="F1696" s="3" t="s">
        <v>34</v>
      </c>
      <c r="G1696" s="3">
        <f t="shared" si="19"/>
        <v>124.974</v>
      </c>
      <c r="H1696" s="3">
        <f t="shared" si="20"/>
        <v>1124.7660000000001</v>
      </c>
      <c r="I1696" s="3">
        <v>2</v>
      </c>
      <c r="J1696" s="4">
        <v>45543</v>
      </c>
      <c r="K1696" s="3" t="s">
        <v>49</v>
      </c>
      <c r="L1696" s="3" t="s">
        <v>45</v>
      </c>
      <c r="M1696" s="3">
        <v>134.96</v>
      </c>
      <c r="N1696" s="3" t="s">
        <v>57</v>
      </c>
      <c r="O1696" s="3"/>
      <c r="P1696" s="5"/>
      <c r="Q1696" s="5"/>
      <c r="R1696" s="5"/>
      <c r="S1696" s="5"/>
      <c r="T1696" s="5"/>
      <c r="U1696" s="5"/>
      <c r="V1696" s="5"/>
      <c r="W1696" s="5"/>
      <c r="X1696" s="5"/>
      <c r="Y1696" s="5"/>
      <c r="Z1696" s="5"/>
      <c r="AA1696" s="5"/>
      <c r="AB1696" s="5"/>
      <c r="AC1696" s="5"/>
      <c r="AD1696" s="5"/>
    </row>
    <row r="1697" spans="1:30" ht="15.75" customHeight="1">
      <c r="A1697" s="3" t="s">
        <v>1745</v>
      </c>
      <c r="B1697" s="4" t="str">
        <f t="shared" si="18"/>
        <v>April</v>
      </c>
      <c r="C1697" s="3">
        <v>2234.48</v>
      </c>
      <c r="D1697" s="4">
        <v>45391</v>
      </c>
      <c r="E1697" s="3" t="s">
        <v>5</v>
      </c>
      <c r="F1697" s="3" t="s">
        <v>44</v>
      </c>
      <c r="G1697" s="3">
        <f t="shared" si="19"/>
        <v>223.44800000000001</v>
      </c>
      <c r="H1697" s="3">
        <f t="shared" si="20"/>
        <v>2011.0319999999999</v>
      </c>
      <c r="I1697" s="3">
        <v>9</v>
      </c>
      <c r="J1697" s="4">
        <v>45397</v>
      </c>
      <c r="K1697" s="3" t="s">
        <v>35</v>
      </c>
      <c r="L1697" s="3" t="s">
        <v>41</v>
      </c>
      <c r="M1697" s="3">
        <v>579.62</v>
      </c>
      <c r="N1697" s="3" t="s">
        <v>57</v>
      </c>
      <c r="O1697" s="3"/>
      <c r="P1697" s="5"/>
      <c r="Q1697" s="5"/>
      <c r="R1697" s="5"/>
      <c r="S1697" s="5"/>
      <c r="T1697" s="5"/>
      <c r="U1697" s="5"/>
      <c r="V1697" s="5"/>
      <c r="W1697" s="5"/>
      <c r="X1697" s="5"/>
      <c r="Y1697" s="5"/>
      <c r="Z1697" s="5"/>
      <c r="AA1697" s="5"/>
      <c r="AB1697" s="5"/>
      <c r="AC1697" s="5"/>
      <c r="AD1697" s="5"/>
    </row>
    <row r="1698" spans="1:30" ht="15.75" customHeight="1">
      <c r="A1698" s="3" t="s">
        <v>1746</v>
      </c>
      <c r="B1698" s="4" t="str">
        <f t="shared" si="18"/>
        <v>February</v>
      </c>
      <c r="C1698" s="3">
        <v>4879.37</v>
      </c>
      <c r="D1698" s="4">
        <v>44958</v>
      </c>
      <c r="E1698" s="3" t="s">
        <v>3</v>
      </c>
      <c r="F1698" s="3" t="s">
        <v>44</v>
      </c>
      <c r="G1698" s="3">
        <f t="shared" si="19"/>
        <v>487.93700000000001</v>
      </c>
      <c r="H1698" s="3">
        <f t="shared" si="20"/>
        <v>4391.433</v>
      </c>
      <c r="I1698" s="3">
        <v>3</v>
      </c>
      <c r="J1698" s="4">
        <v>44960</v>
      </c>
      <c r="K1698" s="3" t="s">
        <v>40</v>
      </c>
      <c r="L1698" s="3" t="s">
        <v>36</v>
      </c>
      <c r="M1698" s="3">
        <v>880.8</v>
      </c>
      <c r="N1698" s="3" t="s">
        <v>65</v>
      </c>
      <c r="O1698" s="3"/>
      <c r="P1698" s="5"/>
      <c r="Q1698" s="5"/>
      <c r="R1698" s="5"/>
      <c r="S1698" s="5"/>
      <c r="T1698" s="5"/>
      <c r="U1698" s="5"/>
      <c r="V1698" s="5"/>
      <c r="W1698" s="5"/>
      <c r="X1698" s="5"/>
      <c r="Y1698" s="5"/>
      <c r="Z1698" s="5"/>
      <c r="AA1698" s="5"/>
      <c r="AB1698" s="5"/>
      <c r="AC1698" s="5"/>
      <c r="AD1698" s="5"/>
    </row>
    <row r="1699" spans="1:30" ht="15.75" customHeight="1">
      <c r="A1699" s="3" t="s">
        <v>1747</v>
      </c>
      <c r="B1699" s="4" t="str">
        <f t="shared" si="18"/>
        <v>August</v>
      </c>
      <c r="C1699" s="3">
        <v>3854.07</v>
      </c>
      <c r="D1699" s="4">
        <v>45511</v>
      </c>
      <c r="E1699" s="3" t="s">
        <v>2</v>
      </c>
      <c r="F1699" s="3" t="s">
        <v>44</v>
      </c>
      <c r="G1699" s="3">
        <f t="shared" si="19"/>
        <v>385.40700000000004</v>
      </c>
      <c r="H1699" s="3">
        <f t="shared" si="20"/>
        <v>3468.663</v>
      </c>
      <c r="I1699" s="3">
        <v>1</v>
      </c>
      <c r="J1699" s="4">
        <v>45517</v>
      </c>
      <c r="K1699" s="3" t="s">
        <v>35</v>
      </c>
      <c r="L1699" s="3" t="s">
        <v>45</v>
      </c>
      <c r="M1699" s="3">
        <v>995.6</v>
      </c>
      <c r="N1699" s="3" t="s">
        <v>57</v>
      </c>
      <c r="O1699" s="3"/>
      <c r="P1699" s="5"/>
      <c r="Q1699" s="5"/>
      <c r="R1699" s="5"/>
      <c r="S1699" s="5"/>
      <c r="T1699" s="5"/>
      <c r="U1699" s="5"/>
      <c r="V1699" s="5"/>
      <c r="W1699" s="5"/>
      <c r="X1699" s="5"/>
      <c r="Y1699" s="5"/>
      <c r="Z1699" s="5"/>
      <c r="AA1699" s="5"/>
      <c r="AB1699" s="5"/>
      <c r="AC1699" s="5"/>
      <c r="AD1699" s="5"/>
    </row>
    <row r="1700" spans="1:30" ht="15.75" customHeight="1">
      <c r="A1700" s="3" t="s">
        <v>1748</v>
      </c>
      <c r="B1700" s="4" t="str">
        <f t="shared" si="18"/>
        <v>February</v>
      </c>
      <c r="C1700" s="3">
        <v>1647.52</v>
      </c>
      <c r="D1700" s="4">
        <v>45341</v>
      </c>
      <c r="E1700" s="3" t="s">
        <v>3</v>
      </c>
      <c r="F1700" s="3" t="s">
        <v>34</v>
      </c>
      <c r="G1700" s="3">
        <f t="shared" si="19"/>
        <v>164.75200000000001</v>
      </c>
      <c r="H1700" s="3">
        <f t="shared" si="20"/>
        <v>1482.768</v>
      </c>
      <c r="I1700" s="3">
        <v>7</v>
      </c>
      <c r="J1700" s="4">
        <v>45348</v>
      </c>
      <c r="K1700" s="3" t="s">
        <v>40</v>
      </c>
      <c r="L1700" s="3" t="s">
        <v>45</v>
      </c>
      <c r="M1700" s="3">
        <v>350.75</v>
      </c>
      <c r="N1700" s="3" t="s">
        <v>37</v>
      </c>
      <c r="O1700" s="3"/>
      <c r="P1700" s="5"/>
      <c r="Q1700" s="5"/>
      <c r="R1700" s="5"/>
      <c r="S1700" s="5"/>
      <c r="T1700" s="5"/>
      <c r="U1700" s="5"/>
      <c r="V1700" s="5"/>
      <c r="W1700" s="5"/>
      <c r="X1700" s="5"/>
      <c r="Y1700" s="5"/>
      <c r="Z1700" s="5"/>
      <c r="AA1700" s="5"/>
      <c r="AB1700" s="5"/>
      <c r="AC1700" s="5"/>
      <c r="AD1700" s="5"/>
    </row>
    <row r="1701" spans="1:30" ht="15.75" customHeight="1">
      <c r="A1701" s="3" t="s">
        <v>1749</v>
      </c>
      <c r="B1701" s="4" t="str">
        <f t="shared" si="18"/>
        <v>August</v>
      </c>
      <c r="C1701" s="3">
        <v>3134.91</v>
      </c>
      <c r="D1701" s="4">
        <v>45159</v>
      </c>
      <c r="E1701" s="3" t="s">
        <v>5</v>
      </c>
      <c r="F1701" s="3" t="s">
        <v>39</v>
      </c>
      <c r="G1701" s="3">
        <f t="shared" si="19"/>
        <v>313.49099999999999</v>
      </c>
      <c r="H1701" s="3">
        <f t="shared" si="20"/>
        <v>2821.4189999999999</v>
      </c>
      <c r="I1701" s="3">
        <v>5</v>
      </c>
      <c r="J1701" s="4">
        <v>45160</v>
      </c>
      <c r="K1701" s="3" t="s">
        <v>49</v>
      </c>
      <c r="L1701" s="3" t="s">
        <v>36</v>
      </c>
      <c r="M1701" s="3">
        <v>793.94</v>
      </c>
      <c r="N1701" s="3" t="s">
        <v>65</v>
      </c>
      <c r="O1701" s="3"/>
      <c r="P1701" s="5"/>
      <c r="Q1701" s="5"/>
      <c r="R1701" s="5"/>
      <c r="S1701" s="5"/>
      <c r="T1701" s="5"/>
      <c r="U1701" s="5"/>
      <c r="V1701" s="5"/>
      <c r="W1701" s="5"/>
      <c r="X1701" s="5"/>
      <c r="Y1701" s="5"/>
      <c r="Z1701" s="5"/>
      <c r="AA1701" s="5"/>
      <c r="AB1701" s="5"/>
      <c r="AC1701" s="5"/>
      <c r="AD1701" s="5"/>
    </row>
    <row r="1702" spans="1:30" ht="15.75" customHeight="1">
      <c r="A1702" s="3" t="s">
        <v>1750</v>
      </c>
      <c r="B1702" s="4" t="str">
        <f t="shared" si="18"/>
        <v>February</v>
      </c>
      <c r="C1702" s="3">
        <v>343.49</v>
      </c>
      <c r="D1702" s="4">
        <v>45325</v>
      </c>
      <c r="E1702" s="3" t="s">
        <v>3</v>
      </c>
      <c r="F1702" s="3" t="s">
        <v>34</v>
      </c>
      <c r="G1702" s="3">
        <f t="shared" si="19"/>
        <v>34.349000000000004</v>
      </c>
      <c r="H1702" s="3">
        <f t="shared" si="20"/>
        <v>309.14100000000002</v>
      </c>
      <c r="I1702" s="3">
        <v>9</v>
      </c>
      <c r="J1702" s="4">
        <v>45328</v>
      </c>
      <c r="K1702" s="3" t="s">
        <v>35</v>
      </c>
      <c r="L1702" s="3" t="s">
        <v>36</v>
      </c>
      <c r="M1702" s="3">
        <v>53.1</v>
      </c>
      <c r="N1702" s="3" t="s">
        <v>65</v>
      </c>
      <c r="O1702" s="3"/>
      <c r="P1702" s="5"/>
      <c r="Q1702" s="5"/>
      <c r="R1702" s="5"/>
      <c r="S1702" s="5"/>
      <c r="T1702" s="5"/>
      <c r="U1702" s="5"/>
      <c r="V1702" s="5"/>
      <c r="W1702" s="5"/>
      <c r="X1702" s="5"/>
      <c r="Y1702" s="5"/>
      <c r="Z1702" s="5"/>
      <c r="AA1702" s="5"/>
      <c r="AB1702" s="5"/>
      <c r="AC1702" s="5"/>
      <c r="AD1702" s="5"/>
    </row>
    <row r="1703" spans="1:30" ht="15.75" customHeight="1">
      <c r="A1703" s="3" t="s">
        <v>1751</v>
      </c>
      <c r="B1703" s="4" t="str">
        <f t="shared" si="18"/>
        <v>June</v>
      </c>
      <c r="C1703" s="3">
        <v>1405.34</v>
      </c>
      <c r="D1703" s="4">
        <v>45104</v>
      </c>
      <c r="E1703" s="3" t="s">
        <v>4</v>
      </c>
      <c r="F1703" s="3" t="s">
        <v>51</v>
      </c>
      <c r="G1703" s="3">
        <f t="shared" si="19"/>
        <v>140.53399999999999</v>
      </c>
      <c r="H1703" s="3">
        <f t="shared" si="20"/>
        <v>1264.806</v>
      </c>
      <c r="I1703" s="3">
        <v>3</v>
      </c>
      <c r="J1703" s="4">
        <v>45107</v>
      </c>
      <c r="K1703" s="3" t="s">
        <v>49</v>
      </c>
      <c r="L1703" s="3" t="s">
        <v>45</v>
      </c>
      <c r="M1703" s="3">
        <v>73.77</v>
      </c>
      <c r="N1703" s="3" t="s">
        <v>52</v>
      </c>
      <c r="O1703" s="3"/>
      <c r="P1703" s="5"/>
      <c r="Q1703" s="5"/>
      <c r="R1703" s="5"/>
      <c r="S1703" s="5"/>
      <c r="T1703" s="5"/>
      <c r="U1703" s="5"/>
      <c r="V1703" s="5"/>
      <c r="W1703" s="5"/>
      <c r="X1703" s="5"/>
      <c r="Y1703" s="5"/>
      <c r="Z1703" s="5"/>
      <c r="AA1703" s="5"/>
      <c r="AB1703" s="5"/>
      <c r="AC1703" s="5"/>
      <c r="AD1703" s="5"/>
    </row>
    <row r="1704" spans="1:30" ht="15.75" customHeight="1">
      <c r="A1704" s="3" t="s">
        <v>1752</v>
      </c>
      <c r="B1704" s="4" t="str">
        <f t="shared" si="18"/>
        <v>May</v>
      </c>
      <c r="C1704" s="3">
        <v>3620.11</v>
      </c>
      <c r="D1704" s="4">
        <v>45441</v>
      </c>
      <c r="E1704" s="3" t="s">
        <v>2</v>
      </c>
      <c r="F1704" s="3" t="s">
        <v>39</v>
      </c>
      <c r="G1704" s="3">
        <f t="shared" si="19"/>
        <v>362.01100000000002</v>
      </c>
      <c r="H1704" s="3">
        <f t="shared" si="20"/>
        <v>3258.0990000000002</v>
      </c>
      <c r="I1704" s="3">
        <v>1</v>
      </c>
      <c r="J1704" s="4">
        <v>45446</v>
      </c>
      <c r="K1704" s="3" t="s">
        <v>49</v>
      </c>
      <c r="L1704" s="3" t="s">
        <v>45</v>
      </c>
      <c r="M1704" s="3">
        <v>790.99</v>
      </c>
      <c r="N1704" s="3" t="s">
        <v>42</v>
      </c>
      <c r="O1704" s="3"/>
      <c r="P1704" s="5"/>
      <c r="Q1704" s="5"/>
      <c r="R1704" s="5"/>
      <c r="S1704" s="5"/>
      <c r="T1704" s="5"/>
      <c r="U1704" s="5"/>
      <c r="V1704" s="5"/>
      <c r="W1704" s="5"/>
      <c r="X1704" s="5"/>
      <c r="Y1704" s="5"/>
      <c r="Z1704" s="5"/>
      <c r="AA1704" s="5"/>
      <c r="AB1704" s="5"/>
      <c r="AC1704" s="5"/>
      <c r="AD1704" s="5"/>
    </row>
    <row r="1705" spans="1:30" ht="15.75" customHeight="1">
      <c r="A1705" s="3" t="s">
        <v>1753</v>
      </c>
      <c r="B1705" s="4" t="str">
        <f t="shared" si="18"/>
        <v>April</v>
      </c>
      <c r="C1705" s="3">
        <v>2893.46</v>
      </c>
      <c r="D1705" s="4">
        <v>45030</v>
      </c>
      <c r="E1705" s="3" t="s">
        <v>2</v>
      </c>
      <c r="F1705" s="3" t="s">
        <v>44</v>
      </c>
      <c r="G1705" s="3">
        <f t="shared" si="19"/>
        <v>289.346</v>
      </c>
      <c r="H1705" s="3">
        <f t="shared" si="20"/>
        <v>2604.114</v>
      </c>
      <c r="I1705" s="3">
        <v>7</v>
      </c>
      <c r="J1705" s="4">
        <v>45037</v>
      </c>
      <c r="K1705" s="3" t="s">
        <v>35</v>
      </c>
      <c r="L1705" s="3" t="s">
        <v>45</v>
      </c>
      <c r="M1705" s="3">
        <v>504.21</v>
      </c>
      <c r="N1705" s="3" t="s">
        <v>65</v>
      </c>
      <c r="O1705" s="3"/>
      <c r="P1705" s="5"/>
      <c r="Q1705" s="5"/>
      <c r="R1705" s="5"/>
      <c r="S1705" s="5"/>
      <c r="T1705" s="5"/>
      <c r="U1705" s="5"/>
      <c r="V1705" s="5"/>
      <c r="W1705" s="5"/>
      <c r="X1705" s="5"/>
      <c r="Y1705" s="5"/>
      <c r="Z1705" s="5"/>
      <c r="AA1705" s="5"/>
      <c r="AB1705" s="5"/>
      <c r="AC1705" s="5"/>
      <c r="AD1705" s="5"/>
    </row>
    <row r="1706" spans="1:30" ht="15.75" customHeight="1">
      <c r="A1706" s="3" t="s">
        <v>1754</v>
      </c>
      <c r="B1706" s="4" t="str">
        <f t="shared" si="18"/>
        <v>February</v>
      </c>
      <c r="C1706" s="3">
        <v>2401.4</v>
      </c>
      <c r="D1706" s="4">
        <v>44961</v>
      </c>
      <c r="E1706" s="3" t="s">
        <v>2</v>
      </c>
      <c r="F1706" s="3" t="s">
        <v>54</v>
      </c>
      <c r="G1706" s="3">
        <f t="shared" si="19"/>
        <v>240.14000000000001</v>
      </c>
      <c r="H1706" s="3">
        <f t="shared" si="20"/>
        <v>2161.2600000000002</v>
      </c>
      <c r="I1706" s="3">
        <v>8</v>
      </c>
      <c r="J1706" s="4">
        <v>44962</v>
      </c>
      <c r="K1706" s="3" t="s">
        <v>49</v>
      </c>
      <c r="L1706" s="3" t="s">
        <v>36</v>
      </c>
      <c r="M1706" s="3">
        <v>710.43</v>
      </c>
      <c r="N1706" s="3" t="s">
        <v>42</v>
      </c>
      <c r="O1706" s="3"/>
      <c r="P1706" s="5"/>
      <c r="Q1706" s="5"/>
      <c r="R1706" s="5"/>
      <c r="S1706" s="5"/>
      <c r="T1706" s="5"/>
      <c r="U1706" s="5"/>
      <c r="V1706" s="5"/>
      <c r="W1706" s="5"/>
      <c r="X1706" s="5"/>
      <c r="Y1706" s="5"/>
      <c r="Z1706" s="5"/>
      <c r="AA1706" s="5"/>
      <c r="AB1706" s="5"/>
      <c r="AC1706" s="5"/>
      <c r="AD1706" s="5"/>
    </row>
    <row r="1707" spans="1:30" ht="15.75" customHeight="1">
      <c r="A1707" s="3" t="s">
        <v>1755</v>
      </c>
      <c r="B1707" s="4" t="str">
        <f t="shared" si="18"/>
        <v>September</v>
      </c>
      <c r="C1707" s="3">
        <v>3485.29</v>
      </c>
      <c r="D1707" s="4">
        <v>45553</v>
      </c>
      <c r="E1707" s="3" t="s">
        <v>5</v>
      </c>
      <c r="F1707" s="3" t="s">
        <v>39</v>
      </c>
      <c r="G1707" s="3">
        <f t="shared" si="19"/>
        <v>348.529</v>
      </c>
      <c r="H1707" s="3">
        <f t="shared" si="20"/>
        <v>3136.761</v>
      </c>
      <c r="I1707" s="3">
        <v>2</v>
      </c>
      <c r="J1707" s="4">
        <v>45554</v>
      </c>
      <c r="K1707" s="3" t="s">
        <v>49</v>
      </c>
      <c r="L1707" s="3" t="s">
        <v>36</v>
      </c>
      <c r="M1707" s="3">
        <v>279.02999999999997</v>
      </c>
      <c r="N1707" s="3" t="s">
        <v>65</v>
      </c>
      <c r="O1707" s="3"/>
      <c r="P1707" s="5"/>
      <c r="Q1707" s="5"/>
      <c r="R1707" s="5"/>
      <c r="S1707" s="5"/>
      <c r="T1707" s="5"/>
      <c r="U1707" s="5"/>
      <c r="V1707" s="5"/>
      <c r="W1707" s="5"/>
      <c r="X1707" s="5"/>
      <c r="Y1707" s="5"/>
      <c r="Z1707" s="5"/>
      <c r="AA1707" s="5"/>
      <c r="AB1707" s="5"/>
      <c r="AC1707" s="5"/>
      <c r="AD1707" s="5"/>
    </row>
    <row r="1708" spans="1:30" ht="15.75" customHeight="1">
      <c r="A1708" s="3" t="s">
        <v>1756</v>
      </c>
      <c r="B1708" s="4" t="str">
        <f t="shared" si="18"/>
        <v>November</v>
      </c>
      <c r="C1708" s="3">
        <v>2052.4499999999998</v>
      </c>
      <c r="D1708" s="4">
        <v>45236</v>
      </c>
      <c r="E1708" s="3" t="s">
        <v>2</v>
      </c>
      <c r="F1708" s="3" t="s">
        <v>44</v>
      </c>
      <c r="G1708" s="3">
        <f t="shared" si="19"/>
        <v>205.245</v>
      </c>
      <c r="H1708" s="3">
        <f t="shared" si="20"/>
        <v>1847.2049999999999</v>
      </c>
      <c r="I1708" s="3">
        <v>2</v>
      </c>
      <c r="J1708" s="4">
        <v>45238</v>
      </c>
      <c r="K1708" s="3" t="s">
        <v>40</v>
      </c>
      <c r="L1708" s="3" t="s">
        <v>45</v>
      </c>
      <c r="M1708" s="3">
        <v>420.51</v>
      </c>
      <c r="N1708" s="3" t="s">
        <v>46</v>
      </c>
      <c r="O1708" s="3"/>
      <c r="P1708" s="5"/>
      <c r="Q1708" s="5"/>
      <c r="R1708" s="5"/>
      <c r="S1708" s="5"/>
      <c r="T1708" s="5"/>
      <c r="U1708" s="5"/>
      <c r="V1708" s="5"/>
      <c r="W1708" s="5"/>
      <c r="X1708" s="5"/>
      <c r="Y1708" s="5"/>
      <c r="Z1708" s="5"/>
      <c r="AA1708" s="5"/>
      <c r="AB1708" s="5"/>
      <c r="AC1708" s="5"/>
      <c r="AD1708" s="5"/>
    </row>
    <row r="1709" spans="1:30" ht="15.75" customHeight="1">
      <c r="A1709" s="3" t="s">
        <v>1757</v>
      </c>
      <c r="B1709" s="4" t="str">
        <f t="shared" si="18"/>
        <v>December</v>
      </c>
      <c r="C1709" s="3">
        <v>228.17</v>
      </c>
      <c r="D1709" s="4">
        <v>45643</v>
      </c>
      <c r="E1709" s="3" t="s">
        <v>4</v>
      </c>
      <c r="F1709" s="3" t="s">
        <v>39</v>
      </c>
      <c r="G1709" s="3">
        <f t="shared" si="19"/>
        <v>22.817</v>
      </c>
      <c r="H1709" s="3">
        <f t="shared" si="20"/>
        <v>205.35299999999998</v>
      </c>
      <c r="I1709" s="3">
        <v>9</v>
      </c>
      <c r="J1709" s="4">
        <v>45647</v>
      </c>
      <c r="K1709" s="3" t="s">
        <v>40</v>
      </c>
      <c r="L1709" s="3" t="s">
        <v>41</v>
      </c>
      <c r="M1709" s="3">
        <v>28.59</v>
      </c>
      <c r="N1709" s="3" t="s">
        <v>52</v>
      </c>
      <c r="O1709" s="3"/>
      <c r="P1709" s="5"/>
      <c r="Q1709" s="5"/>
      <c r="R1709" s="5"/>
      <c r="S1709" s="5"/>
      <c r="T1709" s="5"/>
      <c r="U1709" s="5"/>
      <c r="V1709" s="5"/>
      <c r="W1709" s="5"/>
      <c r="X1709" s="5"/>
      <c r="Y1709" s="5"/>
      <c r="Z1709" s="5"/>
      <c r="AA1709" s="5"/>
      <c r="AB1709" s="5"/>
      <c r="AC1709" s="5"/>
      <c r="AD1709" s="5"/>
    </row>
    <row r="1710" spans="1:30" ht="15.75" customHeight="1">
      <c r="A1710" s="3" t="s">
        <v>1758</v>
      </c>
      <c r="B1710" s="4" t="str">
        <f t="shared" si="18"/>
        <v>April</v>
      </c>
      <c r="C1710" s="3">
        <v>2261.0300000000002</v>
      </c>
      <c r="D1710" s="4">
        <v>45038</v>
      </c>
      <c r="E1710" s="3" t="s">
        <v>5</v>
      </c>
      <c r="F1710" s="3" t="s">
        <v>39</v>
      </c>
      <c r="G1710" s="3">
        <f t="shared" si="19"/>
        <v>226.10300000000004</v>
      </c>
      <c r="H1710" s="3">
        <f t="shared" si="20"/>
        <v>2034.9270000000001</v>
      </c>
      <c r="I1710" s="3">
        <v>4</v>
      </c>
      <c r="J1710" s="4">
        <v>45045</v>
      </c>
      <c r="K1710" s="3" t="s">
        <v>49</v>
      </c>
      <c r="L1710" s="3" t="s">
        <v>45</v>
      </c>
      <c r="M1710" s="3">
        <v>397.01</v>
      </c>
      <c r="N1710" s="3" t="s">
        <v>37</v>
      </c>
      <c r="O1710" s="3"/>
      <c r="P1710" s="5"/>
      <c r="Q1710" s="5"/>
      <c r="R1710" s="5"/>
      <c r="S1710" s="5"/>
      <c r="T1710" s="5"/>
      <c r="U1710" s="5"/>
      <c r="V1710" s="5"/>
      <c r="W1710" s="5"/>
      <c r="X1710" s="5"/>
      <c r="Y1710" s="5"/>
      <c r="Z1710" s="5"/>
      <c r="AA1710" s="5"/>
      <c r="AB1710" s="5"/>
      <c r="AC1710" s="5"/>
      <c r="AD1710" s="5"/>
    </row>
    <row r="1711" spans="1:30" ht="15.75" customHeight="1">
      <c r="A1711" s="3" t="s">
        <v>1759</v>
      </c>
      <c r="B1711" s="4" t="str">
        <f t="shared" si="18"/>
        <v>December</v>
      </c>
      <c r="C1711" s="3">
        <v>4520.43</v>
      </c>
      <c r="D1711" s="4">
        <v>45637</v>
      </c>
      <c r="E1711" s="3" t="s">
        <v>4</v>
      </c>
      <c r="F1711" s="3" t="s">
        <v>34</v>
      </c>
      <c r="G1711" s="3">
        <f t="shared" si="19"/>
        <v>452.04300000000006</v>
      </c>
      <c r="H1711" s="3">
        <f t="shared" si="20"/>
        <v>4068.3870000000002</v>
      </c>
      <c r="I1711" s="3">
        <v>1</v>
      </c>
      <c r="J1711" s="4">
        <v>45640</v>
      </c>
      <c r="K1711" s="3" t="s">
        <v>40</v>
      </c>
      <c r="L1711" s="3" t="s">
        <v>45</v>
      </c>
      <c r="M1711" s="3">
        <v>308.89999999999998</v>
      </c>
      <c r="N1711" s="3" t="s">
        <v>57</v>
      </c>
      <c r="O1711" s="3"/>
      <c r="P1711" s="5"/>
      <c r="Q1711" s="5"/>
      <c r="R1711" s="5"/>
      <c r="S1711" s="5"/>
      <c r="T1711" s="5"/>
      <c r="U1711" s="5"/>
      <c r="V1711" s="5"/>
      <c r="W1711" s="5"/>
      <c r="X1711" s="5"/>
      <c r="Y1711" s="5"/>
      <c r="Z1711" s="5"/>
      <c r="AA1711" s="5"/>
      <c r="AB1711" s="5"/>
      <c r="AC1711" s="5"/>
      <c r="AD1711" s="5"/>
    </row>
    <row r="1712" spans="1:30" ht="15.75" customHeight="1">
      <c r="A1712" s="3" t="s">
        <v>1760</v>
      </c>
      <c r="B1712" s="4" t="str">
        <f t="shared" si="18"/>
        <v>April</v>
      </c>
      <c r="C1712" s="3">
        <v>4297.41</v>
      </c>
      <c r="D1712" s="4">
        <v>45027</v>
      </c>
      <c r="E1712" s="3" t="s">
        <v>3</v>
      </c>
      <c r="F1712" s="3" t="s">
        <v>51</v>
      </c>
      <c r="G1712" s="3">
        <f t="shared" si="19"/>
        <v>429.74099999999999</v>
      </c>
      <c r="H1712" s="3">
        <f t="shared" si="20"/>
        <v>3867.6689999999999</v>
      </c>
      <c r="I1712" s="3">
        <v>9</v>
      </c>
      <c r="J1712" s="4">
        <v>45032</v>
      </c>
      <c r="K1712" s="3" t="s">
        <v>40</v>
      </c>
      <c r="L1712" s="3" t="s">
        <v>45</v>
      </c>
      <c r="M1712" s="3">
        <v>1139.8900000000001</v>
      </c>
      <c r="N1712" s="3" t="s">
        <v>46</v>
      </c>
      <c r="O1712" s="3"/>
      <c r="P1712" s="5"/>
      <c r="Q1712" s="5"/>
      <c r="R1712" s="5"/>
      <c r="S1712" s="5"/>
      <c r="T1712" s="5"/>
      <c r="U1712" s="5"/>
      <c r="V1712" s="5"/>
      <c r="W1712" s="5"/>
      <c r="X1712" s="5"/>
      <c r="Y1712" s="5"/>
      <c r="Z1712" s="5"/>
      <c r="AA1712" s="5"/>
      <c r="AB1712" s="5"/>
      <c r="AC1712" s="5"/>
      <c r="AD1712" s="5"/>
    </row>
    <row r="1713" spans="1:30" ht="15.75" customHeight="1">
      <c r="A1713" s="3" t="s">
        <v>1761</v>
      </c>
      <c r="B1713" s="4" t="str">
        <f t="shared" si="18"/>
        <v>February</v>
      </c>
      <c r="C1713" s="3">
        <v>2104.09</v>
      </c>
      <c r="D1713" s="4">
        <v>45336</v>
      </c>
      <c r="E1713" s="3" t="s">
        <v>3</v>
      </c>
      <c r="F1713" s="3" t="s">
        <v>54</v>
      </c>
      <c r="G1713" s="3">
        <f t="shared" si="19"/>
        <v>210.40900000000002</v>
      </c>
      <c r="H1713" s="3">
        <f t="shared" si="20"/>
        <v>1893.681</v>
      </c>
      <c r="I1713" s="3">
        <v>9</v>
      </c>
      <c r="J1713" s="4">
        <v>45342</v>
      </c>
      <c r="K1713" s="3" t="s">
        <v>49</v>
      </c>
      <c r="L1713" s="3" t="s">
        <v>36</v>
      </c>
      <c r="M1713" s="3">
        <v>574.14</v>
      </c>
      <c r="N1713" s="3" t="s">
        <v>42</v>
      </c>
      <c r="O1713" s="3"/>
      <c r="P1713" s="5"/>
      <c r="Q1713" s="5"/>
      <c r="R1713" s="5"/>
      <c r="S1713" s="5"/>
      <c r="T1713" s="5"/>
      <c r="U1713" s="5"/>
      <c r="V1713" s="5"/>
      <c r="W1713" s="5"/>
      <c r="X1713" s="5"/>
      <c r="Y1713" s="5"/>
      <c r="Z1713" s="5"/>
      <c r="AA1713" s="5"/>
      <c r="AB1713" s="5"/>
      <c r="AC1713" s="5"/>
      <c r="AD1713" s="5"/>
    </row>
    <row r="1714" spans="1:30" ht="15.75" customHeight="1">
      <c r="A1714" s="3" t="s">
        <v>1762</v>
      </c>
      <c r="B1714" s="4" t="str">
        <f t="shared" si="18"/>
        <v>August</v>
      </c>
      <c r="C1714" s="3">
        <v>208.89</v>
      </c>
      <c r="D1714" s="4">
        <v>45521</v>
      </c>
      <c r="E1714" s="3" t="s">
        <v>3</v>
      </c>
      <c r="F1714" s="3" t="s">
        <v>44</v>
      </c>
      <c r="G1714" s="3">
        <f t="shared" si="19"/>
        <v>20.888999999999999</v>
      </c>
      <c r="H1714" s="3">
        <f t="shared" si="20"/>
        <v>188.00099999999998</v>
      </c>
      <c r="I1714" s="3">
        <v>6</v>
      </c>
      <c r="J1714" s="4">
        <v>45523</v>
      </c>
      <c r="K1714" s="3" t="s">
        <v>35</v>
      </c>
      <c r="L1714" s="3" t="s">
        <v>45</v>
      </c>
      <c r="M1714" s="3">
        <v>36.119999999999997</v>
      </c>
      <c r="N1714" s="3" t="s">
        <v>52</v>
      </c>
      <c r="O1714" s="3"/>
      <c r="P1714" s="5"/>
      <c r="Q1714" s="5"/>
      <c r="R1714" s="5"/>
      <c r="S1714" s="5"/>
      <c r="T1714" s="5"/>
      <c r="U1714" s="5"/>
      <c r="V1714" s="5"/>
      <c r="W1714" s="5"/>
      <c r="X1714" s="5"/>
      <c r="Y1714" s="5"/>
      <c r="Z1714" s="5"/>
      <c r="AA1714" s="5"/>
      <c r="AB1714" s="5"/>
      <c r="AC1714" s="5"/>
      <c r="AD1714" s="5"/>
    </row>
    <row r="1715" spans="1:30" ht="15.75" customHeight="1">
      <c r="A1715" s="3" t="s">
        <v>1763</v>
      </c>
      <c r="B1715" s="4" t="str">
        <f t="shared" si="18"/>
        <v>August</v>
      </c>
      <c r="C1715" s="3">
        <v>3217.91</v>
      </c>
      <c r="D1715" s="4">
        <v>45148</v>
      </c>
      <c r="E1715" s="3" t="s">
        <v>3</v>
      </c>
      <c r="F1715" s="3" t="s">
        <v>39</v>
      </c>
      <c r="G1715" s="3">
        <f t="shared" si="19"/>
        <v>321.791</v>
      </c>
      <c r="H1715" s="3">
        <f t="shared" si="20"/>
        <v>2896.1189999999997</v>
      </c>
      <c r="I1715" s="3">
        <v>6</v>
      </c>
      <c r="J1715" s="4">
        <v>45154</v>
      </c>
      <c r="K1715" s="3" t="s">
        <v>35</v>
      </c>
      <c r="L1715" s="3" t="s">
        <v>45</v>
      </c>
      <c r="M1715" s="3">
        <v>228.09</v>
      </c>
      <c r="N1715" s="3" t="s">
        <v>65</v>
      </c>
      <c r="O1715" s="3"/>
      <c r="P1715" s="5"/>
      <c r="Q1715" s="5"/>
      <c r="R1715" s="5"/>
      <c r="S1715" s="5"/>
      <c r="T1715" s="5"/>
      <c r="U1715" s="5"/>
      <c r="V1715" s="5"/>
      <c r="W1715" s="5"/>
      <c r="X1715" s="5"/>
      <c r="Y1715" s="5"/>
      <c r="Z1715" s="5"/>
      <c r="AA1715" s="5"/>
      <c r="AB1715" s="5"/>
      <c r="AC1715" s="5"/>
      <c r="AD1715" s="5"/>
    </row>
    <row r="1716" spans="1:30" ht="15.75" customHeight="1">
      <c r="A1716" s="3" t="s">
        <v>1764</v>
      </c>
      <c r="B1716" s="4" t="str">
        <f t="shared" si="18"/>
        <v>December</v>
      </c>
      <c r="C1716" s="3">
        <v>3731.85</v>
      </c>
      <c r="D1716" s="4">
        <v>45280</v>
      </c>
      <c r="E1716" s="3" t="s">
        <v>4</v>
      </c>
      <c r="F1716" s="3" t="s">
        <v>54</v>
      </c>
      <c r="G1716" s="3">
        <f t="shared" si="19"/>
        <v>373.185</v>
      </c>
      <c r="H1716" s="3">
        <f t="shared" si="20"/>
        <v>3358.665</v>
      </c>
      <c r="I1716" s="3">
        <v>9</v>
      </c>
      <c r="J1716" s="4">
        <v>45281</v>
      </c>
      <c r="K1716" s="3" t="s">
        <v>49</v>
      </c>
      <c r="L1716" s="3" t="s">
        <v>45</v>
      </c>
      <c r="M1716" s="3">
        <v>728.78</v>
      </c>
      <c r="N1716" s="3" t="s">
        <v>65</v>
      </c>
      <c r="O1716" s="3"/>
      <c r="P1716" s="5"/>
      <c r="Q1716" s="5"/>
      <c r="R1716" s="5"/>
      <c r="S1716" s="5"/>
      <c r="T1716" s="5"/>
      <c r="U1716" s="5"/>
      <c r="V1716" s="5"/>
      <c r="W1716" s="5"/>
      <c r="X1716" s="5"/>
      <c r="Y1716" s="5"/>
      <c r="Z1716" s="5"/>
      <c r="AA1716" s="5"/>
      <c r="AB1716" s="5"/>
      <c r="AC1716" s="5"/>
      <c r="AD1716" s="5"/>
    </row>
    <row r="1717" spans="1:30" ht="15.75" customHeight="1">
      <c r="A1717" s="3" t="s">
        <v>1765</v>
      </c>
      <c r="B1717" s="4" t="str">
        <f t="shared" si="18"/>
        <v>October</v>
      </c>
      <c r="C1717" s="3">
        <v>1541.79</v>
      </c>
      <c r="D1717" s="4">
        <v>45594</v>
      </c>
      <c r="E1717" s="3" t="s">
        <v>5</v>
      </c>
      <c r="F1717" s="3" t="s">
        <v>39</v>
      </c>
      <c r="G1717" s="3">
        <f t="shared" si="19"/>
        <v>154.179</v>
      </c>
      <c r="H1717" s="3">
        <f t="shared" si="20"/>
        <v>1387.6109999999999</v>
      </c>
      <c r="I1717" s="3">
        <v>2</v>
      </c>
      <c r="J1717" s="4">
        <v>45599</v>
      </c>
      <c r="K1717" s="3" t="s">
        <v>35</v>
      </c>
      <c r="L1717" s="3" t="s">
        <v>36</v>
      </c>
      <c r="M1717" s="3">
        <v>187.59</v>
      </c>
      <c r="N1717" s="3" t="s">
        <v>52</v>
      </c>
      <c r="O1717" s="3"/>
      <c r="P1717" s="5"/>
      <c r="Q1717" s="5"/>
      <c r="R1717" s="5"/>
      <c r="S1717" s="5"/>
      <c r="T1717" s="5"/>
      <c r="U1717" s="5"/>
      <c r="V1717" s="5"/>
      <c r="W1717" s="5"/>
      <c r="X1717" s="5"/>
      <c r="Y1717" s="5"/>
      <c r="Z1717" s="5"/>
      <c r="AA1717" s="5"/>
      <c r="AB1717" s="5"/>
      <c r="AC1717" s="5"/>
      <c r="AD1717" s="5"/>
    </row>
    <row r="1718" spans="1:30" ht="15.75" customHeight="1">
      <c r="A1718" s="3" t="s">
        <v>1766</v>
      </c>
      <c r="B1718" s="4" t="str">
        <f t="shared" si="18"/>
        <v>September</v>
      </c>
      <c r="C1718" s="3">
        <v>2435.65</v>
      </c>
      <c r="D1718" s="4">
        <v>45537</v>
      </c>
      <c r="E1718" s="3" t="s">
        <v>5</v>
      </c>
      <c r="F1718" s="3" t="s">
        <v>51</v>
      </c>
      <c r="G1718" s="3">
        <f t="shared" si="19"/>
        <v>243.56500000000003</v>
      </c>
      <c r="H1718" s="3">
        <f t="shared" si="20"/>
        <v>2192.085</v>
      </c>
      <c r="I1718" s="3">
        <v>9</v>
      </c>
      <c r="J1718" s="4">
        <v>45540</v>
      </c>
      <c r="K1718" s="3" t="s">
        <v>49</v>
      </c>
      <c r="L1718" s="3" t="s">
        <v>41</v>
      </c>
      <c r="M1718" s="3">
        <v>136.99</v>
      </c>
      <c r="N1718" s="3" t="s">
        <v>52</v>
      </c>
      <c r="O1718" s="3"/>
      <c r="P1718" s="5"/>
      <c r="Q1718" s="5"/>
      <c r="R1718" s="5"/>
      <c r="S1718" s="5"/>
      <c r="T1718" s="5"/>
      <c r="U1718" s="5"/>
      <c r="V1718" s="5"/>
      <c r="W1718" s="5"/>
      <c r="X1718" s="5"/>
      <c r="Y1718" s="5"/>
      <c r="Z1718" s="5"/>
      <c r="AA1718" s="5"/>
      <c r="AB1718" s="5"/>
      <c r="AC1718" s="5"/>
      <c r="AD1718" s="5"/>
    </row>
    <row r="1719" spans="1:30" ht="15.75" customHeight="1">
      <c r="A1719" s="3" t="s">
        <v>1767</v>
      </c>
      <c r="B1719" s="4" t="str">
        <f t="shared" si="18"/>
        <v>August</v>
      </c>
      <c r="C1719" s="3">
        <v>4960.1000000000004</v>
      </c>
      <c r="D1719" s="4">
        <v>45166</v>
      </c>
      <c r="E1719" s="3" t="s">
        <v>2</v>
      </c>
      <c r="F1719" s="3" t="s">
        <v>54</v>
      </c>
      <c r="G1719" s="3">
        <f t="shared" si="19"/>
        <v>496.01000000000005</v>
      </c>
      <c r="H1719" s="3">
        <f t="shared" si="20"/>
        <v>4464.09</v>
      </c>
      <c r="I1719" s="3">
        <v>4</v>
      </c>
      <c r="J1719" s="4">
        <v>45169</v>
      </c>
      <c r="K1719" s="3" t="s">
        <v>40</v>
      </c>
      <c r="L1719" s="3" t="s">
        <v>41</v>
      </c>
      <c r="M1719" s="3">
        <v>1276.8599999999999</v>
      </c>
      <c r="N1719" s="3" t="s">
        <v>46</v>
      </c>
      <c r="O1719" s="3"/>
      <c r="P1719" s="5"/>
      <c r="Q1719" s="5"/>
      <c r="R1719" s="5"/>
      <c r="S1719" s="5"/>
      <c r="T1719" s="5"/>
      <c r="U1719" s="5"/>
      <c r="V1719" s="5"/>
      <c r="W1719" s="5"/>
      <c r="X1719" s="5"/>
      <c r="Y1719" s="5"/>
      <c r="Z1719" s="5"/>
      <c r="AA1719" s="5"/>
      <c r="AB1719" s="5"/>
      <c r="AC1719" s="5"/>
      <c r="AD1719" s="5"/>
    </row>
    <row r="1720" spans="1:30" ht="15.75" customHeight="1">
      <c r="A1720" s="3" t="s">
        <v>1768</v>
      </c>
      <c r="B1720" s="4" t="str">
        <f t="shared" si="18"/>
        <v>September</v>
      </c>
      <c r="C1720" s="3">
        <v>2924.08</v>
      </c>
      <c r="D1720" s="4">
        <v>45551</v>
      </c>
      <c r="E1720" s="3" t="s">
        <v>4</v>
      </c>
      <c r="F1720" s="3" t="s">
        <v>44</v>
      </c>
      <c r="G1720" s="3">
        <f t="shared" si="19"/>
        <v>292.40800000000002</v>
      </c>
      <c r="H1720" s="3">
        <f t="shared" si="20"/>
        <v>2631.672</v>
      </c>
      <c r="I1720" s="3">
        <v>4</v>
      </c>
      <c r="J1720" s="4">
        <v>45555</v>
      </c>
      <c r="K1720" s="3" t="s">
        <v>35</v>
      </c>
      <c r="L1720" s="3" t="s">
        <v>36</v>
      </c>
      <c r="M1720" s="3">
        <v>240.54</v>
      </c>
      <c r="N1720" s="3" t="s">
        <v>46</v>
      </c>
      <c r="O1720" s="3"/>
      <c r="P1720" s="5"/>
      <c r="Q1720" s="5"/>
      <c r="R1720" s="5"/>
      <c r="S1720" s="5"/>
      <c r="T1720" s="5"/>
      <c r="U1720" s="5"/>
      <c r="V1720" s="5"/>
      <c r="W1720" s="5"/>
      <c r="X1720" s="5"/>
      <c r="Y1720" s="5"/>
      <c r="Z1720" s="5"/>
      <c r="AA1720" s="5"/>
      <c r="AB1720" s="5"/>
      <c r="AC1720" s="5"/>
      <c r="AD1720" s="5"/>
    </row>
    <row r="1721" spans="1:30" ht="15.75" customHeight="1">
      <c r="A1721" s="3" t="s">
        <v>1769</v>
      </c>
      <c r="B1721" s="4" t="str">
        <f t="shared" si="18"/>
        <v>January</v>
      </c>
      <c r="C1721" s="3">
        <v>1820.27</v>
      </c>
      <c r="D1721" s="4">
        <v>45305</v>
      </c>
      <c r="E1721" s="3" t="s">
        <v>3</v>
      </c>
      <c r="F1721" s="3" t="s">
        <v>39</v>
      </c>
      <c r="G1721" s="3">
        <f t="shared" si="19"/>
        <v>182.02700000000002</v>
      </c>
      <c r="H1721" s="3">
        <f t="shared" si="20"/>
        <v>1638.2429999999999</v>
      </c>
      <c r="I1721" s="3">
        <v>9</v>
      </c>
      <c r="J1721" s="4">
        <v>45306</v>
      </c>
      <c r="K1721" s="3" t="s">
        <v>40</v>
      </c>
      <c r="L1721" s="3" t="s">
        <v>36</v>
      </c>
      <c r="M1721" s="3">
        <v>512.01</v>
      </c>
      <c r="N1721" s="3" t="s">
        <v>46</v>
      </c>
      <c r="O1721" s="3"/>
      <c r="P1721" s="5"/>
      <c r="Q1721" s="5"/>
      <c r="R1721" s="5"/>
      <c r="S1721" s="5"/>
      <c r="T1721" s="5"/>
      <c r="U1721" s="5"/>
      <c r="V1721" s="5"/>
      <c r="W1721" s="5"/>
      <c r="X1721" s="5"/>
      <c r="Y1721" s="5"/>
      <c r="Z1721" s="5"/>
      <c r="AA1721" s="5"/>
      <c r="AB1721" s="5"/>
      <c r="AC1721" s="5"/>
      <c r="AD1721" s="5"/>
    </row>
    <row r="1722" spans="1:30" ht="15.75" customHeight="1">
      <c r="A1722" s="3" t="s">
        <v>1770</v>
      </c>
      <c r="B1722" s="4" t="str">
        <f t="shared" si="18"/>
        <v>May</v>
      </c>
      <c r="C1722" s="3">
        <v>3174.7</v>
      </c>
      <c r="D1722" s="4">
        <v>45070</v>
      </c>
      <c r="E1722" s="3" t="s">
        <v>4</v>
      </c>
      <c r="F1722" s="3" t="s">
        <v>51</v>
      </c>
      <c r="G1722" s="3">
        <f t="shared" si="19"/>
        <v>317.47000000000003</v>
      </c>
      <c r="H1722" s="3">
        <f t="shared" si="20"/>
        <v>2857.2299999999996</v>
      </c>
      <c r="I1722" s="3">
        <v>7</v>
      </c>
      <c r="J1722" s="4">
        <v>45077</v>
      </c>
      <c r="K1722" s="3" t="s">
        <v>40</v>
      </c>
      <c r="L1722" s="3" t="s">
        <v>45</v>
      </c>
      <c r="M1722" s="3">
        <v>685.02</v>
      </c>
      <c r="N1722" s="3" t="s">
        <v>52</v>
      </c>
      <c r="O1722" s="3"/>
      <c r="P1722" s="5"/>
      <c r="Q1722" s="5"/>
      <c r="R1722" s="5"/>
      <c r="S1722" s="5"/>
      <c r="T1722" s="5"/>
      <c r="U1722" s="5"/>
      <c r="V1722" s="5"/>
      <c r="W1722" s="5"/>
      <c r="X1722" s="5"/>
      <c r="Y1722" s="5"/>
      <c r="Z1722" s="5"/>
      <c r="AA1722" s="5"/>
      <c r="AB1722" s="5"/>
      <c r="AC1722" s="5"/>
      <c r="AD1722" s="5"/>
    </row>
    <row r="1723" spans="1:30" ht="15.75" customHeight="1">
      <c r="A1723" s="3" t="s">
        <v>1771</v>
      </c>
      <c r="B1723" s="4" t="str">
        <f t="shared" si="18"/>
        <v>August</v>
      </c>
      <c r="C1723" s="3">
        <v>982.11</v>
      </c>
      <c r="D1723" s="4">
        <v>45169</v>
      </c>
      <c r="E1723" s="3" t="s">
        <v>2</v>
      </c>
      <c r="F1723" s="3" t="s">
        <v>54</v>
      </c>
      <c r="G1723" s="3">
        <f t="shared" si="19"/>
        <v>98.211000000000013</v>
      </c>
      <c r="H1723" s="3">
        <f t="shared" si="20"/>
        <v>883.899</v>
      </c>
      <c r="I1723" s="3">
        <v>5</v>
      </c>
      <c r="J1723" s="4">
        <v>45176</v>
      </c>
      <c r="K1723" s="3" t="s">
        <v>49</v>
      </c>
      <c r="L1723" s="3" t="s">
        <v>45</v>
      </c>
      <c r="M1723" s="3">
        <v>84.23</v>
      </c>
      <c r="N1723" s="3" t="s">
        <v>52</v>
      </c>
      <c r="O1723" s="3"/>
      <c r="P1723" s="5"/>
      <c r="Q1723" s="5"/>
      <c r="R1723" s="5"/>
      <c r="S1723" s="5"/>
      <c r="T1723" s="5"/>
      <c r="U1723" s="5"/>
      <c r="V1723" s="5"/>
      <c r="W1723" s="5"/>
      <c r="X1723" s="5"/>
      <c r="Y1723" s="5"/>
      <c r="Z1723" s="5"/>
      <c r="AA1723" s="5"/>
      <c r="AB1723" s="5"/>
      <c r="AC1723" s="5"/>
      <c r="AD1723" s="5"/>
    </row>
    <row r="1724" spans="1:30" ht="15.75" customHeight="1">
      <c r="A1724" s="3" t="s">
        <v>1772</v>
      </c>
      <c r="B1724" s="4" t="str">
        <f t="shared" si="18"/>
        <v>April</v>
      </c>
      <c r="C1724" s="3">
        <v>1076.3399999999999</v>
      </c>
      <c r="D1724" s="4">
        <v>45406</v>
      </c>
      <c r="E1724" s="3" t="s">
        <v>2</v>
      </c>
      <c r="F1724" s="3" t="s">
        <v>39</v>
      </c>
      <c r="G1724" s="3">
        <f t="shared" si="19"/>
        <v>107.634</v>
      </c>
      <c r="H1724" s="3">
        <f t="shared" si="20"/>
        <v>968.7059999999999</v>
      </c>
      <c r="I1724" s="3">
        <v>8</v>
      </c>
      <c r="J1724" s="4">
        <v>45409</v>
      </c>
      <c r="K1724" s="3" t="s">
        <v>35</v>
      </c>
      <c r="L1724" s="3" t="s">
        <v>41</v>
      </c>
      <c r="M1724" s="3">
        <v>125.46</v>
      </c>
      <c r="N1724" s="3" t="s">
        <v>46</v>
      </c>
      <c r="O1724" s="3"/>
      <c r="P1724" s="5"/>
      <c r="Q1724" s="5"/>
      <c r="R1724" s="5"/>
      <c r="S1724" s="5"/>
      <c r="T1724" s="5"/>
      <c r="U1724" s="5"/>
      <c r="V1724" s="5"/>
      <c r="W1724" s="5"/>
      <c r="X1724" s="5"/>
      <c r="Y1724" s="5"/>
      <c r="Z1724" s="5"/>
      <c r="AA1724" s="5"/>
      <c r="AB1724" s="5"/>
      <c r="AC1724" s="5"/>
      <c r="AD1724" s="5"/>
    </row>
    <row r="1725" spans="1:30" ht="15.75" customHeight="1">
      <c r="A1725" s="3" t="s">
        <v>1773</v>
      </c>
      <c r="B1725" s="4" t="str">
        <f t="shared" si="18"/>
        <v>December</v>
      </c>
      <c r="C1725" s="3">
        <v>4632.13</v>
      </c>
      <c r="D1725" s="4">
        <v>45270</v>
      </c>
      <c r="E1725" s="3" t="s">
        <v>4</v>
      </c>
      <c r="F1725" s="3" t="s">
        <v>39</v>
      </c>
      <c r="G1725" s="3">
        <f t="shared" si="19"/>
        <v>463.21300000000002</v>
      </c>
      <c r="H1725" s="3">
        <f t="shared" si="20"/>
        <v>4168.9170000000004</v>
      </c>
      <c r="I1725" s="3">
        <v>1</v>
      </c>
      <c r="J1725" s="4">
        <v>45275</v>
      </c>
      <c r="K1725" s="3" t="s">
        <v>49</v>
      </c>
      <c r="L1725" s="3" t="s">
        <v>41</v>
      </c>
      <c r="M1725" s="3">
        <v>1362.56</v>
      </c>
      <c r="N1725" s="3" t="s">
        <v>46</v>
      </c>
      <c r="O1725" s="3"/>
      <c r="P1725" s="5"/>
      <c r="Q1725" s="5"/>
      <c r="R1725" s="5"/>
      <c r="S1725" s="5"/>
      <c r="T1725" s="5"/>
      <c r="U1725" s="5"/>
      <c r="V1725" s="5"/>
      <c r="W1725" s="5"/>
      <c r="X1725" s="5"/>
      <c r="Y1725" s="5"/>
      <c r="Z1725" s="5"/>
      <c r="AA1725" s="5"/>
      <c r="AB1725" s="5"/>
      <c r="AC1725" s="5"/>
      <c r="AD1725" s="5"/>
    </row>
    <row r="1726" spans="1:30" ht="15.75" customHeight="1">
      <c r="A1726" s="3" t="s">
        <v>1774</v>
      </c>
      <c r="B1726" s="4" t="str">
        <f t="shared" si="18"/>
        <v>March</v>
      </c>
      <c r="C1726" s="3">
        <v>1272.08</v>
      </c>
      <c r="D1726" s="4">
        <v>44995</v>
      </c>
      <c r="E1726" s="3" t="s">
        <v>4</v>
      </c>
      <c r="F1726" s="3" t="s">
        <v>44</v>
      </c>
      <c r="G1726" s="3">
        <f t="shared" si="19"/>
        <v>127.208</v>
      </c>
      <c r="H1726" s="3">
        <f t="shared" si="20"/>
        <v>1144.8719999999998</v>
      </c>
      <c r="I1726" s="3">
        <v>7</v>
      </c>
      <c r="J1726" s="4">
        <v>45000</v>
      </c>
      <c r="K1726" s="3" t="s">
        <v>49</v>
      </c>
      <c r="L1726" s="3" t="s">
        <v>45</v>
      </c>
      <c r="M1726" s="3">
        <v>269.86</v>
      </c>
      <c r="N1726" s="3" t="s">
        <v>52</v>
      </c>
      <c r="O1726" s="3"/>
      <c r="P1726" s="5"/>
      <c r="Q1726" s="5"/>
      <c r="R1726" s="5"/>
      <c r="S1726" s="5"/>
      <c r="T1726" s="5"/>
      <c r="U1726" s="5"/>
      <c r="V1726" s="5"/>
      <c r="W1726" s="5"/>
      <c r="X1726" s="5"/>
      <c r="Y1726" s="5"/>
      <c r="Z1726" s="5"/>
      <c r="AA1726" s="5"/>
      <c r="AB1726" s="5"/>
      <c r="AC1726" s="5"/>
      <c r="AD1726" s="5"/>
    </row>
    <row r="1727" spans="1:30" ht="15.75" customHeight="1">
      <c r="A1727" s="3" t="s">
        <v>1775</v>
      </c>
      <c r="B1727" s="4" t="str">
        <f t="shared" si="18"/>
        <v>December</v>
      </c>
      <c r="C1727" s="3">
        <v>1622.87</v>
      </c>
      <c r="D1727" s="4">
        <v>45642</v>
      </c>
      <c r="E1727" s="3" t="s">
        <v>4</v>
      </c>
      <c r="F1727" s="3" t="s">
        <v>51</v>
      </c>
      <c r="G1727" s="3">
        <f t="shared" si="19"/>
        <v>162.28700000000001</v>
      </c>
      <c r="H1727" s="3">
        <f t="shared" si="20"/>
        <v>1460.5829999999999</v>
      </c>
      <c r="I1727" s="3">
        <v>4</v>
      </c>
      <c r="J1727" s="4">
        <v>45647</v>
      </c>
      <c r="K1727" s="3" t="s">
        <v>35</v>
      </c>
      <c r="L1727" s="3" t="s">
        <v>36</v>
      </c>
      <c r="M1727" s="3">
        <v>276.73</v>
      </c>
      <c r="N1727" s="3" t="s">
        <v>65</v>
      </c>
      <c r="O1727" s="3"/>
      <c r="P1727" s="5"/>
      <c r="Q1727" s="5"/>
      <c r="R1727" s="5"/>
      <c r="S1727" s="5"/>
      <c r="T1727" s="5"/>
      <c r="U1727" s="5"/>
      <c r="V1727" s="5"/>
      <c r="W1727" s="5"/>
      <c r="X1727" s="5"/>
      <c r="Y1727" s="5"/>
      <c r="Z1727" s="5"/>
      <c r="AA1727" s="5"/>
      <c r="AB1727" s="5"/>
      <c r="AC1727" s="5"/>
      <c r="AD1727" s="5"/>
    </row>
    <row r="1728" spans="1:30" ht="15.75" customHeight="1">
      <c r="A1728" s="3" t="s">
        <v>1776</v>
      </c>
      <c r="B1728" s="4" t="str">
        <f t="shared" si="18"/>
        <v>January</v>
      </c>
      <c r="C1728" s="3">
        <v>2764.51</v>
      </c>
      <c r="D1728" s="4">
        <v>44938</v>
      </c>
      <c r="E1728" s="3" t="s">
        <v>5</v>
      </c>
      <c r="F1728" s="3" t="s">
        <v>34</v>
      </c>
      <c r="G1728" s="3">
        <f t="shared" si="19"/>
        <v>276.45100000000002</v>
      </c>
      <c r="H1728" s="3">
        <f t="shared" si="20"/>
        <v>2488.0590000000002</v>
      </c>
      <c r="I1728" s="3">
        <v>2</v>
      </c>
      <c r="J1728" s="4">
        <v>44939</v>
      </c>
      <c r="K1728" s="3" t="s">
        <v>40</v>
      </c>
      <c r="L1728" s="3" t="s">
        <v>36</v>
      </c>
      <c r="M1728" s="3">
        <v>797.61</v>
      </c>
      <c r="N1728" s="3" t="s">
        <v>46</v>
      </c>
      <c r="O1728" s="3"/>
      <c r="P1728" s="5"/>
      <c r="Q1728" s="5"/>
      <c r="R1728" s="5"/>
      <c r="S1728" s="5"/>
      <c r="T1728" s="5"/>
      <c r="U1728" s="5"/>
      <c r="V1728" s="5"/>
      <c r="W1728" s="5"/>
      <c r="X1728" s="5"/>
      <c r="Y1728" s="5"/>
      <c r="Z1728" s="5"/>
      <c r="AA1728" s="5"/>
      <c r="AB1728" s="5"/>
      <c r="AC1728" s="5"/>
      <c r="AD1728" s="5"/>
    </row>
    <row r="1729" spans="1:30" ht="15.75" customHeight="1">
      <c r="A1729" s="3" t="s">
        <v>1777</v>
      </c>
      <c r="B1729" s="4" t="str">
        <f t="shared" si="18"/>
        <v>April</v>
      </c>
      <c r="C1729" s="3">
        <v>4508.49</v>
      </c>
      <c r="D1729" s="4">
        <v>45019</v>
      </c>
      <c r="E1729" s="3" t="s">
        <v>3</v>
      </c>
      <c r="F1729" s="3" t="s">
        <v>39</v>
      </c>
      <c r="G1729" s="3">
        <f t="shared" si="19"/>
        <v>450.84899999999999</v>
      </c>
      <c r="H1729" s="3">
        <f t="shared" si="20"/>
        <v>4057.6409999999996</v>
      </c>
      <c r="I1729" s="3">
        <v>2</v>
      </c>
      <c r="J1729" s="4">
        <v>45026</v>
      </c>
      <c r="K1729" s="3" t="s">
        <v>49</v>
      </c>
      <c r="L1729" s="3" t="s">
        <v>36</v>
      </c>
      <c r="M1729" s="3">
        <v>259.72000000000003</v>
      </c>
      <c r="N1729" s="3" t="s">
        <v>46</v>
      </c>
      <c r="O1729" s="3"/>
      <c r="P1729" s="5"/>
      <c r="Q1729" s="5"/>
      <c r="R1729" s="5"/>
      <c r="S1729" s="5"/>
      <c r="T1729" s="5"/>
      <c r="U1729" s="5"/>
      <c r="V1729" s="5"/>
      <c r="W1729" s="5"/>
      <c r="X1729" s="5"/>
      <c r="Y1729" s="5"/>
      <c r="Z1729" s="5"/>
      <c r="AA1729" s="5"/>
      <c r="AB1729" s="5"/>
      <c r="AC1729" s="5"/>
      <c r="AD1729" s="5"/>
    </row>
    <row r="1730" spans="1:30" ht="15.75" customHeight="1">
      <c r="A1730" s="3" t="s">
        <v>1778</v>
      </c>
      <c r="B1730" s="4" t="str">
        <f t="shared" si="18"/>
        <v>July</v>
      </c>
      <c r="C1730" s="3">
        <v>3929.1</v>
      </c>
      <c r="D1730" s="4">
        <v>45496</v>
      </c>
      <c r="E1730" s="3" t="s">
        <v>4</v>
      </c>
      <c r="F1730" s="3" t="s">
        <v>54</v>
      </c>
      <c r="G1730" s="3">
        <f t="shared" si="19"/>
        <v>392.91</v>
      </c>
      <c r="H1730" s="3">
        <f t="shared" si="20"/>
        <v>3536.19</v>
      </c>
      <c r="I1730" s="3">
        <v>9</v>
      </c>
      <c r="J1730" s="4">
        <v>45503</v>
      </c>
      <c r="K1730" s="3" t="s">
        <v>40</v>
      </c>
      <c r="L1730" s="3" t="s">
        <v>41</v>
      </c>
      <c r="M1730" s="3">
        <v>573.15</v>
      </c>
      <c r="N1730" s="3" t="s">
        <v>52</v>
      </c>
      <c r="O1730" s="3"/>
      <c r="P1730" s="5"/>
      <c r="Q1730" s="5"/>
      <c r="R1730" s="5"/>
      <c r="S1730" s="5"/>
      <c r="T1730" s="5"/>
      <c r="U1730" s="5"/>
      <c r="V1730" s="5"/>
      <c r="W1730" s="5"/>
      <c r="X1730" s="5"/>
      <c r="Y1730" s="5"/>
      <c r="Z1730" s="5"/>
      <c r="AA1730" s="5"/>
      <c r="AB1730" s="5"/>
      <c r="AC1730" s="5"/>
      <c r="AD1730" s="5"/>
    </row>
    <row r="1731" spans="1:30" ht="15.75" customHeight="1">
      <c r="A1731" s="3" t="s">
        <v>1779</v>
      </c>
      <c r="B1731" s="4" t="str">
        <f t="shared" si="18"/>
        <v>May</v>
      </c>
      <c r="C1731" s="3">
        <v>314.54000000000002</v>
      </c>
      <c r="D1731" s="4">
        <v>45413</v>
      </c>
      <c r="E1731" s="3" t="s">
        <v>4</v>
      </c>
      <c r="F1731" s="3" t="s">
        <v>44</v>
      </c>
      <c r="G1731" s="3">
        <f t="shared" si="19"/>
        <v>31.454000000000004</v>
      </c>
      <c r="H1731" s="3">
        <f t="shared" si="20"/>
        <v>283.08600000000001</v>
      </c>
      <c r="I1731" s="3">
        <v>6</v>
      </c>
      <c r="J1731" s="4">
        <v>45414</v>
      </c>
      <c r="K1731" s="3" t="s">
        <v>40</v>
      </c>
      <c r="L1731" s="3" t="s">
        <v>41</v>
      </c>
      <c r="M1731" s="3">
        <v>80.069999999999993</v>
      </c>
      <c r="N1731" s="3" t="s">
        <v>37</v>
      </c>
      <c r="O1731" s="3"/>
      <c r="P1731" s="5"/>
      <c r="Q1731" s="5"/>
      <c r="R1731" s="5"/>
      <c r="S1731" s="5"/>
      <c r="T1731" s="5"/>
      <c r="U1731" s="5"/>
      <c r="V1731" s="5"/>
      <c r="W1731" s="5"/>
      <c r="X1731" s="5"/>
      <c r="Y1731" s="5"/>
      <c r="Z1731" s="5"/>
      <c r="AA1731" s="5"/>
      <c r="AB1731" s="5"/>
      <c r="AC1731" s="5"/>
      <c r="AD1731" s="5"/>
    </row>
    <row r="1732" spans="1:30" ht="15.75" customHeight="1">
      <c r="A1732" s="3" t="s">
        <v>1780</v>
      </c>
      <c r="B1732" s="4" t="str">
        <f t="shared" si="18"/>
        <v>February</v>
      </c>
      <c r="C1732" s="3">
        <v>3495.85</v>
      </c>
      <c r="D1732" s="4">
        <v>45346</v>
      </c>
      <c r="E1732" s="3" t="s">
        <v>4</v>
      </c>
      <c r="F1732" s="3" t="s">
        <v>44</v>
      </c>
      <c r="G1732" s="3">
        <f t="shared" si="19"/>
        <v>349.58500000000004</v>
      </c>
      <c r="H1732" s="3">
        <f t="shared" si="20"/>
        <v>3146.2649999999999</v>
      </c>
      <c r="I1732" s="3">
        <v>4</v>
      </c>
      <c r="J1732" s="4">
        <v>45353</v>
      </c>
      <c r="K1732" s="3" t="s">
        <v>49</v>
      </c>
      <c r="L1732" s="3" t="s">
        <v>36</v>
      </c>
      <c r="M1732" s="3">
        <v>1009.54</v>
      </c>
      <c r="N1732" s="3" t="s">
        <v>37</v>
      </c>
      <c r="O1732" s="3"/>
      <c r="P1732" s="5"/>
      <c r="Q1732" s="5"/>
      <c r="R1732" s="5"/>
      <c r="S1732" s="5"/>
      <c r="T1732" s="5"/>
      <c r="U1732" s="5"/>
      <c r="V1732" s="5"/>
      <c r="W1732" s="5"/>
      <c r="X1732" s="5"/>
      <c r="Y1732" s="5"/>
      <c r="Z1732" s="5"/>
      <c r="AA1732" s="5"/>
      <c r="AB1732" s="5"/>
      <c r="AC1732" s="5"/>
      <c r="AD1732" s="5"/>
    </row>
    <row r="1733" spans="1:30" ht="15.75" customHeight="1">
      <c r="A1733" s="3" t="s">
        <v>1781</v>
      </c>
      <c r="B1733" s="4" t="str">
        <f t="shared" si="18"/>
        <v>November</v>
      </c>
      <c r="C1733" s="3">
        <v>2569.9</v>
      </c>
      <c r="D1733" s="4">
        <v>45614</v>
      </c>
      <c r="E1733" s="3" t="s">
        <v>2</v>
      </c>
      <c r="F1733" s="3" t="s">
        <v>39</v>
      </c>
      <c r="G1733" s="3">
        <f t="shared" si="19"/>
        <v>256.99</v>
      </c>
      <c r="H1733" s="3">
        <f t="shared" si="20"/>
        <v>2312.91</v>
      </c>
      <c r="I1733" s="3">
        <v>2</v>
      </c>
      <c r="J1733" s="4">
        <v>45617</v>
      </c>
      <c r="K1733" s="3" t="s">
        <v>49</v>
      </c>
      <c r="L1733" s="3" t="s">
        <v>45</v>
      </c>
      <c r="M1733" s="3">
        <v>632.26</v>
      </c>
      <c r="N1733" s="3" t="s">
        <v>46</v>
      </c>
      <c r="O1733" s="3"/>
      <c r="P1733" s="5"/>
      <c r="Q1733" s="5"/>
      <c r="R1733" s="5"/>
      <c r="S1733" s="5"/>
      <c r="T1733" s="5"/>
      <c r="U1733" s="5"/>
      <c r="V1733" s="5"/>
      <c r="W1733" s="5"/>
      <c r="X1733" s="5"/>
      <c r="Y1733" s="5"/>
      <c r="Z1733" s="5"/>
      <c r="AA1733" s="5"/>
      <c r="AB1733" s="5"/>
      <c r="AC1733" s="5"/>
      <c r="AD1733" s="5"/>
    </row>
    <row r="1734" spans="1:30" ht="15.75" customHeight="1">
      <c r="A1734" s="3" t="s">
        <v>1782</v>
      </c>
      <c r="B1734" s="4" t="str">
        <f t="shared" si="18"/>
        <v>January</v>
      </c>
      <c r="C1734" s="3">
        <v>2430.21</v>
      </c>
      <c r="D1734" s="4">
        <v>44934</v>
      </c>
      <c r="E1734" s="3" t="s">
        <v>2</v>
      </c>
      <c r="F1734" s="3" t="s">
        <v>39</v>
      </c>
      <c r="G1734" s="3">
        <f t="shared" si="19"/>
        <v>243.02100000000002</v>
      </c>
      <c r="H1734" s="3">
        <f t="shared" si="20"/>
        <v>2187.1889999999999</v>
      </c>
      <c r="I1734" s="3">
        <v>7</v>
      </c>
      <c r="J1734" s="4">
        <v>44938</v>
      </c>
      <c r="K1734" s="3" t="s">
        <v>35</v>
      </c>
      <c r="L1734" s="3" t="s">
        <v>45</v>
      </c>
      <c r="M1734" s="3">
        <v>508.69</v>
      </c>
      <c r="N1734" s="3" t="s">
        <v>42</v>
      </c>
      <c r="O1734" s="3"/>
      <c r="P1734" s="5"/>
      <c r="Q1734" s="5"/>
      <c r="R1734" s="5"/>
      <c r="S1734" s="5"/>
      <c r="T1734" s="5"/>
      <c r="U1734" s="5"/>
      <c r="V1734" s="5"/>
      <c r="W1734" s="5"/>
      <c r="X1734" s="5"/>
      <c r="Y1734" s="5"/>
      <c r="Z1734" s="5"/>
      <c r="AA1734" s="5"/>
      <c r="AB1734" s="5"/>
      <c r="AC1734" s="5"/>
      <c r="AD1734" s="5"/>
    </row>
    <row r="1735" spans="1:30" ht="15.75" customHeight="1">
      <c r="A1735" s="3" t="s">
        <v>1783</v>
      </c>
      <c r="B1735" s="4" t="str">
        <f t="shared" si="18"/>
        <v>March</v>
      </c>
      <c r="C1735" s="3">
        <v>3488.64</v>
      </c>
      <c r="D1735" s="4">
        <v>44996</v>
      </c>
      <c r="E1735" s="3" t="s">
        <v>5</v>
      </c>
      <c r="F1735" s="3" t="s">
        <v>39</v>
      </c>
      <c r="G1735" s="3">
        <f t="shared" si="19"/>
        <v>348.86400000000003</v>
      </c>
      <c r="H1735" s="3">
        <f t="shared" si="20"/>
        <v>3139.7759999999998</v>
      </c>
      <c r="I1735" s="3">
        <v>9</v>
      </c>
      <c r="J1735" s="4">
        <v>45003</v>
      </c>
      <c r="K1735" s="3" t="s">
        <v>40</v>
      </c>
      <c r="L1735" s="3" t="s">
        <v>36</v>
      </c>
      <c r="M1735" s="3">
        <v>286.58999999999997</v>
      </c>
      <c r="N1735" s="3" t="s">
        <v>57</v>
      </c>
      <c r="O1735" s="3"/>
      <c r="P1735" s="5"/>
      <c r="Q1735" s="5"/>
      <c r="R1735" s="5"/>
      <c r="S1735" s="5"/>
      <c r="T1735" s="5"/>
      <c r="U1735" s="5"/>
      <c r="V1735" s="5"/>
      <c r="W1735" s="5"/>
      <c r="X1735" s="5"/>
      <c r="Y1735" s="5"/>
      <c r="Z1735" s="5"/>
      <c r="AA1735" s="5"/>
      <c r="AB1735" s="5"/>
      <c r="AC1735" s="5"/>
      <c r="AD1735" s="5"/>
    </row>
    <row r="1736" spans="1:30" ht="15.75" customHeight="1">
      <c r="A1736" s="3" t="s">
        <v>1784</v>
      </c>
      <c r="B1736" s="4" t="str">
        <f t="shared" si="18"/>
        <v>July</v>
      </c>
      <c r="C1736" s="3">
        <v>1061.54</v>
      </c>
      <c r="D1736" s="4">
        <v>45493</v>
      </c>
      <c r="E1736" s="3" t="s">
        <v>3</v>
      </c>
      <c r="F1736" s="3" t="s">
        <v>34</v>
      </c>
      <c r="G1736" s="3">
        <f t="shared" si="19"/>
        <v>106.154</v>
      </c>
      <c r="H1736" s="3">
        <f t="shared" si="20"/>
        <v>955.38599999999997</v>
      </c>
      <c r="I1736" s="3">
        <v>2</v>
      </c>
      <c r="J1736" s="4">
        <v>45497</v>
      </c>
      <c r="K1736" s="3" t="s">
        <v>40</v>
      </c>
      <c r="L1736" s="3" t="s">
        <v>41</v>
      </c>
      <c r="M1736" s="3">
        <v>195.54</v>
      </c>
      <c r="N1736" s="3" t="s">
        <v>37</v>
      </c>
      <c r="O1736" s="3"/>
      <c r="P1736" s="5"/>
      <c r="Q1736" s="5"/>
      <c r="R1736" s="5"/>
      <c r="S1736" s="5"/>
      <c r="T1736" s="5"/>
      <c r="U1736" s="5"/>
      <c r="V1736" s="5"/>
      <c r="W1736" s="5"/>
      <c r="X1736" s="5"/>
      <c r="Y1736" s="5"/>
      <c r="Z1736" s="5"/>
      <c r="AA1736" s="5"/>
      <c r="AB1736" s="5"/>
      <c r="AC1736" s="5"/>
      <c r="AD1736" s="5"/>
    </row>
    <row r="1737" spans="1:30" ht="15.75" customHeight="1">
      <c r="A1737" s="3" t="s">
        <v>1785</v>
      </c>
      <c r="B1737" s="4" t="str">
        <f t="shared" si="18"/>
        <v>December</v>
      </c>
      <c r="C1737" s="3">
        <v>4909.29</v>
      </c>
      <c r="D1737" s="4">
        <v>45276</v>
      </c>
      <c r="E1737" s="3" t="s">
        <v>5</v>
      </c>
      <c r="F1737" s="3" t="s">
        <v>39</v>
      </c>
      <c r="G1737" s="3">
        <f t="shared" si="19"/>
        <v>490.92900000000003</v>
      </c>
      <c r="H1737" s="3">
        <f t="shared" si="20"/>
        <v>4418.3609999999999</v>
      </c>
      <c r="I1737" s="3">
        <v>4</v>
      </c>
      <c r="J1737" s="4">
        <v>45283</v>
      </c>
      <c r="K1737" s="3" t="s">
        <v>49</v>
      </c>
      <c r="L1737" s="3" t="s">
        <v>45</v>
      </c>
      <c r="M1737" s="3">
        <v>950.75</v>
      </c>
      <c r="N1737" s="3" t="s">
        <v>42</v>
      </c>
      <c r="O1737" s="3"/>
      <c r="P1737" s="5"/>
      <c r="Q1737" s="5"/>
      <c r="R1737" s="5"/>
      <c r="S1737" s="5"/>
      <c r="T1737" s="5"/>
      <c r="U1737" s="5"/>
      <c r="V1737" s="5"/>
      <c r="W1737" s="5"/>
      <c r="X1737" s="5"/>
      <c r="Y1737" s="5"/>
      <c r="Z1737" s="5"/>
      <c r="AA1737" s="5"/>
      <c r="AB1737" s="5"/>
      <c r="AC1737" s="5"/>
      <c r="AD1737" s="5"/>
    </row>
    <row r="1738" spans="1:30" ht="15.75" customHeight="1">
      <c r="A1738" s="3" t="s">
        <v>1786</v>
      </c>
      <c r="B1738" s="4" t="str">
        <f t="shared" si="18"/>
        <v>March</v>
      </c>
      <c r="C1738" s="3">
        <v>3262</v>
      </c>
      <c r="D1738" s="4">
        <v>44987</v>
      </c>
      <c r="E1738" s="3" t="s">
        <v>3</v>
      </c>
      <c r="F1738" s="3" t="s">
        <v>51</v>
      </c>
      <c r="G1738" s="3">
        <f t="shared" si="19"/>
        <v>326.20000000000005</v>
      </c>
      <c r="H1738" s="3">
        <f t="shared" si="20"/>
        <v>2935.8</v>
      </c>
      <c r="I1738" s="3">
        <v>1</v>
      </c>
      <c r="J1738" s="4">
        <v>44991</v>
      </c>
      <c r="K1738" s="3" t="s">
        <v>40</v>
      </c>
      <c r="L1738" s="3" t="s">
        <v>36</v>
      </c>
      <c r="M1738" s="3">
        <v>838.56</v>
      </c>
      <c r="N1738" s="3" t="s">
        <v>46</v>
      </c>
      <c r="O1738" s="3"/>
      <c r="P1738" s="5"/>
      <c r="Q1738" s="5"/>
      <c r="R1738" s="5"/>
      <c r="S1738" s="5"/>
      <c r="T1738" s="5"/>
      <c r="U1738" s="5"/>
      <c r="V1738" s="5"/>
      <c r="W1738" s="5"/>
      <c r="X1738" s="5"/>
      <c r="Y1738" s="5"/>
      <c r="Z1738" s="5"/>
      <c r="AA1738" s="5"/>
      <c r="AB1738" s="5"/>
      <c r="AC1738" s="5"/>
      <c r="AD1738" s="5"/>
    </row>
    <row r="1739" spans="1:30" ht="15.75" customHeight="1">
      <c r="A1739" s="3" t="s">
        <v>1787</v>
      </c>
      <c r="B1739" s="4" t="str">
        <f t="shared" si="18"/>
        <v>September</v>
      </c>
      <c r="C1739" s="3">
        <v>1891.72</v>
      </c>
      <c r="D1739" s="4">
        <v>45180</v>
      </c>
      <c r="E1739" s="3" t="s">
        <v>2</v>
      </c>
      <c r="F1739" s="3" t="s">
        <v>54</v>
      </c>
      <c r="G1739" s="3">
        <f t="shared" si="19"/>
        <v>189.17200000000003</v>
      </c>
      <c r="H1739" s="3">
        <f t="shared" si="20"/>
        <v>1702.548</v>
      </c>
      <c r="I1739" s="3">
        <v>1</v>
      </c>
      <c r="J1739" s="4">
        <v>45182</v>
      </c>
      <c r="K1739" s="3" t="s">
        <v>35</v>
      </c>
      <c r="L1739" s="3" t="s">
        <v>41</v>
      </c>
      <c r="M1739" s="3">
        <v>411.01</v>
      </c>
      <c r="N1739" s="3" t="s">
        <v>57</v>
      </c>
      <c r="O1739" s="3"/>
      <c r="P1739" s="5"/>
      <c r="Q1739" s="5"/>
      <c r="R1739" s="5"/>
      <c r="S1739" s="5"/>
      <c r="T1739" s="5"/>
      <c r="U1739" s="5"/>
      <c r="V1739" s="5"/>
      <c r="W1739" s="5"/>
      <c r="X1739" s="5"/>
      <c r="Y1739" s="5"/>
      <c r="Z1739" s="5"/>
      <c r="AA1739" s="5"/>
      <c r="AB1739" s="5"/>
      <c r="AC1739" s="5"/>
      <c r="AD1739" s="5"/>
    </row>
    <row r="1740" spans="1:30" ht="15.75" customHeight="1">
      <c r="A1740" s="3" t="s">
        <v>1788</v>
      </c>
      <c r="B1740" s="4" t="str">
        <f t="shared" si="18"/>
        <v>December</v>
      </c>
      <c r="C1740" s="3">
        <v>3040.99</v>
      </c>
      <c r="D1740" s="4">
        <v>45265</v>
      </c>
      <c r="E1740" s="3" t="s">
        <v>2</v>
      </c>
      <c r="F1740" s="3" t="s">
        <v>39</v>
      </c>
      <c r="G1740" s="3">
        <f t="shared" si="19"/>
        <v>304.09899999999999</v>
      </c>
      <c r="H1740" s="3">
        <f t="shared" si="20"/>
        <v>2736.8909999999996</v>
      </c>
      <c r="I1740" s="3">
        <v>3</v>
      </c>
      <c r="J1740" s="4">
        <v>45271</v>
      </c>
      <c r="K1740" s="3" t="s">
        <v>40</v>
      </c>
      <c r="L1740" s="3" t="s">
        <v>36</v>
      </c>
      <c r="M1740" s="3">
        <v>794.81</v>
      </c>
      <c r="N1740" s="3" t="s">
        <v>52</v>
      </c>
      <c r="O1740" s="3"/>
      <c r="P1740" s="5"/>
      <c r="Q1740" s="5"/>
      <c r="R1740" s="5"/>
      <c r="S1740" s="5"/>
      <c r="T1740" s="5"/>
      <c r="U1740" s="5"/>
      <c r="V1740" s="5"/>
      <c r="W1740" s="5"/>
      <c r="X1740" s="5"/>
      <c r="Y1740" s="5"/>
      <c r="Z1740" s="5"/>
      <c r="AA1740" s="5"/>
      <c r="AB1740" s="5"/>
      <c r="AC1740" s="5"/>
      <c r="AD1740" s="5"/>
    </row>
    <row r="1741" spans="1:30" ht="15.75" customHeight="1">
      <c r="A1741" s="3" t="s">
        <v>1789</v>
      </c>
      <c r="B1741" s="4" t="str">
        <f t="shared" si="18"/>
        <v>October</v>
      </c>
      <c r="C1741" s="3">
        <v>1160.71</v>
      </c>
      <c r="D1741" s="4">
        <v>45230</v>
      </c>
      <c r="E1741" s="3" t="s">
        <v>2</v>
      </c>
      <c r="F1741" s="3" t="s">
        <v>34</v>
      </c>
      <c r="G1741" s="3">
        <f t="shared" si="19"/>
        <v>116.07100000000001</v>
      </c>
      <c r="H1741" s="3">
        <f t="shared" si="20"/>
        <v>1044.6390000000001</v>
      </c>
      <c r="I1741" s="3">
        <v>1</v>
      </c>
      <c r="J1741" s="4">
        <v>45231</v>
      </c>
      <c r="K1741" s="3" t="s">
        <v>40</v>
      </c>
      <c r="L1741" s="3" t="s">
        <v>41</v>
      </c>
      <c r="M1741" s="3">
        <v>226.54</v>
      </c>
      <c r="N1741" s="3" t="s">
        <v>42</v>
      </c>
      <c r="O1741" s="3"/>
      <c r="P1741" s="5"/>
      <c r="Q1741" s="5"/>
      <c r="R1741" s="5"/>
      <c r="S1741" s="5"/>
      <c r="T1741" s="5"/>
      <c r="U1741" s="5"/>
      <c r="V1741" s="5"/>
      <c r="W1741" s="5"/>
      <c r="X1741" s="5"/>
      <c r="Y1741" s="5"/>
      <c r="Z1741" s="5"/>
      <c r="AA1741" s="5"/>
      <c r="AB1741" s="5"/>
      <c r="AC1741" s="5"/>
      <c r="AD1741" s="5"/>
    </row>
    <row r="1742" spans="1:30" ht="15.75" customHeight="1">
      <c r="A1742" s="3" t="s">
        <v>1790</v>
      </c>
      <c r="B1742" s="4" t="str">
        <f t="shared" si="18"/>
        <v>November</v>
      </c>
      <c r="C1742" s="3">
        <v>3205.83</v>
      </c>
      <c r="D1742" s="4">
        <v>45248</v>
      </c>
      <c r="E1742" s="3" t="s">
        <v>5</v>
      </c>
      <c r="F1742" s="3" t="s">
        <v>54</v>
      </c>
      <c r="G1742" s="3">
        <f t="shared" si="19"/>
        <v>320.58300000000003</v>
      </c>
      <c r="H1742" s="3">
        <f t="shared" si="20"/>
        <v>2885.2469999999998</v>
      </c>
      <c r="I1742" s="3">
        <v>4</v>
      </c>
      <c r="J1742" s="4">
        <v>45249</v>
      </c>
      <c r="K1742" s="3" t="s">
        <v>35</v>
      </c>
      <c r="L1742" s="3" t="s">
        <v>41</v>
      </c>
      <c r="M1742" s="3">
        <v>268.89999999999998</v>
      </c>
      <c r="N1742" s="3" t="s">
        <v>57</v>
      </c>
      <c r="O1742" s="3"/>
      <c r="P1742" s="5"/>
      <c r="Q1742" s="5"/>
      <c r="R1742" s="5"/>
      <c r="S1742" s="5"/>
      <c r="T1742" s="5"/>
      <c r="U1742" s="5"/>
      <c r="V1742" s="5"/>
      <c r="W1742" s="5"/>
      <c r="X1742" s="5"/>
      <c r="Y1742" s="5"/>
      <c r="Z1742" s="5"/>
      <c r="AA1742" s="5"/>
      <c r="AB1742" s="5"/>
      <c r="AC1742" s="5"/>
      <c r="AD1742" s="5"/>
    </row>
    <row r="1743" spans="1:30" ht="15.75" customHeight="1">
      <c r="A1743" s="3" t="s">
        <v>1791</v>
      </c>
      <c r="B1743" s="4" t="str">
        <f t="shared" si="18"/>
        <v>September</v>
      </c>
      <c r="C1743" s="3">
        <v>238.26</v>
      </c>
      <c r="D1743" s="4">
        <v>45545</v>
      </c>
      <c r="E1743" s="3" t="s">
        <v>4</v>
      </c>
      <c r="F1743" s="3" t="s">
        <v>44</v>
      </c>
      <c r="G1743" s="3">
        <f t="shared" si="19"/>
        <v>23.826000000000001</v>
      </c>
      <c r="H1743" s="3">
        <f t="shared" si="20"/>
        <v>214.434</v>
      </c>
      <c r="I1743" s="3">
        <v>6</v>
      </c>
      <c r="J1743" s="4">
        <v>45548</v>
      </c>
      <c r="K1743" s="3" t="s">
        <v>40</v>
      </c>
      <c r="L1743" s="3" t="s">
        <v>45</v>
      </c>
      <c r="M1743" s="3">
        <v>56.54</v>
      </c>
      <c r="N1743" s="3" t="s">
        <v>46</v>
      </c>
      <c r="O1743" s="3"/>
      <c r="P1743" s="5"/>
      <c r="Q1743" s="5"/>
      <c r="R1743" s="5"/>
      <c r="S1743" s="5"/>
      <c r="T1743" s="5"/>
      <c r="U1743" s="5"/>
      <c r="V1743" s="5"/>
      <c r="W1743" s="5"/>
      <c r="X1743" s="5"/>
      <c r="Y1743" s="5"/>
      <c r="Z1743" s="5"/>
      <c r="AA1743" s="5"/>
      <c r="AB1743" s="5"/>
      <c r="AC1743" s="5"/>
      <c r="AD1743" s="5"/>
    </row>
    <row r="1744" spans="1:30" ht="15.75" customHeight="1">
      <c r="A1744" s="3" t="s">
        <v>1792</v>
      </c>
      <c r="B1744" s="4" t="str">
        <f t="shared" si="18"/>
        <v>June</v>
      </c>
      <c r="C1744" s="3">
        <v>1771.79</v>
      </c>
      <c r="D1744" s="4">
        <v>45078</v>
      </c>
      <c r="E1744" s="3" t="s">
        <v>4</v>
      </c>
      <c r="F1744" s="3" t="s">
        <v>39</v>
      </c>
      <c r="G1744" s="3">
        <f t="shared" si="19"/>
        <v>177.179</v>
      </c>
      <c r="H1744" s="3">
        <f t="shared" si="20"/>
        <v>1594.6109999999999</v>
      </c>
      <c r="I1744" s="3">
        <v>5</v>
      </c>
      <c r="J1744" s="4">
        <v>45084</v>
      </c>
      <c r="K1744" s="3" t="s">
        <v>40</v>
      </c>
      <c r="L1744" s="3" t="s">
        <v>41</v>
      </c>
      <c r="M1744" s="3">
        <v>370.38</v>
      </c>
      <c r="N1744" s="3" t="s">
        <v>37</v>
      </c>
      <c r="O1744" s="3"/>
      <c r="P1744" s="5"/>
      <c r="Q1744" s="5"/>
      <c r="R1744" s="5"/>
      <c r="S1744" s="5"/>
      <c r="T1744" s="5"/>
      <c r="U1744" s="5"/>
      <c r="V1744" s="5"/>
      <c r="W1744" s="5"/>
      <c r="X1744" s="5"/>
      <c r="Y1744" s="5"/>
      <c r="Z1744" s="5"/>
      <c r="AA1744" s="5"/>
      <c r="AB1744" s="5"/>
      <c r="AC1744" s="5"/>
      <c r="AD1744" s="5"/>
    </row>
    <row r="1745" spans="1:30" ht="15.75" customHeight="1">
      <c r="A1745" s="3" t="s">
        <v>1793</v>
      </c>
      <c r="B1745" s="4" t="str">
        <f t="shared" si="18"/>
        <v>January</v>
      </c>
      <c r="C1745" s="3">
        <v>3762.83</v>
      </c>
      <c r="D1745" s="4">
        <v>45302</v>
      </c>
      <c r="E1745" s="3" t="s">
        <v>2</v>
      </c>
      <c r="F1745" s="3" t="s">
        <v>54</v>
      </c>
      <c r="G1745" s="3">
        <f t="shared" si="19"/>
        <v>376.28300000000002</v>
      </c>
      <c r="H1745" s="3">
        <f t="shared" si="20"/>
        <v>3386.547</v>
      </c>
      <c r="I1745" s="3">
        <v>9</v>
      </c>
      <c r="J1745" s="4">
        <v>45307</v>
      </c>
      <c r="K1745" s="3" t="s">
        <v>35</v>
      </c>
      <c r="L1745" s="3" t="s">
        <v>36</v>
      </c>
      <c r="M1745" s="3">
        <v>515.66999999999996</v>
      </c>
      <c r="N1745" s="3" t="s">
        <v>42</v>
      </c>
      <c r="O1745" s="3"/>
      <c r="P1745" s="5"/>
      <c r="Q1745" s="5"/>
      <c r="R1745" s="5"/>
      <c r="S1745" s="5"/>
      <c r="T1745" s="5"/>
      <c r="U1745" s="5"/>
      <c r="V1745" s="5"/>
      <c r="W1745" s="5"/>
      <c r="X1745" s="5"/>
      <c r="Y1745" s="5"/>
      <c r="Z1745" s="5"/>
      <c r="AA1745" s="5"/>
      <c r="AB1745" s="5"/>
      <c r="AC1745" s="5"/>
      <c r="AD1745" s="5"/>
    </row>
    <row r="1746" spans="1:30" ht="15.75" customHeight="1">
      <c r="A1746" s="3" t="s">
        <v>1794</v>
      </c>
      <c r="B1746" s="4" t="str">
        <f t="shared" si="18"/>
        <v>October</v>
      </c>
      <c r="C1746" s="3">
        <v>4059.09</v>
      </c>
      <c r="D1746" s="4">
        <v>45210</v>
      </c>
      <c r="E1746" s="3" t="s">
        <v>4</v>
      </c>
      <c r="F1746" s="3" t="s">
        <v>44</v>
      </c>
      <c r="G1746" s="3">
        <f t="shared" si="19"/>
        <v>405.90900000000005</v>
      </c>
      <c r="H1746" s="3">
        <f t="shared" si="20"/>
        <v>3653.181</v>
      </c>
      <c r="I1746" s="3">
        <v>2</v>
      </c>
      <c r="J1746" s="4">
        <v>45211</v>
      </c>
      <c r="K1746" s="3" t="s">
        <v>49</v>
      </c>
      <c r="L1746" s="3" t="s">
        <v>41</v>
      </c>
      <c r="M1746" s="3">
        <v>1034.6400000000001</v>
      </c>
      <c r="N1746" s="3" t="s">
        <v>37</v>
      </c>
      <c r="O1746" s="3"/>
      <c r="P1746" s="5"/>
      <c r="Q1746" s="5"/>
      <c r="R1746" s="5"/>
      <c r="S1746" s="5"/>
      <c r="T1746" s="5"/>
      <c r="U1746" s="5"/>
      <c r="V1746" s="5"/>
      <c r="W1746" s="5"/>
      <c r="X1746" s="5"/>
      <c r="Y1746" s="5"/>
      <c r="Z1746" s="5"/>
      <c r="AA1746" s="5"/>
      <c r="AB1746" s="5"/>
      <c r="AC1746" s="5"/>
      <c r="AD1746" s="5"/>
    </row>
    <row r="1747" spans="1:30" ht="15.75" customHeight="1">
      <c r="A1747" s="3" t="s">
        <v>1795</v>
      </c>
      <c r="B1747" s="4" t="str">
        <f t="shared" si="18"/>
        <v>February</v>
      </c>
      <c r="C1747" s="3">
        <v>1339.31</v>
      </c>
      <c r="D1747" s="4">
        <v>44960</v>
      </c>
      <c r="E1747" s="3" t="s">
        <v>4</v>
      </c>
      <c r="F1747" s="3" t="s">
        <v>34</v>
      </c>
      <c r="G1747" s="3">
        <f t="shared" si="19"/>
        <v>133.93100000000001</v>
      </c>
      <c r="H1747" s="3">
        <f t="shared" si="20"/>
        <v>1205.3789999999999</v>
      </c>
      <c r="I1747" s="3">
        <v>2</v>
      </c>
      <c r="J1747" s="4">
        <v>44964</v>
      </c>
      <c r="K1747" s="3" t="s">
        <v>49</v>
      </c>
      <c r="L1747" s="3" t="s">
        <v>45</v>
      </c>
      <c r="M1747" s="3">
        <v>362.69</v>
      </c>
      <c r="N1747" s="3" t="s">
        <v>52</v>
      </c>
      <c r="O1747" s="3"/>
      <c r="P1747" s="5"/>
      <c r="Q1747" s="5"/>
      <c r="R1747" s="5"/>
      <c r="S1747" s="5"/>
      <c r="T1747" s="5"/>
      <c r="U1747" s="5"/>
      <c r="V1747" s="5"/>
      <c r="W1747" s="5"/>
      <c r="X1747" s="5"/>
      <c r="Y1747" s="5"/>
      <c r="Z1747" s="5"/>
      <c r="AA1747" s="5"/>
      <c r="AB1747" s="5"/>
      <c r="AC1747" s="5"/>
      <c r="AD1747" s="5"/>
    </row>
    <row r="1748" spans="1:30" ht="15.75" customHeight="1">
      <c r="A1748" s="3" t="s">
        <v>1796</v>
      </c>
      <c r="B1748" s="4" t="str">
        <f t="shared" si="18"/>
        <v>November</v>
      </c>
      <c r="C1748" s="3">
        <v>2743.11</v>
      </c>
      <c r="D1748" s="4">
        <v>45239</v>
      </c>
      <c r="E1748" s="3" t="s">
        <v>5</v>
      </c>
      <c r="F1748" s="3" t="s">
        <v>51</v>
      </c>
      <c r="G1748" s="3">
        <f t="shared" si="19"/>
        <v>274.31100000000004</v>
      </c>
      <c r="H1748" s="3">
        <f t="shared" si="20"/>
        <v>2468.799</v>
      </c>
      <c r="I1748" s="3">
        <v>3</v>
      </c>
      <c r="J1748" s="4">
        <v>45241</v>
      </c>
      <c r="K1748" s="3" t="s">
        <v>49</v>
      </c>
      <c r="L1748" s="3" t="s">
        <v>41</v>
      </c>
      <c r="M1748" s="3">
        <v>640.45000000000005</v>
      </c>
      <c r="N1748" s="3" t="s">
        <v>37</v>
      </c>
      <c r="O1748" s="3"/>
      <c r="P1748" s="5"/>
      <c r="Q1748" s="5"/>
      <c r="R1748" s="5"/>
      <c r="S1748" s="5"/>
      <c r="T1748" s="5"/>
      <c r="U1748" s="5"/>
      <c r="V1748" s="5"/>
      <c r="W1748" s="5"/>
      <c r="X1748" s="5"/>
      <c r="Y1748" s="5"/>
      <c r="Z1748" s="5"/>
      <c r="AA1748" s="5"/>
      <c r="AB1748" s="5"/>
      <c r="AC1748" s="5"/>
      <c r="AD1748" s="5"/>
    </row>
    <row r="1749" spans="1:30" ht="15.75" customHeight="1">
      <c r="A1749" s="3" t="s">
        <v>1797</v>
      </c>
      <c r="B1749" s="4" t="str">
        <f t="shared" si="18"/>
        <v>August</v>
      </c>
      <c r="C1749" s="3">
        <v>2689.62</v>
      </c>
      <c r="D1749" s="4">
        <v>45505</v>
      </c>
      <c r="E1749" s="3" t="s">
        <v>3</v>
      </c>
      <c r="F1749" s="3" t="s">
        <v>39</v>
      </c>
      <c r="G1749" s="3">
        <f t="shared" si="19"/>
        <v>268.96199999999999</v>
      </c>
      <c r="H1749" s="3">
        <f t="shared" si="20"/>
        <v>2420.6579999999999</v>
      </c>
      <c r="I1749" s="3">
        <v>4</v>
      </c>
      <c r="J1749" s="4">
        <v>45510</v>
      </c>
      <c r="K1749" s="3" t="s">
        <v>49</v>
      </c>
      <c r="L1749" s="3" t="s">
        <v>36</v>
      </c>
      <c r="M1749" s="3">
        <v>459.93</v>
      </c>
      <c r="N1749" s="3" t="s">
        <v>42</v>
      </c>
      <c r="O1749" s="3"/>
      <c r="P1749" s="5"/>
      <c r="Q1749" s="5"/>
      <c r="R1749" s="5"/>
      <c r="S1749" s="5"/>
      <c r="T1749" s="5"/>
      <c r="U1749" s="5"/>
      <c r="V1749" s="5"/>
      <c r="W1749" s="5"/>
      <c r="X1749" s="5"/>
      <c r="Y1749" s="5"/>
      <c r="Z1749" s="5"/>
      <c r="AA1749" s="5"/>
      <c r="AB1749" s="5"/>
      <c r="AC1749" s="5"/>
      <c r="AD1749" s="5"/>
    </row>
    <row r="1750" spans="1:30" ht="15.75" customHeight="1">
      <c r="A1750" s="3" t="s">
        <v>1798</v>
      </c>
      <c r="B1750" s="4" t="str">
        <f t="shared" si="18"/>
        <v>October</v>
      </c>
      <c r="C1750" s="3">
        <v>2165.13</v>
      </c>
      <c r="D1750" s="4">
        <v>45208</v>
      </c>
      <c r="E1750" s="3" t="s">
        <v>2</v>
      </c>
      <c r="F1750" s="3" t="s">
        <v>51</v>
      </c>
      <c r="G1750" s="3">
        <f t="shared" si="19"/>
        <v>216.51300000000003</v>
      </c>
      <c r="H1750" s="3">
        <f t="shared" si="20"/>
        <v>1948.6170000000002</v>
      </c>
      <c r="I1750" s="3">
        <v>9</v>
      </c>
      <c r="J1750" s="4">
        <v>45213</v>
      </c>
      <c r="K1750" s="3" t="s">
        <v>49</v>
      </c>
      <c r="L1750" s="3" t="s">
        <v>36</v>
      </c>
      <c r="M1750" s="3">
        <v>275.68</v>
      </c>
      <c r="N1750" s="3" t="s">
        <v>65</v>
      </c>
      <c r="O1750" s="3"/>
      <c r="P1750" s="5"/>
      <c r="Q1750" s="5"/>
      <c r="R1750" s="5"/>
      <c r="S1750" s="5"/>
      <c r="T1750" s="5"/>
      <c r="U1750" s="5"/>
      <c r="V1750" s="5"/>
      <c r="W1750" s="5"/>
      <c r="X1750" s="5"/>
      <c r="Y1750" s="5"/>
      <c r="Z1750" s="5"/>
      <c r="AA1750" s="5"/>
      <c r="AB1750" s="5"/>
      <c r="AC1750" s="5"/>
      <c r="AD1750" s="5"/>
    </row>
    <row r="1751" spans="1:30" ht="15.75" customHeight="1">
      <c r="A1751" s="3" t="s">
        <v>1799</v>
      </c>
      <c r="B1751" s="4" t="str">
        <f t="shared" si="18"/>
        <v>December</v>
      </c>
      <c r="C1751" s="3">
        <v>1219.32</v>
      </c>
      <c r="D1751" s="4">
        <v>45629</v>
      </c>
      <c r="E1751" s="3" t="s">
        <v>2</v>
      </c>
      <c r="F1751" s="3" t="s">
        <v>34</v>
      </c>
      <c r="G1751" s="3">
        <f t="shared" si="19"/>
        <v>121.932</v>
      </c>
      <c r="H1751" s="3">
        <f t="shared" si="20"/>
        <v>1097.3879999999999</v>
      </c>
      <c r="I1751" s="3">
        <v>6</v>
      </c>
      <c r="J1751" s="4">
        <v>45631</v>
      </c>
      <c r="K1751" s="3" t="s">
        <v>40</v>
      </c>
      <c r="L1751" s="3" t="s">
        <v>36</v>
      </c>
      <c r="M1751" s="3">
        <v>130.63999999999999</v>
      </c>
      <c r="N1751" s="3" t="s">
        <v>37</v>
      </c>
      <c r="O1751" s="3"/>
      <c r="P1751" s="5"/>
      <c r="Q1751" s="5"/>
      <c r="R1751" s="5"/>
      <c r="S1751" s="5"/>
      <c r="T1751" s="5"/>
      <c r="U1751" s="5"/>
      <c r="V1751" s="5"/>
      <c r="W1751" s="5"/>
      <c r="X1751" s="5"/>
      <c r="Y1751" s="5"/>
      <c r="Z1751" s="5"/>
      <c r="AA1751" s="5"/>
      <c r="AB1751" s="5"/>
      <c r="AC1751" s="5"/>
      <c r="AD1751" s="5"/>
    </row>
    <row r="1752" spans="1:30" ht="15.75" customHeight="1">
      <c r="A1752" s="3" t="s">
        <v>1800</v>
      </c>
      <c r="B1752" s="4" t="str">
        <f t="shared" si="18"/>
        <v>October</v>
      </c>
      <c r="C1752" s="3">
        <v>3545.82</v>
      </c>
      <c r="D1752" s="4">
        <v>45588</v>
      </c>
      <c r="E1752" s="3" t="s">
        <v>5</v>
      </c>
      <c r="F1752" s="3" t="s">
        <v>54</v>
      </c>
      <c r="G1752" s="3">
        <f t="shared" si="19"/>
        <v>354.58200000000005</v>
      </c>
      <c r="H1752" s="3">
        <f t="shared" si="20"/>
        <v>3191.2380000000003</v>
      </c>
      <c r="I1752" s="3">
        <v>9</v>
      </c>
      <c r="J1752" s="4">
        <v>45595</v>
      </c>
      <c r="K1752" s="3" t="s">
        <v>40</v>
      </c>
      <c r="L1752" s="3" t="s">
        <v>41</v>
      </c>
      <c r="M1752" s="3">
        <v>913.57</v>
      </c>
      <c r="N1752" s="3" t="s">
        <v>42</v>
      </c>
      <c r="O1752" s="3"/>
      <c r="P1752" s="5"/>
      <c r="Q1752" s="5"/>
      <c r="R1752" s="5"/>
      <c r="S1752" s="5"/>
      <c r="T1752" s="5"/>
      <c r="U1752" s="5"/>
      <c r="V1752" s="5"/>
      <c r="W1752" s="5"/>
      <c r="X1752" s="5"/>
      <c r="Y1752" s="5"/>
      <c r="Z1752" s="5"/>
      <c r="AA1752" s="5"/>
      <c r="AB1752" s="5"/>
      <c r="AC1752" s="5"/>
      <c r="AD1752" s="5"/>
    </row>
    <row r="1753" spans="1:30" ht="15.75" customHeight="1">
      <c r="A1753" s="3" t="s">
        <v>1801</v>
      </c>
      <c r="B1753" s="4" t="str">
        <f t="shared" si="18"/>
        <v>April</v>
      </c>
      <c r="C1753" s="3">
        <v>1336.57</v>
      </c>
      <c r="D1753" s="4">
        <v>45406</v>
      </c>
      <c r="E1753" s="3" t="s">
        <v>5</v>
      </c>
      <c r="F1753" s="3" t="s">
        <v>54</v>
      </c>
      <c r="G1753" s="3">
        <f t="shared" si="19"/>
        <v>133.65700000000001</v>
      </c>
      <c r="H1753" s="3">
        <f t="shared" si="20"/>
        <v>1202.913</v>
      </c>
      <c r="I1753" s="3">
        <v>5</v>
      </c>
      <c r="J1753" s="4">
        <v>45408</v>
      </c>
      <c r="K1753" s="3" t="s">
        <v>35</v>
      </c>
      <c r="L1753" s="3" t="s">
        <v>41</v>
      </c>
      <c r="M1753" s="3">
        <v>284.27999999999997</v>
      </c>
      <c r="N1753" s="3" t="s">
        <v>57</v>
      </c>
      <c r="O1753" s="3"/>
      <c r="P1753" s="5"/>
      <c r="Q1753" s="5"/>
      <c r="R1753" s="5"/>
      <c r="S1753" s="5"/>
      <c r="T1753" s="5"/>
      <c r="U1753" s="5"/>
      <c r="V1753" s="5"/>
      <c r="W1753" s="5"/>
      <c r="X1753" s="5"/>
      <c r="Y1753" s="5"/>
      <c r="Z1753" s="5"/>
      <c r="AA1753" s="5"/>
      <c r="AB1753" s="5"/>
      <c r="AC1753" s="5"/>
      <c r="AD1753" s="5"/>
    </row>
    <row r="1754" spans="1:30" ht="15.75" customHeight="1">
      <c r="A1754" s="3" t="s">
        <v>1802</v>
      </c>
      <c r="B1754" s="4" t="str">
        <f t="shared" si="18"/>
        <v>September</v>
      </c>
      <c r="C1754" s="3">
        <v>4564.03</v>
      </c>
      <c r="D1754" s="4">
        <v>45545</v>
      </c>
      <c r="E1754" s="3" t="s">
        <v>4</v>
      </c>
      <c r="F1754" s="3" t="s">
        <v>34</v>
      </c>
      <c r="G1754" s="3">
        <f t="shared" si="19"/>
        <v>456.40300000000002</v>
      </c>
      <c r="H1754" s="3">
        <f t="shared" si="20"/>
        <v>4107.6269999999995</v>
      </c>
      <c r="I1754" s="3">
        <v>9</v>
      </c>
      <c r="J1754" s="4">
        <v>45546</v>
      </c>
      <c r="K1754" s="3" t="s">
        <v>40</v>
      </c>
      <c r="L1754" s="3" t="s">
        <v>45</v>
      </c>
      <c r="M1754" s="3">
        <v>959.29</v>
      </c>
      <c r="N1754" s="3" t="s">
        <v>37</v>
      </c>
      <c r="O1754" s="3"/>
      <c r="P1754" s="5"/>
      <c r="Q1754" s="5"/>
      <c r="R1754" s="5"/>
      <c r="S1754" s="5"/>
      <c r="T1754" s="5"/>
      <c r="U1754" s="5"/>
      <c r="V1754" s="5"/>
      <c r="W1754" s="5"/>
      <c r="X1754" s="5"/>
      <c r="Y1754" s="5"/>
      <c r="Z1754" s="5"/>
      <c r="AA1754" s="5"/>
      <c r="AB1754" s="5"/>
      <c r="AC1754" s="5"/>
      <c r="AD1754" s="5"/>
    </row>
    <row r="1755" spans="1:30" ht="15.75" customHeight="1">
      <c r="A1755" s="3" t="s">
        <v>1803</v>
      </c>
      <c r="B1755" s="4" t="str">
        <f t="shared" si="18"/>
        <v>July</v>
      </c>
      <c r="C1755" s="3">
        <v>2689.66</v>
      </c>
      <c r="D1755" s="4">
        <v>45132</v>
      </c>
      <c r="E1755" s="3" t="s">
        <v>2</v>
      </c>
      <c r="F1755" s="3" t="s">
        <v>34</v>
      </c>
      <c r="G1755" s="3">
        <f t="shared" si="19"/>
        <v>268.96600000000001</v>
      </c>
      <c r="H1755" s="3">
        <f t="shared" si="20"/>
        <v>2420.694</v>
      </c>
      <c r="I1755" s="3">
        <v>9</v>
      </c>
      <c r="J1755" s="4">
        <v>45134</v>
      </c>
      <c r="K1755" s="3" t="s">
        <v>40</v>
      </c>
      <c r="L1755" s="3" t="s">
        <v>41</v>
      </c>
      <c r="M1755" s="3">
        <v>269.27</v>
      </c>
      <c r="N1755" s="3" t="s">
        <v>42</v>
      </c>
      <c r="O1755" s="3"/>
      <c r="P1755" s="5"/>
      <c r="Q1755" s="5"/>
      <c r="R1755" s="5"/>
      <c r="S1755" s="5"/>
      <c r="T1755" s="5"/>
      <c r="U1755" s="5"/>
      <c r="V1755" s="5"/>
      <c r="W1755" s="5"/>
      <c r="X1755" s="5"/>
      <c r="Y1755" s="5"/>
      <c r="Z1755" s="5"/>
      <c r="AA1755" s="5"/>
      <c r="AB1755" s="5"/>
      <c r="AC1755" s="5"/>
      <c r="AD1755" s="5"/>
    </row>
    <row r="1756" spans="1:30" ht="15.75" customHeight="1">
      <c r="A1756" s="3" t="s">
        <v>1804</v>
      </c>
      <c r="B1756" s="4" t="str">
        <f t="shared" si="18"/>
        <v>July</v>
      </c>
      <c r="C1756" s="3">
        <v>4365.34</v>
      </c>
      <c r="D1756" s="4">
        <v>45475</v>
      </c>
      <c r="E1756" s="3" t="s">
        <v>3</v>
      </c>
      <c r="F1756" s="3" t="s">
        <v>39</v>
      </c>
      <c r="G1756" s="3">
        <f t="shared" si="19"/>
        <v>436.53400000000005</v>
      </c>
      <c r="H1756" s="3">
        <f t="shared" si="20"/>
        <v>3928.806</v>
      </c>
      <c r="I1756" s="3">
        <v>1</v>
      </c>
      <c r="J1756" s="4">
        <v>45478</v>
      </c>
      <c r="K1756" s="3" t="s">
        <v>35</v>
      </c>
      <c r="L1756" s="3" t="s">
        <v>45</v>
      </c>
      <c r="M1756" s="3">
        <v>824.64</v>
      </c>
      <c r="N1756" s="3" t="s">
        <v>57</v>
      </c>
      <c r="O1756" s="3"/>
      <c r="P1756" s="5"/>
      <c r="Q1756" s="5"/>
      <c r="R1756" s="5"/>
      <c r="S1756" s="5"/>
      <c r="T1756" s="5"/>
      <c r="U1756" s="5"/>
      <c r="V1756" s="5"/>
      <c r="W1756" s="5"/>
      <c r="X1756" s="5"/>
      <c r="Y1756" s="5"/>
      <c r="Z1756" s="5"/>
      <c r="AA1756" s="5"/>
      <c r="AB1756" s="5"/>
      <c r="AC1756" s="5"/>
      <c r="AD1756" s="5"/>
    </row>
    <row r="1757" spans="1:30" ht="15.75" customHeight="1">
      <c r="A1757" s="3" t="s">
        <v>1805</v>
      </c>
      <c r="B1757" s="4" t="str">
        <f t="shared" si="18"/>
        <v>October</v>
      </c>
      <c r="C1757" s="3">
        <v>1524.64</v>
      </c>
      <c r="D1757" s="4">
        <v>45569</v>
      </c>
      <c r="E1757" s="3" t="s">
        <v>5</v>
      </c>
      <c r="F1757" s="3" t="s">
        <v>44</v>
      </c>
      <c r="G1757" s="3">
        <f t="shared" si="19"/>
        <v>152.46400000000003</v>
      </c>
      <c r="H1757" s="3">
        <f t="shared" si="20"/>
        <v>1372.1760000000002</v>
      </c>
      <c r="I1757" s="3">
        <v>9</v>
      </c>
      <c r="J1757" s="4">
        <v>45574</v>
      </c>
      <c r="K1757" s="3" t="s">
        <v>35</v>
      </c>
      <c r="L1757" s="3" t="s">
        <v>36</v>
      </c>
      <c r="M1757" s="3">
        <v>452.63</v>
      </c>
      <c r="N1757" s="3" t="s">
        <v>65</v>
      </c>
      <c r="O1757" s="3"/>
      <c r="P1757" s="5"/>
      <c r="Q1757" s="5"/>
      <c r="R1757" s="5"/>
      <c r="S1757" s="5"/>
      <c r="T1757" s="5"/>
      <c r="U1757" s="5"/>
      <c r="V1757" s="5"/>
      <c r="W1757" s="5"/>
      <c r="X1757" s="5"/>
      <c r="Y1757" s="5"/>
      <c r="Z1757" s="5"/>
      <c r="AA1757" s="5"/>
      <c r="AB1757" s="5"/>
      <c r="AC1757" s="5"/>
      <c r="AD1757" s="5"/>
    </row>
    <row r="1758" spans="1:30" ht="15.75" customHeight="1">
      <c r="A1758" s="3" t="s">
        <v>1806</v>
      </c>
      <c r="B1758" s="4" t="str">
        <f t="shared" si="18"/>
        <v>March</v>
      </c>
      <c r="C1758" s="3">
        <v>4054.69</v>
      </c>
      <c r="D1758" s="4">
        <v>44990</v>
      </c>
      <c r="E1758" s="3" t="s">
        <v>3</v>
      </c>
      <c r="F1758" s="3" t="s">
        <v>51</v>
      </c>
      <c r="G1758" s="3">
        <f t="shared" si="19"/>
        <v>405.46900000000005</v>
      </c>
      <c r="H1758" s="3">
        <f t="shared" si="20"/>
        <v>3649.221</v>
      </c>
      <c r="I1758" s="3">
        <v>7</v>
      </c>
      <c r="J1758" s="4">
        <v>44995</v>
      </c>
      <c r="K1758" s="3" t="s">
        <v>40</v>
      </c>
      <c r="L1758" s="3" t="s">
        <v>45</v>
      </c>
      <c r="M1758" s="3">
        <v>655.52</v>
      </c>
      <c r="N1758" s="3" t="s">
        <v>52</v>
      </c>
      <c r="O1758" s="3"/>
      <c r="P1758" s="5"/>
      <c r="Q1758" s="5"/>
      <c r="R1758" s="5"/>
      <c r="S1758" s="5"/>
      <c r="T1758" s="5"/>
      <c r="U1758" s="5"/>
      <c r="V1758" s="5"/>
      <c r="W1758" s="5"/>
      <c r="X1758" s="5"/>
      <c r="Y1758" s="5"/>
      <c r="Z1758" s="5"/>
      <c r="AA1758" s="5"/>
      <c r="AB1758" s="5"/>
      <c r="AC1758" s="5"/>
      <c r="AD1758" s="5"/>
    </row>
    <row r="1759" spans="1:30" ht="15.75" customHeight="1">
      <c r="A1759" s="3" t="s">
        <v>1807</v>
      </c>
      <c r="B1759" s="4" t="str">
        <f t="shared" si="18"/>
        <v>December</v>
      </c>
      <c r="C1759" s="3">
        <v>656.95</v>
      </c>
      <c r="D1759" s="4">
        <v>45290</v>
      </c>
      <c r="E1759" s="3" t="s">
        <v>3</v>
      </c>
      <c r="F1759" s="3" t="s">
        <v>51</v>
      </c>
      <c r="G1759" s="3">
        <f t="shared" si="19"/>
        <v>65.695000000000007</v>
      </c>
      <c r="H1759" s="3">
        <f t="shared" si="20"/>
        <v>591.255</v>
      </c>
      <c r="I1759" s="3">
        <v>8</v>
      </c>
      <c r="J1759" s="4">
        <v>45294</v>
      </c>
      <c r="K1759" s="3" t="s">
        <v>35</v>
      </c>
      <c r="L1759" s="3" t="s">
        <v>41</v>
      </c>
      <c r="M1759" s="3">
        <v>123.45</v>
      </c>
      <c r="N1759" s="3" t="s">
        <v>42</v>
      </c>
      <c r="O1759" s="3"/>
      <c r="P1759" s="5"/>
      <c r="Q1759" s="5"/>
      <c r="R1759" s="5"/>
      <c r="S1759" s="5"/>
      <c r="T1759" s="5"/>
      <c r="U1759" s="5"/>
      <c r="V1759" s="5"/>
      <c r="W1759" s="5"/>
      <c r="X1759" s="5"/>
      <c r="Y1759" s="5"/>
      <c r="Z1759" s="5"/>
      <c r="AA1759" s="5"/>
      <c r="AB1759" s="5"/>
      <c r="AC1759" s="5"/>
      <c r="AD1759" s="5"/>
    </row>
    <row r="1760" spans="1:30" ht="15.75" customHeight="1">
      <c r="A1760" s="3" t="s">
        <v>1808</v>
      </c>
      <c r="B1760" s="4" t="str">
        <f t="shared" si="18"/>
        <v>August</v>
      </c>
      <c r="C1760" s="3">
        <v>3857.47</v>
      </c>
      <c r="D1760" s="4">
        <v>45144</v>
      </c>
      <c r="E1760" s="3" t="s">
        <v>2</v>
      </c>
      <c r="F1760" s="3" t="s">
        <v>54</v>
      </c>
      <c r="G1760" s="3">
        <f t="shared" si="19"/>
        <v>385.74700000000001</v>
      </c>
      <c r="H1760" s="3">
        <f t="shared" si="20"/>
        <v>3471.723</v>
      </c>
      <c r="I1760" s="3">
        <v>3</v>
      </c>
      <c r="J1760" s="4">
        <v>45145</v>
      </c>
      <c r="K1760" s="3" t="s">
        <v>49</v>
      </c>
      <c r="L1760" s="3" t="s">
        <v>36</v>
      </c>
      <c r="M1760" s="3">
        <v>1037.6400000000001</v>
      </c>
      <c r="N1760" s="3" t="s">
        <v>65</v>
      </c>
      <c r="O1760" s="3"/>
      <c r="P1760" s="5"/>
      <c r="Q1760" s="5"/>
      <c r="R1760" s="5"/>
      <c r="S1760" s="5"/>
      <c r="T1760" s="5"/>
      <c r="U1760" s="5"/>
      <c r="V1760" s="5"/>
      <c r="W1760" s="5"/>
      <c r="X1760" s="5"/>
      <c r="Y1760" s="5"/>
      <c r="Z1760" s="5"/>
      <c r="AA1760" s="5"/>
      <c r="AB1760" s="5"/>
      <c r="AC1760" s="5"/>
      <c r="AD1760" s="5"/>
    </row>
    <row r="1761" spans="1:30" ht="15.75" customHeight="1">
      <c r="A1761" s="3" t="s">
        <v>1809</v>
      </c>
      <c r="B1761" s="4" t="str">
        <f t="shared" si="18"/>
        <v>September</v>
      </c>
      <c r="C1761" s="3">
        <v>1996.03</v>
      </c>
      <c r="D1761" s="4">
        <v>45542</v>
      </c>
      <c r="E1761" s="3" t="s">
        <v>2</v>
      </c>
      <c r="F1761" s="3" t="s">
        <v>54</v>
      </c>
      <c r="G1761" s="3">
        <f t="shared" si="19"/>
        <v>199.60300000000001</v>
      </c>
      <c r="H1761" s="3">
        <f t="shared" si="20"/>
        <v>1796.4269999999999</v>
      </c>
      <c r="I1761" s="3">
        <v>1</v>
      </c>
      <c r="J1761" s="4">
        <v>45549</v>
      </c>
      <c r="K1761" s="3" t="s">
        <v>35</v>
      </c>
      <c r="L1761" s="3" t="s">
        <v>45</v>
      </c>
      <c r="M1761" s="3">
        <v>535.80999999999995</v>
      </c>
      <c r="N1761" s="3" t="s">
        <v>42</v>
      </c>
      <c r="O1761" s="3"/>
      <c r="P1761" s="5"/>
      <c r="Q1761" s="5"/>
      <c r="R1761" s="5"/>
      <c r="S1761" s="5"/>
      <c r="T1761" s="5"/>
      <c r="U1761" s="5"/>
      <c r="V1761" s="5"/>
      <c r="W1761" s="5"/>
      <c r="X1761" s="5"/>
      <c r="Y1761" s="5"/>
      <c r="Z1761" s="5"/>
      <c r="AA1761" s="5"/>
      <c r="AB1761" s="5"/>
      <c r="AC1761" s="5"/>
      <c r="AD1761" s="5"/>
    </row>
    <row r="1762" spans="1:30" ht="15.75" customHeight="1">
      <c r="A1762" s="3" t="s">
        <v>1810</v>
      </c>
      <c r="B1762" s="4" t="str">
        <f t="shared" si="18"/>
        <v>February</v>
      </c>
      <c r="C1762" s="3">
        <v>2402.9499999999998</v>
      </c>
      <c r="D1762" s="4">
        <v>45333</v>
      </c>
      <c r="E1762" s="3" t="s">
        <v>5</v>
      </c>
      <c r="F1762" s="3" t="s">
        <v>39</v>
      </c>
      <c r="G1762" s="3">
        <f t="shared" si="19"/>
        <v>240.29499999999999</v>
      </c>
      <c r="H1762" s="3">
        <f t="shared" si="20"/>
        <v>2162.6549999999997</v>
      </c>
      <c r="I1762" s="3">
        <v>4</v>
      </c>
      <c r="J1762" s="4">
        <v>45337</v>
      </c>
      <c r="K1762" s="3" t="s">
        <v>40</v>
      </c>
      <c r="L1762" s="3" t="s">
        <v>36</v>
      </c>
      <c r="M1762" s="3">
        <v>159.83000000000001</v>
      </c>
      <c r="N1762" s="3" t="s">
        <v>46</v>
      </c>
      <c r="O1762" s="3"/>
      <c r="P1762" s="5"/>
      <c r="Q1762" s="5"/>
      <c r="R1762" s="5"/>
      <c r="S1762" s="5"/>
      <c r="T1762" s="5"/>
      <c r="U1762" s="5"/>
      <c r="V1762" s="5"/>
      <c r="W1762" s="5"/>
      <c r="X1762" s="5"/>
      <c r="Y1762" s="5"/>
      <c r="Z1762" s="5"/>
      <c r="AA1762" s="5"/>
      <c r="AB1762" s="5"/>
      <c r="AC1762" s="5"/>
      <c r="AD1762" s="5"/>
    </row>
    <row r="1763" spans="1:30" ht="15.75" customHeight="1">
      <c r="A1763" s="3" t="s">
        <v>1811</v>
      </c>
      <c r="B1763" s="4" t="str">
        <f t="shared" si="18"/>
        <v>February</v>
      </c>
      <c r="C1763" s="3">
        <v>917.36</v>
      </c>
      <c r="D1763" s="4">
        <v>44984</v>
      </c>
      <c r="E1763" s="3" t="s">
        <v>2</v>
      </c>
      <c r="F1763" s="3" t="s">
        <v>34</v>
      </c>
      <c r="G1763" s="3">
        <f t="shared" si="19"/>
        <v>91.736000000000004</v>
      </c>
      <c r="H1763" s="3">
        <f t="shared" si="20"/>
        <v>825.62400000000002</v>
      </c>
      <c r="I1763" s="3">
        <v>1</v>
      </c>
      <c r="J1763" s="4">
        <v>44985</v>
      </c>
      <c r="K1763" s="3" t="s">
        <v>49</v>
      </c>
      <c r="L1763" s="3" t="s">
        <v>36</v>
      </c>
      <c r="M1763" s="3">
        <v>252.93</v>
      </c>
      <c r="N1763" s="3" t="s">
        <v>57</v>
      </c>
      <c r="O1763" s="3"/>
      <c r="P1763" s="5"/>
      <c r="Q1763" s="5"/>
      <c r="R1763" s="5"/>
      <c r="S1763" s="5"/>
      <c r="T1763" s="5"/>
      <c r="U1763" s="5"/>
      <c r="V1763" s="5"/>
      <c r="W1763" s="5"/>
      <c r="X1763" s="5"/>
      <c r="Y1763" s="5"/>
      <c r="Z1763" s="5"/>
      <c r="AA1763" s="5"/>
      <c r="AB1763" s="5"/>
      <c r="AC1763" s="5"/>
      <c r="AD1763" s="5"/>
    </row>
    <row r="1764" spans="1:30" ht="15.75" customHeight="1">
      <c r="A1764" s="3" t="s">
        <v>1812</v>
      </c>
      <c r="B1764" s="4" t="str">
        <f t="shared" si="18"/>
        <v>July</v>
      </c>
      <c r="C1764" s="3">
        <v>191.28</v>
      </c>
      <c r="D1764" s="4">
        <v>45490</v>
      </c>
      <c r="E1764" s="3" t="s">
        <v>2</v>
      </c>
      <c r="F1764" s="3" t="s">
        <v>51</v>
      </c>
      <c r="G1764" s="3">
        <f t="shared" si="19"/>
        <v>19.128</v>
      </c>
      <c r="H1764" s="3">
        <f t="shared" si="20"/>
        <v>172.15199999999999</v>
      </c>
      <c r="I1764" s="3">
        <v>1</v>
      </c>
      <c r="J1764" s="4">
        <v>45491</v>
      </c>
      <c r="K1764" s="3" t="s">
        <v>49</v>
      </c>
      <c r="L1764" s="3" t="s">
        <v>45</v>
      </c>
      <c r="M1764" s="3">
        <v>40.94</v>
      </c>
      <c r="N1764" s="3" t="s">
        <v>52</v>
      </c>
      <c r="O1764" s="3"/>
      <c r="P1764" s="5"/>
      <c r="Q1764" s="5"/>
      <c r="R1764" s="5"/>
      <c r="S1764" s="5"/>
      <c r="T1764" s="5"/>
      <c r="U1764" s="5"/>
      <c r="V1764" s="5"/>
      <c r="W1764" s="5"/>
      <c r="X1764" s="5"/>
      <c r="Y1764" s="5"/>
      <c r="Z1764" s="5"/>
      <c r="AA1764" s="5"/>
      <c r="AB1764" s="5"/>
      <c r="AC1764" s="5"/>
      <c r="AD1764" s="5"/>
    </row>
    <row r="1765" spans="1:30" ht="15.75" customHeight="1">
      <c r="A1765" s="3" t="s">
        <v>1813</v>
      </c>
      <c r="B1765" s="4" t="str">
        <f t="shared" si="18"/>
        <v>September</v>
      </c>
      <c r="C1765" s="3">
        <v>3364.37</v>
      </c>
      <c r="D1765" s="4">
        <v>45193</v>
      </c>
      <c r="E1765" s="3" t="s">
        <v>2</v>
      </c>
      <c r="F1765" s="3" t="s">
        <v>39</v>
      </c>
      <c r="G1765" s="3">
        <f t="shared" si="19"/>
        <v>336.43700000000001</v>
      </c>
      <c r="H1765" s="3">
        <f t="shared" si="20"/>
        <v>3027.933</v>
      </c>
      <c r="I1765" s="3">
        <v>4</v>
      </c>
      <c r="J1765" s="4">
        <v>45200</v>
      </c>
      <c r="K1765" s="3" t="s">
        <v>40</v>
      </c>
      <c r="L1765" s="3" t="s">
        <v>41</v>
      </c>
      <c r="M1765" s="3">
        <v>456.25</v>
      </c>
      <c r="N1765" s="3" t="s">
        <v>65</v>
      </c>
      <c r="O1765" s="3"/>
      <c r="P1765" s="5"/>
      <c r="Q1765" s="5"/>
      <c r="R1765" s="5"/>
      <c r="S1765" s="5"/>
      <c r="T1765" s="5"/>
      <c r="U1765" s="5"/>
      <c r="V1765" s="5"/>
      <c r="W1765" s="5"/>
      <c r="X1765" s="5"/>
      <c r="Y1765" s="5"/>
      <c r="Z1765" s="5"/>
      <c r="AA1765" s="5"/>
      <c r="AB1765" s="5"/>
      <c r="AC1765" s="5"/>
      <c r="AD1765" s="5"/>
    </row>
    <row r="1766" spans="1:30" ht="15.75" customHeight="1">
      <c r="A1766" s="3" t="s">
        <v>1814</v>
      </c>
      <c r="B1766" s="4" t="str">
        <f t="shared" si="18"/>
        <v>September</v>
      </c>
      <c r="C1766" s="3">
        <v>2979.82</v>
      </c>
      <c r="D1766" s="4">
        <v>45191</v>
      </c>
      <c r="E1766" s="3" t="s">
        <v>3</v>
      </c>
      <c r="F1766" s="3" t="s">
        <v>54</v>
      </c>
      <c r="G1766" s="3">
        <f t="shared" si="19"/>
        <v>297.98200000000003</v>
      </c>
      <c r="H1766" s="3">
        <f t="shared" si="20"/>
        <v>2681.8380000000002</v>
      </c>
      <c r="I1766" s="3">
        <v>8</v>
      </c>
      <c r="J1766" s="4">
        <v>45197</v>
      </c>
      <c r="K1766" s="3" t="s">
        <v>49</v>
      </c>
      <c r="L1766" s="3" t="s">
        <v>36</v>
      </c>
      <c r="M1766" s="3">
        <v>720.26</v>
      </c>
      <c r="N1766" s="3" t="s">
        <v>52</v>
      </c>
      <c r="O1766" s="3"/>
      <c r="P1766" s="5"/>
      <c r="Q1766" s="5"/>
      <c r="R1766" s="5"/>
      <c r="S1766" s="5"/>
      <c r="T1766" s="5"/>
      <c r="U1766" s="5"/>
      <c r="V1766" s="5"/>
      <c r="W1766" s="5"/>
      <c r="X1766" s="5"/>
      <c r="Y1766" s="5"/>
      <c r="Z1766" s="5"/>
      <c r="AA1766" s="5"/>
      <c r="AB1766" s="5"/>
      <c r="AC1766" s="5"/>
      <c r="AD1766" s="5"/>
    </row>
    <row r="1767" spans="1:30" ht="15.75" customHeight="1">
      <c r="A1767" s="3" t="s">
        <v>1815</v>
      </c>
      <c r="B1767" s="4" t="str">
        <f t="shared" si="18"/>
        <v>November</v>
      </c>
      <c r="C1767" s="3">
        <v>3149.9</v>
      </c>
      <c r="D1767" s="4">
        <v>45252</v>
      </c>
      <c r="E1767" s="3" t="s">
        <v>5</v>
      </c>
      <c r="F1767" s="3" t="s">
        <v>54</v>
      </c>
      <c r="G1767" s="3">
        <f t="shared" si="19"/>
        <v>314.99</v>
      </c>
      <c r="H1767" s="3">
        <f t="shared" si="20"/>
        <v>2834.91</v>
      </c>
      <c r="I1767" s="3">
        <v>1</v>
      </c>
      <c r="J1767" s="4">
        <v>45259</v>
      </c>
      <c r="K1767" s="3" t="s">
        <v>35</v>
      </c>
      <c r="L1767" s="3" t="s">
        <v>45</v>
      </c>
      <c r="M1767" s="3">
        <v>542.02</v>
      </c>
      <c r="N1767" s="3" t="s">
        <v>46</v>
      </c>
      <c r="O1767" s="3"/>
      <c r="P1767" s="5"/>
      <c r="Q1767" s="5"/>
      <c r="R1767" s="5"/>
      <c r="S1767" s="5"/>
      <c r="T1767" s="5"/>
      <c r="U1767" s="5"/>
      <c r="V1767" s="5"/>
      <c r="W1767" s="5"/>
      <c r="X1767" s="5"/>
      <c r="Y1767" s="5"/>
      <c r="Z1767" s="5"/>
      <c r="AA1767" s="5"/>
      <c r="AB1767" s="5"/>
      <c r="AC1767" s="5"/>
      <c r="AD1767" s="5"/>
    </row>
    <row r="1768" spans="1:30" ht="15.75" customHeight="1">
      <c r="A1768" s="3" t="s">
        <v>1816</v>
      </c>
      <c r="B1768" s="4" t="str">
        <f t="shared" si="18"/>
        <v>August</v>
      </c>
      <c r="C1768" s="3">
        <v>1349.51</v>
      </c>
      <c r="D1768" s="4">
        <v>45509</v>
      </c>
      <c r="E1768" s="3" t="s">
        <v>4</v>
      </c>
      <c r="F1768" s="3" t="s">
        <v>51</v>
      </c>
      <c r="G1768" s="3">
        <f t="shared" si="19"/>
        <v>134.95099999999999</v>
      </c>
      <c r="H1768" s="3">
        <f t="shared" si="20"/>
        <v>1214.559</v>
      </c>
      <c r="I1768" s="3">
        <v>9</v>
      </c>
      <c r="J1768" s="4">
        <v>45515</v>
      </c>
      <c r="K1768" s="3" t="s">
        <v>35</v>
      </c>
      <c r="L1768" s="3" t="s">
        <v>36</v>
      </c>
      <c r="M1768" s="3">
        <v>252.4</v>
      </c>
      <c r="N1768" s="3" t="s">
        <v>46</v>
      </c>
      <c r="O1768" s="3"/>
      <c r="P1768" s="5"/>
      <c r="Q1768" s="5"/>
      <c r="R1768" s="5"/>
      <c r="S1768" s="5"/>
      <c r="T1768" s="5"/>
      <c r="U1768" s="5"/>
      <c r="V1768" s="5"/>
      <c r="W1768" s="5"/>
      <c r="X1768" s="5"/>
      <c r="Y1768" s="5"/>
      <c r="Z1768" s="5"/>
      <c r="AA1768" s="5"/>
      <c r="AB1768" s="5"/>
      <c r="AC1768" s="5"/>
      <c r="AD1768" s="5"/>
    </row>
    <row r="1769" spans="1:30" ht="15.75" customHeight="1">
      <c r="A1769" s="3" t="s">
        <v>1817</v>
      </c>
      <c r="B1769" s="4" t="str">
        <f t="shared" si="18"/>
        <v>September</v>
      </c>
      <c r="C1769" s="3">
        <v>1272.46</v>
      </c>
      <c r="D1769" s="4">
        <v>45548</v>
      </c>
      <c r="E1769" s="3" t="s">
        <v>3</v>
      </c>
      <c r="F1769" s="3" t="s">
        <v>54</v>
      </c>
      <c r="G1769" s="3">
        <f t="shared" si="19"/>
        <v>127.24600000000001</v>
      </c>
      <c r="H1769" s="3">
        <f t="shared" si="20"/>
        <v>1145.2139999999999</v>
      </c>
      <c r="I1769" s="3">
        <v>6</v>
      </c>
      <c r="J1769" s="4">
        <v>45549</v>
      </c>
      <c r="K1769" s="3" t="s">
        <v>40</v>
      </c>
      <c r="L1769" s="3" t="s">
        <v>41</v>
      </c>
      <c r="M1769" s="3">
        <v>266.5</v>
      </c>
      <c r="N1769" s="3" t="s">
        <v>65</v>
      </c>
      <c r="O1769" s="3"/>
      <c r="P1769" s="5"/>
      <c r="Q1769" s="5"/>
      <c r="R1769" s="5"/>
      <c r="S1769" s="5"/>
      <c r="T1769" s="5"/>
      <c r="U1769" s="5"/>
      <c r="V1769" s="5"/>
      <c r="W1769" s="5"/>
      <c r="X1769" s="5"/>
      <c r="Y1769" s="5"/>
      <c r="Z1769" s="5"/>
      <c r="AA1769" s="5"/>
      <c r="AB1769" s="5"/>
      <c r="AC1769" s="5"/>
      <c r="AD1769" s="5"/>
    </row>
    <row r="1770" spans="1:30" ht="15.75" customHeight="1">
      <c r="A1770" s="3" t="s">
        <v>1818</v>
      </c>
      <c r="B1770" s="4" t="str">
        <f t="shared" si="18"/>
        <v>May</v>
      </c>
      <c r="C1770" s="3">
        <v>4168.45</v>
      </c>
      <c r="D1770" s="4">
        <v>45072</v>
      </c>
      <c r="E1770" s="3" t="s">
        <v>2</v>
      </c>
      <c r="F1770" s="3" t="s">
        <v>54</v>
      </c>
      <c r="G1770" s="3">
        <f t="shared" si="19"/>
        <v>416.84500000000003</v>
      </c>
      <c r="H1770" s="3">
        <f t="shared" si="20"/>
        <v>3751.6049999999996</v>
      </c>
      <c r="I1770" s="3">
        <v>5</v>
      </c>
      <c r="J1770" s="4">
        <v>45079</v>
      </c>
      <c r="K1770" s="3" t="s">
        <v>49</v>
      </c>
      <c r="L1770" s="3" t="s">
        <v>45</v>
      </c>
      <c r="M1770" s="3">
        <v>1048.83</v>
      </c>
      <c r="N1770" s="3" t="s">
        <v>57</v>
      </c>
      <c r="O1770" s="3"/>
      <c r="P1770" s="5"/>
      <c r="Q1770" s="5"/>
      <c r="R1770" s="5"/>
      <c r="S1770" s="5"/>
      <c r="T1770" s="5"/>
      <c r="U1770" s="5"/>
      <c r="V1770" s="5"/>
      <c r="W1770" s="5"/>
      <c r="X1770" s="5"/>
      <c r="Y1770" s="5"/>
      <c r="Z1770" s="5"/>
      <c r="AA1770" s="5"/>
      <c r="AB1770" s="5"/>
      <c r="AC1770" s="5"/>
      <c r="AD1770" s="5"/>
    </row>
    <row r="1771" spans="1:30" ht="15.75" customHeight="1">
      <c r="A1771" s="3" t="s">
        <v>1819</v>
      </c>
      <c r="B1771" s="4" t="str">
        <f t="shared" si="18"/>
        <v>March</v>
      </c>
      <c r="C1771" s="3">
        <v>3830.14</v>
      </c>
      <c r="D1771" s="4">
        <v>44991</v>
      </c>
      <c r="E1771" s="3" t="s">
        <v>3</v>
      </c>
      <c r="F1771" s="3" t="s">
        <v>44</v>
      </c>
      <c r="G1771" s="3">
        <f t="shared" si="19"/>
        <v>383.01400000000001</v>
      </c>
      <c r="H1771" s="3">
        <f t="shared" si="20"/>
        <v>3447.1259999999997</v>
      </c>
      <c r="I1771" s="3">
        <v>9</v>
      </c>
      <c r="J1771" s="4">
        <v>44994</v>
      </c>
      <c r="K1771" s="3" t="s">
        <v>40</v>
      </c>
      <c r="L1771" s="3" t="s">
        <v>45</v>
      </c>
      <c r="M1771" s="3">
        <v>643.20000000000005</v>
      </c>
      <c r="N1771" s="3" t="s">
        <v>65</v>
      </c>
      <c r="O1771" s="3"/>
      <c r="P1771" s="5"/>
      <c r="Q1771" s="5"/>
      <c r="R1771" s="5"/>
      <c r="S1771" s="5"/>
      <c r="T1771" s="5"/>
      <c r="U1771" s="5"/>
      <c r="V1771" s="5"/>
      <c r="W1771" s="5"/>
      <c r="X1771" s="5"/>
      <c r="Y1771" s="5"/>
      <c r="Z1771" s="5"/>
      <c r="AA1771" s="5"/>
      <c r="AB1771" s="5"/>
      <c r="AC1771" s="5"/>
      <c r="AD1771" s="5"/>
    </row>
    <row r="1772" spans="1:30" ht="15.75" customHeight="1">
      <c r="A1772" s="3" t="s">
        <v>1820</v>
      </c>
      <c r="B1772" s="4" t="str">
        <f t="shared" si="18"/>
        <v>January</v>
      </c>
      <c r="C1772" s="3">
        <v>1750.27</v>
      </c>
      <c r="D1772" s="4">
        <v>45294</v>
      </c>
      <c r="E1772" s="3" t="s">
        <v>2</v>
      </c>
      <c r="F1772" s="3" t="s">
        <v>34</v>
      </c>
      <c r="G1772" s="3">
        <f t="shared" si="19"/>
        <v>175.02700000000002</v>
      </c>
      <c r="H1772" s="3">
        <f t="shared" si="20"/>
        <v>1575.2429999999999</v>
      </c>
      <c r="I1772" s="3">
        <v>9</v>
      </c>
      <c r="J1772" s="4">
        <v>45296</v>
      </c>
      <c r="K1772" s="3" t="s">
        <v>35</v>
      </c>
      <c r="L1772" s="3" t="s">
        <v>41</v>
      </c>
      <c r="M1772" s="3">
        <v>201.07</v>
      </c>
      <c r="N1772" s="3" t="s">
        <v>37</v>
      </c>
      <c r="O1772" s="3"/>
      <c r="P1772" s="5"/>
      <c r="Q1772" s="5"/>
      <c r="R1772" s="5"/>
      <c r="S1772" s="5"/>
      <c r="T1772" s="5"/>
      <c r="U1772" s="5"/>
      <c r="V1772" s="5"/>
      <c r="W1772" s="5"/>
      <c r="X1772" s="5"/>
      <c r="Y1772" s="5"/>
      <c r="Z1772" s="5"/>
      <c r="AA1772" s="5"/>
      <c r="AB1772" s="5"/>
      <c r="AC1772" s="5"/>
      <c r="AD1772" s="5"/>
    </row>
    <row r="1773" spans="1:30" ht="15.75" customHeight="1">
      <c r="A1773" s="3" t="s">
        <v>1821</v>
      </c>
      <c r="B1773" s="4" t="str">
        <f t="shared" si="18"/>
        <v>August</v>
      </c>
      <c r="C1773" s="3">
        <v>3225.25</v>
      </c>
      <c r="D1773" s="4">
        <v>45517</v>
      </c>
      <c r="E1773" s="3" t="s">
        <v>2</v>
      </c>
      <c r="F1773" s="3" t="s">
        <v>54</v>
      </c>
      <c r="G1773" s="3">
        <f t="shared" si="19"/>
        <v>322.52500000000003</v>
      </c>
      <c r="H1773" s="3">
        <f t="shared" si="20"/>
        <v>2902.7249999999999</v>
      </c>
      <c r="I1773" s="3">
        <v>9</v>
      </c>
      <c r="J1773" s="4">
        <v>45524</v>
      </c>
      <c r="K1773" s="3" t="s">
        <v>40</v>
      </c>
      <c r="L1773" s="3" t="s">
        <v>45</v>
      </c>
      <c r="M1773" s="3">
        <v>655.03</v>
      </c>
      <c r="N1773" s="3" t="s">
        <v>46</v>
      </c>
      <c r="O1773" s="3"/>
      <c r="P1773" s="5"/>
      <c r="Q1773" s="5"/>
      <c r="R1773" s="5"/>
      <c r="S1773" s="5"/>
      <c r="T1773" s="5"/>
      <c r="U1773" s="5"/>
      <c r="V1773" s="5"/>
      <c r="W1773" s="5"/>
      <c r="X1773" s="5"/>
      <c r="Y1773" s="5"/>
      <c r="Z1773" s="5"/>
      <c r="AA1773" s="5"/>
      <c r="AB1773" s="5"/>
      <c r="AC1773" s="5"/>
      <c r="AD1773" s="5"/>
    </row>
    <row r="1774" spans="1:30" ht="15.75" customHeight="1">
      <c r="A1774" s="3" t="s">
        <v>1822</v>
      </c>
      <c r="B1774" s="4" t="str">
        <f t="shared" si="18"/>
        <v>January</v>
      </c>
      <c r="C1774" s="3">
        <v>4157.9399999999996</v>
      </c>
      <c r="D1774" s="4">
        <v>45319</v>
      </c>
      <c r="E1774" s="3" t="s">
        <v>3</v>
      </c>
      <c r="F1774" s="3" t="s">
        <v>44</v>
      </c>
      <c r="G1774" s="3">
        <f t="shared" si="19"/>
        <v>415.79399999999998</v>
      </c>
      <c r="H1774" s="3">
        <f t="shared" si="20"/>
        <v>3742.1459999999997</v>
      </c>
      <c r="I1774" s="3">
        <v>3</v>
      </c>
      <c r="J1774" s="4">
        <v>45325</v>
      </c>
      <c r="K1774" s="3" t="s">
        <v>40</v>
      </c>
      <c r="L1774" s="3" t="s">
        <v>36</v>
      </c>
      <c r="M1774" s="3">
        <v>1217.8399999999999</v>
      </c>
      <c r="N1774" s="3" t="s">
        <v>52</v>
      </c>
      <c r="O1774" s="3"/>
      <c r="P1774" s="5"/>
      <c r="Q1774" s="5"/>
      <c r="R1774" s="5"/>
      <c r="S1774" s="5"/>
      <c r="T1774" s="5"/>
      <c r="U1774" s="5"/>
      <c r="V1774" s="5"/>
      <c r="W1774" s="5"/>
      <c r="X1774" s="5"/>
      <c r="Y1774" s="5"/>
      <c r="Z1774" s="5"/>
      <c r="AA1774" s="5"/>
      <c r="AB1774" s="5"/>
      <c r="AC1774" s="5"/>
      <c r="AD1774" s="5"/>
    </row>
    <row r="1775" spans="1:30" ht="15.75" customHeight="1">
      <c r="A1775" s="3" t="s">
        <v>1823</v>
      </c>
      <c r="B1775" s="4" t="str">
        <f t="shared" si="18"/>
        <v>March</v>
      </c>
      <c r="C1775" s="3">
        <v>4455.26</v>
      </c>
      <c r="D1775" s="4">
        <v>45370</v>
      </c>
      <c r="E1775" s="3" t="s">
        <v>5</v>
      </c>
      <c r="F1775" s="3" t="s">
        <v>39</v>
      </c>
      <c r="G1775" s="3">
        <f t="shared" si="19"/>
        <v>445.52600000000007</v>
      </c>
      <c r="H1775" s="3">
        <f t="shared" si="20"/>
        <v>4009.7340000000004</v>
      </c>
      <c r="I1775" s="3">
        <v>8</v>
      </c>
      <c r="J1775" s="4">
        <v>45372</v>
      </c>
      <c r="K1775" s="3" t="s">
        <v>49</v>
      </c>
      <c r="L1775" s="3" t="s">
        <v>41</v>
      </c>
      <c r="M1775" s="3">
        <v>331.29</v>
      </c>
      <c r="N1775" s="3" t="s">
        <v>42</v>
      </c>
      <c r="O1775" s="3"/>
      <c r="P1775" s="5"/>
      <c r="Q1775" s="5"/>
      <c r="R1775" s="5"/>
      <c r="S1775" s="5"/>
      <c r="T1775" s="5"/>
      <c r="U1775" s="5"/>
      <c r="V1775" s="5"/>
      <c r="W1775" s="5"/>
      <c r="X1775" s="5"/>
      <c r="Y1775" s="5"/>
      <c r="Z1775" s="5"/>
      <c r="AA1775" s="5"/>
      <c r="AB1775" s="5"/>
      <c r="AC1775" s="5"/>
      <c r="AD1775" s="5"/>
    </row>
    <row r="1776" spans="1:30" ht="15.75" customHeight="1">
      <c r="A1776" s="3" t="s">
        <v>1824</v>
      </c>
      <c r="B1776" s="4" t="str">
        <f t="shared" si="18"/>
        <v>May</v>
      </c>
      <c r="C1776" s="3">
        <v>128.44999999999999</v>
      </c>
      <c r="D1776" s="4">
        <v>45063</v>
      </c>
      <c r="E1776" s="3" t="s">
        <v>2</v>
      </c>
      <c r="F1776" s="3" t="s">
        <v>54</v>
      </c>
      <c r="G1776" s="3">
        <f t="shared" si="19"/>
        <v>12.844999999999999</v>
      </c>
      <c r="H1776" s="3">
        <f t="shared" si="20"/>
        <v>115.60499999999999</v>
      </c>
      <c r="I1776" s="3">
        <v>4</v>
      </c>
      <c r="J1776" s="4">
        <v>45069</v>
      </c>
      <c r="K1776" s="3" t="s">
        <v>40</v>
      </c>
      <c r="L1776" s="3" t="s">
        <v>41</v>
      </c>
      <c r="M1776" s="3">
        <v>6.64</v>
      </c>
      <c r="N1776" s="3" t="s">
        <v>52</v>
      </c>
      <c r="O1776" s="3"/>
      <c r="P1776" s="5"/>
      <c r="Q1776" s="5"/>
      <c r="R1776" s="5"/>
      <c r="S1776" s="5"/>
      <c r="T1776" s="5"/>
      <c r="U1776" s="5"/>
      <c r="V1776" s="5"/>
      <c r="W1776" s="5"/>
      <c r="X1776" s="5"/>
      <c r="Y1776" s="5"/>
      <c r="Z1776" s="5"/>
      <c r="AA1776" s="5"/>
      <c r="AB1776" s="5"/>
      <c r="AC1776" s="5"/>
      <c r="AD1776" s="5"/>
    </row>
    <row r="1777" spans="1:30" ht="15.75" customHeight="1">
      <c r="A1777" s="3" t="s">
        <v>1825</v>
      </c>
      <c r="B1777" s="4" t="str">
        <f t="shared" si="18"/>
        <v>November</v>
      </c>
      <c r="C1777" s="3">
        <v>4085.97</v>
      </c>
      <c r="D1777" s="4">
        <v>45610</v>
      </c>
      <c r="E1777" s="3" t="s">
        <v>5</v>
      </c>
      <c r="F1777" s="3" t="s">
        <v>39</v>
      </c>
      <c r="G1777" s="3">
        <f t="shared" si="19"/>
        <v>408.59699999999998</v>
      </c>
      <c r="H1777" s="3">
        <f t="shared" si="20"/>
        <v>3677.3729999999996</v>
      </c>
      <c r="I1777" s="3">
        <v>4</v>
      </c>
      <c r="J1777" s="4">
        <v>45613</v>
      </c>
      <c r="K1777" s="3" t="s">
        <v>35</v>
      </c>
      <c r="L1777" s="3" t="s">
        <v>41</v>
      </c>
      <c r="M1777" s="3">
        <v>600.91</v>
      </c>
      <c r="N1777" s="3" t="s">
        <v>46</v>
      </c>
      <c r="O1777" s="3"/>
      <c r="P1777" s="5"/>
      <c r="Q1777" s="5"/>
      <c r="R1777" s="5"/>
      <c r="S1777" s="5"/>
      <c r="T1777" s="5"/>
      <c r="U1777" s="5"/>
      <c r="V1777" s="5"/>
      <c r="W1777" s="5"/>
      <c r="X1777" s="5"/>
      <c r="Y1777" s="5"/>
      <c r="Z1777" s="5"/>
      <c r="AA1777" s="5"/>
      <c r="AB1777" s="5"/>
      <c r="AC1777" s="5"/>
      <c r="AD1777" s="5"/>
    </row>
    <row r="1778" spans="1:30" ht="15.75" customHeight="1">
      <c r="A1778" s="3" t="s">
        <v>1826</v>
      </c>
      <c r="B1778" s="4" t="str">
        <f t="shared" si="18"/>
        <v>May</v>
      </c>
      <c r="C1778" s="3">
        <v>1816.92</v>
      </c>
      <c r="D1778" s="4">
        <v>45065</v>
      </c>
      <c r="E1778" s="3" t="s">
        <v>4</v>
      </c>
      <c r="F1778" s="3" t="s">
        <v>54</v>
      </c>
      <c r="G1778" s="3">
        <f t="shared" si="19"/>
        <v>181.69200000000001</v>
      </c>
      <c r="H1778" s="3">
        <f t="shared" si="20"/>
        <v>1635.2280000000001</v>
      </c>
      <c r="I1778" s="3">
        <v>7</v>
      </c>
      <c r="J1778" s="4">
        <v>45069</v>
      </c>
      <c r="K1778" s="3" t="s">
        <v>35</v>
      </c>
      <c r="L1778" s="3" t="s">
        <v>36</v>
      </c>
      <c r="M1778" s="3">
        <v>337.97</v>
      </c>
      <c r="N1778" s="3" t="s">
        <v>52</v>
      </c>
      <c r="O1778" s="3"/>
      <c r="P1778" s="5"/>
      <c r="Q1778" s="5"/>
      <c r="R1778" s="5"/>
      <c r="S1778" s="5"/>
      <c r="T1778" s="5"/>
      <c r="U1778" s="5"/>
      <c r="V1778" s="5"/>
      <c r="W1778" s="5"/>
      <c r="X1778" s="5"/>
      <c r="Y1778" s="5"/>
      <c r="Z1778" s="5"/>
      <c r="AA1778" s="5"/>
      <c r="AB1778" s="5"/>
      <c r="AC1778" s="5"/>
      <c r="AD1778" s="5"/>
    </row>
    <row r="1779" spans="1:30" ht="15.75" customHeight="1">
      <c r="A1779" s="3" t="s">
        <v>1827</v>
      </c>
      <c r="B1779" s="4" t="str">
        <f t="shared" si="18"/>
        <v>May</v>
      </c>
      <c r="C1779" s="3">
        <v>3620.05</v>
      </c>
      <c r="D1779" s="4">
        <v>45057</v>
      </c>
      <c r="E1779" s="3" t="s">
        <v>2</v>
      </c>
      <c r="F1779" s="3" t="s">
        <v>51</v>
      </c>
      <c r="G1779" s="3">
        <f t="shared" si="19"/>
        <v>362.00500000000005</v>
      </c>
      <c r="H1779" s="3">
        <f t="shared" si="20"/>
        <v>3258.0450000000001</v>
      </c>
      <c r="I1779" s="3">
        <v>8</v>
      </c>
      <c r="J1779" s="4">
        <v>45058</v>
      </c>
      <c r="K1779" s="3" t="s">
        <v>49</v>
      </c>
      <c r="L1779" s="3" t="s">
        <v>45</v>
      </c>
      <c r="M1779" s="3">
        <v>643.44000000000005</v>
      </c>
      <c r="N1779" s="3" t="s">
        <v>57</v>
      </c>
      <c r="O1779" s="3"/>
      <c r="P1779" s="5"/>
      <c r="Q1779" s="5"/>
      <c r="R1779" s="5"/>
      <c r="S1779" s="5"/>
      <c r="T1779" s="5"/>
      <c r="U1779" s="5"/>
      <c r="V1779" s="5"/>
      <c r="W1779" s="5"/>
      <c r="X1779" s="5"/>
      <c r="Y1779" s="5"/>
      <c r="Z1779" s="5"/>
      <c r="AA1779" s="5"/>
      <c r="AB1779" s="5"/>
      <c r="AC1779" s="5"/>
      <c r="AD1779" s="5"/>
    </row>
    <row r="1780" spans="1:30" ht="15.75" customHeight="1">
      <c r="A1780" s="3" t="s">
        <v>1828</v>
      </c>
      <c r="B1780" s="4" t="str">
        <f t="shared" si="18"/>
        <v>December</v>
      </c>
      <c r="C1780" s="3">
        <v>1919.87</v>
      </c>
      <c r="D1780" s="4">
        <v>45643</v>
      </c>
      <c r="E1780" s="3" t="s">
        <v>5</v>
      </c>
      <c r="F1780" s="3" t="s">
        <v>44</v>
      </c>
      <c r="G1780" s="3">
        <f t="shared" si="19"/>
        <v>191.98699999999999</v>
      </c>
      <c r="H1780" s="3">
        <f t="shared" si="20"/>
        <v>1727.8829999999998</v>
      </c>
      <c r="I1780" s="3">
        <v>4</v>
      </c>
      <c r="J1780" s="4">
        <v>45646</v>
      </c>
      <c r="K1780" s="3" t="s">
        <v>49</v>
      </c>
      <c r="L1780" s="3" t="s">
        <v>45</v>
      </c>
      <c r="M1780" s="3">
        <v>247.22</v>
      </c>
      <c r="N1780" s="3" t="s">
        <v>65</v>
      </c>
      <c r="O1780" s="3"/>
      <c r="P1780" s="5"/>
      <c r="Q1780" s="5"/>
      <c r="R1780" s="5"/>
      <c r="S1780" s="5"/>
      <c r="T1780" s="5"/>
      <c r="U1780" s="5"/>
      <c r="V1780" s="5"/>
      <c r="W1780" s="5"/>
      <c r="X1780" s="5"/>
      <c r="Y1780" s="5"/>
      <c r="Z1780" s="5"/>
      <c r="AA1780" s="5"/>
      <c r="AB1780" s="5"/>
      <c r="AC1780" s="5"/>
      <c r="AD1780" s="5"/>
    </row>
    <row r="1781" spans="1:30" ht="15.75" customHeight="1">
      <c r="A1781" s="3" t="s">
        <v>1829</v>
      </c>
      <c r="B1781" s="4" t="str">
        <f t="shared" si="18"/>
        <v>November</v>
      </c>
      <c r="C1781" s="3">
        <v>3070.62</v>
      </c>
      <c r="D1781" s="4">
        <v>45598</v>
      </c>
      <c r="E1781" s="3" t="s">
        <v>5</v>
      </c>
      <c r="F1781" s="3" t="s">
        <v>44</v>
      </c>
      <c r="G1781" s="3">
        <f t="shared" si="19"/>
        <v>307.06200000000001</v>
      </c>
      <c r="H1781" s="3">
        <f t="shared" si="20"/>
        <v>2763.558</v>
      </c>
      <c r="I1781" s="3">
        <v>6</v>
      </c>
      <c r="J1781" s="4">
        <v>45602</v>
      </c>
      <c r="K1781" s="3" t="s">
        <v>49</v>
      </c>
      <c r="L1781" s="3" t="s">
        <v>41</v>
      </c>
      <c r="M1781" s="3">
        <v>870.03</v>
      </c>
      <c r="N1781" s="3" t="s">
        <v>42</v>
      </c>
      <c r="O1781" s="3"/>
      <c r="P1781" s="5"/>
      <c r="Q1781" s="5"/>
      <c r="R1781" s="5"/>
      <c r="S1781" s="5"/>
      <c r="T1781" s="5"/>
      <c r="U1781" s="5"/>
      <c r="V1781" s="5"/>
      <c r="W1781" s="5"/>
      <c r="X1781" s="5"/>
      <c r="Y1781" s="5"/>
      <c r="Z1781" s="5"/>
      <c r="AA1781" s="5"/>
      <c r="AB1781" s="5"/>
      <c r="AC1781" s="5"/>
      <c r="AD1781" s="5"/>
    </row>
    <row r="1782" spans="1:30" ht="15.75" customHeight="1">
      <c r="A1782" s="3" t="s">
        <v>1830</v>
      </c>
      <c r="B1782" s="4" t="str">
        <f t="shared" si="18"/>
        <v>October</v>
      </c>
      <c r="C1782" s="3">
        <v>3269.23</v>
      </c>
      <c r="D1782" s="4">
        <v>45588</v>
      </c>
      <c r="E1782" s="3" t="s">
        <v>4</v>
      </c>
      <c r="F1782" s="3" t="s">
        <v>51</v>
      </c>
      <c r="G1782" s="3">
        <f t="shared" si="19"/>
        <v>326.923</v>
      </c>
      <c r="H1782" s="3">
        <f t="shared" si="20"/>
        <v>2942.3069999999998</v>
      </c>
      <c r="I1782" s="3">
        <v>1</v>
      </c>
      <c r="J1782" s="4">
        <v>45590</v>
      </c>
      <c r="K1782" s="3" t="s">
        <v>40</v>
      </c>
      <c r="L1782" s="3" t="s">
        <v>36</v>
      </c>
      <c r="M1782" s="3">
        <v>362.81</v>
      </c>
      <c r="N1782" s="3" t="s">
        <v>65</v>
      </c>
      <c r="O1782" s="3"/>
      <c r="P1782" s="5"/>
      <c r="Q1782" s="5"/>
      <c r="R1782" s="5"/>
      <c r="S1782" s="5"/>
      <c r="T1782" s="5"/>
      <c r="U1782" s="5"/>
      <c r="V1782" s="5"/>
      <c r="W1782" s="5"/>
      <c r="X1782" s="5"/>
      <c r="Y1782" s="5"/>
      <c r="Z1782" s="5"/>
      <c r="AA1782" s="5"/>
      <c r="AB1782" s="5"/>
      <c r="AC1782" s="5"/>
      <c r="AD1782" s="5"/>
    </row>
    <row r="1783" spans="1:30" ht="15.75" customHeight="1">
      <c r="A1783" s="3" t="s">
        <v>1831</v>
      </c>
      <c r="B1783" s="4" t="str">
        <f t="shared" si="18"/>
        <v>March</v>
      </c>
      <c r="C1783" s="3">
        <v>2084.46</v>
      </c>
      <c r="D1783" s="4">
        <v>45360</v>
      </c>
      <c r="E1783" s="3" t="s">
        <v>5</v>
      </c>
      <c r="F1783" s="3" t="s">
        <v>34</v>
      </c>
      <c r="G1783" s="3">
        <f t="shared" si="19"/>
        <v>208.44600000000003</v>
      </c>
      <c r="H1783" s="3">
        <f t="shared" si="20"/>
        <v>1876.0140000000001</v>
      </c>
      <c r="I1783" s="3">
        <v>2</v>
      </c>
      <c r="J1783" s="4">
        <v>45365</v>
      </c>
      <c r="K1783" s="3" t="s">
        <v>35</v>
      </c>
      <c r="L1783" s="3" t="s">
        <v>36</v>
      </c>
      <c r="M1783" s="3">
        <v>168.01</v>
      </c>
      <c r="N1783" s="3" t="s">
        <v>37</v>
      </c>
      <c r="O1783" s="3"/>
      <c r="P1783" s="5"/>
      <c r="Q1783" s="5"/>
      <c r="R1783" s="5"/>
      <c r="S1783" s="5"/>
      <c r="T1783" s="5"/>
      <c r="U1783" s="5"/>
      <c r="V1783" s="5"/>
      <c r="W1783" s="5"/>
      <c r="X1783" s="5"/>
      <c r="Y1783" s="5"/>
      <c r="Z1783" s="5"/>
      <c r="AA1783" s="5"/>
      <c r="AB1783" s="5"/>
      <c r="AC1783" s="5"/>
      <c r="AD1783" s="5"/>
    </row>
    <row r="1784" spans="1:30" ht="15.75" customHeight="1">
      <c r="A1784" s="3" t="s">
        <v>1832</v>
      </c>
      <c r="B1784" s="4" t="str">
        <f t="shared" si="18"/>
        <v>April</v>
      </c>
      <c r="C1784" s="3">
        <v>2612.65</v>
      </c>
      <c r="D1784" s="4">
        <v>45033</v>
      </c>
      <c r="E1784" s="3" t="s">
        <v>5</v>
      </c>
      <c r="F1784" s="3" t="s">
        <v>44</v>
      </c>
      <c r="G1784" s="3">
        <f t="shared" si="19"/>
        <v>261.26500000000004</v>
      </c>
      <c r="H1784" s="3">
        <f t="shared" si="20"/>
        <v>2351.3850000000002</v>
      </c>
      <c r="I1784" s="3">
        <v>5</v>
      </c>
      <c r="J1784" s="4">
        <v>45040</v>
      </c>
      <c r="K1784" s="3" t="s">
        <v>49</v>
      </c>
      <c r="L1784" s="3" t="s">
        <v>36</v>
      </c>
      <c r="M1784" s="3">
        <v>276.76</v>
      </c>
      <c r="N1784" s="3" t="s">
        <v>37</v>
      </c>
      <c r="O1784" s="3"/>
      <c r="P1784" s="5"/>
      <c r="Q1784" s="5"/>
      <c r="R1784" s="5"/>
      <c r="S1784" s="5"/>
      <c r="T1784" s="5"/>
      <c r="U1784" s="5"/>
      <c r="V1784" s="5"/>
      <c r="W1784" s="5"/>
      <c r="X1784" s="5"/>
      <c r="Y1784" s="5"/>
      <c r="Z1784" s="5"/>
      <c r="AA1784" s="5"/>
      <c r="AB1784" s="5"/>
      <c r="AC1784" s="5"/>
      <c r="AD1784" s="5"/>
    </row>
    <row r="1785" spans="1:30" ht="15.75" customHeight="1">
      <c r="A1785" s="3" t="s">
        <v>1833</v>
      </c>
      <c r="B1785" s="4" t="str">
        <f t="shared" si="18"/>
        <v>January</v>
      </c>
      <c r="C1785" s="3">
        <v>3658.94</v>
      </c>
      <c r="D1785" s="4">
        <v>44952</v>
      </c>
      <c r="E1785" s="3" t="s">
        <v>4</v>
      </c>
      <c r="F1785" s="3" t="s">
        <v>39</v>
      </c>
      <c r="G1785" s="3">
        <f t="shared" si="19"/>
        <v>365.89400000000001</v>
      </c>
      <c r="H1785" s="3">
        <f t="shared" si="20"/>
        <v>3293.0460000000003</v>
      </c>
      <c r="I1785" s="3">
        <v>4</v>
      </c>
      <c r="J1785" s="4">
        <v>44953</v>
      </c>
      <c r="K1785" s="3" t="s">
        <v>40</v>
      </c>
      <c r="L1785" s="3" t="s">
        <v>41</v>
      </c>
      <c r="M1785" s="3">
        <v>271.89</v>
      </c>
      <c r="N1785" s="3" t="s">
        <v>52</v>
      </c>
      <c r="O1785" s="3"/>
      <c r="P1785" s="5"/>
      <c r="Q1785" s="5"/>
      <c r="R1785" s="5"/>
      <c r="S1785" s="5"/>
      <c r="T1785" s="5"/>
      <c r="U1785" s="5"/>
      <c r="V1785" s="5"/>
      <c r="W1785" s="5"/>
      <c r="X1785" s="5"/>
      <c r="Y1785" s="5"/>
      <c r="Z1785" s="5"/>
      <c r="AA1785" s="5"/>
      <c r="AB1785" s="5"/>
      <c r="AC1785" s="5"/>
      <c r="AD1785" s="5"/>
    </row>
    <row r="1786" spans="1:30" ht="15.75" customHeight="1">
      <c r="A1786" s="3" t="s">
        <v>1834</v>
      </c>
      <c r="B1786" s="4" t="str">
        <f t="shared" si="18"/>
        <v>August</v>
      </c>
      <c r="C1786" s="3">
        <v>2433.9</v>
      </c>
      <c r="D1786" s="4">
        <v>45505</v>
      </c>
      <c r="E1786" s="3" t="s">
        <v>2</v>
      </c>
      <c r="F1786" s="3" t="s">
        <v>44</v>
      </c>
      <c r="G1786" s="3">
        <f t="shared" si="19"/>
        <v>243.39000000000001</v>
      </c>
      <c r="H1786" s="3">
        <f t="shared" si="20"/>
        <v>2190.5100000000002</v>
      </c>
      <c r="I1786" s="3">
        <v>3</v>
      </c>
      <c r="J1786" s="4">
        <v>45506</v>
      </c>
      <c r="K1786" s="3" t="s">
        <v>35</v>
      </c>
      <c r="L1786" s="3" t="s">
        <v>45</v>
      </c>
      <c r="M1786" s="3">
        <v>636.38</v>
      </c>
      <c r="N1786" s="3" t="s">
        <v>52</v>
      </c>
      <c r="O1786" s="3"/>
      <c r="P1786" s="5"/>
      <c r="Q1786" s="5"/>
      <c r="R1786" s="5"/>
      <c r="S1786" s="5"/>
      <c r="T1786" s="5"/>
      <c r="U1786" s="5"/>
      <c r="V1786" s="5"/>
      <c r="W1786" s="5"/>
      <c r="X1786" s="5"/>
      <c r="Y1786" s="5"/>
      <c r="Z1786" s="5"/>
      <c r="AA1786" s="5"/>
      <c r="AB1786" s="5"/>
      <c r="AC1786" s="5"/>
      <c r="AD1786" s="5"/>
    </row>
    <row r="1787" spans="1:30" ht="15.75" customHeight="1">
      <c r="A1787" s="3" t="s">
        <v>1835</v>
      </c>
      <c r="B1787" s="4" t="str">
        <f t="shared" ref="B1787:B2041" si="21">TEXT(D1787,"MMMM")</f>
        <v>July</v>
      </c>
      <c r="C1787" s="3">
        <v>168.5</v>
      </c>
      <c r="D1787" s="4">
        <v>45108</v>
      </c>
      <c r="E1787" s="3" t="s">
        <v>5</v>
      </c>
      <c r="F1787" s="3" t="s">
        <v>34</v>
      </c>
      <c r="G1787" s="3">
        <f t="shared" ref="G1787:G2041" si="22">C1787*10%</f>
        <v>16.850000000000001</v>
      </c>
      <c r="H1787" s="3">
        <f t="shared" ref="H1787:H2041" si="23">C1787-G1787</f>
        <v>151.65</v>
      </c>
      <c r="I1787" s="3">
        <v>6</v>
      </c>
      <c r="J1787" s="4">
        <v>45109</v>
      </c>
      <c r="K1787" s="3" t="s">
        <v>35</v>
      </c>
      <c r="L1787" s="3" t="s">
        <v>36</v>
      </c>
      <c r="M1787" s="3">
        <v>25.34</v>
      </c>
      <c r="N1787" s="3" t="s">
        <v>46</v>
      </c>
      <c r="O1787" s="3"/>
      <c r="P1787" s="5"/>
      <c r="Q1787" s="5"/>
      <c r="R1787" s="5"/>
      <c r="S1787" s="5"/>
      <c r="T1787" s="5"/>
      <c r="U1787" s="5"/>
      <c r="V1787" s="5"/>
      <c r="W1787" s="5"/>
      <c r="X1787" s="5"/>
      <c r="Y1787" s="5"/>
      <c r="Z1787" s="5"/>
      <c r="AA1787" s="5"/>
      <c r="AB1787" s="5"/>
      <c r="AC1787" s="5"/>
      <c r="AD1787" s="5"/>
    </row>
    <row r="1788" spans="1:30" ht="15.75" customHeight="1">
      <c r="A1788" s="3" t="s">
        <v>1836</v>
      </c>
      <c r="B1788" s="4" t="str">
        <f t="shared" si="21"/>
        <v>September</v>
      </c>
      <c r="C1788" s="3">
        <v>163.22999999999999</v>
      </c>
      <c r="D1788" s="4">
        <v>45565</v>
      </c>
      <c r="E1788" s="3" t="s">
        <v>5</v>
      </c>
      <c r="F1788" s="3" t="s">
        <v>39</v>
      </c>
      <c r="G1788" s="3">
        <f t="shared" si="22"/>
        <v>16.323</v>
      </c>
      <c r="H1788" s="3">
        <f t="shared" si="23"/>
        <v>146.90699999999998</v>
      </c>
      <c r="I1788" s="3">
        <v>6</v>
      </c>
      <c r="J1788" s="4">
        <v>45571</v>
      </c>
      <c r="K1788" s="3" t="s">
        <v>49</v>
      </c>
      <c r="L1788" s="3" t="s">
        <v>45</v>
      </c>
      <c r="M1788" s="3">
        <v>42.06</v>
      </c>
      <c r="N1788" s="3" t="s">
        <v>42</v>
      </c>
      <c r="O1788" s="3"/>
      <c r="P1788" s="5"/>
      <c r="Q1788" s="5"/>
      <c r="R1788" s="5"/>
      <c r="S1788" s="5"/>
      <c r="T1788" s="5"/>
      <c r="U1788" s="5"/>
      <c r="V1788" s="5"/>
      <c r="W1788" s="5"/>
      <c r="X1788" s="5"/>
      <c r="Y1788" s="5"/>
      <c r="Z1788" s="5"/>
      <c r="AA1788" s="5"/>
      <c r="AB1788" s="5"/>
      <c r="AC1788" s="5"/>
      <c r="AD1788" s="5"/>
    </row>
    <row r="1789" spans="1:30" ht="15.75" customHeight="1">
      <c r="A1789" s="3" t="s">
        <v>1837</v>
      </c>
      <c r="B1789" s="4" t="str">
        <f t="shared" si="21"/>
        <v>January</v>
      </c>
      <c r="C1789" s="3">
        <v>3340.42</v>
      </c>
      <c r="D1789" s="4">
        <v>45304</v>
      </c>
      <c r="E1789" s="3" t="s">
        <v>5</v>
      </c>
      <c r="F1789" s="3" t="s">
        <v>39</v>
      </c>
      <c r="G1789" s="3">
        <f t="shared" si="22"/>
        <v>334.04200000000003</v>
      </c>
      <c r="H1789" s="3">
        <f t="shared" si="23"/>
        <v>3006.3780000000002</v>
      </c>
      <c r="I1789" s="3">
        <v>8</v>
      </c>
      <c r="J1789" s="4">
        <v>45306</v>
      </c>
      <c r="K1789" s="3" t="s">
        <v>35</v>
      </c>
      <c r="L1789" s="3" t="s">
        <v>36</v>
      </c>
      <c r="M1789" s="3">
        <v>699.79</v>
      </c>
      <c r="N1789" s="3" t="s">
        <v>42</v>
      </c>
      <c r="O1789" s="3"/>
      <c r="P1789" s="5"/>
      <c r="Q1789" s="5"/>
      <c r="R1789" s="5"/>
      <c r="S1789" s="5"/>
      <c r="T1789" s="5"/>
      <c r="U1789" s="5"/>
      <c r="V1789" s="5"/>
      <c r="W1789" s="5"/>
      <c r="X1789" s="5"/>
      <c r="Y1789" s="5"/>
      <c r="Z1789" s="5"/>
      <c r="AA1789" s="5"/>
      <c r="AB1789" s="5"/>
      <c r="AC1789" s="5"/>
      <c r="AD1789" s="5"/>
    </row>
    <row r="1790" spans="1:30" ht="15.75" customHeight="1">
      <c r="A1790" s="3" t="s">
        <v>1838</v>
      </c>
      <c r="B1790" s="4" t="str">
        <f t="shared" si="21"/>
        <v>October</v>
      </c>
      <c r="C1790" s="3">
        <v>4251.46</v>
      </c>
      <c r="D1790" s="4">
        <v>45574</v>
      </c>
      <c r="E1790" s="3" t="s">
        <v>3</v>
      </c>
      <c r="F1790" s="3" t="s">
        <v>51</v>
      </c>
      <c r="G1790" s="3">
        <f t="shared" si="22"/>
        <v>425.14600000000002</v>
      </c>
      <c r="H1790" s="3">
        <f t="shared" si="23"/>
        <v>3826.3139999999999</v>
      </c>
      <c r="I1790" s="3">
        <v>2</v>
      </c>
      <c r="J1790" s="4">
        <v>45575</v>
      </c>
      <c r="K1790" s="3" t="s">
        <v>40</v>
      </c>
      <c r="L1790" s="3" t="s">
        <v>36</v>
      </c>
      <c r="M1790" s="3">
        <v>716.95</v>
      </c>
      <c r="N1790" s="3" t="s">
        <v>42</v>
      </c>
      <c r="O1790" s="3"/>
      <c r="P1790" s="5"/>
      <c r="Q1790" s="5"/>
      <c r="R1790" s="5"/>
      <c r="S1790" s="5"/>
      <c r="T1790" s="5"/>
      <c r="U1790" s="5"/>
      <c r="V1790" s="5"/>
      <c r="W1790" s="5"/>
      <c r="X1790" s="5"/>
      <c r="Y1790" s="5"/>
      <c r="Z1790" s="5"/>
      <c r="AA1790" s="5"/>
      <c r="AB1790" s="5"/>
      <c r="AC1790" s="5"/>
      <c r="AD1790" s="5"/>
    </row>
    <row r="1791" spans="1:30" ht="15.75" customHeight="1">
      <c r="A1791" s="3" t="s">
        <v>1839</v>
      </c>
      <c r="B1791" s="4" t="str">
        <f t="shared" si="21"/>
        <v>January</v>
      </c>
      <c r="C1791" s="3">
        <v>3947.84</v>
      </c>
      <c r="D1791" s="4">
        <v>44950</v>
      </c>
      <c r="E1791" s="3" t="s">
        <v>4</v>
      </c>
      <c r="F1791" s="3" t="s">
        <v>54</v>
      </c>
      <c r="G1791" s="3">
        <f t="shared" si="22"/>
        <v>394.78400000000005</v>
      </c>
      <c r="H1791" s="3">
        <f t="shared" si="23"/>
        <v>3553.056</v>
      </c>
      <c r="I1791" s="3">
        <v>7</v>
      </c>
      <c r="J1791" s="4">
        <v>44951</v>
      </c>
      <c r="K1791" s="3" t="s">
        <v>49</v>
      </c>
      <c r="L1791" s="3" t="s">
        <v>41</v>
      </c>
      <c r="M1791" s="3">
        <v>298.38</v>
      </c>
      <c r="N1791" s="3" t="s">
        <v>37</v>
      </c>
      <c r="O1791" s="3"/>
      <c r="P1791" s="5"/>
      <c r="Q1791" s="5"/>
      <c r="R1791" s="5"/>
      <c r="S1791" s="5"/>
      <c r="T1791" s="5"/>
      <c r="U1791" s="5"/>
      <c r="V1791" s="5"/>
      <c r="W1791" s="5"/>
      <c r="X1791" s="5"/>
      <c r="Y1791" s="5"/>
      <c r="Z1791" s="5"/>
      <c r="AA1791" s="5"/>
      <c r="AB1791" s="5"/>
      <c r="AC1791" s="5"/>
      <c r="AD1791" s="5"/>
    </row>
    <row r="1792" spans="1:30" ht="15.75" customHeight="1">
      <c r="A1792" s="3" t="s">
        <v>1840</v>
      </c>
      <c r="B1792" s="4" t="str">
        <f t="shared" si="21"/>
        <v>September</v>
      </c>
      <c r="C1792" s="3">
        <v>1620.96</v>
      </c>
      <c r="D1792" s="4">
        <v>45195</v>
      </c>
      <c r="E1792" s="3" t="s">
        <v>3</v>
      </c>
      <c r="F1792" s="3" t="s">
        <v>51</v>
      </c>
      <c r="G1792" s="3">
        <f t="shared" si="22"/>
        <v>162.096</v>
      </c>
      <c r="H1792" s="3">
        <f t="shared" si="23"/>
        <v>1458.864</v>
      </c>
      <c r="I1792" s="3">
        <v>7</v>
      </c>
      <c r="J1792" s="4">
        <v>45201</v>
      </c>
      <c r="K1792" s="3" t="s">
        <v>40</v>
      </c>
      <c r="L1792" s="3" t="s">
        <v>41</v>
      </c>
      <c r="M1792" s="3">
        <v>96.1</v>
      </c>
      <c r="N1792" s="3" t="s">
        <v>42</v>
      </c>
      <c r="O1792" s="3"/>
      <c r="P1792" s="5"/>
      <c r="Q1792" s="5"/>
      <c r="R1792" s="5"/>
      <c r="S1792" s="5"/>
      <c r="T1792" s="5"/>
      <c r="U1792" s="5"/>
      <c r="V1792" s="5"/>
      <c r="W1792" s="5"/>
      <c r="X1792" s="5"/>
      <c r="Y1792" s="5"/>
      <c r="Z1792" s="5"/>
      <c r="AA1792" s="5"/>
      <c r="AB1792" s="5"/>
      <c r="AC1792" s="5"/>
      <c r="AD1792" s="5"/>
    </row>
    <row r="1793" spans="1:30" ht="15.75" customHeight="1">
      <c r="A1793" s="3" t="s">
        <v>1841</v>
      </c>
      <c r="B1793" s="4" t="str">
        <f t="shared" si="21"/>
        <v>November</v>
      </c>
      <c r="C1793" s="3">
        <v>2408.5300000000002</v>
      </c>
      <c r="D1793" s="4">
        <v>45257</v>
      </c>
      <c r="E1793" s="3" t="s">
        <v>4</v>
      </c>
      <c r="F1793" s="3" t="s">
        <v>54</v>
      </c>
      <c r="G1793" s="3">
        <f t="shared" si="22"/>
        <v>240.85300000000004</v>
      </c>
      <c r="H1793" s="3">
        <f t="shared" si="23"/>
        <v>2167.6770000000001</v>
      </c>
      <c r="I1793" s="3">
        <v>2</v>
      </c>
      <c r="J1793" s="4">
        <v>45263</v>
      </c>
      <c r="K1793" s="3" t="s">
        <v>35</v>
      </c>
      <c r="L1793" s="3" t="s">
        <v>41</v>
      </c>
      <c r="M1793" s="3">
        <v>456.03</v>
      </c>
      <c r="N1793" s="3" t="s">
        <v>42</v>
      </c>
      <c r="O1793" s="3"/>
      <c r="P1793" s="5"/>
      <c r="Q1793" s="5"/>
      <c r="R1793" s="5"/>
      <c r="S1793" s="5"/>
      <c r="T1793" s="5"/>
      <c r="U1793" s="5"/>
      <c r="V1793" s="5"/>
      <c r="W1793" s="5"/>
      <c r="X1793" s="5"/>
      <c r="Y1793" s="5"/>
      <c r="Z1793" s="5"/>
      <c r="AA1793" s="5"/>
      <c r="AB1793" s="5"/>
      <c r="AC1793" s="5"/>
      <c r="AD1793" s="5"/>
    </row>
    <row r="1794" spans="1:30" ht="15.75" customHeight="1">
      <c r="A1794" s="3" t="s">
        <v>1842</v>
      </c>
      <c r="B1794" s="4" t="str">
        <f t="shared" si="21"/>
        <v>August</v>
      </c>
      <c r="C1794" s="3">
        <v>1247.3900000000001</v>
      </c>
      <c r="D1794" s="4">
        <v>45156</v>
      </c>
      <c r="E1794" s="3" t="s">
        <v>2</v>
      </c>
      <c r="F1794" s="3" t="s">
        <v>51</v>
      </c>
      <c r="G1794" s="3">
        <f t="shared" si="22"/>
        <v>124.73900000000002</v>
      </c>
      <c r="H1794" s="3">
        <f t="shared" si="23"/>
        <v>1122.6510000000001</v>
      </c>
      <c r="I1794" s="3">
        <v>6</v>
      </c>
      <c r="J1794" s="4">
        <v>45158</v>
      </c>
      <c r="K1794" s="3" t="s">
        <v>40</v>
      </c>
      <c r="L1794" s="3" t="s">
        <v>45</v>
      </c>
      <c r="M1794" s="3">
        <v>124.75</v>
      </c>
      <c r="N1794" s="3" t="s">
        <v>37</v>
      </c>
      <c r="O1794" s="3"/>
      <c r="P1794" s="5"/>
      <c r="Q1794" s="5"/>
      <c r="R1794" s="5"/>
      <c r="S1794" s="5"/>
      <c r="T1794" s="5"/>
      <c r="U1794" s="5"/>
      <c r="V1794" s="5"/>
      <c r="W1794" s="5"/>
      <c r="X1794" s="5"/>
      <c r="Y1794" s="5"/>
      <c r="Z1794" s="5"/>
      <c r="AA1794" s="5"/>
      <c r="AB1794" s="5"/>
      <c r="AC1794" s="5"/>
      <c r="AD1794" s="5"/>
    </row>
    <row r="1795" spans="1:30" ht="15.75" customHeight="1">
      <c r="A1795" s="3" t="s">
        <v>1843</v>
      </c>
      <c r="B1795" s="4" t="str">
        <f t="shared" si="21"/>
        <v>April</v>
      </c>
      <c r="C1795" s="3">
        <v>4946.83</v>
      </c>
      <c r="D1795" s="4">
        <v>45035</v>
      </c>
      <c r="E1795" s="3" t="s">
        <v>2</v>
      </c>
      <c r="F1795" s="3" t="s">
        <v>54</v>
      </c>
      <c r="G1795" s="3">
        <f t="shared" si="22"/>
        <v>494.68299999999999</v>
      </c>
      <c r="H1795" s="3">
        <f t="shared" si="23"/>
        <v>4452.1469999999999</v>
      </c>
      <c r="I1795" s="3">
        <v>5</v>
      </c>
      <c r="J1795" s="4">
        <v>45041</v>
      </c>
      <c r="K1795" s="3" t="s">
        <v>49</v>
      </c>
      <c r="L1795" s="3" t="s">
        <v>41</v>
      </c>
      <c r="M1795" s="3">
        <v>795.25</v>
      </c>
      <c r="N1795" s="3" t="s">
        <v>57</v>
      </c>
      <c r="O1795" s="3"/>
      <c r="P1795" s="5"/>
      <c r="Q1795" s="5"/>
      <c r="R1795" s="5"/>
      <c r="S1795" s="5"/>
      <c r="T1795" s="5"/>
      <c r="U1795" s="5"/>
      <c r="V1795" s="5"/>
      <c r="W1795" s="5"/>
      <c r="X1795" s="5"/>
      <c r="Y1795" s="5"/>
      <c r="Z1795" s="5"/>
      <c r="AA1795" s="5"/>
      <c r="AB1795" s="5"/>
      <c r="AC1795" s="5"/>
      <c r="AD1795" s="5"/>
    </row>
    <row r="1796" spans="1:30" ht="15.75" customHeight="1">
      <c r="A1796" s="3" t="s">
        <v>1844</v>
      </c>
      <c r="B1796" s="4" t="str">
        <f t="shared" si="21"/>
        <v>July</v>
      </c>
      <c r="C1796" s="3">
        <v>1376.48</v>
      </c>
      <c r="D1796" s="4">
        <v>45114</v>
      </c>
      <c r="E1796" s="3" t="s">
        <v>5</v>
      </c>
      <c r="F1796" s="3" t="s">
        <v>44</v>
      </c>
      <c r="G1796" s="3">
        <f t="shared" si="22"/>
        <v>137.648</v>
      </c>
      <c r="H1796" s="3">
        <f t="shared" si="23"/>
        <v>1238.8320000000001</v>
      </c>
      <c r="I1796" s="3">
        <v>2</v>
      </c>
      <c r="J1796" s="4">
        <v>45120</v>
      </c>
      <c r="K1796" s="3" t="s">
        <v>35</v>
      </c>
      <c r="L1796" s="3" t="s">
        <v>41</v>
      </c>
      <c r="M1796" s="3">
        <v>394.51</v>
      </c>
      <c r="N1796" s="3" t="s">
        <v>42</v>
      </c>
      <c r="O1796" s="3"/>
      <c r="P1796" s="5"/>
      <c r="Q1796" s="5"/>
      <c r="R1796" s="5"/>
      <c r="S1796" s="5"/>
      <c r="T1796" s="5"/>
      <c r="U1796" s="5"/>
      <c r="V1796" s="5"/>
      <c r="W1796" s="5"/>
      <c r="X1796" s="5"/>
      <c r="Y1796" s="5"/>
      <c r="Z1796" s="5"/>
      <c r="AA1796" s="5"/>
      <c r="AB1796" s="5"/>
      <c r="AC1796" s="5"/>
      <c r="AD1796" s="5"/>
    </row>
    <row r="1797" spans="1:30" ht="15.75" customHeight="1">
      <c r="A1797" s="3" t="s">
        <v>1845</v>
      </c>
      <c r="B1797" s="4" t="str">
        <f t="shared" si="21"/>
        <v>May</v>
      </c>
      <c r="C1797" s="3">
        <v>2139.6799999999998</v>
      </c>
      <c r="D1797" s="4">
        <v>45068</v>
      </c>
      <c r="E1797" s="3" t="s">
        <v>4</v>
      </c>
      <c r="F1797" s="3" t="s">
        <v>39</v>
      </c>
      <c r="G1797" s="3">
        <f t="shared" si="22"/>
        <v>213.96799999999999</v>
      </c>
      <c r="H1797" s="3">
        <f t="shared" si="23"/>
        <v>1925.7119999999998</v>
      </c>
      <c r="I1797" s="3">
        <v>9</v>
      </c>
      <c r="J1797" s="4">
        <v>45074</v>
      </c>
      <c r="K1797" s="3" t="s">
        <v>40</v>
      </c>
      <c r="L1797" s="3" t="s">
        <v>36</v>
      </c>
      <c r="M1797" s="3">
        <v>178.49</v>
      </c>
      <c r="N1797" s="3" t="s">
        <v>42</v>
      </c>
      <c r="O1797" s="3"/>
      <c r="P1797" s="5"/>
      <c r="Q1797" s="5"/>
      <c r="R1797" s="5"/>
      <c r="S1797" s="5"/>
      <c r="T1797" s="5"/>
      <c r="U1797" s="5"/>
      <c r="V1797" s="5"/>
      <c r="W1797" s="5"/>
      <c r="X1797" s="5"/>
      <c r="Y1797" s="5"/>
      <c r="Z1797" s="5"/>
      <c r="AA1797" s="5"/>
      <c r="AB1797" s="5"/>
      <c r="AC1797" s="5"/>
      <c r="AD1797" s="5"/>
    </row>
    <row r="1798" spans="1:30" ht="15.75" customHeight="1">
      <c r="A1798" s="3" t="s">
        <v>1846</v>
      </c>
      <c r="B1798" s="4" t="str">
        <f t="shared" si="21"/>
        <v>February</v>
      </c>
      <c r="C1798" s="3">
        <v>3437.53</v>
      </c>
      <c r="D1798" s="4">
        <v>44972</v>
      </c>
      <c r="E1798" s="3" t="s">
        <v>2</v>
      </c>
      <c r="F1798" s="3" t="s">
        <v>54</v>
      </c>
      <c r="G1798" s="3">
        <f t="shared" si="22"/>
        <v>343.75300000000004</v>
      </c>
      <c r="H1798" s="3">
        <f t="shared" si="23"/>
        <v>3093.777</v>
      </c>
      <c r="I1798" s="3">
        <v>8</v>
      </c>
      <c r="J1798" s="4">
        <v>44975</v>
      </c>
      <c r="K1798" s="3" t="s">
        <v>35</v>
      </c>
      <c r="L1798" s="3" t="s">
        <v>41</v>
      </c>
      <c r="M1798" s="3">
        <v>779.08</v>
      </c>
      <c r="N1798" s="3" t="s">
        <v>65</v>
      </c>
      <c r="O1798" s="3"/>
      <c r="P1798" s="5"/>
      <c r="Q1798" s="5"/>
      <c r="R1798" s="5"/>
      <c r="S1798" s="5"/>
      <c r="T1798" s="5"/>
      <c r="U1798" s="5"/>
      <c r="V1798" s="5"/>
      <c r="W1798" s="5"/>
      <c r="X1798" s="5"/>
      <c r="Y1798" s="5"/>
      <c r="Z1798" s="5"/>
      <c r="AA1798" s="5"/>
      <c r="AB1798" s="5"/>
      <c r="AC1798" s="5"/>
      <c r="AD1798" s="5"/>
    </row>
    <row r="1799" spans="1:30" ht="15.75" customHeight="1">
      <c r="A1799" s="3" t="s">
        <v>1847</v>
      </c>
      <c r="B1799" s="4" t="str">
        <f t="shared" si="21"/>
        <v>August</v>
      </c>
      <c r="C1799" s="3">
        <v>4392.49</v>
      </c>
      <c r="D1799" s="4">
        <v>45169</v>
      </c>
      <c r="E1799" s="3" t="s">
        <v>4</v>
      </c>
      <c r="F1799" s="3" t="s">
        <v>44</v>
      </c>
      <c r="G1799" s="3">
        <f t="shared" si="22"/>
        <v>439.24900000000002</v>
      </c>
      <c r="H1799" s="3">
        <f t="shared" si="23"/>
        <v>3953.241</v>
      </c>
      <c r="I1799" s="3">
        <v>7</v>
      </c>
      <c r="J1799" s="4">
        <v>45175</v>
      </c>
      <c r="K1799" s="3" t="s">
        <v>35</v>
      </c>
      <c r="L1799" s="3" t="s">
        <v>45</v>
      </c>
      <c r="M1799" s="3">
        <v>452.53</v>
      </c>
      <c r="N1799" s="3" t="s">
        <v>52</v>
      </c>
      <c r="O1799" s="3"/>
      <c r="P1799" s="5"/>
      <c r="Q1799" s="5"/>
      <c r="R1799" s="5"/>
      <c r="S1799" s="5"/>
      <c r="T1799" s="5"/>
      <c r="U1799" s="5"/>
      <c r="V1799" s="5"/>
      <c r="W1799" s="5"/>
      <c r="X1799" s="5"/>
      <c r="Y1799" s="5"/>
      <c r="Z1799" s="5"/>
      <c r="AA1799" s="5"/>
      <c r="AB1799" s="5"/>
      <c r="AC1799" s="5"/>
      <c r="AD1799" s="5"/>
    </row>
    <row r="1800" spans="1:30" ht="15.75" customHeight="1">
      <c r="A1800" s="3" t="s">
        <v>1848</v>
      </c>
      <c r="B1800" s="4" t="str">
        <f t="shared" si="21"/>
        <v>May</v>
      </c>
      <c r="C1800" s="3">
        <v>352.23</v>
      </c>
      <c r="D1800" s="4">
        <v>45067</v>
      </c>
      <c r="E1800" s="3" t="s">
        <v>2</v>
      </c>
      <c r="F1800" s="3" t="s">
        <v>34</v>
      </c>
      <c r="G1800" s="3">
        <f t="shared" si="22"/>
        <v>35.223000000000006</v>
      </c>
      <c r="H1800" s="3">
        <f t="shared" si="23"/>
        <v>317.00700000000001</v>
      </c>
      <c r="I1800" s="3">
        <v>6</v>
      </c>
      <c r="J1800" s="4">
        <v>45071</v>
      </c>
      <c r="K1800" s="3" t="s">
        <v>49</v>
      </c>
      <c r="L1800" s="3" t="s">
        <v>41</v>
      </c>
      <c r="M1800" s="3">
        <v>38.83</v>
      </c>
      <c r="N1800" s="3" t="s">
        <v>46</v>
      </c>
      <c r="O1800" s="3"/>
      <c r="P1800" s="5"/>
      <c r="Q1800" s="5"/>
      <c r="R1800" s="5"/>
      <c r="S1800" s="5"/>
      <c r="T1800" s="5"/>
      <c r="U1800" s="5"/>
      <c r="V1800" s="5"/>
      <c r="W1800" s="5"/>
      <c r="X1800" s="5"/>
      <c r="Y1800" s="5"/>
      <c r="Z1800" s="5"/>
      <c r="AA1800" s="5"/>
      <c r="AB1800" s="5"/>
      <c r="AC1800" s="5"/>
      <c r="AD1800" s="5"/>
    </row>
    <row r="1801" spans="1:30" ht="15.75" customHeight="1">
      <c r="A1801" s="3" t="s">
        <v>1849</v>
      </c>
      <c r="B1801" s="4" t="str">
        <f t="shared" si="21"/>
        <v>June</v>
      </c>
      <c r="C1801" s="3">
        <v>1575</v>
      </c>
      <c r="D1801" s="4">
        <v>45078</v>
      </c>
      <c r="E1801" s="3" t="s">
        <v>3</v>
      </c>
      <c r="F1801" s="3" t="s">
        <v>51</v>
      </c>
      <c r="G1801" s="3">
        <f t="shared" si="22"/>
        <v>157.5</v>
      </c>
      <c r="H1801" s="3">
        <f t="shared" si="23"/>
        <v>1417.5</v>
      </c>
      <c r="I1801" s="3">
        <v>5</v>
      </c>
      <c r="J1801" s="4">
        <v>45083</v>
      </c>
      <c r="K1801" s="3" t="s">
        <v>40</v>
      </c>
      <c r="L1801" s="3" t="s">
        <v>45</v>
      </c>
      <c r="M1801" s="3">
        <v>330.22</v>
      </c>
      <c r="N1801" s="3" t="s">
        <v>37</v>
      </c>
      <c r="O1801" s="3"/>
      <c r="P1801" s="5"/>
      <c r="Q1801" s="5"/>
      <c r="R1801" s="5"/>
      <c r="S1801" s="5"/>
      <c r="T1801" s="5"/>
      <c r="U1801" s="5"/>
      <c r="V1801" s="5"/>
      <c r="W1801" s="5"/>
      <c r="X1801" s="5"/>
      <c r="Y1801" s="5"/>
      <c r="Z1801" s="5"/>
      <c r="AA1801" s="5"/>
      <c r="AB1801" s="5"/>
      <c r="AC1801" s="5"/>
      <c r="AD1801" s="5"/>
    </row>
    <row r="1802" spans="1:30" ht="15.75" customHeight="1">
      <c r="A1802" s="3" t="s">
        <v>1850</v>
      </c>
      <c r="B1802" s="4" t="str">
        <f t="shared" si="21"/>
        <v>February</v>
      </c>
      <c r="C1802" s="3">
        <v>2888.03</v>
      </c>
      <c r="D1802" s="4">
        <v>45326</v>
      </c>
      <c r="E1802" s="3" t="s">
        <v>2</v>
      </c>
      <c r="F1802" s="3" t="s">
        <v>34</v>
      </c>
      <c r="G1802" s="3">
        <f t="shared" si="22"/>
        <v>288.80300000000005</v>
      </c>
      <c r="H1802" s="3">
        <f t="shared" si="23"/>
        <v>2599.2270000000003</v>
      </c>
      <c r="I1802" s="3">
        <v>9</v>
      </c>
      <c r="J1802" s="4">
        <v>45330</v>
      </c>
      <c r="K1802" s="3" t="s">
        <v>40</v>
      </c>
      <c r="L1802" s="3" t="s">
        <v>41</v>
      </c>
      <c r="M1802" s="3">
        <v>238.9</v>
      </c>
      <c r="N1802" s="3" t="s">
        <v>46</v>
      </c>
      <c r="O1802" s="3"/>
      <c r="P1802" s="5"/>
      <c r="Q1802" s="5"/>
      <c r="R1802" s="5"/>
      <c r="S1802" s="5"/>
      <c r="T1802" s="5"/>
      <c r="U1802" s="5"/>
      <c r="V1802" s="5"/>
      <c r="W1802" s="5"/>
      <c r="X1802" s="5"/>
      <c r="Y1802" s="5"/>
      <c r="Z1802" s="5"/>
      <c r="AA1802" s="5"/>
      <c r="AB1802" s="5"/>
      <c r="AC1802" s="5"/>
      <c r="AD1802" s="5"/>
    </row>
    <row r="1803" spans="1:30" ht="15.75" customHeight="1">
      <c r="A1803" s="3" t="s">
        <v>1851</v>
      </c>
      <c r="B1803" s="4" t="str">
        <f t="shared" si="21"/>
        <v>June</v>
      </c>
      <c r="C1803" s="3">
        <v>3129.73</v>
      </c>
      <c r="D1803" s="4">
        <v>45467</v>
      </c>
      <c r="E1803" s="3" t="s">
        <v>3</v>
      </c>
      <c r="F1803" s="3" t="s">
        <v>44</v>
      </c>
      <c r="G1803" s="3">
        <f t="shared" si="22"/>
        <v>312.97300000000001</v>
      </c>
      <c r="H1803" s="3">
        <f t="shared" si="23"/>
        <v>2816.7570000000001</v>
      </c>
      <c r="I1803" s="3">
        <v>5</v>
      </c>
      <c r="J1803" s="4">
        <v>45474</v>
      </c>
      <c r="K1803" s="3" t="s">
        <v>35</v>
      </c>
      <c r="L1803" s="3" t="s">
        <v>41</v>
      </c>
      <c r="M1803" s="3">
        <v>459.81</v>
      </c>
      <c r="N1803" s="3" t="s">
        <v>37</v>
      </c>
      <c r="O1803" s="3"/>
      <c r="P1803" s="5"/>
      <c r="Q1803" s="5"/>
      <c r="R1803" s="5"/>
      <c r="S1803" s="5"/>
      <c r="T1803" s="5"/>
      <c r="U1803" s="5"/>
      <c r="V1803" s="5"/>
      <c r="W1803" s="5"/>
      <c r="X1803" s="5"/>
      <c r="Y1803" s="5"/>
      <c r="Z1803" s="5"/>
      <c r="AA1803" s="5"/>
      <c r="AB1803" s="5"/>
      <c r="AC1803" s="5"/>
      <c r="AD1803" s="5"/>
    </row>
    <row r="1804" spans="1:30" ht="15.75" customHeight="1">
      <c r="A1804" s="3" t="s">
        <v>1852</v>
      </c>
      <c r="B1804" s="4" t="str">
        <f t="shared" si="21"/>
        <v>January</v>
      </c>
      <c r="C1804" s="3">
        <v>443.13</v>
      </c>
      <c r="D1804" s="4">
        <v>44945</v>
      </c>
      <c r="E1804" s="3" t="s">
        <v>2</v>
      </c>
      <c r="F1804" s="3" t="s">
        <v>34</v>
      </c>
      <c r="G1804" s="3">
        <f t="shared" si="22"/>
        <v>44.313000000000002</v>
      </c>
      <c r="H1804" s="3">
        <f t="shared" si="23"/>
        <v>398.81700000000001</v>
      </c>
      <c r="I1804" s="3">
        <v>6</v>
      </c>
      <c r="J1804" s="4">
        <v>44947</v>
      </c>
      <c r="K1804" s="3" t="s">
        <v>35</v>
      </c>
      <c r="L1804" s="3" t="s">
        <v>36</v>
      </c>
      <c r="M1804" s="3">
        <v>64.28</v>
      </c>
      <c r="N1804" s="3" t="s">
        <v>57</v>
      </c>
      <c r="O1804" s="3"/>
      <c r="P1804" s="5"/>
      <c r="Q1804" s="5"/>
      <c r="R1804" s="5"/>
      <c r="S1804" s="5"/>
      <c r="T1804" s="5"/>
      <c r="U1804" s="5"/>
      <c r="V1804" s="5"/>
      <c r="W1804" s="5"/>
      <c r="X1804" s="5"/>
      <c r="Y1804" s="5"/>
      <c r="Z1804" s="5"/>
      <c r="AA1804" s="5"/>
      <c r="AB1804" s="5"/>
      <c r="AC1804" s="5"/>
      <c r="AD1804" s="5"/>
    </row>
    <row r="1805" spans="1:30" ht="15.75" customHeight="1">
      <c r="A1805" s="3" t="s">
        <v>1853</v>
      </c>
      <c r="B1805" s="4" t="str">
        <f t="shared" si="21"/>
        <v>August</v>
      </c>
      <c r="C1805" s="3">
        <v>3353.99</v>
      </c>
      <c r="D1805" s="4">
        <v>45519</v>
      </c>
      <c r="E1805" s="3" t="s">
        <v>5</v>
      </c>
      <c r="F1805" s="3" t="s">
        <v>34</v>
      </c>
      <c r="G1805" s="3">
        <f t="shared" si="22"/>
        <v>335.399</v>
      </c>
      <c r="H1805" s="3">
        <f t="shared" si="23"/>
        <v>3018.5909999999999</v>
      </c>
      <c r="I1805" s="3">
        <v>3</v>
      </c>
      <c r="J1805" s="4">
        <v>45521</v>
      </c>
      <c r="K1805" s="3" t="s">
        <v>49</v>
      </c>
      <c r="L1805" s="3" t="s">
        <v>41</v>
      </c>
      <c r="M1805" s="3">
        <v>549.48</v>
      </c>
      <c r="N1805" s="3" t="s">
        <v>37</v>
      </c>
      <c r="O1805" s="3"/>
      <c r="P1805" s="5"/>
      <c r="Q1805" s="5"/>
      <c r="R1805" s="5"/>
      <c r="S1805" s="5"/>
      <c r="T1805" s="5"/>
      <c r="U1805" s="5"/>
      <c r="V1805" s="5"/>
      <c r="W1805" s="5"/>
      <c r="X1805" s="5"/>
      <c r="Y1805" s="5"/>
      <c r="Z1805" s="5"/>
      <c r="AA1805" s="5"/>
      <c r="AB1805" s="5"/>
      <c r="AC1805" s="5"/>
      <c r="AD1805" s="5"/>
    </row>
    <row r="1806" spans="1:30" ht="15.75" customHeight="1">
      <c r="A1806" s="3" t="s">
        <v>1854</v>
      </c>
      <c r="B1806" s="4" t="str">
        <f t="shared" si="21"/>
        <v>April</v>
      </c>
      <c r="C1806" s="3">
        <v>2687.52</v>
      </c>
      <c r="D1806" s="4">
        <v>45405</v>
      </c>
      <c r="E1806" s="3" t="s">
        <v>3</v>
      </c>
      <c r="F1806" s="3" t="s">
        <v>44</v>
      </c>
      <c r="G1806" s="3">
        <f t="shared" si="22"/>
        <v>268.75200000000001</v>
      </c>
      <c r="H1806" s="3">
        <f t="shared" si="23"/>
        <v>2418.768</v>
      </c>
      <c r="I1806" s="3">
        <v>9</v>
      </c>
      <c r="J1806" s="4">
        <v>45409</v>
      </c>
      <c r="K1806" s="3" t="s">
        <v>49</v>
      </c>
      <c r="L1806" s="3" t="s">
        <v>41</v>
      </c>
      <c r="M1806" s="3">
        <v>348.37</v>
      </c>
      <c r="N1806" s="3" t="s">
        <v>52</v>
      </c>
      <c r="O1806" s="3"/>
      <c r="P1806" s="5"/>
      <c r="Q1806" s="5"/>
      <c r="R1806" s="5"/>
      <c r="S1806" s="5"/>
      <c r="T1806" s="5"/>
      <c r="U1806" s="5"/>
      <c r="V1806" s="5"/>
      <c r="W1806" s="5"/>
      <c r="X1806" s="5"/>
      <c r="Y1806" s="5"/>
      <c r="Z1806" s="5"/>
      <c r="AA1806" s="5"/>
      <c r="AB1806" s="5"/>
      <c r="AC1806" s="5"/>
      <c r="AD1806" s="5"/>
    </row>
    <row r="1807" spans="1:30" ht="15.75" customHeight="1">
      <c r="A1807" s="3" t="s">
        <v>1855</v>
      </c>
      <c r="B1807" s="4" t="str">
        <f t="shared" si="21"/>
        <v>June</v>
      </c>
      <c r="C1807" s="3">
        <v>4155.37</v>
      </c>
      <c r="D1807" s="4">
        <v>45102</v>
      </c>
      <c r="E1807" s="3" t="s">
        <v>2</v>
      </c>
      <c r="F1807" s="3" t="s">
        <v>39</v>
      </c>
      <c r="G1807" s="3">
        <f t="shared" si="22"/>
        <v>415.53700000000003</v>
      </c>
      <c r="H1807" s="3">
        <f t="shared" si="23"/>
        <v>3739.8329999999996</v>
      </c>
      <c r="I1807" s="3">
        <v>8</v>
      </c>
      <c r="J1807" s="4">
        <v>45108</v>
      </c>
      <c r="K1807" s="3" t="s">
        <v>40</v>
      </c>
      <c r="L1807" s="3" t="s">
        <v>41</v>
      </c>
      <c r="M1807" s="3">
        <v>491.76</v>
      </c>
      <c r="N1807" s="3" t="s">
        <v>42</v>
      </c>
      <c r="O1807" s="3"/>
      <c r="P1807" s="5"/>
      <c r="Q1807" s="5"/>
      <c r="R1807" s="5"/>
      <c r="S1807" s="5"/>
      <c r="T1807" s="5"/>
      <c r="U1807" s="5"/>
      <c r="V1807" s="5"/>
      <c r="W1807" s="5"/>
      <c r="X1807" s="5"/>
      <c r="Y1807" s="5"/>
      <c r="Z1807" s="5"/>
      <c r="AA1807" s="5"/>
      <c r="AB1807" s="5"/>
      <c r="AC1807" s="5"/>
      <c r="AD1807" s="5"/>
    </row>
    <row r="1808" spans="1:30" ht="15.75" customHeight="1">
      <c r="A1808" s="3" t="s">
        <v>1856</v>
      </c>
      <c r="B1808" s="4" t="str">
        <f t="shared" si="21"/>
        <v>August</v>
      </c>
      <c r="C1808" s="3">
        <v>1188.73</v>
      </c>
      <c r="D1808" s="4">
        <v>45147</v>
      </c>
      <c r="E1808" s="3" t="s">
        <v>5</v>
      </c>
      <c r="F1808" s="3" t="s">
        <v>54</v>
      </c>
      <c r="G1808" s="3">
        <f t="shared" si="22"/>
        <v>118.873</v>
      </c>
      <c r="H1808" s="3">
        <f t="shared" si="23"/>
        <v>1069.857</v>
      </c>
      <c r="I1808" s="3">
        <v>9</v>
      </c>
      <c r="J1808" s="4">
        <v>45149</v>
      </c>
      <c r="K1808" s="3" t="s">
        <v>35</v>
      </c>
      <c r="L1808" s="3" t="s">
        <v>41</v>
      </c>
      <c r="M1808" s="3">
        <v>291.82</v>
      </c>
      <c r="N1808" s="3" t="s">
        <v>52</v>
      </c>
      <c r="O1808" s="3"/>
      <c r="P1808" s="5"/>
      <c r="Q1808" s="5"/>
      <c r="R1808" s="5"/>
      <c r="S1808" s="5"/>
      <c r="T1808" s="5"/>
      <c r="U1808" s="5"/>
      <c r="V1808" s="5"/>
      <c r="W1808" s="5"/>
      <c r="X1808" s="5"/>
      <c r="Y1808" s="5"/>
      <c r="Z1808" s="5"/>
      <c r="AA1808" s="5"/>
      <c r="AB1808" s="5"/>
      <c r="AC1808" s="5"/>
      <c r="AD1808" s="5"/>
    </row>
    <row r="1809" spans="1:30" ht="15.75" customHeight="1">
      <c r="A1809" s="3" t="s">
        <v>1857</v>
      </c>
      <c r="B1809" s="4" t="str">
        <f t="shared" si="21"/>
        <v>October</v>
      </c>
      <c r="C1809" s="3">
        <v>1055.6300000000001</v>
      </c>
      <c r="D1809" s="4">
        <v>45214</v>
      </c>
      <c r="E1809" s="3" t="s">
        <v>3</v>
      </c>
      <c r="F1809" s="3" t="s">
        <v>51</v>
      </c>
      <c r="G1809" s="3">
        <f t="shared" si="22"/>
        <v>105.56300000000002</v>
      </c>
      <c r="H1809" s="3">
        <f t="shared" si="23"/>
        <v>950.06700000000012</v>
      </c>
      <c r="I1809" s="3">
        <v>1</v>
      </c>
      <c r="J1809" s="4">
        <v>45219</v>
      </c>
      <c r="K1809" s="3" t="s">
        <v>35</v>
      </c>
      <c r="L1809" s="3" t="s">
        <v>41</v>
      </c>
      <c r="M1809" s="3">
        <v>73.83</v>
      </c>
      <c r="N1809" s="3" t="s">
        <v>57</v>
      </c>
      <c r="O1809" s="3"/>
      <c r="P1809" s="5"/>
      <c r="Q1809" s="5"/>
      <c r="R1809" s="5"/>
      <c r="S1809" s="5"/>
      <c r="T1809" s="5"/>
      <c r="U1809" s="5"/>
      <c r="V1809" s="5"/>
      <c r="W1809" s="5"/>
      <c r="X1809" s="5"/>
      <c r="Y1809" s="5"/>
      <c r="Z1809" s="5"/>
      <c r="AA1809" s="5"/>
      <c r="AB1809" s="5"/>
      <c r="AC1809" s="5"/>
      <c r="AD1809" s="5"/>
    </row>
    <row r="1810" spans="1:30" ht="15.75" customHeight="1">
      <c r="A1810" s="3" t="s">
        <v>1858</v>
      </c>
      <c r="B1810" s="4" t="str">
        <f t="shared" si="21"/>
        <v>July</v>
      </c>
      <c r="C1810" s="3">
        <v>3987.35</v>
      </c>
      <c r="D1810" s="4">
        <v>45484</v>
      </c>
      <c r="E1810" s="3" t="s">
        <v>5</v>
      </c>
      <c r="F1810" s="3" t="s">
        <v>54</v>
      </c>
      <c r="G1810" s="3">
        <f t="shared" si="22"/>
        <v>398.73500000000001</v>
      </c>
      <c r="H1810" s="3">
        <f t="shared" si="23"/>
        <v>3588.6149999999998</v>
      </c>
      <c r="I1810" s="3">
        <v>1</v>
      </c>
      <c r="J1810" s="4">
        <v>45485</v>
      </c>
      <c r="K1810" s="3" t="s">
        <v>40</v>
      </c>
      <c r="L1810" s="3" t="s">
        <v>41</v>
      </c>
      <c r="M1810" s="3">
        <v>1046.5</v>
      </c>
      <c r="N1810" s="3" t="s">
        <v>65</v>
      </c>
      <c r="O1810" s="3"/>
      <c r="P1810" s="5"/>
      <c r="Q1810" s="5"/>
      <c r="R1810" s="5"/>
      <c r="S1810" s="5"/>
      <c r="T1810" s="5"/>
      <c r="U1810" s="5"/>
      <c r="V1810" s="5"/>
      <c r="W1810" s="5"/>
      <c r="X1810" s="5"/>
      <c r="Y1810" s="5"/>
      <c r="Z1810" s="5"/>
      <c r="AA1810" s="5"/>
      <c r="AB1810" s="5"/>
      <c r="AC1810" s="5"/>
      <c r="AD1810" s="5"/>
    </row>
    <row r="1811" spans="1:30" ht="15.75" customHeight="1">
      <c r="A1811" s="3" t="s">
        <v>1859</v>
      </c>
      <c r="B1811" s="4" t="str">
        <f t="shared" si="21"/>
        <v>August</v>
      </c>
      <c r="C1811" s="3">
        <v>3548.96</v>
      </c>
      <c r="D1811" s="4">
        <v>45519</v>
      </c>
      <c r="E1811" s="3" t="s">
        <v>4</v>
      </c>
      <c r="F1811" s="3" t="s">
        <v>51</v>
      </c>
      <c r="G1811" s="3">
        <f t="shared" si="22"/>
        <v>354.89600000000002</v>
      </c>
      <c r="H1811" s="3">
        <f t="shared" si="23"/>
        <v>3194.0639999999999</v>
      </c>
      <c r="I1811" s="3">
        <v>2</v>
      </c>
      <c r="J1811" s="4">
        <v>45522</v>
      </c>
      <c r="K1811" s="3" t="s">
        <v>49</v>
      </c>
      <c r="L1811" s="3" t="s">
        <v>41</v>
      </c>
      <c r="M1811" s="3">
        <v>921.3</v>
      </c>
      <c r="N1811" s="3" t="s">
        <v>42</v>
      </c>
      <c r="O1811" s="3"/>
      <c r="P1811" s="5"/>
      <c r="Q1811" s="5"/>
      <c r="R1811" s="5"/>
      <c r="S1811" s="5"/>
      <c r="T1811" s="5"/>
      <c r="U1811" s="5"/>
      <c r="V1811" s="5"/>
      <c r="W1811" s="5"/>
      <c r="X1811" s="5"/>
      <c r="Y1811" s="5"/>
      <c r="Z1811" s="5"/>
      <c r="AA1811" s="5"/>
      <c r="AB1811" s="5"/>
      <c r="AC1811" s="5"/>
      <c r="AD1811" s="5"/>
    </row>
    <row r="1812" spans="1:30" ht="15.75" customHeight="1">
      <c r="A1812" s="3" t="s">
        <v>1860</v>
      </c>
      <c r="B1812" s="4" t="str">
        <f t="shared" si="21"/>
        <v>August</v>
      </c>
      <c r="C1812" s="3">
        <v>3979.2</v>
      </c>
      <c r="D1812" s="4">
        <v>45509</v>
      </c>
      <c r="E1812" s="3" t="s">
        <v>4</v>
      </c>
      <c r="F1812" s="3" t="s">
        <v>54</v>
      </c>
      <c r="G1812" s="3">
        <f t="shared" si="22"/>
        <v>397.92</v>
      </c>
      <c r="H1812" s="3">
        <f t="shared" si="23"/>
        <v>3581.2799999999997</v>
      </c>
      <c r="I1812" s="3">
        <v>4</v>
      </c>
      <c r="J1812" s="4">
        <v>45514</v>
      </c>
      <c r="K1812" s="3" t="s">
        <v>40</v>
      </c>
      <c r="L1812" s="3" t="s">
        <v>36</v>
      </c>
      <c r="M1812" s="3">
        <v>1126.73</v>
      </c>
      <c r="N1812" s="3" t="s">
        <v>46</v>
      </c>
      <c r="O1812" s="3"/>
      <c r="P1812" s="5"/>
      <c r="Q1812" s="5"/>
      <c r="R1812" s="5"/>
      <c r="S1812" s="5"/>
      <c r="T1812" s="5"/>
      <c r="U1812" s="5"/>
      <c r="V1812" s="5"/>
      <c r="W1812" s="5"/>
      <c r="X1812" s="5"/>
      <c r="Y1812" s="5"/>
      <c r="Z1812" s="5"/>
      <c r="AA1812" s="5"/>
      <c r="AB1812" s="5"/>
      <c r="AC1812" s="5"/>
      <c r="AD1812" s="5"/>
    </row>
    <row r="1813" spans="1:30" ht="15.75" customHeight="1">
      <c r="A1813" s="3" t="s">
        <v>1861</v>
      </c>
      <c r="B1813" s="4" t="str">
        <f t="shared" si="21"/>
        <v>November</v>
      </c>
      <c r="C1813" s="3">
        <v>3931.48</v>
      </c>
      <c r="D1813" s="4">
        <v>45251</v>
      </c>
      <c r="E1813" s="3" t="s">
        <v>3</v>
      </c>
      <c r="F1813" s="3" t="s">
        <v>34</v>
      </c>
      <c r="G1813" s="3">
        <f t="shared" si="22"/>
        <v>393.14800000000002</v>
      </c>
      <c r="H1813" s="3">
        <f t="shared" si="23"/>
        <v>3538.3319999999999</v>
      </c>
      <c r="I1813" s="3">
        <v>5</v>
      </c>
      <c r="J1813" s="4">
        <v>45257</v>
      </c>
      <c r="K1813" s="3" t="s">
        <v>49</v>
      </c>
      <c r="L1813" s="3" t="s">
        <v>45</v>
      </c>
      <c r="M1813" s="3">
        <v>432.2</v>
      </c>
      <c r="N1813" s="3" t="s">
        <v>42</v>
      </c>
      <c r="O1813" s="3"/>
      <c r="P1813" s="5"/>
      <c r="Q1813" s="5"/>
      <c r="R1813" s="5"/>
      <c r="S1813" s="5"/>
      <c r="T1813" s="5"/>
      <c r="U1813" s="5"/>
      <c r="V1813" s="5"/>
      <c r="W1813" s="5"/>
      <c r="X1813" s="5"/>
      <c r="Y1813" s="5"/>
      <c r="Z1813" s="5"/>
      <c r="AA1813" s="5"/>
      <c r="AB1813" s="5"/>
      <c r="AC1813" s="5"/>
      <c r="AD1813" s="5"/>
    </row>
    <row r="1814" spans="1:30" ht="15.75" customHeight="1">
      <c r="A1814" s="3" t="s">
        <v>1862</v>
      </c>
      <c r="B1814" s="4" t="str">
        <f t="shared" si="21"/>
        <v>September</v>
      </c>
      <c r="C1814" s="3">
        <v>609.6</v>
      </c>
      <c r="D1814" s="4">
        <v>45561</v>
      </c>
      <c r="E1814" s="3" t="s">
        <v>2</v>
      </c>
      <c r="F1814" s="3" t="s">
        <v>39</v>
      </c>
      <c r="G1814" s="3">
        <f t="shared" si="22"/>
        <v>60.960000000000008</v>
      </c>
      <c r="H1814" s="3">
        <f t="shared" si="23"/>
        <v>548.64</v>
      </c>
      <c r="I1814" s="3">
        <v>7</v>
      </c>
      <c r="J1814" s="4">
        <v>45563</v>
      </c>
      <c r="K1814" s="3" t="s">
        <v>35</v>
      </c>
      <c r="L1814" s="3" t="s">
        <v>45</v>
      </c>
      <c r="M1814" s="3">
        <v>170.14</v>
      </c>
      <c r="N1814" s="3" t="s">
        <v>57</v>
      </c>
      <c r="O1814" s="3"/>
      <c r="P1814" s="5"/>
      <c r="Q1814" s="5"/>
      <c r="R1814" s="5"/>
      <c r="S1814" s="5"/>
      <c r="T1814" s="5"/>
      <c r="U1814" s="5"/>
      <c r="V1814" s="5"/>
      <c r="W1814" s="5"/>
      <c r="X1814" s="5"/>
      <c r="Y1814" s="5"/>
      <c r="Z1814" s="5"/>
      <c r="AA1814" s="5"/>
      <c r="AB1814" s="5"/>
      <c r="AC1814" s="5"/>
      <c r="AD1814" s="5"/>
    </row>
    <row r="1815" spans="1:30" ht="15.75" customHeight="1">
      <c r="A1815" s="3" t="s">
        <v>1863</v>
      </c>
      <c r="B1815" s="4" t="str">
        <f t="shared" si="21"/>
        <v>February</v>
      </c>
      <c r="C1815" s="3">
        <v>1465.06</v>
      </c>
      <c r="D1815" s="4">
        <v>45343</v>
      </c>
      <c r="E1815" s="3" t="s">
        <v>3</v>
      </c>
      <c r="F1815" s="3" t="s">
        <v>34</v>
      </c>
      <c r="G1815" s="3">
        <f t="shared" si="22"/>
        <v>146.506</v>
      </c>
      <c r="H1815" s="3">
        <f t="shared" si="23"/>
        <v>1318.5539999999999</v>
      </c>
      <c r="I1815" s="3">
        <v>4</v>
      </c>
      <c r="J1815" s="4">
        <v>45346</v>
      </c>
      <c r="K1815" s="3" t="s">
        <v>49</v>
      </c>
      <c r="L1815" s="3" t="s">
        <v>41</v>
      </c>
      <c r="M1815" s="3">
        <v>238.23</v>
      </c>
      <c r="N1815" s="3" t="s">
        <v>52</v>
      </c>
      <c r="O1815" s="3"/>
      <c r="P1815" s="5"/>
      <c r="Q1815" s="5"/>
      <c r="R1815" s="5"/>
      <c r="S1815" s="5"/>
      <c r="T1815" s="5"/>
      <c r="U1815" s="5"/>
      <c r="V1815" s="5"/>
      <c r="W1815" s="5"/>
      <c r="X1815" s="5"/>
      <c r="Y1815" s="5"/>
      <c r="Z1815" s="5"/>
      <c r="AA1815" s="5"/>
      <c r="AB1815" s="5"/>
      <c r="AC1815" s="5"/>
      <c r="AD1815" s="5"/>
    </row>
    <row r="1816" spans="1:30" ht="15.75" customHeight="1">
      <c r="A1816" s="3" t="s">
        <v>1864</v>
      </c>
      <c r="B1816" s="4" t="str">
        <f t="shared" si="21"/>
        <v>May</v>
      </c>
      <c r="C1816" s="3">
        <v>1374.42</v>
      </c>
      <c r="D1816" s="4">
        <v>45422</v>
      </c>
      <c r="E1816" s="3" t="s">
        <v>5</v>
      </c>
      <c r="F1816" s="3" t="s">
        <v>39</v>
      </c>
      <c r="G1816" s="3">
        <f t="shared" si="22"/>
        <v>137.44200000000001</v>
      </c>
      <c r="H1816" s="3">
        <f t="shared" si="23"/>
        <v>1236.9780000000001</v>
      </c>
      <c r="I1816" s="3">
        <v>1</v>
      </c>
      <c r="J1816" s="4">
        <v>45429</v>
      </c>
      <c r="K1816" s="3" t="s">
        <v>49</v>
      </c>
      <c r="L1816" s="3" t="s">
        <v>45</v>
      </c>
      <c r="M1816" s="3">
        <v>303.66000000000003</v>
      </c>
      <c r="N1816" s="3" t="s">
        <v>65</v>
      </c>
      <c r="O1816" s="3"/>
      <c r="P1816" s="5"/>
      <c r="Q1816" s="5"/>
      <c r="R1816" s="5"/>
      <c r="S1816" s="5"/>
      <c r="T1816" s="5"/>
      <c r="U1816" s="5"/>
      <c r="V1816" s="5"/>
      <c r="W1816" s="5"/>
      <c r="X1816" s="5"/>
      <c r="Y1816" s="5"/>
      <c r="Z1816" s="5"/>
      <c r="AA1816" s="5"/>
      <c r="AB1816" s="5"/>
      <c r="AC1816" s="5"/>
      <c r="AD1816" s="5"/>
    </row>
    <row r="1817" spans="1:30" ht="15.75" customHeight="1">
      <c r="A1817" s="3" t="s">
        <v>1865</v>
      </c>
      <c r="B1817" s="4" t="str">
        <f t="shared" si="21"/>
        <v>January</v>
      </c>
      <c r="C1817" s="3">
        <v>4679.4799999999996</v>
      </c>
      <c r="D1817" s="4">
        <v>44949</v>
      </c>
      <c r="E1817" s="3" t="s">
        <v>2</v>
      </c>
      <c r="F1817" s="3" t="s">
        <v>44</v>
      </c>
      <c r="G1817" s="3">
        <f t="shared" si="22"/>
        <v>467.94799999999998</v>
      </c>
      <c r="H1817" s="3">
        <f t="shared" si="23"/>
        <v>4211.5319999999992</v>
      </c>
      <c r="I1817" s="3">
        <v>8</v>
      </c>
      <c r="J1817" s="4">
        <v>44955</v>
      </c>
      <c r="K1817" s="3" t="s">
        <v>40</v>
      </c>
      <c r="L1817" s="3" t="s">
        <v>45</v>
      </c>
      <c r="M1817" s="3">
        <v>1230.45</v>
      </c>
      <c r="N1817" s="3" t="s">
        <v>42</v>
      </c>
      <c r="O1817" s="3"/>
      <c r="P1817" s="5"/>
      <c r="Q1817" s="5"/>
      <c r="R1817" s="5"/>
      <c r="S1817" s="5"/>
      <c r="T1817" s="5"/>
      <c r="U1817" s="5"/>
      <c r="V1817" s="5"/>
      <c r="W1817" s="5"/>
      <c r="X1817" s="5"/>
      <c r="Y1817" s="5"/>
      <c r="Z1817" s="5"/>
      <c r="AA1817" s="5"/>
      <c r="AB1817" s="5"/>
      <c r="AC1817" s="5"/>
      <c r="AD1817" s="5"/>
    </row>
    <row r="1818" spans="1:30" ht="15.75" customHeight="1">
      <c r="A1818" s="3" t="s">
        <v>1866</v>
      </c>
      <c r="B1818" s="4" t="str">
        <f t="shared" si="21"/>
        <v>April</v>
      </c>
      <c r="C1818" s="3">
        <v>2488.59</v>
      </c>
      <c r="D1818" s="4">
        <v>45388</v>
      </c>
      <c r="E1818" s="3" t="s">
        <v>4</v>
      </c>
      <c r="F1818" s="3" t="s">
        <v>51</v>
      </c>
      <c r="G1818" s="3">
        <f t="shared" si="22"/>
        <v>248.85900000000004</v>
      </c>
      <c r="H1818" s="3">
        <f t="shared" si="23"/>
        <v>2239.7310000000002</v>
      </c>
      <c r="I1818" s="3">
        <v>3</v>
      </c>
      <c r="J1818" s="4">
        <v>45392</v>
      </c>
      <c r="K1818" s="3" t="s">
        <v>35</v>
      </c>
      <c r="L1818" s="3" t="s">
        <v>36</v>
      </c>
      <c r="M1818" s="3">
        <v>163.38999999999999</v>
      </c>
      <c r="N1818" s="3" t="s">
        <v>57</v>
      </c>
      <c r="O1818" s="3"/>
      <c r="P1818" s="5"/>
      <c r="Q1818" s="5"/>
      <c r="R1818" s="5"/>
      <c r="S1818" s="5"/>
      <c r="T1818" s="5"/>
      <c r="U1818" s="5"/>
      <c r="V1818" s="5"/>
      <c r="W1818" s="5"/>
      <c r="X1818" s="5"/>
      <c r="Y1818" s="5"/>
      <c r="Z1818" s="5"/>
      <c r="AA1818" s="5"/>
      <c r="AB1818" s="5"/>
      <c r="AC1818" s="5"/>
      <c r="AD1818" s="5"/>
    </row>
    <row r="1819" spans="1:30" ht="15.75" customHeight="1">
      <c r="A1819" s="3" t="s">
        <v>1867</v>
      </c>
      <c r="B1819" s="4" t="str">
        <f t="shared" si="21"/>
        <v>January</v>
      </c>
      <c r="C1819" s="3">
        <v>644.17999999999995</v>
      </c>
      <c r="D1819" s="4">
        <v>45305</v>
      </c>
      <c r="E1819" s="3" t="s">
        <v>2</v>
      </c>
      <c r="F1819" s="3" t="s">
        <v>51</v>
      </c>
      <c r="G1819" s="3">
        <f t="shared" si="22"/>
        <v>64.417999999999992</v>
      </c>
      <c r="H1819" s="3">
        <f t="shared" si="23"/>
        <v>579.76199999999994</v>
      </c>
      <c r="I1819" s="3">
        <v>9</v>
      </c>
      <c r="J1819" s="4">
        <v>45306</v>
      </c>
      <c r="K1819" s="3" t="s">
        <v>35</v>
      </c>
      <c r="L1819" s="3" t="s">
        <v>45</v>
      </c>
      <c r="M1819" s="3">
        <v>37.799999999999997</v>
      </c>
      <c r="N1819" s="3" t="s">
        <v>57</v>
      </c>
      <c r="O1819" s="3"/>
      <c r="P1819" s="5"/>
      <c r="Q1819" s="5"/>
      <c r="R1819" s="5"/>
      <c r="S1819" s="5"/>
      <c r="T1819" s="5"/>
      <c r="U1819" s="5"/>
      <c r="V1819" s="5"/>
      <c r="W1819" s="5"/>
      <c r="X1819" s="5"/>
      <c r="Y1819" s="5"/>
      <c r="Z1819" s="5"/>
      <c r="AA1819" s="5"/>
      <c r="AB1819" s="5"/>
      <c r="AC1819" s="5"/>
      <c r="AD1819" s="5"/>
    </row>
    <row r="1820" spans="1:30" ht="15.75" customHeight="1">
      <c r="A1820" s="3" t="s">
        <v>1868</v>
      </c>
      <c r="B1820" s="4" t="str">
        <f t="shared" si="21"/>
        <v>September</v>
      </c>
      <c r="C1820" s="3">
        <v>1518.93</v>
      </c>
      <c r="D1820" s="4">
        <v>45536</v>
      </c>
      <c r="E1820" s="3" t="s">
        <v>4</v>
      </c>
      <c r="F1820" s="3" t="s">
        <v>44</v>
      </c>
      <c r="G1820" s="3">
        <f t="shared" si="22"/>
        <v>151.893</v>
      </c>
      <c r="H1820" s="3">
        <f t="shared" si="23"/>
        <v>1367.037</v>
      </c>
      <c r="I1820" s="3">
        <v>2</v>
      </c>
      <c r="J1820" s="4">
        <v>45543</v>
      </c>
      <c r="K1820" s="3" t="s">
        <v>40</v>
      </c>
      <c r="L1820" s="3" t="s">
        <v>41</v>
      </c>
      <c r="M1820" s="3">
        <v>152.58000000000001</v>
      </c>
      <c r="N1820" s="3" t="s">
        <v>52</v>
      </c>
      <c r="O1820" s="3"/>
      <c r="P1820" s="5"/>
      <c r="Q1820" s="5"/>
      <c r="R1820" s="5"/>
      <c r="S1820" s="5"/>
      <c r="T1820" s="5"/>
      <c r="U1820" s="5"/>
      <c r="V1820" s="5"/>
      <c r="W1820" s="5"/>
      <c r="X1820" s="5"/>
      <c r="Y1820" s="5"/>
      <c r="Z1820" s="5"/>
      <c r="AA1820" s="5"/>
      <c r="AB1820" s="5"/>
      <c r="AC1820" s="5"/>
      <c r="AD1820" s="5"/>
    </row>
    <row r="1821" spans="1:30" ht="15.75" customHeight="1">
      <c r="A1821" s="3" t="s">
        <v>1869</v>
      </c>
      <c r="B1821" s="4" t="str">
        <f t="shared" si="21"/>
        <v>July</v>
      </c>
      <c r="C1821" s="3">
        <v>4372.32</v>
      </c>
      <c r="D1821" s="4">
        <v>45115</v>
      </c>
      <c r="E1821" s="3" t="s">
        <v>2</v>
      </c>
      <c r="F1821" s="3" t="s">
        <v>54</v>
      </c>
      <c r="G1821" s="3">
        <f t="shared" si="22"/>
        <v>437.23199999999997</v>
      </c>
      <c r="H1821" s="3">
        <f t="shared" si="23"/>
        <v>3935.0879999999997</v>
      </c>
      <c r="I1821" s="3">
        <v>1</v>
      </c>
      <c r="J1821" s="4">
        <v>45119</v>
      </c>
      <c r="K1821" s="3" t="s">
        <v>35</v>
      </c>
      <c r="L1821" s="3" t="s">
        <v>36</v>
      </c>
      <c r="M1821" s="3">
        <v>831.55</v>
      </c>
      <c r="N1821" s="3" t="s">
        <v>37</v>
      </c>
      <c r="O1821" s="3"/>
      <c r="P1821" s="5"/>
      <c r="Q1821" s="5"/>
      <c r="R1821" s="5"/>
      <c r="S1821" s="5"/>
      <c r="T1821" s="5"/>
      <c r="U1821" s="5"/>
      <c r="V1821" s="5"/>
      <c r="W1821" s="5"/>
      <c r="X1821" s="5"/>
      <c r="Y1821" s="5"/>
      <c r="Z1821" s="5"/>
      <c r="AA1821" s="5"/>
      <c r="AB1821" s="5"/>
      <c r="AC1821" s="5"/>
      <c r="AD1821" s="5"/>
    </row>
    <row r="1822" spans="1:30" ht="15.75" customHeight="1">
      <c r="A1822" s="3" t="s">
        <v>1870</v>
      </c>
      <c r="B1822" s="4" t="str">
        <f t="shared" si="21"/>
        <v>October</v>
      </c>
      <c r="C1822" s="3">
        <v>4250.63</v>
      </c>
      <c r="D1822" s="4">
        <v>45570</v>
      </c>
      <c r="E1822" s="3" t="s">
        <v>2</v>
      </c>
      <c r="F1822" s="3" t="s">
        <v>44</v>
      </c>
      <c r="G1822" s="3">
        <f t="shared" si="22"/>
        <v>425.06300000000005</v>
      </c>
      <c r="H1822" s="3">
        <f t="shared" si="23"/>
        <v>3825.567</v>
      </c>
      <c r="I1822" s="3">
        <v>8</v>
      </c>
      <c r="J1822" s="4">
        <v>45573</v>
      </c>
      <c r="K1822" s="3" t="s">
        <v>40</v>
      </c>
      <c r="L1822" s="3" t="s">
        <v>36</v>
      </c>
      <c r="M1822" s="3">
        <v>1039.3900000000001</v>
      </c>
      <c r="N1822" s="3" t="s">
        <v>37</v>
      </c>
      <c r="O1822" s="3"/>
      <c r="P1822" s="5"/>
      <c r="Q1822" s="5"/>
      <c r="R1822" s="5"/>
      <c r="S1822" s="5"/>
      <c r="T1822" s="5"/>
      <c r="U1822" s="5"/>
      <c r="V1822" s="5"/>
      <c r="W1822" s="5"/>
      <c r="X1822" s="5"/>
      <c r="Y1822" s="5"/>
      <c r="Z1822" s="5"/>
      <c r="AA1822" s="5"/>
      <c r="AB1822" s="5"/>
      <c r="AC1822" s="5"/>
      <c r="AD1822" s="5"/>
    </row>
    <row r="1823" spans="1:30" ht="15.75" customHeight="1">
      <c r="A1823" s="3" t="s">
        <v>1871</v>
      </c>
      <c r="B1823" s="4" t="str">
        <f t="shared" si="21"/>
        <v>March</v>
      </c>
      <c r="C1823" s="3">
        <v>4511.66</v>
      </c>
      <c r="D1823" s="4">
        <v>45375</v>
      </c>
      <c r="E1823" s="3" t="s">
        <v>2</v>
      </c>
      <c r="F1823" s="3" t="s">
        <v>44</v>
      </c>
      <c r="G1823" s="3">
        <f t="shared" si="22"/>
        <v>451.166</v>
      </c>
      <c r="H1823" s="3">
        <f t="shared" si="23"/>
        <v>4060.4939999999997</v>
      </c>
      <c r="I1823" s="3">
        <v>3</v>
      </c>
      <c r="J1823" s="4">
        <v>45376</v>
      </c>
      <c r="K1823" s="3" t="s">
        <v>40</v>
      </c>
      <c r="L1823" s="3" t="s">
        <v>36</v>
      </c>
      <c r="M1823" s="3">
        <v>1100.25</v>
      </c>
      <c r="N1823" s="3" t="s">
        <v>65</v>
      </c>
      <c r="O1823" s="3"/>
      <c r="P1823" s="5"/>
      <c r="Q1823" s="5"/>
      <c r="R1823" s="5"/>
      <c r="S1823" s="5"/>
      <c r="T1823" s="5"/>
      <c r="U1823" s="5"/>
      <c r="V1823" s="5"/>
      <c r="W1823" s="5"/>
      <c r="X1823" s="5"/>
      <c r="Y1823" s="5"/>
      <c r="Z1823" s="5"/>
      <c r="AA1823" s="5"/>
      <c r="AB1823" s="5"/>
      <c r="AC1823" s="5"/>
      <c r="AD1823" s="5"/>
    </row>
    <row r="1824" spans="1:30" ht="15.75" customHeight="1">
      <c r="A1824" s="3" t="s">
        <v>1872</v>
      </c>
      <c r="B1824" s="4" t="str">
        <f t="shared" si="21"/>
        <v>October</v>
      </c>
      <c r="C1824" s="3">
        <v>2003.79</v>
      </c>
      <c r="D1824" s="4">
        <v>45568</v>
      </c>
      <c r="E1824" s="3" t="s">
        <v>5</v>
      </c>
      <c r="F1824" s="3" t="s">
        <v>39</v>
      </c>
      <c r="G1824" s="3">
        <f t="shared" si="22"/>
        <v>200.37900000000002</v>
      </c>
      <c r="H1824" s="3">
        <f t="shared" si="23"/>
        <v>1803.4110000000001</v>
      </c>
      <c r="I1824" s="3">
        <v>1</v>
      </c>
      <c r="J1824" s="4">
        <v>45572</v>
      </c>
      <c r="K1824" s="3" t="s">
        <v>40</v>
      </c>
      <c r="L1824" s="3" t="s">
        <v>36</v>
      </c>
      <c r="M1824" s="3">
        <v>547.57000000000005</v>
      </c>
      <c r="N1824" s="3" t="s">
        <v>57</v>
      </c>
      <c r="O1824" s="3"/>
      <c r="P1824" s="5"/>
      <c r="Q1824" s="5"/>
      <c r="R1824" s="5"/>
      <c r="S1824" s="5"/>
      <c r="T1824" s="5"/>
      <c r="U1824" s="5"/>
      <c r="V1824" s="5"/>
      <c r="W1824" s="5"/>
      <c r="X1824" s="5"/>
      <c r="Y1824" s="5"/>
      <c r="Z1824" s="5"/>
      <c r="AA1824" s="5"/>
      <c r="AB1824" s="5"/>
      <c r="AC1824" s="5"/>
      <c r="AD1824" s="5"/>
    </row>
    <row r="1825" spans="1:30" ht="15.75" customHeight="1">
      <c r="A1825" s="3" t="s">
        <v>1873</v>
      </c>
      <c r="B1825" s="4" t="str">
        <f t="shared" si="21"/>
        <v>December</v>
      </c>
      <c r="C1825" s="3">
        <v>3242.57</v>
      </c>
      <c r="D1825" s="4">
        <v>45275</v>
      </c>
      <c r="E1825" s="3" t="s">
        <v>5</v>
      </c>
      <c r="F1825" s="3" t="s">
        <v>44</v>
      </c>
      <c r="G1825" s="3">
        <f t="shared" si="22"/>
        <v>324.25700000000006</v>
      </c>
      <c r="H1825" s="3">
        <f t="shared" si="23"/>
        <v>2918.3130000000001</v>
      </c>
      <c r="I1825" s="3">
        <v>3</v>
      </c>
      <c r="J1825" s="4">
        <v>45278</v>
      </c>
      <c r="K1825" s="3" t="s">
        <v>40</v>
      </c>
      <c r="L1825" s="3" t="s">
        <v>36</v>
      </c>
      <c r="M1825" s="3">
        <v>613.13</v>
      </c>
      <c r="N1825" s="3" t="s">
        <v>42</v>
      </c>
      <c r="O1825" s="3"/>
      <c r="P1825" s="5"/>
      <c r="Q1825" s="5"/>
      <c r="R1825" s="5"/>
      <c r="S1825" s="5"/>
      <c r="T1825" s="5"/>
      <c r="U1825" s="5"/>
      <c r="V1825" s="5"/>
      <c r="W1825" s="5"/>
      <c r="X1825" s="5"/>
      <c r="Y1825" s="5"/>
      <c r="Z1825" s="5"/>
      <c r="AA1825" s="5"/>
      <c r="AB1825" s="5"/>
      <c r="AC1825" s="5"/>
      <c r="AD1825" s="5"/>
    </row>
    <row r="1826" spans="1:30" ht="15.75" customHeight="1">
      <c r="A1826" s="3" t="s">
        <v>1874</v>
      </c>
      <c r="B1826" s="4" t="str">
        <f t="shared" si="21"/>
        <v>November</v>
      </c>
      <c r="C1826" s="3">
        <v>1463.05</v>
      </c>
      <c r="D1826" s="4">
        <v>45624</v>
      </c>
      <c r="E1826" s="3" t="s">
        <v>3</v>
      </c>
      <c r="F1826" s="3" t="s">
        <v>51</v>
      </c>
      <c r="G1826" s="3">
        <f t="shared" si="22"/>
        <v>146.30500000000001</v>
      </c>
      <c r="H1826" s="3">
        <f t="shared" si="23"/>
        <v>1316.7449999999999</v>
      </c>
      <c r="I1826" s="3">
        <v>8</v>
      </c>
      <c r="J1826" s="4">
        <v>45625</v>
      </c>
      <c r="K1826" s="3" t="s">
        <v>35</v>
      </c>
      <c r="L1826" s="3" t="s">
        <v>41</v>
      </c>
      <c r="M1826" s="3">
        <v>278.06</v>
      </c>
      <c r="N1826" s="3" t="s">
        <v>65</v>
      </c>
      <c r="O1826" s="3"/>
      <c r="P1826" s="5"/>
      <c r="Q1826" s="5"/>
      <c r="R1826" s="5"/>
      <c r="S1826" s="5"/>
      <c r="T1826" s="5"/>
      <c r="U1826" s="5"/>
      <c r="V1826" s="5"/>
      <c r="W1826" s="5"/>
      <c r="X1826" s="5"/>
      <c r="Y1826" s="5"/>
      <c r="Z1826" s="5"/>
      <c r="AA1826" s="5"/>
      <c r="AB1826" s="5"/>
      <c r="AC1826" s="5"/>
      <c r="AD1826" s="5"/>
    </row>
    <row r="1827" spans="1:30" ht="15.75" customHeight="1">
      <c r="A1827" s="3" t="s">
        <v>1875</v>
      </c>
      <c r="B1827" s="4" t="str">
        <f t="shared" si="21"/>
        <v>January</v>
      </c>
      <c r="C1827" s="3">
        <v>986.04</v>
      </c>
      <c r="D1827" s="4">
        <v>44954</v>
      </c>
      <c r="E1827" s="3" t="s">
        <v>3</v>
      </c>
      <c r="F1827" s="3" t="s">
        <v>34</v>
      </c>
      <c r="G1827" s="3">
        <f t="shared" si="22"/>
        <v>98.603999999999999</v>
      </c>
      <c r="H1827" s="3">
        <f t="shared" si="23"/>
        <v>887.43599999999992</v>
      </c>
      <c r="I1827" s="3">
        <v>4</v>
      </c>
      <c r="J1827" s="4">
        <v>44956</v>
      </c>
      <c r="K1827" s="3" t="s">
        <v>35</v>
      </c>
      <c r="L1827" s="3" t="s">
        <v>41</v>
      </c>
      <c r="M1827" s="3">
        <v>68.63</v>
      </c>
      <c r="N1827" s="3" t="s">
        <v>57</v>
      </c>
      <c r="O1827" s="3"/>
      <c r="P1827" s="5"/>
      <c r="Q1827" s="5"/>
      <c r="R1827" s="5"/>
      <c r="S1827" s="5"/>
      <c r="T1827" s="5"/>
      <c r="U1827" s="5"/>
      <c r="V1827" s="5"/>
      <c r="W1827" s="5"/>
      <c r="X1827" s="5"/>
      <c r="Y1827" s="5"/>
      <c r="Z1827" s="5"/>
      <c r="AA1827" s="5"/>
      <c r="AB1827" s="5"/>
      <c r="AC1827" s="5"/>
      <c r="AD1827" s="5"/>
    </row>
    <row r="1828" spans="1:30" ht="15.75" customHeight="1">
      <c r="A1828" s="3" t="s">
        <v>1876</v>
      </c>
      <c r="B1828" s="4" t="str">
        <f t="shared" si="21"/>
        <v>November</v>
      </c>
      <c r="C1828" s="3">
        <v>207.32</v>
      </c>
      <c r="D1828" s="4">
        <v>45599</v>
      </c>
      <c r="E1828" s="3" t="s">
        <v>4</v>
      </c>
      <c r="F1828" s="3" t="s">
        <v>39</v>
      </c>
      <c r="G1828" s="3">
        <f t="shared" si="22"/>
        <v>20.731999999999999</v>
      </c>
      <c r="H1828" s="3">
        <f t="shared" si="23"/>
        <v>186.58799999999999</v>
      </c>
      <c r="I1828" s="3">
        <v>7</v>
      </c>
      <c r="J1828" s="4">
        <v>45600</v>
      </c>
      <c r="K1828" s="3" t="s">
        <v>40</v>
      </c>
      <c r="L1828" s="3" t="s">
        <v>41</v>
      </c>
      <c r="M1828" s="3">
        <v>50.03</v>
      </c>
      <c r="N1828" s="3" t="s">
        <v>65</v>
      </c>
      <c r="O1828" s="3"/>
      <c r="P1828" s="5"/>
      <c r="Q1828" s="5"/>
      <c r="R1828" s="5"/>
      <c r="S1828" s="5"/>
      <c r="T1828" s="5"/>
      <c r="U1828" s="5"/>
      <c r="V1828" s="5"/>
      <c r="W1828" s="5"/>
      <c r="X1828" s="5"/>
      <c r="Y1828" s="5"/>
      <c r="Z1828" s="5"/>
      <c r="AA1828" s="5"/>
      <c r="AB1828" s="5"/>
      <c r="AC1828" s="5"/>
      <c r="AD1828" s="5"/>
    </row>
    <row r="1829" spans="1:30" ht="15.75" customHeight="1">
      <c r="A1829" s="3" t="s">
        <v>1877</v>
      </c>
      <c r="B1829" s="4" t="str">
        <f t="shared" si="21"/>
        <v>October</v>
      </c>
      <c r="C1829" s="3">
        <v>1194.8599999999999</v>
      </c>
      <c r="D1829" s="4">
        <v>45205</v>
      </c>
      <c r="E1829" s="3" t="s">
        <v>5</v>
      </c>
      <c r="F1829" s="3" t="s">
        <v>39</v>
      </c>
      <c r="G1829" s="3">
        <f t="shared" si="22"/>
        <v>119.48599999999999</v>
      </c>
      <c r="H1829" s="3">
        <f t="shared" si="23"/>
        <v>1075.3739999999998</v>
      </c>
      <c r="I1829" s="3">
        <v>8</v>
      </c>
      <c r="J1829" s="4">
        <v>45212</v>
      </c>
      <c r="K1829" s="3" t="s">
        <v>35</v>
      </c>
      <c r="L1829" s="3" t="s">
        <v>36</v>
      </c>
      <c r="M1829" s="3">
        <v>203.3</v>
      </c>
      <c r="N1829" s="3" t="s">
        <v>52</v>
      </c>
      <c r="O1829" s="3"/>
      <c r="P1829" s="5"/>
      <c r="Q1829" s="5"/>
      <c r="R1829" s="5"/>
      <c r="S1829" s="5"/>
      <c r="T1829" s="5"/>
      <c r="U1829" s="5"/>
      <c r="V1829" s="5"/>
      <c r="W1829" s="5"/>
      <c r="X1829" s="5"/>
      <c r="Y1829" s="5"/>
      <c r="Z1829" s="5"/>
      <c r="AA1829" s="5"/>
      <c r="AB1829" s="5"/>
      <c r="AC1829" s="5"/>
      <c r="AD1829" s="5"/>
    </row>
    <row r="1830" spans="1:30" ht="15.75" customHeight="1">
      <c r="A1830" s="3" t="s">
        <v>1878</v>
      </c>
      <c r="B1830" s="4" t="str">
        <f t="shared" si="21"/>
        <v>August</v>
      </c>
      <c r="C1830" s="3">
        <v>3061.43</v>
      </c>
      <c r="D1830" s="4">
        <v>45522</v>
      </c>
      <c r="E1830" s="3" t="s">
        <v>4</v>
      </c>
      <c r="F1830" s="3" t="s">
        <v>54</v>
      </c>
      <c r="G1830" s="3">
        <f t="shared" si="22"/>
        <v>306.14299999999997</v>
      </c>
      <c r="H1830" s="3">
        <f t="shared" si="23"/>
        <v>2755.2869999999998</v>
      </c>
      <c r="I1830" s="3">
        <v>7</v>
      </c>
      <c r="J1830" s="4">
        <v>45528</v>
      </c>
      <c r="K1830" s="3" t="s">
        <v>35</v>
      </c>
      <c r="L1830" s="3" t="s">
        <v>36</v>
      </c>
      <c r="M1830" s="3">
        <v>312.8</v>
      </c>
      <c r="N1830" s="3" t="s">
        <v>57</v>
      </c>
      <c r="O1830" s="3"/>
      <c r="P1830" s="5"/>
      <c r="Q1830" s="5"/>
      <c r="R1830" s="5"/>
      <c r="S1830" s="5"/>
      <c r="T1830" s="5"/>
      <c r="U1830" s="5"/>
      <c r="V1830" s="5"/>
      <c r="W1830" s="5"/>
      <c r="X1830" s="5"/>
      <c r="Y1830" s="5"/>
      <c r="Z1830" s="5"/>
      <c r="AA1830" s="5"/>
      <c r="AB1830" s="5"/>
      <c r="AC1830" s="5"/>
      <c r="AD1830" s="5"/>
    </row>
    <row r="1831" spans="1:30" ht="15.75" customHeight="1">
      <c r="A1831" s="3" t="s">
        <v>1879</v>
      </c>
      <c r="B1831" s="4" t="str">
        <f t="shared" si="21"/>
        <v>February</v>
      </c>
      <c r="C1831" s="3">
        <v>4530.63</v>
      </c>
      <c r="D1831" s="4">
        <v>44974</v>
      </c>
      <c r="E1831" s="3" t="s">
        <v>3</v>
      </c>
      <c r="F1831" s="3" t="s">
        <v>34</v>
      </c>
      <c r="G1831" s="3">
        <f t="shared" si="22"/>
        <v>453.06300000000005</v>
      </c>
      <c r="H1831" s="3">
        <f t="shared" si="23"/>
        <v>4077.567</v>
      </c>
      <c r="I1831" s="3">
        <v>1</v>
      </c>
      <c r="J1831" s="4">
        <v>44977</v>
      </c>
      <c r="K1831" s="3" t="s">
        <v>40</v>
      </c>
      <c r="L1831" s="3" t="s">
        <v>36</v>
      </c>
      <c r="M1831" s="3">
        <v>368.21</v>
      </c>
      <c r="N1831" s="3" t="s">
        <v>37</v>
      </c>
      <c r="O1831" s="3"/>
      <c r="P1831" s="5"/>
      <c r="Q1831" s="5"/>
      <c r="R1831" s="5"/>
      <c r="S1831" s="5"/>
      <c r="T1831" s="5"/>
      <c r="U1831" s="5"/>
      <c r="V1831" s="5"/>
      <c r="W1831" s="5"/>
      <c r="X1831" s="5"/>
      <c r="Y1831" s="5"/>
      <c r="Z1831" s="5"/>
      <c r="AA1831" s="5"/>
      <c r="AB1831" s="5"/>
      <c r="AC1831" s="5"/>
      <c r="AD1831" s="5"/>
    </row>
    <row r="1832" spans="1:30" ht="15.75" customHeight="1">
      <c r="A1832" s="3" t="s">
        <v>1880</v>
      </c>
      <c r="B1832" s="4" t="str">
        <f t="shared" si="21"/>
        <v>July</v>
      </c>
      <c r="C1832" s="3">
        <v>753.76</v>
      </c>
      <c r="D1832" s="4">
        <v>45484</v>
      </c>
      <c r="E1832" s="3" t="s">
        <v>4</v>
      </c>
      <c r="F1832" s="3" t="s">
        <v>39</v>
      </c>
      <c r="G1832" s="3">
        <f t="shared" si="22"/>
        <v>75.376000000000005</v>
      </c>
      <c r="H1832" s="3">
        <f t="shared" si="23"/>
        <v>678.38400000000001</v>
      </c>
      <c r="I1832" s="3">
        <v>4</v>
      </c>
      <c r="J1832" s="4">
        <v>45489</v>
      </c>
      <c r="K1832" s="3" t="s">
        <v>49</v>
      </c>
      <c r="L1832" s="3" t="s">
        <v>45</v>
      </c>
      <c r="M1832" s="3">
        <v>205.25</v>
      </c>
      <c r="N1832" s="3" t="s">
        <v>52</v>
      </c>
      <c r="O1832" s="3"/>
      <c r="P1832" s="5"/>
      <c r="Q1832" s="5"/>
      <c r="R1832" s="5"/>
      <c r="S1832" s="5"/>
      <c r="T1832" s="5"/>
      <c r="U1832" s="5"/>
      <c r="V1832" s="5"/>
      <c r="W1832" s="5"/>
      <c r="X1832" s="5"/>
      <c r="Y1832" s="5"/>
      <c r="Z1832" s="5"/>
      <c r="AA1832" s="5"/>
      <c r="AB1832" s="5"/>
      <c r="AC1832" s="5"/>
      <c r="AD1832" s="5"/>
    </row>
    <row r="1833" spans="1:30" ht="15.75" customHeight="1">
      <c r="A1833" s="3" t="s">
        <v>1881</v>
      </c>
      <c r="B1833" s="4" t="str">
        <f t="shared" si="21"/>
        <v>January</v>
      </c>
      <c r="C1833" s="3">
        <v>4598.26</v>
      </c>
      <c r="D1833" s="4">
        <v>45309</v>
      </c>
      <c r="E1833" s="3" t="s">
        <v>3</v>
      </c>
      <c r="F1833" s="3" t="s">
        <v>44</v>
      </c>
      <c r="G1833" s="3">
        <f t="shared" si="22"/>
        <v>459.82600000000002</v>
      </c>
      <c r="H1833" s="3">
        <f t="shared" si="23"/>
        <v>4138.4340000000002</v>
      </c>
      <c r="I1833" s="3">
        <v>9</v>
      </c>
      <c r="J1833" s="4">
        <v>45316</v>
      </c>
      <c r="K1833" s="3" t="s">
        <v>49</v>
      </c>
      <c r="L1833" s="3" t="s">
        <v>41</v>
      </c>
      <c r="M1833" s="3">
        <v>892.53</v>
      </c>
      <c r="N1833" s="3" t="s">
        <v>52</v>
      </c>
      <c r="O1833" s="3"/>
      <c r="P1833" s="5"/>
      <c r="Q1833" s="5"/>
      <c r="R1833" s="5"/>
      <c r="S1833" s="5"/>
      <c r="T1833" s="5"/>
      <c r="U1833" s="5"/>
      <c r="V1833" s="5"/>
      <c r="W1833" s="5"/>
      <c r="X1833" s="5"/>
      <c r="Y1833" s="5"/>
      <c r="Z1833" s="5"/>
      <c r="AA1833" s="5"/>
      <c r="AB1833" s="5"/>
      <c r="AC1833" s="5"/>
      <c r="AD1833" s="5"/>
    </row>
    <row r="1834" spans="1:30" ht="15.75" customHeight="1">
      <c r="A1834" s="3" t="s">
        <v>1882</v>
      </c>
      <c r="B1834" s="4" t="str">
        <f t="shared" si="21"/>
        <v>July</v>
      </c>
      <c r="C1834" s="3">
        <v>1792.39</v>
      </c>
      <c r="D1834" s="4">
        <v>45483</v>
      </c>
      <c r="E1834" s="3" t="s">
        <v>5</v>
      </c>
      <c r="F1834" s="3" t="s">
        <v>39</v>
      </c>
      <c r="G1834" s="3">
        <f t="shared" si="22"/>
        <v>179.23900000000003</v>
      </c>
      <c r="H1834" s="3">
        <f t="shared" si="23"/>
        <v>1613.1510000000001</v>
      </c>
      <c r="I1834" s="3">
        <v>7</v>
      </c>
      <c r="J1834" s="4">
        <v>45486</v>
      </c>
      <c r="K1834" s="3" t="s">
        <v>49</v>
      </c>
      <c r="L1834" s="3" t="s">
        <v>45</v>
      </c>
      <c r="M1834" s="3">
        <v>366.63</v>
      </c>
      <c r="N1834" s="3" t="s">
        <v>65</v>
      </c>
      <c r="O1834" s="3"/>
      <c r="P1834" s="5"/>
      <c r="Q1834" s="5"/>
      <c r="R1834" s="5"/>
      <c r="S1834" s="5"/>
      <c r="T1834" s="5"/>
      <c r="U1834" s="5"/>
      <c r="V1834" s="5"/>
      <c r="W1834" s="5"/>
      <c r="X1834" s="5"/>
      <c r="Y1834" s="5"/>
      <c r="Z1834" s="5"/>
      <c r="AA1834" s="5"/>
      <c r="AB1834" s="5"/>
      <c r="AC1834" s="5"/>
      <c r="AD1834" s="5"/>
    </row>
    <row r="1835" spans="1:30" ht="15.75" customHeight="1">
      <c r="A1835" s="3" t="s">
        <v>1883</v>
      </c>
      <c r="B1835" s="4" t="str">
        <f t="shared" si="21"/>
        <v>August</v>
      </c>
      <c r="C1835" s="3">
        <v>2191.46</v>
      </c>
      <c r="D1835" s="4">
        <v>45144</v>
      </c>
      <c r="E1835" s="3" t="s">
        <v>2</v>
      </c>
      <c r="F1835" s="3" t="s">
        <v>39</v>
      </c>
      <c r="G1835" s="3">
        <f t="shared" si="22"/>
        <v>219.14600000000002</v>
      </c>
      <c r="H1835" s="3">
        <f t="shared" si="23"/>
        <v>1972.3140000000001</v>
      </c>
      <c r="I1835" s="3">
        <v>1</v>
      </c>
      <c r="J1835" s="4">
        <v>45149</v>
      </c>
      <c r="K1835" s="3" t="s">
        <v>40</v>
      </c>
      <c r="L1835" s="3" t="s">
        <v>36</v>
      </c>
      <c r="M1835" s="3">
        <v>241.48</v>
      </c>
      <c r="N1835" s="3" t="s">
        <v>57</v>
      </c>
      <c r="O1835" s="3"/>
      <c r="P1835" s="5"/>
      <c r="Q1835" s="5"/>
      <c r="R1835" s="5"/>
      <c r="S1835" s="5"/>
      <c r="T1835" s="5"/>
      <c r="U1835" s="5"/>
      <c r="V1835" s="5"/>
      <c r="W1835" s="5"/>
      <c r="X1835" s="5"/>
      <c r="Y1835" s="5"/>
      <c r="Z1835" s="5"/>
      <c r="AA1835" s="5"/>
      <c r="AB1835" s="5"/>
      <c r="AC1835" s="5"/>
      <c r="AD1835" s="5"/>
    </row>
    <row r="1836" spans="1:30" ht="15.75" customHeight="1">
      <c r="A1836" s="3" t="s">
        <v>1884</v>
      </c>
      <c r="B1836" s="4" t="str">
        <f t="shared" si="21"/>
        <v>August</v>
      </c>
      <c r="C1836" s="3">
        <v>1888.39</v>
      </c>
      <c r="D1836" s="4">
        <v>45533</v>
      </c>
      <c r="E1836" s="3" t="s">
        <v>5</v>
      </c>
      <c r="F1836" s="3" t="s">
        <v>39</v>
      </c>
      <c r="G1836" s="3">
        <f t="shared" si="22"/>
        <v>188.83900000000003</v>
      </c>
      <c r="H1836" s="3">
        <f t="shared" si="23"/>
        <v>1699.5510000000002</v>
      </c>
      <c r="I1836" s="3">
        <v>8</v>
      </c>
      <c r="J1836" s="4">
        <v>45537</v>
      </c>
      <c r="K1836" s="3" t="s">
        <v>35</v>
      </c>
      <c r="L1836" s="3" t="s">
        <v>45</v>
      </c>
      <c r="M1836" s="3">
        <v>354.22</v>
      </c>
      <c r="N1836" s="3" t="s">
        <v>37</v>
      </c>
      <c r="O1836" s="3"/>
      <c r="P1836" s="5"/>
      <c r="Q1836" s="5"/>
      <c r="R1836" s="5"/>
      <c r="S1836" s="5"/>
      <c r="T1836" s="5"/>
      <c r="U1836" s="5"/>
      <c r="V1836" s="5"/>
      <c r="W1836" s="5"/>
      <c r="X1836" s="5"/>
      <c r="Y1836" s="5"/>
      <c r="Z1836" s="5"/>
      <c r="AA1836" s="5"/>
      <c r="AB1836" s="5"/>
      <c r="AC1836" s="5"/>
      <c r="AD1836" s="5"/>
    </row>
    <row r="1837" spans="1:30" ht="15.75" customHeight="1">
      <c r="A1837" s="3" t="s">
        <v>1885</v>
      </c>
      <c r="B1837" s="4" t="str">
        <f t="shared" si="21"/>
        <v>November</v>
      </c>
      <c r="C1837" s="3">
        <v>2102.1799999999998</v>
      </c>
      <c r="D1837" s="4">
        <v>45233</v>
      </c>
      <c r="E1837" s="3" t="s">
        <v>4</v>
      </c>
      <c r="F1837" s="3" t="s">
        <v>54</v>
      </c>
      <c r="G1837" s="3">
        <f t="shared" si="22"/>
        <v>210.21799999999999</v>
      </c>
      <c r="H1837" s="3">
        <f t="shared" si="23"/>
        <v>1891.9619999999998</v>
      </c>
      <c r="I1837" s="3">
        <v>4</v>
      </c>
      <c r="J1837" s="4">
        <v>45239</v>
      </c>
      <c r="K1837" s="3" t="s">
        <v>40</v>
      </c>
      <c r="L1837" s="3" t="s">
        <v>45</v>
      </c>
      <c r="M1837" s="3">
        <v>188.69</v>
      </c>
      <c r="N1837" s="3" t="s">
        <v>42</v>
      </c>
      <c r="O1837" s="3"/>
      <c r="P1837" s="5"/>
      <c r="Q1837" s="5"/>
      <c r="R1837" s="5"/>
      <c r="S1837" s="5"/>
      <c r="T1837" s="5"/>
      <c r="U1837" s="5"/>
      <c r="V1837" s="5"/>
      <c r="W1837" s="5"/>
      <c r="X1837" s="5"/>
      <c r="Y1837" s="5"/>
      <c r="Z1837" s="5"/>
      <c r="AA1837" s="5"/>
      <c r="AB1837" s="5"/>
      <c r="AC1837" s="5"/>
      <c r="AD1837" s="5"/>
    </row>
    <row r="1838" spans="1:30" ht="15.75" customHeight="1">
      <c r="A1838" s="3" t="s">
        <v>1886</v>
      </c>
      <c r="B1838" s="4" t="str">
        <f t="shared" si="21"/>
        <v>June</v>
      </c>
      <c r="C1838" s="3">
        <v>1370.05</v>
      </c>
      <c r="D1838" s="4">
        <v>45104</v>
      </c>
      <c r="E1838" s="3" t="s">
        <v>4</v>
      </c>
      <c r="F1838" s="3" t="s">
        <v>39</v>
      </c>
      <c r="G1838" s="3">
        <f t="shared" si="22"/>
        <v>137.005</v>
      </c>
      <c r="H1838" s="3">
        <f t="shared" si="23"/>
        <v>1233.0450000000001</v>
      </c>
      <c r="I1838" s="3">
        <v>7</v>
      </c>
      <c r="J1838" s="4">
        <v>45106</v>
      </c>
      <c r="K1838" s="3" t="s">
        <v>49</v>
      </c>
      <c r="L1838" s="3" t="s">
        <v>41</v>
      </c>
      <c r="M1838" s="3">
        <v>211.97</v>
      </c>
      <c r="N1838" s="3" t="s">
        <v>37</v>
      </c>
      <c r="O1838" s="3"/>
      <c r="P1838" s="5"/>
      <c r="Q1838" s="5"/>
      <c r="R1838" s="5"/>
      <c r="S1838" s="5"/>
      <c r="T1838" s="5"/>
      <c r="U1838" s="5"/>
      <c r="V1838" s="5"/>
      <c r="W1838" s="5"/>
      <c r="X1838" s="5"/>
      <c r="Y1838" s="5"/>
      <c r="Z1838" s="5"/>
      <c r="AA1838" s="5"/>
      <c r="AB1838" s="5"/>
      <c r="AC1838" s="5"/>
      <c r="AD1838" s="5"/>
    </row>
    <row r="1839" spans="1:30" ht="15.75" customHeight="1">
      <c r="A1839" s="3" t="s">
        <v>1887</v>
      </c>
      <c r="B1839" s="4" t="str">
        <f t="shared" si="21"/>
        <v>June</v>
      </c>
      <c r="C1839" s="3">
        <v>3523.16</v>
      </c>
      <c r="D1839" s="4">
        <v>45473</v>
      </c>
      <c r="E1839" s="3" t="s">
        <v>5</v>
      </c>
      <c r="F1839" s="3" t="s">
        <v>39</v>
      </c>
      <c r="G1839" s="3">
        <f t="shared" si="22"/>
        <v>352.31600000000003</v>
      </c>
      <c r="H1839" s="3">
        <f t="shared" si="23"/>
        <v>3170.8440000000001</v>
      </c>
      <c r="I1839" s="3">
        <v>6</v>
      </c>
      <c r="J1839" s="4">
        <v>45480</v>
      </c>
      <c r="K1839" s="3" t="s">
        <v>35</v>
      </c>
      <c r="L1839" s="3" t="s">
        <v>41</v>
      </c>
      <c r="M1839" s="3">
        <v>392.91</v>
      </c>
      <c r="N1839" s="3" t="s">
        <v>57</v>
      </c>
      <c r="O1839" s="3"/>
      <c r="P1839" s="5"/>
      <c r="Q1839" s="5"/>
      <c r="R1839" s="5"/>
      <c r="S1839" s="5"/>
      <c r="T1839" s="5"/>
      <c r="U1839" s="5"/>
      <c r="V1839" s="5"/>
      <c r="W1839" s="5"/>
      <c r="X1839" s="5"/>
      <c r="Y1839" s="5"/>
      <c r="Z1839" s="5"/>
      <c r="AA1839" s="5"/>
      <c r="AB1839" s="5"/>
      <c r="AC1839" s="5"/>
      <c r="AD1839" s="5"/>
    </row>
    <row r="1840" spans="1:30" ht="15.75" customHeight="1">
      <c r="A1840" s="3" t="s">
        <v>1888</v>
      </c>
      <c r="B1840" s="4" t="str">
        <f t="shared" si="21"/>
        <v>February</v>
      </c>
      <c r="C1840" s="3">
        <v>3815.1</v>
      </c>
      <c r="D1840" s="4">
        <v>45347</v>
      </c>
      <c r="E1840" s="3" t="s">
        <v>5</v>
      </c>
      <c r="F1840" s="3" t="s">
        <v>54</v>
      </c>
      <c r="G1840" s="3">
        <f t="shared" si="22"/>
        <v>381.51</v>
      </c>
      <c r="H1840" s="3">
        <f t="shared" si="23"/>
        <v>3433.59</v>
      </c>
      <c r="I1840" s="3">
        <v>7</v>
      </c>
      <c r="J1840" s="4">
        <v>45348</v>
      </c>
      <c r="K1840" s="3" t="s">
        <v>49</v>
      </c>
      <c r="L1840" s="3" t="s">
        <v>41</v>
      </c>
      <c r="M1840" s="3">
        <v>349.61</v>
      </c>
      <c r="N1840" s="3" t="s">
        <v>65</v>
      </c>
      <c r="O1840" s="3"/>
      <c r="P1840" s="5"/>
      <c r="Q1840" s="5"/>
      <c r="R1840" s="5"/>
      <c r="S1840" s="5"/>
      <c r="T1840" s="5"/>
      <c r="U1840" s="5"/>
      <c r="V1840" s="5"/>
      <c r="W1840" s="5"/>
      <c r="X1840" s="5"/>
      <c r="Y1840" s="5"/>
      <c r="Z1840" s="5"/>
      <c r="AA1840" s="5"/>
      <c r="AB1840" s="5"/>
      <c r="AC1840" s="5"/>
      <c r="AD1840" s="5"/>
    </row>
    <row r="1841" spans="1:30" ht="15.75" customHeight="1">
      <c r="A1841" s="3" t="s">
        <v>1889</v>
      </c>
      <c r="B1841" s="4" t="str">
        <f t="shared" si="21"/>
        <v>February</v>
      </c>
      <c r="C1841" s="3">
        <v>4133.25</v>
      </c>
      <c r="D1841" s="4">
        <v>44982</v>
      </c>
      <c r="E1841" s="3" t="s">
        <v>3</v>
      </c>
      <c r="F1841" s="3" t="s">
        <v>34</v>
      </c>
      <c r="G1841" s="3">
        <f t="shared" si="22"/>
        <v>413.32500000000005</v>
      </c>
      <c r="H1841" s="3">
        <f t="shared" si="23"/>
        <v>3719.9250000000002</v>
      </c>
      <c r="I1841" s="3">
        <v>1</v>
      </c>
      <c r="J1841" s="4">
        <v>44985</v>
      </c>
      <c r="K1841" s="3" t="s">
        <v>49</v>
      </c>
      <c r="L1841" s="3" t="s">
        <v>36</v>
      </c>
      <c r="M1841" s="3">
        <v>1032.76</v>
      </c>
      <c r="N1841" s="3" t="s">
        <v>57</v>
      </c>
      <c r="O1841" s="3"/>
      <c r="P1841" s="5"/>
      <c r="Q1841" s="5"/>
      <c r="R1841" s="5"/>
      <c r="S1841" s="5"/>
      <c r="T1841" s="5"/>
      <c r="U1841" s="5"/>
      <c r="V1841" s="5"/>
      <c r="W1841" s="5"/>
      <c r="X1841" s="5"/>
      <c r="Y1841" s="5"/>
      <c r="Z1841" s="5"/>
      <c r="AA1841" s="5"/>
      <c r="AB1841" s="5"/>
      <c r="AC1841" s="5"/>
      <c r="AD1841" s="5"/>
    </row>
    <row r="1842" spans="1:30" ht="15.75" customHeight="1">
      <c r="A1842" s="3" t="s">
        <v>1890</v>
      </c>
      <c r="B1842" s="4" t="str">
        <f t="shared" si="21"/>
        <v>July</v>
      </c>
      <c r="C1842" s="3">
        <v>1772.32</v>
      </c>
      <c r="D1842" s="4">
        <v>45497</v>
      </c>
      <c r="E1842" s="3" t="s">
        <v>4</v>
      </c>
      <c r="F1842" s="3" t="s">
        <v>51</v>
      </c>
      <c r="G1842" s="3">
        <f t="shared" si="22"/>
        <v>177.232</v>
      </c>
      <c r="H1842" s="3">
        <f t="shared" si="23"/>
        <v>1595.088</v>
      </c>
      <c r="I1842" s="3">
        <v>6</v>
      </c>
      <c r="J1842" s="4">
        <v>45499</v>
      </c>
      <c r="K1842" s="3" t="s">
        <v>40</v>
      </c>
      <c r="L1842" s="3" t="s">
        <v>45</v>
      </c>
      <c r="M1842" s="3">
        <v>381.8</v>
      </c>
      <c r="N1842" s="3" t="s">
        <v>46</v>
      </c>
      <c r="O1842" s="3"/>
      <c r="P1842" s="5"/>
      <c r="Q1842" s="5"/>
      <c r="R1842" s="5"/>
      <c r="S1842" s="5"/>
      <c r="T1842" s="5"/>
      <c r="U1842" s="5"/>
      <c r="V1842" s="5"/>
      <c r="W1842" s="5"/>
      <c r="X1842" s="5"/>
      <c r="Y1842" s="5"/>
      <c r="Z1842" s="5"/>
      <c r="AA1842" s="5"/>
      <c r="AB1842" s="5"/>
      <c r="AC1842" s="5"/>
      <c r="AD1842" s="5"/>
    </row>
    <row r="1843" spans="1:30" ht="15.75" customHeight="1">
      <c r="A1843" s="3" t="s">
        <v>1891</v>
      </c>
      <c r="B1843" s="4" t="str">
        <f t="shared" si="21"/>
        <v>June</v>
      </c>
      <c r="C1843" s="3">
        <v>3846.67</v>
      </c>
      <c r="D1843" s="4">
        <v>45458</v>
      </c>
      <c r="E1843" s="3" t="s">
        <v>4</v>
      </c>
      <c r="F1843" s="3" t="s">
        <v>54</v>
      </c>
      <c r="G1843" s="3">
        <f t="shared" si="22"/>
        <v>384.66700000000003</v>
      </c>
      <c r="H1843" s="3">
        <f t="shared" si="23"/>
        <v>3462.0030000000002</v>
      </c>
      <c r="I1843" s="3">
        <v>3</v>
      </c>
      <c r="J1843" s="4">
        <v>45463</v>
      </c>
      <c r="K1843" s="3" t="s">
        <v>40</v>
      </c>
      <c r="L1843" s="3" t="s">
        <v>45</v>
      </c>
      <c r="M1843" s="3">
        <v>961.26</v>
      </c>
      <c r="N1843" s="3" t="s">
        <v>37</v>
      </c>
      <c r="O1843" s="3"/>
      <c r="P1843" s="5"/>
      <c r="Q1843" s="5"/>
      <c r="R1843" s="5"/>
      <c r="S1843" s="5"/>
      <c r="T1843" s="5"/>
      <c r="U1843" s="5"/>
      <c r="V1843" s="5"/>
      <c r="W1843" s="5"/>
      <c r="X1843" s="5"/>
      <c r="Y1843" s="5"/>
      <c r="Z1843" s="5"/>
      <c r="AA1843" s="5"/>
      <c r="AB1843" s="5"/>
      <c r="AC1843" s="5"/>
      <c r="AD1843" s="5"/>
    </row>
    <row r="1844" spans="1:30" ht="15.75" customHeight="1">
      <c r="A1844" s="3" t="s">
        <v>1892</v>
      </c>
      <c r="B1844" s="4" t="str">
        <f t="shared" si="21"/>
        <v>November</v>
      </c>
      <c r="C1844" s="3">
        <v>3224.61</v>
      </c>
      <c r="D1844" s="4">
        <v>45614</v>
      </c>
      <c r="E1844" s="3" t="s">
        <v>5</v>
      </c>
      <c r="F1844" s="3" t="s">
        <v>54</v>
      </c>
      <c r="G1844" s="3">
        <f t="shared" si="22"/>
        <v>322.46100000000001</v>
      </c>
      <c r="H1844" s="3">
        <f t="shared" si="23"/>
        <v>2902.1490000000003</v>
      </c>
      <c r="I1844" s="3">
        <v>4</v>
      </c>
      <c r="J1844" s="4">
        <v>45621</v>
      </c>
      <c r="K1844" s="3" t="s">
        <v>40</v>
      </c>
      <c r="L1844" s="3" t="s">
        <v>41</v>
      </c>
      <c r="M1844" s="3">
        <v>835.1</v>
      </c>
      <c r="N1844" s="3" t="s">
        <v>57</v>
      </c>
      <c r="O1844" s="3"/>
      <c r="P1844" s="5"/>
      <c r="Q1844" s="5"/>
      <c r="R1844" s="5"/>
      <c r="S1844" s="5"/>
      <c r="T1844" s="5"/>
      <c r="U1844" s="5"/>
      <c r="V1844" s="5"/>
      <c r="W1844" s="5"/>
      <c r="X1844" s="5"/>
      <c r="Y1844" s="5"/>
      <c r="Z1844" s="5"/>
      <c r="AA1844" s="5"/>
      <c r="AB1844" s="5"/>
      <c r="AC1844" s="5"/>
      <c r="AD1844" s="5"/>
    </row>
    <row r="1845" spans="1:30" ht="15.75" customHeight="1">
      <c r="A1845" s="3" t="s">
        <v>1893</v>
      </c>
      <c r="B1845" s="4" t="str">
        <f t="shared" si="21"/>
        <v>March</v>
      </c>
      <c r="C1845" s="3">
        <v>4793.79</v>
      </c>
      <c r="D1845" s="4">
        <v>45012</v>
      </c>
      <c r="E1845" s="3" t="s">
        <v>2</v>
      </c>
      <c r="F1845" s="3" t="s">
        <v>39</v>
      </c>
      <c r="G1845" s="3">
        <f t="shared" si="22"/>
        <v>479.37900000000002</v>
      </c>
      <c r="H1845" s="3">
        <f t="shared" si="23"/>
        <v>4314.4110000000001</v>
      </c>
      <c r="I1845" s="3">
        <v>1</v>
      </c>
      <c r="J1845" s="4">
        <v>45019</v>
      </c>
      <c r="K1845" s="3" t="s">
        <v>35</v>
      </c>
      <c r="L1845" s="3" t="s">
        <v>45</v>
      </c>
      <c r="M1845" s="3">
        <v>706.8</v>
      </c>
      <c r="N1845" s="3" t="s">
        <v>37</v>
      </c>
      <c r="O1845" s="3"/>
      <c r="P1845" s="5"/>
      <c r="Q1845" s="5"/>
      <c r="R1845" s="5"/>
      <c r="S1845" s="5"/>
      <c r="T1845" s="5"/>
      <c r="U1845" s="5"/>
      <c r="V1845" s="5"/>
      <c r="W1845" s="5"/>
      <c r="X1845" s="5"/>
      <c r="Y1845" s="5"/>
      <c r="Z1845" s="5"/>
      <c r="AA1845" s="5"/>
      <c r="AB1845" s="5"/>
      <c r="AC1845" s="5"/>
      <c r="AD1845" s="5"/>
    </row>
    <row r="1846" spans="1:30" ht="15.75" customHeight="1">
      <c r="A1846" s="3" t="s">
        <v>1894</v>
      </c>
      <c r="B1846" s="4" t="str">
        <f t="shared" si="21"/>
        <v>October</v>
      </c>
      <c r="C1846" s="3">
        <v>2181.4499999999998</v>
      </c>
      <c r="D1846" s="4">
        <v>45586</v>
      </c>
      <c r="E1846" s="3" t="s">
        <v>4</v>
      </c>
      <c r="F1846" s="3" t="s">
        <v>39</v>
      </c>
      <c r="G1846" s="3">
        <f t="shared" si="22"/>
        <v>218.14499999999998</v>
      </c>
      <c r="H1846" s="3">
        <f t="shared" si="23"/>
        <v>1963.3049999999998</v>
      </c>
      <c r="I1846" s="3">
        <v>8</v>
      </c>
      <c r="J1846" s="4">
        <v>45591</v>
      </c>
      <c r="K1846" s="3" t="s">
        <v>35</v>
      </c>
      <c r="L1846" s="3" t="s">
        <v>45</v>
      </c>
      <c r="M1846" s="3">
        <v>521.47</v>
      </c>
      <c r="N1846" s="3" t="s">
        <v>46</v>
      </c>
      <c r="O1846" s="3"/>
      <c r="P1846" s="5"/>
      <c r="Q1846" s="5"/>
      <c r="R1846" s="5"/>
      <c r="S1846" s="5"/>
      <c r="T1846" s="5"/>
      <c r="U1846" s="5"/>
      <c r="V1846" s="5"/>
      <c r="W1846" s="5"/>
      <c r="X1846" s="5"/>
      <c r="Y1846" s="5"/>
      <c r="Z1846" s="5"/>
      <c r="AA1846" s="5"/>
      <c r="AB1846" s="5"/>
      <c r="AC1846" s="5"/>
      <c r="AD1846" s="5"/>
    </row>
    <row r="1847" spans="1:30" ht="15.75" customHeight="1">
      <c r="A1847" s="3" t="s">
        <v>1895</v>
      </c>
      <c r="B1847" s="4" t="str">
        <f t="shared" si="21"/>
        <v>July</v>
      </c>
      <c r="C1847" s="3">
        <v>4962.32</v>
      </c>
      <c r="D1847" s="4">
        <v>45500</v>
      </c>
      <c r="E1847" s="3" t="s">
        <v>2</v>
      </c>
      <c r="F1847" s="3" t="s">
        <v>51</v>
      </c>
      <c r="G1847" s="3">
        <f t="shared" si="22"/>
        <v>496.23199999999997</v>
      </c>
      <c r="H1847" s="3">
        <f t="shared" si="23"/>
        <v>4466.0879999999997</v>
      </c>
      <c r="I1847" s="3">
        <v>2</v>
      </c>
      <c r="J1847" s="4">
        <v>45503</v>
      </c>
      <c r="K1847" s="3" t="s">
        <v>49</v>
      </c>
      <c r="L1847" s="3" t="s">
        <v>36</v>
      </c>
      <c r="M1847" s="3">
        <v>1158.6300000000001</v>
      </c>
      <c r="N1847" s="3" t="s">
        <v>46</v>
      </c>
      <c r="O1847" s="3"/>
      <c r="P1847" s="5"/>
      <c r="Q1847" s="5"/>
      <c r="R1847" s="5"/>
      <c r="S1847" s="5"/>
      <c r="T1847" s="5"/>
      <c r="U1847" s="5"/>
      <c r="V1847" s="5"/>
      <c r="W1847" s="5"/>
      <c r="X1847" s="5"/>
      <c r="Y1847" s="5"/>
      <c r="Z1847" s="5"/>
      <c r="AA1847" s="5"/>
      <c r="AB1847" s="5"/>
      <c r="AC1847" s="5"/>
      <c r="AD1847" s="5"/>
    </row>
    <row r="1848" spans="1:30" ht="15.75" customHeight="1">
      <c r="A1848" s="3" t="s">
        <v>1896</v>
      </c>
      <c r="B1848" s="4" t="str">
        <f t="shared" si="21"/>
        <v>August</v>
      </c>
      <c r="C1848" s="3">
        <v>3727.93</v>
      </c>
      <c r="D1848" s="4">
        <v>45532</v>
      </c>
      <c r="E1848" s="3" t="s">
        <v>5</v>
      </c>
      <c r="F1848" s="3" t="s">
        <v>39</v>
      </c>
      <c r="G1848" s="3">
        <f t="shared" si="22"/>
        <v>372.79300000000001</v>
      </c>
      <c r="H1848" s="3">
        <f t="shared" si="23"/>
        <v>3355.1369999999997</v>
      </c>
      <c r="I1848" s="3">
        <v>3</v>
      </c>
      <c r="J1848" s="4">
        <v>45538</v>
      </c>
      <c r="K1848" s="3" t="s">
        <v>40</v>
      </c>
      <c r="L1848" s="3" t="s">
        <v>45</v>
      </c>
      <c r="M1848" s="3">
        <v>416.29</v>
      </c>
      <c r="N1848" s="3" t="s">
        <v>57</v>
      </c>
      <c r="O1848" s="3"/>
      <c r="P1848" s="5"/>
      <c r="Q1848" s="5"/>
      <c r="R1848" s="5"/>
      <c r="S1848" s="5"/>
      <c r="T1848" s="5"/>
      <c r="U1848" s="5"/>
      <c r="V1848" s="5"/>
      <c r="W1848" s="5"/>
      <c r="X1848" s="5"/>
      <c r="Y1848" s="5"/>
      <c r="Z1848" s="5"/>
      <c r="AA1848" s="5"/>
      <c r="AB1848" s="5"/>
      <c r="AC1848" s="5"/>
      <c r="AD1848" s="5"/>
    </row>
    <row r="1849" spans="1:30" ht="15.75" customHeight="1">
      <c r="A1849" s="3" t="s">
        <v>1897</v>
      </c>
      <c r="B1849" s="4" t="str">
        <f t="shared" si="21"/>
        <v>January</v>
      </c>
      <c r="C1849" s="3">
        <v>3903.76</v>
      </c>
      <c r="D1849" s="4">
        <v>44940</v>
      </c>
      <c r="E1849" s="3" t="s">
        <v>5</v>
      </c>
      <c r="F1849" s="3" t="s">
        <v>44</v>
      </c>
      <c r="G1849" s="3">
        <f t="shared" si="22"/>
        <v>390.37600000000003</v>
      </c>
      <c r="H1849" s="3">
        <f t="shared" si="23"/>
        <v>3513.384</v>
      </c>
      <c r="I1849" s="3">
        <v>7</v>
      </c>
      <c r="J1849" s="4">
        <v>44945</v>
      </c>
      <c r="K1849" s="3" t="s">
        <v>35</v>
      </c>
      <c r="L1849" s="3" t="s">
        <v>41</v>
      </c>
      <c r="M1849" s="3">
        <v>867.75</v>
      </c>
      <c r="N1849" s="3" t="s">
        <v>46</v>
      </c>
      <c r="O1849" s="3"/>
      <c r="P1849" s="5"/>
      <c r="Q1849" s="5"/>
      <c r="R1849" s="5"/>
      <c r="S1849" s="5"/>
      <c r="T1849" s="5"/>
      <c r="U1849" s="5"/>
      <c r="V1849" s="5"/>
      <c r="W1849" s="5"/>
      <c r="X1849" s="5"/>
      <c r="Y1849" s="5"/>
      <c r="Z1849" s="5"/>
      <c r="AA1849" s="5"/>
      <c r="AB1849" s="5"/>
      <c r="AC1849" s="5"/>
      <c r="AD1849" s="5"/>
    </row>
    <row r="1850" spans="1:30" ht="15.75" customHeight="1">
      <c r="A1850" s="3" t="s">
        <v>1898</v>
      </c>
      <c r="B1850" s="4" t="str">
        <f t="shared" si="21"/>
        <v>April</v>
      </c>
      <c r="C1850" s="3">
        <v>225.95</v>
      </c>
      <c r="D1850" s="4">
        <v>45031</v>
      </c>
      <c r="E1850" s="3" t="s">
        <v>3</v>
      </c>
      <c r="F1850" s="3" t="s">
        <v>39</v>
      </c>
      <c r="G1850" s="3">
        <f t="shared" si="22"/>
        <v>22.594999999999999</v>
      </c>
      <c r="H1850" s="3">
        <f t="shared" si="23"/>
        <v>203.35499999999999</v>
      </c>
      <c r="I1850" s="3">
        <v>2</v>
      </c>
      <c r="J1850" s="4">
        <v>45038</v>
      </c>
      <c r="K1850" s="3" t="s">
        <v>40</v>
      </c>
      <c r="L1850" s="3" t="s">
        <v>41</v>
      </c>
      <c r="M1850" s="3">
        <v>63.72</v>
      </c>
      <c r="N1850" s="3" t="s">
        <v>37</v>
      </c>
      <c r="O1850" s="3"/>
      <c r="P1850" s="5"/>
      <c r="Q1850" s="5"/>
      <c r="R1850" s="5"/>
      <c r="S1850" s="5"/>
      <c r="T1850" s="5"/>
      <c r="U1850" s="5"/>
      <c r="V1850" s="5"/>
      <c r="W1850" s="5"/>
      <c r="X1850" s="5"/>
      <c r="Y1850" s="5"/>
      <c r="Z1850" s="5"/>
      <c r="AA1850" s="5"/>
      <c r="AB1850" s="5"/>
      <c r="AC1850" s="5"/>
      <c r="AD1850" s="5"/>
    </row>
    <row r="1851" spans="1:30" ht="15.75" customHeight="1">
      <c r="A1851" s="3" t="s">
        <v>1899</v>
      </c>
      <c r="B1851" s="4" t="str">
        <f t="shared" si="21"/>
        <v>June</v>
      </c>
      <c r="C1851" s="3">
        <v>2537.25</v>
      </c>
      <c r="D1851" s="4">
        <v>45104</v>
      </c>
      <c r="E1851" s="3" t="s">
        <v>4</v>
      </c>
      <c r="F1851" s="3" t="s">
        <v>39</v>
      </c>
      <c r="G1851" s="3">
        <f t="shared" si="22"/>
        <v>253.72500000000002</v>
      </c>
      <c r="H1851" s="3">
        <f t="shared" si="23"/>
        <v>2283.5250000000001</v>
      </c>
      <c r="I1851" s="3">
        <v>4</v>
      </c>
      <c r="J1851" s="4">
        <v>45106</v>
      </c>
      <c r="K1851" s="3" t="s">
        <v>35</v>
      </c>
      <c r="L1851" s="3" t="s">
        <v>45</v>
      </c>
      <c r="M1851" s="3">
        <v>561.88</v>
      </c>
      <c r="N1851" s="3" t="s">
        <v>65</v>
      </c>
      <c r="O1851" s="3"/>
      <c r="P1851" s="5"/>
      <c r="Q1851" s="5"/>
      <c r="R1851" s="5"/>
      <c r="S1851" s="5"/>
      <c r="T1851" s="5"/>
      <c r="U1851" s="5"/>
      <c r="V1851" s="5"/>
      <c r="W1851" s="5"/>
      <c r="X1851" s="5"/>
      <c r="Y1851" s="5"/>
      <c r="Z1851" s="5"/>
      <c r="AA1851" s="5"/>
      <c r="AB1851" s="5"/>
      <c r="AC1851" s="5"/>
      <c r="AD1851" s="5"/>
    </row>
    <row r="1852" spans="1:30" ht="15.75" customHeight="1">
      <c r="A1852" s="3" t="s">
        <v>1900</v>
      </c>
      <c r="B1852" s="4" t="str">
        <f t="shared" si="21"/>
        <v>July</v>
      </c>
      <c r="C1852" s="3">
        <v>2688.85</v>
      </c>
      <c r="D1852" s="4">
        <v>45135</v>
      </c>
      <c r="E1852" s="3" t="s">
        <v>2</v>
      </c>
      <c r="F1852" s="3" t="s">
        <v>44</v>
      </c>
      <c r="G1852" s="3">
        <f t="shared" si="22"/>
        <v>268.88499999999999</v>
      </c>
      <c r="H1852" s="3">
        <f t="shared" si="23"/>
        <v>2419.9650000000001</v>
      </c>
      <c r="I1852" s="3">
        <v>7</v>
      </c>
      <c r="J1852" s="4">
        <v>45137</v>
      </c>
      <c r="K1852" s="3" t="s">
        <v>49</v>
      </c>
      <c r="L1852" s="3" t="s">
        <v>41</v>
      </c>
      <c r="M1852" s="3">
        <v>354.49</v>
      </c>
      <c r="N1852" s="3" t="s">
        <v>52</v>
      </c>
      <c r="O1852" s="3"/>
      <c r="P1852" s="5"/>
      <c r="Q1852" s="5"/>
      <c r="R1852" s="5"/>
      <c r="S1852" s="5"/>
      <c r="T1852" s="5"/>
      <c r="U1852" s="5"/>
      <c r="V1852" s="5"/>
      <c r="W1852" s="5"/>
      <c r="X1852" s="5"/>
      <c r="Y1852" s="5"/>
      <c r="Z1852" s="5"/>
      <c r="AA1852" s="5"/>
      <c r="AB1852" s="5"/>
      <c r="AC1852" s="5"/>
      <c r="AD1852" s="5"/>
    </row>
    <row r="1853" spans="1:30" ht="15.75" customHeight="1">
      <c r="A1853" s="3" t="s">
        <v>1901</v>
      </c>
      <c r="B1853" s="4" t="str">
        <f t="shared" si="21"/>
        <v>March</v>
      </c>
      <c r="C1853" s="3">
        <v>298.94</v>
      </c>
      <c r="D1853" s="4">
        <v>44995</v>
      </c>
      <c r="E1853" s="3" t="s">
        <v>3</v>
      </c>
      <c r="F1853" s="3" t="s">
        <v>51</v>
      </c>
      <c r="G1853" s="3">
        <f t="shared" si="22"/>
        <v>29.894000000000002</v>
      </c>
      <c r="H1853" s="3">
        <f t="shared" si="23"/>
        <v>269.04599999999999</v>
      </c>
      <c r="I1853" s="3">
        <v>3</v>
      </c>
      <c r="J1853" s="4">
        <v>44997</v>
      </c>
      <c r="K1853" s="3" t="s">
        <v>49</v>
      </c>
      <c r="L1853" s="3" t="s">
        <v>41</v>
      </c>
      <c r="M1853" s="3">
        <v>67.41</v>
      </c>
      <c r="N1853" s="3" t="s">
        <v>52</v>
      </c>
      <c r="O1853" s="3"/>
      <c r="P1853" s="5"/>
      <c r="Q1853" s="5"/>
      <c r="R1853" s="5"/>
      <c r="S1853" s="5"/>
      <c r="T1853" s="5"/>
      <c r="U1853" s="5"/>
      <c r="V1853" s="5"/>
      <c r="W1853" s="5"/>
      <c r="X1853" s="5"/>
      <c r="Y1853" s="5"/>
      <c r="Z1853" s="5"/>
      <c r="AA1853" s="5"/>
      <c r="AB1853" s="5"/>
      <c r="AC1853" s="5"/>
      <c r="AD1853" s="5"/>
    </row>
    <row r="1854" spans="1:30" ht="15.75" customHeight="1">
      <c r="A1854" s="3" t="s">
        <v>1902</v>
      </c>
      <c r="B1854" s="4" t="str">
        <f t="shared" si="21"/>
        <v>March</v>
      </c>
      <c r="C1854" s="3">
        <v>1629.44</v>
      </c>
      <c r="D1854" s="4">
        <v>44989</v>
      </c>
      <c r="E1854" s="3" t="s">
        <v>4</v>
      </c>
      <c r="F1854" s="3" t="s">
        <v>44</v>
      </c>
      <c r="G1854" s="3">
        <f t="shared" si="22"/>
        <v>162.94400000000002</v>
      </c>
      <c r="H1854" s="3">
        <f t="shared" si="23"/>
        <v>1466.4960000000001</v>
      </c>
      <c r="I1854" s="3">
        <v>2</v>
      </c>
      <c r="J1854" s="4">
        <v>44992</v>
      </c>
      <c r="K1854" s="3" t="s">
        <v>49</v>
      </c>
      <c r="L1854" s="3" t="s">
        <v>45</v>
      </c>
      <c r="M1854" s="3">
        <v>318.25</v>
      </c>
      <c r="N1854" s="3" t="s">
        <v>52</v>
      </c>
      <c r="O1854" s="3"/>
      <c r="P1854" s="5"/>
      <c r="Q1854" s="5"/>
      <c r="R1854" s="5"/>
      <c r="S1854" s="5"/>
      <c r="T1854" s="5"/>
      <c r="U1854" s="5"/>
      <c r="V1854" s="5"/>
      <c r="W1854" s="5"/>
      <c r="X1854" s="5"/>
      <c r="Y1854" s="5"/>
      <c r="Z1854" s="5"/>
      <c r="AA1854" s="5"/>
      <c r="AB1854" s="5"/>
      <c r="AC1854" s="5"/>
      <c r="AD1854" s="5"/>
    </row>
    <row r="1855" spans="1:30" ht="15.75" customHeight="1">
      <c r="A1855" s="3" t="s">
        <v>1903</v>
      </c>
      <c r="B1855" s="4" t="str">
        <f t="shared" si="21"/>
        <v>June</v>
      </c>
      <c r="C1855" s="3">
        <v>4782.66</v>
      </c>
      <c r="D1855" s="4">
        <v>45097</v>
      </c>
      <c r="E1855" s="3" t="s">
        <v>3</v>
      </c>
      <c r="F1855" s="3" t="s">
        <v>54</v>
      </c>
      <c r="G1855" s="3">
        <f t="shared" si="22"/>
        <v>478.26600000000002</v>
      </c>
      <c r="H1855" s="3">
        <f t="shared" si="23"/>
        <v>4304.3940000000002</v>
      </c>
      <c r="I1855" s="3">
        <v>8</v>
      </c>
      <c r="J1855" s="4">
        <v>45104</v>
      </c>
      <c r="K1855" s="3" t="s">
        <v>49</v>
      </c>
      <c r="L1855" s="3" t="s">
        <v>45</v>
      </c>
      <c r="M1855" s="3">
        <v>1202.5</v>
      </c>
      <c r="N1855" s="3" t="s">
        <v>42</v>
      </c>
      <c r="O1855" s="3"/>
      <c r="P1855" s="5"/>
      <c r="Q1855" s="5"/>
      <c r="R1855" s="5"/>
      <c r="S1855" s="5"/>
      <c r="T1855" s="5"/>
      <c r="U1855" s="5"/>
      <c r="V1855" s="5"/>
      <c r="W1855" s="5"/>
      <c r="X1855" s="5"/>
      <c r="Y1855" s="5"/>
      <c r="Z1855" s="5"/>
      <c r="AA1855" s="5"/>
      <c r="AB1855" s="5"/>
      <c r="AC1855" s="5"/>
      <c r="AD1855" s="5"/>
    </row>
    <row r="1856" spans="1:30" ht="15.75" customHeight="1">
      <c r="A1856" s="3" t="s">
        <v>1904</v>
      </c>
      <c r="B1856" s="4" t="str">
        <f t="shared" si="21"/>
        <v>January</v>
      </c>
      <c r="C1856" s="3">
        <v>2187.9499999999998</v>
      </c>
      <c r="D1856" s="4">
        <v>45308</v>
      </c>
      <c r="E1856" s="3" t="s">
        <v>5</v>
      </c>
      <c r="F1856" s="3" t="s">
        <v>44</v>
      </c>
      <c r="G1856" s="3">
        <f t="shared" si="22"/>
        <v>218.79499999999999</v>
      </c>
      <c r="H1856" s="3">
        <f t="shared" si="23"/>
        <v>1969.1549999999997</v>
      </c>
      <c r="I1856" s="3">
        <v>2</v>
      </c>
      <c r="J1856" s="4">
        <v>45313</v>
      </c>
      <c r="K1856" s="3" t="s">
        <v>49</v>
      </c>
      <c r="L1856" s="3" t="s">
        <v>45</v>
      </c>
      <c r="M1856" s="3">
        <v>258.05</v>
      </c>
      <c r="N1856" s="3" t="s">
        <v>52</v>
      </c>
      <c r="O1856" s="3"/>
      <c r="P1856" s="5"/>
      <c r="Q1856" s="5"/>
      <c r="R1856" s="5"/>
      <c r="S1856" s="5"/>
      <c r="T1856" s="5"/>
      <c r="U1856" s="5"/>
      <c r="V1856" s="5"/>
      <c r="W1856" s="5"/>
      <c r="X1856" s="5"/>
      <c r="Y1856" s="5"/>
      <c r="Z1856" s="5"/>
      <c r="AA1856" s="5"/>
      <c r="AB1856" s="5"/>
      <c r="AC1856" s="5"/>
      <c r="AD1856" s="5"/>
    </row>
    <row r="1857" spans="1:30" ht="15.75" customHeight="1">
      <c r="A1857" s="3" t="s">
        <v>1905</v>
      </c>
      <c r="B1857" s="4" t="str">
        <f t="shared" si="21"/>
        <v>November</v>
      </c>
      <c r="C1857" s="3">
        <v>1014.84</v>
      </c>
      <c r="D1857" s="4">
        <v>45236</v>
      </c>
      <c r="E1857" s="3" t="s">
        <v>4</v>
      </c>
      <c r="F1857" s="3" t="s">
        <v>34</v>
      </c>
      <c r="G1857" s="3">
        <f t="shared" si="22"/>
        <v>101.48400000000001</v>
      </c>
      <c r="H1857" s="3">
        <f t="shared" si="23"/>
        <v>913.35599999999999</v>
      </c>
      <c r="I1857" s="3">
        <v>7</v>
      </c>
      <c r="J1857" s="4">
        <v>45241</v>
      </c>
      <c r="K1857" s="3" t="s">
        <v>49</v>
      </c>
      <c r="L1857" s="3" t="s">
        <v>41</v>
      </c>
      <c r="M1857" s="3">
        <v>91.9</v>
      </c>
      <c r="N1857" s="3" t="s">
        <v>57</v>
      </c>
      <c r="O1857" s="3"/>
      <c r="P1857" s="5"/>
      <c r="Q1857" s="5"/>
      <c r="R1857" s="5"/>
      <c r="S1857" s="5"/>
      <c r="T1857" s="5"/>
      <c r="U1857" s="5"/>
      <c r="V1857" s="5"/>
      <c r="W1857" s="5"/>
      <c r="X1857" s="5"/>
      <c r="Y1857" s="5"/>
      <c r="Z1857" s="5"/>
      <c r="AA1857" s="5"/>
      <c r="AB1857" s="5"/>
      <c r="AC1857" s="5"/>
      <c r="AD1857" s="5"/>
    </row>
    <row r="1858" spans="1:30" ht="15.75" customHeight="1">
      <c r="A1858" s="3" t="s">
        <v>1906</v>
      </c>
      <c r="B1858" s="4" t="str">
        <f t="shared" si="21"/>
        <v>November</v>
      </c>
      <c r="C1858" s="3">
        <v>2615.36</v>
      </c>
      <c r="D1858" s="4">
        <v>45625</v>
      </c>
      <c r="E1858" s="3" t="s">
        <v>3</v>
      </c>
      <c r="F1858" s="3" t="s">
        <v>54</v>
      </c>
      <c r="G1858" s="3">
        <f t="shared" si="22"/>
        <v>261.536</v>
      </c>
      <c r="H1858" s="3">
        <f t="shared" si="23"/>
        <v>2353.8240000000001</v>
      </c>
      <c r="I1858" s="3">
        <v>3</v>
      </c>
      <c r="J1858" s="4">
        <v>45629</v>
      </c>
      <c r="K1858" s="3" t="s">
        <v>40</v>
      </c>
      <c r="L1858" s="3" t="s">
        <v>36</v>
      </c>
      <c r="M1858" s="3">
        <v>413.56</v>
      </c>
      <c r="N1858" s="3" t="s">
        <v>65</v>
      </c>
      <c r="O1858" s="3"/>
      <c r="P1858" s="5"/>
      <c r="Q1858" s="5"/>
      <c r="R1858" s="5"/>
      <c r="S1858" s="5"/>
      <c r="T1858" s="5"/>
      <c r="U1858" s="5"/>
      <c r="V1858" s="5"/>
      <c r="W1858" s="5"/>
      <c r="X1858" s="5"/>
      <c r="Y1858" s="5"/>
      <c r="Z1858" s="5"/>
      <c r="AA1858" s="5"/>
      <c r="AB1858" s="5"/>
      <c r="AC1858" s="5"/>
      <c r="AD1858" s="5"/>
    </row>
    <row r="1859" spans="1:30" ht="15.75" customHeight="1">
      <c r="A1859" s="3" t="s">
        <v>1907</v>
      </c>
      <c r="B1859" s="4" t="str">
        <f t="shared" si="21"/>
        <v>June</v>
      </c>
      <c r="C1859" s="3">
        <v>265.45</v>
      </c>
      <c r="D1859" s="4">
        <v>45093</v>
      </c>
      <c r="E1859" s="3" t="s">
        <v>3</v>
      </c>
      <c r="F1859" s="3" t="s">
        <v>39</v>
      </c>
      <c r="G1859" s="3">
        <f t="shared" si="22"/>
        <v>26.545000000000002</v>
      </c>
      <c r="H1859" s="3">
        <f t="shared" si="23"/>
        <v>238.90499999999997</v>
      </c>
      <c r="I1859" s="3">
        <v>4</v>
      </c>
      <c r="J1859" s="4">
        <v>45094</v>
      </c>
      <c r="K1859" s="3" t="s">
        <v>40</v>
      </c>
      <c r="L1859" s="3" t="s">
        <v>36</v>
      </c>
      <c r="M1859" s="3">
        <v>54.84</v>
      </c>
      <c r="N1859" s="3" t="s">
        <v>46</v>
      </c>
      <c r="O1859" s="3"/>
      <c r="P1859" s="5"/>
      <c r="Q1859" s="5"/>
      <c r="R1859" s="5"/>
      <c r="S1859" s="5"/>
      <c r="T1859" s="5"/>
      <c r="U1859" s="5"/>
      <c r="V1859" s="5"/>
      <c r="W1859" s="5"/>
      <c r="X1859" s="5"/>
      <c r="Y1859" s="5"/>
      <c r="Z1859" s="5"/>
      <c r="AA1859" s="5"/>
      <c r="AB1859" s="5"/>
      <c r="AC1859" s="5"/>
      <c r="AD1859" s="5"/>
    </row>
    <row r="1860" spans="1:30" ht="15.75" customHeight="1">
      <c r="A1860" s="3" t="s">
        <v>1908</v>
      </c>
      <c r="B1860" s="4" t="str">
        <f t="shared" si="21"/>
        <v>December</v>
      </c>
      <c r="C1860" s="3">
        <v>2628.34</v>
      </c>
      <c r="D1860" s="4">
        <v>45650</v>
      </c>
      <c r="E1860" s="3" t="s">
        <v>2</v>
      </c>
      <c r="F1860" s="3" t="s">
        <v>54</v>
      </c>
      <c r="G1860" s="3">
        <f t="shared" si="22"/>
        <v>262.834</v>
      </c>
      <c r="H1860" s="3">
        <f t="shared" si="23"/>
        <v>2365.5060000000003</v>
      </c>
      <c r="I1860" s="3">
        <v>6</v>
      </c>
      <c r="J1860" s="4">
        <v>45651</v>
      </c>
      <c r="K1860" s="3" t="s">
        <v>35</v>
      </c>
      <c r="L1860" s="3" t="s">
        <v>45</v>
      </c>
      <c r="M1860" s="3">
        <v>195.02</v>
      </c>
      <c r="N1860" s="3" t="s">
        <v>46</v>
      </c>
      <c r="O1860" s="3"/>
      <c r="P1860" s="5"/>
      <c r="Q1860" s="5"/>
      <c r="R1860" s="5"/>
      <c r="S1860" s="5"/>
      <c r="T1860" s="5"/>
      <c r="U1860" s="5"/>
      <c r="V1860" s="5"/>
      <c r="W1860" s="5"/>
      <c r="X1860" s="5"/>
      <c r="Y1860" s="5"/>
      <c r="Z1860" s="5"/>
      <c r="AA1860" s="5"/>
      <c r="AB1860" s="5"/>
      <c r="AC1860" s="5"/>
      <c r="AD1860" s="5"/>
    </row>
    <row r="1861" spans="1:30" ht="15.75" customHeight="1">
      <c r="A1861" s="3" t="s">
        <v>1909</v>
      </c>
      <c r="B1861" s="4" t="str">
        <f t="shared" si="21"/>
        <v>September</v>
      </c>
      <c r="C1861" s="3">
        <v>3011.91</v>
      </c>
      <c r="D1861" s="4">
        <v>45555</v>
      </c>
      <c r="E1861" s="3" t="s">
        <v>3</v>
      </c>
      <c r="F1861" s="3" t="s">
        <v>51</v>
      </c>
      <c r="G1861" s="3">
        <f t="shared" si="22"/>
        <v>301.19099999999997</v>
      </c>
      <c r="H1861" s="3">
        <f t="shared" si="23"/>
        <v>2710.7190000000001</v>
      </c>
      <c r="I1861" s="3">
        <v>3</v>
      </c>
      <c r="J1861" s="4">
        <v>45560</v>
      </c>
      <c r="K1861" s="3" t="s">
        <v>40</v>
      </c>
      <c r="L1861" s="3" t="s">
        <v>41</v>
      </c>
      <c r="M1861" s="3">
        <v>348.8</v>
      </c>
      <c r="N1861" s="3" t="s">
        <v>57</v>
      </c>
      <c r="O1861" s="3"/>
      <c r="P1861" s="5"/>
      <c r="Q1861" s="5"/>
      <c r="R1861" s="5"/>
      <c r="S1861" s="5"/>
      <c r="T1861" s="5"/>
      <c r="U1861" s="5"/>
      <c r="V1861" s="5"/>
      <c r="W1861" s="5"/>
      <c r="X1861" s="5"/>
      <c r="Y1861" s="5"/>
      <c r="Z1861" s="5"/>
      <c r="AA1861" s="5"/>
      <c r="AB1861" s="5"/>
      <c r="AC1861" s="5"/>
      <c r="AD1861" s="5"/>
    </row>
    <row r="1862" spans="1:30" ht="15.75" customHeight="1">
      <c r="A1862" s="3" t="s">
        <v>1910</v>
      </c>
      <c r="B1862" s="4" t="str">
        <f t="shared" si="21"/>
        <v>August</v>
      </c>
      <c r="C1862" s="3">
        <v>1852.7</v>
      </c>
      <c r="D1862" s="4">
        <v>45159</v>
      </c>
      <c r="E1862" s="3" t="s">
        <v>4</v>
      </c>
      <c r="F1862" s="3" t="s">
        <v>51</v>
      </c>
      <c r="G1862" s="3">
        <f t="shared" si="22"/>
        <v>185.27</v>
      </c>
      <c r="H1862" s="3">
        <f t="shared" si="23"/>
        <v>1667.43</v>
      </c>
      <c r="I1862" s="3">
        <v>1</v>
      </c>
      <c r="J1862" s="4">
        <v>45165</v>
      </c>
      <c r="K1862" s="3" t="s">
        <v>49</v>
      </c>
      <c r="L1862" s="3" t="s">
        <v>41</v>
      </c>
      <c r="M1862" s="3">
        <v>170</v>
      </c>
      <c r="N1862" s="3" t="s">
        <v>65</v>
      </c>
      <c r="O1862" s="3"/>
      <c r="P1862" s="5"/>
      <c r="Q1862" s="5"/>
      <c r="R1862" s="5"/>
      <c r="S1862" s="5"/>
      <c r="T1862" s="5"/>
      <c r="U1862" s="5"/>
      <c r="V1862" s="5"/>
      <c r="W1862" s="5"/>
      <c r="X1862" s="5"/>
      <c r="Y1862" s="5"/>
      <c r="Z1862" s="5"/>
      <c r="AA1862" s="5"/>
      <c r="AB1862" s="5"/>
      <c r="AC1862" s="5"/>
      <c r="AD1862" s="5"/>
    </row>
    <row r="1863" spans="1:30" ht="15.75" customHeight="1">
      <c r="A1863" s="3" t="s">
        <v>1911</v>
      </c>
      <c r="B1863" s="4" t="str">
        <f t="shared" si="21"/>
        <v>June</v>
      </c>
      <c r="C1863" s="3">
        <v>3836.62</v>
      </c>
      <c r="D1863" s="4">
        <v>45089</v>
      </c>
      <c r="E1863" s="3" t="s">
        <v>4</v>
      </c>
      <c r="F1863" s="3" t="s">
        <v>44</v>
      </c>
      <c r="G1863" s="3">
        <f t="shared" si="22"/>
        <v>383.66200000000003</v>
      </c>
      <c r="H1863" s="3">
        <f t="shared" si="23"/>
        <v>3452.9579999999996</v>
      </c>
      <c r="I1863" s="3">
        <v>8</v>
      </c>
      <c r="J1863" s="4">
        <v>45094</v>
      </c>
      <c r="K1863" s="3" t="s">
        <v>49</v>
      </c>
      <c r="L1863" s="3" t="s">
        <v>45</v>
      </c>
      <c r="M1863" s="3">
        <v>930.63</v>
      </c>
      <c r="N1863" s="3" t="s">
        <v>65</v>
      </c>
      <c r="O1863" s="3"/>
      <c r="P1863" s="5"/>
      <c r="Q1863" s="5"/>
      <c r="R1863" s="5"/>
      <c r="S1863" s="5"/>
      <c r="T1863" s="5"/>
      <c r="U1863" s="5"/>
      <c r="V1863" s="5"/>
      <c r="W1863" s="5"/>
      <c r="X1863" s="5"/>
      <c r="Y1863" s="5"/>
      <c r="Z1863" s="5"/>
      <c r="AA1863" s="5"/>
      <c r="AB1863" s="5"/>
      <c r="AC1863" s="5"/>
      <c r="AD1863" s="5"/>
    </row>
    <row r="1864" spans="1:30" ht="15.75" customHeight="1">
      <c r="A1864" s="3" t="s">
        <v>1912</v>
      </c>
      <c r="B1864" s="4" t="str">
        <f t="shared" si="21"/>
        <v>August</v>
      </c>
      <c r="C1864" s="3">
        <v>765</v>
      </c>
      <c r="D1864" s="4">
        <v>45519</v>
      </c>
      <c r="E1864" s="3" t="s">
        <v>2</v>
      </c>
      <c r="F1864" s="3" t="s">
        <v>54</v>
      </c>
      <c r="G1864" s="3">
        <f t="shared" si="22"/>
        <v>76.5</v>
      </c>
      <c r="H1864" s="3">
        <f t="shared" si="23"/>
        <v>688.5</v>
      </c>
      <c r="I1864" s="3">
        <v>4</v>
      </c>
      <c r="J1864" s="4">
        <v>45521</v>
      </c>
      <c r="K1864" s="3" t="s">
        <v>40</v>
      </c>
      <c r="L1864" s="3" t="s">
        <v>36</v>
      </c>
      <c r="M1864" s="3">
        <v>172.98</v>
      </c>
      <c r="N1864" s="3" t="s">
        <v>37</v>
      </c>
      <c r="O1864" s="3"/>
      <c r="P1864" s="5"/>
      <c r="Q1864" s="5"/>
      <c r="R1864" s="5"/>
      <c r="S1864" s="5"/>
      <c r="T1864" s="5"/>
      <c r="U1864" s="5"/>
      <c r="V1864" s="5"/>
      <c r="W1864" s="5"/>
      <c r="X1864" s="5"/>
      <c r="Y1864" s="5"/>
      <c r="Z1864" s="5"/>
      <c r="AA1864" s="5"/>
      <c r="AB1864" s="5"/>
      <c r="AC1864" s="5"/>
      <c r="AD1864" s="5"/>
    </row>
    <row r="1865" spans="1:30" ht="15.75" customHeight="1">
      <c r="A1865" s="3" t="s">
        <v>1913</v>
      </c>
      <c r="B1865" s="4" t="str">
        <f t="shared" si="21"/>
        <v>May</v>
      </c>
      <c r="C1865" s="3">
        <v>4403.1000000000004</v>
      </c>
      <c r="D1865" s="4">
        <v>45430</v>
      </c>
      <c r="E1865" s="3" t="s">
        <v>4</v>
      </c>
      <c r="F1865" s="3" t="s">
        <v>39</v>
      </c>
      <c r="G1865" s="3">
        <f t="shared" si="22"/>
        <v>440.31000000000006</v>
      </c>
      <c r="H1865" s="3">
        <f t="shared" si="23"/>
        <v>3962.7900000000004</v>
      </c>
      <c r="I1865" s="3">
        <v>1</v>
      </c>
      <c r="J1865" s="4">
        <v>45433</v>
      </c>
      <c r="K1865" s="3" t="s">
        <v>49</v>
      </c>
      <c r="L1865" s="3" t="s">
        <v>45</v>
      </c>
      <c r="M1865" s="3">
        <v>908.6</v>
      </c>
      <c r="N1865" s="3" t="s">
        <v>46</v>
      </c>
      <c r="O1865" s="3"/>
      <c r="P1865" s="5"/>
      <c r="Q1865" s="5"/>
      <c r="R1865" s="5"/>
      <c r="S1865" s="5"/>
      <c r="T1865" s="5"/>
      <c r="U1865" s="5"/>
      <c r="V1865" s="5"/>
      <c r="W1865" s="5"/>
      <c r="X1865" s="5"/>
      <c r="Y1865" s="5"/>
      <c r="Z1865" s="5"/>
      <c r="AA1865" s="5"/>
      <c r="AB1865" s="5"/>
      <c r="AC1865" s="5"/>
      <c r="AD1865" s="5"/>
    </row>
    <row r="1866" spans="1:30" ht="15.75" customHeight="1">
      <c r="A1866" s="3" t="s">
        <v>1914</v>
      </c>
      <c r="B1866" s="4" t="str">
        <f t="shared" si="21"/>
        <v>September</v>
      </c>
      <c r="C1866" s="3">
        <v>4781.68</v>
      </c>
      <c r="D1866" s="4">
        <v>45191</v>
      </c>
      <c r="E1866" s="3" t="s">
        <v>5</v>
      </c>
      <c r="F1866" s="3" t="s">
        <v>51</v>
      </c>
      <c r="G1866" s="3">
        <f t="shared" si="22"/>
        <v>478.16800000000006</v>
      </c>
      <c r="H1866" s="3">
        <f t="shared" si="23"/>
        <v>4303.5120000000006</v>
      </c>
      <c r="I1866" s="3">
        <v>2</v>
      </c>
      <c r="J1866" s="4">
        <v>45196</v>
      </c>
      <c r="K1866" s="3" t="s">
        <v>35</v>
      </c>
      <c r="L1866" s="3" t="s">
        <v>41</v>
      </c>
      <c r="M1866" s="3">
        <v>792.64</v>
      </c>
      <c r="N1866" s="3" t="s">
        <v>65</v>
      </c>
      <c r="O1866" s="3"/>
      <c r="P1866" s="5"/>
      <c r="Q1866" s="5"/>
      <c r="R1866" s="5"/>
      <c r="S1866" s="5"/>
      <c r="T1866" s="5"/>
      <c r="U1866" s="5"/>
      <c r="V1866" s="5"/>
      <c r="W1866" s="5"/>
      <c r="X1866" s="5"/>
      <c r="Y1866" s="5"/>
      <c r="Z1866" s="5"/>
      <c r="AA1866" s="5"/>
      <c r="AB1866" s="5"/>
      <c r="AC1866" s="5"/>
      <c r="AD1866" s="5"/>
    </row>
    <row r="1867" spans="1:30" ht="15.75" customHeight="1">
      <c r="A1867" s="3" t="s">
        <v>1915</v>
      </c>
      <c r="B1867" s="4" t="str">
        <f t="shared" si="21"/>
        <v>May</v>
      </c>
      <c r="C1867" s="3">
        <v>106.05</v>
      </c>
      <c r="D1867" s="4">
        <v>45432</v>
      </c>
      <c r="E1867" s="3" t="s">
        <v>4</v>
      </c>
      <c r="F1867" s="3" t="s">
        <v>39</v>
      </c>
      <c r="G1867" s="3">
        <f t="shared" si="22"/>
        <v>10.605</v>
      </c>
      <c r="H1867" s="3">
        <f t="shared" si="23"/>
        <v>95.444999999999993</v>
      </c>
      <c r="I1867" s="3">
        <v>6</v>
      </c>
      <c r="J1867" s="4">
        <v>45436</v>
      </c>
      <c r="K1867" s="3" t="s">
        <v>40</v>
      </c>
      <c r="L1867" s="3" t="s">
        <v>41</v>
      </c>
      <c r="M1867" s="3">
        <v>17.170000000000002</v>
      </c>
      <c r="N1867" s="3" t="s">
        <v>65</v>
      </c>
      <c r="O1867" s="3"/>
      <c r="P1867" s="5"/>
      <c r="Q1867" s="5"/>
      <c r="R1867" s="5"/>
      <c r="S1867" s="5"/>
      <c r="T1867" s="5"/>
      <c r="U1867" s="5"/>
      <c r="V1867" s="5"/>
      <c r="W1867" s="5"/>
      <c r="X1867" s="5"/>
      <c r="Y1867" s="5"/>
      <c r="Z1867" s="5"/>
      <c r="AA1867" s="5"/>
      <c r="AB1867" s="5"/>
      <c r="AC1867" s="5"/>
      <c r="AD1867" s="5"/>
    </row>
    <row r="1868" spans="1:30" ht="15.75" customHeight="1">
      <c r="A1868" s="3" t="s">
        <v>1916</v>
      </c>
      <c r="B1868" s="4" t="str">
        <f t="shared" si="21"/>
        <v>September</v>
      </c>
      <c r="C1868" s="3">
        <v>4229.34</v>
      </c>
      <c r="D1868" s="4">
        <v>45561</v>
      </c>
      <c r="E1868" s="3" t="s">
        <v>4</v>
      </c>
      <c r="F1868" s="3" t="s">
        <v>34</v>
      </c>
      <c r="G1868" s="3">
        <f t="shared" si="22"/>
        <v>422.93400000000003</v>
      </c>
      <c r="H1868" s="3">
        <f t="shared" si="23"/>
        <v>3806.4059999999999</v>
      </c>
      <c r="I1868" s="3">
        <v>1</v>
      </c>
      <c r="J1868" s="4">
        <v>45565</v>
      </c>
      <c r="K1868" s="3" t="s">
        <v>40</v>
      </c>
      <c r="L1868" s="3" t="s">
        <v>36</v>
      </c>
      <c r="M1868" s="3">
        <v>758.52</v>
      </c>
      <c r="N1868" s="3" t="s">
        <v>46</v>
      </c>
      <c r="O1868" s="3"/>
      <c r="P1868" s="5"/>
      <c r="Q1868" s="5"/>
      <c r="R1868" s="5"/>
      <c r="S1868" s="5"/>
      <c r="T1868" s="5"/>
      <c r="U1868" s="5"/>
      <c r="V1868" s="5"/>
      <c r="W1868" s="5"/>
      <c r="X1868" s="5"/>
      <c r="Y1868" s="5"/>
      <c r="Z1868" s="5"/>
      <c r="AA1868" s="5"/>
      <c r="AB1868" s="5"/>
      <c r="AC1868" s="5"/>
      <c r="AD1868" s="5"/>
    </row>
    <row r="1869" spans="1:30" ht="15.75" customHeight="1">
      <c r="A1869" s="3" t="s">
        <v>1917</v>
      </c>
      <c r="B1869" s="4" t="str">
        <f t="shared" si="21"/>
        <v>March</v>
      </c>
      <c r="C1869" s="3">
        <v>2579.92</v>
      </c>
      <c r="D1869" s="4">
        <v>44986</v>
      </c>
      <c r="E1869" s="3" t="s">
        <v>3</v>
      </c>
      <c r="F1869" s="3" t="s">
        <v>51</v>
      </c>
      <c r="G1869" s="3">
        <f t="shared" si="22"/>
        <v>257.99200000000002</v>
      </c>
      <c r="H1869" s="3">
        <f t="shared" si="23"/>
        <v>2321.9279999999999</v>
      </c>
      <c r="I1869" s="3">
        <v>9</v>
      </c>
      <c r="J1869" s="4">
        <v>44992</v>
      </c>
      <c r="K1869" s="3" t="s">
        <v>35</v>
      </c>
      <c r="L1869" s="3" t="s">
        <v>45</v>
      </c>
      <c r="M1869" s="3">
        <v>656.93</v>
      </c>
      <c r="N1869" s="3" t="s">
        <v>42</v>
      </c>
      <c r="O1869" s="3"/>
      <c r="P1869" s="5"/>
      <c r="Q1869" s="5"/>
      <c r="R1869" s="5"/>
      <c r="S1869" s="5"/>
      <c r="T1869" s="5"/>
      <c r="U1869" s="5"/>
      <c r="V1869" s="5"/>
      <c r="W1869" s="5"/>
      <c r="X1869" s="5"/>
      <c r="Y1869" s="5"/>
      <c r="Z1869" s="5"/>
      <c r="AA1869" s="5"/>
      <c r="AB1869" s="5"/>
      <c r="AC1869" s="5"/>
      <c r="AD1869" s="5"/>
    </row>
    <row r="1870" spans="1:30" ht="15.75" customHeight="1">
      <c r="A1870" s="3" t="s">
        <v>1918</v>
      </c>
      <c r="B1870" s="4" t="str">
        <f t="shared" si="21"/>
        <v>March</v>
      </c>
      <c r="C1870" s="3">
        <v>2360.89</v>
      </c>
      <c r="D1870" s="4">
        <v>44988</v>
      </c>
      <c r="E1870" s="3" t="s">
        <v>3</v>
      </c>
      <c r="F1870" s="3" t="s">
        <v>44</v>
      </c>
      <c r="G1870" s="3">
        <f t="shared" si="22"/>
        <v>236.089</v>
      </c>
      <c r="H1870" s="3">
        <f t="shared" si="23"/>
        <v>2124.8009999999999</v>
      </c>
      <c r="I1870" s="3">
        <v>7</v>
      </c>
      <c r="J1870" s="4">
        <v>44995</v>
      </c>
      <c r="K1870" s="3" t="s">
        <v>40</v>
      </c>
      <c r="L1870" s="3" t="s">
        <v>36</v>
      </c>
      <c r="M1870" s="3">
        <v>469.93</v>
      </c>
      <c r="N1870" s="3" t="s">
        <v>37</v>
      </c>
      <c r="O1870" s="3"/>
      <c r="P1870" s="5"/>
      <c r="Q1870" s="5"/>
      <c r="R1870" s="5"/>
      <c r="S1870" s="5"/>
      <c r="T1870" s="5"/>
      <c r="U1870" s="5"/>
      <c r="V1870" s="5"/>
      <c r="W1870" s="5"/>
      <c r="X1870" s="5"/>
      <c r="Y1870" s="5"/>
      <c r="Z1870" s="5"/>
      <c r="AA1870" s="5"/>
      <c r="AB1870" s="5"/>
      <c r="AC1870" s="5"/>
      <c r="AD1870" s="5"/>
    </row>
    <row r="1871" spans="1:30" ht="15.75" customHeight="1">
      <c r="A1871" s="3" t="s">
        <v>1919</v>
      </c>
      <c r="B1871" s="4" t="str">
        <f t="shared" si="21"/>
        <v>April</v>
      </c>
      <c r="C1871" s="3">
        <v>1269.53</v>
      </c>
      <c r="D1871" s="4">
        <v>45032</v>
      </c>
      <c r="E1871" s="3" t="s">
        <v>4</v>
      </c>
      <c r="F1871" s="3" t="s">
        <v>34</v>
      </c>
      <c r="G1871" s="3">
        <f t="shared" si="22"/>
        <v>126.953</v>
      </c>
      <c r="H1871" s="3">
        <f t="shared" si="23"/>
        <v>1142.577</v>
      </c>
      <c r="I1871" s="3">
        <v>8</v>
      </c>
      <c r="J1871" s="4">
        <v>45037</v>
      </c>
      <c r="K1871" s="3" t="s">
        <v>40</v>
      </c>
      <c r="L1871" s="3" t="s">
        <v>36</v>
      </c>
      <c r="M1871" s="3">
        <v>300.39</v>
      </c>
      <c r="N1871" s="3" t="s">
        <v>46</v>
      </c>
      <c r="O1871" s="3"/>
      <c r="P1871" s="5"/>
      <c r="Q1871" s="5"/>
      <c r="R1871" s="5"/>
      <c r="S1871" s="5"/>
      <c r="T1871" s="5"/>
      <c r="U1871" s="5"/>
      <c r="V1871" s="5"/>
      <c r="W1871" s="5"/>
      <c r="X1871" s="5"/>
      <c r="Y1871" s="5"/>
      <c r="Z1871" s="5"/>
      <c r="AA1871" s="5"/>
      <c r="AB1871" s="5"/>
      <c r="AC1871" s="5"/>
      <c r="AD1871" s="5"/>
    </row>
    <row r="1872" spans="1:30" ht="15.75" customHeight="1">
      <c r="A1872" s="3" t="s">
        <v>1920</v>
      </c>
      <c r="B1872" s="4" t="str">
        <f t="shared" si="21"/>
        <v>May</v>
      </c>
      <c r="C1872" s="3">
        <v>2291.89</v>
      </c>
      <c r="D1872" s="4">
        <v>45070</v>
      </c>
      <c r="E1872" s="3" t="s">
        <v>2</v>
      </c>
      <c r="F1872" s="3" t="s">
        <v>54</v>
      </c>
      <c r="G1872" s="3">
        <f t="shared" si="22"/>
        <v>229.18899999999999</v>
      </c>
      <c r="H1872" s="3">
        <f t="shared" si="23"/>
        <v>2062.701</v>
      </c>
      <c r="I1872" s="3">
        <v>8</v>
      </c>
      <c r="J1872" s="4">
        <v>45071</v>
      </c>
      <c r="K1872" s="3" t="s">
        <v>40</v>
      </c>
      <c r="L1872" s="3" t="s">
        <v>45</v>
      </c>
      <c r="M1872" s="3">
        <v>264.25</v>
      </c>
      <c r="N1872" s="3" t="s">
        <v>65</v>
      </c>
      <c r="O1872" s="3"/>
      <c r="P1872" s="5"/>
      <c r="Q1872" s="5"/>
      <c r="R1872" s="5"/>
      <c r="S1872" s="5"/>
      <c r="T1872" s="5"/>
      <c r="U1872" s="5"/>
      <c r="V1872" s="5"/>
      <c r="W1872" s="5"/>
      <c r="X1872" s="5"/>
      <c r="Y1872" s="5"/>
      <c r="Z1872" s="5"/>
      <c r="AA1872" s="5"/>
      <c r="AB1872" s="5"/>
      <c r="AC1872" s="5"/>
      <c r="AD1872" s="5"/>
    </row>
    <row r="1873" spans="1:30" ht="15.75" customHeight="1">
      <c r="A1873" s="3" t="s">
        <v>1921</v>
      </c>
      <c r="B1873" s="4" t="str">
        <f t="shared" si="21"/>
        <v>February</v>
      </c>
      <c r="C1873" s="3">
        <v>4757.09</v>
      </c>
      <c r="D1873" s="4">
        <v>45326</v>
      </c>
      <c r="E1873" s="3" t="s">
        <v>3</v>
      </c>
      <c r="F1873" s="3" t="s">
        <v>39</v>
      </c>
      <c r="G1873" s="3">
        <f t="shared" si="22"/>
        <v>475.70900000000006</v>
      </c>
      <c r="H1873" s="3">
        <f t="shared" si="23"/>
        <v>4281.3810000000003</v>
      </c>
      <c r="I1873" s="3">
        <v>6</v>
      </c>
      <c r="J1873" s="4">
        <v>45329</v>
      </c>
      <c r="K1873" s="3" t="s">
        <v>35</v>
      </c>
      <c r="L1873" s="3" t="s">
        <v>41</v>
      </c>
      <c r="M1873" s="3">
        <v>806.05</v>
      </c>
      <c r="N1873" s="3" t="s">
        <v>46</v>
      </c>
      <c r="O1873" s="3"/>
      <c r="P1873" s="5"/>
      <c r="Q1873" s="5"/>
      <c r="R1873" s="5"/>
      <c r="S1873" s="5"/>
      <c r="T1873" s="5"/>
      <c r="U1873" s="5"/>
      <c r="V1873" s="5"/>
      <c r="W1873" s="5"/>
      <c r="X1873" s="5"/>
      <c r="Y1873" s="5"/>
      <c r="Z1873" s="5"/>
      <c r="AA1873" s="5"/>
      <c r="AB1873" s="5"/>
      <c r="AC1873" s="5"/>
      <c r="AD1873" s="5"/>
    </row>
    <row r="1874" spans="1:30" ht="15.75" customHeight="1">
      <c r="A1874" s="3" t="s">
        <v>1922</v>
      </c>
      <c r="B1874" s="4" t="str">
        <f t="shared" si="21"/>
        <v>June</v>
      </c>
      <c r="C1874" s="3">
        <v>1132.8599999999999</v>
      </c>
      <c r="D1874" s="4">
        <v>45470</v>
      </c>
      <c r="E1874" s="3" t="s">
        <v>2</v>
      </c>
      <c r="F1874" s="3" t="s">
        <v>51</v>
      </c>
      <c r="G1874" s="3">
        <f t="shared" si="22"/>
        <v>113.286</v>
      </c>
      <c r="H1874" s="3">
        <f t="shared" si="23"/>
        <v>1019.5739999999998</v>
      </c>
      <c r="I1874" s="3">
        <v>8</v>
      </c>
      <c r="J1874" s="4">
        <v>45474</v>
      </c>
      <c r="K1874" s="3" t="s">
        <v>40</v>
      </c>
      <c r="L1874" s="3" t="s">
        <v>36</v>
      </c>
      <c r="M1874" s="3">
        <v>235.18</v>
      </c>
      <c r="N1874" s="3" t="s">
        <v>65</v>
      </c>
      <c r="O1874" s="3"/>
      <c r="P1874" s="5"/>
      <c r="Q1874" s="5"/>
      <c r="R1874" s="5"/>
      <c r="S1874" s="5"/>
      <c r="T1874" s="5"/>
      <c r="U1874" s="5"/>
      <c r="V1874" s="5"/>
      <c r="W1874" s="5"/>
      <c r="X1874" s="5"/>
      <c r="Y1874" s="5"/>
      <c r="Z1874" s="5"/>
      <c r="AA1874" s="5"/>
      <c r="AB1874" s="5"/>
      <c r="AC1874" s="5"/>
      <c r="AD1874" s="5"/>
    </row>
    <row r="1875" spans="1:30" ht="15.75" customHeight="1">
      <c r="A1875" s="3" t="s">
        <v>1923</v>
      </c>
      <c r="B1875" s="4" t="str">
        <f t="shared" si="21"/>
        <v>December</v>
      </c>
      <c r="C1875" s="3">
        <v>977.3</v>
      </c>
      <c r="D1875" s="4">
        <v>45284</v>
      </c>
      <c r="E1875" s="3" t="s">
        <v>4</v>
      </c>
      <c r="F1875" s="3" t="s">
        <v>34</v>
      </c>
      <c r="G1875" s="3">
        <f t="shared" si="22"/>
        <v>97.73</v>
      </c>
      <c r="H1875" s="3">
        <f t="shared" si="23"/>
        <v>879.56999999999994</v>
      </c>
      <c r="I1875" s="3">
        <v>7</v>
      </c>
      <c r="J1875" s="4">
        <v>45289</v>
      </c>
      <c r="K1875" s="3" t="s">
        <v>49</v>
      </c>
      <c r="L1875" s="3" t="s">
        <v>45</v>
      </c>
      <c r="M1875" s="3">
        <v>125.86</v>
      </c>
      <c r="N1875" s="3" t="s">
        <v>65</v>
      </c>
      <c r="O1875" s="3"/>
      <c r="P1875" s="5"/>
      <c r="Q1875" s="5"/>
      <c r="R1875" s="5"/>
      <c r="S1875" s="5"/>
      <c r="T1875" s="5"/>
      <c r="U1875" s="5"/>
      <c r="V1875" s="5"/>
      <c r="W1875" s="5"/>
      <c r="X1875" s="5"/>
      <c r="Y1875" s="5"/>
      <c r="Z1875" s="5"/>
      <c r="AA1875" s="5"/>
      <c r="AB1875" s="5"/>
      <c r="AC1875" s="5"/>
      <c r="AD1875" s="5"/>
    </row>
    <row r="1876" spans="1:30" ht="15.75" customHeight="1">
      <c r="A1876" s="3" t="s">
        <v>1924</v>
      </c>
      <c r="B1876" s="4" t="str">
        <f t="shared" si="21"/>
        <v>May</v>
      </c>
      <c r="C1876" s="3">
        <v>1285.29</v>
      </c>
      <c r="D1876" s="4">
        <v>45413</v>
      </c>
      <c r="E1876" s="3" t="s">
        <v>4</v>
      </c>
      <c r="F1876" s="3" t="s">
        <v>34</v>
      </c>
      <c r="G1876" s="3">
        <f t="shared" si="22"/>
        <v>128.529</v>
      </c>
      <c r="H1876" s="3">
        <f t="shared" si="23"/>
        <v>1156.761</v>
      </c>
      <c r="I1876" s="3">
        <v>1</v>
      </c>
      <c r="J1876" s="4">
        <v>45420</v>
      </c>
      <c r="K1876" s="3" t="s">
        <v>35</v>
      </c>
      <c r="L1876" s="3" t="s">
        <v>36</v>
      </c>
      <c r="M1876" s="3">
        <v>231.18</v>
      </c>
      <c r="N1876" s="3" t="s">
        <v>52</v>
      </c>
      <c r="O1876" s="3"/>
      <c r="P1876" s="5"/>
      <c r="Q1876" s="5"/>
      <c r="R1876" s="5"/>
      <c r="S1876" s="5"/>
      <c r="T1876" s="5"/>
      <c r="U1876" s="5"/>
      <c r="V1876" s="5"/>
      <c r="W1876" s="5"/>
      <c r="X1876" s="5"/>
      <c r="Y1876" s="5"/>
      <c r="Z1876" s="5"/>
      <c r="AA1876" s="5"/>
      <c r="AB1876" s="5"/>
      <c r="AC1876" s="5"/>
      <c r="AD1876" s="5"/>
    </row>
    <row r="1877" spans="1:30" ht="15.75" customHeight="1">
      <c r="A1877" s="3" t="s">
        <v>1925</v>
      </c>
      <c r="B1877" s="4" t="str">
        <f t="shared" si="21"/>
        <v>September</v>
      </c>
      <c r="C1877" s="3">
        <v>2803.99</v>
      </c>
      <c r="D1877" s="4">
        <v>45173</v>
      </c>
      <c r="E1877" s="3" t="s">
        <v>5</v>
      </c>
      <c r="F1877" s="3" t="s">
        <v>51</v>
      </c>
      <c r="G1877" s="3">
        <f t="shared" si="22"/>
        <v>280.399</v>
      </c>
      <c r="H1877" s="3">
        <f t="shared" si="23"/>
        <v>2523.5909999999999</v>
      </c>
      <c r="I1877" s="3">
        <v>3</v>
      </c>
      <c r="J1877" s="4">
        <v>45178</v>
      </c>
      <c r="K1877" s="3" t="s">
        <v>35</v>
      </c>
      <c r="L1877" s="3" t="s">
        <v>41</v>
      </c>
      <c r="M1877" s="3">
        <v>729.11</v>
      </c>
      <c r="N1877" s="3" t="s">
        <v>42</v>
      </c>
      <c r="O1877" s="3"/>
      <c r="P1877" s="5"/>
      <c r="Q1877" s="5"/>
      <c r="R1877" s="5"/>
      <c r="S1877" s="5"/>
      <c r="T1877" s="5"/>
      <c r="U1877" s="5"/>
      <c r="V1877" s="5"/>
      <c r="W1877" s="5"/>
      <c r="X1877" s="5"/>
      <c r="Y1877" s="5"/>
      <c r="Z1877" s="5"/>
      <c r="AA1877" s="5"/>
      <c r="AB1877" s="5"/>
      <c r="AC1877" s="5"/>
      <c r="AD1877" s="5"/>
    </row>
    <row r="1878" spans="1:30" ht="15.75" customHeight="1">
      <c r="A1878" s="3" t="s">
        <v>1926</v>
      </c>
      <c r="B1878" s="4" t="str">
        <f t="shared" si="21"/>
        <v>August</v>
      </c>
      <c r="C1878" s="3">
        <v>4658.47</v>
      </c>
      <c r="D1878" s="4">
        <v>45158</v>
      </c>
      <c r="E1878" s="3" t="s">
        <v>3</v>
      </c>
      <c r="F1878" s="3" t="s">
        <v>54</v>
      </c>
      <c r="G1878" s="3">
        <f t="shared" si="22"/>
        <v>465.84700000000004</v>
      </c>
      <c r="H1878" s="3">
        <f t="shared" si="23"/>
        <v>4192.6230000000005</v>
      </c>
      <c r="I1878" s="3">
        <v>9</v>
      </c>
      <c r="J1878" s="4">
        <v>45165</v>
      </c>
      <c r="K1878" s="3" t="s">
        <v>49</v>
      </c>
      <c r="L1878" s="3" t="s">
        <v>41</v>
      </c>
      <c r="M1878" s="3">
        <v>323.01</v>
      </c>
      <c r="N1878" s="3" t="s">
        <v>42</v>
      </c>
      <c r="O1878" s="3"/>
      <c r="P1878" s="5"/>
      <c r="Q1878" s="5"/>
      <c r="R1878" s="5"/>
      <c r="S1878" s="5"/>
      <c r="T1878" s="5"/>
      <c r="U1878" s="5"/>
      <c r="V1878" s="5"/>
      <c r="W1878" s="5"/>
      <c r="X1878" s="5"/>
      <c r="Y1878" s="5"/>
      <c r="Z1878" s="5"/>
      <c r="AA1878" s="5"/>
      <c r="AB1878" s="5"/>
      <c r="AC1878" s="5"/>
      <c r="AD1878" s="5"/>
    </row>
    <row r="1879" spans="1:30" ht="15.75" customHeight="1">
      <c r="A1879" s="3" t="s">
        <v>1927</v>
      </c>
      <c r="B1879" s="4" t="str">
        <f t="shared" si="21"/>
        <v>February</v>
      </c>
      <c r="C1879" s="3">
        <v>2912.02</v>
      </c>
      <c r="D1879" s="4">
        <v>44964</v>
      </c>
      <c r="E1879" s="3" t="s">
        <v>4</v>
      </c>
      <c r="F1879" s="3" t="s">
        <v>54</v>
      </c>
      <c r="G1879" s="3">
        <f t="shared" si="22"/>
        <v>291.202</v>
      </c>
      <c r="H1879" s="3">
        <f t="shared" si="23"/>
        <v>2620.8180000000002</v>
      </c>
      <c r="I1879" s="3">
        <v>8</v>
      </c>
      <c r="J1879" s="4">
        <v>44966</v>
      </c>
      <c r="K1879" s="3" t="s">
        <v>49</v>
      </c>
      <c r="L1879" s="3" t="s">
        <v>45</v>
      </c>
      <c r="M1879" s="3">
        <v>734.54</v>
      </c>
      <c r="N1879" s="3" t="s">
        <v>57</v>
      </c>
      <c r="O1879" s="3"/>
      <c r="P1879" s="5"/>
      <c r="Q1879" s="5"/>
      <c r="R1879" s="5"/>
      <c r="S1879" s="5"/>
      <c r="T1879" s="5"/>
      <c r="U1879" s="5"/>
      <c r="V1879" s="5"/>
      <c r="W1879" s="5"/>
      <c r="X1879" s="5"/>
      <c r="Y1879" s="5"/>
      <c r="Z1879" s="5"/>
      <c r="AA1879" s="5"/>
      <c r="AB1879" s="5"/>
      <c r="AC1879" s="5"/>
      <c r="AD1879" s="5"/>
    </row>
    <row r="1880" spans="1:30" ht="15.75" customHeight="1">
      <c r="A1880" s="3" t="s">
        <v>1928</v>
      </c>
      <c r="B1880" s="4" t="str">
        <f t="shared" si="21"/>
        <v>November</v>
      </c>
      <c r="C1880" s="3">
        <v>1293.06</v>
      </c>
      <c r="D1880" s="4">
        <v>45605</v>
      </c>
      <c r="E1880" s="3" t="s">
        <v>5</v>
      </c>
      <c r="F1880" s="3" t="s">
        <v>44</v>
      </c>
      <c r="G1880" s="3">
        <f t="shared" si="22"/>
        <v>129.30600000000001</v>
      </c>
      <c r="H1880" s="3">
        <f t="shared" si="23"/>
        <v>1163.7539999999999</v>
      </c>
      <c r="I1880" s="3">
        <v>5</v>
      </c>
      <c r="J1880" s="4">
        <v>45609</v>
      </c>
      <c r="K1880" s="3" t="s">
        <v>49</v>
      </c>
      <c r="L1880" s="3" t="s">
        <v>41</v>
      </c>
      <c r="M1880" s="3">
        <v>259.63</v>
      </c>
      <c r="N1880" s="3" t="s">
        <v>52</v>
      </c>
      <c r="O1880" s="3"/>
      <c r="P1880" s="5"/>
      <c r="Q1880" s="5"/>
      <c r="R1880" s="5"/>
      <c r="S1880" s="5"/>
      <c r="T1880" s="5"/>
      <c r="U1880" s="5"/>
      <c r="V1880" s="5"/>
      <c r="W1880" s="5"/>
      <c r="X1880" s="5"/>
      <c r="Y1880" s="5"/>
      <c r="Z1880" s="5"/>
      <c r="AA1880" s="5"/>
      <c r="AB1880" s="5"/>
      <c r="AC1880" s="5"/>
      <c r="AD1880" s="5"/>
    </row>
    <row r="1881" spans="1:30" ht="15.75" customHeight="1">
      <c r="A1881" s="3" t="s">
        <v>1929</v>
      </c>
      <c r="B1881" s="4" t="str">
        <f t="shared" si="21"/>
        <v>March</v>
      </c>
      <c r="C1881" s="3">
        <v>2258.2199999999998</v>
      </c>
      <c r="D1881" s="4">
        <v>45372</v>
      </c>
      <c r="E1881" s="3" t="s">
        <v>3</v>
      </c>
      <c r="F1881" s="3" t="s">
        <v>54</v>
      </c>
      <c r="G1881" s="3">
        <f t="shared" si="22"/>
        <v>225.822</v>
      </c>
      <c r="H1881" s="3">
        <f t="shared" si="23"/>
        <v>2032.3979999999997</v>
      </c>
      <c r="I1881" s="3">
        <v>1</v>
      </c>
      <c r="J1881" s="4">
        <v>45374</v>
      </c>
      <c r="K1881" s="3" t="s">
        <v>49</v>
      </c>
      <c r="L1881" s="3" t="s">
        <v>45</v>
      </c>
      <c r="M1881" s="3">
        <v>345.1</v>
      </c>
      <c r="N1881" s="3" t="s">
        <v>57</v>
      </c>
      <c r="O1881" s="3"/>
      <c r="P1881" s="5"/>
      <c r="Q1881" s="5"/>
      <c r="R1881" s="5"/>
      <c r="S1881" s="5"/>
      <c r="T1881" s="5"/>
      <c r="U1881" s="5"/>
      <c r="V1881" s="5"/>
      <c r="W1881" s="5"/>
      <c r="X1881" s="5"/>
      <c r="Y1881" s="5"/>
      <c r="Z1881" s="5"/>
      <c r="AA1881" s="5"/>
      <c r="AB1881" s="5"/>
      <c r="AC1881" s="5"/>
      <c r="AD1881" s="5"/>
    </row>
    <row r="1882" spans="1:30" ht="15.75" customHeight="1">
      <c r="A1882" s="3" t="s">
        <v>1930</v>
      </c>
      <c r="B1882" s="4" t="str">
        <f t="shared" si="21"/>
        <v>March</v>
      </c>
      <c r="C1882" s="3">
        <v>2012.96</v>
      </c>
      <c r="D1882" s="4">
        <v>45373</v>
      </c>
      <c r="E1882" s="3" t="s">
        <v>4</v>
      </c>
      <c r="F1882" s="3" t="s">
        <v>44</v>
      </c>
      <c r="G1882" s="3">
        <f t="shared" si="22"/>
        <v>201.29600000000002</v>
      </c>
      <c r="H1882" s="3">
        <f t="shared" si="23"/>
        <v>1811.664</v>
      </c>
      <c r="I1882" s="3">
        <v>2</v>
      </c>
      <c r="J1882" s="4">
        <v>45376</v>
      </c>
      <c r="K1882" s="3" t="s">
        <v>40</v>
      </c>
      <c r="L1882" s="3" t="s">
        <v>45</v>
      </c>
      <c r="M1882" s="3">
        <v>383.09</v>
      </c>
      <c r="N1882" s="3" t="s">
        <v>52</v>
      </c>
      <c r="O1882" s="3"/>
      <c r="P1882" s="5"/>
      <c r="Q1882" s="5"/>
      <c r="R1882" s="5"/>
      <c r="S1882" s="5"/>
      <c r="T1882" s="5"/>
      <c r="U1882" s="5"/>
      <c r="V1882" s="5"/>
      <c r="W1882" s="5"/>
      <c r="X1882" s="5"/>
      <c r="Y1882" s="5"/>
      <c r="Z1882" s="5"/>
      <c r="AA1882" s="5"/>
      <c r="AB1882" s="5"/>
      <c r="AC1882" s="5"/>
      <c r="AD1882" s="5"/>
    </row>
    <row r="1883" spans="1:30" ht="15.75" customHeight="1">
      <c r="A1883" s="3" t="s">
        <v>1931</v>
      </c>
      <c r="B1883" s="4" t="str">
        <f t="shared" si="21"/>
        <v>September</v>
      </c>
      <c r="C1883" s="3">
        <v>328.19</v>
      </c>
      <c r="D1883" s="4">
        <v>45543</v>
      </c>
      <c r="E1883" s="3" t="s">
        <v>4</v>
      </c>
      <c r="F1883" s="3" t="s">
        <v>34</v>
      </c>
      <c r="G1883" s="3">
        <f t="shared" si="22"/>
        <v>32.819000000000003</v>
      </c>
      <c r="H1883" s="3">
        <f t="shared" si="23"/>
        <v>295.37099999999998</v>
      </c>
      <c r="I1883" s="3">
        <v>9</v>
      </c>
      <c r="J1883" s="4">
        <v>45546</v>
      </c>
      <c r="K1883" s="3" t="s">
        <v>35</v>
      </c>
      <c r="L1883" s="3" t="s">
        <v>45</v>
      </c>
      <c r="M1883" s="3">
        <v>66.13</v>
      </c>
      <c r="N1883" s="3" t="s">
        <v>46</v>
      </c>
      <c r="O1883" s="3"/>
      <c r="P1883" s="5"/>
      <c r="Q1883" s="5"/>
      <c r="R1883" s="5"/>
      <c r="S1883" s="5"/>
      <c r="T1883" s="5"/>
      <c r="U1883" s="5"/>
      <c r="V1883" s="5"/>
      <c r="W1883" s="5"/>
      <c r="X1883" s="5"/>
      <c r="Y1883" s="5"/>
      <c r="Z1883" s="5"/>
      <c r="AA1883" s="5"/>
      <c r="AB1883" s="5"/>
      <c r="AC1883" s="5"/>
      <c r="AD1883" s="5"/>
    </row>
    <row r="1884" spans="1:30" ht="15.75" customHeight="1">
      <c r="A1884" s="3" t="s">
        <v>1932</v>
      </c>
      <c r="B1884" s="4" t="str">
        <f t="shared" si="21"/>
        <v>January</v>
      </c>
      <c r="C1884" s="3">
        <v>2602.15</v>
      </c>
      <c r="D1884" s="4">
        <v>44942</v>
      </c>
      <c r="E1884" s="3" t="s">
        <v>3</v>
      </c>
      <c r="F1884" s="3" t="s">
        <v>51</v>
      </c>
      <c r="G1884" s="3">
        <f t="shared" si="22"/>
        <v>260.21500000000003</v>
      </c>
      <c r="H1884" s="3">
        <f t="shared" si="23"/>
        <v>2341.9349999999999</v>
      </c>
      <c r="I1884" s="3">
        <v>8</v>
      </c>
      <c r="J1884" s="4">
        <v>44948</v>
      </c>
      <c r="K1884" s="3" t="s">
        <v>49</v>
      </c>
      <c r="L1884" s="3" t="s">
        <v>41</v>
      </c>
      <c r="M1884" s="3">
        <v>638</v>
      </c>
      <c r="N1884" s="3" t="s">
        <v>65</v>
      </c>
      <c r="O1884" s="3"/>
      <c r="P1884" s="5"/>
      <c r="Q1884" s="5"/>
      <c r="R1884" s="5"/>
      <c r="S1884" s="5"/>
      <c r="T1884" s="5"/>
      <c r="U1884" s="5"/>
      <c r="V1884" s="5"/>
      <c r="W1884" s="5"/>
      <c r="X1884" s="5"/>
      <c r="Y1884" s="5"/>
      <c r="Z1884" s="5"/>
      <c r="AA1884" s="5"/>
      <c r="AB1884" s="5"/>
      <c r="AC1884" s="5"/>
      <c r="AD1884" s="5"/>
    </row>
    <row r="1885" spans="1:30" ht="15.75" customHeight="1">
      <c r="A1885" s="3" t="s">
        <v>1933</v>
      </c>
      <c r="B1885" s="4" t="str">
        <f t="shared" si="21"/>
        <v>February</v>
      </c>
      <c r="C1885" s="3">
        <v>717.43</v>
      </c>
      <c r="D1885" s="4">
        <v>44980</v>
      </c>
      <c r="E1885" s="3" t="s">
        <v>3</v>
      </c>
      <c r="F1885" s="3" t="s">
        <v>54</v>
      </c>
      <c r="G1885" s="3">
        <f t="shared" si="22"/>
        <v>71.742999999999995</v>
      </c>
      <c r="H1885" s="3">
        <f t="shared" si="23"/>
        <v>645.6869999999999</v>
      </c>
      <c r="I1885" s="3">
        <v>9</v>
      </c>
      <c r="J1885" s="4">
        <v>44984</v>
      </c>
      <c r="K1885" s="3" t="s">
        <v>40</v>
      </c>
      <c r="L1885" s="3" t="s">
        <v>45</v>
      </c>
      <c r="M1885" s="3">
        <v>179.74</v>
      </c>
      <c r="N1885" s="3" t="s">
        <v>57</v>
      </c>
      <c r="O1885" s="3"/>
      <c r="P1885" s="5"/>
      <c r="Q1885" s="5"/>
      <c r="R1885" s="5"/>
      <c r="S1885" s="5"/>
      <c r="T1885" s="5"/>
      <c r="U1885" s="5"/>
      <c r="V1885" s="5"/>
      <c r="W1885" s="5"/>
      <c r="X1885" s="5"/>
      <c r="Y1885" s="5"/>
      <c r="Z1885" s="5"/>
      <c r="AA1885" s="5"/>
      <c r="AB1885" s="5"/>
      <c r="AC1885" s="5"/>
      <c r="AD1885" s="5"/>
    </row>
    <row r="1886" spans="1:30" ht="15.75" customHeight="1">
      <c r="A1886" s="3" t="s">
        <v>1934</v>
      </c>
      <c r="B1886" s="4" t="str">
        <f t="shared" si="21"/>
        <v>January</v>
      </c>
      <c r="C1886" s="3">
        <v>4227</v>
      </c>
      <c r="D1886" s="4">
        <v>44944</v>
      </c>
      <c r="E1886" s="3" t="s">
        <v>3</v>
      </c>
      <c r="F1886" s="3" t="s">
        <v>44</v>
      </c>
      <c r="G1886" s="3">
        <f t="shared" si="22"/>
        <v>422.70000000000005</v>
      </c>
      <c r="H1886" s="3">
        <f t="shared" si="23"/>
        <v>3804.3</v>
      </c>
      <c r="I1886" s="3">
        <v>2</v>
      </c>
      <c r="J1886" s="4">
        <v>44946</v>
      </c>
      <c r="K1886" s="3" t="s">
        <v>40</v>
      </c>
      <c r="L1886" s="3" t="s">
        <v>45</v>
      </c>
      <c r="M1886" s="3">
        <v>993.36</v>
      </c>
      <c r="N1886" s="3" t="s">
        <v>52</v>
      </c>
      <c r="O1886" s="3"/>
      <c r="P1886" s="5"/>
      <c r="Q1886" s="5"/>
      <c r="R1886" s="5"/>
      <c r="S1886" s="5"/>
      <c r="T1886" s="5"/>
      <c r="U1886" s="5"/>
      <c r="V1886" s="5"/>
      <c r="W1886" s="5"/>
      <c r="X1886" s="5"/>
      <c r="Y1886" s="5"/>
      <c r="Z1886" s="5"/>
      <c r="AA1886" s="5"/>
      <c r="AB1886" s="5"/>
      <c r="AC1886" s="5"/>
      <c r="AD1886" s="5"/>
    </row>
    <row r="1887" spans="1:30" ht="15.75" customHeight="1">
      <c r="A1887" s="3" t="s">
        <v>1935</v>
      </c>
      <c r="B1887" s="4" t="str">
        <f t="shared" si="21"/>
        <v>July</v>
      </c>
      <c r="C1887" s="3">
        <v>2789.92</v>
      </c>
      <c r="D1887" s="4">
        <v>45475</v>
      </c>
      <c r="E1887" s="3" t="s">
        <v>4</v>
      </c>
      <c r="F1887" s="3" t="s">
        <v>34</v>
      </c>
      <c r="G1887" s="3">
        <f t="shared" si="22"/>
        <v>278.99200000000002</v>
      </c>
      <c r="H1887" s="3">
        <f t="shared" si="23"/>
        <v>2510.9279999999999</v>
      </c>
      <c r="I1887" s="3">
        <v>3</v>
      </c>
      <c r="J1887" s="4">
        <v>45481</v>
      </c>
      <c r="K1887" s="3" t="s">
        <v>40</v>
      </c>
      <c r="L1887" s="3" t="s">
        <v>36</v>
      </c>
      <c r="M1887" s="3">
        <v>151.43</v>
      </c>
      <c r="N1887" s="3" t="s">
        <v>42</v>
      </c>
      <c r="O1887" s="3"/>
      <c r="P1887" s="5"/>
      <c r="Q1887" s="5"/>
      <c r="R1887" s="5"/>
      <c r="S1887" s="5"/>
      <c r="T1887" s="5"/>
      <c r="U1887" s="5"/>
      <c r="V1887" s="5"/>
      <c r="W1887" s="5"/>
      <c r="X1887" s="5"/>
      <c r="Y1887" s="5"/>
      <c r="Z1887" s="5"/>
      <c r="AA1887" s="5"/>
      <c r="AB1887" s="5"/>
      <c r="AC1887" s="5"/>
      <c r="AD1887" s="5"/>
    </row>
    <row r="1888" spans="1:30" ht="15.75" customHeight="1">
      <c r="A1888" s="3" t="s">
        <v>1936</v>
      </c>
      <c r="B1888" s="4" t="str">
        <f t="shared" si="21"/>
        <v>October</v>
      </c>
      <c r="C1888" s="3">
        <v>4238.57</v>
      </c>
      <c r="D1888" s="4">
        <v>45222</v>
      </c>
      <c r="E1888" s="3" t="s">
        <v>4</v>
      </c>
      <c r="F1888" s="3" t="s">
        <v>54</v>
      </c>
      <c r="G1888" s="3">
        <f t="shared" si="22"/>
        <v>423.85699999999997</v>
      </c>
      <c r="H1888" s="3">
        <f t="shared" si="23"/>
        <v>3814.7129999999997</v>
      </c>
      <c r="I1888" s="3">
        <v>3</v>
      </c>
      <c r="J1888" s="4">
        <v>45228</v>
      </c>
      <c r="K1888" s="3" t="s">
        <v>35</v>
      </c>
      <c r="L1888" s="3" t="s">
        <v>41</v>
      </c>
      <c r="M1888" s="3">
        <v>802.26</v>
      </c>
      <c r="N1888" s="3" t="s">
        <v>37</v>
      </c>
      <c r="O1888" s="3"/>
      <c r="P1888" s="5"/>
      <c r="Q1888" s="5"/>
      <c r="R1888" s="5"/>
      <c r="S1888" s="5"/>
      <c r="T1888" s="5"/>
      <c r="U1888" s="5"/>
      <c r="V1888" s="5"/>
      <c r="W1888" s="5"/>
      <c r="X1888" s="5"/>
      <c r="Y1888" s="5"/>
      <c r="Z1888" s="5"/>
      <c r="AA1888" s="5"/>
      <c r="AB1888" s="5"/>
      <c r="AC1888" s="5"/>
      <c r="AD1888" s="5"/>
    </row>
    <row r="1889" spans="1:30" ht="15.75" customHeight="1">
      <c r="A1889" s="3" t="s">
        <v>1937</v>
      </c>
      <c r="B1889" s="4" t="str">
        <f t="shared" si="21"/>
        <v>July</v>
      </c>
      <c r="C1889" s="3">
        <v>4784.62</v>
      </c>
      <c r="D1889" s="4">
        <v>45501</v>
      </c>
      <c r="E1889" s="3" t="s">
        <v>5</v>
      </c>
      <c r="F1889" s="3" t="s">
        <v>39</v>
      </c>
      <c r="G1889" s="3">
        <f t="shared" si="22"/>
        <v>478.46199999999999</v>
      </c>
      <c r="H1889" s="3">
        <f t="shared" si="23"/>
        <v>4306.1579999999994</v>
      </c>
      <c r="I1889" s="3">
        <v>1</v>
      </c>
      <c r="J1889" s="4">
        <v>45502</v>
      </c>
      <c r="K1889" s="3" t="s">
        <v>40</v>
      </c>
      <c r="L1889" s="3" t="s">
        <v>45</v>
      </c>
      <c r="M1889" s="3">
        <v>755.25</v>
      </c>
      <c r="N1889" s="3" t="s">
        <v>57</v>
      </c>
      <c r="O1889" s="3"/>
      <c r="P1889" s="5"/>
      <c r="Q1889" s="5"/>
      <c r="R1889" s="5"/>
      <c r="S1889" s="5"/>
      <c r="T1889" s="5"/>
      <c r="U1889" s="5"/>
      <c r="V1889" s="5"/>
      <c r="W1889" s="5"/>
      <c r="X1889" s="5"/>
      <c r="Y1889" s="5"/>
      <c r="Z1889" s="5"/>
      <c r="AA1889" s="5"/>
      <c r="AB1889" s="5"/>
      <c r="AC1889" s="5"/>
      <c r="AD1889" s="5"/>
    </row>
    <row r="1890" spans="1:30" ht="15.75" customHeight="1">
      <c r="A1890" s="3" t="s">
        <v>1938</v>
      </c>
      <c r="B1890" s="4" t="str">
        <f t="shared" si="21"/>
        <v>March</v>
      </c>
      <c r="C1890" s="3">
        <v>4721.62</v>
      </c>
      <c r="D1890" s="4">
        <v>44994</v>
      </c>
      <c r="E1890" s="3" t="s">
        <v>2</v>
      </c>
      <c r="F1890" s="3" t="s">
        <v>34</v>
      </c>
      <c r="G1890" s="3">
        <f t="shared" si="22"/>
        <v>472.16200000000003</v>
      </c>
      <c r="H1890" s="3">
        <f t="shared" si="23"/>
        <v>4249.4579999999996</v>
      </c>
      <c r="I1890" s="3">
        <v>2</v>
      </c>
      <c r="J1890" s="4">
        <v>44996</v>
      </c>
      <c r="K1890" s="3" t="s">
        <v>49</v>
      </c>
      <c r="L1890" s="3" t="s">
        <v>36</v>
      </c>
      <c r="M1890" s="3">
        <v>916.35</v>
      </c>
      <c r="N1890" s="3" t="s">
        <v>37</v>
      </c>
      <c r="O1890" s="3"/>
      <c r="P1890" s="5"/>
      <c r="Q1890" s="5"/>
      <c r="R1890" s="5"/>
      <c r="S1890" s="5"/>
      <c r="T1890" s="5"/>
      <c r="U1890" s="5"/>
      <c r="V1890" s="5"/>
      <c r="W1890" s="5"/>
      <c r="X1890" s="5"/>
      <c r="Y1890" s="5"/>
      <c r="Z1890" s="5"/>
      <c r="AA1890" s="5"/>
      <c r="AB1890" s="5"/>
      <c r="AC1890" s="5"/>
      <c r="AD1890" s="5"/>
    </row>
    <row r="1891" spans="1:30" ht="15.75" customHeight="1">
      <c r="A1891" s="3" t="s">
        <v>1939</v>
      </c>
      <c r="B1891" s="4" t="str">
        <f t="shared" si="21"/>
        <v>February</v>
      </c>
      <c r="C1891" s="3">
        <v>592.1</v>
      </c>
      <c r="D1891" s="4">
        <v>45327</v>
      </c>
      <c r="E1891" s="3" t="s">
        <v>3</v>
      </c>
      <c r="F1891" s="3" t="s">
        <v>54</v>
      </c>
      <c r="G1891" s="3">
        <f t="shared" si="22"/>
        <v>59.210000000000008</v>
      </c>
      <c r="H1891" s="3">
        <f t="shared" si="23"/>
        <v>532.89</v>
      </c>
      <c r="I1891" s="3">
        <v>5</v>
      </c>
      <c r="J1891" s="4">
        <v>45331</v>
      </c>
      <c r="K1891" s="3" t="s">
        <v>49</v>
      </c>
      <c r="L1891" s="3" t="s">
        <v>45</v>
      </c>
      <c r="M1891" s="3">
        <v>119.23</v>
      </c>
      <c r="N1891" s="3" t="s">
        <v>42</v>
      </c>
      <c r="O1891" s="3"/>
      <c r="P1891" s="5"/>
      <c r="Q1891" s="5"/>
      <c r="R1891" s="5"/>
      <c r="S1891" s="5"/>
      <c r="T1891" s="5"/>
      <c r="U1891" s="5"/>
      <c r="V1891" s="5"/>
      <c r="W1891" s="5"/>
      <c r="X1891" s="5"/>
      <c r="Y1891" s="5"/>
      <c r="Z1891" s="5"/>
      <c r="AA1891" s="5"/>
      <c r="AB1891" s="5"/>
      <c r="AC1891" s="5"/>
      <c r="AD1891" s="5"/>
    </row>
    <row r="1892" spans="1:30" ht="15.75" customHeight="1">
      <c r="A1892" s="3" t="s">
        <v>1940</v>
      </c>
      <c r="B1892" s="4" t="str">
        <f t="shared" si="21"/>
        <v>April</v>
      </c>
      <c r="C1892" s="3">
        <v>4729.6000000000004</v>
      </c>
      <c r="D1892" s="4">
        <v>45408</v>
      </c>
      <c r="E1892" s="3" t="s">
        <v>4</v>
      </c>
      <c r="F1892" s="3" t="s">
        <v>34</v>
      </c>
      <c r="G1892" s="3">
        <f t="shared" si="22"/>
        <v>472.96000000000004</v>
      </c>
      <c r="H1892" s="3">
        <f t="shared" si="23"/>
        <v>4256.6400000000003</v>
      </c>
      <c r="I1892" s="3">
        <v>7</v>
      </c>
      <c r="J1892" s="4">
        <v>45412</v>
      </c>
      <c r="K1892" s="3" t="s">
        <v>49</v>
      </c>
      <c r="L1892" s="3" t="s">
        <v>36</v>
      </c>
      <c r="M1892" s="3">
        <v>964.98</v>
      </c>
      <c r="N1892" s="3" t="s">
        <v>65</v>
      </c>
      <c r="O1892" s="3"/>
      <c r="P1892" s="5"/>
      <c r="Q1892" s="5"/>
      <c r="R1892" s="5"/>
      <c r="S1892" s="5"/>
      <c r="T1892" s="5"/>
      <c r="U1892" s="5"/>
      <c r="V1892" s="5"/>
      <c r="W1892" s="5"/>
      <c r="X1892" s="5"/>
      <c r="Y1892" s="5"/>
      <c r="Z1892" s="5"/>
      <c r="AA1892" s="5"/>
      <c r="AB1892" s="5"/>
      <c r="AC1892" s="5"/>
      <c r="AD1892" s="5"/>
    </row>
    <row r="1893" spans="1:30" ht="15.75" customHeight="1">
      <c r="A1893" s="3" t="s">
        <v>1941</v>
      </c>
      <c r="B1893" s="4" t="str">
        <f t="shared" si="21"/>
        <v>November</v>
      </c>
      <c r="C1893" s="3">
        <v>3999.16</v>
      </c>
      <c r="D1893" s="4">
        <v>45614</v>
      </c>
      <c r="E1893" s="3" t="s">
        <v>4</v>
      </c>
      <c r="F1893" s="3" t="s">
        <v>51</v>
      </c>
      <c r="G1893" s="3">
        <f t="shared" si="22"/>
        <v>399.916</v>
      </c>
      <c r="H1893" s="3">
        <f t="shared" si="23"/>
        <v>3599.2439999999997</v>
      </c>
      <c r="I1893" s="3">
        <v>6</v>
      </c>
      <c r="J1893" s="4">
        <v>45616</v>
      </c>
      <c r="K1893" s="3" t="s">
        <v>49</v>
      </c>
      <c r="L1893" s="3" t="s">
        <v>36</v>
      </c>
      <c r="M1893" s="3">
        <v>549.86</v>
      </c>
      <c r="N1893" s="3" t="s">
        <v>65</v>
      </c>
      <c r="O1893" s="3"/>
      <c r="P1893" s="5"/>
      <c r="Q1893" s="5"/>
      <c r="R1893" s="5"/>
      <c r="S1893" s="5"/>
      <c r="T1893" s="5"/>
      <c r="U1893" s="5"/>
      <c r="V1893" s="5"/>
      <c r="W1893" s="5"/>
      <c r="X1893" s="5"/>
      <c r="Y1893" s="5"/>
      <c r="Z1893" s="5"/>
      <c r="AA1893" s="5"/>
      <c r="AB1893" s="5"/>
      <c r="AC1893" s="5"/>
      <c r="AD1893" s="5"/>
    </row>
    <row r="1894" spans="1:30" ht="15.75" customHeight="1">
      <c r="A1894" s="3" t="s">
        <v>1942</v>
      </c>
      <c r="B1894" s="4" t="str">
        <f t="shared" si="21"/>
        <v>January</v>
      </c>
      <c r="C1894" s="3">
        <v>3910.52</v>
      </c>
      <c r="D1894" s="4">
        <v>44945</v>
      </c>
      <c r="E1894" s="3" t="s">
        <v>3</v>
      </c>
      <c r="F1894" s="3" t="s">
        <v>51</v>
      </c>
      <c r="G1894" s="3">
        <f t="shared" si="22"/>
        <v>391.05200000000002</v>
      </c>
      <c r="H1894" s="3">
        <f t="shared" si="23"/>
        <v>3519.4679999999998</v>
      </c>
      <c r="I1894" s="3">
        <v>2</v>
      </c>
      <c r="J1894" s="4">
        <v>44950</v>
      </c>
      <c r="K1894" s="3" t="s">
        <v>40</v>
      </c>
      <c r="L1894" s="3" t="s">
        <v>36</v>
      </c>
      <c r="M1894" s="3">
        <v>632.48</v>
      </c>
      <c r="N1894" s="3" t="s">
        <v>42</v>
      </c>
      <c r="O1894" s="3"/>
      <c r="P1894" s="5"/>
      <c r="Q1894" s="5"/>
      <c r="R1894" s="5"/>
      <c r="S1894" s="5"/>
      <c r="T1894" s="5"/>
      <c r="U1894" s="5"/>
      <c r="V1894" s="5"/>
      <c r="W1894" s="5"/>
      <c r="X1894" s="5"/>
      <c r="Y1894" s="5"/>
      <c r="Z1894" s="5"/>
      <c r="AA1894" s="5"/>
      <c r="AB1894" s="5"/>
      <c r="AC1894" s="5"/>
      <c r="AD1894" s="5"/>
    </row>
    <row r="1895" spans="1:30" ht="15.75" customHeight="1">
      <c r="A1895" s="3" t="s">
        <v>1943</v>
      </c>
      <c r="B1895" s="4" t="str">
        <f t="shared" si="21"/>
        <v>August</v>
      </c>
      <c r="C1895" s="3">
        <v>541.63</v>
      </c>
      <c r="D1895" s="4">
        <v>45524</v>
      </c>
      <c r="E1895" s="3" t="s">
        <v>2</v>
      </c>
      <c r="F1895" s="3" t="s">
        <v>51</v>
      </c>
      <c r="G1895" s="3">
        <f t="shared" si="22"/>
        <v>54.163000000000004</v>
      </c>
      <c r="H1895" s="3">
        <f t="shared" si="23"/>
        <v>487.46699999999998</v>
      </c>
      <c r="I1895" s="3">
        <v>8</v>
      </c>
      <c r="J1895" s="4">
        <v>45529</v>
      </c>
      <c r="K1895" s="3" t="s">
        <v>35</v>
      </c>
      <c r="L1895" s="3" t="s">
        <v>41</v>
      </c>
      <c r="M1895" s="3">
        <v>29.24</v>
      </c>
      <c r="N1895" s="3" t="s">
        <v>65</v>
      </c>
      <c r="O1895" s="3"/>
      <c r="P1895" s="5"/>
      <c r="Q1895" s="5"/>
      <c r="R1895" s="5"/>
      <c r="S1895" s="5"/>
      <c r="T1895" s="5"/>
      <c r="U1895" s="5"/>
      <c r="V1895" s="5"/>
      <c r="W1895" s="5"/>
      <c r="X1895" s="5"/>
      <c r="Y1895" s="5"/>
      <c r="Z1895" s="5"/>
      <c r="AA1895" s="5"/>
      <c r="AB1895" s="5"/>
      <c r="AC1895" s="5"/>
      <c r="AD1895" s="5"/>
    </row>
    <row r="1896" spans="1:30" ht="15.75" customHeight="1">
      <c r="A1896" s="3" t="s">
        <v>1944</v>
      </c>
      <c r="B1896" s="4" t="str">
        <f t="shared" si="21"/>
        <v>March</v>
      </c>
      <c r="C1896" s="3">
        <v>979.62</v>
      </c>
      <c r="D1896" s="4">
        <v>45375</v>
      </c>
      <c r="E1896" s="3" t="s">
        <v>3</v>
      </c>
      <c r="F1896" s="3" t="s">
        <v>39</v>
      </c>
      <c r="G1896" s="3">
        <f t="shared" si="22"/>
        <v>97.962000000000003</v>
      </c>
      <c r="H1896" s="3">
        <f t="shared" si="23"/>
        <v>881.65800000000002</v>
      </c>
      <c r="I1896" s="3">
        <v>4</v>
      </c>
      <c r="J1896" s="4">
        <v>45376</v>
      </c>
      <c r="K1896" s="3" t="s">
        <v>49</v>
      </c>
      <c r="L1896" s="3" t="s">
        <v>45</v>
      </c>
      <c r="M1896" s="3">
        <v>278.08</v>
      </c>
      <c r="N1896" s="3" t="s">
        <v>65</v>
      </c>
      <c r="O1896" s="3"/>
      <c r="P1896" s="5"/>
      <c r="Q1896" s="5"/>
      <c r="R1896" s="5"/>
      <c r="S1896" s="5"/>
      <c r="T1896" s="5"/>
      <c r="U1896" s="5"/>
      <c r="V1896" s="5"/>
      <c r="W1896" s="5"/>
      <c r="X1896" s="5"/>
      <c r="Y1896" s="5"/>
      <c r="Z1896" s="5"/>
      <c r="AA1896" s="5"/>
      <c r="AB1896" s="5"/>
      <c r="AC1896" s="5"/>
      <c r="AD1896" s="5"/>
    </row>
    <row r="1897" spans="1:30" ht="15.75" customHeight="1">
      <c r="A1897" s="3" t="s">
        <v>1945</v>
      </c>
      <c r="B1897" s="4" t="str">
        <f t="shared" si="21"/>
        <v>November</v>
      </c>
      <c r="C1897" s="3">
        <v>4878.3</v>
      </c>
      <c r="D1897" s="4">
        <v>45235</v>
      </c>
      <c r="E1897" s="3" t="s">
        <v>2</v>
      </c>
      <c r="F1897" s="3" t="s">
        <v>51</v>
      </c>
      <c r="G1897" s="3">
        <f t="shared" si="22"/>
        <v>487.83000000000004</v>
      </c>
      <c r="H1897" s="3">
        <f t="shared" si="23"/>
        <v>4390.47</v>
      </c>
      <c r="I1897" s="3">
        <v>2</v>
      </c>
      <c r="J1897" s="4">
        <v>45241</v>
      </c>
      <c r="K1897" s="3" t="s">
        <v>35</v>
      </c>
      <c r="L1897" s="3" t="s">
        <v>41</v>
      </c>
      <c r="M1897" s="3">
        <v>1448.83</v>
      </c>
      <c r="N1897" s="3" t="s">
        <v>37</v>
      </c>
      <c r="O1897" s="3"/>
      <c r="P1897" s="5"/>
      <c r="Q1897" s="5"/>
      <c r="R1897" s="5"/>
      <c r="S1897" s="5"/>
      <c r="T1897" s="5"/>
      <c r="U1897" s="5"/>
      <c r="V1897" s="5"/>
      <c r="W1897" s="5"/>
      <c r="X1897" s="5"/>
      <c r="Y1897" s="5"/>
      <c r="Z1897" s="5"/>
      <c r="AA1897" s="5"/>
      <c r="AB1897" s="5"/>
      <c r="AC1897" s="5"/>
      <c r="AD1897" s="5"/>
    </row>
    <row r="1898" spans="1:30" ht="15.75" customHeight="1">
      <c r="A1898" s="3" t="s">
        <v>1946</v>
      </c>
      <c r="B1898" s="4" t="str">
        <f t="shared" si="21"/>
        <v>May</v>
      </c>
      <c r="C1898" s="3">
        <v>1145.51</v>
      </c>
      <c r="D1898" s="4">
        <v>45072</v>
      </c>
      <c r="E1898" s="3" t="s">
        <v>4</v>
      </c>
      <c r="F1898" s="3" t="s">
        <v>39</v>
      </c>
      <c r="G1898" s="3">
        <f t="shared" si="22"/>
        <v>114.551</v>
      </c>
      <c r="H1898" s="3">
        <f t="shared" si="23"/>
        <v>1030.9590000000001</v>
      </c>
      <c r="I1898" s="3">
        <v>4</v>
      </c>
      <c r="J1898" s="4">
        <v>45079</v>
      </c>
      <c r="K1898" s="3" t="s">
        <v>49</v>
      </c>
      <c r="L1898" s="3" t="s">
        <v>41</v>
      </c>
      <c r="M1898" s="3">
        <v>172.1</v>
      </c>
      <c r="N1898" s="3" t="s">
        <v>52</v>
      </c>
      <c r="O1898" s="3"/>
      <c r="P1898" s="5"/>
      <c r="Q1898" s="5"/>
      <c r="R1898" s="5"/>
      <c r="S1898" s="5"/>
      <c r="T1898" s="5"/>
      <c r="U1898" s="5"/>
      <c r="V1898" s="5"/>
      <c r="W1898" s="5"/>
      <c r="X1898" s="5"/>
      <c r="Y1898" s="5"/>
      <c r="Z1898" s="5"/>
      <c r="AA1898" s="5"/>
      <c r="AB1898" s="5"/>
      <c r="AC1898" s="5"/>
      <c r="AD1898" s="5"/>
    </row>
    <row r="1899" spans="1:30" ht="15.75" customHeight="1">
      <c r="A1899" s="3" t="s">
        <v>1947</v>
      </c>
      <c r="B1899" s="4" t="str">
        <f t="shared" si="21"/>
        <v>April</v>
      </c>
      <c r="C1899" s="3">
        <v>928.36</v>
      </c>
      <c r="D1899" s="4">
        <v>45018</v>
      </c>
      <c r="E1899" s="3" t="s">
        <v>2</v>
      </c>
      <c r="F1899" s="3" t="s">
        <v>51</v>
      </c>
      <c r="G1899" s="3">
        <f t="shared" si="22"/>
        <v>92.836000000000013</v>
      </c>
      <c r="H1899" s="3">
        <f t="shared" si="23"/>
        <v>835.524</v>
      </c>
      <c r="I1899" s="3">
        <v>8</v>
      </c>
      <c r="J1899" s="4">
        <v>45024</v>
      </c>
      <c r="K1899" s="3" t="s">
        <v>35</v>
      </c>
      <c r="L1899" s="3" t="s">
        <v>36</v>
      </c>
      <c r="M1899" s="3">
        <v>143.81</v>
      </c>
      <c r="N1899" s="3" t="s">
        <v>37</v>
      </c>
      <c r="O1899" s="3"/>
      <c r="P1899" s="5"/>
      <c r="Q1899" s="5"/>
      <c r="R1899" s="5"/>
      <c r="S1899" s="5"/>
      <c r="T1899" s="5"/>
      <c r="U1899" s="5"/>
      <c r="V1899" s="5"/>
      <c r="W1899" s="5"/>
      <c r="X1899" s="5"/>
      <c r="Y1899" s="5"/>
      <c r="Z1899" s="5"/>
      <c r="AA1899" s="5"/>
      <c r="AB1899" s="5"/>
      <c r="AC1899" s="5"/>
      <c r="AD1899" s="5"/>
    </row>
    <row r="1900" spans="1:30" ht="15.75" customHeight="1">
      <c r="A1900" s="3" t="s">
        <v>1948</v>
      </c>
      <c r="B1900" s="4" t="str">
        <f t="shared" si="21"/>
        <v>April</v>
      </c>
      <c r="C1900" s="3">
        <v>1875.52</v>
      </c>
      <c r="D1900" s="4">
        <v>45387</v>
      </c>
      <c r="E1900" s="3" t="s">
        <v>5</v>
      </c>
      <c r="F1900" s="3" t="s">
        <v>34</v>
      </c>
      <c r="G1900" s="3">
        <f t="shared" si="22"/>
        <v>187.55200000000002</v>
      </c>
      <c r="H1900" s="3">
        <f t="shared" si="23"/>
        <v>1687.9679999999998</v>
      </c>
      <c r="I1900" s="3">
        <v>1</v>
      </c>
      <c r="J1900" s="4">
        <v>45394</v>
      </c>
      <c r="K1900" s="3" t="s">
        <v>49</v>
      </c>
      <c r="L1900" s="3" t="s">
        <v>36</v>
      </c>
      <c r="M1900" s="3">
        <v>309.24</v>
      </c>
      <c r="N1900" s="3" t="s">
        <v>42</v>
      </c>
      <c r="O1900" s="3"/>
      <c r="P1900" s="5"/>
      <c r="Q1900" s="5"/>
      <c r="R1900" s="5"/>
      <c r="S1900" s="5"/>
      <c r="T1900" s="5"/>
      <c r="U1900" s="5"/>
      <c r="V1900" s="5"/>
      <c r="W1900" s="5"/>
      <c r="X1900" s="5"/>
      <c r="Y1900" s="5"/>
      <c r="Z1900" s="5"/>
      <c r="AA1900" s="5"/>
      <c r="AB1900" s="5"/>
      <c r="AC1900" s="5"/>
      <c r="AD1900" s="5"/>
    </row>
    <row r="1901" spans="1:30" ht="15.75" customHeight="1">
      <c r="A1901" s="3" t="s">
        <v>1949</v>
      </c>
      <c r="B1901" s="4" t="str">
        <f t="shared" si="21"/>
        <v>February</v>
      </c>
      <c r="C1901" s="3">
        <v>4575.45</v>
      </c>
      <c r="D1901" s="4">
        <v>45345</v>
      </c>
      <c r="E1901" s="3" t="s">
        <v>4</v>
      </c>
      <c r="F1901" s="3" t="s">
        <v>54</v>
      </c>
      <c r="G1901" s="3">
        <f t="shared" si="22"/>
        <v>457.54500000000002</v>
      </c>
      <c r="H1901" s="3">
        <f t="shared" si="23"/>
        <v>4117.9049999999997</v>
      </c>
      <c r="I1901" s="3">
        <v>9</v>
      </c>
      <c r="J1901" s="4">
        <v>45346</v>
      </c>
      <c r="K1901" s="3" t="s">
        <v>49</v>
      </c>
      <c r="L1901" s="3" t="s">
        <v>45</v>
      </c>
      <c r="M1901" s="3">
        <v>564.44000000000005</v>
      </c>
      <c r="N1901" s="3" t="s">
        <v>57</v>
      </c>
      <c r="O1901" s="3"/>
      <c r="P1901" s="5"/>
      <c r="Q1901" s="5"/>
      <c r="R1901" s="5"/>
      <c r="S1901" s="5"/>
      <c r="T1901" s="5"/>
      <c r="U1901" s="5"/>
      <c r="V1901" s="5"/>
      <c r="W1901" s="5"/>
      <c r="X1901" s="5"/>
      <c r="Y1901" s="5"/>
      <c r="Z1901" s="5"/>
      <c r="AA1901" s="5"/>
      <c r="AB1901" s="5"/>
      <c r="AC1901" s="5"/>
      <c r="AD1901" s="5"/>
    </row>
    <row r="1902" spans="1:30" ht="15.75" customHeight="1">
      <c r="A1902" s="3" t="s">
        <v>1950</v>
      </c>
      <c r="B1902" s="4" t="str">
        <f t="shared" si="21"/>
        <v>November</v>
      </c>
      <c r="C1902" s="3">
        <v>2433.35</v>
      </c>
      <c r="D1902" s="4">
        <v>45255</v>
      </c>
      <c r="E1902" s="3" t="s">
        <v>5</v>
      </c>
      <c r="F1902" s="3" t="s">
        <v>54</v>
      </c>
      <c r="G1902" s="3">
        <f t="shared" si="22"/>
        <v>243.33500000000001</v>
      </c>
      <c r="H1902" s="3">
        <f t="shared" si="23"/>
        <v>2190.0149999999999</v>
      </c>
      <c r="I1902" s="3">
        <v>8</v>
      </c>
      <c r="J1902" s="4">
        <v>45256</v>
      </c>
      <c r="K1902" s="3" t="s">
        <v>49</v>
      </c>
      <c r="L1902" s="3" t="s">
        <v>36</v>
      </c>
      <c r="M1902" s="3">
        <v>386.61</v>
      </c>
      <c r="N1902" s="3" t="s">
        <v>65</v>
      </c>
      <c r="O1902" s="3"/>
      <c r="P1902" s="5"/>
      <c r="Q1902" s="5"/>
      <c r="R1902" s="5"/>
      <c r="S1902" s="5"/>
      <c r="T1902" s="5"/>
      <c r="U1902" s="5"/>
      <c r="V1902" s="5"/>
      <c r="W1902" s="5"/>
      <c r="X1902" s="5"/>
      <c r="Y1902" s="5"/>
      <c r="Z1902" s="5"/>
      <c r="AA1902" s="5"/>
      <c r="AB1902" s="5"/>
      <c r="AC1902" s="5"/>
      <c r="AD1902" s="5"/>
    </row>
    <row r="1903" spans="1:30" ht="15.75" customHeight="1">
      <c r="A1903" s="3" t="s">
        <v>1951</v>
      </c>
      <c r="B1903" s="4" t="str">
        <f t="shared" si="21"/>
        <v>December</v>
      </c>
      <c r="C1903" s="3">
        <v>4610.8599999999997</v>
      </c>
      <c r="D1903" s="4">
        <v>45263</v>
      </c>
      <c r="E1903" s="3" t="s">
        <v>3</v>
      </c>
      <c r="F1903" s="3" t="s">
        <v>51</v>
      </c>
      <c r="G1903" s="3">
        <f t="shared" si="22"/>
        <v>461.08600000000001</v>
      </c>
      <c r="H1903" s="3">
        <f t="shared" si="23"/>
        <v>4149.7739999999994</v>
      </c>
      <c r="I1903" s="3">
        <v>8</v>
      </c>
      <c r="J1903" s="4">
        <v>45267</v>
      </c>
      <c r="K1903" s="3" t="s">
        <v>40</v>
      </c>
      <c r="L1903" s="3" t="s">
        <v>41</v>
      </c>
      <c r="M1903" s="3">
        <v>643.96</v>
      </c>
      <c r="N1903" s="3" t="s">
        <v>37</v>
      </c>
      <c r="O1903" s="3"/>
      <c r="P1903" s="5"/>
      <c r="Q1903" s="5"/>
      <c r="R1903" s="5"/>
      <c r="S1903" s="5"/>
      <c r="T1903" s="5"/>
      <c r="U1903" s="5"/>
      <c r="V1903" s="5"/>
      <c r="W1903" s="5"/>
      <c r="X1903" s="5"/>
      <c r="Y1903" s="5"/>
      <c r="Z1903" s="5"/>
      <c r="AA1903" s="5"/>
      <c r="AB1903" s="5"/>
      <c r="AC1903" s="5"/>
      <c r="AD1903" s="5"/>
    </row>
    <row r="1904" spans="1:30" ht="15.75" customHeight="1">
      <c r="A1904" s="3" t="s">
        <v>1952</v>
      </c>
      <c r="B1904" s="4" t="str">
        <f t="shared" si="21"/>
        <v>February</v>
      </c>
      <c r="C1904" s="3">
        <v>1738.26</v>
      </c>
      <c r="D1904" s="4">
        <v>45344</v>
      </c>
      <c r="E1904" s="3" t="s">
        <v>3</v>
      </c>
      <c r="F1904" s="3" t="s">
        <v>54</v>
      </c>
      <c r="G1904" s="3">
        <f t="shared" si="22"/>
        <v>173.82600000000002</v>
      </c>
      <c r="H1904" s="3">
        <f t="shared" si="23"/>
        <v>1564.434</v>
      </c>
      <c r="I1904" s="3">
        <v>9</v>
      </c>
      <c r="J1904" s="4">
        <v>45348</v>
      </c>
      <c r="K1904" s="3" t="s">
        <v>35</v>
      </c>
      <c r="L1904" s="3" t="s">
        <v>45</v>
      </c>
      <c r="M1904" s="3">
        <v>95.41</v>
      </c>
      <c r="N1904" s="3" t="s">
        <v>42</v>
      </c>
      <c r="O1904" s="3"/>
      <c r="P1904" s="5"/>
      <c r="Q1904" s="5"/>
      <c r="R1904" s="5"/>
      <c r="S1904" s="5"/>
      <c r="T1904" s="5"/>
      <c r="U1904" s="5"/>
      <c r="V1904" s="5"/>
      <c r="W1904" s="5"/>
      <c r="X1904" s="5"/>
      <c r="Y1904" s="5"/>
      <c r="Z1904" s="5"/>
      <c r="AA1904" s="5"/>
      <c r="AB1904" s="5"/>
      <c r="AC1904" s="5"/>
      <c r="AD1904" s="5"/>
    </row>
    <row r="1905" spans="1:30" ht="15.75" customHeight="1">
      <c r="A1905" s="3" t="s">
        <v>1953</v>
      </c>
      <c r="B1905" s="4" t="str">
        <f t="shared" si="21"/>
        <v>August</v>
      </c>
      <c r="C1905" s="3">
        <v>1209.99</v>
      </c>
      <c r="D1905" s="4">
        <v>45511</v>
      </c>
      <c r="E1905" s="3" t="s">
        <v>3</v>
      </c>
      <c r="F1905" s="3" t="s">
        <v>51</v>
      </c>
      <c r="G1905" s="3">
        <f t="shared" si="22"/>
        <v>120.99900000000001</v>
      </c>
      <c r="H1905" s="3">
        <f t="shared" si="23"/>
        <v>1088.991</v>
      </c>
      <c r="I1905" s="3">
        <v>7</v>
      </c>
      <c r="J1905" s="4">
        <v>45516</v>
      </c>
      <c r="K1905" s="3" t="s">
        <v>49</v>
      </c>
      <c r="L1905" s="3" t="s">
        <v>41</v>
      </c>
      <c r="M1905" s="3">
        <v>98.81</v>
      </c>
      <c r="N1905" s="3" t="s">
        <v>42</v>
      </c>
      <c r="O1905" s="3"/>
      <c r="P1905" s="5"/>
      <c r="Q1905" s="5"/>
      <c r="R1905" s="5"/>
      <c r="S1905" s="5"/>
      <c r="T1905" s="5"/>
      <c r="U1905" s="5"/>
      <c r="V1905" s="5"/>
      <c r="W1905" s="5"/>
      <c r="X1905" s="5"/>
      <c r="Y1905" s="5"/>
      <c r="Z1905" s="5"/>
      <c r="AA1905" s="5"/>
      <c r="AB1905" s="5"/>
      <c r="AC1905" s="5"/>
      <c r="AD1905" s="5"/>
    </row>
    <row r="1906" spans="1:30" ht="15.75" customHeight="1">
      <c r="A1906" s="3" t="s">
        <v>1954</v>
      </c>
      <c r="B1906" s="4" t="str">
        <f t="shared" si="21"/>
        <v>March</v>
      </c>
      <c r="C1906" s="3">
        <v>2526.4899999999998</v>
      </c>
      <c r="D1906" s="4">
        <v>45001</v>
      </c>
      <c r="E1906" s="3" t="s">
        <v>2</v>
      </c>
      <c r="F1906" s="3" t="s">
        <v>51</v>
      </c>
      <c r="G1906" s="3">
        <f t="shared" si="22"/>
        <v>252.649</v>
      </c>
      <c r="H1906" s="3">
        <f t="shared" si="23"/>
        <v>2273.8409999999999</v>
      </c>
      <c r="I1906" s="3">
        <v>9</v>
      </c>
      <c r="J1906" s="4">
        <v>45003</v>
      </c>
      <c r="K1906" s="3" t="s">
        <v>49</v>
      </c>
      <c r="L1906" s="3" t="s">
        <v>41</v>
      </c>
      <c r="M1906" s="3">
        <v>176.01</v>
      </c>
      <c r="N1906" s="3" t="s">
        <v>37</v>
      </c>
      <c r="O1906" s="3"/>
      <c r="P1906" s="5"/>
      <c r="Q1906" s="5"/>
      <c r="R1906" s="5"/>
      <c r="S1906" s="5"/>
      <c r="T1906" s="5"/>
      <c r="U1906" s="5"/>
      <c r="V1906" s="5"/>
      <c r="W1906" s="5"/>
      <c r="X1906" s="5"/>
      <c r="Y1906" s="5"/>
      <c r="Z1906" s="5"/>
      <c r="AA1906" s="5"/>
      <c r="AB1906" s="5"/>
      <c r="AC1906" s="5"/>
      <c r="AD1906" s="5"/>
    </row>
    <row r="1907" spans="1:30" ht="15.75" customHeight="1">
      <c r="A1907" s="3" t="s">
        <v>1955</v>
      </c>
      <c r="B1907" s="4" t="str">
        <f t="shared" si="21"/>
        <v>March</v>
      </c>
      <c r="C1907" s="3">
        <v>3115.84</v>
      </c>
      <c r="D1907" s="4">
        <v>45011</v>
      </c>
      <c r="E1907" s="3" t="s">
        <v>4</v>
      </c>
      <c r="F1907" s="3" t="s">
        <v>44</v>
      </c>
      <c r="G1907" s="3">
        <f t="shared" si="22"/>
        <v>311.58400000000006</v>
      </c>
      <c r="H1907" s="3">
        <f t="shared" si="23"/>
        <v>2804.2560000000003</v>
      </c>
      <c r="I1907" s="3">
        <v>1</v>
      </c>
      <c r="J1907" s="4">
        <v>45014</v>
      </c>
      <c r="K1907" s="3" t="s">
        <v>35</v>
      </c>
      <c r="L1907" s="3" t="s">
        <v>36</v>
      </c>
      <c r="M1907" s="3">
        <v>341.8</v>
      </c>
      <c r="N1907" s="3" t="s">
        <v>37</v>
      </c>
      <c r="O1907" s="3"/>
      <c r="P1907" s="5"/>
      <c r="Q1907" s="5"/>
      <c r="R1907" s="5"/>
      <c r="S1907" s="5"/>
      <c r="T1907" s="5"/>
      <c r="U1907" s="5"/>
      <c r="V1907" s="5"/>
      <c r="W1907" s="5"/>
      <c r="X1907" s="5"/>
      <c r="Y1907" s="5"/>
      <c r="Z1907" s="5"/>
      <c r="AA1907" s="5"/>
      <c r="AB1907" s="5"/>
      <c r="AC1907" s="5"/>
      <c r="AD1907" s="5"/>
    </row>
    <row r="1908" spans="1:30" ht="15.75" customHeight="1">
      <c r="A1908" s="3" t="s">
        <v>1956</v>
      </c>
      <c r="B1908" s="4" t="str">
        <f t="shared" si="21"/>
        <v>December</v>
      </c>
      <c r="C1908" s="3">
        <v>2018.35</v>
      </c>
      <c r="D1908" s="4">
        <v>45629</v>
      </c>
      <c r="E1908" s="3" t="s">
        <v>3</v>
      </c>
      <c r="F1908" s="3" t="s">
        <v>44</v>
      </c>
      <c r="G1908" s="3">
        <f t="shared" si="22"/>
        <v>201.83500000000001</v>
      </c>
      <c r="H1908" s="3">
        <f t="shared" si="23"/>
        <v>1816.5149999999999</v>
      </c>
      <c r="I1908" s="3">
        <v>1</v>
      </c>
      <c r="J1908" s="4">
        <v>45631</v>
      </c>
      <c r="K1908" s="3" t="s">
        <v>40</v>
      </c>
      <c r="L1908" s="3" t="s">
        <v>41</v>
      </c>
      <c r="M1908" s="3">
        <v>151.26</v>
      </c>
      <c r="N1908" s="3" t="s">
        <v>42</v>
      </c>
      <c r="O1908" s="3"/>
      <c r="P1908" s="5"/>
      <c r="Q1908" s="5"/>
      <c r="R1908" s="5"/>
      <c r="S1908" s="5"/>
      <c r="T1908" s="5"/>
      <c r="U1908" s="5"/>
      <c r="V1908" s="5"/>
      <c r="W1908" s="5"/>
      <c r="X1908" s="5"/>
      <c r="Y1908" s="5"/>
      <c r="Z1908" s="5"/>
      <c r="AA1908" s="5"/>
      <c r="AB1908" s="5"/>
      <c r="AC1908" s="5"/>
      <c r="AD1908" s="5"/>
    </row>
    <row r="1909" spans="1:30" ht="15.75" customHeight="1">
      <c r="A1909" s="3" t="s">
        <v>1957</v>
      </c>
      <c r="B1909" s="4" t="str">
        <f t="shared" si="21"/>
        <v>December</v>
      </c>
      <c r="C1909" s="3">
        <v>1795.55</v>
      </c>
      <c r="D1909" s="4">
        <v>45264</v>
      </c>
      <c r="E1909" s="3" t="s">
        <v>3</v>
      </c>
      <c r="F1909" s="3" t="s">
        <v>44</v>
      </c>
      <c r="G1909" s="3">
        <f t="shared" si="22"/>
        <v>179.55500000000001</v>
      </c>
      <c r="H1909" s="3">
        <f t="shared" si="23"/>
        <v>1615.9949999999999</v>
      </c>
      <c r="I1909" s="3">
        <v>4</v>
      </c>
      <c r="J1909" s="4">
        <v>45270</v>
      </c>
      <c r="K1909" s="3" t="s">
        <v>40</v>
      </c>
      <c r="L1909" s="3" t="s">
        <v>36</v>
      </c>
      <c r="M1909" s="3">
        <v>193.11</v>
      </c>
      <c r="N1909" s="3" t="s">
        <v>65</v>
      </c>
      <c r="O1909" s="3"/>
      <c r="P1909" s="5"/>
      <c r="Q1909" s="5"/>
      <c r="R1909" s="5"/>
      <c r="S1909" s="5"/>
      <c r="T1909" s="5"/>
      <c r="U1909" s="5"/>
      <c r="V1909" s="5"/>
      <c r="W1909" s="5"/>
      <c r="X1909" s="5"/>
      <c r="Y1909" s="5"/>
      <c r="Z1909" s="5"/>
      <c r="AA1909" s="5"/>
      <c r="AB1909" s="5"/>
      <c r="AC1909" s="5"/>
      <c r="AD1909" s="5"/>
    </row>
    <row r="1910" spans="1:30" ht="15.75" customHeight="1">
      <c r="A1910" s="3" t="s">
        <v>1958</v>
      </c>
      <c r="B1910" s="4" t="str">
        <f t="shared" si="21"/>
        <v>June</v>
      </c>
      <c r="C1910" s="3">
        <v>1168.49</v>
      </c>
      <c r="D1910" s="4">
        <v>45103</v>
      </c>
      <c r="E1910" s="3" t="s">
        <v>4</v>
      </c>
      <c r="F1910" s="3" t="s">
        <v>39</v>
      </c>
      <c r="G1910" s="3">
        <f t="shared" si="22"/>
        <v>116.849</v>
      </c>
      <c r="H1910" s="3">
        <f t="shared" si="23"/>
        <v>1051.6410000000001</v>
      </c>
      <c r="I1910" s="3">
        <v>2</v>
      </c>
      <c r="J1910" s="4">
        <v>45108</v>
      </c>
      <c r="K1910" s="3" t="s">
        <v>40</v>
      </c>
      <c r="L1910" s="3" t="s">
        <v>41</v>
      </c>
      <c r="M1910" s="3">
        <v>59.61</v>
      </c>
      <c r="N1910" s="3" t="s">
        <v>65</v>
      </c>
      <c r="O1910" s="3"/>
      <c r="P1910" s="5"/>
      <c r="Q1910" s="5"/>
      <c r="R1910" s="5"/>
      <c r="S1910" s="5"/>
      <c r="T1910" s="5"/>
      <c r="U1910" s="5"/>
      <c r="V1910" s="5"/>
      <c r="W1910" s="5"/>
      <c r="X1910" s="5"/>
      <c r="Y1910" s="5"/>
      <c r="Z1910" s="5"/>
      <c r="AA1910" s="5"/>
      <c r="AB1910" s="5"/>
      <c r="AC1910" s="5"/>
      <c r="AD1910" s="5"/>
    </row>
    <row r="1911" spans="1:30" ht="15.75" customHeight="1">
      <c r="A1911" s="3" t="s">
        <v>1959</v>
      </c>
      <c r="B1911" s="4" t="str">
        <f t="shared" si="21"/>
        <v>March</v>
      </c>
      <c r="C1911" s="3">
        <v>1447.53</v>
      </c>
      <c r="D1911" s="4">
        <v>45376</v>
      </c>
      <c r="E1911" s="3" t="s">
        <v>3</v>
      </c>
      <c r="F1911" s="3" t="s">
        <v>44</v>
      </c>
      <c r="G1911" s="3">
        <f t="shared" si="22"/>
        <v>144.75300000000001</v>
      </c>
      <c r="H1911" s="3">
        <f t="shared" si="23"/>
        <v>1302.777</v>
      </c>
      <c r="I1911" s="3">
        <v>8</v>
      </c>
      <c r="J1911" s="4">
        <v>45381</v>
      </c>
      <c r="K1911" s="3" t="s">
        <v>35</v>
      </c>
      <c r="L1911" s="3" t="s">
        <v>36</v>
      </c>
      <c r="M1911" s="3">
        <v>430.2</v>
      </c>
      <c r="N1911" s="3" t="s">
        <v>57</v>
      </c>
      <c r="O1911" s="3"/>
      <c r="P1911" s="5"/>
      <c r="Q1911" s="5"/>
      <c r="R1911" s="5"/>
      <c r="S1911" s="5"/>
      <c r="T1911" s="5"/>
      <c r="U1911" s="5"/>
      <c r="V1911" s="5"/>
      <c r="W1911" s="5"/>
      <c r="X1911" s="5"/>
      <c r="Y1911" s="5"/>
      <c r="Z1911" s="5"/>
      <c r="AA1911" s="5"/>
      <c r="AB1911" s="5"/>
      <c r="AC1911" s="5"/>
      <c r="AD1911" s="5"/>
    </row>
    <row r="1912" spans="1:30" ht="15.75" customHeight="1">
      <c r="A1912" s="3" t="s">
        <v>1960</v>
      </c>
      <c r="B1912" s="4" t="str">
        <f t="shared" si="21"/>
        <v>May</v>
      </c>
      <c r="C1912" s="3">
        <v>3398.28</v>
      </c>
      <c r="D1912" s="4">
        <v>45071</v>
      </c>
      <c r="E1912" s="3" t="s">
        <v>5</v>
      </c>
      <c r="F1912" s="3" t="s">
        <v>51</v>
      </c>
      <c r="G1912" s="3">
        <f t="shared" si="22"/>
        <v>339.82800000000003</v>
      </c>
      <c r="H1912" s="3">
        <f t="shared" si="23"/>
        <v>3058.4520000000002</v>
      </c>
      <c r="I1912" s="3">
        <v>1</v>
      </c>
      <c r="J1912" s="4">
        <v>45076</v>
      </c>
      <c r="K1912" s="3" t="s">
        <v>40</v>
      </c>
      <c r="L1912" s="3" t="s">
        <v>45</v>
      </c>
      <c r="M1912" s="3">
        <v>262.72000000000003</v>
      </c>
      <c r="N1912" s="3" t="s">
        <v>46</v>
      </c>
      <c r="O1912" s="3"/>
      <c r="P1912" s="5"/>
      <c r="Q1912" s="5"/>
      <c r="R1912" s="5"/>
      <c r="S1912" s="5"/>
      <c r="T1912" s="5"/>
      <c r="U1912" s="5"/>
      <c r="V1912" s="5"/>
      <c r="W1912" s="5"/>
      <c r="X1912" s="5"/>
      <c r="Y1912" s="5"/>
      <c r="Z1912" s="5"/>
      <c r="AA1912" s="5"/>
      <c r="AB1912" s="5"/>
      <c r="AC1912" s="5"/>
      <c r="AD1912" s="5"/>
    </row>
    <row r="1913" spans="1:30" ht="15.75" customHeight="1">
      <c r="A1913" s="3" t="s">
        <v>1961</v>
      </c>
      <c r="B1913" s="4" t="str">
        <f t="shared" si="21"/>
        <v>September</v>
      </c>
      <c r="C1913" s="3">
        <v>1912.38</v>
      </c>
      <c r="D1913" s="4">
        <v>45173</v>
      </c>
      <c r="E1913" s="3" t="s">
        <v>4</v>
      </c>
      <c r="F1913" s="3" t="s">
        <v>34</v>
      </c>
      <c r="G1913" s="3">
        <f t="shared" si="22"/>
        <v>191.23800000000003</v>
      </c>
      <c r="H1913" s="3">
        <f t="shared" si="23"/>
        <v>1721.1420000000001</v>
      </c>
      <c r="I1913" s="3">
        <v>4</v>
      </c>
      <c r="J1913" s="4">
        <v>45178</v>
      </c>
      <c r="K1913" s="3" t="s">
        <v>49</v>
      </c>
      <c r="L1913" s="3" t="s">
        <v>36</v>
      </c>
      <c r="M1913" s="3">
        <v>497.26</v>
      </c>
      <c r="N1913" s="3" t="s">
        <v>57</v>
      </c>
      <c r="O1913" s="3"/>
      <c r="P1913" s="5"/>
      <c r="Q1913" s="5"/>
      <c r="R1913" s="5"/>
      <c r="S1913" s="5"/>
      <c r="T1913" s="5"/>
      <c r="U1913" s="5"/>
      <c r="V1913" s="5"/>
      <c r="W1913" s="5"/>
      <c r="X1913" s="5"/>
      <c r="Y1913" s="5"/>
      <c r="Z1913" s="5"/>
      <c r="AA1913" s="5"/>
      <c r="AB1913" s="5"/>
      <c r="AC1913" s="5"/>
      <c r="AD1913" s="5"/>
    </row>
    <row r="1914" spans="1:30" ht="15.75" customHeight="1">
      <c r="A1914" s="3" t="s">
        <v>1962</v>
      </c>
      <c r="B1914" s="4" t="str">
        <f t="shared" si="21"/>
        <v>May</v>
      </c>
      <c r="C1914" s="3">
        <v>490.81</v>
      </c>
      <c r="D1914" s="4">
        <v>45055</v>
      </c>
      <c r="E1914" s="3" t="s">
        <v>4</v>
      </c>
      <c r="F1914" s="3" t="s">
        <v>44</v>
      </c>
      <c r="G1914" s="3">
        <f t="shared" si="22"/>
        <v>49.081000000000003</v>
      </c>
      <c r="H1914" s="3">
        <f t="shared" si="23"/>
        <v>441.72899999999998</v>
      </c>
      <c r="I1914" s="3">
        <v>9</v>
      </c>
      <c r="J1914" s="4">
        <v>45059</v>
      </c>
      <c r="K1914" s="3" t="s">
        <v>35</v>
      </c>
      <c r="L1914" s="3" t="s">
        <v>36</v>
      </c>
      <c r="M1914" s="3">
        <v>37.07</v>
      </c>
      <c r="N1914" s="3" t="s">
        <v>52</v>
      </c>
      <c r="O1914" s="3"/>
      <c r="P1914" s="5"/>
      <c r="Q1914" s="5"/>
      <c r="R1914" s="5"/>
      <c r="S1914" s="5"/>
      <c r="T1914" s="5"/>
      <c r="U1914" s="5"/>
      <c r="V1914" s="5"/>
      <c r="W1914" s="5"/>
      <c r="X1914" s="5"/>
      <c r="Y1914" s="5"/>
      <c r="Z1914" s="5"/>
      <c r="AA1914" s="5"/>
      <c r="AB1914" s="5"/>
      <c r="AC1914" s="5"/>
      <c r="AD1914" s="5"/>
    </row>
    <row r="1915" spans="1:30" ht="15.75" customHeight="1">
      <c r="A1915" s="3" t="s">
        <v>1963</v>
      </c>
      <c r="B1915" s="4" t="str">
        <f t="shared" si="21"/>
        <v>August</v>
      </c>
      <c r="C1915" s="3">
        <v>776.96</v>
      </c>
      <c r="D1915" s="4">
        <v>45515</v>
      </c>
      <c r="E1915" s="3" t="s">
        <v>4</v>
      </c>
      <c r="F1915" s="3" t="s">
        <v>44</v>
      </c>
      <c r="G1915" s="3">
        <f t="shared" si="22"/>
        <v>77.696000000000012</v>
      </c>
      <c r="H1915" s="3">
        <f t="shared" si="23"/>
        <v>699.26400000000001</v>
      </c>
      <c r="I1915" s="3">
        <v>2</v>
      </c>
      <c r="J1915" s="4">
        <v>45516</v>
      </c>
      <c r="K1915" s="3" t="s">
        <v>35</v>
      </c>
      <c r="L1915" s="3" t="s">
        <v>36</v>
      </c>
      <c r="M1915" s="3">
        <v>99.32</v>
      </c>
      <c r="N1915" s="3" t="s">
        <v>65</v>
      </c>
      <c r="O1915" s="3"/>
      <c r="P1915" s="5"/>
      <c r="Q1915" s="5"/>
      <c r="R1915" s="5"/>
      <c r="S1915" s="5"/>
      <c r="T1915" s="5"/>
      <c r="U1915" s="5"/>
      <c r="V1915" s="5"/>
      <c r="W1915" s="5"/>
      <c r="X1915" s="5"/>
      <c r="Y1915" s="5"/>
      <c r="Z1915" s="5"/>
      <c r="AA1915" s="5"/>
      <c r="AB1915" s="5"/>
      <c r="AC1915" s="5"/>
      <c r="AD1915" s="5"/>
    </row>
    <row r="1916" spans="1:30" ht="15.75" customHeight="1">
      <c r="A1916" s="3" t="s">
        <v>1964</v>
      </c>
      <c r="B1916" s="4" t="str">
        <f t="shared" si="21"/>
        <v>December</v>
      </c>
      <c r="C1916" s="3">
        <v>1924.66</v>
      </c>
      <c r="D1916" s="4">
        <v>45640</v>
      </c>
      <c r="E1916" s="3" t="s">
        <v>5</v>
      </c>
      <c r="F1916" s="3" t="s">
        <v>34</v>
      </c>
      <c r="G1916" s="3">
        <f t="shared" si="22"/>
        <v>192.46600000000001</v>
      </c>
      <c r="H1916" s="3">
        <f t="shared" si="23"/>
        <v>1732.194</v>
      </c>
      <c r="I1916" s="3">
        <v>6</v>
      </c>
      <c r="J1916" s="4">
        <v>45641</v>
      </c>
      <c r="K1916" s="3" t="s">
        <v>49</v>
      </c>
      <c r="L1916" s="3" t="s">
        <v>36</v>
      </c>
      <c r="M1916" s="3">
        <v>549.28</v>
      </c>
      <c r="N1916" s="3" t="s">
        <v>37</v>
      </c>
      <c r="O1916" s="3"/>
      <c r="P1916" s="5"/>
      <c r="Q1916" s="5"/>
      <c r="R1916" s="5"/>
      <c r="S1916" s="5"/>
      <c r="T1916" s="5"/>
      <c r="U1916" s="5"/>
      <c r="V1916" s="5"/>
      <c r="W1916" s="5"/>
      <c r="X1916" s="5"/>
      <c r="Y1916" s="5"/>
      <c r="Z1916" s="5"/>
      <c r="AA1916" s="5"/>
      <c r="AB1916" s="5"/>
      <c r="AC1916" s="5"/>
      <c r="AD1916" s="5"/>
    </row>
    <row r="1917" spans="1:30" ht="15.75" customHeight="1">
      <c r="A1917" s="3" t="s">
        <v>1965</v>
      </c>
      <c r="B1917" s="4" t="str">
        <f t="shared" si="21"/>
        <v>March</v>
      </c>
      <c r="C1917" s="3">
        <v>4630.0600000000004</v>
      </c>
      <c r="D1917" s="4">
        <v>45007</v>
      </c>
      <c r="E1917" s="3" t="s">
        <v>4</v>
      </c>
      <c r="F1917" s="3" t="s">
        <v>51</v>
      </c>
      <c r="G1917" s="3">
        <f t="shared" si="22"/>
        <v>463.00600000000009</v>
      </c>
      <c r="H1917" s="3">
        <f t="shared" si="23"/>
        <v>4167.0540000000001</v>
      </c>
      <c r="I1917" s="3">
        <v>4</v>
      </c>
      <c r="J1917" s="4">
        <v>45009</v>
      </c>
      <c r="K1917" s="3" t="s">
        <v>35</v>
      </c>
      <c r="L1917" s="3" t="s">
        <v>41</v>
      </c>
      <c r="M1917" s="3">
        <v>591.25</v>
      </c>
      <c r="N1917" s="3" t="s">
        <v>46</v>
      </c>
      <c r="O1917" s="3"/>
      <c r="P1917" s="5"/>
      <c r="Q1917" s="5"/>
      <c r="R1917" s="5"/>
      <c r="S1917" s="5"/>
      <c r="T1917" s="5"/>
      <c r="U1917" s="5"/>
      <c r="V1917" s="5"/>
      <c r="W1917" s="5"/>
      <c r="X1917" s="5"/>
      <c r="Y1917" s="5"/>
      <c r="Z1917" s="5"/>
      <c r="AA1917" s="5"/>
      <c r="AB1917" s="5"/>
      <c r="AC1917" s="5"/>
      <c r="AD1917" s="5"/>
    </row>
    <row r="1918" spans="1:30" ht="15.75" customHeight="1">
      <c r="A1918" s="3" t="s">
        <v>1966</v>
      </c>
      <c r="B1918" s="4" t="str">
        <f t="shared" si="21"/>
        <v>September</v>
      </c>
      <c r="C1918" s="3">
        <v>1957.25</v>
      </c>
      <c r="D1918" s="4">
        <v>45557</v>
      </c>
      <c r="E1918" s="3" t="s">
        <v>5</v>
      </c>
      <c r="F1918" s="3" t="s">
        <v>39</v>
      </c>
      <c r="G1918" s="3">
        <f t="shared" si="22"/>
        <v>195.72500000000002</v>
      </c>
      <c r="H1918" s="3">
        <f t="shared" si="23"/>
        <v>1761.5250000000001</v>
      </c>
      <c r="I1918" s="3">
        <v>4</v>
      </c>
      <c r="J1918" s="4">
        <v>45559</v>
      </c>
      <c r="K1918" s="3" t="s">
        <v>35</v>
      </c>
      <c r="L1918" s="3" t="s">
        <v>45</v>
      </c>
      <c r="M1918" s="3">
        <v>418.18</v>
      </c>
      <c r="N1918" s="3" t="s">
        <v>65</v>
      </c>
      <c r="O1918" s="3"/>
      <c r="P1918" s="5"/>
      <c r="Q1918" s="5"/>
      <c r="R1918" s="5"/>
      <c r="S1918" s="5"/>
      <c r="T1918" s="5"/>
      <c r="U1918" s="5"/>
      <c r="V1918" s="5"/>
      <c r="W1918" s="5"/>
      <c r="X1918" s="5"/>
      <c r="Y1918" s="5"/>
      <c r="Z1918" s="5"/>
      <c r="AA1918" s="5"/>
      <c r="AB1918" s="5"/>
      <c r="AC1918" s="5"/>
      <c r="AD1918" s="5"/>
    </row>
    <row r="1919" spans="1:30" ht="15.75" customHeight="1">
      <c r="A1919" s="3" t="s">
        <v>1967</v>
      </c>
      <c r="B1919" s="4" t="str">
        <f t="shared" si="21"/>
        <v>August</v>
      </c>
      <c r="C1919" s="3">
        <v>397.15</v>
      </c>
      <c r="D1919" s="4">
        <v>45139</v>
      </c>
      <c r="E1919" s="3" t="s">
        <v>4</v>
      </c>
      <c r="F1919" s="3" t="s">
        <v>44</v>
      </c>
      <c r="G1919" s="3">
        <f t="shared" si="22"/>
        <v>39.715000000000003</v>
      </c>
      <c r="H1919" s="3">
        <f t="shared" si="23"/>
        <v>357.43499999999995</v>
      </c>
      <c r="I1919" s="3">
        <v>6</v>
      </c>
      <c r="J1919" s="4">
        <v>45146</v>
      </c>
      <c r="K1919" s="3" t="s">
        <v>35</v>
      </c>
      <c r="L1919" s="3" t="s">
        <v>45</v>
      </c>
      <c r="M1919" s="3">
        <v>51.46</v>
      </c>
      <c r="N1919" s="3" t="s">
        <v>37</v>
      </c>
      <c r="O1919" s="3"/>
      <c r="P1919" s="5"/>
      <c r="Q1919" s="5"/>
      <c r="R1919" s="5"/>
      <c r="S1919" s="5"/>
      <c r="T1919" s="5"/>
      <c r="U1919" s="5"/>
      <c r="V1919" s="5"/>
      <c r="W1919" s="5"/>
      <c r="X1919" s="5"/>
      <c r="Y1919" s="5"/>
      <c r="Z1919" s="5"/>
      <c r="AA1919" s="5"/>
      <c r="AB1919" s="5"/>
      <c r="AC1919" s="5"/>
      <c r="AD1919" s="5"/>
    </row>
    <row r="1920" spans="1:30" ht="15.75" customHeight="1">
      <c r="A1920" s="3" t="s">
        <v>1968</v>
      </c>
      <c r="B1920" s="4" t="str">
        <f t="shared" si="21"/>
        <v>January</v>
      </c>
      <c r="C1920" s="3">
        <v>2148.17</v>
      </c>
      <c r="D1920" s="4">
        <v>45295</v>
      </c>
      <c r="E1920" s="3" t="s">
        <v>2</v>
      </c>
      <c r="F1920" s="3" t="s">
        <v>34</v>
      </c>
      <c r="G1920" s="3">
        <f t="shared" si="22"/>
        <v>214.81700000000001</v>
      </c>
      <c r="H1920" s="3">
        <f t="shared" si="23"/>
        <v>1933.3530000000001</v>
      </c>
      <c r="I1920" s="3">
        <v>4</v>
      </c>
      <c r="J1920" s="4">
        <v>45301</v>
      </c>
      <c r="K1920" s="3" t="s">
        <v>35</v>
      </c>
      <c r="L1920" s="3" t="s">
        <v>45</v>
      </c>
      <c r="M1920" s="3">
        <v>613.78</v>
      </c>
      <c r="N1920" s="3" t="s">
        <v>42</v>
      </c>
      <c r="O1920" s="3"/>
      <c r="P1920" s="5"/>
      <c r="Q1920" s="5"/>
      <c r="R1920" s="5"/>
      <c r="S1920" s="5"/>
      <c r="T1920" s="5"/>
      <c r="U1920" s="5"/>
      <c r="V1920" s="5"/>
      <c r="W1920" s="5"/>
      <c r="X1920" s="5"/>
      <c r="Y1920" s="5"/>
      <c r="Z1920" s="5"/>
      <c r="AA1920" s="5"/>
      <c r="AB1920" s="5"/>
      <c r="AC1920" s="5"/>
      <c r="AD1920" s="5"/>
    </row>
    <row r="1921" spans="1:30" ht="15.75" customHeight="1">
      <c r="A1921" s="3" t="s">
        <v>1969</v>
      </c>
      <c r="B1921" s="4" t="str">
        <f t="shared" si="21"/>
        <v>April</v>
      </c>
      <c r="C1921" s="3">
        <v>3377.21</v>
      </c>
      <c r="D1921" s="4">
        <v>45033</v>
      </c>
      <c r="E1921" s="3" t="s">
        <v>3</v>
      </c>
      <c r="F1921" s="3" t="s">
        <v>51</v>
      </c>
      <c r="G1921" s="3">
        <f t="shared" si="22"/>
        <v>337.721</v>
      </c>
      <c r="H1921" s="3">
        <f t="shared" si="23"/>
        <v>3039.489</v>
      </c>
      <c r="I1921" s="3">
        <v>9</v>
      </c>
      <c r="J1921" s="4">
        <v>45038</v>
      </c>
      <c r="K1921" s="3" t="s">
        <v>49</v>
      </c>
      <c r="L1921" s="3" t="s">
        <v>41</v>
      </c>
      <c r="M1921" s="3">
        <v>177.71</v>
      </c>
      <c r="N1921" s="3" t="s">
        <v>52</v>
      </c>
      <c r="O1921" s="3"/>
      <c r="P1921" s="5"/>
      <c r="Q1921" s="5"/>
      <c r="R1921" s="5"/>
      <c r="S1921" s="5"/>
      <c r="T1921" s="5"/>
      <c r="U1921" s="5"/>
      <c r="V1921" s="5"/>
      <c r="W1921" s="5"/>
      <c r="X1921" s="5"/>
      <c r="Y1921" s="5"/>
      <c r="Z1921" s="5"/>
      <c r="AA1921" s="5"/>
      <c r="AB1921" s="5"/>
      <c r="AC1921" s="5"/>
      <c r="AD1921" s="5"/>
    </row>
    <row r="1922" spans="1:30" ht="15.75" customHeight="1">
      <c r="A1922" s="3" t="s">
        <v>1970</v>
      </c>
      <c r="B1922" s="4" t="str">
        <f t="shared" si="21"/>
        <v>October</v>
      </c>
      <c r="C1922" s="3">
        <v>3008.62</v>
      </c>
      <c r="D1922" s="4">
        <v>45575</v>
      </c>
      <c r="E1922" s="3" t="s">
        <v>2</v>
      </c>
      <c r="F1922" s="3" t="s">
        <v>54</v>
      </c>
      <c r="G1922" s="3">
        <f t="shared" si="22"/>
        <v>300.86200000000002</v>
      </c>
      <c r="H1922" s="3">
        <f t="shared" si="23"/>
        <v>2707.7579999999998</v>
      </c>
      <c r="I1922" s="3">
        <v>8</v>
      </c>
      <c r="J1922" s="4">
        <v>45580</v>
      </c>
      <c r="K1922" s="3" t="s">
        <v>49</v>
      </c>
      <c r="L1922" s="3" t="s">
        <v>36</v>
      </c>
      <c r="M1922" s="3">
        <v>339.32</v>
      </c>
      <c r="N1922" s="3" t="s">
        <v>65</v>
      </c>
      <c r="O1922" s="3"/>
      <c r="P1922" s="5"/>
      <c r="Q1922" s="5"/>
      <c r="R1922" s="5"/>
      <c r="S1922" s="5"/>
      <c r="T1922" s="5"/>
      <c r="U1922" s="5"/>
      <c r="V1922" s="5"/>
      <c r="W1922" s="5"/>
      <c r="X1922" s="5"/>
      <c r="Y1922" s="5"/>
      <c r="Z1922" s="5"/>
      <c r="AA1922" s="5"/>
      <c r="AB1922" s="5"/>
      <c r="AC1922" s="5"/>
      <c r="AD1922" s="5"/>
    </row>
    <row r="1923" spans="1:30" ht="15.75" customHeight="1">
      <c r="A1923" s="3" t="s">
        <v>1971</v>
      </c>
      <c r="B1923" s="4" t="str">
        <f t="shared" si="21"/>
        <v>April</v>
      </c>
      <c r="C1923" s="3">
        <v>1466.13</v>
      </c>
      <c r="D1923" s="4">
        <v>45021</v>
      </c>
      <c r="E1923" s="3" t="s">
        <v>3</v>
      </c>
      <c r="F1923" s="3" t="s">
        <v>39</v>
      </c>
      <c r="G1923" s="3">
        <f t="shared" si="22"/>
        <v>146.61300000000003</v>
      </c>
      <c r="H1923" s="3">
        <f t="shared" si="23"/>
        <v>1319.5170000000001</v>
      </c>
      <c r="I1923" s="3">
        <v>8</v>
      </c>
      <c r="J1923" s="4">
        <v>45024</v>
      </c>
      <c r="K1923" s="3" t="s">
        <v>49</v>
      </c>
      <c r="L1923" s="3" t="s">
        <v>41</v>
      </c>
      <c r="M1923" s="3">
        <v>224.75</v>
      </c>
      <c r="N1923" s="3" t="s">
        <v>46</v>
      </c>
      <c r="O1923" s="3"/>
      <c r="P1923" s="5"/>
      <c r="Q1923" s="5"/>
      <c r="R1923" s="5"/>
      <c r="S1923" s="5"/>
      <c r="T1923" s="5"/>
      <c r="U1923" s="5"/>
      <c r="V1923" s="5"/>
      <c r="W1923" s="5"/>
      <c r="X1923" s="5"/>
      <c r="Y1923" s="5"/>
      <c r="Z1923" s="5"/>
      <c r="AA1923" s="5"/>
      <c r="AB1923" s="5"/>
      <c r="AC1923" s="5"/>
      <c r="AD1923" s="5"/>
    </row>
    <row r="1924" spans="1:30" ht="15.75" customHeight="1">
      <c r="A1924" s="3" t="s">
        <v>1972</v>
      </c>
      <c r="B1924" s="4" t="str">
        <f t="shared" si="21"/>
        <v>April</v>
      </c>
      <c r="C1924" s="3">
        <v>3471.64</v>
      </c>
      <c r="D1924" s="4">
        <v>45025</v>
      </c>
      <c r="E1924" s="3" t="s">
        <v>5</v>
      </c>
      <c r="F1924" s="3" t="s">
        <v>34</v>
      </c>
      <c r="G1924" s="3">
        <f t="shared" si="22"/>
        <v>347.16399999999999</v>
      </c>
      <c r="H1924" s="3">
        <f t="shared" si="23"/>
        <v>3124.4759999999997</v>
      </c>
      <c r="I1924" s="3">
        <v>5</v>
      </c>
      <c r="J1924" s="4">
        <v>45026</v>
      </c>
      <c r="K1924" s="3" t="s">
        <v>35</v>
      </c>
      <c r="L1924" s="3" t="s">
        <v>36</v>
      </c>
      <c r="M1924" s="3">
        <v>889.15</v>
      </c>
      <c r="N1924" s="3" t="s">
        <v>65</v>
      </c>
      <c r="O1924" s="3"/>
      <c r="P1924" s="5"/>
      <c r="Q1924" s="5"/>
      <c r="R1924" s="5"/>
      <c r="S1924" s="5"/>
      <c r="T1924" s="5"/>
      <c r="U1924" s="5"/>
      <c r="V1924" s="5"/>
      <c r="W1924" s="5"/>
      <c r="X1924" s="5"/>
      <c r="Y1924" s="5"/>
      <c r="Z1924" s="5"/>
      <c r="AA1924" s="5"/>
      <c r="AB1924" s="5"/>
      <c r="AC1924" s="5"/>
      <c r="AD1924" s="5"/>
    </row>
    <row r="1925" spans="1:30" ht="15.75" customHeight="1">
      <c r="A1925" s="3" t="s">
        <v>1973</v>
      </c>
      <c r="B1925" s="4" t="str">
        <f t="shared" si="21"/>
        <v>November</v>
      </c>
      <c r="C1925" s="3">
        <v>3190.06</v>
      </c>
      <c r="D1925" s="4">
        <v>45615</v>
      </c>
      <c r="E1925" s="3" t="s">
        <v>2</v>
      </c>
      <c r="F1925" s="3" t="s">
        <v>34</v>
      </c>
      <c r="G1925" s="3">
        <f t="shared" si="22"/>
        <v>319.00600000000003</v>
      </c>
      <c r="H1925" s="3">
        <f t="shared" si="23"/>
        <v>2871.0540000000001</v>
      </c>
      <c r="I1925" s="3">
        <v>6</v>
      </c>
      <c r="J1925" s="4">
        <v>45622</v>
      </c>
      <c r="K1925" s="3" t="s">
        <v>49</v>
      </c>
      <c r="L1925" s="3" t="s">
        <v>41</v>
      </c>
      <c r="M1925" s="3">
        <v>616.49</v>
      </c>
      <c r="N1925" s="3" t="s">
        <v>46</v>
      </c>
      <c r="O1925" s="3"/>
      <c r="P1925" s="5"/>
      <c r="Q1925" s="5"/>
      <c r="R1925" s="5"/>
      <c r="S1925" s="5"/>
      <c r="T1925" s="5"/>
      <c r="U1925" s="5"/>
      <c r="V1925" s="5"/>
      <c r="W1925" s="5"/>
      <c r="X1925" s="5"/>
      <c r="Y1925" s="5"/>
      <c r="Z1925" s="5"/>
      <c r="AA1925" s="5"/>
      <c r="AB1925" s="5"/>
      <c r="AC1925" s="5"/>
      <c r="AD1925" s="5"/>
    </row>
    <row r="1926" spans="1:30" ht="15.75" customHeight="1">
      <c r="A1926" s="3" t="s">
        <v>1974</v>
      </c>
      <c r="B1926" s="4" t="str">
        <f t="shared" si="21"/>
        <v>February</v>
      </c>
      <c r="C1926" s="3">
        <v>943.65</v>
      </c>
      <c r="D1926" s="4">
        <v>44974</v>
      </c>
      <c r="E1926" s="3" t="s">
        <v>4</v>
      </c>
      <c r="F1926" s="3" t="s">
        <v>34</v>
      </c>
      <c r="G1926" s="3">
        <f t="shared" si="22"/>
        <v>94.365000000000009</v>
      </c>
      <c r="H1926" s="3">
        <f t="shared" si="23"/>
        <v>849.28499999999997</v>
      </c>
      <c r="I1926" s="3">
        <v>1</v>
      </c>
      <c r="J1926" s="4">
        <v>44981</v>
      </c>
      <c r="K1926" s="3" t="s">
        <v>40</v>
      </c>
      <c r="L1926" s="3" t="s">
        <v>36</v>
      </c>
      <c r="M1926" s="3">
        <v>258.27999999999997</v>
      </c>
      <c r="N1926" s="3" t="s">
        <v>46</v>
      </c>
      <c r="O1926" s="3"/>
      <c r="P1926" s="5"/>
      <c r="Q1926" s="5"/>
      <c r="R1926" s="5"/>
      <c r="S1926" s="5"/>
      <c r="T1926" s="5"/>
      <c r="U1926" s="5"/>
      <c r="V1926" s="5"/>
      <c r="W1926" s="5"/>
      <c r="X1926" s="5"/>
      <c r="Y1926" s="5"/>
      <c r="Z1926" s="5"/>
      <c r="AA1926" s="5"/>
      <c r="AB1926" s="5"/>
      <c r="AC1926" s="5"/>
      <c r="AD1926" s="5"/>
    </row>
    <row r="1927" spans="1:30" ht="15.75" customHeight="1">
      <c r="A1927" s="3" t="s">
        <v>1975</v>
      </c>
      <c r="B1927" s="4" t="str">
        <f t="shared" si="21"/>
        <v>June</v>
      </c>
      <c r="C1927" s="3">
        <v>894.51</v>
      </c>
      <c r="D1927" s="4">
        <v>45102</v>
      </c>
      <c r="E1927" s="3" t="s">
        <v>3</v>
      </c>
      <c r="F1927" s="3" t="s">
        <v>44</v>
      </c>
      <c r="G1927" s="3">
        <f t="shared" si="22"/>
        <v>89.451000000000008</v>
      </c>
      <c r="H1927" s="3">
        <f t="shared" si="23"/>
        <v>805.05899999999997</v>
      </c>
      <c r="I1927" s="3">
        <v>1</v>
      </c>
      <c r="J1927" s="4">
        <v>45107</v>
      </c>
      <c r="K1927" s="3" t="s">
        <v>49</v>
      </c>
      <c r="L1927" s="3" t="s">
        <v>45</v>
      </c>
      <c r="M1927" s="3">
        <v>242.35</v>
      </c>
      <c r="N1927" s="3" t="s">
        <v>42</v>
      </c>
      <c r="O1927" s="3"/>
      <c r="P1927" s="5"/>
      <c r="Q1927" s="5"/>
      <c r="R1927" s="5"/>
      <c r="S1927" s="5"/>
      <c r="T1927" s="5"/>
      <c r="U1927" s="5"/>
      <c r="V1927" s="5"/>
      <c r="W1927" s="5"/>
      <c r="X1927" s="5"/>
      <c r="Y1927" s="5"/>
      <c r="Z1927" s="5"/>
      <c r="AA1927" s="5"/>
      <c r="AB1927" s="5"/>
      <c r="AC1927" s="5"/>
      <c r="AD1927" s="5"/>
    </row>
    <row r="1928" spans="1:30" ht="15.75" customHeight="1">
      <c r="A1928" s="3" t="s">
        <v>1976</v>
      </c>
      <c r="B1928" s="4" t="str">
        <f t="shared" si="21"/>
        <v>February</v>
      </c>
      <c r="C1928" s="3">
        <v>2781.2</v>
      </c>
      <c r="D1928" s="4">
        <v>45325</v>
      </c>
      <c r="E1928" s="3" t="s">
        <v>3</v>
      </c>
      <c r="F1928" s="3" t="s">
        <v>54</v>
      </c>
      <c r="G1928" s="3">
        <f t="shared" si="22"/>
        <v>278.12</v>
      </c>
      <c r="H1928" s="3">
        <f t="shared" si="23"/>
        <v>2503.08</v>
      </c>
      <c r="I1928" s="3">
        <v>9</v>
      </c>
      <c r="J1928" s="4">
        <v>45331</v>
      </c>
      <c r="K1928" s="3" t="s">
        <v>40</v>
      </c>
      <c r="L1928" s="3" t="s">
        <v>45</v>
      </c>
      <c r="M1928" s="3">
        <v>803.29</v>
      </c>
      <c r="N1928" s="3" t="s">
        <v>46</v>
      </c>
      <c r="O1928" s="3"/>
      <c r="P1928" s="5"/>
      <c r="Q1928" s="5"/>
      <c r="R1928" s="5"/>
      <c r="S1928" s="5"/>
      <c r="T1928" s="5"/>
      <c r="U1928" s="5"/>
      <c r="V1928" s="5"/>
      <c r="W1928" s="5"/>
      <c r="X1928" s="5"/>
      <c r="Y1928" s="5"/>
      <c r="Z1928" s="5"/>
      <c r="AA1928" s="5"/>
      <c r="AB1928" s="5"/>
      <c r="AC1928" s="5"/>
      <c r="AD1928" s="5"/>
    </row>
    <row r="1929" spans="1:30" ht="15.75" customHeight="1">
      <c r="A1929" s="3" t="s">
        <v>1977</v>
      </c>
      <c r="B1929" s="4" t="str">
        <f t="shared" si="21"/>
        <v>February</v>
      </c>
      <c r="C1929" s="3">
        <v>3331.25</v>
      </c>
      <c r="D1929" s="4">
        <v>44971</v>
      </c>
      <c r="E1929" s="3" t="s">
        <v>2</v>
      </c>
      <c r="F1929" s="3" t="s">
        <v>39</v>
      </c>
      <c r="G1929" s="3">
        <f t="shared" si="22"/>
        <v>333.125</v>
      </c>
      <c r="H1929" s="3">
        <f t="shared" si="23"/>
        <v>2998.125</v>
      </c>
      <c r="I1929" s="3">
        <v>4</v>
      </c>
      <c r="J1929" s="4">
        <v>44973</v>
      </c>
      <c r="K1929" s="3" t="s">
        <v>49</v>
      </c>
      <c r="L1929" s="3" t="s">
        <v>45</v>
      </c>
      <c r="M1929" s="3">
        <v>318.72000000000003</v>
      </c>
      <c r="N1929" s="3" t="s">
        <v>57</v>
      </c>
      <c r="O1929" s="3"/>
      <c r="P1929" s="5"/>
      <c r="Q1929" s="5"/>
      <c r="R1929" s="5"/>
      <c r="S1929" s="5"/>
      <c r="T1929" s="5"/>
      <c r="U1929" s="5"/>
      <c r="V1929" s="5"/>
      <c r="W1929" s="5"/>
      <c r="X1929" s="5"/>
      <c r="Y1929" s="5"/>
      <c r="Z1929" s="5"/>
      <c r="AA1929" s="5"/>
      <c r="AB1929" s="5"/>
      <c r="AC1929" s="5"/>
      <c r="AD1929" s="5"/>
    </row>
    <row r="1930" spans="1:30" ht="15.75" customHeight="1">
      <c r="A1930" s="3" t="s">
        <v>1978</v>
      </c>
      <c r="B1930" s="4" t="str">
        <f t="shared" si="21"/>
        <v>September</v>
      </c>
      <c r="C1930" s="3">
        <v>4813.3599999999997</v>
      </c>
      <c r="D1930" s="4">
        <v>45184</v>
      </c>
      <c r="E1930" s="3" t="s">
        <v>5</v>
      </c>
      <c r="F1930" s="3" t="s">
        <v>51</v>
      </c>
      <c r="G1930" s="3">
        <f t="shared" si="22"/>
        <v>481.33600000000001</v>
      </c>
      <c r="H1930" s="3">
        <f t="shared" si="23"/>
        <v>4332.0239999999994</v>
      </c>
      <c r="I1930" s="3">
        <v>3</v>
      </c>
      <c r="J1930" s="4">
        <v>45186</v>
      </c>
      <c r="K1930" s="3" t="s">
        <v>35</v>
      </c>
      <c r="L1930" s="3" t="s">
        <v>45</v>
      </c>
      <c r="M1930" s="3">
        <v>748.84</v>
      </c>
      <c r="N1930" s="3" t="s">
        <v>52</v>
      </c>
      <c r="O1930" s="3"/>
      <c r="P1930" s="5"/>
      <c r="Q1930" s="5"/>
      <c r="R1930" s="5"/>
      <c r="S1930" s="5"/>
      <c r="T1930" s="5"/>
      <c r="U1930" s="5"/>
      <c r="V1930" s="5"/>
      <c r="W1930" s="5"/>
      <c r="X1930" s="5"/>
      <c r="Y1930" s="5"/>
      <c r="Z1930" s="5"/>
      <c r="AA1930" s="5"/>
      <c r="AB1930" s="5"/>
      <c r="AC1930" s="5"/>
      <c r="AD1930" s="5"/>
    </row>
    <row r="1931" spans="1:30" ht="15.75" customHeight="1">
      <c r="A1931" s="3" t="s">
        <v>1979</v>
      </c>
      <c r="B1931" s="4" t="str">
        <f t="shared" si="21"/>
        <v>November</v>
      </c>
      <c r="C1931" s="3">
        <v>2167.46</v>
      </c>
      <c r="D1931" s="4">
        <v>45240</v>
      </c>
      <c r="E1931" s="3" t="s">
        <v>2</v>
      </c>
      <c r="F1931" s="3" t="s">
        <v>51</v>
      </c>
      <c r="G1931" s="3">
        <f t="shared" si="22"/>
        <v>216.74600000000001</v>
      </c>
      <c r="H1931" s="3">
        <f t="shared" si="23"/>
        <v>1950.7139999999999</v>
      </c>
      <c r="I1931" s="3">
        <v>5</v>
      </c>
      <c r="J1931" s="4">
        <v>45247</v>
      </c>
      <c r="K1931" s="3" t="s">
        <v>35</v>
      </c>
      <c r="L1931" s="3" t="s">
        <v>45</v>
      </c>
      <c r="M1931" s="3">
        <v>339.98</v>
      </c>
      <c r="N1931" s="3" t="s">
        <v>42</v>
      </c>
      <c r="O1931" s="3"/>
      <c r="P1931" s="5"/>
      <c r="Q1931" s="5"/>
      <c r="R1931" s="5"/>
      <c r="S1931" s="5"/>
      <c r="T1931" s="5"/>
      <c r="U1931" s="5"/>
      <c r="V1931" s="5"/>
      <c r="W1931" s="5"/>
      <c r="X1931" s="5"/>
      <c r="Y1931" s="5"/>
      <c r="Z1931" s="5"/>
      <c r="AA1931" s="5"/>
      <c r="AB1931" s="5"/>
      <c r="AC1931" s="5"/>
      <c r="AD1931" s="5"/>
    </row>
    <row r="1932" spans="1:30" ht="15.75" customHeight="1">
      <c r="A1932" s="3" t="s">
        <v>1980</v>
      </c>
      <c r="B1932" s="4" t="str">
        <f t="shared" si="21"/>
        <v>June</v>
      </c>
      <c r="C1932" s="3">
        <v>3848.2</v>
      </c>
      <c r="D1932" s="4">
        <v>45092</v>
      </c>
      <c r="E1932" s="3" t="s">
        <v>5</v>
      </c>
      <c r="F1932" s="3" t="s">
        <v>54</v>
      </c>
      <c r="G1932" s="3">
        <f t="shared" si="22"/>
        <v>384.82</v>
      </c>
      <c r="H1932" s="3">
        <f t="shared" si="23"/>
        <v>3463.3799999999997</v>
      </c>
      <c r="I1932" s="3">
        <v>9</v>
      </c>
      <c r="J1932" s="4">
        <v>45094</v>
      </c>
      <c r="K1932" s="3" t="s">
        <v>49</v>
      </c>
      <c r="L1932" s="3" t="s">
        <v>45</v>
      </c>
      <c r="M1932" s="3">
        <v>310.79000000000002</v>
      </c>
      <c r="N1932" s="3" t="s">
        <v>65</v>
      </c>
      <c r="O1932" s="3"/>
      <c r="P1932" s="5"/>
      <c r="Q1932" s="5"/>
      <c r="R1932" s="5"/>
      <c r="S1932" s="5"/>
      <c r="T1932" s="5"/>
      <c r="U1932" s="5"/>
      <c r="V1932" s="5"/>
      <c r="W1932" s="5"/>
      <c r="X1932" s="5"/>
      <c r="Y1932" s="5"/>
      <c r="Z1932" s="5"/>
      <c r="AA1932" s="5"/>
      <c r="AB1932" s="5"/>
      <c r="AC1932" s="5"/>
      <c r="AD1932" s="5"/>
    </row>
    <row r="1933" spans="1:30" ht="15.75" customHeight="1">
      <c r="A1933" s="3" t="s">
        <v>1981</v>
      </c>
      <c r="B1933" s="4" t="str">
        <f t="shared" si="21"/>
        <v>May</v>
      </c>
      <c r="C1933" s="3">
        <v>670.95</v>
      </c>
      <c r="D1933" s="4">
        <v>45441</v>
      </c>
      <c r="E1933" s="3" t="s">
        <v>5</v>
      </c>
      <c r="F1933" s="3" t="s">
        <v>34</v>
      </c>
      <c r="G1933" s="3">
        <f t="shared" si="22"/>
        <v>67.095000000000013</v>
      </c>
      <c r="H1933" s="3">
        <f t="shared" si="23"/>
        <v>603.85500000000002</v>
      </c>
      <c r="I1933" s="3">
        <v>9</v>
      </c>
      <c r="J1933" s="4">
        <v>45448</v>
      </c>
      <c r="K1933" s="3" t="s">
        <v>49</v>
      </c>
      <c r="L1933" s="3" t="s">
        <v>41</v>
      </c>
      <c r="M1933" s="3">
        <v>192.08</v>
      </c>
      <c r="N1933" s="3" t="s">
        <v>65</v>
      </c>
      <c r="O1933" s="3"/>
      <c r="P1933" s="5"/>
      <c r="Q1933" s="5"/>
      <c r="R1933" s="5"/>
      <c r="S1933" s="5"/>
      <c r="T1933" s="5"/>
      <c r="U1933" s="5"/>
      <c r="V1933" s="5"/>
      <c r="W1933" s="5"/>
      <c r="X1933" s="5"/>
      <c r="Y1933" s="5"/>
      <c r="Z1933" s="5"/>
      <c r="AA1933" s="5"/>
      <c r="AB1933" s="5"/>
      <c r="AC1933" s="5"/>
      <c r="AD1933" s="5"/>
    </row>
    <row r="1934" spans="1:30" ht="15.75" customHeight="1">
      <c r="A1934" s="3" t="s">
        <v>1982</v>
      </c>
      <c r="B1934" s="4" t="str">
        <f t="shared" si="21"/>
        <v>December</v>
      </c>
      <c r="C1934" s="3">
        <v>4459.08</v>
      </c>
      <c r="D1934" s="4">
        <v>45656</v>
      </c>
      <c r="E1934" s="3" t="s">
        <v>3</v>
      </c>
      <c r="F1934" s="3" t="s">
        <v>34</v>
      </c>
      <c r="G1934" s="3">
        <f t="shared" si="22"/>
        <v>445.90800000000002</v>
      </c>
      <c r="H1934" s="3">
        <f t="shared" si="23"/>
        <v>4013.172</v>
      </c>
      <c r="I1934" s="3">
        <v>3</v>
      </c>
      <c r="J1934" s="4">
        <v>45659</v>
      </c>
      <c r="K1934" s="3" t="s">
        <v>35</v>
      </c>
      <c r="L1934" s="3" t="s">
        <v>45</v>
      </c>
      <c r="M1934" s="3">
        <v>627.32000000000005</v>
      </c>
      <c r="N1934" s="3" t="s">
        <v>42</v>
      </c>
      <c r="O1934" s="3"/>
      <c r="P1934" s="5"/>
      <c r="Q1934" s="5"/>
      <c r="R1934" s="5"/>
      <c r="S1934" s="5"/>
      <c r="T1934" s="5"/>
      <c r="U1934" s="5"/>
      <c r="V1934" s="5"/>
      <c r="W1934" s="5"/>
      <c r="X1934" s="5"/>
      <c r="Y1934" s="5"/>
      <c r="Z1934" s="5"/>
      <c r="AA1934" s="5"/>
      <c r="AB1934" s="5"/>
      <c r="AC1934" s="5"/>
      <c r="AD1934" s="5"/>
    </row>
    <row r="1935" spans="1:30" ht="15.75" customHeight="1">
      <c r="A1935" s="3" t="s">
        <v>1983</v>
      </c>
      <c r="B1935" s="4" t="str">
        <f t="shared" si="21"/>
        <v>April</v>
      </c>
      <c r="C1935" s="3">
        <v>3202.23</v>
      </c>
      <c r="D1935" s="4">
        <v>45407</v>
      </c>
      <c r="E1935" s="3" t="s">
        <v>2</v>
      </c>
      <c r="F1935" s="3" t="s">
        <v>34</v>
      </c>
      <c r="G1935" s="3">
        <f t="shared" si="22"/>
        <v>320.22300000000001</v>
      </c>
      <c r="H1935" s="3">
        <f t="shared" si="23"/>
        <v>2882.0070000000001</v>
      </c>
      <c r="I1935" s="3">
        <v>7</v>
      </c>
      <c r="J1935" s="4">
        <v>45412</v>
      </c>
      <c r="K1935" s="3" t="s">
        <v>40</v>
      </c>
      <c r="L1935" s="3" t="s">
        <v>36</v>
      </c>
      <c r="M1935" s="3">
        <v>671.88</v>
      </c>
      <c r="N1935" s="3" t="s">
        <v>42</v>
      </c>
      <c r="O1935" s="3"/>
      <c r="P1935" s="5"/>
      <c r="Q1935" s="5"/>
      <c r="R1935" s="5"/>
      <c r="S1935" s="5"/>
      <c r="T1935" s="5"/>
      <c r="U1935" s="5"/>
      <c r="V1935" s="5"/>
      <c r="W1935" s="5"/>
      <c r="X1935" s="5"/>
      <c r="Y1935" s="5"/>
      <c r="Z1935" s="5"/>
      <c r="AA1935" s="5"/>
      <c r="AB1935" s="5"/>
      <c r="AC1935" s="5"/>
      <c r="AD1935" s="5"/>
    </row>
    <row r="1936" spans="1:30" ht="15.75" customHeight="1">
      <c r="A1936" s="3" t="s">
        <v>1984</v>
      </c>
      <c r="B1936" s="4" t="str">
        <f t="shared" si="21"/>
        <v>April</v>
      </c>
      <c r="C1936" s="3">
        <v>3182.25</v>
      </c>
      <c r="D1936" s="4">
        <v>45398</v>
      </c>
      <c r="E1936" s="3" t="s">
        <v>2</v>
      </c>
      <c r="F1936" s="3" t="s">
        <v>34</v>
      </c>
      <c r="G1936" s="3">
        <f t="shared" si="22"/>
        <v>318.22500000000002</v>
      </c>
      <c r="H1936" s="3">
        <f t="shared" si="23"/>
        <v>2864.0250000000001</v>
      </c>
      <c r="I1936" s="3">
        <v>3</v>
      </c>
      <c r="J1936" s="4">
        <v>45403</v>
      </c>
      <c r="K1936" s="3" t="s">
        <v>49</v>
      </c>
      <c r="L1936" s="3" t="s">
        <v>45</v>
      </c>
      <c r="M1936" s="3">
        <v>639.77</v>
      </c>
      <c r="N1936" s="3" t="s">
        <v>46</v>
      </c>
      <c r="O1936" s="3"/>
      <c r="P1936" s="5"/>
      <c r="Q1936" s="5"/>
      <c r="R1936" s="5"/>
      <c r="S1936" s="5"/>
      <c r="T1936" s="5"/>
      <c r="U1936" s="5"/>
      <c r="V1936" s="5"/>
      <c r="W1936" s="5"/>
      <c r="X1936" s="5"/>
      <c r="Y1936" s="5"/>
      <c r="Z1936" s="5"/>
      <c r="AA1936" s="5"/>
      <c r="AB1936" s="5"/>
      <c r="AC1936" s="5"/>
      <c r="AD1936" s="5"/>
    </row>
    <row r="1937" spans="1:30" ht="15.75" customHeight="1">
      <c r="A1937" s="3" t="s">
        <v>1985</v>
      </c>
      <c r="B1937" s="4" t="str">
        <f t="shared" si="21"/>
        <v>November</v>
      </c>
      <c r="C1937" s="3">
        <v>797.97</v>
      </c>
      <c r="D1937" s="4">
        <v>45625</v>
      </c>
      <c r="E1937" s="3" t="s">
        <v>5</v>
      </c>
      <c r="F1937" s="3" t="s">
        <v>34</v>
      </c>
      <c r="G1937" s="3">
        <f t="shared" si="22"/>
        <v>79.797000000000011</v>
      </c>
      <c r="H1937" s="3">
        <f t="shared" si="23"/>
        <v>718.173</v>
      </c>
      <c r="I1937" s="3">
        <v>3</v>
      </c>
      <c r="J1937" s="4">
        <v>45631</v>
      </c>
      <c r="K1937" s="3" t="s">
        <v>49</v>
      </c>
      <c r="L1937" s="3" t="s">
        <v>45</v>
      </c>
      <c r="M1937" s="3">
        <v>87.17</v>
      </c>
      <c r="N1937" s="3" t="s">
        <v>37</v>
      </c>
      <c r="O1937" s="3"/>
      <c r="P1937" s="5"/>
      <c r="Q1937" s="5"/>
      <c r="R1937" s="5"/>
      <c r="S1937" s="5"/>
      <c r="T1937" s="5"/>
      <c r="U1937" s="5"/>
      <c r="V1937" s="5"/>
      <c r="W1937" s="5"/>
      <c r="X1937" s="5"/>
      <c r="Y1937" s="5"/>
      <c r="Z1937" s="5"/>
      <c r="AA1937" s="5"/>
      <c r="AB1937" s="5"/>
      <c r="AC1937" s="5"/>
      <c r="AD1937" s="5"/>
    </row>
    <row r="1938" spans="1:30" ht="15.75" customHeight="1">
      <c r="A1938" s="3" t="s">
        <v>1986</v>
      </c>
      <c r="B1938" s="4" t="str">
        <f t="shared" si="21"/>
        <v>August</v>
      </c>
      <c r="C1938" s="3">
        <v>293.95999999999998</v>
      </c>
      <c r="D1938" s="4">
        <v>45535</v>
      </c>
      <c r="E1938" s="3" t="s">
        <v>2</v>
      </c>
      <c r="F1938" s="3" t="s">
        <v>54</v>
      </c>
      <c r="G1938" s="3">
        <f t="shared" si="22"/>
        <v>29.396000000000001</v>
      </c>
      <c r="H1938" s="3">
        <f t="shared" si="23"/>
        <v>264.56399999999996</v>
      </c>
      <c r="I1938" s="3">
        <v>4</v>
      </c>
      <c r="J1938" s="4">
        <v>45540</v>
      </c>
      <c r="K1938" s="3" t="s">
        <v>49</v>
      </c>
      <c r="L1938" s="3" t="s">
        <v>36</v>
      </c>
      <c r="M1938" s="3">
        <v>56.75</v>
      </c>
      <c r="N1938" s="3" t="s">
        <v>46</v>
      </c>
      <c r="O1938" s="3"/>
      <c r="P1938" s="5"/>
      <c r="Q1938" s="5"/>
      <c r="R1938" s="5"/>
      <c r="S1938" s="5"/>
      <c r="T1938" s="5"/>
      <c r="U1938" s="5"/>
      <c r="V1938" s="5"/>
      <c r="W1938" s="5"/>
      <c r="X1938" s="5"/>
      <c r="Y1938" s="5"/>
      <c r="Z1938" s="5"/>
      <c r="AA1938" s="5"/>
      <c r="AB1938" s="5"/>
      <c r="AC1938" s="5"/>
      <c r="AD1938" s="5"/>
    </row>
    <row r="1939" spans="1:30" ht="15.75" customHeight="1">
      <c r="A1939" s="3" t="s">
        <v>1987</v>
      </c>
      <c r="B1939" s="4" t="str">
        <f t="shared" si="21"/>
        <v>July</v>
      </c>
      <c r="C1939" s="3">
        <v>3537.1</v>
      </c>
      <c r="D1939" s="4">
        <v>45117</v>
      </c>
      <c r="E1939" s="3" t="s">
        <v>4</v>
      </c>
      <c r="F1939" s="3" t="s">
        <v>44</v>
      </c>
      <c r="G1939" s="3">
        <f t="shared" si="22"/>
        <v>353.71000000000004</v>
      </c>
      <c r="H1939" s="3">
        <f t="shared" si="23"/>
        <v>3183.39</v>
      </c>
      <c r="I1939" s="3">
        <v>2</v>
      </c>
      <c r="J1939" s="4">
        <v>45123</v>
      </c>
      <c r="K1939" s="3" t="s">
        <v>40</v>
      </c>
      <c r="L1939" s="3" t="s">
        <v>45</v>
      </c>
      <c r="M1939" s="3">
        <v>403.52</v>
      </c>
      <c r="N1939" s="3" t="s">
        <v>65</v>
      </c>
      <c r="O1939" s="3"/>
      <c r="P1939" s="5"/>
      <c r="Q1939" s="5"/>
      <c r="R1939" s="5"/>
      <c r="S1939" s="5"/>
      <c r="T1939" s="5"/>
      <c r="U1939" s="5"/>
      <c r="V1939" s="5"/>
      <c r="W1939" s="5"/>
      <c r="X1939" s="5"/>
      <c r="Y1939" s="5"/>
      <c r="Z1939" s="5"/>
      <c r="AA1939" s="5"/>
      <c r="AB1939" s="5"/>
      <c r="AC1939" s="5"/>
      <c r="AD1939" s="5"/>
    </row>
    <row r="1940" spans="1:30" ht="15.75" customHeight="1">
      <c r="A1940" s="3" t="s">
        <v>1988</v>
      </c>
      <c r="B1940" s="4" t="str">
        <f t="shared" si="21"/>
        <v>February</v>
      </c>
      <c r="C1940" s="3">
        <v>673.58</v>
      </c>
      <c r="D1940" s="4">
        <v>44969</v>
      </c>
      <c r="E1940" s="3" t="s">
        <v>4</v>
      </c>
      <c r="F1940" s="3" t="s">
        <v>39</v>
      </c>
      <c r="G1940" s="3">
        <f t="shared" si="22"/>
        <v>67.358000000000004</v>
      </c>
      <c r="H1940" s="3">
        <f t="shared" si="23"/>
        <v>606.22199999999998</v>
      </c>
      <c r="I1940" s="3">
        <v>6</v>
      </c>
      <c r="J1940" s="4">
        <v>44972</v>
      </c>
      <c r="K1940" s="3" t="s">
        <v>35</v>
      </c>
      <c r="L1940" s="3" t="s">
        <v>41</v>
      </c>
      <c r="M1940" s="3">
        <v>81.819999999999993</v>
      </c>
      <c r="N1940" s="3" t="s">
        <v>65</v>
      </c>
      <c r="O1940" s="3"/>
      <c r="P1940" s="5"/>
      <c r="Q1940" s="5"/>
      <c r="R1940" s="5"/>
      <c r="S1940" s="5"/>
      <c r="T1940" s="5"/>
      <c r="U1940" s="5"/>
      <c r="V1940" s="5"/>
      <c r="W1940" s="5"/>
      <c r="X1940" s="5"/>
      <c r="Y1940" s="5"/>
      <c r="Z1940" s="5"/>
      <c r="AA1940" s="5"/>
      <c r="AB1940" s="5"/>
      <c r="AC1940" s="5"/>
      <c r="AD1940" s="5"/>
    </row>
    <row r="1941" spans="1:30" ht="15.75" customHeight="1">
      <c r="A1941" s="3" t="s">
        <v>1989</v>
      </c>
      <c r="B1941" s="4" t="str">
        <f t="shared" si="21"/>
        <v>November</v>
      </c>
      <c r="C1941" s="3">
        <v>722.15</v>
      </c>
      <c r="D1941" s="4">
        <v>45609</v>
      </c>
      <c r="E1941" s="3" t="s">
        <v>2</v>
      </c>
      <c r="F1941" s="3" t="s">
        <v>34</v>
      </c>
      <c r="G1941" s="3">
        <f t="shared" si="22"/>
        <v>72.215000000000003</v>
      </c>
      <c r="H1941" s="3">
        <f t="shared" si="23"/>
        <v>649.93499999999995</v>
      </c>
      <c r="I1941" s="3">
        <v>5</v>
      </c>
      <c r="J1941" s="4">
        <v>45614</v>
      </c>
      <c r="K1941" s="3" t="s">
        <v>49</v>
      </c>
      <c r="L1941" s="3" t="s">
        <v>41</v>
      </c>
      <c r="M1941" s="3">
        <v>135.49</v>
      </c>
      <c r="N1941" s="3" t="s">
        <v>65</v>
      </c>
      <c r="O1941" s="3"/>
      <c r="P1941" s="5"/>
      <c r="Q1941" s="5"/>
      <c r="R1941" s="5"/>
      <c r="S1941" s="5"/>
      <c r="T1941" s="5"/>
      <c r="U1941" s="5"/>
      <c r="V1941" s="5"/>
      <c r="W1941" s="5"/>
      <c r="X1941" s="5"/>
      <c r="Y1941" s="5"/>
      <c r="Z1941" s="5"/>
      <c r="AA1941" s="5"/>
      <c r="AB1941" s="5"/>
      <c r="AC1941" s="5"/>
      <c r="AD1941" s="5"/>
    </row>
    <row r="1942" spans="1:30" ht="15.75" customHeight="1">
      <c r="A1942" s="3" t="s">
        <v>1990</v>
      </c>
      <c r="B1942" s="4" t="str">
        <f t="shared" si="21"/>
        <v>August</v>
      </c>
      <c r="C1942" s="3">
        <v>1018.75</v>
      </c>
      <c r="D1942" s="4">
        <v>45163</v>
      </c>
      <c r="E1942" s="3" t="s">
        <v>2</v>
      </c>
      <c r="F1942" s="3" t="s">
        <v>44</v>
      </c>
      <c r="G1942" s="3">
        <f t="shared" si="22"/>
        <v>101.875</v>
      </c>
      <c r="H1942" s="3">
        <f t="shared" si="23"/>
        <v>916.875</v>
      </c>
      <c r="I1942" s="3">
        <v>2</v>
      </c>
      <c r="J1942" s="4">
        <v>45169</v>
      </c>
      <c r="K1942" s="3" t="s">
        <v>40</v>
      </c>
      <c r="L1942" s="3" t="s">
        <v>36</v>
      </c>
      <c r="M1942" s="3">
        <v>167.29</v>
      </c>
      <c r="N1942" s="3" t="s">
        <v>46</v>
      </c>
      <c r="O1942" s="3"/>
      <c r="P1942" s="5"/>
      <c r="Q1942" s="5"/>
      <c r="R1942" s="5"/>
      <c r="S1942" s="5"/>
      <c r="T1942" s="5"/>
      <c r="U1942" s="5"/>
      <c r="V1942" s="5"/>
      <c r="W1942" s="5"/>
      <c r="X1942" s="5"/>
      <c r="Y1942" s="5"/>
      <c r="Z1942" s="5"/>
      <c r="AA1942" s="5"/>
      <c r="AB1942" s="5"/>
      <c r="AC1942" s="5"/>
      <c r="AD1942" s="5"/>
    </row>
    <row r="1943" spans="1:30" ht="15.75" customHeight="1">
      <c r="A1943" s="3" t="s">
        <v>1991</v>
      </c>
      <c r="B1943" s="4" t="str">
        <f t="shared" si="21"/>
        <v>December</v>
      </c>
      <c r="C1943" s="3">
        <v>578.96</v>
      </c>
      <c r="D1943" s="4">
        <v>45627</v>
      </c>
      <c r="E1943" s="3" t="s">
        <v>5</v>
      </c>
      <c r="F1943" s="3" t="s">
        <v>51</v>
      </c>
      <c r="G1943" s="3">
        <f t="shared" si="22"/>
        <v>57.896000000000008</v>
      </c>
      <c r="H1943" s="3">
        <f t="shared" si="23"/>
        <v>521.06400000000008</v>
      </c>
      <c r="I1943" s="3">
        <v>2</v>
      </c>
      <c r="J1943" s="4">
        <v>45628</v>
      </c>
      <c r="K1943" s="3" t="s">
        <v>35</v>
      </c>
      <c r="L1943" s="3" t="s">
        <v>45</v>
      </c>
      <c r="M1943" s="3">
        <v>90.21</v>
      </c>
      <c r="N1943" s="3" t="s">
        <v>46</v>
      </c>
      <c r="O1943" s="3"/>
      <c r="P1943" s="5"/>
      <c r="Q1943" s="5"/>
      <c r="R1943" s="5"/>
      <c r="S1943" s="5"/>
      <c r="T1943" s="5"/>
      <c r="U1943" s="5"/>
      <c r="V1943" s="5"/>
      <c r="W1943" s="5"/>
      <c r="X1943" s="5"/>
      <c r="Y1943" s="5"/>
      <c r="Z1943" s="5"/>
      <c r="AA1943" s="5"/>
      <c r="AB1943" s="5"/>
      <c r="AC1943" s="5"/>
      <c r="AD1943" s="5"/>
    </row>
    <row r="1944" spans="1:30" ht="15.75" customHeight="1">
      <c r="A1944" s="3" t="s">
        <v>1992</v>
      </c>
      <c r="B1944" s="4" t="str">
        <f t="shared" si="21"/>
        <v>June</v>
      </c>
      <c r="C1944" s="3">
        <v>3164.42</v>
      </c>
      <c r="D1944" s="4">
        <v>45458</v>
      </c>
      <c r="E1944" s="3" t="s">
        <v>4</v>
      </c>
      <c r="F1944" s="3" t="s">
        <v>54</v>
      </c>
      <c r="G1944" s="3">
        <f t="shared" si="22"/>
        <v>316.44200000000001</v>
      </c>
      <c r="H1944" s="3">
        <f t="shared" si="23"/>
        <v>2847.9780000000001</v>
      </c>
      <c r="I1944" s="3">
        <v>2</v>
      </c>
      <c r="J1944" s="4">
        <v>45463</v>
      </c>
      <c r="K1944" s="3" t="s">
        <v>40</v>
      </c>
      <c r="L1944" s="3" t="s">
        <v>36</v>
      </c>
      <c r="M1944" s="3">
        <v>469.39</v>
      </c>
      <c r="N1944" s="3" t="s">
        <v>57</v>
      </c>
      <c r="O1944" s="3"/>
      <c r="P1944" s="5"/>
      <c r="Q1944" s="5"/>
      <c r="R1944" s="5"/>
      <c r="S1944" s="5"/>
      <c r="T1944" s="5"/>
      <c r="U1944" s="5"/>
      <c r="V1944" s="5"/>
      <c r="W1944" s="5"/>
      <c r="X1944" s="5"/>
      <c r="Y1944" s="5"/>
      <c r="Z1944" s="5"/>
      <c r="AA1944" s="5"/>
      <c r="AB1944" s="5"/>
      <c r="AC1944" s="5"/>
      <c r="AD1944" s="5"/>
    </row>
    <row r="1945" spans="1:30" ht="15.75" customHeight="1">
      <c r="A1945" s="3" t="s">
        <v>1993</v>
      </c>
      <c r="B1945" s="4" t="str">
        <f t="shared" si="21"/>
        <v>November</v>
      </c>
      <c r="C1945" s="3">
        <v>2167.8200000000002</v>
      </c>
      <c r="D1945" s="4">
        <v>45611</v>
      </c>
      <c r="E1945" s="3" t="s">
        <v>4</v>
      </c>
      <c r="F1945" s="3" t="s">
        <v>44</v>
      </c>
      <c r="G1945" s="3">
        <f t="shared" si="22"/>
        <v>216.78200000000004</v>
      </c>
      <c r="H1945" s="3">
        <f t="shared" si="23"/>
        <v>1951.038</v>
      </c>
      <c r="I1945" s="3">
        <v>4</v>
      </c>
      <c r="J1945" s="4">
        <v>45618</v>
      </c>
      <c r="K1945" s="3" t="s">
        <v>40</v>
      </c>
      <c r="L1945" s="3" t="s">
        <v>45</v>
      </c>
      <c r="M1945" s="3">
        <v>517.4</v>
      </c>
      <c r="N1945" s="3" t="s">
        <v>42</v>
      </c>
      <c r="O1945" s="3"/>
      <c r="P1945" s="5"/>
      <c r="Q1945" s="5"/>
      <c r="R1945" s="5"/>
      <c r="S1945" s="5"/>
      <c r="T1945" s="5"/>
      <c r="U1945" s="5"/>
      <c r="V1945" s="5"/>
      <c r="W1945" s="5"/>
      <c r="X1945" s="5"/>
      <c r="Y1945" s="5"/>
      <c r="Z1945" s="5"/>
      <c r="AA1945" s="5"/>
      <c r="AB1945" s="5"/>
      <c r="AC1945" s="5"/>
      <c r="AD1945" s="5"/>
    </row>
    <row r="1946" spans="1:30" ht="15.75" customHeight="1">
      <c r="A1946" s="3" t="s">
        <v>1994</v>
      </c>
      <c r="B1946" s="4" t="str">
        <f t="shared" si="21"/>
        <v>October</v>
      </c>
      <c r="C1946" s="3">
        <v>1403.87</v>
      </c>
      <c r="D1946" s="4">
        <v>45583</v>
      </c>
      <c r="E1946" s="3" t="s">
        <v>3</v>
      </c>
      <c r="F1946" s="3" t="s">
        <v>34</v>
      </c>
      <c r="G1946" s="3">
        <f t="shared" si="22"/>
        <v>140.387</v>
      </c>
      <c r="H1946" s="3">
        <f t="shared" si="23"/>
        <v>1263.4829999999999</v>
      </c>
      <c r="I1946" s="3">
        <v>3</v>
      </c>
      <c r="J1946" s="4">
        <v>45588</v>
      </c>
      <c r="K1946" s="3" t="s">
        <v>49</v>
      </c>
      <c r="L1946" s="3" t="s">
        <v>45</v>
      </c>
      <c r="M1946" s="3">
        <v>168.78</v>
      </c>
      <c r="N1946" s="3" t="s">
        <v>42</v>
      </c>
      <c r="O1946" s="3"/>
      <c r="P1946" s="5"/>
      <c r="Q1946" s="5"/>
      <c r="R1946" s="5"/>
      <c r="S1946" s="5"/>
      <c r="T1946" s="5"/>
      <c r="U1946" s="5"/>
      <c r="V1946" s="5"/>
      <c r="W1946" s="5"/>
      <c r="X1946" s="5"/>
      <c r="Y1946" s="5"/>
      <c r="Z1946" s="5"/>
      <c r="AA1946" s="5"/>
      <c r="AB1946" s="5"/>
      <c r="AC1946" s="5"/>
      <c r="AD1946" s="5"/>
    </row>
    <row r="1947" spans="1:30" ht="15.75" customHeight="1">
      <c r="A1947" s="3" t="s">
        <v>1995</v>
      </c>
      <c r="B1947" s="4" t="str">
        <f t="shared" si="21"/>
        <v>July</v>
      </c>
      <c r="C1947" s="3">
        <v>2259.67</v>
      </c>
      <c r="D1947" s="4">
        <v>45504</v>
      </c>
      <c r="E1947" s="3" t="s">
        <v>5</v>
      </c>
      <c r="F1947" s="3" t="s">
        <v>34</v>
      </c>
      <c r="G1947" s="3">
        <f t="shared" si="22"/>
        <v>225.96700000000001</v>
      </c>
      <c r="H1947" s="3">
        <f t="shared" si="23"/>
        <v>2033.703</v>
      </c>
      <c r="I1947" s="3">
        <v>9</v>
      </c>
      <c r="J1947" s="4">
        <v>45506</v>
      </c>
      <c r="K1947" s="3" t="s">
        <v>35</v>
      </c>
      <c r="L1947" s="3" t="s">
        <v>45</v>
      </c>
      <c r="M1947" s="3">
        <v>289.61</v>
      </c>
      <c r="N1947" s="3" t="s">
        <v>65</v>
      </c>
      <c r="O1947" s="3"/>
      <c r="P1947" s="5"/>
      <c r="Q1947" s="5"/>
      <c r="R1947" s="5"/>
      <c r="S1947" s="5"/>
      <c r="T1947" s="5"/>
      <c r="U1947" s="5"/>
      <c r="V1947" s="5"/>
      <c r="W1947" s="5"/>
      <c r="X1947" s="5"/>
      <c r="Y1947" s="5"/>
      <c r="Z1947" s="5"/>
      <c r="AA1947" s="5"/>
      <c r="AB1947" s="5"/>
      <c r="AC1947" s="5"/>
      <c r="AD1947" s="5"/>
    </row>
    <row r="1948" spans="1:30" ht="15.75" customHeight="1">
      <c r="A1948" s="3" t="s">
        <v>1996</v>
      </c>
      <c r="B1948" s="4" t="str">
        <f t="shared" si="21"/>
        <v>August</v>
      </c>
      <c r="C1948" s="3">
        <v>4236.29</v>
      </c>
      <c r="D1948" s="4">
        <v>45152</v>
      </c>
      <c r="E1948" s="3" t="s">
        <v>3</v>
      </c>
      <c r="F1948" s="3" t="s">
        <v>34</v>
      </c>
      <c r="G1948" s="3">
        <f t="shared" si="22"/>
        <v>423.62900000000002</v>
      </c>
      <c r="H1948" s="3">
        <f t="shared" si="23"/>
        <v>3812.6610000000001</v>
      </c>
      <c r="I1948" s="3">
        <v>5</v>
      </c>
      <c r="J1948" s="4">
        <v>45157</v>
      </c>
      <c r="K1948" s="3" t="s">
        <v>35</v>
      </c>
      <c r="L1948" s="3" t="s">
        <v>36</v>
      </c>
      <c r="M1948" s="3">
        <v>825.36</v>
      </c>
      <c r="N1948" s="3" t="s">
        <v>65</v>
      </c>
      <c r="O1948" s="3"/>
      <c r="P1948" s="5"/>
      <c r="Q1948" s="5"/>
      <c r="R1948" s="5"/>
      <c r="S1948" s="5"/>
      <c r="T1948" s="5"/>
      <c r="U1948" s="5"/>
      <c r="V1948" s="5"/>
      <c r="W1948" s="5"/>
      <c r="X1948" s="5"/>
      <c r="Y1948" s="5"/>
      <c r="Z1948" s="5"/>
      <c r="AA1948" s="5"/>
      <c r="AB1948" s="5"/>
      <c r="AC1948" s="5"/>
      <c r="AD1948" s="5"/>
    </row>
    <row r="1949" spans="1:30" ht="15.75" customHeight="1">
      <c r="A1949" s="3" t="s">
        <v>1997</v>
      </c>
      <c r="B1949" s="4" t="str">
        <f t="shared" si="21"/>
        <v>March</v>
      </c>
      <c r="C1949" s="3">
        <v>4642.6899999999996</v>
      </c>
      <c r="D1949" s="4">
        <v>45360</v>
      </c>
      <c r="E1949" s="3" t="s">
        <v>4</v>
      </c>
      <c r="F1949" s="3" t="s">
        <v>44</v>
      </c>
      <c r="G1949" s="3">
        <f t="shared" si="22"/>
        <v>464.26900000000001</v>
      </c>
      <c r="H1949" s="3">
        <f t="shared" si="23"/>
        <v>4178.4209999999994</v>
      </c>
      <c r="I1949" s="3">
        <v>1</v>
      </c>
      <c r="J1949" s="4">
        <v>45367</v>
      </c>
      <c r="K1949" s="3" t="s">
        <v>40</v>
      </c>
      <c r="L1949" s="3" t="s">
        <v>41</v>
      </c>
      <c r="M1949" s="3">
        <v>1351.38</v>
      </c>
      <c r="N1949" s="3" t="s">
        <v>65</v>
      </c>
      <c r="O1949" s="3"/>
      <c r="P1949" s="5"/>
      <c r="Q1949" s="5"/>
      <c r="R1949" s="5"/>
      <c r="S1949" s="5"/>
      <c r="T1949" s="5"/>
      <c r="U1949" s="5"/>
      <c r="V1949" s="5"/>
      <c r="W1949" s="5"/>
      <c r="X1949" s="5"/>
      <c r="Y1949" s="5"/>
      <c r="Z1949" s="5"/>
      <c r="AA1949" s="5"/>
      <c r="AB1949" s="5"/>
      <c r="AC1949" s="5"/>
      <c r="AD1949" s="5"/>
    </row>
    <row r="1950" spans="1:30" ht="15.75" customHeight="1">
      <c r="A1950" s="3" t="s">
        <v>1998</v>
      </c>
      <c r="B1950" s="4" t="str">
        <f t="shared" si="21"/>
        <v>March</v>
      </c>
      <c r="C1950" s="3">
        <v>2488.63</v>
      </c>
      <c r="D1950" s="4">
        <v>45380</v>
      </c>
      <c r="E1950" s="3" t="s">
        <v>5</v>
      </c>
      <c r="F1950" s="3" t="s">
        <v>34</v>
      </c>
      <c r="G1950" s="3">
        <f t="shared" si="22"/>
        <v>248.86300000000003</v>
      </c>
      <c r="H1950" s="3">
        <f t="shared" si="23"/>
        <v>2239.7670000000003</v>
      </c>
      <c r="I1950" s="3">
        <v>2</v>
      </c>
      <c r="J1950" s="4">
        <v>45387</v>
      </c>
      <c r="K1950" s="3" t="s">
        <v>49</v>
      </c>
      <c r="L1950" s="3" t="s">
        <v>45</v>
      </c>
      <c r="M1950" s="3">
        <v>305.52999999999997</v>
      </c>
      <c r="N1950" s="3" t="s">
        <v>46</v>
      </c>
      <c r="O1950" s="3"/>
      <c r="P1950" s="5"/>
      <c r="Q1950" s="5"/>
      <c r="R1950" s="5"/>
      <c r="S1950" s="5"/>
      <c r="T1950" s="5"/>
      <c r="U1950" s="5"/>
      <c r="V1950" s="5"/>
      <c r="W1950" s="5"/>
      <c r="X1950" s="5"/>
      <c r="Y1950" s="5"/>
      <c r="Z1950" s="5"/>
      <c r="AA1950" s="5"/>
      <c r="AB1950" s="5"/>
      <c r="AC1950" s="5"/>
      <c r="AD1950" s="5"/>
    </row>
    <row r="1951" spans="1:30" ht="15.75" customHeight="1">
      <c r="A1951" s="3" t="s">
        <v>1999</v>
      </c>
      <c r="B1951" s="4" t="str">
        <f t="shared" si="21"/>
        <v>May</v>
      </c>
      <c r="C1951" s="3">
        <v>2877.09</v>
      </c>
      <c r="D1951" s="4">
        <v>45053</v>
      </c>
      <c r="E1951" s="3" t="s">
        <v>2</v>
      </c>
      <c r="F1951" s="3" t="s">
        <v>44</v>
      </c>
      <c r="G1951" s="3">
        <f t="shared" si="22"/>
        <v>287.709</v>
      </c>
      <c r="H1951" s="3">
        <f t="shared" si="23"/>
        <v>2589.3810000000003</v>
      </c>
      <c r="I1951" s="3">
        <v>7</v>
      </c>
      <c r="J1951" s="4">
        <v>45057</v>
      </c>
      <c r="K1951" s="3" t="s">
        <v>40</v>
      </c>
      <c r="L1951" s="3" t="s">
        <v>36</v>
      </c>
      <c r="M1951" s="3">
        <v>443.1</v>
      </c>
      <c r="N1951" s="3" t="s">
        <v>65</v>
      </c>
      <c r="O1951" s="3"/>
      <c r="P1951" s="5"/>
      <c r="Q1951" s="5"/>
      <c r="R1951" s="5"/>
      <c r="S1951" s="5"/>
      <c r="T1951" s="5"/>
      <c r="U1951" s="5"/>
      <c r="V1951" s="5"/>
      <c r="W1951" s="5"/>
      <c r="X1951" s="5"/>
      <c r="Y1951" s="5"/>
      <c r="Z1951" s="5"/>
      <c r="AA1951" s="5"/>
      <c r="AB1951" s="5"/>
      <c r="AC1951" s="5"/>
      <c r="AD1951" s="5"/>
    </row>
    <row r="1952" spans="1:30" ht="15.75" customHeight="1">
      <c r="A1952" s="3" t="s">
        <v>2000</v>
      </c>
      <c r="B1952" s="4" t="str">
        <f t="shared" si="21"/>
        <v>October</v>
      </c>
      <c r="C1952" s="3">
        <v>1360.28</v>
      </c>
      <c r="D1952" s="4">
        <v>45568</v>
      </c>
      <c r="E1952" s="3" t="s">
        <v>5</v>
      </c>
      <c r="F1952" s="3" t="s">
        <v>34</v>
      </c>
      <c r="G1952" s="3">
        <f t="shared" si="22"/>
        <v>136.02799999999999</v>
      </c>
      <c r="H1952" s="3">
        <f t="shared" si="23"/>
        <v>1224.252</v>
      </c>
      <c r="I1952" s="3">
        <v>8</v>
      </c>
      <c r="J1952" s="4">
        <v>45571</v>
      </c>
      <c r="K1952" s="3" t="s">
        <v>49</v>
      </c>
      <c r="L1952" s="3" t="s">
        <v>41</v>
      </c>
      <c r="M1952" s="3">
        <v>111.66</v>
      </c>
      <c r="N1952" s="3" t="s">
        <v>42</v>
      </c>
      <c r="O1952" s="3"/>
      <c r="P1952" s="5"/>
      <c r="Q1952" s="5"/>
      <c r="R1952" s="5"/>
      <c r="S1952" s="5"/>
      <c r="T1952" s="5"/>
      <c r="U1952" s="5"/>
      <c r="V1952" s="5"/>
      <c r="W1952" s="5"/>
      <c r="X1952" s="5"/>
      <c r="Y1952" s="5"/>
      <c r="Z1952" s="5"/>
      <c r="AA1952" s="5"/>
      <c r="AB1952" s="5"/>
      <c r="AC1952" s="5"/>
      <c r="AD1952" s="5"/>
    </row>
    <row r="1953" spans="1:30" ht="15.75" customHeight="1">
      <c r="A1953" s="3" t="s">
        <v>2001</v>
      </c>
      <c r="B1953" s="4" t="str">
        <f t="shared" si="21"/>
        <v>March</v>
      </c>
      <c r="C1953" s="3">
        <v>2616.64</v>
      </c>
      <c r="D1953" s="4">
        <v>45353</v>
      </c>
      <c r="E1953" s="3" t="s">
        <v>2</v>
      </c>
      <c r="F1953" s="3" t="s">
        <v>51</v>
      </c>
      <c r="G1953" s="3">
        <f t="shared" si="22"/>
        <v>261.66399999999999</v>
      </c>
      <c r="H1953" s="3">
        <f t="shared" si="23"/>
        <v>2354.9759999999997</v>
      </c>
      <c r="I1953" s="3">
        <v>6</v>
      </c>
      <c r="J1953" s="4">
        <v>45355</v>
      </c>
      <c r="K1953" s="3" t="s">
        <v>49</v>
      </c>
      <c r="L1953" s="3" t="s">
        <v>36</v>
      </c>
      <c r="M1953" s="3">
        <v>550.03</v>
      </c>
      <c r="N1953" s="3" t="s">
        <v>46</v>
      </c>
      <c r="O1953" s="3"/>
      <c r="P1953" s="5"/>
      <c r="Q1953" s="5"/>
      <c r="R1953" s="5"/>
      <c r="S1953" s="5"/>
      <c r="T1953" s="5"/>
      <c r="U1953" s="5"/>
      <c r="V1953" s="5"/>
      <c r="W1953" s="5"/>
      <c r="X1953" s="5"/>
      <c r="Y1953" s="5"/>
      <c r="Z1953" s="5"/>
      <c r="AA1953" s="5"/>
      <c r="AB1953" s="5"/>
      <c r="AC1953" s="5"/>
      <c r="AD1953" s="5"/>
    </row>
    <row r="1954" spans="1:30" ht="15.75" customHeight="1">
      <c r="A1954" s="3" t="s">
        <v>2002</v>
      </c>
      <c r="B1954" s="4" t="str">
        <f t="shared" si="21"/>
        <v>February</v>
      </c>
      <c r="C1954" s="3">
        <v>3765.79</v>
      </c>
      <c r="D1954" s="4">
        <v>45327</v>
      </c>
      <c r="E1954" s="3" t="s">
        <v>2</v>
      </c>
      <c r="F1954" s="3" t="s">
        <v>51</v>
      </c>
      <c r="G1954" s="3">
        <f t="shared" si="22"/>
        <v>376.57900000000001</v>
      </c>
      <c r="H1954" s="3">
        <f t="shared" si="23"/>
        <v>3389.2109999999998</v>
      </c>
      <c r="I1954" s="3">
        <v>7</v>
      </c>
      <c r="J1954" s="4">
        <v>45334</v>
      </c>
      <c r="K1954" s="3" t="s">
        <v>49</v>
      </c>
      <c r="L1954" s="3" t="s">
        <v>36</v>
      </c>
      <c r="M1954" s="3">
        <v>424.8</v>
      </c>
      <c r="N1954" s="3" t="s">
        <v>52</v>
      </c>
      <c r="O1954" s="3"/>
      <c r="P1954" s="5"/>
      <c r="Q1954" s="5"/>
      <c r="R1954" s="5"/>
      <c r="S1954" s="5"/>
      <c r="T1954" s="5"/>
      <c r="U1954" s="5"/>
      <c r="V1954" s="5"/>
      <c r="W1954" s="5"/>
      <c r="X1954" s="5"/>
      <c r="Y1954" s="5"/>
      <c r="Z1954" s="5"/>
      <c r="AA1954" s="5"/>
      <c r="AB1954" s="5"/>
      <c r="AC1954" s="5"/>
      <c r="AD1954" s="5"/>
    </row>
    <row r="1955" spans="1:30" ht="15.75" customHeight="1">
      <c r="A1955" s="3" t="s">
        <v>2003</v>
      </c>
      <c r="B1955" s="4" t="str">
        <f t="shared" si="21"/>
        <v>March</v>
      </c>
      <c r="C1955" s="3">
        <v>2511.4699999999998</v>
      </c>
      <c r="D1955" s="4">
        <v>44999</v>
      </c>
      <c r="E1955" s="3" t="s">
        <v>5</v>
      </c>
      <c r="F1955" s="3" t="s">
        <v>39</v>
      </c>
      <c r="G1955" s="3">
        <f t="shared" si="22"/>
        <v>251.14699999999999</v>
      </c>
      <c r="H1955" s="3">
        <f t="shared" si="23"/>
        <v>2260.3229999999999</v>
      </c>
      <c r="I1955" s="3">
        <v>2</v>
      </c>
      <c r="J1955" s="4">
        <v>45002</v>
      </c>
      <c r="K1955" s="3" t="s">
        <v>40</v>
      </c>
      <c r="L1955" s="3" t="s">
        <v>41</v>
      </c>
      <c r="M1955" s="3">
        <v>455.84</v>
      </c>
      <c r="N1955" s="3" t="s">
        <v>57</v>
      </c>
      <c r="O1955" s="3"/>
      <c r="P1955" s="5"/>
      <c r="Q1955" s="5"/>
      <c r="R1955" s="5"/>
      <c r="S1955" s="5"/>
      <c r="T1955" s="5"/>
      <c r="U1955" s="5"/>
      <c r="V1955" s="5"/>
      <c r="W1955" s="5"/>
      <c r="X1955" s="5"/>
      <c r="Y1955" s="5"/>
      <c r="Z1955" s="5"/>
      <c r="AA1955" s="5"/>
      <c r="AB1955" s="5"/>
      <c r="AC1955" s="5"/>
      <c r="AD1955" s="5"/>
    </row>
    <row r="1956" spans="1:30" ht="15.75" customHeight="1">
      <c r="A1956" s="3" t="s">
        <v>2004</v>
      </c>
      <c r="B1956" s="4" t="str">
        <f t="shared" si="21"/>
        <v>May</v>
      </c>
      <c r="C1956" s="3">
        <v>1580.16</v>
      </c>
      <c r="D1956" s="4">
        <v>45074</v>
      </c>
      <c r="E1956" s="3" t="s">
        <v>2</v>
      </c>
      <c r="F1956" s="3" t="s">
        <v>34</v>
      </c>
      <c r="G1956" s="3">
        <f t="shared" si="22"/>
        <v>158.01600000000002</v>
      </c>
      <c r="H1956" s="3">
        <f t="shared" si="23"/>
        <v>1422.144</v>
      </c>
      <c r="I1956" s="3">
        <v>6</v>
      </c>
      <c r="J1956" s="4">
        <v>45078</v>
      </c>
      <c r="K1956" s="3" t="s">
        <v>40</v>
      </c>
      <c r="L1956" s="3" t="s">
        <v>41</v>
      </c>
      <c r="M1956" s="3">
        <v>244.95</v>
      </c>
      <c r="N1956" s="3" t="s">
        <v>52</v>
      </c>
      <c r="O1956" s="3"/>
      <c r="P1956" s="5"/>
      <c r="Q1956" s="5"/>
      <c r="R1956" s="5"/>
      <c r="S1956" s="5"/>
      <c r="T1956" s="5"/>
      <c r="U1956" s="5"/>
      <c r="V1956" s="5"/>
      <c r="W1956" s="5"/>
      <c r="X1956" s="5"/>
      <c r="Y1956" s="5"/>
      <c r="Z1956" s="5"/>
      <c r="AA1956" s="5"/>
      <c r="AB1956" s="5"/>
      <c r="AC1956" s="5"/>
      <c r="AD1956" s="5"/>
    </row>
    <row r="1957" spans="1:30" ht="15.75" customHeight="1">
      <c r="A1957" s="3" t="s">
        <v>2005</v>
      </c>
      <c r="B1957" s="4" t="str">
        <f t="shared" si="21"/>
        <v>February</v>
      </c>
      <c r="C1957" s="3">
        <v>2951.97</v>
      </c>
      <c r="D1957" s="4">
        <v>45347</v>
      </c>
      <c r="E1957" s="3" t="s">
        <v>3</v>
      </c>
      <c r="F1957" s="3" t="s">
        <v>34</v>
      </c>
      <c r="G1957" s="3">
        <f t="shared" si="22"/>
        <v>295.197</v>
      </c>
      <c r="H1957" s="3">
        <f t="shared" si="23"/>
        <v>2656.7729999999997</v>
      </c>
      <c r="I1957" s="3">
        <v>6</v>
      </c>
      <c r="J1957" s="4">
        <v>45349</v>
      </c>
      <c r="K1957" s="3" t="s">
        <v>49</v>
      </c>
      <c r="L1957" s="3" t="s">
        <v>41</v>
      </c>
      <c r="M1957" s="3">
        <v>720.2</v>
      </c>
      <c r="N1957" s="3" t="s">
        <v>37</v>
      </c>
      <c r="O1957" s="3"/>
      <c r="P1957" s="5"/>
      <c r="Q1957" s="5"/>
      <c r="R1957" s="5"/>
      <c r="S1957" s="5"/>
      <c r="T1957" s="5"/>
      <c r="U1957" s="5"/>
      <c r="V1957" s="5"/>
      <c r="W1957" s="5"/>
      <c r="X1957" s="5"/>
      <c r="Y1957" s="5"/>
      <c r="Z1957" s="5"/>
      <c r="AA1957" s="5"/>
      <c r="AB1957" s="5"/>
      <c r="AC1957" s="5"/>
      <c r="AD1957" s="5"/>
    </row>
    <row r="1958" spans="1:30" ht="15.75" customHeight="1">
      <c r="A1958" s="3" t="s">
        <v>2006</v>
      </c>
      <c r="B1958" s="4" t="str">
        <f t="shared" si="21"/>
        <v>March</v>
      </c>
      <c r="C1958" s="3">
        <v>4738.6099999999997</v>
      </c>
      <c r="D1958" s="4">
        <v>45362</v>
      </c>
      <c r="E1958" s="3" t="s">
        <v>4</v>
      </c>
      <c r="F1958" s="3" t="s">
        <v>44</v>
      </c>
      <c r="G1958" s="3">
        <f t="shared" si="22"/>
        <v>473.86099999999999</v>
      </c>
      <c r="H1958" s="3">
        <f t="shared" si="23"/>
        <v>4264.7489999999998</v>
      </c>
      <c r="I1958" s="3">
        <v>4</v>
      </c>
      <c r="J1958" s="4">
        <v>45368</v>
      </c>
      <c r="K1958" s="3" t="s">
        <v>35</v>
      </c>
      <c r="L1958" s="3" t="s">
        <v>36</v>
      </c>
      <c r="M1958" s="3">
        <v>1223.6199999999999</v>
      </c>
      <c r="N1958" s="3" t="s">
        <v>42</v>
      </c>
      <c r="O1958" s="3"/>
      <c r="P1958" s="5"/>
      <c r="Q1958" s="5"/>
      <c r="R1958" s="5"/>
      <c r="S1958" s="5"/>
      <c r="T1958" s="5"/>
      <c r="U1958" s="5"/>
      <c r="V1958" s="5"/>
      <c r="W1958" s="5"/>
      <c r="X1958" s="5"/>
      <c r="Y1958" s="5"/>
      <c r="Z1958" s="5"/>
      <c r="AA1958" s="5"/>
      <c r="AB1958" s="5"/>
      <c r="AC1958" s="5"/>
      <c r="AD1958" s="5"/>
    </row>
    <row r="1959" spans="1:30" ht="15.75" customHeight="1">
      <c r="A1959" s="3" t="s">
        <v>2007</v>
      </c>
      <c r="B1959" s="4" t="str">
        <f t="shared" si="21"/>
        <v>August</v>
      </c>
      <c r="C1959" s="3">
        <v>4451.12</v>
      </c>
      <c r="D1959" s="4">
        <v>45517</v>
      </c>
      <c r="E1959" s="3" t="s">
        <v>2</v>
      </c>
      <c r="F1959" s="3" t="s">
        <v>44</v>
      </c>
      <c r="G1959" s="3">
        <f t="shared" si="22"/>
        <v>445.11200000000002</v>
      </c>
      <c r="H1959" s="3">
        <f t="shared" si="23"/>
        <v>4006.0079999999998</v>
      </c>
      <c r="I1959" s="3">
        <v>4</v>
      </c>
      <c r="J1959" s="4">
        <v>45523</v>
      </c>
      <c r="K1959" s="3" t="s">
        <v>49</v>
      </c>
      <c r="L1959" s="3" t="s">
        <v>45</v>
      </c>
      <c r="M1959" s="3">
        <v>1043.1500000000001</v>
      </c>
      <c r="N1959" s="3" t="s">
        <v>52</v>
      </c>
      <c r="O1959" s="3"/>
      <c r="P1959" s="5"/>
      <c r="Q1959" s="5"/>
      <c r="R1959" s="5"/>
      <c r="S1959" s="5"/>
      <c r="T1959" s="5"/>
      <c r="U1959" s="5"/>
      <c r="V1959" s="5"/>
      <c r="W1959" s="5"/>
      <c r="X1959" s="5"/>
      <c r="Y1959" s="5"/>
      <c r="Z1959" s="5"/>
      <c r="AA1959" s="5"/>
      <c r="AB1959" s="5"/>
      <c r="AC1959" s="5"/>
      <c r="AD1959" s="5"/>
    </row>
    <row r="1960" spans="1:30" ht="15.75" customHeight="1">
      <c r="A1960" s="3" t="s">
        <v>2008</v>
      </c>
      <c r="B1960" s="4" t="str">
        <f t="shared" si="21"/>
        <v>October</v>
      </c>
      <c r="C1960" s="3">
        <v>3869.29</v>
      </c>
      <c r="D1960" s="4">
        <v>45208</v>
      </c>
      <c r="E1960" s="3" t="s">
        <v>3</v>
      </c>
      <c r="F1960" s="3" t="s">
        <v>34</v>
      </c>
      <c r="G1960" s="3">
        <f t="shared" si="22"/>
        <v>386.92900000000003</v>
      </c>
      <c r="H1960" s="3">
        <f t="shared" si="23"/>
        <v>3482.3609999999999</v>
      </c>
      <c r="I1960" s="3">
        <v>2</v>
      </c>
      <c r="J1960" s="4">
        <v>45214</v>
      </c>
      <c r="K1960" s="3" t="s">
        <v>40</v>
      </c>
      <c r="L1960" s="3" t="s">
        <v>45</v>
      </c>
      <c r="M1960" s="3">
        <v>629.1</v>
      </c>
      <c r="N1960" s="3" t="s">
        <v>57</v>
      </c>
      <c r="O1960" s="3"/>
      <c r="P1960" s="5"/>
      <c r="Q1960" s="5"/>
      <c r="R1960" s="5"/>
      <c r="S1960" s="5"/>
      <c r="T1960" s="5"/>
      <c r="U1960" s="5"/>
      <c r="V1960" s="5"/>
      <c r="W1960" s="5"/>
      <c r="X1960" s="5"/>
      <c r="Y1960" s="5"/>
      <c r="Z1960" s="5"/>
      <c r="AA1960" s="5"/>
      <c r="AB1960" s="5"/>
      <c r="AC1960" s="5"/>
      <c r="AD1960" s="5"/>
    </row>
    <row r="1961" spans="1:30" ht="15.75" customHeight="1">
      <c r="A1961" s="3" t="s">
        <v>2009</v>
      </c>
      <c r="B1961" s="4" t="str">
        <f t="shared" si="21"/>
        <v>February</v>
      </c>
      <c r="C1961" s="3">
        <v>1453.43</v>
      </c>
      <c r="D1961" s="4">
        <v>45335</v>
      </c>
      <c r="E1961" s="3" t="s">
        <v>2</v>
      </c>
      <c r="F1961" s="3" t="s">
        <v>39</v>
      </c>
      <c r="G1961" s="3">
        <f t="shared" si="22"/>
        <v>145.34300000000002</v>
      </c>
      <c r="H1961" s="3">
        <f t="shared" si="23"/>
        <v>1308.087</v>
      </c>
      <c r="I1961" s="3">
        <v>3</v>
      </c>
      <c r="J1961" s="4">
        <v>45337</v>
      </c>
      <c r="K1961" s="3" t="s">
        <v>40</v>
      </c>
      <c r="L1961" s="3" t="s">
        <v>45</v>
      </c>
      <c r="M1961" s="3">
        <v>223.46</v>
      </c>
      <c r="N1961" s="3" t="s">
        <v>42</v>
      </c>
      <c r="O1961" s="3"/>
      <c r="P1961" s="5"/>
      <c r="Q1961" s="5"/>
      <c r="R1961" s="5"/>
      <c r="S1961" s="5"/>
      <c r="T1961" s="5"/>
      <c r="U1961" s="5"/>
      <c r="V1961" s="5"/>
      <c r="W1961" s="5"/>
      <c r="X1961" s="5"/>
      <c r="Y1961" s="5"/>
      <c r="Z1961" s="5"/>
      <c r="AA1961" s="5"/>
      <c r="AB1961" s="5"/>
      <c r="AC1961" s="5"/>
      <c r="AD1961" s="5"/>
    </row>
    <row r="1962" spans="1:30" ht="15.75" customHeight="1">
      <c r="A1962" s="3" t="s">
        <v>2010</v>
      </c>
      <c r="B1962" s="4" t="str">
        <f t="shared" si="21"/>
        <v>November</v>
      </c>
      <c r="C1962" s="3">
        <v>1283.6400000000001</v>
      </c>
      <c r="D1962" s="4">
        <v>45246</v>
      </c>
      <c r="E1962" s="3" t="s">
        <v>4</v>
      </c>
      <c r="F1962" s="3" t="s">
        <v>34</v>
      </c>
      <c r="G1962" s="3">
        <f t="shared" si="22"/>
        <v>128.364</v>
      </c>
      <c r="H1962" s="3">
        <f t="shared" si="23"/>
        <v>1155.2760000000001</v>
      </c>
      <c r="I1962" s="3">
        <v>6</v>
      </c>
      <c r="J1962" s="4">
        <v>45250</v>
      </c>
      <c r="K1962" s="3" t="s">
        <v>35</v>
      </c>
      <c r="L1962" s="3" t="s">
        <v>36</v>
      </c>
      <c r="M1962" s="3">
        <v>196.51</v>
      </c>
      <c r="N1962" s="3" t="s">
        <v>37</v>
      </c>
      <c r="O1962" s="3"/>
      <c r="P1962" s="5"/>
      <c r="Q1962" s="5"/>
      <c r="R1962" s="5"/>
      <c r="S1962" s="5"/>
      <c r="T1962" s="5"/>
      <c r="U1962" s="5"/>
      <c r="V1962" s="5"/>
      <c r="W1962" s="5"/>
      <c r="X1962" s="5"/>
      <c r="Y1962" s="5"/>
      <c r="Z1962" s="5"/>
      <c r="AA1962" s="5"/>
      <c r="AB1962" s="5"/>
      <c r="AC1962" s="5"/>
      <c r="AD1962" s="5"/>
    </row>
    <row r="1963" spans="1:30" ht="15.75" customHeight="1">
      <c r="A1963" s="3" t="s">
        <v>2011</v>
      </c>
      <c r="B1963" s="4" t="str">
        <f t="shared" si="21"/>
        <v>February</v>
      </c>
      <c r="C1963" s="3">
        <v>4208.83</v>
      </c>
      <c r="D1963" s="4">
        <v>45341</v>
      </c>
      <c r="E1963" s="3" t="s">
        <v>3</v>
      </c>
      <c r="F1963" s="3" t="s">
        <v>44</v>
      </c>
      <c r="G1963" s="3">
        <f t="shared" si="22"/>
        <v>420.88300000000004</v>
      </c>
      <c r="H1963" s="3">
        <f t="shared" si="23"/>
        <v>3787.9470000000001</v>
      </c>
      <c r="I1963" s="3">
        <v>4</v>
      </c>
      <c r="J1963" s="4">
        <v>45345</v>
      </c>
      <c r="K1963" s="3" t="s">
        <v>35</v>
      </c>
      <c r="L1963" s="3" t="s">
        <v>41</v>
      </c>
      <c r="M1963" s="3">
        <v>738.26</v>
      </c>
      <c r="N1963" s="3" t="s">
        <v>42</v>
      </c>
      <c r="O1963" s="3"/>
      <c r="P1963" s="5"/>
      <c r="Q1963" s="5"/>
      <c r="R1963" s="5"/>
      <c r="S1963" s="5"/>
      <c r="T1963" s="5"/>
      <c r="U1963" s="5"/>
      <c r="V1963" s="5"/>
      <c r="W1963" s="5"/>
      <c r="X1963" s="5"/>
      <c r="Y1963" s="5"/>
      <c r="Z1963" s="5"/>
      <c r="AA1963" s="5"/>
      <c r="AB1963" s="5"/>
      <c r="AC1963" s="5"/>
      <c r="AD1963" s="5"/>
    </row>
    <row r="1964" spans="1:30" ht="15.75" customHeight="1">
      <c r="A1964" s="3" t="s">
        <v>2012</v>
      </c>
      <c r="B1964" s="4" t="str">
        <f t="shared" si="21"/>
        <v>January</v>
      </c>
      <c r="C1964" s="3">
        <v>988.46</v>
      </c>
      <c r="D1964" s="4">
        <v>45295</v>
      </c>
      <c r="E1964" s="3" t="s">
        <v>4</v>
      </c>
      <c r="F1964" s="3" t="s">
        <v>34</v>
      </c>
      <c r="G1964" s="3">
        <f t="shared" si="22"/>
        <v>98.846000000000004</v>
      </c>
      <c r="H1964" s="3">
        <f t="shared" si="23"/>
        <v>889.61400000000003</v>
      </c>
      <c r="I1964" s="3">
        <v>3</v>
      </c>
      <c r="J1964" s="4">
        <v>45296</v>
      </c>
      <c r="K1964" s="3" t="s">
        <v>40</v>
      </c>
      <c r="L1964" s="3" t="s">
        <v>36</v>
      </c>
      <c r="M1964" s="3">
        <v>202.37</v>
      </c>
      <c r="N1964" s="3" t="s">
        <v>65</v>
      </c>
      <c r="O1964" s="3"/>
      <c r="P1964" s="5"/>
      <c r="Q1964" s="5"/>
      <c r="R1964" s="5"/>
      <c r="S1964" s="5"/>
      <c r="T1964" s="5"/>
      <c r="U1964" s="5"/>
      <c r="V1964" s="5"/>
      <c r="W1964" s="5"/>
      <c r="X1964" s="5"/>
      <c r="Y1964" s="5"/>
      <c r="Z1964" s="5"/>
      <c r="AA1964" s="5"/>
      <c r="AB1964" s="5"/>
      <c r="AC1964" s="5"/>
      <c r="AD1964" s="5"/>
    </row>
    <row r="1965" spans="1:30" ht="15.75" customHeight="1">
      <c r="A1965" s="3" t="s">
        <v>2013</v>
      </c>
      <c r="B1965" s="4" t="str">
        <f t="shared" si="21"/>
        <v>January</v>
      </c>
      <c r="C1965" s="3">
        <v>3067.5</v>
      </c>
      <c r="D1965" s="4">
        <v>45320</v>
      </c>
      <c r="E1965" s="3" t="s">
        <v>4</v>
      </c>
      <c r="F1965" s="3" t="s">
        <v>44</v>
      </c>
      <c r="G1965" s="3">
        <f t="shared" si="22"/>
        <v>306.75</v>
      </c>
      <c r="H1965" s="3">
        <f t="shared" si="23"/>
        <v>2760.75</v>
      </c>
      <c r="I1965" s="3">
        <v>1</v>
      </c>
      <c r="J1965" s="4">
        <v>45327</v>
      </c>
      <c r="K1965" s="3" t="s">
        <v>40</v>
      </c>
      <c r="L1965" s="3" t="s">
        <v>45</v>
      </c>
      <c r="M1965" s="3">
        <v>401.94</v>
      </c>
      <c r="N1965" s="3" t="s">
        <v>65</v>
      </c>
      <c r="O1965" s="3"/>
      <c r="P1965" s="5"/>
      <c r="Q1965" s="5"/>
      <c r="R1965" s="5"/>
      <c r="S1965" s="5"/>
      <c r="T1965" s="5"/>
      <c r="U1965" s="5"/>
      <c r="V1965" s="5"/>
      <c r="W1965" s="5"/>
      <c r="X1965" s="5"/>
      <c r="Y1965" s="5"/>
      <c r="Z1965" s="5"/>
      <c r="AA1965" s="5"/>
      <c r="AB1965" s="5"/>
      <c r="AC1965" s="5"/>
      <c r="AD1965" s="5"/>
    </row>
    <row r="1966" spans="1:30" ht="15.75" customHeight="1">
      <c r="A1966" s="3" t="s">
        <v>2014</v>
      </c>
      <c r="B1966" s="4" t="str">
        <f t="shared" si="21"/>
        <v>February</v>
      </c>
      <c r="C1966" s="3">
        <v>2250.7600000000002</v>
      </c>
      <c r="D1966" s="4">
        <v>45348</v>
      </c>
      <c r="E1966" s="3" t="s">
        <v>3</v>
      </c>
      <c r="F1966" s="3" t="s">
        <v>34</v>
      </c>
      <c r="G1966" s="3">
        <f t="shared" si="22"/>
        <v>225.07600000000002</v>
      </c>
      <c r="H1966" s="3">
        <f t="shared" si="23"/>
        <v>2025.6840000000002</v>
      </c>
      <c r="I1966" s="3">
        <v>3</v>
      </c>
      <c r="J1966" s="4">
        <v>45350</v>
      </c>
      <c r="K1966" s="3" t="s">
        <v>35</v>
      </c>
      <c r="L1966" s="3" t="s">
        <v>45</v>
      </c>
      <c r="M1966" s="3">
        <v>524.45000000000005</v>
      </c>
      <c r="N1966" s="3" t="s">
        <v>65</v>
      </c>
      <c r="O1966" s="3"/>
      <c r="P1966" s="5"/>
      <c r="Q1966" s="5"/>
      <c r="R1966" s="5"/>
      <c r="S1966" s="5"/>
      <c r="T1966" s="5"/>
      <c r="U1966" s="5"/>
      <c r="V1966" s="5"/>
      <c r="W1966" s="5"/>
      <c r="X1966" s="5"/>
      <c r="Y1966" s="5"/>
      <c r="Z1966" s="5"/>
      <c r="AA1966" s="5"/>
      <c r="AB1966" s="5"/>
      <c r="AC1966" s="5"/>
      <c r="AD1966" s="5"/>
    </row>
    <row r="1967" spans="1:30" ht="15.75" customHeight="1">
      <c r="A1967" s="3" t="s">
        <v>2015</v>
      </c>
      <c r="B1967" s="4" t="str">
        <f t="shared" si="21"/>
        <v>September</v>
      </c>
      <c r="C1967" s="3">
        <v>2393.13</v>
      </c>
      <c r="D1967" s="4">
        <v>45547</v>
      </c>
      <c r="E1967" s="3" t="s">
        <v>3</v>
      </c>
      <c r="F1967" s="3" t="s">
        <v>54</v>
      </c>
      <c r="G1967" s="3">
        <f t="shared" si="22"/>
        <v>239.31300000000002</v>
      </c>
      <c r="H1967" s="3">
        <f t="shared" si="23"/>
        <v>2153.817</v>
      </c>
      <c r="I1967" s="3">
        <v>1</v>
      </c>
      <c r="J1967" s="4">
        <v>45550</v>
      </c>
      <c r="K1967" s="3" t="s">
        <v>40</v>
      </c>
      <c r="L1967" s="3" t="s">
        <v>45</v>
      </c>
      <c r="M1967" s="3">
        <v>661.89</v>
      </c>
      <c r="N1967" s="3" t="s">
        <v>57</v>
      </c>
      <c r="O1967" s="3"/>
      <c r="P1967" s="5"/>
      <c r="Q1967" s="5"/>
      <c r="R1967" s="5"/>
      <c r="S1967" s="5"/>
      <c r="T1967" s="5"/>
      <c r="U1967" s="5"/>
      <c r="V1967" s="5"/>
      <c r="W1967" s="5"/>
      <c r="X1967" s="5"/>
      <c r="Y1967" s="5"/>
      <c r="Z1967" s="5"/>
      <c r="AA1967" s="5"/>
      <c r="AB1967" s="5"/>
      <c r="AC1967" s="5"/>
      <c r="AD1967" s="5"/>
    </row>
    <row r="1968" spans="1:30" ht="15.75" customHeight="1">
      <c r="A1968" s="3" t="s">
        <v>2016</v>
      </c>
      <c r="B1968" s="4" t="str">
        <f t="shared" si="21"/>
        <v>September</v>
      </c>
      <c r="C1968" s="3">
        <v>2327.2600000000002</v>
      </c>
      <c r="D1968" s="4">
        <v>45562</v>
      </c>
      <c r="E1968" s="3" t="s">
        <v>3</v>
      </c>
      <c r="F1968" s="3" t="s">
        <v>44</v>
      </c>
      <c r="G1968" s="3">
        <f t="shared" si="22"/>
        <v>232.72600000000003</v>
      </c>
      <c r="H1968" s="3">
        <f t="shared" si="23"/>
        <v>2094.5340000000001</v>
      </c>
      <c r="I1968" s="3">
        <v>4</v>
      </c>
      <c r="J1968" s="4">
        <v>45567</v>
      </c>
      <c r="K1968" s="3" t="s">
        <v>49</v>
      </c>
      <c r="L1968" s="3" t="s">
        <v>41</v>
      </c>
      <c r="M1968" s="3">
        <v>155.72999999999999</v>
      </c>
      <c r="N1968" s="3" t="s">
        <v>37</v>
      </c>
      <c r="O1968" s="3"/>
      <c r="P1968" s="5"/>
      <c r="Q1968" s="5"/>
      <c r="R1968" s="5"/>
      <c r="S1968" s="5"/>
      <c r="T1968" s="5"/>
      <c r="U1968" s="5"/>
      <c r="V1968" s="5"/>
      <c r="W1968" s="5"/>
      <c r="X1968" s="5"/>
      <c r="Y1968" s="5"/>
      <c r="Z1968" s="5"/>
      <c r="AA1968" s="5"/>
      <c r="AB1968" s="5"/>
      <c r="AC1968" s="5"/>
      <c r="AD1968" s="5"/>
    </row>
    <row r="1969" spans="1:30" ht="15.75" customHeight="1">
      <c r="A1969" s="3" t="s">
        <v>2017</v>
      </c>
      <c r="B1969" s="4" t="str">
        <f t="shared" si="21"/>
        <v>August</v>
      </c>
      <c r="C1969" s="3">
        <v>4509.76</v>
      </c>
      <c r="D1969" s="4">
        <v>45523</v>
      </c>
      <c r="E1969" s="3" t="s">
        <v>5</v>
      </c>
      <c r="F1969" s="3" t="s">
        <v>39</v>
      </c>
      <c r="G1969" s="3">
        <f t="shared" si="22"/>
        <v>450.97600000000006</v>
      </c>
      <c r="H1969" s="3">
        <f t="shared" si="23"/>
        <v>4058.7840000000001</v>
      </c>
      <c r="I1969" s="3">
        <v>4</v>
      </c>
      <c r="J1969" s="4">
        <v>45527</v>
      </c>
      <c r="K1969" s="3" t="s">
        <v>35</v>
      </c>
      <c r="L1969" s="3" t="s">
        <v>41</v>
      </c>
      <c r="M1969" s="3">
        <v>249.88</v>
      </c>
      <c r="N1969" s="3" t="s">
        <v>37</v>
      </c>
      <c r="O1969" s="3"/>
      <c r="P1969" s="5"/>
      <c r="Q1969" s="5"/>
      <c r="R1969" s="5"/>
      <c r="S1969" s="5"/>
      <c r="T1969" s="5"/>
      <c r="U1969" s="5"/>
      <c r="V1969" s="5"/>
      <c r="W1969" s="5"/>
      <c r="X1969" s="5"/>
      <c r="Y1969" s="5"/>
      <c r="Z1969" s="5"/>
      <c r="AA1969" s="5"/>
      <c r="AB1969" s="5"/>
      <c r="AC1969" s="5"/>
      <c r="AD1969" s="5"/>
    </row>
    <row r="1970" spans="1:30" ht="15.75" customHeight="1">
      <c r="A1970" s="3" t="s">
        <v>2018</v>
      </c>
      <c r="B1970" s="4" t="str">
        <f t="shared" si="21"/>
        <v>May</v>
      </c>
      <c r="C1970" s="3">
        <v>526.76</v>
      </c>
      <c r="D1970" s="4">
        <v>45422</v>
      </c>
      <c r="E1970" s="3" t="s">
        <v>3</v>
      </c>
      <c r="F1970" s="3" t="s">
        <v>54</v>
      </c>
      <c r="G1970" s="3">
        <f t="shared" si="22"/>
        <v>52.676000000000002</v>
      </c>
      <c r="H1970" s="3">
        <f t="shared" si="23"/>
        <v>474.084</v>
      </c>
      <c r="I1970" s="3">
        <v>1</v>
      </c>
      <c r="J1970" s="4">
        <v>45423</v>
      </c>
      <c r="K1970" s="3" t="s">
        <v>40</v>
      </c>
      <c r="L1970" s="3" t="s">
        <v>45</v>
      </c>
      <c r="M1970" s="3">
        <v>115.3</v>
      </c>
      <c r="N1970" s="3" t="s">
        <v>37</v>
      </c>
      <c r="O1970" s="3"/>
      <c r="P1970" s="5"/>
      <c r="Q1970" s="5"/>
      <c r="R1970" s="5"/>
      <c r="S1970" s="5"/>
      <c r="T1970" s="5"/>
      <c r="U1970" s="5"/>
      <c r="V1970" s="5"/>
      <c r="W1970" s="5"/>
      <c r="X1970" s="5"/>
      <c r="Y1970" s="5"/>
      <c r="Z1970" s="5"/>
      <c r="AA1970" s="5"/>
      <c r="AB1970" s="5"/>
      <c r="AC1970" s="5"/>
      <c r="AD1970" s="5"/>
    </row>
    <row r="1971" spans="1:30" ht="15.75" customHeight="1">
      <c r="A1971" s="3" t="s">
        <v>2019</v>
      </c>
      <c r="B1971" s="4" t="str">
        <f t="shared" si="21"/>
        <v>April</v>
      </c>
      <c r="C1971" s="3">
        <v>3936.22</v>
      </c>
      <c r="D1971" s="4">
        <v>45398</v>
      </c>
      <c r="E1971" s="3" t="s">
        <v>3</v>
      </c>
      <c r="F1971" s="3" t="s">
        <v>34</v>
      </c>
      <c r="G1971" s="3">
        <f t="shared" si="22"/>
        <v>393.62200000000001</v>
      </c>
      <c r="H1971" s="3">
        <f t="shared" si="23"/>
        <v>3542.598</v>
      </c>
      <c r="I1971" s="3">
        <v>7</v>
      </c>
      <c r="J1971" s="4">
        <v>45402</v>
      </c>
      <c r="K1971" s="3" t="s">
        <v>35</v>
      </c>
      <c r="L1971" s="3" t="s">
        <v>45</v>
      </c>
      <c r="M1971" s="3">
        <v>832.4</v>
      </c>
      <c r="N1971" s="3" t="s">
        <v>42</v>
      </c>
      <c r="O1971" s="3"/>
      <c r="P1971" s="5"/>
      <c r="Q1971" s="5"/>
      <c r="R1971" s="5"/>
      <c r="S1971" s="5"/>
      <c r="T1971" s="5"/>
      <c r="U1971" s="5"/>
      <c r="V1971" s="5"/>
      <c r="W1971" s="5"/>
      <c r="X1971" s="5"/>
      <c r="Y1971" s="5"/>
      <c r="Z1971" s="5"/>
      <c r="AA1971" s="5"/>
      <c r="AB1971" s="5"/>
      <c r="AC1971" s="5"/>
      <c r="AD1971" s="5"/>
    </row>
    <row r="1972" spans="1:30" ht="15.75" customHeight="1">
      <c r="A1972" s="3" t="s">
        <v>2020</v>
      </c>
      <c r="B1972" s="4" t="str">
        <f t="shared" si="21"/>
        <v>April</v>
      </c>
      <c r="C1972" s="3">
        <v>4191.5600000000004</v>
      </c>
      <c r="D1972" s="4">
        <v>45024</v>
      </c>
      <c r="E1972" s="3" t="s">
        <v>3</v>
      </c>
      <c r="F1972" s="3" t="s">
        <v>44</v>
      </c>
      <c r="G1972" s="3">
        <f t="shared" si="22"/>
        <v>419.15600000000006</v>
      </c>
      <c r="H1972" s="3">
        <f t="shared" si="23"/>
        <v>3772.4040000000005</v>
      </c>
      <c r="I1972" s="3">
        <v>5</v>
      </c>
      <c r="J1972" s="4">
        <v>45030</v>
      </c>
      <c r="K1972" s="3" t="s">
        <v>40</v>
      </c>
      <c r="L1972" s="3" t="s">
        <v>45</v>
      </c>
      <c r="M1972" s="3">
        <v>689.91</v>
      </c>
      <c r="N1972" s="3" t="s">
        <v>42</v>
      </c>
      <c r="O1972" s="3"/>
      <c r="P1972" s="5"/>
      <c r="Q1972" s="5"/>
      <c r="R1972" s="5"/>
      <c r="S1972" s="5"/>
      <c r="T1972" s="5"/>
      <c r="U1972" s="5"/>
      <c r="V1972" s="5"/>
      <c r="W1972" s="5"/>
      <c r="X1972" s="5"/>
      <c r="Y1972" s="5"/>
      <c r="Z1972" s="5"/>
      <c r="AA1972" s="5"/>
      <c r="AB1972" s="5"/>
      <c r="AC1972" s="5"/>
      <c r="AD1972" s="5"/>
    </row>
    <row r="1973" spans="1:30" ht="15.75" customHeight="1">
      <c r="A1973" s="3" t="s">
        <v>2021</v>
      </c>
      <c r="B1973" s="4" t="str">
        <f t="shared" si="21"/>
        <v>January</v>
      </c>
      <c r="C1973" s="3">
        <v>4720.1000000000004</v>
      </c>
      <c r="D1973" s="4">
        <v>45298</v>
      </c>
      <c r="E1973" s="3" t="s">
        <v>3</v>
      </c>
      <c r="F1973" s="3" t="s">
        <v>54</v>
      </c>
      <c r="G1973" s="3">
        <f t="shared" si="22"/>
        <v>472.01000000000005</v>
      </c>
      <c r="H1973" s="3">
        <f t="shared" si="23"/>
        <v>4248.09</v>
      </c>
      <c r="I1973" s="3">
        <v>1</v>
      </c>
      <c r="J1973" s="4">
        <v>45305</v>
      </c>
      <c r="K1973" s="3" t="s">
        <v>40</v>
      </c>
      <c r="L1973" s="3" t="s">
        <v>45</v>
      </c>
      <c r="M1973" s="3">
        <v>1213.3399999999999</v>
      </c>
      <c r="N1973" s="3" t="s">
        <v>65</v>
      </c>
      <c r="O1973" s="3"/>
      <c r="P1973" s="5"/>
      <c r="Q1973" s="5"/>
      <c r="R1973" s="5"/>
      <c r="S1973" s="5"/>
      <c r="T1973" s="5"/>
      <c r="U1973" s="5"/>
      <c r="V1973" s="5"/>
      <c r="W1973" s="5"/>
      <c r="X1973" s="5"/>
      <c r="Y1973" s="5"/>
      <c r="Z1973" s="5"/>
      <c r="AA1973" s="5"/>
      <c r="AB1973" s="5"/>
      <c r="AC1973" s="5"/>
      <c r="AD1973" s="5"/>
    </row>
    <row r="1974" spans="1:30" ht="15.75" customHeight="1">
      <c r="A1974" s="3" t="s">
        <v>2022</v>
      </c>
      <c r="B1974" s="4" t="str">
        <f t="shared" si="21"/>
        <v>June</v>
      </c>
      <c r="C1974" s="3">
        <v>2317.7399999999998</v>
      </c>
      <c r="D1974" s="4">
        <v>45078</v>
      </c>
      <c r="E1974" s="3" t="s">
        <v>2</v>
      </c>
      <c r="F1974" s="3" t="s">
        <v>39</v>
      </c>
      <c r="G1974" s="3">
        <f t="shared" si="22"/>
        <v>231.774</v>
      </c>
      <c r="H1974" s="3">
        <f t="shared" si="23"/>
        <v>2085.9659999999999</v>
      </c>
      <c r="I1974" s="3">
        <v>5</v>
      </c>
      <c r="J1974" s="4">
        <v>45081</v>
      </c>
      <c r="K1974" s="3" t="s">
        <v>35</v>
      </c>
      <c r="L1974" s="3" t="s">
        <v>36</v>
      </c>
      <c r="M1974" s="3">
        <v>550.13</v>
      </c>
      <c r="N1974" s="3" t="s">
        <v>46</v>
      </c>
      <c r="O1974" s="3"/>
      <c r="P1974" s="5"/>
      <c r="Q1974" s="5"/>
      <c r="R1974" s="5"/>
      <c r="S1974" s="5"/>
      <c r="T1974" s="5"/>
      <c r="U1974" s="5"/>
      <c r="V1974" s="5"/>
      <c r="W1974" s="5"/>
      <c r="X1974" s="5"/>
      <c r="Y1974" s="5"/>
      <c r="Z1974" s="5"/>
      <c r="AA1974" s="5"/>
      <c r="AB1974" s="5"/>
      <c r="AC1974" s="5"/>
      <c r="AD1974" s="5"/>
    </row>
    <row r="1975" spans="1:30" ht="15.75" customHeight="1">
      <c r="A1975" s="3" t="s">
        <v>2023</v>
      </c>
      <c r="B1975" s="4" t="str">
        <f t="shared" si="21"/>
        <v>March</v>
      </c>
      <c r="C1975" s="3">
        <v>2550.3200000000002</v>
      </c>
      <c r="D1975" s="4">
        <v>45007</v>
      </c>
      <c r="E1975" s="3" t="s">
        <v>5</v>
      </c>
      <c r="F1975" s="3" t="s">
        <v>44</v>
      </c>
      <c r="G1975" s="3">
        <f t="shared" si="22"/>
        <v>255.03200000000004</v>
      </c>
      <c r="H1975" s="3">
        <f t="shared" si="23"/>
        <v>2295.288</v>
      </c>
      <c r="I1975" s="3">
        <v>7</v>
      </c>
      <c r="J1975" s="4">
        <v>45012</v>
      </c>
      <c r="K1975" s="3" t="s">
        <v>40</v>
      </c>
      <c r="L1975" s="3" t="s">
        <v>45</v>
      </c>
      <c r="M1975" s="3">
        <v>743.84</v>
      </c>
      <c r="N1975" s="3" t="s">
        <v>52</v>
      </c>
      <c r="O1975" s="3"/>
      <c r="P1975" s="5"/>
      <c r="Q1975" s="5"/>
      <c r="R1975" s="5"/>
      <c r="S1975" s="5"/>
      <c r="T1975" s="5"/>
      <c r="U1975" s="5"/>
      <c r="V1975" s="5"/>
      <c r="W1975" s="5"/>
      <c r="X1975" s="5"/>
      <c r="Y1975" s="5"/>
      <c r="Z1975" s="5"/>
      <c r="AA1975" s="5"/>
      <c r="AB1975" s="5"/>
      <c r="AC1975" s="5"/>
      <c r="AD1975" s="5"/>
    </row>
    <row r="1976" spans="1:30" ht="15.75" customHeight="1">
      <c r="A1976" s="3" t="s">
        <v>2024</v>
      </c>
      <c r="B1976" s="4" t="str">
        <f t="shared" si="21"/>
        <v>January</v>
      </c>
      <c r="C1976" s="3">
        <v>4810.34</v>
      </c>
      <c r="D1976" s="4">
        <v>44943</v>
      </c>
      <c r="E1976" s="3" t="s">
        <v>4</v>
      </c>
      <c r="F1976" s="3" t="s">
        <v>54</v>
      </c>
      <c r="G1976" s="3">
        <f t="shared" si="22"/>
        <v>481.03400000000005</v>
      </c>
      <c r="H1976" s="3">
        <f t="shared" si="23"/>
        <v>4329.3060000000005</v>
      </c>
      <c r="I1976" s="3">
        <v>6</v>
      </c>
      <c r="J1976" s="4">
        <v>44948</v>
      </c>
      <c r="K1976" s="3" t="s">
        <v>49</v>
      </c>
      <c r="L1976" s="3" t="s">
        <v>36</v>
      </c>
      <c r="M1976" s="3">
        <v>1245.7</v>
      </c>
      <c r="N1976" s="3" t="s">
        <v>46</v>
      </c>
      <c r="O1976" s="3"/>
      <c r="P1976" s="5"/>
      <c r="Q1976" s="5"/>
      <c r="R1976" s="5"/>
      <c r="S1976" s="5"/>
      <c r="T1976" s="5"/>
      <c r="U1976" s="5"/>
      <c r="V1976" s="5"/>
      <c r="W1976" s="5"/>
      <c r="X1976" s="5"/>
      <c r="Y1976" s="5"/>
      <c r="Z1976" s="5"/>
      <c r="AA1976" s="5"/>
      <c r="AB1976" s="5"/>
      <c r="AC1976" s="5"/>
      <c r="AD1976" s="5"/>
    </row>
    <row r="1977" spans="1:30" ht="15.75" customHeight="1">
      <c r="A1977" s="3" t="s">
        <v>2025</v>
      </c>
      <c r="B1977" s="4" t="str">
        <f t="shared" si="21"/>
        <v>September</v>
      </c>
      <c r="C1977" s="3">
        <v>2346.41</v>
      </c>
      <c r="D1977" s="4">
        <v>45539</v>
      </c>
      <c r="E1977" s="3" t="s">
        <v>3</v>
      </c>
      <c r="F1977" s="3" t="s">
        <v>54</v>
      </c>
      <c r="G1977" s="3">
        <f t="shared" si="22"/>
        <v>234.64099999999999</v>
      </c>
      <c r="H1977" s="3">
        <f t="shared" si="23"/>
        <v>2111.7689999999998</v>
      </c>
      <c r="I1977" s="3">
        <v>5</v>
      </c>
      <c r="J1977" s="4">
        <v>45543</v>
      </c>
      <c r="K1977" s="3" t="s">
        <v>49</v>
      </c>
      <c r="L1977" s="3" t="s">
        <v>45</v>
      </c>
      <c r="M1977" s="3">
        <v>165.35</v>
      </c>
      <c r="N1977" s="3" t="s">
        <v>46</v>
      </c>
      <c r="O1977" s="3"/>
      <c r="P1977" s="5"/>
      <c r="Q1977" s="5"/>
      <c r="R1977" s="5"/>
      <c r="S1977" s="5"/>
      <c r="T1977" s="5"/>
      <c r="U1977" s="5"/>
      <c r="V1977" s="5"/>
      <c r="W1977" s="5"/>
      <c r="X1977" s="5"/>
      <c r="Y1977" s="5"/>
      <c r="Z1977" s="5"/>
      <c r="AA1977" s="5"/>
      <c r="AB1977" s="5"/>
      <c r="AC1977" s="5"/>
      <c r="AD1977" s="5"/>
    </row>
    <row r="1978" spans="1:30" ht="15.75" customHeight="1">
      <c r="A1978" s="3" t="s">
        <v>2026</v>
      </c>
      <c r="B1978" s="4" t="str">
        <f t="shared" si="21"/>
        <v>March</v>
      </c>
      <c r="C1978" s="3">
        <v>2567.39</v>
      </c>
      <c r="D1978" s="4">
        <v>44996</v>
      </c>
      <c r="E1978" s="3" t="s">
        <v>2</v>
      </c>
      <c r="F1978" s="3" t="s">
        <v>54</v>
      </c>
      <c r="G1978" s="3">
        <f t="shared" si="22"/>
        <v>256.73899999999998</v>
      </c>
      <c r="H1978" s="3">
        <f t="shared" si="23"/>
        <v>2310.6509999999998</v>
      </c>
      <c r="I1978" s="3">
        <v>8</v>
      </c>
      <c r="J1978" s="4">
        <v>45001</v>
      </c>
      <c r="K1978" s="3" t="s">
        <v>49</v>
      </c>
      <c r="L1978" s="3" t="s">
        <v>45</v>
      </c>
      <c r="M1978" s="3">
        <v>395.39</v>
      </c>
      <c r="N1978" s="3" t="s">
        <v>57</v>
      </c>
      <c r="O1978" s="3"/>
      <c r="P1978" s="5"/>
      <c r="Q1978" s="5"/>
      <c r="R1978" s="5"/>
      <c r="S1978" s="5"/>
      <c r="T1978" s="5"/>
      <c r="U1978" s="5"/>
      <c r="V1978" s="5"/>
      <c r="W1978" s="5"/>
      <c r="X1978" s="5"/>
      <c r="Y1978" s="5"/>
      <c r="Z1978" s="5"/>
      <c r="AA1978" s="5"/>
      <c r="AB1978" s="5"/>
      <c r="AC1978" s="5"/>
      <c r="AD1978" s="5"/>
    </row>
    <row r="1979" spans="1:30" ht="15.75" customHeight="1">
      <c r="A1979" s="3" t="s">
        <v>2027</v>
      </c>
      <c r="B1979" s="4" t="str">
        <f t="shared" si="21"/>
        <v>May</v>
      </c>
      <c r="C1979" s="3">
        <v>1728.05</v>
      </c>
      <c r="D1979" s="4">
        <v>45438</v>
      </c>
      <c r="E1979" s="3" t="s">
        <v>2</v>
      </c>
      <c r="F1979" s="3" t="s">
        <v>51</v>
      </c>
      <c r="G1979" s="3">
        <f t="shared" si="22"/>
        <v>172.80500000000001</v>
      </c>
      <c r="H1979" s="3">
        <f t="shared" si="23"/>
        <v>1555.2449999999999</v>
      </c>
      <c r="I1979" s="3">
        <v>9</v>
      </c>
      <c r="J1979" s="4">
        <v>45444</v>
      </c>
      <c r="K1979" s="3" t="s">
        <v>40</v>
      </c>
      <c r="L1979" s="3" t="s">
        <v>41</v>
      </c>
      <c r="M1979" s="3">
        <v>240.41</v>
      </c>
      <c r="N1979" s="3" t="s">
        <v>52</v>
      </c>
      <c r="O1979" s="3"/>
      <c r="P1979" s="5"/>
      <c r="Q1979" s="5"/>
      <c r="R1979" s="5"/>
      <c r="S1979" s="5"/>
      <c r="T1979" s="5"/>
      <c r="U1979" s="5"/>
      <c r="V1979" s="5"/>
      <c r="W1979" s="5"/>
      <c r="X1979" s="5"/>
      <c r="Y1979" s="5"/>
      <c r="Z1979" s="5"/>
      <c r="AA1979" s="5"/>
      <c r="AB1979" s="5"/>
      <c r="AC1979" s="5"/>
      <c r="AD1979" s="5"/>
    </row>
    <row r="1980" spans="1:30" ht="15.75" customHeight="1">
      <c r="A1980" s="3" t="s">
        <v>2028</v>
      </c>
      <c r="B1980" s="4" t="str">
        <f t="shared" si="21"/>
        <v>August</v>
      </c>
      <c r="C1980" s="3">
        <v>254.97</v>
      </c>
      <c r="D1980" s="4">
        <v>45164</v>
      </c>
      <c r="E1980" s="3" t="s">
        <v>2</v>
      </c>
      <c r="F1980" s="3" t="s">
        <v>34</v>
      </c>
      <c r="G1980" s="3">
        <f t="shared" si="22"/>
        <v>25.497</v>
      </c>
      <c r="H1980" s="3">
        <f t="shared" si="23"/>
        <v>229.47300000000001</v>
      </c>
      <c r="I1980" s="3">
        <v>1</v>
      </c>
      <c r="J1980" s="4">
        <v>45170</v>
      </c>
      <c r="K1980" s="3" t="s">
        <v>49</v>
      </c>
      <c r="L1980" s="3" t="s">
        <v>36</v>
      </c>
      <c r="M1980" s="3">
        <v>65.97</v>
      </c>
      <c r="N1980" s="3" t="s">
        <v>46</v>
      </c>
      <c r="O1980" s="3"/>
      <c r="P1980" s="5"/>
      <c r="Q1980" s="5"/>
      <c r="R1980" s="5"/>
      <c r="S1980" s="5"/>
      <c r="T1980" s="5"/>
      <c r="U1980" s="5"/>
      <c r="V1980" s="5"/>
      <c r="W1980" s="5"/>
      <c r="X1980" s="5"/>
      <c r="Y1980" s="5"/>
      <c r="Z1980" s="5"/>
      <c r="AA1980" s="5"/>
      <c r="AB1980" s="5"/>
      <c r="AC1980" s="5"/>
      <c r="AD1980" s="5"/>
    </row>
    <row r="1981" spans="1:30" ht="15.75" customHeight="1">
      <c r="A1981" s="3" t="s">
        <v>2029</v>
      </c>
      <c r="B1981" s="4" t="str">
        <f t="shared" si="21"/>
        <v>February</v>
      </c>
      <c r="C1981" s="3">
        <v>2221.9699999999998</v>
      </c>
      <c r="D1981" s="4">
        <v>45341</v>
      </c>
      <c r="E1981" s="3" t="s">
        <v>4</v>
      </c>
      <c r="F1981" s="3" t="s">
        <v>44</v>
      </c>
      <c r="G1981" s="3">
        <f t="shared" si="22"/>
        <v>222.197</v>
      </c>
      <c r="H1981" s="3">
        <f t="shared" si="23"/>
        <v>1999.7729999999997</v>
      </c>
      <c r="I1981" s="3">
        <v>6</v>
      </c>
      <c r="J1981" s="4">
        <v>45346</v>
      </c>
      <c r="K1981" s="3" t="s">
        <v>49</v>
      </c>
      <c r="L1981" s="3" t="s">
        <v>45</v>
      </c>
      <c r="M1981" s="3">
        <v>242</v>
      </c>
      <c r="N1981" s="3" t="s">
        <v>46</v>
      </c>
      <c r="O1981" s="3"/>
      <c r="P1981" s="5"/>
      <c r="Q1981" s="5"/>
      <c r="R1981" s="5"/>
      <c r="S1981" s="5"/>
      <c r="T1981" s="5"/>
      <c r="U1981" s="5"/>
      <c r="V1981" s="5"/>
      <c r="W1981" s="5"/>
      <c r="X1981" s="5"/>
      <c r="Y1981" s="5"/>
      <c r="Z1981" s="5"/>
      <c r="AA1981" s="5"/>
      <c r="AB1981" s="5"/>
      <c r="AC1981" s="5"/>
      <c r="AD1981" s="5"/>
    </row>
    <row r="1982" spans="1:30" ht="15.75" customHeight="1">
      <c r="A1982" s="3" t="s">
        <v>2030</v>
      </c>
      <c r="B1982" s="4" t="str">
        <f t="shared" si="21"/>
        <v>February</v>
      </c>
      <c r="C1982" s="3">
        <v>3309.95</v>
      </c>
      <c r="D1982" s="4">
        <v>44983</v>
      </c>
      <c r="E1982" s="3" t="s">
        <v>3</v>
      </c>
      <c r="F1982" s="3" t="s">
        <v>44</v>
      </c>
      <c r="G1982" s="3">
        <f t="shared" si="22"/>
        <v>330.995</v>
      </c>
      <c r="H1982" s="3">
        <f t="shared" si="23"/>
        <v>2978.9549999999999</v>
      </c>
      <c r="I1982" s="3">
        <v>2</v>
      </c>
      <c r="J1982" s="4">
        <v>44986</v>
      </c>
      <c r="K1982" s="3" t="s">
        <v>49</v>
      </c>
      <c r="L1982" s="3" t="s">
        <v>41</v>
      </c>
      <c r="M1982" s="3">
        <v>256.5</v>
      </c>
      <c r="N1982" s="3" t="s">
        <v>65</v>
      </c>
      <c r="O1982" s="3"/>
      <c r="P1982" s="5"/>
      <c r="Q1982" s="5"/>
      <c r="R1982" s="5"/>
      <c r="S1982" s="5"/>
      <c r="T1982" s="5"/>
      <c r="U1982" s="5"/>
      <c r="V1982" s="5"/>
      <c r="W1982" s="5"/>
      <c r="X1982" s="5"/>
      <c r="Y1982" s="5"/>
      <c r="Z1982" s="5"/>
      <c r="AA1982" s="5"/>
      <c r="AB1982" s="5"/>
      <c r="AC1982" s="5"/>
      <c r="AD1982" s="5"/>
    </row>
    <row r="1983" spans="1:30" ht="15.75" customHeight="1">
      <c r="A1983" s="3" t="s">
        <v>2031</v>
      </c>
      <c r="B1983" s="4" t="str">
        <f t="shared" si="21"/>
        <v>February</v>
      </c>
      <c r="C1983" s="3">
        <v>3480.73</v>
      </c>
      <c r="D1983" s="4">
        <v>45330</v>
      </c>
      <c r="E1983" s="3" t="s">
        <v>5</v>
      </c>
      <c r="F1983" s="3" t="s">
        <v>44</v>
      </c>
      <c r="G1983" s="3">
        <f t="shared" si="22"/>
        <v>348.07300000000004</v>
      </c>
      <c r="H1983" s="3">
        <f t="shared" si="23"/>
        <v>3132.6570000000002</v>
      </c>
      <c r="I1983" s="3">
        <v>8</v>
      </c>
      <c r="J1983" s="4">
        <v>45336</v>
      </c>
      <c r="K1983" s="3" t="s">
        <v>35</v>
      </c>
      <c r="L1983" s="3" t="s">
        <v>45</v>
      </c>
      <c r="M1983" s="3">
        <v>241.96</v>
      </c>
      <c r="N1983" s="3" t="s">
        <v>46</v>
      </c>
      <c r="O1983" s="3"/>
      <c r="P1983" s="5"/>
      <c r="Q1983" s="5"/>
      <c r="R1983" s="5"/>
      <c r="S1983" s="5"/>
      <c r="T1983" s="5"/>
      <c r="U1983" s="5"/>
      <c r="V1983" s="5"/>
      <c r="W1983" s="5"/>
      <c r="X1983" s="5"/>
      <c r="Y1983" s="5"/>
      <c r="Z1983" s="5"/>
      <c r="AA1983" s="5"/>
      <c r="AB1983" s="5"/>
      <c r="AC1983" s="5"/>
      <c r="AD1983" s="5"/>
    </row>
    <row r="1984" spans="1:30" ht="15.75" customHeight="1">
      <c r="A1984" s="3" t="s">
        <v>2032</v>
      </c>
      <c r="B1984" s="4" t="str">
        <f t="shared" si="21"/>
        <v>March</v>
      </c>
      <c r="C1984" s="3">
        <v>131.88999999999999</v>
      </c>
      <c r="D1984" s="4">
        <v>45356</v>
      </c>
      <c r="E1984" s="3" t="s">
        <v>5</v>
      </c>
      <c r="F1984" s="3" t="s">
        <v>54</v>
      </c>
      <c r="G1984" s="3">
        <f t="shared" si="22"/>
        <v>13.189</v>
      </c>
      <c r="H1984" s="3">
        <f t="shared" si="23"/>
        <v>118.70099999999999</v>
      </c>
      <c r="I1984" s="3">
        <v>5</v>
      </c>
      <c r="J1984" s="4">
        <v>45360</v>
      </c>
      <c r="K1984" s="3" t="s">
        <v>35</v>
      </c>
      <c r="L1984" s="3" t="s">
        <v>36</v>
      </c>
      <c r="M1984" s="3">
        <v>25.12</v>
      </c>
      <c r="N1984" s="3" t="s">
        <v>46</v>
      </c>
      <c r="O1984" s="3"/>
      <c r="P1984" s="5"/>
      <c r="Q1984" s="5"/>
      <c r="R1984" s="5"/>
      <c r="S1984" s="5"/>
      <c r="T1984" s="5"/>
      <c r="U1984" s="5"/>
      <c r="V1984" s="5"/>
      <c r="W1984" s="5"/>
      <c r="X1984" s="5"/>
      <c r="Y1984" s="5"/>
      <c r="Z1984" s="5"/>
      <c r="AA1984" s="5"/>
      <c r="AB1984" s="5"/>
      <c r="AC1984" s="5"/>
      <c r="AD1984" s="5"/>
    </row>
    <row r="1985" spans="1:30" ht="15.75" customHeight="1">
      <c r="A1985" s="3" t="s">
        <v>2033</v>
      </c>
      <c r="B1985" s="4" t="str">
        <f t="shared" si="21"/>
        <v>May</v>
      </c>
      <c r="C1985" s="3">
        <v>4025.16</v>
      </c>
      <c r="D1985" s="4">
        <v>45056</v>
      </c>
      <c r="E1985" s="3" t="s">
        <v>2</v>
      </c>
      <c r="F1985" s="3" t="s">
        <v>34</v>
      </c>
      <c r="G1985" s="3">
        <f t="shared" si="22"/>
        <v>402.51600000000002</v>
      </c>
      <c r="H1985" s="3">
        <f t="shared" si="23"/>
        <v>3622.6439999999998</v>
      </c>
      <c r="I1985" s="3">
        <v>1</v>
      </c>
      <c r="J1985" s="4">
        <v>45063</v>
      </c>
      <c r="K1985" s="3" t="s">
        <v>49</v>
      </c>
      <c r="L1985" s="3" t="s">
        <v>41</v>
      </c>
      <c r="M1985" s="3">
        <v>509.11</v>
      </c>
      <c r="N1985" s="3" t="s">
        <v>42</v>
      </c>
      <c r="O1985" s="3"/>
      <c r="P1985" s="5"/>
      <c r="Q1985" s="5"/>
      <c r="R1985" s="5"/>
      <c r="S1985" s="5"/>
      <c r="T1985" s="5"/>
      <c r="U1985" s="5"/>
      <c r="V1985" s="5"/>
      <c r="W1985" s="5"/>
      <c r="X1985" s="5"/>
      <c r="Y1985" s="5"/>
      <c r="Z1985" s="5"/>
      <c r="AA1985" s="5"/>
      <c r="AB1985" s="5"/>
      <c r="AC1985" s="5"/>
      <c r="AD1985" s="5"/>
    </row>
    <row r="1986" spans="1:30" ht="15.75" customHeight="1">
      <c r="A1986" s="3" t="s">
        <v>2034</v>
      </c>
      <c r="B1986" s="4" t="str">
        <f t="shared" si="21"/>
        <v>September</v>
      </c>
      <c r="C1986" s="3">
        <v>2512.84</v>
      </c>
      <c r="D1986" s="4">
        <v>45543</v>
      </c>
      <c r="E1986" s="3" t="s">
        <v>4</v>
      </c>
      <c r="F1986" s="3" t="s">
        <v>39</v>
      </c>
      <c r="G1986" s="3">
        <f t="shared" si="22"/>
        <v>251.28400000000002</v>
      </c>
      <c r="H1986" s="3">
        <f t="shared" si="23"/>
        <v>2261.556</v>
      </c>
      <c r="I1986" s="3">
        <v>5</v>
      </c>
      <c r="J1986" s="4">
        <v>45544</v>
      </c>
      <c r="K1986" s="3" t="s">
        <v>40</v>
      </c>
      <c r="L1986" s="3" t="s">
        <v>41</v>
      </c>
      <c r="M1986" s="3">
        <v>244.58</v>
      </c>
      <c r="N1986" s="3" t="s">
        <v>57</v>
      </c>
      <c r="O1986" s="3"/>
      <c r="P1986" s="5"/>
      <c r="Q1986" s="5"/>
      <c r="R1986" s="5"/>
      <c r="S1986" s="5"/>
      <c r="T1986" s="5"/>
      <c r="U1986" s="5"/>
      <c r="V1986" s="5"/>
      <c r="W1986" s="5"/>
      <c r="X1986" s="5"/>
      <c r="Y1986" s="5"/>
      <c r="Z1986" s="5"/>
      <c r="AA1986" s="5"/>
      <c r="AB1986" s="5"/>
      <c r="AC1986" s="5"/>
      <c r="AD1986" s="5"/>
    </row>
    <row r="1987" spans="1:30" ht="15.75" customHeight="1">
      <c r="A1987" s="3" t="s">
        <v>2035</v>
      </c>
      <c r="B1987" s="4" t="str">
        <f t="shared" si="21"/>
        <v>August</v>
      </c>
      <c r="C1987" s="3">
        <v>2651.65</v>
      </c>
      <c r="D1987" s="4">
        <v>45520</v>
      </c>
      <c r="E1987" s="3" t="s">
        <v>4</v>
      </c>
      <c r="F1987" s="3" t="s">
        <v>44</v>
      </c>
      <c r="G1987" s="3">
        <f t="shared" si="22"/>
        <v>265.16500000000002</v>
      </c>
      <c r="H1987" s="3">
        <f t="shared" si="23"/>
        <v>2386.4850000000001</v>
      </c>
      <c r="I1987" s="3">
        <v>5</v>
      </c>
      <c r="J1987" s="4">
        <v>45526</v>
      </c>
      <c r="K1987" s="3" t="s">
        <v>49</v>
      </c>
      <c r="L1987" s="3" t="s">
        <v>45</v>
      </c>
      <c r="M1987" s="3">
        <v>735.5</v>
      </c>
      <c r="N1987" s="3" t="s">
        <v>42</v>
      </c>
      <c r="O1987" s="3"/>
      <c r="P1987" s="5"/>
      <c r="Q1987" s="5"/>
      <c r="R1987" s="5"/>
      <c r="S1987" s="5"/>
      <c r="T1987" s="5"/>
      <c r="U1987" s="5"/>
      <c r="V1987" s="5"/>
      <c r="W1987" s="5"/>
      <c r="X1987" s="5"/>
      <c r="Y1987" s="5"/>
      <c r="Z1987" s="5"/>
      <c r="AA1987" s="5"/>
      <c r="AB1987" s="5"/>
      <c r="AC1987" s="5"/>
      <c r="AD1987" s="5"/>
    </row>
    <row r="1988" spans="1:30" ht="15.75" customHeight="1">
      <c r="A1988" s="3" t="s">
        <v>2036</v>
      </c>
      <c r="B1988" s="4" t="str">
        <f t="shared" si="21"/>
        <v>February</v>
      </c>
      <c r="C1988" s="3">
        <v>4812.54</v>
      </c>
      <c r="D1988" s="4">
        <v>44976</v>
      </c>
      <c r="E1988" s="3" t="s">
        <v>4</v>
      </c>
      <c r="F1988" s="3" t="s">
        <v>34</v>
      </c>
      <c r="G1988" s="3">
        <f t="shared" si="22"/>
        <v>481.25400000000002</v>
      </c>
      <c r="H1988" s="3">
        <f t="shared" si="23"/>
        <v>4331.2860000000001</v>
      </c>
      <c r="I1988" s="3">
        <v>2</v>
      </c>
      <c r="J1988" s="4">
        <v>44977</v>
      </c>
      <c r="K1988" s="3" t="s">
        <v>35</v>
      </c>
      <c r="L1988" s="3" t="s">
        <v>36</v>
      </c>
      <c r="M1988" s="3">
        <v>258.69</v>
      </c>
      <c r="N1988" s="3" t="s">
        <v>65</v>
      </c>
      <c r="O1988" s="3"/>
      <c r="P1988" s="5"/>
      <c r="Q1988" s="5"/>
      <c r="R1988" s="5"/>
      <c r="S1988" s="5"/>
      <c r="T1988" s="5"/>
      <c r="U1988" s="5"/>
      <c r="V1988" s="5"/>
      <c r="W1988" s="5"/>
      <c r="X1988" s="5"/>
      <c r="Y1988" s="5"/>
      <c r="Z1988" s="5"/>
      <c r="AA1988" s="5"/>
      <c r="AB1988" s="5"/>
      <c r="AC1988" s="5"/>
      <c r="AD1988" s="5"/>
    </row>
    <row r="1989" spans="1:30" ht="15.75" customHeight="1">
      <c r="A1989" s="3" t="s">
        <v>2037</v>
      </c>
      <c r="B1989" s="4" t="str">
        <f t="shared" si="21"/>
        <v>April</v>
      </c>
      <c r="C1989" s="3">
        <v>1493.86</v>
      </c>
      <c r="D1989" s="4">
        <v>45396</v>
      </c>
      <c r="E1989" s="3" t="s">
        <v>5</v>
      </c>
      <c r="F1989" s="3" t="s">
        <v>34</v>
      </c>
      <c r="G1989" s="3">
        <f t="shared" si="22"/>
        <v>149.386</v>
      </c>
      <c r="H1989" s="3">
        <f t="shared" si="23"/>
        <v>1344.4739999999999</v>
      </c>
      <c r="I1989" s="3">
        <v>4</v>
      </c>
      <c r="J1989" s="4">
        <v>45398</v>
      </c>
      <c r="K1989" s="3" t="s">
        <v>40</v>
      </c>
      <c r="L1989" s="3" t="s">
        <v>45</v>
      </c>
      <c r="M1989" s="3">
        <v>239.47</v>
      </c>
      <c r="N1989" s="3" t="s">
        <v>65</v>
      </c>
      <c r="O1989" s="3"/>
      <c r="P1989" s="5"/>
      <c r="Q1989" s="5"/>
      <c r="R1989" s="5"/>
      <c r="S1989" s="5"/>
      <c r="T1989" s="5"/>
      <c r="U1989" s="5"/>
      <c r="V1989" s="5"/>
      <c r="W1989" s="5"/>
      <c r="X1989" s="5"/>
      <c r="Y1989" s="5"/>
      <c r="Z1989" s="5"/>
      <c r="AA1989" s="5"/>
      <c r="AB1989" s="5"/>
      <c r="AC1989" s="5"/>
      <c r="AD1989" s="5"/>
    </row>
    <row r="1990" spans="1:30" ht="15.75" customHeight="1">
      <c r="A1990" s="3" t="s">
        <v>2038</v>
      </c>
      <c r="B1990" s="4" t="str">
        <f t="shared" si="21"/>
        <v>April</v>
      </c>
      <c r="C1990" s="3">
        <v>3832.09</v>
      </c>
      <c r="D1990" s="4">
        <v>45411</v>
      </c>
      <c r="E1990" s="3" t="s">
        <v>2</v>
      </c>
      <c r="F1990" s="3" t="s">
        <v>51</v>
      </c>
      <c r="G1990" s="3">
        <f t="shared" si="22"/>
        <v>383.20900000000006</v>
      </c>
      <c r="H1990" s="3">
        <f t="shared" si="23"/>
        <v>3448.8810000000003</v>
      </c>
      <c r="I1990" s="3">
        <v>6</v>
      </c>
      <c r="J1990" s="4">
        <v>45414</v>
      </c>
      <c r="K1990" s="3" t="s">
        <v>49</v>
      </c>
      <c r="L1990" s="3" t="s">
        <v>41</v>
      </c>
      <c r="M1990" s="3">
        <v>656.81</v>
      </c>
      <c r="N1990" s="3" t="s">
        <v>42</v>
      </c>
      <c r="O1990" s="3"/>
      <c r="P1990" s="5"/>
      <c r="Q1990" s="5"/>
      <c r="R1990" s="5"/>
      <c r="S1990" s="5"/>
      <c r="T1990" s="5"/>
      <c r="U1990" s="5"/>
      <c r="V1990" s="5"/>
      <c r="W1990" s="5"/>
      <c r="X1990" s="5"/>
      <c r="Y1990" s="5"/>
      <c r="Z1990" s="5"/>
      <c r="AA1990" s="5"/>
      <c r="AB1990" s="5"/>
      <c r="AC1990" s="5"/>
      <c r="AD1990" s="5"/>
    </row>
    <row r="1991" spans="1:30" ht="15.75" customHeight="1">
      <c r="A1991" s="3" t="s">
        <v>2039</v>
      </c>
      <c r="B1991" s="4" t="str">
        <f t="shared" si="21"/>
        <v>May</v>
      </c>
      <c r="C1991" s="3">
        <v>2916.4</v>
      </c>
      <c r="D1991" s="4">
        <v>45424</v>
      </c>
      <c r="E1991" s="3" t="s">
        <v>3</v>
      </c>
      <c r="F1991" s="3" t="s">
        <v>44</v>
      </c>
      <c r="G1991" s="3">
        <f t="shared" si="22"/>
        <v>291.64000000000004</v>
      </c>
      <c r="H1991" s="3">
        <f t="shared" si="23"/>
        <v>2624.76</v>
      </c>
      <c r="I1991" s="3">
        <v>1</v>
      </c>
      <c r="J1991" s="4">
        <v>45428</v>
      </c>
      <c r="K1991" s="3" t="s">
        <v>49</v>
      </c>
      <c r="L1991" s="3" t="s">
        <v>45</v>
      </c>
      <c r="M1991" s="3">
        <v>538.80999999999995</v>
      </c>
      <c r="N1991" s="3" t="s">
        <v>46</v>
      </c>
      <c r="O1991" s="3"/>
      <c r="P1991" s="5"/>
      <c r="Q1991" s="5"/>
      <c r="R1991" s="5"/>
      <c r="S1991" s="5"/>
      <c r="T1991" s="5"/>
      <c r="U1991" s="5"/>
      <c r="V1991" s="5"/>
      <c r="W1991" s="5"/>
      <c r="X1991" s="5"/>
      <c r="Y1991" s="5"/>
      <c r="Z1991" s="5"/>
      <c r="AA1991" s="5"/>
      <c r="AB1991" s="5"/>
      <c r="AC1991" s="5"/>
      <c r="AD1991" s="5"/>
    </row>
    <row r="1992" spans="1:30" ht="15.75" customHeight="1">
      <c r="A1992" s="3" t="s">
        <v>2040</v>
      </c>
      <c r="B1992" s="4" t="str">
        <f t="shared" si="21"/>
        <v>November</v>
      </c>
      <c r="C1992" s="3">
        <v>3533.91</v>
      </c>
      <c r="D1992" s="4">
        <v>45258</v>
      </c>
      <c r="E1992" s="3" t="s">
        <v>5</v>
      </c>
      <c r="F1992" s="3" t="s">
        <v>54</v>
      </c>
      <c r="G1992" s="3">
        <f t="shared" si="22"/>
        <v>353.39100000000002</v>
      </c>
      <c r="H1992" s="3">
        <f t="shared" si="23"/>
        <v>3180.5189999999998</v>
      </c>
      <c r="I1992" s="3">
        <v>9</v>
      </c>
      <c r="J1992" s="4">
        <v>45263</v>
      </c>
      <c r="K1992" s="3" t="s">
        <v>40</v>
      </c>
      <c r="L1992" s="3" t="s">
        <v>45</v>
      </c>
      <c r="M1992" s="3">
        <v>848.82</v>
      </c>
      <c r="N1992" s="3" t="s">
        <v>52</v>
      </c>
      <c r="O1992" s="3"/>
      <c r="P1992" s="5"/>
      <c r="Q1992" s="5"/>
      <c r="R1992" s="5"/>
      <c r="S1992" s="5"/>
      <c r="T1992" s="5"/>
      <c r="U1992" s="5"/>
      <c r="V1992" s="5"/>
      <c r="W1992" s="5"/>
      <c r="X1992" s="5"/>
      <c r="Y1992" s="5"/>
      <c r="Z1992" s="5"/>
      <c r="AA1992" s="5"/>
      <c r="AB1992" s="5"/>
      <c r="AC1992" s="5"/>
      <c r="AD1992" s="5"/>
    </row>
    <row r="1993" spans="1:30" ht="15.75" customHeight="1">
      <c r="A1993" s="3" t="s">
        <v>2041</v>
      </c>
      <c r="B1993" s="4" t="str">
        <f t="shared" si="21"/>
        <v>May</v>
      </c>
      <c r="C1993" s="3">
        <v>2147.31</v>
      </c>
      <c r="D1993" s="4">
        <v>45071</v>
      </c>
      <c r="E1993" s="3" t="s">
        <v>2</v>
      </c>
      <c r="F1993" s="3" t="s">
        <v>34</v>
      </c>
      <c r="G1993" s="3">
        <f t="shared" si="22"/>
        <v>214.73099999999999</v>
      </c>
      <c r="H1993" s="3">
        <f t="shared" si="23"/>
        <v>1932.579</v>
      </c>
      <c r="I1993" s="3">
        <v>7</v>
      </c>
      <c r="J1993" s="4">
        <v>45078</v>
      </c>
      <c r="K1993" s="3" t="s">
        <v>35</v>
      </c>
      <c r="L1993" s="3" t="s">
        <v>36</v>
      </c>
      <c r="M1993" s="3">
        <v>110.79</v>
      </c>
      <c r="N1993" s="3" t="s">
        <v>42</v>
      </c>
      <c r="O1993" s="3"/>
      <c r="P1993" s="5"/>
      <c r="Q1993" s="5"/>
      <c r="R1993" s="5"/>
      <c r="S1993" s="5"/>
      <c r="T1993" s="5"/>
      <c r="U1993" s="5"/>
      <c r="V1993" s="5"/>
      <c r="W1993" s="5"/>
      <c r="X1993" s="5"/>
      <c r="Y1993" s="5"/>
      <c r="Z1993" s="5"/>
      <c r="AA1993" s="5"/>
      <c r="AB1993" s="5"/>
      <c r="AC1993" s="5"/>
      <c r="AD1993" s="5"/>
    </row>
    <row r="1994" spans="1:30" ht="15.75" customHeight="1">
      <c r="A1994" s="3" t="s">
        <v>2042</v>
      </c>
      <c r="B1994" s="4" t="str">
        <f t="shared" si="21"/>
        <v>July</v>
      </c>
      <c r="C1994" s="3">
        <v>1468.12</v>
      </c>
      <c r="D1994" s="4">
        <v>45132</v>
      </c>
      <c r="E1994" s="3" t="s">
        <v>2</v>
      </c>
      <c r="F1994" s="3" t="s">
        <v>34</v>
      </c>
      <c r="G1994" s="3">
        <f t="shared" si="22"/>
        <v>146.81199999999998</v>
      </c>
      <c r="H1994" s="3">
        <f t="shared" si="23"/>
        <v>1321.308</v>
      </c>
      <c r="I1994" s="3">
        <v>6</v>
      </c>
      <c r="J1994" s="4">
        <v>45135</v>
      </c>
      <c r="K1994" s="3" t="s">
        <v>35</v>
      </c>
      <c r="L1994" s="3" t="s">
        <v>36</v>
      </c>
      <c r="M1994" s="3">
        <v>160.28</v>
      </c>
      <c r="N1994" s="3" t="s">
        <v>37</v>
      </c>
      <c r="O1994" s="3"/>
      <c r="P1994" s="5"/>
      <c r="Q1994" s="5"/>
      <c r="R1994" s="5"/>
      <c r="S1994" s="5"/>
      <c r="T1994" s="5"/>
      <c r="U1994" s="5"/>
      <c r="V1994" s="5"/>
      <c r="W1994" s="5"/>
      <c r="X1994" s="5"/>
      <c r="Y1994" s="5"/>
      <c r="Z1994" s="5"/>
      <c r="AA1994" s="5"/>
      <c r="AB1994" s="5"/>
      <c r="AC1994" s="5"/>
      <c r="AD1994" s="5"/>
    </row>
    <row r="1995" spans="1:30" ht="15.75" customHeight="1">
      <c r="A1995" s="3" t="s">
        <v>2043</v>
      </c>
      <c r="B1995" s="4" t="str">
        <f t="shared" si="21"/>
        <v>March</v>
      </c>
      <c r="C1995" s="3">
        <v>2776.02</v>
      </c>
      <c r="D1995" s="4">
        <v>45016</v>
      </c>
      <c r="E1995" s="3" t="s">
        <v>3</v>
      </c>
      <c r="F1995" s="3" t="s">
        <v>39</v>
      </c>
      <c r="G1995" s="3">
        <f t="shared" si="22"/>
        <v>277.60200000000003</v>
      </c>
      <c r="H1995" s="3">
        <f t="shared" si="23"/>
        <v>2498.4180000000001</v>
      </c>
      <c r="I1995" s="3">
        <v>1</v>
      </c>
      <c r="J1995" s="4">
        <v>45020</v>
      </c>
      <c r="K1995" s="3" t="s">
        <v>49</v>
      </c>
      <c r="L1995" s="3" t="s">
        <v>45</v>
      </c>
      <c r="M1995" s="3">
        <v>681.13</v>
      </c>
      <c r="N1995" s="3" t="s">
        <v>52</v>
      </c>
      <c r="O1995" s="3"/>
      <c r="P1995" s="5"/>
      <c r="Q1995" s="5"/>
      <c r="R1995" s="5"/>
      <c r="S1995" s="5"/>
      <c r="T1995" s="5"/>
      <c r="U1995" s="5"/>
      <c r="V1995" s="5"/>
      <c r="W1995" s="5"/>
      <c r="X1995" s="5"/>
      <c r="Y1995" s="5"/>
      <c r="Z1995" s="5"/>
      <c r="AA1995" s="5"/>
      <c r="AB1995" s="5"/>
      <c r="AC1995" s="5"/>
      <c r="AD1995" s="5"/>
    </row>
    <row r="1996" spans="1:30" ht="15.75" customHeight="1">
      <c r="A1996" s="3" t="s">
        <v>2044</v>
      </c>
      <c r="B1996" s="4" t="str">
        <f t="shared" si="21"/>
        <v>March</v>
      </c>
      <c r="C1996" s="3">
        <v>1937.21</v>
      </c>
      <c r="D1996" s="4">
        <v>45377</v>
      </c>
      <c r="E1996" s="3" t="s">
        <v>3</v>
      </c>
      <c r="F1996" s="3" t="s">
        <v>51</v>
      </c>
      <c r="G1996" s="3">
        <f t="shared" si="22"/>
        <v>193.721</v>
      </c>
      <c r="H1996" s="3">
        <f t="shared" si="23"/>
        <v>1743.489</v>
      </c>
      <c r="I1996" s="3">
        <v>8</v>
      </c>
      <c r="J1996" s="4">
        <v>45381</v>
      </c>
      <c r="K1996" s="3" t="s">
        <v>35</v>
      </c>
      <c r="L1996" s="3" t="s">
        <v>36</v>
      </c>
      <c r="M1996" s="3">
        <v>261.17</v>
      </c>
      <c r="N1996" s="3" t="s">
        <v>52</v>
      </c>
      <c r="O1996" s="3"/>
      <c r="P1996" s="5"/>
      <c r="Q1996" s="5"/>
      <c r="R1996" s="5"/>
      <c r="S1996" s="5"/>
      <c r="T1996" s="5"/>
      <c r="U1996" s="5"/>
      <c r="V1996" s="5"/>
      <c r="W1996" s="5"/>
      <c r="X1996" s="5"/>
      <c r="Y1996" s="5"/>
      <c r="Z1996" s="5"/>
      <c r="AA1996" s="5"/>
      <c r="AB1996" s="5"/>
      <c r="AC1996" s="5"/>
      <c r="AD1996" s="5"/>
    </row>
    <row r="1997" spans="1:30" ht="15.75" customHeight="1">
      <c r="A1997" s="3" t="s">
        <v>2045</v>
      </c>
      <c r="B1997" s="4" t="str">
        <f t="shared" si="21"/>
        <v>June</v>
      </c>
      <c r="C1997" s="3">
        <v>1192.26</v>
      </c>
      <c r="D1997" s="4">
        <v>45096</v>
      </c>
      <c r="E1997" s="3" t="s">
        <v>3</v>
      </c>
      <c r="F1997" s="3" t="s">
        <v>34</v>
      </c>
      <c r="G1997" s="3">
        <f t="shared" si="22"/>
        <v>119.226</v>
      </c>
      <c r="H1997" s="3">
        <f t="shared" si="23"/>
        <v>1073.0340000000001</v>
      </c>
      <c r="I1997" s="3">
        <v>8</v>
      </c>
      <c r="J1997" s="4">
        <v>45099</v>
      </c>
      <c r="K1997" s="3" t="s">
        <v>49</v>
      </c>
      <c r="L1997" s="3" t="s">
        <v>41</v>
      </c>
      <c r="M1997" s="3">
        <v>231.26</v>
      </c>
      <c r="N1997" s="3" t="s">
        <v>52</v>
      </c>
      <c r="O1997" s="3"/>
      <c r="P1997" s="5"/>
      <c r="Q1997" s="5"/>
      <c r="R1997" s="5"/>
      <c r="S1997" s="5"/>
      <c r="T1997" s="5"/>
      <c r="U1997" s="5"/>
      <c r="V1997" s="5"/>
      <c r="W1997" s="5"/>
      <c r="X1997" s="5"/>
      <c r="Y1997" s="5"/>
      <c r="Z1997" s="5"/>
      <c r="AA1997" s="5"/>
      <c r="AB1997" s="5"/>
      <c r="AC1997" s="5"/>
      <c r="AD1997" s="5"/>
    </row>
    <row r="1998" spans="1:30" ht="15.75" customHeight="1">
      <c r="A1998" s="3" t="s">
        <v>2046</v>
      </c>
      <c r="B1998" s="4" t="str">
        <f t="shared" si="21"/>
        <v>August</v>
      </c>
      <c r="C1998" s="3">
        <v>4212.26</v>
      </c>
      <c r="D1998" s="4">
        <v>45164</v>
      </c>
      <c r="E1998" s="3" t="s">
        <v>4</v>
      </c>
      <c r="F1998" s="3" t="s">
        <v>34</v>
      </c>
      <c r="G1998" s="3">
        <f t="shared" si="22"/>
        <v>421.22600000000006</v>
      </c>
      <c r="H1998" s="3">
        <f t="shared" si="23"/>
        <v>3791.0340000000001</v>
      </c>
      <c r="I1998" s="3">
        <v>4</v>
      </c>
      <c r="J1998" s="4">
        <v>45170</v>
      </c>
      <c r="K1998" s="3" t="s">
        <v>49</v>
      </c>
      <c r="L1998" s="3" t="s">
        <v>36</v>
      </c>
      <c r="M1998" s="3">
        <v>508.01</v>
      </c>
      <c r="N1998" s="3" t="s">
        <v>46</v>
      </c>
      <c r="O1998" s="3"/>
      <c r="P1998" s="5"/>
      <c r="Q1998" s="5"/>
      <c r="R1998" s="5"/>
      <c r="S1998" s="5"/>
      <c r="T1998" s="5"/>
      <c r="U1998" s="5"/>
      <c r="V1998" s="5"/>
      <c r="W1998" s="5"/>
      <c r="X1998" s="5"/>
      <c r="Y1998" s="5"/>
      <c r="Z1998" s="5"/>
      <c r="AA1998" s="5"/>
      <c r="AB1998" s="5"/>
      <c r="AC1998" s="5"/>
      <c r="AD1998" s="5"/>
    </row>
    <row r="1999" spans="1:30" ht="15.75" customHeight="1">
      <c r="A1999" s="3" t="s">
        <v>2047</v>
      </c>
      <c r="B1999" s="4" t="str">
        <f t="shared" si="21"/>
        <v>April</v>
      </c>
      <c r="C1999" s="3">
        <v>2431.5700000000002</v>
      </c>
      <c r="D1999" s="4">
        <v>45389</v>
      </c>
      <c r="E1999" s="3" t="s">
        <v>3</v>
      </c>
      <c r="F1999" s="3" t="s">
        <v>54</v>
      </c>
      <c r="G1999" s="3">
        <f t="shared" si="22"/>
        <v>243.15700000000004</v>
      </c>
      <c r="H1999" s="3">
        <f t="shared" si="23"/>
        <v>2188.413</v>
      </c>
      <c r="I1999" s="3">
        <v>4</v>
      </c>
      <c r="J1999" s="4">
        <v>45392</v>
      </c>
      <c r="K1999" s="3" t="s">
        <v>49</v>
      </c>
      <c r="L1999" s="3" t="s">
        <v>41</v>
      </c>
      <c r="M1999" s="3">
        <v>172.57</v>
      </c>
      <c r="N1999" s="3" t="s">
        <v>65</v>
      </c>
      <c r="O1999" s="3"/>
      <c r="P1999" s="5"/>
      <c r="Q1999" s="5"/>
      <c r="R1999" s="5"/>
      <c r="S1999" s="5"/>
      <c r="T1999" s="5"/>
      <c r="U1999" s="5"/>
      <c r="V1999" s="5"/>
      <c r="W1999" s="5"/>
      <c r="X1999" s="5"/>
      <c r="Y1999" s="5"/>
      <c r="Z1999" s="5"/>
      <c r="AA1999" s="5"/>
      <c r="AB1999" s="5"/>
      <c r="AC1999" s="5"/>
      <c r="AD1999" s="5"/>
    </row>
    <row r="2000" spans="1:30" ht="15.75" customHeight="1">
      <c r="A2000" s="3" t="s">
        <v>2048</v>
      </c>
      <c r="B2000" s="4" t="str">
        <f t="shared" si="21"/>
        <v>February</v>
      </c>
      <c r="C2000" s="3">
        <v>4251.8500000000004</v>
      </c>
      <c r="D2000" s="4">
        <v>45326</v>
      </c>
      <c r="E2000" s="3" t="s">
        <v>2</v>
      </c>
      <c r="F2000" s="3" t="s">
        <v>54</v>
      </c>
      <c r="G2000" s="3">
        <f t="shared" si="22"/>
        <v>425.18500000000006</v>
      </c>
      <c r="H2000" s="3">
        <f t="shared" si="23"/>
        <v>3826.6650000000004</v>
      </c>
      <c r="I2000" s="3">
        <v>1</v>
      </c>
      <c r="J2000" s="4">
        <v>45329</v>
      </c>
      <c r="K2000" s="3" t="s">
        <v>49</v>
      </c>
      <c r="L2000" s="3" t="s">
        <v>45</v>
      </c>
      <c r="M2000" s="3">
        <v>480.53</v>
      </c>
      <c r="N2000" s="3" t="s">
        <v>57</v>
      </c>
      <c r="O2000" s="3"/>
      <c r="P2000" s="5"/>
      <c r="Q2000" s="5"/>
      <c r="R2000" s="5"/>
      <c r="S2000" s="5"/>
      <c r="T2000" s="5"/>
      <c r="U2000" s="5"/>
      <c r="V2000" s="5"/>
      <c r="W2000" s="5"/>
      <c r="X2000" s="5"/>
      <c r="Y2000" s="5"/>
      <c r="Z2000" s="5"/>
      <c r="AA2000" s="5"/>
      <c r="AB2000" s="5"/>
      <c r="AC2000" s="5"/>
      <c r="AD2000" s="5"/>
    </row>
    <row r="2001" spans="1:30" ht="15.75" customHeight="1">
      <c r="A2001" s="3" t="s">
        <v>2049</v>
      </c>
      <c r="B2001" s="4" t="str">
        <f t="shared" si="21"/>
        <v>June</v>
      </c>
      <c r="C2001" s="3">
        <v>2422.75</v>
      </c>
      <c r="D2001" s="4">
        <v>45092</v>
      </c>
      <c r="E2001" s="3" t="s">
        <v>3</v>
      </c>
      <c r="F2001" s="3" t="s">
        <v>39</v>
      </c>
      <c r="G2001" s="3">
        <f t="shared" si="22"/>
        <v>242.27500000000001</v>
      </c>
      <c r="H2001" s="3">
        <f t="shared" si="23"/>
        <v>2180.4749999999999</v>
      </c>
      <c r="I2001" s="3">
        <v>9</v>
      </c>
      <c r="J2001" s="4">
        <v>45094</v>
      </c>
      <c r="K2001" s="3" t="s">
        <v>40</v>
      </c>
      <c r="L2001" s="3" t="s">
        <v>45</v>
      </c>
      <c r="M2001" s="3">
        <v>620.4</v>
      </c>
      <c r="N2001" s="3" t="s">
        <v>65</v>
      </c>
      <c r="O2001" s="3"/>
      <c r="P2001" s="5"/>
      <c r="Q2001" s="5"/>
      <c r="R2001" s="5"/>
      <c r="S2001" s="5"/>
      <c r="T2001" s="5"/>
      <c r="U2001" s="5"/>
      <c r="V2001" s="5"/>
      <c r="W2001" s="5"/>
      <c r="X2001" s="5"/>
      <c r="Y2001" s="5"/>
      <c r="Z2001" s="5"/>
      <c r="AA2001" s="5"/>
      <c r="AB2001" s="5"/>
      <c r="AC2001" s="5"/>
      <c r="AD2001" s="5"/>
    </row>
    <row r="2002" spans="1:30" ht="15.75" customHeight="1">
      <c r="A2002" s="3" t="s">
        <v>2050</v>
      </c>
      <c r="B2002" s="4" t="str">
        <f t="shared" si="21"/>
        <v>October</v>
      </c>
      <c r="C2002" s="3">
        <v>2828.31</v>
      </c>
      <c r="D2002" s="4">
        <v>45580</v>
      </c>
      <c r="E2002" s="3" t="s">
        <v>2</v>
      </c>
      <c r="F2002" s="3" t="s">
        <v>39</v>
      </c>
      <c r="G2002" s="3">
        <f t="shared" si="22"/>
        <v>282.83100000000002</v>
      </c>
      <c r="H2002" s="3">
        <f t="shared" si="23"/>
        <v>2545.4789999999998</v>
      </c>
      <c r="I2002" s="3">
        <v>8</v>
      </c>
      <c r="J2002" s="4">
        <v>45585</v>
      </c>
      <c r="K2002" s="3" t="s">
        <v>49</v>
      </c>
      <c r="L2002" s="3" t="s">
        <v>45</v>
      </c>
      <c r="M2002" s="3">
        <v>382.22</v>
      </c>
      <c r="N2002" s="3" t="s">
        <v>46</v>
      </c>
      <c r="O2002" s="3"/>
      <c r="P2002" s="5"/>
      <c r="Q2002" s="5"/>
      <c r="R2002" s="5"/>
      <c r="S2002" s="5"/>
      <c r="T2002" s="5"/>
      <c r="U2002" s="5"/>
      <c r="V2002" s="5"/>
      <c r="W2002" s="5"/>
      <c r="X2002" s="5"/>
      <c r="Y2002" s="5"/>
      <c r="Z2002" s="5"/>
      <c r="AA2002" s="5"/>
      <c r="AB2002" s="5"/>
      <c r="AC2002" s="5"/>
      <c r="AD2002" s="5"/>
    </row>
    <row r="2003" spans="1:30" ht="15.75" customHeight="1">
      <c r="A2003" s="3" t="s">
        <v>2051</v>
      </c>
      <c r="B2003" s="4" t="str">
        <f t="shared" si="21"/>
        <v>February</v>
      </c>
      <c r="C2003" s="3">
        <v>4976.87</v>
      </c>
      <c r="D2003" s="4">
        <v>45346</v>
      </c>
      <c r="E2003" s="3" t="s">
        <v>5</v>
      </c>
      <c r="F2003" s="3" t="s">
        <v>39</v>
      </c>
      <c r="G2003" s="3">
        <f t="shared" si="22"/>
        <v>497.68700000000001</v>
      </c>
      <c r="H2003" s="3">
        <f t="shared" si="23"/>
        <v>4479.183</v>
      </c>
      <c r="I2003" s="3">
        <v>7</v>
      </c>
      <c r="J2003" s="4">
        <v>45349</v>
      </c>
      <c r="K2003" s="3" t="s">
        <v>40</v>
      </c>
      <c r="L2003" s="3" t="s">
        <v>45</v>
      </c>
      <c r="M2003" s="3">
        <v>931.86</v>
      </c>
      <c r="N2003" s="3" t="s">
        <v>65</v>
      </c>
      <c r="O2003" s="3"/>
      <c r="P2003" s="5"/>
      <c r="Q2003" s="5"/>
      <c r="R2003" s="5"/>
      <c r="S2003" s="5"/>
      <c r="T2003" s="5"/>
      <c r="U2003" s="5"/>
      <c r="V2003" s="5"/>
      <c r="W2003" s="5"/>
      <c r="X2003" s="5"/>
      <c r="Y2003" s="5"/>
      <c r="Z2003" s="5"/>
      <c r="AA2003" s="5"/>
      <c r="AB2003" s="5"/>
      <c r="AC2003" s="5"/>
      <c r="AD2003" s="5"/>
    </row>
    <row r="2004" spans="1:30" ht="15.75" customHeight="1">
      <c r="A2004" s="3" t="s">
        <v>2052</v>
      </c>
      <c r="B2004" s="4" t="str">
        <f t="shared" si="21"/>
        <v>February</v>
      </c>
      <c r="C2004" s="3">
        <v>4762.37</v>
      </c>
      <c r="D2004" s="4">
        <v>45323</v>
      </c>
      <c r="E2004" s="3" t="s">
        <v>4</v>
      </c>
      <c r="F2004" s="3" t="s">
        <v>54</v>
      </c>
      <c r="G2004" s="3">
        <f t="shared" si="22"/>
        <v>476.23700000000002</v>
      </c>
      <c r="H2004" s="3">
        <f t="shared" si="23"/>
        <v>4286.1329999999998</v>
      </c>
      <c r="I2004" s="3">
        <v>2</v>
      </c>
      <c r="J2004" s="4">
        <v>45325</v>
      </c>
      <c r="K2004" s="3" t="s">
        <v>49</v>
      </c>
      <c r="L2004" s="3" t="s">
        <v>45</v>
      </c>
      <c r="M2004" s="3">
        <v>253.69</v>
      </c>
      <c r="N2004" s="3" t="s">
        <v>46</v>
      </c>
      <c r="O2004" s="3"/>
      <c r="P2004" s="5"/>
      <c r="Q2004" s="5"/>
      <c r="R2004" s="5"/>
      <c r="S2004" s="5"/>
      <c r="T2004" s="5"/>
      <c r="U2004" s="5"/>
      <c r="V2004" s="5"/>
      <c r="W2004" s="5"/>
      <c r="X2004" s="5"/>
      <c r="Y2004" s="5"/>
      <c r="Z2004" s="5"/>
      <c r="AA2004" s="5"/>
      <c r="AB2004" s="5"/>
      <c r="AC2004" s="5"/>
      <c r="AD2004" s="5"/>
    </row>
    <row r="2005" spans="1:30" ht="15.75" customHeight="1">
      <c r="A2005" s="3" t="s">
        <v>2053</v>
      </c>
      <c r="B2005" s="4" t="str">
        <f t="shared" si="21"/>
        <v>July</v>
      </c>
      <c r="C2005" s="3">
        <v>1431.28</v>
      </c>
      <c r="D2005" s="4">
        <v>45113</v>
      </c>
      <c r="E2005" s="3" t="s">
        <v>5</v>
      </c>
      <c r="F2005" s="3" t="s">
        <v>54</v>
      </c>
      <c r="G2005" s="3">
        <f t="shared" si="22"/>
        <v>143.12800000000001</v>
      </c>
      <c r="H2005" s="3">
        <f t="shared" si="23"/>
        <v>1288.152</v>
      </c>
      <c r="I2005" s="3">
        <v>7</v>
      </c>
      <c r="J2005" s="4">
        <v>45114</v>
      </c>
      <c r="K2005" s="3" t="s">
        <v>40</v>
      </c>
      <c r="L2005" s="3" t="s">
        <v>36</v>
      </c>
      <c r="M2005" s="3">
        <v>258.37</v>
      </c>
      <c r="N2005" s="3" t="s">
        <v>52</v>
      </c>
      <c r="O2005" s="3"/>
      <c r="P2005" s="5"/>
      <c r="Q2005" s="5"/>
      <c r="R2005" s="5"/>
      <c r="S2005" s="5"/>
      <c r="T2005" s="5"/>
      <c r="U2005" s="5"/>
      <c r="V2005" s="5"/>
      <c r="W2005" s="5"/>
      <c r="X2005" s="5"/>
      <c r="Y2005" s="5"/>
      <c r="Z2005" s="5"/>
      <c r="AA2005" s="5"/>
      <c r="AB2005" s="5"/>
      <c r="AC2005" s="5"/>
      <c r="AD2005" s="5"/>
    </row>
    <row r="2006" spans="1:30" ht="15.75" customHeight="1">
      <c r="A2006" s="3" t="s">
        <v>2054</v>
      </c>
      <c r="B2006" s="4" t="str">
        <f t="shared" si="21"/>
        <v>October</v>
      </c>
      <c r="C2006" s="3">
        <v>4356.41</v>
      </c>
      <c r="D2006" s="4">
        <v>45593</v>
      </c>
      <c r="E2006" s="3" t="s">
        <v>5</v>
      </c>
      <c r="F2006" s="3" t="s">
        <v>51</v>
      </c>
      <c r="G2006" s="3">
        <f t="shared" si="22"/>
        <v>435.64100000000002</v>
      </c>
      <c r="H2006" s="3">
        <f t="shared" si="23"/>
        <v>3920.7689999999998</v>
      </c>
      <c r="I2006" s="3">
        <v>4</v>
      </c>
      <c r="J2006" s="4">
        <v>45599</v>
      </c>
      <c r="K2006" s="3" t="s">
        <v>40</v>
      </c>
      <c r="L2006" s="3" t="s">
        <v>36</v>
      </c>
      <c r="M2006" s="3">
        <v>1006.95</v>
      </c>
      <c r="N2006" s="3" t="s">
        <v>37</v>
      </c>
      <c r="O2006" s="3"/>
      <c r="P2006" s="5"/>
      <c r="Q2006" s="5"/>
      <c r="R2006" s="5"/>
      <c r="S2006" s="5"/>
      <c r="T2006" s="5"/>
      <c r="U2006" s="5"/>
      <c r="V2006" s="5"/>
      <c r="W2006" s="5"/>
      <c r="X2006" s="5"/>
      <c r="Y2006" s="5"/>
      <c r="Z2006" s="5"/>
      <c r="AA2006" s="5"/>
      <c r="AB2006" s="5"/>
      <c r="AC2006" s="5"/>
      <c r="AD2006" s="5"/>
    </row>
    <row r="2007" spans="1:30" ht="15.75" customHeight="1">
      <c r="A2007" s="3" t="s">
        <v>2055</v>
      </c>
      <c r="B2007" s="4" t="str">
        <f t="shared" si="21"/>
        <v>September</v>
      </c>
      <c r="C2007" s="3">
        <v>2012.98</v>
      </c>
      <c r="D2007" s="4">
        <v>45190</v>
      </c>
      <c r="E2007" s="3" t="s">
        <v>2</v>
      </c>
      <c r="F2007" s="3" t="s">
        <v>44</v>
      </c>
      <c r="G2007" s="3">
        <f t="shared" si="22"/>
        <v>201.298</v>
      </c>
      <c r="H2007" s="3">
        <f t="shared" si="23"/>
        <v>1811.682</v>
      </c>
      <c r="I2007" s="3">
        <v>3</v>
      </c>
      <c r="J2007" s="4">
        <v>45192</v>
      </c>
      <c r="K2007" s="3" t="s">
        <v>49</v>
      </c>
      <c r="L2007" s="3" t="s">
        <v>45</v>
      </c>
      <c r="M2007" s="3">
        <v>393.48</v>
      </c>
      <c r="N2007" s="3" t="s">
        <v>65</v>
      </c>
      <c r="O2007" s="3"/>
      <c r="P2007" s="5"/>
      <c r="Q2007" s="5"/>
      <c r="R2007" s="5"/>
      <c r="S2007" s="5"/>
      <c r="T2007" s="5"/>
      <c r="U2007" s="5"/>
      <c r="V2007" s="5"/>
      <c r="W2007" s="5"/>
      <c r="X2007" s="5"/>
      <c r="Y2007" s="5"/>
      <c r="Z2007" s="5"/>
      <c r="AA2007" s="5"/>
      <c r="AB2007" s="5"/>
      <c r="AC2007" s="5"/>
      <c r="AD2007" s="5"/>
    </row>
    <row r="2008" spans="1:30" ht="15.75" customHeight="1">
      <c r="A2008" s="3" t="s">
        <v>2056</v>
      </c>
      <c r="B2008" s="4" t="str">
        <f t="shared" si="21"/>
        <v>March</v>
      </c>
      <c r="C2008" s="3">
        <v>449.12</v>
      </c>
      <c r="D2008" s="4">
        <v>45013</v>
      </c>
      <c r="E2008" s="3" t="s">
        <v>5</v>
      </c>
      <c r="F2008" s="3" t="s">
        <v>44</v>
      </c>
      <c r="G2008" s="3">
        <f t="shared" si="22"/>
        <v>44.912000000000006</v>
      </c>
      <c r="H2008" s="3">
        <f t="shared" si="23"/>
        <v>404.20799999999997</v>
      </c>
      <c r="I2008" s="3">
        <v>4</v>
      </c>
      <c r="J2008" s="4">
        <v>45019</v>
      </c>
      <c r="K2008" s="3" t="s">
        <v>40</v>
      </c>
      <c r="L2008" s="3" t="s">
        <v>41</v>
      </c>
      <c r="M2008" s="3">
        <v>25.01</v>
      </c>
      <c r="N2008" s="3" t="s">
        <v>37</v>
      </c>
      <c r="O2008" s="3"/>
      <c r="P2008" s="5"/>
      <c r="Q2008" s="5"/>
      <c r="R2008" s="5"/>
      <c r="S2008" s="5"/>
      <c r="T2008" s="5"/>
      <c r="U2008" s="5"/>
      <c r="V2008" s="5"/>
      <c r="W2008" s="5"/>
      <c r="X2008" s="5"/>
      <c r="Y2008" s="5"/>
      <c r="Z2008" s="5"/>
      <c r="AA2008" s="5"/>
      <c r="AB2008" s="5"/>
      <c r="AC2008" s="5"/>
      <c r="AD2008" s="5"/>
    </row>
    <row r="2009" spans="1:30" ht="15.75" customHeight="1">
      <c r="A2009" s="3" t="s">
        <v>2057</v>
      </c>
      <c r="B2009" s="4" t="str">
        <f t="shared" si="21"/>
        <v>August</v>
      </c>
      <c r="C2009" s="3">
        <v>2921.33</v>
      </c>
      <c r="D2009" s="4">
        <v>45159</v>
      </c>
      <c r="E2009" s="3" t="s">
        <v>2</v>
      </c>
      <c r="F2009" s="3" t="s">
        <v>51</v>
      </c>
      <c r="G2009" s="3">
        <f t="shared" si="22"/>
        <v>292.13299999999998</v>
      </c>
      <c r="H2009" s="3">
        <f t="shared" si="23"/>
        <v>2629.1970000000001</v>
      </c>
      <c r="I2009" s="3">
        <v>6</v>
      </c>
      <c r="J2009" s="4">
        <v>45164</v>
      </c>
      <c r="K2009" s="3" t="s">
        <v>40</v>
      </c>
      <c r="L2009" s="3" t="s">
        <v>36</v>
      </c>
      <c r="M2009" s="3">
        <v>161.52000000000001</v>
      </c>
      <c r="N2009" s="3" t="s">
        <v>42</v>
      </c>
      <c r="O2009" s="3"/>
      <c r="P2009" s="5"/>
      <c r="Q2009" s="5"/>
      <c r="R2009" s="5"/>
      <c r="S2009" s="5"/>
      <c r="T2009" s="5"/>
      <c r="U2009" s="5"/>
      <c r="V2009" s="5"/>
      <c r="W2009" s="5"/>
      <c r="X2009" s="5"/>
      <c r="Y2009" s="5"/>
      <c r="Z2009" s="5"/>
      <c r="AA2009" s="5"/>
      <c r="AB2009" s="5"/>
      <c r="AC2009" s="5"/>
      <c r="AD2009" s="5"/>
    </row>
    <row r="2010" spans="1:30" ht="15.75" customHeight="1">
      <c r="A2010" s="3" t="s">
        <v>2058</v>
      </c>
      <c r="B2010" s="4" t="str">
        <f t="shared" si="21"/>
        <v>November</v>
      </c>
      <c r="C2010" s="3">
        <v>4887.55</v>
      </c>
      <c r="D2010" s="4">
        <v>45235</v>
      </c>
      <c r="E2010" s="3" t="s">
        <v>3</v>
      </c>
      <c r="F2010" s="3" t="s">
        <v>44</v>
      </c>
      <c r="G2010" s="3">
        <f t="shared" si="22"/>
        <v>488.75500000000005</v>
      </c>
      <c r="H2010" s="3">
        <f t="shared" si="23"/>
        <v>4398.7950000000001</v>
      </c>
      <c r="I2010" s="3">
        <v>7</v>
      </c>
      <c r="J2010" s="4">
        <v>45236</v>
      </c>
      <c r="K2010" s="3" t="s">
        <v>35</v>
      </c>
      <c r="L2010" s="3" t="s">
        <v>45</v>
      </c>
      <c r="M2010" s="3">
        <v>1328.36</v>
      </c>
      <c r="N2010" s="3" t="s">
        <v>37</v>
      </c>
      <c r="O2010" s="3"/>
      <c r="P2010" s="5"/>
      <c r="Q2010" s="5"/>
      <c r="R2010" s="5"/>
      <c r="S2010" s="5"/>
      <c r="T2010" s="5"/>
      <c r="U2010" s="5"/>
      <c r="V2010" s="5"/>
      <c r="W2010" s="5"/>
      <c r="X2010" s="5"/>
      <c r="Y2010" s="5"/>
      <c r="Z2010" s="5"/>
      <c r="AA2010" s="5"/>
      <c r="AB2010" s="5"/>
      <c r="AC2010" s="5"/>
      <c r="AD2010" s="5"/>
    </row>
    <row r="2011" spans="1:30" ht="15.75" customHeight="1">
      <c r="A2011" s="3" t="s">
        <v>2059</v>
      </c>
      <c r="B2011" s="4" t="str">
        <f t="shared" si="21"/>
        <v>December</v>
      </c>
      <c r="C2011" s="3">
        <v>4874.1400000000003</v>
      </c>
      <c r="D2011" s="4">
        <v>45641</v>
      </c>
      <c r="E2011" s="3" t="s">
        <v>3</v>
      </c>
      <c r="F2011" s="3" t="s">
        <v>54</v>
      </c>
      <c r="G2011" s="3">
        <f t="shared" si="22"/>
        <v>487.41400000000004</v>
      </c>
      <c r="H2011" s="3">
        <f t="shared" si="23"/>
        <v>4386.7260000000006</v>
      </c>
      <c r="I2011" s="3">
        <v>2</v>
      </c>
      <c r="J2011" s="4">
        <v>45644</v>
      </c>
      <c r="K2011" s="3" t="s">
        <v>49</v>
      </c>
      <c r="L2011" s="3" t="s">
        <v>45</v>
      </c>
      <c r="M2011" s="3">
        <v>505.04</v>
      </c>
      <c r="N2011" s="3" t="s">
        <v>37</v>
      </c>
      <c r="O2011" s="3"/>
      <c r="P2011" s="5"/>
      <c r="Q2011" s="5"/>
      <c r="R2011" s="5"/>
      <c r="S2011" s="5"/>
      <c r="T2011" s="5"/>
      <c r="U2011" s="5"/>
      <c r="V2011" s="5"/>
      <c r="W2011" s="5"/>
      <c r="X2011" s="5"/>
      <c r="Y2011" s="5"/>
      <c r="Z2011" s="5"/>
      <c r="AA2011" s="5"/>
      <c r="AB2011" s="5"/>
      <c r="AC2011" s="5"/>
      <c r="AD2011" s="5"/>
    </row>
    <row r="2012" spans="1:30" ht="15.75" customHeight="1">
      <c r="A2012" s="3" t="s">
        <v>2060</v>
      </c>
      <c r="B2012" s="4" t="str">
        <f t="shared" si="21"/>
        <v>May</v>
      </c>
      <c r="C2012" s="3">
        <v>719.68</v>
      </c>
      <c r="D2012" s="4">
        <v>45059</v>
      </c>
      <c r="E2012" s="3" t="s">
        <v>2</v>
      </c>
      <c r="F2012" s="3" t="s">
        <v>44</v>
      </c>
      <c r="G2012" s="3">
        <f t="shared" si="22"/>
        <v>71.968000000000004</v>
      </c>
      <c r="H2012" s="3">
        <f t="shared" si="23"/>
        <v>647.71199999999999</v>
      </c>
      <c r="I2012" s="3">
        <v>7</v>
      </c>
      <c r="J2012" s="4">
        <v>45062</v>
      </c>
      <c r="K2012" s="3" t="s">
        <v>35</v>
      </c>
      <c r="L2012" s="3" t="s">
        <v>36</v>
      </c>
      <c r="M2012" s="3">
        <v>158.86000000000001</v>
      </c>
      <c r="N2012" s="3" t="s">
        <v>46</v>
      </c>
      <c r="O2012" s="3"/>
      <c r="P2012" s="5"/>
      <c r="Q2012" s="5"/>
      <c r="R2012" s="5"/>
      <c r="S2012" s="5"/>
      <c r="T2012" s="5"/>
      <c r="U2012" s="5"/>
      <c r="V2012" s="5"/>
      <c r="W2012" s="5"/>
      <c r="X2012" s="5"/>
      <c r="Y2012" s="5"/>
      <c r="Z2012" s="5"/>
      <c r="AA2012" s="5"/>
      <c r="AB2012" s="5"/>
      <c r="AC2012" s="5"/>
      <c r="AD2012" s="5"/>
    </row>
    <row r="2013" spans="1:30" ht="15.75" customHeight="1">
      <c r="A2013" s="3" t="s">
        <v>2061</v>
      </c>
      <c r="B2013" s="4" t="str">
        <f t="shared" si="21"/>
        <v>October</v>
      </c>
      <c r="C2013" s="3">
        <v>3879.06</v>
      </c>
      <c r="D2013" s="4">
        <v>45571</v>
      </c>
      <c r="E2013" s="3" t="s">
        <v>3</v>
      </c>
      <c r="F2013" s="3" t="s">
        <v>54</v>
      </c>
      <c r="G2013" s="3">
        <f t="shared" si="22"/>
        <v>387.90600000000001</v>
      </c>
      <c r="H2013" s="3">
        <f t="shared" si="23"/>
        <v>3491.154</v>
      </c>
      <c r="I2013" s="3">
        <v>2</v>
      </c>
      <c r="J2013" s="4">
        <v>45578</v>
      </c>
      <c r="K2013" s="3" t="s">
        <v>49</v>
      </c>
      <c r="L2013" s="3" t="s">
        <v>41</v>
      </c>
      <c r="M2013" s="3">
        <v>224.46</v>
      </c>
      <c r="N2013" s="3" t="s">
        <v>57</v>
      </c>
      <c r="O2013" s="3"/>
      <c r="P2013" s="5"/>
      <c r="Q2013" s="5"/>
      <c r="R2013" s="5"/>
      <c r="S2013" s="5"/>
      <c r="T2013" s="5"/>
      <c r="U2013" s="5"/>
      <c r="V2013" s="5"/>
      <c r="W2013" s="5"/>
      <c r="X2013" s="5"/>
      <c r="Y2013" s="5"/>
      <c r="Z2013" s="5"/>
      <c r="AA2013" s="5"/>
      <c r="AB2013" s="5"/>
      <c r="AC2013" s="5"/>
      <c r="AD2013" s="5"/>
    </row>
    <row r="2014" spans="1:30" ht="15.75" customHeight="1">
      <c r="A2014" s="3" t="s">
        <v>2062</v>
      </c>
      <c r="B2014" s="4" t="str">
        <f t="shared" si="21"/>
        <v>April</v>
      </c>
      <c r="C2014" s="3">
        <v>4033.88</v>
      </c>
      <c r="D2014" s="4">
        <v>45399</v>
      </c>
      <c r="E2014" s="3" t="s">
        <v>4</v>
      </c>
      <c r="F2014" s="3" t="s">
        <v>51</v>
      </c>
      <c r="G2014" s="3">
        <f t="shared" si="22"/>
        <v>403.38800000000003</v>
      </c>
      <c r="H2014" s="3">
        <f t="shared" si="23"/>
        <v>3630.4920000000002</v>
      </c>
      <c r="I2014" s="3">
        <v>2</v>
      </c>
      <c r="J2014" s="4">
        <v>45402</v>
      </c>
      <c r="K2014" s="3" t="s">
        <v>40</v>
      </c>
      <c r="L2014" s="3" t="s">
        <v>36</v>
      </c>
      <c r="M2014" s="3">
        <v>509.12</v>
      </c>
      <c r="N2014" s="3" t="s">
        <v>65</v>
      </c>
      <c r="O2014" s="3"/>
      <c r="P2014" s="5"/>
      <c r="Q2014" s="5"/>
      <c r="R2014" s="5"/>
      <c r="S2014" s="5"/>
      <c r="T2014" s="5"/>
      <c r="U2014" s="5"/>
      <c r="V2014" s="5"/>
      <c r="W2014" s="5"/>
      <c r="X2014" s="5"/>
      <c r="Y2014" s="5"/>
      <c r="Z2014" s="5"/>
      <c r="AA2014" s="5"/>
      <c r="AB2014" s="5"/>
      <c r="AC2014" s="5"/>
      <c r="AD2014" s="5"/>
    </row>
    <row r="2015" spans="1:30" ht="15.75" customHeight="1">
      <c r="A2015" s="3" t="s">
        <v>2063</v>
      </c>
      <c r="B2015" s="4" t="str">
        <f t="shared" si="21"/>
        <v>October</v>
      </c>
      <c r="C2015" s="3">
        <v>1906.85</v>
      </c>
      <c r="D2015" s="4">
        <v>45230</v>
      </c>
      <c r="E2015" s="3" t="s">
        <v>5</v>
      </c>
      <c r="F2015" s="3" t="s">
        <v>39</v>
      </c>
      <c r="G2015" s="3">
        <f t="shared" si="22"/>
        <v>190.685</v>
      </c>
      <c r="H2015" s="3">
        <f t="shared" si="23"/>
        <v>1716.165</v>
      </c>
      <c r="I2015" s="3">
        <v>1</v>
      </c>
      <c r="J2015" s="4">
        <v>45233</v>
      </c>
      <c r="K2015" s="3" t="s">
        <v>49</v>
      </c>
      <c r="L2015" s="3" t="s">
        <v>45</v>
      </c>
      <c r="M2015" s="3">
        <v>250.24</v>
      </c>
      <c r="N2015" s="3" t="s">
        <v>52</v>
      </c>
      <c r="O2015" s="3"/>
      <c r="P2015" s="5"/>
      <c r="Q2015" s="5"/>
      <c r="R2015" s="5"/>
      <c r="S2015" s="5"/>
      <c r="T2015" s="5"/>
      <c r="U2015" s="5"/>
      <c r="V2015" s="5"/>
      <c r="W2015" s="5"/>
      <c r="X2015" s="5"/>
      <c r="Y2015" s="5"/>
      <c r="Z2015" s="5"/>
      <c r="AA2015" s="5"/>
      <c r="AB2015" s="5"/>
      <c r="AC2015" s="5"/>
      <c r="AD2015" s="5"/>
    </row>
    <row r="2016" spans="1:30" ht="15.75" customHeight="1">
      <c r="A2016" s="3" t="s">
        <v>2064</v>
      </c>
      <c r="B2016" s="4" t="str">
        <f t="shared" si="21"/>
        <v>October</v>
      </c>
      <c r="C2016" s="3">
        <v>3327.12</v>
      </c>
      <c r="D2016" s="4">
        <v>45206</v>
      </c>
      <c r="E2016" s="3" t="s">
        <v>4</v>
      </c>
      <c r="F2016" s="3" t="s">
        <v>51</v>
      </c>
      <c r="G2016" s="3">
        <f t="shared" si="22"/>
        <v>332.71199999999999</v>
      </c>
      <c r="H2016" s="3">
        <f t="shared" si="23"/>
        <v>2994.4079999999999</v>
      </c>
      <c r="I2016" s="3">
        <v>7</v>
      </c>
      <c r="J2016" s="4">
        <v>45207</v>
      </c>
      <c r="K2016" s="3" t="s">
        <v>40</v>
      </c>
      <c r="L2016" s="3" t="s">
        <v>36</v>
      </c>
      <c r="M2016" s="3">
        <v>875.26</v>
      </c>
      <c r="N2016" s="3" t="s">
        <v>37</v>
      </c>
      <c r="O2016" s="3"/>
      <c r="P2016" s="5"/>
      <c r="Q2016" s="5"/>
      <c r="R2016" s="5"/>
      <c r="S2016" s="5"/>
      <c r="T2016" s="5"/>
      <c r="U2016" s="5"/>
      <c r="V2016" s="5"/>
      <c r="W2016" s="5"/>
      <c r="X2016" s="5"/>
      <c r="Y2016" s="5"/>
      <c r="Z2016" s="5"/>
      <c r="AA2016" s="5"/>
      <c r="AB2016" s="5"/>
      <c r="AC2016" s="5"/>
      <c r="AD2016" s="5"/>
    </row>
    <row r="2017" spans="1:30" ht="15.75" customHeight="1">
      <c r="A2017" s="3" t="s">
        <v>2065</v>
      </c>
      <c r="B2017" s="4" t="str">
        <f t="shared" si="21"/>
        <v>July</v>
      </c>
      <c r="C2017" s="3">
        <v>2491.98</v>
      </c>
      <c r="D2017" s="4">
        <v>45127</v>
      </c>
      <c r="E2017" s="3" t="s">
        <v>5</v>
      </c>
      <c r="F2017" s="3" t="s">
        <v>44</v>
      </c>
      <c r="G2017" s="3">
        <f t="shared" si="22"/>
        <v>249.19800000000001</v>
      </c>
      <c r="H2017" s="3">
        <f t="shared" si="23"/>
        <v>2242.7820000000002</v>
      </c>
      <c r="I2017" s="3">
        <v>1</v>
      </c>
      <c r="J2017" s="4">
        <v>45129</v>
      </c>
      <c r="K2017" s="3" t="s">
        <v>49</v>
      </c>
      <c r="L2017" s="3" t="s">
        <v>41</v>
      </c>
      <c r="M2017" s="3">
        <v>625.79999999999995</v>
      </c>
      <c r="N2017" s="3" t="s">
        <v>46</v>
      </c>
      <c r="O2017" s="3"/>
      <c r="P2017" s="5"/>
      <c r="Q2017" s="5"/>
      <c r="R2017" s="5"/>
      <c r="S2017" s="5"/>
      <c r="T2017" s="5"/>
      <c r="U2017" s="5"/>
      <c r="V2017" s="5"/>
      <c r="W2017" s="5"/>
      <c r="X2017" s="5"/>
      <c r="Y2017" s="5"/>
      <c r="Z2017" s="5"/>
      <c r="AA2017" s="5"/>
      <c r="AB2017" s="5"/>
      <c r="AC2017" s="5"/>
      <c r="AD2017" s="5"/>
    </row>
    <row r="2018" spans="1:30" ht="15.75" customHeight="1">
      <c r="A2018" s="3" t="s">
        <v>2066</v>
      </c>
      <c r="B2018" s="4" t="str">
        <f t="shared" si="21"/>
        <v>May</v>
      </c>
      <c r="C2018" s="3">
        <v>1216.68</v>
      </c>
      <c r="D2018" s="4">
        <v>45417</v>
      </c>
      <c r="E2018" s="3" t="s">
        <v>3</v>
      </c>
      <c r="F2018" s="3" t="s">
        <v>54</v>
      </c>
      <c r="G2018" s="3">
        <f t="shared" si="22"/>
        <v>121.66800000000001</v>
      </c>
      <c r="H2018" s="3">
        <f t="shared" si="23"/>
        <v>1095.0120000000002</v>
      </c>
      <c r="I2018" s="3">
        <v>3</v>
      </c>
      <c r="J2018" s="4">
        <v>45424</v>
      </c>
      <c r="K2018" s="3" t="s">
        <v>35</v>
      </c>
      <c r="L2018" s="3" t="s">
        <v>36</v>
      </c>
      <c r="M2018" s="3">
        <v>313.89999999999998</v>
      </c>
      <c r="N2018" s="3" t="s">
        <v>57</v>
      </c>
      <c r="O2018" s="3"/>
      <c r="P2018" s="5"/>
      <c r="Q2018" s="5"/>
      <c r="R2018" s="5"/>
      <c r="S2018" s="5"/>
      <c r="T2018" s="5"/>
      <c r="U2018" s="5"/>
      <c r="V2018" s="5"/>
      <c r="W2018" s="5"/>
      <c r="X2018" s="5"/>
      <c r="Y2018" s="5"/>
      <c r="Z2018" s="5"/>
      <c r="AA2018" s="5"/>
      <c r="AB2018" s="5"/>
      <c r="AC2018" s="5"/>
      <c r="AD2018" s="5"/>
    </row>
    <row r="2019" spans="1:30" ht="15.75" customHeight="1">
      <c r="A2019" s="3" t="s">
        <v>2067</v>
      </c>
      <c r="B2019" s="4" t="str">
        <f t="shared" si="21"/>
        <v>December</v>
      </c>
      <c r="C2019" s="3">
        <v>3830.19</v>
      </c>
      <c r="D2019" s="4">
        <v>45644</v>
      </c>
      <c r="E2019" s="3" t="s">
        <v>4</v>
      </c>
      <c r="F2019" s="3" t="s">
        <v>44</v>
      </c>
      <c r="G2019" s="3">
        <f t="shared" si="22"/>
        <v>383.01900000000001</v>
      </c>
      <c r="H2019" s="3">
        <f t="shared" si="23"/>
        <v>3447.1710000000003</v>
      </c>
      <c r="I2019" s="3">
        <v>8</v>
      </c>
      <c r="J2019" s="4">
        <v>45650</v>
      </c>
      <c r="K2019" s="3" t="s">
        <v>35</v>
      </c>
      <c r="L2019" s="3" t="s">
        <v>41</v>
      </c>
      <c r="M2019" s="3">
        <v>1093.32</v>
      </c>
      <c r="N2019" s="3" t="s">
        <v>57</v>
      </c>
      <c r="O2019" s="3"/>
      <c r="P2019" s="5"/>
      <c r="Q2019" s="5"/>
      <c r="R2019" s="5"/>
      <c r="S2019" s="5"/>
      <c r="T2019" s="5"/>
      <c r="U2019" s="5"/>
      <c r="V2019" s="5"/>
      <c r="W2019" s="5"/>
      <c r="X2019" s="5"/>
      <c r="Y2019" s="5"/>
      <c r="Z2019" s="5"/>
      <c r="AA2019" s="5"/>
      <c r="AB2019" s="5"/>
      <c r="AC2019" s="5"/>
      <c r="AD2019" s="5"/>
    </row>
    <row r="2020" spans="1:30" ht="15.75" customHeight="1">
      <c r="A2020" s="3" t="s">
        <v>2068</v>
      </c>
      <c r="B2020" s="4" t="str">
        <f t="shared" si="21"/>
        <v>October</v>
      </c>
      <c r="C2020" s="3">
        <v>1387.49</v>
      </c>
      <c r="D2020" s="4">
        <v>45224</v>
      </c>
      <c r="E2020" s="3" t="s">
        <v>3</v>
      </c>
      <c r="F2020" s="3" t="s">
        <v>44</v>
      </c>
      <c r="G2020" s="3">
        <f t="shared" si="22"/>
        <v>138.749</v>
      </c>
      <c r="H2020" s="3">
        <f t="shared" si="23"/>
        <v>1248.741</v>
      </c>
      <c r="I2020" s="3">
        <v>1</v>
      </c>
      <c r="J2020" s="4">
        <v>45230</v>
      </c>
      <c r="K2020" s="3" t="s">
        <v>49</v>
      </c>
      <c r="L2020" s="3" t="s">
        <v>36</v>
      </c>
      <c r="M2020" s="3">
        <v>198.45</v>
      </c>
      <c r="N2020" s="3" t="s">
        <v>37</v>
      </c>
      <c r="O2020" s="3"/>
      <c r="P2020" s="5"/>
      <c r="Q2020" s="5"/>
      <c r="R2020" s="5"/>
      <c r="S2020" s="5"/>
      <c r="T2020" s="5"/>
      <c r="U2020" s="5"/>
      <c r="V2020" s="5"/>
      <c r="W2020" s="5"/>
      <c r="X2020" s="5"/>
      <c r="Y2020" s="5"/>
      <c r="Z2020" s="5"/>
      <c r="AA2020" s="5"/>
      <c r="AB2020" s="5"/>
      <c r="AC2020" s="5"/>
      <c r="AD2020" s="5"/>
    </row>
    <row r="2021" spans="1:30" ht="15.75" customHeight="1">
      <c r="A2021" s="3" t="s">
        <v>2069</v>
      </c>
      <c r="B2021" s="4" t="str">
        <f t="shared" si="21"/>
        <v>May</v>
      </c>
      <c r="C2021" s="3">
        <v>1768.19</v>
      </c>
      <c r="D2021" s="4">
        <v>45063</v>
      </c>
      <c r="E2021" s="3" t="s">
        <v>5</v>
      </c>
      <c r="F2021" s="3" t="s">
        <v>39</v>
      </c>
      <c r="G2021" s="3">
        <f t="shared" si="22"/>
        <v>176.81900000000002</v>
      </c>
      <c r="H2021" s="3">
        <f t="shared" si="23"/>
        <v>1591.3710000000001</v>
      </c>
      <c r="I2021" s="3">
        <v>6</v>
      </c>
      <c r="J2021" s="4">
        <v>45070</v>
      </c>
      <c r="K2021" s="3" t="s">
        <v>49</v>
      </c>
      <c r="L2021" s="3" t="s">
        <v>36</v>
      </c>
      <c r="M2021" s="3">
        <v>184.71</v>
      </c>
      <c r="N2021" s="3" t="s">
        <v>46</v>
      </c>
      <c r="O2021" s="3"/>
      <c r="P2021" s="5"/>
      <c r="Q2021" s="5"/>
      <c r="R2021" s="5"/>
      <c r="S2021" s="5"/>
      <c r="T2021" s="5"/>
      <c r="U2021" s="5"/>
      <c r="V2021" s="5"/>
      <c r="W2021" s="5"/>
      <c r="X2021" s="5"/>
      <c r="Y2021" s="5"/>
      <c r="Z2021" s="5"/>
      <c r="AA2021" s="5"/>
      <c r="AB2021" s="5"/>
      <c r="AC2021" s="5"/>
      <c r="AD2021" s="5"/>
    </row>
    <row r="2022" spans="1:30" ht="15.75" customHeight="1">
      <c r="A2022" s="3" t="s">
        <v>2070</v>
      </c>
      <c r="B2022" s="4" t="str">
        <f t="shared" si="21"/>
        <v>March</v>
      </c>
      <c r="C2022" s="3">
        <v>1031.0899999999999</v>
      </c>
      <c r="D2022" s="4">
        <v>45374</v>
      </c>
      <c r="E2022" s="3" t="s">
        <v>2</v>
      </c>
      <c r="F2022" s="3" t="s">
        <v>44</v>
      </c>
      <c r="G2022" s="3">
        <f t="shared" si="22"/>
        <v>103.10899999999999</v>
      </c>
      <c r="H2022" s="3">
        <f t="shared" si="23"/>
        <v>927.98099999999988</v>
      </c>
      <c r="I2022" s="3">
        <v>2</v>
      </c>
      <c r="J2022" s="4">
        <v>45380</v>
      </c>
      <c r="K2022" s="3" t="s">
        <v>40</v>
      </c>
      <c r="L2022" s="3" t="s">
        <v>36</v>
      </c>
      <c r="M2022" s="3">
        <v>241.54</v>
      </c>
      <c r="N2022" s="3" t="s">
        <v>65</v>
      </c>
      <c r="O2022" s="3"/>
      <c r="P2022" s="5"/>
      <c r="Q2022" s="5"/>
      <c r="R2022" s="5"/>
      <c r="S2022" s="5"/>
      <c r="T2022" s="5"/>
      <c r="U2022" s="5"/>
      <c r="V2022" s="5"/>
      <c r="W2022" s="5"/>
      <c r="X2022" s="5"/>
      <c r="Y2022" s="5"/>
      <c r="Z2022" s="5"/>
      <c r="AA2022" s="5"/>
      <c r="AB2022" s="5"/>
      <c r="AC2022" s="5"/>
      <c r="AD2022" s="5"/>
    </row>
    <row r="2023" spans="1:30" ht="15.75" customHeight="1">
      <c r="A2023" s="3" t="s">
        <v>2071</v>
      </c>
      <c r="B2023" s="4" t="str">
        <f t="shared" si="21"/>
        <v>July</v>
      </c>
      <c r="C2023" s="3">
        <v>3624.43</v>
      </c>
      <c r="D2023" s="4">
        <v>45123</v>
      </c>
      <c r="E2023" s="3" t="s">
        <v>2</v>
      </c>
      <c r="F2023" s="3" t="s">
        <v>39</v>
      </c>
      <c r="G2023" s="3">
        <f t="shared" si="22"/>
        <v>362.44299999999998</v>
      </c>
      <c r="H2023" s="3">
        <f t="shared" si="23"/>
        <v>3261.9870000000001</v>
      </c>
      <c r="I2023" s="3">
        <v>9</v>
      </c>
      <c r="J2023" s="4">
        <v>45125</v>
      </c>
      <c r="K2023" s="3" t="s">
        <v>35</v>
      </c>
      <c r="L2023" s="3" t="s">
        <v>45</v>
      </c>
      <c r="M2023" s="3">
        <v>256.64999999999998</v>
      </c>
      <c r="N2023" s="3" t="s">
        <v>57</v>
      </c>
      <c r="O2023" s="3"/>
      <c r="P2023" s="5"/>
      <c r="Q2023" s="5"/>
      <c r="R2023" s="5"/>
      <c r="S2023" s="5"/>
      <c r="T2023" s="5"/>
      <c r="U2023" s="5"/>
      <c r="V2023" s="5"/>
      <c r="W2023" s="5"/>
      <c r="X2023" s="5"/>
      <c r="Y2023" s="5"/>
      <c r="Z2023" s="5"/>
      <c r="AA2023" s="5"/>
      <c r="AB2023" s="5"/>
      <c r="AC2023" s="5"/>
      <c r="AD2023" s="5"/>
    </row>
    <row r="2024" spans="1:30" ht="15.75" customHeight="1">
      <c r="A2024" s="3" t="s">
        <v>2072</v>
      </c>
      <c r="B2024" s="4" t="str">
        <f t="shared" si="21"/>
        <v>April</v>
      </c>
      <c r="C2024" s="3">
        <v>2347.75</v>
      </c>
      <c r="D2024" s="4">
        <v>45017</v>
      </c>
      <c r="E2024" s="3" t="s">
        <v>4</v>
      </c>
      <c r="F2024" s="3" t="s">
        <v>54</v>
      </c>
      <c r="G2024" s="3">
        <f t="shared" si="22"/>
        <v>234.77500000000001</v>
      </c>
      <c r="H2024" s="3">
        <f t="shared" si="23"/>
        <v>2112.9749999999999</v>
      </c>
      <c r="I2024" s="3">
        <v>2</v>
      </c>
      <c r="J2024" s="4">
        <v>45021</v>
      </c>
      <c r="K2024" s="3" t="s">
        <v>35</v>
      </c>
      <c r="L2024" s="3" t="s">
        <v>36</v>
      </c>
      <c r="M2024" s="3">
        <v>691.15</v>
      </c>
      <c r="N2024" s="3" t="s">
        <v>42</v>
      </c>
      <c r="O2024" s="3"/>
      <c r="P2024" s="5"/>
      <c r="Q2024" s="5"/>
      <c r="R2024" s="5"/>
      <c r="S2024" s="5"/>
      <c r="T2024" s="5"/>
      <c r="U2024" s="5"/>
      <c r="V2024" s="5"/>
      <c r="W2024" s="5"/>
      <c r="X2024" s="5"/>
      <c r="Y2024" s="5"/>
      <c r="Z2024" s="5"/>
      <c r="AA2024" s="5"/>
      <c r="AB2024" s="5"/>
      <c r="AC2024" s="5"/>
      <c r="AD2024" s="5"/>
    </row>
    <row r="2025" spans="1:30" ht="15.75" customHeight="1">
      <c r="A2025" s="3" t="s">
        <v>2073</v>
      </c>
      <c r="B2025" s="4" t="str">
        <f t="shared" si="21"/>
        <v>October</v>
      </c>
      <c r="C2025" s="3">
        <v>2272.5300000000002</v>
      </c>
      <c r="D2025" s="4">
        <v>45575</v>
      </c>
      <c r="E2025" s="3" t="s">
        <v>3</v>
      </c>
      <c r="F2025" s="3" t="s">
        <v>54</v>
      </c>
      <c r="G2025" s="3">
        <f t="shared" si="22"/>
        <v>227.25300000000004</v>
      </c>
      <c r="H2025" s="3">
        <f t="shared" si="23"/>
        <v>2045.277</v>
      </c>
      <c r="I2025" s="3">
        <v>6</v>
      </c>
      <c r="J2025" s="4">
        <v>45577</v>
      </c>
      <c r="K2025" s="3" t="s">
        <v>40</v>
      </c>
      <c r="L2025" s="3" t="s">
        <v>36</v>
      </c>
      <c r="M2025" s="3">
        <v>536.94000000000005</v>
      </c>
      <c r="N2025" s="3" t="s">
        <v>57</v>
      </c>
      <c r="O2025" s="3"/>
      <c r="P2025" s="5"/>
      <c r="Q2025" s="5"/>
      <c r="R2025" s="5"/>
      <c r="S2025" s="5"/>
      <c r="T2025" s="5"/>
      <c r="U2025" s="5"/>
      <c r="V2025" s="5"/>
      <c r="W2025" s="5"/>
      <c r="X2025" s="5"/>
      <c r="Y2025" s="5"/>
      <c r="Z2025" s="5"/>
      <c r="AA2025" s="5"/>
      <c r="AB2025" s="5"/>
      <c r="AC2025" s="5"/>
      <c r="AD2025" s="5"/>
    </row>
    <row r="2026" spans="1:30" ht="15.75" customHeight="1">
      <c r="A2026" s="3" t="s">
        <v>2074</v>
      </c>
      <c r="B2026" s="4" t="str">
        <f t="shared" si="21"/>
        <v>March</v>
      </c>
      <c r="C2026" s="3">
        <v>3062.36</v>
      </c>
      <c r="D2026" s="4">
        <v>44987</v>
      </c>
      <c r="E2026" s="3" t="s">
        <v>3</v>
      </c>
      <c r="F2026" s="3" t="s">
        <v>39</v>
      </c>
      <c r="G2026" s="3">
        <f t="shared" si="22"/>
        <v>306.23600000000005</v>
      </c>
      <c r="H2026" s="3">
        <f t="shared" si="23"/>
        <v>2756.1240000000003</v>
      </c>
      <c r="I2026" s="3">
        <v>4</v>
      </c>
      <c r="J2026" s="4">
        <v>44989</v>
      </c>
      <c r="K2026" s="3" t="s">
        <v>35</v>
      </c>
      <c r="L2026" s="3" t="s">
        <v>36</v>
      </c>
      <c r="M2026" s="3">
        <v>371.38</v>
      </c>
      <c r="N2026" s="3" t="s">
        <v>37</v>
      </c>
      <c r="O2026" s="3"/>
      <c r="P2026" s="5"/>
      <c r="Q2026" s="5"/>
      <c r="R2026" s="5"/>
      <c r="S2026" s="5"/>
      <c r="T2026" s="5"/>
      <c r="U2026" s="5"/>
      <c r="V2026" s="5"/>
      <c r="W2026" s="5"/>
      <c r="X2026" s="5"/>
      <c r="Y2026" s="5"/>
      <c r="Z2026" s="5"/>
      <c r="AA2026" s="5"/>
      <c r="AB2026" s="5"/>
      <c r="AC2026" s="5"/>
      <c r="AD2026" s="5"/>
    </row>
    <row r="2027" spans="1:30" ht="15.75" customHeight="1">
      <c r="A2027" s="3" t="s">
        <v>2075</v>
      </c>
      <c r="B2027" s="4" t="str">
        <f t="shared" si="21"/>
        <v>March</v>
      </c>
      <c r="C2027" s="3">
        <v>870.59</v>
      </c>
      <c r="D2027" s="4">
        <v>44998</v>
      </c>
      <c r="E2027" s="3" t="s">
        <v>4</v>
      </c>
      <c r="F2027" s="3" t="s">
        <v>51</v>
      </c>
      <c r="G2027" s="3">
        <f t="shared" si="22"/>
        <v>87.059000000000012</v>
      </c>
      <c r="H2027" s="3">
        <f t="shared" si="23"/>
        <v>783.53100000000006</v>
      </c>
      <c r="I2027" s="3">
        <v>9</v>
      </c>
      <c r="J2027" s="4">
        <v>45004</v>
      </c>
      <c r="K2027" s="3" t="s">
        <v>40</v>
      </c>
      <c r="L2027" s="3" t="s">
        <v>45</v>
      </c>
      <c r="M2027" s="3">
        <v>215.7</v>
      </c>
      <c r="N2027" s="3" t="s">
        <v>46</v>
      </c>
      <c r="O2027" s="3"/>
      <c r="P2027" s="5"/>
      <c r="Q2027" s="5"/>
      <c r="R2027" s="5"/>
      <c r="S2027" s="5"/>
      <c r="T2027" s="5"/>
      <c r="U2027" s="5"/>
      <c r="V2027" s="5"/>
      <c r="W2027" s="5"/>
      <c r="X2027" s="5"/>
      <c r="Y2027" s="5"/>
      <c r="Z2027" s="5"/>
      <c r="AA2027" s="5"/>
      <c r="AB2027" s="5"/>
      <c r="AC2027" s="5"/>
      <c r="AD2027" s="5"/>
    </row>
    <row r="2028" spans="1:30" ht="15.75" customHeight="1">
      <c r="A2028" s="3" t="s">
        <v>2076</v>
      </c>
      <c r="B2028" s="4" t="str">
        <f t="shared" si="21"/>
        <v>March</v>
      </c>
      <c r="C2028" s="3">
        <v>4500.95</v>
      </c>
      <c r="D2028" s="4">
        <v>45378</v>
      </c>
      <c r="E2028" s="3" t="s">
        <v>2</v>
      </c>
      <c r="F2028" s="3" t="s">
        <v>54</v>
      </c>
      <c r="G2028" s="3">
        <f t="shared" si="22"/>
        <v>450.09500000000003</v>
      </c>
      <c r="H2028" s="3">
        <f t="shared" si="23"/>
        <v>4050.8549999999996</v>
      </c>
      <c r="I2028" s="3">
        <v>1</v>
      </c>
      <c r="J2028" s="4">
        <v>45380</v>
      </c>
      <c r="K2028" s="3" t="s">
        <v>35</v>
      </c>
      <c r="L2028" s="3" t="s">
        <v>36</v>
      </c>
      <c r="M2028" s="3">
        <v>1250.68</v>
      </c>
      <c r="N2028" s="3" t="s">
        <v>46</v>
      </c>
      <c r="O2028" s="3"/>
      <c r="P2028" s="5"/>
      <c r="Q2028" s="5"/>
      <c r="R2028" s="5"/>
      <c r="S2028" s="5"/>
      <c r="T2028" s="5"/>
      <c r="U2028" s="5"/>
      <c r="V2028" s="5"/>
      <c r="W2028" s="5"/>
      <c r="X2028" s="5"/>
      <c r="Y2028" s="5"/>
      <c r="Z2028" s="5"/>
      <c r="AA2028" s="5"/>
      <c r="AB2028" s="5"/>
      <c r="AC2028" s="5"/>
      <c r="AD2028" s="5"/>
    </row>
    <row r="2029" spans="1:30" ht="15.75" customHeight="1">
      <c r="A2029" s="3" t="s">
        <v>2077</v>
      </c>
      <c r="B2029" s="4" t="str">
        <f t="shared" si="21"/>
        <v>September</v>
      </c>
      <c r="C2029" s="3">
        <v>2379.0300000000002</v>
      </c>
      <c r="D2029" s="4">
        <v>45565</v>
      </c>
      <c r="E2029" s="3" t="s">
        <v>5</v>
      </c>
      <c r="F2029" s="3" t="s">
        <v>51</v>
      </c>
      <c r="G2029" s="3">
        <f t="shared" si="22"/>
        <v>237.90300000000002</v>
      </c>
      <c r="H2029" s="3">
        <f t="shared" si="23"/>
        <v>2141.1270000000004</v>
      </c>
      <c r="I2029" s="3">
        <v>1</v>
      </c>
      <c r="J2029" s="4">
        <v>45567</v>
      </c>
      <c r="K2029" s="3" t="s">
        <v>40</v>
      </c>
      <c r="L2029" s="3" t="s">
        <v>45</v>
      </c>
      <c r="M2029" s="3">
        <v>209.56</v>
      </c>
      <c r="N2029" s="3" t="s">
        <v>46</v>
      </c>
      <c r="O2029" s="3"/>
      <c r="P2029" s="5"/>
      <c r="Q2029" s="5"/>
      <c r="R2029" s="5"/>
      <c r="S2029" s="5"/>
      <c r="T2029" s="5"/>
      <c r="U2029" s="5"/>
      <c r="V2029" s="5"/>
      <c r="W2029" s="5"/>
      <c r="X2029" s="5"/>
      <c r="Y2029" s="5"/>
      <c r="Z2029" s="5"/>
      <c r="AA2029" s="5"/>
      <c r="AB2029" s="5"/>
      <c r="AC2029" s="5"/>
      <c r="AD2029" s="5"/>
    </row>
    <row r="2030" spans="1:30" ht="15.75" customHeight="1">
      <c r="A2030" s="3" t="s">
        <v>2078</v>
      </c>
      <c r="B2030" s="4" t="str">
        <f t="shared" si="21"/>
        <v>July</v>
      </c>
      <c r="C2030" s="3">
        <v>1895.98</v>
      </c>
      <c r="D2030" s="4">
        <v>45125</v>
      </c>
      <c r="E2030" s="3" t="s">
        <v>4</v>
      </c>
      <c r="F2030" s="3" t="s">
        <v>54</v>
      </c>
      <c r="G2030" s="3">
        <f t="shared" si="22"/>
        <v>189.59800000000001</v>
      </c>
      <c r="H2030" s="3">
        <f t="shared" si="23"/>
        <v>1706.3820000000001</v>
      </c>
      <c r="I2030" s="3">
        <v>3</v>
      </c>
      <c r="J2030" s="4">
        <v>45131</v>
      </c>
      <c r="K2030" s="3" t="s">
        <v>35</v>
      </c>
      <c r="L2030" s="3" t="s">
        <v>36</v>
      </c>
      <c r="M2030" s="3">
        <v>407.97</v>
      </c>
      <c r="N2030" s="3" t="s">
        <v>46</v>
      </c>
      <c r="O2030" s="3"/>
      <c r="P2030" s="5"/>
      <c r="Q2030" s="5"/>
      <c r="R2030" s="5"/>
      <c r="S2030" s="5"/>
      <c r="T2030" s="5"/>
      <c r="U2030" s="5"/>
      <c r="V2030" s="5"/>
      <c r="W2030" s="5"/>
      <c r="X2030" s="5"/>
      <c r="Y2030" s="5"/>
      <c r="Z2030" s="5"/>
      <c r="AA2030" s="5"/>
      <c r="AB2030" s="5"/>
      <c r="AC2030" s="5"/>
      <c r="AD2030" s="5"/>
    </row>
    <row r="2031" spans="1:30" ht="15.75" customHeight="1">
      <c r="A2031" s="3" t="s">
        <v>2079</v>
      </c>
      <c r="B2031" s="4" t="str">
        <f t="shared" si="21"/>
        <v>October</v>
      </c>
      <c r="C2031" s="3">
        <v>720.78</v>
      </c>
      <c r="D2031" s="4">
        <v>45209</v>
      </c>
      <c r="E2031" s="3" t="s">
        <v>5</v>
      </c>
      <c r="F2031" s="3" t="s">
        <v>54</v>
      </c>
      <c r="G2031" s="3">
        <f t="shared" si="22"/>
        <v>72.078000000000003</v>
      </c>
      <c r="H2031" s="3">
        <f t="shared" si="23"/>
        <v>648.702</v>
      </c>
      <c r="I2031" s="3">
        <v>6</v>
      </c>
      <c r="J2031" s="4">
        <v>45215</v>
      </c>
      <c r="K2031" s="3" t="s">
        <v>49</v>
      </c>
      <c r="L2031" s="3" t="s">
        <v>41</v>
      </c>
      <c r="M2031" s="3">
        <v>61.84</v>
      </c>
      <c r="N2031" s="3" t="s">
        <v>42</v>
      </c>
      <c r="O2031" s="3"/>
      <c r="P2031" s="5"/>
      <c r="Q2031" s="5"/>
      <c r="R2031" s="5"/>
      <c r="S2031" s="5"/>
      <c r="T2031" s="5"/>
      <c r="U2031" s="5"/>
      <c r="V2031" s="5"/>
      <c r="W2031" s="5"/>
      <c r="X2031" s="5"/>
      <c r="Y2031" s="5"/>
      <c r="Z2031" s="5"/>
      <c r="AA2031" s="5"/>
      <c r="AB2031" s="5"/>
      <c r="AC2031" s="5"/>
      <c r="AD2031" s="5"/>
    </row>
    <row r="2032" spans="1:30" ht="15.75" customHeight="1">
      <c r="A2032" s="3" t="s">
        <v>2080</v>
      </c>
      <c r="B2032" s="4" t="str">
        <f t="shared" si="21"/>
        <v>May</v>
      </c>
      <c r="C2032" s="3">
        <v>922.98</v>
      </c>
      <c r="D2032" s="4">
        <v>45077</v>
      </c>
      <c r="E2032" s="3" t="s">
        <v>2</v>
      </c>
      <c r="F2032" s="3" t="s">
        <v>34</v>
      </c>
      <c r="G2032" s="3">
        <f t="shared" si="22"/>
        <v>92.298000000000002</v>
      </c>
      <c r="H2032" s="3">
        <f t="shared" si="23"/>
        <v>830.68200000000002</v>
      </c>
      <c r="I2032" s="3">
        <v>3</v>
      </c>
      <c r="J2032" s="4">
        <v>45079</v>
      </c>
      <c r="K2032" s="3" t="s">
        <v>49</v>
      </c>
      <c r="L2032" s="3" t="s">
        <v>36</v>
      </c>
      <c r="M2032" s="3">
        <v>177.3</v>
      </c>
      <c r="N2032" s="3" t="s">
        <v>37</v>
      </c>
      <c r="O2032" s="3"/>
      <c r="P2032" s="5"/>
      <c r="Q2032" s="5"/>
      <c r="R2032" s="5"/>
      <c r="S2032" s="5"/>
      <c r="T2032" s="5"/>
      <c r="U2032" s="5"/>
      <c r="V2032" s="5"/>
      <c r="W2032" s="5"/>
      <c r="X2032" s="5"/>
      <c r="Y2032" s="5"/>
      <c r="Z2032" s="5"/>
      <c r="AA2032" s="5"/>
      <c r="AB2032" s="5"/>
      <c r="AC2032" s="5"/>
      <c r="AD2032" s="5"/>
    </row>
    <row r="2033" spans="1:30" ht="15.75" customHeight="1">
      <c r="A2033" s="3" t="s">
        <v>2081</v>
      </c>
      <c r="B2033" s="4" t="str">
        <f t="shared" si="21"/>
        <v>February</v>
      </c>
      <c r="C2033" s="3">
        <v>4609.7700000000004</v>
      </c>
      <c r="D2033" s="4">
        <v>44966</v>
      </c>
      <c r="E2033" s="3" t="s">
        <v>3</v>
      </c>
      <c r="F2033" s="3" t="s">
        <v>44</v>
      </c>
      <c r="G2033" s="3">
        <f t="shared" si="22"/>
        <v>460.97700000000009</v>
      </c>
      <c r="H2033" s="3">
        <f t="shared" si="23"/>
        <v>4148.7930000000006</v>
      </c>
      <c r="I2033" s="3">
        <v>7</v>
      </c>
      <c r="J2033" s="4">
        <v>44967</v>
      </c>
      <c r="K2033" s="3" t="s">
        <v>49</v>
      </c>
      <c r="L2033" s="3" t="s">
        <v>45</v>
      </c>
      <c r="M2033" s="3">
        <v>440.79</v>
      </c>
      <c r="N2033" s="3" t="s">
        <v>37</v>
      </c>
      <c r="O2033" s="3"/>
      <c r="P2033" s="5"/>
      <c r="Q2033" s="5"/>
      <c r="R2033" s="5"/>
      <c r="S2033" s="5"/>
      <c r="T2033" s="5"/>
      <c r="U2033" s="5"/>
      <c r="V2033" s="5"/>
      <c r="W2033" s="5"/>
      <c r="X2033" s="5"/>
      <c r="Y2033" s="5"/>
      <c r="Z2033" s="5"/>
      <c r="AA2033" s="5"/>
      <c r="AB2033" s="5"/>
      <c r="AC2033" s="5"/>
      <c r="AD2033" s="5"/>
    </row>
    <row r="2034" spans="1:30" ht="15.75" customHeight="1">
      <c r="A2034" s="3" t="s">
        <v>2082</v>
      </c>
      <c r="B2034" s="4" t="str">
        <f t="shared" si="21"/>
        <v>January</v>
      </c>
      <c r="C2034" s="3">
        <v>2337.42</v>
      </c>
      <c r="D2034" s="4">
        <v>45297</v>
      </c>
      <c r="E2034" s="3" t="s">
        <v>2</v>
      </c>
      <c r="F2034" s="3" t="s">
        <v>44</v>
      </c>
      <c r="G2034" s="3">
        <f t="shared" si="22"/>
        <v>233.74200000000002</v>
      </c>
      <c r="H2034" s="3">
        <f t="shared" si="23"/>
        <v>2103.6779999999999</v>
      </c>
      <c r="I2034" s="3">
        <v>9</v>
      </c>
      <c r="J2034" s="4">
        <v>45302</v>
      </c>
      <c r="K2034" s="3" t="s">
        <v>49</v>
      </c>
      <c r="L2034" s="3" t="s">
        <v>45</v>
      </c>
      <c r="M2034" s="3">
        <v>415.11</v>
      </c>
      <c r="N2034" s="3" t="s">
        <v>57</v>
      </c>
      <c r="O2034" s="3"/>
      <c r="P2034" s="5"/>
      <c r="Q2034" s="5"/>
      <c r="R2034" s="5"/>
      <c r="S2034" s="5"/>
      <c r="T2034" s="5"/>
      <c r="U2034" s="5"/>
      <c r="V2034" s="5"/>
      <c r="W2034" s="5"/>
      <c r="X2034" s="5"/>
      <c r="Y2034" s="5"/>
      <c r="Z2034" s="5"/>
      <c r="AA2034" s="5"/>
      <c r="AB2034" s="5"/>
      <c r="AC2034" s="5"/>
      <c r="AD2034" s="5"/>
    </row>
    <row r="2035" spans="1:30" ht="15.75" customHeight="1">
      <c r="A2035" s="3" t="s">
        <v>2083</v>
      </c>
      <c r="B2035" s="4" t="str">
        <f t="shared" si="21"/>
        <v>April</v>
      </c>
      <c r="C2035" s="3">
        <v>3638.7</v>
      </c>
      <c r="D2035" s="4">
        <v>45403</v>
      </c>
      <c r="E2035" s="3" t="s">
        <v>4</v>
      </c>
      <c r="F2035" s="3" t="s">
        <v>51</v>
      </c>
      <c r="G2035" s="3">
        <f t="shared" si="22"/>
        <v>363.87</v>
      </c>
      <c r="H2035" s="3">
        <f t="shared" si="23"/>
        <v>3274.83</v>
      </c>
      <c r="I2035" s="3">
        <v>2</v>
      </c>
      <c r="J2035" s="4">
        <v>45408</v>
      </c>
      <c r="K2035" s="3" t="s">
        <v>49</v>
      </c>
      <c r="L2035" s="3" t="s">
        <v>45</v>
      </c>
      <c r="M2035" s="3">
        <v>635.54</v>
      </c>
      <c r="N2035" s="3" t="s">
        <v>57</v>
      </c>
      <c r="O2035" s="3"/>
      <c r="P2035" s="5"/>
      <c r="Q2035" s="5"/>
      <c r="R2035" s="5"/>
      <c r="S2035" s="5"/>
      <c r="T2035" s="5"/>
      <c r="U2035" s="5"/>
      <c r="V2035" s="5"/>
      <c r="W2035" s="5"/>
      <c r="X2035" s="5"/>
      <c r="Y2035" s="5"/>
      <c r="Z2035" s="5"/>
      <c r="AA2035" s="5"/>
      <c r="AB2035" s="5"/>
      <c r="AC2035" s="5"/>
      <c r="AD2035" s="5"/>
    </row>
    <row r="2036" spans="1:30" ht="15.75" customHeight="1">
      <c r="A2036" s="3" t="s">
        <v>2084</v>
      </c>
      <c r="B2036" s="4" t="str">
        <f t="shared" si="21"/>
        <v>February</v>
      </c>
      <c r="C2036" s="3">
        <v>494.53</v>
      </c>
      <c r="D2036" s="4">
        <v>44984</v>
      </c>
      <c r="E2036" s="3" t="s">
        <v>3</v>
      </c>
      <c r="F2036" s="3" t="s">
        <v>44</v>
      </c>
      <c r="G2036" s="3">
        <f t="shared" si="22"/>
        <v>49.453000000000003</v>
      </c>
      <c r="H2036" s="3">
        <f t="shared" si="23"/>
        <v>445.077</v>
      </c>
      <c r="I2036" s="3">
        <v>4</v>
      </c>
      <c r="J2036" s="4">
        <v>44988</v>
      </c>
      <c r="K2036" s="3" t="s">
        <v>35</v>
      </c>
      <c r="L2036" s="3" t="s">
        <v>45</v>
      </c>
      <c r="M2036" s="3">
        <v>61.64</v>
      </c>
      <c r="N2036" s="3" t="s">
        <v>65</v>
      </c>
      <c r="O2036" s="3"/>
      <c r="P2036" s="5"/>
      <c r="Q2036" s="5"/>
      <c r="R2036" s="5"/>
      <c r="S2036" s="5"/>
      <c r="T2036" s="5"/>
      <c r="U2036" s="5"/>
      <c r="V2036" s="5"/>
      <c r="W2036" s="5"/>
      <c r="X2036" s="5"/>
      <c r="Y2036" s="5"/>
      <c r="Z2036" s="5"/>
      <c r="AA2036" s="5"/>
      <c r="AB2036" s="5"/>
      <c r="AC2036" s="5"/>
      <c r="AD2036" s="5"/>
    </row>
    <row r="2037" spans="1:30" ht="15.75" customHeight="1">
      <c r="A2037" s="3" t="s">
        <v>2085</v>
      </c>
      <c r="B2037" s="4" t="str">
        <f t="shared" si="21"/>
        <v>July</v>
      </c>
      <c r="C2037" s="3">
        <v>3252.98</v>
      </c>
      <c r="D2037" s="4">
        <v>45474</v>
      </c>
      <c r="E2037" s="3" t="s">
        <v>4</v>
      </c>
      <c r="F2037" s="3" t="s">
        <v>51</v>
      </c>
      <c r="G2037" s="3">
        <f t="shared" si="22"/>
        <v>325.298</v>
      </c>
      <c r="H2037" s="3">
        <f t="shared" si="23"/>
        <v>2927.6819999999998</v>
      </c>
      <c r="I2037" s="3">
        <v>3</v>
      </c>
      <c r="J2037" s="4">
        <v>45476</v>
      </c>
      <c r="K2037" s="3" t="s">
        <v>49</v>
      </c>
      <c r="L2037" s="3" t="s">
        <v>36</v>
      </c>
      <c r="M2037" s="3">
        <v>206.73</v>
      </c>
      <c r="N2037" s="3" t="s">
        <v>52</v>
      </c>
      <c r="O2037" s="3"/>
      <c r="P2037" s="5"/>
      <c r="Q2037" s="5"/>
      <c r="R2037" s="5"/>
      <c r="S2037" s="5"/>
      <c r="T2037" s="5"/>
      <c r="U2037" s="5"/>
      <c r="V2037" s="5"/>
      <c r="W2037" s="5"/>
      <c r="X2037" s="5"/>
      <c r="Y2037" s="5"/>
      <c r="Z2037" s="5"/>
      <c r="AA2037" s="5"/>
      <c r="AB2037" s="5"/>
      <c r="AC2037" s="5"/>
      <c r="AD2037" s="5"/>
    </row>
    <row r="2038" spans="1:30" ht="15.75" customHeight="1">
      <c r="A2038" s="3" t="s">
        <v>2086</v>
      </c>
      <c r="B2038" s="4" t="str">
        <f t="shared" si="21"/>
        <v>September</v>
      </c>
      <c r="C2038" s="3">
        <v>4615.4399999999996</v>
      </c>
      <c r="D2038" s="4">
        <v>45179</v>
      </c>
      <c r="E2038" s="3" t="s">
        <v>4</v>
      </c>
      <c r="F2038" s="3" t="s">
        <v>54</v>
      </c>
      <c r="G2038" s="3">
        <f t="shared" si="22"/>
        <v>461.54399999999998</v>
      </c>
      <c r="H2038" s="3">
        <f t="shared" si="23"/>
        <v>4153.8959999999997</v>
      </c>
      <c r="I2038" s="3">
        <v>6</v>
      </c>
      <c r="J2038" s="4">
        <v>45186</v>
      </c>
      <c r="K2038" s="3" t="s">
        <v>35</v>
      </c>
      <c r="L2038" s="3" t="s">
        <v>45</v>
      </c>
      <c r="M2038" s="3">
        <v>1140.32</v>
      </c>
      <c r="N2038" s="3" t="s">
        <v>57</v>
      </c>
      <c r="O2038" s="3"/>
      <c r="P2038" s="5"/>
      <c r="Q2038" s="5"/>
      <c r="R2038" s="5"/>
      <c r="S2038" s="5"/>
      <c r="T2038" s="5"/>
      <c r="U2038" s="5"/>
      <c r="V2038" s="5"/>
      <c r="W2038" s="5"/>
      <c r="X2038" s="5"/>
      <c r="Y2038" s="5"/>
      <c r="Z2038" s="5"/>
      <c r="AA2038" s="5"/>
      <c r="AB2038" s="5"/>
      <c r="AC2038" s="5"/>
      <c r="AD2038" s="5"/>
    </row>
    <row r="2039" spans="1:30" ht="15.75" customHeight="1">
      <c r="A2039" s="3" t="s">
        <v>2087</v>
      </c>
      <c r="B2039" s="4" t="str">
        <f t="shared" si="21"/>
        <v>December</v>
      </c>
      <c r="C2039" s="3">
        <v>1569.82</v>
      </c>
      <c r="D2039" s="4">
        <v>45640</v>
      </c>
      <c r="E2039" s="3" t="s">
        <v>2</v>
      </c>
      <c r="F2039" s="3" t="s">
        <v>34</v>
      </c>
      <c r="G2039" s="3">
        <f t="shared" si="22"/>
        <v>156.982</v>
      </c>
      <c r="H2039" s="3">
        <f t="shared" si="23"/>
        <v>1412.838</v>
      </c>
      <c r="I2039" s="3">
        <v>5</v>
      </c>
      <c r="J2039" s="4">
        <v>45643</v>
      </c>
      <c r="K2039" s="3" t="s">
        <v>35</v>
      </c>
      <c r="L2039" s="3" t="s">
        <v>36</v>
      </c>
      <c r="M2039" s="3">
        <v>265.02</v>
      </c>
      <c r="N2039" s="3" t="s">
        <v>37</v>
      </c>
      <c r="O2039" s="3"/>
      <c r="P2039" s="5"/>
      <c r="Q2039" s="5"/>
      <c r="R2039" s="5"/>
      <c r="S2039" s="5"/>
      <c r="T2039" s="5"/>
      <c r="U2039" s="5"/>
      <c r="V2039" s="5"/>
      <c r="W2039" s="5"/>
      <c r="X2039" s="5"/>
      <c r="Y2039" s="5"/>
      <c r="Z2039" s="5"/>
      <c r="AA2039" s="5"/>
      <c r="AB2039" s="5"/>
      <c r="AC2039" s="5"/>
      <c r="AD2039" s="5"/>
    </row>
    <row r="2040" spans="1:30" ht="15.75" customHeight="1">
      <c r="A2040" s="3" t="s">
        <v>2088</v>
      </c>
      <c r="B2040" s="4" t="str">
        <f t="shared" si="21"/>
        <v>February</v>
      </c>
      <c r="C2040" s="3">
        <v>2937.79</v>
      </c>
      <c r="D2040" s="4">
        <v>45342</v>
      </c>
      <c r="E2040" s="3" t="s">
        <v>4</v>
      </c>
      <c r="F2040" s="3" t="s">
        <v>34</v>
      </c>
      <c r="G2040" s="3">
        <f t="shared" si="22"/>
        <v>293.779</v>
      </c>
      <c r="H2040" s="3">
        <f t="shared" si="23"/>
        <v>2644.011</v>
      </c>
      <c r="I2040" s="3">
        <v>3</v>
      </c>
      <c r="J2040" s="4">
        <v>45347</v>
      </c>
      <c r="K2040" s="3" t="s">
        <v>49</v>
      </c>
      <c r="L2040" s="3" t="s">
        <v>41</v>
      </c>
      <c r="M2040" s="3">
        <v>645.48</v>
      </c>
      <c r="N2040" s="3" t="s">
        <v>65</v>
      </c>
      <c r="O2040" s="3"/>
      <c r="P2040" s="5"/>
      <c r="Q2040" s="5"/>
      <c r="R2040" s="5"/>
      <c r="S2040" s="5"/>
      <c r="T2040" s="5"/>
      <c r="U2040" s="5"/>
      <c r="V2040" s="5"/>
      <c r="W2040" s="5"/>
      <c r="X2040" s="5"/>
      <c r="Y2040" s="5"/>
      <c r="Z2040" s="5"/>
      <c r="AA2040" s="5"/>
      <c r="AB2040" s="5"/>
      <c r="AC2040" s="5"/>
      <c r="AD2040" s="5"/>
    </row>
    <row r="2041" spans="1:30" ht="15.75" customHeight="1">
      <c r="A2041" s="3" t="s">
        <v>2089</v>
      </c>
      <c r="B2041" s="4" t="str">
        <f t="shared" si="21"/>
        <v>August</v>
      </c>
      <c r="C2041" s="3">
        <v>4707.07</v>
      </c>
      <c r="D2041" s="4">
        <v>45165</v>
      </c>
      <c r="E2041" s="3" t="s">
        <v>2</v>
      </c>
      <c r="F2041" s="3" t="s">
        <v>54</v>
      </c>
      <c r="G2041" s="3">
        <f t="shared" si="22"/>
        <v>470.70699999999999</v>
      </c>
      <c r="H2041" s="3">
        <f t="shared" si="23"/>
        <v>4236.3629999999994</v>
      </c>
      <c r="I2041" s="3">
        <v>9</v>
      </c>
      <c r="J2041" s="4">
        <v>45171</v>
      </c>
      <c r="K2041" s="3" t="s">
        <v>49</v>
      </c>
      <c r="L2041" s="3" t="s">
        <v>45</v>
      </c>
      <c r="M2041" s="3">
        <v>1262.92</v>
      </c>
      <c r="N2041" s="3" t="s">
        <v>57</v>
      </c>
      <c r="O2041" s="3"/>
      <c r="P2041" s="5"/>
      <c r="Q2041" s="5"/>
      <c r="R2041" s="5"/>
      <c r="S2041" s="5"/>
      <c r="T2041" s="5"/>
      <c r="U2041" s="5"/>
      <c r="V2041" s="5"/>
      <c r="W2041" s="5"/>
      <c r="X2041" s="5"/>
      <c r="Y2041" s="5"/>
      <c r="Z2041" s="5"/>
      <c r="AA2041" s="5"/>
      <c r="AB2041" s="5"/>
      <c r="AC2041" s="5"/>
      <c r="AD2041" s="5"/>
    </row>
    <row r="2042" spans="1:30" ht="15.75" customHeight="1">
      <c r="A2042" s="3" t="s">
        <v>2090</v>
      </c>
      <c r="B2042" s="4" t="str">
        <f t="shared" ref="B2042:B2296" si="24">TEXT(D2042,"MMMM")</f>
        <v>January</v>
      </c>
      <c r="C2042" s="3">
        <v>3624.68</v>
      </c>
      <c r="D2042" s="4">
        <v>45310</v>
      </c>
      <c r="E2042" s="3" t="s">
        <v>3</v>
      </c>
      <c r="F2042" s="3" t="s">
        <v>39</v>
      </c>
      <c r="G2042" s="3">
        <f t="shared" ref="G2042:G2296" si="25">C2042*10%</f>
        <v>362.46800000000002</v>
      </c>
      <c r="H2042" s="3">
        <f t="shared" ref="H2042:H2296" si="26">C2042-G2042</f>
        <v>3262.212</v>
      </c>
      <c r="I2042" s="3">
        <v>8</v>
      </c>
      <c r="J2042" s="4">
        <v>45313</v>
      </c>
      <c r="K2042" s="3" t="s">
        <v>40</v>
      </c>
      <c r="L2042" s="3" t="s">
        <v>45</v>
      </c>
      <c r="M2042" s="3">
        <v>412.78</v>
      </c>
      <c r="N2042" s="3" t="s">
        <v>65</v>
      </c>
      <c r="O2042" s="3"/>
      <c r="P2042" s="5"/>
      <c r="Q2042" s="5"/>
      <c r="R2042" s="5"/>
      <c r="S2042" s="5"/>
      <c r="T2042" s="5"/>
      <c r="U2042" s="5"/>
      <c r="V2042" s="5"/>
      <c r="W2042" s="5"/>
      <c r="X2042" s="5"/>
      <c r="Y2042" s="5"/>
      <c r="Z2042" s="5"/>
      <c r="AA2042" s="5"/>
      <c r="AB2042" s="5"/>
      <c r="AC2042" s="5"/>
      <c r="AD2042" s="5"/>
    </row>
    <row r="2043" spans="1:30" ht="15.75" customHeight="1">
      <c r="A2043" s="3" t="s">
        <v>2091</v>
      </c>
      <c r="B2043" s="4" t="str">
        <f t="shared" si="24"/>
        <v>February</v>
      </c>
      <c r="C2043" s="3">
        <v>405.39</v>
      </c>
      <c r="D2043" s="4">
        <v>45333</v>
      </c>
      <c r="E2043" s="3" t="s">
        <v>2</v>
      </c>
      <c r="F2043" s="3" t="s">
        <v>39</v>
      </c>
      <c r="G2043" s="3">
        <f t="shared" si="25"/>
        <v>40.539000000000001</v>
      </c>
      <c r="H2043" s="3">
        <f t="shared" si="26"/>
        <v>364.851</v>
      </c>
      <c r="I2043" s="3">
        <v>3</v>
      </c>
      <c r="J2043" s="4">
        <v>45337</v>
      </c>
      <c r="K2043" s="3" t="s">
        <v>40</v>
      </c>
      <c r="L2043" s="3" t="s">
        <v>45</v>
      </c>
      <c r="M2043" s="3">
        <v>78.91</v>
      </c>
      <c r="N2043" s="3" t="s">
        <v>42</v>
      </c>
      <c r="O2043" s="3"/>
      <c r="P2043" s="5"/>
      <c r="Q2043" s="5"/>
      <c r="R2043" s="5"/>
      <c r="S2043" s="5"/>
      <c r="T2043" s="5"/>
      <c r="U2043" s="5"/>
      <c r="V2043" s="5"/>
      <c r="W2043" s="5"/>
      <c r="X2043" s="5"/>
      <c r="Y2043" s="5"/>
      <c r="Z2043" s="5"/>
      <c r="AA2043" s="5"/>
      <c r="AB2043" s="5"/>
      <c r="AC2043" s="5"/>
      <c r="AD2043" s="5"/>
    </row>
    <row r="2044" spans="1:30" ht="15.75" customHeight="1">
      <c r="A2044" s="3" t="s">
        <v>2092</v>
      </c>
      <c r="B2044" s="4" t="str">
        <f t="shared" si="24"/>
        <v>June</v>
      </c>
      <c r="C2044" s="3">
        <v>1955.81</v>
      </c>
      <c r="D2044" s="4">
        <v>45094</v>
      </c>
      <c r="E2044" s="3" t="s">
        <v>3</v>
      </c>
      <c r="F2044" s="3" t="s">
        <v>44</v>
      </c>
      <c r="G2044" s="3">
        <f t="shared" si="25"/>
        <v>195.58100000000002</v>
      </c>
      <c r="H2044" s="3">
        <f t="shared" si="26"/>
        <v>1760.2289999999998</v>
      </c>
      <c r="I2044" s="3">
        <v>5</v>
      </c>
      <c r="J2044" s="4">
        <v>45097</v>
      </c>
      <c r="K2044" s="3" t="s">
        <v>49</v>
      </c>
      <c r="L2044" s="3" t="s">
        <v>36</v>
      </c>
      <c r="M2044" s="3">
        <v>498.6</v>
      </c>
      <c r="N2044" s="3" t="s">
        <v>42</v>
      </c>
      <c r="O2044" s="3"/>
      <c r="P2044" s="5"/>
      <c r="Q2044" s="5"/>
      <c r="R2044" s="5"/>
      <c r="S2044" s="5"/>
      <c r="T2044" s="5"/>
      <c r="U2044" s="5"/>
      <c r="V2044" s="5"/>
      <c r="W2044" s="5"/>
      <c r="X2044" s="5"/>
      <c r="Y2044" s="5"/>
      <c r="Z2044" s="5"/>
      <c r="AA2044" s="5"/>
      <c r="AB2044" s="5"/>
      <c r="AC2044" s="5"/>
      <c r="AD2044" s="5"/>
    </row>
    <row r="2045" spans="1:30" ht="15.75" customHeight="1">
      <c r="A2045" s="3" t="s">
        <v>2093</v>
      </c>
      <c r="B2045" s="4" t="str">
        <f t="shared" si="24"/>
        <v>April</v>
      </c>
      <c r="C2045" s="3">
        <v>520.29</v>
      </c>
      <c r="D2045" s="4">
        <v>45037</v>
      </c>
      <c r="E2045" s="3" t="s">
        <v>2</v>
      </c>
      <c r="F2045" s="3" t="s">
        <v>51</v>
      </c>
      <c r="G2045" s="3">
        <f t="shared" si="25"/>
        <v>52.028999999999996</v>
      </c>
      <c r="H2045" s="3">
        <f t="shared" si="26"/>
        <v>468.26099999999997</v>
      </c>
      <c r="I2045" s="3">
        <v>5</v>
      </c>
      <c r="J2045" s="4">
        <v>45039</v>
      </c>
      <c r="K2045" s="3" t="s">
        <v>40</v>
      </c>
      <c r="L2045" s="3" t="s">
        <v>41</v>
      </c>
      <c r="M2045" s="3">
        <v>147.36000000000001</v>
      </c>
      <c r="N2045" s="3" t="s">
        <v>37</v>
      </c>
      <c r="O2045" s="3"/>
      <c r="P2045" s="5"/>
      <c r="Q2045" s="5"/>
      <c r="R2045" s="5"/>
      <c r="S2045" s="5"/>
      <c r="T2045" s="5"/>
      <c r="U2045" s="5"/>
      <c r="V2045" s="5"/>
      <c r="W2045" s="5"/>
      <c r="X2045" s="5"/>
      <c r="Y2045" s="5"/>
      <c r="Z2045" s="5"/>
      <c r="AA2045" s="5"/>
      <c r="AB2045" s="5"/>
      <c r="AC2045" s="5"/>
      <c r="AD2045" s="5"/>
    </row>
    <row r="2046" spans="1:30" ht="15.75" customHeight="1">
      <c r="A2046" s="3" t="s">
        <v>2094</v>
      </c>
      <c r="B2046" s="4" t="str">
        <f t="shared" si="24"/>
        <v>March</v>
      </c>
      <c r="C2046" s="3">
        <v>4320.46</v>
      </c>
      <c r="D2046" s="4">
        <v>45358</v>
      </c>
      <c r="E2046" s="3" t="s">
        <v>5</v>
      </c>
      <c r="F2046" s="3" t="s">
        <v>34</v>
      </c>
      <c r="G2046" s="3">
        <f t="shared" si="25"/>
        <v>432.04600000000005</v>
      </c>
      <c r="H2046" s="3">
        <f t="shared" si="26"/>
        <v>3888.4139999999998</v>
      </c>
      <c r="I2046" s="3">
        <v>5</v>
      </c>
      <c r="J2046" s="4">
        <v>45360</v>
      </c>
      <c r="K2046" s="3" t="s">
        <v>35</v>
      </c>
      <c r="L2046" s="3" t="s">
        <v>36</v>
      </c>
      <c r="M2046" s="3">
        <v>290</v>
      </c>
      <c r="N2046" s="3" t="s">
        <v>46</v>
      </c>
      <c r="O2046" s="3"/>
      <c r="P2046" s="5"/>
      <c r="Q2046" s="5"/>
      <c r="R2046" s="5"/>
      <c r="S2046" s="5"/>
      <c r="T2046" s="5"/>
      <c r="U2046" s="5"/>
      <c r="V2046" s="5"/>
      <c r="W2046" s="5"/>
      <c r="X2046" s="5"/>
      <c r="Y2046" s="5"/>
      <c r="Z2046" s="5"/>
      <c r="AA2046" s="5"/>
      <c r="AB2046" s="5"/>
      <c r="AC2046" s="5"/>
      <c r="AD2046" s="5"/>
    </row>
    <row r="2047" spans="1:30" ht="15.75" customHeight="1">
      <c r="A2047" s="3" t="s">
        <v>2095</v>
      </c>
      <c r="B2047" s="4" t="str">
        <f t="shared" si="24"/>
        <v>December</v>
      </c>
      <c r="C2047" s="3">
        <v>3146.15</v>
      </c>
      <c r="D2047" s="4">
        <v>45651</v>
      </c>
      <c r="E2047" s="3" t="s">
        <v>5</v>
      </c>
      <c r="F2047" s="3" t="s">
        <v>44</v>
      </c>
      <c r="G2047" s="3">
        <f t="shared" si="25"/>
        <v>314.61500000000001</v>
      </c>
      <c r="H2047" s="3">
        <f t="shared" si="26"/>
        <v>2831.5349999999999</v>
      </c>
      <c r="I2047" s="3">
        <v>8</v>
      </c>
      <c r="J2047" s="4">
        <v>45652</v>
      </c>
      <c r="K2047" s="3" t="s">
        <v>49</v>
      </c>
      <c r="L2047" s="3" t="s">
        <v>41</v>
      </c>
      <c r="M2047" s="3">
        <v>274.82</v>
      </c>
      <c r="N2047" s="3" t="s">
        <v>65</v>
      </c>
      <c r="O2047" s="3"/>
      <c r="P2047" s="5"/>
      <c r="Q2047" s="5"/>
      <c r="R2047" s="5"/>
      <c r="S2047" s="5"/>
      <c r="T2047" s="5"/>
      <c r="U2047" s="5"/>
      <c r="V2047" s="5"/>
      <c r="W2047" s="5"/>
      <c r="X2047" s="5"/>
      <c r="Y2047" s="5"/>
      <c r="Z2047" s="5"/>
      <c r="AA2047" s="5"/>
      <c r="AB2047" s="5"/>
      <c r="AC2047" s="5"/>
      <c r="AD2047" s="5"/>
    </row>
    <row r="2048" spans="1:30" ht="15.75" customHeight="1">
      <c r="A2048" s="3" t="s">
        <v>2096</v>
      </c>
      <c r="B2048" s="4" t="str">
        <f t="shared" si="24"/>
        <v>November</v>
      </c>
      <c r="C2048" s="3">
        <v>4786.2700000000004</v>
      </c>
      <c r="D2048" s="4">
        <v>45605</v>
      </c>
      <c r="E2048" s="3" t="s">
        <v>4</v>
      </c>
      <c r="F2048" s="3" t="s">
        <v>54</v>
      </c>
      <c r="G2048" s="3">
        <f t="shared" si="25"/>
        <v>478.62700000000007</v>
      </c>
      <c r="H2048" s="3">
        <f t="shared" si="26"/>
        <v>4307.643</v>
      </c>
      <c r="I2048" s="3">
        <v>3</v>
      </c>
      <c r="J2048" s="4">
        <v>45607</v>
      </c>
      <c r="K2048" s="3" t="s">
        <v>49</v>
      </c>
      <c r="L2048" s="3" t="s">
        <v>45</v>
      </c>
      <c r="M2048" s="3">
        <v>385.14</v>
      </c>
      <c r="N2048" s="3" t="s">
        <v>46</v>
      </c>
      <c r="O2048" s="3"/>
      <c r="P2048" s="5"/>
      <c r="Q2048" s="5"/>
      <c r="R2048" s="5"/>
      <c r="S2048" s="5"/>
      <c r="T2048" s="5"/>
      <c r="U2048" s="5"/>
      <c r="V2048" s="5"/>
      <c r="W2048" s="5"/>
      <c r="X2048" s="5"/>
      <c r="Y2048" s="5"/>
      <c r="Z2048" s="5"/>
      <c r="AA2048" s="5"/>
      <c r="AB2048" s="5"/>
      <c r="AC2048" s="5"/>
      <c r="AD2048" s="5"/>
    </row>
    <row r="2049" spans="1:30" ht="15.75" customHeight="1">
      <c r="A2049" s="3" t="s">
        <v>2097</v>
      </c>
      <c r="B2049" s="4" t="str">
        <f t="shared" si="24"/>
        <v>October</v>
      </c>
      <c r="C2049" s="3">
        <v>196.81</v>
      </c>
      <c r="D2049" s="4">
        <v>45222</v>
      </c>
      <c r="E2049" s="3" t="s">
        <v>2</v>
      </c>
      <c r="F2049" s="3" t="s">
        <v>34</v>
      </c>
      <c r="G2049" s="3">
        <f t="shared" si="25"/>
        <v>19.681000000000001</v>
      </c>
      <c r="H2049" s="3">
        <f t="shared" si="26"/>
        <v>177.12899999999999</v>
      </c>
      <c r="I2049" s="3">
        <v>3</v>
      </c>
      <c r="J2049" s="4">
        <v>45227</v>
      </c>
      <c r="K2049" s="3" t="s">
        <v>40</v>
      </c>
      <c r="L2049" s="3" t="s">
        <v>36</v>
      </c>
      <c r="M2049" s="3">
        <v>15.1</v>
      </c>
      <c r="N2049" s="3" t="s">
        <v>52</v>
      </c>
      <c r="O2049" s="3"/>
      <c r="P2049" s="5"/>
      <c r="Q2049" s="5"/>
      <c r="R2049" s="5"/>
      <c r="S2049" s="5"/>
      <c r="T2049" s="5"/>
      <c r="U2049" s="5"/>
      <c r="V2049" s="5"/>
      <c r="W2049" s="5"/>
      <c r="X2049" s="5"/>
      <c r="Y2049" s="5"/>
      <c r="Z2049" s="5"/>
      <c r="AA2049" s="5"/>
      <c r="AB2049" s="5"/>
      <c r="AC2049" s="5"/>
      <c r="AD2049" s="5"/>
    </row>
    <row r="2050" spans="1:30" ht="15.75" customHeight="1">
      <c r="A2050" s="3" t="s">
        <v>2098</v>
      </c>
      <c r="B2050" s="4" t="str">
        <f t="shared" si="24"/>
        <v>October</v>
      </c>
      <c r="C2050" s="3">
        <v>2173.13</v>
      </c>
      <c r="D2050" s="4">
        <v>45211</v>
      </c>
      <c r="E2050" s="3" t="s">
        <v>2</v>
      </c>
      <c r="F2050" s="3" t="s">
        <v>51</v>
      </c>
      <c r="G2050" s="3">
        <f t="shared" si="25"/>
        <v>217.31300000000002</v>
      </c>
      <c r="H2050" s="3">
        <f t="shared" si="26"/>
        <v>1955.817</v>
      </c>
      <c r="I2050" s="3">
        <v>8</v>
      </c>
      <c r="J2050" s="4">
        <v>45213</v>
      </c>
      <c r="K2050" s="3" t="s">
        <v>35</v>
      </c>
      <c r="L2050" s="3" t="s">
        <v>36</v>
      </c>
      <c r="M2050" s="3">
        <v>609.37</v>
      </c>
      <c r="N2050" s="3" t="s">
        <v>57</v>
      </c>
      <c r="O2050" s="3"/>
      <c r="P2050" s="5"/>
      <c r="Q2050" s="5"/>
      <c r="R2050" s="5"/>
      <c r="S2050" s="5"/>
      <c r="T2050" s="5"/>
      <c r="U2050" s="5"/>
      <c r="V2050" s="5"/>
      <c r="W2050" s="5"/>
      <c r="X2050" s="5"/>
      <c r="Y2050" s="5"/>
      <c r="Z2050" s="5"/>
      <c r="AA2050" s="5"/>
      <c r="AB2050" s="5"/>
      <c r="AC2050" s="5"/>
      <c r="AD2050" s="5"/>
    </row>
    <row r="2051" spans="1:30" ht="15.75" customHeight="1">
      <c r="A2051" s="3" t="s">
        <v>2099</v>
      </c>
      <c r="B2051" s="4" t="str">
        <f t="shared" si="24"/>
        <v>October</v>
      </c>
      <c r="C2051" s="3">
        <v>611.38</v>
      </c>
      <c r="D2051" s="4">
        <v>45227</v>
      </c>
      <c r="E2051" s="3" t="s">
        <v>3</v>
      </c>
      <c r="F2051" s="3" t="s">
        <v>51</v>
      </c>
      <c r="G2051" s="3">
        <f t="shared" si="25"/>
        <v>61.138000000000005</v>
      </c>
      <c r="H2051" s="3">
        <f t="shared" si="26"/>
        <v>550.24199999999996</v>
      </c>
      <c r="I2051" s="3">
        <v>9</v>
      </c>
      <c r="J2051" s="4">
        <v>45229</v>
      </c>
      <c r="K2051" s="3" t="s">
        <v>35</v>
      </c>
      <c r="L2051" s="3" t="s">
        <v>41</v>
      </c>
      <c r="M2051" s="3">
        <v>128.38999999999999</v>
      </c>
      <c r="N2051" s="3" t="s">
        <v>37</v>
      </c>
      <c r="O2051" s="3"/>
      <c r="P2051" s="5"/>
      <c r="Q2051" s="5"/>
      <c r="R2051" s="5"/>
      <c r="S2051" s="5"/>
      <c r="T2051" s="5"/>
      <c r="U2051" s="5"/>
      <c r="V2051" s="5"/>
      <c r="W2051" s="5"/>
      <c r="X2051" s="5"/>
      <c r="Y2051" s="5"/>
      <c r="Z2051" s="5"/>
      <c r="AA2051" s="5"/>
      <c r="AB2051" s="5"/>
      <c r="AC2051" s="5"/>
      <c r="AD2051" s="5"/>
    </row>
    <row r="2052" spans="1:30" ht="15.75" customHeight="1">
      <c r="A2052" s="3" t="s">
        <v>2100</v>
      </c>
      <c r="B2052" s="4" t="str">
        <f t="shared" si="24"/>
        <v>August</v>
      </c>
      <c r="C2052" s="3">
        <v>1817.39</v>
      </c>
      <c r="D2052" s="4">
        <v>45529</v>
      </c>
      <c r="E2052" s="3" t="s">
        <v>4</v>
      </c>
      <c r="F2052" s="3" t="s">
        <v>39</v>
      </c>
      <c r="G2052" s="3">
        <f t="shared" si="25"/>
        <v>181.73900000000003</v>
      </c>
      <c r="H2052" s="3">
        <f t="shared" si="26"/>
        <v>1635.6510000000001</v>
      </c>
      <c r="I2052" s="3">
        <v>5</v>
      </c>
      <c r="J2052" s="4">
        <v>45532</v>
      </c>
      <c r="K2052" s="3" t="s">
        <v>35</v>
      </c>
      <c r="L2052" s="3" t="s">
        <v>36</v>
      </c>
      <c r="M2052" s="3">
        <v>488.92</v>
      </c>
      <c r="N2052" s="3" t="s">
        <v>65</v>
      </c>
      <c r="O2052" s="3"/>
      <c r="P2052" s="5"/>
      <c r="Q2052" s="5"/>
      <c r="R2052" s="5"/>
      <c r="S2052" s="5"/>
      <c r="T2052" s="5"/>
      <c r="U2052" s="5"/>
      <c r="V2052" s="5"/>
      <c r="W2052" s="5"/>
      <c r="X2052" s="5"/>
      <c r="Y2052" s="5"/>
      <c r="Z2052" s="5"/>
      <c r="AA2052" s="5"/>
      <c r="AB2052" s="5"/>
      <c r="AC2052" s="5"/>
      <c r="AD2052" s="5"/>
    </row>
    <row r="2053" spans="1:30" ht="15.75" customHeight="1">
      <c r="A2053" s="3" t="s">
        <v>2101</v>
      </c>
      <c r="B2053" s="4" t="str">
        <f t="shared" si="24"/>
        <v>May</v>
      </c>
      <c r="C2053" s="3">
        <v>893.25</v>
      </c>
      <c r="D2053" s="4">
        <v>45435</v>
      </c>
      <c r="E2053" s="3" t="s">
        <v>2</v>
      </c>
      <c r="F2053" s="3" t="s">
        <v>44</v>
      </c>
      <c r="G2053" s="3">
        <f t="shared" si="25"/>
        <v>89.325000000000003</v>
      </c>
      <c r="H2053" s="3">
        <f t="shared" si="26"/>
        <v>803.92499999999995</v>
      </c>
      <c r="I2053" s="3">
        <v>8</v>
      </c>
      <c r="J2053" s="4">
        <v>45439</v>
      </c>
      <c r="K2053" s="3" t="s">
        <v>40</v>
      </c>
      <c r="L2053" s="3" t="s">
        <v>45</v>
      </c>
      <c r="M2053" s="3">
        <v>140.76</v>
      </c>
      <c r="N2053" s="3" t="s">
        <v>46</v>
      </c>
      <c r="O2053" s="3"/>
      <c r="P2053" s="5"/>
      <c r="Q2053" s="5"/>
      <c r="R2053" s="5"/>
      <c r="S2053" s="5"/>
      <c r="T2053" s="5"/>
      <c r="U2053" s="5"/>
      <c r="V2053" s="5"/>
      <c r="W2053" s="5"/>
      <c r="X2053" s="5"/>
      <c r="Y2053" s="5"/>
      <c r="Z2053" s="5"/>
      <c r="AA2053" s="5"/>
      <c r="AB2053" s="5"/>
      <c r="AC2053" s="5"/>
      <c r="AD2053" s="5"/>
    </row>
    <row r="2054" spans="1:30" ht="15.75" customHeight="1">
      <c r="A2054" s="3" t="s">
        <v>2102</v>
      </c>
      <c r="B2054" s="4" t="str">
        <f t="shared" si="24"/>
        <v>June</v>
      </c>
      <c r="C2054" s="3">
        <v>1711.09</v>
      </c>
      <c r="D2054" s="4">
        <v>45472</v>
      </c>
      <c r="E2054" s="3" t="s">
        <v>4</v>
      </c>
      <c r="F2054" s="3" t="s">
        <v>54</v>
      </c>
      <c r="G2054" s="3">
        <f t="shared" si="25"/>
        <v>171.10900000000001</v>
      </c>
      <c r="H2054" s="3">
        <f t="shared" si="26"/>
        <v>1539.981</v>
      </c>
      <c r="I2054" s="3">
        <v>5</v>
      </c>
      <c r="J2054" s="4">
        <v>45474</v>
      </c>
      <c r="K2054" s="3" t="s">
        <v>35</v>
      </c>
      <c r="L2054" s="3" t="s">
        <v>36</v>
      </c>
      <c r="M2054" s="3">
        <v>467.29</v>
      </c>
      <c r="N2054" s="3" t="s">
        <v>42</v>
      </c>
      <c r="O2054" s="3"/>
      <c r="P2054" s="5"/>
      <c r="Q2054" s="5"/>
      <c r="R2054" s="5"/>
      <c r="S2054" s="5"/>
      <c r="T2054" s="5"/>
      <c r="U2054" s="5"/>
      <c r="V2054" s="5"/>
      <c r="W2054" s="5"/>
      <c r="X2054" s="5"/>
      <c r="Y2054" s="5"/>
      <c r="Z2054" s="5"/>
      <c r="AA2054" s="5"/>
      <c r="AB2054" s="5"/>
      <c r="AC2054" s="5"/>
      <c r="AD2054" s="5"/>
    </row>
    <row r="2055" spans="1:30" ht="15.75" customHeight="1">
      <c r="A2055" s="3" t="s">
        <v>2103</v>
      </c>
      <c r="B2055" s="4" t="str">
        <f t="shared" si="24"/>
        <v>March</v>
      </c>
      <c r="C2055" s="3">
        <v>4114.38</v>
      </c>
      <c r="D2055" s="4">
        <v>45016</v>
      </c>
      <c r="E2055" s="3" t="s">
        <v>5</v>
      </c>
      <c r="F2055" s="3" t="s">
        <v>34</v>
      </c>
      <c r="G2055" s="3">
        <f t="shared" si="25"/>
        <v>411.43800000000005</v>
      </c>
      <c r="H2055" s="3">
        <f t="shared" si="26"/>
        <v>3702.942</v>
      </c>
      <c r="I2055" s="3">
        <v>4</v>
      </c>
      <c r="J2055" s="4">
        <v>45021</v>
      </c>
      <c r="K2055" s="3" t="s">
        <v>35</v>
      </c>
      <c r="L2055" s="3" t="s">
        <v>41</v>
      </c>
      <c r="M2055" s="3">
        <v>860.34</v>
      </c>
      <c r="N2055" s="3" t="s">
        <v>37</v>
      </c>
      <c r="O2055" s="3"/>
      <c r="P2055" s="5"/>
      <c r="Q2055" s="5"/>
      <c r="R2055" s="5"/>
      <c r="S2055" s="5"/>
      <c r="T2055" s="5"/>
      <c r="U2055" s="5"/>
      <c r="V2055" s="5"/>
      <c r="W2055" s="5"/>
      <c r="X2055" s="5"/>
      <c r="Y2055" s="5"/>
      <c r="Z2055" s="5"/>
      <c r="AA2055" s="5"/>
      <c r="AB2055" s="5"/>
      <c r="AC2055" s="5"/>
      <c r="AD2055" s="5"/>
    </row>
    <row r="2056" spans="1:30" ht="15.75" customHeight="1">
      <c r="A2056" s="3" t="s">
        <v>2104</v>
      </c>
      <c r="B2056" s="4" t="str">
        <f t="shared" si="24"/>
        <v>May</v>
      </c>
      <c r="C2056" s="3">
        <v>887.43</v>
      </c>
      <c r="D2056" s="4">
        <v>45426</v>
      </c>
      <c r="E2056" s="3" t="s">
        <v>2</v>
      </c>
      <c r="F2056" s="3" t="s">
        <v>51</v>
      </c>
      <c r="G2056" s="3">
        <f t="shared" si="25"/>
        <v>88.742999999999995</v>
      </c>
      <c r="H2056" s="3">
        <f t="shared" si="26"/>
        <v>798.6869999999999</v>
      </c>
      <c r="I2056" s="3">
        <v>2</v>
      </c>
      <c r="J2056" s="4">
        <v>45430</v>
      </c>
      <c r="K2056" s="3" t="s">
        <v>35</v>
      </c>
      <c r="L2056" s="3" t="s">
        <v>36</v>
      </c>
      <c r="M2056" s="3">
        <v>221.32</v>
      </c>
      <c r="N2056" s="3" t="s">
        <v>65</v>
      </c>
      <c r="O2056" s="3"/>
      <c r="P2056" s="5"/>
      <c r="Q2056" s="5"/>
      <c r="R2056" s="5"/>
      <c r="S2056" s="5"/>
      <c r="T2056" s="5"/>
      <c r="U2056" s="5"/>
      <c r="V2056" s="5"/>
      <c r="W2056" s="5"/>
      <c r="X2056" s="5"/>
      <c r="Y2056" s="5"/>
      <c r="Z2056" s="5"/>
      <c r="AA2056" s="5"/>
      <c r="AB2056" s="5"/>
      <c r="AC2056" s="5"/>
      <c r="AD2056" s="5"/>
    </row>
    <row r="2057" spans="1:30" ht="15.75" customHeight="1">
      <c r="A2057" s="3" t="s">
        <v>2105</v>
      </c>
      <c r="B2057" s="4" t="str">
        <f t="shared" si="24"/>
        <v>June</v>
      </c>
      <c r="C2057" s="3">
        <v>2420.96</v>
      </c>
      <c r="D2057" s="4">
        <v>45453</v>
      </c>
      <c r="E2057" s="3" t="s">
        <v>2</v>
      </c>
      <c r="F2057" s="3" t="s">
        <v>34</v>
      </c>
      <c r="G2057" s="3">
        <f t="shared" si="25"/>
        <v>242.096</v>
      </c>
      <c r="H2057" s="3">
        <f t="shared" si="26"/>
        <v>2178.864</v>
      </c>
      <c r="I2057" s="3">
        <v>4</v>
      </c>
      <c r="J2057" s="4">
        <v>45455</v>
      </c>
      <c r="K2057" s="3" t="s">
        <v>35</v>
      </c>
      <c r="L2057" s="3" t="s">
        <v>45</v>
      </c>
      <c r="M2057" s="3">
        <v>470.87</v>
      </c>
      <c r="N2057" s="3" t="s">
        <v>46</v>
      </c>
      <c r="O2057" s="3"/>
      <c r="P2057" s="5"/>
      <c r="Q2057" s="5"/>
      <c r="R2057" s="5"/>
      <c r="S2057" s="5"/>
      <c r="T2057" s="5"/>
      <c r="U2057" s="5"/>
      <c r="V2057" s="5"/>
      <c r="W2057" s="5"/>
      <c r="X2057" s="5"/>
      <c r="Y2057" s="5"/>
      <c r="Z2057" s="5"/>
      <c r="AA2057" s="5"/>
      <c r="AB2057" s="5"/>
      <c r="AC2057" s="5"/>
      <c r="AD2057" s="5"/>
    </row>
    <row r="2058" spans="1:30" ht="15.75" customHeight="1">
      <c r="A2058" s="3" t="s">
        <v>2106</v>
      </c>
      <c r="B2058" s="4" t="str">
        <f t="shared" si="24"/>
        <v>August</v>
      </c>
      <c r="C2058" s="3">
        <v>4615.76</v>
      </c>
      <c r="D2058" s="4">
        <v>45508</v>
      </c>
      <c r="E2058" s="3" t="s">
        <v>4</v>
      </c>
      <c r="F2058" s="3" t="s">
        <v>54</v>
      </c>
      <c r="G2058" s="3">
        <f t="shared" si="25"/>
        <v>461.57600000000002</v>
      </c>
      <c r="H2058" s="3">
        <f t="shared" si="26"/>
        <v>4154.1840000000002</v>
      </c>
      <c r="I2058" s="3">
        <v>2</v>
      </c>
      <c r="J2058" s="4">
        <v>45512</v>
      </c>
      <c r="K2058" s="3" t="s">
        <v>49</v>
      </c>
      <c r="L2058" s="3" t="s">
        <v>36</v>
      </c>
      <c r="M2058" s="3">
        <v>575.52</v>
      </c>
      <c r="N2058" s="3" t="s">
        <v>52</v>
      </c>
      <c r="O2058" s="3"/>
      <c r="P2058" s="5"/>
      <c r="Q2058" s="5"/>
      <c r="R2058" s="5"/>
      <c r="S2058" s="5"/>
      <c r="T2058" s="5"/>
      <c r="U2058" s="5"/>
      <c r="V2058" s="5"/>
      <c r="W2058" s="5"/>
      <c r="X2058" s="5"/>
      <c r="Y2058" s="5"/>
      <c r="Z2058" s="5"/>
      <c r="AA2058" s="5"/>
      <c r="AB2058" s="5"/>
      <c r="AC2058" s="5"/>
      <c r="AD2058" s="5"/>
    </row>
    <row r="2059" spans="1:30" ht="15.75" customHeight="1">
      <c r="A2059" s="3" t="s">
        <v>2107</v>
      </c>
      <c r="B2059" s="4" t="str">
        <f t="shared" si="24"/>
        <v>December</v>
      </c>
      <c r="C2059" s="3">
        <v>4994.0200000000004</v>
      </c>
      <c r="D2059" s="4">
        <v>45655</v>
      </c>
      <c r="E2059" s="3" t="s">
        <v>2</v>
      </c>
      <c r="F2059" s="3" t="s">
        <v>34</v>
      </c>
      <c r="G2059" s="3">
        <f t="shared" si="25"/>
        <v>499.40200000000004</v>
      </c>
      <c r="H2059" s="3">
        <f t="shared" si="26"/>
        <v>4494.6180000000004</v>
      </c>
      <c r="I2059" s="3">
        <v>7</v>
      </c>
      <c r="J2059" s="4">
        <v>45660</v>
      </c>
      <c r="K2059" s="3" t="s">
        <v>40</v>
      </c>
      <c r="L2059" s="3" t="s">
        <v>36</v>
      </c>
      <c r="M2059" s="3">
        <v>955.03</v>
      </c>
      <c r="N2059" s="3" t="s">
        <v>46</v>
      </c>
      <c r="O2059" s="3"/>
      <c r="P2059" s="5"/>
      <c r="Q2059" s="5"/>
      <c r="R2059" s="5"/>
      <c r="S2059" s="5"/>
      <c r="T2059" s="5"/>
      <c r="U2059" s="5"/>
      <c r="V2059" s="5"/>
      <c r="W2059" s="5"/>
      <c r="X2059" s="5"/>
      <c r="Y2059" s="5"/>
      <c r="Z2059" s="5"/>
      <c r="AA2059" s="5"/>
      <c r="AB2059" s="5"/>
      <c r="AC2059" s="5"/>
      <c r="AD2059" s="5"/>
    </row>
    <row r="2060" spans="1:30" ht="15.75" customHeight="1">
      <c r="A2060" s="3" t="s">
        <v>2108</v>
      </c>
      <c r="B2060" s="4" t="str">
        <f t="shared" si="24"/>
        <v>March</v>
      </c>
      <c r="C2060" s="3">
        <v>1328.14</v>
      </c>
      <c r="D2060" s="4">
        <v>44997</v>
      </c>
      <c r="E2060" s="3" t="s">
        <v>4</v>
      </c>
      <c r="F2060" s="3" t="s">
        <v>44</v>
      </c>
      <c r="G2060" s="3">
        <f t="shared" si="25"/>
        <v>132.81400000000002</v>
      </c>
      <c r="H2060" s="3">
        <f t="shared" si="26"/>
        <v>1195.326</v>
      </c>
      <c r="I2060" s="3">
        <v>7</v>
      </c>
      <c r="J2060" s="4">
        <v>45000</v>
      </c>
      <c r="K2060" s="3" t="s">
        <v>35</v>
      </c>
      <c r="L2060" s="3" t="s">
        <v>36</v>
      </c>
      <c r="M2060" s="3">
        <v>307.7</v>
      </c>
      <c r="N2060" s="3" t="s">
        <v>42</v>
      </c>
      <c r="O2060" s="3"/>
      <c r="P2060" s="5"/>
      <c r="Q2060" s="5"/>
      <c r="R2060" s="5"/>
      <c r="S2060" s="5"/>
      <c r="T2060" s="5"/>
      <c r="U2060" s="5"/>
      <c r="V2060" s="5"/>
      <c r="W2060" s="5"/>
      <c r="X2060" s="5"/>
      <c r="Y2060" s="5"/>
      <c r="Z2060" s="5"/>
      <c r="AA2060" s="5"/>
      <c r="AB2060" s="5"/>
      <c r="AC2060" s="5"/>
      <c r="AD2060" s="5"/>
    </row>
    <row r="2061" spans="1:30" ht="15.75" customHeight="1">
      <c r="A2061" s="3" t="s">
        <v>2109</v>
      </c>
      <c r="B2061" s="4" t="str">
        <f t="shared" si="24"/>
        <v>October</v>
      </c>
      <c r="C2061" s="3">
        <v>4684.28</v>
      </c>
      <c r="D2061" s="4">
        <v>45568</v>
      </c>
      <c r="E2061" s="3" t="s">
        <v>2</v>
      </c>
      <c r="F2061" s="3" t="s">
        <v>39</v>
      </c>
      <c r="G2061" s="3">
        <f t="shared" si="25"/>
        <v>468.428</v>
      </c>
      <c r="H2061" s="3">
        <f t="shared" si="26"/>
        <v>4215.8519999999999</v>
      </c>
      <c r="I2061" s="3">
        <v>9</v>
      </c>
      <c r="J2061" s="4">
        <v>45571</v>
      </c>
      <c r="K2061" s="3" t="s">
        <v>49</v>
      </c>
      <c r="L2061" s="3" t="s">
        <v>36</v>
      </c>
      <c r="M2061" s="3">
        <v>1016.89</v>
      </c>
      <c r="N2061" s="3" t="s">
        <v>52</v>
      </c>
      <c r="O2061" s="3"/>
      <c r="P2061" s="5"/>
      <c r="Q2061" s="5"/>
      <c r="R2061" s="5"/>
      <c r="S2061" s="5"/>
      <c r="T2061" s="5"/>
      <c r="U2061" s="5"/>
      <c r="V2061" s="5"/>
      <c r="W2061" s="5"/>
      <c r="X2061" s="5"/>
      <c r="Y2061" s="5"/>
      <c r="Z2061" s="5"/>
      <c r="AA2061" s="5"/>
      <c r="AB2061" s="5"/>
      <c r="AC2061" s="5"/>
      <c r="AD2061" s="5"/>
    </row>
    <row r="2062" spans="1:30" ht="15.75" customHeight="1">
      <c r="A2062" s="3" t="s">
        <v>2110</v>
      </c>
      <c r="B2062" s="4" t="str">
        <f t="shared" si="24"/>
        <v>December</v>
      </c>
      <c r="C2062" s="3">
        <v>1380.8</v>
      </c>
      <c r="D2062" s="4">
        <v>45280</v>
      </c>
      <c r="E2062" s="3" t="s">
        <v>3</v>
      </c>
      <c r="F2062" s="3" t="s">
        <v>34</v>
      </c>
      <c r="G2062" s="3">
        <f t="shared" si="25"/>
        <v>138.08000000000001</v>
      </c>
      <c r="H2062" s="3">
        <f t="shared" si="26"/>
        <v>1242.72</v>
      </c>
      <c r="I2062" s="3">
        <v>4</v>
      </c>
      <c r="J2062" s="4">
        <v>45281</v>
      </c>
      <c r="K2062" s="3" t="s">
        <v>49</v>
      </c>
      <c r="L2062" s="3" t="s">
        <v>41</v>
      </c>
      <c r="M2062" s="3">
        <v>229.84</v>
      </c>
      <c r="N2062" s="3" t="s">
        <v>46</v>
      </c>
      <c r="O2062" s="3"/>
      <c r="P2062" s="5"/>
      <c r="Q2062" s="5"/>
      <c r="R2062" s="5"/>
      <c r="S2062" s="5"/>
      <c r="T2062" s="5"/>
      <c r="U2062" s="5"/>
      <c r="V2062" s="5"/>
      <c r="W2062" s="5"/>
      <c r="X2062" s="5"/>
      <c r="Y2062" s="5"/>
      <c r="Z2062" s="5"/>
      <c r="AA2062" s="5"/>
      <c r="AB2062" s="5"/>
      <c r="AC2062" s="5"/>
      <c r="AD2062" s="5"/>
    </row>
    <row r="2063" spans="1:30" ht="15.75" customHeight="1">
      <c r="A2063" s="3" t="s">
        <v>2111</v>
      </c>
      <c r="B2063" s="4" t="str">
        <f t="shared" si="24"/>
        <v>October</v>
      </c>
      <c r="C2063" s="3">
        <v>2126.29</v>
      </c>
      <c r="D2063" s="4">
        <v>45567</v>
      </c>
      <c r="E2063" s="3" t="s">
        <v>4</v>
      </c>
      <c r="F2063" s="3" t="s">
        <v>39</v>
      </c>
      <c r="G2063" s="3">
        <f t="shared" si="25"/>
        <v>212.62900000000002</v>
      </c>
      <c r="H2063" s="3">
        <f t="shared" si="26"/>
        <v>1913.6610000000001</v>
      </c>
      <c r="I2063" s="3">
        <v>5</v>
      </c>
      <c r="J2063" s="4">
        <v>45572</v>
      </c>
      <c r="K2063" s="3" t="s">
        <v>49</v>
      </c>
      <c r="L2063" s="3" t="s">
        <v>45</v>
      </c>
      <c r="M2063" s="3">
        <v>117.62</v>
      </c>
      <c r="N2063" s="3" t="s">
        <v>46</v>
      </c>
      <c r="O2063" s="3"/>
      <c r="P2063" s="5"/>
      <c r="Q2063" s="5"/>
      <c r="R2063" s="5"/>
      <c r="S2063" s="5"/>
      <c r="T2063" s="5"/>
      <c r="U2063" s="5"/>
      <c r="V2063" s="5"/>
      <c r="W2063" s="5"/>
      <c r="X2063" s="5"/>
      <c r="Y2063" s="5"/>
      <c r="Z2063" s="5"/>
      <c r="AA2063" s="5"/>
      <c r="AB2063" s="5"/>
      <c r="AC2063" s="5"/>
      <c r="AD2063" s="5"/>
    </row>
    <row r="2064" spans="1:30" ht="15.75" customHeight="1">
      <c r="A2064" s="3" t="s">
        <v>2112</v>
      </c>
      <c r="B2064" s="4" t="str">
        <f t="shared" si="24"/>
        <v>September</v>
      </c>
      <c r="C2064" s="3">
        <v>4401.83</v>
      </c>
      <c r="D2064" s="4">
        <v>45559</v>
      </c>
      <c r="E2064" s="3" t="s">
        <v>2</v>
      </c>
      <c r="F2064" s="3" t="s">
        <v>54</v>
      </c>
      <c r="G2064" s="3">
        <f t="shared" si="25"/>
        <v>440.18299999999999</v>
      </c>
      <c r="H2064" s="3">
        <f t="shared" si="26"/>
        <v>3961.6469999999999</v>
      </c>
      <c r="I2064" s="3">
        <v>4</v>
      </c>
      <c r="J2064" s="4">
        <v>45566</v>
      </c>
      <c r="K2064" s="3" t="s">
        <v>35</v>
      </c>
      <c r="L2064" s="3" t="s">
        <v>41</v>
      </c>
      <c r="M2064" s="3">
        <v>857.53</v>
      </c>
      <c r="N2064" s="3" t="s">
        <v>57</v>
      </c>
      <c r="O2064" s="3"/>
      <c r="P2064" s="5"/>
      <c r="Q2064" s="5"/>
      <c r="R2064" s="5"/>
      <c r="S2064" s="5"/>
      <c r="T2064" s="5"/>
      <c r="U2064" s="5"/>
      <c r="V2064" s="5"/>
      <c r="W2064" s="5"/>
      <c r="X2064" s="5"/>
      <c r="Y2064" s="5"/>
      <c r="Z2064" s="5"/>
      <c r="AA2064" s="5"/>
      <c r="AB2064" s="5"/>
      <c r="AC2064" s="5"/>
      <c r="AD2064" s="5"/>
    </row>
    <row r="2065" spans="1:30" ht="15.75" customHeight="1">
      <c r="A2065" s="3" t="s">
        <v>2113</v>
      </c>
      <c r="B2065" s="4" t="str">
        <f t="shared" si="24"/>
        <v>July</v>
      </c>
      <c r="C2065" s="3">
        <v>3952.26</v>
      </c>
      <c r="D2065" s="4">
        <v>45108</v>
      </c>
      <c r="E2065" s="3" t="s">
        <v>5</v>
      </c>
      <c r="F2065" s="3" t="s">
        <v>39</v>
      </c>
      <c r="G2065" s="3">
        <f t="shared" si="25"/>
        <v>395.22600000000006</v>
      </c>
      <c r="H2065" s="3">
        <f t="shared" si="26"/>
        <v>3557.0340000000001</v>
      </c>
      <c r="I2065" s="3">
        <v>4</v>
      </c>
      <c r="J2065" s="4">
        <v>45114</v>
      </c>
      <c r="K2065" s="3" t="s">
        <v>35</v>
      </c>
      <c r="L2065" s="3" t="s">
        <v>36</v>
      </c>
      <c r="M2065" s="3">
        <v>1112.18</v>
      </c>
      <c r="N2065" s="3" t="s">
        <v>37</v>
      </c>
      <c r="O2065" s="3"/>
      <c r="P2065" s="5"/>
      <c r="Q2065" s="5"/>
      <c r="R2065" s="5"/>
      <c r="S2065" s="5"/>
      <c r="T2065" s="5"/>
      <c r="U2065" s="5"/>
      <c r="V2065" s="5"/>
      <c r="W2065" s="5"/>
      <c r="X2065" s="5"/>
      <c r="Y2065" s="5"/>
      <c r="Z2065" s="5"/>
      <c r="AA2065" s="5"/>
      <c r="AB2065" s="5"/>
      <c r="AC2065" s="5"/>
      <c r="AD2065" s="5"/>
    </row>
    <row r="2066" spans="1:30" ht="15.75" customHeight="1">
      <c r="A2066" s="3" t="s">
        <v>2114</v>
      </c>
      <c r="B2066" s="4" t="str">
        <f t="shared" si="24"/>
        <v>May</v>
      </c>
      <c r="C2066" s="3">
        <v>4301.6899999999996</v>
      </c>
      <c r="D2066" s="4">
        <v>45051</v>
      </c>
      <c r="E2066" s="3" t="s">
        <v>2</v>
      </c>
      <c r="F2066" s="3" t="s">
        <v>34</v>
      </c>
      <c r="G2066" s="3">
        <f t="shared" si="25"/>
        <v>430.16899999999998</v>
      </c>
      <c r="H2066" s="3">
        <f t="shared" si="26"/>
        <v>3871.5209999999997</v>
      </c>
      <c r="I2066" s="3">
        <v>5</v>
      </c>
      <c r="J2066" s="4">
        <v>45053</v>
      </c>
      <c r="K2066" s="3" t="s">
        <v>49</v>
      </c>
      <c r="L2066" s="3" t="s">
        <v>45</v>
      </c>
      <c r="M2066" s="3">
        <v>1210.3800000000001</v>
      </c>
      <c r="N2066" s="3" t="s">
        <v>52</v>
      </c>
      <c r="O2066" s="3"/>
      <c r="P2066" s="5"/>
      <c r="Q2066" s="5"/>
      <c r="R2066" s="5"/>
      <c r="S2066" s="5"/>
      <c r="T2066" s="5"/>
      <c r="U2066" s="5"/>
      <c r="V2066" s="5"/>
      <c r="W2066" s="5"/>
      <c r="X2066" s="5"/>
      <c r="Y2066" s="5"/>
      <c r="Z2066" s="5"/>
      <c r="AA2066" s="5"/>
      <c r="AB2066" s="5"/>
      <c r="AC2066" s="5"/>
      <c r="AD2066" s="5"/>
    </row>
    <row r="2067" spans="1:30" ht="15.75" customHeight="1">
      <c r="A2067" s="3" t="s">
        <v>2115</v>
      </c>
      <c r="B2067" s="4" t="str">
        <f t="shared" si="24"/>
        <v>April</v>
      </c>
      <c r="C2067" s="3">
        <v>4021.26</v>
      </c>
      <c r="D2067" s="4">
        <v>45036</v>
      </c>
      <c r="E2067" s="3" t="s">
        <v>5</v>
      </c>
      <c r="F2067" s="3" t="s">
        <v>34</v>
      </c>
      <c r="G2067" s="3">
        <f t="shared" si="25"/>
        <v>402.12600000000003</v>
      </c>
      <c r="H2067" s="3">
        <f t="shared" si="26"/>
        <v>3619.134</v>
      </c>
      <c r="I2067" s="3">
        <v>3</v>
      </c>
      <c r="J2067" s="4">
        <v>45042</v>
      </c>
      <c r="K2067" s="3" t="s">
        <v>49</v>
      </c>
      <c r="L2067" s="3" t="s">
        <v>41</v>
      </c>
      <c r="M2067" s="3">
        <v>1066.1300000000001</v>
      </c>
      <c r="N2067" s="3" t="s">
        <v>37</v>
      </c>
      <c r="O2067" s="3"/>
      <c r="P2067" s="5"/>
      <c r="Q2067" s="5"/>
      <c r="R2067" s="5"/>
      <c r="S2067" s="5"/>
      <c r="T2067" s="5"/>
      <c r="U2067" s="5"/>
      <c r="V2067" s="5"/>
      <c r="W2067" s="5"/>
      <c r="X2067" s="5"/>
      <c r="Y2067" s="5"/>
      <c r="Z2067" s="5"/>
      <c r="AA2067" s="5"/>
      <c r="AB2067" s="5"/>
      <c r="AC2067" s="5"/>
      <c r="AD2067" s="5"/>
    </row>
    <row r="2068" spans="1:30" ht="15.75" customHeight="1">
      <c r="A2068" s="3" t="s">
        <v>2116</v>
      </c>
      <c r="B2068" s="4" t="str">
        <f t="shared" si="24"/>
        <v>January</v>
      </c>
      <c r="C2068" s="3">
        <v>1251.8</v>
      </c>
      <c r="D2068" s="4">
        <v>45312</v>
      </c>
      <c r="E2068" s="3" t="s">
        <v>5</v>
      </c>
      <c r="F2068" s="3" t="s">
        <v>51</v>
      </c>
      <c r="G2068" s="3">
        <f t="shared" si="25"/>
        <v>125.18</v>
      </c>
      <c r="H2068" s="3">
        <f t="shared" si="26"/>
        <v>1126.6199999999999</v>
      </c>
      <c r="I2068" s="3">
        <v>9</v>
      </c>
      <c r="J2068" s="4">
        <v>45318</v>
      </c>
      <c r="K2068" s="3" t="s">
        <v>49</v>
      </c>
      <c r="L2068" s="3" t="s">
        <v>36</v>
      </c>
      <c r="M2068" s="3">
        <v>256.42</v>
      </c>
      <c r="N2068" s="3" t="s">
        <v>42</v>
      </c>
      <c r="O2068" s="3"/>
      <c r="P2068" s="5"/>
      <c r="Q2068" s="5"/>
      <c r="R2068" s="5"/>
      <c r="S2068" s="5"/>
      <c r="T2068" s="5"/>
      <c r="U2068" s="5"/>
      <c r="V2068" s="5"/>
      <c r="W2068" s="5"/>
      <c r="X2068" s="5"/>
      <c r="Y2068" s="5"/>
      <c r="Z2068" s="5"/>
      <c r="AA2068" s="5"/>
      <c r="AB2068" s="5"/>
      <c r="AC2068" s="5"/>
      <c r="AD2068" s="5"/>
    </row>
    <row r="2069" spans="1:30" ht="15.75" customHeight="1">
      <c r="A2069" s="3" t="s">
        <v>2117</v>
      </c>
      <c r="B2069" s="4" t="str">
        <f t="shared" si="24"/>
        <v>June</v>
      </c>
      <c r="C2069" s="3">
        <v>2838.1</v>
      </c>
      <c r="D2069" s="4">
        <v>45090</v>
      </c>
      <c r="E2069" s="3" t="s">
        <v>3</v>
      </c>
      <c r="F2069" s="3" t="s">
        <v>34</v>
      </c>
      <c r="G2069" s="3">
        <f t="shared" si="25"/>
        <v>283.81</v>
      </c>
      <c r="H2069" s="3">
        <f t="shared" si="26"/>
        <v>2554.29</v>
      </c>
      <c r="I2069" s="3">
        <v>7</v>
      </c>
      <c r="J2069" s="4">
        <v>45092</v>
      </c>
      <c r="K2069" s="3" t="s">
        <v>49</v>
      </c>
      <c r="L2069" s="3" t="s">
        <v>41</v>
      </c>
      <c r="M2069" s="3">
        <v>503.33</v>
      </c>
      <c r="N2069" s="3" t="s">
        <v>57</v>
      </c>
      <c r="O2069" s="3"/>
      <c r="P2069" s="5"/>
      <c r="Q2069" s="5"/>
      <c r="R2069" s="5"/>
      <c r="S2069" s="5"/>
      <c r="T2069" s="5"/>
      <c r="U2069" s="5"/>
      <c r="V2069" s="5"/>
      <c r="W2069" s="5"/>
      <c r="X2069" s="5"/>
      <c r="Y2069" s="5"/>
      <c r="Z2069" s="5"/>
      <c r="AA2069" s="5"/>
      <c r="AB2069" s="5"/>
      <c r="AC2069" s="5"/>
      <c r="AD2069" s="5"/>
    </row>
    <row r="2070" spans="1:30" ht="15.75" customHeight="1">
      <c r="A2070" s="3" t="s">
        <v>2118</v>
      </c>
      <c r="B2070" s="4" t="str">
        <f t="shared" si="24"/>
        <v>June</v>
      </c>
      <c r="C2070" s="3">
        <v>1987.73</v>
      </c>
      <c r="D2070" s="4">
        <v>45466</v>
      </c>
      <c r="E2070" s="3" t="s">
        <v>4</v>
      </c>
      <c r="F2070" s="3" t="s">
        <v>39</v>
      </c>
      <c r="G2070" s="3">
        <f t="shared" si="25"/>
        <v>198.77300000000002</v>
      </c>
      <c r="H2070" s="3">
        <f t="shared" si="26"/>
        <v>1788.9569999999999</v>
      </c>
      <c r="I2070" s="3">
        <v>1</v>
      </c>
      <c r="J2070" s="4">
        <v>45467</v>
      </c>
      <c r="K2070" s="3" t="s">
        <v>35</v>
      </c>
      <c r="L2070" s="3" t="s">
        <v>36</v>
      </c>
      <c r="M2070" s="3">
        <v>110.83</v>
      </c>
      <c r="N2070" s="3" t="s">
        <v>46</v>
      </c>
      <c r="O2070" s="3"/>
      <c r="P2070" s="5"/>
      <c r="Q2070" s="5"/>
      <c r="R2070" s="5"/>
      <c r="S2070" s="5"/>
      <c r="T2070" s="5"/>
      <c r="U2070" s="5"/>
      <c r="V2070" s="5"/>
      <c r="W2070" s="5"/>
      <c r="X2070" s="5"/>
      <c r="Y2070" s="5"/>
      <c r="Z2070" s="5"/>
      <c r="AA2070" s="5"/>
      <c r="AB2070" s="5"/>
      <c r="AC2070" s="5"/>
      <c r="AD2070" s="5"/>
    </row>
    <row r="2071" spans="1:30" ht="15.75" customHeight="1">
      <c r="A2071" s="3" t="s">
        <v>2119</v>
      </c>
      <c r="B2071" s="4" t="str">
        <f t="shared" si="24"/>
        <v>August</v>
      </c>
      <c r="C2071" s="3">
        <v>2352.58</v>
      </c>
      <c r="D2071" s="4">
        <v>45141</v>
      </c>
      <c r="E2071" s="3" t="s">
        <v>2</v>
      </c>
      <c r="F2071" s="3" t="s">
        <v>51</v>
      </c>
      <c r="G2071" s="3">
        <f t="shared" si="25"/>
        <v>235.25800000000001</v>
      </c>
      <c r="H2071" s="3">
        <f t="shared" si="26"/>
        <v>2117.3220000000001</v>
      </c>
      <c r="I2071" s="3">
        <v>1</v>
      </c>
      <c r="J2071" s="4">
        <v>45146</v>
      </c>
      <c r="K2071" s="3" t="s">
        <v>49</v>
      </c>
      <c r="L2071" s="3" t="s">
        <v>45</v>
      </c>
      <c r="M2071" s="3">
        <v>323.68</v>
      </c>
      <c r="N2071" s="3" t="s">
        <v>52</v>
      </c>
      <c r="O2071" s="3"/>
      <c r="P2071" s="5"/>
      <c r="Q2071" s="5"/>
      <c r="R2071" s="5"/>
      <c r="S2071" s="5"/>
      <c r="T2071" s="5"/>
      <c r="U2071" s="5"/>
      <c r="V2071" s="5"/>
      <c r="W2071" s="5"/>
      <c r="X2071" s="5"/>
      <c r="Y2071" s="5"/>
      <c r="Z2071" s="5"/>
      <c r="AA2071" s="5"/>
      <c r="AB2071" s="5"/>
      <c r="AC2071" s="5"/>
      <c r="AD2071" s="5"/>
    </row>
    <row r="2072" spans="1:30" ht="15.75" customHeight="1">
      <c r="A2072" s="3" t="s">
        <v>2120</v>
      </c>
      <c r="B2072" s="4" t="str">
        <f t="shared" si="24"/>
        <v>April</v>
      </c>
      <c r="C2072" s="3">
        <v>854.39</v>
      </c>
      <c r="D2072" s="4">
        <v>45029</v>
      </c>
      <c r="E2072" s="3" t="s">
        <v>3</v>
      </c>
      <c r="F2072" s="3" t="s">
        <v>34</v>
      </c>
      <c r="G2072" s="3">
        <f t="shared" si="25"/>
        <v>85.439000000000007</v>
      </c>
      <c r="H2072" s="3">
        <f t="shared" si="26"/>
        <v>768.95100000000002</v>
      </c>
      <c r="I2072" s="3">
        <v>1</v>
      </c>
      <c r="J2072" s="4">
        <v>45033</v>
      </c>
      <c r="K2072" s="3" t="s">
        <v>49</v>
      </c>
      <c r="L2072" s="3" t="s">
        <v>36</v>
      </c>
      <c r="M2072" s="3">
        <v>225.05</v>
      </c>
      <c r="N2072" s="3" t="s">
        <v>42</v>
      </c>
      <c r="O2072" s="3"/>
      <c r="P2072" s="5"/>
      <c r="Q2072" s="5"/>
      <c r="R2072" s="5"/>
      <c r="S2072" s="5"/>
      <c r="T2072" s="5"/>
      <c r="U2072" s="5"/>
      <c r="V2072" s="5"/>
      <c r="W2072" s="5"/>
      <c r="X2072" s="5"/>
      <c r="Y2072" s="5"/>
      <c r="Z2072" s="5"/>
      <c r="AA2072" s="5"/>
      <c r="AB2072" s="5"/>
      <c r="AC2072" s="5"/>
      <c r="AD2072" s="5"/>
    </row>
    <row r="2073" spans="1:30" ht="15.75" customHeight="1">
      <c r="A2073" s="3" t="s">
        <v>2121</v>
      </c>
      <c r="B2073" s="4" t="str">
        <f t="shared" si="24"/>
        <v>February</v>
      </c>
      <c r="C2073" s="3">
        <v>1647.26</v>
      </c>
      <c r="D2073" s="4">
        <v>45330</v>
      </c>
      <c r="E2073" s="3" t="s">
        <v>2</v>
      </c>
      <c r="F2073" s="3" t="s">
        <v>34</v>
      </c>
      <c r="G2073" s="3">
        <f t="shared" si="25"/>
        <v>164.726</v>
      </c>
      <c r="H2073" s="3">
        <f t="shared" si="26"/>
        <v>1482.5340000000001</v>
      </c>
      <c r="I2073" s="3">
        <v>3</v>
      </c>
      <c r="J2073" s="4">
        <v>45334</v>
      </c>
      <c r="K2073" s="3" t="s">
        <v>35</v>
      </c>
      <c r="L2073" s="3" t="s">
        <v>41</v>
      </c>
      <c r="M2073" s="3">
        <v>147.63999999999999</v>
      </c>
      <c r="N2073" s="3" t="s">
        <v>57</v>
      </c>
      <c r="O2073" s="3"/>
      <c r="P2073" s="5"/>
      <c r="Q2073" s="5"/>
      <c r="R2073" s="5"/>
      <c r="S2073" s="5"/>
      <c r="T2073" s="5"/>
      <c r="U2073" s="5"/>
      <c r="V2073" s="5"/>
      <c r="W2073" s="5"/>
      <c r="X2073" s="5"/>
      <c r="Y2073" s="5"/>
      <c r="Z2073" s="5"/>
      <c r="AA2073" s="5"/>
      <c r="AB2073" s="5"/>
      <c r="AC2073" s="5"/>
      <c r="AD2073" s="5"/>
    </row>
    <row r="2074" spans="1:30" ht="15.75" customHeight="1">
      <c r="A2074" s="3" t="s">
        <v>2122</v>
      </c>
      <c r="B2074" s="4" t="str">
        <f t="shared" si="24"/>
        <v>June</v>
      </c>
      <c r="C2074" s="3">
        <v>4302.47</v>
      </c>
      <c r="D2074" s="4">
        <v>45091</v>
      </c>
      <c r="E2074" s="3" t="s">
        <v>5</v>
      </c>
      <c r="F2074" s="3" t="s">
        <v>54</v>
      </c>
      <c r="G2074" s="3">
        <f t="shared" si="25"/>
        <v>430.24700000000007</v>
      </c>
      <c r="H2074" s="3">
        <f t="shared" si="26"/>
        <v>3872.223</v>
      </c>
      <c r="I2074" s="3">
        <v>9</v>
      </c>
      <c r="J2074" s="4">
        <v>45097</v>
      </c>
      <c r="K2074" s="3" t="s">
        <v>40</v>
      </c>
      <c r="L2074" s="3" t="s">
        <v>36</v>
      </c>
      <c r="M2074" s="3">
        <v>1083.3499999999999</v>
      </c>
      <c r="N2074" s="3" t="s">
        <v>57</v>
      </c>
      <c r="O2074" s="3"/>
      <c r="P2074" s="5"/>
      <c r="Q2074" s="5"/>
      <c r="R2074" s="5"/>
      <c r="S2074" s="5"/>
      <c r="T2074" s="5"/>
      <c r="U2074" s="5"/>
      <c r="V2074" s="5"/>
      <c r="W2074" s="5"/>
      <c r="X2074" s="5"/>
      <c r="Y2074" s="5"/>
      <c r="Z2074" s="5"/>
      <c r="AA2074" s="5"/>
      <c r="AB2074" s="5"/>
      <c r="AC2074" s="5"/>
      <c r="AD2074" s="5"/>
    </row>
    <row r="2075" spans="1:30" ht="15.75" customHeight="1">
      <c r="A2075" s="3" t="s">
        <v>2123</v>
      </c>
      <c r="B2075" s="4" t="str">
        <f t="shared" si="24"/>
        <v>July</v>
      </c>
      <c r="C2075" s="3">
        <v>4498.04</v>
      </c>
      <c r="D2075" s="4">
        <v>45497</v>
      </c>
      <c r="E2075" s="3" t="s">
        <v>4</v>
      </c>
      <c r="F2075" s="3" t="s">
        <v>51</v>
      </c>
      <c r="G2075" s="3">
        <f t="shared" si="25"/>
        <v>449.80400000000003</v>
      </c>
      <c r="H2075" s="3">
        <f t="shared" si="26"/>
        <v>4048.2359999999999</v>
      </c>
      <c r="I2075" s="3">
        <v>8</v>
      </c>
      <c r="J2075" s="4">
        <v>45504</v>
      </c>
      <c r="K2075" s="3" t="s">
        <v>40</v>
      </c>
      <c r="L2075" s="3" t="s">
        <v>45</v>
      </c>
      <c r="M2075" s="3">
        <v>529.95000000000005</v>
      </c>
      <c r="N2075" s="3" t="s">
        <v>52</v>
      </c>
      <c r="O2075" s="3"/>
      <c r="P2075" s="5"/>
      <c r="Q2075" s="5"/>
      <c r="R2075" s="5"/>
      <c r="S2075" s="5"/>
      <c r="T2075" s="5"/>
      <c r="U2075" s="5"/>
      <c r="V2075" s="5"/>
      <c r="W2075" s="5"/>
      <c r="X2075" s="5"/>
      <c r="Y2075" s="5"/>
      <c r="Z2075" s="5"/>
      <c r="AA2075" s="5"/>
      <c r="AB2075" s="5"/>
      <c r="AC2075" s="5"/>
      <c r="AD2075" s="5"/>
    </row>
    <row r="2076" spans="1:30" ht="15.75" customHeight="1">
      <c r="A2076" s="3" t="s">
        <v>2124</v>
      </c>
      <c r="B2076" s="4" t="str">
        <f t="shared" si="24"/>
        <v>February</v>
      </c>
      <c r="C2076" s="3">
        <v>3089.75</v>
      </c>
      <c r="D2076" s="4">
        <v>44970</v>
      </c>
      <c r="E2076" s="3" t="s">
        <v>2</v>
      </c>
      <c r="F2076" s="3" t="s">
        <v>54</v>
      </c>
      <c r="G2076" s="3">
        <f t="shared" si="25"/>
        <v>308.97500000000002</v>
      </c>
      <c r="H2076" s="3">
        <f t="shared" si="26"/>
        <v>2780.7750000000001</v>
      </c>
      <c r="I2076" s="3">
        <v>9</v>
      </c>
      <c r="J2076" s="4">
        <v>44973</v>
      </c>
      <c r="K2076" s="3" t="s">
        <v>35</v>
      </c>
      <c r="L2076" s="3" t="s">
        <v>41</v>
      </c>
      <c r="M2076" s="3">
        <v>577.19000000000005</v>
      </c>
      <c r="N2076" s="3" t="s">
        <v>42</v>
      </c>
      <c r="O2076" s="3"/>
      <c r="P2076" s="5"/>
      <c r="Q2076" s="5"/>
      <c r="R2076" s="5"/>
      <c r="S2076" s="5"/>
      <c r="T2076" s="5"/>
      <c r="U2076" s="5"/>
      <c r="V2076" s="5"/>
      <c r="W2076" s="5"/>
      <c r="X2076" s="5"/>
      <c r="Y2076" s="5"/>
      <c r="Z2076" s="5"/>
      <c r="AA2076" s="5"/>
      <c r="AB2076" s="5"/>
      <c r="AC2076" s="5"/>
      <c r="AD2076" s="5"/>
    </row>
    <row r="2077" spans="1:30" ht="15.75" customHeight="1">
      <c r="A2077" s="3" t="s">
        <v>2125</v>
      </c>
      <c r="B2077" s="4" t="str">
        <f t="shared" si="24"/>
        <v>May</v>
      </c>
      <c r="C2077" s="3">
        <v>2541.5100000000002</v>
      </c>
      <c r="D2077" s="4">
        <v>45066</v>
      </c>
      <c r="E2077" s="3" t="s">
        <v>2</v>
      </c>
      <c r="F2077" s="3" t="s">
        <v>54</v>
      </c>
      <c r="G2077" s="3">
        <f t="shared" si="25"/>
        <v>254.15100000000004</v>
      </c>
      <c r="H2077" s="3">
        <f t="shared" si="26"/>
        <v>2287.3590000000004</v>
      </c>
      <c r="I2077" s="3">
        <v>5</v>
      </c>
      <c r="J2077" s="4">
        <v>45070</v>
      </c>
      <c r="K2077" s="3" t="s">
        <v>49</v>
      </c>
      <c r="L2077" s="3" t="s">
        <v>41</v>
      </c>
      <c r="M2077" s="3">
        <v>312.77</v>
      </c>
      <c r="N2077" s="3" t="s">
        <v>46</v>
      </c>
      <c r="O2077" s="3"/>
      <c r="P2077" s="5"/>
      <c r="Q2077" s="5"/>
      <c r="R2077" s="5"/>
      <c r="S2077" s="5"/>
      <c r="T2077" s="5"/>
      <c r="U2077" s="5"/>
      <c r="V2077" s="5"/>
      <c r="W2077" s="5"/>
      <c r="X2077" s="5"/>
      <c r="Y2077" s="5"/>
      <c r="Z2077" s="5"/>
      <c r="AA2077" s="5"/>
      <c r="AB2077" s="5"/>
      <c r="AC2077" s="5"/>
      <c r="AD2077" s="5"/>
    </row>
    <row r="2078" spans="1:30" ht="15.75" customHeight="1">
      <c r="A2078" s="3" t="s">
        <v>2126</v>
      </c>
      <c r="B2078" s="4" t="str">
        <f t="shared" si="24"/>
        <v>February</v>
      </c>
      <c r="C2078" s="3">
        <v>3592.91</v>
      </c>
      <c r="D2078" s="4">
        <v>44958</v>
      </c>
      <c r="E2078" s="3" t="s">
        <v>5</v>
      </c>
      <c r="F2078" s="3" t="s">
        <v>54</v>
      </c>
      <c r="G2078" s="3">
        <f t="shared" si="25"/>
        <v>359.291</v>
      </c>
      <c r="H2078" s="3">
        <f t="shared" si="26"/>
        <v>3233.6189999999997</v>
      </c>
      <c r="I2078" s="3">
        <v>7</v>
      </c>
      <c r="J2078" s="4">
        <v>44962</v>
      </c>
      <c r="K2078" s="3" t="s">
        <v>35</v>
      </c>
      <c r="L2078" s="3" t="s">
        <v>41</v>
      </c>
      <c r="M2078" s="3">
        <v>425.52</v>
      </c>
      <c r="N2078" s="3" t="s">
        <v>52</v>
      </c>
      <c r="O2078" s="3"/>
      <c r="P2078" s="5"/>
      <c r="Q2078" s="5"/>
      <c r="R2078" s="5"/>
      <c r="S2078" s="5"/>
      <c r="T2078" s="5"/>
      <c r="U2078" s="5"/>
      <c r="V2078" s="5"/>
      <c r="W2078" s="5"/>
      <c r="X2078" s="5"/>
      <c r="Y2078" s="5"/>
      <c r="Z2078" s="5"/>
      <c r="AA2078" s="5"/>
      <c r="AB2078" s="5"/>
      <c r="AC2078" s="5"/>
      <c r="AD2078" s="5"/>
    </row>
    <row r="2079" spans="1:30" ht="15.75" customHeight="1">
      <c r="A2079" s="3" t="s">
        <v>2127</v>
      </c>
      <c r="B2079" s="4" t="str">
        <f t="shared" si="24"/>
        <v>September</v>
      </c>
      <c r="C2079" s="3">
        <v>3083.38</v>
      </c>
      <c r="D2079" s="4">
        <v>45175</v>
      </c>
      <c r="E2079" s="3" t="s">
        <v>2</v>
      </c>
      <c r="F2079" s="3" t="s">
        <v>44</v>
      </c>
      <c r="G2079" s="3">
        <f t="shared" si="25"/>
        <v>308.33800000000002</v>
      </c>
      <c r="H2079" s="3">
        <f t="shared" si="26"/>
        <v>2775.0419999999999</v>
      </c>
      <c r="I2079" s="3">
        <v>9</v>
      </c>
      <c r="J2079" s="4">
        <v>45181</v>
      </c>
      <c r="K2079" s="3" t="s">
        <v>35</v>
      </c>
      <c r="L2079" s="3" t="s">
        <v>41</v>
      </c>
      <c r="M2079" s="3">
        <v>826.71</v>
      </c>
      <c r="N2079" s="3" t="s">
        <v>42</v>
      </c>
      <c r="O2079" s="3"/>
      <c r="P2079" s="5"/>
      <c r="Q2079" s="5"/>
      <c r="R2079" s="5"/>
      <c r="S2079" s="5"/>
      <c r="T2079" s="5"/>
      <c r="U2079" s="5"/>
      <c r="V2079" s="5"/>
      <c r="W2079" s="5"/>
      <c r="X2079" s="5"/>
      <c r="Y2079" s="5"/>
      <c r="Z2079" s="5"/>
      <c r="AA2079" s="5"/>
      <c r="AB2079" s="5"/>
      <c r="AC2079" s="5"/>
      <c r="AD2079" s="5"/>
    </row>
    <row r="2080" spans="1:30" ht="15.75" customHeight="1">
      <c r="A2080" s="3" t="s">
        <v>2128</v>
      </c>
      <c r="B2080" s="4" t="str">
        <f t="shared" si="24"/>
        <v>June</v>
      </c>
      <c r="C2080" s="3">
        <v>4920.01</v>
      </c>
      <c r="D2080" s="4">
        <v>45469</v>
      </c>
      <c r="E2080" s="3" t="s">
        <v>2</v>
      </c>
      <c r="F2080" s="3" t="s">
        <v>54</v>
      </c>
      <c r="G2080" s="3">
        <f t="shared" si="25"/>
        <v>492.00100000000003</v>
      </c>
      <c r="H2080" s="3">
        <f t="shared" si="26"/>
        <v>4428.009</v>
      </c>
      <c r="I2080" s="3">
        <v>5</v>
      </c>
      <c r="J2080" s="4">
        <v>45475</v>
      </c>
      <c r="K2080" s="3" t="s">
        <v>35</v>
      </c>
      <c r="L2080" s="3" t="s">
        <v>41</v>
      </c>
      <c r="M2080" s="3">
        <v>1096.1600000000001</v>
      </c>
      <c r="N2080" s="3" t="s">
        <v>65</v>
      </c>
      <c r="O2080" s="3"/>
      <c r="P2080" s="5"/>
      <c r="Q2080" s="5"/>
      <c r="R2080" s="5"/>
      <c r="S2080" s="5"/>
      <c r="T2080" s="5"/>
      <c r="U2080" s="5"/>
      <c r="V2080" s="5"/>
      <c r="W2080" s="5"/>
      <c r="X2080" s="5"/>
      <c r="Y2080" s="5"/>
      <c r="Z2080" s="5"/>
      <c r="AA2080" s="5"/>
      <c r="AB2080" s="5"/>
      <c r="AC2080" s="5"/>
      <c r="AD2080" s="5"/>
    </row>
    <row r="2081" spans="1:30" ht="15.75" customHeight="1">
      <c r="A2081" s="3" t="s">
        <v>2129</v>
      </c>
      <c r="B2081" s="4" t="str">
        <f t="shared" si="24"/>
        <v>June</v>
      </c>
      <c r="C2081" s="3">
        <v>1031.44</v>
      </c>
      <c r="D2081" s="4">
        <v>45456</v>
      </c>
      <c r="E2081" s="3" t="s">
        <v>5</v>
      </c>
      <c r="F2081" s="3" t="s">
        <v>39</v>
      </c>
      <c r="G2081" s="3">
        <f t="shared" si="25"/>
        <v>103.14400000000001</v>
      </c>
      <c r="H2081" s="3">
        <f t="shared" si="26"/>
        <v>928.29600000000005</v>
      </c>
      <c r="I2081" s="3">
        <v>8</v>
      </c>
      <c r="J2081" s="4">
        <v>45461</v>
      </c>
      <c r="K2081" s="3" t="s">
        <v>49</v>
      </c>
      <c r="L2081" s="3" t="s">
        <v>45</v>
      </c>
      <c r="M2081" s="3">
        <v>107.1</v>
      </c>
      <c r="N2081" s="3" t="s">
        <v>57</v>
      </c>
      <c r="O2081" s="3"/>
      <c r="P2081" s="5"/>
      <c r="Q2081" s="5"/>
      <c r="R2081" s="5"/>
      <c r="S2081" s="5"/>
      <c r="T2081" s="5"/>
      <c r="U2081" s="5"/>
      <c r="V2081" s="5"/>
      <c r="W2081" s="5"/>
      <c r="X2081" s="5"/>
      <c r="Y2081" s="5"/>
      <c r="Z2081" s="5"/>
      <c r="AA2081" s="5"/>
      <c r="AB2081" s="5"/>
      <c r="AC2081" s="5"/>
      <c r="AD2081" s="5"/>
    </row>
    <row r="2082" spans="1:30" ht="15.75" customHeight="1">
      <c r="A2082" s="3" t="s">
        <v>2130</v>
      </c>
      <c r="B2082" s="4" t="str">
        <f t="shared" si="24"/>
        <v>October</v>
      </c>
      <c r="C2082" s="3">
        <v>2300.3200000000002</v>
      </c>
      <c r="D2082" s="4">
        <v>45595</v>
      </c>
      <c r="E2082" s="3" t="s">
        <v>3</v>
      </c>
      <c r="F2082" s="3" t="s">
        <v>34</v>
      </c>
      <c r="G2082" s="3">
        <f t="shared" si="25"/>
        <v>230.03200000000004</v>
      </c>
      <c r="H2082" s="3">
        <f t="shared" si="26"/>
        <v>2070.288</v>
      </c>
      <c r="I2082" s="3">
        <v>8</v>
      </c>
      <c r="J2082" s="4">
        <v>45602</v>
      </c>
      <c r="K2082" s="3" t="s">
        <v>35</v>
      </c>
      <c r="L2082" s="3" t="s">
        <v>41</v>
      </c>
      <c r="M2082" s="3">
        <v>389.8</v>
      </c>
      <c r="N2082" s="3" t="s">
        <v>65</v>
      </c>
      <c r="O2082" s="3"/>
      <c r="P2082" s="5"/>
      <c r="Q2082" s="5"/>
      <c r="R2082" s="5"/>
      <c r="S2082" s="5"/>
      <c r="T2082" s="5"/>
      <c r="U2082" s="5"/>
      <c r="V2082" s="5"/>
      <c r="W2082" s="5"/>
      <c r="X2082" s="5"/>
      <c r="Y2082" s="5"/>
      <c r="Z2082" s="5"/>
      <c r="AA2082" s="5"/>
      <c r="AB2082" s="5"/>
      <c r="AC2082" s="5"/>
      <c r="AD2082" s="5"/>
    </row>
    <row r="2083" spans="1:30" ht="15.75" customHeight="1">
      <c r="A2083" s="3" t="s">
        <v>2131</v>
      </c>
      <c r="B2083" s="4" t="str">
        <f t="shared" si="24"/>
        <v>February</v>
      </c>
      <c r="C2083" s="3">
        <v>4599.38</v>
      </c>
      <c r="D2083" s="4">
        <v>45339</v>
      </c>
      <c r="E2083" s="3" t="s">
        <v>5</v>
      </c>
      <c r="F2083" s="3" t="s">
        <v>44</v>
      </c>
      <c r="G2083" s="3">
        <f t="shared" si="25"/>
        <v>459.93800000000005</v>
      </c>
      <c r="H2083" s="3">
        <f t="shared" si="26"/>
        <v>4139.442</v>
      </c>
      <c r="I2083" s="3">
        <v>3</v>
      </c>
      <c r="J2083" s="4">
        <v>45345</v>
      </c>
      <c r="K2083" s="3" t="s">
        <v>35</v>
      </c>
      <c r="L2083" s="3" t="s">
        <v>36</v>
      </c>
      <c r="M2083" s="3">
        <v>819.36</v>
      </c>
      <c r="N2083" s="3" t="s">
        <v>37</v>
      </c>
      <c r="O2083" s="3"/>
      <c r="P2083" s="5"/>
      <c r="Q2083" s="5"/>
      <c r="R2083" s="5"/>
      <c r="S2083" s="5"/>
      <c r="T2083" s="5"/>
      <c r="U2083" s="5"/>
      <c r="V2083" s="5"/>
      <c r="W2083" s="5"/>
      <c r="X2083" s="5"/>
      <c r="Y2083" s="5"/>
      <c r="Z2083" s="5"/>
      <c r="AA2083" s="5"/>
      <c r="AB2083" s="5"/>
      <c r="AC2083" s="5"/>
      <c r="AD2083" s="5"/>
    </row>
    <row r="2084" spans="1:30" ht="15.75" customHeight="1">
      <c r="A2084" s="3" t="s">
        <v>2132</v>
      </c>
      <c r="B2084" s="4" t="str">
        <f t="shared" si="24"/>
        <v>August</v>
      </c>
      <c r="C2084" s="3">
        <v>4582.21</v>
      </c>
      <c r="D2084" s="4">
        <v>45529</v>
      </c>
      <c r="E2084" s="3" t="s">
        <v>3</v>
      </c>
      <c r="F2084" s="3" t="s">
        <v>54</v>
      </c>
      <c r="G2084" s="3">
        <f t="shared" si="25"/>
        <v>458.221</v>
      </c>
      <c r="H2084" s="3">
        <f t="shared" si="26"/>
        <v>4123.9889999999996</v>
      </c>
      <c r="I2084" s="3">
        <v>5</v>
      </c>
      <c r="J2084" s="4">
        <v>45534</v>
      </c>
      <c r="K2084" s="3" t="s">
        <v>49</v>
      </c>
      <c r="L2084" s="3" t="s">
        <v>41</v>
      </c>
      <c r="M2084" s="3">
        <v>1064.8399999999999</v>
      </c>
      <c r="N2084" s="3" t="s">
        <v>42</v>
      </c>
      <c r="O2084" s="3"/>
      <c r="P2084" s="5"/>
      <c r="Q2084" s="5"/>
      <c r="R2084" s="5"/>
      <c r="S2084" s="5"/>
      <c r="T2084" s="5"/>
      <c r="U2084" s="5"/>
      <c r="V2084" s="5"/>
      <c r="W2084" s="5"/>
      <c r="X2084" s="5"/>
      <c r="Y2084" s="5"/>
      <c r="Z2084" s="5"/>
      <c r="AA2084" s="5"/>
      <c r="AB2084" s="5"/>
      <c r="AC2084" s="5"/>
      <c r="AD2084" s="5"/>
    </row>
    <row r="2085" spans="1:30" ht="15.75" customHeight="1">
      <c r="A2085" s="3" t="s">
        <v>2133</v>
      </c>
      <c r="B2085" s="4" t="str">
        <f t="shared" si="24"/>
        <v>June</v>
      </c>
      <c r="C2085" s="3">
        <v>2527.1999999999998</v>
      </c>
      <c r="D2085" s="4">
        <v>45458</v>
      </c>
      <c r="E2085" s="3" t="s">
        <v>4</v>
      </c>
      <c r="F2085" s="3" t="s">
        <v>34</v>
      </c>
      <c r="G2085" s="3">
        <f t="shared" si="25"/>
        <v>252.72</v>
      </c>
      <c r="H2085" s="3">
        <f t="shared" si="26"/>
        <v>2274.48</v>
      </c>
      <c r="I2085" s="3">
        <v>8</v>
      </c>
      <c r="J2085" s="4">
        <v>45459</v>
      </c>
      <c r="K2085" s="3" t="s">
        <v>49</v>
      </c>
      <c r="L2085" s="3" t="s">
        <v>41</v>
      </c>
      <c r="M2085" s="3">
        <v>556.08000000000004</v>
      </c>
      <c r="N2085" s="3" t="s">
        <v>57</v>
      </c>
      <c r="O2085" s="3"/>
      <c r="P2085" s="5"/>
      <c r="Q2085" s="5"/>
      <c r="R2085" s="5"/>
      <c r="S2085" s="5"/>
      <c r="T2085" s="5"/>
      <c r="U2085" s="5"/>
      <c r="V2085" s="5"/>
      <c r="W2085" s="5"/>
      <c r="X2085" s="5"/>
      <c r="Y2085" s="5"/>
      <c r="Z2085" s="5"/>
      <c r="AA2085" s="5"/>
      <c r="AB2085" s="5"/>
      <c r="AC2085" s="5"/>
      <c r="AD2085" s="5"/>
    </row>
    <row r="2086" spans="1:30" ht="15.75" customHeight="1">
      <c r="A2086" s="3" t="s">
        <v>2134</v>
      </c>
      <c r="B2086" s="4" t="str">
        <f t="shared" si="24"/>
        <v>November</v>
      </c>
      <c r="C2086" s="3">
        <v>760.56</v>
      </c>
      <c r="D2086" s="4">
        <v>45597</v>
      </c>
      <c r="E2086" s="3" t="s">
        <v>3</v>
      </c>
      <c r="F2086" s="3" t="s">
        <v>51</v>
      </c>
      <c r="G2086" s="3">
        <f t="shared" si="25"/>
        <v>76.055999999999997</v>
      </c>
      <c r="H2086" s="3">
        <f t="shared" si="26"/>
        <v>684.50399999999991</v>
      </c>
      <c r="I2086" s="3">
        <v>3</v>
      </c>
      <c r="J2086" s="4">
        <v>45603</v>
      </c>
      <c r="K2086" s="3" t="s">
        <v>40</v>
      </c>
      <c r="L2086" s="3" t="s">
        <v>36</v>
      </c>
      <c r="M2086" s="3">
        <v>166.15</v>
      </c>
      <c r="N2086" s="3" t="s">
        <v>42</v>
      </c>
      <c r="O2086" s="3"/>
      <c r="P2086" s="5"/>
      <c r="Q2086" s="5"/>
      <c r="R2086" s="5"/>
      <c r="S2086" s="5"/>
      <c r="T2086" s="5"/>
      <c r="U2086" s="5"/>
      <c r="V2086" s="5"/>
      <c r="W2086" s="5"/>
      <c r="X2086" s="5"/>
      <c r="Y2086" s="5"/>
      <c r="Z2086" s="5"/>
      <c r="AA2086" s="5"/>
      <c r="AB2086" s="5"/>
      <c r="AC2086" s="5"/>
      <c r="AD2086" s="5"/>
    </row>
    <row r="2087" spans="1:30" ht="15.75" customHeight="1">
      <c r="A2087" s="3" t="s">
        <v>2135</v>
      </c>
      <c r="B2087" s="4" t="str">
        <f t="shared" si="24"/>
        <v>January</v>
      </c>
      <c r="C2087" s="3">
        <v>4093.29</v>
      </c>
      <c r="D2087" s="4">
        <v>44957</v>
      </c>
      <c r="E2087" s="3" t="s">
        <v>3</v>
      </c>
      <c r="F2087" s="3" t="s">
        <v>51</v>
      </c>
      <c r="G2087" s="3">
        <f t="shared" si="25"/>
        <v>409.32900000000001</v>
      </c>
      <c r="H2087" s="3">
        <f t="shared" si="26"/>
        <v>3683.9609999999998</v>
      </c>
      <c r="I2087" s="3">
        <v>3</v>
      </c>
      <c r="J2087" s="4">
        <v>44963</v>
      </c>
      <c r="K2087" s="3" t="s">
        <v>40</v>
      </c>
      <c r="L2087" s="3" t="s">
        <v>45</v>
      </c>
      <c r="M2087" s="3">
        <v>594.20000000000005</v>
      </c>
      <c r="N2087" s="3" t="s">
        <v>42</v>
      </c>
      <c r="O2087" s="3"/>
      <c r="P2087" s="5"/>
      <c r="Q2087" s="5"/>
      <c r="R2087" s="5"/>
      <c r="S2087" s="5"/>
      <c r="T2087" s="5"/>
      <c r="U2087" s="5"/>
      <c r="V2087" s="5"/>
      <c r="W2087" s="5"/>
      <c r="X2087" s="5"/>
      <c r="Y2087" s="5"/>
      <c r="Z2087" s="5"/>
      <c r="AA2087" s="5"/>
      <c r="AB2087" s="5"/>
      <c r="AC2087" s="5"/>
      <c r="AD2087" s="5"/>
    </row>
    <row r="2088" spans="1:30" ht="15.75" customHeight="1">
      <c r="A2088" s="3" t="s">
        <v>2136</v>
      </c>
      <c r="B2088" s="4" t="str">
        <f t="shared" si="24"/>
        <v>November</v>
      </c>
      <c r="C2088" s="3">
        <v>2967.31</v>
      </c>
      <c r="D2088" s="4">
        <v>45624</v>
      </c>
      <c r="E2088" s="3" t="s">
        <v>4</v>
      </c>
      <c r="F2088" s="3" t="s">
        <v>34</v>
      </c>
      <c r="G2088" s="3">
        <f t="shared" si="25"/>
        <v>296.73099999999999</v>
      </c>
      <c r="H2088" s="3">
        <f t="shared" si="26"/>
        <v>2670.5789999999997</v>
      </c>
      <c r="I2088" s="3">
        <v>6</v>
      </c>
      <c r="J2088" s="4">
        <v>45629</v>
      </c>
      <c r="K2088" s="3" t="s">
        <v>49</v>
      </c>
      <c r="L2088" s="3" t="s">
        <v>41</v>
      </c>
      <c r="M2088" s="3">
        <v>319.98</v>
      </c>
      <c r="N2088" s="3" t="s">
        <v>46</v>
      </c>
      <c r="O2088" s="3"/>
      <c r="P2088" s="5"/>
      <c r="Q2088" s="5"/>
      <c r="R2088" s="5"/>
      <c r="S2088" s="5"/>
      <c r="T2088" s="5"/>
      <c r="U2088" s="5"/>
      <c r="V2088" s="5"/>
      <c r="W2088" s="5"/>
      <c r="X2088" s="5"/>
      <c r="Y2088" s="5"/>
      <c r="Z2088" s="5"/>
      <c r="AA2088" s="5"/>
      <c r="AB2088" s="5"/>
      <c r="AC2088" s="5"/>
      <c r="AD2088" s="5"/>
    </row>
    <row r="2089" spans="1:30" ht="15.75" customHeight="1">
      <c r="A2089" s="3" t="s">
        <v>2137</v>
      </c>
      <c r="B2089" s="4" t="str">
        <f t="shared" si="24"/>
        <v>January</v>
      </c>
      <c r="C2089" s="3">
        <v>3888.51</v>
      </c>
      <c r="D2089" s="4">
        <v>45317</v>
      </c>
      <c r="E2089" s="3" t="s">
        <v>3</v>
      </c>
      <c r="F2089" s="3" t="s">
        <v>39</v>
      </c>
      <c r="G2089" s="3">
        <f t="shared" si="25"/>
        <v>388.85100000000006</v>
      </c>
      <c r="H2089" s="3">
        <f t="shared" si="26"/>
        <v>3499.6590000000001</v>
      </c>
      <c r="I2089" s="3">
        <v>7</v>
      </c>
      <c r="J2089" s="4">
        <v>45318</v>
      </c>
      <c r="K2089" s="3" t="s">
        <v>35</v>
      </c>
      <c r="L2089" s="3" t="s">
        <v>45</v>
      </c>
      <c r="M2089" s="3">
        <v>683.09</v>
      </c>
      <c r="N2089" s="3" t="s">
        <v>57</v>
      </c>
      <c r="O2089" s="3"/>
      <c r="P2089" s="5"/>
      <c r="Q2089" s="5"/>
      <c r="R2089" s="5"/>
      <c r="S2089" s="5"/>
      <c r="T2089" s="5"/>
      <c r="U2089" s="5"/>
      <c r="V2089" s="5"/>
      <c r="W2089" s="5"/>
      <c r="X2089" s="5"/>
      <c r="Y2089" s="5"/>
      <c r="Z2089" s="5"/>
      <c r="AA2089" s="5"/>
      <c r="AB2089" s="5"/>
      <c r="AC2089" s="5"/>
      <c r="AD2089" s="5"/>
    </row>
    <row r="2090" spans="1:30" ht="15.75" customHeight="1">
      <c r="A2090" s="3" t="s">
        <v>2138</v>
      </c>
      <c r="B2090" s="4" t="str">
        <f t="shared" si="24"/>
        <v>August</v>
      </c>
      <c r="C2090" s="3">
        <v>2366.37</v>
      </c>
      <c r="D2090" s="4">
        <v>45150</v>
      </c>
      <c r="E2090" s="3" t="s">
        <v>5</v>
      </c>
      <c r="F2090" s="3" t="s">
        <v>34</v>
      </c>
      <c r="G2090" s="3">
        <f t="shared" si="25"/>
        <v>236.637</v>
      </c>
      <c r="H2090" s="3">
        <f t="shared" si="26"/>
        <v>2129.7329999999997</v>
      </c>
      <c r="I2090" s="3">
        <v>7</v>
      </c>
      <c r="J2090" s="4">
        <v>45151</v>
      </c>
      <c r="K2090" s="3" t="s">
        <v>40</v>
      </c>
      <c r="L2090" s="3" t="s">
        <v>36</v>
      </c>
      <c r="M2090" s="3">
        <v>564.97</v>
      </c>
      <c r="N2090" s="3" t="s">
        <v>65</v>
      </c>
      <c r="O2090" s="3"/>
      <c r="P2090" s="5"/>
      <c r="Q2090" s="5"/>
      <c r="R2090" s="5"/>
      <c r="S2090" s="5"/>
      <c r="T2090" s="5"/>
      <c r="U2090" s="5"/>
      <c r="V2090" s="5"/>
      <c r="W2090" s="5"/>
      <c r="X2090" s="5"/>
      <c r="Y2090" s="5"/>
      <c r="Z2090" s="5"/>
      <c r="AA2090" s="5"/>
      <c r="AB2090" s="5"/>
      <c r="AC2090" s="5"/>
      <c r="AD2090" s="5"/>
    </row>
    <row r="2091" spans="1:30" ht="15.75" customHeight="1">
      <c r="A2091" s="3" t="s">
        <v>2139</v>
      </c>
      <c r="B2091" s="4" t="str">
        <f t="shared" si="24"/>
        <v>May</v>
      </c>
      <c r="C2091" s="3">
        <v>1099.03</v>
      </c>
      <c r="D2091" s="4">
        <v>45429</v>
      </c>
      <c r="E2091" s="3" t="s">
        <v>3</v>
      </c>
      <c r="F2091" s="3" t="s">
        <v>34</v>
      </c>
      <c r="G2091" s="3">
        <f t="shared" si="25"/>
        <v>109.90300000000001</v>
      </c>
      <c r="H2091" s="3">
        <f t="shared" si="26"/>
        <v>989.12699999999995</v>
      </c>
      <c r="I2091" s="3">
        <v>6</v>
      </c>
      <c r="J2091" s="4">
        <v>45431</v>
      </c>
      <c r="K2091" s="3" t="s">
        <v>49</v>
      </c>
      <c r="L2091" s="3" t="s">
        <v>45</v>
      </c>
      <c r="M2091" s="3">
        <v>301.68</v>
      </c>
      <c r="N2091" s="3" t="s">
        <v>46</v>
      </c>
      <c r="O2091" s="3"/>
      <c r="P2091" s="5"/>
      <c r="Q2091" s="5"/>
      <c r="R2091" s="5"/>
      <c r="S2091" s="5"/>
      <c r="T2091" s="5"/>
      <c r="U2091" s="5"/>
      <c r="V2091" s="5"/>
      <c r="W2091" s="5"/>
      <c r="X2091" s="5"/>
      <c r="Y2091" s="5"/>
      <c r="Z2091" s="5"/>
      <c r="AA2091" s="5"/>
      <c r="AB2091" s="5"/>
      <c r="AC2091" s="5"/>
      <c r="AD2091" s="5"/>
    </row>
    <row r="2092" spans="1:30" ht="15.75" customHeight="1">
      <c r="A2092" s="3" t="s">
        <v>2140</v>
      </c>
      <c r="B2092" s="4" t="str">
        <f t="shared" si="24"/>
        <v>July</v>
      </c>
      <c r="C2092" s="3">
        <v>217.55</v>
      </c>
      <c r="D2092" s="4">
        <v>45481</v>
      </c>
      <c r="E2092" s="3" t="s">
        <v>4</v>
      </c>
      <c r="F2092" s="3" t="s">
        <v>44</v>
      </c>
      <c r="G2092" s="3">
        <f t="shared" si="25"/>
        <v>21.755000000000003</v>
      </c>
      <c r="H2092" s="3">
        <f t="shared" si="26"/>
        <v>195.79500000000002</v>
      </c>
      <c r="I2092" s="3">
        <v>7</v>
      </c>
      <c r="J2092" s="4">
        <v>45485</v>
      </c>
      <c r="K2092" s="3" t="s">
        <v>40</v>
      </c>
      <c r="L2092" s="3" t="s">
        <v>36</v>
      </c>
      <c r="M2092" s="3">
        <v>50.77</v>
      </c>
      <c r="N2092" s="3" t="s">
        <v>57</v>
      </c>
      <c r="O2092" s="3"/>
      <c r="P2092" s="5"/>
      <c r="Q2092" s="5"/>
      <c r="R2092" s="5"/>
      <c r="S2092" s="5"/>
      <c r="T2092" s="5"/>
      <c r="U2092" s="5"/>
      <c r="V2092" s="5"/>
      <c r="W2092" s="5"/>
      <c r="X2092" s="5"/>
      <c r="Y2092" s="5"/>
      <c r="Z2092" s="5"/>
      <c r="AA2092" s="5"/>
      <c r="AB2092" s="5"/>
      <c r="AC2092" s="5"/>
      <c r="AD2092" s="5"/>
    </row>
    <row r="2093" spans="1:30" ht="15.75" customHeight="1">
      <c r="A2093" s="3" t="s">
        <v>2141</v>
      </c>
      <c r="B2093" s="4" t="str">
        <f t="shared" si="24"/>
        <v>May</v>
      </c>
      <c r="C2093" s="3">
        <v>2839.78</v>
      </c>
      <c r="D2093" s="4">
        <v>45435</v>
      </c>
      <c r="E2093" s="3" t="s">
        <v>5</v>
      </c>
      <c r="F2093" s="3" t="s">
        <v>51</v>
      </c>
      <c r="G2093" s="3">
        <f t="shared" si="25"/>
        <v>283.97800000000001</v>
      </c>
      <c r="H2093" s="3">
        <f t="shared" si="26"/>
        <v>2555.8020000000001</v>
      </c>
      <c r="I2093" s="3">
        <v>7</v>
      </c>
      <c r="J2093" s="4">
        <v>45440</v>
      </c>
      <c r="K2093" s="3" t="s">
        <v>40</v>
      </c>
      <c r="L2093" s="3" t="s">
        <v>45</v>
      </c>
      <c r="M2093" s="3">
        <v>422.52</v>
      </c>
      <c r="N2093" s="3" t="s">
        <v>42</v>
      </c>
      <c r="O2093" s="3"/>
      <c r="P2093" s="5"/>
      <c r="Q2093" s="5"/>
      <c r="R2093" s="5"/>
      <c r="S2093" s="5"/>
      <c r="T2093" s="5"/>
      <c r="U2093" s="5"/>
      <c r="V2093" s="5"/>
      <c r="W2093" s="5"/>
      <c r="X2093" s="5"/>
      <c r="Y2093" s="5"/>
      <c r="Z2093" s="5"/>
      <c r="AA2093" s="5"/>
      <c r="AB2093" s="5"/>
      <c r="AC2093" s="5"/>
      <c r="AD2093" s="5"/>
    </row>
    <row r="2094" spans="1:30" ht="15.75" customHeight="1">
      <c r="A2094" s="3" t="s">
        <v>2142</v>
      </c>
      <c r="B2094" s="4" t="str">
        <f t="shared" si="24"/>
        <v>February</v>
      </c>
      <c r="C2094" s="3">
        <v>889.13</v>
      </c>
      <c r="D2094" s="4">
        <v>44975</v>
      </c>
      <c r="E2094" s="3" t="s">
        <v>4</v>
      </c>
      <c r="F2094" s="3" t="s">
        <v>51</v>
      </c>
      <c r="G2094" s="3">
        <f t="shared" si="25"/>
        <v>88.913000000000011</v>
      </c>
      <c r="H2094" s="3">
        <f t="shared" si="26"/>
        <v>800.21699999999998</v>
      </c>
      <c r="I2094" s="3">
        <v>4</v>
      </c>
      <c r="J2094" s="4">
        <v>44976</v>
      </c>
      <c r="K2094" s="3" t="s">
        <v>49</v>
      </c>
      <c r="L2094" s="3" t="s">
        <v>45</v>
      </c>
      <c r="M2094" s="3">
        <v>257.23</v>
      </c>
      <c r="N2094" s="3" t="s">
        <v>52</v>
      </c>
      <c r="O2094" s="3"/>
      <c r="P2094" s="5"/>
      <c r="Q2094" s="5"/>
      <c r="R2094" s="5"/>
      <c r="S2094" s="5"/>
      <c r="T2094" s="5"/>
      <c r="U2094" s="5"/>
      <c r="V2094" s="5"/>
      <c r="W2094" s="5"/>
      <c r="X2094" s="5"/>
      <c r="Y2094" s="5"/>
      <c r="Z2094" s="5"/>
      <c r="AA2094" s="5"/>
      <c r="AB2094" s="5"/>
      <c r="AC2094" s="5"/>
      <c r="AD2094" s="5"/>
    </row>
    <row r="2095" spans="1:30" ht="15.75" customHeight="1">
      <c r="A2095" s="3" t="s">
        <v>2143</v>
      </c>
      <c r="B2095" s="4" t="str">
        <f t="shared" si="24"/>
        <v>December</v>
      </c>
      <c r="C2095" s="3">
        <v>1016.97</v>
      </c>
      <c r="D2095" s="4">
        <v>45289</v>
      </c>
      <c r="E2095" s="3" t="s">
        <v>4</v>
      </c>
      <c r="F2095" s="3" t="s">
        <v>54</v>
      </c>
      <c r="G2095" s="3">
        <f t="shared" si="25"/>
        <v>101.697</v>
      </c>
      <c r="H2095" s="3">
        <f t="shared" si="26"/>
        <v>915.27300000000002</v>
      </c>
      <c r="I2095" s="3">
        <v>8</v>
      </c>
      <c r="J2095" s="4">
        <v>45296</v>
      </c>
      <c r="K2095" s="3" t="s">
        <v>35</v>
      </c>
      <c r="L2095" s="3" t="s">
        <v>41</v>
      </c>
      <c r="M2095" s="3">
        <v>271.17</v>
      </c>
      <c r="N2095" s="3" t="s">
        <v>37</v>
      </c>
      <c r="O2095" s="3"/>
      <c r="P2095" s="5"/>
      <c r="Q2095" s="5"/>
      <c r="R2095" s="5"/>
      <c r="S2095" s="5"/>
      <c r="T2095" s="5"/>
      <c r="U2095" s="5"/>
      <c r="V2095" s="5"/>
      <c r="W2095" s="5"/>
      <c r="X2095" s="5"/>
      <c r="Y2095" s="5"/>
      <c r="Z2095" s="5"/>
      <c r="AA2095" s="5"/>
      <c r="AB2095" s="5"/>
      <c r="AC2095" s="5"/>
      <c r="AD2095" s="5"/>
    </row>
    <row r="2096" spans="1:30" ht="15.75" customHeight="1">
      <c r="A2096" s="3" t="s">
        <v>2144</v>
      </c>
      <c r="B2096" s="4" t="str">
        <f t="shared" si="24"/>
        <v>December</v>
      </c>
      <c r="C2096" s="3">
        <v>2237.9</v>
      </c>
      <c r="D2096" s="4">
        <v>45636</v>
      </c>
      <c r="E2096" s="3" t="s">
        <v>2</v>
      </c>
      <c r="F2096" s="3" t="s">
        <v>34</v>
      </c>
      <c r="G2096" s="3">
        <f t="shared" si="25"/>
        <v>223.79000000000002</v>
      </c>
      <c r="H2096" s="3">
        <f t="shared" si="26"/>
        <v>2014.1100000000001</v>
      </c>
      <c r="I2096" s="3">
        <v>8</v>
      </c>
      <c r="J2096" s="4">
        <v>45640</v>
      </c>
      <c r="K2096" s="3" t="s">
        <v>40</v>
      </c>
      <c r="L2096" s="3" t="s">
        <v>36</v>
      </c>
      <c r="M2096" s="3">
        <v>618.15</v>
      </c>
      <c r="N2096" s="3" t="s">
        <v>65</v>
      </c>
      <c r="O2096" s="3"/>
      <c r="P2096" s="5"/>
      <c r="Q2096" s="5"/>
      <c r="R2096" s="5"/>
      <c r="S2096" s="5"/>
      <c r="T2096" s="5"/>
      <c r="U2096" s="5"/>
      <c r="V2096" s="5"/>
      <c r="W2096" s="5"/>
      <c r="X2096" s="5"/>
      <c r="Y2096" s="5"/>
      <c r="Z2096" s="5"/>
      <c r="AA2096" s="5"/>
      <c r="AB2096" s="5"/>
      <c r="AC2096" s="5"/>
      <c r="AD2096" s="5"/>
    </row>
    <row r="2097" spans="1:30" ht="15.75" customHeight="1">
      <c r="A2097" s="3" t="s">
        <v>2145</v>
      </c>
      <c r="B2097" s="4" t="str">
        <f t="shared" si="24"/>
        <v>December</v>
      </c>
      <c r="C2097" s="3">
        <v>2266.1799999999998</v>
      </c>
      <c r="D2097" s="4">
        <v>45629</v>
      </c>
      <c r="E2097" s="3" t="s">
        <v>2</v>
      </c>
      <c r="F2097" s="3" t="s">
        <v>34</v>
      </c>
      <c r="G2097" s="3">
        <f t="shared" si="25"/>
        <v>226.61799999999999</v>
      </c>
      <c r="H2097" s="3">
        <f t="shared" si="26"/>
        <v>2039.5619999999999</v>
      </c>
      <c r="I2097" s="3">
        <v>2</v>
      </c>
      <c r="J2097" s="4">
        <v>45635</v>
      </c>
      <c r="K2097" s="3" t="s">
        <v>40</v>
      </c>
      <c r="L2097" s="3" t="s">
        <v>36</v>
      </c>
      <c r="M2097" s="3">
        <v>273.98</v>
      </c>
      <c r="N2097" s="3" t="s">
        <v>57</v>
      </c>
      <c r="O2097" s="3"/>
      <c r="P2097" s="5"/>
      <c r="Q2097" s="5"/>
      <c r="R2097" s="5"/>
      <c r="S2097" s="5"/>
      <c r="T2097" s="5"/>
      <c r="U2097" s="5"/>
      <c r="V2097" s="5"/>
      <c r="W2097" s="5"/>
      <c r="X2097" s="5"/>
      <c r="Y2097" s="5"/>
      <c r="Z2097" s="5"/>
      <c r="AA2097" s="5"/>
      <c r="AB2097" s="5"/>
      <c r="AC2097" s="5"/>
      <c r="AD2097" s="5"/>
    </row>
    <row r="2098" spans="1:30" ht="15.75" customHeight="1">
      <c r="A2098" s="3" t="s">
        <v>2146</v>
      </c>
      <c r="B2098" s="4" t="str">
        <f t="shared" si="24"/>
        <v>January</v>
      </c>
      <c r="C2098" s="3">
        <v>1444.5</v>
      </c>
      <c r="D2098" s="4">
        <v>44941</v>
      </c>
      <c r="E2098" s="3" t="s">
        <v>4</v>
      </c>
      <c r="F2098" s="3" t="s">
        <v>39</v>
      </c>
      <c r="G2098" s="3">
        <f t="shared" si="25"/>
        <v>144.45000000000002</v>
      </c>
      <c r="H2098" s="3">
        <f t="shared" si="26"/>
        <v>1300.05</v>
      </c>
      <c r="I2098" s="3">
        <v>5</v>
      </c>
      <c r="J2098" s="4">
        <v>44946</v>
      </c>
      <c r="K2098" s="3" t="s">
        <v>49</v>
      </c>
      <c r="L2098" s="3" t="s">
        <v>41</v>
      </c>
      <c r="M2098" s="3">
        <v>427.18</v>
      </c>
      <c r="N2098" s="3" t="s">
        <v>42</v>
      </c>
      <c r="O2098" s="3"/>
      <c r="P2098" s="5"/>
      <c r="Q2098" s="5"/>
      <c r="R2098" s="5"/>
      <c r="S2098" s="5"/>
      <c r="T2098" s="5"/>
      <c r="U2098" s="5"/>
      <c r="V2098" s="5"/>
      <c r="W2098" s="5"/>
      <c r="X2098" s="5"/>
      <c r="Y2098" s="5"/>
      <c r="Z2098" s="5"/>
      <c r="AA2098" s="5"/>
      <c r="AB2098" s="5"/>
      <c r="AC2098" s="5"/>
      <c r="AD2098" s="5"/>
    </row>
    <row r="2099" spans="1:30" ht="15.75" customHeight="1">
      <c r="A2099" s="3" t="s">
        <v>2147</v>
      </c>
      <c r="B2099" s="4" t="str">
        <f t="shared" si="24"/>
        <v>December</v>
      </c>
      <c r="C2099" s="3">
        <v>746.42</v>
      </c>
      <c r="D2099" s="4">
        <v>45272</v>
      </c>
      <c r="E2099" s="3" t="s">
        <v>4</v>
      </c>
      <c r="F2099" s="3" t="s">
        <v>51</v>
      </c>
      <c r="G2099" s="3">
        <f t="shared" si="25"/>
        <v>74.641999999999996</v>
      </c>
      <c r="H2099" s="3">
        <f t="shared" si="26"/>
        <v>671.77800000000002</v>
      </c>
      <c r="I2099" s="3">
        <v>2</v>
      </c>
      <c r="J2099" s="4">
        <v>45278</v>
      </c>
      <c r="K2099" s="3" t="s">
        <v>49</v>
      </c>
      <c r="L2099" s="3" t="s">
        <v>45</v>
      </c>
      <c r="M2099" s="3">
        <v>87.65</v>
      </c>
      <c r="N2099" s="3" t="s">
        <v>65</v>
      </c>
      <c r="O2099" s="3"/>
      <c r="P2099" s="5"/>
      <c r="Q2099" s="5"/>
      <c r="R2099" s="5"/>
      <c r="S2099" s="5"/>
      <c r="T2099" s="5"/>
      <c r="U2099" s="5"/>
      <c r="V2099" s="5"/>
      <c r="W2099" s="5"/>
      <c r="X2099" s="5"/>
      <c r="Y2099" s="5"/>
      <c r="Z2099" s="5"/>
      <c r="AA2099" s="5"/>
      <c r="AB2099" s="5"/>
      <c r="AC2099" s="5"/>
      <c r="AD2099" s="5"/>
    </row>
    <row r="2100" spans="1:30" ht="15.75" customHeight="1">
      <c r="A2100" s="3" t="s">
        <v>2148</v>
      </c>
      <c r="B2100" s="4" t="str">
        <f t="shared" si="24"/>
        <v>April</v>
      </c>
      <c r="C2100" s="3">
        <v>4730.2700000000004</v>
      </c>
      <c r="D2100" s="4">
        <v>45394</v>
      </c>
      <c r="E2100" s="3" t="s">
        <v>4</v>
      </c>
      <c r="F2100" s="3" t="s">
        <v>39</v>
      </c>
      <c r="G2100" s="3">
        <f t="shared" si="25"/>
        <v>473.02700000000004</v>
      </c>
      <c r="H2100" s="3">
        <f t="shared" si="26"/>
        <v>4257.2430000000004</v>
      </c>
      <c r="I2100" s="3">
        <v>3</v>
      </c>
      <c r="J2100" s="4">
        <v>45398</v>
      </c>
      <c r="K2100" s="3" t="s">
        <v>35</v>
      </c>
      <c r="L2100" s="3" t="s">
        <v>45</v>
      </c>
      <c r="M2100" s="3">
        <v>429.77</v>
      </c>
      <c r="N2100" s="3" t="s">
        <v>37</v>
      </c>
      <c r="O2100" s="3"/>
      <c r="P2100" s="5"/>
      <c r="Q2100" s="5"/>
      <c r="R2100" s="5"/>
      <c r="S2100" s="5"/>
      <c r="T2100" s="5"/>
      <c r="U2100" s="5"/>
      <c r="V2100" s="5"/>
      <c r="W2100" s="5"/>
      <c r="X2100" s="5"/>
      <c r="Y2100" s="5"/>
      <c r="Z2100" s="5"/>
      <c r="AA2100" s="5"/>
      <c r="AB2100" s="5"/>
      <c r="AC2100" s="5"/>
      <c r="AD2100" s="5"/>
    </row>
    <row r="2101" spans="1:30" ht="15.75" customHeight="1">
      <c r="A2101" s="3" t="s">
        <v>2149</v>
      </c>
      <c r="B2101" s="4" t="str">
        <f t="shared" si="24"/>
        <v>May</v>
      </c>
      <c r="C2101" s="3">
        <v>745.04</v>
      </c>
      <c r="D2101" s="4">
        <v>45419</v>
      </c>
      <c r="E2101" s="3" t="s">
        <v>2</v>
      </c>
      <c r="F2101" s="3" t="s">
        <v>44</v>
      </c>
      <c r="G2101" s="3">
        <f t="shared" si="25"/>
        <v>74.504000000000005</v>
      </c>
      <c r="H2101" s="3">
        <f t="shared" si="26"/>
        <v>670.53599999999994</v>
      </c>
      <c r="I2101" s="3">
        <v>3</v>
      </c>
      <c r="J2101" s="4">
        <v>45426</v>
      </c>
      <c r="K2101" s="3" t="s">
        <v>40</v>
      </c>
      <c r="L2101" s="3" t="s">
        <v>45</v>
      </c>
      <c r="M2101" s="3">
        <v>76.760000000000005</v>
      </c>
      <c r="N2101" s="3" t="s">
        <v>65</v>
      </c>
      <c r="O2101" s="3"/>
      <c r="P2101" s="5"/>
      <c r="Q2101" s="5"/>
      <c r="R2101" s="5"/>
      <c r="S2101" s="5"/>
      <c r="T2101" s="5"/>
      <c r="U2101" s="5"/>
      <c r="V2101" s="5"/>
      <c r="W2101" s="5"/>
      <c r="X2101" s="5"/>
      <c r="Y2101" s="5"/>
      <c r="Z2101" s="5"/>
      <c r="AA2101" s="5"/>
      <c r="AB2101" s="5"/>
      <c r="AC2101" s="5"/>
      <c r="AD2101" s="5"/>
    </row>
    <row r="2102" spans="1:30" ht="15.75" customHeight="1">
      <c r="A2102" s="3" t="s">
        <v>2150</v>
      </c>
      <c r="B2102" s="4" t="str">
        <f t="shared" si="24"/>
        <v>August</v>
      </c>
      <c r="C2102" s="3">
        <v>1818.79</v>
      </c>
      <c r="D2102" s="4">
        <v>45165</v>
      </c>
      <c r="E2102" s="3" t="s">
        <v>2</v>
      </c>
      <c r="F2102" s="3" t="s">
        <v>54</v>
      </c>
      <c r="G2102" s="3">
        <f t="shared" si="25"/>
        <v>181.87900000000002</v>
      </c>
      <c r="H2102" s="3">
        <f t="shared" si="26"/>
        <v>1636.9110000000001</v>
      </c>
      <c r="I2102" s="3">
        <v>5</v>
      </c>
      <c r="J2102" s="4">
        <v>45166</v>
      </c>
      <c r="K2102" s="3" t="s">
        <v>35</v>
      </c>
      <c r="L2102" s="3" t="s">
        <v>45</v>
      </c>
      <c r="M2102" s="3">
        <v>386.08</v>
      </c>
      <c r="N2102" s="3" t="s">
        <v>52</v>
      </c>
      <c r="O2102" s="3"/>
      <c r="P2102" s="5"/>
      <c r="Q2102" s="5"/>
      <c r="R2102" s="5"/>
      <c r="S2102" s="5"/>
      <c r="T2102" s="5"/>
      <c r="U2102" s="5"/>
      <c r="V2102" s="5"/>
      <c r="W2102" s="5"/>
      <c r="X2102" s="5"/>
      <c r="Y2102" s="5"/>
      <c r="Z2102" s="5"/>
      <c r="AA2102" s="5"/>
      <c r="AB2102" s="5"/>
      <c r="AC2102" s="5"/>
      <c r="AD2102" s="5"/>
    </row>
    <row r="2103" spans="1:30" ht="15.75" customHeight="1">
      <c r="A2103" s="3" t="s">
        <v>2151</v>
      </c>
      <c r="B2103" s="4" t="str">
        <f t="shared" si="24"/>
        <v>October</v>
      </c>
      <c r="C2103" s="3">
        <v>1593.85</v>
      </c>
      <c r="D2103" s="4">
        <v>45592</v>
      </c>
      <c r="E2103" s="3" t="s">
        <v>3</v>
      </c>
      <c r="F2103" s="3" t="s">
        <v>39</v>
      </c>
      <c r="G2103" s="3">
        <f t="shared" si="25"/>
        <v>159.38499999999999</v>
      </c>
      <c r="H2103" s="3">
        <f t="shared" si="26"/>
        <v>1434.4649999999999</v>
      </c>
      <c r="I2103" s="3">
        <v>8</v>
      </c>
      <c r="J2103" s="4">
        <v>45596</v>
      </c>
      <c r="K2103" s="3" t="s">
        <v>49</v>
      </c>
      <c r="L2103" s="3" t="s">
        <v>45</v>
      </c>
      <c r="M2103" s="3">
        <v>239.34</v>
      </c>
      <c r="N2103" s="3" t="s">
        <v>37</v>
      </c>
      <c r="O2103" s="3"/>
      <c r="P2103" s="5"/>
      <c r="Q2103" s="5"/>
      <c r="R2103" s="5"/>
      <c r="S2103" s="5"/>
      <c r="T2103" s="5"/>
      <c r="U2103" s="5"/>
      <c r="V2103" s="5"/>
      <c r="W2103" s="5"/>
      <c r="X2103" s="5"/>
      <c r="Y2103" s="5"/>
      <c r="Z2103" s="5"/>
      <c r="AA2103" s="5"/>
      <c r="AB2103" s="5"/>
      <c r="AC2103" s="5"/>
      <c r="AD2103" s="5"/>
    </row>
    <row r="2104" spans="1:30" ht="15.75" customHeight="1">
      <c r="A2104" s="3" t="s">
        <v>2152</v>
      </c>
      <c r="B2104" s="4" t="str">
        <f t="shared" si="24"/>
        <v>March</v>
      </c>
      <c r="C2104" s="3">
        <v>4345.0600000000004</v>
      </c>
      <c r="D2104" s="4">
        <v>45003</v>
      </c>
      <c r="E2104" s="3" t="s">
        <v>3</v>
      </c>
      <c r="F2104" s="3" t="s">
        <v>51</v>
      </c>
      <c r="G2104" s="3">
        <f t="shared" si="25"/>
        <v>434.50600000000009</v>
      </c>
      <c r="H2104" s="3">
        <f t="shared" si="26"/>
        <v>3910.5540000000001</v>
      </c>
      <c r="I2104" s="3">
        <v>3</v>
      </c>
      <c r="J2104" s="4">
        <v>45009</v>
      </c>
      <c r="K2104" s="3" t="s">
        <v>49</v>
      </c>
      <c r="L2104" s="3" t="s">
        <v>36</v>
      </c>
      <c r="M2104" s="3">
        <v>391.68</v>
      </c>
      <c r="N2104" s="3" t="s">
        <v>52</v>
      </c>
      <c r="O2104" s="3"/>
      <c r="P2104" s="5"/>
      <c r="Q2104" s="5"/>
      <c r="R2104" s="5"/>
      <c r="S2104" s="5"/>
      <c r="T2104" s="5"/>
      <c r="U2104" s="5"/>
      <c r="V2104" s="5"/>
      <c r="W2104" s="5"/>
      <c r="X2104" s="5"/>
      <c r="Y2104" s="5"/>
      <c r="Z2104" s="5"/>
      <c r="AA2104" s="5"/>
      <c r="AB2104" s="5"/>
      <c r="AC2104" s="5"/>
      <c r="AD2104" s="5"/>
    </row>
    <row r="2105" spans="1:30" ht="15.75" customHeight="1">
      <c r="A2105" s="3" t="s">
        <v>2153</v>
      </c>
      <c r="B2105" s="4" t="str">
        <f t="shared" si="24"/>
        <v>August</v>
      </c>
      <c r="C2105" s="3">
        <v>2109.31</v>
      </c>
      <c r="D2105" s="4">
        <v>45159</v>
      </c>
      <c r="E2105" s="3" t="s">
        <v>4</v>
      </c>
      <c r="F2105" s="3" t="s">
        <v>44</v>
      </c>
      <c r="G2105" s="3">
        <f t="shared" si="25"/>
        <v>210.93100000000001</v>
      </c>
      <c r="H2105" s="3">
        <f t="shared" si="26"/>
        <v>1898.3789999999999</v>
      </c>
      <c r="I2105" s="3">
        <v>7</v>
      </c>
      <c r="J2105" s="4">
        <v>45162</v>
      </c>
      <c r="K2105" s="3" t="s">
        <v>35</v>
      </c>
      <c r="L2105" s="3" t="s">
        <v>45</v>
      </c>
      <c r="M2105" s="3">
        <v>499.76</v>
      </c>
      <c r="N2105" s="3" t="s">
        <v>46</v>
      </c>
      <c r="O2105" s="3"/>
      <c r="P2105" s="5"/>
      <c r="Q2105" s="5"/>
      <c r="R2105" s="5"/>
      <c r="S2105" s="5"/>
      <c r="T2105" s="5"/>
      <c r="U2105" s="5"/>
      <c r="V2105" s="5"/>
      <c r="W2105" s="5"/>
      <c r="X2105" s="5"/>
      <c r="Y2105" s="5"/>
      <c r="Z2105" s="5"/>
      <c r="AA2105" s="5"/>
      <c r="AB2105" s="5"/>
      <c r="AC2105" s="5"/>
      <c r="AD2105" s="5"/>
    </row>
    <row r="2106" spans="1:30" ht="15.75" customHeight="1">
      <c r="A2106" s="3" t="s">
        <v>2154</v>
      </c>
      <c r="B2106" s="4" t="str">
        <f t="shared" si="24"/>
        <v>March</v>
      </c>
      <c r="C2106" s="3">
        <v>707.81</v>
      </c>
      <c r="D2106" s="4">
        <v>45372</v>
      </c>
      <c r="E2106" s="3" t="s">
        <v>5</v>
      </c>
      <c r="F2106" s="3" t="s">
        <v>34</v>
      </c>
      <c r="G2106" s="3">
        <f t="shared" si="25"/>
        <v>70.780999999999992</v>
      </c>
      <c r="H2106" s="3">
        <f t="shared" si="26"/>
        <v>637.029</v>
      </c>
      <c r="I2106" s="3">
        <v>5</v>
      </c>
      <c r="J2106" s="4">
        <v>45376</v>
      </c>
      <c r="K2106" s="3" t="s">
        <v>49</v>
      </c>
      <c r="L2106" s="3" t="s">
        <v>41</v>
      </c>
      <c r="M2106" s="3">
        <v>60.13</v>
      </c>
      <c r="N2106" s="3" t="s">
        <v>42</v>
      </c>
      <c r="O2106" s="3"/>
      <c r="P2106" s="5"/>
      <c r="Q2106" s="5"/>
      <c r="R2106" s="5"/>
      <c r="S2106" s="5"/>
      <c r="T2106" s="5"/>
      <c r="U2106" s="5"/>
      <c r="V2106" s="5"/>
      <c r="W2106" s="5"/>
      <c r="X2106" s="5"/>
      <c r="Y2106" s="5"/>
      <c r="Z2106" s="5"/>
      <c r="AA2106" s="5"/>
      <c r="AB2106" s="5"/>
      <c r="AC2106" s="5"/>
      <c r="AD2106" s="5"/>
    </row>
    <row r="2107" spans="1:30" ht="15.75" customHeight="1">
      <c r="A2107" s="3" t="s">
        <v>2155</v>
      </c>
      <c r="B2107" s="4" t="str">
        <f t="shared" si="24"/>
        <v>June</v>
      </c>
      <c r="C2107" s="3">
        <v>150.28</v>
      </c>
      <c r="D2107" s="4">
        <v>45097</v>
      </c>
      <c r="E2107" s="3" t="s">
        <v>5</v>
      </c>
      <c r="F2107" s="3" t="s">
        <v>44</v>
      </c>
      <c r="G2107" s="3">
        <f t="shared" si="25"/>
        <v>15.028</v>
      </c>
      <c r="H2107" s="3">
        <f t="shared" si="26"/>
        <v>135.25200000000001</v>
      </c>
      <c r="I2107" s="3">
        <v>4</v>
      </c>
      <c r="J2107" s="4">
        <v>45103</v>
      </c>
      <c r="K2107" s="3" t="s">
        <v>49</v>
      </c>
      <c r="L2107" s="3" t="s">
        <v>41</v>
      </c>
      <c r="M2107" s="3">
        <v>10.24</v>
      </c>
      <c r="N2107" s="3" t="s">
        <v>52</v>
      </c>
      <c r="O2107" s="3"/>
      <c r="P2107" s="5"/>
      <c r="Q2107" s="5"/>
      <c r="R2107" s="5"/>
      <c r="S2107" s="5"/>
      <c r="T2107" s="5"/>
      <c r="U2107" s="5"/>
      <c r="V2107" s="5"/>
      <c r="W2107" s="5"/>
      <c r="X2107" s="5"/>
      <c r="Y2107" s="5"/>
      <c r="Z2107" s="5"/>
      <c r="AA2107" s="5"/>
      <c r="AB2107" s="5"/>
      <c r="AC2107" s="5"/>
      <c r="AD2107" s="5"/>
    </row>
    <row r="2108" spans="1:30" ht="15.75" customHeight="1">
      <c r="A2108" s="3" t="s">
        <v>2156</v>
      </c>
      <c r="B2108" s="4" t="str">
        <f t="shared" si="24"/>
        <v>June</v>
      </c>
      <c r="C2108" s="3">
        <v>3637.55</v>
      </c>
      <c r="D2108" s="4">
        <v>45460</v>
      </c>
      <c r="E2108" s="3" t="s">
        <v>2</v>
      </c>
      <c r="F2108" s="3" t="s">
        <v>39</v>
      </c>
      <c r="G2108" s="3">
        <f t="shared" si="25"/>
        <v>363.75500000000005</v>
      </c>
      <c r="H2108" s="3">
        <f t="shared" si="26"/>
        <v>3273.7950000000001</v>
      </c>
      <c r="I2108" s="3">
        <v>2</v>
      </c>
      <c r="J2108" s="4">
        <v>45463</v>
      </c>
      <c r="K2108" s="3" t="s">
        <v>40</v>
      </c>
      <c r="L2108" s="3" t="s">
        <v>45</v>
      </c>
      <c r="M2108" s="3">
        <v>961.52</v>
      </c>
      <c r="N2108" s="3" t="s">
        <v>65</v>
      </c>
      <c r="O2108" s="3"/>
      <c r="P2108" s="5"/>
      <c r="Q2108" s="5"/>
      <c r="R2108" s="5"/>
      <c r="S2108" s="5"/>
      <c r="T2108" s="5"/>
      <c r="U2108" s="5"/>
      <c r="V2108" s="5"/>
      <c r="W2108" s="5"/>
      <c r="X2108" s="5"/>
      <c r="Y2108" s="5"/>
      <c r="Z2108" s="5"/>
      <c r="AA2108" s="5"/>
      <c r="AB2108" s="5"/>
      <c r="AC2108" s="5"/>
      <c r="AD2108" s="5"/>
    </row>
    <row r="2109" spans="1:30" ht="15.75" customHeight="1">
      <c r="A2109" s="3" t="s">
        <v>2157</v>
      </c>
      <c r="B2109" s="4" t="str">
        <f t="shared" si="24"/>
        <v>September</v>
      </c>
      <c r="C2109" s="3">
        <v>3601.06</v>
      </c>
      <c r="D2109" s="4">
        <v>45199</v>
      </c>
      <c r="E2109" s="3" t="s">
        <v>2</v>
      </c>
      <c r="F2109" s="3" t="s">
        <v>51</v>
      </c>
      <c r="G2109" s="3">
        <f t="shared" si="25"/>
        <v>360.10599999999999</v>
      </c>
      <c r="H2109" s="3">
        <f t="shared" si="26"/>
        <v>3240.9539999999997</v>
      </c>
      <c r="I2109" s="3">
        <v>6</v>
      </c>
      <c r="J2109" s="4">
        <v>45205</v>
      </c>
      <c r="K2109" s="3" t="s">
        <v>40</v>
      </c>
      <c r="L2109" s="3" t="s">
        <v>45</v>
      </c>
      <c r="M2109" s="3">
        <v>667.76</v>
      </c>
      <c r="N2109" s="3" t="s">
        <v>65</v>
      </c>
      <c r="O2109" s="3"/>
      <c r="P2109" s="5"/>
      <c r="Q2109" s="5"/>
      <c r="R2109" s="5"/>
      <c r="S2109" s="5"/>
      <c r="T2109" s="5"/>
      <c r="U2109" s="5"/>
      <c r="V2109" s="5"/>
      <c r="W2109" s="5"/>
      <c r="X2109" s="5"/>
      <c r="Y2109" s="5"/>
      <c r="Z2109" s="5"/>
      <c r="AA2109" s="5"/>
      <c r="AB2109" s="5"/>
      <c r="AC2109" s="5"/>
      <c r="AD2109" s="5"/>
    </row>
    <row r="2110" spans="1:30" ht="15.75" customHeight="1">
      <c r="A2110" s="3" t="s">
        <v>2158</v>
      </c>
      <c r="B2110" s="4" t="str">
        <f t="shared" si="24"/>
        <v>January</v>
      </c>
      <c r="C2110" s="3">
        <v>2147.14</v>
      </c>
      <c r="D2110" s="4">
        <v>44951</v>
      </c>
      <c r="E2110" s="3" t="s">
        <v>2</v>
      </c>
      <c r="F2110" s="3" t="s">
        <v>39</v>
      </c>
      <c r="G2110" s="3">
        <f t="shared" si="25"/>
        <v>214.714</v>
      </c>
      <c r="H2110" s="3">
        <f t="shared" si="26"/>
        <v>1932.4259999999999</v>
      </c>
      <c r="I2110" s="3">
        <v>4</v>
      </c>
      <c r="J2110" s="4">
        <v>44956</v>
      </c>
      <c r="K2110" s="3" t="s">
        <v>49</v>
      </c>
      <c r="L2110" s="3" t="s">
        <v>41</v>
      </c>
      <c r="M2110" s="3">
        <v>449.8</v>
      </c>
      <c r="N2110" s="3" t="s">
        <v>37</v>
      </c>
      <c r="O2110" s="3"/>
      <c r="P2110" s="5"/>
      <c r="Q2110" s="5"/>
      <c r="R2110" s="5"/>
      <c r="S2110" s="5"/>
      <c r="T2110" s="5"/>
      <c r="U2110" s="5"/>
      <c r="V2110" s="5"/>
      <c r="W2110" s="5"/>
      <c r="X2110" s="5"/>
      <c r="Y2110" s="5"/>
      <c r="Z2110" s="5"/>
      <c r="AA2110" s="5"/>
      <c r="AB2110" s="5"/>
      <c r="AC2110" s="5"/>
      <c r="AD2110" s="5"/>
    </row>
    <row r="2111" spans="1:30" ht="15.75" customHeight="1">
      <c r="A2111" s="3" t="s">
        <v>2159</v>
      </c>
      <c r="B2111" s="4" t="str">
        <f t="shared" si="24"/>
        <v>September</v>
      </c>
      <c r="C2111" s="3">
        <v>718.91</v>
      </c>
      <c r="D2111" s="4">
        <v>45172</v>
      </c>
      <c r="E2111" s="3" t="s">
        <v>4</v>
      </c>
      <c r="F2111" s="3" t="s">
        <v>34</v>
      </c>
      <c r="G2111" s="3">
        <f t="shared" si="25"/>
        <v>71.891000000000005</v>
      </c>
      <c r="H2111" s="3">
        <f t="shared" si="26"/>
        <v>647.01900000000001</v>
      </c>
      <c r="I2111" s="3">
        <v>4</v>
      </c>
      <c r="J2111" s="4">
        <v>45178</v>
      </c>
      <c r="K2111" s="3" t="s">
        <v>40</v>
      </c>
      <c r="L2111" s="3" t="s">
        <v>36</v>
      </c>
      <c r="M2111" s="3">
        <v>215.47</v>
      </c>
      <c r="N2111" s="3" t="s">
        <v>46</v>
      </c>
      <c r="O2111" s="3"/>
      <c r="P2111" s="5"/>
      <c r="Q2111" s="5"/>
      <c r="R2111" s="5"/>
      <c r="S2111" s="5"/>
      <c r="T2111" s="5"/>
      <c r="U2111" s="5"/>
      <c r="V2111" s="5"/>
      <c r="W2111" s="5"/>
      <c r="X2111" s="5"/>
      <c r="Y2111" s="5"/>
      <c r="Z2111" s="5"/>
      <c r="AA2111" s="5"/>
      <c r="AB2111" s="5"/>
      <c r="AC2111" s="5"/>
      <c r="AD2111" s="5"/>
    </row>
    <row r="2112" spans="1:30" ht="15.75" customHeight="1">
      <c r="A2112" s="3" t="s">
        <v>2160</v>
      </c>
      <c r="B2112" s="4" t="str">
        <f t="shared" si="24"/>
        <v>July</v>
      </c>
      <c r="C2112" s="3">
        <v>1921.01</v>
      </c>
      <c r="D2112" s="4">
        <v>45475</v>
      </c>
      <c r="E2112" s="3" t="s">
        <v>5</v>
      </c>
      <c r="F2112" s="3" t="s">
        <v>34</v>
      </c>
      <c r="G2112" s="3">
        <f t="shared" si="25"/>
        <v>192.101</v>
      </c>
      <c r="H2112" s="3">
        <f t="shared" si="26"/>
        <v>1728.9090000000001</v>
      </c>
      <c r="I2112" s="3">
        <v>5</v>
      </c>
      <c r="J2112" s="4">
        <v>45482</v>
      </c>
      <c r="K2112" s="3" t="s">
        <v>35</v>
      </c>
      <c r="L2112" s="3" t="s">
        <v>41</v>
      </c>
      <c r="M2112" s="3">
        <v>555.17999999999995</v>
      </c>
      <c r="N2112" s="3" t="s">
        <v>52</v>
      </c>
      <c r="O2112" s="3"/>
      <c r="P2112" s="5"/>
      <c r="Q2112" s="5"/>
      <c r="R2112" s="5"/>
      <c r="S2112" s="5"/>
      <c r="T2112" s="5"/>
      <c r="U2112" s="5"/>
      <c r="V2112" s="5"/>
      <c r="W2112" s="5"/>
      <c r="X2112" s="5"/>
      <c r="Y2112" s="5"/>
      <c r="Z2112" s="5"/>
      <c r="AA2112" s="5"/>
      <c r="AB2112" s="5"/>
      <c r="AC2112" s="5"/>
      <c r="AD2112" s="5"/>
    </row>
    <row r="2113" spans="1:30" ht="15.75" customHeight="1">
      <c r="A2113" s="3" t="s">
        <v>2161</v>
      </c>
      <c r="B2113" s="4" t="str">
        <f t="shared" si="24"/>
        <v>April</v>
      </c>
      <c r="C2113" s="3">
        <v>2990.42</v>
      </c>
      <c r="D2113" s="4">
        <v>45400</v>
      </c>
      <c r="E2113" s="3" t="s">
        <v>3</v>
      </c>
      <c r="F2113" s="3" t="s">
        <v>51</v>
      </c>
      <c r="G2113" s="3">
        <f t="shared" si="25"/>
        <v>299.04200000000003</v>
      </c>
      <c r="H2113" s="3">
        <f t="shared" si="26"/>
        <v>2691.3780000000002</v>
      </c>
      <c r="I2113" s="3">
        <v>9</v>
      </c>
      <c r="J2113" s="4">
        <v>45401</v>
      </c>
      <c r="K2113" s="3" t="s">
        <v>35</v>
      </c>
      <c r="L2113" s="3" t="s">
        <v>41</v>
      </c>
      <c r="M2113" s="3">
        <v>459.83</v>
      </c>
      <c r="N2113" s="3" t="s">
        <v>65</v>
      </c>
      <c r="O2113" s="3"/>
      <c r="P2113" s="5"/>
      <c r="Q2113" s="5"/>
      <c r="R2113" s="5"/>
      <c r="S2113" s="5"/>
      <c r="T2113" s="5"/>
      <c r="U2113" s="5"/>
      <c r="V2113" s="5"/>
      <c r="W2113" s="5"/>
      <c r="X2113" s="5"/>
      <c r="Y2113" s="5"/>
      <c r="Z2113" s="5"/>
      <c r="AA2113" s="5"/>
      <c r="AB2113" s="5"/>
      <c r="AC2113" s="5"/>
      <c r="AD2113" s="5"/>
    </row>
    <row r="2114" spans="1:30" ht="15.75" customHeight="1">
      <c r="A2114" s="3" t="s">
        <v>2162</v>
      </c>
      <c r="B2114" s="4" t="str">
        <f t="shared" si="24"/>
        <v>November</v>
      </c>
      <c r="C2114" s="3">
        <v>3549.32</v>
      </c>
      <c r="D2114" s="4">
        <v>45239</v>
      </c>
      <c r="E2114" s="3" t="s">
        <v>4</v>
      </c>
      <c r="F2114" s="3" t="s">
        <v>54</v>
      </c>
      <c r="G2114" s="3">
        <f t="shared" si="25"/>
        <v>354.93200000000002</v>
      </c>
      <c r="H2114" s="3">
        <f t="shared" si="26"/>
        <v>3194.3879999999999</v>
      </c>
      <c r="I2114" s="3">
        <v>1</v>
      </c>
      <c r="J2114" s="4">
        <v>45243</v>
      </c>
      <c r="K2114" s="3" t="s">
        <v>35</v>
      </c>
      <c r="L2114" s="3" t="s">
        <v>36</v>
      </c>
      <c r="M2114" s="3">
        <v>615.35</v>
      </c>
      <c r="N2114" s="3" t="s">
        <v>65</v>
      </c>
      <c r="O2114" s="3"/>
      <c r="P2114" s="5"/>
      <c r="Q2114" s="5"/>
      <c r="R2114" s="5"/>
      <c r="S2114" s="5"/>
      <c r="T2114" s="5"/>
      <c r="U2114" s="5"/>
      <c r="V2114" s="5"/>
      <c r="W2114" s="5"/>
      <c r="X2114" s="5"/>
      <c r="Y2114" s="5"/>
      <c r="Z2114" s="5"/>
      <c r="AA2114" s="5"/>
      <c r="AB2114" s="5"/>
      <c r="AC2114" s="5"/>
      <c r="AD2114" s="5"/>
    </row>
    <row r="2115" spans="1:30" ht="15.75" customHeight="1">
      <c r="A2115" s="3" t="s">
        <v>2163</v>
      </c>
      <c r="B2115" s="4" t="str">
        <f t="shared" si="24"/>
        <v>April</v>
      </c>
      <c r="C2115" s="3">
        <v>483.38</v>
      </c>
      <c r="D2115" s="4">
        <v>45395</v>
      </c>
      <c r="E2115" s="3" t="s">
        <v>3</v>
      </c>
      <c r="F2115" s="3" t="s">
        <v>44</v>
      </c>
      <c r="G2115" s="3">
        <f t="shared" si="25"/>
        <v>48.338000000000001</v>
      </c>
      <c r="H2115" s="3">
        <f t="shared" si="26"/>
        <v>435.04199999999997</v>
      </c>
      <c r="I2115" s="3">
        <v>5</v>
      </c>
      <c r="J2115" s="4">
        <v>45399</v>
      </c>
      <c r="K2115" s="3" t="s">
        <v>49</v>
      </c>
      <c r="L2115" s="3" t="s">
        <v>45</v>
      </c>
      <c r="M2115" s="3">
        <v>31.41</v>
      </c>
      <c r="N2115" s="3" t="s">
        <v>57</v>
      </c>
      <c r="O2115" s="3"/>
      <c r="P2115" s="5"/>
      <c r="Q2115" s="5"/>
      <c r="R2115" s="5"/>
      <c r="S2115" s="5"/>
      <c r="T2115" s="5"/>
      <c r="U2115" s="5"/>
      <c r="V2115" s="5"/>
      <c r="W2115" s="5"/>
      <c r="X2115" s="5"/>
      <c r="Y2115" s="5"/>
      <c r="Z2115" s="5"/>
      <c r="AA2115" s="5"/>
      <c r="AB2115" s="5"/>
      <c r="AC2115" s="5"/>
      <c r="AD2115" s="5"/>
    </row>
    <row r="2116" spans="1:30" ht="15.75" customHeight="1">
      <c r="A2116" s="3" t="s">
        <v>2164</v>
      </c>
      <c r="B2116" s="4" t="str">
        <f t="shared" si="24"/>
        <v>December</v>
      </c>
      <c r="C2116" s="3">
        <v>2825.91</v>
      </c>
      <c r="D2116" s="4">
        <v>45281</v>
      </c>
      <c r="E2116" s="3" t="s">
        <v>3</v>
      </c>
      <c r="F2116" s="3" t="s">
        <v>44</v>
      </c>
      <c r="G2116" s="3">
        <f t="shared" si="25"/>
        <v>282.59100000000001</v>
      </c>
      <c r="H2116" s="3">
        <f t="shared" si="26"/>
        <v>2543.319</v>
      </c>
      <c r="I2116" s="3">
        <v>5</v>
      </c>
      <c r="J2116" s="4">
        <v>45288</v>
      </c>
      <c r="K2116" s="3" t="s">
        <v>40</v>
      </c>
      <c r="L2116" s="3" t="s">
        <v>41</v>
      </c>
      <c r="M2116" s="3">
        <v>486.31</v>
      </c>
      <c r="N2116" s="3" t="s">
        <v>57</v>
      </c>
      <c r="O2116" s="3"/>
      <c r="P2116" s="5"/>
      <c r="Q2116" s="5"/>
      <c r="R2116" s="5"/>
      <c r="S2116" s="5"/>
      <c r="T2116" s="5"/>
      <c r="U2116" s="5"/>
      <c r="V2116" s="5"/>
      <c r="W2116" s="5"/>
      <c r="X2116" s="5"/>
      <c r="Y2116" s="5"/>
      <c r="Z2116" s="5"/>
      <c r="AA2116" s="5"/>
      <c r="AB2116" s="5"/>
      <c r="AC2116" s="5"/>
      <c r="AD2116" s="5"/>
    </row>
    <row r="2117" spans="1:30" ht="15.75" customHeight="1">
      <c r="A2117" s="3" t="s">
        <v>2165</v>
      </c>
      <c r="B2117" s="4" t="str">
        <f t="shared" si="24"/>
        <v>December</v>
      </c>
      <c r="C2117" s="3">
        <v>1453.01</v>
      </c>
      <c r="D2117" s="4">
        <v>45647</v>
      </c>
      <c r="E2117" s="3" t="s">
        <v>4</v>
      </c>
      <c r="F2117" s="3" t="s">
        <v>34</v>
      </c>
      <c r="G2117" s="3">
        <f t="shared" si="25"/>
        <v>145.30100000000002</v>
      </c>
      <c r="H2117" s="3">
        <f t="shared" si="26"/>
        <v>1307.7090000000001</v>
      </c>
      <c r="I2117" s="3">
        <v>2</v>
      </c>
      <c r="J2117" s="4">
        <v>45653</v>
      </c>
      <c r="K2117" s="3" t="s">
        <v>40</v>
      </c>
      <c r="L2117" s="3" t="s">
        <v>36</v>
      </c>
      <c r="M2117" s="3">
        <v>174.45</v>
      </c>
      <c r="N2117" s="3" t="s">
        <v>37</v>
      </c>
      <c r="O2117" s="3"/>
      <c r="P2117" s="5"/>
      <c r="Q2117" s="5"/>
      <c r="R2117" s="5"/>
      <c r="S2117" s="5"/>
      <c r="T2117" s="5"/>
      <c r="U2117" s="5"/>
      <c r="V2117" s="5"/>
      <c r="W2117" s="5"/>
      <c r="X2117" s="5"/>
      <c r="Y2117" s="5"/>
      <c r="Z2117" s="5"/>
      <c r="AA2117" s="5"/>
      <c r="AB2117" s="5"/>
      <c r="AC2117" s="5"/>
      <c r="AD2117" s="5"/>
    </row>
    <row r="2118" spans="1:30" ht="15.75" customHeight="1">
      <c r="A2118" s="3" t="s">
        <v>2166</v>
      </c>
      <c r="B2118" s="4" t="str">
        <f t="shared" si="24"/>
        <v>April</v>
      </c>
      <c r="C2118" s="3">
        <v>3124.6</v>
      </c>
      <c r="D2118" s="4">
        <v>45385</v>
      </c>
      <c r="E2118" s="3" t="s">
        <v>3</v>
      </c>
      <c r="F2118" s="3" t="s">
        <v>39</v>
      </c>
      <c r="G2118" s="3">
        <f t="shared" si="25"/>
        <v>312.46000000000004</v>
      </c>
      <c r="H2118" s="3">
        <f t="shared" si="26"/>
        <v>2812.14</v>
      </c>
      <c r="I2118" s="3">
        <v>3</v>
      </c>
      <c r="J2118" s="4">
        <v>45391</v>
      </c>
      <c r="K2118" s="3" t="s">
        <v>35</v>
      </c>
      <c r="L2118" s="3" t="s">
        <v>41</v>
      </c>
      <c r="M2118" s="3">
        <v>747.48</v>
      </c>
      <c r="N2118" s="3" t="s">
        <v>37</v>
      </c>
      <c r="O2118" s="3"/>
      <c r="P2118" s="5"/>
      <c r="Q2118" s="5"/>
      <c r="R2118" s="5"/>
      <c r="S2118" s="5"/>
      <c r="T2118" s="5"/>
      <c r="U2118" s="5"/>
      <c r="V2118" s="5"/>
      <c r="W2118" s="5"/>
      <c r="X2118" s="5"/>
      <c r="Y2118" s="5"/>
      <c r="Z2118" s="5"/>
      <c r="AA2118" s="5"/>
      <c r="AB2118" s="5"/>
      <c r="AC2118" s="5"/>
      <c r="AD2118" s="5"/>
    </row>
    <row r="2119" spans="1:30" ht="15.75" customHeight="1">
      <c r="A2119" s="3" t="s">
        <v>2167</v>
      </c>
      <c r="B2119" s="4" t="str">
        <f t="shared" si="24"/>
        <v>May</v>
      </c>
      <c r="C2119" s="3">
        <v>3275.89</v>
      </c>
      <c r="D2119" s="4">
        <v>45442</v>
      </c>
      <c r="E2119" s="3" t="s">
        <v>5</v>
      </c>
      <c r="F2119" s="3" t="s">
        <v>39</v>
      </c>
      <c r="G2119" s="3">
        <f t="shared" si="25"/>
        <v>327.589</v>
      </c>
      <c r="H2119" s="3">
        <f t="shared" si="26"/>
        <v>2948.3009999999999</v>
      </c>
      <c r="I2119" s="3">
        <v>4</v>
      </c>
      <c r="J2119" s="4">
        <v>45446</v>
      </c>
      <c r="K2119" s="3" t="s">
        <v>40</v>
      </c>
      <c r="L2119" s="3" t="s">
        <v>36</v>
      </c>
      <c r="M2119" s="3">
        <v>460.56</v>
      </c>
      <c r="N2119" s="3" t="s">
        <v>57</v>
      </c>
      <c r="O2119" s="3"/>
      <c r="P2119" s="5"/>
      <c r="Q2119" s="5"/>
      <c r="R2119" s="5"/>
      <c r="S2119" s="5"/>
      <c r="T2119" s="5"/>
      <c r="U2119" s="5"/>
      <c r="V2119" s="5"/>
      <c r="W2119" s="5"/>
      <c r="X2119" s="5"/>
      <c r="Y2119" s="5"/>
      <c r="Z2119" s="5"/>
      <c r="AA2119" s="5"/>
      <c r="AB2119" s="5"/>
      <c r="AC2119" s="5"/>
      <c r="AD2119" s="5"/>
    </row>
    <row r="2120" spans="1:30" ht="15.75" customHeight="1">
      <c r="A2120" s="3" t="s">
        <v>2168</v>
      </c>
      <c r="B2120" s="4" t="str">
        <f t="shared" si="24"/>
        <v>February</v>
      </c>
      <c r="C2120" s="3">
        <v>4561.96</v>
      </c>
      <c r="D2120" s="4">
        <v>44984</v>
      </c>
      <c r="E2120" s="3" t="s">
        <v>3</v>
      </c>
      <c r="F2120" s="3" t="s">
        <v>54</v>
      </c>
      <c r="G2120" s="3">
        <f t="shared" si="25"/>
        <v>456.19600000000003</v>
      </c>
      <c r="H2120" s="3">
        <f t="shared" si="26"/>
        <v>4105.7640000000001</v>
      </c>
      <c r="I2120" s="3">
        <v>1</v>
      </c>
      <c r="J2120" s="4">
        <v>44985</v>
      </c>
      <c r="K2120" s="3" t="s">
        <v>40</v>
      </c>
      <c r="L2120" s="3" t="s">
        <v>41</v>
      </c>
      <c r="M2120" s="3">
        <v>243.69</v>
      </c>
      <c r="N2120" s="3" t="s">
        <v>65</v>
      </c>
      <c r="O2120" s="3"/>
      <c r="P2120" s="5"/>
      <c r="Q2120" s="5"/>
      <c r="R2120" s="5"/>
      <c r="S2120" s="5"/>
      <c r="T2120" s="5"/>
      <c r="U2120" s="5"/>
      <c r="V2120" s="5"/>
      <c r="W2120" s="5"/>
      <c r="X2120" s="5"/>
      <c r="Y2120" s="5"/>
      <c r="Z2120" s="5"/>
      <c r="AA2120" s="5"/>
      <c r="AB2120" s="5"/>
      <c r="AC2120" s="5"/>
      <c r="AD2120" s="5"/>
    </row>
    <row r="2121" spans="1:30" ht="15.75" customHeight="1">
      <c r="A2121" s="3" t="s">
        <v>2169</v>
      </c>
      <c r="B2121" s="4" t="str">
        <f t="shared" si="24"/>
        <v>June</v>
      </c>
      <c r="C2121" s="3">
        <v>2110.85</v>
      </c>
      <c r="D2121" s="4">
        <v>45098</v>
      </c>
      <c r="E2121" s="3" t="s">
        <v>5</v>
      </c>
      <c r="F2121" s="3" t="s">
        <v>39</v>
      </c>
      <c r="G2121" s="3">
        <f t="shared" si="25"/>
        <v>211.08500000000001</v>
      </c>
      <c r="H2121" s="3">
        <f t="shared" si="26"/>
        <v>1899.7649999999999</v>
      </c>
      <c r="I2121" s="3">
        <v>3</v>
      </c>
      <c r="J2121" s="4">
        <v>45104</v>
      </c>
      <c r="K2121" s="3" t="s">
        <v>35</v>
      </c>
      <c r="L2121" s="3" t="s">
        <v>41</v>
      </c>
      <c r="M2121" s="3">
        <v>480.91</v>
      </c>
      <c r="N2121" s="3" t="s">
        <v>46</v>
      </c>
      <c r="O2121" s="3"/>
      <c r="P2121" s="5"/>
      <c r="Q2121" s="5"/>
      <c r="R2121" s="5"/>
      <c r="S2121" s="5"/>
      <c r="T2121" s="5"/>
      <c r="U2121" s="5"/>
      <c r="V2121" s="5"/>
      <c r="W2121" s="5"/>
      <c r="X2121" s="5"/>
      <c r="Y2121" s="5"/>
      <c r="Z2121" s="5"/>
      <c r="AA2121" s="5"/>
      <c r="AB2121" s="5"/>
      <c r="AC2121" s="5"/>
      <c r="AD2121" s="5"/>
    </row>
    <row r="2122" spans="1:30" ht="15.75" customHeight="1">
      <c r="A2122" s="3" t="s">
        <v>2170</v>
      </c>
      <c r="B2122" s="4" t="str">
        <f t="shared" si="24"/>
        <v>November</v>
      </c>
      <c r="C2122" s="3">
        <v>2734.19</v>
      </c>
      <c r="D2122" s="4">
        <v>45256</v>
      </c>
      <c r="E2122" s="3" t="s">
        <v>5</v>
      </c>
      <c r="F2122" s="3" t="s">
        <v>44</v>
      </c>
      <c r="G2122" s="3">
        <f t="shared" si="25"/>
        <v>273.41900000000004</v>
      </c>
      <c r="H2122" s="3">
        <f t="shared" si="26"/>
        <v>2460.7710000000002</v>
      </c>
      <c r="I2122" s="3">
        <v>1</v>
      </c>
      <c r="J2122" s="4">
        <v>45263</v>
      </c>
      <c r="K2122" s="3" t="s">
        <v>40</v>
      </c>
      <c r="L2122" s="3" t="s">
        <v>45</v>
      </c>
      <c r="M2122" s="3">
        <v>276.98</v>
      </c>
      <c r="N2122" s="3" t="s">
        <v>46</v>
      </c>
      <c r="O2122" s="3"/>
      <c r="P2122" s="5"/>
      <c r="Q2122" s="5"/>
      <c r="R2122" s="5"/>
      <c r="S2122" s="5"/>
      <c r="T2122" s="5"/>
      <c r="U2122" s="5"/>
      <c r="V2122" s="5"/>
      <c r="W2122" s="5"/>
      <c r="X2122" s="5"/>
      <c r="Y2122" s="5"/>
      <c r="Z2122" s="5"/>
      <c r="AA2122" s="5"/>
      <c r="AB2122" s="5"/>
      <c r="AC2122" s="5"/>
      <c r="AD2122" s="5"/>
    </row>
    <row r="2123" spans="1:30" ht="15.75" customHeight="1">
      <c r="A2123" s="3" t="s">
        <v>2171</v>
      </c>
      <c r="B2123" s="4" t="str">
        <f t="shared" si="24"/>
        <v>September</v>
      </c>
      <c r="C2123" s="3">
        <v>1414.25</v>
      </c>
      <c r="D2123" s="4">
        <v>45199</v>
      </c>
      <c r="E2123" s="3" t="s">
        <v>5</v>
      </c>
      <c r="F2123" s="3" t="s">
        <v>39</v>
      </c>
      <c r="G2123" s="3">
        <f t="shared" si="25"/>
        <v>141.42500000000001</v>
      </c>
      <c r="H2123" s="3">
        <f t="shared" si="26"/>
        <v>1272.825</v>
      </c>
      <c r="I2123" s="3">
        <v>1</v>
      </c>
      <c r="J2123" s="4">
        <v>45203</v>
      </c>
      <c r="K2123" s="3" t="s">
        <v>35</v>
      </c>
      <c r="L2123" s="3" t="s">
        <v>41</v>
      </c>
      <c r="M2123" s="3">
        <v>167.89</v>
      </c>
      <c r="N2123" s="3" t="s">
        <v>42</v>
      </c>
      <c r="O2123" s="3"/>
      <c r="P2123" s="5"/>
      <c r="Q2123" s="5"/>
      <c r="R2123" s="5"/>
      <c r="S2123" s="5"/>
      <c r="T2123" s="5"/>
      <c r="U2123" s="5"/>
      <c r="V2123" s="5"/>
      <c r="W2123" s="5"/>
      <c r="X2123" s="5"/>
      <c r="Y2123" s="5"/>
      <c r="Z2123" s="5"/>
      <c r="AA2123" s="5"/>
      <c r="AB2123" s="5"/>
      <c r="AC2123" s="5"/>
      <c r="AD2123" s="5"/>
    </row>
    <row r="2124" spans="1:30" ht="15.75" customHeight="1">
      <c r="A2124" s="3" t="s">
        <v>2172</v>
      </c>
      <c r="B2124" s="4" t="str">
        <f t="shared" si="24"/>
        <v>August</v>
      </c>
      <c r="C2124" s="3">
        <v>1504.13</v>
      </c>
      <c r="D2124" s="4">
        <v>45156</v>
      </c>
      <c r="E2124" s="3" t="s">
        <v>2</v>
      </c>
      <c r="F2124" s="3" t="s">
        <v>54</v>
      </c>
      <c r="G2124" s="3">
        <f t="shared" si="25"/>
        <v>150.41300000000001</v>
      </c>
      <c r="H2124" s="3">
        <f t="shared" si="26"/>
        <v>1353.7170000000001</v>
      </c>
      <c r="I2124" s="3">
        <v>9</v>
      </c>
      <c r="J2124" s="4">
        <v>45161</v>
      </c>
      <c r="K2124" s="3" t="s">
        <v>35</v>
      </c>
      <c r="L2124" s="3" t="s">
        <v>45</v>
      </c>
      <c r="M2124" s="3">
        <v>104.59</v>
      </c>
      <c r="N2124" s="3" t="s">
        <v>37</v>
      </c>
      <c r="O2124" s="3"/>
      <c r="P2124" s="5"/>
      <c r="Q2124" s="5"/>
      <c r="R2124" s="5"/>
      <c r="S2124" s="5"/>
      <c r="T2124" s="5"/>
      <c r="U2124" s="5"/>
      <c r="V2124" s="5"/>
      <c r="W2124" s="5"/>
      <c r="X2124" s="5"/>
      <c r="Y2124" s="5"/>
      <c r="Z2124" s="5"/>
      <c r="AA2124" s="5"/>
      <c r="AB2124" s="5"/>
      <c r="AC2124" s="5"/>
      <c r="AD2124" s="5"/>
    </row>
    <row r="2125" spans="1:30" ht="15.75" customHeight="1">
      <c r="A2125" s="3" t="s">
        <v>2173</v>
      </c>
      <c r="B2125" s="4" t="str">
        <f t="shared" si="24"/>
        <v>May</v>
      </c>
      <c r="C2125" s="3">
        <v>325.57</v>
      </c>
      <c r="D2125" s="4">
        <v>45072</v>
      </c>
      <c r="E2125" s="3" t="s">
        <v>3</v>
      </c>
      <c r="F2125" s="3" t="s">
        <v>44</v>
      </c>
      <c r="G2125" s="3">
        <f t="shared" si="25"/>
        <v>32.557000000000002</v>
      </c>
      <c r="H2125" s="3">
        <f t="shared" si="26"/>
        <v>293.01299999999998</v>
      </c>
      <c r="I2125" s="3">
        <v>4</v>
      </c>
      <c r="J2125" s="4">
        <v>45079</v>
      </c>
      <c r="K2125" s="3" t="s">
        <v>49</v>
      </c>
      <c r="L2125" s="3" t="s">
        <v>41</v>
      </c>
      <c r="M2125" s="3">
        <v>79.760000000000005</v>
      </c>
      <c r="N2125" s="3" t="s">
        <v>37</v>
      </c>
      <c r="O2125" s="3"/>
      <c r="P2125" s="5"/>
      <c r="Q2125" s="5"/>
      <c r="R2125" s="5"/>
      <c r="S2125" s="5"/>
      <c r="T2125" s="5"/>
      <c r="U2125" s="5"/>
      <c r="V2125" s="5"/>
      <c r="W2125" s="5"/>
      <c r="X2125" s="5"/>
      <c r="Y2125" s="5"/>
      <c r="Z2125" s="5"/>
      <c r="AA2125" s="5"/>
      <c r="AB2125" s="5"/>
      <c r="AC2125" s="5"/>
      <c r="AD2125" s="5"/>
    </row>
    <row r="2126" spans="1:30" ht="15.75" customHeight="1">
      <c r="A2126" s="3" t="s">
        <v>2174</v>
      </c>
      <c r="B2126" s="4" t="str">
        <f t="shared" si="24"/>
        <v>March</v>
      </c>
      <c r="C2126" s="3">
        <v>1501.74</v>
      </c>
      <c r="D2126" s="4">
        <v>45363</v>
      </c>
      <c r="E2126" s="3" t="s">
        <v>4</v>
      </c>
      <c r="F2126" s="3" t="s">
        <v>39</v>
      </c>
      <c r="G2126" s="3">
        <f t="shared" si="25"/>
        <v>150.17400000000001</v>
      </c>
      <c r="H2126" s="3">
        <f t="shared" si="26"/>
        <v>1351.566</v>
      </c>
      <c r="I2126" s="3">
        <v>4</v>
      </c>
      <c r="J2126" s="4">
        <v>45368</v>
      </c>
      <c r="K2126" s="3" t="s">
        <v>35</v>
      </c>
      <c r="L2126" s="3" t="s">
        <v>36</v>
      </c>
      <c r="M2126" s="3">
        <v>167.28</v>
      </c>
      <c r="N2126" s="3" t="s">
        <v>42</v>
      </c>
      <c r="O2126" s="3"/>
      <c r="P2126" s="5"/>
      <c r="Q2126" s="5"/>
      <c r="R2126" s="5"/>
      <c r="S2126" s="5"/>
      <c r="T2126" s="5"/>
      <c r="U2126" s="5"/>
      <c r="V2126" s="5"/>
      <c r="W2126" s="5"/>
      <c r="X2126" s="5"/>
      <c r="Y2126" s="5"/>
      <c r="Z2126" s="5"/>
      <c r="AA2126" s="5"/>
      <c r="AB2126" s="5"/>
      <c r="AC2126" s="5"/>
      <c r="AD2126" s="5"/>
    </row>
    <row r="2127" spans="1:30" ht="15.75" customHeight="1">
      <c r="A2127" s="3" t="s">
        <v>2175</v>
      </c>
      <c r="B2127" s="4" t="str">
        <f t="shared" si="24"/>
        <v>October</v>
      </c>
      <c r="C2127" s="3">
        <v>412.76</v>
      </c>
      <c r="D2127" s="4">
        <v>45201</v>
      </c>
      <c r="E2127" s="3" t="s">
        <v>4</v>
      </c>
      <c r="F2127" s="3" t="s">
        <v>44</v>
      </c>
      <c r="G2127" s="3">
        <f t="shared" si="25"/>
        <v>41.276000000000003</v>
      </c>
      <c r="H2127" s="3">
        <f t="shared" si="26"/>
        <v>371.48399999999998</v>
      </c>
      <c r="I2127" s="3">
        <v>4</v>
      </c>
      <c r="J2127" s="4">
        <v>45206</v>
      </c>
      <c r="K2127" s="3" t="s">
        <v>40</v>
      </c>
      <c r="L2127" s="3" t="s">
        <v>45</v>
      </c>
      <c r="M2127" s="3">
        <v>99.35</v>
      </c>
      <c r="N2127" s="3" t="s">
        <v>57</v>
      </c>
      <c r="O2127" s="3"/>
      <c r="P2127" s="5"/>
      <c r="Q2127" s="5"/>
      <c r="R2127" s="5"/>
      <c r="S2127" s="5"/>
      <c r="T2127" s="5"/>
      <c r="U2127" s="5"/>
      <c r="V2127" s="5"/>
      <c r="W2127" s="5"/>
      <c r="X2127" s="5"/>
      <c r="Y2127" s="5"/>
      <c r="Z2127" s="5"/>
      <c r="AA2127" s="5"/>
      <c r="AB2127" s="5"/>
      <c r="AC2127" s="5"/>
      <c r="AD2127" s="5"/>
    </row>
    <row r="2128" spans="1:30" ht="15.75" customHeight="1">
      <c r="A2128" s="3" t="s">
        <v>2176</v>
      </c>
      <c r="B2128" s="4" t="str">
        <f t="shared" si="24"/>
        <v>July</v>
      </c>
      <c r="C2128" s="3">
        <v>4823.1899999999996</v>
      </c>
      <c r="D2128" s="4">
        <v>45495</v>
      </c>
      <c r="E2128" s="3" t="s">
        <v>3</v>
      </c>
      <c r="F2128" s="3" t="s">
        <v>34</v>
      </c>
      <c r="G2128" s="3">
        <f t="shared" si="25"/>
        <v>482.31899999999996</v>
      </c>
      <c r="H2128" s="3">
        <f t="shared" si="26"/>
        <v>4340.8709999999992</v>
      </c>
      <c r="I2128" s="3">
        <v>9</v>
      </c>
      <c r="J2128" s="4">
        <v>45500</v>
      </c>
      <c r="K2128" s="3" t="s">
        <v>40</v>
      </c>
      <c r="L2128" s="3" t="s">
        <v>45</v>
      </c>
      <c r="M2128" s="3">
        <v>270.58</v>
      </c>
      <c r="N2128" s="3" t="s">
        <v>57</v>
      </c>
      <c r="O2128" s="3"/>
      <c r="P2128" s="5"/>
      <c r="Q2128" s="5"/>
      <c r="R2128" s="5"/>
      <c r="S2128" s="5"/>
      <c r="T2128" s="5"/>
      <c r="U2128" s="5"/>
      <c r="V2128" s="5"/>
      <c r="W2128" s="5"/>
      <c r="X2128" s="5"/>
      <c r="Y2128" s="5"/>
      <c r="Z2128" s="5"/>
      <c r="AA2128" s="5"/>
      <c r="AB2128" s="5"/>
      <c r="AC2128" s="5"/>
      <c r="AD2128" s="5"/>
    </row>
    <row r="2129" spans="1:30" ht="15.75" customHeight="1">
      <c r="A2129" s="3" t="s">
        <v>2177</v>
      </c>
      <c r="B2129" s="4" t="str">
        <f t="shared" si="24"/>
        <v>December</v>
      </c>
      <c r="C2129" s="3">
        <v>3158.89</v>
      </c>
      <c r="D2129" s="4">
        <v>45261</v>
      </c>
      <c r="E2129" s="3" t="s">
        <v>2</v>
      </c>
      <c r="F2129" s="3" t="s">
        <v>34</v>
      </c>
      <c r="G2129" s="3">
        <f t="shared" si="25"/>
        <v>315.88900000000001</v>
      </c>
      <c r="H2129" s="3">
        <f t="shared" si="26"/>
        <v>2843.0009999999997</v>
      </c>
      <c r="I2129" s="3">
        <v>8</v>
      </c>
      <c r="J2129" s="4">
        <v>45263</v>
      </c>
      <c r="K2129" s="3" t="s">
        <v>35</v>
      </c>
      <c r="L2129" s="3" t="s">
        <v>36</v>
      </c>
      <c r="M2129" s="3">
        <v>667.11</v>
      </c>
      <c r="N2129" s="3" t="s">
        <v>46</v>
      </c>
      <c r="O2129" s="3"/>
      <c r="P2129" s="5"/>
      <c r="Q2129" s="5"/>
      <c r="R2129" s="5"/>
      <c r="S2129" s="5"/>
      <c r="T2129" s="5"/>
      <c r="U2129" s="5"/>
      <c r="V2129" s="5"/>
      <c r="W2129" s="5"/>
      <c r="X2129" s="5"/>
      <c r="Y2129" s="5"/>
      <c r="Z2129" s="5"/>
      <c r="AA2129" s="5"/>
      <c r="AB2129" s="5"/>
      <c r="AC2129" s="5"/>
      <c r="AD2129" s="5"/>
    </row>
    <row r="2130" spans="1:30" ht="15.75" customHeight="1">
      <c r="A2130" s="3" t="s">
        <v>2178</v>
      </c>
      <c r="B2130" s="4" t="str">
        <f t="shared" si="24"/>
        <v>October</v>
      </c>
      <c r="C2130" s="3">
        <v>948.43</v>
      </c>
      <c r="D2130" s="4">
        <v>45226</v>
      </c>
      <c r="E2130" s="3" t="s">
        <v>2</v>
      </c>
      <c r="F2130" s="3" t="s">
        <v>34</v>
      </c>
      <c r="G2130" s="3">
        <f t="shared" si="25"/>
        <v>94.843000000000004</v>
      </c>
      <c r="H2130" s="3">
        <f t="shared" si="26"/>
        <v>853.58699999999999</v>
      </c>
      <c r="I2130" s="3">
        <v>4</v>
      </c>
      <c r="J2130" s="4">
        <v>45228</v>
      </c>
      <c r="K2130" s="3" t="s">
        <v>49</v>
      </c>
      <c r="L2130" s="3" t="s">
        <v>45</v>
      </c>
      <c r="M2130" s="3">
        <v>75.989999999999995</v>
      </c>
      <c r="N2130" s="3" t="s">
        <v>52</v>
      </c>
      <c r="O2130" s="3"/>
      <c r="P2130" s="5"/>
      <c r="Q2130" s="5"/>
      <c r="R2130" s="5"/>
      <c r="S2130" s="5"/>
      <c r="T2130" s="5"/>
      <c r="U2130" s="5"/>
      <c r="V2130" s="5"/>
      <c r="W2130" s="5"/>
      <c r="X2130" s="5"/>
      <c r="Y2130" s="5"/>
      <c r="Z2130" s="5"/>
      <c r="AA2130" s="5"/>
      <c r="AB2130" s="5"/>
      <c r="AC2130" s="5"/>
      <c r="AD2130" s="5"/>
    </row>
    <row r="2131" spans="1:30" ht="15.75" customHeight="1">
      <c r="A2131" s="3" t="s">
        <v>2179</v>
      </c>
      <c r="B2131" s="4" t="str">
        <f t="shared" si="24"/>
        <v>May</v>
      </c>
      <c r="C2131" s="3">
        <v>672.16</v>
      </c>
      <c r="D2131" s="4">
        <v>45073</v>
      </c>
      <c r="E2131" s="3" t="s">
        <v>5</v>
      </c>
      <c r="F2131" s="3" t="s">
        <v>39</v>
      </c>
      <c r="G2131" s="3">
        <f t="shared" si="25"/>
        <v>67.215999999999994</v>
      </c>
      <c r="H2131" s="3">
        <f t="shared" si="26"/>
        <v>604.94399999999996</v>
      </c>
      <c r="I2131" s="3">
        <v>6</v>
      </c>
      <c r="J2131" s="4">
        <v>45078</v>
      </c>
      <c r="K2131" s="3" t="s">
        <v>35</v>
      </c>
      <c r="L2131" s="3" t="s">
        <v>36</v>
      </c>
      <c r="M2131" s="3">
        <v>104.51</v>
      </c>
      <c r="N2131" s="3" t="s">
        <v>65</v>
      </c>
      <c r="O2131" s="3"/>
      <c r="P2131" s="5"/>
      <c r="Q2131" s="5"/>
      <c r="R2131" s="5"/>
      <c r="S2131" s="5"/>
      <c r="T2131" s="5"/>
      <c r="U2131" s="5"/>
      <c r="V2131" s="5"/>
      <c r="W2131" s="5"/>
      <c r="X2131" s="5"/>
      <c r="Y2131" s="5"/>
      <c r="Z2131" s="5"/>
      <c r="AA2131" s="5"/>
      <c r="AB2131" s="5"/>
      <c r="AC2131" s="5"/>
      <c r="AD2131" s="5"/>
    </row>
    <row r="2132" spans="1:30" ht="15.75" customHeight="1">
      <c r="A2132" s="3" t="s">
        <v>2180</v>
      </c>
      <c r="B2132" s="4" t="str">
        <f t="shared" si="24"/>
        <v>July</v>
      </c>
      <c r="C2132" s="3">
        <v>1913.6</v>
      </c>
      <c r="D2132" s="4">
        <v>45475</v>
      </c>
      <c r="E2132" s="3" t="s">
        <v>3</v>
      </c>
      <c r="F2132" s="3" t="s">
        <v>54</v>
      </c>
      <c r="G2132" s="3">
        <f t="shared" si="25"/>
        <v>191.36</v>
      </c>
      <c r="H2132" s="3">
        <f t="shared" si="26"/>
        <v>1722.2399999999998</v>
      </c>
      <c r="I2132" s="3">
        <v>2</v>
      </c>
      <c r="J2132" s="4">
        <v>45479</v>
      </c>
      <c r="K2132" s="3" t="s">
        <v>35</v>
      </c>
      <c r="L2132" s="3" t="s">
        <v>41</v>
      </c>
      <c r="M2132" s="3">
        <v>243.87</v>
      </c>
      <c r="N2132" s="3" t="s">
        <v>52</v>
      </c>
      <c r="O2132" s="3"/>
      <c r="P2132" s="5"/>
      <c r="Q2132" s="5"/>
      <c r="R2132" s="5"/>
      <c r="S2132" s="5"/>
      <c r="T2132" s="5"/>
      <c r="U2132" s="5"/>
      <c r="V2132" s="5"/>
      <c r="W2132" s="5"/>
      <c r="X2132" s="5"/>
      <c r="Y2132" s="5"/>
      <c r="Z2132" s="5"/>
      <c r="AA2132" s="5"/>
      <c r="AB2132" s="5"/>
      <c r="AC2132" s="5"/>
      <c r="AD2132" s="5"/>
    </row>
    <row r="2133" spans="1:30" ht="15.75" customHeight="1">
      <c r="A2133" s="3" t="s">
        <v>2181</v>
      </c>
      <c r="B2133" s="4" t="str">
        <f t="shared" si="24"/>
        <v>February</v>
      </c>
      <c r="C2133" s="3">
        <v>1607.47</v>
      </c>
      <c r="D2133" s="4">
        <v>44984</v>
      </c>
      <c r="E2133" s="3" t="s">
        <v>3</v>
      </c>
      <c r="F2133" s="3" t="s">
        <v>44</v>
      </c>
      <c r="G2133" s="3">
        <f t="shared" si="25"/>
        <v>160.74700000000001</v>
      </c>
      <c r="H2133" s="3">
        <f t="shared" si="26"/>
        <v>1446.723</v>
      </c>
      <c r="I2133" s="3">
        <v>6</v>
      </c>
      <c r="J2133" s="4">
        <v>44989</v>
      </c>
      <c r="K2133" s="3" t="s">
        <v>49</v>
      </c>
      <c r="L2133" s="3" t="s">
        <v>45</v>
      </c>
      <c r="M2133" s="3">
        <v>393.98</v>
      </c>
      <c r="N2133" s="3" t="s">
        <v>65</v>
      </c>
      <c r="O2133" s="3"/>
      <c r="P2133" s="5"/>
      <c r="Q2133" s="5"/>
      <c r="R2133" s="5"/>
      <c r="S2133" s="5"/>
      <c r="T2133" s="5"/>
      <c r="U2133" s="5"/>
      <c r="V2133" s="5"/>
      <c r="W2133" s="5"/>
      <c r="X2133" s="5"/>
      <c r="Y2133" s="5"/>
      <c r="Z2133" s="5"/>
      <c r="AA2133" s="5"/>
      <c r="AB2133" s="5"/>
      <c r="AC2133" s="5"/>
      <c r="AD2133" s="5"/>
    </row>
    <row r="2134" spans="1:30" ht="15.75" customHeight="1">
      <c r="A2134" s="3" t="s">
        <v>2182</v>
      </c>
      <c r="B2134" s="4" t="str">
        <f t="shared" si="24"/>
        <v>September</v>
      </c>
      <c r="C2134" s="3">
        <v>1468.35</v>
      </c>
      <c r="D2134" s="4">
        <v>45194</v>
      </c>
      <c r="E2134" s="3" t="s">
        <v>4</v>
      </c>
      <c r="F2134" s="3" t="s">
        <v>51</v>
      </c>
      <c r="G2134" s="3">
        <f t="shared" si="25"/>
        <v>146.83500000000001</v>
      </c>
      <c r="H2134" s="3">
        <f t="shared" si="26"/>
        <v>1321.5149999999999</v>
      </c>
      <c r="I2134" s="3">
        <v>1</v>
      </c>
      <c r="J2134" s="4">
        <v>45196</v>
      </c>
      <c r="K2134" s="3" t="s">
        <v>49</v>
      </c>
      <c r="L2134" s="3" t="s">
        <v>36</v>
      </c>
      <c r="M2134" s="3">
        <v>364.56</v>
      </c>
      <c r="N2134" s="3" t="s">
        <v>46</v>
      </c>
      <c r="O2134" s="3"/>
      <c r="P2134" s="5"/>
      <c r="Q2134" s="5"/>
      <c r="R2134" s="5"/>
      <c r="S2134" s="5"/>
      <c r="T2134" s="5"/>
      <c r="U2134" s="5"/>
      <c r="V2134" s="5"/>
      <c r="W2134" s="5"/>
      <c r="X2134" s="5"/>
      <c r="Y2134" s="5"/>
      <c r="Z2134" s="5"/>
      <c r="AA2134" s="5"/>
      <c r="AB2134" s="5"/>
      <c r="AC2134" s="5"/>
      <c r="AD2134" s="5"/>
    </row>
    <row r="2135" spans="1:30" ht="15.75" customHeight="1">
      <c r="A2135" s="3" t="s">
        <v>2183</v>
      </c>
      <c r="B2135" s="4" t="str">
        <f t="shared" si="24"/>
        <v>February</v>
      </c>
      <c r="C2135" s="3">
        <v>2394.16</v>
      </c>
      <c r="D2135" s="4">
        <v>44958</v>
      </c>
      <c r="E2135" s="3" t="s">
        <v>3</v>
      </c>
      <c r="F2135" s="3" t="s">
        <v>34</v>
      </c>
      <c r="G2135" s="3">
        <f t="shared" si="25"/>
        <v>239.416</v>
      </c>
      <c r="H2135" s="3">
        <f t="shared" si="26"/>
        <v>2154.7439999999997</v>
      </c>
      <c r="I2135" s="3">
        <v>5</v>
      </c>
      <c r="J2135" s="4">
        <v>44960</v>
      </c>
      <c r="K2135" s="3" t="s">
        <v>35</v>
      </c>
      <c r="L2135" s="3" t="s">
        <v>41</v>
      </c>
      <c r="M2135" s="3">
        <v>629.59</v>
      </c>
      <c r="N2135" s="3" t="s">
        <v>52</v>
      </c>
      <c r="O2135" s="3"/>
      <c r="P2135" s="5"/>
      <c r="Q2135" s="5"/>
      <c r="R2135" s="5"/>
      <c r="S2135" s="5"/>
      <c r="T2135" s="5"/>
      <c r="U2135" s="5"/>
      <c r="V2135" s="5"/>
      <c r="W2135" s="5"/>
      <c r="X2135" s="5"/>
      <c r="Y2135" s="5"/>
      <c r="Z2135" s="5"/>
      <c r="AA2135" s="5"/>
      <c r="AB2135" s="5"/>
      <c r="AC2135" s="5"/>
      <c r="AD2135" s="5"/>
    </row>
    <row r="2136" spans="1:30" ht="15.75" customHeight="1">
      <c r="A2136" s="3" t="s">
        <v>2184</v>
      </c>
      <c r="B2136" s="4" t="str">
        <f t="shared" si="24"/>
        <v>February</v>
      </c>
      <c r="C2136" s="3">
        <v>4573.08</v>
      </c>
      <c r="D2136" s="4">
        <v>45336</v>
      </c>
      <c r="E2136" s="3" t="s">
        <v>2</v>
      </c>
      <c r="F2136" s="3" t="s">
        <v>34</v>
      </c>
      <c r="G2136" s="3">
        <f t="shared" si="25"/>
        <v>457.30799999999999</v>
      </c>
      <c r="H2136" s="3">
        <f t="shared" si="26"/>
        <v>4115.7719999999999</v>
      </c>
      <c r="I2136" s="3">
        <v>8</v>
      </c>
      <c r="J2136" s="4">
        <v>45343</v>
      </c>
      <c r="K2136" s="3" t="s">
        <v>49</v>
      </c>
      <c r="L2136" s="3" t="s">
        <v>41</v>
      </c>
      <c r="M2136" s="3">
        <v>246.6</v>
      </c>
      <c r="N2136" s="3" t="s">
        <v>37</v>
      </c>
      <c r="O2136" s="3"/>
      <c r="P2136" s="5"/>
      <c r="Q2136" s="5"/>
      <c r="R2136" s="5"/>
      <c r="S2136" s="5"/>
      <c r="T2136" s="5"/>
      <c r="U2136" s="5"/>
      <c r="V2136" s="5"/>
      <c r="W2136" s="5"/>
      <c r="X2136" s="5"/>
      <c r="Y2136" s="5"/>
      <c r="Z2136" s="5"/>
      <c r="AA2136" s="5"/>
      <c r="AB2136" s="5"/>
      <c r="AC2136" s="5"/>
      <c r="AD2136" s="5"/>
    </row>
    <row r="2137" spans="1:30" ht="15.75" customHeight="1">
      <c r="A2137" s="3" t="s">
        <v>2185</v>
      </c>
      <c r="B2137" s="4" t="str">
        <f t="shared" si="24"/>
        <v>March</v>
      </c>
      <c r="C2137" s="3">
        <v>2883.45</v>
      </c>
      <c r="D2137" s="4">
        <v>45357</v>
      </c>
      <c r="E2137" s="3" t="s">
        <v>3</v>
      </c>
      <c r="F2137" s="3" t="s">
        <v>51</v>
      </c>
      <c r="G2137" s="3">
        <f t="shared" si="25"/>
        <v>288.34499999999997</v>
      </c>
      <c r="H2137" s="3">
        <f t="shared" si="26"/>
        <v>2595.105</v>
      </c>
      <c r="I2137" s="3">
        <v>1</v>
      </c>
      <c r="J2137" s="4">
        <v>45364</v>
      </c>
      <c r="K2137" s="3" t="s">
        <v>40</v>
      </c>
      <c r="L2137" s="3" t="s">
        <v>45</v>
      </c>
      <c r="M2137" s="3">
        <v>756.72</v>
      </c>
      <c r="N2137" s="3" t="s">
        <v>37</v>
      </c>
      <c r="O2137" s="3"/>
      <c r="P2137" s="5"/>
      <c r="Q2137" s="5"/>
      <c r="R2137" s="5"/>
      <c r="S2137" s="5"/>
      <c r="T2137" s="5"/>
      <c r="U2137" s="5"/>
      <c r="V2137" s="5"/>
      <c r="W2137" s="5"/>
      <c r="X2137" s="5"/>
      <c r="Y2137" s="5"/>
      <c r="Z2137" s="5"/>
      <c r="AA2137" s="5"/>
      <c r="AB2137" s="5"/>
      <c r="AC2137" s="5"/>
      <c r="AD2137" s="5"/>
    </row>
    <row r="2138" spans="1:30" ht="15.75" customHeight="1">
      <c r="A2138" s="3" t="s">
        <v>2186</v>
      </c>
      <c r="B2138" s="4" t="str">
        <f t="shared" si="24"/>
        <v>August</v>
      </c>
      <c r="C2138" s="3">
        <v>2654.03</v>
      </c>
      <c r="D2138" s="4">
        <v>45527</v>
      </c>
      <c r="E2138" s="3" t="s">
        <v>4</v>
      </c>
      <c r="F2138" s="3" t="s">
        <v>51</v>
      </c>
      <c r="G2138" s="3">
        <f t="shared" si="25"/>
        <v>265.40300000000002</v>
      </c>
      <c r="H2138" s="3">
        <f t="shared" si="26"/>
        <v>2388.6270000000004</v>
      </c>
      <c r="I2138" s="3">
        <v>2</v>
      </c>
      <c r="J2138" s="4">
        <v>45528</v>
      </c>
      <c r="K2138" s="3" t="s">
        <v>35</v>
      </c>
      <c r="L2138" s="3" t="s">
        <v>41</v>
      </c>
      <c r="M2138" s="3">
        <v>293.12</v>
      </c>
      <c r="N2138" s="3" t="s">
        <v>46</v>
      </c>
      <c r="O2138" s="3"/>
      <c r="P2138" s="5"/>
      <c r="Q2138" s="5"/>
      <c r="R2138" s="5"/>
      <c r="S2138" s="5"/>
      <c r="T2138" s="5"/>
      <c r="U2138" s="5"/>
      <c r="V2138" s="5"/>
      <c r="W2138" s="5"/>
      <c r="X2138" s="5"/>
      <c r="Y2138" s="5"/>
      <c r="Z2138" s="5"/>
      <c r="AA2138" s="5"/>
      <c r="AB2138" s="5"/>
      <c r="AC2138" s="5"/>
      <c r="AD2138" s="5"/>
    </row>
    <row r="2139" spans="1:30" ht="15.75" customHeight="1">
      <c r="A2139" s="3" t="s">
        <v>2187</v>
      </c>
      <c r="B2139" s="4" t="str">
        <f t="shared" si="24"/>
        <v>August</v>
      </c>
      <c r="C2139" s="3">
        <v>4052.09</v>
      </c>
      <c r="D2139" s="4">
        <v>45148</v>
      </c>
      <c r="E2139" s="3" t="s">
        <v>5</v>
      </c>
      <c r="F2139" s="3" t="s">
        <v>39</v>
      </c>
      <c r="G2139" s="3">
        <f t="shared" si="25"/>
        <v>405.20900000000006</v>
      </c>
      <c r="H2139" s="3">
        <f t="shared" si="26"/>
        <v>3646.8810000000003</v>
      </c>
      <c r="I2139" s="3">
        <v>3</v>
      </c>
      <c r="J2139" s="4">
        <v>45149</v>
      </c>
      <c r="K2139" s="3" t="s">
        <v>40</v>
      </c>
      <c r="L2139" s="3" t="s">
        <v>36</v>
      </c>
      <c r="M2139" s="3">
        <v>1048.56</v>
      </c>
      <c r="N2139" s="3" t="s">
        <v>46</v>
      </c>
      <c r="O2139" s="3"/>
      <c r="P2139" s="5"/>
      <c r="Q2139" s="5"/>
      <c r="R2139" s="5"/>
      <c r="S2139" s="5"/>
      <c r="T2139" s="5"/>
      <c r="U2139" s="5"/>
      <c r="V2139" s="5"/>
      <c r="W2139" s="5"/>
      <c r="X2139" s="5"/>
      <c r="Y2139" s="5"/>
      <c r="Z2139" s="5"/>
      <c r="AA2139" s="5"/>
      <c r="AB2139" s="5"/>
      <c r="AC2139" s="5"/>
      <c r="AD2139" s="5"/>
    </row>
    <row r="2140" spans="1:30" ht="15.75" customHeight="1">
      <c r="A2140" s="3" t="s">
        <v>2188</v>
      </c>
      <c r="B2140" s="4" t="str">
        <f t="shared" si="24"/>
        <v>February</v>
      </c>
      <c r="C2140" s="3">
        <v>119.72</v>
      </c>
      <c r="D2140" s="4">
        <v>44977</v>
      </c>
      <c r="E2140" s="3" t="s">
        <v>4</v>
      </c>
      <c r="F2140" s="3" t="s">
        <v>44</v>
      </c>
      <c r="G2140" s="3">
        <f t="shared" si="25"/>
        <v>11.972000000000001</v>
      </c>
      <c r="H2140" s="3">
        <f t="shared" si="26"/>
        <v>107.74799999999999</v>
      </c>
      <c r="I2140" s="3">
        <v>7</v>
      </c>
      <c r="J2140" s="4">
        <v>44981</v>
      </c>
      <c r="K2140" s="3" t="s">
        <v>49</v>
      </c>
      <c r="L2140" s="3" t="s">
        <v>45</v>
      </c>
      <c r="M2140" s="3">
        <v>31.02</v>
      </c>
      <c r="N2140" s="3" t="s">
        <v>52</v>
      </c>
      <c r="O2140" s="3"/>
      <c r="P2140" s="5"/>
      <c r="Q2140" s="5"/>
      <c r="R2140" s="5"/>
      <c r="S2140" s="5"/>
      <c r="T2140" s="5"/>
      <c r="U2140" s="5"/>
      <c r="V2140" s="5"/>
      <c r="W2140" s="5"/>
      <c r="X2140" s="5"/>
      <c r="Y2140" s="5"/>
      <c r="Z2140" s="5"/>
      <c r="AA2140" s="5"/>
      <c r="AB2140" s="5"/>
      <c r="AC2140" s="5"/>
      <c r="AD2140" s="5"/>
    </row>
    <row r="2141" spans="1:30" ht="15.75" customHeight="1">
      <c r="A2141" s="3" t="s">
        <v>2189</v>
      </c>
      <c r="B2141" s="4" t="str">
        <f t="shared" si="24"/>
        <v>April</v>
      </c>
      <c r="C2141" s="3">
        <v>1067.19</v>
      </c>
      <c r="D2141" s="4">
        <v>45388</v>
      </c>
      <c r="E2141" s="3" t="s">
        <v>4</v>
      </c>
      <c r="F2141" s="3" t="s">
        <v>34</v>
      </c>
      <c r="G2141" s="3">
        <f t="shared" si="25"/>
        <v>106.71900000000001</v>
      </c>
      <c r="H2141" s="3">
        <f t="shared" si="26"/>
        <v>960.471</v>
      </c>
      <c r="I2141" s="3">
        <v>8</v>
      </c>
      <c r="J2141" s="4">
        <v>45395</v>
      </c>
      <c r="K2141" s="3" t="s">
        <v>40</v>
      </c>
      <c r="L2141" s="3" t="s">
        <v>45</v>
      </c>
      <c r="M2141" s="3">
        <v>112.88</v>
      </c>
      <c r="N2141" s="3" t="s">
        <v>37</v>
      </c>
      <c r="O2141" s="3"/>
      <c r="P2141" s="5"/>
      <c r="Q2141" s="5"/>
      <c r="R2141" s="5"/>
      <c r="S2141" s="5"/>
      <c r="T2141" s="5"/>
      <c r="U2141" s="5"/>
      <c r="V2141" s="5"/>
      <c r="W2141" s="5"/>
      <c r="X2141" s="5"/>
      <c r="Y2141" s="5"/>
      <c r="Z2141" s="5"/>
      <c r="AA2141" s="5"/>
      <c r="AB2141" s="5"/>
      <c r="AC2141" s="5"/>
      <c r="AD2141" s="5"/>
    </row>
    <row r="2142" spans="1:30" ht="15.75" customHeight="1">
      <c r="A2142" s="3" t="s">
        <v>2190</v>
      </c>
      <c r="B2142" s="4" t="str">
        <f t="shared" si="24"/>
        <v>December</v>
      </c>
      <c r="C2142" s="3">
        <v>2531.31</v>
      </c>
      <c r="D2142" s="4">
        <v>45631</v>
      </c>
      <c r="E2142" s="3" t="s">
        <v>5</v>
      </c>
      <c r="F2142" s="3" t="s">
        <v>54</v>
      </c>
      <c r="G2142" s="3">
        <f t="shared" si="25"/>
        <v>253.131</v>
      </c>
      <c r="H2142" s="3">
        <f t="shared" si="26"/>
        <v>2278.1790000000001</v>
      </c>
      <c r="I2142" s="3">
        <v>4</v>
      </c>
      <c r="J2142" s="4">
        <v>45632</v>
      </c>
      <c r="K2142" s="3" t="s">
        <v>49</v>
      </c>
      <c r="L2142" s="3" t="s">
        <v>45</v>
      </c>
      <c r="M2142" s="3">
        <v>282.22000000000003</v>
      </c>
      <c r="N2142" s="3" t="s">
        <v>37</v>
      </c>
      <c r="O2142" s="3"/>
      <c r="P2142" s="5"/>
      <c r="Q2142" s="5"/>
      <c r="R2142" s="5"/>
      <c r="S2142" s="5"/>
      <c r="T2142" s="5"/>
      <c r="U2142" s="5"/>
      <c r="V2142" s="5"/>
      <c r="W2142" s="5"/>
      <c r="X2142" s="5"/>
      <c r="Y2142" s="5"/>
      <c r="Z2142" s="5"/>
      <c r="AA2142" s="5"/>
      <c r="AB2142" s="5"/>
      <c r="AC2142" s="5"/>
      <c r="AD2142" s="5"/>
    </row>
    <row r="2143" spans="1:30" ht="15.75" customHeight="1">
      <c r="A2143" s="3" t="s">
        <v>2191</v>
      </c>
      <c r="B2143" s="4" t="str">
        <f t="shared" si="24"/>
        <v>July</v>
      </c>
      <c r="C2143" s="3">
        <v>3556.01</v>
      </c>
      <c r="D2143" s="4">
        <v>45499</v>
      </c>
      <c r="E2143" s="3" t="s">
        <v>4</v>
      </c>
      <c r="F2143" s="3" t="s">
        <v>39</v>
      </c>
      <c r="G2143" s="3">
        <f t="shared" si="25"/>
        <v>355.60100000000006</v>
      </c>
      <c r="H2143" s="3">
        <f t="shared" si="26"/>
        <v>3200.4090000000001</v>
      </c>
      <c r="I2143" s="3">
        <v>8</v>
      </c>
      <c r="J2143" s="4">
        <v>45502</v>
      </c>
      <c r="K2143" s="3" t="s">
        <v>35</v>
      </c>
      <c r="L2143" s="3" t="s">
        <v>36</v>
      </c>
      <c r="M2143" s="3">
        <v>321.85000000000002</v>
      </c>
      <c r="N2143" s="3" t="s">
        <v>42</v>
      </c>
      <c r="O2143" s="3"/>
      <c r="P2143" s="5"/>
      <c r="Q2143" s="5"/>
      <c r="R2143" s="5"/>
      <c r="S2143" s="5"/>
      <c r="T2143" s="5"/>
      <c r="U2143" s="5"/>
      <c r="V2143" s="5"/>
      <c r="W2143" s="5"/>
      <c r="X2143" s="5"/>
      <c r="Y2143" s="5"/>
      <c r="Z2143" s="5"/>
      <c r="AA2143" s="5"/>
      <c r="AB2143" s="5"/>
      <c r="AC2143" s="5"/>
      <c r="AD2143" s="5"/>
    </row>
    <row r="2144" spans="1:30" ht="15.75" customHeight="1">
      <c r="A2144" s="3" t="s">
        <v>2192</v>
      </c>
      <c r="B2144" s="4" t="str">
        <f t="shared" si="24"/>
        <v>April</v>
      </c>
      <c r="C2144" s="3">
        <v>2476.64</v>
      </c>
      <c r="D2144" s="4">
        <v>45385</v>
      </c>
      <c r="E2144" s="3" t="s">
        <v>4</v>
      </c>
      <c r="F2144" s="3" t="s">
        <v>39</v>
      </c>
      <c r="G2144" s="3">
        <f t="shared" si="25"/>
        <v>247.66399999999999</v>
      </c>
      <c r="H2144" s="3">
        <f t="shared" si="26"/>
        <v>2228.9759999999997</v>
      </c>
      <c r="I2144" s="3">
        <v>1</v>
      </c>
      <c r="J2144" s="4">
        <v>45388</v>
      </c>
      <c r="K2144" s="3" t="s">
        <v>49</v>
      </c>
      <c r="L2144" s="3" t="s">
        <v>45</v>
      </c>
      <c r="M2144" s="3">
        <v>234.45</v>
      </c>
      <c r="N2144" s="3" t="s">
        <v>52</v>
      </c>
      <c r="O2144" s="3"/>
      <c r="P2144" s="5"/>
      <c r="Q2144" s="5"/>
      <c r="R2144" s="5"/>
      <c r="S2144" s="5"/>
      <c r="T2144" s="5"/>
      <c r="U2144" s="5"/>
      <c r="V2144" s="5"/>
      <c r="W2144" s="5"/>
      <c r="X2144" s="5"/>
      <c r="Y2144" s="5"/>
      <c r="Z2144" s="5"/>
      <c r="AA2144" s="5"/>
      <c r="AB2144" s="5"/>
      <c r="AC2144" s="5"/>
      <c r="AD2144" s="5"/>
    </row>
    <row r="2145" spans="1:30" ht="15.75" customHeight="1">
      <c r="A2145" s="3" t="s">
        <v>2193</v>
      </c>
      <c r="B2145" s="4" t="str">
        <f t="shared" si="24"/>
        <v>August</v>
      </c>
      <c r="C2145" s="3">
        <v>902.21</v>
      </c>
      <c r="D2145" s="4">
        <v>45523</v>
      </c>
      <c r="E2145" s="3" t="s">
        <v>3</v>
      </c>
      <c r="F2145" s="3" t="s">
        <v>54</v>
      </c>
      <c r="G2145" s="3">
        <f t="shared" si="25"/>
        <v>90.221000000000004</v>
      </c>
      <c r="H2145" s="3">
        <f t="shared" si="26"/>
        <v>811.98900000000003</v>
      </c>
      <c r="I2145" s="3">
        <v>3</v>
      </c>
      <c r="J2145" s="4">
        <v>45530</v>
      </c>
      <c r="K2145" s="3" t="s">
        <v>35</v>
      </c>
      <c r="L2145" s="3" t="s">
        <v>41</v>
      </c>
      <c r="M2145" s="3">
        <v>260.48</v>
      </c>
      <c r="N2145" s="3" t="s">
        <v>42</v>
      </c>
      <c r="O2145" s="3"/>
      <c r="P2145" s="5"/>
      <c r="Q2145" s="5"/>
      <c r="R2145" s="5"/>
      <c r="S2145" s="5"/>
      <c r="T2145" s="5"/>
      <c r="U2145" s="5"/>
      <c r="V2145" s="5"/>
      <c r="W2145" s="5"/>
      <c r="X2145" s="5"/>
      <c r="Y2145" s="5"/>
      <c r="Z2145" s="5"/>
      <c r="AA2145" s="5"/>
      <c r="AB2145" s="5"/>
      <c r="AC2145" s="5"/>
      <c r="AD2145" s="5"/>
    </row>
    <row r="2146" spans="1:30" ht="15.75" customHeight="1">
      <c r="A2146" s="3" t="s">
        <v>2194</v>
      </c>
      <c r="B2146" s="4" t="str">
        <f t="shared" si="24"/>
        <v>October</v>
      </c>
      <c r="C2146" s="3">
        <v>4656.92</v>
      </c>
      <c r="D2146" s="4">
        <v>45204</v>
      </c>
      <c r="E2146" s="3" t="s">
        <v>3</v>
      </c>
      <c r="F2146" s="3" t="s">
        <v>54</v>
      </c>
      <c r="G2146" s="3">
        <f t="shared" si="25"/>
        <v>465.69200000000001</v>
      </c>
      <c r="H2146" s="3">
        <f t="shared" si="26"/>
        <v>4191.2280000000001</v>
      </c>
      <c r="I2146" s="3">
        <v>4</v>
      </c>
      <c r="J2146" s="4">
        <v>45210</v>
      </c>
      <c r="K2146" s="3" t="s">
        <v>49</v>
      </c>
      <c r="L2146" s="3" t="s">
        <v>41</v>
      </c>
      <c r="M2146" s="3">
        <v>680.8</v>
      </c>
      <c r="N2146" s="3" t="s">
        <v>37</v>
      </c>
      <c r="O2146" s="3"/>
      <c r="P2146" s="5"/>
      <c r="Q2146" s="5"/>
      <c r="R2146" s="5"/>
      <c r="S2146" s="5"/>
      <c r="T2146" s="5"/>
      <c r="U2146" s="5"/>
      <c r="V2146" s="5"/>
      <c r="W2146" s="5"/>
      <c r="X2146" s="5"/>
      <c r="Y2146" s="5"/>
      <c r="Z2146" s="5"/>
      <c r="AA2146" s="5"/>
      <c r="AB2146" s="5"/>
      <c r="AC2146" s="5"/>
      <c r="AD2146" s="5"/>
    </row>
    <row r="2147" spans="1:30" ht="15.75" customHeight="1">
      <c r="A2147" s="3" t="s">
        <v>2195</v>
      </c>
      <c r="B2147" s="4" t="str">
        <f t="shared" si="24"/>
        <v>March</v>
      </c>
      <c r="C2147" s="3">
        <v>1710.46</v>
      </c>
      <c r="D2147" s="4">
        <v>45379</v>
      </c>
      <c r="E2147" s="3" t="s">
        <v>5</v>
      </c>
      <c r="F2147" s="3" t="s">
        <v>54</v>
      </c>
      <c r="G2147" s="3">
        <f t="shared" si="25"/>
        <v>171.04600000000002</v>
      </c>
      <c r="H2147" s="3">
        <f t="shared" si="26"/>
        <v>1539.414</v>
      </c>
      <c r="I2147" s="3">
        <v>5</v>
      </c>
      <c r="J2147" s="4">
        <v>45380</v>
      </c>
      <c r="K2147" s="3" t="s">
        <v>49</v>
      </c>
      <c r="L2147" s="3" t="s">
        <v>41</v>
      </c>
      <c r="M2147" s="3">
        <v>102.54</v>
      </c>
      <c r="N2147" s="3" t="s">
        <v>52</v>
      </c>
      <c r="O2147" s="3"/>
      <c r="P2147" s="5"/>
      <c r="Q2147" s="5"/>
      <c r="R2147" s="5"/>
      <c r="S2147" s="5"/>
      <c r="T2147" s="5"/>
      <c r="U2147" s="5"/>
      <c r="V2147" s="5"/>
      <c r="W2147" s="5"/>
      <c r="X2147" s="5"/>
      <c r="Y2147" s="5"/>
      <c r="Z2147" s="5"/>
      <c r="AA2147" s="5"/>
      <c r="AB2147" s="5"/>
      <c r="AC2147" s="5"/>
      <c r="AD2147" s="5"/>
    </row>
    <row r="2148" spans="1:30" ht="15.75" customHeight="1">
      <c r="A2148" s="3" t="s">
        <v>2196</v>
      </c>
      <c r="B2148" s="4" t="str">
        <f t="shared" si="24"/>
        <v>February</v>
      </c>
      <c r="C2148" s="3">
        <v>3962.26</v>
      </c>
      <c r="D2148" s="4">
        <v>44966</v>
      </c>
      <c r="E2148" s="3" t="s">
        <v>3</v>
      </c>
      <c r="F2148" s="3" t="s">
        <v>51</v>
      </c>
      <c r="G2148" s="3">
        <f t="shared" si="25"/>
        <v>396.22600000000006</v>
      </c>
      <c r="H2148" s="3">
        <f t="shared" si="26"/>
        <v>3566.0340000000001</v>
      </c>
      <c r="I2148" s="3">
        <v>9</v>
      </c>
      <c r="J2148" s="4">
        <v>44969</v>
      </c>
      <c r="K2148" s="3" t="s">
        <v>40</v>
      </c>
      <c r="L2148" s="3" t="s">
        <v>41</v>
      </c>
      <c r="M2148" s="3">
        <v>524.35</v>
      </c>
      <c r="N2148" s="3" t="s">
        <v>52</v>
      </c>
      <c r="O2148" s="3"/>
      <c r="P2148" s="5"/>
      <c r="Q2148" s="5"/>
      <c r="R2148" s="5"/>
      <c r="S2148" s="5"/>
      <c r="T2148" s="5"/>
      <c r="U2148" s="5"/>
      <c r="V2148" s="5"/>
      <c r="W2148" s="5"/>
      <c r="X2148" s="5"/>
      <c r="Y2148" s="5"/>
      <c r="Z2148" s="5"/>
      <c r="AA2148" s="5"/>
      <c r="AB2148" s="5"/>
      <c r="AC2148" s="5"/>
      <c r="AD2148" s="5"/>
    </row>
    <row r="2149" spans="1:30" ht="15.75" customHeight="1">
      <c r="A2149" s="3" t="s">
        <v>2197</v>
      </c>
      <c r="B2149" s="4" t="str">
        <f t="shared" si="24"/>
        <v>July</v>
      </c>
      <c r="C2149" s="3">
        <v>4467.93</v>
      </c>
      <c r="D2149" s="4">
        <v>45492</v>
      </c>
      <c r="E2149" s="3" t="s">
        <v>3</v>
      </c>
      <c r="F2149" s="3" t="s">
        <v>34</v>
      </c>
      <c r="G2149" s="3">
        <f t="shared" si="25"/>
        <v>446.79300000000006</v>
      </c>
      <c r="H2149" s="3">
        <f t="shared" si="26"/>
        <v>4021.1370000000002</v>
      </c>
      <c r="I2149" s="3">
        <v>2</v>
      </c>
      <c r="J2149" s="4">
        <v>45498</v>
      </c>
      <c r="K2149" s="3" t="s">
        <v>40</v>
      </c>
      <c r="L2149" s="3" t="s">
        <v>36</v>
      </c>
      <c r="M2149" s="3">
        <v>277.75</v>
      </c>
      <c r="N2149" s="3" t="s">
        <v>46</v>
      </c>
      <c r="O2149" s="3"/>
      <c r="P2149" s="5"/>
      <c r="Q2149" s="5"/>
      <c r="R2149" s="5"/>
      <c r="S2149" s="5"/>
      <c r="T2149" s="5"/>
      <c r="U2149" s="5"/>
      <c r="V2149" s="5"/>
      <c r="W2149" s="5"/>
      <c r="X2149" s="5"/>
      <c r="Y2149" s="5"/>
      <c r="Z2149" s="5"/>
      <c r="AA2149" s="5"/>
      <c r="AB2149" s="5"/>
      <c r="AC2149" s="5"/>
      <c r="AD2149" s="5"/>
    </row>
    <row r="2150" spans="1:30" ht="15.75" customHeight="1">
      <c r="A2150" s="3" t="s">
        <v>2198</v>
      </c>
      <c r="B2150" s="4" t="str">
        <f t="shared" si="24"/>
        <v>June</v>
      </c>
      <c r="C2150" s="3">
        <v>1797.6</v>
      </c>
      <c r="D2150" s="4">
        <v>45091</v>
      </c>
      <c r="E2150" s="3" t="s">
        <v>4</v>
      </c>
      <c r="F2150" s="3" t="s">
        <v>51</v>
      </c>
      <c r="G2150" s="3">
        <f t="shared" si="25"/>
        <v>179.76</v>
      </c>
      <c r="H2150" s="3">
        <f t="shared" si="26"/>
        <v>1617.84</v>
      </c>
      <c r="I2150" s="3">
        <v>7</v>
      </c>
      <c r="J2150" s="4">
        <v>45093</v>
      </c>
      <c r="K2150" s="3" t="s">
        <v>35</v>
      </c>
      <c r="L2150" s="3" t="s">
        <v>36</v>
      </c>
      <c r="M2150" s="3">
        <v>530.98</v>
      </c>
      <c r="N2150" s="3" t="s">
        <v>57</v>
      </c>
      <c r="O2150" s="3"/>
      <c r="P2150" s="5"/>
      <c r="Q2150" s="5"/>
      <c r="R2150" s="5"/>
      <c r="S2150" s="5"/>
      <c r="T2150" s="5"/>
      <c r="U2150" s="5"/>
      <c r="V2150" s="5"/>
      <c r="W2150" s="5"/>
      <c r="X2150" s="5"/>
      <c r="Y2150" s="5"/>
      <c r="Z2150" s="5"/>
      <c r="AA2150" s="5"/>
      <c r="AB2150" s="5"/>
      <c r="AC2150" s="5"/>
      <c r="AD2150" s="5"/>
    </row>
    <row r="2151" spans="1:30" ht="15.75" customHeight="1">
      <c r="A2151" s="3" t="s">
        <v>2199</v>
      </c>
      <c r="B2151" s="4" t="str">
        <f t="shared" si="24"/>
        <v>September</v>
      </c>
      <c r="C2151" s="3">
        <v>4242.03</v>
      </c>
      <c r="D2151" s="4">
        <v>45173</v>
      </c>
      <c r="E2151" s="3" t="s">
        <v>2</v>
      </c>
      <c r="F2151" s="3" t="s">
        <v>34</v>
      </c>
      <c r="G2151" s="3">
        <f t="shared" si="25"/>
        <v>424.20299999999997</v>
      </c>
      <c r="H2151" s="3">
        <f t="shared" si="26"/>
        <v>3817.8269999999998</v>
      </c>
      <c r="I2151" s="3">
        <v>3</v>
      </c>
      <c r="J2151" s="4">
        <v>45178</v>
      </c>
      <c r="K2151" s="3" t="s">
        <v>35</v>
      </c>
      <c r="L2151" s="3" t="s">
        <v>36</v>
      </c>
      <c r="M2151" s="3">
        <v>917.4</v>
      </c>
      <c r="N2151" s="3" t="s">
        <v>46</v>
      </c>
      <c r="O2151" s="3"/>
      <c r="P2151" s="5"/>
      <c r="Q2151" s="5"/>
      <c r="R2151" s="5"/>
      <c r="S2151" s="5"/>
      <c r="T2151" s="5"/>
      <c r="U2151" s="5"/>
      <c r="V2151" s="5"/>
      <c r="W2151" s="5"/>
      <c r="X2151" s="5"/>
      <c r="Y2151" s="5"/>
      <c r="Z2151" s="5"/>
      <c r="AA2151" s="5"/>
      <c r="AB2151" s="5"/>
      <c r="AC2151" s="5"/>
      <c r="AD2151" s="5"/>
    </row>
    <row r="2152" spans="1:30" ht="15.75" customHeight="1">
      <c r="A2152" s="3" t="s">
        <v>2200</v>
      </c>
      <c r="B2152" s="4" t="str">
        <f t="shared" si="24"/>
        <v>December</v>
      </c>
      <c r="C2152" s="3">
        <v>3582.79</v>
      </c>
      <c r="D2152" s="4">
        <v>45264</v>
      </c>
      <c r="E2152" s="3" t="s">
        <v>3</v>
      </c>
      <c r="F2152" s="3" t="s">
        <v>51</v>
      </c>
      <c r="G2152" s="3">
        <f t="shared" si="25"/>
        <v>358.279</v>
      </c>
      <c r="H2152" s="3">
        <f t="shared" si="26"/>
        <v>3224.511</v>
      </c>
      <c r="I2152" s="3">
        <v>2</v>
      </c>
      <c r="J2152" s="4">
        <v>45271</v>
      </c>
      <c r="K2152" s="3" t="s">
        <v>40</v>
      </c>
      <c r="L2152" s="3" t="s">
        <v>36</v>
      </c>
      <c r="M2152" s="3">
        <v>638.04</v>
      </c>
      <c r="N2152" s="3" t="s">
        <v>52</v>
      </c>
      <c r="O2152" s="3"/>
      <c r="P2152" s="5"/>
      <c r="Q2152" s="5"/>
      <c r="R2152" s="5"/>
      <c r="S2152" s="5"/>
      <c r="T2152" s="5"/>
      <c r="U2152" s="5"/>
      <c r="V2152" s="5"/>
      <c r="W2152" s="5"/>
      <c r="X2152" s="5"/>
      <c r="Y2152" s="5"/>
      <c r="Z2152" s="5"/>
      <c r="AA2152" s="5"/>
      <c r="AB2152" s="5"/>
      <c r="AC2152" s="5"/>
      <c r="AD2152" s="5"/>
    </row>
    <row r="2153" spans="1:30" ht="15.75" customHeight="1">
      <c r="A2153" s="3" t="s">
        <v>2201</v>
      </c>
      <c r="B2153" s="4" t="str">
        <f t="shared" si="24"/>
        <v>June</v>
      </c>
      <c r="C2153" s="3">
        <v>4530.9799999999996</v>
      </c>
      <c r="D2153" s="4">
        <v>45450</v>
      </c>
      <c r="E2153" s="3" t="s">
        <v>2</v>
      </c>
      <c r="F2153" s="3" t="s">
        <v>44</v>
      </c>
      <c r="G2153" s="3">
        <f t="shared" si="25"/>
        <v>453.09799999999996</v>
      </c>
      <c r="H2153" s="3">
        <f t="shared" si="26"/>
        <v>4077.8819999999996</v>
      </c>
      <c r="I2153" s="3">
        <v>9</v>
      </c>
      <c r="J2153" s="4">
        <v>45455</v>
      </c>
      <c r="K2153" s="3" t="s">
        <v>35</v>
      </c>
      <c r="L2153" s="3" t="s">
        <v>45</v>
      </c>
      <c r="M2153" s="3">
        <v>354.05</v>
      </c>
      <c r="N2153" s="3" t="s">
        <v>52</v>
      </c>
      <c r="O2153" s="3"/>
      <c r="P2153" s="5"/>
      <c r="Q2153" s="5"/>
      <c r="R2153" s="5"/>
      <c r="S2153" s="5"/>
      <c r="T2153" s="5"/>
      <c r="U2153" s="5"/>
      <c r="V2153" s="5"/>
      <c r="W2153" s="5"/>
      <c r="X2153" s="5"/>
      <c r="Y2153" s="5"/>
      <c r="Z2153" s="5"/>
      <c r="AA2153" s="5"/>
      <c r="AB2153" s="5"/>
      <c r="AC2153" s="5"/>
      <c r="AD2153" s="5"/>
    </row>
    <row r="2154" spans="1:30" ht="15.75" customHeight="1">
      <c r="A2154" s="3" t="s">
        <v>2202</v>
      </c>
      <c r="B2154" s="4" t="str">
        <f t="shared" si="24"/>
        <v>February</v>
      </c>
      <c r="C2154" s="3">
        <v>1331.42</v>
      </c>
      <c r="D2154" s="4">
        <v>45331</v>
      </c>
      <c r="E2154" s="3" t="s">
        <v>3</v>
      </c>
      <c r="F2154" s="3" t="s">
        <v>34</v>
      </c>
      <c r="G2154" s="3">
        <f t="shared" si="25"/>
        <v>133.14200000000002</v>
      </c>
      <c r="H2154" s="3">
        <f t="shared" si="26"/>
        <v>1198.278</v>
      </c>
      <c r="I2154" s="3">
        <v>3</v>
      </c>
      <c r="J2154" s="4">
        <v>45334</v>
      </c>
      <c r="K2154" s="3" t="s">
        <v>35</v>
      </c>
      <c r="L2154" s="3" t="s">
        <v>45</v>
      </c>
      <c r="M2154" s="3">
        <v>155.22999999999999</v>
      </c>
      <c r="N2154" s="3" t="s">
        <v>42</v>
      </c>
      <c r="O2154" s="3"/>
      <c r="P2154" s="5"/>
      <c r="Q2154" s="5"/>
      <c r="R2154" s="5"/>
      <c r="S2154" s="5"/>
      <c r="T2154" s="5"/>
      <c r="U2154" s="5"/>
      <c r="V2154" s="5"/>
      <c r="W2154" s="5"/>
      <c r="X2154" s="5"/>
      <c r="Y2154" s="5"/>
      <c r="Z2154" s="5"/>
      <c r="AA2154" s="5"/>
      <c r="AB2154" s="5"/>
      <c r="AC2154" s="5"/>
      <c r="AD2154" s="5"/>
    </row>
    <row r="2155" spans="1:30" ht="15.75" customHeight="1">
      <c r="A2155" s="3" t="s">
        <v>2203</v>
      </c>
      <c r="B2155" s="4" t="str">
        <f t="shared" si="24"/>
        <v>February</v>
      </c>
      <c r="C2155" s="3">
        <v>4663.26</v>
      </c>
      <c r="D2155" s="4">
        <v>44966</v>
      </c>
      <c r="E2155" s="3" t="s">
        <v>3</v>
      </c>
      <c r="F2155" s="3" t="s">
        <v>39</v>
      </c>
      <c r="G2155" s="3">
        <f t="shared" si="25"/>
        <v>466.32600000000002</v>
      </c>
      <c r="H2155" s="3">
        <f t="shared" si="26"/>
        <v>4196.9340000000002</v>
      </c>
      <c r="I2155" s="3">
        <v>8</v>
      </c>
      <c r="J2155" s="4">
        <v>44973</v>
      </c>
      <c r="K2155" s="3" t="s">
        <v>40</v>
      </c>
      <c r="L2155" s="3" t="s">
        <v>41</v>
      </c>
      <c r="M2155" s="3">
        <v>1131.72</v>
      </c>
      <c r="N2155" s="3" t="s">
        <v>37</v>
      </c>
      <c r="O2155" s="3"/>
      <c r="P2155" s="5"/>
      <c r="Q2155" s="5"/>
      <c r="R2155" s="5"/>
      <c r="S2155" s="5"/>
      <c r="T2155" s="5"/>
      <c r="U2155" s="5"/>
      <c r="V2155" s="5"/>
      <c r="W2155" s="5"/>
      <c r="X2155" s="5"/>
      <c r="Y2155" s="5"/>
      <c r="Z2155" s="5"/>
      <c r="AA2155" s="5"/>
      <c r="AB2155" s="5"/>
      <c r="AC2155" s="5"/>
      <c r="AD2155" s="5"/>
    </row>
    <row r="2156" spans="1:30" ht="15.75" customHeight="1">
      <c r="A2156" s="3" t="s">
        <v>2204</v>
      </c>
      <c r="B2156" s="4" t="str">
        <f t="shared" si="24"/>
        <v>January</v>
      </c>
      <c r="C2156" s="3">
        <v>420</v>
      </c>
      <c r="D2156" s="4">
        <v>44956</v>
      </c>
      <c r="E2156" s="3" t="s">
        <v>5</v>
      </c>
      <c r="F2156" s="3" t="s">
        <v>34</v>
      </c>
      <c r="G2156" s="3">
        <f t="shared" si="25"/>
        <v>42</v>
      </c>
      <c r="H2156" s="3">
        <f t="shared" si="26"/>
        <v>378</v>
      </c>
      <c r="I2156" s="3">
        <v>1</v>
      </c>
      <c r="J2156" s="4">
        <v>44958</v>
      </c>
      <c r="K2156" s="3" t="s">
        <v>49</v>
      </c>
      <c r="L2156" s="3" t="s">
        <v>45</v>
      </c>
      <c r="M2156" s="3">
        <v>115.7</v>
      </c>
      <c r="N2156" s="3" t="s">
        <v>37</v>
      </c>
      <c r="O2156" s="3"/>
      <c r="P2156" s="5"/>
      <c r="Q2156" s="5"/>
      <c r="R2156" s="5"/>
      <c r="S2156" s="5"/>
      <c r="T2156" s="5"/>
      <c r="U2156" s="5"/>
      <c r="V2156" s="5"/>
      <c r="W2156" s="5"/>
      <c r="X2156" s="5"/>
      <c r="Y2156" s="5"/>
      <c r="Z2156" s="5"/>
      <c r="AA2156" s="5"/>
      <c r="AB2156" s="5"/>
      <c r="AC2156" s="5"/>
      <c r="AD2156" s="5"/>
    </row>
    <row r="2157" spans="1:30" ht="15.75" customHeight="1">
      <c r="A2157" s="3" t="s">
        <v>2205</v>
      </c>
      <c r="B2157" s="4" t="str">
        <f t="shared" si="24"/>
        <v>October</v>
      </c>
      <c r="C2157" s="3">
        <v>3988.99</v>
      </c>
      <c r="D2157" s="4">
        <v>45223</v>
      </c>
      <c r="E2157" s="3" t="s">
        <v>5</v>
      </c>
      <c r="F2157" s="3" t="s">
        <v>34</v>
      </c>
      <c r="G2157" s="3">
        <f t="shared" si="25"/>
        <v>398.899</v>
      </c>
      <c r="H2157" s="3">
        <f t="shared" si="26"/>
        <v>3590.0909999999999</v>
      </c>
      <c r="I2157" s="3">
        <v>5</v>
      </c>
      <c r="J2157" s="4">
        <v>45230</v>
      </c>
      <c r="K2157" s="3" t="s">
        <v>35</v>
      </c>
      <c r="L2157" s="3" t="s">
        <v>36</v>
      </c>
      <c r="M2157" s="3">
        <v>1017.66</v>
      </c>
      <c r="N2157" s="3" t="s">
        <v>46</v>
      </c>
      <c r="O2157" s="3"/>
      <c r="P2157" s="5"/>
      <c r="Q2157" s="5"/>
      <c r="R2157" s="5"/>
      <c r="S2157" s="5"/>
      <c r="T2157" s="5"/>
      <c r="U2157" s="5"/>
      <c r="V2157" s="5"/>
      <c r="W2157" s="5"/>
      <c r="X2157" s="5"/>
      <c r="Y2157" s="5"/>
      <c r="Z2157" s="5"/>
      <c r="AA2157" s="5"/>
      <c r="AB2157" s="5"/>
      <c r="AC2157" s="5"/>
      <c r="AD2157" s="5"/>
    </row>
    <row r="2158" spans="1:30" ht="15.75" customHeight="1">
      <c r="A2158" s="3" t="s">
        <v>2206</v>
      </c>
      <c r="B2158" s="4" t="str">
        <f t="shared" si="24"/>
        <v>October</v>
      </c>
      <c r="C2158" s="3">
        <v>2234.7600000000002</v>
      </c>
      <c r="D2158" s="4">
        <v>45229</v>
      </c>
      <c r="E2158" s="3" t="s">
        <v>5</v>
      </c>
      <c r="F2158" s="3" t="s">
        <v>34</v>
      </c>
      <c r="G2158" s="3">
        <f t="shared" si="25"/>
        <v>223.47600000000003</v>
      </c>
      <c r="H2158" s="3">
        <f t="shared" si="26"/>
        <v>2011.2840000000001</v>
      </c>
      <c r="I2158" s="3">
        <v>5</v>
      </c>
      <c r="J2158" s="4">
        <v>45231</v>
      </c>
      <c r="K2158" s="3" t="s">
        <v>35</v>
      </c>
      <c r="L2158" s="3" t="s">
        <v>45</v>
      </c>
      <c r="M2158" s="3">
        <v>485.3</v>
      </c>
      <c r="N2158" s="3" t="s">
        <v>46</v>
      </c>
      <c r="O2158" s="3"/>
      <c r="P2158" s="5"/>
      <c r="Q2158" s="5"/>
      <c r="R2158" s="5"/>
      <c r="S2158" s="5"/>
      <c r="T2158" s="5"/>
      <c r="U2158" s="5"/>
      <c r="V2158" s="5"/>
      <c r="W2158" s="5"/>
      <c r="X2158" s="5"/>
      <c r="Y2158" s="5"/>
      <c r="Z2158" s="5"/>
      <c r="AA2158" s="5"/>
      <c r="AB2158" s="5"/>
      <c r="AC2158" s="5"/>
      <c r="AD2158" s="5"/>
    </row>
    <row r="2159" spans="1:30" ht="15.75" customHeight="1">
      <c r="A2159" s="3" t="s">
        <v>2207</v>
      </c>
      <c r="B2159" s="4" t="str">
        <f t="shared" si="24"/>
        <v>September</v>
      </c>
      <c r="C2159" s="3">
        <v>971.66</v>
      </c>
      <c r="D2159" s="4">
        <v>45186</v>
      </c>
      <c r="E2159" s="3" t="s">
        <v>2</v>
      </c>
      <c r="F2159" s="3" t="s">
        <v>44</v>
      </c>
      <c r="G2159" s="3">
        <f t="shared" si="25"/>
        <v>97.165999999999997</v>
      </c>
      <c r="H2159" s="3">
        <f t="shared" si="26"/>
        <v>874.49399999999991</v>
      </c>
      <c r="I2159" s="3">
        <v>6</v>
      </c>
      <c r="J2159" s="4">
        <v>45193</v>
      </c>
      <c r="K2159" s="3" t="s">
        <v>49</v>
      </c>
      <c r="L2159" s="3" t="s">
        <v>36</v>
      </c>
      <c r="M2159" s="3">
        <v>180.44</v>
      </c>
      <c r="N2159" s="3" t="s">
        <v>57</v>
      </c>
      <c r="O2159" s="3"/>
      <c r="P2159" s="5"/>
      <c r="Q2159" s="5"/>
      <c r="R2159" s="5"/>
      <c r="S2159" s="5"/>
      <c r="T2159" s="5"/>
      <c r="U2159" s="5"/>
      <c r="V2159" s="5"/>
      <c r="W2159" s="5"/>
      <c r="X2159" s="5"/>
      <c r="Y2159" s="5"/>
      <c r="Z2159" s="5"/>
      <c r="AA2159" s="5"/>
      <c r="AB2159" s="5"/>
      <c r="AC2159" s="5"/>
      <c r="AD2159" s="5"/>
    </row>
    <row r="2160" spans="1:30" ht="15.75" customHeight="1">
      <c r="A2160" s="3" t="s">
        <v>2208</v>
      </c>
      <c r="B2160" s="4" t="str">
        <f t="shared" si="24"/>
        <v>August</v>
      </c>
      <c r="C2160" s="3">
        <v>489.07</v>
      </c>
      <c r="D2160" s="4">
        <v>45532</v>
      </c>
      <c r="E2160" s="3" t="s">
        <v>4</v>
      </c>
      <c r="F2160" s="3" t="s">
        <v>51</v>
      </c>
      <c r="G2160" s="3">
        <f t="shared" si="25"/>
        <v>48.907000000000004</v>
      </c>
      <c r="H2160" s="3">
        <f t="shared" si="26"/>
        <v>440.16300000000001</v>
      </c>
      <c r="I2160" s="3">
        <v>7</v>
      </c>
      <c r="J2160" s="4">
        <v>45533</v>
      </c>
      <c r="K2160" s="3" t="s">
        <v>35</v>
      </c>
      <c r="L2160" s="3" t="s">
        <v>36</v>
      </c>
      <c r="M2160" s="3">
        <v>81.27</v>
      </c>
      <c r="N2160" s="3" t="s">
        <v>65</v>
      </c>
      <c r="O2160" s="3"/>
      <c r="P2160" s="5"/>
      <c r="Q2160" s="5"/>
      <c r="R2160" s="5"/>
      <c r="S2160" s="5"/>
      <c r="T2160" s="5"/>
      <c r="U2160" s="5"/>
      <c r="V2160" s="5"/>
      <c r="W2160" s="5"/>
      <c r="X2160" s="5"/>
      <c r="Y2160" s="5"/>
      <c r="Z2160" s="5"/>
      <c r="AA2160" s="5"/>
      <c r="AB2160" s="5"/>
      <c r="AC2160" s="5"/>
      <c r="AD2160" s="5"/>
    </row>
    <row r="2161" spans="1:30" ht="15.75" customHeight="1">
      <c r="A2161" s="3" t="s">
        <v>2209</v>
      </c>
      <c r="B2161" s="4" t="str">
        <f t="shared" si="24"/>
        <v>March</v>
      </c>
      <c r="C2161" s="3">
        <v>2008.78</v>
      </c>
      <c r="D2161" s="4">
        <v>45358</v>
      </c>
      <c r="E2161" s="3" t="s">
        <v>3</v>
      </c>
      <c r="F2161" s="3" t="s">
        <v>39</v>
      </c>
      <c r="G2161" s="3">
        <f t="shared" si="25"/>
        <v>200.87800000000001</v>
      </c>
      <c r="H2161" s="3">
        <f t="shared" si="26"/>
        <v>1807.902</v>
      </c>
      <c r="I2161" s="3">
        <v>3</v>
      </c>
      <c r="J2161" s="4">
        <v>45365</v>
      </c>
      <c r="K2161" s="3" t="s">
        <v>40</v>
      </c>
      <c r="L2161" s="3" t="s">
        <v>36</v>
      </c>
      <c r="M2161" s="3">
        <v>179.47</v>
      </c>
      <c r="N2161" s="3" t="s">
        <v>57</v>
      </c>
      <c r="O2161" s="3"/>
      <c r="P2161" s="5"/>
      <c r="Q2161" s="5"/>
      <c r="R2161" s="5"/>
      <c r="S2161" s="5"/>
      <c r="T2161" s="5"/>
      <c r="U2161" s="5"/>
      <c r="V2161" s="5"/>
      <c r="W2161" s="5"/>
      <c r="X2161" s="5"/>
      <c r="Y2161" s="5"/>
      <c r="Z2161" s="5"/>
      <c r="AA2161" s="5"/>
      <c r="AB2161" s="5"/>
      <c r="AC2161" s="5"/>
      <c r="AD2161" s="5"/>
    </row>
    <row r="2162" spans="1:30" ht="15.75" customHeight="1">
      <c r="A2162" s="3" t="s">
        <v>2210</v>
      </c>
      <c r="B2162" s="4" t="str">
        <f t="shared" si="24"/>
        <v>November</v>
      </c>
      <c r="C2162" s="3">
        <v>2007.69</v>
      </c>
      <c r="D2162" s="4">
        <v>45239</v>
      </c>
      <c r="E2162" s="3" t="s">
        <v>3</v>
      </c>
      <c r="F2162" s="3" t="s">
        <v>51</v>
      </c>
      <c r="G2162" s="3">
        <f t="shared" si="25"/>
        <v>200.76900000000001</v>
      </c>
      <c r="H2162" s="3">
        <f t="shared" si="26"/>
        <v>1806.921</v>
      </c>
      <c r="I2162" s="3">
        <v>5</v>
      </c>
      <c r="J2162" s="4">
        <v>45245</v>
      </c>
      <c r="K2162" s="3" t="s">
        <v>40</v>
      </c>
      <c r="L2162" s="3" t="s">
        <v>41</v>
      </c>
      <c r="M2162" s="3">
        <v>159.74</v>
      </c>
      <c r="N2162" s="3" t="s">
        <v>52</v>
      </c>
      <c r="O2162" s="3"/>
      <c r="P2162" s="5"/>
      <c r="Q2162" s="5"/>
      <c r="R2162" s="5"/>
      <c r="S2162" s="5"/>
      <c r="T2162" s="5"/>
      <c r="U2162" s="5"/>
      <c r="V2162" s="5"/>
      <c r="W2162" s="5"/>
      <c r="X2162" s="5"/>
      <c r="Y2162" s="5"/>
      <c r="Z2162" s="5"/>
      <c r="AA2162" s="5"/>
      <c r="AB2162" s="5"/>
      <c r="AC2162" s="5"/>
      <c r="AD2162" s="5"/>
    </row>
    <row r="2163" spans="1:30" ht="15.75" customHeight="1">
      <c r="A2163" s="3" t="s">
        <v>2211</v>
      </c>
      <c r="B2163" s="4" t="str">
        <f t="shared" si="24"/>
        <v>August</v>
      </c>
      <c r="C2163" s="3">
        <v>1226.79</v>
      </c>
      <c r="D2163" s="4">
        <v>45168</v>
      </c>
      <c r="E2163" s="3" t="s">
        <v>3</v>
      </c>
      <c r="F2163" s="3" t="s">
        <v>51</v>
      </c>
      <c r="G2163" s="3">
        <f t="shared" si="25"/>
        <v>122.679</v>
      </c>
      <c r="H2163" s="3">
        <f t="shared" si="26"/>
        <v>1104.1109999999999</v>
      </c>
      <c r="I2163" s="3">
        <v>8</v>
      </c>
      <c r="J2163" s="4">
        <v>45174</v>
      </c>
      <c r="K2163" s="3" t="s">
        <v>35</v>
      </c>
      <c r="L2163" s="3" t="s">
        <v>45</v>
      </c>
      <c r="M2163" s="3">
        <v>309</v>
      </c>
      <c r="N2163" s="3" t="s">
        <v>46</v>
      </c>
      <c r="O2163" s="3"/>
      <c r="P2163" s="5"/>
      <c r="Q2163" s="5"/>
      <c r="R2163" s="5"/>
      <c r="S2163" s="5"/>
      <c r="T2163" s="5"/>
      <c r="U2163" s="5"/>
      <c r="V2163" s="5"/>
      <c r="W2163" s="5"/>
      <c r="X2163" s="5"/>
      <c r="Y2163" s="5"/>
      <c r="Z2163" s="5"/>
      <c r="AA2163" s="5"/>
      <c r="AB2163" s="5"/>
      <c r="AC2163" s="5"/>
      <c r="AD2163" s="5"/>
    </row>
    <row r="2164" spans="1:30" ht="15.75" customHeight="1">
      <c r="A2164" s="3" t="s">
        <v>2212</v>
      </c>
      <c r="B2164" s="4" t="str">
        <f t="shared" si="24"/>
        <v>December</v>
      </c>
      <c r="C2164" s="3">
        <v>1156.03</v>
      </c>
      <c r="D2164" s="4">
        <v>45657</v>
      </c>
      <c r="E2164" s="3" t="s">
        <v>2</v>
      </c>
      <c r="F2164" s="3" t="s">
        <v>54</v>
      </c>
      <c r="G2164" s="3">
        <f t="shared" si="25"/>
        <v>115.60300000000001</v>
      </c>
      <c r="H2164" s="3">
        <f t="shared" si="26"/>
        <v>1040.4269999999999</v>
      </c>
      <c r="I2164" s="3">
        <v>6</v>
      </c>
      <c r="J2164" s="4">
        <v>45659</v>
      </c>
      <c r="K2164" s="3" t="s">
        <v>35</v>
      </c>
      <c r="L2164" s="3" t="s">
        <v>36</v>
      </c>
      <c r="M2164" s="3">
        <v>285.98</v>
      </c>
      <c r="N2164" s="3" t="s">
        <v>46</v>
      </c>
      <c r="O2164" s="3"/>
      <c r="P2164" s="5"/>
      <c r="Q2164" s="5"/>
      <c r="R2164" s="5"/>
      <c r="S2164" s="5"/>
      <c r="T2164" s="5"/>
      <c r="U2164" s="5"/>
      <c r="V2164" s="5"/>
      <c r="W2164" s="5"/>
      <c r="X2164" s="5"/>
      <c r="Y2164" s="5"/>
      <c r="Z2164" s="5"/>
      <c r="AA2164" s="5"/>
      <c r="AB2164" s="5"/>
      <c r="AC2164" s="5"/>
      <c r="AD2164" s="5"/>
    </row>
    <row r="2165" spans="1:30" ht="15.75" customHeight="1">
      <c r="A2165" s="3" t="s">
        <v>2213</v>
      </c>
      <c r="B2165" s="4" t="str">
        <f t="shared" si="24"/>
        <v>June</v>
      </c>
      <c r="C2165" s="3">
        <v>2057.62</v>
      </c>
      <c r="D2165" s="4">
        <v>45454</v>
      </c>
      <c r="E2165" s="3" t="s">
        <v>5</v>
      </c>
      <c r="F2165" s="3" t="s">
        <v>44</v>
      </c>
      <c r="G2165" s="3">
        <f t="shared" si="25"/>
        <v>205.762</v>
      </c>
      <c r="H2165" s="3">
        <f t="shared" si="26"/>
        <v>1851.8579999999999</v>
      </c>
      <c r="I2165" s="3">
        <v>2</v>
      </c>
      <c r="J2165" s="4">
        <v>45456</v>
      </c>
      <c r="K2165" s="3" t="s">
        <v>40</v>
      </c>
      <c r="L2165" s="3" t="s">
        <v>41</v>
      </c>
      <c r="M2165" s="3">
        <v>112.06</v>
      </c>
      <c r="N2165" s="3" t="s">
        <v>57</v>
      </c>
      <c r="O2165" s="3"/>
      <c r="P2165" s="5"/>
      <c r="Q2165" s="5"/>
      <c r="R2165" s="5"/>
      <c r="S2165" s="5"/>
      <c r="T2165" s="5"/>
      <c r="U2165" s="5"/>
      <c r="V2165" s="5"/>
      <c r="W2165" s="5"/>
      <c r="X2165" s="5"/>
      <c r="Y2165" s="5"/>
      <c r="Z2165" s="5"/>
      <c r="AA2165" s="5"/>
      <c r="AB2165" s="5"/>
      <c r="AC2165" s="5"/>
      <c r="AD2165" s="5"/>
    </row>
    <row r="2166" spans="1:30" ht="15.75" customHeight="1">
      <c r="A2166" s="3" t="s">
        <v>2214</v>
      </c>
      <c r="B2166" s="4" t="str">
        <f t="shared" si="24"/>
        <v>May</v>
      </c>
      <c r="C2166" s="3">
        <v>2109.56</v>
      </c>
      <c r="D2166" s="4">
        <v>45418</v>
      </c>
      <c r="E2166" s="3" t="s">
        <v>4</v>
      </c>
      <c r="F2166" s="3" t="s">
        <v>54</v>
      </c>
      <c r="G2166" s="3">
        <f t="shared" si="25"/>
        <v>210.95600000000002</v>
      </c>
      <c r="H2166" s="3">
        <f t="shared" si="26"/>
        <v>1898.6039999999998</v>
      </c>
      <c r="I2166" s="3">
        <v>7</v>
      </c>
      <c r="J2166" s="4">
        <v>45420</v>
      </c>
      <c r="K2166" s="3" t="s">
        <v>49</v>
      </c>
      <c r="L2166" s="3" t="s">
        <v>41</v>
      </c>
      <c r="M2166" s="3">
        <v>379.79</v>
      </c>
      <c r="N2166" s="3" t="s">
        <v>57</v>
      </c>
      <c r="O2166" s="3"/>
      <c r="P2166" s="5"/>
      <c r="Q2166" s="5"/>
      <c r="R2166" s="5"/>
      <c r="S2166" s="5"/>
      <c r="T2166" s="5"/>
      <c r="U2166" s="5"/>
      <c r="V2166" s="5"/>
      <c r="W2166" s="5"/>
      <c r="X2166" s="5"/>
      <c r="Y2166" s="5"/>
      <c r="Z2166" s="5"/>
      <c r="AA2166" s="5"/>
      <c r="AB2166" s="5"/>
      <c r="AC2166" s="5"/>
      <c r="AD2166" s="5"/>
    </row>
    <row r="2167" spans="1:30" ht="15.75" customHeight="1">
      <c r="A2167" s="3" t="s">
        <v>2215</v>
      </c>
      <c r="B2167" s="4" t="str">
        <f t="shared" si="24"/>
        <v>November</v>
      </c>
      <c r="C2167" s="3">
        <v>2267.59</v>
      </c>
      <c r="D2167" s="4">
        <v>45237</v>
      </c>
      <c r="E2167" s="3" t="s">
        <v>2</v>
      </c>
      <c r="F2167" s="3" t="s">
        <v>44</v>
      </c>
      <c r="G2167" s="3">
        <f t="shared" si="25"/>
        <v>226.75900000000001</v>
      </c>
      <c r="H2167" s="3">
        <f t="shared" si="26"/>
        <v>2040.8310000000001</v>
      </c>
      <c r="I2167" s="3">
        <v>3</v>
      </c>
      <c r="J2167" s="4">
        <v>45243</v>
      </c>
      <c r="K2167" s="3" t="s">
        <v>40</v>
      </c>
      <c r="L2167" s="3" t="s">
        <v>45</v>
      </c>
      <c r="M2167" s="3">
        <v>199.3</v>
      </c>
      <c r="N2167" s="3" t="s">
        <v>37</v>
      </c>
      <c r="O2167" s="3"/>
      <c r="P2167" s="5"/>
      <c r="Q2167" s="5"/>
      <c r="R2167" s="5"/>
      <c r="S2167" s="5"/>
      <c r="T2167" s="5"/>
      <c r="U2167" s="5"/>
      <c r="V2167" s="5"/>
      <c r="W2167" s="5"/>
      <c r="X2167" s="5"/>
      <c r="Y2167" s="5"/>
      <c r="Z2167" s="5"/>
      <c r="AA2167" s="5"/>
      <c r="AB2167" s="5"/>
      <c r="AC2167" s="5"/>
      <c r="AD2167" s="5"/>
    </row>
    <row r="2168" spans="1:30" ht="15.75" customHeight="1">
      <c r="A2168" s="3" t="s">
        <v>2216</v>
      </c>
      <c r="B2168" s="4" t="str">
        <f t="shared" si="24"/>
        <v>October</v>
      </c>
      <c r="C2168" s="3">
        <v>4356.92</v>
      </c>
      <c r="D2168" s="4">
        <v>45585</v>
      </c>
      <c r="E2168" s="3" t="s">
        <v>5</v>
      </c>
      <c r="F2168" s="3" t="s">
        <v>51</v>
      </c>
      <c r="G2168" s="3">
        <f t="shared" si="25"/>
        <v>435.69200000000001</v>
      </c>
      <c r="H2168" s="3">
        <f t="shared" si="26"/>
        <v>3921.2280000000001</v>
      </c>
      <c r="I2168" s="3">
        <v>9</v>
      </c>
      <c r="J2168" s="4">
        <v>45590</v>
      </c>
      <c r="K2168" s="3" t="s">
        <v>49</v>
      </c>
      <c r="L2168" s="3" t="s">
        <v>45</v>
      </c>
      <c r="M2168" s="3">
        <v>1053.17</v>
      </c>
      <c r="N2168" s="3" t="s">
        <v>42</v>
      </c>
      <c r="O2168" s="3"/>
      <c r="P2168" s="5"/>
      <c r="Q2168" s="5"/>
      <c r="R2168" s="5"/>
      <c r="S2168" s="5"/>
      <c r="T2168" s="5"/>
      <c r="U2168" s="5"/>
      <c r="V2168" s="5"/>
      <c r="W2168" s="5"/>
      <c r="X2168" s="5"/>
      <c r="Y2168" s="5"/>
      <c r="Z2168" s="5"/>
      <c r="AA2168" s="5"/>
      <c r="AB2168" s="5"/>
      <c r="AC2168" s="5"/>
      <c r="AD2168" s="5"/>
    </row>
    <row r="2169" spans="1:30" ht="15.75" customHeight="1">
      <c r="A2169" s="3" t="s">
        <v>2217</v>
      </c>
      <c r="B2169" s="4" t="str">
        <f t="shared" si="24"/>
        <v>May</v>
      </c>
      <c r="C2169" s="3">
        <v>3095.15</v>
      </c>
      <c r="D2169" s="4">
        <v>45072</v>
      </c>
      <c r="E2169" s="3" t="s">
        <v>2</v>
      </c>
      <c r="F2169" s="3" t="s">
        <v>51</v>
      </c>
      <c r="G2169" s="3">
        <f t="shared" si="25"/>
        <v>309.51500000000004</v>
      </c>
      <c r="H2169" s="3">
        <f t="shared" si="26"/>
        <v>2785.6350000000002</v>
      </c>
      <c r="I2169" s="3">
        <v>4</v>
      </c>
      <c r="J2169" s="4">
        <v>45075</v>
      </c>
      <c r="K2169" s="3" t="s">
        <v>49</v>
      </c>
      <c r="L2169" s="3" t="s">
        <v>41</v>
      </c>
      <c r="M2169" s="3">
        <v>296.87</v>
      </c>
      <c r="N2169" s="3" t="s">
        <v>57</v>
      </c>
      <c r="O2169" s="3"/>
      <c r="P2169" s="5"/>
      <c r="Q2169" s="5"/>
      <c r="R2169" s="5"/>
      <c r="S2169" s="5"/>
      <c r="T2169" s="5"/>
      <c r="U2169" s="5"/>
      <c r="V2169" s="5"/>
      <c r="W2169" s="5"/>
      <c r="X2169" s="5"/>
      <c r="Y2169" s="5"/>
      <c r="Z2169" s="5"/>
      <c r="AA2169" s="5"/>
      <c r="AB2169" s="5"/>
      <c r="AC2169" s="5"/>
      <c r="AD2169" s="5"/>
    </row>
    <row r="2170" spans="1:30" ht="15.75" customHeight="1">
      <c r="A2170" s="3" t="s">
        <v>2218</v>
      </c>
      <c r="B2170" s="4" t="str">
        <f t="shared" si="24"/>
        <v>December</v>
      </c>
      <c r="C2170" s="3">
        <v>200.12</v>
      </c>
      <c r="D2170" s="4">
        <v>45656</v>
      </c>
      <c r="E2170" s="3" t="s">
        <v>4</v>
      </c>
      <c r="F2170" s="3" t="s">
        <v>44</v>
      </c>
      <c r="G2170" s="3">
        <f t="shared" si="25"/>
        <v>20.012</v>
      </c>
      <c r="H2170" s="3">
        <f t="shared" si="26"/>
        <v>180.108</v>
      </c>
      <c r="I2170" s="3">
        <v>4</v>
      </c>
      <c r="J2170" s="4">
        <v>45657</v>
      </c>
      <c r="K2170" s="3" t="s">
        <v>49</v>
      </c>
      <c r="L2170" s="3" t="s">
        <v>45</v>
      </c>
      <c r="M2170" s="3">
        <v>35.65</v>
      </c>
      <c r="N2170" s="3" t="s">
        <v>52</v>
      </c>
      <c r="O2170" s="3"/>
      <c r="P2170" s="5"/>
      <c r="Q2170" s="5"/>
      <c r="R2170" s="5"/>
      <c r="S2170" s="5"/>
      <c r="T2170" s="5"/>
      <c r="U2170" s="5"/>
      <c r="V2170" s="5"/>
      <c r="W2170" s="5"/>
      <c r="X2170" s="5"/>
      <c r="Y2170" s="5"/>
      <c r="Z2170" s="5"/>
      <c r="AA2170" s="5"/>
      <c r="AB2170" s="5"/>
      <c r="AC2170" s="5"/>
      <c r="AD2170" s="5"/>
    </row>
    <row r="2171" spans="1:30" ht="15.75" customHeight="1">
      <c r="A2171" s="3" t="s">
        <v>2219</v>
      </c>
      <c r="B2171" s="4" t="str">
        <f t="shared" si="24"/>
        <v>May</v>
      </c>
      <c r="C2171" s="3">
        <v>2643.59</v>
      </c>
      <c r="D2171" s="4">
        <v>45077</v>
      </c>
      <c r="E2171" s="3" t="s">
        <v>5</v>
      </c>
      <c r="F2171" s="3" t="s">
        <v>51</v>
      </c>
      <c r="G2171" s="3">
        <f t="shared" si="25"/>
        <v>264.35900000000004</v>
      </c>
      <c r="H2171" s="3">
        <f t="shared" si="26"/>
        <v>2379.2310000000002</v>
      </c>
      <c r="I2171" s="3">
        <v>4</v>
      </c>
      <c r="J2171" s="4">
        <v>45078</v>
      </c>
      <c r="K2171" s="3" t="s">
        <v>49</v>
      </c>
      <c r="L2171" s="3" t="s">
        <v>36</v>
      </c>
      <c r="M2171" s="3">
        <v>577.05999999999995</v>
      </c>
      <c r="N2171" s="3" t="s">
        <v>37</v>
      </c>
      <c r="O2171" s="3"/>
      <c r="P2171" s="5"/>
      <c r="Q2171" s="5"/>
      <c r="R2171" s="5"/>
      <c r="S2171" s="5"/>
      <c r="T2171" s="5"/>
      <c r="U2171" s="5"/>
      <c r="V2171" s="5"/>
      <c r="W2171" s="5"/>
      <c r="X2171" s="5"/>
      <c r="Y2171" s="5"/>
      <c r="Z2171" s="5"/>
      <c r="AA2171" s="5"/>
      <c r="AB2171" s="5"/>
      <c r="AC2171" s="5"/>
      <c r="AD2171" s="5"/>
    </row>
    <row r="2172" spans="1:30" ht="15.75" customHeight="1">
      <c r="A2172" s="3" t="s">
        <v>2220</v>
      </c>
      <c r="B2172" s="4" t="str">
        <f t="shared" si="24"/>
        <v>April</v>
      </c>
      <c r="C2172" s="3">
        <v>3836.01</v>
      </c>
      <c r="D2172" s="4">
        <v>45389</v>
      </c>
      <c r="E2172" s="3" t="s">
        <v>2</v>
      </c>
      <c r="F2172" s="3" t="s">
        <v>51</v>
      </c>
      <c r="G2172" s="3">
        <f t="shared" si="25"/>
        <v>383.60100000000006</v>
      </c>
      <c r="H2172" s="3">
        <f t="shared" si="26"/>
        <v>3452.4090000000001</v>
      </c>
      <c r="I2172" s="3">
        <v>8</v>
      </c>
      <c r="J2172" s="4">
        <v>45390</v>
      </c>
      <c r="K2172" s="3" t="s">
        <v>49</v>
      </c>
      <c r="L2172" s="3" t="s">
        <v>36</v>
      </c>
      <c r="M2172" s="3">
        <v>566.22</v>
      </c>
      <c r="N2172" s="3" t="s">
        <v>42</v>
      </c>
      <c r="O2172" s="3"/>
      <c r="P2172" s="5"/>
      <c r="Q2172" s="5"/>
      <c r="R2172" s="5"/>
      <c r="S2172" s="5"/>
      <c r="T2172" s="5"/>
      <c r="U2172" s="5"/>
      <c r="V2172" s="5"/>
      <c r="W2172" s="5"/>
      <c r="X2172" s="5"/>
      <c r="Y2172" s="5"/>
      <c r="Z2172" s="5"/>
      <c r="AA2172" s="5"/>
      <c r="AB2172" s="5"/>
      <c r="AC2172" s="5"/>
      <c r="AD2172" s="5"/>
    </row>
    <row r="2173" spans="1:30" ht="15.75" customHeight="1">
      <c r="A2173" s="3" t="s">
        <v>2221</v>
      </c>
      <c r="B2173" s="4" t="str">
        <f t="shared" si="24"/>
        <v>January</v>
      </c>
      <c r="C2173" s="3">
        <v>376.43</v>
      </c>
      <c r="D2173" s="4">
        <v>44937</v>
      </c>
      <c r="E2173" s="3" t="s">
        <v>4</v>
      </c>
      <c r="F2173" s="3" t="s">
        <v>39</v>
      </c>
      <c r="G2173" s="3">
        <f t="shared" si="25"/>
        <v>37.643000000000001</v>
      </c>
      <c r="H2173" s="3">
        <f t="shared" si="26"/>
        <v>338.78700000000003</v>
      </c>
      <c r="I2173" s="3">
        <v>1</v>
      </c>
      <c r="J2173" s="4">
        <v>44941</v>
      </c>
      <c r="K2173" s="3" t="s">
        <v>49</v>
      </c>
      <c r="L2173" s="3" t="s">
        <v>41</v>
      </c>
      <c r="M2173" s="3">
        <v>81.99</v>
      </c>
      <c r="N2173" s="3" t="s">
        <v>37</v>
      </c>
      <c r="O2173" s="3"/>
      <c r="P2173" s="5"/>
      <c r="Q2173" s="5"/>
      <c r="R2173" s="5"/>
      <c r="S2173" s="5"/>
      <c r="T2173" s="5"/>
      <c r="U2173" s="5"/>
      <c r="V2173" s="5"/>
      <c r="W2173" s="5"/>
      <c r="X2173" s="5"/>
      <c r="Y2173" s="5"/>
      <c r="Z2173" s="5"/>
      <c r="AA2173" s="5"/>
      <c r="AB2173" s="5"/>
      <c r="AC2173" s="5"/>
      <c r="AD2173" s="5"/>
    </row>
    <row r="2174" spans="1:30" ht="15.75" customHeight="1">
      <c r="A2174" s="3" t="s">
        <v>2222</v>
      </c>
      <c r="B2174" s="4" t="str">
        <f t="shared" si="24"/>
        <v>March</v>
      </c>
      <c r="C2174" s="3">
        <v>2170.7800000000002</v>
      </c>
      <c r="D2174" s="4">
        <v>45353</v>
      </c>
      <c r="E2174" s="3" t="s">
        <v>3</v>
      </c>
      <c r="F2174" s="3" t="s">
        <v>54</v>
      </c>
      <c r="G2174" s="3">
        <f t="shared" si="25"/>
        <v>217.07800000000003</v>
      </c>
      <c r="H2174" s="3">
        <f t="shared" si="26"/>
        <v>1953.7020000000002</v>
      </c>
      <c r="I2174" s="3">
        <v>3</v>
      </c>
      <c r="J2174" s="4">
        <v>45356</v>
      </c>
      <c r="K2174" s="3" t="s">
        <v>35</v>
      </c>
      <c r="L2174" s="3" t="s">
        <v>36</v>
      </c>
      <c r="M2174" s="3">
        <v>604.61</v>
      </c>
      <c r="N2174" s="3" t="s">
        <v>37</v>
      </c>
      <c r="O2174" s="3"/>
      <c r="P2174" s="5"/>
      <c r="Q2174" s="5"/>
      <c r="R2174" s="5"/>
      <c r="S2174" s="5"/>
      <c r="T2174" s="5"/>
      <c r="U2174" s="5"/>
      <c r="V2174" s="5"/>
      <c r="W2174" s="5"/>
      <c r="X2174" s="5"/>
      <c r="Y2174" s="5"/>
      <c r="Z2174" s="5"/>
      <c r="AA2174" s="5"/>
      <c r="AB2174" s="5"/>
      <c r="AC2174" s="5"/>
      <c r="AD2174" s="5"/>
    </row>
    <row r="2175" spans="1:30" ht="15.75" customHeight="1">
      <c r="A2175" s="3" t="s">
        <v>2223</v>
      </c>
      <c r="B2175" s="4" t="str">
        <f t="shared" si="24"/>
        <v>October</v>
      </c>
      <c r="C2175" s="3">
        <v>2310.9299999999998</v>
      </c>
      <c r="D2175" s="4">
        <v>45227</v>
      </c>
      <c r="E2175" s="3" t="s">
        <v>4</v>
      </c>
      <c r="F2175" s="3" t="s">
        <v>54</v>
      </c>
      <c r="G2175" s="3">
        <f t="shared" si="25"/>
        <v>231.09299999999999</v>
      </c>
      <c r="H2175" s="3">
        <f t="shared" si="26"/>
        <v>2079.837</v>
      </c>
      <c r="I2175" s="3">
        <v>8</v>
      </c>
      <c r="J2175" s="4">
        <v>45232</v>
      </c>
      <c r="K2175" s="3" t="s">
        <v>40</v>
      </c>
      <c r="L2175" s="3" t="s">
        <v>36</v>
      </c>
      <c r="M2175" s="3">
        <v>531.38</v>
      </c>
      <c r="N2175" s="3" t="s">
        <v>57</v>
      </c>
      <c r="O2175" s="3"/>
      <c r="P2175" s="5"/>
      <c r="Q2175" s="5"/>
      <c r="R2175" s="5"/>
      <c r="S2175" s="5"/>
      <c r="T2175" s="5"/>
      <c r="U2175" s="5"/>
      <c r="V2175" s="5"/>
      <c r="W2175" s="5"/>
      <c r="X2175" s="5"/>
      <c r="Y2175" s="5"/>
      <c r="Z2175" s="5"/>
      <c r="AA2175" s="5"/>
      <c r="AB2175" s="5"/>
      <c r="AC2175" s="5"/>
      <c r="AD2175" s="5"/>
    </row>
    <row r="2176" spans="1:30" ht="15.75" customHeight="1">
      <c r="A2176" s="3" t="s">
        <v>2224</v>
      </c>
      <c r="B2176" s="4" t="str">
        <f t="shared" si="24"/>
        <v>February</v>
      </c>
      <c r="C2176" s="3">
        <v>4774.7</v>
      </c>
      <c r="D2176" s="4">
        <v>44965</v>
      </c>
      <c r="E2176" s="3" t="s">
        <v>3</v>
      </c>
      <c r="F2176" s="3" t="s">
        <v>54</v>
      </c>
      <c r="G2176" s="3">
        <f t="shared" si="25"/>
        <v>477.47</v>
      </c>
      <c r="H2176" s="3">
        <f t="shared" si="26"/>
        <v>4297.2299999999996</v>
      </c>
      <c r="I2176" s="3">
        <v>7</v>
      </c>
      <c r="J2176" s="4">
        <v>44971</v>
      </c>
      <c r="K2176" s="3" t="s">
        <v>40</v>
      </c>
      <c r="L2176" s="3" t="s">
        <v>36</v>
      </c>
      <c r="M2176" s="3">
        <v>623.91</v>
      </c>
      <c r="N2176" s="3" t="s">
        <v>65</v>
      </c>
      <c r="O2176" s="3"/>
      <c r="P2176" s="5"/>
      <c r="Q2176" s="5"/>
      <c r="R2176" s="5"/>
      <c r="S2176" s="5"/>
      <c r="T2176" s="5"/>
      <c r="U2176" s="5"/>
      <c r="V2176" s="5"/>
      <c r="W2176" s="5"/>
      <c r="X2176" s="5"/>
      <c r="Y2176" s="5"/>
      <c r="Z2176" s="5"/>
      <c r="AA2176" s="5"/>
      <c r="AB2176" s="5"/>
      <c r="AC2176" s="5"/>
      <c r="AD2176" s="5"/>
    </row>
    <row r="2177" spans="1:30" ht="15.75" customHeight="1">
      <c r="A2177" s="3" t="s">
        <v>2225</v>
      </c>
      <c r="B2177" s="4" t="str">
        <f t="shared" si="24"/>
        <v>August</v>
      </c>
      <c r="C2177" s="3">
        <v>2430.85</v>
      </c>
      <c r="D2177" s="4">
        <v>45517</v>
      </c>
      <c r="E2177" s="3" t="s">
        <v>2</v>
      </c>
      <c r="F2177" s="3" t="s">
        <v>34</v>
      </c>
      <c r="G2177" s="3">
        <f t="shared" si="25"/>
        <v>243.08500000000001</v>
      </c>
      <c r="H2177" s="3">
        <f t="shared" si="26"/>
        <v>2187.7649999999999</v>
      </c>
      <c r="I2177" s="3">
        <v>6</v>
      </c>
      <c r="J2177" s="4">
        <v>45520</v>
      </c>
      <c r="K2177" s="3" t="s">
        <v>35</v>
      </c>
      <c r="L2177" s="3" t="s">
        <v>41</v>
      </c>
      <c r="M2177" s="3">
        <v>335.53</v>
      </c>
      <c r="N2177" s="3" t="s">
        <v>65</v>
      </c>
      <c r="O2177" s="3"/>
      <c r="P2177" s="5"/>
      <c r="Q2177" s="5"/>
      <c r="R2177" s="5"/>
      <c r="S2177" s="5"/>
      <c r="T2177" s="5"/>
      <c r="U2177" s="5"/>
      <c r="V2177" s="5"/>
      <c r="W2177" s="5"/>
      <c r="X2177" s="5"/>
      <c r="Y2177" s="5"/>
      <c r="Z2177" s="5"/>
      <c r="AA2177" s="5"/>
      <c r="AB2177" s="5"/>
      <c r="AC2177" s="5"/>
      <c r="AD2177" s="5"/>
    </row>
    <row r="2178" spans="1:30" ht="15.75" customHeight="1">
      <c r="A2178" s="3" t="s">
        <v>2226</v>
      </c>
      <c r="B2178" s="4" t="str">
        <f t="shared" si="24"/>
        <v>April</v>
      </c>
      <c r="C2178" s="3">
        <v>3774.51</v>
      </c>
      <c r="D2178" s="4">
        <v>45391</v>
      </c>
      <c r="E2178" s="3" t="s">
        <v>5</v>
      </c>
      <c r="F2178" s="3" t="s">
        <v>39</v>
      </c>
      <c r="G2178" s="3">
        <f t="shared" si="25"/>
        <v>377.45100000000002</v>
      </c>
      <c r="H2178" s="3">
        <f t="shared" si="26"/>
        <v>3397.0590000000002</v>
      </c>
      <c r="I2178" s="3">
        <v>7</v>
      </c>
      <c r="J2178" s="4">
        <v>45392</v>
      </c>
      <c r="K2178" s="3" t="s">
        <v>35</v>
      </c>
      <c r="L2178" s="3" t="s">
        <v>41</v>
      </c>
      <c r="M2178" s="3">
        <v>504.44</v>
      </c>
      <c r="N2178" s="3" t="s">
        <v>46</v>
      </c>
      <c r="O2178" s="3"/>
      <c r="P2178" s="5"/>
      <c r="Q2178" s="5"/>
      <c r="R2178" s="5"/>
      <c r="S2178" s="5"/>
      <c r="T2178" s="5"/>
      <c r="U2178" s="5"/>
      <c r="V2178" s="5"/>
      <c r="W2178" s="5"/>
      <c r="X2178" s="5"/>
      <c r="Y2178" s="5"/>
      <c r="Z2178" s="5"/>
      <c r="AA2178" s="5"/>
      <c r="AB2178" s="5"/>
      <c r="AC2178" s="5"/>
      <c r="AD2178" s="5"/>
    </row>
    <row r="2179" spans="1:30" ht="15.75" customHeight="1">
      <c r="A2179" s="3" t="s">
        <v>2227</v>
      </c>
      <c r="B2179" s="4" t="str">
        <f t="shared" si="24"/>
        <v>June</v>
      </c>
      <c r="C2179" s="3">
        <v>1584.22</v>
      </c>
      <c r="D2179" s="4">
        <v>45078</v>
      </c>
      <c r="E2179" s="3" t="s">
        <v>5</v>
      </c>
      <c r="F2179" s="3" t="s">
        <v>54</v>
      </c>
      <c r="G2179" s="3">
        <f t="shared" si="25"/>
        <v>158.42200000000003</v>
      </c>
      <c r="H2179" s="3">
        <f t="shared" si="26"/>
        <v>1425.798</v>
      </c>
      <c r="I2179" s="3">
        <v>1</v>
      </c>
      <c r="J2179" s="4">
        <v>45083</v>
      </c>
      <c r="K2179" s="3" t="s">
        <v>49</v>
      </c>
      <c r="L2179" s="3" t="s">
        <v>41</v>
      </c>
      <c r="M2179" s="3">
        <v>269.39</v>
      </c>
      <c r="N2179" s="3" t="s">
        <v>42</v>
      </c>
      <c r="O2179" s="3"/>
      <c r="P2179" s="5"/>
      <c r="Q2179" s="5"/>
      <c r="R2179" s="5"/>
      <c r="S2179" s="5"/>
      <c r="T2179" s="5"/>
      <c r="U2179" s="5"/>
      <c r="V2179" s="5"/>
      <c r="W2179" s="5"/>
      <c r="X2179" s="5"/>
      <c r="Y2179" s="5"/>
      <c r="Z2179" s="5"/>
      <c r="AA2179" s="5"/>
      <c r="AB2179" s="5"/>
      <c r="AC2179" s="5"/>
      <c r="AD2179" s="5"/>
    </row>
    <row r="2180" spans="1:30" ht="15.75" customHeight="1">
      <c r="A2180" s="3" t="s">
        <v>2228</v>
      </c>
      <c r="B2180" s="4" t="str">
        <f t="shared" si="24"/>
        <v>October</v>
      </c>
      <c r="C2180" s="3">
        <v>3918.6</v>
      </c>
      <c r="D2180" s="4">
        <v>45218</v>
      </c>
      <c r="E2180" s="3" t="s">
        <v>2</v>
      </c>
      <c r="F2180" s="3" t="s">
        <v>54</v>
      </c>
      <c r="G2180" s="3">
        <f t="shared" si="25"/>
        <v>391.86</v>
      </c>
      <c r="H2180" s="3">
        <f t="shared" si="26"/>
        <v>3526.74</v>
      </c>
      <c r="I2180" s="3">
        <v>8</v>
      </c>
      <c r="J2180" s="4">
        <v>45221</v>
      </c>
      <c r="K2180" s="3" t="s">
        <v>40</v>
      </c>
      <c r="L2180" s="3" t="s">
        <v>45</v>
      </c>
      <c r="M2180" s="3">
        <v>284.37</v>
      </c>
      <c r="N2180" s="3" t="s">
        <v>46</v>
      </c>
      <c r="O2180" s="3"/>
      <c r="P2180" s="5"/>
      <c r="Q2180" s="5"/>
      <c r="R2180" s="5"/>
      <c r="S2180" s="5"/>
      <c r="T2180" s="5"/>
      <c r="U2180" s="5"/>
      <c r="V2180" s="5"/>
      <c r="W2180" s="5"/>
      <c r="X2180" s="5"/>
      <c r="Y2180" s="5"/>
      <c r="Z2180" s="5"/>
      <c r="AA2180" s="5"/>
      <c r="AB2180" s="5"/>
      <c r="AC2180" s="5"/>
      <c r="AD2180" s="5"/>
    </row>
    <row r="2181" spans="1:30" ht="15.75" customHeight="1">
      <c r="A2181" s="3" t="s">
        <v>2229</v>
      </c>
      <c r="B2181" s="4" t="str">
        <f t="shared" si="24"/>
        <v>May</v>
      </c>
      <c r="C2181" s="3">
        <v>1681.05</v>
      </c>
      <c r="D2181" s="4">
        <v>45442</v>
      </c>
      <c r="E2181" s="3" t="s">
        <v>5</v>
      </c>
      <c r="F2181" s="3" t="s">
        <v>39</v>
      </c>
      <c r="G2181" s="3">
        <f t="shared" si="25"/>
        <v>168.10500000000002</v>
      </c>
      <c r="H2181" s="3">
        <f t="shared" si="26"/>
        <v>1512.9449999999999</v>
      </c>
      <c r="I2181" s="3">
        <v>4</v>
      </c>
      <c r="J2181" s="4">
        <v>45449</v>
      </c>
      <c r="K2181" s="3" t="s">
        <v>49</v>
      </c>
      <c r="L2181" s="3" t="s">
        <v>36</v>
      </c>
      <c r="M2181" s="3">
        <v>92.6</v>
      </c>
      <c r="N2181" s="3" t="s">
        <v>46</v>
      </c>
      <c r="O2181" s="3"/>
      <c r="P2181" s="5"/>
      <c r="Q2181" s="5"/>
      <c r="R2181" s="5"/>
      <c r="S2181" s="5"/>
      <c r="T2181" s="5"/>
      <c r="U2181" s="5"/>
      <c r="V2181" s="5"/>
      <c r="W2181" s="5"/>
      <c r="X2181" s="5"/>
      <c r="Y2181" s="5"/>
      <c r="Z2181" s="5"/>
      <c r="AA2181" s="5"/>
      <c r="AB2181" s="5"/>
      <c r="AC2181" s="5"/>
      <c r="AD2181" s="5"/>
    </row>
    <row r="2182" spans="1:30" ht="15.75" customHeight="1">
      <c r="A2182" s="3" t="s">
        <v>2230</v>
      </c>
      <c r="B2182" s="4" t="str">
        <f t="shared" si="24"/>
        <v>December</v>
      </c>
      <c r="C2182" s="3">
        <v>2207.12</v>
      </c>
      <c r="D2182" s="4">
        <v>45631</v>
      </c>
      <c r="E2182" s="3" t="s">
        <v>5</v>
      </c>
      <c r="F2182" s="3" t="s">
        <v>51</v>
      </c>
      <c r="G2182" s="3">
        <f t="shared" si="25"/>
        <v>220.71199999999999</v>
      </c>
      <c r="H2182" s="3">
        <f t="shared" si="26"/>
        <v>1986.4079999999999</v>
      </c>
      <c r="I2182" s="3">
        <v>1</v>
      </c>
      <c r="J2182" s="4">
        <v>45637</v>
      </c>
      <c r="K2182" s="3" t="s">
        <v>35</v>
      </c>
      <c r="L2182" s="3" t="s">
        <v>45</v>
      </c>
      <c r="M2182" s="3">
        <v>281.43</v>
      </c>
      <c r="N2182" s="3" t="s">
        <v>42</v>
      </c>
      <c r="O2182" s="3"/>
      <c r="P2182" s="5"/>
      <c r="Q2182" s="5"/>
      <c r="R2182" s="5"/>
      <c r="S2182" s="5"/>
      <c r="T2182" s="5"/>
      <c r="U2182" s="5"/>
      <c r="V2182" s="5"/>
      <c r="W2182" s="5"/>
      <c r="X2182" s="5"/>
      <c r="Y2182" s="5"/>
      <c r="Z2182" s="5"/>
      <c r="AA2182" s="5"/>
      <c r="AB2182" s="5"/>
      <c r="AC2182" s="5"/>
      <c r="AD2182" s="5"/>
    </row>
    <row r="2183" spans="1:30" ht="15.75" customHeight="1">
      <c r="A2183" s="3" t="s">
        <v>2231</v>
      </c>
      <c r="B2183" s="4" t="str">
        <f t="shared" si="24"/>
        <v>September</v>
      </c>
      <c r="C2183" s="3">
        <v>2449.46</v>
      </c>
      <c r="D2183" s="4">
        <v>45540</v>
      </c>
      <c r="E2183" s="3" t="s">
        <v>3</v>
      </c>
      <c r="F2183" s="3" t="s">
        <v>54</v>
      </c>
      <c r="G2183" s="3">
        <f t="shared" si="25"/>
        <v>244.94600000000003</v>
      </c>
      <c r="H2183" s="3">
        <f t="shared" si="26"/>
        <v>2204.5140000000001</v>
      </c>
      <c r="I2183" s="3">
        <v>4</v>
      </c>
      <c r="J2183" s="4">
        <v>45542</v>
      </c>
      <c r="K2183" s="3" t="s">
        <v>49</v>
      </c>
      <c r="L2183" s="3" t="s">
        <v>45</v>
      </c>
      <c r="M2183" s="3">
        <v>622.85</v>
      </c>
      <c r="N2183" s="3" t="s">
        <v>52</v>
      </c>
      <c r="O2183" s="3"/>
      <c r="P2183" s="5"/>
      <c r="Q2183" s="5"/>
      <c r="R2183" s="5"/>
      <c r="S2183" s="5"/>
      <c r="T2183" s="5"/>
      <c r="U2183" s="5"/>
      <c r="V2183" s="5"/>
      <c r="W2183" s="5"/>
      <c r="X2183" s="5"/>
      <c r="Y2183" s="5"/>
      <c r="Z2183" s="5"/>
      <c r="AA2183" s="5"/>
      <c r="AB2183" s="5"/>
      <c r="AC2183" s="5"/>
      <c r="AD2183" s="5"/>
    </row>
    <row r="2184" spans="1:30" ht="15.75" customHeight="1">
      <c r="A2184" s="3" t="s">
        <v>2232</v>
      </c>
      <c r="B2184" s="4" t="str">
        <f t="shared" si="24"/>
        <v>November</v>
      </c>
      <c r="C2184" s="3">
        <v>4639.18</v>
      </c>
      <c r="D2184" s="4">
        <v>45622</v>
      </c>
      <c r="E2184" s="3" t="s">
        <v>2</v>
      </c>
      <c r="F2184" s="3" t="s">
        <v>51</v>
      </c>
      <c r="G2184" s="3">
        <f t="shared" si="25"/>
        <v>463.91800000000006</v>
      </c>
      <c r="H2184" s="3">
        <f t="shared" si="26"/>
        <v>4175.2620000000006</v>
      </c>
      <c r="I2184" s="3">
        <v>2</v>
      </c>
      <c r="J2184" s="4">
        <v>45625</v>
      </c>
      <c r="K2184" s="3" t="s">
        <v>49</v>
      </c>
      <c r="L2184" s="3" t="s">
        <v>45</v>
      </c>
      <c r="M2184" s="3">
        <v>1239.24</v>
      </c>
      <c r="N2184" s="3" t="s">
        <v>65</v>
      </c>
      <c r="O2184" s="3"/>
      <c r="P2184" s="5"/>
      <c r="Q2184" s="5"/>
      <c r="R2184" s="5"/>
      <c r="S2184" s="5"/>
      <c r="T2184" s="5"/>
      <c r="U2184" s="5"/>
      <c r="V2184" s="5"/>
      <c r="W2184" s="5"/>
      <c r="X2184" s="5"/>
      <c r="Y2184" s="5"/>
      <c r="Z2184" s="5"/>
      <c r="AA2184" s="5"/>
      <c r="AB2184" s="5"/>
      <c r="AC2184" s="5"/>
      <c r="AD2184" s="5"/>
    </row>
    <row r="2185" spans="1:30" ht="15.75" customHeight="1">
      <c r="A2185" s="3" t="s">
        <v>2233</v>
      </c>
      <c r="B2185" s="4" t="str">
        <f t="shared" si="24"/>
        <v>August</v>
      </c>
      <c r="C2185" s="3">
        <v>361.92</v>
      </c>
      <c r="D2185" s="4">
        <v>45523</v>
      </c>
      <c r="E2185" s="3" t="s">
        <v>4</v>
      </c>
      <c r="F2185" s="3" t="s">
        <v>54</v>
      </c>
      <c r="G2185" s="3">
        <f t="shared" si="25"/>
        <v>36.192</v>
      </c>
      <c r="H2185" s="3">
        <f t="shared" si="26"/>
        <v>325.72800000000001</v>
      </c>
      <c r="I2185" s="3">
        <v>5</v>
      </c>
      <c r="J2185" s="4">
        <v>45529</v>
      </c>
      <c r="K2185" s="3" t="s">
        <v>40</v>
      </c>
      <c r="L2185" s="3" t="s">
        <v>36</v>
      </c>
      <c r="M2185" s="3">
        <v>85.78</v>
      </c>
      <c r="N2185" s="3" t="s">
        <v>42</v>
      </c>
      <c r="O2185" s="3"/>
      <c r="P2185" s="5"/>
      <c r="Q2185" s="5"/>
      <c r="R2185" s="5"/>
      <c r="S2185" s="5"/>
      <c r="T2185" s="5"/>
      <c r="U2185" s="5"/>
      <c r="V2185" s="5"/>
      <c r="W2185" s="5"/>
      <c r="X2185" s="5"/>
      <c r="Y2185" s="5"/>
      <c r="Z2185" s="5"/>
      <c r="AA2185" s="5"/>
      <c r="AB2185" s="5"/>
      <c r="AC2185" s="5"/>
      <c r="AD2185" s="5"/>
    </row>
    <row r="2186" spans="1:30" ht="15.75" customHeight="1">
      <c r="A2186" s="3" t="s">
        <v>2234</v>
      </c>
      <c r="B2186" s="4" t="str">
        <f t="shared" si="24"/>
        <v>October</v>
      </c>
      <c r="C2186" s="3">
        <v>1064.6500000000001</v>
      </c>
      <c r="D2186" s="4">
        <v>45591</v>
      </c>
      <c r="E2186" s="3" t="s">
        <v>3</v>
      </c>
      <c r="F2186" s="3" t="s">
        <v>44</v>
      </c>
      <c r="G2186" s="3">
        <f t="shared" si="25"/>
        <v>106.46500000000002</v>
      </c>
      <c r="H2186" s="3">
        <f t="shared" si="26"/>
        <v>958.18500000000006</v>
      </c>
      <c r="I2186" s="3">
        <v>1</v>
      </c>
      <c r="J2186" s="4">
        <v>45593</v>
      </c>
      <c r="K2186" s="3" t="s">
        <v>40</v>
      </c>
      <c r="L2186" s="3" t="s">
        <v>36</v>
      </c>
      <c r="M2186" s="3">
        <v>102.32</v>
      </c>
      <c r="N2186" s="3" t="s">
        <v>46</v>
      </c>
      <c r="O2186" s="3"/>
      <c r="P2186" s="5"/>
      <c r="Q2186" s="5"/>
      <c r="R2186" s="5"/>
      <c r="S2186" s="5"/>
      <c r="T2186" s="5"/>
      <c r="U2186" s="5"/>
      <c r="V2186" s="5"/>
      <c r="W2186" s="5"/>
      <c r="X2186" s="5"/>
      <c r="Y2186" s="5"/>
      <c r="Z2186" s="5"/>
      <c r="AA2186" s="5"/>
      <c r="AB2186" s="5"/>
      <c r="AC2186" s="5"/>
      <c r="AD2186" s="5"/>
    </row>
    <row r="2187" spans="1:30" ht="15.75" customHeight="1">
      <c r="A2187" s="3" t="s">
        <v>2235</v>
      </c>
      <c r="B2187" s="4" t="str">
        <f t="shared" si="24"/>
        <v>July</v>
      </c>
      <c r="C2187" s="3">
        <v>3558.14</v>
      </c>
      <c r="D2187" s="4">
        <v>45488</v>
      </c>
      <c r="E2187" s="3" t="s">
        <v>2</v>
      </c>
      <c r="F2187" s="3" t="s">
        <v>34</v>
      </c>
      <c r="G2187" s="3">
        <f t="shared" si="25"/>
        <v>355.81400000000002</v>
      </c>
      <c r="H2187" s="3">
        <f t="shared" si="26"/>
        <v>3202.326</v>
      </c>
      <c r="I2187" s="3">
        <v>1</v>
      </c>
      <c r="J2187" s="4">
        <v>45489</v>
      </c>
      <c r="K2187" s="3" t="s">
        <v>40</v>
      </c>
      <c r="L2187" s="3" t="s">
        <v>41</v>
      </c>
      <c r="M2187" s="3">
        <v>617.09</v>
      </c>
      <c r="N2187" s="3" t="s">
        <v>57</v>
      </c>
      <c r="O2187" s="3"/>
      <c r="P2187" s="5"/>
      <c r="Q2187" s="5"/>
      <c r="R2187" s="5"/>
      <c r="S2187" s="5"/>
      <c r="T2187" s="5"/>
      <c r="U2187" s="5"/>
      <c r="V2187" s="5"/>
      <c r="W2187" s="5"/>
      <c r="X2187" s="5"/>
      <c r="Y2187" s="5"/>
      <c r="Z2187" s="5"/>
      <c r="AA2187" s="5"/>
      <c r="AB2187" s="5"/>
      <c r="AC2187" s="5"/>
      <c r="AD2187" s="5"/>
    </row>
    <row r="2188" spans="1:30" ht="15.75" customHeight="1">
      <c r="A2188" s="3" t="s">
        <v>2236</v>
      </c>
      <c r="B2188" s="4" t="str">
        <f t="shared" si="24"/>
        <v>December</v>
      </c>
      <c r="C2188" s="3">
        <v>2930.13</v>
      </c>
      <c r="D2188" s="4">
        <v>45274</v>
      </c>
      <c r="E2188" s="3" t="s">
        <v>3</v>
      </c>
      <c r="F2188" s="3" t="s">
        <v>54</v>
      </c>
      <c r="G2188" s="3">
        <f t="shared" si="25"/>
        <v>293.01300000000003</v>
      </c>
      <c r="H2188" s="3">
        <f t="shared" si="26"/>
        <v>2637.1170000000002</v>
      </c>
      <c r="I2188" s="3">
        <v>5</v>
      </c>
      <c r="J2188" s="4">
        <v>45276</v>
      </c>
      <c r="K2188" s="3" t="s">
        <v>49</v>
      </c>
      <c r="L2188" s="3" t="s">
        <v>41</v>
      </c>
      <c r="M2188" s="3">
        <v>518.28</v>
      </c>
      <c r="N2188" s="3" t="s">
        <v>57</v>
      </c>
      <c r="O2188" s="3"/>
      <c r="P2188" s="5"/>
      <c r="Q2188" s="5"/>
      <c r="R2188" s="5"/>
      <c r="S2188" s="5"/>
      <c r="T2188" s="5"/>
      <c r="U2188" s="5"/>
      <c r="V2188" s="5"/>
      <c r="W2188" s="5"/>
      <c r="X2188" s="5"/>
      <c r="Y2188" s="5"/>
      <c r="Z2188" s="5"/>
      <c r="AA2188" s="5"/>
      <c r="AB2188" s="5"/>
      <c r="AC2188" s="5"/>
      <c r="AD2188" s="5"/>
    </row>
    <row r="2189" spans="1:30" ht="15.75" customHeight="1">
      <c r="A2189" s="3" t="s">
        <v>2237</v>
      </c>
      <c r="B2189" s="4" t="str">
        <f t="shared" si="24"/>
        <v>July</v>
      </c>
      <c r="C2189" s="3">
        <v>1332.5</v>
      </c>
      <c r="D2189" s="4">
        <v>45490</v>
      </c>
      <c r="E2189" s="3" t="s">
        <v>4</v>
      </c>
      <c r="F2189" s="3" t="s">
        <v>44</v>
      </c>
      <c r="G2189" s="3">
        <f t="shared" si="25"/>
        <v>133.25</v>
      </c>
      <c r="H2189" s="3">
        <f t="shared" si="26"/>
        <v>1199.25</v>
      </c>
      <c r="I2189" s="3">
        <v>2</v>
      </c>
      <c r="J2189" s="4">
        <v>45494</v>
      </c>
      <c r="K2189" s="3" t="s">
        <v>49</v>
      </c>
      <c r="L2189" s="3" t="s">
        <v>45</v>
      </c>
      <c r="M2189" s="3">
        <v>130.47999999999999</v>
      </c>
      <c r="N2189" s="3" t="s">
        <v>52</v>
      </c>
      <c r="O2189" s="3"/>
      <c r="P2189" s="5"/>
      <c r="Q2189" s="5"/>
      <c r="R2189" s="5"/>
      <c r="S2189" s="5"/>
      <c r="T2189" s="5"/>
      <c r="U2189" s="5"/>
      <c r="V2189" s="5"/>
      <c r="W2189" s="5"/>
      <c r="X2189" s="5"/>
      <c r="Y2189" s="5"/>
      <c r="Z2189" s="5"/>
      <c r="AA2189" s="5"/>
      <c r="AB2189" s="5"/>
      <c r="AC2189" s="5"/>
      <c r="AD2189" s="5"/>
    </row>
    <row r="2190" spans="1:30" ht="15.75" customHeight="1">
      <c r="A2190" s="3" t="s">
        <v>2238</v>
      </c>
      <c r="B2190" s="4" t="str">
        <f t="shared" si="24"/>
        <v>September</v>
      </c>
      <c r="C2190" s="3">
        <v>1517.08</v>
      </c>
      <c r="D2190" s="4">
        <v>45188</v>
      </c>
      <c r="E2190" s="3" t="s">
        <v>4</v>
      </c>
      <c r="F2190" s="3" t="s">
        <v>39</v>
      </c>
      <c r="G2190" s="3">
        <f t="shared" si="25"/>
        <v>151.708</v>
      </c>
      <c r="H2190" s="3">
        <f t="shared" si="26"/>
        <v>1365.3719999999998</v>
      </c>
      <c r="I2190" s="3">
        <v>9</v>
      </c>
      <c r="J2190" s="4">
        <v>45193</v>
      </c>
      <c r="K2190" s="3" t="s">
        <v>35</v>
      </c>
      <c r="L2190" s="3" t="s">
        <v>45</v>
      </c>
      <c r="M2190" s="3">
        <v>214.89</v>
      </c>
      <c r="N2190" s="3" t="s">
        <v>65</v>
      </c>
      <c r="O2190" s="3"/>
      <c r="P2190" s="5"/>
      <c r="Q2190" s="5"/>
      <c r="R2190" s="5"/>
      <c r="S2190" s="5"/>
      <c r="T2190" s="5"/>
      <c r="U2190" s="5"/>
      <c r="V2190" s="5"/>
      <c r="W2190" s="5"/>
      <c r="X2190" s="5"/>
      <c r="Y2190" s="5"/>
      <c r="Z2190" s="5"/>
      <c r="AA2190" s="5"/>
      <c r="AB2190" s="5"/>
      <c r="AC2190" s="5"/>
      <c r="AD2190" s="5"/>
    </row>
    <row r="2191" spans="1:30" ht="15.75" customHeight="1">
      <c r="A2191" s="3" t="s">
        <v>2239</v>
      </c>
      <c r="B2191" s="4" t="str">
        <f t="shared" si="24"/>
        <v>October</v>
      </c>
      <c r="C2191" s="3">
        <v>1899.82</v>
      </c>
      <c r="D2191" s="4">
        <v>45228</v>
      </c>
      <c r="E2191" s="3" t="s">
        <v>2</v>
      </c>
      <c r="F2191" s="3" t="s">
        <v>44</v>
      </c>
      <c r="G2191" s="3">
        <f t="shared" si="25"/>
        <v>189.982</v>
      </c>
      <c r="H2191" s="3">
        <f t="shared" si="26"/>
        <v>1709.838</v>
      </c>
      <c r="I2191" s="3">
        <v>7</v>
      </c>
      <c r="J2191" s="4">
        <v>45230</v>
      </c>
      <c r="K2191" s="3" t="s">
        <v>35</v>
      </c>
      <c r="L2191" s="3" t="s">
        <v>36</v>
      </c>
      <c r="M2191" s="3">
        <v>234.84</v>
      </c>
      <c r="N2191" s="3" t="s">
        <v>37</v>
      </c>
      <c r="O2191" s="3"/>
      <c r="P2191" s="5"/>
      <c r="Q2191" s="5"/>
      <c r="R2191" s="5"/>
      <c r="S2191" s="5"/>
      <c r="T2191" s="5"/>
      <c r="U2191" s="5"/>
      <c r="V2191" s="5"/>
      <c r="W2191" s="5"/>
      <c r="X2191" s="5"/>
      <c r="Y2191" s="5"/>
      <c r="Z2191" s="5"/>
      <c r="AA2191" s="5"/>
      <c r="AB2191" s="5"/>
      <c r="AC2191" s="5"/>
      <c r="AD2191" s="5"/>
    </row>
    <row r="2192" spans="1:30" ht="15.75" customHeight="1">
      <c r="A2192" s="3" t="s">
        <v>2240</v>
      </c>
      <c r="B2192" s="4" t="str">
        <f t="shared" si="24"/>
        <v>December</v>
      </c>
      <c r="C2192" s="3">
        <v>2306.6999999999998</v>
      </c>
      <c r="D2192" s="4">
        <v>45636</v>
      </c>
      <c r="E2192" s="3" t="s">
        <v>4</v>
      </c>
      <c r="F2192" s="3" t="s">
        <v>39</v>
      </c>
      <c r="G2192" s="3">
        <f t="shared" si="25"/>
        <v>230.67</v>
      </c>
      <c r="H2192" s="3">
        <f t="shared" si="26"/>
        <v>2076.0299999999997</v>
      </c>
      <c r="I2192" s="3">
        <v>4</v>
      </c>
      <c r="J2192" s="4">
        <v>45641</v>
      </c>
      <c r="K2192" s="3" t="s">
        <v>35</v>
      </c>
      <c r="L2192" s="3" t="s">
        <v>45</v>
      </c>
      <c r="M2192" s="3">
        <v>261.27</v>
      </c>
      <c r="N2192" s="3" t="s">
        <v>37</v>
      </c>
      <c r="O2192" s="3"/>
      <c r="P2192" s="5"/>
      <c r="Q2192" s="5"/>
      <c r="R2192" s="5"/>
      <c r="S2192" s="5"/>
      <c r="T2192" s="5"/>
      <c r="U2192" s="5"/>
      <c r="V2192" s="5"/>
      <c r="W2192" s="5"/>
      <c r="X2192" s="5"/>
      <c r="Y2192" s="5"/>
      <c r="Z2192" s="5"/>
      <c r="AA2192" s="5"/>
      <c r="AB2192" s="5"/>
      <c r="AC2192" s="5"/>
      <c r="AD2192" s="5"/>
    </row>
    <row r="2193" spans="1:30" ht="15.75" customHeight="1">
      <c r="A2193" s="3" t="s">
        <v>2241</v>
      </c>
      <c r="B2193" s="4" t="str">
        <f t="shared" si="24"/>
        <v>December</v>
      </c>
      <c r="C2193" s="3">
        <v>4108.33</v>
      </c>
      <c r="D2193" s="4">
        <v>45652</v>
      </c>
      <c r="E2193" s="3" t="s">
        <v>3</v>
      </c>
      <c r="F2193" s="3" t="s">
        <v>54</v>
      </c>
      <c r="G2193" s="3">
        <f t="shared" si="25"/>
        <v>410.83300000000003</v>
      </c>
      <c r="H2193" s="3">
        <f t="shared" si="26"/>
        <v>3697.4969999999998</v>
      </c>
      <c r="I2193" s="3">
        <v>7</v>
      </c>
      <c r="J2193" s="4">
        <v>45658</v>
      </c>
      <c r="K2193" s="3" t="s">
        <v>35</v>
      </c>
      <c r="L2193" s="3" t="s">
        <v>45</v>
      </c>
      <c r="M2193" s="3">
        <v>622.63</v>
      </c>
      <c r="N2193" s="3" t="s">
        <v>65</v>
      </c>
      <c r="O2193" s="3"/>
      <c r="P2193" s="5"/>
      <c r="Q2193" s="5"/>
      <c r="R2193" s="5"/>
      <c r="S2193" s="5"/>
      <c r="T2193" s="5"/>
      <c r="U2193" s="5"/>
      <c r="V2193" s="5"/>
      <c r="W2193" s="5"/>
      <c r="X2193" s="5"/>
      <c r="Y2193" s="5"/>
      <c r="Z2193" s="5"/>
      <c r="AA2193" s="5"/>
      <c r="AB2193" s="5"/>
      <c r="AC2193" s="5"/>
      <c r="AD2193" s="5"/>
    </row>
    <row r="2194" spans="1:30" ht="15.75" customHeight="1">
      <c r="A2194" s="3" t="s">
        <v>2242</v>
      </c>
      <c r="B2194" s="4" t="str">
        <f t="shared" si="24"/>
        <v>September</v>
      </c>
      <c r="C2194" s="3">
        <v>167.7</v>
      </c>
      <c r="D2194" s="4">
        <v>45556</v>
      </c>
      <c r="E2194" s="3" t="s">
        <v>4</v>
      </c>
      <c r="F2194" s="3" t="s">
        <v>39</v>
      </c>
      <c r="G2194" s="3">
        <f t="shared" si="25"/>
        <v>16.77</v>
      </c>
      <c r="H2194" s="3">
        <f t="shared" si="26"/>
        <v>150.92999999999998</v>
      </c>
      <c r="I2194" s="3">
        <v>8</v>
      </c>
      <c r="J2194" s="4">
        <v>45558</v>
      </c>
      <c r="K2194" s="3" t="s">
        <v>35</v>
      </c>
      <c r="L2194" s="3" t="s">
        <v>41</v>
      </c>
      <c r="M2194" s="3">
        <v>21.72</v>
      </c>
      <c r="N2194" s="3" t="s">
        <v>37</v>
      </c>
      <c r="O2194" s="3"/>
      <c r="P2194" s="5"/>
      <c r="Q2194" s="5"/>
      <c r="R2194" s="5"/>
      <c r="S2194" s="5"/>
      <c r="T2194" s="5"/>
      <c r="U2194" s="5"/>
      <c r="V2194" s="5"/>
      <c r="W2194" s="5"/>
      <c r="X2194" s="5"/>
      <c r="Y2194" s="5"/>
      <c r="Z2194" s="5"/>
      <c r="AA2194" s="5"/>
      <c r="AB2194" s="5"/>
      <c r="AC2194" s="5"/>
      <c r="AD2194" s="5"/>
    </row>
    <row r="2195" spans="1:30" ht="15.75" customHeight="1">
      <c r="A2195" s="3" t="s">
        <v>2243</v>
      </c>
      <c r="B2195" s="4" t="str">
        <f t="shared" si="24"/>
        <v>March</v>
      </c>
      <c r="C2195" s="3">
        <v>4500.3</v>
      </c>
      <c r="D2195" s="4">
        <v>45371</v>
      </c>
      <c r="E2195" s="3" t="s">
        <v>3</v>
      </c>
      <c r="F2195" s="3" t="s">
        <v>44</v>
      </c>
      <c r="G2195" s="3">
        <f t="shared" si="25"/>
        <v>450.03000000000003</v>
      </c>
      <c r="H2195" s="3">
        <f t="shared" si="26"/>
        <v>4050.27</v>
      </c>
      <c r="I2195" s="3">
        <v>8</v>
      </c>
      <c r="J2195" s="4">
        <v>45377</v>
      </c>
      <c r="K2195" s="3" t="s">
        <v>35</v>
      </c>
      <c r="L2195" s="3" t="s">
        <v>41</v>
      </c>
      <c r="M2195" s="3">
        <v>1269.6400000000001</v>
      </c>
      <c r="N2195" s="3" t="s">
        <v>65</v>
      </c>
      <c r="O2195" s="3"/>
      <c r="P2195" s="5"/>
      <c r="Q2195" s="5"/>
      <c r="R2195" s="5"/>
      <c r="S2195" s="5"/>
      <c r="T2195" s="5"/>
      <c r="U2195" s="5"/>
      <c r="V2195" s="5"/>
      <c r="W2195" s="5"/>
      <c r="X2195" s="5"/>
      <c r="Y2195" s="5"/>
      <c r="Z2195" s="5"/>
      <c r="AA2195" s="5"/>
      <c r="AB2195" s="5"/>
      <c r="AC2195" s="5"/>
      <c r="AD2195" s="5"/>
    </row>
    <row r="2196" spans="1:30" ht="15.75" customHeight="1">
      <c r="A2196" s="3" t="s">
        <v>2244</v>
      </c>
      <c r="B2196" s="4" t="str">
        <f t="shared" si="24"/>
        <v>October</v>
      </c>
      <c r="C2196" s="3">
        <v>2123.83</v>
      </c>
      <c r="D2196" s="4">
        <v>45215</v>
      </c>
      <c r="E2196" s="3" t="s">
        <v>3</v>
      </c>
      <c r="F2196" s="3" t="s">
        <v>34</v>
      </c>
      <c r="G2196" s="3">
        <f t="shared" si="25"/>
        <v>212.38300000000001</v>
      </c>
      <c r="H2196" s="3">
        <f t="shared" si="26"/>
        <v>1911.4469999999999</v>
      </c>
      <c r="I2196" s="3">
        <v>8</v>
      </c>
      <c r="J2196" s="4">
        <v>45216</v>
      </c>
      <c r="K2196" s="3" t="s">
        <v>35</v>
      </c>
      <c r="L2196" s="3" t="s">
        <v>41</v>
      </c>
      <c r="M2196" s="3">
        <v>440.61</v>
      </c>
      <c r="N2196" s="3" t="s">
        <v>57</v>
      </c>
      <c r="O2196" s="3"/>
      <c r="P2196" s="5"/>
      <c r="Q2196" s="5"/>
      <c r="R2196" s="5"/>
      <c r="S2196" s="5"/>
      <c r="T2196" s="5"/>
      <c r="U2196" s="5"/>
      <c r="V2196" s="5"/>
      <c r="W2196" s="5"/>
      <c r="X2196" s="5"/>
      <c r="Y2196" s="5"/>
      <c r="Z2196" s="5"/>
      <c r="AA2196" s="5"/>
      <c r="AB2196" s="5"/>
      <c r="AC2196" s="5"/>
      <c r="AD2196" s="5"/>
    </row>
    <row r="2197" spans="1:30" ht="15.75" customHeight="1">
      <c r="A2197" s="3" t="s">
        <v>2245</v>
      </c>
      <c r="B2197" s="4" t="str">
        <f t="shared" si="24"/>
        <v>January</v>
      </c>
      <c r="C2197" s="3">
        <v>1229.44</v>
      </c>
      <c r="D2197" s="4">
        <v>45307</v>
      </c>
      <c r="E2197" s="3" t="s">
        <v>4</v>
      </c>
      <c r="F2197" s="3" t="s">
        <v>51</v>
      </c>
      <c r="G2197" s="3">
        <f t="shared" si="25"/>
        <v>122.94400000000002</v>
      </c>
      <c r="H2197" s="3">
        <f t="shared" si="26"/>
        <v>1106.4960000000001</v>
      </c>
      <c r="I2197" s="3">
        <v>5</v>
      </c>
      <c r="J2197" s="4">
        <v>45310</v>
      </c>
      <c r="K2197" s="3" t="s">
        <v>40</v>
      </c>
      <c r="L2197" s="3" t="s">
        <v>36</v>
      </c>
      <c r="M2197" s="3">
        <v>240.08</v>
      </c>
      <c r="N2197" s="3" t="s">
        <v>52</v>
      </c>
      <c r="O2197" s="3"/>
      <c r="P2197" s="5"/>
      <c r="Q2197" s="5"/>
      <c r="R2197" s="5"/>
      <c r="S2197" s="5"/>
      <c r="T2197" s="5"/>
      <c r="U2197" s="5"/>
      <c r="V2197" s="5"/>
      <c r="W2197" s="5"/>
      <c r="X2197" s="5"/>
      <c r="Y2197" s="5"/>
      <c r="Z2197" s="5"/>
      <c r="AA2197" s="5"/>
      <c r="AB2197" s="5"/>
      <c r="AC2197" s="5"/>
      <c r="AD2197" s="5"/>
    </row>
    <row r="2198" spans="1:30" ht="15.75" customHeight="1">
      <c r="A2198" s="3" t="s">
        <v>2246</v>
      </c>
      <c r="B2198" s="4" t="str">
        <f t="shared" si="24"/>
        <v>January</v>
      </c>
      <c r="C2198" s="3">
        <v>2591.2199999999998</v>
      </c>
      <c r="D2198" s="4">
        <v>45322</v>
      </c>
      <c r="E2198" s="3" t="s">
        <v>2</v>
      </c>
      <c r="F2198" s="3" t="s">
        <v>51</v>
      </c>
      <c r="G2198" s="3">
        <f t="shared" si="25"/>
        <v>259.12200000000001</v>
      </c>
      <c r="H2198" s="3">
        <f t="shared" si="26"/>
        <v>2332.098</v>
      </c>
      <c r="I2198" s="3">
        <v>7</v>
      </c>
      <c r="J2198" s="4">
        <v>45328</v>
      </c>
      <c r="K2198" s="3" t="s">
        <v>35</v>
      </c>
      <c r="L2198" s="3" t="s">
        <v>45</v>
      </c>
      <c r="M2198" s="3">
        <v>400.23</v>
      </c>
      <c r="N2198" s="3" t="s">
        <v>57</v>
      </c>
      <c r="O2198" s="3"/>
      <c r="P2198" s="5"/>
      <c r="Q2198" s="5"/>
      <c r="R2198" s="5"/>
      <c r="S2198" s="5"/>
      <c r="T2198" s="5"/>
      <c r="U2198" s="5"/>
      <c r="V2198" s="5"/>
      <c r="W2198" s="5"/>
      <c r="X2198" s="5"/>
      <c r="Y2198" s="5"/>
      <c r="Z2198" s="5"/>
      <c r="AA2198" s="5"/>
      <c r="AB2198" s="5"/>
      <c r="AC2198" s="5"/>
      <c r="AD2198" s="5"/>
    </row>
    <row r="2199" spans="1:30" ht="15.75" customHeight="1">
      <c r="A2199" s="3" t="s">
        <v>2247</v>
      </c>
      <c r="B2199" s="4" t="str">
        <f t="shared" si="24"/>
        <v>October</v>
      </c>
      <c r="C2199" s="3">
        <v>3332.38</v>
      </c>
      <c r="D2199" s="4">
        <v>45213</v>
      </c>
      <c r="E2199" s="3" t="s">
        <v>5</v>
      </c>
      <c r="F2199" s="3" t="s">
        <v>34</v>
      </c>
      <c r="G2199" s="3">
        <f t="shared" si="25"/>
        <v>333.23800000000006</v>
      </c>
      <c r="H2199" s="3">
        <f t="shared" si="26"/>
        <v>2999.1419999999998</v>
      </c>
      <c r="I2199" s="3">
        <v>7</v>
      </c>
      <c r="J2199" s="4">
        <v>45215</v>
      </c>
      <c r="K2199" s="3" t="s">
        <v>49</v>
      </c>
      <c r="L2199" s="3" t="s">
        <v>36</v>
      </c>
      <c r="M2199" s="3">
        <v>545.49</v>
      </c>
      <c r="N2199" s="3" t="s">
        <v>46</v>
      </c>
      <c r="O2199" s="3"/>
      <c r="P2199" s="5"/>
      <c r="Q2199" s="5"/>
      <c r="R2199" s="5"/>
      <c r="S2199" s="5"/>
      <c r="T2199" s="5"/>
      <c r="U2199" s="5"/>
      <c r="V2199" s="5"/>
      <c r="W2199" s="5"/>
      <c r="X2199" s="5"/>
      <c r="Y2199" s="5"/>
      <c r="Z2199" s="5"/>
      <c r="AA2199" s="5"/>
      <c r="AB2199" s="5"/>
      <c r="AC2199" s="5"/>
      <c r="AD2199" s="5"/>
    </row>
    <row r="2200" spans="1:30" ht="15.75" customHeight="1">
      <c r="A2200" s="3" t="s">
        <v>2248</v>
      </c>
      <c r="B2200" s="4" t="str">
        <f t="shared" si="24"/>
        <v>June</v>
      </c>
      <c r="C2200" s="3">
        <v>319.29000000000002</v>
      </c>
      <c r="D2200" s="4">
        <v>45472</v>
      </c>
      <c r="E2200" s="3" t="s">
        <v>4</v>
      </c>
      <c r="F2200" s="3" t="s">
        <v>51</v>
      </c>
      <c r="G2200" s="3">
        <f t="shared" si="25"/>
        <v>31.929000000000002</v>
      </c>
      <c r="H2200" s="3">
        <f t="shared" si="26"/>
        <v>287.36099999999999</v>
      </c>
      <c r="I2200" s="3">
        <v>2</v>
      </c>
      <c r="J2200" s="4">
        <v>45479</v>
      </c>
      <c r="K2200" s="3" t="s">
        <v>49</v>
      </c>
      <c r="L2200" s="3" t="s">
        <v>41</v>
      </c>
      <c r="M2200" s="3">
        <v>51.94</v>
      </c>
      <c r="N2200" s="3" t="s">
        <v>46</v>
      </c>
      <c r="O2200" s="3"/>
      <c r="P2200" s="5"/>
      <c r="Q2200" s="5"/>
      <c r="R2200" s="5"/>
      <c r="S2200" s="5"/>
      <c r="T2200" s="5"/>
      <c r="U2200" s="5"/>
      <c r="V2200" s="5"/>
      <c r="W2200" s="5"/>
      <c r="X2200" s="5"/>
      <c r="Y2200" s="5"/>
      <c r="Z2200" s="5"/>
      <c r="AA2200" s="5"/>
      <c r="AB2200" s="5"/>
      <c r="AC2200" s="5"/>
      <c r="AD2200" s="5"/>
    </row>
    <row r="2201" spans="1:30" ht="15.75" customHeight="1">
      <c r="A2201" s="3" t="s">
        <v>2249</v>
      </c>
      <c r="B2201" s="4" t="str">
        <f t="shared" si="24"/>
        <v>February</v>
      </c>
      <c r="C2201" s="3">
        <v>3607.31</v>
      </c>
      <c r="D2201" s="4">
        <v>44958</v>
      </c>
      <c r="E2201" s="3" t="s">
        <v>3</v>
      </c>
      <c r="F2201" s="3" t="s">
        <v>54</v>
      </c>
      <c r="G2201" s="3">
        <f t="shared" si="25"/>
        <v>360.73099999999999</v>
      </c>
      <c r="H2201" s="3">
        <f t="shared" si="26"/>
        <v>3246.5789999999997</v>
      </c>
      <c r="I2201" s="3">
        <v>3</v>
      </c>
      <c r="J2201" s="4">
        <v>44959</v>
      </c>
      <c r="K2201" s="3" t="s">
        <v>49</v>
      </c>
      <c r="L2201" s="3" t="s">
        <v>45</v>
      </c>
      <c r="M2201" s="3">
        <v>196.17</v>
      </c>
      <c r="N2201" s="3" t="s">
        <v>42</v>
      </c>
      <c r="O2201" s="3"/>
      <c r="P2201" s="5"/>
      <c r="Q2201" s="5"/>
      <c r="R2201" s="5"/>
      <c r="S2201" s="5"/>
      <c r="T2201" s="5"/>
      <c r="U2201" s="5"/>
      <c r="V2201" s="5"/>
      <c r="W2201" s="5"/>
      <c r="X2201" s="5"/>
      <c r="Y2201" s="5"/>
      <c r="Z2201" s="5"/>
      <c r="AA2201" s="5"/>
      <c r="AB2201" s="5"/>
      <c r="AC2201" s="5"/>
      <c r="AD2201" s="5"/>
    </row>
    <row r="2202" spans="1:30" ht="15.75" customHeight="1">
      <c r="A2202" s="3" t="s">
        <v>2250</v>
      </c>
      <c r="B2202" s="4" t="str">
        <f t="shared" si="24"/>
        <v>June</v>
      </c>
      <c r="C2202" s="3">
        <v>3827.73</v>
      </c>
      <c r="D2202" s="4">
        <v>45461</v>
      </c>
      <c r="E2202" s="3" t="s">
        <v>3</v>
      </c>
      <c r="F2202" s="3" t="s">
        <v>54</v>
      </c>
      <c r="G2202" s="3">
        <f t="shared" si="25"/>
        <v>382.77300000000002</v>
      </c>
      <c r="H2202" s="3">
        <f t="shared" si="26"/>
        <v>3444.9569999999999</v>
      </c>
      <c r="I2202" s="3">
        <v>2</v>
      </c>
      <c r="J2202" s="4">
        <v>45463</v>
      </c>
      <c r="K2202" s="3" t="s">
        <v>40</v>
      </c>
      <c r="L2202" s="3" t="s">
        <v>41</v>
      </c>
      <c r="M2202" s="3">
        <v>1108.0899999999999</v>
      </c>
      <c r="N2202" s="3" t="s">
        <v>52</v>
      </c>
      <c r="O2202" s="3"/>
      <c r="P2202" s="5"/>
      <c r="Q2202" s="5"/>
      <c r="R2202" s="5"/>
      <c r="S2202" s="5"/>
      <c r="T2202" s="5"/>
      <c r="U2202" s="5"/>
      <c r="V2202" s="5"/>
      <c r="W2202" s="5"/>
      <c r="X2202" s="5"/>
      <c r="Y2202" s="5"/>
      <c r="Z2202" s="5"/>
      <c r="AA2202" s="5"/>
      <c r="AB2202" s="5"/>
      <c r="AC2202" s="5"/>
      <c r="AD2202" s="5"/>
    </row>
    <row r="2203" spans="1:30" ht="15.75" customHeight="1">
      <c r="A2203" s="3" t="s">
        <v>2251</v>
      </c>
      <c r="B2203" s="4" t="str">
        <f t="shared" si="24"/>
        <v>September</v>
      </c>
      <c r="C2203" s="3">
        <v>914.29</v>
      </c>
      <c r="D2203" s="4">
        <v>45540</v>
      </c>
      <c r="E2203" s="3" t="s">
        <v>4</v>
      </c>
      <c r="F2203" s="3" t="s">
        <v>44</v>
      </c>
      <c r="G2203" s="3">
        <f t="shared" si="25"/>
        <v>91.429000000000002</v>
      </c>
      <c r="H2203" s="3">
        <f t="shared" si="26"/>
        <v>822.86099999999999</v>
      </c>
      <c r="I2203" s="3">
        <v>3</v>
      </c>
      <c r="J2203" s="4">
        <v>45544</v>
      </c>
      <c r="K2203" s="3" t="s">
        <v>49</v>
      </c>
      <c r="L2203" s="3" t="s">
        <v>45</v>
      </c>
      <c r="M2203" s="3">
        <v>209.39</v>
      </c>
      <c r="N2203" s="3" t="s">
        <v>52</v>
      </c>
      <c r="O2203" s="3"/>
      <c r="P2203" s="5"/>
      <c r="Q2203" s="5"/>
      <c r="R2203" s="5"/>
      <c r="S2203" s="5"/>
      <c r="T2203" s="5"/>
      <c r="U2203" s="5"/>
      <c r="V2203" s="5"/>
      <c r="W2203" s="5"/>
      <c r="X2203" s="5"/>
      <c r="Y2203" s="5"/>
      <c r="Z2203" s="5"/>
      <c r="AA2203" s="5"/>
      <c r="AB2203" s="5"/>
      <c r="AC2203" s="5"/>
      <c r="AD2203" s="5"/>
    </row>
    <row r="2204" spans="1:30" ht="15.75" customHeight="1">
      <c r="A2204" s="3" t="s">
        <v>2252</v>
      </c>
      <c r="B2204" s="4" t="str">
        <f t="shared" si="24"/>
        <v>August</v>
      </c>
      <c r="C2204" s="3">
        <v>922.62</v>
      </c>
      <c r="D2204" s="4">
        <v>45507</v>
      </c>
      <c r="E2204" s="3" t="s">
        <v>2</v>
      </c>
      <c r="F2204" s="3" t="s">
        <v>44</v>
      </c>
      <c r="G2204" s="3">
        <f t="shared" si="25"/>
        <v>92.262</v>
      </c>
      <c r="H2204" s="3">
        <f t="shared" si="26"/>
        <v>830.35799999999995</v>
      </c>
      <c r="I2204" s="3">
        <v>9</v>
      </c>
      <c r="J2204" s="4">
        <v>45512</v>
      </c>
      <c r="K2204" s="3" t="s">
        <v>49</v>
      </c>
      <c r="L2204" s="3" t="s">
        <v>41</v>
      </c>
      <c r="M2204" s="3">
        <v>172.37</v>
      </c>
      <c r="N2204" s="3" t="s">
        <v>52</v>
      </c>
      <c r="O2204" s="3"/>
      <c r="P2204" s="5"/>
      <c r="Q2204" s="5"/>
      <c r="R2204" s="5"/>
      <c r="S2204" s="5"/>
      <c r="T2204" s="5"/>
      <c r="U2204" s="5"/>
      <c r="V2204" s="5"/>
      <c r="W2204" s="5"/>
      <c r="X2204" s="5"/>
      <c r="Y2204" s="5"/>
      <c r="Z2204" s="5"/>
      <c r="AA2204" s="5"/>
      <c r="AB2204" s="5"/>
      <c r="AC2204" s="5"/>
      <c r="AD2204" s="5"/>
    </row>
    <row r="2205" spans="1:30" ht="15.75" customHeight="1">
      <c r="A2205" s="3" t="s">
        <v>2253</v>
      </c>
      <c r="B2205" s="4" t="str">
        <f t="shared" si="24"/>
        <v>July</v>
      </c>
      <c r="C2205" s="3">
        <v>1098.54</v>
      </c>
      <c r="D2205" s="4">
        <v>45478</v>
      </c>
      <c r="E2205" s="3" t="s">
        <v>2</v>
      </c>
      <c r="F2205" s="3" t="s">
        <v>39</v>
      </c>
      <c r="G2205" s="3">
        <f t="shared" si="25"/>
        <v>109.854</v>
      </c>
      <c r="H2205" s="3">
        <f t="shared" si="26"/>
        <v>988.68599999999992</v>
      </c>
      <c r="I2205" s="3">
        <v>7</v>
      </c>
      <c r="J2205" s="4">
        <v>45480</v>
      </c>
      <c r="K2205" s="3" t="s">
        <v>40</v>
      </c>
      <c r="L2205" s="3" t="s">
        <v>36</v>
      </c>
      <c r="M2205" s="3">
        <v>119.88</v>
      </c>
      <c r="N2205" s="3" t="s">
        <v>57</v>
      </c>
      <c r="O2205" s="3"/>
      <c r="P2205" s="5"/>
      <c r="Q2205" s="5"/>
      <c r="R2205" s="5"/>
      <c r="S2205" s="5"/>
      <c r="T2205" s="5"/>
      <c r="U2205" s="5"/>
      <c r="V2205" s="5"/>
      <c r="W2205" s="5"/>
      <c r="X2205" s="5"/>
      <c r="Y2205" s="5"/>
      <c r="Z2205" s="5"/>
      <c r="AA2205" s="5"/>
      <c r="AB2205" s="5"/>
      <c r="AC2205" s="5"/>
      <c r="AD2205" s="5"/>
    </row>
    <row r="2206" spans="1:30" ht="15.75" customHeight="1">
      <c r="A2206" s="3" t="s">
        <v>2254</v>
      </c>
      <c r="B2206" s="4" t="str">
        <f t="shared" si="24"/>
        <v>January</v>
      </c>
      <c r="C2206" s="3">
        <v>4003.48</v>
      </c>
      <c r="D2206" s="4">
        <v>45305</v>
      </c>
      <c r="E2206" s="3" t="s">
        <v>3</v>
      </c>
      <c r="F2206" s="3" t="s">
        <v>44</v>
      </c>
      <c r="G2206" s="3">
        <f t="shared" si="25"/>
        <v>400.34800000000001</v>
      </c>
      <c r="H2206" s="3">
        <f t="shared" si="26"/>
        <v>3603.1320000000001</v>
      </c>
      <c r="I2206" s="3">
        <v>4</v>
      </c>
      <c r="J2206" s="4">
        <v>45306</v>
      </c>
      <c r="K2206" s="3" t="s">
        <v>49</v>
      </c>
      <c r="L2206" s="3" t="s">
        <v>36</v>
      </c>
      <c r="M2206" s="3">
        <v>204.51</v>
      </c>
      <c r="N2206" s="3" t="s">
        <v>52</v>
      </c>
      <c r="O2206" s="3"/>
      <c r="P2206" s="5"/>
      <c r="Q2206" s="5"/>
      <c r="R2206" s="5"/>
      <c r="S2206" s="5"/>
      <c r="T2206" s="5"/>
      <c r="U2206" s="5"/>
      <c r="V2206" s="5"/>
      <c r="W2206" s="5"/>
      <c r="X2206" s="5"/>
      <c r="Y2206" s="5"/>
      <c r="Z2206" s="5"/>
      <c r="AA2206" s="5"/>
      <c r="AB2206" s="5"/>
      <c r="AC2206" s="5"/>
      <c r="AD2206" s="5"/>
    </row>
    <row r="2207" spans="1:30" ht="15.75" customHeight="1">
      <c r="A2207" s="3" t="s">
        <v>2255</v>
      </c>
      <c r="B2207" s="4" t="str">
        <f t="shared" si="24"/>
        <v>January</v>
      </c>
      <c r="C2207" s="3">
        <v>1432.81</v>
      </c>
      <c r="D2207" s="4">
        <v>44957</v>
      </c>
      <c r="E2207" s="3" t="s">
        <v>3</v>
      </c>
      <c r="F2207" s="3" t="s">
        <v>54</v>
      </c>
      <c r="G2207" s="3">
        <f t="shared" si="25"/>
        <v>143.28100000000001</v>
      </c>
      <c r="H2207" s="3">
        <f t="shared" si="26"/>
        <v>1289.529</v>
      </c>
      <c r="I2207" s="3">
        <v>8</v>
      </c>
      <c r="J2207" s="4">
        <v>44958</v>
      </c>
      <c r="K2207" s="3" t="s">
        <v>40</v>
      </c>
      <c r="L2207" s="3" t="s">
        <v>45</v>
      </c>
      <c r="M2207" s="3">
        <v>171.35</v>
      </c>
      <c r="N2207" s="3" t="s">
        <v>57</v>
      </c>
      <c r="O2207" s="3"/>
      <c r="P2207" s="5"/>
      <c r="Q2207" s="5"/>
      <c r="R2207" s="5"/>
      <c r="S2207" s="5"/>
      <c r="T2207" s="5"/>
      <c r="U2207" s="5"/>
      <c r="V2207" s="5"/>
      <c r="W2207" s="5"/>
      <c r="X2207" s="5"/>
      <c r="Y2207" s="5"/>
      <c r="Z2207" s="5"/>
      <c r="AA2207" s="5"/>
      <c r="AB2207" s="5"/>
      <c r="AC2207" s="5"/>
      <c r="AD2207" s="5"/>
    </row>
    <row r="2208" spans="1:30" ht="15.75" customHeight="1">
      <c r="A2208" s="3" t="s">
        <v>2256</v>
      </c>
      <c r="B2208" s="4" t="str">
        <f t="shared" si="24"/>
        <v>January</v>
      </c>
      <c r="C2208" s="3">
        <v>4000.09</v>
      </c>
      <c r="D2208" s="4">
        <v>45322</v>
      </c>
      <c r="E2208" s="3" t="s">
        <v>2</v>
      </c>
      <c r="F2208" s="3" t="s">
        <v>44</v>
      </c>
      <c r="G2208" s="3">
        <f t="shared" si="25"/>
        <v>400.00900000000001</v>
      </c>
      <c r="H2208" s="3">
        <f t="shared" si="26"/>
        <v>3600.0810000000001</v>
      </c>
      <c r="I2208" s="3">
        <v>7</v>
      </c>
      <c r="J2208" s="4">
        <v>45325</v>
      </c>
      <c r="K2208" s="3" t="s">
        <v>49</v>
      </c>
      <c r="L2208" s="3" t="s">
        <v>41</v>
      </c>
      <c r="M2208" s="3">
        <v>982.27</v>
      </c>
      <c r="N2208" s="3" t="s">
        <v>42</v>
      </c>
      <c r="O2208" s="3"/>
      <c r="P2208" s="5"/>
      <c r="Q2208" s="5"/>
      <c r="R2208" s="5"/>
      <c r="S2208" s="5"/>
      <c r="T2208" s="5"/>
      <c r="U2208" s="5"/>
      <c r="V2208" s="5"/>
      <c r="W2208" s="5"/>
      <c r="X2208" s="5"/>
      <c r="Y2208" s="5"/>
      <c r="Z2208" s="5"/>
      <c r="AA2208" s="5"/>
      <c r="AB2208" s="5"/>
      <c r="AC2208" s="5"/>
      <c r="AD2208" s="5"/>
    </row>
    <row r="2209" spans="1:30" ht="15.75" customHeight="1">
      <c r="A2209" s="3" t="s">
        <v>2257</v>
      </c>
      <c r="B2209" s="4" t="str">
        <f t="shared" si="24"/>
        <v>October</v>
      </c>
      <c r="C2209" s="3">
        <v>2748.57</v>
      </c>
      <c r="D2209" s="4">
        <v>45224</v>
      </c>
      <c r="E2209" s="3" t="s">
        <v>5</v>
      </c>
      <c r="F2209" s="3" t="s">
        <v>51</v>
      </c>
      <c r="G2209" s="3">
        <f t="shared" si="25"/>
        <v>274.85700000000003</v>
      </c>
      <c r="H2209" s="3">
        <f t="shared" si="26"/>
        <v>2473.7130000000002</v>
      </c>
      <c r="I2209" s="3">
        <v>6</v>
      </c>
      <c r="J2209" s="4">
        <v>45229</v>
      </c>
      <c r="K2209" s="3" t="s">
        <v>49</v>
      </c>
      <c r="L2209" s="3" t="s">
        <v>41</v>
      </c>
      <c r="M2209" s="3">
        <v>804.81</v>
      </c>
      <c r="N2209" s="3" t="s">
        <v>42</v>
      </c>
      <c r="O2209" s="3"/>
      <c r="P2209" s="5"/>
      <c r="Q2209" s="5"/>
      <c r="R2209" s="5"/>
      <c r="S2209" s="5"/>
      <c r="T2209" s="5"/>
      <c r="U2209" s="5"/>
      <c r="V2209" s="5"/>
      <c r="W2209" s="5"/>
      <c r="X2209" s="5"/>
      <c r="Y2209" s="5"/>
      <c r="Z2209" s="5"/>
      <c r="AA2209" s="5"/>
      <c r="AB2209" s="5"/>
      <c r="AC2209" s="5"/>
      <c r="AD2209" s="5"/>
    </row>
    <row r="2210" spans="1:30" ht="15.75" customHeight="1">
      <c r="A2210" s="3" t="s">
        <v>2258</v>
      </c>
      <c r="B2210" s="4" t="str">
        <f t="shared" si="24"/>
        <v>September</v>
      </c>
      <c r="C2210" s="3">
        <v>3859.14</v>
      </c>
      <c r="D2210" s="4">
        <v>45196</v>
      </c>
      <c r="E2210" s="3" t="s">
        <v>4</v>
      </c>
      <c r="F2210" s="3" t="s">
        <v>39</v>
      </c>
      <c r="G2210" s="3">
        <f t="shared" si="25"/>
        <v>385.91399999999999</v>
      </c>
      <c r="H2210" s="3">
        <f t="shared" si="26"/>
        <v>3473.2259999999997</v>
      </c>
      <c r="I2210" s="3">
        <v>4</v>
      </c>
      <c r="J2210" s="4">
        <v>45202</v>
      </c>
      <c r="K2210" s="3" t="s">
        <v>35</v>
      </c>
      <c r="L2210" s="3" t="s">
        <v>41</v>
      </c>
      <c r="M2210" s="3">
        <v>926.1</v>
      </c>
      <c r="N2210" s="3" t="s">
        <v>46</v>
      </c>
      <c r="O2210" s="3"/>
      <c r="P2210" s="5"/>
      <c r="Q2210" s="5"/>
      <c r="R2210" s="5"/>
      <c r="S2210" s="5"/>
      <c r="T2210" s="5"/>
      <c r="U2210" s="5"/>
      <c r="V2210" s="5"/>
      <c r="W2210" s="5"/>
      <c r="X2210" s="5"/>
      <c r="Y2210" s="5"/>
      <c r="Z2210" s="5"/>
      <c r="AA2210" s="5"/>
      <c r="AB2210" s="5"/>
      <c r="AC2210" s="5"/>
      <c r="AD2210" s="5"/>
    </row>
    <row r="2211" spans="1:30" ht="15.75" customHeight="1">
      <c r="A2211" s="3" t="s">
        <v>2259</v>
      </c>
      <c r="B2211" s="4" t="str">
        <f t="shared" si="24"/>
        <v>November</v>
      </c>
      <c r="C2211" s="3">
        <v>2813</v>
      </c>
      <c r="D2211" s="4">
        <v>45626</v>
      </c>
      <c r="E2211" s="3" t="s">
        <v>3</v>
      </c>
      <c r="F2211" s="3" t="s">
        <v>39</v>
      </c>
      <c r="G2211" s="3">
        <f t="shared" si="25"/>
        <v>281.3</v>
      </c>
      <c r="H2211" s="3">
        <f t="shared" si="26"/>
        <v>2531.6999999999998</v>
      </c>
      <c r="I2211" s="3">
        <v>5</v>
      </c>
      <c r="J2211" s="4">
        <v>45629</v>
      </c>
      <c r="K2211" s="3" t="s">
        <v>49</v>
      </c>
      <c r="L2211" s="3" t="s">
        <v>36</v>
      </c>
      <c r="M2211" s="3">
        <v>444.17</v>
      </c>
      <c r="N2211" s="3" t="s">
        <v>37</v>
      </c>
      <c r="O2211" s="3"/>
      <c r="P2211" s="5"/>
      <c r="Q2211" s="5"/>
      <c r="R2211" s="5"/>
      <c r="S2211" s="5"/>
      <c r="T2211" s="5"/>
      <c r="U2211" s="5"/>
      <c r="V2211" s="5"/>
      <c r="W2211" s="5"/>
      <c r="X2211" s="5"/>
      <c r="Y2211" s="5"/>
      <c r="Z2211" s="5"/>
      <c r="AA2211" s="5"/>
      <c r="AB2211" s="5"/>
      <c r="AC2211" s="5"/>
      <c r="AD2211" s="5"/>
    </row>
    <row r="2212" spans="1:30" ht="15.75" customHeight="1">
      <c r="A2212" s="3" t="s">
        <v>2260</v>
      </c>
      <c r="B2212" s="4" t="str">
        <f t="shared" si="24"/>
        <v>April</v>
      </c>
      <c r="C2212" s="3">
        <v>1745.27</v>
      </c>
      <c r="D2212" s="4">
        <v>45405</v>
      </c>
      <c r="E2212" s="3" t="s">
        <v>3</v>
      </c>
      <c r="F2212" s="3" t="s">
        <v>54</v>
      </c>
      <c r="G2212" s="3">
        <f t="shared" si="25"/>
        <v>174.52700000000002</v>
      </c>
      <c r="H2212" s="3">
        <f t="shared" si="26"/>
        <v>1570.7429999999999</v>
      </c>
      <c r="I2212" s="3">
        <v>8</v>
      </c>
      <c r="J2212" s="4">
        <v>45412</v>
      </c>
      <c r="K2212" s="3" t="s">
        <v>35</v>
      </c>
      <c r="L2212" s="3" t="s">
        <v>45</v>
      </c>
      <c r="M2212" s="3">
        <v>457.07</v>
      </c>
      <c r="N2212" s="3" t="s">
        <v>37</v>
      </c>
      <c r="O2212" s="3"/>
      <c r="P2212" s="5"/>
      <c r="Q2212" s="5"/>
      <c r="R2212" s="5"/>
      <c r="S2212" s="5"/>
      <c r="T2212" s="5"/>
      <c r="U2212" s="5"/>
      <c r="V2212" s="5"/>
      <c r="W2212" s="5"/>
      <c r="X2212" s="5"/>
      <c r="Y2212" s="5"/>
      <c r="Z2212" s="5"/>
      <c r="AA2212" s="5"/>
      <c r="AB2212" s="5"/>
      <c r="AC2212" s="5"/>
      <c r="AD2212" s="5"/>
    </row>
    <row r="2213" spans="1:30" ht="15.75" customHeight="1">
      <c r="A2213" s="3" t="s">
        <v>2261</v>
      </c>
      <c r="B2213" s="4" t="str">
        <f t="shared" si="24"/>
        <v>September</v>
      </c>
      <c r="C2213" s="3">
        <v>4562.5</v>
      </c>
      <c r="D2213" s="4">
        <v>45553</v>
      </c>
      <c r="E2213" s="3" t="s">
        <v>2</v>
      </c>
      <c r="F2213" s="3" t="s">
        <v>44</v>
      </c>
      <c r="G2213" s="3">
        <f t="shared" si="25"/>
        <v>456.25</v>
      </c>
      <c r="H2213" s="3">
        <f t="shared" si="26"/>
        <v>4106.25</v>
      </c>
      <c r="I2213" s="3">
        <v>3</v>
      </c>
      <c r="J2213" s="4">
        <v>45558</v>
      </c>
      <c r="K2213" s="3" t="s">
        <v>35</v>
      </c>
      <c r="L2213" s="3" t="s">
        <v>45</v>
      </c>
      <c r="M2213" s="3">
        <v>1364.11</v>
      </c>
      <c r="N2213" s="3" t="s">
        <v>57</v>
      </c>
      <c r="O2213" s="3"/>
      <c r="P2213" s="5"/>
      <c r="Q2213" s="5"/>
      <c r="R2213" s="5"/>
      <c r="S2213" s="5"/>
      <c r="T2213" s="5"/>
      <c r="U2213" s="5"/>
      <c r="V2213" s="5"/>
      <c r="W2213" s="5"/>
      <c r="X2213" s="5"/>
      <c r="Y2213" s="5"/>
      <c r="Z2213" s="5"/>
      <c r="AA2213" s="5"/>
      <c r="AB2213" s="5"/>
      <c r="AC2213" s="5"/>
      <c r="AD2213" s="5"/>
    </row>
    <row r="2214" spans="1:30" ht="15.75" customHeight="1">
      <c r="A2214" s="3" t="s">
        <v>2262</v>
      </c>
      <c r="B2214" s="4" t="str">
        <f t="shared" si="24"/>
        <v>August</v>
      </c>
      <c r="C2214" s="3">
        <v>3604.95</v>
      </c>
      <c r="D2214" s="4">
        <v>45151</v>
      </c>
      <c r="E2214" s="3" t="s">
        <v>4</v>
      </c>
      <c r="F2214" s="3" t="s">
        <v>51</v>
      </c>
      <c r="G2214" s="3">
        <f t="shared" si="25"/>
        <v>360.495</v>
      </c>
      <c r="H2214" s="3">
        <f t="shared" si="26"/>
        <v>3244.4549999999999</v>
      </c>
      <c r="I2214" s="3">
        <v>3</v>
      </c>
      <c r="J2214" s="4">
        <v>45156</v>
      </c>
      <c r="K2214" s="3" t="s">
        <v>49</v>
      </c>
      <c r="L2214" s="3" t="s">
        <v>41</v>
      </c>
      <c r="M2214" s="3">
        <v>457.85</v>
      </c>
      <c r="N2214" s="3" t="s">
        <v>46</v>
      </c>
      <c r="O2214" s="3"/>
      <c r="P2214" s="5"/>
      <c r="Q2214" s="5"/>
      <c r="R2214" s="5"/>
      <c r="S2214" s="5"/>
      <c r="T2214" s="5"/>
      <c r="U2214" s="5"/>
      <c r="V2214" s="5"/>
      <c r="W2214" s="5"/>
      <c r="X2214" s="5"/>
      <c r="Y2214" s="5"/>
      <c r="Z2214" s="5"/>
      <c r="AA2214" s="5"/>
      <c r="AB2214" s="5"/>
      <c r="AC2214" s="5"/>
      <c r="AD2214" s="5"/>
    </row>
    <row r="2215" spans="1:30" ht="15.75" customHeight="1">
      <c r="A2215" s="3" t="s">
        <v>2263</v>
      </c>
      <c r="B2215" s="4" t="str">
        <f t="shared" si="24"/>
        <v>August</v>
      </c>
      <c r="C2215" s="3">
        <v>2471.87</v>
      </c>
      <c r="D2215" s="4">
        <v>45528</v>
      </c>
      <c r="E2215" s="3" t="s">
        <v>2</v>
      </c>
      <c r="F2215" s="3" t="s">
        <v>44</v>
      </c>
      <c r="G2215" s="3">
        <f t="shared" si="25"/>
        <v>247.18700000000001</v>
      </c>
      <c r="H2215" s="3">
        <f t="shared" si="26"/>
        <v>2224.683</v>
      </c>
      <c r="I2215" s="3">
        <v>5</v>
      </c>
      <c r="J2215" s="4">
        <v>45530</v>
      </c>
      <c r="K2215" s="3" t="s">
        <v>49</v>
      </c>
      <c r="L2215" s="3" t="s">
        <v>41</v>
      </c>
      <c r="M2215" s="3">
        <v>376.81</v>
      </c>
      <c r="N2215" s="3" t="s">
        <v>42</v>
      </c>
      <c r="O2215" s="3"/>
      <c r="P2215" s="5"/>
      <c r="Q2215" s="5"/>
      <c r="R2215" s="5"/>
      <c r="S2215" s="5"/>
      <c r="T2215" s="5"/>
      <c r="U2215" s="5"/>
      <c r="V2215" s="5"/>
      <c r="W2215" s="5"/>
      <c r="X2215" s="5"/>
      <c r="Y2215" s="5"/>
      <c r="Z2215" s="5"/>
      <c r="AA2215" s="5"/>
      <c r="AB2215" s="5"/>
      <c r="AC2215" s="5"/>
      <c r="AD2215" s="5"/>
    </row>
    <row r="2216" spans="1:30" ht="15.75" customHeight="1">
      <c r="A2216" s="3" t="s">
        <v>2264</v>
      </c>
      <c r="B2216" s="4" t="str">
        <f t="shared" si="24"/>
        <v>May</v>
      </c>
      <c r="C2216" s="3">
        <v>3223.4</v>
      </c>
      <c r="D2216" s="4">
        <v>45440</v>
      </c>
      <c r="E2216" s="3" t="s">
        <v>4</v>
      </c>
      <c r="F2216" s="3" t="s">
        <v>34</v>
      </c>
      <c r="G2216" s="3">
        <f t="shared" si="25"/>
        <v>322.34000000000003</v>
      </c>
      <c r="H2216" s="3">
        <f t="shared" si="26"/>
        <v>2901.06</v>
      </c>
      <c r="I2216" s="3">
        <v>9</v>
      </c>
      <c r="J2216" s="4">
        <v>45443</v>
      </c>
      <c r="K2216" s="3" t="s">
        <v>40</v>
      </c>
      <c r="L2216" s="3" t="s">
        <v>41</v>
      </c>
      <c r="M2216" s="3">
        <v>509.07</v>
      </c>
      <c r="N2216" s="3" t="s">
        <v>65</v>
      </c>
      <c r="O2216" s="3"/>
      <c r="P2216" s="5"/>
      <c r="Q2216" s="5"/>
      <c r="R2216" s="5"/>
      <c r="S2216" s="5"/>
      <c r="T2216" s="5"/>
      <c r="U2216" s="5"/>
      <c r="V2216" s="5"/>
      <c r="W2216" s="5"/>
      <c r="X2216" s="5"/>
      <c r="Y2216" s="5"/>
      <c r="Z2216" s="5"/>
      <c r="AA2216" s="5"/>
      <c r="AB2216" s="5"/>
      <c r="AC2216" s="5"/>
      <c r="AD2216" s="5"/>
    </row>
    <row r="2217" spans="1:30" ht="15.75" customHeight="1">
      <c r="A2217" s="3" t="s">
        <v>2265</v>
      </c>
      <c r="B2217" s="4" t="str">
        <f t="shared" si="24"/>
        <v>February</v>
      </c>
      <c r="C2217" s="3">
        <v>3117.63</v>
      </c>
      <c r="D2217" s="4">
        <v>45341</v>
      </c>
      <c r="E2217" s="3" t="s">
        <v>4</v>
      </c>
      <c r="F2217" s="3" t="s">
        <v>44</v>
      </c>
      <c r="G2217" s="3">
        <f t="shared" si="25"/>
        <v>311.76300000000003</v>
      </c>
      <c r="H2217" s="3">
        <f t="shared" si="26"/>
        <v>2805.8670000000002</v>
      </c>
      <c r="I2217" s="3">
        <v>5</v>
      </c>
      <c r="J2217" s="4">
        <v>45344</v>
      </c>
      <c r="K2217" s="3" t="s">
        <v>35</v>
      </c>
      <c r="L2217" s="3" t="s">
        <v>45</v>
      </c>
      <c r="M2217" s="3">
        <v>454.81</v>
      </c>
      <c r="N2217" s="3" t="s">
        <v>65</v>
      </c>
      <c r="O2217" s="3"/>
      <c r="P2217" s="5"/>
      <c r="Q2217" s="5"/>
      <c r="R2217" s="5"/>
      <c r="S2217" s="5"/>
      <c r="T2217" s="5"/>
      <c r="U2217" s="5"/>
      <c r="V2217" s="5"/>
      <c r="W2217" s="5"/>
      <c r="X2217" s="5"/>
      <c r="Y2217" s="5"/>
      <c r="Z2217" s="5"/>
      <c r="AA2217" s="5"/>
      <c r="AB2217" s="5"/>
      <c r="AC2217" s="5"/>
      <c r="AD2217" s="5"/>
    </row>
    <row r="2218" spans="1:30" ht="15.75" customHeight="1">
      <c r="A2218" s="3" t="s">
        <v>2266</v>
      </c>
      <c r="B2218" s="4" t="str">
        <f t="shared" si="24"/>
        <v>March</v>
      </c>
      <c r="C2218" s="3">
        <v>1854.77</v>
      </c>
      <c r="D2218" s="4">
        <v>45365</v>
      </c>
      <c r="E2218" s="3" t="s">
        <v>4</v>
      </c>
      <c r="F2218" s="3" t="s">
        <v>54</v>
      </c>
      <c r="G2218" s="3">
        <f t="shared" si="25"/>
        <v>185.477</v>
      </c>
      <c r="H2218" s="3">
        <f t="shared" si="26"/>
        <v>1669.2929999999999</v>
      </c>
      <c r="I2218" s="3">
        <v>1</v>
      </c>
      <c r="J2218" s="4">
        <v>45368</v>
      </c>
      <c r="K2218" s="3" t="s">
        <v>49</v>
      </c>
      <c r="L2218" s="3" t="s">
        <v>45</v>
      </c>
      <c r="M2218" s="3">
        <v>391.25</v>
      </c>
      <c r="N2218" s="3" t="s">
        <v>42</v>
      </c>
      <c r="O2218" s="3"/>
      <c r="P2218" s="5"/>
      <c r="Q2218" s="5"/>
      <c r="R2218" s="5"/>
      <c r="S2218" s="5"/>
      <c r="T2218" s="5"/>
      <c r="U2218" s="5"/>
      <c r="V2218" s="5"/>
      <c r="W2218" s="5"/>
      <c r="X2218" s="5"/>
      <c r="Y2218" s="5"/>
      <c r="Z2218" s="5"/>
      <c r="AA2218" s="5"/>
      <c r="AB2218" s="5"/>
      <c r="AC2218" s="5"/>
      <c r="AD2218" s="5"/>
    </row>
    <row r="2219" spans="1:30" ht="15.75" customHeight="1">
      <c r="A2219" s="3" t="s">
        <v>2267</v>
      </c>
      <c r="B2219" s="4" t="str">
        <f t="shared" si="24"/>
        <v>February</v>
      </c>
      <c r="C2219" s="3">
        <v>2176.48</v>
      </c>
      <c r="D2219" s="4">
        <v>44961</v>
      </c>
      <c r="E2219" s="3" t="s">
        <v>3</v>
      </c>
      <c r="F2219" s="3" t="s">
        <v>44</v>
      </c>
      <c r="G2219" s="3">
        <f t="shared" si="25"/>
        <v>217.64800000000002</v>
      </c>
      <c r="H2219" s="3">
        <f t="shared" si="26"/>
        <v>1958.8319999999999</v>
      </c>
      <c r="I2219" s="3">
        <v>5</v>
      </c>
      <c r="J2219" s="4">
        <v>44962</v>
      </c>
      <c r="K2219" s="3" t="s">
        <v>35</v>
      </c>
      <c r="L2219" s="3" t="s">
        <v>36</v>
      </c>
      <c r="M2219" s="3">
        <v>583.20000000000005</v>
      </c>
      <c r="N2219" s="3" t="s">
        <v>42</v>
      </c>
      <c r="O2219" s="3"/>
      <c r="P2219" s="5"/>
      <c r="Q2219" s="5"/>
      <c r="R2219" s="5"/>
      <c r="S2219" s="5"/>
      <c r="T2219" s="5"/>
      <c r="U2219" s="5"/>
      <c r="V2219" s="5"/>
      <c r="W2219" s="5"/>
      <c r="X2219" s="5"/>
      <c r="Y2219" s="5"/>
      <c r="Z2219" s="5"/>
      <c r="AA2219" s="5"/>
      <c r="AB2219" s="5"/>
      <c r="AC2219" s="5"/>
      <c r="AD2219" s="5"/>
    </row>
    <row r="2220" spans="1:30" ht="15.75" customHeight="1">
      <c r="A2220" s="3" t="s">
        <v>2268</v>
      </c>
      <c r="B2220" s="4" t="str">
        <f t="shared" si="24"/>
        <v>January</v>
      </c>
      <c r="C2220" s="3">
        <v>1659.46</v>
      </c>
      <c r="D2220" s="4">
        <v>44953</v>
      </c>
      <c r="E2220" s="3" t="s">
        <v>5</v>
      </c>
      <c r="F2220" s="3" t="s">
        <v>39</v>
      </c>
      <c r="G2220" s="3">
        <f t="shared" si="25"/>
        <v>165.94600000000003</v>
      </c>
      <c r="H2220" s="3">
        <f t="shared" si="26"/>
        <v>1493.5140000000001</v>
      </c>
      <c r="I2220" s="3">
        <v>9</v>
      </c>
      <c r="J2220" s="4">
        <v>44957</v>
      </c>
      <c r="K2220" s="3" t="s">
        <v>35</v>
      </c>
      <c r="L2220" s="3" t="s">
        <v>45</v>
      </c>
      <c r="M2220" s="3">
        <v>442.23</v>
      </c>
      <c r="N2220" s="3" t="s">
        <v>65</v>
      </c>
      <c r="O2220" s="3"/>
      <c r="P2220" s="5"/>
      <c r="Q2220" s="5"/>
      <c r="R2220" s="5"/>
      <c r="S2220" s="5"/>
      <c r="T2220" s="5"/>
      <c r="U2220" s="5"/>
      <c r="V2220" s="5"/>
      <c r="W2220" s="5"/>
      <c r="X2220" s="5"/>
      <c r="Y2220" s="5"/>
      <c r="Z2220" s="5"/>
      <c r="AA2220" s="5"/>
      <c r="AB2220" s="5"/>
      <c r="AC2220" s="5"/>
      <c r="AD2220" s="5"/>
    </row>
    <row r="2221" spans="1:30" ht="15.75" customHeight="1">
      <c r="A2221" s="3" t="s">
        <v>2269</v>
      </c>
      <c r="B2221" s="4" t="str">
        <f t="shared" si="24"/>
        <v>October</v>
      </c>
      <c r="C2221" s="3">
        <v>4997.6400000000003</v>
      </c>
      <c r="D2221" s="4">
        <v>45571</v>
      </c>
      <c r="E2221" s="3" t="s">
        <v>2</v>
      </c>
      <c r="F2221" s="3" t="s">
        <v>51</v>
      </c>
      <c r="G2221" s="3">
        <f t="shared" si="25"/>
        <v>499.76400000000007</v>
      </c>
      <c r="H2221" s="3">
        <f t="shared" si="26"/>
        <v>4497.8760000000002</v>
      </c>
      <c r="I2221" s="3">
        <v>7</v>
      </c>
      <c r="J2221" s="4">
        <v>45573</v>
      </c>
      <c r="K2221" s="3" t="s">
        <v>49</v>
      </c>
      <c r="L2221" s="3" t="s">
        <v>45</v>
      </c>
      <c r="M2221" s="3">
        <v>378.93</v>
      </c>
      <c r="N2221" s="3" t="s">
        <v>46</v>
      </c>
      <c r="O2221" s="3"/>
      <c r="P2221" s="5"/>
      <c r="Q2221" s="5"/>
      <c r="R2221" s="5"/>
      <c r="S2221" s="5"/>
      <c r="T2221" s="5"/>
      <c r="U2221" s="5"/>
      <c r="V2221" s="5"/>
      <c r="W2221" s="5"/>
      <c r="X2221" s="5"/>
      <c r="Y2221" s="5"/>
      <c r="Z2221" s="5"/>
      <c r="AA2221" s="5"/>
      <c r="AB2221" s="5"/>
      <c r="AC2221" s="5"/>
      <c r="AD2221" s="5"/>
    </row>
    <row r="2222" spans="1:30" ht="15.75" customHeight="1">
      <c r="A2222" s="3" t="s">
        <v>2270</v>
      </c>
      <c r="B2222" s="4" t="str">
        <f t="shared" si="24"/>
        <v>March</v>
      </c>
      <c r="C2222" s="3">
        <v>2942.32</v>
      </c>
      <c r="D2222" s="4">
        <v>45001</v>
      </c>
      <c r="E2222" s="3" t="s">
        <v>5</v>
      </c>
      <c r="F2222" s="3" t="s">
        <v>54</v>
      </c>
      <c r="G2222" s="3">
        <f t="shared" si="25"/>
        <v>294.23200000000003</v>
      </c>
      <c r="H2222" s="3">
        <f t="shared" si="26"/>
        <v>2648.0880000000002</v>
      </c>
      <c r="I2222" s="3">
        <v>9</v>
      </c>
      <c r="J2222" s="4">
        <v>45007</v>
      </c>
      <c r="K2222" s="3" t="s">
        <v>49</v>
      </c>
      <c r="L2222" s="3" t="s">
        <v>36</v>
      </c>
      <c r="M2222" s="3">
        <v>168.72</v>
      </c>
      <c r="N2222" s="3" t="s">
        <v>46</v>
      </c>
      <c r="O2222" s="3"/>
      <c r="P2222" s="5"/>
      <c r="Q2222" s="5"/>
      <c r="R2222" s="5"/>
      <c r="S2222" s="5"/>
      <c r="T2222" s="5"/>
      <c r="U2222" s="5"/>
      <c r="V2222" s="5"/>
      <c r="W2222" s="5"/>
      <c r="X2222" s="5"/>
      <c r="Y2222" s="5"/>
      <c r="Z2222" s="5"/>
      <c r="AA2222" s="5"/>
      <c r="AB2222" s="5"/>
      <c r="AC2222" s="5"/>
      <c r="AD2222" s="5"/>
    </row>
    <row r="2223" spans="1:30" ht="15.75" customHeight="1">
      <c r="A2223" s="3" t="s">
        <v>2271</v>
      </c>
      <c r="B2223" s="4" t="str">
        <f t="shared" si="24"/>
        <v>August</v>
      </c>
      <c r="C2223" s="3">
        <v>551.07000000000005</v>
      </c>
      <c r="D2223" s="4">
        <v>45530</v>
      </c>
      <c r="E2223" s="3" t="s">
        <v>2</v>
      </c>
      <c r="F2223" s="3" t="s">
        <v>34</v>
      </c>
      <c r="G2223" s="3">
        <f t="shared" si="25"/>
        <v>55.107000000000006</v>
      </c>
      <c r="H2223" s="3">
        <f t="shared" si="26"/>
        <v>495.96300000000002</v>
      </c>
      <c r="I2223" s="3">
        <v>5</v>
      </c>
      <c r="J2223" s="4">
        <v>45533</v>
      </c>
      <c r="K2223" s="3" t="s">
        <v>35</v>
      </c>
      <c r="L2223" s="3" t="s">
        <v>45</v>
      </c>
      <c r="M2223" s="3">
        <v>87.59</v>
      </c>
      <c r="N2223" s="3" t="s">
        <v>52</v>
      </c>
      <c r="O2223" s="3"/>
      <c r="P2223" s="5"/>
      <c r="Q2223" s="5"/>
      <c r="R2223" s="5"/>
      <c r="S2223" s="5"/>
      <c r="T2223" s="5"/>
      <c r="U2223" s="5"/>
      <c r="V2223" s="5"/>
      <c r="W2223" s="5"/>
      <c r="X2223" s="5"/>
      <c r="Y2223" s="5"/>
      <c r="Z2223" s="5"/>
      <c r="AA2223" s="5"/>
      <c r="AB2223" s="5"/>
      <c r="AC2223" s="5"/>
      <c r="AD2223" s="5"/>
    </row>
    <row r="2224" spans="1:30" ht="15.75" customHeight="1">
      <c r="A2224" s="3" t="s">
        <v>2272</v>
      </c>
      <c r="B2224" s="4" t="str">
        <f t="shared" si="24"/>
        <v>February</v>
      </c>
      <c r="C2224" s="3">
        <v>2643.63</v>
      </c>
      <c r="D2224" s="4">
        <v>45326</v>
      </c>
      <c r="E2224" s="3" t="s">
        <v>4</v>
      </c>
      <c r="F2224" s="3" t="s">
        <v>51</v>
      </c>
      <c r="G2224" s="3">
        <f t="shared" si="25"/>
        <v>264.363</v>
      </c>
      <c r="H2224" s="3">
        <f t="shared" si="26"/>
        <v>2379.2670000000003</v>
      </c>
      <c r="I2224" s="3">
        <v>3</v>
      </c>
      <c r="J2224" s="4">
        <v>45331</v>
      </c>
      <c r="K2224" s="3" t="s">
        <v>49</v>
      </c>
      <c r="L2224" s="3" t="s">
        <v>45</v>
      </c>
      <c r="M2224" s="3">
        <v>226.97</v>
      </c>
      <c r="N2224" s="3" t="s">
        <v>65</v>
      </c>
      <c r="O2224" s="3"/>
      <c r="P2224" s="5"/>
      <c r="Q2224" s="5"/>
      <c r="R2224" s="5"/>
      <c r="S2224" s="5"/>
      <c r="T2224" s="5"/>
      <c r="U2224" s="5"/>
      <c r="V2224" s="5"/>
      <c r="W2224" s="5"/>
      <c r="X2224" s="5"/>
      <c r="Y2224" s="5"/>
      <c r="Z2224" s="5"/>
      <c r="AA2224" s="5"/>
      <c r="AB2224" s="5"/>
      <c r="AC2224" s="5"/>
      <c r="AD2224" s="5"/>
    </row>
    <row r="2225" spans="1:30" ht="15.75" customHeight="1">
      <c r="A2225" s="3" t="s">
        <v>2273</v>
      </c>
      <c r="B2225" s="4" t="str">
        <f t="shared" si="24"/>
        <v>January</v>
      </c>
      <c r="C2225" s="3">
        <v>344.81</v>
      </c>
      <c r="D2225" s="4">
        <v>45298</v>
      </c>
      <c r="E2225" s="3" t="s">
        <v>3</v>
      </c>
      <c r="F2225" s="3" t="s">
        <v>51</v>
      </c>
      <c r="G2225" s="3">
        <f t="shared" si="25"/>
        <v>34.481000000000002</v>
      </c>
      <c r="H2225" s="3">
        <f t="shared" si="26"/>
        <v>310.32900000000001</v>
      </c>
      <c r="I2225" s="3">
        <v>2</v>
      </c>
      <c r="J2225" s="4">
        <v>45304</v>
      </c>
      <c r="K2225" s="3" t="s">
        <v>35</v>
      </c>
      <c r="L2225" s="3" t="s">
        <v>41</v>
      </c>
      <c r="M2225" s="3">
        <v>23.26</v>
      </c>
      <c r="N2225" s="3" t="s">
        <v>42</v>
      </c>
      <c r="O2225" s="3"/>
      <c r="P2225" s="5"/>
      <c r="Q2225" s="5"/>
      <c r="R2225" s="5"/>
      <c r="S2225" s="5"/>
      <c r="T2225" s="5"/>
      <c r="U2225" s="5"/>
      <c r="V2225" s="5"/>
      <c r="W2225" s="5"/>
      <c r="X2225" s="5"/>
      <c r="Y2225" s="5"/>
      <c r="Z2225" s="5"/>
      <c r="AA2225" s="5"/>
      <c r="AB2225" s="5"/>
      <c r="AC2225" s="5"/>
      <c r="AD2225" s="5"/>
    </row>
    <row r="2226" spans="1:30" ht="15.75" customHeight="1">
      <c r="A2226" s="3" t="s">
        <v>2274</v>
      </c>
      <c r="B2226" s="4" t="str">
        <f t="shared" si="24"/>
        <v>December</v>
      </c>
      <c r="C2226" s="3">
        <v>1514.4</v>
      </c>
      <c r="D2226" s="4">
        <v>45272</v>
      </c>
      <c r="E2226" s="3" t="s">
        <v>5</v>
      </c>
      <c r="F2226" s="3" t="s">
        <v>39</v>
      </c>
      <c r="G2226" s="3">
        <f t="shared" si="25"/>
        <v>151.44000000000003</v>
      </c>
      <c r="H2226" s="3">
        <f t="shared" si="26"/>
        <v>1362.96</v>
      </c>
      <c r="I2226" s="3">
        <v>9</v>
      </c>
      <c r="J2226" s="4">
        <v>45278</v>
      </c>
      <c r="K2226" s="3" t="s">
        <v>40</v>
      </c>
      <c r="L2226" s="3" t="s">
        <v>36</v>
      </c>
      <c r="M2226" s="3">
        <v>116.49</v>
      </c>
      <c r="N2226" s="3" t="s">
        <v>37</v>
      </c>
      <c r="O2226" s="3"/>
      <c r="P2226" s="5"/>
      <c r="Q2226" s="5"/>
      <c r="R2226" s="5"/>
      <c r="S2226" s="5"/>
      <c r="T2226" s="5"/>
      <c r="U2226" s="5"/>
      <c r="V2226" s="5"/>
      <c r="W2226" s="5"/>
      <c r="X2226" s="5"/>
      <c r="Y2226" s="5"/>
      <c r="Z2226" s="5"/>
      <c r="AA2226" s="5"/>
      <c r="AB2226" s="5"/>
      <c r="AC2226" s="5"/>
      <c r="AD2226" s="5"/>
    </row>
    <row r="2227" spans="1:30" ht="15.75" customHeight="1">
      <c r="A2227" s="3" t="s">
        <v>2275</v>
      </c>
      <c r="B2227" s="4" t="str">
        <f t="shared" si="24"/>
        <v>December</v>
      </c>
      <c r="C2227" s="3">
        <v>2285.21</v>
      </c>
      <c r="D2227" s="4">
        <v>45270</v>
      </c>
      <c r="E2227" s="3" t="s">
        <v>3</v>
      </c>
      <c r="F2227" s="3" t="s">
        <v>39</v>
      </c>
      <c r="G2227" s="3">
        <f t="shared" si="25"/>
        <v>228.52100000000002</v>
      </c>
      <c r="H2227" s="3">
        <f t="shared" si="26"/>
        <v>2056.6889999999999</v>
      </c>
      <c r="I2227" s="3">
        <v>5</v>
      </c>
      <c r="J2227" s="4">
        <v>45275</v>
      </c>
      <c r="K2227" s="3" t="s">
        <v>40</v>
      </c>
      <c r="L2227" s="3" t="s">
        <v>41</v>
      </c>
      <c r="M2227" s="3">
        <v>476.95</v>
      </c>
      <c r="N2227" s="3" t="s">
        <v>37</v>
      </c>
      <c r="O2227" s="3"/>
      <c r="P2227" s="5"/>
      <c r="Q2227" s="5"/>
      <c r="R2227" s="5"/>
      <c r="S2227" s="5"/>
      <c r="T2227" s="5"/>
      <c r="U2227" s="5"/>
      <c r="V2227" s="5"/>
      <c r="W2227" s="5"/>
      <c r="X2227" s="5"/>
      <c r="Y2227" s="5"/>
      <c r="Z2227" s="5"/>
      <c r="AA2227" s="5"/>
      <c r="AB2227" s="5"/>
      <c r="AC2227" s="5"/>
      <c r="AD2227" s="5"/>
    </row>
    <row r="2228" spans="1:30" ht="15.75" customHeight="1">
      <c r="A2228" s="3" t="s">
        <v>2276</v>
      </c>
      <c r="B2228" s="4" t="str">
        <f t="shared" si="24"/>
        <v>July</v>
      </c>
      <c r="C2228" s="3">
        <v>2717.93</v>
      </c>
      <c r="D2228" s="4">
        <v>45122</v>
      </c>
      <c r="E2228" s="3" t="s">
        <v>2</v>
      </c>
      <c r="F2228" s="3" t="s">
        <v>39</v>
      </c>
      <c r="G2228" s="3">
        <f t="shared" si="25"/>
        <v>271.79300000000001</v>
      </c>
      <c r="H2228" s="3">
        <f t="shared" si="26"/>
        <v>2446.1369999999997</v>
      </c>
      <c r="I2228" s="3">
        <v>1</v>
      </c>
      <c r="J2228" s="4">
        <v>45124</v>
      </c>
      <c r="K2228" s="3" t="s">
        <v>49</v>
      </c>
      <c r="L2228" s="3" t="s">
        <v>36</v>
      </c>
      <c r="M2228" s="3">
        <v>373.99</v>
      </c>
      <c r="N2228" s="3" t="s">
        <v>65</v>
      </c>
      <c r="O2228" s="3"/>
      <c r="P2228" s="5"/>
      <c r="Q2228" s="5"/>
      <c r="R2228" s="5"/>
      <c r="S2228" s="5"/>
      <c r="T2228" s="5"/>
      <c r="U2228" s="5"/>
      <c r="V2228" s="5"/>
      <c r="W2228" s="5"/>
      <c r="X2228" s="5"/>
      <c r="Y2228" s="5"/>
      <c r="Z2228" s="5"/>
      <c r="AA2228" s="5"/>
      <c r="AB2228" s="5"/>
      <c r="AC2228" s="5"/>
      <c r="AD2228" s="5"/>
    </row>
    <row r="2229" spans="1:30" ht="15.75" customHeight="1">
      <c r="A2229" s="3" t="s">
        <v>2277</v>
      </c>
      <c r="B2229" s="4" t="str">
        <f t="shared" si="24"/>
        <v>April</v>
      </c>
      <c r="C2229" s="3">
        <v>4883.29</v>
      </c>
      <c r="D2229" s="4">
        <v>45386</v>
      </c>
      <c r="E2229" s="3" t="s">
        <v>3</v>
      </c>
      <c r="F2229" s="3" t="s">
        <v>54</v>
      </c>
      <c r="G2229" s="3">
        <f t="shared" si="25"/>
        <v>488.32900000000001</v>
      </c>
      <c r="H2229" s="3">
        <f t="shared" si="26"/>
        <v>4394.9610000000002</v>
      </c>
      <c r="I2229" s="3">
        <v>2</v>
      </c>
      <c r="J2229" s="4">
        <v>45393</v>
      </c>
      <c r="K2229" s="3" t="s">
        <v>35</v>
      </c>
      <c r="L2229" s="3" t="s">
        <v>36</v>
      </c>
      <c r="M2229" s="3">
        <v>1015.04</v>
      </c>
      <c r="N2229" s="3" t="s">
        <v>42</v>
      </c>
      <c r="O2229" s="3"/>
      <c r="P2229" s="5"/>
      <c r="Q2229" s="5"/>
      <c r="R2229" s="5"/>
      <c r="S2229" s="5"/>
      <c r="T2229" s="5"/>
      <c r="U2229" s="5"/>
      <c r="V2229" s="5"/>
      <c r="W2229" s="5"/>
      <c r="X2229" s="5"/>
      <c r="Y2229" s="5"/>
      <c r="Z2229" s="5"/>
      <c r="AA2229" s="5"/>
      <c r="AB2229" s="5"/>
      <c r="AC2229" s="5"/>
      <c r="AD2229" s="5"/>
    </row>
    <row r="2230" spans="1:30" ht="15.75" customHeight="1">
      <c r="A2230" s="3" t="s">
        <v>2278</v>
      </c>
      <c r="B2230" s="4" t="str">
        <f t="shared" si="24"/>
        <v>July</v>
      </c>
      <c r="C2230" s="3">
        <v>4912.8900000000003</v>
      </c>
      <c r="D2230" s="4">
        <v>45136</v>
      </c>
      <c r="E2230" s="3" t="s">
        <v>3</v>
      </c>
      <c r="F2230" s="3" t="s">
        <v>44</v>
      </c>
      <c r="G2230" s="3">
        <f t="shared" si="25"/>
        <v>491.28900000000004</v>
      </c>
      <c r="H2230" s="3">
        <f t="shared" si="26"/>
        <v>4421.6010000000006</v>
      </c>
      <c r="I2230" s="3">
        <v>2</v>
      </c>
      <c r="J2230" s="4">
        <v>45137</v>
      </c>
      <c r="K2230" s="3" t="s">
        <v>40</v>
      </c>
      <c r="L2230" s="3" t="s">
        <v>45</v>
      </c>
      <c r="M2230" s="3">
        <v>302.51</v>
      </c>
      <c r="N2230" s="3" t="s">
        <v>57</v>
      </c>
      <c r="O2230" s="3"/>
      <c r="P2230" s="5"/>
      <c r="Q2230" s="5"/>
      <c r="R2230" s="5"/>
      <c r="S2230" s="5"/>
      <c r="T2230" s="5"/>
      <c r="U2230" s="5"/>
      <c r="V2230" s="5"/>
      <c r="W2230" s="5"/>
      <c r="X2230" s="5"/>
      <c r="Y2230" s="5"/>
      <c r="Z2230" s="5"/>
      <c r="AA2230" s="5"/>
      <c r="AB2230" s="5"/>
      <c r="AC2230" s="5"/>
      <c r="AD2230" s="5"/>
    </row>
    <row r="2231" spans="1:30" ht="15.75" customHeight="1">
      <c r="A2231" s="3" t="s">
        <v>2279</v>
      </c>
      <c r="B2231" s="4" t="str">
        <f t="shared" si="24"/>
        <v>September</v>
      </c>
      <c r="C2231" s="3">
        <v>580.54</v>
      </c>
      <c r="D2231" s="4">
        <v>45557</v>
      </c>
      <c r="E2231" s="3" t="s">
        <v>5</v>
      </c>
      <c r="F2231" s="3" t="s">
        <v>51</v>
      </c>
      <c r="G2231" s="3">
        <f t="shared" si="25"/>
        <v>58.054000000000002</v>
      </c>
      <c r="H2231" s="3">
        <f t="shared" si="26"/>
        <v>522.48599999999999</v>
      </c>
      <c r="I2231" s="3">
        <v>4</v>
      </c>
      <c r="J2231" s="4">
        <v>45564</v>
      </c>
      <c r="K2231" s="3" t="s">
        <v>35</v>
      </c>
      <c r="L2231" s="3" t="s">
        <v>41</v>
      </c>
      <c r="M2231" s="3">
        <v>164.42</v>
      </c>
      <c r="N2231" s="3" t="s">
        <v>37</v>
      </c>
      <c r="O2231" s="3"/>
      <c r="P2231" s="5"/>
      <c r="Q2231" s="5"/>
      <c r="R2231" s="5"/>
      <c r="S2231" s="5"/>
      <c r="T2231" s="5"/>
      <c r="U2231" s="5"/>
      <c r="V2231" s="5"/>
      <c r="W2231" s="5"/>
      <c r="X2231" s="5"/>
      <c r="Y2231" s="5"/>
      <c r="Z2231" s="5"/>
      <c r="AA2231" s="5"/>
      <c r="AB2231" s="5"/>
      <c r="AC2231" s="5"/>
      <c r="AD2231" s="5"/>
    </row>
    <row r="2232" spans="1:30" ht="15.75" customHeight="1">
      <c r="A2232" s="3" t="s">
        <v>2280</v>
      </c>
      <c r="B2232" s="4" t="str">
        <f t="shared" si="24"/>
        <v>November</v>
      </c>
      <c r="C2232" s="3">
        <v>2736.85</v>
      </c>
      <c r="D2232" s="4">
        <v>45610</v>
      </c>
      <c r="E2232" s="3" t="s">
        <v>4</v>
      </c>
      <c r="F2232" s="3" t="s">
        <v>44</v>
      </c>
      <c r="G2232" s="3">
        <f t="shared" si="25"/>
        <v>273.685</v>
      </c>
      <c r="H2232" s="3">
        <f t="shared" si="26"/>
        <v>2463.165</v>
      </c>
      <c r="I2232" s="3">
        <v>6</v>
      </c>
      <c r="J2232" s="4">
        <v>45613</v>
      </c>
      <c r="K2232" s="3" t="s">
        <v>49</v>
      </c>
      <c r="L2232" s="3" t="s">
        <v>36</v>
      </c>
      <c r="M2232" s="3">
        <v>798.45</v>
      </c>
      <c r="N2232" s="3" t="s">
        <v>46</v>
      </c>
      <c r="O2232" s="3"/>
      <c r="P2232" s="5"/>
      <c r="Q2232" s="5"/>
      <c r="R2232" s="5"/>
      <c r="S2232" s="5"/>
      <c r="T2232" s="5"/>
      <c r="U2232" s="5"/>
      <c r="V2232" s="5"/>
      <c r="W2232" s="5"/>
      <c r="X2232" s="5"/>
      <c r="Y2232" s="5"/>
      <c r="Z2232" s="5"/>
      <c r="AA2232" s="5"/>
      <c r="AB2232" s="5"/>
      <c r="AC2232" s="5"/>
      <c r="AD2232" s="5"/>
    </row>
    <row r="2233" spans="1:30" ht="15.75" customHeight="1">
      <c r="A2233" s="3" t="s">
        <v>2281</v>
      </c>
      <c r="B2233" s="4" t="str">
        <f t="shared" si="24"/>
        <v>June</v>
      </c>
      <c r="C2233" s="3">
        <v>4103.84</v>
      </c>
      <c r="D2233" s="4">
        <v>45454</v>
      </c>
      <c r="E2233" s="3" t="s">
        <v>3</v>
      </c>
      <c r="F2233" s="3" t="s">
        <v>44</v>
      </c>
      <c r="G2233" s="3">
        <f t="shared" si="25"/>
        <v>410.38400000000001</v>
      </c>
      <c r="H2233" s="3">
        <f t="shared" si="26"/>
        <v>3693.4560000000001</v>
      </c>
      <c r="I2233" s="3">
        <v>8</v>
      </c>
      <c r="J2233" s="4">
        <v>45458</v>
      </c>
      <c r="K2233" s="3" t="s">
        <v>40</v>
      </c>
      <c r="L2233" s="3" t="s">
        <v>36</v>
      </c>
      <c r="M2233" s="3">
        <v>1163.8</v>
      </c>
      <c r="N2233" s="3" t="s">
        <v>42</v>
      </c>
      <c r="O2233" s="3"/>
      <c r="P2233" s="5"/>
      <c r="Q2233" s="5"/>
      <c r="R2233" s="5"/>
      <c r="S2233" s="5"/>
      <c r="T2233" s="5"/>
      <c r="U2233" s="5"/>
      <c r="V2233" s="5"/>
      <c r="W2233" s="5"/>
      <c r="X2233" s="5"/>
      <c r="Y2233" s="5"/>
      <c r="Z2233" s="5"/>
      <c r="AA2233" s="5"/>
      <c r="AB2233" s="5"/>
      <c r="AC2233" s="5"/>
      <c r="AD2233" s="5"/>
    </row>
    <row r="2234" spans="1:30" ht="15.75" customHeight="1">
      <c r="A2234" s="3" t="s">
        <v>2282</v>
      </c>
      <c r="B2234" s="4" t="str">
        <f t="shared" si="24"/>
        <v>September</v>
      </c>
      <c r="C2234" s="3">
        <v>1264.79</v>
      </c>
      <c r="D2234" s="4">
        <v>45555</v>
      </c>
      <c r="E2234" s="3" t="s">
        <v>4</v>
      </c>
      <c r="F2234" s="3" t="s">
        <v>39</v>
      </c>
      <c r="G2234" s="3">
        <f t="shared" si="25"/>
        <v>126.479</v>
      </c>
      <c r="H2234" s="3">
        <f t="shared" si="26"/>
        <v>1138.3109999999999</v>
      </c>
      <c r="I2234" s="3">
        <v>3</v>
      </c>
      <c r="J2234" s="4">
        <v>45556</v>
      </c>
      <c r="K2234" s="3" t="s">
        <v>40</v>
      </c>
      <c r="L2234" s="3" t="s">
        <v>36</v>
      </c>
      <c r="M2234" s="3">
        <v>138.22999999999999</v>
      </c>
      <c r="N2234" s="3" t="s">
        <v>42</v>
      </c>
      <c r="O2234" s="3"/>
      <c r="P2234" s="5"/>
      <c r="Q2234" s="5"/>
      <c r="R2234" s="5"/>
      <c r="S2234" s="5"/>
      <c r="T2234" s="5"/>
      <c r="U2234" s="5"/>
      <c r="V2234" s="5"/>
      <c r="W2234" s="5"/>
      <c r="X2234" s="5"/>
      <c r="Y2234" s="5"/>
      <c r="Z2234" s="5"/>
      <c r="AA2234" s="5"/>
      <c r="AB2234" s="5"/>
      <c r="AC2234" s="5"/>
      <c r="AD2234" s="5"/>
    </row>
    <row r="2235" spans="1:30" ht="15.75" customHeight="1">
      <c r="A2235" s="3" t="s">
        <v>2283</v>
      </c>
      <c r="B2235" s="4" t="str">
        <f t="shared" si="24"/>
        <v>October</v>
      </c>
      <c r="C2235" s="3">
        <v>3777.76</v>
      </c>
      <c r="D2235" s="4">
        <v>45224</v>
      </c>
      <c r="E2235" s="3" t="s">
        <v>2</v>
      </c>
      <c r="F2235" s="3" t="s">
        <v>44</v>
      </c>
      <c r="G2235" s="3">
        <f t="shared" si="25"/>
        <v>377.77600000000007</v>
      </c>
      <c r="H2235" s="3">
        <f t="shared" si="26"/>
        <v>3399.9840000000004</v>
      </c>
      <c r="I2235" s="3">
        <v>6</v>
      </c>
      <c r="J2235" s="4">
        <v>45226</v>
      </c>
      <c r="K2235" s="3" t="s">
        <v>35</v>
      </c>
      <c r="L2235" s="3" t="s">
        <v>36</v>
      </c>
      <c r="M2235" s="3">
        <v>1001.18</v>
      </c>
      <c r="N2235" s="3" t="s">
        <v>65</v>
      </c>
      <c r="O2235" s="3"/>
      <c r="P2235" s="5"/>
      <c r="Q2235" s="5"/>
      <c r="R2235" s="5"/>
      <c r="S2235" s="5"/>
      <c r="T2235" s="5"/>
      <c r="U2235" s="5"/>
      <c r="V2235" s="5"/>
      <c r="W2235" s="5"/>
      <c r="X2235" s="5"/>
      <c r="Y2235" s="5"/>
      <c r="Z2235" s="5"/>
      <c r="AA2235" s="5"/>
      <c r="AB2235" s="5"/>
      <c r="AC2235" s="5"/>
      <c r="AD2235" s="5"/>
    </row>
    <row r="2236" spans="1:30" ht="15.75" customHeight="1">
      <c r="A2236" s="3" t="s">
        <v>2284</v>
      </c>
      <c r="B2236" s="4" t="str">
        <f t="shared" si="24"/>
        <v>February</v>
      </c>
      <c r="C2236" s="3">
        <v>4405.2299999999996</v>
      </c>
      <c r="D2236" s="4">
        <v>45330</v>
      </c>
      <c r="E2236" s="3" t="s">
        <v>3</v>
      </c>
      <c r="F2236" s="3" t="s">
        <v>51</v>
      </c>
      <c r="G2236" s="3">
        <f t="shared" si="25"/>
        <v>440.52299999999997</v>
      </c>
      <c r="H2236" s="3">
        <f t="shared" si="26"/>
        <v>3964.7069999999994</v>
      </c>
      <c r="I2236" s="3">
        <v>4</v>
      </c>
      <c r="J2236" s="4">
        <v>45333</v>
      </c>
      <c r="K2236" s="3" t="s">
        <v>40</v>
      </c>
      <c r="L2236" s="3" t="s">
        <v>45</v>
      </c>
      <c r="M2236" s="3">
        <v>647.80999999999995</v>
      </c>
      <c r="N2236" s="3" t="s">
        <v>37</v>
      </c>
      <c r="O2236" s="3"/>
      <c r="P2236" s="5"/>
      <c r="Q2236" s="5"/>
      <c r="R2236" s="5"/>
      <c r="S2236" s="5"/>
      <c r="T2236" s="5"/>
      <c r="U2236" s="5"/>
      <c r="V2236" s="5"/>
      <c r="W2236" s="5"/>
      <c r="X2236" s="5"/>
      <c r="Y2236" s="5"/>
      <c r="Z2236" s="5"/>
      <c r="AA2236" s="5"/>
      <c r="AB2236" s="5"/>
      <c r="AC2236" s="5"/>
      <c r="AD2236" s="5"/>
    </row>
    <row r="2237" spans="1:30" ht="15.75" customHeight="1">
      <c r="A2237" s="3" t="s">
        <v>2285</v>
      </c>
      <c r="B2237" s="4" t="str">
        <f t="shared" si="24"/>
        <v>July</v>
      </c>
      <c r="C2237" s="3">
        <v>3346.19</v>
      </c>
      <c r="D2237" s="4">
        <v>45116</v>
      </c>
      <c r="E2237" s="3" t="s">
        <v>5</v>
      </c>
      <c r="F2237" s="3" t="s">
        <v>51</v>
      </c>
      <c r="G2237" s="3">
        <f t="shared" si="25"/>
        <v>334.61900000000003</v>
      </c>
      <c r="H2237" s="3">
        <f t="shared" si="26"/>
        <v>3011.5709999999999</v>
      </c>
      <c r="I2237" s="3">
        <v>8</v>
      </c>
      <c r="J2237" s="4">
        <v>45118</v>
      </c>
      <c r="K2237" s="3" t="s">
        <v>35</v>
      </c>
      <c r="L2237" s="3" t="s">
        <v>45</v>
      </c>
      <c r="M2237" s="3">
        <v>751.37</v>
      </c>
      <c r="N2237" s="3" t="s">
        <v>42</v>
      </c>
      <c r="O2237" s="3"/>
      <c r="P2237" s="5"/>
      <c r="Q2237" s="5"/>
      <c r="R2237" s="5"/>
      <c r="S2237" s="5"/>
      <c r="T2237" s="5"/>
      <c r="U2237" s="5"/>
      <c r="V2237" s="5"/>
      <c r="W2237" s="5"/>
      <c r="X2237" s="5"/>
      <c r="Y2237" s="5"/>
      <c r="Z2237" s="5"/>
      <c r="AA2237" s="5"/>
      <c r="AB2237" s="5"/>
      <c r="AC2237" s="5"/>
      <c r="AD2237" s="5"/>
    </row>
    <row r="2238" spans="1:30" ht="15.75" customHeight="1">
      <c r="A2238" s="3" t="s">
        <v>2286</v>
      </c>
      <c r="B2238" s="4" t="str">
        <f t="shared" si="24"/>
        <v>January</v>
      </c>
      <c r="C2238" s="3">
        <v>1705.75</v>
      </c>
      <c r="D2238" s="4">
        <v>45298</v>
      </c>
      <c r="E2238" s="3" t="s">
        <v>2</v>
      </c>
      <c r="F2238" s="3" t="s">
        <v>34</v>
      </c>
      <c r="G2238" s="3">
        <f t="shared" si="25"/>
        <v>170.57500000000002</v>
      </c>
      <c r="H2238" s="3">
        <f t="shared" si="26"/>
        <v>1535.175</v>
      </c>
      <c r="I2238" s="3">
        <v>9</v>
      </c>
      <c r="J2238" s="4">
        <v>45300</v>
      </c>
      <c r="K2238" s="3" t="s">
        <v>35</v>
      </c>
      <c r="L2238" s="3" t="s">
        <v>36</v>
      </c>
      <c r="M2238" s="3">
        <v>165.81</v>
      </c>
      <c r="N2238" s="3" t="s">
        <v>52</v>
      </c>
      <c r="O2238" s="3"/>
      <c r="P2238" s="5"/>
      <c r="Q2238" s="5"/>
      <c r="R2238" s="5"/>
      <c r="S2238" s="5"/>
      <c r="T2238" s="5"/>
      <c r="U2238" s="5"/>
      <c r="V2238" s="5"/>
      <c r="W2238" s="5"/>
      <c r="X2238" s="5"/>
      <c r="Y2238" s="5"/>
      <c r="Z2238" s="5"/>
      <c r="AA2238" s="5"/>
      <c r="AB2238" s="5"/>
      <c r="AC2238" s="5"/>
      <c r="AD2238" s="5"/>
    </row>
    <row r="2239" spans="1:30" ht="15.75" customHeight="1">
      <c r="A2239" s="3" t="s">
        <v>2287</v>
      </c>
      <c r="B2239" s="4" t="str">
        <f t="shared" si="24"/>
        <v>April</v>
      </c>
      <c r="C2239" s="3">
        <v>4623.3500000000004</v>
      </c>
      <c r="D2239" s="4">
        <v>45033</v>
      </c>
      <c r="E2239" s="3" t="s">
        <v>2</v>
      </c>
      <c r="F2239" s="3" t="s">
        <v>54</v>
      </c>
      <c r="G2239" s="3">
        <f t="shared" si="25"/>
        <v>462.33500000000004</v>
      </c>
      <c r="H2239" s="3">
        <f t="shared" si="26"/>
        <v>4161.0150000000003</v>
      </c>
      <c r="I2239" s="3">
        <v>9</v>
      </c>
      <c r="J2239" s="4">
        <v>45035</v>
      </c>
      <c r="K2239" s="3" t="s">
        <v>49</v>
      </c>
      <c r="L2239" s="3" t="s">
        <v>41</v>
      </c>
      <c r="M2239" s="3">
        <v>718.16</v>
      </c>
      <c r="N2239" s="3" t="s">
        <v>52</v>
      </c>
      <c r="O2239" s="3"/>
      <c r="P2239" s="5"/>
      <c r="Q2239" s="5"/>
      <c r="R2239" s="5"/>
      <c r="S2239" s="5"/>
      <c r="T2239" s="5"/>
      <c r="U2239" s="5"/>
      <c r="V2239" s="5"/>
      <c r="W2239" s="5"/>
      <c r="X2239" s="5"/>
      <c r="Y2239" s="5"/>
      <c r="Z2239" s="5"/>
      <c r="AA2239" s="5"/>
      <c r="AB2239" s="5"/>
      <c r="AC2239" s="5"/>
      <c r="AD2239" s="5"/>
    </row>
    <row r="2240" spans="1:30" ht="15.75" customHeight="1">
      <c r="A2240" s="3" t="s">
        <v>2288</v>
      </c>
      <c r="B2240" s="4" t="str">
        <f t="shared" si="24"/>
        <v>October</v>
      </c>
      <c r="C2240" s="3">
        <v>4429.25</v>
      </c>
      <c r="D2240" s="4">
        <v>45594</v>
      </c>
      <c r="E2240" s="3" t="s">
        <v>5</v>
      </c>
      <c r="F2240" s="3" t="s">
        <v>44</v>
      </c>
      <c r="G2240" s="3">
        <f t="shared" si="25"/>
        <v>442.92500000000001</v>
      </c>
      <c r="H2240" s="3">
        <f t="shared" si="26"/>
        <v>3986.3249999999998</v>
      </c>
      <c r="I2240" s="3">
        <v>6</v>
      </c>
      <c r="J2240" s="4">
        <v>45596</v>
      </c>
      <c r="K2240" s="3" t="s">
        <v>49</v>
      </c>
      <c r="L2240" s="3" t="s">
        <v>41</v>
      </c>
      <c r="M2240" s="3">
        <v>1212.07</v>
      </c>
      <c r="N2240" s="3" t="s">
        <v>42</v>
      </c>
      <c r="O2240" s="3"/>
      <c r="P2240" s="5"/>
      <c r="Q2240" s="5"/>
      <c r="R2240" s="5"/>
      <c r="S2240" s="5"/>
      <c r="T2240" s="5"/>
      <c r="U2240" s="5"/>
      <c r="V2240" s="5"/>
      <c r="W2240" s="5"/>
      <c r="X2240" s="5"/>
      <c r="Y2240" s="5"/>
      <c r="Z2240" s="5"/>
      <c r="AA2240" s="5"/>
      <c r="AB2240" s="5"/>
      <c r="AC2240" s="5"/>
      <c r="AD2240" s="5"/>
    </row>
    <row r="2241" spans="1:30" ht="15.75" customHeight="1">
      <c r="A2241" s="3" t="s">
        <v>2289</v>
      </c>
      <c r="B2241" s="4" t="str">
        <f t="shared" si="24"/>
        <v>March</v>
      </c>
      <c r="C2241" s="3">
        <v>3607.54</v>
      </c>
      <c r="D2241" s="4">
        <v>45370</v>
      </c>
      <c r="E2241" s="3" t="s">
        <v>3</v>
      </c>
      <c r="F2241" s="3" t="s">
        <v>54</v>
      </c>
      <c r="G2241" s="3">
        <f t="shared" si="25"/>
        <v>360.75400000000002</v>
      </c>
      <c r="H2241" s="3">
        <f t="shared" si="26"/>
        <v>3246.7860000000001</v>
      </c>
      <c r="I2241" s="3">
        <v>2</v>
      </c>
      <c r="J2241" s="4">
        <v>45374</v>
      </c>
      <c r="K2241" s="3" t="s">
        <v>40</v>
      </c>
      <c r="L2241" s="3" t="s">
        <v>36</v>
      </c>
      <c r="M2241" s="3">
        <v>593.08000000000004</v>
      </c>
      <c r="N2241" s="3" t="s">
        <v>46</v>
      </c>
      <c r="O2241" s="3"/>
      <c r="P2241" s="5"/>
      <c r="Q2241" s="5"/>
      <c r="R2241" s="5"/>
      <c r="S2241" s="5"/>
      <c r="T2241" s="5"/>
      <c r="U2241" s="5"/>
      <c r="V2241" s="5"/>
      <c r="W2241" s="5"/>
      <c r="X2241" s="5"/>
      <c r="Y2241" s="5"/>
      <c r="Z2241" s="5"/>
      <c r="AA2241" s="5"/>
      <c r="AB2241" s="5"/>
      <c r="AC2241" s="5"/>
      <c r="AD2241" s="5"/>
    </row>
    <row r="2242" spans="1:30" ht="15.75" customHeight="1">
      <c r="A2242" s="3" t="s">
        <v>2290</v>
      </c>
      <c r="B2242" s="4" t="str">
        <f t="shared" si="24"/>
        <v>October</v>
      </c>
      <c r="C2242" s="3">
        <v>1881.97</v>
      </c>
      <c r="D2242" s="4">
        <v>45223</v>
      </c>
      <c r="E2242" s="3" t="s">
        <v>3</v>
      </c>
      <c r="F2242" s="3" t="s">
        <v>54</v>
      </c>
      <c r="G2242" s="3">
        <f t="shared" si="25"/>
        <v>188.197</v>
      </c>
      <c r="H2242" s="3">
        <f t="shared" si="26"/>
        <v>1693.7730000000001</v>
      </c>
      <c r="I2242" s="3">
        <v>2</v>
      </c>
      <c r="J2242" s="4">
        <v>45225</v>
      </c>
      <c r="K2242" s="3" t="s">
        <v>49</v>
      </c>
      <c r="L2242" s="3" t="s">
        <v>36</v>
      </c>
      <c r="M2242" s="3">
        <v>531.89</v>
      </c>
      <c r="N2242" s="3" t="s">
        <v>57</v>
      </c>
      <c r="O2242" s="3"/>
      <c r="P2242" s="5"/>
      <c r="Q2242" s="5"/>
      <c r="R2242" s="5"/>
      <c r="S2242" s="5"/>
      <c r="T2242" s="5"/>
      <c r="U2242" s="5"/>
      <c r="V2242" s="5"/>
      <c r="W2242" s="5"/>
      <c r="X2242" s="5"/>
      <c r="Y2242" s="5"/>
      <c r="Z2242" s="5"/>
      <c r="AA2242" s="5"/>
      <c r="AB2242" s="5"/>
      <c r="AC2242" s="5"/>
      <c r="AD2242" s="5"/>
    </row>
    <row r="2243" spans="1:30" ht="15.75" customHeight="1">
      <c r="A2243" s="3" t="s">
        <v>2291</v>
      </c>
      <c r="B2243" s="4" t="str">
        <f t="shared" si="24"/>
        <v>January</v>
      </c>
      <c r="C2243" s="3">
        <v>3980.29</v>
      </c>
      <c r="D2243" s="4">
        <v>45311</v>
      </c>
      <c r="E2243" s="3" t="s">
        <v>2</v>
      </c>
      <c r="F2243" s="3" t="s">
        <v>54</v>
      </c>
      <c r="G2243" s="3">
        <f t="shared" si="25"/>
        <v>398.029</v>
      </c>
      <c r="H2243" s="3">
        <f t="shared" si="26"/>
        <v>3582.261</v>
      </c>
      <c r="I2243" s="3">
        <v>9</v>
      </c>
      <c r="J2243" s="4">
        <v>45316</v>
      </c>
      <c r="K2243" s="3" t="s">
        <v>40</v>
      </c>
      <c r="L2243" s="3" t="s">
        <v>45</v>
      </c>
      <c r="M2243" s="3">
        <v>554.41</v>
      </c>
      <c r="N2243" s="3" t="s">
        <v>52</v>
      </c>
      <c r="O2243" s="3"/>
      <c r="P2243" s="5"/>
      <c r="Q2243" s="5"/>
      <c r="R2243" s="5"/>
      <c r="S2243" s="5"/>
      <c r="T2243" s="5"/>
      <c r="U2243" s="5"/>
      <c r="V2243" s="5"/>
      <c r="W2243" s="5"/>
      <c r="X2243" s="5"/>
      <c r="Y2243" s="5"/>
      <c r="Z2243" s="5"/>
      <c r="AA2243" s="5"/>
      <c r="AB2243" s="5"/>
      <c r="AC2243" s="5"/>
      <c r="AD2243" s="5"/>
    </row>
    <row r="2244" spans="1:30" ht="15.75" customHeight="1">
      <c r="A2244" s="3" t="s">
        <v>2292</v>
      </c>
      <c r="B2244" s="4" t="str">
        <f t="shared" si="24"/>
        <v>June</v>
      </c>
      <c r="C2244" s="3">
        <v>1648.93</v>
      </c>
      <c r="D2244" s="4">
        <v>45454</v>
      </c>
      <c r="E2244" s="3" t="s">
        <v>3</v>
      </c>
      <c r="F2244" s="3" t="s">
        <v>54</v>
      </c>
      <c r="G2244" s="3">
        <f t="shared" si="25"/>
        <v>164.89300000000003</v>
      </c>
      <c r="H2244" s="3">
        <f t="shared" si="26"/>
        <v>1484.037</v>
      </c>
      <c r="I2244" s="3">
        <v>5</v>
      </c>
      <c r="J2244" s="4">
        <v>45456</v>
      </c>
      <c r="K2244" s="3" t="s">
        <v>49</v>
      </c>
      <c r="L2244" s="3" t="s">
        <v>41</v>
      </c>
      <c r="M2244" s="3">
        <v>327.66000000000003</v>
      </c>
      <c r="N2244" s="3" t="s">
        <v>42</v>
      </c>
      <c r="O2244" s="3"/>
      <c r="P2244" s="5"/>
      <c r="Q2244" s="5"/>
      <c r="R2244" s="5"/>
      <c r="S2244" s="5"/>
      <c r="T2244" s="5"/>
      <c r="U2244" s="5"/>
      <c r="V2244" s="5"/>
      <c r="W2244" s="5"/>
      <c r="X2244" s="5"/>
      <c r="Y2244" s="5"/>
      <c r="Z2244" s="5"/>
      <c r="AA2244" s="5"/>
      <c r="AB2244" s="5"/>
      <c r="AC2244" s="5"/>
      <c r="AD2244" s="5"/>
    </row>
    <row r="2245" spans="1:30" ht="15.75" customHeight="1">
      <c r="A2245" s="3" t="s">
        <v>2293</v>
      </c>
      <c r="B2245" s="4" t="str">
        <f t="shared" si="24"/>
        <v>January</v>
      </c>
      <c r="C2245" s="3">
        <v>1339.47</v>
      </c>
      <c r="D2245" s="4">
        <v>45314</v>
      </c>
      <c r="E2245" s="3" t="s">
        <v>4</v>
      </c>
      <c r="F2245" s="3" t="s">
        <v>51</v>
      </c>
      <c r="G2245" s="3">
        <f t="shared" si="25"/>
        <v>133.947</v>
      </c>
      <c r="H2245" s="3">
        <f t="shared" si="26"/>
        <v>1205.5230000000001</v>
      </c>
      <c r="I2245" s="3">
        <v>7</v>
      </c>
      <c r="J2245" s="4">
        <v>45318</v>
      </c>
      <c r="K2245" s="3" t="s">
        <v>49</v>
      </c>
      <c r="L2245" s="3" t="s">
        <v>41</v>
      </c>
      <c r="M2245" s="3">
        <v>214.95</v>
      </c>
      <c r="N2245" s="3" t="s">
        <v>42</v>
      </c>
      <c r="O2245" s="3"/>
      <c r="P2245" s="5"/>
      <c r="Q2245" s="5"/>
      <c r="R2245" s="5"/>
      <c r="S2245" s="5"/>
      <c r="T2245" s="5"/>
      <c r="U2245" s="5"/>
      <c r="V2245" s="5"/>
      <c r="W2245" s="5"/>
      <c r="X2245" s="5"/>
      <c r="Y2245" s="5"/>
      <c r="Z2245" s="5"/>
      <c r="AA2245" s="5"/>
      <c r="AB2245" s="5"/>
      <c r="AC2245" s="5"/>
      <c r="AD2245" s="5"/>
    </row>
    <row r="2246" spans="1:30" ht="15.75" customHeight="1">
      <c r="A2246" s="3" t="s">
        <v>2294</v>
      </c>
      <c r="B2246" s="4" t="str">
        <f t="shared" si="24"/>
        <v>November</v>
      </c>
      <c r="C2246" s="3">
        <v>2623.57</v>
      </c>
      <c r="D2246" s="4">
        <v>45236</v>
      </c>
      <c r="E2246" s="3" t="s">
        <v>5</v>
      </c>
      <c r="F2246" s="3" t="s">
        <v>44</v>
      </c>
      <c r="G2246" s="3">
        <f t="shared" si="25"/>
        <v>262.35700000000003</v>
      </c>
      <c r="H2246" s="3">
        <f t="shared" si="26"/>
        <v>2361.2130000000002</v>
      </c>
      <c r="I2246" s="3">
        <v>6</v>
      </c>
      <c r="J2246" s="4">
        <v>45238</v>
      </c>
      <c r="K2246" s="3" t="s">
        <v>40</v>
      </c>
      <c r="L2246" s="3" t="s">
        <v>41</v>
      </c>
      <c r="M2246" s="3">
        <v>216.05</v>
      </c>
      <c r="N2246" s="3" t="s">
        <v>42</v>
      </c>
      <c r="O2246" s="3"/>
      <c r="P2246" s="5"/>
      <c r="Q2246" s="5"/>
      <c r="R2246" s="5"/>
      <c r="S2246" s="5"/>
      <c r="T2246" s="5"/>
      <c r="U2246" s="5"/>
      <c r="V2246" s="5"/>
      <c r="W2246" s="5"/>
      <c r="X2246" s="5"/>
      <c r="Y2246" s="5"/>
      <c r="Z2246" s="5"/>
      <c r="AA2246" s="5"/>
      <c r="AB2246" s="5"/>
      <c r="AC2246" s="5"/>
      <c r="AD2246" s="5"/>
    </row>
    <row r="2247" spans="1:30" ht="15.75" customHeight="1">
      <c r="A2247" s="3" t="s">
        <v>2295</v>
      </c>
      <c r="B2247" s="4" t="str">
        <f t="shared" si="24"/>
        <v>January</v>
      </c>
      <c r="C2247" s="3">
        <v>4985.96</v>
      </c>
      <c r="D2247" s="4">
        <v>44955</v>
      </c>
      <c r="E2247" s="3" t="s">
        <v>4</v>
      </c>
      <c r="F2247" s="3" t="s">
        <v>34</v>
      </c>
      <c r="G2247" s="3">
        <f t="shared" si="25"/>
        <v>498.596</v>
      </c>
      <c r="H2247" s="3">
        <f t="shared" si="26"/>
        <v>4487.3639999999996</v>
      </c>
      <c r="I2247" s="3">
        <v>9</v>
      </c>
      <c r="J2247" s="4">
        <v>44958</v>
      </c>
      <c r="K2247" s="3" t="s">
        <v>49</v>
      </c>
      <c r="L2247" s="3" t="s">
        <v>45</v>
      </c>
      <c r="M2247" s="3">
        <v>846.9</v>
      </c>
      <c r="N2247" s="3" t="s">
        <v>57</v>
      </c>
      <c r="O2247" s="3"/>
      <c r="P2247" s="5"/>
      <c r="Q2247" s="5"/>
      <c r="R2247" s="5"/>
      <c r="S2247" s="5"/>
      <c r="T2247" s="5"/>
      <c r="U2247" s="5"/>
      <c r="V2247" s="5"/>
      <c r="W2247" s="5"/>
      <c r="X2247" s="5"/>
      <c r="Y2247" s="5"/>
      <c r="Z2247" s="5"/>
      <c r="AA2247" s="5"/>
      <c r="AB2247" s="5"/>
      <c r="AC2247" s="5"/>
      <c r="AD2247" s="5"/>
    </row>
    <row r="2248" spans="1:30" ht="15.75" customHeight="1">
      <c r="A2248" s="3" t="s">
        <v>2296</v>
      </c>
      <c r="B2248" s="4" t="str">
        <f t="shared" si="24"/>
        <v>December</v>
      </c>
      <c r="C2248" s="3">
        <v>4041.18</v>
      </c>
      <c r="D2248" s="4">
        <v>45638</v>
      </c>
      <c r="E2248" s="3" t="s">
        <v>3</v>
      </c>
      <c r="F2248" s="3" t="s">
        <v>54</v>
      </c>
      <c r="G2248" s="3">
        <f t="shared" si="25"/>
        <v>404.11799999999999</v>
      </c>
      <c r="H2248" s="3">
        <f t="shared" si="26"/>
        <v>3637.0619999999999</v>
      </c>
      <c r="I2248" s="3">
        <v>5</v>
      </c>
      <c r="J2248" s="4">
        <v>45639</v>
      </c>
      <c r="K2248" s="3" t="s">
        <v>35</v>
      </c>
      <c r="L2248" s="3" t="s">
        <v>36</v>
      </c>
      <c r="M2248" s="3">
        <v>565.83000000000004</v>
      </c>
      <c r="N2248" s="3" t="s">
        <v>57</v>
      </c>
      <c r="O2248" s="3"/>
      <c r="P2248" s="5"/>
      <c r="Q2248" s="5"/>
      <c r="R2248" s="5"/>
      <c r="S2248" s="5"/>
      <c r="T2248" s="5"/>
      <c r="U2248" s="5"/>
      <c r="V2248" s="5"/>
      <c r="W2248" s="5"/>
      <c r="X2248" s="5"/>
      <c r="Y2248" s="5"/>
      <c r="Z2248" s="5"/>
      <c r="AA2248" s="5"/>
      <c r="AB2248" s="5"/>
      <c r="AC2248" s="5"/>
      <c r="AD2248" s="5"/>
    </row>
    <row r="2249" spans="1:30" ht="15.75" customHeight="1">
      <c r="A2249" s="3" t="s">
        <v>2297</v>
      </c>
      <c r="B2249" s="4" t="str">
        <f t="shared" si="24"/>
        <v>July</v>
      </c>
      <c r="C2249" s="3">
        <v>3675.98</v>
      </c>
      <c r="D2249" s="4">
        <v>45120</v>
      </c>
      <c r="E2249" s="3" t="s">
        <v>2</v>
      </c>
      <c r="F2249" s="3" t="s">
        <v>34</v>
      </c>
      <c r="G2249" s="3">
        <f t="shared" si="25"/>
        <v>367.59800000000001</v>
      </c>
      <c r="H2249" s="3">
        <f t="shared" si="26"/>
        <v>3308.3820000000001</v>
      </c>
      <c r="I2249" s="3">
        <v>8</v>
      </c>
      <c r="J2249" s="4">
        <v>45124</v>
      </c>
      <c r="K2249" s="3" t="s">
        <v>49</v>
      </c>
      <c r="L2249" s="3" t="s">
        <v>45</v>
      </c>
      <c r="M2249" s="3">
        <v>364.46</v>
      </c>
      <c r="N2249" s="3" t="s">
        <v>52</v>
      </c>
      <c r="O2249" s="3"/>
      <c r="P2249" s="5"/>
      <c r="Q2249" s="5"/>
      <c r="R2249" s="5"/>
      <c r="S2249" s="5"/>
      <c r="T2249" s="5"/>
      <c r="U2249" s="5"/>
      <c r="V2249" s="5"/>
      <c r="W2249" s="5"/>
      <c r="X2249" s="5"/>
      <c r="Y2249" s="5"/>
      <c r="Z2249" s="5"/>
      <c r="AA2249" s="5"/>
      <c r="AB2249" s="5"/>
      <c r="AC2249" s="5"/>
      <c r="AD2249" s="5"/>
    </row>
    <row r="2250" spans="1:30" ht="15.75" customHeight="1">
      <c r="A2250" s="3" t="s">
        <v>2298</v>
      </c>
      <c r="B2250" s="4" t="str">
        <f t="shared" si="24"/>
        <v>October</v>
      </c>
      <c r="C2250" s="3">
        <v>2314.86</v>
      </c>
      <c r="D2250" s="4">
        <v>45590</v>
      </c>
      <c r="E2250" s="3" t="s">
        <v>5</v>
      </c>
      <c r="F2250" s="3" t="s">
        <v>51</v>
      </c>
      <c r="G2250" s="3">
        <f t="shared" si="25"/>
        <v>231.48600000000002</v>
      </c>
      <c r="H2250" s="3">
        <f t="shared" si="26"/>
        <v>2083.3740000000003</v>
      </c>
      <c r="I2250" s="3">
        <v>4</v>
      </c>
      <c r="J2250" s="4">
        <v>45596</v>
      </c>
      <c r="K2250" s="3" t="s">
        <v>35</v>
      </c>
      <c r="L2250" s="3" t="s">
        <v>36</v>
      </c>
      <c r="M2250" s="3">
        <v>360.92</v>
      </c>
      <c r="N2250" s="3" t="s">
        <v>37</v>
      </c>
      <c r="O2250" s="3"/>
      <c r="P2250" s="5"/>
      <c r="Q2250" s="5"/>
      <c r="R2250" s="5"/>
      <c r="S2250" s="5"/>
      <c r="T2250" s="5"/>
      <c r="U2250" s="5"/>
      <c r="V2250" s="5"/>
      <c r="W2250" s="5"/>
      <c r="X2250" s="5"/>
      <c r="Y2250" s="5"/>
      <c r="Z2250" s="5"/>
      <c r="AA2250" s="5"/>
      <c r="AB2250" s="5"/>
      <c r="AC2250" s="5"/>
      <c r="AD2250" s="5"/>
    </row>
    <row r="2251" spans="1:30" ht="15.75" customHeight="1">
      <c r="A2251" s="3" t="s">
        <v>2299</v>
      </c>
      <c r="B2251" s="4" t="str">
        <f t="shared" si="24"/>
        <v>March</v>
      </c>
      <c r="C2251" s="3">
        <v>1628.56</v>
      </c>
      <c r="D2251" s="4">
        <v>44989</v>
      </c>
      <c r="E2251" s="3" t="s">
        <v>3</v>
      </c>
      <c r="F2251" s="3" t="s">
        <v>51</v>
      </c>
      <c r="G2251" s="3">
        <f t="shared" si="25"/>
        <v>162.85599999999999</v>
      </c>
      <c r="H2251" s="3">
        <f t="shared" si="26"/>
        <v>1465.704</v>
      </c>
      <c r="I2251" s="3">
        <v>7</v>
      </c>
      <c r="J2251" s="4">
        <v>44995</v>
      </c>
      <c r="K2251" s="3" t="s">
        <v>40</v>
      </c>
      <c r="L2251" s="3" t="s">
        <v>41</v>
      </c>
      <c r="M2251" s="3">
        <v>196.8</v>
      </c>
      <c r="N2251" s="3" t="s">
        <v>42</v>
      </c>
      <c r="O2251" s="3"/>
      <c r="P2251" s="5"/>
      <c r="Q2251" s="5"/>
      <c r="R2251" s="5"/>
      <c r="S2251" s="5"/>
      <c r="T2251" s="5"/>
      <c r="U2251" s="5"/>
      <c r="V2251" s="5"/>
      <c r="W2251" s="5"/>
      <c r="X2251" s="5"/>
      <c r="Y2251" s="5"/>
      <c r="Z2251" s="5"/>
      <c r="AA2251" s="5"/>
      <c r="AB2251" s="5"/>
      <c r="AC2251" s="5"/>
      <c r="AD2251" s="5"/>
    </row>
    <row r="2252" spans="1:30" ht="15.75" customHeight="1">
      <c r="A2252" s="3" t="s">
        <v>2300</v>
      </c>
      <c r="B2252" s="4" t="str">
        <f t="shared" si="24"/>
        <v>May</v>
      </c>
      <c r="C2252" s="3">
        <v>4293.91</v>
      </c>
      <c r="D2252" s="4">
        <v>45420</v>
      </c>
      <c r="E2252" s="3" t="s">
        <v>3</v>
      </c>
      <c r="F2252" s="3" t="s">
        <v>39</v>
      </c>
      <c r="G2252" s="3">
        <f t="shared" si="25"/>
        <v>429.39100000000002</v>
      </c>
      <c r="H2252" s="3">
        <f t="shared" si="26"/>
        <v>3864.5189999999998</v>
      </c>
      <c r="I2252" s="3">
        <v>9</v>
      </c>
      <c r="J2252" s="4">
        <v>45423</v>
      </c>
      <c r="K2252" s="3" t="s">
        <v>40</v>
      </c>
      <c r="L2252" s="3" t="s">
        <v>36</v>
      </c>
      <c r="M2252" s="3">
        <v>491.13</v>
      </c>
      <c r="N2252" s="3" t="s">
        <v>57</v>
      </c>
      <c r="O2252" s="3"/>
      <c r="P2252" s="5"/>
      <c r="Q2252" s="5"/>
      <c r="R2252" s="5"/>
      <c r="S2252" s="5"/>
      <c r="T2252" s="5"/>
      <c r="U2252" s="5"/>
      <c r="V2252" s="5"/>
      <c r="W2252" s="5"/>
      <c r="X2252" s="5"/>
      <c r="Y2252" s="5"/>
      <c r="Z2252" s="5"/>
      <c r="AA2252" s="5"/>
      <c r="AB2252" s="5"/>
      <c r="AC2252" s="5"/>
      <c r="AD2252" s="5"/>
    </row>
    <row r="2253" spans="1:30" ht="15.75" customHeight="1">
      <c r="A2253" s="3" t="s">
        <v>2301</v>
      </c>
      <c r="B2253" s="4" t="str">
        <f t="shared" si="24"/>
        <v>September</v>
      </c>
      <c r="C2253" s="3">
        <v>2881.89</v>
      </c>
      <c r="D2253" s="4">
        <v>45196</v>
      </c>
      <c r="E2253" s="3" t="s">
        <v>2</v>
      </c>
      <c r="F2253" s="3" t="s">
        <v>54</v>
      </c>
      <c r="G2253" s="3">
        <f t="shared" si="25"/>
        <v>288.18900000000002</v>
      </c>
      <c r="H2253" s="3">
        <f t="shared" si="26"/>
        <v>2593.701</v>
      </c>
      <c r="I2253" s="3">
        <v>2</v>
      </c>
      <c r="J2253" s="4">
        <v>45200</v>
      </c>
      <c r="K2253" s="3" t="s">
        <v>49</v>
      </c>
      <c r="L2253" s="3" t="s">
        <v>41</v>
      </c>
      <c r="M2253" s="3">
        <v>762.87</v>
      </c>
      <c r="N2253" s="3" t="s">
        <v>37</v>
      </c>
      <c r="O2253" s="3"/>
      <c r="P2253" s="5"/>
      <c r="Q2253" s="5"/>
      <c r="R2253" s="5"/>
      <c r="S2253" s="5"/>
      <c r="T2253" s="5"/>
      <c r="U2253" s="5"/>
      <c r="V2253" s="5"/>
      <c r="W2253" s="5"/>
      <c r="X2253" s="5"/>
      <c r="Y2253" s="5"/>
      <c r="Z2253" s="5"/>
      <c r="AA2253" s="5"/>
      <c r="AB2253" s="5"/>
      <c r="AC2253" s="5"/>
      <c r="AD2253" s="5"/>
    </row>
    <row r="2254" spans="1:30" ht="15.75" customHeight="1">
      <c r="A2254" s="3" t="s">
        <v>2302</v>
      </c>
      <c r="B2254" s="4" t="str">
        <f t="shared" si="24"/>
        <v>September</v>
      </c>
      <c r="C2254" s="3">
        <v>4084.95</v>
      </c>
      <c r="D2254" s="4">
        <v>45564</v>
      </c>
      <c r="E2254" s="3" t="s">
        <v>2</v>
      </c>
      <c r="F2254" s="3" t="s">
        <v>39</v>
      </c>
      <c r="G2254" s="3">
        <f t="shared" si="25"/>
        <v>408.495</v>
      </c>
      <c r="H2254" s="3">
        <f t="shared" si="26"/>
        <v>3676.4549999999999</v>
      </c>
      <c r="I2254" s="3">
        <v>9</v>
      </c>
      <c r="J2254" s="4">
        <v>45565</v>
      </c>
      <c r="K2254" s="3" t="s">
        <v>49</v>
      </c>
      <c r="L2254" s="3" t="s">
        <v>36</v>
      </c>
      <c r="M2254" s="3">
        <v>987.38</v>
      </c>
      <c r="N2254" s="3" t="s">
        <v>65</v>
      </c>
      <c r="O2254" s="3"/>
      <c r="P2254" s="5"/>
      <c r="Q2254" s="5"/>
      <c r="R2254" s="5"/>
      <c r="S2254" s="5"/>
      <c r="T2254" s="5"/>
      <c r="U2254" s="5"/>
      <c r="V2254" s="5"/>
      <c r="W2254" s="5"/>
      <c r="X2254" s="5"/>
      <c r="Y2254" s="5"/>
      <c r="Z2254" s="5"/>
      <c r="AA2254" s="5"/>
      <c r="AB2254" s="5"/>
      <c r="AC2254" s="5"/>
      <c r="AD2254" s="5"/>
    </row>
    <row r="2255" spans="1:30" ht="15.75" customHeight="1">
      <c r="A2255" s="3" t="s">
        <v>2303</v>
      </c>
      <c r="B2255" s="4" t="str">
        <f t="shared" si="24"/>
        <v>June</v>
      </c>
      <c r="C2255" s="3">
        <v>2489.9899999999998</v>
      </c>
      <c r="D2255" s="4">
        <v>45098</v>
      </c>
      <c r="E2255" s="3" t="s">
        <v>4</v>
      </c>
      <c r="F2255" s="3" t="s">
        <v>34</v>
      </c>
      <c r="G2255" s="3">
        <f t="shared" si="25"/>
        <v>248.999</v>
      </c>
      <c r="H2255" s="3">
        <f t="shared" si="26"/>
        <v>2240.991</v>
      </c>
      <c r="I2255" s="3">
        <v>8</v>
      </c>
      <c r="J2255" s="4">
        <v>45103</v>
      </c>
      <c r="K2255" s="3" t="s">
        <v>49</v>
      </c>
      <c r="L2255" s="3" t="s">
        <v>36</v>
      </c>
      <c r="M2255" s="3">
        <v>545.86</v>
      </c>
      <c r="N2255" s="3" t="s">
        <v>65</v>
      </c>
      <c r="O2255" s="3"/>
      <c r="P2255" s="5"/>
      <c r="Q2255" s="5"/>
      <c r="R2255" s="5"/>
      <c r="S2255" s="5"/>
      <c r="T2255" s="5"/>
      <c r="U2255" s="5"/>
      <c r="V2255" s="5"/>
      <c r="W2255" s="5"/>
      <c r="X2255" s="5"/>
      <c r="Y2255" s="5"/>
      <c r="Z2255" s="5"/>
      <c r="AA2255" s="5"/>
      <c r="AB2255" s="5"/>
      <c r="AC2255" s="5"/>
      <c r="AD2255" s="5"/>
    </row>
    <row r="2256" spans="1:30" ht="15.75" customHeight="1">
      <c r="A2256" s="3" t="s">
        <v>2304</v>
      </c>
      <c r="B2256" s="4" t="str">
        <f t="shared" si="24"/>
        <v>November</v>
      </c>
      <c r="C2256" s="3">
        <v>3794.39</v>
      </c>
      <c r="D2256" s="4">
        <v>45609</v>
      </c>
      <c r="E2256" s="3" t="s">
        <v>5</v>
      </c>
      <c r="F2256" s="3" t="s">
        <v>44</v>
      </c>
      <c r="G2256" s="3">
        <f t="shared" si="25"/>
        <v>379.43900000000002</v>
      </c>
      <c r="H2256" s="3">
        <f t="shared" si="26"/>
        <v>3414.951</v>
      </c>
      <c r="I2256" s="3">
        <v>1</v>
      </c>
      <c r="J2256" s="4">
        <v>45616</v>
      </c>
      <c r="K2256" s="3" t="s">
        <v>49</v>
      </c>
      <c r="L2256" s="3" t="s">
        <v>36</v>
      </c>
      <c r="M2256" s="3">
        <v>535.61</v>
      </c>
      <c r="N2256" s="3" t="s">
        <v>57</v>
      </c>
      <c r="O2256" s="3"/>
      <c r="P2256" s="5"/>
      <c r="Q2256" s="5"/>
      <c r="R2256" s="5"/>
      <c r="S2256" s="5"/>
      <c r="T2256" s="5"/>
      <c r="U2256" s="5"/>
      <c r="V2256" s="5"/>
      <c r="W2256" s="5"/>
      <c r="X2256" s="5"/>
      <c r="Y2256" s="5"/>
      <c r="Z2256" s="5"/>
      <c r="AA2256" s="5"/>
      <c r="AB2256" s="5"/>
      <c r="AC2256" s="5"/>
      <c r="AD2256" s="5"/>
    </row>
    <row r="2257" spans="1:30" ht="15.75" customHeight="1">
      <c r="A2257" s="3" t="s">
        <v>2305</v>
      </c>
      <c r="B2257" s="4" t="str">
        <f t="shared" si="24"/>
        <v>May</v>
      </c>
      <c r="C2257" s="3">
        <v>4351.93</v>
      </c>
      <c r="D2257" s="4">
        <v>45055</v>
      </c>
      <c r="E2257" s="3" t="s">
        <v>5</v>
      </c>
      <c r="F2257" s="3" t="s">
        <v>39</v>
      </c>
      <c r="G2257" s="3">
        <f t="shared" si="25"/>
        <v>435.19300000000004</v>
      </c>
      <c r="H2257" s="3">
        <f t="shared" si="26"/>
        <v>3916.7370000000001</v>
      </c>
      <c r="I2257" s="3">
        <v>7</v>
      </c>
      <c r="J2257" s="4">
        <v>45056</v>
      </c>
      <c r="K2257" s="3" t="s">
        <v>35</v>
      </c>
      <c r="L2257" s="3" t="s">
        <v>45</v>
      </c>
      <c r="M2257" s="3">
        <v>469.13</v>
      </c>
      <c r="N2257" s="3" t="s">
        <v>52</v>
      </c>
      <c r="O2257" s="3"/>
      <c r="P2257" s="5"/>
      <c r="Q2257" s="5"/>
      <c r="R2257" s="5"/>
      <c r="S2257" s="5"/>
      <c r="T2257" s="5"/>
      <c r="U2257" s="5"/>
      <c r="V2257" s="5"/>
      <c r="W2257" s="5"/>
      <c r="X2257" s="5"/>
      <c r="Y2257" s="5"/>
      <c r="Z2257" s="5"/>
      <c r="AA2257" s="5"/>
      <c r="AB2257" s="5"/>
      <c r="AC2257" s="5"/>
      <c r="AD2257" s="5"/>
    </row>
    <row r="2258" spans="1:30" ht="15.75" customHeight="1">
      <c r="A2258" s="3" t="s">
        <v>2306</v>
      </c>
      <c r="B2258" s="4" t="str">
        <f t="shared" si="24"/>
        <v>December</v>
      </c>
      <c r="C2258" s="3">
        <v>2017.81</v>
      </c>
      <c r="D2258" s="4">
        <v>45279</v>
      </c>
      <c r="E2258" s="3" t="s">
        <v>2</v>
      </c>
      <c r="F2258" s="3" t="s">
        <v>51</v>
      </c>
      <c r="G2258" s="3">
        <f t="shared" si="25"/>
        <v>201.78100000000001</v>
      </c>
      <c r="H2258" s="3">
        <f t="shared" si="26"/>
        <v>1816.029</v>
      </c>
      <c r="I2258" s="3">
        <v>5</v>
      </c>
      <c r="J2258" s="4">
        <v>45284</v>
      </c>
      <c r="K2258" s="3" t="s">
        <v>49</v>
      </c>
      <c r="L2258" s="3" t="s">
        <v>41</v>
      </c>
      <c r="M2258" s="3">
        <v>419.34</v>
      </c>
      <c r="N2258" s="3" t="s">
        <v>46</v>
      </c>
      <c r="O2258" s="3"/>
      <c r="P2258" s="5"/>
      <c r="Q2258" s="5"/>
      <c r="R2258" s="5"/>
      <c r="S2258" s="5"/>
      <c r="T2258" s="5"/>
      <c r="U2258" s="5"/>
      <c r="V2258" s="5"/>
      <c r="W2258" s="5"/>
      <c r="X2258" s="5"/>
      <c r="Y2258" s="5"/>
      <c r="Z2258" s="5"/>
      <c r="AA2258" s="5"/>
      <c r="AB2258" s="5"/>
      <c r="AC2258" s="5"/>
      <c r="AD2258" s="5"/>
    </row>
    <row r="2259" spans="1:30" ht="15.75" customHeight="1">
      <c r="A2259" s="3" t="s">
        <v>2307</v>
      </c>
      <c r="B2259" s="4" t="str">
        <f t="shared" si="24"/>
        <v>October</v>
      </c>
      <c r="C2259" s="3">
        <v>166.49</v>
      </c>
      <c r="D2259" s="4">
        <v>45566</v>
      </c>
      <c r="E2259" s="3" t="s">
        <v>4</v>
      </c>
      <c r="F2259" s="3" t="s">
        <v>54</v>
      </c>
      <c r="G2259" s="3">
        <f t="shared" si="25"/>
        <v>16.649000000000001</v>
      </c>
      <c r="H2259" s="3">
        <f t="shared" si="26"/>
        <v>149.84100000000001</v>
      </c>
      <c r="I2259" s="3">
        <v>5</v>
      </c>
      <c r="J2259" s="4">
        <v>45568</v>
      </c>
      <c r="K2259" s="3" t="s">
        <v>40</v>
      </c>
      <c r="L2259" s="3" t="s">
        <v>45</v>
      </c>
      <c r="M2259" s="3">
        <v>19.93</v>
      </c>
      <c r="N2259" s="3" t="s">
        <v>52</v>
      </c>
      <c r="O2259" s="3"/>
      <c r="P2259" s="5"/>
      <c r="Q2259" s="5"/>
      <c r="R2259" s="5"/>
      <c r="S2259" s="5"/>
      <c r="T2259" s="5"/>
      <c r="U2259" s="5"/>
      <c r="V2259" s="5"/>
      <c r="W2259" s="5"/>
      <c r="X2259" s="5"/>
      <c r="Y2259" s="5"/>
      <c r="Z2259" s="5"/>
      <c r="AA2259" s="5"/>
      <c r="AB2259" s="5"/>
      <c r="AC2259" s="5"/>
      <c r="AD2259" s="5"/>
    </row>
    <row r="2260" spans="1:30" ht="15.75" customHeight="1">
      <c r="A2260" s="3" t="s">
        <v>2308</v>
      </c>
      <c r="B2260" s="4" t="str">
        <f t="shared" si="24"/>
        <v>October</v>
      </c>
      <c r="C2260" s="3">
        <v>1349.14</v>
      </c>
      <c r="D2260" s="4">
        <v>45577</v>
      </c>
      <c r="E2260" s="3" t="s">
        <v>5</v>
      </c>
      <c r="F2260" s="3" t="s">
        <v>34</v>
      </c>
      <c r="G2260" s="3">
        <f t="shared" si="25"/>
        <v>134.91400000000002</v>
      </c>
      <c r="H2260" s="3">
        <f t="shared" si="26"/>
        <v>1214.2260000000001</v>
      </c>
      <c r="I2260" s="3">
        <v>7</v>
      </c>
      <c r="J2260" s="4">
        <v>45580</v>
      </c>
      <c r="K2260" s="3" t="s">
        <v>49</v>
      </c>
      <c r="L2260" s="3" t="s">
        <v>36</v>
      </c>
      <c r="M2260" s="3">
        <v>320.38</v>
      </c>
      <c r="N2260" s="3" t="s">
        <v>37</v>
      </c>
      <c r="O2260" s="3"/>
      <c r="P2260" s="5"/>
      <c r="Q2260" s="5"/>
      <c r="R2260" s="5"/>
      <c r="S2260" s="5"/>
      <c r="T2260" s="5"/>
      <c r="U2260" s="5"/>
      <c r="V2260" s="5"/>
      <c r="W2260" s="5"/>
      <c r="X2260" s="5"/>
      <c r="Y2260" s="5"/>
      <c r="Z2260" s="5"/>
      <c r="AA2260" s="5"/>
      <c r="AB2260" s="5"/>
      <c r="AC2260" s="5"/>
      <c r="AD2260" s="5"/>
    </row>
    <row r="2261" spans="1:30" ht="15.75" customHeight="1">
      <c r="A2261" s="3" t="s">
        <v>2309</v>
      </c>
      <c r="B2261" s="4" t="str">
        <f t="shared" si="24"/>
        <v>May</v>
      </c>
      <c r="C2261" s="3">
        <v>4583.08</v>
      </c>
      <c r="D2261" s="4">
        <v>45074</v>
      </c>
      <c r="E2261" s="3" t="s">
        <v>2</v>
      </c>
      <c r="F2261" s="3" t="s">
        <v>51</v>
      </c>
      <c r="G2261" s="3">
        <f t="shared" si="25"/>
        <v>458.30799999999999</v>
      </c>
      <c r="H2261" s="3">
        <f t="shared" si="26"/>
        <v>4124.7719999999999</v>
      </c>
      <c r="I2261" s="3">
        <v>4</v>
      </c>
      <c r="J2261" s="4">
        <v>45078</v>
      </c>
      <c r="K2261" s="3" t="s">
        <v>49</v>
      </c>
      <c r="L2261" s="3" t="s">
        <v>41</v>
      </c>
      <c r="M2261" s="3">
        <v>781.34</v>
      </c>
      <c r="N2261" s="3" t="s">
        <v>37</v>
      </c>
      <c r="O2261" s="3"/>
      <c r="P2261" s="5"/>
      <c r="Q2261" s="5"/>
      <c r="R2261" s="5"/>
      <c r="S2261" s="5"/>
      <c r="T2261" s="5"/>
      <c r="U2261" s="5"/>
      <c r="V2261" s="5"/>
      <c r="W2261" s="5"/>
      <c r="X2261" s="5"/>
      <c r="Y2261" s="5"/>
      <c r="Z2261" s="5"/>
      <c r="AA2261" s="5"/>
      <c r="AB2261" s="5"/>
      <c r="AC2261" s="5"/>
      <c r="AD2261" s="5"/>
    </row>
    <row r="2262" spans="1:30" ht="15.75" customHeight="1">
      <c r="A2262" s="3" t="s">
        <v>2310</v>
      </c>
      <c r="B2262" s="4" t="str">
        <f t="shared" si="24"/>
        <v>March</v>
      </c>
      <c r="C2262" s="3">
        <v>3468.96</v>
      </c>
      <c r="D2262" s="4">
        <v>45005</v>
      </c>
      <c r="E2262" s="3" t="s">
        <v>3</v>
      </c>
      <c r="F2262" s="3" t="s">
        <v>44</v>
      </c>
      <c r="G2262" s="3">
        <f t="shared" si="25"/>
        <v>346.89600000000002</v>
      </c>
      <c r="H2262" s="3">
        <f t="shared" si="26"/>
        <v>3122.0639999999999</v>
      </c>
      <c r="I2262" s="3">
        <v>1</v>
      </c>
      <c r="J2262" s="4">
        <v>45012</v>
      </c>
      <c r="K2262" s="3" t="s">
        <v>35</v>
      </c>
      <c r="L2262" s="3" t="s">
        <v>41</v>
      </c>
      <c r="M2262" s="3">
        <v>962.92</v>
      </c>
      <c r="N2262" s="3" t="s">
        <v>46</v>
      </c>
      <c r="O2262" s="3"/>
      <c r="P2262" s="5"/>
      <c r="Q2262" s="5"/>
      <c r="R2262" s="5"/>
      <c r="S2262" s="5"/>
      <c r="T2262" s="5"/>
      <c r="U2262" s="5"/>
      <c r="V2262" s="5"/>
      <c r="W2262" s="5"/>
      <c r="X2262" s="5"/>
      <c r="Y2262" s="5"/>
      <c r="Z2262" s="5"/>
      <c r="AA2262" s="5"/>
      <c r="AB2262" s="5"/>
      <c r="AC2262" s="5"/>
      <c r="AD2262" s="5"/>
    </row>
    <row r="2263" spans="1:30" ht="15.75" customHeight="1">
      <c r="A2263" s="3" t="s">
        <v>2311</v>
      </c>
      <c r="B2263" s="4" t="str">
        <f t="shared" si="24"/>
        <v>August</v>
      </c>
      <c r="C2263" s="3">
        <v>3712.37</v>
      </c>
      <c r="D2263" s="4">
        <v>45146</v>
      </c>
      <c r="E2263" s="3" t="s">
        <v>5</v>
      </c>
      <c r="F2263" s="3" t="s">
        <v>54</v>
      </c>
      <c r="G2263" s="3">
        <f t="shared" si="25"/>
        <v>371.23700000000002</v>
      </c>
      <c r="H2263" s="3">
        <f t="shared" si="26"/>
        <v>3341.1329999999998</v>
      </c>
      <c r="I2263" s="3">
        <v>6</v>
      </c>
      <c r="J2263" s="4">
        <v>45151</v>
      </c>
      <c r="K2263" s="3" t="s">
        <v>49</v>
      </c>
      <c r="L2263" s="3" t="s">
        <v>45</v>
      </c>
      <c r="M2263" s="3">
        <v>1018.32</v>
      </c>
      <c r="N2263" s="3" t="s">
        <v>57</v>
      </c>
      <c r="O2263" s="3"/>
      <c r="P2263" s="5"/>
      <c r="Q2263" s="5"/>
      <c r="R2263" s="5"/>
      <c r="S2263" s="5"/>
      <c r="T2263" s="5"/>
      <c r="U2263" s="5"/>
      <c r="V2263" s="5"/>
      <c r="W2263" s="5"/>
      <c r="X2263" s="5"/>
      <c r="Y2263" s="5"/>
      <c r="Z2263" s="5"/>
      <c r="AA2263" s="5"/>
      <c r="AB2263" s="5"/>
      <c r="AC2263" s="5"/>
      <c r="AD2263" s="5"/>
    </row>
    <row r="2264" spans="1:30" ht="15.75" customHeight="1">
      <c r="A2264" s="3" t="s">
        <v>2312</v>
      </c>
      <c r="B2264" s="4" t="str">
        <f t="shared" si="24"/>
        <v>February</v>
      </c>
      <c r="C2264" s="3">
        <v>1693.91</v>
      </c>
      <c r="D2264" s="4">
        <v>45331</v>
      </c>
      <c r="E2264" s="3" t="s">
        <v>4</v>
      </c>
      <c r="F2264" s="3" t="s">
        <v>44</v>
      </c>
      <c r="G2264" s="3">
        <f t="shared" si="25"/>
        <v>169.39100000000002</v>
      </c>
      <c r="H2264" s="3">
        <f t="shared" si="26"/>
        <v>1524.519</v>
      </c>
      <c r="I2264" s="3">
        <v>1</v>
      </c>
      <c r="J2264" s="4">
        <v>45337</v>
      </c>
      <c r="K2264" s="3" t="s">
        <v>49</v>
      </c>
      <c r="L2264" s="3" t="s">
        <v>41</v>
      </c>
      <c r="M2264" s="3">
        <v>272.41000000000003</v>
      </c>
      <c r="N2264" s="3" t="s">
        <v>65</v>
      </c>
      <c r="O2264" s="3"/>
      <c r="P2264" s="5"/>
      <c r="Q2264" s="5"/>
      <c r="R2264" s="5"/>
      <c r="S2264" s="5"/>
      <c r="T2264" s="5"/>
      <c r="U2264" s="5"/>
      <c r="V2264" s="5"/>
      <c r="W2264" s="5"/>
      <c r="X2264" s="5"/>
      <c r="Y2264" s="5"/>
      <c r="Z2264" s="5"/>
      <c r="AA2264" s="5"/>
      <c r="AB2264" s="5"/>
      <c r="AC2264" s="5"/>
      <c r="AD2264" s="5"/>
    </row>
    <row r="2265" spans="1:30" ht="15.75" customHeight="1">
      <c r="A2265" s="3" t="s">
        <v>2313</v>
      </c>
      <c r="B2265" s="4" t="str">
        <f t="shared" si="24"/>
        <v>March</v>
      </c>
      <c r="C2265" s="3">
        <v>3536.24</v>
      </c>
      <c r="D2265" s="4">
        <v>45013</v>
      </c>
      <c r="E2265" s="3" t="s">
        <v>4</v>
      </c>
      <c r="F2265" s="3" t="s">
        <v>44</v>
      </c>
      <c r="G2265" s="3">
        <f t="shared" si="25"/>
        <v>353.62400000000002</v>
      </c>
      <c r="H2265" s="3">
        <f t="shared" si="26"/>
        <v>3182.616</v>
      </c>
      <c r="I2265" s="3">
        <v>1</v>
      </c>
      <c r="J2265" s="4">
        <v>45017</v>
      </c>
      <c r="K2265" s="3" t="s">
        <v>35</v>
      </c>
      <c r="L2265" s="3" t="s">
        <v>41</v>
      </c>
      <c r="M2265" s="3">
        <v>1020.42</v>
      </c>
      <c r="N2265" s="3" t="s">
        <v>57</v>
      </c>
      <c r="O2265" s="3"/>
      <c r="P2265" s="5"/>
      <c r="Q2265" s="5"/>
      <c r="R2265" s="5"/>
      <c r="S2265" s="5"/>
      <c r="T2265" s="5"/>
      <c r="U2265" s="5"/>
      <c r="V2265" s="5"/>
      <c r="W2265" s="5"/>
      <c r="X2265" s="5"/>
      <c r="Y2265" s="5"/>
      <c r="Z2265" s="5"/>
      <c r="AA2265" s="5"/>
      <c r="AB2265" s="5"/>
      <c r="AC2265" s="5"/>
      <c r="AD2265" s="5"/>
    </row>
    <row r="2266" spans="1:30" ht="15.75" customHeight="1">
      <c r="A2266" s="3" t="s">
        <v>2314</v>
      </c>
      <c r="B2266" s="4" t="str">
        <f t="shared" si="24"/>
        <v>February</v>
      </c>
      <c r="C2266" s="3">
        <v>3266.78</v>
      </c>
      <c r="D2266" s="4">
        <v>45330</v>
      </c>
      <c r="E2266" s="3" t="s">
        <v>4</v>
      </c>
      <c r="F2266" s="3" t="s">
        <v>54</v>
      </c>
      <c r="G2266" s="3">
        <f t="shared" si="25"/>
        <v>326.67800000000005</v>
      </c>
      <c r="H2266" s="3">
        <f t="shared" si="26"/>
        <v>2940.1020000000003</v>
      </c>
      <c r="I2266" s="3">
        <v>8</v>
      </c>
      <c r="J2266" s="4">
        <v>45331</v>
      </c>
      <c r="K2266" s="3" t="s">
        <v>35</v>
      </c>
      <c r="L2266" s="3" t="s">
        <v>36</v>
      </c>
      <c r="M2266" s="3">
        <v>702.98</v>
      </c>
      <c r="N2266" s="3" t="s">
        <v>46</v>
      </c>
      <c r="O2266" s="3"/>
      <c r="P2266" s="5"/>
      <c r="Q2266" s="5"/>
      <c r="R2266" s="5"/>
      <c r="S2266" s="5"/>
      <c r="T2266" s="5"/>
      <c r="U2266" s="5"/>
      <c r="V2266" s="5"/>
      <c r="W2266" s="5"/>
      <c r="X2266" s="5"/>
      <c r="Y2266" s="5"/>
      <c r="Z2266" s="5"/>
      <c r="AA2266" s="5"/>
      <c r="AB2266" s="5"/>
      <c r="AC2266" s="5"/>
      <c r="AD2266" s="5"/>
    </row>
    <row r="2267" spans="1:30" ht="15.75" customHeight="1">
      <c r="A2267" s="3" t="s">
        <v>2315</v>
      </c>
      <c r="B2267" s="4" t="str">
        <f t="shared" si="24"/>
        <v>April</v>
      </c>
      <c r="C2267" s="3">
        <v>974.03</v>
      </c>
      <c r="D2267" s="4">
        <v>45043</v>
      </c>
      <c r="E2267" s="3" t="s">
        <v>3</v>
      </c>
      <c r="F2267" s="3" t="s">
        <v>54</v>
      </c>
      <c r="G2267" s="3">
        <f t="shared" si="25"/>
        <v>97.403000000000006</v>
      </c>
      <c r="H2267" s="3">
        <f t="shared" si="26"/>
        <v>876.62699999999995</v>
      </c>
      <c r="I2267" s="3">
        <v>4</v>
      </c>
      <c r="J2267" s="4">
        <v>45045</v>
      </c>
      <c r="K2267" s="3" t="s">
        <v>35</v>
      </c>
      <c r="L2267" s="3" t="s">
        <v>36</v>
      </c>
      <c r="M2267" s="3">
        <v>196.04</v>
      </c>
      <c r="N2267" s="3" t="s">
        <v>57</v>
      </c>
      <c r="O2267" s="3"/>
      <c r="P2267" s="5"/>
      <c r="Q2267" s="5"/>
      <c r="R2267" s="5"/>
      <c r="S2267" s="5"/>
      <c r="T2267" s="5"/>
      <c r="U2267" s="5"/>
      <c r="V2267" s="5"/>
      <c r="W2267" s="5"/>
      <c r="X2267" s="5"/>
      <c r="Y2267" s="5"/>
      <c r="Z2267" s="5"/>
      <c r="AA2267" s="5"/>
      <c r="AB2267" s="5"/>
      <c r="AC2267" s="5"/>
      <c r="AD2267" s="5"/>
    </row>
    <row r="2268" spans="1:30" ht="15.75" customHeight="1">
      <c r="A2268" s="3" t="s">
        <v>2316</v>
      </c>
      <c r="B2268" s="4" t="str">
        <f t="shared" si="24"/>
        <v>May</v>
      </c>
      <c r="C2268" s="3">
        <v>4846.58</v>
      </c>
      <c r="D2268" s="4">
        <v>45428</v>
      </c>
      <c r="E2268" s="3" t="s">
        <v>5</v>
      </c>
      <c r="F2268" s="3" t="s">
        <v>44</v>
      </c>
      <c r="G2268" s="3">
        <f t="shared" si="25"/>
        <v>484.65800000000002</v>
      </c>
      <c r="H2268" s="3">
        <f t="shared" si="26"/>
        <v>4361.9219999999996</v>
      </c>
      <c r="I2268" s="3">
        <v>5</v>
      </c>
      <c r="J2268" s="4">
        <v>45429</v>
      </c>
      <c r="K2268" s="3" t="s">
        <v>40</v>
      </c>
      <c r="L2268" s="3" t="s">
        <v>36</v>
      </c>
      <c r="M2268" s="3">
        <v>355.43</v>
      </c>
      <c r="N2268" s="3" t="s">
        <v>52</v>
      </c>
      <c r="O2268" s="3"/>
      <c r="P2268" s="5"/>
      <c r="Q2268" s="5"/>
      <c r="R2268" s="5"/>
      <c r="S2268" s="5"/>
      <c r="T2268" s="5"/>
      <c r="U2268" s="5"/>
      <c r="V2268" s="5"/>
      <c r="W2268" s="5"/>
      <c r="X2268" s="5"/>
      <c r="Y2268" s="5"/>
      <c r="Z2268" s="5"/>
      <c r="AA2268" s="5"/>
      <c r="AB2268" s="5"/>
      <c r="AC2268" s="5"/>
      <c r="AD2268" s="5"/>
    </row>
    <row r="2269" spans="1:30" ht="15.75" customHeight="1">
      <c r="A2269" s="3" t="s">
        <v>2317</v>
      </c>
      <c r="B2269" s="4" t="str">
        <f t="shared" si="24"/>
        <v>October</v>
      </c>
      <c r="C2269" s="3">
        <v>1834.73</v>
      </c>
      <c r="D2269" s="4">
        <v>45583</v>
      </c>
      <c r="E2269" s="3" t="s">
        <v>5</v>
      </c>
      <c r="F2269" s="3" t="s">
        <v>34</v>
      </c>
      <c r="G2269" s="3">
        <f t="shared" si="25"/>
        <v>183.47300000000001</v>
      </c>
      <c r="H2269" s="3">
        <f t="shared" si="26"/>
        <v>1651.2570000000001</v>
      </c>
      <c r="I2269" s="3">
        <v>1</v>
      </c>
      <c r="J2269" s="4">
        <v>45588</v>
      </c>
      <c r="K2269" s="3" t="s">
        <v>35</v>
      </c>
      <c r="L2269" s="3" t="s">
        <v>45</v>
      </c>
      <c r="M2269" s="3">
        <v>542.38</v>
      </c>
      <c r="N2269" s="3" t="s">
        <v>52</v>
      </c>
      <c r="O2269" s="3"/>
      <c r="P2269" s="5"/>
      <c r="Q2269" s="5"/>
      <c r="R2269" s="5"/>
      <c r="S2269" s="5"/>
      <c r="T2269" s="5"/>
      <c r="U2269" s="5"/>
      <c r="V2269" s="5"/>
      <c r="W2269" s="5"/>
      <c r="X2269" s="5"/>
      <c r="Y2269" s="5"/>
      <c r="Z2269" s="5"/>
      <c r="AA2269" s="5"/>
      <c r="AB2269" s="5"/>
      <c r="AC2269" s="5"/>
      <c r="AD2269" s="5"/>
    </row>
    <row r="2270" spans="1:30" ht="15.75" customHeight="1">
      <c r="A2270" s="3" t="s">
        <v>2318</v>
      </c>
      <c r="B2270" s="4" t="str">
        <f t="shared" si="24"/>
        <v>September</v>
      </c>
      <c r="C2270" s="3">
        <v>1713.51</v>
      </c>
      <c r="D2270" s="4">
        <v>45544</v>
      </c>
      <c r="E2270" s="3" t="s">
        <v>3</v>
      </c>
      <c r="F2270" s="3" t="s">
        <v>54</v>
      </c>
      <c r="G2270" s="3">
        <f t="shared" si="25"/>
        <v>171.351</v>
      </c>
      <c r="H2270" s="3">
        <f t="shared" si="26"/>
        <v>1542.1590000000001</v>
      </c>
      <c r="I2270" s="3">
        <v>7</v>
      </c>
      <c r="J2270" s="4">
        <v>45547</v>
      </c>
      <c r="K2270" s="3" t="s">
        <v>40</v>
      </c>
      <c r="L2270" s="3" t="s">
        <v>45</v>
      </c>
      <c r="M2270" s="3">
        <v>124.92</v>
      </c>
      <c r="N2270" s="3" t="s">
        <v>46</v>
      </c>
      <c r="O2270" s="3"/>
      <c r="P2270" s="5"/>
      <c r="Q2270" s="5"/>
      <c r="R2270" s="5"/>
      <c r="S2270" s="5"/>
      <c r="T2270" s="5"/>
      <c r="U2270" s="5"/>
      <c r="V2270" s="5"/>
      <c r="W2270" s="5"/>
      <c r="X2270" s="5"/>
      <c r="Y2270" s="5"/>
      <c r="Z2270" s="5"/>
      <c r="AA2270" s="5"/>
      <c r="AB2270" s="5"/>
      <c r="AC2270" s="5"/>
      <c r="AD2270" s="5"/>
    </row>
    <row r="2271" spans="1:30" ht="15.75" customHeight="1">
      <c r="A2271" s="3" t="s">
        <v>2319</v>
      </c>
      <c r="B2271" s="4" t="str">
        <f t="shared" si="24"/>
        <v>August</v>
      </c>
      <c r="C2271" s="3">
        <v>1908.89</v>
      </c>
      <c r="D2271" s="4">
        <v>45517</v>
      </c>
      <c r="E2271" s="3" t="s">
        <v>5</v>
      </c>
      <c r="F2271" s="3" t="s">
        <v>51</v>
      </c>
      <c r="G2271" s="3">
        <f t="shared" si="25"/>
        <v>190.88900000000001</v>
      </c>
      <c r="H2271" s="3">
        <f t="shared" si="26"/>
        <v>1718.0010000000002</v>
      </c>
      <c r="I2271" s="3">
        <v>2</v>
      </c>
      <c r="J2271" s="4">
        <v>45522</v>
      </c>
      <c r="K2271" s="3" t="s">
        <v>40</v>
      </c>
      <c r="L2271" s="3" t="s">
        <v>36</v>
      </c>
      <c r="M2271" s="3">
        <v>224.05</v>
      </c>
      <c r="N2271" s="3" t="s">
        <v>52</v>
      </c>
      <c r="O2271" s="3"/>
      <c r="P2271" s="5"/>
      <c r="Q2271" s="5"/>
      <c r="R2271" s="5"/>
      <c r="S2271" s="5"/>
      <c r="T2271" s="5"/>
      <c r="U2271" s="5"/>
      <c r="V2271" s="5"/>
      <c r="W2271" s="5"/>
      <c r="X2271" s="5"/>
      <c r="Y2271" s="5"/>
      <c r="Z2271" s="5"/>
      <c r="AA2271" s="5"/>
      <c r="AB2271" s="5"/>
      <c r="AC2271" s="5"/>
      <c r="AD2271" s="5"/>
    </row>
    <row r="2272" spans="1:30" ht="15.75" customHeight="1">
      <c r="A2272" s="3" t="s">
        <v>2320</v>
      </c>
      <c r="B2272" s="4" t="str">
        <f t="shared" si="24"/>
        <v>June</v>
      </c>
      <c r="C2272" s="3">
        <v>549.42999999999995</v>
      </c>
      <c r="D2272" s="4">
        <v>45100</v>
      </c>
      <c r="E2272" s="3" t="s">
        <v>3</v>
      </c>
      <c r="F2272" s="3" t="s">
        <v>39</v>
      </c>
      <c r="G2272" s="3">
        <f t="shared" si="25"/>
        <v>54.942999999999998</v>
      </c>
      <c r="H2272" s="3">
        <f t="shared" si="26"/>
        <v>494.48699999999997</v>
      </c>
      <c r="I2272" s="3">
        <v>6</v>
      </c>
      <c r="J2272" s="4">
        <v>45105</v>
      </c>
      <c r="K2272" s="3" t="s">
        <v>35</v>
      </c>
      <c r="L2272" s="3" t="s">
        <v>36</v>
      </c>
      <c r="M2272" s="3">
        <v>50.87</v>
      </c>
      <c r="N2272" s="3" t="s">
        <v>52</v>
      </c>
      <c r="O2272" s="3"/>
      <c r="P2272" s="5"/>
      <c r="Q2272" s="5"/>
      <c r="R2272" s="5"/>
      <c r="S2272" s="5"/>
      <c r="T2272" s="5"/>
      <c r="U2272" s="5"/>
      <c r="V2272" s="5"/>
      <c r="W2272" s="5"/>
      <c r="X2272" s="5"/>
      <c r="Y2272" s="5"/>
      <c r="Z2272" s="5"/>
      <c r="AA2272" s="5"/>
      <c r="AB2272" s="5"/>
      <c r="AC2272" s="5"/>
      <c r="AD2272" s="5"/>
    </row>
    <row r="2273" spans="1:30" ht="15.75" customHeight="1">
      <c r="A2273" s="3" t="s">
        <v>2321</v>
      </c>
      <c r="B2273" s="4" t="str">
        <f t="shared" si="24"/>
        <v>April</v>
      </c>
      <c r="C2273" s="3">
        <v>3162.32</v>
      </c>
      <c r="D2273" s="4">
        <v>45032</v>
      </c>
      <c r="E2273" s="3" t="s">
        <v>3</v>
      </c>
      <c r="F2273" s="3" t="s">
        <v>34</v>
      </c>
      <c r="G2273" s="3">
        <f t="shared" si="25"/>
        <v>316.23200000000003</v>
      </c>
      <c r="H2273" s="3">
        <f t="shared" si="26"/>
        <v>2846.0880000000002</v>
      </c>
      <c r="I2273" s="3">
        <v>9</v>
      </c>
      <c r="J2273" s="4">
        <v>45039</v>
      </c>
      <c r="K2273" s="3" t="s">
        <v>49</v>
      </c>
      <c r="L2273" s="3" t="s">
        <v>36</v>
      </c>
      <c r="M2273" s="3">
        <v>203.25</v>
      </c>
      <c r="N2273" s="3" t="s">
        <v>42</v>
      </c>
      <c r="O2273" s="3"/>
      <c r="P2273" s="5"/>
      <c r="Q2273" s="5"/>
      <c r="R2273" s="5"/>
      <c r="S2273" s="5"/>
      <c r="T2273" s="5"/>
      <c r="U2273" s="5"/>
      <c r="V2273" s="5"/>
      <c r="W2273" s="5"/>
      <c r="X2273" s="5"/>
      <c r="Y2273" s="5"/>
      <c r="Z2273" s="5"/>
      <c r="AA2273" s="5"/>
      <c r="AB2273" s="5"/>
      <c r="AC2273" s="5"/>
      <c r="AD2273" s="5"/>
    </row>
    <row r="2274" spans="1:30" ht="15.75" customHeight="1">
      <c r="A2274" s="3" t="s">
        <v>2322</v>
      </c>
      <c r="B2274" s="4" t="str">
        <f t="shared" si="24"/>
        <v>April</v>
      </c>
      <c r="C2274" s="3">
        <v>1269.26</v>
      </c>
      <c r="D2274" s="4">
        <v>45023</v>
      </c>
      <c r="E2274" s="3" t="s">
        <v>3</v>
      </c>
      <c r="F2274" s="3" t="s">
        <v>54</v>
      </c>
      <c r="G2274" s="3">
        <f t="shared" si="25"/>
        <v>126.926</v>
      </c>
      <c r="H2274" s="3">
        <f t="shared" si="26"/>
        <v>1142.3340000000001</v>
      </c>
      <c r="I2274" s="3">
        <v>2</v>
      </c>
      <c r="J2274" s="4">
        <v>45029</v>
      </c>
      <c r="K2274" s="3" t="s">
        <v>49</v>
      </c>
      <c r="L2274" s="3" t="s">
        <v>45</v>
      </c>
      <c r="M2274" s="3">
        <v>380.4</v>
      </c>
      <c r="N2274" s="3" t="s">
        <v>65</v>
      </c>
      <c r="O2274" s="3"/>
      <c r="P2274" s="5"/>
      <c r="Q2274" s="5"/>
      <c r="R2274" s="5"/>
      <c r="S2274" s="5"/>
      <c r="T2274" s="5"/>
      <c r="U2274" s="5"/>
      <c r="V2274" s="5"/>
      <c r="W2274" s="5"/>
      <c r="X2274" s="5"/>
      <c r="Y2274" s="5"/>
      <c r="Z2274" s="5"/>
      <c r="AA2274" s="5"/>
      <c r="AB2274" s="5"/>
      <c r="AC2274" s="5"/>
      <c r="AD2274" s="5"/>
    </row>
    <row r="2275" spans="1:30" ht="15.75" customHeight="1">
      <c r="A2275" s="3" t="s">
        <v>2323</v>
      </c>
      <c r="B2275" s="4" t="str">
        <f t="shared" si="24"/>
        <v>April</v>
      </c>
      <c r="C2275" s="3">
        <v>4036.23</v>
      </c>
      <c r="D2275" s="4">
        <v>45404</v>
      </c>
      <c r="E2275" s="3" t="s">
        <v>4</v>
      </c>
      <c r="F2275" s="3" t="s">
        <v>54</v>
      </c>
      <c r="G2275" s="3">
        <f t="shared" si="25"/>
        <v>403.62300000000005</v>
      </c>
      <c r="H2275" s="3">
        <f t="shared" si="26"/>
        <v>3632.607</v>
      </c>
      <c r="I2275" s="3">
        <v>6</v>
      </c>
      <c r="J2275" s="4">
        <v>45405</v>
      </c>
      <c r="K2275" s="3" t="s">
        <v>40</v>
      </c>
      <c r="L2275" s="3" t="s">
        <v>36</v>
      </c>
      <c r="M2275" s="3">
        <v>523.67999999999995</v>
      </c>
      <c r="N2275" s="3" t="s">
        <v>46</v>
      </c>
      <c r="O2275" s="3"/>
      <c r="P2275" s="5"/>
      <c r="Q2275" s="5"/>
      <c r="R2275" s="5"/>
      <c r="S2275" s="5"/>
      <c r="T2275" s="5"/>
      <c r="U2275" s="5"/>
      <c r="V2275" s="5"/>
      <c r="W2275" s="5"/>
      <c r="X2275" s="5"/>
      <c r="Y2275" s="5"/>
      <c r="Z2275" s="5"/>
      <c r="AA2275" s="5"/>
      <c r="AB2275" s="5"/>
      <c r="AC2275" s="5"/>
      <c r="AD2275" s="5"/>
    </row>
    <row r="2276" spans="1:30" ht="15.75" customHeight="1">
      <c r="A2276" s="3" t="s">
        <v>2324</v>
      </c>
      <c r="B2276" s="4" t="str">
        <f t="shared" si="24"/>
        <v>July</v>
      </c>
      <c r="C2276" s="3">
        <v>2031.37</v>
      </c>
      <c r="D2276" s="4">
        <v>45474</v>
      </c>
      <c r="E2276" s="3" t="s">
        <v>5</v>
      </c>
      <c r="F2276" s="3" t="s">
        <v>34</v>
      </c>
      <c r="G2276" s="3">
        <f t="shared" si="25"/>
        <v>203.137</v>
      </c>
      <c r="H2276" s="3">
        <f t="shared" si="26"/>
        <v>1828.2329999999999</v>
      </c>
      <c r="I2276" s="3">
        <v>5</v>
      </c>
      <c r="J2276" s="4">
        <v>45479</v>
      </c>
      <c r="K2276" s="3" t="s">
        <v>49</v>
      </c>
      <c r="L2276" s="3" t="s">
        <v>41</v>
      </c>
      <c r="M2276" s="3">
        <v>124.98</v>
      </c>
      <c r="N2276" s="3" t="s">
        <v>37</v>
      </c>
      <c r="O2276" s="3"/>
      <c r="P2276" s="5"/>
      <c r="Q2276" s="5"/>
      <c r="R2276" s="5"/>
      <c r="S2276" s="5"/>
      <c r="T2276" s="5"/>
      <c r="U2276" s="5"/>
      <c r="V2276" s="5"/>
      <c r="W2276" s="5"/>
      <c r="X2276" s="5"/>
      <c r="Y2276" s="5"/>
      <c r="Z2276" s="5"/>
      <c r="AA2276" s="5"/>
      <c r="AB2276" s="5"/>
      <c r="AC2276" s="5"/>
      <c r="AD2276" s="5"/>
    </row>
    <row r="2277" spans="1:30" ht="15.75" customHeight="1">
      <c r="A2277" s="3" t="s">
        <v>2325</v>
      </c>
      <c r="B2277" s="4" t="str">
        <f t="shared" si="24"/>
        <v>September</v>
      </c>
      <c r="C2277" s="3">
        <v>2346.94</v>
      </c>
      <c r="D2277" s="4">
        <v>45539</v>
      </c>
      <c r="E2277" s="3" t="s">
        <v>3</v>
      </c>
      <c r="F2277" s="3" t="s">
        <v>39</v>
      </c>
      <c r="G2277" s="3">
        <f t="shared" si="25"/>
        <v>234.69400000000002</v>
      </c>
      <c r="H2277" s="3">
        <f t="shared" si="26"/>
        <v>2112.2460000000001</v>
      </c>
      <c r="I2277" s="3">
        <v>2</v>
      </c>
      <c r="J2277" s="4">
        <v>45542</v>
      </c>
      <c r="K2277" s="3" t="s">
        <v>35</v>
      </c>
      <c r="L2277" s="3" t="s">
        <v>45</v>
      </c>
      <c r="M2277" s="3">
        <v>190.68</v>
      </c>
      <c r="N2277" s="3" t="s">
        <v>57</v>
      </c>
      <c r="O2277" s="3"/>
      <c r="P2277" s="5"/>
      <c r="Q2277" s="5"/>
      <c r="R2277" s="5"/>
      <c r="S2277" s="5"/>
      <c r="T2277" s="5"/>
      <c r="U2277" s="5"/>
      <c r="V2277" s="5"/>
      <c r="W2277" s="5"/>
      <c r="X2277" s="5"/>
      <c r="Y2277" s="5"/>
      <c r="Z2277" s="5"/>
      <c r="AA2277" s="5"/>
      <c r="AB2277" s="5"/>
      <c r="AC2277" s="5"/>
      <c r="AD2277" s="5"/>
    </row>
    <row r="2278" spans="1:30" ht="15.75" customHeight="1">
      <c r="A2278" s="3" t="s">
        <v>2326</v>
      </c>
      <c r="B2278" s="4" t="str">
        <f t="shared" si="24"/>
        <v>July</v>
      </c>
      <c r="C2278" s="3">
        <v>3267.47</v>
      </c>
      <c r="D2278" s="4">
        <v>45487</v>
      </c>
      <c r="E2278" s="3" t="s">
        <v>5</v>
      </c>
      <c r="F2278" s="3" t="s">
        <v>44</v>
      </c>
      <c r="G2278" s="3">
        <f t="shared" si="25"/>
        <v>326.74700000000001</v>
      </c>
      <c r="H2278" s="3">
        <f t="shared" si="26"/>
        <v>2940.723</v>
      </c>
      <c r="I2278" s="3">
        <v>9</v>
      </c>
      <c r="J2278" s="4">
        <v>45489</v>
      </c>
      <c r="K2278" s="3" t="s">
        <v>35</v>
      </c>
      <c r="L2278" s="3" t="s">
        <v>36</v>
      </c>
      <c r="M2278" s="3">
        <v>356.5</v>
      </c>
      <c r="N2278" s="3" t="s">
        <v>42</v>
      </c>
      <c r="O2278" s="3"/>
      <c r="P2278" s="5"/>
      <c r="Q2278" s="5"/>
      <c r="R2278" s="5"/>
      <c r="S2278" s="5"/>
      <c r="T2278" s="5"/>
      <c r="U2278" s="5"/>
      <c r="V2278" s="5"/>
      <c r="W2278" s="5"/>
      <c r="X2278" s="5"/>
      <c r="Y2278" s="5"/>
      <c r="Z2278" s="5"/>
      <c r="AA2278" s="5"/>
      <c r="AB2278" s="5"/>
      <c r="AC2278" s="5"/>
      <c r="AD2278" s="5"/>
    </row>
    <row r="2279" spans="1:30" ht="15.75" customHeight="1">
      <c r="A2279" s="3" t="s">
        <v>2327</v>
      </c>
      <c r="B2279" s="4" t="str">
        <f t="shared" si="24"/>
        <v>February</v>
      </c>
      <c r="C2279" s="3">
        <v>3833.17</v>
      </c>
      <c r="D2279" s="4">
        <v>45348</v>
      </c>
      <c r="E2279" s="3" t="s">
        <v>4</v>
      </c>
      <c r="F2279" s="3" t="s">
        <v>51</v>
      </c>
      <c r="G2279" s="3">
        <f t="shared" si="25"/>
        <v>383.31700000000001</v>
      </c>
      <c r="H2279" s="3">
        <f t="shared" si="26"/>
        <v>3449.8530000000001</v>
      </c>
      <c r="I2279" s="3">
        <v>2</v>
      </c>
      <c r="J2279" s="4">
        <v>45349</v>
      </c>
      <c r="K2279" s="3" t="s">
        <v>49</v>
      </c>
      <c r="L2279" s="3" t="s">
        <v>36</v>
      </c>
      <c r="M2279" s="3">
        <v>228.73</v>
      </c>
      <c r="N2279" s="3" t="s">
        <v>37</v>
      </c>
      <c r="O2279" s="3"/>
      <c r="P2279" s="5"/>
      <c r="Q2279" s="5"/>
      <c r="R2279" s="5"/>
      <c r="S2279" s="5"/>
      <c r="T2279" s="5"/>
      <c r="U2279" s="5"/>
      <c r="V2279" s="5"/>
      <c r="W2279" s="5"/>
      <c r="X2279" s="5"/>
      <c r="Y2279" s="5"/>
      <c r="Z2279" s="5"/>
      <c r="AA2279" s="5"/>
      <c r="AB2279" s="5"/>
      <c r="AC2279" s="5"/>
      <c r="AD2279" s="5"/>
    </row>
    <row r="2280" spans="1:30" ht="15.75" customHeight="1">
      <c r="A2280" s="3" t="s">
        <v>2328</v>
      </c>
      <c r="B2280" s="4" t="str">
        <f t="shared" si="24"/>
        <v>December</v>
      </c>
      <c r="C2280" s="3">
        <v>1232.46</v>
      </c>
      <c r="D2280" s="4">
        <v>45654</v>
      </c>
      <c r="E2280" s="3" t="s">
        <v>3</v>
      </c>
      <c r="F2280" s="3" t="s">
        <v>54</v>
      </c>
      <c r="G2280" s="3">
        <f t="shared" si="25"/>
        <v>123.24600000000001</v>
      </c>
      <c r="H2280" s="3">
        <f t="shared" si="26"/>
        <v>1109.2139999999999</v>
      </c>
      <c r="I2280" s="3">
        <v>1</v>
      </c>
      <c r="J2280" s="4">
        <v>45659</v>
      </c>
      <c r="K2280" s="3" t="s">
        <v>49</v>
      </c>
      <c r="L2280" s="3" t="s">
        <v>36</v>
      </c>
      <c r="M2280" s="3">
        <v>106.83</v>
      </c>
      <c r="N2280" s="3" t="s">
        <v>37</v>
      </c>
      <c r="O2280" s="3"/>
      <c r="P2280" s="5"/>
      <c r="Q2280" s="5"/>
      <c r="R2280" s="5"/>
      <c r="S2280" s="5"/>
      <c r="T2280" s="5"/>
      <c r="U2280" s="5"/>
      <c r="V2280" s="5"/>
      <c r="W2280" s="5"/>
      <c r="X2280" s="5"/>
      <c r="Y2280" s="5"/>
      <c r="Z2280" s="5"/>
      <c r="AA2280" s="5"/>
      <c r="AB2280" s="5"/>
      <c r="AC2280" s="5"/>
      <c r="AD2280" s="5"/>
    </row>
    <row r="2281" spans="1:30" ht="15.75" customHeight="1">
      <c r="A2281" s="3" t="s">
        <v>2329</v>
      </c>
      <c r="B2281" s="4" t="str">
        <f t="shared" si="24"/>
        <v>August</v>
      </c>
      <c r="C2281" s="3">
        <v>4834.84</v>
      </c>
      <c r="D2281" s="4">
        <v>45527</v>
      </c>
      <c r="E2281" s="3" t="s">
        <v>2</v>
      </c>
      <c r="F2281" s="3" t="s">
        <v>39</v>
      </c>
      <c r="G2281" s="3">
        <f t="shared" si="25"/>
        <v>483.48400000000004</v>
      </c>
      <c r="H2281" s="3">
        <f t="shared" si="26"/>
        <v>4351.3559999999998</v>
      </c>
      <c r="I2281" s="3">
        <v>9</v>
      </c>
      <c r="J2281" s="4">
        <v>45531</v>
      </c>
      <c r="K2281" s="3" t="s">
        <v>40</v>
      </c>
      <c r="L2281" s="3" t="s">
        <v>45</v>
      </c>
      <c r="M2281" s="3">
        <v>280.47000000000003</v>
      </c>
      <c r="N2281" s="3" t="s">
        <v>65</v>
      </c>
      <c r="O2281" s="3"/>
      <c r="P2281" s="5"/>
      <c r="Q2281" s="5"/>
      <c r="R2281" s="5"/>
      <c r="S2281" s="5"/>
      <c r="T2281" s="5"/>
      <c r="U2281" s="5"/>
      <c r="V2281" s="5"/>
      <c r="W2281" s="5"/>
      <c r="X2281" s="5"/>
      <c r="Y2281" s="5"/>
      <c r="Z2281" s="5"/>
      <c r="AA2281" s="5"/>
      <c r="AB2281" s="5"/>
      <c r="AC2281" s="5"/>
      <c r="AD2281" s="5"/>
    </row>
    <row r="2282" spans="1:30" ht="15.75" customHeight="1">
      <c r="A2282" s="3" t="s">
        <v>2330</v>
      </c>
      <c r="B2282" s="4" t="str">
        <f t="shared" si="24"/>
        <v>February</v>
      </c>
      <c r="C2282" s="3">
        <v>3149.38</v>
      </c>
      <c r="D2282" s="4">
        <v>45337</v>
      </c>
      <c r="E2282" s="3" t="s">
        <v>4</v>
      </c>
      <c r="F2282" s="3" t="s">
        <v>51</v>
      </c>
      <c r="G2282" s="3">
        <f t="shared" si="25"/>
        <v>314.93800000000005</v>
      </c>
      <c r="H2282" s="3">
        <f t="shared" si="26"/>
        <v>2834.442</v>
      </c>
      <c r="I2282" s="3">
        <v>9</v>
      </c>
      <c r="J2282" s="4">
        <v>45344</v>
      </c>
      <c r="K2282" s="3" t="s">
        <v>49</v>
      </c>
      <c r="L2282" s="3" t="s">
        <v>45</v>
      </c>
      <c r="M2282" s="3">
        <v>288.69</v>
      </c>
      <c r="N2282" s="3" t="s">
        <v>65</v>
      </c>
      <c r="O2282" s="3"/>
      <c r="P2282" s="5"/>
      <c r="Q2282" s="5"/>
      <c r="R2282" s="5"/>
      <c r="S2282" s="5"/>
      <c r="T2282" s="5"/>
      <c r="U2282" s="5"/>
      <c r="V2282" s="5"/>
      <c r="W2282" s="5"/>
      <c r="X2282" s="5"/>
      <c r="Y2282" s="5"/>
      <c r="Z2282" s="5"/>
      <c r="AA2282" s="5"/>
      <c r="AB2282" s="5"/>
      <c r="AC2282" s="5"/>
      <c r="AD2282" s="5"/>
    </row>
    <row r="2283" spans="1:30" ht="15.75" customHeight="1">
      <c r="A2283" s="3" t="s">
        <v>2331</v>
      </c>
      <c r="B2283" s="4" t="str">
        <f t="shared" si="24"/>
        <v>November</v>
      </c>
      <c r="C2283" s="3">
        <v>127.63</v>
      </c>
      <c r="D2283" s="4">
        <v>45251</v>
      </c>
      <c r="E2283" s="3" t="s">
        <v>2</v>
      </c>
      <c r="F2283" s="3" t="s">
        <v>34</v>
      </c>
      <c r="G2283" s="3">
        <f t="shared" si="25"/>
        <v>12.763</v>
      </c>
      <c r="H2283" s="3">
        <f t="shared" si="26"/>
        <v>114.86699999999999</v>
      </c>
      <c r="I2283" s="3">
        <v>9</v>
      </c>
      <c r="J2283" s="4">
        <v>45253</v>
      </c>
      <c r="K2283" s="3" t="s">
        <v>40</v>
      </c>
      <c r="L2283" s="3" t="s">
        <v>41</v>
      </c>
      <c r="M2283" s="3">
        <v>20.59</v>
      </c>
      <c r="N2283" s="3" t="s">
        <v>52</v>
      </c>
      <c r="O2283" s="3"/>
      <c r="P2283" s="5"/>
      <c r="Q2283" s="5"/>
      <c r="R2283" s="5"/>
      <c r="S2283" s="5"/>
      <c r="T2283" s="5"/>
      <c r="U2283" s="5"/>
      <c r="V2283" s="5"/>
      <c r="W2283" s="5"/>
      <c r="X2283" s="5"/>
      <c r="Y2283" s="5"/>
      <c r="Z2283" s="5"/>
      <c r="AA2283" s="5"/>
      <c r="AB2283" s="5"/>
      <c r="AC2283" s="5"/>
      <c r="AD2283" s="5"/>
    </row>
    <row r="2284" spans="1:30" ht="15.75" customHeight="1">
      <c r="A2284" s="3" t="s">
        <v>2332</v>
      </c>
      <c r="B2284" s="4" t="str">
        <f t="shared" si="24"/>
        <v>April</v>
      </c>
      <c r="C2284" s="3">
        <v>2136.5500000000002</v>
      </c>
      <c r="D2284" s="4">
        <v>45395</v>
      </c>
      <c r="E2284" s="3" t="s">
        <v>5</v>
      </c>
      <c r="F2284" s="3" t="s">
        <v>54</v>
      </c>
      <c r="G2284" s="3">
        <f t="shared" si="25"/>
        <v>213.65500000000003</v>
      </c>
      <c r="H2284" s="3">
        <f t="shared" si="26"/>
        <v>1922.8950000000002</v>
      </c>
      <c r="I2284" s="3">
        <v>8</v>
      </c>
      <c r="J2284" s="4">
        <v>45396</v>
      </c>
      <c r="K2284" s="3" t="s">
        <v>49</v>
      </c>
      <c r="L2284" s="3" t="s">
        <v>45</v>
      </c>
      <c r="M2284" s="3">
        <v>628.04</v>
      </c>
      <c r="N2284" s="3" t="s">
        <v>37</v>
      </c>
      <c r="O2284" s="3"/>
      <c r="P2284" s="5"/>
      <c r="Q2284" s="5"/>
      <c r="R2284" s="5"/>
      <c r="S2284" s="5"/>
      <c r="T2284" s="5"/>
      <c r="U2284" s="5"/>
      <c r="V2284" s="5"/>
      <c r="W2284" s="5"/>
      <c r="X2284" s="5"/>
      <c r="Y2284" s="5"/>
      <c r="Z2284" s="5"/>
      <c r="AA2284" s="5"/>
      <c r="AB2284" s="5"/>
      <c r="AC2284" s="5"/>
      <c r="AD2284" s="5"/>
    </row>
    <row r="2285" spans="1:30" ht="15.75" customHeight="1">
      <c r="A2285" s="3" t="s">
        <v>2333</v>
      </c>
      <c r="B2285" s="4" t="str">
        <f t="shared" si="24"/>
        <v>March</v>
      </c>
      <c r="C2285" s="3">
        <v>2240.41</v>
      </c>
      <c r="D2285" s="4">
        <v>45353</v>
      </c>
      <c r="E2285" s="3" t="s">
        <v>5</v>
      </c>
      <c r="F2285" s="3" t="s">
        <v>44</v>
      </c>
      <c r="G2285" s="3">
        <f t="shared" si="25"/>
        <v>224.041</v>
      </c>
      <c r="H2285" s="3">
        <f t="shared" si="26"/>
        <v>2016.3689999999999</v>
      </c>
      <c r="I2285" s="3">
        <v>4</v>
      </c>
      <c r="J2285" s="4">
        <v>45360</v>
      </c>
      <c r="K2285" s="3" t="s">
        <v>49</v>
      </c>
      <c r="L2285" s="3" t="s">
        <v>45</v>
      </c>
      <c r="M2285" s="3">
        <v>491.11</v>
      </c>
      <c r="N2285" s="3" t="s">
        <v>46</v>
      </c>
      <c r="O2285" s="3"/>
      <c r="P2285" s="5"/>
      <c r="Q2285" s="5"/>
      <c r="R2285" s="5"/>
      <c r="S2285" s="5"/>
      <c r="T2285" s="5"/>
      <c r="U2285" s="5"/>
      <c r="V2285" s="5"/>
      <c r="W2285" s="5"/>
      <c r="X2285" s="5"/>
      <c r="Y2285" s="5"/>
      <c r="Z2285" s="5"/>
      <c r="AA2285" s="5"/>
      <c r="AB2285" s="5"/>
      <c r="AC2285" s="5"/>
      <c r="AD2285" s="5"/>
    </row>
    <row r="2286" spans="1:30" ht="15.75" customHeight="1">
      <c r="A2286" s="3" t="s">
        <v>2334</v>
      </c>
      <c r="B2286" s="4" t="str">
        <f t="shared" si="24"/>
        <v>December</v>
      </c>
      <c r="C2286" s="3">
        <v>4064.91</v>
      </c>
      <c r="D2286" s="4">
        <v>45281</v>
      </c>
      <c r="E2286" s="3" t="s">
        <v>4</v>
      </c>
      <c r="F2286" s="3" t="s">
        <v>34</v>
      </c>
      <c r="G2286" s="3">
        <f t="shared" si="25"/>
        <v>406.49099999999999</v>
      </c>
      <c r="H2286" s="3">
        <f t="shared" si="26"/>
        <v>3658.4189999999999</v>
      </c>
      <c r="I2286" s="3">
        <v>9</v>
      </c>
      <c r="J2286" s="4">
        <v>45284</v>
      </c>
      <c r="K2286" s="3" t="s">
        <v>49</v>
      </c>
      <c r="L2286" s="3" t="s">
        <v>36</v>
      </c>
      <c r="M2286" s="3">
        <v>749.06</v>
      </c>
      <c r="N2286" s="3" t="s">
        <v>57</v>
      </c>
      <c r="O2286" s="3"/>
      <c r="P2286" s="5"/>
      <c r="Q2286" s="5"/>
      <c r="R2286" s="5"/>
      <c r="S2286" s="5"/>
      <c r="T2286" s="5"/>
      <c r="U2286" s="5"/>
      <c r="V2286" s="5"/>
      <c r="W2286" s="5"/>
      <c r="X2286" s="5"/>
      <c r="Y2286" s="5"/>
      <c r="Z2286" s="5"/>
      <c r="AA2286" s="5"/>
      <c r="AB2286" s="5"/>
      <c r="AC2286" s="5"/>
      <c r="AD2286" s="5"/>
    </row>
    <row r="2287" spans="1:30" ht="15.75" customHeight="1">
      <c r="A2287" s="3" t="s">
        <v>2335</v>
      </c>
      <c r="B2287" s="4" t="str">
        <f t="shared" si="24"/>
        <v>November</v>
      </c>
      <c r="C2287" s="3">
        <v>1595.18</v>
      </c>
      <c r="D2287" s="4">
        <v>45252</v>
      </c>
      <c r="E2287" s="3" t="s">
        <v>5</v>
      </c>
      <c r="F2287" s="3" t="s">
        <v>54</v>
      </c>
      <c r="G2287" s="3">
        <f t="shared" si="25"/>
        <v>159.51800000000003</v>
      </c>
      <c r="H2287" s="3">
        <f t="shared" si="26"/>
        <v>1435.662</v>
      </c>
      <c r="I2287" s="3">
        <v>2</v>
      </c>
      <c r="J2287" s="4">
        <v>45255</v>
      </c>
      <c r="K2287" s="3" t="s">
        <v>49</v>
      </c>
      <c r="L2287" s="3" t="s">
        <v>41</v>
      </c>
      <c r="M2287" s="3">
        <v>474.41</v>
      </c>
      <c r="N2287" s="3" t="s">
        <v>52</v>
      </c>
      <c r="O2287" s="3"/>
      <c r="P2287" s="5"/>
      <c r="Q2287" s="5"/>
      <c r="R2287" s="5"/>
      <c r="S2287" s="5"/>
      <c r="T2287" s="5"/>
      <c r="U2287" s="5"/>
      <c r="V2287" s="5"/>
      <c r="W2287" s="5"/>
      <c r="X2287" s="5"/>
      <c r="Y2287" s="5"/>
      <c r="Z2287" s="5"/>
      <c r="AA2287" s="5"/>
      <c r="AB2287" s="5"/>
      <c r="AC2287" s="5"/>
      <c r="AD2287" s="5"/>
    </row>
    <row r="2288" spans="1:30" ht="15.75" customHeight="1">
      <c r="A2288" s="3" t="s">
        <v>2336</v>
      </c>
      <c r="B2288" s="4" t="str">
        <f t="shared" si="24"/>
        <v>January</v>
      </c>
      <c r="C2288" s="3">
        <v>1723.01</v>
      </c>
      <c r="D2288" s="4">
        <v>44935</v>
      </c>
      <c r="E2288" s="3" t="s">
        <v>2</v>
      </c>
      <c r="F2288" s="3" t="s">
        <v>39</v>
      </c>
      <c r="G2288" s="3">
        <f t="shared" si="25"/>
        <v>172.30100000000002</v>
      </c>
      <c r="H2288" s="3">
        <f t="shared" si="26"/>
        <v>1550.7090000000001</v>
      </c>
      <c r="I2288" s="3">
        <v>1</v>
      </c>
      <c r="J2288" s="4">
        <v>44937</v>
      </c>
      <c r="K2288" s="3" t="s">
        <v>35</v>
      </c>
      <c r="L2288" s="3" t="s">
        <v>41</v>
      </c>
      <c r="M2288" s="3">
        <v>389.16</v>
      </c>
      <c r="N2288" s="3" t="s">
        <v>46</v>
      </c>
      <c r="O2288" s="3"/>
      <c r="P2288" s="5"/>
      <c r="Q2288" s="5"/>
      <c r="R2288" s="5"/>
      <c r="S2288" s="5"/>
      <c r="T2288" s="5"/>
      <c r="U2288" s="5"/>
      <c r="V2288" s="5"/>
      <c r="W2288" s="5"/>
      <c r="X2288" s="5"/>
      <c r="Y2288" s="5"/>
      <c r="Z2288" s="5"/>
      <c r="AA2288" s="5"/>
      <c r="AB2288" s="5"/>
      <c r="AC2288" s="5"/>
      <c r="AD2288" s="5"/>
    </row>
    <row r="2289" spans="1:30" ht="15.75" customHeight="1">
      <c r="A2289" s="3" t="s">
        <v>2337</v>
      </c>
      <c r="B2289" s="4" t="str">
        <f t="shared" si="24"/>
        <v>April</v>
      </c>
      <c r="C2289" s="3">
        <v>445.42</v>
      </c>
      <c r="D2289" s="4">
        <v>45017</v>
      </c>
      <c r="E2289" s="3" t="s">
        <v>3</v>
      </c>
      <c r="F2289" s="3" t="s">
        <v>51</v>
      </c>
      <c r="G2289" s="3">
        <f t="shared" si="25"/>
        <v>44.542000000000002</v>
      </c>
      <c r="H2289" s="3">
        <f t="shared" si="26"/>
        <v>400.87800000000004</v>
      </c>
      <c r="I2289" s="3">
        <v>7</v>
      </c>
      <c r="J2289" s="4">
        <v>45020</v>
      </c>
      <c r="K2289" s="3" t="s">
        <v>49</v>
      </c>
      <c r="L2289" s="3" t="s">
        <v>41</v>
      </c>
      <c r="M2289" s="3">
        <v>63.49</v>
      </c>
      <c r="N2289" s="3" t="s">
        <v>52</v>
      </c>
      <c r="O2289" s="3"/>
      <c r="P2289" s="5"/>
      <c r="Q2289" s="5"/>
      <c r="R2289" s="5"/>
      <c r="S2289" s="5"/>
      <c r="T2289" s="5"/>
      <c r="U2289" s="5"/>
      <c r="V2289" s="5"/>
      <c r="W2289" s="5"/>
      <c r="X2289" s="5"/>
      <c r="Y2289" s="5"/>
      <c r="Z2289" s="5"/>
      <c r="AA2289" s="5"/>
      <c r="AB2289" s="5"/>
      <c r="AC2289" s="5"/>
      <c r="AD2289" s="5"/>
    </row>
    <row r="2290" spans="1:30" ht="15.75" customHeight="1">
      <c r="A2290" s="3" t="s">
        <v>2338</v>
      </c>
      <c r="B2290" s="4" t="str">
        <f t="shared" si="24"/>
        <v>December</v>
      </c>
      <c r="C2290" s="3">
        <v>1489.38</v>
      </c>
      <c r="D2290" s="4">
        <v>45631</v>
      </c>
      <c r="E2290" s="3" t="s">
        <v>3</v>
      </c>
      <c r="F2290" s="3" t="s">
        <v>51</v>
      </c>
      <c r="G2290" s="3">
        <f t="shared" si="25"/>
        <v>148.93800000000002</v>
      </c>
      <c r="H2290" s="3">
        <f t="shared" si="26"/>
        <v>1340.442</v>
      </c>
      <c r="I2290" s="3">
        <v>6</v>
      </c>
      <c r="J2290" s="4">
        <v>45632</v>
      </c>
      <c r="K2290" s="3" t="s">
        <v>40</v>
      </c>
      <c r="L2290" s="3" t="s">
        <v>36</v>
      </c>
      <c r="M2290" s="3">
        <v>369.72</v>
      </c>
      <c r="N2290" s="3" t="s">
        <v>46</v>
      </c>
      <c r="O2290" s="3"/>
      <c r="P2290" s="5"/>
      <c r="Q2290" s="5"/>
      <c r="R2290" s="5"/>
      <c r="S2290" s="5"/>
      <c r="T2290" s="5"/>
      <c r="U2290" s="5"/>
      <c r="V2290" s="5"/>
      <c r="W2290" s="5"/>
      <c r="X2290" s="5"/>
      <c r="Y2290" s="5"/>
      <c r="Z2290" s="5"/>
      <c r="AA2290" s="5"/>
      <c r="AB2290" s="5"/>
      <c r="AC2290" s="5"/>
      <c r="AD2290" s="5"/>
    </row>
    <row r="2291" spans="1:30" ht="15.75" customHeight="1">
      <c r="A2291" s="3" t="s">
        <v>2339</v>
      </c>
      <c r="B2291" s="4" t="str">
        <f t="shared" si="24"/>
        <v>October</v>
      </c>
      <c r="C2291" s="3">
        <v>3613.11</v>
      </c>
      <c r="D2291" s="4">
        <v>45212</v>
      </c>
      <c r="E2291" s="3" t="s">
        <v>3</v>
      </c>
      <c r="F2291" s="3" t="s">
        <v>54</v>
      </c>
      <c r="G2291" s="3">
        <f t="shared" si="25"/>
        <v>361.31100000000004</v>
      </c>
      <c r="H2291" s="3">
        <f t="shared" si="26"/>
        <v>3251.799</v>
      </c>
      <c r="I2291" s="3">
        <v>3</v>
      </c>
      <c r="J2291" s="4">
        <v>45213</v>
      </c>
      <c r="K2291" s="3" t="s">
        <v>35</v>
      </c>
      <c r="L2291" s="3" t="s">
        <v>45</v>
      </c>
      <c r="M2291" s="3">
        <v>616.02</v>
      </c>
      <c r="N2291" s="3" t="s">
        <v>52</v>
      </c>
      <c r="O2291" s="3"/>
      <c r="P2291" s="5"/>
      <c r="Q2291" s="5"/>
      <c r="R2291" s="5"/>
      <c r="S2291" s="5"/>
      <c r="T2291" s="5"/>
      <c r="U2291" s="5"/>
      <c r="V2291" s="5"/>
      <c r="W2291" s="5"/>
      <c r="X2291" s="5"/>
      <c r="Y2291" s="5"/>
      <c r="Z2291" s="5"/>
      <c r="AA2291" s="5"/>
      <c r="AB2291" s="5"/>
      <c r="AC2291" s="5"/>
      <c r="AD2291" s="5"/>
    </row>
    <row r="2292" spans="1:30" ht="15.75" customHeight="1">
      <c r="A2292" s="3" t="s">
        <v>2340</v>
      </c>
      <c r="B2292" s="4" t="str">
        <f t="shared" si="24"/>
        <v>May</v>
      </c>
      <c r="C2292" s="3">
        <v>3210.31</v>
      </c>
      <c r="D2292" s="4">
        <v>45069</v>
      </c>
      <c r="E2292" s="3" t="s">
        <v>4</v>
      </c>
      <c r="F2292" s="3" t="s">
        <v>34</v>
      </c>
      <c r="G2292" s="3">
        <f t="shared" si="25"/>
        <v>321.03100000000001</v>
      </c>
      <c r="H2292" s="3">
        <f t="shared" si="26"/>
        <v>2889.279</v>
      </c>
      <c r="I2292" s="3">
        <v>2</v>
      </c>
      <c r="J2292" s="4">
        <v>45075</v>
      </c>
      <c r="K2292" s="3" t="s">
        <v>40</v>
      </c>
      <c r="L2292" s="3" t="s">
        <v>41</v>
      </c>
      <c r="M2292" s="3">
        <v>192.76</v>
      </c>
      <c r="N2292" s="3" t="s">
        <v>57</v>
      </c>
      <c r="O2292" s="3"/>
      <c r="P2292" s="5"/>
      <c r="Q2292" s="5"/>
      <c r="R2292" s="5"/>
      <c r="S2292" s="5"/>
      <c r="T2292" s="5"/>
      <c r="U2292" s="5"/>
      <c r="V2292" s="5"/>
      <c r="W2292" s="5"/>
      <c r="X2292" s="5"/>
      <c r="Y2292" s="5"/>
      <c r="Z2292" s="5"/>
      <c r="AA2292" s="5"/>
      <c r="AB2292" s="5"/>
      <c r="AC2292" s="5"/>
      <c r="AD2292" s="5"/>
    </row>
    <row r="2293" spans="1:30" ht="15.75" customHeight="1">
      <c r="A2293" s="3" t="s">
        <v>2341</v>
      </c>
      <c r="B2293" s="4" t="str">
        <f t="shared" si="24"/>
        <v>February</v>
      </c>
      <c r="C2293" s="3">
        <v>498.83</v>
      </c>
      <c r="D2293" s="4">
        <v>45342</v>
      </c>
      <c r="E2293" s="3" t="s">
        <v>5</v>
      </c>
      <c r="F2293" s="3" t="s">
        <v>44</v>
      </c>
      <c r="G2293" s="3">
        <f t="shared" si="25"/>
        <v>49.883000000000003</v>
      </c>
      <c r="H2293" s="3">
        <f t="shared" si="26"/>
        <v>448.947</v>
      </c>
      <c r="I2293" s="3">
        <v>8</v>
      </c>
      <c r="J2293" s="4">
        <v>45343</v>
      </c>
      <c r="K2293" s="3" t="s">
        <v>35</v>
      </c>
      <c r="L2293" s="3" t="s">
        <v>41</v>
      </c>
      <c r="M2293" s="3">
        <v>104.24</v>
      </c>
      <c r="N2293" s="3" t="s">
        <v>46</v>
      </c>
      <c r="O2293" s="3"/>
      <c r="P2293" s="5"/>
      <c r="Q2293" s="5"/>
      <c r="R2293" s="5"/>
      <c r="S2293" s="5"/>
      <c r="T2293" s="5"/>
      <c r="U2293" s="5"/>
      <c r="V2293" s="5"/>
      <c r="W2293" s="5"/>
      <c r="X2293" s="5"/>
      <c r="Y2293" s="5"/>
      <c r="Z2293" s="5"/>
      <c r="AA2293" s="5"/>
      <c r="AB2293" s="5"/>
      <c r="AC2293" s="5"/>
      <c r="AD2293" s="5"/>
    </row>
    <row r="2294" spans="1:30" ht="15.75" customHeight="1">
      <c r="A2294" s="3" t="s">
        <v>2342</v>
      </c>
      <c r="B2294" s="4" t="str">
        <f t="shared" si="24"/>
        <v>December</v>
      </c>
      <c r="C2294" s="3">
        <v>662</v>
      </c>
      <c r="D2294" s="4">
        <v>45650</v>
      </c>
      <c r="E2294" s="3" t="s">
        <v>2</v>
      </c>
      <c r="F2294" s="3" t="s">
        <v>39</v>
      </c>
      <c r="G2294" s="3">
        <f t="shared" si="25"/>
        <v>66.2</v>
      </c>
      <c r="H2294" s="3">
        <f t="shared" si="26"/>
        <v>595.79999999999995</v>
      </c>
      <c r="I2294" s="3">
        <v>4</v>
      </c>
      <c r="J2294" s="4">
        <v>45656</v>
      </c>
      <c r="K2294" s="3" t="s">
        <v>49</v>
      </c>
      <c r="L2294" s="3" t="s">
        <v>41</v>
      </c>
      <c r="M2294" s="3">
        <v>153.97</v>
      </c>
      <c r="N2294" s="3" t="s">
        <v>52</v>
      </c>
      <c r="O2294" s="3"/>
      <c r="P2294" s="5"/>
      <c r="Q2294" s="5"/>
      <c r="R2294" s="5"/>
      <c r="S2294" s="5"/>
      <c r="T2294" s="5"/>
      <c r="U2294" s="5"/>
      <c r="V2294" s="5"/>
      <c r="W2294" s="5"/>
      <c r="X2294" s="5"/>
      <c r="Y2294" s="5"/>
      <c r="Z2294" s="5"/>
      <c r="AA2294" s="5"/>
      <c r="AB2294" s="5"/>
      <c r="AC2294" s="5"/>
      <c r="AD2294" s="5"/>
    </row>
    <row r="2295" spans="1:30" ht="15.75" customHeight="1">
      <c r="A2295" s="3" t="s">
        <v>2343</v>
      </c>
      <c r="B2295" s="4" t="str">
        <f t="shared" si="24"/>
        <v>September</v>
      </c>
      <c r="C2295" s="3">
        <v>1946.94</v>
      </c>
      <c r="D2295" s="4">
        <v>45558</v>
      </c>
      <c r="E2295" s="3" t="s">
        <v>5</v>
      </c>
      <c r="F2295" s="3" t="s">
        <v>54</v>
      </c>
      <c r="G2295" s="3">
        <f t="shared" si="25"/>
        <v>194.69400000000002</v>
      </c>
      <c r="H2295" s="3">
        <f t="shared" si="26"/>
        <v>1752.2460000000001</v>
      </c>
      <c r="I2295" s="3">
        <v>6</v>
      </c>
      <c r="J2295" s="4">
        <v>45563</v>
      </c>
      <c r="K2295" s="3" t="s">
        <v>40</v>
      </c>
      <c r="L2295" s="3" t="s">
        <v>41</v>
      </c>
      <c r="M2295" s="3">
        <v>573.82000000000005</v>
      </c>
      <c r="N2295" s="3" t="s">
        <v>57</v>
      </c>
      <c r="O2295" s="3"/>
      <c r="P2295" s="5"/>
      <c r="Q2295" s="5"/>
      <c r="R2295" s="5"/>
      <c r="S2295" s="5"/>
      <c r="T2295" s="5"/>
      <c r="U2295" s="5"/>
      <c r="V2295" s="5"/>
      <c r="W2295" s="5"/>
      <c r="X2295" s="5"/>
      <c r="Y2295" s="5"/>
      <c r="Z2295" s="5"/>
      <c r="AA2295" s="5"/>
      <c r="AB2295" s="5"/>
      <c r="AC2295" s="5"/>
      <c r="AD2295" s="5"/>
    </row>
    <row r="2296" spans="1:30" ht="15.75" customHeight="1">
      <c r="A2296" s="3" t="s">
        <v>2344</v>
      </c>
      <c r="B2296" s="4" t="str">
        <f t="shared" si="24"/>
        <v>March</v>
      </c>
      <c r="C2296" s="3">
        <v>3744.41</v>
      </c>
      <c r="D2296" s="4">
        <v>44987</v>
      </c>
      <c r="E2296" s="3" t="s">
        <v>5</v>
      </c>
      <c r="F2296" s="3" t="s">
        <v>39</v>
      </c>
      <c r="G2296" s="3">
        <f t="shared" si="25"/>
        <v>374.44100000000003</v>
      </c>
      <c r="H2296" s="3">
        <f t="shared" si="26"/>
        <v>3369.9690000000001</v>
      </c>
      <c r="I2296" s="3">
        <v>4</v>
      </c>
      <c r="J2296" s="4">
        <v>44990</v>
      </c>
      <c r="K2296" s="3" t="s">
        <v>49</v>
      </c>
      <c r="L2296" s="3" t="s">
        <v>36</v>
      </c>
      <c r="M2296" s="3">
        <v>278.75</v>
      </c>
      <c r="N2296" s="3" t="s">
        <v>42</v>
      </c>
      <c r="O2296" s="3"/>
      <c r="P2296" s="5"/>
      <c r="Q2296" s="5"/>
      <c r="R2296" s="5"/>
      <c r="S2296" s="5"/>
      <c r="T2296" s="5"/>
      <c r="U2296" s="5"/>
      <c r="V2296" s="5"/>
      <c r="W2296" s="5"/>
      <c r="X2296" s="5"/>
      <c r="Y2296" s="5"/>
      <c r="Z2296" s="5"/>
      <c r="AA2296" s="5"/>
      <c r="AB2296" s="5"/>
      <c r="AC2296" s="5"/>
      <c r="AD2296" s="5"/>
    </row>
    <row r="2297" spans="1:30" ht="15.75" customHeight="1">
      <c r="A2297" s="3" t="s">
        <v>2345</v>
      </c>
      <c r="B2297" s="4" t="str">
        <f t="shared" ref="B2297:B2551" si="27">TEXT(D2297,"MMMM")</f>
        <v>October</v>
      </c>
      <c r="C2297" s="3">
        <v>4181.3</v>
      </c>
      <c r="D2297" s="4">
        <v>45220</v>
      </c>
      <c r="E2297" s="3" t="s">
        <v>5</v>
      </c>
      <c r="F2297" s="3" t="s">
        <v>51</v>
      </c>
      <c r="G2297" s="3">
        <f t="shared" ref="G2297:G2551" si="28">C2297*10%</f>
        <v>418.13000000000005</v>
      </c>
      <c r="H2297" s="3">
        <f t="shared" ref="H2297:H2551" si="29">C2297-G2297</f>
        <v>3763.17</v>
      </c>
      <c r="I2297" s="3">
        <v>9</v>
      </c>
      <c r="J2297" s="4">
        <v>45225</v>
      </c>
      <c r="K2297" s="3" t="s">
        <v>35</v>
      </c>
      <c r="L2297" s="3" t="s">
        <v>45</v>
      </c>
      <c r="M2297" s="3">
        <v>545.91999999999996</v>
      </c>
      <c r="N2297" s="3" t="s">
        <v>57</v>
      </c>
      <c r="O2297" s="3"/>
      <c r="P2297" s="5"/>
      <c r="Q2297" s="5"/>
      <c r="R2297" s="5"/>
      <c r="S2297" s="5"/>
      <c r="T2297" s="5"/>
      <c r="U2297" s="5"/>
      <c r="V2297" s="5"/>
      <c r="W2297" s="5"/>
      <c r="X2297" s="5"/>
      <c r="Y2297" s="5"/>
      <c r="Z2297" s="5"/>
      <c r="AA2297" s="5"/>
      <c r="AB2297" s="5"/>
      <c r="AC2297" s="5"/>
      <c r="AD2297" s="5"/>
    </row>
    <row r="2298" spans="1:30" ht="15.75" customHeight="1">
      <c r="A2298" s="3" t="s">
        <v>2346</v>
      </c>
      <c r="B2298" s="4" t="str">
        <f t="shared" si="27"/>
        <v>December</v>
      </c>
      <c r="C2298" s="3">
        <v>171.66</v>
      </c>
      <c r="D2298" s="4">
        <v>45266</v>
      </c>
      <c r="E2298" s="3" t="s">
        <v>3</v>
      </c>
      <c r="F2298" s="3" t="s">
        <v>44</v>
      </c>
      <c r="G2298" s="3">
        <f t="shared" si="28"/>
        <v>17.166</v>
      </c>
      <c r="H2298" s="3">
        <f t="shared" si="29"/>
        <v>154.494</v>
      </c>
      <c r="I2298" s="3">
        <v>5</v>
      </c>
      <c r="J2298" s="4">
        <v>45269</v>
      </c>
      <c r="K2298" s="3" t="s">
        <v>49</v>
      </c>
      <c r="L2298" s="3" t="s">
        <v>41</v>
      </c>
      <c r="M2298" s="3">
        <v>39.57</v>
      </c>
      <c r="N2298" s="3" t="s">
        <v>57</v>
      </c>
      <c r="O2298" s="3"/>
      <c r="P2298" s="5"/>
      <c r="Q2298" s="5"/>
      <c r="R2298" s="5"/>
      <c r="S2298" s="5"/>
      <c r="T2298" s="5"/>
      <c r="U2298" s="5"/>
      <c r="V2298" s="5"/>
      <c r="W2298" s="5"/>
      <c r="X2298" s="5"/>
      <c r="Y2298" s="5"/>
      <c r="Z2298" s="5"/>
      <c r="AA2298" s="5"/>
      <c r="AB2298" s="5"/>
      <c r="AC2298" s="5"/>
      <c r="AD2298" s="5"/>
    </row>
    <row r="2299" spans="1:30" ht="15.75" customHeight="1">
      <c r="A2299" s="3" t="s">
        <v>2347</v>
      </c>
      <c r="B2299" s="4" t="str">
        <f t="shared" si="27"/>
        <v>July</v>
      </c>
      <c r="C2299" s="3">
        <v>1712.15</v>
      </c>
      <c r="D2299" s="4">
        <v>45112</v>
      </c>
      <c r="E2299" s="3" t="s">
        <v>2</v>
      </c>
      <c r="F2299" s="3" t="s">
        <v>39</v>
      </c>
      <c r="G2299" s="3">
        <f t="shared" si="28"/>
        <v>171.21500000000003</v>
      </c>
      <c r="H2299" s="3">
        <f t="shared" si="29"/>
        <v>1540.9349999999999</v>
      </c>
      <c r="I2299" s="3">
        <v>6</v>
      </c>
      <c r="J2299" s="4">
        <v>45118</v>
      </c>
      <c r="K2299" s="3" t="s">
        <v>40</v>
      </c>
      <c r="L2299" s="3" t="s">
        <v>45</v>
      </c>
      <c r="M2299" s="3">
        <v>362.07</v>
      </c>
      <c r="N2299" s="3" t="s">
        <v>52</v>
      </c>
      <c r="O2299" s="3"/>
      <c r="P2299" s="5"/>
      <c r="Q2299" s="5"/>
      <c r="R2299" s="5"/>
      <c r="S2299" s="5"/>
      <c r="T2299" s="5"/>
      <c r="U2299" s="5"/>
      <c r="V2299" s="5"/>
      <c r="W2299" s="5"/>
      <c r="X2299" s="5"/>
      <c r="Y2299" s="5"/>
      <c r="Z2299" s="5"/>
      <c r="AA2299" s="5"/>
      <c r="AB2299" s="5"/>
      <c r="AC2299" s="5"/>
      <c r="AD2299" s="5"/>
    </row>
    <row r="2300" spans="1:30" ht="15.75" customHeight="1">
      <c r="A2300" s="3" t="s">
        <v>2348</v>
      </c>
      <c r="B2300" s="4" t="str">
        <f t="shared" si="27"/>
        <v>April</v>
      </c>
      <c r="C2300" s="3">
        <v>2178.88</v>
      </c>
      <c r="D2300" s="4">
        <v>45018</v>
      </c>
      <c r="E2300" s="3" t="s">
        <v>2</v>
      </c>
      <c r="F2300" s="3" t="s">
        <v>54</v>
      </c>
      <c r="G2300" s="3">
        <f t="shared" si="28"/>
        <v>217.88800000000003</v>
      </c>
      <c r="H2300" s="3">
        <f t="shared" si="29"/>
        <v>1960.9920000000002</v>
      </c>
      <c r="I2300" s="3">
        <v>9</v>
      </c>
      <c r="J2300" s="4">
        <v>45021</v>
      </c>
      <c r="K2300" s="3" t="s">
        <v>35</v>
      </c>
      <c r="L2300" s="3" t="s">
        <v>45</v>
      </c>
      <c r="M2300" s="3">
        <v>390.12</v>
      </c>
      <c r="N2300" s="3" t="s">
        <v>46</v>
      </c>
      <c r="O2300" s="3"/>
      <c r="P2300" s="5"/>
      <c r="Q2300" s="5"/>
      <c r="R2300" s="5"/>
      <c r="S2300" s="5"/>
      <c r="T2300" s="5"/>
      <c r="U2300" s="5"/>
      <c r="V2300" s="5"/>
      <c r="W2300" s="5"/>
      <c r="X2300" s="5"/>
      <c r="Y2300" s="5"/>
      <c r="Z2300" s="5"/>
      <c r="AA2300" s="5"/>
      <c r="AB2300" s="5"/>
      <c r="AC2300" s="5"/>
      <c r="AD2300" s="5"/>
    </row>
    <row r="2301" spans="1:30" ht="15.75" customHeight="1">
      <c r="A2301" s="3" t="s">
        <v>2349</v>
      </c>
      <c r="B2301" s="4" t="str">
        <f t="shared" si="27"/>
        <v>August</v>
      </c>
      <c r="C2301" s="3">
        <v>4564.55</v>
      </c>
      <c r="D2301" s="4">
        <v>45157</v>
      </c>
      <c r="E2301" s="3" t="s">
        <v>5</v>
      </c>
      <c r="F2301" s="3" t="s">
        <v>44</v>
      </c>
      <c r="G2301" s="3">
        <f t="shared" si="28"/>
        <v>456.45500000000004</v>
      </c>
      <c r="H2301" s="3">
        <f t="shared" si="29"/>
        <v>4108.0950000000003</v>
      </c>
      <c r="I2301" s="3">
        <v>6</v>
      </c>
      <c r="J2301" s="4">
        <v>45160</v>
      </c>
      <c r="K2301" s="3" t="s">
        <v>35</v>
      </c>
      <c r="L2301" s="3" t="s">
        <v>36</v>
      </c>
      <c r="M2301" s="3">
        <v>443.99</v>
      </c>
      <c r="N2301" s="3" t="s">
        <v>65</v>
      </c>
      <c r="O2301" s="3"/>
      <c r="P2301" s="5"/>
      <c r="Q2301" s="5"/>
      <c r="R2301" s="5"/>
      <c r="S2301" s="5"/>
      <c r="T2301" s="5"/>
      <c r="U2301" s="5"/>
      <c r="V2301" s="5"/>
      <c r="W2301" s="5"/>
      <c r="X2301" s="5"/>
      <c r="Y2301" s="5"/>
      <c r="Z2301" s="5"/>
      <c r="AA2301" s="5"/>
      <c r="AB2301" s="5"/>
      <c r="AC2301" s="5"/>
      <c r="AD2301" s="5"/>
    </row>
    <row r="2302" spans="1:30" ht="15.75" customHeight="1">
      <c r="A2302" s="3" t="s">
        <v>2350</v>
      </c>
      <c r="B2302" s="4" t="str">
        <f t="shared" si="27"/>
        <v>June</v>
      </c>
      <c r="C2302" s="3">
        <v>2556.89</v>
      </c>
      <c r="D2302" s="4">
        <v>45463</v>
      </c>
      <c r="E2302" s="3" t="s">
        <v>3</v>
      </c>
      <c r="F2302" s="3" t="s">
        <v>34</v>
      </c>
      <c r="G2302" s="3">
        <f t="shared" si="28"/>
        <v>255.68899999999999</v>
      </c>
      <c r="H2302" s="3">
        <f t="shared" si="29"/>
        <v>2301.201</v>
      </c>
      <c r="I2302" s="3">
        <v>2</v>
      </c>
      <c r="J2302" s="4">
        <v>45467</v>
      </c>
      <c r="K2302" s="3" t="s">
        <v>49</v>
      </c>
      <c r="L2302" s="3" t="s">
        <v>36</v>
      </c>
      <c r="M2302" s="3">
        <v>262.63</v>
      </c>
      <c r="N2302" s="3" t="s">
        <v>65</v>
      </c>
      <c r="O2302" s="3"/>
      <c r="P2302" s="5"/>
      <c r="Q2302" s="5"/>
      <c r="R2302" s="5"/>
      <c r="S2302" s="5"/>
      <c r="T2302" s="5"/>
      <c r="U2302" s="5"/>
      <c r="V2302" s="5"/>
      <c r="W2302" s="5"/>
      <c r="X2302" s="5"/>
      <c r="Y2302" s="5"/>
      <c r="Z2302" s="5"/>
      <c r="AA2302" s="5"/>
      <c r="AB2302" s="5"/>
      <c r="AC2302" s="5"/>
      <c r="AD2302" s="5"/>
    </row>
    <row r="2303" spans="1:30" ht="15.75" customHeight="1">
      <c r="A2303" s="3" t="s">
        <v>2351</v>
      </c>
      <c r="B2303" s="4" t="str">
        <f t="shared" si="27"/>
        <v>May</v>
      </c>
      <c r="C2303" s="3">
        <v>1421.53</v>
      </c>
      <c r="D2303" s="4">
        <v>45065</v>
      </c>
      <c r="E2303" s="3" t="s">
        <v>3</v>
      </c>
      <c r="F2303" s="3" t="s">
        <v>54</v>
      </c>
      <c r="G2303" s="3">
        <f t="shared" si="28"/>
        <v>142.15299999999999</v>
      </c>
      <c r="H2303" s="3">
        <f t="shared" si="29"/>
        <v>1279.377</v>
      </c>
      <c r="I2303" s="3">
        <v>1</v>
      </c>
      <c r="J2303" s="4">
        <v>45070</v>
      </c>
      <c r="K2303" s="3" t="s">
        <v>49</v>
      </c>
      <c r="L2303" s="3" t="s">
        <v>41</v>
      </c>
      <c r="M2303" s="3">
        <v>415.24</v>
      </c>
      <c r="N2303" s="3" t="s">
        <v>46</v>
      </c>
      <c r="O2303" s="3"/>
      <c r="P2303" s="5"/>
      <c r="Q2303" s="5"/>
      <c r="R2303" s="5"/>
      <c r="S2303" s="5"/>
      <c r="T2303" s="5"/>
      <c r="U2303" s="5"/>
      <c r="V2303" s="5"/>
      <c r="W2303" s="5"/>
      <c r="X2303" s="5"/>
      <c r="Y2303" s="5"/>
      <c r="Z2303" s="5"/>
      <c r="AA2303" s="5"/>
      <c r="AB2303" s="5"/>
      <c r="AC2303" s="5"/>
      <c r="AD2303" s="5"/>
    </row>
    <row r="2304" spans="1:30" ht="15.75" customHeight="1">
      <c r="A2304" s="3" t="s">
        <v>2352</v>
      </c>
      <c r="B2304" s="4" t="str">
        <f t="shared" si="27"/>
        <v>October</v>
      </c>
      <c r="C2304" s="3">
        <v>2011.23</v>
      </c>
      <c r="D2304" s="4">
        <v>45588</v>
      </c>
      <c r="E2304" s="3" t="s">
        <v>2</v>
      </c>
      <c r="F2304" s="3" t="s">
        <v>39</v>
      </c>
      <c r="G2304" s="3">
        <f t="shared" si="28"/>
        <v>201.12300000000002</v>
      </c>
      <c r="H2304" s="3">
        <f t="shared" si="29"/>
        <v>1810.107</v>
      </c>
      <c r="I2304" s="3">
        <v>9</v>
      </c>
      <c r="J2304" s="4">
        <v>45590</v>
      </c>
      <c r="K2304" s="3" t="s">
        <v>35</v>
      </c>
      <c r="L2304" s="3" t="s">
        <v>41</v>
      </c>
      <c r="M2304" s="3">
        <v>153.9</v>
      </c>
      <c r="N2304" s="3" t="s">
        <v>57</v>
      </c>
      <c r="O2304" s="3"/>
      <c r="P2304" s="5"/>
      <c r="Q2304" s="5"/>
      <c r="R2304" s="5"/>
      <c r="S2304" s="5"/>
      <c r="T2304" s="5"/>
      <c r="U2304" s="5"/>
      <c r="V2304" s="5"/>
      <c r="W2304" s="5"/>
      <c r="X2304" s="5"/>
      <c r="Y2304" s="5"/>
      <c r="Z2304" s="5"/>
      <c r="AA2304" s="5"/>
      <c r="AB2304" s="5"/>
      <c r="AC2304" s="5"/>
      <c r="AD2304" s="5"/>
    </row>
    <row r="2305" spans="1:30" ht="15.75" customHeight="1">
      <c r="A2305" s="3" t="s">
        <v>2353</v>
      </c>
      <c r="B2305" s="4" t="str">
        <f t="shared" si="27"/>
        <v>July</v>
      </c>
      <c r="C2305" s="3">
        <v>2238.5300000000002</v>
      </c>
      <c r="D2305" s="4">
        <v>45116</v>
      </c>
      <c r="E2305" s="3" t="s">
        <v>3</v>
      </c>
      <c r="F2305" s="3" t="s">
        <v>44</v>
      </c>
      <c r="G2305" s="3">
        <f t="shared" si="28"/>
        <v>223.85300000000004</v>
      </c>
      <c r="H2305" s="3">
        <f t="shared" si="29"/>
        <v>2014.6770000000001</v>
      </c>
      <c r="I2305" s="3">
        <v>2</v>
      </c>
      <c r="J2305" s="4">
        <v>45121</v>
      </c>
      <c r="K2305" s="3" t="s">
        <v>40</v>
      </c>
      <c r="L2305" s="3" t="s">
        <v>41</v>
      </c>
      <c r="M2305" s="3">
        <v>520.96</v>
      </c>
      <c r="N2305" s="3" t="s">
        <v>52</v>
      </c>
      <c r="O2305" s="3"/>
      <c r="P2305" s="5"/>
      <c r="Q2305" s="5"/>
      <c r="R2305" s="5"/>
      <c r="S2305" s="5"/>
      <c r="T2305" s="5"/>
      <c r="U2305" s="5"/>
      <c r="V2305" s="5"/>
      <c r="W2305" s="5"/>
      <c r="X2305" s="5"/>
      <c r="Y2305" s="5"/>
      <c r="Z2305" s="5"/>
      <c r="AA2305" s="5"/>
      <c r="AB2305" s="5"/>
      <c r="AC2305" s="5"/>
      <c r="AD2305" s="5"/>
    </row>
    <row r="2306" spans="1:30" ht="15.75" customHeight="1">
      <c r="A2306" s="3" t="s">
        <v>2354</v>
      </c>
      <c r="B2306" s="4" t="str">
        <f t="shared" si="27"/>
        <v>August</v>
      </c>
      <c r="C2306" s="3">
        <v>3382.98</v>
      </c>
      <c r="D2306" s="4">
        <v>45510</v>
      </c>
      <c r="E2306" s="3" t="s">
        <v>3</v>
      </c>
      <c r="F2306" s="3" t="s">
        <v>54</v>
      </c>
      <c r="G2306" s="3">
        <f t="shared" si="28"/>
        <v>338.298</v>
      </c>
      <c r="H2306" s="3">
        <f t="shared" si="29"/>
        <v>3044.6819999999998</v>
      </c>
      <c r="I2306" s="3">
        <v>2</v>
      </c>
      <c r="J2306" s="4">
        <v>45516</v>
      </c>
      <c r="K2306" s="3" t="s">
        <v>40</v>
      </c>
      <c r="L2306" s="3" t="s">
        <v>36</v>
      </c>
      <c r="M2306" s="3">
        <v>170.8</v>
      </c>
      <c r="N2306" s="3" t="s">
        <v>37</v>
      </c>
      <c r="O2306" s="3"/>
      <c r="P2306" s="5"/>
      <c r="Q2306" s="5"/>
      <c r="R2306" s="5"/>
      <c r="S2306" s="5"/>
      <c r="T2306" s="5"/>
      <c r="U2306" s="5"/>
      <c r="V2306" s="5"/>
      <c r="W2306" s="5"/>
      <c r="X2306" s="5"/>
      <c r="Y2306" s="5"/>
      <c r="Z2306" s="5"/>
      <c r="AA2306" s="5"/>
      <c r="AB2306" s="5"/>
      <c r="AC2306" s="5"/>
      <c r="AD2306" s="5"/>
    </row>
    <row r="2307" spans="1:30" ht="15.75" customHeight="1">
      <c r="A2307" s="3" t="s">
        <v>2355</v>
      </c>
      <c r="B2307" s="4" t="str">
        <f t="shared" si="27"/>
        <v>December</v>
      </c>
      <c r="C2307" s="3">
        <v>301.33</v>
      </c>
      <c r="D2307" s="4">
        <v>45279</v>
      </c>
      <c r="E2307" s="3" t="s">
        <v>3</v>
      </c>
      <c r="F2307" s="3" t="s">
        <v>44</v>
      </c>
      <c r="G2307" s="3">
        <f t="shared" si="28"/>
        <v>30.132999999999999</v>
      </c>
      <c r="H2307" s="3">
        <f t="shared" si="29"/>
        <v>271.197</v>
      </c>
      <c r="I2307" s="3">
        <v>4</v>
      </c>
      <c r="J2307" s="4">
        <v>45282</v>
      </c>
      <c r="K2307" s="3" t="s">
        <v>40</v>
      </c>
      <c r="L2307" s="3" t="s">
        <v>36</v>
      </c>
      <c r="M2307" s="3">
        <v>24.39</v>
      </c>
      <c r="N2307" s="3" t="s">
        <v>37</v>
      </c>
      <c r="O2307" s="3"/>
      <c r="P2307" s="5"/>
      <c r="Q2307" s="5"/>
      <c r="R2307" s="5"/>
      <c r="S2307" s="5"/>
      <c r="T2307" s="5"/>
      <c r="U2307" s="5"/>
      <c r="V2307" s="5"/>
      <c r="W2307" s="5"/>
      <c r="X2307" s="5"/>
      <c r="Y2307" s="5"/>
      <c r="Z2307" s="5"/>
      <c r="AA2307" s="5"/>
      <c r="AB2307" s="5"/>
      <c r="AC2307" s="5"/>
      <c r="AD2307" s="5"/>
    </row>
    <row r="2308" spans="1:30" ht="15.75" customHeight="1">
      <c r="A2308" s="3" t="s">
        <v>2356</v>
      </c>
      <c r="B2308" s="4" t="str">
        <f t="shared" si="27"/>
        <v>February</v>
      </c>
      <c r="C2308" s="3">
        <v>2008.31</v>
      </c>
      <c r="D2308" s="4">
        <v>44965</v>
      </c>
      <c r="E2308" s="3" t="s">
        <v>4</v>
      </c>
      <c r="F2308" s="3" t="s">
        <v>44</v>
      </c>
      <c r="G2308" s="3">
        <f t="shared" si="28"/>
        <v>200.83100000000002</v>
      </c>
      <c r="H2308" s="3">
        <f t="shared" si="29"/>
        <v>1807.4789999999998</v>
      </c>
      <c r="I2308" s="3">
        <v>3</v>
      </c>
      <c r="J2308" s="4">
        <v>44967</v>
      </c>
      <c r="K2308" s="3" t="s">
        <v>49</v>
      </c>
      <c r="L2308" s="3" t="s">
        <v>45</v>
      </c>
      <c r="M2308" s="3">
        <v>529.29</v>
      </c>
      <c r="N2308" s="3" t="s">
        <v>57</v>
      </c>
      <c r="O2308" s="3"/>
      <c r="P2308" s="5"/>
      <c r="Q2308" s="5"/>
      <c r="R2308" s="5"/>
      <c r="S2308" s="5"/>
      <c r="T2308" s="5"/>
      <c r="U2308" s="5"/>
      <c r="V2308" s="5"/>
      <c r="W2308" s="5"/>
      <c r="X2308" s="5"/>
      <c r="Y2308" s="5"/>
      <c r="Z2308" s="5"/>
      <c r="AA2308" s="5"/>
      <c r="AB2308" s="5"/>
      <c r="AC2308" s="5"/>
      <c r="AD2308" s="5"/>
    </row>
    <row r="2309" spans="1:30" ht="15.75" customHeight="1">
      <c r="A2309" s="3" t="s">
        <v>2357</v>
      </c>
      <c r="B2309" s="4" t="str">
        <f t="shared" si="27"/>
        <v>March</v>
      </c>
      <c r="C2309" s="3">
        <v>3268.12</v>
      </c>
      <c r="D2309" s="4">
        <v>44999</v>
      </c>
      <c r="E2309" s="3" t="s">
        <v>5</v>
      </c>
      <c r="F2309" s="3" t="s">
        <v>44</v>
      </c>
      <c r="G2309" s="3">
        <f t="shared" si="28"/>
        <v>326.81200000000001</v>
      </c>
      <c r="H2309" s="3">
        <f t="shared" si="29"/>
        <v>2941.308</v>
      </c>
      <c r="I2309" s="3">
        <v>7</v>
      </c>
      <c r="J2309" s="4">
        <v>45001</v>
      </c>
      <c r="K2309" s="3" t="s">
        <v>49</v>
      </c>
      <c r="L2309" s="3" t="s">
        <v>45</v>
      </c>
      <c r="M2309" s="3">
        <v>416.46</v>
      </c>
      <c r="N2309" s="3" t="s">
        <v>46</v>
      </c>
      <c r="O2309" s="3"/>
      <c r="P2309" s="5"/>
      <c r="Q2309" s="5"/>
      <c r="R2309" s="5"/>
      <c r="S2309" s="5"/>
      <c r="T2309" s="5"/>
      <c r="U2309" s="5"/>
      <c r="V2309" s="5"/>
      <c r="W2309" s="5"/>
      <c r="X2309" s="5"/>
      <c r="Y2309" s="5"/>
      <c r="Z2309" s="5"/>
      <c r="AA2309" s="5"/>
      <c r="AB2309" s="5"/>
      <c r="AC2309" s="5"/>
      <c r="AD2309" s="5"/>
    </row>
    <row r="2310" spans="1:30" ht="15.75" customHeight="1">
      <c r="A2310" s="3" t="s">
        <v>2358</v>
      </c>
      <c r="B2310" s="4" t="str">
        <f t="shared" si="27"/>
        <v>January</v>
      </c>
      <c r="C2310" s="3">
        <v>1488.28</v>
      </c>
      <c r="D2310" s="4">
        <v>44948</v>
      </c>
      <c r="E2310" s="3" t="s">
        <v>2</v>
      </c>
      <c r="F2310" s="3" t="s">
        <v>39</v>
      </c>
      <c r="G2310" s="3">
        <f t="shared" si="28"/>
        <v>148.828</v>
      </c>
      <c r="H2310" s="3">
        <f t="shared" si="29"/>
        <v>1339.452</v>
      </c>
      <c r="I2310" s="3">
        <v>7</v>
      </c>
      <c r="J2310" s="4">
        <v>44950</v>
      </c>
      <c r="K2310" s="3" t="s">
        <v>35</v>
      </c>
      <c r="L2310" s="3" t="s">
        <v>45</v>
      </c>
      <c r="M2310" s="3">
        <v>444.53</v>
      </c>
      <c r="N2310" s="3" t="s">
        <v>52</v>
      </c>
      <c r="O2310" s="3"/>
      <c r="P2310" s="5"/>
      <c r="Q2310" s="5"/>
      <c r="R2310" s="5"/>
      <c r="S2310" s="5"/>
      <c r="T2310" s="5"/>
      <c r="U2310" s="5"/>
      <c r="V2310" s="5"/>
      <c r="W2310" s="5"/>
      <c r="X2310" s="5"/>
      <c r="Y2310" s="5"/>
      <c r="Z2310" s="5"/>
      <c r="AA2310" s="5"/>
      <c r="AB2310" s="5"/>
      <c r="AC2310" s="5"/>
      <c r="AD2310" s="5"/>
    </row>
    <row r="2311" spans="1:30" ht="15.75" customHeight="1">
      <c r="A2311" s="3" t="s">
        <v>2359</v>
      </c>
      <c r="B2311" s="4" t="str">
        <f t="shared" si="27"/>
        <v>December</v>
      </c>
      <c r="C2311" s="3">
        <v>2999.58</v>
      </c>
      <c r="D2311" s="4">
        <v>45639</v>
      </c>
      <c r="E2311" s="3" t="s">
        <v>2</v>
      </c>
      <c r="F2311" s="3" t="s">
        <v>54</v>
      </c>
      <c r="G2311" s="3">
        <f t="shared" si="28"/>
        <v>299.95800000000003</v>
      </c>
      <c r="H2311" s="3">
        <f t="shared" si="29"/>
        <v>2699.6219999999998</v>
      </c>
      <c r="I2311" s="3">
        <v>3</v>
      </c>
      <c r="J2311" s="4">
        <v>45643</v>
      </c>
      <c r="K2311" s="3" t="s">
        <v>49</v>
      </c>
      <c r="L2311" s="3" t="s">
        <v>36</v>
      </c>
      <c r="M2311" s="3">
        <v>698.4</v>
      </c>
      <c r="N2311" s="3" t="s">
        <v>46</v>
      </c>
      <c r="O2311" s="3"/>
      <c r="P2311" s="5"/>
      <c r="Q2311" s="5"/>
      <c r="R2311" s="5"/>
      <c r="S2311" s="5"/>
      <c r="T2311" s="5"/>
      <c r="U2311" s="5"/>
      <c r="V2311" s="5"/>
      <c r="W2311" s="5"/>
      <c r="X2311" s="5"/>
      <c r="Y2311" s="5"/>
      <c r="Z2311" s="5"/>
      <c r="AA2311" s="5"/>
      <c r="AB2311" s="5"/>
      <c r="AC2311" s="5"/>
      <c r="AD2311" s="5"/>
    </row>
    <row r="2312" spans="1:30" ht="15.75" customHeight="1">
      <c r="A2312" s="3" t="s">
        <v>2360</v>
      </c>
      <c r="B2312" s="4" t="str">
        <f t="shared" si="27"/>
        <v>January</v>
      </c>
      <c r="C2312" s="3">
        <v>1850.67</v>
      </c>
      <c r="D2312" s="4">
        <v>44957</v>
      </c>
      <c r="E2312" s="3" t="s">
        <v>4</v>
      </c>
      <c r="F2312" s="3" t="s">
        <v>51</v>
      </c>
      <c r="G2312" s="3">
        <f t="shared" si="28"/>
        <v>185.06700000000001</v>
      </c>
      <c r="H2312" s="3">
        <f t="shared" si="29"/>
        <v>1665.6030000000001</v>
      </c>
      <c r="I2312" s="3">
        <v>3</v>
      </c>
      <c r="J2312" s="4">
        <v>44958</v>
      </c>
      <c r="K2312" s="3" t="s">
        <v>49</v>
      </c>
      <c r="L2312" s="3" t="s">
        <v>36</v>
      </c>
      <c r="M2312" s="3">
        <v>262.24</v>
      </c>
      <c r="N2312" s="3" t="s">
        <v>57</v>
      </c>
      <c r="O2312" s="3"/>
      <c r="P2312" s="5"/>
      <c r="Q2312" s="5"/>
      <c r="R2312" s="5"/>
      <c r="S2312" s="5"/>
      <c r="T2312" s="5"/>
      <c r="U2312" s="5"/>
      <c r="V2312" s="5"/>
      <c r="W2312" s="5"/>
      <c r="X2312" s="5"/>
      <c r="Y2312" s="5"/>
      <c r="Z2312" s="5"/>
      <c r="AA2312" s="5"/>
      <c r="AB2312" s="5"/>
      <c r="AC2312" s="5"/>
      <c r="AD2312" s="5"/>
    </row>
    <row r="2313" spans="1:30" ht="15.75" customHeight="1">
      <c r="A2313" s="3" t="s">
        <v>2361</v>
      </c>
      <c r="B2313" s="4" t="str">
        <f t="shared" si="27"/>
        <v>October</v>
      </c>
      <c r="C2313" s="3">
        <v>3817.73</v>
      </c>
      <c r="D2313" s="4">
        <v>45216</v>
      </c>
      <c r="E2313" s="3" t="s">
        <v>5</v>
      </c>
      <c r="F2313" s="3" t="s">
        <v>51</v>
      </c>
      <c r="G2313" s="3">
        <f t="shared" si="28"/>
        <v>381.77300000000002</v>
      </c>
      <c r="H2313" s="3">
        <f t="shared" si="29"/>
        <v>3435.9569999999999</v>
      </c>
      <c r="I2313" s="3">
        <v>9</v>
      </c>
      <c r="J2313" s="4">
        <v>45219</v>
      </c>
      <c r="K2313" s="3" t="s">
        <v>49</v>
      </c>
      <c r="L2313" s="3" t="s">
        <v>36</v>
      </c>
      <c r="M2313" s="3">
        <v>598.38</v>
      </c>
      <c r="N2313" s="3" t="s">
        <v>52</v>
      </c>
      <c r="O2313" s="3"/>
      <c r="P2313" s="5"/>
      <c r="Q2313" s="5"/>
      <c r="R2313" s="5"/>
      <c r="S2313" s="5"/>
      <c r="T2313" s="5"/>
      <c r="U2313" s="5"/>
      <c r="V2313" s="5"/>
      <c r="W2313" s="5"/>
      <c r="X2313" s="5"/>
      <c r="Y2313" s="5"/>
      <c r="Z2313" s="5"/>
      <c r="AA2313" s="5"/>
      <c r="AB2313" s="5"/>
      <c r="AC2313" s="5"/>
      <c r="AD2313" s="5"/>
    </row>
    <row r="2314" spans="1:30" ht="15.75" customHeight="1">
      <c r="A2314" s="3" t="s">
        <v>2362</v>
      </c>
      <c r="B2314" s="4" t="str">
        <f t="shared" si="27"/>
        <v>March</v>
      </c>
      <c r="C2314" s="3">
        <v>396.93</v>
      </c>
      <c r="D2314" s="4">
        <v>45004</v>
      </c>
      <c r="E2314" s="3" t="s">
        <v>2</v>
      </c>
      <c r="F2314" s="3" t="s">
        <v>39</v>
      </c>
      <c r="G2314" s="3">
        <f t="shared" si="28"/>
        <v>39.693000000000005</v>
      </c>
      <c r="H2314" s="3">
        <f t="shared" si="29"/>
        <v>357.23700000000002</v>
      </c>
      <c r="I2314" s="3">
        <v>7</v>
      </c>
      <c r="J2314" s="4">
        <v>45007</v>
      </c>
      <c r="K2314" s="3" t="s">
        <v>40</v>
      </c>
      <c r="L2314" s="3" t="s">
        <v>36</v>
      </c>
      <c r="M2314" s="3">
        <v>43.76</v>
      </c>
      <c r="N2314" s="3" t="s">
        <v>42</v>
      </c>
      <c r="O2314" s="3"/>
      <c r="P2314" s="5"/>
      <c r="Q2314" s="5"/>
      <c r="R2314" s="5"/>
      <c r="S2314" s="5"/>
      <c r="T2314" s="5"/>
      <c r="U2314" s="5"/>
      <c r="V2314" s="5"/>
      <c r="W2314" s="5"/>
      <c r="X2314" s="5"/>
      <c r="Y2314" s="5"/>
      <c r="Z2314" s="5"/>
      <c r="AA2314" s="5"/>
      <c r="AB2314" s="5"/>
      <c r="AC2314" s="5"/>
      <c r="AD2314" s="5"/>
    </row>
    <row r="2315" spans="1:30" ht="15.75" customHeight="1">
      <c r="A2315" s="3" t="s">
        <v>2363</v>
      </c>
      <c r="B2315" s="4" t="str">
        <f t="shared" si="27"/>
        <v>March</v>
      </c>
      <c r="C2315" s="3">
        <v>4598.01</v>
      </c>
      <c r="D2315" s="4">
        <v>45369</v>
      </c>
      <c r="E2315" s="3" t="s">
        <v>3</v>
      </c>
      <c r="F2315" s="3" t="s">
        <v>39</v>
      </c>
      <c r="G2315" s="3">
        <f t="shared" si="28"/>
        <v>459.80100000000004</v>
      </c>
      <c r="H2315" s="3">
        <f t="shared" si="29"/>
        <v>4138.2089999999998</v>
      </c>
      <c r="I2315" s="3">
        <v>3</v>
      </c>
      <c r="J2315" s="4">
        <v>45374</v>
      </c>
      <c r="K2315" s="3" t="s">
        <v>35</v>
      </c>
      <c r="L2315" s="3" t="s">
        <v>36</v>
      </c>
      <c r="M2315" s="3">
        <v>1169.8900000000001</v>
      </c>
      <c r="N2315" s="3" t="s">
        <v>65</v>
      </c>
      <c r="O2315" s="3"/>
      <c r="P2315" s="5"/>
      <c r="Q2315" s="5"/>
      <c r="R2315" s="5"/>
      <c r="S2315" s="5"/>
      <c r="T2315" s="5"/>
      <c r="U2315" s="5"/>
      <c r="V2315" s="5"/>
      <c r="W2315" s="5"/>
      <c r="X2315" s="5"/>
      <c r="Y2315" s="5"/>
      <c r="Z2315" s="5"/>
      <c r="AA2315" s="5"/>
      <c r="AB2315" s="5"/>
      <c r="AC2315" s="5"/>
      <c r="AD2315" s="5"/>
    </row>
    <row r="2316" spans="1:30" ht="15.75" customHeight="1">
      <c r="A2316" s="3" t="s">
        <v>2364</v>
      </c>
      <c r="B2316" s="4" t="str">
        <f t="shared" si="27"/>
        <v>March</v>
      </c>
      <c r="C2316" s="3">
        <v>940.9</v>
      </c>
      <c r="D2316" s="4">
        <v>45363</v>
      </c>
      <c r="E2316" s="3" t="s">
        <v>2</v>
      </c>
      <c r="F2316" s="3" t="s">
        <v>44</v>
      </c>
      <c r="G2316" s="3">
        <f t="shared" si="28"/>
        <v>94.09</v>
      </c>
      <c r="H2316" s="3">
        <f t="shared" si="29"/>
        <v>846.81</v>
      </c>
      <c r="I2316" s="3">
        <v>3</v>
      </c>
      <c r="J2316" s="4">
        <v>45365</v>
      </c>
      <c r="K2316" s="3" t="s">
        <v>35</v>
      </c>
      <c r="L2316" s="3" t="s">
        <v>41</v>
      </c>
      <c r="M2316" s="3">
        <v>48.78</v>
      </c>
      <c r="N2316" s="3" t="s">
        <v>46</v>
      </c>
      <c r="O2316" s="3"/>
      <c r="P2316" s="5"/>
      <c r="Q2316" s="5"/>
      <c r="R2316" s="5"/>
      <c r="S2316" s="5"/>
      <c r="T2316" s="5"/>
      <c r="U2316" s="5"/>
      <c r="V2316" s="5"/>
      <c r="W2316" s="5"/>
      <c r="X2316" s="5"/>
      <c r="Y2316" s="5"/>
      <c r="Z2316" s="5"/>
      <c r="AA2316" s="5"/>
      <c r="AB2316" s="5"/>
      <c r="AC2316" s="5"/>
      <c r="AD2316" s="5"/>
    </row>
    <row r="2317" spans="1:30" ht="15.75" customHeight="1">
      <c r="A2317" s="3" t="s">
        <v>2365</v>
      </c>
      <c r="B2317" s="4" t="str">
        <f t="shared" si="27"/>
        <v>December</v>
      </c>
      <c r="C2317" s="3">
        <v>876.88</v>
      </c>
      <c r="D2317" s="4">
        <v>45287</v>
      </c>
      <c r="E2317" s="3" t="s">
        <v>3</v>
      </c>
      <c r="F2317" s="3" t="s">
        <v>54</v>
      </c>
      <c r="G2317" s="3">
        <f t="shared" si="28"/>
        <v>87.688000000000002</v>
      </c>
      <c r="H2317" s="3">
        <f t="shared" si="29"/>
        <v>789.19200000000001</v>
      </c>
      <c r="I2317" s="3">
        <v>3</v>
      </c>
      <c r="J2317" s="4">
        <v>45291</v>
      </c>
      <c r="K2317" s="3" t="s">
        <v>49</v>
      </c>
      <c r="L2317" s="3" t="s">
        <v>45</v>
      </c>
      <c r="M2317" s="3">
        <v>96.21</v>
      </c>
      <c r="N2317" s="3" t="s">
        <v>46</v>
      </c>
      <c r="O2317" s="3"/>
      <c r="P2317" s="5"/>
      <c r="Q2317" s="5"/>
      <c r="R2317" s="5"/>
      <c r="S2317" s="5"/>
      <c r="T2317" s="5"/>
      <c r="U2317" s="5"/>
      <c r="V2317" s="5"/>
      <c r="W2317" s="5"/>
      <c r="X2317" s="5"/>
      <c r="Y2317" s="5"/>
      <c r="Z2317" s="5"/>
      <c r="AA2317" s="5"/>
      <c r="AB2317" s="5"/>
      <c r="AC2317" s="5"/>
      <c r="AD2317" s="5"/>
    </row>
    <row r="2318" spans="1:30" ht="15.75" customHeight="1">
      <c r="A2318" s="3" t="s">
        <v>2366</v>
      </c>
      <c r="B2318" s="4" t="str">
        <f t="shared" si="27"/>
        <v>December</v>
      </c>
      <c r="C2318" s="3">
        <v>4219.1499999999996</v>
      </c>
      <c r="D2318" s="4">
        <v>45652</v>
      </c>
      <c r="E2318" s="3" t="s">
        <v>4</v>
      </c>
      <c r="F2318" s="3" t="s">
        <v>54</v>
      </c>
      <c r="G2318" s="3">
        <f t="shared" si="28"/>
        <v>421.91499999999996</v>
      </c>
      <c r="H2318" s="3">
        <f t="shared" si="29"/>
        <v>3797.2349999999997</v>
      </c>
      <c r="I2318" s="3">
        <v>9</v>
      </c>
      <c r="J2318" s="4">
        <v>45659</v>
      </c>
      <c r="K2318" s="3" t="s">
        <v>49</v>
      </c>
      <c r="L2318" s="3" t="s">
        <v>41</v>
      </c>
      <c r="M2318" s="3">
        <v>1129.05</v>
      </c>
      <c r="N2318" s="3" t="s">
        <v>57</v>
      </c>
      <c r="O2318" s="3"/>
      <c r="P2318" s="5"/>
      <c r="Q2318" s="5"/>
      <c r="R2318" s="5"/>
      <c r="S2318" s="5"/>
      <c r="T2318" s="5"/>
      <c r="U2318" s="5"/>
      <c r="V2318" s="5"/>
      <c r="W2318" s="5"/>
      <c r="X2318" s="5"/>
      <c r="Y2318" s="5"/>
      <c r="Z2318" s="5"/>
      <c r="AA2318" s="5"/>
      <c r="AB2318" s="5"/>
      <c r="AC2318" s="5"/>
      <c r="AD2318" s="5"/>
    </row>
    <row r="2319" spans="1:30" ht="15.75" customHeight="1">
      <c r="A2319" s="3" t="s">
        <v>2367</v>
      </c>
      <c r="B2319" s="4" t="str">
        <f t="shared" si="27"/>
        <v>February</v>
      </c>
      <c r="C2319" s="3">
        <v>4359.49</v>
      </c>
      <c r="D2319" s="4">
        <v>44980</v>
      </c>
      <c r="E2319" s="3" t="s">
        <v>3</v>
      </c>
      <c r="F2319" s="3" t="s">
        <v>34</v>
      </c>
      <c r="G2319" s="3">
        <f t="shared" si="28"/>
        <v>435.94900000000001</v>
      </c>
      <c r="H2319" s="3">
        <f t="shared" si="29"/>
        <v>3923.5409999999997</v>
      </c>
      <c r="I2319" s="3">
        <v>8</v>
      </c>
      <c r="J2319" s="4">
        <v>44987</v>
      </c>
      <c r="K2319" s="3" t="s">
        <v>40</v>
      </c>
      <c r="L2319" s="3" t="s">
        <v>45</v>
      </c>
      <c r="M2319" s="3">
        <v>1279.42</v>
      </c>
      <c r="N2319" s="3" t="s">
        <v>46</v>
      </c>
      <c r="O2319" s="3"/>
      <c r="P2319" s="5"/>
      <c r="Q2319" s="5"/>
      <c r="R2319" s="5"/>
      <c r="S2319" s="5"/>
      <c r="T2319" s="5"/>
      <c r="U2319" s="5"/>
      <c r="V2319" s="5"/>
      <c r="W2319" s="5"/>
      <c r="X2319" s="5"/>
      <c r="Y2319" s="5"/>
      <c r="Z2319" s="5"/>
      <c r="AA2319" s="5"/>
      <c r="AB2319" s="5"/>
      <c r="AC2319" s="5"/>
      <c r="AD2319" s="5"/>
    </row>
    <row r="2320" spans="1:30" ht="15.75" customHeight="1">
      <c r="A2320" s="3" t="s">
        <v>2368</v>
      </c>
      <c r="B2320" s="4" t="str">
        <f t="shared" si="27"/>
        <v>January</v>
      </c>
      <c r="C2320" s="3">
        <v>555.57000000000005</v>
      </c>
      <c r="D2320" s="4">
        <v>45297</v>
      </c>
      <c r="E2320" s="3" t="s">
        <v>2</v>
      </c>
      <c r="F2320" s="3" t="s">
        <v>34</v>
      </c>
      <c r="G2320" s="3">
        <f t="shared" si="28"/>
        <v>55.557000000000009</v>
      </c>
      <c r="H2320" s="3">
        <f t="shared" si="29"/>
        <v>500.01300000000003</v>
      </c>
      <c r="I2320" s="3">
        <v>7</v>
      </c>
      <c r="J2320" s="4">
        <v>45304</v>
      </c>
      <c r="K2320" s="3" t="s">
        <v>40</v>
      </c>
      <c r="L2320" s="3" t="s">
        <v>41</v>
      </c>
      <c r="M2320" s="3">
        <v>88.78</v>
      </c>
      <c r="N2320" s="3" t="s">
        <v>57</v>
      </c>
      <c r="O2320" s="3"/>
      <c r="P2320" s="5"/>
      <c r="Q2320" s="5"/>
      <c r="R2320" s="5"/>
      <c r="S2320" s="5"/>
      <c r="T2320" s="5"/>
      <c r="U2320" s="5"/>
      <c r="V2320" s="5"/>
      <c r="W2320" s="5"/>
      <c r="X2320" s="5"/>
      <c r="Y2320" s="5"/>
      <c r="Z2320" s="5"/>
      <c r="AA2320" s="5"/>
      <c r="AB2320" s="5"/>
      <c r="AC2320" s="5"/>
      <c r="AD2320" s="5"/>
    </row>
    <row r="2321" spans="1:30" ht="15.75" customHeight="1">
      <c r="A2321" s="3" t="s">
        <v>2369</v>
      </c>
      <c r="B2321" s="4" t="str">
        <f t="shared" si="27"/>
        <v>August</v>
      </c>
      <c r="C2321" s="3">
        <v>4552.72</v>
      </c>
      <c r="D2321" s="4">
        <v>45508</v>
      </c>
      <c r="E2321" s="3" t="s">
        <v>2</v>
      </c>
      <c r="F2321" s="3" t="s">
        <v>51</v>
      </c>
      <c r="G2321" s="3">
        <f t="shared" si="28"/>
        <v>455.27200000000005</v>
      </c>
      <c r="H2321" s="3">
        <f t="shared" si="29"/>
        <v>4097.4480000000003</v>
      </c>
      <c r="I2321" s="3">
        <v>8</v>
      </c>
      <c r="J2321" s="4">
        <v>45510</v>
      </c>
      <c r="K2321" s="3" t="s">
        <v>49</v>
      </c>
      <c r="L2321" s="3" t="s">
        <v>41</v>
      </c>
      <c r="M2321" s="3">
        <v>1169.3599999999999</v>
      </c>
      <c r="N2321" s="3" t="s">
        <v>42</v>
      </c>
      <c r="O2321" s="3"/>
      <c r="P2321" s="5"/>
      <c r="Q2321" s="5"/>
      <c r="R2321" s="5"/>
      <c r="S2321" s="5"/>
      <c r="T2321" s="5"/>
      <c r="U2321" s="5"/>
      <c r="V2321" s="5"/>
      <c r="W2321" s="5"/>
      <c r="X2321" s="5"/>
      <c r="Y2321" s="5"/>
      <c r="Z2321" s="5"/>
      <c r="AA2321" s="5"/>
      <c r="AB2321" s="5"/>
      <c r="AC2321" s="5"/>
      <c r="AD2321" s="5"/>
    </row>
    <row r="2322" spans="1:30" ht="15.75" customHeight="1">
      <c r="A2322" s="3" t="s">
        <v>2370</v>
      </c>
      <c r="B2322" s="4" t="str">
        <f t="shared" si="27"/>
        <v>April</v>
      </c>
      <c r="C2322" s="3">
        <v>1439.16</v>
      </c>
      <c r="D2322" s="4">
        <v>45023</v>
      </c>
      <c r="E2322" s="3" t="s">
        <v>2</v>
      </c>
      <c r="F2322" s="3" t="s">
        <v>34</v>
      </c>
      <c r="G2322" s="3">
        <f t="shared" si="28"/>
        <v>143.91600000000003</v>
      </c>
      <c r="H2322" s="3">
        <f t="shared" si="29"/>
        <v>1295.2440000000001</v>
      </c>
      <c r="I2322" s="3">
        <v>1</v>
      </c>
      <c r="J2322" s="4">
        <v>45028</v>
      </c>
      <c r="K2322" s="3" t="s">
        <v>40</v>
      </c>
      <c r="L2322" s="3" t="s">
        <v>36</v>
      </c>
      <c r="M2322" s="3">
        <v>365.39</v>
      </c>
      <c r="N2322" s="3" t="s">
        <v>42</v>
      </c>
      <c r="O2322" s="3"/>
      <c r="P2322" s="5"/>
      <c r="Q2322" s="5"/>
      <c r="R2322" s="5"/>
      <c r="S2322" s="5"/>
      <c r="T2322" s="5"/>
      <c r="U2322" s="5"/>
      <c r="V2322" s="5"/>
      <c r="W2322" s="5"/>
      <c r="X2322" s="5"/>
      <c r="Y2322" s="5"/>
      <c r="Z2322" s="5"/>
      <c r="AA2322" s="5"/>
      <c r="AB2322" s="5"/>
      <c r="AC2322" s="5"/>
      <c r="AD2322" s="5"/>
    </row>
    <row r="2323" spans="1:30" ht="15.75" customHeight="1">
      <c r="A2323" s="3" t="s">
        <v>2371</v>
      </c>
      <c r="B2323" s="4" t="str">
        <f t="shared" si="27"/>
        <v>June</v>
      </c>
      <c r="C2323" s="3">
        <v>3131.25</v>
      </c>
      <c r="D2323" s="4">
        <v>45456</v>
      </c>
      <c r="E2323" s="3" t="s">
        <v>4</v>
      </c>
      <c r="F2323" s="3" t="s">
        <v>34</v>
      </c>
      <c r="G2323" s="3">
        <f t="shared" si="28"/>
        <v>313.125</v>
      </c>
      <c r="H2323" s="3">
        <f t="shared" si="29"/>
        <v>2818.125</v>
      </c>
      <c r="I2323" s="3">
        <v>9</v>
      </c>
      <c r="J2323" s="4">
        <v>45457</v>
      </c>
      <c r="K2323" s="3" t="s">
        <v>49</v>
      </c>
      <c r="L2323" s="3" t="s">
        <v>36</v>
      </c>
      <c r="M2323" s="3">
        <v>761.2</v>
      </c>
      <c r="N2323" s="3" t="s">
        <v>42</v>
      </c>
      <c r="O2323" s="3"/>
      <c r="P2323" s="5"/>
      <c r="Q2323" s="5"/>
      <c r="R2323" s="5"/>
      <c r="S2323" s="5"/>
      <c r="T2323" s="5"/>
      <c r="U2323" s="5"/>
      <c r="V2323" s="5"/>
      <c r="W2323" s="5"/>
      <c r="X2323" s="5"/>
      <c r="Y2323" s="5"/>
      <c r="Z2323" s="5"/>
      <c r="AA2323" s="5"/>
      <c r="AB2323" s="5"/>
      <c r="AC2323" s="5"/>
      <c r="AD2323" s="5"/>
    </row>
    <row r="2324" spans="1:30" ht="15.75" customHeight="1">
      <c r="A2324" s="3" t="s">
        <v>2372</v>
      </c>
      <c r="B2324" s="4" t="str">
        <f t="shared" si="27"/>
        <v>October</v>
      </c>
      <c r="C2324" s="3">
        <v>436.11</v>
      </c>
      <c r="D2324" s="4">
        <v>45574</v>
      </c>
      <c r="E2324" s="3" t="s">
        <v>4</v>
      </c>
      <c r="F2324" s="3" t="s">
        <v>51</v>
      </c>
      <c r="G2324" s="3">
        <f t="shared" si="28"/>
        <v>43.611000000000004</v>
      </c>
      <c r="H2324" s="3">
        <f t="shared" si="29"/>
        <v>392.49900000000002</v>
      </c>
      <c r="I2324" s="3">
        <v>5</v>
      </c>
      <c r="J2324" s="4">
        <v>45577</v>
      </c>
      <c r="K2324" s="3" t="s">
        <v>35</v>
      </c>
      <c r="L2324" s="3" t="s">
        <v>36</v>
      </c>
      <c r="M2324" s="3">
        <v>113.6</v>
      </c>
      <c r="N2324" s="3" t="s">
        <v>65</v>
      </c>
      <c r="O2324" s="3"/>
      <c r="P2324" s="5"/>
      <c r="Q2324" s="5"/>
      <c r="R2324" s="5"/>
      <c r="S2324" s="5"/>
      <c r="T2324" s="5"/>
      <c r="U2324" s="5"/>
      <c r="V2324" s="5"/>
      <c r="W2324" s="5"/>
      <c r="X2324" s="5"/>
      <c r="Y2324" s="5"/>
      <c r="Z2324" s="5"/>
      <c r="AA2324" s="5"/>
      <c r="AB2324" s="5"/>
      <c r="AC2324" s="5"/>
      <c r="AD2324" s="5"/>
    </row>
    <row r="2325" spans="1:30" ht="15.75" customHeight="1">
      <c r="A2325" s="3" t="s">
        <v>2373</v>
      </c>
      <c r="B2325" s="4" t="str">
        <f t="shared" si="27"/>
        <v>October</v>
      </c>
      <c r="C2325" s="3">
        <v>1965.24</v>
      </c>
      <c r="D2325" s="4">
        <v>45573</v>
      </c>
      <c r="E2325" s="3" t="s">
        <v>5</v>
      </c>
      <c r="F2325" s="3" t="s">
        <v>51</v>
      </c>
      <c r="G2325" s="3">
        <f t="shared" si="28"/>
        <v>196.524</v>
      </c>
      <c r="H2325" s="3">
        <f t="shared" si="29"/>
        <v>1768.7159999999999</v>
      </c>
      <c r="I2325" s="3">
        <v>5</v>
      </c>
      <c r="J2325" s="4">
        <v>45575</v>
      </c>
      <c r="K2325" s="3" t="s">
        <v>40</v>
      </c>
      <c r="L2325" s="3" t="s">
        <v>41</v>
      </c>
      <c r="M2325" s="3">
        <v>563.04</v>
      </c>
      <c r="N2325" s="3" t="s">
        <v>57</v>
      </c>
      <c r="O2325" s="3"/>
      <c r="P2325" s="5"/>
      <c r="Q2325" s="5"/>
      <c r="R2325" s="5"/>
      <c r="S2325" s="5"/>
      <c r="T2325" s="5"/>
      <c r="U2325" s="5"/>
      <c r="V2325" s="5"/>
      <c r="W2325" s="5"/>
      <c r="X2325" s="5"/>
      <c r="Y2325" s="5"/>
      <c r="Z2325" s="5"/>
      <c r="AA2325" s="5"/>
      <c r="AB2325" s="5"/>
      <c r="AC2325" s="5"/>
      <c r="AD2325" s="5"/>
    </row>
    <row r="2326" spans="1:30" ht="15.75" customHeight="1">
      <c r="A2326" s="3" t="s">
        <v>2374</v>
      </c>
      <c r="B2326" s="4" t="str">
        <f t="shared" si="27"/>
        <v>January</v>
      </c>
      <c r="C2326" s="3">
        <v>2308.5500000000002</v>
      </c>
      <c r="D2326" s="4">
        <v>45320</v>
      </c>
      <c r="E2326" s="3" t="s">
        <v>2</v>
      </c>
      <c r="F2326" s="3" t="s">
        <v>34</v>
      </c>
      <c r="G2326" s="3">
        <f t="shared" si="28"/>
        <v>230.85500000000002</v>
      </c>
      <c r="H2326" s="3">
        <f t="shared" si="29"/>
        <v>2077.6950000000002</v>
      </c>
      <c r="I2326" s="3">
        <v>5</v>
      </c>
      <c r="J2326" s="4">
        <v>45323</v>
      </c>
      <c r="K2326" s="3" t="s">
        <v>40</v>
      </c>
      <c r="L2326" s="3" t="s">
        <v>41</v>
      </c>
      <c r="M2326" s="3">
        <v>146.02000000000001</v>
      </c>
      <c r="N2326" s="3" t="s">
        <v>57</v>
      </c>
      <c r="O2326" s="3"/>
      <c r="P2326" s="5"/>
      <c r="Q2326" s="5"/>
      <c r="R2326" s="5"/>
      <c r="S2326" s="5"/>
      <c r="T2326" s="5"/>
      <c r="U2326" s="5"/>
      <c r="V2326" s="5"/>
      <c r="W2326" s="5"/>
      <c r="X2326" s="5"/>
      <c r="Y2326" s="5"/>
      <c r="Z2326" s="5"/>
      <c r="AA2326" s="5"/>
      <c r="AB2326" s="5"/>
      <c r="AC2326" s="5"/>
      <c r="AD2326" s="5"/>
    </row>
    <row r="2327" spans="1:30" ht="15.75" customHeight="1">
      <c r="A2327" s="3" t="s">
        <v>2375</v>
      </c>
      <c r="B2327" s="4" t="str">
        <f t="shared" si="27"/>
        <v>February</v>
      </c>
      <c r="C2327" s="3">
        <v>3039.15</v>
      </c>
      <c r="D2327" s="4">
        <v>44962</v>
      </c>
      <c r="E2327" s="3" t="s">
        <v>3</v>
      </c>
      <c r="F2327" s="3" t="s">
        <v>54</v>
      </c>
      <c r="G2327" s="3">
        <f t="shared" si="28"/>
        <v>303.91500000000002</v>
      </c>
      <c r="H2327" s="3">
        <f t="shared" si="29"/>
        <v>2735.2350000000001</v>
      </c>
      <c r="I2327" s="3">
        <v>9</v>
      </c>
      <c r="J2327" s="4">
        <v>44967</v>
      </c>
      <c r="K2327" s="3" t="s">
        <v>35</v>
      </c>
      <c r="L2327" s="3" t="s">
        <v>36</v>
      </c>
      <c r="M2327" s="3">
        <v>424.8</v>
      </c>
      <c r="N2327" s="3" t="s">
        <v>52</v>
      </c>
      <c r="O2327" s="3"/>
      <c r="P2327" s="5"/>
      <c r="Q2327" s="5"/>
      <c r="R2327" s="5"/>
      <c r="S2327" s="5"/>
      <c r="T2327" s="5"/>
      <c r="U2327" s="5"/>
      <c r="V2327" s="5"/>
      <c r="W2327" s="5"/>
      <c r="X2327" s="5"/>
      <c r="Y2327" s="5"/>
      <c r="Z2327" s="5"/>
      <c r="AA2327" s="5"/>
      <c r="AB2327" s="5"/>
      <c r="AC2327" s="5"/>
      <c r="AD2327" s="5"/>
    </row>
    <row r="2328" spans="1:30" ht="15.75" customHeight="1">
      <c r="A2328" s="3" t="s">
        <v>2376</v>
      </c>
      <c r="B2328" s="4" t="str">
        <f t="shared" si="27"/>
        <v>November</v>
      </c>
      <c r="C2328" s="3">
        <v>2673.83</v>
      </c>
      <c r="D2328" s="4">
        <v>45244</v>
      </c>
      <c r="E2328" s="3" t="s">
        <v>4</v>
      </c>
      <c r="F2328" s="3" t="s">
        <v>34</v>
      </c>
      <c r="G2328" s="3">
        <f t="shared" si="28"/>
        <v>267.38299999999998</v>
      </c>
      <c r="H2328" s="3">
        <f t="shared" si="29"/>
        <v>2406.4470000000001</v>
      </c>
      <c r="I2328" s="3">
        <v>5</v>
      </c>
      <c r="J2328" s="4">
        <v>45250</v>
      </c>
      <c r="K2328" s="3" t="s">
        <v>35</v>
      </c>
      <c r="L2328" s="3" t="s">
        <v>36</v>
      </c>
      <c r="M2328" s="3">
        <v>602.39</v>
      </c>
      <c r="N2328" s="3" t="s">
        <v>42</v>
      </c>
      <c r="O2328" s="3"/>
      <c r="P2328" s="5"/>
      <c r="Q2328" s="5"/>
      <c r="R2328" s="5"/>
      <c r="S2328" s="5"/>
      <c r="T2328" s="5"/>
      <c r="U2328" s="5"/>
      <c r="V2328" s="5"/>
      <c r="W2328" s="5"/>
      <c r="X2328" s="5"/>
      <c r="Y2328" s="5"/>
      <c r="Z2328" s="5"/>
      <c r="AA2328" s="5"/>
      <c r="AB2328" s="5"/>
      <c r="AC2328" s="5"/>
      <c r="AD2328" s="5"/>
    </row>
    <row r="2329" spans="1:30" ht="15.75" customHeight="1">
      <c r="A2329" s="3" t="s">
        <v>2377</v>
      </c>
      <c r="B2329" s="4" t="str">
        <f t="shared" si="27"/>
        <v>January</v>
      </c>
      <c r="C2329" s="3">
        <v>2361.3200000000002</v>
      </c>
      <c r="D2329" s="4">
        <v>45296</v>
      </c>
      <c r="E2329" s="3" t="s">
        <v>2</v>
      </c>
      <c r="F2329" s="3" t="s">
        <v>44</v>
      </c>
      <c r="G2329" s="3">
        <f t="shared" si="28"/>
        <v>236.13200000000003</v>
      </c>
      <c r="H2329" s="3">
        <f t="shared" si="29"/>
        <v>2125.1880000000001</v>
      </c>
      <c r="I2329" s="3">
        <v>2</v>
      </c>
      <c r="J2329" s="4">
        <v>45297</v>
      </c>
      <c r="K2329" s="3" t="s">
        <v>40</v>
      </c>
      <c r="L2329" s="3" t="s">
        <v>41</v>
      </c>
      <c r="M2329" s="3">
        <v>233.02</v>
      </c>
      <c r="N2329" s="3" t="s">
        <v>42</v>
      </c>
      <c r="O2329" s="3"/>
      <c r="P2329" s="5"/>
      <c r="Q2329" s="5"/>
      <c r="R2329" s="5"/>
      <c r="S2329" s="5"/>
      <c r="T2329" s="5"/>
      <c r="U2329" s="5"/>
      <c r="V2329" s="5"/>
      <c r="W2329" s="5"/>
      <c r="X2329" s="5"/>
      <c r="Y2329" s="5"/>
      <c r="Z2329" s="5"/>
      <c r="AA2329" s="5"/>
      <c r="AB2329" s="5"/>
      <c r="AC2329" s="5"/>
      <c r="AD2329" s="5"/>
    </row>
    <row r="2330" spans="1:30" ht="15.75" customHeight="1">
      <c r="A2330" s="3" t="s">
        <v>2378</v>
      </c>
      <c r="B2330" s="4" t="str">
        <f t="shared" si="27"/>
        <v>February</v>
      </c>
      <c r="C2330" s="3">
        <v>4802.24</v>
      </c>
      <c r="D2330" s="4">
        <v>44977</v>
      </c>
      <c r="E2330" s="3" t="s">
        <v>2</v>
      </c>
      <c r="F2330" s="3" t="s">
        <v>44</v>
      </c>
      <c r="G2330" s="3">
        <f t="shared" si="28"/>
        <v>480.22399999999999</v>
      </c>
      <c r="H2330" s="3">
        <f t="shared" si="29"/>
        <v>4322.0159999999996</v>
      </c>
      <c r="I2330" s="3">
        <v>6</v>
      </c>
      <c r="J2330" s="4">
        <v>44984</v>
      </c>
      <c r="K2330" s="3" t="s">
        <v>40</v>
      </c>
      <c r="L2330" s="3" t="s">
        <v>41</v>
      </c>
      <c r="M2330" s="3">
        <v>877.8</v>
      </c>
      <c r="N2330" s="3" t="s">
        <v>46</v>
      </c>
      <c r="O2330" s="3"/>
      <c r="P2330" s="5"/>
      <c r="Q2330" s="5"/>
      <c r="R2330" s="5"/>
      <c r="S2330" s="5"/>
      <c r="T2330" s="5"/>
      <c r="U2330" s="5"/>
      <c r="V2330" s="5"/>
      <c r="W2330" s="5"/>
      <c r="X2330" s="5"/>
      <c r="Y2330" s="5"/>
      <c r="Z2330" s="5"/>
      <c r="AA2330" s="5"/>
      <c r="AB2330" s="5"/>
      <c r="AC2330" s="5"/>
      <c r="AD2330" s="5"/>
    </row>
    <row r="2331" spans="1:30" ht="15.75" customHeight="1">
      <c r="A2331" s="3" t="s">
        <v>2379</v>
      </c>
      <c r="B2331" s="4" t="str">
        <f t="shared" si="27"/>
        <v>October</v>
      </c>
      <c r="C2331" s="3">
        <v>1006.61</v>
      </c>
      <c r="D2331" s="4">
        <v>45213</v>
      </c>
      <c r="E2331" s="3" t="s">
        <v>4</v>
      </c>
      <c r="F2331" s="3" t="s">
        <v>44</v>
      </c>
      <c r="G2331" s="3">
        <f t="shared" si="28"/>
        <v>100.661</v>
      </c>
      <c r="H2331" s="3">
        <f t="shared" si="29"/>
        <v>905.94900000000007</v>
      </c>
      <c r="I2331" s="3">
        <v>7</v>
      </c>
      <c r="J2331" s="4">
        <v>45217</v>
      </c>
      <c r="K2331" s="3" t="s">
        <v>49</v>
      </c>
      <c r="L2331" s="3" t="s">
        <v>36</v>
      </c>
      <c r="M2331" s="3">
        <v>207.21</v>
      </c>
      <c r="N2331" s="3" t="s">
        <v>57</v>
      </c>
      <c r="O2331" s="3"/>
      <c r="P2331" s="5"/>
      <c r="Q2331" s="5"/>
      <c r="R2331" s="5"/>
      <c r="S2331" s="5"/>
      <c r="T2331" s="5"/>
      <c r="U2331" s="5"/>
      <c r="V2331" s="5"/>
      <c r="W2331" s="5"/>
      <c r="X2331" s="5"/>
      <c r="Y2331" s="5"/>
      <c r="Z2331" s="5"/>
      <c r="AA2331" s="5"/>
      <c r="AB2331" s="5"/>
      <c r="AC2331" s="5"/>
      <c r="AD2331" s="5"/>
    </row>
    <row r="2332" spans="1:30" ht="15.75" customHeight="1">
      <c r="A2332" s="3" t="s">
        <v>2380</v>
      </c>
      <c r="B2332" s="4" t="str">
        <f t="shared" si="27"/>
        <v>October</v>
      </c>
      <c r="C2332" s="3">
        <v>874.17</v>
      </c>
      <c r="D2332" s="4">
        <v>45576</v>
      </c>
      <c r="E2332" s="3" t="s">
        <v>5</v>
      </c>
      <c r="F2332" s="3" t="s">
        <v>39</v>
      </c>
      <c r="G2332" s="3">
        <f t="shared" si="28"/>
        <v>87.417000000000002</v>
      </c>
      <c r="H2332" s="3">
        <f t="shared" si="29"/>
        <v>786.75299999999993</v>
      </c>
      <c r="I2332" s="3">
        <v>7</v>
      </c>
      <c r="J2332" s="4">
        <v>45577</v>
      </c>
      <c r="K2332" s="3" t="s">
        <v>40</v>
      </c>
      <c r="L2332" s="3" t="s">
        <v>45</v>
      </c>
      <c r="M2332" s="3">
        <v>80.319999999999993</v>
      </c>
      <c r="N2332" s="3" t="s">
        <v>57</v>
      </c>
      <c r="O2332" s="3"/>
      <c r="P2332" s="5"/>
      <c r="Q2332" s="5"/>
      <c r="R2332" s="5"/>
      <c r="S2332" s="5"/>
      <c r="T2332" s="5"/>
      <c r="U2332" s="5"/>
      <c r="V2332" s="5"/>
      <c r="W2332" s="5"/>
      <c r="X2332" s="5"/>
      <c r="Y2332" s="5"/>
      <c r="Z2332" s="5"/>
      <c r="AA2332" s="5"/>
      <c r="AB2332" s="5"/>
      <c r="AC2332" s="5"/>
      <c r="AD2332" s="5"/>
    </row>
    <row r="2333" spans="1:30" ht="15.75" customHeight="1">
      <c r="A2333" s="3" t="s">
        <v>2381</v>
      </c>
      <c r="B2333" s="4" t="str">
        <f t="shared" si="27"/>
        <v>August</v>
      </c>
      <c r="C2333" s="3">
        <v>3595.75</v>
      </c>
      <c r="D2333" s="4">
        <v>45522</v>
      </c>
      <c r="E2333" s="3" t="s">
        <v>4</v>
      </c>
      <c r="F2333" s="3" t="s">
        <v>44</v>
      </c>
      <c r="G2333" s="3">
        <f t="shared" si="28"/>
        <v>359.57500000000005</v>
      </c>
      <c r="H2333" s="3">
        <f t="shared" si="29"/>
        <v>3236.1750000000002</v>
      </c>
      <c r="I2333" s="3">
        <v>7</v>
      </c>
      <c r="J2333" s="4">
        <v>45528</v>
      </c>
      <c r="K2333" s="3" t="s">
        <v>49</v>
      </c>
      <c r="L2333" s="3" t="s">
        <v>45</v>
      </c>
      <c r="M2333" s="3">
        <v>795.14</v>
      </c>
      <c r="N2333" s="3" t="s">
        <v>52</v>
      </c>
      <c r="O2333" s="3"/>
      <c r="P2333" s="5"/>
      <c r="Q2333" s="5"/>
      <c r="R2333" s="5"/>
      <c r="S2333" s="5"/>
      <c r="T2333" s="5"/>
      <c r="U2333" s="5"/>
      <c r="V2333" s="5"/>
      <c r="W2333" s="5"/>
      <c r="X2333" s="5"/>
      <c r="Y2333" s="5"/>
      <c r="Z2333" s="5"/>
      <c r="AA2333" s="5"/>
      <c r="AB2333" s="5"/>
      <c r="AC2333" s="5"/>
      <c r="AD2333" s="5"/>
    </row>
    <row r="2334" spans="1:30" ht="15.75" customHeight="1">
      <c r="A2334" s="3" t="s">
        <v>2382</v>
      </c>
      <c r="B2334" s="4" t="str">
        <f t="shared" si="27"/>
        <v>August</v>
      </c>
      <c r="C2334" s="3">
        <v>465.3</v>
      </c>
      <c r="D2334" s="4">
        <v>45169</v>
      </c>
      <c r="E2334" s="3" t="s">
        <v>4</v>
      </c>
      <c r="F2334" s="3" t="s">
        <v>54</v>
      </c>
      <c r="G2334" s="3">
        <f t="shared" si="28"/>
        <v>46.53</v>
      </c>
      <c r="H2334" s="3">
        <f t="shared" si="29"/>
        <v>418.77</v>
      </c>
      <c r="I2334" s="3">
        <v>2</v>
      </c>
      <c r="J2334" s="4">
        <v>45173</v>
      </c>
      <c r="K2334" s="3" t="s">
        <v>35</v>
      </c>
      <c r="L2334" s="3" t="s">
        <v>45</v>
      </c>
      <c r="M2334" s="3">
        <v>27.68</v>
      </c>
      <c r="N2334" s="3" t="s">
        <v>52</v>
      </c>
      <c r="O2334" s="3"/>
      <c r="P2334" s="5"/>
      <c r="Q2334" s="5"/>
      <c r="R2334" s="5"/>
      <c r="S2334" s="5"/>
      <c r="T2334" s="5"/>
      <c r="U2334" s="5"/>
      <c r="V2334" s="5"/>
      <c r="W2334" s="5"/>
      <c r="X2334" s="5"/>
      <c r="Y2334" s="5"/>
      <c r="Z2334" s="5"/>
      <c r="AA2334" s="5"/>
      <c r="AB2334" s="5"/>
      <c r="AC2334" s="5"/>
      <c r="AD2334" s="5"/>
    </row>
    <row r="2335" spans="1:30" ht="15.75" customHeight="1">
      <c r="A2335" s="3" t="s">
        <v>2383</v>
      </c>
      <c r="B2335" s="4" t="str">
        <f t="shared" si="27"/>
        <v>October</v>
      </c>
      <c r="C2335" s="3">
        <v>2466.17</v>
      </c>
      <c r="D2335" s="4">
        <v>45217</v>
      </c>
      <c r="E2335" s="3" t="s">
        <v>3</v>
      </c>
      <c r="F2335" s="3" t="s">
        <v>39</v>
      </c>
      <c r="G2335" s="3">
        <f t="shared" si="28"/>
        <v>246.61700000000002</v>
      </c>
      <c r="H2335" s="3">
        <f t="shared" si="29"/>
        <v>2219.5529999999999</v>
      </c>
      <c r="I2335" s="3">
        <v>6</v>
      </c>
      <c r="J2335" s="4">
        <v>45219</v>
      </c>
      <c r="K2335" s="3" t="s">
        <v>35</v>
      </c>
      <c r="L2335" s="3" t="s">
        <v>41</v>
      </c>
      <c r="M2335" s="3">
        <v>140.6</v>
      </c>
      <c r="N2335" s="3" t="s">
        <v>42</v>
      </c>
      <c r="O2335" s="3"/>
      <c r="P2335" s="5"/>
      <c r="Q2335" s="5"/>
      <c r="R2335" s="5"/>
      <c r="S2335" s="5"/>
      <c r="T2335" s="5"/>
      <c r="U2335" s="5"/>
      <c r="V2335" s="5"/>
      <c r="W2335" s="5"/>
      <c r="X2335" s="5"/>
      <c r="Y2335" s="5"/>
      <c r="Z2335" s="5"/>
      <c r="AA2335" s="5"/>
      <c r="AB2335" s="5"/>
      <c r="AC2335" s="5"/>
      <c r="AD2335" s="5"/>
    </row>
    <row r="2336" spans="1:30" ht="15.75" customHeight="1">
      <c r="A2336" s="3" t="s">
        <v>2384</v>
      </c>
      <c r="B2336" s="4" t="str">
        <f t="shared" si="27"/>
        <v>February</v>
      </c>
      <c r="C2336" s="3">
        <v>2471.86</v>
      </c>
      <c r="D2336" s="4">
        <v>45339</v>
      </c>
      <c r="E2336" s="3" t="s">
        <v>3</v>
      </c>
      <c r="F2336" s="3" t="s">
        <v>39</v>
      </c>
      <c r="G2336" s="3">
        <f t="shared" si="28"/>
        <v>247.18600000000004</v>
      </c>
      <c r="H2336" s="3">
        <f t="shared" si="29"/>
        <v>2224.674</v>
      </c>
      <c r="I2336" s="3">
        <v>9</v>
      </c>
      <c r="J2336" s="4">
        <v>45345</v>
      </c>
      <c r="K2336" s="3" t="s">
        <v>49</v>
      </c>
      <c r="L2336" s="3" t="s">
        <v>45</v>
      </c>
      <c r="M2336" s="3">
        <v>581.91</v>
      </c>
      <c r="N2336" s="3" t="s">
        <v>46</v>
      </c>
      <c r="O2336" s="3"/>
      <c r="P2336" s="5"/>
      <c r="Q2336" s="5"/>
      <c r="R2336" s="5"/>
      <c r="S2336" s="5"/>
      <c r="T2336" s="5"/>
      <c r="U2336" s="5"/>
      <c r="V2336" s="5"/>
      <c r="W2336" s="5"/>
      <c r="X2336" s="5"/>
      <c r="Y2336" s="5"/>
      <c r="Z2336" s="5"/>
      <c r="AA2336" s="5"/>
      <c r="AB2336" s="5"/>
      <c r="AC2336" s="5"/>
      <c r="AD2336" s="5"/>
    </row>
    <row r="2337" spans="1:30" ht="15.75" customHeight="1">
      <c r="A2337" s="3" t="s">
        <v>2385</v>
      </c>
      <c r="B2337" s="4" t="str">
        <f t="shared" si="27"/>
        <v>August</v>
      </c>
      <c r="C2337" s="3">
        <v>1619.12</v>
      </c>
      <c r="D2337" s="4">
        <v>45148</v>
      </c>
      <c r="E2337" s="3" t="s">
        <v>5</v>
      </c>
      <c r="F2337" s="3" t="s">
        <v>44</v>
      </c>
      <c r="G2337" s="3">
        <f t="shared" si="28"/>
        <v>161.91200000000001</v>
      </c>
      <c r="H2337" s="3">
        <f t="shared" si="29"/>
        <v>1457.2079999999999</v>
      </c>
      <c r="I2337" s="3">
        <v>1</v>
      </c>
      <c r="J2337" s="4">
        <v>45149</v>
      </c>
      <c r="K2337" s="3" t="s">
        <v>35</v>
      </c>
      <c r="L2337" s="3" t="s">
        <v>45</v>
      </c>
      <c r="M2337" s="3">
        <v>344.87</v>
      </c>
      <c r="N2337" s="3" t="s">
        <v>52</v>
      </c>
      <c r="O2337" s="3"/>
      <c r="P2337" s="5"/>
      <c r="Q2337" s="5"/>
      <c r="R2337" s="5"/>
      <c r="S2337" s="5"/>
      <c r="T2337" s="5"/>
      <c r="U2337" s="5"/>
      <c r="V2337" s="5"/>
      <c r="W2337" s="5"/>
      <c r="X2337" s="5"/>
      <c r="Y2337" s="5"/>
      <c r="Z2337" s="5"/>
      <c r="AA2337" s="5"/>
      <c r="AB2337" s="5"/>
      <c r="AC2337" s="5"/>
      <c r="AD2337" s="5"/>
    </row>
    <row r="2338" spans="1:30" ht="15.75" customHeight="1">
      <c r="A2338" s="3" t="s">
        <v>2386</v>
      </c>
      <c r="B2338" s="4" t="str">
        <f t="shared" si="27"/>
        <v>January</v>
      </c>
      <c r="C2338" s="3">
        <v>4659.17</v>
      </c>
      <c r="D2338" s="4">
        <v>44957</v>
      </c>
      <c r="E2338" s="3" t="s">
        <v>2</v>
      </c>
      <c r="F2338" s="3" t="s">
        <v>34</v>
      </c>
      <c r="G2338" s="3">
        <f t="shared" si="28"/>
        <v>465.91700000000003</v>
      </c>
      <c r="H2338" s="3">
        <f t="shared" si="29"/>
        <v>4193.2529999999997</v>
      </c>
      <c r="I2338" s="3">
        <v>3</v>
      </c>
      <c r="J2338" s="4">
        <v>44959</v>
      </c>
      <c r="K2338" s="3" t="s">
        <v>40</v>
      </c>
      <c r="L2338" s="3" t="s">
        <v>36</v>
      </c>
      <c r="M2338" s="3">
        <v>1123.83</v>
      </c>
      <c r="N2338" s="3" t="s">
        <v>46</v>
      </c>
      <c r="O2338" s="3"/>
      <c r="P2338" s="5"/>
      <c r="Q2338" s="5"/>
      <c r="R2338" s="5"/>
      <c r="S2338" s="5"/>
      <c r="T2338" s="5"/>
      <c r="U2338" s="5"/>
      <c r="V2338" s="5"/>
      <c r="W2338" s="5"/>
      <c r="X2338" s="5"/>
      <c r="Y2338" s="5"/>
      <c r="Z2338" s="5"/>
      <c r="AA2338" s="5"/>
      <c r="AB2338" s="5"/>
      <c r="AC2338" s="5"/>
      <c r="AD2338" s="5"/>
    </row>
    <row r="2339" spans="1:30" ht="15.75" customHeight="1">
      <c r="A2339" s="3" t="s">
        <v>2387</v>
      </c>
      <c r="B2339" s="4" t="str">
        <f t="shared" si="27"/>
        <v>September</v>
      </c>
      <c r="C2339" s="3">
        <v>1484.46</v>
      </c>
      <c r="D2339" s="4">
        <v>45558</v>
      </c>
      <c r="E2339" s="3" t="s">
        <v>4</v>
      </c>
      <c r="F2339" s="3" t="s">
        <v>51</v>
      </c>
      <c r="G2339" s="3">
        <f t="shared" si="28"/>
        <v>148.446</v>
      </c>
      <c r="H2339" s="3">
        <f t="shared" si="29"/>
        <v>1336.0140000000001</v>
      </c>
      <c r="I2339" s="3">
        <v>6</v>
      </c>
      <c r="J2339" s="4">
        <v>45559</v>
      </c>
      <c r="K2339" s="3" t="s">
        <v>35</v>
      </c>
      <c r="L2339" s="3" t="s">
        <v>36</v>
      </c>
      <c r="M2339" s="3">
        <v>79.64</v>
      </c>
      <c r="N2339" s="3" t="s">
        <v>42</v>
      </c>
      <c r="O2339" s="3"/>
      <c r="P2339" s="5"/>
      <c r="Q2339" s="5"/>
      <c r="R2339" s="5"/>
      <c r="S2339" s="5"/>
      <c r="T2339" s="5"/>
      <c r="U2339" s="5"/>
      <c r="V2339" s="5"/>
      <c r="W2339" s="5"/>
      <c r="X2339" s="5"/>
      <c r="Y2339" s="5"/>
      <c r="Z2339" s="5"/>
      <c r="AA2339" s="5"/>
      <c r="AB2339" s="5"/>
      <c r="AC2339" s="5"/>
      <c r="AD2339" s="5"/>
    </row>
    <row r="2340" spans="1:30" ht="15.75" customHeight="1">
      <c r="A2340" s="3" t="s">
        <v>2388</v>
      </c>
      <c r="B2340" s="4" t="str">
        <f t="shared" si="27"/>
        <v>March</v>
      </c>
      <c r="C2340" s="3">
        <v>1513.37</v>
      </c>
      <c r="D2340" s="4">
        <v>44994</v>
      </c>
      <c r="E2340" s="3" t="s">
        <v>5</v>
      </c>
      <c r="F2340" s="3" t="s">
        <v>34</v>
      </c>
      <c r="G2340" s="3">
        <f t="shared" si="28"/>
        <v>151.33699999999999</v>
      </c>
      <c r="H2340" s="3">
        <f t="shared" si="29"/>
        <v>1362.0329999999999</v>
      </c>
      <c r="I2340" s="3">
        <v>7</v>
      </c>
      <c r="J2340" s="4">
        <v>44996</v>
      </c>
      <c r="K2340" s="3" t="s">
        <v>40</v>
      </c>
      <c r="L2340" s="3" t="s">
        <v>45</v>
      </c>
      <c r="M2340" s="3">
        <v>105.16</v>
      </c>
      <c r="N2340" s="3" t="s">
        <v>46</v>
      </c>
      <c r="O2340" s="3"/>
      <c r="P2340" s="5"/>
      <c r="Q2340" s="5"/>
      <c r="R2340" s="5"/>
      <c r="S2340" s="5"/>
      <c r="T2340" s="5"/>
      <c r="U2340" s="5"/>
      <c r="V2340" s="5"/>
      <c r="W2340" s="5"/>
      <c r="X2340" s="5"/>
      <c r="Y2340" s="5"/>
      <c r="Z2340" s="5"/>
      <c r="AA2340" s="5"/>
      <c r="AB2340" s="5"/>
      <c r="AC2340" s="5"/>
      <c r="AD2340" s="5"/>
    </row>
    <row r="2341" spans="1:30" ht="15.75" customHeight="1">
      <c r="A2341" s="3" t="s">
        <v>2389</v>
      </c>
      <c r="B2341" s="4" t="str">
        <f t="shared" si="27"/>
        <v>April</v>
      </c>
      <c r="C2341" s="3">
        <v>1248.07</v>
      </c>
      <c r="D2341" s="4">
        <v>45408</v>
      </c>
      <c r="E2341" s="3" t="s">
        <v>3</v>
      </c>
      <c r="F2341" s="3" t="s">
        <v>34</v>
      </c>
      <c r="G2341" s="3">
        <f t="shared" si="28"/>
        <v>124.807</v>
      </c>
      <c r="H2341" s="3">
        <f t="shared" si="29"/>
        <v>1123.2629999999999</v>
      </c>
      <c r="I2341" s="3">
        <v>2</v>
      </c>
      <c r="J2341" s="4">
        <v>45413</v>
      </c>
      <c r="K2341" s="3" t="s">
        <v>35</v>
      </c>
      <c r="L2341" s="3" t="s">
        <v>45</v>
      </c>
      <c r="M2341" s="3">
        <v>158.19</v>
      </c>
      <c r="N2341" s="3" t="s">
        <v>37</v>
      </c>
      <c r="O2341" s="3"/>
      <c r="P2341" s="5"/>
      <c r="Q2341" s="5"/>
      <c r="R2341" s="5"/>
      <c r="S2341" s="5"/>
      <c r="T2341" s="5"/>
      <c r="U2341" s="5"/>
      <c r="V2341" s="5"/>
      <c r="W2341" s="5"/>
      <c r="X2341" s="5"/>
      <c r="Y2341" s="5"/>
      <c r="Z2341" s="5"/>
      <c r="AA2341" s="5"/>
      <c r="AB2341" s="5"/>
      <c r="AC2341" s="5"/>
      <c r="AD2341" s="5"/>
    </row>
    <row r="2342" spans="1:30" ht="15.75" customHeight="1">
      <c r="A2342" s="3" t="s">
        <v>2390</v>
      </c>
      <c r="B2342" s="4" t="str">
        <f t="shared" si="27"/>
        <v>April</v>
      </c>
      <c r="C2342" s="3">
        <v>814.36</v>
      </c>
      <c r="D2342" s="4">
        <v>45022</v>
      </c>
      <c r="E2342" s="3" t="s">
        <v>4</v>
      </c>
      <c r="F2342" s="3" t="s">
        <v>39</v>
      </c>
      <c r="G2342" s="3">
        <f t="shared" si="28"/>
        <v>81.436000000000007</v>
      </c>
      <c r="H2342" s="3">
        <f t="shared" si="29"/>
        <v>732.92399999999998</v>
      </c>
      <c r="I2342" s="3">
        <v>8</v>
      </c>
      <c r="J2342" s="4">
        <v>45027</v>
      </c>
      <c r="K2342" s="3" t="s">
        <v>35</v>
      </c>
      <c r="L2342" s="3" t="s">
        <v>36</v>
      </c>
      <c r="M2342" s="3">
        <v>61.78</v>
      </c>
      <c r="N2342" s="3" t="s">
        <v>37</v>
      </c>
      <c r="O2342" s="3"/>
      <c r="P2342" s="5"/>
      <c r="Q2342" s="5"/>
      <c r="R2342" s="5"/>
      <c r="S2342" s="5"/>
      <c r="T2342" s="5"/>
      <c r="U2342" s="5"/>
      <c r="V2342" s="5"/>
      <c r="W2342" s="5"/>
      <c r="X2342" s="5"/>
      <c r="Y2342" s="5"/>
      <c r="Z2342" s="5"/>
      <c r="AA2342" s="5"/>
      <c r="AB2342" s="5"/>
      <c r="AC2342" s="5"/>
      <c r="AD2342" s="5"/>
    </row>
    <row r="2343" spans="1:30" ht="15.75" customHeight="1">
      <c r="A2343" s="3" t="s">
        <v>2391</v>
      </c>
      <c r="B2343" s="4" t="str">
        <f t="shared" si="27"/>
        <v>August</v>
      </c>
      <c r="C2343" s="3">
        <v>1883.65</v>
      </c>
      <c r="D2343" s="4">
        <v>45151</v>
      </c>
      <c r="E2343" s="3" t="s">
        <v>2</v>
      </c>
      <c r="F2343" s="3" t="s">
        <v>39</v>
      </c>
      <c r="G2343" s="3">
        <f t="shared" si="28"/>
        <v>188.36500000000001</v>
      </c>
      <c r="H2343" s="3">
        <f t="shared" si="29"/>
        <v>1695.2850000000001</v>
      </c>
      <c r="I2343" s="3">
        <v>6</v>
      </c>
      <c r="J2343" s="4">
        <v>45155</v>
      </c>
      <c r="K2343" s="3" t="s">
        <v>40</v>
      </c>
      <c r="L2343" s="3" t="s">
        <v>45</v>
      </c>
      <c r="M2343" s="3">
        <v>250.34</v>
      </c>
      <c r="N2343" s="3" t="s">
        <v>57</v>
      </c>
      <c r="O2343" s="3"/>
      <c r="P2343" s="5"/>
      <c r="Q2343" s="5"/>
      <c r="R2343" s="5"/>
      <c r="S2343" s="5"/>
      <c r="T2343" s="5"/>
      <c r="U2343" s="5"/>
      <c r="V2343" s="5"/>
      <c r="W2343" s="5"/>
      <c r="X2343" s="5"/>
      <c r="Y2343" s="5"/>
      <c r="Z2343" s="5"/>
      <c r="AA2343" s="5"/>
      <c r="AB2343" s="5"/>
      <c r="AC2343" s="5"/>
      <c r="AD2343" s="5"/>
    </row>
    <row r="2344" spans="1:30" ht="15.75" customHeight="1">
      <c r="A2344" s="3" t="s">
        <v>2392</v>
      </c>
      <c r="B2344" s="4" t="str">
        <f t="shared" si="27"/>
        <v>July</v>
      </c>
      <c r="C2344" s="3">
        <v>3436.35</v>
      </c>
      <c r="D2344" s="4">
        <v>45475</v>
      </c>
      <c r="E2344" s="3" t="s">
        <v>3</v>
      </c>
      <c r="F2344" s="3" t="s">
        <v>39</v>
      </c>
      <c r="G2344" s="3">
        <f t="shared" si="28"/>
        <v>343.63499999999999</v>
      </c>
      <c r="H2344" s="3">
        <f t="shared" si="29"/>
        <v>3092.7150000000001</v>
      </c>
      <c r="I2344" s="3">
        <v>9</v>
      </c>
      <c r="J2344" s="4">
        <v>45476</v>
      </c>
      <c r="K2344" s="3" t="s">
        <v>40</v>
      </c>
      <c r="L2344" s="3" t="s">
        <v>36</v>
      </c>
      <c r="M2344" s="3">
        <v>653.28</v>
      </c>
      <c r="N2344" s="3" t="s">
        <v>46</v>
      </c>
      <c r="O2344" s="3"/>
      <c r="P2344" s="5"/>
      <c r="Q2344" s="5"/>
      <c r="R2344" s="5"/>
      <c r="S2344" s="5"/>
      <c r="T2344" s="5"/>
      <c r="U2344" s="5"/>
      <c r="V2344" s="5"/>
      <c r="W2344" s="5"/>
      <c r="X2344" s="5"/>
      <c r="Y2344" s="5"/>
      <c r="Z2344" s="5"/>
      <c r="AA2344" s="5"/>
      <c r="AB2344" s="5"/>
      <c r="AC2344" s="5"/>
      <c r="AD2344" s="5"/>
    </row>
    <row r="2345" spans="1:30" ht="15.75" customHeight="1">
      <c r="A2345" s="3" t="s">
        <v>2393</v>
      </c>
      <c r="B2345" s="4" t="str">
        <f t="shared" si="27"/>
        <v>December</v>
      </c>
      <c r="C2345" s="3">
        <v>3736.6</v>
      </c>
      <c r="D2345" s="4">
        <v>45272</v>
      </c>
      <c r="E2345" s="3" t="s">
        <v>3</v>
      </c>
      <c r="F2345" s="3" t="s">
        <v>54</v>
      </c>
      <c r="G2345" s="3">
        <f t="shared" si="28"/>
        <v>373.66</v>
      </c>
      <c r="H2345" s="3">
        <f t="shared" si="29"/>
        <v>3362.94</v>
      </c>
      <c r="I2345" s="3">
        <v>9</v>
      </c>
      <c r="J2345" s="4">
        <v>45278</v>
      </c>
      <c r="K2345" s="3" t="s">
        <v>49</v>
      </c>
      <c r="L2345" s="3" t="s">
        <v>36</v>
      </c>
      <c r="M2345" s="3">
        <v>702.9</v>
      </c>
      <c r="N2345" s="3" t="s">
        <v>46</v>
      </c>
      <c r="O2345" s="3"/>
      <c r="P2345" s="5"/>
      <c r="Q2345" s="5"/>
      <c r="R2345" s="5"/>
      <c r="S2345" s="5"/>
      <c r="T2345" s="5"/>
      <c r="U2345" s="5"/>
      <c r="V2345" s="5"/>
      <c r="W2345" s="5"/>
      <c r="X2345" s="5"/>
      <c r="Y2345" s="5"/>
      <c r="Z2345" s="5"/>
      <c r="AA2345" s="5"/>
      <c r="AB2345" s="5"/>
      <c r="AC2345" s="5"/>
      <c r="AD2345" s="5"/>
    </row>
    <row r="2346" spans="1:30" ht="15.75" customHeight="1">
      <c r="A2346" s="3" t="s">
        <v>2394</v>
      </c>
      <c r="B2346" s="4" t="str">
        <f t="shared" si="27"/>
        <v>August</v>
      </c>
      <c r="C2346" s="3">
        <v>4085.75</v>
      </c>
      <c r="D2346" s="4">
        <v>45149</v>
      </c>
      <c r="E2346" s="3" t="s">
        <v>3</v>
      </c>
      <c r="F2346" s="3" t="s">
        <v>54</v>
      </c>
      <c r="G2346" s="3">
        <f t="shared" si="28"/>
        <v>408.57500000000005</v>
      </c>
      <c r="H2346" s="3">
        <f t="shared" si="29"/>
        <v>3677.1750000000002</v>
      </c>
      <c r="I2346" s="3">
        <v>9</v>
      </c>
      <c r="J2346" s="4">
        <v>45150</v>
      </c>
      <c r="K2346" s="3" t="s">
        <v>49</v>
      </c>
      <c r="L2346" s="3" t="s">
        <v>41</v>
      </c>
      <c r="M2346" s="3">
        <v>297.7</v>
      </c>
      <c r="N2346" s="3" t="s">
        <v>37</v>
      </c>
      <c r="O2346" s="3"/>
      <c r="P2346" s="5"/>
      <c r="Q2346" s="5"/>
      <c r="R2346" s="5"/>
      <c r="S2346" s="5"/>
      <c r="T2346" s="5"/>
      <c r="U2346" s="5"/>
      <c r="V2346" s="5"/>
      <c r="W2346" s="5"/>
      <c r="X2346" s="5"/>
      <c r="Y2346" s="5"/>
      <c r="Z2346" s="5"/>
      <c r="AA2346" s="5"/>
      <c r="AB2346" s="5"/>
      <c r="AC2346" s="5"/>
      <c r="AD2346" s="5"/>
    </row>
    <row r="2347" spans="1:30" ht="15.75" customHeight="1">
      <c r="A2347" s="3" t="s">
        <v>2395</v>
      </c>
      <c r="B2347" s="4" t="str">
        <f t="shared" si="27"/>
        <v>October</v>
      </c>
      <c r="C2347" s="3">
        <v>1067.97</v>
      </c>
      <c r="D2347" s="4">
        <v>45210</v>
      </c>
      <c r="E2347" s="3" t="s">
        <v>5</v>
      </c>
      <c r="F2347" s="3" t="s">
        <v>51</v>
      </c>
      <c r="G2347" s="3">
        <f t="shared" si="28"/>
        <v>106.79700000000001</v>
      </c>
      <c r="H2347" s="3">
        <f t="shared" si="29"/>
        <v>961.173</v>
      </c>
      <c r="I2347" s="3">
        <v>9</v>
      </c>
      <c r="J2347" s="4">
        <v>45216</v>
      </c>
      <c r="K2347" s="3" t="s">
        <v>40</v>
      </c>
      <c r="L2347" s="3" t="s">
        <v>36</v>
      </c>
      <c r="M2347" s="3">
        <v>72.58</v>
      </c>
      <c r="N2347" s="3" t="s">
        <v>42</v>
      </c>
      <c r="O2347" s="3"/>
      <c r="P2347" s="5"/>
      <c r="Q2347" s="5"/>
      <c r="R2347" s="5"/>
      <c r="S2347" s="5"/>
      <c r="T2347" s="5"/>
      <c r="U2347" s="5"/>
      <c r="V2347" s="5"/>
      <c r="W2347" s="5"/>
      <c r="X2347" s="5"/>
      <c r="Y2347" s="5"/>
      <c r="Z2347" s="5"/>
      <c r="AA2347" s="5"/>
      <c r="AB2347" s="5"/>
      <c r="AC2347" s="5"/>
      <c r="AD2347" s="5"/>
    </row>
    <row r="2348" spans="1:30" ht="15.75" customHeight="1">
      <c r="A2348" s="3" t="s">
        <v>2396</v>
      </c>
      <c r="B2348" s="4" t="str">
        <f t="shared" si="27"/>
        <v>September</v>
      </c>
      <c r="C2348" s="3">
        <v>274.60000000000002</v>
      </c>
      <c r="D2348" s="4">
        <v>45180</v>
      </c>
      <c r="E2348" s="3" t="s">
        <v>2</v>
      </c>
      <c r="F2348" s="3" t="s">
        <v>39</v>
      </c>
      <c r="G2348" s="3">
        <f t="shared" si="28"/>
        <v>27.460000000000004</v>
      </c>
      <c r="H2348" s="3">
        <f t="shared" si="29"/>
        <v>247.14000000000001</v>
      </c>
      <c r="I2348" s="3">
        <v>2</v>
      </c>
      <c r="J2348" s="4">
        <v>45184</v>
      </c>
      <c r="K2348" s="3" t="s">
        <v>40</v>
      </c>
      <c r="L2348" s="3" t="s">
        <v>36</v>
      </c>
      <c r="M2348" s="3">
        <v>16.78</v>
      </c>
      <c r="N2348" s="3" t="s">
        <v>52</v>
      </c>
      <c r="O2348" s="3"/>
      <c r="P2348" s="5"/>
      <c r="Q2348" s="5"/>
      <c r="R2348" s="5"/>
      <c r="S2348" s="5"/>
      <c r="T2348" s="5"/>
      <c r="U2348" s="5"/>
      <c r="V2348" s="5"/>
      <c r="W2348" s="5"/>
      <c r="X2348" s="5"/>
      <c r="Y2348" s="5"/>
      <c r="Z2348" s="5"/>
      <c r="AA2348" s="5"/>
      <c r="AB2348" s="5"/>
      <c r="AC2348" s="5"/>
      <c r="AD2348" s="5"/>
    </row>
    <row r="2349" spans="1:30" ht="15.75" customHeight="1">
      <c r="A2349" s="3" t="s">
        <v>2397</v>
      </c>
      <c r="B2349" s="4" t="str">
        <f t="shared" si="27"/>
        <v>November</v>
      </c>
      <c r="C2349" s="3">
        <v>4875.96</v>
      </c>
      <c r="D2349" s="4">
        <v>45604</v>
      </c>
      <c r="E2349" s="3" t="s">
        <v>4</v>
      </c>
      <c r="F2349" s="3" t="s">
        <v>44</v>
      </c>
      <c r="G2349" s="3">
        <f t="shared" si="28"/>
        <v>487.596</v>
      </c>
      <c r="H2349" s="3">
        <f t="shared" si="29"/>
        <v>4388.3639999999996</v>
      </c>
      <c r="I2349" s="3">
        <v>7</v>
      </c>
      <c r="J2349" s="4">
        <v>45611</v>
      </c>
      <c r="K2349" s="3" t="s">
        <v>49</v>
      </c>
      <c r="L2349" s="3" t="s">
        <v>41</v>
      </c>
      <c r="M2349" s="3">
        <v>1316.13</v>
      </c>
      <c r="N2349" s="3" t="s">
        <v>52</v>
      </c>
      <c r="O2349" s="3"/>
      <c r="P2349" s="5"/>
      <c r="Q2349" s="5"/>
      <c r="R2349" s="5"/>
      <c r="S2349" s="5"/>
      <c r="T2349" s="5"/>
      <c r="U2349" s="5"/>
      <c r="V2349" s="5"/>
      <c r="W2349" s="5"/>
      <c r="X2349" s="5"/>
      <c r="Y2349" s="5"/>
      <c r="Z2349" s="5"/>
      <c r="AA2349" s="5"/>
      <c r="AB2349" s="5"/>
      <c r="AC2349" s="5"/>
      <c r="AD2349" s="5"/>
    </row>
    <row r="2350" spans="1:30" ht="15.75" customHeight="1">
      <c r="A2350" s="3" t="s">
        <v>2398</v>
      </c>
      <c r="B2350" s="4" t="str">
        <f t="shared" si="27"/>
        <v>April</v>
      </c>
      <c r="C2350" s="3">
        <v>170.23</v>
      </c>
      <c r="D2350" s="4">
        <v>45046</v>
      </c>
      <c r="E2350" s="3" t="s">
        <v>5</v>
      </c>
      <c r="F2350" s="3" t="s">
        <v>39</v>
      </c>
      <c r="G2350" s="3">
        <f t="shared" si="28"/>
        <v>17.023</v>
      </c>
      <c r="H2350" s="3">
        <f t="shared" si="29"/>
        <v>153.20699999999999</v>
      </c>
      <c r="I2350" s="3">
        <v>5</v>
      </c>
      <c r="J2350" s="4">
        <v>45052</v>
      </c>
      <c r="K2350" s="3" t="s">
        <v>40</v>
      </c>
      <c r="L2350" s="3" t="s">
        <v>41</v>
      </c>
      <c r="M2350" s="3">
        <v>40.96</v>
      </c>
      <c r="N2350" s="3" t="s">
        <v>52</v>
      </c>
      <c r="O2350" s="3"/>
      <c r="P2350" s="5"/>
      <c r="Q2350" s="5"/>
      <c r="R2350" s="5"/>
      <c r="S2350" s="5"/>
      <c r="T2350" s="5"/>
      <c r="U2350" s="5"/>
      <c r="V2350" s="5"/>
      <c r="W2350" s="5"/>
      <c r="X2350" s="5"/>
      <c r="Y2350" s="5"/>
      <c r="Z2350" s="5"/>
      <c r="AA2350" s="5"/>
      <c r="AB2350" s="5"/>
      <c r="AC2350" s="5"/>
      <c r="AD2350" s="5"/>
    </row>
    <row r="2351" spans="1:30" ht="15.75" customHeight="1">
      <c r="A2351" s="3" t="s">
        <v>2399</v>
      </c>
      <c r="B2351" s="4" t="str">
        <f t="shared" si="27"/>
        <v>May</v>
      </c>
      <c r="C2351" s="3">
        <v>4807.33</v>
      </c>
      <c r="D2351" s="4">
        <v>45064</v>
      </c>
      <c r="E2351" s="3" t="s">
        <v>5</v>
      </c>
      <c r="F2351" s="3" t="s">
        <v>54</v>
      </c>
      <c r="G2351" s="3">
        <f t="shared" si="28"/>
        <v>480.733</v>
      </c>
      <c r="H2351" s="3">
        <f t="shared" si="29"/>
        <v>4326.5969999999998</v>
      </c>
      <c r="I2351" s="3">
        <v>9</v>
      </c>
      <c r="J2351" s="4">
        <v>45071</v>
      </c>
      <c r="K2351" s="3" t="s">
        <v>35</v>
      </c>
      <c r="L2351" s="3" t="s">
        <v>41</v>
      </c>
      <c r="M2351" s="3">
        <v>1230.27</v>
      </c>
      <c r="N2351" s="3" t="s">
        <v>46</v>
      </c>
      <c r="O2351" s="3"/>
      <c r="P2351" s="5"/>
      <c r="Q2351" s="5"/>
      <c r="R2351" s="5"/>
      <c r="S2351" s="5"/>
      <c r="T2351" s="5"/>
      <c r="U2351" s="5"/>
      <c r="V2351" s="5"/>
      <c r="W2351" s="5"/>
      <c r="X2351" s="5"/>
      <c r="Y2351" s="5"/>
      <c r="Z2351" s="5"/>
      <c r="AA2351" s="5"/>
      <c r="AB2351" s="5"/>
      <c r="AC2351" s="5"/>
      <c r="AD2351" s="5"/>
    </row>
    <row r="2352" spans="1:30" ht="15.75" customHeight="1">
      <c r="A2352" s="3" t="s">
        <v>2400</v>
      </c>
      <c r="B2352" s="4" t="str">
        <f t="shared" si="27"/>
        <v>November</v>
      </c>
      <c r="C2352" s="3">
        <v>4161.1899999999996</v>
      </c>
      <c r="D2352" s="4">
        <v>45254</v>
      </c>
      <c r="E2352" s="3" t="s">
        <v>5</v>
      </c>
      <c r="F2352" s="3" t="s">
        <v>39</v>
      </c>
      <c r="G2352" s="3">
        <f t="shared" si="28"/>
        <v>416.11899999999997</v>
      </c>
      <c r="H2352" s="3">
        <f t="shared" si="29"/>
        <v>3745.0709999999995</v>
      </c>
      <c r="I2352" s="3">
        <v>1</v>
      </c>
      <c r="J2352" s="4">
        <v>45256</v>
      </c>
      <c r="K2352" s="3" t="s">
        <v>35</v>
      </c>
      <c r="L2352" s="3" t="s">
        <v>41</v>
      </c>
      <c r="M2352" s="3">
        <v>227.56</v>
      </c>
      <c r="N2352" s="3" t="s">
        <v>37</v>
      </c>
      <c r="O2352" s="3"/>
      <c r="P2352" s="5"/>
      <c r="Q2352" s="5"/>
      <c r="R2352" s="5"/>
      <c r="S2352" s="5"/>
      <c r="T2352" s="5"/>
      <c r="U2352" s="5"/>
      <c r="V2352" s="5"/>
      <c r="W2352" s="5"/>
      <c r="X2352" s="5"/>
      <c r="Y2352" s="5"/>
      <c r="Z2352" s="5"/>
      <c r="AA2352" s="5"/>
      <c r="AB2352" s="5"/>
      <c r="AC2352" s="5"/>
      <c r="AD2352" s="5"/>
    </row>
    <row r="2353" spans="1:30" ht="15.75" customHeight="1">
      <c r="A2353" s="3" t="s">
        <v>2401</v>
      </c>
      <c r="B2353" s="4" t="str">
        <f t="shared" si="27"/>
        <v>August</v>
      </c>
      <c r="C2353" s="3">
        <v>4569.17</v>
      </c>
      <c r="D2353" s="4">
        <v>45521</v>
      </c>
      <c r="E2353" s="3" t="s">
        <v>3</v>
      </c>
      <c r="F2353" s="3" t="s">
        <v>54</v>
      </c>
      <c r="G2353" s="3">
        <f t="shared" si="28"/>
        <v>456.91700000000003</v>
      </c>
      <c r="H2353" s="3">
        <f t="shared" si="29"/>
        <v>4112.2529999999997</v>
      </c>
      <c r="I2353" s="3">
        <v>7</v>
      </c>
      <c r="J2353" s="4">
        <v>45528</v>
      </c>
      <c r="K2353" s="3" t="s">
        <v>49</v>
      </c>
      <c r="L2353" s="3" t="s">
        <v>41</v>
      </c>
      <c r="M2353" s="3">
        <v>1048.68</v>
      </c>
      <c r="N2353" s="3" t="s">
        <v>42</v>
      </c>
      <c r="O2353" s="3"/>
      <c r="P2353" s="5"/>
      <c r="Q2353" s="5"/>
      <c r="R2353" s="5"/>
      <c r="S2353" s="5"/>
      <c r="T2353" s="5"/>
      <c r="U2353" s="5"/>
      <c r="V2353" s="5"/>
      <c r="W2353" s="5"/>
      <c r="X2353" s="5"/>
      <c r="Y2353" s="5"/>
      <c r="Z2353" s="5"/>
      <c r="AA2353" s="5"/>
      <c r="AB2353" s="5"/>
      <c r="AC2353" s="5"/>
      <c r="AD2353" s="5"/>
    </row>
    <row r="2354" spans="1:30" ht="15.75" customHeight="1">
      <c r="A2354" s="3" t="s">
        <v>2402</v>
      </c>
      <c r="B2354" s="4" t="str">
        <f t="shared" si="27"/>
        <v>June</v>
      </c>
      <c r="C2354" s="3">
        <v>1997.21</v>
      </c>
      <c r="D2354" s="4">
        <v>45466</v>
      </c>
      <c r="E2354" s="3" t="s">
        <v>2</v>
      </c>
      <c r="F2354" s="3" t="s">
        <v>39</v>
      </c>
      <c r="G2354" s="3">
        <f t="shared" si="28"/>
        <v>199.721</v>
      </c>
      <c r="H2354" s="3">
        <f t="shared" si="29"/>
        <v>1797.489</v>
      </c>
      <c r="I2354" s="3">
        <v>5</v>
      </c>
      <c r="J2354" s="4">
        <v>45467</v>
      </c>
      <c r="K2354" s="3" t="s">
        <v>35</v>
      </c>
      <c r="L2354" s="3" t="s">
        <v>45</v>
      </c>
      <c r="M2354" s="3">
        <v>416.16</v>
      </c>
      <c r="N2354" s="3" t="s">
        <v>65</v>
      </c>
      <c r="O2354" s="3"/>
      <c r="P2354" s="5"/>
      <c r="Q2354" s="5"/>
      <c r="R2354" s="5"/>
      <c r="S2354" s="5"/>
      <c r="T2354" s="5"/>
      <c r="U2354" s="5"/>
      <c r="V2354" s="5"/>
      <c r="W2354" s="5"/>
      <c r="X2354" s="5"/>
      <c r="Y2354" s="5"/>
      <c r="Z2354" s="5"/>
      <c r="AA2354" s="5"/>
      <c r="AB2354" s="5"/>
      <c r="AC2354" s="5"/>
      <c r="AD2354" s="5"/>
    </row>
    <row r="2355" spans="1:30" ht="15.75" customHeight="1">
      <c r="A2355" s="3" t="s">
        <v>2403</v>
      </c>
      <c r="B2355" s="4" t="str">
        <f t="shared" si="27"/>
        <v>December</v>
      </c>
      <c r="C2355" s="3">
        <v>1066.29</v>
      </c>
      <c r="D2355" s="4">
        <v>45635</v>
      </c>
      <c r="E2355" s="3" t="s">
        <v>5</v>
      </c>
      <c r="F2355" s="3" t="s">
        <v>44</v>
      </c>
      <c r="G2355" s="3">
        <f t="shared" si="28"/>
        <v>106.629</v>
      </c>
      <c r="H2355" s="3">
        <f t="shared" si="29"/>
        <v>959.66099999999994</v>
      </c>
      <c r="I2355" s="3">
        <v>9</v>
      </c>
      <c r="J2355" s="4">
        <v>45642</v>
      </c>
      <c r="K2355" s="3" t="s">
        <v>35</v>
      </c>
      <c r="L2355" s="3" t="s">
        <v>41</v>
      </c>
      <c r="M2355" s="3">
        <v>79.19</v>
      </c>
      <c r="N2355" s="3" t="s">
        <v>37</v>
      </c>
      <c r="O2355" s="3"/>
      <c r="P2355" s="5"/>
      <c r="Q2355" s="5"/>
      <c r="R2355" s="5"/>
      <c r="S2355" s="5"/>
      <c r="T2355" s="5"/>
      <c r="U2355" s="5"/>
      <c r="V2355" s="5"/>
      <c r="W2355" s="5"/>
      <c r="X2355" s="5"/>
      <c r="Y2355" s="5"/>
      <c r="Z2355" s="5"/>
      <c r="AA2355" s="5"/>
      <c r="AB2355" s="5"/>
      <c r="AC2355" s="5"/>
      <c r="AD2355" s="5"/>
    </row>
    <row r="2356" spans="1:30" ht="15.75" customHeight="1">
      <c r="A2356" s="3" t="s">
        <v>2404</v>
      </c>
      <c r="B2356" s="4" t="str">
        <f t="shared" si="27"/>
        <v>March</v>
      </c>
      <c r="C2356" s="3">
        <v>3071.67</v>
      </c>
      <c r="D2356" s="4">
        <v>45014</v>
      </c>
      <c r="E2356" s="3" t="s">
        <v>4</v>
      </c>
      <c r="F2356" s="3" t="s">
        <v>51</v>
      </c>
      <c r="G2356" s="3">
        <f t="shared" si="28"/>
        <v>307.16700000000003</v>
      </c>
      <c r="H2356" s="3">
        <f t="shared" si="29"/>
        <v>2764.5030000000002</v>
      </c>
      <c r="I2356" s="3">
        <v>7</v>
      </c>
      <c r="J2356" s="4">
        <v>45018</v>
      </c>
      <c r="K2356" s="3" t="s">
        <v>49</v>
      </c>
      <c r="L2356" s="3" t="s">
        <v>36</v>
      </c>
      <c r="M2356" s="3">
        <v>600.6</v>
      </c>
      <c r="N2356" s="3" t="s">
        <v>57</v>
      </c>
      <c r="O2356" s="3"/>
      <c r="P2356" s="5"/>
      <c r="Q2356" s="5"/>
      <c r="R2356" s="5"/>
      <c r="S2356" s="5"/>
      <c r="T2356" s="5"/>
      <c r="U2356" s="5"/>
      <c r="V2356" s="5"/>
      <c r="W2356" s="5"/>
      <c r="X2356" s="5"/>
      <c r="Y2356" s="5"/>
      <c r="Z2356" s="5"/>
      <c r="AA2356" s="5"/>
      <c r="AB2356" s="5"/>
      <c r="AC2356" s="5"/>
      <c r="AD2356" s="5"/>
    </row>
    <row r="2357" spans="1:30" ht="15.75" customHeight="1">
      <c r="A2357" s="3" t="s">
        <v>2405</v>
      </c>
      <c r="B2357" s="4" t="str">
        <f t="shared" si="27"/>
        <v>January</v>
      </c>
      <c r="C2357" s="3">
        <v>3732.13</v>
      </c>
      <c r="D2357" s="4">
        <v>45299</v>
      </c>
      <c r="E2357" s="3" t="s">
        <v>2</v>
      </c>
      <c r="F2357" s="3" t="s">
        <v>44</v>
      </c>
      <c r="G2357" s="3">
        <f t="shared" si="28"/>
        <v>373.21300000000002</v>
      </c>
      <c r="H2357" s="3">
        <f t="shared" si="29"/>
        <v>3358.9169999999999</v>
      </c>
      <c r="I2357" s="3">
        <v>4</v>
      </c>
      <c r="J2357" s="4">
        <v>45303</v>
      </c>
      <c r="K2357" s="3" t="s">
        <v>35</v>
      </c>
      <c r="L2357" s="3" t="s">
        <v>36</v>
      </c>
      <c r="M2357" s="3">
        <v>246.23</v>
      </c>
      <c r="N2357" s="3" t="s">
        <v>52</v>
      </c>
      <c r="O2357" s="3"/>
      <c r="P2357" s="5"/>
      <c r="Q2357" s="5"/>
      <c r="R2357" s="5"/>
      <c r="S2357" s="5"/>
      <c r="T2357" s="5"/>
      <c r="U2357" s="5"/>
      <c r="V2357" s="5"/>
      <c r="W2357" s="5"/>
      <c r="X2357" s="5"/>
      <c r="Y2357" s="5"/>
      <c r="Z2357" s="5"/>
      <c r="AA2357" s="5"/>
      <c r="AB2357" s="5"/>
      <c r="AC2357" s="5"/>
      <c r="AD2357" s="5"/>
    </row>
    <row r="2358" spans="1:30" ht="15.75" customHeight="1">
      <c r="A2358" s="3" t="s">
        <v>2406</v>
      </c>
      <c r="B2358" s="4" t="str">
        <f t="shared" si="27"/>
        <v>September</v>
      </c>
      <c r="C2358" s="3">
        <v>741.22</v>
      </c>
      <c r="D2358" s="4">
        <v>45560</v>
      </c>
      <c r="E2358" s="3" t="s">
        <v>4</v>
      </c>
      <c r="F2358" s="3" t="s">
        <v>54</v>
      </c>
      <c r="G2358" s="3">
        <f t="shared" si="28"/>
        <v>74.122</v>
      </c>
      <c r="H2358" s="3">
        <f t="shared" si="29"/>
        <v>667.09800000000007</v>
      </c>
      <c r="I2358" s="3">
        <v>8</v>
      </c>
      <c r="J2358" s="4">
        <v>45567</v>
      </c>
      <c r="K2358" s="3" t="s">
        <v>49</v>
      </c>
      <c r="L2358" s="3" t="s">
        <v>41</v>
      </c>
      <c r="M2358" s="3">
        <v>121.06</v>
      </c>
      <c r="N2358" s="3" t="s">
        <v>52</v>
      </c>
      <c r="O2358" s="3"/>
      <c r="P2358" s="5"/>
      <c r="Q2358" s="5"/>
      <c r="R2358" s="5"/>
      <c r="S2358" s="5"/>
      <c r="T2358" s="5"/>
      <c r="U2358" s="5"/>
      <c r="V2358" s="5"/>
      <c r="W2358" s="5"/>
      <c r="X2358" s="5"/>
      <c r="Y2358" s="5"/>
      <c r="Z2358" s="5"/>
      <c r="AA2358" s="5"/>
      <c r="AB2358" s="5"/>
      <c r="AC2358" s="5"/>
      <c r="AD2358" s="5"/>
    </row>
    <row r="2359" spans="1:30" ht="15.75" customHeight="1">
      <c r="A2359" s="3" t="s">
        <v>2407</v>
      </c>
      <c r="B2359" s="4" t="str">
        <f t="shared" si="27"/>
        <v>January</v>
      </c>
      <c r="C2359" s="3">
        <v>4008.35</v>
      </c>
      <c r="D2359" s="4">
        <v>45317</v>
      </c>
      <c r="E2359" s="3" t="s">
        <v>2</v>
      </c>
      <c r="F2359" s="3" t="s">
        <v>34</v>
      </c>
      <c r="G2359" s="3">
        <f t="shared" si="28"/>
        <v>400.83500000000004</v>
      </c>
      <c r="H2359" s="3">
        <f t="shared" si="29"/>
        <v>3607.5149999999999</v>
      </c>
      <c r="I2359" s="3">
        <v>9</v>
      </c>
      <c r="J2359" s="4">
        <v>45318</v>
      </c>
      <c r="K2359" s="3" t="s">
        <v>35</v>
      </c>
      <c r="L2359" s="3" t="s">
        <v>45</v>
      </c>
      <c r="M2359" s="3">
        <v>885.48</v>
      </c>
      <c r="N2359" s="3" t="s">
        <v>42</v>
      </c>
      <c r="O2359" s="3"/>
      <c r="P2359" s="5"/>
      <c r="Q2359" s="5"/>
      <c r="R2359" s="5"/>
      <c r="S2359" s="5"/>
      <c r="T2359" s="5"/>
      <c r="U2359" s="5"/>
      <c r="V2359" s="5"/>
      <c r="W2359" s="5"/>
      <c r="X2359" s="5"/>
      <c r="Y2359" s="5"/>
      <c r="Z2359" s="5"/>
      <c r="AA2359" s="5"/>
      <c r="AB2359" s="5"/>
      <c r="AC2359" s="5"/>
      <c r="AD2359" s="5"/>
    </row>
    <row r="2360" spans="1:30" ht="15.75" customHeight="1">
      <c r="A2360" s="3" t="s">
        <v>2408</v>
      </c>
      <c r="B2360" s="4" t="str">
        <f t="shared" si="27"/>
        <v>December</v>
      </c>
      <c r="C2360" s="3">
        <v>1122.1099999999999</v>
      </c>
      <c r="D2360" s="4">
        <v>45266</v>
      </c>
      <c r="E2360" s="3" t="s">
        <v>4</v>
      </c>
      <c r="F2360" s="3" t="s">
        <v>44</v>
      </c>
      <c r="G2360" s="3">
        <f t="shared" si="28"/>
        <v>112.211</v>
      </c>
      <c r="H2360" s="3">
        <f t="shared" si="29"/>
        <v>1009.8989999999999</v>
      </c>
      <c r="I2360" s="3">
        <v>9</v>
      </c>
      <c r="J2360" s="4">
        <v>45269</v>
      </c>
      <c r="K2360" s="3" t="s">
        <v>40</v>
      </c>
      <c r="L2360" s="3" t="s">
        <v>45</v>
      </c>
      <c r="M2360" s="3">
        <v>73.33</v>
      </c>
      <c r="N2360" s="3" t="s">
        <v>46</v>
      </c>
      <c r="O2360" s="3"/>
      <c r="P2360" s="5"/>
      <c r="Q2360" s="5"/>
      <c r="R2360" s="5"/>
      <c r="S2360" s="5"/>
      <c r="T2360" s="5"/>
      <c r="U2360" s="5"/>
      <c r="V2360" s="5"/>
      <c r="W2360" s="5"/>
      <c r="X2360" s="5"/>
      <c r="Y2360" s="5"/>
      <c r="Z2360" s="5"/>
      <c r="AA2360" s="5"/>
      <c r="AB2360" s="5"/>
      <c r="AC2360" s="5"/>
      <c r="AD2360" s="5"/>
    </row>
    <row r="2361" spans="1:30" ht="15.75" customHeight="1">
      <c r="A2361" s="3" t="s">
        <v>2409</v>
      </c>
      <c r="B2361" s="4" t="str">
        <f t="shared" si="27"/>
        <v>May</v>
      </c>
      <c r="C2361" s="3">
        <v>2509.2199999999998</v>
      </c>
      <c r="D2361" s="4">
        <v>45440</v>
      </c>
      <c r="E2361" s="3" t="s">
        <v>3</v>
      </c>
      <c r="F2361" s="3" t="s">
        <v>39</v>
      </c>
      <c r="G2361" s="3">
        <f t="shared" si="28"/>
        <v>250.922</v>
      </c>
      <c r="H2361" s="3">
        <f t="shared" si="29"/>
        <v>2258.2979999999998</v>
      </c>
      <c r="I2361" s="3">
        <v>4</v>
      </c>
      <c r="J2361" s="4">
        <v>45446</v>
      </c>
      <c r="K2361" s="3" t="s">
        <v>35</v>
      </c>
      <c r="L2361" s="3" t="s">
        <v>36</v>
      </c>
      <c r="M2361" s="3">
        <v>446.11</v>
      </c>
      <c r="N2361" s="3" t="s">
        <v>57</v>
      </c>
      <c r="O2361" s="3"/>
      <c r="P2361" s="5"/>
      <c r="Q2361" s="5"/>
      <c r="R2361" s="5"/>
      <c r="S2361" s="5"/>
      <c r="T2361" s="5"/>
      <c r="U2361" s="5"/>
      <c r="V2361" s="5"/>
      <c r="W2361" s="5"/>
      <c r="X2361" s="5"/>
      <c r="Y2361" s="5"/>
      <c r="Z2361" s="5"/>
      <c r="AA2361" s="5"/>
      <c r="AB2361" s="5"/>
      <c r="AC2361" s="5"/>
      <c r="AD2361" s="5"/>
    </row>
    <row r="2362" spans="1:30" ht="15.75" customHeight="1">
      <c r="A2362" s="3" t="s">
        <v>2410</v>
      </c>
      <c r="B2362" s="4" t="str">
        <f t="shared" si="27"/>
        <v>September</v>
      </c>
      <c r="C2362" s="3">
        <v>4296.76</v>
      </c>
      <c r="D2362" s="4">
        <v>45192</v>
      </c>
      <c r="E2362" s="3" t="s">
        <v>5</v>
      </c>
      <c r="F2362" s="3" t="s">
        <v>51</v>
      </c>
      <c r="G2362" s="3">
        <f t="shared" si="28"/>
        <v>429.67600000000004</v>
      </c>
      <c r="H2362" s="3">
        <f t="shared" si="29"/>
        <v>3867.0840000000003</v>
      </c>
      <c r="I2362" s="3">
        <v>6</v>
      </c>
      <c r="J2362" s="4">
        <v>45194</v>
      </c>
      <c r="K2362" s="3" t="s">
        <v>49</v>
      </c>
      <c r="L2362" s="3" t="s">
        <v>36</v>
      </c>
      <c r="M2362" s="3">
        <v>956.26</v>
      </c>
      <c r="N2362" s="3" t="s">
        <v>42</v>
      </c>
      <c r="O2362" s="3"/>
      <c r="P2362" s="5"/>
      <c r="Q2362" s="5"/>
      <c r="R2362" s="5"/>
      <c r="S2362" s="5"/>
      <c r="T2362" s="5"/>
      <c r="U2362" s="5"/>
      <c r="V2362" s="5"/>
      <c r="W2362" s="5"/>
      <c r="X2362" s="5"/>
      <c r="Y2362" s="5"/>
      <c r="Z2362" s="5"/>
      <c r="AA2362" s="5"/>
      <c r="AB2362" s="5"/>
      <c r="AC2362" s="5"/>
      <c r="AD2362" s="5"/>
    </row>
    <row r="2363" spans="1:30" ht="15.75" customHeight="1">
      <c r="A2363" s="3" t="s">
        <v>2411</v>
      </c>
      <c r="B2363" s="4" t="str">
        <f t="shared" si="27"/>
        <v>March</v>
      </c>
      <c r="C2363" s="3">
        <v>1047.78</v>
      </c>
      <c r="D2363" s="4">
        <v>45008</v>
      </c>
      <c r="E2363" s="3" t="s">
        <v>4</v>
      </c>
      <c r="F2363" s="3" t="s">
        <v>39</v>
      </c>
      <c r="G2363" s="3">
        <f t="shared" si="28"/>
        <v>104.77800000000001</v>
      </c>
      <c r="H2363" s="3">
        <f t="shared" si="29"/>
        <v>943.00199999999995</v>
      </c>
      <c r="I2363" s="3">
        <v>4</v>
      </c>
      <c r="J2363" s="4">
        <v>45011</v>
      </c>
      <c r="K2363" s="3" t="s">
        <v>35</v>
      </c>
      <c r="L2363" s="3" t="s">
        <v>36</v>
      </c>
      <c r="M2363" s="3">
        <v>65.64</v>
      </c>
      <c r="N2363" s="3" t="s">
        <v>37</v>
      </c>
      <c r="O2363" s="3"/>
      <c r="P2363" s="5"/>
      <c r="Q2363" s="5"/>
      <c r="R2363" s="5"/>
      <c r="S2363" s="5"/>
      <c r="T2363" s="5"/>
      <c r="U2363" s="5"/>
      <c r="V2363" s="5"/>
      <c r="W2363" s="5"/>
      <c r="X2363" s="5"/>
      <c r="Y2363" s="5"/>
      <c r="Z2363" s="5"/>
      <c r="AA2363" s="5"/>
      <c r="AB2363" s="5"/>
      <c r="AC2363" s="5"/>
      <c r="AD2363" s="5"/>
    </row>
    <row r="2364" spans="1:30" ht="15.75" customHeight="1">
      <c r="A2364" s="3" t="s">
        <v>2412</v>
      </c>
      <c r="B2364" s="4" t="str">
        <f t="shared" si="27"/>
        <v>February</v>
      </c>
      <c r="C2364" s="3">
        <v>1285.23</v>
      </c>
      <c r="D2364" s="4">
        <v>45324</v>
      </c>
      <c r="E2364" s="3" t="s">
        <v>2</v>
      </c>
      <c r="F2364" s="3" t="s">
        <v>39</v>
      </c>
      <c r="G2364" s="3">
        <f t="shared" si="28"/>
        <v>128.523</v>
      </c>
      <c r="H2364" s="3">
        <f t="shared" si="29"/>
        <v>1156.7070000000001</v>
      </c>
      <c r="I2364" s="3">
        <v>1</v>
      </c>
      <c r="J2364" s="4">
        <v>45327</v>
      </c>
      <c r="K2364" s="3" t="s">
        <v>49</v>
      </c>
      <c r="L2364" s="3" t="s">
        <v>45</v>
      </c>
      <c r="M2364" s="3">
        <v>343.87</v>
      </c>
      <c r="N2364" s="3" t="s">
        <v>42</v>
      </c>
      <c r="O2364" s="3"/>
      <c r="P2364" s="5"/>
      <c r="Q2364" s="5"/>
      <c r="R2364" s="5"/>
      <c r="S2364" s="5"/>
      <c r="T2364" s="5"/>
      <c r="U2364" s="5"/>
      <c r="V2364" s="5"/>
      <c r="W2364" s="5"/>
      <c r="X2364" s="5"/>
      <c r="Y2364" s="5"/>
      <c r="Z2364" s="5"/>
      <c r="AA2364" s="5"/>
      <c r="AB2364" s="5"/>
      <c r="AC2364" s="5"/>
      <c r="AD2364" s="5"/>
    </row>
    <row r="2365" spans="1:30" ht="15.75" customHeight="1">
      <c r="A2365" s="3" t="s">
        <v>2413</v>
      </c>
      <c r="B2365" s="4" t="str">
        <f t="shared" si="27"/>
        <v>December</v>
      </c>
      <c r="C2365" s="3">
        <v>407.58</v>
      </c>
      <c r="D2365" s="4">
        <v>45640</v>
      </c>
      <c r="E2365" s="3" t="s">
        <v>5</v>
      </c>
      <c r="F2365" s="3" t="s">
        <v>44</v>
      </c>
      <c r="G2365" s="3">
        <f t="shared" si="28"/>
        <v>40.758000000000003</v>
      </c>
      <c r="H2365" s="3">
        <f t="shared" si="29"/>
        <v>366.822</v>
      </c>
      <c r="I2365" s="3">
        <v>6</v>
      </c>
      <c r="J2365" s="4">
        <v>45646</v>
      </c>
      <c r="K2365" s="3" t="s">
        <v>49</v>
      </c>
      <c r="L2365" s="3" t="s">
        <v>45</v>
      </c>
      <c r="M2365" s="3">
        <v>56.5</v>
      </c>
      <c r="N2365" s="3" t="s">
        <v>46</v>
      </c>
      <c r="O2365" s="3"/>
      <c r="P2365" s="5"/>
      <c r="Q2365" s="5"/>
      <c r="R2365" s="5"/>
      <c r="S2365" s="5"/>
      <c r="T2365" s="5"/>
      <c r="U2365" s="5"/>
      <c r="V2365" s="5"/>
      <c r="W2365" s="5"/>
      <c r="X2365" s="5"/>
      <c r="Y2365" s="5"/>
      <c r="Z2365" s="5"/>
      <c r="AA2365" s="5"/>
      <c r="AB2365" s="5"/>
      <c r="AC2365" s="5"/>
      <c r="AD2365" s="5"/>
    </row>
    <row r="2366" spans="1:30" ht="15.75" customHeight="1">
      <c r="A2366" s="3" t="s">
        <v>2414</v>
      </c>
      <c r="B2366" s="4" t="str">
        <f t="shared" si="27"/>
        <v>December</v>
      </c>
      <c r="C2366" s="3">
        <v>818.41</v>
      </c>
      <c r="D2366" s="4">
        <v>45284</v>
      </c>
      <c r="E2366" s="3" t="s">
        <v>5</v>
      </c>
      <c r="F2366" s="3" t="s">
        <v>51</v>
      </c>
      <c r="G2366" s="3">
        <f t="shared" si="28"/>
        <v>81.841000000000008</v>
      </c>
      <c r="H2366" s="3">
        <f t="shared" si="29"/>
        <v>736.56899999999996</v>
      </c>
      <c r="I2366" s="3">
        <v>8</v>
      </c>
      <c r="J2366" s="4">
        <v>45286</v>
      </c>
      <c r="K2366" s="3" t="s">
        <v>49</v>
      </c>
      <c r="L2366" s="3" t="s">
        <v>45</v>
      </c>
      <c r="M2366" s="3">
        <v>105.25</v>
      </c>
      <c r="N2366" s="3" t="s">
        <v>65</v>
      </c>
      <c r="O2366" s="3"/>
      <c r="P2366" s="5"/>
      <c r="Q2366" s="5"/>
      <c r="R2366" s="5"/>
      <c r="S2366" s="5"/>
      <c r="T2366" s="5"/>
      <c r="U2366" s="5"/>
      <c r="V2366" s="5"/>
      <c r="W2366" s="5"/>
      <c r="X2366" s="5"/>
      <c r="Y2366" s="5"/>
      <c r="Z2366" s="5"/>
      <c r="AA2366" s="5"/>
      <c r="AB2366" s="5"/>
      <c r="AC2366" s="5"/>
      <c r="AD2366" s="5"/>
    </row>
    <row r="2367" spans="1:30" ht="15.75" customHeight="1">
      <c r="A2367" s="3" t="s">
        <v>2415</v>
      </c>
      <c r="B2367" s="4" t="str">
        <f t="shared" si="27"/>
        <v>June</v>
      </c>
      <c r="C2367" s="3">
        <v>817.98</v>
      </c>
      <c r="D2367" s="4">
        <v>45107</v>
      </c>
      <c r="E2367" s="3" t="s">
        <v>2</v>
      </c>
      <c r="F2367" s="3" t="s">
        <v>34</v>
      </c>
      <c r="G2367" s="3">
        <f t="shared" si="28"/>
        <v>81.798000000000002</v>
      </c>
      <c r="H2367" s="3">
        <f t="shared" si="29"/>
        <v>736.18200000000002</v>
      </c>
      <c r="I2367" s="3">
        <v>6</v>
      </c>
      <c r="J2367" s="4">
        <v>45114</v>
      </c>
      <c r="K2367" s="3" t="s">
        <v>35</v>
      </c>
      <c r="L2367" s="3" t="s">
        <v>45</v>
      </c>
      <c r="M2367" s="3">
        <v>65.739999999999995</v>
      </c>
      <c r="N2367" s="3" t="s">
        <v>52</v>
      </c>
      <c r="O2367" s="3"/>
      <c r="P2367" s="5"/>
      <c r="Q2367" s="5"/>
      <c r="R2367" s="5"/>
      <c r="S2367" s="5"/>
      <c r="T2367" s="5"/>
      <c r="U2367" s="5"/>
      <c r="V2367" s="5"/>
      <c r="W2367" s="5"/>
      <c r="X2367" s="5"/>
      <c r="Y2367" s="5"/>
      <c r="Z2367" s="5"/>
      <c r="AA2367" s="5"/>
      <c r="AB2367" s="5"/>
      <c r="AC2367" s="5"/>
      <c r="AD2367" s="5"/>
    </row>
    <row r="2368" spans="1:30" ht="15.75" customHeight="1">
      <c r="A2368" s="3" t="s">
        <v>2416</v>
      </c>
      <c r="B2368" s="4" t="str">
        <f t="shared" si="27"/>
        <v>May</v>
      </c>
      <c r="C2368" s="3">
        <v>1096.79</v>
      </c>
      <c r="D2368" s="4">
        <v>45441</v>
      </c>
      <c r="E2368" s="3" t="s">
        <v>4</v>
      </c>
      <c r="F2368" s="3" t="s">
        <v>39</v>
      </c>
      <c r="G2368" s="3">
        <f t="shared" si="28"/>
        <v>109.679</v>
      </c>
      <c r="H2368" s="3">
        <f t="shared" si="29"/>
        <v>987.11099999999999</v>
      </c>
      <c r="I2368" s="3">
        <v>3</v>
      </c>
      <c r="J2368" s="4">
        <v>45446</v>
      </c>
      <c r="K2368" s="3" t="s">
        <v>40</v>
      </c>
      <c r="L2368" s="3" t="s">
        <v>45</v>
      </c>
      <c r="M2368" s="3">
        <v>325.02</v>
      </c>
      <c r="N2368" s="3" t="s">
        <v>65</v>
      </c>
      <c r="O2368" s="3"/>
      <c r="P2368" s="5"/>
      <c r="Q2368" s="5"/>
      <c r="R2368" s="5"/>
      <c r="S2368" s="5"/>
      <c r="T2368" s="5"/>
      <c r="U2368" s="5"/>
      <c r="V2368" s="5"/>
      <c r="W2368" s="5"/>
      <c r="X2368" s="5"/>
      <c r="Y2368" s="5"/>
      <c r="Z2368" s="5"/>
      <c r="AA2368" s="5"/>
      <c r="AB2368" s="5"/>
      <c r="AC2368" s="5"/>
      <c r="AD2368" s="5"/>
    </row>
    <row r="2369" spans="1:30" ht="15.75" customHeight="1">
      <c r="A2369" s="3" t="s">
        <v>2417</v>
      </c>
      <c r="B2369" s="4" t="str">
        <f t="shared" si="27"/>
        <v>July</v>
      </c>
      <c r="C2369" s="3">
        <v>1502.38</v>
      </c>
      <c r="D2369" s="4">
        <v>45486</v>
      </c>
      <c r="E2369" s="3" t="s">
        <v>3</v>
      </c>
      <c r="F2369" s="3" t="s">
        <v>51</v>
      </c>
      <c r="G2369" s="3">
        <f t="shared" si="28"/>
        <v>150.23800000000003</v>
      </c>
      <c r="H2369" s="3">
        <f t="shared" si="29"/>
        <v>1352.1420000000001</v>
      </c>
      <c r="I2369" s="3">
        <v>8</v>
      </c>
      <c r="J2369" s="4">
        <v>45487</v>
      </c>
      <c r="K2369" s="3" t="s">
        <v>35</v>
      </c>
      <c r="L2369" s="3" t="s">
        <v>41</v>
      </c>
      <c r="M2369" s="3">
        <v>292.29000000000002</v>
      </c>
      <c r="N2369" s="3" t="s">
        <v>42</v>
      </c>
      <c r="O2369" s="3"/>
      <c r="P2369" s="5"/>
      <c r="Q2369" s="5"/>
      <c r="R2369" s="5"/>
      <c r="S2369" s="5"/>
      <c r="T2369" s="5"/>
      <c r="U2369" s="5"/>
      <c r="V2369" s="5"/>
      <c r="W2369" s="5"/>
      <c r="X2369" s="5"/>
      <c r="Y2369" s="5"/>
      <c r="Z2369" s="5"/>
      <c r="AA2369" s="5"/>
      <c r="AB2369" s="5"/>
      <c r="AC2369" s="5"/>
      <c r="AD2369" s="5"/>
    </row>
    <row r="2370" spans="1:30" ht="15.75" customHeight="1">
      <c r="A2370" s="3" t="s">
        <v>2418</v>
      </c>
      <c r="B2370" s="4" t="str">
        <f t="shared" si="27"/>
        <v>May</v>
      </c>
      <c r="C2370" s="3">
        <v>4093.42</v>
      </c>
      <c r="D2370" s="4">
        <v>45062</v>
      </c>
      <c r="E2370" s="3" t="s">
        <v>3</v>
      </c>
      <c r="F2370" s="3" t="s">
        <v>34</v>
      </c>
      <c r="G2370" s="3">
        <f t="shared" si="28"/>
        <v>409.34200000000004</v>
      </c>
      <c r="H2370" s="3">
        <f t="shared" si="29"/>
        <v>3684.078</v>
      </c>
      <c r="I2370" s="3">
        <v>9</v>
      </c>
      <c r="J2370" s="4">
        <v>45068</v>
      </c>
      <c r="K2370" s="3" t="s">
        <v>40</v>
      </c>
      <c r="L2370" s="3" t="s">
        <v>41</v>
      </c>
      <c r="M2370" s="3">
        <v>801.55</v>
      </c>
      <c r="N2370" s="3" t="s">
        <v>52</v>
      </c>
      <c r="O2370" s="3"/>
      <c r="P2370" s="5"/>
      <c r="Q2370" s="5"/>
      <c r="R2370" s="5"/>
      <c r="S2370" s="5"/>
      <c r="T2370" s="5"/>
      <c r="U2370" s="5"/>
      <c r="V2370" s="5"/>
      <c r="W2370" s="5"/>
      <c r="X2370" s="5"/>
      <c r="Y2370" s="5"/>
      <c r="Z2370" s="5"/>
      <c r="AA2370" s="5"/>
      <c r="AB2370" s="5"/>
      <c r="AC2370" s="5"/>
      <c r="AD2370" s="5"/>
    </row>
    <row r="2371" spans="1:30" ht="15.75" customHeight="1">
      <c r="A2371" s="3" t="s">
        <v>2419</v>
      </c>
      <c r="B2371" s="4" t="str">
        <f t="shared" si="27"/>
        <v>September</v>
      </c>
      <c r="C2371" s="3">
        <v>4587.24</v>
      </c>
      <c r="D2371" s="4">
        <v>45191</v>
      </c>
      <c r="E2371" s="3" t="s">
        <v>4</v>
      </c>
      <c r="F2371" s="3" t="s">
        <v>39</v>
      </c>
      <c r="G2371" s="3">
        <f t="shared" si="28"/>
        <v>458.72399999999999</v>
      </c>
      <c r="H2371" s="3">
        <f t="shared" si="29"/>
        <v>4128.5159999999996</v>
      </c>
      <c r="I2371" s="3">
        <v>1</v>
      </c>
      <c r="J2371" s="4">
        <v>45195</v>
      </c>
      <c r="K2371" s="3" t="s">
        <v>49</v>
      </c>
      <c r="L2371" s="3" t="s">
        <v>45</v>
      </c>
      <c r="M2371" s="3">
        <v>928.81</v>
      </c>
      <c r="N2371" s="3" t="s">
        <v>52</v>
      </c>
      <c r="O2371" s="3"/>
      <c r="P2371" s="5"/>
      <c r="Q2371" s="5"/>
      <c r="R2371" s="5"/>
      <c r="S2371" s="5"/>
      <c r="T2371" s="5"/>
      <c r="U2371" s="5"/>
      <c r="V2371" s="5"/>
      <c r="W2371" s="5"/>
      <c r="X2371" s="5"/>
      <c r="Y2371" s="5"/>
      <c r="Z2371" s="5"/>
      <c r="AA2371" s="5"/>
      <c r="AB2371" s="5"/>
      <c r="AC2371" s="5"/>
      <c r="AD2371" s="5"/>
    </row>
    <row r="2372" spans="1:30" ht="15.75" customHeight="1">
      <c r="A2372" s="3" t="s">
        <v>2420</v>
      </c>
      <c r="B2372" s="4" t="str">
        <f t="shared" si="27"/>
        <v>July</v>
      </c>
      <c r="C2372" s="3">
        <v>2090.77</v>
      </c>
      <c r="D2372" s="4">
        <v>45129</v>
      </c>
      <c r="E2372" s="3" t="s">
        <v>5</v>
      </c>
      <c r="F2372" s="3" t="s">
        <v>51</v>
      </c>
      <c r="G2372" s="3">
        <f t="shared" si="28"/>
        <v>209.077</v>
      </c>
      <c r="H2372" s="3">
        <f t="shared" si="29"/>
        <v>1881.693</v>
      </c>
      <c r="I2372" s="3">
        <v>6</v>
      </c>
      <c r="J2372" s="4">
        <v>45130</v>
      </c>
      <c r="K2372" s="3" t="s">
        <v>40</v>
      </c>
      <c r="L2372" s="3" t="s">
        <v>45</v>
      </c>
      <c r="M2372" s="3">
        <v>322.68</v>
      </c>
      <c r="N2372" s="3" t="s">
        <v>57</v>
      </c>
      <c r="O2372" s="3"/>
      <c r="P2372" s="5"/>
      <c r="Q2372" s="5"/>
      <c r="R2372" s="5"/>
      <c r="S2372" s="5"/>
      <c r="T2372" s="5"/>
      <c r="U2372" s="5"/>
      <c r="V2372" s="5"/>
      <c r="W2372" s="5"/>
      <c r="X2372" s="5"/>
      <c r="Y2372" s="5"/>
      <c r="Z2372" s="5"/>
      <c r="AA2372" s="5"/>
      <c r="AB2372" s="5"/>
      <c r="AC2372" s="5"/>
      <c r="AD2372" s="5"/>
    </row>
    <row r="2373" spans="1:30" ht="15.75" customHeight="1">
      <c r="A2373" s="3" t="s">
        <v>2421</v>
      </c>
      <c r="B2373" s="4" t="str">
        <f t="shared" si="27"/>
        <v>April</v>
      </c>
      <c r="C2373" s="3">
        <v>728.22</v>
      </c>
      <c r="D2373" s="4">
        <v>45408</v>
      </c>
      <c r="E2373" s="3" t="s">
        <v>5</v>
      </c>
      <c r="F2373" s="3" t="s">
        <v>44</v>
      </c>
      <c r="G2373" s="3">
        <f t="shared" si="28"/>
        <v>72.822000000000003</v>
      </c>
      <c r="H2373" s="3">
        <f t="shared" si="29"/>
        <v>655.39800000000002</v>
      </c>
      <c r="I2373" s="3">
        <v>8</v>
      </c>
      <c r="J2373" s="4">
        <v>45411</v>
      </c>
      <c r="K2373" s="3" t="s">
        <v>49</v>
      </c>
      <c r="L2373" s="3" t="s">
        <v>45</v>
      </c>
      <c r="M2373" s="3">
        <v>106.1</v>
      </c>
      <c r="N2373" s="3" t="s">
        <v>57</v>
      </c>
      <c r="O2373" s="3"/>
      <c r="P2373" s="5"/>
      <c r="Q2373" s="5"/>
      <c r="R2373" s="5"/>
      <c r="S2373" s="5"/>
      <c r="T2373" s="5"/>
      <c r="U2373" s="5"/>
      <c r="V2373" s="5"/>
      <c r="W2373" s="5"/>
      <c r="X2373" s="5"/>
      <c r="Y2373" s="5"/>
      <c r="Z2373" s="5"/>
      <c r="AA2373" s="5"/>
      <c r="AB2373" s="5"/>
      <c r="AC2373" s="5"/>
      <c r="AD2373" s="5"/>
    </row>
    <row r="2374" spans="1:30" ht="15.75" customHeight="1">
      <c r="A2374" s="3" t="s">
        <v>2422</v>
      </c>
      <c r="B2374" s="4" t="str">
        <f t="shared" si="27"/>
        <v>October</v>
      </c>
      <c r="C2374" s="3">
        <v>1196.67</v>
      </c>
      <c r="D2374" s="4">
        <v>45213</v>
      </c>
      <c r="E2374" s="3" t="s">
        <v>5</v>
      </c>
      <c r="F2374" s="3" t="s">
        <v>39</v>
      </c>
      <c r="G2374" s="3">
        <f t="shared" si="28"/>
        <v>119.66700000000002</v>
      </c>
      <c r="H2374" s="3">
        <f t="shared" si="29"/>
        <v>1077.0030000000002</v>
      </c>
      <c r="I2374" s="3">
        <v>2</v>
      </c>
      <c r="J2374" s="4">
        <v>45219</v>
      </c>
      <c r="K2374" s="3" t="s">
        <v>49</v>
      </c>
      <c r="L2374" s="3" t="s">
        <v>45</v>
      </c>
      <c r="M2374" s="3">
        <v>224.03</v>
      </c>
      <c r="N2374" s="3" t="s">
        <v>46</v>
      </c>
      <c r="O2374" s="3"/>
      <c r="P2374" s="5"/>
      <c r="Q2374" s="5"/>
      <c r="R2374" s="5"/>
      <c r="S2374" s="5"/>
      <c r="T2374" s="5"/>
      <c r="U2374" s="5"/>
      <c r="V2374" s="5"/>
      <c r="W2374" s="5"/>
      <c r="X2374" s="5"/>
      <c r="Y2374" s="5"/>
      <c r="Z2374" s="5"/>
      <c r="AA2374" s="5"/>
      <c r="AB2374" s="5"/>
      <c r="AC2374" s="5"/>
      <c r="AD2374" s="5"/>
    </row>
    <row r="2375" spans="1:30" ht="15.75" customHeight="1">
      <c r="A2375" s="3" t="s">
        <v>2423</v>
      </c>
      <c r="B2375" s="4" t="str">
        <f t="shared" si="27"/>
        <v>May</v>
      </c>
      <c r="C2375" s="3">
        <v>3707.41</v>
      </c>
      <c r="D2375" s="4">
        <v>45059</v>
      </c>
      <c r="E2375" s="3" t="s">
        <v>5</v>
      </c>
      <c r="F2375" s="3" t="s">
        <v>39</v>
      </c>
      <c r="G2375" s="3">
        <f t="shared" si="28"/>
        <v>370.74099999999999</v>
      </c>
      <c r="H2375" s="3">
        <f t="shared" si="29"/>
        <v>3336.6689999999999</v>
      </c>
      <c r="I2375" s="3">
        <v>4</v>
      </c>
      <c r="J2375" s="4">
        <v>45064</v>
      </c>
      <c r="K2375" s="3" t="s">
        <v>49</v>
      </c>
      <c r="L2375" s="3" t="s">
        <v>45</v>
      </c>
      <c r="M2375" s="3">
        <v>338.3</v>
      </c>
      <c r="N2375" s="3" t="s">
        <v>57</v>
      </c>
      <c r="O2375" s="3"/>
      <c r="P2375" s="5"/>
      <c r="Q2375" s="5"/>
      <c r="R2375" s="5"/>
      <c r="S2375" s="5"/>
      <c r="T2375" s="5"/>
      <c r="U2375" s="5"/>
      <c r="V2375" s="5"/>
      <c r="W2375" s="5"/>
      <c r="X2375" s="5"/>
      <c r="Y2375" s="5"/>
      <c r="Z2375" s="5"/>
      <c r="AA2375" s="5"/>
      <c r="AB2375" s="5"/>
      <c r="AC2375" s="5"/>
      <c r="AD2375" s="5"/>
    </row>
    <row r="2376" spans="1:30" ht="15.75" customHeight="1">
      <c r="A2376" s="3" t="s">
        <v>2424</v>
      </c>
      <c r="B2376" s="4" t="str">
        <f t="shared" si="27"/>
        <v>April</v>
      </c>
      <c r="C2376" s="3">
        <v>3419.39</v>
      </c>
      <c r="D2376" s="4">
        <v>45023</v>
      </c>
      <c r="E2376" s="3" t="s">
        <v>4</v>
      </c>
      <c r="F2376" s="3" t="s">
        <v>51</v>
      </c>
      <c r="G2376" s="3">
        <f t="shared" si="28"/>
        <v>341.93900000000002</v>
      </c>
      <c r="H2376" s="3">
        <f t="shared" si="29"/>
        <v>3077.451</v>
      </c>
      <c r="I2376" s="3">
        <v>1</v>
      </c>
      <c r="J2376" s="4">
        <v>45028</v>
      </c>
      <c r="K2376" s="3" t="s">
        <v>35</v>
      </c>
      <c r="L2376" s="3" t="s">
        <v>41</v>
      </c>
      <c r="M2376" s="3">
        <v>674.36</v>
      </c>
      <c r="N2376" s="3" t="s">
        <v>52</v>
      </c>
      <c r="O2376" s="3"/>
      <c r="P2376" s="5"/>
      <c r="Q2376" s="5"/>
      <c r="R2376" s="5"/>
      <c r="S2376" s="5"/>
      <c r="T2376" s="5"/>
      <c r="U2376" s="5"/>
      <c r="V2376" s="5"/>
      <c r="W2376" s="5"/>
      <c r="X2376" s="5"/>
      <c r="Y2376" s="5"/>
      <c r="Z2376" s="5"/>
      <c r="AA2376" s="5"/>
      <c r="AB2376" s="5"/>
      <c r="AC2376" s="5"/>
      <c r="AD2376" s="5"/>
    </row>
    <row r="2377" spans="1:30" ht="15.75" customHeight="1">
      <c r="A2377" s="3" t="s">
        <v>2425</v>
      </c>
      <c r="B2377" s="4" t="str">
        <f t="shared" si="27"/>
        <v>April</v>
      </c>
      <c r="C2377" s="3">
        <v>4839.32</v>
      </c>
      <c r="D2377" s="4">
        <v>45020</v>
      </c>
      <c r="E2377" s="3" t="s">
        <v>5</v>
      </c>
      <c r="F2377" s="3" t="s">
        <v>39</v>
      </c>
      <c r="G2377" s="3">
        <f t="shared" si="28"/>
        <v>483.93200000000002</v>
      </c>
      <c r="H2377" s="3">
        <f t="shared" si="29"/>
        <v>4355.3879999999999</v>
      </c>
      <c r="I2377" s="3">
        <v>4</v>
      </c>
      <c r="J2377" s="4">
        <v>45021</v>
      </c>
      <c r="K2377" s="3" t="s">
        <v>35</v>
      </c>
      <c r="L2377" s="3" t="s">
        <v>41</v>
      </c>
      <c r="M2377" s="3">
        <v>844.24</v>
      </c>
      <c r="N2377" s="3" t="s">
        <v>37</v>
      </c>
      <c r="O2377" s="3"/>
      <c r="P2377" s="5"/>
      <c r="Q2377" s="5"/>
      <c r="R2377" s="5"/>
      <c r="S2377" s="5"/>
      <c r="T2377" s="5"/>
      <c r="U2377" s="5"/>
      <c r="V2377" s="5"/>
      <c r="W2377" s="5"/>
      <c r="X2377" s="5"/>
      <c r="Y2377" s="5"/>
      <c r="Z2377" s="5"/>
      <c r="AA2377" s="5"/>
      <c r="AB2377" s="5"/>
      <c r="AC2377" s="5"/>
      <c r="AD2377" s="5"/>
    </row>
    <row r="2378" spans="1:30" ht="15.75" customHeight="1">
      <c r="A2378" s="3" t="s">
        <v>2426</v>
      </c>
      <c r="B2378" s="4" t="str">
        <f t="shared" si="27"/>
        <v>April</v>
      </c>
      <c r="C2378" s="3">
        <v>170.99</v>
      </c>
      <c r="D2378" s="4">
        <v>45020</v>
      </c>
      <c r="E2378" s="3" t="s">
        <v>2</v>
      </c>
      <c r="F2378" s="3" t="s">
        <v>34</v>
      </c>
      <c r="G2378" s="3">
        <f t="shared" si="28"/>
        <v>17.099</v>
      </c>
      <c r="H2378" s="3">
        <f t="shared" si="29"/>
        <v>153.89100000000002</v>
      </c>
      <c r="I2378" s="3">
        <v>2</v>
      </c>
      <c r="J2378" s="4">
        <v>45026</v>
      </c>
      <c r="K2378" s="3" t="s">
        <v>35</v>
      </c>
      <c r="L2378" s="3" t="s">
        <v>45</v>
      </c>
      <c r="M2378" s="3">
        <v>14.88</v>
      </c>
      <c r="N2378" s="3" t="s">
        <v>52</v>
      </c>
      <c r="O2378" s="3"/>
      <c r="P2378" s="5"/>
      <c r="Q2378" s="5"/>
      <c r="R2378" s="5"/>
      <c r="S2378" s="5"/>
      <c r="T2378" s="5"/>
      <c r="U2378" s="5"/>
      <c r="V2378" s="5"/>
      <c r="W2378" s="5"/>
      <c r="X2378" s="5"/>
      <c r="Y2378" s="5"/>
      <c r="Z2378" s="5"/>
      <c r="AA2378" s="5"/>
      <c r="AB2378" s="5"/>
      <c r="AC2378" s="5"/>
      <c r="AD2378" s="5"/>
    </row>
    <row r="2379" spans="1:30" ht="15.75" customHeight="1">
      <c r="A2379" s="3" t="s">
        <v>2427</v>
      </c>
      <c r="B2379" s="4" t="str">
        <f t="shared" si="27"/>
        <v>December</v>
      </c>
      <c r="C2379" s="3">
        <v>3778.72</v>
      </c>
      <c r="D2379" s="4">
        <v>45645</v>
      </c>
      <c r="E2379" s="3" t="s">
        <v>5</v>
      </c>
      <c r="F2379" s="3" t="s">
        <v>39</v>
      </c>
      <c r="G2379" s="3">
        <f t="shared" si="28"/>
        <v>377.87200000000001</v>
      </c>
      <c r="H2379" s="3">
        <f t="shared" si="29"/>
        <v>3400.848</v>
      </c>
      <c r="I2379" s="3">
        <v>3</v>
      </c>
      <c r="J2379" s="4">
        <v>45652</v>
      </c>
      <c r="K2379" s="3" t="s">
        <v>40</v>
      </c>
      <c r="L2379" s="3" t="s">
        <v>41</v>
      </c>
      <c r="M2379" s="3">
        <v>925.29</v>
      </c>
      <c r="N2379" s="3" t="s">
        <v>37</v>
      </c>
      <c r="O2379" s="3"/>
      <c r="P2379" s="5"/>
      <c r="Q2379" s="5"/>
      <c r="R2379" s="5"/>
      <c r="S2379" s="5"/>
      <c r="T2379" s="5"/>
      <c r="U2379" s="5"/>
      <c r="V2379" s="5"/>
      <c r="W2379" s="5"/>
      <c r="X2379" s="5"/>
      <c r="Y2379" s="5"/>
      <c r="Z2379" s="5"/>
      <c r="AA2379" s="5"/>
      <c r="AB2379" s="5"/>
      <c r="AC2379" s="5"/>
      <c r="AD2379" s="5"/>
    </row>
    <row r="2380" spans="1:30" ht="15.75" customHeight="1">
      <c r="A2380" s="3" t="s">
        <v>2428</v>
      </c>
      <c r="B2380" s="4" t="str">
        <f t="shared" si="27"/>
        <v>October</v>
      </c>
      <c r="C2380" s="3">
        <v>2578.39</v>
      </c>
      <c r="D2380" s="4">
        <v>45221</v>
      </c>
      <c r="E2380" s="3" t="s">
        <v>3</v>
      </c>
      <c r="F2380" s="3" t="s">
        <v>54</v>
      </c>
      <c r="G2380" s="3">
        <f t="shared" si="28"/>
        <v>257.839</v>
      </c>
      <c r="H2380" s="3">
        <f t="shared" si="29"/>
        <v>2320.5509999999999</v>
      </c>
      <c r="I2380" s="3">
        <v>4</v>
      </c>
      <c r="J2380" s="4">
        <v>45224</v>
      </c>
      <c r="K2380" s="3" t="s">
        <v>35</v>
      </c>
      <c r="L2380" s="3" t="s">
        <v>36</v>
      </c>
      <c r="M2380" s="3">
        <v>177.57</v>
      </c>
      <c r="N2380" s="3" t="s">
        <v>42</v>
      </c>
      <c r="O2380" s="3"/>
      <c r="P2380" s="5"/>
      <c r="Q2380" s="5"/>
      <c r="R2380" s="5"/>
      <c r="S2380" s="5"/>
      <c r="T2380" s="5"/>
      <c r="U2380" s="5"/>
      <c r="V2380" s="5"/>
      <c r="W2380" s="5"/>
      <c r="X2380" s="5"/>
      <c r="Y2380" s="5"/>
      <c r="Z2380" s="5"/>
      <c r="AA2380" s="5"/>
      <c r="AB2380" s="5"/>
      <c r="AC2380" s="5"/>
      <c r="AD2380" s="5"/>
    </row>
    <row r="2381" spans="1:30" ht="15.75" customHeight="1">
      <c r="A2381" s="3" t="s">
        <v>2429</v>
      </c>
      <c r="B2381" s="4" t="str">
        <f t="shared" si="27"/>
        <v>January</v>
      </c>
      <c r="C2381" s="3">
        <v>4523.2</v>
      </c>
      <c r="D2381" s="4">
        <v>44942</v>
      </c>
      <c r="E2381" s="3" t="s">
        <v>5</v>
      </c>
      <c r="F2381" s="3" t="s">
        <v>34</v>
      </c>
      <c r="G2381" s="3">
        <f t="shared" si="28"/>
        <v>452.32</v>
      </c>
      <c r="H2381" s="3">
        <f t="shared" si="29"/>
        <v>4070.8799999999997</v>
      </c>
      <c r="I2381" s="3">
        <v>3</v>
      </c>
      <c r="J2381" s="4">
        <v>44944</v>
      </c>
      <c r="K2381" s="3" t="s">
        <v>49</v>
      </c>
      <c r="L2381" s="3" t="s">
        <v>41</v>
      </c>
      <c r="M2381" s="3">
        <v>497.79</v>
      </c>
      <c r="N2381" s="3" t="s">
        <v>42</v>
      </c>
      <c r="O2381" s="3"/>
      <c r="P2381" s="5"/>
      <c r="Q2381" s="5"/>
      <c r="R2381" s="5"/>
      <c r="S2381" s="5"/>
      <c r="T2381" s="5"/>
      <c r="U2381" s="5"/>
      <c r="V2381" s="5"/>
      <c r="W2381" s="5"/>
      <c r="X2381" s="5"/>
      <c r="Y2381" s="5"/>
      <c r="Z2381" s="5"/>
      <c r="AA2381" s="5"/>
      <c r="AB2381" s="5"/>
      <c r="AC2381" s="5"/>
      <c r="AD2381" s="5"/>
    </row>
    <row r="2382" spans="1:30" ht="15.75" customHeight="1">
      <c r="A2382" s="3" t="s">
        <v>2430</v>
      </c>
      <c r="B2382" s="4" t="str">
        <f t="shared" si="27"/>
        <v>April</v>
      </c>
      <c r="C2382" s="3">
        <v>2923.22</v>
      </c>
      <c r="D2382" s="4">
        <v>45400</v>
      </c>
      <c r="E2382" s="3" t="s">
        <v>4</v>
      </c>
      <c r="F2382" s="3" t="s">
        <v>51</v>
      </c>
      <c r="G2382" s="3">
        <f t="shared" si="28"/>
        <v>292.322</v>
      </c>
      <c r="H2382" s="3">
        <f t="shared" si="29"/>
        <v>2630.8979999999997</v>
      </c>
      <c r="I2382" s="3">
        <v>6</v>
      </c>
      <c r="J2382" s="4">
        <v>45404</v>
      </c>
      <c r="K2382" s="3" t="s">
        <v>49</v>
      </c>
      <c r="L2382" s="3" t="s">
        <v>36</v>
      </c>
      <c r="M2382" s="3">
        <v>269.63</v>
      </c>
      <c r="N2382" s="3" t="s">
        <v>42</v>
      </c>
      <c r="O2382" s="3"/>
      <c r="P2382" s="5"/>
      <c r="Q2382" s="5"/>
      <c r="R2382" s="5"/>
      <c r="S2382" s="5"/>
      <c r="T2382" s="5"/>
      <c r="U2382" s="5"/>
      <c r="V2382" s="5"/>
      <c r="W2382" s="5"/>
      <c r="X2382" s="5"/>
      <c r="Y2382" s="5"/>
      <c r="Z2382" s="5"/>
      <c r="AA2382" s="5"/>
      <c r="AB2382" s="5"/>
      <c r="AC2382" s="5"/>
      <c r="AD2382" s="5"/>
    </row>
    <row r="2383" spans="1:30" ht="15.75" customHeight="1">
      <c r="A2383" s="3" t="s">
        <v>2431</v>
      </c>
      <c r="B2383" s="4" t="str">
        <f t="shared" si="27"/>
        <v>April</v>
      </c>
      <c r="C2383" s="3">
        <v>2288.67</v>
      </c>
      <c r="D2383" s="4">
        <v>45386</v>
      </c>
      <c r="E2383" s="3" t="s">
        <v>3</v>
      </c>
      <c r="F2383" s="3" t="s">
        <v>34</v>
      </c>
      <c r="G2383" s="3">
        <f t="shared" si="28"/>
        <v>228.86700000000002</v>
      </c>
      <c r="H2383" s="3">
        <f t="shared" si="29"/>
        <v>2059.8029999999999</v>
      </c>
      <c r="I2383" s="3">
        <v>7</v>
      </c>
      <c r="J2383" s="4">
        <v>45391</v>
      </c>
      <c r="K2383" s="3" t="s">
        <v>35</v>
      </c>
      <c r="L2383" s="3" t="s">
        <v>36</v>
      </c>
      <c r="M2383" s="3">
        <v>376.36</v>
      </c>
      <c r="N2383" s="3" t="s">
        <v>57</v>
      </c>
      <c r="O2383" s="3"/>
      <c r="P2383" s="5"/>
      <c r="Q2383" s="5"/>
      <c r="R2383" s="5"/>
      <c r="S2383" s="5"/>
      <c r="T2383" s="5"/>
      <c r="U2383" s="5"/>
      <c r="V2383" s="5"/>
      <c r="W2383" s="5"/>
      <c r="X2383" s="5"/>
      <c r="Y2383" s="5"/>
      <c r="Z2383" s="5"/>
      <c r="AA2383" s="5"/>
      <c r="AB2383" s="5"/>
      <c r="AC2383" s="5"/>
      <c r="AD2383" s="5"/>
    </row>
    <row r="2384" spans="1:30" ht="15.75" customHeight="1">
      <c r="A2384" s="3" t="s">
        <v>2432</v>
      </c>
      <c r="B2384" s="4" t="str">
        <f t="shared" si="27"/>
        <v>July</v>
      </c>
      <c r="C2384" s="3">
        <v>3362.67</v>
      </c>
      <c r="D2384" s="4">
        <v>45137</v>
      </c>
      <c r="E2384" s="3" t="s">
        <v>4</v>
      </c>
      <c r="F2384" s="3" t="s">
        <v>54</v>
      </c>
      <c r="G2384" s="3">
        <f t="shared" si="28"/>
        <v>336.26700000000005</v>
      </c>
      <c r="H2384" s="3">
        <f t="shared" si="29"/>
        <v>3026.4030000000002</v>
      </c>
      <c r="I2384" s="3">
        <v>7</v>
      </c>
      <c r="J2384" s="4">
        <v>45141</v>
      </c>
      <c r="K2384" s="3" t="s">
        <v>40</v>
      </c>
      <c r="L2384" s="3" t="s">
        <v>45</v>
      </c>
      <c r="M2384" s="3">
        <v>763.47</v>
      </c>
      <c r="N2384" s="3" t="s">
        <v>65</v>
      </c>
      <c r="O2384" s="3"/>
      <c r="P2384" s="5"/>
      <c r="Q2384" s="5"/>
      <c r="R2384" s="5"/>
      <c r="S2384" s="5"/>
      <c r="T2384" s="5"/>
      <c r="U2384" s="5"/>
      <c r="V2384" s="5"/>
      <c r="W2384" s="5"/>
      <c r="X2384" s="5"/>
      <c r="Y2384" s="5"/>
      <c r="Z2384" s="5"/>
      <c r="AA2384" s="5"/>
      <c r="AB2384" s="5"/>
      <c r="AC2384" s="5"/>
      <c r="AD2384" s="5"/>
    </row>
    <row r="2385" spans="1:30" ht="15.75" customHeight="1">
      <c r="A2385" s="3" t="s">
        <v>2433</v>
      </c>
      <c r="B2385" s="4" t="str">
        <f t="shared" si="27"/>
        <v>July</v>
      </c>
      <c r="C2385" s="3">
        <v>4184.26</v>
      </c>
      <c r="D2385" s="4">
        <v>45485</v>
      </c>
      <c r="E2385" s="3" t="s">
        <v>4</v>
      </c>
      <c r="F2385" s="3" t="s">
        <v>54</v>
      </c>
      <c r="G2385" s="3">
        <f t="shared" si="28"/>
        <v>418.42600000000004</v>
      </c>
      <c r="H2385" s="3">
        <f t="shared" si="29"/>
        <v>3765.8340000000003</v>
      </c>
      <c r="I2385" s="3">
        <v>1</v>
      </c>
      <c r="J2385" s="4">
        <v>45488</v>
      </c>
      <c r="K2385" s="3" t="s">
        <v>40</v>
      </c>
      <c r="L2385" s="3" t="s">
        <v>36</v>
      </c>
      <c r="M2385" s="3">
        <v>462.58</v>
      </c>
      <c r="N2385" s="3" t="s">
        <v>65</v>
      </c>
      <c r="O2385" s="3"/>
      <c r="P2385" s="5"/>
      <c r="Q2385" s="5"/>
      <c r="R2385" s="5"/>
      <c r="S2385" s="5"/>
      <c r="T2385" s="5"/>
      <c r="U2385" s="5"/>
      <c r="V2385" s="5"/>
      <c r="W2385" s="5"/>
      <c r="X2385" s="5"/>
      <c r="Y2385" s="5"/>
      <c r="Z2385" s="5"/>
      <c r="AA2385" s="5"/>
      <c r="AB2385" s="5"/>
      <c r="AC2385" s="5"/>
      <c r="AD2385" s="5"/>
    </row>
    <row r="2386" spans="1:30" ht="15.75" customHeight="1">
      <c r="A2386" s="3" t="s">
        <v>2434</v>
      </c>
      <c r="B2386" s="4" t="str">
        <f t="shared" si="27"/>
        <v>March</v>
      </c>
      <c r="C2386" s="3">
        <v>1484.24</v>
      </c>
      <c r="D2386" s="4">
        <v>45369</v>
      </c>
      <c r="E2386" s="3" t="s">
        <v>3</v>
      </c>
      <c r="F2386" s="3" t="s">
        <v>39</v>
      </c>
      <c r="G2386" s="3">
        <f t="shared" si="28"/>
        <v>148.42400000000001</v>
      </c>
      <c r="H2386" s="3">
        <f t="shared" si="29"/>
        <v>1335.816</v>
      </c>
      <c r="I2386" s="3">
        <v>5</v>
      </c>
      <c r="J2386" s="4">
        <v>45370</v>
      </c>
      <c r="K2386" s="3" t="s">
        <v>35</v>
      </c>
      <c r="L2386" s="3" t="s">
        <v>45</v>
      </c>
      <c r="M2386" s="3">
        <v>130.37</v>
      </c>
      <c r="N2386" s="3" t="s">
        <v>57</v>
      </c>
      <c r="O2386" s="3"/>
      <c r="P2386" s="5"/>
      <c r="Q2386" s="5"/>
      <c r="R2386" s="5"/>
      <c r="S2386" s="5"/>
      <c r="T2386" s="5"/>
      <c r="U2386" s="5"/>
      <c r="V2386" s="5"/>
      <c r="W2386" s="5"/>
      <c r="X2386" s="5"/>
      <c r="Y2386" s="5"/>
      <c r="Z2386" s="5"/>
      <c r="AA2386" s="5"/>
      <c r="AB2386" s="5"/>
      <c r="AC2386" s="5"/>
      <c r="AD2386" s="5"/>
    </row>
    <row r="2387" spans="1:30" ht="15.75" customHeight="1">
      <c r="A2387" s="3" t="s">
        <v>2435</v>
      </c>
      <c r="B2387" s="4" t="str">
        <f t="shared" si="27"/>
        <v>April</v>
      </c>
      <c r="C2387" s="3">
        <v>626.88</v>
      </c>
      <c r="D2387" s="4">
        <v>45025</v>
      </c>
      <c r="E2387" s="3" t="s">
        <v>4</v>
      </c>
      <c r="F2387" s="3" t="s">
        <v>39</v>
      </c>
      <c r="G2387" s="3">
        <f t="shared" si="28"/>
        <v>62.688000000000002</v>
      </c>
      <c r="H2387" s="3">
        <f t="shared" si="29"/>
        <v>564.19200000000001</v>
      </c>
      <c r="I2387" s="3">
        <v>3</v>
      </c>
      <c r="J2387" s="4">
        <v>45028</v>
      </c>
      <c r="K2387" s="3" t="s">
        <v>49</v>
      </c>
      <c r="L2387" s="3" t="s">
        <v>41</v>
      </c>
      <c r="M2387" s="3">
        <v>119.99</v>
      </c>
      <c r="N2387" s="3" t="s">
        <v>42</v>
      </c>
      <c r="O2387" s="3"/>
      <c r="P2387" s="5"/>
      <c r="Q2387" s="5"/>
      <c r="R2387" s="5"/>
      <c r="S2387" s="5"/>
      <c r="T2387" s="5"/>
      <c r="U2387" s="5"/>
      <c r="V2387" s="5"/>
      <c r="W2387" s="5"/>
      <c r="X2387" s="5"/>
      <c r="Y2387" s="5"/>
      <c r="Z2387" s="5"/>
      <c r="AA2387" s="5"/>
      <c r="AB2387" s="5"/>
      <c r="AC2387" s="5"/>
      <c r="AD2387" s="5"/>
    </row>
    <row r="2388" spans="1:30" ht="15.75" customHeight="1">
      <c r="A2388" s="3" t="s">
        <v>2436</v>
      </c>
      <c r="B2388" s="4" t="str">
        <f t="shared" si="27"/>
        <v>January</v>
      </c>
      <c r="C2388" s="3">
        <v>2221.79</v>
      </c>
      <c r="D2388" s="4">
        <v>44946</v>
      </c>
      <c r="E2388" s="3" t="s">
        <v>4</v>
      </c>
      <c r="F2388" s="3" t="s">
        <v>44</v>
      </c>
      <c r="G2388" s="3">
        <f t="shared" si="28"/>
        <v>222.179</v>
      </c>
      <c r="H2388" s="3">
        <f t="shared" si="29"/>
        <v>1999.6109999999999</v>
      </c>
      <c r="I2388" s="3">
        <v>1</v>
      </c>
      <c r="J2388" s="4">
        <v>44953</v>
      </c>
      <c r="K2388" s="3" t="s">
        <v>49</v>
      </c>
      <c r="L2388" s="3" t="s">
        <v>41</v>
      </c>
      <c r="M2388" s="3">
        <v>480.81</v>
      </c>
      <c r="N2388" s="3" t="s">
        <v>65</v>
      </c>
      <c r="O2388" s="3"/>
      <c r="P2388" s="5"/>
      <c r="Q2388" s="5"/>
      <c r="R2388" s="5"/>
      <c r="S2388" s="5"/>
      <c r="T2388" s="5"/>
      <c r="U2388" s="5"/>
      <c r="V2388" s="5"/>
      <c r="W2388" s="5"/>
      <c r="X2388" s="5"/>
      <c r="Y2388" s="5"/>
      <c r="Z2388" s="5"/>
      <c r="AA2388" s="5"/>
      <c r="AB2388" s="5"/>
      <c r="AC2388" s="5"/>
      <c r="AD2388" s="5"/>
    </row>
    <row r="2389" spans="1:30" ht="15.75" customHeight="1">
      <c r="A2389" s="3" t="s">
        <v>2437</v>
      </c>
      <c r="B2389" s="4" t="str">
        <f t="shared" si="27"/>
        <v>January</v>
      </c>
      <c r="C2389" s="3">
        <v>1151.1500000000001</v>
      </c>
      <c r="D2389" s="4">
        <v>44947</v>
      </c>
      <c r="E2389" s="3" t="s">
        <v>5</v>
      </c>
      <c r="F2389" s="3" t="s">
        <v>34</v>
      </c>
      <c r="G2389" s="3">
        <f t="shared" si="28"/>
        <v>115.11500000000001</v>
      </c>
      <c r="H2389" s="3">
        <f t="shared" si="29"/>
        <v>1036.0350000000001</v>
      </c>
      <c r="I2389" s="3">
        <v>1</v>
      </c>
      <c r="J2389" s="4">
        <v>44954</v>
      </c>
      <c r="K2389" s="3" t="s">
        <v>35</v>
      </c>
      <c r="L2389" s="3" t="s">
        <v>36</v>
      </c>
      <c r="M2389" s="3">
        <v>331.24</v>
      </c>
      <c r="N2389" s="3" t="s">
        <v>42</v>
      </c>
      <c r="O2389" s="3"/>
      <c r="P2389" s="5"/>
      <c r="Q2389" s="5"/>
      <c r="R2389" s="5"/>
      <c r="S2389" s="5"/>
      <c r="T2389" s="5"/>
      <c r="U2389" s="5"/>
      <c r="V2389" s="5"/>
      <c r="W2389" s="5"/>
      <c r="X2389" s="5"/>
      <c r="Y2389" s="5"/>
      <c r="Z2389" s="5"/>
      <c r="AA2389" s="5"/>
      <c r="AB2389" s="5"/>
      <c r="AC2389" s="5"/>
      <c r="AD2389" s="5"/>
    </row>
    <row r="2390" spans="1:30" ht="15.75" customHeight="1">
      <c r="A2390" s="3" t="s">
        <v>2438</v>
      </c>
      <c r="B2390" s="4" t="str">
        <f t="shared" si="27"/>
        <v>June</v>
      </c>
      <c r="C2390" s="3">
        <v>2204.75</v>
      </c>
      <c r="D2390" s="4">
        <v>45107</v>
      </c>
      <c r="E2390" s="3" t="s">
        <v>2</v>
      </c>
      <c r="F2390" s="3" t="s">
        <v>44</v>
      </c>
      <c r="G2390" s="3">
        <f t="shared" si="28"/>
        <v>220.47500000000002</v>
      </c>
      <c r="H2390" s="3">
        <f t="shared" si="29"/>
        <v>1984.2750000000001</v>
      </c>
      <c r="I2390" s="3">
        <v>2</v>
      </c>
      <c r="J2390" s="4">
        <v>45112</v>
      </c>
      <c r="K2390" s="3" t="s">
        <v>49</v>
      </c>
      <c r="L2390" s="3" t="s">
        <v>41</v>
      </c>
      <c r="M2390" s="3">
        <v>445.35</v>
      </c>
      <c r="N2390" s="3" t="s">
        <v>37</v>
      </c>
      <c r="O2390" s="3"/>
      <c r="P2390" s="5"/>
      <c r="Q2390" s="5"/>
      <c r="R2390" s="5"/>
      <c r="S2390" s="5"/>
      <c r="T2390" s="5"/>
      <c r="U2390" s="5"/>
      <c r="V2390" s="5"/>
      <c r="W2390" s="5"/>
      <c r="X2390" s="5"/>
      <c r="Y2390" s="5"/>
      <c r="Z2390" s="5"/>
      <c r="AA2390" s="5"/>
      <c r="AB2390" s="5"/>
      <c r="AC2390" s="5"/>
      <c r="AD2390" s="5"/>
    </row>
    <row r="2391" spans="1:30" ht="15.75" customHeight="1">
      <c r="A2391" s="3" t="s">
        <v>2439</v>
      </c>
      <c r="B2391" s="4" t="str">
        <f t="shared" si="27"/>
        <v>April</v>
      </c>
      <c r="C2391" s="3">
        <v>4956.1400000000003</v>
      </c>
      <c r="D2391" s="4">
        <v>45411</v>
      </c>
      <c r="E2391" s="3" t="s">
        <v>4</v>
      </c>
      <c r="F2391" s="3" t="s">
        <v>54</v>
      </c>
      <c r="G2391" s="3">
        <f t="shared" si="28"/>
        <v>495.61400000000003</v>
      </c>
      <c r="H2391" s="3">
        <f t="shared" si="29"/>
        <v>4460.5259999999998</v>
      </c>
      <c r="I2391" s="3">
        <v>8</v>
      </c>
      <c r="J2391" s="4">
        <v>45412</v>
      </c>
      <c r="K2391" s="3" t="s">
        <v>49</v>
      </c>
      <c r="L2391" s="3" t="s">
        <v>41</v>
      </c>
      <c r="M2391" s="3">
        <v>951.51</v>
      </c>
      <c r="N2391" s="3" t="s">
        <v>65</v>
      </c>
      <c r="O2391" s="3"/>
      <c r="P2391" s="5"/>
      <c r="Q2391" s="5"/>
      <c r="R2391" s="5"/>
      <c r="S2391" s="5"/>
      <c r="T2391" s="5"/>
      <c r="U2391" s="5"/>
      <c r="V2391" s="5"/>
      <c r="W2391" s="5"/>
      <c r="X2391" s="5"/>
      <c r="Y2391" s="5"/>
      <c r="Z2391" s="5"/>
      <c r="AA2391" s="5"/>
      <c r="AB2391" s="5"/>
      <c r="AC2391" s="5"/>
      <c r="AD2391" s="5"/>
    </row>
    <row r="2392" spans="1:30" ht="15.75" customHeight="1">
      <c r="A2392" s="3" t="s">
        <v>2440</v>
      </c>
      <c r="B2392" s="4" t="str">
        <f t="shared" si="27"/>
        <v>November</v>
      </c>
      <c r="C2392" s="3">
        <v>2913.2</v>
      </c>
      <c r="D2392" s="4">
        <v>45620</v>
      </c>
      <c r="E2392" s="3" t="s">
        <v>4</v>
      </c>
      <c r="F2392" s="3" t="s">
        <v>39</v>
      </c>
      <c r="G2392" s="3">
        <f t="shared" si="28"/>
        <v>291.32</v>
      </c>
      <c r="H2392" s="3">
        <f t="shared" si="29"/>
        <v>2621.8799999999997</v>
      </c>
      <c r="I2392" s="3">
        <v>4</v>
      </c>
      <c r="J2392" s="4">
        <v>45624</v>
      </c>
      <c r="K2392" s="3" t="s">
        <v>35</v>
      </c>
      <c r="L2392" s="3" t="s">
        <v>45</v>
      </c>
      <c r="M2392" s="3">
        <v>489.84</v>
      </c>
      <c r="N2392" s="3" t="s">
        <v>37</v>
      </c>
      <c r="O2392" s="3"/>
      <c r="P2392" s="5"/>
      <c r="Q2392" s="5"/>
      <c r="R2392" s="5"/>
      <c r="S2392" s="5"/>
      <c r="T2392" s="5"/>
      <c r="U2392" s="5"/>
      <c r="V2392" s="5"/>
      <c r="W2392" s="5"/>
      <c r="X2392" s="5"/>
      <c r="Y2392" s="5"/>
      <c r="Z2392" s="5"/>
      <c r="AA2392" s="5"/>
      <c r="AB2392" s="5"/>
      <c r="AC2392" s="5"/>
      <c r="AD2392" s="5"/>
    </row>
    <row r="2393" spans="1:30" ht="15.75" customHeight="1">
      <c r="A2393" s="3" t="s">
        <v>2441</v>
      </c>
      <c r="B2393" s="4" t="str">
        <f t="shared" si="27"/>
        <v>July</v>
      </c>
      <c r="C2393" s="3">
        <v>3498.64</v>
      </c>
      <c r="D2393" s="4">
        <v>45487</v>
      </c>
      <c r="E2393" s="3" t="s">
        <v>4</v>
      </c>
      <c r="F2393" s="3" t="s">
        <v>39</v>
      </c>
      <c r="G2393" s="3">
        <f t="shared" si="28"/>
        <v>349.86400000000003</v>
      </c>
      <c r="H2393" s="3">
        <f t="shared" si="29"/>
        <v>3148.7759999999998</v>
      </c>
      <c r="I2393" s="3">
        <v>3</v>
      </c>
      <c r="J2393" s="4">
        <v>45492</v>
      </c>
      <c r="K2393" s="3" t="s">
        <v>40</v>
      </c>
      <c r="L2393" s="3" t="s">
        <v>36</v>
      </c>
      <c r="M2393" s="3">
        <v>419.42</v>
      </c>
      <c r="N2393" s="3" t="s">
        <v>57</v>
      </c>
      <c r="O2393" s="3"/>
      <c r="P2393" s="5"/>
      <c r="Q2393" s="5"/>
      <c r="R2393" s="5"/>
      <c r="S2393" s="5"/>
      <c r="T2393" s="5"/>
      <c r="U2393" s="5"/>
      <c r="V2393" s="5"/>
      <c r="W2393" s="5"/>
      <c r="X2393" s="5"/>
      <c r="Y2393" s="5"/>
      <c r="Z2393" s="5"/>
      <c r="AA2393" s="5"/>
      <c r="AB2393" s="5"/>
      <c r="AC2393" s="5"/>
      <c r="AD2393" s="5"/>
    </row>
    <row r="2394" spans="1:30" ht="15.75" customHeight="1">
      <c r="A2394" s="3" t="s">
        <v>2442</v>
      </c>
      <c r="B2394" s="4" t="str">
        <f t="shared" si="27"/>
        <v>February</v>
      </c>
      <c r="C2394" s="3">
        <v>3421.85</v>
      </c>
      <c r="D2394" s="4">
        <v>45326</v>
      </c>
      <c r="E2394" s="3" t="s">
        <v>5</v>
      </c>
      <c r="F2394" s="3" t="s">
        <v>39</v>
      </c>
      <c r="G2394" s="3">
        <f t="shared" si="28"/>
        <v>342.185</v>
      </c>
      <c r="H2394" s="3">
        <f t="shared" si="29"/>
        <v>3079.665</v>
      </c>
      <c r="I2394" s="3">
        <v>8</v>
      </c>
      <c r="J2394" s="4">
        <v>45327</v>
      </c>
      <c r="K2394" s="3" t="s">
        <v>40</v>
      </c>
      <c r="L2394" s="3" t="s">
        <v>36</v>
      </c>
      <c r="M2394" s="3">
        <v>984.7</v>
      </c>
      <c r="N2394" s="3" t="s">
        <v>57</v>
      </c>
      <c r="O2394" s="3"/>
      <c r="P2394" s="5"/>
      <c r="Q2394" s="5"/>
      <c r="R2394" s="5"/>
      <c r="S2394" s="5"/>
      <c r="T2394" s="5"/>
      <c r="U2394" s="5"/>
      <c r="V2394" s="5"/>
      <c r="W2394" s="5"/>
      <c r="X2394" s="5"/>
      <c r="Y2394" s="5"/>
      <c r="Z2394" s="5"/>
      <c r="AA2394" s="5"/>
      <c r="AB2394" s="5"/>
      <c r="AC2394" s="5"/>
      <c r="AD2394" s="5"/>
    </row>
    <row r="2395" spans="1:30" ht="15.75" customHeight="1">
      <c r="A2395" s="3" t="s">
        <v>2443</v>
      </c>
      <c r="B2395" s="4" t="str">
        <f t="shared" si="27"/>
        <v>September</v>
      </c>
      <c r="C2395" s="3">
        <v>4121.43</v>
      </c>
      <c r="D2395" s="4">
        <v>45198</v>
      </c>
      <c r="E2395" s="3" t="s">
        <v>2</v>
      </c>
      <c r="F2395" s="3" t="s">
        <v>51</v>
      </c>
      <c r="G2395" s="3">
        <f t="shared" si="28"/>
        <v>412.14300000000003</v>
      </c>
      <c r="H2395" s="3">
        <f t="shared" si="29"/>
        <v>3709.2870000000003</v>
      </c>
      <c r="I2395" s="3">
        <v>2</v>
      </c>
      <c r="J2395" s="4">
        <v>45199</v>
      </c>
      <c r="K2395" s="3" t="s">
        <v>40</v>
      </c>
      <c r="L2395" s="3" t="s">
        <v>45</v>
      </c>
      <c r="M2395" s="3">
        <v>938.45</v>
      </c>
      <c r="N2395" s="3" t="s">
        <v>65</v>
      </c>
      <c r="O2395" s="3"/>
      <c r="P2395" s="5"/>
      <c r="Q2395" s="5"/>
      <c r="R2395" s="5"/>
      <c r="S2395" s="5"/>
      <c r="T2395" s="5"/>
      <c r="U2395" s="5"/>
      <c r="V2395" s="5"/>
      <c r="W2395" s="5"/>
      <c r="X2395" s="5"/>
      <c r="Y2395" s="5"/>
      <c r="Z2395" s="5"/>
      <c r="AA2395" s="5"/>
      <c r="AB2395" s="5"/>
      <c r="AC2395" s="5"/>
      <c r="AD2395" s="5"/>
    </row>
    <row r="2396" spans="1:30" ht="15.75" customHeight="1">
      <c r="A2396" s="3" t="s">
        <v>2444</v>
      </c>
      <c r="B2396" s="4" t="str">
        <f t="shared" si="27"/>
        <v>January</v>
      </c>
      <c r="C2396" s="3">
        <v>4726.2299999999996</v>
      </c>
      <c r="D2396" s="4">
        <v>44949</v>
      </c>
      <c r="E2396" s="3" t="s">
        <v>3</v>
      </c>
      <c r="F2396" s="3" t="s">
        <v>54</v>
      </c>
      <c r="G2396" s="3">
        <f t="shared" si="28"/>
        <v>472.62299999999999</v>
      </c>
      <c r="H2396" s="3">
        <f t="shared" si="29"/>
        <v>4253.607</v>
      </c>
      <c r="I2396" s="3">
        <v>9</v>
      </c>
      <c r="J2396" s="4">
        <v>44953</v>
      </c>
      <c r="K2396" s="3" t="s">
        <v>35</v>
      </c>
      <c r="L2396" s="3" t="s">
        <v>36</v>
      </c>
      <c r="M2396" s="3">
        <v>795.99</v>
      </c>
      <c r="N2396" s="3" t="s">
        <v>52</v>
      </c>
      <c r="O2396" s="3"/>
      <c r="P2396" s="5"/>
      <c r="Q2396" s="5"/>
      <c r="R2396" s="5"/>
      <c r="S2396" s="5"/>
      <c r="T2396" s="5"/>
      <c r="U2396" s="5"/>
      <c r="V2396" s="5"/>
      <c r="W2396" s="5"/>
      <c r="X2396" s="5"/>
      <c r="Y2396" s="5"/>
      <c r="Z2396" s="5"/>
      <c r="AA2396" s="5"/>
      <c r="AB2396" s="5"/>
      <c r="AC2396" s="5"/>
      <c r="AD2396" s="5"/>
    </row>
    <row r="2397" spans="1:30" ht="15.75" customHeight="1">
      <c r="A2397" s="3" t="s">
        <v>2445</v>
      </c>
      <c r="B2397" s="4" t="str">
        <f t="shared" si="27"/>
        <v>April</v>
      </c>
      <c r="C2397" s="3">
        <v>3328.21</v>
      </c>
      <c r="D2397" s="4">
        <v>45034</v>
      </c>
      <c r="E2397" s="3" t="s">
        <v>5</v>
      </c>
      <c r="F2397" s="3" t="s">
        <v>39</v>
      </c>
      <c r="G2397" s="3">
        <f t="shared" si="28"/>
        <v>332.82100000000003</v>
      </c>
      <c r="H2397" s="3">
        <f t="shared" si="29"/>
        <v>2995.3890000000001</v>
      </c>
      <c r="I2397" s="3">
        <v>4</v>
      </c>
      <c r="J2397" s="4">
        <v>45040</v>
      </c>
      <c r="K2397" s="3" t="s">
        <v>35</v>
      </c>
      <c r="L2397" s="3" t="s">
        <v>36</v>
      </c>
      <c r="M2397" s="3">
        <v>609.20000000000005</v>
      </c>
      <c r="N2397" s="3" t="s">
        <v>46</v>
      </c>
      <c r="O2397" s="3"/>
      <c r="P2397" s="5"/>
      <c r="Q2397" s="5"/>
      <c r="R2397" s="5"/>
      <c r="S2397" s="5"/>
      <c r="T2397" s="5"/>
      <c r="U2397" s="5"/>
      <c r="V2397" s="5"/>
      <c r="W2397" s="5"/>
      <c r="X2397" s="5"/>
      <c r="Y2397" s="5"/>
      <c r="Z2397" s="5"/>
      <c r="AA2397" s="5"/>
      <c r="AB2397" s="5"/>
      <c r="AC2397" s="5"/>
      <c r="AD2397" s="5"/>
    </row>
    <row r="2398" spans="1:30" ht="15.75" customHeight="1">
      <c r="A2398" s="3" t="s">
        <v>2446</v>
      </c>
      <c r="B2398" s="4" t="str">
        <f t="shared" si="27"/>
        <v>August</v>
      </c>
      <c r="C2398" s="3">
        <v>2432.86</v>
      </c>
      <c r="D2398" s="4">
        <v>45531</v>
      </c>
      <c r="E2398" s="3" t="s">
        <v>5</v>
      </c>
      <c r="F2398" s="3" t="s">
        <v>54</v>
      </c>
      <c r="G2398" s="3">
        <f t="shared" si="28"/>
        <v>243.28600000000003</v>
      </c>
      <c r="H2398" s="3">
        <f t="shared" si="29"/>
        <v>2189.5740000000001</v>
      </c>
      <c r="I2398" s="3">
        <v>9</v>
      </c>
      <c r="J2398" s="4">
        <v>45538</v>
      </c>
      <c r="K2398" s="3" t="s">
        <v>49</v>
      </c>
      <c r="L2398" s="3" t="s">
        <v>41</v>
      </c>
      <c r="M2398" s="3">
        <v>704.36</v>
      </c>
      <c r="N2398" s="3" t="s">
        <v>65</v>
      </c>
      <c r="O2398" s="3"/>
      <c r="P2398" s="5"/>
      <c r="Q2398" s="5"/>
      <c r="R2398" s="5"/>
      <c r="S2398" s="5"/>
      <c r="T2398" s="5"/>
      <c r="U2398" s="5"/>
      <c r="V2398" s="5"/>
      <c r="W2398" s="5"/>
      <c r="X2398" s="5"/>
      <c r="Y2398" s="5"/>
      <c r="Z2398" s="5"/>
      <c r="AA2398" s="5"/>
      <c r="AB2398" s="5"/>
      <c r="AC2398" s="5"/>
      <c r="AD2398" s="5"/>
    </row>
    <row r="2399" spans="1:30" ht="15.75" customHeight="1">
      <c r="A2399" s="3" t="s">
        <v>2447</v>
      </c>
      <c r="B2399" s="4" t="str">
        <f t="shared" si="27"/>
        <v>November</v>
      </c>
      <c r="C2399" s="3">
        <v>1657.37</v>
      </c>
      <c r="D2399" s="4">
        <v>45603</v>
      </c>
      <c r="E2399" s="3" t="s">
        <v>2</v>
      </c>
      <c r="F2399" s="3" t="s">
        <v>39</v>
      </c>
      <c r="G2399" s="3">
        <f t="shared" si="28"/>
        <v>165.73699999999999</v>
      </c>
      <c r="H2399" s="3">
        <f t="shared" si="29"/>
        <v>1491.6329999999998</v>
      </c>
      <c r="I2399" s="3">
        <v>1</v>
      </c>
      <c r="J2399" s="4">
        <v>45606</v>
      </c>
      <c r="K2399" s="3" t="s">
        <v>40</v>
      </c>
      <c r="L2399" s="3" t="s">
        <v>45</v>
      </c>
      <c r="M2399" s="3">
        <v>284.01</v>
      </c>
      <c r="N2399" s="3" t="s">
        <v>57</v>
      </c>
      <c r="O2399" s="3"/>
      <c r="P2399" s="5"/>
      <c r="Q2399" s="5"/>
      <c r="R2399" s="5"/>
      <c r="S2399" s="5"/>
      <c r="T2399" s="5"/>
      <c r="U2399" s="5"/>
      <c r="V2399" s="5"/>
      <c r="W2399" s="5"/>
      <c r="X2399" s="5"/>
      <c r="Y2399" s="5"/>
      <c r="Z2399" s="5"/>
      <c r="AA2399" s="5"/>
      <c r="AB2399" s="5"/>
      <c r="AC2399" s="5"/>
      <c r="AD2399" s="5"/>
    </row>
    <row r="2400" spans="1:30" ht="15.75" customHeight="1">
      <c r="A2400" s="3" t="s">
        <v>2448</v>
      </c>
      <c r="B2400" s="4" t="str">
        <f t="shared" si="27"/>
        <v>January</v>
      </c>
      <c r="C2400" s="3">
        <v>1865.34</v>
      </c>
      <c r="D2400" s="4">
        <v>44950</v>
      </c>
      <c r="E2400" s="3" t="s">
        <v>2</v>
      </c>
      <c r="F2400" s="3" t="s">
        <v>34</v>
      </c>
      <c r="G2400" s="3">
        <f t="shared" si="28"/>
        <v>186.53399999999999</v>
      </c>
      <c r="H2400" s="3">
        <f t="shared" si="29"/>
        <v>1678.806</v>
      </c>
      <c r="I2400" s="3">
        <v>5</v>
      </c>
      <c r="J2400" s="4">
        <v>44956</v>
      </c>
      <c r="K2400" s="3" t="s">
        <v>49</v>
      </c>
      <c r="L2400" s="3" t="s">
        <v>36</v>
      </c>
      <c r="M2400" s="3">
        <v>556.52</v>
      </c>
      <c r="N2400" s="3" t="s">
        <v>57</v>
      </c>
      <c r="O2400" s="3"/>
      <c r="P2400" s="5"/>
      <c r="Q2400" s="5"/>
      <c r="R2400" s="5"/>
      <c r="S2400" s="5"/>
      <c r="T2400" s="5"/>
      <c r="U2400" s="5"/>
      <c r="V2400" s="5"/>
      <c r="W2400" s="5"/>
      <c r="X2400" s="5"/>
      <c r="Y2400" s="5"/>
      <c r="Z2400" s="5"/>
      <c r="AA2400" s="5"/>
      <c r="AB2400" s="5"/>
      <c r="AC2400" s="5"/>
      <c r="AD2400" s="5"/>
    </row>
    <row r="2401" spans="1:30" ht="15.75" customHeight="1">
      <c r="A2401" s="3" t="s">
        <v>2449</v>
      </c>
      <c r="B2401" s="4" t="str">
        <f t="shared" si="27"/>
        <v>March</v>
      </c>
      <c r="C2401" s="3">
        <v>1738.95</v>
      </c>
      <c r="D2401" s="4">
        <v>45379</v>
      </c>
      <c r="E2401" s="3" t="s">
        <v>5</v>
      </c>
      <c r="F2401" s="3" t="s">
        <v>54</v>
      </c>
      <c r="G2401" s="3">
        <f t="shared" si="28"/>
        <v>173.89500000000001</v>
      </c>
      <c r="H2401" s="3">
        <f t="shared" si="29"/>
        <v>1565.0550000000001</v>
      </c>
      <c r="I2401" s="3">
        <v>7</v>
      </c>
      <c r="J2401" s="4">
        <v>45386</v>
      </c>
      <c r="K2401" s="3" t="s">
        <v>49</v>
      </c>
      <c r="L2401" s="3" t="s">
        <v>45</v>
      </c>
      <c r="M2401" s="3">
        <v>335.3</v>
      </c>
      <c r="N2401" s="3" t="s">
        <v>57</v>
      </c>
      <c r="O2401" s="3"/>
      <c r="P2401" s="5"/>
      <c r="Q2401" s="5"/>
      <c r="R2401" s="5"/>
      <c r="S2401" s="5"/>
      <c r="T2401" s="5"/>
      <c r="U2401" s="5"/>
      <c r="V2401" s="5"/>
      <c r="W2401" s="5"/>
      <c r="X2401" s="5"/>
      <c r="Y2401" s="5"/>
      <c r="Z2401" s="5"/>
      <c r="AA2401" s="5"/>
      <c r="AB2401" s="5"/>
      <c r="AC2401" s="5"/>
      <c r="AD2401" s="5"/>
    </row>
    <row r="2402" spans="1:30" ht="15.75" customHeight="1">
      <c r="A2402" s="3" t="s">
        <v>2450</v>
      </c>
      <c r="B2402" s="4" t="str">
        <f t="shared" si="27"/>
        <v>September</v>
      </c>
      <c r="C2402" s="3">
        <v>1689.88</v>
      </c>
      <c r="D2402" s="4">
        <v>45545</v>
      </c>
      <c r="E2402" s="3" t="s">
        <v>3</v>
      </c>
      <c r="F2402" s="3" t="s">
        <v>44</v>
      </c>
      <c r="G2402" s="3">
        <f t="shared" si="28"/>
        <v>168.98800000000003</v>
      </c>
      <c r="H2402" s="3">
        <f t="shared" si="29"/>
        <v>1520.8920000000001</v>
      </c>
      <c r="I2402" s="3">
        <v>4</v>
      </c>
      <c r="J2402" s="4">
        <v>45551</v>
      </c>
      <c r="K2402" s="3" t="s">
        <v>35</v>
      </c>
      <c r="L2402" s="3" t="s">
        <v>36</v>
      </c>
      <c r="M2402" s="3">
        <v>471.92</v>
      </c>
      <c r="N2402" s="3" t="s">
        <v>46</v>
      </c>
      <c r="O2402" s="3"/>
      <c r="P2402" s="5"/>
      <c r="Q2402" s="5"/>
      <c r="R2402" s="5"/>
      <c r="S2402" s="5"/>
      <c r="T2402" s="5"/>
      <c r="U2402" s="5"/>
      <c r="V2402" s="5"/>
      <c r="W2402" s="5"/>
      <c r="X2402" s="5"/>
      <c r="Y2402" s="5"/>
      <c r="Z2402" s="5"/>
      <c r="AA2402" s="5"/>
      <c r="AB2402" s="5"/>
      <c r="AC2402" s="5"/>
      <c r="AD2402" s="5"/>
    </row>
    <row r="2403" spans="1:30" ht="15.75" customHeight="1">
      <c r="A2403" s="3" t="s">
        <v>2451</v>
      </c>
      <c r="B2403" s="4" t="str">
        <f t="shared" si="27"/>
        <v>June</v>
      </c>
      <c r="C2403" s="3">
        <v>3503.66</v>
      </c>
      <c r="D2403" s="4">
        <v>45467</v>
      </c>
      <c r="E2403" s="3" t="s">
        <v>5</v>
      </c>
      <c r="F2403" s="3" t="s">
        <v>51</v>
      </c>
      <c r="G2403" s="3">
        <f t="shared" si="28"/>
        <v>350.36599999999999</v>
      </c>
      <c r="H2403" s="3">
        <f t="shared" si="29"/>
        <v>3153.2939999999999</v>
      </c>
      <c r="I2403" s="3">
        <v>5</v>
      </c>
      <c r="J2403" s="4">
        <v>45473</v>
      </c>
      <c r="K2403" s="3" t="s">
        <v>35</v>
      </c>
      <c r="L2403" s="3" t="s">
        <v>36</v>
      </c>
      <c r="M2403" s="3">
        <v>809.21</v>
      </c>
      <c r="N2403" s="3" t="s">
        <v>46</v>
      </c>
      <c r="O2403" s="3"/>
      <c r="P2403" s="5"/>
      <c r="Q2403" s="5"/>
      <c r="R2403" s="5"/>
      <c r="S2403" s="5"/>
      <c r="T2403" s="5"/>
      <c r="U2403" s="5"/>
      <c r="V2403" s="5"/>
      <c r="W2403" s="5"/>
      <c r="X2403" s="5"/>
      <c r="Y2403" s="5"/>
      <c r="Z2403" s="5"/>
      <c r="AA2403" s="5"/>
      <c r="AB2403" s="5"/>
      <c r="AC2403" s="5"/>
      <c r="AD2403" s="5"/>
    </row>
    <row r="2404" spans="1:30" ht="15.75" customHeight="1">
      <c r="A2404" s="3" t="s">
        <v>2452</v>
      </c>
      <c r="B2404" s="4" t="str">
        <f t="shared" si="27"/>
        <v>April</v>
      </c>
      <c r="C2404" s="3">
        <v>2979.77</v>
      </c>
      <c r="D2404" s="4">
        <v>45041</v>
      </c>
      <c r="E2404" s="3" t="s">
        <v>2</v>
      </c>
      <c r="F2404" s="3" t="s">
        <v>44</v>
      </c>
      <c r="G2404" s="3">
        <f t="shared" si="28"/>
        <v>297.97700000000003</v>
      </c>
      <c r="H2404" s="3">
        <f t="shared" si="29"/>
        <v>2681.7930000000001</v>
      </c>
      <c r="I2404" s="3">
        <v>9</v>
      </c>
      <c r="J2404" s="4">
        <v>45047</v>
      </c>
      <c r="K2404" s="3" t="s">
        <v>49</v>
      </c>
      <c r="L2404" s="3" t="s">
        <v>45</v>
      </c>
      <c r="M2404" s="3">
        <v>230.04</v>
      </c>
      <c r="N2404" s="3" t="s">
        <v>52</v>
      </c>
      <c r="O2404" s="3"/>
      <c r="P2404" s="5"/>
      <c r="Q2404" s="5"/>
      <c r="R2404" s="5"/>
      <c r="S2404" s="5"/>
      <c r="T2404" s="5"/>
      <c r="U2404" s="5"/>
      <c r="V2404" s="5"/>
      <c r="W2404" s="5"/>
      <c r="X2404" s="5"/>
      <c r="Y2404" s="5"/>
      <c r="Z2404" s="5"/>
      <c r="AA2404" s="5"/>
      <c r="AB2404" s="5"/>
      <c r="AC2404" s="5"/>
      <c r="AD2404" s="5"/>
    </row>
    <row r="2405" spans="1:30" ht="15.75" customHeight="1">
      <c r="A2405" s="3" t="s">
        <v>2453</v>
      </c>
      <c r="B2405" s="4" t="str">
        <f t="shared" si="27"/>
        <v>January</v>
      </c>
      <c r="C2405" s="3">
        <v>1089.78</v>
      </c>
      <c r="D2405" s="4">
        <v>45320</v>
      </c>
      <c r="E2405" s="3" t="s">
        <v>3</v>
      </c>
      <c r="F2405" s="3" t="s">
        <v>54</v>
      </c>
      <c r="G2405" s="3">
        <f t="shared" si="28"/>
        <v>108.97800000000001</v>
      </c>
      <c r="H2405" s="3">
        <f t="shared" si="29"/>
        <v>980.80199999999991</v>
      </c>
      <c r="I2405" s="3">
        <v>6</v>
      </c>
      <c r="J2405" s="4">
        <v>45323</v>
      </c>
      <c r="K2405" s="3" t="s">
        <v>40</v>
      </c>
      <c r="L2405" s="3" t="s">
        <v>45</v>
      </c>
      <c r="M2405" s="3">
        <v>222.13</v>
      </c>
      <c r="N2405" s="3" t="s">
        <v>46</v>
      </c>
      <c r="O2405" s="3"/>
      <c r="P2405" s="5"/>
      <c r="Q2405" s="5"/>
      <c r="R2405" s="5"/>
      <c r="S2405" s="5"/>
      <c r="T2405" s="5"/>
      <c r="U2405" s="5"/>
      <c r="V2405" s="5"/>
      <c r="W2405" s="5"/>
      <c r="X2405" s="5"/>
      <c r="Y2405" s="5"/>
      <c r="Z2405" s="5"/>
      <c r="AA2405" s="5"/>
      <c r="AB2405" s="5"/>
      <c r="AC2405" s="5"/>
      <c r="AD2405" s="5"/>
    </row>
    <row r="2406" spans="1:30" ht="15.75" customHeight="1">
      <c r="A2406" s="3" t="s">
        <v>2454</v>
      </c>
      <c r="B2406" s="4" t="str">
        <f t="shared" si="27"/>
        <v>September</v>
      </c>
      <c r="C2406" s="3">
        <v>4851.17</v>
      </c>
      <c r="D2406" s="4">
        <v>45546</v>
      </c>
      <c r="E2406" s="3" t="s">
        <v>2</v>
      </c>
      <c r="F2406" s="3" t="s">
        <v>39</v>
      </c>
      <c r="G2406" s="3">
        <f t="shared" si="28"/>
        <v>485.11700000000002</v>
      </c>
      <c r="H2406" s="3">
        <f t="shared" si="29"/>
        <v>4366.0529999999999</v>
      </c>
      <c r="I2406" s="3">
        <v>6</v>
      </c>
      <c r="J2406" s="4">
        <v>45552</v>
      </c>
      <c r="K2406" s="3" t="s">
        <v>35</v>
      </c>
      <c r="L2406" s="3" t="s">
        <v>45</v>
      </c>
      <c r="M2406" s="3">
        <v>1398.3</v>
      </c>
      <c r="N2406" s="3" t="s">
        <v>57</v>
      </c>
      <c r="O2406" s="3"/>
      <c r="P2406" s="5"/>
      <c r="Q2406" s="5"/>
      <c r="R2406" s="5"/>
      <c r="S2406" s="5"/>
      <c r="T2406" s="5"/>
      <c r="U2406" s="5"/>
      <c r="V2406" s="5"/>
      <c r="W2406" s="5"/>
      <c r="X2406" s="5"/>
      <c r="Y2406" s="5"/>
      <c r="Z2406" s="5"/>
      <c r="AA2406" s="5"/>
      <c r="AB2406" s="5"/>
      <c r="AC2406" s="5"/>
      <c r="AD2406" s="5"/>
    </row>
    <row r="2407" spans="1:30" ht="15.75" customHeight="1">
      <c r="A2407" s="3" t="s">
        <v>2455</v>
      </c>
      <c r="B2407" s="4" t="str">
        <f t="shared" si="27"/>
        <v>August</v>
      </c>
      <c r="C2407" s="3">
        <v>2195.86</v>
      </c>
      <c r="D2407" s="4">
        <v>45511</v>
      </c>
      <c r="E2407" s="3" t="s">
        <v>3</v>
      </c>
      <c r="F2407" s="3" t="s">
        <v>54</v>
      </c>
      <c r="G2407" s="3">
        <f t="shared" si="28"/>
        <v>219.58600000000001</v>
      </c>
      <c r="H2407" s="3">
        <f t="shared" si="29"/>
        <v>1976.2740000000001</v>
      </c>
      <c r="I2407" s="3">
        <v>2</v>
      </c>
      <c r="J2407" s="4">
        <v>45514</v>
      </c>
      <c r="K2407" s="3" t="s">
        <v>40</v>
      </c>
      <c r="L2407" s="3" t="s">
        <v>45</v>
      </c>
      <c r="M2407" s="3">
        <v>292.93</v>
      </c>
      <c r="N2407" s="3" t="s">
        <v>65</v>
      </c>
      <c r="O2407" s="3"/>
      <c r="P2407" s="5"/>
      <c r="Q2407" s="5"/>
      <c r="R2407" s="5"/>
      <c r="S2407" s="5"/>
      <c r="T2407" s="5"/>
      <c r="U2407" s="5"/>
      <c r="V2407" s="5"/>
      <c r="W2407" s="5"/>
      <c r="X2407" s="5"/>
      <c r="Y2407" s="5"/>
      <c r="Z2407" s="5"/>
      <c r="AA2407" s="5"/>
      <c r="AB2407" s="5"/>
      <c r="AC2407" s="5"/>
      <c r="AD2407" s="5"/>
    </row>
    <row r="2408" spans="1:30" ht="15.75" customHeight="1">
      <c r="A2408" s="3" t="s">
        <v>2456</v>
      </c>
      <c r="B2408" s="4" t="str">
        <f t="shared" si="27"/>
        <v>October</v>
      </c>
      <c r="C2408" s="3">
        <v>2873.82</v>
      </c>
      <c r="D2408" s="4">
        <v>45588</v>
      </c>
      <c r="E2408" s="3" t="s">
        <v>4</v>
      </c>
      <c r="F2408" s="3" t="s">
        <v>51</v>
      </c>
      <c r="G2408" s="3">
        <f t="shared" si="28"/>
        <v>287.38200000000001</v>
      </c>
      <c r="H2408" s="3">
        <f t="shared" si="29"/>
        <v>2586.4380000000001</v>
      </c>
      <c r="I2408" s="3">
        <v>1</v>
      </c>
      <c r="J2408" s="4">
        <v>45593</v>
      </c>
      <c r="K2408" s="3" t="s">
        <v>35</v>
      </c>
      <c r="L2408" s="3" t="s">
        <v>45</v>
      </c>
      <c r="M2408" s="3">
        <v>400.29</v>
      </c>
      <c r="N2408" s="3" t="s">
        <v>46</v>
      </c>
      <c r="O2408" s="3"/>
      <c r="P2408" s="5"/>
      <c r="Q2408" s="5"/>
      <c r="R2408" s="5"/>
      <c r="S2408" s="5"/>
      <c r="T2408" s="5"/>
      <c r="U2408" s="5"/>
      <c r="V2408" s="5"/>
      <c r="W2408" s="5"/>
      <c r="X2408" s="5"/>
      <c r="Y2408" s="5"/>
      <c r="Z2408" s="5"/>
      <c r="AA2408" s="5"/>
      <c r="AB2408" s="5"/>
      <c r="AC2408" s="5"/>
      <c r="AD2408" s="5"/>
    </row>
    <row r="2409" spans="1:30" ht="15.75" customHeight="1">
      <c r="A2409" s="3" t="s">
        <v>2457</v>
      </c>
      <c r="B2409" s="4" t="str">
        <f t="shared" si="27"/>
        <v>August</v>
      </c>
      <c r="C2409" s="3">
        <v>3542.74</v>
      </c>
      <c r="D2409" s="4">
        <v>45522</v>
      </c>
      <c r="E2409" s="3" t="s">
        <v>2</v>
      </c>
      <c r="F2409" s="3" t="s">
        <v>54</v>
      </c>
      <c r="G2409" s="3">
        <f t="shared" si="28"/>
        <v>354.274</v>
      </c>
      <c r="H2409" s="3">
        <f t="shared" si="29"/>
        <v>3188.4659999999999</v>
      </c>
      <c r="I2409" s="3">
        <v>4</v>
      </c>
      <c r="J2409" s="4">
        <v>45523</v>
      </c>
      <c r="K2409" s="3" t="s">
        <v>49</v>
      </c>
      <c r="L2409" s="3" t="s">
        <v>41</v>
      </c>
      <c r="M2409" s="3">
        <v>279.60000000000002</v>
      </c>
      <c r="N2409" s="3" t="s">
        <v>57</v>
      </c>
      <c r="O2409" s="3"/>
      <c r="P2409" s="5"/>
      <c r="Q2409" s="5"/>
      <c r="R2409" s="5"/>
      <c r="S2409" s="5"/>
      <c r="T2409" s="5"/>
      <c r="U2409" s="5"/>
      <c r="V2409" s="5"/>
      <c r="W2409" s="5"/>
      <c r="X2409" s="5"/>
      <c r="Y2409" s="5"/>
      <c r="Z2409" s="5"/>
      <c r="AA2409" s="5"/>
      <c r="AB2409" s="5"/>
      <c r="AC2409" s="5"/>
      <c r="AD2409" s="5"/>
    </row>
    <row r="2410" spans="1:30" ht="15.75" customHeight="1">
      <c r="A2410" s="3" t="s">
        <v>2458</v>
      </c>
      <c r="B2410" s="4" t="str">
        <f t="shared" si="27"/>
        <v>February</v>
      </c>
      <c r="C2410" s="3">
        <v>3107.02</v>
      </c>
      <c r="D2410" s="4">
        <v>45330</v>
      </c>
      <c r="E2410" s="3" t="s">
        <v>2</v>
      </c>
      <c r="F2410" s="3" t="s">
        <v>39</v>
      </c>
      <c r="G2410" s="3">
        <f t="shared" si="28"/>
        <v>310.702</v>
      </c>
      <c r="H2410" s="3">
        <f t="shared" si="29"/>
        <v>2796.3180000000002</v>
      </c>
      <c r="I2410" s="3">
        <v>3</v>
      </c>
      <c r="J2410" s="4">
        <v>45332</v>
      </c>
      <c r="K2410" s="3" t="s">
        <v>49</v>
      </c>
      <c r="L2410" s="3" t="s">
        <v>45</v>
      </c>
      <c r="M2410" s="3">
        <v>552.65</v>
      </c>
      <c r="N2410" s="3" t="s">
        <v>65</v>
      </c>
      <c r="O2410" s="3"/>
      <c r="P2410" s="5"/>
      <c r="Q2410" s="5"/>
      <c r="R2410" s="5"/>
      <c r="S2410" s="5"/>
      <c r="T2410" s="5"/>
      <c r="U2410" s="5"/>
      <c r="V2410" s="5"/>
      <c r="W2410" s="5"/>
      <c r="X2410" s="5"/>
      <c r="Y2410" s="5"/>
      <c r="Z2410" s="5"/>
      <c r="AA2410" s="5"/>
      <c r="AB2410" s="5"/>
      <c r="AC2410" s="5"/>
      <c r="AD2410" s="5"/>
    </row>
    <row r="2411" spans="1:30" ht="15.75" customHeight="1">
      <c r="A2411" s="3" t="s">
        <v>2459</v>
      </c>
      <c r="B2411" s="4" t="str">
        <f t="shared" si="27"/>
        <v>August</v>
      </c>
      <c r="C2411" s="3">
        <v>1624.15</v>
      </c>
      <c r="D2411" s="4">
        <v>45529</v>
      </c>
      <c r="E2411" s="3" t="s">
        <v>5</v>
      </c>
      <c r="F2411" s="3" t="s">
        <v>44</v>
      </c>
      <c r="G2411" s="3">
        <f t="shared" si="28"/>
        <v>162.41500000000002</v>
      </c>
      <c r="H2411" s="3">
        <f t="shared" si="29"/>
        <v>1461.7350000000001</v>
      </c>
      <c r="I2411" s="3">
        <v>7</v>
      </c>
      <c r="J2411" s="4">
        <v>45531</v>
      </c>
      <c r="K2411" s="3" t="s">
        <v>49</v>
      </c>
      <c r="L2411" s="3" t="s">
        <v>36</v>
      </c>
      <c r="M2411" s="3">
        <v>202.46</v>
      </c>
      <c r="N2411" s="3" t="s">
        <v>46</v>
      </c>
      <c r="O2411" s="3"/>
      <c r="P2411" s="5"/>
      <c r="Q2411" s="5"/>
      <c r="R2411" s="5"/>
      <c r="S2411" s="5"/>
      <c r="T2411" s="5"/>
      <c r="U2411" s="5"/>
      <c r="V2411" s="5"/>
      <c r="W2411" s="5"/>
      <c r="X2411" s="5"/>
      <c r="Y2411" s="5"/>
      <c r="Z2411" s="5"/>
      <c r="AA2411" s="5"/>
      <c r="AB2411" s="5"/>
      <c r="AC2411" s="5"/>
      <c r="AD2411" s="5"/>
    </row>
    <row r="2412" spans="1:30" ht="15.75" customHeight="1">
      <c r="A2412" s="3" t="s">
        <v>2460</v>
      </c>
      <c r="B2412" s="4" t="str">
        <f t="shared" si="27"/>
        <v>April</v>
      </c>
      <c r="C2412" s="3">
        <v>4008.76</v>
      </c>
      <c r="D2412" s="4">
        <v>45028</v>
      </c>
      <c r="E2412" s="3" t="s">
        <v>2</v>
      </c>
      <c r="F2412" s="3" t="s">
        <v>34</v>
      </c>
      <c r="G2412" s="3">
        <f t="shared" si="28"/>
        <v>400.87600000000003</v>
      </c>
      <c r="H2412" s="3">
        <f t="shared" si="29"/>
        <v>3607.884</v>
      </c>
      <c r="I2412" s="3">
        <v>7</v>
      </c>
      <c r="J2412" s="4">
        <v>45032</v>
      </c>
      <c r="K2412" s="3" t="s">
        <v>49</v>
      </c>
      <c r="L2412" s="3" t="s">
        <v>36</v>
      </c>
      <c r="M2412" s="3">
        <v>973.65</v>
      </c>
      <c r="N2412" s="3" t="s">
        <v>46</v>
      </c>
      <c r="O2412" s="3"/>
      <c r="P2412" s="5"/>
      <c r="Q2412" s="5"/>
      <c r="R2412" s="5"/>
      <c r="S2412" s="5"/>
      <c r="T2412" s="5"/>
      <c r="U2412" s="5"/>
      <c r="V2412" s="5"/>
      <c r="W2412" s="5"/>
      <c r="X2412" s="5"/>
      <c r="Y2412" s="5"/>
      <c r="Z2412" s="5"/>
      <c r="AA2412" s="5"/>
      <c r="AB2412" s="5"/>
      <c r="AC2412" s="5"/>
      <c r="AD2412" s="5"/>
    </row>
    <row r="2413" spans="1:30" ht="15.75" customHeight="1">
      <c r="A2413" s="3" t="s">
        <v>2461</v>
      </c>
      <c r="B2413" s="4" t="str">
        <f t="shared" si="27"/>
        <v>September</v>
      </c>
      <c r="C2413" s="3">
        <v>639.75</v>
      </c>
      <c r="D2413" s="4">
        <v>45192</v>
      </c>
      <c r="E2413" s="3" t="s">
        <v>2</v>
      </c>
      <c r="F2413" s="3" t="s">
        <v>44</v>
      </c>
      <c r="G2413" s="3">
        <f t="shared" si="28"/>
        <v>63.975000000000001</v>
      </c>
      <c r="H2413" s="3">
        <f t="shared" si="29"/>
        <v>575.77499999999998</v>
      </c>
      <c r="I2413" s="3">
        <v>6</v>
      </c>
      <c r="J2413" s="4">
        <v>45193</v>
      </c>
      <c r="K2413" s="3" t="s">
        <v>49</v>
      </c>
      <c r="L2413" s="3" t="s">
        <v>36</v>
      </c>
      <c r="M2413" s="3">
        <v>64.930000000000007</v>
      </c>
      <c r="N2413" s="3" t="s">
        <v>37</v>
      </c>
      <c r="O2413" s="3"/>
      <c r="P2413" s="5"/>
      <c r="Q2413" s="5"/>
      <c r="R2413" s="5"/>
      <c r="S2413" s="5"/>
      <c r="T2413" s="5"/>
      <c r="U2413" s="5"/>
      <c r="V2413" s="5"/>
      <c r="W2413" s="5"/>
      <c r="X2413" s="5"/>
      <c r="Y2413" s="5"/>
      <c r="Z2413" s="5"/>
      <c r="AA2413" s="5"/>
      <c r="AB2413" s="5"/>
      <c r="AC2413" s="5"/>
      <c r="AD2413" s="5"/>
    </row>
    <row r="2414" spans="1:30" ht="15.75" customHeight="1">
      <c r="A2414" s="3" t="s">
        <v>2462</v>
      </c>
      <c r="B2414" s="4" t="str">
        <f t="shared" si="27"/>
        <v>March</v>
      </c>
      <c r="C2414" s="3">
        <v>2888.08</v>
      </c>
      <c r="D2414" s="4">
        <v>45009</v>
      </c>
      <c r="E2414" s="3" t="s">
        <v>4</v>
      </c>
      <c r="F2414" s="3" t="s">
        <v>39</v>
      </c>
      <c r="G2414" s="3">
        <f t="shared" si="28"/>
        <v>288.80799999999999</v>
      </c>
      <c r="H2414" s="3">
        <f t="shared" si="29"/>
        <v>2599.2719999999999</v>
      </c>
      <c r="I2414" s="3">
        <v>5</v>
      </c>
      <c r="J2414" s="4">
        <v>45014</v>
      </c>
      <c r="K2414" s="3" t="s">
        <v>49</v>
      </c>
      <c r="L2414" s="3" t="s">
        <v>41</v>
      </c>
      <c r="M2414" s="3">
        <v>677.2</v>
      </c>
      <c r="N2414" s="3" t="s">
        <v>42</v>
      </c>
      <c r="O2414" s="3"/>
      <c r="P2414" s="5"/>
      <c r="Q2414" s="5"/>
      <c r="R2414" s="5"/>
      <c r="S2414" s="5"/>
      <c r="T2414" s="5"/>
      <c r="U2414" s="5"/>
      <c r="V2414" s="5"/>
      <c r="W2414" s="5"/>
      <c r="X2414" s="5"/>
      <c r="Y2414" s="5"/>
      <c r="Z2414" s="5"/>
      <c r="AA2414" s="5"/>
      <c r="AB2414" s="5"/>
      <c r="AC2414" s="5"/>
      <c r="AD2414" s="5"/>
    </row>
    <row r="2415" spans="1:30" ht="15.75" customHeight="1">
      <c r="A2415" s="3" t="s">
        <v>2463</v>
      </c>
      <c r="B2415" s="4" t="str">
        <f t="shared" si="27"/>
        <v>December</v>
      </c>
      <c r="C2415" s="3">
        <v>1439.25</v>
      </c>
      <c r="D2415" s="4">
        <v>45646</v>
      </c>
      <c r="E2415" s="3" t="s">
        <v>2</v>
      </c>
      <c r="F2415" s="3" t="s">
        <v>39</v>
      </c>
      <c r="G2415" s="3">
        <f t="shared" si="28"/>
        <v>143.92500000000001</v>
      </c>
      <c r="H2415" s="3">
        <f t="shared" si="29"/>
        <v>1295.325</v>
      </c>
      <c r="I2415" s="3">
        <v>3</v>
      </c>
      <c r="J2415" s="4">
        <v>45647</v>
      </c>
      <c r="K2415" s="3" t="s">
        <v>40</v>
      </c>
      <c r="L2415" s="3" t="s">
        <v>45</v>
      </c>
      <c r="M2415" s="3">
        <v>219.31</v>
      </c>
      <c r="N2415" s="3" t="s">
        <v>46</v>
      </c>
      <c r="O2415" s="3"/>
      <c r="P2415" s="5"/>
      <c r="Q2415" s="5"/>
      <c r="R2415" s="5"/>
      <c r="S2415" s="5"/>
      <c r="T2415" s="5"/>
      <c r="U2415" s="5"/>
      <c r="V2415" s="5"/>
      <c r="W2415" s="5"/>
      <c r="X2415" s="5"/>
      <c r="Y2415" s="5"/>
      <c r="Z2415" s="5"/>
      <c r="AA2415" s="5"/>
      <c r="AB2415" s="5"/>
      <c r="AC2415" s="5"/>
      <c r="AD2415" s="5"/>
    </row>
    <row r="2416" spans="1:30" ht="15.75" customHeight="1">
      <c r="A2416" s="3" t="s">
        <v>2464</v>
      </c>
      <c r="B2416" s="4" t="str">
        <f t="shared" si="27"/>
        <v>October</v>
      </c>
      <c r="C2416" s="3">
        <v>3117.24</v>
      </c>
      <c r="D2416" s="4">
        <v>45222</v>
      </c>
      <c r="E2416" s="3" t="s">
        <v>4</v>
      </c>
      <c r="F2416" s="3" t="s">
        <v>51</v>
      </c>
      <c r="G2416" s="3">
        <f t="shared" si="28"/>
        <v>311.72399999999999</v>
      </c>
      <c r="H2416" s="3">
        <f t="shared" si="29"/>
        <v>2805.5159999999996</v>
      </c>
      <c r="I2416" s="3">
        <v>4</v>
      </c>
      <c r="J2416" s="4">
        <v>45226</v>
      </c>
      <c r="K2416" s="3" t="s">
        <v>40</v>
      </c>
      <c r="L2416" s="3" t="s">
        <v>41</v>
      </c>
      <c r="M2416" s="3">
        <v>887.45</v>
      </c>
      <c r="N2416" s="3" t="s">
        <v>46</v>
      </c>
      <c r="O2416" s="3"/>
      <c r="P2416" s="5"/>
      <c r="Q2416" s="5"/>
      <c r="R2416" s="5"/>
      <c r="S2416" s="5"/>
      <c r="T2416" s="5"/>
      <c r="U2416" s="5"/>
      <c r="V2416" s="5"/>
      <c r="W2416" s="5"/>
      <c r="X2416" s="5"/>
      <c r="Y2416" s="5"/>
      <c r="Z2416" s="5"/>
      <c r="AA2416" s="5"/>
      <c r="AB2416" s="5"/>
      <c r="AC2416" s="5"/>
      <c r="AD2416" s="5"/>
    </row>
    <row r="2417" spans="1:30" ht="15.75" customHeight="1">
      <c r="A2417" s="3" t="s">
        <v>2465</v>
      </c>
      <c r="B2417" s="4" t="str">
        <f t="shared" si="27"/>
        <v>September</v>
      </c>
      <c r="C2417" s="3">
        <v>1168.17</v>
      </c>
      <c r="D2417" s="4">
        <v>45172</v>
      </c>
      <c r="E2417" s="3" t="s">
        <v>4</v>
      </c>
      <c r="F2417" s="3" t="s">
        <v>54</v>
      </c>
      <c r="G2417" s="3">
        <f t="shared" si="28"/>
        <v>116.81700000000001</v>
      </c>
      <c r="H2417" s="3">
        <f t="shared" si="29"/>
        <v>1051.3530000000001</v>
      </c>
      <c r="I2417" s="3">
        <v>5</v>
      </c>
      <c r="J2417" s="4">
        <v>45174</v>
      </c>
      <c r="K2417" s="3" t="s">
        <v>49</v>
      </c>
      <c r="L2417" s="3" t="s">
        <v>41</v>
      </c>
      <c r="M2417" s="3">
        <v>225.91</v>
      </c>
      <c r="N2417" s="3" t="s">
        <v>52</v>
      </c>
      <c r="O2417" s="3"/>
      <c r="P2417" s="5"/>
      <c r="Q2417" s="5"/>
      <c r="R2417" s="5"/>
      <c r="S2417" s="5"/>
      <c r="T2417" s="5"/>
      <c r="U2417" s="5"/>
      <c r="V2417" s="5"/>
      <c r="W2417" s="5"/>
      <c r="X2417" s="5"/>
      <c r="Y2417" s="5"/>
      <c r="Z2417" s="5"/>
      <c r="AA2417" s="5"/>
      <c r="AB2417" s="5"/>
      <c r="AC2417" s="5"/>
      <c r="AD2417" s="5"/>
    </row>
    <row r="2418" spans="1:30" ht="15.75" customHeight="1">
      <c r="A2418" s="3" t="s">
        <v>2466</v>
      </c>
      <c r="B2418" s="4" t="str">
        <f t="shared" si="27"/>
        <v>September</v>
      </c>
      <c r="C2418" s="3">
        <v>3883.78</v>
      </c>
      <c r="D2418" s="4">
        <v>45187</v>
      </c>
      <c r="E2418" s="3" t="s">
        <v>4</v>
      </c>
      <c r="F2418" s="3" t="s">
        <v>54</v>
      </c>
      <c r="G2418" s="3">
        <f t="shared" si="28"/>
        <v>388.37800000000004</v>
      </c>
      <c r="H2418" s="3">
        <f t="shared" si="29"/>
        <v>3495.402</v>
      </c>
      <c r="I2418" s="3">
        <v>4</v>
      </c>
      <c r="J2418" s="4">
        <v>45192</v>
      </c>
      <c r="K2418" s="3" t="s">
        <v>35</v>
      </c>
      <c r="L2418" s="3" t="s">
        <v>36</v>
      </c>
      <c r="M2418" s="3">
        <v>1054.78</v>
      </c>
      <c r="N2418" s="3" t="s">
        <v>42</v>
      </c>
      <c r="O2418" s="3"/>
      <c r="P2418" s="5"/>
      <c r="Q2418" s="5"/>
      <c r="R2418" s="5"/>
      <c r="S2418" s="5"/>
      <c r="T2418" s="5"/>
      <c r="U2418" s="5"/>
      <c r="V2418" s="5"/>
      <c r="W2418" s="5"/>
      <c r="X2418" s="5"/>
      <c r="Y2418" s="5"/>
      <c r="Z2418" s="5"/>
      <c r="AA2418" s="5"/>
      <c r="AB2418" s="5"/>
      <c r="AC2418" s="5"/>
      <c r="AD2418" s="5"/>
    </row>
    <row r="2419" spans="1:30" ht="15.75" customHeight="1">
      <c r="A2419" s="3" t="s">
        <v>2467</v>
      </c>
      <c r="B2419" s="4" t="str">
        <f t="shared" si="27"/>
        <v>December</v>
      </c>
      <c r="C2419" s="3">
        <v>1214.93</v>
      </c>
      <c r="D2419" s="4">
        <v>45633</v>
      </c>
      <c r="E2419" s="3" t="s">
        <v>4</v>
      </c>
      <c r="F2419" s="3" t="s">
        <v>44</v>
      </c>
      <c r="G2419" s="3">
        <f t="shared" si="28"/>
        <v>121.49300000000001</v>
      </c>
      <c r="H2419" s="3">
        <f t="shared" si="29"/>
        <v>1093.4370000000001</v>
      </c>
      <c r="I2419" s="3">
        <v>3</v>
      </c>
      <c r="J2419" s="4">
        <v>45639</v>
      </c>
      <c r="K2419" s="3" t="s">
        <v>35</v>
      </c>
      <c r="L2419" s="3" t="s">
        <v>36</v>
      </c>
      <c r="M2419" s="3">
        <v>138.87</v>
      </c>
      <c r="N2419" s="3" t="s">
        <v>57</v>
      </c>
      <c r="O2419" s="3"/>
      <c r="P2419" s="5"/>
      <c r="Q2419" s="5"/>
      <c r="R2419" s="5"/>
      <c r="S2419" s="5"/>
      <c r="T2419" s="5"/>
      <c r="U2419" s="5"/>
      <c r="V2419" s="5"/>
      <c r="W2419" s="5"/>
      <c r="X2419" s="5"/>
      <c r="Y2419" s="5"/>
      <c r="Z2419" s="5"/>
      <c r="AA2419" s="5"/>
      <c r="AB2419" s="5"/>
      <c r="AC2419" s="5"/>
      <c r="AD2419" s="5"/>
    </row>
    <row r="2420" spans="1:30" ht="15.75" customHeight="1">
      <c r="A2420" s="3" t="s">
        <v>2468</v>
      </c>
      <c r="B2420" s="4" t="str">
        <f t="shared" si="27"/>
        <v>June</v>
      </c>
      <c r="C2420" s="3">
        <v>4462.92</v>
      </c>
      <c r="D2420" s="4">
        <v>45078</v>
      </c>
      <c r="E2420" s="3" t="s">
        <v>3</v>
      </c>
      <c r="F2420" s="3" t="s">
        <v>34</v>
      </c>
      <c r="G2420" s="3">
        <f t="shared" si="28"/>
        <v>446.29200000000003</v>
      </c>
      <c r="H2420" s="3">
        <f t="shared" si="29"/>
        <v>4016.6280000000002</v>
      </c>
      <c r="I2420" s="3">
        <v>2</v>
      </c>
      <c r="J2420" s="4">
        <v>45084</v>
      </c>
      <c r="K2420" s="3" t="s">
        <v>35</v>
      </c>
      <c r="L2420" s="3" t="s">
        <v>36</v>
      </c>
      <c r="M2420" s="3">
        <v>1279.69</v>
      </c>
      <c r="N2420" s="3" t="s">
        <v>37</v>
      </c>
      <c r="O2420" s="3"/>
      <c r="P2420" s="5"/>
      <c r="Q2420" s="5"/>
      <c r="R2420" s="5"/>
      <c r="S2420" s="5"/>
      <c r="T2420" s="5"/>
      <c r="U2420" s="5"/>
      <c r="V2420" s="5"/>
      <c r="W2420" s="5"/>
      <c r="X2420" s="5"/>
      <c r="Y2420" s="5"/>
      <c r="Z2420" s="5"/>
      <c r="AA2420" s="5"/>
      <c r="AB2420" s="5"/>
      <c r="AC2420" s="5"/>
      <c r="AD2420" s="5"/>
    </row>
    <row r="2421" spans="1:30" ht="15.75" customHeight="1">
      <c r="A2421" s="3" t="s">
        <v>2469</v>
      </c>
      <c r="B2421" s="4" t="str">
        <f t="shared" si="27"/>
        <v>January</v>
      </c>
      <c r="C2421" s="3">
        <v>4321.62</v>
      </c>
      <c r="D2421" s="4">
        <v>45300</v>
      </c>
      <c r="E2421" s="3" t="s">
        <v>5</v>
      </c>
      <c r="F2421" s="3" t="s">
        <v>34</v>
      </c>
      <c r="G2421" s="3">
        <f t="shared" si="28"/>
        <v>432.16200000000003</v>
      </c>
      <c r="H2421" s="3">
        <f t="shared" si="29"/>
        <v>3889.4579999999996</v>
      </c>
      <c r="I2421" s="3">
        <v>5</v>
      </c>
      <c r="J2421" s="4">
        <v>45302</v>
      </c>
      <c r="K2421" s="3" t="s">
        <v>49</v>
      </c>
      <c r="L2421" s="3" t="s">
        <v>36</v>
      </c>
      <c r="M2421" s="3">
        <v>450.37</v>
      </c>
      <c r="N2421" s="3" t="s">
        <v>46</v>
      </c>
      <c r="O2421" s="3"/>
      <c r="P2421" s="5"/>
      <c r="Q2421" s="5"/>
      <c r="R2421" s="5"/>
      <c r="S2421" s="5"/>
      <c r="T2421" s="5"/>
      <c r="U2421" s="5"/>
      <c r="V2421" s="5"/>
      <c r="W2421" s="5"/>
      <c r="X2421" s="5"/>
      <c r="Y2421" s="5"/>
      <c r="Z2421" s="5"/>
      <c r="AA2421" s="5"/>
      <c r="AB2421" s="5"/>
      <c r="AC2421" s="5"/>
      <c r="AD2421" s="5"/>
    </row>
    <row r="2422" spans="1:30" ht="15.75" customHeight="1">
      <c r="A2422" s="3" t="s">
        <v>2470</v>
      </c>
      <c r="B2422" s="4" t="str">
        <f t="shared" si="27"/>
        <v>December</v>
      </c>
      <c r="C2422" s="3">
        <v>1875.73</v>
      </c>
      <c r="D2422" s="4">
        <v>45272</v>
      </c>
      <c r="E2422" s="3" t="s">
        <v>3</v>
      </c>
      <c r="F2422" s="3" t="s">
        <v>51</v>
      </c>
      <c r="G2422" s="3">
        <f t="shared" si="28"/>
        <v>187.57300000000001</v>
      </c>
      <c r="H2422" s="3">
        <f t="shared" si="29"/>
        <v>1688.1569999999999</v>
      </c>
      <c r="I2422" s="3">
        <v>2</v>
      </c>
      <c r="J2422" s="4">
        <v>45275</v>
      </c>
      <c r="K2422" s="3" t="s">
        <v>49</v>
      </c>
      <c r="L2422" s="3" t="s">
        <v>36</v>
      </c>
      <c r="M2422" s="3">
        <v>537.25</v>
      </c>
      <c r="N2422" s="3" t="s">
        <v>57</v>
      </c>
      <c r="O2422" s="3"/>
      <c r="P2422" s="5"/>
      <c r="Q2422" s="5"/>
      <c r="R2422" s="5"/>
      <c r="S2422" s="5"/>
      <c r="T2422" s="5"/>
      <c r="U2422" s="5"/>
      <c r="V2422" s="5"/>
      <c r="W2422" s="5"/>
      <c r="X2422" s="5"/>
      <c r="Y2422" s="5"/>
      <c r="Z2422" s="5"/>
      <c r="AA2422" s="5"/>
      <c r="AB2422" s="5"/>
      <c r="AC2422" s="5"/>
      <c r="AD2422" s="5"/>
    </row>
    <row r="2423" spans="1:30" ht="15.75" customHeight="1">
      <c r="A2423" s="3" t="s">
        <v>2471</v>
      </c>
      <c r="B2423" s="4" t="str">
        <f t="shared" si="27"/>
        <v>November</v>
      </c>
      <c r="C2423" s="3">
        <v>1990.52</v>
      </c>
      <c r="D2423" s="4">
        <v>45597</v>
      </c>
      <c r="E2423" s="3" t="s">
        <v>2</v>
      </c>
      <c r="F2423" s="3" t="s">
        <v>39</v>
      </c>
      <c r="G2423" s="3">
        <f t="shared" si="28"/>
        <v>199.05200000000002</v>
      </c>
      <c r="H2423" s="3">
        <f t="shared" si="29"/>
        <v>1791.4679999999998</v>
      </c>
      <c r="I2423" s="3">
        <v>2</v>
      </c>
      <c r="J2423" s="4">
        <v>45601</v>
      </c>
      <c r="K2423" s="3" t="s">
        <v>35</v>
      </c>
      <c r="L2423" s="3" t="s">
        <v>41</v>
      </c>
      <c r="M2423" s="3">
        <v>535.28</v>
      </c>
      <c r="N2423" s="3" t="s">
        <v>46</v>
      </c>
      <c r="O2423" s="3"/>
      <c r="P2423" s="5"/>
      <c r="Q2423" s="5"/>
      <c r="R2423" s="5"/>
      <c r="S2423" s="5"/>
      <c r="T2423" s="5"/>
      <c r="U2423" s="5"/>
      <c r="V2423" s="5"/>
      <c r="W2423" s="5"/>
      <c r="X2423" s="5"/>
      <c r="Y2423" s="5"/>
      <c r="Z2423" s="5"/>
      <c r="AA2423" s="5"/>
      <c r="AB2423" s="5"/>
      <c r="AC2423" s="5"/>
      <c r="AD2423" s="5"/>
    </row>
    <row r="2424" spans="1:30" ht="15.75" customHeight="1">
      <c r="A2424" s="3" t="s">
        <v>2472</v>
      </c>
      <c r="B2424" s="4" t="str">
        <f t="shared" si="27"/>
        <v>May</v>
      </c>
      <c r="C2424" s="3">
        <v>3537.37</v>
      </c>
      <c r="D2424" s="4">
        <v>45421</v>
      </c>
      <c r="E2424" s="3" t="s">
        <v>3</v>
      </c>
      <c r="F2424" s="3" t="s">
        <v>51</v>
      </c>
      <c r="G2424" s="3">
        <f t="shared" si="28"/>
        <v>353.73700000000002</v>
      </c>
      <c r="H2424" s="3">
        <f t="shared" si="29"/>
        <v>3183.6329999999998</v>
      </c>
      <c r="I2424" s="3">
        <v>2</v>
      </c>
      <c r="J2424" s="4">
        <v>45423</v>
      </c>
      <c r="K2424" s="3" t="s">
        <v>40</v>
      </c>
      <c r="L2424" s="3" t="s">
        <v>45</v>
      </c>
      <c r="M2424" s="3">
        <v>355.6</v>
      </c>
      <c r="N2424" s="3" t="s">
        <v>52</v>
      </c>
      <c r="O2424" s="3"/>
      <c r="P2424" s="5"/>
      <c r="Q2424" s="5"/>
      <c r="R2424" s="5"/>
      <c r="S2424" s="5"/>
      <c r="T2424" s="5"/>
      <c r="U2424" s="5"/>
      <c r="V2424" s="5"/>
      <c r="W2424" s="5"/>
      <c r="X2424" s="5"/>
      <c r="Y2424" s="5"/>
      <c r="Z2424" s="5"/>
      <c r="AA2424" s="5"/>
      <c r="AB2424" s="5"/>
      <c r="AC2424" s="5"/>
      <c r="AD2424" s="5"/>
    </row>
    <row r="2425" spans="1:30" ht="15.75" customHeight="1">
      <c r="A2425" s="3" t="s">
        <v>2473</v>
      </c>
      <c r="B2425" s="4" t="str">
        <f t="shared" si="27"/>
        <v>April</v>
      </c>
      <c r="C2425" s="3">
        <v>542.83000000000004</v>
      </c>
      <c r="D2425" s="4">
        <v>45044</v>
      </c>
      <c r="E2425" s="3" t="s">
        <v>3</v>
      </c>
      <c r="F2425" s="3" t="s">
        <v>54</v>
      </c>
      <c r="G2425" s="3">
        <f t="shared" si="28"/>
        <v>54.283000000000008</v>
      </c>
      <c r="H2425" s="3">
        <f t="shared" si="29"/>
        <v>488.54700000000003</v>
      </c>
      <c r="I2425" s="3">
        <v>2</v>
      </c>
      <c r="J2425" s="4">
        <v>45049</v>
      </c>
      <c r="K2425" s="3" t="s">
        <v>40</v>
      </c>
      <c r="L2425" s="3" t="s">
        <v>36</v>
      </c>
      <c r="M2425" s="3">
        <v>116.27</v>
      </c>
      <c r="N2425" s="3" t="s">
        <v>52</v>
      </c>
      <c r="O2425" s="3"/>
      <c r="P2425" s="5"/>
      <c r="Q2425" s="5"/>
      <c r="R2425" s="5"/>
      <c r="S2425" s="5"/>
      <c r="T2425" s="5"/>
      <c r="U2425" s="5"/>
      <c r="V2425" s="5"/>
      <c r="W2425" s="5"/>
      <c r="X2425" s="5"/>
      <c r="Y2425" s="5"/>
      <c r="Z2425" s="5"/>
      <c r="AA2425" s="5"/>
      <c r="AB2425" s="5"/>
      <c r="AC2425" s="5"/>
      <c r="AD2425" s="5"/>
    </row>
    <row r="2426" spans="1:30" ht="15.75" customHeight="1">
      <c r="A2426" s="3" t="s">
        <v>2474</v>
      </c>
      <c r="B2426" s="4" t="str">
        <f t="shared" si="27"/>
        <v>September</v>
      </c>
      <c r="C2426" s="3">
        <v>496.51</v>
      </c>
      <c r="D2426" s="4">
        <v>45554</v>
      </c>
      <c r="E2426" s="3" t="s">
        <v>2</v>
      </c>
      <c r="F2426" s="3" t="s">
        <v>39</v>
      </c>
      <c r="G2426" s="3">
        <f t="shared" si="28"/>
        <v>49.651000000000003</v>
      </c>
      <c r="H2426" s="3">
        <f t="shared" si="29"/>
        <v>446.85899999999998</v>
      </c>
      <c r="I2426" s="3">
        <v>8</v>
      </c>
      <c r="J2426" s="4">
        <v>45555</v>
      </c>
      <c r="K2426" s="3" t="s">
        <v>40</v>
      </c>
      <c r="L2426" s="3" t="s">
        <v>45</v>
      </c>
      <c r="M2426" s="3">
        <v>70.650000000000006</v>
      </c>
      <c r="N2426" s="3" t="s">
        <v>57</v>
      </c>
      <c r="O2426" s="3"/>
      <c r="P2426" s="5"/>
      <c r="Q2426" s="5"/>
      <c r="R2426" s="5"/>
      <c r="S2426" s="5"/>
      <c r="T2426" s="5"/>
      <c r="U2426" s="5"/>
      <c r="V2426" s="5"/>
      <c r="W2426" s="5"/>
      <c r="X2426" s="5"/>
      <c r="Y2426" s="5"/>
      <c r="Z2426" s="5"/>
      <c r="AA2426" s="5"/>
      <c r="AB2426" s="5"/>
      <c r="AC2426" s="5"/>
      <c r="AD2426" s="5"/>
    </row>
    <row r="2427" spans="1:30" ht="15.75" customHeight="1">
      <c r="A2427" s="3" t="s">
        <v>2475</v>
      </c>
      <c r="B2427" s="4" t="str">
        <f t="shared" si="27"/>
        <v>December</v>
      </c>
      <c r="C2427" s="3">
        <v>767.99</v>
      </c>
      <c r="D2427" s="4">
        <v>45633</v>
      </c>
      <c r="E2427" s="3" t="s">
        <v>2</v>
      </c>
      <c r="F2427" s="3" t="s">
        <v>51</v>
      </c>
      <c r="G2427" s="3">
        <f t="shared" si="28"/>
        <v>76.799000000000007</v>
      </c>
      <c r="H2427" s="3">
        <f t="shared" si="29"/>
        <v>691.19100000000003</v>
      </c>
      <c r="I2427" s="3">
        <v>7</v>
      </c>
      <c r="J2427" s="4">
        <v>45637</v>
      </c>
      <c r="K2427" s="3" t="s">
        <v>35</v>
      </c>
      <c r="L2427" s="3" t="s">
        <v>41</v>
      </c>
      <c r="M2427" s="3">
        <v>115.5</v>
      </c>
      <c r="N2427" s="3" t="s">
        <v>65</v>
      </c>
      <c r="O2427" s="3"/>
      <c r="P2427" s="5"/>
      <c r="Q2427" s="5"/>
      <c r="R2427" s="5"/>
      <c r="S2427" s="5"/>
      <c r="T2427" s="5"/>
      <c r="U2427" s="5"/>
      <c r="V2427" s="5"/>
      <c r="W2427" s="5"/>
      <c r="X2427" s="5"/>
      <c r="Y2427" s="5"/>
      <c r="Z2427" s="5"/>
      <c r="AA2427" s="5"/>
      <c r="AB2427" s="5"/>
      <c r="AC2427" s="5"/>
      <c r="AD2427" s="5"/>
    </row>
    <row r="2428" spans="1:30" ht="15.75" customHeight="1">
      <c r="A2428" s="3" t="s">
        <v>2476</v>
      </c>
      <c r="B2428" s="4" t="str">
        <f t="shared" si="27"/>
        <v>January</v>
      </c>
      <c r="C2428" s="3">
        <v>2856.13</v>
      </c>
      <c r="D2428" s="4">
        <v>45300</v>
      </c>
      <c r="E2428" s="3" t="s">
        <v>2</v>
      </c>
      <c r="F2428" s="3" t="s">
        <v>44</v>
      </c>
      <c r="G2428" s="3">
        <f t="shared" si="28"/>
        <v>285.613</v>
      </c>
      <c r="H2428" s="3">
        <f t="shared" si="29"/>
        <v>2570.5170000000003</v>
      </c>
      <c r="I2428" s="3">
        <v>9</v>
      </c>
      <c r="J2428" s="4">
        <v>45302</v>
      </c>
      <c r="K2428" s="3" t="s">
        <v>49</v>
      </c>
      <c r="L2428" s="3" t="s">
        <v>36</v>
      </c>
      <c r="M2428" s="3">
        <v>171.02</v>
      </c>
      <c r="N2428" s="3" t="s">
        <v>46</v>
      </c>
      <c r="O2428" s="3"/>
      <c r="P2428" s="5"/>
      <c r="Q2428" s="5"/>
      <c r="R2428" s="5"/>
      <c r="S2428" s="5"/>
      <c r="T2428" s="5"/>
      <c r="U2428" s="5"/>
      <c r="V2428" s="5"/>
      <c r="W2428" s="5"/>
      <c r="X2428" s="5"/>
      <c r="Y2428" s="5"/>
      <c r="Z2428" s="5"/>
      <c r="AA2428" s="5"/>
      <c r="AB2428" s="5"/>
      <c r="AC2428" s="5"/>
      <c r="AD2428" s="5"/>
    </row>
    <row r="2429" spans="1:30" ht="15.75" customHeight="1">
      <c r="A2429" s="3" t="s">
        <v>2477</v>
      </c>
      <c r="B2429" s="4" t="str">
        <f t="shared" si="27"/>
        <v>May</v>
      </c>
      <c r="C2429" s="3">
        <v>830.11</v>
      </c>
      <c r="D2429" s="4">
        <v>45055</v>
      </c>
      <c r="E2429" s="3" t="s">
        <v>3</v>
      </c>
      <c r="F2429" s="3" t="s">
        <v>54</v>
      </c>
      <c r="G2429" s="3">
        <f t="shared" si="28"/>
        <v>83.01100000000001</v>
      </c>
      <c r="H2429" s="3">
        <f t="shared" si="29"/>
        <v>747.09900000000005</v>
      </c>
      <c r="I2429" s="3">
        <v>3</v>
      </c>
      <c r="J2429" s="4">
        <v>45058</v>
      </c>
      <c r="K2429" s="3" t="s">
        <v>35</v>
      </c>
      <c r="L2429" s="3" t="s">
        <v>45</v>
      </c>
      <c r="M2429" s="3">
        <v>213.42</v>
      </c>
      <c r="N2429" s="3" t="s">
        <v>65</v>
      </c>
      <c r="O2429" s="3"/>
      <c r="P2429" s="5"/>
      <c r="Q2429" s="5"/>
      <c r="R2429" s="5"/>
      <c r="S2429" s="5"/>
      <c r="T2429" s="5"/>
      <c r="U2429" s="5"/>
      <c r="V2429" s="5"/>
      <c r="W2429" s="5"/>
      <c r="X2429" s="5"/>
      <c r="Y2429" s="5"/>
      <c r="Z2429" s="5"/>
      <c r="AA2429" s="5"/>
      <c r="AB2429" s="5"/>
      <c r="AC2429" s="5"/>
      <c r="AD2429" s="5"/>
    </row>
    <row r="2430" spans="1:30" ht="15.75" customHeight="1">
      <c r="A2430" s="3" t="s">
        <v>2478</v>
      </c>
      <c r="B2430" s="4" t="str">
        <f t="shared" si="27"/>
        <v>July</v>
      </c>
      <c r="C2430" s="3">
        <v>1460.32</v>
      </c>
      <c r="D2430" s="4">
        <v>45129</v>
      </c>
      <c r="E2430" s="3" t="s">
        <v>3</v>
      </c>
      <c r="F2430" s="3" t="s">
        <v>34</v>
      </c>
      <c r="G2430" s="3">
        <f t="shared" si="28"/>
        <v>146.03200000000001</v>
      </c>
      <c r="H2430" s="3">
        <f t="shared" si="29"/>
        <v>1314.288</v>
      </c>
      <c r="I2430" s="3">
        <v>1</v>
      </c>
      <c r="J2430" s="4">
        <v>45136</v>
      </c>
      <c r="K2430" s="3" t="s">
        <v>40</v>
      </c>
      <c r="L2430" s="3" t="s">
        <v>45</v>
      </c>
      <c r="M2430" s="3">
        <v>167.78</v>
      </c>
      <c r="N2430" s="3" t="s">
        <v>57</v>
      </c>
      <c r="O2430" s="3"/>
      <c r="P2430" s="5"/>
      <c r="Q2430" s="5"/>
      <c r="R2430" s="5"/>
      <c r="S2430" s="5"/>
      <c r="T2430" s="5"/>
      <c r="U2430" s="5"/>
      <c r="V2430" s="5"/>
      <c r="W2430" s="5"/>
      <c r="X2430" s="5"/>
      <c r="Y2430" s="5"/>
      <c r="Z2430" s="5"/>
      <c r="AA2430" s="5"/>
      <c r="AB2430" s="5"/>
      <c r="AC2430" s="5"/>
      <c r="AD2430" s="5"/>
    </row>
    <row r="2431" spans="1:30" ht="15.75" customHeight="1">
      <c r="A2431" s="3" t="s">
        <v>2479</v>
      </c>
      <c r="B2431" s="4" t="str">
        <f t="shared" si="27"/>
        <v>July</v>
      </c>
      <c r="C2431" s="3">
        <v>3269.87</v>
      </c>
      <c r="D2431" s="4">
        <v>45125</v>
      </c>
      <c r="E2431" s="3" t="s">
        <v>2</v>
      </c>
      <c r="F2431" s="3" t="s">
        <v>51</v>
      </c>
      <c r="G2431" s="3">
        <f t="shared" si="28"/>
        <v>326.98700000000002</v>
      </c>
      <c r="H2431" s="3">
        <f t="shared" si="29"/>
        <v>2942.8829999999998</v>
      </c>
      <c r="I2431" s="3">
        <v>6</v>
      </c>
      <c r="J2431" s="4">
        <v>45127</v>
      </c>
      <c r="K2431" s="3" t="s">
        <v>40</v>
      </c>
      <c r="L2431" s="3" t="s">
        <v>36</v>
      </c>
      <c r="M2431" s="3">
        <v>791.94</v>
      </c>
      <c r="N2431" s="3" t="s">
        <v>37</v>
      </c>
      <c r="O2431" s="3"/>
      <c r="P2431" s="5"/>
      <c r="Q2431" s="5"/>
      <c r="R2431" s="5"/>
      <c r="S2431" s="5"/>
      <c r="T2431" s="5"/>
      <c r="U2431" s="5"/>
      <c r="V2431" s="5"/>
      <c r="W2431" s="5"/>
      <c r="X2431" s="5"/>
      <c r="Y2431" s="5"/>
      <c r="Z2431" s="5"/>
      <c r="AA2431" s="5"/>
      <c r="AB2431" s="5"/>
      <c r="AC2431" s="5"/>
      <c r="AD2431" s="5"/>
    </row>
    <row r="2432" spans="1:30" ht="15.75" customHeight="1">
      <c r="A2432" s="3" t="s">
        <v>2480</v>
      </c>
      <c r="B2432" s="4" t="str">
        <f t="shared" si="27"/>
        <v>March</v>
      </c>
      <c r="C2432" s="3">
        <v>176.56</v>
      </c>
      <c r="D2432" s="4">
        <v>45003</v>
      </c>
      <c r="E2432" s="3" t="s">
        <v>5</v>
      </c>
      <c r="F2432" s="3" t="s">
        <v>54</v>
      </c>
      <c r="G2432" s="3">
        <f t="shared" si="28"/>
        <v>17.656000000000002</v>
      </c>
      <c r="H2432" s="3">
        <f t="shared" si="29"/>
        <v>158.904</v>
      </c>
      <c r="I2432" s="3">
        <v>9</v>
      </c>
      <c r="J2432" s="4">
        <v>45010</v>
      </c>
      <c r="K2432" s="3" t="s">
        <v>40</v>
      </c>
      <c r="L2432" s="3" t="s">
        <v>41</v>
      </c>
      <c r="M2432" s="3">
        <v>34.83</v>
      </c>
      <c r="N2432" s="3" t="s">
        <v>37</v>
      </c>
      <c r="O2432" s="3"/>
      <c r="P2432" s="5"/>
      <c r="Q2432" s="5"/>
      <c r="R2432" s="5"/>
      <c r="S2432" s="5"/>
      <c r="T2432" s="5"/>
      <c r="U2432" s="5"/>
      <c r="V2432" s="5"/>
      <c r="W2432" s="5"/>
      <c r="X2432" s="5"/>
      <c r="Y2432" s="5"/>
      <c r="Z2432" s="5"/>
      <c r="AA2432" s="5"/>
      <c r="AB2432" s="5"/>
      <c r="AC2432" s="5"/>
      <c r="AD2432" s="5"/>
    </row>
    <row r="2433" spans="1:30" ht="15.75" customHeight="1">
      <c r="A2433" s="3" t="s">
        <v>2481</v>
      </c>
      <c r="B2433" s="4" t="str">
        <f t="shared" si="27"/>
        <v>March</v>
      </c>
      <c r="C2433" s="3">
        <v>983.16</v>
      </c>
      <c r="D2433" s="4">
        <v>45373</v>
      </c>
      <c r="E2433" s="3" t="s">
        <v>5</v>
      </c>
      <c r="F2433" s="3" t="s">
        <v>54</v>
      </c>
      <c r="G2433" s="3">
        <f t="shared" si="28"/>
        <v>98.316000000000003</v>
      </c>
      <c r="H2433" s="3">
        <f t="shared" si="29"/>
        <v>884.84399999999994</v>
      </c>
      <c r="I2433" s="3">
        <v>1</v>
      </c>
      <c r="J2433" s="4">
        <v>45379</v>
      </c>
      <c r="K2433" s="3" t="s">
        <v>49</v>
      </c>
      <c r="L2433" s="3" t="s">
        <v>36</v>
      </c>
      <c r="M2433" s="3">
        <v>287.77</v>
      </c>
      <c r="N2433" s="3" t="s">
        <v>46</v>
      </c>
      <c r="O2433" s="3"/>
      <c r="P2433" s="5"/>
      <c r="Q2433" s="5"/>
      <c r="R2433" s="5"/>
      <c r="S2433" s="5"/>
      <c r="T2433" s="5"/>
      <c r="U2433" s="5"/>
      <c r="V2433" s="5"/>
      <c r="W2433" s="5"/>
      <c r="X2433" s="5"/>
      <c r="Y2433" s="5"/>
      <c r="Z2433" s="5"/>
      <c r="AA2433" s="5"/>
      <c r="AB2433" s="5"/>
      <c r="AC2433" s="5"/>
      <c r="AD2433" s="5"/>
    </row>
    <row r="2434" spans="1:30" ht="15.75" customHeight="1">
      <c r="A2434" s="3" t="s">
        <v>2482</v>
      </c>
      <c r="B2434" s="4" t="str">
        <f t="shared" si="27"/>
        <v>March</v>
      </c>
      <c r="C2434" s="3">
        <v>4656.66</v>
      </c>
      <c r="D2434" s="4">
        <v>45352</v>
      </c>
      <c r="E2434" s="3" t="s">
        <v>4</v>
      </c>
      <c r="F2434" s="3" t="s">
        <v>34</v>
      </c>
      <c r="G2434" s="3">
        <f t="shared" si="28"/>
        <v>465.666</v>
      </c>
      <c r="H2434" s="3">
        <f t="shared" si="29"/>
        <v>4190.9939999999997</v>
      </c>
      <c r="I2434" s="3">
        <v>1</v>
      </c>
      <c r="J2434" s="4">
        <v>45357</v>
      </c>
      <c r="K2434" s="3" t="s">
        <v>49</v>
      </c>
      <c r="L2434" s="3" t="s">
        <v>41</v>
      </c>
      <c r="M2434" s="3">
        <v>466.59</v>
      </c>
      <c r="N2434" s="3" t="s">
        <v>46</v>
      </c>
      <c r="O2434" s="3"/>
      <c r="P2434" s="5"/>
      <c r="Q2434" s="5"/>
      <c r="R2434" s="5"/>
      <c r="S2434" s="5"/>
      <c r="T2434" s="5"/>
      <c r="U2434" s="5"/>
      <c r="V2434" s="5"/>
      <c r="W2434" s="5"/>
      <c r="X2434" s="5"/>
      <c r="Y2434" s="5"/>
      <c r="Z2434" s="5"/>
      <c r="AA2434" s="5"/>
      <c r="AB2434" s="5"/>
      <c r="AC2434" s="5"/>
      <c r="AD2434" s="5"/>
    </row>
    <row r="2435" spans="1:30" ht="15.75" customHeight="1">
      <c r="A2435" s="3" t="s">
        <v>2483</v>
      </c>
      <c r="B2435" s="4" t="str">
        <f t="shared" si="27"/>
        <v>November</v>
      </c>
      <c r="C2435" s="3">
        <v>3351.53</v>
      </c>
      <c r="D2435" s="4">
        <v>45597</v>
      </c>
      <c r="E2435" s="3" t="s">
        <v>2</v>
      </c>
      <c r="F2435" s="3" t="s">
        <v>34</v>
      </c>
      <c r="G2435" s="3">
        <f t="shared" si="28"/>
        <v>335.15300000000002</v>
      </c>
      <c r="H2435" s="3">
        <f t="shared" si="29"/>
        <v>3016.3770000000004</v>
      </c>
      <c r="I2435" s="3">
        <v>4</v>
      </c>
      <c r="J2435" s="4">
        <v>45600</v>
      </c>
      <c r="K2435" s="3" t="s">
        <v>35</v>
      </c>
      <c r="L2435" s="3" t="s">
        <v>41</v>
      </c>
      <c r="M2435" s="3">
        <v>436.12</v>
      </c>
      <c r="N2435" s="3" t="s">
        <v>37</v>
      </c>
      <c r="O2435" s="3"/>
      <c r="P2435" s="5"/>
      <c r="Q2435" s="5"/>
      <c r="R2435" s="5"/>
      <c r="S2435" s="5"/>
      <c r="T2435" s="5"/>
      <c r="U2435" s="5"/>
      <c r="V2435" s="5"/>
      <c r="W2435" s="5"/>
      <c r="X2435" s="5"/>
      <c r="Y2435" s="5"/>
      <c r="Z2435" s="5"/>
      <c r="AA2435" s="5"/>
      <c r="AB2435" s="5"/>
      <c r="AC2435" s="5"/>
      <c r="AD2435" s="5"/>
    </row>
    <row r="2436" spans="1:30" ht="15.75" customHeight="1">
      <c r="A2436" s="3" t="s">
        <v>2484</v>
      </c>
      <c r="B2436" s="4" t="str">
        <f t="shared" si="27"/>
        <v>May</v>
      </c>
      <c r="C2436" s="3">
        <v>1597.2</v>
      </c>
      <c r="D2436" s="4">
        <v>45434</v>
      </c>
      <c r="E2436" s="3" t="s">
        <v>4</v>
      </c>
      <c r="F2436" s="3" t="s">
        <v>34</v>
      </c>
      <c r="G2436" s="3">
        <f t="shared" si="28"/>
        <v>159.72000000000003</v>
      </c>
      <c r="H2436" s="3">
        <f t="shared" si="29"/>
        <v>1437.48</v>
      </c>
      <c r="I2436" s="3">
        <v>1</v>
      </c>
      <c r="J2436" s="4">
        <v>45440</v>
      </c>
      <c r="K2436" s="3" t="s">
        <v>49</v>
      </c>
      <c r="L2436" s="3" t="s">
        <v>41</v>
      </c>
      <c r="M2436" s="3">
        <v>146.33000000000001</v>
      </c>
      <c r="N2436" s="3" t="s">
        <v>52</v>
      </c>
      <c r="O2436" s="3"/>
      <c r="P2436" s="5"/>
      <c r="Q2436" s="5"/>
      <c r="R2436" s="5"/>
      <c r="S2436" s="5"/>
      <c r="T2436" s="5"/>
      <c r="U2436" s="5"/>
      <c r="V2436" s="5"/>
      <c r="W2436" s="5"/>
      <c r="X2436" s="5"/>
      <c r="Y2436" s="5"/>
      <c r="Z2436" s="5"/>
      <c r="AA2436" s="5"/>
      <c r="AB2436" s="5"/>
      <c r="AC2436" s="5"/>
      <c r="AD2436" s="5"/>
    </row>
    <row r="2437" spans="1:30" ht="15.75" customHeight="1">
      <c r="A2437" s="3" t="s">
        <v>2485</v>
      </c>
      <c r="B2437" s="4" t="str">
        <f t="shared" si="27"/>
        <v>February</v>
      </c>
      <c r="C2437" s="3">
        <v>321.99</v>
      </c>
      <c r="D2437" s="4">
        <v>44978</v>
      </c>
      <c r="E2437" s="3" t="s">
        <v>5</v>
      </c>
      <c r="F2437" s="3" t="s">
        <v>51</v>
      </c>
      <c r="G2437" s="3">
        <f t="shared" si="28"/>
        <v>32.199000000000005</v>
      </c>
      <c r="H2437" s="3">
        <f t="shared" si="29"/>
        <v>289.791</v>
      </c>
      <c r="I2437" s="3">
        <v>9</v>
      </c>
      <c r="J2437" s="4">
        <v>44985</v>
      </c>
      <c r="K2437" s="3" t="s">
        <v>49</v>
      </c>
      <c r="L2437" s="3" t="s">
        <v>45</v>
      </c>
      <c r="M2437" s="3">
        <v>83.1</v>
      </c>
      <c r="N2437" s="3" t="s">
        <v>42</v>
      </c>
      <c r="O2437" s="3"/>
      <c r="P2437" s="5"/>
      <c r="Q2437" s="5"/>
      <c r="R2437" s="5"/>
      <c r="S2437" s="5"/>
      <c r="T2437" s="5"/>
      <c r="U2437" s="5"/>
      <c r="V2437" s="5"/>
      <c r="W2437" s="5"/>
      <c r="X2437" s="5"/>
      <c r="Y2437" s="5"/>
      <c r="Z2437" s="5"/>
      <c r="AA2437" s="5"/>
      <c r="AB2437" s="5"/>
      <c r="AC2437" s="5"/>
      <c r="AD2437" s="5"/>
    </row>
    <row r="2438" spans="1:30" ht="15.75" customHeight="1">
      <c r="A2438" s="3" t="s">
        <v>2486</v>
      </c>
      <c r="B2438" s="4" t="str">
        <f t="shared" si="27"/>
        <v>June</v>
      </c>
      <c r="C2438" s="3">
        <v>2971.64</v>
      </c>
      <c r="D2438" s="4">
        <v>45104</v>
      </c>
      <c r="E2438" s="3" t="s">
        <v>4</v>
      </c>
      <c r="F2438" s="3" t="s">
        <v>34</v>
      </c>
      <c r="G2438" s="3">
        <f t="shared" si="28"/>
        <v>297.16399999999999</v>
      </c>
      <c r="H2438" s="3">
        <f t="shared" si="29"/>
        <v>2674.4759999999997</v>
      </c>
      <c r="I2438" s="3">
        <v>6</v>
      </c>
      <c r="J2438" s="4">
        <v>45107</v>
      </c>
      <c r="K2438" s="3" t="s">
        <v>40</v>
      </c>
      <c r="L2438" s="3" t="s">
        <v>36</v>
      </c>
      <c r="M2438" s="3">
        <v>393.99</v>
      </c>
      <c r="N2438" s="3" t="s">
        <v>46</v>
      </c>
      <c r="O2438" s="3"/>
      <c r="P2438" s="5"/>
      <c r="Q2438" s="5"/>
      <c r="R2438" s="5"/>
      <c r="S2438" s="5"/>
      <c r="T2438" s="5"/>
      <c r="U2438" s="5"/>
      <c r="V2438" s="5"/>
      <c r="W2438" s="5"/>
      <c r="X2438" s="5"/>
      <c r="Y2438" s="5"/>
      <c r="Z2438" s="5"/>
      <c r="AA2438" s="5"/>
      <c r="AB2438" s="5"/>
      <c r="AC2438" s="5"/>
      <c r="AD2438" s="5"/>
    </row>
    <row r="2439" spans="1:30" ht="15.75" customHeight="1">
      <c r="A2439" s="3" t="s">
        <v>2487</v>
      </c>
      <c r="B2439" s="4" t="str">
        <f t="shared" si="27"/>
        <v>March</v>
      </c>
      <c r="C2439" s="3">
        <v>1192.04</v>
      </c>
      <c r="D2439" s="4">
        <v>45375</v>
      </c>
      <c r="E2439" s="3" t="s">
        <v>2</v>
      </c>
      <c r="F2439" s="3" t="s">
        <v>44</v>
      </c>
      <c r="G2439" s="3">
        <f t="shared" si="28"/>
        <v>119.20400000000001</v>
      </c>
      <c r="H2439" s="3">
        <f t="shared" si="29"/>
        <v>1072.836</v>
      </c>
      <c r="I2439" s="3">
        <v>5</v>
      </c>
      <c r="J2439" s="4">
        <v>45382</v>
      </c>
      <c r="K2439" s="3" t="s">
        <v>35</v>
      </c>
      <c r="L2439" s="3" t="s">
        <v>45</v>
      </c>
      <c r="M2439" s="3">
        <v>117.75</v>
      </c>
      <c r="N2439" s="3" t="s">
        <v>57</v>
      </c>
      <c r="O2439" s="3"/>
      <c r="P2439" s="5"/>
      <c r="Q2439" s="5"/>
      <c r="R2439" s="5"/>
      <c r="S2439" s="5"/>
      <c r="T2439" s="5"/>
      <c r="U2439" s="5"/>
      <c r="V2439" s="5"/>
      <c r="W2439" s="5"/>
      <c r="X2439" s="5"/>
      <c r="Y2439" s="5"/>
      <c r="Z2439" s="5"/>
      <c r="AA2439" s="5"/>
      <c r="AB2439" s="5"/>
      <c r="AC2439" s="5"/>
      <c r="AD2439" s="5"/>
    </row>
    <row r="2440" spans="1:30" ht="15.75" customHeight="1">
      <c r="A2440" s="3" t="s">
        <v>2488</v>
      </c>
      <c r="B2440" s="4" t="str">
        <f t="shared" si="27"/>
        <v>April</v>
      </c>
      <c r="C2440" s="3">
        <v>4804.8599999999997</v>
      </c>
      <c r="D2440" s="4">
        <v>45039</v>
      </c>
      <c r="E2440" s="3" t="s">
        <v>2</v>
      </c>
      <c r="F2440" s="3" t="s">
        <v>54</v>
      </c>
      <c r="G2440" s="3">
        <f t="shared" si="28"/>
        <v>480.48599999999999</v>
      </c>
      <c r="H2440" s="3">
        <f t="shared" si="29"/>
        <v>4324.3739999999998</v>
      </c>
      <c r="I2440" s="3">
        <v>5</v>
      </c>
      <c r="J2440" s="4">
        <v>45043</v>
      </c>
      <c r="K2440" s="3" t="s">
        <v>40</v>
      </c>
      <c r="L2440" s="3" t="s">
        <v>41</v>
      </c>
      <c r="M2440" s="3">
        <v>951.36</v>
      </c>
      <c r="N2440" s="3" t="s">
        <v>46</v>
      </c>
      <c r="O2440" s="3"/>
      <c r="P2440" s="5"/>
      <c r="Q2440" s="5"/>
      <c r="R2440" s="5"/>
      <c r="S2440" s="5"/>
      <c r="T2440" s="5"/>
      <c r="U2440" s="5"/>
      <c r="V2440" s="5"/>
      <c r="W2440" s="5"/>
      <c r="X2440" s="5"/>
      <c r="Y2440" s="5"/>
      <c r="Z2440" s="5"/>
      <c r="AA2440" s="5"/>
      <c r="AB2440" s="5"/>
      <c r="AC2440" s="5"/>
      <c r="AD2440" s="5"/>
    </row>
    <row r="2441" spans="1:30" ht="15.75" customHeight="1">
      <c r="A2441" s="3" t="s">
        <v>2489</v>
      </c>
      <c r="B2441" s="4" t="str">
        <f t="shared" si="27"/>
        <v>August</v>
      </c>
      <c r="C2441" s="3">
        <v>3466.11</v>
      </c>
      <c r="D2441" s="4">
        <v>45162</v>
      </c>
      <c r="E2441" s="3" t="s">
        <v>2</v>
      </c>
      <c r="F2441" s="3" t="s">
        <v>34</v>
      </c>
      <c r="G2441" s="3">
        <f t="shared" si="28"/>
        <v>346.61100000000005</v>
      </c>
      <c r="H2441" s="3">
        <f t="shared" si="29"/>
        <v>3119.4990000000003</v>
      </c>
      <c r="I2441" s="3">
        <v>2</v>
      </c>
      <c r="J2441" s="4">
        <v>45167</v>
      </c>
      <c r="K2441" s="3" t="s">
        <v>49</v>
      </c>
      <c r="L2441" s="3" t="s">
        <v>45</v>
      </c>
      <c r="M2441" s="3">
        <v>500.49</v>
      </c>
      <c r="N2441" s="3" t="s">
        <v>57</v>
      </c>
      <c r="O2441" s="3"/>
      <c r="P2441" s="5"/>
      <c r="Q2441" s="5"/>
      <c r="R2441" s="5"/>
      <c r="S2441" s="5"/>
      <c r="T2441" s="5"/>
      <c r="U2441" s="5"/>
      <c r="V2441" s="5"/>
      <c r="W2441" s="5"/>
      <c r="X2441" s="5"/>
      <c r="Y2441" s="5"/>
      <c r="Z2441" s="5"/>
      <c r="AA2441" s="5"/>
      <c r="AB2441" s="5"/>
      <c r="AC2441" s="5"/>
      <c r="AD2441" s="5"/>
    </row>
    <row r="2442" spans="1:30" ht="15.75" customHeight="1">
      <c r="A2442" s="3" t="s">
        <v>2490</v>
      </c>
      <c r="B2442" s="4" t="str">
        <f t="shared" si="27"/>
        <v>June</v>
      </c>
      <c r="C2442" s="3">
        <v>4873.21</v>
      </c>
      <c r="D2442" s="4">
        <v>45092</v>
      </c>
      <c r="E2442" s="3" t="s">
        <v>3</v>
      </c>
      <c r="F2442" s="3" t="s">
        <v>54</v>
      </c>
      <c r="G2442" s="3">
        <f t="shared" si="28"/>
        <v>487.32100000000003</v>
      </c>
      <c r="H2442" s="3">
        <f t="shared" si="29"/>
        <v>4385.8890000000001</v>
      </c>
      <c r="I2442" s="3">
        <v>3</v>
      </c>
      <c r="J2442" s="4">
        <v>45097</v>
      </c>
      <c r="K2442" s="3" t="s">
        <v>35</v>
      </c>
      <c r="L2442" s="3" t="s">
        <v>45</v>
      </c>
      <c r="M2442" s="3">
        <v>1233.2</v>
      </c>
      <c r="N2442" s="3" t="s">
        <v>37</v>
      </c>
      <c r="O2442" s="3"/>
      <c r="P2442" s="5"/>
      <c r="Q2442" s="5"/>
      <c r="R2442" s="5"/>
      <c r="S2442" s="5"/>
      <c r="T2442" s="5"/>
      <c r="U2442" s="5"/>
      <c r="V2442" s="5"/>
      <c r="W2442" s="5"/>
      <c r="X2442" s="5"/>
      <c r="Y2442" s="5"/>
      <c r="Z2442" s="5"/>
      <c r="AA2442" s="5"/>
      <c r="AB2442" s="5"/>
      <c r="AC2442" s="5"/>
      <c r="AD2442" s="5"/>
    </row>
    <row r="2443" spans="1:30" ht="15.75" customHeight="1">
      <c r="A2443" s="3" t="s">
        <v>2491</v>
      </c>
      <c r="B2443" s="4" t="str">
        <f t="shared" si="27"/>
        <v>July</v>
      </c>
      <c r="C2443" s="3">
        <v>4259.6000000000004</v>
      </c>
      <c r="D2443" s="4">
        <v>45477</v>
      </c>
      <c r="E2443" s="3" t="s">
        <v>4</v>
      </c>
      <c r="F2443" s="3" t="s">
        <v>39</v>
      </c>
      <c r="G2443" s="3">
        <f t="shared" si="28"/>
        <v>425.96000000000004</v>
      </c>
      <c r="H2443" s="3">
        <f t="shared" si="29"/>
        <v>3833.6400000000003</v>
      </c>
      <c r="I2443" s="3">
        <v>7</v>
      </c>
      <c r="J2443" s="4">
        <v>45480</v>
      </c>
      <c r="K2443" s="3" t="s">
        <v>49</v>
      </c>
      <c r="L2443" s="3" t="s">
        <v>41</v>
      </c>
      <c r="M2443" s="3">
        <v>1026.28</v>
      </c>
      <c r="N2443" s="3" t="s">
        <v>46</v>
      </c>
      <c r="O2443" s="3"/>
      <c r="P2443" s="5"/>
      <c r="Q2443" s="5"/>
      <c r="R2443" s="5"/>
      <c r="S2443" s="5"/>
      <c r="T2443" s="5"/>
      <c r="U2443" s="5"/>
      <c r="V2443" s="5"/>
      <c r="W2443" s="5"/>
      <c r="X2443" s="5"/>
      <c r="Y2443" s="5"/>
      <c r="Z2443" s="5"/>
      <c r="AA2443" s="5"/>
      <c r="AB2443" s="5"/>
      <c r="AC2443" s="5"/>
      <c r="AD2443" s="5"/>
    </row>
    <row r="2444" spans="1:30" ht="15.75" customHeight="1">
      <c r="A2444" s="3" t="s">
        <v>2492</v>
      </c>
      <c r="B2444" s="4" t="str">
        <f t="shared" si="27"/>
        <v>October</v>
      </c>
      <c r="C2444" s="3">
        <v>2466.83</v>
      </c>
      <c r="D2444" s="4">
        <v>45224</v>
      </c>
      <c r="E2444" s="3" t="s">
        <v>5</v>
      </c>
      <c r="F2444" s="3" t="s">
        <v>39</v>
      </c>
      <c r="G2444" s="3">
        <f t="shared" si="28"/>
        <v>246.68299999999999</v>
      </c>
      <c r="H2444" s="3">
        <f t="shared" si="29"/>
        <v>2220.1469999999999</v>
      </c>
      <c r="I2444" s="3">
        <v>4</v>
      </c>
      <c r="J2444" s="4">
        <v>45225</v>
      </c>
      <c r="K2444" s="3" t="s">
        <v>49</v>
      </c>
      <c r="L2444" s="3" t="s">
        <v>41</v>
      </c>
      <c r="M2444" s="3">
        <v>197.3</v>
      </c>
      <c r="N2444" s="3" t="s">
        <v>52</v>
      </c>
      <c r="O2444" s="3"/>
      <c r="P2444" s="5"/>
      <c r="Q2444" s="5"/>
      <c r="R2444" s="5"/>
      <c r="S2444" s="5"/>
      <c r="T2444" s="5"/>
      <c r="U2444" s="5"/>
      <c r="V2444" s="5"/>
      <c r="W2444" s="5"/>
      <c r="X2444" s="5"/>
      <c r="Y2444" s="5"/>
      <c r="Z2444" s="5"/>
      <c r="AA2444" s="5"/>
      <c r="AB2444" s="5"/>
      <c r="AC2444" s="5"/>
      <c r="AD2444" s="5"/>
    </row>
    <row r="2445" spans="1:30" ht="15.75" customHeight="1">
      <c r="A2445" s="3" t="s">
        <v>2493</v>
      </c>
      <c r="B2445" s="4" t="str">
        <f t="shared" si="27"/>
        <v>January</v>
      </c>
      <c r="C2445" s="3">
        <v>3380.86</v>
      </c>
      <c r="D2445" s="4">
        <v>45306</v>
      </c>
      <c r="E2445" s="3" t="s">
        <v>5</v>
      </c>
      <c r="F2445" s="3" t="s">
        <v>34</v>
      </c>
      <c r="G2445" s="3">
        <f t="shared" si="28"/>
        <v>338.08600000000001</v>
      </c>
      <c r="H2445" s="3">
        <f t="shared" si="29"/>
        <v>3042.7740000000003</v>
      </c>
      <c r="I2445" s="3">
        <v>6</v>
      </c>
      <c r="J2445" s="4">
        <v>45307</v>
      </c>
      <c r="K2445" s="3" t="s">
        <v>35</v>
      </c>
      <c r="L2445" s="3" t="s">
        <v>45</v>
      </c>
      <c r="M2445" s="3">
        <v>892.45</v>
      </c>
      <c r="N2445" s="3" t="s">
        <v>57</v>
      </c>
      <c r="O2445" s="3"/>
      <c r="P2445" s="5"/>
      <c r="Q2445" s="5"/>
      <c r="R2445" s="5"/>
      <c r="S2445" s="5"/>
      <c r="T2445" s="5"/>
      <c r="U2445" s="5"/>
      <c r="V2445" s="5"/>
      <c r="W2445" s="5"/>
      <c r="X2445" s="5"/>
      <c r="Y2445" s="5"/>
      <c r="Z2445" s="5"/>
      <c r="AA2445" s="5"/>
      <c r="AB2445" s="5"/>
      <c r="AC2445" s="5"/>
      <c r="AD2445" s="5"/>
    </row>
    <row r="2446" spans="1:30" ht="15.75" customHeight="1">
      <c r="A2446" s="3" t="s">
        <v>2494</v>
      </c>
      <c r="B2446" s="4" t="str">
        <f t="shared" si="27"/>
        <v>September</v>
      </c>
      <c r="C2446" s="3">
        <v>4079.33</v>
      </c>
      <c r="D2446" s="4">
        <v>45537</v>
      </c>
      <c r="E2446" s="3" t="s">
        <v>5</v>
      </c>
      <c r="F2446" s="3" t="s">
        <v>54</v>
      </c>
      <c r="G2446" s="3">
        <f t="shared" si="28"/>
        <v>407.93299999999999</v>
      </c>
      <c r="H2446" s="3">
        <f t="shared" si="29"/>
        <v>3671.3969999999999</v>
      </c>
      <c r="I2446" s="3">
        <v>8</v>
      </c>
      <c r="J2446" s="4">
        <v>45541</v>
      </c>
      <c r="K2446" s="3" t="s">
        <v>35</v>
      </c>
      <c r="L2446" s="3" t="s">
        <v>41</v>
      </c>
      <c r="M2446" s="3">
        <v>1206.02</v>
      </c>
      <c r="N2446" s="3" t="s">
        <v>52</v>
      </c>
      <c r="O2446" s="3"/>
      <c r="P2446" s="5"/>
      <c r="Q2446" s="5"/>
      <c r="R2446" s="5"/>
      <c r="S2446" s="5"/>
      <c r="T2446" s="5"/>
      <c r="U2446" s="5"/>
      <c r="V2446" s="5"/>
      <c r="W2446" s="5"/>
      <c r="X2446" s="5"/>
      <c r="Y2446" s="5"/>
      <c r="Z2446" s="5"/>
      <c r="AA2446" s="5"/>
      <c r="AB2446" s="5"/>
      <c r="AC2446" s="5"/>
      <c r="AD2446" s="5"/>
    </row>
    <row r="2447" spans="1:30" ht="15.75" customHeight="1">
      <c r="A2447" s="3" t="s">
        <v>2495</v>
      </c>
      <c r="B2447" s="4" t="str">
        <f t="shared" si="27"/>
        <v>June</v>
      </c>
      <c r="C2447" s="3">
        <v>2933.07</v>
      </c>
      <c r="D2447" s="4">
        <v>45093</v>
      </c>
      <c r="E2447" s="3" t="s">
        <v>3</v>
      </c>
      <c r="F2447" s="3" t="s">
        <v>39</v>
      </c>
      <c r="G2447" s="3">
        <f t="shared" si="28"/>
        <v>293.30700000000002</v>
      </c>
      <c r="H2447" s="3">
        <f t="shared" si="29"/>
        <v>2639.7629999999999</v>
      </c>
      <c r="I2447" s="3">
        <v>1</v>
      </c>
      <c r="J2447" s="4">
        <v>45097</v>
      </c>
      <c r="K2447" s="3" t="s">
        <v>40</v>
      </c>
      <c r="L2447" s="3" t="s">
        <v>41</v>
      </c>
      <c r="M2447" s="3">
        <v>697.28</v>
      </c>
      <c r="N2447" s="3" t="s">
        <v>57</v>
      </c>
      <c r="O2447" s="3"/>
      <c r="P2447" s="5"/>
      <c r="Q2447" s="5"/>
      <c r="R2447" s="5"/>
      <c r="S2447" s="5"/>
      <c r="T2447" s="5"/>
      <c r="U2447" s="5"/>
      <c r="V2447" s="5"/>
      <c r="W2447" s="5"/>
      <c r="X2447" s="5"/>
      <c r="Y2447" s="5"/>
      <c r="Z2447" s="5"/>
      <c r="AA2447" s="5"/>
      <c r="AB2447" s="5"/>
      <c r="AC2447" s="5"/>
      <c r="AD2447" s="5"/>
    </row>
    <row r="2448" spans="1:30" ht="15.75" customHeight="1">
      <c r="A2448" s="3" t="s">
        <v>2496</v>
      </c>
      <c r="B2448" s="4" t="str">
        <f t="shared" si="27"/>
        <v>July</v>
      </c>
      <c r="C2448" s="3">
        <v>401.29</v>
      </c>
      <c r="D2448" s="4">
        <v>45480</v>
      </c>
      <c r="E2448" s="3" t="s">
        <v>3</v>
      </c>
      <c r="F2448" s="3" t="s">
        <v>34</v>
      </c>
      <c r="G2448" s="3">
        <f t="shared" si="28"/>
        <v>40.129000000000005</v>
      </c>
      <c r="H2448" s="3">
        <f t="shared" si="29"/>
        <v>361.161</v>
      </c>
      <c r="I2448" s="3">
        <v>6</v>
      </c>
      <c r="J2448" s="4">
        <v>45487</v>
      </c>
      <c r="K2448" s="3" t="s">
        <v>35</v>
      </c>
      <c r="L2448" s="3" t="s">
        <v>41</v>
      </c>
      <c r="M2448" s="3">
        <v>102.73</v>
      </c>
      <c r="N2448" s="3" t="s">
        <v>65</v>
      </c>
      <c r="O2448" s="3"/>
      <c r="P2448" s="5"/>
      <c r="Q2448" s="5"/>
      <c r="R2448" s="5"/>
      <c r="S2448" s="5"/>
      <c r="T2448" s="5"/>
      <c r="U2448" s="5"/>
      <c r="V2448" s="5"/>
      <c r="W2448" s="5"/>
      <c r="X2448" s="5"/>
      <c r="Y2448" s="5"/>
      <c r="Z2448" s="5"/>
      <c r="AA2448" s="5"/>
      <c r="AB2448" s="5"/>
      <c r="AC2448" s="5"/>
      <c r="AD2448" s="5"/>
    </row>
    <row r="2449" spans="1:30" ht="15.75" customHeight="1">
      <c r="A2449" s="3" t="s">
        <v>2497</v>
      </c>
      <c r="B2449" s="4" t="str">
        <f t="shared" si="27"/>
        <v>December</v>
      </c>
      <c r="C2449" s="3">
        <v>2405.19</v>
      </c>
      <c r="D2449" s="4">
        <v>45288</v>
      </c>
      <c r="E2449" s="3" t="s">
        <v>2</v>
      </c>
      <c r="F2449" s="3" t="s">
        <v>54</v>
      </c>
      <c r="G2449" s="3">
        <f t="shared" si="28"/>
        <v>240.51900000000001</v>
      </c>
      <c r="H2449" s="3">
        <f t="shared" si="29"/>
        <v>2164.6710000000003</v>
      </c>
      <c r="I2449" s="3">
        <v>1</v>
      </c>
      <c r="J2449" s="4">
        <v>45292</v>
      </c>
      <c r="K2449" s="3" t="s">
        <v>40</v>
      </c>
      <c r="L2449" s="3" t="s">
        <v>36</v>
      </c>
      <c r="M2449" s="3">
        <v>671.91</v>
      </c>
      <c r="N2449" s="3" t="s">
        <v>42</v>
      </c>
      <c r="O2449" s="3"/>
      <c r="P2449" s="5"/>
      <c r="Q2449" s="5"/>
      <c r="R2449" s="5"/>
      <c r="S2449" s="5"/>
      <c r="T2449" s="5"/>
      <c r="U2449" s="5"/>
      <c r="V2449" s="5"/>
      <c r="W2449" s="5"/>
      <c r="X2449" s="5"/>
      <c r="Y2449" s="5"/>
      <c r="Z2449" s="5"/>
      <c r="AA2449" s="5"/>
      <c r="AB2449" s="5"/>
      <c r="AC2449" s="5"/>
      <c r="AD2449" s="5"/>
    </row>
    <row r="2450" spans="1:30" ht="15.75" customHeight="1">
      <c r="A2450" s="3" t="s">
        <v>2498</v>
      </c>
      <c r="B2450" s="4" t="str">
        <f t="shared" si="27"/>
        <v>March</v>
      </c>
      <c r="C2450" s="3">
        <v>739.81</v>
      </c>
      <c r="D2450" s="4">
        <v>45380</v>
      </c>
      <c r="E2450" s="3" t="s">
        <v>5</v>
      </c>
      <c r="F2450" s="3" t="s">
        <v>34</v>
      </c>
      <c r="G2450" s="3">
        <f t="shared" si="28"/>
        <v>73.980999999999995</v>
      </c>
      <c r="H2450" s="3">
        <f t="shared" si="29"/>
        <v>665.82899999999995</v>
      </c>
      <c r="I2450" s="3">
        <v>8</v>
      </c>
      <c r="J2450" s="4">
        <v>45384</v>
      </c>
      <c r="K2450" s="3" t="s">
        <v>40</v>
      </c>
      <c r="L2450" s="3" t="s">
        <v>45</v>
      </c>
      <c r="M2450" s="3">
        <v>182.34</v>
      </c>
      <c r="N2450" s="3" t="s">
        <v>52</v>
      </c>
      <c r="O2450" s="3"/>
      <c r="P2450" s="5"/>
      <c r="Q2450" s="5"/>
      <c r="R2450" s="5"/>
      <c r="S2450" s="5"/>
      <c r="T2450" s="5"/>
      <c r="U2450" s="5"/>
      <c r="V2450" s="5"/>
      <c r="W2450" s="5"/>
      <c r="X2450" s="5"/>
      <c r="Y2450" s="5"/>
      <c r="Z2450" s="5"/>
      <c r="AA2450" s="5"/>
      <c r="AB2450" s="5"/>
      <c r="AC2450" s="5"/>
      <c r="AD2450" s="5"/>
    </row>
    <row r="2451" spans="1:30" ht="15.75" customHeight="1">
      <c r="A2451" s="3" t="s">
        <v>2499</v>
      </c>
      <c r="B2451" s="4" t="str">
        <f t="shared" si="27"/>
        <v>May</v>
      </c>
      <c r="C2451" s="3">
        <v>3602.75</v>
      </c>
      <c r="D2451" s="4">
        <v>45430</v>
      </c>
      <c r="E2451" s="3" t="s">
        <v>3</v>
      </c>
      <c r="F2451" s="3" t="s">
        <v>54</v>
      </c>
      <c r="G2451" s="3">
        <f t="shared" si="28"/>
        <v>360.27500000000003</v>
      </c>
      <c r="H2451" s="3">
        <f t="shared" si="29"/>
        <v>3242.4749999999999</v>
      </c>
      <c r="I2451" s="3">
        <v>4</v>
      </c>
      <c r="J2451" s="4">
        <v>45433</v>
      </c>
      <c r="K2451" s="3" t="s">
        <v>35</v>
      </c>
      <c r="L2451" s="3" t="s">
        <v>45</v>
      </c>
      <c r="M2451" s="3">
        <v>706.8</v>
      </c>
      <c r="N2451" s="3" t="s">
        <v>42</v>
      </c>
      <c r="O2451" s="3"/>
      <c r="P2451" s="5"/>
      <c r="Q2451" s="5"/>
      <c r="R2451" s="5"/>
      <c r="S2451" s="5"/>
      <c r="T2451" s="5"/>
      <c r="U2451" s="5"/>
      <c r="V2451" s="5"/>
      <c r="W2451" s="5"/>
      <c r="X2451" s="5"/>
      <c r="Y2451" s="5"/>
      <c r="Z2451" s="5"/>
      <c r="AA2451" s="5"/>
      <c r="AB2451" s="5"/>
      <c r="AC2451" s="5"/>
      <c r="AD2451" s="5"/>
    </row>
    <row r="2452" spans="1:30" ht="15.75" customHeight="1">
      <c r="A2452" s="3" t="s">
        <v>2500</v>
      </c>
      <c r="B2452" s="4" t="str">
        <f t="shared" si="27"/>
        <v>September</v>
      </c>
      <c r="C2452" s="3">
        <v>3435.08</v>
      </c>
      <c r="D2452" s="4">
        <v>45543</v>
      </c>
      <c r="E2452" s="3" t="s">
        <v>2</v>
      </c>
      <c r="F2452" s="3" t="s">
        <v>39</v>
      </c>
      <c r="G2452" s="3">
        <f t="shared" si="28"/>
        <v>343.50800000000004</v>
      </c>
      <c r="H2452" s="3">
        <f t="shared" si="29"/>
        <v>3091.5720000000001</v>
      </c>
      <c r="I2452" s="3">
        <v>5</v>
      </c>
      <c r="J2452" s="4">
        <v>45547</v>
      </c>
      <c r="K2452" s="3" t="s">
        <v>40</v>
      </c>
      <c r="L2452" s="3" t="s">
        <v>36</v>
      </c>
      <c r="M2452" s="3">
        <v>230.29</v>
      </c>
      <c r="N2452" s="3" t="s">
        <v>52</v>
      </c>
      <c r="O2452" s="3"/>
      <c r="P2452" s="5"/>
      <c r="Q2452" s="5"/>
      <c r="R2452" s="5"/>
      <c r="S2452" s="5"/>
      <c r="T2452" s="5"/>
      <c r="U2452" s="5"/>
      <c r="V2452" s="5"/>
      <c r="W2452" s="5"/>
      <c r="X2452" s="5"/>
      <c r="Y2452" s="5"/>
      <c r="Z2452" s="5"/>
      <c r="AA2452" s="5"/>
      <c r="AB2452" s="5"/>
      <c r="AC2452" s="5"/>
      <c r="AD2452" s="5"/>
    </row>
    <row r="2453" spans="1:30" ht="15.75" customHeight="1">
      <c r="A2453" s="3" t="s">
        <v>2501</v>
      </c>
      <c r="B2453" s="4" t="str">
        <f t="shared" si="27"/>
        <v>April</v>
      </c>
      <c r="C2453" s="3">
        <v>4965.25</v>
      </c>
      <c r="D2453" s="4">
        <v>45383</v>
      </c>
      <c r="E2453" s="3" t="s">
        <v>5</v>
      </c>
      <c r="F2453" s="3" t="s">
        <v>34</v>
      </c>
      <c r="G2453" s="3">
        <f t="shared" si="28"/>
        <v>496.52500000000003</v>
      </c>
      <c r="H2453" s="3">
        <f t="shared" si="29"/>
        <v>4468.7250000000004</v>
      </c>
      <c r="I2453" s="3">
        <v>2</v>
      </c>
      <c r="J2453" s="4">
        <v>45390</v>
      </c>
      <c r="K2453" s="3" t="s">
        <v>49</v>
      </c>
      <c r="L2453" s="3" t="s">
        <v>45</v>
      </c>
      <c r="M2453" s="3">
        <v>849.61</v>
      </c>
      <c r="N2453" s="3" t="s">
        <v>42</v>
      </c>
      <c r="O2453" s="3"/>
      <c r="P2453" s="5"/>
      <c r="Q2453" s="5"/>
      <c r="R2453" s="5"/>
      <c r="S2453" s="5"/>
      <c r="T2453" s="5"/>
      <c r="U2453" s="5"/>
      <c r="V2453" s="5"/>
      <c r="W2453" s="5"/>
      <c r="X2453" s="5"/>
      <c r="Y2453" s="5"/>
      <c r="Z2453" s="5"/>
      <c r="AA2453" s="5"/>
      <c r="AB2453" s="5"/>
      <c r="AC2453" s="5"/>
      <c r="AD2453" s="5"/>
    </row>
    <row r="2454" spans="1:30" ht="15.75" customHeight="1">
      <c r="A2454" s="3" t="s">
        <v>2502</v>
      </c>
      <c r="B2454" s="4" t="str">
        <f t="shared" si="27"/>
        <v>October</v>
      </c>
      <c r="C2454" s="3">
        <v>3181.17</v>
      </c>
      <c r="D2454" s="4">
        <v>45224</v>
      </c>
      <c r="E2454" s="3" t="s">
        <v>4</v>
      </c>
      <c r="F2454" s="3" t="s">
        <v>39</v>
      </c>
      <c r="G2454" s="3">
        <f t="shared" si="28"/>
        <v>318.11700000000002</v>
      </c>
      <c r="H2454" s="3">
        <f t="shared" si="29"/>
        <v>2863.0529999999999</v>
      </c>
      <c r="I2454" s="3">
        <v>3</v>
      </c>
      <c r="J2454" s="4">
        <v>45230</v>
      </c>
      <c r="K2454" s="3" t="s">
        <v>35</v>
      </c>
      <c r="L2454" s="3" t="s">
        <v>45</v>
      </c>
      <c r="M2454" s="3">
        <v>781.72</v>
      </c>
      <c r="N2454" s="3" t="s">
        <v>52</v>
      </c>
      <c r="O2454" s="3"/>
      <c r="P2454" s="5"/>
      <c r="Q2454" s="5"/>
      <c r="R2454" s="5"/>
      <c r="S2454" s="5"/>
      <c r="T2454" s="5"/>
      <c r="U2454" s="5"/>
      <c r="V2454" s="5"/>
      <c r="W2454" s="5"/>
      <c r="X2454" s="5"/>
      <c r="Y2454" s="5"/>
      <c r="Z2454" s="5"/>
      <c r="AA2454" s="5"/>
      <c r="AB2454" s="5"/>
      <c r="AC2454" s="5"/>
      <c r="AD2454" s="5"/>
    </row>
    <row r="2455" spans="1:30" ht="15.75" customHeight="1">
      <c r="A2455" s="3" t="s">
        <v>2503</v>
      </c>
      <c r="B2455" s="4" t="str">
        <f t="shared" si="27"/>
        <v>December</v>
      </c>
      <c r="C2455" s="3">
        <v>4020.68</v>
      </c>
      <c r="D2455" s="4">
        <v>45634</v>
      </c>
      <c r="E2455" s="3" t="s">
        <v>2</v>
      </c>
      <c r="F2455" s="3" t="s">
        <v>34</v>
      </c>
      <c r="G2455" s="3">
        <f t="shared" si="28"/>
        <v>402.06799999999998</v>
      </c>
      <c r="H2455" s="3">
        <f t="shared" si="29"/>
        <v>3618.6120000000001</v>
      </c>
      <c r="I2455" s="3">
        <v>7</v>
      </c>
      <c r="J2455" s="4">
        <v>45635</v>
      </c>
      <c r="K2455" s="3" t="s">
        <v>49</v>
      </c>
      <c r="L2455" s="3" t="s">
        <v>41</v>
      </c>
      <c r="M2455" s="3">
        <v>458.58</v>
      </c>
      <c r="N2455" s="3" t="s">
        <v>52</v>
      </c>
      <c r="O2455" s="3"/>
      <c r="P2455" s="5"/>
      <c r="Q2455" s="5"/>
      <c r="R2455" s="5"/>
      <c r="S2455" s="5"/>
      <c r="T2455" s="5"/>
      <c r="U2455" s="5"/>
      <c r="V2455" s="5"/>
      <c r="W2455" s="5"/>
      <c r="X2455" s="5"/>
      <c r="Y2455" s="5"/>
      <c r="Z2455" s="5"/>
      <c r="AA2455" s="5"/>
      <c r="AB2455" s="5"/>
      <c r="AC2455" s="5"/>
      <c r="AD2455" s="5"/>
    </row>
    <row r="2456" spans="1:30" ht="15.75" customHeight="1">
      <c r="A2456" s="3" t="s">
        <v>2504</v>
      </c>
      <c r="B2456" s="4" t="str">
        <f t="shared" si="27"/>
        <v>October</v>
      </c>
      <c r="C2456" s="3">
        <v>1414.61</v>
      </c>
      <c r="D2456" s="4">
        <v>45591</v>
      </c>
      <c r="E2456" s="3" t="s">
        <v>3</v>
      </c>
      <c r="F2456" s="3" t="s">
        <v>51</v>
      </c>
      <c r="G2456" s="3">
        <f t="shared" si="28"/>
        <v>141.46099999999998</v>
      </c>
      <c r="H2456" s="3">
        <f t="shared" si="29"/>
        <v>1273.1489999999999</v>
      </c>
      <c r="I2456" s="3">
        <v>7</v>
      </c>
      <c r="J2456" s="4">
        <v>45593</v>
      </c>
      <c r="K2456" s="3" t="s">
        <v>49</v>
      </c>
      <c r="L2456" s="3" t="s">
        <v>36</v>
      </c>
      <c r="M2456" s="3">
        <v>301.85000000000002</v>
      </c>
      <c r="N2456" s="3" t="s">
        <v>52</v>
      </c>
      <c r="O2456" s="3"/>
      <c r="P2456" s="5"/>
      <c r="Q2456" s="5"/>
      <c r="R2456" s="5"/>
      <c r="S2456" s="5"/>
      <c r="T2456" s="5"/>
      <c r="U2456" s="5"/>
      <c r="V2456" s="5"/>
      <c r="W2456" s="5"/>
      <c r="X2456" s="5"/>
      <c r="Y2456" s="5"/>
      <c r="Z2456" s="5"/>
      <c r="AA2456" s="5"/>
      <c r="AB2456" s="5"/>
      <c r="AC2456" s="5"/>
      <c r="AD2456" s="5"/>
    </row>
    <row r="2457" spans="1:30" ht="15.75" customHeight="1">
      <c r="A2457" s="3" t="s">
        <v>2505</v>
      </c>
      <c r="B2457" s="4" t="str">
        <f t="shared" si="27"/>
        <v>July</v>
      </c>
      <c r="C2457" s="3">
        <v>1766.12</v>
      </c>
      <c r="D2457" s="4">
        <v>45111</v>
      </c>
      <c r="E2457" s="3" t="s">
        <v>3</v>
      </c>
      <c r="F2457" s="3" t="s">
        <v>39</v>
      </c>
      <c r="G2457" s="3">
        <f t="shared" si="28"/>
        <v>176.61199999999999</v>
      </c>
      <c r="H2457" s="3">
        <f t="shared" si="29"/>
        <v>1589.5079999999998</v>
      </c>
      <c r="I2457" s="3">
        <v>8</v>
      </c>
      <c r="J2457" s="4">
        <v>45117</v>
      </c>
      <c r="K2457" s="3" t="s">
        <v>40</v>
      </c>
      <c r="L2457" s="3" t="s">
        <v>45</v>
      </c>
      <c r="M2457" s="3">
        <v>227.46</v>
      </c>
      <c r="N2457" s="3" t="s">
        <v>37</v>
      </c>
      <c r="O2457" s="3"/>
      <c r="P2457" s="5"/>
      <c r="Q2457" s="5"/>
      <c r="R2457" s="5"/>
      <c r="S2457" s="5"/>
      <c r="T2457" s="5"/>
      <c r="U2457" s="5"/>
      <c r="V2457" s="5"/>
      <c r="W2457" s="5"/>
      <c r="X2457" s="5"/>
      <c r="Y2457" s="5"/>
      <c r="Z2457" s="5"/>
      <c r="AA2457" s="5"/>
      <c r="AB2457" s="5"/>
      <c r="AC2457" s="5"/>
      <c r="AD2457" s="5"/>
    </row>
    <row r="2458" spans="1:30" ht="15.75" customHeight="1">
      <c r="A2458" s="3" t="s">
        <v>2506</v>
      </c>
      <c r="B2458" s="4" t="str">
        <f t="shared" si="27"/>
        <v>February</v>
      </c>
      <c r="C2458" s="3">
        <v>4593.42</v>
      </c>
      <c r="D2458" s="4">
        <v>45344</v>
      </c>
      <c r="E2458" s="3" t="s">
        <v>2</v>
      </c>
      <c r="F2458" s="3" t="s">
        <v>39</v>
      </c>
      <c r="G2458" s="3">
        <f t="shared" si="28"/>
        <v>459.34200000000004</v>
      </c>
      <c r="H2458" s="3">
        <f t="shared" si="29"/>
        <v>4134.0780000000004</v>
      </c>
      <c r="I2458" s="3">
        <v>3</v>
      </c>
      <c r="J2458" s="4">
        <v>45350</v>
      </c>
      <c r="K2458" s="3" t="s">
        <v>49</v>
      </c>
      <c r="L2458" s="3" t="s">
        <v>45</v>
      </c>
      <c r="M2458" s="3">
        <v>1219.75</v>
      </c>
      <c r="N2458" s="3" t="s">
        <v>46</v>
      </c>
      <c r="O2458" s="3"/>
      <c r="P2458" s="5"/>
      <c r="Q2458" s="5"/>
      <c r="R2458" s="5"/>
      <c r="S2458" s="5"/>
      <c r="T2458" s="5"/>
      <c r="U2458" s="5"/>
      <c r="V2458" s="5"/>
      <c r="W2458" s="5"/>
      <c r="X2458" s="5"/>
      <c r="Y2458" s="5"/>
      <c r="Z2458" s="5"/>
      <c r="AA2458" s="5"/>
      <c r="AB2458" s="5"/>
      <c r="AC2458" s="5"/>
      <c r="AD2458" s="5"/>
    </row>
    <row r="2459" spans="1:30" ht="15.75" customHeight="1">
      <c r="A2459" s="3" t="s">
        <v>2507</v>
      </c>
      <c r="B2459" s="4" t="str">
        <f t="shared" si="27"/>
        <v>December</v>
      </c>
      <c r="C2459" s="3">
        <v>3800.44</v>
      </c>
      <c r="D2459" s="4">
        <v>45641</v>
      </c>
      <c r="E2459" s="3" t="s">
        <v>2</v>
      </c>
      <c r="F2459" s="3" t="s">
        <v>44</v>
      </c>
      <c r="G2459" s="3">
        <f t="shared" si="28"/>
        <v>380.04400000000004</v>
      </c>
      <c r="H2459" s="3">
        <f t="shared" si="29"/>
        <v>3420.3960000000002</v>
      </c>
      <c r="I2459" s="3">
        <v>2</v>
      </c>
      <c r="J2459" s="4">
        <v>45642</v>
      </c>
      <c r="K2459" s="3" t="s">
        <v>40</v>
      </c>
      <c r="L2459" s="3" t="s">
        <v>36</v>
      </c>
      <c r="M2459" s="3">
        <v>535.15</v>
      </c>
      <c r="N2459" s="3" t="s">
        <v>52</v>
      </c>
      <c r="O2459" s="3"/>
      <c r="P2459" s="5"/>
      <c r="Q2459" s="5"/>
      <c r="R2459" s="5"/>
      <c r="S2459" s="5"/>
      <c r="T2459" s="5"/>
      <c r="U2459" s="5"/>
      <c r="V2459" s="5"/>
      <c r="W2459" s="5"/>
      <c r="X2459" s="5"/>
      <c r="Y2459" s="5"/>
      <c r="Z2459" s="5"/>
      <c r="AA2459" s="5"/>
      <c r="AB2459" s="5"/>
      <c r="AC2459" s="5"/>
      <c r="AD2459" s="5"/>
    </row>
    <row r="2460" spans="1:30" ht="15.75" customHeight="1">
      <c r="A2460" s="3" t="s">
        <v>2508</v>
      </c>
      <c r="B2460" s="4" t="str">
        <f t="shared" si="27"/>
        <v>November</v>
      </c>
      <c r="C2460" s="3">
        <v>3310.82</v>
      </c>
      <c r="D2460" s="4">
        <v>45601</v>
      </c>
      <c r="E2460" s="3" t="s">
        <v>3</v>
      </c>
      <c r="F2460" s="3" t="s">
        <v>39</v>
      </c>
      <c r="G2460" s="3">
        <f t="shared" si="28"/>
        <v>331.08200000000005</v>
      </c>
      <c r="H2460" s="3">
        <f t="shared" si="29"/>
        <v>2979.7380000000003</v>
      </c>
      <c r="I2460" s="3">
        <v>2</v>
      </c>
      <c r="J2460" s="4">
        <v>45605</v>
      </c>
      <c r="K2460" s="3" t="s">
        <v>49</v>
      </c>
      <c r="L2460" s="3" t="s">
        <v>45</v>
      </c>
      <c r="M2460" s="3">
        <v>203.18</v>
      </c>
      <c r="N2460" s="3" t="s">
        <v>42</v>
      </c>
      <c r="O2460" s="3"/>
      <c r="P2460" s="5"/>
      <c r="Q2460" s="5"/>
      <c r="R2460" s="5"/>
      <c r="S2460" s="5"/>
      <c r="T2460" s="5"/>
      <c r="U2460" s="5"/>
      <c r="V2460" s="5"/>
      <c r="W2460" s="5"/>
      <c r="X2460" s="5"/>
      <c r="Y2460" s="5"/>
      <c r="Z2460" s="5"/>
      <c r="AA2460" s="5"/>
      <c r="AB2460" s="5"/>
      <c r="AC2460" s="5"/>
      <c r="AD2460" s="5"/>
    </row>
    <row r="2461" spans="1:30" ht="15.75" customHeight="1">
      <c r="A2461" s="3" t="s">
        <v>2509</v>
      </c>
      <c r="B2461" s="4" t="str">
        <f t="shared" si="27"/>
        <v>May</v>
      </c>
      <c r="C2461" s="3">
        <v>1344.74</v>
      </c>
      <c r="D2461" s="4">
        <v>45049</v>
      </c>
      <c r="E2461" s="3" t="s">
        <v>4</v>
      </c>
      <c r="F2461" s="3" t="s">
        <v>54</v>
      </c>
      <c r="G2461" s="3">
        <f t="shared" si="28"/>
        <v>134.47400000000002</v>
      </c>
      <c r="H2461" s="3">
        <f t="shared" si="29"/>
        <v>1210.2660000000001</v>
      </c>
      <c r="I2461" s="3">
        <v>6</v>
      </c>
      <c r="J2461" s="4">
        <v>45052</v>
      </c>
      <c r="K2461" s="3" t="s">
        <v>40</v>
      </c>
      <c r="L2461" s="3" t="s">
        <v>45</v>
      </c>
      <c r="M2461" s="3">
        <v>263.01</v>
      </c>
      <c r="N2461" s="3" t="s">
        <v>65</v>
      </c>
      <c r="O2461" s="3"/>
      <c r="P2461" s="5"/>
      <c r="Q2461" s="5"/>
      <c r="R2461" s="5"/>
      <c r="S2461" s="5"/>
      <c r="T2461" s="5"/>
      <c r="U2461" s="5"/>
      <c r="V2461" s="5"/>
      <c r="W2461" s="5"/>
      <c r="X2461" s="5"/>
      <c r="Y2461" s="5"/>
      <c r="Z2461" s="5"/>
      <c r="AA2461" s="5"/>
      <c r="AB2461" s="5"/>
      <c r="AC2461" s="5"/>
      <c r="AD2461" s="5"/>
    </row>
    <row r="2462" spans="1:30" ht="15.75" customHeight="1">
      <c r="A2462" s="3" t="s">
        <v>2510</v>
      </c>
      <c r="B2462" s="4" t="str">
        <f t="shared" si="27"/>
        <v>August</v>
      </c>
      <c r="C2462" s="3">
        <v>3523.03</v>
      </c>
      <c r="D2462" s="4">
        <v>45163</v>
      </c>
      <c r="E2462" s="3" t="s">
        <v>5</v>
      </c>
      <c r="F2462" s="3" t="s">
        <v>34</v>
      </c>
      <c r="G2462" s="3">
        <f t="shared" si="28"/>
        <v>352.30300000000005</v>
      </c>
      <c r="H2462" s="3">
        <f t="shared" si="29"/>
        <v>3170.7270000000003</v>
      </c>
      <c r="I2462" s="3">
        <v>2</v>
      </c>
      <c r="J2462" s="4">
        <v>45168</v>
      </c>
      <c r="K2462" s="3" t="s">
        <v>49</v>
      </c>
      <c r="L2462" s="3" t="s">
        <v>41</v>
      </c>
      <c r="M2462" s="3">
        <v>216.45</v>
      </c>
      <c r="N2462" s="3" t="s">
        <v>57</v>
      </c>
      <c r="O2462" s="3"/>
      <c r="P2462" s="5"/>
      <c r="Q2462" s="5"/>
      <c r="R2462" s="5"/>
      <c r="S2462" s="5"/>
      <c r="T2462" s="5"/>
      <c r="U2462" s="5"/>
      <c r="V2462" s="5"/>
      <c r="W2462" s="5"/>
      <c r="X2462" s="5"/>
      <c r="Y2462" s="5"/>
      <c r="Z2462" s="5"/>
      <c r="AA2462" s="5"/>
      <c r="AB2462" s="5"/>
      <c r="AC2462" s="5"/>
      <c r="AD2462" s="5"/>
    </row>
    <row r="2463" spans="1:30" ht="15.75" customHeight="1">
      <c r="A2463" s="3" t="s">
        <v>2511</v>
      </c>
      <c r="B2463" s="4" t="str">
        <f t="shared" si="27"/>
        <v>March</v>
      </c>
      <c r="C2463" s="3">
        <v>4445.1400000000003</v>
      </c>
      <c r="D2463" s="4">
        <v>45370</v>
      </c>
      <c r="E2463" s="3" t="s">
        <v>4</v>
      </c>
      <c r="F2463" s="3" t="s">
        <v>51</v>
      </c>
      <c r="G2463" s="3">
        <f t="shared" si="28"/>
        <v>444.51400000000007</v>
      </c>
      <c r="H2463" s="3">
        <f t="shared" si="29"/>
        <v>4000.6260000000002</v>
      </c>
      <c r="I2463" s="3">
        <v>4</v>
      </c>
      <c r="J2463" s="4">
        <v>45377</v>
      </c>
      <c r="K2463" s="3" t="s">
        <v>40</v>
      </c>
      <c r="L2463" s="3" t="s">
        <v>36</v>
      </c>
      <c r="M2463" s="3">
        <v>461.94</v>
      </c>
      <c r="N2463" s="3" t="s">
        <v>42</v>
      </c>
      <c r="O2463" s="3"/>
      <c r="P2463" s="5"/>
      <c r="Q2463" s="5"/>
      <c r="R2463" s="5"/>
      <c r="S2463" s="5"/>
      <c r="T2463" s="5"/>
      <c r="U2463" s="5"/>
      <c r="V2463" s="5"/>
      <c r="W2463" s="5"/>
      <c r="X2463" s="5"/>
      <c r="Y2463" s="5"/>
      <c r="Z2463" s="5"/>
      <c r="AA2463" s="5"/>
      <c r="AB2463" s="5"/>
      <c r="AC2463" s="5"/>
      <c r="AD2463" s="5"/>
    </row>
    <row r="2464" spans="1:30" ht="15.75" customHeight="1">
      <c r="A2464" s="3" t="s">
        <v>2512</v>
      </c>
      <c r="B2464" s="4" t="str">
        <f t="shared" si="27"/>
        <v>August</v>
      </c>
      <c r="C2464" s="3">
        <v>1230.9100000000001</v>
      </c>
      <c r="D2464" s="4">
        <v>45530</v>
      </c>
      <c r="E2464" s="3" t="s">
        <v>2</v>
      </c>
      <c r="F2464" s="3" t="s">
        <v>54</v>
      </c>
      <c r="G2464" s="3">
        <f t="shared" si="28"/>
        <v>123.09100000000001</v>
      </c>
      <c r="H2464" s="3">
        <f t="shared" si="29"/>
        <v>1107.819</v>
      </c>
      <c r="I2464" s="3">
        <v>9</v>
      </c>
      <c r="J2464" s="4">
        <v>45532</v>
      </c>
      <c r="K2464" s="3" t="s">
        <v>40</v>
      </c>
      <c r="L2464" s="3" t="s">
        <v>41</v>
      </c>
      <c r="M2464" s="3">
        <v>215.85</v>
      </c>
      <c r="N2464" s="3" t="s">
        <v>37</v>
      </c>
      <c r="O2464" s="3"/>
      <c r="P2464" s="5"/>
      <c r="Q2464" s="5"/>
      <c r="R2464" s="5"/>
      <c r="S2464" s="5"/>
      <c r="T2464" s="5"/>
      <c r="U2464" s="5"/>
      <c r="V2464" s="5"/>
      <c r="W2464" s="5"/>
      <c r="X2464" s="5"/>
      <c r="Y2464" s="5"/>
      <c r="Z2464" s="5"/>
      <c r="AA2464" s="5"/>
      <c r="AB2464" s="5"/>
      <c r="AC2464" s="5"/>
      <c r="AD2464" s="5"/>
    </row>
    <row r="2465" spans="1:30" ht="15.75" customHeight="1">
      <c r="A2465" s="3" t="s">
        <v>2513</v>
      </c>
      <c r="B2465" s="4" t="str">
        <f t="shared" si="27"/>
        <v>March</v>
      </c>
      <c r="C2465" s="3">
        <v>3560.01</v>
      </c>
      <c r="D2465" s="4">
        <v>45353</v>
      </c>
      <c r="E2465" s="3" t="s">
        <v>4</v>
      </c>
      <c r="F2465" s="3" t="s">
        <v>54</v>
      </c>
      <c r="G2465" s="3">
        <f t="shared" si="28"/>
        <v>356.00100000000003</v>
      </c>
      <c r="H2465" s="3">
        <f t="shared" si="29"/>
        <v>3204.009</v>
      </c>
      <c r="I2465" s="3">
        <v>3</v>
      </c>
      <c r="J2465" s="4">
        <v>45355</v>
      </c>
      <c r="K2465" s="3" t="s">
        <v>35</v>
      </c>
      <c r="L2465" s="3" t="s">
        <v>41</v>
      </c>
      <c r="M2465" s="3">
        <v>884.02</v>
      </c>
      <c r="N2465" s="3" t="s">
        <v>42</v>
      </c>
      <c r="O2465" s="3"/>
      <c r="P2465" s="5"/>
      <c r="Q2465" s="5"/>
      <c r="R2465" s="5"/>
      <c r="S2465" s="5"/>
      <c r="T2465" s="5"/>
      <c r="U2465" s="5"/>
      <c r="V2465" s="5"/>
      <c r="W2465" s="5"/>
      <c r="X2465" s="5"/>
      <c r="Y2465" s="5"/>
      <c r="Z2465" s="5"/>
      <c r="AA2465" s="5"/>
      <c r="AB2465" s="5"/>
      <c r="AC2465" s="5"/>
      <c r="AD2465" s="5"/>
    </row>
    <row r="2466" spans="1:30" ht="15.75" customHeight="1">
      <c r="A2466" s="3" t="s">
        <v>2514</v>
      </c>
      <c r="B2466" s="4" t="str">
        <f t="shared" si="27"/>
        <v>March</v>
      </c>
      <c r="C2466" s="3">
        <v>2029.1</v>
      </c>
      <c r="D2466" s="4">
        <v>44987</v>
      </c>
      <c r="E2466" s="3" t="s">
        <v>3</v>
      </c>
      <c r="F2466" s="3" t="s">
        <v>54</v>
      </c>
      <c r="G2466" s="3">
        <f t="shared" si="28"/>
        <v>202.91</v>
      </c>
      <c r="H2466" s="3">
        <f t="shared" si="29"/>
        <v>1826.1899999999998</v>
      </c>
      <c r="I2466" s="3">
        <v>1</v>
      </c>
      <c r="J2466" s="4">
        <v>44993</v>
      </c>
      <c r="K2466" s="3" t="s">
        <v>40</v>
      </c>
      <c r="L2466" s="3" t="s">
        <v>36</v>
      </c>
      <c r="M2466" s="3">
        <v>263.81</v>
      </c>
      <c r="N2466" s="3" t="s">
        <v>46</v>
      </c>
      <c r="O2466" s="3"/>
      <c r="P2466" s="5"/>
      <c r="Q2466" s="5"/>
      <c r="R2466" s="5"/>
      <c r="S2466" s="5"/>
      <c r="T2466" s="5"/>
      <c r="U2466" s="5"/>
      <c r="V2466" s="5"/>
      <c r="W2466" s="5"/>
      <c r="X2466" s="5"/>
      <c r="Y2466" s="5"/>
      <c r="Z2466" s="5"/>
      <c r="AA2466" s="5"/>
      <c r="AB2466" s="5"/>
      <c r="AC2466" s="5"/>
      <c r="AD2466" s="5"/>
    </row>
    <row r="2467" spans="1:30" ht="15.75" customHeight="1">
      <c r="A2467" s="3" t="s">
        <v>2515</v>
      </c>
      <c r="B2467" s="4" t="str">
        <f t="shared" si="27"/>
        <v>December</v>
      </c>
      <c r="C2467" s="3">
        <v>681.96</v>
      </c>
      <c r="D2467" s="4">
        <v>45635</v>
      </c>
      <c r="E2467" s="3" t="s">
        <v>2</v>
      </c>
      <c r="F2467" s="3" t="s">
        <v>54</v>
      </c>
      <c r="G2467" s="3">
        <f t="shared" si="28"/>
        <v>68.196000000000012</v>
      </c>
      <c r="H2467" s="3">
        <f t="shared" si="29"/>
        <v>613.76400000000001</v>
      </c>
      <c r="I2467" s="3">
        <v>2</v>
      </c>
      <c r="J2467" s="4">
        <v>45639</v>
      </c>
      <c r="K2467" s="3" t="s">
        <v>40</v>
      </c>
      <c r="L2467" s="3" t="s">
        <v>45</v>
      </c>
      <c r="M2467" s="3">
        <v>83.43</v>
      </c>
      <c r="N2467" s="3" t="s">
        <v>37</v>
      </c>
      <c r="O2467" s="3"/>
      <c r="P2467" s="5"/>
      <c r="Q2467" s="5"/>
      <c r="R2467" s="5"/>
      <c r="S2467" s="5"/>
      <c r="T2467" s="5"/>
      <c r="U2467" s="5"/>
      <c r="V2467" s="5"/>
      <c r="W2467" s="5"/>
      <c r="X2467" s="5"/>
      <c r="Y2467" s="5"/>
      <c r="Z2467" s="5"/>
      <c r="AA2467" s="5"/>
      <c r="AB2467" s="5"/>
      <c r="AC2467" s="5"/>
      <c r="AD2467" s="5"/>
    </row>
    <row r="2468" spans="1:30" ht="15.75" customHeight="1">
      <c r="A2468" s="3" t="s">
        <v>2516</v>
      </c>
      <c r="B2468" s="4" t="str">
        <f t="shared" si="27"/>
        <v>April</v>
      </c>
      <c r="C2468" s="3">
        <v>3840.96</v>
      </c>
      <c r="D2468" s="4">
        <v>45018</v>
      </c>
      <c r="E2468" s="3" t="s">
        <v>5</v>
      </c>
      <c r="F2468" s="3" t="s">
        <v>51</v>
      </c>
      <c r="G2468" s="3">
        <f t="shared" si="28"/>
        <v>384.096</v>
      </c>
      <c r="H2468" s="3">
        <f t="shared" si="29"/>
        <v>3456.864</v>
      </c>
      <c r="I2468" s="3">
        <v>7</v>
      </c>
      <c r="J2468" s="4">
        <v>45022</v>
      </c>
      <c r="K2468" s="3" t="s">
        <v>35</v>
      </c>
      <c r="L2468" s="3" t="s">
        <v>36</v>
      </c>
      <c r="M2468" s="3">
        <v>300.55</v>
      </c>
      <c r="N2468" s="3" t="s">
        <v>42</v>
      </c>
      <c r="O2468" s="3"/>
      <c r="P2468" s="5"/>
      <c r="Q2468" s="5"/>
      <c r="R2468" s="5"/>
      <c r="S2468" s="5"/>
      <c r="T2468" s="5"/>
      <c r="U2468" s="5"/>
      <c r="V2468" s="5"/>
      <c r="W2468" s="5"/>
      <c r="X2468" s="5"/>
      <c r="Y2468" s="5"/>
      <c r="Z2468" s="5"/>
      <c r="AA2468" s="5"/>
      <c r="AB2468" s="5"/>
      <c r="AC2468" s="5"/>
      <c r="AD2468" s="5"/>
    </row>
    <row r="2469" spans="1:30" ht="15.75" customHeight="1">
      <c r="A2469" s="3" t="s">
        <v>2517</v>
      </c>
      <c r="B2469" s="4" t="str">
        <f t="shared" si="27"/>
        <v>August</v>
      </c>
      <c r="C2469" s="3">
        <v>918.97</v>
      </c>
      <c r="D2469" s="4">
        <v>45160</v>
      </c>
      <c r="E2469" s="3" t="s">
        <v>3</v>
      </c>
      <c r="F2469" s="3" t="s">
        <v>44</v>
      </c>
      <c r="G2469" s="3">
        <f t="shared" si="28"/>
        <v>91.897000000000006</v>
      </c>
      <c r="H2469" s="3">
        <f t="shared" si="29"/>
        <v>827.07299999999998</v>
      </c>
      <c r="I2469" s="3">
        <v>9</v>
      </c>
      <c r="J2469" s="4">
        <v>45162</v>
      </c>
      <c r="K2469" s="3" t="s">
        <v>35</v>
      </c>
      <c r="L2469" s="3" t="s">
        <v>45</v>
      </c>
      <c r="M2469" s="3">
        <v>180.5</v>
      </c>
      <c r="N2469" s="3" t="s">
        <v>37</v>
      </c>
      <c r="O2469" s="3"/>
      <c r="P2469" s="5"/>
      <c r="Q2469" s="5"/>
      <c r="R2469" s="5"/>
      <c r="S2469" s="5"/>
      <c r="T2469" s="5"/>
      <c r="U2469" s="5"/>
      <c r="V2469" s="5"/>
      <c r="W2469" s="5"/>
      <c r="X2469" s="5"/>
      <c r="Y2469" s="5"/>
      <c r="Z2469" s="5"/>
      <c r="AA2469" s="5"/>
      <c r="AB2469" s="5"/>
      <c r="AC2469" s="5"/>
      <c r="AD2469" s="5"/>
    </row>
    <row r="2470" spans="1:30" ht="15.75" customHeight="1">
      <c r="A2470" s="3" t="s">
        <v>2518</v>
      </c>
      <c r="B2470" s="4" t="str">
        <f t="shared" si="27"/>
        <v>June</v>
      </c>
      <c r="C2470" s="3">
        <v>1339.19</v>
      </c>
      <c r="D2470" s="4">
        <v>45457</v>
      </c>
      <c r="E2470" s="3" t="s">
        <v>3</v>
      </c>
      <c r="F2470" s="3" t="s">
        <v>39</v>
      </c>
      <c r="G2470" s="3">
        <f t="shared" si="28"/>
        <v>133.91900000000001</v>
      </c>
      <c r="H2470" s="3">
        <f t="shared" si="29"/>
        <v>1205.271</v>
      </c>
      <c r="I2470" s="3">
        <v>9</v>
      </c>
      <c r="J2470" s="4">
        <v>45463</v>
      </c>
      <c r="K2470" s="3" t="s">
        <v>40</v>
      </c>
      <c r="L2470" s="3" t="s">
        <v>45</v>
      </c>
      <c r="M2470" s="3">
        <v>245.25</v>
      </c>
      <c r="N2470" s="3" t="s">
        <v>42</v>
      </c>
      <c r="O2470" s="3"/>
      <c r="P2470" s="5"/>
      <c r="Q2470" s="5"/>
      <c r="R2470" s="5"/>
      <c r="S2470" s="5"/>
      <c r="T2470" s="5"/>
      <c r="U2470" s="5"/>
      <c r="V2470" s="5"/>
      <c r="W2470" s="5"/>
      <c r="X2470" s="5"/>
      <c r="Y2470" s="5"/>
      <c r="Z2470" s="5"/>
      <c r="AA2470" s="5"/>
      <c r="AB2470" s="5"/>
      <c r="AC2470" s="5"/>
      <c r="AD2470" s="5"/>
    </row>
    <row r="2471" spans="1:30" ht="15.75" customHeight="1">
      <c r="A2471" s="3" t="s">
        <v>2519</v>
      </c>
      <c r="B2471" s="4" t="str">
        <f t="shared" si="27"/>
        <v>September</v>
      </c>
      <c r="C2471" s="3">
        <v>3936.42</v>
      </c>
      <c r="D2471" s="4">
        <v>45556</v>
      </c>
      <c r="E2471" s="3" t="s">
        <v>5</v>
      </c>
      <c r="F2471" s="3" t="s">
        <v>54</v>
      </c>
      <c r="G2471" s="3">
        <f t="shared" si="28"/>
        <v>393.64200000000005</v>
      </c>
      <c r="H2471" s="3">
        <f t="shared" si="29"/>
        <v>3542.7780000000002</v>
      </c>
      <c r="I2471" s="3">
        <v>4</v>
      </c>
      <c r="J2471" s="4">
        <v>45559</v>
      </c>
      <c r="K2471" s="3" t="s">
        <v>40</v>
      </c>
      <c r="L2471" s="3" t="s">
        <v>36</v>
      </c>
      <c r="M2471" s="3">
        <v>205.55</v>
      </c>
      <c r="N2471" s="3" t="s">
        <v>42</v>
      </c>
      <c r="O2471" s="3"/>
      <c r="P2471" s="5"/>
      <c r="Q2471" s="5"/>
      <c r="R2471" s="5"/>
      <c r="S2471" s="5"/>
      <c r="T2471" s="5"/>
      <c r="U2471" s="5"/>
      <c r="V2471" s="5"/>
      <c r="W2471" s="5"/>
      <c r="X2471" s="5"/>
      <c r="Y2471" s="5"/>
      <c r="Z2471" s="5"/>
      <c r="AA2471" s="5"/>
      <c r="AB2471" s="5"/>
      <c r="AC2471" s="5"/>
      <c r="AD2471" s="5"/>
    </row>
    <row r="2472" spans="1:30" ht="15.75" customHeight="1">
      <c r="A2472" s="3" t="s">
        <v>2520</v>
      </c>
      <c r="B2472" s="4" t="str">
        <f t="shared" si="27"/>
        <v>January</v>
      </c>
      <c r="C2472" s="3">
        <v>3736.45</v>
      </c>
      <c r="D2472" s="4">
        <v>45294</v>
      </c>
      <c r="E2472" s="3" t="s">
        <v>5</v>
      </c>
      <c r="F2472" s="3" t="s">
        <v>39</v>
      </c>
      <c r="G2472" s="3">
        <f t="shared" si="28"/>
        <v>373.64499999999998</v>
      </c>
      <c r="H2472" s="3">
        <f t="shared" si="29"/>
        <v>3362.8049999999998</v>
      </c>
      <c r="I2472" s="3">
        <v>8</v>
      </c>
      <c r="J2472" s="4">
        <v>45296</v>
      </c>
      <c r="K2472" s="3" t="s">
        <v>49</v>
      </c>
      <c r="L2472" s="3" t="s">
        <v>41</v>
      </c>
      <c r="M2472" s="3">
        <v>843.43</v>
      </c>
      <c r="N2472" s="3" t="s">
        <v>65</v>
      </c>
      <c r="O2472" s="3"/>
      <c r="P2472" s="5"/>
      <c r="Q2472" s="5"/>
      <c r="R2472" s="5"/>
      <c r="S2472" s="5"/>
      <c r="T2472" s="5"/>
      <c r="U2472" s="5"/>
      <c r="V2472" s="5"/>
      <c r="W2472" s="5"/>
      <c r="X2472" s="5"/>
      <c r="Y2472" s="5"/>
      <c r="Z2472" s="5"/>
      <c r="AA2472" s="5"/>
      <c r="AB2472" s="5"/>
      <c r="AC2472" s="5"/>
      <c r="AD2472" s="5"/>
    </row>
    <row r="2473" spans="1:30" ht="15.75" customHeight="1">
      <c r="A2473" s="3" t="s">
        <v>2521</v>
      </c>
      <c r="B2473" s="4" t="str">
        <f t="shared" si="27"/>
        <v>August</v>
      </c>
      <c r="C2473" s="3">
        <v>1345.5</v>
      </c>
      <c r="D2473" s="4">
        <v>45163</v>
      </c>
      <c r="E2473" s="3" t="s">
        <v>4</v>
      </c>
      <c r="F2473" s="3" t="s">
        <v>39</v>
      </c>
      <c r="G2473" s="3">
        <f t="shared" si="28"/>
        <v>134.55000000000001</v>
      </c>
      <c r="H2473" s="3">
        <f t="shared" si="29"/>
        <v>1210.95</v>
      </c>
      <c r="I2473" s="3">
        <v>1</v>
      </c>
      <c r="J2473" s="4">
        <v>45169</v>
      </c>
      <c r="K2473" s="3" t="s">
        <v>49</v>
      </c>
      <c r="L2473" s="3" t="s">
        <v>41</v>
      </c>
      <c r="M2473" s="3">
        <v>222.14</v>
      </c>
      <c r="N2473" s="3" t="s">
        <v>46</v>
      </c>
      <c r="O2473" s="3"/>
      <c r="P2473" s="5"/>
      <c r="Q2473" s="5"/>
      <c r="R2473" s="5"/>
      <c r="S2473" s="5"/>
      <c r="T2473" s="5"/>
      <c r="U2473" s="5"/>
      <c r="V2473" s="5"/>
      <c r="W2473" s="5"/>
      <c r="X2473" s="5"/>
      <c r="Y2473" s="5"/>
      <c r="Z2473" s="5"/>
      <c r="AA2473" s="5"/>
      <c r="AB2473" s="5"/>
      <c r="AC2473" s="5"/>
      <c r="AD2473" s="5"/>
    </row>
    <row r="2474" spans="1:30" ht="15.75" customHeight="1">
      <c r="A2474" s="3" t="s">
        <v>2522</v>
      </c>
      <c r="B2474" s="4" t="str">
        <f t="shared" si="27"/>
        <v>November</v>
      </c>
      <c r="C2474" s="3">
        <v>4710.7299999999996</v>
      </c>
      <c r="D2474" s="4">
        <v>45617</v>
      </c>
      <c r="E2474" s="3" t="s">
        <v>2</v>
      </c>
      <c r="F2474" s="3" t="s">
        <v>54</v>
      </c>
      <c r="G2474" s="3">
        <f t="shared" si="28"/>
        <v>471.07299999999998</v>
      </c>
      <c r="H2474" s="3">
        <f t="shared" si="29"/>
        <v>4239.6569999999992</v>
      </c>
      <c r="I2474" s="3">
        <v>6</v>
      </c>
      <c r="J2474" s="4">
        <v>45620</v>
      </c>
      <c r="K2474" s="3" t="s">
        <v>35</v>
      </c>
      <c r="L2474" s="3" t="s">
        <v>36</v>
      </c>
      <c r="M2474" s="3">
        <v>576.05999999999995</v>
      </c>
      <c r="N2474" s="3" t="s">
        <v>65</v>
      </c>
      <c r="O2474" s="3"/>
      <c r="P2474" s="5"/>
      <c r="Q2474" s="5"/>
      <c r="R2474" s="5"/>
      <c r="S2474" s="5"/>
      <c r="T2474" s="5"/>
      <c r="U2474" s="5"/>
      <c r="V2474" s="5"/>
      <c r="W2474" s="5"/>
      <c r="X2474" s="5"/>
      <c r="Y2474" s="5"/>
      <c r="Z2474" s="5"/>
      <c r="AA2474" s="5"/>
      <c r="AB2474" s="5"/>
      <c r="AC2474" s="5"/>
      <c r="AD2474" s="5"/>
    </row>
    <row r="2475" spans="1:30" ht="15.75" customHeight="1">
      <c r="A2475" s="3" t="s">
        <v>2523</v>
      </c>
      <c r="B2475" s="4" t="str">
        <f t="shared" si="27"/>
        <v>October</v>
      </c>
      <c r="C2475" s="3">
        <v>1154.9000000000001</v>
      </c>
      <c r="D2475" s="4">
        <v>45217</v>
      </c>
      <c r="E2475" s="3" t="s">
        <v>5</v>
      </c>
      <c r="F2475" s="3" t="s">
        <v>44</v>
      </c>
      <c r="G2475" s="3">
        <f t="shared" si="28"/>
        <v>115.49000000000001</v>
      </c>
      <c r="H2475" s="3">
        <f t="shared" si="29"/>
        <v>1039.4100000000001</v>
      </c>
      <c r="I2475" s="3">
        <v>8</v>
      </c>
      <c r="J2475" s="4">
        <v>45218</v>
      </c>
      <c r="K2475" s="3" t="s">
        <v>40</v>
      </c>
      <c r="L2475" s="3" t="s">
        <v>36</v>
      </c>
      <c r="M2475" s="3">
        <v>262.97000000000003</v>
      </c>
      <c r="N2475" s="3" t="s">
        <v>65</v>
      </c>
      <c r="O2475" s="3"/>
      <c r="P2475" s="5"/>
      <c r="Q2475" s="5"/>
      <c r="R2475" s="5"/>
      <c r="S2475" s="5"/>
      <c r="T2475" s="5"/>
      <c r="U2475" s="5"/>
      <c r="V2475" s="5"/>
      <c r="W2475" s="5"/>
      <c r="X2475" s="5"/>
      <c r="Y2475" s="5"/>
      <c r="Z2475" s="5"/>
      <c r="AA2475" s="5"/>
      <c r="AB2475" s="5"/>
      <c r="AC2475" s="5"/>
      <c r="AD2475" s="5"/>
    </row>
    <row r="2476" spans="1:30" ht="15.75" customHeight="1">
      <c r="A2476" s="3" t="s">
        <v>2524</v>
      </c>
      <c r="B2476" s="4" t="str">
        <f t="shared" si="27"/>
        <v>December</v>
      </c>
      <c r="C2476" s="3">
        <v>4968.75</v>
      </c>
      <c r="D2476" s="4">
        <v>45287</v>
      </c>
      <c r="E2476" s="3" t="s">
        <v>5</v>
      </c>
      <c r="F2476" s="3" t="s">
        <v>39</v>
      </c>
      <c r="G2476" s="3">
        <f t="shared" si="28"/>
        <v>496.875</v>
      </c>
      <c r="H2476" s="3">
        <f t="shared" si="29"/>
        <v>4471.875</v>
      </c>
      <c r="I2476" s="3">
        <v>2</v>
      </c>
      <c r="J2476" s="4">
        <v>45291</v>
      </c>
      <c r="K2476" s="3" t="s">
        <v>49</v>
      </c>
      <c r="L2476" s="3" t="s">
        <v>45</v>
      </c>
      <c r="M2476" s="3">
        <v>1256.8399999999999</v>
      </c>
      <c r="N2476" s="3" t="s">
        <v>46</v>
      </c>
      <c r="O2476" s="3"/>
      <c r="P2476" s="5"/>
      <c r="Q2476" s="5"/>
      <c r="R2476" s="5"/>
      <c r="S2476" s="5"/>
      <c r="T2476" s="5"/>
      <c r="U2476" s="5"/>
      <c r="V2476" s="5"/>
      <c r="W2476" s="5"/>
      <c r="X2476" s="5"/>
      <c r="Y2476" s="5"/>
      <c r="Z2476" s="5"/>
      <c r="AA2476" s="5"/>
      <c r="AB2476" s="5"/>
      <c r="AC2476" s="5"/>
      <c r="AD2476" s="5"/>
    </row>
    <row r="2477" spans="1:30" ht="15.75" customHeight="1">
      <c r="A2477" s="3" t="s">
        <v>2525</v>
      </c>
      <c r="B2477" s="4" t="str">
        <f t="shared" si="27"/>
        <v>May</v>
      </c>
      <c r="C2477" s="3">
        <v>3715.71</v>
      </c>
      <c r="D2477" s="4">
        <v>45064</v>
      </c>
      <c r="E2477" s="3" t="s">
        <v>2</v>
      </c>
      <c r="F2477" s="3" t="s">
        <v>34</v>
      </c>
      <c r="G2477" s="3">
        <f t="shared" si="28"/>
        <v>371.57100000000003</v>
      </c>
      <c r="H2477" s="3">
        <f t="shared" si="29"/>
        <v>3344.1390000000001</v>
      </c>
      <c r="I2477" s="3">
        <v>8</v>
      </c>
      <c r="J2477" s="4">
        <v>45070</v>
      </c>
      <c r="K2477" s="3" t="s">
        <v>49</v>
      </c>
      <c r="L2477" s="3" t="s">
        <v>41</v>
      </c>
      <c r="M2477" s="3">
        <v>740.49</v>
      </c>
      <c r="N2477" s="3" t="s">
        <v>37</v>
      </c>
      <c r="O2477" s="3"/>
      <c r="P2477" s="5"/>
      <c r="Q2477" s="5"/>
      <c r="R2477" s="5"/>
      <c r="S2477" s="5"/>
      <c r="T2477" s="5"/>
      <c r="U2477" s="5"/>
      <c r="V2477" s="5"/>
      <c r="W2477" s="5"/>
      <c r="X2477" s="5"/>
      <c r="Y2477" s="5"/>
      <c r="Z2477" s="5"/>
      <c r="AA2477" s="5"/>
      <c r="AB2477" s="5"/>
      <c r="AC2477" s="5"/>
      <c r="AD2477" s="5"/>
    </row>
    <row r="2478" spans="1:30" ht="15.75" customHeight="1">
      <c r="A2478" s="3" t="s">
        <v>2526</v>
      </c>
      <c r="B2478" s="4" t="str">
        <f t="shared" si="27"/>
        <v>September</v>
      </c>
      <c r="C2478" s="3">
        <v>2023.29</v>
      </c>
      <c r="D2478" s="4">
        <v>45550</v>
      </c>
      <c r="E2478" s="3" t="s">
        <v>5</v>
      </c>
      <c r="F2478" s="3" t="s">
        <v>39</v>
      </c>
      <c r="G2478" s="3">
        <f t="shared" si="28"/>
        <v>202.32900000000001</v>
      </c>
      <c r="H2478" s="3">
        <f t="shared" si="29"/>
        <v>1820.961</v>
      </c>
      <c r="I2478" s="3">
        <v>4</v>
      </c>
      <c r="J2478" s="4">
        <v>45553</v>
      </c>
      <c r="K2478" s="3" t="s">
        <v>40</v>
      </c>
      <c r="L2478" s="3" t="s">
        <v>36</v>
      </c>
      <c r="M2478" s="3">
        <v>148.93</v>
      </c>
      <c r="N2478" s="3" t="s">
        <v>37</v>
      </c>
      <c r="O2478" s="3"/>
      <c r="P2478" s="5"/>
      <c r="Q2478" s="5"/>
      <c r="R2478" s="5"/>
      <c r="S2478" s="5"/>
      <c r="T2478" s="5"/>
      <c r="U2478" s="5"/>
      <c r="V2478" s="5"/>
      <c r="W2478" s="5"/>
      <c r="X2478" s="5"/>
      <c r="Y2478" s="5"/>
      <c r="Z2478" s="5"/>
      <c r="AA2478" s="5"/>
      <c r="AB2478" s="5"/>
      <c r="AC2478" s="5"/>
      <c r="AD2478" s="5"/>
    </row>
    <row r="2479" spans="1:30" ht="15.75" customHeight="1">
      <c r="A2479" s="3" t="s">
        <v>2527</v>
      </c>
      <c r="B2479" s="4" t="str">
        <f t="shared" si="27"/>
        <v>August</v>
      </c>
      <c r="C2479" s="3">
        <v>738.71</v>
      </c>
      <c r="D2479" s="4">
        <v>45168</v>
      </c>
      <c r="E2479" s="3" t="s">
        <v>5</v>
      </c>
      <c r="F2479" s="3" t="s">
        <v>54</v>
      </c>
      <c r="G2479" s="3">
        <f t="shared" si="28"/>
        <v>73.871000000000009</v>
      </c>
      <c r="H2479" s="3">
        <f t="shared" si="29"/>
        <v>664.83900000000006</v>
      </c>
      <c r="I2479" s="3">
        <v>2</v>
      </c>
      <c r="J2479" s="4">
        <v>45170</v>
      </c>
      <c r="K2479" s="3" t="s">
        <v>35</v>
      </c>
      <c r="L2479" s="3" t="s">
        <v>45</v>
      </c>
      <c r="M2479" s="3">
        <v>204.22</v>
      </c>
      <c r="N2479" s="3" t="s">
        <v>37</v>
      </c>
      <c r="O2479" s="3"/>
      <c r="P2479" s="5"/>
      <c r="Q2479" s="5"/>
      <c r="R2479" s="5"/>
      <c r="S2479" s="5"/>
      <c r="T2479" s="5"/>
      <c r="U2479" s="5"/>
      <c r="V2479" s="5"/>
      <c r="W2479" s="5"/>
      <c r="X2479" s="5"/>
      <c r="Y2479" s="5"/>
      <c r="Z2479" s="5"/>
      <c r="AA2479" s="5"/>
      <c r="AB2479" s="5"/>
      <c r="AC2479" s="5"/>
      <c r="AD2479" s="5"/>
    </row>
    <row r="2480" spans="1:30" ht="15.75" customHeight="1">
      <c r="A2480" s="3" t="s">
        <v>2528</v>
      </c>
      <c r="B2480" s="4" t="str">
        <f t="shared" si="27"/>
        <v>October</v>
      </c>
      <c r="C2480" s="3">
        <v>1670.5</v>
      </c>
      <c r="D2480" s="4">
        <v>45218</v>
      </c>
      <c r="E2480" s="3" t="s">
        <v>4</v>
      </c>
      <c r="F2480" s="3" t="s">
        <v>51</v>
      </c>
      <c r="G2480" s="3">
        <f t="shared" si="28"/>
        <v>167.05</v>
      </c>
      <c r="H2480" s="3">
        <f t="shared" si="29"/>
        <v>1503.45</v>
      </c>
      <c r="I2480" s="3">
        <v>4</v>
      </c>
      <c r="J2480" s="4">
        <v>45225</v>
      </c>
      <c r="K2480" s="3" t="s">
        <v>35</v>
      </c>
      <c r="L2480" s="3" t="s">
        <v>36</v>
      </c>
      <c r="M2480" s="3">
        <v>90.97</v>
      </c>
      <c r="N2480" s="3" t="s">
        <v>65</v>
      </c>
      <c r="O2480" s="3"/>
      <c r="P2480" s="5"/>
      <c r="Q2480" s="5"/>
      <c r="R2480" s="5"/>
      <c r="S2480" s="5"/>
      <c r="T2480" s="5"/>
      <c r="U2480" s="5"/>
      <c r="V2480" s="5"/>
      <c r="W2480" s="5"/>
      <c r="X2480" s="5"/>
      <c r="Y2480" s="5"/>
      <c r="Z2480" s="5"/>
      <c r="AA2480" s="5"/>
      <c r="AB2480" s="5"/>
      <c r="AC2480" s="5"/>
      <c r="AD2480" s="5"/>
    </row>
    <row r="2481" spans="1:30" ht="15.75" customHeight="1">
      <c r="A2481" s="3" t="s">
        <v>2529</v>
      </c>
      <c r="B2481" s="4" t="str">
        <f t="shared" si="27"/>
        <v>March</v>
      </c>
      <c r="C2481" s="3">
        <v>1049.32</v>
      </c>
      <c r="D2481" s="4">
        <v>45363</v>
      </c>
      <c r="E2481" s="3" t="s">
        <v>3</v>
      </c>
      <c r="F2481" s="3" t="s">
        <v>39</v>
      </c>
      <c r="G2481" s="3">
        <f t="shared" si="28"/>
        <v>104.932</v>
      </c>
      <c r="H2481" s="3">
        <f t="shared" si="29"/>
        <v>944.38799999999992</v>
      </c>
      <c r="I2481" s="3">
        <v>8</v>
      </c>
      <c r="J2481" s="4">
        <v>45364</v>
      </c>
      <c r="K2481" s="3" t="s">
        <v>49</v>
      </c>
      <c r="L2481" s="3" t="s">
        <v>45</v>
      </c>
      <c r="M2481" s="3">
        <v>107.38</v>
      </c>
      <c r="N2481" s="3" t="s">
        <v>46</v>
      </c>
      <c r="O2481" s="3"/>
      <c r="P2481" s="5"/>
      <c r="Q2481" s="5"/>
      <c r="R2481" s="5"/>
      <c r="S2481" s="5"/>
      <c r="T2481" s="5"/>
      <c r="U2481" s="5"/>
      <c r="V2481" s="5"/>
      <c r="W2481" s="5"/>
      <c r="X2481" s="5"/>
      <c r="Y2481" s="5"/>
      <c r="Z2481" s="5"/>
      <c r="AA2481" s="5"/>
      <c r="AB2481" s="5"/>
      <c r="AC2481" s="5"/>
      <c r="AD2481" s="5"/>
    </row>
    <row r="2482" spans="1:30" ht="15.75" customHeight="1">
      <c r="A2482" s="3" t="s">
        <v>2530</v>
      </c>
      <c r="B2482" s="4" t="str">
        <f t="shared" si="27"/>
        <v>February</v>
      </c>
      <c r="C2482" s="3">
        <v>3147.01</v>
      </c>
      <c r="D2482" s="4">
        <v>44980</v>
      </c>
      <c r="E2482" s="3" t="s">
        <v>3</v>
      </c>
      <c r="F2482" s="3" t="s">
        <v>44</v>
      </c>
      <c r="G2482" s="3">
        <f t="shared" si="28"/>
        <v>314.70100000000002</v>
      </c>
      <c r="H2482" s="3">
        <f t="shared" si="29"/>
        <v>2832.3090000000002</v>
      </c>
      <c r="I2482" s="3">
        <v>4</v>
      </c>
      <c r="J2482" s="4">
        <v>44982</v>
      </c>
      <c r="K2482" s="3" t="s">
        <v>35</v>
      </c>
      <c r="L2482" s="3" t="s">
        <v>41</v>
      </c>
      <c r="M2482" s="3">
        <v>365.37</v>
      </c>
      <c r="N2482" s="3" t="s">
        <v>37</v>
      </c>
      <c r="O2482" s="3"/>
      <c r="P2482" s="5"/>
      <c r="Q2482" s="5"/>
      <c r="R2482" s="5"/>
      <c r="S2482" s="5"/>
      <c r="T2482" s="5"/>
      <c r="U2482" s="5"/>
      <c r="V2482" s="5"/>
      <c r="W2482" s="5"/>
      <c r="X2482" s="5"/>
      <c r="Y2482" s="5"/>
      <c r="Z2482" s="5"/>
      <c r="AA2482" s="5"/>
      <c r="AB2482" s="5"/>
      <c r="AC2482" s="5"/>
      <c r="AD2482" s="5"/>
    </row>
    <row r="2483" spans="1:30" ht="15.75" customHeight="1">
      <c r="A2483" s="3" t="s">
        <v>2531</v>
      </c>
      <c r="B2483" s="4" t="str">
        <f t="shared" si="27"/>
        <v>June</v>
      </c>
      <c r="C2483" s="3">
        <v>1848.59</v>
      </c>
      <c r="D2483" s="4">
        <v>45454</v>
      </c>
      <c r="E2483" s="3" t="s">
        <v>3</v>
      </c>
      <c r="F2483" s="3" t="s">
        <v>34</v>
      </c>
      <c r="G2483" s="3">
        <f t="shared" si="28"/>
        <v>184.85900000000001</v>
      </c>
      <c r="H2483" s="3">
        <f t="shared" si="29"/>
        <v>1663.731</v>
      </c>
      <c r="I2483" s="3">
        <v>8</v>
      </c>
      <c r="J2483" s="4">
        <v>45460</v>
      </c>
      <c r="K2483" s="3" t="s">
        <v>49</v>
      </c>
      <c r="L2483" s="3" t="s">
        <v>36</v>
      </c>
      <c r="M2483" s="3">
        <v>263.42</v>
      </c>
      <c r="N2483" s="3" t="s">
        <v>57</v>
      </c>
      <c r="O2483" s="3"/>
      <c r="P2483" s="5"/>
      <c r="Q2483" s="5"/>
      <c r="R2483" s="5"/>
      <c r="S2483" s="5"/>
      <c r="T2483" s="5"/>
      <c r="U2483" s="5"/>
      <c r="V2483" s="5"/>
      <c r="W2483" s="5"/>
      <c r="X2483" s="5"/>
      <c r="Y2483" s="5"/>
      <c r="Z2483" s="5"/>
      <c r="AA2483" s="5"/>
      <c r="AB2483" s="5"/>
      <c r="AC2483" s="5"/>
      <c r="AD2483" s="5"/>
    </row>
    <row r="2484" spans="1:30" ht="15.75" customHeight="1">
      <c r="A2484" s="3" t="s">
        <v>2532</v>
      </c>
      <c r="B2484" s="4" t="str">
        <f t="shared" si="27"/>
        <v>February</v>
      </c>
      <c r="C2484" s="3">
        <v>1545.54</v>
      </c>
      <c r="D2484" s="4">
        <v>44976</v>
      </c>
      <c r="E2484" s="3" t="s">
        <v>3</v>
      </c>
      <c r="F2484" s="3" t="s">
        <v>34</v>
      </c>
      <c r="G2484" s="3">
        <f t="shared" si="28"/>
        <v>154.554</v>
      </c>
      <c r="H2484" s="3">
        <f t="shared" si="29"/>
        <v>1390.9859999999999</v>
      </c>
      <c r="I2484" s="3">
        <v>7</v>
      </c>
      <c r="J2484" s="4">
        <v>44977</v>
      </c>
      <c r="K2484" s="3" t="s">
        <v>49</v>
      </c>
      <c r="L2484" s="3" t="s">
        <v>36</v>
      </c>
      <c r="M2484" s="3">
        <v>214.63</v>
      </c>
      <c r="N2484" s="3" t="s">
        <v>65</v>
      </c>
      <c r="O2484" s="3"/>
      <c r="P2484" s="5"/>
      <c r="Q2484" s="5"/>
      <c r="R2484" s="5"/>
      <c r="S2484" s="5"/>
      <c r="T2484" s="5"/>
      <c r="U2484" s="5"/>
      <c r="V2484" s="5"/>
      <c r="W2484" s="5"/>
      <c r="X2484" s="5"/>
      <c r="Y2484" s="5"/>
      <c r="Z2484" s="5"/>
      <c r="AA2484" s="5"/>
      <c r="AB2484" s="5"/>
      <c r="AC2484" s="5"/>
      <c r="AD2484" s="5"/>
    </row>
    <row r="2485" spans="1:30" ht="15.75" customHeight="1">
      <c r="A2485" s="3" t="s">
        <v>2533</v>
      </c>
      <c r="B2485" s="4" t="str">
        <f t="shared" si="27"/>
        <v>July</v>
      </c>
      <c r="C2485" s="3">
        <v>3809.95</v>
      </c>
      <c r="D2485" s="4">
        <v>45115</v>
      </c>
      <c r="E2485" s="3" t="s">
        <v>5</v>
      </c>
      <c r="F2485" s="3" t="s">
        <v>51</v>
      </c>
      <c r="G2485" s="3">
        <f t="shared" si="28"/>
        <v>380.995</v>
      </c>
      <c r="H2485" s="3">
        <f t="shared" si="29"/>
        <v>3428.9549999999999</v>
      </c>
      <c r="I2485" s="3">
        <v>5</v>
      </c>
      <c r="J2485" s="4">
        <v>45120</v>
      </c>
      <c r="K2485" s="3" t="s">
        <v>35</v>
      </c>
      <c r="L2485" s="3" t="s">
        <v>36</v>
      </c>
      <c r="M2485" s="3">
        <v>1046.74</v>
      </c>
      <c r="N2485" s="3" t="s">
        <v>52</v>
      </c>
      <c r="O2485" s="3"/>
      <c r="P2485" s="5"/>
      <c r="Q2485" s="5"/>
      <c r="R2485" s="5"/>
      <c r="S2485" s="5"/>
      <c r="T2485" s="5"/>
      <c r="U2485" s="5"/>
      <c r="V2485" s="5"/>
      <c r="W2485" s="5"/>
      <c r="X2485" s="5"/>
      <c r="Y2485" s="5"/>
      <c r="Z2485" s="5"/>
      <c r="AA2485" s="5"/>
      <c r="AB2485" s="5"/>
      <c r="AC2485" s="5"/>
      <c r="AD2485" s="5"/>
    </row>
    <row r="2486" spans="1:30" ht="15.75" customHeight="1">
      <c r="A2486" s="3" t="s">
        <v>2534</v>
      </c>
      <c r="B2486" s="4" t="str">
        <f t="shared" si="27"/>
        <v>May</v>
      </c>
      <c r="C2486" s="3">
        <v>1229.94</v>
      </c>
      <c r="D2486" s="4">
        <v>45439</v>
      </c>
      <c r="E2486" s="3" t="s">
        <v>2</v>
      </c>
      <c r="F2486" s="3" t="s">
        <v>51</v>
      </c>
      <c r="G2486" s="3">
        <f t="shared" si="28"/>
        <v>122.99400000000001</v>
      </c>
      <c r="H2486" s="3">
        <f t="shared" si="29"/>
        <v>1106.9460000000001</v>
      </c>
      <c r="I2486" s="3">
        <v>8</v>
      </c>
      <c r="J2486" s="4">
        <v>45440</v>
      </c>
      <c r="K2486" s="3" t="s">
        <v>40</v>
      </c>
      <c r="L2486" s="3" t="s">
        <v>41</v>
      </c>
      <c r="M2486" s="3">
        <v>306.3</v>
      </c>
      <c r="N2486" s="3" t="s">
        <v>37</v>
      </c>
      <c r="O2486" s="3"/>
      <c r="P2486" s="5"/>
      <c r="Q2486" s="5"/>
      <c r="R2486" s="5"/>
      <c r="S2486" s="5"/>
      <c r="T2486" s="5"/>
      <c r="U2486" s="5"/>
      <c r="V2486" s="5"/>
      <c r="W2486" s="5"/>
      <c r="X2486" s="5"/>
      <c r="Y2486" s="5"/>
      <c r="Z2486" s="5"/>
      <c r="AA2486" s="5"/>
      <c r="AB2486" s="5"/>
      <c r="AC2486" s="5"/>
      <c r="AD2486" s="5"/>
    </row>
    <row r="2487" spans="1:30" ht="15.75" customHeight="1">
      <c r="A2487" s="3" t="s">
        <v>2535</v>
      </c>
      <c r="B2487" s="4" t="str">
        <f t="shared" si="27"/>
        <v>November</v>
      </c>
      <c r="C2487" s="3">
        <v>2975.76</v>
      </c>
      <c r="D2487" s="4">
        <v>45608</v>
      </c>
      <c r="E2487" s="3" t="s">
        <v>2</v>
      </c>
      <c r="F2487" s="3" t="s">
        <v>39</v>
      </c>
      <c r="G2487" s="3">
        <f t="shared" si="28"/>
        <v>297.57600000000002</v>
      </c>
      <c r="H2487" s="3">
        <f t="shared" si="29"/>
        <v>2678.1840000000002</v>
      </c>
      <c r="I2487" s="3">
        <v>2</v>
      </c>
      <c r="J2487" s="4">
        <v>45615</v>
      </c>
      <c r="K2487" s="3" t="s">
        <v>49</v>
      </c>
      <c r="L2487" s="3" t="s">
        <v>45</v>
      </c>
      <c r="M2487" s="3">
        <v>298.64</v>
      </c>
      <c r="N2487" s="3" t="s">
        <v>65</v>
      </c>
      <c r="O2487" s="3"/>
      <c r="P2487" s="5"/>
      <c r="Q2487" s="5"/>
      <c r="R2487" s="5"/>
      <c r="S2487" s="5"/>
      <c r="T2487" s="5"/>
      <c r="U2487" s="5"/>
      <c r="V2487" s="5"/>
      <c r="W2487" s="5"/>
      <c r="X2487" s="5"/>
      <c r="Y2487" s="5"/>
      <c r="Z2487" s="5"/>
      <c r="AA2487" s="5"/>
      <c r="AB2487" s="5"/>
      <c r="AC2487" s="5"/>
      <c r="AD2487" s="5"/>
    </row>
    <row r="2488" spans="1:30" ht="15.75" customHeight="1">
      <c r="A2488" s="3" t="s">
        <v>2536</v>
      </c>
      <c r="B2488" s="4" t="str">
        <f t="shared" si="27"/>
        <v>June</v>
      </c>
      <c r="C2488" s="3">
        <v>1053.52</v>
      </c>
      <c r="D2488" s="4">
        <v>45103</v>
      </c>
      <c r="E2488" s="3" t="s">
        <v>4</v>
      </c>
      <c r="F2488" s="3" t="s">
        <v>54</v>
      </c>
      <c r="G2488" s="3">
        <f t="shared" si="28"/>
        <v>105.352</v>
      </c>
      <c r="H2488" s="3">
        <f t="shared" si="29"/>
        <v>948.16800000000001</v>
      </c>
      <c r="I2488" s="3">
        <v>3</v>
      </c>
      <c r="J2488" s="4">
        <v>45109</v>
      </c>
      <c r="K2488" s="3" t="s">
        <v>49</v>
      </c>
      <c r="L2488" s="3" t="s">
        <v>41</v>
      </c>
      <c r="M2488" s="3">
        <v>303.97000000000003</v>
      </c>
      <c r="N2488" s="3" t="s">
        <v>46</v>
      </c>
      <c r="O2488" s="3"/>
      <c r="P2488" s="5"/>
      <c r="Q2488" s="5"/>
      <c r="R2488" s="5"/>
      <c r="S2488" s="5"/>
      <c r="T2488" s="5"/>
      <c r="U2488" s="5"/>
      <c r="V2488" s="5"/>
      <c r="W2488" s="5"/>
      <c r="X2488" s="5"/>
      <c r="Y2488" s="5"/>
      <c r="Z2488" s="5"/>
      <c r="AA2488" s="5"/>
      <c r="AB2488" s="5"/>
      <c r="AC2488" s="5"/>
      <c r="AD2488" s="5"/>
    </row>
    <row r="2489" spans="1:30" ht="15.75" customHeight="1">
      <c r="A2489" s="3" t="s">
        <v>2537</v>
      </c>
      <c r="B2489" s="4" t="str">
        <f t="shared" si="27"/>
        <v>August</v>
      </c>
      <c r="C2489" s="3">
        <v>3602.51</v>
      </c>
      <c r="D2489" s="4">
        <v>45145</v>
      </c>
      <c r="E2489" s="3" t="s">
        <v>4</v>
      </c>
      <c r="F2489" s="3" t="s">
        <v>44</v>
      </c>
      <c r="G2489" s="3">
        <f t="shared" si="28"/>
        <v>360.25100000000003</v>
      </c>
      <c r="H2489" s="3">
        <f t="shared" si="29"/>
        <v>3242.259</v>
      </c>
      <c r="I2489" s="3">
        <v>4</v>
      </c>
      <c r="J2489" s="4">
        <v>45148</v>
      </c>
      <c r="K2489" s="3" t="s">
        <v>40</v>
      </c>
      <c r="L2489" s="3" t="s">
        <v>36</v>
      </c>
      <c r="M2489" s="3">
        <v>506.4</v>
      </c>
      <c r="N2489" s="3" t="s">
        <v>46</v>
      </c>
      <c r="O2489" s="3"/>
      <c r="P2489" s="5"/>
      <c r="Q2489" s="5"/>
      <c r="R2489" s="5"/>
      <c r="S2489" s="5"/>
      <c r="T2489" s="5"/>
      <c r="U2489" s="5"/>
      <c r="V2489" s="5"/>
      <c r="W2489" s="5"/>
      <c r="X2489" s="5"/>
      <c r="Y2489" s="5"/>
      <c r="Z2489" s="5"/>
      <c r="AA2489" s="5"/>
      <c r="AB2489" s="5"/>
      <c r="AC2489" s="5"/>
      <c r="AD2489" s="5"/>
    </row>
    <row r="2490" spans="1:30" ht="15.75" customHeight="1">
      <c r="A2490" s="3" t="s">
        <v>2538</v>
      </c>
      <c r="B2490" s="4" t="str">
        <f t="shared" si="27"/>
        <v>October</v>
      </c>
      <c r="C2490" s="3">
        <v>3163.1</v>
      </c>
      <c r="D2490" s="4">
        <v>45585</v>
      </c>
      <c r="E2490" s="3" t="s">
        <v>5</v>
      </c>
      <c r="F2490" s="3" t="s">
        <v>34</v>
      </c>
      <c r="G2490" s="3">
        <f t="shared" si="28"/>
        <v>316.31</v>
      </c>
      <c r="H2490" s="3">
        <f t="shared" si="29"/>
        <v>2846.79</v>
      </c>
      <c r="I2490" s="3">
        <v>5</v>
      </c>
      <c r="J2490" s="4">
        <v>45590</v>
      </c>
      <c r="K2490" s="3" t="s">
        <v>49</v>
      </c>
      <c r="L2490" s="3" t="s">
        <v>41</v>
      </c>
      <c r="M2490" s="3">
        <v>330.98</v>
      </c>
      <c r="N2490" s="3" t="s">
        <v>52</v>
      </c>
      <c r="O2490" s="3"/>
      <c r="P2490" s="5"/>
      <c r="Q2490" s="5"/>
      <c r="R2490" s="5"/>
      <c r="S2490" s="5"/>
      <c r="T2490" s="5"/>
      <c r="U2490" s="5"/>
      <c r="V2490" s="5"/>
      <c r="W2490" s="5"/>
      <c r="X2490" s="5"/>
      <c r="Y2490" s="5"/>
      <c r="Z2490" s="5"/>
      <c r="AA2490" s="5"/>
      <c r="AB2490" s="5"/>
      <c r="AC2490" s="5"/>
      <c r="AD2490" s="5"/>
    </row>
    <row r="2491" spans="1:30" ht="15.75" customHeight="1">
      <c r="A2491" s="3" t="s">
        <v>2539</v>
      </c>
      <c r="B2491" s="4" t="str">
        <f t="shared" si="27"/>
        <v>December</v>
      </c>
      <c r="C2491" s="3">
        <v>4010.95</v>
      </c>
      <c r="D2491" s="4">
        <v>45646</v>
      </c>
      <c r="E2491" s="3" t="s">
        <v>2</v>
      </c>
      <c r="F2491" s="3" t="s">
        <v>51</v>
      </c>
      <c r="G2491" s="3">
        <f t="shared" si="28"/>
        <v>401.09500000000003</v>
      </c>
      <c r="H2491" s="3">
        <f t="shared" si="29"/>
        <v>3609.8549999999996</v>
      </c>
      <c r="I2491" s="3">
        <v>5</v>
      </c>
      <c r="J2491" s="4">
        <v>45652</v>
      </c>
      <c r="K2491" s="3" t="s">
        <v>40</v>
      </c>
      <c r="L2491" s="3" t="s">
        <v>45</v>
      </c>
      <c r="M2491" s="3">
        <v>1148.8599999999999</v>
      </c>
      <c r="N2491" s="3" t="s">
        <v>37</v>
      </c>
      <c r="O2491" s="3"/>
      <c r="P2491" s="5"/>
      <c r="Q2491" s="5"/>
      <c r="R2491" s="5"/>
      <c r="S2491" s="5"/>
      <c r="T2491" s="5"/>
      <c r="U2491" s="5"/>
      <c r="V2491" s="5"/>
      <c r="W2491" s="5"/>
      <c r="X2491" s="5"/>
      <c r="Y2491" s="5"/>
      <c r="Z2491" s="5"/>
      <c r="AA2491" s="5"/>
      <c r="AB2491" s="5"/>
      <c r="AC2491" s="5"/>
      <c r="AD2491" s="5"/>
    </row>
    <row r="2492" spans="1:30" ht="15.75" customHeight="1">
      <c r="A2492" s="3" t="s">
        <v>2540</v>
      </c>
      <c r="B2492" s="4" t="str">
        <f t="shared" si="27"/>
        <v>September</v>
      </c>
      <c r="C2492" s="3">
        <v>435.64</v>
      </c>
      <c r="D2492" s="4">
        <v>45182</v>
      </c>
      <c r="E2492" s="3" t="s">
        <v>2</v>
      </c>
      <c r="F2492" s="3" t="s">
        <v>44</v>
      </c>
      <c r="G2492" s="3">
        <f t="shared" si="28"/>
        <v>43.564</v>
      </c>
      <c r="H2492" s="3">
        <f t="shared" si="29"/>
        <v>392.07599999999996</v>
      </c>
      <c r="I2492" s="3">
        <v>1</v>
      </c>
      <c r="J2492" s="4">
        <v>45183</v>
      </c>
      <c r="K2492" s="3" t="s">
        <v>40</v>
      </c>
      <c r="L2492" s="3" t="s">
        <v>41</v>
      </c>
      <c r="M2492" s="3">
        <v>84.07</v>
      </c>
      <c r="N2492" s="3" t="s">
        <v>52</v>
      </c>
      <c r="O2492" s="3"/>
      <c r="P2492" s="5"/>
      <c r="Q2492" s="5"/>
      <c r="R2492" s="5"/>
      <c r="S2492" s="5"/>
      <c r="T2492" s="5"/>
      <c r="U2492" s="5"/>
      <c r="V2492" s="5"/>
      <c r="W2492" s="5"/>
      <c r="X2492" s="5"/>
      <c r="Y2492" s="5"/>
      <c r="Z2492" s="5"/>
      <c r="AA2492" s="5"/>
      <c r="AB2492" s="5"/>
      <c r="AC2492" s="5"/>
      <c r="AD2492" s="5"/>
    </row>
    <row r="2493" spans="1:30" ht="15.75" customHeight="1">
      <c r="A2493" s="3" t="s">
        <v>2541</v>
      </c>
      <c r="B2493" s="4" t="str">
        <f t="shared" si="27"/>
        <v>December</v>
      </c>
      <c r="C2493" s="3">
        <v>1129.52</v>
      </c>
      <c r="D2493" s="4">
        <v>45284</v>
      </c>
      <c r="E2493" s="3" t="s">
        <v>3</v>
      </c>
      <c r="F2493" s="3" t="s">
        <v>54</v>
      </c>
      <c r="G2493" s="3">
        <f t="shared" si="28"/>
        <v>112.952</v>
      </c>
      <c r="H2493" s="3">
        <f t="shared" si="29"/>
        <v>1016.568</v>
      </c>
      <c r="I2493" s="3">
        <v>1</v>
      </c>
      <c r="J2493" s="4">
        <v>45285</v>
      </c>
      <c r="K2493" s="3" t="s">
        <v>40</v>
      </c>
      <c r="L2493" s="3" t="s">
        <v>36</v>
      </c>
      <c r="M2493" s="3">
        <v>222.99</v>
      </c>
      <c r="N2493" s="3" t="s">
        <v>46</v>
      </c>
      <c r="O2493" s="3"/>
      <c r="P2493" s="5"/>
      <c r="Q2493" s="5"/>
      <c r="R2493" s="5"/>
      <c r="S2493" s="5"/>
      <c r="T2493" s="5"/>
      <c r="U2493" s="5"/>
      <c r="V2493" s="5"/>
      <c r="W2493" s="5"/>
      <c r="X2493" s="5"/>
      <c r="Y2493" s="5"/>
      <c r="Z2493" s="5"/>
      <c r="AA2493" s="5"/>
      <c r="AB2493" s="5"/>
      <c r="AC2493" s="5"/>
      <c r="AD2493" s="5"/>
    </row>
    <row r="2494" spans="1:30" ht="15.75" customHeight="1">
      <c r="A2494" s="3" t="s">
        <v>2542</v>
      </c>
      <c r="B2494" s="4" t="str">
        <f t="shared" si="27"/>
        <v>October</v>
      </c>
      <c r="C2494" s="3">
        <v>856.86</v>
      </c>
      <c r="D2494" s="4">
        <v>45574</v>
      </c>
      <c r="E2494" s="3" t="s">
        <v>5</v>
      </c>
      <c r="F2494" s="3" t="s">
        <v>34</v>
      </c>
      <c r="G2494" s="3">
        <f t="shared" si="28"/>
        <v>85.686000000000007</v>
      </c>
      <c r="H2494" s="3">
        <f t="shared" si="29"/>
        <v>771.17399999999998</v>
      </c>
      <c r="I2494" s="3">
        <v>1</v>
      </c>
      <c r="J2494" s="4">
        <v>45577</v>
      </c>
      <c r="K2494" s="3" t="s">
        <v>35</v>
      </c>
      <c r="L2494" s="3" t="s">
        <v>36</v>
      </c>
      <c r="M2494" s="3">
        <v>183.37</v>
      </c>
      <c r="N2494" s="3" t="s">
        <v>37</v>
      </c>
      <c r="O2494" s="3"/>
      <c r="P2494" s="5"/>
      <c r="Q2494" s="5"/>
      <c r="R2494" s="5"/>
      <c r="S2494" s="5"/>
      <c r="T2494" s="5"/>
      <c r="U2494" s="5"/>
      <c r="V2494" s="5"/>
      <c r="W2494" s="5"/>
      <c r="X2494" s="5"/>
      <c r="Y2494" s="5"/>
      <c r="Z2494" s="5"/>
      <c r="AA2494" s="5"/>
      <c r="AB2494" s="5"/>
      <c r="AC2494" s="5"/>
      <c r="AD2494" s="5"/>
    </row>
    <row r="2495" spans="1:30" ht="15.75" customHeight="1">
      <c r="A2495" s="3" t="s">
        <v>2543</v>
      </c>
      <c r="B2495" s="4" t="str">
        <f t="shared" si="27"/>
        <v>July</v>
      </c>
      <c r="C2495" s="3">
        <v>1033.75</v>
      </c>
      <c r="D2495" s="4">
        <v>45116</v>
      </c>
      <c r="E2495" s="3" t="s">
        <v>5</v>
      </c>
      <c r="F2495" s="3" t="s">
        <v>34</v>
      </c>
      <c r="G2495" s="3">
        <f t="shared" si="28"/>
        <v>103.375</v>
      </c>
      <c r="H2495" s="3">
        <f t="shared" si="29"/>
        <v>930.375</v>
      </c>
      <c r="I2495" s="3">
        <v>5</v>
      </c>
      <c r="J2495" s="4">
        <v>45123</v>
      </c>
      <c r="K2495" s="3" t="s">
        <v>49</v>
      </c>
      <c r="L2495" s="3" t="s">
        <v>36</v>
      </c>
      <c r="M2495" s="3">
        <v>213.27</v>
      </c>
      <c r="N2495" s="3" t="s">
        <v>57</v>
      </c>
      <c r="O2495" s="3"/>
      <c r="P2495" s="5"/>
      <c r="Q2495" s="5"/>
      <c r="R2495" s="5"/>
      <c r="S2495" s="5"/>
      <c r="T2495" s="5"/>
      <c r="U2495" s="5"/>
      <c r="V2495" s="5"/>
      <c r="W2495" s="5"/>
      <c r="X2495" s="5"/>
      <c r="Y2495" s="5"/>
      <c r="Z2495" s="5"/>
      <c r="AA2495" s="5"/>
      <c r="AB2495" s="5"/>
      <c r="AC2495" s="5"/>
      <c r="AD2495" s="5"/>
    </row>
    <row r="2496" spans="1:30" ht="15.75" customHeight="1">
      <c r="A2496" s="3" t="s">
        <v>2544</v>
      </c>
      <c r="B2496" s="4" t="str">
        <f t="shared" si="27"/>
        <v>April</v>
      </c>
      <c r="C2496" s="3">
        <v>604.77</v>
      </c>
      <c r="D2496" s="4">
        <v>45386</v>
      </c>
      <c r="E2496" s="3" t="s">
        <v>3</v>
      </c>
      <c r="F2496" s="3" t="s">
        <v>54</v>
      </c>
      <c r="G2496" s="3">
        <f t="shared" si="28"/>
        <v>60.477000000000004</v>
      </c>
      <c r="H2496" s="3">
        <f t="shared" si="29"/>
        <v>544.29300000000001</v>
      </c>
      <c r="I2496" s="3">
        <v>2</v>
      </c>
      <c r="J2496" s="4">
        <v>45390</v>
      </c>
      <c r="K2496" s="3" t="s">
        <v>49</v>
      </c>
      <c r="L2496" s="3" t="s">
        <v>36</v>
      </c>
      <c r="M2496" s="3">
        <v>125.47</v>
      </c>
      <c r="N2496" s="3" t="s">
        <v>57</v>
      </c>
      <c r="O2496" s="3"/>
      <c r="P2496" s="5"/>
      <c r="Q2496" s="5"/>
      <c r="R2496" s="5"/>
      <c r="S2496" s="5"/>
      <c r="T2496" s="5"/>
      <c r="U2496" s="5"/>
      <c r="V2496" s="5"/>
      <c r="W2496" s="5"/>
      <c r="X2496" s="5"/>
      <c r="Y2496" s="5"/>
      <c r="Z2496" s="5"/>
      <c r="AA2496" s="5"/>
      <c r="AB2496" s="5"/>
      <c r="AC2496" s="5"/>
      <c r="AD2496" s="5"/>
    </row>
    <row r="2497" spans="1:30" ht="15.75" customHeight="1">
      <c r="A2497" s="3" t="s">
        <v>2545</v>
      </c>
      <c r="B2497" s="4" t="str">
        <f t="shared" si="27"/>
        <v>January</v>
      </c>
      <c r="C2497" s="3">
        <v>2854.2</v>
      </c>
      <c r="D2497" s="4">
        <v>44935</v>
      </c>
      <c r="E2497" s="3" t="s">
        <v>5</v>
      </c>
      <c r="F2497" s="3" t="s">
        <v>34</v>
      </c>
      <c r="G2497" s="3">
        <f t="shared" si="28"/>
        <v>285.42</v>
      </c>
      <c r="H2497" s="3">
        <f t="shared" si="29"/>
        <v>2568.7799999999997</v>
      </c>
      <c r="I2497" s="3">
        <v>3</v>
      </c>
      <c r="J2497" s="4">
        <v>44939</v>
      </c>
      <c r="K2497" s="3" t="s">
        <v>49</v>
      </c>
      <c r="L2497" s="3" t="s">
        <v>45</v>
      </c>
      <c r="M2497" s="3">
        <v>144.11000000000001</v>
      </c>
      <c r="N2497" s="3" t="s">
        <v>57</v>
      </c>
      <c r="O2497" s="3"/>
      <c r="P2497" s="5"/>
      <c r="Q2497" s="5"/>
      <c r="R2497" s="5"/>
      <c r="S2497" s="5"/>
      <c r="T2497" s="5"/>
      <c r="U2497" s="5"/>
      <c r="V2497" s="5"/>
      <c r="W2497" s="5"/>
      <c r="X2497" s="5"/>
      <c r="Y2497" s="5"/>
      <c r="Z2497" s="5"/>
      <c r="AA2497" s="5"/>
      <c r="AB2497" s="5"/>
      <c r="AC2497" s="5"/>
      <c r="AD2497" s="5"/>
    </row>
    <row r="2498" spans="1:30" ht="15.75" customHeight="1">
      <c r="A2498" s="3" t="s">
        <v>2546</v>
      </c>
      <c r="B2498" s="4" t="str">
        <f t="shared" si="27"/>
        <v>November</v>
      </c>
      <c r="C2498" s="3">
        <v>3007.81</v>
      </c>
      <c r="D2498" s="4">
        <v>45606</v>
      </c>
      <c r="E2498" s="3" t="s">
        <v>5</v>
      </c>
      <c r="F2498" s="3" t="s">
        <v>54</v>
      </c>
      <c r="G2498" s="3">
        <f t="shared" si="28"/>
        <v>300.78100000000001</v>
      </c>
      <c r="H2498" s="3">
        <f t="shared" si="29"/>
        <v>2707.029</v>
      </c>
      <c r="I2498" s="3">
        <v>8</v>
      </c>
      <c r="J2498" s="4">
        <v>45612</v>
      </c>
      <c r="K2498" s="3" t="s">
        <v>40</v>
      </c>
      <c r="L2498" s="3" t="s">
        <v>41</v>
      </c>
      <c r="M2498" s="3">
        <v>665.99</v>
      </c>
      <c r="N2498" s="3" t="s">
        <v>52</v>
      </c>
      <c r="O2498" s="3"/>
      <c r="P2498" s="5"/>
      <c r="Q2498" s="5"/>
      <c r="R2498" s="5"/>
      <c r="S2498" s="5"/>
      <c r="T2498" s="5"/>
      <c r="U2498" s="5"/>
      <c r="V2498" s="5"/>
      <c r="W2498" s="5"/>
      <c r="X2498" s="5"/>
      <c r="Y2498" s="5"/>
      <c r="Z2498" s="5"/>
      <c r="AA2498" s="5"/>
      <c r="AB2498" s="5"/>
      <c r="AC2498" s="5"/>
      <c r="AD2498" s="5"/>
    </row>
    <row r="2499" spans="1:30" ht="15.75" customHeight="1">
      <c r="A2499" s="3" t="s">
        <v>2547</v>
      </c>
      <c r="B2499" s="4" t="str">
        <f t="shared" si="27"/>
        <v>April</v>
      </c>
      <c r="C2499" s="3">
        <v>4233.1000000000004</v>
      </c>
      <c r="D2499" s="4">
        <v>45411</v>
      </c>
      <c r="E2499" s="3" t="s">
        <v>4</v>
      </c>
      <c r="F2499" s="3" t="s">
        <v>34</v>
      </c>
      <c r="G2499" s="3">
        <f t="shared" si="28"/>
        <v>423.31000000000006</v>
      </c>
      <c r="H2499" s="3">
        <f t="shared" si="29"/>
        <v>3809.7900000000004</v>
      </c>
      <c r="I2499" s="3">
        <v>8</v>
      </c>
      <c r="J2499" s="4">
        <v>45418</v>
      </c>
      <c r="K2499" s="3" t="s">
        <v>35</v>
      </c>
      <c r="L2499" s="3" t="s">
        <v>45</v>
      </c>
      <c r="M2499" s="3">
        <v>997.04</v>
      </c>
      <c r="N2499" s="3" t="s">
        <v>42</v>
      </c>
      <c r="O2499" s="3"/>
      <c r="P2499" s="5"/>
      <c r="Q2499" s="5"/>
      <c r="R2499" s="5"/>
      <c r="S2499" s="5"/>
      <c r="T2499" s="5"/>
      <c r="U2499" s="5"/>
      <c r="V2499" s="5"/>
      <c r="W2499" s="5"/>
      <c r="X2499" s="5"/>
      <c r="Y2499" s="5"/>
      <c r="Z2499" s="5"/>
      <c r="AA2499" s="5"/>
      <c r="AB2499" s="5"/>
      <c r="AC2499" s="5"/>
      <c r="AD2499" s="5"/>
    </row>
    <row r="2500" spans="1:30" ht="15.75" customHeight="1">
      <c r="A2500" s="3" t="s">
        <v>2548</v>
      </c>
      <c r="B2500" s="4" t="str">
        <f t="shared" si="27"/>
        <v>July</v>
      </c>
      <c r="C2500" s="3">
        <v>2146.92</v>
      </c>
      <c r="D2500" s="4">
        <v>45115</v>
      </c>
      <c r="E2500" s="3" t="s">
        <v>2</v>
      </c>
      <c r="F2500" s="3" t="s">
        <v>39</v>
      </c>
      <c r="G2500" s="3">
        <f t="shared" si="28"/>
        <v>214.69200000000001</v>
      </c>
      <c r="H2500" s="3">
        <f t="shared" si="29"/>
        <v>1932.2280000000001</v>
      </c>
      <c r="I2500" s="3">
        <v>2</v>
      </c>
      <c r="J2500" s="4">
        <v>45121</v>
      </c>
      <c r="K2500" s="3" t="s">
        <v>49</v>
      </c>
      <c r="L2500" s="3" t="s">
        <v>41</v>
      </c>
      <c r="M2500" s="3">
        <v>121.8</v>
      </c>
      <c r="N2500" s="3" t="s">
        <v>37</v>
      </c>
      <c r="O2500" s="3"/>
      <c r="P2500" s="5"/>
      <c r="Q2500" s="5"/>
      <c r="R2500" s="5"/>
      <c r="S2500" s="5"/>
      <c r="T2500" s="5"/>
      <c r="U2500" s="5"/>
      <c r="V2500" s="5"/>
      <c r="W2500" s="5"/>
      <c r="X2500" s="5"/>
      <c r="Y2500" s="5"/>
      <c r="Z2500" s="5"/>
      <c r="AA2500" s="5"/>
      <c r="AB2500" s="5"/>
      <c r="AC2500" s="5"/>
      <c r="AD2500" s="5"/>
    </row>
    <row r="2501" spans="1:30" ht="15.75" customHeight="1">
      <c r="A2501" s="3" t="s">
        <v>2549</v>
      </c>
      <c r="B2501" s="4" t="str">
        <f t="shared" si="27"/>
        <v>January</v>
      </c>
      <c r="C2501" s="3">
        <v>2708.69</v>
      </c>
      <c r="D2501" s="4">
        <v>44949</v>
      </c>
      <c r="E2501" s="3" t="s">
        <v>5</v>
      </c>
      <c r="F2501" s="3" t="s">
        <v>54</v>
      </c>
      <c r="G2501" s="3">
        <f t="shared" si="28"/>
        <v>270.86900000000003</v>
      </c>
      <c r="H2501" s="3">
        <f t="shared" si="29"/>
        <v>2437.8209999999999</v>
      </c>
      <c r="I2501" s="3">
        <v>8</v>
      </c>
      <c r="J2501" s="4">
        <v>44953</v>
      </c>
      <c r="K2501" s="3" t="s">
        <v>49</v>
      </c>
      <c r="L2501" s="3" t="s">
        <v>36</v>
      </c>
      <c r="M2501" s="3">
        <v>558.30999999999995</v>
      </c>
      <c r="N2501" s="3" t="s">
        <v>42</v>
      </c>
      <c r="O2501" s="3"/>
      <c r="P2501" s="5"/>
      <c r="Q2501" s="5"/>
      <c r="R2501" s="5"/>
      <c r="S2501" s="5"/>
      <c r="T2501" s="5"/>
      <c r="U2501" s="5"/>
      <c r="V2501" s="5"/>
      <c r="W2501" s="5"/>
      <c r="X2501" s="5"/>
      <c r="Y2501" s="5"/>
      <c r="Z2501" s="5"/>
      <c r="AA2501" s="5"/>
      <c r="AB2501" s="5"/>
      <c r="AC2501" s="5"/>
      <c r="AD2501" s="5"/>
    </row>
    <row r="2502" spans="1:30" ht="15.75" customHeight="1">
      <c r="A2502" s="3" t="s">
        <v>2550</v>
      </c>
      <c r="B2502" s="4" t="str">
        <f t="shared" si="27"/>
        <v>October</v>
      </c>
      <c r="C2502" s="3">
        <v>4957.3900000000003</v>
      </c>
      <c r="D2502" s="4">
        <v>45223</v>
      </c>
      <c r="E2502" s="3" t="s">
        <v>4</v>
      </c>
      <c r="F2502" s="3" t="s">
        <v>44</v>
      </c>
      <c r="G2502" s="3">
        <f t="shared" si="28"/>
        <v>495.73900000000003</v>
      </c>
      <c r="H2502" s="3">
        <f t="shared" si="29"/>
        <v>4461.6509999999998</v>
      </c>
      <c r="I2502" s="3">
        <v>9</v>
      </c>
      <c r="J2502" s="4">
        <v>45228</v>
      </c>
      <c r="K2502" s="3" t="s">
        <v>49</v>
      </c>
      <c r="L2502" s="3" t="s">
        <v>41</v>
      </c>
      <c r="M2502" s="3">
        <v>575.86</v>
      </c>
      <c r="N2502" s="3" t="s">
        <v>57</v>
      </c>
      <c r="O2502" s="3"/>
      <c r="P2502" s="5"/>
      <c r="Q2502" s="5"/>
      <c r="R2502" s="5"/>
      <c r="S2502" s="5"/>
      <c r="T2502" s="5"/>
      <c r="U2502" s="5"/>
      <c r="V2502" s="5"/>
      <c r="W2502" s="5"/>
      <c r="X2502" s="5"/>
      <c r="Y2502" s="5"/>
      <c r="Z2502" s="5"/>
      <c r="AA2502" s="5"/>
      <c r="AB2502" s="5"/>
      <c r="AC2502" s="5"/>
      <c r="AD2502" s="5"/>
    </row>
    <row r="2503" spans="1:30" ht="15.75" customHeight="1">
      <c r="A2503" s="3" t="s">
        <v>2551</v>
      </c>
      <c r="B2503" s="4" t="str">
        <f t="shared" si="27"/>
        <v>November</v>
      </c>
      <c r="C2503" s="3">
        <v>2706.04</v>
      </c>
      <c r="D2503" s="4">
        <v>45254</v>
      </c>
      <c r="E2503" s="3" t="s">
        <v>2</v>
      </c>
      <c r="F2503" s="3" t="s">
        <v>39</v>
      </c>
      <c r="G2503" s="3">
        <f t="shared" si="28"/>
        <v>270.60399999999998</v>
      </c>
      <c r="H2503" s="3">
        <f t="shared" si="29"/>
        <v>2435.4360000000001</v>
      </c>
      <c r="I2503" s="3">
        <v>6</v>
      </c>
      <c r="J2503" s="4">
        <v>45260</v>
      </c>
      <c r="K2503" s="3" t="s">
        <v>35</v>
      </c>
      <c r="L2503" s="3" t="s">
        <v>41</v>
      </c>
      <c r="M2503" s="3">
        <v>560.33000000000004</v>
      </c>
      <c r="N2503" s="3" t="s">
        <v>42</v>
      </c>
      <c r="O2503" s="3"/>
      <c r="P2503" s="5"/>
      <c r="Q2503" s="5"/>
      <c r="R2503" s="5"/>
      <c r="S2503" s="5"/>
      <c r="T2503" s="5"/>
      <c r="U2503" s="5"/>
      <c r="V2503" s="5"/>
      <c r="W2503" s="5"/>
      <c r="X2503" s="5"/>
      <c r="Y2503" s="5"/>
      <c r="Z2503" s="5"/>
      <c r="AA2503" s="5"/>
      <c r="AB2503" s="5"/>
      <c r="AC2503" s="5"/>
      <c r="AD2503" s="5"/>
    </row>
    <row r="2504" spans="1:30" ht="15.75" customHeight="1">
      <c r="A2504" s="3" t="s">
        <v>2552</v>
      </c>
      <c r="B2504" s="4" t="str">
        <f t="shared" si="27"/>
        <v>October</v>
      </c>
      <c r="C2504" s="3">
        <v>2910.52</v>
      </c>
      <c r="D2504" s="4">
        <v>45589</v>
      </c>
      <c r="E2504" s="3" t="s">
        <v>3</v>
      </c>
      <c r="F2504" s="3" t="s">
        <v>44</v>
      </c>
      <c r="G2504" s="3">
        <f t="shared" si="28"/>
        <v>291.05200000000002</v>
      </c>
      <c r="H2504" s="3">
        <f t="shared" si="29"/>
        <v>2619.4679999999998</v>
      </c>
      <c r="I2504" s="3">
        <v>1</v>
      </c>
      <c r="J2504" s="4">
        <v>45593</v>
      </c>
      <c r="K2504" s="3" t="s">
        <v>40</v>
      </c>
      <c r="L2504" s="3" t="s">
        <v>36</v>
      </c>
      <c r="M2504" s="3">
        <v>338.29</v>
      </c>
      <c r="N2504" s="3" t="s">
        <v>42</v>
      </c>
      <c r="O2504" s="3"/>
      <c r="P2504" s="5"/>
      <c r="Q2504" s="5"/>
      <c r="R2504" s="5"/>
      <c r="S2504" s="5"/>
      <c r="T2504" s="5"/>
      <c r="U2504" s="5"/>
      <c r="V2504" s="5"/>
      <c r="W2504" s="5"/>
      <c r="X2504" s="5"/>
      <c r="Y2504" s="5"/>
      <c r="Z2504" s="5"/>
      <c r="AA2504" s="5"/>
      <c r="AB2504" s="5"/>
      <c r="AC2504" s="5"/>
      <c r="AD2504" s="5"/>
    </row>
    <row r="2505" spans="1:30" ht="15.75" customHeight="1">
      <c r="A2505" s="3" t="s">
        <v>2553</v>
      </c>
      <c r="B2505" s="4" t="str">
        <f t="shared" si="27"/>
        <v>January</v>
      </c>
      <c r="C2505" s="3">
        <v>4980</v>
      </c>
      <c r="D2505" s="4">
        <v>44937</v>
      </c>
      <c r="E2505" s="3" t="s">
        <v>4</v>
      </c>
      <c r="F2505" s="3" t="s">
        <v>34</v>
      </c>
      <c r="G2505" s="3">
        <f t="shared" si="28"/>
        <v>498</v>
      </c>
      <c r="H2505" s="3">
        <f t="shared" si="29"/>
        <v>4482</v>
      </c>
      <c r="I2505" s="3">
        <v>3</v>
      </c>
      <c r="J2505" s="4">
        <v>44942</v>
      </c>
      <c r="K2505" s="3" t="s">
        <v>35</v>
      </c>
      <c r="L2505" s="3" t="s">
        <v>36</v>
      </c>
      <c r="M2505" s="3">
        <v>368.42</v>
      </c>
      <c r="N2505" s="3" t="s">
        <v>52</v>
      </c>
      <c r="O2505" s="3"/>
      <c r="P2505" s="5"/>
      <c r="Q2505" s="5"/>
      <c r="R2505" s="5"/>
      <c r="S2505" s="5"/>
      <c r="T2505" s="5"/>
      <c r="U2505" s="5"/>
      <c r="V2505" s="5"/>
      <c r="W2505" s="5"/>
      <c r="X2505" s="5"/>
      <c r="Y2505" s="5"/>
      <c r="Z2505" s="5"/>
      <c r="AA2505" s="5"/>
      <c r="AB2505" s="5"/>
      <c r="AC2505" s="5"/>
      <c r="AD2505" s="5"/>
    </row>
    <row r="2506" spans="1:30" ht="15.75" customHeight="1">
      <c r="A2506" s="3" t="s">
        <v>2554</v>
      </c>
      <c r="B2506" s="4" t="str">
        <f t="shared" si="27"/>
        <v>January</v>
      </c>
      <c r="C2506" s="3">
        <v>4971.2299999999996</v>
      </c>
      <c r="D2506" s="4">
        <v>44927</v>
      </c>
      <c r="E2506" s="3" t="s">
        <v>4</v>
      </c>
      <c r="F2506" s="3" t="s">
        <v>44</v>
      </c>
      <c r="G2506" s="3">
        <f t="shared" si="28"/>
        <v>497.12299999999999</v>
      </c>
      <c r="H2506" s="3">
        <f t="shared" si="29"/>
        <v>4474.107</v>
      </c>
      <c r="I2506" s="3">
        <v>5</v>
      </c>
      <c r="J2506" s="4">
        <v>44931</v>
      </c>
      <c r="K2506" s="3" t="s">
        <v>35</v>
      </c>
      <c r="L2506" s="3" t="s">
        <v>36</v>
      </c>
      <c r="M2506" s="3">
        <v>470.1</v>
      </c>
      <c r="N2506" s="3" t="s">
        <v>37</v>
      </c>
      <c r="O2506" s="3"/>
      <c r="P2506" s="5"/>
      <c r="Q2506" s="5"/>
      <c r="R2506" s="5"/>
      <c r="S2506" s="5"/>
      <c r="T2506" s="5"/>
      <c r="U2506" s="5"/>
      <c r="V2506" s="5"/>
      <c r="W2506" s="5"/>
      <c r="X2506" s="5"/>
      <c r="Y2506" s="5"/>
      <c r="Z2506" s="5"/>
      <c r="AA2506" s="5"/>
      <c r="AB2506" s="5"/>
      <c r="AC2506" s="5"/>
      <c r="AD2506" s="5"/>
    </row>
    <row r="2507" spans="1:30" ht="15.75" customHeight="1">
      <c r="A2507" s="3" t="s">
        <v>2555</v>
      </c>
      <c r="B2507" s="4" t="str">
        <f t="shared" si="27"/>
        <v>June</v>
      </c>
      <c r="C2507" s="3">
        <v>2177.75</v>
      </c>
      <c r="D2507" s="4">
        <v>45103</v>
      </c>
      <c r="E2507" s="3" t="s">
        <v>2</v>
      </c>
      <c r="F2507" s="3" t="s">
        <v>39</v>
      </c>
      <c r="G2507" s="3">
        <f t="shared" si="28"/>
        <v>217.77500000000001</v>
      </c>
      <c r="H2507" s="3">
        <f t="shared" si="29"/>
        <v>1959.9749999999999</v>
      </c>
      <c r="I2507" s="3">
        <v>3</v>
      </c>
      <c r="J2507" s="4">
        <v>45106</v>
      </c>
      <c r="K2507" s="3" t="s">
        <v>40</v>
      </c>
      <c r="L2507" s="3" t="s">
        <v>41</v>
      </c>
      <c r="M2507" s="3">
        <v>608.55999999999995</v>
      </c>
      <c r="N2507" s="3" t="s">
        <v>46</v>
      </c>
      <c r="O2507" s="3"/>
      <c r="P2507" s="5"/>
      <c r="Q2507" s="5"/>
      <c r="R2507" s="5"/>
      <c r="S2507" s="5"/>
      <c r="T2507" s="5"/>
      <c r="U2507" s="5"/>
      <c r="V2507" s="5"/>
      <c r="W2507" s="5"/>
      <c r="X2507" s="5"/>
      <c r="Y2507" s="5"/>
      <c r="Z2507" s="5"/>
      <c r="AA2507" s="5"/>
      <c r="AB2507" s="5"/>
      <c r="AC2507" s="5"/>
      <c r="AD2507" s="5"/>
    </row>
    <row r="2508" spans="1:30" ht="15.75" customHeight="1">
      <c r="A2508" s="3" t="s">
        <v>2556</v>
      </c>
      <c r="B2508" s="4" t="str">
        <f t="shared" si="27"/>
        <v>November</v>
      </c>
      <c r="C2508" s="3">
        <v>3211.24</v>
      </c>
      <c r="D2508" s="4">
        <v>45251</v>
      </c>
      <c r="E2508" s="3" t="s">
        <v>3</v>
      </c>
      <c r="F2508" s="3" t="s">
        <v>54</v>
      </c>
      <c r="G2508" s="3">
        <f t="shared" si="28"/>
        <v>321.12400000000002</v>
      </c>
      <c r="H2508" s="3">
        <f t="shared" si="29"/>
        <v>2890.116</v>
      </c>
      <c r="I2508" s="3">
        <v>3</v>
      </c>
      <c r="J2508" s="4">
        <v>45256</v>
      </c>
      <c r="K2508" s="3" t="s">
        <v>35</v>
      </c>
      <c r="L2508" s="3" t="s">
        <v>36</v>
      </c>
      <c r="M2508" s="3">
        <v>513.1</v>
      </c>
      <c r="N2508" s="3" t="s">
        <v>42</v>
      </c>
      <c r="O2508" s="3"/>
      <c r="P2508" s="5"/>
      <c r="Q2508" s="5"/>
      <c r="R2508" s="5"/>
      <c r="S2508" s="5"/>
      <c r="T2508" s="5"/>
      <c r="U2508" s="5"/>
      <c r="V2508" s="5"/>
      <c r="W2508" s="5"/>
      <c r="X2508" s="5"/>
      <c r="Y2508" s="5"/>
      <c r="Z2508" s="5"/>
      <c r="AA2508" s="5"/>
      <c r="AB2508" s="5"/>
      <c r="AC2508" s="5"/>
      <c r="AD2508" s="5"/>
    </row>
    <row r="2509" spans="1:30" ht="15.75" customHeight="1">
      <c r="A2509" s="3" t="s">
        <v>2557</v>
      </c>
      <c r="B2509" s="4" t="str">
        <f t="shared" si="27"/>
        <v>May</v>
      </c>
      <c r="C2509" s="3">
        <v>2455.9299999999998</v>
      </c>
      <c r="D2509" s="4">
        <v>45068</v>
      </c>
      <c r="E2509" s="3" t="s">
        <v>4</v>
      </c>
      <c r="F2509" s="3" t="s">
        <v>51</v>
      </c>
      <c r="G2509" s="3">
        <f t="shared" si="28"/>
        <v>245.59299999999999</v>
      </c>
      <c r="H2509" s="3">
        <f t="shared" si="29"/>
        <v>2210.337</v>
      </c>
      <c r="I2509" s="3">
        <v>9</v>
      </c>
      <c r="J2509" s="4">
        <v>45075</v>
      </c>
      <c r="K2509" s="3" t="s">
        <v>40</v>
      </c>
      <c r="L2509" s="3" t="s">
        <v>45</v>
      </c>
      <c r="M2509" s="3">
        <v>685.41</v>
      </c>
      <c r="N2509" s="3" t="s">
        <v>57</v>
      </c>
      <c r="O2509" s="3"/>
      <c r="P2509" s="5"/>
      <c r="Q2509" s="5"/>
      <c r="R2509" s="5"/>
      <c r="S2509" s="5"/>
      <c r="T2509" s="5"/>
      <c r="U2509" s="5"/>
      <c r="V2509" s="5"/>
      <c r="W2509" s="5"/>
      <c r="X2509" s="5"/>
      <c r="Y2509" s="5"/>
      <c r="Z2509" s="5"/>
      <c r="AA2509" s="5"/>
      <c r="AB2509" s="5"/>
      <c r="AC2509" s="5"/>
      <c r="AD2509" s="5"/>
    </row>
    <row r="2510" spans="1:30" ht="15.75" customHeight="1">
      <c r="A2510" s="3" t="s">
        <v>2558</v>
      </c>
      <c r="B2510" s="4" t="str">
        <f t="shared" si="27"/>
        <v>June</v>
      </c>
      <c r="C2510" s="3">
        <v>3631.51</v>
      </c>
      <c r="D2510" s="4">
        <v>45445</v>
      </c>
      <c r="E2510" s="3" t="s">
        <v>5</v>
      </c>
      <c r="F2510" s="3" t="s">
        <v>44</v>
      </c>
      <c r="G2510" s="3">
        <f t="shared" si="28"/>
        <v>363.15100000000007</v>
      </c>
      <c r="H2510" s="3">
        <f t="shared" si="29"/>
        <v>3268.3590000000004</v>
      </c>
      <c r="I2510" s="3">
        <v>5</v>
      </c>
      <c r="J2510" s="4">
        <v>45449</v>
      </c>
      <c r="K2510" s="3" t="s">
        <v>35</v>
      </c>
      <c r="L2510" s="3" t="s">
        <v>41</v>
      </c>
      <c r="M2510" s="3">
        <v>620.96</v>
      </c>
      <c r="N2510" s="3" t="s">
        <v>57</v>
      </c>
      <c r="O2510" s="3"/>
      <c r="P2510" s="5"/>
      <c r="Q2510" s="5"/>
      <c r="R2510" s="5"/>
      <c r="S2510" s="5"/>
      <c r="T2510" s="5"/>
      <c r="U2510" s="5"/>
      <c r="V2510" s="5"/>
      <c r="W2510" s="5"/>
      <c r="X2510" s="5"/>
      <c r="Y2510" s="5"/>
      <c r="Z2510" s="5"/>
      <c r="AA2510" s="5"/>
      <c r="AB2510" s="5"/>
      <c r="AC2510" s="5"/>
      <c r="AD2510" s="5"/>
    </row>
    <row r="2511" spans="1:30" ht="15.75" customHeight="1">
      <c r="A2511" s="3" t="s">
        <v>2559</v>
      </c>
      <c r="B2511" s="4" t="str">
        <f t="shared" si="27"/>
        <v>May</v>
      </c>
      <c r="C2511" s="3">
        <v>4698.09</v>
      </c>
      <c r="D2511" s="4">
        <v>45049</v>
      </c>
      <c r="E2511" s="3" t="s">
        <v>5</v>
      </c>
      <c r="F2511" s="3" t="s">
        <v>51</v>
      </c>
      <c r="G2511" s="3">
        <f t="shared" si="28"/>
        <v>469.80900000000003</v>
      </c>
      <c r="H2511" s="3">
        <f t="shared" si="29"/>
        <v>4228.2809999999999</v>
      </c>
      <c r="I2511" s="3">
        <v>8</v>
      </c>
      <c r="J2511" s="4">
        <v>45051</v>
      </c>
      <c r="K2511" s="3" t="s">
        <v>35</v>
      </c>
      <c r="L2511" s="3" t="s">
        <v>36</v>
      </c>
      <c r="M2511" s="3">
        <v>1290.04</v>
      </c>
      <c r="N2511" s="3" t="s">
        <v>52</v>
      </c>
      <c r="O2511" s="3"/>
      <c r="P2511" s="5"/>
      <c r="Q2511" s="5"/>
      <c r="R2511" s="5"/>
      <c r="S2511" s="5"/>
      <c r="T2511" s="5"/>
      <c r="U2511" s="5"/>
      <c r="V2511" s="5"/>
      <c r="W2511" s="5"/>
      <c r="X2511" s="5"/>
      <c r="Y2511" s="5"/>
      <c r="Z2511" s="5"/>
      <c r="AA2511" s="5"/>
      <c r="AB2511" s="5"/>
      <c r="AC2511" s="5"/>
      <c r="AD2511" s="5"/>
    </row>
    <row r="2512" spans="1:30" ht="15.75" customHeight="1">
      <c r="A2512" s="3" t="s">
        <v>2560</v>
      </c>
      <c r="B2512" s="4" t="str">
        <f t="shared" si="27"/>
        <v>March</v>
      </c>
      <c r="C2512" s="3">
        <v>1617.33</v>
      </c>
      <c r="D2512" s="4">
        <v>45370</v>
      </c>
      <c r="E2512" s="3" t="s">
        <v>5</v>
      </c>
      <c r="F2512" s="3" t="s">
        <v>44</v>
      </c>
      <c r="G2512" s="3">
        <f t="shared" si="28"/>
        <v>161.733</v>
      </c>
      <c r="H2512" s="3">
        <f t="shared" si="29"/>
        <v>1455.597</v>
      </c>
      <c r="I2512" s="3">
        <v>7</v>
      </c>
      <c r="J2512" s="4">
        <v>45374</v>
      </c>
      <c r="K2512" s="3" t="s">
        <v>35</v>
      </c>
      <c r="L2512" s="3" t="s">
        <v>45</v>
      </c>
      <c r="M2512" s="3">
        <v>310.36</v>
      </c>
      <c r="N2512" s="3" t="s">
        <v>42</v>
      </c>
      <c r="O2512" s="3"/>
      <c r="P2512" s="5"/>
      <c r="Q2512" s="5"/>
      <c r="R2512" s="5"/>
      <c r="S2512" s="5"/>
      <c r="T2512" s="5"/>
      <c r="U2512" s="5"/>
      <c r="V2512" s="5"/>
      <c r="W2512" s="5"/>
      <c r="X2512" s="5"/>
      <c r="Y2512" s="5"/>
      <c r="Z2512" s="5"/>
      <c r="AA2512" s="5"/>
      <c r="AB2512" s="5"/>
      <c r="AC2512" s="5"/>
      <c r="AD2512" s="5"/>
    </row>
    <row r="2513" spans="1:30" ht="15.75" customHeight="1">
      <c r="A2513" s="3" t="s">
        <v>2561</v>
      </c>
      <c r="B2513" s="4" t="str">
        <f t="shared" si="27"/>
        <v>June</v>
      </c>
      <c r="C2513" s="3">
        <v>4112.49</v>
      </c>
      <c r="D2513" s="4">
        <v>45462</v>
      </c>
      <c r="E2513" s="3" t="s">
        <v>3</v>
      </c>
      <c r="F2513" s="3" t="s">
        <v>44</v>
      </c>
      <c r="G2513" s="3">
        <f t="shared" si="28"/>
        <v>411.24900000000002</v>
      </c>
      <c r="H2513" s="3">
        <f t="shared" si="29"/>
        <v>3701.241</v>
      </c>
      <c r="I2513" s="3">
        <v>4</v>
      </c>
      <c r="J2513" s="4">
        <v>45464</v>
      </c>
      <c r="K2513" s="3" t="s">
        <v>49</v>
      </c>
      <c r="L2513" s="3" t="s">
        <v>41</v>
      </c>
      <c r="M2513" s="3">
        <v>566.52</v>
      </c>
      <c r="N2513" s="3" t="s">
        <v>52</v>
      </c>
      <c r="O2513" s="3"/>
      <c r="P2513" s="5"/>
      <c r="Q2513" s="5"/>
      <c r="R2513" s="5"/>
      <c r="S2513" s="5"/>
      <c r="T2513" s="5"/>
      <c r="U2513" s="5"/>
      <c r="V2513" s="5"/>
      <c r="W2513" s="5"/>
      <c r="X2513" s="5"/>
      <c r="Y2513" s="5"/>
      <c r="Z2513" s="5"/>
      <c r="AA2513" s="5"/>
      <c r="AB2513" s="5"/>
      <c r="AC2513" s="5"/>
      <c r="AD2513" s="5"/>
    </row>
    <row r="2514" spans="1:30" ht="15.75" customHeight="1">
      <c r="A2514" s="3" t="s">
        <v>2562</v>
      </c>
      <c r="B2514" s="4" t="str">
        <f t="shared" si="27"/>
        <v>August</v>
      </c>
      <c r="C2514" s="3">
        <v>3308.76</v>
      </c>
      <c r="D2514" s="4">
        <v>45165</v>
      </c>
      <c r="E2514" s="3" t="s">
        <v>4</v>
      </c>
      <c r="F2514" s="3" t="s">
        <v>54</v>
      </c>
      <c r="G2514" s="3">
        <f t="shared" si="28"/>
        <v>330.87600000000003</v>
      </c>
      <c r="H2514" s="3">
        <f t="shared" si="29"/>
        <v>2977.884</v>
      </c>
      <c r="I2514" s="3">
        <v>3</v>
      </c>
      <c r="J2514" s="4">
        <v>45167</v>
      </c>
      <c r="K2514" s="3" t="s">
        <v>40</v>
      </c>
      <c r="L2514" s="3" t="s">
        <v>45</v>
      </c>
      <c r="M2514" s="3">
        <v>349.18</v>
      </c>
      <c r="N2514" s="3" t="s">
        <v>42</v>
      </c>
      <c r="O2514" s="3"/>
      <c r="P2514" s="5"/>
      <c r="Q2514" s="5"/>
      <c r="R2514" s="5"/>
      <c r="S2514" s="5"/>
      <c r="T2514" s="5"/>
      <c r="U2514" s="5"/>
      <c r="V2514" s="5"/>
      <c r="W2514" s="5"/>
      <c r="X2514" s="5"/>
      <c r="Y2514" s="5"/>
      <c r="Z2514" s="5"/>
      <c r="AA2514" s="5"/>
      <c r="AB2514" s="5"/>
      <c r="AC2514" s="5"/>
      <c r="AD2514" s="5"/>
    </row>
    <row r="2515" spans="1:30" ht="15.75" customHeight="1">
      <c r="A2515" s="3" t="s">
        <v>2563</v>
      </c>
      <c r="B2515" s="4" t="str">
        <f t="shared" si="27"/>
        <v>June</v>
      </c>
      <c r="C2515" s="3">
        <v>1472.91</v>
      </c>
      <c r="D2515" s="4">
        <v>45081</v>
      </c>
      <c r="E2515" s="3" t="s">
        <v>5</v>
      </c>
      <c r="F2515" s="3" t="s">
        <v>34</v>
      </c>
      <c r="G2515" s="3">
        <f t="shared" si="28"/>
        <v>147.29100000000003</v>
      </c>
      <c r="H2515" s="3">
        <f t="shared" si="29"/>
        <v>1325.6190000000001</v>
      </c>
      <c r="I2515" s="3">
        <v>3</v>
      </c>
      <c r="J2515" s="4">
        <v>45082</v>
      </c>
      <c r="K2515" s="3" t="s">
        <v>40</v>
      </c>
      <c r="L2515" s="3" t="s">
        <v>41</v>
      </c>
      <c r="M2515" s="3">
        <v>210.34</v>
      </c>
      <c r="N2515" s="3" t="s">
        <v>57</v>
      </c>
      <c r="O2515" s="3"/>
      <c r="P2515" s="5"/>
      <c r="Q2515" s="5"/>
      <c r="R2515" s="5"/>
      <c r="S2515" s="5"/>
      <c r="T2515" s="5"/>
      <c r="U2515" s="5"/>
      <c r="V2515" s="5"/>
      <c r="W2515" s="5"/>
      <c r="X2515" s="5"/>
      <c r="Y2515" s="5"/>
      <c r="Z2515" s="5"/>
      <c r="AA2515" s="5"/>
      <c r="AB2515" s="5"/>
      <c r="AC2515" s="5"/>
      <c r="AD2515" s="5"/>
    </row>
    <row r="2516" spans="1:30" ht="15.75" customHeight="1">
      <c r="A2516" s="3" t="s">
        <v>2564</v>
      </c>
      <c r="B2516" s="4" t="str">
        <f t="shared" si="27"/>
        <v>January</v>
      </c>
      <c r="C2516" s="3">
        <v>4006.77</v>
      </c>
      <c r="D2516" s="4">
        <v>44933</v>
      </c>
      <c r="E2516" s="3" t="s">
        <v>3</v>
      </c>
      <c r="F2516" s="3" t="s">
        <v>39</v>
      </c>
      <c r="G2516" s="3">
        <f t="shared" si="28"/>
        <v>400.67700000000002</v>
      </c>
      <c r="H2516" s="3">
        <f t="shared" si="29"/>
        <v>3606.0929999999998</v>
      </c>
      <c r="I2516" s="3">
        <v>2</v>
      </c>
      <c r="J2516" s="4">
        <v>44940</v>
      </c>
      <c r="K2516" s="3" t="s">
        <v>49</v>
      </c>
      <c r="L2516" s="3" t="s">
        <v>36</v>
      </c>
      <c r="M2516" s="3">
        <v>377.56</v>
      </c>
      <c r="N2516" s="3" t="s">
        <v>42</v>
      </c>
      <c r="O2516" s="3"/>
      <c r="P2516" s="5"/>
      <c r="Q2516" s="5"/>
      <c r="R2516" s="5"/>
      <c r="S2516" s="5"/>
      <c r="T2516" s="5"/>
      <c r="U2516" s="5"/>
      <c r="V2516" s="5"/>
      <c r="W2516" s="5"/>
      <c r="X2516" s="5"/>
      <c r="Y2516" s="5"/>
      <c r="Z2516" s="5"/>
      <c r="AA2516" s="5"/>
      <c r="AB2516" s="5"/>
      <c r="AC2516" s="5"/>
      <c r="AD2516" s="5"/>
    </row>
    <row r="2517" spans="1:30" ht="15.75" customHeight="1">
      <c r="A2517" s="3" t="s">
        <v>2565</v>
      </c>
      <c r="B2517" s="4" t="str">
        <f t="shared" si="27"/>
        <v>March</v>
      </c>
      <c r="C2517" s="3">
        <v>2192.9499999999998</v>
      </c>
      <c r="D2517" s="4">
        <v>45364</v>
      </c>
      <c r="E2517" s="3" t="s">
        <v>5</v>
      </c>
      <c r="F2517" s="3" t="s">
        <v>39</v>
      </c>
      <c r="G2517" s="3">
        <f t="shared" si="28"/>
        <v>219.29499999999999</v>
      </c>
      <c r="H2517" s="3">
        <f t="shared" si="29"/>
        <v>1973.6549999999997</v>
      </c>
      <c r="I2517" s="3">
        <v>5</v>
      </c>
      <c r="J2517" s="4">
        <v>45370</v>
      </c>
      <c r="K2517" s="3" t="s">
        <v>35</v>
      </c>
      <c r="L2517" s="3" t="s">
        <v>45</v>
      </c>
      <c r="M2517" s="3">
        <v>647.71</v>
      </c>
      <c r="N2517" s="3" t="s">
        <v>46</v>
      </c>
      <c r="O2517" s="3"/>
      <c r="P2517" s="5"/>
      <c r="Q2517" s="5"/>
      <c r="R2517" s="5"/>
      <c r="S2517" s="5"/>
      <c r="T2517" s="5"/>
      <c r="U2517" s="5"/>
      <c r="V2517" s="5"/>
      <c r="W2517" s="5"/>
      <c r="X2517" s="5"/>
      <c r="Y2517" s="5"/>
      <c r="Z2517" s="5"/>
      <c r="AA2517" s="5"/>
      <c r="AB2517" s="5"/>
      <c r="AC2517" s="5"/>
      <c r="AD2517" s="5"/>
    </row>
    <row r="2518" spans="1:30" ht="15.75" customHeight="1">
      <c r="A2518" s="3" t="s">
        <v>2566</v>
      </c>
      <c r="B2518" s="4" t="str">
        <f t="shared" si="27"/>
        <v>April</v>
      </c>
      <c r="C2518" s="3">
        <v>689.95</v>
      </c>
      <c r="D2518" s="4">
        <v>45398</v>
      </c>
      <c r="E2518" s="3" t="s">
        <v>2</v>
      </c>
      <c r="F2518" s="3" t="s">
        <v>39</v>
      </c>
      <c r="G2518" s="3">
        <f t="shared" si="28"/>
        <v>68.995000000000005</v>
      </c>
      <c r="H2518" s="3">
        <f t="shared" si="29"/>
        <v>620.95500000000004</v>
      </c>
      <c r="I2518" s="3">
        <v>2</v>
      </c>
      <c r="J2518" s="4">
        <v>45402</v>
      </c>
      <c r="K2518" s="3" t="s">
        <v>49</v>
      </c>
      <c r="L2518" s="3" t="s">
        <v>36</v>
      </c>
      <c r="M2518" s="3">
        <v>94.63</v>
      </c>
      <c r="N2518" s="3" t="s">
        <v>52</v>
      </c>
      <c r="O2518" s="3"/>
      <c r="P2518" s="5"/>
      <c r="Q2518" s="5"/>
      <c r="R2518" s="5"/>
      <c r="S2518" s="5"/>
      <c r="T2518" s="5"/>
      <c r="U2518" s="5"/>
      <c r="V2518" s="5"/>
      <c r="W2518" s="5"/>
      <c r="X2518" s="5"/>
      <c r="Y2518" s="5"/>
      <c r="Z2518" s="5"/>
      <c r="AA2518" s="5"/>
      <c r="AB2518" s="5"/>
      <c r="AC2518" s="5"/>
      <c r="AD2518" s="5"/>
    </row>
    <row r="2519" spans="1:30" ht="15.75" customHeight="1">
      <c r="A2519" s="3" t="s">
        <v>2567</v>
      </c>
      <c r="B2519" s="4" t="str">
        <f t="shared" si="27"/>
        <v>April</v>
      </c>
      <c r="C2519" s="3">
        <v>4967.74</v>
      </c>
      <c r="D2519" s="4">
        <v>45383</v>
      </c>
      <c r="E2519" s="3" t="s">
        <v>4</v>
      </c>
      <c r="F2519" s="3" t="s">
        <v>34</v>
      </c>
      <c r="G2519" s="3">
        <f t="shared" si="28"/>
        <v>496.774</v>
      </c>
      <c r="H2519" s="3">
        <f t="shared" si="29"/>
        <v>4470.9659999999994</v>
      </c>
      <c r="I2519" s="3">
        <v>2</v>
      </c>
      <c r="J2519" s="4">
        <v>45384</v>
      </c>
      <c r="K2519" s="3" t="s">
        <v>49</v>
      </c>
      <c r="L2519" s="3" t="s">
        <v>41</v>
      </c>
      <c r="M2519" s="3">
        <v>940.06</v>
      </c>
      <c r="N2519" s="3" t="s">
        <v>52</v>
      </c>
      <c r="O2519" s="3"/>
      <c r="P2519" s="5"/>
      <c r="Q2519" s="5"/>
      <c r="R2519" s="5"/>
      <c r="S2519" s="5"/>
      <c r="T2519" s="5"/>
      <c r="U2519" s="5"/>
      <c r="V2519" s="5"/>
      <c r="W2519" s="5"/>
      <c r="X2519" s="5"/>
      <c r="Y2519" s="5"/>
      <c r="Z2519" s="5"/>
      <c r="AA2519" s="5"/>
      <c r="AB2519" s="5"/>
      <c r="AC2519" s="5"/>
      <c r="AD2519" s="5"/>
    </row>
    <row r="2520" spans="1:30" ht="15.75" customHeight="1">
      <c r="A2520" s="3" t="s">
        <v>2568</v>
      </c>
      <c r="B2520" s="4" t="str">
        <f t="shared" si="27"/>
        <v>March</v>
      </c>
      <c r="C2520" s="3">
        <v>2185.67</v>
      </c>
      <c r="D2520" s="4">
        <v>45375</v>
      </c>
      <c r="E2520" s="3" t="s">
        <v>4</v>
      </c>
      <c r="F2520" s="3" t="s">
        <v>51</v>
      </c>
      <c r="G2520" s="3">
        <f t="shared" si="28"/>
        <v>218.56700000000001</v>
      </c>
      <c r="H2520" s="3">
        <f t="shared" si="29"/>
        <v>1967.1030000000001</v>
      </c>
      <c r="I2520" s="3">
        <v>4</v>
      </c>
      <c r="J2520" s="4">
        <v>45376</v>
      </c>
      <c r="K2520" s="3" t="s">
        <v>35</v>
      </c>
      <c r="L2520" s="3" t="s">
        <v>41</v>
      </c>
      <c r="M2520" s="3">
        <v>653.9</v>
      </c>
      <c r="N2520" s="3" t="s">
        <v>57</v>
      </c>
      <c r="O2520" s="3"/>
      <c r="P2520" s="5"/>
      <c r="Q2520" s="5"/>
      <c r="R2520" s="5"/>
      <c r="S2520" s="5"/>
      <c r="T2520" s="5"/>
      <c r="U2520" s="5"/>
      <c r="V2520" s="5"/>
      <c r="W2520" s="5"/>
      <c r="X2520" s="5"/>
      <c r="Y2520" s="5"/>
      <c r="Z2520" s="5"/>
      <c r="AA2520" s="5"/>
      <c r="AB2520" s="5"/>
      <c r="AC2520" s="5"/>
      <c r="AD2520" s="5"/>
    </row>
    <row r="2521" spans="1:30" ht="15.75" customHeight="1">
      <c r="A2521" s="3" t="s">
        <v>2569</v>
      </c>
      <c r="B2521" s="4" t="str">
        <f t="shared" si="27"/>
        <v>September</v>
      </c>
      <c r="C2521" s="3">
        <v>2753.61</v>
      </c>
      <c r="D2521" s="4">
        <v>45542</v>
      </c>
      <c r="E2521" s="3" t="s">
        <v>3</v>
      </c>
      <c r="F2521" s="3" t="s">
        <v>39</v>
      </c>
      <c r="G2521" s="3">
        <f t="shared" si="28"/>
        <v>275.36100000000005</v>
      </c>
      <c r="H2521" s="3">
        <f t="shared" si="29"/>
        <v>2478.2490000000003</v>
      </c>
      <c r="I2521" s="3">
        <v>6</v>
      </c>
      <c r="J2521" s="4">
        <v>45547</v>
      </c>
      <c r="K2521" s="3" t="s">
        <v>35</v>
      </c>
      <c r="L2521" s="3" t="s">
        <v>45</v>
      </c>
      <c r="M2521" s="3">
        <v>494.9</v>
      </c>
      <c r="N2521" s="3" t="s">
        <v>52</v>
      </c>
      <c r="O2521" s="3"/>
      <c r="P2521" s="5"/>
      <c r="Q2521" s="5"/>
      <c r="R2521" s="5"/>
      <c r="S2521" s="5"/>
      <c r="T2521" s="5"/>
      <c r="U2521" s="5"/>
      <c r="V2521" s="5"/>
      <c r="W2521" s="5"/>
      <c r="X2521" s="5"/>
      <c r="Y2521" s="5"/>
      <c r="Z2521" s="5"/>
      <c r="AA2521" s="5"/>
      <c r="AB2521" s="5"/>
      <c r="AC2521" s="5"/>
      <c r="AD2521" s="5"/>
    </row>
    <row r="2522" spans="1:30" ht="15.75" customHeight="1">
      <c r="A2522" s="3" t="s">
        <v>2570</v>
      </c>
      <c r="B2522" s="4" t="str">
        <f t="shared" si="27"/>
        <v>September</v>
      </c>
      <c r="C2522" s="3">
        <v>4059.01</v>
      </c>
      <c r="D2522" s="4">
        <v>45541</v>
      </c>
      <c r="E2522" s="3" t="s">
        <v>3</v>
      </c>
      <c r="F2522" s="3" t="s">
        <v>51</v>
      </c>
      <c r="G2522" s="3">
        <f t="shared" si="28"/>
        <v>405.90100000000007</v>
      </c>
      <c r="H2522" s="3">
        <f t="shared" si="29"/>
        <v>3653.1090000000004</v>
      </c>
      <c r="I2522" s="3">
        <v>6</v>
      </c>
      <c r="J2522" s="4">
        <v>45543</v>
      </c>
      <c r="K2522" s="3" t="s">
        <v>40</v>
      </c>
      <c r="L2522" s="3" t="s">
        <v>36</v>
      </c>
      <c r="M2522" s="3">
        <v>518.20000000000005</v>
      </c>
      <c r="N2522" s="3" t="s">
        <v>57</v>
      </c>
      <c r="O2522" s="3"/>
      <c r="P2522" s="5"/>
      <c r="Q2522" s="5"/>
      <c r="R2522" s="5"/>
      <c r="S2522" s="5"/>
      <c r="T2522" s="5"/>
      <c r="U2522" s="5"/>
      <c r="V2522" s="5"/>
      <c r="W2522" s="5"/>
      <c r="X2522" s="5"/>
      <c r="Y2522" s="5"/>
      <c r="Z2522" s="5"/>
      <c r="AA2522" s="5"/>
      <c r="AB2522" s="5"/>
      <c r="AC2522" s="5"/>
      <c r="AD2522" s="5"/>
    </row>
    <row r="2523" spans="1:30" ht="15.75" customHeight="1">
      <c r="A2523" s="3" t="s">
        <v>2571</v>
      </c>
      <c r="B2523" s="4" t="str">
        <f t="shared" si="27"/>
        <v>April</v>
      </c>
      <c r="C2523" s="3">
        <v>4808.29</v>
      </c>
      <c r="D2523" s="4">
        <v>45029</v>
      </c>
      <c r="E2523" s="3" t="s">
        <v>4</v>
      </c>
      <c r="F2523" s="3" t="s">
        <v>34</v>
      </c>
      <c r="G2523" s="3">
        <f t="shared" si="28"/>
        <v>480.82900000000001</v>
      </c>
      <c r="H2523" s="3">
        <f t="shared" si="29"/>
        <v>4327.4610000000002</v>
      </c>
      <c r="I2523" s="3">
        <v>8</v>
      </c>
      <c r="J2523" s="4">
        <v>45030</v>
      </c>
      <c r="K2523" s="3" t="s">
        <v>49</v>
      </c>
      <c r="L2523" s="3" t="s">
        <v>41</v>
      </c>
      <c r="M2523" s="3">
        <v>978.5</v>
      </c>
      <c r="N2523" s="3" t="s">
        <v>57</v>
      </c>
      <c r="O2523" s="3"/>
      <c r="P2523" s="5"/>
      <c r="Q2523" s="5"/>
      <c r="R2523" s="5"/>
      <c r="S2523" s="5"/>
      <c r="T2523" s="5"/>
      <c r="U2523" s="5"/>
      <c r="V2523" s="5"/>
      <c r="W2523" s="5"/>
      <c r="X2523" s="5"/>
      <c r="Y2523" s="5"/>
      <c r="Z2523" s="5"/>
      <c r="AA2523" s="5"/>
      <c r="AB2523" s="5"/>
      <c r="AC2523" s="5"/>
      <c r="AD2523" s="5"/>
    </row>
    <row r="2524" spans="1:30" ht="15.75" customHeight="1">
      <c r="A2524" s="3" t="s">
        <v>2572</v>
      </c>
      <c r="B2524" s="4" t="str">
        <f t="shared" si="27"/>
        <v>October</v>
      </c>
      <c r="C2524" s="3">
        <v>4377.1499999999996</v>
      </c>
      <c r="D2524" s="4">
        <v>45586</v>
      </c>
      <c r="E2524" s="3" t="s">
        <v>5</v>
      </c>
      <c r="F2524" s="3" t="s">
        <v>34</v>
      </c>
      <c r="G2524" s="3">
        <f t="shared" si="28"/>
        <v>437.71499999999997</v>
      </c>
      <c r="H2524" s="3">
        <f t="shared" si="29"/>
        <v>3939.4349999999995</v>
      </c>
      <c r="I2524" s="3">
        <v>6</v>
      </c>
      <c r="J2524" s="4">
        <v>45593</v>
      </c>
      <c r="K2524" s="3" t="s">
        <v>35</v>
      </c>
      <c r="L2524" s="3" t="s">
        <v>36</v>
      </c>
      <c r="M2524" s="3">
        <v>1113.07</v>
      </c>
      <c r="N2524" s="3" t="s">
        <v>37</v>
      </c>
      <c r="O2524" s="3"/>
      <c r="P2524" s="5"/>
      <c r="Q2524" s="5"/>
      <c r="R2524" s="5"/>
      <c r="S2524" s="5"/>
      <c r="T2524" s="5"/>
      <c r="U2524" s="5"/>
      <c r="V2524" s="5"/>
      <c r="W2524" s="5"/>
      <c r="X2524" s="5"/>
      <c r="Y2524" s="5"/>
      <c r="Z2524" s="5"/>
      <c r="AA2524" s="5"/>
      <c r="AB2524" s="5"/>
      <c r="AC2524" s="5"/>
      <c r="AD2524" s="5"/>
    </row>
    <row r="2525" spans="1:30" ht="15.75" customHeight="1">
      <c r="A2525" s="3" t="s">
        <v>2573</v>
      </c>
      <c r="B2525" s="4" t="str">
        <f t="shared" si="27"/>
        <v>July</v>
      </c>
      <c r="C2525" s="3">
        <v>2672.76</v>
      </c>
      <c r="D2525" s="4">
        <v>45112</v>
      </c>
      <c r="E2525" s="3" t="s">
        <v>5</v>
      </c>
      <c r="F2525" s="3" t="s">
        <v>54</v>
      </c>
      <c r="G2525" s="3">
        <f t="shared" si="28"/>
        <v>267.27600000000001</v>
      </c>
      <c r="H2525" s="3">
        <f t="shared" si="29"/>
        <v>2405.4840000000004</v>
      </c>
      <c r="I2525" s="3">
        <v>6</v>
      </c>
      <c r="J2525" s="4">
        <v>45116</v>
      </c>
      <c r="K2525" s="3" t="s">
        <v>40</v>
      </c>
      <c r="L2525" s="3" t="s">
        <v>36</v>
      </c>
      <c r="M2525" s="3">
        <v>545.54</v>
      </c>
      <c r="N2525" s="3" t="s">
        <v>52</v>
      </c>
      <c r="O2525" s="3"/>
      <c r="P2525" s="5"/>
      <c r="Q2525" s="5"/>
      <c r="R2525" s="5"/>
      <c r="S2525" s="5"/>
      <c r="T2525" s="5"/>
      <c r="U2525" s="5"/>
      <c r="V2525" s="5"/>
      <c r="W2525" s="5"/>
      <c r="X2525" s="5"/>
      <c r="Y2525" s="5"/>
      <c r="Z2525" s="5"/>
      <c r="AA2525" s="5"/>
      <c r="AB2525" s="5"/>
      <c r="AC2525" s="5"/>
      <c r="AD2525" s="5"/>
    </row>
    <row r="2526" spans="1:30" ht="15.75" customHeight="1">
      <c r="A2526" s="3" t="s">
        <v>2574</v>
      </c>
      <c r="B2526" s="4" t="str">
        <f t="shared" si="27"/>
        <v>November</v>
      </c>
      <c r="C2526" s="3">
        <v>2773.91</v>
      </c>
      <c r="D2526" s="4">
        <v>45614</v>
      </c>
      <c r="E2526" s="3" t="s">
        <v>2</v>
      </c>
      <c r="F2526" s="3" t="s">
        <v>39</v>
      </c>
      <c r="G2526" s="3">
        <f t="shared" si="28"/>
        <v>277.39100000000002</v>
      </c>
      <c r="H2526" s="3">
        <f t="shared" si="29"/>
        <v>2496.5189999999998</v>
      </c>
      <c r="I2526" s="3">
        <v>4</v>
      </c>
      <c r="J2526" s="4">
        <v>45617</v>
      </c>
      <c r="K2526" s="3" t="s">
        <v>35</v>
      </c>
      <c r="L2526" s="3" t="s">
        <v>36</v>
      </c>
      <c r="M2526" s="3">
        <v>291.51</v>
      </c>
      <c r="N2526" s="3" t="s">
        <v>57</v>
      </c>
      <c r="O2526" s="3"/>
      <c r="P2526" s="5"/>
      <c r="Q2526" s="5"/>
      <c r="R2526" s="5"/>
      <c r="S2526" s="5"/>
      <c r="T2526" s="5"/>
      <c r="U2526" s="5"/>
      <c r="V2526" s="5"/>
      <c r="W2526" s="5"/>
      <c r="X2526" s="5"/>
      <c r="Y2526" s="5"/>
      <c r="Z2526" s="5"/>
      <c r="AA2526" s="5"/>
      <c r="AB2526" s="5"/>
      <c r="AC2526" s="5"/>
      <c r="AD2526" s="5"/>
    </row>
    <row r="2527" spans="1:30" ht="15.75" customHeight="1">
      <c r="A2527" s="3" t="s">
        <v>2575</v>
      </c>
      <c r="B2527" s="4" t="str">
        <f t="shared" si="27"/>
        <v>February</v>
      </c>
      <c r="C2527" s="3">
        <v>1476.35</v>
      </c>
      <c r="D2527" s="4">
        <v>45344</v>
      </c>
      <c r="E2527" s="3" t="s">
        <v>5</v>
      </c>
      <c r="F2527" s="3" t="s">
        <v>54</v>
      </c>
      <c r="G2527" s="3">
        <f t="shared" si="28"/>
        <v>147.63499999999999</v>
      </c>
      <c r="H2527" s="3">
        <f t="shared" si="29"/>
        <v>1328.7149999999999</v>
      </c>
      <c r="I2527" s="3">
        <v>5</v>
      </c>
      <c r="J2527" s="4">
        <v>45348</v>
      </c>
      <c r="K2527" s="3" t="s">
        <v>40</v>
      </c>
      <c r="L2527" s="3" t="s">
        <v>45</v>
      </c>
      <c r="M2527" s="3">
        <v>144.85</v>
      </c>
      <c r="N2527" s="3" t="s">
        <v>52</v>
      </c>
      <c r="O2527" s="3"/>
      <c r="P2527" s="5"/>
      <c r="Q2527" s="5"/>
      <c r="R2527" s="5"/>
      <c r="S2527" s="5"/>
      <c r="T2527" s="5"/>
      <c r="U2527" s="5"/>
      <c r="V2527" s="5"/>
      <c r="W2527" s="5"/>
      <c r="X2527" s="5"/>
      <c r="Y2527" s="5"/>
      <c r="Z2527" s="5"/>
      <c r="AA2527" s="5"/>
      <c r="AB2527" s="5"/>
      <c r="AC2527" s="5"/>
      <c r="AD2527" s="5"/>
    </row>
    <row r="2528" spans="1:30" ht="15.75" customHeight="1">
      <c r="A2528" s="3" t="s">
        <v>2576</v>
      </c>
      <c r="B2528" s="4" t="str">
        <f t="shared" si="27"/>
        <v>December</v>
      </c>
      <c r="C2528" s="3">
        <v>2367.73</v>
      </c>
      <c r="D2528" s="4">
        <v>45279</v>
      </c>
      <c r="E2528" s="3" t="s">
        <v>3</v>
      </c>
      <c r="F2528" s="3" t="s">
        <v>39</v>
      </c>
      <c r="G2528" s="3">
        <f t="shared" si="28"/>
        <v>236.77300000000002</v>
      </c>
      <c r="H2528" s="3">
        <f t="shared" si="29"/>
        <v>2130.9569999999999</v>
      </c>
      <c r="I2528" s="3">
        <v>7</v>
      </c>
      <c r="J2528" s="4">
        <v>45281</v>
      </c>
      <c r="K2528" s="3" t="s">
        <v>40</v>
      </c>
      <c r="L2528" s="3" t="s">
        <v>36</v>
      </c>
      <c r="M2528" s="3">
        <v>542.91</v>
      </c>
      <c r="N2528" s="3" t="s">
        <v>42</v>
      </c>
      <c r="O2528" s="3"/>
      <c r="P2528" s="5"/>
      <c r="Q2528" s="5"/>
      <c r="R2528" s="5"/>
      <c r="S2528" s="5"/>
      <c r="T2528" s="5"/>
      <c r="U2528" s="5"/>
      <c r="V2528" s="5"/>
      <c r="W2528" s="5"/>
      <c r="X2528" s="5"/>
      <c r="Y2528" s="5"/>
      <c r="Z2528" s="5"/>
      <c r="AA2528" s="5"/>
      <c r="AB2528" s="5"/>
      <c r="AC2528" s="5"/>
      <c r="AD2528" s="5"/>
    </row>
    <row r="2529" spans="1:30" ht="15.75" customHeight="1">
      <c r="A2529" s="3" t="s">
        <v>2577</v>
      </c>
      <c r="B2529" s="4" t="str">
        <f t="shared" si="27"/>
        <v>October</v>
      </c>
      <c r="C2529" s="3">
        <v>4739.51</v>
      </c>
      <c r="D2529" s="4">
        <v>45222</v>
      </c>
      <c r="E2529" s="3" t="s">
        <v>3</v>
      </c>
      <c r="F2529" s="3" t="s">
        <v>34</v>
      </c>
      <c r="G2529" s="3">
        <f t="shared" si="28"/>
        <v>473.95100000000002</v>
      </c>
      <c r="H2529" s="3">
        <f t="shared" si="29"/>
        <v>4265.5590000000002</v>
      </c>
      <c r="I2529" s="3">
        <v>9</v>
      </c>
      <c r="J2529" s="4">
        <v>45227</v>
      </c>
      <c r="K2529" s="3" t="s">
        <v>40</v>
      </c>
      <c r="L2529" s="3" t="s">
        <v>45</v>
      </c>
      <c r="M2529" s="3">
        <v>1242.78</v>
      </c>
      <c r="N2529" s="3" t="s">
        <v>65</v>
      </c>
      <c r="O2529" s="3"/>
      <c r="P2529" s="5"/>
      <c r="Q2529" s="5"/>
      <c r="R2529" s="5"/>
      <c r="S2529" s="5"/>
      <c r="T2529" s="5"/>
      <c r="U2529" s="5"/>
      <c r="V2529" s="5"/>
      <c r="W2529" s="5"/>
      <c r="X2529" s="5"/>
      <c r="Y2529" s="5"/>
      <c r="Z2529" s="5"/>
      <c r="AA2529" s="5"/>
      <c r="AB2529" s="5"/>
      <c r="AC2529" s="5"/>
      <c r="AD2529" s="5"/>
    </row>
    <row r="2530" spans="1:30" ht="15.75" customHeight="1">
      <c r="A2530" s="3" t="s">
        <v>2578</v>
      </c>
      <c r="B2530" s="4" t="str">
        <f t="shared" si="27"/>
        <v>May</v>
      </c>
      <c r="C2530" s="3">
        <v>3662.01</v>
      </c>
      <c r="D2530" s="4">
        <v>45443</v>
      </c>
      <c r="E2530" s="3" t="s">
        <v>5</v>
      </c>
      <c r="F2530" s="3" t="s">
        <v>34</v>
      </c>
      <c r="G2530" s="3">
        <f t="shared" si="28"/>
        <v>366.20100000000002</v>
      </c>
      <c r="H2530" s="3">
        <f t="shared" si="29"/>
        <v>3295.8090000000002</v>
      </c>
      <c r="I2530" s="3">
        <v>4</v>
      </c>
      <c r="J2530" s="4">
        <v>45447</v>
      </c>
      <c r="K2530" s="3" t="s">
        <v>35</v>
      </c>
      <c r="L2530" s="3" t="s">
        <v>41</v>
      </c>
      <c r="M2530" s="3">
        <v>823.18</v>
      </c>
      <c r="N2530" s="3" t="s">
        <v>65</v>
      </c>
      <c r="O2530" s="3"/>
      <c r="P2530" s="5"/>
      <c r="Q2530" s="5"/>
      <c r="R2530" s="5"/>
      <c r="S2530" s="5"/>
      <c r="T2530" s="5"/>
      <c r="U2530" s="5"/>
      <c r="V2530" s="5"/>
      <c r="W2530" s="5"/>
      <c r="X2530" s="5"/>
      <c r="Y2530" s="5"/>
      <c r="Z2530" s="5"/>
      <c r="AA2530" s="5"/>
      <c r="AB2530" s="5"/>
      <c r="AC2530" s="5"/>
      <c r="AD2530" s="5"/>
    </row>
    <row r="2531" spans="1:30" ht="15.75" customHeight="1">
      <c r="A2531" s="3" t="s">
        <v>2579</v>
      </c>
      <c r="B2531" s="4" t="str">
        <f t="shared" si="27"/>
        <v>June</v>
      </c>
      <c r="C2531" s="3">
        <v>158.19999999999999</v>
      </c>
      <c r="D2531" s="4">
        <v>45448</v>
      </c>
      <c r="E2531" s="3" t="s">
        <v>3</v>
      </c>
      <c r="F2531" s="3" t="s">
        <v>44</v>
      </c>
      <c r="G2531" s="3">
        <f t="shared" si="28"/>
        <v>15.82</v>
      </c>
      <c r="H2531" s="3">
        <f t="shared" si="29"/>
        <v>142.38</v>
      </c>
      <c r="I2531" s="3">
        <v>1</v>
      </c>
      <c r="J2531" s="4">
        <v>45452</v>
      </c>
      <c r="K2531" s="3" t="s">
        <v>35</v>
      </c>
      <c r="L2531" s="3" t="s">
        <v>36</v>
      </c>
      <c r="M2531" s="3">
        <v>11.6</v>
      </c>
      <c r="N2531" s="3" t="s">
        <v>65</v>
      </c>
      <c r="O2531" s="3"/>
      <c r="P2531" s="5"/>
      <c r="Q2531" s="5"/>
      <c r="R2531" s="5"/>
      <c r="S2531" s="5"/>
      <c r="T2531" s="5"/>
      <c r="U2531" s="5"/>
      <c r="V2531" s="5"/>
      <c r="W2531" s="5"/>
      <c r="X2531" s="5"/>
      <c r="Y2531" s="5"/>
      <c r="Z2531" s="5"/>
      <c r="AA2531" s="5"/>
      <c r="AB2531" s="5"/>
      <c r="AC2531" s="5"/>
      <c r="AD2531" s="5"/>
    </row>
    <row r="2532" spans="1:30" ht="15.75" customHeight="1">
      <c r="A2532" s="3" t="s">
        <v>2580</v>
      </c>
      <c r="B2532" s="4" t="str">
        <f t="shared" si="27"/>
        <v>April</v>
      </c>
      <c r="C2532" s="3">
        <v>670.88</v>
      </c>
      <c r="D2532" s="4">
        <v>45410</v>
      </c>
      <c r="E2532" s="3" t="s">
        <v>4</v>
      </c>
      <c r="F2532" s="3" t="s">
        <v>44</v>
      </c>
      <c r="G2532" s="3">
        <f t="shared" si="28"/>
        <v>67.088000000000008</v>
      </c>
      <c r="H2532" s="3">
        <f t="shared" si="29"/>
        <v>603.79200000000003</v>
      </c>
      <c r="I2532" s="3">
        <v>6</v>
      </c>
      <c r="J2532" s="4">
        <v>45416</v>
      </c>
      <c r="K2532" s="3" t="s">
        <v>40</v>
      </c>
      <c r="L2532" s="3" t="s">
        <v>45</v>
      </c>
      <c r="M2532" s="3">
        <v>87.59</v>
      </c>
      <c r="N2532" s="3" t="s">
        <v>37</v>
      </c>
      <c r="O2532" s="3"/>
      <c r="P2532" s="5"/>
      <c r="Q2532" s="5"/>
      <c r="R2532" s="5"/>
      <c r="S2532" s="5"/>
      <c r="T2532" s="5"/>
      <c r="U2532" s="5"/>
      <c r="V2532" s="5"/>
      <c r="W2532" s="5"/>
      <c r="X2532" s="5"/>
      <c r="Y2532" s="5"/>
      <c r="Z2532" s="5"/>
      <c r="AA2532" s="5"/>
      <c r="AB2532" s="5"/>
      <c r="AC2532" s="5"/>
      <c r="AD2532" s="5"/>
    </row>
    <row r="2533" spans="1:30" ht="15.75" customHeight="1">
      <c r="A2533" s="3" t="s">
        <v>2581</v>
      </c>
      <c r="B2533" s="4" t="str">
        <f t="shared" si="27"/>
        <v>August</v>
      </c>
      <c r="C2533" s="3">
        <v>4626.68</v>
      </c>
      <c r="D2533" s="4">
        <v>45148</v>
      </c>
      <c r="E2533" s="3" t="s">
        <v>4</v>
      </c>
      <c r="F2533" s="3" t="s">
        <v>34</v>
      </c>
      <c r="G2533" s="3">
        <f t="shared" si="28"/>
        <v>462.66800000000006</v>
      </c>
      <c r="H2533" s="3">
        <f t="shared" si="29"/>
        <v>4164.0120000000006</v>
      </c>
      <c r="I2533" s="3">
        <v>2</v>
      </c>
      <c r="J2533" s="4">
        <v>45149</v>
      </c>
      <c r="K2533" s="3" t="s">
        <v>49</v>
      </c>
      <c r="L2533" s="3" t="s">
        <v>45</v>
      </c>
      <c r="M2533" s="3">
        <v>1024.24</v>
      </c>
      <c r="N2533" s="3" t="s">
        <v>37</v>
      </c>
      <c r="O2533" s="3"/>
      <c r="P2533" s="5"/>
      <c r="Q2533" s="5"/>
      <c r="R2533" s="5"/>
      <c r="S2533" s="5"/>
      <c r="T2533" s="5"/>
      <c r="U2533" s="5"/>
      <c r="V2533" s="5"/>
      <c r="W2533" s="5"/>
      <c r="X2533" s="5"/>
      <c r="Y2533" s="5"/>
      <c r="Z2533" s="5"/>
      <c r="AA2533" s="5"/>
      <c r="AB2533" s="5"/>
      <c r="AC2533" s="5"/>
      <c r="AD2533" s="5"/>
    </row>
    <row r="2534" spans="1:30" ht="15.75" customHeight="1">
      <c r="A2534" s="3" t="s">
        <v>2582</v>
      </c>
      <c r="B2534" s="4" t="str">
        <f t="shared" si="27"/>
        <v>August</v>
      </c>
      <c r="C2534" s="3">
        <v>4258.72</v>
      </c>
      <c r="D2534" s="4">
        <v>45511</v>
      </c>
      <c r="E2534" s="3" t="s">
        <v>5</v>
      </c>
      <c r="F2534" s="3" t="s">
        <v>34</v>
      </c>
      <c r="G2534" s="3">
        <f t="shared" si="28"/>
        <v>425.87200000000007</v>
      </c>
      <c r="H2534" s="3">
        <f t="shared" si="29"/>
        <v>3832.848</v>
      </c>
      <c r="I2534" s="3">
        <v>7</v>
      </c>
      <c r="J2534" s="4">
        <v>45517</v>
      </c>
      <c r="K2534" s="3" t="s">
        <v>49</v>
      </c>
      <c r="L2534" s="3" t="s">
        <v>45</v>
      </c>
      <c r="M2534" s="3">
        <v>969.97</v>
      </c>
      <c r="N2534" s="3" t="s">
        <v>65</v>
      </c>
      <c r="O2534" s="3"/>
      <c r="P2534" s="5"/>
      <c r="Q2534" s="5"/>
      <c r="R2534" s="5"/>
      <c r="S2534" s="5"/>
      <c r="T2534" s="5"/>
      <c r="U2534" s="5"/>
      <c r="V2534" s="5"/>
      <c r="W2534" s="5"/>
      <c r="X2534" s="5"/>
      <c r="Y2534" s="5"/>
      <c r="Z2534" s="5"/>
      <c r="AA2534" s="5"/>
      <c r="AB2534" s="5"/>
      <c r="AC2534" s="5"/>
      <c r="AD2534" s="5"/>
    </row>
    <row r="2535" spans="1:30" ht="15.75" customHeight="1">
      <c r="A2535" s="3" t="s">
        <v>2583</v>
      </c>
      <c r="B2535" s="4" t="str">
        <f t="shared" si="27"/>
        <v>November</v>
      </c>
      <c r="C2535" s="3">
        <v>2482.21</v>
      </c>
      <c r="D2535" s="4">
        <v>45612</v>
      </c>
      <c r="E2535" s="3" t="s">
        <v>4</v>
      </c>
      <c r="F2535" s="3" t="s">
        <v>51</v>
      </c>
      <c r="G2535" s="3">
        <f t="shared" si="28"/>
        <v>248.221</v>
      </c>
      <c r="H2535" s="3">
        <f t="shared" si="29"/>
        <v>2233.989</v>
      </c>
      <c r="I2535" s="3">
        <v>6</v>
      </c>
      <c r="J2535" s="4">
        <v>45616</v>
      </c>
      <c r="K2535" s="3" t="s">
        <v>49</v>
      </c>
      <c r="L2535" s="3" t="s">
        <v>45</v>
      </c>
      <c r="M2535" s="3">
        <v>412.15</v>
      </c>
      <c r="N2535" s="3" t="s">
        <v>46</v>
      </c>
      <c r="O2535" s="3"/>
      <c r="P2535" s="5"/>
      <c r="Q2535" s="5"/>
      <c r="R2535" s="5"/>
      <c r="S2535" s="5"/>
      <c r="T2535" s="5"/>
      <c r="U2535" s="5"/>
      <c r="V2535" s="5"/>
      <c r="W2535" s="5"/>
      <c r="X2535" s="5"/>
      <c r="Y2535" s="5"/>
      <c r="Z2535" s="5"/>
      <c r="AA2535" s="5"/>
      <c r="AB2535" s="5"/>
      <c r="AC2535" s="5"/>
      <c r="AD2535" s="5"/>
    </row>
    <row r="2536" spans="1:30" ht="15.75" customHeight="1">
      <c r="A2536" s="3" t="s">
        <v>2584</v>
      </c>
      <c r="B2536" s="4" t="str">
        <f t="shared" si="27"/>
        <v>June</v>
      </c>
      <c r="C2536" s="3">
        <v>3123.19</v>
      </c>
      <c r="D2536" s="4">
        <v>45470</v>
      </c>
      <c r="E2536" s="3" t="s">
        <v>4</v>
      </c>
      <c r="F2536" s="3" t="s">
        <v>51</v>
      </c>
      <c r="G2536" s="3">
        <f t="shared" si="28"/>
        <v>312.31900000000002</v>
      </c>
      <c r="H2536" s="3">
        <f t="shared" si="29"/>
        <v>2810.8710000000001</v>
      </c>
      <c r="I2536" s="3">
        <v>9</v>
      </c>
      <c r="J2536" s="4">
        <v>45472</v>
      </c>
      <c r="K2536" s="3" t="s">
        <v>40</v>
      </c>
      <c r="L2536" s="3" t="s">
        <v>45</v>
      </c>
      <c r="M2536" s="3">
        <v>388.89</v>
      </c>
      <c r="N2536" s="3" t="s">
        <v>42</v>
      </c>
      <c r="O2536" s="3"/>
      <c r="P2536" s="5"/>
      <c r="Q2536" s="5"/>
      <c r="R2536" s="5"/>
      <c r="S2536" s="5"/>
      <c r="T2536" s="5"/>
      <c r="U2536" s="5"/>
      <c r="V2536" s="5"/>
      <c r="W2536" s="5"/>
      <c r="X2536" s="5"/>
      <c r="Y2536" s="5"/>
      <c r="Z2536" s="5"/>
      <c r="AA2536" s="5"/>
      <c r="AB2536" s="5"/>
      <c r="AC2536" s="5"/>
      <c r="AD2536" s="5"/>
    </row>
    <row r="2537" spans="1:30" ht="15.75" customHeight="1">
      <c r="A2537" s="3" t="s">
        <v>2585</v>
      </c>
      <c r="B2537" s="4" t="str">
        <f t="shared" si="27"/>
        <v>August</v>
      </c>
      <c r="C2537" s="3">
        <v>1519.27</v>
      </c>
      <c r="D2537" s="4">
        <v>45523</v>
      </c>
      <c r="E2537" s="3" t="s">
        <v>2</v>
      </c>
      <c r="F2537" s="3" t="s">
        <v>54</v>
      </c>
      <c r="G2537" s="3">
        <f t="shared" si="28"/>
        <v>151.92699999999999</v>
      </c>
      <c r="H2537" s="3">
        <f t="shared" si="29"/>
        <v>1367.3430000000001</v>
      </c>
      <c r="I2537" s="3">
        <v>6</v>
      </c>
      <c r="J2537" s="4">
        <v>45526</v>
      </c>
      <c r="K2537" s="3" t="s">
        <v>49</v>
      </c>
      <c r="L2537" s="3" t="s">
        <v>45</v>
      </c>
      <c r="M2537" s="3">
        <v>110.99</v>
      </c>
      <c r="N2537" s="3" t="s">
        <v>52</v>
      </c>
      <c r="O2537" s="3"/>
      <c r="P2537" s="5"/>
      <c r="Q2537" s="5"/>
      <c r="R2537" s="5"/>
      <c r="S2537" s="5"/>
      <c r="T2537" s="5"/>
      <c r="U2537" s="5"/>
      <c r="V2537" s="5"/>
      <c r="W2537" s="5"/>
      <c r="X2537" s="5"/>
      <c r="Y2537" s="5"/>
      <c r="Z2537" s="5"/>
      <c r="AA2537" s="5"/>
      <c r="AB2537" s="5"/>
      <c r="AC2537" s="5"/>
      <c r="AD2537" s="5"/>
    </row>
    <row r="2538" spans="1:30" ht="15.75" customHeight="1">
      <c r="A2538" s="3" t="s">
        <v>2586</v>
      </c>
      <c r="B2538" s="4" t="str">
        <f t="shared" si="27"/>
        <v>May</v>
      </c>
      <c r="C2538" s="3">
        <v>3984.87</v>
      </c>
      <c r="D2538" s="4">
        <v>45431</v>
      </c>
      <c r="E2538" s="3" t="s">
        <v>2</v>
      </c>
      <c r="F2538" s="3" t="s">
        <v>44</v>
      </c>
      <c r="G2538" s="3">
        <f t="shared" si="28"/>
        <v>398.48700000000002</v>
      </c>
      <c r="H2538" s="3">
        <f t="shared" si="29"/>
        <v>3586.3829999999998</v>
      </c>
      <c r="I2538" s="3">
        <v>6</v>
      </c>
      <c r="J2538" s="4">
        <v>45432</v>
      </c>
      <c r="K2538" s="3" t="s">
        <v>35</v>
      </c>
      <c r="L2538" s="3" t="s">
        <v>45</v>
      </c>
      <c r="M2538" s="3">
        <v>252.03</v>
      </c>
      <c r="N2538" s="3" t="s">
        <v>37</v>
      </c>
      <c r="O2538" s="3"/>
      <c r="P2538" s="5"/>
      <c r="Q2538" s="5"/>
      <c r="R2538" s="5"/>
      <c r="S2538" s="5"/>
      <c r="T2538" s="5"/>
      <c r="U2538" s="5"/>
      <c r="V2538" s="5"/>
      <c r="W2538" s="5"/>
      <c r="X2538" s="5"/>
      <c r="Y2538" s="5"/>
      <c r="Z2538" s="5"/>
      <c r="AA2538" s="5"/>
      <c r="AB2538" s="5"/>
      <c r="AC2538" s="5"/>
      <c r="AD2538" s="5"/>
    </row>
    <row r="2539" spans="1:30" ht="15.75" customHeight="1">
      <c r="A2539" s="3" t="s">
        <v>2587</v>
      </c>
      <c r="B2539" s="4" t="str">
        <f t="shared" si="27"/>
        <v>October</v>
      </c>
      <c r="C2539" s="3">
        <v>3056.26</v>
      </c>
      <c r="D2539" s="4">
        <v>45208</v>
      </c>
      <c r="E2539" s="3" t="s">
        <v>4</v>
      </c>
      <c r="F2539" s="3" t="s">
        <v>44</v>
      </c>
      <c r="G2539" s="3">
        <f t="shared" si="28"/>
        <v>305.62600000000003</v>
      </c>
      <c r="H2539" s="3">
        <f t="shared" si="29"/>
        <v>2750.634</v>
      </c>
      <c r="I2539" s="3">
        <v>4</v>
      </c>
      <c r="J2539" s="4">
        <v>45215</v>
      </c>
      <c r="K2539" s="3" t="s">
        <v>49</v>
      </c>
      <c r="L2539" s="3" t="s">
        <v>36</v>
      </c>
      <c r="M2539" s="3">
        <v>240.03</v>
      </c>
      <c r="N2539" s="3" t="s">
        <v>57</v>
      </c>
      <c r="O2539" s="3"/>
      <c r="P2539" s="5"/>
      <c r="Q2539" s="5"/>
      <c r="R2539" s="5"/>
      <c r="S2539" s="5"/>
      <c r="T2539" s="5"/>
      <c r="U2539" s="5"/>
      <c r="V2539" s="5"/>
      <c r="W2539" s="5"/>
      <c r="X2539" s="5"/>
      <c r="Y2539" s="5"/>
      <c r="Z2539" s="5"/>
      <c r="AA2539" s="5"/>
      <c r="AB2539" s="5"/>
      <c r="AC2539" s="5"/>
      <c r="AD2539" s="5"/>
    </row>
    <row r="2540" spans="1:30" ht="15.75" customHeight="1">
      <c r="A2540" s="3" t="s">
        <v>2588</v>
      </c>
      <c r="B2540" s="4" t="str">
        <f t="shared" si="27"/>
        <v>January</v>
      </c>
      <c r="C2540" s="3">
        <v>3504.65</v>
      </c>
      <c r="D2540" s="4">
        <v>45319</v>
      </c>
      <c r="E2540" s="3" t="s">
        <v>5</v>
      </c>
      <c r="F2540" s="3" t="s">
        <v>34</v>
      </c>
      <c r="G2540" s="3">
        <f t="shared" si="28"/>
        <v>350.46500000000003</v>
      </c>
      <c r="H2540" s="3">
        <f t="shared" si="29"/>
        <v>3154.1849999999999</v>
      </c>
      <c r="I2540" s="3">
        <v>9</v>
      </c>
      <c r="J2540" s="4">
        <v>45323</v>
      </c>
      <c r="K2540" s="3" t="s">
        <v>40</v>
      </c>
      <c r="L2540" s="3" t="s">
        <v>45</v>
      </c>
      <c r="M2540" s="3">
        <v>470.85</v>
      </c>
      <c r="N2540" s="3" t="s">
        <v>42</v>
      </c>
      <c r="O2540" s="3"/>
      <c r="P2540" s="5"/>
      <c r="Q2540" s="5"/>
      <c r="R2540" s="5"/>
      <c r="S2540" s="5"/>
      <c r="T2540" s="5"/>
      <c r="U2540" s="5"/>
      <c r="V2540" s="5"/>
      <c r="W2540" s="5"/>
      <c r="X2540" s="5"/>
      <c r="Y2540" s="5"/>
      <c r="Z2540" s="5"/>
      <c r="AA2540" s="5"/>
      <c r="AB2540" s="5"/>
      <c r="AC2540" s="5"/>
      <c r="AD2540" s="5"/>
    </row>
    <row r="2541" spans="1:30" ht="15.75" customHeight="1">
      <c r="A2541" s="3" t="s">
        <v>2589</v>
      </c>
      <c r="B2541" s="4" t="str">
        <f t="shared" si="27"/>
        <v>March</v>
      </c>
      <c r="C2541" s="3">
        <v>1937.06</v>
      </c>
      <c r="D2541" s="4">
        <v>45379</v>
      </c>
      <c r="E2541" s="3" t="s">
        <v>2</v>
      </c>
      <c r="F2541" s="3" t="s">
        <v>34</v>
      </c>
      <c r="G2541" s="3">
        <f t="shared" si="28"/>
        <v>193.70600000000002</v>
      </c>
      <c r="H2541" s="3">
        <f t="shared" si="29"/>
        <v>1743.3539999999998</v>
      </c>
      <c r="I2541" s="3">
        <v>3</v>
      </c>
      <c r="J2541" s="4">
        <v>45382</v>
      </c>
      <c r="K2541" s="3" t="s">
        <v>40</v>
      </c>
      <c r="L2541" s="3" t="s">
        <v>41</v>
      </c>
      <c r="M2541" s="3">
        <v>392.25</v>
      </c>
      <c r="N2541" s="3" t="s">
        <v>52</v>
      </c>
      <c r="O2541" s="3"/>
      <c r="P2541" s="5"/>
      <c r="Q2541" s="5"/>
      <c r="R2541" s="5"/>
      <c r="S2541" s="5"/>
      <c r="T2541" s="5"/>
      <c r="U2541" s="5"/>
      <c r="V2541" s="5"/>
      <c r="W2541" s="5"/>
      <c r="X2541" s="5"/>
      <c r="Y2541" s="5"/>
      <c r="Z2541" s="5"/>
      <c r="AA2541" s="5"/>
      <c r="AB2541" s="5"/>
      <c r="AC2541" s="5"/>
      <c r="AD2541" s="5"/>
    </row>
    <row r="2542" spans="1:30" ht="15.75" customHeight="1">
      <c r="A2542" s="3" t="s">
        <v>2590</v>
      </c>
      <c r="B2542" s="4" t="str">
        <f t="shared" si="27"/>
        <v>February</v>
      </c>
      <c r="C2542" s="3">
        <v>2209.15</v>
      </c>
      <c r="D2542" s="4">
        <v>44981</v>
      </c>
      <c r="E2542" s="3" t="s">
        <v>3</v>
      </c>
      <c r="F2542" s="3" t="s">
        <v>54</v>
      </c>
      <c r="G2542" s="3">
        <f t="shared" si="28"/>
        <v>220.91500000000002</v>
      </c>
      <c r="H2542" s="3">
        <f t="shared" si="29"/>
        <v>1988.2350000000001</v>
      </c>
      <c r="I2542" s="3">
        <v>1</v>
      </c>
      <c r="J2542" s="4">
        <v>44985</v>
      </c>
      <c r="K2542" s="3" t="s">
        <v>49</v>
      </c>
      <c r="L2542" s="3" t="s">
        <v>41</v>
      </c>
      <c r="M2542" s="3">
        <v>578.89</v>
      </c>
      <c r="N2542" s="3" t="s">
        <v>57</v>
      </c>
      <c r="O2542" s="3"/>
      <c r="P2542" s="5"/>
      <c r="Q2542" s="5"/>
      <c r="R2542" s="5"/>
      <c r="S2542" s="5"/>
      <c r="T2542" s="5"/>
      <c r="U2542" s="5"/>
      <c r="V2542" s="5"/>
      <c r="W2542" s="5"/>
      <c r="X2542" s="5"/>
      <c r="Y2542" s="5"/>
      <c r="Z2542" s="5"/>
      <c r="AA2542" s="5"/>
      <c r="AB2542" s="5"/>
      <c r="AC2542" s="5"/>
      <c r="AD2542" s="5"/>
    </row>
    <row r="2543" spans="1:30" ht="15.75" customHeight="1">
      <c r="A2543" s="3" t="s">
        <v>2591</v>
      </c>
      <c r="B2543" s="4" t="str">
        <f t="shared" si="27"/>
        <v>October</v>
      </c>
      <c r="C2543" s="3">
        <v>1117.6400000000001</v>
      </c>
      <c r="D2543" s="4">
        <v>45574</v>
      </c>
      <c r="E2543" s="3" t="s">
        <v>3</v>
      </c>
      <c r="F2543" s="3" t="s">
        <v>44</v>
      </c>
      <c r="G2543" s="3">
        <f t="shared" si="28"/>
        <v>111.76400000000001</v>
      </c>
      <c r="H2543" s="3">
        <f t="shared" si="29"/>
        <v>1005.8760000000001</v>
      </c>
      <c r="I2543" s="3">
        <v>8</v>
      </c>
      <c r="J2543" s="4">
        <v>45579</v>
      </c>
      <c r="K2543" s="3" t="s">
        <v>40</v>
      </c>
      <c r="L2543" s="3" t="s">
        <v>45</v>
      </c>
      <c r="M2543" s="3">
        <v>125.95</v>
      </c>
      <c r="N2543" s="3" t="s">
        <v>46</v>
      </c>
      <c r="O2543" s="3"/>
      <c r="P2543" s="5"/>
      <c r="Q2543" s="5"/>
      <c r="R2543" s="5"/>
      <c r="S2543" s="5"/>
      <c r="T2543" s="5"/>
      <c r="U2543" s="5"/>
      <c r="V2543" s="5"/>
      <c r="W2543" s="5"/>
      <c r="X2543" s="5"/>
      <c r="Y2543" s="5"/>
      <c r="Z2543" s="5"/>
      <c r="AA2543" s="5"/>
      <c r="AB2543" s="5"/>
      <c r="AC2543" s="5"/>
      <c r="AD2543" s="5"/>
    </row>
    <row r="2544" spans="1:30" ht="15.75" customHeight="1">
      <c r="A2544" s="3" t="s">
        <v>2592</v>
      </c>
      <c r="B2544" s="4" t="str">
        <f t="shared" si="27"/>
        <v>September</v>
      </c>
      <c r="C2544" s="3">
        <v>4745.46</v>
      </c>
      <c r="D2544" s="4">
        <v>45554</v>
      </c>
      <c r="E2544" s="3" t="s">
        <v>3</v>
      </c>
      <c r="F2544" s="3" t="s">
        <v>51</v>
      </c>
      <c r="G2544" s="3">
        <f t="shared" si="28"/>
        <v>474.54600000000005</v>
      </c>
      <c r="H2544" s="3">
        <f t="shared" si="29"/>
        <v>4270.9139999999998</v>
      </c>
      <c r="I2544" s="3">
        <v>8</v>
      </c>
      <c r="J2544" s="4">
        <v>45556</v>
      </c>
      <c r="K2544" s="3" t="s">
        <v>35</v>
      </c>
      <c r="L2544" s="3" t="s">
        <v>41</v>
      </c>
      <c r="M2544" s="3">
        <v>326.94</v>
      </c>
      <c r="N2544" s="3" t="s">
        <v>37</v>
      </c>
      <c r="O2544" s="3"/>
      <c r="P2544" s="5"/>
      <c r="Q2544" s="5"/>
      <c r="R2544" s="5"/>
      <c r="S2544" s="5"/>
      <c r="T2544" s="5"/>
      <c r="U2544" s="5"/>
      <c r="V2544" s="5"/>
      <c r="W2544" s="5"/>
      <c r="X2544" s="5"/>
      <c r="Y2544" s="5"/>
      <c r="Z2544" s="5"/>
      <c r="AA2544" s="5"/>
      <c r="AB2544" s="5"/>
      <c r="AC2544" s="5"/>
      <c r="AD2544" s="5"/>
    </row>
    <row r="2545" spans="1:30" ht="15.75" customHeight="1">
      <c r="A2545" s="3" t="s">
        <v>2593</v>
      </c>
      <c r="B2545" s="4" t="str">
        <f t="shared" si="27"/>
        <v>February</v>
      </c>
      <c r="C2545" s="3">
        <v>4738.13</v>
      </c>
      <c r="D2545" s="4">
        <v>44982</v>
      </c>
      <c r="E2545" s="3" t="s">
        <v>5</v>
      </c>
      <c r="F2545" s="3" t="s">
        <v>39</v>
      </c>
      <c r="G2545" s="3">
        <f t="shared" si="28"/>
        <v>473.81300000000005</v>
      </c>
      <c r="H2545" s="3">
        <f t="shared" si="29"/>
        <v>4264.317</v>
      </c>
      <c r="I2545" s="3">
        <v>1</v>
      </c>
      <c r="J2545" s="4">
        <v>44987</v>
      </c>
      <c r="K2545" s="3" t="s">
        <v>40</v>
      </c>
      <c r="L2545" s="3" t="s">
        <v>41</v>
      </c>
      <c r="M2545" s="3">
        <v>1381</v>
      </c>
      <c r="N2545" s="3" t="s">
        <v>57</v>
      </c>
      <c r="O2545" s="3"/>
      <c r="P2545" s="5"/>
      <c r="Q2545" s="5"/>
      <c r="R2545" s="5"/>
      <c r="S2545" s="5"/>
      <c r="T2545" s="5"/>
      <c r="U2545" s="5"/>
      <c r="V2545" s="5"/>
      <c r="W2545" s="5"/>
      <c r="X2545" s="5"/>
      <c r="Y2545" s="5"/>
      <c r="Z2545" s="5"/>
      <c r="AA2545" s="5"/>
      <c r="AB2545" s="5"/>
      <c r="AC2545" s="5"/>
      <c r="AD2545" s="5"/>
    </row>
    <row r="2546" spans="1:30" ht="15.75" customHeight="1">
      <c r="A2546" s="3" t="s">
        <v>2594</v>
      </c>
      <c r="B2546" s="4" t="str">
        <f t="shared" si="27"/>
        <v>February</v>
      </c>
      <c r="C2546" s="3">
        <v>4106.9799999999996</v>
      </c>
      <c r="D2546" s="4">
        <v>44982</v>
      </c>
      <c r="E2546" s="3" t="s">
        <v>4</v>
      </c>
      <c r="F2546" s="3" t="s">
        <v>54</v>
      </c>
      <c r="G2546" s="3">
        <f t="shared" si="28"/>
        <v>410.69799999999998</v>
      </c>
      <c r="H2546" s="3">
        <f t="shared" si="29"/>
        <v>3696.2819999999997</v>
      </c>
      <c r="I2546" s="3">
        <v>9</v>
      </c>
      <c r="J2546" s="4">
        <v>44983</v>
      </c>
      <c r="K2546" s="3" t="s">
        <v>35</v>
      </c>
      <c r="L2546" s="3" t="s">
        <v>41</v>
      </c>
      <c r="M2546" s="3">
        <v>838.7</v>
      </c>
      <c r="N2546" s="3" t="s">
        <v>65</v>
      </c>
      <c r="O2546" s="3"/>
      <c r="P2546" s="5"/>
      <c r="Q2546" s="5"/>
      <c r="R2546" s="5"/>
      <c r="S2546" s="5"/>
      <c r="T2546" s="5"/>
      <c r="U2546" s="5"/>
      <c r="V2546" s="5"/>
      <c r="W2546" s="5"/>
      <c r="X2546" s="5"/>
      <c r="Y2546" s="5"/>
      <c r="Z2546" s="5"/>
      <c r="AA2546" s="5"/>
      <c r="AB2546" s="5"/>
      <c r="AC2546" s="5"/>
      <c r="AD2546" s="5"/>
    </row>
    <row r="2547" spans="1:30" ht="15.75" customHeight="1">
      <c r="A2547" s="3" t="s">
        <v>2595</v>
      </c>
      <c r="B2547" s="4" t="str">
        <f t="shared" si="27"/>
        <v>June</v>
      </c>
      <c r="C2547" s="3">
        <v>4684.22</v>
      </c>
      <c r="D2547" s="4">
        <v>45090</v>
      </c>
      <c r="E2547" s="3" t="s">
        <v>3</v>
      </c>
      <c r="F2547" s="3" t="s">
        <v>39</v>
      </c>
      <c r="G2547" s="3">
        <f t="shared" si="28"/>
        <v>468.42200000000003</v>
      </c>
      <c r="H2547" s="3">
        <f t="shared" si="29"/>
        <v>4215.7980000000007</v>
      </c>
      <c r="I2547" s="3">
        <v>2</v>
      </c>
      <c r="J2547" s="4">
        <v>45097</v>
      </c>
      <c r="K2547" s="3" t="s">
        <v>49</v>
      </c>
      <c r="L2547" s="3" t="s">
        <v>41</v>
      </c>
      <c r="M2547" s="3">
        <v>400.67</v>
      </c>
      <c r="N2547" s="3" t="s">
        <v>37</v>
      </c>
      <c r="O2547" s="3"/>
      <c r="P2547" s="5"/>
      <c r="Q2547" s="5"/>
      <c r="R2547" s="5"/>
      <c r="S2547" s="5"/>
      <c r="T2547" s="5"/>
      <c r="U2547" s="5"/>
      <c r="V2547" s="5"/>
      <c r="W2547" s="5"/>
      <c r="X2547" s="5"/>
      <c r="Y2547" s="5"/>
      <c r="Z2547" s="5"/>
      <c r="AA2547" s="5"/>
      <c r="AB2547" s="5"/>
      <c r="AC2547" s="5"/>
      <c r="AD2547" s="5"/>
    </row>
    <row r="2548" spans="1:30" ht="15.75" customHeight="1">
      <c r="A2548" s="3" t="s">
        <v>2596</v>
      </c>
      <c r="B2548" s="4" t="str">
        <f t="shared" si="27"/>
        <v>May</v>
      </c>
      <c r="C2548" s="3">
        <v>3360.11</v>
      </c>
      <c r="D2548" s="4">
        <v>45415</v>
      </c>
      <c r="E2548" s="3" t="s">
        <v>5</v>
      </c>
      <c r="F2548" s="3" t="s">
        <v>51</v>
      </c>
      <c r="G2548" s="3">
        <f t="shared" si="28"/>
        <v>336.01100000000002</v>
      </c>
      <c r="H2548" s="3">
        <f t="shared" si="29"/>
        <v>3024.0990000000002</v>
      </c>
      <c r="I2548" s="3">
        <v>6</v>
      </c>
      <c r="J2548" s="4">
        <v>45418</v>
      </c>
      <c r="K2548" s="3" t="s">
        <v>35</v>
      </c>
      <c r="L2548" s="3" t="s">
        <v>36</v>
      </c>
      <c r="M2548" s="3">
        <v>378.56</v>
      </c>
      <c r="N2548" s="3" t="s">
        <v>57</v>
      </c>
      <c r="O2548" s="3"/>
      <c r="P2548" s="5"/>
      <c r="Q2548" s="5"/>
      <c r="R2548" s="5"/>
      <c r="S2548" s="5"/>
      <c r="T2548" s="5"/>
      <c r="U2548" s="5"/>
      <c r="V2548" s="5"/>
      <c r="W2548" s="5"/>
      <c r="X2548" s="5"/>
      <c r="Y2548" s="5"/>
      <c r="Z2548" s="5"/>
      <c r="AA2548" s="5"/>
      <c r="AB2548" s="5"/>
      <c r="AC2548" s="5"/>
      <c r="AD2548" s="5"/>
    </row>
    <row r="2549" spans="1:30" ht="15.75" customHeight="1">
      <c r="A2549" s="3" t="s">
        <v>2597</v>
      </c>
      <c r="B2549" s="4" t="str">
        <f t="shared" si="27"/>
        <v>January</v>
      </c>
      <c r="C2549" s="3">
        <v>1249.79</v>
      </c>
      <c r="D2549" s="4">
        <v>44934</v>
      </c>
      <c r="E2549" s="3" t="s">
        <v>2</v>
      </c>
      <c r="F2549" s="3" t="s">
        <v>51</v>
      </c>
      <c r="G2549" s="3">
        <f t="shared" si="28"/>
        <v>124.979</v>
      </c>
      <c r="H2549" s="3">
        <f t="shared" si="29"/>
        <v>1124.8109999999999</v>
      </c>
      <c r="I2549" s="3">
        <v>9</v>
      </c>
      <c r="J2549" s="4">
        <v>44939</v>
      </c>
      <c r="K2549" s="3" t="s">
        <v>35</v>
      </c>
      <c r="L2549" s="3" t="s">
        <v>45</v>
      </c>
      <c r="M2549" s="3">
        <v>193.31</v>
      </c>
      <c r="N2549" s="3" t="s">
        <v>37</v>
      </c>
      <c r="O2549" s="3"/>
      <c r="P2549" s="5"/>
      <c r="Q2549" s="5"/>
      <c r="R2549" s="5"/>
      <c r="S2549" s="5"/>
      <c r="T2549" s="5"/>
      <c r="U2549" s="5"/>
      <c r="V2549" s="5"/>
      <c r="W2549" s="5"/>
      <c r="X2549" s="5"/>
      <c r="Y2549" s="5"/>
      <c r="Z2549" s="5"/>
      <c r="AA2549" s="5"/>
      <c r="AB2549" s="5"/>
      <c r="AC2549" s="5"/>
      <c r="AD2549" s="5"/>
    </row>
    <row r="2550" spans="1:30" ht="15.75" customHeight="1">
      <c r="A2550" s="3" t="s">
        <v>2598</v>
      </c>
      <c r="B2550" s="4" t="str">
        <f t="shared" si="27"/>
        <v>September</v>
      </c>
      <c r="C2550" s="3">
        <v>3825.03</v>
      </c>
      <c r="D2550" s="4">
        <v>45538</v>
      </c>
      <c r="E2550" s="3" t="s">
        <v>4</v>
      </c>
      <c r="F2550" s="3" t="s">
        <v>39</v>
      </c>
      <c r="G2550" s="3">
        <f t="shared" si="28"/>
        <v>382.50300000000004</v>
      </c>
      <c r="H2550" s="3">
        <f t="shared" si="29"/>
        <v>3442.527</v>
      </c>
      <c r="I2550" s="3">
        <v>6</v>
      </c>
      <c r="J2550" s="4">
        <v>45542</v>
      </c>
      <c r="K2550" s="3" t="s">
        <v>35</v>
      </c>
      <c r="L2550" s="3" t="s">
        <v>45</v>
      </c>
      <c r="M2550" s="3">
        <v>1116.31</v>
      </c>
      <c r="N2550" s="3" t="s">
        <v>57</v>
      </c>
      <c r="O2550" s="3"/>
      <c r="P2550" s="5"/>
      <c r="Q2550" s="5"/>
      <c r="R2550" s="5"/>
      <c r="S2550" s="5"/>
      <c r="T2550" s="5"/>
      <c r="U2550" s="5"/>
      <c r="V2550" s="5"/>
      <c r="W2550" s="5"/>
      <c r="X2550" s="5"/>
      <c r="Y2550" s="5"/>
      <c r="Z2550" s="5"/>
      <c r="AA2550" s="5"/>
      <c r="AB2550" s="5"/>
      <c r="AC2550" s="5"/>
      <c r="AD2550" s="5"/>
    </row>
    <row r="2551" spans="1:30" ht="15.75" customHeight="1">
      <c r="A2551" s="3" t="s">
        <v>2599</v>
      </c>
      <c r="B2551" s="4" t="str">
        <f t="shared" si="27"/>
        <v>May</v>
      </c>
      <c r="C2551" s="3">
        <v>1693.85</v>
      </c>
      <c r="D2551" s="4">
        <v>45073</v>
      </c>
      <c r="E2551" s="3" t="s">
        <v>2</v>
      </c>
      <c r="F2551" s="3" t="s">
        <v>54</v>
      </c>
      <c r="G2551" s="3">
        <f t="shared" si="28"/>
        <v>169.38499999999999</v>
      </c>
      <c r="H2551" s="3">
        <f t="shared" si="29"/>
        <v>1524.4649999999999</v>
      </c>
      <c r="I2551" s="3">
        <v>7</v>
      </c>
      <c r="J2551" s="4">
        <v>45078</v>
      </c>
      <c r="K2551" s="3" t="s">
        <v>49</v>
      </c>
      <c r="L2551" s="3" t="s">
        <v>36</v>
      </c>
      <c r="M2551" s="3">
        <v>134.36000000000001</v>
      </c>
      <c r="N2551" s="3" t="s">
        <v>65</v>
      </c>
      <c r="O2551" s="3"/>
      <c r="P2551" s="5"/>
      <c r="Q2551" s="5"/>
      <c r="R2551" s="5"/>
      <c r="S2551" s="5"/>
      <c r="T2551" s="5"/>
      <c r="U2551" s="5"/>
      <c r="V2551" s="5"/>
      <c r="W2551" s="5"/>
      <c r="X2551" s="5"/>
      <c r="Y2551" s="5"/>
      <c r="Z2551" s="5"/>
      <c r="AA2551" s="5"/>
      <c r="AB2551" s="5"/>
      <c r="AC2551" s="5"/>
      <c r="AD2551" s="5"/>
    </row>
    <row r="2552" spans="1:30" ht="15.75" customHeight="1">
      <c r="A2552" s="3" t="s">
        <v>2600</v>
      </c>
      <c r="B2552" s="4" t="str">
        <f t="shared" ref="B2552:B2806" si="30">TEXT(D2552,"MMMM")</f>
        <v>February</v>
      </c>
      <c r="C2552" s="3">
        <v>2258.36</v>
      </c>
      <c r="D2552" s="4">
        <v>45332</v>
      </c>
      <c r="E2552" s="3" t="s">
        <v>5</v>
      </c>
      <c r="F2552" s="3" t="s">
        <v>39</v>
      </c>
      <c r="G2552" s="3">
        <f t="shared" ref="G2552:G2806" si="31">C2552*10%</f>
        <v>225.83600000000001</v>
      </c>
      <c r="H2552" s="3">
        <f t="shared" ref="H2552:H2806" si="32">C2552-G2552</f>
        <v>2032.5240000000001</v>
      </c>
      <c r="I2552" s="3">
        <v>9</v>
      </c>
      <c r="J2552" s="4">
        <v>45338</v>
      </c>
      <c r="K2552" s="3" t="s">
        <v>35</v>
      </c>
      <c r="L2552" s="3" t="s">
        <v>36</v>
      </c>
      <c r="M2552" s="3">
        <v>354.14</v>
      </c>
      <c r="N2552" s="3" t="s">
        <v>42</v>
      </c>
      <c r="O2552" s="3"/>
      <c r="P2552" s="5"/>
      <c r="Q2552" s="5"/>
      <c r="R2552" s="5"/>
      <c r="S2552" s="5"/>
      <c r="T2552" s="5"/>
      <c r="U2552" s="5"/>
      <c r="V2552" s="5"/>
      <c r="W2552" s="5"/>
      <c r="X2552" s="5"/>
      <c r="Y2552" s="5"/>
      <c r="Z2552" s="5"/>
      <c r="AA2552" s="5"/>
      <c r="AB2552" s="5"/>
      <c r="AC2552" s="5"/>
      <c r="AD2552" s="5"/>
    </row>
    <row r="2553" spans="1:30" ht="15.75" customHeight="1">
      <c r="A2553" s="3" t="s">
        <v>2601</v>
      </c>
      <c r="B2553" s="4" t="str">
        <f t="shared" si="30"/>
        <v>March</v>
      </c>
      <c r="C2553" s="3">
        <v>1444.32</v>
      </c>
      <c r="D2553" s="4">
        <v>44992</v>
      </c>
      <c r="E2553" s="3" t="s">
        <v>3</v>
      </c>
      <c r="F2553" s="3" t="s">
        <v>54</v>
      </c>
      <c r="G2553" s="3">
        <f t="shared" si="31"/>
        <v>144.43199999999999</v>
      </c>
      <c r="H2553" s="3">
        <f t="shared" si="32"/>
        <v>1299.8879999999999</v>
      </c>
      <c r="I2553" s="3">
        <v>5</v>
      </c>
      <c r="J2553" s="4">
        <v>44995</v>
      </c>
      <c r="K2553" s="3" t="s">
        <v>35</v>
      </c>
      <c r="L2553" s="3" t="s">
        <v>45</v>
      </c>
      <c r="M2553" s="3">
        <v>230.08</v>
      </c>
      <c r="N2553" s="3" t="s">
        <v>65</v>
      </c>
      <c r="O2553" s="3"/>
      <c r="P2553" s="5"/>
      <c r="Q2553" s="5"/>
      <c r="R2553" s="5"/>
      <c r="S2553" s="5"/>
      <c r="T2553" s="5"/>
      <c r="U2553" s="5"/>
      <c r="V2553" s="5"/>
      <c r="W2553" s="5"/>
      <c r="X2553" s="5"/>
      <c r="Y2553" s="5"/>
      <c r="Z2553" s="5"/>
      <c r="AA2553" s="5"/>
      <c r="AB2553" s="5"/>
      <c r="AC2553" s="5"/>
      <c r="AD2553" s="5"/>
    </row>
    <row r="2554" spans="1:30" ht="15.75" customHeight="1">
      <c r="A2554" s="3" t="s">
        <v>2602</v>
      </c>
      <c r="B2554" s="4" t="str">
        <f t="shared" si="30"/>
        <v>May</v>
      </c>
      <c r="C2554" s="3">
        <v>2175.75</v>
      </c>
      <c r="D2554" s="4">
        <v>45065</v>
      </c>
      <c r="E2554" s="3" t="s">
        <v>3</v>
      </c>
      <c r="F2554" s="3" t="s">
        <v>54</v>
      </c>
      <c r="G2554" s="3">
        <f t="shared" si="31"/>
        <v>217.57500000000002</v>
      </c>
      <c r="H2554" s="3">
        <f t="shared" si="32"/>
        <v>1958.175</v>
      </c>
      <c r="I2554" s="3">
        <v>1</v>
      </c>
      <c r="J2554" s="4">
        <v>45072</v>
      </c>
      <c r="K2554" s="3" t="s">
        <v>35</v>
      </c>
      <c r="L2554" s="3" t="s">
        <v>41</v>
      </c>
      <c r="M2554" s="3">
        <v>648.47</v>
      </c>
      <c r="N2554" s="3" t="s">
        <v>57</v>
      </c>
      <c r="O2554" s="3"/>
      <c r="P2554" s="5"/>
      <c r="Q2554" s="5"/>
      <c r="R2554" s="5"/>
      <c r="S2554" s="5"/>
      <c r="T2554" s="5"/>
      <c r="U2554" s="5"/>
      <c r="V2554" s="5"/>
      <c r="W2554" s="5"/>
      <c r="X2554" s="5"/>
      <c r="Y2554" s="5"/>
      <c r="Z2554" s="5"/>
      <c r="AA2554" s="5"/>
      <c r="AB2554" s="5"/>
      <c r="AC2554" s="5"/>
      <c r="AD2554" s="5"/>
    </row>
    <row r="2555" spans="1:30" ht="15.75" customHeight="1">
      <c r="A2555" s="3" t="s">
        <v>2603</v>
      </c>
      <c r="B2555" s="4" t="str">
        <f t="shared" si="30"/>
        <v>July</v>
      </c>
      <c r="C2555" s="3">
        <v>3428.66</v>
      </c>
      <c r="D2555" s="4">
        <v>45121</v>
      </c>
      <c r="E2555" s="3" t="s">
        <v>5</v>
      </c>
      <c r="F2555" s="3" t="s">
        <v>34</v>
      </c>
      <c r="G2555" s="3">
        <f t="shared" si="31"/>
        <v>342.86599999999999</v>
      </c>
      <c r="H2555" s="3">
        <f t="shared" si="32"/>
        <v>3085.7939999999999</v>
      </c>
      <c r="I2555" s="3">
        <v>9</v>
      </c>
      <c r="J2555" s="4">
        <v>45125</v>
      </c>
      <c r="K2555" s="3" t="s">
        <v>40</v>
      </c>
      <c r="L2555" s="3" t="s">
        <v>36</v>
      </c>
      <c r="M2555" s="3">
        <v>336.64</v>
      </c>
      <c r="N2555" s="3" t="s">
        <v>57</v>
      </c>
      <c r="O2555" s="3"/>
      <c r="P2555" s="5"/>
      <c r="Q2555" s="5"/>
      <c r="R2555" s="5"/>
      <c r="S2555" s="5"/>
      <c r="T2555" s="5"/>
      <c r="U2555" s="5"/>
      <c r="V2555" s="5"/>
      <c r="W2555" s="5"/>
      <c r="X2555" s="5"/>
      <c r="Y2555" s="5"/>
      <c r="Z2555" s="5"/>
      <c r="AA2555" s="5"/>
      <c r="AB2555" s="5"/>
      <c r="AC2555" s="5"/>
      <c r="AD2555" s="5"/>
    </row>
    <row r="2556" spans="1:30" ht="15.75" customHeight="1">
      <c r="A2556" s="3" t="s">
        <v>2604</v>
      </c>
      <c r="B2556" s="4" t="str">
        <f t="shared" si="30"/>
        <v>October</v>
      </c>
      <c r="C2556" s="3">
        <v>641.99</v>
      </c>
      <c r="D2556" s="4">
        <v>45215</v>
      </c>
      <c r="E2556" s="3" t="s">
        <v>3</v>
      </c>
      <c r="F2556" s="3" t="s">
        <v>44</v>
      </c>
      <c r="G2556" s="3">
        <f t="shared" si="31"/>
        <v>64.198999999999998</v>
      </c>
      <c r="H2556" s="3">
        <f t="shared" si="32"/>
        <v>577.79100000000005</v>
      </c>
      <c r="I2556" s="3">
        <v>7</v>
      </c>
      <c r="J2556" s="4">
        <v>45222</v>
      </c>
      <c r="K2556" s="3" t="s">
        <v>35</v>
      </c>
      <c r="L2556" s="3" t="s">
        <v>41</v>
      </c>
      <c r="M2556" s="3">
        <v>107.27</v>
      </c>
      <c r="N2556" s="3" t="s">
        <v>37</v>
      </c>
      <c r="O2556" s="3"/>
      <c r="P2556" s="5"/>
      <c r="Q2556" s="5"/>
      <c r="R2556" s="5"/>
      <c r="S2556" s="5"/>
      <c r="T2556" s="5"/>
      <c r="U2556" s="5"/>
      <c r="V2556" s="5"/>
      <c r="W2556" s="5"/>
      <c r="X2556" s="5"/>
      <c r="Y2556" s="5"/>
      <c r="Z2556" s="5"/>
      <c r="AA2556" s="5"/>
      <c r="AB2556" s="5"/>
      <c r="AC2556" s="5"/>
      <c r="AD2556" s="5"/>
    </row>
    <row r="2557" spans="1:30" ht="15.75" customHeight="1">
      <c r="A2557" s="3" t="s">
        <v>2605</v>
      </c>
      <c r="B2557" s="4" t="str">
        <f t="shared" si="30"/>
        <v>April</v>
      </c>
      <c r="C2557" s="3">
        <v>615.51</v>
      </c>
      <c r="D2557" s="4">
        <v>45384</v>
      </c>
      <c r="E2557" s="3" t="s">
        <v>4</v>
      </c>
      <c r="F2557" s="3" t="s">
        <v>44</v>
      </c>
      <c r="G2557" s="3">
        <f t="shared" si="31"/>
        <v>61.551000000000002</v>
      </c>
      <c r="H2557" s="3">
        <f t="shared" si="32"/>
        <v>553.95899999999995</v>
      </c>
      <c r="I2557" s="3">
        <v>8</v>
      </c>
      <c r="J2557" s="4">
        <v>45385</v>
      </c>
      <c r="K2557" s="3" t="s">
        <v>35</v>
      </c>
      <c r="L2557" s="3" t="s">
        <v>36</v>
      </c>
      <c r="M2557" s="3">
        <v>182.63</v>
      </c>
      <c r="N2557" s="3" t="s">
        <v>57</v>
      </c>
      <c r="O2557" s="3"/>
      <c r="P2557" s="5"/>
      <c r="Q2557" s="5"/>
      <c r="R2557" s="5"/>
      <c r="S2557" s="5"/>
      <c r="T2557" s="5"/>
      <c r="U2557" s="5"/>
      <c r="V2557" s="5"/>
      <c r="W2557" s="5"/>
      <c r="X2557" s="5"/>
      <c r="Y2557" s="5"/>
      <c r="Z2557" s="5"/>
      <c r="AA2557" s="5"/>
      <c r="AB2557" s="5"/>
      <c r="AC2557" s="5"/>
      <c r="AD2557" s="5"/>
    </row>
    <row r="2558" spans="1:30" ht="15.75" customHeight="1">
      <c r="A2558" s="3" t="s">
        <v>2606</v>
      </c>
      <c r="B2558" s="4" t="str">
        <f t="shared" si="30"/>
        <v>March</v>
      </c>
      <c r="C2558" s="3">
        <v>3450.47</v>
      </c>
      <c r="D2558" s="4">
        <v>45355</v>
      </c>
      <c r="E2558" s="3" t="s">
        <v>5</v>
      </c>
      <c r="F2558" s="3" t="s">
        <v>51</v>
      </c>
      <c r="G2558" s="3">
        <f t="shared" si="31"/>
        <v>345.04700000000003</v>
      </c>
      <c r="H2558" s="3">
        <f t="shared" si="32"/>
        <v>3105.4229999999998</v>
      </c>
      <c r="I2558" s="3">
        <v>2</v>
      </c>
      <c r="J2558" s="4">
        <v>45360</v>
      </c>
      <c r="K2558" s="3" t="s">
        <v>49</v>
      </c>
      <c r="L2558" s="3" t="s">
        <v>41</v>
      </c>
      <c r="M2558" s="3">
        <v>739.2</v>
      </c>
      <c r="N2558" s="3" t="s">
        <v>65</v>
      </c>
      <c r="O2558" s="3"/>
      <c r="P2558" s="5"/>
      <c r="Q2558" s="5"/>
      <c r="R2558" s="5"/>
      <c r="S2558" s="5"/>
      <c r="T2558" s="5"/>
      <c r="U2558" s="5"/>
      <c r="V2558" s="5"/>
      <c r="W2558" s="5"/>
      <c r="X2558" s="5"/>
      <c r="Y2558" s="5"/>
      <c r="Z2558" s="5"/>
      <c r="AA2558" s="5"/>
      <c r="AB2558" s="5"/>
      <c r="AC2558" s="5"/>
      <c r="AD2558" s="5"/>
    </row>
    <row r="2559" spans="1:30" ht="15.75" customHeight="1">
      <c r="A2559" s="3" t="s">
        <v>2607</v>
      </c>
      <c r="B2559" s="4" t="str">
        <f t="shared" si="30"/>
        <v>July</v>
      </c>
      <c r="C2559" s="3">
        <v>3919.95</v>
      </c>
      <c r="D2559" s="4">
        <v>45121</v>
      </c>
      <c r="E2559" s="3" t="s">
        <v>2</v>
      </c>
      <c r="F2559" s="3" t="s">
        <v>34</v>
      </c>
      <c r="G2559" s="3">
        <f t="shared" si="31"/>
        <v>391.995</v>
      </c>
      <c r="H2559" s="3">
        <f t="shared" si="32"/>
        <v>3527.9549999999999</v>
      </c>
      <c r="I2559" s="3">
        <v>5</v>
      </c>
      <c r="J2559" s="4">
        <v>45123</v>
      </c>
      <c r="K2559" s="3" t="s">
        <v>40</v>
      </c>
      <c r="L2559" s="3" t="s">
        <v>36</v>
      </c>
      <c r="M2559" s="3">
        <v>357.76</v>
      </c>
      <c r="N2559" s="3" t="s">
        <v>57</v>
      </c>
      <c r="O2559" s="3"/>
      <c r="P2559" s="5"/>
      <c r="Q2559" s="5"/>
      <c r="R2559" s="5"/>
      <c r="S2559" s="5"/>
      <c r="T2559" s="5"/>
      <c r="U2559" s="5"/>
      <c r="V2559" s="5"/>
      <c r="W2559" s="5"/>
      <c r="X2559" s="5"/>
      <c r="Y2559" s="5"/>
      <c r="Z2559" s="5"/>
      <c r="AA2559" s="5"/>
      <c r="AB2559" s="5"/>
      <c r="AC2559" s="5"/>
      <c r="AD2559" s="5"/>
    </row>
    <row r="2560" spans="1:30" ht="15.75" customHeight="1">
      <c r="A2560" s="3" t="s">
        <v>2608</v>
      </c>
      <c r="B2560" s="4" t="str">
        <f t="shared" si="30"/>
        <v>September</v>
      </c>
      <c r="C2560" s="3">
        <v>2802.19</v>
      </c>
      <c r="D2560" s="4">
        <v>45561</v>
      </c>
      <c r="E2560" s="3" t="s">
        <v>5</v>
      </c>
      <c r="F2560" s="3" t="s">
        <v>44</v>
      </c>
      <c r="G2560" s="3">
        <f t="shared" si="31"/>
        <v>280.21899999999999</v>
      </c>
      <c r="H2560" s="3">
        <f t="shared" si="32"/>
        <v>2521.971</v>
      </c>
      <c r="I2560" s="3">
        <v>8</v>
      </c>
      <c r="J2560" s="4">
        <v>45568</v>
      </c>
      <c r="K2560" s="3" t="s">
        <v>35</v>
      </c>
      <c r="L2560" s="3" t="s">
        <v>36</v>
      </c>
      <c r="M2560" s="3">
        <v>795.85</v>
      </c>
      <c r="N2560" s="3" t="s">
        <v>37</v>
      </c>
      <c r="O2560" s="3"/>
      <c r="P2560" s="5"/>
      <c r="Q2560" s="5"/>
      <c r="R2560" s="5"/>
      <c r="S2560" s="5"/>
      <c r="T2560" s="5"/>
      <c r="U2560" s="5"/>
      <c r="V2560" s="5"/>
      <c r="W2560" s="5"/>
      <c r="X2560" s="5"/>
      <c r="Y2560" s="5"/>
      <c r="Z2560" s="5"/>
      <c r="AA2560" s="5"/>
      <c r="AB2560" s="5"/>
      <c r="AC2560" s="5"/>
      <c r="AD2560" s="5"/>
    </row>
    <row r="2561" spans="1:30" ht="15.75" customHeight="1">
      <c r="A2561" s="3" t="s">
        <v>2609</v>
      </c>
      <c r="B2561" s="4" t="str">
        <f t="shared" si="30"/>
        <v>October</v>
      </c>
      <c r="C2561" s="3">
        <v>990.04</v>
      </c>
      <c r="D2561" s="4">
        <v>45221</v>
      </c>
      <c r="E2561" s="3" t="s">
        <v>4</v>
      </c>
      <c r="F2561" s="3" t="s">
        <v>54</v>
      </c>
      <c r="G2561" s="3">
        <f t="shared" si="31"/>
        <v>99.004000000000005</v>
      </c>
      <c r="H2561" s="3">
        <f t="shared" si="32"/>
        <v>891.03599999999994</v>
      </c>
      <c r="I2561" s="3">
        <v>7</v>
      </c>
      <c r="J2561" s="4">
        <v>45224</v>
      </c>
      <c r="K2561" s="3" t="s">
        <v>49</v>
      </c>
      <c r="L2561" s="3" t="s">
        <v>36</v>
      </c>
      <c r="M2561" s="3">
        <v>183.85</v>
      </c>
      <c r="N2561" s="3" t="s">
        <v>37</v>
      </c>
      <c r="O2561" s="3"/>
      <c r="P2561" s="5"/>
      <c r="Q2561" s="5"/>
      <c r="R2561" s="5"/>
      <c r="S2561" s="5"/>
      <c r="T2561" s="5"/>
      <c r="U2561" s="5"/>
      <c r="V2561" s="5"/>
      <c r="W2561" s="5"/>
      <c r="X2561" s="5"/>
      <c r="Y2561" s="5"/>
      <c r="Z2561" s="5"/>
      <c r="AA2561" s="5"/>
      <c r="AB2561" s="5"/>
      <c r="AC2561" s="5"/>
      <c r="AD2561" s="5"/>
    </row>
    <row r="2562" spans="1:30" ht="15.75" customHeight="1">
      <c r="A2562" s="3" t="s">
        <v>2610</v>
      </c>
      <c r="B2562" s="4" t="str">
        <f t="shared" si="30"/>
        <v>February</v>
      </c>
      <c r="C2562" s="3">
        <v>2210.71</v>
      </c>
      <c r="D2562" s="4">
        <v>45347</v>
      </c>
      <c r="E2562" s="3" t="s">
        <v>4</v>
      </c>
      <c r="F2562" s="3" t="s">
        <v>54</v>
      </c>
      <c r="G2562" s="3">
        <f t="shared" si="31"/>
        <v>221.07100000000003</v>
      </c>
      <c r="H2562" s="3">
        <f t="shared" si="32"/>
        <v>1989.6390000000001</v>
      </c>
      <c r="I2562" s="3">
        <v>7</v>
      </c>
      <c r="J2562" s="4">
        <v>45349</v>
      </c>
      <c r="K2562" s="3" t="s">
        <v>40</v>
      </c>
      <c r="L2562" s="3" t="s">
        <v>41</v>
      </c>
      <c r="M2562" s="3">
        <v>560.42999999999995</v>
      </c>
      <c r="N2562" s="3" t="s">
        <v>42</v>
      </c>
      <c r="O2562" s="3"/>
      <c r="P2562" s="5"/>
      <c r="Q2562" s="5"/>
      <c r="R2562" s="5"/>
      <c r="S2562" s="5"/>
      <c r="T2562" s="5"/>
      <c r="U2562" s="5"/>
      <c r="V2562" s="5"/>
      <c r="W2562" s="5"/>
      <c r="X2562" s="5"/>
      <c r="Y2562" s="5"/>
      <c r="Z2562" s="5"/>
      <c r="AA2562" s="5"/>
      <c r="AB2562" s="5"/>
      <c r="AC2562" s="5"/>
      <c r="AD2562" s="5"/>
    </row>
    <row r="2563" spans="1:30" ht="15.75" customHeight="1">
      <c r="A2563" s="3" t="s">
        <v>2611</v>
      </c>
      <c r="B2563" s="4" t="str">
        <f t="shared" si="30"/>
        <v>September</v>
      </c>
      <c r="C2563" s="3">
        <v>3815.06</v>
      </c>
      <c r="D2563" s="4">
        <v>45536</v>
      </c>
      <c r="E2563" s="3" t="s">
        <v>5</v>
      </c>
      <c r="F2563" s="3" t="s">
        <v>39</v>
      </c>
      <c r="G2563" s="3">
        <f t="shared" si="31"/>
        <v>381.50600000000003</v>
      </c>
      <c r="H2563" s="3">
        <f t="shared" si="32"/>
        <v>3433.5540000000001</v>
      </c>
      <c r="I2563" s="3">
        <v>4</v>
      </c>
      <c r="J2563" s="4">
        <v>45542</v>
      </c>
      <c r="K2563" s="3" t="s">
        <v>35</v>
      </c>
      <c r="L2563" s="3" t="s">
        <v>36</v>
      </c>
      <c r="M2563" s="3">
        <v>959.5</v>
      </c>
      <c r="N2563" s="3" t="s">
        <v>57</v>
      </c>
      <c r="O2563" s="3"/>
      <c r="P2563" s="5"/>
      <c r="Q2563" s="5"/>
      <c r="R2563" s="5"/>
      <c r="S2563" s="5"/>
      <c r="T2563" s="5"/>
      <c r="U2563" s="5"/>
      <c r="V2563" s="5"/>
      <c r="W2563" s="5"/>
      <c r="X2563" s="5"/>
      <c r="Y2563" s="5"/>
      <c r="Z2563" s="5"/>
      <c r="AA2563" s="5"/>
      <c r="AB2563" s="5"/>
      <c r="AC2563" s="5"/>
      <c r="AD2563" s="5"/>
    </row>
    <row r="2564" spans="1:30" ht="15.75" customHeight="1">
      <c r="A2564" s="3" t="s">
        <v>2612</v>
      </c>
      <c r="B2564" s="4" t="str">
        <f t="shared" si="30"/>
        <v>February</v>
      </c>
      <c r="C2564" s="3">
        <v>3460.09</v>
      </c>
      <c r="D2564" s="4">
        <v>44976</v>
      </c>
      <c r="E2564" s="3" t="s">
        <v>5</v>
      </c>
      <c r="F2564" s="3" t="s">
        <v>39</v>
      </c>
      <c r="G2564" s="3">
        <f t="shared" si="31"/>
        <v>346.00900000000001</v>
      </c>
      <c r="H2564" s="3">
        <f t="shared" si="32"/>
        <v>3114.0810000000001</v>
      </c>
      <c r="I2564" s="3">
        <v>2</v>
      </c>
      <c r="J2564" s="4">
        <v>44980</v>
      </c>
      <c r="K2564" s="3" t="s">
        <v>35</v>
      </c>
      <c r="L2564" s="3" t="s">
        <v>45</v>
      </c>
      <c r="M2564" s="3">
        <v>650.96</v>
      </c>
      <c r="N2564" s="3" t="s">
        <v>46</v>
      </c>
      <c r="O2564" s="3"/>
      <c r="P2564" s="5"/>
      <c r="Q2564" s="5"/>
      <c r="R2564" s="5"/>
      <c r="S2564" s="5"/>
      <c r="T2564" s="5"/>
      <c r="U2564" s="5"/>
      <c r="V2564" s="5"/>
      <c r="W2564" s="5"/>
      <c r="X2564" s="5"/>
      <c r="Y2564" s="5"/>
      <c r="Z2564" s="5"/>
      <c r="AA2564" s="5"/>
      <c r="AB2564" s="5"/>
      <c r="AC2564" s="5"/>
      <c r="AD2564" s="5"/>
    </row>
    <row r="2565" spans="1:30" ht="15.75" customHeight="1">
      <c r="A2565" s="3" t="s">
        <v>2613</v>
      </c>
      <c r="B2565" s="4" t="str">
        <f t="shared" si="30"/>
        <v>September</v>
      </c>
      <c r="C2565" s="3">
        <v>638.34</v>
      </c>
      <c r="D2565" s="4">
        <v>45196</v>
      </c>
      <c r="E2565" s="3" t="s">
        <v>3</v>
      </c>
      <c r="F2565" s="3" t="s">
        <v>54</v>
      </c>
      <c r="G2565" s="3">
        <f t="shared" si="31"/>
        <v>63.834000000000003</v>
      </c>
      <c r="H2565" s="3">
        <f t="shared" si="32"/>
        <v>574.50600000000009</v>
      </c>
      <c r="I2565" s="3">
        <v>3</v>
      </c>
      <c r="J2565" s="4">
        <v>45198</v>
      </c>
      <c r="K2565" s="3" t="s">
        <v>35</v>
      </c>
      <c r="L2565" s="3" t="s">
        <v>45</v>
      </c>
      <c r="M2565" s="3">
        <v>162.16999999999999</v>
      </c>
      <c r="N2565" s="3" t="s">
        <v>52</v>
      </c>
      <c r="O2565" s="3"/>
      <c r="P2565" s="5"/>
      <c r="Q2565" s="5"/>
      <c r="R2565" s="5"/>
      <c r="S2565" s="5"/>
      <c r="T2565" s="5"/>
      <c r="U2565" s="5"/>
      <c r="V2565" s="5"/>
      <c r="W2565" s="5"/>
      <c r="X2565" s="5"/>
      <c r="Y2565" s="5"/>
      <c r="Z2565" s="5"/>
      <c r="AA2565" s="5"/>
      <c r="AB2565" s="5"/>
      <c r="AC2565" s="5"/>
      <c r="AD2565" s="5"/>
    </row>
    <row r="2566" spans="1:30" ht="15.75" customHeight="1">
      <c r="A2566" s="3" t="s">
        <v>2614</v>
      </c>
      <c r="B2566" s="4" t="str">
        <f t="shared" si="30"/>
        <v>January</v>
      </c>
      <c r="C2566" s="3">
        <v>4848.82</v>
      </c>
      <c r="D2566" s="4">
        <v>45304</v>
      </c>
      <c r="E2566" s="3" t="s">
        <v>4</v>
      </c>
      <c r="F2566" s="3" t="s">
        <v>54</v>
      </c>
      <c r="G2566" s="3">
        <f t="shared" si="31"/>
        <v>484.88200000000001</v>
      </c>
      <c r="H2566" s="3">
        <f t="shared" si="32"/>
        <v>4363.9380000000001</v>
      </c>
      <c r="I2566" s="3">
        <v>9</v>
      </c>
      <c r="J2566" s="4">
        <v>45311</v>
      </c>
      <c r="K2566" s="3" t="s">
        <v>40</v>
      </c>
      <c r="L2566" s="3" t="s">
        <v>41</v>
      </c>
      <c r="M2566" s="3">
        <v>1315.09</v>
      </c>
      <c r="N2566" s="3" t="s">
        <v>65</v>
      </c>
      <c r="O2566" s="3"/>
      <c r="P2566" s="5"/>
      <c r="Q2566" s="5"/>
      <c r="R2566" s="5"/>
      <c r="S2566" s="5"/>
      <c r="T2566" s="5"/>
      <c r="U2566" s="5"/>
      <c r="V2566" s="5"/>
      <c r="W2566" s="5"/>
      <c r="X2566" s="5"/>
      <c r="Y2566" s="5"/>
      <c r="Z2566" s="5"/>
      <c r="AA2566" s="5"/>
      <c r="AB2566" s="5"/>
      <c r="AC2566" s="5"/>
      <c r="AD2566" s="5"/>
    </row>
    <row r="2567" spans="1:30" ht="15.75" customHeight="1">
      <c r="A2567" s="3" t="s">
        <v>2615</v>
      </c>
      <c r="B2567" s="4" t="str">
        <f t="shared" si="30"/>
        <v>August</v>
      </c>
      <c r="C2567" s="3">
        <v>1194.48</v>
      </c>
      <c r="D2567" s="4">
        <v>45530</v>
      </c>
      <c r="E2567" s="3" t="s">
        <v>5</v>
      </c>
      <c r="F2567" s="3" t="s">
        <v>39</v>
      </c>
      <c r="G2567" s="3">
        <f t="shared" si="31"/>
        <v>119.44800000000001</v>
      </c>
      <c r="H2567" s="3">
        <f t="shared" si="32"/>
        <v>1075.0319999999999</v>
      </c>
      <c r="I2567" s="3">
        <v>4</v>
      </c>
      <c r="J2567" s="4">
        <v>45533</v>
      </c>
      <c r="K2567" s="3" t="s">
        <v>40</v>
      </c>
      <c r="L2567" s="3" t="s">
        <v>36</v>
      </c>
      <c r="M2567" s="3">
        <v>302.39</v>
      </c>
      <c r="N2567" s="3" t="s">
        <v>37</v>
      </c>
      <c r="O2567" s="3"/>
      <c r="P2567" s="5"/>
      <c r="Q2567" s="5"/>
      <c r="R2567" s="5"/>
      <c r="S2567" s="5"/>
      <c r="T2567" s="5"/>
      <c r="U2567" s="5"/>
      <c r="V2567" s="5"/>
      <c r="W2567" s="5"/>
      <c r="X2567" s="5"/>
      <c r="Y2567" s="5"/>
      <c r="Z2567" s="5"/>
      <c r="AA2567" s="5"/>
      <c r="AB2567" s="5"/>
      <c r="AC2567" s="5"/>
      <c r="AD2567" s="5"/>
    </row>
    <row r="2568" spans="1:30" ht="15.75" customHeight="1">
      <c r="A2568" s="3" t="s">
        <v>2616</v>
      </c>
      <c r="B2568" s="4" t="str">
        <f t="shared" si="30"/>
        <v>June</v>
      </c>
      <c r="C2568" s="3">
        <v>1179.9100000000001</v>
      </c>
      <c r="D2568" s="4">
        <v>45468</v>
      </c>
      <c r="E2568" s="3" t="s">
        <v>5</v>
      </c>
      <c r="F2568" s="3" t="s">
        <v>44</v>
      </c>
      <c r="G2568" s="3">
        <f t="shared" si="31"/>
        <v>117.99100000000001</v>
      </c>
      <c r="H2568" s="3">
        <f t="shared" si="32"/>
        <v>1061.9190000000001</v>
      </c>
      <c r="I2568" s="3">
        <v>1</v>
      </c>
      <c r="J2568" s="4">
        <v>45475</v>
      </c>
      <c r="K2568" s="3" t="s">
        <v>49</v>
      </c>
      <c r="L2568" s="3" t="s">
        <v>36</v>
      </c>
      <c r="M2568" s="3">
        <v>245.15</v>
      </c>
      <c r="N2568" s="3" t="s">
        <v>37</v>
      </c>
      <c r="O2568" s="3"/>
      <c r="P2568" s="5"/>
      <c r="Q2568" s="5"/>
      <c r="R2568" s="5"/>
      <c r="S2568" s="5"/>
      <c r="T2568" s="5"/>
      <c r="U2568" s="5"/>
      <c r="V2568" s="5"/>
      <c r="W2568" s="5"/>
      <c r="X2568" s="5"/>
      <c r="Y2568" s="5"/>
      <c r="Z2568" s="5"/>
      <c r="AA2568" s="5"/>
      <c r="AB2568" s="5"/>
      <c r="AC2568" s="5"/>
      <c r="AD2568" s="5"/>
    </row>
    <row r="2569" spans="1:30" ht="15.75" customHeight="1">
      <c r="A2569" s="3" t="s">
        <v>2617</v>
      </c>
      <c r="B2569" s="4" t="str">
        <f t="shared" si="30"/>
        <v>June</v>
      </c>
      <c r="C2569" s="3">
        <v>2353.3000000000002</v>
      </c>
      <c r="D2569" s="4">
        <v>45084</v>
      </c>
      <c r="E2569" s="3" t="s">
        <v>4</v>
      </c>
      <c r="F2569" s="3" t="s">
        <v>51</v>
      </c>
      <c r="G2569" s="3">
        <f t="shared" si="31"/>
        <v>235.33000000000004</v>
      </c>
      <c r="H2569" s="3">
        <f t="shared" si="32"/>
        <v>2117.9700000000003</v>
      </c>
      <c r="I2569" s="3">
        <v>4</v>
      </c>
      <c r="J2569" s="4">
        <v>45087</v>
      </c>
      <c r="K2569" s="3" t="s">
        <v>35</v>
      </c>
      <c r="L2569" s="3" t="s">
        <v>45</v>
      </c>
      <c r="M2569" s="3">
        <v>463.37</v>
      </c>
      <c r="N2569" s="3" t="s">
        <v>46</v>
      </c>
      <c r="O2569" s="3"/>
      <c r="P2569" s="5"/>
      <c r="Q2569" s="5"/>
      <c r="R2569" s="5"/>
      <c r="S2569" s="5"/>
      <c r="T2569" s="5"/>
      <c r="U2569" s="5"/>
      <c r="V2569" s="5"/>
      <c r="W2569" s="5"/>
      <c r="X2569" s="5"/>
      <c r="Y2569" s="5"/>
      <c r="Z2569" s="5"/>
      <c r="AA2569" s="5"/>
      <c r="AB2569" s="5"/>
      <c r="AC2569" s="5"/>
      <c r="AD2569" s="5"/>
    </row>
    <row r="2570" spans="1:30" ht="15.75" customHeight="1">
      <c r="A2570" s="3" t="s">
        <v>2618</v>
      </c>
      <c r="B2570" s="4" t="str">
        <f t="shared" si="30"/>
        <v>May</v>
      </c>
      <c r="C2570" s="3">
        <v>1703.49</v>
      </c>
      <c r="D2570" s="4">
        <v>45047</v>
      </c>
      <c r="E2570" s="3" t="s">
        <v>5</v>
      </c>
      <c r="F2570" s="3" t="s">
        <v>39</v>
      </c>
      <c r="G2570" s="3">
        <f t="shared" si="31"/>
        <v>170.34900000000002</v>
      </c>
      <c r="H2570" s="3">
        <f t="shared" si="32"/>
        <v>1533.1410000000001</v>
      </c>
      <c r="I2570" s="3">
        <v>8</v>
      </c>
      <c r="J2570" s="4">
        <v>45049</v>
      </c>
      <c r="K2570" s="3" t="s">
        <v>35</v>
      </c>
      <c r="L2570" s="3" t="s">
        <v>41</v>
      </c>
      <c r="M2570" s="3">
        <v>282.54000000000002</v>
      </c>
      <c r="N2570" s="3" t="s">
        <v>46</v>
      </c>
      <c r="O2570" s="3"/>
      <c r="P2570" s="5"/>
      <c r="Q2570" s="5"/>
      <c r="R2570" s="5"/>
      <c r="S2570" s="5"/>
      <c r="T2570" s="5"/>
      <c r="U2570" s="5"/>
      <c r="V2570" s="5"/>
      <c r="W2570" s="5"/>
      <c r="X2570" s="5"/>
      <c r="Y2570" s="5"/>
      <c r="Z2570" s="5"/>
      <c r="AA2570" s="5"/>
      <c r="AB2570" s="5"/>
      <c r="AC2570" s="5"/>
      <c r="AD2570" s="5"/>
    </row>
    <row r="2571" spans="1:30" ht="15.75" customHeight="1">
      <c r="A2571" s="3" t="s">
        <v>2619</v>
      </c>
      <c r="B2571" s="4" t="str">
        <f t="shared" si="30"/>
        <v>October</v>
      </c>
      <c r="C2571" s="3">
        <v>4921.53</v>
      </c>
      <c r="D2571" s="4">
        <v>45593</v>
      </c>
      <c r="E2571" s="3" t="s">
        <v>3</v>
      </c>
      <c r="F2571" s="3" t="s">
        <v>44</v>
      </c>
      <c r="G2571" s="3">
        <f t="shared" si="31"/>
        <v>492.15300000000002</v>
      </c>
      <c r="H2571" s="3">
        <f t="shared" si="32"/>
        <v>4429.3769999999995</v>
      </c>
      <c r="I2571" s="3">
        <v>8</v>
      </c>
      <c r="J2571" s="4">
        <v>45595</v>
      </c>
      <c r="K2571" s="3" t="s">
        <v>40</v>
      </c>
      <c r="L2571" s="3" t="s">
        <v>45</v>
      </c>
      <c r="M2571" s="3">
        <v>345.85</v>
      </c>
      <c r="N2571" s="3" t="s">
        <v>37</v>
      </c>
      <c r="O2571" s="3"/>
      <c r="P2571" s="5"/>
      <c r="Q2571" s="5"/>
      <c r="R2571" s="5"/>
      <c r="S2571" s="5"/>
      <c r="T2571" s="5"/>
      <c r="U2571" s="5"/>
      <c r="V2571" s="5"/>
      <c r="W2571" s="5"/>
      <c r="X2571" s="5"/>
      <c r="Y2571" s="5"/>
      <c r="Z2571" s="5"/>
      <c r="AA2571" s="5"/>
      <c r="AB2571" s="5"/>
      <c r="AC2571" s="5"/>
      <c r="AD2571" s="5"/>
    </row>
    <row r="2572" spans="1:30" ht="15.75" customHeight="1">
      <c r="A2572" s="3" t="s">
        <v>2620</v>
      </c>
      <c r="B2572" s="4" t="str">
        <f t="shared" si="30"/>
        <v>July</v>
      </c>
      <c r="C2572" s="3">
        <v>474.8</v>
      </c>
      <c r="D2572" s="4">
        <v>45504</v>
      </c>
      <c r="E2572" s="3" t="s">
        <v>4</v>
      </c>
      <c r="F2572" s="3" t="s">
        <v>44</v>
      </c>
      <c r="G2572" s="3">
        <f t="shared" si="31"/>
        <v>47.480000000000004</v>
      </c>
      <c r="H2572" s="3">
        <f t="shared" si="32"/>
        <v>427.32</v>
      </c>
      <c r="I2572" s="3">
        <v>2</v>
      </c>
      <c r="J2572" s="4">
        <v>45508</v>
      </c>
      <c r="K2572" s="3" t="s">
        <v>35</v>
      </c>
      <c r="L2572" s="3" t="s">
        <v>41</v>
      </c>
      <c r="M2572" s="3">
        <v>80.42</v>
      </c>
      <c r="N2572" s="3" t="s">
        <v>57</v>
      </c>
      <c r="O2572" s="3"/>
      <c r="P2572" s="5"/>
      <c r="Q2572" s="5"/>
      <c r="R2572" s="5"/>
      <c r="S2572" s="5"/>
      <c r="T2572" s="5"/>
      <c r="U2572" s="5"/>
      <c r="V2572" s="5"/>
      <c r="W2572" s="5"/>
      <c r="X2572" s="5"/>
      <c r="Y2572" s="5"/>
      <c r="Z2572" s="5"/>
      <c r="AA2572" s="5"/>
      <c r="AB2572" s="5"/>
      <c r="AC2572" s="5"/>
      <c r="AD2572" s="5"/>
    </row>
    <row r="2573" spans="1:30" ht="15.75" customHeight="1">
      <c r="A2573" s="3" t="s">
        <v>2621</v>
      </c>
      <c r="B2573" s="4" t="str">
        <f t="shared" si="30"/>
        <v>April</v>
      </c>
      <c r="C2573" s="3">
        <v>1601.55</v>
      </c>
      <c r="D2573" s="4">
        <v>45027</v>
      </c>
      <c r="E2573" s="3" t="s">
        <v>3</v>
      </c>
      <c r="F2573" s="3" t="s">
        <v>44</v>
      </c>
      <c r="G2573" s="3">
        <f t="shared" si="31"/>
        <v>160.155</v>
      </c>
      <c r="H2573" s="3">
        <f t="shared" si="32"/>
        <v>1441.395</v>
      </c>
      <c r="I2573" s="3">
        <v>4</v>
      </c>
      <c r="J2573" s="4">
        <v>45029</v>
      </c>
      <c r="K2573" s="3" t="s">
        <v>35</v>
      </c>
      <c r="L2573" s="3" t="s">
        <v>45</v>
      </c>
      <c r="M2573" s="3">
        <v>332.09</v>
      </c>
      <c r="N2573" s="3" t="s">
        <v>57</v>
      </c>
      <c r="O2573" s="3"/>
      <c r="P2573" s="5"/>
      <c r="Q2573" s="5"/>
      <c r="R2573" s="5"/>
      <c r="S2573" s="5"/>
      <c r="T2573" s="5"/>
      <c r="U2573" s="5"/>
      <c r="V2573" s="5"/>
      <c r="W2573" s="5"/>
      <c r="X2573" s="5"/>
      <c r="Y2573" s="5"/>
      <c r="Z2573" s="5"/>
      <c r="AA2573" s="5"/>
      <c r="AB2573" s="5"/>
      <c r="AC2573" s="5"/>
      <c r="AD2573" s="5"/>
    </row>
    <row r="2574" spans="1:30" ht="15.75" customHeight="1">
      <c r="A2574" s="3" t="s">
        <v>2622</v>
      </c>
      <c r="B2574" s="4" t="str">
        <f t="shared" si="30"/>
        <v>November</v>
      </c>
      <c r="C2574" s="3">
        <v>1975.34</v>
      </c>
      <c r="D2574" s="4">
        <v>45259</v>
      </c>
      <c r="E2574" s="3" t="s">
        <v>3</v>
      </c>
      <c r="F2574" s="3" t="s">
        <v>34</v>
      </c>
      <c r="G2574" s="3">
        <f t="shared" si="31"/>
        <v>197.53399999999999</v>
      </c>
      <c r="H2574" s="3">
        <f t="shared" si="32"/>
        <v>1777.806</v>
      </c>
      <c r="I2574" s="3">
        <v>7</v>
      </c>
      <c r="J2574" s="4">
        <v>45262</v>
      </c>
      <c r="K2574" s="3" t="s">
        <v>40</v>
      </c>
      <c r="L2574" s="3" t="s">
        <v>41</v>
      </c>
      <c r="M2574" s="3">
        <v>322.20999999999998</v>
      </c>
      <c r="N2574" s="3" t="s">
        <v>65</v>
      </c>
      <c r="O2574" s="3"/>
      <c r="P2574" s="5"/>
      <c r="Q2574" s="5"/>
      <c r="R2574" s="5"/>
      <c r="S2574" s="5"/>
      <c r="T2574" s="5"/>
      <c r="U2574" s="5"/>
      <c r="V2574" s="5"/>
      <c r="W2574" s="5"/>
      <c r="X2574" s="5"/>
      <c r="Y2574" s="5"/>
      <c r="Z2574" s="5"/>
      <c r="AA2574" s="5"/>
      <c r="AB2574" s="5"/>
      <c r="AC2574" s="5"/>
      <c r="AD2574" s="5"/>
    </row>
    <row r="2575" spans="1:30" ht="15.75" customHeight="1">
      <c r="A2575" s="3" t="s">
        <v>2623</v>
      </c>
      <c r="B2575" s="4" t="str">
        <f t="shared" si="30"/>
        <v>October</v>
      </c>
      <c r="C2575" s="3">
        <v>2517.9499999999998</v>
      </c>
      <c r="D2575" s="4">
        <v>45221</v>
      </c>
      <c r="E2575" s="3" t="s">
        <v>3</v>
      </c>
      <c r="F2575" s="3" t="s">
        <v>34</v>
      </c>
      <c r="G2575" s="3">
        <f t="shared" si="31"/>
        <v>251.79499999999999</v>
      </c>
      <c r="H2575" s="3">
        <f t="shared" si="32"/>
        <v>2266.1549999999997</v>
      </c>
      <c r="I2575" s="3">
        <v>8</v>
      </c>
      <c r="J2575" s="4">
        <v>45227</v>
      </c>
      <c r="K2575" s="3" t="s">
        <v>49</v>
      </c>
      <c r="L2575" s="3" t="s">
        <v>36</v>
      </c>
      <c r="M2575" s="3">
        <v>389.37</v>
      </c>
      <c r="N2575" s="3" t="s">
        <v>52</v>
      </c>
      <c r="O2575" s="3"/>
      <c r="P2575" s="5"/>
      <c r="Q2575" s="5"/>
      <c r="R2575" s="5"/>
      <c r="S2575" s="5"/>
      <c r="T2575" s="5"/>
      <c r="U2575" s="5"/>
      <c r="V2575" s="5"/>
      <c r="W2575" s="5"/>
      <c r="X2575" s="5"/>
      <c r="Y2575" s="5"/>
      <c r="Z2575" s="5"/>
      <c r="AA2575" s="5"/>
      <c r="AB2575" s="5"/>
      <c r="AC2575" s="5"/>
      <c r="AD2575" s="5"/>
    </row>
    <row r="2576" spans="1:30" ht="15.75" customHeight="1">
      <c r="A2576" s="3" t="s">
        <v>2624</v>
      </c>
      <c r="B2576" s="4" t="str">
        <f t="shared" si="30"/>
        <v>March</v>
      </c>
      <c r="C2576" s="3">
        <v>180.39</v>
      </c>
      <c r="D2576" s="4">
        <v>45352</v>
      </c>
      <c r="E2576" s="3" t="s">
        <v>3</v>
      </c>
      <c r="F2576" s="3" t="s">
        <v>44</v>
      </c>
      <c r="G2576" s="3">
        <f t="shared" si="31"/>
        <v>18.038999999999998</v>
      </c>
      <c r="H2576" s="3">
        <f t="shared" si="32"/>
        <v>162.351</v>
      </c>
      <c r="I2576" s="3">
        <v>1</v>
      </c>
      <c r="J2576" s="4">
        <v>45359</v>
      </c>
      <c r="K2576" s="3" t="s">
        <v>35</v>
      </c>
      <c r="L2576" s="3" t="s">
        <v>36</v>
      </c>
      <c r="M2576" s="3">
        <v>19.670000000000002</v>
      </c>
      <c r="N2576" s="3" t="s">
        <v>46</v>
      </c>
      <c r="O2576" s="3"/>
      <c r="P2576" s="5"/>
      <c r="Q2576" s="5"/>
      <c r="R2576" s="5"/>
      <c r="S2576" s="5"/>
      <c r="T2576" s="5"/>
      <c r="U2576" s="5"/>
      <c r="V2576" s="5"/>
      <c r="W2576" s="5"/>
      <c r="X2576" s="5"/>
      <c r="Y2576" s="5"/>
      <c r="Z2576" s="5"/>
      <c r="AA2576" s="5"/>
      <c r="AB2576" s="5"/>
      <c r="AC2576" s="5"/>
      <c r="AD2576" s="5"/>
    </row>
    <row r="2577" spans="1:30" ht="15.75" customHeight="1">
      <c r="A2577" s="3" t="s">
        <v>2625</v>
      </c>
      <c r="B2577" s="4" t="str">
        <f t="shared" si="30"/>
        <v>March</v>
      </c>
      <c r="C2577" s="3">
        <v>503.57</v>
      </c>
      <c r="D2577" s="4">
        <v>45010</v>
      </c>
      <c r="E2577" s="3" t="s">
        <v>4</v>
      </c>
      <c r="F2577" s="3" t="s">
        <v>54</v>
      </c>
      <c r="G2577" s="3">
        <f t="shared" si="31"/>
        <v>50.356999999999999</v>
      </c>
      <c r="H2577" s="3">
        <f t="shared" si="32"/>
        <v>453.21299999999997</v>
      </c>
      <c r="I2577" s="3">
        <v>8</v>
      </c>
      <c r="J2577" s="4">
        <v>45016</v>
      </c>
      <c r="K2577" s="3" t="s">
        <v>49</v>
      </c>
      <c r="L2577" s="3" t="s">
        <v>41</v>
      </c>
      <c r="M2577" s="3">
        <v>71.260000000000005</v>
      </c>
      <c r="N2577" s="3" t="s">
        <v>37</v>
      </c>
      <c r="O2577" s="3"/>
      <c r="P2577" s="5"/>
      <c r="Q2577" s="5"/>
      <c r="R2577" s="5"/>
      <c r="S2577" s="5"/>
      <c r="T2577" s="5"/>
      <c r="U2577" s="5"/>
      <c r="V2577" s="5"/>
      <c r="W2577" s="5"/>
      <c r="X2577" s="5"/>
      <c r="Y2577" s="5"/>
      <c r="Z2577" s="5"/>
      <c r="AA2577" s="5"/>
      <c r="AB2577" s="5"/>
      <c r="AC2577" s="5"/>
      <c r="AD2577" s="5"/>
    </row>
    <row r="2578" spans="1:30" ht="15.75" customHeight="1">
      <c r="A2578" s="3" t="s">
        <v>2626</v>
      </c>
      <c r="B2578" s="4" t="str">
        <f t="shared" si="30"/>
        <v>February</v>
      </c>
      <c r="C2578" s="3">
        <v>1363.27</v>
      </c>
      <c r="D2578" s="4">
        <v>44981</v>
      </c>
      <c r="E2578" s="3" t="s">
        <v>3</v>
      </c>
      <c r="F2578" s="3" t="s">
        <v>34</v>
      </c>
      <c r="G2578" s="3">
        <f t="shared" si="31"/>
        <v>136.327</v>
      </c>
      <c r="H2578" s="3">
        <f t="shared" si="32"/>
        <v>1226.943</v>
      </c>
      <c r="I2578" s="3">
        <v>1</v>
      </c>
      <c r="J2578" s="4">
        <v>44983</v>
      </c>
      <c r="K2578" s="3" t="s">
        <v>49</v>
      </c>
      <c r="L2578" s="3" t="s">
        <v>41</v>
      </c>
      <c r="M2578" s="3">
        <v>137.69999999999999</v>
      </c>
      <c r="N2578" s="3" t="s">
        <v>42</v>
      </c>
      <c r="O2578" s="3"/>
      <c r="P2578" s="5"/>
      <c r="Q2578" s="5"/>
      <c r="R2578" s="5"/>
      <c r="S2578" s="5"/>
      <c r="T2578" s="5"/>
      <c r="U2578" s="5"/>
      <c r="V2578" s="5"/>
      <c r="W2578" s="5"/>
      <c r="X2578" s="5"/>
      <c r="Y2578" s="5"/>
      <c r="Z2578" s="5"/>
      <c r="AA2578" s="5"/>
      <c r="AB2578" s="5"/>
      <c r="AC2578" s="5"/>
      <c r="AD2578" s="5"/>
    </row>
    <row r="2579" spans="1:30" ht="15.75" customHeight="1">
      <c r="A2579" s="3" t="s">
        <v>2627</v>
      </c>
      <c r="B2579" s="4" t="str">
        <f t="shared" si="30"/>
        <v>August</v>
      </c>
      <c r="C2579" s="3">
        <v>2814.61</v>
      </c>
      <c r="D2579" s="4">
        <v>45168</v>
      </c>
      <c r="E2579" s="3" t="s">
        <v>3</v>
      </c>
      <c r="F2579" s="3" t="s">
        <v>39</v>
      </c>
      <c r="G2579" s="3">
        <f t="shared" si="31"/>
        <v>281.46100000000001</v>
      </c>
      <c r="H2579" s="3">
        <f t="shared" si="32"/>
        <v>2533.1490000000003</v>
      </c>
      <c r="I2579" s="3">
        <v>6</v>
      </c>
      <c r="J2579" s="4">
        <v>45169</v>
      </c>
      <c r="K2579" s="3" t="s">
        <v>40</v>
      </c>
      <c r="L2579" s="3" t="s">
        <v>41</v>
      </c>
      <c r="M2579" s="3">
        <v>195.55</v>
      </c>
      <c r="N2579" s="3" t="s">
        <v>42</v>
      </c>
      <c r="O2579" s="3"/>
      <c r="P2579" s="5"/>
      <c r="Q2579" s="5"/>
      <c r="R2579" s="5"/>
      <c r="S2579" s="5"/>
      <c r="T2579" s="5"/>
      <c r="U2579" s="5"/>
      <c r="V2579" s="5"/>
      <c r="W2579" s="5"/>
      <c r="X2579" s="5"/>
      <c r="Y2579" s="5"/>
      <c r="Z2579" s="5"/>
      <c r="AA2579" s="5"/>
      <c r="AB2579" s="5"/>
      <c r="AC2579" s="5"/>
      <c r="AD2579" s="5"/>
    </row>
    <row r="2580" spans="1:30" ht="15.75" customHeight="1">
      <c r="A2580" s="3" t="s">
        <v>2628</v>
      </c>
      <c r="B2580" s="4" t="str">
        <f t="shared" si="30"/>
        <v>May</v>
      </c>
      <c r="C2580" s="3">
        <v>3862.08</v>
      </c>
      <c r="D2580" s="4">
        <v>45072</v>
      </c>
      <c r="E2580" s="3" t="s">
        <v>5</v>
      </c>
      <c r="F2580" s="3" t="s">
        <v>34</v>
      </c>
      <c r="G2580" s="3">
        <f t="shared" si="31"/>
        <v>386.20800000000003</v>
      </c>
      <c r="H2580" s="3">
        <f t="shared" si="32"/>
        <v>3475.8719999999998</v>
      </c>
      <c r="I2580" s="3">
        <v>5</v>
      </c>
      <c r="J2580" s="4">
        <v>45075</v>
      </c>
      <c r="K2580" s="3" t="s">
        <v>40</v>
      </c>
      <c r="L2580" s="3" t="s">
        <v>41</v>
      </c>
      <c r="M2580" s="3">
        <v>892.36</v>
      </c>
      <c r="N2580" s="3" t="s">
        <v>65</v>
      </c>
      <c r="O2580" s="3"/>
      <c r="P2580" s="5"/>
      <c r="Q2580" s="5"/>
      <c r="R2580" s="5"/>
      <c r="S2580" s="5"/>
      <c r="T2580" s="5"/>
      <c r="U2580" s="5"/>
      <c r="V2580" s="5"/>
      <c r="W2580" s="5"/>
      <c r="X2580" s="5"/>
      <c r="Y2580" s="5"/>
      <c r="Z2580" s="5"/>
      <c r="AA2580" s="5"/>
      <c r="AB2580" s="5"/>
      <c r="AC2580" s="5"/>
      <c r="AD2580" s="5"/>
    </row>
    <row r="2581" spans="1:30" ht="15.75" customHeight="1">
      <c r="A2581" s="3" t="s">
        <v>2629</v>
      </c>
      <c r="B2581" s="4" t="str">
        <f t="shared" si="30"/>
        <v>November</v>
      </c>
      <c r="C2581" s="3">
        <v>3463.83</v>
      </c>
      <c r="D2581" s="4">
        <v>45600</v>
      </c>
      <c r="E2581" s="3" t="s">
        <v>4</v>
      </c>
      <c r="F2581" s="3" t="s">
        <v>54</v>
      </c>
      <c r="G2581" s="3">
        <f t="shared" si="31"/>
        <v>346.38300000000004</v>
      </c>
      <c r="H2581" s="3">
        <f t="shared" si="32"/>
        <v>3117.4470000000001</v>
      </c>
      <c r="I2581" s="3">
        <v>7</v>
      </c>
      <c r="J2581" s="4">
        <v>45603</v>
      </c>
      <c r="K2581" s="3" t="s">
        <v>40</v>
      </c>
      <c r="L2581" s="3" t="s">
        <v>41</v>
      </c>
      <c r="M2581" s="3">
        <v>779.14</v>
      </c>
      <c r="N2581" s="3" t="s">
        <v>65</v>
      </c>
      <c r="O2581" s="3"/>
      <c r="P2581" s="5"/>
      <c r="Q2581" s="5"/>
      <c r="R2581" s="5"/>
      <c r="S2581" s="5"/>
      <c r="T2581" s="5"/>
      <c r="U2581" s="5"/>
      <c r="V2581" s="5"/>
      <c r="W2581" s="5"/>
      <c r="X2581" s="5"/>
      <c r="Y2581" s="5"/>
      <c r="Z2581" s="5"/>
      <c r="AA2581" s="5"/>
      <c r="AB2581" s="5"/>
      <c r="AC2581" s="5"/>
      <c r="AD2581" s="5"/>
    </row>
    <row r="2582" spans="1:30" ht="15.75" customHeight="1">
      <c r="A2582" s="3" t="s">
        <v>2630</v>
      </c>
      <c r="B2582" s="4" t="str">
        <f t="shared" si="30"/>
        <v>November</v>
      </c>
      <c r="C2582" s="3">
        <v>2878.42</v>
      </c>
      <c r="D2582" s="4">
        <v>45623</v>
      </c>
      <c r="E2582" s="3" t="s">
        <v>4</v>
      </c>
      <c r="F2582" s="3" t="s">
        <v>51</v>
      </c>
      <c r="G2582" s="3">
        <f t="shared" si="31"/>
        <v>287.84200000000004</v>
      </c>
      <c r="H2582" s="3">
        <f t="shared" si="32"/>
        <v>2590.578</v>
      </c>
      <c r="I2582" s="3">
        <v>6</v>
      </c>
      <c r="J2582" s="4">
        <v>45627</v>
      </c>
      <c r="K2582" s="3" t="s">
        <v>40</v>
      </c>
      <c r="L2582" s="3" t="s">
        <v>45</v>
      </c>
      <c r="M2582" s="3">
        <v>516.23</v>
      </c>
      <c r="N2582" s="3" t="s">
        <v>52</v>
      </c>
      <c r="O2582" s="3"/>
      <c r="P2582" s="5"/>
      <c r="Q2582" s="5"/>
      <c r="R2582" s="5"/>
      <c r="S2582" s="5"/>
      <c r="T2582" s="5"/>
      <c r="U2582" s="5"/>
      <c r="V2582" s="5"/>
      <c r="W2582" s="5"/>
      <c r="X2582" s="5"/>
      <c r="Y2582" s="5"/>
      <c r="Z2582" s="5"/>
      <c r="AA2582" s="5"/>
      <c r="AB2582" s="5"/>
      <c r="AC2582" s="5"/>
      <c r="AD2582" s="5"/>
    </row>
    <row r="2583" spans="1:30" ht="15.75" customHeight="1">
      <c r="A2583" s="3" t="s">
        <v>2631</v>
      </c>
      <c r="B2583" s="4" t="str">
        <f t="shared" si="30"/>
        <v>January</v>
      </c>
      <c r="C2583" s="3">
        <v>2046.44</v>
      </c>
      <c r="D2583" s="4">
        <v>45294</v>
      </c>
      <c r="E2583" s="3" t="s">
        <v>2</v>
      </c>
      <c r="F2583" s="3" t="s">
        <v>34</v>
      </c>
      <c r="G2583" s="3">
        <f t="shared" si="31"/>
        <v>204.64400000000001</v>
      </c>
      <c r="H2583" s="3">
        <f t="shared" si="32"/>
        <v>1841.796</v>
      </c>
      <c r="I2583" s="3">
        <v>1</v>
      </c>
      <c r="J2583" s="4">
        <v>45298</v>
      </c>
      <c r="K2583" s="3" t="s">
        <v>40</v>
      </c>
      <c r="L2583" s="3" t="s">
        <v>41</v>
      </c>
      <c r="M2583" s="3">
        <v>142.79</v>
      </c>
      <c r="N2583" s="3" t="s">
        <v>46</v>
      </c>
      <c r="O2583" s="3"/>
      <c r="P2583" s="5"/>
      <c r="Q2583" s="5"/>
      <c r="R2583" s="5"/>
      <c r="S2583" s="5"/>
      <c r="T2583" s="5"/>
      <c r="U2583" s="5"/>
      <c r="V2583" s="5"/>
      <c r="W2583" s="5"/>
      <c r="X2583" s="5"/>
      <c r="Y2583" s="5"/>
      <c r="Z2583" s="5"/>
      <c r="AA2583" s="5"/>
      <c r="AB2583" s="5"/>
      <c r="AC2583" s="5"/>
      <c r="AD2583" s="5"/>
    </row>
    <row r="2584" spans="1:30" ht="15.75" customHeight="1">
      <c r="A2584" s="3" t="s">
        <v>2632</v>
      </c>
      <c r="B2584" s="4" t="str">
        <f t="shared" si="30"/>
        <v>June</v>
      </c>
      <c r="C2584" s="3">
        <v>4366.3999999999996</v>
      </c>
      <c r="D2584" s="4">
        <v>45099</v>
      </c>
      <c r="E2584" s="3" t="s">
        <v>4</v>
      </c>
      <c r="F2584" s="3" t="s">
        <v>44</v>
      </c>
      <c r="G2584" s="3">
        <f t="shared" si="31"/>
        <v>436.64</v>
      </c>
      <c r="H2584" s="3">
        <f t="shared" si="32"/>
        <v>3929.7599999999998</v>
      </c>
      <c r="I2584" s="3">
        <v>6</v>
      </c>
      <c r="J2584" s="4">
        <v>45104</v>
      </c>
      <c r="K2584" s="3" t="s">
        <v>49</v>
      </c>
      <c r="L2584" s="3" t="s">
        <v>36</v>
      </c>
      <c r="M2584" s="3">
        <v>891.27</v>
      </c>
      <c r="N2584" s="3" t="s">
        <v>57</v>
      </c>
      <c r="O2584" s="3"/>
      <c r="P2584" s="5"/>
      <c r="Q2584" s="5"/>
      <c r="R2584" s="5"/>
      <c r="S2584" s="5"/>
      <c r="T2584" s="5"/>
      <c r="U2584" s="5"/>
      <c r="V2584" s="5"/>
      <c r="W2584" s="5"/>
      <c r="X2584" s="5"/>
      <c r="Y2584" s="5"/>
      <c r="Z2584" s="5"/>
      <c r="AA2584" s="5"/>
      <c r="AB2584" s="5"/>
      <c r="AC2584" s="5"/>
      <c r="AD2584" s="5"/>
    </row>
    <row r="2585" spans="1:30" ht="15.75" customHeight="1">
      <c r="A2585" s="3" t="s">
        <v>2633</v>
      </c>
      <c r="B2585" s="4" t="str">
        <f t="shared" si="30"/>
        <v>August</v>
      </c>
      <c r="C2585" s="3">
        <v>2352.89</v>
      </c>
      <c r="D2585" s="4">
        <v>45519</v>
      </c>
      <c r="E2585" s="3" t="s">
        <v>4</v>
      </c>
      <c r="F2585" s="3" t="s">
        <v>44</v>
      </c>
      <c r="G2585" s="3">
        <f t="shared" si="31"/>
        <v>235.28899999999999</v>
      </c>
      <c r="H2585" s="3">
        <f t="shared" si="32"/>
        <v>2117.6009999999997</v>
      </c>
      <c r="I2585" s="3">
        <v>3</v>
      </c>
      <c r="J2585" s="4">
        <v>45523</v>
      </c>
      <c r="K2585" s="3" t="s">
        <v>49</v>
      </c>
      <c r="L2585" s="3" t="s">
        <v>41</v>
      </c>
      <c r="M2585" s="3">
        <v>281.79000000000002</v>
      </c>
      <c r="N2585" s="3" t="s">
        <v>57</v>
      </c>
      <c r="O2585" s="3"/>
      <c r="P2585" s="5"/>
      <c r="Q2585" s="5"/>
      <c r="R2585" s="5"/>
      <c r="S2585" s="5"/>
      <c r="T2585" s="5"/>
      <c r="U2585" s="5"/>
      <c r="V2585" s="5"/>
      <c r="W2585" s="5"/>
      <c r="X2585" s="5"/>
      <c r="Y2585" s="5"/>
      <c r="Z2585" s="5"/>
      <c r="AA2585" s="5"/>
      <c r="AB2585" s="5"/>
      <c r="AC2585" s="5"/>
      <c r="AD2585" s="5"/>
    </row>
    <row r="2586" spans="1:30" ht="15.75" customHeight="1">
      <c r="A2586" s="3" t="s">
        <v>2634</v>
      </c>
      <c r="B2586" s="4" t="str">
        <f t="shared" si="30"/>
        <v>January</v>
      </c>
      <c r="C2586" s="3">
        <v>1566.34</v>
      </c>
      <c r="D2586" s="4">
        <v>44957</v>
      </c>
      <c r="E2586" s="3" t="s">
        <v>2</v>
      </c>
      <c r="F2586" s="3" t="s">
        <v>44</v>
      </c>
      <c r="G2586" s="3">
        <f t="shared" si="31"/>
        <v>156.63400000000001</v>
      </c>
      <c r="H2586" s="3">
        <f t="shared" si="32"/>
        <v>1409.7059999999999</v>
      </c>
      <c r="I2586" s="3">
        <v>6</v>
      </c>
      <c r="J2586" s="4">
        <v>44958</v>
      </c>
      <c r="K2586" s="3" t="s">
        <v>49</v>
      </c>
      <c r="L2586" s="3" t="s">
        <v>36</v>
      </c>
      <c r="M2586" s="3">
        <v>450.02</v>
      </c>
      <c r="N2586" s="3" t="s">
        <v>46</v>
      </c>
      <c r="O2586" s="3"/>
      <c r="P2586" s="5"/>
      <c r="Q2586" s="5"/>
      <c r="R2586" s="5"/>
      <c r="S2586" s="5"/>
      <c r="T2586" s="5"/>
      <c r="U2586" s="5"/>
      <c r="V2586" s="5"/>
      <c r="W2586" s="5"/>
      <c r="X2586" s="5"/>
      <c r="Y2586" s="5"/>
      <c r="Z2586" s="5"/>
      <c r="AA2586" s="5"/>
      <c r="AB2586" s="5"/>
      <c r="AC2586" s="5"/>
      <c r="AD2586" s="5"/>
    </row>
    <row r="2587" spans="1:30" ht="15.75" customHeight="1">
      <c r="A2587" s="3" t="s">
        <v>2635</v>
      </c>
      <c r="B2587" s="4" t="str">
        <f t="shared" si="30"/>
        <v>January</v>
      </c>
      <c r="C2587" s="3">
        <v>3183.74</v>
      </c>
      <c r="D2587" s="4">
        <v>45319</v>
      </c>
      <c r="E2587" s="3" t="s">
        <v>4</v>
      </c>
      <c r="F2587" s="3" t="s">
        <v>51</v>
      </c>
      <c r="G2587" s="3">
        <f t="shared" si="31"/>
        <v>318.37400000000002</v>
      </c>
      <c r="H2587" s="3">
        <f t="shared" si="32"/>
        <v>2865.366</v>
      </c>
      <c r="I2587" s="3">
        <v>7</v>
      </c>
      <c r="J2587" s="4">
        <v>45323</v>
      </c>
      <c r="K2587" s="3" t="s">
        <v>40</v>
      </c>
      <c r="L2587" s="3" t="s">
        <v>36</v>
      </c>
      <c r="M2587" s="3">
        <v>197.64</v>
      </c>
      <c r="N2587" s="3" t="s">
        <v>65</v>
      </c>
      <c r="O2587" s="3"/>
      <c r="P2587" s="5"/>
      <c r="Q2587" s="5"/>
      <c r="R2587" s="5"/>
      <c r="S2587" s="5"/>
      <c r="T2587" s="5"/>
      <c r="U2587" s="5"/>
      <c r="V2587" s="5"/>
      <c r="W2587" s="5"/>
      <c r="X2587" s="5"/>
      <c r="Y2587" s="5"/>
      <c r="Z2587" s="5"/>
      <c r="AA2587" s="5"/>
      <c r="AB2587" s="5"/>
      <c r="AC2587" s="5"/>
      <c r="AD2587" s="5"/>
    </row>
    <row r="2588" spans="1:30" ht="15.75" customHeight="1">
      <c r="A2588" s="3" t="s">
        <v>2636</v>
      </c>
      <c r="B2588" s="4" t="str">
        <f t="shared" si="30"/>
        <v>February</v>
      </c>
      <c r="C2588" s="3">
        <v>3491.36</v>
      </c>
      <c r="D2588" s="4">
        <v>45335</v>
      </c>
      <c r="E2588" s="3" t="s">
        <v>4</v>
      </c>
      <c r="F2588" s="3" t="s">
        <v>54</v>
      </c>
      <c r="G2588" s="3">
        <f t="shared" si="31"/>
        <v>349.13600000000002</v>
      </c>
      <c r="H2588" s="3">
        <f t="shared" si="32"/>
        <v>3142.2240000000002</v>
      </c>
      <c r="I2588" s="3">
        <v>6</v>
      </c>
      <c r="J2588" s="4">
        <v>45342</v>
      </c>
      <c r="K2588" s="3" t="s">
        <v>40</v>
      </c>
      <c r="L2588" s="3" t="s">
        <v>45</v>
      </c>
      <c r="M2588" s="3">
        <v>177.1</v>
      </c>
      <c r="N2588" s="3" t="s">
        <v>65</v>
      </c>
      <c r="O2588" s="3"/>
      <c r="P2588" s="5"/>
      <c r="Q2588" s="5"/>
      <c r="R2588" s="5"/>
      <c r="S2588" s="5"/>
      <c r="T2588" s="5"/>
      <c r="U2588" s="5"/>
      <c r="V2588" s="5"/>
      <c r="W2588" s="5"/>
      <c r="X2588" s="5"/>
      <c r="Y2588" s="5"/>
      <c r="Z2588" s="5"/>
      <c r="AA2588" s="5"/>
      <c r="AB2588" s="5"/>
      <c r="AC2588" s="5"/>
      <c r="AD2588" s="5"/>
    </row>
    <row r="2589" spans="1:30" ht="15.75" customHeight="1">
      <c r="A2589" s="3" t="s">
        <v>2637</v>
      </c>
      <c r="B2589" s="4" t="str">
        <f t="shared" si="30"/>
        <v>November</v>
      </c>
      <c r="C2589" s="3">
        <v>2052.5</v>
      </c>
      <c r="D2589" s="4">
        <v>45605</v>
      </c>
      <c r="E2589" s="3" t="s">
        <v>4</v>
      </c>
      <c r="F2589" s="3" t="s">
        <v>39</v>
      </c>
      <c r="G2589" s="3">
        <f t="shared" si="31"/>
        <v>205.25</v>
      </c>
      <c r="H2589" s="3">
        <f t="shared" si="32"/>
        <v>1847.25</v>
      </c>
      <c r="I2589" s="3">
        <v>9</v>
      </c>
      <c r="J2589" s="4">
        <v>45610</v>
      </c>
      <c r="K2589" s="3" t="s">
        <v>35</v>
      </c>
      <c r="L2589" s="3" t="s">
        <v>36</v>
      </c>
      <c r="M2589" s="3">
        <v>529.80999999999995</v>
      </c>
      <c r="N2589" s="3" t="s">
        <v>65</v>
      </c>
      <c r="O2589" s="3"/>
      <c r="P2589" s="5"/>
      <c r="Q2589" s="5"/>
      <c r="R2589" s="5"/>
      <c r="S2589" s="5"/>
      <c r="T2589" s="5"/>
      <c r="U2589" s="5"/>
      <c r="V2589" s="5"/>
      <c r="W2589" s="5"/>
      <c r="X2589" s="5"/>
      <c r="Y2589" s="5"/>
      <c r="Z2589" s="5"/>
      <c r="AA2589" s="5"/>
      <c r="AB2589" s="5"/>
      <c r="AC2589" s="5"/>
      <c r="AD2589" s="5"/>
    </row>
    <row r="2590" spans="1:30" ht="15.75" customHeight="1">
      <c r="A2590" s="3" t="s">
        <v>2638</v>
      </c>
      <c r="B2590" s="4" t="str">
        <f t="shared" si="30"/>
        <v>September</v>
      </c>
      <c r="C2590" s="3">
        <v>237.9</v>
      </c>
      <c r="D2590" s="4">
        <v>45187</v>
      </c>
      <c r="E2590" s="3" t="s">
        <v>4</v>
      </c>
      <c r="F2590" s="3" t="s">
        <v>54</v>
      </c>
      <c r="G2590" s="3">
        <f t="shared" si="31"/>
        <v>23.790000000000003</v>
      </c>
      <c r="H2590" s="3">
        <f t="shared" si="32"/>
        <v>214.11</v>
      </c>
      <c r="I2590" s="3">
        <v>9</v>
      </c>
      <c r="J2590" s="4">
        <v>45190</v>
      </c>
      <c r="K2590" s="3" t="s">
        <v>35</v>
      </c>
      <c r="L2590" s="3" t="s">
        <v>41</v>
      </c>
      <c r="M2590" s="3">
        <v>25.69</v>
      </c>
      <c r="N2590" s="3" t="s">
        <v>37</v>
      </c>
      <c r="O2590" s="3"/>
      <c r="P2590" s="5"/>
      <c r="Q2590" s="5"/>
      <c r="R2590" s="5"/>
      <c r="S2590" s="5"/>
      <c r="T2590" s="5"/>
      <c r="U2590" s="5"/>
      <c r="V2590" s="5"/>
      <c r="W2590" s="5"/>
      <c r="X2590" s="5"/>
      <c r="Y2590" s="5"/>
      <c r="Z2590" s="5"/>
      <c r="AA2590" s="5"/>
      <c r="AB2590" s="5"/>
      <c r="AC2590" s="5"/>
      <c r="AD2590" s="5"/>
    </row>
    <row r="2591" spans="1:30" ht="15.75" customHeight="1">
      <c r="A2591" s="3" t="s">
        <v>2639</v>
      </c>
      <c r="B2591" s="4" t="str">
        <f t="shared" si="30"/>
        <v>October</v>
      </c>
      <c r="C2591" s="3">
        <v>561.24</v>
      </c>
      <c r="D2591" s="4">
        <v>45594</v>
      </c>
      <c r="E2591" s="3" t="s">
        <v>2</v>
      </c>
      <c r="F2591" s="3" t="s">
        <v>51</v>
      </c>
      <c r="G2591" s="3">
        <f t="shared" si="31"/>
        <v>56.124000000000002</v>
      </c>
      <c r="H2591" s="3">
        <f t="shared" si="32"/>
        <v>505.11599999999999</v>
      </c>
      <c r="I2591" s="3">
        <v>8</v>
      </c>
      <c r="J2591" s="4">
        <v>45598</v>
      </c>
      <c r="K2591" s="3" t="s">
        <v>49</v>
      </c>
      <c r="L2591" s="3" t="s">
        <v>36</v>
      </c>
      <c r="M2591" s="3">
        <v>122.07</v>
      </c>
      <c r="N2591" s="3" t="s">
        <v>57</v>
      </c>
      <c r="O2591" s="3"/>
      <c r="P2591" s="5"/>
      <c r="Q2591" s="5"/>
      <c r="R2591" s="5"/>
      <c r="S2591" s="5"/>
      <c r="T2591" s="5"/>
      <c r="U2591" s="5"/>
      <c r="V2591" s="5"/>
      <c r="W2591" s="5"/>
      <c r="X2591" s="5"/>
      <c r="Y2591" s="5"/>
      <c r="Z2591" s="5"/>
      <c r="AA2591" s="5"/>
      <c r="AB2591" s="5"/>
      <c r="AC2591" s="5"/>
      <c r="AD2591" s="5"/>
    </row>
    <row r="2592" spans="1:30" ht="15.75" customHeight="1">
      <c r="A2592" s="3" t="s">
        <v>2640</v>
      </c>
      <c r="B2592" s="4" t="str">
        <f t="shared" si="30"/>
        <v>September</v>
      </c>
      <c r="C2592" s="3">
        <v>4243.43</v>
      </c>
      <c r="D2592" s="4">
        <v>45555</v>
      </c>
      <c r="E2592" s="3" t="s">
        <v>4</v>
      </c>
      <c r="F2592" s="3" t="s">
        <v>44</v>
      </c>
      <c r="G2592" s="3">
        <f t="shared" si="31"/>
        <v>424.34300000000007</v>
      </c>
      <c r="H2592" s="3">
        <f t="shared" si="32"/>
        <v>3819.0870000000004</v>
      </c>
      <c r="I2592" s="3">
        <v>5</v>
      </c>
      <c r="J2592" s="4">
        <v>45560</v>
      </c>
      <c r="K2592" s="3" t="s">
        <v>49</v>
      </c>
      <c r="L2592" s="3" t="s">
        <v>45</v>
      </c>
      <c r="M2592" s="3">
        <v>582.4</v>
      </c>
      <c r="N2592" s="3" t="s">
        <v>37</v>
      </c>
      <c r="O2592" s="3"/>
      <c r="P2592" s="5"/>
      <c r="Q2592" s="5"/>
      <c r="R2592" s="5"/>
      <c r="S2592" s="5"/>
      <c r="T2592" s="5"/>
      <c r="U2592" s="5"/>
      <c r="V2592" s="5"/>
      <c r="W2592" s="5"/>
      <c r="X2592" s="5"/>
      <c r="Y2592" s="5"/>
      <c r="Z2592" s="5"/>
      <c r="AA2592" s="5"/>
      <c r="AB2592" s="5"/>
      <c r="AC2592" s="5"/>
      <c r="AD2592" s="5"/>
    </row>
    <row r="2593" spans="1:30" ht="15.75" customHeight="1">
      <c r="A2593" s="3" t="s">
        <v>2641</v>
      </c>
      <c r="B2593" s="4" t="str">
        <f t="shared" si="30"/>
        <v>June</v>
      </c>
      <c r="C2593" s="3">
        <v>377.08</v>
      </c>
      <c r="D2593" s="4">
        <v>45445</v>
      </c>
      <c r="E2593" s="3" t="s">
        <v>4</v>
      </c>
      <c r="F2593" s="3" t="s">
        <v>54</v>
      </c>
      <c r="G2593" s="3">
        <f t="shared" si="31"/>
        <v>37.707999999999998</v>
      </c>
      <c r="H2593" s="3">
        <f t="shared" si="32"/>
        <v>339.37199999999996</v>
      </c>
      <c r="I2593" s="3">
        <v>3</v>
      </c>
      <c r="J2593" s="4">
        <v>45449</v>
      </c>
      <c r="K2593" s="3" t="s">
        <v>40</v>
      </c>
      <c r="L2593" s="3" t="s">
        <v>41</v>
      </c>
      <c r="M2593" s="3">
        <v>96.48</v>
      </c>
      <c r="N2593" s="3" t="s">
        <v>52</v>
      </c>
      <c r="O2593" s="3"/>
      <c r="P2593" s="5"/>
      <c r="Q2593" s="5"/>
      <c r="R2593" s="5"/>
      <c r="S2593" s="5"/>
      <c r="T2593" s="5"/>
      <c r="U2593" s="5"/>
      <c r="V2593" s="5"/>
      <c r="W2593" s="5"/>
      <c r="X2593" s="5"/>
      <c r="Y2593" s="5"/>
      <c r="Z2593" s="5"/>
      <c r="AA2593" s="5"/>
      <c r="AB2593" s="5"/>
      <c r="AC2593" s="5"/>
      <c r="AD2593" s="5"/>
    </row>
    <row r="2594" spans="1:30" ht="15.75" customHeight="1">
      <c r="A2594" s="3" t="s">
        <v>2642</v>
      </c>
      <c r="B2594" s="4" t="str">
        <f t="shared" si="30"/>
        <v>September</v>
      </c>
      <c r="C2594" s="3">
        <v>3000.9</v>
      </c>
      <c r="D2594" s="4">
        <v>45172</v>
      </c>
      <c r="E2594" s="3" t="s">
        <v>2</v>
      </c>
      <c r="F2594" s="3" t="s">
        <v>39</v>
      </c>
      <c r="G2594" s="3">
        <f t="shared" si="31"/>
        <v>300.09000000000003</v>
      </c>
      <c r="H2594" s="3">
        <f t="shared" si="32"/>
        <v>2700.81</v>
      </c>
      <c r="I2594" s="3">
        <v>4</v>
      </c>
      <c r="J2594" s="4">
        <v>45176</v>
      </c>
      <c r="K2594" s="3" t="s">
        <v>35</v>
      </c>
      <c r="L2594" s="3" t="s">
        <v>36</v>
      </c>
      <c r="M2594" s="3">
        <v>790.44</v>
      </c>
      <c r="N2594" s="3" t="s">
        <v>42</v>
      </c>
      <c r="O2594" s="3"/>
      <c r="P2594" s="5"/>
      <c r="Q2594" s="5"/>
      <c r="R2594" s="5"/>
      <c r="S2594" s="5"/>
      <c r="T2594" s="5"/>
      <c r="U2594" s="5"/>
      <c r="V2594" s="5"/>
      <c r="W2594" s="5"/>
      <c r="X2594" s="5"/>
      <c r="Y2594" s="5"/>
      <c r="Z2594" s="5"/>
      <c r="AA2594" s="5"/>
      <c r="AB2594" s="5"/>
      <c r="AC2594" s="5"/>
      <c r="AD2594" s="5"/>
    </row>
    <row r="2595" spans="1:30" ht="15.75" customHeight="1">
      <c r="A2595" s="3" t="s">
        <v>2643</v>
      </c>
      <c r="B2595" s="4" t="str">
        <f t="shared" si="30"/>
        <v>March</v>
      </c>
      <c r="C2595" s="3">
        <v>1000.18</v>
      </c>
      <c r="D2595" s="4">
        <v>45352</v>
      </c>
      <c r="E2595" s="3" t="s">
        <v>5</v>
      </c>
      <c r="F2595" s="3" t="s">
        <v>44</v>
      </c>
      <c r="G2595" s="3">
        <f t="shared" si="31"/>
        <v>100.018</v>
      </c>
      <c r="H2595" s="3">
        <f t="shared" si="32"/>
        <v>900.16199999999992</v>
      </c>
      <c r="I2595" s="3">
        <v>8</v>
      </c>
      <c r="J2595" s="4">
        <v>45355</v>
      </c>
      <c r="K2595" s="3" t="s">
        <v>49</v>
      </c>
      <c r="L2595" s="3" t="s">
        <v>41</v>
      </c>
      <c r="M2595" s="3">
        <v>285.52</v>
      </c>
      <c r="N2595" s="3" t="s">
        <v>57</v>
      </c>
      <c r="O2595" s="3"/>
      <c r="P2595" s="5"/>
      <c r="Q2595" s="5"/>
      <c r="R2595" s="5"/>
      <c r="S2595" s="5"/>
      <c r="T2595" s="5"/>
      <c r="U2595" s="5"/>
      <c r="V2595" s="5"/>
      <c r="W2595" s="5"/>
      <c r="X2595" s="5"/>
      <c r="Y2595" s="5"/>
      <c r="Z2595" s="5"/>
      <c r="AA2595" s="5"/>
      <c r="AB2595" s="5"/>
      <c r="AC2595" s="5"/>
      <c r="AD2595" s="5"/>
    </row>
    <row r="2596" spans="1:30" ht="15.75" customHeight="1">
      <c r="A2596" s="3" t="s">
        <v>2644</v>
      </c>
      <c r="B2596" s="4" t="str">
        <f t="shared" si="30"/>
        <v>March</v>
      </c>
      <c r="C2596" s="3">
        <v>1221.74</v>
      </c>
      <c r="D2596" s="4">
        <v>45374</v>
      </c>
      <c r="E2596" s="3" t="s">
        <v>3</v>
      </c>
      <c r="F2596" s="3" t="s">
        <v>39</v>
      </c>
      <c r="G2596" s="3">
        <f t="shared" si="31"/>
        <v>122.17400000000001</v>
      </c>
      <c r="H2596" s="3">
        <f t="shared" si="32"/>
        <v>1099.566</v>
      </c>
      <c r="I2596" s="3">
        <v>9</v>
      </c>
      <c r="J2596" s="4">
        <v>45379</v>
      </c>
      <c r="K2596" s="3" t="s">
        <v>40</v>
      </c>
      <c r="L2596" s="3" t="s">
        <v>36</v>
      </c>
      <c r="M2596" s="3">
        <v>178.76</v>
      </c>
      <c r="N2596" s="3" t="s">
        <v>46</v>
      </c>
      <c r="O2596" s="3"/>
      <c r="P2596" s="5"/>
      <c r="Q2596" s="5"/>
      <c r="R2596" s="5"/>
      <c r="S2596" s="5"/>
      <c r="T2596" s="5"/>
      <c r="U2596" s="5"/>
      <c r="V2596" s="5"/>
      <c r="W2596" s="5"/>
      <c r="X2596" s="5"/>
      <c r="Y2596" s="5"/>
      <c r="Z2596" s="5"/>
      <c r="AA2596" s="5"/>
      <c r="AB2596" s="5"/>
      <c r="AC2596" s="5"/>
      <c r="AD2596" s="5"/>
    </row>
    <row r="2597" spans="1:30" ht="15.75" customHeight="1">
      <c r="A2597" s="3" t="s">
        <v>2645</v>
      </c>
      <c r="B2597" s="4" t="str">
        <f t="shared" si="30"/>
        <v>September</v>
      </c>
      <c r="C2597" s="3">
        <v>1439.34</v>
      </c>
      <c r="D2597" s="4">
        <v>45562</v>
      </c>
      <c r="E2597" s="3" t="s">
        <v>5</v>
      </c>
      <c r="F2597" s="3" t="s">
        <v>34</v>
      </c>
      <c r="G2597" s="3">
        <f t="shared" si="31"/>
        <v>143.934</v>
      </c>
      <c r="H2597" s="3">
        <f t="shared" si="32"/>
        <v>1295.4059999999999</v>
      </c>
      <c r="I2597" s="3">
        <v>8</v>
      </c>
      <c r="J2597" s="4">
        <v>45566</v>
      </c>
      <c r="K2597" s="3" t="s">
        <v>35</v>
      </c>
      <c r="L2597" s="3" t="s">
        <v>41</v>
      </c>
      <c r="M2597" s="3">
        <v>74.11</v>
      </c>
      <c r="N2597" s="3" t="s">
        <v>65</v>
      </c>
      <c r="O2597" s="3"/>
      <c r="P2597" s="5"/>
      <c r="Q2597" s="5"/>
      <c r="R2597" s="5"/>
      <c r="S2597" s="5"/>
      <c r="T2597" s="5"/>
      <c r="U2597" s="5"/>
      <c r="V2597" s="5"/>
      <c r="W2597" s="5"/>
      <c r="X2597" s="5"/>
      <c r="Y2597" s="5"/>
      <c r="Z2597" s="5"/>
      <c r="AA2597" s="5"/>
      <c r="AB2597" s="5"/>
      <c r="AC2597" s="5"/>
      <c r="AD2597" s="5"/>
    </row>
    <row r="2598" spans="1:30" ht="15.75" customHeight="1">
      <c r="A2598" s="3" t="s">
        <v>2646</v>
      </c>
      <c r="B2598" s="4" t="str">
        <f t="shared" si="30"/>
        <v>August</v>
      </c>
      <c r="C2598" s="3">
        <v>287.63</v>
      </c>
      <c r="D2598" s="4">
        <v>45143</v>
      </c>
      <c r="E2598" s="3" t="s">
        <v>2</v>
      </c>
      <c r="F2598" s="3" t="s">
        <v>39</v>
      </c>
      <c r="G2598" s="3">
        <f t="shared" si="31"/>
        <v>28.763000000000002</v>
      </c>
      <c r="H2598" s="3">
        <f t="shared" si="32"/>
        <v>258.86700000000002</v>
      </c>
      <c r="I2598" s="3">
        <v>3</v>
      </c>
      <c r="J2598" s="4">
        <v>45146</v>
      </c>
      <c r="K2598" s="3" t="s">
        <v>35</v>
      </c>
      <c r="L2598" s="3" t="s">
        <v>45</v>
      </c>
      <c r="M2598" s="3">
        <v>24.74</v>
      </c>
      <c r="N2598" s="3" t="s">
        <v>52</v>
      </c>
      <c r="O2598" s="3"/>
      <c r="P2598" s="5"/>
      <c r="Q2598" s="5"/>
      <c r="R2598" s="5"/>
      <c r="S2598" s="5"/>
      <c r="T2598" s="5"/>
      <c r="U2598" s="5"/>
      <c r="V2598" s="5"/>
      <c r="W2598" s="5"/>
      <c r="X2598" s="5"/>
      <c r="Y2598" s="5"/>
      <c r="Z2598" s="5"/>
      <c r="AA2598" s="5"/>
      <c r="AB2598" s="5"/>
      <c r="AC2598" s="5"/>
      <c r="AD2598" s="5"/>
    </row>
    <row r="2599" spans="1:30" ht="15.75" customHeight="1">
      <c r="A2599" s="3" t="s">
        <v>2647</v>
      </c>
      <c r="B2599" s="4" t="str">
        <f t="shared" si="30"/>
        <v>June</v>
      </c>
      <c r="C2599" s="3">
        <v>968.45</v>
      </c>
      <c r="D2599" s="4">
        <v>45456</v>
      </c>
      <c r="E2599" s="3" t="s">
        <v>3</v>
      </c>
      <c r="F2599" s="3" t="s">
        <v>44</v>
      </c>
      <c r="G2599" s="3">
        <f t="shared" si="31"/>
        <v>96.845000000000013</v>
      </c>
      <c r="H2599" s="3">
        <f t="shared" si="32"/>
        <v>871.60500000000002</v>
      </c>
      <c r="I2599" s="3">
        <v>7</v>
      </c>
      <c r="J2599" s="4">
        <v>45462</v>
      </c>
      <c r="K2599" s="3" t="s">
        <v>35</v>
      </c>
      <c r="L2599" s="3" t="s">
        <v>45</v>
      </c>
      <c r="M2599" s="3">
        <v>122.99</v>
      </c>
      <c r="N2599" s="3" t="s">
        <v>46</v>
      </c>
      <c r="O2599" s="3"/>
      <c r="P2599" s="5"/>
      <c r="Q2599" s="5"/>
      <c r="R2599" s="5"/>
      <c r="S2599" s="5"/>
      <c r="T2599" s="5"/>
      <c r="U2599" s="5"/>
      <c r="V2599" s="5"/>
      <c r="W2599" s="5"/>
      <c r="X2599" s="5"/>
      <c r="Y2599" s="5"/>
      <c r="Z2599" s="5"/>
      <c r="AA2599" s="5"/>
      <c r="AB2599" s="5"/>
      <c r="AC2599" s="5"/>
      <c r="AD2599" s="5"/>
    </row>
    <row r="2600" spans="1:30" ht="15.75" customHeight="1">
      <c r="A2600" s="3" t="s">
        <v>2648</v>
      </c>
      <c r="B2600" s="4" t="str">
        <f t="shared" si="30"/>
        <v>April</v>
      </c>
      <c r="C2600" s="3">
        <v>3287.45</v>
      </c>
      <c r="D2600" s="4">
        <v>45043</v>
      </c>
      <c r="E2600" s="3" t="s">
        <v>2</v>
      </c>
      <c r="F2600" s="3" t="s">
        <v>34</v>
      </c>
      <c r="G2600" s="3">
        <f t="shared" si="31"/>
        <v>328.745</v>
      </c>
      <c r="H2600" s="3">
        <f t="shared" si="32"/>
        <v>2958.7049999999999</v>
      </c>
      <c r="I2600" s="3">
        <v>8</v>
      </c>
      <c r="J2600" s="4">
        <v>45048</v>
      </c>
      <c r="K2600" s="3" t="s">
        <v>49</v>
      </c>
      <c r="L2600" s="3" t="s">
        <v>36</v>
      </c>
      <c r="M2600" s="3">
        <v>828.53</v>
      </c>
      <c r="N2600" s="3" t="s">
        <v>37</v>
      </c>
      <c r="O2600" s="3"/>
      <c r="P2600" s="5"/>
      <c r="Q2600" s="5"/>
      <c r="R2600" s="5"/>
      <c r="S2600" s="5"/>
      <c r="T2600" s="5"/>
      <c r="U2600" s="5"/>
      <c r="V2600" s="5"/>
      <c r="W2600" s="5"/>
      <c r="X2600" s="5"/>
      <c r="Y2600" s="5"/>
      <c r="Z2600" s="5"/>
      <c r="AA2600" s="5"/>
      <c r="AB2600" s="5"/>
      <c r="AC2600" s="5"/>
      <c r="AD2600" s="5"/>
    </row>
    <row r="2601" spans="1:30" ht="15.75" customHeight="1">
      <c r="A2601" s="3" t="s">
        <v>2649</v>
      </c>
      <c r="B2601" s="4" t="str">
        <f t="shared" si="30"/>
        <v>August</v>
      </c>
      <c r="C2601" s="3">
        <v>2543.71</v>
      </c>
      <c r="D2601" s="4">
        <v>45165</v>
      </c>
      <c r="E2601" s="3" t="s">
        <v>2</v>
      </c>
      <c r="F2601" s="3" t="s">
        <v>44</v>
      </c>
      <c r="G2601" s="3">
        <f t="shared" si="31"/>
        <v>254.37100000000001</v>
      </c>
      <c r="H2601" s="3">
        <f t="shared" si="32"/>
        <v>2289.3389999999999</v>
      </c>
      <c r="I2601" s="3">
        <v>3</v>
      </c>
      <c r="J2601" s="4">
        <v>45167</v>
      </c>
      <c r="K2601" s="3" t="s">
        <v>49</v>
      </c>
      <c r="L2601" s="3" t="s">
        <v>45</v>
      </c>
      <c r="M2601" s="3">
        <v>706.15</v>
      </c>
      <c r="N2601" s="3" t="s">
        <v>37</v>
      </c>
      <c r="O2601" s="3"/>
      <c r="P2601" s="5"/>
      <c r="Q2601" s="5"/>
      <c r="R2601" s="5"/>
      <c r="S2601" s="5"/>
      <c r="T2601" s="5"/>
      <c r="U2601" s="5"/>
      <c r="V2601" s="5"/>
      <c r="W2601" s="5"/>
      <c r="X2601" s="5"/>
      <c r="Y2601" s="5"/>
      <c r="Z2601" s="5"/>
      <c r="AA2601" s="5"/>
      <c r="AB2601" s="5"/>
      <c r="AC2601" s="5"/>
      <c r="AD2601" s="5"/>
    </row>
    <row r="2602" spans="1:30" ht="15.75" customHeight="1">
      <c r="A2602" s="3" t="s">
        <v>2650</v>
      </c>
      <c r="B2602" s="4" t="str">
        <f t="shared" si="30"/>
        <v>August</v>
      </c>
      <c r="C2602" s="3">
        <v>4006.91</v>
      </c>
      <c r="D2602" s="4">
        <v>45528</v>
      </c>
      <c r="E2602" s="3" t="s">
        <v>4</v>
      </c>
      <c r="F2602" s="3" t="s">
        <v>44</v>
      </c>
      <c r="G2602" s="3">
        <f t="shared" si="31"/>
        <v>400.69100000000003</v>
      </c>
      <c r="H2602" s="3">
        <f t="shared" si="32"/>
        <v>3606.2190000000001</v>
      </c>
      <c r="I2602" s="3">
        <v>1</v>
      </c>
      <c r="J2602" s="4">
        <v>45533</v>
      </c>
      <c r="K2602" s="3" t="s">
        <v>35</v>
      </c>
      <c r="L2602" s="3" t="s">
        <v>36</v>
      </c>
      <c r="M2602" s="3">
        <v>410.84</v>
      </c>
      <c r="N2602" s="3" t="s">
        <v>65</v>
      </c>
      <c r="O2602" s="3"/>
      <c r="P2602" s="5"/>
      <c r="Q2602" s="5"/>
      <c r="R2602" s="5"/>
      <c r="S2602" s="5"/>
      <c r="T2602" s="5"/>
      <c r="U2602" s="5"/>
      <c r="V2602" s="5"/>
      <c r="W2602" s="5"/>
      <c r="X2602" s="5"/>
      <c r="Y2602" s="5"/>
      <c r="Z2602" s="5"/>
      <c r="AA2602" s="5"/>
      <c r="AB2602" s="5"/>
      <c r="AC2602" s="5"/>
      <c r="AD2602" s="5"/>
    </row>
    <row r="2603" spans="1:30" ht="15.75" customHeight="1">
      <c r="A2603" s="3" t="s">
        <v>2651</v>
      </c>
      <c r="B2603" s="4" t="str">
        <f t="shared" si="30"/>
        <v>October</v>
      </c>
      <c r="C2603" s="3">
        <v>400.09</v>
      </c>
      <c r="D2603" s="4">
        <v>45202</v>
      </c>
      <c r="E2603" s="3" t="s">
        <v>3</v>
      </c>
      <c r="F2603" s="3" t="s">
        <v>34</v>
      </c>
      <c r="G2603" s="3">
        <f t="shared" si="31"/>
        <v>40.009</v>
      </c>
      <c r="H2603" s="3">
        <f t="shared" si="32"/>
        <v>360.08099999999996</v>
      </c>
      <c r="I2603" s="3">
        <v>7</v>
      </c>
      <c r="J2603" s="4">
        <v>45206</v>
      </c>
      <c r="K2603" s="3" t="s">
        <v>40</v>
      </c>
      <c r="L2603" s="3" t="s">
        <v>45</v>
      </c>
      <c r="M2603" s="3">
        <v>59.05</v>
      </c>
      <c r="N2603" s="3" t="s">
        <v>46</v>
      </c>
      <c r="O2603" s="3"/>
      <c r="P2603" s="5"/>
      <c r="Q2603" s="5"/>
      <c r="R2603" s="5"/>
      <c r="S2603" s="5"/>
      <c r="T2603" s="5"/>
      <c r="U2603" s="5"/>
      <c r="V2603" s="5"/>
      <c r="W2603" s="5"/>
      <c r="X2603" s="5"/>
      <c r="Y2603" s="5"/>
      <c r="Z2603" s="5"/>
      <c r="AA2603" s="5"/>
      <c r="AB2603" s="5"/>
      <c r="AC2603" s="5"/>
      <c r="AD2603" s="5"/>
    </row>
    <row r="2604" spans="1:30" ht="15.75" customHeight="1">
      <c r="A2604" s="3" t="s">
        <v>2652</v>
      </c>
      <c r="B2604" s="4" t="str">
        <f t="shared" si="30"/>
        <v>January</v>
      </c>
      <c r="C2604" s="3">
        <v>4455.6000000000004</v>
      </c>
      <c r="D2604" s="4">
        <v>44928</v>
      </c>
      <c r="E2604" s="3" t="s">
        <v>4</v>
      </c>
      <c r="F2604" s="3" t="s">
        <v>39</v>
      </c>
      <c r="G2604" s="3">
        <f t="shared" si="31"/>
        <v>445.56000000000006</v>
      </c>
      <c r="H2604" s="3">
        <f t="shared" si="32"/>
        <v>4010.0400000000004</v>
      </c>
      <c r="I2604" s="3">
        <v>3</v>
      </c>
      <c r="J2604" s="4">
        <v>44932</v>
      </c>
      <c r="K2604" s="3" t="s">
        <v>49</v>
      </c>
      <c r="L2604" s="3" t="s">
        <v>36</v>
      </c>
      <c r="M2604" s="3">
        <v>853.45</v>
      </c>
      <c r="N2604" s="3" t="s">
        <v>57</v>
      </c>
      <c r="O2604" s="3"/>
      <c r="P2604" s="5"/>
      <c r="Q2604" s="5"/>
      <c r="R2604" s="5"/>
      <c r="S2604" s="5"/>
      <c r="T2604" s="5"/>
      <c r="U2604" s="5"/>
      <c r="V2604" s="5"/>
      <c r="W2604" s="5"/>
      <c r="X2604" s="5"/>
      <c r="Y2604" s="5"/>
      <c r="Z2604" s="5"/>
      <c r="AA2604" s="5"/>
      <c r="AB2604" s="5"/>
      <c r="AC2604" s="5"/>
      <c r="AD2604" s="5"/>
    </row>
    <row r="2605" spans="1:30" ht="15.75" customHeight="1">
      <c r="A2605" s="3" t="s">
        <v>2653</v>
      </c>
      <c r="B2605" s="4" t="str">
        <f t="shared" si="30"/>
        <v>October</v>
      </c>
      <c r="C2605" s="3">
        <v>4982.3500000000004</v>
      </c>
      <c r="D2605" s="4">
        <v>45588</v>
      </c>
      <c r="E2605" s="3" t="s">
        <v>3</v>
      </c>
      <c r="F2605" s="3" t="s">
        <v>51</v>
      </c>
      <c r="G2605" s="3">
        <f t="shared" si="31"/>
        <v>498.23500000000007</v>
      </c>
      <c r="H2605" s="3">
        <f t="shared" si="32"/>
        <v>4484.1150000000007</v>
      </c>
      <c r="I2605" s="3">
        <v>1</v>
      </c>
      <c r="J2605" s="4">
        <v>45593</v>
      </c>
      <c r="K2605" s="3" t="s">
        <v>40</v>
      </c>
      <c r="L2605" s="3" t="s">
        <v>41</v>
      </c>
      <c r="M2605" s="3">
        <v>594.21</v>
      </c>
      <c r="N2605" s="3" t="s">
        <v>65</v>
      </c>
      <c r="O2605" s="3"/>
      <c r="P2605" s="5"/>
      <c r="Q2605" s="5"/>
      <c r="R2605" s="5"/>
      <c r="S2605" s="5"/>
      <c r="T2605" s="5"/>
      <c r="U2605" s="5"/>
      <c r="V2605" s="5"/>
      <c r="W2605" s="5"/>
      <c r="X2605" s="5"/>
      <c r="Y2605" s="5"/>
      <c r="Z2605" s="5"/>
      <c r="AA2605" s="5"/>
      <c r="AB2605" s="5"/>
      <c r="AC2605" s="5"/>
      <c r="AD2605" s="5"/>
    </row>
    <row r="2606" spans="1:30" ht="15.75" customHeight="1">
      <c r="A2606" s="3" t="s">
        <v>2654</v>
      </c>
      <c r="B2606" s="4" t="str">
        <f t="shared" si="30"/>
        <v>September</v>
      </c>
      <c r="C2606" s="3">
        <v>177.13</v>
      </c>
      <c r="D2606" s="4">
        <v>45544</v>
      </c>
      <c r="E2606" s="3" t="s">
        <v>2</v>
      </c>
      <c r="F2606" s="3" t="s">
        <v>51</v>
      </c>
      <c r="G2606" s="3">
        <f t="shared" si="31"/>
        <v>17.713000000000001</v>
      </c>
      <c r="H2606" s="3">
        <f t="shared" si="32"/>
        <v>159.417</v>
      </c>
      <c r="I2606" s="3">
        <v>7</v>
      </c>
      <c r="J2606" s="4">
        <v>45551</v>
      </c>
      <c r="K2606" s="3" t="s">
        <v>40</v>
      </c>
      <c r="L2606" s="3" t="s">
        <v>36</v>
      </c>
      <c r="M2606" s="3">
        <v>24.04</v>
      </c>
      <c r="N2606" s="3" t="s">
        <v>57</v>
      </c>
      <c r="O2606" s="3"/>
      <c r="P2606" s="5"/>
      <c r="Q2606" s="5"/>
      <c r="R2606" s="5"/>
      <c r="S2606" s="5"/>
      <c r="T2606" s="5"/>
      <c r="U2606" s="5"/>
      <c r="V2606" s="5"/>
      <c r="W2606" s="5"/>
      <c r="X2606" s="5"/>
      <c r="Y2606" s="5"/>
      <c r="Z2606" s="5"/>
      <c r="AA2606" s="5"/>
      <c r="AB2606" s="5"/>
      <c r="AC2606" s="5"/>
      <c r="AD2606" s="5"/>
    </row>
    <row r="2607" spans="1:30" ht="15.75" customHeight="1">
      <c r="A2607" s="3" t="s">
        <v>2655</v>
      </c>
      <c r="B2607" s="4" t="str">
        <f t="shared" si="30"/>
        <v>January</v>
      </c>
      <c r="C2607" s="3">
        <v>4841.4399999999996</v>
      </c>
      <c r="D2607" s="4">
        <v>45301</v>
      </c>
      <c r="E2607" s="3" t="s">
        <v>2</v>
      </c>
      <c r="F2607" s="3" t="s">
        <v>51</v>
      </c>
      <c r="G2607" s="3">
        <f t="shared" si="31"/>
        <v>484.14400000000001</v>
      </c>
      <c r="H2607" s="3">
        <f t="shared" si="32"/>
        <v>4357.2959999999994</v>
      </c>
      <c r="I2607" s="3">
        <v>7</v>
      </c>
      <c r="J2607" s="4">
        <v>45304</v>
      </c>
      <c r="K2607" s="3" t="s">
        <v>35</v>
      </c>
      <c r="L2607" s="3" t="s">
        <v>36</v>
      </c>
      <c r="M2607" s="3">
        <v>1194.3900000000001</v>
      </c>
      <c r="N2607" s="3" t="s">
        <v>42</v>
      </c>
      <c r="O2607" s="3"/>
      <c r="P2607" s="5"/>
      <c r="Q2607" s="5"/>
      <c r="R2607" s="5"/>
      <c r="S2607" s="5"/>
      <c r="T2607" s="5"/>
      <c r="U2607" s="5"/>
      <c r="V2607" s="5"/>
      <c r="W2607" s="5"/>
      <c r="X2607" s="5"/>
      <c r="Y2607" s="5"/>
      <c r="Z2607" s="5"/>
      <c r="AA2607" s="5"/>
      <c r="AB2607" s="5"/>
      <c r="AC2607" s="5"/>
      <c r="AD2607" s="5"/>
    </row>
    <row r="2608" spans="1:30" ht="15.75" customHeight="1">
      <c r="A2608" s="3" t="s">
        <v>2656</v>
      </c>
      <c r="B2608" s="4" t="str">
        <f t="shared" si="30"/>
        <v>October</v>
      </c>
      <c r="C2608" s="3">
        <v>1255.73</v>
      </c>
      <c r="D2608" s="4">
        <v>45216</v>
      </c>
      <c r="E2608" s="3" t="s">
        <v>5</v>
      </c>
      <c r="F2608" s="3" t="s">
        <v>51</v>
      </c>
      <c r="G2608" s="3">
        <f t="shared" si="31"/>
        <v>125.57300000000001</v>
      </c>
      <c r="H2608" s="3">
        <f t="shared" si="32"/>
        <v>1130.1569999999999</v>
      </c>
      <c r="I2608" s="3">
        <v>4</v>
      </c>
      <c r="J2608" s="4">
        <v>45223</v>
      </c>
      <c r="K2608" s="3" t="s">
        <v>35</v>
      </c>
      <c r="L2608" s="3" t="s">
        <v>36</v>
      </c>
      <c r="M2608" s="3">
        <v>115.8</v>
      </c>
      <c r="N2608" s="3" t="s">
        <v>42</v>
      </c>
      <c r="O2608" s="3"/>
      <c r="P2608" s="5"/>
      <c r="Q2608" s="5"/>
      <c r="R2608" s="5"/>
      <c r="S2608" s="5"/>
      <c r="T2608" s="5"/>
      <c r="U2608" s="5"/>
      <c r="V2608" s="5"/>
      <c r="W2608" s="5"/>
      <c r="X2608" s="5"/>
      <c r="Y2608" s="5"/>
      <c r="Z2608" s="5"/>
      <c r="AA2608" s="5"/>
      <c r="AB2608" s="5"/>
      <c r="AC2608" s="5"/>
      <c r="AD2608" s="5"/>
    </row>
    <row r="2609" spans="1:30" ht="15.75" customHeight="1">
      <c r="A2609" s="3" t="s">
        <v>2657</v>
      </c>
      <c r="B2609" s="4" t="str">
        <f t="shared" si="30"/>
        <v>May</v>
      </c>
      <c r="C2609" s="3">
        <v>3493.46</v>
      </c>
      <c r="D2609" s="4">
        <v>45051</v>
      </c>
      <c r="E2609" s="3" t="s">
        <v>3</v>
      </c>
      <c r="F2609" s="3" t="s">
        <v>54</v>
      </c>
      <c r="G2609" s="3">
        <f t="shared" si="31"/>
        <v>349.346</v>
      </c>
      <c r="H2609" s="3">
        <f t="shared" si="32"/>
        <v>3144.114</v>
      </c>
      <c r="I2609" s="3">
        <v>2</v>
      </c>
      <c r="J2609" s="4">
        <v>45058</v>
      </c>
      <c r="K2609" s="3" t="s">
        <v>40</v>
      </c>
      <c r="L2609" s="3" t="s">
        <v>41</v>
      </c>
      <c r="M2609" s="3">
        <v>645.44000000000005</v>
      </c>
      <c r="N2609" s="3" t="s">
        <v>52</v>
      </c>
      <c r="O2609" s="3"/>
      <c r="P2609" s="5"/>
      <c r="Q2609" s="5"/>
      <c r="R2609" s="5"/>
      <c r="S2609" s="5"/>
      <c r="T2609" s="5"/>
      <c r="U2609" s="5"/>
      <c r="V2609" s="5"/>
      <c r="W2609" s="5"/>
      <c r="X2609" s="5"/>
      <c r="Y2609" s="5"/>
      <c r="Z2609" s="5"/>
      <c r="AA2609" s="5"/>
      <c r="AB2609" s="5"/>
      <c r="AC2609" s="5"/>
      <c r="AD2609" s="5"/>
    </row>
    <row r="2610" spans="1:30" ht="15.75" customHeight="1">
      <c r="A2610" s="3" t="s">
        <v>2658</v>
      </c>
      <c r="B2610" s="4" t="str">
        <f t="shared" si="30"/>
        <v>June</v>
      </c>
      <c r="C2610" s="3">
        <v>1533.17</v>
      </c>
      <c r="D2610" s="4">
        <v>45089</v>
      </c>
      <c r="E2610" s="3" t="s">
        <v>4</v>
      </c>
      <c r="F2610" s="3" t="s">
        <v>51</v>
      </c>
      <c r="G2610" s="3">
        <f t="shared" si="31"/>
        <v>153.31700000000001</v>
      </c>
      <c r="H2610" s="3">
        <f t="shared" si="32"/>
        <v>1379.8530000000001</v>
      </c>
      <c r="I2610" s="3">
        <v>5</v>
      </c>
      <c r="J2610" s="4">
        <v>45094</v>
      </c>
      <c r="K2610" s="3" t="s">
        <v>40</v>
      </c>
      <c r="L2610" s="3" t="s">
        <v>45</v>
      </c>
      <c r="M2610" s="3">
        <v>299.39999999999998</v>
      </c>
      <c r="N2610" s="3" t="s">
        <v>65</v>
      </c>
      <c r="O2610" s="3"/>
      <c r="P2610" s="5"/>
      <c r="Q2610" s="5"/>
      <c r="R2610" s="5"/>
      <c r="S2610" s="5"/>
      <c r="T2610" s="5"/>
      <c r="U2610" s="5"/>
      <c r="V2610" s="5"/>
      <c r="W2610" s="5"/>
      <c r="X2610" s="5"/>
      <c r="Y2610" s="5"/>
      <c r="Z2610" s="5"/>
      <c r="AA2610" s="5"/>
      <c r="AB2610" s="5"/>
      <c r="AC2610" s="5"/>
      <c r="AD2610" s="5"/>
    </row>
    <row r="2611" spans="1:30" ht="15.75" customHeight="1">
      <c r="A2611" s="3" t="s">
        <v>2659</v>
      </c>
      <c r="B2611" s="4" t="str">
        <f t="shared" si="30"/>
        <v>July</v>
      </c>
      <c r="C2611" s="3">
        <v>2656.88</v>
      </c>
      <c r="D2611" s="4">
        <v>45123</v>
      </c>
      <c r="E2611" s="3" t="s">
        <v>5</v>
      </c>
      <c r="F2611" s="3" t="s">
        <v>34</v>
      </c>
      <c r="G2611" s="3">
        <f t="shared" si="31"/>
        <v>265.68800000000005</v>
      </c>
      <c r="H2611" s="3">
        <f t="shared" si="32"/>
        <v>2391.192</v>
      </c>
      <c r="I2611" s="3">
        <v>9</v>
      </c>
      <c r="J2611" s="4">
        <v>45127</v>
      </c>
      <c r="K2611" s="3" t="s">
        <v>35</v>
      </c>
      <c r="L2611" s="3" t="s">
        <v>45</v>
      </c>
      <c r="M2611" s="3">
        <v>227.04</v>
      </c>
      <c r="N2611" s="3" t="s">
        <v>46</v>
      </c>
      <c r="O2611" s="3"/>
      <c r="P2611" s="5"/>
      <c r="Q2611" s="5"/>
      <c r="R2611" s="5"/>
      <c r="S2611" s="5"/>
      <c r="T2611" s="5"/>
      <c r="U2611" s="5"/>
      <c r="V2611" s="5"/>
      <c r="W2611" s="5"/>
      <c r="X2611" s="5"/>
      <c r="Y2611" s="5"/>
      <c r="Z2611" s="5"/>
      <c r="AA2611" s="5"/>
      <c r="AB2611" s="5"/>
      <c r="AC2611" s="5"/>
      <c r="AD2611" s="5"/>
    </row>
    <row r="2612" spans="1:30" ht="15.75" customHeight="1">
      <c r="A2612" s="3" t="s">
        <v>2660</v>
      </c>
      <c r="B2612" s="4" t="str">
        <f t="shared" si="30"/>
        <v>June</v>
      </c>
      <c r="C2612" s="3">
        <v>2601.0500000000002</v>
      </c>
      <c r="D2612" s="4">
        <v>45453</v>
      </c>
      <c r="E2612" s="3" t="s">
        <v>5</v>
      </c>
      <c r="F2612" s="3" t="s">
        <v>51</v>
      </c>
      <c r="G2612" s="3">
        <f t="shared" si="31"/>
        <v>260.10500000000002</v>
      </c>
      <c r="H2612" s="3">
        <f t="shared" si="32"/>
        <v>2340.9450000000002</v>
      </c>
      <c r="I2612" s="3">
        <v>6</v>
      </c>
      <c r="J2612" s="4">
        <v>45457</v>
      </c>
      <c r="K2612" s="3" t="s">
        <v>49</v>
      </c>
      <c r="L2612" s="3" t="s">
        <v>41</v>
      </c>
      <c r="M2612" s="3">
        <v>586.72</v>
      </c>
      <c r="N2612" s="3" t="s">
        <v>57</v>
      </c>
      <c r="O2612" s="3"/>
      <c r="P2612" s="5"/>
      <c r="Q2612" s="5"/>
      <c r="R2612" s="5"/>
      <c r="S2612" s="5"/>
      <c r="T2612" s="5"/>
      <c r="U2612" s="5"/>
      <c r="V2612" s="5"/>
      <c r="W2612" s="5"/>
      <c r="X2612" s="5"/>
      <c r="Y2612" s="5"/>
      <c r="Z2612" s="5"/>
      <c r="AA2612" s="5"/>
      <c r="AB2612" s="5"/>
      <c r="AC2612" s="5"/>
      <c r="AD2612" s="5"/>
    </row>
    <row r="2613" spans="1:30" ht="15.75" customHeight="1">
      <c r="A2613" s="3" t="s">
        <v>2661</v>
      </c>
      <c r="B2613" s="4" t="str">
        <f t="shared" si="30"/>
        <v>October</v>
      </c>
      <c r="C2613" s="3">
        <v>1869.42</v>
      </c>
      <c r="D2613" s="4">
        <v>45221</v>
      </c>
      <c r="E2613" s="3" t="s">
        <v>5</v>
      </c>
      <c r="F2613" s="3" t="s">
        <v>44</v>
      </c>
      <c r="G2613" s="3">
        <f t="shared" si="31"/>
        <v>186.94200000000001</v>
      </c>
      <c r="H2613" s="3">
        <f t="shared" si="32"/>
        <v>1682.4780000000001</v>
      </c>
      <c r="I2613" s="3">
        <v>9</v>
      </c>
      <c r="J2613" s="4">
        <v>45228</v>
      </c>
      <c r="K2613" s="3" t="s">
        <v>49</v>
      </c>
      <c r="L2613" s="3" t="s">
        <v>45</v>
      </c>
      <c r="M2613" s="3">
        <v>186.83</v>
      </c>
      <c r="N2613" s="3" t="s">
        <v>65</v>
      </c>
      <c r="O2613" s="3"/>
      <c r="P2613" s="5"/>
      <c r="Q2613" s="5"/>
      <c r="R2613" s="5"/>
      <c r="S2613" s="5"/>
      <c r="T2613" s="5"/>
      <c r="U2613" s="5"/>
      <c r="V2613" s="5"/>
      <c r="W2613" s="5"/>
      <c r="X2613" s="5"/>
      <c r="Y2613" s="5"/>
      <c r="Z2613" s="5"/>
      <c r="AA2613" s="5"/>
      <c r="AB2613" s="5"/>
      <c r="AC2613" s="5"/>
      <c r="AD2613" s="5"/>
    </row>
    <row r="2614" spans="1:30" ht="15.75" customHeight="1">
      <c r="A2614" s="3" t="s">
        <v>2662</v>
      </c>
      <c r="B2614" s="4" t="str">
        <f t="shared" si="30"/>
        <v>April</v>
      </c>
      <c r="C2614" s="3">
        <v>3615.98</v>
      </c>
      <c r="D2614" s="4">
        <v>45389</v>
      </c>
      <c r="E2614" s="3" t="s">
        <v>4</v>
      </c>
      <c r="F2614" s="3" t="s">
        <v>51</v>
      </c>
      <c r="G2614" s="3">
        <f t="shared" si="31"/>
        <v>361.59800000000001</v>
      </c>
      <c r="H2614" s="3">
        <f t="shared" si="32"/>
        <v>3254.3820000000001</v>
      </c>
      <c r="I2614" s="3">
        <v>1</v>
      </c>
      <c r="J2614" s="4">
        <v>45390</v>
      </c>
      <c r="K2614" s="3" t="s">
        <v>49</v>
      </c>
      <c r="L2614" s="3" t="s">
        <v>41</v>
      </c>
      <c r="M2614" s="3">
        <v>811.34</v>
      </c>
      <c r="N2614" s="3" t="s">
        <v>57</v>
      </c>
      <c r="O2614" s="3"/>
      <c r="P2614" s="5"/>
      <c r="Q2614" s="5"/>
      <c r="R2614" s="5"/>
      <c r="S2614" s="5"/>
      <c r="T2614" s="5"/>
      <c r="U2614" s="5"/>
      <c r="V2614" s="5"/>
      <c r="W2614" s="5"/>
      <c r="X2614" s="5"/>
      <c r="Y2614" s="5"/>
      <c r="Z2614" s="5"/>
      <c r="AA2614" s="5"/>
      <c r="AB2614" s="5"/>
      <c r="AC2614" s="5"/>
      <c r="AD2614" s="5"/>
    </row>
    <row r="2615" spans="1:30" ht="15.75" customHeight="1">
      <c r="A2615" s="3" t="s">
        <v>2663</v>
      </c>
      <c r="B2615" s="4" t="str">
        <f t="shared" si="30"/>
        <v>June</v>
      </c>
      <c r="C2615" s="3">
        <v>3038.22</v>
      </c>
      <c r="D2615" s="4">
        <v>45466</v>
      </c>
      <c r="E2615" s="3" t="s">
        <v>5</v>
      </c>
      <c r="F2615" s="3" t="s">
        <v>39</v>
      </c>
      <c r="G2615" s="3">
        <f t="shared" si="31"/>
        <v>303.822</v>
      </c>
      <c r="H2615" s="3">
        <f t="shared" si="32"/>
        <v>2734.3979999999997</v>
      </c>
      <c r="I2615" s="3">
        <v>2</v>
      </c>
      <c r="J2615" s="4">
        <v>45469</v>
      </c>
      <c r="K2615" s="3" t="s">
        <v>35</v>
      </c>
      <c r="L2615" s="3" t="s">
        <v>45</v>
      </c>
      <c r="M2615" s="3">
        <v>455.18</v>
      </c>
      <c r="N2615" s="3" t="s">
        <v>52</v>
      </c>
      <c r="O2615" s="3"/>
      <c r="P2615" s="5"/>
      <c r="Q2615" s="5"/>
      <c r="R2615" s="5"/>
      <c r="S2615" s="5"/>
      <c r="T2615" s="5"/>
      <c r="U2615" s="5"/>
      <c r="V2615" s="5"/>
      <c r="W2615" s="5"/>
      <c r="X2615" s="5"/>
      <c r="Y2615" s="5"/>
      <c r="Z2615" s="5"/>
      <c r="AA2615" s="5"/>
      <c r="AB2615" s="5"/>
      <c r="AC2615" s="5"/>
      <c r="AD2615" s="5"/>
    </row>
    <row r="2616" spans="1:30" ht="15.75" customHeight="1">
      <c r="A2616" s="3" t="s">
        <v>2664</v>
      </c>
      <c r="B2616" s="4" t="str">
        <f t="shared" si="30"/>
        <v>January</v>
      </c>
      <c r="C2616" s="3">
        <v>2590.56</v>
      </c>
      <c r="D2616" s="4">
        <v>44938</v>
      </c>
      <c r="E2616" s="3" t="s">
        <v>4</v>
      </c>
      <c r="F2616" s="3" t="s">
        <v>34</v>
      </c>
      <c r="G2616" s="3">
        <f t="shared" si="31"/>
        <v>259.05599999999998</v>
      </c>
      <c r="H2616" s="3">
        <f t="shared" si="32"/>
        <v>2331.5039999999999</v>
      </c>
      <c r="I2616" s="3">
        <v>6</v>
      </c>
      <c r="J2616" s="4">
        <v>44939</v>
      </c>
      <c r="K2616" s="3" t="s">
        <v>35</v>
      </c>
      <c r="L2616" s="3" t="s">
        <v>36</v>
      </c>
      <c r="M2616" s="3">
        <v>525.9</v>
      </c>
      <c r="N2616" s="3" t="s">
        <v>52</v>
      </c>
      <c r="O2616" s="3"/>
      <c r="P2616" s="5"/>
      <c r="Q2616" s="5"/>
      <c r="R2616" s="5"/>
      <c r="S2616" s="5"/>
      <c r="T2616" s="5"/>
      <c r="U2616" s="5"/>
      <c r="V2616" s="5"/>
      <c r="W2616" s="5"/>
      <c r="X2616" s="5"/>
      <c r="Y2616" s="5"/>
      <c r="Z2616" s="5"/>
      <c r="AA2616" s="5"/>
      <c r="AB2616" s="5"/>
      <c r="AC2616" s="5"/>
      <c r="AD2616" s="5"/>
    </row>
    <row r="2617" spans="1:30" ht="15.75" customHeight="1">
      <c r="A2617" s="3" t="s">
        <v>2665</v>
      </c>
      <c r="B2617" s="4" t="str">
        <f t="shared" si="30"/>
        <v>July</v>
      </c>
      <c r="C2617" s="3">
        <v>4915.91</v>
      </c>
      <c r="D2617" s="4">
        <v>45121</v>
      </c>
      <c r="E2617" s="3" t="s">
        <v>5</v>
      </c>
      <c r="F2617" s="3" t="s">
        <v>34</v>
      </c>
      <c r="G2617" s="3">
        <f t="shared" si="31"/>
        <v>491.59100000000001</v>
      </c>
      <c r="H2617" s="3">
        <f t="shared" si="32"/>
        <v>4424.3189999999995</v>
      </c>
      <c r="I2617" s="3">
        <v>3</v>
      </c>
      <c r="J2617" s="4">
        <v>45127</v>
      </c>
      <c r="K2617" s="3" t="s">
        <v>35</v>
      </c>
      <c r="L2617" s="3" t="s">
        <v>36</v>
      </c>
      <c r="M2617" s="3">
        <v>961.96</v>
      </c>
      <c r="N2617" s="3" t="s">
        <v>52</v>
      </c>
      <c r="O2617" s="3"/>
      <c r="P2617" s="5"/>
      <c r="Q2617" s="5"/>
      <c r="R2617" s="5"/>
      <c r="S2617" s="5"/>
      <c r="T2617" s="5"/>
      <c r="U2617" s="5"/>
      <c r="V2617" s="5"/>
      <c r="W2617" s="5"/>
      <c r="X2617" s="5"/>
      <c r="Y2617" s="5"/>
      <c r="Z2617" s="5"/>
      <c r="AA2617" s="5"/>
      <c r="AB2617" s="5"/>
      <c r="AC2617" s="5"/>
      <c r="AD2617" s="5"/>
    </row>
    <row r="2618" spans="1:30" ht="15.75" customHeight="1">
      <c r="A2618" s="3" t="s">
        <v>2666</v>
      </c>
      <c r="B2618" s="4" t="str">
        <f t="shared" si="30"/>
        <v>September</v>
      </c>
      <c r="C2618" s="3">
        <v>4706.05</v>
      </c>
      <c r="D2618" s="4">
        <v>45192</v>
      </c>
      <c r="E2618" s="3" t="s">
        <v>4</v>
      </c>
      <c r="F2618" s="3" t="s">
        <v>54</v>
      </c>
      <c r="G2618" s="3">
        <f t="shared" si="31"/>
        <v>470.60500000000002</v>
      </c>
      <c r="H2618" s="3">
        <f t="shared" si="32"/>
        <v>4235.4449999999997</v>
      </c>
      <c r="I2618" s="3">
        <v>2</v>
      </c>
      <c r="J2618" s="4">
        <v>45196</v>
      </c>
      <c r="K2618" s="3" t="s">
        <v>35</v>
      </c>
      <c r="L2618" s="3" t="s">
        <v>36</v>
      </c>
      <c r="M2618" s="3">
        <v>1393.37</v>
      </c>
      <c r="N2618" s="3" t="s">
        <v>46</v>
      </c>
      <c r="O2618" s="3"/>
      <c r="P2618" s="5"/>
      <c r="Q2618" s="5"/>
      <c r="R2618" s="5"/>
      <c r="S2618" s="5"/>
      <c r="T2618" s="5"/>
      <c r="U2618" s="5"/>
      <c r="V2618" s="5"/>
      <c r="W2618" s="5"/>
      <c r="X2618" s="5"/>
      <c r="Y2618" s="5"/>
      <c r="Z2618" s="5"/>
      <c r="AA2618" s="5"/>
      <c r="AB2618" s="5"/>
      <c r="AC2618" s="5"/>
      <c r="AD2618" s="5"/>
    </row>
    <row r="2619" spans="1:30" ht="15.75" customHeight="1">
      <c r="A2619" s="3" t="s">
        <v>2667</v>
      </c>
      <c r="B2619" s="4" t="str">
        <f t="shared" si="30"/>
        <v>November</v>
      </c>
      <c r="C2619" s="3">
        <v>4781.6400000000003</v>
      </c>
      <c r="D2619" s="4">
        <v>45609</v>
      </c>
      <c r="E2619" s="3" t="s">
        <v>2</v>
      </c>
      <c r="F2619" s="3" t="s">
        <v>44</v>
      </c>
      <c r="G2619" s="3">
        <f t="shared" si="31"/>
        <v>478.16400000000004</v>
      </c>
      <c r="H2619" s="3">
        <f t="shared" si="32"/>
        <v>4303.4760000000006</v>
      </c>
      <c r="I2619" s="3">
        <v>6</v>
      </c>
      <c r="J2619" s="4">
        <v>45616</v>
      </c>
      <c r="K2619" s="3" t="s">
        <v>35</v>
      </c>
      <c r="L2619" s="3" t="s">
        <v>41</v>
      </c>
      <c r="M2619" s="3">
        <v>315.11</v>
      </c>
      <c r="N2619" s="3" t="s">
        <v>52</v>
      </c>
      <c r="O2619" s="3"/>
      <c r="P2619" s="5"/>
      <c r="Q2619" s="5"/>
      <c r="R2619" s="5"/>
      <c r="S2619" s="5"/>
      <c r="T2619" s="5"/>
      <c r="U2619" s="5"/>
      <c r="V2619" s="5"/>
      <c r="W2619" s="5"/>
      <c r="X2619" s="5"/>
      <c r="Y2619" s="5"/>
      <c r="Z2619" s="5"/>
      <c r="AA2619" s="5"/>
      <c r="AB2619" s="5"/>
      <c r="AC2619" s="5"/>
      <c r="AD2619" s="5"/>
    </row>
    <row r="2620" spans="1:30" ht="15.75" customHeight="1">
      <c r="A2620" s="3" t="s">
        <v>2668</v>
      </c>
      <c r="B2620" s="4" t="str">
        <f t="shared" si="30"/>
        <v>December</v>
      </c>
      <c r="C2620" s="3">
        <v>4418.49</v>
      </c>
      <c r="D2620" s="4">
        <v>45263</v>
      </c>
      <c r="E2620" s="3" t="s">
        <v>2</v>
      </c>
      <c r="F2620" s="3" t="s">
        <v>34</v>
      </c>
      <c r="G2620" s="3">
        <f t="shared" si="31"/>
        <v>441.84899999999999</v>
      </c>
      <c r="H2620" s="3">
        <f t="shared" si="32"/>
        <v>3976.6409999999996</v>
      </c>
      <c r="I2620" s="3">
        <v>7</v>
      </c>
      <c r="J2620" s="4">
        <v>45266</v>
      </c>
      <c r="K2620" s="3" t="s">
        <v>40</v>
      </c>
      <c r="L2620" s="3" t="s">
        <v>41</v>
      </c>
      <c r="M2620" s="3">
        <v>528.04999999999995</v>
      </c>
      <c r="N2620" s="3" t="s">
        <v>52</v>
      </c>
      <c r="O2620" s="3"/>
      <c r="P2620" s="5"/>
      <c r="Q2620" s="5"/>
      <c r="R2620" s="5"/>
      <c r="S2620" s="5"/>
      <c r="T2620" s="5"/>
      <c r="U2620" s="5"/>
      <c r="V2620" s="5"/>
      <c r="W2620" s="5"/>
      <c r="X2620" s="5"/>
      <c r="Y2620" s="5"/>
      <c r="Z2620" s="5"/>
      <c r="AA2620" s="5"/>
      <c r="AB2620" s="5"/>
      <c r="AC2620" s="5"/>
      <c r="AD2620" s="5"/>
    </row>
    <row r="2621" spans="1:30" ht="15.75" customHeight="1">
      <c r="A2621" s="3" t="s">
        <v>2669</v>
      </c>
      <c r="B2621" s="4" t="str">
        <f t="shared" si="30"/>
        <v>October</v>
      </c>
      <c r="C2621" s="3">
        <v>1350.26</v>
      </c>
      <c r="D2621" s="4">
        <v>45202</v>
      </c>
      <c r="E2621" s="3" t="s">
        <v>2</v>
      </c>
      <c r="F2621" s="3" t="s">
        <v>39</v>
      </c>
      <c r="G2621" s="3">
        <f t="shared" si="31"/>
        <v>135.02600000000001</v>
      </c>
      <c r="H2621" s="3">
        <f t="shared" si="32"/>
        <v>1215.2339999999999</v>
      </c>
      <c r="I2621" s="3">
        <v>4</v>
      </c>
      <c r="J2621" s="4">
        <v>45209</v>
      </c>
      <c r="K2621" s="3" t="s">
        <v>40</v>
      </c>
      <c r="L2621" s="3" t="s">
        <v>45</v>
      </c>
      <c r="M2621" s="3">
        <v>266.62</v>
      </c>
      <c r="N2621" s="3" t="s">
        <v>42</v>
      </c>
      <c r="O2621" s="3"/>
      <c r="P2621" s="5"/>
      <c r="Q2621" s="5"/>
      <c r="R2621" s="5"/>
      <c r="S2621" s="5"/>
      <c r="T2621" s="5"/>
      <c r="U2621" s="5"/>
      <c r="V2621" s="5"/>
      <c r="W2621" s="5"/>
      <c r="X2621" s="5"/>
      <c r="Y2621" s="5"/>
      <c r="Z2621" s="5"/>
      <c r="AA2621" s="5"/>
      <c r="AB2621" s="5"/>
      <c r="AC2621" s="5"/>
      <c r="AD2621" s="5"/>
    </row>
    <row r="2622" spans="1:30" ht="15.75" customHeight="1">
      <c r="A2622" s="3" t="s">
        <v>2670</v>
      </c>
      <c r="B2622" s="4" t="str">
        <f t="shared" si="30"/>
        <v>May</v>
      </c>
      <c r="C2622" s="3">
        <v>1814.88</v>
      </c>
      <c r="D2622" s="4">
        <v>45420</v>
      </c>
      <c r="E2622" s="3" t="s">
        <v>2</v>
      </c>
      <c r="F2622" s="3" t="s">
        <v>51</v>
      </c>
      <c r="G2622" s="3">
        <f t="shared" si="31"/>
        <v>181.48800000000003</v>
      </c>
      <c r="H2622" s="3">
        <f t="shared" si="32"/>
        <v>1633.3920000000001</v>
      </c>
      <c r="I2622" s="3">
        <v>9</v>
      </c>
      <c r="J2622" s="4">
        <v>45423</v>
      </c>
      <c r="K2622" s="3" t="s">
        <v>35</v>
      </c>
      <c r="L2622" s="3" t="s">
        <v>41</v>
      </c>
      <c r="M2622" s="3">
        <v>434.11</v>
      </c>
      <c r="N2622" s="3" t="s">
        <v>65</v>
      </c>
      <c r="O2622" s="3"/>
      <c r="P2622" s="5"/>
      <c r="Q2622" s="5"/>
      <c r="R2622" s="5"/>
      <c r="S2622" s="5"/>
      <c r="T2622" s="5"/>
      <c r="U2622" s="5"/>
      <c r="V2622" s="5"/>
      <c r="W2622" s="5"/>
      <c r="X2622" s="5"/>
      <c r="Y2622" s="5"/>
      <c r="Z2622" s="5"/>
      <c r="AA2622" s="5"/>
      <c r="AB2622" s="5"/>
      <c r="AC2622" s="5"/>
      <c r="AD2622" s="5"/>
    </row>
    <row r="2623" spans="1:30" ht="15.75" customHeight="1">
      <c r="A2623" s="3" t="s">
        <v>2671</v>
      </c>
      <c r="B2623" s="4" t="str">
        <f t="shared" si="30"/>
        <v>September</v>
      </c>
      <c r="C2623" s="3">
        <v>1232.17</v>
      </c>
      <c r="D2623" s="4">
        <v>45171</v>
      </c>
      <c r="E2623" s="3" t="s">
        <v>2</v>
      </c>
      <c r="F2623" s="3" t="s">
        <v>34</v>
      </c>
      <c r="G2623" s="3">
        <f t="shared" si="31"/>
        <v>123.21700000000001</v>
      </c>
      <c r="H2623" s="3">
        <f t="shared" si="32"/>
        <v>1108.953</v>
      </c>
      <c r="I2623" s="3">
        <v>3</v>
      </c>
      <c r="J2623" s="4">
        <v>45174</v>
      </c>
      <c r="K2623" s="3" t="s">
        <v>35</v>
      </c>
      <c r="L2623" s="3" t="s">
        <v>45</v>
      </c>
      <c r="M2623" s="3">
        <v>336.95</v>
      </c>
      <c r="N2623" s="3" t="s">
        <v>42</v>
      </c>
      <c r="O2623" s="3"/>
      <c r="P2623" s="5"/>
      <c r="Q2623" s="5"/>
      <c r="R2623" s="5"/>
      <c r="S2623" s="5"/>
      <c r="T2623" s="5"/>
      <c r="U2623" s="5"/>
      <c r="V2623" s="5"/>
      <c r="W2623" s="5"/>
      <c r="X2623" s="5"/>
      <c r="Y2623" s="5"/>
      <c r="Z2623" s="5"/>
      <c r="AA2623" s="5"/>
      <c r="AB2623" s="5"/>
      <c r="AC2623" s="5"/>
      <c r="AD2623" s="5"/>
    </row>
    <row r="2624" spans="1:30" ht="15.75" customHeight="1">
      <c r="A2624" s="3" t="s">
        <v>2672</v>
      </c>
      <c r="B2624" s="4" t="str">
        <f t="shared" si="30"/>
        <v>January</v>
      </c>
      <c r="C2624" s="3">
        <v>4932.2700000000004</v>
      </c>
      <c r="D2624" s="4">
        <v>44954</v>
      </c>
      <c r="E2624" s="3" t="s">
        <v>5</v>
      </c>
      <c r="F2624" s="3" t="s">
        <v>39</v>
      </c>
      <c r="G2624" s="3">
        <f t="shared" si="31"/>
        <v>493.22700000000009</v>
      </c>
      <c r="H2624" s="3">
        <f t="shared" si="32"/>
        <v>4439.0430000000006</v>
      </c>
      <c r="I2624" s="3">
        <v>2</v>
      </c>
      <c r="J2624" s="4">
        <v>44960</v>
      </c>
      <c r="K2624" s="3" t="s">
        <v>35</v>
      </c>
      <c r="L2624" s="3" t="s">
        <v>36</v>
      </c>
      <c r="M2624" s="3">
        <v>368.04</v>
      </c>
      <c r="N2624" s="3" t="s">
        <v>37</v>
      </c>
      <c r="O2624" s="3"/>
      <c r="P2624" s="5"/>
      <c r="Q2624" s="5"/>
      <c r="R2624" s="5"/>
      <c r="S2624" s="5"/>
      <c r="T2624" s="5"/>
      <c r="U2624" s="5"/>
      <c r="V2624" s="5"/>
      <c r="W2624" s="5"/>
      <c r="X2624" s="5"/>
      <c r="Y2624" s="5"/>
      <c r="Z2624" s="5"/>
      <c r="AA2624" s="5"/>
      <c r="AB2624" s="5"/>
      <c r="AC2624" s="5"/>
      <c r="AD2624" s="5"/>
    </row>
    <row r="2625" spans="1:30" ht="15.75" customHeight="1">
      <c r="A2625" s="3" t="s">
        <v>2673</v>
      </c>
      <c r="B2625" s="4" t="str">
        <f t="shared" si="30"/>
        <v>July</v>
      </c>
      <c r="C2625" s="3">
        <v>848.04</v>
      </c>
      <c r="D2625" s="4">
        <v>45130</v>
      </c>
      <c r="E2625" s="3" t="s">
        <v>5</v>
      </c>
      <c r="F2625" s="3" t="s">
        <v>51</v>
      </c>
      <c r="G2625" s="3">
        <f t="shared" si="31"/>
        <v>84.804000000000002</v>
      </c>
      <c r="H2625" s="3">
        <f t="shared" si="32"/>
        <v>763.23599999999999</v>
      </c>
      <c r="I2625" s="3">
        <v>5</v>
      </c>
      <c r="J2625" s="4">
        <v>45135</v>
      </c>
      <c r="K2625" s="3" t="s">
        <v>40</v>
      </c>
      <c r="L2625" s="3" t="s">
        <v>45</v>
      </c>
      <c r="M2625" s="3">
        <v>101.64</v>
      </c>
      <c r="N2625" s="3" t="s">
        <v>65</v>
      </c>
      <c r="O2625" s="3"/>
      <c r="P2625" s="5"/>
      <c r="Q2625" s="5"/>
      <c r="R2625" s="5"/>
      <c r="S2625" s="5"/>
      <c r="T2625" s="5"/>
      <c r="U2625" s="5"/>
      <c r="V2625" s="5"/>
      <c r="W2625" s="5"/>
      <c r="X2625" s="5"/>
      <c r="Y2625" s="5"/>
      <c r="Z2625" s="5"/>
      <c r="AA2625" s="5"/>
      <c r="AB2625" s="5"/>
      <c r="AC2625" s="5"/>
      <c r="AD2625" s="5"/>
    </row>
    <row r="2626" spans="1:30" ht="15.75" customHeight="1">
      <c r="A2626" s="3" t="s">
        <v>2674</v>
      </c>
      <c r="B2626" s="4" t="str">
        <f t="shared" si="30"/>
        <v>November</v>
      </c>
      <c r="C2626" s="3">
        <v>1895.91</v>
      </c>
      <c r="D2626" s="4">
        <v>45239</v>
      </c>
      <c r="E2626" s="3" t="s">
        <v>5</v>
      </c>
      <c r="F2626" s="3" t="s">
        <v>54</v>
      </c>
      <c r="G2626" s="3">
        <f t="shared" si="31"/>
        <v>189.59100000000001</v>
      </c>
      <c r="H2626" s="3">
        <f t="shared" si="32"/>
        <v>1706.319</v>
      </c>
      <c r="I2626" s="3">
        <v>9</v>
      </c>
      <c r="J2626" s="4">
        <v>45244</v>
      </c>
      <c r="K2626" s="3" t="s">
        <v>40</v>
      </c>
      <c r="L2626" s="3" t="s">
        <v>45</v>
      </c>
      <c r="M2626" s="3">
        <v>148.59</v>
      </c>
      <c r="N2626" s="3" t="s">
        <v>46</v>
      </c>
      <c r="O2626" s="3"/>
      <c r="P2626" s="5"/>
      <c r="Q2626" s="5"/>
      <c r="R2626" s="5"/>
      <c r="S2626" s="5"/>
      <c r="T2626" s="5"/>
      <c r="U2626" s="5"/>
      <c r="V2626" s="5"/>
      <c r="W2626" s="5"/>
      <c r="X2626" s="5"/>
      <c r="Y2626" s="5"/>
      <c r="Z2626" s="5"/>
      <c r="AA2626" s="5"/>
      <c r="AB2626" s="5"/>
      <c r="AC2626" s="5"/>
      <c r="AD2626" s="5"/>
    </row>
    <row r="2627" spans="1:30" ht="15.75" customHeight="1">
      <c r="A2627" s="3" t="s">
        <v>2675</v>
      </c>
      <c r="B2627" s="4" t="str">
        <f t="shared" si="30"/>
        <v>December</v>
      </c>
      <c r="C2627" s="3">
        <v>1075.32</v>
      </c>
      <c r="D2627" s="4">
        <v>45291</v>
      </c>
      <c r="E2627" s="3" t="s">
        <v>4</v>
      </c>
      <c r="F2627" s="3" t="s">
        <v>34</v>
      </c>
      <c r="G2627" s="3">
        <f t="shared" si="31"/>
        <v>107.532</v>
      </c>
      <c r="H2627" s="3">
        <f t="shared" si="32"/>
        <v>967.7879999999999</v>
      </c>
      <c r="I2627" s="3">
        <v>1</v>
      </c>
      <c r="J2627" s="4">
        <v>45298</v>
      </c>
      <c r="K2627" s="3" t="s">
        <v>49</v>
      </c>
      <c r="L2627" s="3" t="s">
        <v>36</v>
      </c>
      <c r="M2627" s="3">
        <v>73.44</v>
      </c>
      <c r="N2627" s="3" t="s">
        <v>46</v>
      </c>
      <c r="O2627" s="3"/>
      <c r="P2627" s="5"/>
      <c r="Q2627" s="5"/>
      <c r="R2627" s="5"/>
      <c r="S2627" s="5"/>
      <c r="T2627" s="5"/>
      <c r="U2627" s="5"/>
      <c r="V2627" s="5"/>
      <c r="W2627" s="5"/>
      <c r="X2627" s="5"/>
      <c r="Y2627" s="5"/>
      <c r="Z2627" s="5"/>
      <c r="AA2627" s="5"/>
      <c r="AB2627" s="5"/>
      <c r="AC2627" s="5"/>
      <c r="AD2627" s="5"/>
    </row>
    <row r="2628" spans="1:30" ht="15.75" customHeight="1">
      <c r="A2628" s="3" t="s">
        <v>2676</v>
      </c>
      <c r="B2628" s="4" t="str">
        <f t="shared" si="30"/>
        <v>February</v>
      </c>
      <c r="C2628" s="3">
        <v>1194.92</v>
      </c>
      <c r="D2628" s="4">
        <v>44963</v>
      </c>
      <c r="E2628" s="3" t="s">
        <v>4</v>
      </c>
      <c r="F2628" s="3" t="s">
        <v>34</v>
      </c>
      <c r="G2628" s="3">
        <f t="shared" si="31"/>
        <v>119.49200000000002</v>
      </c>
      <c r="H2628" s="3">
        <f t="shared" si="32"/>
        <v>1075.4280000000001</v>
      </c>
      <c r="I2628" s="3">
        <v>6</v>
      </c>
      <c r="J2628" s="4">
        <v>44967</v>
      </c>
      <c r="K2628" s="3" t="s">
        <v>40</v>
      </c>
      <c r="L2628" s="3" t="s">
        <v>36</v>
      </c>
      <c r="M2628" s="3">
        <v>65.42</v>
      </c>
      <c r="N2628" s="3" t="s">
        <v>42</v>
      </c>
      <c r="O2628" s="3"/>
      <c r="P2628" s="5"/>
      <c r="Q2628" s="5"/>
      <c r="R2628" s="5"/>
      <c r="S2628" s="5"/>
      <c r="T2628" s="5"/>
      <c r="U2628" s="5"/>
      <c r="V2628" s="5"/>
      <c r="W2628" s="5"/>
      <c r="X2628" s="5"/>
      <c r="Y2628" s="5"/>
      <c r="Z2628" s="5"/>
      <c r="AA2628" s="5"/>
      <c r="AB2628" s="5"/>
      <c r="AC2628" s="5"/>
      <c r="AD2628" s="5"/>
    </row>
    <row r="2629" spans="1:30" ht="15.75" customHeight="1">
      <c r="A2629" s="3" t="s">
        <v>2677</v>
      </c>
      <c r="B2629" s="4" t="str">
        <f t="shared" si="30"/>
        <v>January</v>
      </c>
      <c r="C2629" s="3">
        <v>1310.73</v>
      </c>
      <c r="D2629" s="4">
        <v>45318</v>
      </c>
      <c r="E2629" s="3" t="s">
        <v>4</v>
      </c>
      <c r="F2629" s="3" t="s">
        <v>39</v>
      </c>
      <c r="G2629" s="3">
        <f t="shared" si="31"/>
        <v>131.07300000000001</v>
      </c>
      <c r="H2629" s="3">
        <f t="shared" si="32"/>
        <v>1179.6569999999999</v>
      </c>
      <c r="I2629" s="3">
        <v>8</v>
      </c>
      <c r="J2629" s="4">
        <v>45324</v>
      </c>
      <c r="K2629" s="3" t="s">
        <v>49</v>
      </c>
      <c r="L2629" s="3" t="s">
        <v>41</v>
      </c>
      <c r="M2629" s="3">
        <v>329.02</v>
      </c>
      <c r="N2629" s="3" t="s">
        <v>52</v>
      </c>
      <c r="O2629" s="3"/>
      <c r="P2629" s="5"/>
      <c r="Q2629" s="5"/>
      <c r="R2629" s="5"/>
      <c r="S2629" s="5"/>
      <c r="T2629" s="5"/>
      <c r="U2629" s="5"/>
      <c r="V2629" s="5"/>
      <c r="W2629" s="5"/>
      <c r="X2629" s="5"/>
      <c r="Y2629" s="5"/>
      <c r="Z2629" s="5"/>
      <c r="AA2629" s="5"/>
      <c r="AB2629" s="5"/>
      <c r="AC2629" s="5"/>
      <c r="AD2629" s="5"/>
    </row>
    <row r="2630" spans="1:30" ht="15.75" customHeight="1">
      <c r="A2630" s="3" t="s">
        <v>2678</v>
      </c>
      <c r="B2630" s="4" t="str">
        <f t="shared" si="30"/>
        <v>September</v>
      </c>
      <c r="C2630" s="3">
        <v>3234.39</v>
      </c>
      <c r="D2630" s="4">
        <v>45543</v>
      </c>
      <c r="E2630" s="3" t="s">
        <v>4</v>
      </c>
      <c r="F2630" s="3" t="s">
        <v>44</v>
      </c>
      <c r="G2630" s="3">
        <f t="shared" si="31"/>
        <v>323.43900000000002</v>
      </c>
      <c r="H2630" s="3">
        <f t="shared" si="32"/>
        <v>2910.951</v>
      </c>
      <c r="I2630" s="3">
        <v>7</v>
      </c>
      <c r="J2630" s="4">
        <v>45546</v>
      </c>
      <c r="K2630" s="3" t="s">
        <v>49</v>
      </c>
      <c r="L2630" s="3" t="s">
        <v>45</v>
      </c>
      <c r="M2630" s="3">
        <v>288.14</v>
      </c>
      <c r="N2630" s="3" t="s">
        <v>46</v>
      </c>
      <c r="O2630" s="3"/>
      <c r="P2630" s="5"/>
      <c r="Q2630" s="5"/>
      <c r="R2630" s="5"/>
      <c r="S2630" s="5"/>
      <c r="T2630" s="5"/>
      <c r="U2630" s="5"/>
      <c r="V2630" s="5"/>
      <c r="W2630" s="5"/>
      <c r="X2630" s="5"/>
      <c r="Y2630" s="5"/>
      <c r="Z2630" s="5"/>
      <c r="AA2630" s="5"/>
      <c r="AB2630" s="5"/>
      <c r="AC2630" s="5"/>
      <c r="AD2630" s="5"/>
    </row>
    <row r="2631" spans="1:30" ht="15.75" customHeight="1">
      <c r="A2631" s="3" t="s">
        <v>2679</v>
      </c>
      <c r="B2631" s="4" t="str">
        <f t="shared" si="30"/>
        <v>August</v>
      </c>
      <c r="C2631" s="3">
        <v>472.64</v>
      </c>
      <c r="D2631" s="4">
        <v>45169</v>
      </c>
      <c r="E2631" s="3" t="s">
        <v>2</v>
      </c>
      <c r="F2631" s="3" t="s">
        <v>54</v>
      </c>
      <c r="G2631" s="3">
        <f t="shared" si="31"/>
        <v>47.264000000000003</v>
      </c>
      <c r="H2631" s="3">
        <f t="shared" si="32"/>
        <v>425.37599999999998</v>
      </c>
      <c r="I2631" s="3">
        <v>6</v>
      </c>
      <c r="J2631" s="4">
        <v>45176</v>
      </c>
      <c r="K2631" s="3" t="s">
        <v>35</v>
      </c>
      <c r="L2631" s="3" t="s">
        <v>41</v>
      </c>
      <c r="M2631" s="3">
        <v>69.45</v>
      </c>
      <c r="N2631" s="3" t="s">
        <v>57</v>
      </c>
      <c r="O2631" s="3"/>
      <c r="P2631" s="5"/>
      <c r="Q2631" s="5"/>
      <c r="R2631" s="5"/>
      <c r="S2631" s="5"/>
      <c r="T2631" s="5"/>
      <c r="U2631" s="5"/>
      <c r="V2631" s="5"/>
      <c r="W2631" s="5"/>
      <c r="X2631" s="5"/>
      <c r="Y2631" s="5"/>
      <c r="Z2631" s="5"/>
      <c r="AA2631" s="5"/>
      <c r="AB2631" s="5"/>
      <c r="AC2631" s="5"/>
      <c r="AD2631" s="5"/>
    </row>
    <row r="2632" spans="1:30" ht="15.75" customHeight="1">
      <c r="A2632" s="3" t="s">
        <v>2680</v>
      </c>
      <c r="B2632" s="4" t="str">
        <f t="shared" si="30"/>
        <v>April</v>
      </c>
      <c r="C2632" s="3">
        <v>2905.4</v>
      </c>
      <c r="D2632" s="4">
        <v>45026</v>
      </c>
      <c r="E2632" s="3" t="s">
        <v>2</v>
      </c>
      <c r="F2632" s="3" t="s">
        <v>44</v>
      </c>
      <c r="G2632" s="3">
        <f t="shared" si="31"/>
        <v>290.54000000000002</v>
      </c>
      <c r="H2632" s="3">
        <f t="shared" si="32"/>
        <v>2614.86</v>
      </c>
      <c r="I2632" s="3">
        <v>3</v>
      </c>
      <c r="J2632" s="4">
        <v>45029</v>
      </c>
      <c r="K2632" s="3" t="s">
        <v>35</v>
      </c>
      <c r="L2632" s="3" t="s">
        <v>45</v>
      </c>
      <c r="M2632" s="3">
        <v>154.05000000000001</v>
      </c>
      <c r="N2632" s="3" t="s">
        <v>57</v>
      </c>
      <c r="O2632" s="3"/>
      <c r="P2632" s="5"/>
      <c r="Q2632" s="5"/>
      <c r="R2632" s="5"/>
      <c r="S2632" s="5"/>
      <c r="T2632" s="5"/>
      <c r="U2632" s="5"/>
      <c r="V2632" s="5"/>
      <c r="W2632" s="5"/>
      <c r="X2632" s="5"/>
      <c r="Y2632" s="5"/>
      <c r="Z2632" s="5"/>
      <c r="AA2632" s="5"/>
      <c r="AB2632" s="5"/>
      <c r="AC2632" s="5"/>
      <c r="AD2632" s="5"/>
    </row>
    <row r="2633" spans="1:30" ht="15.75" customHeight="1">
      <c r="A2633" s="3" t="s">
        <v>2681</v>
      </c>
      <c r="B2633" s="4" t="str">
        <f t="shared" si="30"/>
        <v>February</v>
      </c>
      <c r="C2633" s="3">
        <v>4114.5</v>
      </c>
      <c r="D2633" s="4">
        <v>44970</v>
      </c>
      <c r="E2633" s="3" t="s">
        <v>2</v>
      </c>
      <c r="F2633" s="3" t="s">
        <v>34</v>
      </c>
      <c r="G2633" s="3">
        <f t="shared" si="31"/>
        <v>411.45000000000005</v>
      </c>
      <c r="H2633" s="3">
        <f t="shared" si="32"/>
        <v>3703.05</v>
      </c>
      <c r="I2633" s="3">
        <v>9</v>
      </c>
      <c r="J2633" s="4">
        <v>44973</v>
      </c>
      <c r="K2633" s="3" t="s">
        <v>49</v>
      </c>
      <c r="L2633" s="3" t="s">
        <v>45</v>
      </c>
      <c r="M2633" s="3">
        <v>1059.24</v>
      </c>
      <c r="N2633" s="3" t="s">
        <v>57</v>
      </c>
      <c r="O2633" s="3"/>
      <c r="P2633" s="5"/>
      <c r="Q2633" s="5"/>
      <c r="R2633" s="5"/>
      <c r="S2633" s="5"/>
      <c r="T2633" s="5"/>
      <c r="U2633" s="5"/>
      <c r="V2633" s="5"/>
      <c r="W2633" s="5"/>
      <c r="X2633" s="5"/>
      <c r="Y2633" s="5"/>
      <c r="Z2633" s="5"/>
      <c r="AA2633" s="5"/>
      <c r="AB2633" s="5"/>
      <c r="AC2633" s="5"/>
      <c r="AD2633" s="5"/>
    </row>
    <row r="2634" spans="1:30" ht="15.75" customHeight="1">
      <c r="A2634" s="3" t="s">
        <v>2682</v>
      </c>
      <c r="B2634" s="4" t="str">
        <f t="shared" si="30"/>
        <v>March</v>
      </c>
      <c r="C2634" s="3">
        <v>3855.97</v>
      </c>
      <c r="D2634" s="4">
        <v>44991</v>
      </c>
      <c r="E2634" s="3" t="s">
        <v>3</v>
      </c>
      <c r="F2634" s="3" t="s">
        <v>44</v>
      </c>
      <c r="G2634" s="3">
        <f t="shared" si="31"/>
        <v>385.59699999999998</v>
      </c>
      <c r="H2634" s="3">
        <f t="shared" si="32"/>
        <v>3470.3729999999996</v>
      </c>
      <c r="I2634" s="3">
        <v>5</v>
      </c>
      <c r="J2634" s="4">
        <v>44996</v>
      </c>
      <c r="K2634" s="3" t="s">
        <v>35</v>
      </c>
      <c r="L2634" s="3" t="s">
        <v>36</v>
      </c>
      <c r="M2634" s="3">
        <v>296.85000000000002</v>
      </c>
      <c r="N2634" s="3" t="s">
        <v>65</v>
      </c>
      <c r="O2634" s="3"/>
      <c r="P2634" s="5"/>
      <c r="Q2634" s="5"/>
      <c r="R2634" s="5"/>
      <c r="S2634" s="5"/>
      <c r="T2634" s="5"/>
      <c r="U2634" s="5"/>
      <c r="V2634" s="5"/>
      <c r="W2634" s="5"/>
      <c r="X2634" s="5"/>
      <c r="Y2634" s="5"/>
      <c r="Z2634" s="5"/>
      <c r="AA2634" s="5"/>
      <c r="AB2634" s="5"/>
      <c r="AC2634" s="5"/>
      <c r="AD2634" s="5"/>
    </row>
    <row r="2635" spans="1:30" ht="15.75" customHeight="1">
      <c r="A2635" s="3" t="s">
        <v>2683</v>
      </c>
      <c r="B2635" s="4" t="str">
        <f t="shared" si="30"/>
        <v>June</v>
      </c>
      <c r="C2635" s="3">
        <v>840.74</v>
      </c>
      <c r="D2635" s="4">
        <v>45104</v>
      </c>
      <c r="E2635" s="3" t="s">
        <v>5</v>
      </c>
      <c r="F2635" s="3" t="s">
        <v>51</v>
      </c>
      <c r="G2635" s="3">
        <f t="shared" si="31"/>
        <v>84.074000000000012</v>
      </c>
      <c r="H2635" s="3">
        <f t="shared" si="32"/>
        <v>756.66599999999994</v>
      </c>
      <c r="I2635" s="3">
        <v>1</v>
      </c>
      <c r="J2635" s="4">
        <v>45108</v>
      </c>
      <c r="K2635" s="3" t="s">
        <v>49</v>
      </c>
      <c r="L2635" s="3" t="s">
        <v>36</v>
      </c>
      <c r="M2635" s="3">
        <v>135.44</v>
      </c>
      <c r="N2635" s="3" t="s">
        <v>37</v>
      </c>
      <c r="O2635" s="3"/>
      <c r="P2635" s="5"/>
      <c r="Q2635" s="5"/>
      <c r="R2635" s="5"/>
      <c r="S2635" s="5"/>
      <c r="T2635" s="5"/>
      <c r="U2635" s="5"/>
      <c r="V2635" s="5"/>
      <c r="W2635" s="5"/>
      <c r="X2635" s="5"/>
      <c r="Y2635" s="5"/>
      <c r="Z2635" s="5"/>
      <c r="AA2635" s="5"/>
      <c r="AB2635" s="5"/>
      <c r="AC2635" s="5"/>
      <c r="AD2635" s="5"/>
    </row>
    <row r="2636" spans="1:30" ht="15.75" customHeight="1">
      <c r="A2636" s="3" t="s">
        <v>2684</v>
      </c>
      <c r="B2636" s="4" t="str">
        <f t="shared" si="30"/>
        <v>May</v>
      </c>
      <c r="C2636" s="3">
        <v>4582.1899999999996</v>
      </c>
      <c r="D2636" s="4">
        <v>45073</v>
      </c>
      <c r="E2636" s="3" t="s">
        <v>4</v>
      </c>
      <c r="F2636" s="3" t="s">
        <v>54</v>
      </c>
      <c r="G2636" s="3">
        <f t="shared" si="31"/>
        <v>458.21899999999999</v>
      </c>
      <c r="H2636" s="3">
        <f t="shared" si="32"/>
        <v>4123.9709999999995</v>
      </c>
      <c r="I2636" s="3">
        <v>9</v>
      </c>
      <c r="J2636" s="4">
        <v>45076</v>
      </c>
      <c r="K2636" s="3" t="s">
        <v>35</v>
      </c>
      <c r="L2636" s="3" t="s">
        <v>45</v>
      </c>
      <c r="M2636" s="3">
        <v>641.79</v>
      </c>
      <c r="N2636" s="3" t="s">
        <v>37</v>
      </c>
      <c r="O2636" s="3"/>
      <c r="P2636" s="5"/>
      <c r="Q2636" s="5"/>
      <c r="R2636" s="5"/>
      <c r="S2636" s="5"/>
      <c r="T2636" s="5"/>
      <c r="U2636" s="5"/>
      <c r="V2636" s="5"/>
      <c r="W2636" s="5"/>
      <c r="X2636" s="5"/>
      <c r="Y2636" s="5"/>
      <c r="Z2636" s="5"/>
      <c r="AA2636" s="5"/>
      <c r="AB2636" s="5"/>
      <c r="AC2636" s="5"/>
      <c r="AD2636" s="5"/>
    </row>
    <row r="2637" spans="1:30" ht="15.75" customHeight="1">
      <c r="A2637" s="3" t="s">
        <v>2685</v>
      </c>
      <c r="B2637" s="4" t="str">
        <f t="shared" si="30"/>
        <v>July</v>
      </c>
      <c r="C2637" s="3">
        <v>3873.44</v>
      </c>
      <c r="D2637" s="4">
        <v>45487</v>
      </c>
      <c r="E2637" s="3" t="s">
        <v>4</v>
      </c>
      <c r="F2637" s="3" t="s">
        <v>44</v>
      </c>
      <c r="G2637" s="3">
        <f t="shared" si="31"/>
        <v>387.34400000000005</v>
      </c>
      <c r="H2637" s="3">
        <f t="shared" si="32"/>
        <v>3486.096</v>
      </c>
      <c r="I2637" s="3">
        <v>9</v>
      </c>
      <c r="J2637" s="4">
        <v>45494</v>
      </c>
      <c r="K2637" s="3" t="s">
        <v>40</v>
      </c>
      <c r="L2637" s="3" t="s">
        <v>41</v>
      </c>
      <c r="M2637" s="3">
        <v>439.51</v>
      </c>
      <c r="N2637" s="3" t="s">
        <v>42</v>
      </c>
      <c r="O2637" s="3"/>
      <c r="P2637" s="5"/>
      <c r="Q2637" s="5"/>
      <c r="R2637" s="5"/>
      <c r="S2637" s="5"/>
      <c r="T2637" s="5"/>
      <c r="U2637" s="5"/>
      <c r="V2637" s="5"/>
      <c r="W2637" s="5"/>
      <c r="X2637" s="5"/>
      <c r="Y2637" s="5"/>
      <c r="Z2637" s="5"/>
      <c r="AA2637" s="5"/>
      <c r="AB2637" s="5"/>
      <c r="AC2637" s="5"/>
      <c r="AD2637" s="5"/>
    </row>
    <row r="2638" spans="1:30" ht="15.75" customHeight="1">
      <c r="A2638" s="3" t="s">
        <v>2686</v>
      </c>
      <c r="B2638" s="4" t="str">
        <f t="shared" si="30"/>
        <v>March</v>
      </c>
      <c r="C2638" s="3">
        <v>125.98</v>
      </c>
      <c r="D2638" s="4">
        <v>44993</v>
      </c>
      <c r="E2638" s="3" t="s">
        <v>2</v>
      </c>
      <c r="F2638" s="3" t="s">
        <v>51</v>
      </c>
      <c r="G2638" s="3">
        <f t="shared" si="31"/>
        <v>12.598000000000001</v>
      </c>
      <c r="H2638" s="3">
        <f t="shared" si="32"/>
        <v>113.38200000000001</v>
      </c>
      <c r="I2638" s="3">
        <v>1</v>
      </c>
      <c r="J2638" s="4">
        <v>44996</v>
      </c>
      <c r="K2638" s="3" t="s">
        <v>35</v>
      </c>
      <c r="L2638" s="3" t="s">
        <v>41</v>
      </c>
      <c r="M2638" s="3">
        <v>20.83</v>
      </c>
      <c r="N2638" s="3" t="s">
        <v>37</v>
      </c>
      <c r="O2638" s="3"/>
      <c r="P2638" s="5"/>
      <c r="Q2638" s="5"/>
      <c r="R2638" s="5"/>
      <c r="S2638" s="5"/>
      <c r="T2638" s="5"/>
      <c r="U2638" s="5"/>
      <c r="V2638" s="5"/>
      <c r="W2638" s="5"/>
      <c r="X2638" s="5"/>
      <c r="Y2638" s="5"/>
      <c r="Z2638" s="5"/>
      <c r="AA2638" s="5"/>
      <c r="AB2638" s="5"/>
      <c r="AC2638" s="5"/>
      <c r="AD2638" s="5"/>
    </row>
    <row r="2639" spans="1:30" ht="15.75" customHeight="1">
      <c r="A2639" s="3" t="s">
        <v>2687</v>
      </c>
      <c r="B2639" s="4" t="str">
        <f t="shared" si="30"/>
        <v>December</v>
      </c>
      <c r="C2639" s="3">
        <v>3713.13</v>
      </c>
      <c r="D2639" s="4">
        <v>45273</v>
      </c>
      <c r="E2639" s="3" t="s">
        <v>4</v>
      </c>
      <c r="F2639" s="3" t="s">
        <v>39</v>
      </c>
      <c r="G2639" s="3">
        <f t="shared" si="31"/>
        <v>371.31300000000005</v>
      </c>
      <c r="H2639" s="3">
        <f t="shared" si="32"/>
        <v>3341.817</v>
      </c>
      <c r="I2639" s="3">
        <v>7</v>
      </c>
      <c r="J2639" s="4">
        <v>45280</v>
      </c>
      <c r="K2639" s="3" t="s">
        <v>49</v>
      </c>
      <c r="L2639" s="3" t="s">
        <v>45</v>
      </c>
      <c r="M2639" s="3">
        <v>222.16</v>
      </c>
      <c r="N2639" s="3" t="s">
        <v>65</v>
      </c>
      <c r="O2639" s="3"/>
      <c r="P2639" s="5"/>
      <c r="Q2639" s="5"/>
      <c r="R2639" s="5"/>
      <c r="S2639" s="5"/>
      <c r="T2639" s="5"/>
      <c r="U2639" s="5"/>
      <c r="V2639" s="5"/>
      <c r="W2639" s="5"/>
      <c r="X2639" s="5"/>
      <c r="Y2639" s="5"/>
      <c r="Z2639" s="5"/>
      <c r="AA2639" s="5"/>
      <c r="AB2639" s="5"/>
      <c r="AC2639" s="5"/>
      <c r="AD2639" s="5"/>
    </row>
    <row r="2640" spans="1:30" ht="15.75" customHeight="1">
      <c r="A2640" s="3" t="s">
        <v>2688</v>
      </c>
      <c r="B2640" s="4" t="str">
        <f t="shared" si="30"/>
        <v>February</v>
      </c>
      <c r="C2640" s="3">
        <v>3713.37</v>
      </c>
      <c r="D2640" s="4">
        <v>44972</v>
      </c>
      <c r="E2640" s="3" t="s">
        <v>4</v>
      </c>
      <c r="F2640" s="3" t="s">
        <v>44</v>
      </c>
      <c r="G2640" s="3">
        <f t="shared" si="31"/>
        <v>371.33699999999999</v>
      </c>
      <c r="H2640" s="3">
        <f t="shared" si="32"/>
        <v>3342.0329999999999</v>
      </c>
      <c r="I2640" s="3">
        <v>9</v>
      </c>
      <c r="J2640" s="4">
        <v>44974</v>
      </c>
      <c r="K2640" s="3" t="s">
        <v>49</v>
      </c>
      <c r="L2640" s="3" t="s">
        <v>36</v>
      </c>
      <c r="M2640" s="3">
        <v>523.95000000000005</v>
      </c>
      <c r="N2640" s="3" t="s">
        <v>65</v>
      </c>
      <c r="O2640" s="3"/>
      <c r="P2640" s="5"/>
      <c r="Q2640" s="5"/>
      <c r="R2640" s="5"/>
      <c r="S2640" s="5"/>
      <c r="T2640" s="5"/>
      <c r="U2640" s="5"/>
      <c r="V2640" s="5"/>
      <c r="W2640" s="5"/>
      <c r="X2640" s="5"/>
      <c r="Y2640" s="5"/>
      <c r="Z2640" s="5"/>
      <c r="AA2640" s="5"/>
      <c r="AB2640" s="5"/>
      <c r="AC2640" s="5"/>
      <c r="AD2640" s="5"/>
    </row>
    <row r="2641" spans="1:30" ht="15.75" customHeight="1">
      <c r="A2641" s="3" t="s">
        <v>2689</v>
      </c>
      <c r="B2641" s="4" t="str">
        <f t="shared" si="30"/>
        <v>March</v>
      </c>
      <c r="C2641" s="3">
        <v>2534.4</v>
      </c>
      <c r="D2641" s="4">
        <v>44996</v>
      </c>
      <c r="E2641" s="3" t="s">
        <v>5</v>
      </c>
      <c r="F2641" s="3" t="s">
        <v>54</v>
      </c>
      <c r="G2641" s="3">
        <f t="shared" si="31"/>
        <v>253.44000000000003</v>
      </c>
      <c r="H2641" s="3">
        <f t="shared" si="32"/>
        <v>2280.96</v>
      </c>
      <c r="I2641" s="3">
        <v>2</v>
      </c>
      <c r="J2641" s="4">
        <v>45002</v>
      </c>
      <c r="K2641" s="3" t="s">
        <v>40</v>
      </c>
      <c r="L2641" s="3" t="s">
        <v>45</v>
      </c>
      <c r="M2641" s="3">
        <v>467.77</v>
      </c>
      <c r="N2641" s="3" t="s">
        <v>57</v>
      </c>
      <c r="O2641" s="3"/>
      <c r="P2641" s="5"/>
      <c r="Q2641" s="5"/>
      <c r="R2641" s="5"/>
      <c r="S2641" s="5"/>
      <c r="T2641" s="5"/>
      <c r="U2641" s="5"/>
      <c r="V2641" s="5"/>
      <c r="W2641" s="5"/>
      <c r="X2641" s="5"/>
      <c r="Y2641" s="5"/>
      <c r="Z2641" s="5"/>
      <c r="AA2641" s="5"/>
      <c r="AB2641" s="5"/>
      <c r="AC2641" s="5"/>
      <c r="AD2641" s="5"/>
    </row>
    <row r="2642" spans="1:30" ht="15.75" customHeight="1">
      <c r="A2642" s="3" t="s">
        <v>2690</v>
      </c>
      <c r="B2642" s="4" t="str">
        <f t="shared" si="30"/>
        <v>February</v>
      </c>
      <c r="C2642" s="3">
        <v>325.31</v>
      </c>
      <c r="D2642" s="4">
        <v>45340</v>
      </c>
      <c r="E2642" s="3" t="s">
        <v>2</v>
      </c>
      <c r="F2642" s="3" t="s">
        <v>51</v>
      </c>
      <c r="G2642" s="3">
        <f t="shared" si="31"/>
        <v>32.530999999999999</v>
      </c>
      <c r="H2642" s="3">
        <f t="shared" si="32"/>
        <v>292.779</v>
      </c>
      <c r="I2642" s="3">
        <v>6</v>
      </c>
      <c r="J2642" s="4">
        <v>45341</v>
      </c>
      <c r="K2642" s="3" t="s">
        <v>49</v>
      </c>
      <c r="L2642" s="3" t="s">
        <v>36</v>
      </c>
      <c r="M2642" s="3">
        <v>65.69</v>
      </c>
      <c r="N2642" s="3" t="s">
        <v>52</v>
      </c>
      <c r="O2642" s="3"/>
      <c r="P2642" s="5"/>
      <c r="Q2642" s="5"/>
      <c r="R2642" s="5"/>
      <c r="S2642" s="5"/>
      <c r="T2642" s="5"/>
      <c r="U2642" s="5"/>
      <c r="V2642" s="5"/>
      <c r="W2642" s="5"/>
      <c r="X2642" s="5"/>
      <c r="Y2642" s="5"/>
      <c r="Z2642" s="5"/>
      <c r="AA2642" s="5"/>
      <c r="AB2642" s="5"/>
      <c r="AC2642" s="5"/>
      <c r="AD2642" s="5"/>
    </row>
    <row r="2643" spans="1:30" ht="15.75" customHeight="1">
      <c r="A2643" s="3" t="s">
        <v>2691</v>
      </c>
      <c r="B2643" s="4" t="str">
        <f t="shared" si="30"/>
        <v>March</v>
      </c>
      <c r="C2643" s="3">
        <v>2941.54</v>
      </c>
      <c r="D2643" s="4">
        <v>45380</v>
      </c>
      <c r="E2643" s="3" t="s">
        <v>5</v>
      </c>
      <c r="F2643" s="3" t="s">
        <v>44</v>
      </c>
      <c r="G2643" s="3">
        <f t="shared" si="31"/>
        <v>294.154</v>
      </c>
      <c r="H2643" s="3">
        <f t="shared" si="32"/>
        <v>2647.386</v>
      </c>
      <c r="I2643" s="3">
        <v>1</v>
      </c>
      <c r="J2643" s="4">
        <v>45386</v>
      </c>
      <c r="K2643" s="3" t="s">
        <v>40</v>
      </c>
      <c r="L2643" s="3" t="s">
        <v>36</v>
      </c>
      <c r="M2643" s="3">
        <v>550.09</v>
      </c>
      <c r="N2643" s="3" t="s">
        <v>42</v>
      </c>
      <c r="O2643" s="3"/>
      <c r="P2643" s="5"/>
      <c r="Q2643" s="5"/>
      <c r="R2643" s="5"/>
      <c r="S2643" s="5"/>
      <c r="T2643" s="5"/>
      <c r="U2643" s="5"/>
      <c r="V2643" s="5"/>
      <c r="W2643" s="5"/>
      <c r="X2643" s="5"/>
      <c r="Y2643" s="5"/>
      <c r="Z2643" s="5"/>
      <c r="AA2643" s="5"/>
      <c r="AB2643" s="5"/>
      <c r="AC2643" s="5"/>
      <c r="AD2643" s="5"/>
    </row>
    <row r="2644" spans="1:30" ht="15.75" customHeight="1">
      <c r="A2644" s="3" t="s">
        <v>2692</v>
      </c>
      <c r="B2644" s="4" t="str">
        <f t="shared" si="30"/>
        <v>September</v>
      </c>
      <c r="C2644" s="3">
        <v>3852.16</v>
      </c>
      <c r="D2644" s="4">
        <v>45547</v>
      </c>
      <c r="E2644" s="3" t="s">
        <v>3</v>
      </c>
      <c r="F2644" s="3" t="s">
        <v>39</v>
      </c>
      <c r="G2644" s="3">
        <f t="shared" si="31"/>
        <v>385.21600000000001</v>
      </c>
      <c r="H2644" s="3">
        <f t="shared" si="32"/>
        <v>3466.944</v>
      </c>
      <c r="I2644" s="3">
        <v>3</v>
      </c>
      <c r="J2644" s="4">
        <v>45553</v>
      </c>
      <c r="K2644" s="3" t="s">
        <v>40</v>
      </c>
      <c r="L2644" s="3" t="s">
        <v>45</v>
      </c>
      <c r="M2644" s="3">
        <v>630.08000000000004</v>
      </c>
      <c r="N2644" s="3" t="s">
        <v>65</v>
      </c>
      <c r="O2644" s="3"/>
      <c r="P2644" s="5"/>
      <c r="Q2644" s="5"/>
      <c r="R2644" s="5"/>
      <c r="S2644" s="5"/>
      <c r="T2644" s="5"/>
      <c r="U2644" s="5"/>
      <c r="V2644" s="5"/>
      <c r="W2644" s="5"/>
      <c r="X2644" s="5"/>
      <c r="Y2644" s="5"/>
      <c r="Z2644" s="5"/>
      <c r="AA2644" s="5"/>
      <c r="AB2644" s="5"/>
      <c r="AC2644" s="5"/>
      <c r="AD2644" s="5"/>
    </row>
    <row r="2645" spans="1:30" ht="15.75" customHeight="1">
      <c r="A2645" s="3" t="s">
        <v>2693</v>
      </c>
      <c r="B2645" s="4" t="str">
        <f t="shared" si="30"/>
        <v>July</v>
      </c>
      <c r="C2645" s="3">
        <v>1427.28</v>
      </c>
      <c r="D2645" s="4">
        <v>45135</v>
      </c>
      <c r="E2645" s="3" t="s">
        <v>3</v>
      </c>
      <c r="F2645" s="3" t="s">
        <v>44</v>
      </c>
      <c r="G2645" s="3">
        <f t="shared" si="31"/>
        <v>142.72800000000001</v>
      </c>
      <c r="H2645" s="3">
        <f t="shared" si="32"/>
        <v>1284.5519999999999</v>
      </c>
      <c r="I2645" s="3">
        <v>5</v>
      </c>
      <c r="J2645" s="4">
        <v>45141</v>
      </c>
      <c r="K2645" s="3" t="s">
        <v>40</v>
      </c>
      <c r="L2645" s="3" t="s">
        <v>45</v>
      </c>
      <c r="M2645" s="3">
        <v>279.91000000000003</v>
      </c>
      <c r="N2645" s="3" t="s">
        <v>46</v>
      </c>
      <c r="O2645" s="3"/>
      <c r="P2645" s="5"/>
      <c r="Q2645" s="5"/>
      <c r="R2645" s="5"/>
      <c r="S2645" s="5"/>
      <c r="T2645" s="5"/>
      <c r="U2645" s="5"/>
      <c r="V2645" s="5"/>
      <c r="W2645" s="5"/>
      <c r="X2645" s="5"/>
      <c r="Y2645" s="5"/>
      <c r="Z2645" s="5"/>
      <c r="AA2645" s="5"/>
      <c r="AB2645" s="5"/>
      <c r="AC2645" s="5"/>
      <c r="AD2645" s="5"/>
    </row>
    <row r="2646" spans="1:30" ht="15.75" customHeight="1">
      <c r="A2646" s="3" t="s">
        <v>2694</v>
      </c>
      <c r="B2646" s="4" t="str">
        <f t="shared" si="30"/>
        <v>July</v>
      </c>
      <c r="C2646" s="3">
        <v>3368.63</v>
      </c>
      <c r="D2646" s="4">
        <v>45133</v>
      </c>
      <c r="E2646" s="3" t="s">
        <v>3</v>
      </c>
      <c r="F2646" s="3" t="s">
        <v>51</v>
      </c>
      <c r="G2646" s="3">
        <f t="shared" si="31"/>
        <v>336.86300000000006</v>
      </c>
      <c r="H2646" s="3">
        <f t="shared" si="32"/>
        <v>3031.7669999999998</v>
      </c>
      <c r="I2646" s="3">
        <v>7</v>
      </c>
      <c r="J2646" s="4">
        <v>45138</v>
      </c>
      <c r="K2646" s="3" t="s">
        <v>40</v>
      </c>
      <c r="L2646" s="3" t="s">
        <v>41</v>
      </c>
      <c r="M2646" s="3">
        <v>243.57</v>
      </c>
      <c r="N2646" s="3" t="s">
        <v>42</v>
      </c>
      <c r="O2646" s="3"/>
      <c r="P2646" s="5"/>
      <c r="Q2646" s="5"/>
      <c r="R2646" s="5"/>
      <c r="S2646" s="5"/>
      <c r="T2646" s="5"/>
      <c r="U2646" s="5"/>
      <c r="V2646" s="5"/>
      <c r="W2646" s="5"/>
      <c r="X2646" s="5"/>
      <c r="Y2646" s="5"/>
      <c r="Z2646" s="5"/>
      <c r="AA2646" s="5"/>
      <c r="AB2646" s="5"/>
      <c r="AC2646" s="5"/>
      <c r="AD2646" s="5"/>
    </row>
    <row r="2647" spans="1:30" ht="15.75" customHeight="1">
      <c r="A2647" s="3" t="s">
        <v>2695</v>
      </c>
      <c r="B2647" s="4" t="str">
        <f t="shared" si="30"/>
        <v>January</v>
      </c>
      <c r="C2647" s="3">
        <v>1834.24</v>
      </c>
      <c r="D2647" s="4">
        <v>45307</v>
      </c>
      <c r="E2647" s="3" t="s">
        <v>2</v>
      </c>
      <c r="F2647" s="3" t="s">
        <v>44</v>
      </c>
      <c r="G2647" s="3">
        <f t="shared" si="31"/>
        <v>183.42400000000001</v>
      </c>
      <c r="H2647" s="3">
        <f t="shared" si="32"/>
        <v>1650.816</v>
      </c>
      <c r="I2647" s="3">
        <v>5</v>
      </c>
      <c r="J2647" s="4">
        <v>45309</v>
      </c>
      <c r="K2647" s="3" t="s">
        <v>49</v>
      </c>
      <c r="L2647" s="3" t="s">
        <v>36</v>
      </c>
      <c r="M2647" s="3">
        <v>233.69</v>
      </c>
      <c r="N2647" s="3" t="s">
        <v>52</v>
      </c>
      <c r="O2647" s="3"/>
      <c r="P2647" s="5"/>
      <c r="Q2647" s="5"/>
      <c r="R2647" s="5"/>
      <c r="S2647" s="5"/>
      <c r="T2647" s="5"/>
      <c r="U2647" s="5"/>
      <c r="V2647" s="5"/>
      <c r="W2647" s="5"/>
      <c r="X2647" s="5"/>
      <c r="Y2647" s="5"/>
      <c r="Z2647" s="5"/>
      <c r="AA2647" s="5"/>
      <c r="AB2647" s="5"/>
      <c r="AC2647" s="5"/>
      <c r="AD2647" s="5"/>
    </row>
    <row r="2648" spans="1:30" ht="15.75" customHeight="1">
      <c r="A2648" s="3" t="s">
        <v>2696</v>
      </c>
      <c r="B2648" s="4" t="str">
        <f t="shared" si="30"/>
        <v>March</v>
      </c>
      <c r="C2648" s="3">
        <v>2911.89</v>
      </c>
      <c r="D2648" s="4">
        <v>45009</v>
      </c>
      <c r="E2648" s="3" t="s">
        <v>4</v>
      </c>
      <c r="F2648" s="3" t="s">
        <v>54</v>
      </c>
      <c r="G2648" s="3">
        <f t="shared" si="31"/>
        <v>291.18900000000002</v>
      </c>
      <c r="H2648" s="3">
        <f t="shared" si="32"/>
        <v>2620.701</v>
      </c>
      <c r="I2648" s="3">
        <v>8</v>
      </c>
      <c r="J2648" s="4">
        <v>45013</v>
      </c>
      <c r="K2648" s="3" t="s">
        <v>40</v>
      </c>
      <c r="L2648" s="3" t="s">
        <v>36</v>
      </c>
      <c r="M2648" s="3">
        <v>849.33</v>
      </c>
      <c r="N2648" s="3" t="s">
        <v>42</v>
      </c>
      <c r="O2648" s="3"/>
      <c r="P2648" s="5"/>
      <c r="Q2648" s="5"/>
      <c r="R2648" s="5"/>
      <c r="S2648" s="5"/>
      <c r="T2648" s="5"/>
      <c r="U2648" s="5"/>
      <c r="V2648" s="5"/>
      <c r="W2648" s="5"/>
      <c r="X2648" s="5"/>
      <c r="Y2648" s="5"/>
      <c r="Z2648" s="5"/>
      <c r="AA2648" s="5"/>
      <c r="AB2648" s="5"/>
      <c r="AC2648" s="5"/>
      <c r="AD2648" s="5"/>
    </row>
    <row r="2649" spans="1:30" ht="15.75" customHeight="1">
      <c r="A2649" s="3" t="s">
        <v>2697</v>
      </c>
      <c r="B2649" s="4" t="str">
        <f t="shared" si="30"/>
        <v>October</v>
      </c>
      <c r="C2649" s="3">
        <v>1984.37</v>
      </c>
      <c r="D2649" s="4">
        <v>45212</v>
      </c>
      <c r="E2649" s="3" t="s">
        <v>2</v>
      </c>
      <c r="F2649" s="3" t="s">
        <v>34</v>
      </c>
      <c r="G2649" s="3">
        <f t="shared" si="31"/>
        <v>198.43700000000001</v>
      </c>
      <c r="H2649" s="3">
        <f t="shared" si="32"/>
        <v>1785.933</v>
      </c>
      <c r="I2649" s="3">
        <v>5</v>
      </c>
      <c r="J2649" s="4">
        <v>45213</v>
      </c>
      <c r="K2649" s="3" t="s">
        <v>49</v>
      </c>
      <c r="L2649" s="3" t="s">
        <v>45</v>
      </c>
      <c r="M2649" s="3">
        <v>573.91</v>
      </c>
      <c r="N2649" s="3" t="s">
        <v>46</v>
      </c>
      <c r="O2649" s="3"/>
      <c r="P2649" s="5"/>
      <c r="Q2649" s="5"/>
      <c r="R2649" s="5"/>
      <c r="S2649" s="5"/>
      <c r="T2649" s="5"/>
      <c r="U2649" s="5"/>
      <c r="V2649" s="5"/>
      <c r="W2649" s="5"/>
      <c r="X2649" s="5"/>
      <c r="Y2649" s="5"/>
      <c r="Z2649" s="5"/>
      <c r="AA2649" s="5"/>
      <c r="AB2649" s="5"/>
      <c r="AC2649" s="5"/>
      <c r="AD2649" s="5"/>
    </row>
    <row r="2650" spans="1:30" ht="15.75" customHeight="1">
      <c r="A2650" s="3" t="s">
        <v>2698</v>
      </c>
      <c r="B2650" s="4" t="str">
        <f t="shared" si="30"/>
        <v>April</v>
      </c>
      <c r="C2650" s="3">
        <v>1588.43</v>
      </c>
      <c r="D2650" s="4">
        <v>45383</v>
      </c>
      <c r="E2650" s="3" t="s">
        <v>2</v>
      </c>
      <c r="F2650" s="3" t="s">
        <v>51</v>
      </c>
      <c r="G2650" s="3">
        <f t="shared" si="31"/>
        <v>158.84300000000002</v>
      </c>
      <c r="H2650" s="3">
        <f t="shared" si="32"/>
        <v>1429.587</v>
      </c>
      <c r="I2650" s="3">
        <v>6</v>
      </c>
      <c r="J2650" s="4">
        <v>45387</v>
      </c>
      <c r="K2650" s="3" t="s">
        <v>40</v>
      </c>
      <c r="L2650" s="3" t="s">
        <v>41</v>
      </c>
      <c r="M2650" s="3">
        <v>329.56</v>
      </c>
      <c r="N2650" s="3" t="s">
        <v>46</v>
      </c>
      <c r="O2650" s="3"/>
      <c r="P2650" s="5"/>
      <c r="Q2650" s="5"/>
      <c r="R2650" s="5"/>
      <c r="S2650" s="5"/>
      <c r="T2650" s="5"/>
      <c r="U2650" s="5"/>
      <c r="V2650" s="5"/>
      <c r="W2650" s="5"/>
      <c r="X2650" s="5"/>
      <c r="Y2650" s="5"/>
      <c r="Z2650" s="5"/>
      <c r="AA2650" s="5"/>
      <c r="AB2650" s="5"/>
      <c r="AC2650" s="5"/>
      <c r="AD2650" s="5"/>
    </row>
    <row r="2651" spans="1:30" ht="15.75" customHeight="1">
      <c r="A2651" s="3" t="s">
        <v>2699</v>
      </c>
      <c r="B2651" s="4" t="str">
        <f t="shared" si="30"/>
        <v>September</v>
      </c>
      <c r="C2651" s="3">
        <v>4293.9799999999996</v>
      </c>
      <c r="D2651" s="4">
        <v>45561</v>
      </c>
      <c r="E2651" s="3" t="s">
        <v>4</v>
      </c>
      <c r="F2651" s="3" t="s">
        <v>51</v>
      </c>
      <c r="G2651" s="3">
        <f t="shared" si="31"/>
        <v>429.39799999999997</v>
      </c>
      <c r="H2651" s="3">
        <f t="shared" si="32"/>
        <v>3864.5819999999994</v>
      </c>
      <c r="I2651" s="3">
        <v>2</v>
      </c>
      <c r="J2651" s="4">
        <v>45566</v>
      </c>
      <c r="K2651" s="3" t="s">
        <v>35</v>
      </c>
      <c r="L2651" s="3" t="s">
        <v>41</v>
      </c>
      <c r="M2651" s="3">
        <v>750.71</v>
      </c>
      <c r="N2651" s="3" t="s">
        <v>46</v>
      </c>
      <c r="O2651" s="3"/>
      <c r="P2651" s="5"/>
      <c r="Q2651" s="5"/>
      <c r="R2651" s="5"/>
      <c r="S2651" s="5"/>
      <c r="T2651" s="5"/>
      <c r="U2651" s="5"/>
      <c r="V2651" s="5"/>
      <c r="W2651" s="5"/>
      <c r="X2651" s="5"/>
      <c r="Y2651" s="5"/>
      <c r="Z2651" s="5"/>
      <c r="AA2651" s="5"/>
      <c r="AB2651" s="5"/>
      <c r="AC2651" s="5"/>
      <c r="AD2651" s="5"/>
    </row>
    <row r="2652" spans="1:30" ht="15.75" customHeight="1">
      <c r="A2652" s="3" t="s">
        <v>2700</v>
      </c>
      <c r="B2652" s="4" t="str">
        <f t="shared" si="30"/>
        <v>February</v>
      </c>
      <c r="C2652" s="3">
        <v>3793.81</v>
      </c>
      <c r="D2652" s="4">
        <v>45344</v>
      </c>
      <c r="E2652" s="3" t="s">
        <v>5</v>
      </c>
      <c r="F2652" s="3" t="s">
        <v>51</v>
      </c>
      <c r="G2652" s="3">
        <f t="shared" si="31"/>
        <v>379.38100000000003</v>
      </c>
      <c r="H2652" s="3">
        <f t="shared" si="32"/>
        <v>3414.4290000000001</v>
      </c>
      <c r="I2652" s="3">
        <v>5</v>
      </c>
      <c r="J2652" s="4">
        <v>45350</v>
      </c>
      <c r="K2652" s="3" t="s">
        <v>49</v>
      </c>
      <c r="L2652" s="3" t="s">
        <v>45</v>
      </c>
      <c r="M2652" s="3">
        <v>408.06</v>
      </c>
      <c r="N2652" s="3" t="s">
        <v>37</v>
      </c>
      <c r="O2652" s="3"/>
      <c r="P2652" s="5"/>
      <c r="Q2652" s="5"/>
      <c r="R2652" s="5"/>
      <c r="S2652" s="5"/>
      <c r="T2652" s="5"/>
      <c r="U2652" s="5"/>
      <c r="V2652" s="5"/>
      <c r="W2652" s="5"/>
      <c r="X2652" s="5"/>
      <c r="Y2652" s="5"/>
      <c r="Z2652" s="5"/>
      <c r="AA2652" s="5"/>
      <c r="AB2652" s="5"/>
      <c r="AC2652" s="5"/>
      <c r="AD2652" s="5"/>
    </row>
    <row r="2653" spans="1:30" ht="15.75" customHeight="1">
      <c r="A2653" s="3" t="s">
        <v>2701</v>
      </c>
      <c r="B2653" s="4" t="str">
        <f t="shared" si="30"/>
        <v>August</v>
      </c>
      <c r="C2653" s="3">
        <v>1792.7</v>
      </c>
      <c r="D2653" s="4">
        <v>45164</v>
      </c>
      <c r="E2653" s="3" t="s">
        <v>3</v>
      </c>
      <c r="F2653" s="3" t="s">
        <v>51</v>
      </c>
      <c r="G2653" s="3">
        <f t="shared" si="31"/>
        <v>179.27</v>
      </c>
      <c r="H2653" s="3">
        <f t="shared" si="32"/>
        <v>1613.43</v>
      </c>
      <c r="I2653" s="3">
        <v>7</v>
      </c>
      <c r="J2653" s="4">
        <v>45168</v>
      </c>
      <c r="K2653" s="3" t="s">
        <v>40</v>
      </c>
      <c r="L2653" s="3" t="s">
        <v>36</v>
      </c>
      <c r="M2653" s="3">
        <v>251.06</v>
      </c>
      <c r="N2653" s="3" t="s">
        <v>52</v>
      </c>
      <c r="O2653" s="3"/>
      <c r="P2653" s="5"/>
      <c r="Q2653" s="5"/>
      <c r="R2653" s="5"/>
      <c r="S2653" s="5"/>
      <c r="T2653" s="5"/>
      <c r="U2653" s="5"/>
      <c r="V2653" s="5"/>
      <c r="W2653" s="5"/>
      <c r="X2653" s="5"/>
      <c r="Y2653" s="5"/>
      <c r="Z2653" s="5"/>
      <c r="AA2653" s="5"/>
      <c r="AB2653" s="5"/>
      <c r="AC2653" s="5"/>
      <c r="AD2653" s="5"/>
    </row>
    <row r="2654" spans="1:30" ht="15.75" customHeight="1">
      <c r="A2654" s="3" t="s">
        <v>2702</v>
      </c>
      <c r="B2654" s="4" t="str">
        <f t="shared" si="30"/>
        <v>December</v>
      </c>
      <c r="C2654" s="3">
        <v>2229.6999999999998</v>
      </c>
      <c r="D2654" s="4">
        <v>45272</v>
      </c>
      <c r="E2654" s="3" t="s">
        <v>5</v>
      </c>
      <c r="F2654" s="3" t="s">
        <v>44</v>
      </c>
      <c r="G2654" s="3">
        <f t="shared" si="31"/>
        <v>222.97</v>
      </c>
      <c r="H2654" s="3">
        <f t="shared" si="32"/>
        <v>2006.7299999999998</v>
      </c>
      <c r="I2654" s="3">
        <v>1</v>
      </c>
      <c r="J2654" s="4">
        <v>45279</v>
      </c>
      <c r="K2654" s="3" t="s">
        <v>35</v>
      </c>
      <c r="L2654" s="3" t="s">
        <v>36</v>
      </c>
      <c r="M2654" s="3">
        <v>472.08</v>
      </c>
      <c r="N2654" s="3" t="s">
        <v>65</v>
      </c>
      <c r="O2654" s="3"/>
      <c r="P2654" s="5"/>
      <c r="Q2654" s="5"/>
      <c r="R2654" s="5"/>
      <c r="S2654" s="5"/>
      <c r="T2654" s="5"/>
      <c r="U2654" s="5"/>
      <c r="V2654" s="5"/>
      <c r="W2654" s="5"/>
      <c r="X2654" s="5"/>
      <c r="Y2654" s="5"/>
      <c r="Z2654" s="5"/>
      <c r="AA2654" s="5"/>
      <c r="AB2654" s="5"/>
      <c r="AC2654" s="5"/>
      <c r="AD2654" s="5"/>
    </row>
    <row r="2655" spans="1:30" ht="15.75" customHeight="1">
      <c r="A2655" s="3" t="s">
        <v>2703</v>
      </c>
      <c r="B2655" s="4" t="str">
        <f t="shared" si="30"/>
        <v>January</v>
      </c>
      <c r="C2655" s="3">
        <v>3489.35</v>
      </c>
      <c r="D2655" s="4">
        <v>45292</v>
      </c>
      <c r="E2655" s="3" t="s">
        <v>3</v>
      </c>
      <c r="F2655" s="3" t="s">
        <v>54</v>
      </c>
      <c r="G2655" s="3">
        <f t="shared" si="31"/>
        <v>348.935</v>
      </c>
      <c r="H2655" s="3">
        <f t="shared" si="32"/>
        <v>3140.415</v>
      </c>
      <c r="I2655" s="3">
        <v>9</v>
      </c>
      <c r="J2655" s="4">
        <v>45295</v>
      </c>
      <c r="K2655" s="3" t="s">
        <v>40</v>
      </c>
      <c r="L2655" s="3" t="s">
        <v>41</v>
      </c>
      <c r="M2655" s="3">
        <v>883.07</v>
      </c>
      <c r="N2655" s="3" t="s">
        <v>37</v>
      </c>
      <c r="O2655" s="3"/>
      <c r="P2655" s="5"/>
      <c r="Q2655" s="5"/>
      <c r="R2655" s="5"/>
      <c r="S2655" s="5"/>
      <c r="T2655" s="5"/>
      <c r="U2655" s="5"/>
      <c r="V2655" s="5"/>
      <c r="W2655" s="5"/>
      <c r="X2655" s="5"/>
      <c r="Y2655" s="5"/>
      <c r="Z2655" s="5"/>
      <c r="AA2655" s="5"/>
      <c r="AB2655" s="5"/>
      <c r="AC2655" s="5"/>
      <c r="AD2655" s="5"/>
    </row>
    <row r="2656" spans="1:30" ht="15.75" customHeight="1">
      <c r="A2656" s="3" t="s">
        <v>2704</v>
      </c>
      <c r="B2656" s="4" t="str">
        <f t="shared" si="30"/>
        <v>December</v>
      </c>
      <c r="C2656" s="3">
        <v>4074.29</v>
      </c>
      <c r="D2656" s="4">
        <v>45283</v>
      </c>
      <c r="E2656" s="3" t="s">
        <v>2</v>
      </c>
      <c r="F2656" s="3" t="s">
        <v>39</v>
      </c>
      <c r="G2656" s="3">
        <f t="shared" si="31"/>
        <v>407.42900000000003</v>
      </c>
      <c r="H2656" s="3">
        <f t="shared" si="32"/>
        <v>3666.8609999999999</v>
      </c>
      <c r="I2656" s="3">
        <v>9</v>
      </c>
      <c r="J2656" s="4">
        <v>45286</v>
      </c>
      <c r="K2656" s="3" t="s">
        <v>40</v>
      </c>
      <c r="L2656" s="3" t="s">
        <v>41</v>
      </c>
      <c r="M2656" s="3">
        <v>1046.3499999999999</v>
      </c>
      <c r="N2656" s="3" t="s">
        <v>65</v>
      </c>
      <c r="O2656" s="3"/>
      <c r="P2656" s="5"/>
      <c r="Q2656" s="5"/>
      <c r="R2656" s="5"/>
      <c r="S2656" s="5"/>
      <c r="T2656" s="5"/>
      <c r="U2656" s="5"/>
      <c r="V2656" s="5"/>
      <c r="W2656" s="5"/>
      <c r="X2656" s="5"/>
      <c r="Y2656" s="5"/>
      <c r="Z2656" s="5"/>
      <c r="AA2656" s="5"/>
      <c r="AB2656" s="5"/>
      <c r="AC2656" s="5"/>
      <c r="AD2656" s="5"/>
    </row>
    <row r="2657" spans="1:30" ht="15.75" customHeight="1">
      <c r="A2657" s="3" t="s">
        <v>2705</v>
      </c>
      <c r="B2657" s="4" t="str">
        <f t="shared" si="30"/>
        <v>March</v>
      </c>
      <c r="C2657" s="3">
        <v>3453.27</v>
      </c>
      <c r="D2657" s="4">
        <v>44987</v>
      </c>
      <c r="E2657" s="3" t="s">
        <v>3</v>
      </c>
      <c r="F2657" s="3" t="s">
        <v>54</v>
      </c>
      <c r="G2657" s="3">
        <f t="shared" si="31"/>
        <v>345.327</v>
      </c>
      <c r="H2657" s="3">
        <f t="shared" si="32"/>
        <v>3107.9430000000002</v>
      </c>
      <c r="I2657" s="3">
        <v>8</v>
      </c>
      <c r="J2657" s="4">
        <v>44993</v>
      </c>
      <c r="K2657" s="3" t="s">
        <v>35</v>
      </c>
      <c r="L2657" s="3" t="s">
        <v>36</v>
      </c>
      <c r="M2657" s="3">
        <v>292.23</v>
      </c>
      <c r="N2657" s="3" t="s">
        <v>65</v>
      </c>
      <c r="O2657" s="3"/>
      <c r="P2657" s="5"/>
      <c r="Q2657" s="5"/>
      <c r="R2657" s="5"/>
      <c r="S2657" s="5"/>
      <c r="T2657" s="5"/>
      <c r="U2657" s="5"/>
      <c r="V2657" s="5"/>
      <c r="W2657" s="5"/>
      <c r="X2657" s="5"/>
      <c r="Y2657" s="5"/>
      <c r="Z2657" s="5"/>
      <c r="AA2657" s="5"/>
      <c r="AB2657" s="5"/>
      <c r="AC2657" s="5"/>
      <c r="AD2657" s="5"/>
    </row>
    <row r="2658" spans="1:30" ht="15.75" customHeight="1">
      <c r="A2658" s="3" t="s">
        <v>2706</v>
      </c>
      <c r="B2658" s="4" t="str">
        <f t="shared" si="30"/>
        <v>January</v>
      </c>
      <c r="C2658" s="3">
        <v>2750.56</v>
      </c>
      <c r="D2658" s="4">
        <v>45310</v>
      </c>
      <c r="E2658" s="3" t="s">
        <v>2</v>
      </c>
      <c r="F2658" s="3" t="s">
        <v>51</v>
      </c>
      <c r="G2658" s="3">
        <f t="shared" si="31"/>
        <v>275.05599999999998</v>
      </c>
      <c r="H2658" s="3">
        <f t="shared" si="32"/>
        <v>2475.5039999999999</v>
      </c>
      <c r="I2658" s="3">
        <v>9</v>
      </c>
      <c r="J2658" s="4">
        <v>45314</v>
      </c>
      <c r="K2658" s="3" t="s">
        <v>35</v>
      </c>
      <c r="L2658" s="3" t="s">
        <v>41</v>
      </c>
      <c r="M2658" s="3">
        <v>484.96</v>
      </c>
      <c r="N2658" s="3" t="s">
        <v>52</v>
      </c>
      <c r="O2658" s="3"/>
      <c r="P2658" s="5"/>
      <c r="Q2658" s="5"/>
      <c r="R2658" s="5"/>
      <c r="S2658" s="5"/>
      <c r="T2658" s="5"/>
      <c r="U2658" s="5"/>
      <c r="V2658" s="5"/>
      <c r="W2658" s="5"/>
      <c r="X2658" s="5"/>
      <c r="Y2658" s="5"/>
      <c r="Z2658" s="5"/>
      <c r="AA2658" s="5"/>
      <c r="AB2658" s="5"/>
      <c r="AC2658" s="5"/>
      <c r="AD2658" s="5"/>
    </row>
    <row r="2659" spans="1:30" ht="15.75" customHeight="1">
      <c r="A2659" s="3" t="s">
        <v>2707</v>
      </c>
      <c r="B2659" s="4" t="str">
        <f t="shared" si="30"/>
        <v>June</v>
      </c>
      <c r="C2659" s="3">
        <v>4776.49</v>
      </c>
      <c r="D2659" s="4">
        <v>45089</v>
      </c>
      <c r="E2659" s="3" t="s">
        <v>5</v>
      </c>
      <c r="F2659" s="3" t="s">
        <v>44</v>
      </c>
      <c r="G2659" s="3">
        <f t="shared" si="31"/>
        <v>477.649</v>
      </c>
      <c r="H2659" s="3">
        <f t="shared" si="32"/>
        <v>4298.8409999999994</v>
      </c>
      <c r="I2659" s="3">
        <v>5</v>
      </c>
      <c r="J2659" s="4">
        <v>45093</v>
      </c>
      <c r="K2659" s="3" t="s">
        <v>40</v>
      </c>
      <c r="L2659" s="3" t="s">
        <v>45</v>
      </c>
      <c r="M2659" s="3">
        <v>1091.68</v>
      </c>
      <c r="N2659" s="3" t="s">
        <v>42</v>
      </c>
      <c r="O2659" s="3"/>
      <c r="P2659" s="5"/>
      <c r="Q2659" s="5"/>
      <c r="R2659" s="5"/>
      <c r="S2659" s="5"/>
      <c r="T2659" s="5"/>
      <c r="U2659" s="5"/>
      <c r="V2659" s="5"/>
      <c r="W2659" s="5"/>
      <c r="X2659" s="5"/>
      <c r="Y2659" s="5"/>
      <c r="Z2659" s="5"/>
      <c r="AA2659" s="5"/>
      <c r="AB2659" s="5"/>
      <c r="AC2659" s="5"/>
      <c r="AD2659" s="5"/>
    </row>
    <row r="2660" spans="1:30" ht="15.75" customHeight="1">
      <c r="A2660" s="3" t="s">
        <v>2708</v>
      </c>
      <c r="B2660" s="4" t="str">
        <f t="shared" si="30"/>
        <v>July</v>
      </c>
      <c r="C2660" s="3">
        <v>3893.3</v>
      </c>
      <c r="D2660" s="4">
        <v>45504</v>
      </c>
      <c r="E2660" s="3" t="s">
        <v>2</v>
      </c>
      <c r="F2660" s="3" t="s">
        <v>44</v>
      </c>
      <c r="G2660" s="3">
        <f t="shared" si="31"/>
        <v>389.33000000000004</v>
      </c>
      <c r="H2660" s="3">
        <f t="shared" si="32"/>
        <v>3503.9700000000003</v>
      </c>
      <c r="I2660" s="3">
        <v>7</v>
      </c>
      <c r="J2660" s="4">
        <v>45508</v>
      </c>
      <c r="K2660" s="3" t="s">
        <v>35</v>
      </c>
      <c r="L2660" s="3" t="s">
        <v>36</v>
      </c>
      <c r="M2660" s="3">
        <v>872.37</v>
      </c>
      <c r="N2660" s="3" t="s">
        <v>37</v>
      </c>
      <c r="O2660" s="3"/>
      <c r="P2660" s="5"/>
      <c r="Q2660" s="5"/>
      <c r="R2660" s="5"/>
      <c r="S2660" s="5"/>
      <c r="T2660" s="5"/>
      <c r="U2660" s="5"/>
      <c r="V2660" s="5"/>
      <c r="W2660" s="5"/>
      <c r="X2660" s="5"/>
      <c r="Y2660" s="5"/>
      <c r="Z2660" s="5"/>
      <c r="AA2660" s="5"/>
      <c r="AB2660" s="5"/>
      <c r="AC2660" s="5"/>
      <c r="AD2660" s="5"/>
    </row>
    <row r="2661" spans="1:30" ht="15.75" customHeight="1">
      <c r="A2661" s="3" t="s">
        <v>2709</v>
      </c>
      <c r="B2661" s="4" t="str">
        <f t="shared" si="30"/>
        <v>January</v>
      </c>
      <c r="C2661" s="3">
        <v>666.4</v>
      </c>
      <c r="D2661" s="4">
        <v>44939</v>
      </c>
      <c r="E2661" s="3" t="s">
        <v>5</v>
      </c>
      <c r="F2661" s="3" t="s">
        <v>51</v>
      </c>
      <c r="G2661" s="3">
        <f t="shared" si="31"/>
        <v>66.64</v>
      </c>
      <c r="H2661" s="3">
        <f t="shared" si="32"/>
        <v>599.76</v>
      </c>
      <c r="I2661" s="3">
        <v>1</v>
      </c>
      <c r="J2661" s="4">
        <v>44943</v>
      </c>
      <c r="K2661" s="3" t="s">
        <v>40</v>
      </c>
      <c r="L2661" s="3" t="s">
        <v>41</v>
      </c>
      <c r="M2661" s="3">
        <v>195.51</v>
      </c>
      <c r="N2661" s="3" t="s">
        <v>57</v>
      </c>
      <c r="O2661" s="3"/>
      <c r="P2661" s="5"/>
      <c r="Q2661" s="5"/>
      <c r="R2661" s="5"/>
      <c r="S2661" s="5"/>
      <c r="T2661" s="5"/>
      <c r="U2661" s="5"/>
      <c r="V2661" s="5"/>
      <c r="W2661" s="5"/>
      <c r="X2661" s="5"/>
      <c r="Y2661" s="5"/>
      <c r="Z2661" s="5"/>
      <c r="AA2661" s="5"/>
      <c r="AB2661" s="5"/>
      <c r="AC2661" s="5"/>
      <c r="AD2661" s="5"/>
    </row>
    <row r="2662" spans="1:30" ht="15.75" customHeight="1">
      <c r="A2662" s="3" t="s">
        <v>2710</v>
      </c>
      <c r="B2662" s="4" t="str">
        <f t="shared" si="30"/>
        <v>July</v>
      </c>
      <c r="C2662" s="3">
        <v>2834.88</v>
      </c>
      <c r="D2662" s="4">
        <v>45498</v>
      </c>
      <c r="E2662" s="3" t="s">
        <v>4</v>
      </c>
      <c r="F2662" s="3" t="s">
        <v>44</v>
      </c>
      <c r="G2662" s="3">
        <f t="shared" si="31"/>
        <v>283.488</v>
      </c>
      <c r="H2662" s="3">
        <f t="shared" si="32"/>
        <v>2551.3920000000003</v>
      </c>
      <c r="I2662" s="3">
        <v>7</v>
      </c>
      <c r="J2662" s="4">
        <v>45501</v>
      </c>
      <c r="K2662" s="3" t="s">
        <v>49</v>
      </c>
      <c r="L2662" s="3" t="s">
        <v>41</v>
      </c>
      <c r="M2662" s="3">
        <v>231.91</v>
      </c>
      <c r="N2662" s="3" t="s">
        <v>46</v>
      </c>
      <c r="O2662" s="3"/>
      <c r="P2662" s="5"/>
      <c r="Q2662" s="5"/>
      <c r="R2662" s="5"/>
      <c r="S2662" s="5"/>
      <c r="T2662" s="5"/>
      <c r="U2662" s="5"/>
      <c r="V2662" s="5"/>
      <c r="W2662" s="5"/>
      <c r="X2662" s="5"/>
      <c r="Y2662" s="5"/>
      <c r="Z2662" s="5"/>
      <c r="AA2662" s="5"/>
      <c r="AB2662" s="5"/>
      <c r="AC2662" s="5"/>
      <c r="AD2662" s="5"/>
    </row>
    <row r="2663" spans="1:30" ht="15.75" customHeight="1">
      <c r="A2663" s="3" t="s">
        <v>2711</v>
      </c>
      <c r="B2663" s="4" t="str">
        <f t="shared" si="30"/>
        <v>April</v>
      </c>
      <c r="C2663" s="3">
        <v>2106.83</v>
      </c>
      <c r="D2663" s="4">
        <v>45033</v>
      </c>
      <c r="E2663" s="3" t="s">
        <v>4</v>
      </c>
      <c r="F2663" s="3" t="s">
        <v>51</v>
      </c>
      <c r="G2663" s="3">
        <f t="shared" si="31"/>
        <v>210.68299999999999</v>
      </c>
      <c r="H2663" s="3">
        <f t="shared" si="32"/>
        <v>1896.1469999999999</v>
      </c>
      <c r="I2663" s="3">
        <v>9</v>
      </c>
      <c r="J2663" s="4">
        <v>45039</v>
      </c>
      <c r="K2663" s="3" t="s">
        <v>40</v>
      </c>
      <c r="L2663" s="3" t="s">
        <v>36</v>
      </c>
      <c r="M2663" s="3">
        <v>348.52</v>
      </c>
      <c r="N2663" s="3" t="s">
        <v>57</v>
      </c>
      <c r="O2663" s="3"/>
      <c r="P2663" s="5"/>
      <c r="Q2663" s="5"/>
      <c r="R2663" s="5"/>
      <c r="S2663" s="5"/>
      <c r="T2663" s="5"/>
      <c r="U2663" s="5"/>
      <c r="V2663" s="5"/>
      <c r="W2663" s="5"/>
      <c r="X2663" s="5"/>
      <c r="Y2663" s="5"/>
      <c r="Z2663" s="5"/>
      <c r="AA2663" s="5"/>
      <c r="AB2663" s="5"/>
      <c r="AC2663" s="5"/>
      <c r="AD2663" s="5"/>
    </row>
    <row r="2664" spans="1:30" ht="15.75" customHeight="1">
      <c r="A2664" s="3" t="s">
        <v>2712</v>
      </c>
      <c r="B2664" s="4" t="str">
        <f t="shared" si="30"/>
        <v>December</v>
      </c>
      <c r="C2664" s="3">
        <v>3995.18</v>
      </c>
      <c r="D2664" s="4">
        <v>45289</v>
      </c>
      <c r="E2664" s="3" t="s">
        <v>4</v>
      </c>
      <c r="F2664" s="3" t="s">
        <v>54</v>
      </c>
      <c r="G2664" s="3">
        <f t="shared" si="31"/>
        <v>399.51800000000003</v>
      </c>
      <c r="H2664" s="3">
        <f t="shared" si="32"/>
        <v>3595.6619999999998</v>
      </c>
      <c r="I2664" s="3">
        <v>3</v>
      </c>
      <c r="J2664" s="4">
        <v>45291</v>
      </c>
      <c r="K2664" s="3" t="s">
        <v>49</v>
      </c>
      <c r="L2664" s="3" t="s">
        <v>41</v>
      </c>
      <c r="M2664" s="3">
        <v>277.70999999999998</v>
      </c>
      <c r="N2664" s="3" t="s">
        <v>46</v>
      </c>
      <c r="O2664" s="3"/>
      <c r="P2664" s="5"/>
      <c r="Q2664" s="5"/>
      <c r="R2664" s="5"/>
      <c r="S2664" s="5"/>
      <c r="T2664" s="5"/>
      <c r="U2664" s="5"/>
      <c r="V2664" s="5"/>
      <c r="W2664" s="5"/>
      <c r="X2664" s="5"/>
      <c r="Y2664" s="5"/>
      <c r="Z2664" s="5"/>
      <c r="AA2664" s="5"/>
      <c r="AB2664" s="5"/>
      <c r="AC2664" s="5"/>
      <c r="AD2664" s="5"/>
    </row>
    <row r="2665" spans="1:30" ht="15.75" customHeight="1">
      <c r="A2665" s="3" t="s">
        <v>2713</v>
      </c>
      <c r="B2665" s="4" t="str">
        <f t="shared" si="30"/>
        <v>September</v>
      </c>
      <c r="C2665" s="3">
        <v>318.85000000000002</v>
      </c>
      <c r="D2665" s="4">
        <v>45191</v>
      </c>
      <c r="E2665" s="3" t="s">
        <v>2</v>
      </c>
      <c r="F2665" s="3" t="s">
        <v>34</v>
      </c>
      <c r="G2665" s="3">
        <f t="shared" si="31"/>
        <v>31.885000000000005</v>
      </c>
      <c r="H2665" s="3">
        <f t="shared" si="32"/>
        <v>286.96500000000003</v>
      </c>
      <c r="I2665" s="3">
        <v>9</v>
      </c>
      <c r="J2665" s="4">
        <v>45193</v>
      </c>
      <c r="K2665" s="3" t="s">
        <v>35</v>
      </c>
      <c r="L2665" s="3" t="s">
        <v>41</v>
      </c>
      <c r="M2665" s="3">
        <v>61.43</v>
      </c>
      <c r="N2665" s="3" t="s">
        <v>46</v>
      </c>
      <c r="O2665" s="3"/>
      <c r="P2665" s="5"/>
      <c r="Q2665" s="5"/>
      <c r="R2665" s="5"/>
      <c r="S2665" s="5"/>
      <c r="T2665" s="5"/>
      <c r="U2665" s="5"/>
      <c r="V2665" s="5"/>
      <c r="W2665" s="5"/>
      <c r="X2665" s="5"/>
      <c r="Y2665" s="5"/>
      <c r="Z2665" s="5"/>
      <c r="AA2665" s="5"/>
      <c r="AB2665" s="5"/>
      <c r="AC2665" s="5"/>
      <c r="AD2665" s="5"/>
    </row>
    <row r="2666" spans="1:30" ht="15.75" customHeight="1">
      <c r="A2666" s="3" t="s">
        <v>2714</v>
      </c>
      <c r="B2666" s="4" t="str">
        <f t="shared" si="30"/>
        <v>April</v>
      </c>
      <c r="C2666" s="3">
        <v>2112.5500000000002</v>
      </c>
      <c r="D2666" s="4">
        <v>45034</v>
      </c>
      <c r="E2666" s="3" t="s">
        <v>4</v>
      </c>
      <c r="F2666" s="3" t="s">
        <v>44</v>
      </c>
      <c r="G2666" s="3">
        <f t="shared" si="31"/>
        <v>211.25500000000002</v>
      </c>
      <c r="H2666" s="3">
        <f t="shared" si="32"/>
        <v>1901.2950000000001</v>
      </c>
      <c r="I2666" s="3">
        <v>5</v>
      </c>
      <c r="J2666" s="4">
        <v>45038</v>
      </c>
      <c r="K2666" s="3" t="s">
        <v>35</v>
      </c>
      <c r="L2666" s="3" t="s">
        <v>45</v>
      </c>
      <c r="M2666" s="3">
        <v>466.75</v>
      </c>
      <c r="N2666" s="3" t="s">
        <v>57</v>
      </c>
      <c r="O2666" s="3"/>
      <c r="P2666" s="5"/>
      <c r="Q2666" s="5"/>
      <c r="R2666" s="5"/>
      <c r="S2666" s="5"/>
      <c r="T2666" s="5"/>
      <c r="U2666" s="5"/>
      <c r="V2666" s="5"/>
      <c r="W2666" s="5"/>
      <c r="X2666" s="5"/>
      <c r="Y2666" s="5"/>
      <c r="Z2666" s="5"/>
      <c r="AA2666" s="5"/>
      <c r="AB2666" s="5"/>
      <c r="AC2666" s="5"/>
      <c r="AD2666" s="5"/>
    </row>
    <row r="2667" spans="1:30" ht="15.75" customHeight="1">
      <c r="A2667" s="3" t="s">
        <v>2715</v>
      </c>
      <c r="B2667" s="4" t="str">
        <f t="shared" si="30"/>
        <v>April</v>
      </c>
      <c r="C2667" s="3">
        <v>1659.55</v>
      </c>
      <c r="D2667" s="4">
        <v>45394</v>
      </c>
      <c r="E2667" s="3" t="s">
        <v>3</v>
      </c>
      <c r="F2667" s="3" t="s">
        <v>51</v>
      </c>
      <c r="G2667" s="3">
        <f t="shared" si="31"/>
        <v>165.95500000000001</v>
      </c>
      <c r="H2667" s="3">
        <f t="shared" si="32"/>
        <v>1493.595</v>
      </c>
      <c r="I2667" s="3">
        <v>9</v>
      </c>
      <c r="J2667" s="4">
        <v>45398</v>
      </c>
      <c r="K2667" s="3" t="s">
        <v>40</v>
      </c>
      <c r="L2667" s="3" t="s">
        <v>41</v>
      </c>
      <c r="M2667" s="3">
        <v>114.04</v>
      </c>
      <c r="N2667" s="3" t="s">
        <v>65</v>
      </c>
      <c r="O2667" s="3"/>
      <c r="P2667" s="5"/>
      <c r="Q2667" s="5"/>
      <c r="R2667" s="5"/>
      <c r="S2667" s="5"/>
      <c r="T2667" s="5"/>
      <c r="U2667" s="5"/>
      <c r="V2667" s="5"/>
      <c r="W2667" s="5"/>
      <c r="X2667" s="5"/>
      <c r="Y2667" s="5"/>
      <c r="Z2667" s="5"/>
      <c r="AA2667" s="5"/>
      <c r="AB2667" s="5"/>
      <c r="AC2667" s="5"/>
      <c r="AD2667" s="5"/>
    </row>
    <row r="2668" spans="1:30" ht="15.75" customHeight="1">
      <c r="A2668" s="3" t="s">
        <v>2716</v>
      </c>
      <c r="B2668" s="4" t="str">
        <f t="shared" si="30"/>
        <v>November</v>
      </c>
      <c r="C2668" s="3">
        <v>791.81</v>
      </c>
      <c r="D2668" s="4">
        <v>45615</v>
      </c>
      <c r="E2668" s="3" t="s">
        <v>5</v>
      </c>
      <c r="F2668" s="3" t="s">
        <v>51</v>
      </c>
      <c r="G2668" s="3">
        <f t="shared" si="31"/>
        <v>79.180999999999997</v>
      </c>
      <c r="H2668" s="3">
        <f t="shared" si="32"/>
        <v>712.62899999999991</v>
      </c>
      <c r="I2668" s="3">
        <v>8</v>
      </c>
      <c r="J2668" s="4">
        <v>45616</v>
      </c>
      <c r="K2668" s="3" t="s">
        <v>35</v>
      </c>
      <c r="L2668" s="3" t="s">
        <v>41</v>
      </c>
      <c r="M2668" s="3">
        <v>145.15</v>
      </c>
      <c r="N2668" s="3" t="s">
        <v>42</v>
      </c>
      <c r="O2668" s="3"/>
      <c r="P2668" s="5"/>
      <c r="Q2668" s="5"/>
      <c r="R2668" s="5"/>
      <c r="S2668" s="5"/>
      <c r="T2668" s="5"/>
      <c r="U2668" s="5"/>
      <c r="V2668" s="5"/>
      <c r="W2668" s="5"/>
      <c r="X2668" s="5"/>
      <c r="Y2668" s="5"/>
      <c r="Z2668" s="5"/>
      <c r="AA2668" s="5"/>
      <c r="AB2668" s="5"/>
      <c r="AC2668" s="5"/>
      <c r="AD2668" s="5"/>
    </row>
    <row r="2669" spans="1:30" ht="15.75" customHeight="1">
      <c r="A2669" s="3" t="s">
        <v>2717</v>
      </c>
      <c r="B2669" s="4" t="str">
        <f t="shared" si="30"/>
        <v>September</v>
      </c>
      <c r="C2669" s="3">
        <v>1956.14</v>
      </c>
      <c r="D2669" s="4">
        <v>45194</v>
      </c>
      <c r="E2669" s="3" t="s">
        <v>5</v>
      </c>
      <c r="F2669" s="3" t="s">
        <v>44</v>
      </c>
      <c r="G2669" s="3">
        <f t="shared" si="31"/>
        <v>195.61400000000003</v>
      </c>
      <c r="H2669" s="3">
        <f t="shared" si="32"/>
        <v>1760.5260000000001</v>
      </c>
      <c r="I2669" s="3">
        <v>7</v>
      </c>
      <c r="J2669" s="4">
        <v>45198</v>
      </c>
      <c r="K2669" s="3" t="s">
        <v>40</v>
      </c>
      <c r="L2669" s="3" t="s">
        <v>45</v>
      </c>
      <c r="M2669" s="3">
        <v>573.34</v>
      </c>
      <c r="N2669" s="3" t="s">
        <v>37</v>
      </c>
      <c r="O2669" s="3"/>
      <c r="P2669" s="5"/>
      <c r="Q2669" s="5"/>
      <c r="R2669" s="5"/>
      <c r="S2669" s="5"/>
      <c r="T2669" s="5"/>
      <c r="U2669" s="5"/>
      <c r="V2669" s="5"/>
      <c r="W2669" s="5"/>
      <c r="X2669" s="5"/>
      <c r="Y2669" s="5"/>
      <c r="Z2669" s="5"/>
      <c r="AA2669" s="5"/>
      <c r="AB2669" s="5"/>
      <c r="AC2669" s="5"/>
      <c r="AD2669" s="5"/>
    </row>
    <row r="2670" spans="1:30" ht="15.75" customHeight="1">
      <c r="A2670" s="3" t="s">
        <v>2718</v>
      </c>
      <c r="B2670" s="4" t="str">
        <f t="shared" si="30"/>
        <v>August</v>
      </c>
      <c r="C2670" s="3">
        <v>3396.72</v>
      </c>
      <c r="D2670" s="4">
        <v>45161</v>
      </c>
      <c r="E2670" s="3" t="s">
        <v>3</v>
      </c>
      <c r="F2670" s="3" t="s">
        <v>39</v>
      </c>
      <c r="G2670" s="3">
        <f t="shared" si="31"/>
        <v>339.67200000000003</v>
      </c>
      <c r="H2670" s="3">
        <f t="shared" si="32"/>
        <v>3057.0479999999998</v>
      </c>
      <c r="I2670" s="3">
        <v>6</v>
      </c>
      <c r="J2670" s="4">
        <v>45163</v>
      </c>
      <c r="K2670" s="3" t="s">
        <v>40</v>
      </c>
      <c r="L2670" s="3" t="s">
        <v>36</v>
      </c>
      <c r="M2670" s="3">
        <v>199.78</v>
      </c>
      <c r="N2670" s="3" t="s">
        <v>46</v>
      </c>
      <c r="O2670" s="3"/>
      <c r="P2670" s="5"/>
      <c r="Q2670" s="5"/>
      <c r="R2670" s="5"/>
      <c r="S2670" s="5"/>
      <c r="T2670" s="5"/>
      <c r="U2670" s="5"/>
      <c r="V2670" s="5"/>
      <c r="W2670" s="5"/>
      <c r="X2670" s="5"/>
      <c r="Y2670" s="5"/>
      <c r="Z2670" s="5"/>
      <c r="AA2670" s="5"/>
      <c r="AB2670" s="5"/>
      <c r="AC2670" s="5"/>
      <c r="AD2670" s="5"/>
    </row>
    <row r="2671" spans="1:30" ht="15.75" customHeight="1">
      <c r="A2671" s="3" t="s">
        <v>2719</v>
      </c>
      <c r="B2671" s="4" t="str">
        <f t="shared" si="30"/>
        <v>September</v>
      </c>
      <c r="C2671" s="3">
        <v>1872.22</v>
      </c>
      <c r="D2671" s="4">
        <v>45550</v>
      </c>
      <c r="E2671" s="3" t="s">
        <v>2</v>
      </c>
      <c r="F2671" s="3" t="s">
        <v>51</v>
      </c>
      <c r="G2671" s="3">
        <f t="shared" si="31"/>
        <v>187.22200000000001</v>
      </c>
      <c r="H2671" s="3">
        <f t="shared" si="32"/>
        <v>1684.998</v>
      </c>
      <c r="I2671" s="3">
        <v>2</v>
      </c>
      <c r="J2671" s="4">
        <v>45555</v>
      </c>
      <c r="K2671" s="3" t="s">
        <v>40</v>
      </c>
      <c r="L2671" s="3" t="s">
        <v>45</v>
      </c>
      <c r="M2671" s="3">
        <v>176.98</v>
      </c>
      <c r="N2671" s="3" t="s">
        <v>42</v>
      </c>
      <c r="O2671" s="3"/>
      <c r="P2671" s="5"/>
      <c r="Q2671" s="5"/>
      <c r="R2671" s="5"/>
      <c r="S2671" s="5"/>
      <c r="T2671" s="5"/>
      <c r="U2671" s="5"/>
      <c r="V2671" s="5"/>
      <c r="W2671" s="5"/>
      <c r="X2671" s="5"/>
      <c r="Y2671" s="5"/>
      <c r="Z2671" s="5"/>
      <c r="AA2671" s="5"/>
      <c r="AB2671" s="5"/>
      <c r="AC2671" s="5"/>
      <c r="AD2671" s="5"/>
    </row>
    <row r="2672" spans="1:30" ht="15.75" customHeight="1">
      <c r="A2672" s="3" t="s">
        <v>2720</v>
      </c>
      <c r="B2672" s="4" t="str">
        <f t="shared" si="30"/>
        <v>August</v>
      </c>
      <c r="C2672" s="3">
        <v>2942.03</v>
      </c>
      <c r="D2672" s="4">
        <v>45141</v>
      </c>
      <c r="E2672" s="3" t="s">
        <v>2</v>
      </c>
      <c r="F2672" s="3" t="s">
        <v>44</v>
      </c>
      <c r="G2672" s="3">
        <f t="shared" si="31"/>
        <v>294.20300000000003</v>
      </c>
      <c r="H2672" s="3">
        <f t="shared" si="32"/>
        <v>2647.8270000000002</v>
      </c>
      <c r="I2672" s="3">
        <v>7</v>
      </c>
      <c r="J2672" s="4">
        <v>45146</v>
      </c>
      <c r="K2672" s="3" t="s">
        <v>49</v>
      </c>
      <c r="L2672" s="3" t="s">
        <v>45</v>
      </c>
      <c r="M2672" s="3">
        <v>548.85</v>
      </c>
      <c r="N2672" s="3" t="s">
        <v>37</v>
      </c>
      <c r="O2672" s="3"/>
      <c r="P2672" s="5"/>
      <c r="Q2672" s="5"/>
      <c r="R2672" s="5"/>
      <c r="S2672" s="5"/>
      <c r="T2672" s="5"/>
      <c r="U2672" s="5"/>
      <c r="V2672" s="5"/>
      <c r="W2672" s="5"/>
      <c r="X2672" s="5"/>
      <c r="Y2672" s="5"/>
      <c r="Z2672" s="5"/>
      <c r="AA2672" s="5"/>
      <c r="AB2672" s="5"/>
      <c r="AC2672" s="5"/>
      <c r="AD2672" s="5"/>
    </row>
    <row r="2673" spans="1:30" ht="15.75" customHeight="1">
      <c r="A2673" s="3" t="s">
        <v>2721</v>
      </c>
      <c r="B2673" s="4" t="str">
        <f t="shared" si="30"/>
        <v>March</v>
      </c>
      <c r="C2673" s="3">
        <v>3004.78</v>
      </c>
      <c r="D2673" s="4">
        <v>45382</v>
      </c>
      <c r="E2673" s="3" t="s">
        <v>5</v>
      </c>
      <c r="F2673" s="3" t="s">
        <v>51</v>
      </c>
      <c r="G2673" s="3">
        <f t="shared" si="31"/>
        <v>300.47800000000001</v>
      </c>
      <c r="H2673" s="3">
        <f t="shared" si="32"/>
        <v>2704.3020000000001</v>
      </c>
      <c r="I2673" s="3">
        <v>2</v>
      </c>
      <c r="J2673" s="4">
        <v>45386</v>
      </c>
      <c r="K2673" s="3" t="s">
        <v>49</v>
      </c>
      <c r="L2673" s="3" t="s">
        <v>41</v>
      </c>
      <c r="M2673" s="3">
        <v>685.57</v>
      </c>
      <c r="N2673" s="3" t="s">
        <v>52</v>
      </c>
      <c r="O2673" s="3"/>
      <c r="P2673" s="5"/>
      <c r="Q2673" s="5"/>
      <c r="R2673" s="5"/>
      <c r="S2673" s="5"/>
      <c r="T2673" s="5"/>
      <c r="U2673" s="5"/>
      <c r="V2673" s="5"/>
      <c r="W2673" s="5"/>
      <c r="X2673" s="5"/>
      <c r="Y2673" s="5"/>
      <c r="Z2673" s="5"/>
      <c r="AA2673" s="5"/>
      <c r="AB2673" s="5"/>
      <c r="AC2673" s="5"/>
      <c r="AD2673" s="5"/>
    </row>
    <row r="2674" spans="1:30" ht="15.75" customHeight="1">
      <c r="A2674" s="3" t="s">
        <v>2722</v>
      </c>
      <c r="B2674" s="4" t="str">
        <f t="shared" si="30"/>
        <v>October</v>
      </c>
      <c r="C2674" s="3">
        <v>2976.84</v>
      </c>
      <c r="D2674" s="4">
        <v>45204</v>
      </c>
      <c r="E2674" s="3" t="s">
        <v>4</v>
      </c>
      <c r="F2674" s="3" t="s">
        <v>39</v>
      </c>
      <c r="G2674" s="3">
        <f t="shared" si="31"/>
        <v>297.68400000000003</v>
      </c>
      <c r="H2674" s="3">
        <f t="shared" si="32"/>
        <v>2679.1559999999999</v>
      </c>
      <c r="I2674" s="3">
        <v>6</v>
      </c>
      <c r="J2674" s="4">
        <v>45210</v>
      </c>
      <c r="K2674" s="3" t="s">
        <v>49</v>
      </c>
      <c r="L2674" s="3" t="s">
        <v>36</v>
      </c>
      <c r="M2674" s="3">
        <v>762.27</v>
      </c>
      <c r="N2674" s="3" t="s">
        <v>37</v>
      </c>
      <c r="O2674" s="3"/>
      <c r="P2674" s="5"/>
      <c r="Q2674" s="5"/>
      <c r="R2674" s="5"/>
      <c r="S2674" s="5"/>
      <c r="T2674" s="5"/>
      <c r="U2674" s="5"/>
      <c r="V2674" s="5"/>
      <c r="W2674" s="5"/>
      <c r="X2674" s="5"/>
      <c r="Y2674" s="5"/>
      <c r="Z2674" s="5"/>
      <c r="AA2674" s="5"/>
      <c r="AB2674" s="5"/>
      <c r="AC2674" s="5"/>
      <c r="AD2674" s="5"/>
    </row>
    <row r="2675" spans="1:30" ht="15.75" customHeight="1">
      <c r="A2675" s="3" t="s">
        <v>2723</v>
      </c>
      <c r="B2675" s="4" t="str">
        <f t="shared" si="30"/>
        <v>August</v>
      </c>
      <c r="C2675" s="3">
        <v>2694.71</v>
      </c>
      <c r="D2675" s="4">
        <v>45528</v>
      </c>
      <c r="E2675" s="3" t="s">
        <v>2</v>
      </c>
      <c r="F2675" s="3" t="s">
        <v>34</v>
      </c>
      <c r="G2675" s="3">
        <f t="shared" si="31"/>
        <v>269.471</v>
      </c>
      <c r="H2675" s="3">
        <f t="shared" si="32"/>
        <v>2425.239</v>
      </c>
      <c r="I2675" s="3">
        <v>6</v>
      </c>
      <c r="J2675" s="4">
        <v>45532</v>
      </c>
      <c r="K2675" s="3" t="s">
        <v>35</v>
      </c>
      <c r="L2675" s="3" t="s">
        <v>45</v>
      </c>
      <c r="M2675" s="3">
        <v>335.41</v>
      </c>
      <c r="N2675" s="3" t="s">
        <v>52</v>
      </c>
      <c r="O2675" s="3"/>
      <c r="P2675" s="5"/>
      <c r="Q2675" s="5"/>
      <c r="R2675" s="5"/>
      <c r="S2675" s="5"/>
      <c r="T2675" s="5"/>
      <c r="U2675" s="5"/>
      <c r="V2675" s="5"/>
      <c r="W2675" s="5"/>
      <c r="X2675" s="5"/>
      <c r="Y2675" s="5"/>
      <c r="Z2675" s="5"/>
      <c r="AA2675" s="5"/>
      <c r="AB2675" s="5"/>
      <c r="AC2675" s="5"/>
      <c r="AD2675" s="5"/>
    </row>
    <row r="2676" spans="1:30" ht="15.75" customHeight="1">
      <c r="A2676" s="3" t="s">
        <v>2724</v>
      </c>
      <c r="B2676" s="4" t="str">
        <f t="shared" si="30"/>
        <v>December</v>
      </c>
      <c r="C2676" s="3">
        <v>673.24</v>
      </c>
      <c r="D2676" s="4">
        <v>45265</v>
      </c>
      <c r="E2676" s="3" t="s">
        <v>2</v>
      </c>
      <c r="F2676" s="3" t="s">
        <v>39</v>
      </c>
      <c r="G2676" s="3">
        <f t="shared" si="31"/>
        <v>67.323999999999998</v>
      </c>
      <c r="H2676" s="3">
        <f t="shared" si="32"/>
        <v>605.91600000000005</v>
      </c>
      <c r="I2676" s="3">
        <v>9</v>
      </c>
      <c r="J2676" s="4">
        <v>45270</v>
      </c>
      <c r="K2676" s="3" t="s">
        <v>49</v>
      </c>
      <c r="L2676" s="3" t="s">
        <v>41</v>
      </c>
      <c r="M2676" s="3">
        <v>90.09</v>
      </c>
      <c r="N2676" s="3" t="s">
        <v>46</v>
      </c>
      <c r="O2676" s="3"/>
      <c r="P2676" s="5"/>
      <c r="Q2676" s="5"/>
      <c r="R2676" s="5"/>
      <c r="S2676" s="5"/>
      <c r="T2676" s="5"/>
      <c r="U2676" s="5"/>
      <c r="V2676" s="5"/>
      <c r="W2676" s="5"/>
      <c r="X2676" s="5"/>
      <c r="Y2676" s="5"/>
      <c r="Z2676" s="5"/>
      <c r="AA2676" s="5"/>
      <c r="AB2676" s="5"/>
      <c r="AC2676" s="5"/>
      <c r="AD2676" s="5"/>
    </row>
    <row r="2677" spans="1:30" ht="15.75" customHeight="1">
      <c r="A2677" s="3" t="s">
        <v>2725</v>
      </c>
      <c r="B2677" s="4" t="str">
        <f t="shared" si="30"/>
        <v>December</v>
      </c>
      <c r="C2677" s="3">
        <v>1170.43</v>
      </c>
      <c r="D2677" s="4">
        <v>45645</v>
      </c>
      <c r="E2677" s="3" t="s">
        <v>3</v>
      </c>
      <c r="F2677" s="3" t="s">
        <v>54</v>
      </c>
      <c r="G2677" s="3">
        <f t="shared" si="31"/>
        <v>117.04300000000001</v>
      </c>
      <c r="H2677" s="3">
        <f t="shared" si="32"/>
        <v>1053.3870000000002</v>
      </c>
      <c r="I2677" s="3">
        <v>4</v>
      </c>
      <c r="J2677" s="4">
        <v>45646</v>
      </c>
      <c r="K2677" s="3" t="s">
        <v>49</v>
      </c>
      <c r="L2677" s="3" t="s">
        <v>41</v>
      </c>
      <c r="M2677" s="3">
        <v>289.36</v>
      </c>
      <c r="N2677" s="3" t="s">
        <v>65</v>
      </c>
      <c r="O2677" s="3"/>
      <c r="P2677" s="5"/>
      <c r="Q2677" s="5"/>
      <c r="R2677" s="5"/>
      <c r="S2677" s="5"/>
      <c r="T2677" s="5"/>
      <c r="U2677" s="5"/>
      <c r="V2677" s="5"/>
      <c r="W2677" s="5"/>
      <c r="X2677" s="5"/>
      <c r="Y2677" s="5"/>
      <c r="Z2677" s="5"/>
      <c r="AA2677" s="5"/>
      <c r="AB2677" s="5"/>
      <c r="AC2677" s="5"/>
      <c r="AD2677" s="5"/>
    </row>
    <row r="2678" spans="1:30" ht="15.75" customHeight="1">
      <c r="A2678" s="3" t="s">
        <v>2726</v>
      </c>
      <c r="B2678" s="4" t="str">
        <f t="shared" si="30"/>
        <v>June</v>
      </c>
      <c r="C2678" s="3">
        <v>4020.33</v>
      </c>
      <c r="D2678" s="4">
        <v>45091</v>
      </c>
      <c r="E2678" s="3" t="s">
        <v>3</v>
      </c>
      <c r="F2678" s="3" t="s">
        <v>44</v>
      </c>
      <c r="G2678" s="3">
        <f t="shared" si="31"/>
        <v>402.03300000000002</v>
      </c>
      <c r="H2678" s="3">
        <f t="shared" si="32"/>
        <v>3618.297</v>
      </c>
      <c r="I2678" s="3">
        <v>9</v>
      </c>
      <c r="J2678" s="4">
        <v>45093</v>
      </c>
      <c r="K2678" s="3" t="s">
        <v>35</v>
      </c>
      <c r="L2678" s="3" t="s">
        <v>41</v>
      </c>
      <c r="M2678" s="3">
        <v>623.94000000000005</v>
      </c>
      <c r="N2678" s="3" t="s">
        <v>65</v>
      </c>
      <c r="O2678" s="3"/>
      <c r="P2678" s="5"/>
      <c r="Q2678" s="5"/>
      <c r="R2678" s="5"/>
      <c r="S2678" s="5"/>
      <c r="T2678" s="5"/>
      <c r="U2678" s="5"/>
      <c r="V2678" s="5"/>
      <c r="W2678" s="5"/>
      <c r="X2678" s="5"/>
      <c r="Y2678" s="5"/>
      <c r="Z2678" s="5"/>
      <c r="AA2678" s="5"/>
      <c r="AB2678" s="5"/>
      <c r="AC2678" s="5"/>
      <c r="AD2678" s="5"/>
    </row>
    <row r="2679" spans="1:30" ht="15.75" customHeight="1">
      <c r="A2679" s="3" t="s">
        <v>2727</v>
      </c>
      <c r="B2679" s="4" t="str">
        <f t="shared" si="30"/>
        <v>February</v>
      </c>
      <c r="C2679" s="3">
        <v>2561.59</v>
      </c>
      <c r="D2679" s="4">
        <v>44967</v>
      </c>
      <c r="E2679" s="3" t="s">
        <v>4</v>
      </c>
      <c r="F2679" s="3" t="s">
        <v>39</v>
      </c>
      <c r="G2679" s="3">
        <f t="shared" si="31"/>
        <v>256.15900000000005</v>
      </c>
      <c r="H2679" s="3">
        <f t="shared" si="32"/>
        <v>2305.431</v>
      </c>
      <c r="I2679" s="3">
        <v>2</v>
      </c>
      <c r="J2679" s="4">
        <v>44973</v>
      </c>
      <c r="K2679" s="3" t="s">
        <v>35</v>
      </c>
      <c r="L2679" s="3" t="s">
        <v>36</v>
      </c>
      <c r="M2679" s="3">
        <v>688.96</v>
      </c>
      <c r="N2679" s="3" t="s">
        <v>42</v>
      </c>
      <c r="O2679" s="3"/>
      <c r="P2679" s="5"/>
      <c r="Q2679" s="5"/>
      <c r="R2679" s="5"/>
      <c r="S2679" s="5"/>
      <c r="T2679" s="5"/>
      <c r="U2679" s="5"/>
      <c r="V2679" s="5"/>
      <c r="W2679" s="5"/>
      <c r="X2679" s="5"/>
      <c r="Y2679" s="5"/>
      <c r="Z2679" s="5"/>
      <c r="AA2679" s="5"/>
      <c r="AB2679" s="5"/>
      <c r="AC2679" s="5"/>
      <c r="AD2679" s="5"/>
    </row>
    <row r="2680" spans="1:30" ht="15.75" customHeight="1">
      <c r="A2680" s="3" t="s">
        <v>2728</v>
      </c>
      <c r="B2680" s="4" t="str">
        <f t="shared" si="30"/>
        <v>August</v>
      </c>
      <c r="C2680" s="3">
        <v>3559.77</v>
      </c>
      <c r="D2680" s="4">
        <v>45139</v>
      </c>
      <c r="E2680" s="3" t="s">
        <v>2</v>
      </c>
      <c r="F2680" s="3" t="s">
        <v>34</v>
      </c>
      <c r="G2680" s="3">
        <f t="shared" si="31"/>
        <v>355.97700000000003</v>
      </c>
      <c r="H2680" s="3">
        <f t="shared" si="32"/>
        <v>3203.7930000000001</v>
      </c>
      <c r="I2680" s="3">
        <v>5</v>
      </c>
      <c r="J2680" s="4">
        <v>45146</v>
      </c>
      <c r="K2680" s="3" t="s">
        <v>49</v>
      </c>
      <c r="L2680" s="3" t="s">
        <v>41</v>
      </c>
      <c r="M2680" s="3">
        <v>996.76</v>
      </c>
      <c r="N2680" s="3" t="s">
        <v>65</v>
      </c>
      <c r="O2680" s="3"/>
      <c r="P2680" s="5"/>
      <c r="Q2680" s="5"/>
      <c r="R2680" s="5"/>
      <c r="S2680" s="5"/>
      <c r="T2680" s="5"/>
      <c r="U2680" s="5"/>
      <c r="V2680" s="5"/>
      <c r="W2680" s="5"/>
      <c r="X2680" s="5"/>
      <c r="Y2680" s="5"/>
      <c r="Z2680" s="5"/>
      <c r="AA2680" s="5"/>
      <c r="AB2680" s="5"/>
      <c r="AC2680" s="5"/>
      <c r="AD2680" s="5"/>
    </row>
    <row r="2681" spans="1:30" ht="15.75" customHeight="1">
      <c r="A2681" s="3" t="s">
        <v>2729</v>
      </c>
      <c r="B2681" s="4" t="str">
        <f t="shared" si="30"/>
        <v>April</v>
      </c>
      <c r="C2681" s="3">
        <v>2892.55</v>
      </c>
      <c r="D2681" s="4">
        <v>45041</v>
      </c>
      <c r="E2681" s="3" t="s">
        <v>2</v>
      </c>
      <c r="F2681" s="3" t="s">
        <v>51</v>
      </c>
      <c r="G2681" s="3">
        <f t="shared" si="31"/>
        <v>289.25500000000005</v>
      </c>
      <c r="H2681" s="3">
        <f t="shared" si="32"/>
        <v>2603.2950000000001</v>
      </c>
      <c r="I2681" s="3">
        <v>3</v>
      </c>
      <c r="J2681" s="4">
        <v>45045</v>
      </c>
      <c r="K2681" s="3" t="s">
        <v>49</v>
      </c>
      <c r="L2681" s="3" t="s">
        <v>41</v>
      </c>
      <c r="M2681" s="3">
        <v>760.11</v>
      </c>
      <c r="N2681" s="3" t="s">
        <v>42</v>
      </c>
      <c r="O2681" s="3"/>
      <c r="P2681" s="5"/>
      <c r="Q2681" s="5"/>
      <c r="R2681" s="5"/>
      <c r="S2681" s="5"/>
      <c r="T2681" s="5"/>
      <c r="U2681" s="5"/>
      <c r="V2681" s="5"/>
      <c r="W2681" s="5"/>
      <c r="X2681" s="5"/>
      <c r="Y2681" s="5"/>
      <c r="Z2681" s="5"/>
      <c r="AA2681" s="5"/>
      <c r="AB2681" s="5"/>
      <c r="AC2681" s="5"/>
      <c r="AD2681" s="5"/>
    </row>
    <row r="2682" spans="1:30" ht="15.75" customHeight="1">
      <c r="A2682" s="3" t="s">
        <v>2730</v>
      </c>
      <c r="B2682" s="4" t="str">
        <f t="shared" si="30"/>
        <v>April</v>
      </c>
      <c r="C2682" s="3">
        <v>289.58</v>
      </c>
      <c r="D2682" s="4">
        <v>45387</v>
      </c>
      <c r="E2682" s="3" t="s">
        <v>3</v>
      </c>
      <c r="F2682" s="3" t="s">
        <v>44</v>
      </c>
      <c r="G2682" s="3">
        <f t="shared" si="31"/>
        <v>28.957999999999998</v>
      </c>
      <c r="H2682" s="3">
        <f t="shared" si="32"/>
        <v>260.62199999999996</v>
      </c>
      <c r="I2682" s="3">
        <v>6</v>
      </c>
      <c r="J2682" s="4">
        <v>45391</v>
      </c>
      <c r="K2682" s="3" t="s">
        <v>49</v>
      </c>
      <c r="L2682" s="3" t="s">
        <v>41</v>
      </c>
      <c r="M2682" s="3">
        <v>20.56</v>
      </c>
      <c r="N2682" s="3" t="s">
        <v>52</v>
      </c>
      <c r="O2682" s="3"/>
      <c r="P2682" s="5"/>
      <c r="Q2682" s="5"/>
      <c r="R2682" s="5"/>
      <c r="S2682" s="5"/>
      <c r="T2682" s="5"/>
      <c r="U2682" s="5"/>
      <c r="V2682" s="5"/>
      <c r="W2682" s="5"/>
      <c r="X2682" s="5"/>
      <c r="Y2682" s="5"/>
      <c r="Z2682" s="5"/>
      <c r="AA2682" s="5"/>
      <c r="AB2682" s="5"/>
      <c r="AC2682" s="5"/>
      <c r="AD2682" s="5"/>
    </row>
    <row r="2683" spans="1:30" ht="15.75" customHeight="1">
      <c r="A2683" s="3" t="s">
        <v>2731</v>
      </c>
      <c r="B2683" s="4" t="str">
        <f t="shared" si="30"/>
        <v>May</v>
      </c>
      <c r="C2683" s="3">
        <v>4001.45</v>
      </c>
      <c r="D2683" s="4">
        <v>45061</v>
      </c>
      <c r="E2683" s="3" t="s">
        <v>2</v>
      </c>
      <c r="F2683" s="3" t="s">
        <v>39</v>
      </c>
      <c r="G2683" s="3">
        <f t="shared" si="31"/>
        <v>400.14499999999998</v>
      </c>
      <c r="H2683" s="3">
        <f t="shared" si="32"/>
        <v>3601.3049999999998</v>
      </c>
      <c r="I2683" s="3">
        <v>2</v>
      </c>
      <c r="J2683" s="4">
        <v>45062</v>
      </c>
      <c r="K2683" s="3" t="s">
        <v>49</v>
      </c>
      <c r="L2683" s="3" t="s">
        <v>36</v>
      </c>
      <c r="M2683" s="3">
        <v>740.05</v>
      </c>
      <c r="N2683" s="3" t="s">
        <v>37</v>
      </c>
      <c r="O2683" s="3"/>
      <c r="P2683" s="5"/>
      <c r="Q2683" s="5"/>
      <c r="R2683" s="5"/>
      <c r="S2683" s="5"/>
      <c r="T2683" s="5"/>
      <c r="U2683" s="5"/>
      <c r="V2683" s="5"/>
      <c r="W2683" s="5"/>
      <c r="X2683" s="5"/>
      <c r="Y2683" s="5"/>
      <c r="Z2683" s="5"/>
      <c r="AA2683" s="5"/>
      <c r="AB2683" s="5"/>
      <c r="AC2683" s="5"/>
      <c r="AD2683" s="5"/>
    </row>
    <row r="2684" spans="1:30" ht="15.75" customHeight="1">
      <c r="A2684" s="3" t="s">
        <v>2732</v>
      </c>
      <c r="B2684" s="4" t="str">
        <f t="shared" si="30"/>
        <v>December</v>
      </c>
      <c r="C2684" s="3">
        <v>415.19</v>
      </c>
      <c r="D2684" s="4">
        <v>45271</v>
      </c>
      <c r="E2684" s="3" t="s">
        <v>5</v>
      </c>
      <c r="F2684" s="3" t="s">
        <v>34</v>
      </c>
      <c r="G2684" s="3">
        <f t="shared" si="31"/>
        <v>41.519000000000005</v>
      </c>
      <c r="H2684" s="3">
        <f t="shared" si="32"/>
        <v>373.67099999999999</v>
      </c>
      <c r="I2684" s="3">
        <v>9</v>
      </c>
      <c r="J2684" s="4">
        <v>45273</v>
      </c>
      <c r="K2684" s="3" t="s">
        <v>49</v>
      </c>
      <c r="L2684" s="3" t="s">
        <v>45</v>
      </c>
      <c r="M2684" s="3">
        <v>118.97</v>
      </c>
      <c r="N2684" s="3" t="s">
        <v>46</v>
      </c>
      <c r="O2684" s="3"/>
      <c r="P2684" s="5"/>
      <c r="Q2684" s="5"/>
      <c r="R2684" s="5"/>
      <c r="S2684" s="5"/>
      <c r="T2684" s="5"/>
      <c r="U2684" s="5"/>
      <c r="V2684" s="5"/>
      <c r="W2684" s="5"/>
      <c r="X2684" s="5"/>
      <c r="Y2684" s="5"/>
      <c r="Z2684" s="5"/>
      <c r="AA2684" s="5"/>
      <c r="AB2684" s="5"/>
      <c r="AC2684" s="5"/>
      <c r="AD2684" s="5"/>
    </row>
    <row r="2685" spans="1:30" ht="15.75" customHeight="1">
      <c r="A2685" s="3" t="s">
        <v>2733</v>
      </c>
      <c r="B2685" s="4" t="str">
        <f t="shared" si="30"/>
        <v>February</v>
      </c>
      <c r="C2685" s="3">
        <v>4721.55</v>
      </c>
      <c r="D2685" s="4">
        <v>44959</v>
      </c>
      <c r="E2685" s="3" t="s">
        <v>3</v>
      </c>
      <c r="F2685" s="3" t="s">
        <v>39</v>
      </c>
      <c r="G2685" s="3">
        <f t="shared" si="31"/>
        <v>472.15500000000003</v>
      </c>
      <c r="H2685" s="3">
        <f t="shared" si="32"/>
        <v>4249.3950000000004</v>
      </c>
      <c r="I2685" s="3">
        <v>4</v>
      </c>
      <c r="J2685" s="4">
        <v>44963</v>
      </c>
      <c r="K2685" s="3" t="s">
        <v>35</v>
      </c>
      <c r="L2685" s="3" t="s">
        <v>41</v>
      </c>
      <c r="M2685" s="3">
        <v>1373.64</v>
      </c>
      <c r="N2685" s="3" t="s">
        <v>65</v>
      </c>
      <c r="O2685" s="3"/>
      <c r="P2685" s="5"/>
      <c r="Q2685" s="5"/>
      <c r="R2685" s="5"/>
      <c r="S2685" s="5"/>
      <c r="T2685" s="5"/>
      <c r="U2685" s="5"/>
      <c r="V2685" s="5"/>
      <c r="W2685" s="5"/>
      <c r="X2685" s="5"/>
      <c r="Y2685" s="5"/>
      <c r="Z2685" s="5"/>
      <c r="AA2685" s="5"/>
      <c r="AB2685" s="5"/>
      <c r="AC2685" s="5"/>
      <c r="AD2685" s="5"/>
    </row>
    <row r="2686" spans="1:30" ht="15.75" customHeight="1">
      <c r="A2686" s="3" t="s">
        <v>2734</v>
      </c>
      <c r="B2686" s="4" t="str">
        <f t="shared" si="30"/>
        <v>May</v>
      </c>
      <c r="C2686" s="3">
        <v>1155.3499999999999</v>
      </c>
      <c r="D2686" s="4">
        <v>45441</v>
      </c>
      <c r="E2686" s="3" t="s">
        <v>4</v>
      </c>
      <c r="F2686" s="3" t="s">
        <v>54</v>
      </c>
      <c r="G2686" s="3">
        <f t="shared" si="31"/>
        <v>115.535</v>
      </c>
      <c r="H2686" s="3">
        <f t="shared" si="32"/>
        <v>1039.8149999999998</v>
      </c>
      <c r="I2686" s="3">
        <v>7</v>
      </c>
      <c r="J2686" s="4">
        <v>45447</v>
      </c>
      <c r="K2686" s="3" t="s">
        <v>35</v>
      </c>
      <c r="L2686" s="3" t="s">
        <v>36</v>
      </c>
      <c r="M2686" s="3">
        <v>209.72</v>
      </c>
      <c r="N2686" s="3" t="s">
        <v>46</v>
      </c>
      <c r="O2686" s="3"/>
      <c r="P2686" s="5"/>
      <c r="Q2686" s="5"/>
      <c r="R2686" s="5"/>
      <c r="S2686" s="5"/>
      <c r="T2686" s="5"/>
      <c r="U2686" s="5"/>
      <c r="V2686" s="5"/>
      <c r="W2686" s="5"/>
      <c r="X2686" s="5"/>
      <c r="Y2686" s="5"/>
      <c r="Z2686" s="5"/>
      <c r="AA2686" s="5"/>
      <c r="AB2686" s="5"/>
      <c r="AC2686" s="5"/>
      <c r="AD2686" s="5"/>
    </row>
    <row r="2687" spans="1:30" ht="15.75" customHeight="1">
      <c r="A2687" s="3" t="s">
        <v>2735</v>
      </c>
      <c r="B2687" s="4" t="str">
        <f t="shared" si="30"/>
        <v>July</v>
      </c>
      <c r="C2687" s="3">
        <v>2610.79</v>
      </c>
      <c r="D2687" s="4">
        <v>45477</v>
      </c>
      <c r="E2687" s="3" t="s">
        <v>3</v>
      </c>
      <c r="F2687" s="3" t="s">
        <v>44</v>
      </c>
      <c r="G2687" s="3">
        <f t="shared" si="31"/>
        <v>261.07900000000001</v>
      </c>
      <c r="H2687" s="3">
        <f t="shared" si="32"/>
        <v>2349.7109999999998</v>
      </c>
      <c r="I2687" s="3">
        <v>5</v>
      </c>
      <c r="J2687" s="4">
        <v>45479</v>
      </c>
      <c r="K2687" s="3" t="s">
        <v>35</v>
      </c>
      <c r="L2687" s="3" t="s">
        <v>45</v>
      </c>
      <c r="M2687" s="3">
        <v>412.96</v>
      </c>
      <c r="N2687" s="3" t="s">
        <v>46</v>
      </c>
      <c r="O2687" s="3"/>
      <c r="P2687" s="5"/>
      <c r="Q2687" s="5"/>
      <c r="R2687" s="5"/>
      <c r="S2687" s="5"/>
      <c r="T2687" s="5"/>
      <c r="U2687" s="5"/>
      <c r="V2687" s="5"/>
      <c r="W2687" s="5"/>
      <c r="X2687" s="5"/>
      <c r="Y2687" s="5"/>
      <c r="Z2687" s="5"/>
      <c r="AA2687" s="5"/>
      <c r="AB2687" s="5"/>
      <c r="AC2687" s="5"/>
      <c r="AD2687" s="5"/>
    </row>
    <row r="2688" spans="1:30" ht="15.75" customHeight="1">
      <c r="A2688" s="3" t="s">
        <v>2736</v>
      </c>
      <c r="B2688" s="4" t="str">
        <f t="shared" si="30"/>
        <v>December</v>
      </c>
      <c r="C2688" s="3">
        <v>411.58</v>
      </c>
      <c r="D2688" s="4">
        <v>45278</v>
      </c>
      <c r="E2688" s="3" t="s">
        <v>2</v>
      </c>
      <c r="F2688" s="3" t="s">
        <v>51</v>
      </c>
      <c r="G2688" s="3">
        <f t="shared" si="31"/>
        <v>41.158000000000001</v>
      </c>
      <c r="H2688" s="3">
        <f t="shared" si="32"/>
        <v>370.42199999999997</v>
      </c>
      <c r="I2688" s="3">
        <v>8</v>
      </c>
      <c r="J2688" s="4">
        <v>45280</v>
      </c>
      <c r="K2688" s="3" t="s">
        <v>40</v>
      </c>
      <c r="L2688" s="3" t="s">
        <v>36</v>
      </c>
      <c r="M2688" s="3">
        <v>39.979999999999997</v>
      </c>
      <c r="N2688" s="3" t="s">
        <v>46</v>
      </c>
      <c r="O2688" s="3"/>
      <c r="P2688" s="5"/>
      <c r="Q2688" s="5"/>
      <c r="R2688" s="5"/>
      <c r="S2688" s="5"/>
      <c r="T2688" s="5"/>
      <c r="U2688" s="5"/>
      <c r="V2688" s="5"/>
      <c r="W2688" s="5"/>
      <c r="X2688" s="5"/>
      <c r="Y2688" s="5"/>
      <c r="Z2688" s="5"/>
      <c r="AA2688" s="5"/>
      <c r="AB2688" s="5"/>
      <c r="AC2688" s="5"/>
      <c r="AD2688" s="5"/>
    </row>
    <row r="2689" spans="1:30" ht="15.75" customHeight="1">
      <c r="A2689" s="3" t="s">
        <v>2737</v>
      </c>
      <c r="B2689" s="4" t="str">
        <f t="shared" si="30"/>
        <v>November</v>
      </c>
      <c r="C2689" s="3">
        <v>4485.17</v>
      </c>
      <c r="D2689" s="4">
        <v>45606</v>
      </c>
      <c r="E2689" s="3" t="s">
        <v>4</v>
      </c>
      <c r="F2689" s="3" t="s">
        <v>34</v>
      </c>
      <c r="G2689" s="3">
        <f t="shared" si="31"/>
        <v>448.51700000000005</v>
      </c>
      <c r="H2689" s="3">
        <f t="shared" si="32"/>
        <v>4036.6530000000002</v>
      </c>
      <c r="I2689" s="3">
        <v>4</v>
      </c>
      <c r="J2689" s="4">
        <v>45612</v>
      </c>
      <c r="K2689" s="3" t="s">
        <v>35</v>
      </c>
      <c r="L2689" s="3" t="s">
        <v>45</v>
      </c>
      <c r="M2689" s="3">
        <v>1342.38</v>
      </c>
      <c r="N2689" s="3" t="s">
        <v>52</v>
      </c>
      <c r="O2689" s="3"/>
      <c r="P2689" s="5"/>
      <c r="Q2689" s="5"/>
      <c r="R2689" s="5"/>
      <c r="S2689" s="5"/>
      <c r="T2689" s="5"/>
      <c r="U2689" s="5"/>
      <c r="V2689" s="5"/>
      <c r="W2689" s="5"/>
      <c r="X2689" s="5"/>
      <c r="Y2689" s="5"/>
      <c r="Z2689" s="5"/>
      <c r="AA2689" s="5"/>
      <c r="AB2689" s="5"/>
      <c r="AC2689" s="5"/>
      <c r="AD2689" s="5"/>
    </row>
    <row r="2690" spans="1:30" ht="15.75" customHeight="1">
      <c r="A2690" s="3" t="s">
        <v>2738</v>
      </c>
      <c r="B2690" s="4" t="str">
        <f t="shared" si="30"/>
        <v>May</v>
      </c>
      <c r="C2690" s="3">
        <v>4901.71</v>
      </c>
      <c r="D2690" s="4">
        <v>45426</v>
      </c>
      <c r="E2690" s="3" t="s">
        <v>3</v>
      </c>
      <c r="F2690" s="3" t="s">
        <v>39</v>
      </c>
      <c r="G2690" s="3">
        <f t="shared" si="31"/>
        <v>490.17100000000005</v>
      </c>
      <c r="H2690" s="3">
        <f t="shared" si="32"/>
        <v>4411.5389999999998</v>
      </c>
      <c r="I2690" s="3">
        <v>7</v>
      </c>
      <c r="J2690" s="4">
        <v>45431</v>
      </c>
      <c r="K2690" s="3" t="s">
        <v>35</v>
      </c>
      <c r="L2690" s="3" t="s">
        <v>45</v>
      </c>
      <c r="M2690" s="3">
        <v>1004.68</v>
      </c>
      <c r="N2690" s="3" t="s">
        <v>37</v>
      </c>
      <c r="O2690" s="3"/>
      <c r="P2690" s="5"/>
      <c r="Q2690" s="5"/>
      <c r="R2690" s="5"/>
      <c r="S2690" s="5"/>
      <c r="T2690" s="5"/>
      <c r="U2690" s="5"/>
      <c r="V2690" s="5"/>
      <c r="W2690" s="5"/>
      <c r="X2690" s="5"/>
      <c r="Y2690" s="5"/>
      <c r="Z2690" s="5"/>
      <c r="AA2690" s="5"/>
      <c r="AB2690" s="5"/>
      <c r="AC2690" s="5"/>
      <c r="AD2690" s="5"/>
    </row>
    <row r="2691" spans="1:30" ht="15.75" customHeight="1">
      <c r="A2691" s="3" t="s">
        <v>2739</v>
      </c>
      <c r="B2691" s="4" t="str">
        <f t="shared" si="30"/>
        <v>May</v>
      </c>
      <c r="C2691" s="3">
        <v>816.83</v>
      </c>
      <c r="D2691" s="4">
        <v>45424</v>
      </c>
      <c r="E2691" s="3" t="s">
        <v>5</v>
      </c>
      <c r="F2691" s="3" t="s">
        <v>44</v>
      </c>
      <c r="G2691" s="3">
        <f t="shared" si="31"/>
        <v>81.683000000000007</v>
      </c>
      <c r="H2691" s="3">
        <f t="shared" si="32"/>
        <v>735.14700000000005</v>
      </c>
      <c r="I2691" s="3">
        <v>5</v>
      </c>
      <c r="J2691" s="4">
        <v>45428</v>
      </c>
      <c r="K2691" s="3" t="s">
        <v>49</v>
      </c>
      <c r="L2691" s="3" t="s">
        <v>36</v>
      </c>
      <c r="M2691" s="3">
        <v>57.15</v>
      </c>
      <c r="N2691" s="3" t="s">
        <v>65</v>
      </c>
      <c r="O2691" s="3"/>
      <c r="P2691" s="5"/>
      <c r="Q2691" s="5"/>
      <c r="R2691" s="5"/>
      <c r="S2691" s="5"/>
      <c r="T2691" s="5"/>
      <c r="U2691" s="5"/>
      <c r="V2691" s="5"/>
      <c r="W2691" s="5"/>
      <c r="X2691" s="5"/>
      <c r="Y2691" s="5"/>
      <c r="Z2691" s="5"/>
      <c r="AA2691" s="5"/>
      <c r="AB2691" s="5"/>
      <c r="AC2691" s="5"/>
      <c r="AD2691" s="5"/>
    </row>
    <row r="2692" spans="1:30" ht="15.75" customHeight="1">
      <c r="A2692" s="3" t="s">
        <v>2740</v>
      </c>
      <c r="B2692" s="4" t="str">
        <f t="shared" si="30"/>
        <v>October</v>
      </c>
      <c r="C2692" s="3">
        <v>1549.35</v>
      </c>
      <c r="D2692" s="4">
        <v>45205</v>
      </c>
      <c r="E2692" s="3" t="s">
        <v>5</v>
      </c>
      <c r="F2692" s="3" t="s">
        <v>39</v>
      </c>
      <c r="G2692" s="3">
        <f t="shared" si="31"/>
        <v>154.935</v>
      </c>
      <c r="H2692" s="3">
        <f t="shared" si="32"/>
        <v>1394.415</v>
      </c>
      <c r="I2692" s="3">
        <v>3</v>
      </c>
      <c r="J2692" s="4">
        <v>45210</v>
      </c>
      <c r="K2692" s="3" t="s">
        <v>40</v>
      </c>
      <c r="L2692" s="3" t="s">
        <v>36</v>
      </c>
      <c r="M2692" s="3">
        <v>417.19</v>
      </c>
      <c r="N2692" s="3" t="s">
        <v>37</v>
      </c>
      <c r="O2692" s="3"/>
      <c r="P2692" s="5"/>
      <c r="Q2692" s="5"/>
      <c r="R2692" s="5"/>
      <c r="S2692" s="5"/>
      <c r="T2692" s="5"/>
      <c r="U2692" s="5"/>
      <c r="V2692" s="5"/>
      <c r="W2692" s="5"/>
      <c r="X2692" s="5"/>
      <c r="Y2692" s="5"/>
      <c r="Z2692" s="5"/>
      <c r="AA2692" s="5"/>
      <c r="AB2692" s="5"/>
      <c r="AC2692" s="5"/>
      <c r="AD2692" s="5"/>
    </row>
    <row r="2693" spans="1:30" ht="15.75" customHeight="1">
      <c r="A2693" s="3" t="s">
        <v>2741</v>
      </c>
      <c r="B2693" s="4" t="str">
        <f t="shared" si="30"/>
        <v>March</v>
      </c>
      <c r="C2693" s="3">
        <v>177.78</v>
      </c>
      <c r="D2693" s="4">
        <v>45376</v>
      </c>
      <c r="E2693" s="3" t="s">
        <v>3</v>
      </c>
      <c r="F2693" s="3" t="s">
        <v>44</v>
      </c>
      <c r="G2693" s="3">
        <f t="shared" si="31"/>
        <v>17.778000000000002</v>
      </c>
      <c r="H2693" s="3">
        <f t="shared" si="32"/>
        <v>160.00200000000001</v>
      </c>
      <c r="I2693" s="3">
        <v>8</v>
      </c>
      <c r="J2693" s="4">
        <v>45378</v>
      </c>
      <c r="K2693" s="3" t="s">
        <v>40</v>
      </c>
      <c r="L2693" s="3" t="s">
        <v>36</v>
      </c>
      <c r="M2693" s="3">
        <v>38.07</v>
      </c>
      <c r="N2693" s="3" t="s">
        <v>65</v>
      </c>
      <c r="O2693" s="3"/>
      <c r="P2693" s="5"/>
      <c r="Q2693" s="5"/>
      <c r="R2693" s="5"/>
      <c r="S2693" s="5"/>
      <c r="T2693" s="5"/>
      <c r="U2693" s="5"/>
      <c r="V2693" s="5"/>
      <c r="W2693" s="5"/>
      <c r="X2693" s="5"/>
      <c r="Y2693" s="5"/>
      <c r="Z2693" s="5"/>
      <c r="AA2693" s="5"/>
      <c r="AB2693" s="5"/>
      <c r="AC2693" s="5"/>
      <c r="AD2693" s="5"/>
    </row>
    <row r="2694" spans="1:30" ht="15.75" customHeight="1">
      <c r="A2694" s="3" t="s">
        <v>2742</v>
      </c>
      <c r="B2694" s="4" t="str">
        <f t="shared" si="30"/>
        <v>October</v>
      </c>
      <c r="C2694" s="3">
        <v>3956.13</v>
      </c>
      <c r="D2694" s="4">
        <v>45228</v>
      </c>
      <c r="E2694" s="3" t="s">
        <v>5</v>
      </c>
      <c r="F2694" s="3" t="s">
        <v>54</v>
      </c>
      <c r="G2694" s="3">
        <f t="shared" si="31"/>
        <v>395.61300000000006</v>
      </c>
      <c r="H2694" s="3">
        <f t="shared" si="32"/>
        <v>3560.5169999999998</v>
      </c>
      <c r="I2694" s="3">
        <v>6</v>
      </c>
      <c r="J2694" s="4">
        <v>45232</v>
      </c>
      <c r="K2694" s="3" t="s">
        <v>35</v>
      </c>
      <c r="L2694" s="3" t="s">
        <v>41</v>
      </c>
      <c r="M2694" s="3">
        <v>525.87</v>
      </c>
      <c r="N2694" s="3" t="s">
        <v>52</v>
      </c>
      <c r="O2694" s="3"/>
      <c r="P2694" s="5"/>
      <c r="Q2694" s="5"/>
      <c r="R2694" s="5"/>
      <c r="S2694" s="5"/>
      <c r="T2694" s="5"/>
      <c r="U2694" s="5"/>
      <c r="V2694" s="5"/>
      <c r="W2694" s="5"/>
      <c r="X2694" s="5"/>
      <c r="Y2694" s="5"/>
      <c r="Z2694" s="5"/>
      <c r="AA2694" s="5"/>
      <c r="AB2694" s="5"/>
      <c r="AC2694" s="5"/>
      <c r="AD2694" s="5"/>
    </row>
    <row r="2695" spans="1:30" ht="15.75" customHeight="1">
      <c r="A2695" s="3" t="s">
        <v>2743</v>
      </c>
      <c r="B2695" s="4" t="str">
        <f t="shared" si="30"/>
        <v>June</v>
      </c>
      <c r="C2695" s="3">
        <v>1626.18</v>
      </c>
      <c r="D2695" s="4">
        <v>45444</v>
      </c>
      <c r="E2695" s="3" t="s">
        <v>5</v>
      </c>
      <c r="F2695" s="3" t="s">
        <v>39</v>
      </c>
      <c r="G2695" s="3">
        <f t="shared" si="31"/>
        <v>162.61800000000002</v>
      </c>
      <c r="H2695" s="3">
        <f t="shared" si="32"/>
        <v>1463.5620000000001</v>
      </c>
      <c r="I2695" s="3">
        <v>4</v>
      </c>
      <c r="J2695" s="4">
        <v>45447</v>
      </c>
      <c r="K2695" s="3" t="s">
        <v>49</v>
      </c>
      <c r="L2695" s="3" t="s">
        <v>45</v>
      </c>
      <c r="M2695" s="3">
        <v>156.61000000000001</v>
      </c>
      <c r="N2695" s="3" t="s">
        <v>57</v>
      </c>
      <c r="O2695" s="3"/>
      <c r="P2695" s="5"/>
      <c r="Q2695" s="5"/>
      <c r="R2695" s="5"/>
      <c r="S2695" s="5"/>
      <c r="T2695" s="5"/>
      <c r="U2695" s="5"/>
      <c r="V2695" s="5"/>
      <c r="W2695" s="5"/>
      <c r="X2695" s="5"/>
      <c r="Y2695" s="5"/>
      <c r="Z2695" s="5"/>
      <c r="AA2695" s="5"/>
      <c r="AB2695" s="5"/>
      <c r="AC2695" s="5"/>
      <c r="AD2695" s="5"/>
    </row>
    <row r="2696" spans="1:30" ht="15.75" customHeight="1">
      <c r="A2696" s="3" t="s">
        <v>2744</v>
      </c>
      <c r="B2696" s="4" t="str">
        <f t="shared" si="30"/>
        <v>October</v>
      </c>
      <c r="C2696" s="3">
        <v>2985.3</v>
      </c>
      <c r="D2696" s="4">
        <v>45203</v>
      </c>
      <c r="E2696" s="3" t="s">
        <v>5</v>
      </c>
      <c r="F2696" s="3" t="s">
        <v>54</v>
      </c>
      <c r="G2696" s="3">
        <f t="shared" si="31"/>
        <v>298.53000000000003</v>
      </c>
      <c r="H2696" s="3">
        <f t="shared" si="32"/>
        <v>2686.77</v>
      </c>
      <c r="I2696" s="3">
        <v>9</v>
      </c>
      <c r="J2696" s="4">
        <v>45206</v>
      </c>
      <c r="K2696" s="3" t="s">
        <v>40</v>
      </c>
      <c r="L2696" s="3" t="s">
        <v>36</v>
      </c>
      <c r="M2696" s="3">
        <v>645.64</v>
      </c>
      <c r="N2696" s="3" t="s">
        <v>52</v>
      </c>
      <c r="O2696" s="3"/>
      <c r="P2696" s="5"/>
      <c r="Q2696" s="5"/>
      <c r="R2696" s="5"/>
      <c r="S2696" s="5"/>
      <c r="T2696" s="5"/>
      <c r="U2696" s="5"/>
      <c r="V2696" s="5"/>
      <c r="W2696" s="5"/>
      <c r="X2696" s="5"/>
      <c r="Y2696" s="5"/>
      <c r="Z2696" s="5"/>
      <c r="AA2696" s="5"/>
      <c r="AB2696" s="5"/>
      <c r="AC2696" s="5"/>
      <c r="AD2696" s="5"/>
    </row>
    <row r="2697" spans="1:30" ht="15.75" customHeight="1">
      <c r="A2697" s="3" t="s">
        <v>2745</v>
      </c>
      <c r="B2697" s="4" t="str">
        <f t="shared" si="30"/>
        <v>August</v>
      </c>
      <c r="C2697" s="3">
        <v>292.17</v>
      </c>
      <c r="D2697" s="4">
        <v>45535</v>
      </c>
      <c r="E2697" s="3" t="s">
        <v>4</v>
      </c>
      <c r="F2697" s="3" t="s">
        <v>34</v>
      </c>
      <c r="G2697" s="3">
        <f t="shared" si="31"/>
        <v>29.217000000000002</v>
      </c>
      <c r="H2697" s="3">
        <f t="shared" si="32"/>
        <v>262.95300000000003</v>
      </c>
      <c r="I2697" s="3">
        <v>9</v>
      </c>
      <c r="J2697" s="4">
        <v>45536</v>
      </c>
      <c r="K2697" s="3" t="s">
        <v>35</v>
      </c>
      <c r="L2697" s="3" t="s">
        <v>36</v>
      </c>
      <c r="M2697" s="3">
        <v>15.3</v>
      </c>
      <c r="N2697" s="3" t="s">
        <v>37</v>
      </c>
      <c r="O2697" s="3"/>
      <c r="P2697" s="5"/>
      <c r="Q2697" s="5"/>
      <c r="R2697" s="5"/>
      <c r="S2697" s="5"/>
      <c r="T2697" s="5"/>
      <c r="U2697" s="5"/>
      <c r="V2697" s="5"/>
      <c r="W2697" s="5"/>
      <c r="X2697" s="5"/>
      <c r="Y2697" s="5"/>
      <c r="Z2697" s="5"/>
      <c r="AA2697" s="5"/>
      <c r="AB2697" s="5"/>
      <c r="AC2697" s="5"/>
      <c r="AD2697" s="5"/>
    </row>
    <row r="2698" spans="1:30" ht="15.75" customHeight="1">
      <c r="A2698" s="3" t="s">
        <v>2746</v>
      </c>
      <c r="B2698" s="4" t="str">
        <f t="shared" si="30"/>
        <v>March</v>
      </c>
      <c r="C2698" s="3">
        <v>3605.76</v>
      </c>
      <c r="D2698" s="4">
        <v>45006</v>
      </c>
      <c r="E2698" s="3" t="s">
        <v>5</v>
      </c>
      <c r="F2698" s="3" t="s">
        <v>54</v>
      </c>
      <c r="G2698" s="3">
        <f t="shared" si="31"/>
        <v>360.57600000000002</v>
      </c>
      <c r="H2698" s="3">
        <f t="shared" si="32"/>
        <v>3245.1840000000002</v>
      </c>
      <c r="I2698" s="3">
        <v>2</v>
      </c>
      <c r="J2698" s="4">
        <v>45012</v>
      </c>
      <c r="K2698" s="3" t="s">
        <v>49</v>
      </c>
      <c r="L2698" s="3" t="s">
        <v>41</v>
      </c>
      <c r="M2698" s="3">
        <v>959.16</v>
      </c>
      <c r="N2698" s="3" t="s">
        <v>65</v>
      </c>
      <c r="O2698" s="3"/>
      <c r="P2698" s="5"/>
      <c r="Q2698" s="5"/>
      <c r="R2698" s="5"/>
      <c r="S2698" s="5"/>
      <c r="T2698" s="5"/>
      <c r="U2698" s="5"/>
      <c r="V2698" s="5"/>
      <c r="W2698" s="5"/>
      <c r="X2698" s="5"/>
      <c r="Y2698" s="5"/>
      <c r="Z2698" s="5"/>
      <c r="AA2698" s="5"/>
      <c r="AB2698" s="5"/>
      <c r="AC2698" s="5"/>
      <c r="AD2698" s="5"/>
    </row>
    <row r="2699" spans="1:30" ht="15.75" customHeight="1">
      <c r="A2699" s="3" t="s">
        <v>2747</v>
      </c>
      <c r="B2699" s="4" t="str">
        <f t="shared" si="30"/>
        <v>March</v>
      </c>
      <c r="C2699" s="3">
        <v>2694.08</v>
      </c>
      <c r="D2699" s="4">
        <v>45377</v>
      </c>
      <c r="E2699" s="3" t="s">
        <v>5</v>
      </c>
      <c r="F2699" s="3" t="s">
        <v>44</v>
      </c>
      <c r="G2699" s="3">
        <f t="shared" si="31"/>
        <v>269.40800000000002</v>
      </c>
      <c r="H2699" s="3">
        <f t="shared" si="32"/>
        <v>2424.672</v>
      </c>
      <c r="I2699" s="3">
        <v>9</v>
      </c>
      <c r="J2699" s="4">
        <v>45382</v>
      </c>
      <c r="K2699" s="3" t="s">
        <v>40</v>
      </c>
      <c r="L2699" s="3" t="s">
        <v>45</v>
      </c>
      <c r="M2699" s="3">
        <v>558.82000000000005</v>
      </c>
      <c r="N2699" s="3" t="s">
        <v>37</v>
      </c>
      <c r="O2699" s="3"/>
      <c r="P2699" s="5"/>
      <c r="Q2699" s="5"/>
      <c r="R2699" s="5"/>
      <c r="S2699" s="5"/>
      <c r="T2699" s="5"/>
      <c r="U2699" s="5"/>
      <c r="V2699" s="5"/>
      <c r="W2699" s="5"/>
      <c r="X2699" s="5"/>
      <c r="Y2699" s="5"/>
      <c r="Z2699" s="5"/>
      <c r="AA2699" s="5"/>
      <c r="AB2699" s="5"/>
      <c r="AC2699" s="5"/>
      <c r="AD2699" s="5"/>
    </row>
    <row r="2700" spans="1:30" ht="15.75" customHeight="1">
      <c r="A2700" s="3" t="s">
        <v>2748</v>
      </c>
      <c r="B2700" s="4" t="str">
        <f t="shared" si="30"/>
        <v>September</v>
      </c>
      <c r="C2700" s="3">
        <v>3652.4</v>
      </c>
      <c r="D2700" s="4">
        <v>45181</v>
      </c>
      <c r="E2700" s="3" t="s">
        <v>5</v>
      </c>
      <c r="F2700" s="3" t="s">
        <v>34</v>
      </c>
      <c r="G2700" s="3">
        <f t="shared" si="31"/>
        <v>365.24</v>
      </c>
      <c r="H2700" s="3">
        <f t="shared" si="32"/>
        <v>3287.16</v>
      </c>
      <c r="I2700" s="3">
        <v>4</v>
      </c>
      <c r="J2700" s="4">
        <v>45187</v>
      </c>
      <c r="K2700" s="3" t="s">
        <v>35</v>
      </c>
      <c r="L2700" s="3" t="s">
        <v>45</v>
      </c>
      <c r="M2700" s="3">
        <v>376.56</v>
      </c>
      <c r="N2700" s="3" t="s">
        <v>42</v>
      </c>
      <c r="O2700" s="3"/>
      <c r="P2700" s="5"/>
      <c r="Q2700" s="5"/>
      <c r="R2700" s="5"/>
      <c r="S2700" s="5"/>
      <c r="T2700" s="5"/>
      <c r="U2700" s="5"/>
      <c r="V2700" s="5"/>
      <c r="W2700" s="5"/>
      <c r="X2700" s="5"/>
      <c r="Y2700" s="5"/>
      <c r="Z2700" s="5"/>
      <c r="AA2700" s="5"/>
      <c r="AB2700" s="5"/>
      <c r="AC2700" s="5"/>
      <c r="AD2700" s="5"/>
    </row>
    <row r="2701" spans="1:30" ht="15.75" customHeight="1">
      <c r="A2701" s="3" t="s">
        <v>2749</v>
      </c>
      <c r="B2701" s="4" t="str">
        <f t="shared" si="30"/>
        <v>October</v>
      </c>
      <c r="C2701" s="3">
        <v>3968.87</v>
      </c>
      <c r="D2701" s="4">
        <v>45591</v>
      </c>
      <c r="E2701" s="3" t="s">
        <v>4</v>
      </c>
      <c r="F2701" s="3" t="s">
        <v>39</v>
      </c>
      <c r="G2701" s="3">
        <f t="shared" si="31"/>
        <v>396.887</v>
      </c>
      <c r="H2701" s="3">
        <f t="shared" si="32"/>
        <v>3571.9829999999997</v>
      </c>
      <c r="I2701" s="3">
        <v>9</v>
      </c>
      <c r="J2701" s="4">
        <v>45593</v>
      </c>
      <c r="K2701" s="3" t="s">
        <v>49</v>
      </c>
      <c r="L2701" s="3" t="s">
        <v>36</v>
      </c>
      <c r="M2701" s="3">
        <v>888.18</v>
      </c>
      <c r="N2701" s="3" t="s">
        <v>37</v>
      </c>
      <c r="O2701" s="3"/>
      <c r="P2701" s="5"/>
      <c r="Q2701" s="5"/>
      <c r="R2701" s="5"/>
      <c r="S2701" s="5"/>
      <c r="T2701" s="5"/>
      <c r="U2701" s="5"/>
      <c r="V2701" s="5"/>
      <c r="W2701" s="5"/>
      <c r="X2701" s="5"/>
      <c r="Y2701" s="5"/>
      <c r="Z2701" s="5"/>
      <c r="AA2701" s="5"/>
      <c r="AB2701" s="5"/>
      <c r="AC2701" s="5"/>
      <c r="AD2701" s="5"/>
    </row>
    <row r="2702" spans="1:30" ht="15.75" customHeight="1">
      <c r="A2702" s="3" t="s">
        <v>2750</v>
      </c>
      <c r="B2702" s="4" t="str">
        <f t="shared" si="30"/>
        <v>August</v>
      </c>
      <c r="C2702" s="3">
        <v>537.29</v>
      </c>
      <c r="D2702" s="4">
        <v>45140</v>
      </c>
      <c r="E2702" s="3" t="s">
        <v>3</v>
      </c>
      <c r="F2702" s="3" t="s">
        <v>39</v>
      </c>
      <c r="G2702" s="3">
        <f t="shared" si="31"/>
        <v>53.728999999999999</v>
      </c>
      <c r="H2702" s="3">
        <f t="shared" si="32"/>
        <v>483.56099999999998</v>
      </c>
      <c r="I2702" s="3">
        <v>8</v>
      </c>
      <c r="J2702" s="4">
        <v>45143</v>
      </c>
      <c r="K2702" s="3" t="s">
        <v>35</v>
      </c>
      <c r="L2702" s="3" t="s">
        <v>45</v>
      </c>
      <c r="M2702" s="3">
        <v>62.2</v>
      </c>
      <c r="N2702" s="3" t="s">
        <v>52</v>
      </c>
      <c r="O2702" s="3"/>
      <c r="P2702" s="5"/>
      <c r="Q2702" s="5"/>
      <c r="R2702" s="5"/>
      <c r="S2702" s="5"/>
      <c r="T2702" s="5"/>
      <c r="U2702" s="5"/>
      <c r="V2702" s="5"/>
      <c r="W2702" s="5"/>
      <c r="X2702" s="5"/>
      <c r="Y2702" s="5"/>
      <c r="Z2702" s="5"/>
      <c r="AA2702" s="5"/>
      <c r="AB2702" s="5"/>
      <c r="AC2702" s="5"/>
      <c r="AD2702" s="5"/>
    </row>
    <row r="2703" spans="1:30" ht="15.75" customHeight="1">
      <c r="A2703" s="3" t="s">
        <v>2751</v>
      </c>
      <c r="B2703" s="4" t="str">
        <f t="shared" si="30"/>
        <v>April</v>
      </c>
      <c r="C2703" s="3">
        <v>2932.65</v>
      </c>
      <c r="D2703" s="4">
        <v>45033</v>
      </c>
      <c r="E2703" s="3" t="s">
        <v>2</v>
      </c>
      <c r="F2703" s="3" t="s">
        <v>44</v>
      </c>
      <c r="G2703" s="3">
        <f t="shared" si="31"/>
        <v>293.26500000000004</v>
      </c>
      <c r="H2703" s="3">
        <f t="shared" si="32"/>
        <v>2639.3850000000002</v>
      </c>
      <c r="I2703" s="3">
        <v>3</v>
      </c>
      <c r="J2703" s="4">
        <v>45037</v>
      </c>
      <c r="K2703" s="3" t="s">
        <v>35</v>
      </c>
      <c r="L2703" s="3" t="s">
        <v>41</v>
      </c>
      <c r="M2703" s="3">
        <v>795.21</v>
      </c>
      <c r="N2703" s="3" t="s">
        <v>37</v>
      </c>
      <c r="O2703" s="3"/>
      <c r="P2703" s="5"/>
      <c r="Q2703" s="5"/>
      <c r="R2703" s="5"/>
      <c r="S2703" s="5"/>
      <c r="T2703" s="5"/>
      <c r="U2703" s="5"/>
      <c r="V2703" s="5"/>
      <c r="W2703" s="5"/>
      <c r="X2703" s="5"/>
      <c r="Y2703" s="5"/>
      <c r="Z2703" s="5"/>
      <c r="AA2703" s="5"/>
      <c r="AB2703" s="5"/>
      <c r="AC2703" s="5"/>
      <c r="AD2703" s="5"/>
    </row>
    <row r="2704" spans="1:30" ht="15.75" customHeight="1">
      <c r="A2704" s="3" t="s">
        <v>2752</v>
      </c>
      <c r="B2704" s="4" t="str">
        <f t="shared" si="30"/>
        <v>April</v>
      </c>
      <c r="C2704" s="3">
        <v>3284.73</v>
      </c>
      <c r="D2704" s="4">
        <v>45027</v>
      </c>
      <c r="E2704" s="3" t="s">
        <v>5</v>
      </c>
      <c r="F2704" s="3" t="s">
        <v>51</v>
      </c>
      <c r="G2704" s="3">
        <f t="shared" si="31"/>
        <v>328.47300000000001</v>
      </c>
      <c r="H2704" s="3">
        <f t="shared" si="32"/>
        <v>2956.2570000000001</v>
      </c>
      <c r="I2704" s="3">
        <v>7</v>
      </c>
      <c r="J2704" s="4">
        <v>45033</v>
      </c>
      <c r="K2704" s="3" t="s">
        <v>40</v>
      </c>
      <c r="L2704" s="3" t="s">
        <v>36</v>
      </c>
      <c r="M2704" s="3">
        <v>707.71</v>
      </c>
      <c r="N2704" s="3" t="s">
        <v>52</v>
      </c>
      <c r="O2704" s="3"/>
      <c r="P2704" s="5"/>
      <c r="Q2704" s="5"/>
      <c r="R2704" s="5"/>
      <c r="S2704" s="5"/>
      <c r="T2704" s="5"/>
      <c r="U2704" s="5"/>
      <c r="V2704" s="5"/>
      <c r="W2704" s="5"/>
      <c r="X2704" s="5"/>
      <c r="Y2704" s="5"/>
      <c r="Z2704" s="5"/>
      <c r="AA2704" s="5"/>
      <c r="AB2704" s="5"/>
      <c r="AC2704" s="5"/>
      <c r="AD2704" s="5"/>
    </row>
    <row r="2705" spans="1:30" ht="15.75" customHeight="1">
      <c r="A2705" s="3" t="s">
        <v>2753</v>
      </c>
      <c r="B2705" s="4" t="str">
        <f t="shared" si="30"/>
        <v>September</v>
      </c>
      <c r="C2705" s="3">
        <v>2631.92</v>
      </c>
      <c r="D2705" s="4">
        <v>45551</v>
      </c>
      <c r="E2705" s="3" t="s">
        <v>3</v>
      </c>
      <c r="F2705" s="3" t="s">
        <v>51</v>
      </c>
      <c r="G2705" s="3">
        <f t="shared" si="31"/>
        <v>263.19200000000001</v>
      </c>
      <c r="H2705" s="3">
        <f t="shared" si="32"/>
        <v>2368.7280000000001</v>
      </c>
      <c r="I2705" s="3">
        <v>2</v>
      </c>
      <c r="J2705" s="4">
        <v>45557</v>
      </c>
      <c r="K2705" s="3" t="s">
        <v>35</v>
      </c>
      <c r="L2705" s="3" t="s">
        <v>41</v>
      </c>
      <c r="M2705" s="3">
        <v>714.77</v>
      </c>
      <c r="N2705" s="3" t="s">
        <v>37</v>
      </c>
      <c r="O2705" s="3"/>
      <c r="P2705" s="5"/>
      <c r="Q2705" s="5"/>
      <c r="R2705" s="5"/>
      <c r="S2705" s="5"/>
      <c r="T2705" s="5"/>
      <c r="U2705" s="5"/>
      <c r="V2705" s="5"/>
      <c r="W2705" s="5"/>
      <c r="X2705" s="5"/>
      <c r="Y2705" s="5"/>
      <c r="Z2705" s="5"/>
      <c r="AA2705" s="5"/>
      <c r="AB2705" s="5"/>
      <c r="AC2705" s="5"/>
      <c r="AD2705" s="5"/>
    </row>
    <row r="2706" spans="1:30" ht="15.75" customHeight="1">
      <c r="A2706" s="3" t="s">
        <v>2754</v>
      </c>
      <c r="B2706" s="4" t="str">
        <f t="shared" si="30"/>
        <v>January</v>
      </c>
      <c r="C2706" s="3">
        <v>993.81</v>
      </c>
      <c r="D2706" s="4">
        <v>45294</v>
      </c>
      <c r="E2706" s="3" t="s">
        <v>5</v>
      </c>
      <c r="F2706" s="3" t="s">
        <v>39</v>
      </c>
      <c r="G2706" s="3">
        <f t="shared" si="31"/>
        <v>99.381</v>
      </c>
      <c r="H2706" s="3">
        <f t="shared" si="32"/>
        <v>894.42899999999997</v>
      </c>
      <c r="I2706" s="3">
        <v>2</v>
      </c>
      <c r="J2706" s="4">
        <v>45296</v>
      </c>
      <c r="K2706" s="3" t="s">
        <v>49</v>
      </c>
      <c r="L2706" s="3" t="s">
        <v>36</v>
      </c>
      <c r="M2706" s="3">
        <v>231.01</v>
      </c>
      <c r="N2706" s="3" t="s">
        <v>57</v>
      </c>
      <c r="O2706" s="3"/>
      <c r="P2706" s="5"/>
      <c r="Q2706" s="5"/>
      <c r="R2706" s="5"/>
      <c r="S2706" s="5"/>
      <c r="T2706" s="5"/>
      <c r="U2706" s="5"/>
      <c r="V2706" s="5"/>
      <c r="W2706" s="5"/>
      <c r="X2706" s="5"/>
      <c r="Y2706" s="5"/>
      <c r="Z2706" s="5"/>
      <c r="AA2706" s="5"/>
      <c r="AB2706" s="5"/>
      <c r="AC2706" s="5"/>
      <c r="AD2706" s="5"/>
    </row>
    <row r="2707" spans="1:30" ht="15.75" customHeight="1">
      <c r="A2707" s="3" t="s">
        <v>2755</v>
      </c>
      <c r="B2707" s="4" t="str">
        <f t="shared" si="30"/>
        <v>December</v>
      </c>
      <c r="C2707" s="3">
        <v>3998.43</v>
      </c>
      <c r="D2707" s="4">
        <v>45630</v>
      </c>
      <c r="E2707" s="3" t="s">
        <v>4</v>
      </c>
      <c r="F2707" s="3" t="s">
        <v>44</v>
      </c>
      <c r="G2707" s="3">
        <f t="shared" si="31"/>
        <v>399.84300000000002</v>
      </c>
      <c r="H2707" s="3">
        <f t="shared" si="32"/>
        <v>3598.587</v>
      </c>
      <c r="I2707" s="3">
        <v>4</v>
      </c>
      <c r="J2707" s="4">
        <v>45636</v>
      </c>
      <c r="K2707" s="3" t="s">
        <v>35</v>
      </c>
      <c r="L2707" s="3" t="s">
        <v>45</v>
      </c>
      <c r="M2707" s="3">
        <v>594.01</v>
      </c>
      <c r="N2707" s="3" t="s">
        <v>42</v>
      </c>
      <c r="O2707" s="3"/>
      <c r="P2707" s="5"/>
      <c r="Q2707" s="5"/>
      <c r="R2707" s="5"/>
      <c r="S2707" s="5"/>
      <c r="T2707" s="5"/>
      <c r="U2707" s="5"/>
      <c r="V2707" s="5"/>
      <c r="W2707" s="5"/>
      <c r="X2707" s="5"/>
      <c r="Y2707" s="5"/>
      <c r="Z2707" s="5"/>
      <c r="AA2707" s="5"/>
      <c r="AB2707" s="5"/>
      <c r="AC2707" s="5"/>
      <c r="AD2707" s="5"/>
    </row>
    <row r="2708" spans="1:30" ht="15.75" customHeight="1">
      <c r="A2708" s="3" t="s">
        <v>2756</v>
      </c>
      <c r="B2708" s="4" t="str">
        <f t="shared" si="30"/>
        <v>November</v>
      </c>
      <c r="C2708" s="3">
        <v>4987.55</v>
      </c>
      <c r="D2708" s="4">
        <v>45619</v>
      </c>
      <c r="E2708" s="3" t="s">
        <v>3</v>
      </c>
      <c r="F2708" s="3" t="s">
        <v>51</v>
      </c>
      <c r="G2708" s="3">
        <f t="shared" si="31"/>
        <v>498.75500000000005</v>
      </c>
      <c r="H2708" s="3">
        <f t="shared" si="32"/>
        <v>4488.7950000000001</v>
      </c>
      <c r="I2708" s="3">
        <v>7</v>
      </c>
      <c r="J2708" s="4">
        <v>45620</v>
      </c>
      <c r="K2708" s="3" t="s">
        <v>49</v>
      </c>
      <c r="L2708" s="3" t="s">
        <v>36</v>
      </c>
      <c r="M2708" s="3">
        <v>1266.26</v>
      </c>
      <c r="N2708" s="3" t="s">
        <v>42</v>
      </c>
      <c r="O2708" s="3"/>
      <c r="P2708" s="5"/>
      <c r="Q2708" s="5"/>
      <c r="R2708" s="5"/>
      <c r="S2708" s="5"/>
      <c r="T2708" s="5"/>
      <c r="U2708" s="5"/>
      <c r="V2708" s="5"/>
      <c r="W2708" s="5"/>
      <c r="X2708" s="5"/>
      <c r="Y2708" s="5"/>
      <c r="Z2708" s="5"/>
      <c r="AA2708" s="5"/>
      <c r="AB2708" s="5"/>
      <c r="AC2708" s="5"/>
      <c r="AD2708" s="5"/>
    </row>
    <row r="2709" spans="1:30" ht="15.75" customHeight="1">
      <c r="A2709" s="3" t="s">
        <v>2757</v>
      </c>
      <c r="B2709" s="4" t="str">
        <f t="shared" si="30"/>
        <v>July</v>
      </c>
      <c r="C2709" s="3">
        <v>4849.42</v>
      </c>
      <c r="D2709" s="4">
        <v>45488</v>
      </c>
      <c r="E2709" s="3" t="s">
        <v>4</v>
      </c>
      <c r="F2709" s="3" t="s">
        <v>54</v>
      </c>
      <c r="G2709" s="3">
        <f t="shared" si="31"/>
        <v>484.94200000000001</v>
      </c>
      <c r="H2709" s="3">
        <f t="shared" si="32"/>
        <v>4364.4780000000001</v>
      </c>
      <c r="I2709" s="3">
        <v>4</v>
      </c>
      <c r="J2709" s="4">
        <v>45490</v>
      </c>
      <c r="K2709" s="3" t="s">
        <v>49</v>
      </c>
      <c r="L2709" s="3" t="s">
        <v>36</v>
      </c>
      <c r="M2709" s="3">
        <v>1232.07</v>
      </c>
      <c r="N2709" s="3" t="s">
        <v>46</v>
      </c>
      <c r="O2709" s="3"/>
      <c r="P2709" s="5"/>
      <c r="Q2709" s="5"/>
      <c r="R2709" s="5"/>
      <c r="S2709" s="5"/>
      <c r="T2709" s="5"/>
      <c r="U2709" s="5"/>
      <c r="V2709" s="5"/>
      <c r="W2709" s="5"/>
      <c r="X2709" s="5"/>
      <c r="Y2709" s="5"/>
      <c r="Z2709" s="5"/>
      <c r="AA2709" s="5"/>
      <c r="AB2709" s="5"/>
      <c r="AC2709" s="5"/>
      <c r="AD2709" s="5"/>
    </row>
    <row r="2710" spans="1:30" ht="15.75" customHeight="1">
      <c r="A2710" s="3" t="s">
        <v>2758</v>
      </c>
      <c r="B2710" s="4" t="str">
        <f t="shared" si="30"/>
        <v>January</v>
      </c>
      <c r="C2710" s="3">
        <v>3909.89</v>
      </c>
      <c r="D2710" s="4">
        <v>44955</v>
      </c>
      <c r="E2710" s="3" t="s">
        <v>5</v>
      </c>
      <c r="F2710" s="3" t="s">
        <v>39</v>
      </c>
      <c r="G2710" s="3">
        <f t="shared" si="31"/>
        <v>390.98900000000003</v>
      </c>
      <c r="H2710" s="3">
        <f t="shared" si="32"/>
        <v>3518.9009999999998</v>
      </c>
      <c r="I2710" s="3">
        <v>2</v>
      </c>
      <c r="J2710" s="4">
        <v>44962</v>
      </c>
      <c r="K2710" s="3" t="s">
        <v>49</v>
      </c>
      <c r="L2710" s="3" t="s">
        <v>41</v>
      </c>
      <c r="M2710" s="3">
        <v>1144.42</v>
      </c>
      <c r="N2710" s="3" t="s">
        <v>57</v>
      </c>
      <c r="O2710" s="3"/>
      <c r="P2710" s="5"/>
      <c r="Q2710" s="5"/>
      <c r="R2710" s="5"/>
      <c r="S2710" s="5"/>
      <c r="T2710" s="5"/>
      <c r="U2710" s="5"/>
      <c r="V2710" s="5"/>
      <c r="W2710" s="5"/>
      <c r="X2710" s="5"/>
      <c r="Y2710" s="5"/>
      <c r="Z2710" s="5"/>
      <c r="AA2710" s="5"/>
      <c r="AB2710" s="5"/>
      <c r="AC2710" s="5"/>
      <c r="AD2710" s="5"/>
    </row>
    <row r="2711" spans="1:30" ht="15.75" customHeight="1">
      <c r="A2711" s="3" t="s">
        <v>2759</v>
      </c>
      <c r="B2711" s="4" t="str">
        <f t="shared" si="30"/>
        <v>December</v>
      </c>
      <c r="C2711" s="3">
        <v>2148.73</v>
      </c>
      <c r="D2711" s="4">
        <v>45283</v>
      </c>
      <c r="E2711" s="3" t="s">
        <v>5</v>
      </c>
      <c r="F2711" s="3" t="s">
        <v>54</v>
      </c>
      <c r="G2711" s="3">
        <f t="shared" si="31"/>
        <v>214.87300000000002</v>
      </c>
      <c r="H2711" s="3">
        <f t="shared" si="32"/>
        <v>1933.857</v>
      </c>
      <c r="I2711" s="3">
        <v>2</v>
      </c>
      <c r="J2711" s="4">
        <v>45284</v>
      </c>
      <c r="K2711" s="3" t="s">
        <v>35</v>
      </c>
      <c r="L2711" s="3" t="s">
        <v>41</v>
      </c>
      <c r="M2711" s="3">
        <v>439.91</v>
      </c>
      <c r="N2711" s="3" t="s">
        <v>65</v>
      </c>
      <c r="O2711" s="3"/>
      <c r="P2711" s="5"/>
      <c r="Q2711" s="5"/>
      <c r="R2711" s="5"/>
      <c r="S2711" s="5"/>
      <c r="T2711" s="5"/>
      <c r="U2711" s="5"/>
      <c r="V2711" s="5"/>
      <c r="W2711" s="5"/>
      <c r="X2711" s="5"/>
      <c r="Y2711" s="5"/>
      <c r="Z2711" s="5"/>
      <c r="AA2711" s="5"/>
      <c r="AB2711" s="5"/>
      <c r="AC2711" s="5"/>
      <c r="AD2711" s="5"/>
    </row>
    <row r="2712" spans="1:30" ht="15.75" customHeight="1">
      <c r="A2712" s="3" t="s">
        <v>2760</v>
      </c>
      <c r="B2712" s="4" t="str">
        <f t="shared" si="30"/>
        <v>February</v>
      </c>
      <c r="C2712" s="3">
        <v>1752.77</v>
      </c>
      <c r="D2712" s="4">
        <v>45329</v>
      </c>
      <c r="E2712" s="3" t="s">
        <v>4</v>
      </c>
      <c r="F2712" s="3" t="s">
        <v>44</v>
      </c>
      <c r="G2712" s="3">
        <f t="shared" si="31"/>
        <v>175.27700000000002</v>
      </c>
      <c r="H2712" s="3">
        <f t="shared" si="32"/>
        <v>1577.4929999999999</v>
      </c>
      <c r="I2712" s="3">
        <v>5</v>
      </c>
      <c r="J2712" s="4">
        <v>45336</v>
      </c>
      <c r="K2712" s="3" t="s">
        <v>35</v>
      </c>
      <c r="L2712" s="3" t="s">
        <v>45</v>
      </c>
      <c r="M2712" s="3">
        <v>388.64</v>
      </c>
      <c r="N2712" s="3" t="s">
        <v>52</v>
      </c>
      <c r="O2712" s="3"/>
      <c r="P2712" s="5"/>
      <c r="Q2712" s="5"/>
      <c r="R2712" s="5"/>
      <c r="S2712" s="5"/>
      <c r="T2712" s="5"/>
      <c r="U2712" s="5"/>
      <c r="V2712" s="5"/>
      <c r="W2712" s="5"/>
      <c r="X2712" s="5"/>
      <c r="Y2712" s="5"/>
      <c r="Z2712" s="5"/>
      <c r="AA2712" s="5"/>
      <c r="AB2712" s="5"/>
      <c r="AC2712" s="5"/>
      <c r="AD2712" s="5"/>
    </row>
    <row r="2713" spans="1:30" ht="15.75" customHeight="1">
      <c r="A2713" s="3" t="s">
        <v>2761</v>
      </c>
      <c r="B2713" s="4" t="str">
        <f t="shared" si="30"/>
        <v>September</v>
      </c>
      <c r="C2713" s="3">
        <v>435.87</v>
      </c>
      <c r="D2713" s="4">
        <v>45542</v>
      </c>
      <c r="E2713" s="3" t="s">
        <v>2</v>
      </c>
      <c r="F2713" s="3" t="s">
        <v>54</v>
      </c>
      <c r="G2713" s="3">
        <f t="shared" si="31"/>
        <v>43.587000000000003</v>
      </c>
      <c r="H2713" s="3">
        <f t="shared" si="32"/>
        <v>392.28300000000002</v>
      </c>
      <c r="I2713" s="3">
        <v>3</v>
      </c>
      <c r="J2713" s="4">
        <v>45544</v>
      </c>
      <c r="K2713" s="3" t="s">
        <v>49</v>
      </c>
      <c r="L2713" s="3" t="s">
        <v>41</v>
      </c>
      <c r="M2713" s="3">
        <v>74.3</v>
      </c>
      <c r="N2713" s="3" t="s">
        <v>46</v>
      </c>
      <c r="O2713" s="3"/>
      <c r="P2713" s="5"/>
      <c r="Q2713" s="5"/>
      <c r="R2713" s="5"/>
      <c r="S2713" s="5"/>
      <c r="T2713" s="5"/>
      <c r="U2713" s="5"/>
      <c r="V2713" s="5"/>
      <c r="W2713" s="5"/>
      <c r="X2713" s="5"/>
      <c r="Y2713" s="5"/>
      <c r="Z2713" s="5"/>
      <c r="AA2713" s="5"/>
      <c r="AB2713" s="5"/>
      <c r="AC2713" s="5"/>
      <c r="AD2713" s="5"/>
    </row>
    <row r="2714" spans="1:30" ht="15.75" customHeight="1">
      <c r="A2714" s="3" t="s">
        <v>2762</v>
      </c>
      <c r="B2714" s="4" t="str">
        <f t="shared" si="30"/>
        <v>April</v>
      </c>
      <c r="C2714" s="3">
        <v>2139.8000000000002</v>
      </c>
      <c r="D2714" s="4">
        <v>45021</v>
      </c>
      <c r="E2714" s="3" t="s">
        <v>4</v>
      </c>
      <c r="F2714" s="3" t="s">
        <v>51</v>
      </c>
      <c r="G2714" s="3">
        <f t="shared" si="31"/>
        <v>213.98000000000002</v>
      </c>
      <c r="H2714" s="3">
        <f t="shared" si="32"/>
        <v>1925.8200000000002</v>
      </c>
      <c r="I2714" s="3">
        <v>3</v>
      </c>
      <c r="J2714" s="4">
        <v>45025</v>
      </c>
      <c r="K2714" s="3" t="s">
        <v>35</v>
      </c>
      <c r="L2714" s="3" t="s">
        <v>36</v>
      </c>
      <c r="M2714" s="3">
        <v>251.47</v>
      </c>
      <c r="N2714" s="3" t="s">
        <v>37</v>
      </c>
      <c r="O2714" s="3"/>
      <c r="P2714" s="5"/>
      <c r="Q2714" s="5"/>
      <c r="R2714" s="5"/>
      <c r="S2714" s="5"/>
      <c r="T2714" s="5"/>
      <c r="U2714" s="5"/>
      <c r="V2714" s="5"/>
      <c r="W2714" s="5"/>
      <c r="X2714" s="5"/>
      <c r="Y2714" s="5"/>
      <c r="Z2714" s="5"/>
      <c r="AA2714" s="5"/>
      <c r="AB2714" s="5"/>
      <c r="AC2714" s="5"/>
      <c r="AD2714" s="5"/>
    </row>
    <row r="2715" spans="1:30" ht="15.75" customHeight="1">
      <c r="A2715" s="3" t="s">
        <v>2763</v>
      </c>
      <c r="B2715" s="4" t="str">
        <f t="shared" si="30"/>
        <v>July</v>
      </c>
      <c r="C2715" s="3">
        <v>864.64</v>
      </c>
      <c r="D2715" s="4">
        <v>45496</v>
      </c>
      <c r="E2715" s="3" t="s">
        <v>5</v>
      </c>
      <c r="F2715" s="3" t="s">
        <v>51</v>
      </c>
      <c r="G2715" s="3">
        <f t="shared" si="31"/>
        <v>86.463999999999999</v>
      </c>
      <c r="H2715" s="3">
        <f t="shared" si="32"/>
        <v>778.17599999999993</v>
      </c>
      <c r="I2715" s="3">
        <v>1</v>
      </c>
      <c r="J2715" s="4">
        <v>45503</v>
      </c>
      <c r="K2715" s="3" t="s">
        <v>49</v>
      </c>
      <c r="L2715" s="3" t="s">
        <v>41</v>
      </c>
      <c r="M2715" s="3">
        <v>61.02</v>
      </c>
      <c r="N2715" s="3" t="s">
        <v>42</v>
      </c>
      <c r="O2715" s="3"/>
      <c r="P2715" s="5"/>
      <c r="Q2715" s="5"/>
      <c r="R2715" s="5"/>
      <c r="S2715" s="5"/>
      <c r="T2715" s="5"/>
      <c r="U2715" s="5"/>
      <c r="V2715" s="5"/>
      <c r="W2715" s="5"/>
      <c r="X2715" s="5"/>
      <c r="Y2715" s="5"/>
      <c r="Z2715" s="5"/>
      <c r="AA2715" s="5"/>
      <c r="AB2715" s="5"/>
      <c r="AC2715" s="5"/>
      <c r="AD2715" s="5"/>
    </row>
    <row r="2716" spans="1:30" ht="15.75" customHeight="1">
      <c r="A2716" s="3" t="s">
        <v>2764</v>
      </c>
      <c r="B2716" s="4" t="str">
        <f t="shared" si="30"/>
        <v>May</v>
      </c>
      <c r="C2716" s="3">
        <v>1346.24</v>
      </c>
      <c r="D2716" s="4">
        <v>45068</v>
      </c>
      <c r="E2716" s="3" t="s">
        <v>4</v>
      </c>
      <c r="F2716" s="3" t="s">
        <v>34</v>
      </c>
      <c r="G2716" s="3">
        <f t="shared" si="31"/>
        <v>134.624</v>
      </c>
      <c r="H2716" s="3">
        <f t="shared" si="32"/>
        <v>1211.616</v>
      </c>
      <c r="I2716" s="3">
        <v>3</v>
      </c>
      <c r="J2716" s="4">
        <v>45073</v>
      </c>
      <c r="K2716" s="3" t="s">
        <v>40</v>
      </c>
      <c r="L2716" s="3" t="s">
        <v>41</v>
      </c>
      <c r="M2716" s="3">
        <v>321.17</v>
      </c>
      <c r="N2716" s="3" t="s">
        <v>52</v>
      </c>
      <c r="O2716" s="3"/>
      <c r="P2716" s="5"/>
      <c r="Q2716" s="5"/>
      <c r="R2716" s="5"/>
      <c r="S2716" s="5"/>
      <c r="T2716" s="5"/>
      <c r="U2716" s="5"/>
      <c r="V2716" s="5"/>
      <c r="W2716" s="5"/>
      <c r="X2716" s="5"/>
      <c r="Y2716" s="5"/>
      <c r="Z2716" s="5"/>
      <c r="AA2716" s="5"/>
      <c r="AB2716" s="5"/>
      <c r="AC2716" s="5"/>
      <c r="AD2716" s="5"/>
    </row>
    <row r="2717" spans="1:30" ht="15.75" customHeight="1">
      <c r="A2717" s="3" t="s">
        <v>2765</v>
      </c>
      <c r="B2717" s="4" t="str">
        <f t="shared" si="30"/>
        <v>May</v>
      </c>
      <c r="C2717" s="3">
        <v>4470.25</v>
      </c>
      <c r="D2717" s="4">
        <v>45051</v>
      </c>
      <c r="E2717" s="3" t="s">
        <v>2</v>
      </c>
      <c r="F2717" s="3" t="s">
        <v>39</v>
      </c>
      <c r="G2717" s="3">
        <f t="shared" si="31"/>
        <v>447.02500000000003</v>
      </c>
      <c r="H2717" s="3">
        <f t="shared" si="32"/>
        <v>4023.2249999999999</v>
      </c>
      <c r="I2717" s="3">
        <v>4</v>
      </c>
      <c r="J2717" s="4">
        <v>45054</v>
      </c>
      <c r="K2717" s="3" t="s">
        <v>40</v>
      </c>
      <c r="L2717" s="3" t="s">
        <v>36</v>
      </c>
      <c r="M2717" s="3">
        <v>748.29</v>
      </c>
      <c r="N2717" s="3" t="s">
        <v>65</v>
      </c>
      <c r="O2717" s="3"/>
      <c r="P2717" s="5"/>
      <c r="Q2717" s="5"/>
      <c r="R2717" s="5"/>
      <c r="S2717" s="5"/>
      <c r="T2717" s="5"/>
      <c r="U2717" s="5"/>
      <c r="V2717" s="5"/>
      <c r="W2717" s="5"/>
      <c r="X2717" s="5"/>
      <c r="Y2717" s="5"/>
      <c r="Z2717" s="5"/>
      <c r="AA2717" s="5"/>
      <c r="AB2717" s="5"/>
      <c r="AC2717" s="5"/>
      <c r="AD2717" s="5"/>
    </row>
    <row r="2718" spans="1:30" ht="15.75" customHeight="1">
      <c r="A2718" s="3" t="s">
        <v>2766</v>
      </c>
      <c r="B2718" s="4" t="str">
        <f t="shared" si="30"/>
        <v>March</v>
      </c>
      <c r="C2718" s="3">
        <v>4845.78</v>
      </c>
      <c r="D2718" s="4">
        <v>44989</v>
      </c>
      <c r="E2718" s="3" t="s">
        <v>4</v>
      </c>
      <c r="F2718" s="3" t="s">
        <v>44</v>
      </c>
      <c r="G2718" s="3">
        <f t="shared" si="31"/>
        <v>484.57799999999997</v>
      </c>
      <c r="H2718" s="3">
        <f t="shared" si="32"/>
        <v>4361.2019999999993</v>
      </c>
      <c r="I2718" s="3">
        <v>6</v>
      </c>
      <c r="J2718" s="4">
        <v>44991</v>
      </c>
      <c r="K2718" s="3" t="s">
        <v>35</v>
      </c>
      <c r="L2718" s="3" t="s">
        <v>45</v>
      </c>
      <c r="M2718" s="3">
        <v>1265.73</v>
      </c>
      <c r="N2718" s="3" t="s">
        <v>57</v>
      </c>
      <c r="O2718" s="3"/>
      <c r="P2718" s="5"/>
      <c r="Q2718" s="5"/>
      <c r="R2718" s="5"/>
      <c r="S2718" s="5"/>
      <c r="T2718" s="5"/>
      <c r="U2718" s="5"/>
      <c r="V2718" s="5"/>
      <c r="W2718" s="5"/>
      <c r="X2718" s="5"/>
      <c r="Y2718" s="5"/>
      <c r="Z2718" s="5"/>
      <c r="AA2718" s="5"/>
      <c r="AB2718" s="5"/>
      <c r="AC2718" s="5"/>
      <c r="AD2718" s="5"/>
    </row>
    <row r="2719" spans="1:30" ht="15.75" customHeight="1">
      <c r="A2719" s="3" t="s">
        <v>2767</v>
      </c>
      <c r="B2719" s="4" t="str">
        <f t="shared" si="30"/>
        <v>January</v>
      </c>
      <c r="C2719" s="3">
        <v>4747.9399999999996</v>
      </c>
      <c r="D2719" s="4">
        <v>45298</v>
      </c>
      <c r="E2719" s="3" t="s">
        <v>2</v>
      </c>
      <c r="F2719" s="3" t="s">
        <v>39</v>
      </c>
      <c r="G2719" s="3">
        <f t="shared" si="31"/>
        <v>474.79399999999998</v>
      </c>
      <c r="H2719" s="3">
        <f t="shared" si="32"/>
        <v>4273.1459999999997</v>
      </c>
      <c r="I2719" s="3">
        <v>6</v>
      </c>
      <c r="J2719" s="4">
        <v>45300</v>
      </c>
      <c r="K2719" s="3" t="s">
        <v>49</v>
      </c>
      <c r="L2719" s="3" t="s">
        <v>45</v>
      </c>
      <c r="M2719" s="3">
        <v>750.4</v>
      </c>
      <c r="N2719" s="3" t="s">
        <v>42</v>
      </c>
      <c r="O2719" s="3"/>
      <c r="P2719" s="5"/>
      <c r="Q2719" s="5"/>
      <c r="R2719" s="5"/>
      <c r="S2719" s="5"/>
      <c r="T2719" s="5"/>
      <c r="U2719" s="5"/>
      <c r="V2719" s="5"/>
      <c r="W2719" s="5"/>
      <c r="X2719" s="5"/>
      <c r="Y2719" s="5"/>
      <c r="Z2719" s="5"/>
      <c r="AA2719" s="5"/>
      <c r="AB2719" s="5"/>
      <c r="AC2719" s="5"/>
      <c r="AD2719" s="5"/>
    </row>
    <row r="2720" spans="1:30" ht="15.75" customHeight="1">
      <c r="A2720" s="3" t="s">
        <v>2768</v>
      </c>
      <c r="B2720" s="4" t="str">
        <f t="shared" si="30"/>
        <v>July</v>
      </c>
      <c r="C2720" s="3">
        <v>1047.44</v>
      </c>
      <c r="D2720" s="4">
        <v>45130</v>
      </c>
      <c r="E2720" s="3" t="s">
        <v>2</v>
      </c>
      <c r="F2720" s="3" t="s">
        <v>54</v>
      </c>
      <c r="G2720" s="3">
        <f t="shared" si="31"/>
        <v>104.74400000000001</v>
      </c>
      <c r="H2720" s="3">
        <f t="shared" si="32"/>
        <v>942.69600000000003</v>
      </c>
      <c r="I2720" s="3">
        <v>5</v>
      </c>
      <c r="J2720" s="4">
        <v>45134</v>
      </c>
      <c r="K2720" s="3" t="s">
        <v>49</v>
      </c>
      <c r="L2720" s="3" t="s">
        <v>41</v>
      </c>
      <c r="M2720" s="3">
        <v>299.13</v>
      </c>
      <c r="N2720" s="3" t="s">
        <v>37</v>
      </c>
      <c r="O2720" s="3"/>
      <c r="P2720" s="5"/>
      <c r="Q2720" s="5"/>
      <c r="R2720" s="5"/>
      <c r="S2720" s="5"/>
      <c r="T2720" s="5"/>
      <c r="U2720" s="5"/>
      <c r="V2720" s="5"/>
      <c r="W2720" s="5"/>
      <c r="X2720" s="5"/>
      <c r="Y2720" s="5"/>
      <c r="Z2720" s="5"/>
      <c r="AA2720" s="5"/>
      <c r="AB2720" s="5"/>
      <c r="AC2720" s="5"/>
      <c r="AD2720" s="5"/>
    </row>
    <row r="2721" spans="1:30" ht="15.75" customHeight="1">
      <c r="A2721" s="3" t="s">
        <v>2769</v>
      </c>
      <c r="B2721" s="4" t="str">
        <f t="shared" si="30"/>
        <v>November</v>
      </c>
      <c r="C2721" s="3">
        <v>4514.38</v>
      </c>
      <c r="D2721" s="4">
        <v>45246</v>
      </c>
      <c r="E2721" s="3" t="s">
        <v>4</v>
      </c>
      <c r="F2721" s="3" t="s">
        <v>44</v>
      </c>
      <c r="G2721" s="3">
        <f t="shared" si="31"/>
        <v>451.43800000000005</v>
      </c>
      <c r="H2721" s="3">
        <f t="shared" si="32"/>
        <v>4062.942</v>
      </c>
      <c r="I2721" s="3">
        <v>4</v>
      </c>
      <c r="J2721" s="4">
        <v>45250</v>
      </c>
      <c r="K2721" s="3" t="s">
        <v>49</v>
      </c>
      <c r="L2721" s="3" t="s">
        <v>36</v>
      </c>
      <c r="M2721" s="3">
        <v>645.14</v>
      </c>
      <c r="N2721" s="3" t="s">
        <v>65</v>
      </c>
      <c r="O2721" s="3"/>
      <c r="P2721" s="5"/>
      <c r="Q2721" s="5"/>
      <c r="R2721" s="5"/>
      <c r="S2721" s="5"/>
      <c r="T2721" s="5"/>
      <c r="U2721" s="5"/>
      <c r="V2721" s="5"/>
      <c r="W2721" s="5"/>
      <c r="X2721" s="5"/>
      <c r="Y2721" s="5"/>
      <c r="Z2721" s="5"/>
      <c r="AA2721" s="5"/>
      <c r="AB2721" s="5"/>
      <c r="AC2721" s="5"/>
      <c r="AD2721" s="5"/>
    </row>
    <row r="2722" spans="1:30" ht="15.75" customHeight="1">
      <c r="A2722" s="3" t="s">
        <v>2770</v>
      </c>
      <c r="B2722" s="4" t="str">
        <f t="shared" si="30"/>
        <v>May</v>
      </c>
      <c r="C2722" s="3">
        <v>793.38</v>
      </c>
      <c r="D2722" s="4">
        <v>45065</v>
      </c>
      <c r="E2722" s="3" t="s">
        <v>4</v>
      </c>
      <c r="F2722" s="3" t="s">
        <v>44</v>
      </c>
      <c r="G2722" s="3">
        <f t="shared" si="31"/>
        <v>79.338000000000008</v>
      </c>
      <c r="H2722" s="3">
        <f t="shared" si="32"/>
        <v>714.04200000000003</v>
      </c>
      <c r="I2722" s="3">
        <v>6</v>
      </c>
      <c r="J2722" s="4">
        <v>45068</v>
      </c>
      <c r="K2722" s="3" t="s">
        <v>35</v>
      </c>
      <c r="L2722" s="3" t="s">
        <v>45</v>
      </c>
      <c r="M2722" s="3">
        <v>126.12</v>
      </c>
      <c r="N2722" s="3" t="s">
        <v>52</v>
      </c>
      <c r="O2722" s="3"/>
      <c r="P2722" s="5"/>
      <c r="Q2722" s="5"/>
      <c r="R2722" s="5"/>
      <c r="S2722" s="5"/>
      <c r="T2722" s="5"/>
      <c r="U2722" s="5"/>
      <c r="V2722" s="5"/>
      <c r="W2722" s="5"/>
      <c r="X2722" s="5"/>
      <c r="Y2722" s="5"/>
      <c r="Z2722" s="5"/>
      <c r="AA2722" s="5"/>
      <c r="AB2722" s="5"/>
      <c r="AC2722" s="5"/>
      <c r="AD2722" s="5"/>
    </row>
    <row r="2723" spans="1:30" ht="15.75" customHeight="1">
      <c r="A2723" s="3" t="s">
        <v>2771</v>
      </c>
      <c r="B2723" s="4" t="str">
        <f t="shared" si="30"/>
        <v>June</v>
      </c>
      <c r="C2723" s="3">
        <v>2587.54</v>
      </c>
      <c r="D2723" s="4">
        <v>45101</v>
      </c>
      <c r="E2723" s="3" t="s">
        <v>3</v>
      </c>
      <c r="F2723" s="3" t="s">
        <v>51</v>
      </c>
      <c r="G2723" s="3">
        <f t="shared" si="31"/>
        <v>258.75400000000002</v>
      </c>
      <c r="H2723" s="3">
        <f t="shared" si="32"/>
        <v>2328.7860000000001</v>
      </c>
      <c r="I2723" s="3">
        <v>5</v>
      </c>
      <c r="J2723" s="4">
        <v>45103</v>
      </c>
      <c r="K2723" s="3" t="s">
        <v>40</v>
      </c>
      <c r="L2723" s="3" t="s">
        <v>41</v>
      </c>
      <c r="M2723" s="3">
        <v>554.62</v>
      </c>
      <c r="N2723" s="3" t="s">
        <v>65</v>
      </c>
      <c r="O2723" s="3"/>
      <c r="P2723" s="5"/>
      <c r="Q2723" s="5"/>
      <c r="R2723" s="5"/>
      <c r="S2723" s="5"/>
      <c r="T2723" s="5"/>
      <c r="U2723" s="5"/>
      <c r="V2723" s="5"/>
      <c r="W2723" s="5"/>
      <c r="X2723" s="5"/>
      <c r="Y2723" s="5"/>
      <c r="Z2723" s="5"/>
      <c r="AA2723" s="5"/>
      <c r="AB2723" s="5"/>
      <c r="AC2723" s="5"/>
      <c r="AD2723" s="5"/>
    </row>
    <row r="2724" spans="1:30" ht="15.75" customHeight="1">
      <c r="A2724" s="3" t="s">
        <v>2772</v>
      </c>
      <c r="B2724" s="4" t="str">
        <f t="shared" si="30"/>
        <v>May</v>
      </c>
      <c r="C2724" s="3">
        <v>3253.95</v>
      </c>
      <c r="D2724" s="4">
        <v>45418</v>
      </c>
      <c r="E2724" s="3" t="s">
        <v>5</v>
      </c>
      <c r="F2724" s="3" t="s">
        <v>54</v>
      </c>
      <c r="G2724" s="3">
        <f t="shared" si="31"/>
        <v>325.39499999999998</v>
      </c>
      <c r="H2724" s="3">
        <f t="shared" si="32"/>
        <v>2928.5549999999998</v>
      </c>
      <c r="I2724" s="3">
        <v>1</v>
      </c>
      <c r="J2724" s="4">
        <v>45422</v>
      </c>
      <c r="K2724" s="3" t="s">
        <v>35</v>
      </c>
      <c r="L2724" s="3" t="s">
        <v>45</v>
      </c>
      <c r="M2724" s="3">
        <v>421.15</v>
      </c>
      <c r="N2724" s="3" t="s">
        <v>46</v>
      </c>
      <c r="O2724" s="3"/>
      <c r="P2724" s="5"/>
      <c r="Q2724" s="5"/>
      <c r="R2724" s="5"/>
      <c r="S2724" s="5"/>
      <c r="T2724" s="5"/>
      <c r="U2724" s="5"/>
      <c r="V2724" s="5"/>
      <c r="W2724" s="5"/>
      <c r="X2724" s="5"/>
      <c r="Y2724" s="5"/>
      <c r="Z2724" s="5"/>
      <c r="AA2724" s="5"/>
      <c r="AB2724" s="5"/>
      <c r="AC2724" s="5"/>
      <c r="AD2724" s="5"/>
    </row>
    <row r="2725" spans="1:30" ht="15.75" customHeight="1">
      <c r="A2725" s="3" t="s">
        <v>2773</v>
      </c>
      <c r="B2725" s="4" t="str">
        <f t="shared" si="30"/>
        <v>August</v>
      </c>
      <c r="C2725" s="3">
        <v>2366.09</v>
      </c>
      <c r="D2725" s="4">
        <v>45535</v>
      </c>
      <c r="E2725" s="3" t="s">
        <v>2</v>
      </c>
      <c r="F2725" s="3" t="s">
        <v>51</v>
      </c>
      <c r="G2725" s="3">
        <f t="shared" si="31"/>
        <v>236.60900000000004</v>
      </c>
      <c r="H2725" s="3">
        <f t="shared" si="32"/>
        <v>2129.4810000000002</v>
      </c>
      <c r="I2725" s="3">
        <v>2</v>
      </c>
      <c r="J2725" s="4">
        <v>45540</v>
      </c>
      <c r="K2725" s="3" t="s">
        <v>40</v>
      </c>
      <c r="L2725" s="3" t="s">
        <v>45</v>
      </c>
      <c r="M2725" s="3">
        <v>489.58</v>
      </c>
      <c r="N2725" s="3" t="s">
        <v>46</v>
      </c>
      <c r="O2725" s="3"/>
      <c r="P2725" s="5"/>
      <c r="Q2725" s="5"/>
      <c r="R2725" s="5"/>
      <c r="S2725" s="5"/>
      <c r="T2725" s="5"/>
      <c r="U2725" s="5"/>
      <c r="V2725" s="5"/>
      <c r="W2725" s="5"/>
      <c r="X2725" s="5"/>
      <c r="Y2725" s="5"/>
      <c r="Z2725" s="5"/>
      <c r="AA2725" s="5"/>
      <c r="AB2725" s="5"/>
      <c r="AC2725" s="5"/>
      <c r="AD2725" s="5"/>
    </row>
    <row r="2726" spans="1:30" ht="15.75" customHeight="1">
      <c r="A2726" s="3" t="s">
        <v>2774</v>
      </c>
      <c r="B2726" s="4" t="str">
        <f t="shared" si="30"/>
        <v>July</v>
      </c>
      <c r="C2726" s="3">
        <v>4764</v>
      </c>
      <c r="D2726" s="4">
        <v>45108</v>
      </c>
      <c r="E2726" s="3" t="s">
        <v>3</v>
      </c>
      <c r="F2726" s="3" t="s">
        <v>51</v>
      </c>
      <c r="G2726" s="3">
        <f t="shared" si="31"/>
        <v>476.40000000000003</v>
      </c>
      <c r="H2726" s="3">
        <f t="shared" si="32"/>
        <v>4287.6000000000004</v>
      </c>
      <c r="I2726" s="3">
        <v>9</v>
      </c>
      <c r="J2726" s="4">
        <v>45109</v>
      </c>
      <c r="K2726" s="3" t="s">
        <v>49</v>
      </c>
      <c r="L2726" s="3" t="s">
        <v>41</v>
      </c>
      <c r="M2726" s="3">
        <v>253.81</v>
      </c>
      <c r="N2726" s="3" t="s">
        <v>37</v>
      </c>
      <c r="O2726" s="3"/>
      <c r="P2726" s="5"/>
      <c r="Q2726" s="5"/>
      <c r="R2726" s="5"/>
      <c r="S2726" s="5"/>
      <c r="T2726" s="5"/>
      <c r="U2726" s="5"/>
      <c r="V2726" s="5"/>
      <c r="W2726" s="5"/>
      <c r="X2726" s="5"/>
      <c r="Y2726" s="5"/>
      <c r="Z2726" s="5"/>
      <c r="AA2726" s="5"/>
      <c r="AB2726" s="5"/>
      <c r="AC2726" s="5"/>
      <c r="AD2726" s="5"/>
    </row>
    <row r="2727" spans="1:30" ht="15.75" customHeight="1">
      <c r="A2727" s="3" t="s">
        <v>2775</v>
      </c>
      <c r="B2727" s="4" t="str">
        <f t="shared" si="30"/>
        <v>September</v>
      </c>
      <c r="C2727" s="3">
        <v>1732.74</v>
      </c>
      <c r="D2727" s="4">
        <v>45556</v>
      </c>
      <c r="E2727" s="3" t="s">
        <v>4</v>
      </c>
      <c r="F2727" s="3" t="s">
        <v>34</v>
      </c>
      <c r="G2727" s="3">
        <f t="shared" si="31"/>
        <v>173.274</v>
      </c>
      <c r="H2727" s="3">
        <f t="shared" si="32"/>
        <v>1559.4659999999999</v>
      </c>
      <c r="I2727" s="3">
        <v>4</v>
      </c>
      <c r="J2727" s="4">
        <v>45557</v>
      </c>
      <c r="K2727" s="3" t="s">
        <v>40</v>
      </c>
      <c r="L2727" s="3" t="s">
        <v>36</v>
      </c>
      <c r="M2727" s="3">
        <v>192.62</v>
      </c>
      <c r="N2727" s="3" t="s">
        <v>65</v>
      </c>
      <c r="O2727" s="3"/>
      <c r="P2727" s="5"/>
      <c r="Q2727" s="5"/>
      <c r="R2727" s="5"/>
      <c r="S2727" s="5"/>
      <c r="T2727" s="5"/>
      <c r="U2727" s="5"/>
      <c r="V2727" s="5"/>
      <c r="W2727" s="5"/>
      <c r="X2727" s="5"/>
      <c r="Y2727" s="5"/>
      <c r="Z2727" s="5"/>
      <c r="AA2727" s="5"/>
      <c r="AB2727" s="5"/>
      <c r="AC2727" s="5"/>
      <c r="AD2727" s="5"/>
    </row>
    <row r="2728" spans="1:30" ht="15.75" customHeight="1">
      <c r="A2728" s="3" t="s">
        <v>2776</v>
      </c>
      <c r="B2728" s="4" t="str">
        <f t="shared" si="30"/>
        <v>May</v>
      </c>
      <c r="C2728" s="3">
        <v>2684.15</v>
      </c>
      <c r="D2728" s="4">
        <v>45423</v>
      </c>
      <c r="E2728" s="3" t="s">
        <v>5</v>
      </c>
      <c r="F2728" s="3" t="s">
        <v>51</v>
      </c>
      <c r="G2728" s="3">
        <f t="shared" si="31"/>
        <v>268.41500000000002</v>
      </c>
      <c r="H2728" s="3">
        <f t="shared" si="32"/>
        <v>2415.7350000000001</v>
      </c>
      <c r="I2728" s="3">
        <v>6</v>
      </c>
      <c r="J2728" s="4">
        <v>45427</v>
      </c>
      <c r="K2728" s="3" t="s">
        <v>40</v>
      </c>
      <c r="L2728" s="3" t="s">
        <v>36</v>
      </c>
      <c r="M2728" s="3">
        <v>290.86</v>
      </c>
      <c r="N2728" s="3" t="s">
        <v>37</v>
      </c>
      <c r="O2728" s="3"/>
      <c r="P2728" s="5"/>
      <c r="Q2728" s="5"/>
      <c r="R2728" s="5"/>
      <c r="S2728" s="5"/>
      <c r="T2728" s="5"/>
      <c r="U2728" s="5"/>
      <c r="V2728" s="5"/>
      <c r="W2728" s="5"/>
      <c r="X2728" s="5"/>
      <c r="Y2728" s="5"/>
      <c r="Z2728" s="5"/>
      <c r="AA2728" s="5"/>
      <c r="AB2728" s="5"/>
      <c r="AC2728" s="5"/>
      <c r="AD2728" s="5"/>
    </row>
    <row r="2729" spans="1:30" ht="15.75" customHeight="1">
      <c r="A2729" s="3" t="s">
        <v>2777</v>
      </c>
      <c r="B2729" s="4" t="str">
        <f t="shared" si="30"/>
        <v>May</v>
      </c>
      <c r="C2729" s="3">
        <v>469.7</v>
      </c>
      <c r="D2729" s="4">
        <v>45055</v>
      </c>
      <c r="E2729" s="3" t="s">
        <v>3</v>
      </c>
      <c r="F2729" s="3" t="s">
        <v>39</v>
      </c>
      <c r="G2729" s="3">
        <f t="shared" si="31"/>
        <v>46.97</v>
      </c>
      <c r="H2729" s="3">
        <f t="shared" si="32"/>
        <v>422.73</v>
      </c>
      <c r="I2729" s="3">
        <v>5</v>
      </c>
      <c r="J2729" s="4">
        <v>45058</v>
      </c>
      <c r="K2729" s="3" t="s">
        <v>35</v>
      </c>
      <c r="L2729" s="3" t="s">
        <v>45</v>
      </c>
      <c r="M2729" s="3">
        <v>36.520000000000003</v>
      </c>
      <c r="N2729" s="3" t="s">
        <v>52</v>
      </c>
      <c r="O2729" s="3"/>
      <c r="P2729" s="5"/>
      <c r="Q2729" s="5"/>
      <c r="R2729" s="5"/>
      <c r="S2729" s="5"/>
      <c r="T2729" s="5"/>
      <c r="U2729" s="5"/>
      <c r="V2729" s="5"/>
      <c r="W2729" s="5"/>
      <c r="X2729" s="5"/>
      <c r="Y2729" s="5"/>
      <c r="Z2729" s="5"/>
      <c r="AA2729" s="5"/>
      <c r="AB2729" s="5"/>
      <c r="AC2729" s="5"/>
      <c r="AD2729" s="5"/>
    </row>
    <row r="2730" spans="1:30" ht="15.75" customHeight="1">
      <c r="A2730" s="3" t="s">
        <v>2778</v>
      </c>
      <c r="B2730" s="4" t="str">
        <f t="shared" si="30"/>
        <v>June</v>
      </c>
      <c r="C2730" s="3">
        <v>4275.8999999999996</v>
      </c>
      <c r="D2730" s="4">
        <v>45448</v>
      </c>
      <c r="E2730" s="3" t="s">
        <v>2</v>
      </c>
      <c r="F2730" s="3" t="s">
        <v>44</v>
      </c>
      <c r="G2730" s="3">
        <f t="shared" si="31"/>
        <v>427.59</v>
      </c>
      <c r="H2730" s="3">
        <f t="shared" si="32"/>
        <v>3848.3099999999995</v>
      </c>
      <c r="I2730" s="3">
        <v>2</v>
      </c>
      <c r="J2730" s="4">
        <v>45455</v>
      </c>
      <c r="K2730" s="3" t="s">
        <v>49</v>
      </c>
      <c r="L2730" s="3" t="s">
        <v>41</v>
      </c>
      <c r="M2730" s="3">
        <v>1203.1500000000001</v>
      </c>
      <c r="N2730" s="3" t="s">
        <v>65</v>
      </c>
      <c r="O2730" s="3"/>
      <c r="P2730" s="5"/>
      <c r="Q2730" s="5"/>
      <c r="R2730" s="5"/>
      <c r="S2730" s="5"/>
      <c r="T2730" s="5"/>
      <c r="U2730" s="5"/>
      <c r="V2730" s="5"/>
      <c r="W2730" s="5"/>
      <c r="X2730" s="5"/>
      <c r="Y2730" s="5"/>
      <c r="Z2730" s="5"/>
      <c r="AA2730" s="5"/>
      <c r="AB2730" s="5"/>
      <c r="AC2730" s="5"/>
      <c r="AD2730" s="5"/>
    </row>
    <row r="2731" spans="1:30" ht="15.75" customHeight="1">
      <c r="A2731" s="3" t="s">
        <v>2779</v>
      </c>
      <c r="B2731" s="4" t="str">
        <f t="shared" si="30"/>
        <v>October</v>
      </c>
      <c r="C2731" s="3">
        <v>2125.48</v>
      </c>
      <c r="D2731" s="4">
        <v>45579</v>
      </c>
      <c r="E2731" s="3" t="s">
        <v>3</v>
      </c>
      <c r="F2731" s="3" t="s">
        <v>51</v>
      </c>
      <c r="G2731" s="3">
        <f t="shared" si="31"/>
        <v>212.548</v>
      </c>
      <c r="H2731" s="3">
        <f t="shared" si="32"/>
        <v>1912.932</v>
      </c>
      <c r="I2731" s="3">
        <v>1</v>
      </c>
      <c r="J2731" s="4">
        <v>45583</v>
      </c>
      <c r="K2731" s="3" t="s">
        <v>35</v>
      </c>
      <c r="L2731" s="3" t="s">
        <v>36</v>
      </c>
      <c r="M2731" s="3">
        <v>629.13</v>
      </c>
      <c r="N2731" s="3" t="s">
        <v>52</v>
      </c>
      <c r="O2731" s="3"/>
      <c r="P2731" s="5"/>
      <c r="Q2731" s="5"/>
      <c r="R2731" s="5"/>
      <c r="S2731" s="5"/>
      <c r="T2731" s="5"/>
      <c r="U2731" s="5"/>
      <c r="V2731" s="5"/>
      <c r="W2731" s="5"/>
      <c r="X2731" s="5"/>
      <c r="Y2731" s="5"/>
      <c r="Z2731" s="5"/>
      <c r="AA2731" s="5"/>
      <c r="AB2731" s="5"/>
      <c r="AC2731" s="5"/>
      <c r="AD2731" s="5"/>
    </row>
    <row r="2732" spans="1:30" ht="15.75" customHeight="1">
      <c r="A2732" s="3" t="s">
        <v>2780</v>
      </c>
      <c r="B2732" s="4" t="str">
        <f t="shared" si="30"/>
        <v>October</v>
      </c>
      <c r="C2732" s="3">
        <v>3532.61</v>
      </c>
      <c r="D2732" s="4">
        <v>45595</v>
      </c>
      <c r="E2732" s="3" t="s">
        <v>2</v>
      </c>
      <c r="F2732" s="3" t="s">
        <v>39</v>
      </c>
      <c r="G2732" s="3">
        <f t="shared" si="31"/>
        <v>353.26100000000002</v>
      </c>
      <c r="H2732" s="3">
        <f t="shared" si="32"/>
        <v>3179.3490000000002</v>
      </c>
      <c r="I2732" s="3">
        <v>1</v>
      </c>
      <c r="J2732" s="4">
        <v>45599</v>
      </c>
      <c r="K2732" s="3" t="s">
        <v>49</v>
      </c>
      <c r="L2732" s="3" t="s">
        <v>45</v>
      </c>
      <c r="M2732" s="3">
        <v>212.19</v>
      </c>
      <c r="N2732" s="3" t="s">
        <v>52</v>
      </c>
      <c r="O2732" s="3"/>
      <c r="P2732" s="5"/>
      <c r="Q2732" s="5"/>
      <c r="R2732" s="5"/>
      <c r="S2732" s="5"/>
      <c r="T2732" s="5"/>
      <c r="U2732" s="5"/>
      <c r="V2732" s="5"/>
      <c r="W2732" s="5"/>
      <c r="X2732" s="5"/>
      <c r="Y2732" s="5"/>
      <c r="Z2732" s="5"/>
      <c r="AA2732" s="5"/>
      <c r="AB2732" s="5"/>
      <c r="AC2732" s="5"/>
      <c r="AD2732" s="5"/>
    </row>
    <row r="2733" spans="1:30" ht="15.75" customHeight="1">
      <c r="A2733" s="3" t="s">
        <v>2781</v>
      </c>
      <c r="B2733" s="4" t="str">
        <f t="shared" si="30"/>
        <v>September</v>
      </c>
      <c r="C2733" s="3">
        <v>3443</v>
      </c>
      <c r="D2733" s="4">
        <v>45549</v>
      </c>
      <c r="E2733" s="3" t="s">
        <v>4</v>
      </c>
      <c r="F2733" s="3" t="s">
        <v>54</v>
      </c>
      <c r="G2733" s="3">
        <f t="shared" si="31"/>
        <v>344.3</v>
      </c>
      <c r="H2733" s="3">
        <f t="shared" si="32"/>
        <v>3098.7</v>
      </c>
      <c r="I2733" s="3">
        <v>1</v>
      </c>
      <c r="J2733" s="4">
        <v>45550</v>
      </c>
      <c r="K2733" s="3" t="s">
        <v>49</v>
      </c>
      <c r="L2733" s="3" t="s">
        <v>36</v>
      </c>
      <c r="M2733" s="3">
        <v>554.65</v>
      </c>
      <c r="N2733" s="3" t="s">
        <v>42</v>
      </c>
      <c r="O2733" s="3"/>
      <c r="P2733" s="5"/>
      <c r="Q2733" s="5"/>
      <c r="R2733" s="5"/>
      <c r="S2733" s="5"/>
      <c r="T2733" s="5"/>
      <c r="U2733" s="5"/>
      <c r="V2733" s="5"/>
      <c r="W2733" s="5"/>
      <c r="X2733" s="5"/>
      <c r="Y2733" s="5"/>
      <c r="Z2733" s="5"/>
      <c r="AA2733" s="5"/>
      <c r="AB2733" s="5"/>
      <c r="AC2733" s="5"/>
      <c r="AD2733" s="5"/>
    </row>
    <row r="2734" spans="1:30" ht="15.75" customHeight="1">
      <c r="A2734" s="3" t="s">
        <v>2782</v>
      </c>
      <c r="B2734" s="4" t="str">
        <f t="shared" si="30"/>
        <v>September</v>
      </c>
      <c r="C2734" s="3">
        <v>3413.69</v>
      </c>
      <c r="D2734" s="4">
        <v>45187</v>
      </c>
      <c r="E2734" s="3" t="s">
        <v>5</v>
      </c>
      <c r="F2734" s="3" t="s">
        <v>44</v>
      </c>
      <c r="G2734" s="3">
        <f t="shared" si="31"/>
        <v>341.36900000000003</v>
      </c>
      <c r="H2734" s="3">
        <f t="shared" si="32"/>
        <v>3072.3209999999999</v>
      </c>
      <c r="I2734" s="3">
        <v>6</v>
      </c>
      <c r="J2734" s="4">
        <v>45191</v>
      </c>
      <c r="K2734" s="3" t="s">
        <v>49</v>
      </c>
      <c r="L2734" s="3" t="s">
        <v>41</v>
      </c>
      <c r="M2734" s="3">
        <v>312.38</v>
      </c>
      <c r="N2734" s="3" t="s">
        <v>65</v>
      </c>
      <c r="O2734" s="3"/>
      <c r="P2734" s="5"/>
      <c r="Q2734" s="5"/>
      <c r="R2734" s="5"/>
      <c r="S2734" s="5"/>
      <c r="T2734" s="5"/>
      <c r="U2734" s="5"/>
      <c r="V2734" s="5"/>
      <c r="W2734" s="5"/>
      <c r="X2734" s="5"/>
      <c r="Y2734" s="5"/>
      <c r="Z2734" s="5"/>
      <c r="AA2734" s="5"/>
      <c r="AB2734" s="5"/>
      <c r="AC2734" s="5"/>
      <c r="AD2734" s="5"/>
    </row>
    <row r="2735" spans="1:30" ht="15.75" customHeight="1">
      <c r="A2735" s="3" t="s">
        <v>2783</v>
      </c>
      <c r="B2735" s="4" t="str">
        <f t="shared" si="30"/>
        <v>February</v>
      </c>
      <c r="C2735" s="3">
        <v>2584</v>
      </c>
      <c r="D2735" s="4">
        <v>44979</v>
      </c>
      <c r="E2735" s="3" t="s">
        <v>5</v>
      </c>
      <c r="F2735" s="3" t="s">
        <v>54</v>
      </c>
      <c r="G2735" s="3">
        <f t="shared" si="31"/>
        <v>258.40000000000003</v>
      </c>
      <c r="H2735" s="3">
        <f t="shared" si="32"/>
        <v>2325.6</v>
      </c>
      <c r="I2735" s="3">
        <v>7</v>
      </c>
      <c r="J2735" s="4">
        <v>44982</v>
      </c>
      <c r="K2735" s="3" t="s">
        <v>35</v>
      </c>
      <c r="L2735" s="3" t="s">
        <v>45</v>
      </c>
      <c r="M2735" s="3">
        <v>665.08</v>
      </c>
      <c r="N2735" s="3" t="s">
        <v>52</v>
      </c>
      <c r="O2735" s="3"/>
      <c r="P2735" s="5"/>
      <c r="Q2735" s="5"/>
      <c r="R2735" s="5"/>
      <c r="S2735" s="5"/>
      <c r="T2735" s="5"/>
      <c r="U2735" s="5"/>
      <c r="V2735" s="5"/>
      <c r="W2735" s="5"/>
      <c r="X2735" s="5"/>
      <c r="Y2735" s="5"/>
      <c r="Z2735" s="5"/>
      <c r="AA2735" s="5"/>
      <c r="AB2735" s="5"/>
      <c r="AC2735" s="5"/>
      <c r="AD2735" s="5"/>
    </row>
    <row r="2736" spans="1:30" ht="15.75" customHeight="1">
      <c r="A2736" s="3" t="s">
        <v>2784</v>
      </c>
      <c r="B2736" s="4" t="str">
        <f t="shared" si="30"/>
        <v>April</v>
      </c>
      <c r="C2736" s="3">
        <v>1459.84</v>
      </c>
      <c r="D2736" s="4">
        <v>45017</v>
      </c>
      <c r="E2736" s="3" t="s">
        <v>5</v>
      </c>
      <c r="F2736" s="3" t="s">
        <v>39</v>
      </c>
      <c r="G2736" s="3">
        <f t="shared" si="31"/>
        <v>145.98400000000001</v>
      </c>
      <c r="H2736" s="3">
        <f t="shared" si="32"/>
        <v>1313.856</v>
      </c>
      <c r="I2736" s="3">
        <v>7</v>
      </c>
      <c r="J2736" s="4">
        <v>45018</v>
      </c>
      <c r="K2736" s="3" t="s">
        <v>35</v>
      </c>
      <c r="L2736" s="3" t="s">
        <v>45</v>
      </c>
      <c r="M2736" s="3">
        <v>126.78</v>
      </c>
      <c r="N2736" s="3" t="s">
        <v>46</v>
      </c>
      <c r="O2736" s="3"/>
      <c r="P2736" s="5"/>
      <c r="Q2736" s="5"/>
      <c r="R2736" s="5"/>
      <c r="S2736" s="5"/>
      <c r="T2736" s="5"/>
      <c r="U2736" s="5"/>
      <c r="V2736" s="5"/>
      <c r="W2736" s="5"/>
      <c r="X2736" s="5"/>
      <c r="Y2736" s="5"/>
      <c r="Z2736" s="5"/>
      <c r="AA2736" s="5"/>
      <c r="AB2736" s="5"/>
      <c r="AC2736" s="5"/>
      <c r="AD2736" s="5"/>
    </row>
    <row r="2737" spans="1:30" ht="15.75" customHeight="1">
      <c r="A2737" s="3" t="s">
        <v>2785</v>
      </c>
      <c r="B2737" s="4" t="str">
        <f t="shared" si="30"/>
        <v>September</v>
      </c>
      <c r="C2737" s="3">
        <v>3162.96</v>
      </c>
      <c r="D2737" s="4">
        <v>45176</v>
      </c>
      <c r="E2737" s="3" t="s">
        <v>4</v>
      </c>
      <c r="F2737" s="3" t="s">
        <v>54</v>
      </c>
      <c r="G2737" s="3">
        <f t="shared" si="31"/>
        <v>316.29600000000005</v>
      </c>
      <c r="H2737" s="3">
        <f t="shared" si="32"/>
        <v>2846.6639999999998</v>
      </c>
      <c r="I2737" s="3">
        <v>9</v>
      </c>
      <c r="J2737" s="4">
        <v>45182</v>
      </c>
      <c r="K2737" s="3" t="s">
        <v>49</v>
      </c>
      <c r="L2737" s="3" t="s">
        <v>45</v>
      </c>
      <c r="M2737" s="3">
        <v>303.55</v>
      </c>
      <c r="N2737" s="3" t="s">
        <v>37</v>
      </c>
      <c r="O2737" s="3"/>
      <c r="P2737" s="5"/>
      <c r="Q2737" s="5"/>
      <c r="R2737" s="5"/>
      <c r="S2737" s="5"/>
      <c r="T2737" s="5"/>
      <c r="U2737" s="5"/>
      <c r="V2737" s="5"/>
      <c r="W2737" s="5"/>
      <c r="X2737" s="5"/>
      <c r="Y2737" s="5"/>
      <c r="Z2737" s="5"/>
      <c r="AA2737" s="5"/>
      <c r="AB2737" s="5"/>
      <c r="AC2737" s="5"/>
      <c r="AD2737" s="5"/>
    </row>
    <row r="2738" spans="1:30" ht="15.75" customHeight="1">
      <c r="A2738" s="3" t="s">
        <v>2786</v>
      </c>
      <c r="B2738" s="4" t="str">
        <f t="shared" si="30"/>
        <v>November</v>
      </c>
      <c r="C2738" s="3">
        <v>4812.78</v>
      </c>
      <c r="D2738" s="4">
        <v>45605</v>
      </c>
      <c r="E2738" s="3" t="s">
        <v>2</v>
      </c>
      <c r="F2738" s="3" t="s">
        <v>54</v>
      </c>
      <c r="G2738" s="3">
        <f t="shared" si="31"/>
        <v>481.27800000000002</v>
      </c>
      <c r="H2738" s="3">
        <f t="shared" si="32"/>
        <v>4331.5019999999995</v>
      </c>
      <c r="I2738" s="3">
        <v>3</v>
      </c>
      <c r="J2738" s="4">
        <v>45612</v>
      </c>
      <c r="K2738" s="3" t="s">
        <v>40</v>
      </c>
      <c r="L2738" s="3" t="s">
        <v>36</v>
      </c>
      <c r="M2738" s="3">
        <v>1124.8900000000001</v>
      </c>
      <c r="N2738" s="3" t="s">
        <v>37</v>
      </c>
      <c r="O2738" s="3"/>
      <c r="P2738" s="5"/>
      <c r="Q2738" s="5"/>
      <c r="R2738" s="5"/>
      <c r="S2738" s="5"/>
      <c r="T2738" s="5"/>
      <c r="U2738" s="5"/>
      <c r="V2738" s="5"/>
      <c r="W2738" s="5"/>
      <c r="X2738" s="5"/>
      <c r="Y2738" s="5"/>
      <c r="Z2738" s="5"/>
      <c r="AA2738" s="5"/>
      <c r="AB2738" s="5"/>
      <c r="AC2738" s="5"/>
      <c r="AD2738" s="5"/>
    </row>
    <row r="2739" spans="1:30" ht="15.75" customHeight="1">
      <c r="A2739" s="3" t="s">
        <v>2787</v>
      </c>
      <c r="B2739" s="4" t="str">
        <f t="shared" si="30"/>
        <v>August</v>
      </c>
      <c r="C2739" s="3">
        <v>4186.3500000000004</v>
      </c>
      <c r="D2739" s="4">
        <v>45154</v>
      </c>
      <c r="E2739" s="3" t="s">
        <v>4</v>
      </c>
      <c r="F2739" s="3" t="s">
        <v>54</v>
      </c>
      <c r="G2739" s="3">
        <f t="shared" si="31"/>
        <v>418.63500000000005</v>
      </c>
      <c r="H2739" s="3">
        <f t="shared" si="32"/>
        <v>3767.7150000000001</v>
      </c>
      <c r="I2739" s="3">
        <v>9</v>
      </c>
      <c r="J2739" s="4">
        <v>45155</v>
      </c>
      <c r="K2739" s="3" t="s">
        <v>49</v>
      </c>
      <c r="L2739" s="3" t="s">
        <v>36</v>
      </c>
      <c r="M2739" s="3">
        <v>302.64999999999998</v>
      </c>
      <c r="N2739" s="3" t="s">
        <v>37</v>
      </c>
      <c r="O2739" s="3"/>
      <c r="P2739" s="5"/>
      <c r="Q2739" s="5"/>
      <c r="R2739" s="5"/>
      <c r="S2739" s="5"/>
      <c r="T2739" s="5"/>
      <c r="U2739" s="5"/>
      <c r="V2739" s="5"/>
      <c r="W2739" s="5"/>
      <c r="X2739" s="5"/>
      <c r="Y2739" s="5"/>
      <c r="Z2739" s="5"/>
      <c r="AA2739" s="5"/>
      <c r="AB2739" s="5"/>
      <c r="AC2739" s="5"/>
      <c r="AD2739" s="5"/>
    </row>
    <row r="2740" spans="1:30" ht="15.75" customHeight="1">
      <c r="A2740" s="3" t="s">
        <v>2788</v>
      </c>
      <c r="B2740" s="4" t="str">
        <f t="shared" si="30"/>
        <v>March</v>
      </c>
      <c r="C2740" s="3">
        <v>632.96</v>
      </c>
      <c r="D2740" s="4">
        <v>45362</v>
      </c>
      <c r="E2740" s="3" t="s">
        <v>5</v>
      </c>
      <c r="F2740" s="3" t="s">
        <v>51</v>
      </c>
      <c r="G2740" s="3">
        <f t="shared" si="31"/>
        <v>63.296000000000006</v>
      </c>
      <c r="H2740" s="3">
        <f t="shared" si="32"/>
        <v>569.66399999999999</v>
      </c>
      <c r="I2740" s="3">
        <v>1</v>
      </c>
      <c r="J2740" s="4">
        <v>45363</v>
      </c>
      <c r="K2740" s="3" t="s">
        <v>40</v>
      </c>
      <c r="L2740" s="3" t="s">
        <v>36</v>
      </c>
      <c r="M2740" s="3">
        <v>181.86</v>
      </c>
      <c r="N2740" s="3" t="s">
        <v>37</v>
      </c>
      <c r="O2740" s="3"/>
      <c r="P2740" s="5"/>
      <c r="Q2740" s="5"/>
      <c r="R2740" s="5"/>
      <c r="S2740" s="5"/>
      <c r="T2740" s="5"/>
      <c r="U2740" s="5"/>
      <c r="V2740" s="5"/>
      <c r="W2740" s="5"/>
      <c r="X2740" s="5"/>
      <c r="Y2740" s="5"/>
      <c r="Z2740" s="5"/>
      <c r="AA2740" s="5"/>
      <c r="AB2740" s="5"/>
      <c r="AC2740" s="5"/>
      <c r="AD2740" s="5"/>
    </row>
    <row r="2741" spans="1:30" ht="15.75" customHeight="1">
      <c r="A2741" s="3" t="s">
        <v>2789</v>
      </c>
      <c r="B2741" s="4" t="str">
        <f t="shared" si="30"/>
        <v>December</v>
      </c>
      <c r="C2741" s="3">
        <v>213.62</v>
      </c>
      <c r="D2741" s="4">
        <v>45657</v>
      </c>
      <c r="E2741" s="3" t="s">
        <v>4</v>
      </c>
      <c r="F2741" s="3" t="s">
        <v>51</v>
      </c>
      <c r="G2741" s="3">
        <f t="shared" si="31"/>
        <v>21.362000000000002</v>
      </c>
      <c r="H2741" s="3">
        <f t="shared" si="32"/>
        <v>192.25800000000001</v>
      </c>
      <c r="I2741" s="3">
        <v>2</v>
      </c>
      <c r="J2741" s="4">
        <v>45662</v>
      </c>
      <c r="K2741" s="3" t="s">
        <v>35</v>
      </c>
      <c r="L2741" s="3" t="s">
        <v>36</v>
      </c>
      <c r="M2741" s="3">
        <v>49.84</v>
      </c>
      <c r="N2741" s="3" t="s">
        <v>46</v>
      </c>
      <c r="O2741" s="3"/>
      <c r="P2741" s="5"/>
      <c r="Q2741" s="5"/>
      <c r="R2741" s="5"/>
      <c r="S2741" s="5"/>
      <c r="T2741" s="5"/>
      <c r="U2741" s="5"/>
      <c r="V2741" s="5"/>
      <c r="W2741" s="5"/>
      <c r="X2741" s="5"/>
      <c r="Y2741" s="5"/>
      <c r="Z2741" s="5"/>
      <c r="AA2741" s="5"/>
      <c r="AB2741" s="5"/>
      <c r="AC2741" s="5"/>
      <c r="AD2741" s="5"/>
    </row>
    <row r="2742" spans="1:30" ht="15.75" customHeight="1">
      <c r="A2742" s="3" t="s">
        <v>2790</v>
      </c>
      <c r="B2742" s="4" t="str">
        <f t="shared" si="30"/>
        <v>September</v>
      </c>
      <c r="C2742" s="3">
        <v>2544.96</v>
      </c>
      <c r="D2742" s="4">
        <v>45541</v>
      </c>
      <c r="E2742" s="3" t="s">
        <v>4</v>
      </c>
      <c r="F2742" s="3" t="s">
        <v>51</v>
      </c>
      <c r="G2742" s="3">
        <f t="shared" si="31"/>
        <v>254.49600000000001</v>
      </c>
      <c r="H2742" s="3">
        <f t="shared" si="32"/>
        <v>2290.4639999999999</v>
      </c>
      <c r="I2742" s="3">
        <v>7</v>
      </c>
      <c r="J2742" s="4">
        <v>45548</v>
      </c>
      <c r="K2742" s="3" t="s">
        <v>35</v>
      </c>
      <c r="L2742" s="3" t="s">
        <v>41</v>
      </c>
      <c r="M2742" s="3">
        <v>748.97</v>
      </c>
      <c r="N2742" s="3" t="s">
        <v>65</v>
      </c>
      <c r="O2742" s="3"/>
      <c r="P2742" s="5"/>
      <c r="Q2742" s="5"/>
      <c r="R2742" s="5"/>
      <c r="S2742" s="5"/>
      <c r="T2742" s="5"/>
      <c r="U2742" s="5"/>
      <c r="V2742" s="5"/>
      <c r="W2742" s="5"/>
      <c r="X2742" s="5"/>
      <c r="Y2742" s="5"/>
      <c r="Z2742" s="5"/>
      <c r="AA2742" s="5"/>
      <c r="AB2742" s="5"/>
      <c r="AC2742" s="5"/>
      <c r="AD2742" s="5"/>
    </row>
    <row r="2743" spans="1:30" ht="15.75" customHeight="1">
      <c r="A2743" s="3" t="s">
        <v>2791</v>
      </c>
      <c r="B2743" s="4" t="str">
        <f t="shared" si="30"/>
        <v>July</v>
      </c>
      <c r="C2743" s="3">
        <v>3901.56</v>
      </c>
      <c r="D2743" s="4">
        <v>45484</v>
      </c>
      <c r="E2743" s="3" t="s">
        <v>4</v>
      </c>
      <c r="F2743" s="3" t="s">
        <v>44</v>
      </c>
      <c r="G2743" s="3">
        <f t="shared" si="31"/>
        <v>390.15600000000001</v>
      </c>
      <c r="H2743" s="3">
        <f t="shared" si="32"/>
        <v>3511.404</v>
      </c>
      <c r="I2743" s="3">
        <v>2</v>
      </c>
      <c r="J2743" s="4">
        <v>45486</v>
      </c>
      <c r="K2743" s="3" t="s">
        <v>40</v>
      </c>
      <c r="L2743" s="3" t="s">
        <v>45</v>
      </c>
      <c r="M2743" s="3">
        <v>631.16999999999996</v>
      </c>
      <c r="N2743" s="3" t="s">
        <v>65</v>
      </c>
      <c r="O2743" s="3"/>
      <c r="P2743" s="5"/>
      <c r="Q2743" s="5"/>
      <c r="R2743" s="5"/>
      <c r="S2743" s="5"/>
      <c r="T2743" s="5"/>
      <c r="U2743" s="5"/>
      <c r="V2743" s="5"/>
      <c r="W2743" s="5"/>
      <c r="X2743" s="5"/>
      <c r="Y2743" s="5"/>
      <c r="Z2743" s="5"/>
      <c r="AA2743" s="5"/>
      <c r="AB2743" s="5"/>
      <c r="AC2743" s="5"/>
      <c r="AD2743" s="5"/>
    </row>
    <row r="2744" spans="1:30" ht="15.75" customHeight="1">
      <c r="A2744" s="3" t="s">
        <v>2792</v>
      </c>
      <c r="B2744" s="4" t="str">
        <f t="shared" si="30"/>
        <v>March</v>
      </c>
      <c r="C2744" s="3">
        <v>1638.12</v>
      </c>
      <c r="D2744" s="4">
        <v>45015</v>
      </c>
      <c r="E2744" s="3" t="s">
        <v>2</v>
      </c>
      <c r="F2744" s="3" t="s">
        <v>39</v>
      </c>
      <c r="G2744" s="3">
        <f t="shared" si="31"/>
        <v>163.81200000000001</v>
      </c>
      <c r="H2744" s="3">
        <f t="shared" si="32"/>
        <v>1474.308</v>
      </c>
      <c r="I2744" s="3">
        <v>4</v>
      </c>
      <c r="J2744" s="4">
        <v>45019</v>
      </c>
      <c r="K2744" s="3" t="s">
        <v>35</v>
      </c>
      <c r="L2744" s="3" t="s">
        <v>45</v>
      </c>
      <c r="M2744" s="3">
        <v>176.66</v>
      </c>
      <c r="N2744" s="3" t="s">
        <v>52</v>
      </c>
      <c r="O2744" s="3"/>
      <c r="P2744" s="5"/>
      <c r="Q2744" s="5"/>
      <c r="R2744" s="5"/>
      <c r="S2744" s="5"/>
      <c r="T2744" s="5"/>
      <c r="U2744" s="5"/>
      <c r="V2744" s="5"/>
      <c r="W2744" s="5"/>
      <c r="X2744" s="5"/>
      <c r="Y2744" s="5"/>
      <c r="Z2744" s="5"/>
      <c r="AA2744" s="5"/>
      <c r="AB2744" s="5"/>
      <c r="AC2744" s="5"/>
      <c r="AD2744" s="5"/>
    </row>
    <row r="2745" spans="1:30" ht="15.75" customHeight="1">
      <c r="A2745" s="3" t="s">
        <v>2793</v>
      </c>
      <c r="B2745" s="4" t="str">
        <f t="shared" si="30"/>
        <v>October</v>
      </c>
      <c r="C2745" s="3">
        <v>3536.07</v>
      </c>
      <c r="D2745" s="4">
        <v>45221</v>
      </c>
      <c r="E2745" s="3" t="s">
        <v>3</v>
      </c>
      <c r="F2745" s="3" t="s">
        <v>51</v>
      </c>
      <c r="G2745" s="3">
        <f t="shared" si="31"/>
        <v>353.60700000000003</v>
      </c>
      <c r="H2745" s="3">
        <f t="shared" si="32"/>
        <v>3182.4630000000002</v>
      </c>
      <c r="I2745" s="3">
        <v>2</v>
      </c>
      <c r="J2745" s="4">
        <v>45228</v>
      </c>
      <c r="K2745" s="3" t="s">
        <v>35</v>
      </c>
      <c r="L2745" s="3" t="s">
        <v>41</v>
      </c>
      <c r="M2745" s="3">
        <v>1004.15</v>
      </c>
      <c r="N2745" s="3" t="s">
        <v>52</v>
      </c>
      <c r="O2745" s="3"/>
      <c r="P2745" s="5"/>
      <c r="Q2745" s="5"/>
      <c r="R2745" s="5"/>
      <c r="S2745" s="5"/>
      <c r="T2745" s="5"/>
      <c r="U2745" s="5"/>
      <c r="V2745" s="5"/>
      <c r="W2745" s="5"/>
      <c r="X2745" s="5"/>
      <c r="Y2745" s="5"/>
      <c r="Z2745" s="5"/>
      <c r="AA2745" s="5"/>
      <c r="AB2745" s="5"/>
      <c r="AC2745" s="5"/>
      <c r="AD2745" s="5"/>
    </row>
    <row r="2746" spans="1:30" ht="15.75" customHeight="1">
      <c r="A2746" s="3" t="s">
        <v>2794</v>
      </c>
      <c r="B2746" s="4" t="str">
        <f t="shared" si="30"/>
        <v>February</v>
      </c>
      <c r="C2746" s="3">
        <v>4666.41</v>
      </c>
      <c r="D2746" s="4">
        <v>44968</v>
      </c>
      <c r="E2746" s="3" t="s">
        <v>3</v>
      </c>
      <c r="F2746" s="3" t="s">
        <v>54</v>
      </c>
      <c r="G2746" s="3">
        <f t="shared" si="31"/>
        <v>466.64100000000002</v>
      </c>
      <c r="H2746" s="3">
        <f t="shared" si="32"/>
        <v>4199.7690000000002</v>
      </c>
      <c r="I2746" s="3">
        <v>2</v>
      </c>
      <c r="J2746" s="4">
        <v>44973</v>
      </c>
      <c r="K2746" s="3" t="s">
        <v>40</v>
      </c>
      <c r="L2746" s="3" t="s">
        <v>41</v>
      </c>
      <c r="M2746" s="3">
        <v>825.34</v>
      </c>
      <c r="N2746" s="3" t="s">
        <v>46</v>
      </c>
      <c r="O2746" s="3"/>
      <c r="P2746" s="5"/>
      <c r="Q2746" s="5"/>
      <c r="R2746" s="5"/>
      <c r="S2746" s="5"/>
      <c r="T2746" s="5"/>
      <c r="U2746" s="5"/>
      <c r="V2746" s="5"/>
      <c r="W2746" s="5"/>
      <c r="X2746" s="5"/>
      <c r="Y2746" s="5"/>
      <c r="Z2746" s="5"/>
      <c r="AA2746" s="5"/>
      <c r="AB2746" s="5"/>
      <c r="AC2746" s="5"/>
      <c r="AD2746" s="5"/>
    </row>
    <row r="2747" spans="1:30" ht="15.75" customHeight="1">
      <c r="A2747" s="3" t="s">
        <v>2795</v>
      </c>
      <c r="B2747" s="4" t="str">
        <f t="shared" si="30"/>
        <v>November</v>
      </c>
      <c r="C2747" s="3">
        <v>2349.02</v>
      </c>
      <c r="D2747" s="4">
        <v>45614</v>
      </c>
      <c r="E2747" s="3" t="s">
        <v>4</v>
      </c>
      <c r="F2747" s="3" t="s">
        <v>54</v>
      </c>
      <c r="G2747" s="3">
        <f t="shared" si="31"/>
        <v>234.90200000000002</v>
      </c>
      <c r="H2747" s="3">
        <f t="shared" si="32"/>
        <v>2114.1179999999999</v>
      </c>
      <c r="I2747" s="3">
        <v>1</v>
      </c>
      <c r="J2747" s="4">
        <v>45618</v>
      </c>
      <c r="K2747" s="3" t="s">
        <v>35</v>
      </c>
      <c r="L2747" s="3" t="s">
        <v>45</v>
      </c>
      <c r="M2747" s="3">
        <v>675.35</v>
      </c>
      <c r="N2747" s="3" t="s">
        <v>57</v>
      </c>
      <c r="O2747" s="3"/>
      <c r="P2747" s="5"/>
      <c r="Q2747" s="5"/>
      <c r="R2747" s="5"/>
      <c r="S2747" s="5"/>
      <c r="T2747" s="5"/>
      <c r="U2747" s="5"/>
      <c r="V2747" s="5"/>
      <c r="W2747" s="5"/>
      <c r="X2747" s="5"/>
      <c r="Y2747" s="5"/>
      <c r="Z2747" s="5"/>
      <c r="AA2747" s="5"/>
      <c r="AB2747" s="5"/>
      <c r="AC2747" s="5"/>
      <c r="AD2747" s="5"/>
    </row>
    <row r="2748" spans="1:30" ht="15.75" customHeight="1">
      <c r="A2748" s="3" t="s">
        <v>2796</v>
      </c>
      <c r="B2748" s="4" t="str">
        <f t="shared" si="30"/>
        <v>June</v>
      </c>
      <c r="C2748" s="3">
        <v>1296.3800000000001</v>
      </c>
      <c r="D2748" s="4">
        <v>45469</v>
      </c>
      <c r="E2748" s="3" t="s">
        <v>3</v>
      </c>
      <c r="F2748" s="3" t="s">
        <v>54</v>
      </c>
      <c r="G2748" s="3">
        <f t="shared" si="31"/>
        <v>129.63800000000001</v>
      </c>
      <c r="H2748" s="3">
        <f t="shared" si="32"/>
        <v>1166.7420000000002</v>
      </c>
      <c r="I2748" s="3">
        <v>9</v>
      </c>
      <c r="J2748" s="4">
        <v>45472</v>
      </c>
      <c r="K2748" s="3" t="s">
        <v>40</v>
      </c>
      <c r="L2748" s="3" t="s">
        <v>36</v>
      </c>
      <c r="M2748" s="3">
        <v>373.82</v>
      </c>
      <c r="N2748" s="3" t="s">
        <v>65</v>
      </c>
      <c r="O2748" s="3"/>
      <c r="P2748" s="5"/>
      <c r="Q2748" s="5"/>
      <c r="R2748" s="5"/>
      <c r="S2748" s="5"/>
      <c r="T2748" s="5"/>
      <c r="U2748" s="5"/>
      <c r="V2748" s="5"/>
      <c r="W2748" s="5"/>
      <c r="X2748" s="5"/>
      <c r="Y2748" s="5"/>
      <c r="Z2748" s="5"/>
      <c r="AA2748" s="5"/>
      <c r="AB2748" s="5"/>
      <c r="AC2748" s="5"/>
      <c r="AD2748" s="5"/>
    </row>
    <row r="2749" spans="1:30" ht="15.75" customHeight="1">
      <c r="A2749" s="3" t="s">
        <v>2797</v>
      </c>
      <c r="B2749" s="4" t="str">
        <f t="shared" si="30"/>
        <v>August</v>
      </c>
      <c r="C2749" s="3">
        <v>4597.01</v>
      </c>
      <c r="D2749" s="4">
        <v>45509</v>
      </c>
      <c r="E2749" s="3" t="s">
        <v>3</v>
      </c>
      <c r="F2749" s="3" t="s">
        <v>54</v>
      </c>
      <c r="G2749" s="3">
        <f t="shared" si="31"/>
        <v>459.70100000000002</v>
      </c>
      <c r="H2749" s="3">
        <f t="shared" si="32"/>
        <v>4137.3090000000002</v>
      </c>
      <c r="I2749" s="3">
        <v>3</v>
      </c>
      <c r="J2749" s="4">
        <v>45515</v>
      </c>
      <c r="K2749" s="3" t="s">
        <v>40</v>
      </c>
      <c r="L2749" s="3" t="s">
        <v>36</v>
      </c>
      <c r="M2749" s="3">
        <v>1148.42</v>
      </c>
      <c r="N2749" s="3" t="s">
        <v>52</v>
      </c>
      <c r="O2749" s="3"/>
      <c r="P2749" s="5"/>
      <c r="Q2749" s="5"/>
      <c r="R2749" s="5"/>
      <c r="S2749" s="5"/>
      <c r="T2749" s="5"/>
      <c r="U2749" s="5"/>
      <c r="V2749" s="5"/>
      <c r="W2749" s="5"/>
      <c r="X2749" s="5"/>
      <c r="Y2749" s="5"/>
      <c r="Z2749" s="5"/>
      <c r="AA2749" s="5"/>
      <c r="AB2749" s="5"/>
      <c r="AC2749" s="5"/>
      <c r="AD2749" s="5"/>
    </row>
    <row r="2750" spans="1:30" ht="15.75" customHeight="1">
      <c r="A2750" s="3" t="s">
        <v>2798</v>
      </c>
      <c r="B2750" s="4" t="str">
        <f t="shared" si="30"/>
        <v>April</v>
      </c>
      <c r="C2750" s="3">
        <v>2414.09</v>
      </c>
      <c r="D2750" s="4">
        <v>45399</v>
      </c>
      <c r="E2750" s="3" t="s">
        <v>4</v>
      </c>
      <c r="F2750" s="3" t="s">
        <v>34</v>
      </c>
      <c r="G2750" s="3">
        <f t="shared" si="31"/>
        <v>241.40900000000002</v>
      </c>
      <c r="H2750" s="3">
        <f t="shared" si="32"/>
        <v>2172.681</v>
      </c>
      <c r="I2750" s="3">
        <v>1</v>
      </c>
      <c r="J2750" s="4">
        <v>45401</v>
      </c>
      <c r="K2750" s="3" t="s">
        <v>49</v>
      </c>
      <c r="L2750" s="3" t="s">
        <v>45</v>
      </c>
      <c r="M2750" s="3">
        <v>257</v>
      </c>
      <c r="N2750" s="3" t="s">
        <v>46</v>
      </c>
      <c r="O2750" s="3"/>
      <c r="P2750" s="5"/>
      <c r="Q2750" s="5"/>
      <c r="R2750" s="5"/>
      <c r="S2750" s="5"/>
      <c r="T2750" s="5"/>
      <c r="U2750" s="5"/>
      <c r="V2750" s="5"/>
      <c r="W2750" s="5"/>
      <c r="X2750" s="5"/>
      <c r="Y2750" s="5"/>
      <c r="Z2750" s="5"/>
      <c r="AA2750" s="5"/>
      <c r="AB2750" s="5"/>
      <c r="AC2750" s="5"/>
      <c r="AD2750" s="5"/>
    </row>
    <row r="2751" spans="1:30" ht="15.75" customHeight="1">
      <c r="A2751" s="3" t="s">
        <v>2799</v>
      </c>
      <c r="B2751" s="4" t="str">
        <f t="shared" si="30"/>
        <v>April</v>
      </c>
      <c r="C2751" s="3">
        <v>2098.41</v>
      </c>
      <c r="D2751" s="4">
        <v>45396</v>
      </c>
      <c r="E2751" s="3" t="s">
        <v>4</v>
      </c>
      <c r="F2751" s="3" t="s">
        <v>44</v>
      </c>
      <c r="G2751" s="3">
        <f t="shared" si="31"/>
        <v>209.84100000000001</v>
      </c>
      <c r="H2751" s="3">
        <f t="shared" si="32"/>
        <v>1888.569</v>
      </c>
      <c r="I2751" s="3">
        <v>6</v>
      </c>
      <c r="J2751" s="4">
        <v>45400</v>
      </c>
      <c r="K2751" s="3" t="s">
        <v>35</v>
      </c>
      <c r="L2751" s="3" t="s">
        <v>45</v>
      </c>
      <c r="M2751" s="3">
        <v>227.72</v>
      </c>
      <c r="N2751" s="3" t="s">
        <v>42</v>
      </c>
      <c r="O2751" s="3"/>
      <c r="P2751" s="5"/>
      <c r="Q2751" s="5"/>
      <c r="R2751" s="5"/>
      <c r="S2751" s="5"/>
      <c r="T2751" s="5"/>
      <c r="U2751" s="5"/>
      <c r="V2751" s="5"/>
      <c r="W2751" s="5"/>
      <c r="X2751" s="5"/>
      <c r="Y2751" s="5"/>
      <c r="Z2751" s="5"/>
      <c r="AA2751" s="5"/>
      <c r="AB2751" s="5"/>
      <c r="AC2751" s="5"/>
      <c r="AD2751" s="5"/>
    </row>
    <row r="2752" spans="1:30" ht="15.75" customHeight="1">
      <c r="A2752" s="3" t="s">
        <v>2800</v>
      </c>
      <c r="B2752" s="4" t="str">
        <f t="shared" si="30"/>
        <v>March</v>
      </c>
      <c r="C2752" s="3">
        <v>1831.47</v>
      </c>
      <c r="D2752" s="4">
        <v>45001</v>
      </c>
      <c r="E2752" s="3" t="s">
        <v>5</v>
      </c>
      <c r="F2752" s="3" t="s">
        <v>39</v>
      </c>
      <c r="G2752" s="3">
        <f t="shared" si="31"/>
        <v>183.14700000000002</v>
      </c>
      <c r="H2752" s="3">
        <f t="shared" si="32"/>
        <v>1648.3230000000001</v>
      </c>
      <c r="I2752" s="3">
        <v>8</v>
      </c>
      <c r="J2752" s="4">
        <v>45005</v>
      </c>
      <c r="K2752" s="3" t="s">
        <v>49</v>
      </c>
      <c r="L2752" s="3" t="s">
        <v>41</v>
      </c>
      <c r="M2752" s="3">
        <v>387.67</v>
      </c>
      <c r="N2752" s="3" t="s">
        <v>42</v>
      </c>
      <c r="O2752" s="3"/>
      <c r="P2752" s="5"/>
      <c r="Q2752" s="5"/>
      <c r="R2752" s="5"/>
      <c r="S2752" s="5"/>
      <c r="T2752" s="5"/>
      <c r="U2752" s="5"/>
      <c r="V2752" s="5"/>
      <c r="W2752" s="5"/>
      <c r="X2752" s="5"/>
      <c r="Y2752" s="5"/>
      <c r="Z2752" s="5"/>
      <c r="AA2752" s="5"/>
      <c r="AB2752" s="5"/>
      <c r="AC2752" s="5"/>
      <c r="AD2752" s="5"/>
    </row>
    <row r="2753" spans="1:30" ht="15.75" customHeight="1">
      <c r="A2753" s="3" t="s">
        <v>2801</v>
      </c>
      <c r="B2753" s="4" t="str">
        <f t="shared" si="30"/>
        <v>January</v>
      </c>
      <c r="C2753" s="3">
        <v>2172.7800000000002</v>
      </c>
      <c r="D2753" s="4">
        <v>45314</v>
      </c>
      <c r="E2753" s="3" t="s">
        <v>3</v>
      </c>
      <c r="F2753" s="3" t="s">
        <v>39</v>
      </c>
      <c r="G2753" s="3">
        <f t="shared" si="31"/>
        <v>217.27800000000002</v>
      </c>
      <c r="H2753" s="3">
        <f t="shared" si="32"/>
        <v>1955.5020000000002</v>
      </c>
      <c r="I2753" s="3">
        <v>7</v>
      </c>
      <c r="J2753" s="4">
        <v>45321</v>
      </c>
      <c r="K2753" s="3" t="s">
        <v>40</v>
      </c>
      <c r="L2753" s="3" t="s">
        <v>41</v>
      </c>
      <c r="M2753" s="3">
        <v>367.82</v>
      </c>
      <c r="N2753" s="3" t="s">
        <v>65</v>
      </c>
      <c r="O2753" s="3"/>
      <c r="P2753" s="5"/>
      <c r="Q2753" s="5"/>
      <c r="R2753" s="5"/>
      <c r="S2753" s="5"/>
      <c r="T2753" s="5"/>
      <c r="U2753" s="5"/>
      <c r="V2753" s="5"/>
      <c r="W2753" s="5"/>
      <c r="X2753" s="5"/>
      <c r="Y2753" s="5"/>
      <c r="Z2753" s="5"/>
      <c r="AA2753" s="5"/>
      <c r="AB2753" s="5"/>
      <c r="AC2753" s="5"/>
      <c r="AD2753" s="5"/>
    </row>
    <row r="2754" spans="1:30" ht="15.75" customHeight="1">
      <c r="A2754" s="3" t="s">
        <v>2802</v>
      </c>
      <c r="B2754" s="4" t="str">
        <f t="shared" si="30"/>
        <v>December</v>
      </c>
      <c r="C2754" s="3">
        <v>3400.92</v>
      </c>
      <c r="D2754" s="4">
        <v>45655</v>
      </c>
      <c r="E2754" s="3" t="s">
        <v>2</v>
      </c>
      <c r="F2754" s="3" t="s">
        <v>51</v>
      </c>
      <c r="G2754" s="3">
        <f t="shared" si="31"/>
        <v>340.09200000000004</v>
      </c>
      <c r="H2754" s="3">
        <f t="shared" si="32"/>
        <v>3060.828</v>
      </c>
      <c r="I2754" s="3">
        <v>7</v>
      </c>
      <c r="J2754" s="4">
        <v>45657</v>
      </c>
      <c r="K2754" s="3" t="s">
        <v>35</v>
      </c>
      <c r="L2754" s="3" t="s">
        <v>45</v>
      </c>
      <c r="M2754" s="3">
        <v>524.21</v>
      </c>
      <c r="N2754" s="3" t="s">
        <v>46</v>
      </c>
      <c r="O2754" s="3"/>
      <c r="P2754" s="5"/>
      <c r="Q2754" s="5"/>
      <c r="R2754" s="5"/>
      <c r="S2754" s="5"/>
      <c r="T2754" s="5"/>
      <c r="U2754" s="5"/>
      <c r="V2754" s="5"/>
      <c r="W2754" s="5"/>
      <c r="X2754" s="5"/>
      <c r="Y2754" s="5"/>
      <c r="Z2754" s="5"/>
      <c r="AA2754" s="5"/>
      <c r="AB2754" s="5"/>
      <c r="AC2754" s="5"/>
      <c r="AD2754" s="5"/>
    </row>
    <row r="2755" spans="1:30" ht="15.75" customHeight="1">
      <c r="A2755" s="3" t="s">
        <v>2803</v>
      </c>
      <c r="B2755" s="4" t="str">
        <f t="shared" si="30"/>
        <v>April</v>
      </c>
      <c r="C2755" s="3">
        <v>2225.23</v>
      </c>
      <c r="D2755" s="4">
        <v>45408</v>
      </c>
      <c r="E2755" s="3" t="s">
        <v>4</v>
      </c>
      <c r="F2755" s="3" t="s">
        <v>34</v>
      </c>
      <c r="G2755" s="3">
        <f t="shared" si="31"/>
        <v>222.52300000000002</v>
      </c>
      <c r="H2755" s="3">
        <f t="shared" si="32"/>
        <v>2002.7069999999999</v>
      </c>
      <c r="I2755" s="3">
        <v>2</v>
      </c>
      <c r="J2755" s="4">
        <v>45411</v>
      </c>
      <c r="K2755" s="3" t="s">
        <v>35</v>
      </c>
      <c r="L2755" s="3" t="s">
        <v>41</v>
      </c>
      <c r="M2755" s="3">
        <v>224.73</v>
      </c>
      <c r="N2755" s="3" t="s">
        <v>65</v>
      </c>
      <c r="O2755" s="3"/>
      <c r="P2755" s="5"/>
      <c r="Q2755" s="5"/>
      <c r="R2755" s="5"/>
      <c r="S2755" s="5"/>
      <c r="T2755" s="5"/>
      <c r="U2755" s="5"/>
      <c r="V2755" s="5"/>
      <c r="W2755" s="5"/>
      <c r="X2755" s="5"/>
      <c r="Y2755" s="5"/>
      <c r="Z2755" s="5"/>
      <c r="AA2755" s="5"/>
      <c r="AB2755" s="5"/>
      <c r="AC2755" s="5"/>
      <c r="AD2755" s="5"/>
    </row>
    <row r="2756" spans="1:30" ht="15.75" customHeight="1">
      <c r="A2756" s="3" t="s">
        <v>2804</v>
      </c>
      <c r="B2756" s="4" t="str">
        <f t="shared" si="30"/>
        <v>June</v>
      </c>
      <c r="C2756" s="3">
        <v>1688.7</v>
      </c>
      <c r="D2756" s="4">
        <v>45466</v>
      </c>
      <c r="E2756" s="3" t="s">
        <v>5</v>
      </c>
      <c r="F2756" s="3" t="s">
        <v>39</v>
      </c>
      <c r="G2756" s="3">
        <f t="shared" si="31"/>
        <v>168.87</v>
      </c>
      <c r="H2756" s="3">
        <f t="shared" si="32"/>
        <v>1519.83</v>
      </c>
      <c r="I2756" s="3">
        <v>4</v>
      </c>
      <c r="J2756" s="4">
        <v>45469</v>
      </c>
      <c r="K2756" s="3" t="s">
        <v>40</v>
      </c>
      <c r="L2756" s="3" t="s">
        <v>36</v>
      </c>
      <c r="M2756" s="3">
        <v>178.11</v>
      </c>
      <c r="N2756" s="3" t="s">
        <v>46</v>
      </c>
      <c r="O2756" s="3"/>
      <c r="P2756" s="5"/>
      <c r="Q2756" s="5"/>
      <c r="R2756" s="5"/>
      <c r="S2756" s="5"/>
      <c r="T2756" s="5"/>
      <c r="U2756" s="5"/>
      <c r="V2756" s="5"/>
      <c r="W2756" s="5"/>
      <c r="X2756" s="5"/>
      <c r="Y2756" s="5"/>
      <c r="Z2756" s="5"/>
      <c r="AA2756" s="5"/>
      <c r="AB2756" s="5"/>
      <c r="AC2756" s="5"/>
      <c r="AD2756" s="5"/>
    </row>
    <row r="2757" spans="1:30" ht="15.75" customHeight="1">
      <c r="A2757" s="3" t="s">
        <v>2805</v>
      </c>
      <c r="B2757" s="4" t="str">
        <f t="shared" si="30"/>
        <v>January</v>
      </c>
      <c r="C2757" s="3">
        <v>3743.82</v>
      </c>
      <c r="D2757" s="4">
        <v>44928</v>
      </c>
      <c r="E2757" s="3" t="s">
        <v>2</v>
      </c>
      <c r="F2757" s="3" t="s">
        <v>44</v>
      </c>
      <c r="G2757" s="3">
        <f t="shared" si="31"/>
        <v>374.38200000000006</v>
      </c>
      <c r="H2757" s="3">
        <f t="shared" si="32"/>
        <v>3369.4380000000001</v>
      </c>
      <c r="I2757" s="3">
        <v>6</v>
      </c>
      <c r="J2757" s="4">
        <v>44932</v>
      </c>
      <c r="K2757" s="3" t="s">
        <v>49</v>
      </c>
      <c r="L2757" s="3" t="s">
        <v>45</v>
      </c>
      <c r="M2757" s="3">
        <v>528.72</v>
      </c>
      <c r="N2757" s="3" t="s">
        <v>37</v>
      </c>
      <c r="O2757" s="3"/>
      <c r="P2757" s="5"/>
      <c r="Q2757" s="5"/>
      <c r="R2757" s="5"/>
      <c r="S2757" s="5"/>
      <c r="T2757" s="5"/>
      <c r="U2757" s="5"/>
      <c r="V2757" s="5"/>
      <c r="W2757" s="5"/>
      <c r="X2757" s="5"/>
      <c r="Y2757" s="5"/>
      <c r="Z2757" s="5"/>
      <c r="AA2757" s="5"/>
      <c r="AB2757" s="5"/>
      <c r="AC2757" s="5"/>
      <c r="AD2757" s="5"/>
    </row>
    <row r="2758" spans="1:30" ht="15.75" customHeight="1">
      <c r="A2758" s="3" t="s">
        <v>2806</v>
      </c>
      <c r="B2758" s="4" t="str">
        <f t="shared" si="30"/>
        <v>June</v>
      </c>
      <c r="C2758" s="3">
        <v>1094.56</v>
      </c>
      <c r="D2758" s="4">
        <v>45464</v>
      </c>
      <c r="E2758" s="3" t="s">
        <v>3</v>
      </c>
      <c r="F2758" s="3" t="s">
        <v>54</v>
      </c>
      <c r="G2758" s="3">
        <f t="shared" si="31"/>
        <v>109.456</v>
      </c>
      <c r="H2758" s="3">
        <f t="shared" si="32"/>
        <v>985.10399999999993</v>
      </c>
      <c r="I2758" s="3">
        <v>2</v>
      </c>
      <c r="J2758" s="4">
        <v>45466</v>
      </c>
      <c r="K2758" s="3" t="s">
        <v>40</v>
      </c>
      <c r="L2758" s="3" t="s">
        <v>36</v>
      </c>
      <c r="M2758" s="3">
        <v>227.49</v>
      </c>
      <c r="N2758" s="3" t="s">
        <v>42</v>
      </c>
      <c r="O2758" s="3"/>
      <c r="P2758" s="5"/>
      <c r="Q2758" s="5"/>
      <c r="R2758" s="5"/>
      <c r="S2758" s="5"/>
      <c r="T2758" s="5"/>
      <c r="U2758" s="5"/>
      <c r="V2758" s="5"/>
      <c r="W2758" s="5"/>
      <c r="X2758" s="5"/>
      <c r="Y2758" s="5"/>
      <c r="Z2758" s="5"/>
      <c r="AA2758" s="5"/>
      <c r="AB2758" s="5"/>
      <c r="AC2758" s="5"/>
      <c r="AD2758" s="5"/>
    </row>
    <row r="2759" spans="1:30" ht="15.75" customHeight="1">
      <c r="A2759" s="3" t="s">
        <v>2807</v>
      </c>
      <c r="B2759" s="4" t="str">
        <f t="shared" si="30"/>
        <v>June</v>
      </c>
      <c r="C2759" s="3">
        <v>1089.48</v>
      </c>
      <c r="D2759" s="4">
        <v>45097</v>
      </c>
      <c r="E2759" s="3" t="s">
        <v>5</v>
      </c>
      <c r="F2759" s="3" t="s">
        <v>51</v>
      </c>
      <c r="G2759" s="3">
        <f t="shared" si="31"/>
        <v>108.94800000000001</v>
      </c>
      <c r="H2759" s="3">
        <f t="shared" si="32"/>
        <v>980.53200000000004</v>
      </c>
      <c r="I2759" s="3">
        <v>5</v>
      </c>
      <c r="J2759" s="4">
        <v>45098</v>
      </c>
      <c r="K2759" s="3" t="s">
        <v>35</v>
      </c>
      <c r="L2759" s="3" t="s">
        <v>41</v>
      </c>
      <c r="M2759" s="3">
        <v>65.930000000000007</v>
      </c>
      <c r="N2759" s="3" t="s">
        <v>57</v>
      </c>
      <c r="O2759" s="3"/>
      <c r="P2759" s="5"/>
      <c r="Q2759" s="5"/>
      <c r="R2759" s="5"/>
      <c r="S2759" s="5"/>
      <c r="T2759" s="5"/>
      <c r="U2759" s="5"/>
      <c r="V2759" s="5"/>
      <c r="W2759" s="5"/>
      <c r="X2759" s="5"/>
      <c r="Y2759" s="5"/>
      <c r="Z2759" s="5"/>
      <c r="AA2759" s="5"/>
      <c r="AB2759" s="5"/>
      <c r="AC2759" s="5"/>
      <c r="AD2759" s="5"/>
    </row>
    <row r="2760" spans="1:30" ht="15.75" customHeight="1">
      <c r="A2760" s="3" t="s">
        <v>2808</v>
      </c>
      <c r="B2760" s="4" t="str">
        <f t="shared" si="30"/>
        <v>April</v>
      </c>
      <c r="C2760" s="3">
        <v>3512.53</v>
      </c>
      <c r="D2760" s="4">
        <v>45400</v>
      </c>
      <c r="E2760" s="3" t="s">
        <v>4</v>
      </c>
      <c r="F2760" s="3" t="s">
        <v>44</v>
      </c>
      <c r="G2760" s="3">
        <f t="shared" si="31"/>
        <v>351.25300000000004</v>
      </c>
      <c r="H2760" s="3">
        <f t="shared" si="32"/>
        <v>3161.277</v>
      </c>
      <c r="I2760" s="3">
        <v>5</v>
      </c>
      <c r="J2760" s="4">
        <v>45407</v>
      </c>
      <c r="K2760" s="3" t="s">
        <v>40</v>
      </c>
      <c r="L2760" s="3" t="s">
        <v>41</v>
      </c>
      <c r="M2760" s="3">
        <v>519.08000000000004</v>
      </c>
      <c r="N2760" s="3" t="s">
        <v>57</v>
      </c>
      <c r="O2760" s="3"/>
      <c r="P2760" s="5"/>
      <c r="Q2760" s="5"/>
      <c r="R2760" s="5"/>
      <c r="S2760" s="5"/>
      <c r="T2760" s="5"/>
      <c r="U2760" s="5"/>
      <c r="V2760" s="5"/>
      <c r="W2760" s="5"/>
      <c r="X2760" s="5"/>
      <c r="Y2760" s="5"/>
      <c r="Z2760" s="5"/>
      <c r="AA2760" s="5"/>
      <c r="AB2760" s="5"/>
      <c r="AC2760" s="5"/>
      <c r="AD2760" s="5"/>
    </row>
    <row r="2761" spans="1:30" ht="15.75" customHeight="1">
      <c r="A2761" s="3" t="s">
        <v>2809</v>
      </c>
      <c r="B2761" s="4" t="str">
        <f t="shared" si="30"/>
        <v>February</v>
      </c>
      <c r="C2761" s="3">
        <v>4346.8599999999997</v>
      </c>
      <c r="D2761" s="4">
        <v>45348</v>
      </c>
      <c r="E2761" s="3" t="s">
        <v>2</v>
      </c>
      <c r="F2761" s="3" t="s">
        <v>39</v>
      </c>
      <c r="G2761" s="3">
        <f t="shared" si="31"/>
        <v>434.68599999999998</v>
      </c>
      <c r="H2761" s="3">
        <f t="shared" si="32"/>
        <v>3912.1739999999995</v>
      </c>
      <c r="I2761" s="3">
        <v>3</v>
      </c>
      <c r="J2761" s="4">
        <v>45349</v>
      </c>
      <c r="K2761" s="3" t="s">
        <v>49</v>
      </c>
      <c r="L2761" s="3" t="s">
        <v>41</v>
      </c>
      <c r="M2761" s="3">
        <v>1029.75</v>
      </c>
      <c r="N2761" s="3" t="s">
        <v>65</v>
      </c>
      <c r="O2761" s="3"/>
      <c r="P2761" s="5"/>
      <c r="Q2761" s="5"/>
      <c r="R2761" s="5"/>
      <c r="S2761" s="5"/>
      <c r="T2761" s="5"/>
      <c r="U2761" s="5"/>
      <c r="V2761" s="5"/>
      <c r="W2761" s="5"/>
      <c r="X2761" s="5"/>
      <c r="Y2761" s="5"/>
      <c r="Z2761" s="5"/>
      <c r="AA2761" s="5"/>
      <c r="AB2761" s="5"/>
      <c r="AC2761" s="5"/>
      <c r="AD2761" s="5"/>
    </row>
    <row r="2762" spans="1:30" ht="15.75" customHeight="1">
      <c r="A2762" s="3" t="s">
        <v>2810</v>
      </c>
      <c r="B2762" s="4" t="str">
        <f t="shared" si="30"/>
        <v>June</v>
      </c>
      <c r="C2762" s="3">
        <v>1281.93</v>
      </c>
      <c r="D2762" s="4">
        <v>45459</v>
      </c>
      <c r="E2762" s="3" t="s">
        <v>4</v>
      </c>
      <c r="F2762" s="3" t="s">
        <v>34</v>
      </c>
      <c r="G2762" s="3">
        <f t="shared" si="31"/>
        <v>128.19300000000001</v>
      </c>
      <c r="H2762" s="3">
        <f t="shared" si="32"/>
        <v>1153.7370000000001</v>
      </c>
      <c r="I2762" s="3">
        <v>2</v>
      </c>
      <c r="J2762" s="4">
        <v>45465</v>
      </c>
      <c r="K2762" s="3" t="s">
        <v>40</v>
      </c>
      <c r="L2762" s="3" t="s">
        <v>45</v>
      </c>
      <c r="M2762" s="3">
        <v>199.03</v>
      </c>
      <c r="N2762" s="3" t="s">
        <v>46</v>
      </c>
      <c r="O2762" s="3"/>
      <c r="P2762" s="5"/>
      <c r="Q2762" s="5"/>
      <c r="R2762" s="5"/>
      <c r="S2762" s="5"/>
      <c r="T2762" s="5"/>
      <c r="U2762" s="5"/>
      <c r="V2762" s="5"/>
      <c r="W2762" s="5"/>
      <c r="X2762" s="5"/>
      <c r="Y2762" s="5"/>
      <c r="Z2762" s="5"/>
      <c r="AA2762" s="5"/>
      <c r="AB2762" s="5"/>
      <c r="AC2762" s="5"/>
      <c r="AD2762" s="5"/>
    </row>
    <row r="2763" spans="1:30" ht="15.75" customHeight="1">
      <c r="A2763" s="3" t="s">
        <v>2811</v>
      </c>
      <c r="B2763" s="4" t="str">
        <f t="shared" si="30"/>
        <v>October</v>
      </c>
      <c r="C2763" s="3">
        <v>1036.51</v>
      </c>
      <c r="D2763" s="4">
        <v>45212</v>
      </c>
      <c r="E2763" s="3" t="s">
        <v>3</v>
      </c>
      <c r="F2763" s="3" t="s">
        <v>51</v>
      </c>
      <c r="G2763" s="3">
        <f t="shared" si="31"/>
        <v>103.65100000000001</v>
      </c>
      <c r="H2763" s="3">
        <f t="shared" si="32"/>
        <v>932.85899999999992</v>
      </c>
      <c r="I2763" s="3">
        <v>7</v>
      </c>
      <c r="J2763" s="4">
        <v>45217</v>
      </c>
      <c r="K2763" s="3" t="s">
        <v>40</v>
      </c>
      <c r="L2763" s="3" t="s">
        <v>36</v>
      </c>
      <c r="M2763" s="3">
        <v>206.5</v>
      </c>
      <c r="N2763" s="3" t="s">
        <v>42</v>
      </c>
      <c r="O2763" s="3"/>
      <c r="P2763" s="5"/>
      <c r="Q2763" s="5"/>
      <c r="R2763" s="5"/>
      <c r="S2763" s="5"/>
      <c r="T2763" s="5"/>
      <c r="U2763" s="5"/>
      <c r="V2763" s="5"/>
      <c r="W2763" s="5"/>
      <c r="X2763" s="5"/>
      <c r="Y2763" s="5"/>
      <c r="Z2763" s="5"/>
      <c r="AA2763" s="5"/>
      <c r="AB2763" s="5"/>
      <c r="AC2763" s="5"/>
      <c r="AD2763" s="5"/>
    </row>
    <row r="2764" spans="1:30" ht="15.75" customHeight="1">
      <c r="A2764" s="3" t="s">
        <v>2812</v>
      </c>
      <c r="B2764" s="4" t="str">
        <f t="shared" si="30"/>
        <v>February</v>
      </c>
      <c r="C2764" s="3">
        <v>3384.5</v>
      </c>
      <c r="D2764" s="4">
        <v>44964</v>
      </c>
      <c r="E2764" s="3" t="s">
        <v>2</v>
      </c>
      <c r="F2764" s="3" t="s">
        <v>39</v>
      </c>
      <c r="G2764" s="3">
        <f t="shared" si="31"/>
        <v>338.45000000000005</v>
      </c>
      <c r="H2764" s="3">
        <f t="shared" si="32"/>
        <v>3046.05</v>
      </c>
      <c r="I2764" s="3">
        <v>8</v>
      </c>
      <c r="J2764" s="4">
        <v>44971</v>
      </c>
      <c r="K2764" s="3" t="s">
        <v>35</v>
      </c>
      <c r="L2764" s="3" t="s">
        <v>45</v>
      </c>
      <c r="M2764" s="3">
        <v>254.28</v>
      </c>
      <c r="N2764" s="3" t="s">
        <v>65</v>
      </c>
      <c r="O2764" s="3"/>
      <c r="P2764" s="5"/>
      <c r="Q2764" s="5"/>
      <c r="R2764" s="5"/>
      <c r="S2764" s="5"/>
      <c r="T2764" s="5"/>
      <c r="U2764" s="5"/>
      <c r="V2764" s="5"/>
      <c r="W2764" s="5"/>
      <c r="X2764" s="5"/>
      <c r="Y2764" s="5"/>
      <c r="Z2764" s="5"/>
      <c r="AA2764" s="5"/>
      <c r="AB2764" s="5"/>
      <c r="AC2764" s="5"/>
      <c r="AD2764" s="5"/>
    </row>
    <row r="2765" spans="1:30" ht="15.75" customHeight="1">
      <c r="A2765" s="3" t="s">
        <v>2813</v>
      </c>
      <c r="B2765" s="4" t="str">
        <f t="shared" si="30"/>
        <v>May</v>
      </c>
      <c r="C2765" s="3">
        <v>3141.93</v>
      </c>
      <c r="D2765" s="4">
        <v>45051</v>
      </c>
      <c r="E2765" s="3" t="s">
        <v>3</v>
      </c>
      <c r="F2765" s="3" t="s">
        <v>51</v>
      </c>
      <c r="G2765" s="3">
        <f t="shared" si="31"/>
        <v>314.19299999999998</v>
      </c>
      <c r="H2765" s="3">
        <f t="shared" si="32"/>
        <v>2827.7370000000001</v>
      </c>
      <c r="I2765" s="3">
        <v>4</v>
      </c>
      <c r="J2765" s="4">
        <v>45057</v>
      </c>
      <c r="K2765" s="3" t="s">
        <v>40</v>
      </c>
      <c r="L2765" s="3" t="s">
        <v>36</v>
      </c>
      <c r="M2765" s="3">
        <v>894.55</v>
      </c>
      <c r="N2765" s="3" t="s">
        <v>46</v>
      </c>
      <c r="O2765" s="3"/>
      <c r="P2765" s="5"/>
      <c r="Q2765" s="5"/>
      <c r="R2765" s="5"/>
      <c r="S2765" s="5"/>
      <c r="T2765" s="5"/>
      <c r="U2765" s="5"/>
      <c r="V2765" s="5"/>
      <c r="W2765" s="5"/>
      <c r="X2765" s="5"/>
      <c r="Y2765" s="5"/>
      <c r="Z2765" s="5"/>
      <c r="AA2765" s="5"/>
      <c r="AB2765" s="5"/>
      <c r="AC2765" s="5"/>
      <c r="AD2765" s="5"/>
    </row>
    <row r="2766" spans="1:30" ht="15.75" customHeight="1">
      <c r="A2766" s="3" t="s">
        <v>2814</v>
      </c>
      <c r="B2766" s="4" t="str">
        <f t="shared" si="30"/>
        <v>November</v>
      </c>
      <c r="C2766" s="3">
        <v>2291.54</v>
      </c>
      <c r="D2766" s="4">
        <v>45241</v>
      </c>
      <c r="E2766" s="3" t="s">
        <v>3</v>
      </c>
      <c r="F2766" s="3" t="s">
        <v>39</v>
      </c>
      <c r="G2766" s="3">
        <f t="shared" si="31"/>
        <v>229.154</v>
      </c>
      <c r="H2766" s="3">
        <f t="shared" si="32"/>
        <v>2062.386</v>
      </c>
      <c r="I2766" s="3">
        <v>4</v>
      </c>
      <c r="J2766" s="4">
        <v>45248</v>
      </c>
      <c r="K2766" s="3" t="s">
        <v>35</v>
      </c>
      <c r="L2766" s="3" t="s">
        <v>41</v>
      </c>
      <c r="M2766" s="3">
        <v>194.21</v>
      </c>
      <c r="N2766" s="3" t="s">
        <v>37</v>
      </c>
      <c r="O2766" s="3"/>
      <c r="P2766" s="5"/>
      <c r="Q2766" s="5"/>
      <c r="R2766" s="5"/>
      <c r="S2766" s="5"/>
      <c r="T2766" s="5"/>
      <c r="U2766" s="5"/>
      <c r="V2766" s="5"/>
      <c r="W2766" s="5"/>
      <c r="X2766" s="5"/>
      <c r="Y2766" s="5"/>
      <c r="Z2766" s="5"/>
      <c r="AA2766" s="5"/>
      <c r="AB2766" s="5"/>
      <c r="AC2766" s="5"/>
      <c r="AD2766" s="5"/>
    </row>
    <row r="2767" spans="1:30" ht="15.75" customHeight="1">
      <c r="A2767" s="3" t="s">
        <v>2815</v>
      </c>
      <c r="B2767" s="4" t="str">
        <f t="shared" si="30"/>
        <v>July</v>
      </c>
      <c r="C2767" s="3">
        <v>569.72</v>
      </c>
      <c r="D2767" s="4">
        <v>45497</v>
      </c>
      <c r="E2767" s="3" t="s">
        <v>5</v>
      </c>
      <c r="F2767" s="3" t="s">
        <v>54</v>
      </c>
      <c r="G2767" s="3">
        <f t="shared" si="31"/>
        <v>56.972000000000008</v>
      </c>
      <c r="H2767" s="3">
        <f t="shared" si="32"/>
        <v>512.74800000000005</v>
      </c>
      <c r="I2767" s="3">
        <v>9</v>
      </c>
      <c r="J2767" s="4">
        <v>45499</v>
      </c>
      <c r="K2767" s="3" t="s">
        <v>49</v>
      </c>
      <c r="L2767" s="3" t="s">
        <v>36</v>
      </c>
      <c r="M2767" s="3">
        <v>120.94</v>
      </c>
      <c r="N2767" s="3" t="s">
        <v>65</v>
      </c>
      <c r="O2767" s="3"/>
      <c r="P2767" s="5"/>
      <c r="Q2767" s="5"/>
      <c r="R2767" s="5"/>
      <c r="S2767" s="5"/>
      <c r="T2767" s="5"/>
      <c r="U2767" s="5"/>
      <c r="V2767" s="5"/>
      <c r="W2767" s="5"/>
      <c r="X2767" s="5"/>
      <c r="Y2767" s="5"/>
      <c r="Z2767" s="5"/>
      <c r="AA2767" s="5"/>
      <c r="AB2767" s="5"/>
      <c r="AC2767" s="5"/>
      <c r="AD2767" s="5"/>
    </row>
    <row r="2768" spans="1:30" ht="15.75" customHeight="1">
      <c r="A2768" s="3" t="s">
        <v>2816</v>
      </c>
      <c r="B2768" s="4" t="str">
        <f t="shared" si="30"/>
        <v>February</v>
      </c>
      <c r="C2768" s="3">
        <v>549.75</v>
      </c>
      <c r="D2768" s="4">
        <v>44970</v>
      </c>
      <c r="E2768" s="3" t="s">
        <v>4</v>
      </c>
      <c r="F2768" s="3" t="s">
        <v>34</v>
      </c>
      <c r="G2768" s="3">
        <f t="shared" si="31"/>
        <v>54.975000000000001</v>
      </c>
      <c r="H2768" s="3">
        <f t="shared" si="32"/>
        <v>494.77499999999998</v>
      </c>
      <c r="I2768" s="3">
        <v>4</v>
      </c>
      <c r="J2768" s="4">
        <v>44973</v>
      </c>
      <c r="K2768" s="3" t="s">
        <v>40</v>
      </c>
      <c r="L2768" s="3" t="s">
        <v>45</v>
      </c>
      <c r="M2768" s="3">
        <v>50.37</v>
      </c>
      <c r="N2768" s="3" t="s">
        <v>46</v>
      </c>
      <c r="O2768" s="3"/>
      <c r="P2768" s="5"/>
      <c r="Q2768" s="5"/>
      <c r="R2768" s="5"/>
      <c r="S2768" s="5"/>
      <c r="T2768" s="5"/>
      <c r="U2768" s="5"/>
      <c r="V2768" s="5"/>
      <c r="W2768" s="5"/>
      <c r="X2768" s="5"/>
      <c r="Y2768" s="5"/>
      <c r="Z2768" s="5"/>
      <c r="AA2768" s="5"/>
      <c r="AB2768" s="5"/>
      <c r="AC2768" s="5"/>
      <c r="AD2768" s="5"/>
    </row>
    <row r="2769" spans="1:30" ht="15.75" customHeight="1">
      <c r="A2769" s="3" t="s">
        <v>2817</v>
      </c>
      <c r="B2769" s="4" t="str">
        <f t="shared" si="30"/>
        <v>November</v>
      </c>
      <c r="C2769" s="3">
        <v>3908.97</v>
      </c>
      <c r="D2769" s="4">
        <v>45258</v>
      </c>
      <c r="E2769" s="3" t="s">
        <v>2</v>
      </c>
      <c r="F2769" s="3" t="s">
        <v>54</v>
      </c>
      <c r="G2769" s="3">
        <f t="shared" si="31"/>
        <v>390.89699999999999</v>
      </c>
      <c r="H2769" s="3">
        <f t="shared" si="32"/>
        <v>3518.0729999999999</v>
      </c>
      <c r="I2769" s="3">
        <v>3</v>
      </c>
      <c r="J2769" s="4">
        <v>45263</v>
      </c>
      <c r="K2769" s="3" t="s">
        <v>35</v>
      </c>
      <c r="L2769" s="3" t="s">
        <v>45</v>
      </c>
      <c r="M2769" s="3">
        <v>1157.28</v>
      </c>
      <c r="N2769" s="3" t="s">
        <v>46</v>
      </c>
      <c r="O2769" s="3"/>
      <c r="P2769" s="5"/>
      <c r="Q2769" s="5"/>
      <c r="R2769" s="5"/>
      <c r="S2769" s="5"/>
      <c r="T2769" s="5"/>
      <c r="U2769" s="5"/>
      <c r="V2769" s="5"/>
      <c r="W2769" s="5"/>
      <c r="X2769" s="5"/>
      <c r="Y2769" s="5"/>
      <c r="Z2769" s="5"/>
      <c r="AA2769" s="5"/>
      <c r="AB2769" s="5"/>
      <c r="AC2769" s="5"/>
      <c r="AD2769" s="5"/>
    </row>
    <row r="2770" spans="1:30" ht="15.75" customHeight="1">
      <c r="A2770" s="3" t="s">
        <v>2818</v>
      </c>
      <c r="B2770" s="4" t="str">
        <f t="shared" si="30"/>
        <v>June</v>
      </c>
      <c r="C2770" s="3">
        <v>2313.67</v>
      </c>
      <c r="D2770" s="4">
        <v>45469</v>
      </c>
      <c r="E2770" s="3" t="s">
        <v>3</v>
      </c>
      <c r="F2770" s="3" t="s">
        <v>39</v>
      </c>
      <c r="G2770" s="3">
        <f t="shared" si="31"/>
        <v>231.36700000000002</v>
      </c>
      <c r="H2770" s="3">
        <f t="shared" si="32"/>
        <v>2082.3029999999999</v>
      </c>
      <c r="I2770" s="3">
        <v>1</v>
      </c>
      <c r="J2770" s="4">
        <v>45472</v>
      </c>
      <c r="K2770" s="3" t="s">
        <v>35</v>
      </c>
      <c r="L2770" s="3" t="s">
        <v>36</v>
      </c>
      <c r="M2770" s="3">
        <v>481.71</v>
      </c>
      <c r="N2770" s="3" t="s">
        <v>57</v>
      </c>
      <c r="O2770" s="3"/>
      <c r="P2770" s="5"/>
      <c r="Q2770" s="5"/>
      <c r="R2770" s="5"/>
      <c r="S2770" s="5"/>
      <c r="T2770" s="5"/>
      <c r="U2770" s="5"/>
      <c r="V2770" s="5"/>
      <c r="W2770" s="5"/>
      <c r="X2770" s="5"/>
      <c r="Y2770" s="5"/>
      <c r="Z2770" s="5"/>
      <c r="AA2770" s="5"/>
      <c r="AB2770" s="5"/>
      <c r="AC2770" s="5"/>
      <c r="AD2770" s="5"/>
    </row>
    <row r="2771" spans="1:30" ht="15.75" customHeight="1">
      <c r="A2771" s="3" t="s">
        <v>2819</v>
      </c>
      <c r="B2771" s="4" t="str">
        <f t="shared" si="30"/>
        <v>June</v>
      </c>
      <c r="C2771" s="3">
        <v>4304.04</v>
      </c>
      <c r="D2771" s="4">
        <v>45091</v>
      </c>
      <c r="E2771" s="3" t="s">
        <v>3</v>
      </c>
      <c r="F2771" s="3" t="s">
        <v>44</v>
      </c>
      <c r="G2771" s="3">
        <f t="shared" si="31"/>
        <v>430.404</v>
      </c>
      <c r="H2771" s="3">
        <f t="shared" si="32"/>
        <v>3873.636</v>
      </c>
      <c r="I2771" s="3">
        <v>3</v>
      </c>
      <c r="J2771" s="4">
        <v>45096</v>
      </c>
      <c r="K2771" s="3" t="s">
        <v>40</v>
      </c>
      <c r="L2771" s="3" t="s">
        <v>41</v>
      </c>
      <c r="M2771" s="3">
        <v>775.25</v>
      </c>
      <c r="N2771" s="3" t="s">
        <v>52</v>
      </c>
      <c r="O2771" s="3"/>
      <c r="P2771" s="5"/>
      <c r="Q2771" s="5"/>
      <c r="R2771" s="5"/>
      <c r="S2771" s="5"/>
      <c r="T2771" s="5"/>
      <c r="U2771" s="5"/>
      <c r="V2771" s="5"/>
      <c r="W2771" s="5"/>
      <c r="X2771" s="5"/>
      <c r="Y2771" s="5"/>
      <c r="Z2771" s="5"/>
      <c r="AA2771" s="5"/>
      <c r="AB2771" s="5"/>
      <c r="AC2771" s="5"/>
      <c r="AD2771" s="5"/>
    </row>
    <row r="2772" spans="1:30" ht="15.75" customHeight="1">
      <c r="A2772" s="3" t="s">
        <v>2820</v>
      </c>
      <c r="B2772" s="4" t="str">
        <f t="shared" si="30"/>
        <v>December</v>
      </c>
      <c r="C2772" s="3">
        <v>2916.19</v>
      </c>
      <c r="D2772" s="4">
        <v>45284</v>
      </c>
      <c r="E2772" s="3" t="s">
        <v>2</v>
      </c>
      <c r="F2772" s="3" t="s">
        <v>54</v>
      </c>
      <c r="G2772" s="3">
        <f t="shared" si="31"/>
        <v>291.61900000000003</v>
      </c>
      <c r="H2772" s="3">
        <f t="shared" si="32"/>
        <v>2624.5709999999999</v>
      </c>
      <c r="I2772" s="3">
        <v>5</v>
      </c>
      <c r="J2772" s="4">
        <v>45291</v>
      </c>
      <c r="K2772" s="3" t="s">
        <v>40</v>
      </c>
      <c r="L2772" s="3" t="s">
        <v>36</v>
      </c>
      <c r="M2772" s="3">
        <v>762.19</v>
      </c>
      <c r="N2772" s="3" t="s">
        <v>52</v>
      </c>
      <c r="O2772" s="3"/>
      <c r="P2772" s="5"/>
      <c r="Q2772" s="5"/>
      <c r="R2772" s="5"/>
      <c r="S2772" s="5"/>
      <c r="T2772" s="5"/>
      <c r="U2772" s="5"/>
      <c r="V2772" s="5"/>
      <c r="W2772" s="5"/>
      <c r="X2772" s="5"/>
      <c r="Y2772" s="5"/>
      <c r="Z2772" s="5"/>
      <c r="AA2772" s="5"/>
      <c r="AB2772" s="5"/>
      <c r="AC2772" s="5"/>
      <c r="AD2772" s="5"/>
    </row>
    <row r="2773" spans="1:30" ht="15.75" customHeight="1">
      <c r="A2773" s="3" t="s">
        <v>2821</v>
      </c>
      <c r="B2773" s="4" t="str">
        <f t="shared" si="30"/>
        <v>May</v>
      </c>
      <c r="C2773" s="3">
        <v>3131.82</v>
      </c>
      <c r="D2773" s="4">
        <v>45438</v>
      </c>
      <c r="E2773" s="3" t="s">
        <v>3</v>
      </c>
      <c r="F2773" s="3" t="s">
        <v>44</v>
      </c>
      <c r="G2773" s="3">
        <f t="shared" si="31"/>
        <v>313.18200000000002</v>
      </c>
      <c r="H2773" s="3">
        <f t="shared" si="32"/>
        <v>2818.6379999999999</v>
      </c>
      <c r="I2773" s="3">
        <v>2</v>
      </c>
      <c r="J2773" s="4">
        <v>45441</v>
      </c>
      <c r="K2773" s="3" t="s">
        <v>35</v>
      </c>
      <c r="L2773" s="3" t="s">
        <v>41</v>
      </c>
      <c r="M2773" s="3">
        <v>290.35000000000002</v>
      </c>
      <c r="N2773" s="3" t="s">
        <v>52</v>
      </c>
      <c r="O2773" s="3"/>
      <c r="P2773" s="5"/>
      <c r="Q2773" s="5"/>
      <c r="R2773" s="5"/>
      <c r="S2773" s="5"/>
      <c r="T2773" s="5"/>
      <c r="U2773" s="5"/>
      <c r="V2773" s="5"/>
      <c r="W2773" s="5"/>
      <c r="X2773" s="5"/>
      <c r="Y2773" s="5"/>
      <c r="Z2773" s="5"/>
      <c r="AA2773" s="5"/>
      <c r="AB2773" s="5"/>
      <c r="AC2773" s="5"/>
      <c r="AD2773" s="5"/>
    </row>
    <row r="2774" spans="1:30" ht="15.75" customHeight="1">
      <c r="A2774" s="3" t="s">
        <v>2822</v>
      </c>
      <c r="B2774" s="4" t="str">
        <f t="shared" si="30"/>
        <v>December</v>
      </c>
      <c r="C2774" s="3">
        <v>4677.55</v>
      </c>
      <c r="D2774" s="4">
        <v>45637</v>
      </c>
      <c r="E2774" s="3" t="s">
        <v>5</v>
      </c>
      <c r="F2774" s="3" t="s">
        <v>39</v>
      </c>
      <c r="G2774" s="3">
        <f t="shared" si="31"/>
        <v>467.75500000000005</v>
      </c>
      <c r="H2774" s="3">
        <f t="shared" si="32"/>
        <v>4209.7950000000001</v>
      </c>
      <c r="I2774" s="3">
        <v>5</v>
      </c>
      <c r="J2774" s="4">
        <v>45644</v>
      </c>
      <c r="K2774" s="3" t="s">
        <v>35</v>
      </c>
      <c r="L2774" s="3" t="s">
        <v>45</v>
      </c>
      <c r="M2774" s="3">
        <v>730.31</v>
      </c>
      <c r="N2774" s="3" t="s">
        <v>42</v>
      </c>
      <c r="O2774" s="3"/>
      <c r="P2774" s="5"/>
      <c r="Q2774" s="5"/>
      <c r="R2774" s="5"/>
      <c r="S2774" s="5"/>
      <c r="T2774" s="5"/>
      <c r="U2774" s="5"/>
      <c r="V2774" s="5"/>
      <c r="W2774" s="5"/>
      <c r="X2774" s="5"/>
      <c r="Y2774" s="5"/>
      <c r="Z2774" s="5"/>
      <c r="AA2774" s="5"/>
      <c r="AB2774" s="5"/>
      <c r="AC2774" s="5"/>
      <c r="AD2774" s="5"/>
    </row>
    <row r="2775" spans="1:30" ht="15.75" customHeight="1">
      <c r="A2775" s="3" t="s">
        <v>2823</v>
      </c>
      <c r="B2775" s="4" t="str">
        <f t="shared" si="30"/>
        <v>March</v>
      </c>
      <c r="C2775" s="3">
        <v>906.62</v>
      </c>
      <c r="D2775" s="4">
        <v>45381</v>
      </c>
      <c r="E2775" s="3" t="s">
        <v>5</v>
      </c>
      <c r="F2775" s="3" t="s">
        <v>34</v>
      </c>
      <c r="G2775" s="3">
        <f t="shared" si="31"/>
        <v>90.662000000000006</v>
      </c>
      <c r="H2775" s="3">
        <f t="shared" si="32"/>
        <v>815.95799999999997</v>
      </c>
      <c r="I2775" s="3">
        <v>9</v>
      </c>
      <c r="J2775" s="4">
        <v>45388</v>
      </c>
      <c r="K2775" s="3" t="s">
        <v>49</v>
      </c>
      <c r="L2775" s="3" t="s">
        <v>45</v>
      </c>
      <c r="M2775" s="3">
        <v>266.83999999999997</v>
      </c>
      <c r="N2775" s="3" t="s">
        <v>37</v>
      </c>
      <c r="O2775" s="3"/>
      <c r="P2775" s="5"/>
      <c r="Q2775" s="5"/>
      <c r="R2775" s="5"/>
      <c r="S2775" s="5"/>
      <c r="T2775" s="5"/>
      <c r="U2775" s="5"/>
      <c r="V2775" s="5"/>
      <c r="W2775" s="5"/>
      <c r="X2775" s="5"/>
      <c r="Y2775" s="5"/>
      <c r="Z2775" s="5"/>
      <c r="AA2775" s="5"/>
      <c r="AB2775" s="5"/>
      <c r="AC2775" s="5"/>
      <c r="AD2775" s="5"/>
    </row>
    <row r="2776" spans="1:30" ht="15.75" customHeight="1">
      <c r="A2776" s="3" t="s">
        <v>2824</v>
      </c>
      <c r="B2776" s="4" t="str">
        <f t="shared" si="30"/>
        <v>August</v>
      </c>
      <c r="C2776" s="3">
        <v>2760.82</v>
      </c>
      <c r="D2776" s="4">
        <v>45145</v>
      </c>
      <c r="E2776" s="3" t="s">
        <v>5</v>
      </c>
      <c r="F2776" s="3" t="s">
        <v>44</v>
      </c>
      <c r="G2776" s="3">
        <f t="shared" si="31"/>
        <v>276.08200000000005</v>
      </c>
      <c r="H2776" s="3">
        <f t="shared" si="32"/>
        <v>2484.7380000000003</v>
      </c>
      <c r="I2776" s="3">
        <v>6</v>
      </c>
      <c r="J2776" s="4">
        <v>45149</v>
      </c>
      <c r="K2776" s="3" t="s">
        <v>49</v>
      </c>
      <c r="L2776" s="3" t="s">
        <v>45</v>
      </c>
      <c r="M2776" s="3">
        <v>487.84</v>
      </c>
      <c r="N2776" s="3" t="s">
        <v>42</v>
      </c>
      <c r="O2776" s="3"/>
      <c r="P2776" s="5"/>
      <c r="Q2776" s="5"/>
      <c r="R2776" s="5"/>
      <c r="S2776" s="5"/>
      <c r="T2776" s="5"/>
      <c r="U2776" s="5"/>
      <c r="V2776" s="5"/>
      <c r="W2776" s="5"/>
      <c r="X2776" s="5"/>
      <c r="Y2776" s="5"/>
      <c r="Z2776" s="5"/>
      <c r="AA2776" s="5"/>
      <c r="AB2776" s="5"/>
      <c r="AC2776" s="5"/>
      <c r="AD2776" s="5"/>
    </row>
    <row r="2777" spans="1:30" ht="15.75" customHeight="1">
      <c r="A2777" s="3" t="s">
        <v>2825</v>
      </c>
      <c r="B2777" s="4" t="str">
        <f t="shared" si="30"/>
        <v>October</v>
      </c>
      <c r="C2777" s="3">
        <v>384.88</v>
      </c>
      <c r="D2777" s="4">
        <v>45592</v>
      </c>
      <c r="E2777" s="3" t="s">
        <v>5</v>
      </c>
      <c r="F2777" s="3" t="s">
        <v>39</v>
      </c>
      <c r="G2777" s="3">
        <f t="shared" si="31"/>
        <v>38.488</v>
      </c>
      <c r="H2777" s="3">
        <f t="shared" si="32"/>
        <v>346.392</v>
      </c>
      <c r="I2777" s="3">
        <v>3</v>
      </c>
      <c r="J2777" s="4">
        <v>45595</v>
      </c>
      <c r="K2777" s="3" t="s">
        <v>49</v>
      </c>
      <c r="L2777" s="3" t="s">
        <v>45</v>
      </c>
      <c r="M2777" s="3">
        <v>79.77</v>
      </c>
      <c r="N2777" s="3" t="s">
        <v>46</v>
      </c>
      <c r="O2777" s="3"/>
      <c r="P2777" s="5"/>
      <c r="Q2777" s="5"/>
      <c r="R2777" s="5"/>
      <c r="S2777" s="5"/>
      <c r="T2777" s="5"/>
      <c r="U2777" s="5"/>
      <c r="V2777" s="5"/>
      <c r="W2777" s="5"/>
      <c r="X2777" s="5"/>
      <c r="Y2777" s="5"/>
      <c r="Z2777" s="5"/>
      <c r="AA2777" s="5"/>
      <c r="AB2777" s="5"/>
      <c r="AC2777" s="5"/>
      <c r="AD2777" s="5"/>
    </row>
    <row r="2778" spans="1:30" ht="15.75" customHeight="1">
      <c r="A2778" s="3" t="s">
        <v>2826</v>
      </c>
      <c r="B2778" s="4" t="str">
        <f t="shared" si="30"/>
        <v>July</v>
      </c>
      <c r="C2778" s="3">
        <v>1858.73</v>
      </c>
      <c r="D2778" s="4">
        <v>45110</v>
      </c>
      <c r="E2778" s="3" t="s">
        <v>3</v>
      </c>
      <c r="F2778" s="3" t="s">
        <v>44</v>
      </c>
      <c r="G2778" s="3">
        <f t="shared" si="31"/>
        <v>185.87300000000002</v>
      </c>
      <c r="H2778" s="3">
        <f t="shared" si="32"/>
        <v>1672.857</v>
      </c>
      <c r="I2778" s="3">
        <v>5</v>
      </c>
      <c r="J2778" s="4">
        <v>45112</v>
      </c>
      <c r="K2778" s="3" t="s">
        <v>40</v>
      </c>
      <c r="L2778" s="3" t="s">
        <v>36</v>
      </c>
      <c r="M2778" s="3">
        <v>124.59</v>
      </c>
      <c r="N2778" s="3" t="s">
        <v>52</v>
      </c>
      <c r="O2778" s="3"/>
      <c r="P2778" s="5"/>
      <c r="Q2778" s="5"/>
      <c r="R2778" s="5"/>
      <c r="S2778" s="5"/>
      <c r="T2778" s="5"/>
      <c r="U2778" s="5"/>
      <c r="V2778" s="5"/>
      <c r="W2778" s="5"/>
      <c r="X2778" s="5"/>
      <c r="Y2778" s="5"/>
      <c r="Z2778" s="5"/>
      <c r="AA2778" s="5"/>
      <c r="AB2778" s="5"/>
      <c r="AC2778" s="5"/>
      <c r="AD2778" s="5"/>
    </row>
    <row r="2779" spans="1:30" ht="15.75" customHeight="1">
      <c r="A2779" s="3" t="s">
        <v>2827</v>
      </c>
      <c r="B2779" s="4" t="str">
        <f t="shared" si="30"/>
        <v>January</v>
      </c>
      <c r="C2779" s="3">
        <v>825.68</v>
      </c>
      <c r="D2779" s="4">
        <v>45309</v>
      </c>
      <c r="E2779" s="3" t="s">
        <v>2</v>
      </c>
      <c r="F2779" s="3" t="s">
        <v>54</v>
      </c>
      <c r="G2779" s="3">
        <f t="shared" si="31"/>
        <v>82.567999999999998</v>
      </c>
      <c r="H2779" s="3">
        <f t="shared" si="32"/>
        <v>743.11199999999997</v>
      </c>
      <c r="I2779" s="3">
        <v>1</v>
      </c>
      <c r="J2779" s="4">
        <v>45314</v>
      </c>
      <c r="K2779" s="3" t="s">
        <v>40</v>
      </c>
      <c r="L2779" s="3" t="s">
        <v>41</v>
      </c>
      <c r="M2779" s="3">
        <v>56.14</v>
      </c>
      <c r="N2779" s="3" t="s">
        <v>65</v>
      </c>
      <c r="O2779" s="3"/>
      <c r="P2779" s="5"/>
      <c r="Q2779" s="5"/>
      <c r="R2779" s="5"/>
      <c r="S2779" s="5"/>
      <c r="T2779" s="5"/>
      <c r="U2779" s="5"/>
      <c r="V2779" s="5"/>
      <c r="W2779" s="5"/>
      <c r="X2779" s="5"/>
      <c r="Y2779" s="5"/>
      <c r="Z2779" s="5"/>
      <c r="AA2779" s="5"/>
      <c r="AB2779" s="5"/>
      <c r="AC2779" s="5"/>
      <c r="AD2779" s="5"/>
    </row>
    <row r="2780" spans="1:30" ht="15.75" customHeight="1">
      <c r="A2780" s="3" t="s">
        <v>2828</v>
      </c>
      <c r="B2780" s="4" t="str">
        <f t="shared" si="30"/>
        <v>October</v>
      </c>
      <c r="C2780" s="3">
        <v>1020.4</v>
      </c>
      <c r="D2780" s="4">
        <v>45225</v>
      </c>
      <c r="E2780" s="3" t="s">
        <v>2</v>
      </c>
      <c r="F2780" s="3" t="s">
        <v>39</v>
      </c>
      <c r="G2780" s="3">
        <f t="shared" si="31"/>
        <v>102.04</v>
      </c>
      <c r="H2780" s="3">
        <f t="shared" si="32"/>
        <v>918.36</v>
      </c>
      <c r="I2780" s="3">
        <v>8</v>
      </c>
      <c r="J2780" s="4">
        <v>45226</v>
      </c>
      <c r="K2780" s="3" t="s">
        <v>49</v>
      </c>
      <c r="L2780" s="3" t="s">
        <v>41</v>
      </c>
      <c r="M2780" s="3">
        <v>66.739999999999995</v>
      </c>
      <c r="N2780" s="3" t="s">
        <v>37</v>
      </c>
      <c r="O2780" s="3"/>
      <c r="P2780" s="5"/>
      <c r="Q2780" s="5"/>
      <c r="R2780" s="5"/>
      <c r="S2780" s="5"/>
      <c r="T2780" s="5"/>
      <c r="U2780" s="5"/>
      <c r="V2780" s="5"/>
      <c r="W2780" s="5"/>
      <c r="X2780" s="5"/>
      <c r="Y2780" s="5"/>
      <c r="Z2780" s="5"/>
      <c r="AA2780" s="5"/>
      <c r="AB2780" s="5"/>
      <c r="AC2780" s="5"/>
      <c r="AD2780" s="5"/>
    </row>
    <row r="2781" spans="1:30" ht="15.75" customHeight="1">
      <c r="A2781" s="3" t="s">
        <v>2829</v>
      </c>
      <c r="B2781" s="4" t="str">
        <f t="shared" si="30"/>
        <v>February</v>
      </c>
      <c r="C2781" s="3">
        <v>4680.49</v>
      </c>
      <c r="D2781" s="4">
        <v>45329</v>
      </c>
      <c r="E2781" s="3" t="s">
        <v>2</v>
      </c>
      <c r="F2781" s="3" t="s">
        <v>54</v>
      </c>
      <c r="G2781" s="3">
        <f t="shared" si="31"/>
        <v>468.04899999999998</v>
      </c>
      <c r="H2781" s="3">
        <f t="shared" si="32"/>
        <v>4212.4409999999998</v>
      </c>
      <c r="I2781" s="3">
        <v>9</v>
      </c>
      <c r="J2781" s="4">
        <v>45333</v>
      </c>
      <c r="K2781" s="3" t="s">
        <v>40</v>
      </c>
      <c r="L2781" s="3" t="s">
        <v>41</v>
      </c>
      <c r="M2781" s="3">
        <v>807.91</v>
      </c>
      <c r="N2781" s="3" t="s">
        <v>65</v>
      </c>
      <c r="O2781" s="3"/>
      <c r="P2781" s="5"/>
      <c r="Q2781" s="5"/>
      <c r="R2781" s="5"/>
      <c r="S2781" s="5"/>
      <c r="T2781" s="5"/>
      <c r="U2781" s="5"/>
      <c r="V2781" s="5"/>
      <c r="W2781" s="5"/>
      <c r="X2781" s="5"/>
      <c r="Y2781" s="5"/>
      <c r="Z2781" s="5"/>
      <c r="AA2781" s="5"/>
      <c r="AB2781" s="5"/>
      <c r="AC2781" s="5"/>
      <c r="AD2781" s="5"/>
    </row>
    <row r="2782" spans="1:30" ht="15.75" customHeight="1">
      <c r="A2782" s="3" t="s">
        <v>2830</v>
      </c>
      <c r="B2782" s="4" t="str">
        <f t="shared" si="30"/>
        <v>October</v>
      </c>
      <c r="C2782" s="3">
        <v>3092.34</v>
      </c>
      <c r="D2782" s="4">
        <v>45588</v>
      </c>
      <c r="E2782" s="3" t="s">
        <v>2</v>
      </c>
      <c r="F2782" s="3" t="s">
        <v>51</v>
      </c>
      <c r="G2782" s="3">
        <f t="shared" si="31"/>
        <v>309.23400000000004</v>
      </c>
      <c r="H2782" s="3">
        <f t="shared" si="32"/>
        <v>2783.1060000000002</v>
      </c>
      <c r="I2782" s="3">
        <v>5</v>
      </c>
      <c r="J2782" s="4">
        <v>45594</v>
      </c>
      <c r="K2782" s="3" t="s">
        <v>40</v>
      </c>
      <c r="L2782" s="3" t="s">
        <v>36</v>
      </c>
      <c r="M2782" s="3">
        <v>710.3</v>
      </c>
      <c r="N2782" s="3" t="s">
        <v>37</v>
      </c>
      <c r="O2782" s="3"/>
      <c r="P2782" s="5"/>
      <c r="Q2782" s="5"/>
      <c r="R2782" s="5"/>
      <c r="S2782" s="5"/>
      <c r="T2782" s="5"/>
      <c r="U2782" s="5"/>
      <c r="V2782" s="5"/>
      <c r="W2782" s="5"/>
      <c r="X2782" s="5"/>
      <c r="Y2782" s="5"/>
      <c r="Z2782" s="5"/>
      <c r="AA2782" s="5"/>
      <c r="AB2782" s="5"/>
      <c r="AC2782" s="5"/>
      <c r="AD2782" s="5"/>
    </row>
    <row r="2783" spans="1:30" ht="15.75" customHeight="1">
      <c r="A2783" s="3" t="s">
        <v>2831</v>
      </c>
      <c r="B2783" s="4" t="str">
        <f t="shared" si="30"/>
        <v>March</v>
      </c>
      <c r="C2783" s="3">
        <v>4471.57</v>
      </c>
      <c r="D2783" s="4">
        <v>45367</v>
      </c>
      <c r="E2783" s="3" t="s">
        <v>4</v>
      </c>
      <c r="F2783" s="3" t="s">
        <v>39</v>
      </c>
      <c r="G2783" s="3">
        <f t="shared" si="31"/>
        <v>447.15699999999998</v>
      </c>
      <c r="H2783" s="3">
        <f t="shared" si="32"/>
        <v>4024.4129999999996</v>
      </c>
      <c r="I2783" s="3">
        <v>9</v>
      </c>
      <c r="J2783" s="4">
        <v>45370</v>
      </c>
      <c r="K2783" s="3" t="s">
        <v>40</v>
      </c>
      <c r="L2783" s="3" t="s">
        <v>45</v>
      </c>
      <c r="M2783" s="3">
        <v>586.55999999999995</v>
      </c>
      <c r="N2783" s="3" t="s">
        <v>42</v>
      </c>
      <c r="O2783" s="3"/>
      <c r="P2783" s="5"/>
      <c r="Q2783" s="5"/>
      <c r="R2783" s="5"/>
      <c r="S2783" s="5"/>
      <c r="T2783" s="5"/>
      <c r="U2783" s="5"/>
      <c r="V2783" s="5"/>
      <c r="W2783" s="5"/>
      <c r="X2783" s="5"/>
      <c r="Y2783" s="5"/>
      <c r="Z2783" s="5"/>
      <c r="AA2783" s="5"/>
      <c r="AB2783" s="5"/>
      <c r="AC2783" s="5"/>
      <c r="AD2783" s="5"/>
    </row>
    <row r="2784" spans="1:30" ht="15.75" customHeight="1">
      <c r="A2784" s="3" t="s">
        <v>2832</v>
      </c>
      <c r="B2784" s="4" t="str">
        <f t="shared" si="30"/>
        <v>July</v>
      </c>
      <c r="C2784" s="3">
        <v>2273.25</v>
      </c>
      <c r="D2784" s="4">
        <v>45503</v>
      </c>
      <c r="E2784" s="3" t="s">
        <v>2</v>
      </c>
      <c r="F2784" s="3" t="s">
        <v>44</v>
      </c>
      <c r="G2784" s="3">
        <f t="shared" si="31"/>
        <v>227.32500000000002</v>
      </c>
      <c r="H2784" s="3">
        <f t="shared" si="32"/>
        <v>2045.925</v>
      </c>
      <c r="I2784" s="3">
        <v>8</v>
      </c>
      <c r="J2784" s="4">
        <v>45504</v>
      </c>
      <c r="K2784" s="3" t="s">
        <v>40</v>
      </c>
      <c r="L2784" s="3" t="s">
        <v>45</v>
      </c>
      <c r="M2784" s="3">
        <v>440.57</v>
      </c>
      <c r="N2784" s="3" t="s">
        <v>65</v>
      </c>
      <c r="O2784" s="3"/>
      <c r="P2784" s="5"/>
      <c r="Q2784" s="5"/>
      <c r="R2784" s="5"/>
      <c r="S2784" s="5"/>
      <c r="T2784" s="5"/>
      <c r="U2784" s="5"/>
      <c r="V2784" s="5"/>
      <c r="W2784" s="5"/>
      <c r="X2784" s="5"/>
      <c r="Y2784" s="5"/>
      <c r="Z2784" s="5"/>
      <c r="AA2784" s="5"/>
      <c r="AB2784" s="5"/>
      <c r="AC2784" s="5"/>
      <c r="AD2784" s="5"/>
    </row>
    <row r="2785" spans="1:30" ht="15.75" customHeight="1">
      <c r="A2785" s="3" t="s">
        <v>2833</v>
      </c>
      <c r="B2785" s="4" t="str">
        <f t="shared" si="30"/>
        <v>January</v>
      </c>
      <c r="C2785" s="3">
        <v>3028.45</v>
      </c>
      <c r="D2785" s="4">
        <v>45305</v>
      </c>
      <c r="E2785" s="3" t="s">
        <v>4</v>
      </c>
      <c r="F2785" s="3" t="s">
        <v>51</v>
      </c>
      <c r="G2785" s="3">
        <f t="shared" si="31"/>
        <v>302.84499999999997</v>
      </c>
      <c r="H2785" s="3">
        <f t="shared" si="32"/>
        <v>2725.605</v>
      </c>
      <c r="I2785" s="3">
        <v>8</v>
      </c>
      <c r="J2785" s="4">
        <v>45311</v>
      </c>
      <c r="K2785" s="3" t="s">
        <v>49</v>
      </c>
      <c r="L2785" s="3" t="s">
        <v>41</v>
      </c>
      <c r="M2785" s="3">
        <v>588.30999999999995</v>
      </c>
      <c r="N2785" s="3" t="s">
        <v>52</v>
      </c>
      <c r="O2785" s="3"/>
      <c r="P2785" s="5"/>
      <c r="Q2785" s="5"/>
      <c r="R2785" s="5"/>
      <c r="S2785" s="5"/>
      <c r="T2785" s="5"/>
      <c r="U2785" s="5"/>
      <c r="V2785" s="5"/>
      <c r="W2785" s="5"/>
      <c r="X2785" s="5"/>
      <c r="Y2785" s="5"/>
      <c r="Z2785" s="5"/>
      <c r="AA2785" s="5"/>
      <c r="AB2785" s="5"/>
      <c r="AC2785" s="5"/>
      <c r="AD2785" s="5"/>
    </row>
    <row r="2786" spans="1:30" ht="15.75" customHeight="1">
      <c r="A2786" s="3" t="s">
        <v>2834</v>
      </c>
      <c r="B2786" s="4" t="str">
        <f t="shared" si="30"/>
        <v>November</v>
      </c>
      <c r="C2786" s="3">
        <v>257.26</v>
      </c>
      <c r="D2786" s="4">
        <v>45600</v>
      </c>
      <c r="E2786" s="3" t="s">
        <v>4</v>
      </c>
      <c r="F2786" s="3" t="s">
        <v>54</v>
      </c>
      <c r="G2786" s="3">
        <f t="shared" si="31"/>
        <v>25.725999999999999</v>
      </c>
      <c r="H2786" s="3">
        <f t="shared" si="32"/>
        <v>231.53399999999999</v>
      </c>
      <c r="I2786" s="3">
        <v>2</v>
      </c>
      <c r="J2786" s="4">
        <v>45606</v>
      </c>
      <c r="K2786" s="3" t="s">
        <v>40</v>
      </c>
      <c r="L2786" s="3" t="s">
        <v>45</v>
      </c>
      <c r="M2786" s="3">
        <v>23.05</v>
      </c>
      <c r="N2786" s="3" t="s">
        <v>37</v>
      </c>
      <c r="O2786" s="3"/>
      <c r="P2786" s="5"/>
      <c r="Q2786" s="5"/>
      <c r="R2786" s="5"/>
      <c r="S2786" s="5"/>
      <c r="T2786" s="5"/>
      <c r="U2786" s="5"/>
      <c r="V2786" s="5"/>
      <c r="W2786" s="5"/>
      <c r="X2786" s="5"/>
      <c r="Y2786" s="5"/>
      <c r="Z2786" s="5"/>
      <c r="AA2786" s="5"/>
      <c r="AB2786" s="5"/>
      <c r="AC2786" s="5"/>
      <c r="AD2786" s="5"/>
    </row>
    <row r="2787" spans="1:30" ht="15.75" customHeight="1">
      <c r="A2787" s="3" t="s">
        <v>2835</v>
      </c>
      <c r="B2787" s="4" t="str">
        <f t="shared" si="30"/>
        <v>July</v>
      </c>
      <c r="C2787" s="3">
        <v>2400.56</v>
      </c>
      <c r="D2787" s="4">
        <v>45488</v>
      </c>
      <c r="E2787" s="3" t="s">
        <v>5</v>
      </c>
      <c r="F2787" s="3" t="s">
        <v>54</v>
      </c>
      <c r="G2787" s="3">
        <f t="shared" si="31"/>
        <v>240.05600000000001</v>
      </c>
      <c r="H2787" s="3">
        <f t="shared" si="32"/>
        <v>2160.5039999999999</v>
      </c>
      <c r="I2787" s="3">
        <v>5</v>
      </c>
      <c r="J2787" s="4">
        <v>45494</v>
      </c>
      <c r="K2787" s="3" t="s">
        <v>49</v>
      </c>
      <c r="L2787" s="3" t="s">
        <v>45</v>
      </c>
      <c r="M2787" s="3">
        <v>570.66999999999996</v>
      </c>
      <c r="N2787" s="3" t="s">
        <v>46</v>
      </c>
      <c r="O2787" s="3"/>
      <c r="P2787" s="5"/>
      <c r="Q2787" s="5"/>
      <c r="R2787" s="5"/>
      <c r="S2787" s="5"/>
      <c r="T2787" s="5"/>
      <c r="U2787" s="5"/>
      <c r="V2787" s="5"/>
      <c r="W2787" s="5"/>
      <c r="X2787" s="5"/>
      <c r="Y2787" s="5"/>
      <c r="Z2787" s="5"/>
      <c r="AA2787" s="5"/>
      <c r="AB2787" s="5"/>
      <c r="AC2787" s="5"/>
      <c r="AD2787" s="5"/>
    </row>
    <row r="2788" spans="1:30" ht="15.75" customHeight="1">
      <c r="A2788" s="3" t="s">
        <v>2836</v>
      </c>
      <c r="B2788" s="4" t="str">
        <f t="shared" si="30"/>
        <v>November</v>
      </c>
      <c r="C2788" s="3">
        <v>2863.88</v>
      </c>
      <c r="D2788" s="4">
        <v>45598</v>
      </c>
      <c r="E2788" s="3" t="s">
        <v>4</v>
      </c>
      <c r="F2788" s="3" t="s">
        <v>44</v>
      </c>
      <c r="G2788" s="3">
        <f t="shared" si="31"/>
        <v>286.38800000000003</v>
      </c>
      <c r="H2788" s="3">
        <f t="shared" si="32"/>
        <v>2577.4920000000002</v>
      </c>
      <c r="I2788" s="3">
        <v>8</v>
      </c>
      <c r="J2788" s="4">
        <v>45603</v>
      </c>
      <c r="K2788" s="3" t="s">
        <v>49</v>
      </c>
      <c r="L2788" s="3" t="s">
        <v>36</v>
      </c>
      <c r="M2788" s="3">
        <v>534.33000000000004</v>
      </c>
      <c r="N2788" s="3" t="s">
        <v>37</v>
      </c>
      <c r="O2788" s="3"/>
      <c r="P2788" s="5"/>
      <c r="Q2788" s="5"/>
      <c r="R2788" s="5"/>
      <c r="S2788" s="5"/>
      <c r="T2788" s="5"/>
      <c r="U2788" s="5"/>
      <c r="V2788" s="5"/>
      <c r="W2788" s="5"/>
      <c r="X2788" s="5"/>
      <c r="Y2788" s="5"/>
      <c r="Z2788" s="5"/>
      <c r="AA2788" s="5"/>
      <c r="AB2788" s="5"/>
      <c r="AC2788" s="5"/>
      <c r="AD2788" s="5"/>
    </row>
    <row r="2789" spans="1:30" ht="15.75" customHeight="1">
      <c r="A2789" s="3" t="s">
        <v>2837</v>
      </c>
      <c r="B2789" s="4" t="str">
        <f t="shared" si="30"/>
        <v>November</v>
      </c>
      <c r="C2789" s="3">
        <v>182.21</v>
      </c>
      <c r="D2789" s="4">
        <v>45235</v>
      </c>
      <c r="E2789" s="3" t="s">
        <v>3</v>
      </c>
      <c r="F2789" s="3" t="s">
        <v>51</v>
      </c>
      <c r="G2789" s="3">
        <f t="shared" si="31"/>
        <v>18.221</v>
      </c>
      <c r="H2789" s="3">
        <f t="shared" si="32"/>
        <v>163.989</v>
      </c>
      <c r="I2789" s="3">
        <v>3</v>
      </c>
      <c r="J2789" s="4">
        <v>45239</v>
      </c>
      <c r="K2789" s="3" t="s">
        <v>40</v>
      </c>
      <c r="L2789" s="3" t="s">
        <v>45</v>
      </c>
      <c r="M2789" s="3">
        <v>14.58</v>
      </c>
      <c r="N2789" s="3" t="s">
        <v>52</v>
      </c>
      <c r="O2789" s="3"/>
      <c r="P2789" s="5"/>
      <c r="Q2789" s="5"/>
      <c r="R2789" s="5"/>
      <c r="S2789" s="5"/>
      <c r="T2789" s="5"/>
      <c r="U2789" s="5"/>
      <c r="V2789" s="5"/>
      <c r="W2789" s="5"/>
      <c r="X2789" s="5"/>
      <c r="Y2789" s="5"/>
      <c r="Z2789" s="5"/>
      <c r="AA2789" s="5"/>
      <c r="AB2789" s="5"/>
      <c r="AC2789" s="5"/>
      <c r="AD2789" s="5"/>
    </row>
    <row r="2790" spans="1:30" ht="15.75" customHeight="1">
      <c r="A2790" s="3" t="s">
        <v>2838</v>
      </c>
      <c r="B2790" s="4" t="str">
        <f t="shared" si="30"/>
        <v>April</v>
      </c>
      <c r="C2790" s="3">
        <v>3968.5</v>
      </c>
      <c r="D2790" s="4">
        <v>45396</v>
      </c>
      <c r="E2790" s="3" t="s">
        <v>4</v>
      </c>
      <c r="F2790" s="3" t="s">
        <v>34</v>
      </c>
      <c r="G2790" s="3">
        <f t="shared" si="31"/>
        <v>396.85</v>
      </c>
      <c r="H2790" s="3">
        <f t="shared" si="32"/>
        <v>3571.65</v>
      </c>
      <c r="I2790" s="3">
        <v>1</v>
      </c>
      <c r="J2790" s="4">
        <v>45402</v>
      </c>
      <c r="K2790" s="3" t="s">
        <v>40</v>
      </c>
      <c r="L2790" s="3" t="s">
        <v>36</v>
      </c>
      <c r="M2790" s="3">
        <v>1138.6199999999999</v>
      </c>
      <c r="N2790" s="3" t="s">
        <v>57</v>
      </c>
      <c r="O2790" s="3"/>
      <c r="P2790" s="5"/>
      <c r="Q2790" s="5"/>
      <c r="R2790" s="5"/>
      <c r="S2790" s="5"/>
      <c r="T2790" s="5"/>
      <c r="U2790" s="5"/>
      <c r="V2790" s="5"/>
      <c r="W2790" s="5"/>
      <c r="X2790" s="5"/>
      <c r="Y2790" s="5"/>
      <c r="Z2790" s="5"/>
      <c r="AA2790" s="5"/>
      <c r="AB2790" s="5"/>
      <c r="AC2790" s="5"/>
      <c r="AD2790" s="5"/>
    </row>
    <row r="2791" spans="1:30" ht="15.75" customHeight="1">
      <c r="A2791" s="3" t="s">
        <v>2839</v>
      </c>
      <c r="B2791" s="4" t="str">
        <f t="shared" si="30"/>
        <v>February</v>
      </c>
      <c r="C2791" s="3">
        <v>1547.57</v>
      </c>
      <c r="D2791" s="4">
        <v>44977</v>
      </c>
      <c r="E2791" s="3" t="s">
        <v>5</v>
      </c>
      <c r="F2791" s="3" t="s">
        <v>44</v>
      </c>
      <c r="G2791" s="3">
        <f t="shared" si="31"/>
        <v>154.75700000000001</v>
      </c>
      <c r="H2791" s="3">
        <f t="shared" si="32"/>
        <v>1392.8129999999999</v>
      </c>
      <c r="I2791" s="3">
        <v>4</v>
      </c>
      <c r="J2791" s="4">
        <v>44981</v>
      </c>
      <c r="K2791" s="3" t="s">
        <v>49</v>
      </c>
      <c r="L2791" s="3" t="s">
        <v>36</v>
      </c>
      <c r="M2791" s="3">
        <v>172.76</v>
      </c>
      <c r="N2791" s="3" t="s">
        <v>46</v>
      </c>
      <c r="O2791" s="3"/>
      <c r="P2791" s="5"/>
      <c r="Q2791" s="5"/>
      <c r="R2791" s="5"/>
      <c r="S2791" s="5"/>
      <c r="T2791" s="5"/>
      <c r="U2791" s="5"/>
      <c r="V2791" s="5"/>
      <c r="W2791" s="5"/>
      <c r="X2791" s="5"/>
      <c r="Y2791" s="5"/>
      <c r="Z2791" s="5"/>
      <c r="AA2791" s="5"/>
      <c r="AB2791" s="5"/>
      <c r="AC2791" s="5"/>
      <c r="AD2791" s="5"/>
    </row>
    <row r="2792" spans="1:30" ht="15.75" customHeight="1">
      <c r="A2792" s="3" t="s">
        <v>2840</v>
      </c>
      <c r="B2792" s="4" t="str">
        <f t="shared" si="30"/>
        <v>October</v>
      </c>
      <c r="C2792" s="3">
        <v>2317.19</v>
      </c>
      <c r="D2792" s="4">
        <v>45202</v>
      </c>
      <c r="E2792" s="3" t="s">
        <v>4</v>
      </c>
      <c r="F2792" s="3" t="s">
        <v>54</v>
      </c>
      <c r="G2792" s="3">
        <f t="shared" si="31"/>
        <v>231.71900000000002</v>
      </c>
      <c r="H2792" s="3">
        <f t="shared" si="32"/>
        <v>2085.471</v>
      </c>
      <c r="I2792" s="3">
        <v>4</v>
      </c>
      <c r="J2792" s="4">
        <v>45206</v>
      </c>
      <c r="K2792" s="3" t="s">
        <v>40</v>
      </c>
      <c r="L2792" s="3" t="s">
        <v>41</v>
      </c>
      <c r="M2792" s="3">
        <v>355.13</v>
      </c>
      <c r="N2792" s="3" t="s">
        <v>42</v>
      </c>
      <c r="O2792" s="3"/>
      <c r="P2792" s="5"/>
      <c r="Q2792" s="5"/>
      <c r="R2792" s="5"/>
      <c r="S2792" s="5"/>
      <c r="T2792" s="5"/>
      <c r="U2792" s="5"/>
      <c r="V2792" s="5"/>
      <c r="W2792" s="5"/>
      <c r="X2792" s="5"/>
      <c r="Y2792" s="5"/>
      <c r="Z2792" s="5"/>
      <c r="AA2792" s="5"/>
      <c r="AB2792" s="5"/>
      <c r="AC2792" s="5"/>
      <c r="AD2792" s="5"/>
    </row>
    <row r="2793" spans="1:30" ht="15.75" customHeight="1">
      <c r="A2793" s="3" t="s">
        <v>2841</v>
      </c>
      <c r="B2793" s="4" t="str">
        <f t="shared" si="30"/>
        <v>July</v>
      </c>
      <c r="C2793" s="3">
        <v>2724.59</v>
      </c>
      <c r="D2793" s="4">
        <v>45483</v>
      </c>
      <c r="E2793" s="3" t="s">
        <v>3</v>
      </c>
      <c r="F2793" s="3" t="s">
        <v>39</v>
      </c>
      <c r="G2793" s="3">
        <f t="shared" si="31"/>
        <v>272.459</v>
      </c>
      <c r="H2793" s="3">
        <f t="shared" si="32"/>
        <v>2452.1310000000003</v>
      </c>
      <c r="I2793" s="3">
        <v>4</v>
      </c>
      <c r="J2793" s="4">
        <v>45489</v>
      </c>
      <c r="K2793" s="3" t="s">
        <v>49</v>
      </c>
      <c r="L2793" s="3" t="s">
        <v>41</v>
      </c>
      <c r="M2793" s="3">
        <v>779.57</v>
      </c>
      <c r="N2793" s="3" t="s">
        <v>52</v>
      </c>
      <c r="O2793" s="3"/>
      <c r="P2793" s="5"/>
      <c r="Q2793" s="5"/>
      <c r="R2793" s="5"/>
      <c r="S2793" s="5"/>
      <c r="T2793" s="5"/>
      <c r="U2793" s="5"/>
      <c r="V2793" s="5"/>
      <c r="W2793" s="5"/>
      <c r="X2793" s="5"/>
      <c r="Y2793" s="5"/>
      <c r="Z2793" s="5"/>
      <c r="AA2793" s="5"/>
      <c r="AB2793" s="5"/>
      <c r="AC2793" s="5"/>
      <c r="AD2793" s="5"/>
    </row>
    <row r="2794" spans="1:30" ht="15.75" customHeight="1">
      <c r="A2794" s="3" t="s">
        <v>2842</v>
      </c>
      <c r="B2794" s="4" t="str">
        <f t="shared" si="30"/>
        <v>March</v>
      </c>
      <c r="C2794" s="3">
        <v>4961.7700000000004</v>
      </c>
      <c r="D2794" s="4">
        <v>45360</v>
      </c>
      <c r="E2794" s="3" t="s">
        <v>3</v>
      </c>
      <c r="F2794" s="3" t="s">
        <v>51</v>
      </c>
      <c r="G2794" s="3">
        <f t="shared" si="31"/>
        <v>496.17700000000008</v>
      </c>
      <c r="H2794" s="3">
        <f t="shared" si="32"/>
        <v>4465.5930000000008</v>
      </c>
      <c r="I2794" s="3">
        <v>4</v>
      </c>
      <c r="J2794" s="4">
        <v>45361</v>
      </c>
      <c r="K2794" s="3" t="s">
        <v>35</v>
      </c>
      <c r="L2794" s="3" t="s">
        <v>41</v>
      </c>
      <c r="M2794" s="3">
        <v>660.51</v>
      </c>
      <c r="N2794" s="3" t="s">
        <v>37</v>
      </c>
      <c r="O2794" s="3"/>
      <c r="P2794" s="5"/>
      <c r="Q2794" s="5"/>
      <c r="R2794" s="5"/>
      <c r="S2794" s="5"/>
      <c r="T2794" s="5"/>
      <c r="U2794" s="5"/>
      <c r="V2794" s="5"/>
      <c r="W2794" s="5"/>
      <c r="X2794" s="5"/>
      <c r="Y2794" s="5"/>
      <c r="Z2794" s="5"/>
      <c r="AA2794" s="5"/>
      <c r="AB2794" s="5"/>
      <c r="AC2794" s="5"/>
      <c r="AD2794" s="5"/>
    </row>
    <row r="2795" spans="1:30" ht="15.75" customHeight="1">
      <c r="A2795" s="3" t="s">
        <v>2843</v>
      </c>
      <c r="B2795" s="4" t="str">
        <f t="shared" si="30"/>
        <v>January</v>
      </c>
      <c r="C2795" s="3">
        <v>586</v>
      </c>
      <c r="D2795" s="4">
        <v>45306</v>
      </c>
      <c r="E2795" s="3" t="s">
        <v>3</v>
      </c>
      <c r="F2795" s="3" t="s">
        <v>34</v>
      </c>
      <c r="G2795" s="3">
        <f t="shared" si="31"/>
        <v>58.6</v>
      </c>
      <c r="H2795" s="3">
        <f t="shared" si="32"/>
        <v>527.4</v>
      </c>
      <c r="I2795" s="3">
        <v>9</v>
      </c>
      <c r="J2795" s="4">
        <v>45312</v>
      </c>
      <c r="K2795" s="3" t="s">
        <v>35</v>
      </c>
      <c r="L2795" s="3" t="s">
        <v>36</v>
      </c>
      <c r="M2795" s="3">
        <v>56.41</v>
      </c>
      <c r="N2795" s="3" t="s">
        <v>52</v>
      </c>
      <c r="O2795" s="3"/>
      <c r="P2795" s="5"/>
      <c r="Q2795" s="5"/>
      <c r="R2795" s="5"/>
      <c r="S2795" s="5"/>
      <c r="T2795" s="5"/>
      <c r="U2795" s="5"/>
      <c r="V2795" s="5"/>
      <c r="W2795" s="5"/>
      <c r="X2795" s="5"/>
      <c r="Y2795" s="5"/>
      <c r="Z2795" s="5"/>
      <c r="AA2795" s="5"/>
      <c r="AB2795" s="5"/>
      <c r="AC2795" s="5"/>
      <c r="AD2795" s="5"/>
    </row>
    <row r="2796" spans="1:30" ht="15.75" customHeight="1">
      <c r="A2796" s="3" t="s">
        <v>2844</v>
      </c>
      <c r="B2796" s="4" t="str">
        <f t="shared" si="30"/>
        <v>April</v>
      </c>
      <c r="C2796" s="3">
        <v>2820.87</v>
      </c>
      <c r="D2796" s="4">
        <v>45041</v>
      </c>
      <c r="E2796" s="3" t="s">
        <v>5</v>
      </c>
      <c r="F2796" s="3" t="s">
        <v>39</v>
      </c>
      <c r="G2796" s="3">
        <f t="shared" si="31"/>
        <v>282.08699999999999</v>
      </c>
      <c r="H2796" s="3">
        <f t="shared" si="32"/>
        <v>2538.7829999999999</v>
      </c>
      <c r="I2796" s="3">
        <v>1</v>
      </c>
      <c r="J2796" s="4">
        <v>45046</v>
      </c>
      <c r="K2796" s="3" t="s">
        <v>49</v>
      </c>
      <c r="L2796" s="3" t="s">
        <v>45</v>
      </c>
      <c r="M2796" s="3">
        <v>833.91</v>
      </c>
      <c r="N2796" s="3" t="s">
        <v>37</v>
      </c>
      <c r="O2796" s="3"/>
      <c r="P2796" s="5"/>
      <c r="Q2796" s="5"/>
      <c r="R2796" s="5"/>
      <c r="S2796" s="5"/>
      <c r="T2796" s="5"/>
      <c r="U2796" s="5"/>
      <c r="V2796" s="5"/>
      <c r="W2796" s="5"/>
      <c r="X2796" s="5"/>
      <c r="Y2796" s="5"/>
      <c r="Z2796" s="5"/>
      <c r="AA2796" s="5"/>
      <c r="AB2796" s="5"/>
      <c r="AC2796" s="5"/>
      <c r="AD2796" s="5"/>
    </row>
    <row r="2797" spans="1:30" ht="15.75" customHeight="1">
      <c r="A2797" s="3" t="s">
        <v>2845</v>
      </c>
      <c r="B2797" s="4" t="str">
        <f t="shared" si="30"/>
        <v>May</v>
      </c>
      <c r="C2797" s="3">
        <v>2699.91</v>
      </c>
      <c r="D2797" s="4">
        <v>45062</v>
      </c>
      <c r="E2797" s="3" t="s">
        <v>5</v>
      </c>
      <c r="F2797" s="3" t="s">
        <v>51</v>
      </c>
      <c r="G2797" s="3">
        <f t="shared" si="31"/>
        <v>269.99099999999999</v>
      </c>
      <c r="H2797" s="3">
        <f t="shared" si="32"/>
        <v>2429.9189999999999</v>
      </c>
      <c r="I2797" s="3">
        <v>9</v>
      </c>
      <c r="J2797" s="4">
        <v>45065</v>
      </c>
      <c r="K2797" s="3" t="s">
        <v>35</v>
      </c>
      <c r="L2797" s="3" t="s">
        <v>45</v>
      </c>
      <c r="M2797" s="3">
        <v>807.05</v>
      </c>
      <c r="N2797" s="3" t="s">
        <v>37</v>
      </c>
      <c r="O2797" s="3"/>
      <c r="P2797" s="5"/>
      <c r="Q2797" s="5"/>
      <c r="R2797" s="5"/>
      <c r="S2797" s="5"/>
      <c r="T2797" s="5"/>
      <c r="U2797" s="5"/>
      <c r="V2797" s="5"/>
      <c r="W2797" s="5"/>
      <c r="X2797" s="5"/>
      <c r="Y2797" s="5"/>
      <c r="Z2797" s="5"/>
      <c r="AA2797" s="5"/>
      <c r="AB2797" s="5"/>
      <c r="AC2797" s="5"/>
      <c r="AD2797" s="5"/>
    </row>
    <row r="2798" spans="1:30" ht="15.75" customHeight="1">
      <c r="A2798" s="3" t="s">
        <v>2846</v>
      </c>
      <c r="B2798" s="4" t="str">
        <f t="shared" si="30"/>
        <v>January</v>
      </c>
      <c r="C2798" s="3">
        <v>437.66</v>
      </c>
      <c r="D2798" s="4">
        <v>45293</v>
      </c>
      <c r="E2798" s="3" t="s">
        <v>2</v>
      </c>
      <c r="F2798" s="3" t="s">
        <v>44</v>
      </c>
      <c r="G2798" s="3">
        <f t="shared" si="31"/>
        <v>43.766000000000005</v>
      </c>
      <c r="H2798" s="3">
        <f t="shared" si="32"/>
        <v>393.89400000000001</v>
      </c>
      <c r="I2798" s="3">
        <v>7</v>
      </c>
      <c r="J2798" s="4">
        <v>45298</v>
      </c>
      <c r="K2798" s="3" t="s">
        <v>49</v>
      </c>
      <c r="L2798" s="3" t="s">
        <v>45</v>
      </c>
      <c r="M2798" s="3">
        <v>97.14</v>
      </c>
      <c r="N2798" s="3" t="s">
        <v>46</v>
      </c>
      <c r="O2798" s="3"/>
      <c r="P2798" s="5"/>
      <c r="Q2798" s="5"/>
      <c r="R2798" s="5"/>
      <c r="S2798" s="5"/>
      <c r="T2798" s="5"/>
      <c r="U2798" s="5"/>
      <c r="V2798" s="5"/>
      <c r="W2798" s="5"/>
      <c r="X2798" s="5"/>
      <c r="Y2798" s="5"/>
      <c r="Z2798" s="5"/>
      <c r="AA2798" s="5"/>
      <c r="AB2798" s="5"/>
      <c r="AC2798" s="5"/>
      <c r="AD2798" s="5"/>
    </row>
    <row r="2799" spans="1:30" ht="15.75" customHeight="1">
      <c r="A2799" s="3" t="s">
        <v>2847</v>
      </c>
      <c r="B2799" s="4" t="str">
        <f t="shared" si="30"/>
        <v>January</v>
      </c>
      <c r="C2799" s="3">
        <v>3206.3</v>
      </c>
      <c r="D2799" s="4">
        <v>44947</v>
      </c>
      <c r="E2799" s="3" t="s">
        <v>5</v>
      </c>
      <c r="F2799" s="3" t="s">
        <v>44</v>
      </c>
      <c r="G2799" s="3">
        <f t="shared" si="31"/>
        <v>320.63000000000005</v>
      </c>
      <c r="H2799" s="3">
        <f t="shared" si="32"/>
        <v>2885.67</v>
      </c>
      <c r="I2799" s="3">
        <v>5</v>
      </c>
      <c r="J2799" s="4">
        <v>44951</v>
      </c>
      <c r="K2799" s="3" t="s">
        <v>49</v>
      </c>
      <c r="L2799" s="3" t="s">
        <v>36</v>
      </c>
      <c r="M2799" s="3">
        <v>877.03</v>
      </c>
      <c r="N2799" s="3" t="s">
        <v>37</v>
      </c>
      <c r="O2799" s="3"/>
      <c r="P2799" s="5"/>
      <c r="Q2799" s="5"/>
      <c r="R2799" s="5"/>
      <c r="S2799" s="5"/>
      <c r="T2799" s="5"/>
      <c r="U2799" s="5"/>
      <c r="V2799" s="5"/>
      <c r="W2799" s="5"/>
      <c r="X2799" s="5"/>
      <c r="Y2799" s="5"/>
      <c r="Z2799" s="5"/>
      <c r="AA2799" s="5"/>
      <c r="AB2799" s="5"/>
      <c r="AC2799" s="5"/>
      <c r="AD2799" s="5"/>
    </row>
    <row r="2800" spans="1:30" ht="15.75" customHeight="1">
      <c r="A2800" s="3" t="s">
        <v>2848</v>
      </c>
      <c r="B2800" s="4" t="str">
        <f t="shared" si="30"/>
        <v>June</v>
      </c>
      <c r="C2800" s="3">
        <v>1505.59</v>
      </c>
      <c r="D2800" s="4">
        <v>45456</v>
      </c>
      <c r="E2800" s="3" t="s">
        <v>3</v>
      </c>
      <c r="F2800" s="3" t="s">
        <v>51</v>
      </c>
      <c r="G2800" s="3">
        <f t="shared" si="31"/>
        <v>150.559</v>
      </c>
      <c r="H2800" s="3">
        <f t="shared" si="32"/>
        <v>1355.0309999999999</v>
      </c>
      <c r="I2800" s="3">
        <v>2</v>
      </c>
      <c r="J2800" s="4">
        <v>45461</v>
      </c>
      <c r="K2800" s="3" t="s">
        <v>40</v>
      </c>
      <c r="L2800" s="3" t="s">
        <v>41</v>
      </c>
      <c r="M2800" s="3">
        <v>451.22</v>
      </c>
      <c r="N2800" s="3" t="s">
        <v>57</v>
      </c>
      <c r="O2800" s="3"/>
      <c r="P2800" s="5"/>
      <c r="Q2800" s="5"/>
      <c r="R2800" s="5"/>
      <c r="S2800" s="5"/>
      <c r="T2800" s="5"/>
      <c r="U2800" s="5"/>
      <c r="V2800" s="5"/>
      <c r="W2800" s="5"/>
      <c r="X2800" s="5"/>
      <c r="Y2800" s="5"/>
      <c r="Z2800" s="5"/>
      <c r="AA2800" s="5"/>
      <c r="AB2800" s="5"/>
      <c r="AC2800" s="5"/>
      <c r="AD2800" s="5"/>
    </row>
    <row r="2801" spans="1:30" ht="15.75" customHeight="1">
      <c r="A2801" s="3" t="s">
        <v>2849</v>
      </c>
      <c r="B2801" s="4" t="str">
        <f t="shared" si="30"/>
        <v>December</v>
      </c>
      <c r="C2801" s="3">
        <v>608.46</v>
      </c>
      <c r="D2801" s="4">
        <v>45288</v>
      </c>
      <c r="E2801" s="3" t="s">
        <v>3</v>
      </c>
      <c r="F2801" s="3" t="s">
        <v>34</v>
      </c>
      <c r="G2801" s="3">
        <f t="shared" si="31"/>
        <v>60.846000000000004</v>
      </c>
      <c r="H2801" s="3">
        <f t="shared" si="32"/>
        <v>547.61400000000003</v>
      </c>
      <c r="I2801" s="3">
        <v>4</v>
      </c>
      <c r="J2801" s="4">
        <v>45291</v>
      </c>
      <c r="K2801" s="3" t="s">
        <v>35</v>
      </c>
      <c r="L2801" s="3" t="s">
        <v>45</v>
      </c>
      <c r="M2801" s="3">
        <v>52.68</v>
      </c>
      <c r="N2801" s="3" t="s">
        <v>52</v>
      </c>
      <c r="O2801" s="3"/>
      <c r="P2801" s="5"/>
      <c r="Q2801" s="5"/>
      <c r="R2801" s="5"/>
      <c r="S2801" s="5"/>
      <c r="T2801" s="5"/>
      <c r="U2801" s="5"/>
      <c r="V2801" s="5"/>
      <c r="W2801" s="5"/>
      <c r="X2801" s="5"/>
      <c r="Y2801" s="5"/>
      <c r="Z2801" s="5"/>
      <c r="AA2801" s="5"/>
      <c r="AB2801" s="5"/>
      <c r="AC2801" s="5"/>
      <c r="AD2801" s="5"/>
    </row>
    <row r="2802" spans="1:30" ht="15.75" customHeight="1">
      <c r="A2802" s="3" t="s">
        <v>2850</v>
      </c>
      <c r="B2802" s="4" t="str">
        <f t="shared" si="30"/>
        <v>September</v>
      </c>
      <c r="C2802" s="3">
        <v>975.35</v>
      </c>
      <c r="D2802" s="4">
        <v>45197</v>
      </c>
      <c r="E2802" s="3" t="s">
        <v>5</v>
      </c>
      <c r="F2802" s="3" t="s">
        <v>51</v>
      </c>
      <c r="G2802" s="3">
        <f t="shared" si="31"/>
        <v>97.535000000000011</v>
      </c>
      <c r="H2802" s="3">
        <f t="shared" si="32"/>
        <v>877.81500000000005</v>
      </c>
      <c r="I2802" s="3">
        <v>4</v>
      </c>
      <c r="J2802" s="4">
        <v>45203</v>
      </c>
      <c r="K2802" s="3" t="s">
        <v>35</v>
      </c>
      <c r="L2802" s="3" t="s">
        <v>36</v>
      </c>
      <c r="M2802" s="3">
        <v>254.04</v>
      </c>
      <c r="N2802" s="3" t="s">
        <v>52</v>
      </c>
      <c r="O2802" s="3"/>
      <c r="P2802" s="5"/>
      <c r="Q2802" s="5"/>
      <c r="R2802" s="5"/>
      <c r="S2802" s="5"/>
      <c r="T2802" s="5"/>
      <c r="U2802" s="5"/>
      <c r="V2802" s="5"/>
      <c r="W2802" s="5"/>
      <c r="X2802" s="5"/>
      <c r="Y2802" s="5"/>
      <c r="Z2802" s="5"/>
      <c r="AA2802" s="5"/>
      <c r="AB2802" s="5"/>
      <c r="AC2802" s="5"/>
      <c r="AD2802" s="5"/>
    </row>
    <row r="2803" spans="1:30" ht="15.75" customHeight="1">
      <c r="A2803" s="3" t="s">
        <v>2851</v>
      </c>
      <c r="B2803" s="4" t="str">
        <f t="shared" si="30"/>
        <v>August</v>
      </c>
      <c r="C2803" s="3">
        <v>4135.66</v>
      </c>
      <c r="D2803" s="4">
        <v>45145</v>
      </c>
      <c r="E2803" s="3" t="s">
        <v>4</v>
      </c>
      <c r="F2803" s="3" t="s">
        <v>39</v>
      </c>
      <c r="G2803" s="3">
        <f t="shared" si="31"/>
        <v>413.56600000000003</v>
      </c>
      <c r="H2803" s="3">
        <f t="shared" si="32"/>
        <v>3722.0940000000001</v>
      </c>
      <c r="I2803" s="3">
        <v>4</v>
      </c>
      <c r="J2803" s="4">
        <v>45151</v>
      </c>
      <c r="K2803" s="3" t="s">
        <v>40</v>
      </c>
      <c r="L2803" s="3" t="s">
        <v>36</v>
      </c>
      <c r="M2803" s="3">
        <v>254.68</v>
      </c>
      <c r="N2803" s="3" t="s">
        <v>37</v>
      </c>
      <c r="O2803" s="3"/>
      <c r="P2803" s="5"/>
      <c r="Q2803" s="5"/>
      <c r="R2803" s="5"/>
      <c r="S2803" s="5"/>
      <c r="T2803" s="5"/>
      <c r="U2803" s="5"/>
      <c r="V2803" s="5"/>
      <c r="W2803" s="5"/>
      <c r="X2803" s="5"/>
      <c r="Y2803" s="5"/>
      <c r="Z2803" s="5"/>
      <c r="AA2803" s="5"/>
      <c r="AB2803" s="5"/>
      <c r="AC2803" s="5"/>
      <c r="AD2803" s="5"/>
    </row>
    <row r="2804" spans="1:30" ht="15.75" customHeight="1">
      <c r="A2804" s="3" t="s">
        <v>2852</v>
      </c>
      <c r="B2804" s="4" t="str">
        <f t="shared" si="30"/>
        <v>November</v>
      </c>
      <c r="C2804" s="3">
        <v>610.21</v>
      </c>
      <c r="D2804" s="4">
        <v>45245</v>
      </c>
      <c r="E2804" s="3" t="s">
        <v>5</v>
      </c>
      <c r="F2804" s="3" t="s">
        <v>39</v>
      </c>
      <c r="G2804" s="3">
        <f t="shared" si="31"/>
        <v>61.021000000000008</v>
      </c>
      <c r="H2804" s="3">
        <f t="shared" si="32"/>
        <v>549.18900000000008</v>
      </c>
      <c r="I2804" s="3">
        <v>2</v>
      </c>
      <c r="J2804" s="4">
        <v>45251</v>
      </c>
      <c r="K2804" s="3" t="s">
        <v>49</v>
      </c>
      <c r="L2804" s="3" t="s">
        <v>41</v>
      </c>
      <c r="M2804" s="3">
        <v>128.78</v>
      </c>
      <c r="N2804" s="3" t="s">
        <v>37</v>
      </c>
      <c r="O2804" s="3"/>
      <c r="P2804" s="5"/>
      <c r="Q2804" s="5"/>
      <c r="R2804" s="5"/>
      <c r="S2804" s="5"/>
      <c r="T2804" s="5"/>
      <c r="U2804" s="5"/>
      <c r="V2804" s="5"/>
      <c r="W2804" s="5"/>
      <c r="X2804" s="5"/>
      <c r="Y2804" s="5"/>
      <c r="Z2804" s="5"/>
      <c r="AA2804" s="5"/>
      <c r="AB2804" s="5"/>
      <c r="AC2804" s="5"/>
      <c r="AD2804" s="5"/>
    </row>
    <row r="2805" spans="1:30" ht="15.75" customHeight="1">
      <c r="A2805" s="3" t="s">
        <v>2853</v>
      </c>
      <c r="B2805" s="4" t="str">
        <f t="shared" si="30"/>
        <v>April</v>
      </c>
      <c r="C2805" s="3">
        <v>2387.94</v>
      </c>
      <c r="D2805" s="4">
        <v>45392</v>
      </c>
      <c r="E2805" s="3" t="s">
        <v>5</v>
      </c>
      <c r="F2805" s="3" t="s">
        <v>44</v>
      </c>
      <c r="G2805" s="3">
        <f t="shared" si="31"/>
        <v>238.79400000000001</v>
      </c>
      <c r="H2805" s="3">
        <f t="shared" si="32"/>
        <v>2149.1460000000002</v>
      </c>
      <c r="I2805" s="3">
        <v>8</v>
      </c>
      <c r="J2805" s="4">
        <v>45397</v>
      </c>
      <c r="K2805" s="3" t="s">
        <v>40</v>
      </c>
      <c r="L2805" s="3" t="s">
        <v>45</v>
      </c>
      <c r="M2805" s="3">
        <v>491.98</v>
      </c>
      <c r="N2805" s="3" t="s">
        <v>46</v>
      </c>
      <c r="O2805" s="3"/>
      <c r="P2805" s="5"/>
      <c r="Q2805" s="5"/>
      <c r="R2805" s="5"/>
      <c r="S2805" s="5"/>
      <c r="T2805" s="5"/>
      <c r="U2805" s="5"/>
      <c r="V2805" s="5"/>
      <c r="W2805" s="5"/>
      <c r="X2805" s="5"/>
      <c r="Y2805" s="5"/>
      <c r="Z2805" s="5"/>
      <c r="AA2805" s="5"/>
      <c r="AB2805" s="5"/>
      <c r="AC2805" s="5"/>
      <c r="AD2805" s="5"/>
    </row>
    <row r="2806" spans="1:30" ht="15.75" customHeight="1">
      <c r="A2806" s="3" t="s">
        <v>2854</v>
      </c>
      <c r="B2806" s="4" t="str">
        <f t="shared" si="30"/>
        <v>February</v>
      </c>
      <c r="C2806" s="3">
        <v>1056.8399999999999</v>
      </c>
      <c r="D2806" s="4">
        <v>45330</v>
      </c>
      <c r="E2806" s="3" t="s">
        <v>3</v>
      </c>
      <c r="F2806" s="3" t="s">
        <v>51</v>
      </c>
      <c r="G2806" s="3">
        <f t="shared" si="31"/>
        <v>105.684</v>
      </c>
      <c r="H2806" s="3">
        <f t="shared" si="32"/>
        <v>951.15599999999995</v>
      </c>
      <c r="I2806" s="3">
        <v>4</v>
      </c>
      <c r="J2806" s="4">
        <v>45337</v>
      </c>
      <c r="K2806" s="3" t="s">
        <v>35</v>
      </c>
      <c r="L2806" s="3" t="s">
        <v>45</v>
      </c>
      <c r="M2806" s="3">
        <v>181.53</v>
      </c>
      <c r="N2806" s="3" t="s">
        <v>46</v>
      </c>
      <c r="O2806" s="3"/>
      <c r="P2806" s="5"/>
      <c r="Q2806" s="5"/>
      <c r="R2806" s="5"/>
      <c r="S2806" s="5"/>
      <c r="T2806" s="5"/>
      <c r="U2806" s="5"/>
      <c r="V2806" s="5"/>
      <c r="W2806" s="5"/>
      <c r="X2806" s="5"/>
      <c r="Y2806" s="5"/>
      <c r="Z2806" s="5"/>
      <c r="AA2806" s="5"/>
      <c r="AB2806" s="5"/>
      <c r="AC2806" s="5"/>
      <c r="AD2806" s="5"/>
    </row>
    <row r="2807" spans="1:30" ht="15.75" customHeight="1">
      <c r="A2807" s="3" t="s">
        <v>2855</v>
      </c>
      <c r="B2807" s="4" t="str">
        <f t="shared" ref="B2807:B3061" si="33">TEXT(D2807,"MMMM")</f>
        <v>May</v>
      </c>
      <c r="C2807" s="3">
        <v>895.37</v>
      </c>
      <c r="D2807" s="4">
        <v>45047</v>
      </c>
      <c r="E2807" s="3" t="s">
        <v>2</v>
      </c>
      <c r="F2807" s="3" t="s">
        <v>44</v>
      </c>
      <c r="G2807" s="3">
        <f t="shared" ref="G2807:G3061" si="34">C2807*10%</f>
        <v>89.537000000000006</v>
      </c>
      <c r="H2807" s="3">
        <f t="shared" ref="H2807:H3061" si="35">C2807-G2807</f>
        <v>805.83299999999997</v>
      </c>
      <c r="I2807" s="3">
        <v>9</v>
      </c>
      <c r="J2807" s="4">
        <v>45054</v>
      </c>
      <c r="K2807" s="3" t="s">
        <v>49</v>
      </c>
      <c r="L2807" s="3" t="s">
        <v>45</v>
      </c>
      <c r="M2807" s="3">
        <v>173.61</v>
      </c>
      <c r="N2807" s="3" t="s">
        <v>37</v>
      </c>
      <c r="O2807" s="3"/>
      <c r="P2807" s="5"/>
      <c r="Q2807" s="5"/>
      <c r="R2807" s="5"/>
      <c r="S2807" s="5"/>
      <c r="T2807" s="5"/>
      <c r="U2807" s="5"/>
      <c r="V2807" s="5"/>
      <c r="W2807" s="5"/>
      <c r="X2807" s="5"/>
      <c r="Y2807" s="5"/>
      <c r="Z2807" s="5"/>
      <c r="AA2807" s="5"/>
      <c r="AB2807" s="5"/>
      <c r="AC2807" s="5"/>
      <c r="AD2807" s="5"/>
    </row>
    <row r="2808" spans="1:30" ht="15.75" customHeight="1">
      <c r="A2808" s="3" t="s">
        <v>2856</v>
      </c>
      <c r="B2808" s="4" t="str">
        <f t="shared" si="33"/>
        <v>March</v>
      </c>
      <c r="C2808" s="3">
        <v>1107.99</v>
      </c>
      <c r="D2808" s="4">
        <v>44988</v>
      </c>
      <c r="E2808" s="3" t="s">
        <v>3</v>
      </c>
      <c r="F2808" s="3" t="s">
        <v>34</v>
      </c>
      <c r="G2808" s="3">
        <f t="shared" si="34"/>
        <v>110.79900000000001</v>
      </c>
      <c r="H2808" s="3">
        <f t="shared" si="35"/>
        <v>997.19100000000003</v>
      </c>
      <c r="I2808" s="3">
        <v>2</v>
      </c>
      <c r="J2808" s="4">
        <v>44994</v>
      </c>
      <c r="K2808" s="3" t="s">
        <v>49</v>
      </c>
      <c r="L2808" s="3" t="s">
        <v>45</v>
      </c>
      <c r="M2808" s="3">
        <v>132.34</v>
      </c>
      <c r="N2808" s="3" t="s">
        <v>65</v>
      </c>
      <c r="O2808" s="3"/>
      <c r="P2808" s="5"/>
      <c r="Q2808" s="5"/>
      <c r="R2808" s="5"/>
      <c r="S2808" s="5"/>
      <c r="T2808" s="5"/>
      <c r="U2808" s="5"/>
      <c r="V2808" s="5"/>
      <c r="W2808" s="5"/>
      <c r="X2808" s="5"/>
      <c r="Y2808" s="5"/>
      <c r="Z2808" s="5"/>
      <c r="AA2808" s="5"/>
      <c r="AB2808" s="5"/>
      <c r="AC2808" s="5"/>
      <c r="AD2808" s="5"/>
    </row>
    <row r="2809" spans="1:30" ht="15.75" customHeight="1">
      <c r="A2809" s="3" t="s">
        <v>2857</v>
      </c>
      <c r="B2809" s="4" t="str">
        <f t="shared" si="33"/>
        <v>April</v>
      </c>
      <c r="C2809" s="3">
        <v>2514.64</v>
      </c>
      <c r="D2809" s="4">
        <v>45023</v>
      </c>
      <c r="E2809" s="3" t="s">
        <v>2</v>
      </c>
      <c r="F2809" s="3" t="s">
        <v>39</v>
      </c>
      <c r="G2809" s="3">
        <f t="shared" si="34"/>
        <v>251.464</v>
      </c>
      <c r="H2809" s="3">
        <f t="shared" si="35"/>
        <v>2263.1759999999999</v>
      </c>
      <c r="I2809" s="3">
        <v>7</v>
      </c>
      <c r="J2809" s="4">
        <v>45029</v>
      </c>
      <c r="K2809" s="3" t="s">
        <v>40</v>
      </c>
      <c r="L2809" s="3" t="s">
        <v>41</v>
      </c>
      <c r="M2809" s="3">
        <v>130.34</v>
      </c>
      <c r="N2809" s="3" t="s">
        <v>42</v>
      </c>
      <c r="O2809" s="3"/>
      <c r="P2809" s="5"/>
      <c r="Q2809" s="5"/>
      <c r="R2809" s="5"/>
      <c r="S2809" s="5"/>
      <c r="T2809" s="5"/>
      <c r="U2809" s="5"/>
      <c r="V2809" s="5"/>
      <c r="W2809" s="5"/>
      <c r="X2809" s="5"/>
      <c r="Y2809" s="5"/>
      <c r="Z2809" s="5"/>
      <c r="AA2809" s="5"/>
      <c r="AB2809" s="5"/>
      <c r="AC2809" s="5"/>
      <c r="AD2809" s="5"/>
    </row>
    <row r="2810" spans="1:30" ht="15.75" customHeight="1">
      <c r="A2810" s="3" t="s">
        <v>2858</v>
      </c>
      <c r="B2810" s="4" t="str">
        <f t="shared" si="33"/>
        <v>March</v>
      </c>
      <c r="C2810" s="3">
        <v>1265.1600000000001</v>
      </c>
      <c r="D2810" s="4">
        <v>45362</v>
      </c>
      <c r="E2810" s="3" t="s">
        <v>3</v>
      </c>
      <c r="F2810" s="3" t="s">
        <v>54</v>
      </c>
      <c r="G2810" s="3">
        <f t="shared" si="34"/>
        <v>126.51600000000002</v>
      </c>
      <c r="H2810" s="3">
        <f t="shared" si="35"/>
        <v>1138.644</v>
      </c>
      <c r="I2810" s="3">
        <v>5</v>
      </c>
      <c r="J2810" s="4">
        <v>45368</v>
      </c>
      <c r="K2810" s="3" t="s">
        <v>49</v>
      </c>
      <c r="L2810" s="3" t="s">
        <v>45</v>
      </c>
      <c r="M2810" s="3">
        <v>122.78</v>
      </c>
      <c r="N2810" s="3" t="s">
        <v>37</v>
      </c>
      <c r="O2810" s="3"/>
      <c r="P2810" s="5"/>
      <c r="Q2810" s="5"/>
      <c r="R2810" s="5"/>
      <c r="S2810" s="5"/>
      <c r="T2810" s="5"/>
      <c r="U2810" s="5"/>
      <c r="V2810" s="5"/>
      <c r="W2810" s="5"/>
      <c r="X2810" s="5"/>
      <c r="Y2810" s="5"/>
      <c r="Z2810" s="5"/>
      <c r="AA2810" s="5"/>
      <c r="AB2810" s="5"/>
      <c r="AC2810" s="5"/>
      <c r="AD2810" s="5"/>
    </row>
    <row r="2811" spans="1:30" ht="15.75" customHeight="1">
      <c r="A2811" s="3" t="s">
        <v>2859</v>
      </c>
      <c r="B2811" s="4" t="str">
        <f t="shared" si="33"/>
        <v>February</v>
      </c>
      <c r="C2811" s="3">
        <v>573.99</v>
      </c>
      <c r="D2811" s="4">
        <v>45340</v>
      </c>
      <c r="E2811" s="3" t="s">
        <v>5</v>
      </c>
      <c r="F2811" s="3" t="s">
        <v>54</v>
      </c>
      <c r="G2811" s="3">
        <f t="shared" si="34"/>
        <v>57.399000000000001</v>
      </c>
      <c r="H2811" s="3">
        <f t="shared" si="35"/>
        <v>516.59100000000001</v>
      </c>
      <c r="I2811" s="3">
        <v>5</v>
      </c>
      <c r="J2811" s="4">
        <v>45344</v>
      </c>
      <c r="K2811" s="3" t="s">
        <v>35</v>
      </c>
      <c r="L2811" s="3" t="s">
        <v>36</v>
      </c>
      <c r="M2811" s="3">
        <v>162.72999999999999</v>
      </c>
      <c r="N2811" s="3" t="s">
        <v>42</v>
      </c>
      <c r="O2811" s="3"/>
      <c r="P2811" s="5"/>
      <c r="Q2811" s="5"/>
      <c r="R2811" s="5"/>
      <c r="S2811" s="5"/>
      <c r="T2811" s="5"/>
      <c r="U2811" s="5"/>
      <c r="V2811" s="5"/>
      <c r="W2811" s="5"/>
      <c r="X2811" s="5"/>
      <c r="Y2811" s="5"/>
      <c r="Z2811" s="5"/>
      <c r="AA2811" s="5"/>
      <c r="AB2811" s="5"/>
      <c r="AC2811" s="5"/>
      <c r="AD2811" s="5"/>
    </row>
    <row r="2812" spans="1:30" ht="15.75" customHeight="1">
      <c r="A2812" s="3" t="s">
        <v>2860</v>
      </c>
      <c r="B2812" s="4" t="str">
        <f t="shared" si="33"/>
        <v>May</v>
      </c>
      <c r="C2812" s="3">
        <v>4026.86</v>
      </c>
      <c r="D2812" s="4">
        <v>45055</v>
      </c>
      <c r="E2812" s="3" t="s">
        <v>3</v>
      </c>
      <c r="F2812" s="3" t="s">
        <v>51</v>
      </c>
      <c r="G2812" s="3">
        <f t="shared" si="34"/>
        <v>402.68600000000004</v>
      </c>
      <c r="H2812" s="3">
        <f t="shared" si="35"/>
        <v>3624.174</v>
      </c>
      <c r="I2812" s="3">
        <v>7</v>
      </c>
      <c r="J2812" s="4">
        <v>45059</v>
      </c>
      <c r="K2812" s="3" t="s">
        <v>35</v>
      </c>
      <c r="L2812" s="3" t="s">
        <v>36</v>
      </c>
      <c r="M2812" s="3">
        <v>474.7</v>
      </c>
      <c r="N2812" s="3" t="s">
        <v>42</v>
      </c>
      <c r="O2812" s="3"/>
      <c r="P2812" s="5"/>
      <c r="Q2812" s="5"/>
      <c r="R2812" s="5"/>
      <c r="S2812" s="5"/>
      <c r="T2812" s="5"/>
      <c r="U2812" s="5"/>
      <c r="V2812" s="5"/>
      <c r="W2812" s="5"/>
      <c r="X2812" s="5"/>
      <c r="Y2812" s="5"/>
      <c r="Z2812" s="5"/>
      <c r="AA2812" s="5"/>
      <c r="AB2812" s="5"/>
      <c r="AC2812" s="5"/>
      <c r="AD2812" s="5"/>
    </row>
    <row r="2813" spans="1:30" ht="15.75" customHeight="1">
      <c r="A2813" s="3" t="s">
        <v>2861</v>
      </c>
      <c r="B2813" s="4" t="str">
        <f t="shared" si="33"/>
        <v>September</v>
      </c>
      <c r="C2813" s="3">
        <v>2745.12</v>
      </c>
      <c r="D2813" s="4">
        <v>45172</v>
      </c>
      <c r="E2813" s="3" t="s">
        <v>3</v>
      </c>
      <c r="F2813" s="3" t="s">
        <v>51</v>
      </c>
      <c r="G2813" s="3">
        <f t="shared" si="34"/>
        <v>274.512</v>
      </c>
      <c r="H2813" s="3">
        <f t="shared" si="35"/>
        <v>2470.6079999999997</v>
      </c>
      <c r="I2813" s="3">
        <v>4</v>
      </c>
      <c r="J2813" s="4">
        <v>45175</v>
      </c>
      <c r="K2813" s="3" t="s">
        <v>35</v>
      </c>
      <c r="L2813" s="3" t="s">
        <v>41</v>
      </c>
      <c r="M2813" s="3">
        <v>626.46</v>
      </c>
      <c r="N2813" s="3" t="s">
        <v>57</v>
      </c>
      <c r="O2813" s="3"/>
      <c r="P2813" s="5"/>
      <c r="Q2813" s="5"/>
      <c r="R2813" s="5"/>
      <c r="S2813" s="5"/>
      <c r="T2813" s="5"/>
      <c r="U2813" s="5"/>
      <c r="V2813" s="5"/>
      <c r="W2813" s="5"/>
      <c r="X2813" s="5"/>
      <c r="Y2813" s="5"/>
      <c r="Z2813" s="5"/>
      <c r="AA2813" s="5"/>
      <c r="AB2813" s="5"/>
      <c r="AC2813" s="5"/>
      <c r="AD2813" s="5"/>
    </row>
    <row r="2814" spans="1:30" ht="15.75" customHeight="1">
      <c r="A2814" s="3" t="s">
        <v>2862</v>
      </c>
      <c r="B2814" s="4" t="str">
        <f t="shared" si="33"/>
        <v>January</v>
      </c>
      <c r="C2814" s="3">
        <v>868.58</v>
      </c>
      <c r="D2814" s="4">
        <v>44936</v>
      </c>
      <c r="E2814" s="3" t="s">
        <v>3</v>
      </c>
      <c r="F2814" s="3" t="s">
        <v>54</v>
      </c>
      <c r="G2814" s="3">
        <f t="shared" si="34"/>
        <v>86.858000000000004</v>
      </c>
      <c r="H2814" s="3">
        <f t="shared" si="35"/>
        <v>781.72199999999998</v>
      </c>
      <c r="I2814" s="3">
        <v>3</v>
      </c>
      <c r="J2814" s="4">
        <v>44938</v>
      </c>
      <c r="K2814" s="3" t="s">
        <v>49</v>
      </c>
      <c r="L2814" s="3" t="s">
        <v>41</v>
      </c>
      <c r="M2814" s="3">
        <v>142.25</v>
      </c>
      <c r="N2814" s="3" t="s">
        <v>52</v>
      </c>
      <c r="O2814" s="3"/>
      <c r="P2814" s="5"/>
      <c r="Q2814" s="5"/>
      <c r="R2814" s="5"/>
      <c r="S2814" s="5"/>
      <c r="T2814" s="5"/>
      <c r="U2814" s="5"/>
      <c r="V2814" s="5"/>
      <c r="W2814" s="5"/>
      <c r="X2814" s="5"/>
      <c r="Y2814" s="5"/>
      <c r="Z2814" s="5"/>
      <c r="AA2814" s="5"/>
      <c r="AB2814" s="5"/>
      <c r="AC2814" s="5"/>
      <c r="AD2814" s="5"/>
    </row>
    <row r="2815" spans="1:30" ht="15.75" customHeight="1">
      <c r="A2815" s="3" t="s">
        <v>2863</v>
      </c>
      <c r="B2815" s="4" t="str">
        <f t="shared" si="33"/>
        <v>July</v>
      </c>
      <c r="C2815" s="3">
        <v>2410.0100000000002</v>
      </c>
      <c r="D2815" s="4">
        <v>45503</v>
      </c>
      <c r="E2815" s="3" t="s">
        <v>5</v>
      </c>
      <c r="F2815" s="3" t="s">
        <v>51</v>
      </c>
      <c r="G2815" s="3">
        <f t="shared" si="34"/>
        <v>241.00100000000003</v>
      </c>
      <c r="H2815" s="3">
        <f t="shared" si="35"/>
        <v>2169.009</v>
      </c>
      <c r="I2815" s="3">
        <v>9</v>
      </c>
      <c r="J2815" s="4">
        <v>45510</v>
      </c>
      <c r="K2815" s="3" t="s">
        <v>40</v>
      </c>
      <c r="L2815" s="3" t="s">
        <v>36</v>
      </c>
      <c r="M2815" s="3">
        <v>711.67</v>
      </c>
      <c r="N2815" s="3" t="s">
        <v>65</v>
      </c>
      <c r="O2815" s="3"/>
      <c r="P2815" s="5"/>
      <c r="Q2815" s="5"/>
      <c r="R2815" s="5"/>
      <c r="S2815" s="5"/>
      <c r="T2815" s="5"/>
      <c r="U2815" s="5"/>
      <c r="V2815" s="5"/>
      <c r="W2815" s="5"/>
      <c r="X2815" s="5"/>
      <c r="Y2815" s="5"/>
      <c r="Z2815" s="5"/>
      <c r="AA2815" s="5"/>
      <c r="AB2815" s="5"/>
      <c r="AC2815" s="5"/>
      <c r="AD2815" s="5"/>
    </row>
    <row r="2816" spans="1:30" ht="15.75" customHeight="1">
      <c r="A2816" s="3" t="s">
        <v>2864</v>
      </c>
      <c r="B2816" s="4" t="str">
        <f t="shared" si="33"/>
        <v>February</v>
      </c>
      <c r="C2816" s="3">
        <v>434.98</v>
      </c>
      <c r="D2816" s="4">
        <v>45343</v>
      </c>
      <c r="E2816" s="3" t="s">
        <v>5</v>
      </c>
      <c r="F2816" s="3" t="s">
        <v>39</v>
      </c>
      <c r="G2816" s="3">
        <f t="shared" si="34"/>
        <v>43.498000000000005</v>
      </c>
      <c r="H2816" s="3">
        <f t="shared" si="35"/>
        <v>391.48200000000003</v>
      </c>
      <c r="I2816" s="3">
        <v>3</v>
      </c>
      <c r="J2816" s="4">
        <v>45348</v>
      </c>
      <c r="K2816" s="3" t="s">
        <v>35</v>
      </c>
      <c r="L2816" s="3" t="s">
        <v>36</v>
      </c>
      <c r="M2816" s="3">
        <v>128.16999999999999</v>
      </c>
      <c r="N2816" s="3" t="s">
        <v>65</v>
      </c>
      <c r="O2816" s="3"/>
      <c r="P2816" s="5"/>
      <c r="Q2816" s="5"/>
      <c r="R2816" s="5"/>
      <c r="S2816" s="5"/>
      <c r="T2816" s="5"/>
      <c r="U2816" s="5"/>
      <c r="V2816" s="5"/>
      <c r="W2816" s="5"/>
      <c r="X2816" s="5"/>
      <c r="Y2816" s="5"/>
      <c r="Z2816" s="5"/>
      <c r="AA2816" s="5"/>
      <c r="AB2816" s="5"/>
      <c r="AC2816" s="5"/>
      <c r="AD2816" s="5"/>
    </row>
    <row r="2817" spans="1:30" ht="15.75" customHeight="1">
      <c r="A2817" s="3" t="s">
        <v>2865</v>
      </c>
      <c r="B2817" s="4" t="str">
        <f t="shared" si="33"/>
        <v>December</v>
      </c>
      <c r="C2817" s="3">
        <v>2944.11</v>
      </c>
      <c r="D2817" s="4">
        <v>45275</v>
      </c>
      <c r="E2817" s="3" t="s">
        <v>5</v>
      </c>
      <c r="F2817" s="3" t="s">
        <v>34</v>
      </c>
      <c r="G2817" s="3">
        <f t="shared" si="34"/>
        <v>294.411</v>
      </c>
      <c r="H2817" s="3">
        <f t="shared" si="35"/>
        <v>2649.6990000000001</v>
      </c>
      <c r="I2817" s="3">
        <v>5</v>
      </c>
      <c r="J2817" s="4">
        <v>45279</v>
      </c>
      <c r="K2817" s="3" t="s">
        <v>49</v>
      </c>
      <c r="L2817" s="3" t="s">
        <v>36</v>
      </c>
      <c r="M2817" s="3">
        <v>536.70000000000005</v>
      </c>
      <c r="N2817" s="3" t="s">
        <v>65</v>
      </c>
      <c r="O2817" s="3"/>
      <c r="P2817" s="5"/>
      <c r="Q2817" s="5"/>
      <c r="R2817" s="5"/>
      <c r="S2817" s="5"/>
      <c r="T2817" s="5"/>
      <c r="U2817" s="5"/>
      <c r="V2817" s="5"/>
      <c r="W2817" s="5"/>
      <c r="X2817" s="5"/>
      <c r="Y2817" s="5"/>
      <c r="Z2817" s="5"/>
      <c r="AA2817" s="5"/>
      <c r="AB2817" s="5"/>
      <c r="AC2817" s="5"/>
      <c r="AD2817" s="5"/>
    </row>
    <row r="2818" spans="1:30" ht="15.75" customHeight="1">
      <c r="A2818" s="3" t="s">
        <v>2866</v>
      </c>
      <c r="B2818" s="4" t="str">
        <f t="shared" si="33"/>
        <v>February</v>
      </c>
      <c r="C2818" s="3">
        <v>1767.49</v>
      </c>
      <c r="D2818" s="4">
        <v>45345</v>
      </c>
      <c r="E2818" s="3" t="s">
        <v>5</v>
      </c>
      <c r="F2818" s="3" t="s">
        <v>34</v>
      </c>
      <c r="G2818" s="3">
        <f t="shared" si="34"/>
        <v>176.74900000000002</v>
      </c>
      <c r="H2818" s="3">
        <f t="shared" si="35"/>
        <v>1590.741</v>
      </c>
      <c r="I2818" s="3">
        <v>2</v>
      </c>
      <c r="J2818" s="4">
        <v>45351</v>
      </c>
      <c r="K2818" s="3" t="s">
        <v>40</v>
      </c>
      <c r="L2818" s="3" t="s">
        <v>36</v>
      </c>
      <c r="M2818" s="3">
        <v>240.63</v>
      </c>
      <c r="N2818" s="3" t="s">
        <v>52</v>
      </c>
      <c r="O2818" s="3"/>
      <c r="P2818" s="5"/>
      <c r="Q2818" s="5"/>
      <c r="R2818" s="5"/>
      <c r="S2818" s="5"/>
      <c r="T2818" s="5"/>
      <c r="U2818" s="5"/>
      <c r="V2818" s="5"/>
      <c r="W2818" s="5"/>
      <c r="X2818" s="5"/>
      <c r="Y2818" s="5"/>
      <c r="Z2818" s="5"/>
      <c r="AA2818" s="5"/>
      <c r="AB2818" s="5"/>
      <c r="AC2818" s="5"/>
      <c r="AD2818" s="5"/>
    </row>
    <row r="2819" spans="1:30" ht="15.75" customHeight="1">
      <c r="A2819" s="3" t="s">
        <v>2867</v>
      </c>
      <c r="B2819" s="4" t="str">
        <f t="shared" si="33"/>
        <v>June</v>
      </c>
      <c r="C2819" s="3">
        <v>607.29</v>
      </c>
      <c r="D2819" s="4">
        <v>45091</v>
      </c>
      <c r="E2819" s="3" t="s">
        <v>2</v>
      </c>
      <c r="F2819" s="3" t="s">
        <v>44</v>
      </c>
      <c r="G2819" s="3">
        <f t="shared" si="34"/>
        <v>60.728999999999999</v>
      </c>
      <c r="H2819" s="3">
        <f t="shared" si="35"/>
        <v>546.56099999999992</v>
      </c>
      <c r="I2819" s="3">
        <v>7</v>
      </c>
      <c r="J2819" s="4">
        <v>45096</v>
      </c>
      <c r="K2819" s="3" t="s">
        <v>49</v>
      </c>
      <c r="L2819" s="3" t="s">
        <v>45</v>
      </c>
      <c r="M2819" s="3">
        <v>91.65</v>
      </c>
      <c r="N2819" s="3" t="s">
        <v>46</v>
      </c>
      <c r="O2819" s="3"/>
      <c r="P2819" s="5"/>
      <c r="Q2819" s="5"/>
      <c r="R2819" s="5"/>
      <c r="S2819" s="5"/>
      <c r="T2819" s="5"/>
      <c r="U2819" s="5"/>
      <c r="V2819" s="5"/>
      <c r="W2819" s="5"/>
      <c r="X2819" s="5"/>
      <c r="Y2819" s="5"/>
      <c r="Z2819" s="5"/>
      <c r="AA2819" s="5"/>
      <c r="AB2819" s="5"/>
      <c r="AC2819" s="5"/>
      <c r="AD2819" s="5"/>
    </row>
    <row r="2820" spans="1:30" ht="15.75" customHeight="1">
      <c r="A2820" s="3" t="s">
        <v>2868</v>
      </c>
      <c r="B2820" s="4" t="str">
        <f t="shared" si="33"/>
        <v>June</v>
      </c>
      <c r="C2820" s="3">
        <v>999.85</v>
      </c>
      <c r="D2820" s="4">
        <v>45105</v>
      </c>
      <c r="E2820" s="3" t="s">
        <v>2</v>
      </c>
      <c r="F2820" s="3" t="s">
        <v>39</v>
      </c>
      <c r="G2820" s="3">
        <f t="shared" si="34"/>
        <v>99.985000000000014</v>
      </c>
      <c r="H2820" s="3">
        <f t="shared" si="35"/>
        <v>899.86500000000001</v>
      </c>
      <c r="I2820" s="3">
        <v>7</v>
      </c>
      <c r="J2820" s="4">
        <v>45108</v>
      </c>
      <c r="K2820" s="3" t="s">
        <v>35</v>
      </c>
      <c r="L2820" s="3" t="s">
        <v>45</v>
      </c>
      <c r="M2820" s="3">
        <v>139.32</v>
      </c>
      <c r="N2820" s="3" t="s">
        <v>65</v>
      </c>
      <c r="O2820" s="3"/>
      <c r="P2820" s="5"/>
      <c r="Q2820" s="5"/>
      <c r="R2820" s="5"/>
      <c r="S2820" s="5"/>
      <c r="T2820" s="5"/>
      <c r="U2820" s="5"/>
      <c r="V2820" s="5"/>
      <c r="W2820" s="5"/>
      <c r="X2820" s="5"/>
      <c r="Y2820" s="5"/>
      <c r="Z2820" s="5"/>
      <c r="AA2820" s="5"/>
      <c r="AB2820" s="5"/>
      <c r="AC2820" s="5"/>
      <c r="AD2820" s="5"/>
    </row>
    <row r="2821" spans="1:30" ht="15.75" customHeight="1">
      <c r="A2821" s="3" t="s">
        <v>2869</v>
      </c>
      <c r="B2821" s="4" t="str">
        <f t="shared" si="33"/>
        <v>February</v>
      </c>
      <c r="C2821" s="3">
        <v>1793.94</v>
      </c>
      <c r="D2821" s="4">
        <v>44980</v>
      </c>
      <c r="E2821" s="3" t="s">
        <v>4</v>
      </c>
      <c r="F2821" s="3" t="s">
        <v>51</v>
      </c>
      <c r="G2821" s="3">
        <f t="shared" si="34"/>
        <v>179.39400000000001</v>
      </c>
      <c r="H2821" s="3">
        <f t="shared" si="35"/>
        <v>1614.546</v>
      </c>
      <c r="I2821" s="3">
        <v>5</v>
      </c>
      <c r="J2821" s="4">
        <v>44981</v>
      </c>
      <c r="K2821" s="3" t="s">
        <v>49</v>
      </c>
      <c r="L2821" s="3" t="s">
        <v>36</v>
      </c>
      <c r="M2821" s="3">
        <v>115.96</v>
      </c>
      <c r="N2821" s="3" t="s">
        <v>42</v>
      </c>
      <c r="O2821" s="3"/>
      <c r="P2821" s="5"/>
      <c r="Q2821" s="5"/>
      <c r="R2821" s="5"/>
      <c r="S2821" s="5"/>
      <c r="T2821" s="5"/>
      <c r="U2821" s="5"/>
      <c r="V2821" s="5"/>
      <c r="W2821" s="5"/>
      <c r="X2821" s="5"/>
      <c r="Y2821" s="5"/>
      <c r="Z2821" s="5"/>
      <c r="AA2821" s="5"/>
      <c r="AB2821" s="5"/>
      <c r="AC2821" s="5"/>
      <c r="AD2821" s="5"/>
    </row>
    <row r="2822" spans="1:30" ht="15.75" customHeight="1">
      <c r="A2822" s="3" t="s">
        <v>2870</v>
      </c>
      <c r="B2822" s="4" t="str">
        <f t="shared" si="33"/>
        <v>November</v>
      </c>
      <c r="C2822" s="3">
        <v>4051.4</v>
      </c>
      <c r="D2822" s="4">
        <v>45245</v>
      </c>
      <c r="E2822" s="3" t="s">
        <v>5</v>
      </c>
      <c r="F2822" s="3" t="s">
        <v>51</v>
      </c>
      <c r="G2822" s="3">
        <f t="shared" si="34"/>
        <v>405.14000000000004</v>
      </c>
      <c r="H2822" s="3">
        <f t="shared" si="35"/>
        <v>3646.26</v>
      </c>
      <c r="I2822" s="3">
        <v>8</v>
      </c>
      <c r="J2822" s="4">
        <v>45246</v>
      </c>
      <c r="K2822" s="3" t="s">
        <v>35</v>
      </c>
      <c r="L2822" s="3" t="s">
        <v>36</v>
      </c>
      <c r="M2822" s="3">
        <v>252.99</v>
      </c>
      <c r="N2822" s="3" t="s">
        <v>57</v>
      </c>
      <c r="O2822" s="3"/>
      <c r="P2822" s="5"/>
      <c r="Q2822" s="5"/>
      <c r="R2822" s="5"/>
      <c r="S2822" s="5"/>
      <c r="T2822" s="5"/>
      <c r="U2822" s="5"/>
      <c r="V2822" s="5"/>
      <c r="W2822" s="5"/>
      <c r="X2822" s="5"/>
      <c r="Y2822" s="5"/>
      <c r="Z2822" s="5"/>
      <c r="AA2822" s="5"/>
      <c r="AB2822" s="5"/>
      <c r="AC2822" s="5"/>
      <c r="AD2822" s="5"/>
    </row>
    <row r="2823" spans="1:30" ht="15.75" customHeight="1">
      <c r="A2823" s="3" t="s">
        <v>2871</v>
      </c>
      <c r="B2823" s="4" t="str">
        <f t="shared" si="33"/>
        <v>February</v>
      </c>
      <c r="C2823" s="3">
        <v>951.4</v>
      </c>
      <c r="D2823" s="4">
        <v>44972</v>
      </c>
      <c r="E2823" s="3" t="s">
        <v>2</v>
      </c>
      <c r="F2823" s="3" t="s">
        <v>44</v>
      </c>
      <c r="G2823" s="3">
        <f t="shared" si="34"/>
        <v>95.14</v>
      </c>
      <c r="H2823" s="3">
        <f t="shared" si="35"/>
        <v>856.26</v>
      </c>
      <c r="I2823" s="3">
        <v>9</v>
      </c>
      <c r="J2823" s="4">
        <v>44978</v>
      </c>
      <c r="K2823" s="3" t="s">
        <v>35</v>
      </c>
      <c r="L2823" s="3" t="s">
        <v>45</v>
      </c>
      <c r="M2823" s="3">
        <v>181.07</v>
      </c>
      <c r="N2823" s="3" t="s">
        <v>37</v>
      </c>
      <c r="O2823" s="3"/>
      <c r="P2823" s="5"/>
      <c r="Q2823" s="5"/>
      <c r="R2823" s="5"/>
      <c r="S2823" s="5"/>
      <c r="T2823" s="5"/>
      <c r="U2823" s="5"/>
      <c r="V2823" s="5"/>
      <c r="W2823" s="5"/>
      <c r="X2823" s="5"/>
      <c r="Y2823" s="5"/>
      <c r="Z2823" s="5"/>
      <c r="AA2823" s="5"/>
      <c r="AB2823" s="5"/>
      <c r="AC2823" s="5"/>
      <c r="AD2823" s="5"/>
    </row>
    <row r="2824" spans="1:30" ht="15.75" customHeight="1">
      <c r="A2824" s="3" t="s">
        <v>2872</v>
      </c>
      <c r="B2824" s="4" t="str">
        <f t="shared" si="33"/>
        <v>March</v>
      </c>
      <c r="C2824" s="3">
        <v>637.35</v>
      </c>
      <c r="D2824" s="4">
        <v>45356</v>
      </c>
      <c r="E2824" s="3" t="s">
        <v>3</v>
      </c>
      <c r="F2824" s="3" t="s">
        <v>44</v>
      </c>
      <c r="G2824" s="3">
        <f t="shared" si="34"/>
        <v>63.735000000000007</v>
      </c>
      <c r="H2824" s="3">
        <f t="shared" si="35"/>
        <v>573.61500000000001</v>
      </c>
      <c r="I2824" s="3">
        <v>4</v>
      </c>
      <c r="J2824" s="4">
        <v>45362</v>
      </c>
      <c r="K2824" s="3" t="s">
        <v>35</v>
      </c>
      <c r="L2824" s="3" t="s">
        <v>41</v>
      </c>
      <c r="M2824" s="3">
        <v>123.53</v>
      </c>
      <c r="N2824" s="3" t="s">
        <v>65</v>
      </c>
      <c r="O2824" s="3"/>
      <c r="P2824" s="5"/>
      <c r="Q2824" s="5"/>
      <c r="R2824" s="5"/>
      <c r="S2824" s="5"/>
      <c r="T2824" s="5"/>
      <c r="U2824" s="5"/>
      <c r="V2824" s="5"/>
      <c r="W2824" s="5"/>
      <c r="X2824" s="5"/>
      <c r="Y2824" s="5"/>
      <c r="Z2824" s="5"/>
      <c r="AA2824" s="5"/>
      <c r="AB2824" s="5"/>
      <c r="AC2824" s="5"/>
      <c r="AD2824" s="5"/>
    </row>
    <row r="2825" spans="1:30" ht="15.75" customHeight="1">
      <c r="A2825" s="3" t="s">
        <v>2873</v>
      </c>
      <c r="B2825" s="4" t="str">
        <f t="shared" si="33"/>
        <v>January</v>
      </c>
      <c r="C2825" s="3">
        <v>2628.1</v>
      </c>
      <c r="D2825" s="4">
        <v>45303</v>
      </c>
      <c r="E2825" s="3" t="s">
        <v>5</v>
      </c>
      <c r="F2825" s="3" t="s">
        <v>51</v>
      </c>
      <c r="G2825" s="3">
        <f t="shared" si="34"/>
        <v>262.81</v>
      </c>
      <c r="H2825" s="3">
        <f t="shared" si="35"/>
        <v>2365.29</v>
      </c>
      <c r="I2825" s="3">
        <v>2</v>
      </c>
      <c r="J2825" s="4">
        <v>45307</v>
      </c>
      <c r="K2825" s="3" t="s">
        <v>35</v>
      </c>
      <c r="L2825" s="3" t="s">
        <v>36</v>
      </c>
      <c r="M2825" s="3">
        <v>179.2</v>
      </c>
      <c r="N2825" s="3" t="s">
        <v>52</v>
      </c>
      <c r="O2825" s="3"/>
      <c r="P2825" s="5"/>
      <c r="Q2825" s="5"/>
      <c r="R2825" s="5"/>
      <c r="S2825" s="5"/>
      <c r="T2825" s="5"/>
      <c r="U2825" s="5"/>
      <c r="V2825" s="5"/>
      <c r="W2825" s="5"/>
      <c r="X2825" s="5"/>
      <c r="Y2825" s="5"/>
      <c r="Z2825" s="5"/>
      <c r="AA2825" s="5"/>
      <c r="AB2825" s="5"/>
      <c r="AC2825" s="5"/>
      <c r="AD2825" s="5"/>
    </row>
    <row r="2826" spans="1:30" ht="15.75" customHeight="1">
      <c r="A2826" s="3" t="s">
        <v>2874</v>
      </c>
      <c r="B2826" s="4" t="str">
        <f t="shared" si="33"/>
        <v>June</v>
      </c>
      <c r="C2826" s="3">
        <v>2837.62</v>
      </c>
      <c r="D2826" s="4">
        <v>45104</v>
      </c>
      <c r="E2826" s="3" t="s">
        <v>4</v>
      </c>
      <c r="F2826" s="3" t="s">
        <v>51</v>
      </c>
      <c r="G2826" s="3">
        <f t="shared" si="34"/>
        <v>283.762</v>
      </c>
      <c r="H2826" s="3">
        <f t="shared" si="35"/>
        <v>2553.8579999999997</v>
      </c>
      <c r="I2826" s="3">
        <v>2</v>
      </c>
      <c r="J2826" s="4">
        <v>45111</v>
      </c>
      <c r="K2826" s="3" t="s">
        <v>49</v>
      </c>
      <c r="L2826" s="3" t="s">
        <v>36</v>
      </c>
      <c r="M2826" s="3">
        <v>416.41</v>
      </c>
      <c r="N2826" s="3" t="s">
        <v>52</v>
      </c>
      <c r="O2826" s="3"/>
      <c r="P2826" s="5"/>
      <c r="Q2826" s="5"/>
      <c r="R2826" s="5"/>
      <c r="S2826" s="5"/>
      <c r="T2826" s="5"/>
      <c r="U2826" s="5"/>
      <c r="V2826" s="5"/>
      <c r="W2826" s="5"/>
      <c r="X2826" s="5"/>
      <c r="Y2826" s="5"/>
      <c r="Z2826" s="5"/>
      <c r="AA2826" s="5"/>
      <c r="AB2826" s="5"/>
      <c r="AC2826" s="5"/>
      <c r="AD2826" s="5"/>
    </row>
    <row r="2827" spans="1:30" ht="15.75" customHeight="1">
      <c r="A2827" s="3" t="s">
        <v>2875</v>
      </c>
      <c r="B2827" s="4" t="str">
        <f t="shared" si="33"/>
        <v>June</v>
      </c>
      <c r="C2827" s="3">
        <v>542.17999999999995</v>
      </c>
      <c r="D2827" s="4">
        <v>45445</v>
      </c>
      <c r="E2827" s="3" t="s">
        <v>4</v>
      </c>
      <c r="F2827" s="3" t="s">
        <v>39</v>
      </c>
      <c r="G2827" s="3">
        <f t="shared" si="34"/>
        <v>54.217999999999996</v>
      </c>
      <c r="H2827" s="3">
        <f t="shared" si="35"/>
        <v>487.96199999999993</v>
      </c>
      <c r="I2827" s="3">
        <v>4</v>
      </c>
      <c r="J2827" s="4">
        <v>45448</v>
      </c>
      <c r="K2827" s="3" t="s">
        <v>49</v>
      </c>
      <c r="L2827" s="3" t="s">
        <v>41</v>
      </c>
      <c r="M2827" s="3">
        <v>151.82</v>
      </c>
      <c r="N2827" s="3" t="s">
        <v>42</v>
      </c>
      <c r="O2827" s="3"/>
      <c r="P2827" s="5"/>
      <c r="Q2827" s="5"/>
      <c r="R2827" s="5"/>
      <c r="S2827" s="5"/>
      <c r="T2827" s="5"/>
      <c r="U2827" s="5"/>
      <c r="V2827" s="5"/>
      <c r="W2827" s="5"/>
      <c r="X2827" s="5"/>
      <c r="Y2827" s="5"/>
      <c r="Z2827" s="5"/>
      <c r="AA2827" s="5"/>
      <c r="AB2827" s="5"/>
      <c r="AC2827" s="5"/>
      <c r="AD2827" s="5"/>
    </row>
    <row r="2828" spans="1:30" ht="15.75" customHeight="1">
      <c r="A2828" s="3" t="s">
        <v>2876</v>
      </c>
      <c r="B2828" s="4" t="str">
        <f t="shared" si="33"/>
        <v>August</v>
      </c>
      <c r="C2828" s="3">
        <v>1493.97</v>
      </c>
      <c r="D2828" s="4">
        <v>45522</v>
      </c>
      <c r="E2828" s="3" t="s">
        <v>4</v>
      </c>
      <c r="F2828" s="3" t="s">
        <v>44</v>
      </c>
      <c r="G2828" s="3">
        <f t="shared" si="34"/>
        <v>149.39700000000002</v>
      </c>
      <c r="H2828" s="3">
        <f t="shared" si="35"/>
        <v>1344.5730000000001</v>
      </c>
      <c r="I2828" s="3">
        <v>6</v>
      </c>
      <c r="J2828" s="4">
        <v>45529</v>
      </c>
      <c r="K2828" s="3" t="s">
        <v>40</v>
      </c>
      <c r="L2828" s="3" t="s">
        <v>45</v>
      </c>
      <c r="M2828" s="3">
        <v>237.81</v>
      </c>
      <c r="N2828" s="3" t="s">
        <v>57</v>
      </c>
      <c r="O2828" s="3"/>
      <c r="P2828" s="5"/>
      <c r="Q2828" s="5"/>
      <c r="R2828" s="5"/>
      <c r="S2828" s="5"/>
      <c r="T2828" s="5"/>
      <c r="U2828" s="5"/>
      <c r="V2828" s="5"/>
      <c r="W2828" s="5"/>
      <c r="X2828" s="5"/>
      <c r="Y2828" s="5"/>
      <c r="Z2828" s="5"/>
      <c r="AA2828" s="5"/>
      <c r="AB2828" s="5"/>
      <c r="AC2828" s="5"/>
      <c r="AD2828" s="5"/>
    </row>
    <row r="2829" spans="1:30" ht="15.75" customHeight="1">
      <c r="A2829" s="3" t="s">
        <v>2877</v>
      </c>
      <c r="B2829" s="4" t="str">
        <f t="shared" si="33"/>
        <v>May</v>
      </c>
      <c r="C2829" s="3">
        <v>1387.54</v>
      </c>
      <c r="D2829" s="4">
        <v>45054</v>
      </c>
      <c r="E2829" s="3" t="s">
        <v>3</v>
      </c>
      <c r="F2829" s="3" t="s">
        <v>39</v>
      </c>
      <c r="G2829" s="3">
        <f t="shared" si="34"/>
        <v>138.75399999999999</v>
      </c>
      <c r="H2829" s="3">
        <f t="shared" si="35"/>
        <v>1248.7860000000001</v>
      </c>
      <c r="I2829" s="3">
        <v>6</v>
      </c>
      <c r="J2829" s="4">
        <v>45057</v>
      </c>
      <c r="K2829" s="3" t="s">
        <v>40</v>
      </c>
      <c r="L2829" s="3" t="s">
        <v>36</v>
      </c>
      <c r="M2829" s="3">
        <v>192.94</v>
      </c>
      <c r="N2829" s="3" t="s">
        <v>65</v>
      </c>
      <c r="O2829" s="3"/>
      <c r="P2829" s="5"/>
      <c r="Q2829" s="5"/>
      <c r="R2829" s="5"/>
      <c r="S2829" s="5"/>
      <c r="T2829" s="5"/>
      <c r="U2829" s="5"/>
      <c r="V2829" s="5"/>
      <c r="W2829" s="5"/>
      <c r="X2829" s="5"/>
      <c r="Y2829" s="5"/>
      <c r="Z2829" s="5"/>
      <c r="AA2829" s="5"/>
      <c r="AB2829" s="5"/>
      <c r="AC2829" s="5"/>
      <c r="AD2829" s="5"/>
    </row>
    <row r="2830" spans="1:30" ht="15.75" customHeight="1">
      <c r="A2830" s="3" t="s">
        <v>2878</v>
      </c>
      <c r="B2830" s="4" t="str">
        <f t="shared" si="33"/>
        <v>May</v>
      </c>
      <c r="C2830" s="3">
        <v>1012.49</v>
      </c>
      <c r="D2830" s="4">
        <v>45417</v>
      </c>
      <c r="E2830" s="3" t="s">
        <v>2</v>
      </c>
      <c r="F2830" s="3" t="s">
        <v>51</v>
      </c>
      <c r="G2830" s="3">
        <f t="shared" si="34"/>
        <v>101.24900000000001</v>
      </c>
      <c r="H2830" s="3">
        <f t="shared" si="35"/>
        <v>911.24099999999999</v>
      </c>
      <c r="I2830" s="3">
        <v>2</v>
      </c>
      <c r="J2830" s="4">
        <v>45422</v>
      </c>
      <c r="K2830" s="3" t="s">
        <v>40</v>
      </c>
      <c r="L2830" s="3" t="s">
        <v>41</v>
      </c>
      <c r="M2830" s="3">
        <v>69.02</v>
      </c>
      <c r="N2830" s="3" t="s">
        <v>46</v>
      </c>
      <c r="O2830" s="3"/>
      <c r="P2830" s="5"/>
      <c r="Q2830" s="5"/>
      <c r="R2830" s="5"/>
      <c r="S2830" s="5"/>
      <c r="T2830" s="5"/>
      <c r="U2830" s="5"/>
      <c r="V2830" s="5"/>
      <c r="W2830" s="5"/>
      <c r="X2830" s="5"/>
      <c r="Y2830" s="5"/>
      <c r="Z2830" s="5"/>
      <c r="AA2830" s="5"/>
      <c r="AB2830" s="5"/>
      <c r="AC2830" s="5"/>
      <c r="AD2830" s="5"/>
    </row>
    <row r="2831" spans="1:30" ht="15.75" customHeight="1">
      <c r="A2831" s="3" t="s">
        <v>2879</v>
      </c>
      <c r="B2831" s="4" t="str">
        <f t="shared" si="33"/>
        <v>December</v>
      </c>
      <c r="C2831" s="3">
        <v>1646.63</v>
      </c>
      <c r="D2831" s="4">
        <v>45652</v>
      </c>
      <c r="E2831" s="3" t="s">
        <v>3</v>
      </c>
      <c r="F2831" s="3" t="s">
        <v>54</v>
      </c>
      <c r="G2831" s="3">
        <f t="shared" si="34"/>
        <v>164.66300000000001</v>
      </c>
      <c r="H2831" s="3">
        <f t="shared" si="35"/>
        <v>1481.9670000000001</v>
      </c>
      <c r="I2831" s="3">
        <v>1</v>
      </c>
      <c r="J2831" s="4">
        <v>45659</v>
      </c>
      <c r="K2831" s="3" t="s">
        <v>40</v>
      </c>
      <c r="L2831" s="3" t="s">
        <v>41</v>
      </c>
      <c r="M2831" s="3">
        <v>422.78</v>
      </c>
      <c r="N2831" s="3" t="s">
        <v>52</v>
      </c>
      <c r="O2831" s="3"/>
      <c r="P2831" s="5"/>
      <c r="Q2831" s="5"/>
      <c r="R2831" s="5"/>
      <c r="S2831" s="5"/>
      <c r="T2831" s="5"/>
      <c r="U2831" s="5"/>
      <c r="V2831" s="5"/>
      <c r="W2831" s="5"/>
      <c r="X2831" s="5"/>
      <c r="Y2831" s="5"/>
      <c r="Z2831" s="5"/>
      <c r="AA2831" s="5"/>
      <c r="AB2831" s="5"/>
      <c r="AC2831" s="5"/>
      <c r="AD2831" s="5"/>
    </row>
    <row r="2832" spans="1:30" ht="15.75" customHeight="1">
      <c r="A2832" s="3" t="s">
        <v>2880</v>
      </c>
      <c r="B2832" s="4" t="str">
        <f t="shared" si="33"/>
        <v>August</v>
      </c>
      <c r="C2832" s="3">
        <v>281.83</v>
      </c>
      <c r="D2832" s="4">
        <v>45160</v>
      </c>
      <c r="E2832" s="3" t="s">
        <v>5</v>
      </c>
      <c r="F2832" s="3" t="s">
        <v>54</v>
      </c>
      <c r="G2832" s="3">
        <f t="shared" si="34"/>
        <v>28.183</v>
      </c>
      <c r="H2832" s="3">
        <f t="shared" si="35"/>
        <v>253.64699999999999</v>
      </c>
      <c r="I2832" s="3">
        <v>2</v>
      </c>
      <c r="J2832" s="4">
        <v>45164</v>
      </c>
      <c r="K2832" s="3" t="s">
        <v>35</v>
      </c>
      <c r="L2832" s="3" t="s">
        <v>36</v>
      </c>
      <c r="M2832" s="3">
        <v>55.71</v>
      </c>
      <c r="N2832" s="3" t="s">
        <v>52</v>
      </c>
      <c r="O2832" s="3"/>
      <c r="P2832" s="5"/>
      <c r="Q2832" s="5"/>
      <c r="R2832" s="5"/>
      <c r="S2832" s="5"/>
      <c r="T2832" s="5"/>
      <c r="U2832" s="5"/>
      <c r="V2832" s="5"/>
      <c r="W2832" s="5"/>
      <c r="X2832" s="5"/>
      <c r="Y2832" s="5"/>
      <c r="Z2832" s="5"/>
      <c r="AA2832" s="5"/>
      <c r="AB2832" s="5"/>
      <c r="AC2832" s="5"/>
      <c r="AD2832" s="5"/>
    </row>
    <row r="2833" spans="1:30" ht="15.75" customHeight="1">
      <c r="A2833" s="3" t="s">
        <v>2881</v>
      </c>
      <c r="B2833" s="4" t="str">
        <f t="shared" si="33"/>
        <v>January</v>
      </c>
      <c r="C2833" s="3">
        <v>3292.59</v>
      </c>
      <c r="D2833" s="4">
        <v>44938</v>
      </c>
      <c r="E2833" s="3" t="s">
        <v>4</v>
      </c>
      <c r="F2833" s="3" t="s">
        <v>51</v>
      </c>
      <c r="G2833" s="3">
        <f t="shared" si="34"/>
        <v>329.25900000000001</v>
      </c>
      <c r="H2833" s="3">
        <f t="shared" si="35"/>
        <v>2963.3310000000001</v>
      </c>
      <c r="I2833" s="3">
        <v>8</v>
      </c>
      <c r="J2833" s="4">
        <v>44939</v>
      </c>
      <c r="K2833" s="3" t="s">
        <v>35</v>
      </c>
      <c r="L2833" s="3" t="s">
        <v>41</v>
      </c>
      <c r="M2833" s="3">
        <v>303.27</v>
      </c>
      <c r="N2833" s="3" t="s">
        <v>57</v>
      </c>
      <c r="O2833" s="3"/>
      <c r="P2833" s="5"/>
      <c r="Q2833" s="5"/>
      <c r="R2833" s="5"/>
      <c r="S2833" s="5"/>
      <c r="T2833" s="5"/>
      <c r="U2833" s="5"/>
      <c r="V2833" s="5"/>
      <c r="W2833" s="5"/>
      <c r="X2833" s="5"/>
      <c r="Y2833" s="5"/>
      <c r="Z2833" s="5"/>
      <c r="AA2833" s="5"/>
      <c r="AB2833" s="5"/>
      <c r="AC2833" s="5"/>
      <c r="AD2833" s="5"/>
    </row>
    <row r="2834" spans="1:30" ht="15.75" customHeight="1">
      <c r="A2834" s="3" t="s">
        <v>2882</v>
      </c>
      <c r="B2834" s="4" t="str">
        <f t="shared" si="33"/>
        <v>August</v>
      </c>
      <c r="C2834" s="3">
        <v>4943.59</v>
      </c>
      <c r="D2834" s="4">
        <v>45512</v>
      </c>
      <c r="E2834" s="3" t="s">
        <v>3</v>
      </c>
      <c r="F2834" s="3" t="s">
        <v>44</v>
      </c>
      <c r="G2834" s="3">
        <f t="shared" si="34"/>
        <v>494.35900000000004</v>
      </c>
      <c r="H2834" s="3">
        <f t="shared" si="35"/>
        <v>4449.2309999999998</v>
      </c>
      <c r="I2834" s="3">
        <v>5</v>
      </c>
      <c r="J2834" s="4">
        <v>45515</v>
      </c>
      <c r="K2834" s="3" t="s">
        <v>49</v>
      </c>
      <c r="L2834" s="3" t="s">
        <v>41</v>
      </c>
      <c r="M2834" s="3">
        <v>760.67</v>
      </c>
      <c r="N2834" s="3" t="s">
        <v>42</v>
      </c>
      <c r="O2834" s="3"/>
      <c r="P2834" s="5"/>
      <c r="Q2834" s="5"/>
      <c r="R2834" s="5"/>
      <c r="S2834" s="5"/>
      <c r="T2834" s="5"/>
      <c r="U2834" s="5"/>
      <c r="V2834" s="5"/>
      <c r="W2834" s="5"/>
      <c r="X2834" s="5"/>
      <c r="Y2834" s="5"/>
      <c r="Z2834" s="5"/>
      <c r="AA2834" s="5"/>
      <c r="AB2834" s="5"/>
      <c r="AC2834" s="5"/>
      <c r="AD2834" s="5"/>
    </row>
    <row r="2835" spans="1:30" ht="15.75" customHeight="1">
      <c r="A2835" s="3" t="s">
        <v>2883</v>
      </c>
      <c r="B2835" s="4" t="str">
        <f t="shared" si="33"/>
        <v>July</v>
      </c>
      <c r="C2835" s="3">
        <v>3206.83</v>
      </c>
      <c r="D2835" s="4">
        <v>45476</v>
      </c>
      <c r="E2835" s="3" t="s">
        <v>3</v>
      </c>
      <c r="F2835" s="3" t="s">
        <v>54</v>
      </c>
      <c r="G2835" s="3">
        <f t="shared" si="34"/>
        <v>320.68299999999999</v>
      </c>
      <c r="H2835" s="3">
        <f t="shared" si="35"/>
        <v>2886.1469999999999</v>
      </c>
      <c r="I2835" s="3">
        <v>3</v>
      </c>
      <c r="J2835" s="4">
        <v>45482</v>
      </c>
      <c r="K2835" s="3" t="s">
        <v>49</v>
      </c>
      <c r="L2835" s="3" t="s">
        <v>36</v>
      </c>
      <c r="M2835" s="3">
        <v>745</v>
      </c>
      <c r="N2835" s="3" t="s">
        <v>65</v>
      </c>
      <c r="O2835" s="3"/>
      <c r="P2835" s="5"/>
      <c r="Q2835" s="5"/>
      <c r="R2835" s="5"/>
      <c r="S2835" s="5"/>
      <c r="T2835" s="5"/>
      <c r="U2835" s="5"/>
      <c r="V2835" s="5"/>
      <c r="W2835" s="5"/>
      <c r="X2835" s="5"/>
      <c r="Y2835" s="5"/>
      <c r="Z2835" s="5"/>
      <c r="AA2835" s="5"/>
      <c r="AB2835" s="5"/>
      <c r="AC2835" s="5"/>
      <c r="AD2835" s="5"/>
    </row>
    <row r="2836" spans="1:30" ht="15.75" customHeight="1">
      <c r="A2836" s="3" t="s">
        <v>2884</v>
      </c>
      <c r="B2836" s="4" t="str">
        <f t="shared" si="33"/>
        <v>May</v>
      </c>
      <c r="C2836" s="3">
        <v>1869.27</v>
      </c>
      <c r="D2836" s="4">
        <v>45414</v>
      </c>
      <c r="E2836" s="3" t="s">
        <v>2</v>
      </c>
      <c r="F2836" s="3" t="s">
        <v>44</v>
      </c>
      <c r="G2836" s="3">
        <f t="shared" si="34"/>
        <v>186.92700000000002</v>
      </c>
      <c r="H2836" s="3">
        <f t="shared" si="35"/>
        <v>1682.3429999999998</v>
      </c>
      <c r="I2836" s="3">
        <v>9</v>
      </c>
      <c r="J2836" s="4">
        <v>45417</v>
      </c>
      <c r="K2836" s="3" t="s">
        <v>40</v>
      </c>
      <c r="L2836" s="3" t="s">
        <v>36</v>
      </c>
      <c r="M2836" s="3">
        <v>217.31</v>
      </c>
      <c r="N2836" s="3" t="s">
        <v>57</v>
      </c>
      <c r="O2836" s="3"/>
      <c r="P2836" s="5"/>
      <c r="Q2836" s="5"/>
      <c r="R2836" s="5"/>
      <c r="S2836" s="5"/>
      <c r="T2836" s="5"/>
      <c r="U2836" s="5"/>
      <c r="V2836" s="5"/>
      <c r="W2836" s="5"/>
      <c r="X2836" s="5"/>
      <c r="Y2836" s="5"/>
      <c r="Z2836" s="5"/>
      <c r="AA2836" s="5"/>
      <c r="AB2836" s="5"/>
      <c r="AC2836" s="5"/>
      <c r="AD2836" s="5"/>
    </row>
    <row r="2837" spans="1:30" ht="15.75" customHeight="1">
      <c r="A2837" s="3" t="s">
        <v>2885</v>
      </c>
      <c r="B2837" s="4" t="str">
        <f t="shared" si="33"/>
        <v>October</v>
      </c>
      <c r="C2837" s="3">
        <v>3372.76</v>
      </c>
      <c r="D2837" s="4">
        <v>45587</v>
      </c>
      <c r="E2837" s="3" t="s">
        <v>2</v>
      </c>
      <c r="F2837" s="3" t="s">
        <v>54</v>
      </c>
      <c r="G2837" s="3">
        <f t="shared" si="34"/>
        <v>337.27600000000007</v>
      </c>
      <c r="H2837" s="3">
        <f t="shared" si="35"/>
        <v>3035.4840000000004</v>
      </c>
      <c r="I2837" s="3">
        <v>7</v>
      </c>
      <c r="J2837" s="4">
        <v>45588</v>
      </c>
      <c r="K2837" s="3" t="s">
        <v>49</v>
      </c>
      <c r="L2837" s="3" t="s">
        <v>41</v>
      </c>
      <c r="M2837" s="3">
        <v>578.92999999999995</v>
      </c>
      <c r="N2837" s="3" t="s">
        <v>46</v>
      </c>
      <c r="O2837" s="3"/>
      <c r="P2837" s="5"/>
      <c r="Q2837" s="5"/>
      <c r="R2837" s="5"/>
      <c r="S2837" s="5"/>
      <c r="T2837" s="5"/>
      <c r="U2837" s="5"/>
      <c r="V2837" s="5"/>
      <c r="W2837" s="5"/>
      <c r="X2837" s="5"/>
      <c r="Y2837" s="5"/>
      <c r="Z2837" s="5"/>
      <c r="AA2837" s="5"/>
      <c r="AB2837" s="5"/>
      <c r="AC2837" s="5"/>
      <c r="AD2837" s="5"/>
    </row>
    <row r="2838" spans="1:30" ht="15.75" customHeight="1">
      <c r="A2838" s="3" t="s">
        <v>2886</v>
      </c>
      <c r="B2838" s="4" t="str">
        <f t="shared" si="33"/>
        <v>February</v>
      </c>
      <c r="C2838" s="3">
        <v>2900.43</v>
      </c>
      <c r="D2838" s="4">
        <v>45333</v>
      </c>
      <c r="E2838" s="3" t="s">
        <v>4</v>
      </c>
      <c r="F2838" s="3" t="s">
        <v>44</v>
      </c>
      <c r="G2838" s="3">
        <f t="shared" si="34"/>
        <v>290.04300000000001</v>
      </c>
      <c r="H2838" s="3">
        <f t="shared" si="35"/>
        <v>2610.3869999999997</v>
      </c>
      <c r="I2838" s="3">
        <v>8</v>
      </c>
      <c r="J2838" s="4">
        <v>45338</v>
      </c>
      <c r="K2838" s="3" t="s">
        <v>49</v>
      </c>
      <c r="L2838" s="3" t="s">
        <v>36</v>
      </c>
      <c r="M2838" s="3">
        <v>538.86</v>
      </c>
      <c r="N2838" s="3" t="s">
        <v>52</v>
      </c>
      <c r="O2838" s="3"/>
      <c r="P2838" s="5"/>
      <c r="Q2838" s="5"/>
      <c r="R2838" s="5"/>
      <c r="S2838" s="5"/>
      <c r="T2838" s="5"/>
      <c r="U2838" s="5"/>
      <c r="V2838" s="5"/>
      <c r="W2838" s="5"/>
      <c r="X2838" s="5"/>
      <c r="Y2838" s="5"/>
      <c r="Z2838" s="5"/>
      <c r="AA2838" s="5"/>
      <c r="AB2838" s="5"/>
      <c r="AC2838" s="5"/>
      <c r="AD2838" s="5"/>
    </row>
    <row r="2839" spans="1:30" ht="15.75" customHeight="1">
      <c r="A2839" s="3" t="s">
        <v>2887</v>
      </c>
      <c r="B2839" s="4" t="str">
        <f t="shared" si="33"/>
        <v>April</v>
      </c>
      <c r="C2839" s="3">
        <v>4249.1099999999997</v>
      </c>
      <c r="D2839" s="4">
        <v>45405</v>
      </c>
      <c r="E2839" s="3" t="s">
        <v>3</v>
      </c>
      <c r="F2839" s="3" t="s">
        <v>54</v>
      </c>
      <c r="G2839" s="3">
        <f t="shared" si="34"/>
        <v>424.911</v>
      </c>
      <c r="H2839" s="3">
        <f t="shared" si="35"/>
        <v>3824.1989999999996</v>
      </c>
      <c r="I2839" s="3">
        <v>6</v>
      </c>
      <c r="J2839" s="4">
        <v>45410</v>
      </c>
      <c r="K2839" s="3" t="s">
        <v>49</v>
      </c>
      <c r="L2839" s="3" t="s">
        <v>36</v>
      </c>
      <c r="M2839" s="3">
        <v>971.05</v>
      </c>
      <c r="N2839" s="3" t="s">
        <v>37</v>
      </c>
      <c r="O2839" s="3"/>
      <c r="P2839" s="5"/>
      <c r="Q2839" s="5"/>
      <c r="R2839" s="5"/>
      <c r="S2839" s="5"/>
      <c r="T2839" s="5"/>
      <c r="U2839" s="5"/>
      <c r="V2839" s="5"/>
      <c r="W2839" s="5"/>
      <c r="X2839" s="5"/>
      <c r="Y2839" s="5"/>
      <c r="Z2839" s="5"/>
      <c r="AA2839" s="5"/>
      <c r="AB2839" s="5"/>
      <c r="AC2839" s="5"/>
      <c r="AD2839" s="5"/>
    </row>
    <row r="2840" spans="1:30" ht="15.75" customHeight="1">
      <c r="A2840" s="3" t="s">
        <v>2888</v>
      </c>
      <c r="B2840" s="4" t="str">
        <f t="shared" si="33"/>
        <v>November</v>
      </c>
      <c r="C2840" s="3">
        <v>3147.19</v>
      </c>
      <c r="D2840" s="4">
        <v>45610</v>
      </c>
      <c r="E2840" s="3" t="s">
        <v>3</v>
      </c>
      <c r="F2840" s="3" t="s">
        <v>44</v>
      </c>
      <c r="G2840" s="3">
        <f t="shared" si="34"/>
        <v>314.71900000000005</v>
      </c>
      <c r="H2840" s="3">
        <f t="shared" si="35"/>
        <v>2832.471</v>
      </c>
      <c r="I2840" s="3">
        <v>7</v>
      </c>
      <c r="J2840" s="4">
        <v>45615</v>
      </c>
      <c r="K2840" s="3" t="s">
        <v>35</v>
      </c>
      <c r="L2840" s="3" t="s">
        <v>41</v>
      </c>
      <c r="M2840" s="3">
        <v>607.92999999999995</v>
      </c>
      <c r="N2840" s="3" t="s">
        <v>37</v>
      </c>
      <c r="O2840" s="3"/>
      <c r="P2840" s="5"/>
      <c r="Q2840" s="5"/>
      <c r="R2840" s="5"/>
      <c r="S2840" s="5"/>
      <c r="T2840" s="5"/>
      <c r="U2840" s="5"/>
      <c r="V2840" s="5"/>
      <c r="W2840" s="5"/>
      <c r="X2840" s="5"/>
      <c r="Y2840" s="5"/>
      <c r="Z2840" s="5"/>
      <c r="AA2840" s="5"/>
      <c r="AB2840" s="5"/>
      <c r="AC2840" s="5"/>
      <c r="AD2840" s="5"/>
    </row>
    <row r="2841" spans="1:30" ht="15.75" customHeight="1">
      <c r="A2841" s="3" t="s">
        <v>2889</v>
      </c>
      <c r="B2841" s="4" t="str">
        <f t="shared" si="33"/>
        <v>August</v>
      </c>
      <c r="C2841" s="3">
        <v>3206.97</v>
      </c>
      <c r="D2841" s="4">
        <v>45140</v>
      </c>
      <c r="E2841" s="3" t="s">
        <v>2</v>
      </c>
      <c r="F2841" s="3" t="s">
        <v>39</v>
      </c>
      <c r="G2841" s="3">
        <f t="shared" si="34"/>
        <v>320.697</v>
      </c>
      <c r="H2841" s="3">
        <f t="shared" si="35"/>
        <v>2886.2729999999997</v>
      </c>
      <c r="I2841" s="3">
        <v>3</v>
      </c>
      <c r="J2841" s="4">
        <v>45145</v>
      </c>
      <c r="K2841" s="3" t="s">
        <v>40</v>
      </c>
      <c r="L2841" s="3" t="s">
        <v>36</v>
      </c>
      <c r="M2841" s="3">
        <v>526.25</v>
      </c>
      <c r="N2841" s="3" t="s">
        <v>37</v>
      </c>
      <c r="O2841" s="3"/>
      <c r="P2841" s="5"/>
      <c r="Q2841" s="5"/>
      <c r="R2841" s="5"/>
      <c r="S2841" s="5"/>
      <c r="T2841" s="5"/>
      <c r="U2841" s="5"/>
      <c r="V2841" s="5"/>
      <c r="W2841" s="5"/>
      <c r="X2841" s="5"/>
      <c r="Y2841" s="5"/>
      <c r="Z2841" s="5"/>
      <c r="AA2841" s="5"/>
      <c r="AB2841" s="5"/>
      <c r="AC2841" s="5"/>
      <c r="AD2841" s="5"/>
    </row>
    <row r="2842" spans="1:30" ht="15.75" customHeight="1">
      <c r="A2842" s="3" t="s">
        <v>2890</v>
      </c>
      <c r="B2842" s="4" t="str">
        <f t="shared" si="33"/>
        <v>January</v>
      </c>
      <c r="C2842" s="3">
        <v>1186.1500000000001</v>
      </c>
      <c r="D2842" s="4">
        <v>44947</v>
      </c>
      <c r="E2842" s="3" t="s">
        <v>3</v>
      </c>
      <c r="F2842" s="3" t="s">
        <v>44</v>
      </c>
      <c r="G2842" s="3">
        <f t="shared" si="34"/>
        <v>118.61500000000001</v>
      </c>
      <c r="H2842" s="3">
        <f t="shared" si="35"/>
        <v>1067.5350000000001</v>
      </c>
      <c r="I2842" s="3">
        <v>1</v>
      </c>
      <c r="J2842" s="4">
        <v>44951</v>
      </c>
      <c r="K2842" s="3" t="s">
        <v>40</v>
      </c>
      <c r="L2842" s="3" t="s">
        <v>45</v>
      </c>
      <c r="M2842" s="3">
        <v>110.58</v>
      </c>
      <c r="N2842" s="3" t="s">
        <v>57</v>
      </c>
      <c r="O2842" s="3"/>
      <c r="P2842" s="5"/>
      <c r="Q2842" s="5"/>
      <c r="R2842" s="5"/>
      <c r="S2842" s="5"/>
      <c r="T2842" s="5"/>
      <c r="U2842" s="5"/>
      <c r="V2842" s="5"/>
      <c r="W2842" s="5"/>
      <c r="X2842" s="5"/>
      <c r="Y2842" s="5"/>
      <c r="Z2842" s="5"/>
      <c r="AA2842" s="5"/>
      <c r="AB2842" s="5"/>
      <c r="AC2842" s="5"/>
      <c r="AD2842" s="5"/>
    </row>
    <row r="2843" spans="1:30" ht="15.75" customHeight="1">
      <c r="A2843" s="3" t="s">
        <v>2891</v>
      </c>
      <c r="B2843" s="4" t="str">
        <f t="shared" si="33"/>
        <v>April</v>
      </c>
      <c r="C2843" s="3">
        <v>2136.5700000000002</v>
      </c>
      <c r="D2843" s="4">
        <v>45394</v>
      </c>
      <c r="E2843" s="3" t="s">
        <v>3</v>
      </c>
      <c r="F2843" s="3" t="s">
        <v>39</v>
      </c>
      <c r="G2843" s="3">
        <f t="shared" si="34"/>
        <v>213.65700000000004</v>
      </c>
      <c r="H2843" s="3">
        <f t="shared" si="35"/>
        <v>1922.913</v>
      </c>
      <c r="I2843" s="3">
        <v>1</v>
      </c>
      <c r="J2843" s="4">
        <v>45399</v>
      </c>
      <c r="K2843" s="3" t="s">
        <v>49</v>
      </c>
      <c r="L2843" s="3" t="s">
        <v>36</v>
      </c>
      <c r="M2843" s="3">
        <v>272.45</v>
      </c>
      <c r="N2843" s="3" t="s">
        <v>46</v>
      </c>
      <c r="O2843" s="3"/>
      <c r="P2843" s="5"/>
      <c r="Q2843" s="5"/>
      <c r="R2843" s="5"/>
      <c r="S2843" s="5"/>
      <c r="T2843" s="5"/>
      <c r="U2843" s="5"/>
      <c r="V2843" s="5"/>
      <c r="W2843" s="5"/>
      <c r="X2843" s="5"/>
      <c r="Y2843" s="5"/>
      <c r="Z2843" s="5"/>
      <c r="AA2843" s="5"/>
      <c r="AB2843" s="5"/>
      <c r="AC2843" s="5"/>
      <c r="AD2843" s="5"/>
    </row>
    <row r="2844" spans="1:30" ht="15.75" customHeight="1">
      <c r="A2844" s="3" t="s">
        <v>2892</v>
      </c>
      <c r="B2844" s="4" t="str">
        <f t="shared" si="33"/>
        <v>March</v>
      </c>
      <c r="C2844" s="3">
        <v>1787.64</v>
      </c>
      <c r="D2844" s="4">
        <v>45371</v>
      </c>
      <c r="E2844" s="3" t="s">
        <v>3</v>
      </c>
      <c r="F2844" s="3" t="s">
        <v>39</v>
      </c>
      <c r="G2844" s="3">
        <f t="shared" si="34"/>
        <v>178.76400000000001</v>
      </c>
      <c r="H2844" s="3">
        <f t="shared" si="35"/>
        <v>1608.8760000000002</v>
      </c>
      <c r="I2844" s="3">
        <v>1</v>
      </c>
      <c r="J2844" s="4">
        <v>45376</v>
      </c>
      <c r="K2844" s="3" t="s">
        <v>49</v>
      </c>
      <c r="L2844" s="3" t="s">
        <v>45</v>
      </c>
      <c r="M2844" s="3">
        <v>262.07</v>
      </c>
      <c r="N2844" s="3" t="s">
        <v>37</v>
      </c>
      <c r="O2844" s="3"/>
      <c r="P2844" s="5"/>
      <c r="Q2844" s="5"/>
      <c r="R2844" s="5"/>
      <c r="S2844" s="5"/>
      <c r="T2844" s="5"/>
      <c r="U2844" s="5"/>
      <c r="V2844" s="5"/>
      <c r="W2844" s="5"/>
      <c r="X2844" s="5"/>
      <c r="Y2844" s="5"/>
      <c r="Z2844" s="5"/>
      <c r="AA2844" s="5"/>
      <c r="AB2844" s="5"/>
      <c r="AC2844" s="5"/>
      <c r="AD2844" s="5"/>
    </row>
    <row r="2845" spans="1:30" ht="15.75" customHeight="1">
      <c r="A2845" s="3" t="s">
        <v>2893</v>
      </c>
      <c r="B2845" s="4" t="str">
        <f t="shared" si="33"/>
        <v>December</v>
      </c>
      <c r="C2845" s="3">
        <v>155.97999999999999</v>
      </c>
      <c r="D2845" s="4">
        <v>45646</v>
      </c>
      <c r="E2845" s="3" t="s">
        <v>2</v>
      </c>
      <c r="F2845" s="3" t="s">
        <v>51</v>
      </c>
      <c r="G2845" s="3">
        <f t="shared" si="34"/>
        <v>15.597999999999999</v>
      </c>
      <c r="H2845" s="3">
        <f t="shared" si="35"/>
        <v>140.38200000000001</v>
      </c>
      <c r="I2845" s="3">
        <v>7</v>
      </c>
      <c r="J2845" s="4">
        <v>45653</v>
      </c>
      <c r="K2845" s="3" t="s">
        <v>35</v>
      </c>
      <c r="L2845" s="3" t="s">
        <v>41</v>
      </c>
      <c r="M2845" s="3">
        <v>43.44</v>
      </c>
      <c r="N2845" s="3" t="s">
        <v>52</v>
      </c>
      <c r="O2845" s="3"/>
      <c r="P2845" s="5"/>
      <c r="Q2845" s="5"/>
      <c r="R2845" s="5"/>
      <c r="S2845" s="5"/>
      <c r="T2845" s="5"/>
      <c r="U2845" s="5"/>
      <c r="V2845" s="5"/>
      <c r="W2845" s="5"/>
      <c r="X2845" s="5"/>
      <c r="Y2845" s="5"/>
      <c r="Z2845" s="5"/>
      <c r="AA2845" s="5"/>
      <c r="AB2845" s="5"/>
      <c r="AC2845" s="5"/>
      <c r="AD2845" s="5"/>
    </row>
    <row r="2846" spans="1:30" ht="15.75" customHeight="1">
      <c r="A2846" s="3" t="s">
        <v>2894</v>
      </c>
      <c r="B2846" s="4" t="str">
        <f t="shared" si="33"/>
        <v>July</v>
      </c>
      <c r="C2846" s="3">
        <v>1635.08</v>
      </c>
      <c r="D2846" s="4">
        <v>45137</v>
      </c>
      <c r="E2846" s="3" t="s">
        <v>4</v>
      </c>
      <c r="F2846" s="3" t="s">
        <v>39</v>
      </c>
      <c r="G2846" s="3">
        <f t="shared" si="34"/>
        <v>163.50800000000001</v>
      </c>
      <c r="H2846" s="3">
        <f t="shared" si="35"/>
        <v>1471.5719999999999</v>
      </c>
      <c r="I2846" s="3">
        <v>2</v>
      </c>
      <c r="J2846" s="4">
        <v>45144</v>
      </c>
      <c r="K2846" s="3" t="s">
        <v>35</v>
      </c>
      <c r="L2846" s="3" t="s">
        <v>41</v>
      </c>
      <c r="M2846" s="3">
        <v>350.67</v>
      </c>
      <c r="N2846" s="3" t="s">
        <v>65</v>
      </c>
      <c r="O2846" s="3"/>
      <c r="P2846" s="5"/>
      <c r="Q2846" s="5"/>
      <c r="R2846" s="5"/>
      <c r="S2846" s="5"/>
      <c r="T2846" s="5"/>
      <c r="U2846" s="5"/>
      <c r="V2846" s="5"/>
      <c r="W2846" s="5"/>
      <c r="X2846" s="5"/>
      <c r="Y2846" s="5"/>
      <c r="Z2846" s="5"/>
      <c r="AA2846" s="5"/>
      <c r="AB2846" s="5"/>
      <c r="AC2846" s="5"/>
      <c r="AD2846" s="5"/>
    </row>
    <row r="2847" spans="1:30" ht="15.75" customHeight="1">
      <c r="A2847" s="3" t="s">
        <v>2895</v>
      </c>
      <c r="B2847" s="4" t="str">
        <f t="shared" si="33"/>
        <v>October</v>
      </c>
      <c r="C2847" s="3">
        <v>2481.6999999999998</v>
      </c>
      <c r="D2847" s="4">
        <v>45590</v>
      </c>
      <c r="E2847" s="3" t="s">
        <v>5</v>
      </c>
      <c r="F2847" s="3" t="s">
        <v>34</v>
      </c>
      <c r="G2847" s="3">
        <f t="shared" si="34"/>
        <v>248.17</v>
      </c>
      <c r="H2847" s="3">
        <f t="shared" si="35"/>
        <v>2233.5299999999997</v>
      </c>
      <c r="I2847" s="3">
        <v>6</v>
      </c>
      <c r="J2847" s="4">
        <v>45594</v>
      </c>
      <c r="K2847" s="3" t="s">
        <v>49</v>
      </c>
      <c r="L2847" s="3" t="s">
        <v>36</v>
      </c>
      <c r="M2847" s="3">
        <v>459.81</v>
      </c>
      <c r="N2847" s="3" t="s">
        <v>57</v>
      </c>
      <c r="O2847" s="3"/>
      <c r="P2847" s="5"/>
      <c r="Q2847" s="5"/>
      <c r="R2847" s="5"/>
      <c r="S2847" s="5"/>
      <c r="T2847" s="5"/>
      <c r="U2847" s="5"/>
      <c r="V2847" s="5"/>
      <c r="W2847" s="5"/>
      <c r="X2847" s="5"/>
      <c r="Y2847" s="5"/>
      <c r="Z2847" s="5"/>
      <c r="AA2847" s="5"/>
      <c r="AB2847" s="5"/>
      <c r="AC2847" s="5"/>
      <c r="AD2847" s="5"/>
    </row>
    <row r="2848" spans="1:30" ht="15.75" customHeight="1">
      <c r="A2848" s="3" t="s">
        <v>2896</v>
      </c>
      <c r="B2848" s="4" t="str">
        <f t="shared" si="33"/>
        <v>September</v>
      </c>
      <c r="C2848" s="3">
        <v>3039.26</v>
      </c>
      <c r="D2848" s="4">
        <v>45175</v>
      </c>
      <c r="E2848" s="3" t="s">
        <v>4</v>
      </c>
      <c r="F2848" s="3" t="s">
        <v>39</v>
      </c>
      <c r="G2848" s="3">
        <f t="shared" si="34"/>
        <v>303.92600000000004</v>
      </c>
      <c r="H2848" s="3">
        <f t="shared" si="35"/>
        <v>2735.3340000000003</v>
      </c>
      <c r="I2848" s="3">
        <v>1</v>
      </c>
      <c r="J2848" s="4">
        <v>45178</v>
      </c>
      <c r="K2848" s="3" t="s">
        <v>35</v>
      </c>
      <c r="L2848" s="3" t="s">
        <v>36</v>
      </c>
      <c r="M2848" s="3">
        <v>539.52</v>
      </c>
      <c r="N2848" s="3" t="s">
        <v>46</v>
      </c>
      <c r="O2848" s="3"/>
      <c r="P2848" s="5"/>
      <c r="Q2848" s="5"/>
      <c r="R2848" s="5"/>
      <c r="S2848" s="5"/>
      <c r="T2848" s="5"/>
      <c r="U2848" s="5"/>
      <c r="V2848" s="5"/>
      <c r="W2848" s="5"/>
      <c r="X2848" s="5"/>
      <c r="Y2848" s="5"/>
      <c r="Z2848" s="5"/>
      <c r="AA2848" s="5"/>
      <c r="AB2848" s="5"/>
      <c r="AC2848" s="5"/>
      <c r="AD2848" s="5"/>
    </row>
    <row r="2849" spans="1:30" ht="15.75" customHeight="1">
      <c r="A2849" s="3" t="s">
        <v>2897</v>
      </c>
      <c r="B2849" s="4" t="str">
        <f t="shared" si="33"/>
        <v>April</v>
      </c>
      <c r="C2849" s="3">
        <v>4679.3900000000003</v>
      </c>
      <c r="D2849" s="4">
        <v>45033</v>
      </c>
      <c r="E2849" s="3" t="s">
        <v>5</v>
      </c>
      <c r="F2849" s="3" t="s">
        <v>44</v>
      </c>
      <c r="G2849" s="3">
        <f t="shared" si="34"/>
        <v>467.93900000000008</v>
      </c>
      <c r="H2849" s="3">
        <f t="shared" si="35"/>
        <v>4211.451</v>
      </c>
      <c r="I2849" s="3">
        <v>8</v>
      </c>
      <c r="J2849" s="4">
        <v>45035</v>
      </c>
      <c r="K2849" s="3" t="s">
        <v>35</v>
      </c>
      <c r="L2849" s="3" t="s">
        <v>41</v>
      </c>
      <c r="M2849" s="3">
        <v>1000.97</v>
      </c>
      <c r="N2849" s="3" t="s">
        <v>46</v>
      </c>
      <c r="O2849" s="3"/>
      <c r="P2849" s="5"/>
      <c r="Q2849" s="5"/>
      <c r="R2849" s="5"/>
      <c r="S2849" s="5"/>
      <c r="T2849" s="5"/>
      <c r="U2849" s="5"/>
      <c r="V2849" s="5"/>
      <c r="W2849" s="5"/>
      <c r="X2849" s="5"/>
      <c r="Y2849" s="5"/>
      <c r="Z2849" s="5"/>
      <c r="AA2849" s="5"/>
      <c r="AB2849" s="5"/>
      <c r="AC2849" s="5"/>
      <c r="AD2849" s="5"/>
    </row>
    <row r="2850" spans="1:30" ht="15.75" customHeight="1">
      <c r="A2850" s="3" t="s">
        <v>2898</v>
      </c>
      <c r="B2850" s="4" t="str">
        <f t="shared" si="33"/>
        <v>November</v>
      </c>
      <c r="C2850" s="3">
        <v>1271.6600000000001</v>
      </c>
      <c r="D2850" s="4">
        <v>45597</v>
      </c>
      <c r="E2850" s="3" t="s">
        <v>3</v>
      </c>
      <c r="F2850" s="3" t="s">
        <v>39</v>
      </c>
      <c r="G2850" s="3">
        <f t="shared" si="34"/>
        <v>127.16600000000001</v>
      </c>
      <c r="H2850" s="3">
        <f t="shared" si="35"/>
        <v>1144.4940000000001</v>
      </c>
      <c r="I2850" s="3">
        <v>5</v>
      </c>
      <c r="J2850" s="4">
        <v>45602</v>
      </c>
      <c r="K2850" s="3" t="s">
        <v>49</v>
      </c>
      <c r="L2850" s="3" t="s">
        <v>36</v>
      </c>
      <c r="M2850" s="3">
        <v>136.53</v>
      </c>
      <c r="N2850" s="3" t="s">
        <v>37</v>
      </c>
      <c r="O2850" s="3"/>
      <c r="P2850" s="5"/>
      <c r="Q2850" s="5"/>
      <c r="R2850" s="5"/>
      <c r="S2850" s="5"/>
      <c r="T2850" s="5"/>
      <c r="U2850" s="5"/>
      <c r="V2850" s="5"/>
      <c r="W2850" s="5"/>
      <c r="X2850" s="5"/>
      <c r="Y2850" s="5"/>
      <c r="Z2850" s="5"/>
      <c r="AA2850" s="5"/>
      <c r="AB2850" s="5"/>
      <c r="AC2850" s="5"/>
      <c r="AD2850" s="5"/>
    </row>
    <row r="2851" spans="1:30" ht="15.75" customHeight="1">
      <c r="A2851" s="3" t="s">
        <v>2899</v>
      </c>
      <c r="B2851" s="4" t="str">
        <f t="shared" si="33"/>
        <v>May</v>
      </c>
      <c r="C2851" s="3">
        <v>846.9</v>
      </c>
      <c r="D2851" s="4">
        <v>45443</v>
      </c>
      <c r="E2851" s="3" t="s">
        <v>4</v>
      </c>
      <c r="F2851" s="3" t="s">
        <v>44</v>
      </c>
      <c r="G2851" s="3">
        <f t="shared" si="34"/>
        <v>84.69</v>
      </c>
      <c r="H2851" s="3">
        <f t="shared" si="35"/>
        <v>762.21</v>
      </c>
      <c r="I2851" s="3">
        <v>9</v>
      </c>
      <c r="J2851" s="4">
        <v>45450</v>
      </c>
      <c r="K2851" s="3" t="s">
        <v>49</v>
      </c>
      <c r="L2851" s="3" t="s">
        <v>36</v>
      </c>
      <c r="M2851" s="3">
        <v>133</v>
      </c>
      <c r="N2851" s="3" t="s">
        <v>37</v>
      </c>
      <c r="O2851" s="3"/>
      <c r="P2851" s="5"/>
      <c r="Q2851" s="5"/>
      <c r="R2851" s="5"/>
      <c r="S2851" s="5"/>
      <c r="T2851" s="5"/>
      <c r="U2851" s="5"/>
      <c r="V2851" s="5"/>
      <c r="W2851" s="5"/>
      <c r="X2851" s="5"/>
      <c r="Y2851" s="5"/>
      <c r="Z2851" s="5"/>
      <c r="AA2851" s="5"/>
      <c r="AB2851" s="5"/>
      <c r="AC2851" s="5"/>
      <c r="AD2851" s="5"/>
    </row>
    <row r="2852" spans="1:30" ht="15.75" customHeight="1">
      <c r="A2852" s="3" t="s">
        <v>2900</v>
      </c>
      <c r="B2852" s="4" t="str">
        <f t="shared" si="33"/>
        <v>April</v>
      </c>
      <c r="C2852" s="3">
        <v>4360.28</v>
      </c>
      <c r="D2852" s="4">
        <v>45391</v>
      </c>
      <c r="E2852" s="3" t="s">
        <v>5</v>
      </c>
      <c r="F2852" s="3" t="s">
        <v>44</v>
      </c>
      <c r="G2852" s="3">
        <f t="shared" si="34"/>
        <v>436.02800000000002</v>
      </c>
      <c r="H2852" s="3">
        <f t="shared" si="35"/>
        <v>3924.2519999999995</v>
      </c>
      <c r="I2852" s="3">
        <v>3</v>
      </c>
      <c r="J2852" s="4">
        <v>45393</v>
      </c>
      <c r="K2852" s="3" t="s">
        <v>35</v>
      </c>
      <c r="L2852" s="3" t="s">
        <v>41</v>
      </c>
      <c r="M2852" s="3">
        <v>833.26</v>
      </c>
      <c r="N2852" s="3" t="s">
        <v>52</v>
      </c>
      <c r="O2852" s="3"/>
      <c r="P2852" s="5"/>
      <c r="Q2852" s="5"/>
      <c r="R2852" s="5"/>
      <c r="S2852" s="5"/>
      <c r="T2852" s="5"/>
      <c r="U2852" s="5"/>
      <c r="V2852" s="5"/>
      <c r="W2852" s="5"/>
      <c r="X2852" s="5"/>
      <c r="Y2852" s="5"/>
      <c r="Z2852" s="5"/>
      <c r="AA2852" s="5"/>
      <c r="AB2852" s="5"/>
      <c r="AC2852" s="5"/>
      <c r="AD2852" s="5"/>
    </row>
    <row r="2853" spans="1:30" ht="15.75" customHeight="1">
      <c r="A2853" s="3" t="s">
        <v>2901</v>
      </c>
      <c r="B2853" s="4" t="str">
        <f t="shared" si="33"/>
        <v>December</v>
      </c>
      <c r="C2853" s="3">
        <v>4715.05</v>
      </c>
      <c r="D2853" s="4">
        <v>45631</v>
      </c>
      <c r="E2853" s="3" t="s">
        <v>2</v>
      </c>
      <c r="F2853" s="3" t="s">
        <v>34</v>
      </c>
      <c r="G2853" s="3">
        <f t="shared" si="34"/>
        <v>471.50500000000005</v>
      </c>
      <c r="H2853" s="3">
        <f t="shared" si="35"/>
        <v>4243.5450000000001</v>
      </c>
      <c r="I2853" s="3">
        <v>2</v>
      </c>
      <c r="J2853" s="4">
        <v>45637</v>
      </c>
      <c r="K2853" s="3" t="s">
        <v>49</v>
      </c>
      <c r="L2853" s="3" t="s">
        <v>41</v>
      </c>
      <c r="M2853" s="3">
        <v>669.2</v>
      </c>
      <c r="N2853" s="3" t="s">
        <v>46</v>
      </c>
      <c r="O2853" s="3"/>
      <c r="P2853" s="5"/>
      <c r="Q2853" s="5"/>
      <c r="R2853" s="5"/>
      <c r="S2853" s="5"/>
      <c r="T2853" s="5"/>
      <c r="U2853" s="5"/>
      <c r="V2853" s="5"/>
      <c r="W2853" s="5"/>
      <c r="X2853" s="5"/>
      <c r="Y2853" s="5"/>
      <c r="Z2853" s="5"/>
      <c r="AA2853" s="5"/>
      <c r="AB2853" s="5"/>
      <c r="AC2853" s="5"/>
      <c r="AD2853" s="5"/>
    </row>
    <row r="2854" spans="1:30" ht="15.75" customHeight="1">
      <c r="A2854" s="3" t="s">
        <v>2902</v>
      </c>
      <c r="B2854" s="4" t="str">
        <f t="shared" si="33"/>
        <v>November</v>
      </c>
      <c r="C2854" s="3">
        <v>2490.98</v>
      </c>
      <c r="D2854" s="4">
        <v>45603</v>
      </c>
      <c r="E2854" s="3" t="s">
        <v>2</v>
      </c>
      <c r="F2854" s="3" t="s">
        <v>39</v>
      </c>
      <c r="G2854" s="3">
        <f t="shared" si="34"/>
        <v>249.09800000000001</v>
      </c>
      <c r="H2854" s="3">
        <f t="shared" si="35"/>
        <v>2241.8820000000001</v>
      </c>
      <c r="I2854" s="3">
        <v>8</v>
      </c>
      <c r="J2854" s="4">
        <v>45604</v>
      </c>
      <c r="K2854" s="3" t="s">
        <v>40</v>
      </c>
      <c r="L2854" s="3" t="s">
        <v>45</v>
      </c>
      <c r="M2854" s="3">
        <v>157</v>
      </c>
      <c r="N2854" s="3" t="s">
        <v>65</v>
      </c>
      <c r="O2854" s="3"/>
      <c r="P2854" s="5"/>
      <c r="Q2854" s="5"/>
      <c r="R2854" s="5"/>
      <c r="S2854" s="5"/>
      <c r="T2854" s="5"/>
      <c r="U2854" s="5"/>
      <c r="V2854" s="5"/>
      <c r="W2854" s="5"/>
      <c r="X2854" s="5"/>
      <c r="Y2854" s="5"/>
      <c r="Z2854" s="5"/>
      <c r="AA2854" s="5"/>
      <c r="AB2854" s="5"/>
      <c r="AC2854" s="5"/>
      <c r="AD2854" s="5"/>
    </row>
    <row r="2855" spans="1:30" ht="15.75" customHeight="1">
      <c r="A2855" s="3" t="s">
        <v>2903</v>
      </c>
      <c r="B2855" s="4" t="str">
        <f t="shared" si="33"/>
        <v>August</v>
      </c>
      <c r="C2855" s="3">
        <v>664.56</v>
      </c>
      <c r="D2855" s="4">
        <v>45532</v>
      </c>
      <c r="E2855" s="3" t="s">
        <v>4</v>
      </c>
      <c r="F2855" s="3" t="s">
        <v>39</v>
      </c>
      <c r="G2855" s="3">
        <f t="shared" si="34"/>
        <v>66.456000000000003</v>
      </c>
      <c r="H2855" s="3">
        <f t="shared" si="35"/>
        <v>598.10399999999993</v>
      </c>
      <c r="I2855" s="3">
        <v>5</v>
      </c>
      <c r="J2855" s="4">
        <v>45534</v>
      </c>
      <c r="K2855" s="3" t="s">
        <v>35</v>
      </c>
      <c r="L2855" s="3" t="s">
        <v>45</v>
      </c>
      <c r="M2855" s="3">
        <v>104.43</v>
      </c>
      <c r="N2855" s="3" t="s">
        <v>46</v>
      </c>
      <c r="O2855" s="3"/>
      <c r="P2855" s="5"/>
      <c r="Q2855" s="5"/>
      <c r="R2855" s="5"/>
      <c r="S2855" s="5"/>
      <c r="T2855" s="5"/>
      <c r="U2855" s="5"/>
      <c r="V2855" s="5"/>
      <c r="W2855" s="5"/>
      <c r="X2855" s="5"/>
      <c r="Y2855" s="5"/>
      <c r="Z2855" s="5"/>
      <c r="AA2855" s="5"/>
      <c r="AB2855" s="5"/>
      <c r="AC2855" s="5"/>
      <c r="AD2855" s="5"/>
    </row>
    <row r="2856" spans="1:30" ht="15.75" customHeight="1">
      <c r="A2856" s="3" t="s">
        <v>2904</v>
      </c>
      <c r="B2856" s="4" t="str">
        <f t="shared" si="33"/>
        <v>October</v>
      </c>
      <c r="C2856" s="3">
        <v>2478.4</v>
      </c>
      <c r="D2856" s="4">
        <v>45214</v>
      </c>
      <c r="E2856" s="3" t="s">
        <v>4</v>
      </c>
      <c r="F2856" s="3" t="s">
        <v>54</v>
      </c>
      <c r="G2856" s="3">
        <f t="shared" si="34"/>
        <v>247.84000000000003</v>
      </c>
      <c r="H2856" s="3">
        <f t="shared" si="35"/>
        <v>2230.56</v>
      </c>
      <c r="I2856" s="3">
        <v>1</v>
      </c>
      <c r="J2856" s="4">
        <v>45221</v>
      </c>
      <c r="K2856" s="3" t="s">
        <v>35</v>
      </c>
      <c r="L2856" s="3" t="s">
        <v>41</v>
      </c>
      <c r="M2856" s="3">
        <v>210.06</v>
      </c>
      <c r="N2856" s="3" t="s">
        <v>42</v>
      </c>
      <c r="O2856" s="3"/>
      <c r="P2856" s="5"/>
      <c r="Q2856" s="5"/>
      <c r="R2856" s="5"/>
      <c r="S2856" s="5"/>
      <c r="T2856" s="5"/>
      <c r="U2856" s="5"/>
      <c r="V2856" s="5"/>
      <c r="W2856" s="5"/>
      <c r="X2856" s="5"/>
      <c r="Y2856" s="5"/>
      <c r="Z2856" s="5"/>
      <c r="AA2856" s="5"/>
      <c r="AB2856" s="5"/>
      <c r="AC2856" s="5"/>
      <c r="AD2856" s="5"/>
    </row>
    <row r="2857" spans="1:30" ht="15.75" customHeight="1">
      <c r="A2857" s="3" t="s">
        <v>2905</v>
      </c>
      <c r="B2857" s="4" t="str">
        <f t="shared" si="33"/>
        <v>December</v>
      </c>
      <c r="C2857" s="3">
        <v>636.27</v>
      </c>
      <c r="D2857" s="4">
        <v>45632</v>
      </c>
      <c r="E2857" s="3" t="s">
        <v>3</v>
      </c>
      <c r="F2857" s="3" t="s">
        <v>54</v>
      </c>
      <c r="G2857" s="3">
        <f t="shared" si="34"/>
        <v>63.627000000000002</v>
      </c>
      <c r="H2857" s="3">
        <f t="shared" si="35"/>
        <v>572.64300000000003</v>
      </c>
      <c r="I2857" s="3">
        <v>6</v>
      </c>
      <c r="J2857" s="4">
        <v>45633</v>
      </c>
      <c r="K2857" s="3" t="s">
        <v>35</v>
      </c>
      <c r="L2857" s="3" t="s">
        <v>41</v>
      </c>
      <c r="M2857" s="3">
        <v>156.52000000000001</v>
      </c>
      <c r="N2857" s="3" t="s">
        <v>57</v>
      </c>
      <c r="O2857" s="3"/>
      <c r="P2857" s="5"/>
      <c r="Q2857" s="5"/>
      <c r="R2857" s="5"/>
      <c r="S2857" s="5"/>
      <c r="T2857" s="5"/>
      <c r="U2857" s="5"/>
      <c r="V2857" s="5"/>
      <c r="W2857" s="5"/>
      <c r="X2857" s="5"/>
      <c r="Y2857" s="5"/>
      <c r="Z2857" s="5"/>
      <c r="AA2857" s="5"/>
      <c r="AB2857" s="5"/>
      <c r="AC2857" s="5"/>
      <c r="AD2857" s="5"/>
    </row>
    <row r="2858" spans="1:30" ht="15.75" customHeight="1">
      <c r="A2858" s="3" t="s">
        <v>2906</v>
      </c>
      <c r="B2858" s="4" t="str">
        <f t="shared" si="33"/>
        <v>January</v>
      </c>
      <c r="C2858" s="3">
        <v>4427.6099999999997</v>
      </c>
      <c r="D2858" s="4">
        <v>44955</v>
      </c>
      <c r="E2858" s="3" t="s">
        <v>4</v>
      </c>
      <c r="F2858" s="3" t="s">
        <v>51</v>
      </c>
      <c r="G2858" s="3">
        <f t="shared" si="34"/>
        <v>442.76099999999997</v>
      </c>
      <c r="H2858" s="3">
        <f t="shared" si="35"/>
        <v>3984.8489999999997</v>
      </c>
      <c r="I2858" s="3">
        <v>3</v>
      </c>
      <c r="J2858" s="4">
        <v>44962</v>
      </c>
      <c r="K2858" s="3" t="s">
        <v>40</v>
      </c>
      <c r="L2858" s="3" t="s">
        <v>45</v>
      </c>
      <c r="M2858" s="3">
        <v>780.9</v>
      </c>
      <c r="N2858" s="3" t="s">
        <v>57</v>
      </c>
      <c r="O2858" s="3"/>
      <c r="P2858" s="5"/>
      <c r="Q2858" s="5"/>
      <c r="R2858" s="5"/>
      <c r="S2858" s="5"/>
      <c r="T2858" s="5"/>
      <c r="U2858" s="5"/>
      <c r="V2858" s="5"/>
      <c r="W2858" s="5"/>
      <c r="X2858" s="5"/>
      <c r="Y2858" s="5"/>
      <c r="Z2858" s="5"/>
      <c r="AA2858" s="5"/>
      <c r="AB2858" s="5"/>
      <c r="AC2858" s="5"/>
      <c r="AD2858" s="5"/>
    </row>
    <row r="2859" spans="1:30" ht="15.75" customHeight="1">
      <c r="A2859" s="3" t="s">
        <v>2907</v>
      </c>
      <c r="B2859" s="4" t="str">
        <f t="shared" si="33"/>
        <v>April</v>
      </c>
      <c r="C2859" s="3">
        <v>3569.94</v>
      </c>
      <c r="D2859" s="4">
        <v>45044</v>
      </c>
      <c r="E2859" s="3" t="s">
        <v>3</v>
      </c>
      <c r="F2859" s="3" t="s">
        <v>44</v>
      </c>
      <c r="G2859" s="3">
        <f t="shared" si="34"/>
        <v>356.99400000000003</v>
      </c>
      <c r="H2859" s="3">
        <f t="shared" si="35"/>
        <v>3212.9459999999999</v>
      </c>
      <c r="I2859" s="3">
        <v>8</v>
      </c>
      <c r="J2859" s="4">
        <v>45051</v>
      </c>
      <c r="K2859" s="3" t="s">
        <v>35</v>
      </c>
      <c r="L2859" s="3" t="s">
        <v>41</v>
      </c>
      <c r="M2859" s="3">
        <v>1041.02</v>
      </c>
      <c r="N2859" s="3" t="s">
        <v>46</v>
      </c>
      <c r="O2859" s="3"/>
      <c r="P2859" s="5"/>
      <c r="Q2859" s="5"/>
      <c r="R2859" s="5"/>
      <c r="S2859" s="5"/>
      <c r="T2859" s="5"/>
      <c r="U2859" s="5"/>
      <c r="V2859" s="5"/>
      <c r="W2859" s="5"/>
      <c r="X2859" s="5"/>
      <c r="Y2859" s="5"/>
      <c r="Z2859" s="5"/>
      <c r="AA2859" s="5"/>
      <c r="AB2859" s="5"/>
      <c r="AC2859" s="5"/>
      <c r="AD2859" s="5"/>
    </row>
    <row r="2860" spans="1:30" ht="15.75" customHeight="1">
      <c r="A2860" s="3" t="s">
        <v>2908</v>
      </c>
      <c r="B2860" s="4" t="str">
        <f t="shared" si="33"/>
        <v>May</v>
      </c>
      <c r="C2860" s="3">
        <v>1281.57</v>
      </c>
      <c r="D2860" s="4">
        <v>45059</v>
      </c>
      <c r="E2860" s="3" t="s">
        <v>3</v>
      </c>
      <c r="F2860" s="3" t="s">
        <v>34</v>
      </c>
      <c r="G2860" s="3">
        <f t="shared" si="34"/>
        <v>128.15700000000001</v>
      </c>
      <c r="H2860" s="3">
        <f t="shared" si="35"/>
        <v>1153.413</v>
      </c>
      <c r="I2860" s="3">
        <v>6</v>
      </c>
      <c r="J2860" s="4">
        <v>45061</v>
      </c>
      <c r="K2860" s="3" t="s">
        <v>49</v>
      </c>
      <c r="L2860" s="3" t="s">
        <v>41</v>
      </c>
      <c r="M2860" s="3">
        <v>181.46</v>
      </c>
      <c r="N2860" s="3" t="s">
        <v>37</v>
      </c>
      <c r="O2860" s="3"/>
      <c r="P2860" s="5"/>
      <c r="Q2860" s="5"/>
      <c r="R2860" s="5"/>
      <c r="S2860" s="5"/>
      <c r="T2860" s="5"/>
      <c r="U2860" s="5"/>
      <c r="V2860" s="5"/>
      <c r="W2860" s="5"/>
      <c r="X2860" s="5"/>
      <c r="Y2860" s="5"/>
      <c r="Z2860" s="5"/>
      <c r="AA2860" s="5"/>
      <c r="AB2860" s="5"/>
      <c r="AC2860" s="5"/>
      <c r="AD2860" s="5"/>
    </row>
    <row r="2861" spans="1:30" ht="15.75" customHeight="1">
      <c r="A2861" s="3" t="s">
        <v>2909</v>
      </c>
      <c r="B2861" s="4" t="str">
        <f t="shared" si="33"/>
        <v>June</v>
      </c>
      <c r="C2861" s="3">
        <v>4444.78</v>
      </c>
      <c r="D2861" s="4">
        <v>45084</v>
      </c>
      <c r="E2861" s="3" t="s">
        <v>2</v>
      </c>
      <c r="F2861" s="3" t="s">
        <v>54</v>
      </c>
      <c r="G2861" s="3">
        <f t="shared" si="34"/>
        <v>444.47800000000001</v>
      </c>
      <c r="H2861" s="3">
        <f t="shared" si="35"/>
        <v>4000.3019999999997</v>
      </c>
      <c r="I2861" s="3">
        <v>2</v>
      </c>
      <c r="J2861" s="4">
        <v>45089</v>
      </c>
      <c r="K2861" s="3" t="s">
        <v>40</v>
      </c>
      <c r="L2861" s="3" t="s">
        <v>41</v>
      </c>
      <c r="M2861" s="3">
        <v>517.12</v>
      </c>
      <c r="N2861" s="3" t="s">
        <v>37</v>
      </c>
      <c r="O2861" s="3"/>
      <c r="P2861" s="5"/>
      <c r="Q2861" s="5"/>
      <c r="R2861" s="5"/>
      <c r="S2861" s="5"/>
      <c r="T2861" s="5"/>
      <c r="U2861" s="5"/>
      <c r="V2861" s="5"/>
      <c r="W2861" s="5"/>
      <c r="X2861" s="5"/>
      <c r="Y2861" s="5"/>
      <c r="Z2861" s="5"/>
      <c r="AA2861" s="5"/>
      <c r="AB2861" s="5"/>
      <c r="AC2861" s="5"/>
      <c r="AD2861" s="5"/>
    </row>
    <row r="2862" spans="1:30" ht="15.75" customHeight="1">
      <c r="A2862" s="3" t="s">
        <v>2910</v>
      </c>
      <c r="B2862" s="4" t="str">
        <f t="shared" si="33"/>
        <v>September</v>
      </c>
      <c r="C2862" s="3">
        <v>3225.72</v>
      </c>
      <c r="D2862" s="4">
        <v>45545</v>
      </c>
      <c r="E2862" s="3" t="s">
        <v>2</v>
      </c>
      <c r="F2862" s="3" t="s">
        <v>39</v>
      </c>
      <c r="G2862" s="3">
        <f t="shared" si="34"/>
        <v>322.572</v>
      </c>
      <c r="H2862" s="3">
        <f t="shared" si="35"/>
        <v>2903.1479999999997</v>
      </c>
      <c r="I2862" s="3">
        <v>6</v>
      </c>
      <c r="J2862" s="4">
        <v>45551</v>
      </c>
      <c r="K2862" s="3" t="s">
        <v>40</v>
      </c>
      <c r="L2862" s="3" t="s">
        <v>36</v>
      </c>
      <c r="M2862" s="3">
        <v>965.77</v>
      </c>
      <c r="N2862" s="3" t="s">
        <v>37</v>
      </c>
      <c r="O2862" s="3"/>
      <c r="P2862" s="5"/>
      <c r="Q2862" s="5"/>
      <c r="R2862" s="5"/>
      <c r="S2862" s="5"/>
      <c r="T2862" s="5"/>
      <c r="U2862" s="5"/>
      <c r="V2862" s="5"/>
      <c r="W2862" s="5"/>
      <c r="X2862" s="5"/>
      <c r="Y2862" s="5"/>
      <c r="Z2862" s="5"/>
      <c r="AA2862" s="5"/>
      <c r="AB2862" s="5"/>
      <c r="AC2862" s="5"/>
      <c r="AD2862" s="5"/>
    </row>
    <row r="2863" spans="1:30" ht="15.75" customHeight="1">
      <c r="A2863" s="3" t="s">
        <v>2911</v>
      </c>
      <c r="B2863" s="4" t="str">
        <f t="shared" si="33"/>
        <v>June</v>
      </c>
      <c r="C2863" s="3">
        <v>4770.99</v>
      </c>
      <c r="D2863" s="4">
        <v>45099</v>
      </c>
      <c r="E2863" s="3" t="s">
        <v>5</v>
      </c>
      <c r="F2863" s="3" t="s">
        <v>51</v>
      </c>
      <c r="G2863" s="3">
        <f t="shared" si="34"/>
        <v>477.09899999999999</v>
      </c>
      <c r="H2863" s="3">
        <f t="shared" si="35"/>
        <v>4293.8909999999996</v>
      </c>
      <c r="I2863" s="3">
        <v>3</v>
      </c>
      <c r="J2863" s="4">
        <v>45101</v>
      </c>
      <c r="K2863" s="3" t="s">
        <v>40</v>
      </c>
      <c r="L2863" s="3" t="s">
        <v>45</v>
      </c>
      <c r="M2863" s="3">
        <v>624.07000000000005</v>
      </c>
      <c r="N2863" s="3" t="s">
        <v>42</v>
      </c>
      <c r="O2863" s="3"/>
      <c r="P2863" s="5"/>
      <c r="Q2863" s="5"/>
      <c r="R2863" s="5"/>
      <c r="S2863" s="5"/>
      <c r="T2863" s="5"/>
      <c r="U2863" s="5"/>
      <c r="V2863" s="5"/>
      <c r="W2863" s="5"/>
      <c r="X2863" s="5"/>
      <c r="Y2863" s="5"/>
      <c r="Z2863" s="5"/>
      <c r="AA2863" s="5"/>
      <c r="AB2863" s="5"/>
      <c r="AC2863" s="5"/>
      <c r="AD2863" s="5"/>
    </row>
    <row r="2864" spans="1:30" ht="15.75" customHeight="1">
      <c r="A2864" s="3" t="s">
        <v>2912</v>
      </c>
      <c r="B2864" s="4" t="str">
        <f t="shared" si="33"/>
        <v>October</v>
      </c>
      <c r="C2864" s="3">
        <v>4904.3500000000004</v>
      </c>
      <c r="D2864" s="4">
        <v>45584</v>
      </c>
      <c r="E2864" s="3" t="s">
        <v>2</v>
      </c>
      <c r="F2864" s="3" t="s">
        <v>34</v>
      </c>
      <c r="G2864" s="3">
        <f t="shared" si="34"/>
        <v>490.43500000000006</v>
      </c>
      <c r="H2864" s="3">
        <f t="shared" si="35"/>
        <v>4413.915</v>
      </c>
      <c r="I2864" s="3">
        <v>7</v>
      </c>
      <c r="J2864" s="4">
        <v>45591</v>
      </c>
      <c r="K2864" s="3" t="s">
        <v>40</v>
      </c>
      <c r="L2864" s="3" t="s">
        <v>45</v>
      </c>
      <c r="M2864" s="3">
        <v>735.06</v>
      </c>
      <c r="N2864" s="3" t="s">
        <v>37</v>
      </c>
      <c r="O2864" s="3"/>
      <c r="P2864" s="5"/>
      <c r="Q2864" s="5"/>
      <c r="R2864" s="5"/>
      <c r="S2864" s="5"/>
      <c r="T2864" s="5"/>
      <c r="U2864" s="5"/>
      <c r="V2864" s="5"/>
      <c r="W2864" s="5"/>
      <c r="X2864" s="5"/>
      <c r="Y2864" s="5"/>
      <c r="Z2864" s="5"/>
      <c r="AA2864" s="5"/>
      <c r="AB2864" s="5"/>
      <c r="AC2864" s="5"/>
      <c r="AD2864" s="5"/>
    </row>
    <row r="2865" spans="1:30" ht="15.75" customHeight="1">
      <c r="A2865" s="3" t="s">
        <v>2913</v>
      </c>
      <c r="B2865" s="4" t="str">
        <f t="shared" si="33"/>
        <v>November</v>
      </c>
      <c r="C2865" s="3">
        <v>116.08</v>
      </c>
      <c r="D2865" s="4">
        <v>45260</v>
      </c>
      <c r="E2865" s="3" t="s">
        <v>2</v>
      </c>
      <c r="F2865" s="3" t="s">
        <v>39</v>
      </c>
      <c r="G2865" s="3">
        <f t="shared" si="34"/>
        <v>11.608000000000001</v>
      </c>
      <c r="H2865" s="3">
        <f t="shared" si="35"/>
        <v>104.47199999999999</v>
      </c>
      <c r="I2865" s="3">
        <v>1</v>
      </c>
      <c r="J2865" s="4">
        <v>45263</v>
      </c>
      <c r="K2865" s="3" t="s">
        <v>49</v>
      </c>
      <c r="L2865" s="3" t="s">
        <v>45</v>
      </c>
      <c r="M2865" s="3">
        <v>6.09</v>
      </c>
      <c r="N2865" s="3" t="s">
        <v>37</v>
      </c>
      <c r="O2865" s="3"/>
      <c r="P2865" s="5"/>
      <c r="Q2865" s="5"/>
      <c r="R2865" s="5"/>
      <c r="S2865" s="5"/>
      <c r="T2865" s="5"/>
      <c r="U2865" s="5"/>
      <c r="V2865" s="5"/>
      <c r="W2865" s="5"/>
      <c r="X2865" s="5"/>
      <c r="Y2865" s="5"/>
      <c r="Z2865" s="5"/>
      <c r="AA2865" s="5"/>
      <c r="AB2865" s="5"/>
      <c r="AC2865" s="5"/>
      <c r="AD2865" s="5"/>
    </row>
    <row r="2866" spans="1:30" ht="15.75" customHeight="1">
      <c r="A2866" s="3" t="s">
        <v>2914</v>
      </c>
      <c r="B2866" s="4" t="str">
        <f t="shared" si="33"/>
        <v>February</v>
      </c>
      <c r="C2866" s="3">
        <v>689.05</v>
      </c>
      <c r="D2866" s="4">
        <v>45347</v>
      </c>
      <c r="E2866" s="3" t="s">
        <v>4</v>
      </c>
      <c r="F2866" s="3" t="s">
        <v>39</v>
      </c>
      <c r="G2866" s="3">
        <f t="shared" si="34"/>
        <v>68.905000000000001</v>
      </c>
      <c r="H2866" s="3">
        <f t="shared" si="35"/>
        <v>620.14499999999998</v>
      </c>
      <c r="I2866" s="3">
        <v>1</v>
      </c>
      <c r="J2866" s="4">
        <v>45353</v>
      </c>
      <c r="K2866" s="3" t="s">
        <v>40</v>
      </c>
      <c r="L2866" s="3" t="s">
        <v>41</v>
      </c>
      <c r="M2866" s="3">
        <v>70.900000000000006</v>
      </c>
      <c r="N2866" s="3" t="s">
        <v>42</v>
      </c>
      <c r="O2866" s="3"/>
      <c r="P2866" s="5"/>
      <c r="Q2866" s="5"/>
      <c r="R2866" s="5"/>
      <c r="S2866" s="5"/>
      <c r="T2866" s="5"/>
      <c r="U2866" s="5"/>
      <c r="V2866" s="5"/>
      <c r="W2866" s="5"/>
      <c r="X2866" s="5"/>
      <c r="Y2866" s="5"/>
      <c r="Z2866" s="5"/>
      <c r="AA2866" s="5"/>
      <c r="AB2866" s="5"/>
      <c r="AC2866" s="5"/>
      <c r="AD2866" s="5"/>
    </row>
    <row r="2867" spans="1:30" ht="15.75" customHeight="1">
      <c r="A2867" s="3" t="s">
        <v>2915</v>
      </c>
      <c r="B2867" s="4" t="str">
        <f t="shared" si="33"/>
        <v>September</v>
      </c>
      <c r="C2867" s="3">
        <v>2779.92</v>
      </c>
      <c r="D2867" s="4">
        <v>45186</v>
      </c>
      <c r="E2867" s="3" t="s">
        <v>2</v>
      </c>
      <c r="F2867" s="3" t="s">
        <v>44</v>
      </c>
      <c r="G2867" s="3">
        <f t="shared" si="34"/>
        <v>277.99200000000002</v>
      </c>
      <c r="H2867" s="3">
        <f t="shared" si="35"/>
        <v>2501.9279999999999</v>
      </c>
      <c r="I2867" s="3">
        <v>4</v>
      </c>
      <c r="J2867" s="4">
        <v>45193</v>
      </c>
      <c r="K2867" s="3" t="s">
        <v>35</v>
      </c>
      <c r="L2867" s="3" t="s">
        <v>41</v>
      </c>
      <c r="M2867" s="3">
        <v>678.05</v>
      </c>
      <c r="N2867" s="3" t="s">
        <v>52</v>
      </c>
      <c r="O2867" s="3"/>
      <c r="P2867" s="5"/>
      <c r="Q2867" s="5"/>
      <c r="R2867" s="5"/>
      <c r="S2867" s="5"/>
      <c r="T2867" s="5"/>
      <c r="U2867" s="5"/>
      <c r="V2867" s="5"/>
      <c r="W2867" s="5"/>
      <c r="X2867" s="5"/>
      <c r="Y2867" s="5"/>
      <c r="Z2867" s="5"/>
      <c r="AA2867" s="5"/>
      <c r="AB2867" s="5"/>
      <c r="AC2867" s="5"/>
      <c r="AD2867" s="5"/>
    </row>
    <row r="2868" spans="1:30" ht="15.75" customHeight="1">
      <c r="A2868" s="3" t="s">
        <v>2916</v>
      </c>
      <c r="B2868" s="4" t="str">
        <f t="shared" si="33"/>
        <v>July</v>
      </c>
      <c r="C2868" s="3">
        <v>4783.68</v>
      </c>
      <c r="D2868" s="4">
        <v>45484</v>
      </c>
      <c r="E2868" s="3" t="s">
        <v>5</v>
      </c>
      <c r="F2868" s="3" t="s">
        <v>44</v>
      </c>
      <c r="G2868" s="3">
        <f t="shared" si="34"/>
        <v>478.36800000000005</v>
      </c>
      <c r="H2868" s="3">
        <f t="shared" si="35"/>
        <v>4305.3119999999999</v>
      </c>
      <c r="I2868" s="3">
        <v>7</v>
      </c>
      <c r="J2868" s="4">
        <v>45486</v>
      </c>
      <c r="K2868" s="3" t="s">
        <v>40</v>
      </c>
      <c r="L2868" s="3" t="s">
        <v>36</v>
      </c>
      <c r="M2868" s="3">
        <v>1083</v>
      </c>
      <c r="N2868" s="3" t="s">
        <v>65</v>
      </c>
      <c r="O2868" s="3"/>
      <c r="P2868" s="5"/>
      <c r="Q2868" s="5"/>
      <c r="R2868" s="5"/>
      <c r="S2868" s="5"/>
      <c r="T2868" s="5"/>
      <c r="U2868" s="5"/>
      <c r="V2868" s="5"/>
      <c r="W2868" s="5"/>
      <c r="X2868" s="5"/>
      <c r="Y2868" s="5"/>
      <c r="Z2868" s="5"/>
      <c r="AA2868" s="5"/>
      <c r="AB2868" s="5"/>
      <c r="AC2868" s="5"/>
      <c r="AD2868" s="5"/>
    </row>
    <row r="2869" spans="1:30" ht="15.75" customHeight="1">
      <c r="A2869" s="3" t="s">
        <v>2917</v>
      </c>
      <c r="B2869" s="4" t="str">
        <f t="shared" si="33"/>
        <v>October</v>
      </c>
      <c r="C2869" s="3">
        <v>4971.74</v>
      </c>
      <c r="D2869" s="4">
        <v>45590</v>
      </c>
      <c r="E2869" s="3" t="s">
        <v>4</v>
      </c>
      <c r="F2869" s="3" t="s">
        <v>54</v>
      </c>
      <c r="G2869" s="3">
        <f t="shared" si="34"/>
        <v>497.17399999999998</v>
      </c>
      <c r="H2869" s="3">
        <f t="shared" si="35"/>
        <v>4474.5659999999998</v>
      </c>
      <c r="I2869" s="3">
        <v>4</v>
      </c>
      <c r="J2869" s="4">
        <v>45591</v>
      </c>
      <c r="K2869" s="3" t="s">
        <v>40</v>
      </c>
      <c r="L2869" s="3" t="s">
        <v>45</v>
      </c>
      <c r="M2869" s="3">
        <v>746.97</v>
      </c>
      <c r="N2869" s="3" t="s">
        <v>46</v>
      </c>
      <c r="O2869" s="3"/>
      <c r="P2869" s="5"/>
      <c r="Q2869" s="5"/>
      <c r="R2869" s="5"/>
      <c r="S2869" s="5"/>
      <c r="T2869" s="5"/>
      <c r="U2869" s="5"/>
      <c r="V2869" s="5"/>
      <c r="W2869" s="5"/>
      <c r="X2869" s="5"/>
      <c r="Y2869" s="5"/>
      <c r="Z2869" s="5"/>
      <c r="AA2869" s="5"/>
      <c r="AB2869" s="5"/>
      <c r="AC2869" s="5"/>
      <c r="AD2869" s="5"/>
    </row>
    <row r="2870" spans="1:30" ht="15.75" customHeight="1">
      <c r="A2870" s="3" t="s">
        <v>2918</v>
      </c>
      <c r="B2870" s="4" t="str">
        <f t="shared" si="33"/>
        <v>May</v>
      </c>
      <c r="C2870" s="3">
        <v>2880.3</v>
      </c>
      <c r="D2870" s="4">
        <v>45062</v>
      </c>
      <c r="E2870" s="3" t="s">
        <v>5</v>
      </c>
      <c r="F2870" s="3" t="s">
        <v>54</v>
      </c>
      <c r="G2870" s="3">
        <f t="shared" si="34"/>
        <v>288.03000000000003</v>
      </c>
      <c r="H2870" s="3">
        <f t="shared" si="35"/>
        <v>2592.27</v>
      </c>
      <c r="I2870" s="3">
        <v>9</v>
      </c>
      <c r="J2870" s="4">
        <v>45069</v>
      </c>
      <c r="K2870" s="3" t="s">
        <v>40</v>
      </c>
      <c r="L2870" s="3" t="s">
        <v>41</v>
      </c>
      <c r="M2870" s="3">
        <v>805.32</v>
      </c>
      <c r="N2870" s="3" t="s">
        <v>57</v>
      </c>
      <c r="O2870" s="3"/>
      <c r="P2870" s="5"/>
      <c r="Q2870" s="5"/>
      <c r="R2870" s="5"/>
      <c r="S2870" s="5"/>
      <c r="T2870" s="5"/>
      <c r="U2870" s="5"/>
      <c r="V2870" s="5"/>
      <c r="W2870" s="5"/>
      <c r="X2870" s="5"/>
      <c r="Y2870" s="5"/>
      <c r="Z2870" s="5"/>
      <c r="AA2870" s="5"/>
      <c r="AB2870" s="5"/>
      <c r="AC2870" s="5"/>
      <c r="AD2870" s="5"/>
    </row>
    <row r="2871" spans="1:30" ht="15.75" customHeight="1">
      <c r="A2871" s="3" t="s">
        <v>2919</v>
      </c>
      <c r="B2871" s="4" t="str">
        <f t="shared" si="33"/>
        <v>August</v>
      </c>
      <c r="C2871" s="3">
        <v>951.63</v>
      </c>
      <c r="D2871" s="4">
        <v>45142</v>
      </c>
      <c r="E2871" s="3" t="s">
        <v>2</v>
      </c>
      <c r="F2871" s="3" t="s">
        <v>39</v>
      </c>
      <c r="G2871" s="3">
        <f t="shared" si="34"/>
        <v>95.163000000000011</v>
      </c>
      <c r="H2871" s="3">
        <f t="shared" si="35"/>
        <v>856.46699999999998</v>
      </c>
      <c r="I2871" s="3">
        <v>8</v>
      </c>
      <c r="J2871" s="4">
        <v>45145</v>
      </c>
      <c r="K2871" s="3" t="s">
        <v>40</v>
      </c>
      <c r="L2871" s="3" t="s">
        <v>41</v>
      </c>
      <c r="M2871" s="3">
        <v>176.84</v>
      </c>
      <c r="N2871" s="3" t="s">
        <v>57</v>
      </c>
      <c r="O2871" s="3"/>
      <c r="P2871" s="5"/>
      <c r="Q2871" s="5"/>
      <c r="R2871" s="5"/>
      <c r="S2871" s="5"/>
      <c r="T2871" s="5"/>
      <c r="U2871" s="5"/>
      <c r="V2871" s="5"/>
      <c r="W2871" s="5"/>
      <c r="X2871" s="5"/>
      <c r="Y2871" s="5"/>
      <c r="Z2871" s="5"/>
      <c r="AA2871" s="5"/>
      <c r="AB2871" s="5"/>
      <c r="AC2871" s="5"/>
      <c r="AD2871" s="5"/>
    </row>
    <row r="2872" spans="1:30" ht="15.75" customHeight="1">
      <c r="A2872" s="3" t="s">
        <v>2920</v>
      </c>
      <c r="B2872" s="4" t="str">
        <f t="shared" si="33"/>
        <v>April</v>
      </c>
      <c r="C2872" s="3">
        <v>898.95</v>
      </c>
      <c r="D2872" s="4">
        <v>45390</v>
      </c>
      <c r="E2872" s="3" t="s">
        <v>5</v>
      </c>
      <c r="F2872" s="3" t="s">
        <v>39</v>
      </c>
      <c r="G2872" s="3">
        <f t="shared" si="34"/>
        <v>89.89500000000001</v>
      </c>
      <c r="H2872" s="3">
        <f t="shared" si="35"/>
        <v>809.05500000000006</v>
      </c>
      <c r="I2872" s="3">
        <v>5</v>
      </c>
      <c r="J2872" s="4">
        <v>45396</v>
      </c>
      <c r="K2872" s="3" t="s">
        <v>35</v>
      </c>
      <c r="L2872" s="3" t="s">
        <v>36</v>
      </c>
      <c r="M2872" s="3">
        <v>186.3</v>
      </c>
      <c r="N2872" s="3" t="s">
        <v>42</v>
      </c>
      <c r="O2872" s="3"/>
      <c r="P2872" s="5"/>
      <c r="Q2872" s="5"/>
      <c r="R2872" s="5"/>
      <c r="S2872" s="5"/>
      <c r="T2872" s="5"/>
      <c r="U2872" s="5"/>
      <c r="V2872" s="5"/>
      <c r="W2872" s="5"/>
      <c r="X2872" s="5"/>
      <c r="Y2872" s="5"/>
      <c r="Z2872" s="5"/>
      <c r="AA2872" s="5"/>
      <c r="AB2872" s="5"/>
      <c r="AC2872" s="5"/>
      <c r="AD2872" s="5"/>
    </row>
    <row r="2873" spans="1:30" ht="15.75" customHeight="1">
      <c r="A2873" s="3" t="s">
        <v>2921</v>
      </c>
      <c r="B2873" s="4" t="str">
        <f t="shared" si="33"/>
        <v>October</v>
      </c>
      <c r="C2873" s="3">
        <v>3842.9</v>
      </c>
      <c r="D2873" s="4">
        <v>45572</v>
      </c>
      <c r="E2873" s="3" t="s">
        <v>4</v>
      </c>
      <c r="F2873" s="3" t="s">
        <v>54</v>
      </c>
      <c r="G2873" s="3">
        <f t="shared" si="34"/>
        <v>384.29</v>
      </c>
      <c r="H2873" s="3">
        <f t="shared" si="35"/>
        <v>3458.61</v>
      </c>
      <c r="I2873" s="3">
        <v>1</v>
      </c>
      <c r="J2873" s="4">
        <v>45574</v>
      </c>
      <c r="K2873" s="3" t="s">
        <v>35</v>
      </c>
      <c r="L2873" s="3" t="s">
        <v>41</v>
      </c>
      <c r="M2873" s="3">
        <v>964.11</v>
      </c>
      <c r="N2873" s="3" t="s">
        <v>65</v>
      </c>
      <c r="O2873" s="3"/>
      <c r="P2873" s="5"/>
      <c r="Q2873" s="5"/>
      <c r="R2873" s="5"/>
      <c r="S2873" s="5"/>
      <c r="T2873" s="5"/>
      <c r="U2873" s="5"/>
      <c r="V2873" s="5"/>
      <c r="W2873" s="5"/>
      <c r="X2873" s="5"/>
      <c r="Y2873" s="5"/>
      <c r="Z2873" s="5"/>
      <c r="AA2873" s="5"/>
      <c r="AB2873" s="5"/>
      <c r="AC2873" s="5"/>
      <c r="AD2873" s="5"/>
    </row>
    <row r="2874" spans="1:30" ht="15.75" customHeight="1">
      <c r="A2874" s="3" t="s">
        <v>2922</v>
      </c>
      <c r="B2874" s="4" t="str">
        <f t="shared" si="33"/>
        <v>August</v>
      </c>
      <c r="C2874" s="3">
        <v>3000.49</v>
      </c>
      <c r="D2874" s="4">
        <v>45150</v>
      </c>
      <c r="E2874" s="3" t="s">
        <v>3</v>
      </c>
      <c r="F2874" s="3" t="s">
        <v>54</v>
      </c>
      <c r="G2874" s="3">
        <f t="shared" si="34"/>
        <v>300.04899999999998</v>
      </c>
      <c r="H2874" s="3">
        <f t="shared" si="35"/>
        <v>2700.4409999999998</v>
      </c>
      <c r="I2874" s="3">
        <v>3</v>
      </c>
      <c r="J2874" s="4">
        <v>45157</v>
      </c>
      <c r="K2874" s="3" t="s">
        <v>40</v>
      </c>
      <c r="L2874" s="3" t="s">
        <v>45</v>
      </c>
      <c r="M2874" s="3">
        <v>677.67</v>
      </c>
      <c r="N2874" s="3" t="s">
        <v>42</v>
      </c>
      <c r="O2874" s="3"/>
      <c r="P2874" s="5"/>
      <c r="Q2874" s="5"/>
      <c r="R2874" s="5"/>
      <c r="S2874" s="5"/>
      <c r="T2874" s="5"/>
      <c r="U2874" s="5"/>
      <c r="V2874" s="5"/>
      <c r="W2874" s="5"/>
      <c r="X2874" s="5"/>
      <c r="Y2874" s="5"/>
      <c r="Z2874" s="5"/>
      <c r="AA2874" s="5"/>
      <c r="AB2874" s="5"/>
      <c r="AC2874" s="5"/>
      <c r="AD2874" s="5"/>
    </row>
    <row r="2875" spans="1:30" ht="15.75" customHeight="1">
      <c r="A2875" s="3" t="s">
        <v>2923</v>
      </c>
      <c r="B2875" s="4" t="str">
        <f t="shared" si="33"/>
        <v>May</v>
      </c>
      <c r="C2875" s="3">
        <v>2788.99</v>
      </c>
      <c r="D2875" s="4">
        <v>45421</v>
      </c>
      <c r="E2875" s="3" t="s">
        <v>5</v>
      </c>
      <c r="F2875" s="3" t="s">
        <v>39</v>
      </c>
      <c r="G2875" s="3">
        <f t="shared" si="34"/>
        <v>278.899</v>
      </c>
      <c r="H2875" s="3">
        <f t="shared" si="35"/>
        <v>2510.0909999999999</v>
      </c>
      <c r="I2875" s="3">
        <v>8</v>
      </c>
      <c r="J2875" s="4">
        <v>45422</v>
      </c>
      <c r="K2875" s="3" t="s">
        <v>40</v>
      </c>
      <c r="L2875" s="3" t="s">
        <v>45</v>
      </c>
      <c r="M2875" s="3">
        <v>243.55</v>
      </c>
      <c r="N2875" s="3" t="s">
        <v>46</v>
      </c>
      <c r="O2875" s="3"/>
      <c r="P2875" s="5"/>
      <c r="Q2875" s="5"/>
      <c r="R2875" s="5"/>
      <c r="S2875" s="5"/>
      <c r="T2875" s="5"/>
      <c r="U2875" s="5"/>
      <c r="V2875" s="5"/>
      <c r="W2875" s="5"/>
      <c r="X2875" s="5"/>
      <c r="Y2875" s="5"/>
      <c r="Z2875" s="5"/>
      <c r="AA2875" s="5"/>
      <c r="AB2875" s="5"/>
      <c r="AC2875" s="5"/>
      <c r="AD2875" s="5"/>
    </row>
    <row r="2876" spans="1:30" ht="15.75" customHeight="1">
      <c r="A2876" s="3" t="s">
        <v>2924</v>
      </c>
      <c r="B2876" s="4" t="str">
        <f t="shared" si="33"/>
        <v>December</v>
      </c>
      <c r="C2876" s="3">
        <v>2382.25</v>
      </c>
      <c r="D2876" s="4">
        <v>45639</v>
      </c>
      <c r="E2876" s="3" t="s">
        <v>5</v>
      </c>
      <c r="F2876" s="3" t="s">
        <v>34</v>
      </c>
      <c r="G2876" s="3">
        <f t="shared" si="34"/>
        <v>238.22500000000002</v>
      </c>
      <c r="H2876" s="3">
        <f t="shared" si="35"/>
        <v>2144.0250000000001</v>
      </c>
      <c r="I2876" s="3">
        <v>7</v>
      </c>
      <c r="J2876" s="4">
        <v>45646</v>
      </c>
      <c r="K2876" s="3" t="s">
        <v>35</v>
      </c>
      <c r="L2876" s="3" t="s">
        <v>45</v>
      </c>
      <c r="M2876" s="3">
        <v>403.88</v>
      </c>
      <c r="N2876" s="3" t="s">
        <v>52</v>
      </c>
      <c r="O2876" s="3"/>
      <c r="P2876" s="5"/>
      <c r="Q2876" s="5"/>
      <c r="R2876" s="5"/>
      <c r="S2876" s="5"/>
      <c r="T2876" s="5"/>
      <c r="U2876" s="5"/>
      <c r="V2876" s="5"/>
      <c r="W2876" s="5"/>
      <c r="X2876" s="5"/>
      <c r="Y2876" s="5"/>
      <c r="Z2876" s="5"/>
      <c r="AA2876" s="5"/>
      <c r="AB2876" s="5"/>
      <c r="AC2876" s="5"/>
      <c r="AD2876" s="5"/>
    </row>
    <row r="2877" spans="1:30" ht="15.75" customHeight="1">
      <c r="A2877" s="3" t="s">
        <v>2925</v>
      </c>
      <c r="B2877" s="4" t="str">
        <f t="shared" si="33"/>
        <v>January</v>
      </c>
      <c r="C2877" s="3">
        <v>3653.16</v>
      </c>
      <c r="D2877" s="4">
        <v>44944</v>
      </c>
      <c r="E2877" s="3" t="s">
        <v>4</v>
      </c>
      <c r="F2877" s="3" t="s">
        <v>39</v>
      </c>
      <c r="G2877" s="3">
        <f t="shared" si="34"/>
        <v>365.31600000000003</v>
      </c>
      <c r="H2877" s="3">
        <f t="shared" si="35"/>
        <v>3287.8440000000001</v>
      </c>
      <c r="I2877" s="3">
        <v>8</v>
      </c>
      <c r="J2877" s="4">
        <v>44950</v>
      </c>
      <c r="K2877" s="3" t="s">
        <v>40</v>
      </c>
      <c r="L2877" s="3" t="s">
        <v>45</v>
      </c>
      <c r="M2877" s="3">
        <v>733.83</v>
      </c>
      <c r="N2877" s="3" t="s">
        <v>57</v>
      </c>
      <c r="O2877" s="3"/>
      <c r="P2877" s="5"/>
      <c r="Q2877" s="5"/>
      <c r="R2877" s="5"/>
      <c r="S2877" s="5"/>
      <c r="T2877" s="5"/>
      <c r="U2877" s="5"/>
      <c r="V2877" s="5"/>
      <c r="W2877" s="5"/>
      <c r="X2877" s="5"/>
      <c r="Y2877" s="5"/>
      <c r="Z2877" s="5"/>
      <c r="AA2877" s="5"/>
      <c r="AB2877" s="5"/>
      <c r="AC2877" s="5"/>
      <c r="AD2877" s="5"/>
    </row>
    <row r="2878" spans="1:30" ht="15.75" customHeight="1">
      <c r="A2878" s="3" t="s">
        <v>2926</v>
      </c>
      <c r="B2878" s="4" t="str">
        <f t="shared" si="33"/>
        <v>July</v>
      </c>
      <c r="C2878" s="3">
        <v>4304.47</v>
      </c>
      <c r="D2878" s="4">
        <v>45130</v>
      </c>
      <c r="E2878" s="3" t="s">
        <v>4</v>
      </c>
      <c r="F2878" s="3" t="s">
        <v>34</v>
      </c>
      <c r="G2878" s="3">
        <f t="shared" si="34"/>
        <v>430.44700000000006</v>
      </c>
      <c r="H2878" s="3">
        <f t="shared" si="35"/>
        <v>3874.0230000000001</v>
      </c>
      <c r="I2878" s="3">
        <v>1</v>
      </c>
      <c r="J2878" s="4">
        <v>45131</v>
      </c>
      <c r="K2878" s="3" t="s">
        <v>35</v>
      </c>
      <c r="L2878" s="3" t="s">
        <v>36</v>
      </c>
      <c r="M2878" s="3">
        <v>270.02999999999997</v>
      </c>
      <c r="N2878" s="3" t="s">
        <v>57</v>
      </c>
      <c r="O2878" s="3"/>
      <c r="P2878" s="5"/>
      <c r="Q2878" s="5"/>
      <c r="R2878" s="5"/>
      <c r="S2878" s="5"/>
      <c r="T2878" s="5"/>
      <c r="U2878" s="5"/>
      <c r="V2878" s="5"/>
      <c r="W2878" s="5"/>
      <c r="X2878" s="5"/>
      <c r="Y2878" s="5"/>
      <c r="Z2878" s="5"/>
      <c r="AA2878" s="5"/>
      <c r="AB2878" s="5"/>
      <c r="AC2878" s="5"/>
      <c r="AD2878" s="5"/>
    </row>
    <row r="2879" spans="1:30" ht="15.75" customHeight="1">
      <c r="A2879" s="3" t="s">
        <v>2927</v>
      </c>
      <c r="B2879" s="4" t="str">
        <f t="shared" si="33"/>
        <v>May</v>
      </c>
      <c r="C2879" s="3">
        <v>1584.49</v>
      </c>
      <c r="D2879" s="4">
        <v>45060</v>
      </c>
      <c r="E2879" s="3" t="s">
        <v>5</v>
      </c>
      <c r="F2879" s="3" t="s">
        <v>34</v>
      </c>
      <c r="G2879" s="3">
        <f t="shared" si="34"/>
        <v>158.44900000000001</v>
      </c>
      <c r="H2879" s="3">
        <f t="shared" si="35"/>
        <v>1426.0409999999999</v>
      </c>
      <c r="I2879" s="3">
        <v>2</v>
      </c>
      <c r="J2879" s="4">
        <v>45065</v>
      </c>
      <c r="K2879" s="3" t="s">
        <v>49</v>
      </c>
      <c r="L2879" s="3" t="s">
        <v>41</v>
      </c>
      <c r="M2879" s="3">
        <v>176.47</v>
      </c>
      <c r="N2879" s="3" t="s">
        <v>52</v>
      </c>
      <c r="O2879" s="3"/>
      <c r="P2879" s="5"/>
      <c r="Q2879" s="5"/>
      <c r="R2879" s="5"/>
      <c r="S2879" s="5"/>
      <c r="T2879" s="5"/>
      <c r="U2879" s="5"/>
      <c r="V2879" s="5"/>
      <c r="W2879" s="5"/>
      <c r="X2879" s="5"/>
      <c r="Y2879" s="5"/>
      <c r="Z2879" s="5"/>
      <c r="AA2879" s="5"/>
      <c r="AB2879" s="5"/>
      <c r="AC2879" s="5"/>
      <c r="AD2879" s="5"/>
    </row>
    <row r="2880" spans="1:30" ht="15.75" customHeight="1">
      <c r="A2880" s="3" t="s">
        <v>2928</v>
      </c>
      <c r="B2880" s="4" t="str">
        <f t="shared" si="33"/>
        <v>December</v>
      </c>
      <c r="C2880" s="3">
        <v>1182.5</v>
      </c>
      <c r="D2880" s="4">
        <v>45273</v>
      </c>
      <c r="E2880" s="3" t="s">
        <v>2</v>
      </c>
      <c r="F2880" s="3" t="s">
        <v>39</v>
      </c>
      <c r="G2880" s="3">
        <f t="shared" si="34"/>
        <v>118.25</v>
      </c>
      <c r="H2880" s="3">
        <f t="shared" si="35"/>
        <v>1064.25</v>
      </c>
      <c r="I2880" s="3">
        <v>7</v>
      </c>
      <c r="J2880" s="4">
        <v>45274</v>
      </c>
      <c r="K2880" s="3" t="s">
        <v>49</v>
      </c>
      <c r="L2880" s="3" t="s">
        <v>36</v>
      </c>
      <c r="M2880" s="3">
        <v>290.70999999999998</v>
      </c>
      <c r="N2880" s="3" t="s">
        <v>65</v>
      </c>
      <c r="O2880" s="3"/>
      <c r="P2880" s="5"/>
      <c r="Q2880" s="5"/>
      <c r="R2880" s="5"/>
      <c r="S2880" s="5"/>
      <c r="T2880" s="5"/>
      <c r="U2880" s="5"/>
      <c r="V2880" s="5"/>
      <c r="W2880" s="5"/>
      <c r="X2880" s="5"/>
      <c r="Y2880" s="5"/>
      <c r="Z2880" s="5"/>
      <c r="AA2880" s="5"/>
      <c r="AB2880" s="5"/>
      <c r="AC2880" s="5"/>
      <c r="AD2880" s="5"/>
    </row>
    <row r="2881" spans="1:30" ht="15.75" customHeight="1">
      <c r="A2881" s="3" t="s">
        <v>2929</v>
      </c>
      <c r="B2881" s="4" t="str">
        <f t="shared" si="33"/>
        <v>April</v>
      </c>
      <c r="C2881" s="3">
        <v>3383.98</v>
      </c>
      <c r="D2881" s="4">
        <v>45034</v>
      </c>
      <c r="E2881" s="3" t="s">
        <v>5</v>
      </c>
      <c r="F2881" s="3" t="s">
        <v>51</v>
      </c>
      <c r="G2881" s="3">
        <f t="shared" si="34"/>
        <v>338.39800000000002</v>
      </c>
      <c r="H2881" s="3">
        <f t="shared" si="35"/>
        <v>3045.5819999999999</v>
      </c>
      <c r="I2881" s="3">
        <v>5</v>
      </c>
      <c r="J2881" s="4">
        <v>45040</v>
      </c>
      <c r="K2881" s="3" t="s">
        <v>40</v>
      </c>
      <c r="L2881" s="3" t="s">
        <v>36</v>
      </c>
      <c r="M2881" s="3">
        <v>977.22</v>
      </c>
      <c r="N2881" s="3" t="s">
        <v>57</v>
      </c>
      <c r="O2881" s="3"/>
      <c r="P2881" s="5"/>
      <c r="Q2881" s="5"/>
      <c r="R2881" s="5"/>
      <c r="S2881" s="5"/>
      <c r="T2881" s="5"/>
      <c r="U2881" s="5"/>
      <c r="V2881" s="5"/>
      <c r="W2881" s="5"/>
      <c r="X2881" s="5"/>
      <c r="Y2881" s="5"/>
      <c r="Z2881" s="5"/>
      <c r="AA2881" s="5"/>
      <c r="AB2881" s="5"/>
      <c r="AC2881" s="5"/>
      <c r="AD2881" s="5"/>
    </row>
    <row r="2882" spans="1:30" ht="15.75" customHeight="1">
      <c r="A2882" s="3" t="s">
        <v>2930</v>
      </c>
      <c r="B2882" s="4" t="str">
        <f t="shared" si="33"/>
        <v>February</v>
      </c>
      <c r="C2882" s="3">
        <v>4582.1899999999996</v>
      </c>
      <c r="D2882" s="4">
        <v>45349</v>
      </c>
      <c r="E2882" s="3" t="s">
        <v>4</v>
      </c>
      <c r="F2882" s="3" t="s">
        <v>54</v>
      </c>
      <c r="G2882" s="3">
        <f t="shared" si="34"/>
        <v>458.21899999999999</v>
      </c>
      <c r="H2882" s="3">
        <f t="shared" si="35"/>
        <v>4123.9709999999995</v>
      </c>
      <c r="I2882" s="3">
        <v>5</v>
      </c>
      <c r="J2882" s="4">
        <v>45356</v>
      </c>
      <c r="K2882" s="3" t="s">
        <v>49</v>
      </c>
      <c r="L2882" s="3" t="s">
        <v>45</v>
      </c>
      <c r="M2882" s="3">
        <v>1352.14</v>
      </c>
      <c r="N2882" s="3" t="s">
        <v>46</v>
      </c>
      <c r="O2882" s="3"/>
      <c r="P2882" s="5"/>
      <c r="Q2882" s="5"/>
      <c r="R2882" s="5"/>
      <c r="S2882" s="5"/>
      <c r="T2882" s="5"/>
      <c r="U2882" s="5"/>
      <c r="V2882" s="5"/>
      <c r="W2882" s="5"/>
      <c r="X2882" s="5"/>
      <c r="Y2882" s="5"/>
      <c r="Z2882" s="5"/>
      <c r="AA2882" s="5"/>
      <c r="AB2882" s="5"/>
      <c r="AC2882" s="5"/>
      <c r="AD2882" s="5"/>
    </row>
    <row r="2883" spans="1:30" ht="15.75" customHeight="1">
      <c r="A2883" s="3" t="s">
        <v>2931</v>
      </c>
      <c r="B2883" s="4" t="str">
        <f t="shared" si="33"/>
        <v>May</v>
      </c>
      <c r="C2883" s="3">
        <v>1805.97</v>
      </c>
      <c r="D2883" s="4">
        <v>45439</v>
      </c>
      <c r="E2883" s="3" t="s">
        <v>3</v>
      </c>
      <c r="F2883" s="3" t="s">
        <v>44</v>
      </c>
      <c r="G2883" s="3">
        <f t="shared" si="34"/>
        <v>180.59700000000001</v>
      </c>
      <c r="H2883" s="3">
        <f t="shared" si="35"/>
        <v>1625.373</v>
      </c>
      <c r="I2883" s="3">
        <v>9</v>
      </c>
      <c r="J2883" s="4">
        <v>45442</v>
      </c>
      <c r="K2883" s="3" t="s">
        <v>49</v>
      </c>
      <c r="L2883" s="3" t="s">
        <v>45</v>
      </c>
      <c r="M2883" s="3">
        <v>414.51</v>
      </c>
      <c r="N2883" s="3" t="s">
        <v>46</v>
      </c>
      <c r="O2883" s="3"/>
      <c r="P2883" s="5"/>
      <c r="Q2883" s="5"/>
      <c r="R2883" s="5"/>
      <c r="S2883" s="5"/>
      <c r="T2883" s="5"/>
      <c r="U2883" s="5"/>
      <c r="V2883" s="5"/>
      <c r="W2883" s="5"/>
      <c r="X2883" s="5"/>
      <c r="Y2883" s="5"/>
      <c r="Z2883" s="5"/>
      <c r="AA2883" s="5"/>
      <c r="AB2883" s="5"/>
      <c r="AC2883" s="5"/>
      <c r="AD2883" s="5"/>
    </row>
    <row r="2884" spans="1:30" ht="15.75" customHeight="1">
      <c r="A2884" s="3" t="s">
        <v>2932</v>
      </c>
      <c r="B2884" s="4" t="str">
        <f t="shared" si="33"/>
        <v>January</v>
      </c>
      <c r="C2884" s="3">
        <v>1435</v>
      </c>
      <c r="D2884" s="4">
        <v>44941</v>
      </c>
      <c r="E2884" s="3" t="s">
        <v>3</v>
      </c>
      <c r="F2884" s="3" t="s">
        <v>39</v>
      </c>
      <c r="G2884" s="3">
        <f t="shared" si="34"/>
        <v>143.5</v>
      </c>
      <c r="H2884" s="3">
        <f t="shared" si="35"/>
        <v>1291.5</v>
      </c>
      <c r="I2884" s="3">
        <v>1</v>
      </c>
      <c r="J2884" s="4">
        <v>44945</v>
      </c>
      <c r="K2884" s="3" t="s">
        <v>35</v>
      </c>
      <c r="L2884" s="3" t="s">
        <v>41</v>
      </c>
      <c r="M2884" s="3">
        <v>323.72000000000003</v>
      </c>
      <c r="N2884" s="3" t="s">
        <v>57</v>
      </c>
      <c r="O2884" s="3"/>
      <c r="P2884" s="5"/>
      <c r="Q2884" s="5"/>
      <c r="R2884" s="5"/>
      <c r="S2884" s="5"/>
      <c r="T2884" s="5"/>
      <c r="U2884" s="5"/>
      <c r="V2884" s="5"/>
      <c r="W2884" s="5"/>
      <c r="X2884" s="5"/>
      <c r="Y2884" s="5"/>
      <c r="Z2884" s="5"/>
      <c r="AA2884" s="5"/>
      <c r="AB2884" s="5"/>
      <c r="AC2884" s="5"/>
      <c r="AD2884" s="5"/>
    </row>
    <row r="2885" spans="1:30" ht="15.75" customHeight="1">
      <c r="A2885" s="3" t="s">
        <v>2933</v>
      </c>
      <c r="B2885" s="4" t="str">
        <f t="shared" si="33"/>
        <v>October</v>
      </c>
      <c r="C2885" s="3">
        <v>1207.96</v>
      </c>
      <c r="D2885" s="4">
        <v>45580</v>
      </c>
      <c r="E2885" s="3" t="s">
        <v>2</v>
      </c>
      <c r="F2885" s="3" t="s">
        <v>34</v>
      </c>
      <c r="G2885" s="3">
        <f t="shared" si="34"/>
        <v>120.79600000000001</v>
      </c>
      <c r="H2885" s="3">
        <f t="shared" si="35"/>
        <v>1087.164</v>
      </c>
      <c r="I2885" s="3">
        <v>5</v>
      </c>
      <c r="J2885" s="4">
        <v>45581</v>
      </c>
      <c r="K2885" s="3" t="s">
        <v>35</v>
      </c>
      <c r="L2885" s="3" t="s">
        <v>45</v>
      </c>
      <c r="M2885" s="3">
        <v>273.67</v>
      </c>
      <c r="N2885" s="3" t="s">
        <v>37</v>
      </c>
      <c r="O2885" s="3"/>
      <c r="P2885" s="5"/>
      <c r="Q2885" s="5"/>
      <c r="R2885" s="5"/>
      <c r="S2885" s="5"/>
      <c r="T2885" s="5"/>
      <c r="U2885" s="5"/>
      <c r="V2885" s="5"/>
      <c r="W2885" s="5"/>
      <c r="X2885" s="5"/>
      <c r="Y2885" s="5"/>
      <c r="Z2885" s="5"/>
      <c r="AA2885" s="5"/>
      <c r="AB2885" s="5"/>
      <c r="AC2885" s="5"/>
      <c r="AD2885" s="5"/>
    </row>
    <row r="2886" spans="1:30" ht="15.75" customHeight="1">
      <c r="A2886" s="3" t="s">
        <v>2934</v>
      </c>
      <c r="B2886" s="4" t="str">
        <f t="shared" si="33"/>
        <v>May</v>
      </c>
      <c r="C2886" s="3">
        <v>1347.01</v>
      </c>
      <c r="D2886" s="4">
        <v>45431</v>
      </c>
      <c r="E2886" s="3" t="s">
        <v>5</v>
      </c>
      <c r="F2886" s="3" t="s">
        <v>39</v>
      </c>
      <c r="G2886" s="3">
        <f t="shared" si="34"/>
        <v>134.70099999999999</v>
      </c>
      <c r="H2886" s="3">
        <f t="shared" si="35"/>
        <v>1212.309</v>
      </c>
      <c r="I2886" s="3">
        <v>7</v>
      </c>
      <c r="J2886" s="4">
        <v>45434</v>
      </c>
      <c r="K2886" s="3" t="s">
        <v>49</v>
      </c>
      <c r="L2886" s="3" t="s">
        <v>36</v>
      </c>
      <c r="M2886" s="3">
        <v>167.12</v>
      </c>
      <c r="N2886" s="3" t="s">
        <v>52</v>
      </c>
      <c r="O2886" s="3"/>
      <c r="P2886" s="5"/>
      <c r="Q2886" s="5"/>
      <c r="R2886" s="5"/>
      <c r="S2886" s="5"/>
      <c r="T2886" s="5"/>
      <c r="U2886" s="5"/>
      <c r="V2886" s="5"/>
      <c r="W2886" s="5"/>
      <c r="X2886" s="5"/>
      <c r="Y2886" s="5"/>
      <c r="Z2886" s="5"/>
      <c r="AA2886" s="5"/>
      <c r="AB2886" s="5"/>
      <c r="AC2886" s="5"/>
      <c r="AD2886" s="5"/>
    </row>
    <row r="2887" spans="1:30" ht="15.75" customHeight="1">
      <c r="A2887" s="3" t="s">
        <v>2935</v>
      </c>
      <c r="B2887" s="4" t="str">
        <f t="shared" si="33"/>
        <v>August</v>
      </c>
      <c r="C2887" s="3">
        <v>761.17</v>
      </c>
      <c r="D2887" s="4">
        <v>45515</v>
      </c>
      <c r="E2887" s="3" t="s">
        <v>3</v>
      </c>
      <c r="F2887" s="3" t="s">
        <v>54</v>
      </c>
      <c r="G2887" s="3">
        <f t="shared" si="34"/>
        <v>76.117000000000004</v>
      </c>
      <c r="H2887" s="3">
        <f t="shared" si="35"/>
        <v>685.053</v>
      </c>
      <c r="I2887" s="3">
        <v>5</v>
      </c>
      <c r="J2887" s="4">
        <v>45521</v>
      </c>
      <c r="K2887" s="3" t="s">
        <v>40</v>
      </c>
      <c r="L2887" s="3" t="s">
        <v>36</v>
      </c>
      <c r="M2887" s="3">
        <v>116.27</v>
      </c>
      <c r="N2887" s="3" t="s">
        <v>46</v>
      </c>
      <c r="O2887" s="3"/>
      <c r="P2887" s="5"/>
      <c r="Q2887" s="5"/>
      <c r="R2887" s="5"/>
      <c r="S2887" s="5"/>
      <c r="T2887" s="5"/>
      <c r="U2887" s="5"/>
      <c r="V2887" s="5"/>
      <c r="W2887" s="5"/>
      <c r="X2887" s="5"/>
      <c r="Y2887" s="5"/>
      <c r="Z2887" s="5"/>
      <c r="AA2887" s="5"/>
      <c r="AB2887" s="5"/>
      <c r="AC2887" s="5"/>
      <c r="AD2887" s="5"/>
    </row>
    <row r="2888" spans="1:30" ht="15.75" customHeight="1">
      <c r="A2888" s="3" t="s">
        <v>2936</v>
      </c>
      <c r="B2888" s="4" t="str">
        <f t="shared" si="33"/>
        <v>May</v>
      </c>
      <c r="C2888" s="3">
        <v>3024.21</v>
      </c>
      <c r="D2888" s="4">
        <v>45430</v>
      </c>
      <c r="E2888" s="3" t="s">
        <v>5</v>
      </c>
      <c r="F2888" s="3" t="s">
        <v>34</v>
      </c>
      <c r="G2888" s="3">
        <f t="shared" si="34"/>
        <v>302.42099999999999</v>
      </c>
      <c r="H2888" s="3">
        <f t="shared" si="35"/>
        <v>2721.7890000000002</v>
      </c>
      <c r="I2888" s="3">
        <v>7</v>
      </c>
      <c r="J2888" s="4">
        <v>45437</v>
      </c>
      <c r="K2888" s="3" t="s">
        <v>40</v>
      </c>
      <c r="L2888" s="3" t="s">
        <v>36</v>
      </c>
      <c r="M2888" s="3">
        <v>286.79000000000002</v>
      </c>
      <c r="N2888" s="3" t="s">
        <v>52</v>
      </c>
      <c r="O2888" s="3"/>
      <c r="P2888" s="5"/>
      <c r="Q2888" s="5"/>
      <c r="R2888" s="5"/>
      <c r="S2888" s="5"/>
      <c r="T2888" s="5"/>
      <c r="U2888" s="5"/>
      <c r="V2888" s="5"/>
      <c r="W2888" s="5"/>
      <c r="X2888" s="5"/>
      <c r="Y2888" s="5"/>
      <c r="Z2888" s="5"/>
      <c r="AA2888" s="5"/>
      <c r="AB2888" s="5"/>
      <c r="AC2888" s="5"/>
      <c r="AD2888" s="5"/>
    </row>
    <row r="2889" spans="1:30" ht="15.75" customHeight="1">
      <c r="A2889" s="3" t="s">
        <v>2937</v>
      </c>
      <c r="B2889" s="4" t="str">
        <f t="shared" si="33"/>
        <v>June</v>
      </c>
      <c r="C2889" s="3">
        <v>1476.05</v>
      </c>
      <c r="D2889" s="4">
        <v>45100</v>
      </c>
      <c r="E2889" s="3" t="s">
        <v>4</v>
      </c>
      <c r="F2889" s="3" t="s">
        <v>44</v>
      </c>
      <c r="G2889" s="3">
        <f t="shared" si="34"/>
        <v>147.60499999999999</v>
      </c>
      <c r="H2889" s="3">
        <f t="shared" si="35"/>
        <v>1328.4449999999999</v>
      </c>
      <c r="I2889" s="3">
        <v>1</v>
      </c>
      <c r="J2889" s="4">
        <v>45104</v>
      </c>
      <c r="K2889" s="3" t="s">
        <v>40</v>
      </c>
      <c r="L2889" s="3" t="s">
        <v>41</v>
      </c>
      <c r="M2889" s="3">
        <v>247.31</v>
      </c>
      <c r="N2889" s="3" t="s">
        <v>65</v>
      </c>
      <c r="O2889" s="3"/>
      <c r="P2889" s="5"/>
      <c r="Q2889" s="5"/>
      <c r="R2889" s="5"/>
      <c r="S2889" s="5"/>
      <c r="T2889" s="5"/>
      <c r="U2889" s="5"/>
      <c r="V2889" s="5"/>
      <c r="W2889" s="5"/>
      <c r="X2889" s="5"/>
      <c r="Y2889" s="5"/>
      <c r="Z2889" s="5"/>
      <c r="AA2889" s="5"/>
      <c r="AB2889" s="5"/>
      <c r="AC2889" s="5"/>
      <c r="AD2889" s="5"/>
    </row>
    <row r="2890" spans="1:30" ht="15.75" customHeight="1">
      <c r="A2890" s="3" t="s">
        <v>2938</v>
      </c>
      <c r="B2890" s="4" t="str">
        <f t="shared" si="33"/>
        <v>April</v>
      </c>
      <c r="C2890" s="3">
        <v>3113.23</v>
      </c>
      <c r="D2890" s="4">
        <v>45037</v>
      </c>
      <c r="E2890" s="3" t="s">
        <v>3</v>
      </c>
      <c r="F2890" s="3" t="s">
        <v>44</v>
      </c>
      <c r="G2890" s="3">
        <f t="shared" si="34"/>
        <v>311.32300000000004</v>
      </c>
      <c r="H2890" s="3">
        <f t="shared" si="35"/>
        <v>2801.9070000000002</v>
      </c>
      <c r="I2890" s="3">
        <v>5</v>
      </c>
      <c r="J2890" s="4">
        <v>45039</v>
      </c>
      <c r="K2890" s="3" t="s">
        <v>49</v>
      </c>
      <c r="L2890" s="3" t="s">
        <v>36</v>
      </c>
      <c r="M2890" s="3">
        <v>187.28</v>
      </c>
      <c r="N2890" s="3" t="s">
        <v>57</v>
      </c>
      <c r="O2890" s="3"/>
      <c r="P2890" s="5"/>
      <c r="Q2890" s="5"/>
      <c r="R2890" s="5"/>
      <c r="S2890" s="5"/>
      <c r="T2890" s="5"/>
      <c r="U2890" s="5"/>
      <c r="V2890" s="5"/>
      <c r="W2890" s="5"/>
      <c r="X2890" s="5"/>
      <c r="Y2890" s="5"/>
      <c r="Z2890" s="5"/>
      <c r="AA2890" s="5"/>
      <c r="AB2890" s="5"/>
      <c r="AC2890" s="5"/>
      <c r="AD2890" s="5"/>
    </row>
    <row r="2891" spans="1:30" ht="15.75" customHeight="1">
      <c r="A2891" s="3" t="s">
        <v>2939</v>
      </c>
      <c r="B2891" s="4" t="str">
        <f t="shared" si="33"/>
        <v>April</v>
      </c>
      <c r="C2891" s="3">
        <v>506.86</v>
      </c>
      <c r="D2891" s="4">
        <v>45043</v>
      </c>
      <c r="E2891" s="3" t="s">
        <v>2</v>
      </c>
      <c r="F2891" s="3" t="s">
        <v>44</v>
      </c>
      <c r="G2891" s="3">
        <f t="shared" si="34"/>
        <v>50.686000000000007</v>
      </c>
      <c r="H2891" s="3">
        <f t="shared" si="35"/>
        <v>456.17399999999998</v>
      </c>
      <c r="I2891" s="3">
        <v>6</v>
      </c>
      <c r="J2891" s="4">
        <v>45044</v>
      </c>
      <c r="K2891" s="3" t="s">
        <v>49</v>
      </c>
      <c r="L2891" s="3" t="s">
        <v>41</v>
      </c>
      <c r="M2891" s="3">
        <v>130.38</v>
      </c>
      <c r="N2891" s="3" t="s">
        <v>57</v>
      </c>
      <c r="O2891" s="3"/>
      <c r="P2891" s="5"/>
      <c r="Q2891" s="5"/>
      <c r="R2891" s="5"/>
      <c r="S2891" s="5"/>
      <c r="T2891" s="5"/>
      <c r="U2891" s="5"/>
      <c r="V2891" s="5"/>
      <c r="W2891" s="5"/>
      <c r="X2891" s="5"/>
      <c r="Y2891" s="5"/>
      <c r="Z2891" s="5"/>
      <c r="AA2891" s="5"/>
      <c r="AB2891" s="5"/>
      <c r="AC2891" s="5"/>
      <c r="AD2891" s="5"/>
    </row>
    <row r="2892" spans="1:30" ht="15.75" customHeight="1">
      <c r="A2892" s="3" t="s">
        <v>2940</v>
      </c>
      <c r="B2892" s="4" t="str">
        <f t="shared" si="33"/>
        <v>February</v>
      </c>
      <c r="C2892" s="3">
        <v>665.74</v>
      </c>
      <c r="D2892" s="4">
        <v>44967</v>
      </c>
      <c r="E2892" s="3" t="s">
        <v>4</v>
      </c>
      <c r="F2892" s="3" t="s">
        <v>51</v>
      </c>
      <c r="G2892" s="3">
        <f t="shared" si="34"/>
        <v>66.573999999999998</v>
      </c>
      <c r="H2892" s="3">
        <f t="shared" si="35"/>
        <v>599.16600000000005</v>
      </c>
      <c r="I2892" s="3">
        <v>6</v>
      </c>
      <c r="J2892" s="4">
        <v>44972</v>
      </c>
      <c r="K2892" s="3" t="s">
        <v>40</v>
      </c>
      <c r="L2892" s="3" t="s">
        <v>45</v>
      </c>
      <c r="M2892" s="3">
        <v>190.98</v>
      </c>
      <c r="N2892" s="3" t="s">
        <v>37</v>
      </c>
      <c r="O2892" s="3"/>
      <c r="P2892" s="5"/>
      <c r="Q2892" s="5"/>
      <c r="R2892" s="5"/>
      <c r="S2892" s="5"/>
      <c r="T2892" s="5"/>
      <c r="U2892" s="5"/>
      <c r="V2892" s="5"/>
      <c r="W2892" s="5"/>
      <c r="X2892" s="5"/>
      <c r="Y2892" s="5"/>
      <c r="Z2892" s="5"/>
      <c r="AA2892" s="5"/>
      <c r="AB2892" s="5"/>
      <c r="AC2892" s="5"/>
      <c r="AD2892" s="5"/>
    </row>
    <row r="2893" spans="1:30" ht="15.75" customHeight="1">
      <c r="A2893" s="3" t="s">
        <v>2941</v>
      </c>
      <c r="B2893" s="4" t="str">
        <f t="shared" si="33"/>
        <v>January</v>
      </c>
      <c r="C2893" s="3">
        <v>2727.1</v>
      </c>
      <c r="D2893" s="4">
        <v>44932</v>
      </c>
      <c r="E2893" s="3" t="s">
        <v>2</v>
      </c>
      <c r="F2893" s="3" t="s">
        <v>34</v>
      </c>
      <c r="G2893" s="3">
        <f t="shared" si="34"/>
        <v>272.70999999999998</v>
      </c>
      <c r="H2893" s="3">
        <f t="shared" si="35"/>
        <v>2454.39</v>
      </c>
      <c r="I2893" s="3">
        <v>4</v>
      </c>
      <c r="J2893" s="4">
        <v>44934</v>
      </c>
      <c r="K2893" s="3" t="s">
        <v>49</v>
      </c>
      <c r="L2893" s="3" t="s">
        <v>41</v>
      </c>
      <c r="M2893" s="3">
        <v>230.54</v>
      </c>
      <c r="N2893" s="3" t="s">
        <v>42</v>
      </c>
      <c r="O2893" s="3"/>
      <c r="P2893" s="5"/>
      <c r="Q2893" s="5"/>
      <c r="R2893" s="5"/>
      <c r="S2893" s="5"/>
      <c r="T2893" s="5"/>
      <c r="U2893" s="5"/>
      <c r="V2893" s="5"/>
      <c r="W2893" s="5"/>
      <c r="X2893" s="5"/>
      <c r="Y2893" s="5"/>
      <c r="Z2893" s="5"/>
      <c r="AA2893" s="5"/>
      <c r="AB2893" s="5"/>
      <c r="AC2893" s="5"/>
      <c r="AD2893" s="5"/>
    </row>
    <row r="2894" spans="1:30" ht="15.75" customHeight="1">
      <c r="A2894" s="3" t="s">
        <v>2942</v>
      </c>
      <c r="B2894" s="4" t="str">
        <f t="shared" si="33"/>
        <v>October</v>
      </c>
      <c r="C2894" s="3">
        <v>2606.5</v>
      </c>
      <c r="D2894" s="4">
        <v>45202</v>
      </c>
      <c r="E2894" s="3" t="s">
        <v>4</v>
      </c>
      <c r="F2894" s="3" t="s">
        <v>34</v>
      </c>
      <c r="G2894" s="3">
        <f t="shared" si="34"/>
        <v>260.65000000000003</v>
      </c>
      <c r="H2894" s="3">
        <f t="shared" si="35"/>
        <v>2345.85</v>
      </c>
      <c r="I2894" s="3">
        <v>5</v>
      </c>
      <c r="J2894" s="4">
        <v>45207</v>
      </c>
      <c r="K2894" s="3" t="s">
        <v>40</v>
      </c>
      <c r="L2894" s="3" t="s">
        <v>45</v>
      </c>
      <c r="M2894" s="3">
        <v>446.26</v>
      </c>
      <c r="N2894" s="3" t="s">
        <v>57</v>
      </c>
      <c r="O2894" s="3"/>
      <c r="P2894" s="5"/>
      <c r="Q2894" s="5"/>
      <c r="R2894" s="5"/>
      <c r="S2894" s="5"/>
      <c r="T2894" s="5"/>
      <c r="U2894" s="5"/>
      <c r="V2894" s="5"/>
      <c r="W2894" s="5"/>
      <c r="X2894" s="5"/>
      <c r="Y2894" s="5"/>
      <c r="Z2894" s="5"/>
      <c r="AA2894" s="5"/>
      <c r="AB2894" s="5"/>
      <c r="AC2894" s="5"/>
      <c r="AD2894" s="5"/>
    </row>
    <row r="2895" spans="1:30" ht="15.75" customHeight="1">
      <c r="A2895" s="3" t="s">
        <v>2943</v>
      </c>
      <c r="B2895" s="4" t="str">
        <f t="shared" si="33"/>
        <v>March</v>
      </c>
      <c r="C2895" s="3">
        <v>1430.4</v>
      </c>
      <c r="D2895" s="4">
        <v>44994</v>
      </c>
      <c r="E2895" s="3" t="s">
        <v>3</v>
      </c>
      <c r="F2895" s="3" t="s">
        <v>51</v>
      </c>
      <c r="G2895" s="3">
        <f t="shared" si="34"/>
        <v>143.04000000000002</v>
      </c>
      <c r="H2895" s="3">
        <f t="shared" si="35"/>
        <v>1287.3600000000001</v>
      </c>
      <c r="I2895" s="3">
        <v>8</v>
      </c>
      <c r="J2895" s="4">
        <v>45001</v>
      </c>
      <c r="K2895" s="3" t="s">
        <v>35</v>
      </c>
      <c r="L2895" s="3" t="s">
        <v>45</v>
      </c>
      <c r="M2895" s="3">
        <v>228.69</v>
      </c>
      <c r="N2895" s="3" t="s">
        <v>37</v>
      </c>
      <c r="O2895" s="3"/>
      <c r="P2895" s="5"/>
      <c r="Q2895" s="5"/>
      <c r="R2895" s="5"/>
      <c r="S2895" s="5"/>
      <c r="T2895" s="5"/>
      <c r="U2895" s="5"/>
      <c r="V2895" s="5"/>
      <c r="W2895" s="5"/>
      <c r="X2895" s="5"/>
      <c r="Y2895" s="5"/>
      <c r="Z2895" s="5"/>
      <c r="AA2895" s="5"/>
      <c r="AB2895" s="5"/>
      <c r="AC2895" s="5"/>
      <c r="AD2895" s="5"/>
    </row>
    <row r="2896" spans="1:30" ht="15.75" customHeight="1">
      <c r="A2896" s="3" t="s">
        <v>2944</v>
      </c>
      <c r="B2896" s="4" t="str">
        <f t="shared" si="33"/>
        <v>May</v>
      </c>
      <c r="C2896" s="3">
        <v>4152.9399999999996</v>
      </c>
      <c r="D2896" s="4">
        <v>45417</v>
      </c>
      <c r="E2896" s="3" t="s">
        <v>2</v>
      </c>
      <c r="F2896" s="3" t="s">
        <v>34</v>
      </c>
      <c r="G2896" s="3">
        <f t="shared" si="34"/>
        <v>415.29399999999998</v>
      </c>
      <c r="H2896" s="3">
        <f t="shared" si="35"/>
        <v>3737.6459999999997</v>
      </c>
      <c r="I2896" s="3">
        <v>6</v>
      </c>
      <c r="J2896" s="4">
        <v>45420</v>
      </c>
      <c r="K2896" s="3" t="s">
        <v>35</v>
      </c>
      <c r="L2896" s="3" t="s">
        <v>45</v>
      </c>
      <c r="M2896" s="3">
        <v>981.94</v>
      </c>
      <c r="N2896" s="3" t="s">
        <v>57</v>
      </c>
      <c r="O2896" s="3"/>
      <c r="P2896" s="5"/>
      <c r="Q2896" s="5"/>
      <c r="R2896" s="5"/>
      <c r="S2896" s="5"/>
      <c r="T2896" s="5"/>
      <c r="U2896" s="5"/>
      <c r="V2896" s="5"/>
      <c r="W2896" s="5"/>
      <c r="X2896" s="5"/>
      <c r="Y2896" s="5"/>
      <c r="Z2896" s="5"/>
      <c r="AA2896" s="5"/>
      <c r="AB2896" s="5"/>
      <c r="AC2896" s="5"/>
      <c r="AD2896" s="5"/>
    </row>
    <row r="2897" spans="1:30" ht="15.75" customHeight="1">
      <c r="A2897" s="3" t="s">
        <v>2945</v>
      </c>
      <c r="B2897" s="4" t="str">
        <f t="shared" si="33"/>
        <v>September</v>
      </c>
      <c r="C2897" s="3">
        <v>1016.53</v>
      </c>
      <c r="D2897" s="4">
        <v>45542</v>
      </c>
      <c r="E2897" s="3" t="s">
        <v>2</v>
      </c>
      <c r="F2897" s="3" t="s">
        <v>51</v>
      </c>
      <c r="G2897" s="3">
        <f t="shared" si="34"/>
        <v>101.65300000000001</v>
      </c>
      <c r="H2897" s="3">
        <f t="shared" si="35"/>
        <v>914.87699999999995</v>
      </c>
      <c r="I2897" s="3">
        <v>1</v>
      </c>
      <c r="J2897" s="4">
        <v>45545</v>
      </c>
      <c r="K2897" s="3" t="s">
        <v>40</v>
      </c>
      <c r="L2897" s="3" t="s">
        <v>41</v>
      </c>
      <c r="M2897" s="3">
        <v>181.55</v>
      </c>
      <c r="N2897" s="3" t="s">
        <v>37</v>
      </c>
      <c r="O2897" s="3"/>
      <c r="P2897" s="5"/>
      <c r="Q2897" s="5"/>
      <c r="R2897" s="5"/>
      <c r="S2897" s="5"/>
      <c r="T2897" s="5"/>
      <c r="U2897" s="5"/>
      <c r="V2897" s="5"/>
      <c r="W2897" s="5"/>
      <c r="X2897" s="5"/>
      <c r="Y2897" s="5"/>
      <c r="Z2897" s="5"/>
      <c r="AA2897" s="5"/>
      <c r="AB2897" s="5"/>
      <c r="AC2897" s="5"/>
      <c r="AD2897" s="5"/>
    </row>
    <row r="2898" spans="1:30" ht="15.75" customHeight="1">
      <c r="A2898" s="3" t="s">
        <v>2946</v>
      </c>
      <c r="B2898" s="4" t="str">
        <f t="shared" si="33"/>
        <v>May</v>
      </c>
      <c r="C2898" s="3">
        <v>1867.24</v>
      </c>
      <c r="D2898" s="4">
        <v>45053</v>
      </c>
      <c r="E2898" s="3" t="s">
        <v>4</v>
      </c>
      <c r="F2898" s="3" t="s">
        <v>39</v>
      </c>
      <c r="G2898" s="3">
        <f t="shared" si="34"/>
        <v>186.72400000000002</v>
      </c>
      <c r="H2898" s="3">
        <f t="shared" si="35"/>
        <v>1680.5160000000001</v>
      </c>
      <c r="I2898" s="3">
        <v>5</v>
      </c>
      <c r="J2898" s="4">
        <v>45059</v>
      </c>
      <c r="K2898" s="3" t="s">
        <v>49</v>
      </c>
      <c r="L2898" s="3" t="s">
        <v>41</v>
      </c>
      <c r="M2898" s="3">
        <v>301.94</v>
      </c>
      <c r="N2898" s="3" t="s">
        <v>65</v>
      </c>
      <c r="O2898" s="3"/>
      <c r="P2898" s="5"/>
      <c r="Q2898" s="5"/>
      <c r="R2898" s="5"/>
      <c r="S2898" s="5"/>
      <c r="T2898" s="5"/>
      <c r="U2898" s="5"/>
      <c r="V2898" s="5"/>
      <c r="W2898" s="5"/>
      <c r="X2898" s="5"/>
      <c r="Y2898" s="5"/>
      <c r="Z2898" s="5"/>
      <c r="AA2898" s="5"/>
      <c r="AB2898" s="5"/>
      <c r="AC2898" s="5"/>
      <c r="AD2898" s="5"/>
    </row>
    <row r="2899" spans="1:30" ht="15.75" customHeight="1">
      <c r="A2899" s="3" t="s">
        <v>2947</v>
      </c>
      <c r="B2899" s="4" t="str">
        <f t="shared" si="33"/>
        <v>August</v>
      </c>
      <c r="C2899" s="3">
        <v>2822.01</v>
      </c>
      <c r="D2899" s="4">
        <v>45512</v>
      </c>
      <c r="E2899" s="3" t="s">
        <v>2</v>
      </c>
      <c r="F2899" s="3" t="s">
        <v>54</v>
      </c>
      <c r="G2899" s="3">
        <f t="shared" si="34"/>
        <v>282.20100000000002</v>
      </c>
      <c r="H2899" s="3">
        <f t="shared" si="35"/>
        <v>2539.8090000000002</v>
      </c>
      <c r="I2899" s="3">
        <v>7</v>
      </c>
      <c r="J2899" s="4">
        <v>45516</v>
      </c>
      <c r="K2899" s="3" t="s">
        <v>35</v>
      </c>
      <c r="L2899" s="3" t="s">
        <v>45</v>
      </c>
      <c r="M2899" s="3">
        <v>239.67</v>
      </c>
      <c r="N2899" s="3" t="s">
        <v>42</v>
      </c>
      <c r="O2899" s="3"/>
      <c r="P2899" s="5"/>
      <c r="Q2899" s="5"/>
      <c r="R2899" s="5"/>
      <c r="S2899" s="5"/>
      <c r="T2899" s="5"/>
      <c r="U2899" s="5"/>
      <c r="V2899" s="5"/>
      <c r="W2899" s="5"/>
      <c r="X2899" s="5"/>
      <c r="Y2899" s="5"/>
      <c r="Z2899" s="5"/>
      <c r="AA2899" s="5"/>
      <c r="AB2899" s="5"/>
      <c r="AC2899" s="5"/>
      <c r="AD2899" s="5"/>
    </row>
    <row r="2900" spans="1:30" ht="15.75" customHeight="1">
      <c r="A2900" s="3" t="s">
        <v>2948</v>
      </c>
      <c r="B2900" s="4" t="str">
        <f t="shared" si="33"/>
        <v>May</v>
      </c>
      <c r="C2900" s="3">
        <v>4349.33</v>
      </c>
      <c r="D2900" s="4">
        <v>45051</v>
      </c>
      <c r="E2900" s="3" t="s">
        <v>4</v>
      </c>
      <c r="F2900" s="3" t="s">
        <v>44</v>
      </c>
      <c r="G2900" s="3">
        <f t="shared" si="34"/>
        <v>434.93299999999999</v>
      </c>
      <c r="H2900" s="3">
        <f t="shared" si="35"/>
        <v>3914.3969999999999</v>
      </c>
      <c r="I2900" s="3">
        <v>8</v>
      </c>
      <c r="J2900" s="4">
        <v>45058</v>
      </c>
      <c r="K2900" s="3" t="s">
        <v>40</v>
      </c>
      <c r="L2900" s="3" t="s">
        <v>36</v>
      </c>
      <c r="M2900" s="3">
        <v>528.32000000000005</v>
      </c>
      <c r="N2900" s="3" t="s">
        <v>46</v>
      </c>
      <c r="O2900" s="3"/>
      <c r="P2900" s="5"/>
      <c r="Q2900" s="5"/>
      <c r="R2900" s="5"/>
      <c r="S2900" s="5"/>
      <c r="T2900" s="5"/>
      <c r="U2900" s="5"/>
      <c r="V2900" s="5"/>
      <c r="W2900" s="5"/>
      <c r="X2900" s="5"/>
      <c r="Y2900" s="5"/>
      <c r="Z2900" s="5"/>
      <c r="AA2900" s="5"/>
      <c r="AB2900" s="5"/>
      <c r="AC2900" s="5"/>
      <c r="AD2900" s="5"/>
    </row>
    <row r="2901" spans="1:30" ht="15.75" customHeight="1">
      <c r="A2901" s="3" t="s">
        <v>2949</v>
      </c>
      <c r="B2901" s="4" t="str">
        <f t="shared" si="33"/>
        <v>September</v>
      </c>
      <c r="C2901" s="3">
        <v>2150.9</v>
      </c>
      <c r="D2901" s="4">
        <v>45184</v>
      </c>
      <c r="E2901" s="3" t="s">
        <v>4</v>
      </c>
      <c r="F2901" s="3" t="s">
        <v>51</v>
      </c>
      <c r="G2901" s="3">
        <f t="shared" si="34"/>
        <v>215.09000000000003</v>
      </c>
      <c r="H2901" s="3">
        <f t="shared" si="35"/>
        <v>1935.81</v>
      </c>
      <c r="I2901" s="3">
        <v>4</v>
      </c>
      <c r="J2901" s="4">
        <v>45189</v>
      </c>
      <c r="K2901" s="3" t="s">
        <v>40</v>
      </c>
      <c r="L2901" s="3" t="s">
        <v>36</v>
      </c>
      <c r="M2901" s="3">
        <v>423.6</v>
      </c>
      <c r="N2901" s="3" t="s">
        <v>52</v>
      </c>
      <c r="O2901" s="3"/>
      <c r="P2901" s="5"/>
      <c r="Q2901" s="5"/>
      <c r="R2901" s="5"/>
      <c r="S2901" s="5"/>
      <c r="T2901" s="5"/>
      <c r="U2901" s="5"/>
      <c r="V2901" s="5"/>
      <c r="W2901" s="5"/>
      <c r="X2901" s="5"/>
      <c r="Y2901" s="5"/>
      <c r="Z2901" s="5"/>
      <c r="AA2901" s="5"/>
      <c r="AB2901" s="5"/>
      <c r="AC2901" s="5"/>
      <c r="AD2901" s="5"/>
    </row>
    <row r="2902" spans="1:30" ht="15.75" customHeight="1">
      <c r="A2902" s="3" t="s">
        <v>2950</v>
      </c>
      <c r="B2902" s="4" t="str">
        <f t="shared" si="33"/>
        <v>December</v>
      </c>
      <c r="C2902" s="3">
        <v>2053.14</v>
      </c>
      <c r="D2902" s="4">
        <v>45277</v>
      </c>
      <c r="E2902" s="3" t="s">
        <v>4</v>
      </c>
      <c r="F2902" s="3" t="s">
        <v>51</v>
      </c>
      <c r="G2902" s="3">
        <f t="shared" si="34"/>
        <v>205.31399999999999</v>
      </c>
      <c r="H2902" s="3">
        <f t="shared" si="35"/>
        <v>1847.8259999999998</v>
      </c>
      <c r="I2902" s="3">
        <v>2</v>
      </c>
      <c r="J2902" s="4">
        <v>45280</v>
      </c>
      <c r="K2902" s="3" t="s">
        <v>49</v>
      </c>
      <c r="L2902" s="3" t="s">
        <v>45</v>
      </c>
      <c r="M2902" s="3">
        <v>123.56</v>
      </c>
      <c r="N2902" s="3" t="s">
        <v>65</v>
      </c>
      <c r="O2902" s="3"/>
      <c r="P2902" s="5"/>
      <c r="Q2902" s="5"/>
      <c r="R2902" s="5"/>
      <c r="S2902" s="5"/>
      <c r="T2902" s="5"/>
      <c r="U2902" s="5"/>
      <c r="V2902" s="5"/>
      <c r="W2902" s="5"/>
      <c r="X2902" s="5"/>
      <c r="Y2902" s="5"/>
      <c r="Z2902" s="5"/>
      <c r="AA2902" s="5"/>
      <c r="AB2902" s="5"/>
      <c r="AC2902" s="5"/>
      <c r="AD2902" s="5"/>
    </row>
    <row r="2903" spans="1:30" ht="15.75" customHeight="1">
      <c r="A2903" s="3" t="s">
        <v>2951</v>
      </c>
      <c r="B2903" s="4" t="str">
        <f t="shared" si="33"/>
        <v>November</v>
      </c>
      <c r="C2903" s="3">
        <v>2939.73</v>
      </c>
      <c r="D2903" s="4">
        <v>45235</v>
      </c>
      <c r="E2903" s="3" t="s">
        <v>4</v>
      </c>
      <c r="F2903" s="3" t="s">
        <v>51</v>
      </c>
      <c r="G2903" s="3">
        <f t="shared" si="34"/>
        <v>293.97300000000001</v>
      </c>
      <c r="H2903" s="3">
        <f t="shared" si="35"/>
        <v>2645.7570000000001</v>
      </c>
      <c r="I2903" s="3">
        <v>4</v>
      </c>
      <c r="J2903" s="4">
        <v>45242</v>
      </c>
      <c r="K2903" s="3" t="s">
        <v>49</v>
      </c>
      <c r="L2903" s="3" t="s">
        <v>36</v>
      </c>
      <c r="M2903" s="3">
        <v>392.2</v>
      </c>
      <c r="N2903" s="3" t="s">
        <v>42</v>
      </c>
      <c r="O2903" s="3"/>
      <c r="P2903" s="5"/>
      <c r="Q2903" s="5"/>
      <c r="R2903" s="5"/>
      <c r="S2903" s="5"/>
      <c r="T2903" s="5"/>
      <c r="U2903" s="5"/>
      <c r="V2903" s="5"/>
      <c r="W2903" s="5"/>
      <c r="X2903" s="5"/>
      <c r="Y2903" s="5"/>
      <c r="Z2903" s="5"/>
      <c r="AA2903" s="5"/>
      <c r="AB2903" s="5"/>
      <c r="AC2903" s="5"/>
      <c r="AD2903" s="5"/>
    </row>
    <row r="2904" spans="1:30" ht="15.75" customHeight="1">
      <c r="A2904" s="3" t="s">
        <v>2952</v>
      </c>
      <c r="B2904" s="4" t="str">
        <f t="shared" si="33"/>
        <v>December</v>
      </c>
      <c r="C2904" s="3">
        <v>1651.81</v>
      </c>
      <c r="D2904" s="4">
        <v>45650</v>
      </c>
      <c r="E2904" s="3" t="s">
        <v>3</v>
      </c>
      <c r="F2904" s="3" t="s">
        <v>39</v>
      </c>
      <c r="G2904" s="3">
        <f t="shared" si="34"/>
        <v>165.18100000000001</v>
      </c>
      <c r="H2904" s="3">
        <f t="shared" si="35"/>
        <v>1486.6289999999999</v>
      </c>
      <c r="I2904" s="3">
        <v>6</v>
      </c>
      <c r="J2904" s="4">
        <v>45656</v>
      </c>
      <c r="K2904" s="3" t="s">
        <v>35</v>
      </c>
      <c r="L2904" s="3" t="s">
        <v>41</v>
      </c>
      <c r="M2904" s="3">
        <v>141.75</v>
      </c>
      <c r="N2904" s="3" t="s">
        <v>65</v>
      </c>
      <c r="O2904" s="3"/>
      <c r="P2904" s="5"/>
      <c r="Q2904" s="5"/>
      <c r="R2904" s="5"/>
      <c r="S2904" s="5"/>
      <c r="T2904" s="5"/>
      <c r="U2904" s="5"/>
      <c r="V2904" s="5"/>
      <c r="W2904" s="5"/>
      <c r="X2904" s="5"/>
      <c r="Y2904" s="5"/>
      <c r="Z2904" s="5"/>
      <c r="AA2904" s="5"/>
      <c r="AB2904" s="5"/>
      <c r="AC2904" s="5"/>
      <c r="AD2904" s="5"/>
    </row>
    <row r="2905" spans="1:30" ht="15.75" customHeight="1">
      <c r="A2905" s="3" t="s">
        <v>2953</v>
      </c>
      <c r="B2905" s="4" t="str">
        <f t="shared" si="33"/>
        <v>September</v>
      </c>
      <c r="C2905" s="3">
        <v>3574.95</v>
      </c>
      <c r="D2905" s="4">
        <v>45175</v>
      </c>
      <c r="E2905" s="3" t="s">
        <v>4</v>
      </c>
      <c r="F2905" s="3" t="s">
        <v>51</v>
      </c>
      <c r="G2905" s="3">
        <f t="shared" si="34"/>
        <v>357.495</v>
      </c>
      <c r="H2905" s="3">
        <f t="shared" si="35"/>
        <v>3217.4549999999999</v>
      </c>
      <c r="I2905" s="3">
        <v>6</v>
      </c>
      <c r="J2905" s="4">
        <v>45180</v>
      </c>
      <c r="K2905" s="3" t="s">
        <v>40</v>
      </c>
      <c r="L2905" s="3" t="s">
        <v>45</v>
      </c>
      <c r="M2905" s="3">
        <v>246.75</v>
      </c>
      <c r="N2905" s="3" t="s">
        <v>46</v>
      </c>
      <c r="O2905" s="3"/>
      <c r="P2905" s="5"/>
      <c r="Q2905" s="5"/>
      <c r="R2905" s="5"/>
      <c r="S2905" s="5"/>
      <c r="T2905" s="5"/>
      <c r="U2905" s="5"/>
      <c r="V2905" s="5"/>
      <c r="W2905" s="5"/>
      <c r="X2905" s="5"/>
      <c r="Y2905" s="5"/>
      <c r="Z2905" s="5"/>
      <c r="AA2905" s="5"/>
      <c r="AB2905" s="5"/>
      <c r="AC2905" s="5"/>
      <c r="AD2905" s="5"/>
    </row>
    <row r="2906" spans="1:30" ht="15.75" customHeight="1">
      <c r="A2906" s="3" t="s">
        <v>2954</v>
      </c>
      <c r="B2906" s="4" t="str">
        <f t="shared" si="33"/>
        <v>June</v>
      </c>
      <c r="C2906" s="3">
        <v>1318.61</v>
      </c>
      <c r="D2906" s="4">
        <v>45444</v>
      </c>
      <c r="E2906" s="3" t="s">
        <v>5</v>
      </c>
      <c r="F2906" s="3" t="s">
        <v>54</v>
      </c>
      <c r="G2906" s="3">
        <f t="shared" si="34"/>
        <v>131.86099999999999</v>
      </c>
      <c r="H2906" s="3">
        <f t="shared" si="35"/>
        <v>1186.7489999999998</v>
      </c>
      <c r="I2906" s="3">
        <v>6</v>
      </c>
      <c r="J2906" s="4">
        <v>45447</v>
      </c>
      <c r="K2906" s="3" t="s">
        <v>40</v>
      </c>
      <c r="L2906" s="3" t="s">
        <v>36</v>
      </c>
      <c r="M2906" s="3">
        <v>206.44</v>
      </c>
      <c r="N2906" s="3" t="s">
        <v>46</v>
      </c>
      <c r="O2906" s="3"/>
      <c r="P2906" s="5"/>
      <c r="Q2906" s="5"/>
      <c r="R2906" s="5"/>
      <c r="S2906" s="5"/>
      <c r="T2906" s="5"/>
      <c r="U2906" s="5"/>
      <c r="V2906" s="5"/>
      <c r="W2906" s="5"/>
      <c r="X2906" s="5"/>
      <c r="Y2906" s="5"/>
      <c r="Z2906" s="5"/>
      <c r="AA2906" s="5"/>
      <c r="AB2906" s="5"/>
      <c r="AC2906" s="5"/>
      <c r="AD2906" s="5"/>
    </row>
    <row r="2907" spans="1:30" ht="15.75" customHeight="1">
      <c r="A2907" s="3" t="s">
        <v>2955</v>
      </c>
      <c r="B2907" s="4" t="str">
        <f t="shared" si="33"/>
        <v>February</v>
      </c>
      <c r="C2907" s="3">
        <v>4133.66</v>
      </c>
      <c r="D2907" s="4">
        <v>44969</v>
      </c>
      <c r="E2907" s="3" t="s">
        <v>2</v>
      </c>
      <c r="F2907" s="3" t="s">
        <v>54</v>
      </c>
      <c r="G2907" s="3">
        <f t="shared" si="34"/>
        <v>413.36599999999999</v>
      </c>
      <c r="H2907" s="3">
        <f t="shared" si="35"/>
        <v>3720.2939999999999</v>
      </c>
      <c r="I2907" s="3">
        <v>1</v>
      </c>
      <c r="J2907" s="4">
        <v>44974</v>
      </c>
      <c r="K2907" s="3" t="s">
        <v>40</v>
      </c>
      <c r="L2907" s="3" t="s">
        <v>36</v>
      </c>
      <c r="M2907" s="3">
        <v>522.4</v>
      </c>
      <c r="N2907" s="3" t="s">
        <v>57</v>
      </c>
      <c r="O2907" s="3"/>
      <c r="P2907" s="5"/>
      <c r="Q2907" s="5"/>
      <c r="R2907" s="5"/>
      <c r="S2907" s="5"/>
      <c r="T2907" s="5"/>
      <c r="U2907" s="5"/>
      <c r="V2907" s="5"/>
      <c r="W2907" s="5"/>
      <c r="X2907" s="5"/>
      <c r="Y2907" s="5"/>
      <c r="Z2907" s="5"/>
      <c r="AA2907" s="5"/>
      <c r="AB2907" s="5"/>
      <c r="AC2907" s="5"/>
      <c r="AD2907" s="5"/>
    </row>
    <row r="2908" spans="1:30" ht="15.75" customHeight="1">
      <c r="A2908" s="3" t="s">
        <v>2956</v>
      </c>
      <c r="B2908" s="4" t="str">
        <f t="shared" si="33"/>
        <v>February</v>
      </c>
      <c r="C2908" s="3">
        <v>1434.53</v>
      </c>
      <c r="D2908" s="4">
        <v>45329</v>
      </c>
      <c r="E2908" s="3" t="s">
        <v>5</v>
      </c>
      <c r="F2908" s="3" t="s">
        <v>44</v>
      </c>
      <c r="G2908" s="3">
        <f t="shared" si="34"/>
        <v>143.453</v>
      </c>
      <c r="H2908" s="3">
        <f t="shared" si="35"/>
        <v>1291.077</v>
      </c>
      <c r="I2908" s="3">
        <v>7</v>
      </c>
      <c r="J2908" s="4">
        <v>45335</v>
      </c>
      <c r="K2908" s="3" t="s">
        <v>35</v>
      </c>
      <c r="L2908" s="3" t="s">
        <v>36</v>
      </c>
      <c r="M2908" s="3">
        <v>276.82</v>
      </c>
      <c r="N2908" s="3" t="s">
        <v>65</v>
      </c>
      <c r="O2908" s="3"/>
      <c r="P2908" s="5"/>
      <c r="Q2908" s="5"/>
      <c r="R2908" s="5"/>
      <c r="S2908" s="5"/>
      <c r="T2908" s="5"/>
      <c r="U2908" s="5"/>
      <c r="V2908" s="5"/>
      <c r="W2908" s="5"/>
      <c r="X2908" s="5"/>
      <c r="Y2908" s="5"/>
      <c r="Z2908" s="5"/>
      <c r="AA2908" s="5"/>
      <c r="AB2908" s="5"/>
      <c r="AC2908" s="5"/>
      <c r="AD2908" s="5"/>
    </row>
    <row r="2909" spans="1:30" ht="15.75" customHeight="1">
      <c r="A2909" s="3" t="s">
        <v>2957</v>
      </c>
      <c r="B2909" s="4" t="str">
        <f t="shared" si="33"/>
        <v>May</v>
      </c>
      <c r="C2909" s="3">
        <v>4964.24</v>
      </c>
      <c r="D2909" s="4">
        <v>45072</v>
      </c>
      <c r="E2909" s="3" t="s">
        <v>3</v>
      </c>
      <c r="F2909" s="3" t="s">
        <v>39</v>
      </c>
      <c r="G2909" s="3">
        <f t="shared" si="34"/>
        <v>496.42399999999998</v>
      </c>
      <c r="H2909" s="3">
        <f t="shared" si="35"/>
        <v>4467.8159999999998</v>
      </c>
      <c r="I2909" s="3">
        <v>7</v>
      </c>
      <c r="J2909" s="4">
        <v>45076</v>
      </c>
      <c r="K2909" s="3" t="s">
        <v>35</v>
      </c>
      <c r="L2909" s="3" t="s">
        <v>41</v>
      </c>
      <c r="M2909" s="3">
        <v>502.58</v>
      </c>
      <c r="N2909" s="3" t="s">
        <v>37</v>
      </c>
      <c r="O2909" s="3"/>
      <c r="P2909" s="5"/>
      <c r="Q2909" s="5"/>
      <c r="R2909" s="5"/>
      <c r="S2909" s="5"/>
      <c r="T2909" s="5"/>
      <c r="U2909" s="5"/>
      <c r="V2909" s="5"/>
      <c r="W2909" s="5"/>
      <c r="X2909" s="5"/>
      <c r="Y2909" s="5"/>
      <c r="Z2909" s="5"/>
      <c r="AA2909" s="5"/>
      <c r="AB2909" s="5"/>
      <c r="AC2909" s="5"/>
      <c r="AD2909" s="5"/>
    </row>
    <row r="2910" spans="1:30" ht="15.75" customHeight="1">
      <c r="A2910" s="3" t="s">
        <v>2958</v>
      </c>
      <c r="B2910" s="4" t="str">
        <f t="shared" si="33"/>
        <v>October</v>
      </c>
      <c r="C2910" s="3">
        <v>1650.67</v>
      </c>
      <c r="D2910" s="4">
        <v>45212</v>
      </c>
      <c r="E2910" s="3" t="s">
        <v>5</v>
      </c>
      <c r="F2910" s="3" t="s">
        <v>54</v>
      </c>
      <c r="G2910" s="3">
        <f t="shared" si="34"/>
        <v>165.06700000000001</v>
      </c>
      <c r="H2910" s="3">
        <f t="shared" si="35"/>
        <v>1485.6030000000001</v>
      </c>
      <c r="I2910" s="3">
        <v>5</v>
      </c>
      <c r="J2910" s="4">
        <v>45214</v>
      </c>
      <c r="K2910" s="3" t="s">
        <v>35</v>
      </c>
      <c r="L2910" s="3" t="s">
        <v>41</v>
      </c>
      <c r="M2910" s="3">
        <v>105.42</v>
      </c>
      <c r="N2910" s="3" t="s">
        <v>52</v>
      </c>
      <c r="O2910" s="3"/>
      <c r="P2910" s="5"/>
      <c r="Q2910" s="5"/>
      <c r="R2910" s="5"/>
      <c r="S2910" s="5"/>
      <c r="T2910" s="5"/>
      <c r="U2910" s="5"/>
      <c r="V2910" s="5"/>
      <c r="W2910" s="5"/>
      <c r="X2910" s="5"/>
      <c r="Y2910" s="5"/>
      <c r="Z2910" s="5"/>
      <c r="AA2910" s="5"/>
      <c r="AB2910" s="5"/>
      <c r="AC2910" s="5"/>
      <c r="AD2910" s="5"/>
    </row>
    <row r="2911" spans="1:30" ht="15.75" customHeight="1">
      <c r="A2911" s="3" t="s">
        <v>2959</v>
      </c>
      <c r="B2911" s="4" t="str">
        <f t="shared" si="33"/>
        <v>July</v>
      </c>
      <c r="C2911" s="3">
        <v>4406.25</v>
      </c>
      <c r="D2911" s="4">
        <v>45125</v>
      </c>
      <c r="E2911" s="3" t="s">
        <v>2</v>
      </c>
      <c r="F2911" s="3" t="s">
        <v>34</v>
      </c>
      <c r="G2911" s="3">
        <f t="shared" si="34"/>
        <v>440.625</v>
      </c>
      <c r="H2911" s="3">
        <f t="shared" si="35"/>
        <v>3965.625</v>
      </c>
      <c r="I2911" s="3">
        <v>4</v>
      </c>
      <c r="J2911" s="4">
        <v>45132</v>
      </c>
      <c r="K2911" s="3" t="s">
        <v>40</v>
      </c>
      <c r="L2911" s="3" t="s">
        <v>36</v>
      </c>
      <c r="M2911" s="3">
        <v>258.99</v>
      </c>
      <c r="N2911" s="3" t="s">
        <v>37</v>
      </c>
      <c r="O2911" s="3"/>
      <c r="P2911" s="5"/>
      <c r="Q2911" s="5"/>
      <c r="R2911" s="5"/>
      <c r="S2911" s="5"/>
      <c r="T2911" s="5"/>
      <c r="U2911" s="5"/>
      <c r="V2911" s="5"/>
      <c r="W2911" s="5"/>
      <c r="X2911" s="5"/>
      <c r="Y2911" s="5"/>
      <c r="Z2911" s="5"/>
      <c r="AA2911" s="5"/>
      <c r="AB2911" s="5"/>
      <c r="AC2911" s="5"/>
      <c r="AD2911" s="5"/>
    </row>
    <row r="2912" spans="1:30" ht="15.75" customHeight="1">
      <c r="A2912" s="3" t="s">
        <v>2960</v>
      </c>
      <c r="B2912" s="4" t="str">
        <f t="shared" si="33"/>
        <v>February</v>
      </c>
      <c r="C2912" s="3">
        <v>2047.04</v>
      </c>
      <c r="D2912" s="4">
        <v>45327</v>
      </c>
      <c r="E2912" s="3" t="s">
        <v>5</v>
      </c>
      <c r="F2912" s="3" t="s">
        <v>34</v>
      </c>
      <c r="G2912" s="3">
        <f t="shared" si="34"/>
        <v>204.70400000000001</v>
      </c>
      <c r="H2912" s="3">
        <f t="shared" si="35"/>
        <v>1842.336</v>
      </c>
      <c r="I2912" s="3">
        <v>3</v>
      </c>
      <c r="J2912" s="4">
        <v>45334</v>
      </c>
      <c r="K2912" s="3" t="s">
        <v>49</v>
      </c>
      <c r="L2912" s="3" t="s">
        <v>36</v>
      </c>
      <c r="M2912" s="3">
        <v>323.32</v>
      </c>
      <c r="N2912" s="3" t="s">
        <v>42</v>
      </c>
      <c r="O2912" s="3"/>
      <c r="P2912" s="5"/>
      <c r="Q2912" s="5"/>
      <c r="R2912" s="5"/>
      <c r="S2912" s="5"/>
      <c r="T2912" s="5"/>
      <c r="U2912" s="5"/>
      <c r="V2912" s="5"/>
      <c r="W2912" s="5"/>
      <c r="X2912" s="5"/>
      <c r="Y2912" s="5"/>
      <c r="Z2912" s="5"/>
      <c r="AA2912" s="5"/>
      <c r="AB2912" s="5"/>
      <c r="AC2912" s="5"/>
      <c r="AD2912" s="5"/>
    </row>
    <row r="2913" spans="1:30" ht="15.75" customHeight="1">
      <c r="A2913" s="3" t="s">
        <v>2961</v>
      </c>
      <c r="B2913" s="4" t="str">
        <f t="shared" si="33"/>
        <v>September</v>
      </c>
      <c r="C2913" s="3">
        <v>1305.67</v>
      </c>
      <c r="D2913" s="4">
        <v>45555</v>
      </c>
      <c r="E2913" s="3" t="s">
        <v>3</v>
      </c>
      <c r="F2913" s="3" t="s">
        <v>34</v>
      </c>
      <c r="G2913" s="3">
        <f t="shared" si="34"/>
        <v>130.56700000000001</v>
      </c>
      <c r="H2913" s="3">
        <f t="shared" si="35"/>
        <v>1175.1030000000001</v>
      </c>
      <c r="I2913" s="3">
        <v>8</v>
      </c>
      <c r="J2913" s="4">
        <v>45556</v>
      </c>
      <c r="K2913" s="3" t="s">
        <v>40</v>
      </c>
      <c r="L2913" s="3" t="s">
        <v>36</v>
      </c>
      <c r="M2913" s="3">
        <v>67.84</v>
      </c>
      <c r="N2913" s="3" t="s">
        <v>37</v>
      </c>
      <c r="O2913" s="3"/>
      <c r="P2913" s="5"/>
      <c r="Q2913" s="5"/>
      <c r="R2913" s="5"/>
      <c r="S2913" s="5"/>
      <c r="T2913" s="5"/>
      <c r="U2913" s="5"/>
      <c r="V2913" s="5"/>
      <c r="W2913" s="5"/>
      <c r="X2913" s="5"/>
      <c r="Y2913" s="5"/>
      <c r="Z2913" s="5"/>
      <c r="AA2913" s="5"/>
      <c r="AB2913" s="5"/>
      <c r="AC2913" s="5"/>
      <c r="AD2913" s="5"/>
    </row>
    <row r="2914" spans="1:30" ht="15.75" customHeight="1">
      <c r="A2914" s="3" t="s">
        <v>2962</v>
      </c>
      <c r="B2914" s="4" t="str">
        <f t="shared" si="33"/>
        <v>June</v>
      </c>
      <c r="C2914" s="3">
        <v>1208.2</v>
      </c>
      <c r="D2914" s="4">
        <v>45107</v>
      </c>
      <c r="E2914" s="3" t="s">
        <v>4</v>
      </c>
      <c r="F2914" s="3" t="s">
        <v>51</v>
      </c>
      <c r="G2914" s="3">
        <f t="shared" si="34"/>
        <v>120.82000000000001</v>
      </c>
      <c r="H2914" s="3">
        <f t="shared" si="35"/>
        <v>1087.3800000000001</v>
      </c>
      <c r="I2914" s="3">
        <v>8</v>
      </c>
      <c r="J2914" s="4">
        <v>45110</v>
      </c>
      <c r="K2914" s="3" t="s">
        <v>49</v>
      </c>
      <c r="L2914" s="3" t="s">
        <v>36</v>
      </c>
      <c r="M2914" s="3">
        <v>77.33</v>
      </c>
      <c r="N2914" s="3" t="s">
        <v>57</v>
      </c>
      <c r="O2914" s="3"/>
      <c r="P2914" s="5"/>
      <c r="Q2914" s="5"/>
      <c r="R2914" s="5"/>
      <c r="S2914" s="5"/>
      <c r="T2914" s="5"/>
      <c r="U2914" s="5"/>
      <c r="V2914" s="5"/>
      <c r="W2914" s="5"/>
      <c r="X2914" s="5"/>
      <c r="Y2914" s="5"/>
      <c r="Z2914" s="5"/>
      <c r="AA2914" s="5"/>
      <c r="AB2914" s="5"/>
      <c r="AC2914" s="5"/>
      <c r="AD2914" s="5"/>
    </row>
    <row r="2915" spans="1:30" ht="15.75" customHeight="1">
      <c r="A2915" s="3" t="s">
        <v>2963</v>
      </c>
      <c r="B2915" s="4" t="str">
        <f t="shared" si="33"/>
        <v>July</v>
      </c>
      <c r="C2915" s="3">
        <v>4265.9399999999996</v>
      </c>
      <c r="D2915" s="4">
        <v>45118</v>
      </c>
      <c r="E2915" s="3" t="s">
        <v>5</v>
      </c>
      <c r="F2915" s="3" t="s">
        <v>51</v>
      </c>
      <c r="G2915" s="3">
        <f t="shared" si="34"/>
        <v>426.59399999999999</v>
      </c>
      <c r="H2915" s="3">
        <f t="shared" si="35"/>
        <v>3839.3459999999995</v>
      </c>
      <c r="I2915" s="3">
        <v>3</v>
      </c>
      <c r="J2915" s="4">
        <v>45124</v>
      </c>
      <c r="K2915" s="3" t="s">
        <v>35</v>
      </c>
      <c r="L2915" s="3" t="s">
        <v>45</v>
      </c>
      <c r="M2915" s="3">
        <v>579.54</v>
      </c>
      <c r="N2915" s="3" t="s">
        <v>57</v>
      </c>
      <c r="O2915" s="3"/>
      <c r="P2915" s="5"/>
      <c r="Q2915" s="5"/>
      <c r="R2915" s="5"/>
      <c r="S2915" s="5"/>
      <c r="T2915" s="5"/>
      <c r="U2915" s="5"/>
      <c r="V2915" s="5"/>
      <c r="W2915" s="5"/>
      <c r="X2915" s="5"/>
      <c r="Y2915" s="5"/>
      <c r="Z2915" s="5"/>
      <c r="AA2915" s="5"/>
      <c r="AB2915" s="5"/>
      <c r="AC2915" s="5"/>
      <c r="AD2915" s="5"/>
    </row>
    <row r="2916" spans="1:30" ht="15.75" customHeight="1">
      <c r="A2916" s="3" t="s">
        <v>2964</v>
      </c>
      <c r="B2916" s="4" t="str">
        <f t="shared" si="33"/>
        <v>May</v>
      </c>
      <c r="C2916" s="3">
        <v>1612.89</v>
      </c>
      <c r="D2916" s="4">
        <v>45057</v>
      </c>
      <c r="E2916" s="3" t="s">
        <v>3</v>
      </c>
      <c r="F2916" s="3" t="s">
        <v>34</v>
      </c>
      <c r="G2916" s="3">
        <f t="shared" si="34"/>
        <v>161.28900000000002</v>
      </c>
      <c r="H2916" s="3">
        <f t="shared" si="35"/>
        <v>1451.6010000000001</v>
      </c>
      <c r="I2916" s="3">
        <v>5</v>
      </c>
      <c r="J2916" s="4">
        <v>45063</v>
      </c>
      <c r="K2916" s="3" t="s">
        <v>40</v>
      </c>
      <c r="L2916" s="3" t="s">
        <v>36</v>
      </c>
      <c r="M2916" s="3">
        <v>459.92</v>
      </c>
      <c r="N2916" s="3" t="s">
        <v>65</v>
      </c>
      <c r="O2916" s="3"/>
      <c r="P2916" s="5"/>
      <c r="Q2916" s="5"/>
      <c r="R2916" s="5"/>
      <c r="S2916" s="5"/>
      <c r="T2916" s="5"/>
      <c r="U2916" s="5"/>
      <c r="V2916" s="5"/>
      <c r="W2916" s="5"/>
      <c r="X2916" s="5"/>
      <c r="Y2916" s="5"/>
      <c r="Z2916" s="5"/>
      <c r="AA2916" s="5"/>
      <c r="AB2916" s="5"/>
      <c r="AC2916" s="5"/>
      <c r="AD2916" s="5"/>
    </row>
    <row r="2917" spans="1:30" ht="15.75" customHeight="1">
      <c r="A2917" s="3" t="s">
        <v>2965</v>
      </c>
      <c r="B2917" s="4" t="str">
        <f t="shared" si="33"/>
        <v>February</v>
      </c>
      <c r="C2917" s="3">
        <v>1758.96</v>
      </c>
      <c r="D2917" s="4">
        <v>45335</v>
      </c>
      <c r="E2917" s="3" t="s">
        <v>3</v>
      </c>
      <c r="F2917" s="3" t="s">
        <v>44</v>
      </c>
      <c r="G2917" s="3">
        <f t="shared" si="34"/>
        <v>175.89600000000002</v>
      </c>
      <c r="H2917" s="3">
        <f t="shared" si="35"/>
        <v>1583.0640000000001</v>
      </c>
      <c r="I2917" s="3">
        <v>8</v>
      </c>
      <c r="J2917" s="4">
        <v>45341</v>
      </c>
      <c r="K2917" s="3" t="s">
        <v>49</v>
      </c>
      <c r="L2917" s="3" t="s">
        <v>36</v>
      </c>
      <c r="M2917" s="3">
        <v>402.52</v>
      </c>
      <c r="N2917" s="3" t="s">
        <v>42</v>
      </c>
      <c r="O2917" s="3"/>
      <c r="P2917" s="5"/>
      <c r="Q2917" s="5"/>
      <c r="R2917" s="5"/>
      <c r="S2917" s="5"/>
      <c r="T2917" s="5"/>
      <c r="U2917" s="5"/>
      <c r="V2917" s="5"/>
      <c r="W2917" s="5"/>
      <c r="X2917" s="5"/>
      <c r="Y2917" s="5"/>
      <c r="Z2917" s="5"/>
      <c r="AA2917" s="5"/>
      <c r="AB2917" s="5"/>
      <c r="AC2917" s="5"/>
      <c r="AD2917" s="5"/>
    </row>
    <row r="2918" spans="1:30" ht="15.75" customHeight="1">
      <c r="A2918" s="3" t="s">
        <v>2966</v>
      </c>
      <c r="B2918" s="4" t="str">
        <f t="shared" si="33"/>
        <v>February</v>
      </c>
      <c r="C2918" s="3">
        <v>1065.27</v>
      </c>
      <c r="D2918" s="4">
        <v>45340</v>
      </c>
      <c r="E2918" s="3" t="s">
        <v>2</v>
      </c>
      <c r="F2918" s="3" t="s">
        <v>44</v>
      </c>
      <c r="G2918" s="3">
        <f t="shared" si="34"/>
        <v>106.527</v>
      </c>
      <c r="H2918" s="3">
        <f t="shared" si="35"/>
        <v>958.74299999999994</v>
      </c>
      <c r="I2918" s="3">
        <v>6</v>
      </c>
      <c r="J2918" s="4">
        <v>45346</v>
      </c>
      <c r="K2918" s="3" t="s">
        <v>40</v>
      </c>
      <c r="L2918" s="3" t="s">
        <v>45</v>
      </c>
      <c r="M2918" s="3">
        <v>250.22</v>
      </c>
      <c r="N2918" s="3" t="s">
        <v>37</v>
      </c>
      <c r="O2918" s="3"/>
      <c r="P2918" s="5"/>
      <c r="Q2918" s="5"/>
      <c r="R2918" s="5"/>
      <c r="S2918" s="5"/>
      <c r="T2918" s="5"/>
      <c r="U2918" s="5"/>
      <c r="V2918" s="5"/>
      <c r="W2918" s="5"/>
      <c r="X2918" s="5"/>
      <c r="Y2918" s="5"/>
      <c r="Z2918" s="5"/>
      <c r="AA2918" s="5"/>
      <c r="AB2918" s="5"/>
      <c r="AC2918" s="5"/>
      <c r="AD2918" s="5"/>
    </row>
    <row r="2919" spans="1:30" ht="15.75" customHeight="1">
      <c r="A2919" s="3" t="s">
        <v>2967</v>
      </c>
      <c r="B2919" s="4" t="str">
        <f t="shared" si="33"/>
        <v>June</v>
      </c>
      <c r="C2919" s="3">
        <v>4810.49</v>
      </c>
      <c r="D2919" s="4">
        <v>45090</v>
      </c>
      <c r="E2919" s="3" t="s">
        <v>2</v>
      </c>
      <c r="F2919" s="3" t="s">
        <v>51</v>
      </c>
      <c r="G2919" s="3">
        <f t="shared" si="34"/>
        <v>481.04899999999998</v>
      </c>
      <c r="H2919" s="3">
        <f t="shared" si="35"/>
        <v>4329.4409999999998</v>
      </c>
      <c r="I2919" s="3">
        <v>2</v>
      </c>
      <c r="J2919" s="4">
        <v>45096</v>
      </c>
      <c r="K2919" s="3" t="s">
        <v>40</v>
      </c>
      <c r="L2919" s="3" t="s">
        <v>45</v>
      </c>
      <c r="M2919" s="3">
        <v>445.76</v>
      </c>
      <c r="N2919" s="3" t="s">
        <v>37</v>
      </c>
      <c r="O2919" s="3"/>
      <c r="P2919" s="5"/>
      <c r="Q2919" s="5"/>
      <c r="R2919" s="5"/>
      <c r="S2919" s="5"/>
      <c r="T2919" s="5"/>
      <c r="U2919" s="5"/>
      <c r="V2919" s="5"/>
      <c r="W2919" s="5"/>
      <c r="X2919" s="5"/>
      <c r="Y2919" s="5"/>
      <c r="Z2919" s="5"/>
      <c r="AA2919" s="5"/>
      <c r="AB2919" s="5"/>
      <c r="AC2919" s="5"/>
      <c r="AD2919" s="5"/>
    </row>
    <row r="2920" spans="1:30" ht="15.75" customHeight="1">
      <c r="A2920" s="3" t="s">
        <v>2968</v>
      </c>
      <c r="B2920" s="4" t="str">
        <f t="shared" si="33"/>
        <v>November</v>
      </c>
      <c r="C2920" s="3">
        <v>1299.25</v>
      </c>
      <c r="D2920" s="4">
        <v>45260</v>
      </c>
      <c r="E2920" s="3" t="s">
        <v>5</v>
      </c>
      <c r="F2920" s="3" t="s">
        <v>34</v>
      </c>
      <c r="G2920" s="3">
        <f t="shared" si="34"/>
        <v>129.92500000000001</v>
      </c>
      <c r="H2920" s="3">
        <f t="shared" si="35"/>
        <v>1169.325</v>
      </c>
      <c r="I2920" s="3">
        <v>1</v>
      </c>
      <c r="J2920" s="4">
        <v>45267</v>
      </c>
      <c r="K2920" s="3" t="s">
        <v>40</v>
      </c>
      <c r="L2920" s="3" t="s">
        <v>36</v>
      </c>
      <c r="M2920" s="3">
        <v>250.23</v>
      </c>
      <c r="N2920" s="3" t="s">
        <v>57</v>
      </c>
      <c r="O2920" s="3"/>
      <c r="P2920" s="5"/>
      <c r="Q2920" s="5"/>
      <c r="R2920" s="5"/>
      <c r="S2920" s="5"/>
      <c r="T2920" s="5"/>
      <c r="U2920" s="5"/>
      <c r="V2920" s="5"/>
      <c r="W2920" s="5"/>
      <c r="X2920" s="5"/>
      <c r="Y2920" s="5"/>
      <c r="Z2920" s="5"/>
      <c r="AA2920" s="5"/>
      <c r="AB2920" s="5"/>
      <c r="AC2920" s="5"/>
      <c r="AD2920" s="5"/>
    </row>
    <row r="2921" spans="1:30" ht="15.75" customHeight="1">
      <c r="A2921" s="3" t="s">
        <v>2969</v>
      </c>
      <c r="B2921" s="4" t="str">
        <f t="shared" si="33"/>
        <v>May</v>
      </c>
      <c r="C2921" s="3">
        <v>1312.47</v>
      </c>
      <c r="D2921" s="4">
        <v>45077</v>
      </c>
      <c r="E2921" s="3" t="s">
        <v>4</v>
      </c>
      <c r="F2921" s="3" t="s">
        <v>44</v>
      </c>
      <c r="G2921" s="3">
        <f t="shared" si="34"/>
        <v>131.24700000000001</v>
      </c>
      <c r="H2921" s="3">
        <f t="shared" si="35"/>
        <v>1181.223</v>
      </c>
      <c r="I2921" s="3">
        <v>7</v>
      </c>
      <c r="J2921" s="4">
        <v>45082</v>
      </c>
      <c r="K2921" s="3" t="s">
        <v>40</v>
      </c>
      <c r="L2921" s="3" t="s">
        <v>36</v>
      </c>
      <c r="M2921" s="3">
        <v>141.41</v>
      </c>
      <c r="N2921" s="3" t="s">
        <v>42</v>
      </c>
      <c r="O2921" s="3"/>
      <c r="P2921" s="5"/>
      <c r="Q2921" s="5"/>
      <c r="R2921" s="5"/>
      <c r="S2921" s="5"/>
      <c r="T2921" s="5"/>
      <c r="U2921" s="5"/>
      <c r="V2921" s="5"/>
      <c r="W2921" s="5"/>
      <c r="X2921" s="5"/>
      <c r="Y2921" s="5"/>
      <c r="Z2921" s="5"/>
      <c r="AA2921" s="5"/>
      <c r="AB2921" s="5"/>
      <c r="AC2921" s="5"/>
      <c r="AD2921" s="5"/>
    </row>
    <row r="2922" spans="1:30" ht="15.75" customHeight="1">
      <c r="A2922" s="3" t="s">
        <v>2970</v>
      </c>
      <c r="B2922" s="4" t="str">
        <f t="shared" si="33"/>
        <v>November</v>
      </c>
      <c r="C2922" s="3">
        <v>4725.1000000000004</v>
      </c>
      <c r="D2922" s="4">
        <v>45616</v>
      </c>
      <c r="E2922" s="3" t="s">
        <v>3</v>
      </c>
      <c r="F2922" s="3" t="s">
        <v>51</v>
      </c>
      <c r="G2922" s="3">
        <f t="shared" si="34"/>
        <v>472.51000000000005</v>
      </c>
      <c r="H2922" s="3">
        <f t="shared" si="35"/>
        <v>4252.59</v>
      </c>
      <c r="I2922" s="3">
        <v>2</v>
      </c>
      <c r="J2922" s="4">
        <v>45619</v>
      </c>
      <c r="K2922" s="3" t="s">
        <v>35</v>
      </c>
      <c r="L2922" s="3" t="s">
        <v>45</v>
      </c>
      <c r="M2922" s="3">
        <v>848.51</v>
      </c>
      <c r="N2922" s="3" t="s">
        <v>65</v>
      </c>
      <c r="O2922" s="3"/>
      <c r="P2922" s="5"/>
      <c r="Q2922" s="5"/>
      <c r="R2922" s="5"/>
      <c r="S2922" s="5"/>
      <c r="T2922" s="5"/>
      <c r="U2922" s="5"/>
      <c r="V2922" s="5"/>
      <c r="W2922" s="5"/>
      <c r="X2922" s="5"/>
      <c r="Y2922" s="5"/>
      <c r="Z2922" s="5"/>
      <c r="AA2922" s="5"/>
      <c r="AB2922" s="5"/>
      <c r="AC2922" s="5"/>
      <c r="AD2922" s="5"/>
    </row>
    <row r="2923" spans="1:30" ht="15.75" customHeight="1">
      <c r="A2923" s="3" t="s">
        <v>2971</v>
      </c>
      <c r="B2923" s="4" t="str">
        <f t="shared" si="33"/>
        <v>April</v>
      </c>
      <c r="C2923" s="3">
        <v>4514.3999999999996</v>
      </c>
      <c r="D2923" s="4">
        <v>45040</v>
      </c>
      <c r="E2923" s="3" t="s">
        <v>5</v>
      </c>
      <c r="F2923" s="3" t="s">
        <v>34</v>
      </c>
      <c r="G2923" s="3">
        <f t="shared" si="34"/>
        <v>451.44</v>
      </c>
      <c r="H2923" s="3">
        <f t="shared" si="35"/>
        <v>4062.9599999999996</v>
      </c>
      <c r="I2923" s="3">
        <v>4</v>
      </c>
      <c r="J2923" s="4">
        <v>45043</v>
      </c>
      <c r="K2923" s="3" t="s">
        <v>35</v>
      </c>
      <c r="L2923" s="3" t="s">
        <v>41</v>
      </c>
      <c r="M2923" s="3">
        <v>1143.6500000000001</v>
      </c>
      <c r="N2923" s="3" t="s">
        <v>42</v>
      </c>
      <c r="O2923" s="3"/>
      <c r="P2923" s="5"/>
      <c r="Q2923" s="5"/>
      <c r="R2923" s="5"/>
      <c r="S2923" s="5"/>
      <c r="T2923" s="5"/>
      <c r="U2923" s="5"/>
      <c r="V2923" s="5"/>
      <c r="W2923" s="5"/>
      <c r="X2923" s="5"/>
      <c r="Y2923" s="5"/>
      <c r="Z2923" s="5"/>
      <c r="AA2923" s="5"/>
      <c r="AB2923" s="5"/>
      <c r="AC2923" s="5"/>
      <c r="AD2923" s="5"/>
    </row>
    <row r="2924" spans="1:30" ht="15.75" customHeight="1">
      <c r="A2924" s="3" t="s">
        <v>2972</v>
      </c>
      <c r="B2924" s="4" t="str">
        <f t="shared" si="33"/>
        <v>June</v>
      </c>
      <c r="C2924" s="3">
        <v>1319.66</v>
      </c>
      <c r="D2924" s="4">
        <v>45454</v>
      </c>
      <c r="E2924" s="3" t="s">
        <v>3</v>
      </c>
      <c r="F2924" s="3" t="s">
        <v>39</v>
      </c>
      <c r="G2924" s="3">
        <f t="shared" si="34"/>
        <v>131.96600000000001</v>
      </c>
      <c r="H2924" s="3">
        <f t="shared" si="35"/>
        <v>1187.694</v>
      </c>
      <c r="I2924" s="3">
        <v>6</v>
      </c>
      <c r="J2924" s="4">
        <v>45455</v>
      </c>
      <c r="K2924" s="3" t="s">
        <v>49</v>
      </c>
      <c r="L2924" s="3" t="s">
        <v>41</v>
      </c>
      <c r="M2924" s="3">
        <v>208.39</v>
      </c>
      <c r="N2924" s="3" t="s">
        <v>65</v>
      </c>
      <c r="O2924" s="3"/>
      <c r="P2924" s="5"/>
      <c r="Q2924" s="5"/>
      <c r="R2924" s="5"/>
      <c r="S2924" s="5"/>
      <c r="T2924" s="5"/>
      <c r="U2924" s="5"/>
      <c r="V2924" s="5"/>
      <c r="W2924" s="5"/>
      <c r="X2924" s="5"/>
      <c r="Y2924" s="5"/>
      <c r="Z2924" s="5"/>
      <c r="AA2924" s="5"/>
      <c r="AB2924" s="5"/>
      <c r="AC2924" s="5"/>
      <c r="AD2924" s="5"/>
    </row>
    <row r="2925" spans="1:30" ht="15.75" customHeight="1">
      <c r="A2925" s="3" t="s">
        <v>2973</v>
      </c>
      <c r="B2925" s="4" t="str">
        <f t="shared" si="33"/>
        <v>August</v>
      </c>
      <c r="C2925" s="3">
        <v>4337.16</v>
      </c>
      <c r="D2925" s="4">
        <v>45530</v>
      </c>
      <c r="E2925" s="3" t="s">
        <v>3</v>
      </c>
      <c r="F2925" s="3" t="s">
        <v>34</v>
      </c>
      <c r="G2925" s="3">
        <f t="shared" si="34"/>
        <v>433.71600000000001</v>
      </c>
      <c r="H2925" s="3">
        <f t="shared" si="35"/>
        <v>3903.444</v>
      </c>
      <c r="I2925" s="3">
        <v>7</v>
      </c>
      <c r="J2925" s="4">
        <v>45534</v>
      </c>
      <c r="K2925" s="3" t="s">
        <v>35</v>
      </c>
      <c r="L2925" s="3" t="s">
        <v>41</v>
      </c>
      <c r="M2925" s="3">
        <v>464.81</v>
      </c>
      <c r="N2925" s="3" t="s">
        <v>52</v>
      </c>
      <c r="O2925" s="3"/>
      <c r="P2925" s="5"/>
      <c r="Q2925" s="5"/>
      <c r="R2925" s="5"/>
      <c r="S2925" s="5"/>
      <c r="T2925" s="5"/>
      <c r="U2925" s="5"/>
      <c r="V2925" s="5"/>
      <c r="W2925" s="5"/>
      <c r="X2925" s="5"/>
      <c r="Y2925" s="5"/>
      <c r="Z2925" s="5"/>
      <c r="AA2925" s="5"/>
      <c r="AB2925" s="5"/>
      <c r="AC2925" s="5"/>
      <c r="AD2925" s="5"/>
    </row>
    <row r="2926" spans="1:30" ht="15.75" customHeight="1">
      <c r="A2926" s="3" t="s">
        <v>2974</v>
      </c>
      <c r="B2926" s="4" t="str">
        <f t="shared" si="33"/>
        <v>October</v>
      </c>
      <c r="C2926" s="3">
        <v>1324.13</v>
      </c>
      <c r="D2926" s="4">
        <v>45596</v>
      </c>
      <c r="E2926" s="3" t="s">
        <v>4</v>
      </c>
      <c r="F2926" s="3" t="s">
        <v>34</v>
      </c>
      <c r="G2926" s="3">
        <f t="shared" si="34"/>
        <v>132.41300000000001</v>
      </c>
      <c r="H2926" s="3">
        <f t="shared" si="35"/>
        <v>1191.7170000000001</v>
      </c>
      <c r="I2926" s="3">
        <v>7</v>
      </c>
      <c r="J2926" s="4">
        <v>45603</v>
      </c>
      <c r="K2926" s="3" t="s">
        <v>35</v>
      </c>
      <c r="L2926" s="3" t="s">
        <v>45</v>
      </c>
      <c r="M2926" s="3">
        <v>168.18</v>
      </c>
      <c r="N2926" s="3" t="s">
        <v>42</v>
      </c>
      <c r="O2926" s="3"/>
      <c r="P2926" s="5"/>
      <c r="Q2926" s="5"/>
      <c r="R2926" s="5"/>
      <c r="S2926" s="5"/>
      <c r="T2926" s="5"/>
      <c r="U2926" s="5"/>
      <c r="V2926" s="5"/>
      <c r="W2926" s="5"/>
      <c r="X2926" s="5"/>
      <c r="Y2926" s="5"/>
      <c r="Z2926" s="5"/>
      <c r="AA2926" s="5"/>
      <c r="AB2926" s="5"/>
      <c r="AC2926" s="5"/>
      <c r="AD2926" s="5"/>
    </row>
    <row r="2927" spans="1:30" ht="15.75" customHeight="1">
      <c r="A2927" s="3" t="s">
        <v>2975</v>
      </c>
      <c r="B2927" s="4" t="str">
        <f t="shared" si="33"/>
        <v>December</v>
      </c>
      <c r="C2927" s="3">
        <v>513.87</v>
      </c>
      <c r="D2927" s="4">
        <v>45287</v>
      </c>
      <c r="E2927" s="3" t="s">
        <v>4</v>
      </c>
      <c r="F2927" s="3" t="s">
        <v>54</v>
      </c>
      <c r="G2927" s="3">
        <f t="shared" si="34"/>
        <v>51.387</v>
      </c>
      <c r="H2927" s="3">
        <f t="shared" si="35"/>
        <v>462.483</v>
      </c>
      <c r="I2927" s="3">
        <v>7</v>
      </c>
      <c r="J2927" s="4">
        <v>45288</v>
      </c>
      <c r="K2927" s="3" t="s">
        <v>35</v>
      </c>
      <c r="L2927" s="3" t="s">
        <v>36</v>
      </c>
      <c r="M2927" s="3">
        <v>88.61</v>
      </c>
      <c r="N2927" s="3" t="s">
        <v>46</v>
      </c>
      <c r="O2927" s="3"/>
      <c r="P2927" s="5"/>
      <c r="Q2927" s="5"/>
      <c r="R2927" s="5"/>
      <c r="S2927" s="5"/>
      <c r="T2927" s="5"/>
      <c r="U2927" s="5"/>
      <c r="V2927" s="5"/>
      <c r="W2927" s="5"/>
      <c r="X2927" s="5"/>
      <c r="Y2927" s="5"/>
      <c r="Z2927" s="5"/>
      <c r="AA2927" s="5"/>
      <c r="AB2927" s="5"/>
      <c r="AC2927" s="5"/>
      <c r="AD2927" s="5"/>
    </row>
    <row r="2928" spans="1:30" ht="15.75" customHeight="1">
      <c r="A2928" s="3" t="s">
        <v>2976</v>
      </c>
      <c r="B2928" s="4" t="str">
        <f t="shared" si="33"/>
        <v>July</v>
      </c>
      <c r="C2928" s="3">
        <v>4119.7700000000004</v>
      </c>
      <c r="D2928" s="4">
        <v>45115</v>
      </c>
      <c r="E2928" s="3" t="s">
        <v>5</v>
      </c>
      <c r="F2928" s="3" t="s">
        <v>54</v>
      </c>
      <c r="G2928" s="3">
        <f t="shared" si="34"/>
        <v>411.97700000000009</v>
      </c>
      <c r="H2928" s="3">
        <f t="shared" si="35"/>
        <v>3707.7930000000006</v>
      </c>
      <c r="I2928" s="3">
        <v>4</v>
      </c>
      <c r="J2928" s="4">
        <v>45117</v>
      </c>
      <c r="K2928" s="3" t="s">
        <v>35</v>
      </c>
      <c r="L2928" s="3" t="s">
        <v>41</v>
      </c>
      <c r="M2928" s="3">
        <v>1040.26</v>
      </c>
      <c r="N2928" s="3" t="s">
        <v>57</v>
      </c>
      <c r="O2928" s="3"/>
      <c r="P2928" s="5"/>
      <c r="Q2928" s="5"/>
      <c r="R2928" s="5"/>
      <c r="S2928" s="5"/>
      <c r="T2928" s="5"/>
      <c r="U2928" s="5"/>
      <c r="V2928" s="5"/>
      <c r="W2928" s="5"/>
      <c r="X2928" s="5"/>
      <c r="Y2928" s="5"/>
      <c r="Z2928" s="5"/>
      <c r="AA2928" s="5"/>
      <c r="AB2928" s="5"/>
      <c r="AC2928" s="5"/>
      <c r="AD2928" s="5"/>
    </row>
    <row r="2929" spans="1:30" ht="15.75" customHeight="1">
      <c r="A2929" s="3" t="s">
        <v>2977</v>
      </c>
      <c r="B2929" s="4" t="str">
        <f t="shared" si="33"/>
        <v>August</v>
      </c>
      <c r="C2929" s="3">
        <v>3880.63</v>
      </c>
      <c r="D2929" s="4">
        <v>45156</v>
      </c>
      <c r="E2929" s="3" t="s">
        <v>4</v>
      </c>
      <c r="F2929" s="3" t="s">
        <v>39</v>
      </c>
      <c r="G2929" s="3">
        <f t="shared" si="34"/>
        <v>388.06300000000005</v>
      </c>
      <c r="H2929" s="3">
        <f t="shared" si="35"/>
        <v>3492.567</v>
      </c>
      <c r="I2929" s="3">
        <v>6</v>
      </c>
      <c r="J2929" s="4">
        <v>45158</v>
      </c>
      <c r="K2929" s="3" t="s">
        <v>49</v>
      </c>
      <c r="L2929" s="3" t="s">
        <v>41</v>
      </c>
      <c r="M2929" s="3">
        <v>808.89</v>
      </c>
      <c r="N2929" s="3" t="s">
        <v>57</v>
      </c>
      <c r="O2929" s="3"/>
      <c r="P2929" s="5"/>
      <c r="Q2929" s="5"/>
      <c r="R2929" s="5"/>
      <c r="S2929" s="5"/>
      <c r="T2929" s="5"/>
      <c r="U2929" s="5"/>
      <c r="V2929" s="5"/>
      <c r="W2929" s="5"/>
      <c r="X2929" s="5"/>
      <c r="Y2929" s="5"/>
      <c r="Z2929" s="5"/>
      <c r="AA2929" s="5"/>
      <c r="AB2929" s="5"/>
      <c r="AC2929" s="5"/>
      <c r="AD2929" s="5"/>
    </row>
    <row r="2930" spans="1:30" ht="15.75" customHeight="1">
      <c r="A2930" s="3" t="s">
        <v>2978</v>
      </c>
      <c r="B2930" s="4" t="str">
        <f t="shared" si="33"/>
        <v>October</v>
      </c>
      <c r="C2930" s="3">
        <v>1543.87</v>
      </c>
      <c r="D2930" s="4">
        <v>45221</v>
      </c>
      <c r="E2930" s="3" t="s">
        <v>4</v>
      </c>
      <c r="F2930" s="3" t="s">
        <v>39</v>
      </c>
      <c r="G2930" s="3">
        <f t="shared" si="34"/>
        <v>154.387</v>
      </c>
      <c r="H2930" s="3">
        <f t="shared" si="35"/>
        <v>1389.4829999999999</v>
      </c>
      <c r="I2930" s="3">
        <v>3</v>
      </c>
      <c r="J2930" s="4">
        <v>45223</v>
      </c>
      <c r="K2930" s="3" t="s">
        <v>35</v>
      </c>
      <c r="L2930" s="3" t="s">
        <v>36</v>
      </c>
      <c r="M2930" s="3">
        <v>445.99</v>
      </c>
      <c r="N2930" s="3" t="s">
        <v>37</v>
      </c>
      <c r="O2930" s="3"/>
      <c r="P2930" s="5"/>
      <c r="Q2930" s="5"/>
      <c r="R2930" s="5"/>
      <c r="S2930" s="5"/>
      <c r="T2930" s="5"/>
      <c r="U2930" s="5"/>
      <c r="V2930" s="5"/>
      <c r="W2930" s="5"/>
      <c r="X2930" s="5"/>
      <c r="Y2930" s="5"/>
      <c r="Z2930" s="5"/>
      <c r="AA2930" s="5"/>
      <c r="AB2930" s="5"/>
      <c r="AC2930" s="5"/>
      <c r="AD2930" s="5"/>
    </row>
    <row r="2931" spans="1:30" ht="15.75" customHeight="1">
      <c r="A2931" s="3" t="s">
        <v>2979</v>
      </c>
      <c r="B2931" s="4" t="str">
        <f t="shared" si="33"/>
        <v>May</v>
      </c>
      <c r="C2931" s="3">
        <v>541.67999999999995</v>
      </c>
      <c r="D2931" s="4">
        <v>45443</v>
      </c>
      <c r="E2931" s="3" t="s">
        <v>5</v>
      </c>
      <c r="F2931" s="3" t="s">
        <v>34</v>
      </c>
      <c r="G2931" s="3">
        <f t="shared" si="34"/>
        <v>54.167999999999999</v>
      </c>
      <c r="H2931" s="3">
        <f t="shared" si="35"/>
        <v>487.51199999999994</v>
      </c>
      <c r="I2931" s="3">
        <v>8</v>
      </c>
      <c r="J2931" s="4">
        <v>45445</v>
      </c>
      <c r="K2931" s="3" t="s">
        <v>35</v>
      </c>
      <c r="L2931" s="3" t="s">
        <v>45</v>
      </c>
      <c r="M2931" s="3">
        <v>159.34</v>
      </c>
      <c r="N2931" s="3" t="s">
        <v>46</v>
      </c>
      <c r="O2931" s="3"/>
      <c r="P2931" s="5"/>
      <c r="Q2931" s="5"/>
      <c r="R2931" s="5"/>
      <c r="S2931" s="5"/>
      <c r="T2931" s="5"/>
      <c r="U2931" s="5"/>
      <c r="V2931" s="5"/>
      <c r="W2931" s="5"/>
      <c r="X2931" s="5"/>
      <c r="Y2931" s="5"/>
      <c r="Z2931" s="5"/>
      <c r="AA2931" s="5"/>
      <c r="AB2931" s="5"/>
      <c r="AC2931" s="5"/>
      <c r="AD2931" s="5"/>
    </row>
    <row r="2932" spans="1:30" ht="15.75" customHeight="1">
      <c r="A2932" s="3" t="s">
        <v>2980</v>
      </c>
      <c r="B2932" s="4" t="str">
        <f t="shared" si="33"/>
        <v>March</v>
      </c>
      <c r="C2932" s="3">
        <v>1111.55</v>
      </c>
      <c r="D2932" s="4">
        <v>45000</v>
      </c>
      <c r="E2932" s="3" t="s">
        <v>4</v>
      </c>
      <c r="F2932" s="3" t="s">
        <v>44</v>
      </c>
      <c r="G2932" s="3">
        <f t="shared" si="34"/>
        <v>111.155</v>
      </c>
      <c r="H2932" s="3">
        <f t="shared" si="35"/>
        <v>1000.395</v>
      </c>
      <c r="I2932" s="3">
        <v>1</v>
      </c>
      <c r="J2932" s="4">
        <v>45002</v>
      </c>
      <c r="K2932" s="3" t="s">
        <v>49</v>
      </c>
      <c r="L2932" s="3" t="s">
        <v>41</v>
      </c>
      <c r="M2932" s="3">
        <v>142.58000000000001</v>
      </c>
      <c r="N2932" s="3" t="s">
        <v>37</v>
      </c>
      <c r="O2932" s="3"/>
      <c r="P2932" s="5"/>
      <c r="Q2932" s="5"/>
      <c r="R2932" s="5"/>
      <c r="S2932" s="5"/>
      <c r="T2932" s="5"/>
      <c r="U2932" s="5"/>
      <c r="V2932" s="5"/>
      <c r="W2932" s="5"/>
      <c r="X2932" s="5"/>
      <c r="Y2932" s="5"/>
      <c r="Z2932" s="5"/>
      <c r="AA2932" s="5"/>
      <c r="AB2932" s="5"/>
      <c r="AC2932" s="5"/>
      <c r="AD2932" s="5"/>
    </row>
    <row r="2933" spans="1:30" ht="15.75" customHeight="1">
      <c r="A2933" s="3" t="s">
        <v>2981</v>
      </c>
      <c r="B2933" s="4" t="str">
        <f t="shared" si="33"/>
        <v>January</v>
      </c>
      <c r="C2933" s="3">
        <v>3878.18</v>
      </c>
      <c r="D2933" s="4">
        <v>44956</v>
      </c>
      <c r="E2933" s="3" t="s">
        <v>2</v>
      </c>
      <c r="F2933" s="3" t="s">
        <v>39</v>
      </c>
      <c r="G2933" s="3">
        <f t="shared" si="34"/>
        <v>387.81799999999998</v>
      </c>
      <c r="H2933" s="3">
        <f t="shared" si="35"/>
        <v>3490.3620000000001</v>
      </c>
      <c r="I2933" s="3">
        <v>8</v>
      </c>
      <c r="J2933" s="4">
        <v>44961</v>
      </c>
      <c r="K2933" s="3" t="s">
        <v>35</v>
      </c>
      <c r="L2933" s="3" t="s">
        <v>41</v>
      </c>
      <c r="M2933" s="3">
        <v>833.98</v>
      </c>
      <c r="N2933" s="3" t="s">
        <v>57</v>
      </c>
      <c r="O2933" s="3"/>
      <c r="P2933" s="5"/>
      <c r="Q2933" s="5"/>
      <c r="R2933" s="5"/>
      <c r="S2933" s="5"/>
      <c r="T2933" s="5"/>
      <c r="U2933" s="5"/>
      <c r="V2933" s="5"/>
      <c r="W2933" s="5"/>
      <c r="X2933" s="5"/>
      <c r="Y2933" s="5"/>
      <c r="Z2933" s="5"/>
      <c r="AA2933" s="5"/>
      <c r="AB2933" s="5"/>
      <c r="AC2933" s="5"/>
      <c r="AD2933" s="5"/>
    </row>
    <row r="2934" spans="1:30" ht="15.75" customHeight="1">
      <c r="A2934" s="3" t="s">
        <v>2982</v>
      </c>
      <c r="B2934" s="4" t="str">
        <f t="shared" si="33"/>
        <v>December</v>
      </c>
      <c r="C2934" s="3">
        <v>4827.26</v>
      </c>
      <c r="D2934" s="4">
        <v>45262</v>
      </c>
      <c r="E2934" s="3" t="s">
        <v>3</v>
      </c>
      <c r="F2934" s="3" t="s">
        <v>34</v>
      </c>
      <c r="G2934" s="3">
        <f t="shared" si="34"/>
        <v>482.72600000000006</v>
      </c>
      <c r="H2934" s="3">
        <f t="shared" si="35"/>
        <v>4344.5340000000006</v>
      </c>
      <c r="I2934" s="3">
        <v>5</v>
      </c>
      <c r="J2934" s="4">
        <v>45265</v>
      </c>
      <c r="K2934" s="3" t="s">
        <v>49</v>
      </c>
      <c r="L2934" s="3" t="s">
        <v>36</v>
      </c>
      <c r="M2934" s="3">
        <v>1096.2</v>
      </c>
      <c r="N2934" s="3" t="s">
        <v>46</v>
      </c>
      <c r="O2934" s="3"/>
      <c r="P2934" s="5"/>
      <c r="Q2934" s="5"/>
      <c r="R2934" s="5"/>
      <c r="S2934" s="5"/>
      <c r="T2934" s="5"/>
      <c r="U2934" s="5"/>
      <c r="V2934" s="5"/>
      <c r="W2934" s="5"/>
      <c r="X2934" s="5"/>
      <c r="Y2934" s="5"/>
      <c r="Z2934" s="5"/>
      <c r="AA2934" s="5"/>
      <c r="AB2934" s="5"/>
      <c r="AC2934" s="5"/>
      <c r="AD2934" s="5"/>
    </row>
    <row r="2935" spans="1:30" ht="15.75" customHeight="1">
      <c r="A2935" s="3" t="s">
        <v>2983</v>
      </c>
      <c r="B2935" s="4" t="str">
        <f t="shared" si="33"/>
        <v>September</v>
      </c>
      <c r="C2935" s="3">
        <v>1369.11</v>
      </c>
      <c r="D2935" s="4">
        <v>45193</v>
      </c>
      <c r="E2935" s="3" t="s">
        <v>3</v>
      </c>
      <c r="F2935" s="3" t="s">
        <v>51</v>
      </c>
      <c r="G2935" s="3">
        <f t="shared" si="34"/>
        <v>136.911</v>
      </c>
      <c r="H2935" s="3">
        <f t="shared" si="35"/>
        <v>1232.1989999999998</v>
      </c>
      <c r="I2935" s="3">
        <v>8</v>
      </c>
      <c r="J2935" s="4">
        <v>45198</v>
      </c>
      <c r="K2935" s="3" t="s">
        <v>35</v>
      </c>
      <c r="L2935" s="3" t="s">
        <v>36</v>
      </c>
      <c r="M2935" s="3">
        <v>260.12</v>
      </c>
      <c r="N2935" s="3" t="s">
        <v>57</v>
      </c>
      <c r="O2935" s="3"/>
      <c r="P2935" s="5"/>
      <c r="Q2935" s="5"/>
      <c r="R2935" s="5"/>
      <c r="S2935" s="5"/>
      <c r="T2935" s="5"/>
      <c r="U2935" s="5"/>
      <c r="V2935" s="5"/>
      <c r="W2935" s="5"/>
      <c r="X2935" s="5"/>
      <c r="Y2935" s="5"/>
      <c r="Z2935" s="5"/>
      <c r="AA2935" s="5"/>
      <c r="AB2935" s="5"/>
      <c r="AC2935" s="5"/>
      <c r="AD2935" s="5"/>
    </row>
    <row r="2936" spans="1:30" ht="15.75" customHeight="1">
      <c r="A2936" s="3" t="s">
        <v>2984</v>
      </c>
      <c r="B2936" s="4" t="str">
        <f t="shared" si="33"/>
        <v>October</v>
      </c>
      <c r="C2936" s="3">
        <v>4109.47</v>
      </c>
      <c r="D2936" s="4">
        <v>45569</v>
      </c>
      <c r="E2936" s="3" t="s">
        <v>3</v>
      </c>
      <c r="F2936" s="3" t="s">
        <v>54</v>
      </c>
      <c r="G2936" s="3">
        <f t="shared" si="34"/>
        <v>410.94700000000006</v>
      </c>
      <c r="H2936" s="3">
        <f t="shared" si="35"/>
        <v>3698.5230000000001</v>
      </c>
      <c r="I2936" s="3">
        <v>4</v>
      </c>
      <c r="J2936" s="4">
        <v>45574</v>
      </c>
      <c r="K2936" s="3" t="s">
        <v>35</v>
      </c>
      <c r="L2936" s="3" t="s">
        <v>45</v>
      </c>
      <c r="M2936" s="3">
        <v>1031.06</v>
      </c>
      <c r="N2936" s="3" t="s">
        <v>42</v>
      </c>
      <c r="O2936" s="3"/>
      <c r="P2936" s="5"/>
      <c r="Q2936" s="5"/>
      <c r="R2936" s="5"/>
      <c r="S2936" s="5"/>
      <c r="T2936" s="5"/>
      <c r="U2936" s="5"/>
      <c r="V2936" s="5"/>
      <c r="W2936" s="5"/>
      <c r="X2936" s="5"/>
      <c r="Y2936" s="5"/>
      <c r="Z2936" s="5"/>
      <c r="AA2936" s="5"/>
      <c r="AB2936" s="5"/>
      <c r="AC2936" s="5"/>
      <c r="AD2936" s="5"/>
    </row>
    <row r="2937" spans="1:30" ht="15.75" customHeight="1">
      <c r="A2937" s="3" t="s">
        <v>2985</v>
      </c>
      <c r="B2937" s="4" t="str">
        <f t="shared" si="33"/>
        <v>January</v>
      </c>
      <c r="C2937" s="3">
        <v>1216.8699999999999</v>
      </c>
      <c r="D2937" s="4">
        <v>44941</v>
      </c>
      <c r="E2937" s="3" t="s">
        <v>3</v>
      </c>
      <c r="F2937" s="3" t="s">
        <v>44</v>
      </c>
      <c r="G2937" s="3">
        <f t="shared" si="34"/>
        <v>121.687</v>
      </c>
      <c r="H2937" s="3">
        <f t="shared" si="35"/>
        <v>1095.183</v>
      </c>
      <c r="I2937" s="3">
        <v>2</v>
      </c>
      <c r="J2937" s="4">
        <v>44942</v>
      </c>
      <c r="K2937" s="3" t="s">
        <v>40</v>
      </c>
      <c r="L2937" s="3" t="s">
        <v>36</v>
      </c>
      <c r="M2937" s="3">
        <v>144.83000000000001</v>
      </c>
      <c r="N2937" s="3" t="s">
        <v>52</v>
      </c>
      <c r="O2937" s="3"/>
      <c r="P2937" s="5"/>
      <c r="Q2937" s="5"/>
      <c r="R2937" s="5"/>
      <c r="S2937" s="5"/>
      <c r="T2937" s="5"/>
      <c r="U2937" s="5"/>
      <c r="V2937" s="5"/>
      <c r="W2937" s="5"/>
      <c r="X2937" s="5"/>
      <c r="Y2937" s="5"/>
      <c r="Z2937" s="5"/>
      <c r="AA2937" s="5"/>
      <c r="AB2937" s="5"/>
      <c r="AC2937" s="5"/>
      <c r="AD2937" s="5"/>
    </row>
    <row r="2938" spans="1:30" ht="15.75" customHeight="1">
      <c r="A2938" s="3" t="s">
        <v>2986</v>
      </c>
      <c r="B2938" s="4" t="str">
        <f t="shared" si="33"/>
        <v>March</v>
      </c>
      <c r="C2938" s="3">
        <v>3430.04</v>
      </c>
      <c r="D2938" s="4">
        <v>45354</v>
      </c>
      <c r="E2938" s="3" t="s">
        <v>5</v>
      </c>
      <c r="F2938" s="3" t="s">
        <v>34</v>
      </c>
      <c r="G2938" s="3">
        <f t="shared" si="34"/>
        <v>343.00400000000002</v>
      </c>
      <c r="H2938" s="3">
        <f t="shared" si="35"/>
        <v>3087.0360000000001</v>
      </c>
      <c r="I2938" s="3">
        <v>4</v>
      </c>
      <c r="J2938" s="4">
        <v>45355</v>
      </c>
      <c r="K2938" s="3" t="s">
        <v>49</v>
      </c>
      <c r="L2938" s="3" t="s">
        <v>45</v>
      </c>
      <c r="M2938" s="3">
        <v>824.69</v>
      </c>
      <c r="N2938" s="3" t="s">
        <v>57</v>
      </c>
      <c r="O2938" s="3"/>
      <c r="P2938" s="5"/>
      <c r="Q2938" s="5"/>
      <c r="R2938" s="5"/>
      <c r="S2938" s="5"/>
      <c r="T2938" s="5"/>
      <c r="U2938" s="5"/>
      <c r="V2938" s="5"/>
      <c r="W2938" s="5"/>
      <c r="X2938" s="5"/>
      <c r="Y2938" s="5"/>
      <c r="Z2938" s="5"/>
      <c r="AA2938" s="5"/>
      <c r="AB2938" s="5"/>
      <c r="AC2938" s="5"/>
      <c r="AD2938" s="5"/>
    </row>
    <row r="2939" spans="1:30" ht="15.75" customHeight="1">
      <c r="A2939" s="3" t="s">
        <v>2987</v>
      </c>
      <c r="B2939" s="4" t="str">
        <f t="shared" si="33"/>
        <v>July</v>
      </c>
      <c r="C2939" s="3">
        <v>509.71</v>
      </c>
      <c r="D2939" s="4">
        <v>45492</v>
      </c>
      <c r="E2939" s="3" t="s">
        <v>3</v>
      </c>
      <c r="F2939" s="3" t="s">
        <v>51</v>
      </c>
      <c r="G2939" s="3">
        <f t="shared" si="34"/>
        <v>50.971000000000004</v>
      </c>
      <c r="H2939" s="3">
        <f t="shared" si="35"/>
        <v>458.73899999999998</v>
      </c>
      <c r="I2939" s="3">
        <v>8</v>
      </c>
      <c r="J2939" s="4">
        <v>45497</v>
      </c>
      <c r="K2939" s="3" t="s">
        <v>49</v>
      </c>
      <c r="L2939" s="3" t="s">
        <v>45</v>
      </c>
      <c r="M2939" s="3">
        <v>57.49</v>
      </c>
      <c r="N2939" s="3" t="s">
        <v>65</v>
      </c>
      <c r="O2939" s="3"/>
      <c r="P2939" s="5"/>
      <c r="Q2939" s="5"/>
      <c r="R2939" s="5"/>
      <c r="S2939" s="5"/>
      <c r="T2939" s="5"/>
      <c r="U2939" s="5"/>
      <c r="V2939" s="5"/>
      <c r="W2939" s="5"/>
      <c r="X2939" s="5"/>
      <c r="Y2939" s="5"/>
      <c r="Z2939" s="5"/>
      <c r="AA2939" s="5"/>
      <c r="AB2939" s="5"/>
      <c r="AC2939" s="5"/>
      <c r="AD2939" s="5"/>
    </row>
    <row r="2940" spans="1:30" ht="15.75" customHeight="1">
      <c r="A2940" s="3" t="s">
        <v>2988</v>
      </c>
      <c r="B2940" s="4" t="str">
        <f t="shared" si="33"/>
        <v>October</v>
      </c>
      <c r="C2940" s="3">
        <v>2967.95</v>
      </c>
      <c r="D2940" s="4">
        <v>45567</v>
      </c>
      <c r="E2940" s="3" t="s">
        <v>3</v>
      </c>
      <c r="F2940" s="3" t="s">
        <v>54</v>
      </c>
      <c r="G2940" s="3">
        <f t="shared" si="34"/>
        <v>296.79500000000002</v>
      </c>
      <c r="H2940" s="3">
        <f t="shared" si="35"/>
        <v>2671.1549999999997</v>
      </c>
      <c r="I2940" s="3">
        <v>1</v>
      </c>
      <c r="J2940" s="4">
        <v>45569</v>
      </c>
      <c r="K2940" s="3" t="s">
        <v>40</v>
      </c>
      <c r="L2940" s="3" t="s">
        <v>36</v>
      </c>
      <c r="M2940" s="3">
        <v>551.27</v>
      </c>
      <c r="N2940" s="3" t="s">
        <v>52</v>
      </c>
      <c r="O2940" s="3"/>
      <c r="P2940" s="5"/>
      <c r="Q2940" s="5"/>
      <c r="R2940" s="5"/>
      <c r="S2940" s="5"/>
      <c r="T2940" s="5"/>
      <c r="U2940" s="5"/>
      <c r="V2940" s="5"/>
      <c r="W2940" s="5"/>
      <c r="X2940" s="5"/>
      <c r="Y2940" s="5"/>
      <c r="Z2940" s="5"/>
      <c r="AA2940" s="5"/>
      <c r="AB2940" s="5"/>
      <c r="AC2940" s="5"/>
      <c r="AD2940" s="5"/>
    </row>
    <row r="2941" spans="1:30" ht="15.75" customHeight="1">
      <c r="A2941" s="3" t="s">
        <v>2989</v>
      </c>
      <c r="B2941" s="4" t="str">
        <f t="shared" si="33"/>
        <v>January</v>
      </c>
      <c r="C2941" s="3">
        <v>1419.03</v>
      </c>
      <c r="D2941" s="4">
        <v>44939</v>
      </c>
      <c r="E2941" s="3" t="s">
        <v>3</v>
      </c>
      <c r="F2941" s="3" t="s">
        <v>51</v>
      </c>
      <c r="G2941" s="3">
        <f t="shared" si="34"/>
        <v>141.90299999999999</v>
      </c>
      <c r="H2941" s="3">
        <f t="shared" si="35"/>
        <v>1277.127</v>
      </c>
      <c r="I2941" s="3">
        <v>5</v>
      </c>
      <c r="J2941" s="4">
        <v>44943</v>
      </c>
      <c r="K2941" s="3" t="s">
        <v>49</v>
      </c>
      <c r="L2941" s="3" t="s">
        <v>41</v>
      </c>
      <c r="M2941" s="3">
        <v>111.07</v>
      </c>
      <c r="N2941" s="3" t="s">
        <v>52</v>
      </c>
      <c r="O2941" s="3"/>
      <c r="P2941" s="5"/>
      <c r="Q2941" s="5"/>
      <c r="R2941" s="5"/>
      <c r="S2941" s="5"/>
      <c r="T2941" s="5"/>
      <c r="U2941" s="5"/>
      <c r="V2941" s="5"/>
      <c r="W2941" s="5"/>
      <c r="X2941" s="5"/>
      <c r="Y2941" s="5"/>
      <c r="Z2941" s="5"/>
      <c r="AA2941" s="5"/>
      <c r="AB2941" s="5"/>
      <c r="AC2941" s="5"/>
      <c r="AD2941" s="5"/>
    </row>
    <row r="2942" spans="1:30" ht="15.75" customHeight="1">
      <c r="A2942" s="3" t="s">
        <v>2990</v>
      </c>
      <c r="B2942" s="4" t="str">
        <f t="shared" si="33"/>
        <v>July</v>
      </c>
      <c r="C2942" s="3">
        <v>4636.6499999999996</v>
      </c>
      <c r="D2942" s="4">
        <v>45501</v>
      </c>
      <c r="E2942" s="3" t="s">
        <v>3</v>
      </c>
      <c r="F2942" s="3" t="s">
        <v>34</v>
      </c>
      <c r="G2942" s="3">
        <f t="shared" si="34"/>
        <v>463.66499999999996</v>
      </c>
      <c r="H2942" s="3">
        <f t="shared" si="35"/>
        <v>4172.9849999999997</v>
      </c>
      <c r="I2942" s="3">
        <v>6</v>
      </c>
      <c r="J2942" s="4">
        <v>45504</v>
      </c>
      <c r="K2942" s="3" t="s">
        <v>49</v>
      </c>
      <c r="L2942" s="3" t="s">
        <v>41</v>
      </c>
      <c r="M2942" s="3">
        <v>1026.43</v>
      </c>
      <c r="N2942" s="3" t="s">
        <v>46</v>
      </c>
      <c r="O2942" s="3"/>
      <c r="P2942" s="5"/>
      <c r="Q2942" s="5"/>
      <c r="R2942" s="5"/>
      <c r="S2942" s="5"/>
      <c r="T2942" s="5"/>
      <c r="U2942" s="5"/>
      <c r="V2942" s="5"/>
      <c r="W2942" s="5"/>
      <c r="X2942" s="5"/>
      <c r="Y2942" s="5"/>
      <c r="Z2942" s="5"/>
      <c r="AA2942" s="5"/>
      <c r="AB2942" s="5"/>
      <c r="AC2942" s="5"/>
      <c r="AD2942" s="5"/>
    </row>
    <row r="2943" spans="1:30" ht="15.75" customHeight="1">
      <c r="A2943" s="3" t="s">
        <v>2991</v>
      </c>
      <c r="B2943" s="4" t="str">
        <f t="shared" si="33"/>
        <v>November</v>
      </c>
      <c r="C2943" s="3">
        <v>1519.78</v>
      </c>
      <c r="D2943" s="4">
        <v>45238</v>
      </c>
      <c r="E2943" s="3" t="s">
        <v>2</v>
      </c>
      <c r="F2943" s="3" t="s">
        <v>39</v>
      </c>
      <c r="G2943" s="3">
        <f t="shared" si="34"/>
        <v>151.97800000000001</v>
      </c>
      <c r="H2943" s="3">
        <f t="shared" si="35"/>
        <v>1367.8019999999999</v>
      </c>
      <c r="I2943" s="3">
        <v>4</v>
      </c>
      <c r="J2943" s="4">
        <v>45240</v>
      </c>
      <c r="K2943" s="3" t="s">
        <v>49</v>
      </c>
      <c r="L2943" s="3" t="s">
        <v>41</v>
      </c>
      <c r="M2943" s="3">
        <v>401.49</v>
      </c>
      <c r="N2943" s="3" t="s">
        <v>46</v>
      </c>
      <c r="O2943" s="3"/>
      <c r="P2943" s="5"/>
      <c r="Q2943" s="5"/>
      <c r="R2943" s="5"/>
      <c r="S2943" s="5"/>
      <c r="T2943" s="5"/>
      <c r="U2943" s="5"/>
      <c r="V2943" s="5"/>
      <c r="W2943" s="5"/>
      <c r="X2943" s="5"/>
      <c r="Y2943" s="5"/>
      <c r="Z2943" s="5"/>
      <c r="AA2943" s="5"/>
      <c r="AB2943" s="5"/>
      <c r="AC2943" s="5"/>
      <c r="AD2943" s="5"/>
    </row>
    <row r="2944" spans="1:30" ht="15.75" customHeight="1">
      <c r="A2944" s="3" t="s">
        <v>2992</v>
      </c>
      <c r="B2944" s="4" t="str">
        <f t="shared" si="33"/>
        <v>October</v>
      </c>
      <c r="C2944" s="3">
        <v>2052.36</v>
      </c>
      <c r="D2944" s="4">
        <v>45221</v>
      </c>
      <c r="E2944" s="3" t="s">
        <v>3</v>
      </c>
      <c r="F2944" s="3" t="s">
        <v>54</v>
      </c>
      <c r="G2944" s="3">
        <f t="shared" si="34"/>
        <v>205.23600000000002</v>
      </c>
      <c r="H2944" s="3">
        <f t="shared" si="35"/>
        <v>1847.124</v>
      </c>
      <c r="I2944" s="3">
        <v>4</v>
      </c>
      <c r="J2944" s="4">
        <v>45222</v>
      </c>
      <c r="K2944" s="3" t="s">
        <v>40</v>
      </c>
      <c r="L2944" s="3" t="s">
        <v>36</v>
      </c>
      <c r="M2944" s="3">
        <v>482.84</v>
      </c>
      <c r="N2944" s="3" t="s">
        <v>46</v>
      </c>
      <c r="O2944" s="3"/>
      <c r="P2944" s="5"/>
      <c r="Q2944" s="5"/>
      <c r="R2944" s="5"/>
      <c r="S2944" s="5"/>
      <c r="T2944" s="5"/>
      <c r="U2944" s="5"/>
      <c r="V2944" s="5"/>
      <c r="W2944" s="5"/>
      <c r="X2944" s="5"/>
      <c r="Y2944" s="5"/>
      <c r="Z2944" s="5"/>
      <c r="AA2944" s="5"/>
      <c r="AB2944" s="5"/>
      <c r="AC2944" s="5"/>
      <c r="AD2944" s="5"/>
    </row>
    <row r="2945" spans="1:30" ht="15.75" customHeight="1">
      <c r="A2945" s="3" t="s">
        <v>2993</v>
      </c>
      <c r="B2945" s="4" t="str">
        <f t="shared" si="33"/>
        <v>March</v>
      </c>
      <c r="C2945" s="3">
        <v>4219.33</v>
      </c>
      <c r="D2945" s="4">
        <v>44993</v>
      </c>
      <c r="E2945" s="3" t="s">
        <v>2</v>
      </c>
      <c r="F2945" s="3" t="s">
        <v>51</v>
      </c>
      <c r="G2945" s="3">
        <f t="shared" si="34"/>
        <v>421.93299999999999</v>
      </c>
      <c r="H2945" s="3">
        <f t="shared" si="35"/>
        <v>3797.3969999999999</v>
      </c>
      <c r="I2945" s="3">
        <v>4</v>
      </c>
      <c r="J2945" s="4">
        <v>45000</v>
      </c>
      <c r="K2945" s="3" t="s">
        <v>49</v>
      </c>
      <c r="L2945" s="3" t="s">
        <v>45</v>
      </c>
      <c r="M2945" s="3">
        <v>1216.81</v>
      </c>
      <c r="N2945" s="3" t="s">
        <v>65</v>
      </c>
      <c r="O2945" s="3"/>
      <c r="P2945" s="5"/>
      <c r="Q2945" s="5"/>
      <c r="R2945" s="5"/>
      <c r="S2945" s="5"/>
      <c r="T2945" s="5"/>
      <c r="U2945" s="5"/>
      <c r="V2945" s="5"/>
      <c r="W2945" s="5"/>
      <c r="X2945" s="5"/>
      <c r="Y2945" s="5"/>
      <c r="Z2945" s="5"/>
      <c r="AA2945" s="5"/>
      <c r="AB2945" s="5"/>
      <c r="AC2945" s="5"/>
      <c r="AD2945" s="5"/>
    </row>
    <row r="2946" spans="1:30" ht="15.75" customHeight="1">
      <c r="A2946" s="3" t="s">
        <v>2994</v>
      </c>
      <c r="B2946" s="4" t="str">
        <f t="shared" si="33"/>
        <v>September</v>
      </c>
      <c r="C2946" s="3">
        <v>2247.5500000000002</v>
      </c>
      <c r="D2946" s="4">
        <v>45546</v>
      </c>
      <c r="E2946" s="3" t="s">
        <v>5</v>
      </c>
      <c r="F2946" s="3" t="s">
        <v>39</v>
      </c>
      <c r="G2946" s="3">
        <f t="shared" si="34"/>
        <v>224.75500000000002</v>
      </c>
      <c r="H2946" s="3">
        <f t="shared" si="35"/>
        <v>2022.7950000000001</v>
      </c>
      <c r="I2946" s="3">
        <v>3</v>
      </c>
      <c r="J2946" s="4">
        <v>45551</v>
      </c>
      <c r="K2946" s="3" t="s">
        <v>35</v>
      </c>
      <c r="L2946" s="3" t="s">
        <v>45</v>
      </c>
      <c r="M2946" s="3">
        <v>667.97</v>
      </c>
      <c r="N2946" s="3" t="s">
        <v>42</v>
      </c>
      <c r="O2946" s="3"/>
      <c r="P2946" s="5"/>
      <c r="Q2946" s="5"/>
      <c r="R2946" s="5"/>
      <c r="S2946" s="5"/>
      <c r="T2946" s="5"/>
      <c r="U2946" s="5"/>
      <c r="V2946" s="5"/>
      <c r="W2946" s="5"/>
      <c r="X2946" s="5"/>
      <c r="Y2946" s="5"/>
      <c r="Z2946" s="5"/>
      <c r="AA2946" s="5"/>
      <c r="AB2946" s="5"/>
      <c r="AC2946" s="5"/>
      <c r="AD2946" s="5"/>
    </row>
    <row r="2947" spans="1:30" ht="15.75" customHeight="1">
      <c r="A2947" s="3" t="s">
        <v>2995</v>
      </c>
      <c r="B2947" s="4" t="str">
        <f t="shared" si="33"/>
        <v>February</v>
      </c>
      <c r="C2947" s="3">
        <v>1268.22</v>
      </c>
      <c r="D2947" s="4">
        <v>45351</v>
      </c>
      <c r="E2947" s="3" t="s">
        <v>4</v>
      </c>
      <c r="F2947" s="3" t="s">
        <v>44</v>
      </c>
      <c r="G2947" s="3">
        <f t="shared" si="34"/>
        <v>126.822</v>
      </c>
      <c r="H2947" s="3">
        <f t="shared" si="35"/>
        <v>1141.3980000000001</v>
      </c>
      <c r="I2947" s="3">
        <v>5</v>
      </c>
      <c r="J2947" s="4">
        <v>45357</v>
      </c>
      <c r="K2947" s="3" t="s">
        <v>35</v>
      </c>
      <c r="L2947" s="3" t="s">
        <v>36</v>
      </c>
      <c r="M2947" s="3">
        <v>209.53</v>
      </c>
      <c r="N2947" s="3" t="s">
        <v>46</v>
      </c>
      <c r="O2947" s="3"/>
      <c r="P2947" s="5"/>
      <c r="Q2947" s="5"/>
      <c r="R2947" s="5"/>
      <c r="S2947" s="5"/>
      <c r="T2947" s="5"/>
      <c r="U2947" s="5"/>
      <c r="V2947" s="5"/>
      <c r="W2947" s="5"/>
      <c r="X2947" s="5"/>
      <c r="Y2947" s="5"/>
      <c r="Z2947" s="5"/>
      <c r="AA2947" s="5"/>
      <c r="AB2947" s="5"/>
      <c r="AC2947" s="5"/>
      <c r="AD2947" s="5"/>
    </row>
    <row r="2948" spans="1:30" ht="15.75" customHeight="1">
      <c r="A2948" s="3" t="s">
        <v>2996</v>
      </c>
      <c r="B2948" s="4" t="str">
        <f t="shared" si="33"/>
        <v>March</v>
      </c>
      <c r="C2948" s="3">
        <v>2782.97</v>
      </c>
      <c r="D2948" s="4">
        <v>45016</v>
      </c>
      <c r="E2948" s="3" t="s">
        <v>3</v>
      </c>
      <c r="F2948" s="3" t="s">
        <v>34</v>
      </c>
      <c r="G2948" s="3">
        <f t="shared" si="34"/>
        <v>278.29699999999997</v>
      </c>
      <c r="H2948" s="3">
        <f t="shared" si="35"/>
        <v>2504.6729999999998</v>
      </c>
      <c r="I2948" s="3">
        <v>6</v>
      </c>
      <c r="J2948" s="4">
        <v>45022</v>
      </c>
      <c r="K2948" s="3" t="s">
        <v>49</v>
      </c>
      <c r="L2948" s="3" t="s">
        <v>36</v>
      </c>
      <c r="M2948" s="3">
        <v>246.85</v>
      </c>
      <c r="N2948" s="3" t="s">
        <v>52</v>
      </c>
      <c r="O2948" s="3"/>
      <c r="P2948" s="5"/>
      <c r="Q2948" s="5"/>
      <c r="R2948" s="5"/>
      <c r="S2948" s="5"/>
      <c r="T2948" s="5"/>
      <c r="U2948" s="5"/>
      <c r="V2948" s="5"/>
      <c r="W2948" s="5"/>
      <c r="X2948" s="5"/>
      <c r="Y2948" s="5"/>
      <c r="Z2948" s="5"/>
      <c r="AA2948" s="5"/>
      <c r="AB2948" s="5"/>
      <c r="AC2948" s="5"/>
      <c r="AD2948" s="5"/>
    </row>
    <row r="2949" spans="1:30" ht="15.75" customHeight="1">
      <c r="A2949" s="3" t="s">
        <v>2997</v>
      </c>
      <c r="B2949" s="4" t="str">
        <f t="shared" si="33"/>
        <v>January</v>
      </c>
      <c r="C2949" s="3">
        <v>4215.96</v>
      </c>
      <c r="D2949" s="4">
        <v>45321</v>
      </c>
      <c r="E2949" s="3" t="s">
        <v>4</v>
      </c>
      <c r="F2949" s="3" t="s">
        <v>34</v>
      </c>
      <c r="G2949" s="3">
        <f t="shared" si="34"/>
        <v>421.596</v>
      </c>
      <c r="H2949" s="3">
        <f t="shared" si="35"/>
        <v>3794.364</v>
      </c>
      <c r="I2949" s="3">
        <v>3</v>
      </c>
      <c r="J2949" s="4">
        <v>45322</v>
      </c>
      <c r="K2949" s="3" t="s">
        <v>40</v>
      </c>
      <c r="L2949" s="3" t="s">
        <v>36</v>
      </c>
      <c r="M2949" s="3">
        <v>961.81</v>
      </c>
      <c r="N2949" s="3" t="s">
        <v>46</v>
      </c>
      <c r="O2949" s="3"/>
      <c r="P2949" s="5"/>
      <c r="Q2949" s="5"/>
      <c r="R2949" s="5"/>
      <c r="S2949" s="5"/>
      <c r="T2949" s="5"/>
      <c r="U2949" s="5"/>
      <c r="V2949" s="5"/>
      <c r="W2949" s="5"/>
      <c r="X2949" s="5"/>
      <c r="Y2949" s="5"/>
      <c r="Z2949" s="5"/>
      <c r="AA2949" s="5"/>
      <c r="AB2949" s="5"/>
      <c r="AC2949" s="5"/>
      <c r="AD2949" s="5"/>
    </row>
    <row r="2950" spans="1:30" ht="15.75" customHeight="1">
      <c r="A2950" s="3" t="s">
        <v>2998</v>
      </c>
      <c r="B2950" s="4" t="str">
        <f t="shared" si="33"/>
        <v>March</v>
      </c>
      <c r="C2950" s="3">
        <v>2222.5700000000002</v>
      </c>
      <c r="D2950" s="4">
        <v>45380</v>
      </c>
      <c r="E2950" s="3" t="s">
        <v>4</v>
      </c>
      <c r="F2950" s="3" t="s">
        <v>54</v>
      </c>
      <c r="G2950" s="3">
        <f t="shared" si="34"/>
        <v>222.25700000000003</v>
      </c>
      <c r="H2950" s="3">
        <f t="shared" si="35"/>
        <v>2000.3130000000001</v>
      </c>
      <c r="I2950" s="3">
        <v>3</v>
      </c>
      <c r="J2950" s="4">
        <v>45383</v>
      </c>
      <c r="K2950" s="3" t="s">
        <v>35</v>
      </c>
      <c r="L2950" s="3" t="s">
        <v>36</v>
      </c>
      <c r="M2950" s="3">
        <v>344.82</v>
      </c>
      <c r="N2950" s="3" t="s">
        <v>46</v>
      </c>
      <c r="O2950" s="3"/>
      <c r="P2950" s="5"/>
      <c r="Q2950" s="5"/>
      <c r="R2950" s="5"/>
      <c r="S2950" s="5"/>
      <c r="T2950" s="5"/>
      <c r="U2950" s="5"/>
      <c r="V2950" s="5"/>
      <c r="W2950" s="5"/>
      <c r="X2950" s="5"/>
      <c r="Y2950" s="5"/>
      <c r="Z2950" s="5"/>
      <c r="AA2950" s="5"/>
      <c r="AB2950" s="5"/>
      <c r="AC2950" s="5"/>
      <c r="AD2950" s="5"/>
    </row>
    <row r="2951" spans="1:30" ht="15.75" customHeight="1">
      <c r="A2951" s="3" t="s">
        <v>2999</v>
      </c>
      <c r="B2951" s="4" t="str">
        <f t="shared" si="33"/>
        <v>August</v>
      </c>
      <c r="C2951" s="3">
        <v>751.15</v>
      </c>
      <c r="D2951" s="4">
        <v>45514</v>
      </c>
      <c r="E2951" s="3" t="s">
        <v>5</v>
      </c>
      <c r="F2951" s="3" t="s">
        <v>51</v>
      </c>
      <c r="G2951" s="3">
        <f t="shared" si="34"/>
        <v>75.114999999999995</v>
      </c>
      <c r="H2951" s="3">
        <f t="shared" si="35"/>
        <v>676.03499999999997</v>
      </c>
      <c r="I2951" s="3">
        <v>9</v>
      </c>
      <c r="J2951" s="4">
        <v>45519</v>
      </c>
      <c r="K2951" s="3" t="s">
        <v>35</v>
      </c>
      <c r="L2951" s="3" t="s">
        <v>41</v>
      </c>
      <c r="M2951" s="3">
        <v>109.63</v>
      </c>
      <c r="N2951" s="3" t="s">
        <v>42</v>
      </c>
      <c r="O2951" s="3"/>
      <c r="P2951" s="5"/>
      <c r="Q2951" s="5"/>
      <c r="R2951" s="5"/>
      <c r="S2951" s="5"/>
      <c r="T2951" s="5"/>
      <c r="U2951" s="5"/>
      <c r="V2951" s="5"/>
      <c r="W2951" s="5"/>
      <c r="X2951" s="5"/>
      <c r="Y2951" s="5"/>
      <c r="Z2951" s="5"/>
      <c r="AA2951" s="5"/>
      <c r="AB2951" s="5"/>
      <c r="AC2951" s="5"/>
      <c r="AD2951" s="5"/>
    </row>
    <row r="2952" spans="1:30" ht="15.75" customHeight="1">
      <c r="A2952" s="3" t="s">
        <v>3000</v>
      </c>
      <c r="B2952" s="4" t="str">
        <f t="shared" si="33"/>
        <v>September</v>
      </c>
      <c r="C2952" s="3">
        <v>1977.13</v>
      </c>
      <c r="D2952" s="4">
        <v>45556</v>
      </c>
      <c r="E2952" s="3" t="s">
        <v>4</v>
      </c>
      <c r="F2952" s="3" t="s">
        <v>44</v>
      </c>
      <c r="G2952" s="3">
        <f t="shared" si="34"/>
        <v>197.71300000000002</v>
      </c>
      <c r="H2952" s="3">
        <f t="shared" si="35"/>
        <v>1779.4170000000001</v>
      </c>
      <c r="I2952" s="3">
        <v>2</v>
      </c>
      <c r="J2952" s="4">
        <v>45563</v>
      </c>
      <c r="K2952" s="3" t="s">
        <v>35</v>
      </c>
      <c r="L2952" s="3" t="s">
        <v>41</v>
      </c>
      <c r="M2952" s="3">
        <v>188.65</v>
      </c>
      <c r="N2952" s="3" t="s">
        <v>46</v>
      </c>
      <c r="O2952" s="3"/>
      <c r="P2952" s="5"/>
      <c r="Q2952" s="5"/>
      <c r="R2952" s="5"/>
      <c r="S2952" s="5"/>
      <c r="T2952" s="5"/>
      <c r="U2952" s="5"/>
      <c r="V2952" s="5"/>
      <c r="W2952" s="5"/>
      <c r="X2952" s="5"/>
      <c r="Y2952" s="5"/>
      <c r="Z2952" s="5"/>
      <c r="AA2952" s="5"/>
      <c r="AB2952" s="5"/>
      <c r="AC2952" s="5"/>
      <c r="AD2952" s="5"/>
    </row>
    <row r="2953" spans="1:30" ht="15.75" customHeight="1">
      <c r="A2953" s="3" t="s">
        <v>3001</v>
      </c>
      <c r="B2953" s="4" t="str">
        <f t="shared" si="33"/>
        <v>August</v>
      </c>
      <c r="C2953" s="3">
        <v>4776.93</v>
      </c>
      <c r="D2953" s="4">
        <v>45524</v>
      </c>
      <c r="E2953" s="3" t="s">
        <v>2</v>
      </c>
      <c r="F2953" s="3" t="s">
        <v>54</v>
      </c>
      <c r="G2953" s="3">
        <f t="shared" si="34"/>
        <v>477.69300000000004</v>
      </c>
      <c r="H2953" s="3">
        <f t="shared" si="35"/>
        <v>4299.2370000000001</v>
      </c>
      <c r="I2953" s="3">
        <v>6</v>
      </c>
      <c r="J2953" s="4">
        <v>45528</v>
      </c>
      <c r="K2953" s="3" t="s">
        <v>40</v>
      </c>
      <c r="L2953" s="3" t="s">
        <v>41</v>
      </c>
      <c r="M2953" s="3">
        <v>287.26</v>
      </c>
      <c r="N2953" s="3" t="s">
        <v>65</v>
      </c>
      <c r="O2953" s="3"/>
      <c r="P2953" s="5"/>
      <c r="Q2953" s="5"/>
      <c r="R2953" s="5"/>
      <c r="S2953" s="5"/>
      <c r="T2953" s="5"/>
      <c r="U2953" s="5"/>
      <c r="V2953" s="5"/>
      <c r="W2953" s="5"/>
      <c r="X2953" s="5"/>
      <c r="Y2953" s="5"/>
      <c r="Z2953" s="5"/>
      <c r="AA2953" s="5"/>
      <c r="AB2953" s="5"/>
      <c r="AC2953" s="5"/>
      <c r="AD2953" s="5"/>
    </row>
    <row r="2954" spans="1:30" ht="15.75" customHeight="1">
      <c r="A2954" s="3" t="s">
        <v>3002</v>
      </c>
      <c r="B2954" s="4" t="str">
        <f t="shared" si="33"/>
        <v>November</v>
      </c>
      <c r="C2954" s="3">
        <v>452.91</v>
      </c>
      <c r="D2954" s="4">
        <v>45604</v>
      </c>
      <c r="E2954" s="3" t="s">
        <v>4</v>
      </c>
      <c r="F2954" s="3" t="s">
        <v>54</v>
      </c>
      <c r="G2954" s="3">
        <f t="shared" si="34"/>
        <v>45.291000000000004</v>
      </c>
      <c r="H2954" s="3">
        <f t="shared" si="35"/>
        <v>407.61900000000003</v>
      </c>
      <c r="I2954" s="3">
        <v>8</v>
      </c>
      <c r="J2954" s="4">
        <v>45609</v>
      </c>
      <c r="K2954" s="3" t="s">
        <v>49</v>
      </c>
      <c r="L2954" s="3" t="s">
        <v>41</v>
      </c>
      <c r="M2954" s="3">
        <v>109.14</v>
      </c>
      <c r="N2954" s="3" t="s">
        <v>52</v>
      </c>
      <c r="O2954" s="3"/>
      <c r="P2954" s="5"/>
      <c r="Q2954" s="5"/>
      <c r="R2954" s="5"/>
      <c r="S2954" s="5"/>
      <c r="T2954" s="5"/>
      <c r="U2954" s="5"/>
      <c r="V2954" s="5"/>
      <c r="W2954" s="5"/>
      <c r="X2954" s="5"/>
      <c r="Y2954" s="5"/>
      <c r="Z2954" s="5"/>
      <c r="AA2954" s="5"/>
      <c r="AB2954" s="5"/>
      <c r="AC2954" s="5"/>
      <c r="AD2954" s="5"/>
    </row>
    <row r="2955" spans="1:30" ht="15.75" customHeight="1">
      <c r="A2955" s="3" t="s">
        <v>3003</v>
      </c>
      <c r="B2955" s="4" t="str">
        <f t="shared" si="33"/>
        <v>June</v>
      </c>
      <c r="C2955" s="3">
        <v>2101.38</v>
      </c>
      <c r="D2955" s="4">
        <v>45450</v>
      </c>
      <c r="E2955" s="3" t="s">
        <v>4</v>
      </c>
      <c r="F2955" s="3" t="s">
        <v>51</v>
      </c>
      <c r="G2955" s="3">
        <f t="shared" si="34"/>
        <v>210.13800000000003</v>
      </c>
      <c r="H2955" s="3">
        <f t="shared" si="35"/>
        <v>1891.2420000000002</v>
      </c>
      <c r="I2955" s="3">
        <v>8</v>
      </c>
      <c r="J2955" s="4">
        <v>45457</v>
      </c>
      <c r="K2955" s="3" t="s">
        <v>35</v>
      </c>
      <c r="L2955" s="3" t="s">
        <v>45</v>
      </c>
      <c r="M2955" s="3">
        <v>358.2</v>
      </c>
      <c r="N2955" s="3" t="s">
        <v>37</v>
      </c>
      <c r="O2955" s="3"/>
      <c r="P2955" s="5"/>
      <c r="Q2955" s="5"/>
      <c r="R2955" s="5"/>
      <c r="S2955" s="5"/>
      <c r="T2955" s="5"/>
      <c r="U2955" s="5"/>
      <c r="V2955" s="5"/>
      <c r="W2955" s="5"/>
      <c r="X2955" s="5"/>
      <c r="Y2955" s="5"/>
      <c r="Z2955" s="5"/>
      <c r="AA2955" s="5"/>
      <c r="AB2955" s="5"/>
      <c r="AC2955" s="5"/>
      <c r="AD2955" s="5"/>
    </row>
    <row r="2956" spans="1:30" ht="15.75" customHeight="1">
      <c r="A2956" s="3" t="s">
        <v>3004</v>
      </c>
      <c r="B2956" s="4" t="str">
        <f t="shared" si="33"/>
        <v>February</v>
      </c>
      <c r="C2956" s="3">
        <v>3275.34</v>
      </c>
      <c r="D2956" s="4">
        <v>45346</v>
      </c>
      <c r="E2956" s="3" t="s">
        <v>4</v>
      </c>
      <c r="F2956" s="3" t="s">
        <v>44</v>
      </c>
      <c r="G2956" s="3">
        <f t="shared" si="34"/>
        <v>327.53400000000005</v>
      </c>
      <c r="H2956" s="3">
        <f t="shared" si="35"/>
        <v>2947.806</v>
      </c>
      <c r="I2956" s="3">
        <v>1</v>
      </c>
      <c r="J2956" s="4">
        <v>45347</v>
      </c>
      <c r="K2956" s="3" t="s">
        <v>35</v>
      </c>
      <c r="L2956" s="3" t="s">
        <v>41</v>
      </c>
      <c r="M2956" s="3">
        <v>488.99</v>
      </c>
      <c r="N2956" s="3" t="s">
        <v>52</v>
      </c>
      <c r="O2956" s="3"/>
      <c r="P2956" s="5"/>
      <c r="Q2956" s="5"/>
      <c r="R2956" s="5"/>
      <c r="S2956" s="5"/>
      <c r="T2956" s="5"/>
      <c r="U2956" s="5"/>
      <c r="V2956" s="5"/>
      <c r="W2956" s="5"/>
      <c r="X2956" s="5"/>
      <c r="Y2956" s="5"/>
      <c r="Z2956" s="5"/>
      <c r="AA2956" s="5"/>
      <c r="AB2956" s="5"/>
      <c r="AC2956" s="5"/>
      <c r="AD2956" s="5"/>
    </row>
    <row r="2957" spans="1:30" ht="15.75" customHeight="1">
      <c r="A2957" s="3" t="s">
        <v>3005</v>
      </c>
      <c r="B2957" s="4" t="str">
        <f t="shared" si="33"/>
        <v>September</v>
      </c>
      <c r="C2957" s="3">
        <v>484.74</v>
      </c>
      <c r="D2957" s="4">
        <v>45199</v>
      </c>
      <c r="E2957" s="3" t="s">
        <v>3</v>
      </c>
      <c r="F2957" s="3" t="s">
        <v>51</v>
      </c>
      <c r="G2957" s="3">
        <f t="shared" si="34"/>
        <v>48.474000000000004</v>
      </c>
      <c r="H2957" s="3">
        <f t="shared" si="35"/>
        <v>436.26600000000002</v>
      </c>
      <c r="I2957" s="3">
        <v>1</v>
      </c>
      <c r="J2957" s="4">
        <v>45201</v>
      </c>
      <c r="K2957" s="3" t="s">
        <v>49</v>
      </c>
      <c r="L2957" s="3" t="s">
        <v>36</v>
      </c>
      <c r="M2957" s="3">
        <v>68.69</v>
      </c>
      <c r="N2957" s="3" t="s">
        <v>37</v>
      </c>
      <c r="O2957" s="3"/>
      <c r="P2957" s="5"/>
      <c r="Q2957" s="5"/>
      <c r="R2957" s="5"/>
      <c r="S2957" s="5"/>
      <c r="T2957" s="5"/>
      <c r="U2957" s="5"/>
      <c r="V2957" s="5"/>
      <c r="W2957" s="5"/>
      <c r="X2957" s="5"/>
      <c r="Y2957" s="5"/>
      <c r="Z2957" s="5"/>
      <c r="AA2957" s="5"/>
      <c r="AB2957" s="5"/>
      <c r="AC2957" s="5"/>
      <c r="AD2957" s="5"/>
    </row>
    <row r="2958" spans="1:30" ht="15.75" customHeight="1">
      <c r="A2958" s="3" t="s">
        <v>3006</v>
      </c>
      <c r="B2958" s="4" t="str">
        <f t="shared" si="33"/>
        <v>August</v>
      </c>
      <c r="C2958" s="3">
        <v>1790.27</v>
      </c>
      <c r="D2958" s="4">
        <v>45158</v>
      </c>
      <c r="E2958" s="3" t="s">
        <v>3</v>
      </c>
      <c r="F2958" s="3" t="s">
        <v>34</v>
      </c>
      <c r="G2958" s="3">
        <f t="shared" si="34"/>
        <v>179.02700000000002</v>
      </c>
      <c r="H2958" s="3">
        <f t="shared" si="35"/>
        <v>1611.2429999999999</v>
      </c>
      <c r="I2958" s="3">
        <v>8</v>
      </c>
      <c r="J2958" s="4">
        <v>45159</v>
      </c>
      <c r="K2958" s="3" t="s">
        <v>49</v>
      </c>
      <c r="L2958" s="3" t="s">
        <v>36</v>
      </c>
      <c r="M2958" s="3">
        <v>315.22000000000003</v>
      </c>
      <c r="N2958" s="3" t="s">
        <v>57</v>
      </c>
      <c r="O2958" s="3"/>
      <c r="P2958" s="5"/>
      <c r="Q2958" s="5"/>
      <c r="R2958" s="5"/>
      <c r="S2958" s="5"/>
      <c r="T2958" s="5"/>
      <c r="U2958" s="5"/>
      <c r="V2958" s="5"/>
      <c r="W2958" s="5"/>
      <c r="X2958" s="5"/>
      <c r="Y2958" s="5"/>
      <c r="Z2958" s="5"/>
      <c r="AA2958" s="5"/>
      <c r="AB2958" s="5"/>
      <c r="AC2958" s="5"/>
      <c r="AD2958" s="5"/>
    </row>
    <row r="2959" spans="1:30" ht="15.75" customHeight="1">
      <c r="A2959" s="3" t="s">
        <v>3007</v>
      </c>
      <c r="B2959" s="4" t="str">
        <f t="shared" si="33"/>
        <v>November</v>
      </c>
      <c r="C2959" s="3">
        <v>4708.83</v>
      </c>
      <c r="D2959" s="4">
        <v>45598</v>
      </c>
      <c r="E2959" s="3" t="s">
        <v>2</v>
      </c>
      <c r="F2959" s="3" t="s">
        <v>39</v>
      </c>
      <c r="G2959" s="3">
        <f t="shared" si="34"/>
        <v>470.88300000000004</v>
      </c>
      <c r="H2959" s="3">
        <f t="shared" si="35"/>
        <v>4237.9470000000001</v>
      </c>
      <c r="I2959" s="3">
        <v>1</v>
      </c>
      <c r="J2959" s="4">
        <v>45605</v>
      </c>
      <c r="K2959" s="3" t="s">
        <v>35</v>
      </c>
      <c r="L2959" s="3" t="s">
        <v>36</v>
      </c>
      <c r="M2959" s="3">
        <v>1109.0999999999999</v>
      </c>
      <c r="N2959" s="3" t="s">
        <v>46</v>
      </c>
      <c r="O2959" s="3"/>
      <c r="P2959" s="5"/>
      <c r="Q2959" s="5"/>
      <c r="R2959" s="5"/>
      <c r="S2959" s="5"/>
      <c r="T2959" s="5"/>
      <c r="U2959" s="5"/>
      <c r="V2959" s="5"/>
      <c r="W2959" s="5"/>
      <c r="X2959" s="5"/>
      <c r="Y2959" s="5"/>
      <c r="Z2959" s="5"/>
      <c r="AA2959" s="5"/>
      <c r="AB2959" s="5"/>
      <c r="AC2959" s="5"/>
      <c r="AD2959" s="5"/>
    </row>
    <row r="2960" spans="1:30" ht="15.75" customHeight="1">
      <c r="A2960" s="3" t="s">
        <v>3008</v>
      </c>
      <c r="B2960" s="4" t="str">
        <f t="shared" si="33"/>
        <v>June</v>
      </c>
      <c r="C2960" s="3">
        <v>250.11</v>
      </c>
      <c r="D2960" s="4">
        <v>45099</v>
      </c>
      <c r="E2960" s="3" t="s">
        <v>2</v>
      </c>
      <c r="F2960" s="3" t="s">
        <v>34</v>
      </c>
      <c r="G2960" s="3">
        <f t="shared" si="34"/>
        <v>25.011000000000003</v>
      </c>
      <c r="H2960" s="3">
        <f t="shared" si="35"/>
        <v>225.09900000000002</v>
      </c>
      <c r="I2960" s="3">
        <v>3</v>
      </c>
      <c r="J2960" s="4">
        <v>45102</v>
      </c>
      <c r="K2960" s="3" t="s">
        <v>35</v>
      </c>
      <c r="L2960" s="3" t="s">
        <v>41</v>
      </c>
      <c r="M2960" s="3">
        <v>39.659999999999997</v>
      </c>
      <c r="N2960" s="3" t="s">
        <v>52</v>
      </c>
      <c r="O2960" s="3"/>
      <c r="P2960" s="5"/>
      <c r="Q2960" s="5"/>
      <c r="R2960" s="5"/>
      <c r="S2960" s="5"/>
      <c r="T2960" s="5"/>
      <c r="U2960" s="5"/>
      <c r="V2960" s="5"/>
      <c r="W2960" s="5"/>
      <c r="X2960" s="5"/>
      <c r="Y2960" s="5"/>
      <c r="Z2960" s="5"/>
      <c r="AA2960" s="5"/>
      <c r="AB2960" s="5"/>
      <c r="AC2960" s="5"/>
      <c r="AD2960" s="5"/>
    </row>
    <row r="2961" spans="1:30" ht="15.75" customHeight="1">
      <c r="A2961" s="3" t="s">
        <v>3009</v>
      </c>
      <c r="B2961" s="4" t="str">
        <f t="shared" si="33"/>
        <v>December</v>
      </c>
      <c r="C2961" s="3">
        <v>3783.54</v>
      </c>
      <c r="D2961" s="4">
        <v>45633</v>
      </c>
      <c r="E2961" s="3" t="s">
        <v>3</v>
      </c>
      <c r="F2961" s="3" t="s">
        <v>34</v>
      </c>
      <c r="G2961" s="3">
        <f t="shared" si="34"/>
        <v>378.35400000000004</v>
      </c>
      <c r="H2961" s="3">
        <f t="shared" si="35"/>
        <v>3405.1859999999997</v>
      </c>
      <c r="I2961" s="3">
        <v>9</v>
      </c>
      <c r="J2961" s="4">
        <v>45637</v>
      </c>
      <c r="K2961" s="3" t="s">
        <v>35</v>
      </c>
      <c r="L2961" s="3" t="s">
        <v>41</v>
      </c>
      <c r="M2961" s="3">
        <v>279.37</v>
      </c>
      <c r="N2961" s="3" t="s">
        <v>57</v>
      </c>
      <c r="O2961" s="3"/>
      <c r="P2961" s="5"/>
      <c r="Q2961" s="5"/>
      <c r="R2961" s="5"/>
      <c r="S2961" s="5"/>
      <c r="T2961" s="5"/>
      <c r="U2961" s="5"/>
      <c r="V2961" s="5"/>
      <c r="W2961" s="5"/>
      <c r="X2961" s="5"/>
      <c r="Y2961" s="5"/>
      <c r="Z2961" s="5"/>
      <c r="AA2961" s="5"/>
      <c r="AB2961" s="5"/>
      <c r="AC2961" s="5"/>
      <c r="AD2961" s="5"/>
    </row>
    <row r="2962" spans="1:30" ht="15.75" customHeight="1">
      <c r="A2962" s="3" t="s">
        <v>3010</v>
      </c>
      <c r="B2962" s="4" t="str">
        <f t="shared" si="33"/>
        <v>March</v>
      </c>
      <c r="C2962" s="3">
        <v>4222.74</v>
      </c>
      <c r="D2962" s="4">
        <v>45009</v>
      </c>
      <c r="E2962" s="3" t="s">
        <v>2</v>
      </c>
      <c r="F2962" s="3" t="s">
        <v>54</v>
      </c>
      <c r="G2962" s="3">
        <f t="shared" si="34"/>
        <v>422.274</v>
      </c>
      <c r="H2962" s="3">
        <f t="shared" si="35"/>
        <v>3800.4659999999999</v>
      </c>
      <c r="I2962" s="3">
        <v>3</v>
      </c>
      <c r="J2962" s="4">
        <v>45015</v>
      </c>
      <c r="K2962" s="3" t="s">
        <v>40</v>
      </c>
      <c r="L2962" s="3" t="s">
        <v>36</v>
      </c>
      <c r="M2962" s="3">
        <v>484.12</v>
      </c>
      <c r="N2962" s="3" t="s">
        <v>46</v>
      </c>
      <c r="O2962" s="3"/>
      <c r="P2962" s="5"/>
      <c r="Q2962" s="5"/>
      <c r="R2962" s="5"/>
      <c r="S2962" s="5"/>
      <c r="T2962" s="5"/>
      <c r="U2962" s="5"/>
      <c r="V2962" s="5"/>
      <c r="W2962" s="5"/>
      <c r="X2962" s="5"/>
      <c r="Y2962" s="5"/>
      <c r="Z2962" s="5"/>
      <c r="AA2962" s="5"/>
      <c r="AB2962" s="5"/>
      <c r="AC2962" s="5"/>
      <c r="AD2962" s="5"/>
    </row>
    <row r="2963" spans="1:30" ht="15.75" customHeight="1">
      <c r="A2963" s="3" t="s">
        <v>3011</v>
      </c>
      <c r="B2963" s="4" t="str">
        <f t="shared" si="33"/>
        <v>September</v>
      </c>
      <c r="C2963" s="3">
        <v>1457.6</v>
      </c>
      <c r="D2963" s="4">
        <v>45552</v>
      </c>
      <c r="E2963" s="3" t="s">
        <v>3</v>
      </c>
      <c r="F2963" s="3" t="s">
        <v>34</v>
      </c>
      <c r="G2963" s="3">
        <f t="shared" si="34"/>
        <v>145.76</v>
      </c>
      <c r="H2963" s="3">
        <f t="shared" si="35"/>
        <v>1311.84</v>
      </c>
      <c r="I2963" s="3">
        <v>2</v>
      </c>
      <c r="J2963" s="4">
        <v>45559</v>
      </c>
      <c r="K2963" s="3" t="s">
        <v>49</v>
      </c>
      <c r="L2963" s="3" t="s">
        <v>36</v>
      </c>
      <c r="M2963" s="3">
        <v>121.44</v>
      </c>
      <c r="N2963" s="3" t="s">
        <v>57</v>
      </c>
      <c r="O2963" s="3"/>
      <c r="P2963" s="5"/>
      <c r="Q2963" s="5"/>
      <c r="R2963" s="5"/>
      <c r="S2963" s="5"/>
      <c r="T2963" s="5"/>
      <c r="U2963" s="5"/>
      <c r="V2963" s="5"/>
      <c r="W2963" s="5"/>
      <c r="X2963" s="5"/>
      <c r="Y2963" s="5"/>
      <c r="Z2963" s="5"/>
      <c r="AA2963" s="5"/>
      <c r="AB2963" s="5"/>
      <c r="AC2963" s="5"/>
      <c r="AD2963" s="5"/>
    </row>
    <row r="2964" spans="1:30" ht="15.75" customHeight="1">
      <c r="A2964" s="3" t="s">
        <v>3012</v>
      </c>
      <c r="B2964" s="4" t="str">
        <f t="shared" si="33"/>
        <v>April</v>
      </c>
      <c r="C2964" s="3">
        <v>1152.0999999999999</v>
      </c>
      <c r="D2964" s="4">
        <v>45028</v>
      </c>
      <c r="E2964" s="3" t="s">
        <v>5</v>
      </c>
      <c r="F2964" s="3" t="s">
        <v>44</v>
      </c>
      <c r="G2964" s="3">
        <f t="shared" si="34"/>
        <v>115.21</v>
      </c>
      <c r="H2964" s="3">
        <f t="shared" si="35"/>
        <v>1036.8899999999999</v>
      </c>
      <c r="I2964" s="3">
        <v>1</v>
      </c>
      <c r="J2964" s="4">
        <v>45031</v>
      </c>
      <c r="K2964" s="3" t="s">
        <v>40</v>
      </c>
      <c r="L2964" s="3" t="s">
        <v>41</v>
      </c>
      <c r="M2964" s="3">
        <v>112.35</v>
      </c>
      <c r="N2964" s="3" t="s">
        <v>42</v>
      </c>
      <c r="O2964" s="3"/>
      <c r="P2964" s="5"/>
      <c r="Q2964" s="5"/>
      <c r="R2964" s="5"/>
      <c r="S2964" s="5"/>
      <c r="T2964" s="5"/>
      <c r="U2964" s="5"/>
      <c r="V2964" s="5"/>
      <c r="W2964" s="5"/>
      <c r="X2964" s="5"/>
      <c r="Y2964" s="5"/>
      <c r="Z2964" s="5"/>
      <c r="AA2964" s="5"/>
      <c r="AB2964" s="5"/>
      <c r="AC2964" s="5"/>
      <c r="AD2964" s="5"/>
    </row>
    <row r="2965" spans="1:30" ht="15.75" customHeight="1">
      <c r="A2965" s="3" t="s">
        <v>3013</v>
      </c>
      <c r="B2965" s="4" t="str">
        <f t="shared" si="33"/>
        <v>April</v>
      </c>
      <c r="C2965" s="3">
        <v>4582.62</v>
      </c>
      <c r="D2965" s="4">
        <v>45031</v>
      </c>
      <c r="E2965" s="3" t="s">
        <v>4</v>
      </c>
      <c r="F2965" s="3" t="s">
        <v>34</v>
      </c>
      <c r="G2965" s="3">
        <f t="shared" si="34"/>
        <v>458.262</v>
      </c>
      <c r="H2965" s="3">
        <f t="shared" si="35"/>
        <v>4124.3580000000002</v>
      </c>
      <c r="I2965" s="3">
        <v>1</v>
      </c>
      <c r="J2965" s="4">
        <v>45034</v>
      </c>
      <c r="K2965" s="3" t="s">
        <v>40</v>
      </c>
      <c r="L2965" s="3" t="s">
        <v>45</v>
      </c>
      <c r="M2965" s="3">
        <v>1231.0999999999999</v>
      </c>
      <c r="N2965" s="3" t="s">
        <v>37</v>
      </c>
      <c r="O2965" s="3"/>
      <c r="P2965" s="5"/>
      <c r="Q2965" s="5"/>
      <c r="R2965" s="5"/>
      <c r="S2965" s="5"/>
      <c r="T2965" s="5"/>
      <c r="U2965" s="5"/>
      <c r="V2965" s="5"/>
      <c r="W2965" s="5"/>
      <c r="X2965" s="5"/>
      <c r="Y2965" s="5"/>
      <c r="Z2965" s="5"/>
      <c r="AA2965" s="5"/>
      <c r="AB2965" s="5"/>
      <c r="AC2965" s="5"/>
      <c r="AD2965" s="5"/>
    </row>
    <row r="2966" spans="1:30" ht="15.75" customHeight="1">
      <c r="A2966" s="3" t="s">
        <v>3014</v>
      </c>
      <c r="B2966" s="4" t="str">
        <f t="shared" si="33"/>
        <v>February</v>
      </c>
      <c r="C2966" s="3">
        <v>3843.61</v>
      </c>
      <c r="D2966" s="4">
        <v>44969</v>
      </c>
      <c r="E2966" s="3" t="s">
        <v>4</v>
      </c>
      <c r="F2966" s="3" t="s">
        <v>44</v>
      </c>
      <c r="G2966" s="3">
        <f t="shared" si="34"/>
        <v>384.36100000000005</v>
      </c>
      <c r="H2966" s="3">
        <f t="shared" si="35"/>
        <v>3459.2490000000003</v>
      </c>
      <c r="I2966" s="3">
        <v>3</v>
      </c>
      <c r="J2966" s="4">
        <v>44971</v>
      </c>
      <c r="K2966" s="3" t="s">
        <v>40</v>
      </c>
      <c r="L2966" s="3" t="s">
        <v>36</v>
      </c>
      <c r="M2966" s="3">
        <v>357.48</v>
      </c>
      <c r="N2966" s="3" t="s">
        <v>57</v>
      </c>
      <c r="O2966" s="3"/>
      <c r="P2966" s="5"/>
      <c r="Q2966" s="5"/>
      <c r="R2966" s="5"/>
      <c r="S2966" s="5"/>
      <c r="T2966" s="5"/>
      <c r="U2966" s="5"/>
      <c r="V2966" s="5"/>
      <c r="W2966" s="5"/>
      <c r="X2966" s="5"/>
      <c r="Y2966" s="5"/>
      <c r="Z2966" s="5"/>
      <c r="AA2966" s="5"/>
      <c r="AB2966" s="5"/>
      <c r="AC2966" s="5"/>
      <c r="AD2966" s="5"/>
    </row>
    <row r="2967" spans="1:30" ht="15.75" customHeight="1">
      <c r="A2967" s="3" t="s">
        <v>3015</v>
      </c>
      <c r="B2967" s="4" t="str">
        <f t="shared" si="33"/>
        <v>August</v>
      </c>
      <c r="C2967" s="3">
        <v>655.57</v>
      </c>
      <c r="D2967" s="4">
        <v>45165</v>
      </c>
      <c r="E2967" s="3" t="s">
        <v>2</v>
      </c>
      <c r="F2967" s="3" t="s">
        <v>51</v>
      </c>
      <c r="G2967" s="3">
        <f t="shared" si="34"/>
        <v>65.557000000000002</v>
      </c>
      <c r="H2967" s="3">
        <f t="shared" si="35"/>
        <v>590.01300000000003</v>
      </c>
      <c r="I2967" s="3">
        <v>6</v>
      </c>
      <c r="J2967" s="4">
        <v>45166</v>
      </c>
      <c r="K2967" s="3" t="s">
        <v>49</v>
      </c>
      <c r="L2967" s="3" t="s">
        <v>41</v>
      </c>
      <c r="M2967" s="3">
        <v>151.77000000000001</v>
      </c>
      <c r="N2967" s="3" t="s">
        <v>57</v>
      </c>
      <c r="O2967" s="3"/>
      <c r="P2967" s="5"/>
      <c r="Q2967" s="5"/>
      <c r="R2967" s="5"/>
      <c r="S2967" s="5"/>
      <c r="T2967" s="5"/>
      <c r="U2967" s="5"/>
      <c r="V2967" s="5"/>
      <c r="W2967" s="5"/>
      <c r="X2967" s="5"/>
      <c r="Y2967" s="5"/>
      <c r="Z2967" s="5"/>
      <c r="AA2967" s="5"/>
      <c r="AB2967" s="5"/>
      <c r="AC2967" s="5"/>
      <c r="AD2967" s="5"/>
    </row>
    <row r="2968" spans="1:30" ht="15.75" customHeight="1">
      <c r="A2968" s="3" t="s">
        <v>3016</v>
      </c>
      <c r="B2968" s="4" t="str">
        <f t="shared" si="33"/>
        <v>October</v>
      </c>
      <c r="C2968" s="3">
        <v>1139.77</v>
      </c>
      <c r="D2968" s="4">
        <v>45201</v>
      </c>
      <c r="E2968" s="3" t="s">
        <v>3</v>
      </c>
      <c r="F2968" s="3" t="s">
        <v>54</v>
      </c>
      <c r="G2968" s="3">
        <f t="shared" si="34"/>
        <v>113.977</v>
      </c>
      <c r="H2968" s="3">
        <f t="shared" si="35"/>
        <v>1025.7929999999999</v>
      </c>
      <c r="I2968" s="3">
        <v>7</v>
      </c>
      <c r="J2968" s="4">
        <v>45203</v>
      </c>
      <c r="K2968" s="3" t="s">
        <v>49</v>
      </c>
      <c r="L2968" s="3" t="s">
        <v>36</v>
      </c>
      <c r="M2968" s="3">
        <v>143.07</v>
      </c>
      <c r="N2968" s="3" t="s">
        <v>37</v>
      </c>
      <c r="O2968" s="3"/>
      <c r="P2968" s="5"/>
      <c r="Q2968" s="5"/>
      <c r="R2968" s="5"/>
      <c r="S2968" s="5"/>
      <c r="T2968" s="5"/>
      <c r="U2968" s="5"/>
      <c r="V2968" s="5"/>
      <c r="W2968" s="5"/>
      <c r="X2968" s="5"/>
      <c r="Y2968" s="5"/>
      <c r="Z2968" s="5"/>
      <c r="AA2968" s="5"/>
      <c r="AB2968" s="5"/>
      <c r="AC2968" s="5"/>
      <c r="AD2968" s="5"/>
    </row>
    <row r="2969" spans="1:30" ht="15.75" customHeight="1">
      <c r="A2969" s="3" t="s">
        <v>3017</v>
      </c>
      <c r="B2969" s="4" t="str">
        <f t="shared" si="33"/>
        <v>April</v>
      </c>
      <c r="C2969" s="3">
        <v>3144.64</v>
      </c>
      <c r="D2969" s="4">
        <v>45023</v>
      </c>
      <c r="E2969" s="3" t="s">
        <v>3</v>
      </c>
      <c r="F2969" s="3" t="s">
        <v>44</v>
      </c>
      <c r="G2969" s="3">
        <f t="shared" si="34"/>
        <v>314.464</v>
      </c>
      <c r="H2969" s="3">
        <f t="shared" si="35"/>
        <v>2830.1759999999999</v>
      </c>
      <c r="I2969" s="3">
        <v>6</v>
      </c>
      <c r="J2969" s="4">
        <v>45025</v>
      </c>
      <c r="K2969" s="3" t="s">
        <v>35</v>
      </c>
      <c r="L2969" s="3" t="s">
        <v>41</v>
      </c>
      <c r="M2969" s="3">
        <v>865.82</v>
      </c>
      <c r="N2969" s="3" t="s">
        <v>57</v>
      </c>
      <c r="O2969" s="3"/>
      <c r="P2969" s="5"/>
      <c r="Q2969" s="5"/>
      <c r="R2969" s="5"/>
      <c r="S2969" s="5"/>
      <c r="T2969" s="5"/>
      <c r="U2969" s="5"/>
      <c r="V2969" s="5"/>
      <c r="W2969" s="5"/>
      <c r="X2969" s="5"/>
      <c r="Y2969" s="5"/>
      <c r="Z2969" s="5"/>
      <c r="AA2969" s="5"/>
      <c r="AB2969" s="5"/>
      <c r="AC2969" s="5"/>
      <c r="AD2969" s="5"/>
    </row>
    <row r="2970" spans="1:30" ht="15.75" customHeight="1">
      <c r="A2970" s="3" t="s">
        <v>3018</v>
      </c>
      <c r="B2970" s="4" t="str">
        <f t="shared" si="33"/>
        <v>January</v>
      </c>
      <c r="C2970" s="3">
        <v>2155.14</v>
      </c>
      <c r="D2970" s="4">
        <v>44941</v>
      </c>
      <c r="E2970" s="3" t="s">
        <v>2</v>
      </c>
      <c r="F2970" s="3" t="s">
        <v>34</v>
      </c>
      <c r="G2970" s="3">
        <f t="shared" si="34"/>
        <v>215.51400000000001</v>
      </c>
      <c r="H2970" s="3">
        <f t="shared" si="35"/>
        <v>1939.6259999999997</v>
      </c>
      <c r="I2970" s="3">
        <v>6</v>
      </c>
      <c r="J2970" s="4">
        <v>44946</v>
      </c>
      <c r="K2970" s="3" t="s">
        <v>40</v>
      </c>
      <c r="L2970" s="3" t="s">
        <v>41</v>
      </c>
      <c r="M2970" s="3">
        <v>442.96</v>
      </c>
      <c r="N2970" s="3" t="s">
        <v>46</v>
      </c>
      <c r="O2970" s="3"/>
      <c r="P2970" s="5"/>
      <c r="Q2970" s="5"/>
      <c r="R2970" s="5"/>
      <c r="S2970" s="5"/>
      <c r="T2970" s="5"/>
      <c r="U2970" s="5"/>
      <c r="V2970" s="5"/>
      <c r="W2970" s="5"/>
      <c r="X2970" s="5"/>
      <c r="Y2970" s="5"/>
      <c r="Z2970" s="5"/>
      <c r="AA2970" s="5"/>
      <c r="AB2970" s="5"/>
      <c r="AC2970" s="5"/>
      <c r="AD2970" s="5"/>
    </row>
    <row r="2971" spans="1:30" ht="15.75" customHeight="1">
      <c r="A2971" s="3" t="s">
        <v>3019</v>
      </c>
      <c r="B2971" s="4" t="str">
        <f t="shared" si="33"/>
        <v>November</v>
      </c>
      <c r="C2971" s="3">
        <v>2570.4499999999998</v>
      </c>
      <c r="D2971" s="4">
        <v>45235</v>
      </c>
      <c r="E2971" s="3" t="s">
        <v>3</v>
      </c>
      <c r="F2971" s="3" t="s">
        <v>54</v>
      </c>
      <c r="G2971" s="3">
        <f t="shared" si="34"/>
        <v>257.04500000000002</v>
      </c>
      <c r="H2971" s="3">
        <f t="shared" si="35"/>
        <v>2313.4049999999997</v>
      </c>
      <c r="I2971" s="3">
        <v>9</v>
      </c>
      <c r="J2971" s="4">
        <v>45242</v>
      </c>
      <c r="K2971" s="3" t="s">
        <v>49</v>
      </c>
      <c r="L2971" s="3" t="s">
        <v>45</v>
      </c>
      <c r="M2971" s="3">
        <v>562.14</v>
      </c>
      <c r="N2971" s="3" t="s">
        <v>46</v>
      </c>
      <c r="O2971" s="3"/>
      <c r="P2971" s="5"/>
      <c r="Q2971" s="5"/>
      <c r="R2971" s="5"/>
      <c r="S2971" s="5"/>
      <c r="T2971" s="5"/>
      <c r="U2971" s="5"/>
      <c r="V2971" s="5"/>
      <c r="W2971" s="5"/>
      <c r="X2971" s="5"/>
      <c r="Y2971" s="5"/>
      <c r="Z2971" s="5"/>
      <c r="AA2971" s="5"/>
      <c r="AB2971" s="5"/>
      <c r="AC2971" s="5"/>
      <c r="AD2971" s="5"/>
    </row>
    <row r="2972" spans="1:30" ht="15.75" customHeight="1">
      <c r="A2972" s="3" t="s">
        <v>3020</v>
      </c>
      <c r="B2972" s="4" t="str">
        <f t="shared" si="33"/>
        <v>August</v>
      </c>
      <c r="C2972" s="3">
        <v>4762.5600000000004</v>
      </c>
      <c r="D2972" s="4">
        <v>45155</v>
      </c>
      <c r="E2972" s="3" t="s">
        <v>5</v>
      </c>
      <c r="F2972" s="3" t="s">
        <v>54</v>
      </c>
      <c r="G2972" s="3">
        <f t="shared" si="34"/>
        <v>476.25600000000009</v>
      </c>
      <c r="H2972" s="3">
        <f t="shared" si="35"/>
        <v>4286.3040000000001</v>
      </c>
      <c r="I2972" s="3">
        <v>4</v>
      </c>
      <c r="J2972" s="4">
        <v>45156</v>
      </c>
      <c r="K2972" s="3" t="s">
        <v>40</v>
      </c>
      <c r="L2972" s="3" t="s">
        <v>45</v>
      </c>
      <c r="M2972" s="3">
        <v>863.56</v>
      </c>
      <c r="N2972" s="3" t="s">
        <v>42</v>
      </c>
      <c r="O2972" s="3"/>
      <c r="P2972" s="5"/>
      <c r="Q2972" s="5"/>
      <c r="R2972" s="5"/>
      <c r="S2972" s="5"/>
      <c r="T2972" s="5"/>
      <c r="U2972" s="5"/>
      <c r="V2972" s="5"/>
      <c r="W2972" s="5"/>
      <c r="X2972" s="5"/>
      <c r="Y2972" s="5"/>
      <c r="Z2972" s="5"/>
      <c r="AA2972" s="5"/>
      <c r="AB2972" s="5"/>
      <c r="AC2972" s="5"/>
      <c r="AD2972" s="5"/>
    </row>
    <row r="2973" spans="1:30" ht="15.75" customHeight="1">
      <c r="A2973" s="3" t="s">
        <v>3021</v>
      </c>
      <c r="B2973" s="4" t="str">
        <f t="shared" si="33"/>
        <v>June</v>
      </c>
      <c r="C2973" s="3">
        <v>2159.15</v>
      </c>
      <c r="D2973" s="4">
        <v>45458</v>
      </c>
      <c r="E2973" s="3" t="s">
        <v>4</v>
      </c>
      <c r="F2973" s="3" t="s">
        <v>44</v>
      </c>
      <c r="G2973" s="3">
        <f t="shared" si="34"/>
        <v>215.91500000000002</v>
      </c>
      <c r="H2973" s="3">
        <f t="shared" si="35"/>
        <v>1943.2350000000001</v>
      </c>
      <c r="I2973" s="3">
        <v>5</v>
      </c>
      <c r="J2973" s="4">
        <v>45464</v>
      </c>
      <c r="K2973" s="3" t="s">
        <v>40</v>
      </c>
      <c r="L2973" s="3" t="s">
        <v>45</v>
      </c>
      <c r="M2973" s="3">
        <v>608.39</v>
      </c>
      <c r="N2973" s="3" t="s">
        <v>57</v>
      </c>
      <c r="O2973" s="3"/>
      <c r="P2973" s="5"/>
      <c r="Q2973" s="5"/>
      <c r="R2973" s="5"/>
      <c r="S2973" s="5"/>
      <c r="T2973" s="5"/>
      <c r="U2973" s="5"/>
      <c r="V2973" s="5"/>
      <c r="W2973" s="5"/>
      <c r="X2973" s="5"/>
      <c r="Y2973" s="5"/>
      <c r="Z2973" s="5"/>
      <c r="AA2973" s="5"/>
      <c r="AB2973" s="5"/>
      <c r="AC2973" s="5"/>
      <c r="AD2973" s="5"/>
    </row>
    <row r="2974" spans="1:30" ht="15.75" customHeight="1">
      <c r="A2974" s="3" t="s">
        <v>3022</v>
      </c>
      <c r="B2974" s="4" t="str">
        <f t="shared" si="33"/>
        <v>October</v>
      </c>
      <c r="C2974" s="3">
        <v>4420.24</v>
      </c>
      <c r="D2974" s="4">
        <v>45571</v>
      </c>
      <c r="E2974" s="3" t="s">
        <v>2</v>
      </c>
      <c r="F2974" s="3" t="s">
        <v>44</v>
      </c>
      <c r="G2974" s="3">
        <f t="shared" si="34"/>
        <v>442.024</v>
      </c>
      <c r="H2974" s="3">
        <f t="shared" si="35"/>
        <v>3978.2159999999999</v>
      </c>
      <c r="I2974" s="3">
        <v>1</v>
      </c>
      <c r="J2974" s="4">
        <v>45576</v>
      </c>
      <c r="K2974" s="3" t="s">
        <v>49</v>
      </c>
      <c r="L2974" s="3" t="s">
        <v>45</v>
      </c>
      <c r="M2974" s="3">
        <v>395.38</v>
      </c>
      <c r="N2974" s="3" t="s">
        <v>65</v>
      </c>
      <c r="O2974" s="3"/>
      <c r="P2974" s="5"/>
      <c r="Q2974" s="5"/>
      <c r="R2974" s="5"/>
      <c r="S2974" s="5"/>
      <c r="T2974" s="5"/>
      <c r="U2974" s="5"/>
      <c r="V2974" s="5"/>
      <c r="W2974" s="5"/>
      <c r="X2974" s="5"/>
      <c r="Y2974" s="5"/>
      <c r="Z2974" s="5"/>
      <c r="AA2974" s="5"/>
      <c r="AB2974" s="5"/>
      <c r="AC2974" s="5"/>
      <c r="AD2974" s="5"/>
    </row>
    <row r="2975" spans="1:30" ht="15.75" customHeight="1">
      <c r="A2975" s="3" t="s">
        <v>3023</v>
      </c>
      <c r="B2975" s="4" t="str">
        <f t="shared" si="33"/>
        <v>March</v>
      </c>
      <c r="C2975" s="3">
        <v>3337.65</v>
      </c>
      <c r="D2975" s="4">
        <v>45358</v>
      </c>
      <c r="E2975" s="3" t="s">
        <v>2</v>
      </c>
      <c r="F2975" s="3" t="s">
        <v>39</v>
      </c>
      <c r="G2975" s="3">
        <f t="shared" si="34"/>
        <v>333.76500000000004</v>
      </c>
      <c r="H2975" s="3">
        <f t="shared" si="35"/>
        <v>3003.8850000000002</v>
      </c>
      <c r="I2975" s="3">
        <v>4</v>
      </c>
      <c r="J2975" s="4">
        <v>45364</v>
      </c>
      <c r="K2975" s="3" t="s">
        <v>40</v>
      </c>
      <c r="L2975" s="3" t="s">
        <v>36</v>
      </c>
      <c r="M2975" s="3">
        <v>405.82</v>
      </c>
      <c r="N2975" s="3" t="s">
        <v>57</v>
      </c>
      <c r="O2975" s="3"/>
      <c r="P2975" s="5"/>
      <c r="Q2975" s="5"/>
      <c r="R2975" s="5"/>
      <c r="S2975" s="5"/>
      <c r="T2975" s="5"/>
      <c r="U2975" s="5"/>
      <c r="V2975" s="5"/>
      <c r="W2975" s="5"/>
      <c r="X2975" s="5"/>
      <c r="Y2975" s="5"/>
      <c r="Z2975" s="5"/>
      <c r="AA2975" s="5"/>
      <c r="AB2975" s="5"/>
      <c r="AC2975" s="5"/>
      <c r="AD2975" s="5"/>
    </row>
    <row r="2976" spans="1:30" ht="15.75" customHeight="1">
      <c r="A2976" s="3" t="s">
        <v>3024</v>
      </c>
      <c r="B2976" s="4" t="str">
        <f t="shared" si="33"/>
        <v>October</v>
      </c>
      <c r="C2976" s="3">
        <v>695.94</v>
      </c>
      <c r="D2976" s="4">
        <v>45566</v>
      </c>
      <c r="E2976" s="3" t="s">
        <v>3</v>
      </c>
      <c r="F2976" s="3" t="s">
        <v>39</v>
      </c>
      <c r="G2976" s="3">
        <f t="shared" si="34"/>
        <v>69.594000000000008</v>
      </c>
      <c r="H2976" s="3">
        <f t="shared" si="35"/>
        <v>626.346</v>
      </c>
      <c r="I2976" s="3">
        <v>6</v>
      </c>
      <c r="J2976" s="4">
        <v>45567</v>
      </c>
      <c r="K2976" s="3" t="s">
        <v>35</v>
      </c>
      <c r="L2976" s="3" t="s">
        <v>45</v>
      </c>
      <c r="M2976" s="3">
        <v>192.18</v>
      </c>
      <c r="N2976" s="3" t="s">
        <v>46</v>
      </c>
      <c r="O2976" s="3"/>
      <c r="P2976" s="5"/>
      <c r="Q2976" s="5"/>
      <c r="R2976" s="5"/>
      <c r="S2976" s="5"/>
      <c r="T2976" s="5"/>
      <c r="U2976" s="5"/>
      <c r="V2976" s="5"/>
      <c r="W2976" s="5"/>
      <c r="X2976" s="5"/>
      <c r="Y2976" s="5"/>
      <c r="Z2976" s="5"/>
      <c r="AA2976" s="5"/>
      <c r="AB2976" s="5"/>
      <c r="AC2976" s="5"/>
      <c r="AD2976" s="5"/>
    </row>
    <row r="2977" spans="1:30" ht="15.75" customHeight="1">
      <c r="A2977" s="3" t="s">
        <v>3025</v>
      </c>
      <c r="B2977" s="4" t="str">
        <f t="shared" si="33"/>
        <v>September</v>
      </c>
      <c r="C2977" s="3">
        <v>3748.08</v>
      </c>
      <c r="D2977" s="4">
        <v>45550</v>
      </c>
      <c r="E2977" s="3" t="s">
        <v>2</v>
      </c>
      <c r="F2977" s="3" t="s">
        <v>54</v>
      </c>
      <c r="G2977" s="3">
        <f t="shared" si="34"/>
        <v>374.80799999999999</v>
      </c>
      <c r="H2977" s="3">
        <f t="shared" si="35"/>
        <v>3373.2719999999999</v>
      </c>
      <c r="I2977" s="3">
        <v>7</v>
      </c>
      <c r="J2977" s="4">
        <v>45552</v>
      </c>
      <c r="K2977" s="3" t="s">
        <v>35</v>
      </c>
      <c r="L2977" s="3" t="s">
        <v>45</v>
      </c>
      <c r="M2977" s="3">
        <v>1114.1099999999999</v>
      </c>
      <c r="N2977" s="3" t="s">
        <v>42</v>
      </c>
      <c r="O2977" s="3"/>
      <c r="P2977" s="5"/>
      <c r="Q2977" s="5"/>
      <c r="R2977" s="5"/>
      <c r="S2977" s="5"/>
      <c r="T2977" s="5"/>
      <c r="U2977" s="5"/>
      <c r="V2977" s="5"/>
      <c r="W2977" s="5"/>
      <c r="X2977" s="5"/>
      <c r="Y2977" s="5"/>
      <c r="Z2977" s="5"/>
      <c r="AA2977" s="5"/>
      <c r="AB2977" s="5"/>
      <c r="AC2977" s="5"/>
      <c r="AD2977" s="5"/>
    </row>
    <row r="2978" spans="1:30" ht="15.75" customHeight="1">
      <c r="A2978" s="3" t="s">
        <v>3026</v>
      </c>
      <c r="B2978" s="4" t="str">
        <f t="shared" si="33"/>
        <v>November</v>
      </c>
      <c r="C2978" s="3">
        <v>2649.02</v>
      </c>
      <c r="D2978" s="4">
        <v>45609</v>
      </c>
      <c r="E2978" s="3" t="s">
        <v>5</v>
      </c>
      <c r="F2978" s="3" t="s">
        <v>39</v>
      </c>
      <c r="G2978" s="3">
        <f t="shared" si="34"/>
        <v>264.90199999999999</v>
      </c>
      <c r="H2978" s="3">
        <f t="shared" si="35"/>
        <v>2384.1179999999999</v>
      </c>
      <c r="I2978" s="3">
        <v>2</v>
      </c>
      <c r="J2978" s="4">
        <v>45613</v>
      </c>
      <c r="K2978" s="3" t="s">
        <v>40</v>
      </c>
      <c r="L2978" s="3" t="s">
        <v>36</v>
      </c>
      <c r="M2978" s="3">
        <v>642.6</v>
      </c>
      <c r="N2978" s="3" t="s">
        <v>57</v>
      </c>
      <c r="O2978" s="3"/>
      <c r="P2978" s="5"/>
      <c r="Q2978" s="5"/>
      <c r="R2978" s="5"/>
      <c r="S2978" s="5"/>
      <c r="T2978" s="5"/>
      <c r="U2978" s="5"/>
      <c r="V2978" s="5"/>
      <c r="W2978" s="5"/>
      <c r="X2978" s="5"/>
      <c r="Y2978" s="5"/>
      <c r="Z2978" s="5"/>
      <c r="AA2978" s="5"/>
      <c r="AB2978" s="5"/>
      <c r="AC2978" s="5"/>
      <c r="AD2978" s="5"/>
    </row>
    <row r="2979" spans="1:30" ht="15.75" customHeight="1">
      <c r="A2979" s="3" t="s">
        <v>3027</v>
      </c>
      <c r="B2979" s="4" t="str">
        <f t="shared" si="33"/>
        <v>November</v>
      </c>
      <c r="C2979" s="3">
        <v>1202.98</v>
      </c>
      <c r="D2979" s="4">
        <v>45618</v>
      </c>
      <c r="E2979" s="3" t="s">
        <v>3</v>
      </c>
      <c r="F2979" s="3" t="s">
        <v>34</v>
      </c>
      <c r="G2979" s="3">
        <f t="shared" si="34"/>
        <v>120.298</v>
      </c>
      <c r="H2979" s="3">
        <f t="shared" si="35"/>
        <v>1082.682</v>
      </c>
      <c r="I2979" s="3">
        <v>6</v>
      </c>
      <c r="J2979" s="4">
        <v>45625</v>
      </c>
      <c r="K2979" s="3" t="s">
        <v>35</v>
      </c>
      <c r="L2979" s="3" t="s">
        <v>45</v>
      </c>
      <c r="M2979" s="3">
        <v>124.06</v>
      </c>
      <c r="N2979" s="3" t="s">
        <v>57</v>
      </c>
      <c r="O2979" s="3"/>
      <c r="P2979" s="5"/>
      <c r="Q2979" s="5"/>
      <c r="R2979" s="5"/>
      <c r="S2979" s="5"/>
      <c r="T2979" s="5"/>
      <c r="U2979" s="5"/>
      <c r="V2979" s="5"/>
      <c r="W2979" s="5"/>
      <c r="X2979" s="5"/>
      <c r="Y2979" s="5"/>
      <c r="Z2979" s="5"/>
      <c r="AA2979" s="5"/>
      <c r="AB2979" s="5"/>
      <c r="AC2979" s="5"/>
      <c r="AD2979" s="5"/>
    </row>
    <row r="2980" spans="1:30" ht="15.75" customHeight="1">
      <c r="A2980" s="3" t="s">
        <v>3028</v>
      </c>
      <c r="B2980" s="4" t="str">
        <f t="shared" si="33"/>
        <v>February</v>
      </c>
      <c r="C2980" s="3">
        <v>1518.79</v>
      </c>
      <c r="D2980" s="4">
        <v>45331</v>
      </c>
      <c r="E2980" s="3" t="s">
        <v>3</v>
      </c>
      <c r="F2980" s="3" t="s">
        <v>51</v>
      </c>
      <c r="G2980" s="3">
        <f t="shared" si="34"/>
        <v>151.87899999999999</v>
      </c>
      <c r="H2980" s="3">
        <f t="shared" si="35"/>
        <v>1366.9110000000001</v>
      </c>
      <c r="I2980" s="3">
        <v>3</v>
      </c>
      <c r="J2980" s="4">
        <v>45336</v>
      </c>
      <c r="K2980" s="3" t="s">
        <v>40</v>
      </c>
      <c r="L2980" s="3" t="s">
        <v>45</v>
      </c>
      <c r="M2980" s="3">
        <v>420.82</v>
      </c>
      <c r="N2980" s="3" t="s">
        <v>46</v>
      </c>
      <c r="O2980" s="3"/>
      <c r="P2980" s="5"/>
      <c r="Q2980" s="5"/>
      <c r="R2980" s="5"/>
      <c r="S2980" s="5"/>
      <c r="T2980" s="5"/>
      <c r="U2980" s="5"/>
      <c r="V2980" s="5"/>
      <c r="W2980" s="5"/>
      <c r="X2980" s="5"/>
      <c r="Y2980" s="5"/>
      <c r="Z2980" s="5"/>
      <c r="AA2980" s="5"/>
      <c r="AB2980" s="5"/>
      <c r="AC2980" s="5"/>
      <c r="AD2980" s="5"/>
    </row>
    <row r="2981" spans="1:30" ht="15.75" customHeight="1">
      <c r="A2981" s="3" t="s">
        <v>3029</v>
      </c>
      <c r="B2981" s="4" t="str">
        <f t="shared" si="33"/>
        <v>December</v>
      </c>
      <c r="C2981" s="3">
        <v>2830.93</v>
      </c>
      <c r="D2981" s="4">
        <v>45635</v>
      </c>
      <c r="E2981" s="3" t="s">
        <v>3</v>
      </c>
      <c r="F2981" s="3" t="s">
        <v>54</v>
      </c>
      <c r="G2981" s="3">
        <f t="shared" si="34"/>
        <v>283.09300000000002</v>
      </c>
      <c r="H2981" s="3">
        <f t="shared" si="35"/>
        <v>2547.837</v>
      </c>
      <c r="I2981" s="3">
        <v>7</v>
      </c>
      <c r="J2981" s="4">
        <v>45636</v>
      </c>
      <c r="K2981" s="3" t="s">
        <v>35</v>
      </c>
      <c r="L2981" s="3" t="s">
        <v>36</v>
      </c>
      <c r="M2981" s="3">
        <v>260.31</v>
      </c>
      <c r="N2981" s="3" t="s">
        <v>57</v>
      </c>
      <c r="O2981" s="3"/>
      <c r="P2981" s="5"/>
      <c r="Q2981" s="5"/>
      <c r="R2981" s="5"/>
      <c r="S2981" s="5"/>
      <c r="T2981" s="5"/>
      <c r="U2981" s="5"/>
      <c r="V2981" s="5"/>
      <c r="W2981" s="5"/>
      <c r="X2981" s="5"/>
      <c r="Y2981" s="5"/>
      <c r="Z2981" s="5"/>
      <c r="AA2981" s="5"/>
      <c r="AB2981" s="5"/>
      <c r="AC2981" s="5"/>
      <c r="AD2981" s="5"/>
    </row>
    <row r="2982" spans="1:30" ht="15.75" customHeight="1">
      <c r="A2982" s="3" t="s">
        <v>3030</v>
      </c>
      <c r="B2982" s="4" t="str">
        <f t="shared" si="33"/>
        <v>February</v>
      </c>
      <c r="C2982" s="3">
        <v>3048.34</v>
      </c>
      <c r="D2982" s="4">
        <v>45323</v>
      </c>
      <c r="E2982" s="3" t="s">
        <v>3</v>
      </c>
      <c r="F2982" s="3" t="s">
        <v>51</v>
      </c>
      <c r="G2982" s="3">
        <f t="shared" si="34"/>
        <v>304.834</v>
      </c>
      <c r="H2982" s="3">
        <f t="shared" si="35"/>
        <v>2743.5060000000003</v>
      </c>
      <c r="I2982" s="3">
        <v>9</v>
      </c>
      <c r="J2982" s="4">
        <v>45328</v>
      </c>
      <c r="K2982" s="3" t="s">
        <v>40</v>
      </c>
      <c r="L2982" s="3" t="s">
        <v>41</v>
      </c>
      <c r="M2982" s="3">
        <v>819.18</v>
      </c>
      <c r="N2982" s="3" t="s">
        <v>52</v>
      </c>
      <c r="O2982" s="3"/>
      <c r="P2982" s="5"/>
      <c r="Q2982" s="5"/>
      <c r="R2982" s="5"/>
      <c r="S2982" s="5"/>
      <c r="T2982" s="5"/>
      <c r="U2982" s="5"/>
      <c r="V2982" s="5"/>
      <c r="W2982" s="5"/>
      <c r="X2982" s="5"/>
      <c r="Y2982" s="5"/>
      <c r="Z2982" s="5"/>
      <c r="AA2982" s="5"/>
      <c r="AB2982" s="5"/>
      <c r="AC2982" s="5"/>
      <c r="AD2982" s="5"/>
    </row>
    <row r="2983" spans="1:30" ht="15.75" customHeight="1">
      <c r="A2983" s="3" t="s">
        <v>3031</v>
      </c>
      <c r="B2983" s="4" t="str">
        <f t="shared" si="33"/>
        <v>September</v>
      </c>
      <c r="C2983" s="3">
        <v>4844.0600000000004</v>
      </c>
      <c r="D2983" s="4">
        <v>45184</v>
      </c>
      <c r="E2983" s="3" t="s">
        <v>5</v>
      </c>
      <c r="F2983" s="3" t="s">
        <v>39</v>
      </c>
      <c r="G2983" s="3">
        <f t="shared" si="34"/>
        <v>484.40600000000006</v>
      </c>
      <c r="H2983" s="3">
        <f t="shared" si="35"/>
        <v>4359.6540000000005</v>
      </c>
      <c r="I2983" s="3">
        <v>4</v>
      </c>
      <c r="J2983" s="4">
        <v>45191</v>
      </c>
      <c r="K2983" s="3" t="s">
        <v>35</v>
      </c>
      <c r="L2983" s="3" t="s">
        <v>36</v>
      </c>
      <c r="M2983" s="3">
        <v>706.1</v>
      </c>
      <c r="N2983" s="3" t="s">
        <v>42</v>
      </c>
      <c r="O2983" s="3"/>
      <c r="P2983" s="5"/>
      <c r="Q2983" s="5"/>
      <c r="R2983" s="5"/>
      <c r="S2983" s="5"/>
      <c r="T2983" s="5"/>
      <c r="U2983" s="5"/>
      <c r="V2983" s="5"/>
      <c r="W2983" s="5"/>
      <c r="X2983" s="5"/>
      <c r="Y2983" s="5"/>
      <c r="Z2983" s="5"/>
      <c r="AA2983" s="5"/>
      <c r="AB2983" s="5"/>
      <c r="AC2983" s="5"/>
      <c r="AD2983" s="5"/>
    </row>
    <row r="2984" spans="1:30" ht="15.75" customHeight="1">
      <c r="A2984" s="3" t="s">
        <v>3032</v>
      </c>
      <c r="B2984" s="4" t="str">
        <f t="shared" si="33"/>
        <v>December</v>
      </c>
      <c r="C2984" s="3">
        <v>4288.13</v>
      </c>
      <c r="D2984" s="4">
        <v>45290</v>
      </c>
      <c r="E2984" s="3" t="s">
        <v>3</v>
      </c>
      <c r="F2984" s="3" t="s">
        <v>44</v>
      </c>
      <c r="G2984" s="3">
        <f t="shared" si="34"/>
        <v>428.81300000000005</v>
      </c>
      <c r="H2984" s="3">
        <f t="shared" si="35"/>
        <v>3859.317</v>
      </c>
      <c r="I2984" s="3">
        <v>8</v>
      </c>
      <c r="J2984" s="4">
        <v>45291</v>
      </c>
      <c r="K2984" s="3" t="s">
        <v>35</v>
      </c>
      <c r="L2984" s="3" t="s">
        <v>41</v>
      </c>
      <c r="M2984" s="3">
        <v>265.85000000000002</v>
      </c>
      <c r="N2984" s="3" t="s">
        <v>57</v>
      </c>
      <c r="O2984" s="3"/>
      <c r="P2984" s="5"/>
      <c r="Q2984" s="5"/>
      <c r="R2984" s="5"/>
      <c r="S2984" s="5"/>
      <c r="T2984" s="5"/>
      <c r="U2984" s="5"/>
      <c r="V2984" s="5"/>
      <c r="W2984" s="5"/>
      <c r="X2984" s="5"/>
      <c r="Y2984" s="5"/>
      <c r="Z2984" s="5"/>
      <c r="AA2984" s="5"/>
      <c r="AB2984" s="5"/>
      <c r="AC2984" s="5"/>
      <c r="AD2984" s="5"/>
    </row>
    <row r="2985" spans="1:30" ht="15.75" customHeight="1">
      <c r="A2985" s="3" t="s">
        <v>3033</v>
      </c>
      <c r="B2985" s="4" t="str">
        <f t="shared" si="33"/>
        <v>May</v>
      </c>
      <c r="C2985" s="3">
        <v>1108.6099999999999</v>
      </c>
      <c r="D2985" s="4">
        <v>45060</v>
      </c>
      <c r="E2985" s="3" t="s">
        <v>2</v>
      </c>
      <c r="F2985" s="3" t="s">
        <v>54</v>
      </c>
      <c r="G2985" s="3">
        <f t="shared" si="34"/>
        <v>110.86099999999999</v>
      </c>
      <c r="H2985" s="3">
        <f t="shared" si="35"/>
        <v>997.74899999999991</v>
      </c>
      <c r="I2985" s="3">
        <v>6</v>
      </c>
      <c r="J2985" s="4">
        <v>45065</v>
      </c>
      <c r="K2985" s="3" t="s">
        <v>49</v>
      </c>
      <c r="L2985" s="3" t="s">
        <v>41</v>
      </c>
      <c r="M2985" s="3">
        <v>224.99</v>
      </c>
      <c r="N2985" s="3" t="s">
        <v>65</v>
      </c>
      <c r="O2985" s="3"/>
      <c r="P2985" s="5"/>
      <c r="Q2985" s="5"/>
      <c r="R2985" s="5"/>
      <c r="S2985" s="5"/>
      <c r="T2985" s="5"/>
      <c r="U2985" s="5"/>
      <c r="V2985" s="5"/>
      <c r="W2985" s="5"/>
      <c r="X2985" s="5"/>
      <c r="Y2985" s="5"/>
      <c r="Z2985" s="5"/>
      <c r="AA2985" s="5"/>
      <c r="AB2985" s="5"/>
      <c r="AC2985" s="5"/>
      <c r="AD2985" s="5"/>
    </row>
    <row r="2986" spans="1:30" ht="15.75" customHeight="1">
      <c r="A2986" s="3" t="s">
        <v>3034</v>
      </c>
      <c r="B2986" s="4" t="str">
        <f t="shared" si="33"/>
        <v>April</v>
      </c>
      <c r="C2986" s="3">
        <v>3892.56</v>
      </c>
      <c r="D2986" s="4">
        <v>45019</v>
      </c>
      <c r="E2986" s="3" t="s">
        <v>5</v>
      </c>
      <c r="F2986" s="3" t="s">
        <v>39</v>
      </c>
      <c r="G2986" s="3">
        <f t="shared" si="34"/>
        <v>389.25600000000003</v>
      </c>
      <c r="H2986" s="3">
        <f t="shared" si="35"/>
        <v>3503.3040000000001</v>
      </c>
      <c r="I2986" s="3">
        <v>3</v>
      </c>
      <c r="J2986" s="4">
        <v>45023</v>
      </c>
      <c r="K2986" s="3" t="s">
        <v>40</v>
      </c>
      <c r="L2986" s="3" t="s">
        <v>36</v>
      </c>
      <c r="M2986" s="3">
        <v>554.09</v>
      </c>
      <c r="N2986" s="3" t="s">
        <v>37</v>
      </c>
      <c r="O2986" s="3"/>
      <c r="P2986" s="5"/>
      <c r="Q2986" s="5"/>
      <c r="R2986" s="5"/>
      <c r="S2986" s="5"/>
      <c r="T2986" s="5"/>
      <c r="U2986" s="5"/>
      <c r="V2986" s="5"/>
      <c r="W2986" s="5"/>
      <c r="X2986" s="5"/>
      <c r="Y2986" s="5"/>
      <c r="Z2986" s="5"/>
      <c r="AA2986" s="5"/>
      <c r="AB2986" s="5"/>
      <c r="AC2986" s="5"/>
      <c r="AD2986" s="5"/>
    </row>
    <row r="2987" spans="1:30" ht="15.75" customHeight="1">
      <c r="A2987" s="3" t="s">
        <v>3035</v>
      </c>
      <c r="B2987" s="4" t="str">
        <f t="shared" si="33"/>
        <v>October</v>
      </c>
      <c r="C2987" s="3">
        <v>140.63</v>
      </c>
      <c r="D2987" s="4">
        <v>45589</v>
      </c>
      <c r="E2987" s="3" t="s">
        <v>4</v>
      </c>
      <c r="F2987" s="3" t="s">
        <v>34</v>
      </c>
      <c r="G2987" s="3">
        <f t="shared" si="34"/>
        <v>14.063000000000001</v>
      </c>
      <c r="H2987" s="3">
        <f t="shared" si="35"/>
        <v>126.56699999999999</v>
      </c>
      <c r="I2987" s="3">
        <v>3</v>
      </c>
      <c r="J2987" s="4">
        <v>45590</v>
      </c>
      <c r="K2987" s="3" t="s">
        <v>35</v>
      </c>
      <c r="L2987" s="3" t="s">
        <v>36</v>
      </c>
      <c r="M2987" s="3">
        <v>7.71</v>
      </c>
      <c r="N2987" s="3" t="s">
        <v>46</v>
      </c>
      <c r="O2987" s="3"/>
      <c r="P2987" s="5"/>
      <c r="Q2987" s="5"/>
      <c r="R2987" s="5"/>
      <c r="S2987" s="5"/>
      <c r="T2987" s="5"/>
      <c r="U2987" s="5"/>
      <c r="V2987" s="5"/>
      <c r="W2987" s="5"/>
      <c r="X2987" s="5"/>
      <c r="Y2987" s="5"/>
      <c r="Z2987" s="5"/>
      <c r="AA2987" s="5"/>
      <c r="AB2987" s="5"/>
      <c r="AC2987" s="5"/>
      <c r="AD2987" s="5"/>
    </row>
    <row r="2988" spans="1:30" ht="15.75" customHeight="1">
      <c r="A2988" s="3" t="s">
        <v>3036</v>
      </c>
      <c r="B2988" s="4" t="str">
        <f t="shared" si="33"/>
        <v>April</v>
      </c>
      <c r="C2988" s="3">
        <v>736.06</v>
      </c>
      <c r="D2988" s="4">
        <v>45409</v>
      </c>
      <c r="E2988" s="3" t="s">
        <v>4</v>
      </c>
      <c r="F2988" s="3" t="s">
        <v>54</v>
      </c>
      <c r="G2988" s="3">
        <f t="shared" si="34"/>
        <v>73.605999999999995</v>
      </c>
      <c r="H2988" s="3">
        <f t="shared" si="35"/>
        <v>662.45399999999995</v>
      </c>
      <c r="I2988" s="3">
        <v>3</v>
      </c>
      <c r="J2988" s="4">
        <v>45413</v>
      </c>
      <c r="K2988" s="3" t="s">
        <v>49</v>
      </c>
      <c r="L2988" s="3" t="s">
        <v>45</v>
      </c>
      <c r="M2988" s="3">
        <v>64.540000000000006</v>
      </c>
      <c r="N2988" s="3" t="s">
        <v>37</v>
      </c>
      <c r="O2988" s="3"/>
      <c r="P2988" s="5"/>
      <c r="Q2988" s="5"/>
      <c r="R2988" s="5"/>
      <c r="S2988" s="5"/>
      <c r="T2988" s="5"/>
      <c r="U2988" s="5"/>
      <c r="V2988" s="5"/>
      <c r="W2988" s="5"/>
      <c r="X2988" s="5"/>
      <c r="Y2988" s="5"/>
      <c r="Z2988" s="5"/>
      <c r="AA2988" s="5"/>
      <c r="AB2988" s="5"/>
      <c r="AC2988" s="5"/>
      <c r="AD2988" s="5"/>
    </row>
    <row r="2989" spans="1:30" ht="15.75" customHeight="1">
      <c r="A2989" s="3" t="s">
        <v>3037</v>
      </c>
      <c r="B2989" s="4" t="str">
        <f t="shared" si="33"/>
        <v>November</v>
      </c>
      <c r="C2989" s="3">
        <v>1078.53</v>
      </c>
      <c r="D2989" s="4">
        <v>45256</v>
      </c>
      <c r="E2989" s="3" t="s">
        <v>2</v>
      </c>
      <c r="F2989" s="3" t="s">
        <v>54</v>
      </c>
      <c r="G2989" s="3">
        <f t="shared" si="34"/>
        <v>107.85300000000001</v>
      </c>
      <c r="H2989" s="3">
        <f t="shared" si="35"/>
        <v>970.67699999999991</v>
      </c>
      <c r="I2989" s="3">
        <v>4</v>
      </c>
      <c r="J2989" s="4">
        <v>45262</v>
      </c>
      <c r="K2989" s="3" t="s">
        <v>49</v>
      </c>
      <c r="L2989" s="3" t="s">
        <v>45</v>
      </c>
      <c r="M2989" s="3">
        <v>176.86</v>
      </c>
      <c r="N2989" s="3" t="s">
        <v>37</v>
      </c>
      <c r="O2989" s="3"/>
      <c r="P2989" s="5"/>
      <c r="Q2989" s="5"/>
      <c r="R2989" s="5"/>
      <c r="S2989" s="5"/>
      <c r="T2989" s="5"/>
      <c r="U2989" s="5"/>
      <c r="V2989" s="5"/>
      <c r="W2989" s="5"/>
      <c r="X2989" s="5"/>
      <c r="Y2989" s="5"/>
      <c r="Z2989" s="5"/>
      <c r="AA2989" s="5"/>
      <c r="AB2989" s="5"/>
      <c r="AC2989" s="5"/>
      <c r="AD2989" s="5"/>
    </row>
    <row r="2990" spans="1:30" ht="15.75" customHeight="1">
      <c r="A2990" s="3" t="s">
        <v>3038</v>
      </c>
      <c r="B2990" s="4" t="str">
        <f t="shared" si="33"/>
        <v>April</v>
      </c>
      <c r="C2990" s="3">
        <v>3026.28</v>
      </c>
      <c r="D2990" s="4">
        <v>45394</v>
      </c>
      <c r="E2990" s="3" t="s">
        <v>2</v>
      </c>
      <c r="F2990" s="3" t="s">
        <v>44</v>
      </c>
      <c r="G2990" s="3">
        <f t="shared" si="34"/>
        <v>302.62800000000004</v>
      </c>
      <c r="H2990" s="3">
        <f t="shared" si="35"/>
        <v>2723.652</v>
      </c>
      <c r="I2990" s="3">
        <v>2</v>
      </c>
      <c r="J2990" s="4">
        <v>45398</v>
      </c>
      <c r="K2990" s="3" t="s">
        <v>40</v>
      </c>
      <c r="L2990" s="3" t="s">
        <v>36</v>
      </c>
      <c r="M2990" s="3">
        <v>644.80999999999995</v>
      </c>
      <c r="N2990" s="3" t="s">
        <v>46</v>
      </c>
      <c r="O2990" s="3"/>
      <c r="P2990" s="5"/>
      <c r="Q2990" s="5"/>
      <c r="R2990" s="5"/>
      <c r="S2990" s="5"/>
      <c r="T2990" s="5"/>
      <c r="U2990" s="5"/>
      <c r="V2990" s="5"/>
      <c r="W2990" s="5"/>
      <c r="X2990" s="5"/>
      <c r="Y2990" s="5"/>
      <c r="Z2990" s="5"/>
      <c r="AA2990" s="5"/>
      <c r="AB2990" s="5"/>
      <c r="AC2990" s="5"/>
      <c r="AD2990" s="5"/>
    </row>
    <row r="2991" spans="1:30" ht="15.75" customHeight="1">
      <c r="A2991" s="3" t="s">
        <v>3039</v>
      </c>
      <c r="B2991" s="4" t="str">
        <f t="shared" si="33"/>
        <v>December</v>
      </c>
      <c r="C2991" s="3">
        <v>1053.96</v>
      </c>
      <c r="D2991" s="4">
        <v>45271</v>
      </c>
      <c r="E2991" s="3" t="s">
        <v>5</v>
      </c>
      <c r="F2991" s="3" t="s">
        <v>54</v>
      </c>
      <c r="G2991" s="3">
        <f t="shared" si="34"/>
        <v>105.39600000000002</v>
      </c>
      <c r="H2991" s="3">
        <f t="shared" si="35"/>
        <v>948.56400000000008</v>
      </c>
      <c r="I2991" s="3">
        <v>5</v>
      </c>
      <c r="J2991" s="4">
        <v>45277</v>
      </c>
      <c r="K2991" s="3" t="s">
        <v>35</v>
      </c>
      <c r="L2991" s="3" t="s">
        <v>45</v>
      </c>
      <c r="M2991" s="3">
        <v>61.35</v>
      </c>
      <c r="N2991" s="3" t="s">
        <v>37</v>
      </c>
      <c r="O2991" s="3"/>
      <c r="P2991" s="5"/>
      <c r="Q2991" s="5"/>
      <c r="R2991" s="5"/>
      <c r="S2991" s="5"/>
      <c r="T2991" s="5"/>
      <c r="U2991" s="5"/>
      <c r="V2991" s="5"/>
      <c r="W2991" s="5"/>
      <c r="X2991" s="5"/>
      <c r="Y2991" s="5"/>
      <c r="Z2991" s="5"/>
      <c r="AA2991" s="5"/>
      <c r="AB2991" s="5"/>
      <c r="AC2991" s="5"/>
      <c r="AD2991" s="5"/>
    </row>
    <row r="2992" spans="1:30" ht="15.75" customHeight="1">
      <c r="A2992" s="3" t="s">
        <v>3040</v>
      </c>
      <c r="B2992" s="4" t="str">
        <f t="shared" si="33"/>
        <v>November</v>
      </c>
      <c r="C2992" s="3">
        <v>1889.84</v>
      </c>
      <c r="D2992" s="4">
        <v>45602</v>
      </c>
      <c r="E2992" s="3" t="s">
        <v>4</v>
      </c>
      <c r="F2992" s="3" t="s">
        <v>44</v>
      </c>
      <c r="G2992" s="3">
        <f t="shared" si="34"/>
        <v>188.98400000000001</v>
      </c>
      <c r="H2992" s="3">
        <f t="shared" si="35"/>
        <v>1700.856</v>
      </c>
      <c r="I2992" s="3">
        <v>8</v>
      </c>
      <c r="J2992" s="4">
        <v>45606</v>
      </c>
      <c r="K2992" s="3" t="s">
        <v>35</v>
      </c>
      <c r="L2992" s="3" t="s">
        <v>45</v>
      </c>
      <c r="M2992" s="3">
        <v>340.54</v>
      </c>
      <c r="N2992" s="3" t="s">
        <v>52</v>
      </c>
      <c r="O2992" s="3"/>
      <c r="P2992" s="5"/>
      <c r="Q2992" s="5"/>
      <c r="R2992" s="5"/>
      <c r="S2992" s="5"/>
      <c r="T2992" s="5"/>
      <c r="U2992" s="5"/>
      <c r="V2992" s="5"/>
      <c r="W2992" s="5"/>
      <c r="X2992" s="5"/>
      <c r="Y2992" s="5"/>
      <c r="Z2992" s="5"/>
      <c r="AA2992" s="5"/>
      <c r="AB2992" s="5"/>
      <c r="AC2992" s="5"/>
      <c r="AD2992" s="5"/>
    </row>
    <row r="2993" spans="1:30" ht="15.75" customHeight="1">
      <c r="A2993" s="3" t="s">
        <v>3041</v>
      </c>
      <c r="B2993" s="4" t="str">
        <f t="shared" si="33"/>
        <v>June</v>
      </c>
      <c r="C2993" s="3">
        <v>1289.6199999999999</v>
      </c>
      <c r="D2993" s="4">
        <v>45448</v>
      </c>
      <c r="E2993" s="3" t="s">
        <v>4</v>
      </c>
      <c r="F2993" s="3" t="s">
        <v>39</v>
      </c>
      <c r="G2993" s="3">
        <f t="shared" si="34"/>
        <v>128.96199999999999</v>
      </c>
      <c r="H2993" s="3">
        <f t="shared" si="35"/>
        <v>1160.6579999999999</v>
      </c>
      <c r="I2993" s="3">
        <v>7</v>
      </c>
      <c r="J2993" s="4">
        <v>45453</v>
      </c>
      <c r="K2993" s="3" t="s">
        <v>35</v>
      </c>
      <c r="L2993" s="3" t="s">
        <v>36</v>
      </c>
      <c r="M2993" s="3">
        <v>79.66</v>
      </c>
      <c r="N2993" s="3" t="s">
        <v>42</v>
      </c>
      <c r="O2993" s="3"/>
      <c r="P2993" s="5"/>
      <c r="Q2993" s="5"/>
      <c r="R2993" s="5"/>
      <c r="S2993" s="5"/>
      <c r="T2993" s="5"/>
      <c r="U2993" s="5"/>
      <c r="V2993" s="5"/>
      <c r="W2993" s="5"/>
      <c r="X2993" s="5"/>
      <c r="Y2993" s="5"/>
      <c r="Z2993" s="5"/>
      <c r="AA2993" s="5"/>
      <c r="AB2993" s="5"/>
      <c r="AC2993" s="5"/>
      <c r="AD2993" s="5"/>
    </row>
    <row r="2994" spans="1:30" ht="15.75" customHeight="1">
      <c r="A2994" s="3" t="s">
        <v>3042</v>
      </c>
      <c r="B2994" s="4" t="str">
        <f t="shared" si="33"/>
        <v>February</v>
      </c>
      <c r="C2994" s="3">
        <v>1753.34</v>
      </c>
      <c r="D2994" s="4">
        <v>45337</v>
      </c>
      <c r="E2994" s="3" t="s">
        <v>4</v>
      </c>
      <c r="F2994" s="3" t="s">
        <v>34</v>
      </c>
      <c r="G2994" s="3">
        <f t="shared" si="34"/>
        <v>175.334</v>
      </c>
      <c r="H2994" s="3">
        <f t="shared" si="35"/>
        <v>1578.0059999999999</v>
      </c>
      <c r="I2994" s="3">
        <v>9</v>
      </c>
      <c r="J2994" s="4">
        <v>45340</v>
      </c>
      <c r="K2994" s="3" t="s">
        <v>35</v>
      </c>
      <c r="L2994" s="3" t="s">
        <v>41</v>
      </c>
      <c r="M2994" s="3">
        <v>483.22</v>
      </c>
      <c r="N2994" s="3" t="s">
        <v>65</v>
      </c>
      <c r="O2994" s="3"/>
      <c r="P2994" s="5"/>
      <c r="Q2994" s="5"/>
      <c r="R2994" s="5"/>
      <c r="S2994" s="5"/>
      <c r="T2994" s="5"/>
      <c r="U2994" s="5"/>
      <c r="V2994" s="5"/>
      <c r="W2994" s="5"/>
      <c r="X2994" s="5"/>
      <c r="Y2994" s="5"/>
      <c r="Z2994" s="5"/>
      <c r="AA2994" s="5"/>
      <c r="AB2994" s="5"/>
      <c r="AC2994" s="5"/>
      <c r="AD2994" s="5"/>
    </row>
    <row r="2995" spans="1:30" ht="15.75" customHeight="1">
      <c r="A2995" s="3" t="s">
        <v>3043</v>
      </c>
      <c r="B2995" s="4" t="str">
        <f t="shared" si="33"/>
        <v>January</v>
      </c>
      <c r="C2995" s="3">
        <v>4718.01</v>
      </c>
      <c r="D2995" s="4">
        <v>45317</v>
      </c>
      <c r="E2995" s="3" t="s">
        <v>4</v>
      </c>
      <c r="F2995" s="3" t="s">
        <v>34</v>
      </c>
      <c r="G2995" s="3">
        <f t="shared" si="34"/>
        <v>471.80100000000004</v>
      </c>
      <c r="H2995" s="3">
        <f t="shared" si="35"/>
        <v>4246.2089999999998</v>
      </c>
      <c r="I2995" s="3">
        <v>3</v>
      </c>
      <c r="J2995" s="4">
        <v>45319</v>
      </c>
      <c r="K2995" s="3" t="s">
        <v>49</v>
      </c>
      <c r="L2995" s="3" t="s">
        <v>41</v>
      </c>
      <c r="M2995" s="3">
        <v>1069.82</v>
      </c>
      <c r="N2995" s="3" t="s">
        <v>46</v>
      </c>
      <c r="O2995" s="3"/>
      <c r="P2995" s="5"/>
      <c r="Q2995" s="5"/>
      <c r="R2995" s="5"/>
      <c r="S2995" s="5"/>
      <c r="T2995" s="5"/>
      <c r="U2995" s="5"/>
      <c r="V2995" s="5"/>
      <c r="W2995" s="5"/>
      <c r="X2995" s="5"/>
      <c r="Y2995" s="5"/>
      <c r="Z2995" s="5"/>
      <c r="AA2995" s="5"/>
      <c r="AB2995" s="5"/>
      <c r="AC2995" s="5"/>
      <c r="AD2995" s="5"/>
    </row>
    <row r="2996" spans="1:30" ht="15.75" customHeight="1">
      <c r="A2996" s="3" t="s">
        <v>3044</v>
      </c>
      <c r="B2996" s="4" t="str">
        <f t="shared" si="33"/>
        <v>July</v>
      </c>
      <c r="C2996" s="3">
        <v>4987.1400000000003</v>
      </c>
      <c r="D2996" s="4">
        <v>45488</v>
      </c>
      <c r="E2996" s="3" t="s">
        <v>4</v>
      </c>
      <c r="F2996" s="3" t="s">
        <v>54</v>
      </c>
      <c r="G2996" s="3">
        <f t="shared" si="34"/>
        <v>498.71400000000006</v>
      </c>
      <c r="H2996" s="3">
        <f t="shared" si="35"/>
        <v>4488.4260000000004</v>
      </c>
      <c r="I2996" s="3">
        <v>4</v>
      </c>
      <c r="J2996" s="4">
        <v>45491</v>
      </c>
      <c r="K2996" s="3" t="s">
        <v>49</v>
      </c>
      <c r="L2996" s="3" t="s">
        <v>41</v>
      </c>
      <c r="M2996" s="3">
        <v>354</v>
      </c>
      <c r="N2996" s="3" t="s">
        <v>42</v>
      </c>
      <c r="O2996" s="3"/>
      <c r="P2996" s="5"/>
      <c r="Q2996" s="5"/>
      <c r="R2996" s="5"/>
      <c r="S2996" s="5"/>
      <c r="T2996" s="5"/>
      <c r="U2996" s="5"/>
      <c r="V2996" s="5"/>
      <c r="W2996" s="5"/>
      <c r="X2996" s="5"/>
      <c r="Y2996" s="5"/>
      <c r="Z2996" s="5"/>
      <c r="AA2996" s="5"/>
      <c r="AB2996" s="5"/>
      <c r="AC2996" s="5"/>
      <c r="AD2996" s="5"/>
    </row>
    <row r="2997" spans="1:30" ht="15.75" customHeight="1">
      <c r="A2997" s="3" t="s">
        <v>3045</v>
      </c>
      <c r="B2997" s="4" t="str">
        <f t="shared" si="33"/>
        <v>March</v>
      </c>
      <c r="C2997" s="3">
        <v>3460.04</v>
      </c>
      <c r="D2997" s="4">
        <v>45012</v>
      </c>
      <c r="E2997" s="3" t="s">
        <v>3</v>
      </c>
      <c r="F2997" s="3" t="s">
        <v>54</v>
      </c>
      <c r="G2997" s="3">
        <f t="shared" si="34"/>
        <v>346.00400000000002</v>
      </c>
      <c r="H2997" s="3">
        <f t="shared" si="35"/>
        <v>3114.0360000000001</v>
      </c>
      <c r="I2997" s="3">
        <v>8</v>
      </c>
      <c r="J2997" s="4">
        <v>45015</v>
      </c>
      <c r="K2997" s="3" t="s">
        <v>49</v>
      </c>
      <c r="L2997" s="3" t="s">
        <v>36</v>
      </c>
      <c r="M2997" s="3">
        <v>612.12</v>
      </c>
      <c r="N2997" s="3" t="s">
        <v>57</v>
      </c>
      <c r="O2997" s="3"/>
      <c r="P2997" s="5"/>
      <c r="Q2997" s="5"/>
      <c r="R2997" s="5"/>
      <c r="S2997" s="5"/>
      <c r="T2997" s="5"/>
      <c r="U2997" s="5"/>
      <c r="V2997" s="5"/>
      <c r="W2997" s="5"/>
      <c r="X2997" s="5"/>
      <c r="Y2997" s="5"/>
      <c r="Z2997" s="5"/>
      <c r="AA2997" s="5"/>
      <c r="AB2997" s="5"/>
      <c r="AC2997" s="5"/>
      <c r="AD2997" s="5"/>
    </row>
    <row r="2998" spans="1:30" ht="15.75" customHeight="1">
      <c r="A2998" s="3" t="s">
        <v>3046</v>
      </c>
      <c r="B2998" s="4" t="str">
        <f t="shared" si="33"/>
        <v>February</v>
      </c>
      <c r="C2998" s="3">
        <v>2904.31</v>
      </c>
      <c r="D2998" s="4">
        <v>44972</v>
      </c>
      <c r="E2998" s="3" t="s">
        <v>2</v>
      </c>
      <c r="F2998" s="3" t="s">
        <v>39</v>
      </c>
      <c r="G2998" s="3">
        <f t="shared" si="34"/>
        <v>290.43099999999998</v>
      </c>
      <c r="H2998" s="3">
        <f t="shared" si="35"/>
        <v>2613.8789999999999</v>
      </c>
      <c r="I2998" s="3">
        <v>3</v>
      </c>
      <c r="J2998" s="4">
        <v>44979</v>
      </c>
      <c r="K2998" s="3" t="s">
        <v>40</v>
      </c>
      <c r="L2998" s="3" t="s">
        <v>41</v>
      </c>
      <c r="M2998" s="3">
        <v>678.96</v>
      </c>
      <c r="N2998" s="3" t="s">
        <v>46</v>
      </c>
      <c r="O2998" s="3"/>
      <c r="P2998" s="5"/>
      <c r="Q2998" s="5"/>
      <c r="R2998" s="5"/>
      <c r="S2998" s="5"/>
      <c r="T2998" s="5"/>
      <c r="U2998" s="5"/>
      <c r="V2998" s="5"/>
      <c r="W2998" s="5"/>
      <c r="X2998" s="5"/>
      <c r="Y2998" s="5"/>
      <c r="Z2998" s="5"/>
      <c r="AA2998" s="5"/>
      <c r="AB2998" s="5"/>
      <c r="AC2998" s="5"/>
      <c r="AD2998" s="5"/>
    </row>
    <row r="2999" spans="1:30" ht="15.75" customHeight="1">
      <c r="A2999" s="3" t="s">
        <v>3047</v>
      </c>
      <c r="B2999" s="4" t="str">
        <f t="shared" si="33"/>
        <v>May</v>
      </c>
      <c r="C2999" s="3">
        <v>3571.39</v>
      </c>
      <c r="D2999" s="4">
        <v>45439</v>
      </c>
      <c r="E2999" s="3" t="s">
        <v>3</v>
      </c>
      <c r="F2999" s="3" t="s">
        <v>44</v>
      </c>
      <c r="G2999" s="3">
        <f t="shared" si="34"/>
        <v>357.13900000000001</v>
      </c>
      <c r="H2999" s="3">
        <f t="shared" si="35"/>
        <v>3214.2509999999997</v>
      </c>
      <c r="I2999" s="3">
        <v>1</v>
      </c>
      <c r="J2999" s="4">
        <v>45444</v>
      </c>
      <c r="K2999" s="3" t="s">
        <v>40</v>
      </c>
      <c r="L2999" s="3" t="s">
        <v>41</v>
      </c>
      <c r="M2999" s="3">
        <v>435.68</v>
      </c>
      <c r="N2999" s="3" t="s">
        <v>46</v>
      </c>
      <c r="O2999" s="3"/>
      <c r="P2999" s="5"/>
      <c r="Q2999" s="5"/>
      <c r="R2999" s="5"/>
      <c r="S2999" s="5"/>
      <c r="T2999" s="5"/>
      <c r="U2999" s="5"/>
      <c r="V2999" s="5"/>
      <c r="W2999" s="5"/>
      <c r="X2999" s="5"/>
      <c r="Y2999" s="5"/>
      <c r="Z2999" s="5"/>
      <c r="AA2999" s="5"/>
      <c r="AB2999" s="5"/>
      <c r="AC2999" s="5"/>
      <c r="AD2999" s="5"/>
    </row>
    <row r="3000" spans="1:30" ht="15.75" customHeight="1">
      <c r="A3000" s="3" t="s">
        <v>3048</v>
      </c>
      <c r="B3000" s="4" t="str">
        <f t="shared" si="33"/>
        <v>December</v>
      </c>
      <c r="C3000" s="3">
        <v>3881.1</v>
      </c>
      <c r="D3000" s="4">
        <v>45271</v>
      </c>
      <c r="E3000" s="3" t="s">
        <v>4</v>
      </c>
      <c r="F3000" s="3" t="s">
        <v>34</v>
      </c>
      <c r="G3000" s="3">
        <f t="shared" si="34"/>
        <v>388.11</v>
      </c>
      <c r="H3000" s="3">
        <f t="shared" si="35"/>
        <v>3492.99</v>
      </c>
      <c r="I3000" s="3">
        <v>2</v>
      </c>
      <c r="J3000" s="4">
        <v>45278</v>
      </c>
      <c r="K3000" s="3" t="s">
        <v>49</v>
      </c>
      <c r="L3000" s="3" t="s">
        <v>36</v>
      </c>
      <c r="M3000" s="3">
        <v>376.26</v>
      </c>
      <c r="N3000" s="3" t="s">
        <v>46</v>
      </c>
      <c r="O3000" s="3"/>
      <c r="P3000" s="5"/>
      <c r="Q3000" s="5"/>
      <c r="R3000" s="5"/>
      <c r="S3000" s="5"/>
      <c r="T3000" s="5"/>
      <c r="U3000" s="5"/>
      <c r="V3000" s="5"/>
      <c r="W3000" s="5"/>
      <c r="X3000" s="5"/>
      <c r="Y3000" s="5"/>
      <c r="Z3000" s="5"/>
      <c r="AA3000" s="5"/>
      <c r="AB3000" s="5"/>
      <c r="AC3000" s="5"/>
      <c r="AD3000" s="5"/>
    </row>
    <row r="3001" spans="1:30" ht="15.75" customHeight="1">
      <c r="A3001" s="3" t="s">
        <v>3049</v>
      </c>
      <c r="B3001" s="4" t="str">
        <f t="shared" si="33"/>
        <v>March</v>
      </c>
      <c r="C3001" s="3">
        <v>3721.16</v>
      </c>
      <c r="D3001" s="4">
        <v>45365</v>
      </c>
      <c r="E3001" s="3" t="s">
        <v>5</v>
      </c>
      <c r="F3001" s="3" t="s">
        <v>44</v>
      </c>
      <c r="G3001" s="3">
        <f t="shared" si="34"/>
        <v>372.11599999999999</v>
      </c>
      <c r="H3001" s="3">
        <f t="shared" si="35"/>
        <v>3349.0439999999999</v>
      </c>
      <c r="I3001" s="3">
        <v>8</v>
      </c>
      <c r="J3001" s="4">
        <v>45368</v>
      </c>
      <c r="K3001" s="3" t="s">
        <v>35</v>
      </c>
      <c r="L3001" s="3" t="s">
        <v>41</v>
      </c>
      <c r="M3001" s="3">
        <v>814.66</v>
      </c>
      <c r="N3001" s="3" t="s">
        <v>65</v>
      </c>
      <c r="O3001" s="3"/>
      <c r="P3001" s="5"/>
      <c r="Q3001" s="5"/>
      <c r="R3001" s="5"/>
      <c r="S3001" s="5"/>
      <c r="T3001" s="5"/>
      <c r="U3001" s="5"/>
      <c r="V3001" s="5"/>
      <c r="W3001" s="5"/>
      <c r="X3001" s="5"/>
      <c r="Y3001" s="5"/>
      <c r="Z3001" s="5"/>
      <c r="AA3001" s="5"/>
      <c r="AB3001" s="5"/>
      <c r="AC3001" s="5"/>
      <c r="AD3001" s="5"/>
    </row>
    <row r="3002" spans="1:30" ht="15.75" customHeight="1">
      <c r="A3002" s="3" t="s">
        <v>3050</v>
      </c>
      <c r="B3002" s="4" t="str">
        <f t="shared" si="33"/>
        <v>September</v>
      </c>
      <c r="C3002" s="3">
        <v>501.27</v>
      </c>
      <c r="D3002" s="4">
        <v>45174</v>
      </c>
      <c r="E3002" s="3" t="s">
        <v>5</v>
      </c>
      <c r="F3002" s="3" t="s">
        <v>39</v>
      </c>
      <c r="G3002" s="3">
        <f t="shared" si="34"/>
        <v>50.127000000000002</v>
      </c>
      <c r="H3002" s="3">
        <f t="shared" si="35"/>
        <v>451.14299999999997</v>
      </c>
      <c r="I3002" s="3">
        <v>7</v>
      </c>
      <c r="J3002" s="4">
        <v>45177</v>
      </c>
      <c r="K3002" s="3" t="s">
        <v>35</v>
      </c>
      <c r="L3002" s="3" t="s">
        <v>41</v>
      </c>
      <c r="M3002" s="3">
        <v>122.67</v>
      </c>
      <c r="N3002" s="3" t="s">
        <v>65</v>
      </c>
      <c r="O3002" s="3"/>
      <c r="P3002" s="5"/>
      <c r="Q3002" s="5"/>
      <c r="R3002" s="5"/>
      <c r="S3002" s="5"/>
      <c r="T3002" s="5"/>
      <c r="U3002" s="5"/>
      <c r="V3002" s="5"/>
      <c r="W3002" s="5"/>
      <c r="X3002" s="5"/>
      <c r="Y3002" s="5"/>
      <c r="Z3002" s="5"/>
      <c r="AA3002" s="5"/>
      <c r="AB3002" s="5"/>
      <c r="AC3002" s="5"/>
      <c r="AD3002" s="5"/>
    </row>
    <row r="3003" spans="1:30" ht="15.75" customHeight="1">
      <c r="A3003" s="3" t="s">
        <v>3051</v>
      </c>
      <c r="B3003" s="4" t="str">
        <f t="shared" si="33"/>
        <v>February</v>
      </c>
      <c r="C3003" s="3">
        <v>1620.44</v>
      </c>
      <c r="D3003" s="4">
        <v>44979</v>
      </c>
      <c r="E3003" s="3" t="s">
        <v>4</v>
      </c>
      <c r="F3003" s="3" t="s">
        <v>34</v>
      </c>
      <c r="G3003" s="3">
        <f t="shared" si="34"/>
        <v>162.04400000000001</v>
      </c>
      <c r="H3003" s="3">
        <f t="shared" si="35"/>
        <v>1458.396</v>
      </c>
      <c r="I3003" s="3">
        <v>4</v>
      </c>
      <c r="J3003" s="4">
        <v>44984</v>
      </c>
      <c r="K3003" s="3" t="s">
        <v>49</v>
      </c>
      <c r="L3003" s="3" t="s">
        <v>45</v>
      </c>
      <c r="M3003" s="3">
        <v>243.39</v>
      </c>
      <c r="N3003" s="3" t="s">
        <v>57</v>
      </c>
      <c r="O3003" s="3"/>
      <c r="P3003" s="5"/>
      <c r="Q3003" s="5"/>
      <c r="R3003" s="5"/>
      <c r="S3003" s="5"/>
      <c r="T3003" s="5"/>
      <c r="U3003" s="5"/>
      <c r="V3003" s="5"/>
      <c r="W3003" s="5"/>
      <c r="X3003" s="5"/>
      <c r="Y3003" s="5"/>
      <c r="Z3003" s="5"/>
      <c r="AA3003" s="5"/>
      <c r="AB3003" s="5"/>
      <c r="AC3003" s="5"/>
      <c r="AD3003" s="5"/>
    </row>
    <row r="3004" spans="1:30" ht="15.75" customHeight="1">
      <c r="A3004" s="3" t="s">
        <v>3052</v>
      </c>
      <c r="B3004" s="4" t="str">
        <f t="shared" si="33"/>
        <v>February</v>
      </c>
      <c r="C3004" s="3">
        <v>1782.81</v>
      </c>
      <c r="D3004" s="4">
        <v>45331</v>
      </c>
      <c r="E3004" s="3" t="s">
        <v>4</v>
      </c>
      <c r="F3004" s="3" t="s">
        <v>34</v>
      </c>
      <c r="G3004" s="3">
        <f t="shared" si="34"/>
        <v>178.28100000000001</v>
      </c>
      <c r="H3004" s="3">
        <f t="shared" si="35"/>
        <v>1604.529</v>
      </c>
      <c r="I3004" s="3">
        <v>8</v>
      </c>
      <c r="J3004" s="4">
        <v>45333</v>
      </c>
      <c r="K3004" s="3" t="s">
        <v>35</v>
      </c>
      <c r="L3004" s="3" t="s">
        <v>41</v>
      </c>
      <c r="M3004" s="3">
        <v>196.24</v>
      </c>
      <c r="N3004" s="3" t="s">
        <v>42</v>
      </c>
      <c r="O3004" s="3"/>
      <c r="P3004" s="5"/>
      <c r="Q3004" s="5"/>
      <c r="R3004" s="5"/>
      <c r="S3004" s="5"/>
      <c r="T3004" s="5"/>
      <c r="U3004" s="5"/>
      <c r="V3004" s="5"/>
      <c r="W3004" s="5"/>
      <c r="X3004" s="5"/>
      <c r="Y3004" s="5"/>
      <c r="Z3004" s="5"/>
      <c r="AA3004" s="5"/>
      <c r="AB3004" s="5"/>
      <c r="AC3004" s="5"/>
      <c r="AD3004" s="5"/>
    </row>
    <row r="3005" spans="1:30" ht="15.75" customHeight="1">
      <c r="A3005" s="3" t="s">
        <v>3053</v>
      </c>
      <c r="B3005" s="4" t="str">
        <f t="shared" si="33"/>
        <v>April</v>
      </c>
      <c r="C3005" s="3">
        <v>1909.35</v>
      </c>
      <c r="D3005" s="4">
        <v>45039</v>
      </c>
      <c r="E3005" s="3" t="s">
        <v>5</v>
      </c>
      <c r="F3005" s="3" t="s">
        <v>51</v>
      </c>
      <c r="G3005" s="3">
        <f t="shared" si="34"/>
        <v>190.935</v>
      </c>
      <c r="H3005" s="3">
        <f t="shared" si="35"/>
        <v>1718.415</v>
      </c>
      <c r="I3005" s="3">
        <v>3</v>
      </c>
      <c r="J3005" s="4">
        <v>45041</v>
      </c>
      <c r="K3005" s="3" t="s">
        <v>35</v>
      </c>
      <c r="L3005" s="3" t="s">
        <v>45</v>
      </c>
      <c r="M3005" s="3">
        <v>545.09</v>
      </c>
      <c r="N3005" s="3" t="s">
        <v>52</v>
      </c>
      <c r="O3005" s="3"/>
      <c r="P3005" s="5"/>
      <c r="Q3005" s="5"/>
      <c r="R3005" s="5"/>
      <c r="S3005" s="5"/>
      <c r="T3005" s="5"/>
      <c r="U3005" s="5"/>
      <c r="V3005" s="5"/>
      <c r="W3005" s="5"/>
      <c r="X3005" s="5"/>
      <c r="Y3005" s="5"/>
      <c r="Z3005" s="5"/>
      <c r="AA3005" s="5"/>
      <c r="AB3005" s="5"/>
      <c r="AC3005" s="5"/>
      <c r="AD3005" s="5"/>
    </row>
    <row r="3006" spans="1:30" ht="15.75" customHeight="1">
      <c r="A3006" s="3" t="s">
        <v>3054</v>
      </c>
      <c r="B3006" s="4" t="str">
        <f t="shared" si="33"/>
        <v>February</v>
      </c>
      <c r="C3006" s="3">
        <v>1787.14</v>
      </c>
      <c r="D3006" s="4">
        <v>45342</v>
      </c>
      <c r="E3006" s="3" t="s">
        <v>3</v>
      </c>
      <c r="F3006" s="3" t="s">
        <v>39</v>
      </c>
      <c r="G3006" s="3">
        <f t="shared" si="34"/>
        <v>178.71400000000003</v>
      </c>
      <c r="H3006" s="3">
        <f t="shared" si="35"/>
        <v>1608.4260000000002</v>
      </c>
      <c r="I3006" s="3">
        <v>1</v>
      </c>
      <c r="J3006" s="4">
        <v>45345</v>
      </c>
      <c r="K3006" s="3" t="s">
        <v>40</v>
      </c>
      <c r="L3006" s="3" t="s">
        <v>41</v>
      </c>
      <c r="M3006" s="3">
        <v>328.95</v>
      </c>
      <c r="N3006" s="3" t="s">
        <v>46</v>
      </c>
      <c r="O3006" s="3"/>
      <c r="P3006" s="5"/>
      <c r="Q3006" s="5"/>
      <c r="R3006" s="5"/>
      <c r="S3006" s="5"/>
      <c r="T3006" s="5"/>
      <c r="U3006" s="5"/>
      <c r="V3006" s="5"/>
      <c r="W3006" s="5"/>
      <c r="X3006" s="5"/>
      <c r="Y3006" s="5"/>
      <c r="Z3006" s="5"/>
      <c r="AA3006" s="5"/>
      <c r="AB3006" s="5"/>
      <c r="AC3006" s="5"/>
      <c r="AD3006" s="5"/>
    </row>
    <row r="3007" spans="1:30" ht="15.75" customHeight="1">
      <c r="A3007" s="3" t="s">
        <v>3055</v>
      </c>
      <c r="B3007" s="4" t="str">
        <f t="shared" si="33"/>
        <v>August</v>
      </c>
      <c r="C3007" s="3">
        <v>3956.75</v>
      </c>
      <c r="D3007" s="4">
        <v>45165</v>
      </c>
      <c r="E3007" s="3" t="s">
        <v>3</v>
      </c>
      <c r="F3007" s="3" t="s">
        <v>39</v>
      </c>
      <c r="G3007" s="3">
        <f t="shared" si="34"/>
        <v>395.67500000000001</v>
      </c>
      <c r="H3007" s="3">
        <f t="shared" si="35"/>
        <v>3561.0749999999998</v>
      </c>
      <c r="I3007" s="3">
        <v>4</v>
      </c>
      <c r="J3007" s="4">
        <v>45167</v>
      </c>
      <c r="K3007" s="3" t="s">
        <v>49</v>
      </c>
      <c r="L3007" s="3" t="s">
        <v>41</v>
      </c>
      <c r="M3007" s="3">
        <v>682.76</v>
      </c>
      <c r="N3007" s="3" t="s">
        <v>65</v>
      </c>
      <c r="O3007" s="3"/>
      <c r="P3007" s="5"/>
      <c r="Q3007" s="5"/>
      <c r="R3007" s="5"/>
      <c r="S3007" s="5"/>
      <c r="T3007" s="5"/>
      <c r="U3007" s="5"/>
      <c r="V3007" s="5"/>
      <c r="W3007" s="5"/>
      <c r="X3007" s="5"/>
      <c r="Y3007" s="5"/>
      <c r="Z3007" s="5"/>
      <c r="AA3007" s="5"/>
      <c r="AB3007" s="5"/>
      <c r="AC3007" s="5"/>
      <c r="AD3007" s="5"/>
    </row>
    <row r="3008" spans="1:30" ht="15.75" customHeight="1">
      <c r="A3008" s="3" t="s">
        <v>3056</v>
      </c>
      <c r="B3008" s="4" t="str">
        <f t="shared" si="33"/>
        <v>January</v>
      </c>
      <c r="C3008" s="3">
        <v>3763.26</v>
      </c>
      <c r="D3008" s="4">
        <v>44940</v>
      </c>
      <c r="E3008" s="3" t="s">
        <v>4</v>
      </c>
      <c r="F3008" s="3" t="s">
        <v>51</v>
      </c>
      <c r="G3008" s="3">
        <f t="shared" si="34"/>
        <v>376.32600000000002</v>
      </c>
      <c r="H3008" s="3">
        <f t="shared" si="35"/>
        <v>3386.9340000000002</v>
      </c>
      <c r="I3008" s="3">
        <v>6</v>
      </c>
      <c r="J3008" s="4">
        <v>44945</v>
      </c>
      <c r="K3008" s="3" t="s">
        <v>40</v>
      </c>
      <c r="L3008" s="3" t="s">
        <v>45</v>
      </c>
      <c r="M3008" s="3">
        <v>875.65</v>
      </c>
      <c r="N3008" s="3" t="s">
        <v>57</v>
      </c>
      <c r="O3008" s="3"/>
      <c r="P3008" s="5"/>
      <c r="Q3008" s="5"/>
      <c r="R3008" s="5"/>
      <c r="S3008" s="5"/>
      <c r="T3008" s="5"/>
      <c r="U3008" s="5"/>
      <c r="V3008" s="5"/>
      <c r="W3008" s="5"/>
      <c r="X3008" s="5"/>
      <c r="Y3008" s="5"/>
      <c r="Z3008" s="5"/>
      <c r="AA3008" s="5"/>
      <c r="AB3008" s="5"/>
      <c r="AC3008" s="5"/>
      <c r="AD3008" s="5"/>
    </row>
    <row r="3009" spans="1:30" ht="15.75" customHeight="1">
      <c r="A3009" s="3" t="s">
        <v>3057</v>
      </c>
      <c r="B3009" s="4" t="str">
        <f t="shared" si="33"/>
        <v>September</v>
      </c>
      <c r="C3009" s="3">
        <v>122.54</v>
      </c>
      <c r="D3009" s="4">
        <v>45564</v>
      </c>
      <c r="E3009" s="3" t="s">
        <v>3</v>
      </c>
      <c r="F3009" s="3" t="s">
        <v>44</v>
      </c>
      <c r="G3009" s="3">
        <f t="shared" si="34"/>
        <v>12.254000000000001</v>
      </c>
      <c r="H3009" s="3">
        <f t="shared" si="35"/>
        <v>110.286</v>
      </c>
      <c r="I3009" s="3">
        <v>6</v>
      </c>
      <c r="J3009" s="4">
        <v>45568</v>
      </c>
      <c r="K3009" s="3" t="s">
        <v>40</v>
      </c>
      <c r="L3009" s="3" t="s">
        <v>41</v>
      </c>
      <c r="M3009" s="3">
        <v>33.58</v>
      </c>
      <c r="N3009" s="3" t="s">
        <v>52</v>
      </c>
      <c r="O3009" s="3"/>
      <c r="P3009" s="5"/>
      <c r="Q3009" s="5"/>
      <c r="R3009" s="5"/>
      <c r="S3009" s="5"/>
      <c r="T3009" s="5"/>
      <c r="U3009" s="5"/>
      <c r="V3009" s="5"/>
      <c r="W3009" s="5"/>
      <c r="X3009" s="5"/>
      <c r="Y3009" s="5"/>
      <c r="Z3009" s="5"/>
      <c r="AA3009" s="5"/>
      <c r="AB3009" s="5"/>
      <c r="AC3009" s="5"/>
      <c r="AD3009" s="5"/>
    </row>
    <row r="3010" spans="1:30" ht="15.75" customHeight="1">
      <c r="A3010" s="3" t="s">
        <v>3058</v>
      </c>
      <c r="B3010" s="4" t="str">
        <f t="shared" si="33"/>
        <v>October</v>
      </c>
      <c r="C3010" s="3">
        <v>1552.27</v>
      </c>
      <c r="D3010" s="4">
        <v>45224</v>
      </c>
      <c r="E3010" s="3" t="s">
        <v>5</v>
      </c>
      <c r="F3010" s="3" t="s">
        <v>51</v>
      </c>
      <c r="G3010" s="3">
        <f t="shared" si="34"/>
        <v>155.227</v>
      </c>
      <c r="H3010" s="3">
        <f t="shared" si="35"/>
        <v>1397.0429999999999</v>
      </c>
      <c r="I3010" s="3">
        <v>4</v>
      </c>
      <c r="J3010" s="4">
        <v>45225</v>
      </c>
      <c r="K3010" s="3" t="s">
        <v>35</v>
      </c>
      <c r="L3010" s="3" t="s">
        <v>45</v>
      </c>
      <c r="M3010" s="3">
        <v>196.26</v>
      </c>
      <c r="N3010" s="3" t="s">
        <v>46</v>
      </c>
      <c r="O3010" s="3"/>
      <c r="P3010" s="5"/>
      <c r="Q3010" s="5"/>
      <c r="R3010" s="5"/>
      <c r="S3010" s="5"/>
      <c r="T3010" s="5"/>
      <c r="U3010" s="5"/>
      <c r="V3010" s="5"/>
      <c r="W3010" s="5"/>
      <c r="X3010" s="5"/>
      <c r="Y3010" s="5"/>
      <c r="Z3010" s="5"/>
      <c r="AA3010" s="5"/>
      <c r="AB3010" s="5"/>
      <c r="AC3010" s="5"/>
      <c r="AD3010" s="5"/>
    </row>
    <row r="3011" spans="1:30" ht="15.75" customHeight="1">
      <c r="A3011" s="3" t="s">
        <v>3059</v>
      </c>
      <c r="B3011" s="4" t="str">
        <f t="shared" si="33"/>
        <v>February</v>
      </c>
      <c r="C3011" s="3">
        <v>3155.95</v>
      </c>
      <c r="D3011" s="4">
        <v>45339</v>
      </c>
      <c r="E3011" s="3" t="s">
        <v>3</v>
      </c>
      <c r="F3011" s="3" t="s">
        <v>39</v>
      </c>
      <c r="G3011" s="3">
        <f t="shared" si="34"/>
        <v>315.59500000000003</v>
      </c>
      <c r="H3011" s="3">
        <f t="shared" si="35"/>
        <v>2840.3549999999996</v>
      </c>
      <c r="I3011" s="3">
        <v>8</v>
      </c>
      <c r="J3011" s="4">
        <v>45344</v>
      </c>
      <c r="K3011" s="3" t="s">
        <v>49</v>
      </c>
      <c r="L3011" s="3" t="s">
        <v>45</v>
      </c>
      <c r="M3011" s="3">
        <v>799.16</v>
      </c>
      <c r="N3011" s="3" t="s">
        <v>57</v>
      </c>
      <c r="O3011" s="3"/>
      <c r="P3011" s="5"/>
      <c r="Q3011" s="5"/>
      <c r="R3011" s="5"/>
      <c r="S3011" s="5"/>
      <c r="T3011" s="5"/>
      <c r="U3011" s="5"/>
      <c r="V3011" s="5"/>
      <c r="W3011" s="5"/>
      <c r="X3011" s="5"/>
      <c r="Y3011" s="5"/>
      <c r="Z3011" s="5"/>
      <c r="AA3011" s="5"/>
      <c r="AB3011" s="5"/>
      <c r="AC3011" s="5"/>
      <c r="AD3011" s="5"/>
    </row>
    <row r="3012" spans="1:30" ht="15.75" customHeight="1">
      <c r="A3012" s="3" t="s">
        <v>3060</v>
      </c>
      <c r="B3012" s="4" t="str">
        <f t="shared" si="33"/>
        <v>October</v>
      </c>
      <c r="C3012" s="3">
        <v>689.3</v>
      </c>
      <c r="D3012" s="4">
        <v>45214</v>
      </c>
      <c r="E3012" s="3" t="s">
        <v>4</v>
      </c>
      <c r="F3012" s="3" t="s">
        <v>44</v>
      </c>
      <c r="G3012" s="3">
        <f t="shared" si="34"/>
        <v>68.929999999999993</v>
      </c>
      <c r="H3012" s="3">
        <f t="shared" si="35"/>
        <v>620.37</v>
      </c>
      <c r="I3012" s="3">
        <v>9</v>
      </c>
      <c r="J3012" s="4">
        <v>45216</v>
      </c>
      <c r="K3012" s="3" t="s">
        <v>49</v>
      </c>
      <c r="L3012" s="3" t="s">
        <v>36</v>
      </c>
      <c r="M3012" s="3">
        <v>195.31</v>
      </c>
      <c r="N3012" s="3" t="s">
        <v>57</v>
      </c>
      <c r="O3012" s="3"/>
      <c r="P3012" s="5"/>
      <c r="Q3012" s="5"/>
      <c r="R3012" s="5"/>
      <c r="S3012" s="5"/>
      <c r="T3012" s="5"/>
      <c r="U3012" s="5"/>
      <c r="V3012" s="5"/>
      <c r="W3012" s="5"/>
      <c r="X3012" s="5"/>
      <c r="Y3012" s="5"/>
      <c r="Z3012" s="5"/>
      <c r="AA3012" s="5"/>
      <c r="AB3012" s="5"/>
      <c r="AC3012" s="5"/>
      <c r="AD3012" s="5"/>
    </row>
    <row r="3013" spans="1:30" ht="15.75" customHeight="1">
      <c r="A3013" s="3" t="s">
        <v>3061</v>
      </c>
      <c r="B3013" s="4" t="str">
        <f t="shared" si="33"/>
        <v>January</v>
      </c>
      <c r="C3013" s="3">
        <v>448.87</v>
      </c>
      <c r="D3013" s="4">
        <v>44937</v>
      </c>
      <c r="E3013" s="3" t="s">
        <v>5</v>
      </c>
      <c r="F3013" s="3" t="s">
        <v>34</v>
      </c>
      <c r="G3013" s="3">
        <f t="shared" si="34"/>
        <v>44.887</v>
      </c>
      <c r="H3013" s="3">
        <f t="shared" si="35"/>
        <v>403.983</v>
      </c>
      <c r="I3013" s="3">
        <v>2</v>
      </c>
      <c r="J3013" s="4">
        <v>44944</v>
      </c>
      <c r="K3013" s="3" t="s">
        <v>35</v>
      </c>
      <c r="L3013" s="3" t="s">
        <v>41</v>
      </c>
      <c r="M3013" s="3">
        <v>130.37</v>
      </c>
      <c r="N3013" s="3" t="s">
        <v>42</v>
      </c>
      <c r="O3013" s="3"/>
      <c r="P3013" s="5"/>
      <c r="Q3013" s="5"/>
      <c r="R3013" s="5"/>
      <c r="S3013" s="5"/>
      <c r="T3013" s="5"/>
      <c r="U3013" s="5"/>
      <c r="V3013" s="5"/>
      <c r="W3013" s="5"/>
      <c r="X3013" s="5"/>
      <c r="Y3013" s="5"/>
      <c r="Z3013" s="5"/>
      <c r="AA3013" s="5"/>
      <c r="AB3013" s="5"/>
      <c r="AC3013" s="5"/>
      <c r="AD3013" s="5"/>
    </row>
    <row r="3014" spans="1:30" ht="15.75" customHeight="1">
      <c r="A3014" s="3" t="s">
        <v>3062</v>
      </c>
      <c r="B3014" s="4" t="str">
        <f t="shared" si="33"/>
        <v>June</v>
      </c>
      <c r="C3014" s="3">
        <v>4159.1499999999996</v>
      </c>
      <c r="D3014" s="4">
        <v>45082</v>
      </c>
      <c r="E3014" s="3" t="s">
        <v>3</v>
      </c>
      <c r="F3014" s="3" t="s">
        <v>51</v>
      </c>
      <c r="G3014" s="3">
        <f t="shared" si="34"/>
        <v>415.91499999999996</v>
      </c>
      <c r="H3014" s="3">
        <f t="shared" si="35"/>
        <v>3743.2349999999997</v>
      </c>
      <c r="I3014" s="3">
        <v>3</v>
      </c>
      <c r="J3014" s="4">
        <v>45085</v>
      </c>
      <c r="K3014" s="3" t="s">
        <v>49</v>
      </c>
      <c r="L3014" s="3" t="s">
        <v>36</v>
      </c>
      <c r="M3014" s="3">
        <v>923.08</v>
      </c>
      <c r="N3014" s="3" t="s">
        <v>57</v>
      </c>
      <c r="O3014" s="3"/>
      <c r="P3014" s="5"/>
      <c r="Q3014" s="5"/>
      <c r="R3014" s="5"/>
      <c r="S3014" s="5"/>
      <c r="T3014" s="5"/>
      <c r="U3014" s="5"/>
      <c r="V3014" s="5"/>
      <c r="W3014" s="5"/>
      <c r="X3014" s="5"/>
      <c r="Y3014" s="5"/>
      <c r="Z3014" s="5"/>
      <c r="AA3014" s="5"/>
      <c r="AB3014" s="5"/>
      <c r="AC3014" s="5"/>
      <c r="AD3014" s="5"/>
    </row>
    <row r="3015" spans="1:30" ht="15.75" customHeight="1">
      <c r="A3015" s="3" t="s">
        <v>3063</v>
      </c>
      <c r="B3015" s="4" t="str">
        <f t="shared" si="33"/>
        <v>March</v>
      </c>
      <c r="C3015" s="3">
        <v>2318.15</v>
      </c>
      <c r="D3015" s="4">
        <v>45379</v>
      </c>
      <c r="E3015" s="3" t="s">
        <v>2</v>
      </c>
      <c r="F3015" s="3" t="s">
        <v>44</v>
      </c>
      <c r="G3015" s="3">
        <f t="shared" si="34"/>
        <v>231.81500000000003</v>
      </c>
      <c r="H3015" s="3">
        <f t="shared" si="35"/>
        <v>2086.335</v>
      </c>
      <c r="I3015" s="3">
        <v>8</v>
      </c>
      <c r="J3015" s="4">
        <v>45386</v>
      </c>
      <c r="K3015" s="3" t="s">
        <v>35</v>
      </c>
      <c r="L3015" s="3" t="s">
        <v>45</v>
      </c>
      <c r="M3015" s="3">
        <v>562.65</v>
      </c>
      <c r="N3015" s="3" t="s">
        <v>65</v>
      </c>
      <c r="O3015" s="3"/>
      <c r="P3015" s="5"/>
      <c r="Q3015" s="5"/>
      <c r="R3015" s="5"/>
      <c r="S3015" s="5"/>
      <c r="T3015" s="5"/>
      <c r="U3015" s="5"/>
      <c r="V3015" s="5"/>
      <c r="W3015" s="5"/>
      <c r="X3015" s="5"/>
      <c r="Y3015" s="5"/>
      <c r="Z3015" s="5"/>
      <c r="AA3015" s="5"/>
      <c r="AB3015" s="5"/>
      <c r="AC3015" s="5"/>
      <c r="AD3015" s="5"/>
    </row>
    <row r="3016" spans="1:30" ht="15.75" customHeight="1">
      <c r="A3016" s="3" t="s">
        <v>3064</v>
      </c>
      <c r="B3016" s="4" t="str">
        <f t="shared" si="33"/>
        <v>October</v>
      </c>
      <c r="C3016" s="3">
        <v>4292.87</v>
      </c>
      <c r="D3016" s="4">
        <v>45207</v>
      </c>
      <c r="E3016" s="3" t="s">
        <v>5</v>
      </c>
      <c r="F3016" s="3" t="s">
        <v>44</v>
      </c>
      <c r="G3016" s="3">
        <f t="shared" si="34"/>
        <v>429.28700000000003</v>
      </c>
      <c r="H3016" s="3">
        <f t="shared" si="35"/>
        <v>3863.5829999999996</v>
      </c>
      <c r="I3016" s="3">
        <v>1</v>
      </c>
      <c r="J3016" s="4">
        <v>45213</v>
      </c>
      <c r="K3016" s="3" t="s">
        <v>40</v>
      </c>
      <c r="L3016" s="3" t="s">
        <v>41</v>
      </c>
      <c r="M3016" s="3">
        <v>1118.8399999999999</v>
      </c>
      <c r="N3016" s="3" t="s">
        <v>37</v>
      </c>
      <c r="O3016" s="3"/>
      <c r="P3016" s="5"/>
      <c r="Q3016" s="5"/>
      <c r="R3016" s="5"/>
      <c r="S3016" s="5"/>
      <c r="T3016" s="5"/>
      <c r="U3016" s="5"/>
      <c r="V3016" s="5"/>
      <c r="W3016" s="5"/>
      <c r="X3016" s="5"/>
      <c r="Y3016" s="5"/>
      <c r="Z3016" s="5"/>
      <c r="AA3016" s="5"/>
      <c r="AB3016" s="5"/>
      <c r="AC3016" s="5"/>
      <c r="AD3016" s="5"/>
    </row>
    <row r="3017" spans="1:30" ht="15.75" customHeight="1">
      <c r="A3017" s="3" t="s">
        <v>3065</v>
      </c>
      <c r="B3017" s="4" t="str">
        <f t="shared" si="33"/>
        <v>February</v>
      </c>
      <c r="C3017" s="3">
        <v>4135.41</v>
      </c>
      <c r="D3017" s="4">
        <v>44978</v>
      </c>
      <c r="E3017" s="3" t="s">
        <v>5</v>
      </c>
      <c r="F3017" s="3" t="s">
        <v>44</v>
      </c>
      <c r="G3017" s="3">
        <f t="shared" si="34"/>
        <v>413.541</v>
      </c>
      <c r="H3017" s="3">
        <f t="shared" si="35"/>
        <v>3721.8689999999997</v>
      </c>
      <c r="I3017" s="3">
        <v>1</v>
      </c>
      <c r="J3017" s="4">
        <v>44985</v>
      </c>
      <c r="K3017" s="3" t="s">
        <v>49</v>
      </c>
      <c r="L3017" s="3" t="s">
        <v>41</v>
      </c>
      <c r="M3017" s="3">
        <v>1025.96</v>
      </c>
      <c r="N3017" s="3" t="s">
        <v>46</v>
      </c>
      <c r="O3017" s="3"/>
      <c r="P3017" s="5"/>
      <c r="Q3017" s="5"/>
      <c r="R3017" s="5"/>
      <c r="S3017" s="5"/>
      <c r="T3017" s="5"/>
      <c r="U3017" s="5"/>
      <c r="V3017" s="5"/>
      <c r="W3017" s="5"/>
      <c r="X3017" s="5"/>
      <c r="Y3017" s="5"/>
      <c r="Z3017" s="5"/>
      <c r="AA3017" s="5"/>
      <c r="AB3017" s="5"/>
      <c r="AC3017" s="5"/>
      <c r="AD3017" s="5"/>
    </row>
    <row r="3018" spans="1:30" ht="15.75" customHeight="1">
      <c r="A3018" s="3" t="s">
        <v>3066</v>
      </c>
      <c r="B3018" s="4" t="str">
        <f t="shared" si="33"/>
        <v>November</v>
      </c>
      <c r="C3018" s="3">
        <v>4477.5200000000004</v>
      </c>
      <c r="D3018" s="4">
        <v>45607</v>
      </c>
      <c r="E3018" s="3" t="s">
        <v>2</v>
      </c>
      <c r="F3018" s="3" t="s">
        <v>51</v>
      </c>
      <c r="G3018" s="3">
        <f t="shared" si="34"/>
        <v>447.75200000000007</v>
      </c>
      <c r="H3018" s="3">
        <f t="shared" si="35"/>
        <v>4029.7680000000005</v>
      </c>
      <c r="I3018" s="3">
        <v>7</v>
      </c>
      <c r="J3018" s="4">
        <v>45609</v>
      </c>
      <c r="K3018" s="3" t="s">
        <v>40</v>
      </c>
      <c r="L3018" s="3" t="s">
        <v>45</v>
      </c>
      <c r="M3018" s="3">
        <v>433.38</v>
      </c>
      <c r="N3018" s="3" t="s">
        <v>37</v>
      </c>
      <c r="O3018" s="3"/>
      <c r="P3018" s="5"/>
      <c r="Q3018" s="5"/>
      <c r="R3018" s="5"/>
      <c r="S3018" s="5"/>
      <c r="T3018" s="5"/>
      <c r="U3018" s="5"/>
      <c r="V3018" s="5"/>
      <c r="W3018" s="5"/>
      <c r="X3018" s="5"/>
      <c r="Y3018" s="5"/>
      <c r="Z3018" s="5"/>
      <c r="AA3018" s="5"/>
      <c r="AB3018" s="5"/>
      <c r="AC3018" s="5"/>
      <c r="AD3018" s="5"/>
    </row>
    <row r="3019" spans="1:30" ht="15.75" customHeight="1">
      <c r="A3019" s="3" t="s">
        <v>3067</v>
      </c>
      <c r="B3019" s="4" t="str">
        <f t="shared" si="33"/>
        <v>June</v>
      </c>
      <c r="C3019" s="3">
        <v>336.55</v>
      </c>
      <c r="D3019" s="4">
        <v>45105</v>
      </c>
      <c r="E3019" s="3" t="s">
        <v>2</v>
      </c>
      <c r="F3019" s="3" t="s">
        <v>34</v>
      </c>
      <c r="G3019" s="3">
        <f t="shared" si="34"/>
        <v>33.655000000000001</v>
      </c>
      <c r="H3019" s="3">
        <f t="shared" si="35"/>
        <v>302.89499999999998</v>
      </c>
      <c r="I3019" s="3">
        <v>7</v>
      </c>
      <c r="J3019" s="4">
        <v>45111</v>
      </c>
      <c r="K3019" s="3" t="s">
        <v>40</v>
      </c>
      <c r="L3019" s="3" t="s">
        <v>45</v>
      </c>
      <c r="M3019" s="3">
        <v>17.02</v>
      </c>
      <c r="N3019" s="3" t="s">
        <v>52</v>
      </c>
      <c r="O3019" s="3"/>
      <c r="P3019" s="5"/>
      <c r="Q3019" s="5"/>
      <c r="R3019" s="5"/>
      <c r="S3019" s="5"/>
      <c r="T3019" s="5"/>
      <c r="U3019" s="5"/>
      <c r="V3019" s="5"/>
      <c r="W3019" s="5"/>
      <c r="X3019" s="5"/>
      <c r="Y3019" s="5"/>
      <c r="Z3019" s="5"/>
      <c r="AA3019" s="5"/>
      <c r="AB3019" s="5"/>
      <c r="AC3019" s="5"/>
      <c r="AD3019" s="5"/>
    </row>
    <row r="3020" spans="1:30" ht="15.75" customHeight="1">
      <c r="A3020" s="3" t="s">
        <v>3068</v>
      </c>
      <c r="B3020" s="4" t="str">
        <f t="shared" si="33"/>
        <v>October</v>
      </c>
      <c r="C3020" s="3">
        <v>1012.04</v>
      </c>
      <c r="D3020" s="4">
        <v>45573</v>
      </c>
      <c r="E3020" s="3" t="s">
        <v>5</v>
      </c>
      <c r="F3020" s="3" t="s">
        <v>44</v>
      </c>
      <c r="G3020" s="3">
        <f t="shared" si="34"/>
        <v>101.20400000000001</v>
      </c>
      <c r="H3020" s="3">
        <f t="shared" si="35"/>
        <v>910.83600000000001</v>
      </c>
      <c r="I3020" s="3">
        <v>7</v>
      </c>
      <c r="J3020" s="4">
        <v>45576</v>
      </c>
      <c r="K3020" s="3" t="s">
        <v>49</v>
      </c>
      <c r="L3020" s="3" t="s">
        <v>41</v>
      </c>
      <c r="M3020" s="3">
        <v>195.78</v>
      </c>
      <c r="N3020" s="3" t="s">
        <v>42</v>
      </c>
      <c r="O3020" s="3"/>
      <c r="P3020" s="5"/>
      <c r="Q3020" s="5"/>
      <c r="R3020" s="5"/>
      <c r="S3020" s="5"/>
      <c r="T3020" s="5"/>
      <c r="U3020" s="5"/>
      <c r="V3020" s="5"/>
      <c r="W3020" s="5"/>
      <c r="X3020" s="5"/>
      <c r="Y3020" s="5"/>
      <c r="Z3020" s="5"/>
      <c r="AA3020" s="5"/>
      <c r="AB3020" s="5"/>
      <c r="AC3020" s="5"/>
      <c r="AD3020" s="5"/>
    </row>
    <row r="3021" spans="1:30" ht="15.75" customHeight="1">
      <c r="A3021" s="3" t="s">
        <v>3069</v>
      </c>
      <c r="B3021" s="4" t="str">
        <f t="shared" si="33"/>
        <v>July</v>
      </c>
      <c r="C3021" s="3">
        <v>1551.1</v>
      </c>
      <c r="D3021" s="4">
        <v>45480</v>
      </c>
      <c r="E3021" s="3" t="s">
        <v>2</v>
      </c>
      <c r="F3021" s="3" t="s">
        <v>51</v>
      </c>
      <c r="G3021" s="3">
        <f t="shared" si="34"/>
        <v>155.11000000000001</v>
      </c>
      <c r="H3021" s="3">
        <f t="shared" si="35"/>
        <v>1395.9899999999998</v>
      </c>
      <c r="I3021" s="3">
        <v>5</v>
      </c>
      <c r="J3021" s="4">
        <v>45481</v>
      </c>
      <c r="K3021" s="3" t="s">
        <v>35</v>
      </c>
      <c r="L3021" s="3" t="s">
        <v>41</v>
      </c>
      <c r="M3021" s="3">
        <v>319.87</v>
      </c>
      <c r="N3021" s="3" t="s">
        <v>42</v>
      </c>
      <c r="O3021" s="3"/>
      <c r="P3021" s="5"/>
      <c r="Q3021" s="5"/>
      <c r="R3021" s="5"/>
      <c r="S3021" s="5"/>
      <c r="T3021" s="5"/>
      <c r="U3021" s="5"/>
      <c r="V3021" s="5"/>
      <c r="W3021" s="5"/>
      <c r="X3021" s="5"/>
      <c r="Y3021" s="5"/>
      <c r="Z3021" s="5"/>
      <c r="AA3021" s="5"/>
      <c r="AB3021" s="5"/>
      <c r="AC3021" s="5"/>
      <c r="AD3021" s="5"/>
    </row>
    <row r="3022" spans="1:30" ht="15.75" customHeight="1">
      <c r="A3022" s="3" t="s">
        <v>3070</v>
      </c>
      <c r="B3022" s="4" t="str">
        <f t="shared" si="33"/>
        <v>September</v>
      </c>
      <c r="C3022" s="3">
        <v>767.53</v>
      </c>
      <c r="D3022" s="4">
        <v>45549</v>
      </c>
      <c r="E3022" s="3" t="s">
        <v>4</v>
      </c>
      <c r="F3022" s="3" t="s">
        <v>39</v>
      </c>
      <c r="G3022" s="3">
        <f t="shared" si="34"/>
        <v>76.753</v>
      </c>
      <c r="H3022" s="3">
        <f t="shared" si="35"/>
        <v>690.77699999999993</v>
      </c>
      <c r="I3022" s="3">
        <v>7</v>
      </c>
      <c r="J3022" s="4">
        <v>45556</v>
      </c>
      <c r="K3022" s="3" t="s">
        <v>40</v>
      </c>
      <c r="L3022" s="3" t="s">
        <v>36</v>
      </c>
      <c r="M3022" s="3">
        <v>81.709999999999994</v>
      </c>
      <c r="N3022" s="3" t="s">
        <v>42</v>
      </c>
      <c r="O3022" s="3"/>
      <c r="P3022" s="5"/>
      <c r="Q3022" s="5"/>
      <c r="R3022" s="5"/>
      <c r="S3022" s="5"/>
      <c r="T3022" s="5"/>
      <c r="U3022" s="5"/>
      <c r="V3022" s="5"/>
      <c r="W3022" s="5"/>
      <c r="X3022" s="5"/>
      <c r="Y3022" s="5"/>
      <c r="Z3022" s="5"/>
      <c r="AA3022" s="5"/>
      <c r="AB3022" s="5"/>
      <c r="AC3022" s="5"/>
      <c r="AD3022" s="5"/>
    </row>
    <row r="3023" spans="1:30" ht="15.75" customHeight="1">
      <c r="A3023" s="3" t="s">
        <v>3071</v>
      </c>
      <c r="B3023" s="4" t="str">
        <f t="shared" si="33"/>
        <v>August</v>
      </c>
      <c r="C3023" s="3">
        <v>2478.8000000000002</v>
      </c>
      <c r="D3023" s="4">
        <v>45139</v>
      </c>
      <c r="E3023" s="3" t="s">
        <v>4</v>
      </c>
      <c r="F3023" s="3" t="s">
        <v>51</v>
      </c>
      <c r="G3023" s="3">
        <f t="shared" si="34"/>
        <v>247.88000000000002</v>
      </c>
      <c r="H3023" s="3">
        <f t="shared" si="35"/>
        <v>2230.92</v>
      </c>
      <c r="I3023" s="3">
        <v>9</v>
      </c>
      <c r="J3023" s="4">
        <v>45143</v>
      </c>
      <c r="K3023" s="3" t="s">
        <v>49</v>
      </c>
      <c r="L3023" s="3" t="s">
        <v>41</v>
      </c>
      <c r="M3023" s="3">
        <v>240.06</v>
      </c>
      <c r="N3023" s="3" t="s">
        <v>65</v>
      </c>
      <c r="O3023" s="3"/>
      <c r="P3023" s="5"/>
      <c r="Q3023" s="5"/>
      <c r="R3023" s="5"/>
      <c r="S3023" s="5"/>
      <c r="T3023" s="5"/>
      <c r="U3023" s="5"/>
      <c r="V3023" s="5"/>
      <c r="W3023" s="5"/>
      <c r="X3023" s="5"/>
      <c r="Y3023" s="5"/>
      <c r="Z3023" s="5"/>
      <c r="AA3023" s="5"/>
      <c r="AB3023" s="5"/>
      <c r="AC3023" s="5"/>
      <c r="AD3023" s="5"/>
    </row>
    <row r="3024" spans="1:30" ht="15.75" customHeight="1">
      <c r="A3024" s="3" t="s">
        <v>3072</v>
      </c>
      <c r="B3024" s="4" t="str">
        <f t="shared" si="33"/>
        <v>February</v>
      </c>
      <c r="C3024" s="3">
        <v>4014.99</v>
      </c>
      <c r="D3024" s="4">
        <v>44983</v>
      </c>
      <c r="E3024" s="3" t="s">
        <v>4</v>
      </c>
      <c r="F3024" s="3" t="s">
        <v>51</v>
      </c>
      <c r="G3024" s="3">
        <f t="shared" si="34"/>
        <v>401.49900000000002</v>
      </c>
      <c r="H3024" s="3">
        <f t="shared" si="35"/>
        <v>3613.491</v>
      </c>
      <c r="I3024" s="3">
        <v>6</v>
      </c>
      <c r="J3024" s="4">
        <v>44987</v>
      </c>
      <c r="K3024" s="3" t="s">
        <v>49</v>
      </c>
      <c r="L3024" s="3" t="s">
        <v>45</v>
      </c>
      <c r="M3024" s="3">
        <v>735.02</v>
      </c>
      <c r="N3024" s="3" t="s">
        <v>52</v>
      </c>
      <c r="O3024" s="3"/>
      <c r="P3024" s="5"/>
      <c r="Q3024" s="5"/>
      <c r="R3024" s="5"/>
      <c r="S3024" s="5"/>
      <c r="T3024" s="5"/>
      <c r="U3024" s="5"/>
      <c r="V3024" s="5"/>
      <c r="W3024" s="5"/>
      <c r="X3024" s="5"/>
      <c r="Y3024" s="5"/>
      <c r="Z3024" s="5"/>
      <c r="AA3024" s="5"/>
      <c r="AB3024" s="5"/>
      <c r="AC3024" s="5"/>
      <c r="AD3024" s="5"/>
    </row>
    <row r="3025" spans="1:30" ht="15.75" customHeight="1">
      <c r="A3025" s="3" t="s">
        <v>3073</v>
      </c>
      <c r="B3025" s="4" t="str">
        <f t="shared" si="33"/>
        <v>January</v>
      </c>
      <c r="C3025" s="3">
        <v>4760.79</v>
      </c>
      <c r="D3025" s="4">
        <v>44937</v>
      </c>
      <c r="E3025" s="3" t="s">
        <v>5</v>
      </c>
      <c r="F3025" s="3" t="s">
        <v>51</v>
      </c>
      <c r="G3025" s="3">
        <f t="shared" si="34"/>
        <v>476.07900000000001</v>
      </c>
      <c r="H3025" s="3">
        <f t="shared" si="35"/>
        <v>4284.7110000000002</v>
      </c>
      <c r="I3025" s="3">
        <v>6</v>
      </c>
      <c r="J3025" s="4">
        <v>44942</v>
      </c>
      <c r="K3025" s="3" t="s">
        <v>35</v>
      </c>
      <c r="L3025" s="3" t="s">
        <v>36</v>
      </c>
      <c r="M3025" s="3">
        <v>1301.0999999999999</v>
      </c>
      <c r="N3025" s="3" t="s">
        <v>65</v>
      </c>
      <c r="O3025" s="3"/>
      <c r="P3025" s="5"/>
      <c r="Q3025" s="5"/>
      <c r="R3025" s="5"/>
      <c r="S3025" s="5"/>
      <c r="T3025" s="5"/>
      <c r="U3025" s="5"/>
      <c r="V3025" s="5"/>
      <c r="W3025" s="5"/>
      <c r="X3025" s="5"/>
      <c r="Y3025" s="5"/>
      <c r="Z3025" s="5"/>
      <c r="AA3025" s="5"/>
      <c r="AB3025" s="5"/>
      <c r="AC3025" s="5"/>
      <c r="AD3025" s="5"/>
    </row>
    <row r="3026" spans="1:30" ht="15.75" customHeight="1">
      <c r="A3026" s="3" t="s">
        <v>3074</v>
      </c>
      <c r="B3026" s="4" t="str">
        <f t="shared" si="33"/>
        <v>November</v>
      </c>
      <c r="C3026" s="3">
        <v>4458.91</v>
      </c>
      <c r="D3026" s="4">
        <v>45249</v>
      </c>
      <c r="E3026" s="3" t="s">
        <v>2</v>
      </c>
      <c r="F3026" s="3" t="s">
        <v>44</v>
      </c>
      <c r="G3026" s="3">
        <f t="shared" si="34"/>
        <v>445.89100000000002</v>
      </c>
      <c r="H3026" s="3">
        <f t="shared" si="35"/>
        <v>4013.0189999999998</v>
      </c>
      <c r="I3026" s="3">
        <v>3</v>
      </c>
      <c r="J3026" s="4">
        <v>45250</v>
      </c>
      <c r="K3026" s="3" t="s">
        <v>40</v>
      </c>
      <c r="L3026" s="3" t="s">
        <v>36</v>
      </c>
      <c r="M3026" s="3">
        <v>432.3</v>
      </c>
      <c r="N3026" s="3" t="s">
        <v>46</v>
      </c>
      <c r="O3026" s="3"/>
      <c r="P3026" s="5"/>
      <c r="Q3026" s="5"/>
      <c r="R3026" s="5"/>
      <c r="S3026" s="5"/>
      <c r="T3026" s="5"/>
      <c r="U3026" s="5"/>
      <c r="V3026" s="5"/>
      <c r="W3026" s="5"/>
      <c r="X3026" s="5"/>
      <c r="Y3026" s="5"/>
      <c r="Z3026" s="5"/>
      <c r="AA3026" s="5"/>
      <c r="AB3026" s="5"/>
      <c r="AC3026" s="5"/>
      <c r="AD3026" s="5"/>
    </row>
    <row r="3027" spans="1:30" ht="15.75" customHeight="1">
      <c r="A3027" s="3" t="s">
        <v>3075</v>
      </c>
      <c r="B3027" s="4" t="str">
        <f t="shared" si="33"/>
        <v>January</v>
      </c>
      <c r="C3027" s="3">
        <v>2340.9499999999998</v>
      </c>
      <c r="D3027" s="4">
        <v>44956</v>
      </c>
      <c r="E3027" s="3" t="s">
        <v>2</v>
      </c>
      <c r="F3027" s="3" t="s">
        <v>51</v>
      </c>
      <c r="G3027" s="3">
        <f t="shared" si="34"/>
        <v>234.095</v>
      </c>
      <c r="H3027" s="3">
        <f t="shared" si="35"/>
        <v>2106.855</v>
      </c>
      <c r="I3027" s="3">
        <v>7</v>
      </c>
      <c r="J3027" s="4">
        <v>44961</v>
      </c>
      <c r="K3027" s="3" t="s">
        <v>35</v>
      </c>
      <c r="L3027" s="3" t="s">
        <v>45</v>
      </c>
      <c r="M3027" s="3">
        <v>629.14</v>
      </c>
      <c r="N3027" s="3" t="s">
        <v>42</v>
      </c>
      <c r="O3027" s="3"/>
      <c r="P3027" s="5"/>
      <c r="Q3027" s="5"/>
      <c r="R3027" s="5"/>
      <c r="S3027" s="5"/>
      <c r="T3027" s="5"/>
      <c r="U3027" s="5"/>
      <c r="V3027" s="5"/>
      <c r="W3027" s="5"/>
      <c r="X3027" s="5"/>
      <c r="Y3027" s="5"/>
      <c r="Z3027" s="5"/>
      <c r="AA3027" s="5"/>
      <c r="AB3027" s="5"/>
      <c r="AC3027" s="5"/>
      <c r="AD3027" s="5"/>
    </row>
    <row r="3028" spans="1:30" ht="15.75" customHeight="1">
      <c r="A3028" s="3" t="s">
        <v>3076</v>
      </c>
      <c r="B3028" s="4" t="str">
        <f t="shared" si="33"/>
        <v>April</v>
      </c>
      <c r="C3028" s="3">
        <v>3218.81</v>
      </c>
      <c r="D3028" s="4">
        <v>45402</v>
      </c>
      <c r="E3028" s="3" t="s">
        <v>3</v>
      </c>
      <c r="F3028" s="3" t="s">
        <v>39</v>
      </c>
      <c r="G3028" s="3">
        <f t="shared" si="34"/>
        <v>321.88100000000003</v>
      </c>
      <c r="H3028" s="3">
        <f t="shared" si="35"/>
        <v>2896.9290000000001</v>
      </c>
      <c r="I3028" s="3">
        <v>6</v>
      </c>
      <c r="J3028" s="4">
        <v>45408</v>
      </c>
      <c r="K3028" s="3" t="s">
        <v>49</v>
      </c>
      <c r="L3028" s="3" t="s">
        <v>41</v>
      </c>
      <c r="M3028" s="3">
        <v>855.39</v>
      </c>
      <c r="N3028" s="3" t="s">
        <v>65</v>
      </c>
      <c r="O3028" s="3"/>
      <c r="P3028" s="5"/>
      <c r="Q3028" s="5"/>
      <c r="R3028" s="5"/>
      <c r="S3028" s="5"/>
      <c r="T3028" s="5"/>
      <c r="U3028" s="5"/>
      <c r="V3028" s="5"/>
      <c r="W3028" s="5"/>
      <c r="X3028" s="5"/>
      <c r="Y3028" s="5"/>
      <c r="Z3028" s="5"/>
      <c r="AA3028" s="5"/>
      <c r="AB3028" s="5"/>
      <c r="AC3028" s="5"/>
      <c r="AD3028" s="5"/>
    </row>
    <row r="3029" spans="1:30" ht="15.75" customHeight="1">
      <c r="A3029" s="3" t="s">
        <v>3077</v>
      </c>
      <c r="B3029" s="4" t="str">
        <f t="shared" si="33"/>
        <v>December</v>
      </c>
      <c r="C3029" s="3">
        <v>1230.4100000000001</v>
      </c>
      <c r="D3029" s="4">
        <v>45287</v>
      </c>
      <c r="E3029" s="3" t="s">
        <v>3</v>
      </c>
      <c r="F3029" s="3" t="s">
        <v>44</v>
      </c>
      <c r="G3029" s="3">
        <f t="shared" si="34"/>
        <v>123.04100000000001</v>
      </c>
      <c r="H3029" s="3">
        <f t="shared" si="35"/>
        <v>1107.3690000000001</v>
      </c>
      <c r="I3029" s="3">
        <v>5</v>
      </c>
      <c r="J3029" s="4">
        <v>45293</v>
      </c>
      <c r="K3029" s="3" t="s">
        <v>49</v>
      </c>
      <c r="L3029" s="3" t="s">
        <v>41</v>
      </c>
      <c r="M3029" s="3">
        <v>138.52000000000001</v>
      </c>
      <c r="N3029" s="3" t="s">
        <v>37</v>
      </c>
      <c r="O3029" s="3"/>
      <c r="P3029" s="5"/>
      <c r="Q3029" s="5"/>
      <c r="R3029" s="5"/>
      <c r="S3029" s="5"/>
      <c r="T3029" s="5"/>
      <c r="U3029" s="5"/>
      <c r="V3029" s="5"/>
      <c r="W3029" s="5"/>
      <c r="X3029" s="5"/>
      <c r="Y3029" s="5"/>
      <c r="Z3029" s="5"/>
      <c r="AA3029" s="5"/>
      <c r="AB3029" s="5"/>
      <c r="AC3029" s="5"/>
      <c r="AD3029" s="5"/>
    </row>
    <row r="3030" spans="1:30" ht="15.75" customHeight="1">
      <c r="A3030" s="3" t="s">
        <v>3078</v>
      </c>
      <c r="B3030" s="4" t="str">
        <f t="shared" si="33"/>
        <v>December</v>
      </c>
      <c r="C3030" s="3">
        <v>2074.7399999999998</v>
      </c>
      <c r="D3030" s="4">
        <v>45647</v>
      </c>
      <c r="E3030" s="3" t="s">
        <v>2</v>
      </c>
      <c r="F3030" s="3" t="s">
        <v>39</v>
      </c>
      <c r="G3030" s="3">
        <f t="shared" si="34"/>
        <v>207.47399999999999</v>
      </c>
      <c r="H3030" s="3">
        <f t="shared" si="35"/>
        <v>1867.2659999999998</v>
      </c>
      <c r="I3030" s="3">
        <v>3</v>
      </c>
      <c r="J3030" s="4">
        <v>45648</v>
      </c>
      <c r="K3030" s="3" t="s">
        <v>35</v>
      </c>
      <c r="L3030" s="3" t="s">
        <v>36</v>
      </c>
      <c r="M3030" s="3">
        <v>517.5</v>
      </c>
      <c r="N3030" s="3" t="s">
        <v>57</v>
      </c>
      <c r="O3030" s="3"/>
      <c r="P3030" s="5"/>
      <c r="Q3030" s="5"/>
      <c r="R3030" s="5"/>
      <c r="S3030" s="5"/>
      <c r="T3030" s="5"/>
      <c r="U3030" s="5"/>
      <c r="V3030" s="5"/>
      <c r="W3030" s="5"/>
      <c r="X3030" s="5"/>
      <c r="Y3030" s="5"/>
      <c r="Z3030" s="5"/>
      <c r="AA3030" s="5"/>
      <c r="AB3030" s="5"/>
      <c r="AC3030" s="5"/>
      <c r="AD3030" s="5"/>
    </row>
    <row r="3031" spans="1:30" ht="15.75" customHeight="1">
      <c r="A3031" s="3" t="s">
        <v>3079</v>
      </c>
      <c r="B3031" s="4" t="str">
        <f t="shared" si="33"/>
        <v>January</v>
      </c>
      <c r="C3031" s="3">
        <v>4368.79</v>
      </c>
      <c r="D3031" s="4">
        <v>44949</v>
      </c>
      <c r="E3031" s="3" t="s">
        <v>2</v>
      </c>
      <c r="F3031" s="3" t="s">
        <v>54</v>
      </c>
      <c r="G3031" s="3">
        <f t="shared" si="34"/>
        <v>436.87900000000002</v>
      </c>
      <c r="H3031" s="3">
        <f t="shared" si="35"/>
        <v>3931.9110000000001</v>
      </c>
      <c r="I3031" s="3">
        <v>3</v>
      </c>
      <c r="J3031" s="4">
        <v>44950</v>
      </c>
      <c r="K3031" s="3" t="s">
        <v>40</v>
      </c>
      <c r="L3031" s="3" t="s">
        <v>45</v>
      </c>
      <c r="M3031" s="3">
        <v>1265.5</v>
      </c>
      <c r="N3031" s="3" t="s">
        <v>65</v>
      </c>
      <c r="O3031" s="3"/>
      <c r="P3031" s="5"/>
      <c r="Q3031" s="5"/>
      <c r="R3031" s="5"/>
      <c r="S3031" s="5"/>
      <c r="T3031" s="5"/>
      <c r="U3031" s="5"/>
      <c r="V3031" s="5"/>
      <c r="W3031" s="5"/>
      <c r="X3031" s="5"/>
      <c r="Y3031" s="5"/>
      <c r="Z3031" s="5"/>
      <c r="AA3031" s="5"/>
      <c r="AB3031" s="5"/>
      <c r="AC3031" s="5"/>
      <c r="AD3031" s="5"/>
    </row>
    <row r="3032" spans="1:30" ht="15.75" customHeight="1">
      <c r="A3032" s="3" t="s">
        <v>3080</v>
      </c>
      <c r="B3032" s="4" t="str">
        <f t="shared" si="33"/>
        <v>December</v>
      </c>
      <c r="C3032" s="3">
        <v>243.07</v>
      </c>
      <c r="D3032" s="4">
        <v>45267</v>
      </c>
      <c r="E3032" s="3" t="s">
        <v>2</v>
      </c>
      <c r="F3032" s="3" t="s">
        <v>51</v>
      </c>
      <c r="G3032" s="3">
        <f t="shared" si="34"/>
        <v>24.307000000000002</v>
      </c>
      <c r="H3032" s="3">
        <f t="shared" si="35"/>
        <v>218.76299999999998</v>
      </c>
      <c r="I3032" s="3">
        <v>6</v>
      </c>
      <c r="J3032" s="4">
        <v>45271</v>
      </c>
      <c r="K3032" s="3" t="s">
        <v>35</v>
      </c>
      <c r="L3032" s="3" t="s">
        <v>36</v>
      </c>
      <c r="M3032" s="3">
        <v>21.74</v>
      </c>
      <c r="N3032" s="3" t="s">
        <v>46</v>
      </c>
      <c r="O3032" s="3"/>
      <c r="P3032" s="5"/>
      <c r="Q3032" s="5"/>
      <c r="R3032" s="5"/>
      <c r="S3032" s="5"/>
      <c r="T3032" s="5"/>
      <c r="U3032" s="5"/>
      <c r="V3032" s="5"/>
      <c r="W3032" s="5"/>
      <c r="X3032" s="5"/>
      <c r="Y3032" s="5"/>
      <c r="Z3032" s="5"/>
      <c r="AA3032" s="5"/>
      <c r="AB3032" s="5"/>
      <c r="AC3032" s="5"/>
      <c r="AD3032" s="5"/>
    </row>
    <row r="3033" spans="1:30" ht="15.75" customHeight="1">
      <c r="A3033" s="3" t="s">
        <v>3081</v>
      </c>
      <c r="B3033" s="4" t="str">
        <f t="shared" si="33"/>
        <v>May</v>
      </c>
      <c r="C3033" s="3">
        <v>2710.52</v>
      </c>
      <c r="D3033" s="4">
        <v>45443</v>
      </c>
      <c r="E3033" s="3" t="s">
        <v>5</v>
      </c>
      <c r="F3033" s="3" t="s">
        <v>44</v>
      </c>
      <c r="G3033" s="3">
        <f t="shared" si="34"/>
        <v>271.05200000000002</v>
      </c>
      <c r="H3033" s="3">
        <f t="shared" si="35"/>
        <v>2439.4679999999998</v>
      </c>
      <c r="I3033" s="3">
        <v>6</v>
      </c>
      <c r="J3033" s="4">
        <v>45444</v>
      </c>
      <c r="K3033" s="3" t="s">
        <v>40</v>
      </c>
      <c r="L3033" s="3" t="s">
        <v>36</v>
      </c>
      <c r="M3033" s="3">
        <v>505.49</v>
      </c>
      <c r="N3033" s="3" t="s">
        <v>57</v>
      </c>
      <c r="O3033" s="3"/>
      <c r="P3033" s="5"/>
      <c r="Q3033" s="5"/>
      <c r="R3033" s="5"/>
      <c r="S3033" s="5"/>
      <c r="T3033" s="5"/>
      <c r="U3033" s="5"/>
      <c r="V3033" s="5"/>
      <c r="W3033" s="5"/>
      <c r="X3033" s="5"/>
      <c r="Y3033" s="5"/>
      <c r="Z3033" s="5"/>
      <c r="AA3033" s="5"/>
      <c r="AB3033" s="5"/>
      <c r="AC3033" s="5"/>
      <c r="AD3033" s="5"/>
    </row>
    <row r="3034" spans="1:30" ht="15.75" customHeight="1">
      <c r="A3034" s="3" t="s">
        <v>3082</v>
      </c>
      <c r="B3034" s="4" t="str">
        <f t="shared" si="33"/>
        <v>September</v>
      </c>
      <c r="C3034" s="3">
        <v>4376.71</v>
      </c>
      <c r="D3034" s="4">
        <v>45182</v>
      </c>
      <c r="E3034" s="3" t="s">
        <v>2</v>
      </c>
      <c r="F3034" s="3" t="s">
        <v>44</v>
      </c>
      <c r="G3034" s="3">
        <f t="shared" si="34"/>
        <v>437.67100000000005</v>
      </c>
      <c r="H3034" s="3">
        <f t="shared" si="35"/>
        <v>3939.0389999999998</v>
      </c>
      <c r="I3034" s="3">
        <v>5</v>
      </c>
      <c r="J3034" s="4">
        <v>45189</v>
      </c>
      <c r="K3034" s="3" t="s">
        <v>40</v>
      </c>
      <c r="L3034" s="3" t="s">
        <v>41</v>
      </c>
      <c r="M3034" s="3">
        <v>1101.44</v>
      </c>
      <c r="N3034" s="3" t="s">
        <v>46</v>
      </c>
      <c r="O3034" s="3"/>
      <c r="P3034" s="5"/>
      <c r="Q3034" s="5"/>
      <c r="R3034" s="5"/>
      <c r="S3034" s="5"/>
      <c r="T3034" s="5"/>
      <c r="U3034" s="5"/>
      <c r="V3034" s="5"/>
      <c r="W3034" s="5"/>
      <c r="X3034" s="5"/>
      <c r="Y3034" s="5"/>
      <c r="Z3034" s="5"/>
      <c r="AA3034" s="5"/>
      <c r="AB3034" s="5"/>
      <c r="AC3034" s="5"/>
      <c r="AD3034" s="5"/>
    </row>
    <row r="3035" spans="1:30" ht="15.75" customHeight="1">
      <c r="A3035" s="3" t="s">
        <v>3083</v>
      </c>
      <c r="B3035" s="4" t="str">
        <f t="shared" si="33"/>
        <v>June</v>
      </c>
      <c r="C3035" s="3">
        <v>697.85</v>
      </c>
      <c r="D3035" s="4">
        <v>45098</v>
      </c>
      <c r="E3035" s="3" t="s">
        <v>3</v>
      </c>
      <c r="F3035" s="3" t="s">
        <v>51</v>
      </c>
      <c r="G3035" s="3">
        <f t="shared" si="34"/>
        <v>69.785000000000011</v>
      </c>
      <c r="H3035" s="3">
        <f t="shared" si="35"/>
        <v>628.06500000000005</v>
      </c>
      <c r="I3035" s="3">
        <v>3</v>
      </c>
      <c r="J3035" s="4">
        <v>45099</v>
      </c>
      <c r="K3035" s="3" t="s">
        <v>49</v>
      </c>
      <c r="L3035" s="3" t="s">
        <v>41</v>
      </c>
      <c r="M3035" s="3">
        <v>92.78</v>
      </c>
      <c r="N3035" s="3" t="s">
        <v>37</v>
      </c>
      <c r="O3035" s="3"/>
      <c r="P3035" s="5"/>
      <c r="Q3035" s="5"/>
      <c r="R3035" s="5"/>
      <c r="S3035" s="5"/>
      <c r="T3035" s="5"/>
      <c r="U3035" s="5"/>
      <c r="V3035" s="5"/>
      <c r="W3035" s="5"/>
      <c r="X3035" s="5"/>
      <c r="Y3035" s="5"/>
      <c r="Z3035" s="5"/>
      <c r="AA3035" s="5"/>
      <c r="AB3035" s="5"/>
      <c r="AC3035" s="5"/>
      <c r="AD3035" s="5"/>
    </row>
    <row r="3036" spans="1:30" ht="15.75" customHeight="1">
      <c r="A3036" s="3" t="s">
        <v>3084</v>
      </c>
      <c r="B3036" s="4" t="str">
        <f t="shared" si="33"/>
        <v>June</v>
      </c>
      <c r="C3036" s="3">
        <v>4914.4799999999996</v>
      </c>
      <c r="D3036" s="4">
        <v>45453</v>
      </c>
      <c r="E3036" s="3" t="s">
        <v>5</v>
      </c>
      <c r="F3036" s="3" t="s">
        <v>34</v>
      </c>
      <c r="G3036" s="3">
        <f t="shared" si="34"/>
        <v>491.44799999999998</v>
      </c>
      <c r="H3036" s="3">
        <f t="shared" si="35"/>
        <v>4423.0319999999992</v>
      </c>
      <c r="I3036" s="3">
        <v>2</v>
      </c>
      <c r="J3036" s="4">
        <v>45455</v>
      </c>
      <c r="K3036" s="3" t="s">
        <v>49</v>
      </c>
      <c r="L3036" s="3" t="s">
        <v>45</v>
      </c>
      <c r="M3036" s="3">
        <v>339.24</v>
      </c>
      <c r="N3036" s="3" t="s">
        <v>46</v>
      </c>
      <c r="O3036" s="3"/>
      <c r="P3036" s="5"/>
      <c r="Q3036" s="5"/>
      <c r="R3036" s="5"/>
      <c r="S3036" s="5"/>
      <c r="T3036" s="5"/>
      <c r="U3036" s="5"/>
      <c r="V3036" s="5"/>
      <c r="W3036" s="5"/>
      <c r="X3036" s="5"/>
      <c r="Y3036" s="5"/>
      <c r="Z3036" s="5"/>
      <c r="AA3036" s="5"/>
      <c r="AB3036" s="5"/>
      <c r="AC3036" s="5"/>
      <c r="AD3036" s="5"/>
    </row>
    <row r="3037" spans="1:30" ht="15.75" customHeight="1">
      <c r="A3037" s="3" t="s">
        <v>3085</v>
      </c>
      <c r="B3037" s="4" t="str">
        <f t="shared" si="33"/>
        <v>September</v>
      </c>
      <c r="C3037" s="3">
        <v>160.72</v>
      </c>
      <c r="D3037" s="4">
        <v>45548</v>
      </c>
      <c r="E3037" s="3" t="s">
        <v>2</v>
      </c>
      <c r="F3037" s="3" t="s">
        <v>34</v>
      </c>
      <c r="G3037" s="3">
        <f t="shared" si="34"/>
        <v>16.071999999999999</v>
      </c>
      <c r="H3037" s="3">
        <f t="shared" si="35"/>
        <v>144.648</v>
      </c>
      <c r="I3037" s="3">
        <v>4</v>
      </c>
      <c r="J3037" s="4">
        <v>45549</v>
      </c>
      <c r="K3037" s="3" t="s">
        <v>35</v>
      </c>
      <c r="L3037" s="3" t="s">
        <v>36</v>
      </c>
      <c r="M3037" s="3">
        <v>12.97</v>
      </c>
      <c r="N3037" s="3" t="s">
        <v>42</v>
      </c>
      <c r="O3037" s="3"/>
      <c r="P3037" s="5"/>
      <c r="Q3037" s="5"/>
      <c r="R3037" s="5"/>
      <c r="S3037" s="5"/>
      <c r="T3037" s="5"/>
      <c r="U3037" s="5"/>
      <c r="V3037" s="5"/>
      <c r="W3037" s="5"/>
      <c r="X3037" s="5"/>
      <c r="Y3037" s="5"/>
      <c r="Z3037" s="5"/>
      <c r="AA3037" s="5"/>
      <c r="AB3037" s="5"/>
      <c r="AC3037" s="5"/>
      <c r="AD3037" s="5"/>
    </row>
    <row r="3038" spans="1:30" ht="15.75" customHeight="1">
      <c r="A3038" s="3" t="s">
        <v>3086</v>
      </c>
      <c r="B3038" s="4" t="str">
        <f t="shared" si="33"/>
        <v>May</v>
      </c>
      <c r="C3038" s="3">
        <v>4441.99</v>
      </c>
      <c r="D3038" s="4">
        <v>45440</v>
      </c>
      <c r="E3038" s="3" t="s">
        <v>3</v>
      </c>
      <c r="F3038" s="3" t="s">
        <v>39</v>
      </c>
      <c r="G3038" s="3">
        <f t="shared" si="34"/>
        <v>444.19900000000001</v>
      </c>
      <c r="H3038" s="3">
        <f t="shared" si="35"/>
        <v>3997.7909999999997</v>
      </c>
      <c r="I3038" s="3">
        <v>4</v>
      </c>
      <c r="J3038" s="4">
        <v>45444</v>
      </c>
      <c r="K3038" s="3" t="s">
        <v>40</v>
      </c>
      <c r="L3038" s="3" t="s">
        <v>45</v>
      </c>
      <c r="M3038" s="3">
        <v>592.30999999999995</v>
      </c>
      <c r="N3038" s="3" t="s">
        <v>37</v>
      </c>
      <c r="O3038" s="3"/>
      <c r="P3038" s="5"/>
      <c r="Q3038" s="5"/>
      <c r="R3038" s="5"/>
      <c r="S3038" s="5"/>
      <c r="T3038" s="5"/>
      <c r="U3038" s="5"/>
      <c r="V3038" s="5"/>
      <c r="W3038" s="5"/>
      <c r="X3038" s="5"/>
      <c r="Y3038" s="5"/>
      <c r="Z3038" s="5"/>
      <c r="AA3038" s="5"/>
      <c r="AB3038" s="5"/>
      <c r="AC3038" s="5"/>
      <c r="AD3038" s="5"/>
    </row>
    <row r="3039" spans="1:30" ht="15.75" customHeight="1">
      <c r="A3039" s="3" t="s">
        <v>3087</v>
      </c>
      <c r="B3039" s="4" t="str">
        <f t="shared" si="33"/>
        <v>November</v>
      </c>
      <c r="C3039" s="3">
        <v>1833</v>
      </c>
      <c r="D3039" s="4">
        <v>45620</v>
      </c>
      <c r="E3039" s="3" t="s">
        <v>5</v>
      </c>
      <c r="F3039" s="3" t="s">
        <v>51</v>
      </c>
      <c r="G3039" s="3">
        <f t="shared" si="34"/>
        <v>183.3</v>
      </c>
      <c r="H3039" s="3">
        <f t="shared" si="35"/>
        <v>1649.7</v>
      </c>
      <c r="I3039" s="3">
        <v>2</v>
      </c>
      <c r="J3039" s="4">
        <v>45624</v>
      </c>
      <c r="K3039" s="3" t="s">
        <v>35</v>
      </c>
      <c r="L3039" s="3" t="s">
        <v>45</v>
      </c>
      <c r="M3039" s="3">
        <v>111.16</v>
      </c>
      <c r="N3039" s="3" t="s">
        <v>42</v>
      </c>
      <c r="O3039" s="3"/>
      <c r="P3039" s="5"/>
      <c r="Q3039" s="5"/>
      <c r="R3039" s="5"/>
      <c r="S3039" s="5"/>
      <c r="T3039" s="5"/>
      <c r="U3039" s="5"/>
      <c r="V3039" s="5"/>
      <c r="W3039" s="5"/>
      <c r="X3039" s="5"/>
      <c r="Y3039" s="5"/>
      <c r="Z3039" s="5"/>
      <c r="AA3039" s="5"/>
      <c r="AB3039" s="5"/>
      <c r="AC3039" s="5"/>
      <c r="AD3039" s="5"/>
    </row>
    <row r="3040" spans="1:30" ht="15.75" customHeight="1">
      <c r="A3040" s="3" t="s">
        <v>3088</v>
      </c>
      <c r="B3040" s="4" t="str">
        <f t="shared" si="33"/>
        <v>July</v>
      </c>
      <c r="C3040" s="3">
        <v>750.18</v>
      </c>
      <c r="D3040" s="4">
        <v>45138</v>
      </c>
      <c r="E3040" s="3" t="s">
        <v>2</v>
      </c>
      <c r="F3040" s="3" t="s">
        <v>51</v>
      </c>
      <c r="G3040" s="3">
        <f t="shared" si="34"/>
        <v>75.018000000000001</v>
      </c>
      <c r="H3040" s="3">
        <f t="shared" si="35"/>
        <v>675.16199999999992</v>
      </c>
      <c r="I3040" s="3">
        <v>9</v>
      </c>
      <c r="J3040" s="4">
        <v>45142</v>
      </c>
      <c r="K3040" s="3" t="s">
        <v>40</v>
      </c>
      <c r="L3040" s="3" t="s">
        <v>41</v>
      </c>
      <c r="M3040" s="3">
        <v>46.05</v>
      </c>
      <c r="N3040" s="3" t="s">
        <v>57</v>
      </c>
      <c r="O3040" s="3"/>
      <c r="P3040" s="5"/>
      <c r="Q3040" s="5"/>
      <c r="R3040" s="5"/>
      <c r="S3040" s="5"/>
      <c r="T3040" s="5"/>
      <c r="U3040" s="5"/>
      <c r="V3040" s="5"/>
      <c r="W3040" s="5"/>
      <c r="X3040" s="5"/>
      <c r="Y3040" s="5"/>
      <c r="Z3040" s="5"/>
      <c r="AA3040" s="5"/>
      <c r="AB3040" s="5"/>
      <c r="AC3040" s="5"/>
      <c r="AD3040" s="5"/>
    </row>
    <row r="3041" spans="1:30" ht="15.75" customHeight="1">
      <c r="A3041" s="3" t="s">
        <v>3089</v>
      </c>
      <c r="B3041" s="4" t="str">
        <f t="shared" si="33"/>
        <v>January</v>
      </c>
      <c r="C3041" s="3">
        <v>871.06</v>
      </c>
      <c r="D3041" s="4">
        <v>45308</v>
      </c>
      <c r="E3041" s="3" t="s">
        <v>2</v>
      </c>
      <c r="F3041" s="3" t="s">
        <v>54</v>
      </c>
      <c r="G3041" s="3">
        <f t="shared" si="34"/>
        <v>87.105999999999995</v>
      </c>
      <c r="H3041" s="3">
        <f t="shared" si="35"/>
        <v>783.95399999999995</v>
      </c>
      <c r="I3041" s="3">
        <v>3</v>
      </c>
      <c r="J3041" s="4">
        <v>45311</v>
      </c>
      <c r="K3041" s="3" t="s">
        <v>35</v>
      </c>
      <c r="L3041" s="3" t="s">
        <v>36</v>
      </c>
      <c r="M3041" s="3">
        <v>255.82</v>
      </c>
      <c r="N3041" s="3" t="s">
        <v>57</v>
      </c>
      <c r="O3041" s="3"/>
      <c r="P3041" s="5"/>
      <c r="Q3041" s="5"/>
      <c r="R3041" s="5"/>
      <c r="S3041" s="5"/>
      <c r="T3041" s="5"/>
      <c r="U3041" s="5"/>
      <c r="V3041" s="5"/>
      <c r="W3041" s="5"/>
      <c r="X3041" s="5"/>
      <c r="Y3041" s="5"/>
      <c r="Z3041" s="5"/>
      <c r="AA3041" s="5"/>
      <c r="AB3041" s="5"/>
      <c r="AC3041" s="5"/>
      <c r="AD3041" s="5"/>
    </row>
    <row r="3042" spans="1:30" ht="15.75" customHeight="1">
      <c r="A3042" s="3" t="s">
        <v>3090</v>
      </c>
      <c r="B3042" s="4" t="str">
        <f t="shared" si="33"/>
        <v>February</v>
      </c>
      <c r="C3042" s="3">
        <v>3535.78</v>
      </c>
      <c r="D3042" s="4">
        <v>44967</v>
      </c>
      <c r="E3042" s="3" t="s">
        <v>2</v>
      </c>
      <c r="F3042" s="3" t="s">
        <v>34</v>
      </c>
      <c r="G3042" s="3">
        <f t="shared" si="34"/>
        <v>353.57800000000003</v>
      </c>
      <c r="H3042" s="3">
        <f t="shared" si="35"/>
        <v>3182.2020000000002</v>
      </c>
      <c r="I3042" s="3">
        <v>1</v>
      </c>
      <c r="J3042" s="4">
        <v>44974</v>
      </c>
      <c r="K3042" s="3" t="s">
        <v>35</v>
      </c>
      <c r="L3042" s="3" t="s">
        <v>36</v>
      </c>
      <c r="M3042" s="3">
        <v>285.64</v>
      </c>
      <c r="N3042" s="3" t="s">
        <v>57</v>
      </c>
      <c r="O3042" s="3"/>
      <c r="P3042" s="5"/>
      <c r="Q3042" s="5"/>
      <c r="R3042" s="5"/>
      <c r="S3042" s="5"/>
      <c r="T3042" s="5"/>
      <c r="U3042" s="5"/>
      <c r="V3042" s="5"/>
      <c r="W3042" s="5"/>
      <c r="X3042" s="5"/>
      <c r="Y3042" s="5"/>
      <c r="Z3042" s="5"/>
      <c r="AA3042" s="5"/>
      <c r="AB3042" s="5"/>
      <c r="AC3042" s="5"/>
      <c r="AD3042" s="5"/>
    </row>
    <row r="3043" spans="1:30" ht="15.75" customHeight="1">
      <c r="A3043" s="3" t="s">
        <v>3091</v>
      </c>
      <c r="B3043" s="4" t="str">
        <f t="shared" si="33"/>
        <v>October</v>
      </c>
      <c r="C3043" s="3">
        <v>4366.53</v>
      </c>
      <c r="D3043" s="4">
        <v>45229</v>
      </c>
      <c r="E3043" s="3" t="s">
        <v>5</v>
      </c>
      <c r="F3043" s="3" t="s">
        <v>34</v>
      </c>
      <c r="G3043" s="3">
        <f t="shared" si="34"/>
        <v>436.65300000000002</v>
      </c>
      <c r="H3043" s="3">
        <f t="shared" si="35"/>
        <v>3929.8769999999995</v>
      </c>
      <c r="I3043" s="3">
        <v>5</v>
      </c>
      <c r="J3043" s="4">
        <v>45234</v>
      </c>
      <c r="K3043" s="3" t="s">
        <v>35</v>
      </c>
      <c r="L3043" s="3" t="s">
        <v>45</v>
      </c>
      <c r="M3043" s="3">
        <v>396.64</v>
      </c>
      <c r="N3043" s="3" t="s">
        <v>46</v>
      </c>
      <c r="O3043" s="3"/>
      <c r="P3043" s="5"/>
      <c r="Q3043" s="5"/>
      <c r="R3043" s="5"/>
      <c r="S3043" s="5"/>
      <c r="T3043" s="5"/>
      <c r="U3043" s="5"/>
      <c r="V3043" s="5"/>
      <c r="W3043" s="5"/>
      <c r="X3043" s="5"/>
      <c r="Y3043" s="5"/>
      <c r="Z3043" s="5"/>
      <c r="AA3043" s="5"/>
      <c r="AB3043" s="5"/>
      <c r="AC3043" s="5"/>
      <c r="AD3043" s="5"/>
    </row>
    <row r="3044" spans="1:30" ht="15.75" customHeight="1">
      <c r="A3044" s="3" t="s">
        <v>3092</v>
      </c>
      <c r="B3044" s="4" t="str">
        <f t="shared" si="33"/>
        <v>May</v>
      </c>
      <c r="C3044" s="3">
        <v>3241.23</v>
      </c>
      <c r="D3044" s="4">
        <v>45052</v>
      </c>
      <c r="E3044" s="3" t="s">
        <v>3</v>
      </c>
      <c r="F3044" s="3" t="s">
        <v>51</v>
      </c>
      <c r="G3044" s="3">
        <f t="shared" si="34"/>
        <v>324.12300000000005</v>
      </c>
      <c r="H3044" s="3">
        <f t="shared" si="35"/>
        <v>2917.107</v>
      </c>
      <c r="I3044" s="3">
        <v>3</v>
      </c>
      <c r="J3044" s="4">
        <v>45053</v>
      </c>
      <c r="K3044" s="3" t="s">
        <v>49</v>
      </c>
      <c r="L3044" s="3" t="s">
        <v>45</v>
      </c>
      <c r="M3044" s="3">
        <v>640.85</v>
      </c>
      <c r="N3044" s="3" t="s">
        <v>57</v>
      </c>
      <c r="O3044" s="3"/>
      <c r="P3044" s="5"/>
      <c r="Q3044" s="5"/>
      <c r="R3044" s="5"/>
      <c r="S3044" s="5"/>
      <c r="T3044" s="5"/>
      <c r="U3044" s="5"/>
      <c r="V3044" s="5"/>
      <c r="W3044" s="5"/>
      <c r="X3044" s="5"/>
      <c r="Y3044" s="5"/>
      <c r="Z3044" s="5"/>
      <c r="AA3044" s="5"/>
      <c r="AB3044" s="5"/>
      <c r="AC3044" s="5"/>
      <c r="AD3044" s="5"/>
    </row>
    <row r="3045" spans="1:30" ht="15.75" customHeight="1">
      <c r="A3045" s="3" t="s">
        <v>3093</v>
      </c>
      <c r="B3045" s="4" t="str">
        <f t="shared" si="33"/>
        <v>December</v>
      </c>
      <c r="C3045" s="3">
        <v>4650.75</v>
      </c>
      <c r="D3045" s="4">
        <v>45267</v>
      </c>
      <c r="E3045" s="3" t="s">
        <v>3</v>
      </c>
      <c r="F3045" s="3" t="s">
        <v>39</v>
      </c>
      <c r="G3045" s="3">
        <f t="shared" si="34"/>
        <v>465.07500000000005</v>
      </c>
      <c r="H3045" s="3">
        <f t="shared" si="35"/>
        <v>4185.6750000000002</v>
      </c>
      <c r="I3045" s="3">
        <v>6</v>
      </c>
      <c r="J3045" s="4">
        <v>45270</v>
      </c>
      <c r="K3045" s="3" t="s">
        <v>35</v>
      </c>
      <c r="L3045" s="3" t="s">
        <v>45</v>
      </c>
      <c r="M3045" s="3">
        <v>1179.97</v>
      </c>
      <c r="N3045" s="3" t="s">
        <v>52</v>
      </c>
      <c r="O3045" s="3"/>
      <c r="P3045" s="5"/>
      <c r="Q3045" s="5"/>
      <c r="R3045" s="5"/>
      <c r="S3045" s="5"/>
      <c r="T3045" s="5"/>
      <c r="U3045" s="5"/>
      <c r="V3045" s="5"/>
      <c r="W3045" s="5"/>
      <c r="X3045" s="5"/>
      <c r="Y3045" s="5"/>
      <c r="Z3045" s="5"/>
      <c r="AA3045" s="5"/>
      <c r="AB3045" s="5"/>
      <c r="AC3045" s="5"/>
      <c r="AD3045" s="5"/>
    </row>
    <row r="3046" spans="1:30" ht="15.75" customHeight="1">
      <c r="A3046" s="3" t="s">
        <v>3094</v>
      </c>
      <c r="B3046" s="4" t="str">
        <f t="shared" si="33"/>
        <v>April</v>
      </c>
      <c r="C3046" s="3">
        <v>4228.1499999999996</v>
      </c>
      <c r="D3046" s="4">
        <v>45403</v>
      </c>
      <c r="E3046" s="3" t="s">
        <v>4</v>
      </c>
      <c r="F3046" s="3" t="s">
        <v>51</v>
      </c>
      <c r="G3046" s="3">
        <f t="shared" si="34"/>
        <v>422.815</v>
      </c>
      <c r="H3046" s="3">
        <f t="shared" si="35"/>
        <v>3805.3349999999996</v>
      </c>
      <c r="I3046" s="3">
        <v>1</v>
      </c>
      <c r="J3046" s="4">
        <v>45407</v>
      </c>
      <c r="K3046" s="3" t="s">
        <v>35</v>
      </c>
      <c r="L3046" s="3" t="s">
        <v>36</v>
      </c>
      <c r="M3046" s="3">
        <v>380.17</v>
      </c>
      <c r="N3046" s="3" t="s">
        <v>46</v>
      </c>
      <c r="O3046" s="3"/>
      <c r="P3046" s="5"/>
      <c r="Q3046" s="5"/>
      <c r="R3046" s="5"/>
      <c r="S3046" s="5"/>
      <c r="T3046" s="5"/>
      <c r="U3046" s="5"/>
      <c r="V3046" s="5"/>
      <c r="W3046" s="5"/>
      <c r="X3046" s="5"/>
      <c r="Y3046" s="5"/>
      <c r="Z3046" s="5"/>
      <c r="AA3046" s="5"/>
      <c r="AB3046" s="5"/>
      <c r="AC3046" s="5"/>
      <c r="AD3046" s="5"/>
    </row>
    <row r="3047" spans="1:30" ht="15.75" customHeight="1">
      <c r="A3047" s="3" t="s">
        <v>3095</v>
      </c>
      <c r="B3047" s="4" t="str">
        <f t="shared" si="33"/>
        <v>September</v>
      </c>
      <c r="C3047" s="3">
        <v>144.26</v>
      </c>
      <c r="D3047" s="4">
        <v>45560</v>
      </c>
      <c r="E3047" s="3" t="s">
        <v>2</v>
      </c>
      <c r="F3047" s="3" t="s">
        <v>39</v>
      </c>
      <c r="G3047" s="3">
        <f t="shared" si="34"/>
        <v>14.426</v>
      </c>
      <c r="H3047" s="3">
        <f t="shared" si="35"/>
        <v>129.834</v>
      </c>
      <c r="I3047" s="3">
        <v>4</v>
      </c>
      <c r="J3047" s="4">
        <v>45564</v>
      </c>
      <c r="K3047" s="3" t="s">
        <v>40</v>
      </c>
      <c r="L3047" s="3" t="s">
        <v>41</v>
      </c>
      <c r="M3047" s="3">
        <v>8.76</v>
      </c>
      <c r="N3047" s="3" t="s">
        <v>46</v>
      </c>
      <c r="O3047" s="3"/>
      <c r="P3047" s="5"/>
      <c r="Q3047" s="5"/>
      <c r="R3047" s="5"/>
      <c r="S3047" s="5"/>
      <c r="T3047" s="5"/>
      <c r="U3047" s="5"/>
      <c r="V3047" s="5"/>
      <c r="W3047" s="5"/>
      <c r="X3047" s="5"/>
      <c r="Y3047" s="5"/>
      <c r="Z3047" s="5"/>
      <c r="AA3047" s="5"/>
      <c r="AB3047" s="5"/>
      <c r="AC3047" s="5"/>
      <c r="AD3047" s="5"/>
    </row>
    <row r="3048" spans="1:30" ht="15.75" customHeight="1">
      <c r="A3048" s="3" t="s">
        <v>3096</v>
      </c>
      <c r="B3048" s="4" t="str">
        <f t="shared" si="33"/>
        <v>June</v>
      </c>
      <c r="C3048" s="3">
        <v>3380.21</v>
      </c>
      <c r="D3048" s="4">
        <v>45464</v>
      </c>
      <c r="E3048" s="3" t="s">
        <v>4</v>
      </c>
      <c r="F3048" s="3" t="s">
        <v>34</v>
      </c>
      <c r="G3048" s="3">
        <f t="shared" si="34"/>
        <v>338.02100000000002</v>
      </c>
      <c r="H3048" s="3">
        <f t="shared" si="35"/>
        <v>3042.1889999999999</v>
      </c>
      <c r="I3048" s="3">
        <v>1</v>
      </c>
      <c r="J3048" s="4">
        <v>45468</v>
      </c>
      <c r="K3048" s="3" t="s">
        <v>49</v>
      </c>
      <c r="L3048" s="3" t="s">
        <v>45</v>
      </c>
      <c r="M3048" s="3">
        <v>354.71</v>
      </c>
      <c r="N3048" s="3" t="s">
        <v>37</v>
      </c>
      <c r="O3048" s="3"/>
      <c r="P3048" s="5"/>
      <c r="Q3048" s="5"/>
      <c r="R3048" s="5"/>
      <c r="S3048" s="5"/>
      <c r="T3048" s="5"/>
      <c r="U3048" s="5"/>
      <c r="V3048" s="5"/>
      <c r="W3048" s="5"/>
      <c r="X3048" s="5"/>
      <c r="Y3048" s="5"/>
      <c r="Z3048" s="5"/>
      <c r="AA3048" s="5"/>
      <c r="AB3048" s="5"/>
      <c r="AC3048" s="5"/>
      <c r="AD3048" s="5"/>
    </row>
    <row r="3049" spans="1:30" ht="15.75" customHeight="1">
      <c r="A3049" s="3" t="s">
        <v>3097</v>
      </c>
      <c r="B3049" s="4" t="str">
        <f t="shared" si="33"/>
        <v>June</v>
      </c>
      <c r="C3049" s="3">
        <v>1592.71</v>
      </c>
      <c r="D3049" s="4">
        <v>45458</v>
      </c>
      <c r="E3049" s="3" t="s">
        <v>4</v>
      </c>
      <c r="F3049" s="3" t="s">
        <v>54</v>
      </c>
      <c r="G3049" s="3">
        <f t="shared" si="34"/>
        <v>159.27100000000002</v>
      </c>
      <c r="H3049" s="3">
        <f t="shared" si="35"/>
        <v>1433.4390000000001</v>
      </c>
      <c r="I3049" s="3">
        <v>1</v>
      </c>
      <c r="J3049" s="4">
        <v>45459</v>
      </c>
      <c r="K3049" s="3" t="s">
        <v>40</v>
      </c>
      <c r="L3049" s="3" t="s">
        <v>45</v>
      </c>
      <c r="M3049" s="3">
        <v>280.29000000000002</v>
      </c>
      <c r="N3049" s="3" t="s">
        <v>65</v>
      </c>
      <c r="O3049" s="3"/>
      <c r="P3049" s="5"/>
      <c r="Q3049" s="5"/>
      <c r="R3049" s="5"/>
      <c r="S3049" s="5"/>
      <c r="T3049" s="5"/>
      <c r="U3049" s="5"/>
      <c r="V3049" s="5"/>
      <c r="W3049" s="5"/>
      <c r="X3049" s="5"/>
      <c r="Y3049" s="5"/>
      <c r="Z3049" s="5"/>
      <c r="AA3049" s="5"/>
      <c r="AB3049" s="5"/>
      <c r="AC3049" s="5"/>
      <c r="AD3049" s="5"/>
    </row>
    <row r="3050" spans="1:30" ht="15.75" customHeight="1">
      <c r="A3050" s="3" t="s">
        <v>3098</v>
      </c>
      <c r="B3050" s="4" t="str">
        <f t="shared" si="33"/>
        <v>October</v>
      </c>
      <c r="C3050" s="3">
        <v>2327.0500000000002</v>
      </c>
      <c r="D3050" s="4">
        <v>45218</v>
      </c>
      <c r="E3050" s="3" t="s">
        <v>3</v>
      </c>
      <c r="F3050" s="3" t="s">
        <v>44</v>
      </c>
      <c r="G3050" s="3">
        <f t="shared" si="34"/>
        <v>232.70500000000004</v>
      </c>
      <c r="H3050" s="3">
        <f t="shared" si="35"/>
        <v>2094.3450000000003</v>
      </c>
      <c r="I3050" s="3">
        <v>8</v>
      </c>
      <c r="J3050" s="4">
        <v>45221</v>
      </c>
      <c r="K3050" s="3" t="s">
        <v>35</v>
      </c>
      <c r="L3050" s="3" t="s">
        <v>36</v>
      </c>
      <c r="M3050" s="3">
        <v>693.15</v>
      </c>
      <c r="N3050" s="3" t="s">
        <v>57</v>
      </c>
      <c r="O3050" s="3"/>
      <c r="P3050" s="5"/>
      <c r="Q3050" s="5"/>
      <c r="R3050" s="5"/>
      <c r="S3050" s="5"/>
      <c r="T3050" s="5"/>
      <c r="U3050" s="5"/>
      <c r="V3050" s="5"/>
      <c r="W3050" s="5"/>
      <c r="X3050" s="5"/>
      <c r="Y3050" s="5"/>
      <c r="Z3050" s="5"/>
      <c r="AA3050" s="5"/>
      <c r="AB3050" s="5"/>
      <c r="AC3050" s="5"/>
      <c r="AD3050" s="5"/>
    </row>
    <row r="3051" spans="1:30" ht="15.75" customHeight="1">
      <c r="A3051" s="3" t="s">
        <v>3099</v>
      </c>
      <c r="B3051" s="4" t="str">
        <f t="shared" si="33"/>
        <v>July</v>
      </c>
      <c r="C3051" s="3">
        <v>560.75</v>
      </c>
      <c r="D3051" s="4">
        <v>45481</v>
      </c>
      <c r="E3051" s="3" t="s">
        <v>5</v>
      </c>
      <c r="F3051" s="3" t="s">
        <v>34</v>
      </c>
      <c r="G3051" s="3">
        <f t="shared" si="34"/>
        <v>56.075000000000003</v>
      </c>
      <c r="H3051" s="3">
        <f t="shared" si="35"/>
        <v>504.67500000000001</v>
      </c>
      <c r="I3051" s="3">
        <v>4</v>
      </c>
      <c r="J3051" s="4">
        <v>45484</v>
      </c>
      <c r="K3051" s="3" t="s">
        <v>35</v>
      </c>
      <c r="L3051" s="3" t="s">
        <v>41</v>
      </c>
      <c r="M3051" s="3">
        <v>114.68</v>
      </c>
      <c r="N3051" s="3" t="s">
        <v>37</v>
      </c>
      <c r="O3051" s="3"/>
      <c r="P3051" s="5"/>
      <c r="Q3051" s="5"/>
      <c r="R3051" s="5"/>
      <c r="S3051" s="5"/>
      <c r="T3051" s="5"/>
      <c r="U3051" s="5"/>
      <c r="V3051" s="5"/>
      <c r="W3051" s="5"/>
      <c r="X3051" s="5"/>
      <c r="Y3051" s="5"/>
      <c r="Z3051" s="5"/>
      <c r="AA3051" s="5"/>
      <c r="AB3051" s="5"/>
      <c r="AC3051" s="5"/>
      <c r="AD3051" s="5"/>
    </row>
    <row r="3052" spans="1:30" ht="15.75" customHeight="1">
      <c r="A3052" s="3" t="s">
        <v>3100</v>
      </c>
      <c r="B3052" s="4" t="str">
        <f t="shared" si="33"/>
        <v>November</v>
      </c>
      <c r="C3052" s="3">
        <v>1482.29</v>
      </c>
      <c r="D3052" s="4">
        <v>45606</v>
      </c>
      <c r="E3052" s="3" t="s">
        <v>5</v>
      </c>
      <c r="F3052" s="3" t="s">
        <v>39</v>
      </c>
      <c r="G3052" s="3">
        <f t="shared" si="34"/>
        <v>148.22900000000001</v>
      </c>
      <c r="H3052" s="3">
        <f t="shared" si="35"/>
        <v>1334.0609999999999</v>
      </c>
      <c r="I3052" s="3">
        <v>3</v>
      </c>
      <c r="J3052" s="4">
        <v>45608</v>
      </c>
      <c r="K3052" s="3" t="s">
        <v>35</v>
      </c>
      <c r="L3052" s="3" t="s">
        <v>41</v>
      </c>
      <c r="M3052" s="3">
        <v>156.30000000000001</v>
      </c>
      <c r="N3052" s="3" t="s">
        <v>46</v>
      </c>
      <c r="O3052" s="3"/>
      <c r="P3052" s="5"/>
      <c r="Q3052" s="5"/>
      <c r="R3052" s="5"/>
      <c r="S3052" s="5"/>
      <c r="T3052" s="5"/>
      <c r="U3052" s="5"/>
      <c r="V3052" s="5"/>
      <c r="W3052" s="5"/>
      <c r="X3052" s="5"/>
      <c r="Y3052" s="5"/>
      <c r="Z3052" s="5"/>
      <c r="AA3052" s="5"/>
      <c r="AB3052" s="5"/>
      <c r="AC3052" s="5"/>
      <c r="AD3052" s="5"/>
    </row>
    <row r="3053" spans="1:30" ht="15.75" customHeight="1">
      <c r="A3053" s="3" t="s">
        <v>3101</v>
      </c>
      <c r="B3053" s="4" t="str">
        <f t="shared" si="33"/>
        <v>June</v>
      </c>
      <c r="C3053" s="3">
        <v>3200.16</v>
      </c>
      <c r="D3053" s="4">
        <v>45456</v>
      </c>
      <c r="E3053" s="3" t="s">
        <v>3</v>
      </c>
      <c r="F3053" s="3" t="s">
        <v>51</v>
      </c>
      <c r="G3053" s="3">
        <f t="shared" si="34"/>
        <v>320.01600000000002</v>
      </c>
      <c r="H3053" s="3">
        <f t="shared" si="35"/>
        <v>2880.1439999999998</v>
      </c>
      <c r="I3053" s="3">
        <v>6</v>
      </c>
      <c r="J3053" s="4">
        <v>45461</v>
      </c>
      <c r="K3053" s="3" t="s">
        <v>49</v>
      </c>
      <c r="L3053" s="3" t="s">
        <v>41</v>
      </c>
      <c r="M3053" s="3">
        <v>168.85</v>
      </c>
      <c r="N3053" s="3" t="s">
        <v>57</v>
      </c>
      <c r="O3053" s="3"/>
      <c r="P3053" s="5"/>
      <c r="Q3053" s="5"/>
      <c r="R3053" s="5"/>
      <c r="S3053" s="5"/>
      <c r="T3053" s="5"/>
      <c r="U3053" s="5"/>
      <c r="V3053" s="5"/>
      <c r="W3053" s="5"/>
      <c r="X3053" s="5"/>
      <c r="Y3053" s="5"/>
      <c r="Z3053" s="5"/>
      <c r="AA3053" s="5"/>
      <c r="AB3053" s="5"/>
      <c r="AC3053" s="5"/>
      <c r="AD3053" s="5"/>
    </row>
    <row r="3054" spans="1:30" ht="15.75" customHeight="1">
      <c r="A3054" s="3" t="s">
        <v>3102</v>
      </c>
      <c r="B3054" s="4" t="str">
        <f t="shared" si="33"/>
        <v>July</v>
      </c>
      <c r="C3054" s="3">
        <v>1170.07</v>
      </c>
      <c r="D3054" s="4">
        <v>45131</v>
      </c>
      <c r="E3054" s="3" t="s">
        <v>5</v>
      </c>
      <c r="F3054" s="3" t="s">
        <v>34</v>
      </c>
      <c r="G3054" s="3">
        <f t="shared" si="34"/>
        <v>117.00700000000001</v>
      </c>
      <c r="H3054" s="3">
        <f t="shared" si="35"/>
        <v>1053.0629999999999</v>
      </c>
      <c r="I3054" s="3">
        <v>9</v>
      </c>
      <c r="J3054" s="4">
        <v>45135</v>
      </c>
      <c r="K3054" s="3" t="s">
        <v>40</v>
      </c>
      <c r="L3054" s="3" t="s">
        <v>45</v>
      </c>
      <c r="M3054" s="3">
        <v>107.08</v>
      </c>
      <c r="N3054" s="3" t="s">
        <v>57</v>
      </c>
      <c r="O3054" s="3"/>
      <c r="P3054" s="5"/>
      <c r="Q3054" s="5"/>
      <c r="R3054" s="5"/>
      <c r="S3054" s="5"/>
      <c r="T3054" s="5"/>
      <c r="U3054" s="5"/>
      <c r="V3054" s="5"/>
      <c r="W3054" s="5"/>
      <c r="X3054" s="5"/>
      <c r="Y3054" s="5"/>
      <c r="Z3054" s="5"/>
      <c r="AA3054" s="5"/>
      <c r="AB3054" s="5"/>
      <c r="AC3054" s="5"/>
      <c r="AD3054" s="5"/>
    </row>
    <row r="3055" spans="1:30" ht="15.75" customHeight="1">
      <c r="A3055" s="3" t="s">
        <v>3103</v>
      </c>
      <c r="B3055" s="4" t="str">
        <f t="shared" si="33"/>
        <v>March</v>
      </c>
      <c r="C3055" s="3">
        <v>3272.93</v>
      </c>
      <c r="D3055" s="4">
        <v>45005</v>
      </c>
      <c r="E3055" s="3" t="s">
        <v>4</v>
      </c>
      <c r="F3055" s="3" t="s">
        <v>54</v>
      </c>
      <c r="G3055" s="3">
        <f t="shared" si="34"/>
        <v>327.29300000000001</v>
      </c>
      <c r="H3055" s="3">
        <f t="shared" si="35"/>
        <v>2945.6369999999997</v>
      </c>
      <c r="I3055" s="3">
        <v>6</v>
      </c>
      <c r="J3055" s="4">
        <v>45011</v>
      </c>
      <c r="K3055" s="3" t="s">
        <v>49</v>
      </c>
      <c r="L3055" s="3" t="s">
        <v>36</v>
      </c>
      <c r="M3055" s="3">
        <v>700.56</v>
      </c>
      <c r="N3055" s="3" t="s">
        <v>65</v>
      </c>
      <c r="O3055" s="3"/>
      <c r="P3055" s="5"/>
      <c r="Q3055" s="5"/>
      <c r="R3055" s="5"/>
      <c r="S3055" s="5"/>
      <c r="T3055" s="5"/>
      <c r="U3055" s="5"/>
      <c r="V3055" s="5"/>
      <c r="W3055" s="5"/>
      <c r="X3055" s="5"/>
      <c r="Y3055" s="5"/>
      <c r="Z3055" s="5"/>
      <c r="AA3055" s="5"/>
      <c r="AB3055" s="5"/>
      <c r="AC3055" s="5"/>
      <c r="AD3055" s="5"/>
    </row>
    <row r="3056" spans="1:30" ht="15.75" customHeight="1">
      <c r="A3056" s="3" t="s">
        <v>3104</v>
      </c>
      <c r="B3056" s="4" t="str">
        <f t="shared" si="33"/>
        <v>June</v>
      </c>
      <c r="C3056" s="3">
        <v>4622.8599999999997</v>
      </c>
      <c r="D3056" s="4">
        <v>45454</v>
      </c>
      <c r="E3056" s="3" t="s">
        <v>2</v>
      </c>
      <c r="F3056" s="3" t="s">
        <v>39</v>
      </c>
      <c r="G3056" s="3">
        <f t="shared" si="34"/>
        <v>462.286</v>
      </c>
      <c r="H3056" s="3">
        <f t="shared" si="35"/>
        <v>4160.5739999999996</v>
      </c>
      <c r="I3056" s="3">
        <v>1</v>
      </c>
      <c r="J3056" s="4">
        <v>45456</v>
      </c>
      <c r="K3056" s="3" t="s">
        <v>35</v>
      </c>
      <c r="L3056" s="3" t="s">
        <v>36</v>
      </c>
      <c r="M3056" s="3">
        <v>599.44000000000005</v>
      </c>
      <c r="N3056" s="3" t="s">
        <v>65</v>
      </c>
      <c r="O3056" s="3"/>
      <c r="P3056" s="5"/>
      <c r="Q3056" s="5"/>
      <c r="R3056" s="5"/>
      <c r="S3056" s="5"/>
      <c r="T3056" s="5"/>
      <c r="U3056" s="5"/>
      <c r="V3056" s="5"/>
      <c r="W3056" s="5"/>
      <c r="X3056" s="5"/>
      <c r="Y3056" s="5"/>
      <c r="Z3056" s="5"/>
      <c r="AA3056" s="5"/>
      <c r="AB3056" s="5"/>
      <c r="AC3056" s="5"/>
      <c r="AD3056" s="5"/>
    </row>
    <row r="3057" spans="1:30" ht="15.75" customHeight="1">
      <c r="A3057" s="3" t="s">
        <v>3105</v>
      </c>
      <c r="B3057" s="4" t="str">
        <f t="shared" si="33"/>
        <v>April</v>
      </c>
      <c r="C3057" s="3">
        <v>124.21</v>
      </c>
      <c r="D3057" s="4">
        <v>45399</v>
      </c>
      <c r="E3057" s="3" t="s">
        <v>3</v>
      </c>
      <c r="F3057" s="3" t="s">
        <v>51</v>
      </c>
      <c r="G3057" s="3">
        <f t="shared" si="34"/>
        <v>12.420999999999999</v>
      </c>
      <c r="H3057" s="3">
        <f t="shared" si="35"/>
        <v>111.78899999999999</v>
      </c>
      <c r="I3057" s="3">
        <v>8</v>
      </c>
      <c r="J3057" s="4">
        <v>45400</v>
      </c>
      <c r="K3057" s="3" t="s">
        <v>40</v>
      </c>
      <c r="L3057" s="3" t="s">
        <v>41</v>
      </c>
      <c r="M3057" s="3">
        <v>23.45</v>
      </c>
      <c r="N3057" s="3" t="s">
        <v>37</v>
      </c>
      <c r="O3057" s="3"/>
      <c r="P3057" s="5"/>
      <c r="Q3057" s="5"/>
      <c r="R3057" s="5"/>
      <c r="S3057" s="5"/>
      <c r="T3057" s="5"/>
      <c r="U3057" s="5"/>
      <c r="V3057" s="5"/>
      <c r="W3057" s="5"/>
      <c r="X3057" s="5"/>
      <c r="Y3057" s="5"/>
      <c r="Z3057" s="5"/>
      <c r="AA3057" s="5"/>
      <c r="AB3057" s="5"/>
      <c r="AC3057" s="5"/>
      <c r="AD3057" s="5"/>
    </row>
    <row r="3058" spans="1:30" ht="15.75" customHeight="1">
      <c r="A3058" s="3" t="s">
        <v>3106</v>
      </c>
      <c r="B3058" s="4" t="str">
        <f t="shared" si="33"/>
        <v>April</v>
      </c>
      <c r="C3058" s="3">
        <v>3950.28</v>
      </c>
      <c r="D3058" s="4">
        <v>45029</v>
      </c>
      <c r="E3058" s="3" t="s">
        <v>2</v>
      </c>
      <c r="F3058" s="3" t="s">
        <v>44</v>
      </c>
      <c r="G3058" s="3">
        <f t="shared" si="34"/>
        <v>395.02800000000002</v>
      </c>
      <c r="H3058" s="3">
        <f t="shared" si="35"/>
        <v>3555.2520000000004</v>
      </c>
      <c r="I3058" s="3">
        <v>1</v>
      </c>
      <c r="J3058" s="4">
        <v>45031</v>
      </c>
      <c r="K3058" s="3" t="s">
        <v>35</v>
      </c>
      <c r="L3058" s="3" t="s">
        <v>36</v>
      </c>
      <c r="M3058" s="3">
        <v>776.06</v>
      </c>
      <c r="N3058" s="3" t="s">
        <v>46</v>
      </c>
      <c r="O3058" s="3"/>
      <c r="P3058" s="5"/>
      <c r="Q3058" s="5"/>
      <c r="R3058" s="5"/>
      <c r="S3058" s="5"/>
      <c r="T3058" s="5"/>
      <c r="U3058" s="5"/>
      <c r="V3058" s="5"/>
      <c r="W3058" s="5"/>
      <c r="X3058" s="5"/>
      <c r="Y3058" s="5"/>
      <c r="Z3058" s="5"/>
      <c r="AA3058" s="5"/>
      <c r="AB3058" s="5"/>
      <c r="AC3058" s="5"/>
      <c r="AD3058" s="5"/>
    </row>
    <row r="3059" spans="1:30" ht="15.75" customHeight="1">
      <c r="A3059" s="3" t="s">
        <v>3107</v>
      </c>
      <c r="B3059" s="4" t="str">
        <f t="shared" si="33"/>
        <v>April</v>
      </c>
      <c r="C3059" s="3">
        <v>3242.46</v>
      </c>
      <c r="D3059" s="4">
        <v>45023</v>
      </c>
      <c r="E3059" s="3" t="s">
        <v>5</v>
      </c>
      <c r="F3059" s="3" t="s">
        <v>39</v>
      </c>
      <c r="G3059" s="3">
        <f t="shared" si="34"/>
        <v>324.24600000000004</v>
      </c>
      <c r="H3059" s="3">
        <f t="shared" si="35"/>
        <v>2918.2139999999999</v>
      </c>
      <c r="I3059" s="3">
        <v>3</v>
      </c>
      <c r="J3059" s="4">
        <v>45027</v>
      </c>
      <c r="K3059" s="3" t="s">
        <v>35</v>
      </c>
      <c r="L3059" s="3" t="s">
        <v>41</v>
      </c>
      <c r="M3059" s="3">
        <v>291.02999999999997</v>
      </c>
      <c r="N3059" s="3" t="s">
        <v>42</v>
      </c>
      <c r="O3059" s="3"/>
      <c r="P3059" s="5"/>
      <c r="Q3059" s="5"/>
      <c r="R3059" s="5"/>
      <c r="S3059" s="5"/>
      <c r="T3059" s="5"/>
      <c r="U3059" s="5"/>
      <c r="V3059" s="5"/>
      <c r="W3059" s="5"/>
      <c r="X3059" s="5"/>
      <c r="Y3059" s="5"/>
      <c r="Z3059" s="5"/>
      <c r="AA3059" s="5"/>
      <c r="AB3059" s="5"/>
      <c r="AC3059" s="5"/>
      <c r="AD3059" s="5"/>
    </row>
    <row r="3060" spans="1:30" ht="15.75" customHeight="1">
      <c r="A3060" s="3" t="s">
        <v>3108</v>
      </c>
      <c r="B3060" s="4" t="str">
        <f t="shared" si="33"/>
        <v>September</v>
      </c>
      <c r="C3060" s="3">
        <v>328.5</v>
      </c>
      <c r="D3060" s="4">
        <v>45540</v>
      </c>
      <c r="E3060" s="3" t="s">
        <v>2</v>
      </c>
      <c r="F3060" s="3" t="s">
        <v>51</v>
      </c>
      <c r="G3060" s="3">
        <f t="shared" si="34"/>
        <v>32.85</v>
      </c>
      <c r="H3060" s="3">
        <f t="shared" si="35"/>
        <v>295.64999999999998</v>
      </c>
      <c r="I3060" s="3">
        <v>9</v>
      </c>
      <c r="J3060" s="4">
        <v>45542</v>
      </c>
      <c r="K3060" s="3" t="s">
        <v>49</v>
      </c>
      <c r="L3060" s="3" t="s">
        <v>45</v>
      </c>
      <c r="M3060" s="3">
        <v>49.98</v>
      </c>
      <c r="N3060" s="3" t="s">
        <v>42</v>
      </c>
      <c r="O3060" s="3"/>
      <c r="P3060" s="5"/>
      <c r="Q3060" s="5"/>
      <c r="R3060" s="5"/>
      <c r="S3060" s="5"/>
      <c r="T3060" s="5"/>
      <c r="U3060" s="5"/>
      <c r="V3060" s="5"/>
      <c r="W3060" s="5"/>
      <c r="X3060" s="5"/>
      <c r="Y3060" s="5"/>
      <c r="Z3060" s="5"/>
      <c r="AA3060" s="5"/>
      <c r="AB3060" s="5"/>
      <c r="AC3060" s="5"/>
      <c r="AD3060" s="5"/>
    </row>
    <row r="3061" spans="1:30" ht="15.75" customHeight="1">
      <c r="A3061" s="3" t="s">
        <v>3109</v>
      </c>
      <c r="B3061" s="4" t="str">
        <f t="shared" si="33"/>
        <v>May</v>
      </c>
      <c r="C3061" s="3">
        <v>3971.82</v>
      </c>
      <c r="D3061" s="4">
        <v>45442</v>
      </c>
      <c r="E3061" s="3" t="s">
        <v>5</v>
      </c>
      <c r="F3061" s="3" t="s">
        <v>44</v>
      </c>
      <c r="G3061" s="3">
        <f t="shared" si="34"/>
        <v>397.18200000000002</v>
      </c>
      <c r="H3061" s="3">
        <f t="shared" si="35"/>
        <v>3574.6379999999999</v>
      </c>
      <c r="I3061" s="3">
        <v>4</v>
      </c>
      <c r="J3061" s="4">
        <v>45446</v>
      </c>
      <c r="K3061" s="3" t="s">
        <v>35</v>
      </c>
      <c r="L3061" s="3" t="s">
        <v>36</v>
      </c>
      <c r="M3061" s="3">
        <v>748.38</v>
      </c>
      <c r="N3061" s="3" t="s">
        <v>46</v>
      </c>
      <c r="O3061" s="3"/>
      <c r="P3061" s="5"/>
      <c r="Q3061" s="5"/>
      <c r="R3061" s="5"/>
      <c r="S3061" s="5"/>
      <c r="T3061" s="5"/>
      <c r="U3061" s="5"/>
      <c r="V3061" s="5"/>
      <c r="W3061" s="5"/>
      <c r="X3061" s="5"/>
      <c r="Y3061" s="5"/>
      <c r="Z3061" s="5"/>
      <c r="AA3061" s="5"/>
      <c r="AB3061" s="5"/>
      <c r="AC3061" s="5"/>
      <c r="AD3061" s="5"/>
    </row>
    <row r="3062" spans="1:30" ht="15.75" customHeight="1">
      <c r="A3062" s="3" t="s">
        <v>3110</v>
      </c>
      <c r="B3062" s="4" t="str">
        <f t="shared" ref="B3062:B3316" si="36">TEXT(D3062,"MMMM")</f>
        <v>November</v>
      </c>
      <c r="C3062" s="3">
        <v>1200.1500000000001</v>
      </c>
      <c r="D3062" s="4">
        <v>45609</v>
      </c>
      <c r="E3062" s="3" t="s">
        <v>5</v>
      </c>
      <c r="F3062" s="3" t="s">
        <v>51</v>
      </c>
      <c r="G3062" s="3">
        <f t="shared" ref="G3062:G3316" si="37">C3062*10%</f>
        <v>120.01500000000001</v>
      </c>
      <c r="H3062" s="3">
        <f t="shared" ref="H3062:H3316" si="38">C3062-G3062</f>
        <v>1080.135</v>
      </c>
      <c r="I3062" s="3">
        <v>8</v>
      </c>
      <c r="J3062" s="4">
        <v>45611</v>
      </c>
      <c r="K3062" s="3" t="s">
        <v>35</v>
      </c>
      <c r="L3062" s="3" t="s">
        <v>41</v>
      </c>
      <c r="M3062" s="3">
        <v>320.20999999999998</v>
      </c>
      <c r="N3062" s="3" t="s">
        <v>42</v>
      </c>
      <c r="O3062" s="3"/>
      <c r="P3062" s="5"/>
      <c r="Q3062" s="5"/>
      <c r="R3062" s="5"/>
      <c r="S3062" s="5"/>
      <c r="T3062" s="5"/>
      <c r="U3062" s="5"/>
      <c r="V3062" s="5"/>
      <c r="W3062" s="5"/>
      <c r="X3062" s="5"/>
      <c r="Y3062" s="5"/>
      <c r="Z3062" s="5"/>
      <c r="AA3062" s="5"/>
      <c r="AB3062" s="5"/>
      <c r="AC3062" s="5"/>
      <c r="AD3062" s="5"/>
    </row>
    <row r="3063" spans="1:30" ht="15.75" customHeight="1">
      <c r="A3063" s="3" t="s">
        <v>3111</v>
      </c>
      <c r="B3063" s="4" t="str">
        <f t="shared" si="36"/>
        <v>September</v>
      </c>
      <c r="C3063" s="3">
        <v>1402.52</v>
      </c>
      <c r="D3063" s="4">
        <v>45540</v>
      </c>
      <c r="E3063" s="3" t="s">
        <v>4</v>
      </c>
      <c r="F3063" s="3" t="s">
        <v>44</v>
      </c>
      <c r="G3063" s="3">
        <f t="shared" si="37"/>
        <v>140.25200000000001</v>
      </c>
      <c r="H3063" s="3">
        <f t="shared" si="38"/>
        <v>1262.268</v>
      </c>
      <c r="I3063" s="3">
        <v>9</v>
      </c>
      <c r="J3063" s="4">
        <v>45544</v>
      </c>
      <c r="K3063" s="3" t="s">
        <v>35</v>
      </c>
      <c r="L3063" s="3" t="s">
        <v>36</v>
      </c>
      <c r="M3063" s="3">
        <v>350.46</v>
      </c>
      <c r="N3063" s="3" t="s">
        <v>65</v>
      </c>
      <c r="O3063" s="3"/>
      <c r="P3063" s="5"/>
      <c r="Q3063" s="5"/>
      <c r="R3063" s="5"/>
      <c r="S3063" s="5"/>
      <c r="T3063" s="5"/>
      <c r="U3063" s="5"/>
      <c r="V3063" s="5"/>
      <c r="W3063" s="5"/>
      <c r="X3063" s="5"/>
      <c r="Y3063" s="5"/>
      <c r="Z3063" s="5"/>
      <c r="AA3063" s="5"/>
      <c r="AB3063" s="5"/>
      <c r="AC3063" s="5"/>
      <c r="AD3063" s="5"/>
    </row>
    <row r="3064" spans="1:30" ht="15.75" customHeight="1">
      <c r="A3064" s="3" t="s">
        <v>3112</v>
      </c>
      <c r="B3064" s="4" t="str">
        <f t="shared" si="36"/>
        <v>September</v>
      </c>
      <c r="C3064" s="3">
        <v>558.23</v>
      </c>
      <c r="D3064" s="4">
        <v>45174</v>
      </c>
      <c r="E3064" s="3" t="s">
        <v>5</v>
      </c>
      <c r="F3064" s="3" t="s">
        <v>44</v>
      </c>
      <c r="G3064" s="3">
        <f t="shared" si="37"/>
        <v>55.823000000000008</v>
      </c>
      <c r="H3064" s="3">
        <f t="shared" si="38"/>
        <v>502.40700000000004</v>
      </c>
      <c r="I3064" s="3">
        <v>8</v>
      </c>
      <c r="J3064" s="4">
        <v>45177</v>
      </c>
      <c r="K3064" s="3" t="s">
        <v>35</v>
      </c>
      <c r="L3064" s="3" t="s">
        <v>45</v>
      </c>
      <c r="M3064" s="3">
        <v>121.91</v>
      </c>
      <c r="N3064" s="3" t="s">
        <v>42</v>
      </c>
      <c r="O3064" s="3"/>
      <c r="P3064" s="5"/>
      <c r="Q3064" s="5"/>
      <c r="R3064" s="5"/>
      <c r="S3064" s="5"/>
      <c r="T3064" s="5"/>
      <c r="U3064" s="5"/>
      <c r="V3064" s="5"/>
      <c r="W3064" s="5"/>
      <c r="X3064" s="5"/>
      <c r="Y3064" s="5"/>
      <c r="Z3064" s="5"/>
      <c r="AA3064" s="5"/>
      <c r="AB3064" s="5"/>
      <c r="AC3064" s="5"/>
      <c r="AD3064" s="5"/>
    </row>
    <row r="3065" spans="1:30" ht="15.75" customHeight="1">
      <c r="A3065" s="3" t="s">
        <v>3113</v>
      </c>
      <c r="B3065" s="4" t="str">
        <f t="shared" si="36"/>
        <v>September</v>
      </c>
      <c r="C3065" s="3">
        <v>2718.46</v>
      </c>
      <c r="D3065" s="4">
        <v>45555</v>
      </c>
      <c r="E3065" s="3" t="s">
        <v>4</v>
      </c>
      <c r="F3065" s="3" t="s">
        <v>44</v>
      </c>
      <c r="G3065" s="3">
        <f t="shared" si="37"/>
        <v>271.846</v>
      </c>
      <c r="H3065" s="3">
        <f t="shared" si="38"/>
        <v>2446.614</v>
      </c>
      <c r="I3065" s="3">
        <v>6</v>
      </c>
      <c r="J3065" s="4">
        <v>45557</v>
      </c>
      <c r="K3065" s="3" t="s">
        <v>40</v>
      </c>
      <c r="L3065" s="3" t="s">
        <v>45</v>
      </c>
      <c r="M3065" s="3">
        <v>664.11</v>
      </c>
      <c r="N3065" s="3" t="s">
        <v>52</v>
      </c>
      <c r="O3065" s="3"/>
      <c r="P3065" s="5"/>
      <c r="Q3065" s="5"/>
      <c r="R3065" s="5"/>
      <c r="S3065" s="5"/>
      <c r="T3065" s="5"/>
      <c r="U3065" s="5"/>
      <c r="V3065" s="5"/>
      <c r="W3065" s="5"/>
      <c r="X3065" s="5"/>
      <c r="Y3065" s="5"/>
      <c r="Z3065" s="5"/>
      <c r="AA3065" s="5"/>
      <c r="AB3065" s="5"/>
      <c r="AC3065" s="5"/>
      <c r="AD3065" s="5"/>
    </row>
    <row r="3066" spans="1:30" ht="15.75" customHeight="1">
      <c r="A3066" s="3" t="s">
        <v>3114</v>
      </c>
      <c r="B3066" s="4" t="str">
        <f t="shared" si="36"/>
        <v>November</v>
      </c>
      <c r="C3066" s="3">
        <v>2541.3000000000002</v>
      </c>
      <c r="D3066" s="4">
        <v>45248</v>
      </c>
      <c r="E3066" s="3" t="s">
        <v>4</v>
      </c>
      <c r="F3066" s="3" t="s">
        <v>51</v>
      </c>
      <c r="G3066" s="3">
        <f t="shared" si="37"/>
        <v>254.13000000000002</v>
      </c>
      <c r="H3066" s="3">
        <f t="shared" si="38"/>
        <v>2287.17</v>
      </c>
      <c r="I3066" s="3">
        <v>9</v>
      </c>
      <c r="J3066" s="4">
        <v>45251</v>
      </c>
      <c r="K3066" s="3" t="s">
        <v>35</v>
      </c>
      <c r="L3066" s="3" t="s">
        <v>36</v>
      </c>
      <c r="M3066" s="3">
        <v>735.99</v>
      </c>
      <c r="N3066" s="3" t="s">
        <v>46</v>
      </c>
      <c r="O3066" s="3"/>
      <c r="P3066" s="5"/>
      <c r="Q3066" s="5"/>
      <c r="R3066" s="5"/>
      <c r="S3066" s="5"/>
      <c r="T3066" s="5"/>
      <c r="U3066" s="5"/>
      <c r="V3066" s="5"/>
      <c r="W3066" s="5"/>
      <c r="X3066" s="5"/>
      <c r="Y3066" s="5"/>
      <c r="Z3066" s="5"/>
      <c r="AA3066" s="5"/>
      <c r="AB3066" s="5"/>
      <c r="AC3066" s="5"/>
      <c r="AD3066" s="5"/>
    </row>
    <row r="3067" spans="1:30" ht="15.75" customHeight="1">
      <c r="A3067" s="3" t="s">
        <v>3115</v>
      </c>
      <c r="B3067" s="4" t="str">
        <f t="shared" si="36"/>
        <v>March</v>
      </c>
      <c r="C3067" s="3">
        <v>1801.16</v>
      </c>
      <c r="D3067" s="4">
        <v>45372</v>
      </c>
      <c r="E3067" s="3" t="s">
        <v>4</v>
      </c>
      <c r="F3067" s="3" t="s">
        <v>44</v>
      </c>
      <c r="G3067" s="3">
        <f t="shared" si="37"/>
        <v>180.11600000000001</v>
      </c>
      <c r="H3067" s="3">
        <f t="shared" si="38"/>
        <v>1621.0440000000001</v>
      </c>
      <c r="I3067" s="3">
        <v>6</v>
      </c>
      <c r="J3067" s="4">
        <v>45377</v>
      </c>
      <c r="K3067" s="3" t="s">
        <v>49</v>
      </c>
      <c r="L3067" s="3" t="s">
        <v>36</v>
      </c>
      <c r="M3067" s="3">
        <v>433.62</v>
      </c>
      <c r="N3067" s="3" t="s">
        <v>57</v>
      </c>
      <c r="O3067" s="3"/>
      <c r="P3067" s="5"/>
      <c r="Q3067" s="5"/>
      <c r="R3067" s="5"/>
      <c r="S3067" s="5"/>
      <c r="T3067" s="5"/>
      <c r="U3067" s="5"/>
      <c r="V3067" s="5"/>
      <c r="W3067" s="5"/>
      <c r="X3067" s="5"/>
      <c r="Y3067" s="5"/>
      <c r="Z3067" s="5"/>
      <c r="AA3067" s="5"/>
      <c r="AB3067" s="5"/>
      <c r="AC3067" s="5"/>
      <c r="AD3067" s="5"/>
    </row>
    <row r="3068" spans="1:30" ht="15.75" customHeight="1">
      <c r="A3068" s="3" t="s">
        <v>3116</v>
      </c>
      <c r="B3068" s="4" t="str">
        <f t="shared" si="36"/>
        <v>August</v>
      </c>
      <c r="C3068" s="3">
        <v>926.89</v>
      </c>
      <c r="D3068" s="4">
        <v>45521</v>
      </c>
      <c r="E3068" s="3" t="s">
        <v>3</v>
      </c>
      <c r="F3068" s="3" t="s">
        <v>39</v>
      </c>
      <c r="G3068" s="3">
        <f t="shared" si="37"/>
        <v>92.689000000000007</v>
      </c>
      <c r="H3068" s="3">
        <f t="shared" si="38"/>
        <v>834.20100000000002</v>
      </c>
      <c r="I3068" s="3">
        <v>5</v>
      </c>
      <c r="J3068" s="4">
        <v>45528</v>
      </c>
      <c r="K3068" s="3" t="s">
        <v>49</v>
      </c>
      <c r="L3068" s="3" t="s">
        <v>45</v>
      </c>
      <c r="M3068" s="3">
        <v>93.61</v>
      </c>
      <c r="N3068" s="3" t="s">
        <v>65</v>
      </c>
      <c r="O3068" s="3"/>
      <c r="P3068" s="5"/>
      <c r="Q3068" s="5"/>
      <c r="R3068" s="5"/>
      <c r="S3068" s="5"/>
      <c r="T3068" s="5"/>
      <c r="U3068" s="5"/>
      <c r="V3068" s="5"/>
      <c r="W3068" s="5"/>
      <c r="X3068" s="5"/>
      <c r="Y3068" s="5"/>
      <c r="Z3068" s="5"/>
      <c r="AA3068" s="5"/>
      <c r="AB3068" s="5"/>
      <c r="AC3068" s="5"/>
      <c r="AD3068" s="5"/>
    </row>
    <row r="3069" spans="1:30" ht="15.75" customHeight="1">
      <c r="A3069" s="3" t="s">
        <v>3117</v>
      </c>
      <c r="B3069" s="4" t="str">
        <f t="shared" si="36"/>
        <v>March</v>
      </c>
      <c r="C3069" s="3">
        <v>4205.97</v>
      </c>
      <c r="D3069" s="4">
        <v>44989</v>
      </c>
      <c r="E3069" s="3" t="s">
        <v>3</v>
      </c>
      <c r="F3069" s="3" t="s">
        <v>54</v>
      </c>
      <c r="G3069" s="3">
        <f t="shared" si="37"/>
        <v>420.59700000000004</v>
      </c>
      <c r="H3069" s="3">
        <f t="shared" si="38"/>
        <v>3785.373</v>
      </c>
      <c r="I3069" s="3">
        <v>8</v>
      </c>
      <c r="J3069" s="4">
        <v>44994</v>
      </c>
      <c r="K3069" s="3" t="s">
        <v>40</v>
      </c>
      <c r="L3069" s="3" t="s">
        <v>45</v>
      </c>
      <c r="M3069" s="3">
        <v>563.69000000000005</v>
      </c>
      <c r="N3069" s="3" t="s">
        <v>37</v>
      </c>
      <c r="O3069" s="3"/>
      <c r="P3069" s="5"/>
      <c r="Q3069" s="5"/>
      <c r="R3069" s="5"/>
      <c r="S3069" s="5"/>
      <c r="T3069" s="5"/>
      <c r="U3069" s="5"/>
      <c r="V3069" s="5"/>
      <c r="W3069" s="5"/>
      <c r="X3069" s="5"/>
      <c r="Y3069" s="5"/>
      <c r="Z3069" s="5"/>
      <c r="AA3069" s="5"/>
      <c r="AB3069" s="5"/>
      <c r="AC3069" s="5"/>
      <c r="AD3069" s="5"/>
    </row>
    <row r="3070" spans="1:30" ht="15.75" customHeight="1">
      <c r="A3070" s="3" t="s">
        <v>3118</v>
      </c>
      <c r="B3070" s="4" t="str">
        <f t="shared" si="36"/>
        <v>June</v>
      </c>
      <c r="C3070" s="3">
        <v>4394.25</v>
      </c>
      <c r="D3070" s="4">
        <v>45105</v>
      </c>
      <c r="E3070" s="3" t="s">
        <v>5</v>
      </c>
      <c r="F3070" s="3" t="s">
        <v>54</v>
      </c>
      <c r="G3070" s="3">
        <f t="shared" si="37"/>
        <v>439.42500000000001</v>
      </c>
      <c r="H3070" s="3">
        <f t="shared" si="38"/>
        <v>3954.8249999999998</v>
      </c>
      <c r="I3070" s="3">
        <v>4</v>
      </c>
      <c r="J3070" s="4">
        <v>45110</v>
      </c>
      <c r="K3070" s="3" t="s">
        <v>35</v>
      </c>
      <c r="L3070" s="3" t="s">
        <v>36</v>
      </c>
      <c r="M3070" s="3">
        <v>623.88</v>
      </c>
      <c r="N3070" s="3" t="s">
        <v>37</v>
      </c>
      <c r="O3070" s="3"/>
      <c r="P3070" s="5"/>
      <c r="Q3070" s="5"/>
      <c r="R3070" s="5"/>
      <c r="S3070" s="5"/>
      <c r="T3070" s="5"/>
      <c r="U3070" s="5"/>
      <c r="V3070" s="5"/>
      <c r="W3070" s="5"/>
      <c r="X3070" s="5"/>
      <c r="Y3070" s="5"/>
      <c r="Z3070" s="5"/>
      <c r="AA3070" s="5"/>
      <c r="AB3070" s="5"/>
      <c r="AC3070" s="5"/>
      <c r="AD3070" s="5"/>
    </row>
    <row r="3071" spans="1:30" ht="15.75" customHeight="1">
      <c r="A3071" s="3" t="s">
        <v>3119</v>
      </c>
      <c r="B3071" s="4" t="str">
        <f t="shared" si="36"/>
        <v>July</v>
      </c>
      <c r="C3071" s="3">
        <v>2748.84</v>
      </c>
      <c r="D3071" s="4">
        <v>45118</v>
      </c>
      <c r="E3071" s="3" t="s">
        <v>4</v>
      </c>
      <c r="F3071" s="3" t="s">
        <v>44</v>
      </c>
      <c r="G3071" s="3">
        <f t="shared" si="37"/>
        <v>274.88400000000001</v>
      </c>
      <c r="H3071" s="3">
        <f t="shared" si="38"/>
        <v>2473.9560000000001</v>
      </c>
      <c r="I3071" s="3">
        <v>3</v>
      </c>
      <c r="J3071" s="4">
        <v>45120</v>
      </c>
      <c r="K3071" s="3" t="s">
        <v>49</v>
      </c>
      <c r="L3071" s="3" t="s">
        <v>41</v>
      </c>
      <c r="M3071" s="3">
        <v>438.13</v>
      </c>
      <c r="N3071" s="3" t="s">
        <v>42</v>
      </c>
      <c r="O3071" s="3"/>
      <c r="P3071" s="5"/>
      <c r="Q3071" s="5"/>
      <c r="R3071" s="5"/>
      <c r="S3071" s="5"/>
      <c r="T3071" s="5"/>
      <c r="U3071" s="5"/>
      <c r="V3071" s="5"/>
      <c r="W3071" s="5"/>
      <c r="X3071" s="5"/>
      <c r="Y3071" s="5"/>
      <c r="Z3071" s="5"/>
      <c r="AA3071" s="5"/>
      <c r="AB3071" s="5"/>
      <c r="AC3071" s="5"/>
      <c r="AD3071" s="5"/>
    </row>
    <row r="3072" spans="1:30" ht="15.75" customHeight="1">
      <c r="A3072" s="3" t="s">
        <v>3120</v>
      </c>
      <c r="B3072" s="4" t="str">
        <f t="shared" si="36"/>
        <v>December</v>
      </c>
      <c r="C3072" s="3">
        <v>1296.7</v>
      </c>
      <c r="D3072" s="4">
        <v>45648</v>
      </c>
      <c r="E3072" s="3" t="s">
        <v>3</v>
      </c>
      <c r="F3072" s="3" t="s">
        <v>54</v>
      </c>
      <c r="G3072" s="3">
        <f t="shared" si="37"/>
        <v>129.67000000000002</v>
      </c>
      <c r="H3072" s="3">
        <f t="shared" si="38"/>
        <v>1167.03</v>
      </c>
      <c r="I3072" s="3">
        <v>4</v>
      </c>
      <c r="J3072" s="4">
        <v>45653</v>
      </c>
      <c r="K3072" s="3" t="s">
        <v>49</v>
      </c>
      <c r="L3072" s="3" t="s">
        <v>41</v>
      </c>
      <c r="M3072" s="3">
        <v>270.22000000000003</v>
      </c>
      <c r="N3072" s="3" t="s">
        <v>46</v>
      </c>
      <c r="O3072" s="3"/>
      <c r="P3072" s="5"/>
      <c r="Q3072" s="5"/>
      <c r="R3072" s="5"/>
      <c r="S3072" s="5"/>
      <c r="T3072" s="5"/>
      <c r="U3072" s="5"/>
      <c r="V3072" s="5"/>
      <c r="W3072" s="5"/>
      <c r="X3072" s="5"/>
      <c r="Y3072" s="5"/>
      <c r="Z3072" s="5"/>
      <c r="AA3072" s="5"/>
      <c r="AB3072" s="5"/>
      <c r="AC3072" s="5"/>
      <c r="AD3072" s="5"/>
    </row>
    <row r="3073" spans="1:30" ht="15.75" customHeight="1">
      <c r="A3073" s="3" t="s">
        <v>3121</v>
      </c>
      <c r="B3073" s="4" t="str">
        <f t="shared" si="36"/>
        <v>September</v>
      </c>
      <c r="C3073" s="3">
        <v>570.94000000000005</v>
      </c>
      <c r="D3073" s="4">
        <v>45562</v>
      </c>
      <c r="E3073" s="3" t="s">
        <v>4</v>
      </c>
      <c r="F3073" s="3" t="s">
        <v>54</v>
      </c>
      <c r="G3073" s="3">
        <f t="shared" si="37"/>
        <v>57.094000000000008</v>
      </c>
      <c r="H3073" s="3">
        <f t="shared" si="38"/>
        <v>513.846</v>
      </c>
      <c r="I3073" s="3">
        <v>9</v>
      </c>
      <c r="J3073" s="4">
        <v>45565</v>
      </c>
      <c r="K3073" s="3" t="s">
        <v>49</v>
      </c>
      <c r="L3073" s="3" t="s">
        <v>41</v>
      </c>
      <c r="M3073" s="3">
        <v>88.51</v>
      </c>
      <c r="N3073" s="3" t="s">
        <v>52</v>
      </c>
      <c r="O3073" s="3"/>
      <c r="P3073" s="5"/>
      <c r="Q3073" s="5"/>
      <c r="R3073" s="5"/>
      <c r="S3073" s="5"/>
      <c r="T3073" s="5"/>
      <c r="U3073" s="5"/>
      <c r="V3073" s="5"/>
      <c r="W3073" s="5"/>
      <c r="X3073" s="5"/>
      <c r="Y3073" s="5"/>
      <c r="Z3073" s="5"/>
      <c r="AA3073" s="5"/>
      <c r="AB3073" s="5"/>
      <c r="AC3073" s="5"/>
      <c r="AD3073" s="5"/>
    </row>
    <row r="3074" spans="1:30" ht="15.75" customHeight="1">
      <c r="A3074" s="3" t="s">
        <v>3122</v>
      </c>
      <c r="B3074" s="4" t="str">
        <f t="shared" si="36"/>
        <v>January</v>
      </c>
      <c r="C3074" s="3">
        <v>4355.87</v>
      </c>
      <c r="D3074" s="4">
        <v>44937</v>
      </c>
      <c r="E3074" s="3" t="s">
        <v>2</v>
      </c>
      <c r="F3074" s="3" t="s">
        <v>44</v>
      </c>
      <c r="G3074" s="3">
        <f t="shared" si="37"/>
        <v>435.58699999999999</v>
      </c>
      <c r="H3074" s="3">
        <f t="shared" si="38"/>
        <v>3920.2829999999999</v>
      </c>
      <c r="I3074" s="3">
        <v>4</v>
      </c>
      <c r="J3074" s="4">
        <v>44940</v>
      </c>
      <c r="K3074" s="3" t="s">
        <v>35</v>
      </c>
      <c r="L3074" s="3" t="s">
        <v>45</v>
      </c>
      <c r="M3074" s="3">
        <v>724.37</v>
      </c>
      <c r="N3074" s="3" t="s">
        <v>52</v>
      </c>
      <c r="O3074" s="3"/>
      <c r="P3074" s="5"/>
      <c r="Q3074" s="5"/>
      <c r="R3074" s="5"/>
      <c r="S3074" s="5"/>
      <c r="T3074" s="5"/>
      <c r="U3074" s="5"/>
      <c r="V3074" s="5"/>
      <c r="W3074" s="5"/>
      <c r="X3074" s="5"/>
      <c r="Y3074" s="5"/>
      <c r="Z3074" s="5"/>
      <c r="AA3074" s="5"/>
      <c r="AB3074" s="5"/>
      <c r="AC3074" s="5"/>
      <c r="AD3074" s="5"/>
    </row>
    <row r="3075" spans="1:30" ht="15.75" customHeight="1">
      <c r="A3075" s="3" t="s">
        <v>3123</v>
      </c>
      <c r="B3075" s="4" t="str">
        <f t="shared" si="36"/>
        <v>June</v>
      </c>
      <c r="C3075" s="3">
        <v>570.66</v>
      </c>
      <c r="D3075" s="4">
        <v>45089</v>
      </c>
      <c r="E3075" s="3" t="s">
        <v>2</v>
      </c>
      <c r="F3075" s="3" t="s">
        <v>44</v>
      </c>
      <c r="G3075" s="3">
        <f t="shared" si="37"/>
        <v>57.066000000000003</v>
      </c>
      <c r="H3075" s="3">
        <f t="shared" si="38"/>
        <v>513.59399999999994</v>
      </c>
      <c r="I3075" s="3">
        <v>7</v>
      </c>
      <c r="J3075" s="4">
        <v>45095</v>
      </c>
      <c r="K3075" s="3" t="s">
        <v>40</v>
      </c>
      <c r="L3075" s="3" t="s">
        <v>45</v>
      </c>
      <c r="M3075" s="3">
        <v>113.15</v>
      </c>
      <c r="N3075" s="3" t="s">
        <v>37</v>
      </c>
      <c r="O3075" s="3"/>
      <c r="P3075" s="5"/>
      <c r="Q3075" s="5"/>
      <c r="R3075" s="5"/>
      <c r="S3075" s="5"/>
      <c r="T3075" s="5"/>
      <c r="U3075" s="5"/>
      <c r="V3075" s="5"/>
      <c r="W3075" s="5"/>
      <c r="X3075" s="5"/>
      <c r="Y3075" s="5"/>
      <c r="Z3075" s="5"/>
      <c r="AA3075" s="5"/>
      <c r="AB3075" s="5"/>
      <c r="AC3075" s="5"/>
      <c r="AD3075" s="5"/>
    </row>
    <row r="3076" spans="1:30" ht="15.75" customHeight="1">
      <c r="A3076" s="3" t="s">
        <v>3124</v>
      </c>
      <c r="B3076" s="4" t="str">
        <f t="shared" si="36"/>
        <v>February</v>
      </c>
      <c r="C3076" s="3">
        <v>164.58</v>
      </c>
      <c r="D3076" s="4">
        <v>45343</v>
      </c>
      <c r="E3076" s="3" t="s">
        <v>2</v>
      </c>
      <c r="F3076" s="3" t="s">
        <v>39</v>
      </c>
      <c r="G3076" s="3">
        <f t="shared" si="37"/>
        <v>16.458000000000002</v>
      </c>
      <c r="H3076" s="3">
        <f t="shared" si="38"/>
        <v>148.12200000000001</v>
      </c>
      <c r="I3076" s="3">
        <v>1</v>
      </c>
      <c r="J3076" s="4">
        <v>45349</v>
      </c>
      <c r="K3076" s="3" t="s">
        <v>40</v>
      </c>
      <c r="L3076" s="3" t="s">
        <v>45</v>
      </c>
      <c r="M3076" s="3">
        <v>41.58</v>
      </c>
      <c r="N3076" s="3" t="s">
        <v>52</v>
      </c>
      <c r="O3076" s="3"/>
      <c r="P3076" s="5"/>
      <c r="Q3076" s="5"/>
      <c r="R3076" s="5"/>
      <c r="S3076" s="5"/>
      <c r="T3076" s="5"/>
      <c r="U3076" s="5"/>
      <c r="V3076" s="5"/>
      <c r="W3076" s="5"/>
      <c r="X3076" s="5"/>
      <c r="Y3076" s="5"/>
      <c r="Z3076" s="5"/>
      <c r="AA3076" s="5"/>
      <c r="AB3076" s="5"/>
      <c r="AC3076" s="5"/>
      <c r="AD3076" s="5"/>
    </row>
    <row r="3077" spans="1:30" ht="15.75" customHeight="1">
      <c r="A3077" s="3" t="s">
        <v>3125</v>
      </c>
      <c r="B3077" s="4" t="str">
        <f t="shared" si="36"/>
        <v>July</v>
      </c>
      <c r="C3077" s="3">
        <v>2400.0500000000002</v>
      </c>
      <c r="D3077" s="4">
        <v>45504</v>
      </c>
      <c r="E3077" s="3" t="s">
        <v>5</v>
      </c>
      <c r="F3077" s="3" t="s">
        <v>34</v>
      </c>
      <c r="G3077" s="3">
        <f t="shared" si="37"/>
        <v>240.00500000000002</v>
      </c>
      <c r="H3077" s="3">
        <f t="shared" si="38"/>
        <v>2160.0450000000001</v>
      </c>
      <c r="I3077" s="3">
        <v>6</v>
      </c>
      <c r="J3077" s="4">
        <v>45510</v>
      </c>
      <c r="K3077" s="3" t="s">
        <v>40</v>
      </c>
      <c r="L3077" s="3" t="s">
        <v>41</v>
      </c>
      <c r="M3077" s="3">
        <v>389.09</v>
      </c>
      <c r="N3077" s="3" t="s">
        <v>37</v>
      </c>
      <c r="O3077" s="3"/>
      <c r="P3077" s="5"/>
      <c r="Q3077" s="5"/>
      <c r="R3077" s="5"/>
      <c r="S3077" s="5"/>
      <c r="T3077" s="5"/>
      <c r="U3077" s="5"/>
      <c r="V3077" s="5"/>
      <c r="W3077" s="5"/>
      <c r="X3077" s="5"/>
      <c r="Y3077" s="5"/>
      <c r="Z3077" s="5"/>
      <c r="AA3077" s="5"/>
      <c r="AB3077" s="5"/>
      <c r="AC3077" s="5"/>
      <c r="AD3077" s="5"/>
    </row>
    <row r="3078" spans="1:30" ht="15.75" customHeight="1">
      <c r="A3078" s="3" t="s">
        <v>3126</v>
      </c>
      <c r="B3078" s="4" t="str">
        <f t="shared" si="36"/>
        <v>January</v>
      </c>
      <c r="C3078" s="3">
        <v>3683.23</v>
      </c>
      <c r="D3078" s="4">
        <v>45311</v>
      </c>
      <c r="E3078" s="3" t="s">
        <v>4</v>
      </c>
      <c r="F3078" s="3" t="s">
        <v>51</v>
      </c>
      <c r="G3078" s="3">
        <f t="shared" si="37"/>
        <v>368.32300000000004</v>
      </c>
      <c r="H3078" s="3">
        <f t="shared" si="38"/>
        <v>3314.9070000000002</v>
      </c>
      <c r="I3078" s="3">
        <v>8</v>
      </c>
      <c r="J3078" s="4">
        <v>45316</v>
      </c>
      <c r="K3078" s="3" t="s">
        <v>49</v>
      </c>
      <c r="L3078" s="3" t="s">
        <v>41</v>
      </c>
      <c r="M3078" s="3">
        <v>764.79</v>
      </c>
      <c r="N3078" s="3" t="s">
        <v>57</v>
      </c>
      <c r="O3078" s="3"/>
      <c r="P3078" s="5"/>
      <c r="Q3078" s="5"/>
      <c r="R3078" s="5"/>
      <c r="S3078" s="5"/>
      <c r="T3078" s="5"/>
      <c r="U3078" s="5"/>
      <c r="V3078" s="5"/>
      <c r="W3078" s="5"/>
      <c r="X3078" s="5"/>
      <c r="Y3078" s="5"/>
      <c r="Z3078" s="5"/>
      <c r="AA3078" s="5"/>
      <c r="AB3078" s="5"/>
      <c r="AC3078" s="5"/>
      <c r="AD3078" s="5"/>
    </row>
    <row r="3079" spans="1:30" ht="15.75" customHeight="1">
      <c r="A3079" s="3" t="s">
        <v>3127</v>
      </c>
      <c r="B3079" s="4" t="str">
        <f t="shared" si="36"/>
        <v>February</v>
      </c>
      <c r="C3079" s="3">
        <v>2341.9299999999998</v>
      </c>
      <c r="D3079" s="4">
        <v>44959</v>
      </c>
      <c r="E3079" s="3" t="s">
        <v>2</v>
      </c>
      <c r="F3079" s="3" t="s">
        <v>44</v>
      </c>
      <c r="G3079" s="3">
        <f t="shared" si="37"/>
        <v>234.19299999999998</v>
      </c>
      <c r="H3079" s="3">
        <f t="shared" si="38"/>
        <v>2107.7370000000001</v>
      </c>
      <c r="I3079" s="3">
        <v>7</v>
      </c>
      <c r="J3079" s="4">
        <v>44964</v>
      </c>
      <c r="K3079" s="3" t="s">
        <v>40</v>
      </c>
      <c r="L3079" s="3" t="s">
        <v>41</v>
      </c>
      <c r="M3079" s="3">
        <v>389.39</v>
      </c>
      <c r="N3079" s="3" t="s">
        <v>57</v>
      </c>
      <c r="O3079" s="3"/>
      <c r="P3079" s="5"/>
      <c r="Q3079" s="5"/>
      <c r="R3079" s="5"/>
      <c r="S3079" s="5"/>
      <c r="T3079" s="5"/>
      <c r="U3079" s="5"/>
      <c r="V3079" s="5"/>
      <c r="W3079" s="5"/>
      <c r="X3079" s="5"/>
      <c r="Y3079" s="5"/>
      <c r="Z3079" s="5"/>
      <c r="AA3079" s="5"/>
      <c r="AB3079" s="5"/>
      <c r="AC3079" s="5"/>
      <c r="AD3079" s="5"/>
    </row>
    <row r="3080" spans="1:30" ht="15.75" customHeight="1">
      <c r="A3080" s="3" t="s">
        <v>3128</v>
      </c>
      <c r="B3080" s="4" t="str">
        <f t="shared" si="36"/>
        <v>March</v>
      </c>
      <c r="C3080" s="3">
        <v>351.91</v>
      </c>
      <c r="D3080" s="4">
        <v>45003</v>
      </c>
      <c r="E3080" s="3" t="s">
        <v>3</v>
      </c>
      <c r="F3080" s="3" t="s">
        <v>44</v>
      </c>
      <c r="G3080" s="3">
        <f t="shared" si="37"/>
        <v>35.191000000000003</v>
      </c>
      <c r="H3080" s="3">
        <f t="shared" si="38"/>
        <v>316.71900000000005</v>
      </c>
      <c r="I3080" s="3">
        <v>5</v>
      </c>
      <c r="J3080" s="4">
        <v>45004</v>
      </c>
      <c r="K3080" s="3" t="s">
        <v>49</v>
      </c>
      <c r="L3080" s="3" t="s">
        <v>45</v>
      </c>
      <c r="M3080" s="3">
        <v>105.36</v>
      </c>
      <c r="N3080" s="3" t="s">
        <v>42</v>
      </c>
      <c r="O3080" s="3"/>
      <c r="P3080" s="5"/>
      <c r="Q3080" s="5"/>
      <c r="R3080" s="5"/>
      <c r="S3080" s="5"/>
      <c r="T3080" s="5"/>
      <c r="U3080" s="5"/>
      <c r="V3080" s="5"/>
      <c r="W3080" s="5"/>
      <c r="X3080" s="5"/>
      <c r="Y3080" s="5"/>
      <c r="Z3080" s="5"/>
      <c r="AA3080" s="5"/>
      <c r="AB3080" s="5"/>
      <c r="AC3080" s="5"/>
      <c r="AD3080" s="5"/>
    </row>
    <row r="3081" spans="1:30" ht="15.75" customHeight="1">
      <c r="A3081" s="3" t="s">
        <v>3129</v>
      </c>
      <c r="B3081" s="4" t="str">
        <f t="shared" si="36"/>
        <v>October</v>
      </c>
      <c r="C3081" s="3">
        <v>3481.14</v>
      </c>
      <c r="D3081" s="4">
        <v>45593</v>
      </c>
      <c r="E3081" s="3" t="s">
        <v>2</v>
      </c>
      <c r="F3081" s="3" t="s">
        <v>54</v>
      </c>
      <c r="G3081" s="3">
        <f t="shared" si="37"/>
        <v>348.11400000000003</v>
      </c>
      <c r="H3081" s="3">
        <f t="shared" si="38"/>
        <v>3133.0259999999998</v>
      </c>
      <c r="I3081" s="3">
        <v>4</v>
      </c>
      <c r="J3081" s="4">
        <v>45594</v>
      </c>
      <c r="K3081" s="3" t="s">
        <v>40</v>
      </c>
      <c r="L3081" s="3" t="s">
        <v>45</v>
      </c>
      <c r="M3081" s="3">
        <v>995.18</v>
      </c>
      <c r="N3081" s="3" t="s">
        <v>42</v>
      </c>
      <c r="O3081" s="3"/>
      <c r="P3081" s="5"/>
      <c r="Q3081" s="5"/>
      <c r="R3081" s="5"/>
      <c r="S3081" s="5"/>
      <c r="T3081" s="5"/>
      <c r="U3081" s="5"/>
      <c r="V3081" s="5"/>
      <c r="W3081" s="5"/>
      <c r="X3081" s="5"/>
      <c r="Y3081" s="5"/>
      <c r="Z3081" s="5"/>
      <c r="AA3081" s="5"/>
      <c r="AB3081" s="5"/>
      <c r="AC3081" s="5"/>
      <c r="AD3081" s="5"/>
    </row>
    <row r="3082" spans="1:30" ht="15.75" customHeight="1">
      <c r="A3082" s="3" t="s">
        <v>3130</v>
      </c>
      <c r="B3082" s="4" t="str">
        <f t="shared" si="36"/>
        <v>March</v>
      </c>
      <c r="C3082" s="3">
        <v>3247.43</v>
      </c>
      <c r="D3082" s="4">
        <v>45375</v>
      </c>
      <c r="E3082" s="3" t="s">
        <v>2</v>
      </c>
      <c r="F3082" s="3" t="s">
        <v>39</v>
      </c>
      <c r="G3082" s="3">
        <f t="shared" si="37"/>
        <v>324.74299999999999</v>
      </c>
      <c r="H3082" s="3">
        <f t="shared" si="38"/>
        <v>2922.6869999999999</v>
      </c>
      <c r="I3082" s="3">
        <v>2</v>
      </c>
      <c r="J3082" s="4">
        <v>45377</v>
      </c>
      <c r="K3082" s="3" t="s">
        <v>49</v>
      </c>
      <c r="L3082" s="3" t="s">
        <v>41</v>
      </c>
      <c r="M3082" s="3">
        <v>601.41999999999996</v>
      </c>
      <c r="N3082" s="3" t="s">
        <v>52</v>
      </c>
      <c r="O3082" s="3"/>
      <c r="P3082" s="5"/>
      <c r="Q3082" s="5"/>
      <c r="R3082" s="5"/>
      <c r="S3082" s="5"/>
      <c r="T3082" s="5"/>
      <c r="U3082" s="5"/>
      <c r="V3082" s="5"/>
      <c r="W3082" s="5"/>
      <c r="X3082" s="5"/>
      <c r="Y3082" s="5"/>
      <c r="Z3082" s="5"/>
      <c r="AA3082" s="5"/>
      <c r="AB3082" s="5"/>
      <c r="AC3082" s="5"/>
      <c r="AD3082" s="5"/>
    </row>
    <row r="3083" spans="1:30" ht="15.75" customHeight="1">
      <c r="A3083" s="3" t="s">
        <v>3131</v>
      </c>
      <c r="B3083" s="4" t="str">
        <f t="shared" si="36"/>
        <v>August</v>
      </c>
      <c r="C3083" s="3">
        <v>3439.5</v>
      </c>
      <c r="D3083" s="4">
        <v>45147</v>
      </c>
      <c r="E3083" s="3" t="s">
        <v>2</v>
      </c>
      <c r="F3083" s="3" t="s">
        <v>54</v>
      </c>
      <c r="G3083" s="3">
        <f t="shared" si="37"/>
        <v>343.95000000000005</v>
      </c>
      <c r="H3083" s="3">
        <f t="shared" si="38"/>
        <v>3095.55</v>
      </c>
      <c r="I3083" s="3">
        <v>1</v>
      </c>
      <c r="J3083" s="4">
        <v>45148</v>
      </c>
      <c r="K3083" s="3" t="s">
        <v>35</v>
      </c>
      <c r="L3083" s="3" t="s">
        <v>36</v>
      </c>
      <c r="M3083" s="3">
        <v>873.1</v>
      </c>
      <c r="N3083" s="3" t="s">
        <v>46</v>
      </c>
      <c r="O3083" s="3"/>
      <c r="P3083" s="5"/>
      <c r="Q3083" s="5"/>
      <c r="R3083" s="5"/>
      <c r="S3083" s="5"/>
      <c r="T3083" s="5"/>
      <c r="U3083" s="5"/>
      <c r="V3083" s="5"/>
      <c r="W3083" s="5"/>
      <c r="X3083" s="5"/>
      <c r="Y3083" s="5"/>
      <c r="Z3083" s="5"/>
      <c r="AA3083" s="5"/>
      <c r="AB3083" s="5"/>
      <c r="AC3083" s="5"/>
      <c r="AD3083" s="5"/>
    </row>
    <row r="3084" spans="1:30" ht="15.75" customHeight="1">
      <c r="A3084" s="3" t="s">
        <v>3132</v>
      </c>
      <c r="B3084" s="4" t="str">
        <f t="shared" si="36"/>
        <v>June</v>
      </c>
      <c r="C3084" s="3">
        <v>1134.8900000000001</v>
      </c>
      <c r="D3084" s="4">
        <v>45099</v>
      </c>
      <c r="E3084" s="3" t="s">
        <v>5</v>
      </c>
      <c r="F3084" s="3" t="s">
        <v>44</v>
      </c>
      <c r="G3084" s="3">
        <f t="shared" si="37"/>
        <v>113.48900000000002</v>
      </c>
      <c r="H3084" s="3">
        <f t="shared" si="38"/>
        <v>1021.4010000000001</v>
      </c>
      <c r="I3084" s="3">
        <v>1</v>
      </c>
      <c r="J3084" s="4">
        <v>45102</v>
      </c>
      <c r="K3084" s="3" t="s">
        <v>49</v>
      </c>
      <c r="L3084" s="3" t="s">
        <v>45</v>
      </c>
      <c r="M3084" s="3">
        <v>301.67</v>
      </c>
      <c r="N3084" s="3" t="s">
        <v>46</v>
      </c>
      <c r="O3084" s="3"/>
      <c r="P3084" s="5"/>
      <c r="Q3084" s="5"/>
      <c r="R3084" s="5"/>
      <c r="S3084" s="5"/>
      <c r="T3084" s="5"/>
      <c r="U3084" s="5"/>
      <c r="V3084" s="5"/>
      <c r="W3084" s="5"/>
      <c r="X3084" s="5"/>
      <c r="Y3084" s="5"/>
      <c r="Z3084" s="5"/>
      <c r="AA3084" s="5"/>
      <c r="AB3084" s="5"/>
      <c r="AC3084" s="5"/>
      <c r="AD3084" s="5"/>
    </row>
    <row r="3085" spans="1:30" ht="15.75" customHeight="1">
      <c r="A3085" s="3" t="s">
        <v>3133</v>
      </c>
      <c r="B3085" s="4" t="str">
        <f t="shared" si="36"/>
        <v>March</v>
      </c>
      <c r="C3085" s="3">
        <v>3998.92</v>
      </c>
      <c r="D3085" s="4">
        <v>45012</v>
      </c>
      <c r="E3085" s="3" t="s">
        <v>3</v>
      </c>
      <c r="F3085" s="3" t="s">
        <v>44</v>
      </c>
      <c r="G3085" s="3">
        <f t="shared" si="37"/>
        <v>399.89200000000005</v>
      </c>
      <c r="H3085" s="3">
        <f t="shared" si="38"/>
        <v>3599.0280000000002</v>
      </c>
      <c r="I3085" s="3">
        <v>5</v>
      </c>
      <c r="J3085" s="4">
        <v>45015</v>
      </c>
      <c r="K3085" s="3" t="s">
        <v>40</v>
      </c>
      <c r="L3085" s="3" t="s">
        <v>45</v>
      </c>
      <c r="M3085" s="3">
        <v>227.81</v>
      </c>
      <c r="N3085" s="3" t="s">
        <v>46</v>
      </c>
      <c r="O3085" s="3"/>
      <c r="P3085" s="5"/>
      <c r="Q3085" s="5"/>
      <c r="R3085" s="5"/>
      <c r="S3085" s="5"/>
      <c r="T3085" s="5"/>
      <c r="U3085" s="5"/>
      <c r="V3085" s="5"/>
      <c r="W3085" s="5"/>
      <c r="X3085" s="5"/>
      <c r="Y3085" s="5"/>
      <c r="Z3085" s="5"/>
      <c r="AA3085" s="5"/>
      <c r="AB3085" s="5"/>
      <c r="AC3085" s="5"/>
      <c r="AD3085" s="5"/>
    </row>
    <row r="3086" spans="1:30" ht="15.75" customHeight="1">
      <c r="A3086" s="3" t="s">
        <v>3134</v>
      </c>
      <c r="B3086" s="4" t="str">
        <f t="shared" si="36"/>
        <v>August</v>
      </c>
      <c r="C3086" s="3">
        <v>2447.92</v>
      </c>
      <c r="D3086" s="4">
        <v>45522</v>
      </c>
      <c r="E3086" s="3" t="s">
        <v>4</v>
      </c>
      <c r="F3086" s="3" t="s">
        <v>54</v>
      </c>
      <c r="G3086" s="3">
        <f t="shared" si="37"/>
        <v>244.79200000000003</v>
      </c>
      <c r="H3086" s="3">
        <f t="shared" si="38"/>
        <v>2203.1280000000002</v>
      </c>
      <c r="I3086" s="3">
        <v>9</v>
      </c>
      <c r="J3086" s="4">
        <v>45524</v>
      </c>
      <c r="K3086" s="3" t="s">
        <v>49</v>
      </c>
      <c r="L3086" s="3" t="s">
        <v>36</v>
      </c>
      <c r="M3086" s="3">
        <v>685.49</v>
      </c>
      <c r="N3086" s="3" t="s">
        <v>65</v>
      </c>
      <c r="O3086" s="3"/>
      <c r="P3086" s="5"/>
      <c r="Q3086" s="5"/>
      <c r="R3086" s="5"/>
      <c r="S3086" s="5"/>
      <c r="T3086" s="5"/>
      <c r="U3086" s="5"/>
      <c r="V3086" s="5"/>
      <c r="W3086" s="5"/>
      <c r="X3086" s="5"/>
      <c r="Y3086" s="5"/>
      <c r="Z3086" s="5"/>
      <c r="AA3086" s="5"/>
      <c r="AB3086" s="5"/>
      <c r="AC3086" s="5"/>
      <c r="AD3086" s="5"/>
    </row>
    <row r="3087" spans="1:30" ht="15.75" customHeight="1">
      <c r="A3087" s="3" t="s">
        <v>3135</v>
      </c>
      <c r="B3087" s="4" t="str">
        <f t="shared" si="36"/>
        <v>October</v>
      </c>
      <c r="C3087" s="3">
        <v>2728.13</v>
      </c>
      <c r="D3087" s="4">
        <v>45226</v>
      </c>
      <c r="E3087" s="3" t="s">
        <v>3</v>
      </c>
      <c r="F3087" s="3" t="s">
        <v>44</v>
      </c>
      <c r="G3087" s="3">
        <f t="shared" si="37"/>
        <v>272.81300000000005</v>
      </c>
      <c r="H3087" s="3">
        <f t="shared" si="38"/>
        <v>2455.317</v>
      </c>
      <c r="I3087" s="3">
        <v>7</v>
      </c>
      <c r="J3087" s="4">
        <v>45228</v>
      </c>
      <c r="K3087" s="3" t="s">
        <v>35</v>
      </c>
      <c r="L3087" s="3" t="s">
        <v>45</v>
      </c>
      <c r="M3087" s="3">
        <v>723.25</v>
      </c>
      <c r="N3087" s="3" t="s">
        <v>57</v>
      </c>
      <c r="O3087" s="3"/>
      <c r="P3087" s="5"/>
      <c r="Q3087" s="5"/>
      <c r="R3087" s="5"/>
      <c r="S3087" s="5"/>
      <c r="T3087" s="5"/>
      <c r="U3087" s="5"/>
      <c r="V3087" s="5"/>
      <c r="W3087" s="5"/>
      <c r="X3087" s="5"/>
      <c r="Y3087" s="5"/>
      <c r="Z3087" s="5"/>
      <c r="AA3087" s="5"/>
      <c r="AB3087" s="5"/>
      <c r="AC3087" s="5"/>
      <c r="AD3087" s="5"/>
    </row>
    <row r="3088" spans="1:30" ht="15.75" customHeight="1">
      <c r="A3088" s="3" t="s">
        <v>3136</v>
      </c>
      <c r="B3088" s="4" t="str">
        <f t="shared" si="36"/>
        <v>July</v>
      </c>
      <c r="C3088" s="3">
        <v>2774.57</v>
      </c>
      <c r="D3088" s="4">
        <v>45483</v>
      </c>
      <c r="E3088" s="3" t="s">
        <v>4</v>
      </c>
      <c r="F3088" s="3" t="s">
        <v>34</v>
      </c>
      <c r="G3088" s="3">
        <f t="shared" si="37"/>
        <v>277.45700000000005</v>
      </c>
      <c r="H3088" s="3">
        <f t="shared" si="38"/>
        <v>2497.1130000000003</v>
      </c>
      <c r="I3088" s="3">
        <v>2</v>
      </c>
      <c r="J3088" s="4">
        <v>45490</v>
      </c>
      <c r="K3088" s="3" t="s">
        <v>40</v>
      </c>
      <c r="L3088" s="3" t="s">
        <v>45</v>
      </c>
      <c r="M3088" s="3">
        <v>706.75</v>
      </c>
      <c r="N3088" s="3" t="s">
        <v>65</v>
      </c>
      <c r="O3088" s="3"/>
      <c r="P3088" s="5"/>
      <c r="Q3088" s="5"/>
      <c r="R3088" s="5"/>
      <c r="S3088" s="5"/>
      <c r="T3088" s="5"/>
      <c r="U3088" s="5"/>
      <c r="V3088" s="5"/>
      <c r="W3088" s="5"/>
      <c r="X3088" s="5"/>
      <c r="Y3088" s="5"/>
      <c r="Z3088" s="5"/>
      <c r="AA3088" s="5"/>
      <c r="AB3088" s="5"/>
      <c r="AC3088" s="5"/>
      <c r="AD3088" s="5"/>
    </row>
    <row r="3089" spans="1:30" ht="15.75" customHeight="1">
      <c r="A3089" s="3" t="s">
        <v>3137</v>
      </c>
      <c r="B3089" s="4" t="str">
        <f t="shared" si="36"/>
        <v>October</v>
      </c>
      <c r="C3089" s="3">
        <v>1505.35</v>
      </c>
      <c r="D3089" s="4">
        <v>45568</v>
      </c>
      <c r="E3089" s="3" t="s">
        <v>5</v>
      </c>
      <c r="F3089" s="3" t="s">
        <v>51</v>
      </c>
      <c r="G3089" s="3">
        <f t="shared" si="37"/>
        <v>150.535</v>
      </c>
      <c r="H3089" s="3">
        <f t="shared" si="38"/>
        <v>1354.8149999999998</v>
      </c>
      <c r="I3089" s="3">
        <v>6</v>
      </c>
      <c r="J3089" s="4">
        <v>45572</v>
      </c>
      <c r="K3089" s="3" t="s">
        <v>35</v>
      </c>
      <c r="L3089" s="3" t="s">
        <v>36</v>
      </c>
      <c r="M3089" s="3">
        <v>288.89</v>
      </c>
      <c r="N3089" s="3" t="s">
        <v>65</v>
      </c>
      <c r="O3089" s="3"/>
      <c r="P3089" s="5"/>
      <c r="Q3089" s="5"/>
      <c r="R3089" s="5"/>
      <c r="S3089" s="5"/>
      <c r="T3089" s="5"/>
      <c r="U3089" s="5"/>
      <c r="V3089" s="5"/>
      <c r="W3089" s="5"/>
      <c r="X3089" s="5"/>
      <c r="Y3089" s="5"/>
      <c r="Z3089" s="5"/>
      <c r="AA3089" s="5"/>
      <c r="AB3089" s="5"/>
      <c r="AC3089" s="5"/>
      <c r="AD3089" s="5"/>
    </row>
    <row r="3090" spans="1:30" ht="15.75" customHeight="1">
      <c r="A3090" s="3" t="s">
        <v>3138</v>
      </c>
      <c r="B3090" s="4" t="str">
        <f t="shared" si="36"/>
        <v>November</v>
      </c>
      <c r="C3090" s="3">
        <v>1325.66</v>
      </c>
      <c r="D3090" s="4">
        <v>45607</v>
      </c>
      <c r="E3090" s="3" t="s">
        <v>5</v>
      </c>
      <c r="F3090" s="3" t="s">
        <v>51</v>
      </c>
      <c r="G3090" s="3">
        <f t="shared" si="37"/>
        <v>132.566</v>
      </c>
      <c r="H3090" s="3">
        <f t="shared" si="38"/>
        <v>1193.0940000000001</v>
      </c>
      <c r="I3090" s="3">
        <v>7</v>
      </c>
      <c r="J3090" s="4">
        <v>45608</v>
      </c>
      <c r="K3090" s="3" t="s">
        <v>40</v>
      </c>
      <c r="L3090" s="3" t="s">
        <v>36</v>
      </c>
      <c r="M3090" s="3">
        <v>141.77000000000001</v>
      </c>
      <c r="N3090" s="3" t="s">
        <v>46</v>
      </c>
      <c r="O3090" s="3"/>
      <c r="P3090" s="5"/>
      <c r="Q3090" s="5"/>
      <c r="R3090" s="5"/>
      <c r="S3090" s="5"/>
      <c r="T3090" s="5"/>
      <c r="U3090" s="5"/>
      <c r="V3090" s="5"/>
      <c r="W3090" s="5"/>
      <c r="X3090" s="5"/>
      <c r="Y3090" s="5"/>
      <c r="Z3090" s="5"/>
      <c r="AA3090" s="5"/>
      <c r="AB3090" s="5"/>
      <c r="AC3090" s="5"/>
      <c r="AD3090" s="5"/>
    </row>
    <row r="3091" spans="1:30" ht="15.75" customHeight="1">
      <c r="A3091" s="3" t="s">
        <v>3139</v>
      </c>
      <c r="B3091" s="4" t="str">
        <f t="shared" si="36"/>
        <v>March</v>
      </c>
      <c r="C3091" s="3">
        <v>123.35</v>
      </c>
      <c r="D3091" s="4">
        <v>45362</v>
      </c>
      <c r="E3091" s="3" t="s">
        <v>5</v>
      </c>
      <c r="F3091" s="3" t="s">
        <v>51</v>
      </c>
      <c r="G3091" s="3">
        <f t="shared" si="37"/>
        <v>12.335000000000001</v>
      </c>
      <c r="H3091" s="3">
        <f t="shared" si="38"/>
        <v>111.01499999999999</v>
      </c>
      <c r="I3091" s="3">
        <v>8</v>
      </c>
      <c r="J3091" s="4">
        <v>45366</v>
      </c>
      <c r="K3091" s="3" t="s">
        <v>35</v>
      </c>
      <c r="L3091" s="3" t="s">
        <v>45</v>
      </c>
      <c r="M3091" s="3">
        <v>21.63</v>
      </c>
      <c r="N3091" s="3" t="s">
        <v>65</v>
      </c>
      <c r="O3091" s="3"/>
      <c r="P3091" s="5"/>
      <c r="Q3091" s="5"/>
      <c r="R3091" s="5"/>
      <c r="S3091" s="5"/>
      <c r="T3091" s="5"/>
      <c r="U3091" s="5"/>
      <c r="V3091" s="5"/>
      <c r="W3091" s="5"/>
      <c r="X3091" s="5"/>
      <c r="Y3091" s="5"/>
      <c r="Z3091" s="5"/>
      <c r="AA3091" s="5"/>
      <c r="AB3091" s="5"/>
      <c r="AC3091" s="5"/>
      <c r="AD3091" s="5"/>
    </row>
    <row r="3092" spans="1:30" ht="15.75" customHeight="1">
      <c r="A3092" s="3" t="s">
        <v>3140</v>
      </c>
      <c r="B3092" s="4" t="str">
        <f t="shared" si="36"/>
        <v>January</v>
      </c>
      <c r="C3092" s="3">
        <v>2043.39</v>
      </c>
      <c r="D3092" s="4">
        <v>44943</v>
      </c>
      <c r="E3092" s="3" t="s">
        <v>5</v>
      </c>
      <c r="F3092" s="3" t="s">
        <v>34</v>
      </c>
      <c r="G3092" s="3">
        <f t="shared" si="37"/>
        <v>204.33900000000003</v>
      </c>
      <c r="H3092" s="3">
        <f t="shared" si="38"/>
        <v>1839.0510000000002</v>
      </c>
      <c r="I3092" s="3">
        <v>9</v>
      </c>
      <c r="J3092" s="4">
        <v>44948</v>
      </c>
      <c r="K3092" s="3" t="s">
        <v>40</v>
      </c>
      <c r="L3092" s="3" t="s">
        <v>45</v>
      </c>
      <c r="M3092" s="3">
        <v>510.51</v>
      </c>
      <c r="N3092" s="3" t="s">
        <v>46</v>
      </c>
      <c r="O3092" s="3"/>
      <c r="P3092" s="5"/>
      <c r="Q3092" s="5"/>
      <c r="R3092" s="5"/>
      <c r="S3092" s="5"/>
      <c r="T3092" s="5"/>
      <c r="U3092" s="5"/>
      <c r="V3092" s="5"/>
      <c r="W3092" s="5"/>
      <c r="X3092" s="5"/>
      <c r="Y3092" s="5"/>
      <c r="Z3092" s="5"/>
      <c r="AA3092" s="5"/>
      <c r="AB3092" s="5"/>
      <c r="AC3092" s="5"/>
      <c r="AD3092" s="5"/>
    </row>
    <row r="3093" spans="1:30" ht="15.75" customHeight="1">
      <c r="A3093" s="3" t="s">
        <v>3141</v>
      </c>
      <c r="B3093" s="4" t="str">
        <f t="shared" si="36"/>
        <v>February</v>
      </c>
      <c r="C3093" s="3">
        <v>2477</v>
      </c>
      <c r="D3093" s="4">
        <v>44976</v>
      </c>
      <c r="E3093" s="3" t="s">
        <v>4</v>
      </c>
      <c r="F3093" s="3" t="s">
        <v>44</v>
      </c>
      <c r="G3093" s="3">
        <f t="shared" si="37"/>
        <v>247.70000000000002</v>
      </c>
      <c r="H3093" s="3">
        <f t="shared" si="38"/>
        <v>2229.3000000000002</v>
      </c>
      <c r="I3093" s="3">
        <v>3</v>
      </c>
      <c r="J3093" s="4">
        <v>44982</v>
      </c>
      <c r="K3093" s="3" t="s">
        <v>35</v>
      </c>
      <c r="L3093" s="3" t="s">
        <v>36</v>
      </c>
      <c r="M3093" s="3">
        <v>403.54</v>
      </c>
      <c r="N3093" s="3" t="s">
        <v>46</v>
      </c>
      <c r="O3093" s="3"/>
      <c r="P3093" s="5"/>
      <c r="Q3093" s="5"/>
      <c r="R3093" s="5"/>
      <c r="S3093" s="5"/>
      <c r="T3093" s="5"/>
      <c r="U3093" s="5"/>
      <c r="V3093" s="5"/>
      <c r="W3093" s="5"/>
      <c r="X3093" s="5"/>
      <c r="Y3093" s="5"/>
      <c r="Z3093" s="5"/>
      <c r="AA3093" s="5"/>
      <c r="AB3093" s="5"/>
      <c r="AC3093" s="5"/>
      <c r="AD3093" s="5"/>
    </row>
    <row r="3094" spans="1:30" ht="15.75" customHeight="1">
      <c r="A3094" s="3" t="s">
        <v>3142</v>
      </c>
      <c r="B3094" s="4" t="str">
        <f t="shared" si="36"/>
        <v>May</v>
      </c>
      <c r="C3094" s="3">
        <v>3739.74</v>
      </c>
      <c r="D3094" s="4">
        <v>45430</v>
      </c>
      <c r="E3094" s="3" t="s">
        <v>2</v>
      </c>
      <c r="F3094" s="3" t="s">
        <v>54</v>
      </c>
      <c r="G3094" s="3">
        <f t="shared" si="37"/>
        <v>373.97399999999999</v>
      </c>
      <c r="H3094" s="3">
        <f t="shared" si="38"/>
        <v>3365.7659999999996</v>
      </c>
      <c r="I3094" s="3">
        <v>2</v>
      </c>
      <c r="J3094" s="4">
        <v>45436</v>
      </c>
      <c r="K3094" s="3" t="s">
        <v>40</v>
      </c>
      <c r="L3094" s="3" t="s">
        <v>36</v>
      </c>
      <c r="M3094" s="3">
        <v>1110.0899999999999</v>
      </c>
      <c r="N3094" s="3" t="s">
        <v>42</v>
      </c>
      <c r="O3094" s="3"/>
      <c r="P3094" s="5"/>
      <c r="Q3094" s="5"/>
      <c r="R3094" s="5"/>
      <c r="S3094" s="5"/>
      <c r="T3094" s="5"/>
      <c r="U3094" s="5"/>
      <c r="V3094" s="5"/>
      <c r="W3094" s="5"/>
      <c r="X3094" s="5"/>
      <c r="Y3094" s="5"/>
      <c r="Z3094" s="5"/>
      <c r="AA3094" s="5"/>
      <c r="AB3094" s="5"/>
      <c r="AC3094" s="5"/>
      <c r="AD3094" s="5"/>
    </row>
    <row r="3095" spans="1:30" ht="15.75" customHeight="1">
      <c r="A3095" s="3" t="s">
        <v>3143</v>
      </c>
      <c r="B3095" s="4" t="str">
        <f t="shared" si="36"/>
        <v>November</v>
      </c>
      <c r="C3095" s="3">
        <v>426.47</v>
      </c>
      <c r="D3095" s="4">
        <v>45607</v>
      </c>
      <c r="E3095" s="3" t="s">
        <v>4</v>
      </c>
      <c r="F3095" s="3" t="s">
        <v>39</v>
      </c>
      <c r="G3095" s="3">
        <f t="shared" si="37"/>
        <v>42.647000000000006</v>
      </c>
      <c r="H3095" s="3">
        <f t="shared" si="38"/>
        <v>383.82300000000004</v>
      </c>
      <c r="I3095" s="3">
        <v>7</v>
      </c>
      <c r="J3095" s="4">
        <v>45610</v>
      </c>
      <c r="K3095" s="3" t="s">
        <v>49</v>
      </c>
      <c r="L3095" s="3" t="s">
        <v>36</v>
      </c>
      <c r="M3095" s="3">
        <v>45.49</v>
      </c>
      <c r="N3095" s="3" t="s">
        <v>52</v>
      </c>
      <c r="O3095" s="3"/>
      <c r="P3095" s="5"/>
      <c r="Q3095" s="5"/>
      <c r="R3095" s="5"/>
      <c r="S3095" s="5"/>
      <c r="T3095" s="5"/>
      <c r="U3095" s="5"/>
      <c r="V3095" s="5"/>
      <c r="W3095" s="5"/>
      <c r="X3095" s="5"/>
      <c r="Y3095" s="5"/>
      <c r="Z3095" s="5"/>
      <c r="AA3095" s="5"/>
      <c r="AB3095" s="5"/>
      <c r="AC3095" s="5"/>
      <c r="AD3095" s="5"/>
    </row>
    <row r="3096" spans="1:30" ht="15.75" customHeight="1">
      <c r="A3096" s="3" t="s">
        <v>3144</v>
      </c>
      <c r="B3096" s="4" t="str">
        <f t="shared" si="36"/>
        <v>March</v>
      </c>
      <c r="C3096" s="3">
        <v>4627.55</v>
      </c>
      <c r="D3096" s="4">
        <v>45358</v>
      </c>
      <c r="E3096" s="3" t="s">
        <v>3</v>
      </c>
      <c r="F3096" s="3" t="s">
        <v>44</v>
      </c>
      <c r="G3096" s="3">
        <f t="shared" si="37"/>
        <v>462.75500000000005</v>
      </c>
      <c r="H3096" s="3">
        <f t="shared" si="38"/>
        <v>4164.7950000000001</v>
      </c>
      <c r="I3096" s="3">
        <v>8</v>
      </c>
      <c r="J3096" s="4">
        <v>45365</v>
      </c>
      <c r="K3096" s="3" t="s">
        <v>35</v>
      </c>
      <c r="L3096" s="3" t="s">
        <v>41</v>
      </c>
      <c r="M3096" s="3">
        <v>1285.04</v>
      </c>
      <c r="N3096" s="3" t="s">
        <v>57</v>
      </c>
      <c r="O3096" s="3"/>
      <c r="P3096" s="5"/>
      <c r="Q3096" s="5"/>
      <c r="R3096" s="5"/>
      <c r="S3096" s="5"/>
      <c r="T3096" s="5"/>
      <c r="U3096" s="5"/>
      <c r="V3096" s="5"/>
      <c r="W3096" s="5"/>
      <c r="X3096" s="5"/>
      <c r="Y3096" s="5"/>
      <c r="Z3096" s="5"/>
      <c r="AA3096" s="5"/>
      <c r="AB3096" s="5"/>
      <c r="AC3096" s="5"/>
      <c r="AD3096" s="5"/>
    </row>
    <row r="3097" spans="1:30" ht="15.75" customHeight="1">
      <c r="A3097" s="3" t="s">
        <v>3145</v>
      </c>
      <c r="B3097" s="4" t="str">
        <f t="shared" si="36"/>
        <v>June</v>
      </c>
      <c r="C3097" s="3">
        <v>1393.4</v>
      </c>
      <c r="D3097" s="4">
        <v>45088</v>
      </c>
      <c r="E3097" s="3" t="s">
        <v>5</v>
      </c>
      <c r="F3097" s="3" t="s">
        <v>34</v>
      </c>
      <c r="G3097" s="3">
        <f t="shared" si="37"/>
        <v>139.34</v>
      </c>
      <c r="H3097" s="3">
        <f t="shared" si="38"/>
        <v>1254.0600000000002</v>
      </c>
      <c r="I3097" s="3">
        <v>9</v>
      </c>
      <c r="J3097" s="4">
        <v>45090</v>
      </c>
      <c r="K3097" s="3" t="s">
        <v>40</v>
      </c>
      <c r="L3097" s="3" t="s">
        <v>36</v>
      </c>
      <c r="M3097" s="3">
        <v>182.11</v>
      </c>
      <c r="N3097" s="3" t="s">
        <v>46</v>
      </c>
      <c r="O3097" s="3"/>
      <c r="P3097" s="5"/>
      <c r="Q3097" s="5"/>
      <c r="R3097" s="5"/>
      <c r="S3097" s="5"/>
      <c r="T3097" s="5"/>
      <c r="U3097" s="5"/>
      <c r="V3097" s="5"/>
      <c r="W3097" s="5"/>
      <c r="X3097" s="5"/>
      <c r="Y3097" s="5"/>
      <c r="Z3097" s="5"/>
      <c r="AA3097" s="5"/>
      <c r="AB3097" s="5"/>
      <c r="AC3097" s="5"/>
      <c r="AD3097" s="5"/>
    </row>
    <row r="3098" spans="1:30" ht="15.75" customHeight="1">
      <c r="A3098" s="3" t="s">
        <v>3146</v>
      </c>
      <c r="B3098" s="4" t="str">
        <f t="shared" si="36"/>
        <v>December</v>
      </c>
      <c r="C3098" s="3">
        <v>1896.93</v>
      </c>
      <c r="D3098" s="4">
        <v>45276</v>
      </c>
      <c r="E3098" s="3" t="s">
        <v>5</v>
      </c>
      <c r="F3098" s="3" t="s">
        <v>34</v>
      </c>
      <c r="G3098" s="3">
        <f t="shared" si="37"/>
        <v>189.69300000000001</v>
      </c>
      <c r="H3098" s="3">
        <f t="shared" si="38"/>
        <v>1707.2370000000001</v>
      </c>
      <c r="I3098" s="3">
        <v>5</v>
      </c>
      <c r="J3098" s="4">
        <v>45281</v>
      </c>
      <c r="K3098" s="3" t="s">
        <v>40</v>
      </c>
      <c r="L3098" s="3" t="s">
        <v>36</v>
      </c>
      <c r="M3098" s="3">
        <v>492.56</v>
      </c>
      <c r="N3098" s="3" t="s">
        <v>65</v>
      </c>
      <c r="O3098" s="3"/>
      <c r="P3098" s="5"/>
      <c r="Q3098" s="5"/>
      <c r="R3098" s="5"/>
      <c r="S3098" s="5"/>
      <c r="T3098" s="5"/>
      <c r="U3098" s="5"/>
      <c r="V3098" s="5"/>
      <c r="W3098" s="5"/>
      <c r="X3098" s="5"/>
      <c r="Y3098" s="5"/>
      <c r="Z3098" s="5"/>
      <c r="AA3098" s="5"/>
      <c r="AB3098" s="5"/>
      <c r="AC3098" s="5"/>
      <c r="AD3098" s="5"/>
    </row>
    <row r="3099" spans="1:30" ht="15.75" customHeight="1">
      <c r="A3099" s="3" t="s">
        <v>3147</v>
      </c>
      <c r="B3099" s="4" t="str">
        <f t="shared" si="36"/>
        <v>January</v>
      </c>
      <c r="C3099" s="3">
        <v>336.98</v>
      </c>
      <c r="D3099" s="4">
        <v>44928</v>
      </c>
      <c r="E3099" s="3" t="s">
        <v>3</v>
      </c>
      <c r="F3099" s="3" t="s">
        <v>51</v>
      </c>
      <c r="G3099" s="3">
        <f t="shared" si="37"/>
        <v>33.698</v>
      </c>
      <c r="H3099" s="3">
        <f t="shared" si="38"/>
        <v>303.28200000000004</v>
      </c>
      <c r="I3099" s="3">
        <v>9</v>
      </c>
      <c r="J3099" s="4">
        <v>44935</v>
      </c>
      <c r="K3099" s="3" t="s">
        <v>49</v>
      </c>
      <c r="L3099" s="3" t="s">
        <v>41</v>
      </c>
      <c r="M3099" s="3">
        <v>53.45</v>
      </c>
      <c r="N3099" s="3" t="s">
        <v>52</v>
      </c>
      <c r="O3099" s="3"/>
      <c r="P3099" s="5"/>
      <c r="Q3099" s="5"/>
      <c r="R3099" s="5"/>
      <c r="S3099" s="5"/>
      <c r="T3099" s="5"/>
      <c r="U3099" s="5"/>
      <c r="V3099" s="5"/>
      <c r="W3099" s="5"/>
      <c r="X3099" s="5"/>
      <c r="Y3099" s="5"/>
      <c r="Z3099" s="5"/>
      <c r="AA3099" s="5"/>
      <c r="AB3099" s="5"/>
      <c r="AC3099" s="5"/>
      <c r="AD3099" s="5"/>
    </row>
    <row r="3100" spans="1:30" ht="15.75" customHeight="1">
      <c r="A3100" s="3" t="s">
        <v>3148</v>
      </c>
      <c r="B3100" s="4" t="str">
        <f t="shared" si="36"/>
        <v>December</v>
      </c>
      <c r="C3100" s="3">
        <v>3300.37</v>
      </c>
      <c r="D3100" s="4">
        <v>45642</v>
      </c>
      <c r="E3100" s="3" t="s">
        <v>4</v>
      </c>
      <c r="F3100" s="3" t="s">
        <v>44</v>
      </c>
      <c r="G3100" s="3">
        <f t="shared" si="37"/>
        <v>330.03700000000003</v>
      </c>
      <c r="H3100" s="3">
        <f t="shared" si="38"/>
        <v>2970.3329999999996</v>
      </c>
      <c r="I3100" s="3">
        <v>1</v>
      </c>
      <c r="J3100" s="4">
        <v>45646</v>
      </c>
      <c r="K3100" s="3" t="s">
        <v>35</v>
      </c>
      <c r="L3100" s="3" t="s">
        <v>41</v>
      </c>
      <c r="M3100" s="3">
        <v>852</v>
      </c>
      <c r="N3100" s="3" t="s">
        <v>46</v>
      </c>
      <c r="O3100" s="3"/>
      <c r="P3100" s="5"/>
      <c r="Q3100" s="5"/>
      <c r="R3100" s="5"/>
      <c r="S3100" s="5"/>
      <c r="T3100" s="5"/>
      <c r="U3100" s="5"/>
      <c r="V3100" s="5"/>
      <c r="W3100" s="5"/>
      <c r="X3100" s="5"/>
      <c r="Y3100" s="5"/>
      <c r="Z3100" s="5"/>
      <c r="AA3100" s="5"/>
      <c r="AB3100" s="5"/>
      <c r="AC3100" s="5"/>
      <c r="AD3100" s="5"/>
    </row>
    <row r="3101" spans="1:30" ht="15.75" customHeight="1">
      <c r="A3101" s="3" t="s">
        <v>3149</v>
      </c>
      <c r="B3101" s="4" t="str">
        <f t="shared" si="36"/>
        <v>July</v>
      </c>
      <c r="C3101" s="3">
        <v>3573.72</v>
      </c>
      <c r="D3101" s="4">
        <v>45110</v>
      </c>
      <c r="E3101" s="3" t="s">
        <v>2</v>
      </c>
      <c r="F3101" s="3" t="s">
        <v>51</v>
      </c>
      <c r="G3101" s="3">
        <f t="shared" si="37"/>
        <v>357.37200000000001</v>
      </c>
      <c r="H3101" s="3">
        <f t="shared" si="38"/>
        <v>3216.348</v>
      </c>
      <c r="I3101" s="3">
        <v>9</v>
      </c>
      <c r="J3101" s="4">
        <v>45115</v>
      </c>
      <c r="K3101" s="3" t="s">
        <v>40</v>
      </c>
      <c r="L3101" s="3" t="s">
        <v>36</v>
      </c>
      <c r="M3101" s="3">
        <v>705.12</v>
      </c>
      <c r="N3101" s="3" t="s">
        <v>52</v>
      </c>
      <c r="O3101" s="3"/>
      <c r="P3101" s="5"/>
      <c r="Q3101" s="5"/>
      <c r="R3101" s="5"/>
      <c r="S3101" s="5"/>
      <c r="T3101" s="5"/>
      <c r="U3101" s="5"/>
      <c r="V3101" s="5"/>
      <c r="W3101" s="5"/>
      <c r="X3101" s="5"/>
      <c r="Y3101" s="5"/>
      <c r="Z3101" s="5"/>
      <c r="AA3101" s="5"/>
      <c r="AB3101" s="5"/>
      <c r="AC3101" s="5"/>
      <c r="AD3101" s="5"/>
    </row>
    <row r="3102" spans="1:30" ht="15.75" customHeight="1">
      <c r="A3102" s="3" t="s">
        <v>3150</v>
      </c>
      <c r="B3102" s="4" t="str">
        <f t="shared" si="36"/>
        <v>March</v>
      </c>
      <c r="C3102" s="3">
        <v>4651.08</v>
      </c>
      <c r="D3102" s="4">
        <v>45358</v>
      </c>
      <c r="E3102" s="3" t="s">
        <v>2</v>
      </c>
      <c r="F3102" s="3" t="s">
        <v>39</v>
      </c>
      <c r="G3102" s="3">
        <f t="shared" si="37"/>
        <v>465.108</v>
      </c>
      <c r="H3102" s="3">
        <f t="shared" si="38"/>
        <v>4185.9719999999998</v>
      </c>
      <c r="I3102" s="3">
        <v>5</v>
      </c>
      <c r="J3102" s="4">
        <v>45363</v>
      </c>
      <c r="K3102" s="3" t="s">
        <v>40</v>
      </c>
      <c r="L3102" s="3" t="s">
        <v>45</v>
      </c>
      <c r="M3102" s="3">
        <v>1287.3599999999999</v>
      </c>
      <c r="N3102" s="3" t="s">
        <v>37</v>
      </c>
      <c r="O3102" s="3"/>
      <c r="P3102" s="5"/>
      <c r="Q3102" s="5"/>
      <c r="R3102" s="5"/>
      <c r="S3102" s="5"/>
      <c r="T3102" s="5"/>
      <c r="U3102" s="5"/>
      <c r="V3102" s="5"/>
      <c r="W3102" s="5"/>
      <c r="X3102" s="5"/>
      <c r="Y3102" s="5"/>
      <c r="Z3102" s="5"/>
      <c r="AA3102" s="5"/>
      <c r="AB3102" s="5"/>
      <c r="AC3102" s="5"/>
      <c r="AD3102" s="5"/>
    </row>
    <row r="3103" spans="1:30" ht="15.75" customHeight="1">
      <c r="A3103" s="3" t="s">
        <v>3151</v>
      </c>
      <c r="B3103" s="4" t="str">
        <f t="shared" si="36"/>
        <v>January</v>
      </c>
      <c r="C3103" s="3">
        <v>1750.46</v>
      </c>
      <c r="D3103" s="4">
        <v>45298</v>
      </c>
      <c r="E3103" s="3" t="s">
        <v>3</v>
      </c>
      <c r="F3103" s="3" t="s">
        <v>51</v>
      </c>
      <c r="G3103" s="3">
        <f t="shared" si="37"/>
        <v>175.04600000000002</v>
      </c>
      <c r="H3103" s="3">
        <f t="shared" si="38"/>
        <v>1575.414</v>
      </c>
      <c r="I3103" s="3">
        <v>2</v>
      </c>
      <c r="J3103" s="4">
        <v>45300</v>
      </c>
      <c r="K3103" s="3" t="s">
        <v>49</v>
      </c>
      <c r="L3103" s="3" t="s">
        <v>41</v>
      </c>
      <c r="M3103" s="3">
        <v>296.94</v>
      </c>
      <c r="N3103" s="3" t="s">
        <v>42</v>
      </c>
      <c r="O3103" s="3"/>
      <c r="P3103" s="5"/>
      <c r="Q3103" s="5"/>
      <c r="R3103" s="5"/>
      <c r="S3103" s="5"/>
      <c r="T3103" s="5"/>
      <c r="U3103" s="5"/>
      <c r="V3103" s="5"/>
      <c r="W3103" s="5"/>
      <c r="X3103" s="5"/>
      <c r="Y3103" s="5"/>
      <c r="Z3103" s="5"/>
      <c r="AA3103" s="5"/>
      <c r="AB3103" s="5"/>
      <c r="AC3103" s="5"/>
      <c r="AD3103" s="5"/>
    </row>
    <row r="3104" spans="1:30" ht="15.75" customHeight="1">
      <c r="A3104" s="3" t="s">
        <v>3152</v>
      </c>
      <c r="B3104" s="4" t="str">
        <f t="shared" si="36"/>
        <v>September</v>
      </c>
      <c r="C3104" s="3">
        <v>1361.11</v>
      </c>
      <c r="D3104" s="4">
        <v>45541</v>
      </c>
      <c r="E3104" s="3" t="s">
        <v>2</v>
      </c>
      <c r="F3104" s="3" t="s">
        <v>39</v>
      </c>
      <c r="G3104" s="3">
        <f t="shared" si="37"/>
        <v>136.11099999999999</v>
      </c>
      <c r="H3104" s="3">
        <f t="shared" si="38"/>
        <v>1224.9989999999998</v>
      </c>
      <c r="I3104" s="3">
        <v>6</v>
      </c>
      <c r="J3104" s="4">
        <v>45542</v>
      </c>
      <c r="K3104" s="3" t="s">
        <v>49</v>
      </c>
      <c r="L3104" s="3" t="s">
        <v>36</v>
      </c>
      <c r="M3104" s="3">
        <v>385.59</v>
      </c>
      <c r="N3104" s="3" t="s">
        <v>46</v>
      </c>
      <c r="O3104" s="3"/>
      <c r="P3104" s="5"/>
      <c r="Q3104" s="5"/>
      <c r="R3104" s="5"/>
      <c r="S3104" s="5"/>
      <c r="T3104" s="5"/>
      <c r="U3104" s="5"/>
      <c r="V3104" s="5"/>
      <c r="W3104" s="5"/>
      <c r="X3104" s="5"/>
      <c r="Y3104" s="5"/>
      <c r="Z3104" s="5"/>
      <c r="AA3104" s="5"/>
      <c r="AB3104" s="5"/>
      <c r="AC3104" s="5"/>
      <c r="AD3104" s="5"/>
    </row>
    <row r="3105" spans="1:30" ht="15.75" customHeight="1">
      <c r="A3105" s="3" t="s">
        <v>3153</v>
      </c>
      <c r="B3105" s="4" t="str">
        <f t="shared" si="36"/>
        <v>March</v>
      </c>
      <c r="C3105" s="3">
        <v>3657.82</v>
      </c>
      <c r="D3105" s="4">
        <v>45370</v>
      </c>
      <c r="E3105" s="3" t="s">
        <v>4</v>
      </c>
      <c r="F3105" s="3" t="s">
        <v>34</v>
      </c>
      <c r="G3105" s="3">
        <f t="shared" si="37"/>
        <v>365.78200000000004</v>
      </c>
      <c r="H3105" s="3">
        <f t="shared" si="38"/>
        <v>3292.038</v>
      </c>
      <c r="I3105" s="3">
        <v>1</v>
      </c>
      <c r="J3105" s="4">
        <v>45372</v>
      </c>
      <c r="K3105" s="3" t="s">
        <v>35</v>
      </c>
      <c r="L3105" s="3" t="s">
        <v>45</v>
      </c>
      <c r="M3105" s="3">
        <v>299.39999999999998</v>
      </c>
      <c r="N3105" s="3" t="s">
        <v>57</v>
      </c>
      <c r="O3105" s="3"/>
      <c r="P3105" s="5"/>
      <c r="Q3105" s="5"/>
      <c r="R3105" s="5"/>
      <c r="S3105" s="5"/>
      <c r="T3105" s="5"/>
      <c r="U3105" s="5"/>
      <c r="V3105" s="5"/>
      <c r="W3105" s="5"/>
      <c r="X3105" s="5"/>
      <c r="Y3105" s="5"/>
      <c r="Z3105" s="5"/>
      <c r="AA3105" s="5"/>
      <c r="AB3105" s="5"/>
      <c r="AC3105" s="5"/>
      <c r="AD3105" s="5"/>
    </row>
    <row r="3106" spans="1:30" ht="15.75" customHeight="1">
      <c r="A3106" s="3" t="s">
        <v>3154</v>
      </c>
      <c r="B3106" s="4" t="str">
        <f t="shared" si="36"/>
        <v>May</v>
      </c>
      <c r="C3106" s="3">
        <v>3563.32</v>
      </c>
      <c r="D3106" s="4">
        <v>45421</v>
      </c>
      <c r="E3106" s="3" t="s">
        <v>4</v>
      </c>
      <c r="F3106" s="3" t="s">
        <v>51</v>
      </c>
      <c r="G3106" s="3">
        <f t="shared" si="37"/>
        <v>356.33200000000005</v>
      </c>
      <c r="H3106" s="3">
        <f t="shared" si="38"/>
        <v>3206.9880000000003</v>
      </c>
      <c r="I3106" s="3">
        <v>7</v>
      </c>
      <c r="J3106" s="4">
        <v>45423</v>
      </c>
      <c r="K3106" s="3" t="s">
        <v>35</v>
      </c>
      <c r="L3106" s="3" t="s">
        <v>45</v>
      </c>
      <c r="M3106" s="3">
        <v>898.81</v>
      </c>
      <c r="N3106" s="3" t="s">
        <v>52</v>
      </c>
      <c r="O3106" s="3"/>
      <c r="P3106" s="5"/>
      <c r="Q3106" s="5"/>
      <c r="R3106" s="5"/>
      <c r="S3106" s="5"/>
      <c r="T3106" s="5"/>
      <c r="U3106" s="5"/>
      <c r="V3106" s="5"/>
      <c r="W3106" s="5"/>
      <c r="X3106" s="5"/>
      <c r="Y3106" s="5"/>
      <c r="Z3106" s="5"/>
      <c r="AA3106" s="5"/>
      <c r="AB3106" s="5"/>
      <c r="AC3106" s="5"/>
      <c r="AD3106" s="5"/>
    </row>
    <row r="3107" spans="1:30" ht="15.75" customHeight="1">
      <c r="A3107" s="3" t="s">
        <v>3155</v>
      </c>
      <c r="B3107" s="4" t="str">
        <f t="shared" si="36"/>
        <v>February</v>
      </c>
      <c r="C3107" s="3">
        <v>4691.91</v>
      </c>
      <c r="D3107" s="4">
        <v>44963</v>
      </c>
      <c r="E3107" s="3" t="s">
        <v>3</v>
      </c>
      <c r="F3107" s="3" t="s">
        <v>51</v>
      </c>
      <c r="G3107" s="3">
        <f t="shared" si="37"/>
        <v>469.19100000000003</v>
      </c>
      <c r="H3107" s="3">
        <f t="shared" si="38"/>
        <v>4222.7190000000001</v>
      </c>
      <c r="I3107" s="3">
        <v>7</v>
      </c>
      <c r="J3107" s="4">
        <v>44964</v>
      </c>
      <c r="K3107" s="3" t="s">
        <v>49</v>
      </c>
      <c r="L3107" s="3" t="s">
        <v>36</v>
      </c>
      <c r="M3107" s="3">
        <v>493.58</v>
      </c>
      <c r="N3107" s="3" t="s">
        <v>42</v>
      </c>
      <c r="O3107" s="3"/>
      <c r="P3107" s="5"/>
      <c r="Q3107" s="5"/>
      <c r="R3107" s="5"/>
      <c r="S3107" s="5"/>
      <c r="T3107" s="5"/>
      <c r="U3107" s="5"/>
      <c r="V3107" s="5"/>
      <c r="W3107" s="5"/>
      <c r="X3107" s="5"/>
      <c r="Y3107" s="5"/>
      <c r="Z3107" s="5"/>
      <c r="AA3107" s="5"/>
      <c r="AB3107" s="5"/>
      <c r="AC3107" s="5"/>
      <c r="AD3107" s="5"/>
    </row>
    <row r="3108" spans="1:30" ht="15.75" customHeight="1">
      <c r="A3108" s="3" t="s">
        <v>3156</v>
      </c>
      <c r="B3108" s="4" t="str">
        <f t="shared" si="36"/>
        <v>June</v>
      </c>
      <c r="C3108" s="3">
        <v>1106.06</v>
      </c>
      <c r="D3108" s="4">
        <v>45459</v>
      </c>
      <c r="E3108" s="3" t="s">
        <v>4</v>
      </c>
      <c r="F3108" s="3" t="s">
        <v>54</v>
      </c>
      <c r="G3108" s="3">
        <f t="shared" si="37"/>
        <v>110.60599999999999</v>
      </c>
      <c r="H3108" s="3">
        <f t="shared" si="38"/>
        <v>995.45399999999995</v>
      </c>
      <c r="I3108" s="3">
        <v>8</v>
      </c>
      <c r="J3108" s="4">
        <v>45466</v>
      </c>
      <c r="K3108" s="3" t="s">
        <v>35</v>
      </c>
      <c r="L3108" s="3" t="s">
        <v>36</v>
      </c>
      <c r="M3108" s="3">
        <v>118.9</v>
      </c>
      <c r="N3108" s="3" t="s">
        <v>57</v>
      </c>
      <c r="O3108" s="3"/>
      <c r="P3108" s="5"/>
      <c r="Q3108" s="5"/>
      <c r="R3108" s="5"/>
      <c r="S3108" s="5"/>
      <c r="T3108" s="5"/>
      <c r="U3108" s="5"/>
      <c r="V3108" s="5"/>
      <c r="W3108" s="5"/>
      <c r="X3108" s="5"/>
      <c r="Y3108" s="5"/>
      <c r="Z3108" s="5"/>
      <c r="AA3108" s="5"/>
      <c r="AB3108" s="5"/>
      <c r="AC3108" s="5"/>
      <c r="AD3108" s="5"/>
    </row>
    <row r="3109" spans="1:30" ht="15.75" customHeight="1">
      <c r="A3109" s="3" t="s">
        <v>3157</v>
      </c>
      <c r="B3109" s="4" t="str">
        <f t="shared" si="36"/>
        <v>October</v>
      </c>
      <c r="C3109" s="3">
        <v>3555.93</v>
      </c>
      <c r="D3109" s="4">
        <v>45200</v>
      </c>
      <c r="E3109" s="3" t="s">
        <v>5</v>
      </c>
      <c r="F3109" s="3" t="s">
        <v>34</v>
      </c>
      <c r="G3109" s="3">
        <f t="shared" si="37"/>
        <v>355.59300000000002</v>
      </c>
      <c r="H3109" s="3">
        <f t="shared" si="38"/>
        <v>3200.337</v>
      </c>
      <c r="I3109" s="3">
        <v>1</v>
      </c>
      <c r="J3109" s="4">
        <v>45201</v>
      </c>
      <c r="K3109" s="3" t="s">
        <v>49</v>
      </c>
      <c r="L3109" s="3" t="s">
        <v>41</v>
      </c>
      <c r="M3109" s="3">
        <v>236.13</v>
      </c>
      <c r="N3109" s="3" t="s">
        <v>42</v>
      </c>
      <c r="O3109" s="3"/>
      <c r="P3109" s="5"/>
      <c r="Q3109" s="5"/>
      <c r="R3109" s="5"/>
      <c r="S3109" s="5"/>
      <c r="T3109" s="5"/>
      <c r="U3109" s="5"/>
      <c r="V3109" s="5"/>
      <c r="W3109" s="5"/>
      <c r="X3109" s="5"/>
      <c r="Y3109" s="5"/>
      <c r="Z3109" s="5"/>
      <c r="AA3109" s="5"/>
      <c r="AB3109" s="5"/>
      <c r="AC3109" s="5"/>
      <c r="AD3109" s="5"/>
    </row>
    <row r="3110" spans="1:30" ht="15.75" customHeight="1">
      <c r="A3110" s="3" t="s">
        <v>3158</v>
      </c>
      <c r="B3110" s="4" t="str">
        <f t="shared" si="36"/>
        <v>May</v>
      </c>
      <c r="C3110" s="3">
        <v>427.66</v>
      </c>
      <c r="D3110" s="4">
        <v>45427</v>
      </c>
      <c r="E3110" s="3" t="s">
        <v>3</v>
      </c>
      <c r="F3110" s="3" t="s">
        <v>54</v>
      </c>
      <c r="G3110" s="3">
        <f t="shared" si="37"/>
        <v>42.766000000000005</v>
      </c>
      <c r="H3110" s="3">
        <f t="shared" si="38"/>
        <v>384.89400000000001</v>
      </c>
      <c r="I3110" s="3">
        <v>2</v>
      </c>
      <c r="J3110" s="4">
        <v>45429</v>
      </c>
      <c r="K3110" s="3" t="s">
        <v>49</v>
      </c>
      <c r="L3110" s="3" t="s">
        <v>45</v>
      </c>
      <c r="M3110" s="3">
        <v>99.62</v>
      </c>
      <c r="N3110" s="3" t="s">
        <v>52</v>
      </c>
      <c r="O3110" s="3"/>
      <c r="P3110" s="5"/>
      <c r="Q3110" s="5"/>
      <c r="R3110" s="5"/>
      <c r="S3110" s="5"/>
      <c r="T3110" s="5"/>
      <c r="U3110" s="5"/>
      <c r="V3110" s="5"/>
      <c r="W3110" s="5"/>
      <c r="X3110" s="5"/>
      <c r="Y3110" s="5"/>
      <c r="Z3110" s="5"/>
      <c r="AA3110" s="5"/>
      <c r="AB3110" s="5"/>
      <c r="AC3110" s="5"/>
      <c r="AD3110" s="5"/>
    </row>
    <row r="3111" spans="1:30" ht="15.75" customHeight="1">
      <c r="A3111" s="3" t="s">
        <v>3159</v>
      </c>
      <c r="B3111" s="4" t="str">
        <f t="shared" si="36"/>
        <v>July</v>
      </c>
      <c r="C3111" s="3">
        <v>2453.8000000000002</v>
      </c>
      <c r="D3111" s="4">
        <v>45109</v>
      </c>
      <c r="E3111" s="3" t="s">
        <v>4</v>
      </c>
      <c r="F3111" s="3" t="s">
        <v>39</v>
      </c>
      <c r="G3111" s="3">
        <f t="shared" si="37"/>
        <v>245.38000000000002</v>
      </c>
      <c r="H3111" s="3">
        <f t="shared" si="38"/>
        <v>2208.42</v>
      </c>
      <c r="I3111" s="3">
        <v>1</v>
      </c>
      <c r="J3111" s="4">
        <v>45110</v>
      </c>
      <c r="K3111" s="3" t="s">
        <v>40</v>
      </c>
      <c r="L3111" s="3" t="s">
        <v>45</v>
      </c>
      <c r="M3111" s="3">
        <v>517.64</v>
      </c>
      <c r="N3111" s="3" t="s">
        <v>57</v>
      </c>
      <c r="O3111" s="3"/>
      <c r="P3111" s="5"/>
      <c r="Q3111" s="5"/>
      <c r="R3111" s="5"/>
      <c r="S3111" s="5"/>
      <c r="T3111" s="5"/>
      <c r="U3111" s="5"/>
      <c r="V3111" s="5"/>
      <c r="W3111" s="5"/>
      <c r="X3111" s="5"/>
      <c r="Y3111" s="5"/>
      <c r="Z3111" s="5"/>
      <c r="AA3111" s="5"/>
      <c r="AB3111" s="5"/>
      <c r="AC3111" s="5"/>
      <c r="AD3111" s="5"/>
    </row>
    <row r="3112" spans="1:30" ht="15.75" customHeight="1">
      <c r="A3112" s="3" t="s">
        <v>3160</v>
      </c>
      <c r="B3112" s="4" t="str">
        <f t="shared" si="36"/>
        <v>August</v>
      </c>
      <c r="C3112" s="3">
        <v>685.01</v>
      </c>
      <c r="D3112" s="4">
        <v>45527</v>
      </c>
      <c r="E3112" s="3" t="s">
        <v>3</v>
      </c>
      <c r="F3112" s="3" t="s">
        <v>39</v>
      </c>
      <c r="G3112" s="3">
        <f t="shared" si="37"/>
        <v>68.501000000000005</v>
      </c>
      <c r="H3112" s="3">
        <f t="shared" si="38"/>
        <v>616.50900000000001</v>
      </c>
      <c r="I3112" s="3">
        <v>8</v>
      </c>
      <c r="J3112" s="4">
        <v>45530</v>
      </c>
      <c r="K3112" s="3" t="s">
        <v>35</v>
      </c>
      <c r="L3112" s="3" t="s">
        <v>45</v>
      </c>
      <c r="M3112" s="3">
        <v>91.64</v>
      </c>
      <c r="N3112" s="3" t="s">
        <v>42</v>
      </c>
      <c r="O3112" s="3"/>
      <c r="P3112" s="5"/>
      <c r="Q3112" s="5"/>
      <c r="R3112" s="5"/>
      <c r="S3112" s="5"/>
      <c r="T3112" s="5"/>
      <c r="U3112" s="5"/>
      <c r="V3112" s="5"/>
      <c r="W3112" s="5"/>
      <c r="X3112" s="5"/>
      <c r="Y3112" s="5"/>
      <c r="Z3112" s="5"/>
      <c r="AA3112" s="5"/>
      <c r="AB3112" s="5"/>
      <c r="AC3112" s="5"/>
      <c r="AD3112" s="5"/>
    </row>
    <row r="3113" spans="1:30" ht="15.75" customHeight="1">
      <c r="A3113" s="3" t="s">
        <v>3161</v>
      </c>
      <c r="B3113" s="4" t="str">
        <f t="shared" si="36"/>
        <v>July</v>
      </c>
      <c r="C3113" s="3">
        <v>3300.42</v>
      </c>
      <c r="D3113" s="4">
        <v>45134</v>
      </c>
      <c r="E3113" s="3" t="s">
        <v>2</v>
      </c>
      <c r="F3113" s="3" t="s">
        <v>34</v>
      </c>
      <c r="G3113" s="3">
        <f t="shared" si="37"/>
        <v>330.04200000000003</v>
      </c>
      <c r="H3113" s="3">
        <f t="shared" si="38"/>
        <v>2970.3780000000002</v>
      </c>
      <c r="I3113" s="3">
        <v>8</v>
      </c>
      <c r="J3113" s="4">
        <v>45139</v>
      </c>
      <c r="K3113" s="3" t="s">
        <v>40</v>
      </c>
      <c r="L3113" s="3" t="s">
        <v>36</v>
      </c>
      <c r="M3113" s="3">
        <v>970.15</v>
      </c>
      <c r="N3113" s="3" t="s">
        <v>65</v>
      </c>
      <c r="O3113" s="3"/>
      <c r="P3113" s="5"/>
      <c r="Q3113" s="5"/>
      <c r="R3113" s="5"/>
      <c r="S3113" s="5"/>
      <c r="T3113" s="5"/>
      <c r="U3113" s="5"/>
      <c r="V3113" s="5"/>
      <c r="W3113" s="5"/>
      <c r="X3113" s="5"/>
      <c r="Y3113" s="5"/>
      <c r="Z3113" s="5"/>
      <c r="AA3113" s="5"/>
      <c r="AB3113" s="5"/>
      <c r="AC3113" s="5"/>
      <c r="AD3113" s="5"/>
    </row>
    <row r="3114" spans="1:30" ht="15.75" customHeight="1">
      <c r="A3114" s="3" t="s">
        <v>3162</v>
      </c>
      <c r="B3114" s="4" t="str">
        <f t="shared" si="36"/>
        <v>April</v>
      </c>
      <c r="C3114" s="3">
        <v>3047.19</v>
      </c>
      <c r="D3114" s="4">
        <v>45035</v>
      </c>
      <c r="E3114" s="3" t="s">
        <v>4</v>
      </c>
      <c r="F3114" s="3" t="s">
        <v>39</v>
      </c>
      <c r="G3114" s="3">
        <f t="shared" si="37"/>
        <v>304.71899999999999</v>
      </c>
      <c r="H3114" s="3">
        <f t="shared" si="38"/>
        <v>2742.471</v>
      </c>
      <c r="I3114" s="3">
        <v>3</v>
      </c>
      <c r="J3114" s="4">
        <v>45040</v>
      </c>
      <c r="K3114" s="3" t="s">
        <v>49</v>
      </c>
      <c r="L3114" s="3" t="s">
        <v>36</v>
      </c>
      <c r="M3114" s="3">
        <v>196.64</v>
      </c>
      <c r="N3114" s="3" t="s">
        <v>65</v>
      </c>
      <c r="O3114" s="3"/>
      <c r="P3114" s="5"/>
      <c r="Q3114" s="5"/>
      <c r="R3114" s="5"/>
      <c r="S3114" s="5"/>
      <c r="T3114" s="5"/>
      <c r="U3114" s="5"/>
      <c r="V3114" s="5"/>
      <c r="W3114" s="5"/>
      <c r="X3114" s="5"/>
      <c r="Y3114" s="5"/>
      <c r="Z3114" s="5"/>
      <c r="AA3114" s="5"/>
      <c r="AB3114" s="5"/>
      <c r="AC3114" s="5"/>
      <c r="AD3114" s="5"/>
    </row>
    <row r="3115" spans="1:30" ht="15.75" customHeight="1">
      <c r="A3115" s="3" t="s">
        <v>3163</v>
      </c>
      <c r="B3115" s="4" t="str">
        <f t="shared" si="36"/>
        <v>July</v>
      </c>
      <c r="C3115" s="3">
        <v>339.28</v>
      </c>
      <c r="D3115" s="4">
        <v>45501</v>
      </c>
      <c r="E3115" s="3" t="s">
        <v>5</v>
      </c>
      <c r="F3115" s="3" t="s">
        <v>34</v>
      </c>
      <c r="G3115" s="3">
        <f t="shared" si="37"/>
        <v>33.927999999999997</v>
      </c>
      <c r="H3115" s="3">
        <f t="shared" si="38"/>
        <v>305.35199999999998</v>
      </c>
      <c r="I3115" s="3">
        <v>2</v>
      </c>
      <c r="J3115" s="4">
        <v>45505</v>
      </c>
      <c r="K3115" s="3" t="s">
        <v>49</v>
      </c>
      <c r="L3115" s="3" t="s">
        <v>36</v>
      </c>
      <c r="M3115" s="3">
        <v>82.26</v>
      </c>
      <c r="N3115" s="3" t="s">
        <v>65</v>
      </c>
      <c r="O3115" s="3"/>
      <c r="P3115" s="5"/>
      <c r="Q3115" s="5"/>
      <c r="R3115" s="5"/>
      <c r="S3115" s="5"/>
      <c r="T3115" s="5"/>
      <c r="U3115" s="5"/>
      <c r="V3115" s="5"/>
      <c r="W3115" s="5"/>
      <c r="X3115" s="5"/>
      <c r="Y3115" s="5"/>
      <c r="Z3115" s="5"/>
      <c r="AA3115" s="5"/>
      <c r="AB3115" s="5"/>
      <c r="AC3115" s="5"/>
      <c r="AD3115" s="5"/>
    </row>
    <row r="3116" spans="1:30" ht="15.75" customHeight="1">
      <c r="A3116" s="3" t="s">
        <v>3164</v>
      </c>
      <c r="B3116" s="4" t="str">
        <f t="shared" si="36"/>
        <v>November</v>
      </c>
      <c r="C3116" s="3">
        <v>1666.13</v>
      </c>
      <c r="D3116" s="4">
        <v>45626</v>
      </c>
      <c r="E3116" s="3" t="s">
        <v>4</v>
      </c>
      <c r="F3116" s="3" t="s">
        <v>39</v>
      </c>
      <c r="G3116" s="3">
        <f t="shared" si="37"/>
        <v>166.61300000000003</v>
      </c>
      <c r="H3116" s="3">
        <f t="shared" si="38"/>
        <v>1499.5170000000001</v>
      </c>
      <c r="I3116" s="3">
        <v>9</v>
      </c>
      <c r="J3116" s="4">
        <v>45628</v>
      </c>
      <c r="K3116" s="3" t="s">
        <v>35</v>
      </c>
      <c r="L3116" s="3" t="s">
        <v>45</v>
      </c>
      <c r="M3116" s="3">
        <v>193.24</v>
      </c>
      <c r="N3116" s="3" t="s">
        <v>46</v>
      </c>
      <c r="O3116" s="3"/>
      <c r="P3116" s="5"/>
      <c r="Q3116" s="5"/>
      <c r="R3116" s="5"/>
      <c r="S3116" s="5"/>
      <c r="T3116" s="5"/>
      <c r="U3116" s="5"/>
      <c r="V3116" s="5"/>
      <c r="W3116" s="5"/>
      <c r="X3116" s="5"/>
      <c r="Y3116" s="5"/>
      <c r="Z3116" s="5"/>
      <c r="AA3116" s="5"/>
      <c r="AB3116" s="5"/>
      <c r="AC3116" s="5"/>
      <c r="AD3116" s="5"/>
    </row>
    <row r="3117" spans="1:30" ht="15.75" customHeight="1">
      <c r="A3117" s="3" t="s">
        <v>3165</v>
      </c>
      <c r="B3117" s="4" t="str">
        <f t="shared" si="36"/>
        <v>November</v>
      </c>
      <c r="C3117" s="3">
        <v>2035.66</v>
      </c>
      <c r="D3117" s="4">
        <v>45612</v>
      </c>
      <c r="E3117" s="3" t="s">
        <v>3</v>
      </c>
      <c r="F3117" s="3" t="s">
        <v>44</v>
      </c>
      <c r="G3117" s="3">
        <f t="shared" si="37"/>
        <v>203.56600000000003</v>
      </c>
      <c r="H3117" s="3">
        <f t="shared" si="38"/>
        <v>1832.0940000000001</v>
      </c>
      <c r="I3117" s="3">
        <v>5</v>
      </c>
      <c r="J3117" s="4">
        <v>45617</v>
      </c>
      <c r="K3117" s="3" t="s">
        <v>35</v>
      </c>
      <c r="L3117" s="3" t="s">
        <v>41</v>
      </c>
      <c r="M3117" s="3">
        <v>135.88999999999999</v>
      </c>
      <c r="N3117" s="3" t="s">
        <v>37</v>
      </c>
      <c r="O3117" s="3"/>
      <c r="P3117" s="5"/>
      <c r="Q3117" s="5"/>
      <c r="R3117" s="5"/>
      <c r="S3117" s="5"/>
      <c r="T3117" s="5"/>
      <c r="U3117" s="5"/>
      <c r="V3117" s="5"/>
      <c r="W3117" s="5"/>
      <c r="X3117" s="5"/>
      <c r="Y3117" s="5"/>
      <c r="Z3117" s="5"/>
      <c r="AA3117" s="5"/>
      <c r="AB3117" s="5"/>
      <c r="AC3117" s="5"/>
      <c r="AD3117" s="5"/>
    </row>
    <row r="3118" spans="1:30" ht="15.75" customHeight="1">
      <c r="A3118" s="3" t="s">
        <v>3166</v>
      </c>
      <c r="B3118" s="4" t="str">
        <f t="shared" si="36"/>
        <v>January</v>
      </c>
      <c r="C3118" s="3">
        <v>1315.5</v>
      </c>
      <c r="D3118" s="4">
        <v>44942</v>
      </c>
      <c r="E3118" s="3" t="s">
        <v>3</v>
      </c>
      <c r="F3118" s="3" t="s">
        <v>51</v>
      </c>
      <c r="G3118" s="3">
        <f t="shared" si="37"/>
        <v>131.55000000000001</v>
      </c>
      <c r="H3118" s="3">
        <f t="shared" si="38"/>
        <v>1183.95</v>
      </c>
      <c r="I3118" s="3">
        <v>9</v>
      </c>
      <c r="J3118" s="4">
        <v>44947</v>
      </c>
      <c r="K3118" s="3" t="s">
        <v>49</v>
      </c>
      <c r="L3118" s="3" t="s">
        <v>45</v>
      </c>
      <c r="M3118" s="3">
        <v>275.19</v>
      </c>
      <c r="N3118" s="3" t="s">
        <v>57</v>
      </c>
      <c r="O3118" s="3"/>
      <c r="P3118" s="5"/>
      <c r="Q3118" s="5"/>
      <c r="R3118" s="5"/>
      <c r="S3118" s="5"/>
      <c r="T3118" s="5"/>
      <c r="U3118" s="5"/>
      <c r="V3118" s="5"/>
      <c r="W3118" s="5"/>
      <c r="X3118" s="5"/>
      <c r="Y3118" s="5"/>
      <c r="Z3118" s="5"/>
      <c r="AA3118" s="5"/>
      <c r="AB3118" s="5"/>
      <c r="AC3118" s="5"/>
      <c r="AD3118" s="5"/>
    </row>
    <row r="3119" spans="1:30" ht="15.75" customHeight="1">
      <c r="A3119" s="3" t="s">
        <v>3167</v>
      </c>
      <c r="B3119" s="4" t="str">
        <f t="shared" si="36"/>
        <v>August</v>
      </c>
      <c r="C3119" s="3">
        <v>289.48</v>
      </c>
      <c r="D3119" s="4">
        <v>45140</v>
      </c>
      <c r="E3119" s="3" t="s">
        <v>4</v>
      </c>
      <c r="F3119" s="3" t="s">
        <v>44</v>
      </c>
      <c r="G3119" s="3">
        <f t="shared" si="37"/>
        <v>28.948000000000004</v>
      </c>
      <c r="H3119" s="3">
        <f t="shared" si="38"/>
        <v>260.53200000000004</v>
      </c>
      <c r="I3119" s="3">
        <v>2</v>
      </c>
      <c r="J3119" s="4">
        <v>45145</v>
      </c>
      <c r="K3119" s="3" t="s">
        <v>49</v>
      </c>
      <c r="L3119" s="3" t="s">
        <v>36</v>
      </c>
      <c r="M3119" s="3">
        <v>38.29</v>
      </c>
      <c r="N3119" s="3" t="s">
        <v>42</v>
      </c>
      <c r="O3119" s="3"/>
      <c r="P3119" s="5"/>
      <c r="Q3119" s="5"/>
      <c r="R3119" s="5"/>
      <c r="S3119" s="5"/>
      <c r="T3119" s="5"/>
      <c r="U3119" s="5"/>
      <c r="V3119" s="5"/>
      <c r="W3119" s="5"/>
      <c r="X3119" s="5"/>
      <c r="Y3119" s="5"/>
      <c r="Z3119" s="5"/>
      <c r="AA3119" s="5"/>
      <c r="AB3119" s="5"/>
      <c r="AC3119" s="5"/>
      <c r="AD3119" s="5"/>
    </row>
    <row r="3120" spans="1:30" ht="15.75" customHeight="1">
      <c r="A3120" s="3" t="s">
        <v>3168</v>
      </c>
      <c r="B3120" s="4" t="str">
        <f t="shared" si="36"/>
        <v>November</v>
      </c>
      <c r="C3120" s="3">
        <v>1662.23</v>
      </c>
      <c r="D3120" s="4">
        <v>45610</v>
      </c>
      <c r="E3120" s="3" t="s">
        <v>5</v>
      </c>
      <c r="F3120" s="3" t="s">
        <v>34</v>
      </c>
      <c r="G3120" s="3">
        <f t="shared" si="37"/>
        <v>166.22300000000001</v>
      </c>
      <c r="H3120" s="3">
        <f t="shared" si="38"/>
        <v>1496.0070000000001</v>
      </c>
      <c r="I3120" s="3">
        <v>6</v>
      </c>
      <c r="J3120" s="4">
        <v>45617</v>
      </c>
      <c r="K3120" s="3" t="s">
        <v>35</v>
      </c>
      <c r="L3120" s="3" t="s">
        <v>45</v>
      </c>
      <c r="M3120" s="3">
        <v>270.32</v>
      </c>
      <c r="N3120" s="3" t="s">
        <v>46</v>
      </c>
      <c r="O3120" s="3"/>
      <c r="P3120" s="5"/>
      <c r="Q3120" s="5"/>
      <c r="R3120" s="5"/>
      <c r="S3120" s="5"/>
      <c r="T3120" s="5"/>
      <c r="U3120" s="5"/>
      <c r="V3120" s="5"/>
      <c r="W3120" s="5"/>
      <c r="X3120" s="5"/>
      <c r="Y3120" s="5"/>
      <c r="Z3120" s="5"/>
      <c r="AA3120" s="5"/>
      <c r="AB3120" s="5"/>
      <c r="AC3120" s="5"/>
      <c r="AD3120" s="5"/>
    </row>
    <row r="3121" spans="1:30" ht="15.75" customHeight="1">
      <c r="A3121" s="3" t="s">
        <v>3169</v>
      </c>
      <c r="B3121" s="4" t="str">
        <f t="shared" si="36"/>
        <v>October</v>
      </c>
      <c r="C3121" s="3">
        <v>3983.86</v>
      </c>
      <c r="D3121" s="4">
        <v>45578</v>
      </c>
      <c r="E3121" s="3" t="s">
        <v>5</v>
      </c>
      <c r="F3121" s="3" t="s">
        <v>34</v>
      </c>
      <c r="G3121" s="3">
        <f t="shared" si="37"/>
        <v>398.38600000000002</v>
      </c>
      <c r="H3121" s="3">
        <f t="shared" si="38"/>
        <v>3585.4740000000002</v>
      </c>
      <c r="I3121" s="3">
        <v>1</v>
      </c>
      <c r="J3121" s="4">
        <v>45579</v>
      </c>
      <c r="K3121" s="3" t="s">
        <v>49</v>
      </c>
      <c r="L3121" s="3" t="s">
        <v>36</v>
      </c>
      <c r="M3121" s="3">
        <v>670.07</v>
      </c>
      <c r="N3121" s="3" t="s">
        <v>37</v>
      </c>
      <c r="O3121" s="3"/>
      <c r="P3121" s="5"/>
      <c r="Q3121" s="5"/>
      <c r="R3121" s="5"/>
      <c r="S3121" s="5"/>
      <c r="T3121" s="5"/>
      <c r="U3121" s="5"/>
      <c r="V3121" s="5"/>
      <c r="W3121" s="5"/>
      <c r="X3121" s="5"/>
      <c r="Y3121" s="5"/>
      <c r="Z3121" s="5"/>
      <c r="AA3121" s="5"/>
      <c r="AB3121" s="5"/>
      <c r="AC3121" s="5"/>
      <c r="AD3121" s="5"/>
    </row>
    <row r="3122" spans="1:30" ht="15.75" customHeight="1">
      <c r="A3122" s="3" t="s">
        <v>3170</v>
      </c>
      <c r="B3122" s="4" t="str">
        <f t="shared" si="36"/>
        <v>November</v>
      </c>
      <c r="C3122" s="3">
        <v>1864.53</v>
      </c>
      <c r="D3122" s="4">
        <v>45246</v>
      </c>
      <c r="E3122" s="3" t="s">
        <v>5</v>
      </c>
      <c r="F3122" s="3" t="s">
        <v>44</v>
      </c>
      <c r="G3122" s="3">
        <f t="shared" si="37"/>
        <v>186.453</v>
      </c>
      <c r="H3122" s="3">
        <f t="shared" si="38"/>
        <v>1678.077</v>
      </c>
      <c r="I3122" s="3">
        <v>7</v>
      </c>
      <c r="J3122" s="4">
        <v>45247</v>
      </c>
      <c r="K3122" s="3" t="s">
        <v>35</v>
      </c>
      <c r="L3122" s="3" t="s">
        <v>45</v>
      </c>
      <c r="M3122" s="3">
        <v>112.19</v>
      </c>
      <c r="N3122" s="3" t="s">
        <v>37</v>
      </c>
      <c r="O3122" s="3"/>
      <c r="P3122" s="5"/>
      <c r="Q3122" s="5"/>
      <c r="R3122" s="5"/>
      <c r="S3122" s="5"/>
      <c r="T3122" s="5"/>
      <c r="U3122" s="5"/>
      <c r="V3122" s="5"/>
      <c r="W3122" s="5"/>
      <c r="X3122" s="5"/>
      <c r="Y3122" s="5"/>
      <c r="Z3122" s="5"/>
      <c r="AA3122" s="5"/>
      <c r="AB3122" s="5"/>
      <c r="AC3122" s="5"/>
      <c r="AD3122" s="5"/>
    </row>
    <row r="3123" spans="1:30" ht="15.75" customHeight="1">
      <c r="A3123" s="3" t="s">
        <v>3171</v>
      </c>
      <c r="B3123" s="4" t="str">
        <f t="shared" si="36"/>
        <v>April</v>
      </c>
      <c r="C3123" s="3">
        <v>1684.51</v>
      </c>
      <c r="D3123" s="4">
        <v>45400</v>
      </c>
      <c r="E3123" s="3" t="s">
        <v>3</v>
      </c>
      <c r="F3123" s="3" t="s">
        <v>51</v>
      </c>
      <c r="G3123" s="3">
        <f t="shared" si="37"/>
        <v>168.45100000000002</v>
      </c>
      <c r="H3123" s="3">
        <f t="shared" si="38"/>
        <v>1516.059</v>
      </c>
      <c r="I3123" s="3">
        <v>4</v>
      </c>
      <c r="J3123" s="4">
        <v>45405</v>
      </c>
      <c r="K3123" s="3" t="s">
        <v>40</v>
      </c>
      <c r="L3123" s="3" t="s">
        <v>45</v>
      </c>
      <c r="M3123" s="3">
        <v>308.17</v>
      </c>
      <c r="N3123" s="3" t="s">
        <v>37</v>
      </c>
      <c r="O3123" s="3"/>
      <c r="P3123" s="5"/>
      <c r="Q3123" s="5"/>
      <c r="R3123" s="5"/>
      <c r="S3123" s="5"/>
      <c r="T3123" s="5"/>
      <c r="U3123" s="5"/>
      <c r="V3123" s="5"/>
      <c r="W3123" s="5"/>
      <c r="X3123" s="5"/>
      <c r="Y3123" s="5"/>
      <c r="Z3123" s="5"/>
      <c r="AA3123" s="5"/>
      <c r="AB3123" s="5"/>
      <c r="AC3123" s="5"/>
      <c r="AD3123" s="5"/>
    </row>
    <row r="3124" spans="1:30" ht="15.75" customHeight="1">
      <c r="A3124" s="3" t="s">
        <v>3172</v>
      </c>
      <c r="B3124" s="4" t="str">
        <f t="shared" si="36"/>
        <v>October</v>
      </c>
      <c r="C3124" s="3">
        <v>4714.59</v>
      </c>
      <c r="D3124" s="4">
        <v>45594</v>
      </c>
      <c r="E3124" s="3" t="s">
        <v>4</v>
      </c>
      <c r="F3124" s="3" t="s">
        <v>51</v>
      </c>
      <c r="G3124" s="3">
        <f t="shared" si="37"/>
        <v>471.45900000000006</v>
      </c>
      <c r="H3124" s="3">
        <f t="shared" si="38"/>
        <v>4243.1310000000003</v>
      </c>
      <c r="I3124" s="3">
        <v>7</v>
      </c>
      <c r="J3124" s="4">
        <v>45597</v>
      </c>
      <c r="K3124" s="3" t="s">
        <v>40</v>
      </c>
      <c r="L3124" s="3" t="s">
        <v>36</v>
      </c>
      <c r="M3124" s="3">
        <v>282.08</v>
      </c>
      <c r="N3124" s="3" t="s">
        <v>42</v>
      </c>
      <c r="O3124" s="3"/>
      <c r="P3124" s="5"/>
      <c r="Q3124" s="5"/>
      <c r="R3124" s="5"/>
      <c r="S3124" s="5"/>
      <c r="T3124" s="5"/>
      <c r="U3124" s="5"/>
      <c r="V3124" s="5"/>
      <c r="W3124" s="5"/>
      <c r="X3124" s="5"/>
      <c r="Y3124" s="5"/>
      <c r="Z3124" s="5"/>
      <c r="AA3124" s="5"/>
      <c r="AB3124" s="5"/>
      <c r="AC3124" s="5"/>
      <c r="AD3124" s="5"/>
    </row>
    <row r="3125" spans="1:30" ht="15.75" customHeight="1">
      <c r="A3125" s="3" t="s">
        <v>3173</v>
      </c>
      <c r="B3125" s="4" t="str">
        <f t="shared" si="36"/>
        <v>March</v>
      </c>
      <c r="C3125" s="3">
        <v>303.99</v>
      </c>
      <c r="D3125" s="4">
        <v>45013</v>
      </c>
      <c r="E3125" s="3" t="s">
        <v>2</v>
      </c>
      <c r="F3125" s="3" t="s">
        <v>54</v>
      </c>
      <c r="G3125" s="3">
        <f t="shared" si="37"/>
        <v>30.399000000000001</v>
      </c>
      <c r="H3125" s="3">
        <f t="shared" si="38"/>
        <v>273.59100000000001</v>
      </c>
      <c r="I3125" s="3">
        <v>9</v>
      </c>
      <c r="J3125" s="4">
        <v>45014</v>
      </c>
      <c r="K3125" s="3" t="s">
        <v>49</v>
      </c>
      <c r="L3125" s="3" t="s">
        <v>41</v>
      </c>
      <c r="M3125" s="3">
        <v>29.1</v>
      </c>
      <c r="N3125" s="3" t="s">
        <v>46</v>
      </c>
      <c r="O3125" s="3"/>
      <c r="P3125" s="5"/>
      <c r="Q3125" s="5"/>
      <c r="R3125" s="5"/>
      <c r="S3125" s="5"/>
      <c r="T3125" s="5"/>
      <c r="U3125" s="5"/>
      <c r="V3125" s="5"/>
      <c r="W3125" s="5"/>
      <c r="X3125" s="5"/>
      <c r="Y3125" s="5"/>
      <c r="Z3125" s="5"/>
      <c r="AA3125" s="5"/>
      <c r="AB3125" s="5"/>
      <c r="AC3125" s="5"/>
      <c r="AD3125" s="5"/>
    </row>
    <row r="3126" spans="1:30" ht="15.75" customHeight="1">
      <c r="A3126" s="3" t="s">
        <v>3174</v>
      </c>
      <c r="B3126" s="4" t="str">
        <f t="shared" si="36"/>
        <v>September</v>
      </c>
      <c r="C3126" s="3">
        <v>3859.71</v>
      </c>
      <c r="D3126" s="4">
        <v>45541</v>
      </c>
      <c r="E3126" s="3" t="s">
        <v>3</v>
      </c>
      <c r="F3126" s="3" t="s">
        <v>39</v>
      </c>
      <c r="G3126" s="3">
        <f t="shared" si="37"/>
        <v>385.971</v>
      </c>
      <c r="H3126" s="3">
        <f t="shared" si="38"/>
        <v>3473.739</v>
      </c>
      <c r="I3126" s="3">
        <v>1</v>
      </c>
      <c r="J3126" s="4">
        <v>45546</v>
      </c>
      <c r="K3126" s="3" t="s">
        <v>49</v>
      </c>
      <c r="L3126" s="3" t="s">
        <v>45</v>
      </c>
      <c r="M3126" s="3">
        <v>884.6</v>
      </c>
      <c r="N3126" s="3" t="s">
        <v>65</v>
      </c>
      <c r="O3126" s="3"/>
      <c r="P3126" s="5"/>
      <c r="Q3126" s="5"/>
      <c r="R3126" s="5"/>
      <c r="S3126" s="5"/>
      <c r="T3126" s="5"/>
      <c r="U3126" s="5"/>
      <c r="V3126" s="5"/>
      <c r="W3126" s="5"/>
      <c r="X3126" s="5"/>
      <c r="Y3126" s="5"/>
      <c r="Z3126" s="5"/>
      <c r="AA3126" s="5"/>
      <c r="AB3126" s="5"/>
      <c r="AC3126" s="5"/>
      <c r="AD3126" s="5"/>
    </row>
    <row r="3127" spans="1:30" ht="15.75" customHeight="1">
      <c r="A3127" s="3" t="s">
        <v>3175</v>
      </c>
      <c r="B3127" s="4" t="str">
        <f t="shared" si="36"/>
        <v>August</v>
      </c>
      <c r="C3127" s="3">
        <v>2467.16</v>
      </c>
      <c r="D3127" s="4">
        <v>45532</v>
      </c>
      <c r="E3127" s="3" t="s">
        <v>5</v>
      </c>
      <c r="F3127" s="3" t="s">
        <v>54</v>
      </c>
      <c r="G3127" s="3">
        <f t="shared" si="37"/>
        <v>246.71600000000001</v>
      </c>
      <c r="H3127" s="3">
        <f t="shared" si="38"/>
        <v>2220.444</v>
      </c>
      <c r="I3127" s="3">
        <v>1</v>
      </c>
      <c r="J3127" s="4">
        <v>45536</v>
      </c>
      <c r="K3127" s="3" t="s">
        <v>35</v>
      </c>
      <c r="L3127" s="3" t="s">
        <v>45</v>
      </c>
      <c r="M3127" s="3">
        <v>569.66999999999996</v>
      </c>
      <c r="N3127" s="3" t="s">
        <v>42</v>
      </c>
      <c r="O3127" s="3"/>
      <c r="P3127" s="5"/>
      <c r="Q3127" s="5"/>
      <c r="R3127" s="5"/>
      <c r="S3127" s="5"/>
      <c r="T3127" s="5"/>
      <c r="U3127" s="5"/>
      <c r="V3127" s="5"/>
      <c r="W3127" s="5"/>
      <c r="X3127" s="5"/>
      <c r="Y3127" s="5"/>
      <c r="Z3127" s="5"/>
      <c r="AA3127" s="5"/>
      <c r="AB3127" s="5"/>
      <c r="AC3127" s="5"/>
      <c r="AD3127" s="5"/>
    </row>
    <row r="3128" spans="1:30" ht="15.75" customHeight="1">
      <c r="A3128" s="3" t="s">
        <v>3176</v>
      </c>
      <c r="B3128" s="4" t="str">
        <f t="shared" si="36"/>
        <v>February</v>
      </c>
      <c r="C3128" s="3">
        <v>4727.87</v>
      </c>
      <c r="D3128" s="4">
        <v>45324</v>
      </c>
      <c r="E3128" s="3" t="s">
        <v>4</v>
      </c>
      <c r="F3128" s="3" t="s">
        <v>51</v>
      </c>
      <c r="G3128" s="3">
        <f t="shared" si="37"/>
        <v>472.78700000000003</v>
      </c>
      <c r="H3128" s="3">
        <f t="shared" si="38"/>
        <v>4255.0829999999996</v>
      </c>
      <c r="I3128" s="3">
        <v>7</v>
      </c>
      <c r="J3128" s="4">
        <v>45329</v>
      </c>
      <c r="K3128" s="3" t="s">
        <v>35</v>
      </c>
      <c r="L3128" s="3" t="s">
        <v>36</v>
      </c>
      <c r="M3128" s="3">
        <v>239.71</v>
      </c>
      <c r="N3128" s="3" t="s">
        <v>65</v>
      </c>
      <c r="O3128" s="3"/>
      <c r="P3128" s="5"/>
      <c r="Q3128" s="5"/>
      <c r="R3128" s="5"/>
      <c r="S3128" s="5"/>
      <c r="T3128" s="5"/>
      <c r="U3128" s="5"/>
      <c r="V3128" s="5"/>
      <c r="W3128" s="5"/>
      <c r="X3128" s="5"/>
      <c r="Y3128" s="5"/>
      <c r="Z3128" s="5"/>
      <c r="AA3128" s="5"/>
      <c r="AB3128" s="5"/>
      <c r="AC3128" s="5"/>
      <c r="AD3128" s="5"/>
    </row>
    <row r="3129" spans="1:30" ht="15.75" customHeight="1">
      <c r="A3129" s="3" t="s">
        <v>3177</v>
      </c>
      <c r="B3129" s="4" t="str">
        <f t="shared" si="36"/>
        <v>November</v>
      </c>
      <c r="C3129" s="3">
        <v>2028.01</v>
      </c>
      <c r="D3129" s="4">
        <v>45597</v>
      </c>
      <c r="E3129" s="3" t="s">
        <v>5</v>
      </c>
      <c r="F3129" s="3" t="s">
        <v>44</v>
      </c>
      <c r="G3129" s="3">
        <f t="shared" si="37"/>
        <v>202.80100000000002</v>
      </c>
      <c r="H3129" s="3">
        <f t="shared" si="38"/>
        <v>1825.2090000000001</v>
      </c>
      <c r="I3129" s="3">
        <v>2</v>
      </c>
      <c r="J3129" s="4">
        <v>45604</v>
      </c>
      <c r="K3129" s="3" t="s">
        <v>40</v>
      </c>
      <c r="L3129" s="3" t="s">
        <v>36</v>
      </c>
      <c r="M3129" s="3">
        <v>531.78</v>
      </c>
      <c r="N3129" s="3" t="s">
        <v>42</v>
      </c>
      <c r="O3129" s="3"/>
      <c r="P3129" s="5"/>
      <c r="Q3129" s="5"/>
      <c r="R3129" s="5"/>
      <c r="S3129" s="5"/>
      <c r="T3129" s="5"/>
      <c r="U3129" s="5"/>
      <c r="V3129" s="5"/>
      <c r="W3129" s="5"/>
      <c r="X3129" s="5"/>
      <c r="Y3129" s="5"/>
      <c r="Z3129" s="5"/>
      <c r="AA3129" s="5"/>
      <c r="AB3129" s="5"/>
      <c r="AC3129" s="5"/>
      <c r="AD3129" s="5"/>
    </row>
    <row r="3130" spans="1:30" ht="15.75" customHeight="1">
      <c r="A3130" s="3" t="s">
        <v>3178</v>
      </c>
      <c r="B3130" s="4" t="str">
        <f t="shared" si="36"/>
        <v>March</v>
      </c>
      <c r="C3130" s="3">
        <v>3569.41</v>
      </c>
      <c r="D3130" s="4">
        <v>44989</v>
      </c>
      <c r="E3130" s="3" t="s">
        <v>2</v>
      </c>
      <c r="F3130" s="3" t="s">
        <v>39</v>
      </c>
      <c r="G3130" s="3">
        <f t="shared" si="37"/>
        <v>356.94100000000003</v>
      </c>
      <c r="H3130" s="3">
        <f t="shared" si="38"/>
        <v>3212.4690000000001</v>
      </c>
      <c r="I3130" s="3">
        <v>8</v>
      </c>
      <c r="J3130" s="4">
        <v>44995</v>
      </c>
      <c r="K3130" s="3" t="s">
        <v>49</v>
      </c>
      <c r="L3130" s="3" t="s">
        <v>36</v>
      </c>
      <c r="M3130" s="3">
        <v>186.23</v>
      </c>
      <c r="N3130" s="3" t="s">
        <v>52</v>
      </c>
      <c r="O3130" s="3"/>
      <c r="P3130" s="5"/>
      <c r="Q3130" s="5"/>
      <c r="R3130" s="5"/>
      <c r="S3130" s="5"/>
      <c r="T3130" s="5"/>
      <c r="U3130" s="5"/>
      <c r="V3130" s="5"/>
      <c r="W3130" s="5"/>
      <c r="X3130" s="5"/>
      <c r="Y3130" s="5"/>
      <c r="Z3130" s="5"/>
      <c r="AA3130" s="5"/>
      <c r="AB3130" s="5"/>
      <c r="AC3130" s="5"/>
      <c r="AD3130" s="5"/>
    </row>
    <row r="3131" spans="1:30" ht="15.75" customHeight="1">
      <c r="A3131" s="3" t="s">
        <v>3179</v>
      </c>
      <c r="B3131" s="4" t="str">
        <f t="shared" si="36"/>
        <v>March</v>
      </c>
      <c r="C3131" s="3">
        <v>442.68</v>
      </c>
      <c r="D3131" s="4">
        <v>45002</v>
      </c>
      <c r="E3131" s="3" t="s">
        <v>5</v>
      </c>
      <c r="F3131" s="3" t="s">
        <v>44</v>
      </c>
      <c r="G3131" s="3">
        <f t="shared" si="37"/>
        <v>44.268000000000001</v>
      </c>
      <c r="H3131" s="3">
        <f t="shared" si="38"/>
        <v>398.41200000000003</v>
      </c>
      <c r="I3131" s="3">
        <v>4</v>
      </c>
      <c r="J3131" s="4">
        <v>45008</v>
      </c>
      <c r="K3131" s="3" t="s">
        <v>40</v>
      </c>
      <c r="L3131" s="3" t="s">
        <v>45</v>
      </c>
      <c r="M3131" s="3">
        <v>129.37</v>
      </c>
      <c r="N3131" s="3" t="s">
        <v>37</v>
      </c>
      <c r="O3131" s="3"/>
      <c r="P3131" s="5"/>
      <c r="Q3131" s="5"/>
      <c r="R3131" s="5"/>
      <c r="S3131" s="5"/>
      <c r="T3131" s="5"/>
      <c r="U3131" s="5"/>
      <c r="V3131" s="5"/>
      <c r="W3131" s="5"/>
      <c r="X3131" s="5"/>
      <c r="Y3131" s="5"/>
      <c r="Z3131" s="5"/>
      <c r="AA3131" s="5"/>
      <c r="AB3131" s="5"/>
      <c r="AC3131" s="5"/>
      <c r="AD3131" s="5"/>
    </row>
    <row r="3132" spans="1:30" ht="15.75" customHeight="1">
      <c r="A3132" s="3" t="s">
        <v>3180</v>
      </c>
      <c r="B3132" s="4" t="str">
        <f t="shared" si="36"/>
        <v>April</v>
      </c>
      <c r="C3132" s="3">
        <v>4650.9799999999996</v>
      </c>
      <c r="D3132" s="4">
        <v>45385</v>
      </c>
      <c r="E3132" s="3" t="s">
        <v>5</v>
      </c>
      <c r="F3132" s="3" t="s">
        <v>54</v>
      </c>
      <c r="G3132" s="3">
        <f t="shared" si="37"/>
        <v>465.09799999999996</v>
      </c>
      <c r="H3132" s="3">
        <f t="shared" si="38"/>
        <v>4185.8819999999996</v>
      </c>
      <c r="I3132" s="3">
        <v>7</v>
      </c>
      <c r="J3132" s="4">
        <v>45387</v>
      </c>
      <c r="K3132" s="3" t="s">
        <v>35</v>
      </c>
      <c r="L3132" s="3" t="s">
        <v>41</v>
      </c>
      <c r="M3132" s="3">
        <v>884.2</v>
      </c>
      <c r="N3132" s="3" t="s">
        <v>65</v>
      </c>
      <c r="O3132" s="3"/>
      <c r="P3132" s="5"/>
      <c r="Q3132" s="5"/>
      <c r="R3132" s="5"/>
      <c r="S3132" s="5"/>
      <c r="T3132" s="5"/>
      <c r="U3132" s="5"/>
      <c r="V3132" s="5"/>
      <c r="W3132" s="5"/>
      <c r="X3132" s="5"/>
      <c r="Y3132" s="5"/>
      <c r="Z3132" s="5"/>
      <c r="AA3132" s="5"/>
      <c r="AB3132" s="5"/>
      <c r="AC3132" s="5"/>
      <c r="AD3132" s="5"/>
    </row>
    <row r="3133" spans="1:30" ht="15.75" customHeight="1">
      <c r="A3133" s="3" t="s">
        <v>3181</v>
      </c>
      <c r="B3133" s="4" t="str">
        <f t="shared" si="36"/>
        <v>January</v>
      </c>
      <c r="C3133" s="3">
        <v>1788.26</v>
      </c>
      <c r="D3133" s="4">
        <v>45314</v>
      </c>
      <c r="E3133" s="3" t="s">
        <v>2</v>
      </c>
      <c r="F3133" s="3" t="s">
        <v>34</v>
      </c>
      <c r="G3133" s="3">
        <f t="shared" si="37"/>
        <v>178.82600000000002</v>
      </c>
      <c r="H3133" s="3">
        <f t="shared" si="38"/>
        <v>1609.434</v>
      </c>
      <c r="I3133" s="3">
        <v>2</v>
      </c>
      <c r="J3133" s="4">
        <v>45319</v>
      </c>
      <c r="K3133" s="3" t="s">
        <v>49</v>
      </c>
      <c r="L3133" s="3" t="s">
        <v>36</v>
      </c>
      <c r="M3133" s="3">
        <v>254.01</v>
      </c>
      <c r="N3133" s="3" t="s">
        <v>46</v>
      </c>
      <c r="O3133" s="3"/>
      <c r="P3133" s="5"/>
      <c r="Q3133" s="5"/>
      <c r="R3133" s="5"/>
      <c r="S3133" s="5"/>
      <c r="T3133" s="5"/>
      <c r="U3133" s="5"/>
      <c r="V3133" s="5"/>
      <c r="W3133" s="5"/>
      <c r="X3133" s="5"/>
      <c r="Y3133" s="5"/>
      <c r="Z3133" s="5"/>
      <c r="AA3133" s="5"/>
      <c r="AB3133" s="5"/>
      <c r="AC3133" s="5"/>
      <c r="AD3133" s="5"/>
    </row>
    <row r="3134" spans="1:30" ht="15.75" customHeight="1">
      <c r="A3134" s="3" t="s">
        <v>3182</v>
      </c>
      <c r="B3134" s="4" t="str">
        <f t="shared" si="36"/>
        <v>April</v>
      </c>
      <c r="C3134" s="3">
        <v>2667.62</v>
      </c>
      <c r="D3134" s="4">
        <v>45399</v>
      </c>
      <c r="E3134" s="3" t="s">
        <v>4</v>
      </c>
      <c r="F3134" s="3" t="s">
        <v>44</v>
      </c>
      <c r="G3134" s="3">
        <f t="shared" si="37"/>
        <v>266.762</v>
      </c>
      <c r="H3134" s="3">
        <f t="shared" si="38"/>
        <v>2400.8579999999997</v>
      </c>
      <c r="I3134" s="3">
        <v>8</v>
      </c>
      <c r="J3134" s="4">
        <v>45406</v>
      </c>
      <c r="K3134" s="3" t="s">
        <v>35</v>
      </c>
      <c r="L3134" s="3" t="s">
        <v>36</v>
      </c>
      <c r="M3134" s="3">
        <v>538.25</v>
      </c>
      <c r="N3134" s="3" t="s">
        <v>57</v>
      </c>
      <c r="O3134" s="3"/>
      <c r="P3134" s="5"/>
      <c r="Q3134" s="5"/>
      <c r="R3134" s="5"/>
      <c r="S3134" s="5"/>
      <c r="T3134" s="5"/>
      <c r="U3134" s="5"/>
      <c r="V3134" s="5"/>
      <c r="W3134" s="5"/>
      <c r="X3134" s="5"/>
      <c r="Y3134" s="5"/>
      <c r="Z3134" s="5"/>
      <c r="AA3134" s="5"/>
      <c r="AB3134" s="5"/>
      <c r="AC3134" s="5"/>
      <c r="AD3134" s="5"/>
    </row>
    <row r="3135" spans="1:30" ht="15.75" customHeight="1">
      <c r="A3135" s="3" t="s">
        <v>3183</v>
      </c>
      <c r="B3135" s="4" t="str">
        <f t="shared" si="36"/>
        <v>December</v>
      </c>
      <c r="C3135" s="3">
        <v>778.56</v>
      </c>
      <c r="D3135" s="4">
        <v>45271</v>
      </c>
      <c r="E3135" s="3" t="s">
        <v>3</v>
      </c>
      <c r="F3135" s="3" t="s">
        <v>54</v>
      </c>
      <c r="G3135" s="3">
        <f t="shared" si="37"/>
        <v>77.855999999999995</v>
      </c>
      <c r="H3135" s="3">
        <f t="shared" si="38"/>
        <v>700.70399999999995</v>
      </c>
      <c r="I3135" s="3">
        <v>6</v>
      </c>
      <c r="J3135" s="4">
        <v>45273</v>
      </c>
      <c r="K3135" s="3" t="s">
        <v>40</v>
      </c>
      <c r="L3135" s="3" t="s">
        <v>36</v>
      </c>
      <c r="M3135" s="3">
        <v>67.84</v>
      </c>
      <c r="N3135" s="3" t="s">
        <v>65</v>
      </c>
      <c r="O3135" s="3"/>
      <c r="P3135" s="5"/>
      <c r="Q3135" s="5"/>
      <c r="R3135" s="5"/>
      <c r="S3135" s="5"/>
      <c r="T3135" s="5"/>
      <c r="U3135" s="5"/>
      <c r="V3135" s="5"/>
      <c r="W3135" s="5"/>
      <c r="X3135" s="5"/>
      <c r="Y3135" s="5"/>
      <c r="Z3135" s="5"/>
      <c r="AA3135" s="5"/>
      <c r="AB3135" s="5"/>
      <c r="AC3135" s="5"/>
      <c r="AD3135" s="5"/>
    </row>
    <row r="3136" spans="1:30" ht="15.75" customHeight="1">
      <c r="A3136" s="3" t="s">
        <v>3184</v>
      </c>
      <c r="B3136" s="4" t="str">
        <f t="shared" si="36"/>
        <v>December</v>
      </c>
      <c r="C3136" s="3">
        <v>4733.2299999999996</v>
      </c>
      <c r="D3136" s="4">
        <v>45290</v>
      </c>
      <c r="E3136" s="3" t="s">
        <v>4</v>
      </c>
      <c r="F3136" s="3" t="s">
        <v>54</v>
      </c>
      <c r="G3136" s="3">
        <f t="shared" si="37"/>
        <v>473.32299999999998</v>
      </c>
      <c r="H3136" s="3">
        <f t="shared" si="38"/>
        <v>4259.9069999999992</v>
      </c>
      <c r="I3136" s="3">
        <v>1</v>
      </c>
      <c r="J3136" s="4">
        <v>45294</v>
      </c>
      <c r="K3136" s="3" t="s">
        <v>49</v>
      </c>
      <c r="L3136" s="3" t="s">
        <v>45</v>
      </c>
      <c r="M3136" s="3">
        <v>801.39</v>
      </c>
      <c r="N3136" s="3" t="s">
        <v>57</v>
      </c>
      <c r="O3136" s="3"/>
      <c r="P3136" s="5"/>
      <c r="Q3136" s="5"/>
      <c r="R3136" s="5"/>
      <c r="S3136" s="5"/>
      <c r="T3136" s="5"/>
      <c r="U3136" s="5"/>
      <c r="V3136" s="5"/>
      <c r="W3136" s="5"/>
      <c r="X3136" s="5"/>
      <c r="Y3136" s="5"/>
      <c r="Z3136" s="5"/>
      <c r="AA3136" s="5"/>
      <c r="AB3136" s="5"/>
      <c r="AC3136" s="5"/>
      <c r="AD3136" s="5"/>
    </row>
    <row r="3137" spans="1:30" ht="15.75" customHeight="1">
      <c r="A3137" s="3" t="s">
        <v>3185</v>
      </c>
      <c r="B3137" s="4" t="str">
        <f t="shared" si="36"/>
        <v>October</v>
      </c>
      <c r="C3137" s="3">
        <v>3397.55</v>
      </c>
      <c r="D3137" s="4">
        <v>45202</v>
      </c>
      <c r="E3137" s="3" t="s">
        <v>2</v>
      </c>
      <c r="F3137" s="3" t="s">
        <v>54</v>
      </c>
      <c r="G3137" s="3">
        <f t="shared" si="37"/>
        <v>339.75500000000005</v>
      </c>
      <c r="H3137" s="3">
        <f t="shared" si="38"/>
        <v>3057.7950000000001</v>
      </c>
      <c r="I3137" s="3">
        <v>9</v>
      </c>
      <c r="J3137" s="4">
        <v>45209</v>
      </c>
      <c r="K3137" s="3" t="s">
        <v>35</v>
      </c>
      <c r="L3137" s="3" t="s">
        <v>45</v>
      </c>
      <c r="M3137" s="3">
        <v>754.93</v>
      </c>
      <c r="N3137" s="3" t="s">
        <v>46</v>
      </c>
      <c r="O3137" s="3"/>
      <c r="P3137" s="5"/>
      <c r="Q3137" s="5"/>
      <c r="R3137" s="5"/>
      <c r="S3137" s="5"/>
      <c r="T3137" s="5"/>
      <c r="U3137" s="5"/>
      <c r="V3137" s="5"/>
      <c r="W3137" s="5"/>
      <c r="X3137" s="5"/>
      <c r="Y3137" s="5"/>
      <c r="Z3137" s="5"/>
      <c r="AA3137" s="5"/>
      <c r="AB3137" s="5"/>
      <c r="AC3137" s="5"/>
      <c r="AD3137" s="5"/>
    </row>
    <row r="3138" spans="1:30" ht="15.75" customHeight="1">
      <c r="A3138" s="3" t="s">
        <v>3186</v>
      </c>
      <c r="B3138" s="4" t="str">
        <f t="shared" si="36"/>
        <v>March</v>
      </c>
      <c r="C3138" s="3">
        <v>364.34</v>
      </c>
      <c r="D3138" s="4">
        <v>45382</v>
      </c>
      <c r="E3138" s="3" t="s">
        <v>5</v>
      </c>
      <c r="F3138" s="3" t="s">
        <v>34</v>
      </c>
      <c r="G3138" s="3">
        <f t="shared" si="37"/>
        <v>36.433999999999997</v>
      </c>
      <c r="H3138" s="3">
        <f t="shared" si="38"/>
        <v>327.90599999999995</v>
      </c>
      <c r="I3138" s="3">
        <v>2</v>
      </c>
      <c r="J3138" s="4">
        <v>45386</v>
      </c>
      <c r="K3138" s="3" t="s">
        <v>35</v>
      </c>
      <c r="L3138" s="3" t="s">
        <v>41</v>
      </c>
      <c r="M3138" s="3">
        <v>77.83</v>
      </c>
      <c r="N3138" s="3" t="s">
        <v>37</v>
      </c>
      <c r="O3138" s="3"/>
      <c r="P3138" s="5"/>
      <c r="Q3138" s="5"/>
      <c r="R3138" s="5"/>
      <c r="S3138" s="5"/>
      <c r="T3138" s="5"/>
      <c r="U3138" s="5"/>
      <c r="V3138" s="5"/>
      <c r="W3138" s="5"/>
      <c r="X3138" s="5"/>
      <c r="Y3138" s="5"/>
      <c r="Z3138" s="5"/>
      <c r="AA3138" s="5"/>
      <c r="AB3138" s="5"/>
      <c r="AC3138" s="5"/>
      <c r="AD3138" s="5"/>
    </row>
    <row r="3139" spans="1:30" ht="15.75" customHeight="1">
      <c r="A3139" s="3" t="s">
        <v>3187</v>
      </c>
      <c r="B3139" s="4" t="str">
        <f t="shared" si="36"/>
        <v>January</v>
      </c>
      <c r="C3139" s="3">
        <v>860.51</v>
      </c>
      <c r="D3139" s="4">
        <v>44950</v>
      </c>
      <c r="E3139" s="3" t="s">
        <v>4</v>
      </c>
      <c r="F3139" s="3" t="s">
        <v>34</v>
      </c>
      <c r="G3139" s="3">
        <f t="shared" si="37"/>
        <v>86.051000000000002</v>
      </c>
      <c r="H3139" s="3">
        <f t="shared" si="38"/>
        <v>774.45899999999995</v>
      </c>
      <c r="I3139" s="3">
        <v>4</v>
      </c>
      <c r="J3139" s="4">
        <v>44953</v>
      </c>
      <c r="K3139" s="3" t="s">
        <v>40</v>
      </c>
      <c r="L3139" s="3" t="s">
        <v>41</v>
      </c>
      <c r="M3139" s="3">
        <v>238.28</v>
      </c>
      <c r="N3139" s="3" t="s">
        <v>57</v>
      </c>
      <c r="O3139" s="3"/>
      <c r="P3139" s="5"/>
      <c r="Q3139" s="5"/>
      <c r="R3139" s="5"/>
      <c r="S3139" s="5"/>
      <c r="T3139" s="5"/>
      <c r="U3139" s="5"/>
      <c r="V3139" s="5"/>
      <c r="W3139" s="5"/>
      <c r="X3139" s="5"/>
      <c r="Y3139" s="5"/>
      <c r="Z3139" s="5"/>
      <c r="AA3139" s="5"/>
      <c r="AB3139" s="5"/>
      <c r="AC3139" s="5"/>
      <c r="AD3139" s="5"/>
    </row>
    <row r="3140" spans="1:30" ht="15.75" customHeight="1">
      <c r="A3140" s="3" t="s">
        <v>3188</v>
      </c>
      <c r="B3140" s="4" t="str">
        <f t="shared" si="36"/>
        <v>October</v>
      </c>
      <c r="C3140" s="3">
        <v>2059.19</v>
      </c>
      <c r="D3140" s="4">
        <v>45220</v>
      </c>
      <c r="E3140" s="3" t="s">
        <v>3</v>
      </c>
      <c r="F3140" s="3" t="s">
        <v>34</v>
      </c>
      <c r="G3140" s="3">
        <f t="shared" si="37"/>
        <v>205.91900000000001</v>
      </c>
      <c r="H3140" s="3">
        <f t="shared" si="38"/>
        <v>1853.271</v>
      </c>
      <c r="I3140" s="3">
        <v>9</v>
      </c>
      <c r="J3140" s="4">
        <v>45225</v>
      </c>
      <c r="K3140" s="3" t="s">
        <v>40</v>
      </c>
      <c r="L3140" s="3" t="s">
        <v>41</v>
      </c>
      <c r="M3140" s="3">
        <v>249.35</v>
      </c>
      <c r="N3140" s="3" t="s">
        <v>42</v>
      </c>
      <c r="O3140" s="3"/>
      <c r="P3140" s="5"/>
      <c r="Q3140" s="5"/>
      <c r="R3140" s="5"/>
      <c r="S3140" s="5"/>
      <c r="T3140" s="5"/>
      <c r="U3140" s="5"/>
      <c r="V3140" s="5"/>
      <c r="W3140" s="5"/>
      <c r="X3140" s="5"/>
      <c r="Y3140" s="5"/>
      <c r="Z3140" s="5"/>
      <c r="AA3140" s="5"/>
      <c r="AB3140" s="5"/>
      <c r="AC3140" s="5"/>
      <c r="AD3140" s="5"/>
    </row>
    <row r="3141" spans="1:30" ht="15.75" customHeight="1">
      <c r="A3141" s="3" t="s">
        <v>3189</v>
      </c>
      <c r="B3141" s="4" t="str">
        <f t="shared" si="36"/>
        <v>November</v>
      </c>
      <c r="C3141" s="3">
        <v>1162.18</v>
      </c>
      <c r="D3141" s="4">
        <v>45255</v>
      </c>
      <c r="E3141" s="3" t="s">
        <v>2</v>
      </c>
      <c r="F3141" s="3" t="s">
        <v>39</v>
      </c>
      <c r="G3141" s="3">
        <f t="shared" si="37"/>
        <v>116.21800000000002</v>
      </c>
      <c r="H3141" s="3">
        <f t="shared" si="38"/>
        <v>1045.962</v>
      </c>
      <c r="I3141" s="3">
        <v>8</v>
      </c>
      <c r="J3141" s="4">
        <v>45256</v>
      </c>
      <c r="K3141" s="3" t="s">
        <v>49</v>
      </c>
      <c r="L3141" s="3" t="s">
        <v>41</v>
      </c>
      <c r="M3141" s="3">
        <v>78.599999999999994</v>
      </c>
      <c r="N3141" s="3" t="s">
        <v>57</v>
      </c>
      <c r="O3141" s="3"/>
      <c r="P3141" s="5"/>
      <c r="Q3141" s="5"/>
      <c r="R3141" s="5"/>
      <c r="S3141" s="5"/>
      <c r="T3141" s="5"/>
      <c r="U3141" s="5"/>
      <c r="V3141" s="5"/>
      <c r="W3141" s="5"/>
      <c r="X3141" s="5"/>
      <c r="Y3141" s="5"/>
      <c r="Z3141" s="5"/>
      <c r="AA3141" s="5"/>
      <c r="AB3141" s="5"/>
      <c r="AC3141" s="5"/>
      <c r="AD3141" s="5"/>
    </row>
    <row r="3142" spans="1:30" ht="15.75" customHeight="1">
      <c r="A3142" s="3" t="s">
        <v>3190</v>
      </c>
      <c r="B3142" s="4" t="str">
        <f t="shared" si="36"/>
        <v>February</v>
      </c>
      <c r="C3142" s="3">
        <v>1592.67</v>
      </c>
      <c r="D3142" s="4">
        <v>45334</v>
      </c>
      <c r="E3142" s="3" t="s">
        <v>4</v>
      </c>
      <c r="F3142" s="3" t="s">
        <v>34</v>
      </c>
      <c r="G3142" s="3">
        <f t="shared" si="37"/>
        <v>159.26700000000002</v>
      </c>
      <c r="H3142" s="3">
        <f t="shared" si="38"/>
        <v>1433.403</v>
      </c>
      <c r="I3142" s="3">
        <v>8</v>
      </c>
      <c r="J3142" s="4">
        <v>45337</v>
      </c>
      <c r="K3142" s="3" t="s">
        <v>40</v>
      </c>
      <c r="L3142" s="3" t="s">
        <v>45</v>
      </c>
      <c r="M3142" s="3">
        <v>227.96</v>
      </c>
      <c r="N3142" s="3" t="s">
        <v>46</v>
      </c>
      <c r="O3142" s="3"/>
      <c r="P3142" s="5"/>
      <c r="Q3142" s="5"/>
      <c r="R3142" s="5"/>
      <c r="S3142" s="5"/>
      <c r="T3142" s="5"/>
      <c r="U3142" s="5"/>
      <c r="V3142" s="5"/>
      <c r="W3142" s="5"/>
      <c r="X3142" s="5"/>
      <c r="Y3142" s="5"/>
      <c r="Z3142" s="5"/>
      <c r="AA3142" s="5"/>
      <c r="AB3142" s="5"/>
      <c r="AC3142" s="5"/>
      <c r="AD3142" s="5"/>
    </row>
    <row r="3143" spans="1:30" ht="15.75" customHeight="1">
      <c r="A3143" s="3" t="s">
        <v>3191</v>
      </c>
      <c r="B3143" s="4" t="str">
        <f t="shared" si="36"/>
        <v>November</v>
      </c>
      <c r="C3143" s="3">
        <v>4987.71</v>
      </c>
      <c r="D3143" s="4">
        <v>45251</v>
      </c>
      <c r="E3143" s="3" t="s">
        <v>3</v>
      </c>
      <c r="F3143" s="3" t="s">
        <v>34</v>
      </c>
      <c r="G3143" s="3">
        <f t="shared" si="37"/>
        <v>498.77100000000002</v>
      </c>
      <c r="H3143" s="3">
        <f t="shared" si="38"/>
        <v>4488.9390000000003</v>
      </c>
      <c r="I3143" s="3">
        <v>4</v>
      </c>
      <c r="J3143" s="4">
        <v>45257</v>
      </c>
      <c r="K3143" s="3" t="s">
        <v>35</v>
      </c>
      <c r="L3143" s="3" t="s">
        <v>45</v>
      </c>
      <c r="M3143" s="3">
        <v>414.98</v>
      </c>
      <c r="N3143" s="3" t="s">
        <v>37</v>
      </c>
      <c r="O3143" s="3"/>
      <c r="P3143" s="5"/>
      <c r="Q3143" s="5"/>
      <c r="R3143" s="5"/>
      <c r="S3143" s="5"/>
      <c r="T3143" s="5"/>
      <c r="U3143" s="5"/>
      <c r="V3143" s="5"/>
      <c r="W3143" s="5"/>
      <c r="X3143" s="5"/>
      <c r="Y3143" s="5"/>
      <c r="Z3143" s="5"/>
      <c r="AA3143" s="5"/>
      <c r="AB3143" s="5"/>
      <c r="AC3143" s="5"/>
      <c r="AD3143" s="5"/>
    </row>
    <row r="3144" spans="1:30" ht="15.75" customHeight="1">
      <c r="A3144" s="3" t="s">
        <v>3192</v>
      </c>
      <c r="B3144" s="4" t="str">
        <f t="shared" si="36"/>
        <v>March</v>
      </c>
      <c r="C3144" s="3">
        <v>3327.38</v>
      </c>
      <c r="D3144" s="4">
        <v>45358</v>
      </c>
      <c r="E3144" s="3" t="s">
        <v>2</v>
      </c>
      <c r="F3144" s="3" t="s">
        <v>34</v>
      </c>
      <c r="G3144" s="3">
        <f t="shared" si="37"/>
        <v>332.73800000000006</v>
      </c>
      <c r="H3144" s="3">
        <f t="shared" si="38"/>
        <v>2994.6419999999998</v>
      </c>
      <c r="I3144" s="3">
        <v>1</v>
      </c>
      <c r="J3144" s="4">
        <v>45361</v>
      </c>
      <c r="K3144" s="3" t="s">
        <v>49</v>
      </c>
      <c r="L3144" s="3" t="s">
        <v>41</v>
      </c>
      <c r="M3144" s="3">
        <v>909.43</v>
      </c>
      <c r="N3144" s="3" t="s">
        <v>65</v>
      </c>
      <c r="O3144" s="3"/>
      <c r="P3144" s="5"/>
      <c r="Q3144" s="5"/>
      <c r="R3144" s="5"/>
      <c r="S3144" s="5"/>
      <c r="T3144" s="5"/>
      <c r="U3144" s="5"/>
      <c r="V3144" s="5"/>
      <c r="W3144" s="5"/>
      <c r="X3144" s="5"/>
      <c r="Y3144" s="5"/>
      <c r="Z3144" s="5"/>
      <c r="AA3144" s="5"/>
      <c r="AB3144" s="5"/>
      <c r="AC3144" s="5"/>
      <c r="AD3144" s="5"/>
    </row>
    <row r="3145" spans="1:30" ht="15.75" customHeight="1">
      <c r="A3145" s="3" t="s">
        <v>3193</v>
      </c>
      <c r="B3145" s="4" t="str">
        <f t="shared" si="36"/>
        <v>February</v>
      </c>
      <c r="C3145" s="3">
        <v>4618.87</v>
      </c>
      <c r="D3145" s="4">
        <v>44971</v>
      </c>
      <c r="E3145" s="3" t="s">
        <v>3</v>
      </c>
      <c r="F3145" s="3" t="s">
        <v>44</v>
      </c>
      <c r="G3145" s="3">
        <f t="shared" si="37"/>
        <v>461.887</v>
      </c>
      <c r="H3145" s="3">
        <f t="shared" si="38"/>
        <v>4156.9830000000002</v>
      </c>
      <c r="I3145" s="3">
        <v>4</v>
      </c>
      <c r="J3145" s="4">
        <v>44973</v>
      </c>
      <c r="K3145" s="3" t="s">
        <v>35</v>
      </c>
      <c r="L3145" s="3" t="s">
        <v>36</v>
      </c>
      <c r="M3145" s="3">
        <v>1364.1</v>
      </c>
      <c r="N3145" s="3" t="s">
        <v>65</v>
      </c>
      <c r="O3145" s="3"/>
      <c r="P3145" s="5"/>
      <c r="Q3145" s="5"/>
      <c r="R3145" s="5"/>
      <c r="S3145" s="5"/>
      <c r="T3145" s="5"/>
      <c r="U3145" s="5"/>
      <c r="V3145" s="5"/>
      <c r="W3145" s="5"/>
      <c r="X3145" s="5"/>
      <c r="Y3145" s="5"/>
      <c r="Z3145" s="5"/>
      <c r="AA3145" s="5"/>
      <c r="AB3145" s="5"/>
      <c r="AC3145" s="5"/>
      <c r="AD3145" s="5"/>
    </row>
    <row r="3146" spans="1:30" ht="15.75" customHeight="1">
      <c r="A3146" s="3" t="s">
        <v>3194</v>
      </c>
      <c r="B3146" s="4" t="str">
        <f t="shared" si="36"/>
        <v>November</v>
      </c>
      <c r="C3146" s="3">
        <v>2235.41</v>
      </c>
      <c r="D3146" s="4">
        <v>45259</v>
      </c>
      <c r="E3146" s="3" t="s">
        <v>2</v>
      </c>
      <c r="F3146" s="3" t="s">
        <v>34</v>
      </c>
      <c r="G3146" s="3">
        <f t="shared" si="37"/>
        <v>223.541</v>
      </c>
      <c r="H3146" s="3">
        <f t="shared" si="38"/>
        <v>2011.8689999999999</v>
      </c>
      <c r="I3146" s="3">
        <v>3</v>
      </c>
      <c r="J3146" s="4">
        <v>45262</v>
      </c>
      <c r="K3146" s="3" t="s">
        <v>49</v>
      </c>
      <c r="L3146" s="3" t="s">
        <v>41</v>
      </c>
      <c r="M3146" s="3">
        <v>466.37</v>
      </c>
      <c r="N3146" s="3" t="s">
        <v>42</v>
      </c>
      <c r="O3146" s="3"/>
      <c r="P3146" s="5"/>
      <c r="Q3146" s="5"/>
      <c r="R3146" s="5"/>
      <c r="S3146" s="5"/>
      <c r="T3146" s="5"/>
      <c r="U3146" s="5"/>
      <c r="V3146" s="5"/>
      <c r="W3146" s="5"/>
      <c r="X3146" s="5"/>
      <c r="Y3146" s="5"/>
      <c r="Z3146" s="5"/>
      <c r="AA3146" s="5"/>
      <c r="AB3146" s="5"/>
      <c r="AC3146" s="5"/>
      <c r="AD3146" s="5"/>
    </row>
    <row r="3147" spans="1:30" ht="15.75" customHeight="1">
      <c r="A3147" s="3" t="s">
        <v>3195</v>
      </c>
      <c r="B3147" s="4" t="str">
        <f t="shared" si="36"/>
        <v>February</v>
      </c>
      <c r="C3147" s="3">
        <v>3580.38</v>
      </c>
      <c r="D3147" s="4">
        <v>45331</v>
      </c>
      <c r="E3147" s="3" t="s">
        <v>5</v>
      </c>
      <c r="F3147" s="3" t="s">
        <v>39</v>
      </c>
      <c r="G3147" s="3">
        <f t="shared" si="37"/>
        <v>358.03800000000001</v>
      </c>
      <c r="H3147" s="3">
        <f t="shared" si="38"/>
        <v>3222.3420000000001</v>
      </c>
      <c r="I3147" s="3">
        <v>3</v>
      </c>
      <c r="J3147" s="4">
        <v>45337</v>
      </c>
      <c r="K3147" s="3" t="s">
        <v>35</v>
      </c>
      <c r="L3147" s="3" t="s">
        <v>45</v>
      </c>
      <c r="M3147" s="3">
        <v>889.49</v>
      </c>
      <c r="N3147" s="3" t="s">
        <v>37</v>
      </c>
      <c r="O3147" s="3"/>
      <c r="P3147" s="5"/>
      <c r="Q3147" s="5"/>
      <c r="R3147" s="5"/>
      <c r="S3147" s="5"/>
      <c r="T3147" s="5"/>
      <c r="U3147" s="5"/>
      <c r="V3147" s="5"/>
      <c r="W3147" s="5"/>
      <c r="X3147" s="5"/>
      <c r="Y3147" s="5"/>
      <c r="Z3147" s="5"/>
      <c r="AA3147" s="5"/>
      <c r="AB3147" s="5"/>
      <c r="AC3147" s="5"/>
      <c r="AD3147" s="5"/>
    </row>
    <row r="3148" spans="1:30" ht="15.75" customHeight="1">
      <c r="A3148" s="3" t="s">
        <v>3196</v>
      </c>
      <c r="B3148" s="4" t="str">
        <f t="shared" si="36"/>
        <v>December</v>
      </c>
      <c r="C3148" s="3">
        <v>2352.48</v>
      </c>
      <c r="D3148" s="4">
        <v>45632</v>
      </c>
      <c r="E3148" s="3" t="s">
        <v>4</v>
      </c>
      <c r="F3148" s="3" t="s">
        <v>54</v>
      </c>
      <c r="G3148" s="3">
        <f t="shared" si="37"/>
        <v>235.24800000000002</v>
      </c>
      <c r="H3148" s="3">
        <f t="shared" si="38"/>
        <v>2117.232</v>
      </c>
      <c r="I3148" s="3">
        <v>1</v>
      </c>
      <c r="J3148" s="4">
        <v>45638</v>
      </c>
      <c r="K3148" s="3" t="s">
        <v>40</v>
      </c>
      <c r="L3148" s="3" t="s">
        <v>41</v>
      </c>
      <c r="M3148" s="3">
        <v>527.37</v>
      </c>
      <c r="N3148" s="3" t="s">
        <v>37</v>
      </c>
      <c r="O3148" s="3"/>
      <c r="P3148" s="5"/>
      <c r="Q3148" s="5"/>
      <c r="R3148" s="5"/>
      <c r="S3148" s="5"/>
      <c r="T3148" s="5"/>
      <c r="U3148" s="5"/>
      <c r="V3148" s="5"/>
      <c r="W3148" s="5"/>
      <c r="X3148" s="5"/>
      <c r="Y3148" s="5"/>
      <c r="Z3148" s="5"/>
      <c r="AA3148" s="5"/>
      <c r="AB3148" s="5"/>
      <c r="AC3148" s="5"/>
      <c r="AD3148" s="5"/>
    </row>
    <row r="3149" spans="1:30" ht="15.75" customHeight="1">
      <c r="A3149" s="3" t="s">
        <v>3197</v>
      </c>
      <c r="B3149" s="4" t="str">
        <f t="shared" si="36"/>
        <v>March</v>
      </c>
      <c r="C3149" s="3">
        <v>1708.3</v>
      </c>
      <c r="D3149" s="4">
        <v>45363</v>
      </c>
      <c r="E3149" s="3" t="s">
        <v>3</v>
      </c>
      <c r="F3149" s="3" t="s">
        <v>44</v>
      </c>
      <c r="G3149" s="3">
        <f t="shared" si="37"/>
        <v>170.83</v>
      </c>
      <c r="H3149" s="3">
        <f t="shared" si="38"/>
        <v>1537.47</v>
      </c>
      <c r="I3149" s="3">
        <v>9</v>
      </c>
      <c r="J3149" s="4">
        <v>45366</v>
      </c>
      <c r="K3149" s="3" t="s">
        <v>40</v>
      </c>
      <c r="L3149" s="3" t="s">
        <v>41</v>
      </c>
      <c r="M3149" s="3">
        <v>319.44</v>
      </c>
      <c r="N3149" s="3" t="s">
        <v>42</v>
      </c>
      <c r="O3149" s="3"/>
      <c r="P3149" s="5"/>
      <c r="Q3149" s="5"/>
      <c r="R3149" s="5"/>
      <c r="S3149" s="5"/>
      <c r="T3149" s="5"/>
      <c r="U3149" s="5"/>
      <c r="V3149" s="5"/>
      <c r="W3149" s="5"/>
      <c r="X3149" s="5"/>
      <c r="Y3149" s="5"/>
      <c r="Z3149" s="5"/>
      <c r="AA3149" s="5"/>
      <c r="AB3149" s="5"/>
      <c r="AC3149" s="5"/>
      <c r="AD3149" s="5"/>
    </row>
    <row r="3150" spans="1:30" ht="15.75" customHeight="1">
      <c r="A3150" s="3" t="s">
        <v>3198</v>
      </c>
      <c r="B3150" s="4" t="str">
        <f t="shared" si="36"/>
        <v>March</v>
      </c>
      <c r="C3150" s="3">
        <v>2643.95</v>
      </c>
      <c r="D3150" s="4">
        <v>45375</v>
      </c>
      <c r="E3150" s="3" t="s">
        <v>2</v>
      </c>
      <c r="F3150" s="3" t="s">
        <v>51</v>
      </c>
      <c r="G3150" s="3">
        <f t="shared" si="37"/>
        <v>264.39499999999998</v>
      </c>
      <c r="H3150" s="3">
        <f t="shared" si="38"/>
        <v>2379.5549999999998</v>
      </c>
      <c r="I3150" s="3">
        <v>3</v>
      </c>
      <c r="J3150" s="4">
        <v>45382</v>
      </c>
      <c r="K3150" s="3" t="s">
        <v>49</v>
      </c>
      <c r="L3150" s="3" t="s">
        <v>36</v>
      </c>
      <c r="M3150" s="3">
        <v>679.66</v>
      </c>
      <c r="N3150" s="3" t="s">
        <v>46</v>
      </c>
      <c r="O3150" s="3"/>
      <c r="P3150" s="5"/>
      <c r="Q3150" s="5"/>
      <c r="R3150" s="5"/>
      <c r="S3150" s="5"/>
      <c r="T3150" s="5"/>
      <c r="U3150" s="5"/>
      <c r="V3150" s="5"/>
      <c r="W3150" s="5"/>
      <c r="X3150" s="5"/>
      <c r="Y3150" s="5"/>
      <c r="Z3150" s="5"/>
      <c r="AA3150" s="5"/>
      <c r="AB3150" s="5"/>
      <c r="AC3150" s="5"/>
      <c r="AD3150" s="5"/>
    </row>
    <row r="3151" spans="1:30" ht="15.75" customHeight="1">
      <c r="A3151" s="3" t="s">
        <v>3199</v>
      </c>
      <c r="B3151" s="4" t="str">
        <f t="shared" si="36"/>
        <v>September</v>
      </c>
      <c r="C3151" s="3">
        <v>2193.8200000000002</v>
      </c>
      <c r="D3151" s="4">
        <v>45190</v>
      </c>
      <c r="E3151" s="3" t="s">
        <v>3</v>
      </c>
      <c r="F3151" s="3" t="s">
        <v>34</v>
      </c>
      <c r="G3151" s="3">
        <f t="shared" si="37"/>
        <v>219.38200000000003</v>
      </c>
      <c r="H3151" s="3">
        <f t="shared" si="38"/>
        <v>1974.4380000000001</v>
      </c>
      <c r="I3151" s="3">
        <v>4</v>
      </c>
      <c r="J3151" s="4">
        <v>45197</v>
      </c>
      <c r="K3151" s="3" t="s">
        <v>35</v>
      </c>
      <c r="L3151" s="3" t="s">
        <v>41</v>
      </c>
      <c r="M3151" s="3">
        <v>599.6</v>
      </c>
      <c r="N3151" s="3" t="s">
        <v>65</v>
      </c>
      <c r="O3151" s="3"/>
      <c r="P3151" s="5"/>
      <c r="Q3151" s="5"/>
      <c r="R3151" s="5"/>
      <c r="S3151" s="5"/>
      <c r="T3151" s="5"/>
      <c r="U3151" s="5"/>
      <c r="V3151" s="5"/>
      <c r="W3151" s="5"/>
      <c r="X3151" s="5"/>
      <c r="Y3151" s="5"/>
      <c r="Z3151" s="5"/>
      <c r="AA3151" s="5"/>
      <c r="AB3151" s="5"/>
      <c r="AC3151" s="5"/>
      <c r="AD3151" s="5"/>
    </row>
    <row r="3152" spans="1:30" ht="15.75" customHeight="1">
      <c r="A3152" s="3" t="s">
        <v>3200</v>
      </c>
      <c r="B3152" s="4" t="str">
        <f t="shared" si="36"/>
        <v>April</v>
      </c>
      <c r="C3152" s="3">
        <v>4904.6499999999996</v>
      </c>
      <c r="D3152" s="4">
        <v>45398</v>
      </c>
      <c r="E3152" s="3" t="s">
        <v>3</v>
      </c>
      <c r="F3152" s="3" t="s">
        <v>54</v>
      </c>
      <c r="G3152" s="3">
        <f t="shared" si="37"/>
        <v>490.46499999999997</v>
      </c>
      <c r="H3152" s="3">
        <f t="shared" si="38"/>
        <v>4414.1849999999995</v>
      </c>
      <c r="I3152" s="3">
        <v>1</v>
      </c>
      <c r="J3152" s="4">
        <v>45401</v>
      </c>
      <c r="K3152" s="3" t="s">
        <v>40</v>
      </c>
      <c r="L3152" s="3" t="s">
        <v>45</v>
      </c>
      <c r="M3152" s="3">
        <v>873.84</v>
      </c>
      <c r="N3152" s="3" t="s">
        <v>42</v>
      </c>
      <c r="O3152" s="3"/>
      <c r="P3152" s="5"/>
      <c r="Q3152" s="5"/>
      <c r="R3152" s="5"/>
      <c r="S3152" s="5"/>
      <c r="T3152" s="5"/>
      <c r="U3152" s="5"/>
      <c r="V3152" s="5"/>
      <c r="W3152" s="5"/>
      <c r="X3152" s="5"/>
      <c r="Y3152" s="5"/>
      <c r="Z3152" s="5"/>
      <c r="AA3152" s="5"/>
      <c r="AB3152" s="5"/>
      <c r="AC3152" s="5"/>
      <c r="AD3152" s="5"/>
    </row>
    <row r="3153" spans="1:30" ht="15.75" customHeight="1">
      <c r="A3153" s="3" t="s">
        <v>3201</v>
      </c>
      <c r="B3153" s="4" t="str">
        <f t="shared" si="36"/>
        <v>February</v>
      </c>
      <c r="C3153" s="3">
        <v>2531.2199999999998</v>
      </c>
      <c r="D3153" s="4">
        <v>44960</v>
      </c>
      <c r="E3153" s="3" t="s">
        <v>4</v>
      </c>
      <c r="F3153" s="3" t="s">
        <v>54</v>
      </c>
      <c r="G3153" s="3">
        <f t="shared" si="37"/>
        <v>253.12199999999999</v>
      </c>
      <c r="H3153" s="3">
        <f t="shared" si="38"/>
        <v>2278.098</v>
      </c>
      <c r="I3153" s="3">
        <v>3</v>
      </c>
      <c r="J3153" s="4">
        <v>44967</v>
      </c>
      <c r="K3153" s="3" t="s">
        <v>40</v>
      </c>
      <c r="L3153" s="3" t="s">
        <v>36</v>
      </c>
      <c r="M3153" s="3">
        <v>639.85</v>
      </c>
      <c r="N3153" s="3" t="s">
        <v>65</v>
      </c>
      <c r="O3153" s="3"/>
      <c r="P3153" s="5"/>
      <c r="Q3153" s="5"/>
      <c r="R3153" s="5"/>
      <c r="S3153" s="5"/>
      <c r="T3153" s="5"/>
      <c r="U3153" s="5"/>
      <c r="V3153" s="5"/>
      <c r="W3153" s="5"/>
      <c r="X3153" s="5"/>
      <c r="Y3153" s="5"/>
      <c r="Z3153" s="5"/>
      <c r="AA3153" s="5"/>
      <c r="AB3153" s="5"/>
      <c r="AC3153" s="5"/>
      <c r="AD3153" s="5"/>
    </row>
    <row r="3154" spans="1:30" ht="15.75" customHeight="1">
      <c r="A3154" s="3" t="s">
        <v>3202</v>
      </c>
      <c r="B3154" s="4" t="str">
        <f t="shared" si="36"/>
        <v>May</v>
      </c>
      <c r="C3154" s="3">
        <v>4074.45</v>
      </c>
      <c r="D3154" s="4">
        <v>45064</v>
      </c>
      <c r="E3154" s="3" t="s">
        <v>5</v>
      </c>
      <c r="F3154" s="3" t="s">
        <v>44</v>
      </c>
      <c r="G3154" s="3">
        <f t="shared" si="37"/>
        <v>407.44499999999999</v>
      </c>
      <c r="H3154" s="3">
        <f t="shared" si="38"/>
        <v>3667.0049999999997</v>
      </c>
      <c r="I3154" s="3">
        <v>1</v>
      </c>
      <c r="J3154" s="4">
        <v>45070</v>
      </c>
      <c r="K3154" s="3" t="s">
        <v>40</v>
      </c>
      <c r="L3154" s="3" t="s">
        <v>45</v>
      </c>
      <c r="M3154" s="3">
        <v>601.11</v>
      </c>
      <c r="N3154" s="3" t="s">
        <v>42</v>
      </c>
      <c r="O3154" s="3"/>
      <c r="P3154" s="5"/>
      <c r="Q3154" s="5"/>
      <c r="R3154" s="5"/>
      <c r="S3154" s="5"/>
      <c r="T3154" s="5"/>
      <c r="U3154" s="5"/>
      <c r="V3154" s="5"/>
      <c r="W3154" s="5"/>
      <c r="X3154" s="5"/>
      <c r="Y3154" s="5"/>
      <c r="Z3154" s="5"/>
      <c r="AA3154" s="5"/>
      <c r="AB3154" s="5"/>
      <c r="AC3154" s="5"/>
      <c r="AD3154" s="5"/>
    </row>
    <row r="3155" spans="1:30" ht="15.75" customHeight="1">
      <c r="A3155" s="3" t="s">
        <v>3203</v>
      </c>
      <c r="B3155" s="4" t="str">
        <f t="shared" si="36"/>
        <v>January</v>
      </c>
      <c r="C3155" s="3">
        <v>3367.42</v>
      </c>
      <c r="D3155" s="4">
        <v>45311</v>
      </c>
      <c r="E3155" s="3" t="s">
        <v>3</v>
      </c>
      <c r="F3155" s="3" t="s">
        <v>51</v>
      </c>
      <c r="G3155" s="3">
        <f t="shared" si="37"/>
        <v>336.74200000000002</v>
      </c>
      <c r="H3155" s="3">
        <f t="shared" si="38"/>
        <v>3030.6779999999999</v>
      </c>
      <c r="I3155" s="3">
        <v>4</v>
      </c>
      <c r="J3155" s="4">
        <v>45313</v>
      </c>
      <c r="K3155" s="3" t="s">
        <v>49</v>
      </c>
      <c r="L3155" s="3" t="s">
        <v>36</v>
      </c>
      <c r="M3155" s="3">
        <v>364.78</v>
      </c>
      <c r="N3155" s="3" t="s">
        <v>52</v>
      </c>
      <c r="O3155" s="3"/>
      <c r="P3155" s="5"/>
      <c r="Q3155" s="5"/>
      <c r="R3155" s="5"/>
      <c r="S3155" s="5"/>
      <c r="T3155" s="5"/>
      <c r="U3155" s="5"/>
      <c r="V3155" s="5"/>
      <c r="W3155" s="5"/>
      <c r="X3155" s="5"/>
      <c r="Y3155" s="5"/>
      <c r="Z3155" s="5"/>
      <c r="AA3155" s="5"/>
      <c r="AB3155" s="5"/>
      <c r="AC3155" s="5"/>
      <c r="AD3155" s="5"/>
    </row>
    <row r="3156" spans="1:30" ht="15.75" customHeight="1">
      <c r="A3156" s="3" t="s">
        <v>3204</v>
      </c>
      <c r="B3156" s="4" t="str">
        <f t="shared" si="36"/>
        <v>June</v>
      </c>
      <c r="C3156" s="3">
        <v>2450.17</v>
      </c>
      <c r="D3156" s="4">
        <v>45089</v>
      </c>
      <c r="E3156" s="3" t="s">
        <v>2</v>
      </c>
      <c r="F3156" s="3" t="s">
        <v>39</v>
      </c>
      <c r="G3156" s="3">
        <f t="shared" si="37"/>
        <v>245.01700000000002</v>
      </c>
      <c r="H3156" s="3">
        <f t="shared" si="38"/>
        <v>2205.1530000000002</v>
      </c>
      <c r="I3156" s="3">
        <v>7</v>
      </c>
      <c r="J3156" s="4">
        <v>45093</v>
      </c>
      <c r="K3156" s="3" t="s">
        <v>40</v>
      </c>
      <c r="L3156" s="3" t="s">
        <v>41</v>
      </c>
      <c r="M3156" s="3">
        <v>406.11</v>
      </c>
      <c r="N3156" s="3" t="s">
        <v>42</v>
      </c>
      <c r="O3156" s="3"/>
      <c r="P3156" s="5"/>
      <c r="Q3156" s="5"/>
      <c r="R3156" s="5"/>
      <c r="S3156" s="5"/>
      <c r="T3156" s="5"/>
      <c r="U3156" s="5"/>
      <c r="V3156" s="5"/>
      <c r="W3156" s="5"/>
      <c r="X3156" s="5"/>
      <c r="Y3156" s="5"/>
      <c r="Z3156" s="5"/>
      <c r="AA3156" s="5"/>
      <c r="AB3156" s="5"/>
      <c r="AC3156" s="5"/>
      <c r="AD3156" s="5"/>
    </row>
    <row r="3157" spans="1:30" ht="15.75" customHeight="1">
      <c r="A3157" s="3" t="s">
        <v>3205</v>
      </c>
      <c r="B3157" s="4" t="str">
        <f t="shared" si="36"/>
        <v>December</v>
      </c>
      <c r="C3157" s="3">
        <v>2423.34</v>
      </c>
      <c r="D3157" s="4">
        <v>45287</v>
      </c>
      <c r="E3157" s="3" t="s">
        <v>2</v>
      </c>
      <c r="F3157" s="3" t="s">
        <v>54</v>
      </c>
      <c r="G3157" s="3">
        <f t="shared" si="37"/>
        <v>242.33400000000003</v>
      </c>
      <c r="H3157" s="3">
        <f t="shared" si="38"/>
        <v>2181.0060000000003</v>
      </c>
      <c r="I3157" s="3">
        <v>8</v>
      </c>
      <c r="J3157" s="4">
        <v>45290</v>
      </c>
      <c r="K3157" s="3" t="s">
        <v>35</v>
      </c>
      <c r="L3157" s="3" t="s">
        <v>36</v>
      </c>
      <c r="M3157" s="3">
        <v>271.05</v>
      </c>
      <c r="N3157" s="3" t="s">
        <v>42</v>
      </c>
      <c r="O3157" s="3"/>
      <c r="P3157" s="5"/>
      <c r="Q3157" s="5"/>
      <c r="R3157" s="5"/>
      <c r="S3157" s="5"/>
      <c r="T3157" s="5"/>
      <c r="U3157" s="5"/>
      <c r="V3157" s="5"/>
      <c r="W3157" s="5"/>
      <c r="X3157" s="5"/>
      <c r="Y3157" s="5"/>
      <c r="Z3157" s="5"/>
      <c r="AA3157" s="5"/>
      <c r="AB3157" s="5"/>
      <c r="AC3157" s="5"/>
      <c r="AD3157" s="5"/>
    </row>
    <row r="3158" spans="1:30" ht="15.75" customHeight="1">
      <c r="A3158" s="3" t="s">
        <v>3206</v>
      </c>
      <c r="B3158" s="4" t="str">
        <f t="shared" si="36"/>
        <v>May</v>
      </c>
      <c r="C3158" s="3">
        <v>1775.26</v>
      </c>
      <c r="D3158" s="4">
        <v>45429</v>
      </c>
      <c r="E3158" s="3" t="s">
        <v>5</v>
      </c>
      <c r="F3158" s="3" t="s">
        <v>54</v>
      </c>
      <c r="G3158" s="3">
        <f t="shared" si="37"/>
        <v>177.52600000000001</v>
      </c>
      <c r="H3158" s="3">
        <f t="shared" si="38"/>
        <v>1597.7339999999999</v>
      </c>
      <c r="I3158" s="3">
        <v>8</v>
      </c>
      <c r="J3158" s="4">
        <v>45433</v>
      </c>
      <c r="K3158" s="3" t="s">
        <v>49</v>
      </c>
      <c r="L3158" s="3" t="s">
        <v>41</v>
      </c>
      <c r="M3158" s="3">
        <v>262.67</v>
      </c>
      <c r="N3158" s="3" t="s">
        <v>57</v>
      </c>
      <c r="O3158" s="3"/>
      <c r="P3158" s="5"/>
      <c r="Q3158" s="5"/>
      <c r="R3158" s="5"/>
      <c r="S3158" s="5"/>
      <c r="T3158" s="5"/>
      <c r="U3158" s="5"/>
      <c r="V3158" s="5"/>
      <c r="W3158" s="5"/>
      <c r="X3158" s="5"/>
      <c r="Y3158" s="5"/>
      <c r="Z3158" s="5"/>
      <c r="AA3158" s="5"/>
      <c r="AB3158" s="5"/>
      <c r="AC3158" s="5"/>
      <c r="AD3158" s="5"/>
    </row>
    <row r="3159" spans="1:30" ht="15.75" customHeight="1">
      <c r="A3159" s="3" t="s">
        <v>3207</v>
      </c>
      <c r="B3159" s="4" t="str">
        <f t="shared" si="36"/>
        <v>July</v>
      </c>
      <c r="C3159" s="3">
        <v>624.21</v>
      </c>
      <c r="D3159" s="4">
        <v>45493</v>
      </c>
      <c r="E3159" s="3" t="s">
        <v>2</v>
      </c>
      <c r="F3159" s="3" t="s">
        <v>54</v>
      </c>
      <c r="G3159" s="3">
        <f t="shared" si="37"/>
        <v>62.421000000000006</v>
      </c>
      <c r="H3159" s="3">
        <f t="shared" si="38"/>
        <v>561.78899999999999</v>
      </c>
      <c r="I3159" s="3">
        <v>1</v>
      </c>
      <c r="J3159" s="4">
        <v>45497</v>
      </c>
      <c r="K3159" s="3" t="s">
        <v>49</v>
      </c>
      <c r="L3159" s="3" t="s">
        <v>36</v>
      </c>
      <c r="M3159" s="3">
        <v>131.19</v>
      </c>
      <c r="N3159" s="3" t="s">
        <v>52</v>
      </c>
      <c r="O3159" s="3"/>
      <c r="P3159" s="5"/>
      <c r="Q3159" s="5"/>
      <c r="R3159" s="5"/>
      <c r="S3159" s="5"/>
      <c r="T3159" s="5"/>
      <c r="U3159" s="5"/>
      <c r="V3159" s="5"/>
      <c r="W3159" s="5"/>
      <c r="X3159" s="5"/>
      <c r="Y3159" s="5"/>
      <c r="Z3159" s="5"/>
      <c r="AA3159" s="5"/>
      <c r="AB3159" s="5"/>
      <c r="AC3159" s="5"/>
      <c r="AD3159" s="5"/>
    </row>
    <row r="3160" spans="1:30" ht="15.75" customHeight="1">
      <c r="A3160" s="3" t="s">
        <v>3208</v>
      </c>
      <c r="B3160" s="4" t="str">
        <f t="shared" si="36"/>
        <v>June</v>
      </c>
      <c r="C3160" s="3">
        <v>3831.2</v>
      </c>
      <c r="D3160" s="4">
        <v>45464</v>
      </c>
      <c r="E3160" s="3" t="s">
        <v>5</v>
      </c>
      <c r="F3160" s="3" t="s">
        <v>54</v>
      </c>
      <c r="G3160" s="3">
        <f t="shared" si="37"/>
        <v>383.12</v>
      </c>
      <c r="H3160" s="3">
        <f t="shared" si="38"/>
        <v>3448.08</v>
      </c>
      <c r="I3160" s="3">
        <v>6</v>
      </c>
      <c r="J3160" s="4">
        <v>45470</v>
      </c>
      <c r="K3160" s="3" t="s">
        <v>49</v>
      </c>
      <c r="L3160" s="3" t="s">
        <v>41</v>
      </c>
      <c r="M3160" s="3">
        <v>356.25</v>
      </c>
      <c r="N3160" s="3" t="s">
        <v>46</v>
      </c>
      <c r="O3160" s="3"/>
      <c r="P3160" s="5"/>
      <c r="Q3160" s="5"/>
      <c r="R3160" s="5"/>
      <c r="S3160" s="5"/>
      <c r="T3160" s="5"/>
      <c r="U3160" s="5"/>
      <c r="V3160" s="5"/>
      <c r="W3160" s="5"/>
      <c r="X3160" s="5"/>
      <c r="Y3160" s="5"/>
      <c r="Z3160" s="5"/>
      <c r="AA3160" s="5"/>
      <c r="AB3160" s="5"/>
      <c r="AC3160" s="5"/>
      <c r="AD3160" s="5"/>
    </row>
    <row r="3161" spans="1:30" ht="15.75" customHeight="1">
      <c r="A3161" s="3" t="s">
        <v>3209</v>
      </c>
      <c r="B3161" s="4" t="str">
        <f t="shared" si="36"/>
        <v>August</v>
      </c>
      <c r="C3161" s="3">
        <v>4598.66</v>
      </c>
      <c r="D3161" s="4">
        <v>45506</v>
      </c>
      <c r="E3161" s="3" t="s">
        <v>2</v>
      </c>
      <c r="F3161" s="3" t="s">
        <v>44</v>
      </c>
      <c r="G3161" s="3">
        <f t="shared" si="37"/>
        <v>459.86599999999999</v>
      </c>
      <c r="H3161" s="3">
        <f t="shared" si="38"/>
        <v>4138.7939999999999</v>
      </c>
      <c r="I3161" s="3">
        <v>8</v>
      </c>
      <c r="J3161" s="4">
        <v>45512</v>
      </c>
      <c r="K3161" s="3" t="s">
        <v>49</v>
      </c>
      <c r="L3161" s="3" t="s">
        <v>36</v>
      </c>
      <c r="M3161" s="3">
        <v>1062.67</v>
      </c>
      <c r="N3161" s="3" t="s">
        <v>52</v>
      </c>
      <c r="O3161" s="3"/>
      <c r="P3161" s="5"/>
      <c r="Q3161" s="5"/>
      <c r="R3161" s="5"/>
      <c r="S3161" s="5"/>
      <c r="T3161" s="5"/>
      <c r="U3161" s="5"/>
      <c r="V3161" s="5"/>
      <c r="W3161" s="5"/>
      <c r="X3161" s="5"/>
      <c r="Y3161" s="5"/>
      <c r="Z3161" s="5"/>
      <c r="AA3161" s="5"/>
      <c r="AB3161" s="5"/>
      <c r="AC3161" s="5"/>
      <c r="AD3161" s="5"/>
    </row>
    <row r="3162" spans="1:30" ht="15.75" customHeight="1">
      <c r="A3162" s="3" t="s">
        <v>3210</v>
      </c>
      <c r="B3162" s="4" t="str">
        <f t="shared" si="36"/>
        <v>December</v>
      </c>
      <c r="C3162" s="3">
        <v>1167.98</v>
      </c>
      <c r="D3162" s="4">
        <v>45277</v>
      </c>
      <c r="E3162" s="3" t="s">
        <v>4</v>
      </c>
      <c r="F3162" s="3" t="s">
        <v>51</v>
      </c>
      <c r="G3162" s="3">
        <f t="shared" si="37"/>
        <v>116.798</v>
      </c>
      <c r="H3162" s="3">
        <f t="shared" si="38"/>
        <v>1051.182</v>
      </c>
      <c r="I3162" s="3">
        <v>8</v>
      </c>
      <c r="J3162" s="4">
        <v>45283</v>
      </c>
      <c r="K3162" s="3" t="s">
        <v>49</v>
      </c>
      <c r="L3162" s="3" t="s">
        <v>41</v>
      </c>
      <c r="M3162" s="3">
        <v>320.08999999999997</v>
      </c>
      <c r="N3162" s="3" t="s">
        <v>37</v>
      </c>
      <c r="O3162" s="3"/>
      <c r="P3162" s="5"/>
      <c r="Q3162" s="5"/>
      <c r="R3162" s="5"/>
      <c r="S3162" s="5"/>
      <c r="T3162" s="5"/>
      <c r="U3162" s="5"/>
      <c r="V3162" s="5"/>
      <c r="W3162" s="5"/>
      <c r="X3162" s="5"/>
      <c r="Y3162" s="5"/>
      <c r="Z3162" s="5"/>
      <c r="AA3162" s="5"/>
      <c r="AB3162" s="5"/>
      <c r="AC3162" s="5"/>
      <c r="AD3162" s="5"/>
    </row>
    <row r="3163" spans="1:30" ht="15.75" customHeight="1">
      <c r="A3163" s="3" t="s">
        <v>3211</v>
      </c>
      <c r="B3163" s="4" t="str">
        <f t="shared" si="36"/>
        <v>October</v>
      </c>
      <c r="C3163" s="3">
        <v>4635.8</v>
      </c>
      <c r="D3163" s="4">
        <v>45571</v>
      </c>
      <c r="E3163" s="3" t="s">
        <v>3</v>
      </c>
      <c r="F3163" s="3" t="s">
        <v>54</v>
      </c>
      <c r="G3163" s="3">
        <f t="shared" si="37"/>
        <v>463.58000000000004</v>
      </c>
      <c r="H3163" s="3">
        <f t="shared" si="38"/>
        <v>4172.22</v>
      </c>
      <c r="I3163" s="3">
        <v>9</v>
      </c>
      <c r="J3163" s="4">
        <v>45577</v>
      </c>
      <c r="K3163" s="3" t="s">
        <v>49</v>
      </c>
      <c r="L3163" s="3" t="s">
        <v>45</v>
      </c>
      <c r="M3163" s="3">
        <v>675.12</v>
      </c>
      <c r="N3163" s="3" t="s">
        <v>42</v>
      </c>
      <c r="O3163" s="3"/>
      <c r="P3163" s="5"/>
      <c r="Q3163" s="5"/>
      <c r="R3163" s="5"/>
      <c r="S3163" s="5"/>
      <c r="T3163" s="5"/>
      <c r="U3163" s="5"/>
      <c r="V3163" s="5"/>
      <c r="W3163" s="5"/>
      <c r="X3163" s="5"/>
      <c r="Y3163" s="5"/>
      <c r="Z3163" s="5"/>
      <c r="AA3163" s="5"/>
      <c r="AB3163" s="5"/>
      <c r="AC3163" s="5"/>
      <c r="AD3163" s="5"/>
    </row>
    <row r="3164" spans="1:30" ht="15.75" customHeight="1">
      <c r="A3164" s="3" t="s">
        <v>3212</v>
      </c>
      <c r="B3164" s="4" t="str">
        <f t="shared" si="36"/>
        <v>August</v>
      </c>
      <c r="C3164" s="3">
        <v>1238.29</v>
      </c>
      <c r="D3164" s="4">
        <v>45525</v>
      </c>
      <c r="E3164" s="3" t="s">
        <v>4</v>
      </c>
      <c r="F3164" s="3" t="s">
        <v>39</v>
      </c>
      <c r="G3164" s="3">
        <f t="shared" si="37"/>
        <v>123.82900000000001</v>
      </c>
      <c r="H3164" s="3">
        <f t="shared" si="38"/>
        <v>1114.461</v>
      </c>
      <c r="I3164" s="3">
        <v>8</v>
      </c>
      <c r="J3164" s="4">
        <v>45527</v>
      </c>
      <c r="K3164" s="3" t="s">
        <v>40</v>
      </c>
      <c r="L3164" s="3" t="s">
        <v>36</v>
      </c>
      <c r="M3164" s="3">
        <v>363.61</v>
      </c>
      <c r="N3164" s="3" t="s">
        <v>42</v>
      </c>
      <c r="O3164" s="3"/>
      <c r="P3164" s="5"/>
      <c r="Q3164" s="5"/>
      <c r="R3164" s="5"/>
      <c r="S3164" s="5"/>
      <c r="T3164" s="5"/>
      <c r="U3164" s="5"/>
      <c r="V3164" s="5"/>
      <c r="W3164" s="5"/>
      <c r="X3164" s="5"/>
      <c r="Y3164" s="5"/>
      <c r="Z3164" s="5"/>
      <c r="AA3164" s="5"/>
      <c r="AB3164" s="5"/>
      <c r="AC3164" s="5"/>
      <c r="AD3164" s="5"/>
    </row>
    <row r="3165" spans="1:30" ht="15.75" customHeight="1">
      <c r="A3165" s="3" t="s">
        <v>3213</v>
      </c>
      <c r="B3165" s="4" t="str">
        <f t="shared" si="36"/>
        <v>April</v>
      </c>
      <c r="C3165" s="3">
        <v>2697.39</v>
      </c>
      <c r="D3165" s="4">
        <v>45408</v>
      </c>
      <c r="E3165" s="3" t="s">
        <v>3</v>
      </c>
      <c r="F3165" s="3" t="s">
        <v>39</v>
      </c>
      <c r="G3165" s="3">
        <f t="shared" si="37"/>
        <v>269.73899999999998</v>
      </c>
      <c r="H3165" s="3">
        <f t="shared" si="38"/>
        <v>2427.6509999999998</v>
      </c>
      <c r="I3165" s="3">
        <v>5</v>
      </c>
      <c r="J3165" s="4">
        <v>45412</v>
      </c>
      <c r="K3165" s="3" t="s">
        <v>49</v>
      </c>
      <c r="L3165" s="3" t="s">
        <v>36</v>
      </c>
      <c r="M3165" s="3">
        <v>599.5</v>
      </c>
      <c r="N3165" s="3" t="s">
        <v>42</v>
      </c>
      <c r="O3165" s="3"/>
      <c r="P3165" s="5"/>
      <c r="Q3165" s="5"/>
      <c r="R3165" s="5"/>
      <c r="S3165" s="5"/>
      <c r="T3165" s="5"/>
      <c r="U3165" s="5"/>
      <c r="V3165" s="5"/>
      <c r="W3165" s="5"/>
      <c r="X3165" s="5"/>
      <c r="Y3165" s="5"/>
      <c r="Z3165" s="5"/>
      <c r="AA3165" s="5"/>
      <c r="AB3165" s="5"/>
      <c r="AC3165" s="5"/>
      <c r="AD3165" s="5"/>
    </row>
    <row r="3166" spans="1:30" ht="15.75" customHeight="1">
      <c r="A3166" s="3" t="s">
        <v>3214</v>
      </c>
      <c r="B3166" s="4" t="str">
        <f t="shared" si="36"/>
        <v>March</v>
      </c>
      <c r="C3166" s="3">
        <v>1783.75</v>
      </c>
      <c r="D3166" s="4">
        <v>45005</v>
      </c>
      <c r="E3166" s="3" t="s">
        <v>3</v>
      </c>
      <c r="F3166" s="3" t="s">
        <v>34</v>
      </c>
      <c r="G3166" s="3">
        <f t="shared" si="37"/>
        <v>178.375</v>
      </c>
      <c r="H3166" s="3">
        <f t="shared" si="38"/>
        <v>1605.375</v>
      </c>
      <c r="I3166" s="3">
        <v>1</v>
      </c>
      <c r="J3166" s="4">
        <v>45011</v>
      </c>
      <c r="K3166" s="3" t="s">
        <v>40</v>
      </c>
      <c r="L3166" s="3" t="s">
        <v>45</v>
      </c>
      <c r="M3166" s="3">
        <v>345.76</v>
      </c>
      <c r="N3166" s="3" t="s">
        <v>57</v>
      </c>
      <c r="O3166" s="3"/>
      <c r="P3166" s="5"/>
      <c r="Q3166" s="5"/>
      <c r="R3166" s="5"/>
      <c r="S3166" s="5"/>
      <c r="T3166" s="5"/>
      <c r="U3166" s="5"/>
      <c r="V3166" s="5"/>
      <c r="W3166" s="5"/>
      <c r="X3166" s="5"/>
      <c r="Y3166" s="5"/>
      <c r="Z3166" s="5"/>
      <c r="AA3166" s="5"/>
      <c r="AB3166" s="5"/>
      <c r="AC3166" s="5"/>
      <c r="AD3166" s="5"/>
    </row>
    <row r="3167" spans="1:30" ht="15.75" customHeight="1">
      <c r="A3167" s="3" t="s">
        <v>3215</v>
      </c>
      <c r="B3167" s="4" t="str">
        <f t="shared" si="36"/>
        <v>March</v>
      </c>
      <c r="C3167" s="3">
        <v>661.09</v>
      </c>
      <c r="D3167" s="4">
        <v>45377</v>
      </c>
      <c r="E3167" s="3" t="s">
        <v>3</v>
      </c>
      <c r="F3167" s="3" t="s">
        <v>54</v>
      </c>
      <c r="G3167" s="3">
        <f t="shared" si="37"/>
        <v>66.109000000000009</v>
      </c>
      <c r="H3167" s="3">
        <f t="shared" si="38"/>
        <v>594.98099999999999</v>
      </c>
      <c r="I3167" s="3">
        <v>9</v>
      </c>
      <c r="J3167" s="4">
        <v>45384</v>
      </c>
      <c r="K3167" s="3" t="s">
        <v>35</v>
      </c>
      <c r="L3167" s="3" t="s">
        <v>45</v>
      </c>
      <c r="M3167" s="3">
        <v>83.29</v>
      </c>
      <c r="N3167" s="3" t="s">
        <v>42</v>
      </c>
      <c r="O3167" s="3"/>
      <c r="P3167" s="5"/>
      <c r="Q3167" s="5"/>
      <c r="R3167" s="5"/>
      <c r="S3167" s="5"/>
      <c r="T3167" s="5"/>
      <c r="U3167" s="5"/>
      <c r="V3167" s="5"/>
      <c r="W3167" s="5"/>
      <c r="X3167" s="5"/>
      <c r="Y3167" s="5"/>
      <c r="Z3167" s="5"/>
      <c r="AA3167" s="5"/>
      <c r="AB3167" s="5"/>
      <c r="AC3167" s="5"/>
      <c r="AD3167" s="5"/>
    </row>
    <row r="3168" spans="1:30" ht="15.75" customHeight="1">
      <c r="A3168" s="3" t="s">
        <v>3216</v>
      </c>
      <c r="B3168" s="4" t="str">
        <f t="shared" si="36"/>
        <v>October</v>
      </c>
      <c r="C3168" s="3">
        <v>358.91</v>
      </c>
      <c r="D3168" s="4">
        <v>45225</v>
      </c>
      <c r="E3168" s="3" t="s">
        <v>4</v>
      </c>
      <c r="F3168" s="3" t="s">
        <v>54</v>
      </c>
      <c r="G3168" s="3">
        <f t="shared" si="37"/>
        <v>35.891000000000005</v>
      </c>
      <c r="H3168" s="3">
        <f t="shared" si="38"/>
        <v>323.01900000000001</v>
      </c>
      <c r="I3168" s="3">
        <v>5</v>
      </c>
      <c r="J3168" s="4">
        <v>45227</v>
      </c>
      <c r="K3168" s="3" t="s">
        <v>40</v>
      </c>
      <c r="L3168" s="3" t="s">
        <v>36</v>
      </c>
      <c r="M3168" s="3">
        <v>19.420000000000002</v>
      </c>
      <c r="N3168" s="3" t="s">
        <v>57</v>
      </c>
      <c r="O3168" s="3"/>
      <c r="P3168" s="5"/>
      <c r="Q3168" s="5"/>
      <c r="R3168" s="5"/>
      <c r="S3168" s="5"/>
      <c r="T3168" s="5"/>
      <c r="U3168" s="5"/>
      <c r="V3168" s="5"/>
      <c r="W3168" s="5"/>
      <c r="X3168" s="5"/>
      <c r="Y3168" s="5"/>
      <c r="Z3168" s="5"/>
      <c r="AA3168" s="5"/>
      <c r="AB3168" s="5"/>
      <c r="AC3168" s="5"/>
      <c r="AD3168" s="5"/>
    </row>
    <row r="3169" spans="1:30" ht="15.75" customHeight="1">
      <c r="A3169" s="3" t="s">
        <v>3217</v>
      </c>
      <c r="B3169" s="4" t="str">
        <f t="shared" si="36"/>
        <v>July</v>
      </c>
      <c r="C3169" s="3">
        <v>1890.2</v>
      </c>
      <c r="D3169" s="4">
        <v>45477</v>
      </c>
      <c r="E3169" s="3" t="s">
        <v>3</v>
      </c>
      <c r="F3169" s="3" t="s">
        <v>54</v>
      </c>
      <c r="G3169" s="3">
        <f t="shared" si="37"/>
        <v>189.02</v>
      </c>
      <c r="H3169" s="3">
        <f t="shared" si="38"/>
        <v>1701.18</v>
      </c>
      <c r="I3169" s="3">
        <v>7</v>
      </c>
      <c r="J3169" s="4">
        <v>45480</v>
      </c>
      <c r="K3169" s="3" t="s">
        <v>49</v>
      </c>
      <c r="L3169" s="3" t="s">
        <v>45</v>
      </c>
      <c r="M3169" s="3">
        <v>289.83</v>
      </c>
      <c r="N3169" s="3" t="s">
        <v>46</v>
      </c>
      <c r="O3169" s="3"/>
      <c r="P3169" s="5"/>
      <c r="Q3169" s="5"/>
      <c r="R3169" s="5"/>
      <c r="S3169" s="5"/>
      <c r="T3169" s="5"/>
      <c r="U3169" s="5"/>
      <c r="V3169" s="5"/>
      <c r="W3169" s="5"/>
      <c r="X3169" s="5"/>
      <c r="Y3169" s="5"/>
      <c r="Z3169" s="5"/>
      <c r="AA3169" s="5"/>
      <c r="AB3169" s="5"/>
      <c r="AC3169" s="5"/>
      <c r="AD3169" s="5"/>
    </row>
    <row r="3170" spans="1:30" ht="15.75" customHeight="1">
      <c r="A3170" s="3" t="s">
        <v>3218</v>
      </c>
      <c r="B3170" s="4" t="str">
        <f t="shared" si="36"/>
        <v>August</v>
      </c>
      <c r="C3170" s="3">
        <v>331.98</v>
      </c>
      <c r="D3170" s="4">
        <v>45157</v>
      </c>
      <c r="E3170" s="3" t="s">
        <v>4</v>
      </c>
      <c r="F3170" s="3" t="s">
        <v>54</v>
      </c>
      <c r="G3170" s="3">
        <f t="shared" si="37"/>
        <v>33.198</v>
      </c>
      <c r="H3170" s="3">
        <f t="shared" si="38"/>
        <v>298.78200000000004</v>
      </c>
      <c r="I3170" s="3">
        <v>7</v>
      </c>
      <c r="J3170" s="4">
        <v>45158</v>
      </c>
      <c r="K3170" s="3" t="s">
        <v>35</v>
      </c>
      <c r="L3170" s="3" t="s">
        <v>45</v>
      </c>
      <c r="M3170" s="3">
        <v>92.27</v>
      </c>
      <c r="N3170" s="3" t="s">
        <v>46</v>
      </c>
      <c r="O3170" s="3"/>
      <c r="P3170" s="5"/>
      <c r="Q3170" s="5"/>
      <c r="R3170" s="5"/>
      <c r="S3170" s="5"/>
      <c r="T3170" s="5"/>
      <c r="U3170" s="5"/>
      <c r="V3170" s="5"/>
      <c r="W3170" s="5"/>
      <c r="X3170" s="5"/>
      <c r="Y3170" s="5"/>
      <c r="Z3170" s="5"/>
      <c r="AA3170" s="5"/>
      <c r="AB3170" s="5"/>
      <c r="AC3170" s="5"/>
      <c r="AD3170" s="5"/>
    </row>
    <row r="3171" spans="1:30" ht="15.75" customHeight="1">
      <c r="A3171" s="3" t="s">
        <v>3219</v>
      </c>
      <c r="B3171" s="4" t="str">
        <f t="shared" si="36"/>
        <v>February</v>
      </c>
      <c r="C3171" s="3">
        <v>610.61</v>
      </c>
      <c r="D3171" s="4">
        <v>45337</v>
      </c>
      <c r="E3171" s="3" t="s">
        <v>5</v>
      </c>
      <c r="F3171" s="3" t="s">
        <v>54</v>
      </c>
      <c r="G3171" s="3">
        <f t="shared" si="37"/>
        <v>61.061000000000007</v>
      </c>
      <c r="H3171" s="3">
        <f t="shared" si="38"/>
        <v>549.54899999999998</v>
      </c>
      <c r="I3171" s="3">
        <v>4</v>
      </c>
      <c r="J3171" s="4">
        <v>45339</v>
      </c>
      <c r="K3171" s="3" t="s">
        <v>49</v>
      </c>
      <c r="L3171" s="3" t="s">
        <v>45</v>
      </c>
      <c r="M3171" s="3">
        <v>153.28</v>
      </c>
      <c r="N3171" s="3" t="s">
        <v>57</v>
      </c>
      <c r="O3171" s="3"/>
      <c r="P3171" s="5"/>
      <c r="Q3171" s="5"/>
      <c r="R3171" s="5"/>
      <c r="S3171" s="5"/>
      <c r="T3171" s="5"/>
      <c r="U3171" s="5"/>
      <c r="V3171" s="5"/>
      <c r="W3171" s="5"/>
      <c r="X3171" s="5"/>
      <c r="Y3171" s="5"/>
      <c r="Z3171" s="5"/>
      <c r="AA3171" s="5"/>
      <c r="AB3171" s="5"/>
      <c r="AC3171" s="5"/>
      <c r="AD3171" s="5"/>
    </row>
    <row r="3172" spans="1:30" ht="15.75" customHeight="1">
      <c r="A3172" s="3" t="s">
        <v>3220</v>
      </c>
      <c r="B3172" s="4" t="str">
        <f t="shared" si="36"/>
        <v>February</v>
      </c>
      <c r="C3172" s="3">
        <v>797.26</v>
      </c>
      <c r="D3172" s="4">
        <v>45332</v>
      </c>
      <c r="E3172" s="3" t="s">
        <v>2</v>
      </c>
      <c r="F3172" s="3" t="s">
        <v>39</v>
      </c>
      <c r="G3172" s="3">
        <f t="shared" si="37"/>
        <v>79.725999999999999</v>
      </c>
      <c r="H3172" s="3">
        <f t="shared" si="38"/>
        <v>717.53399999999999</v>
      </c>
      <c r="I3172" s="3">
        <v>8</v>
      </c>
      <c r="J3172" s="4">
        <v>45339</v>
      </c>
      <c r="K3172" s="3" t="s">
        <v>49</v>
      </c>
      <c r="L3172" s="3" t="s">
        <v>45</v>
      </c>
      <c r="M3172" s="3">
        <v>235.75</v>
      </c>
      <c r="N3172" s="3" t="s">
        <v>46</v>
      </c>
      <c r="O3172" s="3"/>
      <c r="P3172" s="5"/>
      <c r="Q3172" s="5"/>
      <c r="R3172" s="5"/>
      <c r="S3172" s="5"/>
      <c r="T3172" s="5"/>
      <c r="U3172" s="5"/>
      <c r="V3172" s="5"/>
      <c r="W3172" s="5"/>
      <c r="X3172" s="5"/>
      <c r="Y3172" s="5"/>
      <c r="Z3172" s="5"/>
      <c r="AA3172" s="5"/>
      <c r="AB3172" s="5"/>
      <c r="AC3172" s="5"/>
      <c r="AD3172" s="5"/>
    </row>
    <row r="3173" spans="1:30" ht="15.75" customHeight="1">
      <c r="A3173" s="3" t="s">
        <v>3221</v>
      </c>
      <c r="B3173" s="4" t="str">
        <f t="shared" si="36"/>
        <v>November</v>
      </c>
      <c r="C3173" s="3">
        <v>109.39</v>
      </c>
      <c r="D3173" s="4">
        <v>45240</v>
      </c>
      <c r="E3173" s="3" t="s">
        <v>2</v>
      </c>
      <c r="F3173" s="3" t="s">
        <v>51</v>
      </c>
      <c r="G3173" s="3">
        <f t="shared" si="37"/>
        <v>10.939</v>
      </c>
      <c r="H3173" s="3">
        <f t="shared" si="38"/>
        <v>98.450999999999993</v>
      </c>
      <c r="I3173" s="3">
        <v>9</v>
      </c>
      <c r="J3173" s="4">
        <v>45246</v>
      </c>
      <c r="K3173" s="3" t="s">
        <v>49</v>
      </c>
      <c r="L3173" s="3" t="s">
        <v>45</v>
      </c>
      <c r="M3173" s="3">
        <v>27.56</v>
      </c>
      <c r="N3173" s="3" t="s">
        <v>57</v>
      </c>
      <c r="O3173" s="3"/>
      <c r="P3173" s="5"/>
      <c r="Q3173" s="5"/>
      <c r="R3173" s="5"/>
      <c r="S3173" s="5"/>
      <c r="T3173" s="5"/>
      <c r="U3173" s="5"/>
      <c r="V3173" s="5"/>
      <c r="W3173" s="5"/>
      <c r="X3173" s="5"/>
      <c r="Y3173" s="5"/>
      <c r="Z3173" s="5"/>
      <c r="AA3173" s="5"/>
      <c r="AB3173" s="5"/>
      <c r="AC3173" s="5"/>
      <c r="AD3173" s="5"/>
    </row>
    <row r="3174" spans="1:30" ht="15.75" customHeight="1">
      <c r="A3174" s="3" t="s">
        <v>3222</v>
      </c>
      <c r="B3174" s="4" t="str">
        <f t="shared" si="36"/>
        <v>July</v>
      </c>
      <c r="C3174" s="3">
        <v>850.94</v>
      </c>
      <c r="D3174" s="4">
        <v>45133</v>
      </c>
      <c r="E3174" s="3" t="s">
        <v>3</v>
      </c>
      <c r="F3174" s="3" t="s">
        <v>51</v>
      </c>
      <c r="G3174" s="3">
        <f t="shared" si="37"/>
        <v>85.094000000000008</v>
      </c>
      <c r="H3174" s="3">
        <f t="shared" si="38"/>
        <v>765.846</v>
      </c>
      <c r="I3174" s="3">
        <v>4</v>
      </c>
      <c r="J3174" s="4">
        <v>45134</v>
      </c>
      <c r="K3174" s="3" t="s">
        <v>40</v>
      </c>
      <c r="L3174" s="3" t="s">
        <v>41</v>
      </c>
      <c r="M3174" s="3">
        <v>197.74</v>
      </c>
      <c r="N3174" s="3" t="s">
        <v>57</v>
      </c>
      <c r="O3174" s="3"/>
      <c r="P3174" s="5"/>
      <c r="Q3174" s="5"/>
      <c r="R3174" s="5"/>
      <c r="S3174" s="5"/>
      <c r="T3174" s="5"/>
      <c r="U3174" s="5"/>
      <c r="V3174" s="5"/>
      <c r="W3174" s="5"/>
      <c r="X3174" s="5"/>
      <c r="Y3174" s="5"/>
      <c r="Z3174" s="5"/>
      <c r="AA3174" s="5"/>
      <c r="AB3174" s="5"/>
      <c r="AC3174" s="5"/>
      <c r="AD3174" s="5"/>
    </row>
    <row r="3175" spans="1:30" ht="15.75" customHeight="1">
      <c r="A3175" s="3" t="s">
        <v>3223</v>
      </c>
      <c r="B3175" s="4" t="str">
        <f t="shared" si="36"/>
        <v>July</v>
      </c>
      <c r="C3175" s="3">
        <v>2928.67</v>
      </c>
      <c r="D3175" s="4">
        <v>45478</v>
      </c>
      <c r="E3175" s="3" t="s">
        <v>4</v>
      </c>
      <c r="F3175" s="3" t="s">
        <v>34</v>
      </c>
      <c r="G3175" s="3">
        <f t="shared" si="37"/>
        <v>292.86700000000002</v>
      </c>
      <c r="H3175" s="3">
        <f t="shared" si="38"/>
        <v>2635.8029999999999</v>
      </c>
      <c r="I3175" s="3">
        <v>2</v>
      </c>
      <c r="J3175" s="4">
        <v>45481</v>
      </c>
      <c r="K3175" s="3" t="s">
        <v>35</v>
      </c>
      <c r="L3175" s="3" t="s">
        <v>45</v>
      </c>
      <c r="M3175" s="3">
        <v>210.05</v>
      </c>
      <c r="N3175" s="3" t="s">
        <v>65</v>
      </c>
      <c r="O3175" s="3"/>
      <c r="P3175" s="5"/>
      <c r="Q3175" s="5"/>
      <c r="R3175" s="5"/>
      <c r="S3175" s="5"/>
      <c r="T3175" s="5"/>
      <c r="U3175" s="5"/>
      <c r="V3175" s="5"/>
      <c r="W3175" s="5"/>
      <c r="X3175" s="5"/>
      <c r="Y3175" s="5"/>
      <c r="Z3175" s="5"/>
      <c r="AA3175" s="5"/>
      <c r="AB3175" s="5"/>
      <c r="AC3175" s="5"/>
      <c r="AD3175" s="5"/>
    </row>
    <row r="3176" spans="1:30" ht="15.75" customHeight="1">
      <c r="A3176" s="3" t="s">
        <v>3224</v>
      </c>
      <c r="B3176" s="4" t="str">
        <f t="shared" si="36"/>
        <v>September</v>
      </c>
      <c r="C3176" s="3">
        <v>4115.66</v>
      </c>
      <c r="D3176" s="4">
        <v>45544</v>
      </c>
      <c r="E3176" s="3" t="s">
        <v>2</v>
      </c>
      <c r="F3176" s="3" t="s">
        <v>39</v>
      </c>
      <c r="G3176" s="3">
        <f t="shared" si="37"/>
        <v>411.56600000000003</v>
      </c>
      <c r="H3176" s="3">
        <f t="shared" si="38"/>
        <v>3704.0940000000001</v>
      </c>
      <c r="I3176" s="3">
        <v>4</v>
      </c>
      <c r="J3176" s="4">
        <v>45545</v>
      </c>
      <c r="K3176" s="3" t="s">
        <v>35</v>
      </c>
      <c r="L3176" s="3" t="s">
        <v>45</v>
      </c>
      <c r="M3176" s="3">
        <v>1213.8</v>
      </c>
      <c r="N3176" s="3" t="s">
        <v>37</v>
      </c>
      <c r="O3176" s="3"/>
      <c r="P3176" s="5"/>
      <c r="Q3176" s="5"/>
      <c r="R3176" s="5"/>
      <c r="S3176" s="5"/>
      <c r="T3176" s="5"/>
      <c r="U3176" s="5"/>
      <c r="V3176" s="5"/>
      <c r="W3176" s="5"/>
      <c r="X3176" s="5"/>
      <c r="Y3176" s="5"/>
      <c r="Z3176" s="5"/>
      <c r="AA3176" s="5"/>
      <c r="AB3176" s="5"/>
      <c r="AC3176" s="5"/>
      <c r="AD3176" s="5"/>
    </row>
    <row r="3177" spans="1:30" ht="15.75" customHeight="1">
      <c r="A3177" s="3" t="s">
        <v>3225</v>
      </c>
      <c r="B3177" s="4" t="str">
        <f t="shared" si="36"/>
        <v>October</v>
      </c>
      <c r="C3177" s="3">
        <v>1047.81</v>
      </c>
      <c r="D3177" s="4">
        <v>45214</v>
      </c>
      <c r="E3177" s="3" t="s">
        <v>4</v>
      </c>
      <c r="F3177" s="3" t="s">
        <v>54</v>
      </c>
      <c r="G3177" s="3">
        <f t="shared" si="37"/>
        <v>104.78100000000001</v>
      </c>
      <c r="H3177" s="3">
        <f t="shared" si="38"/>
        <v>943.029</v>
      </c>
      <c r="I3177" s="3">
        <v>2</v>
      </c>
      <c r="J3177" s="4">
        <v>45219</v>
      </c>
      <c r="K3177" s="3" t="s">
        <v>35</v>
      </c>
      <c r="L3177" s="3" t="s">
        <v>41</v>
      </c>
      <c r="M3177" s="3">
        <v>128.88</v>
      </c>
      <c r="N3177" s="3" t="s">
        <v>57</v>
      </c>
      <c r="O3177" s="3"/>
      <c r="P3177" s="5"/>
      <c r="Q3177" s="5"/>
      <c r="R3177" s="5"/>
      <c r="S3177" s="5"/>
      <c r="T3177" s="5"/>
      <c r="U3177" s="5"/>
      <c r="V3177" s="5"/>
      <c r="W3177" s="5"/>
      <c r="X3177" s="5"/>
      <c r="Y3177" s="5"/>
      <c r="Z3177" s="5"/>
      <c r="AA3177" s="5"/>
      <c r="AB3177" s="5"/>
      <c r="AC3177" s="5"/>
      <c r="AD3177" s="5"/>
    </row>
    <row r="3178" spans="1:30" ht="15.75" customHeight="1">
      <c r="A3178" s="3" t="s">
        <v>3226</v>
      </c>
      <c r="B3178" s="4" t="str">
        <f t="shared" si="36"/>
        <v>February</v>
      </c>
      <c r="C3178" s="3">
        <v>496.28</v>
      </c>
      <c r="D3178" s="4">
        <v>44984</v>
      </c>
      <c r="E3178" s="3" t="s">
        <v>4</v>
      </c>
      <c r="F3178" s="3" t="s">
        <v>51</v>
      </c>
      <c r="G3178" s="3">
        <f t="shared" si="37"/>
        <v>49.628</v>
      </c>
      <c r="H3178" s="3">
        <f t="shared" si="38"/>
        <v>446.65199999999999</v>
      </c>
      <c r="I3178" s="3">
        <v>1</v>
      </c>
      <c r="J3178" s="4">
        <v>44989</v>
      </c>
      <c r="K3178" s="3" t="s">
        <v>40</v>
      </c>
      <c r="L3178" s="3" t="s">
        <v>45</v>
      </c>
      <c r="M3178" s="3">
        <v>55.06</v>
      </c>
      <c r="N3178" s="3" t="s">
        <v>52</v>
      </c>
      <c r="O3178" s="3"/>
      <c r="P3178" s="5"/>
      <c r="Q3178" s="5"/>
      <c r="R3178" s="5"/>
      <c r="S3178" s="5"/>
      <c r="T3178" s="5"/>
      <c r="U3178" s="5"/>
      <c r="V3178" s="5"/>
      <c r="W3178" s="5"/>
      <c r="X3178" s="5"/>
      <c r="Y3178" s="5"/>
      <c r="Z3178" s="5"/>
      <c r="AA3178" s="5"/>
      <c r="AB3178" s="5"/>
      <c r="AC3178" s="5"/>
      <c r="AD3178" s="5"/>
    </row>
    <row r="3179" spans="1:30" ht="15.75" customHeight="1">
      <c r="A3179" s="3" t="s">
        <v>3227</v>
      </c>
      <c r="B3179" s="4" t="str">
        <f t="shared" si="36"/>
        <v>December</v>
      </c>
      <c r="C3179" s="3">
        <v>3674.62</v>
      </c>
      <c r="D3179" s="4">
        <v>45277</v>
      </c>
      <c r="E3179" s="3" t="s">
        <v>3</v>
      </c>
      <c r="F3179" s="3" t="s">
        <v>44</v>
      </c>
      <c r="G3179" s="3">
        <f t="shared" si="37"/>
        <v>367.46199999999999</v>
      </c>
      <c r="H3179" s="3">
        <f t="shared" si="38"/>
        <v>3307.1579999999999</v>
      </c>
      <c r="I3179" s="3">
        <v>1</v>
      </c>
      <c r="J3179" s="4">
        <v>45283</v>
      </c>
      <c r="K3179" s="3" t="s">
        <v>40</v>
      </c>
      <c r="L3179" s="3" t="s">
        <v>45</v>
      </c>
      <c r="M3179" s="3">
        <v>210.69</v>
      </c>
      <c r="N3179" s="3" t="s">
        <v>42</v>
      </c>
      <c r="O3179" s="3"/>
      <c r="P3179" s="5"/>
      <c r="Q3179" s="5"/>
      <c r="R3179" s="5"/>
      <c r="S3179" s="5"/>
      <c r="T3179" s="5"/>
      <c r="U3179" s="5"/>
      <c r="V3179" s="5"/>
      <c r="W3179" s="5"/>
      <c r="X3179" s="5"/>
      <c r="Y3179" s="5"/>
      <c r="Z3179" s="5"/>
      <c r="AA3179" s="5"/>
      <c r="AB3179" s="5"/>
      <c r="AC3179" s="5"/>
      <c r="AD3179" s="5"/>
    </row>
    <row r="3180" spans="1:30" ht="15.75" customHeight="1">
      <c r="A3180" s="3" t="s">
        <v>3228</v>
      </c>
      <c r="B3180" s="4" t="str">
        <f t="shared" si="36"/>
        <v>May</v>
      </c>
      <c r="C3180" s="3">
        <v>140</v>
      </c>
      <c r="D3180" s="4">
        <v>45426</v>
      </c>
      <c r="E3180" s="3" t="s">
        <v>2</v>
      </c>
      <c r="F3180" s="3" t="s">
        <v>44</v>
      </c>
      <c r="G3180" s="3">
        <f t="shared" si="37"/>
        <v>14</v>
      </c>
      <c r="H3180" s="3">
        <f t="shared" si="38"/>
        <v>126</v>
      </c>
      <c r="I3180" s="3">
        <v>4</v>
      </c>
      <c r="J3180" s="4">
        <v>45429</v>
      </c>
      <c r="K3180" s="3" t="s">
        <v>40</v>
      </c>
      <c r="L3180" s="3" t="s">
        <v>36</v>
      </c>
      <c r="M3180" s="3">
        <v>21.05</v>
      </c>
      <c r="N3180" s="3" t="s">
        <v>57</v>
      </c>
      <c r="O3180" s="3"/>
      <c r="P3180" s="5"/>
      <c r="Q3180" s="5"/>
      <c r="R3180" s="5"/>
      <c r="S3180" s="5"/>
      <c r="T3180" s="5"/>
      <c r="U3180" s="5"/>
      <c r="V3180" s="5"/>
      <c r="W3180" s="5"/>
      <c r="X3180" s="5"/>
      <c r="Y3180" s="5"/>
      <c r="Z3180" s="5"/>
      <c r="AA3180" s="5"/>
      <c r="AB3180" s="5"/>
      <c r="AC3180" s="5"/>
      <c r="AD3180" s="5"/>
    </row>
    <row r="3181" spans="1:30" ht="15.75" customHeight="1">
      <c r="A3181" s="3" t="s">
        <v>3229</v>
      </c>
      <c r="B3181" s="4" t="str">
        <f t="shared" si="36"/>
        <v>February</v>
      </c>
      <c r="C3181" s="3">
        <v>3697.39</v>
      </c>
      <c r="D3181" s="4">
        <v>44982</v>
      </c>
      <c r="E3181" s="3" t="s">
        <v>3</v>
      </c>
      <c r="F3181" s="3" t="s">
        <v>44</v>
      </c>
      <c r="G3181" s="3">
        <f t="shared" si="37"/>
        <v>369.73900000000003</v>
      </c>
      <c r="H3181" s="3">
        <f t="shared" si="38"/>
        <v>3327.6509999999998</v>
      </c>
      <c r="I3181" s="3">
        <v>9</v>
      </c>
      <c r="J3181" s="4">
        <v>44986</v>
      </c>
      <c r="K3181" s="3" t="s">
        <v>40</v>
      </c>
      <c r="L3181" s="3" t="s">
        <v>36</v>
      </c>
      <c r="M3181" s="3">
        <v>1011.86</v>
      </c>
      <c r="N3181" s="3" t="s">
        <v>42</v>
      </c>
      <c r="O3181" s="3"/>
      <c r="P3181" s="5"/>
      <c r="Q3181" s="5"/>
      <c r="R3181" s="5"/>
      <c r="S3181" s="5"/>
      <c r="T3181" s="5"/>
      <c r="U3181" s="5"/>
      <c r="V3181" s="5"/>
      <c r="W3181" s="5"/>
      <c r="X3181" s="5"/>
      <c r="Y3181" s="5"/>
      <c r="Z3181" s="5"/>
      <c r="AA3181" s="5"/>
      <c r="AB3181" s="5"/>
      <c r="AC3181" s="5"/>
      <c r="AD3181" s="5"/>
    </row>
    <row r="3182" spans="1:30" ht="15.75" customHeight="1">
      <c r="A3182" s="3" t="s">
        <v>3230</v>
      </c>
      <c r="B3182" s="4" t="str">
        <f t="shared" si="36"/>
        <v>April</v>
      </c>
      <c r="C3182" s="3">
        <v>742.47</v>
      </c>
      <c r="D3182" s="4">
        <v>45029</v>
      </c>
      <c r="E3182" s="3" t="s">
        <v>3</v>
      </c>
      <c r="F3182" s="3" t="s">
        <v>54</v>
      </c>
      <c r="G3182" s="3">
        <f t="shared" si="37"/>
        <v>74.247</v>
      </c>
      <c r="H3182" s="3">
        <f t="shared" si="38"/>
        <v>668.22300000000007</v>
      </c>
      <c r="I3182" s="3">
        <v>9</v>
      </c>
      <c r="J3182" s="4">
        <v>45033</v>
      </c>
      <c r="K3182" s="3" t="s">
        <v>35</v>
      </c>
      <c r="L3182" s="3" t="s">
        <v>36</v>
      </c>
      <c r="M3182" s="3">
        <v>179.95</v>
      </c>
      <c r="N3182" s="3" t="s">
        <v>42</v>
      </c>
      <c r="O3182" s="3"/>
      <c r="P3182" s="5"/>
      <c r="Q3182" s="5"/>
      <c r="R3182" s="5"/>
      <c r="S3182" s="5"/>
      <c r="T3182" s="5"/>
      <c r="U3182" s="5"/>
      <c r="V3182" s="5"/>
      <c r="W3182" s="5"/>
      <c r="X3182" s="5"/>
      <c r="Y3182" s="5"/>
      <c r="Z3182" s="5"/>
      <c r="AA3182" s="5"/>
      <c r="AB3182" s="5"/>
      <c r="AC3182" s="5"/>
      <c r="AD3182" s="5"/>
    </row>
    <row r="3183" spans="1:30" ht="15.75" customHeight="1">
      <c r="A3183" s="3" t="s">
        <v>3231</v>
      </c>
      <c r="B3183" s="4" t="str">
        <f t="shared" si="36"/>
        <v>January</v>
      </c>
      <c r="C3183" s="3">
        <v>1218.5999999999999</v>
      </c>
      <c r="D3183" s="4">
        <v>45301</v>
      </c>
      <c r="E3183" s="3" t="s">
        <v>2</v>
      </c>
      <c r="F3183" s="3" t="s">
        <v>54</v>
      </c>
      <c r="G3183" s="3">
        <f t="shared" si="37"/>
        <v>121.86</v>
      </c>
      <c r="H3183" s="3">
        <f t="shared" si="38"/>
        <v>1096.74</v>
      </c>
      <c r="I3183" s="3">
        <v>7</v>
      </c>
      <c r="J3183" s="4">
        <v>45303</v>
      </c>
      <c r="K3183" s="3" t="s">
        <v>40</v>
      </c>
      <c r="L3183" s="3" t="s">
        <v>41</v>
      </c>
      <c r="M3183" s="3">
        <v>239.52</v>
      </c>
      <c r="N3183" s="3" t="s">
        <v>65</v>
      </c>
      <c r="O3183" s="3"/>
      <c r="P3183" s="5"/>
      <c r="Q3183" s="5"/>
      <c r="R3183" s="5"/>
      <c r="S3183" s="5"/>
      <c r="T3183" s="5"/>
      <c r="U3183" s="5"/>
      <c r="V3183" s="5"/>
      <c r="W3183" s="5"/>
      <c r="X3183" s="5"/>
      <c r="Y3183" s="5"/>
      <c r="Z3183" s="5"/>
      <c r="AA3183" s="5"/>
      <c r="AB3183" s="5"/>
      <c r="AC3183" s="5"/>
      <c r="AD3183" s="5"/>
    </row>
    <row r="3184" spans="1:30" ht="15.75" customHeight="1">
      <c r="A3184" s="3" t="s">
        <v>3232</v>
      </c>
      <c r="B3184" s="4" t="str">
        <f t="shared" si="36"/>
        <v>February</v>
      </c>
      <c r="C3184" s="3">
        <v>688.34</v>
      </c>
      <c r="D3184" s="4">
        <v>44978</v>
      </c>
      <c r="E3184" s="3" t="s">
        <v>2</v>
      </c>
      <c r="F3184" s="3" t="s">
        <v>34</v>
      </c>
      <c r="G3184" s="3">
        <f t="shared" si="37"/>
        <v>68.834000000000003</v>
      </c>
      <c r="H3184" s="3">
        <f t="shared" si="38"/>
        <v>619.50600000000009</v>
      </c>
      <c r="I3184" s="3">
        <v>5</v>
      </c>
      <c r="J3184" s="4">
        <v>44984</v>
      </c>
      <c r="K3184" s="3" t="s">
        <v>49</v>
      </c>
      <c r="L3184" s="3" t="s">
        <v>36</v>
      </c>
      <c r="M3184" s="3">
        <v>162.93</v>
      </c>
      <c r="N3184" s="3" t="s">
        <v>42</v>
      </c>
      <c r="O3184" s="3"/>
      <c r="P3184" s="5"/>
      <c r="Q3184" s="5"/>
      <c r="R3184" s="5"/>
      <c r="S3184" s="5"/>
      <c r="T3184" s="5"/>
      <c r="U3184" s="5"/>
      <c r="V3184" s="5"/>
      <c r="W3184" s="5"/>
      <c r="X3184" s="5"/>
      <c r="Y3184" s="5"/>
      <c r="Z3184" s="5"/>
      <c r="AA3184" s="5"/>
      <c r="AB3184" s="5"/>
      <c r="AC3184" s="5"/>
      <c r="AD3184" s="5"/>
    </row>
    <row r="3185" spans="1:30" ht="15.75" customHeight="1">
      <c r="A3185" s="3" t="s">
        <v>3233</v>
      </c>
      <c r="B3185" s="4" t="str">
        <f t="shared" si="36"/>
        <v>August</v>
      </c>
      <c r="C3185" s="3">
        <v>1311.96</v>
      </c>
      <c r="D3185" s="4">
        <v>45155</v>
      </c>
      <c r="E3185" s="3" t="s">
        <v>5</v>
      </c>
      <c r="F3185" s="3" t="s">
        <v>34</v>
      </c>
      <c r="G3185" s="3">
        <f t="shared" si="37"/>
        <v>131.196</v>
      </c>
      <c r="H3185" s="3">
        <f t="shared" si="38"/>
        <v>1180.7640000000001</v>
      </c>
      <c r="I3185" s="3">
        <v>6</v>
      </c>
      <c r="J3185" s="4">
        <v>45160</v>
      </c>
      <c r="K3185" s="3" t="s">
        <v>35</v>
      </c>
      <c r="L3185" s="3" t="s">
        <v>45</v>
      </c>
      <c r="M3185" s="3">
        <v>82.92</v>
      </c>
      <c r="N3185" s="3" t="s">
        <v>57</v>
      </c>
      <c r="O3185" s="3"/>
      <c r="P3185" s="5"/>
      <c r="Q3185" s="5"/>
      <c r="R3185" s="5"/>
      <c r="S3185" s="5"/>
      <c r="T3185" s="5"/>
      <c r="U3185" s="5"/>
      <c r="V3185" s="5"/>
      <c r="W3185" s="5"/>
      <c r="X3185" s="5"/>
      <c r="Y3185" s="5"/>
      <c r="Z3185" s="5"/>
      <c r="AA3185" s="5"/>
      <c r="AB3185" s="5"/>
      <c r="AC3185" s="5"/>
      <c r="AD3185" s="5"/>
    </row>
    <row r="3186" spans="1:30" ht="15.75" customHeight="1">
      <c r="A3186" s="3" t="s">
        <v>3234</v>
      </c>
      <c r="B3186" s="4" t="str">
        <f t="shared" si="36"/>
        <v>December</v>
      </c>
      <c r="C3186" s="3">
        <v>4011.06</v>
      </c>
      <c r="D3186" s="4">
        <v>45646</v>
      </c>
      <c r="E3186" s="3" t="s">
        <v>5</v>
      </c>
      <c r="F3186" s="3" t="s">
        <v>34</v>
      </c>
      <c r="G3186" s="3">
        <f t="shared" si="37"/>
        <v>401.10599999999999</v>
      </c>
      <c r="H3186" s="3">
        <f t="shared" si="38"/>
        <v>3609.9539999999997</v>
      </c>
      <c r="I3186" s="3">
        <v>1</v>
      </c>
      <c r="J3186" s="4">
        <v>45648</v>
      </c>
      <c r="K3186" s="3" t="s">
        <v>40</v>
      </c>
      <c r="L3186" s="3" t="s">
        <v>36</v>
      </c>
      <c r="M3186" s="3">
        <v>389.11</v>
      </c>
      <c r="N3186" s="3" t="s">
        <v>57</v>
      </c>
      <c r="O3186" s="3"/>
      <c r="P3186" s="5"/>
      <c r="Q3186" s="5"/>
      <c r="R3186" s="5"/>
      <c r="S3186" s="5"/>
      <c r="T3186" s="5"/>
      <c r="U3186" s="5"/>
      <c r="V3186" s="5"/>
      <c r="W3186" s="5"/>
      <c r="X3186" s="5"/>
      <c r="Y3186" s="5"/>
      <c r="Z3186" s="5"/>
      <c r="AA3186" s="5"/>
      <c r="AB3186" s="5"/>
      <c r="AC3186" s="5"/>
      <c r="AD3186" s="5"/>
    </row>
    <row r="3187" spans="1:30" ht="15.75" customHeight="1">
      <c r="A3187" s="3" t="s">
        <v>3235</v>
      </c>
      <c r="B3187" s="4" t="str">
        <f t="shared" si="36"/>
        <v>October</v>
      </c>
      <c r="C3187" s="3">
        <v>749.47</v>
      </c>
      <c r="D3187" s="4">
        <v>45210</v>
      </c>
      <c r="E3187" s="3" t="s">
        <v>4</v>
      </c>
      <c r="F3187" s="3" t="s">
        <v>44</v>
      </c>
      <c r="G3187" s="3">
        <f t="shared" si="37"/>
        <v>74.947000000000003</v>
      </c>
      <c r="H3187" s="3">
        <f t="shared" si="38"/>
        <v>674.52300000000002</v>
      </c>
      <c r="I3187" s="3">
        <v>3</v>
      </c>
      <c r="J3187" s="4">
        <v>45213</v>
      </c>
      <c r="K3187" s="3" t="s">
        <v>40</v>
      </c>
      <c r="L3187" s="3" t="s">
        <v>45</v>
      </c>
      <c r="M3187" s="3">
        <v>125.18</v>
      </c>
      <c r="N3187" s="3" t="s">
        <v>65</v>
      </c>
      <c r="O3187" s="3"/>
      <c r="P3187" s="5"/>
      <c r="Q3187" s="5"/>
      <c r="R3187" s="5"/>
      <c r="S3187" s="5"/>
      <c r="T3187" s="5"/>
      <c r="U3187" s="5"/>
      <c r="V3187" s="5"/>
      <c r="W3187" s="5"/>
      <c r="X3187" s="5"/>
      <c r="Y3187" s="5"/>
      <c r="Z3187" s="5"/>
      <c r="AA3187" s="5"/>
      <c r="AB3187" s="5"/>
      <c r="AC3187" s="5"/>
      <c r="AD3187" s="5"/>
    </row>
    <row r="3188" spans="1:30" ht="15.75" customHeight="1">
      <c r="A3188" s="3" t="s">
        <v>3236</v>
      </c>
      <c r="B3188" s="4" t="str">
        <f t="shared" si="36"/>
        <v>April</v>
      </c>
      <c r="C3188" s="3">
        <v>4971.41</v>
      </c>
      <c r="D3188" s="4">
        <v>45022</v>
      </c>
      <c r="E3188" s="3" t="s">
        <v>2</v>
      </c>
      <c r="F3188" s="3" t="s">
        <v>54</v>
      </c>
      <c r="G3188" s="3">
        <f t="shared" si="37"/>
        <v>497.14100000000002</v>
      </c>
      <c r="H3188" s="3">
        <f t="shared" si="38"/>
        <v>4474.2690000000002</v>
      </c>
      <c r="I3188" s="3">
        <v>1</v>
      </c>
      <c r="J3188" s="4">
        <v>45029</v>
      </c>
      <c r="K3188" s="3" t="s">
        <v>49</v>
      </c>
      <c r="L3188" s="3" t="s">
        <v>45</v>
      </c>
      <c r="M3188" s="3">
        <v>1080.08</v>
      </c>
      <c r="N3188" s="3" t="s">
        <v>37</v>
      </c>
      <c r="O3188" s="3"/>
      <c r="P3188" s="5"/>
      <c r="Q3188" s="5"/>
      <c r="R3188" s="5"/>
      <c r="S3188" s="5"/>
      <c r="T3188" s="5"/>
      <c r="U3188" s="5"/>
      <c r="V3188" s="5"/>
      <c r="W3188" s="5"/>
      <c r="X3188" s="5"/>
      <c r="Y3188" s="5"/>
      <c r="Z3188" s="5"/>
      <c r="AA3188" s="5"/>
      <c r="AB3188" s="5"/>
      <c r="AC3188" s="5"/>
      <c r="AD3188" s="5"/>
    </row>
    <row r="3189" spans="1:30" ht="15.75" customHeight="1">
      <c r="A3189" s="3" t="s">
        <v>3237</v>
      </c>
      <c r="B3189" s="4" t="str">
        <f t="shared" si="36"/>
        <v>February</v>
      </c>
      <c r="C3189" s="3">
        <v>1702.78</v>
      </c>
      <c r="D3189" s="4">
        <v>45334</v>
      </c>
      <c r="E3189" s="3" t="s">
        <v>5</v>
      </c>
      <c r="F3189" s="3" t="s">
        <v>44</v>
      </c>
      <c r="G3189" s="3">
        <f t="shared" si="37"/>
        <v>170.27800000000002</v>
      </c>
      <c r="H3189" s="3">
        <f t="shared" si="38"/>
        <v>1532.502</v>
      </c>
      <c r="I3189" s="3">
        <v>5</v>
      </c>
      <c r="J3189" s="4">
        <v>45335</v>
      </c>
      <c r="K3189" s="3" t="s">
        <v>49</v>
      </c>
      <c r="L3189" s="3" t="s">
        <v>45</v>
      </c>
      <c r="M3189" s="3">
        <v>327.33999999999997</v>
      </c>
      <c r="N3189" s="3" t="s">
        <v>42</v>
      </c>
      <c r="O3189" s="3"/>
      <c r="P3189" s="5"/>
      <c r="Q3189" s="5"/>
      <c r="R3189" s="5"/>
      <c r="S3189" s="5"/>
      <c r="T3189" s="5"/>
      <c r="U3189" s="5"/>
      <c r="V3189" s="5"/>
      <c r="W3189" s="5"/>
      <c r="X3189" s="5"/>
      <c r="Y3189" s="5"/>
      <c r="Z3189" s="5"/>
      <c r="AA3189" s="5"/>
      <c r="AB3189" s="5"/>
      <c r="AC3189" s="5"/>
      <c r="AD3189" s="5"/>
    </row>
    <row r="3190" spans="1:30" ht="15.75" customHeight="1">
      <c r="A3190" s="3" t="s">
        <v>3238</v>
      </c>
      <c r="B3190" s="4" t="str">
        <f t="shared" si="36"/>
        <v>January</v>
      </c>
      <c r="C3190" s="3">
        <v>4617.6400000000003</v>
      </c>
      <c r="D3190" s="4">
        <v>45308</v>
      </c>
      <c r="E3190" s="3" t="s">
        <v>4</v>
      </c>
      <c r="F3190" s="3" t="s">
        <v>34</v>
      </c>
      <c r="G3190" s="3">
        <f t="shared" si="37"/>
        <v>461.76400000000007</v>
      </c>
      <c r="H3190" s="3">
        <f t="shared" si="38"/>
        <v>4155.8760000000002</v>
      </c>
      <c r="I3190" s="3">
        <v>4</v>
      </c>
      <c r="J3190" s="4">
        <v>45314</v>
      </c>
      <c r="K3190" s="3" t="s">
        <v>49</v>
      </c>
      <c r="L3190" s="3" t="s">
        <v>41</v>
      </c>
      <c r="M3190" s="3">
        <v>408.3</v>
      </c>
      <c r="N3190" s="3" t="s">
        <v>46</v>
      </c>
      <c r="O3190" s="3"/>
      <c r="P3190" s="5"/>
      <c r="Q3190" s="5"/>
      <c r="R3190" s="5"/>
      <c r="S3190" s="5"/>
      <c r="T3190" s="5"/>
      <c r="U3190" s="5"/>
      <c r="V3190" s="5"/>
      <c r="W3190" s="5"/>
      <c r="X3190" s="5"/>
      <c r="Y3190" s="5"/>
      <c r="Z3190" s="5"/>
      <c r="AA3190" s="5"/>
      <c r="AB3190" s="5"/>
      <c r="AC3190" s="5"/>
      <c r="AD3190" s="5"/>
    </row>
    <row r="3191" spans="1:30" ht="15.75" customHeight="1">
      <c r="A3191" s="3" t="s">
        <v>3239</v>
      </c>
      <c r="B3191" s="4" t="str">
        <f t="shared" si="36"/>
        <v>November</v>
      </c>
      <c r="C3191" s="3">
        <v>1031.1600000000001</v>
      </c>
      <c r="D3191" s="4">
        <v>45603</v>
      </c>
      <c r="E3191" s="3" t="s">
        <v>4</v>
      </c>
      <c r="F3191" s="3" t="s">
        <v>54</v>
      </c>
      <c r="G3191" s="3">
        <f t="shared" si="37"/>
        <v>103.11600000000001</v>
      </c>
      <c r="H3191" s="3">
        <f t="shared" si="38"/>
        <v>928.0440000000001</v>
      </c>
      <c r="I3191" s="3">
        <v>3</v>
      </c>
      <c r="J3191" s="4">
        <v>45609</v>
      </c>
      <c r="K3191" s="3" t="s">
        <v>49</v>
      </c>
      <c r="L3191" s="3" t="s">
        <v>41</v>
      </c>
      <c r="M3191" s="3">
        <v>263.38</v>
      </c>
      <c r="N3191" s="3" t="s">
        <v>65</v>
      </c>
      <c r="O3191" s="3"/>
      <c r="P3191" s="5"/>
      <c r="Q3191" s="5"/>
      <c r="R3191" s="5"/>
      <c r="S3191" s="5"/>
      <c r="T3191" s="5"/>
      <c r="U3191" s="5"/>
      <c r="V3191" s="5"/>
      <c r="W3191" s="5"/>
      <c r="X3191" s="5"/>
      <c r="Y3191" s="5"/>
      <c r="Z3191" s="5"/>
      <c r="AA3191" s="5"/>
      <c r="AB3191" s="5"/>
      <c r="AC3191" s="5"/>
      <c r="AD3191" s="5"/>
    </row>
    <row r="3192" spans="1:30" ht="15.75" customHeight="1">
      <c r="A3192" s="3" t="s">
        <v>3240</v>
      </c>
      <c r="B3192" s="4" t="str">
        <f t="shared" si="36"/>
        <v>December</v>
      </c>
      <c r="C3192" s="3">
        <v>1020.7</v>
      </c>
      <c r="D3192" s="4">
        <v>45628</v>
      </c>
      <c r="E3192" s="3" t="s">
        <v>4</v>
      </c>
      <c r="F3192" s="3" t="s">
        <v>39</v>
      </c>
      <c r="G3192" s="3">
        <f t="shared" si="37"/>
        <v>102.07000000000001</v>
      </c>
      <c r="H3192" s="3">
        <f t="shared" si="38"/>
        <v>918.63</v>
      </c>
      <c r="I3192" s="3">
        <v>6</v>
      </c>
      <c r="J3192" s="4">
        <v>45633</v>
      </c>
      <c r="K3192" s="3" t="s">
        <v>35</v>
      </c>
      <c r="L3192" s="3" t="s">
        <v>45</v>
      </c>
      <c r="M3192" s="3">
        <v>85.67</v>
      </c>
      <c r="N3192" s="3" t="s">
        <v>42</v>
      </c>
      <c r="O3192" s="3"/>
      <c r="P3192" s="5"/>
      <c r="Q3192" s="5"/>
      <c r="R3192" s="5"/>
      <c r="S3192" s="5"/>
      <c r="T3192" s="5"/>
      <c r="U3192" s="5"/>
      <c r="V3192" s="5"/>
      <c r="W3192" s="5"/>
      <c r="X3192" s="5"/>
      <c r="Y3192" s="5"/>
      <c r="Z3192" s="5"/>
      <c r="AA3192" s="5"/>
      <c r="AB3192" s="5"/>
      <c r="AC3192" s="5"/>
      <c r="AD3192" s="5"/>
    </row>
    <row r="3193" spans="1:30" ht="15.75" customHeight="1">
      <c r="A3193" s="3" t="s">
        <v>3241</v>
      </c>
      <c r="B3193" s="4" t="str">
        <f t="shared" si="36"/>
        <v>January</v>
      </c>
      <c r="C3193" s="3">
        <v>2870.14</v>
      </c>
      <c r="D3193" s="4">
        <v>44931</v>
      </c>
      <c r="E3193" s="3" t="s">
        <v>5</v>
      </c>
      <c r="F3193" s="3" t="s">
        <v>51</v>
      </c>
      <c r="G3193" s="3">
        <f t="shared" si="37"/>
        <v>287.01400000000001</v>
      </c>
      <c r="H3193" s="3">
        <f t="shared" si="38"/>
        <v>2583.1259999999997</v>
      </c>
      <c r="I3193" s="3">
        <v>6</v>
      </c>
      <c r="J3193" s="4">
        <v>44935</v>
      </c>
      <c r="K3193" s="3" t="s">
        <v>49</v>
      </c>
      <c r="L3193" s="3" t="s">
        <v>45</v>
      </c>
      <c r="M3193" s="3">
        <v>323.64999999999998</v>
      </c>
      <c r="N3193" s="3" t="s">
        <v>46</v>
      </c>
      <c r="O3193" s="3"/>
      <c r="P3193" s="5"/>
      <c r="Q3193" s="5"/>
      <c r="R3193" s="5"/>
      <c r="S3193" s="5"/>
      <c r="T3193" s="5"/>
      <c r="U3193" s="5"/>
      <c r="V3193" s="5"/>
      <c r="W3193" s="5"/>
      <c r="X3193" s="5"/>
      <c r="Y3193" s="5"/>
      <c r="Z3193" s="5"/>
      <c r="AA3193" s="5"/>
      <c r="AB3193" s="5"/>
      <c r="AC3193" s="5"/>
      <c r="AD3193" s="5"/>
    </row>
    <row r="3194" spans="1:30" ht="15.75" customHeight="1">
      <c r="A3194" s="3" t="s">
        <v>3242</v>
      </c>
      <c r="B3194" s="4" t="str">
        <f t="shared" si="36"/>
        <v>November</v>
      </c>
      <c r="C3194" s="3">
        <v>347.94</v>
      </c>
      <c r="D3194" s="4">
        <v>45610</v>
      </c>
      <c r="E3194" s="3" t="s">
        <v>2</v>
      </c>
      <c r="F3194" s="3" t="s">
        <v>51</v>
      </c>
      <c r="G3194" s="3">
        <f t="shared" si="37"/>
        <v>34.794000000000004</v>
      </c>
      <c r="H3194" s="3">
        <f t="shared" si="38"/>
        <v>313.14600000000002</v>
      </c>
      <c r="I3194" s="3">
        <v>9</v>
      </c>
      <c r="J3194" s="4">
        <v>45612</v>
      </c>
      <c r="K3194" s="3" t="s">
        <v>49</v>
      </c>
      <c r="L3194" s="3" t="s">
        <v>41</v>
      </c>
      <c r="M3194" s="3">
        <v>99.76</v>
      </c>
      <c r="N3194" s="3" t="s">
        <v>42</v>
      </c>
      <c r="O3194" s="3"/>
      <c r="P3194" s="5"/>
      <c r="Q3194" s="5"/>
      <c r="R3194" s="5"/>
      <c r="S3194" s="5"/>
      <c r="T3194" s="5"/>
      <c r="U3194" s="5"/>
      <c r="V3194" s="5"/>
      <c r="W3194" s="5"/>
      <c r="X3194" s="5"/>
      <c r="Y3194" s="5"/>
      <c r="Z3194" s="5"/>
      <c r="AA3194" s="5"/>
      <c r="AB3194" s="5"/>
      <c r="AC3194" s="5"/>
      <c r="AD3194" s="5"/>
    </row>
    <row r="3195" spans="1:30" ht="15.75" customHeight="1">
      <c r="A3195" s="3" t="s">
        <v>3243</v>
      </c>
      <c r="B3195" s="4" t="str">
        <f t="shared" si="36"/>
        <v>November</v>
      </c>
      <c r="C3195" s="3">
        <v>4024.91</v>
      </c>
      <c r="D3195" s="4">
        <v>45232</v>
      </c>
      <c r="E3195" s="3" t="s">
        <v>3</v>
      </c>
      <c r="F3195" s="3" t="s">
        <v>34</v>
      </c>
      <c r="G3195" s="3">
        <f t="shared" si="37"/>
        <v>402.49099999999999</v>
      </c>
      <c r="H3195" s="3">
        <f t="shared" si="38"/>
        <v>3622.4189999999999</v>
      </c>
      <c r="I3195" s="3">
        <v>4</v>
      </c>
      <c r="J3195" s="4">
        <v>45233</v>
      </c>
      <c r="K3195" s="3" t="s">
        <v>40</v>
      </c>
      <c r="L3195" s="3" t="s">
        <v>36</v>
      </c>
      <c r="M3195" s="3">
        <v>1144.95</v>
      </c>
      <c r="N3195" s="3" t="s">
        <v>46</v>
      </c>
      <c r="O3195" s="3"/>
      <c r="P3195" s="5"/>
      <c r="Q3195" s="5"/>
      <c r="R3195" s="5"/>
      <c r="S3195" s="5"/>
      <c r="T3195" s="5"/>
      <c r="U3195" s="5"/>
      <c r="V3195" s="5"/>
      <c r="W3195" s="5"/>
      <c r="X3195" s="5"/>
      <c r="Y3195" s="5"/>
      <c r="Z3195" s="5"/>
      <c r="AA3195" s="5"/>
      <c r="AB3195" s="5"/>
      <c r="AC3195" s="5"/>
      <c r="AD3195" s="5"/>
    </row>
    <row r="3196" spans="1:30" ht="15.75" customHeight="1">
      <c r="A3196" s="3" t="s">
        <v>3244</v>
      </c>
      <c r="B3196" s="4" t="str">
        <f t="shared" si="36"/>
        <v>October</v>
      </c>
      <c r="C3196" s="3">
        <v>2254.11</v>
      </c>
      <c r="D3196" s="4">
        <v>45567</v>
      </c>
      <c r="E3196" s="3" t="s">
        <v>4</v>
      </c>
      <c r="F3196" s="3" t="s">
        <v>44</v>
      </c>
      <c r="G3196" s="3">
        <f t="shared" si="37"/>
        <v>225.41100000000003</v>
      </c>
      <c r="H3196" s="3">
        <f t="shared" si="38"/>
        <v>2028.6990000000001</v>
      </c>
      <c r="I3196" s="3">
        <v>9</v>
      </c>
      <c r="J3196" s="4">
        <v>45571</v>
      </c>
      <c r="K3196" s="3" t="s">
        <v>49</v>
      </c>
      <c r="L3196" s="3" t="s">
        <v>36</v>
      </c>
      <c r="M3196" s="3">
        <v>205.93</v>
      </c>
      <c r="N3196" s="3" t="s">
        <v>52</v>
      </c>
      <c r="O3196" s="3"/>
      <c r="P3196" s="5"/>
      <c r="Q3196" s="5"/>
      <c r="R3196" s="5"/>
      <c r="S3196" s="5"/>
      <c r="T3196" s="5"/>
      <c r="U3196" s="5"/>
      <c r="V3196" s="5"/>
      <c r="W3196" s="5"/>
      <c r="X3196" s="5"/>
      <c r="Y3196" s="5"/>
      <c r="Z3196" s="5"/>
      <c r="AA3196" s="5"/>
      <c r="AB3196" s="5"/>
      <c r="AC3196" s="5"/>
      <c r="AD3196" s="5"/>
    </row>
    <row r="3197" spans="1:30" ht="15.75" customHeight="1">
      <c r="A3197" s="3" t="s">
        <v>3245</v>
      </c>
      <c r="B3197" s="4" t="str">
        <f t="shared" si="36"/>
        <v>March</v>
      </c>
      <c r="C3197" s="3">
        <v>3526.06</v>
      </c>
      <c r="D3197" s="4">
        <v>45374</v>
      </c>
      <c r="E3197" s="3" t="s">
        <v>5</v>
      </c>
      <c r="F3197" s="3" t="s">
        <v>39</v>
      </c>
      <c r="G3197" s="3">
        <f t="shared" si="37"/>
        <v>352.60599999999999</v>
      </c>
      <c r="H3197" s="3">
        <f t="shared" si="38"/>
        <v>3173.4539999999997</v>
      </c>
      <c r="I3197" s="3">
        <v>4</v>
      </c>
      <c r="J3197" s="4">
        <v>45378</v>
      </c>
      <c r="K3197" s="3" t="s">
        <v>40</v>
      </c>
      <c r="L3197" s="3" t="s">
        <v>36</v>
      </c>
      <c r="M3197" s="3">
        <v>378.13</v>
      </c>
      <c r="N3197" s="3" t="s">
        <v>42</v>
      </c>
      <c r="O3197" s="3"/>
      <c r="P3197" s="5"/>
      <c r="Q3197" s="5"/>
      <c r="R3197" s="5"/>
      <c r="S3197" s="5"/>
      <c r="T3197" s="5"/>
      <c r="U3197" s="5"/>
      <c r="V3197" s="5"/>
      <c r="W3197" s="5"/>
      <c r="X3197" s="5"/>
      <c r="Y3197" s="5"/>
      <c r="Z3197" s="5"/>
      <c r="AA3197" s="5"/>
      <c r="AB3197" s="5"/>
      <c r="AC3197" s="5"/>
      <c r="AD3197" s="5"/>
    </row>
    <row r="3198" spans="1:30" ht="15.75" customHeight="1">
      <c r="A3198" s="3" t="s">
        <v>3246</v>
      </c>
      <c r="B3198" s="4" t="str">
        <f t="shared" si="36"/>
        <v>April</v>
      </c>
      <c r="C3198" s="3">
        <v>955.7</v>
      </c>
      <c r="D3198" s="4">
        <v>45387</v>
      </c>
      <c r="E3198" s="3" t="s">
        <v>5</v>
      </c>
      <c r="F3198" s="3" t="s">
        <v>54</v>
      </c>
      <c r="G3198" s="3">
        <f t="shared" si="37"/>
        <v>95.570000000000007</v>
      </c>
      <c r="H3198" s="3">
        <f t="shared" si="38"/>
        <v>860.13</v>
      </c>
      <c r="I3198" s="3">
        <v>8</v>
      </c>
      <c r="J3198" s="4">
        <v>45393</v>
      </c>
      <c r="K3198" s="3" t="s">
        <v>49</v>
      </c>
      <c r="L3198" s="3" t="s">
        <v>36</v>
      </c>
      <c r="M3198" s="3">
        <v>201.51</v>
      </c>
      <c r="N3198" s="3" t="s">
        <v>57</v>
      </c>
      <c r="O3198" s="3"/>
      <c r="P3198" s="5"/>
      <c r="Q3198" s="5"/>
      <c r="R3198" s="5"/>
      <c r="S3198" s="5"/>
      <c r="T3198" s="5"/>
      <c r="U3198" s="5"/>
      <c r="V3198" s="5"/>
      <c r="W3198" s="5"/>
      <c r="X3198" s="5"/>
      <c r="Y3198" s="5"/>
      <c r="Z3198" s="5"/>
      <c r="AA3198" s="5"/>
      <c r="AB3198" s="5"/>
      <c r="AC3198" s="5"/>
      <c r="AD3198" s="5"/>
    </row>
    <row r="3199" spans="1:30" ht="15.75" customHeight="1">
      <c r="A3199" s="3" t="s">
        <v>3247</v>
      </c>
      <c r="B3199" s="4" t="str">
        <f t="shared" si="36"/>
        <v>September</v>
      </c>
      <c r="C3199" s="3">
        <v>3247.55</v>
      </c>
      <c r="D3199" s="4">
        <v>45170</v>
      </c>
      <c r="E3199" s="3" t="s">
        <v>3</v>
      </c>
      <c r="F3199" s="3" t="s">
        <v>44</v>
      </c>
      <c r="G3199" s="3">
        <f t="shared" si="37"/>
        <v>324.75500000000005</v>
      </c>
      <c r="H3199" s="3">
        <f t="shared" si="38"/>
        <v>2922.7950000000001</v>
      </c>
      <c r="I3199" s="3">
        <v>8</v>
      </c>
      <c r="J3199" s="4">
        <v>45173</v>
      </c>
      <c r="K3199" s="3" t="s">
        <v>35</v>
      </c>
      <c r="L3199" s="3" t="s">
        <v>45</v>
      </c>
      <c r="M3199" s="3">
        <v>843.12</v>
      </c>
      <c r="N3199" s="3" t="s">
        <v>42</v>
      </c>
      <c r="O3199" s="3"/>
      <c r="P3199" s="5"/>
      <c r="Q3199" s="5"/>
      <c r="R3199" s="5"/>
      <c r="S3199" s="5"/>
      <c r="T3199" s="5"/>
      <c r="U3199" s="5"/>
      <c r="V3199" s="5"/>
      <c r="W3199" s="5"/>
      <c r="X3199" s="5"/>
      <c r="Y3199" s="5"/>
      <c r="Z3199" s="5"/>
      <c r="AA3199" s="5"/>
      <c r="AB3199" s="5"/>
      <c r="AC3199" s="5"/>
      <c r="AD3199" s="5"/>
    </row>
    <row r="3200" spans="1:30" ht="15.75" customHeight="1">
      <c r="A3200" s="3" t="s">
        <v>3248</v>
      </c>
      <c r="B3200" s="4" t="str">
        <f t="shared" si="36"/>
        <v>March</v>
      </c>
      <c r="C3200" s="3">
        <v>3010.95</v>
      </c>
      <c r="D3200" s="4">
        <v>45382</v>
      </c>
      <c r="E3200" s="3" t="s">
        <v>3</v>
      </c>
      <c r="F3200" s="3" t="s">
        <v>34</v>
      </c>
      <c r="G3200" s="3">
        <f t="shared" si="37"/>
        <v>301.09499999999997</v>
      </c>
      <c r="H3200" s="3">
        <f t="shared" si="38"/>
        <v>2709.855</v>
      </c>
      <c r="I3200" s="3">
        <v>2</v>
      </c>
      <c r="J3200" s="4">
        <v>45386</v>
      </c>
      <c r="K3200" s="3" t="s">
        <v>40</v>
      </c>
      <c r="L3200" s="3" t="s">
        <v>36</v>
      </c>
      <c r="M3200" s="3">
        <v>570.27</v>
      </c>
      <c r="N3200" s="3" t="s">
        <v>46</v>
      </c>
      <c r="O3200" s="3"/>
      <c r="P3200" s="5"/>
      <c r="Q3200" s="5"/>
      <c r="R3200" s="5"/>
      <c r="S3200" s="5"/>
      <c r="T3200" s="5"/>
      <c r="U3200" s="5"/>
      <c r="V3200" s="5"/>
      <c r="W3200" s="5"/>
      <c r="X3200" s="5"/>
      <c r="Y3200" s="5"/>
      <c r="Z3200" s="5"/>
      <c r="AA3200" s="5"/>
      <c r="AB3200" s="5"/>
      <c r="AC3200" s="5"/>
      <c r="AD3200" s="5"/>
    </row>
    <row r="3201" spans="1:30" ht="15.75" customHeight="1">
      <c r="A3201" s="3" t="s">
        <v>3249</v>
      </c>
      <c r="B3201" s="4" t="str">
        <f t="shared" si="36"/>
        <v>September</v>
      </c>
      <c r="C3201" s="3">
        <v>3802.74</v>
      </c>
      <c r="D3201" s="4">
        <v>45183</v>
      </c>
      <c r="E3201" s="3" t="s">
        <v>5</v>
      </c>
      <c r="F3201" s="3" t="s">
        <v>44</v>
      </c>
      <c r="G3201" s="3">
        <f t="shared" si="37"/>
        <v>380.274</v>
      </c>
      <c r="H3201" s="3">
        <f t="shared" si="38"/>
        <v>3422.4659999999999</v>
      </c>
      <c r="I3201" s="3">
        <v>8</v>
      </c>
      <c r="J3201" s="4">
        <v>45187</v>
      </c>
      <c r="K3201" s="3" t="s">
        <v>40</v>
      </c>
      <c r="L3201" s="3" t="s">
        <v>45</v>
      </c>
      <c r="M3201" s="3">
        <v>456.66</v>
      </c>
      <c r="N3201" s="3" t="s">
        <v>46</v>
      </c>
      <c r="O3201" s="3"/>
      <c r="P3201" s="5"/>
      <c r="Q3201" s="5"/>
      <c r="R3201" s="5"/>
      <c r="S3201" s="5"/>
      <c r="T3201" s="5"/>
      <c r="U3201" s="5"/>
      <c r="V3201" s="5"/>
      <c r="W3201" s="5"/>
      <c r="X3201" s="5"/>
      <c r="Y3201" s="5"/>
      <c r="Z3201" s="5"/>
      <c r="AA3201" s="5"/>
      <c r="AB3201" s="5"/>
      <c r="AC3201" s="5"/>
      <c r="AD3201" s="5"/>
    </row>
    <row r="3202" spans="1:30" ht="15.75" customHeight="1">
      <c r="A3202" s="3" t="s">
        <v>3250</v>
      </c>
      <c r="B3202" s="4" t="str">
        <f t="shared" si="36"/>
        <v>May</v>
      </c>
      <c r="C3202" s="3">
        <v>1557.27</v>
      </c>
      <c r="D3202" s="4">
        <v>45069</v>
      </c>
      <c r="E3202" s="3" t="s">
        <v>2</v>
      </c>
      <c r="F3202" s="3" t="s">
        <v>34</v>
      </c>
      <c r="G3202" s="3">
        <f t="shared" si="37"/>
        <v>155.727</v>
      </c>
      <c r="H3202" s="3">
        <f t="shared" si="38"/>
        <v>1401.5429999999999</v>
      </c>
      <c r="I3202" s="3">
        <v>2</v>
      </c>
      <c r="J3202" s="4">
        <v>45073</v>
      </c>
      <c r="K3202" s="3" t="s">
        <v>40</v>
      </c>
      <c r="L3202" s="3" t="s">
        <v>45</v>
      </c>
      <c r="M3202" s="3">
        <v>188.71</v>
      </c>
      <c r="N3202" s="3" t="s">
        <v>46</v>
      </c>
      <c r="O3202" s="3"/>
      <c r="P3202" s="5"/>
      <c r="Q3202" s="5"/>
      <c r="R3202" s="5"/>
      <c r="S3202" s="5"/>
      <c r="T3202" s="5"/>
      <c r="U3202" s="5"/>
      <c r="V3202" s="5"/>
      <c r="W3202" s="5"/>
      <c r="X3202" s="5"/>
      <c r="Y3202" s="5"/>
      <c r="Z3202" s="5"/>
      <c r="AA3202" s="5"/>
      <c r="AB3202" s="5"/>
      <c r="AC3202" s="5"/>
      <c r="AD3202" s="5"/>
    </row>
    <row r="3203" spans="1:30" ht="15.75" customHeight="1">
      <c r="A3203" s="3" t="s">
        <v>3251</v>
      </c>
      <c r="B3203" s="4" t="str">
        <f t="shared" si="36"/>
        <v>July</v>
      </c>
      <c r="C3203" s="3">
        <v>4672.51</v>
      </c>
      <c r="D3203" s="4">
        <v>45128</v>
      </c>
      <c r="E3203" s="3" t="s">
        <v>3</v>
      </c>
      <c r="F3203" s="3" t="s">
        <v>51</v>
      </c>
      <c r="G3203" s="3">
        <f t="shared" si="37"/>
        <v>467.25100000000003</v>
      </c>
      <c r="H3203" s="3">
        <f t="shared" si="38"/>
        <v>4205.259</v>
      </c>
      <c r="I3203" s="3">
        <v>8</v>
      </c>
      <c r="J3203" s="4">
        <v>45129</v>
      </c>
      <c r="K3203" s="3" t="s">
        <v>40</v>
      </c>
      <c r="L3203" s="3" t="s">
        <v>41</v>
      </c>
      <c r="M3203" s="3">
        <v>275.8</v>
      </c>
      <c r="N3203" s="3" t="s">
        <v>42</v>
      </c>
      <c r="O3203" s="3"/>
      <c r="P3203" s="5"/>
      <c r="Q3203" s="5"/>
      <c r="R3203" s="5"/>
      <c r="S3203" s="5"/>
      <c r="T3203" s="5"/>
      <c r="U3203" s="5"/>
      <c r="V3203" s="5"/>
      <c r="W3203" s="5"/>
      <c r="X3203" s="5"/>
      <c r="Y3203" s="5"/>
      <c r="Z3203" s="5"/>
      <c r="AA3203" s="5"/>
      <c r="AB3203" s="5"/>
      <c r="AC3203" s="5"/>
      <c r="AD3203" s="5"/>
    </row>
    <row r="3204" spans="1:30" ht="15.75" customHeight="1">
      <c r="A3204" s="3" t="s">
        <v>3252</v>
      </c>
      <c r="B3204" s="4" t="str">
        <f t="shared" si="36"/>
        <v>January</v>
      </c>
      <c r="C3204" s="3">
        <v>4810.38</v>
      </c>
      <c r="D3204" s="4">
        <v>44927</v>
      </c>
      <c r="E3204" s="3" t="s">
        <v>5</v>
      </c>
      <c r="F3204" s="3" t="s">
        <v>51</v>
      </c>
      <c r="G3204" s="3">
        <f t="shared" si="37"/>
        <v>481.03800000000001</v>
      </c>
      <c r="H3204" s="3">
        <f t="shared" si="38"/>
        <v>4329.3420000000006</v>
      </c>
      <c r="I3204" s="3">
        <v>6</v>
      </c>
      <c r="J3204" s="4">
        <v>44928</v>
      </c>
      <c r="K3204" s="3" t="s">
        <v>40</v>
      </c>
      <c r="L3204" s="3" t="s">
        <v>36</v>
      </c>
      <c r="M3204" s="3">
        <v>247.24</v>
      </c>
      <c r="N3204" s="3" t="s">
        <v>52</v>
      </c>
      <c r="O3204" s="3"/>
      <c r="P3204" s="5"/>
      <c r="Q3204" s="5"/>
      <c r="R3204" s="5"/>
      <c r="S3204" s="5"/>
      <c r="T3204" s="5"/>
      <c r="U3204" s="5"/>
      <c r="V3204" s="5"/>
      <c r="W3204" s="5"/>
      <c r="X3204" s="5"/>
      <c r="Y3204" s="5"/>
      <c r="Z3204" s="5"/>
      <c r="AA3204" s="5"/>
      <c r="AB3204" s="5"/>
      <c r="AC3204" s="5"/>
      <c r="AD3204" s="5"/>
    </row>
    <row r="3205" spans="1:30" ht="15.75" customHeight="1">
      <c r="A3205" s="3" t="s">
        <v>3253</v>
      </c>
      <c r="B3205" s="4" t="str">
        <f t="shared" si="36"/>
        <v>May</v>
      </c>
      <c r="C3205" s="3">
        <v>4353.8100000000004</v>
      </c>
      <c r="D3205" s="4">
        <v>45419</v>
      </c>
      <c r="E3205" s="3" t="s">
        <v>3</v>
      </c>
      <c r="F3205" s="3" t="s">
        <v>44</v>
      </c>
      <c r="G3205" s="3">
        <f t="shared" si="37"/>
        <v>435.38100000000009</v>
      </c>
      <c r="H3205" s="3">
        <f t="shared" si="38"/>
        <v>3918.4290000000001</v>
      </c>
      <c r="I3205" s="3">
        <v>3</v>
      </c>
      <c r="J3205" s="4">
        <v>45423</v>
      </c>
      <c r="K3205" s="3" t="s">
        <v>49</v>
      </c>
      <c r="L3205" s="3" t="s">
        <v>36</v>
      </c>
      <c r="M3205" s="3">
        <v>357.25</v>
      </c>
      <c r="N3205" s="3" t="s">
        <v>42</v>
      </c>
      <c r="O3205" s="3"/>
      <c r="P3205" s="5"/>
      <c r="Q3205" s="5"/>
      <c r="R3205" s="5"/>
      <c r="S3205" s="5"/>
      <c r="T3205" s="5"/>
      <c r="U3205" s="5"/>
      <c r="V3205" s="5"/>
      <c r="W3205" s="5"/>
      <c r="X3205" s="5"/>
      <c r="Y3205" s="5"/>
      <c r="Z3205" s="5"/>
      <c r="AA3205" s="5"/>
      <c r="AB3205" s="5"/>
      <c r="AC3205" s="5"/>
      <c r="AD3205" s="5"/>
    </row>
    <row r="3206" spans="1:30" ht="15.75" customHeight="1">
      <c r="A3206" s="3" t="s">
        <v>3254</v>
      </c>
      <c r="B3206" s="4" t="str">
        <f t="shared" si="36"/>
        <v>May</v>
      </c>
      <c r="C3206" s="3">
        <v>2902.97</v>
      </c>
      <c r="D3206" s="4">
        <v>45438</v>
      </c>
      <c r="E3206" s="3" t="s">
        <v>2</v>
      </c>
      <c r="F3206" s="3" t="s">
        <v>39</v>
      </c>
      <c r="G3206" s="3">
        <f t="shared" si="37"/>
        <v>290.29699999999997</v>
      </c>
      <c r="H3206" s="3">
        <f t="shared" si="38"/>
        <v>2612.6729999999998</v>
      </c>
      <c r="I3206" s="3">
        <v>7</v>
      </c>
      <c r="J3206" s="4">
        <v>45444</v>
      </c>
      <c r="K3206" s="3" t="s">
        <v>49</v>
      </c>
      <c r="L3206" s="3" t="s">
        <v>41</v>
      </c>
      <c r="M3206" s="3">
        <v>865.81</v>
      </c>
      <c r="N3206" s="3" t="s">
        <v>65</v>
      </c>
      <c r="O3206" s="3"/>
      <c r="P3206" s="5"/>
      <c r="Q3206" s="5"/>
      <c r="R3206" s="5"/>
      <c r="S3206" s="5"/>
      <c r="T3206" s="5"/>
      <c r="U3206" s="5"/>
      <c r="V3206" s="5"/>
      <c r="W3206" s="5"/>
      <c r="X3206" s="5"/>
      <c r="Y3206" s="5"/>
      <c r="Z3206" s="5"/>
      <c r="AA3206" s="5"/>
      <c r="AB3206" s="5"/>
      <c r="AC3206" s="5"/>
      <c r="AD3206" s="5"/>
    </row>
    <row r="3207" spans="1:30" ht="15.75" customHeight="1">
      <c r="A3207" s="3" t="s">
        <v>3255</v>
      </c>
      <c r="B3207" s="4" t="str">
        <f t="shared" si="36"/>
        <v>December</v>
      </c>
      <c r="C3207" s="3">
        <v>2159.41</v>
      </c>
      <c r="D3207" s="4">
        <v>45283</v>
      </c>
      <c r="E3207" s="3" t="s">
        <v>4</v>
      </c>
      <c r="F3207" s="3" t="s">
        <v>54</v>
      </c>
      <c r="G3207" s="3">
        <f t="shared" si="37"/>
        <v>215.941</v>
      </c>
      <c r="H3207" s="3">
        <f t="shared" si="38"/>
        <v>1943.4689999999998</v>
      </c>
      <c r="I3207" s="3">
        <v>6</v>
      </c>
      <c r="J3207" s="4">
        <v>45286</v>
      </c>
      <c r="K3207" s="3" t="s">
        <v>35</v>
      </c>
      <c r="L3207" s="3" t="s">
        <v>41</v>
      </c>
      <c r="M3207" s="3">
        <v>213.91</v>
      </c>
      <c r="N3207" s="3" t="s">
        <v>46</v>
      </c>
      <c r="O3207" s="3"/>
      <c r="P3207" s="5"/>
      <c r="Q3207" s="5"/>
      <c r="R3207" s="5"/>
      <c r="S3207" s="5"/>
      <c r="T3207" s="5"/>
      <c r="U3207" s="5"/>
      <c r="V3207" s="5"/>
      <c r="W3207" s="5"/>
      <c r="X3207" s="5"/>
      <c r="Y3207" s="5"/>
      <c r="Z3207" s="5"/>
      <c r="AA3207" s="5"/>
      <c r="AB3207" s="5"/>
      <c r="AC3207" s="5"/>
      <c r="AD3207" s="5"/>
    </row>
    <row r="3208" spans="1:30" ht="15.75" customHeight="1">
      <c r="A3208" s="3" t="s">
        <v>3256</v>
      </c>
      <c r="B3208" s="4" t="str">
        <f t="shared" si="36"/>
        <v>July</v>
      </c>
      <c r="C3208" s="3">
        <v>384.16</v>
      </c>
      <c r="D3208" s="4">
        <v>45479</v>
      </c>
      <c r="E3208" s="3" t="s">
        <v>3</v>
      </c>
      <c r="F3208" s="3" t="s">
        <v>34</v>
      </c>
      <c r="G3208" s="3">
        <f t="shared" si="37"/>
        <v>38.416000000000004</v>
      </c>
      <c r="H3208" s="3">
        <f t="shared" si="38"/>
        <v>345.74400000000003</v>
      </c>
      <c r="I3208" s="3">
        <v>3</v>
      </c>
      <c r="J3208" s="4">
        <v>45486</v>
      </c>
      <c r="K3208" s="3" t="s">
        <v>49</v>
      </c>
      <c r="L3208" s="3" t="s">
        <v>45</v>
      </c>
      <c r="M3208" s="3">
        <v>71.959999999999994</v>
      </c>
      <c r="N3208" s="3" t="s">
        <v>37</v>
      </c>
      <c r="O3208" s="3"/>
      <c r="P3208" s="5"/>
      <c r="Q3208" s="5"/>
      <c r="R3208" s="5"/>
      <c r="S3208" s="5"/>
      <c r="T3208" s="5"/>
      <c r="U3208" s="5"/>
      <c r="V3208" s="5"/>
      <c r="W3208" s="5"/>
      <c r="X3208" s="5"/>
      <c r="Y3208" s="5"/>
      <c r="Z3208" s="5"/>
      <c r="AA3208" s="5"/>
      <c r="AB3208" s="5"/>
      <c r="AC3208" s="5"/>
      <c r="AD3208" s="5"/>
    </row>
    <row r="3209" spans="1:30" ht="15.75" customHeight="1">
      <c r="A3209" s="3" t="s">
        <v>3257</v>
      </c>
      <c r="B3209" s="4" t="str">
        <f t="shared" si="36"/>
        <v>October</v>
      </c>
      <c r="C3209" s="3">
        <v>4741.42</v>
      </c>
      <c r="D3209" s="4">
        <v>45203</v>
      </c>
      <c r="E3209" s="3" t="s">
        <v>2</v>
      </c>
      <c r="F3209" s="3" t="s">
        <v>54</v>
      </c>
      <c r="G3209" s="3">
        <f t="shared" si="37"/>
        <v>474.14200000000005</v>
      </c>
      <c r="H3209" s="3">
        <f t="shared" si="38"/>
        <v>4267.2780000000002</v>
      </c>
      <c r="I3209" s="3">
        <v>5</v>
      </c>
      <c r="J3209" s="4">
        <v>45207</v>
      </c>
      <c r="K3209" s="3" t="s">
        <v>35</v>
      </c>
      <c r="L3209" s="3" t="s">
        <v>36</v>
      </c>
      <c r="M3209" s="3">
        <v>440.9</v>
      </c>
      <c r="N3209" s="3" t="s">
        <v>42</v>
      </c>
      <c r="O3209" s="3"/>
      <c r="P3209" s="5"/>
      <c r="Q3209" s="5"/>
      <c r="R3209" s="5"/>
      <c r="S3209" s="5"/>
      <c r="T3209" s="5"/>
      <c r="U3209" s="5"/>
      <c r="V3209" s="5"/>
      <c r="W3209" s="5"/>
      <c r="X3209" s="5"/>
      <c r="Y3209" s="5"/>
      <c r="Z3209" s="5"/>
      <c r="AA3209" s="5"/>
      <c r="AB3209" s="5"/>
      <c r="AC3209" s="5"/>
      <c r="AD3209" s="5"/>
    </row>
    <row r="3210" spans="1:30" ht="15.75" customHeight="1">
      <c r="A3210" s="3" t="s">
        <v>3258</v>
      </c>
      <c r="B3210" s="4" t="str">
        <f t="shared" si="36"/>
        <v>August</v>
      </c>
      <c r="C3210" s="3">
        <v>4763.7299999999996</v>
      </c>
      <c r="D3210" s="4">
        <v>45145</v>
      </c>
      <c r="E3210" s="3" t="s">
        <v>5</v>
      </c>
      <c r="F3210" s="3" t="s">
        <v>51</v>
      </c>
      <c r="G3210" s="3">
        <f t="shared" si="37"/>
        <v>476.37299999999999</v>
      </c>
      <c r="H3210" s="3">
        <f t="shared" si="38"/>
        <v>4287.357</v>
      </c>
      <c r="I3210" s="3">
        <v>4</v>
      </c>
      <c r="J3210" s="4">
        <v>45150</v>
      </c>
      <c r="K3210" s="3" t="s">
        <v>35</v>
      </c>
      <c r="L3210" s="3" t="s">
        <v>45</v>
      </c>
      <c r="M3210" s="3">
        <v>1269.8499999999999</v>
      </c>
      <c r="N3210" s="3" t="s">
        <v>52</v>
      </c>
      <c r="O3210" s="3"/>
      <c r="P3210" s="5"/>
      <c r="Q3210" s="5"/>
      <c r="R3210" s="5"/>
      <c r="S3210" s="5"/>
      <c r="T3210" s="5"/>
      <c r="U3210" s="5"/>
      <c r="V3210" s="5"/>
      <c r="W3210" s="5"/>
      <c r="X3210" s="5"/>
      <c r="Y3210" s="5"/>
      <c r="Z3210" s="5"/>
      <c r="AA3210" s="5"/>
      <c r="AB3210" s="5"/>
      <c r="AC3210" s="5"/>
      <c r="AD3210" s="5"/>
    </row>
    <row r="3211" spans="1:30" ht="15.75" customHeight="1">
      <c r="A3211" s="3" t="s">
        <v>3259</v>
      </c>
      <c r="B3211" s="4" t="str">
        <f t="shared" si="36"/>
        <v>January</v>
      </c>
      <c r="C3211" s="3">
        <v>191.57</v>
      </c>
      <c r="D3211" s="4">
        <v>45297</v>
      </c>
      <c r="E3211" s="3" t="s">
        <v>3</v>
      </c>
      <c r="F3211" s="3" t="s">
        <v>39</v>
      </c>
      <c r="G3211" s="3">
        <f t="shared" si="37"/>
        <v>19.157</v>
      </c>
      <c r="H3211" s="3">
        <f t="shared" si="38"/>
        <v>172.41299999999998</v>
      </c>
      <c r="I3211" s="3">
        <v>6</v>
      </c>
      <c r="J3211" s="4">
        <v>45302</v>
      </c>
      <c r="K3211" s="3" t="s">
        <v>40</v>
      </c>
      <c r="L3211" s="3" t="s">
        <v>36</v>
      </c>
      <c r="M3211" s="3">
        <v>41.27</v>
      </c>
      <c r="N3211" s="3" t="s">
        <v>37</v>
      </c>
      <c r="O3211" s="3"/>
      <c r="P3211" s="5"/>
      <c r="Q3211" s="5"/>
      <c r="R3211" s="5"/>
      <c r="S3211" s="5"/>
      <c r="T3211" s="5"/>
      <c r="U3211" s="5"/>
      <c r="V3211" s="5"/>
      <c r="W3211" s="5"/>
      <c r="X3211" s="5"/>
      <c r="Y3211" s="5"/>
      <c r="Z3211" s="5"/>
      <c r="AA3211" s="5"/>
      <c r="AB3211" s="5"/>
      <c r="AC3211" s="5"/>
      <c r="AD3211" s="5"/>
    </row>
    <row r="3212" spans="1:30" ht="15.75" customHeight="1">
      <c r="A3212" s="3" t="s">
        <v>3260</v>
      </c>
      <c r="B3212" s="4" t="str">
        <f t="shared" si="36"/>
        <v>February</v>
      </c>
      <c r="C3212" s="3">
        <v>1848.75</v>
      </c>
      <c r="D3212" s="4">
        <v>44978</v>
      </c>
      <c r="E3212" s="3" t="s">
        <v>3</v>
      </c>
      <c r="F3212" s="3" t="s">
        <v>39</v>
      </c>
      <c r="G3212" s="3">
        <f t="shared" si="37"/>
        <v>184.875</v>
      </c>
      <c r="H3212" s="3">
        <f t="shared" si="38"/>
        <v>1663.875</v>
      </c>
      <c r="I3212" s="3">
        <v>1</v>
      </c>
      <c r="J3212" s="4">
        <v>44985</v>
      </c>
      <c r="K3212" s="3" t="s">
        <v>35</v>
      </c>
      <c r="L3212" s="3" t="s">
        <v>36</v>
      </c>
      <c r="M3212" s="3">
        <v>435.39</v>
      </c>
      <c r="N3212" s="3" t="s">
        <v>65</v>
      </c>
      <c r="O3212" s="3"/>
      <c r="P3212" s="5"/>
      <c r="Q3212" s="5"/>
      <c r="R3212" s="5"/>
      <c r="S3212" s="5"/>
      <c r="T3212" s="5"/>
      <c r="U3212" s="5"/>
      <c r="V3212" s="5"/>
      <c r="W3212" s="5"/>
      <c r="X3212" s="5"/>
      <c r="Y3212" s="5"/>
      <c r="Z3212" s="5"/>
      <c r="AA3212" s="5"/>
      <c r="AB3212" s="5"/>
      <c r="AC3212" s="5"/>
      <c r="AD3212" s="5"/>
    </row>
    <row r="3213" spans="1:30" ht="15.75" customHeight="1">
      <c r="A3213" s="3" t="s">
        <v>3261</v>
      </c>
      <c r="B3213" s="4" t="str">
        <f t="shared" si="36"/>
        <v>July</v>
      </c>
      <c r="C3213" s="3">
        <v>4412.18</v>
      </c>
      <c r="D3213" s="4">
        <v>45125</v>
      </c>
      <c r="E3213" s="3" t="s">
        <v>5</v>
      </c>
      <c r="F3213" s="3" t="s">
        <v>54</v>
      </c>
      <c r="G3213" s="3">
        <f t="shared" si="37"/>
        <v>441.21800000000007</v>
      </c>
      <c r="H3213" s="3">
        <f t="shared" si="38"/>
        <v>3970.9620000000004</v>
      </c>
      <c r="I3213" s="3">
        <v>1</v>
      </c>
      <c r="J3213" s="4">
        <v>45127</v>
      </c>
      <c r="K3213" s="3" t="s">
        <v>35</v>
      </c>
      <c r="L3213" s="3" t="s">
        <v>45</v>
      </c>
      <c r="M3213" s="3">
        <v>1120.7</v>
      </c>
      <c r="N3213" s="3" t="s">
        <v>37</v>
      </c>
      <c r="O3213" s="3"/>
      <c r="P3213" s="5"/>
      <c r="Q3213" s="5"/>
      <c r="R3213" s="5"/>
      <c r="S3213" s="5"/>
      <c r="T3213" s="5"/>
      <c r="U3213" s="5"/>
      <c r="V3213" s="5"/>
      <c r="W3213" s="5"/>
      <c r="X3213" s="5"/>
      <c r="Y3213" s="5"/>
      <c r="Z3213" s="5"/>
      <c r="AA3213" s="5"/>
      <c r="AB3213" s="5"/>
      <c r="AC3213" s="5"/>
      <c r="AD3213" s="5"/>
    </row>
    <row r="3214" spans="1:30" ht="15.75" customHeight="1">
      <c r="A3214" s="3" t="s">
        <v>3262</v>
      </c>
      <c r="B3214" s="4" t="str">
        <f t="shared" si="36"/>
        <v>April</v>
      </c>
      <c r="C3214" s="3">
        <v>496.17</v>
      </c>
      <c r="D3214" s="4">
        <v>45392</v>
      </c>
      <c r="E3214" s="3" t="s">
        <v>4</v>
      </c>
      <c r="F3214" s="3" t="s">
        <v>51</v>
      </c>
      <c r="G3214" s="3">
        <f t="shared" si="37"/>
        <v>49.617000000000004</v>
      </c>
      <c r="H3214" s="3">
        <f t="shared" si="38"/>
        <v>446.553</v>
      </c>
      <c r="I3214" s="3">
        <v>8</v>
      </c>
      <c r="J3214" s="4">
        <v>45397</v>
      </c>
      <c r="K3214" s="3" t="s">
        <v>35</v>
      </c>
      <c r="L3214" s="3" t="s">
        <v>41</v>
      </c>
      <c r="M3214" s="3">
        <v>125.41</v>
      </c>
      <c r="N3214" s="3" t="s">
        <v>57</v>
      </c>
      <c r="O3214" s="3"/>
      <c r="P3214" s="5"/>
      <c r="Q3214" s="5"/>
      <c r="R3214" s="5"/>
      <c r="S3214" s="5"/>
      <c r="T3214" s="5"/>
      <c r="U3214" s="5"/>
      <c r="V3214" s="5"/>
      <c r="W3214" s="5"/>
      <c r="X3214" s="5"/>
      <c r="Y3214" s="5"/>
      <c r="Z3214" s="5"/>
      <c r="AA3214" s="5"/>
      <c r="AB3214" s="5"/>
      <c r="AC3214" s="5"/>
      <c r="AD3214" s="5"/>
    </row>
    <row r="3215" spans="1:30" ht="15.75" customHeight="1">
      <c r="A3215" s="3" t="s">
        <v>3263</v>
      </c>
      <c r="B3215" s="4" t="str">
        <f t="shared" si="36"/>
        <v>May</v>
      </c>
      <c r="C3215" s="3">
        <v>1063.18</v>
      </c>
      <c r="D3215" s="4">
        <v>45427</v>
      </c>
      <c r="E3215" s="3" t="s">
        <v>5</v>
      </c>
      <c r="F3215" s="3" t="s">
        <v>54</v>
      </c>
      <c r="G3215" s="3">
        <f t="shared" si="37"/>
        <v>106.31800000000001</v>
      </c>
      <c r="H3215" s="3">
        <f t="shared" si="38"/>
        <v>956.86200000000008</v>
      </c>
      <c r="I3215" s="3">
        <v>8</v>
      </c>
      <c r="J3215" s="4">
        <v>45429</v>
      </c>
      <c r="K3215" s="3" t="s">
        <v>35</v>
      </c>
      <c r="L3215" s="3" t="s">
        <v>36</v>
      </c>
      <c r="M3215" s="3">
        <v>55.08</v>
      </c>
      <c r="N3215" s="3" t="s">
        <v>37</v>
      </c>
      <c r="O3215" s="3"/>
      <c r="P3215" s="5"/>
      <c r="Q3215" s="5"/>
      <c r="R3215" s="5"/>
      <c r="S3215" s="5"/>
      <c r="T3215" s="5"/>
      <c r="U3215" s="5"/>
      <c r="V3215" s="5"/>
      <c r="W3215" s="5"/>
      <c r="X3215" s="5"/>
      <c r="Y3215" s="5"/>
      <c r="Z3215" s="5"/>
      <c r="AA3215" s="5"/>
      <c r="AB3215" s="5"/>
      <c r="AC3215" s="5"/>
      <c r="AD3215" s="5"/>
    </row>
    <row r="3216" spans="1:30" ht="15.75" customHeight="1">
      <c r="A3216" s="3" t="s">
        <v>3264</v>
      </c>
      <c r="B3216" s="4" t="str">
        <f t="shared" si="36"/>
        <v>September</v>
      </c>
      <c r="C3216" s="3">
        <v>4895.5200000000004</v>
      </c>
      <c r="D3216" s="4">
        <v>45537</v>
      </c>
      <c r="E3216" s="3" t="s">
        <v>3</v>
      </c>
      <c r="F3216" s="3" t="s">
        <v>44</v>
      </c>
      <c r="G3216" s="3">
        <f t="shared" si="37"/>
        <v>489.55200000000008</v>
      </c>
      <c r="H3216" s="3">
        <f t="shared" si="38"/>
        <v>4405.9680000000008</v>
      </c>
      <c r="I3216" s="3">
        <v>9</v>
      </c>
      <c r="J3216" s="4">
        <v>45539</v>
      </c>
      <c r="K3216" s="3" t="s">
        <v>35</v>
      </c>
      <c r="L3216" s="3" t="s">
        <v>36</v>
      </c>
      <c r="M3216" s="3">
        <v>1067.0899999999999</v>
      </c>
      <c r="N3216" s="3" t="s">
        <v>37</v>
      </c>
      <c r="O3216" s="3"/>
      <c r="P3216" s="5"/>
      <c r="Q3216" s="5"/>
      <c r="R3216" s="5"/>
      <c r="S3216" s="5"/>
      <c r="T3216" s="5"/>
      <c r="U3216" s="5"/>
      <c r="V3216" s="5"/>
      <c r="W3216" s="5"/>
      <c r="X3216" s="5"/>
      <c r="Y3216" s="5"/>
      <c r="Z3216" s="5"/>
      <c r="AA3216" s="5"/>
      <c r="AB3216" s="5"/>
      <c r="AC3216" s="5"/>
      <c r="AD3216" s="5"/>
    </row>
    <row r="3217" spans="1:30" ht="15.75" customHeight="1">
      <c r="A3217" s="3" t="s">
        <v>3265</v>
      </c>
      <c r="B3217" s="4" t="str">
        <f t="shared" si="36"/>
        <v>March</v>
      </c>
      <c r="C3217" s="3">
        <v>4251.72</v>
      </c>
      <c r="D3217" s="4">
        <v>44994</v>
      </c>
      <c r="E3217" s="3" t="s">
        <v>5</v>
      </c>
      <c r="F3217" s="3" t="s">
        <v>39</v>
      </c>
      <c r="G3217" s="3">
        <f t="shared" si="37"/>
        <v>425.17200000000003</v>
      </c>
      <c r="H3217" s="3">
        <f t="shared" si="38"/>
        <v>3826.5480000000002</v>
      </c>
      <c r="I3217" s="3">
        <v>8</v>
      </c>
      <c r="J3217" s="4">
        <v>44996</v>
      </c>
      <c r="K3217" s="3" t="s">
        <v>40</v>
      </c>
      <c r="L3217" s="3" t="s">
        <v>41</v>
      </c>
      <c r="M3217" s="3">
        <v>1086.8800000000001</v>
      </c>
      <c r="N3217" s="3" t="s">
        <v>37</v>
      </c>
      <c r="O3217" s="3"/>
      <c r="P3217" s="5"/>
      <c r="Q3217" s="5"/>
      <c r="R3217" s="5"/>
      <c r="S3217" s="5"/>
      <c r="T3217" s="5"/>
      <c r="U3217" s="5"/>
      <c r="V3217" s="5"/>
      <c r="W3217" s="5"/>
      <c r="X3217" s="5"/>
      <c r="Y3217" s="5"/>
      <c r="Z3217" s="5"/>
      <c r="AA3217" s="5"/>
      <c r="AB3217" s="5"/>
      <c r="AC3217" s="5"/>
      <c r="AD3217" s="5"/>
    </row>
    <row r="3218" spans="1:30" ht="15.75" customHeight="1">
      <c r="A3218" s="3" t="s">
        <v>3266</v>
      </c>
      <c r="B3218" s="4" t="str">
        <f t="shared" si="36"/>
        <v>September</v>
      </c>
      <c r="C3218" s="3">
        <v>4569.1099999999997</v>
      </c>
      <c r="D3218" s="4">
        <v>45175</v>
      </c>
      <c r="E3218" s="3" t="s">
        <v>2</v>
      </c>
      <c r="F3218" s="3" t="s">
        <v>39</v>
      </c>
      <c r="G3218" s="3">
        <f t="shared" si="37"/>
        <v>456.911</v>
      </c>
      <c r="H3218" s="3">
        <f t="shared" si="38"/>
        <v>4112.1989999999996</v>
      </c>
      <c r="I3218" s="3">
        <v>2</v>
      </c>
      <c r="J3218" s="4">
        <v>45182</v>
      </c>
      <c r="K3218" s="3" t="s">
        <v>35</v>
      </c>
      <c r="L3218" s="3" t="s">
        <v>41</v>
      </c>
      <c r="M3218" s="3">
        <v>291.45</v>
      </c>
      <c r="N3218" s="3" t="s">
        <v>52</v>
      </c>
      <c r="O3218" s="3"/>
      <c r="P3218" s="5"/>
      <c r="Q3218" s="5"/>
      <c r="R3218" s="5"/>
      <c r="S3218" s="5"/>
      <c r="T3218" s="5"/>
      <c r="U3218" s="5"/>
      <c r="V3218" s="5"/>
      <c r="W3218" s="5"/>
      <c r="X3218" s="5"/>
      <c r="Y3218" s="5"/>
      <c r="Z3218" s="5"/>
      <c r="AA3218" s="5"/>
      <c r="AB3218" s="5"/>
      <c r="AC3218" s="5"/>
      <c r="AD3218" s="5"/>
    </row>
    <row r="3219" spans="1:30" ht="15.75" customHeight="1">
      <c r="A3219" s="3" t="s">
        <v>3267</v>
      </c>
      <c r="B3219" s="4" t="str">
        <f t="shared" si="36"/>
        <v>December</v>
      </c>
      <c r="C3219" s="3">
        <v>796.56</v>
      </c>
      <c r="D3219" s="4">
        <v>45264</v>
      </c>
      <c r="E3219" s="3" t="s">
        <v>5</v>
      </c>
      <c r="F3219" s="3" t="s">
        <v>44</v>
      </c>
      <c r="G3219" s="3">
        <f t="shared" si="37"/>
        <v>79.656000000000006</v>
      </c>
      <c r="H3219" s="3">
        <f t="shared" si="38"/>
        <v>716.904</v>
      </c>
      <c r="I3219" s="3">
        <v>5</v>
      </c>
      <c r="J3219" s="4">
        <v>45266</v>
      </c>
      <c r="K3219" s="3" t="s">
        <v>40</v>
      </c>
      <c r="L3219" s="3" t="s">
        <v>45</v>
      </c>
      <c r="M3219" s="3">
        <v>145.88999999999999</v>
      </c>
      <c r="N3219" s="3" t="s">
        <v>65</v>
      </c>
      <c r="O3219" s="3"/>
      <c r="P3219" s="5"/>
      <c r="Q3219" s="5"/>
      <c r="R3219" s="5"/>
      <c r="S3219" s="5"/>
      <c r="T3219" s="5"/>
      <c r="U3219" s="5"/>
      <c r="V3219" s="5"/>
      <c r="W3219" s="5"/>
      <c r="X3219" s="5"/>
      <c r="Y3219" s="5"/>
      <c r="Z3219" s="5"/>
      <c r="AA3219" s="5"/>
      <c r="AB3219" s="5"/>
      <c r="AC3219" s="5"/>
      <c r="AD3219" s="5"/>
    </row>
    <row r="3220" spans="1:30" ht="15.75" customHeight="1">
      <c r="A3220" s="3" t="s">
        <v>3268</v>
      </c>
      <c r="B3220" s="4" t="str">
        <f t="shared" si="36"/>
        <v>March</v>
      </c>
      <c r="C3220" s="3">
        <v>1135.45</v>
      </c>
      <c r="D3220" s="4">
        <v>45376</v>
      </c>
      <c r="E3220" s="3" t="s">
        <v>3</v>
      </c>
      <c r="F3220" s="3" t="s">
        <v>51</v>
      </c>
      <c r="G3220" s="3">
        <f t="shared" si="37"/>
        <v>113.54500000000002</v>
      </c>
      <c r="H3220" s="3">
        <f t="shared" si="38"/>
        <v>1021.905</v>
      </c>
      <c r="I3220" s="3">
        <v>8</v>
      </c>
      <c r="J3220" s="4">
        <v>45380</v>
      </c>
      <c r="K3220" s="3" t="s">
        <v>49</v>
      </c>
      <c r="L3220" s="3" t="s">
        <v>45</v>
      </c>
      <c r="M3220" s="3">
        <v>105.59</v>
      </c>
      <c r="N3220" s="3" t="s">
        <v>57</v>
      </c>
      <c r="O3220" s="3"/>
      <c r="P3220" s="5"/>
      <c r="Q3220" s="5"/>
      <c r="R3220" s="5"/>
      <c r="S3220" s="5"/>
      <c r="T3220" s="5"/>
      <c r="U3220" s="5"/>
      <c r="V3220" s="5"/>
      <c r="W3220" s="5"/>
      <c r="X3220" s="5"/>
      <c r="Y3220" s="5"/>
      <c r="Z3220" s="5"/>
      <c r="AA3220" s="5"/>
      <c r="AB3220" s="5"/>
      <c r="AC3220" s="5"/>
      <c r="AD3220" s="5"/>
    </row>
    <row r="3221" spans="1:30" ht="15.75" customHeight="1">
      <c r="A3221" s="3" t="s">
        <v>3269</v>
      </c>
      <c r="B3221" s="4" t="str">
        <f t="shared" si="36"/>
        <v>April</v>
      </c>
      <c r="C3221" s="3">
        <v>3066.54</v>
      </c>
      <c r="D3221" s="4">
        <v>45017</v>
      </c>
      <c r="E3221" s="3" t="s">
        <v>5</v>
      </c>
      <c r="F3221" s="3" t="s">
        <v>39</v>
      </c>
      <c r="G3221" s="3">
        <f t="shared" si="37"/>
        <v>306.654</v>
      </c>
      <c r="H3221" s="3">
        <f t="shared" si="38"/>
        <v>2759.886</v>
      </c>
      <c r="I3221" s="3">
        <v>9</v>
      </c>
      <c r="J3221" s="4">
        <v>45023</v>
      </c>
      <c r="K3221" s="3" t="s">
        <v>35</v>
      </c>
      <c r="L3221" s="3" t="s">
        <v>41</v>
      </c>
      <c r="M3221" s="3">
        <v>316.45999999999998</v>
      </c>
      <c r="N3221" s="3" t="s">
        <v>65</v>
      </c>
      <c r="O3221" s="3"/>
      <c r="P3221" s="5"/>
      <c r="Q3221" s="5"/>
      <c r="R3221" s="5"/>
      <c r="S3221" s="5"/>
      <c r="T3221" s="5"/>
      <c r="U3221" s="5"/>
      <c r="V3221" s="5"/>
      <c r="W3221" s="5"/>
      <c r="X3221" s="5"/>
      <c r="Y3221" s="5"/>
      <c r="Z3221" s="5"/>
      <c r="AA3221" s="5"/>
      <c r="AB3221" s="5"/>
      <c r="AC3221" s="5"/>
      <c r="AD3221" s="5"/>
    </row>
    <row r="3222" spans="1:30" ht="15.75" customHeight="1">
      <c r="A3222" s="3" t="s">
        <v>3270</v>
      </c>
      <c r="B3222" s="4" t="str">
        <f t="shared" si="36"/>
        <v>September</v>
      </c>
      <c r="C3222" s="3">
        <v>2558.52</v>
      </c>
      <c r="D3222" s="4">
        <v>45542</v>
      </c>
      <c r="E3222" s="3" t="s">
        <v>4</v>
      </c>
      <c r="F3222" s="3" t="s">
        <v>34</v>
      </c>
      <c r="G3222" s="3">
        <f t="shared" si="37"/>
        <v>255.852</v>
      </c>
      <c r="H3222" s="3">
        <f t="shared" si="38"/>
        <v>2302.6680000000001</v>
      </c>
      <c r="I3222" s="3">
        <v>6</v>
      </c>
      <c r="J3222" s="4">
        <v>45543</v>
      </c>
      <c r="K3222" s="3" t="s">
        <v>49</v>
      </c>
      <c r="L3222" s="3" t="s">
        <v>45</v>
      </c>
      <c r="M3222" s="3">
        <v>666.58</v>
      </c>
      <c r="N3222" s="3" t="s">
        <v>37</v>
      </c>
      <c r="O3222" s="3"/>
      <c r="P3222" s="5"/>
      <c r="Q3222" s="5"/>
      <c r="R3222" s="5"/>
      <c r="S3222" s="5"/>
      <c r="T3222" s="5"/>
      <c r="U3222" s="5"/>
      <c r="V3222" s="5"/>
      <c r="W3222" s="5"/>
      <c r="X3222" s="5"/>
      <c r="Y3222" s="5"/>
      <c r="Z3222" s="5"/>
      <c r="AA3222" s="5"/>
      <c r="AB3222" s="5"/>
      <c r="AC3222" s="5"/>
      <c r="AD3222" s="5"/>
    </row>
    <row r="3223" spans="1:30" ht="15.75" customHeight="1">
      <c r="A3223" s="3" t="s">
        <v>3271</v>
      </c>
      <c r="B3223" s="4" t="str">
        <f t="shared" si="36"/>
        <v>October</v>
      </c>
      <c r="C3223" s="3">
        <v>1562.67</v>
      </c>
      <c r="D3223" s="4">
        <v>45223</v>
      </c>
      <c r="E3223" s="3" t="s">
        <v>5</v>
      </c>
      <c r="F3223" s="3" t="s">
        <v>34</v>
      </c>
      <c r="G3223" s="3">
        <f t="shared" si="37"/>
        <v>156.26700000000002</v>
      </c>
      <c r="H3223" s="3">
        <f t="shared" si="38"/>
        <v>1406.403</v>
      </c>
      <c r="I3223" s="3">
        <v>4</v>
      </c>
      <c r="J3223" s="4">
        <v>45228</v>
      </c>
      <c r="K3223" s="3" t="s">
        <v>49</v>
      </c>
      <c r="L3223" s="3" t="s">
        <v>45</v>
      </c>
      <c r="M3223" s="3">
        <v>257.79000000000002</v>
      </c>
      <c r="N3223" s="3" t="s">
        <v>37</v>
      </c>
      <c r="O3223" s="3"/>
      <c r="P3223" s="5"/>
      <c r="Q3223" s="5"/>
      <c r="R3223" s="5"/>
      <c r="S3223" s="5"/>
      <c r="T3223" s="5"/>
      <c r="U3223" s="5"/>
      <c r="V3223" s="5"/>
      <c r="W3223" s="5"/>
      <c r="X3223" s="5"/>
      <c r="Y3223" s="5"/>
      <c r="Z3223" s="5"/>
      <c r="AA3223" s="5"/>
      <c r="AB3223" s="5"/>
      <c r="AC3223" s="5"/>
      <c r="AD3223" s="5"/>
    </row>
    <row r="3224" spans="1:30" ht="15.75" customHeight="1">
      <c r="A3224" s="3" t="s">
        <v>3272</v>
      </c>
      <c r="B3224" s="4" t="str">
        <f t="shared" si="36"/>
        <v>December</v>
      </c>
      <c r="C3224" s="3">
        <v>4430.8500000000004</v>
      </c>
      <c r="D3224" s="4">
        <v>45277</v>
      </c>
      <c r="E3224" s="3" t="s">
        <v>4</v>
      </c>
      <c r="F3224" s="3" t="s">
        <v>51</v>
      </c>
      <c r="G3224" s="3">
        <f t="shared" si="37"/>
        <v>443.08500000000004</v>
      </c>
      <c r="H3224" s="3">
        <f t="shared" si="38"/>
        <v>3987.7650000000003</v>
      </c>
      <c r="I3224" s="3">
        <v>9</v>
      </c>
      <c r="J3224" s="4">
        <v>45284</v>
      </c>
      <c r="K3224" s="3" t="s">
        <v>35</v>
      </c>
      <c r="L3224" s="3" t="s">
        <v>45</v>
      </c>
      <c r="M3224" s="3">
        <v>425.99</v>
      </c>
      <c r="N3224" s="3" t="s">
        <v>42</v>
      </c>
      <c r="O3224" s="3"/>
      <c r="P3224" s="5"/>
      <c r="Q3224" s="5"/>
      <c r="R3224" s="5"/>
      <c r="S3224" s="5"/>
      <c r="T3224" s="5"/>
      <c r="U3224" s="5"/>
      <c r="V3224" s="5"/>
      <c r="W3224" s="5"/>
      <c r="X3224" s="5"/>
      <c r="Y3224" s="5"/>
      <c r="Z3224" s="5"/>
      <c r="AA3224" s="5"/>
      <c r="AB3224" s="5"/>
      <c r="AC3224" s="5"/>
      <c r="AD3224" s="5"/>
    </row>
    <row r="3225" spans="1:30" ht="15.75" customHeight="1">
      <c r="A3225" s="3" t="s">
        <v>3273</v>
      </c>
      <c r="B3225" s="4" t="str">
        <f t="shared" si="36"/>
        <v>September</v>
      </c>
      <c r="C3225" s="3">
        <v>4516.8</v>
      </c>
      <c r="D3225" s="4">
        <v>45543</v>
      </c>
      <c r="E3225" s="3" t="s">
        <v>2</v>
      </c>
      <c r="F3225" s="3" t="s">
        <v>44</v>
      </c>
      <c r="G3225" s="3">
        <f t="shared" si="37"/>
        <v>451.68000000000006</v>
      </c>
      <c r="H3225" s="3">
        <f t="shared" si="38"/>
        <v>4065.12</v>
      </c>
      <c r="I3225" s="3">
        <v>4</v>
      </c>
      <c r="J3225" s="4">
        <v>45548</v>
      </c>
      <c r="K3225" s="3" t="s">
        <v>49</v>
      </c>
      <c r="L3225" s="3" t="s">
        <v>36</v>
      </c>
      <c r="M3225" s="3">
        <v>1068.3499999999999</v>
      </c>
      <c r="N3225" s="3" t="s">
        <v>37</v>
      </c>
      <c r="O3225" s="3"/>
      <c r="P3225" s="5"/>
      <c r="Q3225" s="5"/>
      <c r="R3225" s="5"/>
      <c r="S3225" s="5"/>
      <c r="T3225" s="5"/>
      <c r="U3225" s="5"/>
      <c r="V3225" s="5"/>
      <c r="W3225" s="5"/>
      <c r="X3225" s="5"/>
      <c r="Y3225" s="5"/>
      <c r="Z3225" s="5"/>
      <c r="AA3225" s="5"/>
      <c r="AB3225" s="5"/>
      <c r="AC3225" s="5"/>
      <c r="AD3225" s="5"/>
    </row>
    <row r="3226" spans="1:30" ht="15.75" customHeight="1">
      <c r="A3226" s="3" t="s">
        <v>3274</v>
      </c>
      <c r="B3226" s="4" t="str">
        <f t="shared" si="36"/>
        <v>August</v>
      </c>
      <c r="C3226" s="3">
        <v>1529.25</v>
      </c>
      <c r="D3226" s="4">
        <v>45152</v>
      </c>
      <c r="E3226" s="3" t="s">
        <v>4</v>
      </c>
      <c r="F3226" s="3" t="s">
        <v>54</v>
      </c>
      <c r="G3226" s="3">
        <f t="shared" si="37"/>
        <v>152.92500000000001</v>
      </c>
      <c r="H3226" s="3">
        <f t="shared" si="38"/>
        <v>1376.325</v>
      </c>
      <c r="I3226" s="3">
        <v>6</v>
      </c>
      <c r="J3226" s="4">
        <v>45157</v>
      </c>
      <c r="K3226" s="3" t="s">
        <v>40</v>
      </c>
      <c r="L3226" s="3" t="s">
        <v>36</v>
      </c>
      <c r="M3226" s="3">
        <v>417.28</v>
      </c>
      <c r="N3226" s="3" t="s">
        <v>42</v>
      </c>
      <c r="O3226" s="3"/>
      <c r="P3226" s="5"/>
      <c r="Q3226" s="5"/>
      <c r="R3226" s="5"/>
      <c r="S3226" s="5"/>
      <c r="T3226" s="5"/>
      <c r="U3226" s="5"/>
      <c r="V3226" s="5"/>
      <c r="W3226" s="5"/>
      <c r="X3226" s="5"/>
      <c r="Y3226" s="5"/>
      <c r="Z3226" s="5"/>
      <c r="AA3226" s="5"/>
      <c r="AB3226" s="5"/>
      <c r="AC3226" s="5"/>
      <c r="AD3226" s="5"/>
    </row>
    <row r="3227" spans="1:30" ht="15.75" customHeight="1">
      <c r="A3227" s="3" t="s">
        <v>3275</v>
      </c>
      <c r="B3227" s="4" t="str">
        <f t="shared" si="36"/>
        <v>September</v>
      </c>
      <c r="C3227" s="3">
        <v>863.19</v>
      </c>
      <c r="D3227" s="4">
        <v>45189</v>
      </c>
      <c r="E3227" s="3" t="s">
        <v>5</v>
      </c>
      <c r="F3227" s="3" t="s">
        <v>51</v>
      </c>
      <c r="G3227" s="3">
        <f t="shared" si="37"/>
        <v>86.319000000000017</v>
      </c>
      <c r="H3227" s="3">
        <f t="shared" si="38"/>
        <v>776.87100000000009</v>
      </c>
      <c r="I3227" s="3">
        <v>5</v>
      </c>
      <c r="J3227" s="4">
        <v>45191</v>
      </c>
      <c r="K3227" s="3" t="s">
        <v>40</v>
      </c>
      <c r="L3227" s="3" t="s">
        <v>41</v>
      </c>
      <c r="M3227" s="3">
        <v>189.66</v>
      </c>
      <c r="N3227" s="3" t="s">
        <v>46</v>
      </c>
      <c r="O3227" s="3"/>
      <c r="P3227" s="5"/>
      <c r="Q3227" s="5"/>
      <c r="R3227" s="5"/>
      <c r="S3227" s="5"/>
      <c r="T3227" s="5"/>
      <c r="U3227" s="5"/>
      <c r="V3227" s="5"/>
      <c r="W3227" s="5"/>
      <c r="X3227" s="5"/>
      <c r="Y3227" s="5"/>
      <c r="Z3227" s="5"/>
      <c r="AA3227" s="5"/>
      <c r="AB3227" s="5"/>
      <c r="AC3227" s="5"/>
      <c r="AD3227" s="5"/>
    </row>
    <row r="3228" spans="1:30" ht="15.75" customHeight="1">
      <c r="A3228" s="3" t="s">
        <v>3276</v>
      </c>
      <c r="B3228" s="4" t="str">
        <f t="shared" si="36"/>
        <v>July</v>
      </c>
      <c r="C3228" s="3">
        <v>830.55</v>
      </c>
      <c r="D3228" s="4">
        <v>45495</v>
      </c>
      <c r="E3228" s="3" t="s">
        <v>3</v>
      </c>
      <c r="F3228" s="3" t="s">
        <v>54</v>
      </c>
      <c r="G3228" s="3">
        <f t="shared" si="37"/>
        <v>83.055000000000007</v>
      </c>
      <c r="H3228" s="3">
        <f t="shared" si="38"/>
        <v>747.49499999999989</v>
      </c>
      <c r="I3228" s="3">
        <v>1</v>
      </c>
      <c r="J3228" s="4">
        <v>45498</v>
      </c>
      <c r="K3228" s="3" t="s">
        <v>49</v>
      </c>
      <c r="L3228" s="3" t="s">
        <v>45</v>
      </c>
      <c r="M3228" s="3">
        <v>232.72</v>
      </c>
      <c r="N3228" s="3" t="s">
        <v>65</v>
      </c>
      <c r="O3228" s="3"/>
      <c r="P3228" s="5"/>
      <c r="Q3228" s="5"/>
      <c r="R3228" s="5"/>
      <c r="S3228" s="5"/>
      <c r="T3228" s="5"/>
      <c r="U3228" s="5"/>
      <c r="V3228" s="5"/>
      <c r="W3228" s="5"/>
      <c r="X3228" s="5"/>
      <c r="Y3228" s="5"/>
      <c r="Z3228" s="5"/>
      <c r="AA3228" s="5"/>
      <c r="AB3228" s="5"/>
      <c r="AC3228" s="5"/>
      <c r="AD3228" s="5"/>
    </row>
    <row r="3229" spans="1:30" ht="15.75" customHeight="1">
      <c r="A3229" s="3" t="s">
        <v>3277</v>
      </c>
      <c r="B3229" s="4" t="str">
        <f t="shared" si="36"/>
        <v>November</v>
      </c>
      <c r="C3229" s="3">
        <v>2473.6799999999998</v>
      </c>
      <c r="D3229" s="4">
        <v>45611</v>
      </c>
      <c r="E3229" s="3" t="s">
        <v>4</v>
      </c>
      <c r="F3229" s="3" t="s">
        <v>51</v>
      </c>
      <c r="G3229" s="3">
        <f t="shared" si="37"/>
        <v>247.36799999999999</v>
      </c>
      <c r="H3229" s="3">
        <f t="shared" si="38"/>
        <v>2226.3119999999999</v>
      </c>
      <c r="I3229" s="3">
        <v>4</v>
      </c>
      <c r="J3229" s="4">
        <v>45618</v>
      </c>
      <c r="K3229" s="3" t="s">
        <v>35</v>
      </c>
      <c r="L3229" s="3" t="s">
        <v>36</v>
      </c>
      <c r="M3229" s="3">
        <v>300.85000000000002</v>
      </c>
      <c r="N3229" s="3" t="s">
        <v>57</v>
      </c>
      <c r="O3229" s="3"/>
      <c r="P3229" s="5"/>
      <c r="Q3229" s="5"/>
      <c r="R3229" s="5"/>
      <c r="S3229" s="5"/>
      <c r="T3229" s="5"/>
      <c r="U3229" s="5"/>
      <c r="V3229" s="5"/>
      <c r="W3229" s="5"/>
      <c r="X3229" s="5"/>
      <c r="Y3229" s="5"/>
      <c r="Z3229" s="5"/>
      <c r="AA3229" s="5"/>
      <c r="AB3229" s="5"/>
      <c r="AC3229" s="5"/>
      <c r="AD3229" s="5"/>
    </row>
    <row r="3230" spans="1:30" ht="15.75" customHeight="1">
      <c r="A3230" s="3" t="s">
        <v>3278</v>
      </c>
      <c r="B3230" s="4" t="str">
        <f t="shared" si="36"/>
        <v>May</v>
      </c>
      <c r="C3230" s="3">
        <v>751.3</v>
      </c>
      <c r="D3230" s="4">
        <v>45052</v>
      </c>
      <c r="E3230" s="3" t="s">
        <v>2</v>
      </c>
      <c r="F3230" s="3" t="s">
        <v>34</v>
      </c>
      <c r="G3230" s="3">
        <f t="shared" si="37"/>
        <v>75.13</v>
      </c>
      <c r="H3230" s="3">
        <f t="shared" si="38"/>
        <v>676.17</v>
      </c>
      <c r="I3230" s="3">
        <v>3</v>
      </c>
      <c r="J3230" s="4">
        <v>45053</v>
      </c>
      <c r="K3230" s="3" t="s">
        <v>49</v>
      </c>
      <c r="L3230" s="3" t="s">
        <v>36</v>
      </c>
      <c r="M3230" s="3">
        <v>118.85</v>
      </c>
      <c r="N3230" s="3" t="s">
        <v>37</v>
      </c>
      <c r="O3230" s="3"/>
      <c r="P3230" s="5"/>
      <c r="Q3230" s="5"/>
      <c r="R3230" s="5"/>
      <c r="S3230" s="5"/>
      <c r="T3230" s="5"/>
      <c r="U3230" s="5"/>
      <c r="V3230" s="5"/>
      <c r="W3230" s="5"/>
      <c r="X3230" s="5"/>
      <c r="Y3230" s="5"/>
      <c r="Z3230" s="5"/>
      <c r="AA3230" s="5"/>
      <c r="AB3230" s="5"/>
      <c r="AC3230" s="5"/>
      <c r="AD3230" s="5"/>
    </row>
    <row r="3231" spans="1:30" ht="15.75" customHeight="1">
      <c r="A3231" s="3" t="s">
        <v>3279</v>
      </c>
      <c r="B3231" s="4" t="str">
        <f t="shared" si="36"/>
        <v>April</v>
      </c>
      <c r="C3231" s="3">
        <v>2419.37</v>
      </c>
      <c r="D3231" s="4">
        <v>45019</v>
      </c>
      <c r="E3231" s="3" t="s">
        <v>4</v>
      </c>
      <c r="F3231" s="3" t="s">
        <v>44</v>
      </c>
      <c r="G3231" s="3">
        <f t="shared" si="37"/>
        <v>241.93700000000001</v>
      </c>
      <c r="H3231" s="3">
        <f t="shared" si="38"/>
        <v>2177.433</v>
      </c>
      <c r="I3231" s="3">
        <v>8</v>
      </c>
      <c r="J3231" s="4">
        <v>45022</v>
      </c>
      <c r="K3231" s="3" t="s">
        <v>35</v>
      </c>
      <c r="L3231" s="3" t="s">
        <v>45</v>
      </c>
      <c r="M3231" s="3">
        <v>184.68</v>
      </c>
      <c r="N3231" s="3" t="s">
        <v>57</v>
      </c>
      <c r="O3231" s="3"/>
      <c r="P3231" s="5"/>
      <c r="Q3231" s="5"/>
      <c r="R3231" s="5"/>
      <c r="S3231" s="5"/>
      <c r="T3231" s="5"/>
      <c r="U3231" s="5"/>
      <c r="V3231" s="5"/>
      <c r="W3231" s="5"/>
      <c r="X3231" s="5"/>
      <c r="Y3231" s="5"/>
      <c r="Z3231" s="5"/>
      <c r="AA3231" s="5"/>
      <c r="AB3231" s="5"/>
      <c r="AC3231" s="5"/>
      <c r="AD3231" s="5"/>
    </row>
    <row r="3232" spans="1:30" ht="15.75" customHeight="1">
      <c r="A3232" s="3" t="s">
        <v>3280</v>
      </c>
      <c r="B3232" s="4" t="str">
        <f t="shared" si="36"/>
        <v>May</v>
      </c>
      <c r="C3232" s="3">
        <v>2363.48</v>
      </c>
      <c r="D3232" s="4">
        <v>45047</v>
      </c>
      <c r="E3232" s="3" t="s">
        <v>4</v>
      </c>
      <c r="F3232" s="3" t="s">
        <v>34</v>
      </c>
      <c r="G3232" s="3">
        <f t="shared" si="37"/>
        <v>236.34800000000001</v>
      </c>
      <c r="H3232" s="3">
        <f t="shared" si="38"/>
        <v>2127.1320000000001</v>
      </c>
      <c r="I3232" s="3">
        <v>7</v>
      </c>
      <c r="J3232" s="4">
        <v>45050</v>
      </c>
      <c r="K3232" s="3" t="s">
        <v>49</v>
      </c>
      <c r="L3232" s="3" t="s">
        <v>45</v>
      </c>
      <c r="M3232" s="3">
        <v>161.53</v>
      </c>
      <c r="N3232" s="3" t="s">
        <v>52</v>
      </c>
      <c r="O3232" s="3"/>
      <c r="P3232" s="5"/>
      <c r="Q3232" s="5"/>
      <c r="R3232" s="5"/>
      <c r="S3232" s="5"/>
      <c r="T3232" s="5"/>
      <c r="U3232" s="5"/>
      <c r="V3232" s="5"/>
      <c r="W3232" s="5"/>
      <c r="X3232" s="5"/>
      <c r="Y3232" s="5"/>
      <c r="Z3232" s="5"/>
      <c r="AA3232" s="5"/>
      <c r="AB3232" s="5"/>
      <c r="AC3232" s="5"/>
      <c r="AD3232" s="5"/>
    </row>
    <row r="3233" spans="1:30" ht="15.75" customHeight="1">
      <c r="A3233" s="3" t="s">
        <v>3281</v>
      </c>
      <c r="B3233" s="4" t="str">
        <f t="shared" si="36"/>
        <v>August</v>
      </c>
      <c r="C3233" s="3">
        <v>4432.1400000000003</v>
      </c>
      <c r="D3233" s="4">
        <v>45151</v>
      </c>
      <c r="E3233" s="3" t="s">
        <v>4</v>
      </c>
      <c r="F3233" s="3" t="s">
        <v>44</v>
      </c>
      <c r="G3233" s="3">
        <f t="shared" si="37"/>
        <v>443.21400000000006</v>
      </c>
      <c r="H3233" s="3">
        <f t="shared" si="38"/>
        <v>3988.9260000000004</v>
      </c>
      <c r="I3233" s="3">
        <v>1</v>
      </c>
      <c r="J3233" s="4">
        <v>45156</v>
      </c>
      <c r="K3233" s="3" t="s">
        <v>35</v>
      </c>
      <c r="L3233" s="3" t="s">
        <v>45</v>
      </c>
      <c r="M3233" s="3">
        <v>668.36</v>
      </c>
      <c r="N3233" s="3" t="s">
        <v>46</v>
      </c>
      <c r="O3233" s="3"/>
      <c r="P3233" s="5"/>
      <c r="Q3233" s="5"/>
      <c r="R3233" s="5"/>
      <c r="S3233" s="5"/>
      <c r="T3233" s="5"/>
      <c r="U3233" s="5"/>
      <c r="V3233" s="5"/>
      <c r="W3233" s="5"/>
      <c r="X3233" s="5"/>
      <c r="Y3233" s="5"/>
      <c r="Z3233" s="5"/>
      <c r="AA3233" s="5"/>
      <c r="AB3233" s="5"/>
      <c r="AC3233" s="5"/>
      <c r="AD3233" s="5"/>
    </row>
    <row r="3234" spans="1:30" ht="15.75" customHeight="1">
      <c r="A3234" s="3" t="s">
        <v>3282</v>
      </c>
      <c r="B3234" s="4" t="str">
        <f t="shared" si="36"/>
        <v>May</v>
      </c>
      <c r="C3234" s="3">
        <v>1551.43</v>
      </c>
      <c r="D3234" s="4">
        <v>45441</v>
      </c>
      <c r="E3234" s="3" t="s">
        <v>2</v>
      </c>
      <c r="F3234" s="3" t="s">
        <v>54</v>
      </c>
      <c r="G3234" s="3">
        <f t="shared" si="37"/>
        <v>155.14300000000003</v>
      </c>
      <c r="H3234" s="3">
        <f t="shared" si="38"/>
        <v>1396.287</v>
      </c>
      <c r="I3234" s="3">
        <v>8</v>
      </c>
      <c r="J3234" s="4">
        <v>45444</v>
      </c>
      <c r="K3234" s="3" t="s">
        <v>49</v>
      </c>
      <c r="L3234" s="3" t="s">
        <v>36</v>
      </c>
      <c r="M3234" s="3">
        <v>342.15</v>
      </c>
      <c r="N3234" s="3" t="s">
        <v>65</v>
      </c>
      <c r="O3234" s="3"/>
      <c r="P3234" s="5"/>
      <c r="Q3234" s="5"/>
      <c r="R3234" s="5"/>
      <c r="S3234" s="5"/>
      <c r="T3234" s="5"/>
      <c r="U3234" s="5"/>
      <c r="V3234" s="5"/>
      <c r="W3234" s="5"/>
      <c r="X3234" s="5"/>
      <c r="Y3234" s="5"/>
      <c r="Z3234" s="5"/>
      <c r="AA3234" s="5"/>
      <c r="AB3234" s="5"/>
      <c r="AC3234" s="5"/>
      <c r="AD3234" s="5"/>
    </row>
    <row r="3235" spans="1:30" ht="15.75" customHeight="1">
      <c r="A3235" s="3" t="s">
        <v>3283</v>
      </c>
      <c r="B3235" s="4" t="str">
        <f t="shared" si="36"/>
        <v>April</v>
      </c>
      <c r="C3235" s="3">
        <v>2847.2</v>
      </c>
      <c r="D3235" s="4">
        <v>45030</v>
      </c>
      <c r="E3235" s="3" t="s">
        <v>5</v>
      </c>
      <c r="F3235" s="3" t="s">
        <v>51</v>
      </c>
      <c r="G3235" s="3">
        <f t="shared" si="37"/>
        <v>284.71999999999997</v>
      </c>
      <c r="H3235" s="3">
        <f t="shared" si="38"/>
        <v>2562.48</v>
      </c>
      <c r="I3235" s="3">
        <v>7</v>
      </c>
      <c r="J3235" s="4">
        <v>45034</v>
      </c>
      <c r="K3235" s="3" t="s">
        <v>35</v>
      </c>
      <c r="L3235" s="3" t="s">
        <v>41</v>
      </c>
      <c r="M3235" s="3">
        <v>679.26</v>
      </c>
      <c r="N3235" s="3" t="s">
        <v>65</v>
      </c>
      <c r="O3235" s="3"/>
      <c r="P3235" s="5"/>
      <c r="Q3235" s="5"/>
      <c r="R3235" s="5"/>
      <c r="S3235" s="5"/>
      <c r="T3235" s="5"/>
      <c r="U3235" s="5"/>
      <c r="V3235" s="5"/>
      <c r="W3235" s="5"/>
      <c r="X3235" s="5"/>
      <c r="Y3235" s="5"/>
      <c r="Z3235" s="5"/>
      <c r="AA3235" s="5"/>
      <c r="AB3235" s="5"/>
      <c r="AC3235" s="5"/>
      <c r="AD3235" s="5"/>
    </row>
    <row r="3236" spans="1:30" ht="15.75" customHeight="1">
      <c r="A3236" s="3" t="s">
        <v>3284</v>
      </c>
      <c r="B3236" s="4" t="str">
        <f t="shared" si="36"/>
        <v>November</v>
      </c>
      <c r="C3236" s="3">
        <v>3743.15</v>
      </c>
      <c r="D3236" s="4">
        <v>45598</v>
      </c>
      <c r="E3236" s="3" t="s">
        <v>4</v>
      </c>
      <c r="F3236" s="3" t="s">
        <v>39</v>
      </c>
      <c r="G3236" s="3">
        <f t="shared" si="37"/>
        <v>374.31500000000005</v>
      </c>
      <c r="H3236" s="3">
        <f t="shared" si="38"/>
        <v>3368.835</v>
      </c>
      <c r="I3236" s="3">
        <v>2</v>
      </c>
      <c r="J3236" s="4">
        <v>45601</v>
      </c>
      <c r="K3236" s="3" t="s">
        <v>49</v>
      </c>
      <c r="L3236" s="3" t="s">
        <v>36</v>
      </c>
      <c r="M3236" s="3">
        <v>328.32</v>
      </c>
      <c r="N3236" s="3" t="s">
        <v>42</v>
      </c>
      <c r="O3236" s="3"/>
      <c r="P3236" s="5"/>
      <c r="Q3236" s="5"/>
      <c r="R3236" s="5"/>
      <c r="S3236" s="5"/>
      <c r="T3236" s="5"/>
      <c r="U3236" s="5"/>
      <c r="V3236" s="5"/>
      <c r="W3236" s="5"/>
      <c r="X3236" s="5"/>
      <c r="Y3236" s="5"/>
      <c r="Z3236" s="5"/>
      <c r="AA3236" s="5"/>
      <c r="AB3236" s="5"/>
      <c r="AC3236" s="5"/>
      <c r="AD3236" s="5"/>
    </row>
    <row r="3237" spans="1:30" ht="15.75" customHeight="1">
      <c r="A3237" s="3" t="s">
        <v>3285</v>
      </c>
      <c r="B3237" s="4" t="str">
        <f t="shared" si="36"/>
        <v>December</v>
      </c>
      <c r="C3237" s="3">
        <v>3019.98</v>
      </c>
      <c r="D3237" s="4">
        <v>45649</v>
      </c>
      <c r="E3237" s="3" t="s">
        <v>4</v>
      </c>
      <c r="F3237" s="3" t="s">
        <v>39</v>
      </c>
      <c r="G3237" s="3">
        <f t="shared" si="37"/>
        <v>301.99799999999999</v>
      </c>
      <c r="H3237" s="3">
        <f t="shared" si="38"/>
        <v>2717.982</v>
      </c>
      <c r="I3237" s="3">
        <v>4</v>
      </c>
      <c r="J3237" s="4">
        <v>45652</v>
      </c>
      <c r="K3237" s="3" t="s">
        <v>35</v>
      </c>
      <c r="L3237" s="3" t="s">
        <v>41</v>
      </c>
      <c r="M3237" s="3">
        <v>614.37</v>
      </c>
      <c r="N3237" s="3" t="s">
        <v>57</v>
      </c>
      <c r="O3237" s="3"/>
      <c r="P3237" s="5"/>
      <c r="Q3237" s="5"/>
      <c r="R3237" s="5"/>
      <c r="S3237" s="5"/>
      <c r="T3237" s="5"/>
      <c r="U3237" s="5"/>
      <c r="V3237" s="5"/>
      <c r="W3237" s="5"/>
      <c r="X3237" s="5"/>
      <c r="Y3237" s="5"/>
      <c r="Z3237" s="5"/>
      <c r="AA3237" s="5"/>
      <c r="AB3237" s="5"/>
      <c r="AC3237" s="5"/>
      <c r="AD3237" s="5"/>
    </row>
    <row r="3238" spans="1:30" ht="15.75" customHeight="1">
      <c r="A3238" s="3" t="s">
        <v>3286</v>
      </c>
      <c r="B3238" s="4" t="str">
        <f t="shared" si="36"/>
        <v>November</v>
      </c>
      <c r="C3238" s="3">
        <v>4774.93</v>
      </c>
      <c r="D3238" s="4">
        <v>45250</v>
      </c>
      <c r="E3238" s="3" t="s">
        <v>3</v>
      </c>
      <c r="F3238" s="3" t="s">
        <v>44</v>
      </c>
      <c r="G3238" s="3">
        <f t="shared" si="37"/>
        <v>477.49300000000005</v>
      </c>
      <c r="H3238" s="3">
        <f t="shared" si="38"/>
        <v>4297.4369999999999</v>
      </c>
      <c r="I3238" s="3">
        <v>2</v>
      </c>
      <c r="J3238" s="4">
        <v>45255</v>
      </c>
      <c r="K3238" s="3" t="s">
        <v>40</v>
      </c>
      <c r="L3238" s="3" t="s">
        <v>36</v>
      </c>
      <c r="M3238" s="3">
        <v>865.42</v>
      </c>
      <c r="N3238" s="3" t="s">
        <v>37</v>
      </c>
      <c r="O3238" s="3"/>
      <c r="P3238" s="5"/>
      <c r="Q3238" s="5"/>
      <c r="R3238" s="5"/>
      <c r="S3238" s="5"/>
      <c r="T3238" s="5"/>
      <c r="U3238" s="5"/>
      <c r="V3238" s="5"/>
      <c r="W3238" s="5"/>
      <c r="X3238" s="5"/>
      <c r="Y3238" s="5"/>
      <c r="Z3238" s="5"/>
      <c r="AA3238" s="5"/>
      <c r="AB3238" s="5"/>
      <c r="AC3238" s="5"/>
      <c r="AD3238" s="5"/>
    </row>
    <row r="3239" spans="1:30" ht="15.75" customHeight="1">
      <c r="A3239" s="3" t="s">
        <v>3287</v>
      </c>
      <c r="B3239" s="4" t="str">
        <f t="shared" si="36"/>
        <v>January</v>
      </c>
      <c r="C3239" s="3">
        <v>3051.16</v>
      </c>
      <c r="D3239" s="4">
        <v>45320</v>
      </c>
      <c r="E3239" s="3" t="s">
        <v>2</v>
      </c>
      <c r="F3239" s="3" t="s">
        <v>44</v>
      </c>
      <c r="G3239" s="3">
        <f t="shared" si="37"/>
        <v>305.11599999999999</v>
      </c>
      <c r="H3239" s="3">
        <f t="shared" si="38"/>
        <v>2746.0439999999999</v>
      </c>
      <c r="I3239" s="3">
        <v>9</v>
      </c>
      <c r="J3239" s="4">
        <v>45323</v>
      </c>
      <c r="K3239" s="3" t="s">
        <v>40</v>
      </c>
      <c r="L3239" s="3" t="s">
        <v>36</v>
      </c>
      <c r="M3239" s="3">
        <v>768.81</v>
      </c>
      <c r="N3239" s="3" t="s">
        <v>46</v>
      </c>
      <c r="O3239" s="3"/>
      <c r="P3239" s="5"/>
      <c r="Q3239" s="5"/>
      <c r="R3239" s="5"/>
      <c r="S3239" s="5"/>
      <c r="T3239" s="5"/>
      <c r="U3239" s="5"/>
      <c r="V3239" s="5"/>
      <c r="W3239" s="5"/>
      <c r="X3239" s="5"/>
      <c r="Y3239" s="5"/>
      <c r="Z3239" s="5"/>
      <c r="AA3239" s="5"/>
      <c r="AB3239" s="5"/>
      <c r="AC3239" s="5"/>
      <c r="AD3239" s="5"/>
    </row>
    <row r="3240" spans="1:30" ht="15.75" customHeight="1">
      <c r="A3240" s="3" t="s">
        <v>3288</v>
      </c>
      <c r="B3240" s="4" t="str">
        <f t="shared" si="36"/>
        <v>December</v>
      </c>
      <c r="C3240" s="3">
        <v>4519.12</v>
      </c>
      <c r="D3240" s="4">
        <v>45265</v>
      </c>
      <c r="E3240" s="3" t="s">
        <v>4</v>
      </c>
      <c r="F3240" s="3" t="s">
        <v>34</v>
      </c>
      <c r="G3240" s="3">
        <f t="shared" si="37"/>
        <v>451.91200000000003</v>
      </c>
      <c r="H3240" s="3">
        <f t="shared" si="38"/>
        <v>4067.2079999999996</v>
      </c>
      <c r="I3240" s="3">
        <v>8</v>
      </c>
      <c r="J3240" s="4">
        <v>45267</v>
      </c>
      <c r="K3240" s="3" t="s">
        <v>35</v>
      </c>
      <c r="L3240" s="3" t="s">
        <v>45</v>
      </c>
      <c r="M3240" s="3">
        <v>1049.22</v>
      </c>
      <c r="N3240" s="3" t="s">
        <v>57</v>
      </c>
      <c r="O3240" s="3"/>
      <c r="P3240" s="5"/>
      <c r="Q3240" s="5"/>
      <c r="R3240" s="5"/>
      <c r="S3240" s="5"/>
      <c r="T3240" s="5"/>
      <c r="U3240" s="5"/>
      <c r="V3240" s="5"/>
      <c r="W3240" s="5"/>
      <c r="X3240" s="5"/>
      <c r="Y3240" s="5"/>
      <c r="Z3240" s="5"/>
      <c r="AA3240" s="5"/>
      <c r="AB3240" s="5"/>
      <c r="AC3240" s="5"/>
      <c r="AD3240" s="5"/>
    </row>
    <row r="3241" spans="1:30" ht="15.75" customHeight="1">
      <c r="A3241" s="3" t="s">
        <v>3289</v>
      </c>
      <c r="B3241" s="4" t="str">
        <f t="shared" si="36"/>
        <v>June</v>
      </c>
      <c r="C3241" s="3">
        <v>1300.78</v>
      </c>
      <c r="D3241" s="4">
        <v>45107</v>
      </c>
      <c r="E3241" s="3" t="s">
        <v>2</v>
      </c>
      <c r="F3241" s="3" t="s">
        <v>39</v>
      </c>
      <c r="G3241" s="3">
        <f t="shared" si="37"/>
        <v>130.078</v>
      </c>
      <c r="H3241" s="3">
        <f t="shared" si="38"/>
        <v>1170.702</v>
      </c>
      <c r="I3241" s="3">
        <v>1</v>
      </c>
      <c r="J3241" s="4">
        <v>45113</v>
      </c>
      <c r="K3241" s="3" t="s">
        <v>35</v>
      </c>
      <c r="L3241" s="3" t="s">
        <v>45</v>
      </c>
      <c r="M3241" s="3">
        <v>227.64</v>
      </c>
      <c r="N3241" s="3" t="s">
        <v>42</v>
      </c>
      <c r="O3241" s="3"/>
      <c r="P3241" s="5"/>
      <c r="Q3241" s="5"/>
      <c r="R3241" s="5"/>
      <c r="S3241" s="5"/>
      <c r="T3241" s="5"/>
      <c r="U3241" s="5"/>
      <c r="V3241" s="5"/>
      <c r="W3241" s="5"/>
      <c r="X3241" s="5"/>
      <c r="Y3241" s="5"/>
      <c r="Z3241" s="5"/>
      <c r="AA3241" s="5"/>
      <c r="AB3241" s="5"/>
      <c r="AC3241" s="5"/>
      <c r="AD3241" s="5"/>
    </row>
    <row r="3242" spans="1:30" ht="15.75" customHeight="1">
      <c r="A3242" s="3" t="s">
        <v>3290</v>
      </c>
      <c r="B3242" s="4" t="str">
        <f t="shared" si="36"/>
        <v>August</v>
      </c>
      <c r="C3242" s="3">
        <v>2847.69</v>
      </c>
      <c r="D3242" s="4">
        <v>45514</v>
      </c>
      <c r="E3242" s="3" t="s">
        <v>4</v>
      </c>
      <c r="F3242" s="3" t="s">
        <v>34</v>
      </c>
      <c r="G3242" s="3">
        <f t="shared" si="37"/>
        <v>284.76900000000001</v>
      </c>
      <c r="H3242" s="3">
        <f t="shared" si="38"/>
        <v>2562.9210000000003</v>
      </c>
      <c r="I3242" s="3">
        <v>1</v>
      </c>
      <c r="J3242" s="4">
        <v>45515</v>
      </c>
      <c r="K3242" s="3" t="s">
        <v>40</v>
      </c>
      <c r="L3242" s="3" t="s">
        <v>41</v>
      </c>
      <c r="M3242" s="3">
        <v>317.7</v>
      </c>
      <c r="N3242" s="3" t="s">
        <v>52</v>
      </c>
      <c r="O3242" s="3"/>
      <c r="P3242" s="5"/>
      <c r="Q3242" s="5"/>
      <c r="R3242" s="5"/>
      <c r="S3242" s="5"/>
      <c r="T3242" s="5"/>
      <c r="U3242" s="5"/>
      <c r="V3242" s="5"/>
      <c r="W3242" s="5"/>
      <c r="X3242" s="5"/>
      <c r="Y3242" s="5"/>
      <c r="Z3242" s="5"/>
      <c r="AA3242" s="5"/>
      <c r="AB3242" s="5"/>
      <c r="AC3242" s="5"/>
      <c r="AD3242" s="5"/>
    </row>
    <row r="3243" spans="1:30" ht="15.75" customHeight="1">
      <c r="A3243" s="3" t="s">
        <v>3291</v>
      </c>
      <c r="B3243" s="4" t="str">
        <f t="shared" si="36"/>
        <v>November</v>
      </c>
      <c r="C3243" s="3">
        <v>2762.2</v>
      </c>
      <c r="D3243" s="4">
        <v>45598</v>
      </c>
      <c r="E3243" s="3" t="s">
        <v>5</v>
      </c>
      <c r="F3243" s="3" t="s">
        <v>54</v>
      </c>
      <c r="G3243" s="3">
        <f t="shared" si="37"/>
        <v>276.21999999999997</v>
      </c>
      <c r="H3243" s="3">
        <f t="shared" si="38"/>
        <v>2485.98</v>
      </c>
      <c r="I3243" s="3">
        <v>8</v>
      </c>
      <c r="J3243" s="4">
        <v>45602</v>
      </c>
      <c r="K3243" s="3" t="s">
        <v>35</v>
      </c>
      <c r="L3243" s="3" t="s">
        <v>36</v>
      </c>
      <c r="M3243" s="3">
        <v>743.77</v>
      </c>
      <c r="N3243" s="3" t="s">
        <v>57</v>
      </c>
      <c r="O3243" s="3"/>
      <c r="P3243" s="5"/>
      <c r="Q3243" s="5"/>
      <c r="R3243" s="5"/>
      <c r="S3243" s="5"/>
      <c r="T3243" s="5"/>
      <c r="U3243" s="5"/>
      <c r="V3243" s="5"/>
      <c r="W3243" s="5"/>
      <c r="X3243" s="5"/>
      <c r="Y3243" s="5"/>
      <c r="Z3243" s="5"/>
      <c r="AA3243" s="5"/>
      <c r="AB3243" s="5"/>
      <c r="AC3243" s="5"/>
      <c r="AD3243" s="5"/>
    </row>
    <row r="3244" spans="1:30" ht="15.75" customHeight="1">
      <c r="A3244" s="3" t="s">
        <v>3292</v>
      </c>
      <c r="B3244" s="4" t="str">
        <f t="shared" si="36"/>
        <v>June</v>
      </c>
      <c r="C3244" s="3">
        <v>4948.32</v>
      </c>
      <c r="D3244" s="4">
        <v>45444</v>
      </c>
      <c r="E3244" s="3" t="s">
        <v>5</v>
      </c>
      <c r="F3244" s="3" t="s">
        <v>39</v>
      </c>
      <c r="G3244" s="3">
        <f t="shared" si="37"/>
        <v>494.83199999999999</v>
      </c>
      <c r="H3244" s="3">
        <f t="shared" si="38"/>
        <v>4453.4879999999994</v>
      </c>
      <c r="I3244" s="3">
        <v>5</v>
      </c>
      <c r="J3244" s="4">
        <v>45445</v>
      </c>
      <c r="K3244" s="3" t="s">
        <v>40</v>
      </c>
      <c r="L3244" s="3" t="s">
        <v>36</v>
      </c>
      <c r="M3244" s="3">
        <v>454.3</v>
      </c>
      <c r="N3244" s="3" t="s">
        <v>42</v>
      </c>
      <c r="O3244" s="3"/>
      <c r="P3244" s="5"/>
      <c r="Q3244" s="5"/>
      <c r="R3244" s="5"/>
      <c r="S3244" s="5"/>
      <c r="T3244" s="5"/>
      <c r="U3244" s="5"/>
      <c r="V3244" s="5"/>
      <c r="W3244" s="5"/>
      <c r="X3244" s="5"/>
      <c r="Y3244" s="5"/>
      <c r="Z3244" s="5"/>
      <c r="AA3244" s="5"/>
      <c r="AB3244" s="5"/>
      <c r="AC3244" s="5"/>
      <c r="AD3244" s="5"/>
    </row>
    <row r="3245" spans="1:30" ht="15.75" customHeight="1">
      <c r="A3245" s="3" t="s">
        <v>3293</v>
      </c>
      <c r="B3245" s="4" t="str">
        <f t="shared" si="36"/>
        <v>November</v>
      </c>
      <c r="C3245" s="3">
        <v>1102.08</v>
      </c>
      <c r="D3245" s="4">
        <v>45604</v>
      </c>
      <c r="E3245" s="3" t="s">
        <v>4</v>
      </c>
      <c r="F3245" s="3" t="s">
        <v>54</v>
      </c>
      <c r="G3245" s="3">
        <f t="shared" si="37"/>
        <v>110.208</v>
      </c>
      <c r="H3245" s="3">
        <f t="shared" si="38"/>
        <v>991.87199999999996</v>
      </c>
      <c r="I3245" s="3">
        <v>1</v>
      </c>
      <c r="J3245" s="4">
        <v>45606</v>
      </c>
      <c r="K3245" s="3" t="s">
        <v>40</v>
      </c>
      <c r="L3245" s="3" t="s">
        <v>41</v>
      </c>
      <c r="M3245" s="3">
        <v>126.75</v>
      </c>
      <c r="N3245" s="3" t="s">
        <v>37</v>
      </c>
      <c r="O3245" s="3"/>
      <c r="P3245" s="5"/>
      <c r="Q3245" s="5"/>
      <c r="R3245" s="5"/>
      <c r="S3245" s="5"/>
      <c r="T3245" s="5"/>
      <c r="U3245" s="5"/>
      <c r="V3245" s="5"/>
      <c r="W3245" s="5"/>
      <c r="X3245" s="5"/>
      <c r="Y3245" s="5"/>
      <c r="Z3245" s="5"/>
      <c r="AA3245" s="5"/>
      <c r="AB3245" s="5"/>
      <c r="AC3245" s="5"/>
      <c r="AD3245" s="5"/>
    </row>
    <row r="3246" spans="1:30" ht="15.75" customHeight="1">
      <c r="A3246" s="3" t="s">
        <v>3294</v>
      </c>
      <c r="B3246" s="4" t="str">
        <f t="shared" si="36"/>
        <v>July</v>
      </c>
      <c r="C3246" s="3">
        <v>790.87</v>
      </c>
      <c r="D3246" s="4">
        <v>45126</v>
      </c>
      <c r="E3246" s="3" t="s">
        <v>5</v>
      </c>
      <c r="F3246" s="3" t="s">
        <v>51</v>
      </c>
      <c r="G3246" s="3">
        <f t="shared" si="37"/>
        <v>79.087000000000003</v>
      </c>
      <c r="H3246" s="3">
        <f t="shared" si="38"/>
        <v>711.78300000000002</v>
      </c>
      <c r="I3246" s="3">
        <v>4</v>
      </c>
      <c r="J3246" s="4">
        <v>45129</v>
      </c>
      <c r="K3246" s="3" t="s">
        <v>49</v>
      </c>
      <c r="L3246" s="3" t="s">
        <v>41</v>
      </c>
      <c r="M3246" s="3">
        <v>172.86</v>
      </c>
      <c r="N3246" s="3" t="s">
        <v>57</v>
      </c>
      <c r="O3246" s="3"/>
      <c r="P3246" s="5"/>
      <c r="Q3246" s="5"/>
      <c r="R3246" s="5"/>
      <c r="S3246" s="5"/>
      <c r="T3246" s="5"/>
      <c r="U3246" s="5"/>
      <c r="V3246" s="5"/>
      <c r="W3246" s="5"/>
      <c r="X3246" s="5"/>
      <c r="Y3246" s="5"/>
      <c r="Z3246" s="5"/>
      <c r="AA3246" s="5"/>
      <c r="AB3246" s="5"/>
      <c r="AC3246" s="5"/>
      <c r="AD3246" s="5"/>
    </row>
    <row r="3247" spans="1:30" ht="15.75" customHeight="1">
      <c r="A3247" s="3" t="s">
        <v>3295</v>
      </c>
      <c r="B3247" s="4" t="str">
        <f t="shared" si="36"/>
        <v>August</v>
      </c>
      <c r="C3247" s="3">
        <v>3097.19</v>
      </c>
      <c r="D3247" s="4">
        <v>45512</v>
      </c>
      <c r="E3247" s="3" t="s">
        <v>4</v>
      </c>
      <c r="F3247" s="3" t="s">
        <v>34</v>
      </c>
      <c r="G3247" s="3">
        <f t="shared" si="37"/>
        <v>309.71900000000005</v>
      </c>
      <c r="H3247" s="3">
        <f t="shared" si="38"/>
        <v>2787.471</v>
      </c>
      <c r="I3247" s="3">
        <v>2</v>
      </c>
      <c r="J3247" s="4">
        <v>45517</v>
      </c>
      <c r="K3247" s="3" t="s">
        <v>49</v>
      </c>
      <c r="L3247" s="3" t="s">
        <v>36</v>
      </c>
      <c r="M3247" s="3">
        <v>563.96</v>
      </c>
      <c r="N3247" s="3" t="s">
        <v>65</v>
      </c>
      <c r="O3247" s="3"/>
      <c r="P3247" s="5"/>
      <c r="Q3247" s="5"/>
      <c r="R3247" s="5"/>
      <c r="S3247" s="5"/>
      <c r="T3247" s="5"/>
      <c r="U3247" s="5"/>
      <c r="V3247" s="5"/>
      <c r="W3247" s="5"/>
      <c r="X3247" s="5"/>
      <c r="Y3247" s="5"/>
      <c r="Z3247" s="5"/>
      <c r="AA3247" s="5"/>
      <c r="AB3247" s="5"/>
      <c r="AC3247" s="5"/>
      <c r="AD3247" s="5"/>
    </row>
    <row r="3248" spans="1:30" ht="15.75" customHeight="1">
      <c r="A3248" s="3" t="s">
        <v>3296</v>
      </c>
      <c r="B3248" s="4" t="str">
        <f t="shared" si="36"/>
        <v>August</v>
      </c>
      <c r="C3248" s="3">
        <v>1196.0899999999999</v>
      </c>
      <c r="D3248" s="4">
        <v>45140</v>
      </c>
      <c r="E3248" s="3" t="s">
        <v>5</v>
      </c>
      <c r="F3248" s="3" t="s">
        <v>44</v>
      </c>
      <c r="G3248" s="3">
        <f t="shared" si="37"/>
        <v>119.60899999999999</v>
      </c>
      <c r="H3248" s="3">
        <f t="shared" si="38"/>
        <v>1076.481</v>
      </c>
      <c r="I3248" s="3">
        <v>9</v>
      </c>
      <c r="J3248" s="4">
        <v>45141</v>
      </c>
      <c r="K3248" s="3" t="s">
        <v>35</v>
      </c>
      <c r="L3248" s="3" t="s">
        <v>41</v>
      </c>
      <c r="M3248" s="3">
        <v>91.02</v>
      </c>
      <c r="N3248" s="3" t="s">
        <v>37</v>
      </c>
      <c r="O3248" s="3"/>
      <c r="P3248" s="5"/>
      <c r="Q3248" s="5"/>
      <c r="R3248" s="5"/>
      <c r="S3248" s="5"/>
      <c r="T3248" s="5"/>
      <c r="U3248" s="5"/>
      <c r="V3248" s="5"/>
      <c r="W3248" s="5"/>
      <c r="X3248" s="5"/>
      <c r="Y3248" s="5"/>
      <c r="Z3248" s="5"/>
      <c r="AA3248" s="5"/>
      <c r="AB3248" s="5"/>
      <c r="AC3248" s="5"/>
      <c r="AD3248" s="5"/>
    </row>
    <row r="3249" spans="1:30" ht="15.75" customHeight="1">
      <c r="A3249" s="3" t="s">
        <v>3297</v>
      </c>
      <c r="B3249" s="4" t="str">
        <f t="shared" si="36"/>
        <v>August</v>
      </c>
      <c r="C3249" s="3">
        <v>3231.86</v>
      </c>
      <c r="D3249" s="4">
        <v>45152</v>
      </c>
      <c r="E3249" s="3" t="s">
        <v>3</v>
      </c>
      <c r="F3249" s="3" t="s">
        <v>39</v>
      </c>
      <c r="G3249" s="3">
        <f t="shared" si="37"/>
        <v>323.18600000000004</v>
      </c>
      <c r="H3249" s="3">
        <f t="shared" si="38"/>
        <v>2908.674</v>
      </c>
      <c r="I3249" s="3">
        <v>6</v>
      </c>
      <c r="J3249" s="4">
        <v>45155</v>
      </c>
      <c r="K3249" s="3" t="s">
        <v>35</v>
      </c>
      <c r="L3249" s="3" t="s">
        <v>45</v>
      </c>
      <c r="M3249" s="3">
        <v>553.21</v>
      </c>
      <c r="N3249" s="3" t="s">
        <v>57</v>
      </c>
      <c r="O3249" s="3"/>
      <c r="P3249" s="5"/>
      <c r="Q3249" s="5"/>
      <c r="R3249" s="5"/>
      <c r="S3249" s="5"/>
      <c r="T3249" s="5"/>
      <c r="U3249" s="5"/>
      <c r="V3249" s="5"/>
      <c r="W3249" s="5"/>
      <c r="X3249" s="5"/>
      <c r="Y3249" s="5"/>
      <c r="Z3249" s="5"/>
      <c r="AA3249" s="5"/>
      <c r="AB3249" s="5"/>
      <c r="AC3249" s="5"/>
      <c r="AD3249" s="5"/>
    </row>
    <row r="3250" spans="1:30" ht="15.75" customHeight="1">
      <c r="A3250" s="3" t="s">
        <v>3298</v>
      </c>
      <c r="B3250" s="4" t="str">
        <f t="shared" si="36"/>
        <v>April</v>
      </c>
      <c r="C3250" s="3">
        <v>4865.2</v>
      </c>
      <c r="D3250" s="4">
        <v>45035</v>
      </c>
      <c r="E3250" s="3" t="s">
        <v>3</v>
      </c>
      <c r="F3250" s="3" t="s">
        <v>34</v>
      </c>
      <c r="G3250" s="3">
        <f t="shared" si="37"/>
        <v>486.52</v>
      </c>
      <c r="H3250" s="3">
        <f t="shared" si="38"/>
        <v>4378.68</v>
      </c>
      <c r="I3250" s="3">
        <v>9</v>
      </c>
      <c r="J3250" s="4">
        <v>45036</v>
      </c>
      <c r="K3250" s="3" t="s">
        <v>40</v>
      </c>
      <c r="L3250" s="3" t="s">
        <v>41</v>
      </c>
      <c r="M3250" s="3">
        <v>386.71</v>
      </c>
      <c r="N3250" s="3" t="s">
        <v>57</v>
      </c>
      <c r="O3250" s="3"/>
      <c r="P3250" s="5"/>
      <c r="Q3250" s="5"/>
      <c r="R3250" s="5"/>
      <c r="S3250" s="5"/>
      <c r="T3250" s="5"/>
      <c r="U3250" s="5"/>
      <c r="V3250" s="5"/>
      <c r="W3250" s="5"/>
      <c r="X3250" s="5"/>
      <c r="Y3250" s="5"/>
      <c r="Z3250" s="5"/>
      <c r="AA3250" s="5"/>
      <c r="AB3250" s="5"/>
      <c r="AC3250" s="5"/>
      <c r="AD3250" s="5"/>
    </row>
    <row r="3251" spans="1:30" ht="15.75" customHeight="1">
      <c r="A3251" s="3" t="s">
        <v>3299</v>
      </c>
      <c r="B3251" s="4" t="str">
        <f t="shared" si="36"/>
        <v>April</v>
      </c>
      <c r="C3251" s="3">
        <v>4737.88</v>
      </c>
      <c r="D3251" s="4">
        <v>45041</v>
      </c>
      <c r="E3251" s="3" t="s">
        <v>3</v>
      </c>
      <c r="F3251" s="3" t="s">
        <v>44</v>
      </c>
      <c r="G3251" s="3">
        <f t="shared" si="37"/>
        <v>473.78800000000001</v>
      </c>
      <c r="H3251" s="3">
        <f t="shared" si="38"/>
        <v>4264.0920000000006</v>
      </c>
      <c r="I3251" s="3">
        <v>1</v>
      </c>
      <c r="J3251" s="4">
        <v>45044</v>
      </c>
      <c r="K3251" s="3" t="s">
        <v>40</v>
      </c>
      <c r="L3251" s="3" t="s">
        <v>36</v>
      </c>
      <c r="M3251" s="3">
        <v>365.89</v>
      </c>
      <c r="N3251" s="3" t="s">
        <v>57</v>
      </c>
      <c r="O3251" s="3"/>
      <c r="P3251" s="5"/>
      <c r="Q3251" s="5"/>
      <c r="R3251" s="5"/>
      <c r="S3251" s="5"/>
      <c r="T3251" s="5"/>
      <c r="U3251" s="5"/>
      <c r="V3251" s="5"/>
      <c r="W3251" s="5"/>
      <c r="X3251" s="5"/>
      <c r="Y3251" s="5"/>
      <c r="Z3251" s="5"/>
      <c r="AA3251" s="5"/>
      <c r="AB3251" s="5"/>
      <c r="AC3251" s="5"/>
      <c r="AD3251" s="5"/>
    </row>
    <row r="3252" spans="1:30" ht="15.75" customHeight="1">
      <c r="A3252" s="3" t="s">
        <v>3300</v>
      </c>
      <c r="B3252" s="4" t="str">
        <f t="shared" si="36"/>
        <v>September</v>
      </c>
      <c r="C3252" s="3">
        <v>1232.4000000000001</v>
      </c>
      <c r="D3252" s="4">
        <v>45182</v>
      </c>
      <c r="E3252" s="3" t="s">
        <v>2</v>
      </c>
      <c r="F3252" s="3" t="s">
        <v>51</v>
      </c>
      <c r="G3252" s="3">
        <f t="shared" si="37"/>
        <v>123.24000000000001</v>
      </c>
      <c r="H3252" s="3">
        <f t="shared" si="38"/>
        <v>1109.1600000000001</v>
      </c>
      <c r="I3252" s="3">
        <v>1</v>
      </c>
      <c r="J3252" s="4">
        <v>45187</v>
      </c>
      <c r="K3252" s="3" t="s">
        <v>40</v>
      </c>
      <c r="L3252" s="3" t="s">
        <v>45</v>
      </c>
      <c r="M3252" s="3">
        <v>140.51</v>
      </c>
      <c r="N3252" s="3" t="s">
        <v>65</v>
      </c>
      <c r="O3252" s="3"/>
      <c r="P3252" s="5"/>
      <c r="Q3252" s="5"/>
      <c r="R3252" s="5"/>
      <c r="S3252" s="5"/>
      <c r="T3252" s="5"/>
      <c r="U3252" s="5"/>
      <c r="V3252" s="5"/>
      <c r="W3252" s="5"/>
      <c r="X3252" s="5"/>
      <c r="Y3252" s="5"/>
      <c r="Z3252" s="5"/>
      <c r="AA3252" s="5"/>
      <c r="AB3252" s="5"/>
      <c r="AC3252" s="5"/>
      <c r="AD3252" s="5"/>
    </row>
    <row r="3253" spans="1:30" ht="15.75" customHeight="1">
      <c r="A3253" s="3" t="s">
        <v>3301</v>
      </c>
      <c r="B3253" s="4" t="str">
        <f t="shared" si="36"/>
        <v>August</v>
      </c>
      <c r="C3253" s="3">
        <v>937.39</v>
      </c>
      <c r="D3253" s="4">
        <v>45524</v>
      </c>
      <c r="E3253" s="3" t="s">
        <v>2</v>
      </c>
      <c r="F3253" s="3" t="s">
        <v>39</v>
      </c>
      <c r="G3253" s="3">
        <f t="shared" si="37"/>
        <v>93.739000000000004</v>
      </c>
      <c r="H3253" s="3">
        <f t="shared" si="38"/>
        <v>843.65099999999995</v>
      </c>
      <c r="I3253" s="3">
        <v>4</v>
      </c>
      <c r="J3253" s="4">
        <v>45530</v>
      </c>
      <c r="K3253" s="3" t="s">
        <v>49</v>
      </c>
      <c r="L3253" s="3" t="s">
        <v>45</v>
      </c>
      <c r="M3253" s="3">
        <v>87.13</v>
      </c>
      <c r="N3253" s="3" t="s">
        <v>65</v>
      </c>
      <c r="O3253" s="3"/>
      <c r="P3253" s="5"/>
      <c r="Q3253" s="5"/>
      <c r="R3253" s="5"/>
      <c r="S3253" s="5"/>
      <c r="T3253" s="5"/>
      <c r="U3253" s="5"/>
      <c r="V3253" s="5"/>
      <c r="W3253" s="5"/>
      <c r="X3253" s="5"/>
      <c r="Y3253" s="5"/>
      <c r="Z3253" s="5"/>
      <c r="AA3253" s="5"/>
      <c r="AB3253" s="5"/>
      <c r="AC3253" s="5"/>
      <c r="AD3253" s="5"/>
    </row>
    <row r="3254" spans="1:30" ht="15.75" customHeight="1">
      <c r="A3254" s="3" t="s">
        <v>3302</v>
      </c>
      <c r="B3254" s="4" t="str">
        <f t="shared" si="36"/>
        <v>February</v>
      </c>
      <c r="C3254" s="3">
        <v>2847.62</v>
      </c>
      <c r="D3254" s="4">
        <v>45332</v>
      </c>
      <c r="E3254" s="3" t="s">
        <v>3</v>
      </c>
      <c r="F3254" s="3" t="s">
        <v>54</v>
      </c>
      <c r="G3254" s="3">
        <f t="shared" si="37"/>
        <v>284.762</v>
      </c>
      <c r="H3254" s="3">
        <f t="shared" si="38"/>
        <v>2562.8579999999997</v>
      </c>
      <c r="I3254" s="3">
        <v>2</v>
      </c>
      <c r="J3254" s="4">
        <v>45334</v>
      </c>
      <c r="K3254" s="3" t="s">
        <v>40</v>
      </c>
      <c r="L3254" s="3" t="s">
        <v>36</v>
      </c>
      <c r="M3254" s="3">
        <v>848.43</v>
      </c>
      <c r="N3254" s="3" t="s">
        <v>57</v>
      </c>
      <c r="O3254" s="3"/>
      <c r="P3254" s="5"/>
      <c r="Q3254" s="5"/>
      <c r="R3254" s="5"/>
      <c r="S3254" s="5"/>
      <c r="T3254" s="5"/>
      <c r="U3254" s="5"/>
      <c r="V3254" s="5"/>
      <c r="W3254" s="5"/>
      <c r="X3254" s="5"/>
      <c r="Y3254" s="5"/>
      <c r="Z3254" s="5"/>
      <c r="AA3254" s="5"/>
      <c r="AB3254" s="5"/>
      <c r="AC3254" s="5"/>
      <c r="AD3254" s="5"/>
    </row>
    <row r="3255" spans="1:30" ht="15.75" customHeight="1">
      <c r="A3255" s="3" t="s">
        <v>3303</v>
      </c>
      <c r="B3255" s="4" t="str">
        <f t="shared" si="36"/>
        <v>June</v>
      </c>
      <c r="C3255" s="3">
        <v>2975.21</v>
      </c>
      <c r="D3255" s="4">
        <v>45444</v>
      </c>
      <c r="E3255" s="3" t="s">
        <v>2</v>
      </c>
      <c r="F3255" s="3" t="s">
        <v>51</v>
      </c>
      <c r="G3255" s="3">
        <f t="shared" si="37"/>
        <v>297.52100000000002</v>
      </c>
      <c r="H3255" s="3">
        <f t="shared" si="38"/>
        <v>2677.6889999999999</v>
      </c>
      <c r="I3255" s="3">
        <v>1</v>
      </c>
      <c r="J3255" s="4">
        <v>45445</v>
      </c>
      <c r="K3255" s="3" t="s">
        <v>49</v>
      </c>
      <c r="L3255" s="3" t="s">
        <v>45</v>
      </c>
      <c r="M3255" s="3">
        <v>861.2</v>
      </c>
      <c r="N3255" s="3" t="s">
        <v>42</v>
      </c>
      <c r="O3255" s="3"/>
      <c r="P3255" s="5"/>
      <c r="Q3255" s="5"/>
      <c r="R3255" s="5"/>
      <c r="S3255" s="5"/>
      <c r="T3255" s="5"/>
      <c r="U3255" s="5"/>
      <c r="V3255" s="5"/>
      <c r="W3255" s="5"/>
      <c r="X3255" s="5"/>
      <c r="Y3255" s="5"/>
      <c r="Z3255" s="5"/>
      <c r="AA3255" s="5"/>
      <c r="AB3255" s="5"/>
      <c r="AC3255" s="5"/>
      <c r="AD3255" s="5"/>
    </row>
    <row r="3256" spans="1:30" ht="15.75" customHeight="1">
      <c r="A3256" s="3" t="s">
        <v>3304</v>
      </c>
      <c r="B3256" s="4" t="str">
        <f t="shared" si="36"/>
        <v>April</v>
      </c>
      <c r="C3256" s="3">
        <v>3345.03</v>
      </c>
      <c r="D3256" s="4">
        <v>45405</v>
      </c>
      <c r="E3256" s="3" t="s">
        <v>5</v>
      </c>
      <c r="F3256" s="3" t="s">
        <v>44</v>
      </c>
      <c r="G3256" s="3">
        <f t="shared" si="37"/>
        <v>334.50300000000004</v>
      </c>
      <c r="H3256" s="3">
        <f t="shared" si="38"/>
        <v>3010.527</v>
      </c>
      <c r="I3256" s="3">
        <v>6</v>
      </c>
      <c r="J3256" s="4">
        <v>45409</v>
      </c>
      <c r="K3256" s="3" t="s">
        <v>35</v>
      </c>
      <c r="L3256" s="3" t="s">
        <v>45</v>
      </c>
      <c r="M3256" s="3">
        <v>772.94</v>
      </c>
      <c r="N3256" s="3" t="s">
        <v>46</v>
      </c>
      <c r="O3256" s="3"/>
      <c r="P3256" s="5"/>
      <c r="Q3256" s="5"/>
      <c r="R3256" s="5"/>
      <c r="S3256" s="5"/>
      <c r="T3256" s="5"/>
      <c r="U3256" s="5"/>
      <c r="V3256" s="5"/>
      <c r="W3256" s="5"/>
      <c r="X3256" s="5"/>
      <c r="Y3256" s="5"/>
      <c r="Z3256" s="5"/>
      <c r="AA3256" s="5"/>
      <c r="AB3256" s="5"/>
      <c r="AC3256" s="5"/>
      <c r="AD3256" s="5"/>
    </row>
    <row r="3257" spans="1:30" ht="15.75" customHeight="1">
      <c r="A3257" s="3" t="s">
        <v>3305</v>
      </c>
      <c r="B3257" s="4" t="str">
        <f t="shared" si="36"/>
        <v>October</v>
      </c>
      <c r="C3257" s="3">
        <v>3733.31</v>
      </c>
      <c r="D3257" s="4">
        <v>45218</v>
      </c>
      <c r="E3257" s="3" t="s">
        <v>4</v>
      </c>
      <c r="F3257" s="3" t="s">
        <v>39</v>
      </c>
      <c r="G3257" s="3">
        <f t="shared" si="37"/>
        <v>373.33100000000002</v>
      </c>
      <c r="H3257" s="3">
        <f t="shared" si="38"/>
        <v>3359.9789999999998</v>
      </c>
      <c r="I3257" s="3">
        <v>8</v>
      </c>
      <c r="J3257" s="4">
        <v>45225</v>
      </c>
      <c r="K3257" s="3" t="s">
        <v>49</v>
      </c>
      <c r="L3257" s="3" t="s">
        <v>45</v>
      </c>
      <c r="M3257" s="3">
        <v>970.21</v>
      </c>
      <c r="N3257" s="3" t="s">
        <v>52</v>
      </c>
      <c r="O3257" s="3"/>
      <c r="P3257" s="5"/>
      <c r="Q3257" s="5"/>
      <c r="R3257" s="5"/>
      <c r="S3257" s="5"/>
      <c r="T3257" s="5"/>
      <c r="U3257" s="5"/>
      <c r="V3257" s="5"/>
      <c r="W3257" s="5"/>
      <c r="X3257" s="5"/>
      <c r="Y3257" s="5"/>
      <c r="Z3257" s="5"/>
      <c r="AA3257" s="5"/>
      <c r="AB3257" s="5"/>
      <c r="AC3257" s="5"/>
      <c r="AD3257" s="5"/>
    </row>
    <row r="3258" spans="1:30" ht="15.75" customHeight="1">
      <c r="A3258" s="3" t="s">
        <v>3306</v>
      </c>
      <c r="B3258" s="4" t="str">
        <f t="shared" si="36"/>
        <v>September</v>
      </c>
      <c r="C3258" s="3">
        <v>3044.69</v>
      </c>
      <c r="D3258" s="4">
        <v>45565</v>
      </c>
      <c r="E3258" s="3" t="s">
        <v>4</v>
      </c>
      <c r="F3258" s="3" t="s">
        <v>39</v>
      </c>
      <c r="G3258" s="3">
        <f t="shared" si="37"/>
        <v>304.46899999999999</v>
      </c>
      <c r="H3258" s="3">
        <f t="shared" si="38"/>
        <v>2740.221</v>
      </c>
      <c r="I3258" s="3">
        <v>1</v>
      </c>
      <c r="J3258" s="4">
        <v>45567</v>
      </c>
      <c r="K3258" s="3" t="s">
        <v>35</v>
      </c>
      <c r="L3258" s="3" t="s">
        <v>45</v>
      </c>
      <c r="M3258" s="3">
        <v>835.93</v>
      </c>
      <c r="N3258" s="3" t="s">
        <v>46</v>
      </c>
      <c r="O3258" s="3"/>
      <c r="P3258" s="5"/>
      <c r="Q3258" s="5"/>
      <c r="R3258" s="5"/>
      <c r="S3258" s="5"/>
      <c r="T3258" s="5"/>
      <c r="U3258" s="5"/>
      <c r="V3258" s="5"/>
      <c r="W3258" s="5"/>
      <c r="X3258" s="5"/>
      <c r="Y3258" s="5"/>
      <c r="Z3258" s="5"/>
      <c r="AA3258" s="5"/>
      <c r="AB3258" s="5"/>
      <c r="AC3258" s="5"/>
      <c r="AD3258" s="5"/>
    </row>
    <row r="3259" spans="1:30" ht="15.75" customHeight="1">
      <c r="A3259" s="3" t="s">
        <v>3307</v>
      </c>
      <c r="B3259" s="4" t="str">
        <f t="shared" si="36"/>
        <v>December</v>
      </c>
      <c r="C3259" s="3">
        <v>647.59</v>
      </c>
      <c r="D3259" s="4">
        <v>45264</v>
      </c>
      <c r="E3259" s="3" t="s">
        <v>4</v>
      </c>
      <c r="F3259" s="3" t="s">
        <v>51</v>
      </c>
      <c r="G3259" s="3">
        <f t="shared" si="37"/>
        <v>64.759</v>
      </c>
      <c r="H3259" s="3">
        <f t="shared" si="38"/>
        <v>582.83100000000002</v>
      </c>
      <c r="I3259" s="3">
        <v>6</v>
      </c>
      <c r="J3259" s="4">
        <v>45270</v>
      </c>
      <c r="K3259" s="3" t="s">
        <v>35</v>
      </c>
      <c r="L3259" s="3" t="s">
        <v>41</v>
      </c>
      <c r="M3259" s="3">
        <v>118.13</v>
      </c>
      <c r="N3259" s="3" t="s">
        <v>42</v>
      </c>
      <c r="O3259" s="3"/>
      <c r="P3259" s="5"/>
      <c r="Q3259" s="5"/>
      <c r="R3259" s="5"/>
      <c r="S3259" s="5"/>
      <c r="T3259" s="5"/>
      <c r="U3259" s="5"/>
      <c r="V3259" s="5"/>
      <c r="W3259" s="5"/>
      <c r="X3259" s="5"/>
      <c r="Y3259" s="5"/>
      <c r="Z3259" s="5"/>
      <c r="AA3259" s="5"/>
      <c r="AB3259" s="5"/>
      <c r="AC3259" s="5"/>
      <c r="AD3259" s="5"/>
    </row>
    <row r="3260" spans="1:30" ht="15.75" customHeight="1">
      <c r="A3260" s="3" t="s">
        <v>3308</v>
      </c>
      <c r="B3260" s="4" t="str">
        <f t="shared" si="36"/>
        <v>June</v>
      </c>
      <c r="C3260" s="3">
        <v>3971.77</v>
      </c>
      <c r="D3260" s="4">
        <v>45472</v>
      </c>
      <c r="E3260" s="3" t="s">
        <v>3</v>
      </c>
      <c r="F3260" s="3" t="s">
        <v>39</v>
      </c>
      <c r="G3260" s="3">
        <f t="shared" si="37"/>
        <v>397.17700000000002</v>
      </c>
      <c r="H3260" s="3">
        <f t="shared" si="38"/>
        <v>3574.5929999999998</v>
      </c>
      <c r="I3260" s="3">
        <v>1</v>
      </c>
      <c r="J3260" s="4">
        <v>45477</v>
      </c>
      <c r="K3260" s="3" t="s">
        <v>35</v>
      </c>
      <c r="L3260" s="3" t="s">
        <v>41</v>
      </c>
      <c r="M3260" s="3">
        <v>1001.16</v>
      </c>
      <c r="N3260" s="3" t="s">
        <v>52</v>
      </c>
      <c r="O3260" s="3"/>
      <c r="P3260" s="5"/>
      <c r="Q3260" s="5"/>
      <c r="R3260" s="5"/>
      <c r="S3260" s="5"/>
      <c r="T3260" s="5"/>
      <c r="U3260" s="5"/>
      <c r="V3260" s="5"/>
      <c r="W3260" s="5"/>
      <c r="X3260" s="5"/>
      <c r="Y3260" s="5"/>
      <c r="Z3260" s="5"/>
      <c r="AA3260" s="5"/>
      <c r="AB3260" s="5"/>
      <c r="AC3260" s="5"/>
      <c r="AD3260" s="5"/>
    </row>
    <row r="3261" spans="1:30" ht="15.75" customHeight="1">
      <c r="A3261" s="3" t="s">
        <v>3309</v>
      </c>
      <c r="B3261" s="4" t="str">
        <f t="shared" si="36"/>
        <v>September</v>
      </c>
      <c r="C3261" s="3">
        <v>489.63</v>
      </c>
      <c r="D3261" s="4">
        <v>45185</v>
      </c>
      <c r="E3261" s="3" t="s">
        <v>2</v>
      </c>
      <c r="F3261" s="3" t="s">
        <v>44</v>
      </c>
      <c r="G3261" s="3">
        <f t="shared" si="37"/>
        <v>48.963000000000001</v>
      </c>
      <c r="H3261" s="3">
        <f t="shared" si="38"/>
        <v>440.66699999999997</v>
      </c>
      <c r="I3261" s="3">
        <v>8</v>
      </c>
      <c r="J3261" s="4">
        <v>45191</v>
      </c>
      <c r="K3261" s="3" t="s">
        <v>49</v>
      </c>
      <c r="L3261" s="3" t="s">
        <v>45</v>
      </c>
      <c r="M3261" s="3">
        <v>134.96</v>
      </c>
      <c r="N3261" s="3" t="s">
        <v>57</v>
      </c>
      <c r="O3261" s="3"/>
      <c r="P3261" s="5"/>
      <c r="Q3261" s="5"/>
      <c r="R3261" s="5"/>
      <c r="S3261" s="5"/>
      <c r="T3261" s="5"/>
      <c r="U3261" s="5"/>
      <c r="V3261" s="5"/>
      <c r="W3261" s="5"/>
      <c r="X3261" s="5"/>
      <c r="Y3261" s="5"/>
      <c r="Z3261" s="5"/>
      <c r="AA3261" s="5"/>
      <c r="AB3261" s="5"/>
      <c r="AC3261" s="5"/>
      <c r="AD3261" s="5"/>
    </row>
    <row r="3262" spans="1:30" ht="15.75" customHeight="1">
      <c r="A3262" s="3" t="s">
        <v>3310</v>
      </c>
      <c r="B3262" s="4" t="str">
        <f t="shared" si="36"/>
        <v>September</v>
      </c>
      <c r="C3262" s="3">
        <v>197.96</v>
      </c>
      <c r="D3262" s="4">
        <v>45543</v>
      </c>
      <c r="E3262" s="3" t="s">
        <v>5</v>
      </c>
      <c r="F3262" s="3" t="s">
        <v>51</v>
      </c>
      <c r="G3262" s="3">
        <f t="shared" si="37"/>
        <v>19.796000000000003</v>
      </c>
      <c r="H3262" s="3">
        <f t="shared" si="38"/>
        <v>178.16400000000002</v>
      </c>
      <c r="I3262" s="3">
        <v>6</v>
      </c>
      <c r="J3262" s="4">
        <v>45547</v>
      </c>
      <c r="K3262" s="3" t="s">
        <v>35</v>
      </c>
      <c r="L3262" s="3" t="s">
        <v>36</v>
      </c>
      <c r="M3262" s="3">
        <v>12.39</v>
      </c>
      <c r="N3262" s="3" t="s">
        <v>37</v>
      </c>
      <c r="O3262" s="3"/>
      <c r="P3262" s="5"/>
      <c r="Q3262" s="5"/>
      <c r="R3262" s="5"/>
      <c r="S3262" s="5"/>
      <c r="T3262" s="5"/>
      <c r="U3262" s="5"/>
      <c r="V3262" s="5"/>
      <c r="W3262" s="5"/>
      <c r="X3262" s="5"/>
      <c r="Y3262" s="5"/>
      <c r="Z3262" s="5"/>
      <c r="AA3262" s="5"/>
      <c r="AB3262" s="5"/>
      <c r="AC3262" s="5"/>
      <c r="AD3262" s="5"/>
    </row>
    <row r="3263" spans="1:30" ht="15.75" customHeight="1">
      <c r="A3263" s="3" t="s">
        <v>3311</v>
      </c>
      <c r="B3263" s="4" t="str">
        <f t="shared" si="36"/>
        <v>September</v>
      </c>
      <c r="C3263" s="3">
        <v>3871.33</v>
      </c>
      <c r="D3263" s="4">
        <v>45553</v>
      </c>
      <c r="E3263" s="3" t="s">
        <v>5</v>
      </c>
      <c r="F3263" s="3" t="s">
        <v>54</v>
      </c>
      <c r="G3263" s="3">
        <f t="shared" si="37"/>
        <v>387.13300000000004</v>
      </c>
      <c r="H3263" s="3">
        <f t="shared" si="38"/>
        <v>3484.1970000000001</v>
      </c>
      <c r="I3263" s="3">
        <v>1</v>
      </c>
      <c r="J3263" s="4">
        <v>45560</v>
      </c>
      <c r="K3263" s="3" t="s">
        <v>49</v>
      </c>
      <c r="L3263" s="3" t="s">
        <v>36</v>
      </c>
      <c r="M3263" s="3">
        <v>973.83</v>
      </c>
      <c r="N3263" s="3" t="s">
        <v>42</v>
      </c>
      <c r="O3263" s="3"/>
      <c r="P3263" s="5"/>
      <c r="Q3263" s="5"/>
      <c r="R3263" s="5"/>
      <c r="S3263" s="5"/>
      <c r="T3263" s="5"/>
      <c r="U3263" s="5"/>
      <c r="V3263" s="5"/>
      <c r="W3263" s="5"/>
      <c r="X3263" s="5"/>
      <c r="Y3263" s="5"/>
      <c r="Z3263" s="5"/>
      <c r="AA3263" s="5"/>
      <c r="AB3263" s="5"/>
      <c r="AC3263" s="5"/>
      <c r="AD3263" s="5"/>
    </row>
    <row r="3264" spans="1:30" ht="15.75" customHeight="1">
      <c r="A3264" s="3" t="s">
        <v>3312</v>
      </c>
      <c r="B3264" s="4" t="str">
        <f t="shared" si="36"/>
        <v>March</v>
      </c>
      <c r="C3264" s="3">
        <v>2786.95</v>
      </c>
      <c r="D3264" s="4">
        <v>45360</v>
      </c>
      <c r="E3264" s="3" t="s">
        <v>3</v>
      </c>
      <c r="F3264" s="3" t="s">
        <v>51</v>
      </c>
      <c r="G3264" s="3">
        <f t="shared" si="37"/>
        <v>278.69499999999999</v>
      </c>
      <c r="H3264" s="3">
        <f t="shared" si="38"/>
        <v>2508.2549999999997</v>
      </c>
      <c r="I3264" s="3">
        <v>9</v>
      </c>
      <c r="J3264" s="4">
        <v>45363</v>
      </c>
      <c r="K3264" s="3" t="s">
        <v>49</v>
      </c>
      <c r="L3264" s="3" t="s">
        <v>41</v>
      </c>
      <c r="M3264" s="3">
        <v>197.13</v>
      </c>
      <c r="N3264" s="3" t="s">
        <v>65</v>
      </c>
      <c r="O3264" s="3"/>
      <c r="P3264" s="5"/>
      <c r="Q3264" s="5"/>
      <c r="R3264" s="5"/>
      <c r="S3264" s="5"/>
      <c r="T3264" s="5"/>
      <c r="U3264" s="5"/>
      <c r="V3264" s="5"/>
      <c r="W3264" s="5"/>
      <c r="X3264" s="5"/>
      <c r="Y3264" s="5"/>
      <c r="Z3264" s="5"/>
      <c r="AA3264" s="5"/>
      <c r="AB3264" s="5"/>
      <c r="AC3264" s="5"/>
      <c r="AD3264" s="5"/>
    </row>
    <row r="3265" spans="1:30" ht="15.75" customHeight="1">
      <c r="A3265" s="3" t="s">
        <v>3313</v>
      </c>
      <c r="B3265" s="4" t="str">
        <f t="shared" si="36"/>
        <v>December</v>
      </c>
      <c r="C3265" s="3">
        <v>3523.1</v>
      </c>
      <c r="D3265" s="4">
        <v>45284</v>
      </c>
      <c r="E3265" s="3" t="s">
        <v>5</v>
      </c>
      <c r="F3265" s="3" t="s">
        <v>51</v>
      </c>
      <c r="G3265" s="3">
        <f t="shared" si="37"/>
        <v>352.31</v>
      </c>
      <c r="H3265" s="3">
        <f t="shared" si="38"/>
        <v>3170.79</v>
      </c>
      <c r="I3265" s="3">
        <v>1</v>
      </c>
      <c r="J3265" s="4">
        <v>45290</v>
      </c>
      <c r="K3265" s="3" t="s">
        <v>35</v>
      </c>
      <c r="L3265" s="3" t="s">
        <v>36</v>
      </c>
      <c r="M3265" s="3">
        <v>1007.74</v>
      </c>
      <c r="N3265" s="3" t="s">
        <v>46</v>
      </c>
      <c r="O3265" s="3"/>
      <c r="P3265" s="5"/>
      <c r="Q3265" s="5"/>
      <c r="R3265" s="5"/>
      <c r="S3265" s="5"/>
      <c r="T3265" s="5"/>
      <c r="U3265" s="5"/>
      <c r="V3265" s="5"/>
      <c r="W3265" s="5"/>
      <c r="X3265" s="5"/>
      <c r="Y3265" s="5"/>
      <c r="Z3265" s="5"/>
      <c r="AA3265" s="5"/>
      <c r="AB3265" s="5"/>
      <c r="AC3265" s="5"/>
      <c r="AD3265" s="5"/>
    </row>
    <row r="3266" spans="1:30" ht="15.75" customHeight="1">
      <c r="A3266" s="3" t="s">
        <v>3314</v>
      </c>
      <c r="B3266" s="4" t="str">
        <f t="shared" si="36"/>
        <v>September</v>
      </c>
      <c r="C3266" s="3">
        <v>1975.46</v>
      </c>
      <c r="D3266" s="4">
        <v>45174</v>
      </c>
      <c r="E3266" s="3" t="s">
        <v>5</v>
      </c>
      <c r="F3266" s="3" t="s">
        <v>54</v>
      </c>
      <c r="G3266" s="3">
        <f t="shared" si="37"/>
        <v>197.54600000000002</v>
      </c>
      <c r="H3266" s="3">
        <f t="shared" si="38"/>
        <v>1777.914</v>
      </c>
      <c r="I3266" s="3">
        <v>9</v>
      </c>
      <c r="J3266" s="4">
        <v>45175</v>
      </c>
      <c r="K3266" s="3" t="s">
        <v>35</v>
      </c>
      <c r="L3266" s="3" t="s">
        <v>41</v>
      </c>
      <c r="M3266" s="3">
        <v>430.92</v>
      </c>
      <c r="N3266" s="3" t="s">
        <v>65</v>
      </c>
      <c r="O3266" s="3"/>
      <c r="P3266" s="5"/>
      <c r="Q3266" s="5"/>
      <c r="R3266" s="5"/>
      <c r="S3266" s="5"/>
      <c r="T3266" s="5"/>
      <c r="U3266" s="5"/>
      <c r="V3266" s="5"/>
      <c r="W3266" s="5"/>
      <c r="X3266" s="5"/>
      <c r="Y3266" s="5"/>
      <c r="Z3266" s="5"/>
      <c r="AA3266" s="5"/>
      <c r="AB3266" s="5"/>
      <c r="AC3266" s="5"/>
      <c r="AD3266" s="5"/>
    </row>
    <row r="3267" spans="1:30" ht="15.75" customHeight="1">
      <c r="A3267" s="3" t="s">
        <v>3315</v>
      </c>
      <c r="B3267" s="4" t="str">
        <f t="shared" si="36"/>
        <v>December</v>
      </c>
      <c r="C3267" s="3">
        <v>154.35</v>
      </c>
      <c r="D3267" s="4">
        <v>45647</v>
      </c>
      <c r="E3267" s="3" t="s">
        <v>5</v>
      </c>
      <c r="F3267" s="3" t="s">
        <v>44</v>
      </c>
      <c r="G3267" s="3">
        <f t="shared" si="37"/>
        <v>15.435</v>
      </c>
      <c r="H3267" s="3">
        <f t="shared" si="38"/>
        <v>138.91499999999999</v>
      </c>
      <c r="I3267" s="3">
        <v>3</v>
      </c>
      <c r="J3267" s="4">
        <v>45654</v>
      </c>
      <c r="K3267" s="3" t="s">
        <v>49</v>
      </c>
      <c r="L3267" s="3" t="s">
        <v>41</v>
      </c>
      <c r="M3267" s="3">
        <v>46.24</v>
      </c>
      <c r="N3267" s="3" t="s">
        <v>42</v>
      </c>
      <c r="O3267" s="3"/>
      <c r="P3267" s="5"/>
      <c r="Q3267" s="5"/>
      <c r="R3267" s="5"/>
      <c r="S3267" s="5"/>
      <c r="T3267" s="5"/>
      <c r="U3267" s="5"/>
      <c r="V3267" s="5"/>
      <c r="W3267" s="5"/>
      <c r="X3267" s="5"/>
      <c r="Y3267" s="5"/>
      <c r="Z3267" s="5"/>
      <c r="AA3267" s="5"/>
      <c r="AB3267" s="5"/>
      <c r="AC3267" s="5"/>
      <c r="AD3267" s="5"/>
    </row>
    <row r="3268" spans="1:30" ht="15.75" customHeight="1">
      <c r="A3268" s="3" t="s">
        <v>3316</v>
      </c>
      <c r="B3268" s="4" t="str">
        <f t="shared" si="36"/>
        <v>August</v>
      </c>
      <c r="C3268" s="3">
        <v>1721.98</v>
      </c>
      <c r="D3268" s="4">
        <v>45532</v>
      </c>
      <c r="E3268" s="3" t="s">
        <v>5</v>
      </c>
      <c r="F3268" s="3" t="s">
        <v>34</v>
      </c>
      <c r="G3268" s="3">
        <f t="shared" si="37"/>
        <v>172.19800000000001</v>
      </c>
      <c r="H3268" s="3">
        <f t="shared" si="38"/>
        <v>1549.7819999999999</v>
      </c>
      <c r="I3268" s="3">
        <v>8</v>
      </c>
      <c r="J3268" s="4">
        <v>45539</v>
      </c>
      <c r="K3268" s="3" t="s">
        <v>35</v>
      </c>
      <c r="L3268" s="3" t="s">
        <v>45</v>
      </c>
      <c r="M3268" s="3">
        <v>259.45999999999998</v>
      </c>
      <c r="N3268" s="3" t="s">
        <v>65</v>
      </c>
      <c r="O3268" s="3"/>
      <c r="P3268" s="5"/>
      <c r="Q3268" s="5"/>
      <c r="R3268" s="5"/>
      <c r="S3268" s="5"/>
      <c r="T3268" s="5"/>
      <c r="U3268" s="5"/>
      <c r="V3268" s="5"/>
      <c r="W3268" s="5"/>
      <c r="X3268" s="5"/>
      <c r="Y3268" s="5"/>
      <c r="Z3268" s="5"/>
      <c r="AA3268" s="5"/>
      <c r="AB3268" s="5"/>
      <c r="AC3268" s="5"/>
      <c r="AD3268" s="5"/>
    </row>
    <row r="3269" spans="1:30" ht="15.75" customHeight="1">
      <c r="A3269" s="3" t="s">
        <v>3317</v>
      </c>
      <c r="B3269" s="4" t="str">
        <f t="shared" si="36"/>
        <v>March</v>
      </c>
      <c r="C3269" s="3">
        <v>3079.86</v>
      </c>
      <c r="D3269" s="4">
        <v>45365</v>
      </c>
      <c r="E3269" s="3" t="s">
        <v>2</v>
      </c>
      <c r="F3269" s="3" t="s">
        <v>34</v>
      </c>
      <c r="G3269" s="3">
        <f t="shared" si="37"/>
        <v>307.98600000000005</v>
      </c>
      <c r="H3269" s="3">
        <f t="shared" si="38"/>
        <v>2771.8740000000003</v>
      </c>
      <c r="I3269" s="3">
        <v>8</v>
      </c>
      <c r="J3269" s="4">
        <v>45372</v>
      </c>
      <c r="K3269" s="3" t="s">
        <v>40</v>
      </c>
      <c r="L3269" s="3" t="s">
        <v>41</v>
      </c>
      <c r="M3269" s="3">
        <v>815.81</v>
      </c>
      <c r="N3269" s="3" t="s">
        <v>65</v>
      </c>
      <c r="O3269" s="3"/>
      <c r="P3269" s="5"/>
      <c r="Q3269" s="5"/>
      <c r="R3269" s="5"/>
      <c r="S3269" s="5"/>
      <c r="T3269" s="5"/>
      <c r="U3269" s="5"/>
      <c r="V3269" s="5"/>
      <c r="W3269" s="5"/>
      <c r="X3269" s="5"/>
      <c r="Y3269" s="5"/>
      <c r="Z3269" s="5"/>
      <c r="AA3269" s="5"/>
      <c r="AB3269" s="5"/>
      <c r="AC3269" s="5"/>
      <c r="AD3269" s="5"/>
    </row>
    <row r="3270" spans="1:30" ht="15.75" customHeight="1">
      <c r="A3270" s="3" t="s">
        <v>3318</v>
      </c>
      <c r="B3270" s="4" t="str">
        <f t="shared" si="36"/>
        <v>June</v>
      </c>
      <c r="C3270" s="3">
        <v>1205.95</v>
      </c>
      <c r="D3270" s="4">
        <v>45468</v>
      </c>
      <c r="E3270" s="3" t="s">
        <v>5</v>
      </c>
      <c r="F3270" s="3" t="s">
        <v>54</v>
      </c>
      <c r="G3270" s="3">
        <f t="shared" si="37"/>
        <v>120.59500000000001</v>
      </c>
      <c r="H3270" s="3">
        <f t="shared" si="38"/>
        <v>1085.355</v>
      </c>
      <c r="I3270" s="3">
        <v>7</v>
      </c>
      <c r="J3270" s="4">
        <v>45474</v>
      </c>
      <c r="K3270" s="3" t="s">
        <v>35</v>
      </c>
      <c r="L3270" s="3" t="s">
        <v>41</v>
      </c>
      <c r="M3270" s="3">
        <v>348.6</v>
      </c>
      <c r="N3270" s="3" t="s">
        <v>52</v>
      </c>
      <c r="O3270" s="3"/>
      <c r="P3270" s="5"/>
      <c r="Q3270" s="5"/>
      <c r="R3270" s="5"/>
      <c r="S3270" s="5"/>
      <c r="T3270" s="5"/>
      <c r="U3270" s="5"/>
      <c r="V3270" s="5"/>
      <c r="W3270" s="5"/>
      <c r="X3270" s="5"/>
      <c r="Y3270" s="5"/>
      <c r="Z3270" s="5"/>
      <c r="AA3270" s="5"/>
      <c r="AB3270" s="5"/>
      <c r="AC3270" s="5"/>
      <c r="AD3270" s="5"/>
    </row>
    <row r="3271" spans="1:30" ht="15.75" customHeight="1">
      <c r="A3271" s="3" t="s">
        <v>3319</v>
      </c>
      <c r="B3271" s="4" t="str">
        <f t="shared" si="36"/>
        <v>July</v>
      </c>
      <c r="C3271" s="3">
        <v>3470.24</v>
      </c>
      <c r="D3271" s="4">
        <v>45500</v>
      </c>
      <c r="E3271" s="3" t="s">
        <v>4</v>
      </c>
      <c r="F3271" s="3" t="s">
        <v>44</v>
      </c>
      <c r="G3271" s="3">
        <f t="shared" si="37"/>
        <v>347.024</v>
      </c>
      <c r="H3271" s="3">
        <f t="shared" si="38"/>
        <v>3123.2159999999999</v>
      </c>
      <c r="I3271" s="3">
        <v>2</v>
      </c>
      <c r="J3271" s="4">
        <v>45507</v>
      </c>
      <c r="K3271" s="3" t="s">
        <v>35</v>
      </c>
      <c r="L3271" s="3" t="s">
        <v>36</v>
      </c>
      <c r="M3271" s="3">
        <v>428.55</v>
      </c>
      <c r="N3271" s="3" t="s">
        <v>37</v>
      </c>
      <c r="O3271" s="3"/>
      <c r="P3271" s="5"/>
      <c r="Q3271" s="5"/>
      <c r="R3271" s="5"/>
      <c r="S3271" s="5"/>
      <c r="T3271" s="5"/>
      <c r="U3271" s="5"/>
      <c r="V3271" s="5"/>
      <c r="W3271" s="5"/>
      <c r="X3271" s="5"/>
      <c r="Y3271" s="5"/>
      <c r="Z3271" s="5"/>
      <c r="AA3271" s="5"/>
      <c r="AB3271" s="5"/>
      <c r="AC3271" s="5"/>
      <c r="AD3271" s="5"/>
    </row>
    <row r="3272" spans="1:30" ht="15.75" customHeight="1">
      <c r="A3272" s="3" t="s">
        <v>3320</v>
      </c>
      <c r="B3272" s="4" t="str">
        <f t="shared" si="36"/>
        <v>June</v>
      </c>
      <c r="C3272" s="3">
        <v>3992.56</v>
      </c>
      <c r="D3272" s="4">
        <v>45107</v>
      </c>
      <c r="E3272" s="3" t="s">
        <v>3</v>
      </c>
      <c r="F3272" s="3" t="s">
        <v>39</v>
      </c>
      <c r="G3272" s="3">
        <f t="shared" si="37"/>
        <v>399.25600000000003</v>
      </c>
      <c r="H3272" s="3">
        <f t="shared" si="38"/>
        <v>3593.3040000000001</v>
      </c>
      <c r="I3272" s="3">
        <v>3</v>
      </c>
      <c r="J3272" s="4">
        <v>45114</v>
      </c>
      <c r="K3272" s="3" t="s">
        <v>40</v>
      </c>
      <c r="L3272" s="3" t="s">
        <v>36</v>
      </c>
      <c r="M3272" s="3">
        <v>1059.1300000000001</v>
      </c>
      <c r="N3272" s="3" t="s">
        <v>57</v>
      </c>
      <c r="O3272" s="3"/>
      <c r="P3272" s="5"/>
      <c r="Q3272" s="5"/>
      <c r="R3272" s="5"/>
      <c r="S3272" s="5"/>
      <c r="T3272" s="5"/>
      <c r="U3272" s="5"/>
      <c r="V3272" s="5"/>
      <c r="W3272" s="5"/>
      <c r="X3272" s="5"/>
      <c r="Y3272" s="5"/>
      <c r="Z3272" s="5"/>
      <c r="AA3272" s="5"/>
      <c r="AB3272" s="5"/>
      <c r="AC3272" s="5"/>
      <c r="AD3272" s="5"/>
    </row>
    <row r="3273" spans="1:30" ht="15.75" customHeight="1">
      <c r="A3273" s="3" t="s">
        <v>3321</v>
      </c>
      <c r="B3273" s="4" t="str">
        <f t="shared" si="36"/>
        <v>April</v>
      </c>
      <c r="C3273" s="3">
        <v>2325.91</v>
      </c>
      <c r="D3273" s="4">
        <v>45033</v>
      </c>
      <c r="E3273" s="3" t="s">
        <v>2</v>
      </c>
      <c r="F3273" s="3" t="s">
        <v>54</v>
      </c>
      <c r="G3273" s="3">
        <f t="shared" si="37"/>
        <v>232.59100000000001</v>
      </c>
      <c r="H3273" s="3">
        <f t="shared" si="38"/>
        <v>2093.319</v>
      </c>
      <c r="I3273" s="3">
        <v>5</v>
      </c>
      <c r="J3273" s="4">
        <v>45037</v>
      </c>
      <c r="K3273" s="3" t="s">
        <v>49</v>
      </c>
      <c r="L3273" s="3" t="s">
        <v>41</v>
      </c>
      <c r="M3273" s="3">
        <v>333.84</v>
      </c>
      <c r="N3273" s="3" t="s">
        <v>46</v>
      </c>
      <c r="O3273" s="3"/>
      <c r="P3273" s="5"/>
      <c r="Q3273" s="5"/>
      <c r="R3273" s="5"/>
      <c r="S3273" s="5"/>
      <c r="T3273" s="5"/>
      <c r="U3273" s="5"/>
      <c r="V3273" s="5"/>
      <c r="W3273" s="5"/>
      <c r="X3273" s="5"/>
      <c r="Y3273" s="5"/>
      <c r="Z3273" s="5"/>
      <c r="AA3273" s="5"/>
      <c r="AB3273" s="5"/>
      <c r="AC3273" s="5"/>
      <c r="AD3273" s="5"/>
    </row>
    <row r="3274" spans="1:30" ht="15.75" customHeight="1">
      <c r="A3274" s="3" t="s">
        <v>3322</v>
      </c>
      <c r="B3274" s="4" t="str">
        <f t="shared" si="36"/>
        <v>July</v>
      </c>
      <c r="C3274" s="3">
        <v>4391.03</v>
      </c>
      <c r="D3274" s="4">
        <v>45488</v>
      </c>
      <c r="E3274" s="3" t="s">
        <v>5</v>
      </c>
      <c r="F3274" s="3" t="s">
        <v>34</v>
      </c>
      <c r="G3274" s="3">
        <f t="shared" si="37"/>
        <v>439.10300000000001</v>
      </c>
      <c r="H3274" s="3">
        <f t="shared" si="38"/>
        <v>3951.9269999999997</v>
      </c>
      <c r="I3274" s="3">
        <v>5</v>
      </c>
      <c r="J3274" s="4">
        <v>45494</v>
      </c>
      <c r="K3274" s="3" t="s">
        <v>35</v>
      </c>
      <c r="L3274" s="3" t="s">
        <v>41</v>
      </c>
      <c r="M3274" s="3">
        <v>678.78</v>
      </c>
      <c r="N3274" s="3" t="s">
        <v>37</v>
      </c>
      <c r="O3274" s="3"/>
      <c r="P3274" s="5"/>
      <c r="Q3274" s="5"/>
      <c r="R3274" s="5"/>
      <c r="S3274" s="5"/>
      <c r="T3274" s="5"/>
      <c r="U3274" s="5"/>
      <c r="V3274" s="5"/>
      <c r="W3274" s="5"/>
      <c r="X3274" s="5"/>
      <c r="Y3274" s="5"/>
      <c r="Z3274" s="5"/>
      <c r="AA3274" s="5"/>
      <c r="AB3274" s="5"/>
      <c r="AC3274" s="5"/>
      <c r="AD3274" s="5"/>
    </row>
    <row r="3275" spans="1:30" ht="15.75" customHeight="1">
      <c r="A3275" s="3" t="s">
        <v>3323</v>
      </c>
      <c r="B3275" s="4" t="str">
        <f t="shared" si="36"/>
        <v>August</v>
      </c>
      <c r="C3275" s="3">
        <v>4288.6000000000004</v>
      </c>
      <c r="D3275" s="4">
        <v>45149</v>
      </c>
      <c r="E3275" s="3" t="s">
        <v>2</v>
      </c>
      <c r="F3275" s="3" t="s">
        <v>44</v>
      </c>
      <c r="G3275" s="3">
        <f t="shared" si="37"/>
        <v>428.86000000000007</v>
      </c>
      <c r="H3275" s="3">
        <f t="shared" si="38"/>
        <v>3859.7400000000002</v>
      </c>
      <c r="I3275" s="3">
        <v>2</v>
      </c>
      <c r="J3275" s="4">
        <v>45151</v>
      </c>
      <c r="K3275" s="3" t="s">
        <v>40</v>
      </c>
      <c r="L3275" s="3" t="s">
        <v>45</v>
      </c>
      <c r="M3275" s="3">
        <v>1148.6400000000001</v>
      </c>
      <c r="N3275" s="3" t="s">
        <v>42</v>
      </c>
      <c r="O3275" s="3"/>
      <c r="P3275" s="5"/>
      <c r="Q3275" s="5"/>
      <c r="R3275" s="5"/>
      <c r="S3275" s="5"/>
      <c r="T3275" s="5"/>
      <c r="U3275" s="5"/>
      <c r="V3275" s="5"/>
      <c r="W3275" s="5"/>
      <c r="X3275" s="5"/>
      <c r="Y3275" s="5"/>
      <c r="Z3275" s="5"/>
      <c r="AA3275" s="5"/>
      <c r="AB3275" s="5"/>
      <c r="AC3275" s="5"/>
      <c r="AD3275" s="5"/>
    </row>
    <row r="3276" spans="1:30" ht="15.75" customHeight="1">
      <c r="A3276" s="3" t="s">
        <v>3324</v>
      </c>
      <c r="B3276" s="4" t="str">
        <f t="shared" si="36"/>
        <v>June</v>
      </c>
      <c r="C3276" s="3">
        <v>4402.4799999999996</v>
      </c>
      <c r="D3276" s="4">
        <v>45086</v>
      </c>
      <c r="E3276" s="3" t="s">
        <v>5</v>
      </c>
      <c r="F3276" s="3" t="s">
        <v>51</v>
      </c>
      <c r="G3276" s="3">
        <f t="shared" si="37"/>
        <v>440.24799999999999</v>
      </c>
      <c r="H3276" s="3">
        <f t="shared" si="38"/>
        <v>3962.2319999999995</v>
      </c>
      <c r="I3276" s="3">
        <v>1</v>
      </c>
      <c r="J3276" s="4">
        <v>45092</v>
      </c>
      <c r="K3276" s="3" t="s">
        <v>40</v>
      </c>
      <c r="L3276" s="3" t="s">
        <v>41</v>
      </c>
      <c r="M3276" s="3">
        <v>813.75</v>
      </c>
      <c r="N3276" s="3" t="s">
        <v>65</v>
      </c>
      <c r="O3276" s="3"/>
      <c r="P3276" s="5"/>
      <c r="Q3276" s="5"/>
      <c r="R3276" s="5"/>
      <c r="S3276" s="5"/>
      <c r="T3276" s="5"/>
      <c r="U3276" s="5"/>
      <c r="V3276" s="5"/>
      <c r="W3276" s="5"/>
      <c r="X3276" s="5"/>
      <c r="Y3276" s="5"/>
      <c r="Z3276" s="5"/>
      <c r="AA3276" s="5"/>
      <c r="AB3276" s="5"/>
      <c r="AC3276" s="5"/>
      <c r="AD3276" s="5"/>
    </row>
    <row r="3277" spans="1:30" ht="15.75" customHeight="1">
      <c r="A3277" s="3" t="s">
        <v>3325</v>
      </c>
      <c r="B3277" s="4" t="str">
        <f t="shared" si="36"/>
        <v>April</v>
      </c>
      <c r="C3277" s="3">
        <v>3339.08</v>
      </c>
      <c r="D3277" s="4">
        <v>45046</v>
      </c>
      <c r="E3277" s="3" t="s">
        <v>4</v>
      </c>
      <c r="F3277" s="3" t="s">
        <v>44</v>
      </c>
      <c r="G3277" s="3">
        <f t="shared" si="37"/>
        <v>333.90800000000002</v>
      </c>
      <c r="H3277" s="3">
        <f t="shared" si="38"/>
        <v>3005.172</v>
      </c>
      <c r="I3277" s="3">
        <v>5</v>
      </c>
      <c r="J3277" s="4">
        <v>45050</v>
      </c>
      <c r="K3277" s="3" t="s">
        <v>49</v>
      </c>
      <c r="L3277" s="3" t="s">
        <v>36</v>
      </c>
      <c r="M3277" s="3">
        <v>504.73</v>
      </c>
      <c r="N3277" s="3" t="s">
        <v>52</v>
      </c>
      <c r="O3277" s="3"/>
      <c r="P3277" s="5"/>
      <c r="Q3277" s="5"/>
      <c r="R3277" s="5"/>
      <c r="S3277" s="5"/>
      <c r="T3277" s="5"/>
      <c r="U3277" s="5"/>
      <c r="V3277" s="5"/>
      <c r="W3277" s="5"/>
      <c r="X3277" s="5"/>
      <c r="Y3277" s="5"/>
      <c r="Z3277" s="5"/>
      <c r="AA3277" s="5"/>
      <c r="AB3277" s="5"/>
      <c r="AC3277" s="5"/>
      <c r="AD3277" s="5"/>
    </row>
    <row r="3278" spans="1:30" ht="15.75" customHeight="1">
      <c r="A3278" s="3" t="s">
        <v>3326</v>
      </c>
      <c r="B3278" s="4" t="str">
        <f t="shared" si="36"/>
        <v>December</v>
      </c>
      <c r="C3278" s="3">
        <v>1593.47</v>
      </c>
      <c r="D3278" s="4">
        <v>45265</v>
      </c>
      <c r="E3278" s="3" t="s">
        <v>3</v>
      </c>
      <c r="F3278" s="3" t="s">
        <v>44</v>
      </c>
      <c r="G3278" s="3">
        <f t="shared" si="37"/>
        <v>159.34700000000001</v>
      </c>
      <c r="H3278" s="3">
        <f t="shared" si="38"/>
        <v>1434.123</v>
      </c>
      <c r="I3278" s="3">
        <v>5</v>
      </c>
      <c r="J3278" s="4">
        <v>45270</v>
      </c>
      <c r="K3278" s="3" t="s">
        <v>49</v>
      </c>
      <c r="L3278" s="3" t="s">
        <v>41</v>
      </c>
      <c r="M3278" s="3">
        <v>140.18</v>
      </c>
      <c r="N3278" s="3" t="s">
        <v>65</v>
      </c>
      <c r="O3278" s="3"/>
      <c r="P3278" s="5"/>
      <c r="Q3278" s="5"/>
      <c r="R3278" s="5"/>
      <c r="S3278" s="5"/>
      <c r="T3278" s="5"/>
      <c r="U3278" s="5"/>
      <c r="V3278" s="5"/>
      <c r="W3278" s="5"/>
      <c r="X3278" s="5"/>
      <c r="Y3278" s="5"/>
      <c r="Z3278" s="5"/>
      <c r="AA3278" s="5"/>
      <c r="AB3278" s="5"/>
      <c r="AC3278" s="5"/>
      <c r="AD3278" s="5"/>
    </row>
    <row r="3279" spans="1:30" ht="15.75" customHeight="1">
      <c r="A3279" s="3" t="s">
        <v>3327</v>
      </c>
      <c r="B3279" s="4" t="str">
        <f t="shared" si="36"/>
        <v>September</v>
      </c>
      <c r="C3279" s="3">
        <v>2458.13</v>
      </c>
      <c r="D3279" s="4">
        <v>45198</v>
      </c>
      <c r="E3279" s="3" t="s">
        <v>5</v>
      </c>
      <c r="F3279" s="3" t="s">
        <v>34</v>
      </c>
      <c r="G3279" s="3">
        <f t="shared" si="37"/>
        <v>245.81300000000002</v>
      </c>
      <c r="H3279" s="3">
        <f t="shared" si="38"/>
        <v>2212.317</v>
      </c>
      <c r="I3279" s="3">
        <v>3</v>
      </c>
      <c r="J3279" s="4">
        <v>45202</v>
      </c>
      <c r="K3279" s="3" t="s">
        <v>49</v>
      </c>
      <c r="L3279" s="3" t="s">
        <v>45</v>
      </c>
      <c r="M3279" s="3">
        <v>391.55</v>
      </c>
      <c r="N3279" s="3" t="s">
        <v>52</v>
      </c>
      <c r="O3279" s="3"/>
      <c r="P3279" s="5"/>
      <c r="Q3279" s="5"/>
      <c r="R3279" s="5"/>
      <c r="S3279" s="5"/>
      <c r="T3279" s="5"/>
      <c r="U3279" s="5"/>
      <c r="V3279" s="5"/>
      <c r="W3279" s="5"/>
      <c r="X3279" s="5"/>
      <c r="Y3279" s="5"/>
      <c r="Z3279" s="5"/>
      <c r="AA3279" s="5"/>
      <c r="AB3279" s="5"/>
      <c r="AC3279" s="5"/>
      <c r="AD3279" s="5"/>
    </row>
    <row r="3280" spans="1:30" ht="15.75" customHeight="1">
      <c r="A3280" s="3" t="s">
        <v>3328</v>
      </c>
      <c r="B3280" s="4" t="str">
        <f t="shared" si="36"/>
        <v>February</v>
      </c>
      <c r="C3280" s="3">
        <v>3581.5</v>
      </c>
      <c r="D3280" s="4">
        <v>45348</v>
      </c>
      <c r="E3280" s="3" t="s">
        <v>5</v>
      </c>
      <c r="F3280" s="3" t="s">
        <v>34</v>
      </c>
      <c r="G3280" s="3">
        <f t="shared" si="37"/>
        <v>358.15000000000003</v>
      </c>
      <c r="H3280" s="3">
        <f t="shared" si="38"/>
        <v>3223.35</v>
      </c>
      <c r="I3280" s="3">
        <v>8</v>
      </c>
      <c r="J3280" s="4">
        <v>45349</v>
      </c>
      <c r="K3280" s="3" t="s">
        <v>40</v>
      </c>
      <c r="L3280" s="3" t="s">
        <v>41</v>
      </c>
      <c r="M3280" s="3">
        <v>833.01</v>
      </c>
      <c r="N3280" s="3" t="s">
        <v>65</v>
      </c>
      <c r="O3280" s="3"/>
      <c r="P3280" s="5"/>
      <c r="Q3280" s="5"/>
      <c r="R3280" s="5"/>
      <c r="S3280" s="5"/>
      <c r="T3280" s="5"/>
      <c r="U3280" s="5"/>
      <c r="V3280" s="5"/>
      <c r="W3280" s="5"/>
      <c r="X3280" s="5"/>
      <c r="Y3280" s="5"/>
      <c r="Z3280" s="5"/>
      <c r="AA3280" s="5"/>
      <c r="AB3280" s="5"/>
      <c r="AC3280" s="5"/>
      <c r="AD3280" s="5"/>
    </row>
    <row r="3281" spans="1:30" ht="15.75" customHeight="1">
      <c r="A3281" s="3" t="s">
        <v>3329</v>
      </c>
      <c r="B3281" s="4" t="str">
        <f t="shared" si="36"/>
        <v>February</v>
      </c>
      <c r="C3281" s="3">
        <v>1131.76</v>
      </c>
      <c r="D3281" s="4">
        <v>45329</v>
      </c>
      <c r="E3281" s="3" t="s">
        <v>5</v>
      </c>
      <c r="F3281" s="3" t="s">
        <v>39</v>
      </c>
      <c r="G3281" s="3">
        <f t="shared" si="37"/>
        <v>113.176</v>
      </c>
      <c r="H3281" s="3">
        <f t="shared" si="38"/>
        <v>1018.5839999999999</v>
      </c>
      <c r="I3281" s="3">
        <v>6</v>
      </c>
      <c r="J3281" s="4">
        <v>45335</v>
      </c>
      <c r="K3281" s="3" t="s">
        <v>49</v>
      </c>
      <c r="L3281" s="3" t="s">
        <v>36</v>
      </c>
      <c r="M3281" s="3">
        <v>251.77</v>
      </c>
      <c r="N3281" s="3" t="s">
        <v>37</v>
      </c>
      <c r="O3281" s="3"/>
      <c r="P3281" s="5"/>
      <c r="Q3281" s="5"/>
      <c r="R3281" s="5"/>
      <c r="S3281" s="5"/>
      <c r="T3281" s="5"/>
      <c r="U3281" s="5"/>
      <c r="V3281" s="5"/>
      <c r="W3281" s="5"/>
      <c r="X3281" s="5"/>
      <c r="Y3281" s="5"/>
      <c r="Z3281" s="5"/>
      <c r="AA3281" s="5"/>
      <c r="AB3281" s="5"/>
      <c r="AC3281" s="5"/>
      <c r="AD3281" s="5"/>
    </row>
    <row r="3282" spans="1:30" ht="15.75" customHeight="1">
      <c r="A3282" s="3" t="s">
        <v>3330</v>
      </c>
      <c r="B3282" s="4" t="str">
        <f t="shared" si="36"/>
        <v>May</v>
      </c>
      <c r="C3282" s="3">
        <v>3720.33</v>
      </c>
      <c r="D3282" s="4">
        <v>45426</v>
      </c>
      <c r="E3282" s="3" t="s">
        <v>5</v>
      </c>
      <c r="F3282" s="3" t="s">
        <v>39</v>
      </c>
      <c r="G3282" s="3">
        <f t="shared" si="37"/>
        <v>372.03300000000002</v>
      </c>
      <c r="H3282" s="3">
        <f t="shared" si="38"/>
        <v>3348.297</v>
      </c>
      <c r="I3282" s="3">
        <v>2</v>
      </c>
      <c r="J3282" s="4">
        <v>45427</v>
      </c>
      <c r="K3282" s="3" t="s">
        <v>35</v>
      </c>
      <c r="L3282" s="3" t="s">
        <v>41</v>
      </c>
      <c r="M3282" s="3">
        <v>913.82</v>
      </c>
      <c r="N3282" s="3" t="s">
        <v>46</v>
      </c>
      <c r="O3282" s="3"/>
      <c r="P3282" s="5"/>
      <c r="Q3282" s="5"/>
      <c r="R3282" s="5"/>
      <c r="S3282" s="5"/>
      <c r="T3282" s="5"/>
      <c r="U3282" s="5"/>
      <c r="V3282" s="5"/>
      <c r="W3282" s="5"/>
      <c r="X3282" s="5"/>
      <c r="Y3282" s="5"/>
      <c r="Z3282" s="5"/>
      <c r="AA3282" s="5"/>
      <c r="AB3282" s="5"/>
      <c r="AC3282" s="5"/>
      <c r="AD3282" s="5"/>
    </row>
    <row r="3283" spans="1:30" ht="15.75" customHeight="1">
      <c r="A3283" s="3" t="s">
        <v>3331</v>
      </c>
      <c r="B3283" s="4" t="str">
        <f t="shared" si="36"/>
        <v>August</v>
      </c>
      <c r="C3283" s="3">
        <v>2785.63</v>
      </c>
      <c r="D3283" s="4">
        <v>45517</v>
      </c>
      <c r="E3283" s="3" t="s">
        <v>3</v>
      </c>
      <c r="F3283" s="3" t="s">
        <v>54</v>
      </c>
      <c r="G3283" s="3">
        <f t="shared" si="37"/>
        <v>278.56300000000005</v>
      </c>
      <c r="H3283" s="3">
        <f t="shared" si="38"/>
        <v>2507.067</v>
      </c>
      <c r="I3283" s="3">
        <v>2</v>
      </c>
      <c r="J3283" s="4">
        <v>45520</v>
      </c>
      <c r="K3283" s="3" t="s">
        <v>35</v>
      </c>
      <c r="L3283" s="3" t="s">
        <v>45</v>
      </c>
      <c r="M3283" s="3">
        <v>665.45</v>
      </c>
      <c r="N3283" s="3" t="s">
        <v>46</v>
      </c>
      <c r="O3283" s="3"/>
      <c r="P3283" s="5"/>
      <c r="Q3283" s="5"/>
      <c r="R3283" s="5"/>
      <c r="S3283" s="5"/>
      <c r="T3283" s="5"/>
      <c r="U3283" s="5"/>
      <c r="V3283" s="5"/>
      <c r="W3283" s="5"/>
      <c r="X3283" s="5"/>
      <c r="Y3283" s="5"/>
      <c r="Z3283" s="5"/>
      <c r="AA3283" s="5"/>
      <c r="AB3283" s="5"/>
      <c r="AC3283" s="5"/>
      <c r="AD3283" s="5"/>
    </row>
    <row r="3284" spans="1:30" ht="15.75" customHeight="1">
      <c r="A3284" s="3" t="s">
        <v>3332</v>
      </c>
      <c r="B3284" s="4" t="str">
        <f t="shared" si="36"/>
        <v>August</v>
      </c>
      <c r="C3284" s="3">
        <v>570.49</v>
      </c>
      <c r="D3284" s="4">
        <v>45159</v>
      </c>
      <c r="E3284" s="3" t="s">
        <v>3</v>
      </c>
      <c r="F3284" s="3" t="s">
        <v>51</v>
      </c>
      <c r="G3284" s="3">
        <f t="shared" si="37"/>
        <v>57.049000000000007</v>
      </c>
      <c r="H3284" s="3">
        <f t="shared" si="38"/>
        <v>513.44100000000003</v>
      </c>
      <c r="I3284" s="3">
        <v>4</v>
      </c>
      <c r="J3284" s="4">
        <v>45163</v>
      </c>
      <c r="K3284" s="3" t="s">
        <v>35</v>
      </c>
      <c r="L3284" s="3" t="s">
        <v>36</v>
      </c>
      <c r="M3284" s="3">
        <v>79.989999999999995</v>
      </c>
      <c r="N3284" s="3" t="s">
        <v>42</v>
      </c>
      <c r="O3284" s="3"/>
      <c r="P3284" s="5"/>
      <c r="Q3284" s="5"/>
      <c r="R3284" s="5"/>
      <c r="S3284" s="5"/>
      <c r="T3284" s="5"/>
      <c r="U3284" s="5"/>
      <c r="V3284" s="5"/>
      <c r="W3284" s="5"/>
      <c r="X3284" s="5"/>
      <c r="Y3284" s="5"/>
      <c r="Z3284" s="5"/>
      <c r="AA3284" s="5"/>
      <c r="AB3284" s="5"/>
      <c r="AC3284" s="5"/>
      <c r="AD3284" s="5"/>
    </row>
    <row r="3285" spans="1:30" ht="15.75" customHeight="1">
      <c r="A3285" s="3" t="s">
        <v>3333</v>
      </c>
      <c r="B3285" s="4" t="str">
        <f t="shared" si="36"/>
        <v>July</v>
      </c>
      <c r="C3285" s="3">
        <v>2830.7</v>
      </c>
      <c r="D3285" s="4">
        <v>45117</v>
      </c>
      <c r="E3285" s="3" t="s">
        <v>4</v>
      </c>
      <c r="F3285" s="3" t="s">
        <v>39</v>
      </c>
      <c r="G3285" s="3">
        <f t="shared" si="37"/>
        <v>283.07</v>
      </c>
      <c r="H3285" s="3">
        <f t="shared" si="38"/>
        <v>2547.6299999999997</v>
      </c>
      <c r="I3285" s="3">
        <v>6</v>
      </c>
      <c r="J3285" s="4">
        <v>45121</v>
      </c>
      <c r="K3285" s="3" t="s">
        <v>40</v>
      </c>
      <c r="L3285" s="3" t="s">
        <v>41</v>
      </c>
      <c r="M3285" s="3">
        <v>734.99</v>
      </c>
      <c r="N3285" s="3" t="s">
        <v>52</v>
      </c>
      <c r="O3285" s="3"/>
      <c r="P3285" s="5"/>
      <c r="Q3285" s="5"/>
      <c r="R3285" s="5"/>
      <c r="S3285" s="5"/>
      <c r="T3285" s="5"/>
      <c r="U3285" s="5"/>
      <c r="V3285" s="5"/>
      <c r="W3285" s="5"/>
      <c r="X3285" s="5"/>
      <c r="Y3285" s="5"/>
      <c r="Z3285" s="5"/>
      <c r="AA3285" s="5"/>
      <c r="AB3285" s="5"/>
      <c r="AC3285" s="5"/>
      <c r="AD3285" s="5"/>
    </row>
    <row r="3286" spans="1:30" ht="15.75" customHeight="1">
      <c r="A3286" s="3" t="s">
        <v>3334</v>
      </c>
      <c r="B3286" s="4" t="str">
        <f t="shared" si="36"/>
        <v>August</v>
      </c>
      <c r="C3286" s="3">
        <v>427.2</v>
      </c>
      <c r="D3286" s="4">
        <v>45523</v>
      </c>
      <c r="E3286" s="3" t="s">
        <v>3</v>
      </c>
      <c r="F3286" s="3" t="s">
        <v>34</v>
      </c>
      <c r="G3286" s="3">
        <f t="shared" si="37"/>
        <v>42.72</v>
      </c>
      <c r="H3286" s="3">
        <f t="shared" si="38"/>
        <v>384.48</v>
      </c>
      <c r="I3286" s="3">
        <v>9</v>
      </c>
      <c r="J3286" s="4">
        <v>45528</v>
      </c>
      <c r="K3286" s="3" t="s">
        <v>49</v>
      </c>
      <c r="L3286" s="3" t="s">
        <v>41</v>
      </c>
      <c r="M3286" s="3">
        <v>25.5</v>
      </c>
      <c r="N3286" s="3" t="s">
        <v>65</v>
      </c>
      <c r="O3286" s="3"/>
      <c r="P3286" s="5"/>
      <c r="Q3286" s="5"/>
      <c r="R3286" s="5"/>
      <c r="S3286" s="5"/>
      <c r="T3286" s="5"/>
      <c r="U3286" s="5"/>
      <c r="V3286" s="5"/>
      <c r="W3286" s="5"/>
      <c r="X3286" s="5"/>
      <c r="Y3286" s="5"/>
      <c r="Z3286" s="5"/>
      <c r="AA3286" s="5"/>
      <c r="AB3286" s="5"/>
      <c r="AC3286" s="5"/>
      <c r="AD3286" s="5"/>
    </row>
    <row r="3287" spans="1:30" ht="15.75" customHeight="1">
      <c r="A3287" s="3" t="s">
        <v>3335</v>
      </c>
      <c r="B3287" s="4" t="str">
        <f t="shared" si="36"/>
        <v>September</v>
      </c>
      <c r="C3287" s="3">
        <v>170.11</v>
      </c>
      <c r="D3287" s="4">
        <v>45562</v>
      </c>
      <c r="E3287" s="3" t="s">
        <v>5</v>
      </c>
      <c r="F3287" s="3" t="s">
        <v>44</v>
      </c>
      <c r="G3287" s="3">
        <f t="shared" si="37"/>
        <v>17.011000000000003</v>
      </c>
      <c r="H3287" s="3">
        <f t="shared" si="38"/>
        <v>153.09900000000002</v>
      </c>
      <c r="I3287" s="3">
        <v>8</v>
      </c>
      <c r="J3287" s="4">
        <v>45563</v>
      </c>
      <c r="K3287" s="3" t="s">
        <v>40</v>
      </c>
      <c r="L3287" s="3" t="s">
        <v>45</v>
      </c>
      <c r="M3287" s="3">
        <v>9.7200000000000006</v>
      </c>
      <c r="N3287" s="3" t="s">
        <v>57</v>
      </c>
      <c r="O3287" s="3"/>
      <c r="P3287" s="5"/>
      <c r="Q3287" s="5"/>
      <c r="R3287" s="5"/>
      <c r="S3287" s="5"/>
      <c r="T3287" s="5"/>
      <c r="U3287" s="5"/>
      <c r="V3287" s="5"/>
      <c r="W3287" s="5"/>
      <c r="X3287" s="5"/>
      <c r="Y3287" s="5"/>
      <c r="Z3287" s="5"/>
      <c r="AA3287" s="5"/>
      <c r="AB3287" s="5"/>
      <c r="AC3287" s="5"/>
      <c r="AD3287" s="5"/>
    </row>
    <row r="3288" spans="1:30" ht="15.75" customHeight="1">
      <c r="A3288" s="3" t="s">
        <v>3336</v>
      </c>
      <c r="B3288" s="4" t="str">
        <f t="shared" si="36"/>
        <v>March</v>
      </c>
      <c r="C3288" s="3">
        <v>4459.18</v>
      </c>
      <c r="D3288" s="4">
        <v>45353</v>
      </c>
      <c r="E3288" s="3" t="s">
        <v>4</v>
      </c>
      <c r="F3288" s="3" t="s">
        <v>54</v>
      </c>
      <c r="G3288" s="3">
        <f t="shared" si="37"/>
        <v>445.91800000000006</v>
      </c>
      <c r="H3288" s="3">
        <f t="shared" si="38"/>
        <v>4013.2620000000002</v>
      </c>
      <c r="I3288" s="3">
        <v>8</v>
      </c>
      <c r="J3288" s="4">
        <v>45360</v>
      </c>
      <c r="K3288" s="3" t="s">
        <v>40</v>
      </c>
      <c r="L3288" s="3" t="s">
        <v>36</v>
      </c>
      <c r="M3288" s="3">
        <v>1288.83</v>
      </c>
      <c r="N3288" s="3" t="s">
        <v>57</v>
      </c>
      <c r="O3288" s="3"/>
      <c r="P3288" s="5"/>
      <c r="Q3288" s="5"/>
      <c r="R3288" s="5"/>
      <c r="S3288" s="5"/>
      <c r="T3288" s="5"/>
      <c r="U3288" s="5"/>
      <c r="V3288" s="5"/>
      <c r="W3288" s="5"/>
      <c r="X3288" s="5"/>
      <c r="Y3288" s="5"/>
      <c r="Z3288" s="5"/>
      <c r="AA3288" s="5"/>
      <c r="AB3288" s="5"/>
      <c r="AC3288" s="5"/>
      <c r="AD3288" s="5"/>
    </row>
    <row r="3289" spans="1:30" ht="15.75" customHeight="1">
      <c r="A3289" s="3" t="s">
        <v>3337</v>
      </c>
      <c r="B3289" s="4" t="str">
        <f t="shared" si="36"/>
        <v>August</v>
      </c>
      <c r="C3289" s="3">
        <v>2500.59</v>
      </c>
      <c r="D3289" s="4">
        <v>45512</v>
      </c>
      <c r="E3289" s="3" t="s">
        <v>4</v>
      </c>
      <c r="F3289" s="3" t="s">
        <v>39</v>
      </c>
      <c r="G3289" s="3">
        <f t="shared" si="37"/>
        <v>250.05900000000003</v>
      </c>
      <c r="H3289" s="3">
        <f t="shared" si="38"/>
        <v>2250.5309999999999</v>
      </c>
      <c r="I3289" s="3">
        <v>2</v>
      </c>
      <c r="J3289" s="4">
        <v>45514</v>
      </c>
      <c r="K3289" s="3" t="s">
        <v>49</v>
      </c>
      <c r="L3289" s="3" t="s">
        <v>41</v>
      </c>
      <c r="M3289" s="3">
        <v>672.95</v>
      </c>
      <c r="N3289" s="3" t="s">
        <v>65</v>
      </c>
      <c r="O3289" s="3"/>
      <c r="P3289" s="5"/>
      <c r="Q3289" s="5"/>
      <c r="R3289" s="5"/>
      <c r="S3289" s="5"/>
      <c r="T3289" s="5"/>
      <c r="U3289" s="5"/>
      <c r="V3289" s="5"/>
      <c r="W3289" s="5"/>
      <c r="X3289" s="5"/>
      <c r="Y3289" s="5"/>
      <c r="Z3289" s="5"/>
      <c r="AA3289" s="5"/>
      <c r="AB3289" s="5"/>
      <c r="AC3289" s="5"/>
      <c r="AD3289" s="5"/>
    </row>
    <row r="3290" spans="1:30" ht="15.75" customHeight="1">
      <c r="A3290" s="3" t="s">
        <v>3338</v>
      </c>
      <c r="B3290" s="4" t="str">
        <f t="shared" si="36"/>
        <v>May</v>
      </c>
      <c r="C3290" s="3">
        <v>2762.12</v>
      </c>
      <c r="D3290" s="4">
        <v>45425</v>
      </c>
      <c r="E3290" s="3" t="s">
        <v>4</v>
      </c>
      <c r="F3290" s="3" t="s">
        <v>44</v>
      </c>
      <c r="G3290" s="3">
        <f t="shared" si="37"/>
        <v>276.21199999999999</v>
      </c>
      <c r="H3290" s="3">
        <f t="shared" si="38"/>
        <v>2485.9079999999999</v>
      </c>
      <c r="I3290" s="3">
        <v>4</v>
      </c>
      <c r="J3290" s="4">
        <v>45428</v>
      </c>
      <c r="K3290" s="3" t="s">
        <v>35</v>
      </c>
      <c r="L3290" s="3" t="s">
        <v>45</v>
      </c>
      <c r="M3290" s="3">
        <v>416.14</v>
      </c>
      <c r="N3290" s="3" t="s">
        <v>42</v>
      </c>
      <c r="O3290" s="3"/>
      <c r="P3290" s="5"/>
      <c r="Q3290" s="5"/>
      <c r="R3290" s="5"/>
      <c r="S3290" s="5"/>
      <c r="T3290" s="5"/>
      <c r="U3290" s="5"/>
      <c r="V3290" s="5"/>
      <c r="W3290" s="5"/>
      <c r="X3290" s="5"/>
      <c r="Y3290" s="5"/>
      <c r="Z3290" s="5"/>
      <c r="AA3290" s="5"/>
      <c r="AB3290" s="5"/>
      <c r="AC3290" s="5"/>
      <c r="AD3290" s="5"/>
    </row>
    <row r="3291" spans="1:30" ht="15.75" customHeight="1">
      <c r="A3291" s="3" t="s">
        <v>3339</v>
      </c>
      <c r="B3291" s="4" t="str">
        <f t="shared" si="36"/>
        <v>August</v>
      </c>
      <c r="C3291" s="3">
        <v>1471.7</v>
      </c>
      <c r="D3291" s="4">
        <v>45143</v>
      </c>
      <c r="E3291" s="3" t="s">
        <v>5</v>
      </c>
      <c r="F3291" s="3" t="s">
        <v>44</v>
      </c>
      <c r="G3291" s="3">
        <f t="shared" si="37"/>
        <v>147.17000000000002</v>
      </c>
      <c r="H3291" s="3">
        <f t="shared" si="38"/>
        <v>1324.53</v>
      </c>
      <c r="I3291" s="3">
        <v>6</v>
      </c>
      <c r="J3291" s="4">
        <v>45150</v>
      </c>
      <c r="K3291" s="3" t="s">
        <v>40</v>
      </c>
      <c r="L3291" s="3" t="s">
        <v>36</v>
      </c>
      <c r="M3291" s="3">
        <v>383.77</v>
      </c>
      <c r="N3291" s="3" t="s">
        <v>46</v>
      </c>
      <c r="O3291" s="3"/>
      <c r="P3291" s="5"/>
      <c r="Q3291" s="5"/>
      <c r="R3291" s="5"/>
      <c r="S3291" s="5"/>
      <c r="T3291" s="5"/>
      <c r="U3291" s="5"/>
      <c r="V3291" s="5"/>
      <c r="W3291" s="5"/>
      <c r="X3291" s="5"/>
      <c r="Y3291" s="5"/>
      <c r="Z3291" s="5"/>
      <c r="AA3291" s="5"/>
      <c r="AB3291" s="5"/>
      <c r="AC3291" s="5"/>
      <c r="AD3291" s="5"/>
    </row>
    <row r="3292" spans="1:30" ht="15.75" customHeight="1">
      <c r="A3292" s="3" t="s">
        <v>3340</v>
      </c>
      <c r="B3292" s="4" t="str">
        <f t="shared" si="36"/>
        <v>December</v>
      </c>
      <c r="C3292" s="3">
        <v>2759.45</v>
      </c>
      <c r="D3292" s="4">
        <v>45278</v>
      </c>
      <c r="E3292" s="3" t="s">
        <v>2</v>
      </c>
      <c r="F3292" s="3" t="s">
        <v>39</v>
      </c>
      <c r="G3292" s="3">
        <f t="shared" si="37"/>
        <v>275.94499999999999</v>
      </c>
      <c r="H3292" s="3">
        <f t="shared" si="38"/>
        <v>2483.5049999999997</v>
      </c>
      <c r="I3292" s="3">
        <v>6</v>
      </c>
      <c r="J3292" s="4">
        <v>45282</v>
      </c>
      <c r="K3292" s="3" t="s">
        <v>49</v>
      </c>
      <c r="L3292" s="3" t="s">
        <v>41</v>
      </c>
      <c r="M3292" s="3">
        <v>586.44000000000005</v>
      </c>
      <c r="N3292" s="3" t="s">
        <v>46</v>
      </c>
      <c r="O3292" s="3"/>
      <c r="P3292" s="5"/>
      <c r="Q3292" s="5"/>
      <c r="R3292" s="5"/>
      <c r="S3292" s="5"/>
      <c r="T3292" s="5"/>
      <c r="U3292" s="5"/>
      <c r="V3292" s="5"/>
      <c r="W3292" s="5"/>
      <c r="X3292" s="5"/>
      <c r="Y3292" s="5"/>
      <c r="Z3292" s="5"/>
      <c r="AA3292" s="5"/>
      <c r="AB3292" s="5"/>
      <c r="AC3292" s="5"/>
      <c r="AD3292" s="5"/>
    </row>
    <row r="3293" spans="1:30" ht="15.75" customHeight="1">
      <c r="A3293" s="3" t="s">
        <v>3341</v>
      </c>
      <c r="B3293" s="4" t="str">
        <f t="shared" si="36"/>
        <v>October</v>
      </c>
      <c r="C3293" s="3">
        <v>927.46</v>
      </c>
      <c r="D3293" s="4">
        <v>45215</v>
      </c>
      <c r="E3293" s="3" t="s">
        <v>5</v>
      </c>
      <c r="F3293" s="3" t="s">
        <v>51</v>
      </c>
      <c r="G3293" s="3">
        <f t="shared" si="37"/>
        <v>92.746000000000009</v>
      </c>
      <c r="H3293" s="3">
        <f t="shared" si="38"/>
        <v>834.71400000000006</v>
      </c>
      <c r="I3293" s="3">
        <v>6</v>
      </c>
      <c r="J3293" s="4">
        <v>45218</v>
      </c>
      <c r="K3293" s="3" t="s">
        <v>35</v>
      </c>
      <c r="L3293" s="3" t="s">
        <v>41</v>
      </c>
      <c r="M3293" s="3">
        <v>85.8</v>
      </c>
      <c r="N3293" s="3" t="s">
        <v>46</v>
      </c>
      <c r="O3293" s="3"/>
      <c r="P3293" s="5"/>
      <c r="Q3293" s="5"/>
      <c r="R3293" s="5"/>
      <c r="S3293" s="5"/>
      <c r="T3293" s="5"/>
      <c r="U3293" s="5"/>
      <c r="V3293" s="5"/>
      <c r="W3293" s="5"/>
      <c r="X3293" s="5"/>
      <c r="Y3293" s="5"/>
      <c r="Z3293" s="5"/>
      <c r="AA3293" s="5"/>
      <c r="AB3293" s="5"/>
      <c r="AC3293" s="5"/>
      <c r="AD3293" s="5"/>
    </row>
    <row r="3294" spans="1:30" ht="15.75" customHeight="1">
      <c r="A3294" s="3" t="s">
        <v>3342</v>
      </c>
      <c r="B3294" s="4" t="str">
        <f t="shared" si="36"/>
        <v>February</v>
      </c>
      <c r="C3294" s="3">
        <v>3753.66</v>
      </c>
      <c r="D3294" s="4">
        <v>44975</v>
      </c>
      <c r="E3294" s="3" t="s">
        <v>3</v>
      </c>
      <c r="F3294" s="3" t="s">
        <v>51</v>
      </c>
      <c r="G3294" s="3">
        <f t="shared" si="37"/>
        <v>375.36599999999999</v>
      </c>
      <c r="H3294" s="3">
        <f t="shared" si="38"/>
        <v>3378.2939999999999</v>
      </c>
      <c r="I3294" s="3">
        <v>8</v>
      </c>
      <c r="J3294" s="4">
        <v>44979</v>
      </c>
      <c r="K3294" s="3" t="s">
        <v>49</v>
      </c>
      <c r="L3294" s="3" t="s">
        <v>45</v>
      </c>
      <c r="M3294" s="3">
        <v>615.73</v>
      </c>
      <c r="N3294" s="3" t="s">
        <v>65</v>
      </c>
      <c r="O3294" s="3"/>
      <c r="P3294" s="5"/>
      <c r="Q3294" s="5"/>
      <c r="R3294" s="5"/>
      <c r="S3294" s="5"/>
      <c r="T3294" s="5"/>
      <c r="U3294" s="5"/>
      <c r="V3294" s="5"/>
      <c r="W3294" s="5"/>
      <c r="X3294" s="5"/>
      <c r="Y3294" s="5"/>
      <c r="Z3294" s="5"/>
      <c r="AA3294" s="5"/>
      <c r="AB3294" s="5"/>
      <c r="AC3294" s="5"/>
      <c r="AD3294" s="5"/>
    </row>
    <row r="3295" spans="1:30" ht="15.75" customHeight="1">
      <c r="A3295" s="3" t="s">
        <v>3343</v>
      </c>
      <c r="B3295" s="4" t="str">
        <f t="shared" si="36"/>
        <v>June</v>
      </c>
      <c r="C3295" s="3">
        <v>4134.41</v>
      </c>
      <c r="D3295" s="4">
        <v>45105</v>
      </c>
      <c r="E3295" s="3" t="s">
        <v>3</v>
      </c>
      <c r="F3295" s="3" t="s">
        <v>54</v>
      </c>
      <c r="G3295" s="3">
        <f t="shared" si="37"/>
        <v>413.44100000000003</v>
      </c>
      <c r="H3295" s="3">
        <f t="shared" si="38"/>
        <v>3720.9690000000001</v>
      </c>
      <c r="I3295" s="3">
        <v>8</v>
      </c>
      <c r="J3295" s="4">
        <v>45111</v>
      </c>
      <c r="K3295" s="3" t="s">
        <v>49</v>
      </c>
      <c r="L3295" s="3" t="s">
        <v>41</v>
      </c>
      <c r="M3295" s="3">
        <v>272.17</v>
      </c>
      <c r="N3295" s="3" t="s">
        <v>65</v>
      </c>
      <c r="O3295" s="3"/>
      <c r="P3295" s="5"/>
      <c r="Q3295" s="5"/>
      <c r="R3295" s="5"/>
      <c r="S3295" s="5"/>
      <c r="T3295" s="5"/>
      <c r="U3295" s="5"/>
      <c r="V3295" s="5"/>
      <c r="W3295" s="5"/>
      <c r="X3295" s="5"/>
      <c r="Y3295" s="5"/>
      <c r="Z3295" s="5"/>
      <c r="AA3295" s="5"/>
      <c r="AB3295" s="5"/>
      <c r="AC3295" s="5"/>
      <c r="AD3295" s="5"/>
    </row>
    <row r="3296" spans="1:30" ht="15.75" customHeight="1">
      <c r="A3296" s="3" t="s">
        <v>3344</v>
      </c>
      <c r="B3296" s="4" t="str">
        <f t="shared" si="36"/>
        <v>November</v>
      </c>
      <c r="C3296" s="3">
        <v>4293.79</v>
      </c>
      <c r="D3296" s="4">
        <v>45616</v>
      </c>
      <c r="E3296" s="3" t="s">
        <v>5</v>
      </c>
      <c r="F3296" s="3" t="s">
        <v>51</v>
      </c>
      <c r="G3296" s="3">
        <f t="shared" si="37"/>
        <v>429.37900000000002</v>
      </c>
      <c r="H3296" s="3">
        <f t="shared" si="38"/>
        <v>3864.4110000000001</v>
      </c>
      <c r="I3296" s="3">
        <v>7</v>
      </c>
      <c r="J3296" s="4">
        <v>45620</v>
      </c>
      <c r="K3296" s="3" t="s">
        <v>35</v>
      </c>
      <c r="L3296" s="3" t="s">
        <v>36</v>
      </c>
      <c r="M3296" s="3">
        <v>574.22</v>
      </c>
      <c r="N3296" s="3" t="s">
        <v>46</v>
      </c>
      <c r="O3296" s="3"/>
      <c r="P3296" s="5"/>
      <c r="Q3296" s="5"/>
      <c r="R3296" s="5"/>
      <c r="S3296" s="5"/>
      <c r="T3296" s="5"/>
      <c r="U3296" s="5"/>
      <c r="V3296" s="5"/>
      <c r="W3296" s="5"/>
      <c r="X3296" s="5"/>
      <c r="Y3296" s="5"/>
      <c r="Z3296" s="5"/>
      <c r="AA3296" s="5"/>
      <c r="AB3296" s="5"/>
      <c r="AC3296" s="5"/>
      <c r="AD3296" s="5"/>
    </row>
    <row r="3297" spans="1:30" ht="15.75" customHeight="1">
      <c r="A3297" s="3" t="s">
        <v>3345</v>
      </c>
      <c r="B3297" s="4" t="str">
        <f t="shared" si="36"/>
        <v>June</v>
      </c>
      <c r="C3297" s="3">
        <v>622.6</v>
      </c>
      <c r="D3297" s="4">
        <v>45462</v>
      </c>
      <c r="E3297" s="3" t="s">
        <v>5</v>
      </c>
      <c r="F3297" s="3" t="s">
        <v>54</v>
      </c>
      <c r="G3297" s="3">
        <f t="shared" si="37"/>
        <v>62.260000000000005</v>
      </c>
      <c r="H3297" s="3">
        <f t="shared" si="38"/>
        <v>560.34</v>
      </c>
      <c r="I3297" s="3">
        <v>5</v>
      </c>
      <c r="J3297" s="4">
        <v>45467</v>
      </c>
      <c r="K3297" s="3" t="s">
        <v>35</v>
      </c>
      <c r="L3297" s="3" t="s">
        <v>36</v>
      </c>
      <c r="M3297" s="3">
        <v>63.35</v>
      </c>
      <c r="N3297" s="3" t="s">
        <v>65</v>
      </c>
      <c r="O3297" s="3"/>
      <c r="P3297" s="5"/>
      <c r="Q3297" s="5"/>
      <c r="R3297" s="5"/>
      <c r="S3297" s="5"/>
      <c r="T3297" s="5"/>
      <c r="U3297" s="5"/>
      <c r="V3297" s="5"/>
      <c r="W3297" s="5"/>
      <c r="X3297" s="5"/>
      <c r="Y3297" s="5"/>
      <c r="Z3297" s="5"/>
      <c r="AA3297" s="5"/>
      <c r="AB3297" s="5"/>
      <c r="AC3297" s="5"/>
      <c r="AD3297" s="5"/>
    </row>
    <row r="3298" spans="1:30" ht="15.75" customHeight="1">
      <c r="A3298" s="3" t="s">
        <v>3346</v>
      </c>
      <c r="B3298" s="4" t="str">
        <f t="shared" si="36"/>
        <v>October</v>
      </c>
      <c r="C3298" s="3">
        <v>2833</v>
      </c>
      <c r="D3298" s="4">
        <v>45203</v>
      </c>
      <c r="E3298" s="3" t="s">
        <v>4</v>
      </c>
      <c r="F3298" s="3" t="s">
        <v>34</v>
      </c>
      <c r="G3298" s="3">
        <f t="shared" si="37"/>
        <v>283.3</v>
      </c>
      <c r="H3298" s="3">
        <f t="shared" si="38"/>
        <v>2549.6999999999998</v>
      </c>
      <c r="I3298" s="3">
        <v>6</v>
      </c>
      <c r="J3298" s="4">
        <v>45207</v>
      </c>
      <c r="K3298" s="3" t="s">
        <v>40</v>
      </c>
      <c r="L3298" s="3" t="s">
        <v>45</v>
      </c>
      <c r="M3298" s="3">
        <v>723.42</v>
      </c>
      <c r="N3298" s="3" t="s">
        <v>46</v>
      </c>
      <c r="O3298" s="3"/>
      <c r="P3298" s="5"/>
      <c r="Q3298" s="5"/>
      <c r="R3298" s="5"/>
      <c r="S3298" s="5"/>
      <c r="T3298" s="5"/>
      <c r="U3298" s="5"/>
      <c r="V3298" s="5"/>
      <c r="W3298" s="5"/>
      <c r="X3298" s="5"/>
      <c r="Y3298" s="5"/>
      <c r="Z3298" s="5"/>
      <c r="AA3298" s="5"/>
      <c r="AB3298" s="5"/>
      <c r="AC3298" s="5"/>
      <c r="AD3298" s="5"/>
    </row>
    <row r="3299" spans="1:30" ht="15.75" customHeight="1">
      <c r="A3299" s="3" t="s">
        <v>3347</v>
      </c>
      <c r="B3299" s="4" t="str">
        <f t="shared" si="36"/>
        <v>February</v>
      </c>
      <c r="C3299" s="3">
        <v>4062.88</v>
      </c>
      <c r="D3299" s="4">
        <v>45336</v>
      </c>
      <c r="E3299" s="3" t="s">
        <v>5</v>
      </c>
      <c r="F3299" s="3" t="s">
        <v>39</v>
      </c>
      <c r="G3299" s="3">
        <f t="shared" si="37"/>
        <v>406.28800000000001</v>
      </c>
      <c r="H3299" s="3">
        <f t="shared" si="38"/>
        <v>3656.5920000000001</v>
      </c>
      <c r="I3299" s="3">
        <v>6</v>
      </c>
      <c r="J3299" s="4">
        <v>45339</v>
      </c>
      <c r="K3299" s="3" t="s">
        <v>40</v>
      </c>
      <c r="L3299" s="3" t="s">
        <v>41</v>
      </c>
      <c r="M3299" s="3">
        <v>952.1</v>
      </c>
      <c r="N3299" s="3" t="s">
        <v>65</v>
      </c>
      <c r="O3299" s="3"/>
      <c r="P3299" s="5"/>
      <c r="Q3299" s="5"/>
      <c r="R3299" s="5"/>
      <c r="S3299" s="5"/>
      <c r="T3299" s="5"/>
      <c r="U3299" s="5"/>
      <c r="V3299" s="5"/>
      <c r="W3299" s="5"/>
      <c r="X3299" s="5"/>
      <c r="Y3299" s="5"/>
      <c r="Z3299" s="5"/>
      <c r="AA3299" s="5"/>
      <c r="AB3299" s="5"/>
      <c r="AC3299" s="5"/>
      <c r="AD3299" s="5"/>
    </row>
    <row r="3300" spans="1:30" ht="15.75" customHeight="1">
      <c r="A3300" s="3" t="s">
        <v>3348</v>
      </c>
      <c r="B3300" s="4" t="str">
        <f t="shared" si="36"/>
        <v>August</v>
      </c>
      <c r="C3300" s="3">
        <v>728.26</v>
      </c>
      <c r="D3300" s="4">
        <v>45519</v>
      </c>
      <c r="E3300" s="3" t="s">
        <v>4</v>
      </c>
      <c r="F3300" s="3" t="s">
        <v>44</v>
      </c>
      <c r="G3300" s="3">
        <f t="shared" si="37"/>
        <v>72.826000000000008</v>
      </c>
      <c r="H3300" s="3">
        <f t="shared" si="38"/>
        <v>655.43399999999997</v>
      </c>
      <c r="I3300" s="3">
        <v>3</v>
      </c>
      <c r="J3300" s="4">
        <v>45522</v>
      </c>
      <c r="K3300" s="3" t="s">
        <v>35</v>
      </c>
      <c r="L3300" s="3" t="s">
        <v>36</v>
      </c>
      <c r="M3300" s="3">
        <v>47.53</v>
      </c>
      <c r="N3300" s="3" t="s">
        <v>65</v>
      </c>
      <c r="O3300" s="3"/>
      <c r="P3300" s="5"/>
      <c r="Q3300" s="5"/>
      <c r="R3300" s="5"/>
      <c r="S3300" s="5"/>
      <c r="T3300" s="5"/>
      <c r="U3300" s="5"/>
      <c r="V3300" s="5"/>
      <c r="W3300" s="5"/>
      <c r="X3300" s="5"/>
      <c r="Y3300" s="5"/>
      <c r="Z3300" s="5"/>
      <c r="AA3300" s="5"/>
      <c r="AB3300" s="5"/>
      <c r="AC3300" s="5"/>
      <c r="AD3300" s="5"/>
    </row>
    <row r="3301" spans="1:30" ht="15.75" customHeight="1">
      <c r="A3301" s="3" t="s">
        <v>3349</v>
      </c>
      <c r="B3301" s="4" t="str">
        <f t="shared" si="36"/>
        <v>May</v>
      </c>
      <c r="C3301" s="3">
        <v>587.66</v>
      </c>
      <c r="D3301" s="4">
        <v>45073</v>
      </c>
      <c r="E3301" s="3" t="s">
        <v>3</v>
      </c>
      <c r="F3301" s="3" t="s">
        <v>54</v>
      </c>
      <c r="G3301" s="3">
        <f t="shared" si="37"/>
        <v>58.765999999999998</v>
      </c>
      <c r="H3301" s="3">
        <f t="shared" si="38"/>
        <v>528.89400000000001</v>
      </c>
      <c r="I3301" s="3">
        <v>3</v>
      </c>
      <c r="J3301" s="4">
        <v>45078</v>
      </c>
      <c r="K3301" s="3" t="s">
        <v>49</v>
      </c>
      <c r="L3301" s="3" t="s">
        <v>45</v>
      </c>
      <c r="M3301" s="3">
        <v>108.41</v>
      </c>
      <c r="N3301" s="3" t="s">
        <v>37</v>
      </c>
      <c r="O3301" s="3"/>
      <c r="P3301" s="5"/>
      <c r="Q3301" s="5"/>
      <c r="R3301" s="5"/>
      <c r="S3301" s="5"/>
      <c r="T3301" s="5"/>
      <c r="U3301" s="5"/>
      <c r="V3301" s="5"/>
      <c r="W3301" s="5"/>
      <c r="X3301" s="5"/>
      <c r="Y3301" s="5"/>
      <c r="Z3301" s="5"/>
      <c r="AA3301" s="5"/>
      <c r="AB3301" s="5"/>
      <c r="AC3301" s="5"/>
      <c r="AD3301" s="5"/>
    </row>
    <row r="3302" spans="1:30" ht="15.75" customHeight="1">
      <c r="A3302" s="3" t="s">
        <v>3350</v>
      </c>
      <c r="B3302" s="4" t="str">
        <f t="shared" si="36"/>
        <v>December</v>
      </c>
      <c r="C3302" s="3">
        <v>4103.0200000000004</v>
      </c>
      <c r="D3302" s="4">
        <v>45633</v>
      </c>
      <c r="E3302" s="3" t="s">
        <v>4</v>
      </c>
      <c r="F3302" s="3" t="s">
        <v>51</v>
      </c>
      <c r="G3302" s="3">
        <f t="shared" si="37"/>
        <v>410.30200000000008</v>
      </c>
      <c r="H3302" s="3">
        <f t="shared" si="38"/>
        <v>3692.7180000000003</v>
      </c>
      <c r="I3302" s="3">
        <v>7</v>
      </c>
      <c r="J3302" s="4">
        <v>45638</v>
      </c>
      <c r="K3302" s="3" t="s">
        <v>35</v>
      </c>
      <c r="L3302" s="3" t="s">
        <v>45</v>
      </c>
      <c r="M3302" s="3">
        <v>949.82</v>
      </c>
      <c r="N3302" s="3" t="s">
        <v>65</v>
      </c>
      <c r="O3302" s="3"/>
      <c r="P3302" s="5"/>
      <c r="Q3302" s="5"/>
      <c r="R3302" s="5"/>
      <c r="S3302" s="5"/>
      <c r="T3302" s="5"/>
      <c r="U3302" s="5"/>
      <c r="V3302" s="5"/>
      <c r="W3302" s="5"/>
      <c r="X3302" s="5"/>
      <c r="Y3302" s="5"/>
      <c r="Z3302" s="5"/>
      <c r="AA3302" s="5"/>
      <c r="AB3302" s="5"/>
      <c r="AC3302" s="5"/>
      <c r="AD3302" s="5"/>
    </row>
    <row r="3303" spans="1:30" ht="15.75" customHeight="1">
      <c r="A3303" s="3" t="s">
        <v>3351</v>
      </c>
      <c r="B3303" s="4" t="str">
        <f t="shared" si="36"/>
        <v>April</v>
      </c>
      <c r="C3303" s="3">
        <v>4004.01</v>
      </c>
      <c r="D3303" s="4">
        <v>45387</v>
      </c>
      <c r="E3303" s="3" t="s">
        <v>5</v>
      </c>
      <c r="F3303" s="3" t="s">
        <v>54</v>
      </c>
      <c r="G3303" s="3">
        <f t="shared" si="37"/>
        <v>400.40100000000007</v>
      </c>
      <c r="H3303" s="3">
        <f t="shared" si="38"/>
        <v>3603.6090000000004</v>
      </c>
      <c r="I3303" s="3">
        <v>6</v>
      </c>
      <c r="J3303" s="4">
        <v>45390</v>
      </c>
      <c r="K3303" s="3" t="s">
        <v>35</v>
      </c>
      <c r="L3303" s="3" t="s">
        <v>45</v>
      </c>
      <c r="M3303" s="3">
        <v>824.09</v>
      </c>
      <c r="N3303" s="3" t="s">
        <v>37</v>
      </c>
      <c r="O3303" s="3"/>
      <c r="P3303" s="5"/>
      <c r="Q3303" s="5"/>
      <c r="R3303" s="5"/>
      <c r="S3303" s="5"/>
      <c r="T3303" s="5"/>
      <c r="U3303" s="5"/>
      <c r="V3303" s="5"/>
      <c r="W3303" s="5"/>
      <c r="X3303" s="5"/>
      <c r="Y3303" s="5"/>
      <c r="Z3303" s="5"/>
      <c r="AA3303" s="5"/>
      <c r="AB3303" s="5"/>
      <c r="AC3303" s="5"/>
      <c r="AD3303" s="5"/>
    </row>
    <row r="3304" spans="1:30" ht="15.75" customHeight="1">
      <c r="A3304" s="3" t="s">
        <v>3352</v>
      </c>
      <c r="B3304" s="4" t="str">
        <f t="shared" si="36"/>
        <v>July</v>
      </c>
      <c r="C3304" s="3">
        <v>2298.6</v>
      </c>
      <c r="D3304" s="4">
        <v>45504</v>
      </c>
      <c r="E3304" s="3" t="s">
        <v>3</v>
      </c>
      <c r="F3304" s="3" t="s">
        <v>54</v>
      </c>
      <c r="G3304" s="3">
        <f t="shared" si="37"/>
        <v>229.86</v>
      </c>
      <c r="H3304" s="3">
        <f t="shared" si="38"/>
        <v>2068.7399999999998</v>
      </c>
      <c r="I3304" s="3">
        <v>5</v>
      </c>
      <c r="J3304" s="4">
        <v>45507</v>
      </c>
      <c r="K3304" s="3" t="s">
        <v>35</v>
      </c>
      <c r="L3304" s="3" t="s">
        <v>41</v>
      </c>
      <c r="M3304" s="3">
        <v>145.94999999999999</v>
      </c>
      <c r="N3304" s="3" t="s">
        <v>65</v>
      </c>
      <c r="O3304" s="3"/>
      <c r="P3304" s="5"/>
      <c r="Q3304" s="5"/>
      <c r="R3304" s="5"/>
      <c r="S3304" s="5"/>
      <c r="T3304" s="5"/>
      <c r="U3304" s="5"/>
      <c r="V3304" s="5"/>
      <c r="W3304" s="5"/>
      <c r="X3304" s="5"/>
      <c r="Y3304" s="5"/>
      <c r="Z3304" s="5"/>
      <c r="AA3304" s="5"/>
      <c r="AB3304" s="5"/>
      <c r="AC3304" s="5"/>
      <c r="AD3304" s="5"/>
    </row>
    <row r="3305" spans="1:30" ht="15.75" customHeight="1">
      <c r="A3305" s="3" t="s">
        <v>3353</v>
      </c>
      <c r="B3305" s="4" t="str">
        <f t="shared" si="36"/>
        <v>March</v>
      </c>
      <c r="C3305" s="3">
        <v>637.58000000000004</v>
      </c>
      <c r="D3305" s="4">
        <v>44990</v>
      </c>
      <c r="E3305" s="3" t="s">
        <v>2</v>
      </c>
      <c r="F3305" s="3" t="s">
        <v>51</v>
      </c>
      <c r="G3305" s="3">
        <f t="shared" si="37"/>
        <v>63.75800000000001</v>
      </c>
      <c r="H3305" s="3">
        <f t="shared" si="38"/>
        <v>573.822</v>
      </c>
      <c r="I3305" s="3">
        <v>6</v>
      </c>
      <c r="J3305" s="4">
        <v>44994</v>
      </c>
      <c r="K3305" s="3" t="s">
        <v>40</v>
      </c>
      <c r="L3305" s="3" t="s">
        <v>45</v>
      </c>
      <c r="M3305" s="3">
        <v>63.34</v>
      </c>
      <c r="N3305" s="3" t="s">
        <v>42</v>
      </c>
      <c r="O3305" s="3"/>
      <c r="P3305" s="5"/>
      <c r="Q3305" s="5"/>
      <c r="R3305" s="5"/>
      <c r="S3305" s="5"/>
      <c r="T3305" s="5"/>
      <c r="U3305" s="5"/>
      <c r="V3305" s="5"/>
      <c r="W3305" s="5"/>
      <c r="X3305" s="5"/>
      <c r="Y3305" s="5"/>
      <c r="Z3305" s="5"/>
      <c r="AA3305" s="5"/>
      <c r="AB3305" s="5"/>
      <c r="AC3305" s="5"/>
      <c r="AD3305" s="5"/>
    </row>
    <row r="3306" spans="1:30" ht="15.75" customHeight="1">
      <c r="A3306" s="3" t="s">
        <v>3354</v>
      </c>
      <c r="B3306" s="4" t="str">
        <f t="shared" si="36"/>
        <v>December</v>
      </c>
      <c r="C3306" s="3">
        <v>2629</v>
      </c>
      <c r="D3306" s="4">
        <v>45291</v>
      </c>
      <c r="E3306" s="3" t="s">
        <v>4</v>
      </c>
      <c r="F3306" s="3" t="s">
        <v>51</v>
      </c>
      <c r="G3306" s="3">
        <f t="shared" si="37"/>
        <v>262.90000000000003</v>
      </c>
      <c r="H3306" s="3">
        <f t="shared" si="38"/>
        <v>2366.1</v>
      </c>
      <c r="I3306" s="3">
        <v>6</v>
      </c>
      <c r="J3306" s="4">
        <v>45298</v>
      </c>
      <c r="K3306" s="3" t="s">
        <v>49</v>
      </c>
      <c r="L3306" s="3" t="s">
        <v>41</v>
      </c>
      <c r="M3306" s="3">
        <v>384.08</v>
      </c>
      <c r="N3306" s="3" t="s">
        <v>57</v>
      </c>
      <c r="O3306" s="3"/>
      <c r="P3306" s="5"/>
      <c r="Q3306" s="5"/>
      <c r="R3306" s="5"/>
      <c r="S3306" s="5"/>
      <c r="T3306" s="5"/>
      <c r="U3306" s="5"/>
      <c r="V3306" s="5"/>
      <c r="W3306" s="5"/>
      <c r="X3306" s="5"/>
      <c r="Y3306" s="5"/>
      <c r="Z3306" s="5"/>
      <c r="AA3306" s="5"/>
      <c r="AB3306" s="5"/>
      <c r="AC3306" s="5"/>
      <c r="AD3306" s="5"/>
    </row>
    <row r="3307" spans="1:30" ht="15.75" customHeight="1">
      <c r="A3307" s="3" t="s">
        <v>3355</v>
      </c>
      <c r="B3307" s="4" t="str">
        <f t="shared" si="36"/>
        <v>April</v>
      </c>
      <c r="C3307" s="3">
        <v>2034.54</v>
      </c>
      <c r="D3307" s="4">
        <v>45406</v>
      </c>
      <c r="E3307" s="3" t="s">
        <v>3</v>
      </c>
      <c r="F3307" s="3" t="s">
        <v>39</v>
      </c>
      <c r="G3307" s="3">
        <f t="shared" si="37"/>
        <v>203.45400000000001</v>
      </c>
      <c r="H3307" s="3">
        <f t="shared" si="38"/>
        <v>1831.086</v>
      </c>
      <c r="I3307" s="3">
        <v>4</v>
      </c>
      <c r="J3307" s="4">
        <v>45407</v>
      </c>
      <c r="K3307" s="3" t="s">
        <v>40</v>
      </c>
      <c r="L3307" s="3" t="s">
        <v>45</v>
      </c>
      <c r="M3307" s="3">
        <v>166.83</v>
      </c>
      <c r="N3307" s="3" t="s">
        <v>65</v>
      </c>
      <c r="O3307" s="3"/>
      <c r="P3307" s="5"/>
      <c r="Q3307" s="5"/>
      <c r="R3307" s="5"/>
      <c r="S3307" s="5"/>
      <c r="T3307" s="5"/>
      <c r="U3307" s="5"/>
      <c r="V3307" s="5"/>
      <c r="W3307" s="5"/>
      <c r="X3307" s="5"/>
      <c r="Y3307" s="5"/>
      <c r="Z3307" s="5"/>
      <c r="AA3307" s="5"/>
      <c r="AB3307" s="5"/>
      <c r="AC3307" s="5"/>
      <c r="AD3307" s="5"/>
    </row>
    <row r="3308" spans="1:30" ht="15.75" customHeight="1">
      <c r="A3308" s="3" t="s">
        <v>3356</v>
      </c>
      <c r="B3308" s="4" t="str">
        <f t="shared" si="36"/>
        <v>February</v>
      </c>
      <c r="C3308" s="3">
        <v>2640.88</v>
      </c>
      <c r="D3308" s="4">
        <v>45343</v>
      </c>
      <c r="E3308" s="3" t="s">
        <v>4</v>
      </c>
      <c r="F3308" s="3" t="s">
        <v>44</v>
      </c>
      <c r="G3308" s="3">
        <f t="shared" si="37"/>
        <v>264.08800000000002</v>
      </c>
      <c r="H3308" s="3">
        <f t="shared" si="38"/>
        <v>2376.7919999999999</v>
      </c>
      <c r="I3308" s="3">
        <v>5</v>
      </c>
      <c r="J3308" s="4">
        <v>45346</v>
      </c>
      <c r="K3308" s="3" t="s">
        <v>40</v>
      </c>
      <c r="L3308" s="3" t="s">
        <v>36</v>
      </c>
      <c r="M3308" s="3">
        <v>228.74</v>
      </c>
      <c r="N3308" s="3" t="s">
        <v>57</v>
      </c>
      <c r="O3308" s="3"/>
      <c r="P3308" s="5"/>
      <c r="Q3308" s="5"/>
      <c r="R3308" s="5"/>
      <c r="S3308" s="5"/>
      <c r="T3308" s="5"/>
      <c r="U3308" s="5"/>
      <c r="V3308" s="5"/>
      <c r="W3308" s="5"/>
      <c r="X3308" s="5"/>
      <c r="Y3308" s="5"/>
      <c r="Z3308" s="5"/>
      <c r="AA3308" s="5"/>
      <c r="AB3308" s="5"/>
      <c r="AC3308" s="5"/>
      <c r="AD3308" s="5"/>
    </row>
    <row r="3309" spans="1:30" ht="15.75" customHeight="1">
      <c r="A3309" s="3" t="s">
        <v>3357</v>
      </c>
      <c r="B3309" s="4" t="str">
        <f t="shared" si="36"/>
        <v>June</v>
      </c>
      <c r="C3309" s="3">
        <v>2255.4899999999998</v>
      </c>
      <c r="D3309" s="4">
        <v>45470</v>
      </c>
      <c r="E3309" s="3" t="s">
        <v>3</v>
      </c>
      <c r="F3309" s="3" t="s">
        <v>39</v>
      </c>
      <c r="G3309" s="3">
        <f t="shared" si="37"/>
        <v>225.54899999999998</v>
      </c>
      <c r="H3309" s="3">
        <f t="shared" si="38"/>
        <v>2029.9409999999998</v>
      </c>
      <c r="I3309" s="3">
        <v>7</v>
      </c>
      <c r="J3309" s="4">
        <v>45472</v>
      </c>
      <c r="K3309" s="3" t="s">
        <v>35</v>
      </c>
      <c r="L3309" s="3" t="s">
        <v>41</v>
      </c>
      <c r="M3309" s="3">
        <v>330.61</v>
      </c>
      <c r="N3309" s="3" t="s">
        <v>42</v>
      </c>
      <c r="O3309" s="3"/>
      <c r="P3309" s="5"/>
      <c r="Q3309" s="5"/>
      <c r="R3309" s="5"/>
      <c r="S3309" s="5"/>
      <c r="T3309" s="5"/>
      <c r="U3309" s="5"/>
      <c r="V3309" s="5"/>
      <c r="W3309" s="5"/>
      <c r="X3309" s="5"/>
      <c r="Y3309" s="5"/>
      <c r="Z3309" s="5"/>
      <c r="AA3309" s="5"/>
      <c r="AB3309" s="5"/>
      <c r="AC3309" s="5"/>
      <c r="AD3309" s="5"/>
    </row>
    <row r="3310" spans="1:30" ht="15.75" customHeight="1">
      <c r="A3310" s="3" t="s">
        <v>3358</v>
      </c>
      <c r="B3310" s="4" t="str">
        <f t="shared" si="36"/>
        <v>September</v>
      </c>
      <c r="C3310" s="3">
        <v>2885.72</v>
      </c>
      <c r="D3310" s="4">
        <v>45544</v>
      </c>
      <c r="E3310" s="3" t="s">
        <v>3</v>
      </c>
      <c r="F3310" s="3" t="s">
        <v>39</v>
      </c>
      <c r="G3310" s="3">
        <f t="shared" si="37"/>
        <v>288.572</v>
      </c>
      <c r="H3310" s="3">
        <f t="shared" si="38"/>
        <v>2597.1479999999997</v>
      </c>
      <c r="I3310" s="3">
        <v>1</v>
      </c>
      <c r="J3310" s="4">
        <v>45545</v>
      </c>
      <c r="K3310" s="3" t="s">
        <v>35</v>
      </c>
      <c r="L3310" s="3" t="s">
        <v>36</v>
      </c>
      <c r="M3310" s="3">
        <v>498.21</v>
      </c>
      <c r="N3310" s="3" t="s">
        <v>65</v>
      </c>
      <c r="O3310" s="3"/>
      <c r="P3310" s="5"/>
      <c r="Q3310" s="5"/>
      <c r="R3310" s="5"/>
      <c r="S3310" s="5"/>
      <c r="T3310" s="5"/>
      <c r="U3310" s="5"/>
      <c r="V3310" s="5"/>
      <c r="W3310" s="5"/>
      <c r="X3310" s="5"/>
      <c r="Y3310" s="5"/>
      <c r="Z3310" s="5"/>
      <c r="AA3310" s="5"/>
      <c r="AB3310" s="5"/>
      <c r="AC3310" s="5"/>
      <c r="AD3310" s="5"/>
    </row>
    <row r="3311" spans="1:30" ht="15.75" customHeight="1">
      <c r="A3311" s="3" t="s">
        <v>3359</v>
      </c>
      <c r="B3311" s="4" t="str">
        <f t="shared" si="36"/>
        <v>May</v>
      </c>
      <c r="C3311" s="3">
        <v>3662.94</v>
      </c>
      <c r="D3311" s="4">
        <v>45427</v>
      </c>
      <c r="E3311" s="3" t="s">
        <v>4</v>
      </c>
      <c r="F3311" s="3" t="s">
        <v>51</v>
      </c>
      <c r="G3311" s="3">
        <f t="shared" si="37"/>
        <v>366.29400000000004</v>
      </c>
      <c r="H3311" s="3">
        <f t="shared" si="38"/>
        <v>3296.6460000000002</v>
      </c>
      <c r="I3311" s="3">
        <v>6</v>
      </c>
      <c r="J3311" s="4">
        <v>45429</v>
      </c>
      <c r="K3311" s="3" t="s">
        <v>40</v>
      </c>
      <c r="L3311" s="3" t="s">
        <v>45</v>
      </c>
      <c r="M3311" s="3">
        <v>244.38</v>
      </c>
      <c r="N3311" s="3" t="s">
        <v>37</v>
      </c>
      <c r="O3311" s="3"/>
      <c r="P3311" s="5"/>
      <c r="Q3311" s="5"/>
      <c r="R3311" s="5"/>
      <c r="S3311" s="5"/>
      <c r="T3311" s="5"/>
      <c r="U3311" s="5"/>
      <c r="V3311" s="5"/>
      <c r="W3311" s="5"/>
      <c r="X3311" s="5"/>
      <c r="Y3311" s="5"/>
      <c r="Z3311" s="5"/>
      <c r="AA3311" s="5"/>
      <c r="AB3311" s="5"/>
      <c r="AC3311" s="5"/>
      <c r="AD3311" s="5"/>
    </row>
    <row r="3312" spans="1:30" ht="15.75" customHeight="1">
      <c r="A3312" s="3" t="s">
        <v>3360</v>
      </c>
      <c r="B3312" s="4" t="str">
        <f t="shared" si="36"/>
        <v>October</v>
      </c>
      <c r="C3312" s="3">
        <v>3896.81</v>
      </c>
      <c r="D3312" s="4">
        <v>45591</v>
      </c>
      <c r="E3312" s="3" t="s">
        <v>2</v>
      </c>
      <c r="F3312" s="3" t="s">
        <v>51</v>
      </c>
      <c r="G3312" s="3">
        <f t="shared" si="37"/>
        <v>389.68100000000004</v>
      </c>
      <c r="H3312" s="3">
        <f t="shared" si="38"/>
        <v>3507.1289999999999</v>
      </c>
      <c r="I3312" s="3">
        <v>5</v>
      </c>
      <c r="J3312" s="4">
        <v>45592</v>
      </c>
      <c r="K3312" s="3" t="s">
        <v>35</v>
      </c>
      <c r="L3312" s="3" t="s">
        <v>41</v>
      </c>
      <c r="M3312" s="3">
        <v>905.67</v>
      </c>
      <c r="N3312" s="3" t="s">
        <v>65</v>
      </c>
      <c r="O3312" s="3"/>
      <c r="P3312" s="5"/>
      <c r="Q3312" s="5"/>
      <c r="R3312" s="5"/>
      <c r="S3312" s="5"/>
      <c r="T3312" s="5"/>
      <c r="U3312" s="5"/>
      <c r="V3312" s="5"/>
      <c r="W3312" s="5"/>
      <c r="X3312" s="5"/>
      <c r="Y3312" s="5"/>
      <c r="Z3312" s="5"/>
      <c r="AA3312" s="5"/>
      <c r="AB3312" s="5"/>
      <c r="AC3312" s="5"/>
      <c r="AD3312" s="5"/>
    </row>
    <row r="3313" spans="1:30" ht="15.75" customHeight="1">
      <c r="A3313" s="3" t="s">
        <v>3361</v>
      </c>
      <c r="B3313" s="4" t="str">
        <f t="shared" si="36"/>
        <v>March</v>
      </c>
      <c r="C3313" s="3">
        <v>3280.01</v>
      </c>
      <c r="D3313" s="4">
        <v>45370</v>
      </c>
      <c r="E3313" s="3" t="s">
        <v>3</v>
      </c>
      <c r="F3313" s="3" t="s">
        <v>44</v>
      </c>
      <c r="G3313" s="3">
        <f t="shared" si="37"/>
        <v>328.00100000000003</v>
      </c>
      <c r="H3313" s="3">
        <f t="shared" si="38"/>
        <v>2952.009</v>
      </c>
      <c r="I3313" s="3">
        <v>6</v>
      </c>
      <c r="J3313" s="4">
        <v>45373</v>
      </c>
      <c r="K3313" s="3" t="s">
        <v>49</v>
      </c>
      <c r="L3313" s="3" t="s">
        <v>36</v>
      </c>
      <c r="M3313" s="3">
        <v>609.29</v>
      </c>
      <c r="N3313" s="3" t="s">
        <v>52</v>
      </c>
      <c r="O3313" s="3"/>
      <c r="P3313" s="5"/>
      <c r="Q3313" s="5"/>
      <c r="R3313" s="5"/>
      <c r="S3313" s="5"/>
      <c r="T3313" s="5"/>
      <c r="U3313" s="5"/>
      <c r="V3313" s="5"/>
      <c r="W3313" s="5"/>
      <c r="X3313" s="5"/>
      <c r="Y3313" s="5"/>
      <c r="Z3313" s="5"/>
      <c r="AA3313" s="5"/>
      <c r="AB3313" s="5"/>
      <c r="AC3313" s="5"/>
      <c r="AD3313" s="5"/>
    </row>
    <row r="3314" spans="1:30" ht="15.75" customHeight="1">
      <c r="A3314" s="3" t="s">
        <v>3362</v>
      </c>
      <c r="B3314" s="4" t="str">
        <f t="shared" si="36"/>
        <v>January</v>
      </c>
      <c r="C3314" s="3">
        <v>1074.81</v>
      </c>
      <c r="D3314" s="4">
        <v>45313</v>
      </c>
      <c r="E3314" s="3" t="s">
        <v>3</v>
      </c>
      <c r="F3314" s="3" t="s">
        <v>54</v>
      </c>
      <c r="G3314" s="3">
        <f t="shared" si="37"/>
        <v>107.48099999999999</v>
      </c>
      <c r="H3314" s="3">
        <f t="shared" si="38"/>
        <v>967.32899999999995</v>
      </c>
      <c r="I3314" s="3">
        <v>1</v>
      </c>
      <c r="J3314" s="4">
        <v>45318</v>
      </c>
      <c r="K3314" s="3" t="s">
        <v>40</v>
      </c>
      <c r="L3314" s="3" t="s">
        <v>41</v>
      </c>
      <c r="M3314" s="3">
        <v>312.01</v>
      </c>
      <c r="N3314" s="3" t="s">
        <v>52</v>
      </c>
      <c r="O3314" s="3"/>
      <c r="P3314" s="5"/>
      <c r="Q3314" s="5"/>
      <c r="R3314" s="5"/>
      <c r="S3314" s="5"/>
      <c r="T3314" s="5"/>
      <c r="U3314" s="5"/>
      <c r="V3314" s="5"/>
      <c r="W3314" s="5"/>
      <c r="X3314" s="5"/>
      <c r="Y3314" s="5"/>
      <c r="Z3314" s="5"/>
      <c r="AA3314" s="5"/>
      <c r="AB3314" s="5"/>
      <c r="AC3314" s="5"/>
      <c r="AD3314" s="5"/>
    </row>
    <row r="3315" spans="1:30" ht="15.75" customHeight="1">
      <c r="A3315" s="3" t="s">
        <v>3363</v>
      </c>
      <c r="B3315" s="4" t="str">
        <f t="shared" si="36"/>
        <v>January</v>
      </c>
      <c r="C3315" s="3">
        <v>2045.9</v>
      </c>
      <c r="D3315" s="4">
        <v>44933</v>
      </c>
      <c r="E3315" s="3" t="s">
        <v>3</v>
      </c>
      <c r="F3315" s="3" t="s">
        <v>39</v>
      </c>
      <c r="G3315" s="3">
        <f t="shared" si="37"/>
        <v>204.59000000000003</v>
      </c>
      <c r="H3315" s="3">
        <f t="shared" si="38"/>
        <v>1841.31</v>
      </c>
      <c r="I3315" s="3">
        <v>4</v>
      </c>
      <c r="J3315" s="4">
        <v>44938</v>
      </c>
      <c r="K3315" s="3" t="s">
        <v>35</v>
      </c>
      <c r="L3315" s="3" t="s">
        <v>45</v>
      </c>
      <c r="M3315" s="3">
        <v>245.81</v>
      </c>
      <c r="N3315" s="3" t="s">
        <v>52</v>
      </c>
      <c r="O3315" s="3"/>
      <c r="P3315" s="5"/>
      <c r="Q3315" s="5"/>
      <c r="R3315" s="5"/>
      <c r="S3315" s="5"/>
      <c r="T3315" s="5"/>
      <c r="U3315" s="5"/>
      <c r="V3315" s="5"/>
      <c r="W3315" s="5"/>
      <c r="X3315" s="5"/>
      <c r="Y3315" s="5"/>
      <c r="Z3315" s="5"/>
      <c r="AA3315" s="5"/>
      <c r="AB3315" s="5"/>
      <c r="AC3315" s="5"/>
      <c r="AD3315" s="5"/>
    </row>
    <row r="3316" spans="1:30" ht="15.75" customHeight="1">
      <c r="A3316" s="3" t="s">
        <v>3364</v>
      </c>
      <c r="B3316" s="4" t="str">
        <f t="shared" si="36"/>
        <v>September</v>
      </c>
      <c r="C3316" s="3">
        <v>449</v>
      </c>
      <c r="D3316" s="4">
        <v>45551</v>
      </c>
      <c r="E3316" s="3" t="s">
        <v>2</v>
      </c>
      <c r="F3316" s="3" t="s">
        <v>44</v>
      </c>
      <c r="G3316" s="3">
        <f t="shared" si="37"/>
        <v>44.900000000000006</v>
      </c>
      <c r="H3316" s="3">
        <f t="shared" si="38"/>
        <v>404.1</v>
      </c>
      <c r="I3316" s="3">
        <v>8</v>
      </c>
      <c r="J3316" s="4">
        <v>45554</v>
      </c>
      <c r="K3316" s="3" t="s">
        <v>40</v>
      </c>
      <c r="L3316" s="3" t="s">
        <v>41</v>
      </c>
      <c r="M3316" s="3">
        <v>51.72</v>
      </c>
      <c r="N3316" s="3" t="s">
        <v>57</v>
      </c>
      <c r="O3316" s="3"/>
      <c r="P3316" s="5"/>
      <c r="Q3316" s="5"/>
      <c r="R3316" s="5"/>
      <c r="S3316" s="5"/>
      <c r="T3316" s="5"/>
      <c r="U3316" s="5"/>
      <c r="V3316" s="5"/>
      <c r="W3316" s="5"/>
      <c r="X3316" s="5"/>
      <c r="Y3316" s="5"/>
      <c r="Z3316" s="5"/>
      <c r="AA3316" s="5"/>
      <c r="AB3316" s="5"/>
      <c r="AC3316" s="5"/>
      <c r="AD3316" s="5"/>
    </row>
    <row r="3317" spans="1:30" ht="15.75" customHeight="1">
      <c r="A3317" s="3" t="s">
        <v>3365</v>
      </c>
      <c r="B3317" s="4" t="str">
        <f t="shared" ref="B3317:B3571" si="39">TEXT(D3317,"MMMM")</f>
        <v>July</v>
      </c>
      <c r="C3317" s="3">
        <v>2313.1999999999998</v>
      </c>
      <c r="D3317" s="4">
        <v>45115</v>
      </c>
      <c r="E3317" s="3" t="s">
        <v>2</v>
      </c>
      <c r="F3317" s="3" t="s">
        <v>39</v>
      </c>
      <c r="G3317" s="3">
        <f t="shared" ref="G3317:G3571" si="40">C3317*10%</f>
        <v>231.32</v>
      </c>
      <c r="H3317" s="3">
        <f t="shared" ref="H3317:H3571" si="41">C3317-G3317</f>
        <v>2081.8799999999997</v>
      </c>
      <c r="I3317" s="3">
        <v>4</v>
      </c>
      <c r="J3317" s="4">
        <v>45116</v>
      </c>
      <c r="K3317" s="3" t="s">
        <v>49</v>
      </c>
      <c r="L3317" s="3" t="s">
        <v>41</v>
      </c>
      <c r="M3317" s="3">
        <v>311.88</v>
      </c>
      <c r="N3317" s="3" t="s">
        <v>57</v>
      </c>
      <c r="O3317" s="3"/>
      <c r="P3317" s="5"/>
      <c r="Q3317" s="5"/>
      <c r="R3317" s="5"/>
      <c r="S3317" s="5"/>
      <c r="T3317" s="5"/>
      <c r="U3317" s="5"/>
      <c r="V3317" s="5"/>
      <c r="W3317" s="5"/>
      <c r="X3317" s="5"/>
      <c r="Y3317" s="5"/>
      <c r="Z3317" s="5"/>
      <c r="AA3317" s="5"/>
      <c r="AB3317" s="5"/>
      <c r="AC3317" s="5"/>
      <c r="AD3317" s="5"/>
    </row>
    <row r="3318" spans="1:30" ht="15.75" customHeight="1">
      <c r="A3318" s="3" t="s">
        <v>3366</v>
      </c>
      <c r="B3318" s="4" t="str">
        <f t="shared" si="39"/>
        <v>September</v>
      </c>
      <c r="C3318" s="3">
        <v>4854.66</v>
      </c>
      <c r="D3318" s="4">
        <v>45180</v>
      </c>
      <c r="E3318" s="3" t="s">
        <v>5</v>
      </c>
      <c r="F3318" s="3" t="s">
        <v>54</v>
      </c>
      <c r="G3318" s="3">
        <f t="shared" si="40"/>
        <v>485.46600000000001</v>
      </c>
      <c r="H3318" s="3">
        <f t="shared" si="41"/>
        <v>4369.1939999999995</v>
      </c>
      <c r="I3318" s="3">
        <v>8</v>
      </c>
      <c r="J3318" s="4">
        <v>45183</v>
      </c>
      <c r="K3318" s="3" t="s">
        <v>40</v>
      </c>
      <c r="L3318" s="3" t="s">
        <v>41</v>
      </c>
      <c r="M3318" s="3">
        <v>903.04</v>
      </c>
      <c r="N3318" s="3" t="s">
        <v>42</v>
      </c>
      <c r="O3318" s="3"/>
      <c r="P3318" s="5"/>
      <c r="Q3318" s="5"/>
      <c r="R3318" s="5"/>
      <c r="S3318" s="5"/>
      <c r="T3318" s="5"/>
      <c r="U3318" s="5"/>
      <c r="V3318" s="5"/>
      <c r="W3318" s="5"/>
      <c r="X3318" s="5"/>
      <c r="Y3318" s="5"/>
      <c r="Z3318" s="5"/>
      <c r="AA3318" s="5"/>
      <c r="AB3318" s="5"/>
      <c r="AC3318" s="5"/>
      <c r="AD3318" s="5"/>
    </row>
    <row r="3319" spans="1:30" ht="15.75" customHeight="1">
      <c r="A3319" s="3" t="s">
        <v>3367</v>
      </c>
      <c r="B3319" s="4" t="str">
        <f t="shared" si="39"/>
        <v>August</v>
      </c>
      <c r="C3319" s="3">
        <v>3244.48</v>
      </c>
      <c r="D3319" s="4">
        <v>45530</v>
      </c>
      <c r="E3319" s="3" t="s">
        <v>4</v>
      </c>
      <c r="F3319" s="3" t="s">
        <v>39</v>
      </c>
      <c r="G3319" s="3">
        <f t="shared" si="40"/>
        <v>324.44800000000004</v>
      </c>
      <c r="H3319" s="3">
        <f t="shared" si="41"/>
        <v>2920.0320000000002</v>
      </c>
      <c r="I3319" s="3">
        <v>8</v>
      </c>
      <c r="J3319" s="4">
        <v>45537</v>
      </c>
      <c r="K3319" s="3" t="s">
        <v>40</v>
      </c>
      <c r="L3319" s="3" t="s">
        <v>41</v>
      </c>
      <c r="M3319" s="3">
        <v>409.96</v>
      </c>
      <c r="N3319" s="3" t="s">
        <v>42</v>
      </c>
      <c r="O3319" s="3"/>
      <c r="P3319" s="5"/>
      <c r="Q3319" s="5"/>
      <c r="R3319" s="5"/>
      <c r="S3319" s="5"/>
      <c r="T3319" s="5"/>
      <c r="U3319" s="5"/>
      <c r="V3319" s="5"/>
      <c r="W3319" s="5"/>
      <c r="X3319" s="5"/>
      <c r="Y3319" s="5"/>
      <c r="Z3319" s="5"/>
      <c r="AA3319" s="5"/>
      <c r="AB3319" s="5"/>
      <c r="AC3319" s="5"/>
      <c r="AD3319" s="5"/>
    </row>
    <row r="3320" spans="1:30" ht="15.75" customHeight="1">
      <c r="A3320" s="3" t="s">
        <v>3368</v>
      </c>
      <c r="B3320" s="4" t="str">
        <f t="shared" si="39"/>
        <v>December</v>
      </c>
      <c r="C3320" s="3">
        <v>857.6</v>
      </c>
      <c r="D3320" s="4">
        <v>45642</v>
      </c>
      <c r="E3320" s="3" t="s">
        <v>2</v>
      </c>
      <c r="F3320" s="3" t="s">
        <v>34</v>
      </c>
      <c r="G3320" s="3">
        <f t="shared" si="40"/>
        <v>85.76</v>
      </c>
      <c r="H3320" s="3">
        <f t="shared" si="41"/>
        <v>771.84</v>
      </c>
      <c r="I3320" s="3">
        <v>2</v>
      </c>
      <c r="J3320" s="4">
        <v>45643</v>
      </c>
      <c r="K3320" s="3" t="s">
        <v>40</v>
      </c>
      <c r="L3320" s="3" t="s">
        <v>45</v>
      </c>
      <c r="M3320" s="3">
        <v>107.96</v>
      </c>
      <c r="N3320" s="3" t="s">
        <v>46</v>
      </c>
      <c r="O3320" s="3"/>
      <c r="P3320" s="5"/>
      <c r="Q3320" s="5"/>
      <c r="R3320" s="5"/>
      <c r="S3320" s="5"/>
      <c r="T3320" s="5"/>
      <c r="U3320" s="5"/>
      <c r="V3320" s="5"/>
      <c r="W3320" s="5"/>
      <c r="X3320" s="5"/>
      <c r="Y3320" s="5"/>
      <c r="Z3320" s="5"/>
      <c r="AA3320" s="5"/>
      <c r="AB3320" s="5"/>
      <c r="AC3320" s="5"/>
      <c r="AD3320" s="5"/>
    </row>
    <row r="3321" spans="1:30" ht="15.75" customHeight="1">
      <c r="A3321" s="3" t="s">
        <v>3369</v>
      </c>
      <c r="B3321" s="4" t="str">
        <f t="shared" si="39"/>
        <v>June</v>
      </c>
      <c r="C3321" s="3">
        <v>1416.03</v>
      </c>
      <c r="D3321" s="4">
        <v>45446</v>
      </c>
      <c r="E3321" s="3" t="s">
        <v>4</v>
      </c>
      <c r="F3321" s="3" t="s">
        <v>44</v>
      </c>
      <c r="G3321" s="3">
        <f t="shared" si="40"/>
        <v>141.60300000000001</v>
      </c>
      <c r="H3321" s="3">
        <f t="shared" si="41"/>
        <v>1274.4269999999999</v>
      </c>
      <c r="I3321" s="3">
        <v>6</v>
      </c>
      <c r="J3321" s="4">
        <v>45452</v>
      </c>
      <c r="K3321" s="3" t="s">
        <v>35</v>
      </c>
      <c r="L3321" s="3" t="s">
        <v>41</v>
      </c>
      <c r="M3321" s="3">
        <v>375.07</v>
      </c>
      <c r="N3321" s="3" t="s">
        <v>37</v>
      </c>
      <c r="O3321" s="3"/>
      <c r="P3321" s="5"/>
      <c r="Q3321" s="5"/>
      <c r="R3321" s="5"/>
      <c r="S3321" s="5"/>
      <c r="T3321" s="5"/>
      <c r="U3321" s="5"/>
      <c r="V3321" s="5"/>
      <c r="W3321" s="5"/>
      <c r="X3321" s="5"/>
      <c r="Y3321" s="5"/>
      <c r="Z3321" s="5"/>
      <c r="AA3321" s="5"/>
      <c r="AB3321" s="5"/>
      <c r="AC3321" s="5"/>
      <c r="AD3321" s="5"/>
    </row>
    <row r="3322" spans="1:30" ht="15.75" customHeight="1">
      <c r="A3322" s="3" t="s">
        <v>3370</v>
      </c>
      <c r="B3322" s="4" t="str">
        <f t="shared" si="39"/>
        <v>May</v>
      </c>
      <c r="C3322" s="3">
        <v>416.41</v>
      </c>
      <c r="D3322" s="4">
        <v>45437</v>
      </c>
      <c r="E3322" s="3" t="s">
        <v>5</v>
      </c>
      <c r="F3322" s="3" t="s">
        <v>51</v>
      </c>
      <c r="G3322" s="3">
        <f t="shared" si="40"/>
        <v>41.641000000000005</v>
      </c>
      <c r="H3322" s="3">
        <f t="shared" si="41"/>
        <v>374.76900000000001</v>
      </c>
      <c r="I3322" s="3">
        <v>7</v>
      </c>
      <c r="J3322" s="4">
        <v>45444</v>
      </c>
      <c r="K3322" s="3" t="s">
        <v>40</v>
      </c>
      <c r="L3322" s="3" t="s">
        <v>45</v>
      </c>
      <c r="M3322" s="3">
        <v>30.93</v>
      </c>
      <c r="N3322" s="3" t="s">
        <v>65</v>
      </c>
      <c r="O3322" s="3"/>
      <c r="P3322" s="5"/>
      <c r="Q3322" s="5"/>
      <c r="R3322" s="5"/>
      <c r="S3322" s="5"/>
      <c r="T3322" s="5"/>
      <c r="U3322" s="5"/>
      <c r="V3322" s="5"/>
      <c r="W3322" s="5"/>
      <c r="X3322" s="5"/>
      <c r="Y3322" s="5"/>
      <c r="Z3322" s="5"/>
      <c r="AA3322" s="5"/>
      <c r="AB3322" s="5"/>
      <c r="AC3322" s="5"/>
      <c r="AD3322" s="5"/>
    </row>
    <row r="3323" spans="1:30" ht="15.75" customHeight="1">
      <c r="A3323" s="3" t="s">
        <v>3371</v>
      </c>
      <c r="B3323" s="4" t="str">
        <f t="shared" si="39"/>
        <v>August</v>
      </c>
      <c r="C3323" s="3">
        <v>993.83</v>
      </c>
      <c r="D3323" s="4">
        <v>45148</v>
      </c>
      <c r="E3323" s="3" t="s">
        <v>4</v>
      </c>
      <c r="F3323" s="3" t="s">
        <v>39</v>
      </c>
      <c r="G3323" s="3">
        <f t="shared" si="40"/>
        <v>99.38300000000001</v>
      </c>
      <c r="H3323" s="3">
        <f t="shared" si="41"/>
        <v>894.447</v>
      </c>
      <c r="I3323" s="3">
        <v>7</v>
      </c>
      <c r="J3323" s="4">
        <v>45151</v>
      </c>
      <c r="K3323" s="3" t="s">
        <v>35</v>
      </c>
      <c r="L3323" s="3" t="s">
        <v>41</v>
      </c>
      <c r="M3323" s="3">
        <v>173.88</v>
      </c>
      <c r="N3323" s="3" t="s">
        <v>42</v>
      </c>
      <c r="O3323" s="3"/>
      <c r="P3323" s="5"/>
      <c r="Q3323" s="5"/>
      <c r="R3323" s="5"/>
      <c r="S3323" s="5"/>
      <c r="T3323" s="5"/>
      <c r="U3323" s="5"/>
      <c r="V3323" s="5"/>
      <c r="W3323" s="5"/>
      <c r="X3323" s="5"/>
      <c r="Y3323" s="5"/>
      <c r="Z3323" s="5"/>
      <c r="AA3323" s="5"/>
      <c r="AB3323" s="5"/>
      <c r="AC3323" s="5"/>
      <c r="AD3323" s="5"/>
    </row>
    <row r="3324" spans="1:30" ht="15.75" customHeight="1">
      <c r="A3324" s="3" t="s">
        <v>3372</v>
      </c>
      <c r="B3324" s="4" t="str">
        <f t="shared" si="39"/>
        <v>March</v>
      </c>
      <c r="C3324" s="3">
        <v>2490.42</v>
      </c>
      <c r="D3324" s="4">
        <v>45373</v>
      </c>
      <c r="E3324" s="3" t="s">
        <v>2</v>
      </c>
      <c r="F3324" s="3" t="s">
        <v>44</v>
      </c>
      <c r="G3324" s="3">
        <f t="shared" si="40"/>
        <v>249.04200000000003</v>
      </c>
      <c r="H3324" s="3">
        <f t="shared" si="41"/>
        <v>2241.3780000000002</v>
      </c>
      <c r="I3324" s="3">
        <v>1</v>
      </c>
      <c r="J3324" s="4">
        <v>45380</v>
      </c>
      <c r="K3324" s="3" t="s">
        <v>35</v>
      </c>
      <c r="L3324" s="3" t="s">
        <v>36</v>
      </c>
      <c r="M3324" s="3">
        <v>594.09</v>
      </c>
      <c r="N3324" s="3" t="s">
        <v>52</v>
      </c>
      <c r="O3324" s="3"/>
      <c r="P3324" s="5"/>
      <c r="Q3324" s="5"/>
      <c r="R3324" s="5"/>
      <c r="S3324" s="5"/>
      <c r="T3324" s="5"/>
      <c r="U3324" s="5"/>
      <c r="V3324" s="5"/>
      <c r="W3324" s="5"/>
      <c r="X3324" s="5"/>
      <c r="Y3324" s="5"/>
      <c r="Z3324" s="5"/>
      <c r="AA3324" s="5"/>
      <c r="AB3324" s="5"/>
      <c r="AC3324" s="5"/>
      <c r="AD3324" s="5"/>
    </row>
    <row r="3325" spans="1:30" ht="15.75" customHeight="1">
      <c r="A3325" s="3" t="s">
        <v>3373</v>
      </c>
      <c r="B3325" s="4" t="str">
        <f t="shared" si="39"/>
        <v>February</v>
      </c>
      <c r="C3325" s="3">
        <v>1789.8</v>
      </c>
      <c r="D3325" s="4">
        <v>45342</v>
      </c>
      <c r="E3325" s="3" t="s">
        <v>4</v>
      </c>
      <c r="F3325" s="3" t="s">
        <v>44</v>
      </c>
      <c r="G3325" s="3">
        <f t="shared" si="40"/>
        <v>178.98000000000002</v>
      </c>
      <c r="H3325" s="3">
        <f t="shared" si="41"/>
        <v>1610.82</v>
      </c>
      <c r="I3325" s="3">
        <v>4</v>
      </c>
      <c r="J3325" s="4">
        <v>45349</v>
      </c>
      <c r="K3325" s="3" t="s">
        <v>40</v>
      </c>
      <c r="L3325" s="3" t="s">
        <v>41</v>
      </c>
      <c r="M3325" s="3">
        <v>517.62</v>
      </c>
      <c r="N3325" s="3" t="s">
        <v>57</v>
      </c>
      <c r="O3325" s="3"/>
      <c r="P3325" s="5"/>
      <c r="Q3325" s="5"/>
      <c r="R3325" s="5"/>
      <c r="S3325" s="5"/>
      <c r="T3325" s="5"/>
      <c r="U3325" s="5"/>
      <c r="V3325" s="5"/>
      <c r="W3325" s="5"/>
      <c r="X3325" s="5"/>
      <c r="Y3325" s="5"/>
      <c r="Z3325" s="5"/>
      <c r="AA3325" s="5"/>
      <c r="AB3325" s="5"/>
      <c r="AC3325" s="5"/>
      <c r="AD3325" s="5"/>
    </row>
    <row r="3326" spans="1:30" ht="15.75" customHeight="1">
      <c r="A3326" s="3" t="s">
        <v>3374</v>
      </c>
      <c r="B3326" s="4" t="str">
        <f t="shared" si="39"/>
        <v>August</v>
      </c>
      <c r="C3326" s="3">
        <v>1099.42</v>
      </c>
      <c r="D3326" s="4">
        <v>45154</v>
      </c>
      <c r="E3326" s="3" t="s">
        <v>2</v>
      </c>
      <c r="F3326" s="3" t="s">
        <v>39</v>
      </c>
      <c r="G3326" s="3">
        <f t="shared" si="40"/>
        <v>109.94200000000001</v>
      </c>
      <c r="H3326" s="3">
        <f t="shared" si="41"/>
        <v>989.47800000000007</v>
      </c>
      <c r="I3326" s="3">
        <v>7</v>
      </c>
      <c r="J3326" s="4">
        <v>45160</v>
      </c>
      <c r="K3326" s="3" t="s">
        <v>40</v>
      </c>
      <c r="L3326" s="3" t="s">
        <v>45</v>
      </c>
      <c r="M3326" s="3">
        <v>297.31</v>
      </c>
      <c r="N3326" s="3" t="s">
        <v>65</v>
      </c>
      <c r="O3326" s="3"/>
      <c r="P3326" s="5"/>
      <c r="Q3326" s="5"/>
      <c r="R3326" s="5"/>
      <c r="S3326" s="5"/>
      <c r="T3326" s="5"/>
      <c r="U3326" s="5"/>
      <c r="V3326" s="5"/>
      <c r="W3326" s="5"/>
      <c r="X3326" s="5"/>
      <c r="Y3326" s="5"/>
      <c r="Z3326" s="5"/>
      <c r="AA3326" s="5"/>
      <c r="AB3326" s="5"/>
      <c r="AC3326" s="5"/>
      <c r="AD3326" s="5"/>
    </row>
    <row r="3327" spans="1:30" ht="15.75" customHeight="1">
      <c r="A3327" s="3" t="s">
        <v>3375</v>
      </c>
      <c r="B3327" s="4" t="str">
        <f t="shared" si="39"/>
        <v>July</v>
      </c>
      <c r="C3327" s="3">
        <v>818.33</v>
      </c>
      <c r="D3327" s="4">
        <v>45491</v>
      </c>
      <c r="E3327" s="3" t="s">
        <v>4</v>
      </c>
      <c r="F3327" s="3" t="s">
        <v>51</v>
      </c>
      <c r="G3327" s="3">
        <f t="shared" si="40"/>
        <v>81.833000000000013</v>
      </c>
      <c r="H3327" s="3">
        <f t="shared" si="41"/>
        <v>736.49700000000007</v>
      </c>
      <c r="I3327" s="3">
        <v>6</v>
      </c>
      <c r="J3327" s="4">
        <v>45498</v>
      </c>
      <c r="K3327" s="3" t="s">
        <v>40</v>
      </c>
      <c r="L3327" s="3" t="s">
        <v>36</v>
      </c>
      <c r="M3327" s="3">
        <v>84.32</v>
      </c>
      <c r="N3327" s="3" t="s">
        <v>42</v>
      </c>
      <c r="O3327" s="3"/>
      <c r="P3327" s="5"/>
      <c r="Q3327" s="5"/>
      <c r="R3327" s="5"/>
      <c r="S3327" s="5"/>
      <c r="T3327" s="5"/>
      <c r="U3327" s="5"/>
      <c r="V3327" s="5"/>
      <c r="W3327" s="5"/>
      <c r="X3327" s="5"/>
      <c r="Y3327" s="5"/>
      <c r="Z3327" s="5"/>
      <c r="AA3327" s="5"/>
      <c r="AB3327" s="5"/>
      <c r="AC3327" s="5"/>
      <c r="AD3327" s="5"/>
    </row>
    <row r="3328" spans="1:30" ht="15.75" customHeight="1">
      <c r="A3328" s="3" t="s">
        <v>3376</v>
      </c>
      <c r="B3328" s="4" t="str">
        <f t="shared" si="39"/>
        <v>October</v>
      </c>
      <c r="C3328" s="3">
        <v>3314.75</v>
      </c>
      <c r="D3328" s="4">
        <v>45207</v>
      </c>
      <c r="E3328" s="3" t="s">
        <v>2</v>
      </c>
      <c r="F3328" s="3" t="s">
        <v>51</v>
      </c>
      <c r="G3328" s="3">
        <f t="shared" si="40"/>
        <v>331.47500000000002</v>
      </c>
      <c r="H3328" s="3">
        <f t="shared" si="41"/>
        <v>2983.2750000000001</v>
      </c>
      <c r="I3328" s="3">
        <v>3</v>
      </c>
      <c r="J3328" s="4">
        <v>45209</v>
      </c>
      <c r="K3328" s="3" t="s">
        <v>40</v>
      </c>
      <c r="L3328" s="3" t="s">
        <v>36</v>
      </c>
      <c r="M3328" s="3">
        <v>547.47</v>
      </c>
      <c r="N3328" s="3" t="s">
        <v>42</v>
      </c>
      <c r="O3328" s="3"/>
      <c r="P3328" s="5"/>
      <c r="Q3328" s="5"/>
      <c r="R3328" s="5"/>
      <c r="S3328" s="5"/>
      <c r="T3328" s="5"/>
      <c r="U3328" s="5"/>
      <c r="V3328" s="5"/>
      <c r="W3328" s="5"/>
      <c r="X3328" s="5"/>
      <c r="Y3328" s="5"/>
      <c r="Z3328" s="5"/>
      <c r="AA3328" s="5"/>
      <c r="AB3328" s="5"/>
      <c r="AC3328" s="5"/>
      <c r="AD3328" s="5"/>
    </row>
    <row r="3329" spans="1:30" ht="15.75" customHeight="1">
      <c r="A3329" s="3" t="s">
        <v>3377</v>
      </c>
      <c r="B3329" s="4" t="str">
        <f t="shared" si="39"/>
        <v>June</v>
      </c>
      <c r="C3329" s="3">
        <v>2834.7</v>
      </c>
      <c r="D3329" s="4">
        <v>45464</v>
      </c>
      <c r="E3329" s="3" t="s">
        <v>2</v>
      </c>
      <c r="F3329" s="3" t="s">
        <v>39</v>
      </c>
      <c r="G3329" s="3">
        <f t="shared" si="40"/>
        <v>283.46999999999997</v>
      </c>
      <c r="H3329" s="3">
        <f t="shared" si="41"/>
        <v>2551.23</v>
      </c>
      <c r="I3329" s="3">
        <v>1</v>
      </c>
      <c r="J3329" s="4">
        <v>45470</v>
      </c>
      <c r="K3329" s="3" t="s">
        <v>40</v>
      </c>
      <c r="L3329" s="3" t="s">
        <v>36</v>
      </c>
      <c r="M3329" s="3">
        <v>553.78</v>
      </c>
      <c r="N3329" s="3" t="s">
        <v>65</v>
      </c>
      <c r="O3329" s="3"/>
      <c r="P3329" s="5"/>
      <c r="Q3329" s="5"/>
      <c r="R3329" s="5"/>
      <c r="S3329" s="5"/>
      <c r="T3329" s="5"/>
      <c r="U3329" s="5"/>
      <c r="V3329" s="5"/>
      <c r="W3329" s="5"/>
      <c r="X3329" s="5"/>
      <c r="Y3329" s="5"/>
      <c r="Z3329" s="5"/>
      <c r="AA3329" s="5"/>
      <c r="AB3329" s="5"/>
      <c r="AC3329" s="5"/>
      <c r="AD3329" s="5"/>
    </row>
    <row r="3330" spans="1:30" ht="15.75" customHeight="1">
      <c r="A3330" s="3" t="s">
        <v>3378</v>
      </c>
      <c r="B3330" s="4" t="str">
        <f t="shared" si="39"/>
        <v>January</v>
      </c>
      <c r="C3330" s="3">
        <v>4228.9399999999996</v>
      </c>
      <c r="D3330" s="4">
        <v>44934</v>
      </c>
      <c r="E3330" s="3" t="s">
        <v>4</v>
      </c>
      <c r="F3330" s="3" t="s">
        <v>44</v>
      </c>
      <c r="G3330" s="3">
        <f t="shared" si="40"/>
        <v>422.89400000000001</v>
      </c>
      <c r="H3330" s="3">
        <f t="shared" si="41"/>
        <v>3806.0459999999994</v>
      </c>
      <c r="I3330" s="3">
        <v>5</v>
      </c>
      <c r="J3330" s="4">
        <v>44937</v>
      </c>
      <c r="K3330" s="3" t="s">
        <v>40</v>
      </c>
      <c r="L3330" s="3" t="s">
        <v>45</v>
      </c>
      <c r="M3330" s="3">
        <v>554.95000000000005</v>
      </c>
      <c r="N3330" s="3" t="s">
        <v>37</v>
      </c>
      <c r="O3330" s="3"/>
      <c r="P3330" s="5"/>
      <c r="Q3330" s="5"/>
      <c r="R3330" s="5"/>
      <c r="S3330" s="5"/>
      <c r="T3330" s="5"/>
      <c r="U3330" s="5"/>
      <c r="V3330" s="5"/>
      <c r="W3330" s="5"/>
      <c r="X3330" s="5"/>
      <c r="Y3330" s="5"/>
      <c r="Z3330" s="5"/>
      <c r="AA3330" s="5"/>
      <c r="AB3330" s="5"/>
      <c r="AC3330" s="5"/>
      <c r="AD3330" s="5"/>
    </row>
    <row r="3331" spans="1:30" ht="15.75" customHeight="1">
      <c r="A3331" s="3" t="s">
        <v>3379</v>
      </c>
      <c r="B3331" s="4" t="str">
        <f t="shared" si="39"/>
        <v>July</v>
      </c>
      <c r="C3331" s="3">
        <v>997.94</v>
      </c>
      <c r="D3331" s="4">
        <v>45123</v>
      </c>
      <c r="E3331" s="3" t="s">
        <v>5</v>
      </c>
      <c r="F3331" s="3" t="s">
        <v>51</v>
      </c>
      <c r="G3331" s="3">
        <f t="shared" si="40"/>
        <v>99.794000000000011</v>
      </c>
      <c r="H3331" s="3">
        <f t="shared" si="41"/>
        <v>898.14600000000007</v>
      </c>
      <c r="I3331" s="3">
        <v>8</v>
      </c>
      <c r="J3331" s="4">
        <v>45124</v>
      </c>
      <c r="K3331" s="3" t="s">
        <v>40</v>
      </c>
      <c r="L3331" s="3" t="s">
        <v>45</v>
      </c>
      <c r="M3331" s="3">
        <v>129.32</v>
      </c>
      <c r="N3331" s="3" t="s">
        <v>42</v>
      </c>
      <c r="O3331" s="3"/>
      <c r="P3331" s="5"/>
      <c r="Q3331" s="5"/>
      <c r="R3331" s="5"/>
      <c r="S3331" s="5"/>
      <c r="T3331" s="5"/>
      <c r="U3331" s="5"/>
      <c r="V3331" s="5"/>
      <c r="W3331" s="5"/>
      <c r="X3331" s="5"/>
      <c r="Y3331" s="5"/>
      <c r="Z3331" s="5"/>
      <c r="AA3331" s="5"/>
      <c r="AB3331" s="5"/>
      <c r="AC3331" s="5"/>
      <c r="AD3331" s="5"/>
    </row>
    <row r="3332" spans="1:30" ht="15.75" customHeight="1">
      <c r="A3332" s="3" t="s">
        <v>3380</v>
      </c>
      <c r="B3332" s="4" t="str">
        <f t="shared" si="39"/>
        <v>May</v>
      </c>
      <c r="C3332" s="3">
        <v>4255.13</v>
      </c>
      <c r="D3332" s="4">
        <v>45073</v>
      </c>
      <c r="E3332" s="3" t="s">
        <v>3</v>
      </c>
      <c r="F3332" s="3" t="s">
        <v>39</v>
      </c>
      <c r="G3332" s="3">
        <f t="shared" si="40"/>
        <v>425.51300000000003</v>
      </c>
      <c r="H3332" s="3">
        <f t="shared" si="41"/>
        <v>3829.6170000000002</v>
      </c>
      <c r="I3332" s="3">
        <v>3</v>
      </c>
      <c r="J3332" s="4">
        <v>45077</v>
      </c>
      <c r="K3332" s="3" t="s">
        <v>35</v>
      </c>
      <c r="L3332" s="3" t="s">
        <v>36</v>
      </c>
      <c r="M3332" s="3">
        <v>409.78</v>
      </c>
      <c r="N3332" s="3" t="s">
        <v>57</v>
      </c>
      <c r="O3332" s="3"/>
      <c r="P3332" s="5"/>
      <c r="Q3332" s="5"/>
      <c r="R3332" s="5"/>
      <c r="S3332" s="5"/>
      <c r="T3332" s="5"/>
      <c r="U3332" s="5"/>
      <c r="V3332" s="5"/>
      <c r="W3332" s="5"/>
      <c r="X3332" s="5"/>
      <c r="Y3332" s="5"/>
      <c r="Z3332" s="5"/>
      <c r="AA3332" s="5"/>
      <c r="AB3332" s="5"/>
      <c r="AC3332" s="5"/>
      <c r="AD3332" s="5"/>
    </row>
    <row r="3333" spans="1:30" ht="15.75" customHeight="1">
      <c r="A3333" s="3" t="s">
        <v>3381</v>
      </c>
      <c r="B3333" s="4" t="str">
        <f t="shared" si="39"/>
        <v>December</v>
      </c>
      <c r="C3333" s="3">
        <v>2931.76</v>
      </c>
      <c r="D3333" s="4">
        <v>45642</v>
      </c>
      <c r="E3333" s="3" t="s">
        <v>5</v>
      </c>
      <c r="F3333" s="3" t="s">
        <v>39</v>
      </c>
      <c r="G3333" s="3">
        <f t="shared" si="40"/>
        <v>293.17600000000004</v>
      </c>
      <c r="H3333" s="3">
        <f t="shared" si="41"/>
        <v>2638.5840000000003</v>
      </c>
      <c r="I3333" s="3">
        <v>5</v>
      </c>
      <c r="J3333" s="4">
        <v>45648</v>
      </c>
      <c r="K3333" s="3" t="s">
        <v>49</v>
      </c>
      <c r="L3333" s="3" t="s">
        <v>45</v>
      </c>
      <c r="M3333" s="3">
        <v>183.53</v>
      </c>
      <c r="N3333" s="3" t="s">
        <v>52</v>
      </c>
      <c r="O3333" s="3"/>
      <c r="P3333" s="5"/>
      <c r="Q3333" s="5"/>
      <c r="R3333" s="5"/>
      <c r="S3333" s="5"/>
      <c r="T3333" s="5"/>
      <c r="U3333" s="5"/>
      <c r="V3333" s="5"/>
      <c r="W3333" s="5"/>
      <c r="X3333" s="5"/>
      <c r="Y3333" s="5"/>
      <c r="Z3333" s="5"/>
      <c r="AA3333" s="5"/>
      <c r="AB3333" s="5"/>
      <c r="AC3333" s="5"/>
      <c r="AD3333" s="5"/>
    </row>
    <row r="3334" spans="1:30" ht="15.75" customHeight="1">
      <c r="A3334" s="3" t="s">
        <v>3382</v>
      </c>
      <c r="B3334" s="4" t="str">
        <f t="shared" si="39"/>
        <v>May</v>
      </c>
      <c r="C3334" s="3">
        <v>1404.49</v>
      </c>
      <c r="D3334" s="4">
        <v>45413</v>
      </c>
      <c r="E3334" s="3" t="s">
        <v>4</v>
      </c>
      <c r="F3334" s="3" t="s">
        <v>39</v>
      </c>
      <c r="G3334" s="3">
        <f t="shared" si="40"/>
        <v>140.44900000000001</v>
      </c>
      <c r="H3334" s="3">
        <f t="shared" si="41"/>
        <v>1264.0409999999999</v>
      </c>
      <c r="I3334" s="3">
        <v>9</v>
      </c>
      <c r="J3334" s="4">
        <v>45418</v>
      </c>
      <c r="K3334" s="3" t="s">
        <v>49</v>
      </c>
      <c r="L3334" s="3" t="s">
        <v>36</v>
      </c>
      <c r="M3334" s="3">
        <v>343.63</v>
      </c>
      <c r="N3334" s="3" t="s">
        <v>46</v>
      </c>
      <c r="O3334" s="3"/>
      <c r="P3334" s="5"/>
      <c r="Q3334" s="5"/>
      <c r="R3334" s="5"/>
      <c r="S3334" s="5"/>
      <c r="T3334" s="5"/>
      <c r="U3334" s="5"/>
      <c r="V3334" s="5"/>
      <c r="W3334" s="5"/>
      <c r="X3334" s="5"/>
      <c r="Y3334" s="5"/>
      <c r="Z3334" s="5"/>
      <c r="AA3334" s="5"/>
      <c r="AB3334" s="5"/>
      <c r="AC3334" s="5"/>
      <c r="AD3334" s="5"/>
    </row>
    <row r="3335" spans="1:30" ht="15.75" customHeight="1">
      <c r="A3335" s="3" t="s">
        <v>3383</v>
      </c>
      <c r="B3335" s="4" t="str">
        <f t="shared" si="39"/>
        <v>July</v>
      </c>
      <c r="C3335" s="3">
        <v>1440.41</v>
      </c>
      <c r="D3335" s="4">
        <v>45124</v>
      </c>
      <c r="E3335" s="3" t="s">
        <v>5</v>
      </c>
      <c r="F3335" s="3" t="s">
        <v>44</v>
      </c>
      <c r="G3335" s="3">
        <f t="shared" si="40"/>
        <v>144.04100000000003</v>
      </c>
      <c r="H3335" s="3">
        <f t="shared" si="41"/>
        <v>1296.3690000000001</v>
      </c>
      <c r="I3335" s="3">
        <v>8</v>
      </c>
      <c r="J3335" s="4">
        <v>45128</v>
      </c>
      <c r="K3335" s="3" t="s">
        <v>49</v>
      </c>
      <c r="L3335" s="3" t="s">
        <v>41</v>
      </c>
      <c r="M3335" s="3">
        <v>233.31</v>
      </c>
      <c r="N3335" s="3" t="s">
        <v>42</v>
      </c>
      <c r="O3335" s="3"/>
      <c r="P3335" s="5"/>
      <c r="Q3335" s="5"/>
      <c r="R3335" s="5"/>
      <c r="S3335" s="5"/>
      <c r="T3335" s="5"/>
      <c r="U3335" s="5"/>
      <c r="V3335" s="5"/>
      <c r="W3335" s="5"/>
      <c r="X3335" s="5"/>
      <c r="Y3335" s="5"/>
      <c r="Z3335" s="5"/>
      <c r="AA3335" s="5"/>
      <c r="AB3335" s="5"/>
      <c r="AC3335" s="5"/>
      <c r="AD3335" s="5"/>
    </row>
    <row r="3336" spans="1:30" ht="15.75" customHeight="1">
      <c r="A3336" s="3" t="s">
        <v>3384</v>
      </c>
      <c r="B3336" s="4" t="str">
        <f t="shared" si="39"/>
        <v>September</v>
      </c>
      <c r="C3336" s="3">
        <v>2012.86</v>
      </c>
      <c r="D3336" s="4">
        <v>45173</v>
      </c>
      <c r="E3336" s="3" t="s">
        <v>2</v>
      </c>
      <c r="F3336" s="3" t="s">
        <v>51</v>
      </c>
      <c r="G3336" s="3">
        <f t="shared" si="40"/>
        <v>201.286</v>
      </c>
      <c r="H3336" s="3">
        <f t="shared" si="41"/>
        <v>1811.5739999999998</v>
      </c>
      <c r="I3336" s="3">
        <v>9</v>
      </c>
      <c r="J3336" s="4">
        <v>45176</v>
      </c>
      <c r="K3336" s="3" t="s">
        <v>49</v>
      </c>
      <c r="L3336" s="3" t="s">
        <v>36</v>
      </c>
      <c r="M3336" s="3">
        <v>539.36</v>
      </c>
      <c r="N3336" s="3" t="s">
        <v>52</v>
      </c>
      <c r="O3336" s="3"/>
      <c r="P3336" s="5"/>
      <c r="Q3336" s="5"/>
      <c r="R3336" s="5"/>
      <c r="S3336" s="5"/>
      <c r="T3336" s="5"/>
      <c r="U3336" s="5"/>
      <c r="V3336" s="5"/>
      <c r="W3336" s="5"/>
      <c r="X3336" s="5"/>
      <c r="Y3336" s="5"/>
      <c r="Z3336" s="5"/>
      <c r="AA3336" s="5"/>
      <c r="AB3336" s="5"/>
      <c r="AC3336" s="5"/>
      <c r="AD3336" s="5"/>
    </row>
    <row r="3337" spans="1:30" ht="15.75" customHeight="1">
      <c r="A3337" s="3" t="s">
        <v>3385</v>
      </c>
      <c r="B3337" s="4" t="str">
        <f t="shared" si="39"/>
        <v>July</v>
      </c>
      <c r="C3337" s="3">
        <v>2354.62</v>
      </c>
      <c r="D3337" s="4">
        <v>45113</v>
      </c>
      <c r="E3337" s="3" t="s">
        <v>3</v>
      </c>
      <c r="F3337" s="3" t="s">
        <v>44</v>
      </c>
      <c r="G3337" s="3">
        <f t="shared" si="40"/>
        <v>235.46199999999999</v>
      </c>
      <c r="H3337" s="3">
        <f t="shared" si="41"/>
        <v>2119.1579999999999</v>
      </c>
      <c r="I3337" s="3">
        <v>5</v>
      </c>
      <c r="J3337" s="4">
        <v>45114</v>
      </c>
      <c r="K3337" s="3" t="s">
        <v>35</v>
      </c>
      <c r="L3337" s="3" t="s">
        <v>45</v>
      </c>
      <c r="M3337" s="3">
        <v>230.73</v>
      </c>
      <c r="N3337" s="3" t="s">
        <v>42</v>
      </c>
      <c r="O3337" s="3"/>
      <c r="P3337" s="5"/>
      <c r="Q3337" s="5"/>
      <c r="R3337" s="5"/>
      <c r="S3337" s="5"/>
      <c r="T3337" s="5"/>
      <c r="U3337" s="5"/>
      <c r="V3337" s="5"/>
      <c r="W3337" s="5"/>
      <c r="X3337" s="5"/>
      <c r="Y3337" s="5"/>
      <c r="Z3337" s="5"/>
      <c r="AA3337" s="5"/>
      <c r="AB3337" s="5"/>
      <c r="AC3337" s="5"/>
      <c r="AD3337" s="5"/>
    </row>
    <row r="3338" spans="1:30" ht="15.75" customHeight="1">
      <c r="A3338" s="3" t="s">
        <v>3386</v>
      </c>
      <c r="B3338" s="4" t="str">
        <f t="shared" si="39"/>
        <v>May</v>
      </c>
      <c r="C3338" s="3">
        <v>504.27</v>
      </c>
      <c r="D3338" s="4">
        <v>45059</v>
      </c>
      <c r="E3338" s="3" t="s">
        <v>4</v>
      </c>
      <c r="F3338" s="3" t="s">
        <v>34</v>
      </c>
      <c r="G3338" s="3">
        <f t="shared" si="40"/>
        <v>50.427</v>
      </c>
      <c r="H3338" s="3">
        <f t="shared" si="41"/>
        <v>453.84299999999996</v>
      </c>
      <c r="I3338" s="3">
        <v>3</v>
      </c>
      <c r="J3338" s="4">
        <v>45064</v>
      </c>
      <c r="K3338" s="3" t="s">
        <v>49</v>
      </c>
      <c r="L3338" s="3" t="s">
        <v>36</v>
      </c>
      <c r="M3338" s="3">
        <v>72.03</v>
      </c>
      <c r="N3338" s="3" t="s">
        <v>65</v>
      </c>
      <c r="O3338" s="3"/>
      <c r="P3338" s="5"/>
      <c r="Q3338" s="5"/>
      <c r="R3338" s="5"/>
      <c r="S3338" s="5"/>
      <c r="T3338" s="5"/>
      <c r="U3338" s="5"/>
      <c r="V3338" s="5"/>
      <c r="W3338" s="5"/>
      <c r="X3338" s="5"/>
      <c r="Y3338" s="5"/>
      <c r="Z3338" s="5"/>
      <c r="AA3338" s="5"/>
      <c r="AB3338" s="5"/>
      <c r="AC3338" s="5"/>
      <c r="AD3338" s="5"/>
    </row>
    <row r="3339" spans="1:30" ht="15.75" customHeight="1">
      <c r="A3339" s="3" t="s">
        <v>3387</v>
      </c>
      <c r="B3339" s="4" t="str">
        <f t="shared" si="39"/>
        <v>June</v>
      </c>
      <c r="C3339" s="3">
        <v>4225.8</v>
      </c>
      <c r="D3339" s="4">
        <v>45085</v>
      </c>
      <c r="E3339" s="3" t="s">
        <v>4</v>
      </c>
      <c r="F3339" s="3" t="s">
        <v>51</v>
      </c>
      <c r="G3339" s="3">
        <f t="shared" si="40"/>
        <v>422.58000000000004</v>
      </c>
      <c r="H3339" s="3">
        <f t="shared" si="41"/>
        <v>3803.2200000000003</v>
      </c>
      <c r="I3339" s="3">
        <v>9</v>
      </c>
      <c r="J3339" s="4">
        <v>45088</v>
      </c>
      <c r="K3339" s="3" t="s">
        <v>40</v>
      </c>
      <c r="L3339" s="3" t="s">
        <v>36</v>
      </c>
      <c r="M3339" s="3">
        <v>586.69000000000005</v>
      </c>
      <c r="N3339" s="3" t="s">
        <v>57</v>
      </c>
      <c r="O3339" s="3"/>
      <c r="P3339" s="5"/>
      <c r="Q3339" s="5"/>
      <c r="R3339" s="5"/>
      <c r="S3339" s="5"/>
      <c r="T3339" s="5"/>
      <c r="U3339" s="5"/>
      <c r="V3339" s="5"/>
      <c r="W3339" s="5"/>
      <c r="X3339" s="5"/>
      <c r="Y3339" s="5"/>
      <c r="Z3339" s="5"/>
      <c r="AA3339" s="5"/>
      <c r="AB3339" s="5"/>
      <c r="AC3339" s="5"/>
      <c r="AD3339" s="5"/>
    </row>
    <row r="3340" spans="1:30" ht="15.75" customHeight="1">
      <c r="A3340" s="3" t="s">
        <v>3388</v>
      </c>
      <c r="B3340" s="4" t="str">
        <f t="shared" si="39"/>
        <v>February</v>
      </c>
      <c r="C3340" s="3">
        <v>695.55</v>
      </c>
      <c r="D3340" s="4">
        <v>45323</v>
      </c>
      <c r="E3340" s="3" t="s">
        <v>4</v>
      </c>
      <c r="F3340" s="3" t="s">
        <v>44</v>
      </c>
      <c r="G3340" s="3">
        <f t="shared" si="40"/>
        <v>69.554999999999993</v>
      </c>
      <c r="H3340" s="3">
        <f t="shared" si="41"/>
        <v>625.995</v>
      </c>
      <c r="I3340" s="3">
        <v>4</v>
      </c>
      <c r="J3340" s="4">
        <v>45327</v>
      </c>
      <c r="K3340" s="3" t="s">
        <v>35</v>
      </c>
      <c r="L3340" s="3" t="s">
        <v>41</v>
      </c>
      <c r="M3340" s="3">
        <v>140.04</v>
      </c>
      <c r="N3340" s="3" t="s">
        <v>52</v>
      </c>
      <c r="O3340" s="3"/>
      <c r="P3340" s="5"/>
      <c r="Q3340" s="5"/>
      <c r="R3340" s="5"/>
      <c r="S3340" s="5"/>
      <c r="T3340" s="5"/>
      <c r="U3340" s="5"/>
      <c r="V3340" s="5"/>
      <c r="W3340" s="5"/>
      <c r="X3340" s="5"/>
      <c r="Y3340" s="5"/>
      <c r="Z3340" s="5"/>
      <c r="AA3340" s="5"/>
      <c r="AB3340" s="5"/>
      <c r="AC3340" s="5"/>
      <c r="AD3340" s="5"/>
    </row>
    <row r="3341" spans="1:30" ht="15.75" customHeight="1">
      <c r="A3341" s="3" t="s">
        <v>3389</v>
      </c>
      <c r="B3341" s="4" t="str">
        <f t="shared" si="39"/>
        <v>April</v>
      </c>
      <c r="C3341" s="3">
        <v>2468.9499999999998</v>
      </c>
      <c r="D3341" s="4">
        <v>45044</v>
      </c>
      <c r="E3341" s="3" t="s">
        <v>3</v>
      </c>
      <c r="F3341" s="3" t="s">
        <v>51</v>
      </c>
      <c r="G3341" s="3">
        <f t="shared" si="40"/>
        <v>246.89499999999998</v>
      </c>
      <c r="H3341" s="3">
        <f t="shared" si="41"/>
        <v>2222.0549999999998</v>
      </c>
      <c r="I3341" s="3">
        <v>1</v>
      </c>
      <c r="J3341" s="4">
        <v>45049</v>
      </c>
      <c r="K3341" s="3" t="s">
        <v>49</v>
      </c>
      <c r="L3341" s="3" t="s">
        <v>45</v>
      </c>
      <c r="M3341" s="3">
        <v>424.67</v>
      </c>
      <c r="N3341" s="3" t="s">
        <v>46</v>
      </c>
      <c r="O3341" s="3"/>
      <c r="P3341" s="5"/>
      <c r="Q3341" s="5"/>
      <c r="R3341" s="5"/>
      <c r="S3341" s="5"/>
      <c r="T3341" s="5"/>
      <c r="U3341" s="5"/>
      <c r="V3341" s="5"/>
      <c r="W3341" s="5"/>
      <c r="X3341" s="5"/>
      <c r="Y3341" s="5"/>
      <c r="Z3341" s="5"/>
      <c r="AA3341" s="5"/>
      <c r="AB3341" s="5"/>
      <c r="AC3341" s="5"/>
      <c r="AD3341" s="5"/>
    </row>
    <row r="3342" spans="1:30" ht="15.75" customHeight="1">
      <c r="A3342" s="3" t="s">
        <v>3390</v>
      </c>
      <c r="B3342" s="4" t="str">
        <f t="shared" si="39"/>
        <v>January</v>
      </c>
      <c r="C3342" s="3">
        <v>1976.54</v>
      </c>
      <c r="D3342" s="4">
        <v>45311</v>
      </c>
      <c r="E3342" s="3" t="s">
        <v>2</v>
      </c>
      <c r="F3342" s="3" t="s">
        <v>34</v>
      </c>
      <c r="G3342" s="3">
        <f t="shared" si="40"/>
        <v>197.654</v>
      </c>
      <c r="H3342" s="3">
        <f t="shared" si="41"/>
        <v>1778.886</v>
      </c>
      <c r="I3342" s="3">
        <v>2</v>
      </c>
      <c r="J3342" s="4">
        <v>45314</v>
      </c>
      <c r="K3342" s="3" t="s">
        <v>49</v>
      </c>
      <c r="L3342" s="3" t="s">
        <v>36</v>
      </c>
      <c r="M3342" s="3">
        <v>398.94</v>
      </c>
      <c r="N3342" s="3" t="s">
        <v>37</v>
      </c>
      <c r="O3342" s="3"/>
      <c r="P3342" s="5"/>
      <c r="Q3342" s="5"/>
      <c r="R3342" s="5"/>
      <c r="S3342" s="5"/>
      <c r="T3342" s="5"/>
      <c r="U3342" s="5"/>
      <c r="V3342" s="5"/>
      <c r="W3342" s="5"/>
      <c r="X3342" s="5"/>
      <c r="Y3342" s="5"/>
      <c r="Z3342" s="5"/>
      <c r="AA3342" s="5"/>
      <c r="AB3342" s="5"/>
      <c r="AC3342" s="5"/>
      <c r="AD3342" s="5"/>
    </row>
    <row r="3343" spans="1:30" ht="15.75" customHeight="1">
      <c r="A3343" s="3" t="s">
        <v>3391</v>
      </c>
      <c r="B3343" s="4" t="str">
        <f t="shared" si="39"/>
        <v>July</v>
      </c>
      <c r="C3343" s="3">
        <v>2610.21</v>
      </c>
      <c r="D3343" s="4">
        <v>45484</v>
      </c>
      <c r="E3343" s="3" t="s">
        <v>4</v>
      </c>
      <c r="F3343" s="3" t="s">
        <v>54</v>
      </c>
      <c r="G3343" s="3">
        <f t="shared" si="40"/>
        <v>261.02100000000002</v>
      </c>
      <c r="H3343" s="3">
        <f t="shared" si="41"/>
        <v>2349.1889999999999</v>
      </c>
      <c r="I3343" s="3">
        <v>8</v>
      </c>
      <c r="J3343" s="4">
        <v>45489</v>
      </c>
      <c r="K3343" s="3" t="s">
        <v>49</v>
      </c>
      <c r="L3343" s="3" t="s">
        <v>45</v>
      </c>
      <c r="M3343" s="3">
        <v>361.96</v>
      </c>
      <c r="N3343" s="3" t="s">
        <v>57</v>
      </c>
      <c r="O3343" s="3"/>
      <c r="P3343" s="5"/>
      <c r="Q3343" s="5"/>
      <c r="R3343" s="5"/>
      <c r="S3343" s="5"/>
      <c r="T3343" s="5"/>
      <c r="U3343" s="5"/>
      <c r="V3343" s="5"/>
      <c r="W3343" s="5"/>
      <c r="X3343" s="5"/>
      <c r="Y3343" s="5"/>
      <c r="Z3343" s="5"/>
      <c r="AA3343" s="5"/>
      <c r="AB3343" s="5"/>
      <c r="AC3343" s="5"/>
      <c r="AD3343" s="5"/>
    </row>
    <row r="3344" spans="1:30" ht="15.75" customHeight="1">
      <c r="A3344" s="3" t="s">
        <v>3392</v>
      </c>
      <c r="B3344" s="4" t="str">
        <f t="shared" si="39"/>
        <v>May</v>
      </c>
      <c r="C3344" s="3">
        <v>4448.66</v>
      </c>
      <c r="D3344" s="4">
        <v>45058</v>
      </c>
      <c r="E3344" s="3" t="s">
        <v>5</v>
      </c>
      <c r="F3344" s="3" t="s">
        <v>39</v>
      </c>
      <c r="G3344" s="3">
        <f t="shared" si="40"/>
        <v>444.86599999999999</v>
      </c>
      <c r="H3344" s="3">
        <f t="shared" si="41"/>
        <v>4003.7939999999999</v>
      </c>
      <c r="I3344" s="3">
        <v>2</v>
      </c>
      <c r="J3344" s="4">
        <v>45060</v>
      </c>
      <c r="K3344" s="3" t="s">
        <v>49</v>
      </c>
      <c r="L3344" s="3" t="s">
        <v>45</v>
      </c>
      <c r="M3344" s="3">
        <v>1269.53</v>
      </c>
      <c r="N3344" s="3" t="s">
        <v>52</v>
      </c>
      <c r="O3344" s="3"/>
      <c r="P3344" s="5"/>
      <c r="Q3344" s="5"/>
      <c r="R3344" s="5"/>
      <c r="S3344" s="5"/>
      <c r="T3344" s="5"/>
      <c r="U3344" s="5"/>
      <c r="V3344" s="5"/>
      <c r="W3344" s="5"/>
      <c r="X3344" s="5"/>
      <c r="Y3344" s="5"/>
      <c r="Z3344" s="5"/>
      <c r="AA3344" s="5"/>
      <c r="AB3344" s="5"/>
      <c r="AC3344" s="5"/>
      <c r="AD3344" s="5"/>
    </row>
    <row r="3345" spans="1:30" ht="15.75" customHeight="1">
      <c r="A3345" s="3" t="s">
        <v>3393</v>
      </c>
      <c r="B3345" s="4" t="str">
        <f t="shared" si="39"/>
        <v>January</v>
      </c>
      <c r="C3345" s="3">
        <v>4946.53</v>
      </c>
      <c r="D3345" s="4">
        <v>45300</v>
      </c>
      <c r="E3345" s="3" t="s">
        <v>4</v>
      </c>
      <c r="F3345" s="3" t="s">
        <v>44</v>
      </c>
      <c r="G3345" s="3">
        <f t="shared" si="40"/>
        <v>494.65300000000002</v>
      </c>
      <c r="H3345" s="3">
        <f t="shared" si="41"/>
        <v>4451.8769999999995</v>
      </c>
      <c r="I3345" s="3">
        <v>6</v>
      </c>
      <c r="J3345" s="4">
        <v>45307</v>
      </c>
      <c r="K3345" s="3" t="s">
        <v>49</v>
      </c>
      <c r="L3345" s="3" t="s">
        <v>45</v>
      </c>
      <c r="M3345" s="3">
        <v>1401.44</v>
      </c>
      <c r="N3345" s="3" t="s">
        <v>65</v>
      </c>
      <c r="O3345" s="3"/>
      <c r="P3345" s="5"/>
      <c r="Q3345" s="5"/>
      <c r="R3345" s="5"/>
      <c r="S3345" s="5"/>
      <c r="T3345" s="5"/>
      <c r="U3345" s="5"/>
      <c r="V3345" s="5"/>
      <c r="W3345" s="5"/>
      <c r="X3345" s="5"/>
      <c r="Y3345" s="5"/>
      <c r="Z3345" s="5"/>
      <c r="AA3345" s="5"/>
      <c r="AB3345" s="5"/>
      <c r="AC3345" s="5"/>
      <c r="AD3345" s="5"/>
    </row>
    <row r="3346" spans="1:30" ht="15.75" customHeight="1">
      <c r="A3346" s="3" t="s">
        <v>3394</v>
      </c>
      <c r="B3346" s="4" t="str">
        <f t="shared" si="39"/>
        <v>February</v>
      </c>
      <c r="C3346" s="3">
        <v>199.33</v>
      </c>
      <c r="D3346" s="4">
        <v>45330</v>
      </c>
      <c r="E3346" s="3" t="s">
        <v>4</v>
      </c>
      <c r="F3346" s="3" t="s">
        <v>34</v>
      </c>
      <c r="G3346" s="3">
        <f t="shared" si="40"/>
        <v>19.933000000000003</v>
      </c>
      <c r="H3346" s="3">
        <f t="shared" si="41"/>
        <v>179.39700000000002</v>
      </c>
      <c r="I3346" s="3">
        <v>5</v>
      </c>
      <c r="J3346" s="4">
        <v>45335</v>
      </c>
      <c r="K3346" s="3" t="s">
        <v>49</v>
      </c>
      <c r="L3346" s="3" t="s">
        <v>41</v>
      </c>
      <c r="M3346" s="3">
        <v>48.74</v>
      </c>
      <c r="N3346" s="3" t="s">
        <v>65</v>
      </c>
      <c r="O3346" s="3"/>
      <c r="P3346" s="5"/>
      <c r="Q3346" s="5"/>
      <c r="R3346" s="5"/>
      <c r="S3346" s="5"/>
      <c r="T3346" s="5"/>
      <c r="U3346" s="5"/>
      <c r="V3346" s="5"/>
      <c r="W3346" s="5"/>
      <c r="X3346" s="5"/>
      <c r="Y3346" s="5"/>
      <c r="Z3346" s="5"/>
      <c r="AA3346" s="5"/>
      <c r="AB3346" s="5"/>
      <c r="AC3346" s="5"/>
      <c r="AD3346" s="5"/>
    </row>
    <row r="3347" spans="1:30" ht="15.75" customHeight="1">
      <c r="A3347" s="3" t="s">
        <v>3395</v>
      </c>
      <c r="B3347" s="4" t="str">
        <f t="shared" si="39"/>
        <v>December</v>
      </c>
      <c r="C3347" s="3">
        <v>2026.87</v>
      </c>
      <c r="D3347" s="4">
        <v>45275</v>
      </c>
      <c r="E3347" s="3" t="s">
        <v>4</v>
      </c>
      <c r="F3347" s="3" t="s">
        <v>34</v>
      </c>
      <c r="G3347" s="3">
        <f t="shared" si="40"/>
        <v>202.68700000000001</v>
      </c>
      <c r="H3347" s="3">
        <f t="shared" si="41"/>
        <v>1824.183</v>
      </c>
      <c r="I3347" s="3">
        <v>9</v>
      </c>
      <c r="J3347" s="4">
        <v>45277</v>
      </c>
      <c r="K3347" s="3" t="s">
        <v>35</v>
      </c>
      <c r="L3347" s="3" t="s">
        <v>45</v>
      </c>
      <c r="M3347" s="3">
        <v>605.89</v>
      </c>
      <c r="N3347" s="3" t="s">
        <v>57</v>
      </c>
      <c r="O3347" s="3"/>
      <c r="P3347" s="5"/>
      <c r="Q3347" s="5"/>
      <c r="R3347" s="5"/>
      <c r="S3347" s="5"/>
      <c r="T3347" s="5"/>
      <c r="U3347" s="5"/>
      <c r="V3347" s="5"/>
      <c r="W3347" s="5"/>
      <c r="X3347" s="5"/>
      <c r="Y3347" s="5"/>
      <c r="Z3347" s="5"/>
      <c r="AA3347" s="5"/>
      <c r="AB3347" s="5"/>
      <c r="AC3347" s="5"/>
      <c r="AD3347" s="5"/>
    </row>
    <row r="3348" spans="1:30" ht="15.75" customHeight="1">
      <c r="A3348" s="3" t="s">
        <v>3396</v>
      </c>
      <c r="B3348" s="4" t="str">
        <f t="shared" si="39"/>
        <v>February</v>
      </c>
      <c r="C3348" s="3">
        <v>4106.29</v>
      </c>
      <c r="D3348" s="4">
        <v>44958</v>
      </c>
      <c r="E3348" s="3" t="s">
        <v>4</v>
      </c>
      <c r="F3348" s="3" t="s">
        <v>51</v>
      </c>
      <c r="G3348" s="3">
        <f t="shared" si="40"/>
        <v>410.62900000000002</v>
      </c>
      <c r="H3348" s="3">
        <f t="shared" si="41"/>
        <v>3695.6610000000001</v>
      </c>
      <c r="I3348" s="3">
        <v>8</v>
      </c>
      <c r="J3348" s="4">
        <v>44964</v>
      </c>
      <c r="K3348" s="3" t="s">
        <v>40</v>
      </c>
      <c r="L3348" s="3" t="s">
        <v>45</v>
      </c>
      <c r="M3348" s="3">
        <v>419.46</v>
      </c>
      <c r="N3348" s="3" t="s">
        <v>37</v>
      </c>
      <c r="O3348" s="3"/>
      <c r="P3348" s="5"/>
      <c r="Q3348" s="5"/>
      <c r="R3348" s="5"/>
      <c r="S3348" s="5"/>
      <c r="T3348" s="5"/>
      <c r="U3348" s="5"/>
      <c r="V3348" s="5"/>
      <c r="W3348" s="5"/>
      <c r="X3348" s="5"/>
      <c r="Y3348" s="5"/>
      <c r="Z3348" s="5"/>
      <c r="AA3348" s="5"/>
      <c r="AB3348" s="5"/>
      <c r="AC3348" s="5"/>
      <c r="AD3348" s="5"/>
    </row>
    <row r="3349" spans="1:30" ht="15.75" customHeight="1">
      <c r="A3349" s="3" t="s">
        <v>3397</v>
      </c>
      <c r="B3349" s="4" t="str">
        <f t="shared" si="39"/>
        <v>April</v>
      </c>
      <c r="C3349" s="3">
        <v>1700.35</v>
      </c>
      <c r="D3349" s="4">
        <v>45023</v>
      </c>
      <c r="E3349" s="3" t="s">
        <v>2</v>
      </c>
      <c r="F3349" s="3" t="s">
        <v>51</v>
      </c>
      <c r="G3349" s="3">
        <f t="shared" si="40"/>
        <v>170.035</v>
      </c>
      <c r="H3349" s="3">
        <f t="shared" si="41"/>
        <v>1530.3149999999998</v>
      </c>
      <c r="I3349" s="3">
        <v>1</v>
      </c>
      <c r="J3349" s="4">
        <v>45028</v>
      </c>
      <c r="K3349" s="3" t="s">
        <v>49</v>
      </c>
      <c r="L3349" s="3" t="s">
        <v>45</v>
      </c>
      <c r="M3349" s="3">
        <v>268.92</v>
      </c>
      <c r="N3349" s="3" t="s">
        <v>57</v>
      </c>
      <c r="O3349" s="3"/>
      <c r="P3349" s="5"/>
      <c r="Q3349" s="5"/>
      <c r="R3349" s="5"/>
      <c r="S3349" s="5"/>
      <c r="T3349" s="5"/>
      <c r="U3349" s="5"/>
      <c r="V3349" s="5"/>
      <c r="W3349" s="5"/>
      <c r="X3349" s="5"/>
      <c r="Y3349" s="5"/>
      <c r="Z3349" s="5"/>
      <c r="AA3349" s="5"/>
      <c r="AB3349" s="5"/>
      <c r="AC3349" s="5"/>
      <c r="AD3349" s="5"/>
    </row>
    <row r="3350" spans="1:30" ht="15.75" customHeight="1">
      <c r="A3350" s="3" t="s">
        <v>3398</v>
      </c>
      <c r="B3350" s="4" t="str">
        <f t="shared" si="39"/>
        <v>August</v>
      </c>
      <c r="C3350" s="3">
        <v>3280.28</v>
      </c>
      <c r="D3350" s="4">
        <v>45516</v>
      </c>
      <c r="E3350" s="3" t="s">
        <v>5</v>
      </c>
      <c r="F3350" s="3" t="s">
        <v>39</v>
      </c>
      <c r="G3350" s="3">
        <f t="shared" si="40"/>
        <v>328.02800000000002</v>
      </c>
      <c r="H3350" s="3">
        <f t="shared" si="41"/>
        <v>2952.2520000000004</v>
      </c>
      <c r="I3350" s="3">
        <v>3</v>
      </c>
      <c r="J3350" s="4">
        <v>45521</v>
      </c>
      <c r="K3350" s="3" t="s">
        <v>49</v>
      </c>
      <c r="L3350" s="3" t="s">
        <v>41</v>
      </c>
      <c r="M3350" s="3">
        <v>681.86</v>
      </c>
      <c r="N3350" s="3" t="s">
        <v>46</v>
      </c>
      <c r="O3350" s="3"/>
      <c r="P3350" s="5"/>
      <c r="Q3350" s="5"/>
      <c r="R3350" s="5"/>
      <c r="S3350" s="5"/>
      <c r="T3350" s="5"/>
      <c r="U3350" s="5"/>
      <c r="V3350" s="5"/>
      <c r="W3350" s="5"/>
      <c r="X3350" s="5"/>
      <c r="Y3350" s="5"/>
      <c r="Z3350" s="5"/>
      <c r="AA3350" s="5"/>
      <c r="AB3350" s="5"/>
      <c r="AC3350" s="5"/>
      <c r="AD3350" s="5"/>
    </row>
    <row r="3351" spans="1:30" ht="15.75" customHeight="1">
      <c r="A3351" s="3" t="s">
        <v>3399</v>
      </c>
      <c r="B3351" s="4" t="str">
        <f t="shared" si="39"/>
        <v>December</v>
      </c>
      <c r="C3351" s="3">
        <v>4962.07</v>
      </c>
      <c r="D3351" s="4">
        <v>45265</v>
      </c>
      <c r="E3351" s="3" t="s">
        <v>2</v>
      </c>
      <c r="F3351" s="3" t="s">
        <v>51</v>
      </c>
      <c r="G3351" s="3">
        <f t="shared" si="40"/>
        <v>496.20699999999999</v>
      </c>
      <c r="H3351" s="3">
        <f t="shared" si="41"/>
        <v>4465.8629999999994</v>
      </c>
      <c r="I3351" s="3">
        <v>5</v>
      </c>
      <c r="J3351" s="4">
        <v>45270</v>
      </c>
      <c r="K3351" s="3" t="s">
        <v>49</v>
      </c>
      <c r="L3351" s="3" t="s">
        <v>45</v>
      </c>
      <c r="M3351" s="3">
        <v>731.42</v>
      </c>
      <c r="N3351" s="3" t="s">
        <v>52</v>
      </c>
      <c r="O3351" s="3"/>
      <c r="P3351" s="5"/>
      <c r="Q3351" s="5"/>
      <c r="R3351" s="5"/>
      <c r="S3351" s="5"/>
      <c r="T3351" s="5"/>
      <c r="U3351" s="5"/>
      <c r="V3351" s="5"/>
      <c r="W3351" s="5"/>
      <c r="X3351" s="5"/>
      <c r="Y3351" s="5"/>
      <c r="Z3351" s="5"/>
      <c r="AA3351" s="5"/>
      <c r="AB3351" s="5"/>
      <c r="AC3351" s="5"/>
      <c r="AD3351" s="5"/>
    </row>
    <row r="3352" spans="1:30" ht="15.75" customHeight="1">
      <c r="A3352" s="3" t="s">
        <v>3400</v>
      </c>
      <c r="B3352" s="4" t="str">
        <f t="shared" si="39"/>
        <v>January</v>
      </c>
      <c r="C3352" s="3">
        <v>3269.18</v>
      </c>
      <c r="D3352" s="4">
        <v>45313</v>
      </c>
      <c r="E3352" s="3" t="s">
        <v>5</v>
      </c>
      <c r="F3352" s="3" t="s">
        <v>44</v>
      </c>
      <c r="G3352" s="3">
        <f t="shared" si="40"/>
        <v>326.91800000000001</v>
      </c>
      <c r="H3352" s="3">
        <f t="shared" si="41"/>
        <v>2942.2619999999997</v>
      </c>
      <c r="I3352" s="3">
        <v>8</v>
      </c>
      <c r="J3352" s="4">
        <v>45315</v>
      </c>
      <c r="K3352" s="3" t="s">
        <v>35</v>
      </c>
      <c r="L3352" s="3" t="s">
        <v>45</v>
      </c>
      <c r="M3352" s="3">
        <v>349.67</v>
      </c>
      <c r="N3352" s="3" t="s">
        <v>42</v>
      </c>
      <c r="O3352" s="3"/>
      <c r="P3352" s="5"/>
      <c r="Q3352" s="5"/>
      <c r="R3352" s="5"/>
      <c r="S3352" s="5"/>
      <c r="T3352" s="5"/>
      <c r="U3352" s="5"/>
      <c r="V3352" s="5"/>
      <c r="W3352" s="5"/>
      <c r="X3352" s="5"/>
      <c r="Y3352" s="5"/>
      <c r="Z3352" s="5"/>
      <c r="AA3352" s="5"/>
      <c r="AB3352" s="5"/>
      <c r="AC3352" s="5"/>
      <c r="AD3352" s="5"/>
    </row>
    <row r="3353" spans="1:30" ht="15.75" customHeight="1">
      <c r="A3353" s="3" t="s">
        <v>3401</v>
      </c>
      <c r="B3353" s="4" t="str">
        <f t="shared" si="39"/>
        <v>July</v>
      </c>
      <c r="C3353" s="3">
        <v>644.84</v>
      </c>
      <c r="D3353" s="4">
        <v>45111</v>
      </c>
      <c r="E3353" s="3" t="s">
        <v>4</v>
      </c>
      <c r="F3353" s="3" t="s">
        <v>44</v>
      </c>
      <c r="G3353" s="3">
        <f t="shared" si="40"/>
        <v>64.484000000000009</v>
      </c>
      <c r="H3353" s="3">
        <f t="shared" si="41"/>
        <v>580.35599999999999</v>
      </c>
      <c r="I3353" s="3">
        <v>7</v>
      </c>
      <c r="J3353" s="4">
        <v>45114</v>
      </c>
      <c r="K3353" s="3" t="s">
        <v>49</v>
      </c>
      <c r="L3353" s="3" t="s">
        <v>41</v>
      </c>
      <c r="M3353" s="3">
        <v>39.21</v>
      </c>
      <c r="N3353" s="3" t="s">
        <v>42</v>
      </c>
      <c r="O3353" s="3"/>
      <c r="P3353" s="5"/>
      <c r="Q3353" s="5"/>
      <c r="R3353" s="5"/>
      <c r="S3353" s="5"/>
      <c r="T3353" s="5"/>
      <c r="U3353" s="5"/>
      <c r="V3353" s="5"/>
      <c r="W3353" s="5"/>
      <c r="X3353" s="5"/>
      <c r="Y3353" s="5"/>
      <c r="Z3353" s="5"/>
      <c r="AA3353" s="5"/>
      <c r="AB3353" s="5"/>
      <c r="AC3353" s="5"/>
      <c r="AD3353" s="5"/>
    </row>
    <row r="3354" spans="1:30" ht="15.75" customHeight="1">
      <c r="A3354" s="3" t="s">
        <v>3402</v>
      </c>
      <c r="B3354" s="4" t="str">
        <f t="shared" si="39"/>
        <v>July</v>
      </c>
      <c r="C3354" s="3">
        <v>4230.37</v>
      </c>
      <c r="D3354" s="4">
        <v>45110</v>
      </c>
      <c r="E3354" s="3" t="s">
        <v>3</v>
      </c>
      <c r="F3354" s="3" t="s">
        <v>44</v>
      </c>
      <c r="G3354" s="3">
        <f t="shared" si="40"/>
        <v>423.03700000000003</v>
      </c>
      <c r="H3354" s="3">
        <f t="shared" si="41"/>
        <v>3807.3329999999996</v>
      </c>
      <c r="I3354" s="3">
        <v>2</v>
      </c>
      <c r="J3354" s="4">
        <v>45114</v>
      </c>
      <c r="K3354" s="3" t="s">
        <v>35</v>
      </c>
      <c r="L3354" s="3" t="s">
        <v>41</v>
      </c>
      <c r="M3354" s="3">
        <v>1211.54</v>
      </c>
      <c r="N3354" s="3" t="s">
        <v>37</v>
      </c>
      <c r="O3354" s="3"/>
      <c r="P3354" s="5"/>
      <c r="Q3354" s="5"/>
      <c r="R3354" s="5"/>
      <c r="S3354" s="5"/>
      <c r="T3354" s="5"/>
      <c r="U3354" s="5"/>
      <c r="V3354" s="5"/>
      <c r="W3354" s="5"/>
      <c r="X3354" s="5"/>
      <c r="Y3354" s="5"/>
      <c r="Z3354" s="5"/>
      <c r="AA3354" s="5"/>
      <c r="AB3354" s="5"/>
      <c r="AC3354" s="5"/>
      <c r="AD3354" s="5"/>
    </row>
    <row r="3355" spans="1:30" ht="15.75" customHeight="1">
      <c r="A3355" s="3" t="s">
        <v>3403</v>
      </c>
      <c r="B3355" s="4" t="str">
        <f t="shared" si="39"/>
        <v>February</v>
      </c>
      <c r="C3355" s="3">
        <v>4836.62</v>
      </c>
      <c r="D3355" s="4">
        <v>44977</v>
      </c>
      <c r="E3355" s="3" t="s">
        <v>2</v>
      </c>
      <c r="F3355" s="3" t="s">
        <v>54</v>
      </c>
      <c r="G3355" s="3">
        <f t="shared" si="40"/>
        <v>483.66200000000003</v>
      </c>
      <c r="H3355" s="3">
        <f t="shared" si="41"/>
        <v>4352.9579999999996</v>
      </c>
      <c r="I3355" s="3">
        <v>7</v>
      </c>
      <c r="J3355" s="4">
        <v>44982</v>
      </c>
      <c r="K3355" s="3" t="s">
        <v>35</v>
      </c>
      <c r="L3355" s="3" t="s">
        <v>36</v>
      </c>
      <c r="M3355" s="3">
        <v>520.57000000000005</v>
      </c>
      <c r="N3355" s="3" t="s">
        <v>37</v>
      </c>
      <c r="O3355" s="3"/>
      <c r="P3355" s="5"/>
      <c r="Q3355" s="5"/>
      <c r="R3355" s="5"/>
      <c r="S3355" s="5"/>
      <c r="T3355" s="5"/>
      <c r="U3355" s="5"/>
      <c r="V3355" s="5"/>
      <c r="W3355" s="5"/>
      <c r="X3355" s="5"/>
      <c r="Y3355" s="5"/>
      <c r="Z3355" s="5"/>
      <c r="AA3355" s="5"/>
      <c r="AB3355" s="5"/>
      <c r="AC3355" s="5"/>
      <c r="AD3355" s="5"/>
    </row>
    <row r="3356" spans="1:30" ht="15.75" customHeight="1">
      <c r="A3356" s="3" t="s">
        <v>3404</v>
      </c>
      <c r="B3356" s="4" t="str">
        <f t="shared" si="39"/>
        <v>January</v>
      </c>
      <c r="C3356" s="3">
        <v>3591.29</v>
      </c>
      <c r="D3356" s="4">
        <v>44928</v>
      </c>
      <c r="E3356" s="3" t="s">
        <v>3</v>
      </c>
      <c r="F3356" s="3" t="s">
        <v>44</v>
      </c>
      <c r="G3356" s="3">
        <f t="shared" si="40"/>
        <v>359.12900000000002</v>
      </c>
      <c r="H3356" s="3">
        <f t="shared" si="41"/>
        <v>3232.1610000000001</v>
      </c>
      <c r="I3356" s="3">
        <v>5</v>
      </c>
      <c r="J3356" s="4">
        <v>44934</v>
      </c>
      <c r="K3356" s="3" t="s">
        <v>40</v>
      </c>
      <c r="L3356" s="3" t="s">
        <v>45</v>
      </c>
      <c r="M3356" s="3">
        <v>602.71</v>
      </c>
      <c r="N3356" s="3" t="s">
        <v>57</v>
      </c>
      <c r="O3356" s="3"/>
      <c r="P3356" s="5"/>
      <c r="Q3356" s="5"/>
      <c r="R3356" s="5"/>
      <c r="S3356" s="5"/>
      <c r="T3356" s="5"/>
      <c r="U3356" s="5"/>
      <c r="V3356" s="5"/>
      <c r="W3356" s="5"/>
      <c r="X3356" s="5"/>
      <c r="Y3356" s="5"/>
      <c r="Z3356" s="5"/>
      <c r="AA3356" s="5"/>
      <c r="AB3356" s="5"/>
      <c r="AC3356" s="5"/>
      <c r="AD3356" s="5"/>
    </row>
    <row r="3357" spans="1:30" ht="15.75" customHeight="1">
      <c r="A3357" s="3" t="s">
        <v>3405</v>
      </c>
      <c r="B3357" s="4" t="str">
        <f t="shared" si="39"/>
        <v>March</v>
      </c>
      <c r="C3357" s="3">
        <v>2153.4299999999998</v>
      </c>
      <c r="D3357" s="4">
        <v>45003</v>
      </c>
      <c r="E3357" s="3" t="s">
        <v>2</v>
      </c>
      <c r="F3357" s="3" t="s">
        <v>51</v>
      </c>
      <c r="G3357" s="3">
        <f t="shared" si="40"/>
        <v>215.34299999999999</v>
      </c>
      <c r="H3357" s="3">
        <f t="shared" si="41"/>
        <v>1938.0869999999998</v>
      </c>
      <c r="I3357" s="3">
        <v>6</v>
      </c>
      <c r="J3357" s="4">
        <v>45007</v>
      </c>
      <c r="K3357" s="3" t="s">
        <v>35</v>
      </c>
      <c r="L3357" s="3" t="s">
        <v>36</v>
      </c>
      <c r="M3357" s="3">
        <v>119.62</v>
      </c>
      <c r="N3357" s="3" t="s">
        <v>65</v>
      </c>
      <c r="O3357" s="3"/>
      <c r="P3357" s="5"/>
      <c r="Q3357" s="5"/>
      <c r="R3357" s="5"/>
      <c r="S3357" s="5"/>
      <c r="T3357" s="5"/>
      <c r="U3357" s="5"/>
      <c r="V3357" s="5"/>
      <c r="W3357" s="5"/>
      <c r="X3357" s="5"/>
      <c r="Y3357" s="5"/>
      <c r="Z3357" s="5"/>
      <c r="AA3357" s="5"/>
      <c r="AB3357" s="5"/>
      <c r="AC3357" s="5"/>
      <c r="AD3357" s="5"/>
    </row>
    <row r="3358" spans="1:30" ht="15.75" customHeight="1">
      <c r="A3358" s="3" t="s">
        <v>3406</v>
      </c>
      <c r="B3358" s="4" t="str">
        <f t="shared" si="39"/>
        <v>April</v>
      </c>
      <c r="C3358" s="3">
        <v>4747.16</v>
      </c>
      <c r="D3358" s="4">
        <v>45405</v>
      </c>
      <c r="E3358" s="3" t="s">
        <v>4</v>
      </c>
      <c r="F3358" s="3" t="s">
        <v>51</v>
      </c>
      <c r="G3358" s="3">
        <f t="shared" si="40"/>
        <v>474.71600000000001</v>
      </c>
      <c r="H3358" s="3">
        <f t="shared" si="41"/>
        <v>4272.4439999999995</v>
      </c>
      <c r="I3358" s="3">
        <v>8</v>
      </c>
      <c r="J3358" s="4">
        <v>45409</v>
      </c>
      <c r="K3358" s="3" t="s">
        <v>40</v>
      </c>
      <c r="L3358" s="3" t="s">
        <v>41</v>
      </c>
      <c r="M3358" s="3">
        <v>875.6</v>
      </c>
      <c r="N3358" s="3" t="s">
        <v>37</v>
      </c>
      <c r="O3358" s="3"/>
      <c r="P3358" s="5"/>
      <c r="Q3358" s="5"/>
      <c r="R3358" s="5"/>
      <c r="S3358" s="5"/>
      <c r="T3358" s="5"/>
      <c r="U3358" s="5"/>
      <c r="V3358" s="5"/>
      <c r="W3358" s="5"/>
      <c r="X3358" s="5"/>
      <c r="Y3358" s="5"/>
      <c r="Z3358" s="5"/>
      <c r="AA3358" s="5"/>
      <c r="AB3358" s="5"/>
      <c r="AC3358" s="5"/>
      <c r="AD3358" s="5"/>
    </row>
    <row r="3359" spans="1:30" ht="15.75" customHeight="1">
      <c r="A3359" s="3" t="s">
        <v>3407</v>
      </c>
      <c r="B3359" s="4" t="str">
        <f t="shared" si="39"/>
        <v>April</v>
      </c>
      <c r="C3359" s="3">
        <v>4846</v>
      </c>
      <c r="D3359" s="4">
        <v>45388</v>
      </c>
      <c r="E3359" s="3" t="s">
        <v>2</v>
      </c>
      <c r="F3359" s="3" t="s">
        <v>44</v>
      </c>
      <c r="G3359" s="3">
        <f t="shared" si="40"/>
        <v>484.6</v>
      </c>
      <c r="H3359" s="3">
        <f t="shared" si="41"/>
        <v>4361.3999999999996</v>
      </c>
      <c r="I3359" s="3">
        <v>5</v>
      </c>
      <c r="J3359" s="4">
        <v>45393</v>
      </c>
      <c r="K3359" s="3" t="s">
        <v>49</v>
      </c>
      <c r="L3359" s="3" t="s">
        <v>45</v>
      </c>
      <c r="M3359" s="3">
        <v>1256.68</v>
      </c>
      <c r="N3359" s="3" t="s">
        <v>52</v>
      </c>
      <c r="O3359" s="3"/>
      <c r="P3359" s="5"/>
      <c r="Q3359" s="5"/>
      <c r="R3359" s="5"/>
      <c r="S3359" s="5"/>
      <c r="T3359" s="5"/>
      <c r="U3359" s="5"/>
      <c r="V3359" s="5"/>
      <c r="W3359" s="5"/>
      <c r="X3359" s="5"/>
      <c r="Y3359" s="5"/>
      <c r="Z3359" s="5"/>
      <c r="AA3359" s="5"/>
      <c r="AB3359" s="5"/>
      <c r="AC3359" s="5"/>
      <c r="AD3359" s="5"/>
    </row>
    <row r="3360" spans="1:30" ht="15.75" customHeight="1">
      <c r="A3360" s="3" t="s">
        <v>3408</v>
      </c>
      <c r="B3360" s="4" t="str">
        <f t="shared" si="39"/>
        <v>February</v>
      </c>
      <c r="C3360" s="3">
        <v>4682.07</v>
      </c>
      <c r="D3360" s="4">
        <v>45325</v>
      </c>
      <c r="E3360" s="3" t="s">
        <v>4</v>
      </c>
      <c r="F3360" s="3" t="s">
        <v>34</v>
      </c>
      <c r="G3360" s="3">
        <f t="shared" si="40"/>
        <v>468.20699999999999</v>
      </c>
      <c r="H3360" s="3">
        <f t="shared" si="41"/>
        <v>4213.8629999999994</v>
      </c>
      <c r="I3360" s="3">
        <v>9</v>
      </c>
      <c r="J3360" s="4">
        <v>45327</v>
      </c>
      <c r="K3360" s="3" t="s">
        <v>49</v>
      </c>
      <c r="L3360" s="3" t="s">
        <v>36</v>
      </c>
      <c r="M3360" s="3">
        <v>770.27</v>
      </c>
      <c r="N3360" s="3" t="s">
        <v>46</v>
      </c>
      <c r="O3360" s="3"/>
      <c r="P3360" s="5"/>
      <c r="Q3360" s="5"/>
      <c r="R3360" s="5"/>
      <c r="S3360" s="5"/>
      <c r="T3360" s="5"/>
      <c r="U3360" s="5"/>
      <c r="V3360" s="5"/>
      <c r="W3360" s="5"/>
      <c r="X3360" s="5"/>
      <c r="Y3360" s="5"/>
      <c r="Z3360" s="5"/>
      <c r="AA3360" s="5"/>
      <c r="AB3360" s="5"/>
      <c r="AC3360" s="5"/>
      <c r="AD3360" s="5"/>
    </row>
    <row r="3361" spans="1:30" ht="15.75" customHeight="1">
      <c r="A3361" s="3" t="s">
        <v>3409</v>
      </c>
      <c r="B3361" s="4" t="str">
        <f t="shared" si="39"/>
        <v>February</v>
      </c>
      <c r="C3361" s="3">
        <v>2117.91</v>
      </c>
      <c r="D3361" s="4">
        <v>44965</v>
      </c>
      <c r="E3361" s="3" t="s">
        <v>2</v>
      </c>
      <c r="F3361" s="3" t="s">
        <v>34</v>
      </c>
      <c r="G3361" s="3">
        <f t="shared" si="40"/>
        <v>211.791</v>
      </c>
      <c r="H3361" s="3">
        <f t="shared" si="41"/>
        <v>1906.1189999999999</v>
      </c>
      <c r="I3361" s="3">
        <v>1</v>
      </c>
      <c r="J3361" s="4">
        <v>44966</v>
      </c>
      <c r="K3361" s="3" t="s">
        <v>49</v>
      </c>
      <c r="L3361" s="3" t="s">
        <v>41</v>
      </c>
      <c r="M3361" s="3">
        <v>588.57000000000005</v>
      </c>
      <c r="N3361" s="3" t="s">
        <v>52</v>
      </c>
      <c r="O3361" s="3"/>
      <c r="P3361" s="5"/>
      <c r="Q3361" s="5"/>
      <c r="R3361" s="5"/>
      <c r="S3361" s="5"/>
      <c r="T3361" s="5"/>
      <c r="U3361" s="5"/>
      <c r="V3361" s="5"/>
      <c r="W3361" s="5"/>
      <c r="X3361" s="5"/>
      <c r="Y3361" s="5"/>
      <c r="Z3361" s="5"/>
      <c r="AA3361" s="5"/>
      <c r="AB3361" s="5"/>
      <c r="AC3361" s="5"/>
      <c r="AD3361" s="5"/>
    </row>
    <row r="3362" spans="1:30" ht="15.75" customHeight="1">
      <c r="A3362" s="3" t="s">
        <v>3410</v>
      </c>
      <c r="B3362" s="4" t="str">
        <f t="shared" si="39"/>
        <v>June</v>
      </c>
      <c r="C3362" s="3">
        <v>3969.57</v>
      </c>
      <c r="D3362" s="4">
        <v>45472</v>
      </c>
      <c r="E3362" s="3" t="s">
        <v>4</v>
      </c>
      <c r="F3362" s="3" t="s">
        <v>34</v>
      </c>
      <c r="G3362" s="3">
        <f t="shared" si="40"/>
        <v>396.95700000000005</v>
      </c>
      <c r="H3362" s="3">
        <f t="shared" si="41"/>
        <v>3572.6130000000003</v>
      </c>
      <c r="I3362" s="3">
        <v>5</v>
      </c>
      <c r="J3362" s="4">
        <v>45473</v>
      </c>
      <c r="K3362" s="3" t="s">
        <v>49</v>
      </c>
      <c r="L3362" s="3" t="s">
        <v>45</v>
      </c>
      <c r="M3362" s="3">
        <v>410.81</v>
      </c>
      <c r="N3362" s="3" t="s">
        <v>37</v>
      </c>
      <c r="O3362" s="3"/>
      <c r="P3362" s="5"/>
      <c r="Q3362" s="5"/>
      <c r="R3362" s="5"/>
      <c r="S3362" s="5"/>
      <c r="T3362" s="5"/>
      <c r="U3362" s="5"/>
      <c r="V3362" s="5"/>
      <c r="W3362" s="5"/>
      <c r="X3362" s="5"/>
      <c r="Y3362" s="5"/>
      <c r="Z3362" s="5"/>
      <c r="AA3362" s="5"/>
      <c r="AB3362" s="5"/>
      <c r="AC3362" s="5"/>
      <c r="AD3362" s="5"/>
    </row>
    <row r="3363" spans="1:30" ht="15.75" customHeight="1">
      <c r="A3363" s="3" t="s">
        <v>3411</v>
      </c>
      <c r="B3363" s="4" t="str">
        <f t="shared" si="39"/>
        <v>November</v>
      </c>
      <c r="C3363" s="3">
        <v>3305.48</v>
      </c>
      <c r="D3363" s="4">
        <v>45609</v>
      </c>
      <c r="E3363" s="3" t="s">
        <v>4</v>
      </c>
      <c r="F3363" s="3" t="s">
        <v>39</v>
      </c>
      <c r="G3363" s="3">
        <f t="shared" si="40"/>
        <v>330.548</v>
      </c>
      <c r="H3363" s="3">
        <f t="shared" si="41"/>
        <v>2974.9319999999998</v>
      </c>
      <c r="I3363" s="3">
        <v>1</v>
      </c>
      <c r="J3363" s="4">
        <v>45610</v>
      </c>
      <c r="K3363" s="3" t="s">
        <v>35</v>
      </c>
      <c r="L3363" s="3" t="s">
        <v>41</v>
      </c>
      <c r="M3363" s="3">
        <v>332.74</v>
      </c>
      <c r="N3363" s="3" t="s">
        <v>46</v>
      </c>
      <c r="O3363" s="3"/>
      <c r="P3363" s="5"/>
      <c r="Q3363" s="5"/>
      <c r="R3363" s="5"/>
      <c r="S3363" s="5"/>
      <c r="T3363" s="5"/>
      <c r="U3363" s="5"/>
      <c r="V3363" s="5"/>
      <c r="W3363" s="5"/>
      <c r="X3363" s="5"/>
      <c r="Y3363" s="5"/>
      <c r="Z3363" s="5"/>
      <c r="AA3363" s="5"/>
      <c r="AB3363" s="5"/>
      <c r="AC3363" s="5"/>
      <c r="AD3363" s="5"/>
    </row>
    <row r="3364" spans="1:30" ht="15.75" customHeight="1">
      <c r="A3364" s="3" t="s">
        <v>3412</v>
      </c>
      <c r="B3364" s="4" t="str">
        <f t="shared" si="39"/>
        <v>September</v>
      </c>
      <c r="C3364" s="3">
        <v>980.56</v>
      </c>
      <c r="D3364" s="4">
        <v>45177</v>
      </c>
      <c r="E3364" s="3" t="s">
        <v>5</v>
      </c>
      <c r="F3364" s="3" t="s">
        <v>54</v>
      </c>
      <c r="G3364" s="3">
        <f t="shared" si="40"/>
        <v>98.055999999999997</v>
      </c>
      <c r="H3364" s="3">
        <f t="shared" si="41"/>
        <v>882.50399999999991</v>
      </c>
      <c r="I3364" s="3">
        <v>1</v>
      </c>
      <c r="J3364" s="4">
        <v>45182</v>
      </c>
      <c r="K3364" s="3" t="s">
        <v>40</v>
      </c>
      <c r="L3364" s="3" t="s">
        <v>36</v>
      </c>
      <c r="M3364" s="3">
        <v>195.77</v>
      </c>
      <c r="N3364" s="3" t="s">
        <v>65</v>
      </c>
      <c r="O3364" s="3"/>
      <c r="P3364" s="5"/>
      <c r="Q3364" s="5"/>
      <c r="R3364" s="5"/>
      <c r="S3364" s="5"/>
      <c r="T3364" s="5"/>
      <c r="U3364" s="5"/>
      <c r="V3364" s="5"/>
      <c r="W3364" s="5"/>
      <c r="X3364" s="5"/>
      <c r="Y3364" s="5"/>
      <c r="Z3364" s="5"/>
      <c r="AA3364" s="5"/>
      <c r="AB3364" s="5"/>
      <c r="AC3364" s="5"/>
      <c r="AD3364" s="5"/>
    </row>
    <row r="3365" spans="1:30" ht="15.75" customHeight="1">
      <c r="A3365" s="3" t="s">
        <v>3413</v>
      </c>
      <c r="B3365" s="4" t="str">
        <f t="shared" si="39"/>
        <v>March</v>
      </c>
      <c r="C3365" s="3">
        <v>2724.02</v>
      </c>
      <c r="D3365" s="4">
        <v>44992</v>
      </c>
      <c r="E3365" s="3" t="s">
        <v>4</v>
      </c>
      <c r="F3365" s="3" t="s">
        <v>44</v>
      </c>
      <c r="G3365" s="3">
        <f t="shared" si="40"/>
        <v>272.40199999999999</v>
      </c>
      <c r="H3365" s="3">
        <f t="shared" si="41"/>
        <v>2451.6179999999999</v>
      </c>
      <c r="I3365" s="3">
        <v>1</v>
      </c>
      <c r="J3365" s="4">
        <v>44996</v>
      </c>
      <c r="K3365" s="3" t="s">
        <v>35</v>
      </c>
      <c r="L3365" s="3" t="s">
        <v>41</v>
      </c>
      <c r="M3365" s="3">
        <v>687.96</v>
      </c>
      <c r="N3365" s="3" t="s">
        <v>57</v>
      </c>
      <c r="O3365" s="3"/>
      <c r="P3365" s="5"/>
      <c r="Q3365" s="5"/>
      <c r="R3365" s="5"/>
      <c r="S3365" s="5"/>
      <c r="T3365" s="5"/>
      <c r="U3365" s="5"/>
      <c r="V3365" s="5"/>
      <c r="W3365" s="5"/>
      <c r="X3365" s="5"/>
      <c r="Y3365" s="5"/>
      <c r="Z3365" s="5"/>
      <c r="AA3365" s="5"/>
      <c r="AB3365" s="5"/>
      <c r="AC3365" s="5"/>
      <c r="AD3365" s="5"/>
    </row>
    <row r="3366" spans="1:30" ht="15.75" customHeight="1">
      <c r="A3366" s="3" t="s">
        <v>3414</v>
      </c>
      <c r="B3366" s="4" t="str">
        <f t="shared" si="39"/>
        <v>March</v>
      </c>
      <c r="C3366" s="3">
        <v>3763.69</v>
      </c>
      <c r="D3366" s="4">
        <v>45355</v>
      </c>
      <c r="E3366" s="3" t="s">
        <v>5</v>
      </c>
      <c r="F3366" s="3" t="s">
        <v>39</v>
      </c>
      <c r="G3366" s="3">
        <f t="shared" si="40"/>
        <v>376.36900000000003</v>
      </c>
      <c r="H3366" s="3">
        <f t="shared" si="41"/>
        <v>3387.3209999999999</v>
      </c>
      <c r="I3366" s="3">
        <v>5</v>
      </c>
      <c r="J3366" s="4">
        <v>45356</v>
      </c>
      <c r="K3366" s="3" t="s">
        <v>49</v>
      </c>
      <c r="L3366" s="3" t="s">
        <v>36</v>
      </c>
      <c r="M3366" s="3">
        <v>192.78</v>
      </c>
      <c r="N3366" s="3" t="s">
        <v>57</v>
      </c>
      <c r="O3366" s="3"/>
      <c r="P3366" s="5"/>
      <c r="Q3366" s="5"/>
      <c r="R3366" s="5"/>
      <c r="S3366" s="5"/>
      <c r="T3366" s="5"/>
      <c r="U3366" s="5"/>
      <c r="V3366" s="5"/>
      <c r="W3366" s="5"/>
      <c r="X3366" s="5"/>
      <c r="Y3366" s="5"/>
      <c r="Z3366" s="5"/>
      <c r="AA3366" s="5"/>
      <c r="AB3366" s="5"/>
      <c r="AC3366" s="5"/>
      <c r="AD3366" s="5"/>
    </row>
    <row r="3367" spans="1:30" ht="15.75" customHeight="1">
      <c r="A3367" s="3" t="s">
        <v>3415</v>
      </c>
      <c r="B3367" s="4" t="str">
        <f t="shared" si="39"/>
        <v>December</v>
      </c>
      <c r="C3367" s="3">
        <v>4489.97</v>
      </c>
      <c r="D3367" s="4">
        <v>45279</v>
      </c>
      <c r="E3367" s="3" t="s">
        <v>4</v>
      </c>
      <c r="F3367" s="3" t="s">
        <v>34</v>
      </c>
      <c r="G3367" s="3">
        <f t="shared" si="40"/>
        <v>448.99700000000007</v>
      </c>
      <c r="H3367" s="3">
        <f t="shared" si="41"/>
        <v>4040.973</v>
      </c>
      <c r="I3367" s="3">
        <v>9</v>
      </c>
      <c r="J3367" s="4">
        <v>45286</v>
      </c>
      <c r="K3367" s="3" t="s">
        <v>35</v>
      </c>
      <c r="L3367" s="3" t="s">
        <v>41</v>
      </c>
      <c r="M3367" s="3">
        <v>509.23</v>
      </c>
      <c r="N3367" s="3" t="s">
        <v>46</v>
      </c>
      <c r="O3367" s="3"/>
      <c r="P3367" s="5"/>
      <c r="Q3367" s="5"/>
      <c r="R3367" s="5"/>
      <c r="S3367" s="5"/>
      <c r="T3367" s="5"/>
      <c r="U3367" s="5"/>
      <c r="V3367" s="5"/>
      <c r="W3367" s="5"/>
      <c r="X3367" s="5"/>
      <c r="Y3367" s="5"/>
      <c r="Z3367" s="5"/>
      <c r="AA3367" s="5"/>
      <c r="AB3367" s="5"/>
      <c r="AC3367" s="5"/>
      <c r="AD3367" s="5"/>
    </row>
    <row r="3368" spans="1:30" ht="15.75" customHeight="1">
      <c r="A3368" s="3" t="s">
        <v>3416</v>
      </c>
      <c r="B3368" s="4" t="str">
        <f t="shared" si="39"/>
        <v>January</v>
      </c>
      <c r="C3368" s="3">
        <v>4326.7299999999996</v>
      </c>
      <c r="D3368" s="4">
        <v>45309</v>
      </c>
      <c r="E3368" s="3" t="s">
        <v>3</v>
      </c>
      <c r="F3368" s="3" t="s">
        <v>44</v>
      </c>
      <c r="G3368" s="3">
        <f t="shared" si="40"/>
        <v>432.673</v>
      </c>
      <c r="H3368" s="3">
        <f t="shared" si="41"/>
        <v>3894.0569999999998</v>
      </c>
      <c r="I3368" s="3">
        <v>2</v>
      </c>
      <c r="J3368" s="4">
        <v>45315</v>
      </c>
      <c r="K3368" s="3" t="s">
        <v>49</v>
      </c>
      <c r="L3368" s="3" t="s">
        <v>45</v>
      </c>
      <c r="M3368" s="3">
        <v>485.17</v>
      </c>
      <c r="N3368" s="3" t="s">
        <v>57</v>
      </c>
      <c r="O3368" s="3"/>
      <c r="P3368" s="5"/>
      <c r="Q3368" s="5"/>
      <c r="R3368" s="5"/>
      <c r="S3368" s="5"/>
      <c r="T3368" s="5"/>
      <c r="U3368" s="5"/>
      <c r="V3368" s="5"/>
      <c r="W3368" s="5"/>
      <c r="X3368" s="5"/>
      <c r="Y3368" s="5"/>
      <c r="Z3368" s="5"/>
      <c r="AA3368" s="5"/>
      <c r="AB3368" s="5"/>
      <c r="AC3368" s="5"/>
      <c r="AD3368" s="5"/>
    </row>
    <row r="3369" spans="1:30" ht="15.75" customHeight="1">
      <c r="A3369" s="3" t="s">
        <v>3417</v>
      </c>
      <c r="B3369" s="4" t="str">
        <f t="shared" si="39"/>
        <v>January</v>
      </c>
      <c r="C3369" s="3">
        <v>857.83</v>
      </c>
      <c r="D3369" s="4">
        <v>44953</v>
      </c>
      <c r="E3369" s="3" t="s">
        <v>4</v>
      </c>
      <c r="F3369" s="3" t="s">
        <v>39</v>
      </c>
      <c r="G3369" s="3">
        <f t="shared" si="40"/>
        <v>85.783000000000015</v>
      </c>
      <c r="H3369" s="3">
        <f t="shared" si="41"/>
        <v>772.04700000000003</v>
      </c>
      <c r="I3369" s="3">
        <v>6</v>
      </c>
      <c r="J3369" s="4">
        <v>44958</v>
      </c>
      <c r="K3369" s="3" t="s">
        <v>40</v>
      </c>
      <c r="L3369" s="3" t="s">
        <v>36</v>
      </c>
      <c r="M3369" s="3">
        <v>152.66999999999999</v>
      </c>
      <c r="N3369" s="3" t="s">
        <v>52</v>
      </c>
      <c r="O3369" s="3"/>
      <c r="P3369" s="5"/>
      <c r="Q3369" s="5"/>
      <c r="R3369" s="5"/>
      <c r="S3369" s="5"/>
      <c r="T3369" s="5"/>
      <c r="U3369" s="5"/>
      <c r="V3369" s="5"/>
      <c r="W3369" s="5"/>
      <c r="X3369" s="5"/>
      <c r="Y3369" s="5"/>
      <c r="Z3369" s="5"/>
      <c r="AA3369" s="5"/>
      <c r="AB3369" s="5"/>
      <c r="AC3369" s="5"/>
      <c r="AD3369" s="5"/>
    </row>
    <row r="3370" spans="1:30" ht="15.75" customHeight="1">
      <c r="A3370" s="3" t="s">
        <v>3418</v>
      </c>
      <c r="B3370" s="4" t="str">
        <f t="shared" si="39"/>
        <v>March</v>
      </c>
      <c r="C3370" s="3">
        <v>2491.36</v>
      </c>
      <c r="D3370" s="4">
        <v>44993</v>
      </c>
      <c r="E3370" s="3" t="s">
        <v>3</v>
      </c>
      <c r="F3370" s="3" t="s">
        <v>51</v>
      </c>
      <c r="G3370" s="3">
        <f t="shared" si="40"/>
        <v>249.13600000000002</v>
      </c>
      <c r="H3370" s="3">
        <f t="shared" si="41"/>
        <v>2242.2240000000002</v>
      </c>
      <c r="I3370" s="3">
        <v>5</v>
      </c>
      <c r="J3370" s="4">
        <v>44998</v>
      </c>
      <c r="K3370" s="3" t="s">
        <v>35</v>
      </c>
      <c r="L3370" s="3" t="s">
        <v>41</v>
      </c>
      <c r="M3370" s="3">
        <v>508.87</v>
      </c>
      <c r="N3370" s="3" t="s">
        <v>42</v>
      </c>
      <c r="O3370" s="3"/>
      <c r="P3370" s="5"/>
      <c r="Q3370" s="5"/>
      <c r="R3370" s="5"/>
      <c r="S3370" s="5"/>
      <c r="T3370" s="5"/>
      <c r="U3370" s="5"/>
      <c r="V3370" s="5"/>
      <c r="W3370" s="5"/>
      <c r="X3370" s="5"/>
      <c r="Y3370" s="5"/>
      <c r="Z3370" s="5"/>
      <c r="AA3370" s="5"/>
      <c r="AB3370" s="5"/>
      <c r="AC3370" s="5"/>
      <c r="AD3370" s="5"/>
    </row>
    <row r="3371" spans="1:30" ht="15.75" customHeight="1">
      <c r="A3371" s="3" t="s">
        <v>3419</v>
      </c>
      <c r="B3371" s="4" t="str">
        <f t="shared" si="39"/>
        <v>December</v>
      </c>
      <c r="C3371" s="3">
        <v>2443.52</v>
      </c>
      <c r="D3371" s="4">
        <v>45628</v>
      </c>
      <c r="E3371" s="3" t="s">
        <v>3</v>
      </c>
      <c r="F3371" s="3" t="s">
        <v>34</v>
      </c>
      <c r="G3371" s="3">
        <f t="shared" si="40"/>
        <v>244.352</v>
      </c>
      <c r="H3371" s="3">
        <f t="shared" si="41"/>
        <v>2199.1680000000001</v>
      </c>
      <c r="I3371" s="3">
        <v>7</v>
      </c>
      <c r="J3371" s="4">
        <v>45633</v>
      </c>
      <c r="K3371" s="3" t="s">
        <v>40</v>
      </c>
      <c r="L3371" s="3" t="s">
        <v>45</v>
      </c>
      <c r="M3371" s="3">
        <v>453.7</v>
      </c>
      <c r="N3371" s="3" t="s">
        <v>46</v>
      </c>
      <c r="O3371" s="3"/>
      <c r="P3371" s="5"/>
      <c r="Q3371" s="5"/>
      <c r="R3371" s="5"/>
      <c r="S3371" s="5"/>
      <c r="T3371" s="5"/>
      <c r="U3371" s="5"/>
      <c r="V3371" s="5"/>
      <c r="W3371" s="5"/>
      <c r="X3371" s="5"/>
      <c r="Y3371" s="5"/>
      <c r="Z3371" s="5"/>
      <c r="AA3371" s="5"/>
      <c r="AB3371" s="5"/>
      <c r="AC3371" s="5"/>
      <c r="AD3371" s="5"/>
    </row>
    <row r="3372" spans="1:30" ht="15.75" customHeight="1">
      <c r="A3372" s="3" t="s">
        <v>3420</v>
      </c>
      <c r="B3372" s="4" t="str">
        <f t="shared" si="39"/>
        <v>May</v>
      </c>
      <c r="C3372" s="3">
        <v>4503.8100000000004</v>
      </c>
      <c r="D3372" s="4">
        <v>45426</v>
      </c>
      <c r="E3372" s="3" t="s">
        <v>4</v>
      </c>
      <c r="F3372" s="3" t="s">
        <v>39</v>
      </c>
      <c r="G3372" s="3">
        <f t="shared" si="40"/>
        <v>450.38100000000009</v>
      </c>
      <c r="H3372" s="3">
        <f t="shared" si="41"/>
        <v>4053.4290000000001</v>
      </c>
      <c r="I3372" s="3">
        <v>7</v>
      </c>
      <c r="J3372" s="4">
        <v>45428</v>
      </c>
      <c r="K3372" s="3" t="s">
        <v>35</v>
      </c>
      <c r="L3372" s="3" t="s">
        <v>41</v>
      </c>
      <c r="M3372" s="3">
        <v>500.06</v>
      </c>
      <c r="N3372" s="3" t="s">
        <v>46</v>
      </c>
      <c r="O3372" s="3"/>
      <c r="P3372" s="5"/>
      <c r="Q3372" s="5"/>
      <c r="R3372" s="5"/>
      <c r="S3372" s="5"/>
      <c r="T3372" s="5"/>
      <c r="U3372" s="5"/>
      <c r="V3372" s="5"/>
      <c r="W3372" s="5"/>
      <c r="X3372" s="5"/>
      <c r="Y3372" s="5"/>
      <c r="Z3372" s="5"/>
      <c r="AA3372" s="5"/>
      <c r="AB3372" s="5"/>
      <c r="AC3372" s="5"/>
      <c r="AD3372" s="5"/>
    </row>
    <row r="3373" spans="1:30" ht="15.75" customHeight="1">
      <c r="A3373" s="3" t="s">
        <v>3421</v>
      </c>
      <c r="B3373" s="4" t="str">
        <f t="shared" si="39"/>
        <v>February</v>
      </c>
      <c r="C3373" s="3">
        <v>109.49</v>
      </c>
      <c r="D3373" s="4">
        <v>45338</v>
      </c>
      <c r="E3373" s="3" t="s">
        <v>3</v>
      </c>
      <c r="F3373" s="3" t="s">
        <v>51</v>
      </c>
      <c r="G3373" s="3">
        <f t="shared" si="40"/>
        <v>10.949</v>
      </c>
      <c r="H3373" s="3">
        <f t="shared" si="41"/>
        <v>98.540999999999997</v>
      </c>
      <c r="I3373" s="3">
        <v>3</v>
      </c>
      <c r="J3373" s="4">
        <v>45344</v>
      </c>
      <c r="K3373" s="3" t="s">
        <v>40</v>
      </c>
      <c r="L3373" s="3" t="s">
        <v>45</v>
      </c>
      <c r="M3373" s="3">
        <v>29.31</v>
      </c>
      <c r="N3373" s="3" t="s">
        <v>37</v>
      </c>
      <c r="O3373" s="3"/>
      <c r="P3373" s="5"/>
      <c r="Q3373" s="5"/>
      <c r="R3373" s="5"/>
      <c r="S3373" s="5"/>
      <c r="T3373" s="5"/>
      <c r="U3373" s="5"/>
      <c r="V3373" s="5"/>
      <c r="W3373" s="5"/>
      <c r="X3373" s="5"/>
      <c r="Y3373" s="5"/>
      <c r="Z3373" s="5"/>
      <c r="AA3373" s="5"/>
      <c r="AB3373" s="5"/>
      <c r="AC3373" s="5"/>
      <c r="AD3373" s="5"/>
    </row>
    <row r="3374" spans="1:30" ht="15.75" customHeight="1">
      <c r="A3374" s="3" t="s">
        <v>3422</v>
      </c>
      <c r="B3374" s="4" t="str">
        <f t="shared" si="39"/>
        <v>September</v>
      </c>
      <c r="C3374" s="3">
        <v>3719.7</v>
      </c>
      <c r="D3374" s="4">
        <v>45556</v>
      </c>
      <c r="E3374" s="3" t="s">
        <v>5</v>
      </c>
      <c r="F3374" s="3" t="s">
        <v>34</v>
      </c>
      <c r="G3374" s="3">
        <f t="shared" si="40"/>
        <v>371.97</v>
      </c>
      <c r="H3374" s="3">
        <f t="shared" si="41"/>
        <v>3347.7299999999996</v>
      </c>
      <c r="I3374" s="3">
        <v>6</v>
      </c>
      <c r="J3374" s="4">
        <v>45559</v>
      </c>
      <c r="K3374" s="3" t="s">
        <v>35</v>
      </c>
      <c r="L3374" s="3" t="s">
        <v>36</v>
      </c>
      <c r="M3374" s="3">
        <v>906.06</v>
      </c>
      <c r="N3374" s="3" t="s">
        <v>52</v>
      </c>
      <c r="O3374" s="3"/>
      <c r="P3374" s="5"/>
      <c r="Q3374" s="5"/>
      <c r="R3374" s="5"/>
      <c r="S3374" s="5"/>
      <c r="T3374" s="5"/>
      <c r="U3374" s="5"/>
      <c r="V3374" s="5"/>
      <c r="W3374" s="5"/>
      <c r="X3374" s="5"/>
      <c r="Y3374" s="5"/>
      <c r="Z3374" s="5"/>
      <c r="AA3374" s="5"/>
      <c r="AB3374" s="5"/>
      <c r="AC3374" s="5"/>
      <c r="AD3374" s="5"/>
    </row>
    <row r="3375" spans="1:30" ht="15.75" customHeight="1">
      <c r="A3375" s="3" t="s">
        <v>3423</v>
      </c>
      <c r="B3375" s="4" t="str">
        <f t="shared" si="39"/>
        <v>November</v>
      </c>
      <c r="C3375" s="3">
        <v>3131.34</v>
      </c>
      <c r="D3375" s="4">
        <v>45607</v>
      </c>
      <c r="E3375" s="3" t="s">
        <v>2</v>
      </c>
      <c r="F3375" s="3" t="s">
        <v>54</v>
      </c>
      <c r="G3375" s="3">
        <f t="shared" si="40"/>
        <v>313.13400000000001</v>
      </c>
      <c r="H3375" s="3">
        <f t="shared" si="41"/>
        <v>2818.2060000000001</v>
      </c>
      <c r="I3375" s="3">
        <v>3</v>
      </c>
      <c r="J3375" s="4">
        <v>45609</v>
      </c>
      <c r="K3375" s="3" t="s">
        <v>35</v>
      </c>
      <c r="L3375" s="3" t="s">
        <v>45</v>
      </c>
      <c r="M3375" s="3">
        <v>654.29</v>
      </c>
      <c r="N3375" s="3" t="s">
        <v>37</v>
      </c>
      <c r="O3375" s="3"/>
      <c r="P3375" s="5"/>
      <c r="Q3375" s="5"/>
      <c r="R3375" s="5"/>
      <c r="S3375" s="5"/>
      <c r="T3375" s="5"/>
      <c r="U3375" s="5"/>
      <c r="V3375" s="5"/>
      <c r="W3375" s="5"/>
      <c r="X3375" s="5"/>
      <c r="Y3375" s="5"/>
      <c r="Z3375" s="5"/>
      <c r="AA3375" s="5"/>
      <c r="AB3375" s="5"/>
      <c r="AC3375" s="5"/>
      <c r="AD3375" s="5"/>
    </row>
    <row r="3376" spans="1:30" ht="15.75" customHeight="1">
      <c r="A3376" s="3" t="s">
        <v>3424</v>
      </c>
      <c r="B3376" s="4" t="str">
        <f t="shared" si="39"/>
        <v>January</v>
      </c>
      <c r="C3376" s="3">
        <v>4615.7</v>
      </c>
      <c r="D3376" s="4">
        <v>45296</v>
      </c>
      <c r="E3376" s="3" t="s">
        <v>4</v>
      </c>
      <c r="F3376" s="3" t="s">
        <v>34</v>
      </c>
      <c r="G3376" s="3">
        <f t="shared" si="40"/>
        <v>461.57</v>
      </c>
      <c r="H3376" s="3">
        <f t="shared" si="41"/>
        <v>4154.13</v>
      </c>
      <c r="I3376" s="3">
        <v>2</v>
      </c>
      <c r="J3376" s="4">
        <v>45300</v>
      </c>
      <c r="K3376" s="3" t="s">
        <v>49</v>
      </c>
      <c r="L3376" s="3" t="s">
        <v>41</v>
      </c>
      <c r="M3376" s="3">
        <v>660.11</v>
      </c>
      <c r="N3376" s="3" t="s">
        <v>42</v>
      </c>
      <c r="O3376" s="3"/>
      <c r="P3376" s="5"/>
      <c r="Q3376" s="5"/>
      <c r="R3376" s="5"/>
      <c r="S3376" s="5"/>
      <c r="T3376" s="5"/>
      <c r="U3376" s="5"/>
      <c r="V3376" s="5"/>
      <c r="W3376" s="5"/>
      <c r="X3376" s="5"/>
      <c r="Y3376" s="5"/>
      <c r="Z3376" s="5"/>
      <c r="AA3376" s="5"/>
      <c r="AB3376" s="5"/>
      <c r="AC3376" s="5"/>
      <c r="AD3376" s="5"/>
    </row>
    <row r="3377" spans="1:30" ht="15.75" customHeight="1">
      <c r="A3377" s="3" t="s">
        <v>3425</v>
      </c>
      <c r="B3377" s="4" t="str">
        <f t="shared" si="39"/>
        <v>August</v>
      </c>
      <c r="C3377" s="3">
        <v>2338.9</v>
      </c>
      <c r="D3377" s="4">
        <v>45525</v>
      </c>
      <c r="E3377" s="3" t="s">
        <v>3</v>
      </c>
      <c r="F3377" s="3" t="s">
        <v>54</v>
      </c>
      <c r="G3377" s="3">
        <f t="shared" si="40"/>
        <v>233.89000000000001</v>
      </c>
      <c r="H3377" s="3">
        <f t="shared" si="41"/>
        <v>2105.0100000000002</v>
      </c>
      <c r="I3377" s="3">
        <v>5</v>
      </c>
      <c r="J3377" s="4">
        <v>45530</v>
      </c>
      <c r="K3377" s="3" t="s">
        <v>35</v>
      </c>
      <c r="L3377" s="3" t="s">
        <v>41</v>
      </c>
      <c r="M3377" s="3">
        <v>308.79000000000002</v>
      </c>
      <c r="N3377" s="3" t="s">
        <v>42</v>
      </c>
      <c r="O3377" s="3"/>
      <c r="P3377" s="5"/>
      <c r="Q3377" s="5"/>
      <c r="R3377" s="5"/>
      <c r="S3377" s="5"/>
      <c r="T3377" s="5"/>
      <c r="U3377" s="5"/>
      <c r="V3377" s="5"/>
      <c r="W3377" s="5"/>
      <c r="X3377" s="5"/>
      <c r="Y3377" s="5"/>
      <c r="Z3377" s="5"/>
      <c r="AA3377" s="5"/>
      <c r="AB3377" s="5"/>
      <c r="AC3377" s="5"/>
      <c r="AD3377" s="5"/>
    </row>
    <row r="3378" spans="1:30" ht="15.75" customHeight="1">
      <c r="A3378" s="3" t="s">
        <v>3426</v>
      </c>
      <c r="B3378" s="4" t="str">
        <f t="shared" si="39"/>
        <v>August</v>
      </c>
      <c r="C3378" s="3">
        <v>3322.59</v>
      </c>
      <c r="D3378" s="4">
        <v>45535</v>
      </c>
      <c r="E3378" s="3" t="s">
        <v>4</v>
      </c>
      <c r="F3378" s="3" t="s">
        <v>54</v>
      </c>
      <c r="G3378" s="3">
        <f t="shared" si="40"/>
        <v>332.25900000000001</v>
      </c>
      <c r="H3378" s="3">
        <f t="shared" si="41"/>
        <v>2990.3310000000001</v>
      </c>
      <c r="I3378" s="3">
        <v>4</v>
      </c>
      <c r="J3378" s="4">
        <v>45537</v>
      </c>
      <c r="K3378" s="3" t="s">
        <v>40</v>
      </c>
      <c r="L3378" s="3" t="s">
        <v>41</v>
      </c>
      <c r="M3378" s="3">
        <v>782.41</v>
      </c>
      <c r="N3378" s="3" t="s">
        <v>42</v>
      </c>
      <c r="O3378" s="3"/>
      <c r="P3378" s="5"/>
      <c r="Q3378" s="5"/>
      <c r="R3378" s="5"/>
      <c r="S3378" s="5"/>
      <c r="T3378" s="5"/>
      <c r="U3378" s="5"/>
      <c r="V3378" s="5"/>
      <c r="W3378" s="5"/>
      <c r="X3378" s="5"/>
      <c r="Y3378" s="5"/>
      <c r="Z3378" s="5"/>
      <c r="AA3378" s="5"/>
      <c r="AB3378" s="5"/>
      <c r="AC3378" s="5"/>
      <c r="AD3378" s="5"/>
    </row>
    <row r="3379" spans="1:30" ht="15.75" customHeight="1">
      <c r="A3379" s="3" t="s">
        <v>3427</v>
      </c>
      <c r="B3379" s="4" t="str">
        <f t="shared" si="39"/>
        <v>March</v>
      </c>
      <c r="C3379" s="3">
        <v>4866.46</v>
      </c>
      <c r="D3379" s="4">
        <v>45362</v>
      </c>
      <c r="E3379" s="3" t="s">
        <v>5</v>
      </c>
      <c r="F3379" s="3" t="s">
        <v>54</v>
      </c>
      <c r="G3379" s="3">
        <f t="shared" si="40"/>
        <v>486.64600000000002</v>
      </c>
      <c r="H3379" s="3">
        <f t="shared" si="41"/>
        <v>4379.8140000000003</v>
      </c>
      <c r="I3379" s="3">
        <v>4</v>
      </c>
      <c r="J3379" s="4">
        <v>45363</v>
      </c>
      <c r="K3379" s="3" t="s">
        <v>40</v>
      </c>
      <c r="L3379" s="3" t="s">
        <v>36</v>
      </c>
      <c r="M3379" s="3">
        <v>393.02</v>
      </c>
      <c r="N3379" s="3" t="s">
        <v>46</v>
      </c>
      <c r="O3379" s="3"/>
      <c r="P3379" s="5"/>
      <c r="Q3379" s="5"/>
      <c r="R3379" s="5"/>
      <c r="S3379" s="5"/>
      <c r="T3379" s="5"/>
      <c r="U3379" s="5"/>
      <c r="V3379" s="5"/>
      <c r="W3379" s="5"/>
      <c r="X3379" s="5"/>
      <c r="Y3379" s="5"/>
      <c r="Z3379" s="5"/>
      <c r="AA3379" s="5"/>
      <c r="AB3379" s="5"/>
      <c r="AC3379" s="5"/>
      <c r="AD3379" s="5"/>
    </row>
    <row r="3380" spans="1:30" ht="15.75" customHeight="1">
      <c r="A3380" s="3" t="s">
        <v>3428</v>
      </c>
      <c r="B3380" s="4" t="str">
        <f t="shared" si="39"/>
        <v>March</v>
      </c>
      <c r="C3380" s="3">
        <v>3745.13</v>
      </c>
      <c r="D3380" s="4">
        <v>44987</v>
      </c>
      <c r="E3380" s="3" t="s">
        <v>4</v>
      </c>
      <c r="F3380" s="3" t="s">
        <v>44</v>
      </c>
      <c r="G3380" s="3">
        <f t="shared" si="40"/>
        <v>374.51300000000003</v>
      </c>
      <c r="H3380" s="3">
        <f t="shared" si="41"/>
        <v>3370.6170000000002</v>
      </c>
      <c r="I3380" s="3">
        <v>4</v>
      </c>
      <c r="J3380" s="4">
        <v>44994</v>
      </c>
      <c r="K3380" s="3" t="s">
        <v>40</v>
      </c>
      <c r="L3380" s="3" t="s">
        <v>41</v>
      </c>
      <c r="M3380" s="3">
        <v>218.95</v>
      </c>
      <c r="N3380" s="3" t="s">
        <v>52</v>
      </c>
      <c r="O3380" s="3"/>
      <c r="P3380" s="5"/>
      <c r="Q3380" s="5"/>
      <c r="R3380" s="5"/>
      <c r="S3380" s="5"/>
      <c r="T3380" s="5"/>
      <c r="U3380" s="5"/>
      <c r="V3380" s="5"/>
      <c r="W3380" s="5"/>
      <c r="X3380" s="5"/>
      <c r="Y3380" s="5"/>
      <c r="Z3380" s="5"/>
      <c r="AA3380" s="5"/>
      <c r="AB3380" s="5"/>
      <c r="AC3380" s="5"/>
      <c r="AD3380" s="5"/>
    </row>
    <row r="3381" spans="1:30" ht="15.75" customHeight="1">
      <c r="A3381" s="3" t="s">
        <v>3429</v>
      </c>
      <c r="B3381" s="4" t="str">
        <f t="shared" si="39"/>
        <v>February</v>
      </c>
      <c r="C3381" s="3">
        <v>430.18</v>
      </c>
      <c r="D3381" s="4">
        <v>44976</v>
      </c>
      <c r="E3381" s="3" t="s">
        <v>4</v>
      </c>
      <c r="F3381" s="3" t="s">
        <v>44</v>
      </c>
      <c r="G3381" s="3">
        <f t="shared" si="40"/>
        <v>43.018000000000001</v>
      </c>
      <c r="H3381" s="3">
        <f t="shared" si="41"/>
        <v>387.16200000000003</v>
      </c>
      <c r="I3381" s="3">
        <v>8</v>
      </c>
      <c r="J3381" s="4">
        <v>44983</v>
      </c>
      <c r="K3381" s="3" t="s">
        <v>49</v>
      </c>
      <c r="L3381" s="3" t="s">
        <v>45</v>
      </c>
      <c r="M3381" s="3">
        <v>125.6</v>
      </c>
      <c r="N3381" s="3" t="s">
        <v>46</v>
      </c>
      <c r="O3381" s="3"/>
      <c r="P3381" s="5"/>
      <c r="Q3381" s="5"/>
      <c r="R3381" s="5"/>
      <c r="S3381" s="5"/>
      <c r="T3381" s="5"/>
      <c r="U3381" s="5"/>
      <c r="V3381" s="5"/>
      <c r="W3381" s="5"/>
      <c r="X3381" s="5"/>
      <c r="Y3381" s="5"/>
      <c r="Z3381" s="5"/>
      <c r="AA3381" s="5"/>
      <c r="AB3381" s="5"/>
      <c r="AC3381" s="5"/>
      <c r="AD3381" s="5"/>
    </row>
    <row r="3382" spans="1:30" ht="15.75" customHeight="1">
      <c r="A3382" s="3" t="s">
        <v>3430</v>
      </c>
      <c r="B3382" s="4" t="str">
        <f t="shared" si="39"/>
        <v>June</v>
      </c>
      <c r="C3382" s="3">
        <v>920.91</v>
      </c>
      <c r="D3382" s="4">
        <v>45451</v>
      </c>
      <c r="E3382" s="3" t="s">
        <v>3</v>
      </c>
      <c r="F3382" s="3" t="s">
        <v>54</v>
      </c>
      <c r="G3382" s="3">
        <f t="shared" si="40"/>
        <v>92.091000000000008</v>
      </c>
      <c r="H3382" s="3">
        <f t="shared" si="41"/>
        <v>828.81899999999996</v>
      </c>
      <c r="I3382" s="3">
        <v>1</v>
      </c>
      <c r="J3382" s="4">
        <v>45454</v>
      </c>
      <c r="K3382" s="3" t="s">
        <v>40</v>
      </c>
      <c r="L3382" s="3" t="s">
        <v>41</v>
      </c>
      <c r="M3382" s="3">
        <v>264.62</v>
      </c>
      <c r="N3382" s="3" t="s">
        <v>42</v>
      </c>
      <c r="O3382" s="3"/>
      <c r="P3382" s="5"/>
      <c r="Q3382" s="5"/>
      <c r="R3382" s="5"/>
      <c r="S3382" s="5"/>
      <c r="T3382" s="5"/>
      <c r="U3382" s="5"/>
      <c r="V3382" s="5"/>
      <c r="W3382" s="5"/>
      <c r="X3382" s="5"/>
      <c r="Y3382" s="5"/>
      <c r="Z3382" s="5"/>
      <c r="AA3382" s="5"/>
      <c r="AB3382" s="5"/>
      <c r="AC3382" s="5"/>
      <c r="AD3382" s="5"/>
    </row>
    <row r="3383" spans="1:30" ht="15.75" customHeight="1">
      <c r="A3383" s="3" t="s">
        <v>3431</v>
      </c>
      <c r="B3383" s="4" t="str">
        <f t="shared" si="39"/>
        <v>July</v>
      </c>
      <c r="C3383" s="3">
        <v>4125.1099999999997</v>
      </c>
      <c r="D3383" s="4">
        <v>45122</v>
      </c>
      <c r="E3383" s="3" t="s">
        <v>5</v>
      </c>
      <c r="F3383" s="3" t="s">
        <v>51</v>
      </c>
      <c r="G3383" s="3">
        <f t="shared" si="40"/>
        <v>412.51099999999997</v>
      </c>
      <c r="H3383" s="3">
        <f t="shared" si="41"/>
        <v>3712.5989999999997</v>
      </c>
      <c r="I3383" s="3">
        <v>3</v>
      </c>
      <c r="J3383" s="4">
        <v>45129</v>
      </c>
      <c r="K3383" s="3" t="s">
        <v>49</v>
      </c>
      <c r="L3383" s="3" t="s">
        <v>41</v>
      </c>
      <c r="M3383" s="3">
        <v>1178.52</v>
      </c>
      <c r="N3383" s="3" t="s">
        <v>65</v>
      </c>
      <c r="O3383" s="3"/>
      <c r="P3383" s="5"/>
      <c r="Q3383" s="5"/>
      <c r="R3383" s="5"/>
      <c r="S3383" s="5"/>
      <c r="T3383" s="5"/>
      <c r="U3383" s="5"/>
      <c r="V3383" s="5"/>
      <c r="W3383" s="5"/>
      <c r="X3383" s="5"/>
      <c r="Y3383" s="5"/>
      <c r="Z3383" s="5"/>
      <c r="AA3383" s="5"/>
      <c r="AB3383" s="5"/>
      <c r="AC3383" s="5"/>
      <c r="AD3383" s="5"/>
    </row>
    <row r="3384" spans="1:30" ht="15.75" customHeight="1">
      <c r="A3384" s="3" t="s">
        <v>3432</v>
      </c>
      <c r="B3384" s="4" t="str">
        <f t="shared" si="39"/>
        <v>January</v>
      </c>
      <c r="C3384" s="3">
        <v>1740.5</v>
      </c>
      <c r="D3384" s="4">
        <v>45296</v>
      </c>
      <c r="E3384" s="3" t="s">
        <v>2</v>
      </c>
      <c r="F3384" s="3" t="s">
        <v>54</v>
      </c>
      <c r="G3384" s="3">
        <f t="shared" si="40"/>
        <v>174.05</v>
      </c>
      <c r="H3384" s="3">
        <f t="shared" si="41"/>
        <v>1566.45</v>
      </c>
      <c r="I3384" s="3">
        <v>9</v>
      </c>
      <c r="J3384" s="4">
        <v>45301</v>
      </c>
      <c r="K3384" s="3" t="s">
        <v>40</v>
      </c>
      <c r="L3384" s="3" t="s">
        <v>45</v>
      </c>
      <c r="M3384" s="3">
        <v>325.27</v>
      </c>
      <c r="N3384" s="3" t="s">
        <v>57</v>
      </c>
      <c r="O3384" s="3"/>
      <c r="P3384" s="5"/>
      <c r="Q3384" s="5"/>
      <c r="R3384" s="5"/>
      <c r="S3384" s="5"/>
      <c r="T3384" s="5"/>
      <c r="U3384" s="5"/>
      <c r="V3384" s="5"/>
      <c r="W3384" s="5"/>
      <c r="X3384" s="5"/>
      <c r="Y3384" s="5"/>
      <c r="Z3384" s="5"/>
      <c r="AA3384" s="5"/>
      <c r="AB3384" s="5"/>
      <c r="AC3384" s="5"/>
      <c r="AD3384" s="5"/>
    </row>
    <row r="3385" spans="1:30" ht="15.75" customHeight="1">
      <c r="A3385" s="3" t="s">
        <v>3433</v>
      </c>
      <c r="B3385" s="4" t="str">
        <f t="shared" si="39"/>
        <v>October</v>
      </c>
      <c r="C3385" s="3">
        <v>3559</v>
      </c>
      <c r="D3385" s="4">
        <v>45201</v>
      </c>
      <c r="E3385" s="3" t="s">
        <v>2</v>
      </c>
      <c r="F3385" s="3" t="s">
        <v>39</v>
      </c>
      <c r="G3385" s="3">
        <f t="shared" si="40"/>
        <v>355.90000000000003</v>
      </c>
      <c r="H3385" s="3">
        <f t="shared" si="41"/>
        <v>3203.1</v>
      </c>
      <c r="I3385" s="3">
        <v>3</v>
      </c>
      <c r="J3385" s="4">
        <v>45203</v>
      </c>
      <c r="K3385" s="3" t="s">
        <v>49</v>
      </c>
      <c r="L3385" s="3" t="s">
        <v>41</v>
      </c>
      <c r="M3385" s="3">
        <v>264.02999999999997</v>
      </c>
      <c r="N3385" s="3" t="s">
        <v>37</v>
      </c>
      <c r="O3385" s="3"/>
      <c r="P3385" s="5"/>
      <c r="Q3385" s="5"/>
      <c r="R3385" s="5"/>
      <c r="S3385" s="5"/>
      <c r="T3385" s="5"/>
      <c r="U3385" s="5"/>
      <c r="V3385" s="5"/>
      <c r="W3385" s="5"/>
      <c r="X3385" s="5"/>
      <c r="Y3385" s="5"/>
      <c r="Z3385" s="5"/>
      <c r="AA3385" s="5"/>
      <c r="AB3385" s="5"/>
      <c r="AC3385" s="5"/>
      <c r="AD3385" s="5"/>
    </row>
    <row r="3386" spans="1:30" ht="15.75" customHeight="1">
      <c r="A3386" s="3" t="s">
        <v>3434</v>
      </c>
      <c r="B3386" s="4" t="str">
        <f t="shared" si="39"/>
        <v>August</v>
      </c>
      <c r="C3386" s="3">
        <v>3529.14</v>
      </c>
      <c r="D3386" s="4">
        <v>45142</v>
      </c>
      <c r="E3386" s="3" t="s">
        <v>3</v>
      </c>
      <c r="F3386" s="3" t="s">
        <v>54</v>
      </c>
      <c r="G3386" s="3">
        <f t="shared" si="40"/>
        <v>352.91399999999999</v>
      </c>
      <c r="H3386" s="3">
        <f t="shared" si="41"/>
        <v>3176.2259999999997</v>
      </c>
      <c r="I3386" s="3">
        <v>1</v>
      </c>
      <c r="J3386" s="4">
        <v>45143</v>
      </c>
      <c r="K3386" s="3" t="s">
        <v>40</v>
      </c>
      <c r="L3386" s="3" t="s">
        <v>41</v>
      </c>
      <c r="M3386" s="3">
        <v>617.77</v>
      </c>
      <c r="N3386" s="3" t="s">
        <v>65</v>
      </c>
      <c r="O3386" s="3"/>
      <c r="P3386" s="5"/>
      <c r="Q3386" s="5"/>
      <c r="R3386" s="5"/>
      <c r="S3386" s="5"/>
      <c r="T3386" s="5"/>
      <c r="U3386" s="5"/>
      <c r="V3386" s="5"/>
      <c r="W3386" s="5"/>
      <c r="X3386" s="5"/>
      <c r="Y3386" s="5"/>
      <c r="Z3386" s="5"/>
      <c r="AA3386" s="5"/>
      <c r="AB3386" s="5"/>
      <c r="AC3386" s="5"/>
      <c r="AD3386" s="5"/>
    </row>
    <row r="3387" spans="1:30" ht="15.75" customHeight="1">
      <c r="A3387" s="3" t="s">
        <v>3435</v>
      </c>
      <c r="B3387" s="4" t="str">
        <f t="shared" si="39"/>
        <v>October</v>
      </c>
      <c r="C3387" s="3">
        <v>4969.13</v>
      </c>
      <c r="D3387" s="4">
        <v>45218</v>
      </c>
      <c r="E3387" s="3" t="s">
        <v>4</v>
      </c>
      <c r="F3387" s="3" t="s">
        <v>44</v>
      </c>
      <c r="G3387" s="3">
        <f t="shared" si="40"/>
        <v>496.91300000000001</v>
      </c>
      <c r="H3387" s="3">
        <f t="shared" si="41"/>
        <v>4472.2170000000006</v>
      </c>
      <c r="I3387" s="3">
        <v>5</v>
      </c>
      <c r="J3387" s="4">
        <v>45225</v>
      </c>
      <c r="K3387" s="3" t="s">
        <v>49</v>
      </c>
      <c r="L3387" s="3" t="s">
        <v>45</v>
      </c>
      <c r="M3387" s="3">
        <v>695.75</v>
      </c>
      <c r="N3387" s="3" t="s">
        <v>52</v>
      </c>
      <c r="O3387" s="3"/>
      <c r="P3387" s="5"/>
      <c r="Q3387" s="5"/>
      <c r="R3387" s="5"/>
      <c r="S3387" s="5"/>
      <c r="T3387" s="5"/>
      <c r="U3387" s="5"/>
      <c r="V3387" s="5"/>
      <c r="W3387" s="5"/>
      <c r="X3387" s="5"/>
      <c r="Y3387" s="5"/>
      <c r="Z3387" s="5"/>
      <c r="AA3387" s="5"/>
      <c r="AB3387" s="5"/>
      <c r="AC3387" s="5"/>
      <c r="AD3387" s="5"/>
    </row>
    <row r="3388" spans="1:30" ht="15.75" customHeight="1">
      <c r="A3388" s="3" t="s">
        <v>3436</v>
      </c>
      <c r="B3388" s="4" t="str">
        <f t="shared" si="39"/>
        <v>November</v>
      </c>
      <c r="C3388" s="3">
        <v>2402.38</v>
      </c>
      <c r="D3388" s="4">
        <v>45252</v>
      </c>
      <c r="E3388" s="3" t="s">
        <v>3</v>
      </c>
      <c r="F3388" s="3" t="s">
        <v>44</v>
      </c>
      <c r="G3388" s="3">
        <f t="shared" si="40"/>
        <v>240.23800000000003</v>
      </c>
      <c r="H3388" s="3">
        <f t="shared" si="41"/>
        <v>2162.1420000000003</v>
      </c>
      <c r="I3388" s="3">
        <v>4</v>
      </c>
      <c r="J3388" s="4">
        <v>45253</v>
      </c>
      <c r="K3388" s="3" t="s">
        <v>35</v>
      </c>
      <c r="L3388" s="3" t="s">
        <v>36</v>
      </c>
      <c r="M3388" s="3">
        <v>467.97</v>
      </c>
      <c r="N3388" s="3" t="s">
        <v>46</v>
      </c>
      <c r="O3388" s="3"/>
      <c r="P3388" s="5"/>
      <c r="Q3388" s="5"/>
      <c r="R3388" s="5"/>
      <c r="S3388" s="5"/>
      <c r="T3388" s="5"/>
      <c r="U3388" s="5"/>
      <c r="V3388" s="5"/>
      <c r="W3388" s="5"/>
      <c r="X3388" s="5"/>
      <c r="Y3388" s="5"/>
      <c r="Z3388" s="5"/>
      <c r="AA3388" s="5"/>
      <c r="AB3388" s="5"/>
      <c r="AC3388" s="5"/>
      <c r="AD3388" s="5"/>
    </row>
    <row r="3389" spans="1:30" ht="15.75" customHeight="1">
      <c r="A3389" s="3" t="s">
        <v>3437</v>
      </c>
      <c r="B3389" s="4" t="str">
        <f t="shared" si="39"/>
        <v>June</v>
      </c>
      <c r="C3389" s="3">
        <v>3715.38</v>
      </c>
      <c r="D3389" s="4">
        <v>45451</v>
      </c>
      <c r="E3389" s="3" t="s">
        <v>3</v>
      </c>
      <c r="F3389" s="3" t="s">
        <v>39</v>
      </c>
      <c r="G3389" s="3">
        <f t="shared" si="40"/>
        <v>371.53800000000001</v>
      </c>
      <c r="H3389" s="3">
        <f t="shared" si="41"/>
        <v>3343.8420000000001</v>
      </c>
      <c r="I3389" s="3">
        <v>8</v>
      </c>
      <c r="J3389" s="4">
        <v>45458</v>
      </c>
      <c r="K3389" s="3" t="s">
        <v>40</v>
      </c>
      <c r="L3389" s="3" t="s">
        <v>36</v>
      </c>
      <c r="M3389" s="3">
        <v>1021.44</v>
      </c>
      <c r="N3389" s="3" t="s">
        <v>57</v>
      </c>
      <c r="O3389" s="3"/>
      <c r="P3389" s="5"/>
      <c r="Q3389" s="5"/>
      <c r="R3389" s="5"/>
      <c r="S3389" s="5"/>
      <c r="T3389" s="5"/>
      <c r="U3389" s="5"/>
      <c r="V3389" s="5"/>
      <c r="W3389" s="5"/>
      <c r="X3389" s="5"/>
      <c r="Y3389" s="5"/>
      <c r="Z3389" s="5"/>
      <c r="AA3389" s="5"/>
      <c r="AB3389" s="5"/>
      <c r="AC3389" s="5"/>
      <c r="AD3389" s="5"/>
    </row>
    <row r="3390" spans="1:30" ht="15.75" customHeight="1">
      <c r="A3390" s="3" t="s">
        <v>3438</v>
      </c>
      <c r="B3390" s="4" t="str">
        <f t="shared" si="39"/>
        <v>June</v>
      </c>
      <c r="C3390" s="3">
        <v>338.89</v>
      </c>
      <c r="D3390" s="4">
        <v>45462</v>
      </c>
      <c r="E3390" s="3" t="s">
        <v>3</v>
      </c>
      <c r="F3390" s="3" t="s">
        <v>39</v>
      </c>
      <c r="G3390" s="3">
        <f t="shared" si="40"/>
        <v>33.889000000000003</v>
      </c>
      <c r="H3390" s="3">
        <f t="shared" si="41"/>
        <v>305.00099999999998</v>
      </c>
      <c r="I3390" s="3">
        <v>9</v>
      </c>
      <c r="J3390" s="4">
        <v>45464</v>
      </c>
      <c r="K3390" s="3" t="s">
        <v>49</v>
      </c>
      <c r="L3390" s="3" t="s">
        <v>45</v>
      </c>
      <c r="M3390" s="3">
        <v>56.52</v>
      </c>
      <c r="N3390" s="3" t="s">
        <v>52</v>
      </c>
      <c r="O3390" s="3"/>
      <c r="P3390" s="5"/>
      <c r="Q3390" s="5"/>
      <c r="R3390" s="5"/>
      <c r="S3390" s="5"/>
      <c r="T3390" s="5"/>
      <c r="U3390" s="5"/>
      <c r="V3390" s="5"/>
      <c r="W3390" s="5"/>
      <c r="X3390" s="5"/>
      <c r="Y3390" s="5"/>
      <c r="Z3390" s="5"/>
      <c r="AA3390" s="5"/>
      <c r="AB3390" s="5"/>
      <c r="AC3390" s="5"/>
      <c r="AD3390" s="5"/>
    </row>
    <row r="3391" spans="1:30" ht="15.75" customHeight="1">
      <c r="A3391" s="3" t="s">
        <v>3439</v>
      </c>
      <c r="B3391" s="4" t="str">
        <f t="shared" si="39"/>
        <v>June</v>
      </c>
      <c r="C3391" s="3">
        <v>2366.6999999999998</v>
      </c>
      <c r="D3391" s="4">
        <v>45100</v>
      </c>
      <c r="E3391" s="3" t="s">
        <v>4</v>
      </c>
      <c r="F3391" s="3" t="s">
        <v>34</v>
      </c>
      <c r="G3391" s="3">
        <f t="shared" si="40"/>
        <v>236.67</v>
      </c>
      <c r="H3391" s="3">
        <f t="shared" si="41"/>
        <v>2130.0299999999997</v>
      </c>
      <c r="I3391" s="3">
        <v>5</v>
      </c>
      <c r="J3391" s="4">
        <v>45102</v>
      </c>
      <c r="K3391" s="3" t="s">
        <v>49</v>
      </c>
      <c r="L3391" s="3" t="s">
        <v>36</v>
      </c>
      <c r="M3391" s="3">
        <v>601.86</v>
      </c>
      <c r="N3391" s="3" t="s">
        <v>52</v>
      </c>
      <c r="O3391" s="3"/>
      <c r="P3391" s="5"/>
      <c r="Q3391" s="5"/>
      <c r="R3391" s="5"/>
      <c r="S3391" s="5"/>
      <c r="T3391" s="5"/>
      <c r="U3391" s="5"/>
      <c r="V3391" s="5"/>
      <c r="W3391" s="5"/>
      <c r="X3391" s="5"/>
      <c r="Y3391" s="5"/>
      <c r="Z3391" s="5"/>
      <c r="AA3391" s="5"/>
      <c r="AB3391" s="5"/>
      <c r="AC3391" s="5"/>
      <c r="AD3391" s="5"/>
    </row>
    <row r="3392" spans="1:30" ht="15.75" customHeight="1">
      <c r="A3392" s="3" t="s">
        <v>3440</v>
      </c>
      <c r="B3392" s="4" t="str">
        <f t="shared" si="39"/>
        <v>March</v>
      </c>
      <c r="C3392" s="3">
        <v>1014.74</v>
      </c>
      <c r="D3392" s="4">
        <v>45356</v>
      </c>
      <c r="E3392" s="3" t="s">
        <v>5</v>
      </c>
      <c r="F3392" s="3" t="s">
        <v>51</v>
      </c>
      <c r="G3392" s="3">
        <f t="shared" si="40"/>
        <v>101.474</v>
      </c>
      <c r="H3392" s="3">
        <f t="shared" si="41"/>
        <v>913.26599999999996</v>
      </c>
      <c r="I3392" s="3">
        <v>1</v>
      </c>
      <c r="J3392" s="4">
        <v>45363</v>
      </c>
      <c r="K3392" s="3" t="s">
        <v>49</v>
      </c>
      <c r="L3392" s="3" t="s">
        <v>45</v>
      </c>
      <c r="M3392" s="3">
        <v>175.12</v>
      </c>
      <c r="N3392" s="3" t="s">
        <v>52</v>
      </c>
      <c r="O3392" s="3"/>
      <c r="P3392" s="5"/>
      <c r="Q3392" s="5"/>
      <c r="R3392" s="5"/>
      <c r="S3392" s="5"/>
      <c r="T3392" s="5"/>
      <c r="U3392" s="5"/>
      <c r="V3392" s="5"/>
      <c r="W3392" s="5"/>
      <c r="X3392" s="5"/>
      <c r="Y3392" s="5"/>
      <c r="Z3392" s="5"/>
      <c r="AA3392" s="5"/>
      <c r="AB3392" s="5"/>
      <c r="AC3392" s="5"/>
      <c r="AD3392" s="5"/>
    </row>
    <row r="3393" spans="1:30" ht="15.75" customHeight="1">
      <c r="A3393" s="3" t="s">
        <v>3441</v>
      </c>
      <c r="B3393" s="4" t="str">
        <f t="shared" si="39"/>
        <v>August</v>
      </c>
      <c r="C3393" s="3">
        <v>4218.8</v>
      </c>
      <c r="D3393" s="4">
        <v>45532</v>
      </c>
      <c r="E3393" s="3" t="s">
        <v>3</v>
      </c>
      <c r="F3393" s="3" t="s">
        <v>51</v>
      </c>
      <c r="G3393" s="3">
        <f t="shared" si="40"/>
        <v>421.88000000000005</v>
      </c>
      <c r="H3393" s="3">
        <f t="shared" si="41"/>
        <v>3796.92</v>
      </c>
      <c r="I3393" s="3">
        <v>4</v>
      </c>
      <c r="J3393" s="4">
        <v>45538</v>
      </c>
      <c r="K3393" s="3" t="s">
        <v>49</v>
      </c>
      <c r="L3393" s="3" t="s">
        <v>45</v>
      </c>
      <c r="M3393" s="3">
        <v>1214.48</v>
      </c>
      <c r="N3393" s="3" t="s">
        <v>42</v>
      </c>
      <c r="O3393" s="3"/>
      <c r="P3393" s="5"/>
      <c r="Q3393" s="5"/>
      <c r="R3393" s="5"/>
      <c r="S3393" s="5"/>
      <c r="T3393" s="5"/>
      <c r="U3393" s="5"/>
      <c r="V3393" s="5"/>
      <c r="W3393" s="5"/>
      <c r="X3393" s="5"/>
      <c r="Y3393" s="5"/>
      <c r="Z3393" s="5"/>
      <c r="AA3393" s="5"/>
      <c r="AB3393" s="5"/>
      <c r="AC3393" s="5"/>
      <c r="AD3393" s="5"/>
    </row>
    <row r="3394" spans="1:30" ht="15.75" customHeight="1">
      <c r="A3394" s="3" t="s">
        <v>3442</v>
      </c>
      <c r="B3394" s="4" t="str">
        <f t="shared" si="39"/>
        <v>August</v>
      </c>
      <c r="C3394" s="3">
        <v>4215.55</v>
      </c>
      <c r="D3394" s="4">
        <v>45534</v>
      </c>
      <c r="E3394" s="3" t="s">
        <v>4</v>
      </c>
      <c r="F3394" s="3" t="s">
        <v>51</v>
      </c>
      <c r="G3394" s="3">
        <f t="shared" si="40"/>
        <v>421.55500000000006</v>
      </c>
      <c r="H3394" s="3">
        <f t="shared" si="41"/>
        <v>3793.9949999999999</v>
      </c>
      <c r="I3394" s="3">
        <v>3</v>
      </c>
      <c r="J3394" s="4">
        <v>45540</v>
      </c>
      <c r="K3394" s="3" t="s">
        <v>40</v>
      </c>
      <c r="L3394" s="3" t="s">
        <v>36</v>
      </c>
      <c r="M3394" s="3">
        <v>707.94</v>
      </c>
      <c r="N3394" s="3" t="s">
        <v>57</v>
      </c>
      <c r="O3394" s="3"/>
      <c r="P3394" s="5"/>
      <c r="Q3394" s="5"/>
      <c r="R3394" s="5"/>
      <c r="S3394" s="5"/>
      <c r="T3394" s="5"/>
      <c r="U3394" s="5"/>
      <c r="V3394" s="5"/>
      <c r="W3394" s="5"/>
      <c r="X3394" s="5"/>
      <c r="Y3394" s="5"/>
      <c r="Z3394" s="5"/>
      <c r="AA3394" s="5"/>
      <c r="AB3394" s="5"/>
      <c r="AC3394" s="5"/>
      <c r="AD3394" s="5"/>
    </row>
    <row r="3395" spans="1:30" ht="15.75" customHeight="1">
      <c r="A3395" s="3" t="s">
        <v>3443</v>
      </c>
      <c r="B3395" s="4" t="str">
        <f t="shared" si="39"/>
        <v>February</v>
      </c>
      <c r="C3395" s="3">
        <v>1258.19</v>
      </c>
      <c r="D3395" s="4">
        <v>44961</v>
      </c>
      <c r="E3395" s="3" t="s">
        <v>5</v>
      </c>
      <c r="F3395" s="3" t="s">
        <v>44</v>
      </c>
      <c r="G3395" s="3">
        <f t="shared" si="40"/>
        <v>125.81900000000002</v>
      </c>
      <c r="H3395" s="3">
        <f t="shared" si="41"/>
        <v>1132.3710000000001</v>
      </c>
      <c r="I3395" s="3">
        <v>6</v>
      </c>
      <c r="J3395" s="4">
        <v>44967</v>
      </c>
      <c r="K3395" s="3" t="s">
        <v>49</v>
      </c>
      <c r="L3395" s="3" t="s">
        <v>36</v>
      </c>
      <c r="M3395" s="3">
        <v>286.63</v>
      </c>
      <c r="N3395" s="3" t="s">
        <v>57</v>
      </c>
      <c r="O3395" s="3"/>
      <c r="P3395" s="5"/>
      <c r="Q3395" s="5"/>
      <c r="R3395" s="5"/>
      <c r="S3395" s="5"/>
      <c r="T3395" s="5"/>
      <c r="U3395" s="5"/>
      <c r="V3395" s="5"/>
      <c r="W3395" s="5"/>
      <c r="X3395" s="5"/>
      <c r="Y3395" s="5"/>
      <c r="Z3395" s="5"/>
      <c r="AA3395" s="5"/>
      <c r="AB3395" s="5"/>
      <c r="AC3395" s="5"/>
      <c r="AD3395" s="5"/>
    </row>
    <row r="3396" spans="1:30" ht="15.75" customHeight="1">
      <c r="A3396" s="3" t="s">
        <v>3444</v>
      </c>
      <c r="B3396" s="4" t="str">
        <f t="shared" si="39"/>
        <v>December</v>
      </c>
      <c r="C3396" s="3">
        <v>1659.6</v>
      </c>
      <c r="D3396" s="4">
        <v>45645</v>
      </c>
      <c r="E3396" s="3" t="s">
        <v>3</v>
      </c>
      <c r="F3396" s="3" t="s">
        <v>51</v>
      </c>
      <c r="G3396" s="3">
        <f t="shared" si="40"/>
        <v>165.96</v>
      </c>
      <c r="H3396" s="3">
        <f t="shared" si="41"/>
        <v>1493.6399999999999</v>
      </c>
      <c r="I3396" s="3">
        <v>2</v>
      </c>
      <c r="J3396" s="4">
        <v>45651</v>
      </c>
      <c r="K3396" s="3" t="s">
        <v>40</v>
      </c>
      <c r="L3396" s="3" t="s">
        <v>41</v>
      </c>
      <c r="M3396" s="3">
        <v>272.76</v>
      </c>
      <c r="N3396" s="3" t="s">
        <v>52</v>
      </c>
      <c r="O3396" s="3"/>
      <c r="P3396" s="5"/>
      <c r="Q3396" s="5"/>
      <c r="R3396" s="5"/>
      <c r="S3396" s="5"/>
      <c r="T3396" s="5"/>
      <c r="U3396" s="5"/>
      <c r="V3396" s="5"/>
      <c r="W3396" s="5"/>
      <c r="X3396" s="5"/>
      <c r="Y3396" s="5"/>
      <c r="Z3396" s="5"/>
      <c r="AA3396" s="5"/>
      <c r="AB3396" s="5"/>
      <c r="AC3396" s="5"/>
      <c r="AD3396" s="5"/>
    </row>
    <row r="3397" spans="1:30" ht="15.75" customHeight="1">
      <c r="A3397" s="3" t="s">
        <v>3445</v>
      </c>
      <c r="B3397" s="4" t="str">
        <f t="shared" si="39"/>
        <v>October</v>
      </c>
      <c r="C3397" s="3">
        <v>3542.14</v>
      </c>
      <c r="D3397" s="4">
        <v>45588</v>
      </c>
      <c r="E3397" s="3" t="s">
        <v>2</v>
      </c>
      <c r="F3397" s="3" t="s">
        <v>34</v>
      </c>
      <c r="G3397" s="3">
        <f t="shared" si="40"/>
        <v>354.214</v>
      </c>
      <c r="H3397" s="3">
        <f t="shared" si="41"/>
        <v>3187.9259999999999</v>
      </c>
      <c r="I3397" s="3">
        <v>5</v>
      </c>
      <c r="J3397" s="4">
        <v>45592</v>
      </c>
      <c r="K3397" s="3" t="s">
        <v>35</v>
      </c>
      <c r="L3397" s="3" t="s">
        <v>41</v>
      </c>
      <c r="M3397" s="3">
        <v>533.94000000000005</v>
      </c>
      <c r="N3397" s="3" t="s">
        <v>42</v>
      </c>
      <c r="O3397" s="3"/>
      <c r="P3397" s="5"/>
      <c r="Q3397" s="5"/>
      <c r="R3397" s="5"/>
      <c r="S3397" s="5"/>
      <c r="T3397" s="5"/>
      <c r="U3397" s="5"/>
      <c r="V3397" s="5"/>
      <c r="W3397" s="5"/>
      <c r="X3397" s="5"/>
      <c r="Y3397" s="5"/>
      <c r="Z3397" s="5"/>
      <c r="AA3397" s="5"/>
      <c r="AB3397" s="5"/>
      <c r="AC3397" s="5"/>
      <c r="AD3397" s="5"/>
    </row>
    <row r="3398" spans="1:30" ht="15.75" customHeight="1">
      <c r="A3398" s="3" t="s">
        <v>3446</v>
      </c>
      <c r="B3398" s="4" t="str">
        <f t="shared" si="39"/>
        <v>June</v>
      </c>
      <c r="C3398" s="3">
        <v>3717.5</v>
      </c>
      <c r="D3398" s="4">
        <v>45090</v>
      </c>
      <c r="E3398" s="3" t="s">
        <v>5</v>
      </c>
      <c r="F3398" s="3" t="s">
        <v>34</v>
      </c>
      <c r="G3398" s="3">
        <f t="shared" si="40"/>
        <v>371.75</v>
      </c>
      <c r="H3398" s="3">
        <f t="shared" si="41"/>
        <v>3345.75</v>
      </c>
      <c r="I3398" s="3">
        <v>8</v>
      </c>
      <c r="J3398" s="4">
        <v>45095</v>
      </c>
      <c r="K3398" s="3" t="s">
        <v>35</v>
      </c>
      <c r="L3398" s="3" t="s">
        <v>45</v>
      </c>
      <c r="M3398" s="3">
        <v>881.66</v>
      </c>
      <c r="N3398" s="3" t="s">
        <v>52</v>
      </c>
      <c r="O3398" s="3"/>
      <c r="P3398" s="5"/>
      <c r="Q3398" s="5"/>
      <c r="R3398" s="5"/>
      <c r="S3398" s="5"/>
      <c r="T3398" s="5"/>
      <c r="U3398" s="5"/>
      <c r="V3398" s="5"/>
      <c r="W3398" s="5"/>
      <c r="X3398" s="5"/>
      <c r="Y3398" s="5"/>
      <c r="Z3398" s="5"/>
      <c r="AA3398" s="5"/>
      <c r="AB3398" s="5"/>
      <c r="AC3398" s="5"/>
      <c r="AD3398" s="5"/>
    </row>
    <row r="3399" spans="1:30" ht="15.75" customHeight="1">
      <c r="A3399" s="3" t="s">
        <v>3447</v>
      </c>
      <c r="B3399" s="4" t="str">
        <f t="shared" si="39"/>
        <v>January</v>
      </c>
      <c r="C3399" s="3">
        <v>3322.39</v>
      </c>
      <c r="D3399" s="4">
        <v>45320</v>
      </c>
      <c r="E3399" s="3" t="s">
        <v>3</v>
      </c>
      <c r="F3399" s="3" t="s">
        <v>51</v>
      </c>
      <c r="G3399" s="3">
        <f t="shared" si="40"/>
        <v>332.23900000000003</v>
      </c>
      <c r="H3399" s="3">
        <f t="shared" si="41"/>
        <v>2990.1509999999998</v>
      </c>
      <c r="I3399" s="3">
        <v>5</v>
      </c>
      <c r="J3399" s="4">
        <v>45326</v>
      </c>
      <c r="K3399" s="3" t="s">
        <v>35</v>
      </c>
      <c r="L3399" s="3" t="s">
        <v>41</v>
      </c>
      <c r="M3399" s="3">
        <v>784.99</v>
      </c>
      <c r="N3399" s="3" t="s">
        <v>37</v>
      </c>
      <c r="O3399" s="3"/>
      <c r="P3399" s="5"/>
      <c r="Q3399" s="5"/>
      <c r="R3399" s="5"/>
      <c r="S3399" s="5"/>
      <c r="T3399" s="5"/>
      <c r="U3399" s="5"/>
      <c r="V3399" s="5"/>
      <c r="W3399" s="5"/>
      <c r="X3399" s="5"/>
      <c r="Y3399" s="5"/>
      <c r="Z3399" s="5"/>
      <c r="AA3399" s="5"/>
      <c r="AB3399" s="5"/>
      <c r="AC3399" s="5"/>
      <c r="AD3399" s="5"/>
    </row>
    <row r="3400" spans="1:30" ht="15.75" customHeight="1">
      <c r="A3400" s="3" t="s">
        <v>3448</v>
      </c>
      <c r="B3400" s="4" t="str">
        <f t="shared" si="39"/>
        <v>September</v>
      </c>
      <c r="C3400" s="3">
        <v>4983.8</v>
      </c>
      <c r="D3400" s="4">
        <v>45194</v>
      </c>
      <c r="E3400" s="3" t="s">
        <v>5</v>
      </c>
      <c r="F3400" s="3" t="s">
        <v>39</v>
      </c>
      <c r="G3400" s="3">
        <f t="shared" si="40"/>
        <v>498.38000000000005</v>
      </c>
      <c r="H3400" s="3">
        <f t="shared" si="41"/>
        <v>4485.42</v>
      </c>
      <c r="I3400" s="3">
        <v>5</v>
      </c>
      <c r="J3400" s="4">
        <v>45195</v>
      </c>
      <c r="K3400" s="3" t="s">
        <v>40</v>
      </c>
      <c r="L3400" s="3" t="s">
        <v>41</v>
      </c>
      <c r="M3400" s="3">
        <v>519.87</v>
      </c>
      <c r="N3400" s="3" t="s">
        <v>37</v>
      </c>
      <c r="O3400" s="3"/>
      <c r="P3400" s="5"/>
      <c r="Q3400" s="5"/>
      <c r="R3400" s="5"/>
      <c r="S3400" s="5"/>
      <c r="T3400" s="5"/>
      <c r="U3400" s="5"/>
      <c r="V3400" s="5"/>
      <c r="W3400" s="5"/>
      <c r="X3400" s="5"/>
      <c r="Y3400" s="5"/>
      <c r="Z3400" s="5"/>
      <c r="AA3400" s="5"/>
      <c r="AB3400" s="5"/>
      <c r="AC3400" s="5"/>
      <c r="AD3400" s="5"/>
    </row>
    <row r="3401" spans="1:30" ht="15.75" customHeight="1">
      <c r="A3401" s="3" t="s">
        <v>3449</v>
      </c>
      <c r="B3401" s="4" t="str">
        <f t="shared" si="39"/>
        <v>November</v>
      </c>
      <c r="C3401" s="3">
        <v>4356.55</v>
      </c>
      <c r="D3401" s="4">
        <v>45251</v>
      </c>
      <c r="E3401" s="3" t="s">
        <v>5</v>
      </c>
      <c r="F3401" s="3" t="s">
        <v>34</v>
      </c>
      <c r="G3401" s="3">
        <f t="shared" si="40"/>
        <v>435.65500000000003</v>
      </c>
      <c r="H3401" s="3">
        <f t="shared" si="41"/>
        <v>3920.895</v>
      </c>
      <c r="I3401" s="3">
        <v>8</v>
      </c>
      <c r="J3401" s="4">
        <v>45258</v>
      </c>
      <c r="K3401" s="3" t="s">
        <v>35</v>
      </c>
      <c r="L3401" s="3" t="s">
        <v>41</v>
      </c>
      <c r="M3401" s="3">
        <v>663.63</v>
      </c>
      <c r="N3401" s="3" t="s">
        <v>57</v>
      </c>
      <c r="O3401" s="3"/>
      <c r="P3401" s="5"/>
      <c r="Q3401" s="5"/>
      <c r="R3401" s="5"/>
      <c r="S3401" s="5"/>
      <c r="T3401" s="5"/>
      <c r="U3401" s="5"/>
      <c r="V3401" s="5"/>
      <c r="W3401" s="5"/>
      <c r="X3401" s="5"/>
      <c r="Y3401" s="5"/>
      <c r="Z3401" s="5"/>
      <c r="AA3401" s="5"/>
      <c r="AB3401" s="5"/>
      <c r="AC3401" s="5"/>
      <c r="AD3401" s="5"/>
    </row>
    <row r="3402" spans="1:30" ht="15.75" customHeight="1">
      <c r="A3402" s="3" t="s">
        <v>3450</v>
      </c>
      <c r="B3402" s="4" t="str">
        <f t="shared" si="39"/>
        <v>February</v>
      </c>
      <c r="C3402" s="3">
        <v>2143.59</v>
      </c>
      <c r="D3402" s="4">
        <v>45330</v>
      </c>
      <c r="E3402" s="3" t="s">
        <v>5</v>
      </c>
      <c r="F3402" s="3" t="s">
        <v>39</v>
      </c>
      <c r="G3402" s="3">
        <f t="shared" si="40"/>
        <v>214.35900000000004</v>
      </c>
      <c r="H3402" s="3">
        <f t="shared" si="41"/>
        <v>1929.2310000000002</v>
      </c>
      <c r="I3402" s="3">
        <v>5</v>
      </c>
      <c r="J3402" s="4">
        <v>45334</v>
      </c>
      <c r="K3402" s="3" t="s">
        <v>40</v>
      </c>
      <c r="L3402" s="3" t="s">
        <v>41</v>
      </c>
      <c r="M3402" s="3">
        <v>111.78</v>
      </c>
      <c r="N3402" s="3" t="s">
        <v>57</v>
      </c>
      <c r="O3402" s="3"/>
      <c r="P3402" s="5"/>
      <c r="Q3402" s="5"/>
      <c r="R3402" s="5"/>
      <c r="S3402" s="5"/>
      <c r="T3402" s="5"/>
      <c r="U3402" s="5"/>
      <c r="V3402" s="5"/>
      <c r="W3402" s="5"/>
      <c r="X3402" s="5"/>
      <c r="Y3402" s="5"/>
      <c r="Z3402" s="5"/>
      <c r="AA3402" s="5"/>
      <c r="AB3402" s="5"/>
      <c r="AC3402" s="5"/>
      <c r="AD3402" s="5"/>
    </row>
    <row r="3403" spans="1:30" ht="15.75" customHeight="1">
      <c r="A3403" s="3" t="s">
        <v>3451</v>
      </c>
      <c r="B3403" s="4" t="str">
        <f t="shared" si="39"/>
        <v>February</v>
      </c>
      <c r="C3403" s="3">
        <v>1702.19</v>
      </c>
      <c r="D3403" s="4">
        <v>44963</v>
      </c>
      <c r="E3403" s="3" t="s">
        <v>5</v>
      </c>
      <c r="F3403" s="3" t="s">
        <v>44</v>
      </c>
      <c r="G3403" s="3">
        <f t="shared" si="40"/>
        <v>170.21900000000002</v>
      </c>
      <c r="H3403" s="3">
        <f t="shared" si="41"/>
        <v>1531.971</v>
      </c>
      <c r="I3403" s="3">
        <v>4</v>
      </c>
      <c r="J3403" s="4">
        <v>44964</v>
      </c>
      <c r="K3403" s="3" t="s">
        <v>35</v>
      </c>
      <c r="L3403" s="3" t="s">
        <v>41</v>
      </c>
      <c r="M3403" s="3">
        <v>92.95</v>
      </c>
      <c r="N3403" s="3" t="s">
        <v>37</v>
      </c>
      <c r="O3403" s="3"/>
      <c r="P3403" s="5"/>
      <c r="Q3403" s="5"/>
      <c r="R3403" s="5"/>
      <c r="S3403" s="5"/>
      <c r="T3403" s="5"/>
      <c r="U3403" s="5"/>
      <c r="V3403" s="5"/>
      <c r="W3403" s="5"/>
      <c r="X3403" s="5"/>
      <c r="Y3403" s="5"/>
      <c r="Z3403" s="5"/>
      <c r="AA3403" s="5"/>
      <c r="AB3403" s="5"/>
      <c r="AC3403" s="5"/>
      <c r="AD3403" s="5"/>
    </row>
    <row r="3404" spans="1:30" ht="15.75" customHeight="1">
      <c r="A3404" s="3" t="s">
        <v>3452</v>
      </c>
      <c r="B3404" s="4" t="str">
        <f t="shared" si="39"/>
        <v>May</v>
      </c>
      <c r="C3404" s="3">
        <v>3024.56</v>
      </c>
      <c r="D3404" s="4">
        <v>45422</v>
      </c>
      <c r="E3404" s="3" t="s">
        <v>5</v>
      </c>
      <c r="F3404" s="3" t="s">
        <v>34</v>
      </c>
      <c r="G3404" s="3">
        <f t="shared" si="40"/>
        <v>302.45600000000002</v>
      </c>
      <c r="H3404" s="3">
        <f t="shared" si="41"/>
        <v>2722.1039999999998</v>
      </c>
      <c r="I3404" s="3">
        <v>9</v>
      </c>
      <c r="J3404" s="4">
        <v>45424</v>
      </c>
      <c r="K3404" s="3" t="s">
        <v>35</v>
      </c>
      <c r="L3404" s="3" t="s">
        <v>41</v>
      </c>
      <c r="M3404" s="3">
        <v>260.81</v>
      </c>
      <c r="N3404" s="3" t="s">
        <v>57</v>
      </c>
      <c r="O3404" s="3"/>
      <c r="P3404" s="5"/>
      <c r="Q3404" s="5"/>
      <c r="R3404" s="5"/>
      <c r="S3404" s="5"/>
      <c r="T3404" s="5"/>
      <c r="U3404" s="5"/>
      <c r="V3404" s="5"/>
      <c r="W3404" s="5"/>
      <c r="X3404" s="5"/>
      <c r="Y3404" s="5"/>
      <c r="Z3404" s="5"/>
      <c r="AA3404" s="5"/>
      <c r="AB3404" s="5"/>
      <c r="AC3404" s="5"/>
      <c r="AD3404" s="5"/>
    </row>
    <row r="3405" spans="1:30" ht="15.75" customHeight="1">
      <c r="A3405" s="3" t="s">
        <v>3453</v>
      </c>
      <c r="B3405" s="4" t="str">
        <f t="shared" si="39"/>
        <v>June</v>
      </c>
      <c r="C3405" s="3">
        <v>4106.42</v>
      </c>
      <c r="D3405" s="4">
        <v>45456</v>
      </c>
      <c r="E3405" s="3" t="s">
        <v>5</v>
      </c>
      <c r="F3405" s="3" t="s">
        <v>39</v>
      </c>
      <c r="G3405" s="3">
        <f t="shared" si="40"/>
        <v>410.64200000000005</v>
      </c>
      <c r="H3405" s="3">
        <f t="shared" si="41"/>
        <v>3695.7780000000002</v>
      </c>
      <c r="I3405" s="3">
        <v>2</v>
      </c>
      <c r="J3405" s="4">
        <v>45457</v>
      </c>
      <c r="K3405" s="3" t="s">
        <v>40</v>
      </c>
      <c r="L3405" s="3" t="s">
        <v>45</v>
      </c>
      <c r="M3405" s="3">
        <v>988.51</v>
      </c>
      <c r="N3405" s="3" t="s">
        <v>65</v>
      </c>
      <c r="O3405" s="3"/>
      <c r="P3405" s="5"/>
      <c r="Q3405" s="5"/>
      <c r="R3405" s="5"/>
      <c r="S3405" s="5"/>
      <c r="T3405" s="5"/>
      <c r="U3405" s="5"/>
      <c r="V3405" s="5"/>
      <c r="W3405" s="5"/>
      <c r="X3405" s="5"/>
      <c r="Y3405" s="5"/>
      <c r="Z3405" s="5"/>
      <c r="AA3405" s="5"/>
      <c r="AB3405" s="5"/>
      <c r="AC3405" s="5"/>
      <c r="AD3405" s="5"/>
    </row>
    <row r="3406" spans="1:30" ht="15.75" customHeight="1">
      <c r="A3406" s="3" t="s">
        <v>3454</v>
      </c>
      <c r="B3406" s="4" t="str">
        <f t="shared" si="39"/>
        <v>April</v>
      </c>
      <c r="C3406" s="3">
        <v>2429.1799999999998</v>
      </c>
      <c r="D3406" s="4">
        <v>45037</v>
      </c>
      <c r="E3406" s="3" t="s">
        <v>3</v>
      </c>
      <c r="F3406" s="3" t="s">
        <v>51</v>
      </c>
      <c r="G3406" s="3">
        <f t="shared" si="40"/>
        <v>242.91800000000001</v>
      </c>
      <c r="H3406" s="3">
        <f t="shared" si="41"/>
        <v>2186.2619999999997</v>
      </c>
      <c r="I3406" s="3">
        <v>1</v>
      </c>
      <c r="J3406" s="4">
        <v>45044</v>
      </c>
      <c r="K3406" s="3" t="s">
        <v>35</v>
      </c>
      <c r="L3406" s="3" t="s">
        <v>36</v>
      </c>
      <c r="M3406" s="3">
        <v>167.24</v>
      </c>
      <c r="N3406" s="3" t="s">
        <v>52</v>
      </c>
      <c r="O3406" s="3"/>
      <c r="P3406" s="5"/>
      <c r="Q3406" s="5"/>
      <c r="R3406" s="5"/>
      <c r="S3406" s="5"/>
      <c r="T3406" s="5"/>
      <c r="U3406" s="5"/>
      <c r="V3406" s="5"/>
      <c r="W3406" s="5"/>
      <c r="X3406" s="5"/>
      <c r="Y3406" s="5"/>
      <c r="Z3406" s="5"/>
      <c r="AA3406" s="5"/>
      <c r="AB3406" s="5"/>
      <c r="AC3406" s="5"/>
      <c r="AD3406" s="5"/>
    </row>
    <row r="3407" spans="1:30" ht="15.75" customHeight="1">
      <c r="A3407" s="3" t="s">
        <v>3455</v>
      </c>
      <c r="B3407" s="4" t="str">
        <f t="shared" si="39"/>
        <v>May</v>
      </c>
      <c r="C3407" s="3">
        <v>3714.69</v>
      </c>
      <c r="D3407" s="4">
        <v>45414</v>
      </c>
      <c r="E3407" s="3" t="s">
        <v>2</v>
      </c>
      <c r="F3407" s="3" t="s">
        <v>44</v>
      </c>
      <c r="G3407" s="3">
        <f t="shared" si="40"/>
        <v>371.46900000000005</v>
      </c>
      <c r="H3407" s="3">
        <f t="shared" si="41"/>
        <v>3343.221</v>
      </c>
      <c r="I3407" s="3">
        <v>4</v>
      </c>
      <c r="J3407" s="4">
        <v>45415</v>
      </c>
      <c r="K3407" s="3" t="s">
        <v>40</v>
      </c>
      <c r="L3407" s="3" t="s">
        <v>45</v>
      </c>
      <c r="M3407" s="3">
        <v>1059.25</v>
      </c>
      <c r="N3407" s="3" t="s">
        <v>52</v>
      </c>
      <c r="O3407" s="3"/>
      <c r="P3407" s="5"/>
      <c r="Q3407" s="5"/>
      <c r="R3407" s="5"/>
      <c r="S3407" s="5"/>
      <c r="T3407" s="5"/>
      <c r="U3407" s="5"/>
      <c r="V3407" s="5"/>
      <c r="W3407" s="5"/>
      <c r="X3407" s="5"/>
      <c r="Y3407" s="5"/>
      <c r="Z3407" s="5"/>
      <c r="AA3407" s="5"/>
      <c r="AB3407" s="5"/>
      <c r="AC3407" s="5"/>
      <c r="AD3407" s="5"/>
    </row>
    <row r="3408" spans="1:30" ht="15.75" customHeight="1">
      <c r="A3408" s="3" t="s">
        <v>3456</v>
      </c>
      <c r="B3408" s="4" t="str">
        <f t="shared" si="39"/>
        <v>August</v>
      </c>
      <c r="C3408" s="3">
        <v>193.88</v>
      </c>
      <c r="D3408" s="4">
        <v>45151</v>
      </c>
      <c r="E3408" s="3" t="s">
        <v>4</v>
      </c>
      <c r="F3408" s="3" t="s">
        <v>54</v>
      </c>
      <c r="G3408" s="3">
        <f t="shared" si="40"/>
        <v>19.388000000000002</v>
      </c>
      <c r="H3408" s="3">
        <f t="shared" si="41"/>
        <v>174.49199999999999</v>
      </c>
      <c r="I3408" s="3">
        <v>3</v>
      </c>
      <c r="J3408" s="4">
        <v>45156</v>
      </c>
      <c r="K3408" s="3" t="s">
        <v>40</v>
      </c>
      <c r="L3408" s="3" t="s">
        <v>36</v>
      </c>
      <c r="M3408" s="3">
        <v>19.079999999999998</v>
      </c>
      <c r="N3408" s="3" t="s">
        <v>65</v>
      </c>
      <c r="O3408" s="3"/>
      <c r="P3408" s="5"/>
      <c r="Q3408" s="5"/>
      <c r="R3408" s="5"/>
      <c r="S3408" s="5"/>
      <c r="T3408" s="5"/>
      <c r="U3408" s="5"/>
      <c r="V3408" s="5"/>
      <c r="W3408" s="5"/>
      <c r="X3408" s="5"/>
      <c r="Y3408" s="5"/>
      <c r="Z3408" s="5"/>
      <c r="AA3408" s="5"/>
      <c r="AB3408" s="5"/>
      <c r="AC3408" s="5"/>
      <c r="AD3408" s="5"/>
    </row>
    <row r="3409" spans="1:30" ht="15.75" customHeight="1">
      <c r="A3409" s="3" t="s">
        <v>3457</v>
      </c>
      <c r="B3409" s="4" t="str">
        <f t="shared" si="39"/>
        <v>October</v>
      </c>
      <c r="C3409" s="3">
        <v>4636.62</v>
      </c>
      <c r="D3409" s="4">
        <v>45223</v>
      </c>
      <c r="E3409" s="3" t="s">
        <v>5</v>
      </c>
      <c r="F3409" s="3" t="s">
        <v>54</v>
      </c>
      <c r="G3409" s="3">
        <f t="shared" si="40"/>
        <v>463.66200000000003</v>
      </c>
      <c r="H3409" s="3">
        <f t="shared" si="41"/>
        <v>4172.9579999999996</v>
      </c>
      <c r="I3409" s="3">
        <v>9</v>
      </c>
      <c r="J3409" s="4">
        <v>45225</v>
      </c>
      <c r="K3409" s="3" t="s">
        <v>35</v>
      </c>
      <c r="L3409" s="3" t="s">
        <v>45</v>
      </c>
      <c r="M3409" s="3">
        <v>1259.32</v>
      </c>
      <c r="N3409" s="3" t="s">
        <v>37</v>
      </c>
      <c r="O3409" s="3"/>
      <c r="P3409" s="5"/>
      <c r="Q3409" s="5"/>
      <c r="R3409" s="5"/>
      <c r="S3409" s="5"/>
      <c r="T3409" s="5"/>
      <c r="U3409" s="5"/>
      <c r="V3409" s="5"/>
      <c r="W3409" s="5"/>
      <c r="X3409" s="5"/>
      <c r="Y3409" s="5"/>
      <c r="Z3409" s="5"/>
      <c r="AA3409" s="5"/>
      <c r="AB3409" s="5"/>
      <c r="AC3409" s="5"/>
      <c r="AD3409" s="5"/>
    </row>
    <row r="3410" spans="1:30" ht="15.75" customHeight="1">
      <c r="A3410" s="3" t="s">
        <v>3458</v>
      </c>
      <c r="B3410" s="4" t="str">
        <f t="shared" si="39"/>
        <v>July</v>
      </c>
      <c r="C3410" s="3">
        <v>3891.79</v>
      </c>
      <c r="D3410" s="4">
        <v>45123</v>
      </c>
      <c r="E3410" s="3" t="s">
        <v>4</v>
      </c>
      <c r="F3410" s="3" t="s">
        <v>51</v>
      </c>
      <c r="G3410" s="3">
        <f t="shared" si="40"/>
        <v>389.17900000000003</v>
      </c>
      <c r="H3410" s="3">
        <f t="shared" si="41"/>
        <v>3502.6109999999999</v>
      </c>
      <c r="I3410" s="3">
        <v>3</v>
      </c>
      <c r="J3410" s="4">
        <v>45124</v>
      </c>
      <c r="K3410" s="3" t="s">
        <v>40</v>
      </c>
      <c r="L3410" s="3" t="s">
        <v>36</v>
      </c>
      <c r="M3410" s="3">
        <v>1119.33</v>
      </c>
      <c r="N3410" s="3" t="s">
        <v>37</v>
      </c>
      <c r="O3410" s="3"/>
      <c r="P3410" s="5"/>
      <c r="Q3410" s="5"/>
      <c r="R3410" s="5"/>
      <c r="S3410" s="5"/>
      <c r="T3410" s="5"/>
      <c r="U3410" s="5"/>
      <c r="V3410" s="5"/>
      <c r="W3410" s="5"/>
      <c r="X3410" s="5"/>
      <c r="Y3410" s="5"/>
      <c r="Z3410" s="5"/>
      <c r="AA3410" s="5"/>
      <c r="AB3410" s="5"/>
      <c r="AC3410" s="5"/>
      <c r="AD3410" s="5"/>
    </row>
    <row r="3411" spans="1:30" ht="15.75" customHeight="1">
      <c r="A3411" s="3" t="s">
        <v>3459</v>
      </c>
      <c r="B3411" s="4" t="str">
        <f t="shared" si="39"/>
        <v>November</v>
      </c>
      <c r="C3411" s="3">
        <v>2031.53</v>
      </c>
      <c r="D3411" s="4">
        <v>45255</v>
      </c>
      <c r="E3411" s="3" t="s">
        <v>3</v>
      </c>
      <c r="F3411" s="3" t="s">
        <v>44</v>
      </c>
      <c r="G3411" s="3">
        <f t="shared" si="40"/>
        <v>203.15300000000002</v>
      </c>
      <c r="H3411" s="3">
        <f t="shared" si="41"/>
        <v>1828.377</v>
      </c>
      <c r="I3411" s="3">
        <v>3</v>
      </c>
      <c r="J3411" s="4">
        <v>45258</v>
      </c>
      <c r="K3411" s="3" t="s">
        <v>49</v>
      </c>
      <c r="L3411" s="3" t="s">
        <v>41</v>
      </c>
      <c r="M3411" s="3">
        <v>318.64999999999998</v>
      </c>
      <c r="N3411" s="3" t="s">
        <v>65</v>
      </c>
      <c r="O3411" s="3"/>
      <c r="P3411" s="5"/>
      <c r="Q3411" s="5"/>
      <c r="R3411" s="5"/>
      <c r="S3411" s="5"/>
      <c r="T3411" s="5"/>
      <c r="U3411" s="5"/>
      <c r="V3411" s="5"/>
      <c r="W3411" s="5"/>
      <c r="X3411" s="5"/>
      <c r="Y3411" s="5"/>
      <c r="Z3411" s="5"/>
      <c r="AA3411" s="5"/>
      <c r="AB3411" s="5"/>
      <c r="AC3411" s="5"/>
      <c r="AD3411" s="5"/>
    </row>
    <row r="3412" spans="1:30" ht="15.75" customHeight="1">
      <c r="A3412" s="3" t="s">
        <v>3460</v>
      </c>
      <c r="B3412" s="4" t="str">
        <f t="shared" si="39"/>
        <v>April</v>
      </c>
      <c r="C3412" s="3">
        <v>1981.66</v>
      </c>
      <c r="D3412" s="4">
        <v>45023</v>
      </c>
      <c r="E3412" s="3" t="s">
        <v>5</v>
      </c>
      <c r="F3412" s="3" t="s">
        <v>44</v>
      </c>
      <c r="G3412" s="3">
        <f t="shared" si="40"/>
        <v>198.16600000000003</v>
      </c>
      <c r="H3412" s="3">
        <f t="shared" si="41"/>
        <v>1783.4940000000001</v>
      </c>
      <c r="I3412" s="3">
        <v>7</v>
      </c>
      <c r="J3412" s="4">
        <v>45027</v>
      </c>
      <c r="K3412" s="3" t="s">
        <v>49</v>
      </c>
      <c r="L3412" s="3" t="s">
        <v>36</v>
      </c>
      <c r="M3412" s="3">
        <v>358.05</v>
      </c>
      <c r="N3412" s="3" t="s">
        <v>65</v>
      </c>
      <c r="O3412" s="3"/>
      <c r="P3412" s="5"/>
      <c r="Q3412" s="5"/>
      <c r="R3412" s="5"/>
      <c r="S3412" s="5"/>
      <c r="T3412" s="5"/>
      <c r="U3412" s="5"/>
      <c r="V3412" s="5"/>
      <c r="W3412" s="5"/>
      <c r="X3412" s="5"/>
      <c r="Y3412" s="5"/>
      <c r="Z3412" s="5"/>
      <c r="AA3412" s="5"/>
      <c r="AB3412" s="5"/>
      <c r="AC3412" s="5"/>
      <c r="AD3412" s="5"/>
    </row>
    <row r="3413" spans="1:30" ht="15.75" customHeight="1">
      <c r="A3413" s="3" t="s">
        <v>3461</v>
      </c>
      <c r="B3413" s="4" t="str">
        <f t="shared" si="39"/>
        <v>March</v>
      </c>
      <c r="C3413" s="3">
        <v>604.15</v>
      </c>
      <c r="D3413" s="4">
        <v>45374</v>
      </c>
      <c r="E3413" s="3" t="s">
        <v>2</v>
      </c>
      <c r="F3413" s="3" t="s">
        <v>44</v>
      </c>
      <c r="G3413" s="3">
        <f t="shared" si="40"/>
        <v>60.414999999999999</v>
      </c>
      <c r="H3413" s="3">
        <f t="shared" si="41"/>
        <v>543.73500000000001</v>
      </c>
      <c r="I3413" s="3">
        <v>2</v>
      </c>
      <c r="J3413" s="4">
        <v>45380</v>
      </c>
      <c r="K3413" s="3" t="s">
        <v>35</v>
      </c>
      <c r="L3413" s="3" t="s">
        <v>45</v>
      </c>
      <c r="M3413" s="3">
        <v>78.64</v>
      </c>
      <c r="N3413" s="3" t="s">
        <v>57</v>
      </c>
      <c r="O3413" s="3"/>
      <c r="P3413" s="5"/>
      <c r="Q3413" s="5"/>
      <c r="R3413" s="5"/>
      <c r="S3413" s="5"/>
      <c r="T3413" s="5"/>
      <c r="U3413" s="5"/>
      <c r="V3413" s="5"/>
      <c r="W3413" s="5"/>
      <c r="X3413" s="5"/>
      <c r="Y3413" s="5"/>
      <c r="Z3413" s="5"/>
      <c r="AA3413" s="5"/>
      <c r="AB3413" s="5"/>
      <c r="AC3413" s="5"/>
      <c r="AD3413" s="5"/>
    </row>
    <row r="3414" spans="1:30" ht="15.75" customHeight="1">
      <c r="A3414" s="3" t="s">
        <v>3462</v>
      </c>
      <c r="B3414" s="4" t="str">
        <f t="shared" si="39"/>
        <v>June</v>
      </c>
      <c r="C3414" s="3">
        <v>4099.1499999999996</v>
      </c>
      <c r="D3414" s="4">
        <v>45084</v>
      </c>
      <c r="E3414" s="3" t="s">
        <v>4</v>
      </c>
      <c r="F3414" s="3" t="s">
        <v>44</v>
      </c>
      <c r="G3414" s="3">
        <f t="shared" si="40"/>
        <v>409.91499999999996</v>
      </c>
      <c r="H3414" s="3">
        <f t="shared" si="41"/>
        <v>3689.2349999999997</v>
      </c>
      <c r="I3414" s="3">
        <v>8</v>
      </c>
      <c r="J3414" s="4">
        <v>45090</v>
      </c>
      <c r="K3414" s="3" t="s">
        <v>49</v>
      </c>
      <c r="L3414" s="3" t="s">
        <v>45</v>
      </c>
      <c r="M3414" s="3">
        <v>1126.81</v>
      </c>
      <c r="N3414" s="3" t="s">
        <v>46</v>
      </c>
      <c r="O3414" s="3"/>
      <c r="P3414" s="5"/>
      <c r="Q3414" s="5"/>
      <c r="R3414" s="5"/>
      <c r="S3414" s="5"/>
      <c r="T3414" s="5"/>
      <c r="U3414" s="5"/>
      <c r="V3414" s="5"/>
      <c r="W3414" s="5"/>
      <c r="X3414" s="5"/>
      <c r="Y3414" s="5"/>
      <c r="Z3414" s="5"/>
      <c r="AA3414" s="5"/>
      <c r="AB3414" s="5"/>
      <c r="AC3414" s="5"/>
      <c r="AD3414" s="5"/>
    </row>
    <row r="3415" spans="1:30" ht="15.75" customHeight="1">
      <c r="A3415" s="3" t="s">
        <v>3463</v>
      </c>
      <c r="B3415" s="4" t="str">
        <f t="shared" si="39"/>
        <v>May</v>
      </c>
      <c r="C3415" s="3">
        <v>3866.28</v>
      </c>
      <c r="D3415" s="4">
        <v>45420</v>
      </c>
      <c r="E3415" s="3" t="s">
        <v>5</v>
      </c>
      <c r="F3415" s="3" t="s">
        <v>54</v>
      </c>
      <c r="G3415" s="3">
        <f t="shared" si="40"/>
        <v>386.62800000000004</v>
      </c>
      <c r="H3415" s="3">
        <f t="shared" si="41"/>
        <v>3479.652</v>
      </c>
      <c r="I3415" s="3">
        <v>6</v>
      </c>
      <c r="J3415" s="4">
        <v>45421</v>
      </c>
      <c r="K3415" s="3" t="s">
        <v>35</v>
      </c>
      <c r="L3415" s="3" t="s">
        <v>45</v>
      </c>
      <c r="M3415" s="3">
        <v>686.21</v>
      </c>
      <c r="N3415" s="3" t="s">
        <v>37</v>
      </c>
      <c r="O3415" s="3"/>
      <c r="P3415" s="5"/>
      <c r="Q3415" s="5"/>
      <c r="R3415" s="5"/>
      <c r="S3415" s="5"/>
      <c r="T3415" s="5"/>
      <c r="U3415" s="5"/>
      <c r="V3415" s="5"/>
      <c r="W3415" s="5"/>
      <c r="X3415" s="5"/>
      <c r="Y3415" s="5"/>
      <c r="Z3415" s="5"/>
      <c r="AA3415" s="5"/>
      <c r="AB3415" s="5"/>
      <c r="AC3415" s="5"/>
      <c r="AD3415" s="5"/>
    </row>
    <row r="3416" spans="1:30" ht="15.75" customHeight="1">
      <c r="A3416" s="3" t="s">
        <v>3464</v>
      </c>
      <c r="B3416" s="4" t="str">
        <f t="shared" si="39"/>
        <v>January</v>
      </c>
      <c r="C3416" s="3">
        <v>3188.22</v>
      </c>
      <c r="D3416" s="4">
        <v>44943</v>
      </c>
      <c r="E3416" s="3" t="s">
        <v>3</v>
      </c>
      <c r="F3416" s="3" t="s">
        <v>39</v>
      </c>
      <c r="G3416" s="3">
        <f t="shared" si="40"/>
        <v>318.822</v>
      </c>
      <c r="H3416" s="3">
        <f t="shared" si="41"/>
        <v>2869.3979999999997</v>
      </c>
      <c r="I3416" s="3">
        <v>9</v>
      </c>
      <c r="J3416" s="4">
        <v>44944</v>
      </c>
      <c r="K3416" s="3" t="s">
        <v>40</v>
      </c>
      <c r="L3416" s="3" t="s">
        <v>41</v>
      </c>
      <c r="M3416" s="3">
        <v>941.76</v>
      </c>
      <c r="N3416" s="3" t="s">
        <v>37</v>
      </c>
      <c r="O3416" s="3"/>
      <c r="P3416" s="5"/>
      <c r="Q3416" s="5"/>
      <c r="R3416" s="5"/>
      <c r="S3416" s="5"/>
      <c r="T3416" s="5"/>
      <c r="U3416" s="5"/>
      <c r="V3416" s="5"/>
      <c r="W3416" s="5"/>
      <c r="X3416" s="5"/>
      <c r="Y3416" s="5"/>
      <c r="Z3416" s="5"/>
      <c r="AA3416" s="5"/>
      <c r="AB3416" s="5"/>
      <c r="AC3416" s="5"/>
      <c r="AD3416" s="5"/>
    </row>
    <row r="3417" spans="1:30" ht="15.75" customHeight="1">
      <c r="A3417" s="3" t="s">
        <v>3465</v>
      </c>
      <c r="B3417" s="4" t="str">
        <f t="shared" si="39"/>
        <v>June</v>
      </c>
      <c r="C3417" s="3">
        <v>597.14</v>
      </c>
      <c r="D3417" s="4">
        <v>45473</v>
      </c>
      <c r="E3417" s="3" t="s">
        <v>2</v>
      </c>
      <c r="F3417" s="3" t="s">
        <v>44</v>
      </c>
      <c r="G3417" s="3">
        <f t="shared" si="40"/>
        <v>59.713999999999999</v>
      </c>
      <c r="H3417" s="3">
        <f t="shared" si="41"/>
        <v>537.42599999999993</v>
      </c>
      <c r="I3417" s="3">
        <v>8</v>
      </c>
      <c r="J3417" s="4">
        <v>45477</v>
      </c>
      <c r="K3417" s="3" t="s">
        <v>40</v>
      </c>
      <c r="L3417" s="3" t="s">
        <v>45</v>
      </c>
      <c r="M3417" s="3">
        <v>174.51</v>
      </c>
      <c r="N3417" s="3" t="s">
        <v>37</v>
      </c>
      <c r="O3417" s="3"/>
      <c r="P3417" s="5"/>
      <c r="Q3417" s="5"/>
      <c r="R3417" s="5"/>
      <c r="S3417" s="5"/>
      <c r="T3417" s="5"/>
      <c r="U3417" s="5"/>
      <c r="V3417" s="5"/>
      <c r="W3417" s="5"/>
      <c r="X3417" s="5"/>
      <c r="Y3417" s="5"/>
      <c r="Z3417" s="5"/>
      <c r="AA3417" s="5"/>
      <c r="AB3417" s="5"/>
      <c r="AC3417" s="5"/>
      <c r="AD3417" s="5"/>
    </row>
    <row r="3418" spans="1:30" ht="15.75" customHeight="1">
      <c r="A3418" s="3" t="s">
        <v>3466</v>
      </c>
      <c r="B3418" s="4" t="str">
        <f t="shared" si="39"/>
        <v>December</v>
      </c>
      <c r="C3418" s="3">
        <v>1385.47</v>
      </c>
      <c r="D3418" s="4">
        <v>45262</v>
      </c>
      <c r="E3418" s="3" t="s">
        <v>4</v>
      </c>
      <c r="F3418" s="3" t="s">
        <v>39</v>
      </c>
      <c r="G3418" s="3">
        <f t="shared" si="40"/>
        <v>138.547</v>
      </c>
      <c r="H3418" s="3">
        <f t="shared" si="41"/>
        <v>1246.923</v>
      </c>
      <c r="I3418" s="3">
        <v>4</v>
      </c>
      <c r="J3418" s="4">
        <v>45263</v>
      </c>
      <c r="K3418" s="3" t="s">
        <v>49</v>
      </c>
      <c r="L3418" s="3" t="s">
        <v>41</v>
      </c>
      <c r="M3418" s="3">
        <v>399.07</v>
      </c>
      <c r="N3418" s="3" t="s">
        <v>65</v>
      </c>
      <c r="O3418" s="3"/>
      <c r="P3418" s="5"/>
      <c r="Q3418" s="5"/>
      <c r="R3418" s="5"/>
      <c r="S3418" s="5"/>
      <c r="T3418" s="5"/>
      <c r="U3418" s="5"/>
      <c r="V3418" s="5"/>
      <c r="W3418" s="5"/>
      <c r="X3418" s="5"/>
      <c r="Y3418" s="5"/>
      <c r="Z3418" s="5"/>
      <c r="AA3418" s="5"/>
      <c r="AB3418" s="5"/>
      <c r="AC3418" s="5"/>
      <c r="AD3418" s="5"/>
    </row>
    <row r="3419" spans="1:30" ht="15.75" customHeight="1">
      <c r="A3419" s="3" t="s">
        <v>3467</v>
      </c>
      <c r="B3419" s="4" t="str">
        <f t="shared" si="39"/>
        <v>February</v>
      </c>
      <c r="C3419" s="3">
        <v>2348.6799999999998</v>
      </c>
      <c r="D3419" s="4">
        <v>45350</v>
      </c>
      <c r="E3419" s="3" t="s">
        <v>4</v>
      </c>
      <c r="F3419" s="3" t="s">
        <v>44</v>
      </c>
      <c r="G3419" s="3">
        <f t="shared" si="40"/>
        <v>234.86799999999999</v>
      </c>
      <c r="H3419" s="3">
        <f t="shared" si="41"/>
        <v>2113.8119999999999</v>
      </c>
      <c r="I3419" s="3">
        <v>8</v>
      </c>
      <c r="J3419" s="4">
        <v>45352</v>
      </c>
      <c r="K3419" s="3" t="s">
        <v>49</v>
      </c>
      <c r="L3419" s="3" t="s">
        <v>41</v>
      </c>
      <c r="M3419" s="3">
        <v>326.62</v>
      </c>
      <c r="N3419" s="3" t="s">
        <v>37</v>
      </c>
      <c r="O3419" s="3"/>
      <c r="P3419" s="5"/>
      <c r="Q3419" s="5"/>
      <c r="R3419" s="5"/>
      <c r="S3419" s="5"/>
      <c r="T3419" s="5"/>
      <c r="U3419" s="5"/>
      <c r="V3419" s="5"/>
      <c r="W3419" s="5"/>
      <c r="X3419" s="5"/>
      <c r="Y3419" s="5"/>
      <c r="Z3419" s="5"/>
      <c r="AA3419" s="5"/>
      <c r="AB3419" s="5"/>
      <c r="AC3419" s="5"/>
      <c r="AD3419" s="5"/>
    </row>
    <row r="3420" spans="1:30" ht="15.75" customHeight="1">
      <c r="A3420" s="3" t="s">
        <v>3468</v>
      </c>
      <c r="B3420" s="4" t="str">
        <f t="shared" si="39"/>
        <v>February</v>
      </c>
      <c r="C3420" s="3">
        <v>1403.26</v>
      </c>
      <c r="D3420" s="4">
        <v>45329</v>
      </c>
      <c r="E3420" s="3" t="s">
        <v>5</v>
      </c>
      <c r="F3420" s="3" t="s">
        <v>34</v>
      </c>
      <c r="G3420" s="3">
        <f t="shared" si="40"/>
        <v>140.32599999999999</v>
      </c>
      <c r="H3420" s="3">
        <f t="shared" si="41"/>
        <v>1262.934</v>
      </c>
      <c r="I3420" s="3">
        <v>4</v>
      </c>
      <c r="J3420" s="4">
        <v>45330</v>
      </c>
      <c r="K3420" s="3" t="s">
        <v>49</v>
      </c>
      <c r="L3420" s="3" t="s">
        <v>41</v>
      </c>
      <c r="M3420" s="3">
        <v>99.06</v>
      </c>
      <c r="N3420" s="3" t="s">
        <v>37</v>
      </c>
      <c r="O3420" s="3"/>
      <c r="P3420" s="5"/>
      <c r="Q3420" s="5"/>
      <c r="R3420" s="5"/>
      <c r="S3420" s="5"/>
      <c r="T3420" s="5"/>
      <c r="U3420" s="5"/>
      <c r="V3420" s="5"/>
      <c r="W3420" s="5"/>
      <c r="X3420" s="5"/>
      <c r="Y3420" s="5"/>
      <c r="Z3420" s="5"/>
      <c r="AA3420" s="5"/>
      <c r="AB3420" s="5"/>
      <c r="AC3420" s="5"/>
      <c r="AD3420" s="5"/>
    </row>
    <row r="3421" spans="1:30" ht="15.75" customHeight="1">
      <c r="A3421" s="3" t="s">
        <v>3469</v>
      </c>
      <c r="B3421" s="4" t="str">
        <f t="shared" si="39"/>
        <v>March</v>
      </c>
      <c r="C3421" s="3">
        <v>2226.4699999999998</v>
      </c>
      <c r="D3421" s="4">
        <v>45357</v>
      </c>
      <c r="E3421" s="3" t="s">
        <v>2</v>
      </c>
      <c r="F3421" s="3" t="s">
        <v>34</v>
      </c>
      <c r="G3421" s="3">
        <f t="shared" si="40"/>
        <v>222.64699999999999</v>
      </c>
      <c r="H3421" s="3">
        <f t="shared" si="41"/>
        <v>2003.8229999999999</v>
      </c>
      <c r="I3421" s="3">
        <v>5</v>
      </c>
      <c r="J3421" s="4">
        <v>45359</v>
      </c>
      <c r="K3421" s="3" t="s">
        <v>40</v>
      </c>
      <c r="L3421" s="3" t="s">
        <v>45</v>
      </c>
      <c r="M3421" s="3">
        <v>483.76</v>
      </c>
      <c r="N3421" s="3" t="s">
        <v>42</v>
      </c>
      <c r="O3421" s="3"/>
      <c r="P3421" s="5"/>
      <c r="Q3421" s="5"/>
      <c r="R3421" s="5"/>
      <c r="S3421" s="5"/>
      <c r="T3421" s="5"/>
      <c r="U3421" s="5"/>
      <c r="V3421" s="5"/>
      <c r="W3421" s="5"/>
      <c r="X3421" s="5"/>
      <c r="Y3421" s="5"/>
      <c r="Z3421" s="5"/>
      <c r="AA3421" s="5"/>
      <c r="AB3421" s="5"/>
      <c r="AC3421" s="5"/>
      <c r="AD3421" s="5"/>
    </row>
    <row r="3422" spans="1:30" ht="15.75" customHeight="1">
      <c r="A3422" s="3" t="s">
        <v>3470</v>
      </c>
      <c r="B3422" s="4" t="str">
        <f t="shared" si="39"/>
        <v>December</v>
      </c>
      <c r="C3422" s="3">
        <v>1207.19</v>
      </c>
      <c r="D3422" s="4">
        <v>45636</v>
      </c>
      <c r="E3422" s="3" t="s">
        <v>2</v>
      </c>
      <c r="F3422" s="3" t="s">
        <v>34</v>
      </c>
      <c r="G3422" s="3">
        <f t="shared" si="40"/>
        <v>120.71900000000001</v>
      </c>
      <c r="H3422" s="3">
        <f t="shared" si="41"/>
        <v>1086.471</v>
      </c>
      <c r="I3422" s="3">
        <v>7</v>
      </c>
      <c r="J3422" s="4">
        <v>45643</v>
      </c>
      <c r="K3422" s="3" t="s">
        <v>49</v>
      </c>
      <c r="L3422" s="3" t="s">
        <v>36</v>
      </c>
      <c r="M3422" s="3">
        <v>323.95</v>
      </c>
      <c r="N3422" s="3" t="s">
        <v>57</v>
      </c>
      <c r="O3422" s="3"/>
      <c r="P3422" s="5"/>
      <c r="Q3422" s="5"/>
      <c r="R3422" s="5"/>
      <c r="S3422" s="5"/>
      <c r="T3422" s="5"/>
      <c r="U3422" s="5"/>
      <c r="V3422" s="5"/>
      <c r="W3422" s="5"/>
      <c r="X3422" s="5"/>
      <c r="Y3422" s="5"/>
      <c r="Z3422" s="5"/>
      <c r="AA3422" s="5"/>
      <c r="AB3422" s="5"/>
      <c r="AC3422" s="5"/>
      <c r="AD3422" s="5"/>
    </row>
    <row r="3423" spans="1:30" ht="15.75" customHeight="1">
      <c r="A3423" s="3" t="s">
        <v>3471</v>
      </c>
      <c r="B3423" s="4" t="str">
        <f t="shared" si="39"/>
        <v>September</v>
      </c>
      <c r="C3423" s="3">
        <v>1813.04</v>
      </c>
      <c r="D3423" s="4">
        <v>45555</v>
      </c>
      <c r="E3423" s="3" t="s">
        <v>2</v>
      </c>
      <c r="F3423" s="3" t="s">
        <v>44</v>
      </c>
      <c r="G3423" s="3">
        <f t="shared" si="40"/>
        <v>181.304</v>
      </c>
      <c r="H3423" s="3">
        <f t="shared" si="41"/>
        <v>1631.7359999999999</v>
      </c>
      <c r="I3423" s="3">
        <v>6</v>
      </c>
      <c r="J3423" s="4">
        <v>45557</v>
      </c>
      <c r="K3423" s="3" t="s">
        <v>35</v>
      </c>
      <c r="L3423" s="3" t="s">
        <v>41</v>
      </c>
      <c r="M3423" s="3">
        <v>251.36</v>
      </c>
      <c r="N3423" s="3" t="s">
        <v>65</v>
      </c>
      <c r="O3423" s="3"/>
      <c r="P3423" s="5"/>
      <c r="Q3423" s="5"/>
      <c r="R3423" s="5"/>
      <c r="S3423" s="5"/>
      <c r="T3423" s="5"/>
      <c r="U3423" s="5"/>
      <c r="V3423" s="5"/>
      <c r="W3423" s="5"/>
      <c r="X3423" s="5"/>
      <c r="Y3423" s="5"/>
      <c r="Z3423" s="5"/>
      <c r="AA3423" s="5"/>
      <c r="AB3423" s="5"/>
      <c r="AC3423" s="5"/>
      <c r="AD3423" s="5"/>
    </row>
    <row r="3424" spans="1:30" ht="15.75" customHeight="1">
      <c r="A3424" s="3" t="s">
        <v>3472</v>
      </c>
      <c r="B3424" s="4" t="str">
        <f t="shared" si="39"/>
        <v>May</v>
      </c>
      <c r="C3424" s="3">
        <v>3296.25</v>
      </c>
      <c r="D3424" s="4">
        <v>45419</v>
      </c>
      <c r="E3424" s="3" t="s">
        <v>2</v>
      </c>
      <c r="F3424" s="3" t="s">
        <v>39</v>
      </c>
      <c r="G3424" s="3">
        <f t="shared" si="40"/>
        <v>329.625</v>
      </c>
      <c r="H3424" s="3">
        <f t="shared" si="41"/>
        <v>2966.625</v>
      </c>
      <c r="I3424" s="3">
        <v>5</v>
      </c>
      <c r="J3424" s="4">
        <v>45421</v>
      </c>
      <c r="K3424" s="3" t="s">
        <v>40</v>
      </c>
      <c r="L3424" s="3" t="s">
        <v>45</v>
      </c>
      <c r="M3424" s="3">
        <v>958.16</v>
      </c>
      <c r="N3424" s="3" t="s">
        <v>65</v>
      </c>
      <c r="O3424" s="3"/>
      <c r="P3424" s="5"/>
      <c r="Q3424" s="5"/>
      <c r="R3424" s="5"/>
      <c r="S3424" s="5"/>
      <c r="T3424" s="5"/>
      <c r="U3424" s="5"/>
      <c r="V3424" s="5"/>
      <c r="W3424" s="5"/>
      <c r="X3424" s="5"/>
      <c r="Y3424" s="5"/>
      <c r="Z3424" s="5"/>
      <c r="AA3424" s="5"/>
      <c r="AB3424" s="5"/>
      <c r="AC3424" s="5"/>
      <c r="AD3424" s="5"/>
    </row>
    <row r="3425" spans="1:30" ht="15.75" customHeight="1">
      <c r="A3425" s="3" t="s">
        <v>3473</v>
      </c>
      <c r="B3425" s="4" t="str">
        <f t="shared" si="39"/>
        <v>March</v>
      </c>
      <c r="C3425" s="3">
        <v>4472.57</v>
      </c>
      <c r="D3425" s="4">
        <v>45370</v>
      </c>
      <c r="E3425" s="3" t="s">
        <v>3</v>
      </c>
      <c r="F3425" s="3" t="s">
        <v>54</v>
      </c>
      <c r="G3425" s="3">
        <f t="shared" si="40"/>
        <v>447.25700000000001</v>
      </c>
      <c r="H3425" s="3">
        <f t="shared" si="41"/>
        <v>4025.3129999999996</v>
      </c>
      <c r="I3425" s="3">
        <v>2</v>
      </c>
      <c r="J3425" s="4">
        <v>45376</v>
      </c>
      <c r="K3425" s="3" t="s">
        <v>49</v>
      </c>
      <c r="L3425" s="3" t="s">
        <v>36</v>
      </c>
      <c r="M3425" s="3">
        <v>1241.98</v>
      </c>
      <c r="N3425" s="3" t="s">
        <v>57</v>
      </c>
      <c r="O3425" s="3"/>
      <c r="P3425" s="5"/>
      <c r="Q3425" s="5"/>
      <c r="R3425" s="5"/>
      <c r="S3425" s="5"/>
      <c r="T3425" s="5"/>
      <c r="U3425" s="5"/>
      <c r="V3425" s="5"/>
      <c r="W3425" s="5"/>
      <c r="X3425" s="5"/>
      <c r="Y3425" s="5"/>
      <c r="Z3425" s="5"/>
      <c r="AA3425" s="5"/>
      <c r="AB3425" s="5"/>
      <c r="AC3425" s="5"/>
      <c r="AD3425" s="5"/>
    </row>
    <row r="3426" spans="1:30" ht="15.75" customHeight="1">
      <c r="A3426" s="3" t="s">
        <v>3474</v>
      </c>
      <c r="B3426" s="4" t="str">
        <f t="shared" si="39"/>
        <v>January</v>
      </c>
      <c r="C3426" s="3">
        <v>1986.65</v>
      </c>
      <c r="D3426" s="4">
        <v>44937</v>
      </c>
      <c r="E3426" s="3" t="s">
        <v>2</v>
      </c>
      <c r="F3426" s="3" t="s">
        <v>51</v>
      </c>
      <c r="G3426" s="3">
        <f t="shared" si="40"/>
        <v>198.66500000000002</v>
      </c>
      <c r="H3426" s="3">
        <f t="shared" si="41"/>
        <v>1787.9850000000001</v>
      </c>
      <c r="I3426" s="3">
        <v>5</v>
      </c>
      <c r="J3426" s="4">
        <v>44941</v>
      </c>
      <c r="K3426" s="3" t="s">
        <v>40</v>
      </c>
      <c r="L3426" s="3" t="s">
        <v>36</v>
      </c>
      <c r="M3426" s="3">
        <v>412.05</v>
      </c>
      <c r="N3426" s="3" t="s">
        <v>46</v>
      </c>
      <c r="O3426" s="3"/>
      <c r="P3426" s="5"/>
      <c r="Q3426" s="5"/>
      <c r="R3426" s="5"/>
      <c r="S3426" s="5"/>
      <c r="T3426" s="5"/>
      <c r="U3426" s="5"/>
      <c r="V3426" s="5"/>
      <c r="W3426" s="5"/>
      <c r="X3426" s="5"/>
      <c r="Y3426" s="5"/>
      <c r="Z3426" s="5"/>
      <c r="AA3426" s="5"/>
      <c r="AB3426" s="5"/>
      <c r="AC3426" s="5"/>
      <c r="AD3426" s="5"/>
    </row>
    <row r="3427" spans="1:30" ht="15.75" customHeight="1">
      <c r="A3427" s="3" t="s">
        <v>3475</v>
      </c>
      <c r="B3427" s="4" t="str">
        <f t="shared" si="39"/>
        <v>June</v>
      </c>
      <c r="C3427" s="3">
        <v>3490.35</v>
      </c>
      <c r="D3427" s="4">
        <v>45465</v>
      </c>
      <c r="E3427" s="3" t="s">
        <v>4</v>
      </c>
      <c r="F3427" s="3" t="s">
        <v>54</v>
      </c>
      <c r="G3427" s="3">
        <f t="shared" si="40"/>
        <v>349.03500000000003</v>
      </c>
      <c r="H3427" s="3">
        <f t="shared" si="41"/>
        <v>3141.3150000000001</v>
      </c>
      <c r="I3427" s="3">
        <v>7</v>
      </c>
      <c r="J3427" s="4">
        <v>45472</v>
      </c>
      <c r="K3427" s="3" t="s">
        <v>40</v>
      </c>
      <c r="L3427" s="3" t="s">
        <v>45</v>
      </c>
      <c r="M3427" s="3">
        <v>276.35000000000002</v>
      </c>
      <c r="N3427" s="3" t="s">
        <v>65</v>
      </c>
      <c r="O3427" s="3"/>
      <c r="P3427" s="5"/>
      <c r="Q3427" s="5"/>
      <c r="R3427" s="5"/>
      <c r="S3427" s="5"/>
      <c r="T3427" s="5"/>
      <c r="U3427" s="5"/>
      <c r="V3427" s="5"/>
      <c r="W3427" s="5"/>
      <c r="X3427" s="5"/>
      <c r="Y3427" s="5"/>
      <c r="Z3427" s="5"/>
      <c r="AA3427" s="5"/>
      <c r="AB3427" s="5"/>
      <c r="AC3427" s="5"/>
      <c r="AD3427" s="5"/>
    </row>
    <row r="3428" spans="1:30" ht="15.75" customHeight="1">
      <c r="A3428" s="3" t="s">
        <v>3476</v>
      </c>
      <c r="B3428" s="4" t="str">
        <f t="shared" si="39"/>
        <v>September</v>
      </c>
      <c r="C3428" s="3">
        <v>760.49</v>
      </c>
      <c r="D3428" s="4">
        <v>45196</v>
      </c>
      <c r="E3428" s="3" t="s">
        <v>4</v>
      </c>
      <c r="F3428" s="3" t="s">
        <v>44</v>
      </c>
      <c r="G3428" s="3">
        <f t="shared" si="40"/>
        <v>76.049000000000007</v>
      </c>
      <c r="H3428" s="3">
        <f t="shared" si="41"/>
        <v>684.44100000000003</v>
      </c>
      <c r="I3428" s="3">
        <v>6</v>
      </c>
      <c r="J3428" s="4">
        <v>45198</v>
      </c>
      <c r="K3428" s="3" t="s">
        <v>35</v>
      </c>
      <c r="L3428" s="3" t="s">
        <v>45</v>
      </c>
      <c r="M3428" s="3">
        <v>207.73</v>
      </c>
      <c r="N3428" s="3" t="s">
        <v>57</v>
      </c>
      <c r="O3428" s="3"/>
      <c r="P3428" s="5"/>
      <c r="Q3428" s="5"/>
      <c r="R3428" s="5"/>
      <c r="S3428" s="5"/>
      <c r="T3428" s="5"/>
      <c r="U3428" s="5"/>
      <c r="V3428" s="5"/>
      <c r="W3428" s="5"/>
      <c r="X3428" s="5"/>
      <c r="Y3428" s="5"/>
      <c r="Z3428" s="5"/>
      <c r="AA3428" s="5"/>
      <c r="AB3428" s="5"/>
      <c r="AC3428" s="5"/>
      <c r="AD3428" s="5"/>
    </row>
    <row r="3429" spans="1:30" ht="15.75" customHeight="1">
      <c r="A3429" s="3" t="s">
        <v>3477</v>
      </c>
      <c r="B3429" s="4" t="str">
        <f t="shared" si="39"/>
        <v>September</v>
      </c>
      <c r="C3429" s="3">
        <v>2750.01</v>
      </c>
      <c r="D3429" s="4">
        <v>45537</v>
      </c>
      <c r="E3429" s="3" t="s">
        <v>3</v>
      </c>
      <c r="F3429" s="3" t="s">
        <v>34</v>
      </c>
      <c r="G3429" s="3">
        <f t="shared" si="40"/>
        <v>275.00100000000003</v>
      </c>
      <c r="H3429" s="3">
        <f t="shared" si="41"/>
        <v>2475.009</v>
      </c>
      <c r="I3429" s="3">
        <v>6</v>
      </c>
      <c r="J3429" s="4">
        <v>45538</v>
      </c>
      <c r="K3429" s="3" t="s">
        <v>35</v>
      </c>
      <c r="L3429" s="3" t="s">
        <v>41</v>
      </c>
      <c r="M3429" s="3">
        <v>221.93</v>
      </c>
      <c r="N3429" s="3" t="s">
        <v>52</v>
      </c>
      <c r="O3429" s="3"/>
      <c r="P3429" s="5"/>
      <c r="Q3429" s="5"/>
      <c r="R3429" s="5"/>
      <c r="S3429" s="5"/>
      <c r="T3429" s="5"/>
      <c r="U3429" s="5"/>
      <c r="V3429" s="5"/>
      <c r="W3429" s="5"/>
      <c r="X3429" s="5"/>
      <c r="Y3429" s="5"/>
      <c r="Z3429" s="5"/>
      <c r="AA3429" s="5"/>
      <c r="AB3429" s="5"/>
      <c r="AC3429" s="5"/>
      <c r="AD3429" s="5"/>
    </row>
    <row r="3430" spans="1:30" ht="15.75" customHeight="1">
      <c r="A3430" s="3" t="s">
        <v>3478</v>
      </c>
      <c r="B3430" s="4" t="str">
        <f t="shared" si="39"/>
        <v>May</v>
      </c>
      <c r="C3430" s="3">
        <v>4616.3500000000004</v>
      </c>
      <c r="D3430" s="4">
        <v>45052</v>
      </c>
      <c r="E3430" s="3" t="s">
        <v>4</v>
      </c>
      <c r="F3430" s="3" t="s">
        <v>34</v>
      </c>
      <c r="G3430" s="3">
        <f t="shared" si="40"/>
        <v>461.63500000000005</v>
      </c>
      <c r="H3430" s="3">
        <f t="shared" si="41"/>
        <v>4154.7150000000001</v>
      </c>
      <c r="I3430" s="3">
        <v>5</v>
      </c>
      <c r="J3430" s="4">
        <v>45057</v>
      </c>
      <c r="K3430" s="3" t="s">
        <v>49</v>
      </c>
      <c r="L3430" s="3" t="s">
        <v>45</v>
      </c>
      <c r="M3430" s="3">
        <v>834.4</v>
      </c>
      <c r="N3430" s="3" t="s">
        <v>57</v>
      </c>
      <c r="O3430" s="3"/>
      <c r="P3430" s="5"/>
      <c r="Q3430" s="5"/>
      <c r="R3430" s="5"/>
      <c r="S3430" s="5"/>
      <c r="T3430" s="5"/>
      <c r="U3430" s="5"/>
      <c r="V3430" s="5"/>
      <c r="W3430" s="5"/>
      <c r="X3430" s="5"/>
      <c r="Y3430" s="5"/>
      <c r="Z3430" s="5"/>
      <c r="AA3430" s="5"/>
      <c r="AB3430" s="5"/>
      <c r="AC3430" s="5"/>
      <c r="AD3430" s="5"/>
    </row>
    <row r="3431" spans="1:30" ht="15.75" customHeight="1">
      <c r="A3431" s="3" t="s">
        <v>3479</v>
      </c>
      <c r="B3431" s="4" t="str">
        <f t="shared" si="39"/>
        <v>December</v>
      </c>
      <c r="C3431" s="3">
        <v>236.89</v>
      </c>
      <c r="D3431" s="4">
        <v>45650</v>
      </c>
      <c r="E3431" s="3" t="s">
        <v>4</v>
      </c>
      <c r="F3431" s="3" t="s">
        <v>39</v>
      </c>
      <c r="G3431" s="3">
        <f t="shared" si="40"/>
        <v>23.689</v>
      </c>
      <c r="H3431" s="3">
        <f t="shared" si="41"/>
        <v>213.20099999999999</v>
      </c>
      <c r="I3431" s="3">
        <v>9</v>
      </c>
      <c r="J3431" s="4">
        <v>45652</v>
      </c>
      <c r="K3431" s="3" t="s">
        <v>40</v>
      </c>
      <c r="L3431" s="3" t="s">
        <v>45</v>
      </c>
      <c r="M3431" s="3">
        <v>12.98</v>
      </c>
      <c r="N3431" s="3" t="s">
        <v>52</v>
      </c>
      <c r="O3431" s="3"/>
      <c r="P3431" s="5"/>
      <c r="Q3431" s="5"/>
      <c r="R3431" s="5"/>
      <c r="S3431" s="5"/>
      <c r="T3431" s="5"/>
      <c r="U3431" s="5"/>
      <c r="V3431" s="5"/>
      <c r="W3431" s="5"/>
      <c r="X3431" s="5"/>
      <c r="Y3431" s="5"/>
      <c r="Z3431" s="5"/>
      <c r="AA3431" s="5"/>
      <c r="AB3431" s="5"/>
      <c r="AC3431" s="5"/>
      <c r="AD3431" s="5"/>
    </row>
    <row r="3432" spans="1:30" ht="15.75" customHeight="1">
      <c r="A3432" s="3" t="s">
        <v>3480</v>
      </c>
      <c r="B3432" s="4" t="str">
        <f t="shared" si="39"/>
        <v>May</v>
      </c>
      <c r="C3432" s="3">
        <v>1411.03</v>
      </c>
      <c r="D3432" s="4">
        <v>45048</v>
      </c>
      <c r="E3432" s="3" t="s">
        <v>2</v>
      </c>
      <c r="F3432" s="3" t="s">
        <v>44</v>
      </c>
      <c r="G3432" s="3">
        <f t="shared" si="40"/>
        <v>141.10300000000001</v>
      </c>
      <c r="H3432" s="3">
        <f t="shared" si="41"/>
        <v>1269.9269999999999</v>
      </c>
      <c r="I3432" s="3">
        <v>1</v>
      </c>
      <c r="J3432" s="4">
        <v>45049</v>
      </c>
      <c r="K3432" s="3" t="s">
        <v>35</v>
      </c>
      <c r="L3432" s="3" t="s">
        <v>41</v>
      </c>
      <c r="M3432" s="3">
        <v>125.08</v>
      </c>
      <c r="N3432" s="3" t="s">
        <v>46</v>
      </c>
      <c r="O3432" s="3"/>
      <c r="P3432" s="5"/>
      <c r="Q3432" s="5"/>
      <c r="R3432" s="5"/>
      <c r="S3432" s="5"/>
      <c r="T3432" s="5"/>
      <c r="U3432" s="5"/>
      <c r="V3432" s="5"/>
      <c r="W3432" s="5"/>
      <c r="X3432" s="5"/>
      <c r="Y3432" s="5"/>
      <c r="Z3432" s="5"/>
      <c r="AA3432" s="5"/>
      <c r="AB3432" s="5"/>
      <c r="AC3432" s="5"/>
      <c r="AD3432" s="5"/>
    </row>
    <row r="3433" spans="1:30" ht="15.75" customHeight="1">
      <c r="A3433" s="3" t="s">
        <v>3481</v>
      </c>
      <c r="B3433" s="4" t="str">
        <f t="shared" si="39"/>
        <v>December</v>
      </c>
      <c r="C3433" s="3">
        <v>749.22</v>
      </c>
      <c r="D3433" s="4">
        <v>45278</v>
      </c>
      <c r="E3433" s="3" t="s">
        <v>4</v>
      </c>
      <c r="F3433" s="3" t="s">
        <v>54</v>
      </c>
      <c r="G3433" s="3">
        <f t="shared" si="40"/>
        <v>74.922000000000011</v>
      </c>
      <c r="H3433" s="3">
        <f t="shared" si="41"/>
        <v>674.298</v>
      </c>
      <c r="I3433" s="3">
        <v>4</v>
      </c>
      <c r="J3433" s="4">
        <v>45279</v>
      </c>
      <c r="K3433" s="3" t="s">
        <v>35</v>
      </c>
      <c r="L3433" s="3" t="s">
        <v>45</v>
      </c>
      <c r="M3433" s="3">
        <v>143.05000000000001</v>
      </c>
      <c r="N3433" s="3" t="s">
        <v>57</v>
      </c>
      <c r="O3433" s="3"/>
      <c r="P3433" s="5"/>
      <c r="Q3433" s="5"/>
      <c r="R3433" s="5"/>
      <c r="S3433" s="5"/>
      <c r="T3433" s="5"/>
      <c r="U3433" s="5"/>
      <c r="V3433" s="5"/>
      <c r="W3433" s="5"/>
      <c r="X3433" s="5"/>
      <c r="Y3433" s="5"/>
      <c r="Z3433" s="5"/>
      <c r="AA3433" s="5"/>
      <c r="AB3433" s="5"/>
      <c r="AC3433" s="5"/>
      <c r="AD3433" s="5"/>
    </row>
    <row r="3434" spans="1:30" ht="15.75" customHeight="1">
      <c r="A3434" s="3" t="s">
        <v>3482</v>
      </c>
      <c r="B3434" s="4" t="str">
        <f t="shared" si="39"/>
        <v>January</v>
      </c>
      <c r="C3434" s="3">
        <v>2712.3</v>
      </c>
      <c r="D3434" s="4">
        <v>45294</v>
      </c>
      <c r="E3434" s="3" t="s">
        <v>3</v>
      </c>
      <c r="F3434" s="3" t="s">
        <v>44</v>
      </c>
      <c r="G3434" s="3">
        <f t="shared" si="40"/>
        <v>271.23</v>
      </c>
      <c r="H3434" s="3">
        <f t="shared" si="41"/>
        <v>2441.0700000000002</v>
      </c>
      <c r="I3434" s="3">
        <v>7</v>
      </c>
      <c r="J3434" s="4">
        <v>45297</v>
      </c>
      <c r="K3434" s="3" t="s">
        <v>49</v>
      </c>
      <c r="L3434" s="3" t="s">
        <v>41</v>
      </c>
      <c r="M3434" s="3">
        <v>136.63999999999999</v>
      </c>
      <c r="N3434" s="3" t="s">
        <v>65</v>
      </c>
      <c r="O3434" s="3"/>
      <c r="P3434" s="5"/>
      <c r="Q3434" s="5"/>
      <c r="R3434" s="5"/>
      <c r="S3434" s="5"/>
      <c r="T3434" s="5"/>
      <c r="U3434" s="5"/>
      <c r="V3434" s="5"/>
      <c r="W3434" s="5"/>
      <c r="X3434" s="5"/>
      <c r="Y3434" s="5"/>
      <c r="Z3434" s="5"/>
      <c r="AA3434" s="5"/>
      <c r="AB3434" s="5"/>
      <c r="AC3434" s="5"/>
      <c r="AD3434" s="5"/>
    </row>
    <row r="3435" spans="1:30" ht="15.75" customHeight="1">
      <c r="A3435" s="3" t="s">
        <v>3483</v>
      </c>
      <c r="B3435" s="4" t="str">
        <f t="shared" si="39"/>
        <v>January</v>
      </c>
      <c r="C3435" s="3">
        <v>3430.25</v>
      </c>
      <c r="D3435" s="4">
        <v>45318</v>
      </c>
      <c r="E3435" s="3" t="s">
        <v>2</v>
      </c>
      <c r="F3435" s="3" t="s">
        <v>44</v>
      </c>
      <c r="G3435" s="3">
        <f t="shared" si="40"/>
        <v>343.02500000000003</v>
      </c>
      <c r="H3435" s="3">
        <f t="shared" si="41"/>
        <v>3087.2249999999999</v>
      </c>
      <c r="I3435" s="3">
        <v>1</v>
      </c>
      <c r="J3435" s="4">
        <v>45319</v>
      </c>
      <c r="K3435" s="3" t="s">
        <v>40</v>
      </c>
      <c r="L3435" s="3" t="s">
        <v>36</v>
      </c>
      <c r="M3435" s="3">
        <v>301.33</v>
      </c>
      <c r="N3435" s="3" t="s">
        <v>65</v>
      </c>
      <c r="O3435" s="3"/>
      <c r="P3435" s="5"/>
      <c r="Q3435" s="5"/>
      <c r="R3435" s="5"/>
      <c r="S3435" s="5"/>
      <c r="T3435" s="5"/>
      <c r="U3435" s="5"/>
      <c r="V3435" s="5"/>
      <c r="W3435" s="5"/>
      <c r="X3435" s="5"/>
      <c r="Y3435" s="5"/>
      <c r="Z3435" s="5"/>
      <c r="AA3435" s="5"/>
      <c r="AB3435" s="5"/>
      <c r="AC3435" s="5"/>
      <c r="AD3435" s="5"/>
    </row>
    <row r="3436" spans="1:30" ht="15.75" customHeight="1">
      <c r="A3436" s="3" t="s">
        <v>3484</v>
      </c>
      <c r="B3436" s="4" t="str">
        <f t="shared" si="39"/>
        <v>March</v>
      </c>
      <c r="C3436" s="3">
        <v>383.12</v>
      </c>
      <c r="D3436" s="4">
        <v>45001</v>
      </c>
      <c r="E3436" s="3" t="s">
        <v>5</v>
      </c>
      <c r="F3436" s="3" t="s">
        <v>34</v>
      </c>
      <c r="G3436" s="3">
        <f t="shared" si="40"/>
        <v>38.312000000000005</v>
      </c>
      <c r="H3436" s="3">
        <f t="shared" si="41"/>
        <v>344.80799999999999</v>
      </c>
      <c r="I3436" s="3">
        <v>4</v>
      </c>
      <c r="J3436" s="4">
        <v>45004</v>
      </c>
      <c r="K3436" s="3" t="s">
        <v>49</v>
      </c>
      <c r="L3436" s="3" t="s">
        <v>41</v>
      </c>
      <c r="M3436" s="3">
        <v>40.29</v>
      </c>
      <c r="N3436" s="3" t="s">
        <v>52</v>
      </c>
      <c r="O3436" s="3"/>
      <c r="P3436" s="5"/>
      <c r="Q3436" s="5"/>
      <c r="R3436" s="5"/>
      <c r="S3436" s="5"/>
      <c r="T3436" s="5"/>
      <c r="U3436" s="5"/>
      <c r="V3436" s="5"/>
      <c r="W3436" s="5"/>
      <c r="X3436" s="5"/>
      <c r="Y3436" s="5"/>
      <c r="Z3436" s="5"/>
      <c r="AA3436" s="5"/>
      <c r="AB3436" s="5"/>
      <c r="AC3436" s="5"/>
      <c r="AD3436" s="5"/>
    </row>
    <row r="3437" spans="1:30" ht="15.75" customHeight="1">
      <c r="A3437" s="3" t="s">
        <v>3485</v>
      </c>
      <c r="B3437" s="4" t="str">
        <f t="shared" si="39"/>
        <v>March</v>
      </c>
      <c r="C3437" s="3">
        <v>444.39</v>
      </c>
      <c r="D3437" s="4">
        <v>45376</v>
      </c>
      <c r="E3437" s="3" t="s">
        <v>2</v>
      </c>
      <c r="F3437" s="3" t="s">
        <v>54</v>
      </c>
      <c r="G3437" s="3">
        <f t="shared" si="40"/>
        <v>44.439</v>
      </c>
      <c r="H3437" s="3">
        <f t="shared" si="41"/>
        <v>399.95099999999996</v>
      </c>
      <c r="I3437" s="3">
        <v>6</v>
      </c>
      <c r="J3437" s="4">
        <v>45377</v>
      </c>
      <c r="K3437" s="3" t="s">
        <v>49</v>
      </c>
      <c r="L3437" s="3" t="s">
        <v>36</v>
      </c>
      <c r="M3437" s="3">
        <v>26.97</v>
      </c>
      <c r="N3437" s="3" t="s">
        <v>57</v>
      </c>
      <c r="O3437" s="3"/>
      <c r="P3437" s="5"/>
      <c r="Q3437" s="5"/>
      <c r="R3437" s="5"/>
      <c r="S3437" s="5"/>
      <c r="T3437" s="5"/>
      <c r="U3437" s="5"/>
      <c r="V3437" s="5"/>
      <c r="W3437" s="5"/>
      <c r="X3437" s="5"/>
      <c r="Y3437" s="5"/>
      <c r="Z3437" s="5"/>
      <c r="AA3437" s="5"/>
      <c r="AB3437" s="5"/>
      <c r="AC3437" s="5"/>
      <c r="AD3437" s="5"/>
    </row>
    <row r="3438" spans="1:30" ht="15.75" customHeight="1">
      <c r="A3438" s="3" t="s">
        <v>3486</v>
      </c>
      <c r="B3438" s="4" t="str">
        <f t="shared" si="39"/>
        <v>January</v>
      </c>
      <c r="C3438" s="3">
        <v>4361.18</v>
      </c>
      <c r="D3438" s="4">
        <v>44931</v>
      </c>
      <c r="E3438" s="3" t="s">
        <v>3</v>
      </c>
      <c r="F3438" s="3" t="s">
        <v>51</v>
      </c>
      <c r="G3438" s="3">
        <f t="shared" si="40"/>
        <v>436.11800000000005</v>
      </c>
      <c r="H3438" s="3">
        <f t="shared" si="41"/>
        <v>3925.0620000000004</v>
      </c>
      <c r="I3438" s="3">
        <v>8</v>
      </c>
      <c r="J3438" s="4">
        <v>44933</v>
      </c>
      <c r="K3438" s="3" t="s">
        <v>49</v>
      </c>
      <c r="L3438" s="3" t="s">
        <v>36</v>
      </c>
      <c r="M3438" s="3">
        <v>850.07</v>
      </c>
      <c r="N3438" s="3" t="s">
        <v>46</v>
      </c>
      <c r="O3438" s="3"/>
      <c r="P3438" s="5"/>
      <c r="Q3438" s="5"/>
      <c r="R3438" s="5"/>
      <c r="S3438" s="5"/>
      <c r="T3438" s="5"/>
      <c r="U3438" s="5"/>
      <c r="V3438" s="5"/>
      <c r="W3438" s="5"/>
      <c r="X3438" s="5"/>
      <c r="Y3438" s="5"/>
      <c r="Z3438" s="5"/>
      <c r="AA3438" s="5"/>
      <c r="AB3438" s="5"/>
      <c r="AC3438" s="5"/>
      <c r="AD3438" s="5"/>
    </row>
    <row r="3439" spans="1:30" ht="15.75" customHeight="1">
      <c r="A3439" s="3" t="s">
        <v>3487</v>
      </c>
      <c r="B3439" s="4" t="str">
        <f t="shared" si="39"/>
        <v>June</v>
      </c>
      <c r="C3439" s="3">
        <v>2335.54</v>
      </c>
      <c r="D3439" s="4">
        <v>45084</v>
      </c>
      <c r="E3439" s="3" t="s">
        <v>2</v>
      </c>
      <c r="F3439" s="3" t="s">
        <v>34</v>
      </c>
      <c r="G3439" s="3">
        <f t="shared" si="40"/>
        <v>233.554</v>
      </c>
      <c r="H3439" s="3">
        <f t="shared" si="41"/>
        <v>2101.9859999999999</v>
      </c>
      <c r="I3439" s="3">
        <v>7</v>
      </c>
      <c r="J3439" s="4">
        <v>45090</v>
      </c>
      <c r="K3439" s="3" t="s">
        <v>40</v>
      </c>
      <c r="L3439" s="3" t="s">
        <v>36</v>
      </c>
      <c r="M3439" s="3">
        <v>562.82000000000005</v>
      </c>
      <c r="N3439" s="3" t="s">
        <v>37</v>
      </c>
      <c r="O3439" s="3"/>
      <c r="P3439" s="5"/>
      <c r="Q3439" s="5"/>
      <c r="R3439" s="5"/>
      <c r="S3439" s="5"/>
      <c r="T3439" s="5"/>
      <c r="U3439" s="5"/>
      <c r="V3439" s="5"/>
      <c r="W3439" s="5"/>
      <c r="X3439" s="5"/>
      <c r="Y3439" s="5"/>
      <c r="Z3439" s="5"/>
      <c r="AA3439" s="5"/>
      <c r="AB3439" s="5"/>
      <c r="AC3439" s="5"/>
      <c r="AD3439" s="5"/>
    </row>
    <row r="3440" spans="1:30" ht="15.75" customHeight="1">
      <c r="A3440" s="3" t="s">
        <v>3488</v>
      </c>
      <c r="B3440" s="4" t="str">
        <f t="shared" si="39"/>
        <v>August</v>
      </c>
      <c r="C3440" s="3">
        <v>2368.46</v>
      </c>
      <c r="D3440" s="4">
        <v>45162</v>
      </c>
      <c r="E3440" s="3" t="s">
        <v>2</v>
      </c>
      <c r="F3440" s="3" t="s">
        <v>54</v>
      </c>
      <c r="G3440" s="3">
        <f t="shared" si="40"/>
        <v>236.846</v>
      </c>
      <c r="H3440" s="3">
        <f t="shared" si="41"/>
        <v>2131.614</v>
      </c>
      <c r="I3440" s="3">
        <v>9</v>
      </c>
      <c r="J3440" s="4">
        <v>45165</v>
      </c>
      <c r="K3440" s="3" t="s">
        <v>40</v>
      </c>
      <c r="L3440" s="3" t="s">
        <v>41</v>
      </c>
      <c r="M3440" s="3">
        <v>140.65</v>
      </c>
      <c r="N3440" s="3" t="s">
        <v>57</v>
      </c>
      <c r="O3440" s="3"/>
      <c r="P3440" s="5"/>
      <c r="Q3440" s="5"/>
      <c r="R3440" s="5"/>
      <c r="S3440" s="5"/>
      <c r="T3440" s="5"/>
      <c r="U3440" s="5"/>
      <c r="V3440" s="5"/>
      <c r="W3440" s="5"/>
      <c r="X3440" s="5"/>
      <c r="Y3440" s="5"/>
      <c r="Z3440" s="5"/>
      <c r="AA3440" s="5"/>
      <c r="AB3440" s="5"/>
      <c r="AC3440" s="5"/>
      <c r="AD3440" s="5"/>
    </row>
    <row r="3441" spans="1:30" ht="15.75" customHeight="1">
      <c r="A3441" s="3" t="s">
        <v>3489</v>
      </c>
      <c r="B3441" s="4" t="str">
        <f t="shared" si="39"/>
        <v>May</v>
      </c>
      <c r="C3441" s="3">
        <v>4728.4399999999996</v>
      </c>
      <c r="D3441" s="4">
        <v>45415</v>
      </c>
      <c r="E3441" s="3" t="s">
        <v>3</v>
      </c>
      <c r="F3441" s="3" t="s">
        <v>39</v>
      </c>
      <c r="G3441" s="3">
        <f t="shared" si="40"/>
        <v>472.84399999999999</v>
      </c>
      <c r="H3441" s="3">
        <f t="shared" si="41"/>
        <v>4255.5959999999995</v>
      </c>
      <c r="I3441" s="3">
        <v>7</v>
      </c>
      <c r="J3441" s="4">
        <v>45418</v>
      </c>
      <c r="K3441" s="3" t="s">
        <v>49</v>
      </c>
      <c r="L3441" s="3" t="s">
        <v>36</v>
      </c>
      <c r="M3441" s="3">
        <v>728.48</v>
      </c>
      <c r="N3441" s="3" t="s">
        <v>57</v>
      </c>
      <c r="O3441" s="3"/>
      <c r="P3441" s="5"/>
      <c r="Q3441" s="5"/>
      <c r="R3441" s="5"/>
      <c r="S3441" s="5"/>
      <c r="T3441" s="5"/>
      <c r="U3441" s="5"/>
      <c r="V3441" s="5"/>
      <c r="W3441" s="5"/>
      <c r="X3441" s="5"/>
      <c r="Y3441" s="5"/>
      <c r="Z3441" s="5"/>
      <c r="AA3441" s="5"/>
      <c r="AB3441" s="5"/>
      <c r="AC3441" s="5"/>
      <c r="AD3441" s="5"/>
    </row>
    <row r="3442" spans="1:30" ht="15.75" customHeight="1">
      <c r="A3442" s="3" t="s">
        <v>3490</v>
      </c>
      <c r="B3442" s="4" t="str">
        <f t="shared" si="39"/>
        <v>July</v>
      </c>
      <c r="C3442" s="3">
        <v>1669.03</v>
      </c>
      <c r="D3442" s="4">
        <v>45129</v>
      </c>
      <c r="E3442" s="3" t="s">
        <v>2</v>
      </c>
      <c r="F3442" s="3" t="s">
        <v>34</v>
      </c>
      <c r="G3442" s="3">
        <f t="shared" si="40"/>
        <v>166.90300000000002</v>
      </c>
      <c r="H3442" s="3">
        <f t="shared" si="41"/>
        <v>1502.127</v>
      </c>
      <c r="I3442" s="3">
        <v>3</v>
      </c>
      <c r="J3442" s="4">
        <v>45136</v>
      </c>
      <c r="K3442" s="3" t="s">
        <v>49</v>
      </c>
      <c r="L3442" s="3" t="s">
        <v>41</v>
      </c>
      <c r="M3442" s="3">
        <v>309.91000000000003</v>
      </c>
      <c r="N3442" s="3" t="s">
        <v>37</v>
      </c>
      <c r="O3442" s="3"/>
      <c r="P3442" s="5"/>
      <c r="Q3442" s="5"/>
      <c r="R3442" s="5"/>
      <c r="S3442" s="5"/>
      <c r="T3442" s="5"/>
      <c r="U3442" s="5"/>
      <c r="V3442" s="5"/>
      <c r="W3442" s="5"/>
      <c r="X3442" s="5"/>
      <c r="Y3442" s="5"/>
      <c r="Z3442" s="5"/>
      <c r="AA3442" s="5"/>
      <c r="AB3442" s="5"/>
      <c r="AC3442" s="5"/>
      <c r="AD3442" s="5"/>
    </row>
    <row r="3443" spans="1:30" ht="15.75" customHeight="1">
      <c r="A3443" s="3" t="s">
        <v>3491</v>
      </c>
      <c r="B3443" s="4" t="str">
        <f t="shared" si="39"/>
        <v>December</v>
      </c>
      <c r="C3443" s="3">
        <v>4495.42</v>
      </c>
      <c r="D3443" s="4">
        <v>45646</v>
      </c>
      <c r="E3443" s="3" t="s">
        <v>3</v>
      </c>
      <c r="F3443" s="3" t="s">
        <v>39</v>
      </c>
      <c r="G3443" s="3">
        <f t="shared" si="40"/>
        <v>449.54200000000003</v>
      </c>
      <c r="H3443" s="3">
        <f t="shared" si="41"/>
        <v>4045.8780000000002</v>
      </c>
      <c r="I3443" s="3">
        <v>4</v>
      </c>
      <c r="J3443" s="4">
        <v>45649</v>
      </c>
      <c r="K3443" s="3" t="s">
        <v>49</v>
      </c>
      <c r="L3443" s="3" t="s">
        <v>41</v>
      </c>
      <c r="M3443" s="3">
        <v>811.8</v>
      </c>
      <c r="N3443" s="3" t="s">
        <v>46</v>
      </c>
      <c r="O3443" s="3"/>
      <c r="P3443" s="5"/>
      <c r="Q3443" s="5"/>
      <c r="R3443" s="5"/>
      <c r="S3443" s="5"/>
      <c r="T3443" s="5"/>
      <c r="U3443" s="5"/>
      <c r="V3443" s="5"/>
      <c r="W3443" s="5"/>
      <c r="X3443" s="5"/>
      <c r="Y3443" s="5"/>
      <c r="Z3443" s="5"/>
      <c r="AA3443" s="5"/>
      <c r="AB3443" s="5"/>
      <c r="AC3443" s="5"/>
      <c r="AD3443" s="5"/>
    </row>
    <row r="3444" spans="1:30" ht="15.75" customHeight="1">
      <c r="A3444" s="3" t="s">
        <v>3492</v>
      </c>
      <c r="B3444" s="4" t="str">
        <f t="shared" si="39"/>
        <v>December</v>
      </c>
      <c r="C3444" s="3">
        <v>4873.8500000000004</v>
      </c>
      <c r="D3444" s="4">
        <v>45288</v>
      </c>
      <c r="E3444" s="3" t="s">
        <v>3</v>
      </c>
      <c r="F3444" s="3" t="s">
        <v>34</v>
      </c>
      <c r="G3444" s="3">
        <f t="shared" si="40"/>
        <v>487.38500000000005</v>
      </c>
      <c r="H3444" s="3">
        <f t="shared" si="41"/>
        <v>4386.4650000000001</v>
      </c>
      <c r="I3444" s="3">
        <v>3</v>
      </c>
      <c r="J3444" s="4">
        <v>45290</v>
      </c>
      <c r="K3444" s="3" t="s">
        <v>40</v>
      </c>
      <c r="L3444" s="3" t="s">
        <v>41</v>
      </c>
      <c r="M3444" s="3">
        <v>834.54</v>
      </c>
      <c r="N3444" s="3" t="s">
        <v>57</v>
      </c>
      <c r="O3444" s="3"/>
      <c r="P3444" s="5"/>
      <c r="Q3444" s="5"/>
      <c r="R3444" s="5"/>
      <c r="S3444" s="5"/>
      <c r="T3444" s="5"/>
      <c r="U3444" s="5"/>
      <c r="V3444" s="5"/>
      <c r="W3444" s="5"/>
      <c r="X3444" s="5"/>
      <c r="Y3444" s="5"/>
      <c r="Z3444" s="5"/>
      <c r="AA3444" s="5"/>
      <c r="AB3444" s="5"/>
      <c r="AC3444" s="5"/>
      <c r="AD3444" s="5"/>
    </row>
    <row r="3445" spans="1:30" ht="15.75" customHeight="1">
      <c r="A3445" s="3" t="s">
        <v>3493</v>
      </c>
      <c r="B3445" s="4" t="str">
        <f t="shared" si="39"/>
        <v>November</v>
      </c>
      <c r="C3445" s="3">
        <v>1284.3</v>
      </c>
      <c r="D3445" s="4">
        <v>45257</v>
      </c>
      <c r="E3445" s="3" t="s">
        <v>5</v>
      </c>
      <c r="F3445" s="3" t="s">
        <v>44</v>
      </c>
      <c r="G3445" s="3">
        <f t="shared" si="40"/>
        <v>128.43</v>
      </c>
      <c r="H3445" s="3">
        <f t="shared" si="41"/>
        <v>1155.8699999999999</v>
      </c>
      <c r="I3445" s="3">
        <v>9</v>
      </c>
      <c r="J3445" s="4">
        <v>45262</v>
      </c>
      <c r="K3445" s="3" t="s">
        <v>49</v>
      </c>
      <c r="L3445" s="3" t="s">
        <v>41</v>
      </c>
      <c r="M3445" s="3">
        <v>94.9</v>
      </c>
      <c r="N3445" s="3" t="s">
        <v>37</v>
      </c>
      <c r="O3445" s="3"/>
      <c r="P3445" s="5"/>
      <c r="Q3445" s="5"/>
      <c r="R3445" s="5"/>
      <c r="S3445" s="5"/>
      <c r="T3445" s="5"/>
      <c r="U3445" s="5"/>
      <c r="V3445" s="5"/>
      <c r="W3445" s="5"/>
      <c r="X3445" s="5"/>
      <c r="Y3445" s="5"/>
      <c r="Z3445" s="5"/>
      <c r="AA3445" s="5"/>
      <c r="AB3445" s="5"/>
      <c r="AC3445" s="5"/>
      <c r="AD3445" s="5"/>
    </row>
    <row r="3446" spans="1:30" ht="15.75" customHeight="1">
      <c r="A3446" s="3" t="s">
        <v>3494</v>
      </c>
      <c r="B3446" s="4" t="str">
        <f t="shared" si="39"/>
        <v>July</v>
      </c>
      <c r="C3446" s="3">
        <v>2618.79</v>
      </c>
      <c r="D3446" s="4">
        <v>45500</v>
      </c>
      <c r="E3446" s="3" t="s">
        <v>4</v>
      </c>
      <c r="F3446" s="3" t="s">
        <v>54</v>
      </c>
      <c r="G3446" s="3">
        <f t="shared" si="40"/>
        <v>261.87900000000002</v>
      </c>
      <c r="H3446" s="3">
        <f t="shared" si="41"/>
        <v>2356.9110000000001</v>
      </c>
      <c r="I3446" s="3">
        <v>8</v>
      </c>
      <c r="J3446" s="4">
        <v>45502</v>
      </c>
      <c r="K3446" s="3" t="s">
        <v>35</v>
      </c>
      <c r="L3446" s="3" t="s">
        <v>45</v>
      </c>
      <c r="M3446" s="3">
        <v>293.83999999999997</v>
      </c>
      <c r="N3446" s="3" t="s">
        <v>37</v>
      </c>
      <c r="O3446" s="3"/>
      <c r="P3446" s="5"/>
      <c r="Q3446" s="5"/>
      <c r="R3446" s="5"/>
      <c r="S3446" s="5"/>
      <c r="T3446" s="5"/>
      <c r="U3446" s="5"/>
      <c r="V3446" s="5"/>
      <c r="W3446" s="5"/>
      <c r="X3446" s="5"/>
      <c r="Y3446" s="5"/>
      <c r="Z3446" s="5"/>
      <c r="AA3446" s="5"/>
      <c r="AB3446" s="5"/>
      <c r="AC3446" s="5"/>
      <c r="AD3446" s="5"/>
    </row>
    <row r="3447" spans="1:30" ht="15.75" customHeight="1">
      <c r="A3447" s="3" t="s">
        <v>3495</v>
      </c>
      <c r="B3447" s="4" t="str">
        <f t="shared" si="39"/>
        <v>November</v>
      </c>
      <c r="C3447" s="3">
        <v>2718.35</v>
      </c>
      <c r="D3447" s="4">
        <v>45247</v>
      </c>
      <c r="E3447" s="3" t="s">
        <v>4</v>
      </c>
      <c r="F3447" s="3" t="s">
        <v>39</v>
      </c>
      <c r="G3447" s="3">
        <f t="shared" si="40"/>
        <v>271.83499999999998</v>
      </c>
      <c r="H3447" s="3">
        <f t="shared" si="41"/>
        <v>2446.5149999999999</v>
      </c>
      <c r="I3447" s="3">
        <v>9</v>
      </c>
      <c r="J3447" s="4">
        <v>45254</v>
      </c>
      <c r="K3447" s="3" t="s">
        <v>49</v>
      </c>
      <c r="L3447" s="3" t="s">
        <v>41</v>
      </c>
      <c r="M3447" s="3">
        <v>766.4</v>
      </c>
      <c r="N3447" s="3" t="s">
        <v>37</v>
      </c>
      <c r="O3447" s="3"/>
      <c r="P3447" s="5"/>
      <c r="Q3447" s="5"/>
      <c r="R3447" s="5"/>
      <c r="S3447" s="5"/>
      <c r="T3447" s="5"/>
      <c r="U3447" s="5"/>
      <c r="V3447" s="5"/>
      <c r="W3447" s="5"/>
      <c r="X3447" s="5"/>
      <c r="Y3447" s="5"/>
      <c r="Z3447" s="5"/>
      <c r="AA3447" s="5"/>
      <c r="AB3447" s="5"/>
      <c r="AC3447" s="5"/>
      <c r="AD3447" s="5"/>
    </row>
    <row r="3448" spans="1:30" ht="15.75" customHeight="1">
      <c r="A3448" s="3" t="s">
        <v>3496</v>
      </c>
      <c r="B3448" s="4" t="str">
        <f t="shared" si="39"/>
        <v>September</v>
      </c>
      <c r="C3448" s="3">
        <v>4344.22</v>
      </c>
      <c r="D3448" s="4">
        <v>45183</v>
      </c>
      <c r="E3448" s="3" t="s">
        <v>2</v>
      </c>
      <c r="F3448" s="3" t="s">
        <v>34</v>
      </c>
      <c r="G3448" s="3">
        <f t="shared" si="40"/>
        <v>434.42200000000003</v>
      </c>
      <c r="H3448" s="3">
        <f t="shared" si="41"/>
        <v>3909.7980000000002</v>
      </c>
      <c r="I3448" s="3">
        <v>2</v>
      </c>
      <c r="J3448" s="4">
        <v>45188</v>
      </c>
      <c r="K3448" s="3" t="s">
        <v>49</v>
      </c>
      <c r="L3448" s="3" t="s">
        <v>36</v>
      </c>
      <c r="M3448" s="3">
        <v>416.17</v>
      </c>
      <c r="N3448" s="3" t="s">
        <v>46</v>
      </c>
      <c r="O3448" s="3"/>
      <c r="P3448" s="5"/>
      <c r="Q3448" s="5"/>
      <c r="R3448" s="5"/>
      <c r="S3448" s="5"/>
      <c r="T3448" s="5"/>
      <c r="U3448" s="5"/>
      <c r="V3448" s="5"/>
      <c r="W3448" s="5"/>
      <c r="X3448" s="5"/>
      <c r="Y3448" s="5"/>
      <c r="Z3448" s="5"/>
      <c r="AA3448" s="5"/>
      <c r="AB3448" s="5"/>
      <c r="AC3448" s="5"/>
      <c r="AD3448" s="5"/>
    </row>
    <row r="3449" spans="1:30" ht="15.75" customHeight="1">
      <c r="A3449" s="3" t="s">
        <v>3497</v>
      </c>
      <c r="B3449" s="4" t="str">
        <f t="shared" si="39"/>
        <v>January</v>
      </c>
      <c r="C3449" s="3">
        <v>1589.15</v>
      </c>
      <c r="D3449" s="4">
        <v>45302</v>
      </c>
      <c r="E3449" s="3" t="s">
        <v>2</v>
      </c>
      <c r="F3449" s="3" t="s">
        <v>39</v>
      </c>
      <c r="G3449" s="3">
        <f t="shared" si="40"/>
        <v>158.91500000000002</v>
      </c>
      <c r="H3449" s="3">
        <f t="shared" si="41"/>
        <v>1430.2350000000001</v>
      </c>
      <c r="I3449" s="3">
        <v>5</v>
      </c>
      <c r="J3449" s="4">
        <v>45304</v>
      </c>
      <c r="K3449" s="3" t="s">
        <v>40</v>
      </c>
      <c r="L3449" s="3" t="s">
        <v>45</v>
      </c>
      <c r="M3449" s="3">
        <v>390.99</v>
      </c>
      <c r="N3449" s="3" t="s">
        <v>57</v>
      </c>
      <c r="O3449" s="3"/>
      <c r="P3449" s="5"/>
      <c r="Q3449" s="5"/>
      <c r="R3449" s="5"/>
      <c r="S3449" s="5"/>
      <c r="T3449" s="5"/>
      <c r="U3449" s="5"/>
      <c r="V3449" s="5"/>
      <c r="W3449" s="5"/>
      <c r="X3449" s="5"/>
      <c r="Y3449" s="5"/>
      <c r="Z3449" s="5"/>
      <c r="AA3449" s="5"/>
      <c r="AB3449" s="5"/>
      <c r="AC3449" s="5"/>
      <c r="AD3449" s="5"/>
    </row>
    <row r="3450" spans="1:30" ht="15.75" customHeight="1">
      <c r="A3450" s="3" t="s">
        <v>3498</v>
      </c>
      <c r="B3450" s="4" t="str">
        <f t="shared" si="39"/>
        <v>September</v>
      </c>
      <c r="C3450" s="3">
        <v>4010.41</v>
      </c>
      <c r="D3450" s="4">
        <v>45554</v>
      </c>
      <c r="E3450" s="3" t="s">
        <v>5</v>
      </c>
      <c r="F3450" s="3" t="s">
        <v>34</v>
      </c>
      <c r="G3450" s="3">
        <f t="shared" si="40"/>
        <v>401.041</v>
      </c>
      <c r="H3450" s="3">
        <f t="shared" si="41"/>
        <v>3609.3689999999997</v>
      </c>
      <c r="I3450" s="3">
        <v>5</v>
      </c>
      <c r="J3450" s="4">
        <v>45555</v>
      </c>
      <c r="K3450" s="3" t="s">
        <v>40</v>
      </c>
      <c r="L3450" s="3" t="s">
        <v>45</v>
      </c>
      <c r="M3450" s="3">
        <v>347.91</v>
      </c>
      <c r="N3450" s="3" t="s">
        <v>42</v>
      </c>
      <c r="O3450" s="3"/>
      <c r="P3450" s="5"/>
      <c r="Q3450" s="5"/>
      <c r="R3450" s="5"/>
      <c r="S3450" s="5"/>
      <c r="T3450" s="5"/>
      <c r="U3450" s="5"/>
      <c r="V3450" s="5"/>
      <c r="W3450" s="5"/>
      <c r="X3450" s="5"/>
      <c r="Y3450" s="5"/>
      <c r="Z3450" s="5"/>
      <c r="AA3450" s="5"/>
      <c r="AB3450" s="5"/>
      <c r="AC3450" s="5"/>
      <c r="AD3450" s="5"/>
    </row>
    <row r="3451" spans="1:30" ht="15.75" customHeight="1">
      <c r="A3451" s="3" t="s">
        <v>3499</v>
      </c>
      <c r="B3451" s="4" t="str">
        <f t="shared" si="39"/>
        <v>June</v>
      </c>
      <c r="C3451" s="3">
        <v>4857.9399999999996</v>
      </c>
      <c r="D3451" s="4">
        <v>45101</v>
      </c>
      <c r="E3451" s="3" t="s">
        <v>5</v>
      </c>
      <c r="F3451" s="3" t="s">
        <v>34</v>
      </c>
      <c r="G3451" s="3">
        <f t="shared" si="40"/>
        <v>485.79399999999998</v>
      </c>
      <c r="H3451" s="3">
        <f t="shared" si="41"/>
        <v>4372.1459999999997</v>
      </c>
      <c r="I3451" s="3">
        <v>7</v>
      </c>
      <c r="J3451" s="4">
        <v>45103</v>
      </c>
      <c r="K3451" s="3" t="s">
        <v>35</v>
      </c>
      <c r="L3451" s="3" t="s">
        <v>45</v>
      </c>
      <c r="M3451" s="3">
        <v>1143.3599999999999</v>
      </c>
      <c r="N3451" s="3" t="s">
        <v>46</v>
      </c>
      <c r="O3451" s="3"/>
      <c r="P3451" s="5"/>
      <c r="Q3451" s="5"/>
      <c r="R3451" s="5"/>
      <c r="S3451" s="5"/>
      <c r="T3451" s="5"/>
      <c r="U3451" s="5"/>
      <c r="V3451" s="5"/>
      <c r="W3451" s="5"/>
      <c r="X3451" s="5"/>
      <c r="Y3451" s="5"/>
      <c r="Z3451" s="5"/>
      <c r="AA3451" s="5"/>
      <c r="AB3451" s="5"/>
      <c r="AC3451" s="5"/>
      <c r="AD3451" s="5"/>
    </row>
    <row r="3452" spans="1:30" ht="15.75" customHeight="1">
      <c r="A3452" s="3" t="s">
        <v>3500</v>
      </c>
      <c r="B3452" s="4" t="str">
        <f t="shared" si="39"/>
        <v>November</v>
      </c>
      <c r="C3452" s="3">
        <v>4217.6499999999996</v>
      </c>
      <c r="D3452" s="4">
        <v>45255</v>
      </c>
      <c r="E3452" s="3" t="s">
        <v>5</v>
      </c>
      <c r="F3452" s="3" t="s">
        <v>51</v>
      </c>
      <c r="G3452" s="3">
        <f t="shared" si="40"/>
        <v>421.76499999999999</v>
      </c>
      <c r="H3452" s="3">
        <f t="shared" si="41"/>
        <v>3795.8849999999998</v>
      </c>
      <c r="I3452" s="3">
        <v>4</v>
      </c>
      <c r="J3452" s="4">
        <v>45260</v>
      </c>
      <c r="K3452" s="3" t="s">
        <v>49</v>
      </c>
      <c r="L3452" s="3" t="s">
        <v>41</v>
      </c>
      <c r="M3452" s="3">
        <v>926.65</v>
      </c>
      <c r="N3452" s="3" t="s">
        <v>46</v>
      </c>
      <c r="O3452" s="3"/>
      <c r="P3452" s="5"/>
      <c r="Q3452" s="5"/>
      <c r="R3452" s="5"/>
      <c r="S3452" s="5"/>
      <c r="T3452" s="5"/>
      <c r="U3452" s="5"/>
      <c r="V3452" s="5"/>
      <c r="W3452" s="5"/>
      <c r="X3452" s="5"/>
      <c r="Y3452" s="5"/>
      <c r="Z3452" s="5"/>
      <c r="AA3452" s="5"/>
      <c r="AB3452" s="5"/>
      <c r="AC3452" s="5"/>
      <c r="AD3452" s="5"/>
    </row>
    <row r="3453" spans="1:30" ht="15.75" customHeight="1">
      <c r="A3453" s="3" t="s">
        <v>3501</v>
      </c>
      <c r="B3453" s="4" t="str">
        <f t="shared" si="39"/>
        <v>October</v>
      </c>
      <c r="C3453" s="3">
        <v>4554.79</v>
      </c>
      <c r="D3453" s="4">
        <v>45209</v>
      </c>
      <c r="E3453" s="3" t="s">
        <v>3</v>
      </c>
      <c r="F3453" s="3" t="s">
        <v>51</v>
      </c>
      <c r="G3453" s="3">
        <f t="shared" si="40"/>
        <v>455.47900000000004</v>
      </c>
      <c r="H3453" s="3">
        <f t="shared" si="41"/>
        <v>4099.3109999999997</v>
      </c>
      <c r="I3453" s="3">
        <v>4</v>
      </c>
      <c r="J3453" s="4">
        <v>45213</v>
      </c>
      <c r="K3453" s="3" t="s">
        <v>40</v>
      </c>
      <c r="L3453" s="3" t="s">
        <v>45</v>
      </c>
      <c r="M3453" s="3">
        <v>1357.56</v>
      </c>
      <c r="N3453" s="3" t="s">
        <v>65</v>
      </c>
      <c r="O3453" s="3"/>
      <c r="P3453" s="5"/>
      <c r="Q3453" s="5"/>
      <c r="R3453" s="5"/>
      <c r="S3453" s="5"/>
      <c r="T3453" s="5"/>
      <c r="U3453" s="5"/>
      <c r="V3453" s="5"/>
      <c r="W3453" s="5"/>
      <c r="X3453" s="5"/>
      <c r="Y3453" s="5"/>
      <c r="Z3453" s="5"/>
      <c r="AA3453" s="5"/>
      <c r="AB3453" s="5"/>
      <c r="AC3453" s="5"/>
      <c r="AD3453" s="5"/>
    </row>
    <row r="3454" spans="1:30" ht="15.75" customHeight="1">
      <c r="A3454" s="3" t="s">
        <v>3502</v>
      </c>
      <c r="B3454" s="4" t="str">
        <f t="shared" si="39"/>
        <v>October</v>
      </c>
      <c r="C3454" s="3">
        <v>3570.94</v>
      </c>
      <c r="D3454" s="4">
        <v>45220</v>
      </c>
      <c r="E3454" s="3" t="s">
        <v>5</v>
      </c>
      <c r="F3454" s="3" t="s">
        <v>51</v>
      </c>
      <c r="G3454" s="3">
        <f t="shared" si="40"/>
        <v>357.09400000000005</v>
      </c>
      <c r="H3454" s="3">
        <f t="shared" si="41"/>
        <v>3213.846</v>
      </c>
      <c r="I3454" s="3">
        <v>8</v>
      </c>
      <c r="J3454" s="4">
        <v>45227</v>
      </c>
      <c r="K3454" s="3" t="s">
        <v>40</v>
      </c>
      <c r="L3454" s="3" t="s">
        <v>36</v>
      </c>
      <c r="M3454" s="3">
        <v>315.79000000000002</v>
      </c>
      <c r="N3454" s="3" t="s">
        <v>57</v>
      </c>
      <c r="O3454" s="3"/>
      <c r="P3454" s="5"/>
      <c r="Q3454" s="5"/>
      <c r="R3454" s="5"/>
      <c r="S3454" s="5"/>
      <c r="T3454" s="5"/>
      <c r="U3454" s="5"/>
      <c r="V3454" s="5"/>
      <c r="W3454" s="5"/>
      <c r="X3454" s="5"/>
      <c r="Y3454" s="5"/>
      <c r="Z3454" s="5"/>
      <c r="AA3454" s="5"/>
      <c r="AB3454" s="5"/>
      <c r="AC3454" s="5"/>
      <c r="AD3454" s="5"/>
    </row>
    <row r="3455" spans="1:30" ht="15.75" customHeight="1">
      <c r="A3455" s="3" t="s">
        <v>3503</v>
      </c>
      <c r="B3455" s="4" t="str">
        <f t="shared" si="39"/>
        <v>February</v>
      </c>
      <c r="C3455" s="3">
        <v>4529.38</v>
      </c>
      <c r="D3455" s="4">
        <v>45329</v>
      </c>
      <c r="E3455" s="3" t="s">
        <v>5</v>
      </c>
      <c r="F3455" s="3" t="s">
        <v>39</v>
      </c>
      <c r="G3455" s="3">
        <f t="shared" si="40"/>
        <v>452.93800000000005</v>
      </c>
      <c r="H3455" s="3">
        <f t="shared" si="41"/>
        <v>4076.442</v>
      </c>
      <c r="I3455" s="3">
        <v>1</v>
      </c>
      <c r="J3455" s="4">
        <v>45330</v>
      </c>
      <c r="K3455" s="3" t="s">
        <v>40</v>
      </c>
      <c r="L3455" s="3" t="s">
        <v>45</v>
      </c>
      <c r="M3455" s="3">
        <v>538.97</v>
      </c>
      <c r="N3455" s="3" t="s">
        <v>65</v>
      </c>
      <c r="O3455" s="3"/>
      <c r="P3455" s="5"/>
      <c r="Q3455" s="5"/>
      <c r="R3455" s="5"/>
      <c r="S3455" s="5"/>
      <c r="T3455" s="5"/>
      <c r="U3455" s="5"/>
      <c r="V3455" s="5"/>
      <c r="W3455" s="5"/>
      <c r="X3455" s="5"/>
      <c r="Y3455" s="5"/>
      <c r="Z3455" s="5"/>
      <c r="AA3455" s="5"/>
      <c r="AB3455" s="5"/>
      <c r="AC3455" s="5"/>
      <c r="AD3455" s="5"/>
    </row>
    <row r="3456" spans="1:30" ht="15.75" customHeight="1">
      <c r="A3456" s="3" t="s">
        <v>3504</v>
      </c>
      <c r="B3456" s="4" t="str">
        <f t="shared" si="39"/>
        <v>December</v>
      </c>
      <c r="C3456" s="3">
        <v>907.77</v>
      </c>
      <c r="D3456" s="4">
        <v>45647</v>
      </c>
      <c r="E3456" s="3" t="s">
        <v>2</v>
      </c>
      <c r="F3456" s="3" t="s">
        <v>44</v>
      </c>
      <c r="G3456" s="3">
        <f t="shared" si="40"/>
        <v>90.777000000000001</v>
      </c>
      <c r="H3456" s="3">
        <f t="shared" si="41"/>
        <v>816.99299999999994</v>
      </c>
      <c r="I3456" s="3">
        <v>6</v>
      </c>
      <c r="J3456" s="4">
        <v>45650</v>
      </c>
      <c r="K3456" s="3" t="s">
        <v>40</v>
      </c>
      <c r="L3456" s="3" t="s">
        <v>45</v>
      </c>
      <c r="M3456" s="3">
        <v>236.63</v>
      </c>
      <c r="N3456" s="3" t="s">
        <v>57</v>
      </c>
      <c r="O3456" s="3"/>
      <c r="P3456" s="5"/>
      <c r="Q3456" s="5"/>
      <c r="R3456" s="5"/>
      <c r="S3456" s="5"/>
      <c r="T3456" s="5"/>
      <c r="U3456" s="5"/>
      <c r="V3456" s="5"/>
      <c r="W3456" s="5"/>
      <c r="X3456" s="5"/>
      <c r="Y3456" s="5"/>
      <c r="Z3456" s="5"/>
      <c r="AA3456" s="5"/>
      <c r="AB3456" s="5"/>
      <c r="AC3456" s="5"/>
      <c r="AD3456" s="5"/>
    </row>
    <row r="3457" spans="1:30" ht="15.75" customHeight="1">
      <c r="A3457" s="3" t="s">
        <v>3505</v>
      </c>
      <c r="B3457" s="4" t="str">
        <f t="shared" si="39"/>
        <v>October</v>
      </c>
      <c r="C3457" s="3">
        <v>3590.57</v>
      </c>
      <c r="D3457" s="4">
        <v>45578</v>
      </c>
      <c r="E3457" s="3" t="s">
        <v>5</v>
      </c>
      <c r="F3457" s="3" t="s">
        <v>34</v>
      </c>
      <c r="G3457" s="3">
        <f t="shared" si="40"/>
        <v>359.05700000000002</v>
      </c>
      <c r="H3457" s="3">
        <f t="shared" si="41"/>
        <v>3231.5129999999999</v>
      </c>
      <c r="I3457" s="3">
        <v>9</v>
      </c>
      <c r="J3457" s="4">
        <v>45580</v>
      </c>
      <c r="K3457" s="3" t="s">
        <v>40</v>
      </c>
      <c r="L3457" s="3" t="s">
        <v>45</v>
      </c>
      <c r="M3457" s="3">
        <v>679.57</v>
      </c>
      <c r="N3457" s="3" t="s">
        <v>52</v>
      </c>
      <c r="O3457" s="3"/>
      <c r="P3457" s="5"/>
      <c r="Q3457" s="5"/>
      <c r="R3457" s="5"/>
      <c r="S3457" s="5"/>
      <c r="T3457" s="5"/>
      <c r="U3457" s="5"/>
      <c r="V3457" s="5"/>
      <c r="W3457" s="5"/>
      <c r="X3457" s="5"/>
      <c r="Y3457" s="5"/>
      <c r="Z3457" s="5"/>
      <c r="AA3457" s="5"/>
      <c r="AB3457" s="5"/>
      <c r="AC3457" s="5"/>
      <c r="AD3457" s="5"/>
    </row>
    <row r="3458" spans="1:30" ht="15.75" customHeight="1">
      <c r="A3458" s="3" t="s">
        <v>3506</v>
      </c>
      <c r="B3458" s="4" t="str">
        <f t="shared" si="39"/>
        <v>July</v>
      </c>
      <c r="C3458" s="3">
        <v>3686.2</v>
      </c>
      <c r="D3458" s="4">
        <v>45504</v>
      </c>
      <c r="E3458" s="3" t="s">
        <v>3</v>
      </c>
      <c r="F3458" s="3" t="s">
        <v>54</v>
      </c>
      <c r="G3458" s="3">
        <f t="shared" si="40"/>
        <v>368.62</v>
      </c>
      <c r="H3458" s="3">
        <f t="shared" si="41"/>
        <v>3317.58</v>
      </c>
      <c r="I3458" s="3">
        <v>2</v>
      </c>
      <c r="J3458" s="4">
        <v>45510</v>
      </c>
      <c r="K3458" s="3" t="s">
        <v>40</v>
      </c>
      <c r="L3458" s="3" t="s">
        <v>36</v>
      </c>
      <c r="M3458" s="3">
        <v>488.01</v>
      </c>
      <c r="N3458" s="3" t="s">
        <v>57</v>
      </c>
      <c r="O3458" s="3"/>
      <c r="P3458" s="5"/>
      <c r="Q3458" s="5"/>
      <c r="R3458" s="5"/>
      <c r="S3458" s="5"/>
      <c r="T3458" s="5"/>
      <c r="U3458" s="5"/>
      <c r="V3458" s="5"/>
      <c r="W3458" s="5"/>
      <c r="X3458" s="5"/>
      <c r="Y3458" s="5"/>
      <c r="Z3458" s="5"/>
      <c r="AA3458" s="5"/>
      <c r="AB3458" s="5"/>
      <c r="AC3458" s="5"/>
      <c r="AD3458" s="5"/>
    </row>
    <row r="3459" spans="1:30" ht="15.75" customHeight="1">
      <c r="A3459" s="3" t="s">
        <v>3507</v>
      </c>
      <c r="B3459" s="4" t="str">
        <f t="shared" si="39"/>
        <v>July</v>
      </c>
      <c r="C3459" s="3">
        <v>2251.9899999999998</v>
      </c>
      <c r="D3459" s="4">
        <v>45126</v>
      </c>
      <c r="E3459" s="3" t="s">
        <v>3</v>
      </c>
      <c r="F3459" s="3" t="s">
        <v>51</v>
      </c>
      <c r="G3459" s="3">
        <f t="shared" si="40"/>
        <v>225.19899999999998</v>
      </c>
      <c r="H3459" s="3">
        <f t="shared" si="41"/>
        <v>2026.7909999999997</v>
      </c>
      <c r="I3459" s="3">
        <v>5</v>
      </c>
      <c r="J3459" s="4">
        <v>45127</v>
      </c>
      <c r="K3459" s="3" t="s">
        <v>49</v>
      </c>
      <c r="L3459" s="3" t="s">
        <v>41</v>
      </c>
      <c r="M3459" s="3">
        <v>197.33</v>
      </c>
      <c r="N3459" s="3" t="s">
        <v>57</v>
      </c>
      <c r="O3459" s="3"/>
      <c r="P3459" s="5"/>
      <c r="Q3459" s="5"/>
      <c r="R3459" s="5"/>
      <c r="S3459" s="5"/>
      <c r="T3459" s="5"/>
      <c r="U3459" s="5"/>
      <c r="V3459" s="5"/>
      <c r="W3459" s="5"/>
      <c r="X3459" s="5"/>
      <c r="Y3459" s="5"/>
      <c r="Z3459" s="5"/>
      <c r="AA3459" s="5"/>
      <c r="AB3459" s="5"/>
      <c r="AC3459" s="5"/>
      <c r="AD3459" s="5"/>
    </row>
    <row r="3460" spans="1:30" ht="15.75" customHeight="1">
      <c r="A3460" s="3" t="s">
        <v>3508</v>
      </c>
      <c r="B3460" s="4" t="str">
        <f t="shared" si="39"/>
        <v>February</v>
      </c>
      <c r="C3460" s="3">
        <v>490.72</v>
      </c>
      <c r="D3460" s="4">
        <v>44959</v>
      </c>
      <c r="E3460" s="3" t="s">
        <v>2</v>
      </c>
      <c r="F3460" s="3" t="s">
        <v>39</v>
      </c>
      <c r="G3460" s="3">
        <f t="shared" si="40"/>
        <v>49.072000000000003</v>
      </c>
      <c r="H3460" s="3">
        <f t="shared" si="41"/>
        <v>441.64800000000002</v>
      </c>
      <c r="I3460" s="3">
        <v>9</v>
      </c>
      <c r="J3460" s="4">
        <v>44964</v>
      </c>
      <c r="K3460" s="3" t="s">
        <v>40</v>
      </c>
      <c r="L3460" s="3" t="s">
        <v>41</v>
      </c>
      <c r="M3460" s="3">
        <v>92.93</v>
      </c>
      <c r="N3460" s="3" t="s">
        <v>37</v>
      </c>
      <c r="O3460" s="3"/>
      <c r="P3460" s="5"/>
      <c r="Q3460" s="5"/>
      <c r="R3460" s="5"/>
      <c r="S3460" s="5"/>
      <c r="T3460" s="5"/>
      <c r="U3460" s="5"/>
      <c r="V3460" s="5"/>
      <c r="W3460" s="5"/>
      <c r="X3460" s="5"/>
      <c r="Y3460" s="5"/>
      <c r="Z3460" s="5"/>
      <c r="AA3460" s="5"/>
      <c r="AB3460" s="5"/>
      <c r="AC3460" s="5"/>
      <c r="AD3460" s="5"/>
    </row>
    <row r="3461" spans="1:30" ht="15.75" customHeight="1">
      <c r="A3461" s="3" t="s">
        <v>3509</v>
      </c>
      <c r="B3461" s="4" t="str">
        <f t="shared" si="39"/>
        <v>May</v>
      </c>
      <c r="C3461" s="3">
        <v>3149.97</v>
      </c>
      <c r="D3461" s="4">
        <v>45434</v>
      </c>
      <c r="E3461" s="3" t="s">
        <v>5</v>
      </c>
      <c r="F3461" s="3" t="s">
        <v>39</v>
      </c>
      <c r="G3461" s="3">
        <f t="shared" si="40"/>
        <v>314.99700000000001</v>
      </c>
      <c r="H3461" s="3">
        <f t="shared" si="41"/>
        <v>2834.973</v>
      </c>
      <c r="I3461" s="3">
        <v>4</v>
      </c>
      <c r="J3461" s="4">
        <v>45437</v>
      </c>
      <c r="K3461" s="3" t="s">
        <v>49</v>
      </c>
      <c r="L3461" s="3" t="s">
        <v>41</v>
      </c>
      <c r="M3461" s="3">
        <v>537.55999999999995</v>
      </c>
      <c r="N3461" s="3" t="s">
        <v>57</v>
      </c>
      <c r="O3461" s="3"/>
      <c r="P3461" s="5"/>
      <c r="Q3461" s="5"/>
      <c r="R3461" s="5"/>
      <c r="S3461" s="5"/>
      <c r="T3461" s="5"/>
      <c r="U3461" s="5"/>
      <c r="V3461" s="5"/>
      <c r="W3461" s="5"/>
      <c r="X3461" s="5"/>
      <c r="Y3461" s="5"/>
      <c r="Z3461" s="5"/>
      <c r="AA3461" s="5"/>
      <c r="AB3461" s="5"/>
      <c r="AC3461" s="5"/>
      <c r="AD3461" s="5"/>
    </row>
    <row r="3462" spans="1:30" ht="15.75" customHeight="1">
      <c r="A3462" s="3" t="s">
        <v>3510</v>
      </c>
      <c r="B3462" s="4" t="str">
        <f t="shared" si="39"/>
        <v>May</v>
      </c>
      <c r="C3462" s="3">
        <v>354.22</v>
      </c>
      <c r="D3462" s="4">
        <v>45067</v>
      </c>
      <c r="E3462" s="3" t="s">
        <v>5</v>
      </c>
      <c r="F3462" s="3" t="s">
        <v>39</v>
      </c>
      <c r="G3462" s="3">
        <f t="shared" si="40"/>
        <v>35.422000000000004</v>
      </c>
      <c r="H3462" s="3">
        <f t="shared" si="41"/>
        <v>318.798</v>
      </c>
      <c r="I3462" s="3">
        <v>9</v>
      </c>
      <c r="J3462" s="4">
        <v>45072</v>
      </c>
      <c r="K3462" s="3" t="s">
        <v>49</v>
      </c>
      <c r="L3462" s="3" t="s">
        <v>36</v>
      </c>
      <c r="M3462" s="3">
        <v>39.53</v>
      </c>
      <c r="N3462" s="3" t="s">
        <v>46</v>
      </c>
      <c r="O3462" s="3"/>
      <c r="P3462" s="5"/>
      <c r="Q3462" s="5"/>
      <c r="R3462" s="5"/>
      <c r="S3462" s="5"/>
      <c r="T3462" s="5"/>
      <c r="U3462" s="5"/>
      <c r="V3462" s="5"/>
      <c r="W3462" s="5"/>
      <c r="X3462" s="5"/>
      <c r="Y3462" s="5"/>
      <c r="Z3462" s="5"/>
      <c r="AA3462" s="5"/>
      <c r="AB3462" s="5"/>
      <c r="AC3462" s="5"/>
      <c r="AD3462" s="5"/>
    </row>
    <row r="3463" spans="1:30" ht="15.75" customHeight="1">
      <c r="A3463" s="3" t="s">
        <v>3511</v>
      </c>
      <c r="B3463" s="4" t="str">
        <f t="shared" si="39"/>
        <v>February</v>
      </c>
      <c r="C3463" s="3">
        <v>1973.77</v>
      </c>
      <c r="D3463" s="4">
        <v>44969</v>
      </c>
      <c r="E3463" s="3" t="s">
        <v>3</v>
      </c>
      <c r="F3463" s="3" t="s">
        <v>54</v>
      </c>
      <c r="G3463" s="3">
        <f t="shared" si="40"/>
        <v>197.37700000000001</v>
      </c>
      <c r="H3463" s="3">
        <f t="shared" si="41"/>
        <v>1776.393</v>
      </c>
      <c r="I3463" s="3">
        <v>8</v>
      </c>
      <c r="J3463" s="4">
        <v>44970</v>
      </c>
      <c r="K3463" s="3" t="s">
        <v>35</v>
      </c>
      <c r="L3463" s="3" t="s">
        <v>45</v>
      </c>
      <c r="M3463" s="3">
        <v>408.95</v>
      </c>
      <c r="N3463" s="3" t="s">
        <v>46</v>
      </c>
      <c r="O3463" s="3"/>
      <c r="P3463" s="5"/>
      <c r="Q3463" s="5"/>
      <c r="R3463" s="5"/>
      <c r="S3463" s="5"/>
      <c r="T3463" s="5"/>
      <c r="U3463" s="5"/>
      <c r="V3463" s="5"/>
      <c r="W3463" s="5"/>
      <c r="X3463" s="5"/>
      <c r="Y3463" s="5"/>
      <c r="Z3463" s="5"/>
      <c r="AA3463" s="5"/>
      <c r="AB3463" s="5"/>
      <c r="AC3463" s="5"/>
      <c r="AD3463" s="5"/>
    </row>
    <row r="3464" spans="1:30" ht="15.75" customHeight="1">
      <c r="A3464" s="3" t="s">
        <v>3512</v>
      </c>
      <c r="B3464" s="4" t="str">
        <f t="shared" si="39"/>
        <v>October</v>
      </c>
      <c r="C3464" s="3">
        <v>2028.98</v>
      </c>
      <c r="D3464" s="4">
        <v>45587</v>
      </c>
      <c r="E3464" s="3" t="s">
        <v>5</v>
      </c>
      <c r="F3464" s="3" t="s">
        <v>54</v>
      </c>
      <c r="G3464" s="3">
        <f t="shared" si="40"/>
        <v>202.89800000000002</v>
      </c>
      <c r="H3464" s="3">
        <f t="shared" si="41"/>
        <v>1826.0819999999999</v>
      </c>
      <c r="I3464" s="3">
        <v>9</v>
      </c>
      <c r="J3464" s="4">
        <v>45588</v>
      </c>
      <c r="K3464" s="3" t="s">
        <v>35</v>
      </c>
      <c r="L3464" s="3" t="s">
        <v>36</v>
      </c>
      <c r="M3464" s="3">
        <v>447.71</v>
      </c>
      <c r="N3464" s="3" t="s">
        <v>42</v>
      </c>
      <c r="O3464" s="3"/>
      <c r="P3464" s="5"/>
      <c r="Q3464" s="5"/>
      <c r="R3464" s="5"/>
      <c r="S3464" s="5"/>
      <c r="T3464" s="5"/>
      <c r="U3464" s="5"/>
      <c r="V3464" s="5"/>
      <c r="W3464" s="5"/>
      <c r="X3464" s="5"/>
      <c r="Y3464" s="5"/>
      <c r="Z3464" s="5"/>
      <c r="AA3464" s="5"/>
      <c r="AB3464" s="5"/>
      <c r="AC3464" s="5"/>
      <c r="AD3464" s="5"/>
    </row>
    <row r="3465" spans="1:30" ht="15.75" customHeight="1">
      <c r="A3465" s="3" t="s">
        <v>3513</v>
      </c>
      <c r="B3465" s="4" t="str">
        <f t="shared" si="39"/>
        <v>December</v>
      </c>
      <c r="C3465" s="3">
        <v>4994.72</v>
      </c>
      <c r="D3465" s="4">
        <v>45649</v>
      </c>
      <c r="E3465" s="3" t="s">
        <v>5</v>
      </c>
      <c r="F3465" s="3" t="s">
        <v>51</v>
      </c>
      <c r="G3465" s="3">
        <f t="shared" si="40"/>
        <v>499.47200000000004</v>
      </c>
      <c r="H3465" s="3">
        <f t="shared" si="41"/>
        <v>4495.2480000000005</v>
      </c>
      <c r="I3465" s="3">
        <v>2</v>
      </c>
      <c r="J3465" s="4">
        <v>45650</v>
      </c>
      <c r="K3465" s="3" t="s">
        <v>35</v>
      </c>
      <c r="L3465" s="3" t="s">
        <v>41</v>
      </c>
      <c r="M3465" s="3">
        <v>941.83</v>
      </c>
      <c r="N3465" s="3" t="s">
        <v>37</v>
      </c>
      <c r="O3465" s="3"/>
      <c r="P3465" s="5"/>
      <c r="Q3465" s="5"/>
      <c r="R3465" s="5"/>
      <c r="S3465" s="5"/>
      <c r="T3465" s="5"/>
      <c r="U3465" s="5"/>
      <c r="V3465" s="5"/>
      <c r="W3465" s="5"/>
      <c r="X3465" s="5"/>
      <c r="Y3465" s="5"/>
      <c r="Z3465" s="5"/>
      <c r="AA3465" s="5"/>
      <c r="AB3465" s="5"/>
      <c r="AC3465" s="5"/>
      <c r="AD3465" s="5"/>
    </row>
    <row r="3466" spans="1:30" ht="15.75" customHeight="1">
      <c r="A3466" s="3" t="s">
        <v>3514</v>
      </c>
      <c r="B3466" s="4" t="str">
        <f t="shared" si="39"/>
        <v>February</v>
      </c>
      <c r="C3466" s="3">
        <v>1569.03</v>
      </c>
      <c r="D3466" s="4">
        <v>45344</v>
      </c>
      <c r="E3466" s="3" t="s">
        <v>5</v>
      </c>
      <c r="F3466" s="3" t="s">
        <v>54</v>
      </c>
      <c r="G3466" s="3">
        <f t="shared" si="40"/>
        <v>156.90300000000002</v>
      </c>
      <c r="H3466" s="3">
        <f t="shared" si="41"/>
        <v>1412.127</v>
      </c>
      <c r="I3466" s="3">
        <v>5</v>
      </c>
      <c r="J3466" s="4">
        <v>45345</v>
      </c>
      <c r="K3466" s="3" t="s">
        <v>49</v>
      </c>
      <c r="L3466" s="3" t="s">
        <v>36</v>
      </c>
      <c r="M3466" s="3">
        <v>339.61</v>
      </c>
      <c r="N3466" s="3" t="s">
        <v>37</v>
      </c>
      <c r="O3466" s="3"/>
      <c r="P3466" s="5"/>
      <c r="Q3466" s="5"/>
      <c r="R3466" s="5"/>
      <c r="S3466" s="5"/>
      <c r="T3466" s="5"/>
      <c r="U3466" s="5"/>
      <c r="V3466" s="5"/>
      <c r="W3466" s="5"/>
      <c r="X3466" s="5"/>
      <c r="Y3466" s="5"/>
      <c r="Z3466" s="5"/>
      <c r="AA3466" s="5"/>
      <c r="AB3466" s="5"/>
      <c r="AC3466" s="5"/>
      <c r="AD3466" s="5"/>
    </row>
    <row r="3467" spans="1:30" ht="15.75" customHeight="1">
      <c r="A3467" s="3" t="s">
        <v>3515</v>
      </c>
      <c r="B3467" s="4" t="str">
        <f t="shared" si="39"/>
        <v>October</v>
      </c>
      <c r="C3467" s="3">
        <v>4120.22</v>
      </c>
      <c r="D3467" s="4">
        <v>45202</v>
      </c>
      <c r="E3467" s="3" t="s">
        <v>4</v>
      </c>
      <c r="F3467" s="3" t="s">
        <v>51</v>
      </c>
      <c r="G3467" s="3">
        <f t="shared" si="40"/>
        <v>412.02200000000005</v>
      </c>
      <c r="H3467" s="3">
        <f t="shared" si="41"/>
        <v>3708.1980000000003</v>
      </c>
      <c r="I3467" s="3">
        <v>9</v>
      </c>
      <c r="J3467" s="4">
        <v>45207</v>
      </c>
      <c r="K3467" s="3" t="s">
        <v>49</v>
      </c>
      <c r="L3467" s="3" t="s">
        <v>41</v>
      </c>
      <c r="M3467" s="3">
        <v>469.26</v>
      </c>
      <c r="N3467" s="3" t="s">
        <v>57</v>
      </c>
      <c r="O3467" s="3"/>
      <c r="P3467" s="5"/>
      <c r="Q3467" s="5"/>
      <c r="R3467" s="5"/>
      <c r="S3467" s="5"/>
      <c r="T3467" s="5"/>
      <c r="U3467" s="5"/>
      <c r="V3467" s="5"/>
      <c r="W3467" s="5"/>
      <c r="X3467" s="5"/>
      <c r="Y3467" s="5"/>
      <c r="Z3467" s="5"/>
      <c r="AA3467" s="5"/>
      <c r="AB3467" s="5"/>
      <c r="AC3467" s="5"/>
      <c r="AD3467" s="5"/>
    </row>
    <row r="3468" spans="1:30" ht="15.75" customHeight="1">
      <c r="A3468" s="3" t="s">
        <v>3516</v>
      </c>
      <c r="B3468" s="4" t="str">
        <f t="shared" si="39"/>
        <v>March</v>
      </c>
      <c r="C3468" s="3">
        <v>360.54</v>
      </c>
      <c r="D3468" s="4">
        <v>45008</v>
      </c>
      <c r="E3468" s="3" t="s">
        <v>2</v>
      </c>
      <c r="F3468" s="3" t="s">
        <v>54</v>
      </c>
      <c r="G3468" s="3">
        <f t="shared" si="40"/>
        <v>36.054000000000002</v>
      </c>
      <c r="H3468" s="3">
        <f t="shared" si="41"/>
        <v>324.48599999999999</v>
      </c>
      <c r="I3468" s="3">
        <v>5</v>
      </c>
      <c r="J3468" s="4">
        <v>45012</v>
      </c>
      <c r="K3468" s="3" t="s">
        <v>49</v>
      </c>
      <c r="L3468" s="3" t="s">
        <v>36</v>
      </c>
      <c r="M3468" s="3">
        <v>99.56</v>
      </c>
      <c r="N3468" s="3" t="s">
        <v>46</v>
      </c>
      <c r="O3468" s="3"/>
      <c r="P3468" s="5"/>
      <c r="Q3468" s="5"/>
      <c r="R3468" s="5"/>
      <c r="S3468" s="5"/>
      <c r="T3468" s="5"/>
      <c r="U3468" s="5"/>
      <c r="V3468" s="5"/>
      <c r="W3468" s="5"/>
      <c r="X3468" s="5"/>
      <c r="Y3468" s="5"/>
      <c r="Z3468" s="5"/>
      <c r="AA3468" s="5"/>
      <c r="AB3468" s="5"/>
      <c r="AC3468" s="5"/>
      <c r="AD3468" s="5"/>
    </row>
    <row r="3469" spans="1:30" ht="15.75" customHeight="1">
      <c r="A3469" s="3" t="s">
        <v>3517</v>
      </c>
      <c r="B3469" s="4" t="str">
        <f t="shared" si="39"/>
        <v>August</v>
      </c>
      <c r="C3469" s="3">
        <v>2695.85</v>
      </c>
      <c r="D3469" s="4">
        <v>45139</v>
      </c>
      <c r="E3469" s="3" t="s">
        <v>4</v>
      </c>
      <c r="F3469" s="3" t="s">
        <v>54</v>
      </c>
      <c r="G3469" s="3">
        <f t="shared" si="40"/>
        <v>269.58499999999998</v>
      </c>
      <c r="H3469" s="3">
        <f t="shared" si="41"/>
        <v>2426.2649999999999</v>
      </c>
      <c r="I3469" s="3">
        <v>4</v>
      </c>
      <c r="J3469" s="4">
        <v>45140</v>
      </c>
      <c r="K3469" s="3" t="s">
        <v>40</v>
      </c>
      <c r="L3469" s="3" t="s">
        <v>36</v>
      </c>
      <c r="M3469" s="3">
        <v>170.5</v>
      </c>
      <c r="N3469" s="3" t="s">
        <v>57</v>
      </c>
      <c r="O3469" s="3"/>
      <c r="P3469" s="5"/>
      <c r="Q3469" s="5"/>
      <c r="R3469" s="5"/>
      <c r="S3469" s="5"/>
      <c r="T3469" s="5"/>
      <c r="U3469" s="5"/>
      <c r="V3469" s="5"/>
      <c r="W3469" s="5"/>
      <c r="X3469" s="5"/>
      <c r="Y3469" s="5"/>
      <c r="Z3469" s="5"/>
      <c r="AA3469" s="5"/>
      <c r="AB3469" s="5"/>
      <c r="AC3469" s="5"/>
      <c r="AD3469" s="5"/>
    </row>
    <row r="3470" spans="1:30" ht="15.75" customHeight="1">
      <c r="A3470" s="3" t="s">
        <v>3518</v>
      </c>
      <c r="B3470" s="4" t="str">
        <f t="shared" si="39"/>
        <v>September</v>
      </c>
      <c r="C3470" s="3">
        <v>2729.79</v>
      </c>
      <c r="D3470" s="4">
        <v>45558</v>
      </c>
      <c r="E3470" s="3" t="s">
        <v>2</v>
      </c>
      <c r="F3470" s="3" t="s">
        <v>54</v>
      </c>
      <c r="G3470" s="3">
        <f t="shared" si="40"/>
        <v>272.97899999999998</v>
      </c>
      <c r="H3470" s="3">
        <f t="shared" si="41"/>
        <v>2456.8110000000001</v>
      </c>
      <c r="I3470" s="3">
        <v>8</v>
      </c>
      <c r="J3470" s="4">
        <v>45565</v>
      </c>
      <c r="K3470" s="3" t="s">
        <v>35</v>
      </c>
      <c r="L3470" s="3" t="s">
        <v>45</v>
      </c>
      <c r="M3470" s="3">
        <v>252.77</v>
      </c>
      <c r="N3470" s="3" t="s">
        <v>37</v>
      </c>
      <c r="O3470" s="3"/>
      <c r="P3470" s="5"/>
      <c r="Q3470" s="5"/>
      <c r="R3470" s="5"/>
      <c r="S3470" s="5"/>
      <c r="T3470" s="5"/>
      <c r="U3470" s="5"/>
      <c r="V3470" s="5"/>
      <c r="W3470" s="5"/>
      <c r="X3470" s="5"/>
      <c r="Y3470" s="5"/>
      <c r="Z3470" s="5"/>
      <c r="AA3470" s="5"/>
      <c r="AB3470" s="5"/>
      <c r="AC3470" s="5"/>
      <c r="AD3470" s="5"/>
    </row>
    <row r="3471" spans="1:30" ht="15.75" customHeight="1">
      <c r="A3471" s="3" t="s">
        <v>3519</v>
      </c>
      <c r="B3471" s="4" t="str">
        <f t="shared" si="39"/>
        <v>July</v>
      </c>
      <c r="C3471" s="3">
        <v>3180.87</v>
      </c>
      <c r="D3471" s="4">
        <v>45123</v>
      </c>
      <c r="E3471" s="3" t="s">
        <v>3</v>
      </c>
      <c r="F3471" s="3" t="s">
        <v>51</v>
      </c>
      <c r="G3471" s="3">
        <f t="shared" si="40"/>
        <v>318.08699999999999</v>
      </c>
      <c r="H3471" s="3">
        <f t="shared" si="41"/>
        <v>2862.7829999999999</v>
      </c>
      <c r="I3471" s="3">
        <v>6</v>
      </c>
      <c r="J3471" s="4">
        <v>45126</v>
      </c>
      <c r="K3471" s="3" t="s">
        <v>40</v>
      </c>
      <c r="L3471" s="3" t="s">
        <v>45</v>
      </c>
      <c r="M3471" s="3">
        <v>335.98</v>
      </c>
      <c r="N3471" s="3" t="s">
        <v>65</v>
      </c>
      <c r="O3471" s="3"/>
      <c r="P3471" s="5"/>
      <c r="Q3471" s="5"/>
      <c r="R3471" s="5"/>
      <c r="S3471" s="5"/>
      <c r="T3471" s="5"/>
      <c r="U3471" s="5"/>
      <c r="V3471" s="5"/>
      <c r="W3471" s="5"/>
      <c r="X3471" s="5"/>
      <c r="Y3471" s="5"/>
      <c r="Z3471" s="5"/>
      <c r="AA3471" s="5"/>
      <c r="AB3471" s="5"/>
      <c r="AC3471" s="5"/>
      <c r="AD3471" s="5"/>
    </row>
    <row r="3472" spans="1:30" ht="15.75" customHeight="1">
      <c r="A3472" s="3" t="s">
        <v>3520</v>
      </c>
      <c r="B3472" s="4" t="str">
        <f t="shared" si="39"/>
        <v>February</v>
      </c>
      <c r="C3472" s="3">
        <v>4069.03</v>
      </c>
      <c r="D3472" s="4">
        <v>44971</v>
      </c>
      <c r="E3472" s="3" t="s">
        <v>5</v>
      </c>
      <c r="F3472" s="3" t="s">
        <v>34</v>
      </c>
      <c r="G3472" s="3">
        <f t="shared" si="40"/>
        <v>406.90300000000002</v>
      </c>
      <c r="H3472" s="3">
        <f t="shared" si="41"/>
        <v>3662.1270000000004</v>
      </c>
      <c r="I3472" s="3">
        <v>2</v>
      </c>
      <c r="J3472" s="4">
        <v>44976</v>
      </c>
      <c r="K3472" s="3" t="s">
        <v>35</v>
      </c>
      <c r="L3472" s="3" t="s">
        <v>36</v>
      </c>
      <c r="M3472" s="3">
        <v>1173.26</v>
      </c>
      <c r="N3472" s="3" t="s">
        <v>42</v>
      </c>
      <c r="O3472" s="3"/>
      <c r="P3472" s="5"/>
      <c r="Q3472" s="5"/>
      <c r="R3472" s="5"/>
      <c r="S3472" s="5"/>
      <c r="T3472" s="5"/>
      <c r="U3472" s="5"/>
      <c r="V3472" s="5"/>
      <c r="W3472" s="5"/>
      <c r="X3472" s="5"/>
      <c r="Y3472" s="5"/>
      <c r="Z3472" s="5"/>
      <c r="AA3472" s="5"/>
      <c r="AB3472" s="5"/>
      <c r="AC3472" s="5"/>
      <c r="AD3472" s="5"/>
    </row>
    <row r="3473" spans="1:30" ht="15.75" customHeight="1">
      <c r="A3473" s="3" t="s">
        <v>3521</v>
      </c>
      <c r="B3473" s="4" t="str">
        <f t="shared" si="39"/>
        <v>June</v>
      </c>
      <c r="C3473" s="3">
        <v>3833.42</v>
      </c>
      <c r="D3473" s="4">
        <v>45456</v>
      </c>
      <c r="E3473" s="3" t="s">
        <v>2</v>
      </c>
      <c r="F3473" s="3" t="s">
        <v>51</v>
      </c>
      <c r="G3473" s="3">
        <f t="shared" si="40"/>
        <v>383.34200000000004</v>
      </c>
      <c r="H3473" s="3">
        <f t="shared" si="41"/>
        <v>3450.078</v>
      </c>
      <c r="I3473" s="3">
        <v>8</v>
      </c>
      <c r="J3473" s="4">
        <v>45458</v>
      </c>
      <c r="K3473" s="3" t="s">
        <v>35</v>
      </c>
      <c r="L3473" s="3" t="s">
        <v>36</v>
      </c>
      <c r="M3473" s="3">
        <v>466.47</v>
      </c>
      <c r="N3473" s="3" t="s">
        <v>65</v>
      </c>
      <c r="O3473" s="3"/>
      <c r="P3473" s="5"/>
      <c r="Q3473" s="5"/>
      <c r="R3473" s="5"/>
      <c r="S3473" s="5"/>
      <c r="T3473" s="5"/>
      <c r="U3473" s="5"/>
      <c r="V3473" s="5"/>
      <c r="W3473" s="5"/>
      <c r="X3473" s="5"/>
      <c r="Y3473" s="5"/>
      <c r="Z3473" s="5"/>
      <c r="AA3473" s="5"/>
      <c r="AB3473" s="5"/>
      <c r="AC3473" s="5"/>
      <c r="AD3473" s="5"/>
    </row>
    <row r="3474" spans="1:30" ht="15.75" customHeight="1">
      <c r="A3474" s="3" t="s">
        <v>3522</v>
      </c>
      <c r="B3474" s="4" t="str">
        <f t="shared" si="39"/>
        <v>October</v>
      </c>
      <c r="C3474" s="3">
        <v>3828.94</v>
      </c>
      <c r="D3474" s="4">
        <v>45229</v>
      </c>
      <c r="E3474" s="3" t="s">
        <v>4</v>
      </c>
      <c r="F3474" s="3" t="s">
        <v>34</v>
      </c>
      <c r="G3474" s="3">
        <f t="shared" si="40"/>
        <v>382.89400000000001</v>
      </c>
      <c r="H3474" s="3">
        <f t="shared" si="41"/>
        <v>3446.0460000000003</v>
      </c>
      <c r="I3474" s="3">
        <v>5</v>
      </c>
      <c r="J3474" s="4">
        <v>45231</v>
      </c>
      <c r="K3474" s="3" t="s">
        <v>40</v>
      </c>
      <c r="L3474" s="3" t="s">
        <v>45</v>
      </c>
      <c r="M3474" s="3">
        <v>1083.44</v>
      </c>
      <c r="N3474" s="3" t="s">
        <v>46</v>
      </c>
      <c r="O3474" s="3"/>
      <c r="P3474" s="5"/>
      <c r="Q3474" s="5"/>
      <c r="R3474" s="5"/>
      <c r="S3474" s="5"/>
      <c r="T3474" s="5"/>
      <c r="U3474" s="5"/>
      <c r="V3474" s="5"/>
      <c r="W3474" s="5"/>
      <c r="X3474" s="5"/>
      <c r="Y3474" s="5"/>
      <c r="Z3474" s="5"/>
      <c r="AA3474" s="5"/>
      <c r="AB3474" s="5"/>
      <c r="AC3474" s="5"/>
      <c r="AD3474" s="5"/>
    </row>
    <row r="3475" spans="1:30" ht="15.75" customHeight="1">
      <c r="A3475" s="3" t="s">
        <v>3523</v>
      </c>
      <c r="B3475" s="4" t="str">
        <f t="shared" si="39"/>
        <v>September</v>
      </c>
      <c r="C3475" s="3">
        <v>2218.2399999999998</v>
      </c>
      <c r="D3475" s="4">
        <v>45552</v>
      </c>
      <c r="E3475" s="3" t="s">
        <v>5</v>
      </c>
      <c r="F3475" s="3" t="s">
        <v>39</v>
      </c>
      <c r="G3475" s="3">
        <f t="shared" si="40"/>
        <v>221.82399999999998</v>
      </c>
      <c r="H3475" s="3">
        <f t="shared" si="41"/>
        <v>1996.4159999999997</v>
      </c>
      <c r="I3475" s="3">
        <v>7</v>
      </c>
      <c r="J3475" s="4">
        <v>45557</v>
      </c>
      <c r="K3475" s="3" t="s">
        <v>49</v>
      </c>
      <c r="L3475" s="3" t="s">
        <v>45</v>
      </c>
      <c r="M3475" s="3">
        <v>375.36</v>
      </c>
      <c r="N3475" s="3" t="s">
        <v>65</v>
      </c>
      <c r="O3475" s="3"/>
      <c r="P3475" s="5"/>
      <c r="Q3475" s="5"/>
      <c r="R3475" s="5"/>
      <c r="S3475" s="5"/>
      <c r="T3475" s="5"/>
      <c r="U3475" s="5"/>
      <c r="V3475" s="5"/>
      <c r="W3475" s="5"/>
      <c r="X3475" s="5"/>
      <c r="Y3475" s="5"/>
      <c r="Z3475" s="5"/>
      <c r="AA3475" s="5"/>
      <c r="AB3475" s="5"/>
      <c r="AC3475" s="5"/>
      <c r="AD3475" s="5"/>
    </row>
    <row r="3476" spans="1:30" ht="15.75" customHeight="1">
      <c r="A3476" s="3" t="s">
        <v>3524</v>
      </c>
      <c r="B3476" s="4" t="str">
        <f t="shared" si="39"/>
        <v>May</v>
      </c>
      <c r="C3476" s="3">
        <v>3664.61</v>
      </c>
      <c r="D3476" s="4">
        <v>45439</v>
      </c>
      <c r="E3476" s="3" t="s">
        <v>3</v>
      </c>
      <c r="F3476" s="3" t="s">
        <v>39</v>
      </c>
      <c r="G3476" s="3">
        <f t="shared" si="40"/>
        <v>366.46100000000001</v>
      </c>
      <c r="H3476" s="3">
        <f t="shared" si="41"/>
        <v>3298.1490000000003</v>
      </c>
      <c r="I3476" s="3">
        <v>4</v>
      </c>
      <c r="J3476" s="4">
        <v>45444</v>
      </c>
      <c r="K3476" s="3" t="s">
        <v>35</v>
      </c>
      <c r="L3476" s="3" t="s">
        <v>36</v>
      </c>
      <c r="M3476" s="3">
        <v>840.99</v>
      </c>
      <c r="N3476" s="3" t="s">
        <v>42</v>
      </c>
      <c r="O3476" s="3"/>
      <c r="P3476" s="5"/>
      <c r="Q3476" s="5"/>
      <c r="R3476" s="5"/>
      <c r="S3476" s="5"/>
      <c r="T3476" s="5"/>
      <c r="U3476" s="5"/>
      <c r="V3476" s="5"/>
      <c r="W3476" s="5"/>
      <c r="X3476" s="5"/>
      <c r="Y3476" s="5"/>
      <c r="Z3476" s="5"/>
      <c r="AA3476" s="5"/>
      <c r="AB3476" s="5"/>
      <c r="AC3476" s="5"/>
      <c r="AD3476" s="5"/>
    </row>
    <row r="3477" spans="1:30" ht="15.75" customHeight="1">
      <c r="A3477" s="3" t="s">
        <v>3525</v>
      </c>
      <c r="B3477" s="4" t="str">
        <f t="shared" si="39"/>
        <v>November</v>
      </c>
      <c r="C3477" s="3">
        <v>2507.4499999999998</v>
      </c>
      <c r="D3477" s="4">
        <v>45254</v>
      </c>
      <c r="E3477" s="3" t="s">
        <v>2</v>
      </c>
      <c r="F3477" s="3" t="s">
        <v>51</v>
      </c>
      <c r="G3477" s="3">
        <f t="shared" si="40"/>
        <v>250.745</v>
      </c>
      <c r="H3477" s="3">
        <f t="shared" si="41"/>
        <v>2256.7049999999999</v>
      </c>
      <c r="I3477" s="3">
        <v>9</v>
      </c>
      <c r="J3477" s="4">
        <v>45255</v>
      </c>
      <c r="K3477" s="3" t="s">
        <v>49</v>
      </c>
      <c r="L3477" s="3" t="s">
        <v>36</v>
      </c>
      <c r="M3477" s="3">
        <v>299.54000000000002</v>
      </c>
      <c r="N3477" s="3" t="s">
        <v>57</v>
      </c>
      <c r="O3477" s="3"/>
      <c r="P3477" s="5"/>
      <c r="Q3477" s="5"/>
      <c r="R3477" s="5"/>
      <c r="S3477" s="5"/>
      <c r="T3477" s="5"/>
      <c r="U3477" s="5"/>
      <c r="V3477" s="5"/>
      <c r="W3477" s="5"/>
      <c r="X3477" s="5"/>
      <c r="Y3477" s="5"/>
      <c r="Z3477" s="5"/>
      <c r="AA3477" s="5"/>
      <c r="AB3477" s="5"/>
      <c r="AC3477" s="5"/>
      <c r="AD3477" s="5"/>
    </row>
    <row r="3478" spans="1:30" ht="15.75" customHeight="1">
      <c r="A3478" s="3" t="s">
        <v>3526</v>
      </c>
      <c r="B3478" s="4" t="str">
        <f t="shared" si="39"/>
        <v>February</v>
      </c>
      <c r="C3478" s="3">
        <v>428.06</v>
      </c>
      <c r="D3478" s="4">
        <v>44963</v>
      </c>
      <c r="E3478" s="3" t="s">
        <v>2</v>
      </c>
      <c r="F3478" s="3" t="s">
        <v>34</v>
      </c>
      <c r="G3478" s="3">
        <f t="shared" si="40"/>
        <v>42.806000000000004</v>
      </c>
      <c r="H3478" s="3">
        <f t="shared" si="41"/>
        <v>385.25400000000002</v>
      </c>
      <c r="I3478" s="3">
        <v>2</v>
      </c>
      <c r="J3478" s="4">
        <v>44970</v>
      </c>
      <c r="K3478" s="3" t="s">
        <v>40</v>
      </c>
      <c r="L3478" s="3" t="s">
        <v>45</v>
      </c>
      <c r="M3478" s="3">
        <v>96.66</v>
      </c>
      <c r="N3478" s="3" t="s">
        <v>65</v>
      </c>
      <c r="O3478" s="3"/>
      <c r="P3478" s="5"/>
      <c r="Q3478" s="5"/>
      <c r="R3478" s="5"/>
      <c r="S3478" s="5"/>
      <c r="T3478" s="5"/>
      <c r="U3478" s="5"/>
      <c r="V3478" s="5"/>
      <c r="W3478" s="5"/>
      <c r="X3478" s="5"/>
      <c r="Y3478" s="5"/>
      <c r="Z3478" s="5"/>
      <c r="AA3478" s="5"/>
      <c r="AB3478" s="5"/>
      <c r="AC3478" s="5"/>
      <c r="AD3478" s="5"/>
    </row>
    <row r="3479" spans="1:30" ht="15.75" customHeight="1">
      <c r="A3479" s="3" t="s">
        <v>3527</v>
      </c>
      <c r="B3479" s="4" t="str">
        <f t="shared" si="39"/>
        <v>January</v>
      </c>
      <c r="C3479" s="3">
        <v>4461.8900000000003</v>
      </c>
      <c r="D3479" s="4">
        <v>44946</v>
      </c>
      <c r="E3479" s="3" t="s">
        <v>2</v>
      </c>
      <c r="F3479" s="3" t="s">
        <v>34</v>
      </c>
      <c r="G3479" s="3">
        <f t="shared" si="40"/>
        <v>446.18900000000008</v>
      </c>
      <c r="H3479" s="3">
        <f t="shared" si="41"/>
        <v>4015.701</v>
      </c>
      <c r="I3479" s="3">
        <v>9</v>
      </c>
      <c r="J3479" s="4">
        <v>44951</v>
      </c>
      <c r="K3479" s="3" t="s">
        <v>35</v>
      </c>
      <c r="L3479" s="3" t="s">
        <v>41</v>
      </c>
      <c r="M3479" s="3">
        <v>1193.95</v>
      </c>
      <c r="N3479" s="3" t="s">
        <v>52</v>
      </c>
      <c r="O3479" s="3"/>
      <c r="P3479" s="5"/>
      <c r="Q3479" s="5"/>
      <c r="R3479" s="5"/>
      <c r="S3479" s="5"/>
      <c r="T3479" s="5"/>
      <c r="U3479" s="5"/>
      <c r="V3479" s="5"/>
      <c r="W3479" s="5"/>
      <c r="X3479" s="5"/>
      <c r="Y3479" s="5"/>
      <c r="Z3479" s="5"/>
      <c r="AA3479" s="5"/>
      <c r="AB3479" s="5"/>
      <c r="AC3479" s="5"/>
      <c r="AD3479" s="5"/>
    </row>
    <row r="3480" spans="1:30" ht="15.75" customHeight="1">
      <c r="A3480" s="3" t="s">
        <v>3528</v>
      </c>
      <c r="B3480" s="4" t="str">
        <f t="shared" si="39"/>
        <v>December</v>
      </c>
      <c r="C3480" s="3">
        <v>4461.8</v>
      </c>
      <c r="D3480" s="4">
        <v>45277</v>
      </c>
      <c r="E3480" s="3" t="s">
        <v>5</v>
      </c>
      <c r="F3480" s="3" t="s">
        <v>34</v>
      </c>
      <c r="G3480" s="3">
        <f t="shared" si="40"/>
        <v>446.18000000000006</v>
      </c>
      <c r="H3480" s="3">
        <f t="shared" si="41"/>
        <v>4015.62</v>
      </c>
      <c r="I3480" s="3">
        <v>4</v>
      </c>
      <c r="J3480" s="4">
        <v>45280</v>
      </c>
      <c r="K3480" s="3" t="s">
        <v>49</v>
      </c>
      <c r="L3480" s="3" t="s">
        <v>45</v>
      </c>
      <c r="M3480" s="3">
        <v>866.96</v>
      </c>
      <c r="N3480" s="3" t="s">
        <v>57</v>
      </c>
      <c r="O3480" s="3"/>
      <c r="P3480" s="5"/>
      <c r="Q3480" s="5"/>
      <c r="R3480" s="5"/>
      <c r="S3480" s="5"/>
      <c r="T3480" s="5"/>
      <c r="U3480" s="5"/>
      <c r="V3480" s="5"/>
      <c r="W3480" s="5"/>
      <c r="X3480" s="5"/>
      <c r="Y3480" s="5"/>
      <c r="Z3480" s="5"/>
      <c r="AA3480" s="5"/>
      <c r="AB3480" s="5"/>
      <c r="AC3480" s="5"/>
      <c r="AD3480" s="5"/>
    </row>
    <row r="3481" spans="1:30" ht="15.75" customHeight="1">
      <c r="A3481" s="3" t="s">
        <v>3529</v>
      </c>
      <c r="B3481" s="4" t="str">
        <f t="shared" si="39"/>
        <v>July</v>
      </c>
      <c r="C3481" s="3">
        <v>1682.11</v>
      </c>
      <c r="D3481" s="4">
        <v>45112</v>
      </c>
      <c r="E3481" s="3" t="s">
        <v>4</v>
      </c>
      <c r="F3481" s="3" t="s">
        <v>39</v>
      </c>
      <c r="G3481" s="3">
        <f t="shared" si="40"/>
        <v>168.21100000000001</v>
      </c>
      <c r="H3481" s="3">
        <f t="shared" si="41"/>
        <v>1513.8989999999999</v>
      </c>
      <c r="I3481" s="3">
        <v>6</v>
      </c>
      <c r="J3481" s="4">
        <v>45114</v>
      </c>
      <c r="K3481" s="3" t="s">
        <v>35</v>
      </c>
      <c r="L3481" s="3" t="s">
        <v>41</v>
      </c>
      <c r="M3481" s="3">
        <v>467.98</v>
      </c>
      <c r="N3481" s="3" t="s">
        <v>57</v>
      </c>
      <c r="O3481" s="3"/>
      <c r="P3481" s="5"/>
      <c r="Q3481" s="5"/>
      <c r="R3481" s="5"/>
      <c r="S3481" s="5"/>
      <c r="T3481" s="5"/>
      <c r="U3481" s="5"/>
      <c r="V3481" s="5"/>
      <c r="W3481" s="5"/>
      <c r="X3481" s="5"/>
      <c r="Y3481" s="5"/>
      <c r="Z3481" s="5"/>
      <c r="AA3481" s="5"/>
      <c r="AB3481" s="5"/>
      <c r="AC3481" s="5"/>
      <c r="AD3481" s="5"/>
    </row>
    <row r="3482" spans="1:30" ht="15.75" customHeight="1">
      <c r="A3482" s="3" t="s">
        <v>3530</v>
      </c>
      <c r="B3482" s="4" t="str">
        <f t="shared" si="39"/>
        <v>September</v>
      </c>
      <c r="C3482" s="3">
        <v>4578.12</v>
      </c>
      <c r="D3482" s="4">
        <v>45558</v>
      </c>
      <c r="E3482" s="3" t="s">
        <v>4</v>
      </c>
      <c r="F3482" s="3" t="s">
        <v>51</v>
      </c>
      <c r="G3482" s="3">
        <f t="shared" si="40"/>
        <v>457.81200000000001</v>
      </c>
      <c r="H3482" s="3">
        <f t="shared" si="41"/>
        <v>4120.308</v>
      </c>
      <c r="I3482" s="3">
        <v>5</v>
      </c>
      <c r="J3482" s="4">
        <v>45561</v>
      </c>
      <c r="K3482" s="3" t="s">
        <v>49</v>
      </c>
      <c r="L3482" s="3" t="s">
        <v>41</v>
      </c>
      <c r="M3482" s="3">
        <v>673.99</v>
      </c>
      <c r="N3482" s="3" t="s">
        <v>52</v>
      </c>
      <c r="O3482" s="3"/>
      <c r="P3482" s="5"/>
      <c r="Q3482" s="5"/>
      <c r="R3482" s="5"/>
      <c r="S3482" s="5"/>
      <c r="T3482" s="5"/>
      <c r="U3482" s="5"/>
      <c r="V3482" s="5"/>
      <c r="W3482" s="5"/>
      <c r="X3482" s="5"/>
      <c r="Y3482" s="5"/>
      <c r="Z3482" s="5"/>
      <c r="AA3482" s="5"/>
      <c r="AB3482" s="5"/>
      <c r="AC3482" s="5"/>
      <c r="AD3482" s="5"/>
    </row>
    <row r="3483" spans="1:30" ht="15.75" customHeight="1">
      <c r="A3483" s="3" t="s">
        <v>3531</v>
      </c>
      <c r="B3483" s="4" t="str">
        <f t="shared" si="39"/>
        <v>February</v>
      </c>
      <c r="C3483" s="3">
        <v>3814.12</v>
      </c>
      <c r="D3483" s="4">
        <v>44967</v>
      </c>
      <c r="E3483" s="3" t="s">
        <v>2</v>
      </c>
      <c r="F3483" s="3" t="s">
        <v>44</v>
      </c>
      <c r="G3483" s="3">
        <f t="shared" si="40"/>
        <v>381.41200000000003</v>
      </c>
      <c r="H3483" s="3">
        <f t="shared" si="41"/>
        <v>3432.7079999999996</v>
      </c>
      <c r="I3483" s="3">
        <v>3</v>
      </c>
      <c r="J3483" s="4">
        <v>44974</v>
      </c>
      <c r="K3483" s="3" t="s">
        <v>49</v>
      </c>
      <c r="L3483" s="3" t="s">
        <v>36</v>
      </c>
      <c r="M3483" s="3">
        <v>782.1</v>
      </c>
      <c r="N3483" s="3" t="s">
        <v>46</v>
      </c>
      <c r="O3483" s="3"/>
      <c r="P3483" s="5"/>
      <c r="Q3483" s="5"/>
      <c r="R3483" s="5"/>
      <c r="S3483" s="5"/>
      <c r="T3483" s="5"/>
      <c r="U3483" s="5"/>
      <c r="V3483" s="5"/>
      <c r="W3483" s="5"/>
      <c r="X3483" s="5"/>
      <c r="Y3483" s="5"/>
      <c r="Z3483" s="5"/>
      <c r="AA3483" s="5"/>
      <c r="AB3483" s="5"/>
      <c r="AC3483" s="5"/>
      <c r="AD3483" s="5"/>
    </row>
    <row r="3484" spans="1:30" ht="15.75" customHeight="1">
      <c r="A3484" s="3" t="s">
        <v>3532</v>
      </c>
      <c r="B3484" s="4" t="str">
        <f t="shared" si="39"/>
        <v>October</v>
      </c>
      <c r="C3484" s="3">
        <v>2063.9299999999998</v>
      </c>
      <c r="D3484" s="4">
        <v>45226</v>
      </c>
      <c r="E3484" s="3" t="s">
        <v>3</v>
      </c>
      <c r="F3484" s="3" t="s">
        <v>34</v>
      </c>
      <c r="G3484" s="3">
        <f t="shared" si="40"/>
        <v>206.393</v>
      </c>
      <c r="H3484" s="3">
        <f t="shared" si="41"/>
        <v>1857.5369999999998</v>
      </c>
      <c r="I3484" s="3">
        <v>7</v>
      </c>
      <c r="J3484" s="4">
        <v>45232</v>
      </c>
      <c r="K3484" s="3" t="s">
        <v>49</v>
      </c>
      <c r="L3484" s="3" t="s">
        <v>41</v>
      </c>
      <c r="M3484" s="3">
        <v>246.87</v>
      </c>
      <c r="N3484" s="3" t="s">
        <v>46</v>
      </c>
      <c r="O3484" s="3"/>
      <c r="P3484" s="5"/>
      <c r="Q3484" s="5"/>
      <c r="R3484" s="5"/>
      <c r="S3484" s="5"/>
      <c r="T3484" s="5"/>
      <c r="U3484" s="5"/>
      <c r="V3484" s="5"/>
      <c r="W3484" s="5"/>
      <c r="X3484" s="5"/>
      <c r="Y3484" s="5"/>
      <c r="Z3484" s="5"/>
      <c r="AA3484" s="5"/>
      <c r="AB3484" s="5"/>
      <c r="AC3484" s="5"/>
      <c r="AD3484" s="5"/>
    </row>
    <row r="3485" spans="1:30" ht="15.75" customHeight="1">
      <c r="A3485" s="3" t="s">
        <v>3533</v>
      </c>
      <c r="B3485" s="4" t="str">
        <f t="shared" si="39"/>
        <v>January</v>
      </c>
      <c r="C3485" s="3">
        <v>1724.38</v>
      </c>
      <c r="D3485" s="4">
        <v>45303</v>
      </c>
      <c r="E3485" s="3" t="s">
        <v>3</v>
      </c>
      <c r="F3485" s="3" t="s">
        <v>34</v>
      </c>
      <c r="G3485" s="3">
        <f t="shared" si="40"/>
        <v>172.43800000000002</v>
      </c>
      <c r="H3485" s="3">
        <f t="shared" si="41"/>
        <v>1551.942</v>
      </c>
      <c r="I3485" s="3">
        <v>4</v>
      </c>
      <c r="J3485" s="4">
        <v>45310</v>
      </c>
      <c r="K3485" s="3" t="s">
        <v>40</v>
      </c>
      <c r="L3485" s="3" t="s">
        <v>36</v>
      </c>
      <c r="M3485" s="3">
        <v>150.22</v>
      </c>
      <c r="N3485" s="3" t="s">
        <v>57</v>
      </c>
      <c r="O3485" s="3"/>
      <c r="P3485" s="5"/>
      <c r="Q3485" s="5"/>
      <c r="R3485" s="5"/>
      <c r="S3485" s="5"/>
      <c r="T3485" s="5"/>
      <c r="U3485" s="5"/>
      <c r="V3485" s="5"/>
      <c r="W3485" s="5"/>
      <c r="X3485" s="5"/>
      <c r="Y3485" s="5"/>
      <c r="Z3485" s="5"/>
      <c r="AA3485" s="5"/>
      <c r="AB3485" s="5"/>
      <c r="AC3485" s="5"/>
      <c r="AD3485" s="5"/>
    </row>
    <row r="3486" spans="1:30" ht="15.75" customHeight="1">
      <c r="A3486" s="3" t="s">
        <v>3534</v>
      </c>
      <c r="B3486" s="4" t="str">
        <f t="shared" si="39"/>
        <v>August</v>
      </c>
      <c r="C3486" s="3">
        <v>4878.2</v>
      </c>
      <c r="D3486" s="4">
        <v>45161</v>
      </c>
      <c r="E3486" s="3" t="s">
        <v>4</v>
      </c>
      <c r="F3486" s="3" t="s">
        <v>44</v>
      </c>
      <c r="G3486" s="3">
        <f t="shared" si="40"/>
        <v>487.82</v>
      </c>
      <c r="H3486" s="3">
        <f t="shared" si="41"/>
        <v>4390.38</v>
      </c>
      <c r="I3486" s="3">
        <v>1</v>
      </c>
      <c r="J3486" s="4">
        <v>45164</v>
      </c>
      <c r="K3486" s="3" t="s">
        <v>35</v>
      </c>
      <c r="L3486" s="3" t="s">
        <v>45</v>
      </c>
      <c r="M3486" s="3">
        <v>441.75</v>
      </c>
      <c r="N3486" s="3" t="s">
        <v>46</v>
      </c>
      <c r="O3486" s="3"/>
      <c r="P3486" s="5"/>
      <c r="Q3486" s="5"/>
      <c r="R3486" s="5"/>
      <c r="S3486" s="5"/>
      <c r="T3486" s="5"/>
      <c r="U3486" s="5"/>
      <c r="V3486" s="5"/>
      <c r="W3486" s="5"/>
      <c r="X3486" s="5"/>
      <c r="Y3486" s="5"/>
      <c r="Z3486" s="5"/>
      <c r="AA3486" s="5"/>
      <c r="AB3486" s="5"/>
      <c r="AC3486" s="5"/>
      <c r="AD3486" s="5"/>
    </row>
    <row r="3487" spans="1:30" ht="15.75" customHeight="1">
      <c r="A3487" s="3" t="s">
        <v>3535</v>
      </c>
      <c r="B3487" s="4" t="str">
        <f t="shared" si="39"/>
        <v>February</v>
      </c>
      <c r="C3487" s="3">
        <v>3591.87</v>
      </c>
      <c r="D3487" s="4">
        <v>45345</v>
      </c>
      <c r="E3487" s="3" t="s">
        <v>3</v>
      </c>
      <c r="F3487" s="3" t="s">
        <v>51</v>
      </c>
      <c r="G3487" s="3">
        <f t="shared" si="40"/>
        <v>359.18700000000001</v>
      </c>
      <c r="H3487" s="3">
        <f t="shared" si="41"/>
        <v>3232.683</v>
      </c>
      <c r="I3487" s="3">
        <v>8</v>
      </c>
      <c r="J3487" s="4">
        <v>45346</v>
      </c>
      <c r="K3487" s="3" t="s">
        <v>49</v>
      </c>
      <c r="L3487" s="3" t="s">
        <v>36</v>
      </c>
      <c r="M3487" s="3">
        <v>578.32000000000005</v>
      </c>
      <c r="N3487" s="3" t="s">
        <v>42</v>
      </c>
      <c r="O3487" s="3"/>
      <c r="P3487" s="5"/>
      <c r="Q3487" s="5"/>
      <c r="R3487" s="5"/>
      <c r="S3487" s="5"/>
      <c r="T3487" s="5"/>
      <c r="U3487" s="5"/>
      <c r="V3487" s="5"/>
      <c r="W3487" s="5"/>
      <c r="X3487" s="5"/>
      <c r="Y3487" s="5"/>
      <c r="Z3487" s="5"/>
      <c r="AA3487" s="5"/>
      <c r="AB3487" s="5"/>
      <c r="AC3487" s="5"/>
      <c r="AD3487" s="5"/>
    </row>
    <row r="3488" spans="1:30" ht="15.75" customHeight="1">
      <c r="A3488" s="3" t="s">
        <v>3536</v>
      </c>
      <c r="B3488" s="4" t="str">
        <f t="shared" si="39"/>
        <v>March</v>
      </c>
      <c r="C3488" s="3">
        <v>1956.17</v>
      </c>
      <c r="D3488" s="4">
        <v>45007</v>
      </c>
      <c r="E3488" s="3" t="s">
        <v>4</v>
      </c>
      <c r="F3488" s="3" t="s">
        <v>34</v>
      </c>
      <c r="G3488" s="3">
        <f t="shared" si="40"/>
        <v>195.61700000000002</v>
      </c>
      <c r="H3488" s="3">
        <f t="shared" si="41"/>
        <v>1760.5530000000001</v>
      </c>
      <c r="I3488" s="3">
        <v>3</v>
      </c>
      <c r="J3488" s="4">
        <v>45013</v>
      </c>
      <c r="K3488" s="3" t="s">
        <v>40</v>
      </c>
      <c r="L3488" s="3" t="s">
        <v>36</v>
      </c>
      <c r="M3488" s="3">
        <v>556.17999999999995</v>
      </c>
      <c r="N3488" s="3" t="s">
        <v>57</v>
      </c>
      <c r="O3488" s="3"/>
      <c r="P3488" s="5"/>
      <c r="Q3488" s="5"/>
      <c r="R3488" s="5"/>
      <c r="S3488" s="5"/>
      <c r="T3488" s="5"/>
      <c r="U3488" s="5"/>
      <c r="V3488" s="5"/>
      <c r="W3488" s="5"/>
      <c r="X3488" s="5"/>
      <c r="Y3488" s="5"/>
      <c r="Z3488" s="5"/>
      <c r="AA3488" s="5"/>
      <c r="AB3488" s="5"/>
      <c r="AC3488" s="5"/>
      <c r="AD3488" s="5"/>
    </row>
    <row r="3489" spans="1:30" ht="15.75" customHeight="1">
      <c r="A3489" s="3" t="s">
        <v>3537</v>
      </c>
      <c r="B3489" s="4" t="str">
        <f t="shared" si="39"/>
        <v>January</v>
      </c>
      <c r="C3489" s="3">
        <v>3245.72</v>
      </c>
      <c r="D3489" s="4">
        <v>44953</v>
      </c>
      <c r="E3489" s="3" t="s">
        <v>2</v>
      </c>
      <c r="F3489" s="3" t="s">
        <v>51</v>
      </c>
      <c r="G3489" s="3">
        <f t="shared" si="40"/>
        <v>324.572</v>
      </c>
      <c r="H3489" s="3">
        <f t="shared" si="41"/>
        <v>2921.1479999999997</v>
      </c>
      <c r="I3489" s="3">
        <v>6</v>
      </c>
      <c r="J3489" s="4">
        <v>44960</v>
      </c>
      <c r="K3489" s="3" t="s">
        <v>49</v>
      </c>
      <c r="L3489" s="3" t="s">
        <v>41</v>
      </c>
      <c r="M3489" s="3">
        <v>403.43</v>
      </c>
      <c r="N3489" s="3" t="s">
        <v>57</v>
      </c>
      <c r="O3489" s="3"/>
      <c r="P3489" s="5"/>
      <c r="Q3489" s="5"/>
      <c r="R3489" s="5"/>
      <c r="S3489" s="5"/>
      <c r="T3489" s="5"/>
      <c r="U3489" s="5"/>
      <c r="V3489" s="5"/>
      <c r="W3489" s="5"/>
      <c r="X3489" s="5"/>
      <c r="Y3489" s="5"/>
      <c r="Z3489" s="5"/>
      <c r="AA3489" s="5"/>
      <c r="AB3489" s="5"/>
      <c r="AC3489" s="5"/>
      <c r="AD3489" s="5"/>
    </row>
    <row r="3490" spans="1:30" ht="15.75" customHeight="1">
      <c r="A3490" s="3" t="s">
        <v>3538</v>
      </c>
      <c r="B3490" s="4" t="str">
        <f t="shared" si="39"/>
        <v>January</v>
      </c>
      <c r="C3490" s="3">
        <v>2900.48</v>
      </c>
      <c r="D3490" s="4">
        <v>44947</v>
      </c>
      <c r="E3490" s="3" t="s">
        <v>4</v>
      </c>
      <c r="F3490" s="3" t="s">
        <v>34</v>
      </c>
      <c r="G3490" s="3">
        <f t="shared" si="40"/>
        <v>290.048</v>
      </c>
      <c r="H3490" s="3">
        <f t="shared" si="41"/>
        <v>2610.4319999999998</v>
      </c>
      <c r="I3490" s="3">
        <v>2</v>
      </c>
      <c r="J3490" s="4">
        <v>44952</v>
      </c>
      <c r="K3490" s="3" t="s">
        <v>49</v>
      </c>
      <c r="L3490" s="3" t="s">
        <v>36</v>
      </c>
      <c r="M3490" s="3">
        <v>212.89</v>
      </c>
      <c r="N3490" s="3" t="s">
        <v>37</v>
      </c>
      <c r="O3490" s="3"/>
      <c r="P3490" s="5"/>
      <c r="Q3490" s="5"/>
      <c r="R3490" s="5"/>
      <c r="S3490" s="5"/>
      <c r="T3490" s="5"/>
      <c r="U3490" s="5"/>
      <c r="V3490" s="5"/>
      <c r="W3490" s="5"/>
      <c r="X3490" s="5"/>
      <c r="Y3490" s="5"/>
      <c r="Z3490" s="5"/>
      <c r="AA3490" s="5"/>
      <c r="AB3490" s="5"/>
      <c r="AC3490" s="5"/>
      <c r="AD3490" s="5"/>
    </row>
    <row r="3491" spans="1:30" ht="15.75" customHeight="1">
      <c r="A3491" s="3" t="s">
        <v>3539</v>
      </c>
      <c r="B3491" s="4" t="str">
        <f t="shared" si="39"/>
        <v>October</v>
      </c>
      <c r="C3491" s="3">
        <v>2670.25</v>
      </c>
      <c r="D3491" s="4">
        <v>45222</v>
      </c>
      <c r="E3491" s="3" t="s">
        <v>4</v>
      </c>
      <c r="F3491" s="3" t="s">
        <v>54</v>
      </c>
      <c r="G3491" s="3">
        <f t="shared" si="40"/>
        <v>267.02500000000003</v>
      </c>
      <c r="H3491" s="3">
        <f t="shared" si="41"/>
        <v>2403.2249999999999</v>
      </c>
      <c r="I3491" s="3">
        <v>9</v>
      </c>
      <c r="J3491" s="4">
        <v>45228</v>
      </c>
      <c r="K3491" s="3" t="s">
        <v>40</v>
      </c>
      <c r="L3491" s="3" t="s">
        <v>36</v>
      </c>
      <c r="M3491" s="3">
        <v>431.6</v>
      </c>
      <c r="N3491" s="3" t="s">
        <v>65</v>
      </c>
      <c r="O3491" s="3"/>
      <c r="P3491" s="5"/>
      <c r="Q3491" s="5"/>
      <c r="R3491" s="5"/>
      <c r="S3491" s="5"/>
      <c r="T3491" s="5"/>
      <c r="U3491" s="5"/>
      <c r="V3491" s="5"/>
      <c r="W3491" s="5"/>
      <c r="X3491" s="5"/>
      <c r="Y3491" s="5"/>
      <c r="Z3491" s="5"/>
      <c r="AA3491" s="5"/>
      <c r="AB3491" s="5"/>
      <c r="AC3491" s="5"/>
      <c r="AD3491" s="5"/>
    </row>
    <row r="3492" spans="1:30" ht="15.75" customHeight="1">
      <c r="A3492" s="3" t="s">
        <v>3540</v>
      </c>
      <c r="B3492" s="4" t="str">
        <f t="shared" si="39"/>
        <v>July</v>
      </c>
      <c r="C3492" s="3">
        <v>3259.04</v>
      </c>
      <c r="D3492" s="4">
        <v>45482</v>
      </c>
      <c r="E3492" s="3" t="s">
        <v>2</v>
      </c>
      <c r="F3492" s="3" t="s">
        <v>34</v>
      </c>
      <c r="G3492" s="3">
        <f t="shared" si="40"/>
        <v>325.904</v>
      </c>
      <c r="H3492" s="3">
        <f t="shared" si="41"/>
        <v>2933.136</v>
      </c>
      <c r="I3492" s="3">
        <v>4</v>
      </c>
      <c r="J3492" s="4">
        <v>45484</v>
      </c>
      <c r="K3492" s="3" t="s">
        <v>40</v>
      </c>
      <c r="L3492" s="3" t="s">
        <v>41</v>
      </c>
      <c r="M3492" s="3">
        <v>278.87</v>
      </c>
      <c r="N3492" s="3" t="s">
        <v>42</v>
      </c>
      <c r="O3492" s="3"/>
      <c r="P3492" s="5"/>
      <c r="Q3492" s="5"/>
      <c r="R3492" s="5"/>
      <c r="S3492" s="5"/>
      <c r="T3492" s="5"/>
      <c r="U3492" s="5"/>
      <c r="V3492" s="5"/>
      <c r="W3492" s="5"/>
      <c r="X3492" s="5"/>
      <c r="Y3492" s="5"/>
      <c r="Z3492" s="5"/>
      <c r="AA3492" s="5"/>
      <c r="AB3492" s="5"/>
      <c r="AC3492" s="5"/>
      <c r="AD3492" s="5"/>
    </row>
    <row r="3493" spans="1:30" ht="15.75" customHeight="1">
      <c r="A3493" s="3" t="s">
        <v>3541</v>
      </c>
      <c r="B3493" s="4" t="str">
        <f t="shared" si="39"/>
        <v>June</v>
      </c>
      <c r="C3493" s="3">
        <v>2734.37</v>
      </c>
      <c r="D3493" s="4">
        <v>45098</v>
      </c>
      <c r="E3493" s="3" t="s">
        <v>3</v>
      </c>
      <c r="F3493" s="3" t="s">
        <v>54</v>
      </c>
      <c r="G3493" s="3">
        <f t="shared" si="40"/>
        <v>273.43700000000001</v>
      </c>
      <c r="H3493" s="3">
        <f t="shared" si="41"/>
        <v>2460.933</v>
      </c>
      <c r="I3493" s="3">
        <v>7</v>
      </c>
      <c r="J3493" s="4">
        <v>45100</v>
      </c>
      <c r="K3493" s="3" t="s">
        <v>35</v>
      </c>
      <c r="L3493" s="3" t="s">
        <v>45</v>
      </c>
      <c r="M3493" s="3">
        <v>280.38</v>
      </c>
      <c r="N3493" s="3" t="s">
        <v>42</v>
      </c>
      <c r="O3493" s="3"/>
      <c r="P3493" s="5"/>
      <c r="Q3493" s="5"/>
      <c r="R3493" s="5"/>
      <c r="S3493" s="5"/>
      <c r="T3493" s="5"/>
      <c r="U3493" s="5"/>
      <c r="V3493" s="5"/>
      <c r="W3493" s="5"/>
      <c r="X3493" s="5"/>
      <c r="Y3493" s="5"/>
      <c r="Z3493" s="5"/>
      <c r="AA3493" s="5"/>
      <c r="AB3493" s="5"/>
      <c r="AC3493" s="5"/>
      <c r="AD3493" s="5"/>
    </row>
    <row r="3494" spans="1:30" ht="15.75" customHeight="1">
      <c r="A3494" s="3" t="s">
        <v>3542</v>
      </c>
      <c r="B3494" s="4" t="str">
        <f t="shared" si="39"/>
        <v>January</v>
      </c>
      <c r="C3494" s="3">
        <v>3308.47</v>
      </c>
      <c r="D3494" s="4">
        <v>45306</v>
      </c>
      <c r="E3494" s="3" t="s">
        <v>4</v>
      </c>
      <c r="F3494" s="3" t="s">
        <v>51</v>
      </c>
      <c r="G3494" s="3">
        <f t="shared" si="40"/>
        <v>330.84699999999998</v>
      </c>
      <c r="H3494" s="3">
        <f t="shared" si="41"/>
        <v>2977.6229999999996</v>
      </c>
      <c r="I3494" s="3">
        <v>9</v>
      </c>
      <c r="J3494" s="4">
        <v>45308</v>
      </c>
      <c r="K3494" s="3" t="s">
        <v>40</v>
      </c>
      <c r="L3494" s="3" t="s">
        <v>45</v>
      </c>
      <c r="M3494" s="3">
        <v>919.44</v>
      </c>
      <c r="N3494" s="3" t="s">
        <v>65</v>
      </c>
      <c r="O3494" s="3"/>
      <c r="P3494" s="5"/>
      <c r="Q3494" s="5"/>
      <c r="R3494" s="5"/>
      <c r="S3494" s="5"/>
      <c r="T3494" s="5"/>
      <c r="U3494" s="5"/>
      <c r="V3494" s="5"/>
      <c r="W3494" s="5"/>
      <c r="X3494" s="5"/>
      <c r="Y3494" s="5"/>
      <c r="Z3494" s="5"/>
      <c r="AA3494" s="5"/>
      <c r="AB3494" s="5"/>
      <c r="AC3494" s="5"/>
      <c r="AD3494" s="5"/>
    </row>
    <row r="3495" spans="1:30" ht="15.75" customHeight="1">
      <c r="A3495" s="3" t="s">
        <v>3543</v>
      </c>
      <c r="B3495" s="4" t="str">
        <f t="shared" si="39"/>
        <v>December</v>
      </c>
      <c r="C3495" s="3">
        <v>4547.09</v>
      </c>
      <c r="D3495" s="4">
        <v>45635</v>
      </c>
      <c r="E3495" s="3" t="s">
        <v>4</v>
      </c>
      <c r="F3495" s="3" t="s">
        <v>34</v>
      </c>
      <c r="G3495" s="3">
        <f t="shared" si="40"/>
        <v>454.70900000000006</v>
      </c>
      <c r="H3495" s="3">
        <f t="shared" si="41"/>
        <v>4092.3810000000003</v>
      </c>
      <c r="I3495" s="3">
        <v>3</v>
      </c>
      <c r="J3495" s="4">
        <v>45638</v>
      </c>
      <c r="K3495" s="3" t="s">
        <v>49</v>
      </c>
      <c r="L3495" s="3" t="s">
        <v>45</v>
      </c>
      <c r="M3495" s="3">
        <v>957.96</v>
      </c>
      <c r="N3495" s="3" t="s">
        <v>52</v>
      </c>
      <c r="O3495" s="3"/>
      <c r="P3495" s="5"/>
      <c r="Q3495" s="5"/>
      <c r="R3495" s="5"/>
      <c r="S3495" s="5"/>
      <c r="T3495" s="5"/>
      <c r="U3495" s="5"/>
      <c r="V3495" s="5"/>
      <c r="W3495" s="5"/>
      <c r="X3495" s="5"/>
      <c r="Y3495" s="5"/>
      <c r="Z3495" s="5"/>
      <c r="AA3495" s="5"/>
      <c r="AB3495" s="5"/>
      <c r="AC3495" s="5"/>
      <c r="AD3495" s="5"/>
    </row>
    <row r="3496" spans="1:30" ht="15.75" customHeight="1">
      <c r="A3496" s="3" t="s">
        <v>3544</v>
      </c>
      <c r="B3496" s="4" t="str">
        <f t="shared" si="39"/>
        <v>May</v>
      </c>
      <c r="C3496" s="3">
        <v>4967</v>
      </c>
      <c r="D3496" s="4">
        <v>45075</v>
      </c>
      <c r="E3496" s="3" t="s">
        <v>2</v>
      </c>
      <c r="F3496" s="3" t="s">
        <v>39</v>
      </c>
      <c r="G3496" s="3">
        <f t="shared" si="40"/>
        <v>496.70000000000005</v>
      </c>
      <c r="H3496" s="3">
        <f t="shared" si="41"/>
        <v>4470.3</v>
      </c>
      <c r="I3496" s="3">
        <v>3</v>
      </c>
      <c r="J3496" s="4">
        <v>45081</v>
      </c>
      <c r="K3496" s="3" t="s">
        <v>40</v>
      </c>
      <c r="L3496" s="3" t="s">
        <v>36</v>
      </c>
      <c r="M3496" s="3">
        <v>894.46</v>
      </c>
      <c r="N3496" s="3" t="s">
        <v>57</v>
      </c>
      <c r="O3496" s="3"/>
      <c r="P3496" s="5"/>
      <c r="Q3496" s="5"/>
      <c r="R3496" s="5"/>
      <c r="S3496" s="5"/>
      <c r="T3496" s="5"/>
      <c r="U3496" s="5"/>
      <c r="V3496" s="5"/>
      <c r="W3496" s="5"/>
      <c r="X3496" s="5"/>
      <c r="Y3496" s="5"/>
      <c r="Z3496" s="5"/>
      <c r="AA3496" s="5"/>
      <c r="AB3496" s="5"/>
      <c r="AC3496" s="5"/>
      <c r="AD3496" s="5"/>
    </row>
    <row r="3497" spans="1:30" ht="15.75" customHeight="1">
      <c r="A3497" s="3" t="s">
        <v>3545</v>
      </c>
      <c r="B3497" s="4" t="str">
        <f t="shared" si="39"/>
        <v>June</v>
      </c>
      <c r="C3497" s="3">
        <v>3575.51</v>
      </c>
      <c r="D3497" s="4">
        <v>45446</v>
      </c>
      <c r="E3497" s="3" t="s">
        <v>3</v>
      </c>
      <c r="F3497" s="3" t="s">
        <v>39</v>
      </c>
      <c r="G3497" s="3">
        <f t="shared" si="40"/>
        <v>357.55100000000004</v>
      </c>
      <c r="H3497" s="3">
        <f t="shared" si="41"/>
        <v>3217.9590000000003</v>
      </c>
      <c r="I3497" s="3">
        <v>3</v>
      </c>
      <c r="J3497" s="4">
        <v>45448</v>
      </c>
      <c r="K3497" s="3" t="s">
        <v>40</v>
      </c>
      <c r="L3497" s="3" t="s">
        <v>45</v>
      </c>
      <c r="M3497" s="3">
        <v>379.59</v>
      </c>
      <c r="N3497" s="3" t="s">
        <v>65</v>
      </c>
      <c r="O3497" s="3"/>
      <c r="P3497" s="5"/>
      <c r="Q3497" s="5"/>
      <c r="R3497" s="5"/>
      <c r="S3497" s="5"/>
      <c r="T3497" s="5"/>
      <c r="U3497" s="5"/>
      <c r="V3497" s="5"/>
      <c r="W3497" s="5"/>
      <c r="X3497" s="5"/>
      <c r="Y3497" s="5"/>
      <c r="Z3497" s="5"/>
      <c r="AA3497" s="5"/>
      <c r="AB3497" s="5"/>
      <c r="AC3497" s="5"/>
      <c r="AD3497" s="5"/>
    </row>
    <row r="3498" spans="1:30" ht="15.75" customHeight="1">
      <c r="A3498" s="3" t="s">
        <v>3546</v>
      </c>
      <c r="B3498" s="4" t="str">
        <f t="shared" si="39"/>
        <v>June</v>
      </c>
      <c r="C3498" s="3">
        <v>4646.32</v>
      </c>
      <c r="D3498" s="4">
        <v>45091</v>
      </c>
      <c r="E3498" s="3" t="s">
        <v>4</v>
      </c>
      <c r="F3498" s="3" t="s">
        <v>44</v>
      </c>
      <c r="G3498" s="3">
        <f t="shared" si="40"/>
        <v>464.63200000000001</v>
      </c>
      <c r="H3498" s="3">
        <f t="shared" si="41"/>
        <v>4181.6880000000001</v>
      </c>
      <c r="I3498" s="3">
        <v>5</v>
      </c>
      <c r="J3498" s="4">
        <v>45093</v>
      </c>
      <c r="K3498" s="3" t="s">
        <v>49</v>
      </c>
      <c r="L3498" s="3" t="s">
        <v>45</v>
      </c>
      <c r="M3498" s="3">
        <v>340.85</v>
      </c>
      <c r="N3498" s="3" t="s">
        <v>46</v>
      </c>
      <c r="O3498" s="3"/>
      <c r="P3498" s="5"/>
      <c r="Q3498" s="5"/>
      <c r="R3498" s="5"/>
      <c r="S3498" s="5"/>
      <c r="T3498" s="5"/>
      <c r="U3498" s="5"/>
      <c r="V3498" s="5"/>
      <c r="W3498" s="5"/>
      <c r="X3498" s="5"/>
      <c r="Y3498" s="5"/>
      <c r="Z3498" s="5"/>
      <c r="AA3498" s="5"/>
      <c r="AB3498" s="5"/>
      <c r="AC3498" s="5"/>
      <c r="AD3498" s="5"/>
    </row>
    <row r="3499" spans="1:30" ht="15.75" customHeight="1">
      <c r="A3499" s="3" t="s">
        <v>3547</v>
      </c>
      <c r="B3499" s="4" t="str">
        <f t="shared" si="39"/>
        <v>February</v>
      </c>
      <c r="C3499" s="3">
        <v>4306.21</v>
      </c>
      <c r="D3499" s="4">
        <v>45344</v>
      </c>
      <c r="E3499" s="3" t="s">
        <v>2</v>
      </c>
      <c r="F3499" s="3" t="s">
        <v>39</v>
      </c>
      <c r="G3499" s="3">
        <f t="shared" si="40"/>
        <v>430.62100000000004</v>
      </c>
      <c r="H3499" s="3">
        <f t="shared" si="41"/>
        <v>3875.5889999999999</v>
      </c>
      <c r="I3499" s="3">
        <v>6</v>
      </c>
      <c r="J3499" s="4">
        <v>45347</v>
      </c>
      <c r="K3499" s="3" t="s">
        <v>49</v>
      </c>
      <c r="L3499" s="3" t="s">
        <v>41</v>
      </c>
      <c r="M3499" s="3">
        <v>1229.71</v>
      </c>
      <c r="N3499" s="3" t="s">
        <v>46</v>
      </c>
      <c r="O3499" s="3"/>
      <c r="P3499" s="5"/>
      <c r="Q3499" s="5"/>
      <c r="R3499" s="5"/>
      <c r="S3499" s="5"/>
      <c r="T3499" s="5"/>
      <c r="U3499" s="5"/>
      <c r="V3499" s="5"/>
      <c r="W3499" s="5"/>
      <c r="X3499" s="5"/>
      <c r="Y3499" s="5"/>
      <c r="Z3499" s="5"/>
      <c r="AA3499" s="5"/>
      <c r="AB3499" s="5"/>
      <c r="AC3499" s="5"/>
      <c r="AD3499" s="5"/>
    </row>
    <row r="3500" spans="1:30" ht="15.75" customHeight="1">
      <c r="A3500" s="3" t="s">
        <v>3548</v>
      </c>
      <c r="B3500" s="4" t="str">
        <f t="shared" si="39"/>
        <v>January</v>
      </c>
      <c r="C3500" s="3">
        <v>1545.68</v>
      </c>
      <c r="D3500" s="4">
        <v>45299</v>
      </c>
      <c r="E3500" s="3" t="s">
        <v>4</v>
      </c>
      <c r="F3500" s="3" t="s">
        <v>54</v>
      </c>
      <c r="G3500" s="3">
        <f t="shared" si="40"/>
        <v>154.56800000000001</v>
      </c>
      <c r="H3500" s="3">
        <f t="shared" si="41"/>
        <v>1391.1120000000001</v>
      </c>
      <c r="I3500" s="3">
        <v>3</v>
      </c>
      <c r="J3500" s="4">
        <v>45300</v>
      </c>
      <c r="K3500" s="3" t="s">
        <v>35</v>
      </c>
      <c r="L3500" s="3" t="s">
        <v>45</v>
      </c>
      <c r="M3500" s="3">
        <v>284.29000000000002</v>
      </c>
      <c r="N3500" s="3" t="s">
        <v>65</v>
      </c>
      <c r="O3500" s="3"/>
      <c r="P3500" s="5"/>
      <c r="Q3500" s="5"/>
      <c r="R3500" s="5"/>
      <c r="S3500" s="5"/>
      <c r="T3500" s="5"/>
      <c r="U3500" s="5"/>
      <c r="V3500" s="5"/>
      <c r="W3500" s="5"/>
      <c r="X3500" s="5"/>
      <c r="Y3500" s="5"/>
      <c r="Z3500" s="5"/>
      <c r="AA3500" s="5"/>
      <c r="AB3500" s="5"/>
      <c r="AC3500" s="5"/>
      <c r="AD3500" s="5"/>
    </row>
    <row r="3501" spans="1:30" ht="15.75" customHeight="1">
      <c r="A3501" s="3" t="s">
        <v>3549</v>
      </c>
      <c r="B3501" s="4" t="str">
        <f t="shared" si="39"/>
        <v>April</v>
      </c>
      <c r="C3501" s="3">
        <v>4671.25</v>
      </c>
      <c r="D3501" s="4">
        <v>45034</v>
      </c>
      <c r="E3501" s="3" t="s">
        <v>5</v>
      </c>
      <c r="F3501" s="3" t="s">
        <v>39</v>
      </c>
      <c r="G3501" s="3">
        <f t="shared" si="40"/>
        <v>467.125</v>
      </c>
      <c r="H3501" s="3">
        <f t="shared" si="41"/>
        <v>4204.125</v>
      </c>
      <c r="I3501" s="3">
        <v>9</v>
      </c>
      <c r="J3501" s="4">
        <v>45037</v>
      </c>
      <c r="K3501" s="3" t="s">
        <v>49</v>
      </c>
      <c r="L3501" s="3" t="s">
        <v>36</v>
      </c>
      <c r="M3501" s="3">
        <v>385.45</v>
      </c>
      <c r="N3501" s="3" t="s">
        <v>42</v>
      </c>
      <c r="O3501" s="3"/>
      <c r="P3501" s="5"/>
      <c r="Q3501" s="5"/>
      <c r="R3501" s="5"/>
      <c r="S3501" s="5"/>
      <c r="T3501" s="5"/>
      <c r="U3501" s="5"/>
      <c r="V3501" s="5"/>
      <c r="W3501" s="5"/>
      <c r="X3501" s="5"/>
      <c r="Y3501" s="5"/>
      <c r="Z3501" s="5"/>
      <c r="AA3501" s="5"/>
      <c r="AB3501" s="5"/>
      <c r="AC3501" s="5"/>
      <c r="AD3501" s="5"/>
    </row>
    <row r="3502" spans="1:30" ht="15.75" customHeight="1">
      <c r="A3502" s="3" t="s">
        <v>3550</v>
      </c>
      <c r="B3502" s="4" t="str">
        <f t="shared" si="39"/>
        <v>November</v>
      </c>
      <c r="C3502" s="3">
        <v>446.96</v>
      </c>
      <c r="D3502" s="4">
        <v>45242</v>
      </c>
      <c r="E3502" s="3" t="s">
        <v>2</v>
      </c>
      <c r="F3502" s="3" t="s">
        <v>39</v>
      </c>
      <c r="G3502" s="3">
        <f t="shared" si="40"/>
        <v>44.695999999999998</v>
      </c>
      <c r="H3502" s="3">
        <f t="shared" si="41"/>
        <v>402.26400000000001</v>
      </c>
      <c r="I3502" s="3">
        <v>1</v>
      </c>
      <c r="J3502" s="4">
        <v>45249</v>
      </c>
      <c r="K3502" s="3" t="s">
        <v>40</v>
      </c>
      <c r="L3502" s="3" t="s">
        <v>36</v>
      </c>
      <c r="M3502" s="3">
        <v>73.95</v>
      </c>
      <c r="N3502" s="3" t="s">
        <v>42</v>
      </c>
      <c r="O3502" s="3"/>
      <c r="P3502" s="5"/>
      <c r="Q3502" s="5"/>
      <c r="R3502" s="5"/>
      <c r="S3502" s="5"/>
      <c r="T3502" s="5"/>
      <c r="U3502" s="5"/>
      <c r="V3502" s="5"/>
      <c r="W3502" s="5"/>
      <c r="X3502" s="5"/>
      <c r="Y3502" s="5"/>
      <c r="Z3502" s="5"/>
      <c r="AA3502" s="5"/>
      <c r="AB3502" s="5"/>
      <c r="AC3502" s="5"/>
      <c r="AD3502" s="5"/>
    </row>
    <row r="3503" spans="1:30" ht="15.75" customHeight="1">
      <c r="A3503" s="3" t="s">
        <v>3551</v>
      </c>
      <c r="B3503" s="4" t="str">
        <f t="shared" si="39"/>
        <v>March</v>
      </c>
      <c r="C3503" s="3">
        <v>1716.62</v>
      </c>
      <c r="D3503" s="4">
        <v>45371</v>
      </c>
      <c r="E3503" s="3" t="s">
        <v>3</v>
      </c>
      <c r="F3503" s="3" t="s">
        <v>39</v>
      </c>
      <c r="G3503" s="3">
        <f t="shared" si="40"/>
        <v>171.66200000000001</v>
      </c>
      <c r="H3503" s="3">
        <f t="shared" si="41"/>
        <v>1544.9579999999999</v>
      </c>
      <c r="I3503" s="3">
        <v>7</v>
      </c>
      <c r="J3503" s="4">
        <v>45374</v>
      </c>
      <c r="K3503" s="3" t="s">
        <v>40</v>
      </c>
      <c r="L3503" s="3" t="s">
        <v>45</v>
      </c>
      <c r="M3503" s="3">
        <v>349.63</v>
      </c>
      <c r="N3503" s="3" t="s">
        <v>42</v>
      </c>
      <c r="O3503" s="3"/>
      <c r="P3503" s="5"/>
      <c r="Q3503" s="5"/>
      <c r="R3503" s="5"/>
      <c r="S3503" s="5"/>
      <c r="T3503" s="5"/>
      <c r="U3503" s="5"/>
      <c r="V3503" s="5"/>
      <c r="W3503" s="5"/>
      <c r="X3503" s="5"/>
      <c r="Y3503" s="5"/>
      <c r="Z3503" s="5"/>
      <c r="AA3503" s="5"/>
      <c r="AB3503" s="5"/>
      <c r="AC3503" s="5"/>
      <c r="AD3503" s="5"/>
    </row>
    <row r="3504" spans="1:30" ht="15.75" customHeight="1">
      <c r="A3504" s="3" t="s">
        <v>3552</v>
      </c>
      <c r="B3504" s="4" t="str">
        <f t="shared" si="39"/>
        <v>March</v>
      </c>
      <c r="C3504" s="3">
        <v>3235.73</v>
      </c>
      <c r="D3504" s="4">
        <v>45356</v>
      </c>
      <c r="E3504" s="3" t="s">
        <v>3</v>
      </c>
      <c r="F3504" s="3" t="s">
        <v>34</v>
      </c>
      <c r="G3504" s="3">
        <f t="shared" si="40"/>
        <v>323.57300000000004</v>
      </c>
      <c r="H3504" s="3">
        <f t="shared" si="41"/>
        <v>2912.1570000000002</v>
      </c>
      <c r="I3504" s="3">
        <v>9</v>
      </c>
      <c r="J3504" s="4">
        <v>45362</v>
      </c>
      <c r="K3504" s="3" t="s">
        <v>49</v>
      </c>
      <c r="L3504" s="3" t="s">
        <v>41</v>
      </c>
      <c r="M3504" s="3">
        <v>717.96</v>
      </c>
      <c r="N3504" s="3" t="s">
        <v>57</v>
      </c>
      <c r="O3504" s="3"/>
      <c r="P3504" s="5"/>
      <c r="Q3504" s="5"/>
      <c r="R3504" s="5"/>
      <c r="S3504" s="5"/>
      <c r="T3504" s="5"/>
      <c r="U3504" s="5"/>
      <c r="V3504" s="5"/>
      <c r="W3504" s="5"/>
      <c r="X3504" s="5"/>
      <c r="Y3504" s="5"/>
      <c r="Z3504" s="5"/>
      <c r="AA3504" s="5"/>
      <c r="AB3504" s="5"/>
      <c r="AC3504" s="5"/>
      <c r="AD3504" s="5"/>
    </row>
    <row r="3505" spans="1:30" ht="15.75" customHeight="1">
      <c r="A3505" s="3" t="s">
        <v>3553</v>
      </c>
      <c r="B3505" s="4" t="str">
        <f t="shared" si="39"/>
        <v>April</v>
      </c>
      <c r="C3505" s="3">
        <v>2681.89</v>
      </c>
      <c r="D3505" s="4">
        <v>45411</v>
      </c>
      <c r="E3505" s="3" t="s">
        <v>3</v>
      </c>
      <c r="F3505" s="3" t="s">
        <v>44</v>
      </c>
      <c r="G3505" s="3">
        <f t="shared" si="40"/>
        <v>268.18900000000002</v>
      </c>
      <c r="H3505" s="3">
        <f t="shared" si="41"/>
        <v>2413.701</v>
      </c>
      <c r="I3505" s="3">
        <v>5</v>
      </c>
      <c r="J3505" s="4">
        <v>45412</v>
      </c>
      <c r="K3505" s="3" t="s">
        <v>35</v>
      </c>
      <c r="L3505" s="3" t="s">
        <v>45</v>
      </c>
      <c r="M3505" s="3">
        <v>195.24</v>
      </c>
      <c r="N3505" s="3" t="s">
        <v>46</v>
      </c>
      <c r="O3505" s="3"/>
      <c r="P3505" s="5"/>
      <c r="Q3505" s="5"/>
      <c r="R3505" s="5"/>
      <c r="S3505" s="5"/>
      <c r="T3505" s="5"/>
      <c r="U3505" s="5"/>
      <c r="V3505" s="5"/>
      <c r="W3505" s="5"/>
      <c r="X3505" s="5"/>
      <c r="Y3505" s="5"/>
      <c r="Z3505" s="5"/>
      <c r="AA3505" s="5"/>
      <c r="AB3505" s="5"/>
      <c r="AC3505" s="5"/>
      <c r="AD3505" s="5"/>
    </row>
    <row r="3506" spans="1:30" ht="15.75" customHeight="1">
      <c r="A3506" s="3" t="s">
        <v>3554</v>
      </c>
      <c r="B3506" s="4" t="str">
        <f t="shared" si="39"/>
        <v>October</v>
      </c>
      <c r="C3506" s="3">
        <v>2757.82</v>
      </c>
      <c r="D3506" s="4">
        <v>45587</v>
      </c>
      <c r="E3506" s="3" t="s">
        <v>3</v>
      </c>
      <c r="F3506" s="3" t="s">
        <v>51</v>
      </c>
      <c r="G3506" s="3">
        <f t="shared" si="40"/>
        <v>275.78200000000004</v>
      </c>
      <c r="H3506" s="3">
        <f t="shared" si="41"/>
        <v>2482.038</v>
      </c>
      <c r="I3506" s="3">
        <v>3</v>
      </c>
      <c r="J3506" s="4">
        <v>45591</v>
      </c>
      <c r="K3506" s="3" t="s">
        <v>35</v>
      </c>
      <c r="L3506" s="3" t="s">
        <v>41</v>
      </c>
      <c r="M3506" s="3">
        <v>624.78</v>
      </c>
      <c r="N3506" s="3" t="s">
        <v>65</v>
      </c>
      <c r="O3506" s="3"/>
      <c r="P3506" s="5"/>
      <c r="Q3506" s="5"/>
      <c r="R3506" s="5"/>
      <c r="S3506" s="5"/>
      <c r="T3506" s="5"/>
      <c r="U3506" s="5"/>
      <c r="V3506" s="5"/>
      <c r="W3506" s="5"/>
      <c r="X3506" s="5"/>
      <c r="Y3506" s="5"/>
      <c r="Z3506" s="5"/>
      <c r="AA3506" s="5"/>
      <c r="AB3506" s="5"/>
      <c r="AC3506" s="5"/>
      <c r="AD3506" s="5"/>
    </row>
    <row r="3507" spans="1:30" ht="15.75" customHeight="1">
      <c r="A3507" s="3" t="s">
        <v>3555</v>
      </c>
      <c r="B3507" s="4" t="str">
        <f t="shared" si="39"/>
        <v>August</v>
      </c>
      <c r="C3507" s="3">
        <v>3994.95</v>
      </c>
      <c r="D3507" s="4">
        <v>45145</v>
      </c>
      <c r="E3507" s="3" t="s">
        <v>4</v>
      </c>
      <c r="F3507" s="3" t="s">
        <v>44</v>
      </c>
      <c r="G3507" s="3">
        <f t="shared" si="40"/>
        <v>399.495</v>
      </c>
      <c r="H3507" s="3">
        <f t="shared" si="41"/>
        <v>3595.4549999999999</v>
      </c>
      <c r="I3507" s="3">
        <v>4</v>
      </c>
      <c r="J3507" s="4">
        <v>45151</v>
      </c>
      <c r="K3507" s="3" t="s">
        <v>49</v>
      </c>
      <c r="L3507" s="3" t="s">
        <v>45</v>
      </c>
      <c r="M3507" s="3">
        <v>974.95</v>
      </c>
      <c r="N3507" s="3" t="s">
        <v>42</v>
      </c>
      <c r="O3507" s="3"/>
      <c r="P3507" s="5"/>
      <c r="Q3507" s="5"/>
      <c r="R3507" s="5"/>
      <c r="S3507" s="5"/>
      <c r="T3507" s="5"/>
      <c r="U3507" s="5"/>
      <c r="V3507" s="5"/>
      <c r="W3507" s="5"/>
      <c r="X3507" s="5"/>
      <c r="Y3507" s="5"/>
      <c r="Z3507" s="5"/>
      <c r="AA3507" s="5"/>
      <c r="AB3507" s="5"/>
      <c r="AC3507" s="5"/>
      <c r="AD3507" s="5"/>
    </row>
    <row r="3508" spans="1:30" ht="15.75" customHeight="1">
      <c r="A3508" s="3" t="s">
        <v>3556</v>
      </c>
      <c r="B3508" s="4" t="str">
        <f t="shared" si="39"/>
        <v>May</v>
      </c>
      <c r="C3508" s="3">
        <v>1054.05</v>
      </c>
      <c r="D3508" s="4">
        <v>45424</v>
      </c>
      <c r="E3508" s="3" t="s">
        <v>4</v>
      </c>
      <c r="F3508" s="3" t="s">
        <v>54</v>
      </c>
      <c r="G3508" s="3">
        <f t="shared" si="40"/>
        <v>105.405</v>
      </c>
      <c r="H3508" s="3">
        <f t="shared" si="41"/>
        <v>948.64499999999998</v>
      </c>
      <c r="I3508" s="3">
        <v>8</v>
      </c>
      <c r="J3508" s="4">
        <v>45428</v>
      </c>
      <c r="K3508" s="3" t="s">
        <v>40</v>
      </c>
      <c r="L3508" s="3" t="s">
        <v>36</v>
      </c>
      <c r="M3508" s="3">
        <v>149.57</v>
      </c>
      <c r="N3508" s="3" t="s">
        <v>52</v>
      </c>
      <c r="O3508" s="3"/>
      <c r="P3508" s="5"/>
      <c r="Q3508" s="5"/>
      <c r="R3508" s="5"/>
      <c r="S3508" s="5"/>
      <c r="T3508" s="5"/>
      <c r="U3508" s="5"/>
      <c r="V3508" s="5"/>
      <c r="W3508" s="5"/>
      <c r="X3508" s="5"/>
      <c r="Y3508" s="5"/>
      <c r="Z3508" s="5"/>
      <c r="AA3508" s="5"/>
      <c r="AB3508" s="5"/>
      <c r="AC3508" s="5"/>
      <c r="AD3508" s="5"/>
    </row>
    <row r="3509" spans="1:30" ht="15.75" customHeight="1">
      <c r="A3509" s="3" t="s">
        <v>3557</v>
      </c>
      <c r="B3509" s="4" t="str">
        <f t="shared" si="39"/>
        <v>September</v>
      </c>
      <c r="C3509" s="3">
        <v>4912.17</v>
      </c>
      <c r="D3509" s="4">
        <v>45175</v>
      </c>
      <c r="E3509" s="3" t="s">
        <v>3</v>
      </c>
      <c r="F3509" s="3" t="s">
        <v>34</v>
      </c>
      <c r="G3509" s="3">
        <f t="shared" si="40"/>
        <v>491.21700000000004</v>
      </c>
      <c r="H3509" s="3">
        <f t="shared" si="41"/>
        <v>4420.9530000000004</v>
      </c>
      <c r="I3509" s="3">
        <v>3</v>
      </c>
      <c r="J3509" s="4">
        <v>45180</v>
      </c>
      <c r="K3509" s="3" t="s">
        <v>49</v>
      </c>
      <c r="L3509" s="3" t="s">
        <v>36</v>
      </c>
      <c r="M3509" s="3">
        <v>1067.6400000000001</v>
      </c>
      <c r="N3509" s="3" t="s">
        <v>37</v>
      </c>
      <c r="O3509" s="3"/>
      <c r="P3509" s="5"/>
      <c r="Q3509" s="5"/>
      <c r="R3509" s="5"/>
      <c r="S3509" s="5"/>
      <c r="T3509" s="5"/>
      <c r="U3509" s="5"/>
      <c r="V3509" s="5"/>
      <c r="W3509" s="5"/>
      <c r="X3509" s="5"/>
      <c r="Y3509" s="5"/>
      <c r="Z3509" s="5"/>
      <c r="AA3509" s="5"/>
      <c r="AB3509" s="5"/>
      <c r="AC3509" s="5"/>
      <c r="AD3509" s="5"/>
    </row>
    <row r="3510" spans="1:30" ht="15.75" customHeight="1">
      <c r="A3510" s="3" t="s">
        <v>3558</v>
      </c>
      <c r="B3510" s="4" t="str">
        <f t="shared" si="39"/>
        <v>October</v>
      </c>
      <c r="C3510" s="3">
        <v>2243.5500000000002</v>
      </c>
      <c r="D3510" s="4">
        <v>45200</v>
      </c>
      <c r="E3510" s="3" t="s">
        <v>3</v>
      </c>
      <c r="F3510" s="3" t="s">
        <v>34</v>
      </c>
      <c r="G3510" s="3">
        <f t="shared" si="40"/>
        <v>224.35500000000002</v>
      </c>
      <c r="H3510" s="3">
        <f t="shared" si="41"/>
        <v>2019.1950000000002</v>
      </c>
      <c r="I3510" s="3">
        <v>5</v>
      </c>
      <c r="J3510" s="4">
        <v>45205</v>
      </c>
      <c r="K3510" s="3" t="s">
        <v>40</v>
      </c>
      <c r="L3510" s="3" t="s">
        <v>45</v>
      </c>
      <c r="M3510" s="3">
        <v>167.53</v>
      </c>
      <c r="N3510" s="3" t="s">
        <v>65</v>
      </c>
      <c r="O3510" s="3"/>
      <c r="P3510" s="5"/>
      <c r="Q3510" s="5"/>
      <c r="R3510" s="5"/>
      <c r="S3510" s="5"/>
      <c r="T3510" s="5"/>
      <c r="U3510" s="5"/>
      <c r="V3510" s="5"/>
      <c r="W3510" s="5"/>
      <c r="X3510" s="5"/>
      <c r="Y3510" s="5"/>
      <c r="Z3510" s="5"/>
      <c r="AA3510" s="5"/>
      <c r="AB3510" s="5"/>
      <c r="AC3510" s="5"/>
      <c r="AD3510" s="5"/>
    </row>
    <row r="3511" spans="1:30" ht="15.75" customHeight="1">
      <c r="A3511" s="3" t="s">
        <v>3559</v>
      </c>
      <c r="B3511" s="4" t="str">
        <f t="shared" si="39"/>
        <v>January</v>
      </c>
      <c r="C3511" s="3">
        <v>4754.2299999999996</v>
      </c>
      <c r="D3511" s="4">
        <v>45294</v>
      </c>
      <c r="E3511" s="3" t="s">
        <v>3</v>
      </c>
      <c r="F3511" s="3" t="s">
        <v>39</v>
      </c>
      <c r="G3511" s="3">
        <f t="shared" si="40"/>
        <v>475.423</v>
      </c>
      <c r="H3511" s="3">
        <f t="shared" si="41"/>
        <v>4278.8069999999998</v>
      </c>
      <c r="I3511" s="3">
        <v>3</v>
      </c>
      <c r="J3511" s="4">
        <v>45301</v>
      </c>
      <c r="K3511" s="3" t="s">
        <v>40</v>
      </c>
      <c r="L3511" s="3" t="s">
        <v>45</v>
      </c>
      <c r="M3511" s="3">
        <v>1419.14</v>
      </c>
      <c r="N3511" s="3" t="s">
        <v>65</v>
      </c>
      <c r="O3511" s="3"/>
      <c r="P3511" s="5"/>
      <c r="Q3511" s="5"/>
      <c r="R3511" s="5"/>
      <c r="S3511" s="5"/>
      <c r="T3511" s="5"/>
      <c r="U3511" s="5"/>
      <c r="V3511" s="5"/>
      <c r="W3511" s="5"/>
      <c r="X3511" s="5"/>
      <c r="Y3511" s="5"/>
      <c r="Z3511" s="5"/>
      <c r="AA3511" s="5"/>
      <c r="AB3511" s="5"/>
      <c r="AC3511" s="5"/>
      <c r="AD3511" s="5"/>
    </row>
    <row r="3512" spans="1:30" ht="15.75" customHeight="1">
      <c r="A3512" s="3" t="s">
        <v>3560</v>
      </c>
      <c r="B3512" s="4" t="str">
        <f t="shared" si="39"/>
        <v>July</v>
      </c>
      <c r="C3512" s="3">
        <v>1977.27</v>
      </c>
      <c r="D3512" s="4">
        <v>45123</v>
      </c>
      <c r="E3512" s="3" t="s">
        <v>4</v>
      </c>
      <c r="F3512" s="3" t="s">
        <v>39</v>
      </c>
      <c r="G3512" s="3">
        <f t="shared" si="40"/>
        <v>197.727</v>
      </c>
      <c r="H3512" s="3">
        <f t="shared" si="41"/>
        <v>1779.5429999999999</v>
      </c>
      <c r="I3512" s="3">
        <v>6</v>
      </c>
      <c r="J3512" s="4">
        <v>45126</v>
      </c>
      <c r="K3512" s="3" t="s">
        <v>40</v>
      </c>
      <c r="L3512" s="3" t="s">
        <v>41</v>
      </c>
      <c r="M3512" s="3">
        <v>134.53</v>
      </c>
      <c r="N3512" s="3" t="s">
        <v>57</v>
      </c>
      <c r="O3512" s="3"/>
      <c r="P3512" s="5"/>
      <c r="Q3512" s="5"/>
      <c r="R3512" s="5"/>
      <c r="S3512" s="5"/>
      <c r="T3512" s="5"/>
      <c r="U3512" s="5"/>
      <c r="V3512" s="5"/>
      <c r="W3512" s="5"/>
      <c r="X3512" s="5"/>
      <c r="Y3512" s="5"/>
      <c r="Z3512" s="5"/>
      <c r="AA3512" s="5"/>
      <c r="AB3512" s="5"/>
      <c r="AC3512" s="5"/>
      <c r="AD3512" s="5"/>
    </row>
    <row r="3513" spans="1:30" ht="15.75" customHeight="1">
      <c r="A3513" s="3" t="s">
        <v>3561</v>
      </c>
      <c r="B3513" s="4" t="str">
        <f t="shared" si="39"/>
        <v>November</v>
      </c>
      <c r="C3513" s="3">
        <v>3048.75</v>
      </c>
      <c r="D3513" s="4">
        <v>45600</v>
      </c>
      <c r="E3513" s="3" t="s">
        <v>3</v>
      </c>
      <c r="F3513" s="3" t="s">
        <v>54</v>
      </c>
      <c r="G3513" s="3">
        <f t="shared" si="40"/>
        <v>304.875</v>
      </c>
      <c r="H3513" s="3">
        <f t="shared" si="41"/>
        <v>2743.875</v>
      </c>
      <c r="I3513" s="3">
        <v>1</v>
      </c>
      <c r="J3513" s="4">
        <v>45607</v>
      </c>
      <c r="K3513" s="3" t="s">
        <v>49</v>
      </c>
      <c r="L3513" s="3" t="s">
        <v>36</v>
      </c>
      <c r="M3513" s="3">
        <v>307.14</v>
      </c>
      <c r="N3513" s="3" t="s">
        <v>42</v>
      </c>
      <c r="O3513" s="3"/>
      <c r="P3513" s="5"/>
      <c r="Q3513" s="5"/>
      <c r="R3513" s="5"/>
      <c r="S3513" s="5"/>
      <c r="T3513" s="5"/>
      <c r="U3513" s="5"/>
      <c r="V3513" s="5"/>
      <c r="W3513" s="5"/>
      <c r="X3513" s="5"/>
      <c r="Y3513" s="5"/>
      <c r="Z3513" s="5"/>
      <c r="AA3513" s="5"/>
      <c r="AB3513" s="5"/>
      <c r="AC3513" s="5"/>
      <c r="AD3513" s="5"/>
    </row>
    <row r="3514" spans="1:30" ht="15.75" customHeight="1">
      <c r="A3514" s="3" t="s">
        <v>3562</v>
      </c>
      <c r="B3514" s="4" t="str">
        <f t="shared" si="39"/>
        <v>May</v>
      </c>
      <c r="C3514" s="3">
        <v>2306.5300000000002</v>
      </c>
      <c r="D3514" s="4">
        <v>45432</v>
      </c>
      <c r="E3514" s="3" t="s">
        <v>3</v>
      </c>
      <c r="F3514" s="3" t="s">
        <v>34</v>
      </c>
      <c r="G3514" s="3">
        <f t="shared" si="40"/>
        <v>230.65300000000002</v>
      </c>
      <c r="H3514" s="3">
        <f t="shared" si="41"/>
        <v>2075.8770000000004</v>
      </c>
      <c r="I3514" s="3">
        <v>7</v>
      </c>
      <c r="J3514" s="4">
        <v>45437</v>
      </c>
      <c r="K3514" s="3" t="s">
        <v>40</v>
      </c>
      <c r="L3514" s="3" t="s">
        <v>36</v>
      </c>
      <c r="M3514" s="3">
        <v>552.88</v>
      </c>
      <c r="N3514" s="3" t="s">
        <v>65</v>
      </c>
      <c r="O3514" s="3"/>
      <c r="P3514" s="5"/>
      <c r="Q3514" s="5"/>
      <c r="R3514" s="5"/>
      <c r="S3514" s="5"/>
      <c r="T3514" s="5"/>
      <c r="U3514" s="5"/>
      <c r="V3514" s="5"/>
      <c r="W3514" s="5"/>
      <c r="X3514" s="5"/>
      <c r="Y3514" s="5"/>
      <c r="Z3514" s="5"/>
      <c r="AA3514" s="5"/>
      <c r="AB3514" s="5"/>
      <c r="AC3514" s="5"/>
      <c r="AD3514" s="5"/>
    </row>
    <row r="3515" spans="1:30" ht="15.75" customHeight="1">
      <c r="A3515" s="3" t="s">
        <v>3563</v>
      </c>
      <c r="B3515" s="4" t="str">
        <f t="shared" si="39"/>
        <v>September</v>
      </c>
      <c r="C3515" s="3">
        <v>3412.08</v>
      </c>
      <c r="D3515" s="4">
        <v>45537</v>
      </c>
      <c r="E3515" s="3" t="s">
        <v>5</v>
      </c>
      <c r="F3515" s="3" t="s">
        <v>51</v>
      </c>
      <c r="G3515" s="3">
        <f t="shared" si="40"/>
        <v>341.20800000000003</v>
      </c>
      <c r="H3515" s="3">
        <f t="shared" si="41"/>
        <v>3070.8719999999998</v>
      </c>
      <c r="I3515" s="3">
        <v>6</v>
      </c>
      <c r="J3515" s="4">
        <v>45541</v>
      </c>
      <c r="K3515" s="3" t="s">
        <v>49</v>
      </c>
      <c r="L3515" s="3" t="s">
        <v>45</v>
      </c>
      <c r="M3515" s="3">
        <v>989.42</v>
      </c>
      <c r="N3515" s="3" t="s">
        <v>65</v>
      </c>
      <c r="O3515" s="3"/>
      <c r="P3515" s="5"/>
      <c r="Q3515" s="5"/>
      <c r="R3515" s="5"/>
      <c r="S3515" s="5"/>
      <c r="T3515" s="5"/>
      <c r="U3515" s="5"/>
      <c r="V3515" s="5"/>
      <c r="W3515" s="5"/>
      <c r="X3515" s="5"/>
      <c r="Y3515" s="5"/>
      <c r="Z3515" s="5"/>
      <c r="AA3515" s="5"/>
      <c r="AB3515" s="5"/>
      <c r="AC3515" s="5"/>
      <c r="AD3515" s="5"/>
    </row>
    <row r="3516" spans="1:30" ht="15.75" customHeight="1">
      <c r="A3516" s="3" t="s">
        <v>3564</v>
      </c>
      <c r="B3516" s="4" t="str">
        <f t="shared" si="39"/>
        <v>August</v>
      </c>
      <c r="C3516" s="3">
        <v>999.76</v>
      </c>
      <c r="D3516" s="4">
        <v>45528</v>
      </c>
      <c r="E3516" s="3" t="s">
        <v>5</v>
      </c>
      <c r="F3516" s="3" t="s">
        <v>44</v>
      </c>
      <c r="G3516" s="3">
        <f t="shared" si="40"/>
        <v>99.975999999999999</v>
      </c>
      <c r="H3516" s="3">
        <f t="shared" si="41"/>
        <v>899.78399999999999</v>
      </c>
      <c r="I3516" s="3">
        <v>6</v>
      </c>
      <c r="J3516" s="4">
        <v>45533</v>
      </c>
      <c r="K3516" s="3" t="s">
        <v>49</v>
      </c>
      <c r="L3516" s="3" t="s">
        <v>41</v>
      </c>
      <c r="M3516" s="3">
        <v>113.67</v>
      </c>
      <c r="N3516" s="3" t="s">
        <v>46</v>
      </c>
      <c r="O3516" s="3"/>
      <c r="P3516" s="5"/>
      <c r="Q3516" s="5"/>
      <c r="R3516" s="5"/>
      <c r="S3516" s="5"/>
      <c r="T3516" s="5"/>
      <c r="U3516" s="5"/>
      <c r="V3516" s="5"/>
      <c r="W3516" s="5"/>
      <c r="X3516" s="5"/>
      <c r="Y3516" s="5"/>
      <c r="Z3516" s="5"/>
      <c r="AA3516" s="5"/>
      <c r="AB3516" s="5"/>
      <c r="AC3516" s="5"/>
      <c r="AD3516" s="5"/>
    </row>
    <row r="3517" spans="1:30" ht="15.75" customHeight="1">
      <c r="A3517" s="3" t="s">
        <v>3565</v>
      </c>
      <c r="B3517" s="4" t="str">
        <f t="shared" si="39"/>
        <v>October</v>
      </c>
      <c r="C3517" s="3">
        <v>2063.08</v>
      </c>
      <c r="D3517" s="4">
        <v>45595</v>
      </c>
      <c r="E3517" s="3" t="s">
        <v>3</v>
      </c>
      <c r="F3517" s="3" t="s">
        <v>34</v>
      </c>
      <c r="G3517" s="3">
        <f t="shared" si="40"/>
        <v>206.30799999999999</v>
      </c>
      <c r="H3517" s="3">
        <f t="shared" si="41"/>
        <v>1856.7719999999999</v>
      </c>
      <c r="I3517" s="3">
        <v>3</v>
      </c>
      <c r="J3517" s="4">
        <v>45602</v>
      </c>
      <c r="K3517" s="3" t="s">
        <v>35</v>
      </c>
      <c r="L3517" s="3" t="s">
        <v>36</v>
      </c>
      <c r="M3517" s="3">
        <v>153.96</v>
      </c>
      <c r="N3517" s="3" t="s">
        <v>37</v>
      </c>
      <c r="O3517" s="3"/>
      <c r="P3517" s="5"/>
      <c r="Q3517" s="5"/>
      <c r="R3517" s="5"/>
      <c r="S3517" s="5"/>
      <c r="T3517" s="5"/>
      <c r="U3517" s="5"/>
      <c r="V3517" s="5"/>
      <c r="W3517" s="5"/>
      <c r="X3517" s="5"/>
      <c r="Y3517" s="5"/>
      <c r="Z3517" s="5"/>
      <c r="AA3517" s="5"/>
      <c r="AB3517" s="5"/>
      <c r="AC3517" s="5"/>
      <c r="AD3517" s="5"/>
    </row>
    <row r="3518" spans="1:30" ht="15.75" customHeight="1">
      <c r="A3518" s="3" t="s">
        <v>3566</v>
      </c>
      <c r="B3518" s="4" t="str">
        <f t="shared" si="39"/>
        <v>December</v>
      </c>
      <c r="C3518" s="3">
        <v>435.07</v>
      </c>
      <c r="D3518" s="4">
        <v>45636</v>
      </c>
      <c r="E3518" s="3" t="s">
        <v>2</v>
      </c>
      <c r="F3518" s="3" t="s">
        <v>51</v>
      </c>
      <c r="G3518" s="3">
        <f t="shared" si="40"/>
        <v>43.507000000000005</v>
      </c>
      <c r="H3518" s="3">
        <f t="shared" si="41"/>
        <v>391.56299999999999</v>
      </c>
      <c r="I3518" s="3">
        <v>1</v>
      </c>
      <c r="J3518" s="4">
        <v>45643</v>
      </c>
      <c r="K3518" s="3" t="s">
        <v>35</v>
      </c>
      <c r="L3518" s="3" t="s">
        <v>45</v>
      </c>
      <c r="M3518" s="3">
        <v>37.119999999999997</v>
      </c>
      <c r="N3518" s="3" t="s">
        <v>46</v>
      </c>
      <c r="O3518" s="3"/>
      <c r="P3518" s="5"/>
      <c r="Q3518" s="5"/>
      <c r="R3518" s="5"/>
      <c r="S3518" s="5"/>
      <c r="T3518" s="5"/>
      <c r="U3518" s="5"/>
      <c r="V3518" s="5"/>
      <c r="W3518" s="5"/>
      <c r="X3518" s="5"/>
      <c r="Y3518" s="5"/>
      <c r="Z3518" s="5"/>
      <c r="AA3518" s="5"/>
      <c r="AB3518" s="5"/>
      <c r="AC3518" s="5"/>
      <c r="AD3518" s="5"/>
    </row>
    <row r="3519" spans="1:30" ht="15.75" customHeight="1">
      <c r="A3519" s="3" t="s">
        <v>3567</v>
      </c>
      <c r="B3519" s="4" t="str">
        <f t="shared" si="39"/>
        <v>March</v>
      </c>
      <c r="C3519" s="3">
        <v>3030.7</v>
      </c>
      <c r="D3519" s="4">
        <v>45016</v>
      </c>
      <c r="E3519" s="3" t="s">
        <v>3</v>
      </c>
      <c r="F3519" s="3" t="s">
        <v>51</v>
      </c>
      <c r="G3519" s="3">
        <f t="shared" si="40"/>
        <v>303.07</v>
      </c>
      <c r="H3519" s="3">
        <f t="shared" si="41"/>
        <v>2727.6299999999997</v>
      </c>
      <c r="I3519" s="3">
        <v>1</v>
      </c>
      <c r="J3519" s="4">
        <v>45020</v>
      </c>
      <c r="K3519" s="3" t="s">
        <v>35</v>
      </c>
      <c r="L3519" s="3" t="s">
        <v>45</v>
      </c>
      <c r="M3519" s="3">
        <v>669.21</v>
      </c>
      <c r="N3519" s="3" t="s">
        <v>52</v>
      </c>
      <c r="O3519" s="3"/>
      <c r="P3519" s="5"/>
      <c r="Q3519" s="5"/>
      <c r="R3519" s="5"/>
      <c r="S3519" s="5"/>
      <c r="T3519" s="5"/>
      <c r="U3519" s="5"/>
      <c r="V3519" s="5"/>
      <c r="W3519" s="5"/>
      <c r="X3519" s="5"/>
      <c r="Y3519" s="5"/>
      <c r="Z3519" s="5"/>
      <c r="AA3519" s="5"/>
      <c r="AB3519" s="5"/>
      <c r="AC3519" s="5"/>
      <c r="AD3519" s="5"/>
    </row>
    <row r="3520" spans="1:30" ht="15.75" customHeight="1">
      <c r="A3520" s="3" t="s">
        <v>3568</v>
      </c>
      <c r="B3520" s="4" t="str">
        <f t="shared" si="39"/>
        <v>November</v>
      </c>
      <c r="C3520" s="3">
        <v>4817.1400000000003</v>
      </c>
      <c r="D3520" s="4">
        <v>45240</v>
      </c>
      <c r="E3520" s="3" t="s">
        <v>5</v>
      </c>
      <c r="F3520" s="3" t="s">
        <v>44</v>
      </c>
      <c r="G3520" s="3">
        <f t="shared" si="40"/>
        <v>481.71400000000006</v>
      </c>
      <c r="H3520" s="3">
        <f t="shared" si="41"/>
        <v>4335.4260000000004</v>
      </c>
      <c r="I3520" s="3">
        <v>7</v>
      </c>
      <c r="J3520" s="4">
        <v>45244</v>
      </c>
      <c r="K3520" s="3" t="s">
        <v>49</v>
      </c>
      <c r="L3520" s="3" t="s">
        <v>41</v>
      </c>
      <c r="M3520" s="3">
        <v>855.19</v>
      </c>
      <c r="N3520" s="3" t="s">
        <v>52</v>
      </c>
      <c r="O3520" s="3"/>
      <c r="P3520" s="5"/>
      <c r="Q3520" s="5"/>
      <c r="R3520" s="5"/>
      <c r="S3520" s="5"/>
      <c r="T3520" s="5"/>
      <c r="U3520" s="5"/>
      <c r="V3520" s="5"/>
      <c r="W3520" s="5"/>
      <c r="X3520" s="5"/>
      <c r="Y3520" s="5"/>
      <c r="Z3520" s="5"/>
      <c r="AA3520" s="5"/>
      <c r="AB3520" s="5"/>
      <c r="AC3520" s="5"/>
      <c r="AD3520" s="5"/>
    </row>
    <row r="3521" spans="1:30" ht="15.75" customHeight="1">
      <c r="A3521" s="3" t="s">
        <v>3569</v>
      </c>
      <c r="B3521" s="4" t="str">
        <f t="shared" si="39"/>
        <v>December</v>
      </c>
      <c r="C3521" s="3">
        <v>324.94</v>
      </c>
      <c r="D3521" s="4">
        <v>45648</v>
      </c>
      <c r="E3521" s="3" t="s">
        <v>2</v>
      </c>
      <c r="F3521" s="3" t="s">
        <v>51</v>
      </c>
      <c r="G3521" s="3">
        <f t="shared" si="40"/>
        <v>32.494</v>
      </c>
      <c r="H3521" s="3">
        <f t="shared" si="41"/>
        <v>292.44600000000003</v>
      </c>
      <c r="I3521" s="3">
        <v>4</v>
      </c>
      <c r="J3521" s="4">
        <v>45651</v>
      </c>
      <c r="K3521" s="3" t="s">
        <v>49</v>
      </c>
      <c r="L3521" s="3" t="s">
        <v>45</v>
      </c>
      <c r="M3521" s="3">
        <v>87.99</v>
      </c>
      <c r="N3521" s="3" t="s">
        <v>46</v>
      </c>
      <c r="O3521" s="3"/>
      <c r="P3521" s="5"/>
      <c r="Q3521" s="5"/>
      <c r="R3521" s="5"/>
      <c r="S3521" s="5"/>
      <c r="T3521" s="5"/>
      <c r="U3521" s="5"/>
      <c r="V3521" s="5"/>
      <c r="W3521" s="5"/>
      <c r="X3521" s="5"/>
      <c r="Y3521" s="5"/>
      <c r="Z3521" s="5"/>
      <c r="AA3521" s="5"/>
      <c r="AB3521" s="5"/>
      <c r="AC3521" s="5"/>
      <c r="AD3521" s="5"/>
    </row>
    <row r="3522" spans="1:30" ht="15.75" customHeight="1">
      <c r="A3522" s="3" t="s">
        <v>3570</v>
      </c>
      <c r="B3522" s="4" t="str">
        <f t="shared" si="39"/>
        <v>November</v>
      </c>
      <c r="C3522" s="3">
        <v>3332.19</v>
      </c>
      <c r="D3522" s="4">
        <v>45599</v>
      </c>
      <c r="E3522" s="3" t="s">
        <v>2</v>
      </c>
      <c r="F3522" s="3" t="s">
        <v>54</v>
      </c>
      <c r="G3522" s="3">
        <f t="shared" si="40"/>
        <v>333.21900000000005</v>
      </c>
      <c r="H3522" s="3">
        <f t="shared" si="41"/>
        <v>2998.971</v>
      </c>
      <c r="I3522" s="3">
        <v>6</v>
      </c>
      <c r="J3522" s="4">
        <v>45604</v>
      </c>
      <c r="K3522" s="3" t="s">
        <v>49</v>
      </c>
      <c r="L3522" s="3" t="s">
        <v>36</v>
      </c>
      <c r="M3522" s="3">
        <v>250.61</v>
      </c>
      <c r="N3522" s="3" t="s">
        <v>65</v>
      </c>
      <c r="O3522" s="3"/>
      <c r="P3522" s="5"/>
      <c r="Q3522" s="5"/>
      <c r="R3522" s="5"/>
      <c r="S3522" s="5"/>
      <c r="T3522" s="5"/>
      <c r="U3522" s="5"/>
      <c r="V3522" s="5"/>
      <c r="W3522" s="5"/>
      <c r="X3522" s="5"/>
      <c r="Y3522" s="5"/>
      <c r="Z3522" s="5"/>
      <c r="AA3522" s="5"/>
      <c r="AB3522" s="5"/>
      <c r="AC3522" s="5"/>
      <c r="AD3522" s="5"/>
    </row>
    <row r="3523" spans="1:30" ht="15.75" customHeight="1">
      <c r="A3523" s="3" t="s">
        <v>3571</v>
      </c>
      <c r="B3523" s="4" t="str">
        <f t="shared" si="39"/>
        <v>April</v>
      </c>
      <c r="C3523" s="3">
        <v>3897.98</v>
      </c>
      <c r="D3523" s="4">
        <v>45022</v>
      </c>
      <c r="E3523" s="3" t="s">
        <v>3</v>
      </c>
      <c r="F3523" s="3" t="s">
        <v>51</v>
      </c>
      <c r="G3523" s="3">
        <f t="shared" si="40"/>
        <v>389.798</v>
      </c>
      <c r="H3523" s="3">
        <f t="shared" si="41"/>
        <v>3508.1819999999998</v>
      </c>
      <c r="I3523" s="3">
        <v>4</v>
      </c>
      <c r="J3523" s="4">
        <v>45027</v>
      </c>
      <c r="K3523" s="3" t="s">
        <v>35</v>
      </c>
      <c r="L3523" s="3" t="s">
        <v>36</v>
      </c>
      <c r="M3523" s="3">
        <v>683.54</v>
      </c>
      <c r="N3523" s="3" t="s">
        <v>42</v>
      </c>
      <c r="O3523" s="3"/>
      <c r="P3523" s="5"/>
      <c r="Q3523" s="5"/>
      <c r="R3523" s="5"/>
      <c r="S3523" s="5"/>
      <c r="T3523" s="5"/>
      <c r="U3523" s="5"/>
      <c r="V3523" s="5"/>
      <c r="W3523" s="5"/>
      <c r="X3523" s="5"/>
      <c r="Y3523" s="5"/>
      <c r="Z3523" s="5"/>
      <c r="AA3523" s="5"/>
      <c r="AB3523" s="5"/>
      <c r="AC3523" s="5"/>
      <c r="AD3523" s="5"/>
    </row>
    <row r="3524" spans="1:30" ht="15.75" customHeight="1">
      <c r="A3524" s="3" t="s">
        <v>3572</v>
      </c>
      <c r="B3524" s="4" t="str">
        <f t="shared" si="39"/>
        <v>December</v>
      </c>
      <c r="C3524" s="3">
        <v>1144.23</v>
      </c>
      <c r="D3524" s="4">
        <v>45656</v>
      </c>
      <c r="E3524" s="3" t="s">
        <v>5</v>
      </c>
      <c r="F3524" s="3" t="s">
        <v>54</v>
      </c>
      <c r="G3524" s="3">
        <f t="shared" si="40"/>
        <v>114.423</v>
      </c>
      <c r="H3524" s="3">
        <f t="shared" si="41"/>
        <v>1029.807</v>
      </c>
      <c r="I3524" s="3">
        <v>8</v>
      </c>
      <c r="J3524" s="4">
        <v>45663</v>
      </c>
      <c r="K3524" s="3" t="s">
        <v>40</v>
      </c>
      <c r="L3524" s="3" t="s">
        <v>36</v>
      </c>
      <c r="M3524" s="3">
        <v>232.43</v>
      </c>
      <c r="N3524" s="3" t="s">
        <v>65</v>
      </c>
      <c r="O3524" s="3"/>
      <c r="P3524" s="5"/>
      <c r="Q3524" s="5"/>
      <c r="R3524" s="5"/>
      <c r="S3524" s="5"/>
      <c r="T3524" s="5"/>
      <c r="U3524" s="5"/>
      <c r="V3524" s="5"/>
      <c r="W3524" s="5"/>
      <c r="X3524" s="5"/>
      <c r="Y3524" s="5"/>
      <c r="Z3524" s="5"/>
      <c r="AA3524" s="5"/>
      <c r="AB3524" s="5"/>
      <c r="AC3524" s="5"/>
      <c r="AD3524" s="5"/>
    </row>
    <row r="3525" spans="1:30" ht="15.75" customHeight="1">
      <c r="A3525" s="3" t="s">
        <v>3573</v>
      </c>
      <c r="B3525" s="4" t="str">
        <f t="shared" si="39"/>
        <v>December</v>
      </c>
      <c r="C3525" s="3">
        <v>1438.06</v>
      </c>
      <c r="D3525" s="4">
        <v>45652</v>
      </c>
      <c r="E3525" s="3" t="s">
        <v>5</v>
      </c>
      <c r="F3525" s="3" t="s">
        <v>51</v>
      </c>
      <c r="G3525" s="3">
        <f t="shared" si="40"/>
        <v>143.80600000000001</v>
      </c>
      <c r="H3525" s="3">
        <f t="shared" si="41"/>
        <v>1294.2539999999999</v>
      </c>
      <c r="I3525" s="3">
        <v>9</v>
      </c>
      <c r="J3525" s="4">
        <v>45653</v>
      </c>
      <c r="K3525" s="3" t="s">
        <v>40</v>
      </c>
      <c r="L3525" s="3" t="s">
        <v>41</v>
      </c>
      <c r="M3525" s="3">
        <v>382.02</v>
      </c>
      <c r="N3525" s="3" t="s">
        <v>52</v>
      </c>
      <c r="O3525" s="3"/>
      <c r="P3525" s="5"/>
      <c r="Q3525" s="5"/>
      <c r="R3525" s="5"/>
      <c r="S3525" s="5"/>
      <c r="T3525" s="5"/>
      <c r="U3525" s="5"/>
      <c r="V3525" s="5"/>
      <c r="W3525" s="5"/>
      <c r="X3525" s="5"/>
      <c r="Y3525" s="5"/>
      <c r="Z3525" s="5"/>
      <c r="AA3525" s="5"/>
      <c r="AB3525" s="5"/>
      <c r="AC3525" s="5"/>
      <c r="AD3525" s="5"/>
    </row>
    <row r="3526" spans="1:30" ht="15.75" customHeight="1">
      <c r="A3526" s="3" t="s">
        <v>3574</v>
      </c>
      <c r="B3526" s="4" t="str">
        <f t="shared" si="39"/>
        <v>October</v>
      </c>
      <c r="C3526" s="3">
        <v>1087.75</v>
      </c>
      <c r="D3526" s="4">
        <v>45216</v>
      </c>
      <c r="E3526" s="3" t="s">
        <v>2</v>
      </c>
      <c r="F3526" s="3" t="s">
        <v>39</v>
      </c>
      <c r="G3526" s="3">
        <f t="shared" si="40"/>
        <v>108.77500000000001</v>
      </c>
      <c r="H3526" s="3">
        <f t="shared" si="41"/>
        <v>978.97500000000002</v>
      </c>
      <c r="I3526" s="3">
        <v>2</v>
      </c>
      <c r="J3526" s="4">
        <v>45217</v>
      </c>
      <c r="K3526" s="3" t="s">
        <v>35</v>
      </c>
      <c r="L3526" s="3" t="s">
        <v>41</v>
      </c>
      <c r="M3526" s="3">
        <v>204.97</v>
      </c>
      <c r="N3526" s="3" t="s">
        <v>57</v>
      </c>
      <c r="O3526" s="3"/>
      <c r="P3526" s="5"/>
      <c r="Q3526" s="5"/>
      <c r="R3526" s="5"/>
      <c r="S3526" s="5"/>
      <c r="T3526" s="5"/>
      <c r="U3526" s="5"/>
      <c r="V3526" s="5"/>
      <c r="W3526" s="5"/>
      <c r="X3526" s="5"/>
      <c r="Y3526" s="5"/>
      <c r="Z3526" s="5"/>
      <c r="AA3526" s="5"/>
      <c r="AB3526" s="5"/>
      <c r="AC3526" s="5"/>
      <c r="AD3526" s="5"/>
    </row>
    <row r="3527" spans="1:30" ht="15.75" customHeight="1">
      <c r="A3527" s="3" t="s">
        <v>3575</v>
      </c>
      <c r="B3527" s="4" t="str">
        <f t="shared" si="39"/>
        <v>April</v>
      </c>
      <c r="C3527" s="3">
        <v>1557.32</v>
      </c>
      <c r="D3527" s="4">
        <v>45045</v>
      </c>
      <c r="E3527" s="3" t="s">
        <v>3</v>
      </c>
      <c r="F3527" s="3" t="s">
        <v>51</v>
      </c>
      <c r="G3527" s="3">
        <f t="shared" si="40"/>
        <v>155.732</v>
      </c>
      <c r="H3527" s="3">
        <f t="shared" si="41"/>
        <v>1401.588</v>
      </c>
      <c r="I3527" s="3">
        <v>1</v>
      </c>
      <c r="J3527" s="4">
        <v>45049</v>
      </c>
      <c r="K3527" s="3" t="s">
        <v>35</v>
      </c>
      <c r="L3527" s="3" t="s">
        <v>45</v>
      </c>
      <c r="M3527" s="3">
        <v>148.93</v>
      </c>
      <c r="N3527" s="3" t="s">
        <v>52</v>
      </c>
      <c r="O3527" s="3"/>
      <c r="P3527" s="5"/>
      <c r="Q3527" s="5"/>
      <c r="R3527" s="5"/>
      <c r="S3527" s="5"/>
      <c r="T3527" s="5"/>
      <c r="U3527" s="5"/>
      <c r="V3527" s="5"/>
      <c r="W3527" s="5"/>
      <c r="X3527" s="5"/>
      <c r="Y3527" s="5"/>
      <c r="Z3527" s="5"/>
      <c r="AA3527" s="5"/>
      <c r="AB3527" s="5"/>
      <c r="AC3527" s="5"/>
      <c r="AD3527" s="5"/>
    </row>
    <row r="3528" spans="1:30" ht="15.75" customHeight="1">
      <c r="A3528" s="3" t="s">
        <v>3576</v>
      </c>
      <c r="B3528" s="4" t="str">
        <f t="shared" si="39"/>
        <v>September</v>
      </c>
      <c r="C3528" s="3">
        <v>639.4</v>
      </c>
      <c r="D3528" s="4">
        <v>45557</v>
      </c>
      <c r="E3528" s="3" t="s">
        <v>4</v>
      </c>
      <c r="F3528" s="3" t="s">
        <v>54</v>
      </c>
      <c r="G3528" s="3">
        <f t="shared" si="40"/>
        <v>63.94</v>
      </c>
      <c r="H3528" s="3">
        <f t="shared" si="41"/>
        <v>575.46</v>
      </c>
      <c r="I3528" s="3">
        <v>1</v>
      </c>
      <c r="J3528" s="4">
        <v>45563</v>
      </c>
      <c r="K3528" s="3" t="s">
        <v>40</v>
      </c>
      <c r="L3528" s="3" t="s">
        <v>36</v>
      </c>
      <c r="M3528" s="3">
        <v>174.05</v>
      </c>
      <c r="N3528" s="3" t="s">
        <v>52</v>
      </c>
      <c r="O3528" s="3"/>
      <c r="P3528" s="5"/>
      <c r="Q3528" s="5"/>
      <c r="R3528" s="5"/>
      <c r="S3528" s="5"/>
      <c r="T3528" s="5"/>
      <c r="U3528" s="5"/>
      <c r="V3528" s="5"/>
      <c r="W3528" s="5"/>
      <c r="X3528" s="5"/>
      <c r="Y3528" s="5"/>
      <c r="Z3528" s="5"/>
      <c r="AA3528" s="5"/>
      <c r="AB3528" s="5"/>
      <c r="AC3528" s="5"/>
      <c r="AD3528" s="5"/>
    </row>
    <row r="3529" spans="1:30" ht="15.75" customHeight="1">
      <c r="A3529" s="3" t="s">
        <v>3577</v>
      </c>
      <c r="B3529" s="4" t="str">
        <f t="shared" si="39"/>
        <v>February</v>
      </c>
      <c r="C3529" s="3">
        <v>1914.7</v>
      </c>
      <c r="D3529" s="4">
        <v>44975</v>
      </c>
      <c r="E3529" s="3" t="s">
        <v>4</v>
      </c>
      <c r="F3529" s="3" t="s">
        <v>51</v>
      </c>
      <c r="G3529" s="3">
        <f t="shared" si="40"/>
        <v>191.47000000000003</v>
      </c>
      <c r="H3529" s="3">
        <f t="shared" si="41"/>
        <v>1723.23</v>
      </c>
      <c r="I3529" s="3">
        <v>7</v>
      </c>
      <c r="J3529" s="4">
        <v>44978</v>
      </c>
      <c r="K3529" s="3" t="s">
        <v>35</v>
      </c>
      <c r="L3529" s="3" t="s">
        <v>41</v>
      </c>
      <c r="M3529" s="3">
        <v>510.15</v>
      </c>
      <c r="N3529" s="3" t="s">
        <v>52</v>
      </c>
      <c r="O3529" s="3"/>
      <c r="P3529" s="5"/>
      <c r="Q3529" s="5"/>
      <c r="R3529" s="5"/>
      <c r="S3529" s="5"/>
      <c r="T3529" s="5"/>
      <c r="U3529" s="5"/>
      <c r="V3529" s="5"/>
      <c r="W3529" s="5"/>
      <c r="X3529" s="5"/>
      <c r="Y3529" s="5"/>
      <c r="Z3529" s="5"/>
      <c r="AA3529" s="5"/>
      <c r="AB3529" s="5"/>
      <c r="AC3529" s="5"/>
      <c r="AD3529" s="5"/>
    </row>
    <row r="3530" spans="1:30" ht="15.75" customHeight="1">
      <c r="A3530" s="3" t="s">
        <v>3578</v>
      </c>
      <c r="B3530" s="4" t="str">
        <f t="shared" si="39"/>
        <v>June</v>
      </c>
      <c r="C3530" s="3">
        <v>1907.75</v>
      </c>
      <c r="D3530" s="4">
        <v>45450</v>
      </c>
      <c r="E3530" s="3" t="s">
        <v>5</v>
      </c>
      <c r="F3530" s="3" t="s">
        <v>51</v>
      </c>
      <c r="G3530" s="3">
        <f t="shared" si="40"/>
        <v>190.77500000000001</v>
      </c>
      <c r="H3530" s="3">
        <f t="shared" si="41"/>
        <v>1716.9749999999999</v>
      </c>
      <c r="I3530" s="3">
        <v>2</v>
      </c>
      <c r="J3530" s="4">
        <v>45452</v>
      </c>
      <c r="K3530" s="3" t="s">
        <v>49</v>
      </c>
      <c r="L3530" s="3" t="s">
        <v>41</v>
      </c>
      <c r="M3530" s="3">
        <v>511.86</v>
      </c>
      <c r="N3530" s="3" t="s">
        <v>46</v>
      </c>
      <c r="O3530" s="3"/>
      <c r="P3530" s="5"/>
      <c r="Q3530" s="5"/>
      <c r="R3530" s="5"/>
      <c r="S3530" s="5"/>
      <c r="T3530" s="5"/>
      <c r="U3530" s="5"/>
      <c r="V3530" s="5"/>
      <c r="W3530" s="5"/>
      <c r="X3530" s="5"/>
      <c r="Y3530" s="5"/>
      <c r="Z3530" s="5"/>
      <c r="AA3530" s="5"/>
      <c r="AB3530" s="5"/>
      <c r="AC3530" s="5"/>
      <c r="AD3530" s="5"/>
    </row>
    <row r="3531" spans="1:30" ht="15.75" customHeight="1">
      <c r="A3531" s="3" t="s">
        <v>3579</v>
      </c>
      <c r="B3531" s="4" t="str">
        <f t="shared" si="39"/>
        <v>September</v>
      </c>
      <c r="C3531" s="3">
        <v>4055.61</v>
      </c>
      <c r="D3531" s="4">
        <v>45180</v>
      </c>
      <c r="E3531" s="3" t="s">
        <v>4</v>
      </c>
      <c r="F3531" s="3" t="s">
        <v>51</v>
      </c>
      <c r="G3531" s="3">
        <f t="shared" si="40"/>
        <v>405.56100000000004</v>
      </c>
      <c r="H3531" s="3">
        <f t="shared" si="41"/>
        <v>3650.049</v>
      </c>
      <c r="I3531" s="3">
        <v>3</v>
      </c>
      <c r="J3531" s="4">
        <v>45187</v>
      </c>
      <c r="K3531" s="3" t="s">
        <v>49</v>
      </c>
      <c r="L3531" s="3" t="s">
        <v>36</v>
      </c>
      <c r="M3531" s="3">
        <v>797.86</v>
      </c>
      <c r="N3531" s="3" t="s">
        <v>57</v>
      </c>
      <c r="O3531" s="3"/>
      <c r="P3531" s="5"/>
      <c r="Q3531" s="5"/>
      <c r="R3531" s="5"/>
      <c r="S3531" s="5"/>
      <c r="T3531" s="5"/>
      <c r="U3531" s="5"/>
      <c r="V3531" s="5"/>
      <c r="W3531" s="5"/>
      <c r="X3531" s="5"/>
      <c r="Y3531" s="5"/>
      <c r="Z3531" s="5"/>
      <c r="AA3531" s="5"/>
      <c r="AB3531" s="5"/>
      <c r="AC3531" s="5"/>
      <c r="AD3531" s="5"/>
    </row>
    <row r="3532" spans="1:30" ht="15.75" customHeight="1">
      <c r="A3532" s="3" t="s">
        <v>3580</v>
      </c>
      <c r="B3532" s="4" t="str">
        <f t="shared" si="39"/>
        <v>May</v>
      </c>
      <c r="C3532" s="3">
        <v>4024.7</v>
      </c>
      <c r="D3532" s="4">
        <v>45076</v>
      </c>
      <c r="E3532" s="3" t="s">
        <v>5</v>
      </c>
      <c r="F3532" s="3" t="s">
        <v>54</v>
      </c>
      <c r="G3532" s="3">
        <f t="shared" si="40"/>
        <v>402.47</v>
      </c>
      <c r="H3532" s="3">
        <f t="shared" si="41"/>
        <v>3622.2299999999996</v>
      </c>
      <c r="I3532" s="3">
        <v>4</v>
      </c>
      <c r="J3532" s="4">
        <v>45081</v>
      </c>
      <c r="K3532" s="3" t="s">
        <v>35</v>
      </c>
      <c r="L3532" s="3" t="s">
        <v>41</v>
      </c>
      <c r="M3532" s="3">
        <v>1170.51</v>
      </c>
      <c r="N3532" s="3" t="s">
        <v>42</v>
      </c>
      <c r="O3532" s="3"/>
      <c r="P3532" s="5"/>
      <c r="Q3532" s="5"/>
      <c r="R3532" s="5"/>
      <c r="S3532" s="5"/>
      <c r="T3532" s="5"/>
      <c r="U3532" s="5"/>
      <c r="V3532" s="5"/>
      <c r="W3532" s="5"/>
      <c r="X3532" s="5"/>
      <c r="Y3532" s="5"/>
      <c r="Z3532" s="5"/>
      <c r="AA3532" s="5"/>
      <c r="AB3532" s="5"/>
      <c r="AC3532" s="5"/>
      <c r="AD3532" s="5"/>
    </row>
    <row r="3533" spans="1:30" ht="15.75" customHeight="1">
      <c r="A3533" s="3" t="s">
        <v>3581</v>
      </c>
      <c r="B3533" s="4" t="str">
        <f t="shared" si="39"/>
        <v>April</v>
      </c>
      <c r="C3533" s="3">
        <v>4003.94</v>
      </c>
      <c r="D3533" s="4">
        <v>45395</v>
      </c>
      <c r="E3533" s="3" t="s">
        <v>5</v>
      </c>
      <c r="F3533" s="3" t="s">
        <v>51</v>
      </c>
      <c r="G3533" s="3">
        <f t="shared" si="40"/>
        <v>400.39400000000001</v>
      </c>
      <c r="H3533" s="3">
        <f t="shared" si="41"/>
        <v>3603.5460000000003</v>
      </c>
      <c r="I3533" s="3">
        <v>9</v>
      </c>
      <c r="J3533" s="4">
        <v>45400</v>
      </c>
      <c r="K3533" s="3" t="s">
        <v>49</v>
      </c>
      <c r="L3533" s="3" t="s">
        <v>45</v>
      </c>
      <c r="M3533" s="3">
        <v>756.34</v>
      </c>
      <c r="N3533" s="3" t="s">
        <v>46</v>
      </c>
      <c r="O3533" s="3"/>
      <c r="P3533" s="5"/>
      <c r="Q3533" s="5"/>
      <c r="R3533" s="5"/>
      <c r="S3533" s="5"/>
      <c r="T3533" s="5"/>
      <c r="U3533" s="5"/>
      <c r="V3533" s="5"/>
      <c r="W3533" s="5"/>
      <c r="X3533" s="5"/>
      <c r="Y3533" s="5"/>
      <c r="Z3533" s="5"/>
      <c r="AA3533" s="5"/>
      <c r="AB3533" s="5"/>
      <c r="AC3533" s="5"/>
      <c r="AD3533" s="5"/>
    </row>
    <row r="3534" spans="1:30" ht="15.75" customHeight="1">
      <c r="A3534" s="3" t="s">
        <v>3582</v>
      </c>
      <c r="B3534" s="4" t="str">
        <f t="shared" si="39"/>
        <v>October</v>
      </c>
      <c r="C3534" s="3">
        <v>2878.48</v>
      </c>
      <c r="D3534" s="4">
        <v>45590</v>
      </c>
      <c r="E3534" s="3" t="s">
        <v>5</v>
      </c>
      <c r="F3534" s="3" t="s">
        <v>44</v>
      </c>
      <c r="G3534" s="3">
        <f t="shared" si="40"/>
        <v>287.84800000000001</v>
      </c>
      <c r="H3534" s="3">
        <f t="shared" si="41"/>
        <v>2590.6320000000001</v>
      </c>
      <c r="I3534" s="3">
        <v>2</v>
      </c>
      <c r="J3534" s="4">
        <v>45594</v>
      </c>
      <c r="K3534" s="3" t="s">
        <v>49</v>
      </c>
      <c r="L3534" s="3" t="s">
        <v>45</v>
      </c>
      <c r="M3534" s="3">
        <v>250.91</v>
      </c>
      <c r="N3534" s="3" t="s">
        <v>46</v>
      </c>
      <c r="O3534" s="3"/>
      <c r="P3534" s="5"/>
      <c r="Q3534" s="5"/>
      <c r="R3534" s="5"/>
      <c r="S3534" s="5"/>
      <c r="T3534" s="5"/>
      <c r="U3534" s="5"/>
      <c r="V3534" s="5"/>
      <c r="W3534" s="5"/>
      <c r="X3534" s="5"/>
      <c r="Y3534" s="5"/>
      <c r="Z3534" s="5"/>
      <c r="AA3534" s="5"/>
      <c r="AB3534" s="5"/>
      <c r="AC3534" s="5"/>
      <c r="AD3534" s="5"/>
    </row>
    <row r="3535" spans="1:30" ht="15.75" customHeight="1">
      <c r="A3535" s="3" t="s">
        <v>3583</v>
      </c>
      <c r="B3535" s="4" t="str">
        <f t="shared" si="39"/>
        <v>November</v>
      </c>
      <c r="C3535" s="3">
        <v>1696.82</v>
      </c>
      <c r="D3535" s="4">
        <v>45238</v>
      </c>
      <c r="E3535" s="3" t="s">
        <v>4</v>
      </c>
      <c r="F3535" s="3" t="s">
        <v>44</v>
      </c>
      <c r="G3535" s="3">
        <f t="shared" si="40"/>
        <v>169.68200000000002</v>
      </c>
      <c r="H3535" s="3">
        <f t="shared" si="41"/>
        <v>1527.1379999999999</v>
      </c>
      <c r="I3535" s="3">
        <v>2</v>
      </c>
      <c r="J3535" s="4">
        <v>45242</v>
      </c>
      <c r="K3535" s="3" t="s">
        <v>49</v>
      </c>
      <c r="L3535" s="3" t="s">
        <v>41</v>
      </c>
      <c r="M3535" s="3">
        <v>254.3</v>
      </c>
      <c r="N3535" s="3" t="s">
        <v>46</v>
      </c>
      <c r="O3535" s="3"/>
      <c r="P3535" s="5"/>
      <c r="Q3535" s="5"/>
      <c r="R3535" s="5"/>
      <c r="S3535" s="5"/>
      <c r="T3535" s="5"/>
      <c r="U3535" s="5"/>
      <c r="V3535" s="5"/>
      <c r="W3535" s="5"/>
      <c r="X3535" s="5"/>
      <c r="Y3535" s="5"/>
      <c r="Z3535" s="5"/>
      <c r="AA3535" s="5"/>
      <c r="AB3535" s="5"/>
      <c r="AC3535" s="5"/>
      <c r="AD3535" s="5"/>
    </row>
    <row r="3536" spans="1:30" ht="15.75" customHeight="1">
      <c r="A3536" s="3" t="s">
        <v>3584</v>
      </c>
      <c r="B3536" s="4" t="str">
        <f t="shared" si="39"/>
        <v>October</v>
      </c>
      <c r="C3536" s="3">
        <v>2113.73</v>
      </c>
      <c r="D3536" s="4">
        <v>45591</v>
      </c>
      <c r="E3536" s="3" t="s">
        <v>5</v>
      </c>
      <c r="F3536" s="3" t="s">
        <v>54</v>
      </c>
      <c r="G3536" s="3">
        <f t="shared" si="40"/>
        <v>211.37300000000002</v>
      </c>
      <c r="H3536" s="3">
        <f t="shared" si="41"/>
        <v>1902.357</v>
      </c>
      <c r="I3536" s="3">
        <v>1</v>
      </c>
      <c r="J3536" s="4">
        <v>45596</v>
      </c>
      <c r="K3536" s="3" t="s">
        <v>40</v>
      </c>
      <c r="L3536" s="3" t="s">
        <v>45</v>
      </c>
      <c r="M3536" s="3">
        <v>541.59</v>
      </c>
      <c r="N3536" s="3" t="s">
        <v>52</v>
      </c>
      <c r="O3536" s="3"/>
      <c r="P3536" s="5"/>
      <c r="Q3536" s="5"/>
      <c r="R3536" s="5"/>
      <c r="S3536" s="5"/>
      <c r="T3536" s="5"/>
      <c r="U3536" s="5"/>
      <c r="V3536" s="5"/>
      <c r="W3536" s="5"/>
      <c r="X3536" s="5"/>
      <c r="Y3536" s="5"/>
      <c r="Z3536" s="5"/>
      <c r="AA3536" s="5"/>
      <c r="AB3536" s="5"/>
      <c r="AC3536" s="5"/>
      <c r="AD3536" s="5"/>
    </row>
    <row r="3537" spans="1:30" ht="15.75" customHeight="1">
      <c r="A3537" s="3" t="s">
        <v>3585</v>
      </c>
      <c r="B3537" s="4" t="str">
        <f t="shared" si="39"/>
        <v>March</v>
      </c>
      <c r="C3537" s="3">
        <v>1656.94</v>
      </c>
      <c r="D3537" s="4">
        <v>45376</v>
      </c>
      <c r="E3537" s="3" t="s">
        <v>2</v>
      </c>
      <c r="F3537" s="3" t="s">
        <v>39</v>
      </c>
      <c r="G3537" s="3">
        <f t="shared" si="40"/>
        <v>165.69400000000002</v>
      </c>
      <c r="H3537" s="3">
        <f t="shared" si="41"/>
        <v>1491.2460000000001</v>
      </c>
      <c r="I3537" s="3">
        <v>8</v>
      </c>
      <c r="J3537" s="4">
        <v>45380</v>
      </c>
      <c r="K3537" s="3" t="s">
        <v>35</v>
      </c>
      <c r="L3537" s="3" t="s">
        <v>45</v>
      </c>
      <c r="M3537" s="3">
        <v>488.13</v>
      </c>
      <c r="N3537" s="3" t="s">
        <v>57</v>
      </c>
      <c r="O3537" s="3"/>
      <c r="P3537" s="5"/>
      <c r="Q3537" s="5"/>
      <c r="R3537" s="5"/>
      <c r="S3537" s="5"/>
      <c r="T3537" s="5"/>
      <c r="U3537" s="5"/>
      <c r="V3537" s="5"/>
      <c r="W3537" s="5"/>
      <c r="X3537" s="5"/>
      <c r="Y3537" s="5"/>
      <c r="Z3537" s="5"/>
      <c r="AA3537" s="5"/>
      <c r="AB3537" s="5"/>
      <c r="AC3537" s="5"/>
      <c r="AD3537" s="5"/>
    </row>
    <row r="3538" spans="1:30" ht="15.75" customHeight="1">
      <c r="A3538" s="3" t="s">
        <v>3586</v>
      </c>
      <c r="B3538" s="4" t="str">
        <f t="shared" si="39"/>
        <v>October</v>
      </c>
      <c r="C3538" s="3">
        <v>2951.45</v>
      </c>
      <c r="D3538" s="4">
        <v>45567</v>
      </c>
      <c r="E3538" s="3" t="s">
        <v>3</v>
      </c>
      <c r="F3538" s="3" t="s">
        <v>44</v>
      </c>
      <c r="G3538" s="3">
        <f t="shared" si="40"/>
        <v>295.14499999999998</v>
      </c>
      <c r="H3538" s="3">
        <f t="shared" si="41"/>
        <v>2656.3049999999998</v>
      </c>
      <c r="I3538" s="3">
        <v>8</v>
      </c>
      <c r="J3538" s="4">
        <v>45570</v>
      </c>
      <c r="K3538" s="3" t="s">
        <v>49</v>
      </c>
      <c r="L3538" s="3" t="s">
        <v>41</v>
      </c>
      <c r="M3538" s="3">
        <v>760.67</v>
      </c>
      <c r="N3538" s="3" t="s">
        <v>37</v>
      </c>
      <c r="O3538" s="3"/>
      <c r="P3538" s="5"/>
      <c r="Q3538" s="5"/>
      <c r="R3538" s="5"/>
      <c r="S3538" s="5"/>
      <c r="T3538" s="5"/>
      <c r="U3538" s="5"/>
      <c r="V3538" s="5"/>
      <c r="W3538" s="5"/>
      <c r="X3538" s="5"/>
      <c r="Y3538" s="5"/>
      <c r="Z3538" s="5"/>
      <c r="AA3538" s="5"/>
      <c r="AB3538" s="5"/>
      <c r="AC3538" s="5"/>
      <c r="AD3538" s="5"/>
    </row>
    <row r="3539" spans="1:30" ht="15.75" customHeight="1">
      <c r="A3539" s="3" t="s">
        <v>3587</v>
      </c>
      <c r="B3539" s="4" t="str">
        <f t="shared" si="39"/>
        <v>July</v>
      </c>
      <c r="C3539" s="3">
        <v>4696.1000000000004</v>
      </c>
      <c r="D3539" s="4">
        <v>45128</v>
      </c>
      <c r="E3539" s="3" t="s">
        <v>3</v>
      </c>
      <c r="F3539" s="3" t="s">
        <v>34</v>
      </c>
      <c r="G3539" s="3">
        <f t="shared" si="40"/>
        <v>469.61000000000007</v>
      </c>
      <c r="H3539" s="3">
        <f t="shared" si="41"/>
        <v>4226.4900000000007</v>
      </c>
      <c r="I3539" s="3">
        <v>5</v>
      </c>
      <c r="J3539" s="4">
        <v>45133</v>
      </c>
      <c r="K3539" s="3" t="s">
        <v>35</v>
      </c>
      <c r="L3539" s="3" t="s">
        <v>41</v>
      </c>
      <c r="M3539" s="3">
        <v>661.25</v>
      </c>
      <c r="N3539" s="3" t="s">
        <v>57</v>
      </c>
      <c r="O3539" s="3"/>
      <c r="P3539" s="5"/>
      <c r="Q3539" s="5"/>
      <c r="R3539" s="5"/>
      <c r="S3539" s="5"/>
      <c r="T3539" s="5"/>
      <c r="U3539" s="5"/>
      <c r="V3539" s="5"/>
      <c r="W3539" s="5"/>
      <c r="X3539" s="5"/>
      <c r="Y3539" s="5"/>
      <c r="Z3539" s="5"/>
      <c r="AA3539" s="5"/>
      <c r="AB3539" s="5"/>
      <c r="AC3539" s="5"/>
      <c r="AD3539" s="5"/>
    </row>
    <row r="3540" spans="1:30" ht="15.75" customHeight="1">
      <c r="A3540" s="3" t="s">
        <v>3588</v>
      </c>
      <c r="B3540" s="4" t="str">
        <f t="shared" si="39"/>
        <v>January</v>
      </c>
      <c r="C3540" s="3">
        <v>1494.03</v>
      </c>
      <c r="D3540" s="4">
        <v>45300</v>
      </c>
      <c r="E3540" s="3" t="s">
        <v>5</v>
      </c>
      <c r="F3540" s="3" t="s">
        <v>44</v>
      </c>
      <c r="G3540" s="3">
        <f t="shared" si="40"/>
        <v>149.40299999999999</v>
      </c>
      <c r="H3540" s="3">
        <f t="shared" si="41"/>
        <v>1344.627</v>
      </c>
      <c r="I3540" s="3">
        <v>3</v>
      </c>
      <c r="J3540" s="4">
        <v>45305</v>
      </c>
      <c r="K3540" s="3" t="s">
        <v>49</v>
      </c>
      <c r="L3540" s="3" t="s">
        <v>36</v>
      </c>
      <c r="M3540" s="3">
        <v>78.36</v>
      </c>
      <c r="N3540" s="3" t="s">
        <v>57</v>
      </c>
      <c r="O3540" s="3"/>
      <c r="P3540" s="5"/>
      <c r="Q3540" s="5"/>
      <c r="R3540" s="5"/>
      <c r="S3540" s="5"/>
      <c r="T3540" s="5"/>
      <c r="U3540" s="5"/>
      <c r="V3540" s="5"/>
      <c r="W3540" s="5"/>
      <c r="X3540" s="5"/>
      <c r="Y3540" s="5"/>
      <c r="Z3540" s="5"/>
      <c r="AA3540" s="5"/>
      <c r="AB3540" s="5"/>
      <c r="AC3540" s="5"/>
      <c r="AD3540" s="5"/>
    </row>
    <row r="3541" spans="1:30" ht="15.75" customHeight="1">
      <c r="A3541" s="3" t="s">
        <v>3589</v>
      </c>
      <c r="B3541" s="4" t="str">
        <f t="shared" si="39"/>
        <v>November</v>
      </c>
      <c r="C3541" s="3">
        <v>2348.37</v>
      </c>
      <c r="D3541" s="4">
        <v>45600</v>
      </c>
      <c r="E3541" s="3" t="s">
        <v>3</v>
      </c>
      <c r="F3541" s="3" t="s">
        <v>34</v>
      </c>
      <c r="G3541" s="3">
        <f t="shared" si="40"/>
        <v>234.83699999999999</v>
      </c>
      <c r="H3541" s="3">
        <f t="shared" si="41"/>
        <v>2113.5329999999999</v>
      </c>
      <c r="I3541" s="3">
        <v>1</v>
      </c>
      <c r="J3541" s="4">
        <v>45601</v>
      </c>
      <c r="K3541" s="3" t="s">
        <v>40</v>
      </c>
      <c r="L3541" s="3" t="s">
        <v>45</v>
      </c>
      <c r="M3541" s="3">
        <v>222.04</v>
      </c>
      <c r="N3541" s="3" t="s">
        <v>46</v>
      </c>
      <c r="O3541" s="3"/>
      <c r="P3541" s="5"/>
      <c r="Q3541" s="5"/>
      <c r="R3541" s="5"/>
      <c r="S3541" s="5"/>
      <c r="T3541" s="5"/>
      <c r="U3541" s="5"/>
      <c r="V3541" s="5"/>
      <c r="W3541" s="5"/>
      <c r="X3541" s="5"/>
      <c r="Y3541" s="5"/>
      <c r="Z3541" s="5"/>
      <c r="AA3541" s="5"/>
      <c r="AB3541" s="5"/>
      <c r="AC3541" s="5"/>
      <c r="AD3541" s="5"/>
    </row>
    <row r="3542" spans="1:30" ht="15.75" customHeight="1">
      <c r="A3542" s="3" t="s">
        <v>3590</v>
      </c>
      <c r="B3542" s="4" t="str">
        <f t="shared" si="39"/>
        <v>January</v>
      </c>
      <c r="C3542" s="3">
        <v>3310.07</v>
      </c>
      <c r="D3542" s="4">
        <v>45315</v>
      </c>
      <c r="E3542" s="3" t="s">
        <v>4</v>
      </c>
      <c r="F3542" s="3" t="s">
        <v>54</v>
      </c>
      <c r="G3542" s="3">
        <f t="shared" si="40"/>
        <v>331.00700000000006</v>
      </c>
      <c r="H3542" s="3">
        <f t="shared" si="41"/>
        <v>2979.0630000000001</v>
      </c>
      <c r="I3542" s="3">
        <v>2</v>
      </c>
      <c r="J3542" s="4">
        <v>45319</v>
      </c>
      <c r="K3542" s="3" t="s">
        <v>49</v>
      </c>
      <c r="L3542" s="3" t="s">
        <v>45</v>
      </c>
      <c r="M3542" s="3">
        <v>196.11</v>
      </c>
      <c r="N3542" s="3" t="s">
        <v>57</v>
      </c>
      <c r="O3542" s="3"/>
      <c r="P3542" s="5"/>
      <c r="Q3542" s="5"/>
      <c r="R3542" s="5"/>
      <c r="S3542" s="5"/>
      <c r="T3542" s="5"/>
      <c r="U3542" s="5"/>
      <c r="V3542" s="5"/>
      <c r="W3542" s="5"/>
      <c r="X3542" s="5"/>
      <c r="Y3542" s="5"/>
      <c r="Z3542" s="5"/>
      <c r="AA3542" s="5"/>
      <c r="AB3542" s="5"/>
      <c r="AC3542" s="5"/>
      <c r="AD3542" s="5"/>
    </row>
    <row r="3543" spans="1:30" ht="15.75" customHeight="1">
      <c r="A3543" s="3" t="s">
        <v>3591</v>
      </c>
      <c r="B3543" s="4" t="str">
        <f t="shared" si="39"/>
        <v>October</v>
      </c>
      <c r="C3543" s="3">
        <v>4239.01</v>
      </c>
      <c r="D3543" s="4">
        <v>45567</v>
      </c>
      <c r="E3543" s="3" t="s">
        <v>4</v>
      </c>
      <c r="F3543" s="3" t="s">
        <v>39</v>
      </c>
      <c r="G3543" s="3">
        <f t="shared" si="40"/>
        <v>423.90100000000007</v>
      </c>
      <c r="H3543" s="3">
        <f t="shared" si="41"/>
        <v>3815.1090000000004</v>
      </c>
      <c r="I3543" s="3">
        <v>9</v>
      </c>
      <c r="J3543" s="4">
        <v>45573</v>
      </c>
      <c r="K3543" s="3" t="s">
        <v>40</v>
      </c>
      <c r="L3543" s="3" t="s">
        <v>41</v>
      </c>
      <c r="M3543" s="3">
        <v>1082.8800000000001</v>
      </c>
      <c r="N3543" s="3" t="s">
        <v>57</v>
      </c>
      <c r="O3543" s="3"/>
      <c r="P3543" s="5"/>
      <c r="Q3543" s="5"/>
      <c r="R3543" s="5"/>
      <c r="S3543" s="5"/>
      <c r="T3543" s="5"/>
      <c r="U3543" s="5"/>
      <c r="V3543" s="5"/>
      <c r="W3543" s="5"/>
      <c r="X3543" s="5"/>
      <c r="Y3543" s="5"/>
      <c r="Z3543" s="5"/>
      <c r="AA3543" s="5"/>
      <c r="AB3543" s="5"/>
      <c r="AC3543" s="5"/>
      <c r="AD3543" s="5"/>
    </row>
    <row r="3544" spans="1:30" ht="15.75" customHeight="1">
      <c r="A3544" s="3" t="s">
        <v>3592</v>
      </c>
      <c r="B3544" s="4" t="str">
        <f t="shared" si="39"/>
        <v>April</v>
      </c>
      <c r="C3544" s="3">
        <v>1341.34</v>
      </c>
      <c r="D3544" s="4">
        <v>45388</v>
      </c>
      <c r="E3544" s="3" t="s">
        <v>3</v>
      </c>
      <c r="F3544" s="3" t="s">
        <v>34</v>
      </c>
      <c r="G3544" s="3">
        <f t="shared" si="40"/>
        <v>134.13399999999999</v>
      </c>
      <c r="H3544" s="3">
        <f t="shared" si="41"/>
        <v>1207.2059999999999</v>
      </c>
      <c r="I3544" s="3">
        <v>8</v>
      </c>
      <c r="J3544" s="4">
        <v>45389</v>
      </c>
      <c r="K3544" s="3" t="s">
        <v>49</v>
      </c>
      <c r="L3544" s="3" t="s">
        <v>36</v>
      </c>
      <c r="M3544" s="3">
        <v>169.85</v>
      </c>
      <c r="N3544" s="3" t="s">
        <v>46</v>
      </c>
      <c r="O3544" s="3"/>
      <c r="P3544" s="5"/>
      <c r="Q3544" s="5"/>
      <c r="R3544" s="5"/>
      <c r="S3544" s="5"/>
      <c r="T3544" s="5"/>
      <c r="U3544" s="5"/>
      <c r="V3544" s="5"/>
      <c r="W3544" s="5"/>
      <c r="X3544" s="5"/>
      <c r="Y3544" s="5"/>
      <c r="Z3544" s="5"/>
      <c r="AA3544" s="5"/>
      <c r="AB3544" s="5"/>
      <c r="AC3544" s="5"/>
      <c r="AD3544" s="5"/>
    </row>
    <row r="3545" spans="1:30" ht="15.75" customHeight="1">
      <c r="A3545" s="3" t="s">
        <v>3593</v>
      </c>
      <c r="B3545" s="4" t="str">
        <f t="shared" si="39"/>
        <v>February</v>
      </c>
      <c r="C3545" s="3">
        <v>1473.42</v>
      </c>
      <c r="D3545" s="4">
        <v>45331</v>
      </c>
      <c r="E3545" s="3" t="s">
        <v>4</v>
      </c>
      <c r="F3545" s="3" t="s">
        <v>34</v>
      </c>
      <c r="G3545" s="3">
        <f t="shared" si="40"/>
        <v>147.34200000000001</v>
      </c>
      <c r="H3545" s="3">
        <f t="shared" si="41"/>
        <v>1326.078</v>
      </c>
      <c r="I3545" s="3">
        <v>4</v>
      </c>
      <c r="J3545" s="4">
        <v>45335</v>
      </c>
      <c r="K3545" s="3" t="s">
        <v>40</v>
      </c>
      <c r="L3545" s="3" t="s">
        <v>45</v>
      </c>
      <c r="M3545" s="3">
        <v>329.71</v>
      </c>
      <c r="N3545" s="3" t="s">
        <v>37</v>
      </c>
      <c r="O3545" s="3"/>
      <c r="P3545" s="5"/>
      <c r="Q3545" s="5"/>
      <c r="R3545" s="5"/>
      <c r="S3545" s="5"/>
      <c r="T3545" s="5"/>
      <c r="U3545" s="5"/>
      <c r="V3545" s="5"/>
      <c r="W3545" s="5"/>
      <c r="X3545" s="5"/>
      <c r="Y3545" s="5"/>
      <c r="Z3545" s="5"/>
      <c r="AA3545" s="5"/>
      <c r="AB3545" s="5"/>
      <c r="AC3545" s="5"/>
      <c r="AD3545" s="5"/>
    </row>
    <row r="3546" spans="1:30" ht="15.75" customHeight="1">
      <c r="A3546" s="3" t="s">
        <v>3594</v>
      </c>
      <c r="B3546" s="4" t="str">
        <f t="shared" si="39"/>
        <v>January</v>
      </c>
      <c r="C3546" s="3">
        <v>4437.3100000000004</v>
      </c>
      <c r="D3546" s="4">
        <v>44932</v>
      </c>
      <c r="E3546" s="3" t="s">
        <v>3</v>
      </c>
      <c r="F3546" s="3" t="s">
        <v>44</v>
      </c>
      <c r="G3546" s="3">
        <f t="shared" si="40"/>
        <v>443.73100000000005</v>
      </c>
      <c r="H3546" s="3">
        <f t="shared" si="41"/>
        <v>3993.5790000000002</v>
      </c>
      <c r="I3546" s="3">
        <v>3</v>
      </c>
      <c r="J3546" s="4">
        <v>44934</v>
      </c>
      <c r="K3546" s="3" t="s">
        <v>49</v>
      </c>
      <c r="L3546" s="3" t="s">
        <v>45</v>
      </c>
      <c r="M3546" s="3">
        <v>675.11</v>
      </c>
      <c r="N3546" s="3" t="s">
        <v>57</v>
      </c>
      <c r="O3546" s="3"/>
      <c r="P3546" s="5"/>
      <c r="Q3546" s="5"/>
      <c r="R3546" s="5"/>
      <c r="S3546" s="5"/>
      <c r="T3546" s="5"/>
      <c r="U3546" s="5"/>
      <c r="V3546" s="5"/>
      <c r="W3546" s="5"/>
      <c r="X3546" s="5"/>
      <c r="Y3546" s="5"/>
      <c r="Z3546" s="5"/>
      <c r="AA3546" s="5"/>
      <c r="AB3546" s="5"/>
      <c r="AC3546" s="5"/>
      <c r="AD3546" s="5"/>
    </row>
    <row r="3547" spans="1:30" ht="15.75" customHeight="1">
      <c r="A3547" s="3" t="s">
        <v>3595</v>
      </c>
      <c r="B3547" s="4" t="str">
        <f t="shared" si="39"/>
        <v>February</v>
      </c>
      <c r="C3547" s="3">
        <v>493.26</v>
      </c>
      <c r="D3547" s="4">
        <v>44965</v>
      </c>
      <c r="E3547" s="3" t="s">
        <v>3</v>
      </c>
      <c r="F3547" s="3" t="s">
        <v>34</v>
      </c>
      <c r="G3547" s="3">
        <f t="shared" si="40"/>
        <v>49.326000000000001</v>
      </c>
      <c r="H3547" s="3">
        <f t="shared" si="41"/>
        <v>443.93399999999997</v>
      </c>
      <c r="I3547" s="3">
        <v>5</v>
      </c>
      <c r="J3547" s="4">
        <v>44970</v>
      </c>
      <c r="K3547" s="3" t="s">
        <v>49</v>
      </c>
      <c r="L3547" s="3" t="s">
        <v>41</v>
      </c>
      <c r="M3547" s="3">
        <v>58.31</v>
      </c>
      <c r="N3547" s="3" t="s">
        <v>46</v>
      </c>
      <c r="O3547" s="3"/>
      <c r="P3547" s="5"/>
      <c r="Q3547" s="5"/>
      <c r="R3547" s="5"/>
      <c r="S3547" s="5"/>
      <c r="T3547" s="5"/>
      <c r="U3547" s="5"/>
      <c r="V3547" s="5"/>
      <c r="W3547" s="5"/>
      <c r="X3547" s="5"/>
      <c r="Y3547" s="5"/>
      <c r="Z3547" s="5"/>
      <c r="AA3547" s="5"/>
      <c r="AB3547" s="5"/>
      <c r="AC3547" s="5"/>
      <c r="AD3547" s="5"/>
    </row>
    <row r="3548" spans="1:30" ht="15.75" customHeight="1">
      <c r="A3548" s="3" t="s">
        <v>3596</v>
      </c>
      <c r="B3548" s="4" t="str">
        <f t="shared" si="39"/>
        <v>October</v>
      </c>
      <c r="C3548" s="3">
        <v>3066.69</v>
      </c>
      <c r="D3548" s="4">
        <v>45586</v>
      </c>
      <c r="E3548" s="3" t="s">
        <v>3</v>
      </c>
      <c r="F3548" s="3" t="s">
        <v>54</v>
      </c>
      <c r="G3548" s="3">
        <f t="shared" si="40"/>
        <v>306.66900000000004</v>
      </c>
      <c r="H3548" s="3">
        <f t="shared" si="41"/>
        <v>2760.0210000000002</v>
      </c>
      <c r="I3548" s="3">
        <v>8</v>
      </c>
      <c r="J3548" s="4">
        <v>45587</v>
      </c>
      <c r="K3548" s="3" t="s">
        <v>40</v>
      </c>
      <c r="L3548" s="3" t="s">
        <v>36</v>
      </c>
      <c r="M3548" s="3">
        <v>555.51</v>
      </c>
      <c r="N3548" s="3" t="s">
        <v>52</v>
      </c>
      <c r="O3548" s="3"/>
      <c r="P3548" s="5"/>
      <c r="Q3548" s="5"/>
      <c r="R3548" s="5"/>
      <c r="S3548" s="5"/>
      <c r="T3548" s="5"/>
      <c r="U3548" s="5"/>
      <c r="V3548" s="5"/>
      <c r="W3548" s="5"/>
      <c r="X3548" s="5"/>
      <c r="Y3548" s="5"/>
      <c r="Z3548" s="5"/>
      <c r="AA3548" s="5"/>
      <c r="AB3548" s="5"/>
      <c r="AC3548" s="5"/>
      <c r="AD3548" s="5"/>
    </row>
    <row r="3549" spans="1:30" ht="15.75" customHeight="1">
      <c r="A3549" s="3" t="s">
        <v>3597</v>
      </c>
      <c r="B3549" s="4" t="str">
        <f t="shared" si="39"/>
        <v>December</v>
      </c>
      <c r="C3549" s="3">
        <v>4316.2299999999996</v>
      </c>
      <c r="D3549" s="4">
        <v>45651</v>
      </c>
      <c r="E3549" s="3" t="s">
        <v>5</v>
      </c>
      <c r="F3549" s="3" t="s">
        <v>54</v>
      </c>
      <c r="G3549" s="3">
        <f t="shared" si="40"/>
        <v>431.62299999999999</v>
      </c>
      <c r="H3549" s="3">
        <f t="shared" si="41"/>
        <v>3884.6069999999995</v>
      </c>
      <c r="I3549" s="3">
        <v>6</v>
      </c>
      <c r="J3549" s="4">
        <v>45656</v>
      </c>
      <c r="K3549" s="3" t="s">
        <v>49</v>
      </c>
      <c r="L3549" s="3" t="s">
        <v>45</v>
      </c>
      <c r="M3549" s="3">
        <v>743.71</v>
      </c>
      <c r="N3549" s="3" t="s">
        <v>65</v>
      </c>
      <c r="O3549" s="3"/>
      <c r="P3549" s="5"/>
      <c r="Q3549" s="5"/>
      <c r="R3549" s="5"/>
      <c r="S3549" s="5"/>
      <c r="T3549" s="5"/>
      <c r="U3549" s="5"/>
      <c r="V3549" s="5"/>
      <c r="W3549" s="5"/>
      <c r="X3549" s="5"/>
      <c r="Y3549" s="5"/>
      <c r="Z3549" s="5"/>
      <c r="AA3549" s="5"/>
      <c r="AB3549" s="5"/>
      <c r="AC3549" s="5"/>
      <c r="AD3549" s="5"/>
    </row>
    <row r="3550" spans="1:30" ht="15.75" customHeight="1">
      <c r="A3550" s="3" t="s">
        <v>3598</v>
      </c>
      <c r="B3550" s="4" t="str">
        <f t="shared" si="39"/>
        <v>September</v>
      </c>
      <c r="C3550" s="3">
        <v>4616.54</v>
      </c>
      <c r="D3550" s="4">
        <v>45556</v>
      </c>
      <c r="E3550" s="3" t="s">
        <v>3</v>
      </c>
      <c r="F3550" s="3" t="s">
        <v>54</v>
      </c>
      <c r="G3550" s="3">
        <f t="shared" si="40"/>
        <v>461.654</v>
      </c>
      <c r="H3550" s="3">
        <f t="shared" si="41"/>
        <v>4154.8860000000004</v>
      </c>
      <c r="I3550" s="3">
        <v>4</v>
      </c>
      <c r="J3550" s="4">
        <v>45563</v>
      </c>
      <c r="K3550" s="3" t="s">
        <v>49</v>
      </c>
      <c r="L3550" s="3" t="s">
        <v>45</v>
      </c>
      <c r="M3550" s="3">
        <v>1180.75</v>
      </c>
      <c r="N3550" s="3" t="s">
        <v>65</v>
      </c>
      <c r="O3550" s="3"/>
      <c r="P3550" s="5"/>
      <c r="Q3550" s="5"/>
      <c r="R3550" s="5"/>
      <c r="S3550" s="5"/>
      <c r="T3550" s="5"/>
      <c r="U3550" s="5"/>
      <c r="V3550" s="5"/>
      <c r="W3550" s="5"/>
      <c r="X3550" s="5"/>
      <c r="Y3550" s="5"/>
      <c r="Z3550" s="5"/>
      <c r="AA3550" s="5"/>
      <c r="AB3550" s="5"/>
      <c r="AC3550" s="5"/>
      <c r="AD3550" s="5"/>
    </row>
    <row r="3551" spans="1:30" ht="15.75" customHeight="1">
      <c r="A3551" s="3" t="s">
        <v>3599</v>
      </c>
      <c r="B3551" s="4" t="str">
        <f t="shared" si="39"/>
        <v>June</v>
      </c>
      <c r="C3551" s="3">
        <v>162.16999999999999</v>
      </c>
      <c r="D3551" s="4">
        <v>45078</v>
      </c>
      <c r="E3551" s="3" t="s">
        <v>5</v>
      </c>
      <c r="F3551" s="3" t="s">
        <v>44</v>
      </c>
      <c r="G3551" s="3">
        <f t="shared" si="40"/>
        <v>16.216999999999999</v>
      </c>
      <c r="H3551" s="3">
        <f t="shared" si="41"/>
        <v>145.95299999999997</v>
      </c>
      <c r="I3551" s="3">
        <v>8</v>
      </c>
      <c r="J3551" s="4">
        <v>45079</v>
      </c>
      <c r="K3551" s="3" t="s">
        <v>49</v>
      </c>
      <c r="L3551" s="3" t="s">
        <v>45</v>
      </c>
      <c r="M3551" s="3">
        <v>36.340000000000003</v>
      </c>
      <c r="N3551" s="3" t="s">
        <v>42</v>
      </c>
      <c r="O3551" s="3"/>
      <c r="P3551" s="5"/>
      <c r="Q3551" s="5"/>
      <c r="R3551" s="5"/>
      <c r="S3551" s="5"/>
      <c r="T3551" s="5"/>
      <c r="U3551" s="5"/>
      <c r="V3551" s="5"/>
      <c r="W3551" s="5"/>
      <c r="X3551" s="5"/>
      <c r="Y3551" s="5"/>
      <c r="Z3551" s="5"/>
      <c r="AA3551" s="5"/>
      <c r="AB3551" s="5"/>
      <c r="AC3551" s="5"/>
      <c r="AD3551" s="5"/>
    </row>
    <row r="3552" spans="1:30" ht="15.75" customHeight="1">
      <c r="A3552" s="3" t="s">
        <v>3600</v>
      </c>
      <c r="B3552" s="4" t="str">
        <f t="shared" si="39"/>
        <v>February</v>
      </c>
      <c r="C3552" s="3">
        <v>1911.36</v>
      </c>
      <c r="D3552" s="4">
        <v>44967</v>
      </c>
      <c r="E3552" s="3" t="s">
        <v>3</v>
      </c>
      <c r="F3552" s="3" t="s">
        <v>39</v>
      </c>
      <c r="G3552" s="3">
        <f t="shared" si="40"/>
        <v>191.136</v>
      </c>
      <c r="H3552" s="3">
        <f t="shared" si="41"/>
        <v>1720.2239999999999</v>
      </c>
      <c r="I3552" s="3">
        <v>4</v>
      </c>
      <c r="J3552" s="4">
        <v>44968</v>
      </c>
      <c r="K3552" s="3" t="s">
        <v>40</v>
      </c>
      <c r="L3552" s="3" t="s">
        <v>45</v>
      </c>
      <c r="M3552" s="3">
        <v>243.9</v>
      </c>
      <c r="N3552" s="3" t="s">
        <v>52</v>
      </c>
      <c r="O3552" s="3"/>
      <c r="P3552" s="5"/>
      <c r="Q3552" s="5"/>
      <c r="R3552" s="5"/>
      <c r="S3552" s="5"/>
      <c r="T3552" s="5"/>
      <c r="U3552" s="5"/>
      <c r="V3552" s="5"/>
      <c r="W3552" s="5"/>
      <c r="X3552" s="5"/>
      <c r="Y3552" s="5"/>
      <c r="Z3552" s="5"/>
      <c r="AA3552" s="5"/>
      <c r="AB3552" s="5"/>
      <c r="AC3552" s="5"/>
      <c r="AD3552" s="5"/>
    </row>
    <row r="3553" spans="1:30" ht="15.75" customHeight="1">
      <c r="A3553" s="3" t="s">
        <v>3601</v>
      </c>
      <c r="B3553" s="4" t="str">
        <f t="shared" si="39"/>
        <v>April</v>
      </c>
      <c r="C3553" s="3">
        <v>1360.6</v>
      </c>
      <c r="D3553" s="4">
        <v>45045</v>
      </c>
      <c r="E3553" s="3" t="s">
        <v>3</v>
      </c>
      <c r="F3553" s="3" t="s">
        <v>44</v>
      </c>
      <c r="G3553" s="3">
        <f t="shared" si="40"/>
        <v>136.06</v>
      </c>
      <c r="H3553" s="3">
        <f t="shared" si="41"/>
        <v>1224.54</v>
      </c>
      <c r="I3553" s="3">
        <v>5</v>
      </c>
      <c r="J3553" s="4">
        <v>45047</v>
      </c>
      <c r="K3553" s="3" t="s">
        <v>35</v>
      </c>
      <c r="L3553" s="3" t="s">
        <v>36</v>
      </c>
      <c r="M3553" s="3">
        <v>342.23</v>
      </c>
      <c r="N3553" s="3" t="s">
        <v>37</v>
      </c>
      <c r="O3553" s="3"/>
      <c r="P3553" s="5"/>
      <c r="Q3553" s="5"/>
      <c r="R3553" s="5"/>
      <c r="S3553" s="5"/>
      <c r="T3553" s="5"/>
      <c r="U3553" s="5"/>
      <c r="V3553" s="5"/>
      <c r="W3553" s="5"/>
      <c r="X3553" s="5"/>
      <c r="Y3553" s="5"/>
      <c r="Z3553" s="5"/>
      <c r="AA3553" s="5"/>
      <c r="AB3553" s="5"/>
      <c r="AC3553" s="5"/>
      <c r="AD3553" s="5"/>
    </row>
    <row r="3554" spans="1:30" ht="15.75" customHeight="1">
      <c r="A3554" s="3" t="s">
        <v>3602</v>
      </c>
      <c r="B3554" s="4" t="str">
        <f t="shared" si="39"/>
        <v>August</v>
      </c>
      <c r="C3554" s="3">
        <v>2883.36</v>
      </c>
      <c r="D3554" s="4">
        <v>45528</v>
      </c>
      <c r="E3554" s="3" t="s">
        <v>3</v>
      </c>
      <c r="F3554" s="3" t="s">
        <v>54</v>
      </c>
      <c r="G3554" s="3">
        <f t="shared" si="40"/>
        <v>288.33600000000001</v>
      </c>
      <c r="H3554" s="3">
        <f t="shared" si="41"/>
        <v>2595.0240000000003</v>
      </c>
      <c r="I3554" s="3">
        <v>2</v>
      </c>
      <c r="J3554" s="4">
        <v>45533</v>
      </c>
      <c r="K3554" s="3" t="s">
        <v>49</v>
      </c>
      <c r="L3554" s="3" t="s">
        <v>41</v>
      </c>
      <c r="M3554" s="3">
        <v>575.29999999999995</v>
      </c>
      <c r="N3554" s="3" t="s">
        <v>52</v>
      </c>
      <c r="O3554" s="3"/>
      <c r="P3554" s="5"/>
      <c r="Q3554" s="5"/>
      <c r="R3554" s="5"/>
      <c r="S3554" s="5"/>
      <c r="T3554" s="5"/>
      <c r="U3554" s="5"/>
      <c r="V3554" s="5"/>
      <c r="W3554" s="5"/>
      <c r="X3554" s="5"/>
      <c r="Y3554" s="5"/>
      <c r="Z3554" s="5"/>
      <c r="AA3554" s="5"/>
      <c r="AB3554" s="5"/>
      <c r="AC3554" s="5"/>
      <c r="AD3554" s="5"/>
    </row>
    <row r="3555" spans="1:30" ht="15.75" customHeight="1">
      <c r="A3555" s="3" t="s">
        <v>3603</v>
      </c>
      <c r="B3555" s="4" t="str">
        <f t="shared" si="39"/>
        <v>November</v>
      </c>
      <c r="C3555" s="3">
        <v>3201.03</v>
      </c>
      <c r="D3555" s="4">
        <v>45249</v>
      </c>
      <c r="E3555" s="3" t="s">
        <v>4</v>
      </c>
      <c r="F3555" s="3" t="s">
        <v>44</v>
      </c>
      <c r="G3555" s="3">
        <f t="shared" si="40"/>
        <v>320.10300000000007</v>
      </c>
      <c r="H3555" s="3">
        <f t="shared" si="41"/>
        <v>2880.9270000000001</v>
      </c>
      <c r="I3555" s="3">
        <v>4</v>
      </c>
      <c r="J3555" s="4">
        <v>45252</v>
      </c>
      <c r="K3555" s="3" t="s">
        <v>49</v>
      </c>
      <c r="L3555" s="3" t="s">
        <v>45</v>
      </c>
      <c r="M3555" s="3">
        <v>431.8</v>
      </c>
      <c r="N3555" s="3" t="s">
        <v>65</v>
      </c>
      <c r="O3555" s="3"/>
      <c r="P3555" s="5"/>
      <c r="Q3555" s="5"/>
      <c r="R3555" s="5"/>
      <c r="S3555" s="5"/>
      <c r="T3555" s="5"/>
      <c r="U3555" s="5"/>
      <c r="V3555" s="5"/>
      <c r="W3555" s="5"/>
      <c r="X3555" s="5"/>
      <c r="Y3555" s="5"/>
      <c r="Z3555" s="5"/>
      <c r="AA3555" s="5"/>
      <c r="AB3555" s="5"/>
      <c r="AC3555" s="5"/>
      <c r="AD3555" s="5"/>
    </row>
    <row r="3556" spans="1:30" ht="15.75" customHeight="1">
      <c r="A3556" s="3" t="s">
        <v>3604</v>
      </c>
      <c r="B3556" s="4" t="str">
        <f t="shared" si="39"/>
        <v>August</v>
      </c>
      <c r="C3556" s="3">
        <v>4998.8900000000003</v>
      </c>
      <c r="D3556" s="4">
        <v>45159</v>
      </c>
      <c r="E3556" s="3" t="s">
        <v>5</v>
      </c>
      <c r="F3556" s="3" t="s">
        <v>54</v>
      </c>
      <c r="G3556" s="3">
        <f t="shared" si="40"/>
        <v>499.88900000000007</v>
      </c>
      <c r="H3556" s="3">
        <f t="shared" si="41"/>
        <v>4499.0010000000002</v>
      </c>
      <c r="I3556" s="3">
        <v>3</v>
      </c>
      <c r="J3556" s="4">
        <v>45163</v>
      </c>
      <c r="K3556" s="3" t="s">
        <v>40</v>
      </c>
      <c r="L3556" s="3" t="s">
        <v>36</v>
      </c>
      <c r="M3556" s="3">
        <v>1262.83</v>
      </c>
      <c r="N3556" s="3" t="s">
        <v>57</v>
      </c>
      <c r="O3556" s="3"/>
      <c r="P3556" s="5"/>
      <c r="Q3556" s="5"/>
      <c r="R3556" s="5"/>
      <c r="S3556" s="5"/>
      <c r="T3556" s="5"/>
      <c r="U3556" s="5"/>
      <c r="V3556" s="5"/>
      <c r="W3556" s="5"/>
      <c r="X3556" s="5"/>
      <c r="Y3556" s="5"/>
      <c r="Z3556" s="5"/>
      <c r="AA3556" s="5"/>
      <c r="AB3556" s="5"/>
      <c r="AC3556" s="5"/>
      <c r="AD3556" s="5"/>
    </row>
    <row r="3557" spans="1:30" ht="15.75" customHeight="1">
      <c r="A3557" s="3" t="s">
        <v>3605</v>
      </c>
      <c r="B3557" s="4" t="str">
        <f t="shared" si="39"/>
        <v>February</v>
      </c>
      <c r="C3557" s="3">
        <v>2612.54</v>
      </c>
      <c r="D3557" s="4">
        <v>44964</v>
      </c>
      <c r="E3557" s="3" t="s">
        <v>5</v>
      </c>
      <c r="F3557" s="3" t="s">
        <v>51</v>
      </c>
      <c r="G3557" s="3">
        <f t="shared" si="40"/>
        <v>261.25400000000002</v>
      </c>
      <c r="H3557" s="3">
        <f t="shared" si="41"/>
        <v>2351.2860000000001</v>
      </c>
      <c r="I3557" s="3">
        <v>8</v>
      </c>
      <c r="J3557" s="4">
        <v>44969</v>
      </c>
      <c r="K3557" s="3" t="s">
        <v>35</v>
      </c>
      <c r="L3557" s="3" t="s">
        <v>45</v>
      </c>
      <c r="M3557" s="3">
        <v>372.38</v>
      </c>
      <c r="N3557" s="3" t="s">
        <v>52</v>
      </c>
      <c r="O3557" s="3"/>
      <c r="P3557" s="5"/>
      <c r="Q3557" s="5"/>
      <c r="R3557" s="5"/>
      <c r="S3557" s="5"/>
      <c r="T3557" s="5"/>
      <c r="U3557" s="5"/>
      <c r="V3557" s="5"/>
      <c r="W3557" s="5"/>
      <c r="X3557" s="5"/>
      <c r="Y3557" s="5"/>
      <c r="Z3557" s="5"/>
      <c r="AA3557" s="5"/>
      <c r="AB3557" s="5"/>
      <c r="AC3557" s="5"/>
      <c r="AD3557" s="5"/>
    </row>
    <row r="3558" spans="1:30" ht="15.75" customHeight="1">
      <c r="A3558" s="3" t="s">
        <v>3606</v>
      </c>
      <c r="B3558" s="4" t="str">
        <f t="shared" si="39"/>
        <v>October</v>
      </c>
      <c r="C3558" s="3">
        <v>2802.19</v>
      </c>
      <c r="D3558" s="4">
        <v>45210</v>
      </c>
      <c r="E3558" s="3" t="s">
        <v>3</v>
      </c>
      <c r="F3558" s="3" t="s">
        <v>51</v>
      </c>
      <c r="G3558" s="3">
        <f t="shared" si="40"/>
        <v>280.21899999999999</v>
      </c>
      <c r="H3558" s="3">
        <f t="shared" si="41"/>
        <v>2521.971</v>
      </c>
      <c r="I3558" s="3">
        <v>8</v>
      </c>
      <c r="J3558" s="4">
        <v>45214</v>
      </c>
      <c r="K3558" s="3" t="s">
        <v>49</v>
      </c>
      <c r="L3558" s="3" t="s">
        <v>41</v>
      </c>
      <c r="M3558" s="3">
        <v>177.13</v>
      </c>
      <c r="N3558" s="3" t="s">
        <v>52</v>
      </c>
      <c r="O3558" s="3"/>
      <c r="P3558" s="5"/>
      <c r="Q3558" s="5"/>
      <c r="R3558" s="5"/>
      <c r="S3558" s="5"/>
      <c r="T3558" s="5"/>
      <c r="U3558" s="5"/>
      <c r="V3558" s="5"/>
      <c r="W3558" s="5"/>
      <c r="X3558" s="5"/>
      <c r="Y3558" s="5"/>
      <c r="Z3558" s="5"/>
      <c r="AA3558" s="5"/>
      <c r="AB3558" s="5"/>
      <c r="AC3558" s="5"/>
      <c r="AD3558" s="5"/>
    </row>
    <row r="3559" spans="1:30" ht="15.75" customHeight="1">
      <c r="A3559" s="3" t="s">
        <v>3607</v>
      </c>
      <c r="B3559" s="4" t="str">
        <f t="shared" si="39"/>
        <v>September</v>
      </c>
      <c r="C3559" s="3">
        <v>2130.14</v>
      </c>
      <c r="D3559" s="4">
        <v>45177</v>
      </c>
      <c r="E3559" s="3" t="s">
        <v>3</v>
      </c>
      <c r="F3559" s="3" t="s">
        <v>34</v>
      </c>
      <c r="G3559" s="3">
        <f t="shared" si="40"/>
        <v>213.01400000000001</v>
      </c>
      <c r="H3559" s="3">
        <f t="shared" si="41"/>
        <v>1917.1259999999997</v>
      </c>
      <c r="I3559" s="3">
        <v>7</v>
      </c>
      <c r="J3559" s="4">
        <v>45180</v>
      </c>
      <c r="K3559" s="3" t="s">
        <v>49</v>
      </c>
      <c r="L3559" s="3" t="s">
        <v>41</v>
      </c>
      <c r="M3559" s="3">
        <v>574.54</v>
      </c>
      <c r="N3559" s="3" t="s">
        <v>52</v>
      </c>
      <c r="O3559" s="3"/>
      <c r="P3559" s="5"/>
      <c r="Q3559" s="5"/>
      <c r="R3559" s="5"/>
      <c r="S3559" s="5"/>
      <c r="T3559" s="5"/>
      <c r="U3559" s="5"/>
      <c r="V3559" s="5"/>
      <c r="W3559" s="5"/>
      <c r="X3559" s="5"/>
      <c r="Y3559" s="5"/>
      <c r="Z3559" s="5"/>
      <c r="AA3559" s="5"/>
      <c r="AB3559" s="5"/>
      <c r="AC3559" s="5"/>
      <c r="AD3559" s="5"/>
    </row>
    <row r="3560" spans="1:30" ht="15.75" customHeight="1">
      <c r="A3560" s="3" t="s">
        <v>3608</v>
      </c>
      <c r="B3560" s="4" t="str">
        <f t="shared" si="39"/>
        <v>June</v>
      </c>
      <c r="C3560" s="3">
        <v>823.62</v>
      </c>
      <c r="D3560" s="4">
        <v>45078</v>
      </c>
      <c r="E3560" s="3" t="s">
        <v>4</v>
      </c>
      <c r="F3560" s="3" t="s">
        <v>39</v>
      </c>
      <c r="G3560" s="3">
        <f t="shared" si="40"/>
        <v>82.362000000000009</v>
      </c>
      <c r="H3560" s="3">
        <f t="shared" si="41"/>
        <v>741.25800000000004</v>
      </c>
      <c r="I3560" s="3">
        <v>6</v>
      </c>
      <c r="J3560" s="4">
        <v>45084</v>
      </c>
      <c r="K3560" s="3" t="s">
        <v>35</v>
      </c>
      <c r="L3560" s="3" t="s">
        <v>41</v>
      </c>
      <c r="M3560" s="3">
        <v>132.74</v>
      </c>
      <c r="N3560" s="3" t="s">
        <v>57</v>
      </c>
      <c r="O3560" s="3"/>
      <c r="P3560" s="5"/>
      <c r="Q3560" s="5"/>
      <c r="R3560" s="5"/>
      <c r="S3560" s="5"/>
      <c r="T3560" s="5"/>
      <c r="U3560" s="5"/>
      <c r="V3560" s="5"/>
      <c r="W3560" s="5"/>
      <c r="X3560" s="5"/>
      <c r="Y3560" s="5"/>
      <c r="Z3560" s="5"/>
      <c r="AA3560" s="5"/>
      <c r="AB3560" s="5"/>
      <c r="AC3560" s="5"/>
      <c r="AD3560" s="5"/>
    </row>
    <row r="3561" spans="1:30" ht="15.75" customHeight="1">
      <c r="A3561" s="3" t="s">
        <v>3609</v>
      </c>
      <c r="B3561" s="4" t="str">
        <f t="shared" si="39"/>
        <v>September</v>
      </c>
      <c r="C3561" s="3">
        <v>1586.29</v>
      </c>
      <c r="D3561" s="4">
        <v>45542</v>
      </c>
      <c r="E3561" s="3" t="s">
        <v>4</v>
      </c>
      <c r="F3561" s="3" t="s">
        <v>51</v>
      </c>
      <c r="G3561" s="3">
        <f t="shared" si="40"/>
        <v>158.62900000000002</v>
      </c>
      <c r="H3561" s="3">
        <f t="shared" si="41"/>
        <v>1427.6610000000001</v>
      </c>
      <c r="I3561" s="3">
        <v>9</v>
      </c>
      <c r="J3561" s="4">
        <v>45548</v>
      </c>
      <c r="K3561" s="3" t="s">
        <v>49</v>
      </c>
      <c r="L3561" s="3" t="s">
        <v>45</v>
      </c>
      <c r="M3561" s="3">
        <v>207.24</v>
      </c>
      <c r="N3561" s="3" t="s">
        <v>37</v>
      </c>
      <c r="O3561" s="3"/>
      <c r="P3561" s="5"/>
      <c r="Q3561" s="5"/>
      <c r="R3561" s="5"/>
      <c r="S3561" s="5"/>
      <c r="T3561" s="5"/>
      <c r="U3561" s="5"/>
      <c r="V3561" s="5"/>
      <c r="W3561" s="5"/>
      <c r="X3561" s="5"/>
      <c r="Y3561" s="5"/>
      <c r="Z3561" s="5"/>
      <c r="AA3561" s="5"/>
      <c r="AB3561" s="5"/>
      <c r="AC3561" s="5"/>
      <c r="AD3561" s="5"/>
    </row>
    <row r="3562" spans="1:30" ht="15.75" customHeight="1">
      <c r="A3562" s="3" t="s">
        <v>3610</v>
      </c>
      <c r="B3562" s="4" t="str">
        <f t="shared" si="39"/>
        <v>November</v>
      </c>
      <c r="C3562" s="3">
        <v>1310.23</v>
      </c>
      <c r="D3562" s="4">
        <v>45618</v>
      </c>
      <c r="E3562" s="3" t="s">
        <v>4</v>
      </c>
      <c r="F3562" s="3" t="s">
        <v>54</v>
      </c>
      <c r="G3562" s="3">
        <f t="shared" si="40"/>
        <v>131.023</v>
      </c>
      <c r="H3562" s="3">
        <f t="shared" si="41"/>
        <v>1179.2070000000001</v>
      </c>
      <c r="I3562" s="3">
        <v>4</v>
      </c>
      <c r="J3562" s="4">
        <v>45621</v>
      </c>
      <c r="K3562" s="3" t="s">
        <v>35</v>
      </c>
      <c r="L3562" s="3" t="s">
        <v>41</v>
      </c>
      <c r="M3562" s="3">
        <v>364.76</v>
      </c>
      <c r="N3562" s="3" t="s">
        <v>37</v>
      </c>
      <c r="O3562" s="3"/>
      <c r="P3562" s="5"/>
      <c r="Q3562" s="5"/>
      <c r="R3562" s="5"/>
      <c r="S3562" s="5"/>
      <c r="T3562" s="5"/>
      <c r="U3562" s="5"/>
      <c r="V3562" s="5"/>
      <c r="W3562" s="5"/>
      <c r="X3562" s="5"/>
      <c r="Y3562" s="5"/>
      <c r="Z3562" s="5"/>
      <c r="AA3562" s="5"/>
      <c r="AB3562" s="5"/>
      <c r="AC3562" s="5"/>
      <c r="AD3562" s="5"/>
    </row>
    <row r="3563" spans="1:30" ht="15.75" customHeight="1">
      <c r="A3563" s="3" t="s">
        <v>3611</v>
      </c>
      <c r="B3563" s="4" t="str">
        <f t="shared" si="39"/>
        <v>January</v>
      </c>
      <c r="C3563" s="3">
        <v>4025.98</v>
      </c>
      <c r="D3563" s="4">
        <v>45294</v>
      </c>
      <c r="E3563" s="3" t="s">
        <v>5</v>
      </c>
      <c r="F3563" s="3" t="s">
        <v>44</v>
      </c>
      <c r="G3563" s="3">
        <f t="shared" si="40"/>
        <v>402.59800000000001</v>
      </c>
      <c r="H3563" s="3">
        <f t="shared" si="41"/>
        <v>3623.3820000000001</v>
      </c>
      <c r="I3563" s="3">
        <v>4</v>
      </c>
      <c r="J3563" s="4">
        <v>45298</v>
      </c>
      <c r="K3563" s="3" t="s">
        <v>40</v>
      </c>
      <c r="L3563" s="3" t="s">
        <v>36</v>
      </c>
      <c r="M3563" s="3">
        <v>454.78</v>
      </c>
      <c r="N3563" s="3" t="s">
        <v>37</v>
      </c>
      <c r="O3563" s="3"/>
      <c r="P3563" s="5"/>
      <c r="Q3563" s="5"/>
      <c r="R3563" s="5"/>
      <c r="S3563" s="5"/>
      <c r="T3563" s="5"/>
      <c r="U3563" s="5"/>
      <c r="V3563" s="5"/>
      <c r="W3563" s="5"/>
      <c r="X3563" s="5"/>
      <c r="Y3563" s="5"/>
      <c r="Z3563" s="5"/>
      <c r="AA3563" s="5"/>
      <c r="AB3563" s="5"/>
      <c r="AC3563" s="5"/>
      <c r="AD3563" s="5"/>
    </row>
    <row r="3564" spans="1:30" ht="15.75" customHeight="1">
      <c r="A3564" s="3" t="s">
        <v>3612</v>
      </c>
      <c r="B3564" s="4" t="str">
        <f t="shared" si="39"/>
        <v>March</v>
      </c>
      <c r="C3564" s="3">
        <v>2774.5</v>
      </c>
      <c r="D3564" s="4">
        <v>44997</v>
      </c>
      <c r="E3564" s="3" t="s">
        <v>5</v>
      </c>
      <c r="F3564" s="3" t="s">
        <v>44</v>
      </c>
      <c r="G3564" s="3">
        <f t="shared" si="40"/>
        <v>277.45</v>
      </c>
      <c r="H3564" s="3">
        <f t="shared" si="41"/>
        <v>2497.0500000000002</v>
      </c>
      <c r="I3564" s="3">
        <v>6</v>
      </c>
      <c r="J3564" s="4">
        <v>45001</v>
      </c>
      <c r="K3564" s="3" t="s">
        <v>40</v>
      </c>
      <c r="L3564" s="3" t="s">
        <v>36</v>
      </c>
      <c r="M3564" s="3">
        <v>811.66</v>
      </c>
      <c r="N3564" s="3" t="s">
        <v>52</v>
      </c>
      <c r="O3564" s="3"/>
      <c r="P3564" s="5"/>
      <c r="Q3564" s="5"/>
      <c r="R3564" s="5"/>
      <c r="S3564" s="5"/>
      <c r="T3564" s="5"/>
      <c r="U3564" s="5"/>
      <c r="V3564" s="5"/>
      <c r="W3564" s="5"/>
      <c r="X3564" s="5"/>
      <c r="Y3564" s="5"/>
      <c r="Z3564" s="5"/>
      <c r="AA3564" s="5"/>
      <c r="AB3564" s="5"/>
      <c r="AC3564" s="5"/>
      <c r="AD3564" s="5"/>
    </row>
    <row r="3565" spans="1:30" ht="15.75" customHeight="1">
      <c r="A3565" s="3" t="s">
        <v>3613</v>
      </c>
      <c r="B3565" s="4" t="str">
        <f t="shared" si="39"/>
        <v>August</v>
      </c>
      <c r="C3565" s="3">
        <v>1551.35</v>
      </c>
      <c r="D3565" s="4">
        <v>45141</v>
      </c>
      <c r="E3565" s="3" t="s">
        <v>5</v>
      </c>
      <c r="F3565" s="3" t="s">
        <v>34</v>
      </c>
      <c r="G3565" s="3">
        <f t="shared" si="40"/>
        <v>155.13499999999999</v>
      </c>
      <c r="H3565" s="3">
        <f t="shared" si="41"/>
        <v>1396.2149999999999</v>
      </c>
      <c r="I3565" s="3">
        <v>1</v>
      </c>
      <c r="J3565" s="4">
        <v>45145</v>
      </c>
      <c r="K3565" s="3" t="s">
        <v>35</v>
      </c>
      <c r="L3565" s="3" t="s">
        <v>45</v>
      </c>
      <c r="M3565" s="3">
        <v>88.64</v>
      </c>
      <c r="N3565" s="3" t="s">
        <v>46</v>
      </c>
      <c r="O3565" s="3"/>
      <c r="P3565" s="5"/>
      <c r="Q3565" s="5"/>
      <c r="R3565" s="5"/>
      <c r="S3565" s="5"/>
      <c r="T3565" s="5"/>
      <c r="U3565" s="5"/>
      <c r="V3565" s="5"/>
      <c r="W3565" s="5"/>
      <c r="X3565" s="5"/>
      <c r="Y3565" s="5"/>
      <c r="Z3565" s="5"/>
      <c r="AA3565" s="5"/>
      <c r="AB3565" s="5"/>
      <c r="AC3565" s="5"/>
      <c r="AD3565" s="5"/>
    </row>
    <row r="3566" spans="1:30" ht="15.75" customHeight="1">
      <c r="A3566" s="3" t="s">
        <v>3614</v>
      </c>
      <c r="B3566" s="4" t="str">
        <f t="shared" si="39"/>
        <v>August</v>
      </c>
      <c r="C3566" s="3">
        <v>2496.56</v>
      </c>
      <c r="D3566" s="4">
        <v>45141</v>
      </c>
      <c r="E3566" s="3" t="s">
        <v>3</v>
      </c>
      <c r="F3566" s="3" t="s">
        <v>44</v>
      </c>
      <c r="G3566" s="3">
        <f t="shared" si="40"/>
        <v>249.65600000000001</v>
      </c>
      <c r="H3566" s="3">
        <f t="shared" si="41"/>
        <v>2246.904</v>
      </c>
      <c r="I3566" s="3">
        <v>2</v>
      </c>
      <c r="J3566" s="4">
        <v>45144</v>
      </c>
      <c r="K3566" s="3" t="s">
        <v>40</v>
      </c>
      <c r="L3566" s="3" t="s">
        <v>41</v>
      </c>
      <c r="M3566" s="3">
        <v>542.82000000000005</v>
      </c>
      <c r="N3566" s="3" t="s">
        <v>57</v>
      </c>
      <c r="O3566" s="3"/>
      <c r="P3566" s="5"/>
      <c r="Q3566" s="5"/>
      <c r="R3566" s="5"/>
      <c r="S3566" s="5"/>
      <c r="T3566" s="5"/>
      <c r="U3566" s="5"/>
      <c r="V3566" s="5"/>
      <c r="W3566" s="5"/>
      <c r="X3566" s="5"/>
      <c r="Y3566" s="5"/>
      <c r="Z3566" s="5"/>
      <c r="AA3566" s="5"/>
      <c r="AB3566" s="5"/>
      <c r="AC3566" s="5"/>
      <c r="AD3566" s="5"/>
    </row>
    <row r="3567" spans="1:30" ht="15.75" customHeight="1">
      <c r="A3567" s="3" t="s">
        <v>3615</v>
      </c>
      <c r="B3567" s="4" t="str">
        <f t="shared" si="39"/>
        <v>September</v>
      </c>
      <c r="C3567" s="3">
        <v>1172.44</v>
      </c>
      <c r="D3567" s="4">
        <v>45178</v>
      </c>
      <c r="E3567" s="3" t="s">
        <v>5</v>
      </c>
      <c r="F3567" s="3" t="s">
        <v>51</v>
      </c>
      <c r="G3567" s="3">
        <f t="shared" si="40"/>
        <v>117.24400000000001</v>
      </c>
      <c r="H3567" s="3">
        <f t="shared" si="41"/>
        <v>1055.1960000000001</v>
      </c>
      <c r="I3567" s="3">
        <v>2</v>
      </c>
      <c r="J3567" s="4">
        <v>45181</v>
      </c>
      <c r="K3567" s="3" t="s">
        <v>35</v>
      </c>
      <c r="L3567" s="3" t="s">
        <v>45</v>
      </c>
      <c r="M3567" s="3">
        <v>76.12</v>
      </c>
      <c r="N3567" s="3" t="s">
        <v>57</v>
      </c>
      <c r="O3567" s="3"/>
      <c r="P3567" s="5"/>
      <c r="Q3567" s="5"/>
      <c r="R3567" s="5"/>
      <c r="S3567" s="5"/>
      <c r="T3567" s="5"/>
      <c r="U3567" s="5"/>
      <c r="V3567" s="5"/>
      <c r="W3567" s="5"/>
      <c r="X3567" s="5"/>
      <c r="Y3567" s="5"/>
      <c r="Z3567" s="5"/>
      <c r="AA3567" s="5"/>
      <c r="AB3567" s="5"/>
      <c r="AC3567" s="5"/>
      <c r="AD3567" s="5"/>
    </row>
    <row r="3568" spans="1:30" ht="15.75" customHeight="1">
      <c r="A3568" s="3" t="s">
        <v>3616</v>
      </c>
      <c r="B3568" s="4" t="str">
        <f t="shared" si="39"/>
        <v>February</v>
      </c>
      <c r="C3568" s="3">
        <v>1007.12</v>
      </c>
      <c r="D3568" s="4">
        <v>44976</v>
      </c>
      <c r="E3568" s="3" t="s">
        <v>2</v>
      </c>
      <c r="F3568" s="3" t="s">
        <v>44</v>
      </c>
      <c r="G3568" s="3">
        <f t="shared" si="40"/>
        <v>100.712</v>
      </c>
      <c r="H3568" s="3">
        <f t="shared" si="41"/>
        <v>906.40800000000002</v>
      </c>
      <c r="I3568" s="3">
        <v>4</v>
      </c>
      <c r="J3568" s="4">
        <v>44979</v>
      </c>
      <c r="K3568" s="3" t="s">
        <v>49</v>
      </c>
      <c r="L3568" s="3" t="s">
        <v>45</v>
      </c>
      <c r="M3568" s="3">
        <v>73.239999999999995</v>
      </c>
      <c r="N3568" s="3" t="s">
        <v>65</v>
      </c>
      <c r="O3568" s="3"/>
      <c r="P3568" s="5"/>
      <c r="Q3568" s="5"/>
      <c r="R3568" s="5"/>
      <c r="S3568" s="5"/>
      <c r="T3568" s="5"/>
      <c r="U3568" s="5"/>
      <c r="V3568" s="5"/>
      <c r="W3568" s="5"/>
      <c r="X3568" s="5"/>
      <c r="Y3568" s="5"/>
      <c r="Z3568" s="5"/>
      <c r="AA3568" s="5"/>
      <c r="AB3568" s="5"/>
      <c r="AC3568" s="5"/>
      <c r="AD3568" s="5"/>
    </row>
    <row r="3569" spans="1:30" ht="15.75" customHeight="1">
      <c r="A3569" s="3" t="s">
        <v>3617</v>
      </c>
      <c r="B3569" s="4" t="str">
        <f t="shared" si="39"/>
        <v>December</v>
      </c>
      <c r="C3569" s="3">
        <v>4313.72</v>
      </c>
      <c r="D3569" s="4">
        <v>45657</v>
      </c>
      <c r="E3569" s="3" t="s">
        <v>2</v>
      </c>
      <c r="F3569" s="3" t="s">
        <v>51</v>
      </c>
      <c r="G3569" s="3">
        <f t="shared" si="40"/>
        <v>431.37200000000007</v>
      </c>
      <c r="H3569" s="3">
        <f t="shared" si="41"/>
        <v>3882.348</v>
      </c>
      <c r="I3569" s="3">
        <v>5</v>
      </c>
      <c r="J3569" s="4">
        <v>45664</v>
      </c>
      <c r="K3569" s="3" t="s">
        <v>40</v>
      </c>
      <c r="L3569" s="3" t="s">
        <v>45</v>
      </c>
      <c r="M3569" s="3">
        <v>1251.81</v>
      </c>
      <c r="N3569" s="3" t="s">
        <v>57</v>
      </c>
      <c r="O3569" s="3"/>
      <c r="P3569" s="5"/>
      <c r="Q3569" s="5"/>
      <c r="R3569" s="5"/>
      <c r="S3569" s="5"/>
      <c r="T3569" s="5"/>
      <c r="U3569" s="5"/>
      <c r="V3569" s="5"/>
      <c r="W3569" s="5"/>
      <c r="X3569" s="5"/>
      <c r="Y3569" s="5"/>
      <c r="Z3569" s="5"/>
      <c r="AA3569" s="5"/>
      <c r="AB3569" s="5"/>
      <c r="AC3569" s="5"/>
      <c r="AD3569" s="5"/>
    </row>
    <row r="3570" spans="1:30" ht="15.75" customHeight="1">
      <c r="A3570" s="3" t="s">
        <v>3618</v>
      </c>
      <c r="B3570" s="4" t="str">
        <f t="shared" si="39"/>
        <v>December</v>
      </c>
      <c r="C3570" s="3">
        <v>4729.57</v>
      </c>
      <c r="D3570" s="4">
        <v>45281</v>
      </c>
      <c r="E3570" s="3" t="s">
        <v>4</v>
      </c>
      <c r="F3570" s="3" t="s">
        <v>51</v>
      </c>
      <c r="G3570" s="3">
        <f t="shared" si="40"/>
        <v>472.95699999999999</v>
      </c>
      <c r="H3570" s="3">
        <f t="shared" si="41"/>
        <v>4256.6129999999994</v>
      </c>
      <c r="I3570" s="3">
        <v>2</v>
      </c>
      <c r="J3570" s="4">
        <v>45288</v>
      </c>
      <c r="K3570" s="3" t="s">
        <v>35</v>
      </c>
      <c r="L3570" s="3" t="s">
        <v>45</v>
      </c>
      <c r="M3570" s="3">
        <v>1324.69</v>
      </c>
      <c r="N3570" s="3" t="s">
        <v>37</v>
      </c>
      <c r="O3570" s="3"/>
      <c r="P3570" s="5"/>
      <c r="Q3570" s="5"/>
      <c r="R3570" s="5"/>
      <c r="S3570" s="5"/>
      <c r="T3570" s="5"/>
      <c r="U3570" s="5"/>
      <c r="V3570" s="5"/>
      <c r="W3570" s="5"/>
      <c r="X3570" s="5"/>
      <c r="Y3570" s="5"/>
      <c r="Z3570" s="5"/>
      <c r="AA3570" s="5"/>
      <c r="AB3570" s="5"/>
      <c r="AC3570" s="5"/>
      <c r="AD3570" s="5"/>
    </row>
    <row r="3571" spans="1:30" ht="15.75" customHeight="1">
      <c r="A3571" s="3" t="s">
        <v>3619</v>
      </c>
      <c r="B3571" s="4" t="str">
        <f t="shared" si="39"/>
        <v>November</v>
      </c>
      <c r="C3571" s="3">
        <v>492.07</v>
      </c>
      <c r="D3571" s="4">
        <v>45615</v>
      </c>
      <c r="E3571" s="3" t="s">
        <v>5</v>
      </c>
      <c r="F3571" s="3" t="s">
        <v>39</v>
      </c>
      <c r="G3571" s="3">
        <f t="shared" si="40"/>
        <v>49.207000000000001</v>
      </c>
      <c r="H3571" s="3">
        <f t="shared" si="41"/>
        <v>442.863</v>
      </c>
      <c r="I3571" s="3">
        <v>8</v>
      </c>
      <c r="J3571" s="4">
        <v>45620</v>
      </c>
      <c r="K3571" s="3" t="s">
        <v>35</v>
      </c>
      <c r="L3571" s="3" t="s">
        <v>36</v>
      </c>
      <c r="M3571" s="3">
        <v>128.41</v>
      </c>
      <c r="N3571" s="3" t="s">
        <v>37</v>
      </c>
      <c r="O3571" s="3"/>
      <c r="P3571" s="5"/>
      <c r="Q3571" s="5"/>
      <c r="R3571" s="5"/>
      <c r="S3571" s="5"/>
      <c r="T3571" s="5"/>
      <c r="U3571" s="5"/>
      <c r="V3571" s="5"/>
      <c r="W3571" s="5"/>
      <c r="X3571" s="5"/>
      <c r="Y3571" s="5"/>
      <c r="Z3571" s="5"/>
      <c r="AA3571" s="5"/>
      <c r="AB3571" s="5"/>
      <c r="AC3571" s="5"/>
      <c r="AD3571" s="5"/>
    </row>
    <row r="3572" spans="1:30" ht="15.75" customHeight="1">
      <c r="A3572" s="3" t="s">
        <v>3620</v>
      </c>
      <c r="B3572" s="4" t="str">
        <f t="shared" ref="B3572:B3826" si="42">TEXT(D3572,"MMMM")</f>
        <v>January</v>
      </c>
      <c r="C3572" s="3">
        <v>3847.93</v>
      </c>
      <c r="D3572" s="4">
        <v>44943</v>
      </c>
      <c r="E3572" s="3" t="s">
        <v>2</v>
      </c>
      <c r="F3572" s="3" t="s">
        <v>34</v>
      </c>
      <c r="G3572" s="3">
        <f t="shared" ref="G3572:G3826" si="43">C3572*10%</f>
        <v>384.79300000000001</v>
      </c>
      <c r="H3572" s="3">
        <f t="shared" ref="H3572:H3826" si="44">C3572-G3572</f>
        <v>3463.1369999999997</v>
      </c>
      <c r="I3572" s="3">
        <v>5</v>
      </c>
      <c r="J3572" s="4">
        <v>44947</v>
      </c>
      <c r="K3572" s="3" t="s">
        <v>35</v>
      </c>
      <c r="L3572" s="3" t="s">
        <v>45</v>
      </c>
      <c r="M3572" s="3">
        <v>845.55</v>
      </c>
      <c r="N3572" s="3" t="s">
        <v>37</v>
      </c>
      <c r="O3572" s="3"/>
      <c r="P3572" s="5"/>
      <c r="Q3572" s="5"/>
      <c r="R3572" s="5"/>
      <c r="S3572" s="5"/>
      <c r="T3572" s="5"/>
      <c r="U3572" s="5"/>
      <c r="V3572" s="5"/>
      <c r="W3572" s="5"/>
      <c r="X3572" s="5"/>
      <c r="Y3572" s="5"/>
      <c r="Z3572" s="5"/>
      <c r="AA3572" s="5"/>
      <c r="AB3572" s="5"/>
      <c r="AC3572" s="5"/>
      <c r="AD3572" s="5"/>
    </row>
    <row r="3573" spans="1:30" ht="15.75" customHeight="1">
      <c r="A3573" s="3" t="s">
        <v>3621</v>
      </c>
      <c r="B3573" s="4" t="str">
        <f t="shared" si="42"/>
        <v>January</v>
      </c>
      <c r="C3573" s="3">
        <v>2321.23</v>
      </c>
      <c r="D3573" s="4">
        <v>45301</v>
      </c>
      <c r="E3573" s="3" t="s">
        <v>4</v>
      </c>
      <c r="F3573" s="3" t="s">
        <v>54</v>
      </c>
      <c r="G3573" s="3">
        <f t="shared" si="43"/>
        <v>232.12300000000002</v>
      </c>
      <c r="H3573" s="3">
        <f t="shared" si="44"/>
        <v>2089.107</v>
      </c>
      <c r="I3573" s="3">
        <v>8</v>
      </c>
      <c r="J3573" s="4">
        <v>45308</v>
      </c>
      <c r="K3573" s="3" t="s">
        <v>49</v>
      </c>
      <c r="L3573" s="3" t="s">
        <v>45</v>
      </c>
      <c r="M3573" s="3">
        <v>386.91</v>
      </c>
      <c r="N3573" s="3" t="s">
        <v>46</v>
      </c>
      <c r="O3573" s="3"/>
      <c r="P3573" s="5"/>
      <c r="Q3573" s="5"/>
      <c r="R3573" s="5"/>
      <c r="S3573" s="5"/>
      <c r="T3573" s="5"/>
      <c r="U3573" s="5"/>
      <c r="V3573" s="5"/>
      <c r="W3573" s="5"/>
      <c r="X3573" s="5"/>
      <c r="Y3573" s="5"/>
      <c r="Z3573" s="5"/>
      <c r="AA3573" s="5"/>
      <c r="AB3573" s="5"/>
      <c r="AC3573" s="5"/>
      <c r="AD3573" s="5"/>
    </row>
    <row r="3574" spans="1:30" ht="15.75" customHeight="1">
      <c r="A3574" s="3" t="s">
        <v>3622</v>
      </c>
      <c r="B3574" s="4" t="str">
        <f t="shared" si="42"/>
        <v>August</v>
      </c>
      <c r="C3574" s="3">
        <v>2005.96</v>
      </c>
      <c r="D3574" s="4">
        <v>45157</v>
      </c>
      <c r="E3574" s="3" t="s">
        <v>5</v>
      </c>
      <c r="F3574" s="3" t="s">
        <v>51</v>
      </c>
      <c r="G3574" s="3">
        <f t="shared" si="43"/>
        <v>200.596</v>
      </c>
      <c r="H3574" s="3">
        <f t="shared" si="44"/>
        <v>1805.364</v>
      </c>
      <c r="I3574" s="3">
        <v>9</v>
      </c>
      <c r="J3574" s="4">
        <v>45162</v>
      </c>
      <c r="K3574" s="3" t="s">
        <v>49</v>
      </c>
      <c r="L3574" s="3" t="s">
        <v>45</v>
      </c>
      <c r="M3574" s="3">
        <v>440.36</v>
      </c>
      <c r="N3574" s="3" t="s">
        <v>46</v>
      </c>
      <c r="O3574" s="3"/>
      <c r="P3574" s="5"/>
      <c r="Q3574" s="5"/>
      <c r="R3574" s="5"/>
      <c r="S3574" s="5"/>
      <c r="T3574" s="5"/>
      <c r="U3574" s="5"/>
      <c r="V3574" s="5"/>
      <c r="W3574" s="5"/>
      <c r="X3574" s="5"/>
      <c r="Y3574" s="5"/>
      <c r="Z3574" s="5"/>
      <c r="AA3574" s="5"/>
      <c r="AB3574" s="5"/>
      <c r="AC3574" s="5"/>
      <c r="AD3574" s="5"/>
    </row>
    <row r="3575" spans="1:30" ht="15.75" customHeight="1">
      <c r="A3575" s="3" t="s">
        <v>3623</v>
      </c>
      <c r="B3575" s="4" t="str">
        <f t="shared" si="42"/>
        <v>August</v>
      </c>
      <c r="C3575" s="3">
        <v>3478.12</v>
      </c>
      <c r="D3575" s="4">
        <v>45524</v>
      </c>
      <c r="E3575" s="3" t="s">
        <v>3</v>
      </c>
      <c r="F3575" s="3" t="s">
        <v>34</v>
      </c>
      <c r="G3575" s="3">
        <f t="shared" si="43"/>
        <v>347.81200000000001</v>
      </c>
      <c r="H3575" s="3">
        <f t="shared" si="44"/>
        <v>3130.308</v>
      </c>
      <c r="I3575" s="3">
        <v>9</v>
      </c>
      <c r="J3575" s="4">
        <v>45526</v>
      </c>
      <c r="K3575" s="3" t="s">
        <v>49</v>
      </c>
      <c r="L3575" s="3" t="s">
        <v>41</v>
      </c>
      <c r="M3575" s="3">
        <v>658.5</v>
      </c>
      <c r="N3575" s="3" t="s">
        <v>57</v>
      </c>
      <c r="O3575" s="3"/>
      <c r="P3575" s="5"/>
      <c r="Q3575" s="5"/>
      <c r="R3575" s="5"/>
      <c r="S3575" s="5"/>
      <c r="T3575" s="5"/>
      <c r="U3575" s="5"/>
      <c r="V3575" s="5"/>
      <c r="W3575" s="5"/>
      <c r="X3575" s="5"/>
      <c r="Y3575" s="5"/>
      <c r="Z3575" s="5"/>
      <c r="AA3575" s="5"/>
      <c r="AB3575" s="5"/>
      <c r="AC3575" s="5"/>
      <c r="AD3575" s="5"/>
    </row>
    <row r="3576" spans="1:30" ht="15.75" customHeight="1">
      <c r="A3576" s="3" t="s">
        <v>3624</v>
      </c>
      <c r="B3576" s="4" t="str">
        <f t="shared" si="42"/>
        <v>December</v>
      </c>
      <c r="C3576" s="3">
        <v>1404.64</v>
      </c>
      <c r="D3576" s="4">
        <v>45632</v>
      </c>
      <c r="E3576" s="3" t="s">
        <v>2</v>
      </c>
      <c r="F3576" s="3" t="s">
        <v>54</v>
      </c>
      <c r="G3576" s="3">
        <f t="shared" si="43"/>
        <v>140.46400000000003</v>
      </c>
      <c r="H3576" s="3">
        <f t="shared" si="44"/>
        <v>1264.1760000000002</v>
      </c>
      <c r="I3576" s="3">
        <v>4</v>
      </c>
      <c r="J3576" s="4">
        <v>45635</v>
      </c>
      <c r="K3576" s="3" t="s">
        <v>40</v>
      </c>
      <c r="L3576" s="3" t="s">
        <v>36</v>
      </c>
      <c r="M3576" s="3">
        <v>369.49</v>
      </c>
      <c r="N3576" s="3" t="s">
        <v>65</v>
      </c>
      <c r="O3576" s="3"/>
      <c r="P3576" s="5"/>
      <c r="Q3576" s="5"/>
      <c r="R3576" s="5"/>
      <c r="S3576" s="5"/>
      <c r="T3576" s="5"/>
      <c r="U3576" s="5"/>
      <c r="V3576" s="5"/>
      <c r="W3576" s="5"/>
      <c r="X3576" s="5"/>
      <c r="Y3576" s="5"/>
      <c r="Z3576" s="5"/>
      <c r="AA3576" s="5"/>
      <c r="AB3576" s="5"/>
      <c r="AC3576" s="5"/>
      <c r="AD3576" s="5"/>
    </row>
    <row r="3577" spans="1:30" ht="15.75" customHeight="1">
      <c r="A3577" s="3" t="s">
        <v>3625</v>
      </c>
      <c r="B3577" s="4" t="str">
        <f t="shared" si="42"/>
        <v>October</v>
      </c>
      <c r="C3577" s="3">
        <v>200.85</v>
      </c>
      <c r="D3577" s="4">
        <v>45571</v>
      </c>
      <c r="E3577" s="3" t="s">
        <v>3</v>
      </c>
      <c r="F3577" s="3" t="s">
        <v>44</v>
      </c>
      <c r="G3577" s="3">
        <f t="shared" si="43"/>
        <v>20.085000000000001</v>
      </c>
      <c r="H3577" s="3">
        <f t="shared" si="44"/>
        <v>180.76499999999999</v>
      </c>
      <c r="I3577" s="3">
        <v>2</v>
      </c>
      <c r="J3577" s="4">
        <v>45577</v>
      </c>
      <c r="K3577" s="3" t="s">
        <v>49</v>
      </c>
      <c r="L3577" s="3" t="s">
        <v>45</v>
      </c>
      <c r="M3577" s="3">
        <v>47.37</v>
      </c>
      <c r="N3577" s="3" t="s">
        <v>42</v>
      </c>
      <c r="O3577" s="3"/>
      <c r="P3577" s="5"/>
      <c r="Q3577" s="5"/>
      <c r="R3577" s="5"/>
      <c r="S3577" s="5"/>
      <c r="T3577" s="5"/>
      <c r="U3577" s="5"/>
      <c r="V3577" s="5"/>
      <c r="W3577" s="5"/>
      <c r="X3577" s="5"/>
      <c r="Y3577" s="5"/>
      <c r="Z3577" s="5"/>
      <c r="AA3577" s="5"/>
      <c r="AB3577" s="5"/>
      <c r="AC3577" s="5"/>
      <c r="AD3577" s="5"/>
    </row>
    <row r="3578" spans="1:30" ht="15.75" customHeight="1">
      <c r="A3578" s="3" t="s">
        <v>3626</v>
      </c>
      <c r="B3578" s="4" t="str">
        <f t="shared" si="42"/>
        <v>December</v>
      </c>
      <c r="C3578" s="3">
        <v>1148.6099999999999</v>
      </c>
      <c r="D3578" s="4">
        <v>45628</v>
      </c>
      <c r="E3578" s="3" t="s">
        <v>5</v>
      </c>
      <c r="F3578" s="3" t="s">
        <v>34</v>
      </c>
      <c r="G3578" s="3">
        <f t="shared" si="43"/>
        <v>114.86099999999999</v>
      </c>
      <c r="H3578" s="3">
        <f t="shared" si="44"/>
        <v>1033.7489999999998</v>
      </c>
      <c r="I3578" s="3">
        <v>2</v>
      </c>
      <c r="J3578" s="4">
        <v>45633</v>
      </c>
      <c r="K3578" s="3" t="s">
        <v>35</v>
      </c>
      <c r="L3578" s="3" t="s">
        <v>45</v>
      </c>
      <c r="M3578" s="3">
        <v>252.98</v>
      </c>
      <c r="N3578" s="3" t="s">
        <v>65</v>
      </c>
      <c r="O3578" s="3"/>
      <c r="P3578" s="5"/>
      <c r="Q3578" s="5"/>
      <c r="R3578" s="5"/>
      <c r="S3578" s="5"/>
      <c r="T3578" s="5"/>
      <c r="U3578" s="5"/>
      <c r="V3578" s="5"/>
      <c r="W3578" s="5"/>
      <c r="X3578" s="5"/>
      <c r="Y3578" s="5"/>
      <c r="Z3578" s="5"/>
      <c r="AA3578" s="5"/>
      <c r="AB3578" s="5"/>
      <c r="AC3578" s="5"/>
      <c r="AD3578" s="5"/>
    </row>
    <row r="3579" spans="1:30" ht="15.75" customHeight="1">
      <c r="A3579" s="3" t="s">
        <v>3627</v>
      </c>
      <c r="B3579" s="4" t="str">
        <f t="shared" si="42"/>
        <v>April</v>
      </c>
      <c r="C3579" s="3">
        <v>1006.13</v>
      </c>
      <c r="D3579" s="4">
        <v>45025</v>
      </c>
      <c r="E3579" s="3" t="s">
        <v>2</v>
      </c>
      <c r="F3579" s="3" t="s">
        <v>34</v>
      </c>
      <c r="G3579" s="3">
        <f t="shared" si="43"/>
        <v>100.613</v>
      </c>
      <c r="H3579" s="3">
        <f t="shared" si="44"/>
        <v>905.51700000000005</v>
      </c>
      <c r="I3579" s="3">
        <v>5</v>
      </c>
      <c r="J3579" s="4">
        <v>45028</v>
      </c>
      <c r="K3579" s="3" t="s">
        <v>49</v>
      </c>
      <c r="L3579" s="3" t="s">
        <v>36</v>
      </c>
      <c r="M3579" s="3">
        <v>98.91</v>
      </c>
      <c r="N3579" s="3" t="s">
        <v>37</v>
      </c>
      <c r="O3579" s="3"/>
      <c r="P3579" s="5"/>
      <c r="Q3579" s="5"/>
      <c r="R3579" s="5"/>
      <c r="S3579" s="5"/>
      <c r="T3579" s="5"/>
      <c r="U3579" s="5"/>
      <c r="V3579" s="5"/>
      <c r="W3579" s="5"/>
      <c r="X3579" s="5"/>
      <c r="Y3579" s="5"/>
      <c r="Z3579" s="5"/>
      <c r="AA3579" s="5"/>
      <c r="AB3579" s="5"/>
      <c r="AC3579" s="5"/>
      <c r="AD3579" s="5"/>
    </row>
    <row r="3580" spans="1:30" ht="15.75" customHeight="1">
      <c r="A3580" s="3" t="s">
        <v>3628</v>
      </c>
      <c r="B3580" s="4" t="str">
        <f t="shared" si="42"/>
        <v>February</v>
      </c>
      <c r="C3580" s="3">
        <v>266.83999999999997</v>
      </c>
      <c r="D3580" s="4">
        <v>45341</v>
      </c>
      <c r="E3580" s="3" t="s">
        <v>5</v>
      </c>
      <c r="F3580" s="3" t="s">
        <v>34</v>
      </c>
      <c r="G3580" s="3">
        <f t="shared" si="43"/>
        <v>26.683999999999997</v>
      </c>
      <c r="H3580" s="3">
        <f t="shared" si="44"/>
        <v>240.15599999999998</v>
      </c>
      <c r="I3580" s="3">
        <v>4</v>
      </c>
      <c r="J3580" s="4">
        <v>45342</v>
      </c>
      <c r="K3580" s="3" t="s">
        <v>40</v>
      </c>
      <c r="L3580" s="3" t="s">
        <v>41</v>
      </c>
      <c r="M3580" s="3">
        <v>57.3</v>
      </c>
      <c r="N3580" s="3" t="s">
        <v>42</v>
      </c>
      <c r="O3580" s="3"/>
      <c r="P3580" s="5"/>
      <c r="Q3580" s="5"/>
      <c r="R3580" s="5"/>
      <c r="S3580" s="5"/>
      <c r="T3580" s="5"/>
      <c r="U3580" s="5"/>
      <c r="V3580" s="5"/>
      <c r="W3580" s="5"/>
      <c r="X3580" s="5"/>
      <c r="Y3580" s="5"/>
      <c r="Z3580" s="5"/>
      <c r="AA3580" s="5"/>
      <c r="AB3580" s="5"/>
      <c r="AC3580" s="5"/>
      <c r="AD3580" s="5"/>
    </row>
    <row r="3581" spans="1:30" ht="15.75" customHeight="1">
      <c r="A3581" s="3" t="s">
        <v>3629</v>
      </c>
      <c r="B3581" s="4" t="str">
        <f t="shared" si="42"/>
        <v>March</v>
      </c>
      <c r="C3581" s="3">
        <v>1674.45</v>
      </c>
      <c r="D3581" s="4">
        <v>45007</v>
      </c>
      <c r="E3581" s="3" t="s">
        <v>3</v>
      </c>
      <c r="F3581" s="3" t="s">
        <v>44</v>
      </c>
      <c r="G3581" s="3">
        <f t="shared" si="43"/>
        <v>167.44500000000002</v>
      </c>
      <c r="H3581" s="3">
        <f t="shared" si="44"/>
        <v>1507.0050000000001</v>
      </c>
      <c r="I3581" s="3">
        <v>6</v>
      </c>
      <c r="J3581" s="4">
        <v>45011</v>
      </c>
      <c r="K3581" s="3" t="s">
        <v>49</v>
      </c>
      <c r="L3581" s="3" t="s">
        <v>41</v>
      </c>
      <c r="M3581" s="3">
        <v>287.36</v>
      </c>
      <c r="N3581" s="3" t="s">
        <v>65</v>
      </c>
      <c r="O3581" s="3"/>
      <c r="P3581" s="5"/>
      <c r="Q3581" s="5"/>
      <c r="R3581" s="5"/>
      <c r="S3581" s="5"/>
      <c r="T3581" s="5"/>
      <c r="U3581" s="5"/>
      <c r="V3581" s="5"/>
      <c r="W3581" s="5"/>
      <c r="X3581" s="5"/>
      <c r="Y3581" s="5"/>
      <c r="Z3581" s="5"/>
      <c r="AA3581" s="5"/>
      <c r="AB3581" s="5"/>
      <c r="AC3581" s="5"/>
      <c r="AD3581" s="5"/>
    </row>
    <row r="3582" spans="1:30" ht="15.75" customHeight="1">
      <c r="A3582" s="3" t="s">
        <v>3630</v>
      </c>
      <c r="B3582" s="4" t="str">
        <f t="shared" si="42"/>
        <v>December</v>
      </c>
      <c r="C3582" s="3">
        <v>2425.14</v>
      </c>
      <c r="D3582" s="4">
        <v>45629</v>
      </c>
      <c r="E3582" s="3" t="s">
        <v>2</v>
      </c>
      <c r="F3582" s="3" t="s">
        <v>44</v>
      </c>
      <c r="G3582" s="3">
        <f t="shared" si="43"/>
        <v>242.51400000000001</v>
      </c>
      <c r="H3582" s="3">
        <f t="shared" si="44"/>
        <v>2182.6259999999997</v>
      </c>
      <c r="I3582" s="3">
        <v>9</v>
      </c>
      <c r="J3582" s="4">
        <v>45636</v>
      </c>
      <c r="K3582" s="3" t="s">
        <v>35</v>
      </c>
      <c r="L3582" s="3" t="s">
        <v>41</v>
      </c>
      <c r="M3582" s="3">
        <v>592.94000000000005</v>
      </c>
      <c r="N3582" s="3" t="s">
        <v>37</v>
      </c>
      <c r="O3582" s="3"/>
      <c r="P3582" s="5"/>
      <c r="Q3582" s="5"/>
      <c r="R3582" s="5"/>
      <c r="S3582" s="5"/>
      <c r="T3582" s="5"/>
      <c r="U3582" s="5"/>
      <c r="V3582" s="5"/>
      <c r="W3582" s="5"/>
      <c r="X3582" s="5"/>
      <c r="Y3582" s="5"/>
      <c r="Z3582" s="5"/>
      <c r="AA3582" s="5"/>
      <c r="AB3582" s="5"/>
      <c r="AC3582" s="5"/>
      <c r="AD3582" s="5"/>
    </row>
    <row r="3583" spans="1:30" ht="15.75" customHeight="1">
      <c r="A3583" s="3" t="s">
        <v>3631</v>
      </c>
      <c r="B3583" s="4" t="str">
        <f t="shared" si="42"/>
        <v>August</v>
      </c>
      <c r="C3583" s="3">
        <v>3705.56</v>
      </c>
      <c r="D3583" s="4">
        <v>45149</v>
      </c>
      <c r="E3583" s="3" t="s">
        <v>3</v>
      </c>
      <c r="F3583" s="3" t="s">
        <v>34</v>
      </c>
      <c r="G3583" s="3">
        <f t="shared" si="43"/>
        <v>370.55600000000004</v>
      </c>
      <c r="H3583" s="3">
        <f t="shared" si="44"/>
        <v>3335.0039999999999</v>
      </c>
      <c r="I3583" s="3">
        <v>7</v>
      </c>
      <c r="J3583" s="4">
        <v>45156</v>
      </c>
      <c r="K3583" s="3" t="s">
        <v>40</v>
      </c>
      <c r="L3583" s="3" t="s">
        <v>45</v>
      </c>
      <c r="M3583" s="3">
        <v>606.48</v>
      </c>
      <c r="N3583" s="3" t="s">
        <v>37</v>
      </c>
      <c r="O3583" s="3"/>
      <c r="P3583" s="5"/>
      <c r="Q3583" s="5"/>
      <c r="R3583" s="5"/>
      <c r="S3583" s="5"/>
      <c r="T3583" s="5"/>
      <c r="U3583" s="5"/>
      <c r="V3583" s="5"/>
      <c r="W3583" s="5"/>
      <c r="X3583" s="5"/>
      <c r="Y3583" s="5"/>
      <c r="Z3583" s="5"/>
      <c r="AA3583" s="5"/>
      <c r="AB3583" s="5"/>
      <c r="AC3583" s="5"/>
      <c r="AD3583" s="5"/>
    </row>
    <row r="3584" spans="1:30" ht="15.75" customHeight="1">
      <c r="A3584" s="3" t="s">
        <v>3632</v>
      </c>
      <c r="B3584" s="4" t="str">
        <f t="shared" si="42"/>
        <v>November</v>
      </c>
      <c r="C3584" s="3">
        <v>1695.74</v>
      </c>
      <c r="D3584" s="4">
        <v>45256</v>
      </c>
      <c r="E3584" s="3" t="s">
        <v>5</v>
      </c>
      <c r="F3584" s="3" t="s">
        <v>39</v>
      </c>
      <c r="G3584" s="3">
        <f t="shared" si="43"/>
        <v>169.57400000000001</v>
      </c>
      <c r="H3584" s="3">
        <f t="shared" si="44"/>
        <v>1526.1659999999999</v>
      </c>
      <c r="I3584" s="3">
        <v>4</v>
      </c>
      <c r="J3584" s="4">
        <v>45259</v>
      </c>
      <c r="K3584" s="3" t="s">
        <v>35</v>
      </c>
      <c r="L3584" s="3" t="s">
        <v>45</v>
      </c>
      <c r="M3584" s="3">
        <v>295.82</v>
      </c>
      <c r="N3584" s="3" t="s">
        <v>46</v>
      </c>
      <c r="O3584" s="3"/>
      <c r="P3584" s="5"/>
      <c r="Q3584" s="5"/>
      <c r="R3584" s="5"/>
      <c r="S3584" s="5"/>
      <c r="T3584" s="5"/>
      <c r="U3584" s="5"/>
      <c r="V3584" s="5"/>
      <c r="W3584" s="5"/>
      <c r="X3584" s="5"/>
      <c r="Y3584" s="5"/>
      <c r="Z3584" s="5"/>
      <c r="AA3584" s="5"/>
      <c r="AB3584" s="5"/>
      <c r="AC3584" s="5"/>
      <c r="AD3584" s="5"/>
    </row>
    <row r="3585" spans="1:30" ht="15.75" customHeight="1">
      <c r="A3585" s="3" t="s">
        <v>3633</v>
      </c>
      <c r="B3585" s="4" t="str">
        <f t="shared" si="42"/>
        <v>November</v>
      </c>
      <c r="C3585" s="3">
        <v>1053.25</v>
      </c>
      <c r="D3585" s="4">
        <v>45258</v>
      </c>
      <c r="E3585" s="3" t="s">
        <v>5</v>
      </c>
      <c r="F3585" s="3" t="s">
        <v>51</v>
      </c>
      <c r="G3585" s="3">
        <f t="shared" si="43"/>
        <v>105.325</v>
      </c>
      <c r="H3585" s="3">
        <f t="shared" si="44"/>
        <v>947.92499999999995</v>
      </c>
      <c r="I3585" s="3">
        <v>7</v>
      </c>
      <c r="J3585" s="4">
        <v>45265</v>
      </c>
      <c r="K3585" s="3" t="s">
        <v>49</v>
      </c>
      <c r="L3585" s="3" t="s">
        <v>45</v>
      </c>
      <c r="M3585" s="3">
        <v>161.97</v>
      </c>
      <c r="N3585" s="3" t="s">
        <v>46</v>
      </c>
      <c r="O3585" s="3"/>
      <c r="P3585" s="5"/>
      <c r="Q3585" s="5"/>
      <c r="R3585" s="5"/>
      <c r="S3585" s="5"/>
      <c r="T3585" s="5"/>
      <c r="U3585" s="5"/>
      <c r="V3585" s="5"/>
      <c r="W3585" s="5"/>
      <c r="X3585" s="5"/>
      <c r="Y3585" s="5"/>
      <c r="Z3585" s="5"/>
      <c r="AA3585" s="5"/>
      <c r="AB3585" s="5"/>
      <c r="AC3585" s="5"/>
      <c r="AD3585" s="5"/>
    </row>
    <row r="3586" spans="1:30" ht="15.75" customHeight="1">
      <c r="A3586" s="3" t="s">
        <v>3634</v>
      </c>
      <c r="B3586" s="4" t="str">
        <f t="shared" si="42"/>
        <v>April</v>
      </c>
      <c r="C3586" s="3">
        <v>1230.04</v>
      </c>
      <c r="D3586" s="4">
        <v>45044</v>
      </c>
      <c r="E3586" s="3" t="s">
        <v>3</v>
      </c>
      <c r="F3586" s="3" t="s">
        <v>44</v>
      </c>
      <c r="G3586" s="3">
        <f t="shared" si="43"/>
        <v>123.004</v>
      </c>
      <c r="H3586" s="3">
        <f t="shared" si="44"/>
        <v>1107.0360000000001</v>
      </c>
      <c r="I3586" s="3">
        <v>2</v>
      </c>
      <c r="J3586" s="4">
        <v>45048</v>
      </c>
      <c r="K3586" s="3" t="s">
        <v>40</v>
      </c>
      <c r="L3586" s="3" t="s">
        <v>45</v>
      </c>
      <c r="M3586" s="3">
        <v>364.15</v>
      </c>
      <c r="N3586" s="3" t="s">
        <v>52</v>
      </c>
      <c r="O3586" s="3"/>
      <c r="P3586" s="5"/>
      <c r="Q3586" s="5"/>
      <c r="R3586" s="5"/>
      <c r="S3586" s="5"/>
      <c r="T3586" s="5"/>
      <c r="U3586" s="5"/>
      <c r="V3586" s="5"/>
      <c r="W3586" s="5"/>
      <c r="X3586" s="5"/>
      <c r="Y3586" s="5"/>
      <c r="Z3586" s="5"/>
      <c r="AA3586" s="5"/>
      <c r="AB3586" s="5"/>
      <c r="AC3586" s="5"/>
      <c r="AD3586" s="5"/>
    </row>
    <row r="3587" spans="1:30" ht="15.75" customHeight="1">
      <c r="A3587" s="3" t="s">
        <v>3635</v>
      </c>
      <c r="B3587" s="4" t="str">
        <f t="shared" si="42"/>
        <v>June</v>
      </c>
      <c r="C3587" s="3">
        <v>4466.7700000000004</v>
      </c>
      <c r="D3587" s="4">
        <v>45456</v>
      </c>
      <c r="E3587" s="3" t="s">
        <v>2</v>
      </c>
      <c r="F3587" s="3" t="s">
        <v>39</v>
      </c>
      <c r="G3587" s="3">
        <f t="shared" si="43"/>
        <v>446.67700000000008</v>
      </c>
      <c r="H3587" s="3">
        <f t="shared" si="44"/>
        <v>4020.0930000000003</v>
      </c>
      <c r="I3587" s="3">
        <v>5</v>
      </c>
      <c r="J3587" s="4">
        <v>45461</v>
      </c>
      <c r="K3587" s="3" t="s">
        <v>40</v>
      </c>
      <c r="L3587" s="3" t="s">
        <v>36</v>
      </c>
      <c r="M3587" s="3">
        <v>886.34</v>
      </c>
      <c r="N3587" s="3" t="s">
        <v>52</v>
      </c>
      <c r="O3587" s="3"/>
      <c r="P3587" s="5"/>
      <c r="Q3587" s="5"/>
      <c r="R3587" s="5"/>
      <c r="S3587" s="5"/>
      <c r="T3587" s="5"/>
      <c r="U3587" s="5"/>
      <c r="V3587" s="5"/>
      <c r="W3587" s="5"/>
      <c r="X3587" s="5"/>
      <c r="Y3587" s="5"/>
      <c r="Z3587" s="5"/>
      <c r="AA3587" s="5"/>
      <c r="AB3587" s="5"/>
      <c r="AC3587" s="5"/>
      <c r="AD3587" s="5"/>
    </row>
    <row r="3588" spans="1:30" ht="15.75" customHeight="1">
      <c r="A3588" s="3" t="s">
        <v>3636</v>
      </c>
      <c r="B3588" s="4" t="str">
        <f t="shared" si="42"/>
        <v>April</v>
      </c>
      <c r="C3588" s="3">
        <v>1103.1300000000001</v>
      </c>
      <c r="D3588" s="4">
        <v>45041</v>
      </c>
      <c r="E3588" s="3" t="s">
        <v>3</v>
      </c>
      <c r="F3588" s="3" t="s">
        <v>44</v>
      </c>
      <c r="G3588" s="3">
        <f t="shared" si="43"/>
        <v>110.31300000000002</v>
      </c>
      <c r="H3588" s="3">
        <f t="shared" si="44"/>
        <v>992.81700000000012</v>
      </c>
      <c r="I3588" s="3">
        <v>9</v>
      </c>
      <c r="J3588" s="4">
        <v>45042</v>
      </c>
      <c r="K3588" s="3" t="s">
        <v>35</v>
      </c>
      <c r="L3588" s="3" t="s">
        <v>41</v>
      </c>
      <c r="M3588" s="3">
        <v>306.5</v>
      </c>
      <c r="N3588" s="3" t="s">
        <v>52</v>
      </c>
      <c r="O3588" s="3"/>
      <c r="P3588" s="5"/>
      <c r="Q3588" s="5"/>
      <c r="R3588" s="5"/>
      <c r="S3588" s="5"/>
      <c r="T3588" s="5"/>
      <c r="U3588" s="5"/>
      <c r="V3588" s="5"/>
      <c r="W3588" s="5"/>
      <c r="X3588" s="5"/>
      <c r="Y3588" s="5"/>
      <c r="Z3588" s="5"/>
      <c r="AA3588" s="5"/>
      <c r="AB3588" s="5"/>
      <c r="AC3588" s="5"/>
      <c r="AD3588" s="5"/>
    </row>
    <row r="3589" spans="1:30" ht="15.75" customHeight="1">
      <c r="A3589" s="3" t="s">
        <v>3637</v>
      </c>
      <c r="B3589" s="4" t="str">
        <f t="shared" si="42"/>
        <v>July</v>
      </c>
      <c r="C3589" s="3">
        <v>4408.28</v>
      </c>
      <c r="D3589" s="4">
        <v>45131</v>
      </c>
      <c r="E3589" s="3" t="s">
        <v>5</v>
      </c>
      <c r="F3589" s="3" t="s">
        <v>34</v>
      </c>
      <c r="G3589" s="3">
        <f t="shared" si="43"/>
        <v>440.82799999999997</v>
      </c>
      <c r="H3589" s="3">
        <f t="shared" si="44"/>
        <v>3967.4519999999998</v>
      </c>
      <c r="I3589" s="3">
        <v>9</v>
      </c>
      <c r="J3589" s="4">
        <v>45135</v>
      </c>
      <c r="K3589" s="3" t="s">
        <v>40</v>
      </c>
      <c r="L3589" s="3" t="s">
        <v>41</v>
      </c>
      <c r="M3589" s="3">
        <v>1181.22</v>
      </c>
      <c r="N3589" s="3" t="s">
        <v>57</v>
      </c>
      <c r="O3589" s="3"/>
      <c r="P3589" s="5"/>
      <c r="Q3589" s="5"/>
      <c r="R3589" s="5"/>
      <c r="S3589" s="5"/>
      <c r="T3589" s="5"/>
      <c r="U3589" s="5"/>
      <c r="V3589" s="5"/>
      <c r="W3589" s="5"/>
      <c r="X3589" s="5"/>
      <c r="Y3589" s="5"/>
      <c r="Z3589" s="5"/>
      <c r="AA3589" s="5"/>
      <c r="AB3589" s="5"/>
      <c r="AC3589" s="5"/>
      <c r="AD3589" s="5"/>
    </row>
    <row r="3590" spans="1:30" ht="15.75" customHeight="1">
      <c r="A3590" s="3" t="s">
        <v>3638</v>
      </c>
      <c r="B3590" s="4" t="str">
        <f t="shared" si="42"/>
        <v>March</v>
      </c>
      <c r="C3590" s="3">
        <v>2290.79</v>
      </c>
      <c r="D3590" s="4">
        <v>45367</v>
      </c>
      <c r="E3590" s="3" t="s">
        <v>3</v>
      </c>
      <c r="F3590" s="3" t="s">
        <v>39</v>
      </c>
      <c r="G3590" s="3">
        <f t="shared" si="43"/>
        <v>229.07900000000001</v>
      </c>
      <c r="H3590" s="3">
        <f t="shared" si="44"/>
        <v>2061.7109999999998</v>
      </c>
      <c r="I3590" s="3">
        <v>4</v>
      </c>
      <c r="J3590" s="4">
        <v>45369</v>
      </c>
      <c r="K3590" s="3" t="s">
        <v>40</v>
      </c>
      <c r="L3590" s="3" t="s">
        <v>41</v>
      </c>
      <c r="M3590" s="3">
        <v>545.65</v>
      </c>
      <c r="N3590" s="3" t="s">
        <v>65</v>
      </c>
      <c r="O3590" s="3"/>
      <c r="P3590" s="5"/>
      <c r="Q3590" s="5"/>
      <c r="R3590" s="5"/>
      <c r="S3590" s="5"/>
      <c r="T3590" s="5"/>
      <c r="U3590" s="5"/>
      <c r="V3590" s="5"/>
      <c r="W3590" s="5"/>
      <c r="X3590" s="5"/>
      <c r="Y3590" s="5"/>
      <c r="Z3590" s="5"/>
      <c r="AA3590" s="5"/>
      <c r="AB3590" s="5"/>
      <c r="AC3590" s="5"/>
      <c r="AD3590" s="5"/>
    </row>
    <row r="3591" spans="1:30" ht="15.75" customHeight="1">
      <c r="A3591" s="3" t="s">
        <v>3639</v>
      </c>
      <c r="B3591" s="4" t="str">
        <f t="shared" si="42"/>
        <v>December</v>
      </c>
      <c r="C3591" s="3">
        <v>4678.5600000000004</v>
      </c>
      <c r="D3591" s="4">
        <v>45638</v>
      </c>
      <c r="E3591" s="3" t="s">
        <v>5</v>
      </c>
      <c r="F3591" s="3" t="s">
        <v>54</v>
      </c>
      <c r="G3591" s="3">
        <f t="shared" si="43"/>
        <v>467.85600000000005</v>
      </c>
      <c r="H3591" s="3">
        <f t="shared" si="44"/>
        <v>4210.7040000000006</v>
      </c>
      <c r="I3591" s="3">
        <v>8</v>
      </c>
      <c r="J3591" s="4">
        <v>45641</v>
      </c>
      <c r="K3591" s="3" t="s">
        <v>40</v>
      </c>
      <c r="L3591" s="3" t="s">
        <v>36</v>
      </c>
      <c r="M3591" s="3">
        <v>824.02</v>
      </c>
      <c r="N3591" s="3" t="s">
        <v>52</v>
      </c>
      <c r="O3591" s="3"/>
      <c r="P3591" s="5"/>
      <c r="Q3591" s="5"/>
      <c r="R3591" s="5"/>
      <c r="S3591" s="5"/>
      <c r="T3591" s="5"/>
      <c r="U3591" s="5"/>
      <c r="V3591" s="5"/>
      <c r="W3591" s="5"/>
      <c r="X3591" s="5"/>
      <c r="Y3591" s="5"/>
      <c r="Z3591" s="5"/>
      <c r="AA3591" s="5"/>
      <c r="AB3591" s="5"/>
      <c r="AC3591" s="5"/>
      <c r="AD3591" s="5"/>
    </row>
    <row r="3592" spans="1:30" ht="15.75" customHeight="1">
      <c r="A3592" s="3" t="s">
        <v>3640</v>
      </c>
      <c r="B3592" s="4" t="str">
        <f t="shared" si="42"/>
        <v>January</v>
      </c>
      <c r="C3592" s="3">
        <v>2099.65</v>
      </c>
      <c r="D3592" s="4">
        <v>45301</v>
      </c>
      <c r="E3592" s="3" t="s">
        <v>3</v>
      </c>
      <c r="F3592" s="3" t="s">
        <v>51</v>
      </c>
      <c r="G3592" s="3">
        <f t="shared" si="43"/>
        <v>209.96500000000003</v>
      </c>
      <c r="H3592" s="3">
        <f t="shared" si="44"/>
        <v>1889.6849999999999</v>
      </c>
      <c r="I3592" s="3">
        <v>5</v>
      </c>
      <c r="J3592" s="4">
        <v>45305</v>
      </c>
      <c r="K3592" s="3" t="s">
        <v>35</v>
      </c>
      <c r="L3592" s="3" t="s">
        <v>36</v>
      </c>
      <c r="M3592" s="3">
        <v>387.63</v>
      </c>
      <c r="N3592" s="3" t="s">
        <v>37</v>
      </c>
      <c r="O3592" s="3"/>
      <c r="P3592" s="5"/>
      <c r="Q3592" s="5"/>
      <c r="R3592" s="5"/>
      <c r="S3592" s="5"/>
      <c r="T3592" s="5"/>
      <c r="U3592" s="5"/>
      <c r="V3592" s="5"/>
      <c r="W3592" s="5"/>
      <c r="X3592" s="5"/>
      <c r="Y3592" s="5"/>
      <c r="Z3592" s="5"/>
      <c r="AA3592" s="5"/>
      <c r="AB3592" s="5"/>
      <c r="AC3592" s="5"/>
      <c r="AD3592" s="5"/>
    </row>
    <row r="3593" spans="1:30" ht="15.75" customHeight="1">
      <c r="A3593" s="3" t="s">
        <v>3641</v>
      </c>
      <c r="B3593" s="4" t="str">
        <f t="shared" si="42"/>
        <v>November</v>
      </c>
      <c r="C3593" s="3">
        <v>970.65</v>
      </c>
      <c r="D3593" s="4">
        <v>45244</v>
      </c>
      <c r="E3593" s="3" t="s">
        <v>2</v>
      </c>
      <c r="F3593" s="3" t="s">
        <v>51</v>
      </c>
      <c r="G3593" s="3">
        <f t="shared" si="43"/>
        <v>97.064999999999998</v>
      </c>
      <c r="H3593" s="3">
        <f t="shared" si="44"/>
        <v>873.58500000000004</v>
      </c>
      <c r="I3593" s="3">
        <v>3</v>
      </c>
      <c r="J3593" s="4">
        <v>45250</v>
      </c>
      <c r="K3593" s="3" t="s">
        <v>49</v>
      </c>
      <c r="L3593" s="3" t="s">
        <v>41</v>
      </c>
      <c r="M3593" s="3">
        <v>275.25</v>
      </c>
      <c r="N3593" s="3" t="s">
        <v>57</v>
      </c>
      <c r="O3593" s="3"/>
      <c r="P3593" s="5"/>
      <c r="Q3593" s="5"/>
      <c r="R3593" s="5"/>
      <c r="S3593" s="5"/>
      <c r="T3593" s="5"/>
      <c r="U3593" s="5"/>
      <c r="V3593" s="5"/>
      <c r="W3593" s="5"/>
      <c r="X3593" s="5"/>
      <c r="Y3593" s="5"/>
      <c r="Z3593" s="5"/>
      <c r="AA3593" s="5"/>
      <c r="AB3593" s="5"/>
      <c r="AC3593" s="5"/>
      <c r="AD3593" s="5"/>
    </row>
    <row r="3594" spans="1:30" ht="15.75" customHeight="1">
      <c r="A3594" s="3" t="s">
        <v>3642</v>
      </c>
      <c r="B3594" s="4" t="str">
        <f t="shared" si="42"/>
        <v>January</v>
      </c>
      <c r="C3594" s="3">
        <v>2790.25</v>
      </c>
      <c r="D3594" s="4">
        <v>45314</v>
      </c>
      <c r="E3594" s="3" t="s">
        <v>2</v>
      </c>
      <c r="F3594" s="3" t="s">
        <v>44</v>
      </c>
      <c r="G3594" s="3">
        <f t="shared" si="43"/>
        <v>279.02500000000003</v>
      </c>
      <c r="H3594" s="3">
        <f t="shared" si="44"/>
        <v>2511.2249999999999</v>
      </c>
      <c r="I3594" s="3">
        <v>6</v>
      </c>
      <c r="J3594" s="4">
        <v>45320</v>
      </c>
      <c r="K3594" s="3" t="s">
        <v>35</v>
      </c>
      <c r="L3594" s="3" t="s">
        <v>41</v>
      </c>
      <c r="M3594" s="3">
        <v>300.44</v>
      </c>
      <c r="N3594" s="3" t="s">
        <v>42</v>
      </c>
      <c r="O3594" s="3"/>
      <c r="P3594" s="5"/>
      <c r="Q3594" s="5"/>
      <c r="R3594" s="5"/>
      <c r="S3594" s="5"/>
      <c r="T3594" s="5"/>
      <c r="U3594" s="5"/>
      <c r="V3594" s="5"/>
      <c r="W3594" s="5"/>
      <c r="X3594" s="5"/>
      <c r="Y3594" s="5"/>
      <c r="Z3594" s="5"/>
      <c r="AA3594" s="5"/>
      <c r="AB3594" s="5"/>
      <c r="AC3594" s="5"/>
      <c r="AD3594" s="5"/>
    </row>
    <row r="3595" spans="1:30" ht="15.75" customHeight="1">
      <c r="A3595" s="3" t="s">
        <v>3643</v>
      </c>
      <c r="B3595" s="4" t="str">
        <f t="shared" si="42"/>
        <v>October</v>
      </c>
      <c r="C3595" s="3">
        <v>2979.76</v>
      </c>
      <c r="D3595" s="4">
        <v>45228</v>
      </c>
      <c r="E3595" s="3" t="s">
        <v>3</v>
      </c>
      <c r="F3595" s="3" t="s">
        <v>51</v>
      </c>
      <c r="G3595" s="3">
        <f t="shared" si="43"/>
        <v>297.97600000000006</v>
      </c>
      <c r="H3595" s="3">
        <f t="shared" si="44"/>
        <v>2681.7840000000001</v>
      </c>
      <c r="I3595" s="3">
        <v>4</v>
      </c>
      <c r="J3595" s="4">
        <v>45230</v>
      </c>
      <c r="K3595" s="3" t="s">
        <v>49</v>
      </c>
      <c r="L3595" s="3" t="s">
        <v>41</v>
      </c>
      <c r="M3595" s="3">
        <v>732.86</v>
      </c>
      <c r="N3595" s="3" t="s">
        <v>65</v>
      </c>
      <c r="O3595" s="3"/>
      <c r="P3595" s="5"/>
      <c r="Q3595" s="5"/>
      <c r="R3595" s="5"/>
      <c r="S3595" s="5"/>
      <c r="T3595" s="5"/>
      <c r="U3595" s="5"/>
      <c r="V3595" s="5"/>
      <c r="W3595" s="5"/>
      <c r="X3595" s="5"/>
      <c r="Y3595" s="5"/>
      <c r="Z3595" s="5"/>
      <c r="AA3595" s="5"/>
      <c r="AB3595" s="5"/>
      <c r="AC3595" s="5"/>
      <c r="AD3595" s="5"/>
    </row>
    <row r="3596" spans="1:30" ht="15.75" customHeight="1">
      <c r="A3596" s="3" t="s">
        <v>3644</v>
      </c>
      <c r="B3596" s="4" t="str">
        <f t="shared" si="42"/>
        <v>November</v>
      </c>
      <c r="C3596" s="3">
        <v>3213.9</v>
      </c>
      <c r="D3596" s="4">
        <v>45611</v>
      </c>
      <c r="E3596" s="3" t="s">
        <v>3</v>
      </c>
      <c r="F3596" s="3" t="s">
        <v>54</v>
      </c>
      <c r="G3596" s="3">
        <f t="shared" si="43"/>
        <v>321.39000000000004</v>
      </c>
      <c r="H3596" s="3">
        <f t="shared" si="44"/>
        <v>2892.51</v>
      </c>
      <c r="I3596" s="3">
        <v>3</v>
      </c>
      <c r="J3596" s="4">
        <v>45615</v>
      </c>
      <c r="K3596" s="3" t="s">
        <v>49</v>
      </c>
      <c r="L3596" s="3" t="s">
        <v>36</v>
      </c>
      <c r="M3596" s="3">
        <v>399.66</v>
      </c>
      <c r="N3596" s="3" t="s">
        <v>52</v>
      </c>
      <c r="O3596" s="3"/>
      <c r="P3596" s="5"/>
      <c r="Q3596" s="5"/>
      <c r="R3596" s="5"/>
      <c r="S3596" s="5"/>
      <c r="T3596" s="5"/>
      <c r="U3596" s="5"/>
      <c r="V3596" s="5"/>
      <c r="W3596" s="5"/>
      <c r="X3596" s="5"/>
      <c r="Y3596" s="5"/>
      <c r="Z3596" s="5"/>
      <c r="AA3596" s="5"/>
      <c r="AB3596" s="5"/>
      <c r="AC3596" s="5"/>
      <c r="AD3596" s="5"/>
    </row>
    <row r="3597" spans="1:30" ht="15.75" customHeight="1">
      <c r="A3597" s="3" t="s">
        <v>3645</v>
      </c>
      <c r="B3597" s="4" t="str">
        <f t="shared" si="42"/>
        <v>March</v>
      </c>
      <c r="C3597" s="3">
        <v>2116.33</v>
      </c>
      <c r="D3597" s="4">
        <v>45005</v>
      </c>
      <c r="E3597" s="3" t="s">
        <v>2</v>
      </c>
      <c r="F3597" s="3" t="s">
        <v>39</v>
      </c>
      <c r="G3597" s="3">
        <f t="shared" si="43"/>
        <v>211.63300000000001</v>
      </c>
      <c r="H3597" s="3">
        <f t="shared" si="44"/>
        <v>1904.6969999999999</v>
      </c>
      <c r="I3597" s="3">
        <v>4</v>
      </c>
      <c r="J3597" s="4">
        <v>45010</v>
      </c>
      <c r="K3597" s="3" t="s">
        <v>40</v>
      </c>
      <c r="L3597" s="3" t="s">
        <v>41</v>
      </c>
      <c r="M3597" s="3">
        <v>136.68</v>
      </c>
      <c r="N3597" s="3" t="s">
        <v>65</v>
      </c>
      <c r="O3597" s="3"/>
      <c r="P3597" s="5"/>
      <c r="Q3597" s="5"/>
      <c r="R3597" s="5"/>
      <c r="S3597" s="5"/>
      <c r="T3597" s="5"/>
      <c r="U3597" s="5"/>
      <c r="V3597" s="5"/>
      <c r="W3597" s="5"/>
      <c r="X3597" s="5"/>
      <c r="Y3597" s="5"/>
      <c r="Z3597" s="5"/>
      <c r="AA3597" s="5"/>
      <c r="AB3597" s="5"/>
      <c r="AC3597" s="5"/>
      <c r="AD3597" s="5"/>
    </row>
    <row r="3598" spans="1:30" ht="15.75" customHeight="1">
      <c r="A3598" s="3" t="s">
        <v>3646</v>
      </c>
      <c r="B3598" s="4" t="str">
        <f t="shared" si="42"/>
        <v>April</v>
      </c>
      <c r="C3598" s="3">
        <v>338.15</v>
      </c>
      <c r="D3598" s="4">
        <v>45408</v>
      </c>
      <c r="E3598" s="3" t="s">
        <v>5</v>
      </c>
      <c r="F3598" s="3" t="s">
        <v>39</v>
      </c>
      <c r="G3598" s="3">
        <f t="shared" si="43"/>
        <v>33.814999999999998</v>
      </c>
      <c r="H3598" s="3">
        <f t="shared" si="44"/>
        <v>304.33499999999998</v>
      </c>
      <c r="I3598" s="3">
        <v>1</v>
      </c>
      <c r="J3598" s="4">
        <v>45414</v>
      </c>
      <c r="K3598" s="3" t="s">
        <v>40</v>
      </c>
      <c r="L3598" s="3" t="s">
        <v>41</v>
      </c>
      <c r="M3598" s="3">
        <v>50.29</v>
      </c>
      <c r="N3598" s="3" t="s">
        <v>52</v>
      </c>
      <c r="O3598" s="3"/>
      <c r="P3598" s="5"/>
      <c r="Q3598" s="5"/>
      <c r="R3598" s="5"/>
      <c r="S3598" s="5"/>
      <c r="T3598" s="5"/>
      <c r="U3598" s="5"/>
      <c r="V3598" s="5"/>
      <c r="W3598" s="5"/>
      <c r="X3598" s="5"/>
      <c r="Y3598" s="5"/>
      <c r="Z3598" s="5"/>
      <c r="AA3598" s="5"/>
      <c r="AB3598" s="5"/>
      <c r="AC3598" s="5"/>
      <c r="AD3598" s="5"/>
    </row>
    <row r="3599" spans="1:30" ht="15.75" customHeight="1">
      <c r="A3599" s="3" t="s">
        <v>3647</v>
      </c>
      <c r="B3599" s="4" t="str">
        <f t="shared" si="42"/>
        <v>October</v>
      </c>
      <c r="C3599" s="3">
        <v>3170.93</v>
      </c>
      <c r="D3599" s="4">
        <v>45588</v>
      </c>
      <c r="E3599" s="3" t="s">
        <v>2</v>
      </c>
      <c r="F3599" s="3" t="s">
        <v>34</v>
      </c>
      <c r="G3599" s="3">
        <f t="shared" si="43"/>
        <v>317.09300000000002</v>
      </c>
      <c r="H3599" s="3">
        <f t="shared" si="44"/>
        <v>2853.837</v>
      </c>
      <c r="I3599" s="3">
        <v>8</v>
      </c>
      <c r="J3599" s="4">
        <v>45595</v>
      </c>
      <c r="K3599" s="3" t="s">
        <v>49</v>
      </c>
      <c r="L3599" s="3" t="s">
        <v>36</v>
      </c>
      <c r="M3599" s="3">
        <v>572.66999999999996</v>
      </c>
      <c r="N3599" s="3" t="s">
        <v>37</v>
      </c>
      <c r="O3599" s="3"/>
      <c r="P3599" s="5"/>
      <c r="Q3599" s="5"/>
      <c r="R3599" s="5"/>
      <c r="S3599" s="5"/>
      <c r="T3599" s="5"/>
      <c r="U3599" s="5"/>
      <c r="V3599" s="5"/>
      <c r="W3599" s="5"/>
      <c r="X3599" s="5"/>
      <c r="Y3599" s="5"/>
      <c r="Z3599" s="5"/>
      <c r="AA3599" s="5"/>
      <c r="AB3599" s="5"/>
      <c r="AC3599" s="5"/>
      <c r="AD3599" s="5"/>
    </row>
    <row r="3600" spans="1:30" ht="15.75" customHeight="1">
      <c r="A3600" s="3" t="s">
        <v>3648</v>
      </c>
      <c r="B3600" s="4" t="str">
        <f t="shared" si="42"/>
        <v>July</v>
      </c>
      <c r="C3600" s="3">
        <v>4671.8500000000004</v>
      </c>
      <c r="D3600" s="4">
        <v>45119</v>
      </c>
      <c r="E3600" s="3" t="s">
        <v>5</v>
      </c>
      <c r="F3600" s="3" t="s">
        <v>39</v>
      </c>
      <c r="G3600" s="3">
        <f t="shared" si="43"/>
        <v>467.18500000000006</v>
      </c>
      <c r="H3600" s="3">
        <f t="shared" si="44"/>
        <v>4204.665</v>
      </c>
      <c r="I3600" s="3">
        <v>9</v>
      </c>
      <c r="J3600" s="4">
        <v>45122</v>
      </c>
      <c r="K3600" s="3" t="s">
        <v>49</v>
      </c>
      <c r="L3600" s="3" t="s">
        <v>36</v>
      </c>
      <c r="M3600" s="3">
        <v>387.61</v>
      </c>
      <c r="N3600" s="3" t="s">
        <v>46</v>
      </c>
      <c r="O3600" s="3"/>
      <c r="P3600" s="5"/>
      <c r="Q3600" s="5"/>
      <c r="R3600" s="5"/>
      <c r="S3600" s="5"/>
      <c r="T3600" s="5"/>
      <c r="U3600" s="5"/>
      <c r="V3600" s="5"/>
      <c r="W3600" s="5"/>
      <c r="X3600" s="5"/>
      <c r="Y3600" s="5"/>
      <c r="Z3600" s="5"/>
      <c r="AA3600" s="5"/>
      <c r="AB3600" s="5"/>
      <c r="AC3600" s="5"/>
      <c r="AD3600" s="5"/>
    </row>
    <row r="3601" spans="1:30" ht="15.75" customHeight="1">
      <c r="A3601" s="3" t="s">
        <v>3649</v>
      </c>
      <c r="B3601" s="4" t="str">
        <f t="shared" si="42"/>
        <v>September</v>
      </c>
      <c r="C3601" s="3">
        <v>4792.04</v>
      </c>
      <c r="D3601" s="4">
        <v>45188</v>
      </c>
      <c r="E3601" s="3" t="s">
        <v>3</v>
      </c>
      <c r="F3601" s="3" t="s">
        <v>44</v>
      </c>
      <c r="G3601" s="3">
        <f t="shared" si="43"/>
        <v>479.20400000000001</v>
      </c>
      <c r="H3601" s="3">
        <f t="shared" si="44"/>
        <v>4312.8360000000002</v>
      </c>
      <c r="I3601" s="3">
        <v>6</v>
      </c>
      <c r="J3601" s="4">
        <v>45191</v>
      </c>
      <c r="K3601" s="3" t="s">
        <v>40</v>
      </c>
      <c r="L3601" s="3" t="s">
        <v>36</v>
      </c>
      <c r="M3601" s="3">
        <v>1134.72</v>
      </c>
      <c r="N3601" s="3" t="s">
        <v>65</v>
      </c>
      <c r="O3601" s="3"/>
      <c r="P3601" s="5"/>
      <c r="Q3601" s="5"/>
      <c r="R3601" s="5"/>
      <c r="S3601" s="5"/>
      <c r="T3601" s="5"/>
      <c r="U3601" s="5"/>
      <c r="V3601" s="5"/>
      <c r="W3601" s="5"/>
      <c r="X3601" s="5"/>
      <c r="Y3601" s="5"/>
      <c r="Z3601" s="5"/>
      <c r="AA3601" s="5"/>
      <c r="AB3601" s="5"/>
      <c r="AC3601" s="5"/>
      <c r="AD3601" s="5"/>
    </row>
    <row r="3602" spans="1:30" ht="15.75" customHeight="1">
      <c r="A3602" s="3" t="s">
        <v>3650</v>
      </c>
      <c r="B3602" s="4" t="str">
        <f t="shared" si="42"/>
        <v>August</v>
      </c>
      <c r="C3602" s="3">
        <v>3024.74</v>
      </c>
      <c r="D3602" s="4">
        <v>45521</v>
      </c>
      <c r="E3602" s="3" t="s">
        <v>3</v>
      </c>
      <c r="F3602" s="3" t="s">
        <v>54</v>
      </c>
      <c r="G3602" s="3">
        <f t="shared" si="43"/>
        <v>302.47399999999999</v>
      </c>
      <c r="H3602" s="3">
        <f t="shared" si="44"/>
        <v>2722.2659999999996</v>
      </c>
      <c r="I3602" s="3">
        <v>5</v>
      </c>
      <c r="J3602" s="4">
        <v>45523</v>
      </c>
      <c r="K3602" s="3" t="s">
        <v>49</v>
      </c>
      <c r="L3602" s="3" t="s">
        <v>36</v>
      </c>
      <c r="M3602" s="3">
        <v>712.52</v>
      </c>
      <c r="N3602" s="3" t="s">
        <v>46</v>
      </c>
      <c r="O3602" s="3"/>
      <c r="P3602" s="5"/>
      <c r="Q3602" s="5"/>
      <c r="R3602" s="5"/>
      <c r="S3602" s="5"/>
      <c r="T3602" s="5"/>
      <c r="U3602" s="5"/>
      <c r="V3602" s="5"/>
      <c r="W3602" s="5"/>
      <c r="X3602" s="5"/>
      <c r="Y3602" s="5"/>
      <c r="Z3602" s="5"/>
      <c r="AA3602" s="5"/>
      <c r="AB3602" s="5"/>
      <c r="AC3602" s="5"/>
      <c r="AD3602" s="5"/>
    </row>
    <row r="3603" spans="1:30" ht="15.75" customHeight="1">
      <c r="A3603" s="3" t="s">
        <v>3651</v>
      </c>
      <c r="B3603" s="4" t="str">
        <f t="shared" si="42"/>
        <v>May</v>
      </c>
      <c r="C3603" s="3">
        <v>197.45</v>
      </c>
      <c r="D3603" s="4">
        <v>45053</v>
      </c>
      <c r="E3603" s="3" t="s">
        <v>5</v>
      </c>
      <c r="F3603" s="3" t="s">
        <v>34</v>
      </c>
      <c r="G3603" s="3">
        <f t="shared" si="43"/>
        <v>19.745000000000001</v>
      </c>
      <c r="H3603" s="3">
        <f t="shared" si="44"/>
        <v>177.70499999999998</v>
      </c>
      <c r="I3603" s="3">
        <v>9</v>
      </c>
      <c r="J3603" s="4">
        <v>45059</v>
      </c>
      <c r="K3603" s="3" t="s">
        <v>49</v>
      </c>
      <c r="L3603" s="3" t="s">
        <v>45</v>
      </c>
      <c r="M3603" s="3">
        <v>45.94</v>
      </c>
      <c r="N3603" s="3" t="s">
        <v>46</v>
      </c>
      <c r="O3603" s="3"/>
      <c r="P3603" s="5"/>
      <c r="Q3603" s="5"/>
      <c r="R3603" s="5"/>
      <c r="S3603" s="5"/>
      <c r="T3603" s="5"/>
      <c r="U3603" s="5"/>
      <c r="V3603" s="5"/>
      <c r="W3603" s="5"/>
      <c r="X3603" s="5"/>
      <c r="Y3603" s="5"/>
      <c r="Z3603" s="5"/>
      <c r="AA3603" s="5"/>
      <c r="AB3603" s="5"/>
      <c r="AC3603" s="5"/>
      <c r="AD3603" s="5"/>
    </row>
    <row r="3604" spans="1:30" ht="15.75" customHeight="1">
      <c r="A3604" s="3" t="s">
        <v>3652</v>
      </c>
      <c r="B3604" s="4" t="str">
        <f t="shared" si="42"/>
        <v>July</v>
      </c>
      <c r="C3604" s="3">
        <v>619.59</v>
      </c>
      <c r="D3604" s="4">
        <v>45109</v>
      </c>
      <c r="E3604" s="3" t="s">
        <v>3</v>
      </c>
      <c r="F3604" s="3" t="s">
        <v>44</v>
      </c>
      <c r="G3604" s="3">
        <f t="shared" si="43"/>
        <v>61.959000000000003</v>
      </c>
      <c r="H3604" s="3">
        <f t="shared" si="44"/>
        <v>557.63100000000009</v>
      </c>
      <c r="I3604" s="3">
        <v>4</v>
      </c>
      <c r="J3604" s="4">
        <v>45115</v>
      </c>
      <c r="K3604" s="3" t="s">
        <v>49</v>
      </c>
      <c r="L3604" s="3" t="s">
        <v>41</v>
      </c>
      <c r="M3604" s="3">
        <v>80.7</v>
      </c>
      <c r="N3604" s="3" t="s">
        <v>42</v>
      </c>
      <c r="O3604" s="3"/>
      <c r="P3604" s="5"/>
      <c r="Q3604" s="5"/>
      <c r="R3604" s="5"/>
      <c r="S3604" s="5"/>
      <c r="T3604" s="5"/>
      <c r="U3604" s="5"/>
      <c r="V3604" s="5"/>
      <c r="W3604" s="5"/>
      <c r="X3604" s="5"/>
      <c r="Y3604" s="5"/>
      <c r="Z3604" s="5"/>
      <c r="AA3604" s="5"/>
      <c r="AB3604" s="5"/>
      <c r="AC3604" s="5"/>
      <c r="AD3604" s="5"/>
    </row>
    <row r="3605" spans="1:30" ht="15.75" customHeight="1">
      <c r="A3605" s="3" t="s">
        <v>3653</v>
      </c>
      <c r="B3605" s="4" t="str">
        <f t="shared" si="42"/>
        <v>April</v>
      </c>
      <c r="C3605" s="3">
        <v>4186.55</v>
      </c>
      <c r="D3605" s="4">
        <v>45388</v>
      </c>
      <c r="E3605" s="3" t="s">
        <v>5</v>
      </c>
      <c r="F3605" s="3" t="s">
        <v>44</v>
      </c>
      <c r="G3605" s="3">
        <f t="shared" si="43"/>
        <v>418.65500000000003</v>
      </c>
      <c r="H3605" s="3">
        <f t="shared" si="44"/>
        <v>3767.895</v>
      </c>
      <c r="I3605" s="3">
        <v>1</v>
      </c>
      <c r="J3605" s="4">
        <v>45395</v>
      </c>
      <c r="K3605" s="3" t="s">
        <v>49</v>
      </c>
      <c r="L3605" s="3" t="s">
        <v>41</v>
      </c>
      <c r="M3605" s="3">
        <v>730.34</v>
      </c>
      <c r="N3605" s="3" t="s">
        <v>37</v>
      </c>
      <c r="O3605" s="3"/>
      <c r="P3605" s="5"/>
      <c r="Q3605" s="5"/>
      <c r="R3605" s="5"/>
      <c r="S3605" s="5"/>
      <c r="T3605" s="5"/>
      <c r="U3605" s="5"/>
      <c r="V3605" s="5"/>
      <c r="W3605" s="5"/>
      <c r="X3605" s="5"/>
      <c r="Y3605" s="5"/>
      <c r="Z3605" s="5"/>
      <c r="AA3605" s="5"/>
      <c r="AB3605" s="5"/>
      <c r="AC3605" s="5"/>
      <c r="AD3605" s="5"/>
    </row>
    <row r="3606" spans="1:30" ht="15.75" customHeight="1">
      <c r="A3606" s="3" t="s">
        <v>3654</v>
      </c>
      <c r="B3606" s="4" t="str">
        <f t="shared" si="42"/>
        <v>November</v>
      </c>
      <c r="C3606" s="3">
        <v>4165.75</v>
      </c>
      <c r="D3606" s="4">
        <v>45600</v>
      </c>
      <c r="E3606" s="3" t="s">
        <v>4</v>
      </c>
      <c r="F3606" s="3" t="s">
        <v>44</v>
      </c>
      <c r="G3606" s="3">
        <f t="shared" si="43"/>
        <v>416.57500000000005</v>
      </c>
      <c r="H3606" s="3">
        <f t="shared" si="44"/>
        <v>3749.1750000000002</v>
      </c>
      <c r="I3606" s="3">
        <v>7</v>
      </c>
      <c r="J3606" s="4">
        <v>45601</v>
      </c>
      <c r="K3606" s="3" t="s">
        <v>49</v>
      </c>
      <c r="L3606" s="3" t="s">
        <v>36</v>
      </c>
      <c r="M3606" s="3">
        <v>389.39</v>
      </c>
      <c r="N3606" s="3" t="s">
        <v>46</v>
      </c>
      <c r="O3606" s="3"/>
      <c r="P3606" s="5"/>
      <c r="Q3606" s="5"/>
      <c r="R3606" s="5"/>
      <c r="S3606" s="5"/>
      <c r="T3606" s="5"/>
      <c r="U3606" s="5"/>
      <c r="V3606" s="5"/>
      <c r="W3606" s="5"/>
      <c r="X3606" s="5"/>
      <c r="Y3606" s="5"/>
      <c r="Z3606" s="5"/>
      <c r="AA3606" s="5"/>
      <c r="AB3606" s="5"/>
      <c r="AC3606" s="5"/>
      <c r="AD3606" s="5"/>
    </row>
    <row r="3607" spans="1:30" ht="15.75" customHeight="1">
      <c r="A3607" s="3" t="s">
        <v>3655</v>
      </c>
      <c r="B3607" s="4" t="str">
        <f t="shared" si="42"/>
        <v>July</v>
      </c>
      <c r="C3607" s="3">
        <v>4735.4799999999996</v>
      </c>
      <c r="D3607" s="4">
        <v>45479</v>
      </c>
      <c r="E3607" s="3" t="s">
        <v>2</v>
      </c>
      <c r="F3607" s="3" t="s">
        <v>51</v>
      </c>
      <c r="G3607" s="3">
        <f t="shared" si="43"/>
        <v>473.548</v>
      </c>
      <c r="H3607" s="3">
        <f t="shared" si="44"/>
        <v>4261.9319999999998</v>
      </c>
      <c r="I3607" s="3">
        <v>1</v>
      </c>
      <c r="J3607" s="4">
        <v>45485</v>
      </c>
      <c r="K3607" s="3" t="s">
        <v>40</v>
      </c>
      <c r="L3607" s="3" t="s">
        <v>41</v>
      </c>
      <c r="M3607" s="3">
        <v>755.28</v>
      </c>
      <c r="N3607" s="3" t="s">
        <v>65</v>
      </c>
      <c r="O3607" s="3"/>
      <c r="P3607" s="5"/>
      <c r="Q3607" s="5"/>
      <c r="R3607" s="5"/>
      <c r="S3607" s="5"/>
      <c r="T3607" s="5"/>
      <c r="U3607" s="5"/>
      <c r="V3607" s="5"/>
      <c r="W3607" s="5"/>
      <c r="X3607" s="5"/>
      <c r="Y3607" s="5"/>
      <c r="Z3607" s="5"/>
      <c r="AA3607" s="5"/>
      <c r="AB3607" s="5"/>
      <c r="AC3607" s="5"/>
      <c r="AD3607" s="5"/>
    </row>
    <row r="3608" spans="1:30" ht="15.75" customHeight="1">
      <c r="A3608" s="3" t="s">
        <v>3656</v>
      </c>
      <c r="B3608" s="4" t="str">
        <f t="shared" si="42"/>
        <v>June</v>
      </c>
      <c r="C3608" s="3">
        <v>2862.49</v>
      </c>
      <c r="D3608" s="4">
        <v>45086</v>
      </c>
      <c r="E3608" s="3" t="s">
        <v>4</v>
      </c>
      <c r="F3608" s="3" t="s">
        <v>44</v>
      </c>
      <c r="G3608" s="3">
        <f t="shared" si="43"/>
        <v>286.24899999999997</v>
      </c>
      <c r="H3608" s="3">
        <f t="shared" si="44"/>
        <v>2576.241</v>
      </c>
      <c r="I3608" s="3">
        <v>9</v>
      </c>
      <c r="J3608" s="4">
        <v>45087</v>
      </c>
      <c r="K3608" s="3" t="s">
        <v>40</v>
      </c>
      <c r="L3608" s="3" t="s">
        <v>45</v>
      </c>
      <c r="M3608" s="3">
        <v>826.76</v>
      </c>
      <c r="N3608" s="3" t="s">
        <v>42</v>
      </c>
      <c r="O3608" s="3"/>
      <c r="P3608" s="5"/>
      <c r="Q3608" s="5"/>
      <c r="R3608" s="5"/>
      <c r="S3608" s="5"/>
      <c r="T3608" s="5"/>
      <c r="U3608" s="5"/>
      <c r="V3608" s="5"/>
      <c r="W3608" s="5"/>
      <c r="X3608" s="5"/>
      <c r="Y3608" s="5"/>
      <c r="Z3608" s="5"/>
      <c r="AA3608" s="5"/>
      <c r="AB3608" s="5"/>
      <c r="AC3608" s="5"/>
      <c r="AD3608" s="5"/>
    </row>
    <row r="3609" spans="1:30" ht="15.75" customHeight="1">
      <c r="A3609" s="3" t="s">
        <v>3657</v>
      </c>
      <c r="B3609" s="4" t="str">
        <f t="shared" si="42"/>
        <v>March</v>
      </c>
      <c r="C3609" s="3">
        <v>4332.7</v>
      </c>
      <c r="D3609" s="4">
        <v>45377</v>
      </c>
      <c r="E3609" s="3" t="s">
        <v>5</v>
      </c>
      <c r="F3609" s="3" t="s">
        <v>51</v>
      </c>
      <c r="G3609" s="3">
        <f t="shared" si="43"/>
        <v>433.27</v>
      </c>
      <c r="H3609" s="3">
        <f t="shared" si="44"/>
        <v>3899.43</v>
      </c>
      <c r="I3609" s="3">
        <v>4</v>
      </c>
      <c r="J3609" s="4">
        <v>45379</v>
      </c>
      <c r="K3609" s="3" t="s">
        <v>35</v>
      </c>
      <c r="L3609" s="3" t="s">
        <v>41</v>
      </c>
      <c r="M3609" s="3">
        <v>544.29</v>
      </c>
      <c r="N3609" s="3" t="s">
        <v>57</v>
      </c>
      <c r="O3609" s="3"/>
      <c r="P3609" s="5"/>
      <c r="Q3609" s="5"/>
      <c r="R3609" s="5"/>
      <c r="S3609" s="5"/>
      <c r="T3609" s="5"/>
      <c r="U3609" s="5"/>
      <c r="V3609" s="5"/>
      <c r="W3609" s="5"/>
      <c r="X3609" s="5"/>
      <c r="Y3609" s="5"/>
      <c r="Z3609" s="5"/>
      <c r="AA3609" s="5"/>
      <c r="AB3609" s="5"/>
      <c r="AC3609" s="5"/>
      <c r="AD3609" s="5"/>
    </row>
    <row r="3610" spans="1:30" ht="15.75" customHeight="1">
      <c r="A3610" s="3" t="s">
        <v>3658</v>
      </c>
      <c r="B3610" s="4" t="str">
        <f t="shared" si="42"/>
        <v>July</v>
      </c>
      <c r="C3610" s="3">
        <v>4141.95</v>
      </c>
      <c r="D3610" s="4">
        <v>45489</v>
      </c>
      <c r="E3610" s="3" t="s">
        <v>2</v>
      </c>
      <c r="F3610" s="3" t="s">
        <v>39</v>
      </c>
      <c r="G3610" s="3">
        <f t="shared" si="43"/>
        <v>414.19499999999999</v>
      </c>
      <c r="H3610" s="3">
        <f t="shared" si="44"/>
        <v>3727.7549999999997</v>
      </c>
      <c r="I3610" s="3">
        <v>3</v>
      </c>
      <c r="J3610" s="4">
        <v>45493</v>
      </c>
      <c r="K3610" s="3" t="s">
        <v>49</v>
      </c>
      <c r="L3610" s="3" t="s">
        <v>36</v>
      </c>
      <c r="M3610" s="3">
        <v>257.76</v>
      </c>
      <c r="N3610" s="3" t="s">
        <v>65</v>
      </c>
      <c r="O3610" s="3"/>
      <c r="P3610" s="5"/>
      <c r="Q3610" s="5"/>
      <c r="R3610" s="5"/>
      <c r="S3610" s="5"/>
      <c r="T3610" s="5"/>
      <c r="U3610" s="5"/>
      <c r="V3610" s="5"/>
      <c r="W3610" s="5"/>
      <c r="X3610" s="5"/>
      <c r="Y3610" s="5"/>
      <c r="Z3610" s="5"/>
      <c r="AA3610" s="5"/>
      <c r="AB3610" s="5"/>
      <c r="AC3610" s="5"/>
      <c r="AD3610" s="5"/>
    </row>
    <row r="3611" spans="1:30" ht="15.75" customHeight="1">
      <c r="A3611" s="3" t="s">
        <v>3659</v>
      </c>
      <c r="B3611" s="4" t="str">
        <f t="shared" si="42"/>
        <v>April</v>
      </c>
      <c r="C3611" s="3">
        <v>2988.16</v>
      </c>
      <c r="D3611" s="4">
        <v>45036</v>
      </c>
      <c r="E3611" s="3" t="s">
        <v>5</v>
      </c>
      <c r="F3611" s="3" t="s">
        <v>51</v>
      </c>
      <c r="G3611" s="3">
        <f t="shared" si="43"/>
        <v>298.81599999999997</v>
      </c>
      <c r="H3611" s="3">
        <f t="shared" si="44"/>
        <v>2689.3440000000001</v>
      </c>
      <c r="I3611" s="3">
        <v>4</v>
      </c>
      <c r="J3611" s="4">
        <v>45037</v>
      </c>
      <c r="K3611" s="3" t="s">
        <v>35</v>
      </c>
      <c r="L3611" s="3" t="s">
        <v>45</v>
      </c>
      <c r="M3611" s="3">
        <v>382.77</v>
      </c>
      <c r="N3611" s="3" t="s">
        <v>52</v>
      </c>
      <c r="O3611" s="3"/>
      <c r="P3611" s="5"/>
      <c r="Q3611" s="5"/>
      <c r="R3611" s="5"/>
      <c r="S3611" s="5"/>
      <c r="T3611" s="5"/>
      <c r="U3611" s="5"/>
      <c r="V3611" s="5"/>
      <c r="W3611" s="5"/>
      <c r="X3611" s="5"/>
      <c r="Y3611" s="5"/>
      <c r="Z3611" s="5"/>
      <c r="AA3611" s="5"/>
      <c r="AB3611" s="5"/>
      <c r="AC3611" s="5"/>
      <c r="AD3611" s="5"/>
    </row>
    <row r="3612" spans="1:30" ht="15.75" customHeight="1">
      <c r="A3612" s="3" t="s">
        <v>3660</v>
      </c>
      <c r="B3612" s="4" t="str">
        <f t="shared" si="42"/>
        <v>March</v>
      </c>
      <c r="C3612" s="3">
        <v>3939.82</v>
      </c>
      <c r="D3612" s="4">
        <v>45006</v>
      </c>
      <c r="E3612" s="3" t="s">
        <v>2</v>
      </c>
      <c r="F3612" s="3" t="s">
        <v>44</v>
      </c>
      <c r="G3612" s="3">
        <f t="shared" si="43"/>
        <v>393.98200000000003</v>
      </c>
      <c r="H3612" s="3">
        <f t="shared" si="44"/>
        <v>3545.8380000000002</v>
      </c>
      <c r="I3612" s="3">
        <v>1</v>
      </c>
      <c r="J3612" s="4">
        <v>45013</v>
      </c>
      <c r="K3612" s="3" t="s">
        <v>35</v>
      </c>
      <c r="L3612" s="3" t="s">
        <v>36</v>
      </c>
      <c r="M3612" s="3">
        <v>1019.54</v>
      </c>
      <c r="N3612" s="3" t="s">
        <v>52</v>
      </c>
      <c r="O3612" s="3"/>
      <c r="P3612" s="5"/>
      <c r="Q3612" s="5"/>
      <c r="R3612" s="5"/>
      <c r="S3612" s="5"/>
      <c r="T3612" s="5"/>
      <c r="U3612" s="5"/>
      <c r="V3612" s="5"/>
      <c r="W3612" s="5"/>
      <c r="X3612" s="5"/>
      <c r="Y3612" s="5"/>
      <c r="Z3612" s="5"/>
      <c r="AA3612" s="5"/>
      <c r="AB3612" s="5"/>
      <c r="AC3612" s="5"/>
      <c r="AD3612" s="5"/>
    </row>
    <row r="3613" spans="1:30" ht="15.75" customHeight="1">
      <c r="A3613" s="3" t="s">
        <v>3661</v>
      </c>
      <c r="B3613" s="4" t="str">
        <f t="shared" si="42"/>
        <v>February</v>
      </c>
      <c r="C3613" s="3">
        <v>715.98</v>
      </c>
      <c r="D3613" s="4">
        <v>45349</v>
      </c>
      <c r="E3613" s="3" t="s">
        <v>2</v>
      </c>
      <c r="F3613" s="3" t="s">
        <v>54</v>
      </c>
      <c r="G3613" s="3">
        <f t="shared" si="43"/>
        <v>71.597999999999999</v>
      </c>
      <c r="H3613" s="3">
        <f t="shared" si="44"/>
        <v>644.38200000000006</v>
      </c>
      <c r="I3613" s="3">
        <v>6</v>
      </c>
      <c r="J3613" s="4">
        <v>45352</v>
      </c>
      <c r="K3613" s="3" t="s">
        <v>40</v>
      </c>
      <c r="L3613" s="3" t="s">
        <v>36</v>
      </c>
      <c r="M3613" s="3">
        <v>198.11</v>
      </c>
      <c r="N3613" s="3" t="s">
        <v>52</v>
      </c>
      <c r="O3613" s="3"/>
      <c r="P3613" s="5"/>
      <c r="Q3613" s="5"/>
      <c r="R3613" s="5"/>
      <c r="S3613" s="5"/>
      <c r="T3613" s="5"/>
      <c r="U3613" s="5"/>
      <c r="V3613" s="5"/>
      <c r="W3613" s="5"/>
      <c r="X3613" s="5"/>
      <c r="Y3613" s="5"/>
      <c r="Z3613" s="5"/>
      <c r="AA3613" s="5"/>
      <c r="AB3613" s="5"/>
      <c r="AC3613" s="5"/>
      <c r="AD3613" s="5"/>
    </row>
    <row r="3614" spans="1:30" ht="15.75" customHeight="1">
      <c r="A3614" s="3" t="s">
        <v>3662</v>
      </c>
      <c r="B3614" s="4" t="str">
        <f t="shared" si="42"/>
        <v>August</v>
      </c>
      <c r="C3614" s="3">
        <v>3232.09</v>
      </c>
      <c r="D3614" s="4">
        <v>45151</v>
      </c>
      <c r="E3614" s="3" t="s">
        <v>2</v>
      </c>
      <c r="F3614" s="3" t="s">
        <v>54</v>
      </c>
      <c r="G3614" s="3">
        <f t="shared" si="43"/>
        <v>323.20900000000006</v>
      </c>
      <c r="H3614" s="3">
        <f t="shared" si="44"/>
        <v>2908.8810000000003</v>
      </c>
      <c r="I3614" s="3">
        <v>7</v>
      </c>
      <c r="J3614" s="4">
        <v>45153</v>
      </c>
      <c r="K3614" s="3" t="s">
        <v>49</v>
      </c>
      <c r="L3614" s="3" t="s">
        <v>45</v>
      </c>
      <c r="M3614" s="3">
        <v>169.31</v>
      </c>
      <c r="N3614" s="3" t="s">
        <v>42</v>
      </c>
      <c r="O3614" s="3"/>
      <c r="P3614" s="5"/>
      <c r="Q3614" s="5"/>
      <c r="R3614" s="5"/>
      <c r="S3614" s="5"/>
      <c r="T3614" s="5"/>
      <c r="U3614" s="5"/>
      <c r="V3614" s="5"/>
      <c r="W3614" s="5"/>
      <c r="X3614" s="5"/>
      <c r="Y3614" s="5"/>
      <c r="Z3614" s="5"/>
      <c r="AA3614" s="5"/>
      <c r="AB3614" s="5"/>
      <c r="AC3614" s="5"/>
      <c r="AD3614" s="5"/>
    </row>
    <row r="3615" spans="1:30" ht="15.75" customHeight="1">
      <c r="A3615" s="3" t="s">
        <v>3663</v>
      </c>
      <c r="B3615" s="4" t="str">
        <f t="shared" si="42"/>
        <v>May</v>
      </c>
      <c r="C3615" s="3">
        <v>4771.91</v>
      </c>
      <c r="D3615" s="4">
        <v>45443</v>
      </c>
      <c r="E3615" s="3" t="s">
        <v>2</v>
      </c>
      <c r="F3615" s="3" t="s">
        <v>39</v>
      </c>
      <c r="G3615" s="3">
        <f t="shared" si="43"/>
        <v>477.19100000000003</v>
      </c>
      <c r="H3615" s="3">
        <f t="shared" si="44"/>
        <v>4294.7190000000001</v>
      </c>
      <c r="I3615" s="3">
        <v>7</v>
      </c>
      <c r="J3615" s="4">
        <v>45445</v>
      </c>
      <c r="K3615" s="3" t="s">
        <v>35</v>
      </c>
      <c r="L3615" s="3" t="s">
        <v>45</v>
      </c>
      <c r="M3615" s="3">
        <v>811.59</v>
      </c>
      <c r="N3615" s="3" t="s">
        <v>65</v>
      </c>
      <c r="O3615" s="3"/>
      <c r="P3615" s="5"/>
      <c r="Q3615" s="5"/>
      <c r="R3615" s="5"/>
      <c r="S3615" s="5"/>
      <c r="T3615" s="5"/>
      <c r="U3615" s="5"/>
      <c r="V3615" s="5"/>
      <c r="W3615" s="5"/>
      <c r="X3615" s="5"/>
      <c r="Y3615" s="5"/>
      <c r="Z3615" s="5"/>
      <c r="AA3615" s="5"/>
      <c r="AB3615" s="5"/>
      <c r="AC3615" s="5"/>
      <c r="AD3615" s="5"/>
    </row>
    <row r="3616" spans="1:30" ht="15.75" customHeight="1">
      <c r="A3616" s="3" t="s">
        <v>3664</v>
      </c>
      <c r="B3616" s="4" t="str">
        <f t="shared" si="42"/>
        <v>August</v>
      </c>
      <c r="C3616" s="3">
        <v>893.59</v>
      </c>
      <c r="D3616" s="4">
        <v>45153</v>
      </c>
      <c r="E3616" s="3" t="s">
        <v>5</v>
      </c>
      <c r="F3616" s="3" t="s">
        <v>44</v>
      </c>
      <c r="G3616" s="3">
        <f t="shared" si="43"/>
        <v>89.359000000000009</v>
      </c>
      <c r="H3616" s="3">
        <f t="shared" si="44"/>
        <v>804.23099999999999</v>
      </c>
      <c r="I3616" s="3">
        <v>5</v>
      </c>
      <c r="J3616" s="4">
        <v>45156</v>
      </c>
      <c r="K3616" s="3" t="s">
        <v>35</v>
      </c>
      <c r="L3616" s="3" t="s">
        <v>41</v>
      </c>
      <c r="M3616" s="3">
        <v>256.49</v>
      </c>
      <c r="N3616" s="3" t="s">
        <v>65</v>
      </c>
      <c r="O3616" s="3"/>
      <c r="P3616" s="5"/>
      <c r="Q3616" s="5"/>
      <c r="R3616" s="5"/>
      <c r="S3616" s="5"/>
      <c r="T3616" s="5"/>
      <c r="U3616" s="5"/>
      <c r="V3616" s="5"/>
      <c r="W3616" s="5"/>
      <c r="X3616" s="5"/>
      <c r="Y3616" s="5"/>
      <c r="Z3616" s="5"/>
      <c r="AA3616" s="5"/>
      <c r="AB3616" s="5"/>
      <c r="AC3616" s="5"/>
      <c r="AD3616" s="5"/>
    </row>
    <row r="3617" spans="1:30" ht="15.75" customHeight="1">
      <c r="A3617" s="3" t="s">
        <v>3665</v>
      </c>
      <c r="B3617" s="4" t="str">
        <f t="shared" si="42"/>
        <v>February</v>
      </c>
      <c r="C3617" s="3">
        <v>3745.81</v>
      </c>
      <c r="D3617" s="4">
        <v>45333</v>
      </c>
      <c r="E3617" s="3" t="s">
        <v>2</v>
      </c>
      <c r="F3617" s="3" t="s">
        <v>51</v>
      </c>
      <c r="G3617" s="3">
        <f t="shared" si="43"/>
        <v>374.58100000000002</v>
      </c>
      <c r="H3617" s="3">
        <f t="shared" si="44"/>
        <v>3371.2289999999998</v>
      </c>
      <c r="I3617" s="3">
        <v>5</v>
      </c>
      <c r="J3617" s="4">
        <v>45334</v>
      </c>
      <c r="K3617" s="3" t="s">
        <v>35</v>
      </c>
      <c r="L3617" s="3" t="s">
        <v>36</v>
      </c>
      <c r="M3617" s="3">
        <v>304.99</v>
      </c>
      <c r="N3617" s="3" t="s">
        <v>46</v>
      </c>
      <c r="O3617" s="3"/>
      <c r="P3617" s="5"/>
      <c r="Q3617" s="5"/>
      <c r="R3617" s="5"/>
      <c r="S3617" s="5"/>
      <c r="T3617" s="5"/>
      <c r="U3617" s="5"/>
      <c r="V3617" s="5"/>
      <c r="W3617" s="5"/>
      <c r="X3617" s="5"/>
      <c r="Y3617" s="5"/>
      <c r="Z3617" s="5"/>
      <c r="AA3617" s="5"/>
      <c r="AB3617" s="5"/>
      <c r="AC3617" s="5"/>
      <c r="AD3617" s="5"/>
    </row>
    <row r="3618" spans="1:30" ht="15.75" customHeight="1">
      <c r="A3618" s="3" t="s">
        <v>3666</v>
      </c>
      <c r="B3618" s="4" t="str">
        <f t="shared" si="42"/>
        <v>April</v>
      </c>
      <c r="C3618" s="3">
        <v>1671.85</v>
      </c>
      <c r="D3618" s="4">
        <v>45400</v>
      </c>
      <c r="E3618" s="3" t="s">
        <v>2</v>
      </c>
      <c r="F3618" s="3" t="s">
        <v>54</v>
      </c>
      <c r="G3618" s="3">
        <f t="shared" si="43"/>
        <v>167.185</v>
      </c>
      <c r="H3618" s="3">
        <f t="shared" si="44"/>
        <v>1504.665</v>
      </c>
      <c r="I3618" s="3">
        <v>6</v>
      </c>
      <c r="J3618" s="4">
        <v>45405</v>
      </c>
      <c r="K3618" s="3" t="s">
        <v>40</v>
      </c>
      <c r="L3618" s="3" t="s">
        <v>41</v>
      </c>
      <c r="M3618" s="3">
        <v>109.77</v>
      </c>
      <c r="N3618" s="3" t="s">
        <v>46</v>
      </c>
      <c r="O3618" s="3"/>
      <c r="P3618" s="5"/>
      <c r="Q3618" s="5"/>
      <c r="R3618" s="5"/>
      <c r="S3618" s="5"/>
      <c r="T3618" s="5"/>
      <c r="U3618" s="5"/>
      <c r="V3618" s="5"/>
      <c r="W3618" s="5"/>
      <c r="X3618" s="5"/>
      <c r="Y3618" s="5"/>
      <c r="Z3618" s="5"/>
      <c r="AA3618" s="5"/>
      <c r="AB3618" s="5"/>
      <c r="AC3618" s="5"/>
      <c r="AD3618" s="5"/>
    </row>
    <row r="3619" spans="1:30" ht="15.75" customHeight="1">
      <c r="A3619" s="3" t="s">
        <v>3667</v>
      </c>
      <c r="B3619" s="4" t="str">
        <f t="shared" si="42"/>
        <v>June</v>
      </c>
      <c r="C3619" s="3">
        <v>4103.8100000000004</v>
      </c>
      <c r="D3619" s="4">
        <v>45100</v>
      </c>
      <c r="E3619" s="3" t="s">
        <v>4</v>
      </c>
      <c r="F3619" s="3" t="s">
        <v>34</v>
      </c>
      <c r="G3619" s="3">
        <f t="shared" si="43"/>
        <v>410.38100000000009</v>
      </c>
      <c r="H3619" s="3">
        <f t="shared" si="44"/>
        <v>3693.4290000000001</v>
      </c>
      <c r="I3619" s="3">
        <v>8</v>
      </c>
      <c r="J3619" s="4">
        <v>45107</v>
      </c>
      <c r="K3619" s="3" t="s">
        <v>49</v>
      </c>
      <c r="L3619" s="3" t="s">
        <v>41</v>
      </c>
      <c r="M3619" s="3">
        <v>982.94</v>
      </c>
      <c r="N3619" s="3" t="s">
        <v>65</v>
      </c>
      <c r="O3619" s="3"/>
      <c r="P3619" s="5"/>
      <c r="Q3619" s="5"/>
      <c r="R3619" s="5"/>
      <c r="S3619" s="5"/>
      <c r="T3619" s="5"/>
      <c r="U3619" s="5"/>
      <c r="V3619" s="5"/>
      <c r="W3619" s="5"/>
      <c r="X3619" s="5"/>
      <c r="Y3619" s="5"/>
      <c r="Z3619" s="5"/>
      <c r="AA3619" s="5"/>
      <c r="AB3619" s="5"/>
      <c r="AC3619" s="5"/>
      <c r="AD3619" s="5"/>
    </row>
    <row r="3620" spans="1:30" ht="15.75" customHeight="1">
      <c r="A3620" s="3" t="s">
        <v>3668</v>
      </c>
      <c r="B3620" s="4" t="str">
        <f t="shared" si="42"/>
        <v>September</v>
      </c>
      <c r="C3620" s="3">
        <v>3516.33</v>
      </c>
      <c r="D3620" s="4">
        <v>45550</v>
      </c>
      <c r="E3620" s="3" t="s">
        <v>3</v>
      </c>
      <c r="F3620" s="3" t="s">
        <v>44</v>
      </c>
      <c r="G3620" s="3">
        <f t="shared" si="43"/>
        <v>351.63300000000004</v>
      </c>
      <c r="H3620" s="3">
        <f t="shared" si="44"/>
        <v>3164.6970000000001</v>
      </c>
      <c r="I3620" s="3">
        <v>9</v>
      </c>
      <c r="J3620" s="4">
        <v>45552</v>
      </c>
      <c r="K3620" s="3" t="s">
        <v>49</v>
      </c>
      <c r="L3620" s="3" t="s">
        <v>41</v>
      </c>
      <c r="M3620" s="3">
        <v>738.46</v>
      </c>
      <c r="N3620" s="3" t="s">
        <v>57</v>
      </c>
      <c r="O3620" s="3"/>
      <c r="P3620" s="5"/>
      <c r="Q3620" s="5"/>
      <c r="R3620" s="5"/>
      <c r="S3620" s="5"/>
      <c r="T3620" s="5"/>
      <c r="U3620" s="5"/>
      <c r="V3620" s="5"/>
      <c r="W3620" s="5"/>
      <c r="X3620" s="5"/>
      <c r="Y3620" s="5"/>
      <c r="Z3620" s="5"/>
      <c r="AA3620" s="5"/>
      <c r="AB3620" s="5"/>
      <c r="AC3620" s="5"/>
      <c r="AD3620" s="5"/>
    </row>
    <row r="3621" spans="1:30" ht="15.75" customHeight="1">
      <c r="A3621" s="3" t="s">
        <v>3669</v>
      </c>
      <c r="B3621" s="4" t="str">
        <f t="shared" si="42"/>
        <v>January</v>
      </c>
      <c r="C3621" s="3">
        <v>4638.25</v>
      </c>
      <c r="D3621" s="4">
        <v>45317</v>
      </c>
      <c r="E3621" s="3" t="s">
        <v>3</v>
      </c>
      <c r="F3621" s="3" t="s">
        <v>44</v>
      </c>
      <c r="G3621" s="3">
        <f t="shared" si="43"/>
        <v>463.82500000000005</v>
      </c>
      <c r="H3621" s="3">
        <f t="shared" si="44"/>
        <v>4174.4250000000002</v>
      </c>
      <c r="I3621" s="3">
        <v>6</v>
      </c>
      <c r="J3621" s="4">
        <v>45323</v>
      </c>
      <c r="K3621" s="3" t="s">
        <v>40</v>
      </c>
      <c r="L3621" s="3" t="s">
        <v>36</v>
      </c>
      <c r="M3621" s="3">
        <v>1068.18</v>
      </c>
      <c r="N3621" s="3" t="s">
        <v>37</v>
      </c>
      <c r="O3621" s="3"/>
      <c r="P3621" s="5"/>
      <c r="Q3621" s="5"/>
      <c r="R3621" s="5"/>
      <c r="S3621" s="5"/>
      <c r="T3621" s="5"/>
      <c r="U3621" s="5"/>
      <c r="V3621" s="5"/>
      <c r="W3621" s="5"/>
      <c r="X3621" s="5"/>
      <c r="Y3621" s="5"/>
      <c r="Z3621" s="5"/>
      <c r="AA3621" s="5"/>
      <c r="AB3621" s="5"/>
      <c r="AC3621" s="5"/>
      <c r="AD3621" s="5"/>
    </row>
    <row r="3622" spans="1:30" ht="15.75" customHeight="1">
      <c r="A3622" s="3" t="s">
        <v>3670</v>
      </c>
      <c r="B3622" s="4" t="str">
        <f t="shared" si="42"/>
        <v>April</v>
      </c>
      <c r="C3622" s="3">
        <v>3588.48</v>
      </c>
      <c r="D3622" s="4">
        <v>45031</v>
      </c>
      <c r="E3622" s="3" t="s">
        <v>4</v>
      </c>
      <c r="F3622" s="3" t="s">
        <v>34</v>
      </c>
      <c r="G3622" s="3">
        <f t="shared" si="43"/>
        <v>358.84800000000001</v>
      </c>
      <c r="H3622" s="3">
        <f t="shared" si="44"/>
        <v>3229.6320000000001</v>
      </c>
      <c r="I3622" s="3">
        <v>3</v>
      </c>
      <c r="J3622" s="4">
        <v>45035</v>
      </c>
      <c r="K3622" s="3" t="s">
        <v>49</v>
      </c>
      <c r="L3622" s="3" t="s">
        <v>36</v>
      </c>
      <c r="M3622" s="3">
        <v>423.29</v>
      </c>
      <c r="N3622" s="3" t="s">
        <v>46</v>
      </c>
      <c r="O3622" s="3"/>
      <c r="P3622" s="5"/>
      <c r="Q3622" s="5"/>
      <c r="R3622" s="5"/>
      <c r="S3622" s="5"/>
      <c r="T3622" s="5"/>
      <c r="U3622" s="5"/>
      <c r="V3622" s="5"/>
      <c r="W3622" s="5"/>
      <c r="X3622" s="5"/>
      <c r="Y3622" s="5"/>
      <c r="Z3622" s="5"/>
      <c r="AA3622" s="5"/>
      <c r="AB3622" s="5"/>
      <c r="AC3622" s="5"/>
      <c r="AD3622" s="5"/>
    </row>
    <row r="3623" spans="1:30" ht="15.75" customHeight="1">
      <c r="A3623" s="3" t="s">
        <v>3671</v>
      </c>
      <c r="B3623" s="4" t="str">
        <f t="shared" si="42"/>
        <v>March</v>
      </c>
      <c r="C3623" s="3">
        <v>2110.52</v>
      </c>
      <c r="D3623" s="4">
        <v>44988</v>
      </c>
      <c r="E3623" s="3" t="s">
        <v>4</v>
      </c>
      <c r="F3623" s="3" t="s">
        <v>54</v>
      </c>
      <c r="G3623" s="3">
        <f t="shared" si="43"/>
        <v>211.05200000000002</v>
      </c>
      <c r="H3623" s="3">
        <f t="shared" si="44"/>
        <v>1899.4679999999998</v>
      </c>
      <c r="I3623" s="3">
        <v>6</v>
      </c>
      <c r="J3623" s="4">
        <v>44990</v>
      </c>
      <c r="K3623" s="3" t="s">
        <v>40</v>
      </c>
      <c r="L3623" s="3" t="s">
        <v>41</v>
      </c>
      <c r="M3623" s="3">
        <v>318.33999999999997</v>
      </c>
      <c r="N3623" s="3" t="s">
        <v>46</v>
      </c>
      <c r="O3623" s="3"/>
      <c r="P3623" s="5"/>
      <c r="Q3623" s="5"/>
      <c r="R3623" s="5"/>
      <c r="S3623" s="5"/>
      <c r="T3623" s="5"/>
      <c r="U3623" s="5"/>
      <c r="V3623" s="5"/>
      <c r="W3623" s="5"/>
      <c r="X3623" s="5"/>
      <c r="Y3623" s="5"/>
      <c r="Z3623" s="5"/>
      <c r="AA3623" s="5"/>
      <c r="AB3623" s="5"/>
      <c r="AC3623" s="5"/>
      <c r="AD3623" s="5"/>
    </row>
    <row r="3624" spans="1:30" ht="15.75" customHeight="1">
      <c r="A3624" s="3" t="s">
        <v>3672</v>
      </c>
      <c r="B3624" s="4" t="str">
        <f t="shared" si="42"/>
        <v>January</v>
      </c>
      <c r="C3624" s="3">
        <v>153.37</v>
      </c>
      <c r="D3624" s="4">
        <v>44933</v>
      </c>
      <c r="E3624" s="3" t="s">
        <v>5</v>
      </c>
      <c r="F3624" s="3" t="s">
        <v>34</v>
      </c>
      <c r="G3624" s="3">
        <f t="shared" si="43"/>
        <v>15.337000000000002</v>
      </c>
      <c r="H3624" s="3">
        <f t="shared" si="44"/>
        <v>138.03300000000002</v>
      </c>
      <c r="I3624" s="3">
        <v>4</v>
      </c>
      <c r="J3624" s="4">
        <v>44940</v>
      </c>
      <c r="K3624" s="3" t="s">
        <v>49</v>
      </c>
      <c r="L3624" s="3" t="s">
        <v>45</v>
      </c>
      <c r="M3624" s="3">
        <v>29.66</v>
      </c>
      <c r="N3624" s="3" t="s">
        <v>65</v>
      </c>
      <c r="O3624" s="3"/>
      <c r="P3624" s="5"/>
      <c r="Q3624" s="5"/>
      <c r="R3624" s="5"/>
      <c r="S3624" s="5"/>
      <c r="T3624" s="5"/>
      <c r="U3624" s="5"/>
      <c r="V3624" s="5"/>
      <c r="W3624" s="5"/>
      <c r="X3624" s="5"/>
      <c r="Y3624" s="5"/>
      <c r="Z3624" s="5"/>
      <c r="AA3624" s="5"/>
      <c r="AB3624" s="5"/>
      <c r="AC3624" s="5"/>
      <c r="AD3624" s="5"/>
    </row>
    <row r="3625" spans="1:30" ht="15.75" customHeight="1">
      <c r="A3625" s="3" t="s">
        <v>3673</v>
      </c>
      <c r="B3625" s="4" t="str">
        <f t="shared" si="42"/>
        <v>June</v>
      </c>
      <c r="C3625" s="3">
        <v>3985.29</v>
      </c>
      <c r="D3625" s="4">
        <v>45453</v>
      </c>
      <c r="E3625" s="3" t="s">
        <v>5</v>
      </c>
      <c r="F3625" s="3" t="s">
        <v>39</v>
      </c>
      <c r="G3625" s="3">
        <f t="shared" si="43"/>
        <v>398.529</v>
      </c>
      <c r="H3625" s="3">
        <f t="shared" si="44"/>
        <v>3586.761</v>
      </c>
      <c r="I3625" s="3">
        <v>4</v>
      </c>
      <c r="J3625" s="4">
        <v>45459</v>
      </c>
      <c r="K3625" s="3" t="s">
        <v>35</v>
      </c>
      <c r="L3625" s="3" t="s">
        <v>45</v>
      </c>
      <c r="M3625" s="3">
        <v>957.61</v>
      </c>
      <c r="N3625" s="3" t="s">
        <v>57</v>
      </c>
      <c r="O3625" s="3"/>
      <c r="P3625" s="5"/>
      <c r="Q3625" s="5"/>
      <c r="R3625" s="5"/>
      <c r="S3625" s="5"/>
      <c r="T3625" s="5"/>
      <c r="U3625" s="5"/>
      <c r="V3625" s="5"/>
      <c r="W3625" s="5"/>
      <c r="X3625" s="5"/>
      <c r="Y3625" s="5"/>
      <c r="Z3625" s="5"/>
      <c r="AA3625" s="5"/>
      <c r="AB3625" s="5"/>
      <c r="AC3625" s="5"/>
      <c r="AD3625" s="5"/>
    </row>
    <row r="3626" spans="1:30" ht="15.75" customHeight="1">
      <c r="A3626" s="3" t="s">
        <v>3674</v>
      </c>
      <c r="B3626" s="4" t="str">
        <f t="shared" si="42"/>
        <v>May</v>
      </c>
      <c r="C3626" s="3">
        <v>2101.48</v>
      </c>
      <c r="D3626" s="4">
        <v>45051</v>
      </c>
      <c r="E3626" s="3" t="s">
        <v>5</v>
      </c>
      <c r="F3626" s="3" t="s">
        <v>51</v>
      </c>
      <c r="G3626" s="3">
        <f t="shared" si="43"/>
        <v>210.14800000000002</v>
      </c>
      <c r="H3626" s="3">
        <f t="shared" si="44"/>
        <v>1891.3319999999999</v>
      </c>
      <c r="I3626" s="3">
        <v>7</v>
      </c>
      <c r="J3626" s="4">
        <v>45057</v>
      </c>
      <c r="K3626" s="3" t="s">
        <v>49</v>
      </c>
      <c r="L3626" s="3" t="s">
        <v>36</v>
      </c>
      <c r="M3626" s="3">
        <v>272.5</v>
      </c>
      <c r="N3626" s="3" t="s">
        <v>46</v>
      </c>
      <c r="O3626" s="3"/>
      <c r="P3626" s="5"/>
      <c r="Q3626" s="5"/>
      <c r="R3626" s="5"/>
      <c r="S3626" s="5"/>
      <c r="T3626" s="5"/>
      <c r="U3626" s="5"/>
      <c r="V3626" s="5"/>
      <c r="W3626" s="5"/>
      <c r="X3626" s="5"/>
      <c r="Y3626" s="5"/>
      <c r="Z3626" s="5"/>
      <c r="AA3626" s="5"/>
      <c r="AB3626" s="5"/>
      <c r="AC3626" s="5"/>
      <c r="AD3626" s="5"/>
    </row>
    <row r="3627" spans="1:30" ht="15.75" customHeight="1">
      <c r="A3627" s="3" t="s">
        <v>3675</v>
      </c>
      <c r="B3627" s="4" t="str">
        <f t="shared" si="42"/>
        <v>June</v>
      </c>
      <c r="C3627" s="3">
        <v>3386.11</v>
      </c>
      <c r="D3627" s="4">
        <v>45458</v>
      </c>
      <c r="E3627" s="3" t="s">
        <v>4</v>
      </c>
      <c r="F3627" s="3" t="s">
        <v>51</v>
      </c>
      <c r="G3627" s="3">
        <f t="shared" si="43"/>
        <v>338.61100000000005</v>
      </c>
      <c r="H3627" s="3">
        <f t="shared" si="44"/>
        <v>3047.4990000000003</v>
      </c>
      <c r="I3627" s="3">
        <v>6</v>
      </c>
      <c r="J3627" s="4">
        <v>45463</v>
      </c>
      <c r="K3627" s="3" t="s">
        <v>35</v>
      </c>
      <c r="L3627" s="3" t="s">
        <v>36</v>
      </c>
      <c r="M3627" s="3">
        <v>512.54999999999995</v>
      </c>
      <c r="N3627" s="3" t="s">
        <v>52</v>
      </c>
      <c r="O3627" s="3"/>
      <c r="P3627" s="5"/>
      <c r="Q3627" s="5"/>
      <c r="R3627" s="5"/>
      <c r="S3627" s="5"/>
      <c r="T3627" s="5"/>
      <c r="U3627" s="5"/>
      <c r="V3627" s="5"/>
      <c r="W3627" s="5"/>
      <c r="X3627" s="5"/>
      <c r="Y3627" s="5"/>
      <c r="Z3627" s="5"/>
      <c r="AA3627" s="5"/>
      <c r="AB3627" s="5"/>
      <c r="AC3627" s="5"/>
      <c r="AD3627" s="5"/>
    </row>
    <row r="3628" spans="1:30" ht="15.75" customHeight="1">
      <c r="A3628" s="3" t="s">
        <v>3676</v>
      </c>
      <c r="B3628" s="4" t="str">
        <f t="shared" si="42"/>
        <v>January</v>
      </c>
      <c r="C3628" s="3">
        <v>614.83000000000004</v>
      </c>
      <c r="D3628" s="4">
        <v>45294</v>
      </c>
      <c r="E3628" s="3" t="s">
        <v>4</v>
      </c>
      <c r="F3628" s="3" t="s">
        <v>54</v>
      </c>
      <c r="G3628" s="3">
        <f t="shared" si="43"/>
        <v>61.483000000000004</v>
      </c>
      <c r="H3628" s="3">
        <f t="shared" si="44"/>
        <v>553.34699999999998</v>
      </c>
      <c r="I3628" s="3">
        <v>8</v>
      </c>
      <c r="J3628" s="4">
        <v>45297</v>
      </c>
      <c r="K3628" s="3" t="s">
        <v>49</v>
      </c>
      <c r="L3628" s="3" t="s">
        <v>41</v>
      </c>
      <c r="M3628" s="3">
        <v>113.19</v>
      </c>
      <c r="N3628" s="3" t="s">
        <v>42</v>
      </c>
      <c r="O3628" s="3"/>
      <c r="P3628" s="5"/>
      <c r="Q3628" s="5"/>
      <c r="R3628" s="5"/>
      <c r="S3628" s="5"/>
      <c r="T3628" s="5"/>
      <c r="U3628" s="5"/>
      <c r="V3628" s="5"/>
      <c r="W3628" s="5"/>
      <c r="X3628" s="5"/>
      <c r="Y3628" s="5"/>
      <c r="Z3628" s="5"/>
      <c r="AA3628" s="5"/>
      <c r="AB3628" s="5"/>
      <c r="AC3628" s="5"/>
      <c r="AD3628" s="5"/>
    </row>
    <row r="3629" spans="1:30" ht="15.75" customHeight="1">
      <c r="A3629" s="3" t="s">
        <v>3677</v>
      </c>
      <c r="B3629" s="4" t="str">
        <f t="shared" si="42"/>
        <v>November</v>
      </c>
      <c r="C3629" s="3">
        <v>4465.75</v>
      </c>
      <c r="D3629" s="4">
        <v>45236</v>
      </c>
      <c r="E3629" s="3" t="s">
        <v>2</v>
      </c>
      <c r="F3629" s="3" t="s">
        <v>34</v>
      </c>
      <c r="G3629" s="3">
        <f t="shared" si="43"/>
        <v>446.57500000000005</v>
      </c>
      <c r="H3629" s="3">
        <f t="shared" si="44"/>
        <v>4019.1750000000002</v>
      </c>
      <c r="I3629" s="3">
        <v>8</v>
      </c>
      <c r="J3629" s="4">
        <v>45242</v>
      </c>
      <c r="K3629" s="3" t="s">
        <v>35</v>
      </c>
      <c r="L3629" s="3" t="s">
        <v>41</v>
      </c>
      <c r="M3629" s="3">
        <v>230.3</v>
      </c>
      <c r="N3629" s="3" t="s">
        <v>52</v>
      </c>
      <c r="O3629" s="3"/>
      <c r="P3629" s="5"/>
      <c r="Q3629" s="5"/>
      <c r="R3629" s="5"/>
      <c r="S3629" s="5"/>
      <c r="T3629" s="5"/>
      <c r="U3629" s="5"/>
      <c r="V3629" s="5"/>
      <c r="W3629" s="5"/>
      <c r="X3629" s="5"/>
      <c r="Y3629" s="5"/>
      <c r="Z3629" s="5"/>
      <c r="AA3629" s="5"/>
      <c r="AB3629" s="5"/>
      <c r="AC3629" s="5"/>
      <c r="AD3629" s="5"/>
    </row>
    <row r="3630" spans="1:30" ht="15.75" customHeight="1">
      <c r="A3630" s="3" t="s">
        <v>3678</v>
      </c>
      <c r="B3630" s="4" t="str">
        <f t="shared" si="42"/>
        <v>March</v>
      </c>
      <c r="C3630" s="3">
        <v>2234.7199999999998</v>
      </c>
      <c r="D3630" s="4">
        <v>45360</v>
      </c>
      <c r="E3630" s="3" t="s">
        <v>5</v>
      </c>
      <c r="F3630" s="3" t="s">
        <v>44</v>
      </c>
      <c r="G3630" s="3">
        <f t="shared" si="43"/>
        <v>223.47199999999998</v>
      </c>
      <c r="H3630" s="3">
        <f t="shared" si="44"/>
        <v>2011.2479999999998</v>
      </c>
      <c r="I3630" s="3">
        <v>3</v>
      </c>
      <c r="J3630" s="4">
        <v>45367</v>
      </c>
      <c r="K3630" s="3" t="s">
        <v>49</v>
      </c>
      <c r="L3630" s="3" t="s">
        <v>45</v>
      </c>
      <c r="M3630" s="3">
        <v>584.91999999999996</v>
      </c>
      <c r="N3630" s="3" t="s">
        <v>46</v>
      </c>
      <c r="O3630" s="3"/>
      <c r="P3630" s="5"/>
      <c r="Q3630" s="5"/>
      <c r="R3630" s="5"/>
      <c r="S3630" s="5"/>
      <c r="T3630" s="5"/>
      <c r="U3630" s="5"/>
      <c r="V3630" s="5"/>
      <c r="W3630" s="5"/>
      <c r="X3630" s="5"/>
      <c r="Y3630" s="5"/>
      <c r="Z3630" s="5"/>
      <c r="AA3630" s="5"/>
      <c r="AB3630" s="5"/>
      <c r="AC3630" s="5"/>
      <c r="AD3630" s="5"/>
    </row>
    <row r="3631" spans="1:30" ht="15.75" customHeight="1">
      <c r="A3631" s="3" t="s">
        <v>3679</v>
      </c>
      <c r="B3631" s="4" t="str">
        <f t="shared" si="42"/>
        <v>August</v>
      </c>
      <c r="C3631" s="3">
        <v>4606.49</v>
      </c>
      <c r="D3631" s="4">
        <v>45533</v>
      </c>
      <c r="E3631" s="3" t="s">
        <v>5</v>
      </c>
      <c r="F3631" s="3" t="s">
        <v>44</v>
      </c>
      <c r="G3631" s="3">
        <f t="shared" si="43"/>
        <v>460.649</v>
      </c>
      <c r="H3631" s="3">
        <f t="shared" si="44"/>
        <v>4145.8409999999994</v>
      </c>
      <c r="I3631" s="3">
        <v>4</v>
      </c>
      <c r="J3631" s="4">
        <v>45534</v>
      </c>
      <c r="K3631" s="3" t="s">
        <v>35</v>
      </c>
      <c r="L3631" s="3" t="s">
        <v>36</v>
      </c>
      <c r="M3631" s="3">
        <v>948.93</v>
      </c>
      <c r="N3631" s="3" t="s">
        <v>65</v>
      </c>
      <c r="O3631" s="3"/>
      <c r="P3631" s="5"/>
      <c r="Q3631" s="5"/>
      <c r="R3631" s="5"/>
      <c r="S3631" s="5"/>
      <c r="T3631" s="5"/>
      <c r="U3631" s="5"/>
      <c r="V3631" s="5"/>
      <c r="W3631" s="5"/>
      <c r="X3631" s="5"/>
      <c r="Y3631" s="5"/>
      <c r="Z3631" s="5"/>
      <c r="AA3631" s="5"/>
      <c r="AB3631" s="5"/>
      <c r="AC3631" s="5"/>
      <c r="AD3631" s="5"/>
    </row>
    <row r="3632" spans="1:30" ht="15.75" customHeight="1">
      <c r="A3632" s="3" t="s">
        <v>3680</v>
      </c>
      <c r="B3632" s="4" t="str">
        <f t="shared" si="42"/>
        <v>March</v>
      </c>
      <c r="C3632" s="3">
        <v>3564.39</v>
      </c>
      <c r="D3632" s="4">
        <v>45359</v>
      </c>
      <c r="E3632" s="3" t="s">
        <v>5</v>
      </c>
      <c r="F3632" s="3" t="s">
        <v>44</v>
      </c>
      <c r="G3632" s="3">
        <f t="shared" si="43"/>
        <v>356.43900000000002</v>
      </c>
      <c r="H3632" s="3">
        <f t="shared" si="44"/>
        <v>3207.951</v>
      </c>
      <c r="I3632" s="3">
        <v>2</v>
      </c>
      <c r="J3632" s="4">
        <v>45362</v>
      </c>
      <c r="K3632" s="3" t="s">
        <v>49</v>
      </c>
      <c r="L3632" s="3" t="s">
        <v>36</v>
      </c>
      <c r="M3632" s="3">
        <v>251.63</v>
      </c>
      <c r="N3632" s="3" t="s">
        <v>65</v>
      </c>
      <c r="O3632" s="3"/>
      <c r="P3632" s="5"/>
      <c r="Q3632" s="5"/>
      <c r="R3632" s="5"/>
      <c r="S3632" s="5"/>
      <c r="T3632" s="5"/>
      <c r="U3632" s="5"/>
      <c r="V3632" s="5"/>
      <c r="W3632" s="5"/>
      <c r="X3632" s="5"/>
      <c r="Y3632" s="5"/>
      <c r="Z3632" s="5"/>
      <c r="AA3632" s="5"/>
      <c r="AB3632" s="5"/>
      <c r="AC3632" s="5"/>
      <c r="AD3632" s="5"/>
    </row>
    <row r="3633" spans="1:30" ht="15.75" customHeight="1">
      <c r="A3633" s="3" t="s">
        <v>3681</v>
      </c>
      <c r="B3633" s="4" t="str">
        <f t="shared" si="42"/>
        <v>September</v>
      </c>
      <c r="C3633" s="3">
        <v>695.17</v>
      </c>
      <c r="D3633" s="4">
        <v>45185</v>
      </c>
      <c r="E3633" s="3" t="s">
        <v>3</v>
      </c>
      <c r="F3633" s="3" t="s">
        <v>39</v>
      </c>
      <c r="G3633" s="3">
        <f t="shared" si="43"/>
        <v>69.516999999999996</v>
      </c>
      <c r="H3633" s="3">
        <f t="shared" si="44"/>
        <v>625.65300000000002</v>
      </c>
      <c r="I3633" s="3">
        <v>1</v>
      </c>
      <c r="J3633" s="4">
        <v>45188</v>
      </c>
      <c r="K3633" s="3" t="s">
        <v>40</v>
      </c>
      <c r="L3633" s="3" t="s">
        <v>41</v>
      </c>
      <c r="M3633" s="3">
        <v>96.18</v>
      </c>
      <c r="N3633" s="3" t="s">
        <v>42</v>
      </c>
      <c r="O3633" s="3"/>
      <c r="P3633" s="5"/>
      <c r="Q3633" s="5"/>
      <c r="R3633" s="5"/>
      <c r="S3633" s="5"/>
      <c r="T3633" s="5"/>
      <c r="U3633" s="5"/>
      <c r="V3633" s="5"/>
      <c r="W3633" s="5"/>
      <c r="X3633" s="5"/>
      <c r="Y3633" s="5"/>
      <c r="Z3633" s="5"/>
      <c r="AA3633" s="5"/>
      <c r="AB3633" s="5"/>
      <c r="AC3633" s="5"/>
      <c r="AD3633" s="5"/>
    </row>
    <row r="3634" spans="1:30" ht="15.75" customHeight="1">
      <c r="A3634" s="3" t="s">
        <v>3682</v>
      </c>
      <c r="B3634" s="4" t="str">
        <f t="shared" si="42"/>
        <v>September</v>
      </c>
      <c r="C3634" s="3">
        <v>2938.06</v>
      </c>
      <c r="D3634" s="4">
        <v>45545</v>
      </c>
      <c r="E3634" s="3" t="s">
        <v>2</v>
      </c>
      <c r="F3634" s="3" t="s">
        <v>39</v>
      </c>
      <c r="G3634" s="3">
        <f t="shared" si="43"/>
        <v>293.80599999999998</v>
      </c>
      <c r="H3634" s="3">
        <f t="shared" si="44"/>
        <v>2644.2539999999999</v>
      </c>
      <c r="I3634" s="3">
        <v>7</v>
      </c>
      <c r="J3634" s="4">
        <v>45546</v>
      </c>
      <c r="K3634" s="3" t="s">
        <v>49</v>
      </c>
      <c r="L3634" s="3" t="s">
        <v>41</v>
      </c>
      <c r="M3634" s="3">
        <v>278.45999999999998</v>
      </c>
      <c r="N3634" s="3" t="s">
        <v>65</v>
      </c>
      <c r="O3634" s="3"/>
      <c r="P3634" s="5"/>
      <c r="Q3634" s="5"/>
      <c r="R3634" s="5"/>
      <c r="S3634" s="5"/>
      <c r="T3634" s="5"/>
      <c r="U3634" s="5"/>
      <c r="V3634" s="5"/>
      <c r="W3634" s="5"/>
      <c r="X3634" s="5"/>
      <c r="Y3634" s="5"/>
      <c r="Z3634" s="5"/>
      <c r="AA3634" s="5"/>
      <c r="AB3634" s="5"/>
      <c r="AC3634" s="5"/>
      <c r="AD3634" s="5"/>
    </row>
    <row r="3635" spans="1:30" ht="15.75" customHeight="1">
      <c r="A3635" s="3" t="s">
        <v>3683</v>
      </c>
      <c r="B3635" s="4" t="str">
        <f t="shared" si="42"/>
        <v>March</v>
      </c>
      <c r="C3635" s="3">
        <v>4558.68</v>
      </c>
      <c r="D3635" s="4">
        <v>45374</v>
      </c>
      <c r="E3635" s="3" t="s">
        <v>5</v>
      </c>
      <c r="F3635" s="3" t="s">
        <v>44</v>
      </c>
      <c r="G3635" s="3">
        <f t="shared" si="43"/>
        <v>455.86800000000005</v>
      </c>
      <c r="H3635" s="3">
        <f t="shared" si="44"/>
        <v>4102.8119999999999</v>
      </c>
      <c r="I3635" s="3">
        <v>8</v>
      </c>
      <c r="J3635" s="4">
        <v>45377</v>
      </c>
      <c r="K3635" s="3" t="s">
        <v>35</v>
      </c>
      <c r="L3635" s="3" t="s">
        <v>45</v>
      </c>
      <c r="M3635" s="3">
        <v>273.22000000000003</v>
      </c>
      <c r="N3635" s="3" t="s">
        <v>57</v>
      </c>
      <c r="O3635" s="3"/>
      <c r="P3635" s="5"/>
      <c r="Q3635" s="5"/>
      <c r="R3635" s="5"/>
      <c r="S3635" s="5"/>
      <c r="T3635" s="5"/>
      <c r="U3635" s="5"/>
      <c r="V3635" s="5"/>
      <c r="W3635" s="5"/>
      <c r="X3635" s="5"/>
      <c r="Y3635" s="5"/>
      <c r="Z3635" s="5"/>
      <c r="AA3635" s="5"/>
      <c r="AB3635" s="5"/>
      <c r="AC3635" s="5"/>
      <c r="AD3635" s="5"/>
    </row>
    <row r="3636" spans="1:30" ht="15.75" customHeight="1">
      <c r="A3636" s="3" t="s">
        <v>3684</v>
      </c>
      <c r="B3636" s="4" t="str">
        <f t="shared" si="42"/>
        <v>September</v>
      </c>
      <c r="C3636" s="3">
        <v>4019.86</v>
      </c>
      <c r="D3636" s="4">
        <v>45173</v>
      </c>
      <c r="E3636" s="3" t="s">
        <v>5</v>
      </c>
      <c r="F3636" s="3" t="s">
        <v>54</v>
      </c>
      <c r="G3636" s="3">
        <f t="shared" si="43"/>
        <v>401.98600000000005</v>
      </c>
      <c r="H3636" s="3">
        <f t="shared" si="44"/>
        <v>3617.8740000000003</v>
      </c>
      <c r="I3636" s="3">
        <v>8</v>
      </c>
      <c r="J3636" s="4">
        <v>45179</v>
      </c>
      <c r="K3636" s="3" t="s">
        <v>40</v>
      </c>
      <c r="L3636" s="3" t="s">
        <v>36</v>
      </c>
      <c r="M3636" s="3">
        <v>513.61</v>
      </c>
      <c r="N3636" s="3" t="s">
        <v>52</v>
      </c>
      <c r="O3636" s="3"/>
      <c r="P3636" s="5"/>
      <c r="Q3636" s="5"/>
      <c r="R3636" s="5"/>
      <c r="S3636" s="5"/>
      <c r="T3636" s="5"/>
      <c r="U3636" s="5"/>
      <c r="V3636" s="5"/>
      <c r="W3636" s="5"/>
      <c r="X3636" s="5"/>
      <c r="Y3636" s="5"/>
      <c r="Z3636" s="5"/>
      <c r="AA3636" s="5"/>
      <c r="AB3636" s="5"/>
      <c r="AC3636" s="5"/>
      <c r="AD3636" s="5"/>
    </row>
    <row r="3637" spans="1:30" ht="15.75" customHeight="1">
      <c r="A3637" s="3" t="s">
        <v>3685</v>
      </c>
      <c r="B3637" s="4" t="str">
        <f t="shared" si="42"/>
        <v>July</v>
      </c>
      <c r="C3637" s="3">
        <v>2148.1</v>
      </c>
      <c r="D3637" s="4">
        <v>45484</v>
      </c>
      <c r="E3637" s="3" t="s">
        <v>5</v>
      </c>
      <c r="F3637" s="3" t="s">
        <v>39</v>
      </c>
      <c r="G3637" s="3">
        <f t="shared" si="43"/>
        <v>214.81</v>
      </c>
      <c r="H3637" s="3">
        <f t="shared" si="44"/>
        <v>1933.29</v>
      </c>
      <c r="I3637" s="3">
        <v>6</v>
      </c>
      <c r="J3637" s="4">
        <v>45487</v>
      </c>
      <c r="K3637" s="3" t="s">
        <v>40</v>
      </c>
      <c r="L3637" s="3" t="s">
        <v>41</v>
      </c>
      <c r="M3637" s="3">
        <v>576.25</v>
      </c>
      <c r="N3637" s="3" t="s">
        <v>37</v>
      </c>
      <c r="O3637" s="3"/>
      <c r="P3637" s="5"/>
      <c r="Q3637" s="5"/>
      <c r="R3637" s="5"/>
      <c r="S3637" s="5"/>
      <c r="T3637" s="5"/>
      <c r="U3637" s="5"/>
      <c r="V3637" s="5"/>
      <c r="W3637" s="5"/>
      <c r="X3637" s="5"/>
      <c r="Y3637" s="5"/>
      <c r="Z3637" s="5"/>
      <c r="AA3637" s="5"/>
      <c r="AB3637" s="5"/>
      <c r="AC3637" s="5"/>
      <c r="AD3637" s="5"/>
    </row>
    <row r="3638" spans="1:30" ht="15.75" customHeight="1">
      <c r="A3638" s="3" t="s">
        <v>3686</v>
      </c>
      <c r="B3638" s="4" t="str">
        <f t="shared" si="42"/>
        <v>March</v>
      </c>
      <c r="C3638" s="3">
        <v>4779.82</v>
      </c>
      <c r="D3638" s="4">
        <v>45362</v>
      </c>
      <c r="E3638" s="3" t="s">
        <v>3</v>
      </c>
      <c r="F3638" s="3" t="s">
        <v>39</v>
      </c>
      <c r="G3638" s="3">
        <f t="shared" si="43"/>
        <v>477.98199999999997</v>
      </c>
      <c r="H3638" s="3">
        <f t="shared" si="44"/>
        <v>4301.8379999999997</v>
      </c>
      <c r="I3638" s="3">
        <v>7</v>
      </c>
      <c r="J3638" s="4">
        <v>45364</v>
      </c>
      <c r="K3638" s="3" t="s">
        <v>35</v>
      </c>
      <c r="L3638" s="3" t="s">
        <v>41</v>
      </c>
      <c r="M3638" s="3">
        <v>319.49</v>
      </c>
      <c r="N3638" s="3" t="s">
        <v>46</v>
      </c>
      <c r="O3638" s="3"/>
      <c r="P3638" s="5"/>
      <c r="Q3638" s="5"/>
      <c r="R3638" s="5"/>
      <c r="S3638" s="5"/>
      <c r="T3638" s="5"/>
      <c r="U3638" s="5"/>
      <c r="V3638" s="5"/>
      <c r="W3638" s="5"/>
      <c r="X3638" s="5"/>
      <c r="Y3638" s="5"/>
      <c r="Z3638" s="5"/>
      <c r="AA3638" s="5"/>
      <c r="AB3638" s="5"/>
      <c r="AC3638" s="5"/>
      <c r="AD3638" s="5"/>
    </row>
    <row r="3639" spans="1:30" ht="15.75" customHeight="1">
      <c r="A3639" s="3" t="s">
        <v>3687</v>
      </c>
      <c r="B3639" s="4" t="str">
        <f t="shared" si="42"/>
        <v>February</v>
      </c>
      <c r="C3639" s="3">
        <v>1416.02</v>
      </c>
      <c r="D3639" s="4">
        <v>44963</v>
      </c>
      <c r="E3639" s="3" t="s">
        <v>3</v>
      </c>
      <c r="F3639" s="3" t="s">
        <v>51</v>
      </c>
      <c r="G3639" s="3">
        <f t="shared" si="43"/>
        <v>141.602</v>
      </c>
      <c r="H3639" s="3">
        <f t="shared" si="44"/>
        <v>1274.4179999999999</v>
      </c>
      <c r="I3639" s="3">
        <v>8</v>
      </c>
      <c r="J3639" s="4">
        <v>44967</v>
      </c>
      <c r="K3639" s="3" t="s">
        <v>40</v>
      </c>
      <c r="L3639" s="3" t="s">
        <v>45</v>
      </c>
      <c r="M3639" s="3">
        <v>381.37</v>
      </c>
      <c r="N3639" s="3" t="s">
        <v>57</v>
      </c>
      <c r="O3639" s="3"/>
      <c r="P3639" s="5"/>
      <c r="Q3639" s="5"/>
      <c r="R3639" s="5"/>
      <c r="S3639" s="5"/>
      <c r="T3639" s="5"/>
      <c r="U3639" s="5"/>
      <c r="V3639" s="5"/>
      <c r="W3639" s="5"/>
      <c r="X3639" s="5"/>
      <c r="Y3639" s="5"/>
      <c r="Z3639" s="5"/>
      <c r="AA3639" s="5"/>
      <c r="AB3639" s="5"/>
      <c r="AC3639" s="5"/>
      <c r="AD3639" s="5"/>
    </row>
    <row r="3640" spans="1:30" ht="15.75" customHeight="1">
      <c r="A3640" s="3" t="s">
        <v>3688</v>
      </c>
      <c r="B3640" s="4" t="str">
        <f t="shared" si="42"/>
        <v>September</v>
      </c>
      <c r="C3640" s="3">
        <v>1938.03</v>
      </c>
      <c r="D3640" s="4">
        <v>45563</v>
      </c>
      <c r="E3640" s="3" t="s">
        <v>4</v>
      </c>
      <c r="F3640" s="3" t="s">
        <v>51</v>
      </c>
      <c r="G3640" s="3">
        <f t="shared" si="43"/>
        <v>193.803</v>
      </c>
      <c r="H3640" s="3">
        <f t="shared" si="44"/>
        <v>1744.2269999999999</v>
      </c>
      <c r="I3640" s="3">
        <v>4</v>
      </c>
      <c r="J3640" s="4">
        <v>45564</v>
      </c>
      <c r="K3640" s="3" t="s">
        <v>35</v>
      </c>
      <c r="L3640" s="3" t="s">
        <v>36</v>
      </c>
      <c r="M3640" s="3">
        <v>202.61</v>
      </c>
      <c r="N3640" s="3" t="s">
        <v>57</v>
      </c>
      <c r="O3640" s="3"/>
      <c r="P3640" s="5"/>
      <c r="Q3640" s="5"/>
      <c r="R3640" s="5"/>
      <c r="S3640" s="5"/>
      <c r="T3640" s="5"/>
      <c r="U3640" s="5"/>
      <c r="V3640" s="5"/>
      <c r="W3640" s="5"/>
      <c r="X3640" s="5"/>
      <c r="Y3640" s="5"/>
      <c r="Z3640" s="5"/>
      <c r="AA3640" s="5"/>
      <c r="AB3640" s="5"/>
      <c r="AC3640" s="5"/>
      <c r="AD3640" s="5"/>
    </row>
    <row r="3641" spans="1:30" ht="15.75" customHeight="1">
      <c r="A3641" s="3" t="s">
        <v>3689</v>
      </c>
      <c r="B3641" s="4" t="str">
        <f t="shared" si="42"/>
        <v>March</v>
      </c>
      <c r="C3641" s="3">
        <v>3773.6</v>
      </c>
      <c r="D3641" s="4">
        <v>44986</v>
      </c>
      <c r="E3641" s="3" t="s">
        <v>2</v>
      </c>
      <c r="F3641" s="3" t="s">
        <v>54</v>
      </c>
      <c r="G3641" s="3">
        <f t="shared" si="43"/>
        <v>377.36</v>
      </c>
      <c r="H3641" s="3">
        <f t="shared" si="44"/>
        <v>3396.24</v>
      </c>
      <c r="I3641" s="3">
        <v>8</v>
      </c>
      <c r="J3641" s="4">
        <v>44988</v>
      </c>
      <c r="K3641" s="3" t="s">
        <v>40</v>
      </c>
      <c r="L3641" s="3" t="s">
        <v>45</v>
      </c>
      <c r="M3641" s="3">
        <v>1089.93</v>
      </c>
      <c r="N3641" s="3" t="s">
        <v>65</v>
      </c>
      <c r="O3641" s="3"/>
      <c r="P3641" s="5"/>
      <c r="Q3641" s="5"/>
      <c r="R3641" s="5"/>
      <c r="S3641" s="5"/>
      <c r="T3641" s="5"/>
      <c r="U3641" s="5"/>
      <c r="V3641" s="5"/>
      <c r="W3641" s="5"/>
      <c r="X3641" s="5"/>
      <c r="Y3641" s="5"/>
      <c r="Z3641" s="5"/>
      <c r="AA3641" s="5"/>
      <c r="AB3641" s="5"/>
      <c r="AC3641" s="5"/>
      <c r="AD3641" s="5"/>
    </row>
    <row r="3642" spans="1:30" ht="15.75" customHeight="1">
      <c r="A3642" s="3" t="s">
        <v>3690</v>
      </c>
      <c r="B3642" s="4" t="str">
        <f t="shared" si="42"/>
        <v>March</v>
      </c>
      <c r="C3642" s="3">
        <v>1241.23</v>
      </c>
      <c r="D3642" s="4">
        <v>45358</v>
      </c>
      <c r="E3642" s="3" t="s">
        <v>4</v>
      </c>
      <c r="F3642" s="3" t="s">
        <v>39</v>
      </c>
      <c r="G3642" s="3">
        <f t="shared" si="43"/>
        <v>124.123</v>
      </c>
      <c r="H3642" s="3">
        <f t="shared" si="44"/>
        <v>1117.107</v>
      </c>
      <c r="I3642" s="3">
        <v>6</v>
      </c>
      <c r="J3642" s="4">
        <v>45364</v>
      </c>
      <c r="K3642" s="3" t="s">
        <v>49</v>
      </c>
      <c r="L3642" s="3" t="s">
        <v>45</v>
      </c>
      <c r="M3642" s="3">
        <v>130.22999999999999</v>
      </c>
      <c r="N3642" s="3" t="s">
        <v>42</v>
      </c>
      <c r="O3642" s="3"/>
      <c r="P3642" s="5"/>
      <c r="Q3642" s="5"/>
      <c r="R3642" s="5"/>
      <c r="S3642" s="5"/>
      <c r="T3642" s="5"/>
      <c r="U3642" s="5"/>
      <c r="V3642" s="5"/>
      <c r="W3642" s="5"/>
      <c r="X3642" s="5"/>
      <c r="Y3642" s="5"/>
      <c r="Z3642" s="5"/>
      <c r="AA3642" s="5"/>
      <c r="AB3642" s="5"/>
      <c r="AC3642" s="5"/>
      <c r="AD3642" s="5"/>
    </row>
    <row r="3643" spans="1:30" ht="15.75" customHeight="1">
      <c r="A3643" s="3" t="s">
        <v>3691</v>
      </c>
      <c r="B3643" s="4" t="str">
        <f t="shared" si="42"/>
        <v>February</v>
      </c>
      <c r="C3643" s="3">
        <v>2625.33</v>
      </c>
      <c r="D3643" s="4">
        <v>45340</v>
      </c>
      <c r="E3643" s="3" t="s">
        <v>2</v>
      </c>
      <c r="F3643" s="3" t="s">
        <v>39</v>
      </c>
      <c r="G3643" s="3">
        <f t="shared" si="43"/>
        <v>262.53300000000002</v>
      </c>
      <c r="H3643" s="3">
        <f t="shared" si="44"/>
        <v>2362.797</v>
      </c>
      <c r="I3643" s="3">
        <v>7</v>
      </c>
      <c r="J3643" s="4">
        <v>45345</v>
      </c>
      <c r="K3643" s="3" t="s">
        <v>35</v>
      </c>
      <c r="L3643" s="3" t="s">
        <v>45</v>
      </c>
      <c r="M3643" s="3">
        <v>693.08</v>
      </c>
      <c r="N3643" s="3" t="s">
        <v>46</v>
      </c>
      <c r="O3643" s="3"/>
      <c r="P3643" s="5"/>
      <c r="Q3643" s="5"/>
      <c r="R3643" s="5"/>
      <c r="S3643" s="5"/>
      <c r="T3643" s="5"/>
      <c r="U3643" s="5"/>
      <c r="V3643" s="5"/>
      <c r="W3643" s="5"/>
      <c r="X3643" s="5"/>
      <c r="Y3643" s="5"/>
      <c r="Z3643" s="5"/>
      <c r="AA3643" s="5"/>
      <c r="AB3643" s="5"/>
      <c r="AC3643" s="5"/>
      <c r="AD3643" s="5"/>
    </row>
    <row r="3644" spans="1:30" ht="15.75" customHeight="1">
      <c r="A3644" s="3" t="s">
        <v>3692</v>
      </c>
      <c r="B3644" s="4" t="str">
        <f t="shared" si="42"/>
        <v>August</v>
      </c>
      <c r="C3644" s="3">
        <v>3671.07</v>
      </c>
      <c r="D3644" s="4">
        <v>45142</v>
      </c>
      <c r="E3644" s="3" t="s">
        <v>3</v>
      </c>
      <c r="F3644" s="3" t="s">
        <v>34</v>
      </c>
      <c r="G3644" s="3">
        <f t="shared" si="43"/>
        <v>367.10700000000003</v>
      </c>
      <c r="H3644" s="3">
        <f t="shared" si="44"/>
        <v>3303.9630000000002</v>
      </c>
      <c r="I3644" s="3">
        <v>7</v>
      </c>
      <c r="J3644" s="4">
        <v>45144</v>
      </c>
      <c r="K3644" s="3" t="s">
        <v>40</v>
      </c>
      <c r="L3644" s="3" t="s">
        <v>45</v>
      </c>
      <c r="M3644" s="3">
        <v>1025.74</v>
      </c>
      <c r="N3644" s="3" t="s">
        <v>57</v>
      </c>
      <c r="O3644" s="3"/>
      <c r="P3644" s="5"/>
      <c r="Q3644" s="5"/>
      <c r="R3644" s="5"/>
      <c r="S3644" s="5"/>
      <c r="T3644" s="5"/>
      <c r="U3644" s="5"/>
      <c r="V3644" s="5"/>
      <c r="W3644" s="5"/>
      <c r="X3644" s="5"/>
      <c r="Y3644" s="5"/>
      <c r="Z3644" s="5"/>
      <c r="AA3644" s="5"/>
      <c r="AB3644" s="5"/>
      <c r="AC3644" s="5"/>
      <c r="AD3644" s="5"/>
    </row>
    <row r="3645" spans="1:30" ht="15.75" customHeight="1">
      <c r="A3645" s="3" t="s">
        <v>3693</v>
      </c>
      <c r="B3645" s="4" t="str">
        <f t="shared" si="42"/>
        <v>August</v>
      </c>
      <c r="C3645" s="3">
        <v>3255.44</v>
      </c>
      <c r="D3645" s="4">
        <v>45535</v>
      </c>
      <c r="E3645" s="3" t="s">
        <v>5</v>
      </c>
      <c r="F3645" s="3" t="s">
        <v>54</v>
      </c>
      <c r="G3645" s="3">
        <f t="shared" si="43"/>
        <v>325.54400000000004</v>
      </c>
      <c r="H3645" s="3">
        <f t="shared" si="44"/>
        <v>2929.8960000000002</v>
      </c>
      <c r="I3645" s="3">
        <v>8</v>
      </c>
      <c r="J3645" s="4">
        <v>45537</v>
      </c>
      <c r="K3645" s="3" t="s">
        <v>40</v>
      </c>
      <c r="L3645" s="3" t="s">
        <v>45</v>
      </c>
      <c r="M3645" s="3">
        <v>913.24</v>
      </c>
      <c r="N3645" s="3" t="s">
        <v>52</v>
      </c>
      <c r="O3645" s="3"/>
      <c r="P3645" s="5"/>
      <c r="Q3645" s="5"/>
      <c r="R3645" s="5"/>
      <c r="S3645" s="5"/>
      <c r="T3645" s="5"/>
      <c r="U3645" s="5"/>
      <c r="V3645" s="5"/>
      <c r="W3645" s="5"/>
      <c r="X3645" s="5"/>
      <c r="Y3645" s="5"/>
      <c r="Z3645" s="5"/>
      <c r="AA3645" s="5"/>
      <c r="AB3645" s="5"/>
      <c r="AC3645" s="5"/>
      <c r="AD3645" s="5"/>
    </row>
    <row r="3646" spans="1:30" ht="15.75" customHeight="1">
      <c r="A3646" s="3" t="s">
        <v>3694</v>
      </c>
      <c r="B3646" s="4" t="str">
        <f t="shared" si="42"/>
        <v>May</v>
      </c>
      <c r="C3646" s="3">
        <v>861.31</v>
      </c>
      <c r="D3646" s="4">
        <v>45064</v>
      </c>
      <c r="E3646" s="3" t="s">
        <v>4</v>
      </c>
      <c r="F3646" s="3" t="s">
        <v>54</v>
      </c>
      <c r="G3646" s="3">
        <f t="shared" si="43"/>
        <v>86.131</v>
      </c>
      <c r="H3646" s="3">
        <f t="shared" si="44"/>
        <v>775.17899999999997</v>
      </c>
      <c r="I3646" s="3">
        <v>5</v>
      </c>
      <c r="J3646" s="4">
        <v>45067</v>
      </c>
      <c r="K3646" s="3" t="s">
        <v>35</v>
      </c>
      <c r="L3646" s="3" t="s">
        <v>41</v>
      </c>
      <c r="M3646" s="3">
        <v>69.709999999999994</v>
      </c>
      <c r="N3646" s="3" t="s">
        <v>37</v>
      </c>
      <c r="O3646" s="3"/>
      <c r="P3646" s="5"/>
      <c r="Q3646" s="5"/>
      <c r="R3646" s="5"/>
      <c r="S3646" s="5"/>
      <c r="T3646" s="5"/>
      <c r="U3646" s="5"/>
      <c r="V3646" s="5"/>
      <c r="W3646" s="5"/>
      <c r="X3646" s="5"/>
      <c r="Y3646" s="5"/>
      <c r="Z3646" s="5"/>
      <c r="AA3646" s="5"/>
      <c r="AB3646" s="5"/>
      <c r="AC3646" s="5"/>
      <c r="AD3646" s="5"/>
    </row>
    <row r="3647" spans="1:30" ht="15.75" customHeight="1">
      <c r="A3647" s="3" t="s">
        <v>3695</v>
      </c>
      <c r="B3647" s="4" t="str">
        <f t="shared" si="42"/>
        <v>November</v>
      </c>
      <c r="C3647" s="3">
        <v>3185.34</v>
      </c>
      <c r="D3647" s="4">
        <v>45253</v>
      </c>
      <c r="E3647" s="3" t="s">
        <v>5</v>
      </c>
      <c r="F3647" s="3" t="s">
        <v>34</v>
      </c>
      <c r="G3647" s="3">
        <f t="shared" si="43"/>
        <v>318.53400000000005</v>
      </c>
      <c r="H3647" s="3">
        <f t="shared" si="44"/>
        <v>2866.806</v>
      </c>
      <c r="I3647" s="3">
        <v>2</v>
      </c>
      <c r="J3647" s="4">
        <v>45257</v>
      </c>
      <c r="K3647" s="3" t="s">
        <v>35</v>
      </c>
      <c r="L3647" s="3" t="s">
        <v>45</v>
      </c>
      <c r="M3647" s="3">
        <v>693.67</v>
      </c>
      <c r="N3647" s="3" t="s">
        <v>46</v>
      </c>
      <c r="O3647" s="3"/>
      <c r="P3647" s="5"/>
      <c r="Q3647" s="5"/>
      <c r="R3647" s="5"/>
      <c r="S3647" s="5"/>
      <c r="T3647" s="5"/>
      <c r="U3647" s="5"/>
      <c r="V3647" s="5"/>
      <c r="W3647" s="5"/>
      <c r="X3647" s="5"/>
      <c r="Y3647" s="5"/>
      <c r="Z3647" s="5"/>
      <c r="AA3647" s="5"/>
      <c r="AB3647" s="5"/>
      <c r="AC3647" s="5"/>
      <c r="AD3647" s="5"/>
    </row>
    <row r="3648" spans="1:30" ht="15.75" customHeight="1">
      <c r="A3648" s="3" t="s">
        <v>3696</v>
      </c>
      <c r="B3648" s="4" t="str">
        <f t="shared" si="42"/>
        <v>January</v>
      </c>
      <c r="C3648" s="3">
        <v>2906.28</v>
      </c>
      <c r="D3648" s="4">
        <v>44928</v>
      </c>
      <c r="E3648" s="3" t="s">
        <v>4</v>
      </c>
      <c r="F3648" s="3" t="s">
        <v>34</v>
      </c>
      <c r="G3648" s="3">
        <f t="shared" si="43"/>
        <v>290.62800000000004</v>
      </c>
      <c r="H3648" s="3">
        <f t="shared" si="44"/>
        <v>2615.652</v>
      </c>
      <c r="I3648" s="3">
        <v>8</v>
      </c>
      <c r="J3648" s="4">
        <v>44930</v>
      </c>
      <c r="K3648" s="3" t="s">
        <v>35</v>
      </c>
      <c r="L3648" s="3" t="s">
        <v>36</v>
      </c>
      <c r="M3648" s="3">
        <v>743.56</v>
      </c>
      <c r="N3648" s="3" t="s">
        <v>57</v>
      </c>
      <c r="O3648" s="3"/>
      <c r="P3648" s="5"/>
      <c r="Q3648" s="5"/>
      <c r="R3648" s="5"/>
      <c r="S3648" s="5"/>
      <c r="T3648" s="5"/>
      <c r="U3648" s="5"/>
      <c r="V3648" s="5"/>
      <c r="W3648" s="5"/>
      <c r="X3648" s="5"/>
      <c r="Y3648" s="5"/>
      <c r="Z3648" s="5"/>
      <c r="AA3648" s="5"/>
      <c r="AB3648" s="5"/>
      <c r="AC3648" s="5"/>
      <c r="AD3648" s="5"/>
    </row>
    <row r="3649" spans="1:30" ht="15.75" customHeight="1">
      <c r="A3649" s="3" t="s">
        <v>3697</v>
      </c>
      <c r="B3649" s="4" t="str">
        <f t="shared" si="42"/>
        <v>August</v>
      </c>
      <c r="C3649" s="3">
        <v>2833.44</v>
      </c>
      <c r="D3649" s="4">
        <v>45510</v>
      </c>
      <c r="E3649" s="3" t="s">
        <v>3</v>
      </c>
      <c r="F3649" s="3" t="s">
        <v>51</v>
      </c>
      <c r="G3649" s="3">
        <f t="shared" si="43"/>
        <v>283.34399999999999</v>
      </c>
      <c r="H3649" s="3">
        <f t="shared" si="44"/>
        <v>2550.096</v>
      </c>
      <c r="I3649" s="3">
        <v>1</v>
      </c>
      <c r="J3649" s="4">
        <v>45515</v>
      </c>
      <c r="K3649" s="3" t="s">
        <v>40</v>
      </c>
      <c r="L3649" s="3" t="s">
        <v>45</v>
      </c>
      <c r="M3649" s="3">
        <v>662.98</v>
      </c>
      <c r="N3649" s="3" t="s">
        <v>57</v>
      </c>
      <c r="O3649" s="3"/>
      <c r="P3649" s="5"/>
      <c r="Q3649" s="5"/>
      <c r="R3649" s="5"/>
      <c r="S3649" s="5"/>
      <c r="T3649" s="5"/>
      <c r="U3649" s="5"/>
      <c r="V3649" s="5"/>
      <c r="W3649" s="5"/>
      <c r="X3649" s="5"/>
      <c r="Y3649" s="5"/>
      <c r="Z3649" s="5"/>
      <c r="AA3649" s="5"/>
      <c r="AB3649" s="5"/>
      <c r="AC3649" s="5"/>
      <c r="AD3649" s="5"/>
    </row>
    <row r="3650" spans="1:30" ht="15.75" customHeight="1">
      <c r="A3650" s="3" t="s">
        <v>3698</v>
      </c>
      <c r="B3650" s="4" t="str">
        <f t="shared" si="42"/>
        <v>May</v>
      </c>
      <c r="C3650" s="3">
        <v>4147.63</v>
      </c>
      <c r="D3650" s="4">
        <v>45422</v>
      </c>
      <c r="E3650" s="3" t="s">
        <v>3</v>
      </c>
      <c r="F3650" s="3" t="s">
        <v>54</v>
      </c>
      <c r="G3650" s="3">
        <f t="shared" si="43"/>
        <v>414.76300000000003</v>
      </c>
      <c r="H3650" s="3">
        <f t="shared" si="44"/>
        <v>3732.8670000000002</v>
      </c>
      <c r="I3650" s="3">
        <v>2</v>
      </c>
      <c r="J3650" s="4">
        <v>45425</v>
      </c>
      <c r="K3650" s="3" t="s">
        <v>40</v>
      </c>
      <c r="L3650" s="3" t="s">
        <v>45</v>
      </c>
      <c r="M3650" s="3">
        <v>698.34</v>
      </c>
      <c r="N3650" s="3" t="s">
        <v>52</v>
      </c>
      <c r="O3650" s="3"/>
      <c r="P3650" s="5"/>
      <c r="Q3650" s="5"/>
      <c r="R3650" s="5"/>
      <c r="S3650" s="5"/>
      <c r="T3650" s="5"/>
      <c r="U3650" s="5"/>
      <c r="V3650" s="5"/>
      <c r="W3650" s="5"/>
      <c r="X3650" s="5"/>
      <c r="Y3650" s="5"/>
      <c r="Z3650" s="5"/>
      <c r="AA3650" s="5"/>
      <c r="AB3650" s="5"/>
      <c r="AC3650" s="5"/>
      <c r="AD3650" s="5"/>
    </row>
    <row r="3651" spans="1:30" ht="15.75" customHeight="1">
      <c r="A3651" s="3" t="s">
        <v>3699</v>
      </c>
      <c r="B3651" s="4" t="str">
        <f t="shared" si="42"/>
        <v>April</v>
      </c>
      <c r="C3651" s="3">
        <v>1001.09</v>
      </c>
      <c r="D3651" s="4">
        <v>45394</v>
      </c>
      <c r="E3651" s="3" t="s">
        <v>3</v>
      </c>
      <c r="F3651" s="3" t="s">
        <v>54</v>
      </c>
      <c r="G3651" s="3">
        <f t="shared" si="43"/>
        <v>100.10900000000001</v>
      </c>
      <c r="H3651" s="3">
        <f t="shared" si="44"/>
        <v>900.98099999999999</v>
      </c>
      <c r="I3651" s="3">
        <v>5</v>
      </c>
      <c r="J3651" s="4">
        <v>45401</v>
      </c>
      <c r="K3651" s="3" t="s">
        <v>49</v>
      </c>
      <c r="L3651" s="3" t="s">
        <v>36</v>
      </c>
      <c r="M3651" s="3">
        <v>285.64999999999998</v>
      </c>
      <c r="N3651" s="3" t="s">
        <v>46</v>
      </c>
      <c r="O3651" s="3"/>
      <c r="P3651" s="5"/>
      <c r="Q3651" s="5"/>
      <c r="R3651" s="5"/>
      <c r="S3651" s="5"/>
      <c r="T3651" s="5"/>
      <c r="U3651" s="5"/>
      <c r="V3651" s="5"/>
      <c r="W3651" s="5"/>
      <c r="X3651" s="5"/>
      <c r="Y3651" s="5"/>
      <c r="Z3651" s="5"/>
      <c r="AA3651" s="5"/>
      <c r="AB3651" s="5"/>
      <c r="AC3651" s="5"/>
      <c r="AD3651" s="5"/>
    </row>
    <row r="3652" spans="1:30" ht="15.75" customHeight="1">
      <c r="A3652" s="3" t="s">
        <v>3700</v>
      </c>
      <c r="B3652" s="4" t="str">
        <f t="shared" si="42"/>
        <v>August</v>
      </c>
      <c r="C3652" s="3">
        <v>3782.67</v>
      </c>
      <c r="D3652" s="4">
        <v>45152</v>
      </c>
      <c r="E3652" s="3" t="s">
        <v>4</v>
      </c>
      <c r="F3652" s="3" t="s">
        <v>34</v>
      </c>
      <c r="G3652" s="3">
        <f t="shared" si="43"/>
        <v>378.26700000000005</v>
      </c>
      <c r="H3652" s="3">
        <f t="shared" si="44"/>
        <v>3404.4030000000002</v>
      </c>
      <c r="I3652" s="3">
        <v>4</v>
      </c>
      <c r="J3652" s="4">
        <v>45154</v>
      </c>
      <c r="K3652" s="3" t="s">
        <v>35</v>
      </c>
      <c r="L3652" s="3" t="s">
        <v>41</v>
      </c>
      <c r="M3652" s="3">
        <v>359.18</v>
      </c>
      <c r="N3652" s="3" t="s">
        <v>57</v>
      </c>
      <c r="O3652" s="3"/>
      <c r="P3652" s="5"/>
      <c r="Q3652" s="5"/>
      <c r="R3652" s="5"/>
      <c r="S3652" s="5"/>
      <c r="T3652" s="5"/>
      <c r="U3652" s="5"/>
      <c r="V3652" s="5"/>
      <c r="W3652" s="5"/>
      <c r="X3652" s="5"/>
      <c r="Y3652" s="5"/>
      <c r="Z3652" s="5"/>
      <c r="AA3652" s="5"/>
      <c r="AB3652" s="5"/>
      <c r="AC3652" s="5"/>
      <c r="AD3652" s="5"/>
    </row>
    <row r="3653" spans="1:30" ht="15.75" customHeight="1">
      <c r="A3653" s="3" t="s">
        <v>3701</v>
      </c>
      <c r="B3653" s="4" t="str">
        <f t="shared" si="42"/>
        <v>August</v>
      </c>
      <c r="C3653" s="3">
        <v>3828.54</v>
      </c>
      <c r="D3653" s="4">
        <v>45165</v>
      </c>
      <c r="E3653" s="3" t="s">
        <v>2</v>
      </c>
      <c r="F3653" s="3" t="s">
        <v>44</v>
      </c>
      <c r="G3653" s="3">
        <f t="shared" si="43"/>
        <v>382.85400000000004</v>
      </c>
      <c r="H3653" s="3">
        <f t="shared" si="44"/>
        <v>3445.6859999999997</v>
      </c>
      <c r="I3653" s="3">
        <v>2</v>
      </c>
      <c r="J3653" s="4">
        <v>45172</v>
      </c>
      <c r="K3653" s="3" t="s">
        <v>49</v>
      </c>
      <c r="L3653" s="3" t="s">
        <v>36</v>
      </c>
      <c r="M3653" s="3">
        <v>1031.4000000000001</v>
      </c>
      <c r="N3653" s="3" t="s">
        <v>37</v>
      </c>
      <c r="O3653" s="3"/>
      <c r="P3653" s="5"/>
      <c r="Q3653" s="5"/>
      <c r="R3653" s="5"/>
      <c r="S3653" s="5"/>
      <c r="T3653" s="5"/>
      <c r="U3653" s="5"/>
      <c r="V3653" s="5"/>
      <c r="W3653" s="5"/>
      <c r="X3653" s="5"/>
      <c r="Y3653" s="5"/>
      <c r="Z3653" s="5"/>
      <c r="AA3653" s="5"/>
      <c r="AB3653" s="5"/>
      <c r="AC3653" s="5"/>
      <c r="AD3653" s="5"/>
    </row>
    <row r="3654" spans="1:30" ht="15.75" customHeight="1">
      <c r="A3654" s="3" t="s">
        <v>3702</v>
      </c>
      <c r="B3654" s="4" t="str">
        <f t="shared" si="42"/>
        <v>June</v>
      </c>
      <c r="C3654" s="3">
        <v>3640.96</v>
      </c>
      <c r="D3654" s="4">
        <v>45100</v>
      </c>
      <c r="E3654" s="3" t="s">
        <v>4</v>
      </c>
      <c r="F3654" s="3" t="s">
        <v>44</v>
      </c>
      <c r="G3654" s="3">
        <f t="shared" si="43"/>
        <v>364.096</v>
      </c>
      <c r="H3654" s="3">
        <f t="shared" si="44"/>
        <v>3276.864</v>
      </c>
      <c r="I3654" s="3">
        <v>4</v>
      </c>
      <c r="J3654" s="4">
        <v>45105</v>
      </c>
      <c r="K3654" s="3" t="s">
        <v>35</v>
      </c>
      <c r="L3654" s="3" t="s">
        <v>41</v>
      </c>
      <c r="M3654" s="3">
        <v>401.51</v>
      </c>
      <c r="N3654" s="3" t="s">
        <v>37</v>
      </c>
      <c r="O3654" s="3"/>
      <c r="P3654" s="5"/>
      <c r="Q3654" s="5"/>
      <c r="R3654" s="5"/>
      <c r="S3654" s="5"/>
      <c r="T3654" s="5"/>
      <c r="U3654" s="5"/>
      <c r="V3654" s="5"/>
      <c r="W3654" s="5"/>
      <c r="X3654" s="5"/>
      <c r="Y3654" s="5"/>
      <c r="Z3654" s="5"/>
      <c r="AA3654" s="5"/>
      <c r="AB3654" s="5"/>
      <c r="AC3654" s="5"/>
      <c r="AD3654" s="5"/>
    </row>
    <row r="3655" spans="1:30" ht="15.75" customHeight="1">
      <c r="A3655" s="3" t="s">
        <v>3703</v>
      </c>
      <c r="B3655" s="4" t="str">
        <f t="shared" si="42"/>
        <v>January</v>
      </c>
      <c r="C3655" s="3">
        <v>2579.2399999999998</v>
      </c>
      <c r="D3655" s="4">
        <v>45299</v>
      </c>
      <c r="E3655" s="3" t="s">
        <v>2</v>
      </c>
      <c r="F3655" s="3" t="s">
        <v>51</v>
      </c>
      <c r="G3655" s="3">
        <f t="shared" si="43"/>
        <v>257.92399999999998</v>
      </c>
      <c r="H3655" s="3">
        <f t="shared" si="44"/>
        <v>2321.3159999999998</v>
      </c>
      <c r="I3655" s="3">
        <v>7</v>
      </c>
      <c r="J3655" s="4">
        <v>45300</v>
      </c>
      <c r="K3655" s="3" t="s">
        <v>40</v>
      </c>
      <c r="L3655" s="3" t="s">
        <v>41</v>
      </c>
      <c r="M3655" s="3">
        <v>419.48</v>
      </c>
      <c r="N3655" s="3" t="s">
        <v>37</v>
      </c>
      <c r="O3655" s="3"/>
      <c r="P3655" s="5"/>
      <c r="Q3655" s="5"/>
      <c r="R3655" s="5"/>
      <c r="S3655" s="5"/>
      <c r="T3655" s="5"/>
      <c r="U3655" s="5"/>
      <c r="V3655" s="5"/>
      <c r="W3655" s="5"/>
      <c r="X3655" s="5"/>
      <c r="Y3655" s="5"/>
      <c r="Z3655" s="5"/>
      <c r="AA3655" s="5"/>
      <c r="AB3655" s="5"/>
      <c r="AC3655" s="5"/>
      <c r="AD3655" s="5"/>
    </row>
    <row r="3656" spans="1:30" ht="15.75" customHeight="1">
      <c r="A3656" s="3" t="s">
        <v>3704</v>
      </c>
      <c r="B3656" s="4" t="str">
        <f t="shared" si="42"/>
        <v>June</v>
      </c>
      <c r="C3656" s="3">
        <v>2038.14</v>
      </c>
      <c r="D3656" s="4">
        <v>45095</v>
      </c>
      <c r="E3656" s="3" t="s">
        <v>4</v>
      </c>
      <c r="F3656" s="3" t="s">
        <v>44</v>
      </c>
      <c r="G3656" s="3">
        <f t="shared" si="43"/>
        <v>203.81400000000002</v>
      </c>
      <c r="H3656" s="3">
        <f t="shared" si="44"/>
        <v>1834.326</v>
      </c>
      <c r="I3656" s="3">
        <v>5</v>
      </c>
      <c r="J3656" s="4">
        <v>45101</v>
      </c>
      <c r="K3656" s="3" t="s">
        <v>35</v>
      </c>
      <c r="L3656" s="3" t="s">
        <v>41</v>
      </c>
      <c r="M3656" s="3">
        <v>337.59</v>
      </c>
      <c r="N3656" s="3" t="s">
        <v>42</v>
      </c>
      <c r="O3656" s="3"/>
      <c r="P3656" s="5"/>
      <c r="Q3656" s="5"/>
      <c r="R3656" s="5"/>
      <c r="S3656" s="5"/>
      <c r="T3656" s="5"/>
      <c r="U3656" s="5"/>
      <c r="V3656" s="5"/>
      <c r="W3656" s="5"/>
      <c r="X3656" s="5"/>
      <c r="Y3656" s="5"/>
      <c r="Z3656" s="5"/>
      <c r="AA3656" s="5"/>
      <c r="AB3656" s="5"/>
      <c r="AC3656" s="5"/>
      <c r="AD3656" s="5"/>
    </row>
    <row r="3657" spans="1:30" ht="15.75" customHeight="1">
      <c r="A3657" s="3" t="s">
        <v>3705</v>
      </c>
      <c r="B3657" s="4" t="str">
        <f t="shared" si="42"/>
        <v>January</v>
      </c>
      <c r="C3657" s="3">
        <v>2033.92</v>
      </c>
      <c r="D3657" s="4">
        <v>44930</v>
      </c>
      <c r="E3657" s="3" t="s">
        <v>4</v>
      </c>
      <c r="F3657" s="3" t="s">
        <v>44</v>
      </c>
      <c r="G3657" s="3">
        <f t="shared" si="43"/>
        <v>203.39200000000002</v>
      </c>
      <c r="H3657" s="3">
        <f t="shared" si="44"/>
        <v>1830.528</v>
      </c>
      <c r="I3657" s="3">
        <v>4</v>
      </c>
      <c r="J3657" s="4">
        <v>44932</v>
      </c>
      <c r="K3657" s="3" t="s">
        <v>49</v>
      </c>
      <c r="L3657" s="3" t="s">
        <v>36</v>
      </c>
      <c r="M3657" s="3">
        <v>248.86</v>
      </c>
      <c r="N3657" s="3" t="s">
        <v>46</v>
      </c>
      <c r="O3657" s="3"/>
      <c r="P3657" s="5"/>
      <c r="Q3657" s="5"/>
      <c r="R3657" s="5"/>
      <c r="S3657" s="5"/>
      <c r="T3657" s="5"/>
      <c r="U3657" s="5"/>
      <c r="V3657" s="5"/>
      <c r="W3657" s="5"/>
      <c r="X3657" s="5"/>
      <c r="Y3657" s="5"/>
      <c r="Z3657" s="5"/>
      <c r="AA3657" s="5"/>
      <c r="AB3657" s="5"/>
      <c r="AC3657" s="5"/>
      <c r="AD3657" s="5"/>
    </row>
    <row r="3658" spans="1:30" ht="15.75" customHeight="1">
      <c r="A3658" s="3" t="s">
        <v>3706</v>
      </c>
      <c r="B3658" s="4" t="str">
        <f t="shared" si="42"/>
        <v>August</v>
      </c>
      <c r="C3658" s="3">
        <v>3695.66</v>
      </c>
      <c r="D3658" s="4">
        <v>45525</v>
      </c>
      <c r="E3658" s="3" t="s">
        <v>3</v>
      </c>
      <c r="F3658" s="3" t="s">
        <v>44</v>
      </c>
      <c r="G3658" s="3">
        <f t="shared" si="43"/>
        <v>369.56600000000003</v>
      </c>
      <c r="H3658" s="3">
        <f t="shared" si="44"/>
        <v>3326.0940000000001</v>
      </c>
      <c r="I3658" s="3">
        <v>2</v>
      </c>
      <c r="J3658" s="4">
        <v>45526</v>
      </c>
      <c r="K3658" s="3" t="s">
        <v>49</v>
      </c>
      <c r="L3658" s="3" t="s">
        <v>45</v>
      </c>
      <c r="M3658" s="3">
        <v>447.28</v>
      </c>
      <c r="N3658" s="3" t="s">
        <v>37</v>
      </c>
      <c r="O3658" s="3"/>
      <c r="P3658" s="5"/>
      <c r="Q3658" s="5"/>
      <c r="R3658" s="5"/>
      <c r="S3658" s="5"/>
      <c r="T3658" s="5"/>
      <c r="U3658" s="5"/>
      <c r="V3658" s="5"/>
      <c r="W3658" s="5"/>
      <c r="X3658" s="5"/>
      <c r="Y3658" s="5"/>
      <c r="Z3658" s="5"/>
      <c r="AA3658" s="5"/>
      <c r="AB3658" s="5"/>
      <c r="AC3658" s="5"/>
      <c r="AD3658" s="5"/>
    </row>
    <row r="3659" spans="1:30" ht="15.75" customHeight="1">
      <c r="A3659" s="3" t="s">
        <v>3707</v>
      </c>
      <c r="B3659" s="4" t="str">
        <f t="shared" si="42"/>
        <v>January</v>
      </c>
      <c r="C3659" s="3">
        <v>2539.69</v>
      </c>
      <c r="D3659" s="4">
        <v>45318</v>
      </c>
      <c r="E3659" s="3" t="s">
        <v>5</v>
      </c>
      <c r="F3659" s="3" t="s">
        <v>39</v>
      </c>
      <c r="G3659" s="3">
        <f t="shared" si="43"/>
        <v>253.96900000000002</v>
      </c>
      <c r="H3659" s="3">
        <f t="shared" si="44"/>
        <v>2285.721</v>
      </c>
      <c r="I3659" s="3">
        <v>2</v>
      </c>
      <c r="J3659" s="4">
        <v>45319</v>
      </c>
      <c r="K3659" s="3" t="s">
        <v>40</v>
      </c>
      <c r="L3659" s="3" t="s">
        <v>45</v>
      </c>
      <c r="M3659" s="3">
        <v>364.17</v>
      </c>
      <c r="N3659" s="3" t="s">
        <v>65</v>
      </c>
      <c r="O3659" s="3"/>
      <c r="P3659" s="5"/>
      <c r="Q3659" s="5"/>
      <c r="R3659" s="5"/>
      <c r="S3659" s="5"/>
      <c r="T3659" s="5"/>
      <c r="U3659" s="5"/>
      <c r="V3659" s="5"/>
      <c r="W3659" s="5"/>
      <c r="X3659" s="5"/>
      <c r="Y3659" s="5"/>
      <c r="Z3659" s="5"/>
      <c r="AA3659" s="5"/>
      <c r="AB3659" s="5"/>
      <c r="AC3659" s="5"/>
      <c r="AD3659" s="5"/>
    </row>
    <row r="3660" spans="1:30" ht="15.75" customHeight="1">
      <c r="A3660" s="3" t="s">
        <v>3708</v>
      </c>
      <c r="B3660" s="4" t="str">
        <f t="shared" si="42"/>
        <v>June</v>
      </c>
      <c r="C3660" s="3">
        <v>1758.33</v>
      </c>
      <c r="D3660" s="4">
        <v>45448</v>
      </c>
      <c r="E3660" s="3" t="s">
        <v>5</v>
      </c>
      <c r="F3660" s="3" t="s">
        <v>51</v>
      </c>
      <c r="G3660" s="3">
        <f t="shared" si="43"/>
        <v>175.833</v>
      </c>
      <c r="H3660" s="3">
        <f t="shared" si="44"/>
        <v>1582.4969999999998</v>
      </c>
      <c r="I3660" s="3">
        <v>1</v>
      </c>
      <c r="J3660" s="4">
        <v>45453</v>
      </c>
      <c r="K3660" s="3" t="s">
        <v>49</v>
      </c>
      <c r="L3660" s="3" t="s">
        <v>36</v>
      </c>
      <c r="M3660" s="3">
        <v>93.61</v>
      </c>
      <c r="N3660" s="3" t="s">
        <v>42</v>
      </c>
      <c r="O3660" s="3"/>
      <c r="P3660" s="5"/>
      <c r="Q3660" s="5"/>
      <c r="R3660" s="5"/>
      <c r="S3660" s="5"/>
      <c r="T3660" s="5"/>
      <c r="U3660" s="5"/>
      <c r="V3660" s="5"/>
      <c r="W3660" s="5"/>
      <c r="X3660" s="5"/>
      <c r="Y3660" s="5"/>
      <c r="Z3660" s="5"/>
      <c r="AA3660" s="5"/>
      <c r="AB3660" s="5"/>
      <c r="AC3660" s="5"/>
      <c r="AD3660" s="5"/>
    </row>
    <row r="3661" spans="1:30" ht="15.75" customHeight="1">
      <c r="A3661" s="3" t="s">
        <v>3709</v>
      </c>
      <c r="B3661" s="4" t="str">
        <f t="shared" si="42"/>
        <v>May</v>
      </c>
      <c r="C3661" s="3">
        <v>3164.8</v>
      </c>
      <c r="D3661" s="4">
        <v>45438</v>
      </c>
      <c r="E3661" s="3" t="s">
        <v>2</v>
      </c>
      <c r="F3661" s="3" t="s">
        <v>34</v>
      </c>
      <c r="G3661" s="3">
        <f t="shared" si="43"/>
        <v>316.48</v>
      </c>
      <c r="H3661" s="3">
        <f t="shared" si="44"/>
        <v>2848.32</v>
      </c>
      <c r="I3661" s="3">
        <v>6</v>
      </c>
      <c r="J3661" s="4">
        <v>45441</v>
      </c>
      <c r="K3661" s="3" t="s">
        <v>49</v>
      </c>
      <c r="L3661" s="3" t="s">
        <v>36</v>
      </c>
      <c r="M3661" s="3">
        <v>349.68</v>
      </c>
      <c r="N3661" s="3" t="s">
        <v>37</v>
      </c>
      <c r="O3661" s="3"/>
      <c r="P3661" s="5"/>
      <c r="Q3661" s="5"/>
      <c r="R3661" s="5"/>
      <c r="S3661" s="5"/>
      <c r="T3661" s="5"/>
      <c r="U3661" s="5"/>
      <c r="V3661" s="5"/>
      <c r="W3661" s="5"/>
      <c r="X3661" s="5"/>
      <c r="Y3661" s="5"/>
      <c r="Z3661" s="5"/>
      <c r="AA3661" s="5"/>
      <c r="AB3661" s="5"/>
      <c r="AC3661" s="5"/>
      <c r="AD3661" s="5"/>
    </row>
    <row r="3662" spans="1:30" ht="15.75" customHeight="1">
      <c r="A3662" s="3" t="s">
        <v>3710</v>
      </c>
      <c r="B3662" s="4" t="str">
        <f t="shared" si="42"/>
        <v>April</v>
      </c>
      <c r="C3662" s="3">
        <v>4201.3599999999997</v>
      </c>
      <c r="D3662" s="4">
        <v>45039</v>
      </c>
      <c r="E3662" s="3" t="s">
        <v>5</v>
      </c>
      <c r="F3662" s="3" t="s">
        <v>44</v>
      </c>
      <c r="G3662" s="3">
        <f t="shared" si="43"/>
        <v>420.13599999999997</v>
      </c>
      <c r="H3662" s="3">
        <f t="shared" si="44"/>
        <v>3781.2239999999997</v>
      </c>
      <c r="I3662" s="3">
        <v>6</v>
      </c>
      <c r="J3662" s="4">
        <v>45043</v>
      </c>
      <c r="K3662" s="3" t="s">
        <v>40</v>
      </c>
      <c r="L3662" s="3" t="s">
        <v>41</v>
      </c>
      <c r="M3662" s="3">
        <v>1209.18</v>
      </c>
      <c r="N3662" s="3" t="s">
        <v>46</v>
      </c>
      <c r="O3662" s="3"/>
      <c r="P3662" s="5"/>
      <c r="Q3662" s="5"/>
      <c r="R3662" s="5"/>
      <c r="S3662" s="5"/>
      <c r="T3662" s="5"/>
      <c r="U3662" s="5"/>
      <c r="V3662" s="5"/>
      <c r="W3662" s="5"/>
      <c r="X3662" s="5"/>
      <c r="Y3662" s="5"/>
      <c r="Z3662" s="5"/>
      <c r="AA3662" s="5"/>
      <c r="AB3662" s="5"/>
      <c r="AC3662" s="5"/>
      <c r="AD3662" s="5"/>
    </row>
    <row r="3663" spans="1:30" ht="15.75" customHeight="1">
      <c r="A3663" s="3" t="s">
        <v>3711</v>
      </c>
      <c r="B3663" s="4" t="str">
        <f t="shared" si="42"/>
        <v>April</v>
      </c>
      <c r="C3663" s="3">
        <v>401.39</v>
      </c>
      <c r="D3663" s="4">
        <v>45028</v>
      </c>
      <c r="E3663" s="3" t="s">
        <v>4</v>
      </c>
      <c r="F3663" s="3" t="s">
        <v>39</v>
      </c>
      <c r="G3663" s="3">
        <f t="shared" si="43"/>
        <v>40.139000000000003</v>
      </c>
      <c r="H3663" s="3">
        <f t="shared" si="44"/>
        <v>361.25099999999998</v>
      </c>
      <c r="I3663" s="3">
        <v>4</v>
      </c>
      <c r="J3663" s="4">
        <v>45032</v>
      </c>
      <c r="K3663" s="3" t="s">
        <v>49</v>
      </c>
      <c r="L3663" s="3" t="s">
        <v>45</v>
      </c>
      <c r="M3663" s="3">
        <v>92.23</v>
      </c>
      <c r="N3663" s="3" t="s">
        <v>42</v>
      </c>
      <c r="O3663" s="3"/>
      <c r="P3663" s="5"/>
      <c r="Q3663" s="5"/>
      <c r="R3663" s="5"/>
      <c r="S3663" s="5"/>
      <c r="T3663" s="5"/>
      <c r="U3663" s="5"/>
      <c r="V3663" s="5"/>
      <c r="W3663" s="5"/>
      <c r="X3663" s="5"/>
      <c r="Y3663" s="5"/>
      <c r="Z3663" s="5"/>
      <c r="AA3663" s="5"/>
      <c r="AB3663" s="5"/>
      <c r="AC3663" s="5"/>
      <c r="AD3663" s="5"/>
    </row>
    <row r="3664" spans="1:30" ht="15.75" customHeight="1">
      <c r="A3664" s="3" t="s">
        <v>3712</v>
      </c>
      <c r="B3664" s="4" t="str">
        <f t="shared" si="42"/>
        <v>May</v>
      </c>
      <c r="C3664" s="3">
        <v>4863.47</v>
      </c>
      <c r="D3664" s="4">
        <v>45443</v>
      </c>
      <c r="E3664" s="3" t="s">
        <v>4</v>
      </c>
      <c r="F3664" s="3" t="s">
        <v>44</v>
      </c>
      <c r="G3664" s="3">
        <f t="shared" si="43"/>
        <v>486.34700000000004</v>
      </c>
      <c r="H3664" s="3">
        <f t="shared" si="44"/>
        <v>4377.1230000000005</v>
      </c>
      <c r="I3664" s="3">
        <v>9</v>
      </c>
      <c r="J3664" s="4">
        <v>45445</v>
      </c>
      <c r="K3664" s="3" t="s">
        <v>40</v>
      </c>
      <c r="L3664" s="3" t="s">
        <v>45</v>
      </c>
      <c r="M3664" s="3">
        <v>783.84</v>
      </c>
      <c r="N3664" s="3" t="s">
        <v>52</v>
      </c>
      <c r="O3664" s="3"/>
      <c r="P3664" s="5"/>
      <c r="Q3664" s="5"/>
      <c r="R3664" s="5"/>
      <c r="S3664" s="5"/>
      <c r="T3664" s="5"/>
      <c r="U3664" s="5"/>
      <c r="V3664" s="5"/>
      <c r="W3664" s="5"/>
      <c r="X3664" s="5"/>
      <c r="Y3664" s="5"/>
      <c r="Z3664" s="5"/>
      <c r="AA3664" s="5"/>
      <c r="AB3664" s="5"/>
      <c r="AC3664" s="5"/>
      <c r="AD3664" s="5"/>
    </row>
    <row r="3665" spans="1:30" ht="15.75" customHeight="1">
      <c r="A3665" s="3" t="s">
        <v>3713</v>
      </c>
      <c r="B3665" s="4" t="str">
        <f t="shared" si="42"/>
        <v>March</v>
      </c>
      <c r="C3665" s="3">
        <v>573.59</v>
      </c>
      <c r="D3665" s="4">
        <v>45000</v>
      </c>
      <c r="E3665" s="3" t="s">
        <v>3</v>
      </c>
      <c r="F3665" s="3" t="s">
        <v>39</v>
      </c>
      <c r="G3665" s="3">
        <f t="shared" si="43"/>
        <v>57.359000000000009</v>
      </c>
      <c r="H3665" s="3">
        <f t="shared" si="44"/>
        <v>516.23099999999999</v>
      </c>
      <c r="I3665" s="3">
        <v>4</v>
      </c>
      <c r="J3665" s="4">
        <v>45006</v>
      </c>
      <c r="K3665" s="3" t="s">
        <v>40</v>
      </c>
      <c r="L3665" s="3" t="s">
        <v>36</v>
      </c>
      <c r="M3665" s="3">
        <v>28.82</v>
      </c>
      <c r="N3665" s="3" t="s">
        <v>65</v>
      </c>
      <c r="O3665" s="3"/>
      <c r="P3665" s="5"/>
      <c r="Q3665" s="5"/>
      <c r="R3665" s="5"/>
      <c r="S3665" s="5"/>
      <c r="T3665" s="5"/>
      <c r="U3665" s="5"/>
      <c r="V3665" s="5"/>
      <c r="W3665" s="5"/>
      <c r="X3665" s="5"/>
      <c r="Y3665" s="5"/>
      <c r="Z3665" s="5"/>
      <c r="AA3665" s="5"/>
      <c r="AB3665" s="5"/>
      <c r="AC3665" s="5"/>
      <c r="AD3665" s="5"/>
    </row>
    <row r="3666" spans="1:30" ht="15.75" customHeight="1">
      <c r="A3666" s="3" t="s">
        <v>3714</v>
      </c>
      <c r="B3666" s="4" t="str">
        <f t="shared" si="42"/>
        <v>August</v>
      </c>
      <c r="C3666" s="3">
        <v>2607.52</v>
      </c>
      <c r="D3666" s="4">
        <v>45528</v>
      </c>
      <c r="E3666" s="3" t="s">
        <v>3</v>
      </c>
      <c r="F3666" s="3" t="s">
        <v>51</v>
      </c>
      <c r="G3666" s="3">
        <f t="shared" si="43"/>
        <v>260.75200000000001</v>
      </c>
      <c r="H3666" s="3">
        <f t="shared" si="44"/>
        <v>2346.768</v>
      </c>
      <c r="I3666" s="3">
        <v>3</v>
      </c>
      <c r="J3666" s="4">
        <v>45533</v>
      </c>
      <c r="K3666" s="3" t="s">
        <v>49</v>
      </c>
      <c r="L3666" s="3" t="s">
        <v>45</v>
      </c>
      <c r="M3666" s="3">
        <v>591.97</v>
      </c>
      <c r="N3666" s="3" t="s">
        <v>57</v>
      </c>
      <c r="O3666" s="3"/>
      <c r="P3666" s="5"/>
      <c r="Q3666" s="5"/>
      <c r="R3666" s="5"/>
      <c r="S3666" s="5"/>
      <c r="T3666" s="5"/>
      <c r="U3666" s="5"/>
      <c r="V3666" s="5"/>
      <c r="W3666" s="5"/>
      <c r="X3666" s="5"/>
      <c r="Y3666" s="5"/>
      <c r="Z3666" s="5"/>
      <c r="AA3666" s="5"/>
      <c r="AB3666" s="5"/>
      <c r="AC3666" s="5"/>
      <c r="AD3666" s="5"/>
    </row>
    <row r="3667" spans="1:30" ht="15.75" customHeight="1">
      <c r="A3667" s="3" t="s">
        <v>3715</v>
      </c>
      <c r="B3667" s="4" t="str">
        <f t="shared" si="42"/>
        <v>April</v>
      </c>
      <c r="C3667" s="3">
        <v>2845.03</v>
      </c>
      <c r="D3667" s="4">
        <v>45039</v>
      </c>
      <c r="E3667" s="3" t="s">
        <v>5</v>
      </c>
      <c r="F3667" s="3" t="s">
        <v>44</v>
      </c>
      <c r="G3667" s="3">
        <f t="shared" si="43"/>
        <v>284.50300000000004</v>
      </c>
      <c r="H3667" s="3">
        <f t="shared" si="44"/>
        <v>2560.527</v>
      </c>
      <c r="I3667" s="3">
        <v>9</v>
      </c>
      <c r="J3667" s="4">
        <v>45040</v>
      </c>
      <c r="K3667" s="3" t="s">
        <v>40</v>
      </c>
      <c r="L3667" s="3" t="s">
        <v>36</v>
      </c>
      <c r="M3667" s="3">
        <v>492.85</v>
      </c>
      <c r="N3667" s="3" t="s">
        <v>37</v>
      </c>
      <c r="O3667" s="3"/>
      <c r="P3667" s="5"/>
      <c r="Q3667" s="5"/>
      <c r="R3667" s="5"/>
      <c r="S3667" s="5"/>
      <c r="T3667" s="5"/>
      <c r="U3667" s="5"/>
      <c r="V3667" s="5"/>
      <c r="W3667" s="5"/>
      <c r="X3667" s="5"/>
      <c r="Y3667" s="5"/>
      <c r="Z3667" s="5"/>
      <c r="AA3667" s="5"/>
      <c r="AB3667" s="5"/>
      <c r="AC3667" s="5"/>
      <c r="AD3667" s="5"/>
    </row>
    <row r="3668" spans="1:30" ht="15.75" customHeight="1">
      <c r="A3668" s="3" t="s">
        <v>3716</v>
      </c>
      <c r="B3668" s="4" t="str">
        <f t="shared" si="42"/>
        <v>March</v>
      </c>
      <c r="C3668" s="3">
        <v>777.23</v>
      </c>
      <c r="D3668" s="4">
        <v>45006</v>
      </c>
      <c r="E3668" s="3" t="s">
        <v>2</v>
      </c>
      <c r="F3668" s="3" t="s">
        <v>39</v>
      </c>
      <c r="G3668" s="3">
        <f t="shared" si="43"/>
        <v>77.723000000000013</v>
      </c>
      <c r="H3668" s="3">
        <f t="shared" si="44"/>
        <v>699.50700000000006</v>
      </c>
      <c r="I3668" s="3">
        <v>1</v>
      </c>
      <c r="J3668" s="4">
        <v>45008</v>
      </c>
      <c r="K3668" s="3" t="s">
        <v>35</v>
      </c>
      <c r="L3668" s="3" t="s">
        <v>45</v>
      </c>
      <c r="M3668" s="3">
        <v>166.38</v>
      </c>
      <c r="N3668" s="3" t="s">
        <v>52</v>
      </c>
      <c r="O3668" s="3"/>
      <c r="P3668" s="5"/>
      <c r="Q3668" s="5"/>
      <c r="R3668" s="5"/>
      <c r="S3668" s="5"/>
      <c r="T3668" s="5"/>
      <c r="U3668" s="5"/>
      <c r="V3668" s="5"/>
      <c r="W3668" s="5"/>
      <c r="X3668" s="5"/>
      <c r="Y3668" s="5"/>
      <c r="Z3668" s="5"/>
      <c r="AA3668" s="5"/>
      <c r="AB3668" s="5"/>
      <c r="AC3668" s="5"/>
      <c r="AD3668" s="5"/>
    </row>
    <row r="3669" spans="1:30" ht="15.75" customHeight="1">
      <c r="A3669" s="3" t="s">
        <v>3717</v>
      </c>
      <c r="B3669" s="4" t="str">
        <f t="shared" si="42"/>
        <v>September</v>
      </c>
      <c r="C3669" s="3">
        <v>4586.41</v>
      </c>
      <c r="D3669" s="4">
        <v>45559</v>
      </c>
      <c r="E3669" s="3" t="s">
        <v>5</v>
      </c>
      <c r="F3669" s="3" t="s">
        <v>54</v>
      </c>
      <c r="G3669" s="3">
        <f t="shared" si="43"/>
        <v>458.64100000000002</v>
      </c>
      <c r="H3669" s="3">
        <f t="shared" si="44"/>
        <v>4127.7690000000002</v>
      </c>
      <c r="I3669" s="3">
        <v>2</v>
      </c>
      <c r="J3669" s="4">
        <v>45562</v>
      </c>
      <c r="K3669" s="3" t="s">
        <v>40</v>
      </c>
      <c r="L3669" s="3" t="s">
        <v>45</v>
      </c>
      <c r="M3669" s="3">
        <v>681.46</v>
      </c>
      <c r="N3669" s="3" t="s">
        <v>42</v>
      </c>
      <c r="O3669" s="3"/>
      <c r="P3669" s="5"/>
      <c r="Q3669" s="5"/>
      <c r="R3669" s="5"/>
      <c r="S3669" s="5"/>
      <c r="T3669" s="5"/>
      <c r="U3669" s="5"/>
      <c r="V3669" s="5"/>
      <c r="W3669" s="5"/>
      <c r="X3669" s="5"/>
      <c r="Y3669" s="5"/>
      <c r="Z3669" s="5"/>
      <c r="AA3669" s="5"/>
      <c r="AB3669" s="5"/>
      <c r="AC3669" s="5"/>
      <c r="AD3669" s="5"/>
    </row>
    <row r="3670" spans="1:30" ht="15.75" customHeight="1">
      <c r="A3670" s="3" t="s">
        <v>3718</v>
      </c>
      <c r="B3670" s="4" t="str">
        <f t="shared" si="42"/>
        <v>March</v>
      </c>
      <c r="C3670" s="3">
        <v>2410.19</v>
      </c>
      <c r="D3670" s="4">
        <v>45369</v>
      </c>
      <c r="E3670" s="3" t="s">
        <v>5</v>
      </c>
      <c r="F3670" s="3" t="s">
        <v>54</v>
      </c>
      <c r="G3670" s="3">
        <f t="shared" si="43"/>
        <v>241.01900000000001</v>
      </c>
      <c r="H3670" s="3">
        <f t="shared" si="44"/>
        <v>2169.1710000000003</v>
      </c>
      <c r="I3670" s="3">
        <v>1</v>
      </c>
      <c r="J3670" s="4">
        <v>45375</v>
      </c>
      <c r="K3670" s="3" t="s">
        <v>49</v>
      </c>
      <c r="L3670" s="3" t="s">
        <v>36</v>
      </c>
      <c r="M3670" s="3">
        <v>120.98</v>
      </c>
      <c r="N3670" s="3" t="s">
        <v>65</v>
      </c>
      <c r="O3670" s="3"/>
      <c r="P3670" s="5"/>
      <c r="Q3670" s="5"/>
      <c r="R3670" s="5"/>
      <c r="S3670" s="5"/>
      <c r="T3670" s="5"/>
      <c r="U3670" s="5"/>
      <c r="V3670" s="5"/>
      <c r="W3670" s="5"/>
      <c r="X3670" s="5"/>
      <c r="Y3670" s="5"/>
      <c r="Z3670" s="5"/>
      <c r="AA3670" s="5"/>
      <c r="AB3670" s="5"/>
      <c r="AC3670" s="5"/>
      <c r="AD3670" s="5"/>
    </row>
    <row r="3671" spans="1:30" ht="15.75" customHeight="1">
      <c r="A3671" s="3" t="s">
        <v>3719</v>
      </c>
      <c r="B3671" s="4" t="str">
        <f t="shared" si="42"/>
        <v>March</v>
      </c>
      <c r="C3671" s="3">
        <v>801.29</v>
      </c>
      <c r="D3671" s="4">
        <v>45368</v>
      </c>
      <c r="E3671" s="3" t="s">
        <v>5</v>
      </c>
      <c r="F3671" s="3" t="s">
        <v>39</v>
      </c>
      <c r="G3671" s="3">
        <f t="shared" si="43"/>
        <v>80.129000000000005</v>
      </c>
      <c r="H3671" s="3">
        <f t="shared" si="44"/>
        <v>721.16099999999994</v>
      </c>
      <c r="I3671" s="3">
        <v>7</v>
      </c>
      <c r="J3671" s="4">
        <v>45374</v>
      </c>
      <c r="K3671" s="3" t="s">
        <v>35</v>
      </c>
      <c r="L3671" s="3" t="s">
        <v>36</v>
      </c>
      <c r="M3671" s="3">
        <v>156.97999999999999</v>
      </c>
      <c r="N3671" s="3" t="s">
        <v>57</v>
      </c>
      <c r="O3671" s="3"/>
      <c r="P3671" s="5"/>
      <c r="Q3671" s="5"/>
      <c r="R3671" s="5"/>
      <c r="S3671" s="5"/>
      <c r="T3671" s="5"/>
      <c r="U3671" s="5"/>
      <c r="V3671" s="5"/>
      <c r="W3671" s="5"/>
      <c r="X3671" s="5"/>
      <c r="Y3671" s="5"/>
      <c r="Z3671" s="5"/>
      <c r="AA3671" s="5"/>
      <c r="AB3671" s="5"/>
      <c r="AC3671" s="5"/>
      <c r="AD3671" s="5"/>
    </row>
    <row r="3672" spans="1:30" ht="15.75" customHeight="1">
      <c r="A3672" s="3" t="s">
        <v>3720</v>
      </c>
      <c r="B3672" s="4" t="str">
        <f t="shared" si="42"/>
        <v>February</v>
      </c>
      <c r="C3672" s="3">
        <v>3586.9</v>
      </c>
      <c r="D3672" s="4">
        <v>45333</v>
      </c>
      <c r="E3672" s="3" t="s">
        <v>5</v>
      </c>
      <c r="F3672" s="3" t="s">
        <v>44</v>
      </c>
      <c r="G3672" s="3">
        <f t="shared" si="43"/>
        <v>358.69000000000005</v>
      </c>
      <c r="H3672" s="3">
        <f t="shared" si="44"/>
        <v>3228.21</v>
      </c>
      <c r="I3672" s="3">
        <v>1</v>
      </c>
      <c r="J3672" s="4">
        <v>45337</v>
      </c>
      <c r="K3672" s="3" t="s">
        <v>35</v>
      </c>
      <c r="L3672" s="3" t="s">
        <v>41</v>
      </c>
      <c r="M3672" s="3">
        <v>886.27</v>
      </c>
      <c r="N3672" s="3" t="s">
        <v>57</v>
      </c>
      <c r="O3672" s="3"/>
      <c r="P3672" s="5"/>
      <c r="Q3672" s="5"/>
      <c r="R3672" s="5"/>
      <c r="S3672" s="5"/>
      <c r="T3672" s="5"/>
      <c r="U3672" s="5"/>
      <c r="V3672" s="5"/>
      <c r="W3672" s="5"/>
      <c r="X3672" s="5"/>
      <c r="Y3672" s="5"/>
      <c r="Z3672" s="5"/>
      <c r="AA3672" s="5"/>
      <c r="AB3672" s="5"/>
      <c r="AC3672" s="5"/>
      <c r="AD3672" s="5"/>
    </row>
    <row r="3673" spans="1:30" ht="15.75" customHeight="1">
      <c r="A3673" s="3" t="s">
        <v>3721</v>
      </c>
      <c r="B3673" s="4" t="str">
        <f t="shared" si="42"/>
        <v>November</v>
      </c>
      <c r="C3673" s="3">
        <v>3350.68</v>
      </c>
      <c r="D3673" s="4">
        <v>45243</v>
      </c>
      <c r="E3673" s="3" t="s">
        <v>4</v>
      </c>
      <c r="F3673" s="3" t="s">
        <v>44</v>
      </c>
      <c r="G3673" s="3">
        <f t="shared" si="43"/>
        <v>335.06799999999998</v>
      </c>
      <c r="H3673" s="3">
        <f t="shared" si="44"/>
        <v>3015.6120000000001</v>
      </c>
      <c r="I3673" s="3">
        <v>1</v>
      </c>
      <c r="J3673" s="4">
        <v>45249</v>
      </c>
      <c r="K3673" s="3" t="s">
        <v>35</v>
      </c>
      <c r="L3673" s="3" t="s">
        <v>36</v>
      </c>
      <c r="M3673" s="3">
        <v>349</v>
      </c>
      <c r="N3673" s="3" t="s">
        <v>42</v>
      </c>
      <c r="O3673" s="3"/>
      <c r="P3673" s="5"/>
      <c r="Q3673" s="5"/>
      <c r="R3673" s="5"/>
      <c r="S3673" s="5"/>
      <c r="T3673" s="5"/>
      <c r="U3673" s="5"/>
      <c r="V3673" s="5"/>
      <c r="W3673" s="5"/>
      <c r="X3673" s="5"/>
      <c r="Y3673" s="5"/>
      <c r="Z3673" s="5"/>
      <c r="AA3673" s="5"/>
      <c r="AB3673" s="5"/>
      <c r="AC3673" s="5"/>
      <c r="AD3673" s="5"/>
    </row>
    <row r="3674" spans="1:30" ht="15.75" customHeight="1">
      <c r="A3674" s="3" t="s">
        <v>3722</v>
      </c>
      <c r="B3674" s="4" t="str">
        <f t="shared" si="42"/>
        <v>October</v>
      </c>
      <c r="C3674" s="3">
        <v>4818.04</v>
      </c>
      <c r="D3674" s="4">
        <v>45210</v>
      </c>
      <c r="E3674" s="3" t="s">
        <v>2</v>
      </c>
      <c r="F3674" s="3" t="s">
        <v>51</v>
      </c>
      <c r="G3674" s="3">
        <f t="shared" si="43"/>
        <v>481.80400000000003</v>
      </c>
      <c r="H3674" s="3">
        <f t="shared" si="44"/>
        <v>4336.2359999999999</v>
      </c>
      <c r="I3674" s="3">
        <v>6</v>
      </c>
      <c r="J3674" s="4">
        <v>45214</v>
      </c>
      <c r="K3674" s="3" t="s">
        <v>35</v>
      </c>
      <c r="L3674" s="3" t="s">
        <v>36</v>
      </c>
      <c r="M3674" s="3">
        <v>1039.1300000000001</v>
      </c>
      <c r="N3674" s="3" t="s">
        <v>37</v>
      </c>
      <c r="O3674" s="3"/>
      <c r="P3674" s="5"/>
      <c r="Q3674" s="5"/>
      <c r="R3674" s="5"/>
      <c r="S3674" s="5"/>
      <c r="T3674" s="5"/>
      <c r="U3674" s="5"/>
      <c r="V3674" s="5"/>
      <c r="W3674" s="5"/>
      <c r="X3674" s="5"/>
      <c r="Y3674" s="5"/>
      <c r="Z3674" s="5"/>
      <c r="AA3674" s="5"/>
      <c r="AB3674" s="5"/>
      <c r="AC3674" s="5"/>
      <c r="AD3674" s="5"/>
    </row>
    <row r="3675" spans="1:30" ht="15.75" customHeight="1">
      <c r="A3675" s="3" t="s">
        <v>3723</v>
      </c>
      <c r="B3675" s="4" t="str">
        <f t="shared" si="42"/>
        <v>May</v>
      </c>
      <c r="C3675" s="3">
        <v>2263.4299999999998</v>
      </c>
      <c r="D3675" s="4">
        <v>45072</v>
      </c>
      <c r="E3675" s="3" t="s">
        <v>4</v>
      </c>
      <c r="F3675" s="3" t="s">
        <v>51</v>
      </c>
      <c r="G3675" s="3">
        <f t="shared" si="43"/>
        <v>226.34299999999999</v>
      </c>
      <c r="H3675" s="3">
        <f t="shared" si="44"/>
        <v>2037.0869999999998</v>
      </c>
      <c r="I3675" s="3">
        <v>6</v>
      </c>
      <c r="J3675" s="4">
        <v>45073</v>
      </c>
      <c r="K3675" s="3" t="s">
        <v>40</v>
      </c>
      <c r="L3675" s="3" t="s">
        <v>41</v>
      </c>
      <c r="M3675" s="3">
        <v>312.08</v>
      </c>
      <c r="N3675" s="3" t="s">
        <v>57</v>
      </c>
      <c r="O3675" s="3"/>
      <c r="P3675" s="5"/>
      <c r="Q3675" s="5"/>
      <c r="R3675" s="5"/>
      <c r="S3675" s="5"/>
      <c r="T3675" s="5"/>
      <c r="U3675" s="5"/>
      <c r="V3675" s="5"/>
      <c r="W3675" s="5"/>
      <c r="X3675" s="5"/>
      <c r="Y3675" s="5"/>
      <c r="Z3675" s="5"/>
      <c r="AA3675" s="5"/>
      <c r="AB3675" s="5"/>
      <c r="AC3675" s="5"/>
      <c r="AD3675" s="5"/>
    </row>
    <row r="3676" spans="1:30" ht="15.75" customHeight="1">
      <c r="A3676" s="3" t="s">
        <v>3724</v>
      </c>
      <c r="B3676" s="4" t="str">
        <f t="shared" si="42"/>
        <v>July</v>
      </c>
      <c r="C3676" s="3">
        <v>1412.2</v>
      </c>
      <c r="D3676" s="4">
        <v>45496</v>
      </c>
      <c r="E3676" s="3" t="s">
        <v>2</v>
      </c>
      <c r="F3676" s="3" t="s">
        <v>34</v>
      </c>
      <c r="G3676" s="3">
        <f t="shared" si="43"/>
        <v>141.22</v>
      </c>
      <c r="H3676" s="3">
        <f t="shared" si="44"/>
        <v>1270.98</v>
      </c>
      <c r="I3676" s="3">
        <v>5</v>
      </c>
      <c r="J3676" s="4">
        <v>45502</v>
      </c>
      <c r="K3676" s="3" t="s">
        <v>40</v>
      </c>
      <c r="L3676" s="3" t="s">
        <v>41</v>
      </c>
      <c r="M3676" s="3">
        <v>364.76</v>
      </c>
      <c r="N3676" s="3" t="s">
        <v>37</v>
      </c>
      <c r="O3676" s="3"/>
      <c r="P3676" s="5"/>
      <c r="Q3676" s="5"/>
      <c r="R3676" s="5"/>
      <c r="S3676" s="5"/>
      <c r="T3676" s="5"/>
      <c r="U3676" s="5"/>
      <c r="V3676" s="5"/>
      <c r="W3676" s="5"/>
      <c r="X3676" s="5"/>
      <c r="Y3676" s="5"/>
      <c r="Z3676" s="5"/>
      <c r="AA3676" s="5"/>
      <c r="AB3676" s="5"/>
      <c r="AC3676" s="5"/>
      <c r="AD3676" s="5"/>
    </row>
    <row r="3677" spans="1:30" ht="15.75" customHeight="1">
      <c r="A3677" s="3" t="s">
        <v>3725</v>
      </c>
      <c r="B3677" s="4" t="str">
        <f t="shared" si="42"/>
        <v>November</v>
      </c>
      <c r="C3677" s="3">
        <v>393.97</v>
      </c>
      <c r="D3677" s="4">
        <v>45607</v>
      </c>
      <c r="E3677" s="3" t="s">
        <v>3</v>
      </c>
      <c r="F3677" s="3" t="s">
        <v>51</v>
      </c>
      <c r="G3677" s="3">
        <f t="shared" si="43"/>
        <v>39.397000000000006</v>
      </c>
      <c r="H3677" s="3">
        <f t="shared" si="44"/>
        <v>354.57300000000004</v>
      </c>
      <c r="I3677" s="3">
        <v>4</v>
      </c>
      <c r="J3677" s="4">
        <v>45609</v>
      </c>
      <c r="K3677" s="3" t="s">
        <v>40</v>
      </c>
      <c r="L3677" s="3" t="s">
        <v>41</v>
      </c>
      <c r="M3677" s="3">
        <v>62.82</v>
      </c>
      <c r="N3677" s="3" t="s">
        <v>37</v>
      </c>
      <c r="O3677" s="3"/>
      <c r="P3677" s="5"/>
      <c r="Q3677" s="5"/>
      <c r="R3677" s="5"/>
      <c r="S3677" s="5"/>
      <c r="T3677" s="5"/>
      <c r="U3677" s="5"/>
      <c r="V3677" s="5"/>
      <c r="W3677" s="5"/>
      <c r="X3677" s="5"/>
      <c r="Y3677" s="5"/>
      <c r="Z3677" s="5"/>
      <c r="AA3677" s="5"/>
      <c r="AB3677" s="5"/>
      <c r="AC3677" s="5"/>
      <c r="AD3677" s="5"/>
    </row>
    <row r="3678" spans="1:30" ht="15.75" customHeight="1">
      <c r="A3678" s="3" t="s">
        <v>3726</v>
      </c>
      <c r="B3678" s="4" t="str">
        <f t="shared" si="42"/>
        <v>December</v>
      </c>
      <c r="C3678" s="3">
        <v>3692.3</v>
      </c>
      <c r="D3678" s="4">
        <v>45641</v>
      </c>
      <c r="E3678" s="3" t="s">
        <v>5</v>
      </c>
      <c r="F3678" s="3" t="s">
        <v>44</v>
      </c>
      <c r="G3678" s="3">
        <f t="shared" si="43"/>
        <v>369.23</v>
      </c>
      <c r="H3678" s="3">
        <f t="shared" si="44"/>
        <v>3323.07</v>
      </c>
      <c r="I3678" s="3">
        <v>8</v>
      </c>
      <c r="J3678" s="4">
        <v>45647</v>
      </c>
      <c r="K3678" s="3" t="s">
        <v>49</v>
      </c>
      <c r="L3678" s="3" t="s">
        <v>41</v>
      </c>
      <c r="M3678" s="3">
        <v>242.48</v>
      </c>
      <c r="N3678" s="3" t="s">
        <v>65</v>
      </c>
      <c r="O3678" s="3"/>
      <c r="P3678" s="5"/>
      <c r="Q3678" s="5"/>
      <c r="R3678" s="5"/>
      <c r="S3678" s="5"/>
      <c r="T3678" s="5"/>
      <c r="U3678" s="5"/>
      <c r="V3678" s="5"/>
      <c r="W3678" s="5"/>
      <c r="X3678" s="5"/>
      <c r="Y3678" s="5"/>
      <c r="Z3678" s="5"/>
      <c r="AA3678" s="5"/>
      <c r="AB3678" s="5"/>
      <c r="AC3678" s="5"/>
      <c r="AD3678" s="5"/>
    </row>
    <row r="3679" spans="1:30" ht="15.75" customHeight="1">
      <c r="A3679" s="3" t="s">
        <v>3727</v>
      </c>
      <c r="B3679" s="4" t="str">
        <f t="shared" si="42"/>
        <v>May</v>
      </c>
      <c r="C3679" s="3">
        <v>3124.66</v>
      </c>
      <c r="D3679" s="4">
        <v>45420</v>
      </c>
      <c r="E3679" s="3" t="s">
        <v>4</v>
      </c>
      <c r="F3679" s="3" t="s">
        <v>34</v>
      </c>
      <c r="G3679" s="3">
        <f t="shared" si="43"/>
        <v>312.46600000000001</v>
      </c>
      <c r="H3679" s="3">
        <f t="shared" si="44"/>
        <v>2812.194</v>
      </c>
      <c r="I3679" s="3">
        <v>3</v>
      </c>
      <c r="J3679" s="4">
        <v>45422</v>
      </c>
      <c r="K3679" s="3" t="s">
        <v>49</v>
      </c>
      <c r="L3679" s="3" t="s">
        <v>45</v>
      </c>
      <c r="M3679" s="3">
        <v>569.65</v>
      </c>
      <c r="N3679" s="3" t="s">
        <v>52</v>
      </c>
      <c r="O3679" s="3"/>
      <c r="P3679" s="5"/>
      <c r="Q3679" s="5"/>
      <c r="R3679" s="5"/>
      <c r="S3679" s="5"/>
      <c r="T3679" s="5"/>
      <c r="U3679" s="5"/>
      <c r="V3679" s="5"/>
      <c r="W3679" s="5"/>
      <c r="X3679" s="5"/>
      <c r="Y3679" s="5"/>
      <c r="Z3679" s="5"/>
      <c r="AA3679" s="5"/>
      <c r="AB3679" s="5"/>
      <c r="AC3679" s="5"/>
      <c r="AD3679" s="5"/>
    </row>
    <row r="3680" spans="1:30" ht="15.75" customHeight="1">
      <c r="A3680" s="3" t="s">
        <v>3728</v>
      </c>
      <c r="B3680" s="4" t="str">
        <f t="shared" si="42"/>
        <v>August</v>
      </c>
      <c r="C3680" s="3">
        <v>4865.79</v>
      </c>
      <c r="D3680" s="4">
        <v>45517</v>
      </c>
      <c r="E3680" s="3" t="s">
        <v>2</v>
      </c>
      <c r="F3680" s="3" t="s">
        <v>51</v>
      </c>
      <c r="G3680" s="3">
        <f t="shared" si="43"/>
        <v>486.57900000000001</v>
      </c>
      <c r="H3680" s="3">
        <f t="shared" si="44"/>
        <v>4379.2110000000002</v>
      </c>
      <c r="I3680" s="3">
        <v>1</v>
      </c>
      <c r="J3680" s="4">
        <v>45521</v>
      </c>
      <c r="K3680" s="3" t="s">
        <v>35</v>
      </c>
      <c r="L3680" s="3" t="s">
        <v>41</v>
      </c>
      <c r="M3680" s="3">
        <v>982.45</v>
      </c>
      <c r="N3680" s="3" t="s">
        <v>65</v>
      </c>
      <c r="O3680" s="3"/>
      <c r="P3680" s="5"/>
      <c r="Q3680" s="5"/>
      <c r="R3680" s="5"/>
      <c r="S3680" s="5"/>
      <c r="T3680" s="5"/>
      <c r="U3680" s="5"/>
      <c r="V3680" s="5"/>
      <c r="W3680" s="5"/>
      <c r="X3680" s="5"/>
      <c r="Y3680" s="5"/>
      <c r="Z3680" s="5"/>
      <c r="AA3680" s="5"/>
      <c r="AB3680" s="5"/>
      <c r="AC3680" s="5"/>
      <c r="AD3680" s="5"/>
    </row>
    <row r="3681" spans="1:30" ht="15.75" customHeight="1">
      <c r="A3681" s="3" t="s">
        <v>3729</v>
      </c>
      <c r="B3681" s="4" t="str">
        <f t="shared" si="42"/>
        <v>December</v>
      </c>
      <c r="C3681" s="3">
        <v>3589.61</v>
      </c>
      <c r="D3681" s="4">
        <v>45279</v>
      </c>
      <c r="E3681" s="3" t="s">
        <v>3</v>
      </c>
      <c r="F3681" s="3" t="s">
        <v>39</v>
      </c>
      <c r="G3681" s="3">
        <f t="shared" si="43"/>
        <v>358.96100000000001</v>
      </c>
      <c r="H3681" s="3">
        <f t="shared" si="44"/>
        <v>3230.6490000000003</v>
      </c>
      <c r="I3681" s="3">
        <v>1</v>
      </c>
      <c r="J3681" s="4">
        <v>45286</v>
      </c>
      <c r="K3681" s="3" t="s">
        <v>49</v>
      </c>
      <c r="L3681" s="3" t="s">
        <v>45</v>
      </c>
      <c r="M3681" s="3">
        <v>466.34</v>
      </c>
      <c r="N3681" s="3" t="s">
        <v>65</v>
      </c>
      <c r="O3681" s="3"/>
      <c r="P3681" s="5"/>
      <c r="Q3681" s="5"/>
      <c r="R3681" s="5"/>
      <c r="S3681" s="5"/>
      <c r="T3681" s="5"/>
      <c r="U3681" s="5"/>
      <c r="V3681" s="5"/>
      <c r="W3681" s="5"/>
      <c r="X3681" s="5"/>
      <c r="Y3681" s="5"/>
      <c r="Z3681" s="5"/>
      <c r="AA3681" s="5"/>
      <c r="AB3681" s="5"/>
      <c r="AC3681" s="5"/>
      <c r="AD3681" s="5"/>
    </row>
    <row r="3682" spans="1:30" ht="15.75" customHeight="1">
      <c r="A3682" s="3" t="s">
        <v>3730</v>
      </c>
      <c r="B3682" s="4" t="str">
        <f t="shared" si="42"/>
        <v>March</v>
      </c>
      <c r="C3682" s="3">
        <v>4672.49</v>
      </c>
      <c r="D3682" s="4">
        <v>44999</v>
      </c>
      <c r="E3682" s="3" t="s">
        <v>3</v>
      </c>
      <c r="F3682" s="3" t="s">
        <v>54</v>
      </c>
      <c r="G3682" s="3">
        <f t="shared" si="43"/>
        <v>467.24900000000002</v>
      </c>
      <c r="H3682" s="3">
        <f t="shared" si="44"/>
        <v>4205.241</v>
      </c>
      <c r="I3682" s="3">
        <v>5</v>
      </c>
      <c r="J3682" s="4">
        <v>45002</v>
      </c>
      <c r="K3682" s="3" t="s">
        <v>40</v>
      </c>
      <c r="L3682" s="3" t="s">
        <v>45</v>
      </c>
      <c r="M3682" s="3">
        <v>324.27999999999997</v>
      </c>
      <c r="N3682" s="3" t="s">
        <v>46</v>
      </c>
      <c r="O3682" s="3"/>
      <c r="P3682" s="5"/>
      <c r="Q3682" s="5"/>
      <c r="R3682" s="5"/>
      <c r="S3682" s="5"/>
      <c r="T3682" s="5"/>
      <c r="U3682" s="5"/>
      <c r="V3682" s="5"/>
      <c r="W3682" s="5"/>
      <c r="X3682" s="5"/>
      <c r="Y3682" s="5"/>
      <c r="Z3682" s="5"/>
      <c r="AA3682" s="5"/>
      <c r="AB3682" s="5"/>
      <c r="AC3682" s="5"/>
      <c r="AD3682" s="5"/>
    </row>
    <row r="3683" spans="1:30" ht="15.75" customHeight="1">
      <c r="A3683" s="3" t="s">
        <v>3731</v>
      </c>
      <c r="B3683" s="4" t="str">
        <f t="shared" si="42"/>
        <v>September</v>
      </c>
      <c r="C3683" s="3">
        <v>4958.74</v>
      </c>
      <c r="D3683" s="4">
        <v>45546</v>
      </c>
      <c r="E3683" s="3" t="s">
        <v>5</v>
      </c>
      <c r="F3683" s="3" t="s">
        <v>51</v>
      </c>
      <c r="G3683" s="3">
        <f t="shared" si="43"/>
        <v>495.87400000000002</v>
      </c>
      <c r="H3683" s="3">
        <f t="shared" si="44"/>
        <v>4462.866</v>
      </c>
      <c r="I3683" s="3">
        <v>3</v>
      </c>
      <c r="J3683" s="4">
        <v>45551</v>
      </c>
      <c r="K3683" s="3" t="s">
        <v>40</v>
      </c>
      <c r="L3683" s="3" t="s">
        <v>45</v>
      </c>
      <c r="M3683" s="3">
        <v>1181.5899999999999</v>
      </c>
      <c r="N3683" s="3" t="s">
        <v>46</v>
      </c>
      <c r="O3683" s="3"/>
      <c r="P3683" s="5"/>
      <c r="Q3683" s="5"/>
      <c r="R3683" s="5"/>
      <c r="S3683" s="5"/>
      <c r="T3683" s="5"/>
      <c r="U3683" s="5"/>
      <c r="V3683" s="5"/>
      <c r="W3683" s="5"/>
      <c r="X3683" s="5"/>
      <c r="Y3683" s="5"/>
      <c r="Z3683" s="5"/>
      <c r="AA3683" s="5"/>
      <c r="AB3683" s="5"/>
      <c r="AC3683" s="5"/>
      <c r="AD3683" s="5"/>
    </row>
    <row r="3684" spans="1:30" ht="15.75" customHeight="1">
      <c r="A3684" s="3" t="s">
        <v>3732</v>
      </c>
      <c r="B3684" s="4" t="str">
        <f t="shared" si="42"/>
        <v>October</v>
      </c>
      <c r="C3684" s="3">
        <v>2199.31</v>
      </c>
      <c r="D3684" s="4">
        <v>45583</v>
      </c>
      <c r="E3684" s="3" t="s">
        <v>2</v>
      </c>
      <c r="F3684" s="3" t="s">
        <v>51</v>
      </c>
      <c r="G3684" s="3">
        <f t="shared" si="43"/>
        <v>219.93100000000001</v>
      </c>
      <c r="H3684" s="3">
        <f t="shared" si="44"/>
        <v>1979.3789999999999</v>
      </c>
      <c r="I3684" s="3">
        <v>3</v>
      </c>
      <c r="J3684" s="4">
        <v>45589</v>
      </c>
      <c r="K3684" s="3" t="s">
        <v>40</v>
      </c>
      <c r="L3684" s="3" t="s">
        <v>41</v>
      </c>
      <c r="M3684" s="3">
        <v>407.36</v>
      </c>
      <c r="N3684" s="3" t="s">
        <v>42</v>
      </c>
      <c r="O3684" s="3"/>
      <c r="P3684" s="5"/>
      <c r="Q3684" s="5"/>
      <c r="R3684" s="5"/>
      <c r="S3684" s="5"/>
      <c r="T3684" s="5"/>
      <c r="U3684" s="5"/>
      <c r="V3684" s="5"/>
      <c r="W3684" s="5"/>
      <c r="X3684" s="5"/>
      <c r="Y3684" s="5"/>
      <c r="Z3684" s="5"/>
      <c r="AA3684" s="5"/>
      <c r="AB3684" s="5"/>
      <c r="AC3684" s="5"/>
      <c r="AD3684" s="5"/>
    </row>
    <row r="3685" spans="1:30" ht="15.75" customHeight="1">
      <c r="A3685" s="3" t="s">
        <v>3733</v>
      </c>
      <c r="B3685" s="4" t="str">
        <f t="shared" si="42"/>
        <v>April</v>
      </c>
      <c r="C3685" s="3">
        <v>836.45</v>
      </c>
      <c r="D3685" s="4">
        <v>45389</v>
      </c>
      <c r="E3685" s="3" t="s">
        <v>4</v>
      </c>
      <c r="F3685" s="3" t="s">
        <v>39</v>
      </c>
      <c r="G3685" s="3">
        <f t="shared" si="43"/>
        <v>83.64500000000001</v>
      </c>
      <c r="H3685" s="3">
        <f t="shared" si="44"/>
        <v>752.80500000000006</v>
      </c>
      <c r="I3685" s="3">
        <v>2</v>
      </c>
      <c r="J3685" s="4">
        <v>45390</v>
      </c>
      <c r="K3685" s="3" t="s">
        <v>40</v>
      </c>
      <c r="L3685" s="3" t="s">
        <v>41</v>
      </c>
      <c r="M3685" s="3">
        <v>85.68</v>
      </c>
      <c r="N3685" s="3" t="s">
        <v>37</v>
      </c>
      <c r="O3685" s="3"/>
      <c r="P3685" s="5"/>
      <c r="Q3685" s="5"/>
      <c r="R3685" s="5"/>
      <c r="S3685" s="5"/>
      <c r="T3685" s="5"/>
      <c r="U3685" s="5"/>
      <c r="V3685" s="5"/>
      <c r="W3685" s="5"/>
      <c r="X3685" s="5"/>
      <c r="Y3685" s="5"/>
      <c r="Z3685" s="5"/>
      <c r="AA3685" s="5"/>
      <c r="AB3685" s="5"/>
      <c r="AC3685" s="5"/>
      <c r="AD3685" s="5"/>
    </row>
    <row r="3686" spans="1:30" ht="15.75" customHeight="1">
      <c r="A3686" s="3" t="s">
        <v>3734</v>
      </c>
      <c r="B3686" s="4" t="str">
        <f t="shared" si="42"/>
        <v>September</v>
      </c>
      <c r="C3686" s="3">
        <v>1059.67</v>
      </c>
      <c r="D3686" s="4">
        <v>45186</v>
      </c>
      <c r="E3686" s="3" t="s">
        <v>5</v>
      </c>
      <c r="F3686" s="3" t="s">
        <v>44</v>
      </c>
      <c r="G3686" s="3">
        <f t="shared" si="43"/>
        <v>105.96700000000001</v>
      </c>
      <c r="H3686" s="3">
        <f t="shared" si="44"/>
        <v>953.70300000000009</v>
      </c>
      <c r="I3686" s="3">
        <v>9</v>
      </c>
      <c r="J3686" s="4">
        <v>45190</v>
      </c>
      <c r="K3686" s="3" t="s">
        <v>40</v>
      </c>
      <c r="L3686" s="3" t="s">
        <v>45</v>
      </c>
      <c r="M3686" s="3">
        <v>102.63</v>
      </c>
      <c r="N3686" s="3" t="s">
        <v>52</v>
      </c>
      <c r="O3686" s="3"/>
      <c r="P3686" s="5"/>
      <c r="Q3686" s="5"/>
      <c r="R3686" s="5"/>
      <c r="S3686" s="5"/>
      <c r="T3686" s="5"/>
      <c r="U3686" s="5"/>
      <c r="V3686" s="5"/>
      <c r="W3686" s="5"/>
      <c r="X3686" s="5"/>
      <c r="Y3686" s="5"/>
      <c r="Z3686" s="5"/>
      <c r="AA3686" s="5"/>
      <c r="AB3686" s="5"/>
      <c r="AC3686" s="5"/>
      <c r="AD3686" s="5"/>
    </row>
    <row r="3687" spans="1:30" ht="15.75" customHeight="1">
      <c r="A3687" s="3" t="s">
        <v>3735</v>
      </c>
      <c r="B3687" s="4" t="str">
        <f t="shared" si="42"/>
        <v>April</v>
      </c>
      <c r="C3687" s="3">
        <v>1660.04</v>
      </c>
      <c r="D3687" s="4">
        <v>45027</v>
      </c>
      <c r="E3687" s="3" t="s">
        <v>4</v>
      </c>
      <c r="F3687" s="3" t="s">
        <v>39</v>
      </c>
      <c r="G3687" s="3">
        <f t="shared" si="43"/>
        <v>166.00400000000002</v>
      </c>
      <c r="H3687" s="3">
        <f t="shared" si="44"/>
        <v>1494.0360000000001</v>
      </c>
      <c r="I3687" s="3">
        <v>6</v>
      </c>
      <c r="J3687" s="4">
        <v>45031</v>
      </c>
      <c r="K3687" s="3" t="s">
        <v>35</v>
      </c>
      <c r="L3687" s="3" t="s">
        <v>45</v>
      </c>
      <c r="M3687" s="3">
        <v>309.58</v>
      </c>
      <c r="N3687" s="3" t="s">
        <v>57</v>
      </c>
      <c r="O3687" s="3"/>
      <c r="P3687" s="5"/>
      <c r="Q3687" s="5"/>
      <c r="R3687" s="5"/>
      <c r="S3687" s="5"/>
      <c r="T3687" s="5"/>
      <c r="U3687" s="5"/>
      <c r="V3687" s="5"/>
      <c r="W3687" s="5"/>
      <c r="X3687" s="5"/>
      <c r="Y3687" s="5"/>
      <c r="Z3687" s="5"/>
      <c r="AA3687" s="5"/>
      <c r="AB3687" s="5"/>
      <c r="AC3687" s="5"/>
      <c r="AD3687" s="5"/>
    </row>
    <row r="3688" spans="1:30" ht="15.75" customHeight="1">
      <c r="A3688" s="3" t="s">
        <v>3736</v>
      </c>
      <c r="B3688" s="4" t="str">
        <f t="shared" si="42"/>
        <v>October</v>
      </c>
      <c r="C3688" s="3">
        <v>2593.59</v>
      </c>
      <c r="D3688" s="4">
        <v>45228</v>
      </c>
      <c r="E3688" s="3" t="s">
        <v>3</v>
      </c>
      <c r="F3688" s="3" t="s">
        <v>51</v>
      </c>
      <c r="G3688" s="3">
        <f t="shared" si="43"/>
        <v>259.35900000000004</v>
      </c>
      <c r="H3688" s="3">
        <f t="shared" si="44"/>
        <v>2334.2310000000002</v>
      </c>
      <c r="I3688" s="3">
        <v>7</v>
      </c>
      <c r="J3688" s="4">
        <v>45230</v>
      </c>
      <c r="K3688" s="3" t="s">
        <v>40</v>
      </c>
      <c r="L3688" s="3" t="s">
        <v>36</v>
      </c>
      <c r="M3688" s="3">
        <v>330.45</v>
      </c>
      <c r="N3688" s="3" t="s">
        <v>52</v>
      </c>
      <c r="O3688" s="3"/>
      <c r="P3688" s="5"/>
      <c r="Q3688" s="5"/>
      <c r="R3688" s="5"/>
      <c r="S3688" s="5"/>
      <c r="T3688" s="5"/>
      <c r="U3688" s="5"/>
      <c r="V3688" s="5"/>
      <c r="W3688" s="5"/>
      <c r="X3688" s="5"/>
      <c r="Y3688" s="5"/>
      <c r="Z3688" s="5"/>
      <c r="AA3688" s="5"/>
      <c r="AB3688" s="5"/>
      <c r="AC3688" s="5"/>
      <c r="AD3688" s="5"/>
    </row>
    <row r="3689" spans="1:30" ht="15.75" customHeight="1">
      <c r="A3689" s="3" t="s">
        <v>3737</v>
      </c>
      <c r="B3689" s="4" t="str">
        <f t="shared" si="42"/>
        <v>June</v>
      </c>
      <c r="C3689" s="3">
        <v>699.86</v>
      </c>
      <c r="D3689" s="4">
        <v>45444</v>
      </c>
      <c r="E3689" s="3" t="s">
        <v>4</v>
      </c>
      <c r="F3689" s="3" t="s">
        <v>44</v>
      </c>
      <c r="G3689" s="3">
        <f t="shared" si="43"/>
        <v>69.986000000000004</v>
      </c>
      <c r="H3689" s="3">
        <f t="shared" si="44"/>
        <v>629.87400000000002</v>
      </c>
      <c r="I3689" s="3">
        <v>2</v>
      </c>
      <c r="J3689" s="4">
        <v>45445</v>
      </c>
      <c r="K3689" s="3" t="s">
        <v>40</v>
      </c>
      <c r="L3689" s="3" t="s">
        <v>36</v>
      </c>
      <c r="M3689" s="3">
        <v>155.93</v>
      </c>
      <c r="N3689" s="3" t="s">
        <v>42</v>
      </c>
      <c r="O3689" s="3"/>
      <c r="P3689" s="5"/>
      <c r="Q3689" s="5"/>
      <c r="R3689" s="5"/>
      <c r="S3689" s="5"/>
      <c r="T3689" s="5"/>
      <c r="U3689" s="5"/>
      <c r="V3689" s="5"/>
      <c r="W3689" s="5"/>
      <c r="X3689" s="5"/>
      <c r="Y3689" s="5"/>
      <c r="Z3689" s="5"/>
      <c r="AA3689" s="5"/>
      <c r="AB3689" s="5"/>
      <c r="AC3689" s="5"/>
      <c r="AD3689" s="5"/>
    </row>
    <row r="3690" spans="1:30" ht="15.75" customHeight="1">
      <c r="A3690" s="3" t="s">
        <v>3738</v>
      </c>
      <c r="B3690" s="4" t="str">
        <f t="shared" si="42"/>
        <v>December</v>
      </c>
      <c r="C3690" s="3">
        <v>1578.42</v>
      </c>
      <c r="D3690" s="4">
        <v>45265</v>
      </c>
      <c r="E3690" s="3" t="s">
        <v>4</v>
      </c>
      <c r="F3690" s="3" t="s">
        <v>34</v>
      </c>
      <c r="G3690" s="3">
        <f t="shared" si="43"/>
        <v>157.84200000000001</v>
      </c>
      <c r="H3690" s="3">
        <f t="shared" si="44"/>
        <v>1420.578</v>
      </c>
      <c r="I3690" s="3">
        <v>1</v>
      </c>
      <c r="J3690" s="4">
        <v>45269</v>
      </c>
      <c r="K3690" s="3" t="s">
        <v>40</v>
      </c>
      <c r="L3690" s="3" t="s">
        <v>41</v>
      </c>
      <c r="M3690" s="3">
        <v>216.55</v>
      </c>
      <c r="N3690" s="3" t="s">
        <v>57</v>
      </c>
      <c r="O3690" s="3"/>
      <c r="P3690" s="5"/>
      <c r="Q3690" s="5"/>
      <c r="R3690" s="5"/>
      <c r="S3690" s="5"/>
      <c r="T3690" s="5"/>
      <c r="U3690" s="5"/>
      <c r="V3690" s="5"/>
      <c r="W3690" s="5"/>
      <c r="X3690" s="5"/>
      <c r="Y3690" s="5"/>
      <c r="Z3690" s="5"/>
      <c r="AA3690" s="5"/>
      <c r="AB3690" s="5"/>
      <c r="AC3690" s="5"/>
      <c r="AD3690" s="5"/>
    </row>
    <row r="3691" spans="1:30" ht="15.75" customHeight="1">
      <c r="A3691" s="3" t="s">
        <v>3739</v>
      </c>
      <c r="B3691" s="4" t="str">
        <f t="shared" si="42"/>
        <v>February</v>
      </c>
      <c r="C3691" s="3">
        <v>1608.19</v>
      </c>
      <c r="D3691" s="4">
        <v>45333</v>
      </c>
      <c r="E3691" s="3" t="s">
        <v>5</v>
      </c>
      <c r="F3691" s="3" t="s">
        <v>51</v>
      </c>
      <c r="G3691" s="3">
        <f t="shared" si="43"/>
        <v>160.81900000000002</v>
      </c>
      <c r="H3691" s="3">
        <f t="shared" si="44"/>
        <v>1447.3710000000001</v>
      </c>
      <c r="I3691" s="3">
        <v>8</v>
      </c>
      <c r="J3691" s="4">
        <v>45337</v>
      </c>
      <c r="K3691" s="3" t="s">
        <v>35</v>
      </c>
      <c r="L3691" s="3" t="s">
        <v>36</v>
      </c>
      <c r="M3691" s="3">
        <v>269.56</v>
      </c>
      <c r="N3691" s="3" t="s">
        <v>42</v>
      </c>
      <c r="O3691" s="3"/>
      <c r="P3691" s="5"/>
      <c r="Q3691" s="5"/>
      <c r="R3691" s="5"/>
      <c r="S3691" s="5"/>
      <c r="T3691" s="5"/>
      <c r="U3691" s="5"/>
      <c r="V3691" s="5"/>
      <c r="W3691" s="5"/>
      <c r="X3691" s="5"/>
      <c r="Y3691" s="5"/>
      <c r="Z3691" s="5"/>
      <c r="AA3691" s="5"/>
      <c r="AB3691" s="5"/>
      <c r="AC3691" s="5"/>
      <c r="AD3691" s="5"/>
    </row>
    <row r="3692" spans="1:30" ht="15.75" customHeight="1">
      <c r="A3692" s="3" t="s">
        <v>3740</v>
      </c>
      <c r="B3692" s="4" t="str">
        <f t="shared" si="42"/>
        <v>August</v>
      </c>
      <c r="C3692" s="3">
        <v>120.02</v>
      </c>
      <c r="D3692" s="4">
        <v>45532</v>
      </c>
      <c r="E3692" s="3" t="s">
        <v>4</v>
      </c>
      <c r="F3692" s="3" t="s">
        <v>39</v>
      </c>
      <c r="G3692" s="3">
        <f t="shared" si="43"/>
        <v>12.002000000000001</v>
      </c>
      <c r="H3692" s="3">
        <f t="shared" si="44"/>
        <v>108.018</v>
      </c>
      <c r="I3692" s="3">
        <v>4</v>
      </c>
      <c r="J3692" s="4">
        <v>45538</v>
      </c>
      <c r="K3692" s="3" t="s">
        <v>40</v>
      </c>
      <c r="L3692" s="3" t="s">
        <v>36</v>
      </c>
      <c r="M3692" s="3">
        <v>7.79</v>
      </c>
      <c r="N3692" s="3" t="s">
        <v>37</v>
      </c>
      <c r="O3692" s="3"/>
      <c r="P3692" s="5"/>
      <c r="Q3692" s="5"/>
      <c r="R3692" s="5"/>
      <c r="S3692" s="5"/>
      <c r="T3692" s="5"/>
      <c r="U3692" s="5"/>
      <c r="V3692" s="5"/>
      <c r="W3692" s="5"/>
      <c r="X3692" s="5"/>
      <c r="Y3692" s="5"/>
      <c r="Z3692" s="5"/>
      <c r="AA3692" s="5"/>
      <c r="AB3692" s="5"/>
      <c r="AC3692" s="5"/>
      <c r="AD3692" s="5"/>
    </row>
    <row r="3693" spans="1:30" ht="15.75" customHeight="1">
      <c r="A3693" s="3" t="s">
        <v>3741</v>
      </c>
      <c r="B3693" s="4" t="str">
        <f t="shared" si="42"/>
        <v>April</v>
      </c>
      <c r="C3693" s="3">
        <v>1835.43</v>
      </c>
      <c r="D3693" s="4">
        <v>45046</v>
      </c>
      <c r="E3693" s="3" t="s">
        <v>5</v>
      </c>
      <c r="F3693" s="3" t="s">
        <v>34</v>
      </c>
      <c r="G3693" s="3">
        <f t="shared" si="43"/>
        <v>183.54300000000001</v>
      </c>
      <c r="H3693" s="3">
        <f t="shared" si="44"/>
        <v>1651.8870000000002</v>
      </c>
      <c r="I3693" s="3">
        <v>9</v>
      </c>
      <c r="J3693" s="4">
        <v>45053</v>
      </c>
      <c r="K3693" s="3" t="s">
        <v>49</v>
      </c>
      <c r="L3693" s="3" t="s">
        <v>41</v>
      </c>
      <c r="M3693" s="3">
        <v>303.29000000000002</v>
      </c>
      <c r="N3693" s="3" t="s">
        <v>52</v>
      </c>
      <c r="O3693" s="3"/>
      <c r="P3693" s="5"/>
      <c r="Q3693" s="5"/>
      <c r="R3693" s="5"/>
      <c r="S3693" s="5"/>
      <c r="T3693" s="5"/>
      <c r="U3693" s="5"/>
      <c r="V3693" s="5"/>
      <c r="W3693" s="5"/>
      <c r="X3693" s="5"/>
      <c r="Y3693" s="5"/>
      <c r="Z3693" s="5"/>
      <c r="AA3693" s="5"/>
      <c r="AB3693" s="5"/>
      <c r="AC3693" s="5"/>
      <c r="AD3693" s="5"/>
    </row>
    <row r="3694" spans="1:30" ht="15.75" customHeight="1">
      <c r="A3694" s="3" t="s">
        <v>3742</v>
      </c>
      <c r="B3694" s="4" t="str">
        <f t="shared" si="42"/>
        <v>January</v>
      </c>
      <c r="C3694" s="3">
        <v>669.15</v>
      </c>
      <c r="D3694" s="4">
        <v>45311</v>
      </c>
      <c r="E3694" s="3" t="s">
        <v>3</v>
      </c>
      <c r="F3694" s="3" t="s">
        <v>54</v>
      </c>
      <c r="G3694" s="3">
        <f t="shared" si="43"/>
        <v>66.915000000000006</v>
      </c>
      <c r="H3694" s="3">
        <f t="shared" si="44"/>
        <v>602.23500000000001</v>
      </c>
      <c r="I3694" s="3">
        <v>9</v>
      </c>
      <c r="J3694" s="4">
        <v>45318</v>
      </c>
      <c r="K3694" s="3" t="s">
        <v>35</v>
      </c>
      <c r="L3694" s="3" t="s">
        <v>41</v>
      </c>
      <c r="M3694" s="3">
        <v>35.15</v>
      </c>
      <c r="N3694" s="3" t="s">
        <v>65</v>
      </c>
      <c r="O3694" s="3"/>
      <c r="P3694" s="5"/>
      <c r="Q3694" s="5"/>
      <c r="R3694" s="5"/>
      <c r="S3694" s="5"/>
      <c r="T3694" s="5"/>
      <c r="U3694" s="5"/>
      <c r="V3694" s="5"/>
      <c r="W3694" s="5"/>
      <c r="X3694" s="5"/>
      <c r="Y3694" s="5"/>
      <c r="Z3694" s="5"/>
      <c r="AA3694" s="5"/>
      <c r="AB3694" s="5"/>
      <c r="AC3694" s="5"/>
      <c r="AD3694" s="5"/>
    </row>
    <row r="3695" spans="1:30" ht="15.75" customHeight="1">
      <c r="A3695" s="3" t="s">
        <v>3743</v>
      </c>
      <c r="B3695" s="4" t="str">
        <f t="shared" si="42"/>
        <v>May</v>
      </c>
      <c r="C3695" s="3">
        <v>2205.59</v>
      </c>
      <c r="D3695" s="4">
        <v>45435</v>
      </c>
      <c r="E3695" s="3" t="s">
        <v>5</v>
      </c>
      <c r="F3695" s="3" t="s">
        <v>34</v>
      </c>
      <c r="G3695" s="3">
        <f t="shared" si="43"/>
        <v>220.55900000000003</v>
      </c>
      <c r="H3695" s="3">
        <f t="shared" si="44"/>
        <v>1985.0310000000002</v>
      </c>
      <c r="I3695" s="3">
        <v>4</v>
      </c>
      <c r="J3695" s="4">
        <v>45439</v>
      </c>
      <c r="K3695" s="3" t="s">
        <v>35</v>
      </c>
      <c r="L3695" s="3" t="s">
        <v>45</v>
      </c>
      <c r="M3695" s="3">
        <v>309.16000000000003</v>
      </c>
      <c r="N3695" s="3" t="s">
        <v>42</v>
      </c>
      <c r="O3695" s="3"/>
      <c r="P3695" s="5"/>
      <c r="Q3695" s="5"/>
      <c r="R3695" s="5"/>
      <c r="S3695" s="5"/>
      <c r="T3695" s="5"/>
      <c r="U3695" s="5"/>
      <c r="V3695" s="5"/>
      <c r="W3695" s="5"/>
      <c r="X3695" s="5"/>
      <c r="Y3695" s="5"/>
      <c r="Z3695" s="5"/>
      <c r="AA3695" s="5"/>
      <c r="AB3695" s="5"/>
      <c r="AC3695" s="5"/>
      <c r="AD3695" s="5"/>
    </row>
    <row r="3696" spans="1:30" ht="15.75" customHeight="1">
      <c r="A3696" s="3" t="s">
        <v>3744</v>
      </c>
      <c r="B3696" s="4" t="str">
        <f t="shared" si="42"/>
        <v>December</v>
      </c>
      <c r="C3696" s="3">
        <v>1063.03</v>
      </c>
      <c r="D3696" s="4">
        <v>45639</v>
      </c>
      <c r="E3696" s="3" t="s">
        <v>5</v>
      </c>
      <c r="F3696" s="3" t="s">
        <v>39</v>
      </c>
      <c r="G3696" s="3">
        <f t="shared" si="43"/>
        <v>106.303</v>
      </c>
      <c r="H3696" s="3">
        <f t="shared" si="44"/>
        <v>956.72699999999998</v>
      </c>
      <c r="I3696" s="3">
        <v>3</v>
      </c>
      <c r="J3696" s="4">
        <v>45645</v>
      </c>
      <c r="K3696" s="3" t="s">
        <v>40</v>
      </c>
      <c r="L3696" s="3" t="s">
        <v>36</v>
      </c>
      <c r="M3696" s="3">
        <v>135.6</v>
      </c>
      <c r="N3696" s="3" t="s">
        <v>46</v>
      </c>
      <c r="O3696" s="3"/>
      <c r="P3696" s="5"/>
      <c r="Q3696" s="5"/>
      <c r="R3696" s="5"/>
      <c r="S3696" s="5"/>
      <c r="T3696" s="5"/>
      <c r="U3696" s="5"/>
      <c r="V3696" s="5"/>
      <c r="W3696" s="5"/>
      <c r="X3696" s="5"/>
      <c r="Y3696" s="5"/>
      <c r="Z3696" s="5"/>
      <c r="AA3696" s="5"/>
      <c r="AB3696" s="5"/>
      <c r="AC3696" s="5"/>
      <c r="AD3696" s="5"/>
    </row>
    <row r="3697" spans="1:30" ht="15.75" customHeight="1">
      <c r="A3697" s="3" t="s">
        <v>3745</v>
      </c>
      <c r="B3697" s="4" t="str">
        <f t="shared" si="42"/>
        <v>December</v>
      </c>
      <c r="C3697" s="3">
        <v>4128.3599999999997</v>
      </c>
      <c r="D3697" s="4">
        <v>45627</v>
      </c>
      <c r="E3697" s="3" t="s">
        <v>2</v>
      </c>
      <c r="F3697" s="3" t="s">
        <v>34</v>
      </c>
      <c r="G3697" s="3">
        <f t="shared" si="43"/>
        <v>412.83600000000001</v>
      </c>
      <c r="H3697" s="3">
        <f t="shared" si="44"/>
        <v>3715.5239999999994</v>
      </c>
      <c r="I3697" s="3">
        <v>5</v>
      </c>
      <c r="J3697" s="4">
        <v>45628</v>
      </c>
      <c r="K3697" s="3" t="s">
        <v>40</v>
      </c>
      <c r="L3697" s="3" t="s">
        <v>45</v>
      </c>
      <c r="M3697" s="3">
        <v>986.91</v>
      </c>
      <c r="N3697" s="3" t="s">
        <v>57</v>
      </c>
      <c r="O3697" s="3"/>
      <c r="P3697" s="5"/>
      <c r="Q3697" s="5"/>
      <c r="R3697" s="5"/>
      <c r="S3697" s="5"/>
      <c r="T3697" s="5"/>
      <c r="U3697" s="5"/>
      <c r="V3697" s="5"/>
      <c r="W3697" s="5"/>
      <c r="X3697" s="5"/>
      <c r="Y3697" s="5"/>
      <c r="Z3697" s="5"/>
      <c r="AA3697" s="5"/>
      <c r="AB3697" s="5"/>
      <c r="AC3697" s="5"/>
      <c r="AD3697" s="5"/>
    </row>
    <row r="3698" spans="1:30" ht="15.75" customHeight="1">
      <c r="A3698" s="3" t="s">
        <v>3746</v>
      </c>
      <c r="B3698" s="4" t="str">
        <f t="shared" si="42"/>
        <v>July</v>
      </c>
      <c r="C3698" s="3">
        <v>494.57</v>
      </c>
      <c r="D3698" s="4">
        <v>45119</v>
      </c>
      <c r="E3698" s="3" t="s">
        <v>4</v>
      </c>
      <c r="F3698" s="3" t="s">
        <v>39</v>
      </c>
      <c r="G3698" s="3">
        <f t="shared" si="43"/>
        <v>49.457000000000001</v>
      </c>
      <c r="H3698" s="3">
        <f t="shared" si="44"/>
        <v>445.113</v>
      </c>
      <c r="I3698" s="3">
        <v>6</v>
      </c>
      <c r="J3698" s="4">
        <v>45125</v>
      </c>
      <c r="K3698" s="3" t="s">
        <v>40</v>
      </c>
      <c r="L3698" s="3" t="s">
        <v>36</v>
      </c>
      <c r="M3698" s="3">
        <v>119.78</v>
      </c>
      <c r="N3698" s="3" t="s">
        <v>37</v>
      </c>
      <c r="O3698" s="3"/>
      <c r="P3698" s="5"/>
      <c r="Q3698" s="5"/>
      <c r="R3698" s="5"/>
      <c r="S3698" s="5"/>
      <c r="T3698" s="5"/>
      <c r="U3698" s="5"/>
      <c r="V3698" s="5"/>
      <c r="W3698" s="5"/>
      <c r="X3698" s="5"/>
      <c r="Y3698" s="5"/>
      <c r="Z3698" s="5"/>
      <c r="AA3698" s="5"/>
      <c r="AB3698" s="5"/>
      <c r="AC3698" s="5"/>
      <c r="AD3698" s="5"/>
    </row>
    <row r="3699" spans="1:30" ht="15.75" customHeight="1">
      <c r="A3699" s="3" t="s">
        <v>3747</v>
      </c>
      <c r="B3699" s="4" t="str">
        <f t="shared" si="42"/>
        <v>February</v>
      </c>
      <c r="C3699" s="3">
        <v>4341.74</v>
      </c>
      <c r="D3699" s="4">
        <v>45346</v>
      </c>
      <c r="E3699" s="3" t="s">
        <v>3</v>
      </c>
      <c r="F3699" s="3" t="s">
        <v>51</v>
      </c>
      <c r="G3699" s="3">
        <f t="shared" si="43"/>
        <v>434.17399999999998</v>
      </c>
      <c r="H3699" s="3">
        <f t="shared" si="44"/>
        <v>3907.5659999999998</v>
      </c>
      <c r="I3699" s="3">
        <v>4</v>
      </c>
      <c r="J3699" s="4">
        <v>45350</v>
      </c>
      <c r="K3699" s="3" t="s">
        <v>35</v>
      </c>
      <c r="L3699" s="3" t="s">
        <v>45</v>
      </c>
      <c r="M3699" s="3">
        <v>671.61</v>
      </c>
      <c r="N3699" s="3" t="s">
        <v>37</v>
      </c>
      <c r="O3699" s="3"/>
      <c r="P3699" s="5"/>
      <c r="Q3699" s="5"/>
      <c r="R3699" s="5"/>
      <c r="S3699" s="5"/>
      <c r="T3699" s="5"/>
      <c r="U3699" s="5"/>
      <c r="V3699" s="5"/>
      <c r="W3699" s="5"/>
      <c r="X3699" s="5"/>
      <c r="Y3699" s="5"/>
      <c r="Z3699" s="5"/>
      <c r="AA3699" s="5"/>
      <c r="AB3699" s="5"/>
      <c r="AC3699" s="5"/>
      <c r="AD3699" s="5"/>
    </row>
    <row r="3700" spans="1:30" ht="15.75" customHeight="1">
      <c r="A3700" s="3" t="s">
        <v>3748</v>
      </c>
      <c r="B3700" s="4" t="str">
        <f t="shared" si="42"/>
        <v>January</v>
      </c>
      <c r="C3700" s="3">
        <v>2944.58</v>
      </c>
      <c r="D3700" s="4">
        <v>44951</v>
      </c>
      <c r="E3700" s="3" t="s">
        <v>5</v>
      </c>
      <c r="F3700" s="3" t="s">
        <v>44</v>
      </c>
      <c r="G3700" s="3">
        <f t="shared" si="43"/>
        <v>294.45800000000003</v>
      </c>
      <c r="H3700" s="3">
        <f t="shared" si="44"/>
        <v>2650.1219999999998</v>
      </c>
      <c r="I3700" s="3">
        <v>1</v>
      </c>
      <c r="J3700" s="4">
        <v>44955</v>
      </c>
      <c r="K3700" s="3" t="s">
        <v>35</v>
      </c>
      <c r="L3700" s="3" t="s">
        <v>36</v>
      </c>
      <c r="M3700" s="3">
        <v>865.62</v>
      </c>
      <c r="N3700" s="3" t="s">
        <v>65</v>
      </c>
      <c r="O3700" s="3"/>
      <c r="P3700" s="5"/>
      <c r="Q3700" s="5"/>
      <c r="R3700" s="5"/>
      <c r="S3700" s="5"/>
      <c r="T3700" s="5"/>
      <c r="U3700" s="5"/>
      <c r="V3700" s="5"/>
      <c r="W3700" s="5"/>
      <c r="X3700" s="5"/>
      <c r="Y3700" s="5"/>
      <c r="Z3700" s="5"/>
      <c r="AA3700" s="5"/>
      <c r="AB3700" s="5"/>
      <c r="AC3700" s="5"/>
      <c r="AD3700" s="5"/>
    </row>
    <row r="3701" spans="1:30" ht="15.75" customHeight="1">
      <c r="A3701" s="3" t="s">
        <v>3749</v>
      </c>
      <c r="B3701" s="4" t="str">
        <f t="shared" si="42"/>
        <v>June</v>
      </c>
      <c r="C3701" s="3">
        <v>2347.34</v>
      </c>
      <c r="D3701" s="4">
        <v>45454</v>
      </c>
      <c r="E3701" s="3" t="s">
        <v>3</v>
      </c>
      <c r="F3701" s="3" t="s">
        <v>54</v>
      </c>
      <c r="G3701" s="3">
        <f t="shared" si="43"/>
        <v>234.73400000000004</v>
      </c>
      <c r="H3701" s="3">
        <f t="shared" si="44"/>
        <v>2112.6060000000002</v>
      </c>
      <c r="I3701" s="3">
        <v>7</v>
      </c>
      <c r="J3701" s="4">
        <v>45460</v>
      </c>
      <c r="K3701" s="3" t="s">
        <v>49</v>
      </c>
      <c r="L3701" s="3" t="s">
        <v>45</v>
      </c>
      <c r="M3701" s="3">
        <v>264.12</v>
      </c>
      <c r="N3701" s="3" t="s">
        <v>37</v>
      </c>
      <c r="O3701" s="3"/>
      <c r="P3701" s="5"/>
      <c r="Q3701" s="5"/>
      <c r="R3701" s="5"/>
      <c r="S3701" s="5"/>
      <c r="T3701" s="5"/>
      <c r="U3701" s="5"/>
      <c r="V3701" s="5"/>
      <c r="W3701" s="5"/>
      <c r="X3701" s="5"/>
      <c r="Y3701" s="5"/>
      <c r="Z3701" s="5"/>
      <c r="AA3701" s="5"/>
      <c r="AB3701" s="5"/>
      <c r="AC3701" s="5"/>
      <c r="AD3701" s="5"/>
    </row>
    <row r="3702" spans="1:30" ht="15.75" customHeight="1">
      <c r="A3702" s="3" t="s">
        <v>3750</v>
      </c>
      <c r="B3702" s="4" t="str">
        <f t="shared" si="42"/>
        <v>May</v>
      </c>
      <c r="C3702" s="3">
        <v>2793.74</v>
      </c>
      <c r="D3702" s="4">
        <v>45443</v>
      </c>
      <c r="E3702" s="3" t="s">
        <v>2</v>
      </c>
      <c r="F3702" s="3" t="s">
        <v>44</v>
      </c>
      <c r="G3702" s="3">
        <f t="shared" si="43"/>
        <v>279.37399999999997</v>
      </c>
      <c r="H3702" s="3">
        <f t="shared" si="44"/>
        <v>2514.366</v>
      </c>
      <c r="I3702" s="3">
        <v>5</v>
      </c>
      <c r="J3702" s="4">
        <v>45445</v>
      </c>
      <c r="K3702" s="3" t="s">
        <v>40</v>
      </c>
      <c r="L3702" s="3" t="s">
        <v>41</v>
      </c>
      <c r="M3702" s="3">
        <v>255.46</v>
      </c>
      <c r="N3702" s="3" t="s">
        <v>52</v>
      </c>
      <c r="O3702" s="3"/>
      <c r="P3702" s="5"/>
      <c r="Q3702" s="5"/>
      <c r="R3702" s="5"/>
      <c r="S3702" s="5"/>
      <c r="T3702" s="5"/>
      <c r="U3702" s="5"/>
      <c r="V3702" s="5"/>
      <c r="W3702" s="5"/>
      <c r="X3702" s="5"/>
      <c r="Y3702" s="5"/>
      <c r="Z3702" s="5"/>
      <c r="AA3702" s="5"/>
      <c r="AB3702" s="5"/>
      <c r="AC3702" s="5"/>
      <c r="AD3702" s="5"/>
    </row>
    <row r="3703" spans="1:30" ht="15.75" customHeight="1">
      <c r="A3703" s="3" t="s">
        <v>3751</v>
      </c>
      <c r="B3703" s="4" t="str">
        <f t="shared" si="42"/>
        <v>May</v>
      </c>
      <c r="C3703" s="3">
        <v>1942.93</v>
      </c>
      <c r="D3703" s="4">
        <v>45076</v>
      </c>
      <c r="E3703" s="3" t="s">
        <v>4</v>
      </c>
      <c r="F3703" s="3" t="s">
        <v>44</v>
      </c>
      <c r="G3703" s="3">
        <f t="shared" si="43"/>
        <v>194.29300000000001</v>
      </c>
      <c r="H3703" s="3">
        <f t="shared" si="44"/>
        <v>1748.6370000000002</v>
      </c>
      <c r="I3703" s="3">
        <v>2</v>
      </c>
      <c r="J3703" s="4">
        <v>45079</v>
      </c>
      <c r="K3703" s="3" t="s">
        <v>40</v>
      </c>
      <c r="L3703" s="3" t="s">
        <v>41</v>
      </c>
      <c r="M3703" s="3">
        <v>492.69</v>
      </c>
      <c r="N3703" s="3" t="s">
        <v>42</v>
      </c>
      <c r="O3703" s="3"/>
      <c r="P3703" s="5"/>
      <c r="Q3703" s="5"/>
      <c r="R3703" s="5"/>
      <c r="S3703" s="5"/>
      <c r="T3703" s="5"/>
      <c r="U3703" s="5"/>
      <c r="V3703" s="5"/>
      <c r="W3703" s="5"/>
      <c r="X3703" s="5"/>
      <c r="Y3703" s="5"/>
      <c r="Z3703" s="5"/>
      <c r="AA3703" s="5"/>
      <c r="AB3703" s="5"/>
      <c r="AC3703" s="5"/>
      <c r="AD3703" s="5"/>
    </row>
    <row r="3704" spans="1:30" ht="15.75" customHeight="1">
      <c r="A3704" s="3" t="s">
        <v>3752</v>
      </c>
      <c r="B3704" s="4" t="str">
        <f t="shared" si="42"/>
        <v>April</v>
      </c>
      <c r="C3704" s="3">
        <v>725.3</v>
      </c>
      <c r="D3704" s="4">
        <v>45383</v>
      </c>
      <c r="E3704" s="3" t="s">
        <v>5</v>
      </c>
      <c r="F3704" s="3" t="s">
        <v>44</v>
      </c>
      <c r="G3704" s="3">
        <f t="shared" si="43"/>
        <v>72.53</v>
      </c>
      <c r="H3704" s="3">
        <f t="shared" si="44"/>
        <v>652.77</v>
      </c>
      <c r="I3704" s="3">
        <v>9</v>
      </c>
      <c r="J3704" s="4">
        <v>45388</v>
      </c>
      <c r="K3704" s="3" t="s">
        <v>40</v>
      </c>
      <c r="L3704" s="3" t="s">
        <v>45</v>
      </c>
      <c r="M3704" s="3">
        <v>128.76</v>
      </c>
      <c r="N3704" s="3" t="s">
        <v>46</v>
      </c>
      <c r="O3704" s="3"/>
      <c r="P3704" s="5"/>
      <c r="Q3704" s="5"/>
      <c r="R3704" s="5"/>
      <c r="S3704" s="5"/>
      <c r="T3704" s="5"/>
      <c r="U3704" s="5"/>
      <c r="V3704" s="5"/>
      <c r="W3704" s="5"/>
      <c r="X3704" s="5"/>
      <c r="Y3704" s="5"/>
      <c r="Z3704" s="5"/>
      <c r="AA3704" s="5"/>
      <c r="AB3704" s="5"/>
      <c r="AC3704" s="5"/>
      <c r="AD3704" s="5"/>
    </row>
    <row r="3705" spans="1:30" ht="15.75" customHeight="1">
      <c r="A3705" s="3" t="s">
        <v>3753</v>
      </c>
      <c r="B3705" s="4" t="str">
        <f t="shared" si="42"/>
        <v>April</v>
      </c>
      <c r="C3705" s="3">
        <v>3852.81</v>
      </c>
      <c r="D3705" s="4">
        <v>45388</v>
      </c>
      <c r="E3705" s="3" t="s">
        <v>4</v>
      </c>
      <c r="F3705" s="3" t="s">
        <v>39</v>
      </c>
      <c r="G3705" s="3">
        <f t="shared" si="43"/>
        <v>385.28100000000001</v>
      </c>
      <c r="H3705" s="3">
        <f t="shared" si="44"/>
        <v>3467.529</v>
      </c>
      <c r="I3705" s="3">
        <v>8</v>
      </c>
      <c r="J3705" s="4">
        <v>45395</v>
      </c>
      <c r="K3705" s="3" t="s">
        <v>35</v>
      </c>
      <c r="L3705" s="3" t="s">
        <v>45</v>
      </c>
      <c r="M3705" s="3">
        <v>380.77</v>
      </c>
      <c r="N3705" s="3" t="s">
        <v>52</v>
      </c>
      <c r="O3705" s="3"/>
      <c r="P3705" s="5"/>
      <c r="Q3705" s="5"/>
      <c r="R3705" s="5"/>
      <c r="S3705" s="5"/>
      <c r="T3705" s="5"/>
      <c r="U3705" s="5"/>
      <c r="V3705" s="5"/>
      <c r="W3705" s="5"/>
      <c r="X3705" s="5"/>
      <c r="Y3705" s="5"/>
      <c r="Z3705" s="5"/>
      <c r="AA3705" s="5"/>
      <c r="AB3705" s="5"/>
      <c r="AC3705" s="5"/>
      <c r="AD3705" s="5"/>
    </row>
    <row r="3706" spans="1:30" ht="15.75" customHeight="1">
      <c r="A3706" s="3" t="s">
        <v>3754</v>
      </c>
      <c r="B3706" s="4" t="str">
        <f t="shared" si="42"/>
        <v>August</v>
      </c>
      <c r="C3706" s="3">
        <v>4646.7700000000004</v>
      </c>
      <c r="D3706" s="4">
        <v>45518</v>
      </c>
      <c r="E3706" s="3" t="s">
        <v>2</v>
      </c>
      <c r="F3706" s="3" t="s">
        <v>39</v>
      </c>
      <c r="G3706" s="3">
        <f t="shared" si="43"/>
        <v>464.67700000000008</v>
      </c>
      <c r="H3706" s="3">
        <f t="shared" si="44"/>
        <v>4182.0930000000008</v>
      </c>
      <c r="I3706" s="3">
        <v>7</v>
      </c>
      <c r="J3706" s="4">
        <v>45524</v>
      </c>
      <c r="K3706" s="3" t="s">
        <v>35</v>
      </c>
      <c r="L3706" s="3" t="s">
        <v>36</v>
      </c>
      <c r="M3706" s="3">
        <v>619.11</v>
      </c>
      <c r="N3706" s="3" t="s">
        <v>52</v>
      </c>
      <c r="O3706" s="3"/>
      <c r="P3706" s="5"/>
      <c r="Q3706" s="5"/>
      <c r="R3706" s="5"/>
      <c r="S3706" s="5"/>
      <c r="T3706" s="5"/>
      <c r="U3706" s="5"/>
      <c r="V3706" s="5"/>
      <c r="W3706" s="5"/>
      <c r="X3706" s="5"/>
      <c r="Y3706" s="5"/>
      <c r="Z3706" s="5"/>
      <c r="AA3706" s="5"/>
      <c r="AB3706" s="5"/>
      <c r="AC3706" s="5"/>
      <c r="AD3706" s="5"/>
    </row>
    <row r="3707" spans="1:30" ht="15.75" customHeight="1">
      <c r="A3707" s="3" t="s">
        <v>3755</v>
      </c>
      <c r="B3707" s="4" t="str">
        <f t="shared" si="42"/>
        <v>September</v>
      </c>
      <c r="C3707" s="3">
        <v>4755.33</v>
      </c>
      <c r="D3707" s="4">
        <v>45565</v>
      </c>
      <c r="E3707" s="3" t="s">
        <v>2</v>
      </c>
      <c r="F3707" s="3" t="s">
        <v>54</v>
      </c>
      <c r="G3707" s="3">
        <f t="shared" si="43"/>
        <v>475.53300000000002</v>
      </c>
      <c r="H3707" s="3">
        <f t="shared" si="44"/>
        <v>4279.7969999999996</v>
      </c>
      <c r="I3707" s="3">
        <v>9</v>
      </c>
      <c r="J3707" s="4">
        <v>45566</v>
      </c>
      <c r="K3707" s="3" t="s">
        <v>35</v>
      </c>
      <c r="L3707" s="3" t="s">
        <v>41</v>
      </c>
      <c r="M3707" s="3">
        <v>350.29</v>
      </c>
      <c r="N3707" s="3" t="s">
        <v>65</v>
      </c>
      <c r="O3707" s="3"/>
      <c r="P3707" s="5"/>
      <c r="Q3707" s="5"/>
      <c r="R3707" s="5"/>
      <c r="S3707" s="5"/>
      <c r="T3707" s="5"/>
      <c r="U3707" s="5"/>
      <c r="V3707" s="5"/>
      <c r="W3707" s="5"/>
      <c r="X3707" s="5"/>
      <c r="Y3707" s="5"/>
      <c r="Z3707" s="5"/>
      <c r="AA3707" s="5"/>
      <c r="AB3707" s="5"/>
      <c r="AC3707" s="5"/>
      <c r="AD3707" s="5"/>
    </row>
    <row r="3708" spans="1:30" ht="15.75" customHeight="1">
      <c r="A3708" s="3" t="s">
        <v>3756</v>
      </c>
      <c r="B3708" s="4" t="str">
        <f t="shared" si="42"/>
        <v>September</v>
      </c>
      <c r="C3708" s="3">
        <v>3386.49</v>
      </c>
      <c r="D3708" s="4">
        <v>45183</v>
      </c>
      <c r="E3708" s="3" t="s">
        <v>3</v>
      </c>
      <c r="F3708" s="3" t="s">
        <v>39</v>
      </c>
      <c r="G3708" s="3">
        <f t="shared" si="43"/>
        <v>338.649</v>
      </c>
      <c r="H3708" s="3">
        <f t="shared" si="44"/>
        <v>3047.8409999999999</v>
      </c>
      <c r="I3708" s="3">
        <v>2</v>
      </c>
      <c r="J3708" s="4">
        <v>45188</v>
      </c>
      <c r="K3708" s="3" t="s">
        <v>35</v>
      </c>
      <c r="L3708" s="3" t="s">
        <v>36</v>
      </c>
      <c r="M3708" s="3">
        <v>758.76</v>
      </c>
      <c r="N3708" s="3" t="s">
        <v>65</v>
      </c>
      <c r="O3708" s="3"/>
      <c r="P3708" s="5"/>
      <c r="Q3708" s="5"/>
      <c r="R3708" s="5"/>
      <c r="S3708" s="5"/>
      <c r="T3708" s="5"/>
      <c r="U3708" s="5"/>
      <c r="V3708" s="5"/>
      <c r="W3708" s="5"/>
      <c r="X3708" s="5"/>
      <c r="Y3708" s="5"/>
      <c r="Z3708" s="5"/>
      <c r="AA3708" s="5"/>
      <c r="AB3708" s="5"/>
      <c r="AC3708" s="5"/>
      <c r="AD3708" s="5"/>
    </row>
    <row r="3709" spans="1:30" ht="15.75" customHeight="1">
      <c r="A3709" s="3" t="s">
        <v>3757</v>
      </c>
      <c r="B3709" s="4" t="str">
        <f t="shared" si="42"/>
        <v>May</v>
      </c>
      <c r="C3709" s="3">
        <v>2110.6999999999998</v>
      </c>
      <c r="D3709" s="4">
        <v>45072</v>
      </c>
      <c r="E3709" s="3" t="s">
        <v>5</v>
      </c>
      <c r="F3709" s="3" t="s">
        <v>39</v>
      </c>
      <c r="G3709" s="3">
        <f t="shared" si="43"/>
        <v>211.07</v>
      </c>
      <c r="H3709" s="3">
        <f t="shared" si="44"/>
        <v>1899.6299999999999</v>
      </c>
      <c r="I3709" s="3">
        <v>3</v>
      </c>
      <c r="J3709" s="4">
        <v>45076</v>
      </c>
      <c r="K3709" s="3" t="s">
        <v>35</v>
      </c>
      <c r="L3709" s="3" t="s">
        <v>36</v>
      </c>
      <c r="M3709" s="3">
        <v>367.68</v>
      </c>
      <c r="N3709" s="3" t="s">
        <v>57</v>
      </c>
      <c r="O3709" s="3"/>
      <c r="P3709" s="5"/>
      <c r="Q3709" s="5"/>
      <c r="R3709" s="5"/>
      <c r="S3709" s="5"/>
      <c r="T3709" s="5"/>
      <c r="U3709" s="5"/>
      <c r="V3709" s="5"/>
      <c r="W3709" s="5"/>
      <c r="X3709" s="5"/>
      <c r="Y3709" s="5"/>
      <c r="Z3709" s="5"/>
      <c r="AA3709" s="5"/>
      <c r="AB3709" s="5"/>
      <c r="AC3709" s="5"/>
      <c r="AD3709" s="5"/>
    </row>
    <row r="3710" spans="1:30" ht="15.75" customHeight="1">
      <c r="A3710" s="3" t="s">
        <v>3758</v>
      </c>
      <c r="B3710" s="4" t="str">
        <f t="shared" si="42"/>
        <v>August</v>
      </c>
      <c r="C3710" s="3">
        <v>2443.96</v>
      </c>
      <c r="D3710" s="4">
        <v>45513</v>
      </c>
      <c r="E3710" s="3" t="s">
        <v>3</v>
      </c>
      <c r="F3710" s="3" t="s">
        <v>39</v>
      </c>
      <c r="G3710" s="3">
        <f t="shared" si="43"/>
        <v>244.39600000000002</v>
      </c>
      <c r="H3710" s="3">
        <f t="shared" si="44"/>
        <v>2199.5639999999999</v>
      </c>
      <c r="I3710" s="3">
        <v>9</v>
      </c>
      <c r="J3710" s="4">
        <v>45516</v>
      </c>
      <c r="K3710" s="3" t="s">
        <v>49</v>
      </c>
      <c r="L3710" s="3" t="s">
        <v>41</v>
      </c>
      <c r="M3710" s="3">
        <v>466.96</v>
      </c>
      <c r="N3710" s="3" t="s">
        <v>37</v>
      </c>
      <c r="O3710" s="3"/>
      <c r="P3710" s="5"/>
      <c r="Q3710" s="5"/>
      <c r="R3710" s="5"/>
      <c r="S3710" s="5"/>
      <c r="T3710" s="5"/>
      <c r="U3710" s="5"/>
      <c r="V3710" s="5"/>
      <c r="W3710" s="5"/>
      <c r="X3710" s="5"/>
      <c r="Y3710" s="5"/>
      <c r="Z3710" s="5"/>
      <c r="AA3710" s="5"/>
      <c r="AB3710" s="5"/>
      <c r="AC3710" s="5"/>
      <c r="AD3710" s="5"/>
    </row>
    <row r="3711" spans="1:30" ht="15.75" customHeight="1">
      <c r="A3711" s="3" t="s">
        <v>3759</v>
      </c>
      <c r="B3711" s="4" t="str">
        <f t="shared" si="42"/>
        <v>January</v>
      </c>
      <c r="C3711" s="3">
        <v>3319.13</v>
      </c>
      <c r="D3711" s="4">
        <v>44937</v>
      </c>
      <c r="E3711" s="3" t="s">
        <v>2</v>
      </c>
      <c r="F3711" s="3" t="s">
        <v>39</v>
      </c>
      <c r="G3711" s="3">
        <f t="shared" si="43"/>
        <v>331.91300000000001</v>
      </c>
      <c r="H3711" s="3">
        <f t="shared" si="44"/>
        <v>2987.2170000000001</v>
      </c>
      <c r="I3711" s="3">
        <v>6</v>
      </c>
      <c r="J3711" s="4">
        <v>44939</v>
      </c>
      <c r="K3711" s="3" t="s">
        <v>35</v>
      </c>
      <c r="L3711" s="3" t="s">
        <v>36</v>
      </c>
      <c r="M3711" s="3">
        <v>227.64</v>
      </c>
      <c r="N3711" s="3" t="s">
        <v>57</v>
      </c>
      <c r="O3711" s="3"/>
      <c r="P3711" s="5"/>
      <c r="Q3711" s="5"/>
      <c r="R3711" s="5"/>
      <c r="S3711" s="5"/>
      <c r="T3711" s="5"/>
      <c r="U3711" s="5"/>
      <c r="V3711" s="5"/>
      <c r="W3711" s="5"/>
      <c r="X3711" s="5"/>
      <c r="Y3711" s="5"/>
      <c r="Z3711" s="5"/>
      <c r="AA3711" s="5"/>
      <c r="AB3711" s="5"/>
      <c r="AC3711" s="5"/>
      <c r="AD3711" s="5"/>
    </row>
    <row r="3712" spans="1:30" ht="15.75" customHeight="1">
      <c r="A3712" s="3" t="s">
        <v>3760</v>
      </c>
      <c r="B3712" s="4" t="str">
        <f t="shared" si="42"/>
        <v>August</v>
      </c>
      <c r="C3712" s="3">
        <v>4133.0600000000004</v>
      </c>
      <c r="D3712" s="4">
        <v>45530</v>
      </c>
      <c r="E3712" s="3" t="s">
        <v>4</v>
      </c>
      <c r="F3712" s="3" t="s">
        <v>51</v>
      </c>
      <c r="G3712" s="3">
        <f t="shared" si="43"/>
        <v>413.30600000000004</v>
      </c>
      <c r="H3712" s="3">
        <f t="shared" si="44"/>
        <v>3719.7540000000004</v>
      </c>
      <c r="I3712" s="3">
        <v>2</v>
      </c>
      <c r="J3712" s="4">
        <v>45532</v>
      </c>
      <c r="K3712" s="3" t="s">
        <v>35</v>
      </c>
      <c r="L3712" s="3" t="s">
        <v>45</v>
      </c>
      <c r="M3712" s="3">
        <v>929.23</v>
      </c>
      <c r="N3712" s="3" t="s">
        <v>65</v>
      </c>
      <c r="O3712" s="3"/>
      <c r="P3712" s="5"/>
      <c r="Q3712" s="5"/>
      <c r="R3712" s="5"/>
      <c r="S3712" s="5"/>
      <c r="T3712" s="5"/>
      <c r="U3712" s="5"/>
      <c r="V3712" s="5"/>
      <c r="W3712" s="5"/>
      <c r="X3712" s="5"/>
      <c r="Y3712" s="5"/>
      <c r="Z3712" s="5"/>
      <c r="AA3712" s="5"/>
      <c r="AB3712" s="5"/>
      <c r="AC3712" s="5"/>
      <c r="AD3712" s="5"/>
    </row>
    <row r="3713" spans="1:30" ht="15.75" customHeight="1">
      <c r="A3713" s="3" t="s">
        <v>3761</v>
      </c>
      <c r="B3713" s="4" t="str">
        <f t="shared" si="42"/>
        <v>June</v>
      </c>
      <c r="C3713" s="3">
        <v>1935.38</v>
      </c>
      <c r="D3713" s="4">
        <v>45088</v>
      </c>
      <c r="E3713" s="3" t="s">
        <v>3</v>
      </c>
      <c r="F3713" s="3" t="s">
        <v>54</v>
      </c>
      <c r="G3713" s="3">
        <f t="shared" si="43"/>
        <v>193.53800000000001</v>
      </c>
      <c r="H3713" s="3">
        <f t="shared" si="44"/>
        <v>1741.8420000000001</v>
      </c>
      <c r="I3713" s="3">
        <v>6</v>
      </c>
      <c r="J3713" s="4">
        <v>45089</v>
      </c>
      <c r="K3713" s="3" t="s">
        <v>49</v>
      </c>
      <c r="L3713" s="3" t="s">
        <v>41</v>
      </c>
      <c r="M3713" s="3">
        <v>238.94</v>
      </c>
      <c r="N3713" s="3" t="s">
        <v>57</v>
      </c>
      <c r="O3713" s="3"/>
      <c r="P3713" s="5"/>
      <c r="Q3713" s="5"/>
      <c r="R3713" s="5"/>
      <c r="S3713" s="5"/>
      <c r="T3713" s="5"/>
      <c r="U3713" s="5"/>
      <c r="V3713" s="5"/>
      <c r="W3713" s="5"/>
      <c r="X3713" s="5"/>
      <c r="Y3713" s="5"/>
      <c r="Z3713" s="5"/>
      <c r="AA3713" s="5"/>
      <c r="AB3713" s="5"/>
      <c r="AC3713" s="5"/>
      <c r="AD3713" s="5"/>
    </row>
    <row r="3714" spans="1:30" ht="15.75" customHeight="1">
      <c r="A3714" s="3" t="s">
        <v>3762</v>
      </c>
      <c r="B3714" s="4" t="str">
        <f t="shared" si="42"/>
        <v>August</v>
      </c>
      <c r="C3714" s="3">
        <v>4592.2299999999996</v>
      </c>
      <c r="D3714" s="4">
        <v>45518</v>
      </c>
      <c r="E3714" s="3" t="s">
        <v>3</v>
      </c>
      <c r="F3714" s="3" t="s">
        <v>39</v>
      </c>
      <c r="G3714" s="3">
        <f t="shared" si="43"/>
        <v>459.22299999999996</v>
      </c>
      <c r="H3714" s="3">
        <f t="shared" si="44"/>
        <v>4133.0069999999996</v>
      </c>
      <c r="I3714" s="3">
        <v>5</v>
      </c>
      <c r="J3714" s="4">
        <v>45525</v>
      </c>
      <c r="K3714" s="3" t="s">
        <v>35</v>
      </c>
      <c r="L3714" s="3" t="s">
        <v>45</v>
      </c>
      <c r="M3714" s="3">
        <v>413.32</v>
      </c>
      <c r="N3714" s="3" t="s">
        <v>46</v>
      </c>
      <c r="O3714" s="3"/>
      <c r="P3714" s="5"/>
      <c r="Q3714" s="5"/>
      <c r="R3714" s="5"/>
      <c r="S3714" s="5"/>
      <c r="T3714" s="5"/>
      <c r="U3714" s="5"/>
      <c r="V3714" s="5"/>
      <c r="W3714" s="5"/>
      <c r="X3714" s="5"/>
      <c r="Y3714" s="5"/>
      <c r="Z3714" s="5"/>
      <c r="AA3714" s="5"/>
      <c r="AB3714" s="5"/>
      <c r="AC3714" s="5"/>
      <c r="AD3714" s="5"/>
    </row>
    <row r="3715" spans="1:30" ht="15.75" customHeight="1">
      <c r="A3715" s="3" t="s">
        <v>3763</v>
      </c>
      <c r="B3715" s="4" t="str">
        <f t="shared" si="42"/>
        <v>December</v>
      </c>
      <c r="C3715" s="3">
        <v>1688.93</v>
      </c>
      <c r="D3715" s="4">
        <v>45640</v>
      </c>
      <c r="E3715" s="3" t="s">
        <v>4</v>
      </c>
      <c r="F3715" s="3" t="s">
        <v>54</v>
      </c>
      <c r="G3715" s="3">
        <f t="shared" si="43"/>
        <v>168.89300000000003</v>
      </c>
      <c r="H3715" s="3">
        <f t="shared" si="44"/>
        <v>1520.037</v>
      </c>
      <c r="I3715" s="3">
        <v>5</v>
      </c>
      <c r="J3715" s="4">
        <v>45643</v>
      </c>
      <c r="K3715" s="3" t="s">
        <v>49</v>
      </c>
      <c r="L3715" s="3" t="s">
        <v>41</v>
      </c>
      <c r="M3715" s="3">
        <v>263.76</v>
      </c>
      <c r="N3715" s="3" t="s">
        <v>52</v>
      </c>
      <c r="O3715" s="3"/>
      <c r="P3715" s="5"/>
      <c r="Q3715" s="5"/>
      <c r="R3715" s="5"/>
      <c r="S3715" s="5"/>
      <c r="T3715" s="5"/>
      <c r="U3715" s="5"/>
      <c r="V3715" s="5"/>
      <c r="W3715" s="5"/>
      <c r="X3715" s="5"/>
      <c r="Y3715" s="5"/>
      <c r="Z3715" s="5"/>
      <c r="AA3715" s="5"/>
      <c r="AB3715" s="5"/>
      <c r="AC3715" s="5"/>
      <c r="AD3715" s="5"/>
    </row>
    <row r="3716" spans="1:30" ht="15.75" customHeight="1">
      <c r="A3716" s="3" t="s">
        <v>3764</v>
      </c>
      <c r="B3716" s="4" t="str">
        <f t="shared" si="42"/>
        <v>September</v>
      </c>
      <c r="C3716" s="3">
        <v>2701.21</v>
      </c>
      <c r="D3716" s="4">
        <v>45180</v>
      </c>
      <c r="E3716" s="3" t="s">
        <v>3</v>
      </c>
      <c r="F3716" s="3" t="s">
        <v>34</v>
      </c>
      <c r="G3716" s="3">
        <f t="shared" si="43"/>
        <v>270.12100000000004</v>
      </c>
      <c r="H3716" s="3">
        <f t="shared" si="44"/>
        <v>2431.0889999999999</v>
      </c>
      <c r="I3716" s="3">
        <v>5</v>
      </c>
      <c r="J3716" s="4">
        <v>45186</v>
      </c>
      <c r="K3716" s="3" t="s">
        <v>40</v>
      </c>
      <c r="L3716" s="3" t="s">
        <v>45</v>
      </c>
      <c r="M3716" s="3">
        <v>712.15</v>
      </c>
      <c r="N3716" s="3" t="s">
        <v>65</v>
      </c>
      <c r="O3716" s="3"/>
      <c r="P3716" s="5"/>
      <c r="Q3716" s="5"/>
      <c r="R3716" s="5"/>
      <c r="S3716" s="5"/>
      <c r="T3716" s="5"/>
      <c r="U3716" s="5"/>
      <c r="V3716" s="5"/>
      <c r="W3716" s="5"/>
      <c r="X3716" s="5"/>
      <c r="Y3716" s="5"/>
      <c r="Z3716" s="5"/>
      <c r="AA3716" s="5"/>
      <c r="AB3716" s="5"/>
      <c r="AC3716" s="5"/>
      <c r="AD3716" s="5"/>
    </row>
    <row r="3717" spans="1:30" ht="15.75" customHeight="1">
      <c r="A3717" s="3" t="s">
        <v>3765</v>
      </c>
      <c r="B3717" s="4" t="str">
        <f t="shared" si="42"/>
        <v>September</v>
      </c>
      <c r="C3717" s="3">
        <v>4810.67</v>
      </c>
      <c r="D3717" s="4">
        <v>45541</v>
      </c>
      <c r="E3717" s="3" t="s">
        <v>4</v>
      </c>
      <c r="F3717" s="3" t="s">
        <v>51</v>
      </c>
      <c r="G3717" s="3">
        <f t="shared" si="43"/>
        <v>481.06700000000001</v>
      </c>
      <c r="H3717" s="3">
        <f t="shared" si="44"/>
        <v>4329.6030000000001</v>
      </c>
      <c r="I3717" s="3">
        <v>2</v>
      </c>
      <c r="J3717" s="4">
        <v>45548</v>
      </c>
      <c r="K3717" s="3" t="s">
        <v>49</v>
      </c>
      <c r="L3717" s="3" t="s">
        <v>41</v>
      </c>
      <c r="M3717" s="3">
        <v>687.36</v>
      </c>
      <c r="N3717" s="3" t="s">
        <v>37</v>
      </c>
      <c r="O3717" s="3"/>
      <c r="P3717" s="5"/>
      <c r="Q3717" s="5"/>
      <c r="R3717" s="5"/>
      <c r="S3717" s="5"/>
      <c r="T3717" s="5"/>
      <c r="U3717" s="5"/>
      <c r="V3717" s="5"/>
      <c r="W3717" s="5"/>
      <c r="X3717" s="5"/>
      <c r="Y3717" s="5"/>
      <c r="Z3717" s="5"/>
      <c r="AA3717" s="5"/>
      <c r="AB3717" s="5"/>
      <c r="AC3717" s="5"/>
      <c r="AD3717" s="5"/>
    </row>
    <row r="3718" spans="1:30" ht="15.75" customHeight="1">
      <c r="A3718" s="3" t="s">
        <v>3766</v>
      </c>
      <c r="B3718" s="4" t="str">
        <f t="shared" si="42"/>
        <v>August</v>
      </c>
      <c r="C3718" s="3">
        <v>4697.17</v>
      </c>
      <c r="D3718" s="4">
        <v>45144</v>
      </c>
      <c r="E3718" s="3" t="s">
        <v>5</v>
      </c>
      <c r="F3718" s="3" t="s">
        <v>39</v>
      </c>
      <c r="G3718" s="3">
        <f t="shared" si="43"/>
        <v>469.71700000000004</v>
      </c>
      <c r="H3718" s="3">
        <f t="shared" si="44"/>
        <v>4227.4530000000004</v>
      </c>
      <c r="I3718" s="3">
        <v>6</v>
      </c>
      <c r="J3718" s="4">
        <v>45145</v>
      </c>
      <c r="K3718" s="3" t="s">
        <v>40</v>
      </c>
      <c r="L3718" s="3" t="s">
        <v>45</v>
      </c>
      <c r="M3718" s="3">
        <v>362.89</v>
      </c>
      <c r="N3718" s="3" t="s">
        <v>65</v>
      </c>
      <c r="O3718" s="3"/>
      <c r="P3718" s="5"/>
      <c r="Q3718" s="5"/>
      <c r="R3718" s="5"/>
      <c r="S3718" s="5"/>
      <c r="T3718" s="5"/>
      <c r="U3718" s="5"/>
      <c r="V3718" s="5"/>
      <c r="W3718" s="5"/>
      <c r="X3718" s="5"/>
      <c r="Y3718" s="5"/>
      <c r="Z3718" s="5"/>
      <c r="AA3718" s="5"/>
      <c r="AB3718" s="5"/>
      <c r="AC3718" s="5"/>
      <c r="AD3718" s="5"/>
    </row>
    <row r="3719" spans="1:30" ht="15.75" customHeight="1">
      <c r="A3719" s="3" t="s">
        <v>3767</v>
      </c>
      <c r="B3719" s="4" t="str">
        <f t="shared" si="42"/>
        <v>May</v>
      </c>
      <c r="C3719" s="3">
        <v>3509.15</v>
      </c>
      <c r="D3719" s="4">
        <v>45068</v>
      </c>
      <c r="E3719" s="3" t="s">
        <v>4</v>
      </c>
      <c r="F3719" s="3" t="s">
        <v>51</v>
      </c>
      <c r="G3719" s="3">
        <f t="shared" si="43"/>
        <v>350.91500000000002</v>
      </c>
      <c r="H3719" s="3">
        <f t="shared" si="44"/>
        <v>3158.2350000000001</v>
      </c>
      <c r="I3719" s="3">
        <v>7</v>
      </c>
      <c r="J3719" s="4">
        <v>45070</v>
      </c>
      <c r="K3719" s="3" t="s">
        <v>49</v>
      </c>
      <c r="L3719" s="3" t="s">
        <v>41</v>
      </c>
      <c r="M3719" s="3">
        <v>1002.02</v>
      </c>
      <c r="N3719" s="3" t="s">
        <v>65</v>
      </c>
      <c r="O3719" s="3"/>
      <c r="P3719" s="5"/>
      <c r="Q3719" s="5"/>
      <c r="R3719" s="5"/>
      <c r="S3719" s="5"/>
      <c r="T3719" s="5"/>
      <c r="U3719" s="5"/>
      <c r="V3719" s="5"/>
      <c r="W3719" s="5"/>
      <c r="X3719" s="5"/>
      <c r="Y3719" s="5"/>
      <c r="Z3719" s="5"/>
      <c r="AA3719" s="5"/>
      <c r="AB3719" s="5"/>
      <c r="AC3719" s="5"/>
      <c r="AD3719" s="5"/>
    </row>
    <row r="3720" spans="1:30" ht="15.75" customHeight="1">
      <c r="A3720" s="3" t="s">
        <v>3768</v>
      </c>
      <c r="B3720" s="4" t="str">
        <f t="shared" si="42"/>
        <v>January</v>
      </c>
      <c r="C3720" s="3">
        <v>1690.34</v>
      </c>
      <c r="D3720" s="4">
        <v>45319</v>
      </c>
      <c r="E3720" s="3" t="s">
        <v>5</v>
      </c>
      <c r="F3720" s="3" t="s">
        <v>51</v>
      </c>
      <c r="G3720" s="3">
        <f t="shared" si="43"/>
        <v>169.03399999999999</v>
      </c>
      <c r="H3720" s="3">
        <f t="shared" si="44"/>
        <v>1521.306</v>
      </c>
      <c r="I3720" s="3">
        <v>9</v>
      </c>
      <c r="J3720" s="4">
        <v>45323</v>
      </c>
      <c r="K3720" s="3" t="s">
        <v>40</v>
      </c>
      <c r="L3720" s="3" t="s">
        <v>45</v>
      </c>
      <c r="M3720" s="3">
        <v>354.64</v>
      </c>
      <c r="N3720" s="3" t="s">
        <v>52</v>
      </c>
      <c r="O3720" s="3"/>
      <c r="P3720" s="5"/>
      <c r="Q3720" s="5"/>
      <c r="R3720" s="5"/>
      <c r="S3720" s="5"/>
      <c r="T3720" s="5"/>
      <c r="U3720" s="5"/>
      <c r="V3720" s="5"/>
      <c r="W3720" s="5"/>
      <c r="X3720" s="5"/>
      <c r="Y3720" s="5"/>
      <c r="Z3720" s="5"/>
      <c r="AA3720" s="5"/>
      <c r="AB3720" s="5"/>
      <c r="AC3720" s="5"/>
      <c r="AD3720" s="5"/>
    </row>
    <row r="3721" spans="1:30" ht="15.75" customHeight="1">
      <c r="A3721" s="3" t="s">
        <v>3769</v>
      </c>
      <c r="B3721" s="4" t="str">
        <f t="shared" si="42"/>
        <v>August</v>
      </c>
      <c r="C3721" s="3">
        <v>1173.27</v>
      </c>
      <c r="D3721" s="4">
        <v>45167</v>
      </c>
      <c r="E3721" s="3" t="s">
        <v>4</v>
      </c>
      <c r="F3721" s="3" t="s">
        <v>34</v>
      </c>
      <c r="G3721" s="3">
        <f t="shared" si="43"/>
        <v>117.327</v>
      </c>
      <c r="H3721" s="3">
        <f t="shared" si="44"/>
        <v>1055.943</v>
      </c>
      <c r="I3721" s="3">
        <v>5</v>
      </c>
      <c r="J3721" s="4">
        <v>45168</v>
      </c>
      <c r="K3721" s="3" t="s">
        <v>49</v>
      </c>
      <c r="L3721" s="3" t="s">
        <v>41</v>
      </c>
      <c r="M3721" s="3">
        <v>147.12</v>
      </c>
      <c r="N3721" s="3" t="s">
        <v>37</v>
      </c>
      <c r="O3721" s="3"/>
      <c r="P3721" s="5"/>
      <c r="Q3721" s="5"/>
      <c r="R3721" s="5"/>
      <c r="S3721" s="5"/>
      <c r="T3721" s="5"/>
      <c r="U3721" s="5"/>
      <c r="V3721" s="5"/>
      <c r="W3721" s="5"/>
      <c r="X3721" s="5"/>
      <c r="Y3721" s="5"/>
      <c r="Z3721" s="5"/>
      <c r="AA3721" s="5"/>
      <c r="AB3721" s="5"/>
      <c r="AC3721" s="5"/>
      <c r="AD3721" s="5"/>
    </row>
    <row r="3722" spans="1:30" ht="15.75" customHeight="1">
      <c r="A3722" s="3" t="s">
        <v>3770</v>
      </c>
      <c r="B3722" s="4" t="str">
        <f t="shared" si="42"/>
        <v>March</v>
      </c>
      <c r="C3722" s="3">
        <v>492.7</v>
      </c>
      <c r="D3722" s="4">
        <v>45009</v>
      </c>
      <c r="E3722" s="3" t="s">
        <v>2</v>
      </c>
      <c r="F3722" s="3" t="s">
        <v>54</v>
      </c>
      <c r="G3722" s="3">
        <f t="shared" si="43"/>
        <v>49.27</v>
      </c>
      <c r="H3722" s="3">
        <f t="shared" si="44"/>
        <v>443.43</v>
      </c>
      <c r="I3722" s="3">
        <v>5</v>
      </c>
      <c r="J3722" s="4">
        <v>45012</v>
      </c>
      <c r="K3722" s="3" t="s">
        <v>40</v>
      </c>
      <c r="L3722" s="3" t="s">
        <v>36</v>
      </c>
      <c r="M3722" s="3">
        <v>96.44</v>
      </c>
      <c r="N3722" s="3" t="s">
        <v>57</v>
      </c>
      <c r="O3722" s="3"/>
      <c r="P3722" s="5"/>
      <c r="Q3722" s="5"/>
      <c r="R3722" s="5"/>
      <c r="S3722" s="5"/>
      <c r="T3722" s="5"/>
      <c r="U3722" s="5"/>
      <c r="V3722" s="5"/>
      <c r="W3722" s="5"/>
      <c r="X3722" s="5"/>
      <c r="Y3722" s="5"/>
      <c r="Z3722" s="5"/>
      <c r="AA3722" s="5"/>
      <c r="AB3722" s="5"/>
      <c r="AC3722" s="5"/>
      <c r="AD3722" s="5"/>
    </row>
    <row r="3723" spans="1:30" ht="15.75" customHeight="1">
      <c r="A3723" s="3" t="s">
        <v>3771</v>
      </c>
      <c r="B3723" s="4" t="str">
        <f t="shared" si="42"/>
        <v>December</v>
      </c>
      <c r="C3723" s="3">
        <v>3572.41</v>
      </c>
      <c r="D3723" s="4">
        <v>45280</v>
      </c>
      <c r="E3723" s="3" t="s">
        <v>2</v>
      </c>
      <c r="F3723" s="3" t="s">
        <v>51</v>
      </c>
      <c r="G3723" s="3">
        <f t="shared" si="43"/>
        <v>357.24099999999999</v>
      </c>
      <c r="H3723" s="3">
        <f t="shared" si="44"/>
        <v>3215.1689999999999</v>
      </c>
      <c r="I3723" s="3">
        <v>9</v>
      </c>
      <c r="J3723" s="4">
        <v>45286</v>
      </c>
      <c r="K3723" s="3" t="s">
        <v>35</v>
      </c>
      <c r="L3723" s="3" t="s">
        <v>36</v>
      </c>
      <c r="M3723" s="3">
        <v>259.29000000000002</v>
      </c>
      <c r="N3723" s="3" t="s">
        <v>42</v>
      </c>
      <c r="O3723" s="3"/>
      <c r="P3723" s="5"/>
      <c r="Q3723" s="5"/>
      <c r="R3723" s="5"/>
      <c r="S3723" s="5"/>
      <c r="T3723" s="5"/>
      <c r="U3723" s="5"/>
      <c r="V3723" s="5"/>
      <c r="W3723" s="5"/>
      <c r="X3723" s="5"/>
      <c r="Y3723" s="5"/>
      <c r="Z3723" s="5"/>
      <c r="AA3723" s="5"/>
      <c r="AB3723" s="5"/>
      <c r="AC3723" s="5"/>
      <c r="AD3723" s="5"/>
    </row>
    <row r="3724" spans="1:30" ht="15.75" customHeight="1">
      <c r="A3724" s="3" t="s">
        <v>3772</v>
      </c>
      <c r="B3724" s="4" t="str">
        <f t="shared" si="42"/>
        <v>February</v>
      </c>
      <c r="C3724" s="3">
        <v>2566.91</v>
      </c>
      <c r="D3724" s="4">
        <v>45348</v>
      </c>
      <c r="E3724" s="3" t="s">
        <v>5</v>
      </c>
      <c r="F3724" s="3" t="s">
        <v>44</v>
      </c>
      <c r="G3724" s="3">
        <f t="shared" si="43"/>
        <v>256.69099999999997</v>
      </c>
      <c r="H3724" s="3">
        <f t="shared" si="44"/>
        <v>2310.2190000000001</v>
      </c>
      <c r="I3724" s="3">
        <v>6</v>
      </c>
      <c r="J3724" s="4">
        <v>45349</v>
      </c>
      <c r="K3724" s="3" t="s">
        <v>49</v>
      </c>
      <c r="L3724" s="3" t="s">
        <v>45</v>
      </c>
      <c r="M3724" s="3">
        <v>490.45</v>
      </c>
      <c r="N3724" s="3" t="s">
        <v>42</v>
      </c>
      <c r="O3724" s="3"/>
      <c r="P3724" s="5"/>
      <c r="Q3724" s="5"/>
      <c r="R3724" s="5"/>
      <c r="S3724" s="5"/>
      <c r="T3724" s="5"/>
      <c r="U3724" s="5"/>
      <c r="V3724" s="5"/>
      <c r="W3724" s="5"/>
      <c r="X3724" s="5"/>
      <c r="Y3724" s="5"/>
      <c r="Z3724" s="5"/>
      <c r="AA3724" s="5"/>
      <c r="AB3724" s="5"/>
      <c r="AC3724" s="5"/>
      <c r="AD3724" s="5"/>
    </row>
    <row r="3725" spans="1:30" ht="15.75" customHeight="1">
      <c r="A3725" s="3" t="s">
        <v>3773</v>
      </c>
      <c r="B3725" s="4" t="str">
        <f t="shared" si="42"/>
        <v>May</v>
      </c>
      <c r="C3725" s="3">
        <v>2904.21</v>
      </c>
      <c r="D3725" s="4">
        <v>45054</v>
      </c>
      <c r="E3725" s="3" t="s">
        <v>5</v>
      </c>
      <c r="F3725" s="3" t="s">
        <v>34</v>
      </c>
      <c r="G3725" s="3">
        <f t="shared" si="43"/>
        <v>290.42099999999999</v>
      </c>
      <c r="H3725" s="3">
        <f t="shared" si="44"/>
        <v>2613.7890000000002</v>
      </c>
      <c r="I3725" s="3">
        <v>7</v>
      </c>
      <c r="J3725" s="4">
        <v>45060</v>
      </c>
      <c r="K3725" s="3" t="s">
        <v>35</v>
      </c>
      <c r="L3725" s="3" t="s">
        <v>36</v>
      </c>
      <c r="M3725" s="3">
        <v>740.09</v>
      </c>
      <c r="N3725" s="3" t="s">
        <v>37</v>
      </c>
      <c r="O3725" s="3"/>
      <c r="P3725" s="5"/>
      <c r="Q3725" s="5"/>
      <c r="R3725" s="5"/>
      <c r="S3725" s="5"/>
      <c r="T3725" s="5"/>
      <c r="U3725" s="5"/>
      <c r="V3725" s="5"/>
      <c r="W3725" s="5"/>
      <c r="X3725" s="5"/>
      <c r="Y3725" s="5"/>
      <c r="Z3725" s="5"/>
      <c r="AA3725" s="5"/>
      <c r="AB3725" s="5"/>
      <c r="AC3725" s="5"/>
      <c r="AD3725" s="5"/>
    </row>
    <row r="3726" spans="1:30" ht="15.75" customHeight="1">
      <c r="A3726" s="3" t="s">
        <v>3774</v>
      </c>
      <c r="B3726" s="4" t="str">
        <f t="shared" si="42"/>
        <v>January</v>
      </c>
      <c r="C3726" s="3">
        <v>2414.7199999999998</v>
      </c>
      <c r="D3726" s="4">
        <v>44954</v>
      </c>
      <c r="E3726" s="3" t="s">
        <v>2</v>
      </c>
      <c r="F3726" s="3" t="s">
        <v>44</v>
      </c>
      <c r="G3726" s="3">
        <f t="shared" si="43"/>
        <v>241.47199999999998</v>
      </c>
      <c r="H3726" s="3">
        <f t="shared" si="44"/>
        <v>2173.2479999999996</v>
      </c>
      <c r="I3726" s="3">
        <v>4</v>
      </c>
      <c r="J3726" s="4">
        <v>44956</v>
      </c>
      <c r="K3726" s="3" t="s">
        <v>49</v>
      </c>
      <c r="L3726" s="3" t="s">
        <v>36</v>
      </c>
      <c r="M3726" s="3">
        <v>204.27</v>
      </c>
      <c r="N3726" s="3" t="s">
        <v>57</v>
      </c>
      <c r="O3726" s="3"/>
      <c r="P3726" s="5"/>
      <c r="Q3726" s="5"/>
      <c r="R3726" s="5"/>
      <c r="S3726" s="5"/>
      <c r="T3726" s="5"/>
      <c r="U3726" s="5"/>
      <c r="V3726" s="5"/>
      <c r="W3726" s="5"/>
      <c r="X3726" s="5"/>
      <c r="Y3726" s="5"/>
      <c r="Z3726" s="5"/>
      <c r="AA3726" s="5"/>
      <c r="AB3726" s="5"/>
      <c r="AC3726" s="5"/>
      <c r="AD3726" s="5"/>
    </row>
    <row r="3727" spans="1:30" ht="15.75" customHeight="1">
      <c r="A3727" s="3" t="s">
        <v>3775</v>
      </c>
      <c r="B3727" s="4" t="str">
        <f t="shared" si="42"/>
        <v>August</v>
      </c>
      <c r="C3727" s="3">
        <v>2466.44</v>
      </c>
      <c r="D3727" s="4">
        <v>45167</v>
      </c>
      <c r="E3727" s="3" t="s">
        <v>5</v>
      </c>
      <c r="F3727" s="3" t="s">
        <v>34</v>
      </c>
      <c r="G3727" s="3">
        <f t="shared" si="43"/>
        <v>246.64400000000001</v>
      </c>
      <c r="H3727" s="3">
        <f t="shared" si="44"/>
        <v>2219.7960000000003</v>
      </c>
      <c r="I3727" s="3">
        <v>4</v>
      </c>
      <c r="J3727" s="4">
        <v>45168</v>
      </c>
      <c r="K3727" s="3" t="s">
        <v>35</v>
      </c>
      <c r="L3727" s="3" t="s">
        <v>41</v>
      </c>
      <c r="M3727" s="3">
        <v>637.96</v>
      </c>
      <c r="N3727" s="3" t="s">
        <v>57</v>
      </c>
      <c r="O3727" s="3"/>
      <c r="P3727" s="5"/>
      <c r="Q3727" s="5"/>
      <c r="R3727" s="5"/>
      <c r="S3727" s="5"/>
      <c r="T3727" s="5"/>
      <c r="U3727" s="5"/>
      <c r="V3727" s="5"/>
      <c r="W3727" s="5"/>
      <c r="X3727" s="5"/>
      <c r="Y3727" s="5"/>
      <c r="Z3727" s="5"/>
      <c r="AA3727" s="5"/>
      <c r="AB3727" s="5"/>
      <c r="AC3727" s="5"/>
      <c r="AD3727" s="5"/>
    </row>
    <row r="3728" spans="1:30" ht="15.75" customHeight="1">
      <c r="A3728" s="3" t="s">
        <v>3776</v>
      </c>
      <c r="B3728" s="4" t="str">
        <f t="shared" si="42"/>
        <v>December</v>
      </c>
      <c r="C3728" s="3">
        <v>2899.24</v>
      </c>
      <c r="D3728" s="4">
        <v>45270</v>
      </c>
      <c r="E3728" s="3" t="s">
        <v>4</v>
      </c>
      <c r="F3728" s="3" t="s">
        <v>44</v>
      </c>
      <c r="G3728" s="3">
        <f t="shared" si="43"/>
        <v>289.92399999999998</v>
      </c>
      <c r="H3728" s="3">
        <f t="shared" si="44"/>
        <v>2609.3159999999998</v>
      </c>
      <c r="I3728" s="3">
        <v>1</v>
      </c>
      <c r="J3728" s="4">
        <v>45274</v>
      </c>
      <c r="K3728" s="3" t="s">
        <v>40</v>
      </c>
      <c r="L3728" s="3" t="s">
        <v>36</v>
      </c>
      <c r="M3728" s="3">
        <v>545.71</v>
      </c>
      <c r="N3728" s="3" t="s">
        <v>65</v>
      </c>
      <c r="O3728" s="3"/>
      <c r="P3728" s="5"/>
      <c r="Q3728" s="5"/>
      <c r="R3728" s="5"/>
      <c r="S3728" s="5"/>
      <c r="T3728" s="5"/>
      <c r="U3728" s="5"/>
      <c r="V3728" s="5"/>
      <c r="W3728" s="5"/>
      <c r="X3728" s="5"/>
      <c r="Y3728" s="5"/>
      <c r="Z3728" s="5"/>
      <c r="AA3728" s="5"/>
      <c r="AB3728" s="5"/>
      <c r="AC3728" s="5"/>
      <c r="AD3728" s="5"/>
    </row>
    <row r="3729" spans="1:30" ht="15.75" customHeight="1">
      <c r="A3729" s="3" t="s">
        <v>3777</v>
      </c>
      <c r="B3729" s="4" t="str">
        <f t="shared" si="42"/>
        <v>April</v>
      </c>
      <c r="C3729" s="3">
        <v>4579.88</v>
      </c>
      <c r="D3729" s="4">
        <v>45018</v>
      </c>
      <c r="E3729" s="3" t="s">
        <v>4</v>
      </c>
      <c r="F3729" s="3" t="s">
        <v>44</v>
      </c>
      <c r="G3729" s="3">
        <f t="shared" si="43"/>
        <v>457.98800000000006</v>
      </c>
      <c r="H3729" s="3">
        <f t="shared" si="44"/>
        <v>4121.8919999999998</v>
      </c>
      <c r="I3729" s="3">
        <v>5</v>
      </c>
      <c r="J3729" s="4">
        <v>45024</v>
      </c>
      <c r="K3729" s="3" t="s">
        <v>40</v>
      </c>
      <c r="L3729" s="3" t="s">
        <v>41</v>
      </c>
      <c r="M3729" s="3">
        <v>449.25</v>
      </c>
      <c r="N3729" s="3" t="s">
        <v>65</v>
      </c>
      <c r="O3729" s="3"/>
      <c r="P3729" s="5"/>
      <c r="Q3729" s="5"/>
      <c r="R3729" s="5"/>
      <c r="S3729" s="5"/>
      <c r="T3729" s="5"/>
      <c r="U3729" s="5"/>
      <c r="V3729" s="5"/>
      <c r="W3729" s="5"/>
      <c r="X3729" s="5"/>
      <c r="Y3729" s="5"/>
      <c r="Z3729" s="5"/>
      <c r="AA3729" s="5"/>
      <c r="AB3729" s="5"/>
      <c r="AC3729" s="5"/>
      <c r="AD3729" s="5"/>
    </row>
    <row r="3730" spans="1:30" ht="15.75" customHeight="1">
      <c r="A3730" s="3" t="s">
        <v>3778</v>
      </c>
      <c r="B3730" s="4" t="str">
        <f t="shared" si="42"/>
        <v>April</v>
      </c>
      <c r="C3730" s="3">
        <v>243.89</v>
      </c>
      <c r="D3730" s="4">
        <v>45032</v>
      </c>
      <c r="E3730" s="3" t="s">
        <v>2</v>
      </c>
      <c r="F3730" s="3" t="s">
        <v>51</v>
      </c>
      <c r="G3730" s="3">
        <f t="shared" si="43"/>
        <v>24.388999999999999</v>
      </c>
      <c r="H3730" s="3">
        <f t="shared" si="44"/>
        <v>219.50099999999998</v>
      </c>
      <c r="I3730" s="3">
        <v>2</v>
      </c>
      <c r="J3730" s="4">
        <v>45034</v>
      </c>
      <c r="K3730" s="3" t="s">
        <v>40</v>
      </c>
      <c r="L3730" s="3" t="s">
        <v>41</v>
      </c>
      <c r="M3730" s="3">
        <v>25.08</v>
      </c>
      <c r="N3730" s="3" t="s">
        <v>42</v>
      </c>
      <c r="O3730" s="3"/>
      <c r="P3730" s="5"/>
      <c r="Q3730" s="5"/>
      <c r="R3730" s="5"/>
      <c r="S3730" s="5"/>
      <c r="T3730" s="5"/>
      <c r="U3730" s="5"/>
      <c r="V3730" s="5"/>
      <c r="W3730" s="5"/>
      <c r="X3730" s="5"/>
      <c r="Y3730" s="5"/>
      <c r="Z3730" s="5"/>
      <c r="AA3730" s="5"/>
      <c r="AB3730" s="5"/>
      <c r="AC3730" s="5"/>
      <c r="AD3730" s="5"/>
    </row>
    <row r="3731" spans="1:30" ht="15.75" customHeight="1">
      <c r="A3731" s="3" t="s">
        <v>3779</v>
      </c>
      <c r="B3731" s="4" t="str">
        <f t="shared" si="42"/>
        <v>May</v>
      </c>
      <c r="C3731" s="3">
        <v>4028.02</v>
      </c>
      <c r="D3731" s="4">
        <v>45048</v>
      </c>
      <c r="E3731" s="3" t="s">
        <v>3</v>
      </c>
      <c r="F3731" s="3" t="s">
        <v>51</v>
      </c>
      <c r="G3731" s="3">
        <f t="shared" si="43"/>
        <v>402.80200000000002</v>
      </c>
      <c r="H3731" s="3">
        <f t="shared" si="44"/>
        <v>3625.2179999999998</v>
      </c>
      <c r="I3731" s="3">
        <v>5</v>
      </c>
      <c r="J3731" s="4">
        <v>45054</v>
      </c>
      <c r="K3731" s="3" t="s">
        <v>35</v>
      </c>
      <c r="L3731" s="3" t="s">
        <v>45</v>
      </c>
      <c r="M3731" s="3">
        <v>1090.72</v>
      </c>
      <c r="N3731" s="3" t="s">
        <v>65</v>
      </c>
      <c r="O3731" s="3"/>
      <c r="P3731" s="5"/>
      <c r="Q3731" s="5"/>
      <c r="R3731" s="5"/>
      <c r="S3731" s="5"/>
      <c r="T3731" s="5"/>
      <c r="U3731" s="5"/>
      <c r="V3731" s="5"/>
      <c r="W3731" s="5"/>
      <c r="X3731" s="5"/>
      <c r="Y3731" s="5"/>
      <c r="Z3731" s="5"/>
      <c r="AA3731" s="5"/>
      <c r="AB3731" s="5"/>
      <c r="AC3731" s="5"/>
      <c r="AD3731" s="5"/>
    </row>
    <row r="3732" spans="1:30" ht="15.75" customHeight="1">
      <c r="A3732" s="3" t="s">
        <v>3780</v>
      </c>
      <c r="B3732" s="4" t="str">
        <f t="shared" si="42"/>
        <v>March</v>
      </c>
      <c r="C3732" s="3">
        <v>2013.53</v>
      </c>
      <c r="D3732" s="4">
        <v>45002</v>
      </c>
      <c r="E3732" s="3" t="s">
        <v>4</v>
      </c>
      <c r="F3732" s="3" t="s">
        <v>34</v>
      </c>
      <c r="G3732" s="3">
        <f t="shared" si="43"/>
        <v>201.35300000000001</v>
      </c>
      <c r="H3732" s="3">
        <f t="shared" si="44"/>
        <v>1812.1769999999999</v>
      </c>
      <c r="I3732" s="3">
        <v>5</v>
      </c>
      <c r="J3732" s="4">
        <v>45003</v>
      </c>
      <c r="K3732" s="3" t="s">
        <v>49</v>
      </c>
      <c r="L3732" s="3" t="s">
        <v>36</v>
      </c>
      <c r="M3732" s="3">
        <v>340.16</v>
      </c>
      <c r="N3732" s="3" t="s">
        <v>52</v>
      </c>
      <c r="O3732" s="3"/>
      <c r="P3732" s="5"/>
      <c r="Q3732" s="5"/>
      <c r="R3732" s="5"/>
      <c r="S3732" s="5"/>
      <c r="T3732" s="5"/>
      <c r="U3732" s="5"/>
      <c r="V3732" s="5"/>
      <c r="W3732" s="5"/>
      <c r="X3732" s="5"/>
      <c r="Y3732" s="5"/>
      <c r="Z3732" s="5"/>
      <c r="AA3732" s="5"/>
      <c r="AB3732" s="5"/>
      <c r="AC3732" s="5"/>
      <c r="AD3732" s="5"/>
    </row>
    <row r="3733" spans="1:30" ht="15.75" customHeight="1">
      <c r="A3733" s="3" t="s">
        <v>3781</v>
      </c>
      <c r="B3733" s="4" t="str">
        <f t="shared" si="42"/>
        <v>December</v>
      </c>
      <c r="C3733" s="3">
        <v>3750.13</v>
      </c>
      <c r="D3733" s="4">
        <v>45265</v>
      </c>
      <c r="E3733" s="3" t="s">
        <v>5</v>
      </c>
      <c r="F3733" s="3" t="s">
        <v>54</v>
      </c>
      <c r="G3733" s="3">
        <f t="shared" si="43"/>
        <v>375.01300000000003</v>
      </c>
      <c r="H3733" s="3">
        <f t="shared" si="44"/>
        <v>3375.1170000000002</v>
      </c>
      <c r="I3733" s="3">
        <v>4</v>
      </c>
      <c r="J3733" s="4">
        <v>45270</v>
      </c>
      <c r="K3733" s="3" t="s">
        <v>35</v>
      </c>
      <c r="L3733" s="3" t="s">
        <v>36</v>
      </c>
      <c r="M3733" s="3">
        <v>452.69</v>
      </c>
      <c r="N3733" s="3" t="s">
        <v>42</v>
      </c>
      <c r="O3733" s="3"/>
      <c r="P3733" s="5"/>
      <c r="Q3733" s="5"/>
      <c r="R3733" s="5"/>
      <c r="S3733" s="5"/>
      <c r="T3733" s="5"/>
      <c r="U3733" s="5"/>
      <c r="V3733" s="5"/>
      <c r="W3733" s="5"/>
      <c r="X3733" s="5"/>
      <c r="Y3733" s="5"/>
      <c r="Z3733" s="5"/>
      <c r="AA3733" s="5"/>
      <c r="AB3733" s="5"/>
      <c r="AC3733" s="5"/>
      <c r="AD3733" s="5"/>
    </row>
    <row r="3734" spans="1:30" ht="15.75" customHeight="1">
      <c r="A3734" s="3" t="s">
        <v>3782</v>
      </c>
      <c r="B3734" s="4" t="str">
        <f t="shared" si="42"/>
        <v>September</v>
      </c>
      <c r="C3734" s="3">
        <v>4747.78</v>
      </c>
      <c r="D3734" s="4">
        <v>45188</v>
      </c>
      <c r="E3734" s="3" t="s">
        <v>3</v>
      </c>
      <c r="F3734" s="3" t="s">
        <v>51</v>
      </c>
      <c r="G3734" s="3">
        <f t="shared" si="43"/>
        <v>474.77800000000002</v>
      </c>
      <c r="H3734" s="3">
        <f t="shared" si="44"/>
        <v>4273.0019999999995</v>
      </c>
      <c r="I3734" s="3">
        <v>9</v>
      </c>
      <c r="J3734" s="4">
        <v>45194</v>
      </c>
      <c r="K3734" s="3" t="s">
        <v>49</v>
      </c>
      <c r="L3734" s="3" t="s">
        <v>36</v>
      </c>
      <c r="M3734" s="3">
        <v>537.05999999999995</v>
      </c>
      <c r="N3734" s="3" t="s">
        <v>65</v>
      </c>
      <c r="O3734" s="3"/>
      <c r="P3734" s="5"/>
      <c r="Q3734" s="5"/>
      <c r="R3734" s="5"/>
      <c r="S3734" s="5"/>
      <c r="T3734" s="5"/>
      <c r="U3734" s="5"/>
      <c r="V3734" s="5"/>
      <c r="W3734" s="5"/>
      <c r="X3734" s="5"/>
      <c r="Y3734" s="5"/>
      <c r="Z3734" s="5"/>
      <c r="AA3734" s="5"/>
      <c r="AB3734" s="5"/>
      <c r="AC3734" s="5"/>
      <c r="AD3734" s="5"/>
    </row>
    <row r="3735" spans="1:30" ht="15.75" customHeight="1">
      <c r="A3735" s="3" t="s">
        <v>3783</v>
      </c>
      <c r="B3735" s="4" t="str">
        <f t="shared" si="42"/>
        <v>July</v>
      </c>
      <c r="C3735" s="3">
        <v>1600.81</v>
      </c>
      <c r="D3735" s="4">
        <v>45491</v>
      </c>
      <c r="E3735" s="3" t="s">
        <v>3</v>
      </c>
      <c r="F3735" s="3" t="s">
        <v>51</v>
      </c>
      <c r="G3735" s="3">
        <f t="shared" si="43"/>
        <v>160.08100000000002</v>
      </c>
      <c r="H3735" s="3">
        <f t="shared" si="44"/>
        <v>1440.7289999999998</v>
      </c>
      <c r="I3735" s="3">
        <v>5</v>
      </c>
      <c r="J3735" s="4">
        <v>45496</v>
      </c>
      <c r="K3735" s="3" t="s">
        <v>40</v>
      </c>
      <c r="L3735" s="3" t="s">
        <v>45</v>
      </c>
      <c r="M3735" s="3">
        <v>240.17</v>
      </c>
      <c r="N3735" s="3" t="s">
        <v>57</v>
      </c>
      <c r="O3735" s="3"/>
      <c r="P3735" s="5"/>
      <c r="Q3735" s="5"/>
      <c r="R3735" s="5"/>
      <c r="S3735" s="5"/>
      <c r="T3735" s="5"/>
      <c r="U3735" s="5"/>
      <c r="V3735" s="5"/>
      <c r="W3735" s="5"/>
      <c r="X3735" s="5"/>
      <c r="Y3735" s="5"/>
      <c r="Z3735" s="5"/>
      <c r="AA3735" s="5"/>
      <c r="AB3735" s="5"/>
      <c r="AC3735" s="5"/>
      <c r="AD3735" s="5"/>
    </row>
    <row r="3736" spans="1:30" ht="15.75" customHeight="1">
      <c r="A3736" s="3" t="s">
        <v>3784</v>
      </c>
      <c r="B3736" s="4" t="str">
        <f t="shared" si="42"/>
        <v>September</v>
      </c>
      <c r="C3736" s="3">
        <v>538.82000000000005</v>
      </c>
      <c r="D3736" s="4">
        <v>45182</v>
      </c>
      <c r="E3736" s="3" t="s">
        <v>4</v>
      </c>
      <c r="F3736" s="3" t="s">
        <v>39</v>
      </c>
      <c r="G3736" s="3">
        <f t="shared" si="43"/>
        <v>53.882000000000005</v>
      </c>
      <c r="H3736" s="3">
        <f t="shared" si="44"/>
        <v>484.93800000000005</v>
      </c>
      <c r="I3736" s="3">
        <v>6</v>
      </c>
      <c r="J3736" s="4">
        <v>45184</v>
      </c>
      <c r="K3736" s="3" t="s">
        <v>49</v>
      </c>
      <c r="L3736" s="3" t="s">
        <v>45</v>
      </c>
      <c r="M3736" s="3">
        <v>131.69999999999999</v>
      </c>
      <c r="N3736" s="3" t="s">
        <v>42</v>
      </c>
      <c r="O3736" s="3"/>
      <c r="P3736" s="5"/>
      <c r="Q3736" s="5"/>
      <c r="R3736" s="5"/>
      <c r="S3736" s="5"/>
      <c r="T3736" s="5"/>
      <c r="U3736" s="5"/>
      <c r="V3736" s="5"/>
      <c r="W3736" s="5"/>
      <c r="X3736" s="5"/>
      <c r="Y3736" s="5"/>
      <c r="Z3736" s="5"/>
      <c r="AA3736" s="5"/>
      <c r="AB3736" s="5"/>
      <c r="AC3736" s="5"/>
      <c r="AD3736" s="5"/>
    </row>
    <row r="3737" spans="1:30" ht="15.75" customHeight="1">
      <c r="A3737" s="3" t="s">
        <v>3785</v>
      </c>
      <c r="B3737" s="4" t="str">
        <f t="shared" si="42"/>
        <v>December</v>
      </c>
      <c r="C3737" s="3">
        <v>1238.26</v>
      </c>
      <c r="D3737" s="4">
        <v>45285</v>
      </c>
      <c r="E3737" s="3" t="s">
        <v>4</v>
      </c>
      <c r="F3737" s="3" t="s">
        <v>51</v>
      </c>
      <c r="G3737" s="3">
        <f t="shared" si="43"/>
        <v>123.82600000000001</v>
      </c>
      <c r="H3737" s="3">
        <f t="shared" si="44"/>
        <v>1114.434</v>
      </c>
      <c r="I3737" s="3">
        <v>1</v>
      </c>
      <c r="J3737" s="4">
        <v>45289</v>
      </c>
      <c r="K3737" s="3" t="s">
        <v>40</v>
      </c>
      <c r="L3737" s="3" t="s">
        <v>41</v>
      </c>
      <c r="M3737" s="3">
        <v>70.19</v>
      </c>
      <c r="N3737" s="3" t="s">
        <v>65</v>
      </c>
      <c r="O3737" s="3"/>
      <c r="P3737" s="5"/>
      <c r="Q3737" s="5"/>
      <c r="R3737" s="5"/>
      <c r="S3737" s="5"/>
      <c r="T3737" s="5"/>
      <c r="U3737" s="5"/>
      <c r="V3737" s="5"/>
      <c r="W3737" s="5"/>
      <c r="X3737" s="5"/>
      <c r="Y3737" s="5"/>
      <c r="Z3737" s="5"/>
      <c r="AA3737" s="5"/>
      <c r="AB3737" s="5"/>
      <c r="AC3737" s="5"/>
      <c r="AD3737" s="5"/>
    </row>
    <row r="3738" spans="1:30" ht="15.75" customHeight="1">
      <c r="A3738" s="3" t="s">
        <v>3786</v>
      </c>
      <c r="B3738" s="4" t="str">
        <f t="shared" si="42"/>
        <v>October</v>
      </c>
      <c r="C3738" s="3">
        <v>1188.25</v>
      </c>
      <c r="D3738" s="4">
        <v>45213</v>
      </c>
      <c r="E3738" s="3" t="s">
        <v>3</v>
      </c>
      <c r="F3738" s="3" t="s">
        <v>54</v>
      </c>
      <c r="G3738" s="3">
        <f t="shared" si="43"/>
        <v>118.825</v>
      </c>
      <c r="H3738" s="3">
        <f t="shared" si="44"/>
        <v>1069.425</v>
      </c>
      <c r="I3738" s="3">
        <v>5</v>
      </c>
      <c r="J3738" s="4">
        <v>45220</v>
      </c>
      <c r="K3738" s="3" t="s">
        <v>40</v>
      </c>
      <c r="L3738" s="3" t="s">
        <v>45</v>
      </c>
      <c r="M3738" s="3">
        <v>91.4</v>
      </c>
      <c r="N3738" s="3" t="s">
        <v>37</v>
      </c>
      <c r="O3738" s="3"/>
      <c r="P3738" s="5"/>
      <c r="Q3738" s="5"/>
      <c r="R3738" s="5"/>
      <c r="S3738" s="5"/>
      <c r="T3738" s="5"/>
      <c r="U3738" s="5"/>
      <c r="V3738" s="5"/>
      <c r="W3738" s="5"/>
      <c r="X3738" s="5"/>
      <c r="Y3738" s="5"/>
      <c r="Z3738" s="5"/>
      <c r="AA3738" s="5"/>
      <c r="AB3738" s="5"/>
      <c r="AC3738" s="5"/>
      <c r="AD3738" s="5"/>
    </row>
    <row r="3739" spans="1:30" ht="15.75" customHeight="1">
      <c r="A3739" s="3" t="s">
        <v>3787</v>
      </c>
      <c r="B3739" s="4" t="str">
        <f t="shared" si="42"/>
        <v>February</v>
      </c>
      <c r="C3739" s="3">
        <v>3735.06</v>
      </c>
      <c r="D3739" s="4">
        <v>44963</v>
      </c>
      <c r="E3739" s="3" t="s">
        <v>3</v>
      </c>
      <c r="F3739" s="3" t="s">
        <v>39</v>
      </c>
      <c r="G3739" s="3">
        <f t="shared" si="43"/>
        <v>373.50600000000003</v>
      </c>
      <c r="H3739" s="3">
        <f t="shared" si="44"/>
        <v>3361.5540000000001</v>
      </c>
      <c r="I3739" s="3">
        <v>9</v>
      </c>
      <c r="J3739" s="4">
        <v>44970</v>
      </c>
      <c r="K3739" s="3" t="s">
        <v>35</v>
      </c>
      <c r="L3739" s="3" t="s">
        <v>41</v>
      </c>
      <c r="M3739" s="3">
        <v>601.98</v>
      </c>
      <c r="N3739" s="3" t="s">
        <v>46</v>
      </c>
      <c r="O3739" s="3"/>
      <c r="P3739" s="5"/>
      <c r="Q3739" s="5"/>
      <c r="R3739" s="5"/>
      <c r="S3739" s="5"/>
      <c r="T3739" s="5"/>
      <c r="U3739" s="5"/>
      <c r="V3739" s="5"/>
      <c r="W3739" s="5"/>
      <c r="X3739" s="5"/>
      <c r="Y3739" s="5"/>
      <c r="Z3739" s="5"/>
      <c r="AA3739" s="5"/>
      <c r="AB3739" s="5"/>
      <c r="AC3739" s="5"/>
      <c r="AD3739" s="5"/>
    </row>
    <row r="3740" spans="1:30" ht="15.75" customHeight="1">
      <c r="A3740" s="3" t="s">
        <v>3788</v>
      </c>
      <c r="B3740" s="4" t="str">
        <f t="shared" si="42"/>
        <v>November</v>
      </c>
      <c r="C3740" s="3">
        <v>403.11</v>
      </c>
      <c r="D3740" s="4">
        <v>45622</v>
      </c>
      <c r="E3740" s="3" t="s">
        <v>2</v>
      </c>
      <c r="F3740" s="3" t="s">
        <v>44</v>
      </c>
      <c r="G3740" s="3">
        <f t="shared" si="43"/>
        <v>40.311000000000007</v>
      </c>
      <c r="H3740" s="3">
        <f t="shared" si="44"/>
        <v>362.79899999999998</v>
      </c>
      <c r="I3740" s="3">
        <v>6</v>
      </c>
      <c r="J3740" s="4">
        <v>45625</v>
      </c>
      <c r="K3740" s="3" t="s">
        <v>35</v>
      </c>
      <c r="L3740" s="3" t="s">
        <v>45</v>
      </c>
      <c r="M3740" s="3">
        <v>111.63</v>
      </c>
      <c r="N3740" s="3" t="s">
        <v>37</v>
      </c>
      <c r="O3740" s="3"/>
      <c r="P3740" s="5"/>
      <c r="Q3740" s="5"/>
      <c r="R3740" s="5"/>
      <c r="S3740" s="5"/>
      <c r="T3740" s="5"/>
      <c r="U3740" s="5"/>
      <c r="V3740" s="5"/>
      <c r="W3740" s="5"/>
      <c r="X3740" s="5"/>
      <c r="Y3740" s="5"/>
      <c r="Z3740" s="5"/>
      <c r="AA3740" s="5"/>
      <c r="AB3740" s="5"/>
      <c r="AC3740" s="5"/>
      <c r="AD3740" s="5"/>
    </row>
    <row r="3741" spans="1:30" ht="15.75" customHeight="1">
      <c r="A3741" s="3" t="s">
        <v>3789</v>
      </c>
      <c r="B3741" s="4" t="str">
        <f t="shared" si="42"/>
        <v>September</v>
      </c>
      <c r="C3741" s="3">
        <v>349.57</v>
      </c>
      <c r="D3741" s="4">
        <v>45556</v>
      </c>
      <c r="E3741" s="3" t="s">
        <v>5</v>
      </c>
      <c r="F3741" s="3" t="s">
        <v>44</v>
      </c>
      <c r="G3741" s="3">
        <f t="shared" si="43"/>
        <v>34.957000000000001</v>
      </c>
      <c r="H3741" s="3">
        <f t="shared" si="44"/>
        <v>314.613</v>
      </c>
      <c r="I3741" s="3">
        <v>9</v>
      </c>
      <c r="J3741" s="4">
        <v>45560</v>
      </c>
      <c r="K3741" s="3" t="s">
        <v>40</v>
      </c>
      <c r="L3741" s="3" t="s">
        <v>36</v>
      </c>
      <c r="M3741" s="3">
        <v>94.7</v>
      </c>
      <c r="N3741" s="3" t="s">
        <v>52</v>
      </c>
      <c r="O3741" s="3"/>
      <c r="P3741" s="5"/>
      <c r="Q3741" s="5"/>
      <c r="R3741" s="5"/>
      <c r="S3741" s="5"/>
      <c r="T3741" s="5"/>
      <c r="U3741" s="5"/>
      <c r="V3741" s="5"/>
      <c r="W3741" s="5"/>
      <c r="X3741" s="5"/>
      <c r="Y3741" s="5"/>
      <c r="Z3741" s="5"/>
      <c r="AA3741" s="5"/>
      <c r="AB3741" s="5"/>
      <c r="AC3741" s="5"/>
      <c r="AD3741" s="5"/>
    </row>
    <row r="3742" spans="1:30" ht="15.75" customHeight="1">
      <c r="A3742" s="3" t="s">
        <v>3790</v>
      </c>
      <c r="B3742" s="4" t="str">
        <f t="shared" si="42"/>
        <v>April</v>
      </c>
      <c r="C3742" s="3">
        <v>3498.68</v>
      </c>
      <c r="D3742" s="4">
        <v>45403</v>
      </c>
      <c r="E3742" s="3" t="s">
        <v>2</v>
      </c>
      <c r="F3742" s="3" t="s">
        <v>39</v>
      </c>
      <c r="G3742" s="3">
        <f t="shared" si="43"/>
        <v>349.86799999999999</v>
      </c>
      <c r="H3742" s="3">
        <f t="shared" si="44"/>
        <v>3148.8119999999999</v>
      </c>
      <c r="I3742" s="3">
        <v>4</v>
      </c>
      <c r="J3742" s="4">
        <v>45404</v>
      </c>
      <c r="K3742" s="3" t="s">
        <v>40</v>
      </c>
      <c r="L3742" s="3" t="s">
        <v>45</v>
      </c>
      <c r="M3742" s="3">
        <v>858.26</v>
      </c>
      <c r="N3742" s="3" t="s">
        <v>52</v>
      </c>
      <c r="O3742" s="3"/>
      <c r="P3742" s="5"/>
      <c r="Q3742" s="5"/>
      <c r="R3742" s="5"/>
      <c r="S3742" s="5"/>
      <c r="T3742" s="5"/>
      <c r="U3742" s="5"/>
      <c r="V3742" s="5"/>
      <c r="W3742" s="5"/>
      <c r="X3742" s="5"/>
      <c r="Y3742" s="5"/>
      <c r="Z3742" s="5"/>
      <c r="AA3742" s="5"/>
      <c r="AB3742" s="5"/>
      <c r="AC3742" s="5"/>
      <c r="AD3742" s="5"/>
    </row>
    <row r="3743" spans="1:30" ht="15.75" customHeight="1">
      <c r="A3743" s="3" t="s">
        <v>3791</v>
      </c>
      <c r="B3743" s="4" t="str">
        <f t="shared" si="42"/>
        <v>November</v>
      </c>
      <c r="C3743" s="3">
        <v>2827.93</v>
      </c>
      <c r="D3743" s="4">
        <v>45606</v>
      </c>
      <c r="E3743" s="3" t="s">
        <v>4</v>
      </c>
      <c r="F3743" s="3" t="s">
        <v>39</v>
      </c>
      <c r="G3743" s="3">
        <f t="shared" si="43"/>
        <v>282.79300000000001</v>
      </c>
      <c r="H3743" s="3">
        <f t="shared" si="44"/>
        <v>2545.1369999999997</v>
      </c>
      <c r="I3743" s="3">
        <v>2</v>
      </c>
      <c r="J3743" s="4">
        <v>45608</v>
      </c>
      <c r="K3743" s="3" t="s">
        <v>49</v>
      </c>
      <c r="L3743" s="3" t="s">
        <v>45</v>
      </c>
      <c r="M3743" s="3">
        <v>833.42</v>
      </c>
      <c r="N3743" s="3" t="s">
        <v>65</v>
      </c>
      <c r="O3743" s="3"/>
      <c r="P3743" s="5"/>
      <c r="Q3743" s="5"/>
      <c r="R3743" s="5"/>
      <c r="S3743" s="5"/>
      <c r="T3743" s="5"/>
      <c r="U3743" s="5"/>
      <c r="V3743" s="5"/>
      <c r="W3743" s="5"/>
      <c r="X3743" s="5"/>
      <c r="Y3743" s="5"/>
      <c r="Z3743" s="5"/>
      <c r="AA3743" s="5"/>
      <c r="AB3743" s="5"/>
      <c r="AC3743" s="5"/>
      <c r="AD3743" s="5"/>
    </row>
    <row r="3744" spans="1:30" ht="15.75" customHeight="1">
      <c r="A3744" s="3" t="s">
        <v>3792</v>
      </c>
      <c r="B3744" s="4" t="str">
        <f t="shared" si="42"/>
        <v>October</v>
      </c>
      <c r="C3744" s="3">
        <v>2147.06</v>
      </c>
      <c r="D3744" s="4">
        <v>45578</v>
      </c>
      <c r="E3744" s="3" t="s">
        <v>2</v>
      </c>
      <c r="F3744" s="3" t="s">
        <v>39</v>
      </c>
      <c r="G3744" s="3">
        <f t="shared" si="43"/>
        <v>214.70600000000002</v>
      </c>
      <c r="H3744" s="3">
        <f t="shared" si="44"/>
        <v>1932.3539999999998</v>
      </c>
      <c r="I3744" s="3">
        <v>9</v>
      </c>
      <c r="J3744" s="4">
        <v>45583</v>
      </c>
      <c r="K3744" s="3" t="s">
        <v>40</v>
      </c>
      <c r="L3744" s="3" t="s">
        <v>45</v>
      </c>
      <c r="M3744" s="3">
        <v>165.09</v>
      </c>
      <c r="N3744" s="3" t="s">
        <v>52</v>
      </c>
      <c r="O3744" s="3"/>
      <c r="P3744" s="5"/>
      <c r="Q3744" s="5"/>
      <c r="R3744" s="5"/>
      <c r="S3744" s="5"/>
      <c r="T3744" s="5"/>
      <c r="U3744" s="5"/>
      <c r="V3744" s="5"/>
      <c r="W3744" s="5"/>
      <c r="X3744" s="5"/>
      <c r="Y3744" s="5"/>
      <c r="Z3744" s="5"/>
      <c r="AA3744" s="5"/>
      <c r="AB3744" s="5"/>
      <c r="AC3744" s="5"/>
      <c r="AD3744" s="5"/>
    </row>
    <row r="3745" spans="1:30" ht="15.75" customHeight="1">
      <c r="A3745" s="3" t="s">
        <v>3793</v>
      </c>
      <c r="B3745" s="4" t="str">
        <f t="shared" si="42"/>
        <v>July</v>
      </c>
      <c r="C3745" s="3">
        <v>2919.31</v>
      </c>
      <c r="D3745" s="4">
        <v>45493</v>
      </c>
      <c r="E3745" s="3" t="s">
        <v>2</v>
      </c>
      <c r="F3745" s="3" t="s">
        <v>34</v>
      </c>
      <c r="G3745" s="3">
        <f t="shared" si="43"/>
        <v>291.93099999999998</v>
      </c>
      <c r="H3745" s="3">
        <f t="shared" si="44"/>
        <v>2627.3789999999999</v>
      </c>
      <c r="I3745" s="3">
        <v>4</v>
      </c>
      <c r="J3745" s="4">
        <v>45496</v>
      </c>
      <c r="K3745" s="3" t="s">
        <v>49</v>
      </c>
      <c r="L3745" s="3" t="s">
        <v>41</v>
      </c>
      <c r="M3745" s="3">
        <v>790.72</v>
      </c>
      <c r="N3745" s="3" t="s">
        <v>57</v>
      </c>
      <c r="O3745" s="3"/>
      <c r="P3745" s="5"/>
      <c r="Q3745" s="5"/>
      <c r="R3745" s="5"/>
      <c r="S3745" s="5"/>
      <c r="T3745" s="5"/>
      <c r="U3745" s="5"/>
      <c r="V3745" s="5"/>
      <c r="W3745" s="5"/>
      <c r="X3745" s="5"/>
      <c r="Y3745" s="5"/>
      <c r="Z3745" s="5"/>
      <c r="AA3745" s="5"/>
      <c r="AB3745" s="5"/>
      <c r="AC3745" s="5"/>
      <c r="AD3745" s="5"/>
    </row>
    <row r="3746" spans="1:30" ht="15.75" customHeight="1">
      <c r="A3746" s="3" t="s">
        <v>3794</v>
      </c>
      <c r="B3746" s="4" t="str">
        <f t="shared" si="42"/>
        <v>November</v>
      </c>
      <c r="C3746" s="3">
        <v>3702.71</v>
      </c>
      <c r="D3746" s="4">
        <v>45623</v>
      </c>
      <c r="E3746" s="3" t="s">
        <v>2</v>
      </c>
      <c r="F3746" s="3" t="s">
        <v>54</v>
      </c>
      <c r="G3746" s="3">
        <f t="shared" si="43"/>
        <v>370.27100000000002</v>
      </c>
      <c r="H3746" s="3">
        <f t="shared" si="44"/>
        <v>3332.4389999999999</v>
      </c>
      <c r="I3746" s="3">
        <v>2</v>
      </c>
      <c r="J3746" s="4">
        <v>45630</v>
      </c>
      <c r="K3746" s="3" t="s">
        <v>35</v>
      </c>
      <c r="L3746" s="3" t="s">
        <v>36</v>
      </c>
      <c r="M3746" s="3">
        <v>203.66</v>
      </c>
      <c r="N3746" s="3" t="s">
        <v>57</v>
      </c>
      <c r="O3746" s="3"/>
      <c r="P3746" s="5"/>
      <c r="Q3746" s="5"/>
      <c r="R3746" s="5"/>
      <c r="S3746" s="5"/>
      <c r="T3746" s="5"/>
      <c r="U3746" s="5"/>
      <c r="V3746" s="5"/>
      <c r="W3746" s="5"/>
      <c r="X3746" s="5"/>
      <c r="Y3746" s="5"/>
      <c r="Z3746" s="5"/>
      <c r="AA3746" s="5"/>
      <c r="AB3746" s="5"/>
      <c r="AC3746" s="5"/>
      <c r="AD3746" s="5"/>
    </row>
    <row r="3747" spans="1:30" ht="15.75" customHeight="1">
      <c r="A3747" s="3" t="s">
        <v>3795</v>
      </c>
      <c r="B3747" s="4" t="str">
        <f t="shared" si="42"/>
        <v>January</v>
      </c>
      <c r="C3747" s="3">
        <v>607.01</v>
      </c>
      <c r="D3747" s="4">
        <v>45293</v>
      </c>
      <c r="E3747" s="3" t="s">
        <v>2</v>
      </c>
      <c r="F3747" s="3" t="s">
        <v>54</v>
      </c>
      <c r="G3747" s="3">
        <f t="shared" si="43"/>
        <v>60.701000000000001</v>
      </c>
      <c r="H3747" s="3">
        <f t="shared" si="44"/>
        <v>546.30899999999997</v>
      </c>
      <c r="I3747" s="3">
        <v>1</v>
      </c>
      <c r="J3747" s="4">
        <v>45295</v>
      </c>
      <c r="K3747" s="3" t="s">
        <v>40</v>
      </c>
      <c r="L3747" s="3" t="s">
        <v>45</v>
      </c>
      <c r="M3747" s="3">
        <v>93.34</v>
      </c>
      <c r="N3747" s="3" t="s">
        <v>42</v>
      </c>
      <c r="O3747" s="3"/>
      <c r="P3747" s="5"/>
      <c r="Q3747" s="5"/>
      <c r="R3747" s="5"/>
      <c r="S3747" s="5"/>
      <c r="T3747" s="5"/>
      <c r="U3747" s="5"/>
      <c r="V3747" s="5"/>
      <c r="W3747" s="5"/>
      <c r="X3747" s="5"/>
      <c r="Y3747" s="5"/>
      <c r="Z3747" s="5"/>
      <c r="AA3747" s="5"/>
      <c r="AB3747" s="5"/>
      <c r="AC3747" s="5"/>
      <c r="AD3747" s="5"/>
    </row>
    <row r="3748" spans="1:30" ht="15.75" customHeight="1">
      <c r="A3748" s="3" t="s">
        <v>3796</v>
      </c>
      <c r="B3748" s="4" t="str">
        <f t="shared" si="42"/>
        <v>November</v>
      </c>
      <c r="C3748" s="3">
        <v>2811.1</v>
      </c>
      <c r="D3748" s="4">
        <v>45611</v>
      </c>
      <c r="E3748" s="3" t="s">
        <v>5</v>
      </c>
      <c r="F3748" s="3" t="s">
        <v>44</v>
      </c>
      <c r="G3748" s="3">
        <f t="shared" si="43"/>
        <v>281.11</v>
      </c>
      <c r="H3748" s="3">
        <f t="shared" si="44"/>
        <v>2529.9899999999998</v>
      </c>
      <c r="I3748" s="3">
        <v>2</v>
      </c>
      <c r="J3748" s="4">
        <v>45613</v>
      </c>
      <c r="K3748" s="3" t="s">
        <v>35</v>
      </c>
      <c r="L3748" s="3" t="s">
        <v>41</v>
      </c>
      <c r="M3748" s="3">
        <v>299.05</v>
      </c>
      <c r="N3748" s="3" t="s">
        <v>37</v>
      </c>
      <c r="O3748" s="3"/>
      <c r="P3748" s="5"/>
      <c r="Q3748" s="5"/>
      <c r="R3748" s="5"/>
      <c r="S3748" s="5"/>
      <c r="T3748" s="5"/>
      <c r="U3748" s="5"/>
      <c r="V3748" s="5"/>
      <c r="W3748" s="5"/>
      <c r="X3748" s="5"/>
      <c r="Y3748" s="5"/>
      <c r="Z3748" s="5"/>
      <c r="AA3748" s="5"/>
      <c r="AB3748" s="5"/>
      <c r="AC3748" s="5"/>
      <c r="AD3748" s="5"/>
    </row>
    <row r="3749" spans="1:30" ht="15.75" customHeight="1">
      <c r="A3749" s="3" t="s">
        <v>3797</v>
      </c>
      <c r="B3749" s="4" t="str">
        <f t="shared" si="42"/>
        <v>January</v>
      </c>
      <c r="C3749" s="3">
        <v>4139.6400000000003</v>
      </c>
      <c r="D3749" s="4">
        <v>44951</v>
      </c>
      <c r="E3749" s="3" t="s">
        <v>5</v>
      </c>
      <c r="F3749" s="3" t="s">
        <v>44</v>
      </c>
      <c r="G3749" s="3">
        <f t="shared" si="43"/>
        <v>413.96400000000006</v>
      </c>
      <c r="H3749" s="3">
        <f t="shared" si="44"/>
        <v>3725.6760000000004</v>
      </c>
      <c r="I3749" s="3">
        <v>5</v>
      </c>
      <c r="J3749" s="4">
        <v>44953</v>
      </c>
      <c r="K3749" s="3" t="s">
        <v>49</v>
      </c>
      <c r="L3749" s="3" t="s">
        <v>36</v>
      </c>
      <c r="M3749" s="3">
        <v>582.51</v>
      </c>
      <c r="N3749" s="3" t="s">
        <v>42</v>
      </c>
      <c r="O3749" s="3"/>
      <c r="P3749" s="5"/>
      <c r="Q3749" s="5"/>
      <c r="R3749" s="5"/>
      <c r="S3749" s="5"/>
      <c r="T3749" s="5"/>
      <c r="U3749" s="5"/>
      <c r="V3749" s="5"/>
      <c r="W3749" s="5"/>
      <c r="X3749" s="5"/>
      <c r="Y3749" s="5"/>
      <c r="Z3749" s="5"/>
      <c r="AA3749" s="5"/>
      <c r="AB3749" s="5"/>
      <c r="AC3749" s="5"/>
      <c r="AD3749" s="5"/>
    </row>
    <row r="3750" spans="1:30" ht="15.75" customHeight="1">
      <c r="A3750" s="3" t="s">
        <v>3798</v>
      </c>
      <c r="B3750" s="4" t="str">
        <f t="shared" si="42"/>
        <v>November</v>
      </c>
      <c r="C3750" s="3">
        <v>1875.9</v>
      </c>
      <c r="D3750" s="4">
        <v>45608</v>
      </c>
      <c r="E3750" s="3" t="s">
        <v>3</v>
      </c>
      <c r="F3750" s="3" t="s">
        <v>44</v>
      </c>
      <c r="G3750" s="3">
        <f t="shared" si="43"/>
        <v>187.59000000000003</v>
      </c>
      <c r="H3750" s="3">
        <f t="shared" si="44"/>
        <v>1688.31</v>
      </c>
      <c r="I3750" s="3">
        <v>3</v>
      </c>
      <c r="J3750" s="4">
        <v>45609</v>
      </c>
      <c r="K3750" s="3" t="s">
        <v>49</v>
      </c>
      <c r="L3750" s="3" t="s">
        <v>45</v>
      </c>
      <c r="M3750" s="3">
        <v>550.55999999999995</v>
      </c>
      <c r="N3750" s="3" t="s">
        <v>42</v>
      </c>
      <c r="O3750" s="3"/>
      <c r="P3750" s="5"/>
      <c r="Q3750" s="5"/>
      <c r="R3750" s="5"/>
      <c r="S3750" s="5"/>
      <c r="T3750" s="5"/>
      <c r="U3750" s="5"/>
      <c r="V3750" s="5"/>
      <c r="W3750" s="5"/>
      <c r="X3750" s="5"/>
      <c r="Y3750" s="5"/>
      <c r="Z3750" s="5"/>
      <c r="AA3750" s="5"/>
      <c r="AB3750" s="5"/>
      <c r="AC3750" s="5"/>
      <c r="AD3750" s="5"/>
    </row>
    <row r="3751" spans="1:30" ht="15.75" customHeight="1">
      <c r="A3751" s="3" t="s">
        <v>3799</v>
      </c>
      <c r="B3751" s="4" t="str">
        <f t="shared" si="42"/>
        <v>May</v>
      </c>
      <c r="C3751" s="3">
        <v>3838.79</v>
      </c>
      <c r="D3751" s="4">
        <v>45072</v>
      </c>
      <c r="E3751" s="3" t="s">
        <v>4</v>
      </c>
      <c r="F3751" s="3" t="s">
        <v>51</v>
      </c>
      <c r="G3751" s="3">
        <f t="shared" si="43"/>
        <v>383.87900000000002</v>
      </c>
      <c r="H3751" s="3">
        <f t="shared" si="44"/>
        <v>3454.9110000000001</v>
      </c>
      <c r="I3751" s="3">
        <v>6</v>
      </c>
      <c r="J3751" s="4">
        <v>45077</v>
      </c>
      <c r="K3751" s="3" t="s">
        <v>40</v>
      </c>
      <c r="L3751" s="3" t="s">
        <v>45</v>
      </c>
      <c r="M3751" s="3">
        <v>507.71</v>
      </c>
      <c r="N3751" s="3" t="s">
        <v>57</v>
      </c>
      <c r="O3751" s="3"/>
      <c r="P3751" s="5"/>
      <c r="Q3751" s="5"/>
      <c r="R3751" s="5"/>
      <c r="S3751" s="5"/>
      <c r="T3751" s="5"/>
      <c r="U3751" s="5"/>
      <c r="V3751" s="5"/>
      <c r="W3751" s="5"/>
      <c r="X3751" s="5"/>
      <c r="Y3751" s="5"/>
      <c r="Z3751" s="5"/>
      <c r="AA3751" s="5"/>
      <c r="AB3751" s="5"/>
      <c r="AC3751" s="5"/>
      <c r="AD3751" s="5"/>
    </row>
    <row r="3752" spans="1:30" ht="15.75" customHeight="1">
      <c r="A3752" s="3" t="s">
        <v>3800</v>
      </c>
      <c r="B3752" s="4" t="str">
        <f t="shared" si="42"/>
        <v>October</v>
      </c>
      <c r="C3752" s="3">
        <v>4242.5600000000004</v>
      </c>
      <c r="D3752" s="4">
        <v>45596</v>
      </c>
      <c r="E3752" s="3" t="s">
        <v>2</v>
      </c>
      <c r="F3752" s="3" t="s">
        <v>44</v>
      </c>
      <c r="G3752" s="3">
        <f t="shared" si="43"/>
        <v>424.25600000000009</v>
      </c>
      <c r="H3752" s="3">
        <f t="shared" si="44"/>
        <v>3818.3040000000001</v>
      </c>
      <c r="I3752" s="3">
        <v>4</v>
      </c>
      <c r="J3752" s="4">
        <v>45602</v>
      </c>
      <c r="K3752" s="3" t="s">
        <v>40</v>
      </c>
      <c r="L3752" s="3" t="s">
        <v>45</v>
      </c>
      <c r="M3752" s="3">
        <v>879.85</v>
      </c>
      <c r="N3752" s="3" t="s">
        <v>46</v>
      </c>
      <c r="O3752" s="3"/>
      <c r="P3752" s="5"/>
      <c r="Q3752" s="5"/>
      <c r="R3752" s="5"/>
      <c r="S3752" s="5"/>
      <c r="T3752" s="5"/>
      <c r="U3752" s="5"/>
      <c r="V3752" s="5"/>
      <c r="W3752" s="5"/>
      <c r="X3752" s="5"/>
      <c r="Y3752" s="5"/>
      <c r="Z3752" s="5"/>
      <c r="AA3752" s="5"/>
      <c r="AB3752" s="5"/>
      <c r="AC3752" s="5"/>
      <c r="AD3752" s="5"/>
    </row>
    <row r="3753" spans="1:30" ht="15.75" customHeight="1">
      <c r="A3753" s="3" t="s">
        <v>3801</v>
      </c>
      <c r="B3753" s="4" t="str">
        <f t="shared" si="42"/>
        <v>October</v>
      </c>
      <c r="C3753" s="3">
        <v>4122.55</v>
      </c>
      <c r="D3753" s="4">
        <v>45573</v>
      </c>
      <c r="E3753" s="3" t="s">
        <v>3</v>
      </c>
      <c r="F3753" s="3" t="s">
        <v>39</v>
      </c>
      <c r="G3753" s="3">
        <f t="shared" si="43"/>
        <v>412.25500000000005</v>
      </c>
      <c r="H3753" s="3">
        <f t="shared" si="44"/>
        <v>3710.2950000000001</v>
      </c>
      <c r="I3753" s="3">
        <v>2</v>
      </c>
      <c r="J3753" s="4">
        <v>45578</v>
      </c>
      <c r="K3753" s="3" t="s">
        <v>40</v>
      </c>
      <c r="L3753" s="3" t="s">
        <v>45</v>
      </c>
      <c r="M3753" s="3">
        <v>915.58</v>
      </c>
      <c r="N3753" s="3" t="s">
        <v>52</v>
      </c>
      <c r="O3753" s="3"/>
      <c r="P3753" s="5"/>
      <c r="Q3753" s="5"/>
      <c r="R3753" s="5"/>
      <c r="S3753" s="5"/>
      <c r="T3753" s="5"/>
      <c r="U3753" s="5"/>
      <c r="V3753" s="5"/>
      <c r="W3753" s="5"/>
      <c r="X3753" s="5"/>
      <c r="Y3753" s="5"/>
      <c r="Z3753" s="5"/>
      <c r="AA3753" s="5"/>
      <c r="AB3753" s="5"/>
      <c r="AC3753" s="5"/>
      <c r="AD3753" s="5"/>
    </row>
    <row r="3754" spans="1:30" ht="15.75" customHeight="1">
      <c r="A3754" s="3" t="s">
        <v>3802</v>
      </c>
      <c r="B3754" s="4" t="str">
        <f t="shared" si="42"/>
        <v>August</v>
      </c>
      <c r="C3754" s="3">
        <v>3286.75</v>
      </c>
      <c r="D3754" s="4">
        <v>45517</v>
      </c>
      <c r="E3754" s="3" t="s">
        <v>3</v>
      </c>
      <c r="F3754" s="3" t="s">
        <v>44</v>
      </c>
      <c r="G3754" s="3">
        <f t="shared" si="43"/>
        <v>328.67500000000001</v>
      </c>
      <c r="H3754" s="3">
        <f t="shared" si="44"/>
        <v>2958.0749999999998</v>
      </c>
      <c r="I3754" s="3">
        <v>7</v>
      </c>
      <c r="J3754" s="4">
        <v>45522</v>
      </c>
      <c r="K3754" s="3" t="s">
        <v>49</v>
      </c>
      <c r="L3754" s="3" t="s">
        <v>45</v>
      </c>
      <c r="M3754" s="3">
        <v>615.9</v>
      </c>
      <c r="N3754" s="3" t="s">
        <v>52</v>
      </c>
      <c r="O3754" s="3"/>
      <c r="P3754" s="5"/>
      <c r="Q3754" s="5"/>
      <c r="R3754" s="5"/>
      <c r="S3754" s="5"/>
      <c r="T3754" s="5"/>
      <c r="U3754" s="5"/>
      <c r="V3754" s="5"/>
      <c r="W3754" s="5"/>
      <c r="X3754" s="5"/>
      <c r="Y3754" s="5"/>
      <c r="Z3754" s="5"/>
      <c r="AA3754" s="5"/>
      <c r="AB3754" s="5"/>
      <c r="AC3754" s="5"/>
      <c r="AD3754" s="5"/>
    </row>
    <row r="3755" spans="1:30" ht="15.75" customHeight="1">
      <c r="A3755" s="3" t="s">
        <v>3803</v>
      </c>
      <c r="B3755" s="4" t="str">
        <f t="shared" si="42"/>
        <v>October</v>
      </c>
      <c r="C3755" s="3">
        <v>3614.99</v>
      </c>
      <c r="D3755" s="4">
        <v>45212</v>
      </c>
      <c r="E3755" s="3" t="s">
        <v>3</v>
      </c>
      <c r="F3755" s="3" t="s">
        <v>39</v>
      </c>
      <c r="G3755" s="3">
        <f t="shared" si="43"/>
        <v>361.49900000000002</v>
      </c>
      <c r="H3755" s="3">
        <f t="shared" si="44"/>
        <v>3253.491</v>
      </c>
      <c r="I3755" s="3">
        <v>6</v>
      </c>
      <c r="J3755" s="4">
        <v>45219</v>
      </c>
      <c r="K3755" s="3" t="s">
        <v>35</v>
      </c>
      <c r="L3755" s="3" t="s">
        <v>36</v>
      </c>
      <c r="M3755" s="3">
        <v>262.98</v>
      </c>
      <c r="N3755" s="3" t="s">
        <v>42</v>
      </c>
      <c r="O3755" s="3"/>
      <c r="P3755" s="5"/>
      <c r="Q3755" s="5"/>
      <c r="R3755" s="5"/>
      <c r="S3755" s="5"/>
      <c r="T3755" s="5"/>
      <c r="U3755" s="5"/>
      <c r="V3755" s="5"/>
      <c r="W3755" s="5"/>
      <c r="X3755" s="5"/>
      <c r="Y3755" s="5"/>
      <c r="Z3755" s="5"/>
      <c r="AA3755" s="5"/>
      <c r="AB3755" s="5"/>
      <c r="AC3755" s="5"/>
      <c r="AD3755" s="5"/>
    </row>
    <row r="3756" spans="1:30" ht="15.75" customHeight="1">
      <c r="A3756" s="3" t="s">
        <v>3804</v>
      </c>
      <c r="B3756" s="4" t="str">
        <f t="shared" si="42"/>
        <v>January</v>
      </c>
      <c r="C3756" s="3">
        <v>3959.61</v>
      </c>
      <c r="D3756" s="4">
        <v>45315</v>
      </c>
      <c r="E3756" s="3" t="s">
        <v>5</v>
      </c>
      <c r="F3756" s="3" t="s">
        <v>34</v>
      </c>
      <c r="G3756" s="3">
        <f t="shared" si="43"/>
        <v>395.96100000000001</v>
      </c>
      <c r="H3756" s="3">
        <f t="shared" si="44"/>
        <v>3563.6490000000003</v>
      </c>
      <c r="I3756" s="3">
        <v>8</v>
      </c>
      <c r="J3756" s="4">
        <v>45318</v>
      </c>
      <c r="K3756" s="3" t="s">
        <v>40</v>
      </c>
      <c r="L3756" s="3" t="s">
        <v>41</v>
      </c>
      <c r="M3756" s="3">
        <v>1045.3499999999999</v>
      </c>
      <c r="N3756" s="3" t="s">
        <v>46</v>
      </c>
      <c r="O3756" s="3"/>
      <c r="P3756" s="5"/>
      <c r="Q3756" s="5"/>
      <c r="R3756" s="5"/>
      <c r="S3756" s="5"/>
      <c r="T3756" s="5"/>
      <c r="U3756" s="5"/>
      <c r="V3756" s="5"/>
      <c r="W3756" s="5"/>
      <c r="X3756" s="5"/>
      <c r="Y3756" s="5"/>
      <c r="Z3756" s="5"/>
      <c r="AA3756" s="5"/>
      <c r="AB3756" s="5"/>
      <c r="AC3756" s="5"/>
      <c r="AD3756" s="5"/>
    </row>
    <row r="3757" spans="1:30" ht="15.75" customHeight="1">
      <c r="A3757" s="3" t="s">
        <v>3805</v>
      </c>
      <c r="B3757" s="4" t="str">
        <f t="shared" si="42"/>
        <v>July</v>
      </c>
      <c r="C3757" s="3">
        <v>3695.18</v>
      </c>
      <c r="D3757" s="4">
        <v>45123</v>
      </c>
      <c r="E3757" s="3" t="s">
        <v>2</v>
      </c>
      <c r="F3757" s="3" t="s">
        <v>51</v>
      </c>
      <c r="G3757" s="3">
        <f t="shared" si="43"/>
        <v>369.51800000000003</v>
      </c>
      <c r="H3757" s="3">
        <f t="shared" si="44"/>
        <v>3325.6619999999998</v>
      </c>
      <c r="I3757" s="3">
        <v>5</v>
      </c>
      <c r="J3757" s="4">
        <v>45129</v>
      </c>
      <c r="K3757" s="3" t="s">
        <v>35</v>
      </c>
      <c r="L3757" s="3" t="s">
        <v>45</v>
      </c>
      <c r="M3757" s="3">
        <v>912.07</v>
      </c>
      <c r="N3757" s="3" t="s">
        <v>42</v>
      </c>
      <c r="O3757" s="3"/>
      <c r="P3757" s="5"/>
      <c r="Q3757" s="5"/>
      <c r="R3757" s="5"/>
      <c r="S3757" s="5"/>
      <c r="T3757" s="5"/>
      <c r="U3757" s="5"/>
      <c r="V3757" s="5"/>
      <c r="W3757" s="5"/>
      <c r="X3757" s="5"/>
      <c r="Y3757" s="5"/>
      <c r="Z3757" s="5"/>
      <c r="AA3757" s="5"/>
      <c r="AB3757" s="5"/>
      <c r="AC3757" s="5"/>
      <c r="AD3757" s="5"/>
    </row>
    <row r="3758" spans="1:30" ht="15.75" customHeight="1">
      <c r="A3758" s="3" t="s">
        <v>3806</v>
      </c>
      <c r="B3758" s="4" t="str">
        <f t="shared" si="42"/>
        <v>February</v>
      </c>
      <c r="C3758" s="3">
        <v>2313.23</v>
      </c>
      <c r="D3758" s="4">
        <v>45343</v>
      </c>
      <c r="E3758" s="3" t="s">
        <v>2</v>
      </c>
      <c r="F3758" s="3" t="s">
        <v>51</v>
      </c>
      <c r="G3758" s="3">
        <f t="shared" si="43"/>
        <v>231.32300000000001</v>
      </c>
      <c r="H3758" s="3">
        <f t="shared" si="44"/>
        <v>2081.9070000000002</v>
      </c>
      <c r="I3758" s="3">
        <v>3</v>
      </c>
      <c r="J3758" s="4">
        <v>45349</v>
      </c>
      <c r="K3758" s="3" t="s">
        <v>40</v>
      </c>
      <c r="L3758" s="3" t="s">
        <v>36</v>
      </c>
      <c r="M3758" s="3">
        <v>549.11</v>
      </c>
      <c r="N3758" s="3" t="s">
        <v>37</v>
      </c>
      <c r="O3758" s="3"/>
      <c r="P3758" s="5"/>
      <c r="Q3758" s="5"/>
      <c r="R3758" s="5"/>
      <c r="S3758" s="5"/>
      <c r="T3758" s="5"/>
      <c r="U3758" s="5"/>
      <c r="V3758" s="5"/>
      <c r="W3758" s="5"/>
      <c r="X3758" s="5"/>
      <c r="Y3758" s="5"/>
      <c r="Z3758" s="5"/>
      <c r="AA3758" s="5"/>
      <c r="AB3758" s="5"/>
      <c r="AC3758" s="5"/>
      <c r="AD3758" s="5"/>
    </row>
    <row r="3759" spans="1:30" ht="15.75" customHeight="1">
      <c r="A3759" s="3" t="s">
        <v>3807</v>
      </c>
      <c r="B3759" s="4" t="str">
        <f t="shared" si="42"/>
        <v>January</v>
      </c>
      <c r="C3759" s="3">
        <v>879.69</v>
      </c>
      <c r="D3759" s="4">
        <v>44932</v>
      </c>
      <c r="E3759" s="3" t="s">
        <v>4</v>
      </c>
      <c r="F3759" s="3" t="s">
        <v>54</v>
      </c>
      <c r="G3759" s="3">
        <f t="shared" si="43"/>
        <v>87.969000000000008</v>
      </c>
      <c r="H3759" s="3">
        <f t="shared" si="44"/>
        <v>791.721</v>
      </c>
      <c r="I3759" s="3">
        <v>4</v>
      </c>
      <c r="J3759" s="4">
        <v>44938</v>
      </c>
      <c r="K3759" s="3" t="s">
        <v>35</v>
      </c>
      <c r="L3759" s="3" t="s">
        <v>36</v>
      </c>
      <c r="M3759" s="3">
        <v>244.22</v>
      </c>
      <c r="N3759" s="3" t="s">
        <v>57</v>
      </c>
      <c r="O3759" s="3"/>
      <c r="P3759" s="5"/>
      <c r="Q3759" s="5"/>
      <c r="R3759" s="5"/>
      <c r="S3759" s="5"/>
      <c r="T3759" s="5"/>
      <c r="U3759" s="5"/>
      <c r="V3759" s="5"/>
      <c r="W3759" s="5"/>
      <c r="X3759" s="5"/>
      <c r="Y3759" s="5"/>
      <c r="Z3759" s="5"/>
      <c r="AA3759" s="5"/>
      <c r="AB3759" s="5"/>
      <c r="AC3759" s="5"/>
      <c r="AD3759" s="5"/>
    </row>
    <row r="3760" spans="1:30" ht="15.75" customHeight="1">
      <c r="A3760" s="3" t="s">
        <v>3808</v>
      </c>
      <c r="B3760" s="4" t="str">
        <f t="shared" si="42"/>
        <v>October</v>
      </c>
      <c r="C3760" s="3">
        <v>1617.68</v>
      </c>
      <c r="D3760" s="4">
        <v>45230</v>
      </c>
      <c r="E3760" s="3" t="s">
        <v>2</v>
      </c>
      <c r="F3760" s="3" t="s">
        <v>34</v>
      </c>
      <c r="G3760" s="3">
        <f t="shared" si="43"/>
        <v>161.76800000000003</v>
      </c>
      <c r="H3760" s="3">
        <f t="shared" si="44"/>
        <v>1455.912</v>
      </c>
      <c r="I3760" s="3">
        <v>5</v>
      </c>
      <c r="J3760" s="4">
        <v>45237</v>
      </c>
      <c r="K3760" s="3" t="s">
        <v>49</v>
      </c>
      <c r="L3760" s="3" t="s">
        <v>45</v>
      </c>
      <c r="M3760" s="3">
        <v>221.37</v>
      </c>
      <c r="N3760" s="3" t="s">
        <v>57</v>
      </c>
      <c r="O3760" s="3"/>
      <c r="P3760" s="5"/>
      <c r="Q3760" s="5"/>
      <c r="R3760" s="5"/>
      <c r="S3760" s="5"/>
      <c r="T3760" s="5"/>
      <c r="U3760" s="5"/>
      <c r="V3760" s="5"/>
      <c r="W3760" s="5"/>
      <c r="X3760" s="5"/>
      <c r="Y3760" s="5"/>
      <c r="Z3760" s="5"/>
      <c r="AA3760" s="5"/>
      <c r="AB3760" s="5"/>
      <c r="AC3760" s="5"/>
      <c r="AD3760" s="5"/>
    </row>
    <row r="3761" spans="1:30" ht="15.75" customHeight="1">
      <c r="A3761" s="3" t="s">
        <v>3809</v>
      </c>
      <c r="B3761" s="4" t="str">
        <f t="shared" si="42"/>
        <v>January</v>
      </c>
      <c r="C3761" s="3">
        <v>1115.51</v>
      </c>
      <c r="D3761" s="4">
        <v>45314</v>
      </c>
      <c r="E3761" s="3" t="s">
        <v>2</v>
      </c>
      <c r="F3761" s="3" t="s">
        <v>39</v>
      </c>
      <c r="G3761" s="3">
        <f t="shared" si="43"/>
        <v>111.551</v>
      </c>
      <c r="H3761" s="3">
        <f t="shared" si="44"/>
        <v>1003.9589999999999</v>
      </c>
      <c r="I3761" s="3">
        <v>5</v>
      </c>
      <c r="J3761" s="4">
        <v>45315</v>
      </c>
      <c r="K3761" s="3" t="s">
        <v>40</v>
      </c>
      <c r="L3761" s="3" t="s">
        <v>41</v>
      </c>
      <c r="M3761" s="3">
        <v>216.43</v>
      </c>
      <c r="N3761" s="3" t="s">
        <v>52</v>
      </c>
      <c r="O3761" s="3"/>
      <c r="P3761" s="5"/>
      <c r="Q3761" s="5"/>
      <c r="R3761" s="5"/>
      <c r="S3761" s="5"/>
      <c r="T3761" s="5"/>
      <c r="U3761" s="5"/>
      <c r="V3761" s="5"/>
      <c r="W3761" s="5"/>
      <c r="X3761" s="5"/>
      <c r="Y3761" s="5"/>
      <c r="Z3761" s="5"/>
      <c r="AA3761" s="5"/>
      <c r="AB3761" s="5"/>
      <c r="AC3761" s="5"/>
      <c r="AD3761" s="5"/>
    </row>
    <row r="3762" spans="1:30" ht="15.75" customHeight="1">
      <c r="A3762" s="3" t="s">
        <v>3810</v>
      </c>
      <c r="B3762" s="4" t="str">
        <f t="shared" si="42"/>
        <v>October</v>
      </c>
      <c r="C3762" s="3">
        <v>1871.08</v>
      </c>
      <c r="D3762" s="4">
        <v>45579</v>
      </c>
      <c r="E3762" s="3" t="s">
        <v>3</v>
      </c>
      <c r="F3762" s="3" t="s">
        <v>34</v>
      </c>
      <c r="G3762" s="3">
        <f t="shared" si="43"/>
        <v>187.108</v>
      </c>
      <c r="H3762" s="3">
        <f t="shared" si="44"/>
        <v>1683.972</v>
      </c>
      <c r="I3762" s="3">
        <v>6</v>
      </c>
      <c r="J3762" s="4">
        <v>45583</v>
      </c>
      <c r="K3762" s="3" t="s">
        <v>49</v>
      </c>
      <c r="L3762" s="3" t="s">
        <v>45</v>
      </c>
      <c r="M3762" s="3">
        <v>459.95</v>
      </c>
      <c r="N3762" s="3" t="s">
        <v>37</v>
      </c>
      <c r="O3762" s="3"/>
      <c r="P3762" s="5"/>
      <c r="Q3762" s="5"/>
      <c r="R3762" s="5"/>
      <c r="S3762" s="5"/>
      <c r="T3762" s="5"/>
      <c r="U3762" s="5"/>
      <c r="V3762" s="5"/>
      <c r="W3762" s="5"/>
      <c r="X3762" s="5"/>
      <c r="Y3762" s="5"/>
      <c r="Z3762" s="5"/>
      <c r="AA3762" s="5"/>
      <c r="AB3762" s="5"/>
      <c r="AC3762" s="5"/>
      <c r="AD3762" s="5"/>
    </row>
    <row r="3763" spans="1:30" ht="15.75" customHeight="1">
      <c r="A3763" s="3" t="s">
        <v>3811</v>
      </c>
      <c r="B3763" s="4" t="str">
        <f t="shared" si="42"/>
        <v>September</v>
      </c>
      <c r="C3763" s="3">
        <v>2497.7199999999998</v>
      </c>
      <c r="D3763" s="4">
        <v>45544</v>
      </c>
      <c r="E3763" s="3" t="s">
        <v>4</v>
      </c>
      <c r="F3763" s="3" t="s">
        <v>51</v>
      </c>
      <c r="G3763" s="3">
        <f t="shared" si="43"/>
        <v>249.77199999999999</v>
      </c>
      <c r="H3763" s="3">
        <f t="shared" si="44"/>
        <v>2247.9479999999999</v>
      </c>
      <c r="I3763" s="3">
        <v>9</v>
      </c>
      <c r="J3763" s="4">
        <v>45549</v>
      </c>
      <c r="K3763" s="3" t="s">
        <v>49</v>
      </c>
      <c r="L3763" s="3" t="s">
        <v>36</v>
      </c>
      <c r="M3763" s="3">
        <v>402.41</v>
      </c>
      <c r="N3763" s="3" t="s">
        <v>65</v>
      </c>
      <c r="O3763" s="3"/>
      <c r="P3763" s="5"/>
      <c r="Q3763" s="5"/>
      <c r="R3763" s="5"/>
      <c r="S3763" s="5"/>
      <c r="T3763" s="5"/>
      <c r="U3763" s="5"/>
      <c r="V3763" s="5"/>
      <c r="W3763" s="5"/>
      <c r="X3763" s="5"/>
      <c r="Y3763" s="5"/>
      <c r="Z3763" s="5"/>
      <c r="AA3763" s="5"/>
      <c r="AB3763" s="5"/>
      <c r="AC3763" s="5"/>
      <c r="AD3763" s="5"/>
    </row>
    <row r="3764" spans="1:30" ht="15.75" customHeight="1">
      <c r="A3764" s="3" t="s">
        <v>3812</v>
      </c>
      <c r="B3764" s="4" t="str">
        <f t="shared" si="42"/>
        <v>June</v>
      </c>
      <c r="C3764" s="3">
        <v>4799.33</v>
      </c>
      <c r="D3764" s="4">
        <v>45458</v>
      </c>
      <c r="E3764" s="3" t="s">
        <v>2</v>
      </c>
      <c r="F3764" s="3" t="s">
        <v>39</v>
      </c>
      <c r="G3764" s="3">
        <f t="shared" si="43"/>
        <v>479.93299999999999</v>
      </c>
      <c r="H3764" s="3">
        <f t="shared" si="44"/>
        <v>4319.3969999999999</v>
      </c>
      <c r="I3764" s="3">
        <v>4</v>
      </c>
      <c r="J3764" s="4">
        <v>45462</v>
      </c>
      <c r="K3764" s="3" t="s">
        <v>35</v>
      </c>
      <c r="L3764" s="3" t="s">
        <v>36</v>
      </c>
      <c r="M3764" s="3">
        <v>1395.45</v>
      </c>
      <c r="N3764" s="3" t="s">
        <v>65</v>
      </c>
      <c r="O3764" s="3"/>
      <c r="P3764" s="5"/>
      <c r="Q3764" s="5"/>
      <c r="R3764" s="5"/>
      <c r="S3764" s="5"/>
      <c r="T3764" s="5"/>
      <c r="U3764" s="5"/>
      <c r="V3764" s="5"/>
      <c r="W3764" s="5"/>
      <c r="X3764" s="5"/>
      <c r="Y3764" s="5"/>
      <c r="Z3764" s="5"/>
      <c r="AA3764" s="5"/>
      <c r="AB3764" s="5"/>
      <c r="AC3764" s="5"/>
      <c r="AD3764" s="5"/>
    </row>
    <row r="3765" spans="1:30" ht="15.75" customHeight="1">
      <c r="A3765" s="3" t="s">
        <v>3813</v>
      </c>
      <c r="B3765" s="4" t="str">
        <f t="shared" si="42"/>
        <v>November</v>
      </c>
      <c r="C3765" s="3">
        <v>4801.37</v>
      </c>
      <c r="D3765" s="4">
        <v>45598</v>
      </c>
      <c r="E3765" s="3" t="s">
        <v>5</v>
      </c>
      <c r="F3765" s="3" t="s">
        <v>34</v>
      </c>
      <c r="G3765" s="3">
        <f t="shared" si="43"/>
        <v>480.137</v>
      </c>
      <c r="H3765" s="3">
        <f t="shared" si="44"/>
        <v>4321.2330000000002</v>
      </c>
      <c r="I3765" s="3">
        <v>7</v>
      </c>
      <c r="J3765" s="4">
        <v>45605</v>
      </c>
      <c r="K3765" s="3" t="s">
        <v>35</v>
      </c>
      <c r="L3765" s="3" t="s">
        <v>36</v>
      </c>
      <c r="M3765" s="3">
        <v>1258.78</v>
      </c>
      <c r="N3765" s="3" t="s">
        <v>57</v>
      </c>
      <c r="O3765" s="3"/>
      <c r="P3765" s="5"/>
      <c r="Q3765" s="5"/>
      <c r="R3765" s="5"/>
      <c r="S3765" s="5"/>
      <c r="T3765" s="5"/>
      <c r="U3765" s="5"/>
      <c r="V3765" s="5"/>
      <c r="W3765" s="5"/>
      <c r="X3765" s="5"/>
      <c r="Y3765" s="5"/>
      <c r="Z3765" s="5"/>
      <c r="AA3765" s="5"/>
      <c r="AB3765" s="5"/>
      <c r="AC3765" s="5"/>
      <c r="AD3765" s="5"/>
    </row>
    <row r="3766" spans="1:30" ht="15.75" customHeight="1">
      <c r="A3766" s="3" t="s">
        <v>3814</v>
      </c>
      <c r="B3766" s="4" t="str">
        <f t="shared" si="42"/>
        <v>August</v>
      </c>
      <c r="C3766" s="3">
        <v>3870.98</v>
      </c>
      <c r="D3766" s="4">
        <v>45150</v>
      </c>
      <c r="E3766" s="3" t="s">
        <v>2</v>
      </c>
      <c r="F3766" s="3" t="s">
        <v>51</v>
      </c>
      <c r="G3766" s="3">
        <f t="shared" si="43"/>
        <v>387.09800000000001</v>
      </c>
      <c r="H3766" s="3">
        <f t="shared" si="44"/>
        <v>3483.8820000000001</v>
      </c>
      <c r="I3766" s="3">
        <v>7</v>
      </c>
      <c r="J3766" s="4">
        <v>45152</v>
      </c>
      <c r="K3766" s="3" t="s">
        <v>49</v>
      </c>
      <c r="L3766" s="3" t="s">
        <v>36</v>
      </c>
      <c r="M3766" s="3">
        <v>707.06</v>
      </c>
      <c r="N3766" s="3" t="s">
        <v>52</v>
      </c>
      <c r="O3766" s="3"/>
      <c r="P3766" s="5"/>
      <c r="Q3766" s="5"/>
      <c r="R3766" s="5"/>
      <c r="S3766" s="5"/>
      <c r="T3766" s="5"/>
      <c r="U3766" s="5"/>
      <c r="V3766" s="5"/>
      <c r="W3766" s="5"/>
      <c r="X3766" s="5"/>
      <c r="Y3766" s="5"/>
      <c r="Z3766" s="5"/>
      <c r="AA3766" s="5"/>
      <c r="AB3766" s="5"/>
      <c r="AC3766" s="5"/>
      <c r="AD3766" s="5"/>
    </row>
    <row r="3767" spans="1:30" ht="15.75" customHeight="1">
      <c r="A3767" s="3" t="s">
        <v>3815</v>
      </c>
      <c r="B3767" s="4" t="str">
        <f t="shared" si="42"/>
        <v>September</v>
      </c>
      <c r="C3767" s="3">
        <v>4902.6899999999996</v>
      </c>
      <c r="D3767" s="4">
        <v>45552</v>
      </c>
      <c r="E3767" s="3" t="s">
        <v>3</v>
      </c>
      <c r="F3767" s="3" t="s">
        <v>39</v>
      </c>
      <c r="G3767" s="3">
        <f t="shared" si="43"/>
        <v>490.26900000000001</v>
      </c>
      <c r="H3767" s="3">
        <f t="shared" si="44"/>
        <v>4412.4209999999994</v>
      </c>
      <c r="I3767" s="3">
        <v>6</v>
      </c>
      <c r="J3767" s="4">
        <v>45558</v>
      </c>
      <c r="K3767" s="3" t="s">
        <v>40</v>
      </c>
      <c r="L3767" s="3" t="s">
        <v>41</v>
      </c>
      <c r="M3767" s="3">
        <v>425.71</v>
      </c>
      <c r="N3767" s="3" t="s">
        <v>57</v>
      </c>
      <c r="O3767" s="3"/>
      <c r="P3767" s="5"/>
      <c r="Q3767" s="5"/>
      <c r="R3767" s="5"/>
      <c r="S3767" s="5"/>
      <c r="T3767" s="5"/>
      <c r="U3767" s="5"/>
      <c r="V3767" s="5"/>
      <c r="W3767" s="5"/>
      <c r="X3767" s="5"/>
      <c r="Y3767" s="5"/>
      <c r="Z3767" s="5"/>
      <c r="AA3767" s="5"/>
      <c r="AB3767" s="5"/>
      <c r="AC3767" s="5"/>
      <c r="AD3767" s="5"/>
    </row>
    <row r="3768" spans="1:30" ht="15.75" customHeight="1">
      <c r="A3768" s="3" t="s">
        <v>3816</v>
      </c>
      <c r="B3768" s="4" t="str">
        <f t="shared" si="42"/>
        <v>April</v>
      </c>
      <c r="C3768" s="3">
        <v>4990.28</v>
      </c>
      <c r="D3768" s="4">
        <v>45411</v>
      </c>
      <c r="E3768" s="3" t="s">
        <v>5</v>
      </c>
      <c r="F3768" s="3" t="s">
        <v>39</v>
      </c>
      <c r="G3768" s="3">
        <f t="shared" si="43"/>
        <v>499.02800000000002</v>
      </c>
      <c r="H3768" s="3">
        <f t="shared" si="44"/>
        <v>4491.2519999999995</v>
      </c>
      <c r="I3768" s="3">
        <v>1</v>
      </c>
      <c r="J3768" s="4">
        <v>45413</v>
      </c>
      <c r="K3768" s="3" t="s">
        <v>35</v>
      </c>
      <c r="L3768" s="3" t="s">
        <v>41</v>
      </c>
      <c r="M3768" s="3">
        <v>877.89</v>
      </c>
      <c r="N3768" s="3" t="s">
        <v>57</v>
      </c>
      <c r="O3768" s="3"/>
      <c r="P3768" s="5"/>
      <c r="Q3768" s="5"/>
      <c r="R3768" s="5"/>
      <c r="S3768" s="5"/>
      <c r="T3768" s="5"/>
      <c r="U3768" s="5"/>
      <c r="V3768" s="5"/>
      <c r="W3768" s="5"/>
      <c r="X3768" s="5"/>
      <c r="Y3768" s="5"/>
      <c r="Z3768" s="5"/>
      <c r="AA3768" s="5"/>
      <c r="AB3768" s="5"/>
      <c r="AC3768" s="5"/>
      <c r="AD3768" s="5"/>
    </row>
    <row r="3769" spans="1:30" ht="15.75" customHeight="1">
      <c r="A3769" s="3" t="s">
        <v>3817</v>
      </c>
      <c r="B3769" s="4" t="str">
        <f t="shared" si="42"/>
        <v>September</v>
      </c>
      <c r="C3769" s="3">
        <v>4437.76</v>
      </c>
      <c r="D3769" s="4">
        <v>45546</v>
      </c>
      <c r="E3769" s="3" t="s">
        <v>3</v>
      </c>
      <c r="F3769" s="3" t="s">
        <v>51</v>
      </c>
      <c r="G3769" s="3">
        <f t="shared" si="43"/>
        <v>443.77600000000007</v>
      </c>
      <c r="H3769" s="3">
        <f t="shared" si="44"/>
        <v>3993.9840000000004</v>
      </c>
      <c r="I3769" s="3">
        <v>9</v>
      </c>
      <c r="J3769" s="4">
        <v>45548</v>
      </c>
      <c r="K3769" s="3" t="s">
        <v>49</v>
      </c>
      <c r="L3769" s="3" t="s">
        <v>45</v>
      </c>
      <c r="M3769" s="3">
        <v>451.48</v>
      </c>
      <c r="N3769" s="3" t="s">
        <v>37</v>
      </c>
      <c r="O3769" s="3"/>
      <c r="P3769" s="5"/>
      <c r="Q3769" s="5"/>
      <c r="R3769" s="5"/>
      <c r="S3769" s="5"/>
      <c r="T3769" s="5"/>
      <c r="U3769" s="5"/>
      <c r="V3769" s="5"/>
      <c r="W3769" s="5"/>
      <c r="X3769" s="5"/>
      <c r="Y3769" s="5"/>
      <c r="Z3769" s="5"/>
      <c r="AA3769" s="5"/>
      <c r="AB3769" s="5"/>
      <c r="AC3769" s="5"/>
      <c r="AD3769" s="5"/>
    </row>
    <row r="3770" spans="1:30" ht="15.75" customHeight="1">
      <c r="A3770" s="3" t="s">
        <v>3818</v>
      </c>
      <c r="B3770" s="4" t="str">
        <f t="shared" si="42"/>
        <v>September</v>
      </c>
      <c r="C3770" s="3">
        <v>489.57</v>
      </c>
      <c r="D3770" s="4">
        <v>45176</v>
      </c>
      <c r="E3770" s="3" t="s">
        <v>2</v>
      </c>
      <c r="F3770" s="3" t="s">
        <v>39</v>
      </c>
      <c r="G3770" s="3">
        <f t="shared" si="43"/>
        <v>48.957000000000001</v>
      </c>
      <c r="H3770" s="3">
        <f t="shared" si="44"/>
        <v>440.613</v>
      </c>
      <c r="I3770" s="3">
        <v>6</v>
      </c>
      <c r="J3770" s="4">
        <v>45181</v>
      </c>
      <c r="K3770" s="3" t="s">
        <v>49</v>
      </c>
      <c r="L3770" s="3" t="s">
        <v>41</v>
      </c>
      <c r="M3770" s="3">
        <v>74.239999999999995</v>
      </c>
      <c r="N3770" s="3" t="s">
        <v>46</v>
      </c>
      <c r="O3770" s="3"/>
      <c r="P3770" s="5"/>
      <c r="Q3770" s="5"/>
      <c r="R3770" s="5"/>
      <c r="S3770" s="5"/>
      <c r="T3770" s="5"/>
      <c r="U3770" s="5"/>
      <c r="V3770" s="5"/>
      <c r="W3770" s="5"/>
      <c r="X3770" s="5"/>
      <c r="Y3770" s="5"/>
      <c r="Z3770" s="5"/>
      <c r="AA3770" s="5"/>
      <c r="AB3770" s="5"/>
      <c r="AC3770" s="5"/>
      <c r="AD3770" s="5"/>
    </row>
    <row r="3771" spans="1:30" ht="15.75" customHeight="1">
      <c r="A3771" s="3" t="s">
        <v>3819</v>
      </c>
      <c r="B3771" s="4" t="str">
        <f t="shared" si="42"/>
        <v>April</v>
      </c>
      <c r="C3771" s="3">
        <v>2187.62</v>
      </c>
      <c r="D3771" s="4">
        <v>45399</v>
      </c>
      <c r="E3771" s="3" t="s">
        <v>5</v>
      </c>
      <c r="F3771" s="3" t="s">
        <v>51</v>
      </c>
      <c r="G3771" s="3">
        <f t="shared" si="43"/>
        <v>218.762</v>
      </c>
      <c r="H3771" s="3">
        <f t="shared" si="44"/>
        <v>1968.8579999999999</v>
      </c>
      <c r="I3771" s="3">
        <v>3</v>
      </c>
      <c r="J3771" s="4">
        <v>45405</v>
      </c>
      <c r="K3771" s="3" t="s">
        <v>49</v>
      </c>
      <c r="L3771" s="3" t="s">
        <v>45</v>
      </c>
      <c r="M3771" s="3">
        <v>254.6</v>
      </c>
      <c r="N3771" s="3" t="s">
        <v>57</v>
      </c>
      <c r="O3771" s="3"/>
      <c r="P3771" s="5"/>
      <c r="Q3771" s="5"/>
      <c r="R3771" s="5"/>
      <c r="S3771" s="5"/>
      <c r="T3771" s="5"/>
      <c r="U3771" s="5"/>
      <c r="V3771" s="5"/>
      <c r="W3771" s="5"/>
      <c r="X3771" s="5"/>
      <c r="Y3771" s="5"/>
      <c r="Z3771" s="5"/>
      <c r="AA3771" s="5"/>
      <c r="AB3771" s="5"/>
      <c r="AC3771" s="5"/>
      <c r="AD3771" s="5"/>
    </row>
    <row r="3772" spans="1:30" ht="15.75" customHeight="1">
      <c r="A3772" s="3" t="s">
        <v>3820</v>
      </c>
      <c r="B3772" s="4" t="str">
        <f t="shared" si="42"/>
        <v>November</v>
      </c>
      <c r="C3772" s="3">
        <v>2717.19</v>
      </c>
      <c r="D3772" s="4">
        <v>45619</v>
      </c>
      <c r="E3772" s="3" t="s">
        <v>4</v>
      </c>
      <c r="F3772" s="3" t="s">
        <v>44</v>
      </c>
      <c r="G3772" s="3">
        <f t="shared" si="43"/>
        <v>271.71899999999999</v>
      </c>
      <c r="H3772" s="3">
        <f t="shared" si="44"/>
        <v>2445.471</v>
      </c>
      <c r="I3772" s="3">
        <v>2</v>
      </c>
      <c r="J3772" s="4">
        <v>45626</v>
      </c>
      <c r="K3772" s="3" t="s">
        <v>40</v>
      </c>
      <c r="L3772" s="3" t="s">
        <v>36</v>
      </c>
      <c r="M3772" s="3">
        <v>688.09</v>
      </c>
      <c r="N3772" s="3" t="s">
        <v>37</v>
      </c>
      <c r="O3772" s="3"/>
      <c r="P3772" s="5"/>
      <c r="Q3772" s="5"/>
      <c r="R3772" s="5"/>
      <c r="S3772" s="5"/>
      <c r="T3772" s="5"/>
      <c r="U3772" s="5"/>
      <c r="V3772" s="5"/>
      <c r="W3772" s="5"/>
      <c r="X3772" s="5"/>
      <c r="Y3772" s="5"/>
      <c r="Z3772" s="5"/>
      <c r="AA3772" s="5"/>
      <c r="AB3772" s="5"/>
      <c r="AC3772" s="5"/>
      <c r="AD3772" s="5"/>
    </row>
    <row r="3773" spans="1:30" ht="15.75" customHeight="1">
      <c r="A3773" s="3" t="s">
        <v>3821</v>
      </c>
      <c r="B3773" s="4" t="str">
        <f t="shared" si="42"/>
        <v>March</v>
      </c>
      <c r="C3773" s="3">
        <v>708</v>
      </c>
      <c r="D3773" s="4">
        <v>44991</v>
      </c>
      <c r="E3773" s="3" t="s">
        <v>4</v>
      </c>
      <c r="F3773" s="3" t="s">
        <v>44</v>
      </c>
      <c r="G3773" s="3">
        <f t="shared" si="43"/>
        <v>70.8</v>
      </c>
      <c r="H3773" s="3">
        <f t="shared" si="44"/>
        <v>637.20000000000005</v>
      </c>
      <c r="I3773" s="3">
        <v>3</v>
      </c>
      <c r="J3773" s="4">
        <v>44993</v>
      </c>
      <c r="K3773" s="3" t="s">
        <v>35</v>
      </c>
      <c r="L3773" s="3" t="s">
        <v>45</v>
      </c>
      <c r="M3773" s="3">
        <v>81.31</v>
      </c>
      <c r="N3773" s="3" t="s">
        <v>52</v>
      </c>
      <c r="O3773" s="3"/>
      <c r="P3773" s="5"/>
      <c r="Q3773" s="5"/>
      <c r="R3773" s="5"/>
      <c r="S3773" s="5"/>
      <c r="T3773" s="5"/>
      <c r="U3773" s="5"/>
      <c r="V3773" s="5"/>
      <c r="W3773" s="5"/>
      <c r="X3773" s="5"/>
      <c r="Y3773" s="5"/>
      <c r="Z3773" s="5"/>
      <c r="AA3773" s="5"/>
      <c r="AB3773" s="5"/>
      <c r="AC3773" s="5"/>
      <c r="AD3773" s="5"/>
    </row>
    <row r="3774" spans="1:30" ht="15.75" customHeight="1">
      <c r="A3774" s="3" t="s">
        <v>3822</v>
      </c>
      <c r="B3774" s="4" t="str">
        <f t="shared" si="42"/>
        <v>October</v>
      </c>
      <c r="C3774" s="3">
        <v>4062.29</v>
      </c>
      <c r="D3774" s="4">
        <v>45569</v>
      </c>
      <c r="E3774" s="3" t="s">
        <v>5</v>
      </c>
      <c r="F3774" s="3" t="s">
        <v>39</v>
      </c>
      <c r="G3774" s="3">
        <f t="shared" si="43"/>
        <v>406.22900000000004</v>
      </c>
      <c r="H3774" s="3">
        <f t="shared" si="44"/>
        <v>3656.0609999999997</v>
      </c>
      <c r="I3774" s="3">
        <v>1</v>
      </c>
      <c r="J3774" s="4">
        <v>45570</v>
      </c>
      <c r="K3774" s="3" t="s">
        <v>35</v>
      </c>
      <c r="L3774" s="3" t="s">
        <v>45</v>
      </c>
      <c r="M3774" s="3">
        <v>803.79</v>
      </c>
      <c r="N3774" s="3" t="s">
        <v>65</v>
      </c>
      <c r="O3774" s="3"/>
      <c r="P3774" s="5"/>
      <c r="Q3774" s="5"/>
      <c r="R3774" s="5"/>
      <c r="S3774" s="5"/>
      <c r="T3774" s="5"/>
      <c r="U3774" s="5"/>
      <c r="V3774" s="5"/>
      <c r="W3774" s="5"/>
      <c r="X3774" s="5"/>
      <c r="Y3774" s="5"/>
      <c r="Z3774" s="5"/>
      <c r="AA3774" s="5"/>
      <c r="AB3774" s="5"/>
      <c r="AC3774" s="5"/>
      <c r="AD3774" s="5"/>
    </row>
    <row r="3775" spans="1:30" ht="15.75" customHeight="1">
      <c r="A3775" s="3" t="s">
        <v>3823</v>
      </c>
      <c r="B3775" s="4" t="str">
        <f t="shared" si="42"/>
        <v>February</v>
      </c>
      <c r="C3775" s="3">
        <v>828.55</v>
      </c>
      <c r="D3775" s="4">
        <v>45331</v>
      </c>
      <c r="E3775" s="3" t="s">
        <v>5</v>
      </c>
      <c r="F3775" s="3" t="s">
        <v>39</v>
      </c>
      <c r="G3775" s="3">
        <f t="shared" si="43"/>
        <v>82.855000000000004</v>
      </c>
      <c r="H3775" s="3">
        <f t="shared" si="44"/>
        <v>745.69499999999994</v>
      </c>
      <c r="I3775" s="3">
        <v>3</v>
      </c>
      <c r="J3775" s="4">
        <v>45337</v>
      </c>
      <c r="K3775" s="3" t="s">
        <v>49</v>
      </c>
      <c r="L3775" s="3" t="s">
        <v>45</v>
      </c>
      <c r="M3775" s="3">
        <v>52.23</v>
      </c>
      <c r="N3775" s="3" t="s">
        <v>57</v>
      </c>
      <c r="O3775" s="3"/>
      <c r="P3775" s="5"/>
      <c r="Q3775" s="5"/>
      <c r="R3775" s="5"/>
      <c r="S3775" s="5"/>
      <c r="T3775" s="5"/>
      <c r="U3775" s="5"/>
      <c r="V3775" s="5"/>
      <c r="W3775" s="5"/>
      <c r="X3775" s="5"/>
      <c r="Y3775" s="5"/>
      <c r="Z3775" s="5"/>
      <c r="AA3775" s="5"/>
      <c r="AB3775" s="5"/>
      <c r="AC3775" s="5"/>
      <c r="AD3775" s="5"/>
    </row>
    <row r="3776" spans="1:30" ht="15.75" customHeight="1">
      <c r="A3776" s="3" t="s">
        <v>3824</v>
      </c>
      <c r="B3776" s="4" t="str">
        <f t="shared" si="42"/>
        <v>October</v>
      </c>
      <c r="C3776" s="3">
        <v>1978.31</v>
      </c>
      <c r="D3776" s="4">
        <v>45225</v>
      </c>
      <c r="E3776" s="3" t="s">
        <v>3</v>
      </c>
      <c r="F3776" s="3" t="s">
        <v>51</v>
      </c>
      <c r="G3776" s="3">
        <f t="shared" si="43"/>
        <v>197.83100000000002</v>
      </c>
      <c r="H3776" s="3">
        <f t="shared" si="44"/>
        <v>1780.4789999999998</v>
      </c>
      <c r="I3776" s="3">
        <v>5</v>
      </c>
      <c r="J3776" s="4">
        <v>45227</v>
      </c>
      <c r="K3776" s="3" t="s">
        <v>40</v>
      </c>
      <c r="L3776" s="3" t="s">
        <v>41</v>
      </c>
      <c r="M3776" s="3">
        <v>471.8</v>
      </c>
      <c r="N3776" s="3" t="s">
        <v>46</v>
      </c>
      <c r="O3776" s="3"/>
      <c r="P3776" s="5"/>
      <c r="Q3776" s="5"/>
      <c r="R3776" s="5"/>
      <c r="S3776" s="5"/>
      <c r="T3776" s="5"/>
      <c r="U3776" s="5"/>
      <c r="V3776" s="5"/>
      <c r="W3776" s="5"/>
      <c r="X3776" s="5"/>
      <c r="Y3776" s="5"/>
      <c r="Z3776" s="5"/>
      <c r="AA3776" s="5"/>
      <c r="AB3776" s="5"/>
      <c r="AC3776" s="5"/>
      <c r="AD3776" s="5"/>
    </row>
    <row r="3777" spans="1:30" ht="15.75" customHeight="1">
      <c r="A3777" s="3" t="s">
        <v>3825</v>
      </c>
      <c r="B3777" s="4" t="str">
        <f t="shared" si="42"/>
        <v>May</v>
      </c>
      <c r="C3777" s="3">
        <v>437.67</v>
      </c>
      <c r="D3777" s="4">
        <v>45426</v>
      </c>
      <c r="E3777" s="3" t="s">
        <v>5</v>
      </c>
      <c r="F3777" s="3" t="s">
        <v>39</v>
      </c>
      <c r="G3777" s="3">
        <f t="shared" si="43"/>
        <v>43.767000000000003</v>
      </c>
      <c r="H3777" s="3">
        <f t="shared" si="44"/>
        <v>393.90300000000002</v>
      </c>
      <c r="I3777" s="3">
        <v>4</v>
      </c>
      <c r="J3777" s="4">
        <v>45431</v>
      </c>
      <c r="K3777" s="3" t="s">
        <v>49</v>
      </c>
      <c r="L3777" s="3" t="s">
        <v>41</v>
      </c>
      <c r="M3777" s="3">
        <v>71</v>
      </c>
      <c r="N3777" s="3" t="s">
        <v>42</v>
      </c>
      <c r="O3777" s="3"/>
      <c r="P3777" s="5"/>
      <c r="Q3777" s="5"/>
      <c r="R3777" s="5"/>
      <c r="S3777" s="5"/>
      <c r="T3777" s="5"/>
      <c r="U3777" s="5"/>
      <c r="V3777" s="5"/>
      <c r="W3777" s="5"/>
      <c r="X3777" s="5"/>
      <c r="Y3777" s="5"/>
      <c r="Z3777" s="5"/>
      <c r="AA3777" s="5"/>
      <c r="AB3777" s="5"/>
      <c r="AC3777" s="5"/>
      <c r="AD3777" s="5"/>
    </row>
    <row r="3778" spans="1:30" ht="15.75" customHeight="1">
      <c r="A3778" s="3" t="s">
        <v>3826</v>
      </c>
      <c r="B3778" s="4" t="str">
        <f t="shared" si="42"/>
        <v>January</v>
      </c>
      <c r="C3778" s="3">
        <v>2670.51</v>
      </c>
      <c r="D3778" s="4">
        <v>45293</v>
      </c>
      <c r="E3778" s="3" t="s">
        <v>3</v>
      </c>
      <c r="F3778" s="3" t="s">
        <v>54</v>
      </c>
      <c r="G3778" s="3">
        <f t="shared" si="43"/>
        <v>267.05100000000004</v>
      </c>
      <c r="H3778" s="3">
        <f t="shared" si="44"/>
        <v>2403.4590000000003</v>
      </c>
      <c r="I3778" s="3">
        <v>1</v>
      </c>
      <c r="J3778" s="4">
        <v>45300</v>
      </c>
      <c r="K3778" s="3" t="s">
        <v>35</v>
      </c>
      <c r="L3778" s="3" t="s">
        <v>45</v>
      </c>
      <c r="M3778" s="3">
        <v>411.23</v>
      </c>
      <c r="N3778" s="3" t="s">
        <v>57</v>
      </c>
      <c r="O3778" s="3"/>
      <c r="P3778" s="5"/>
      <c r="Q3778" s="5"/>
      <c r="R3778" s="5"/>
      <c r="S3778" s="5"/>
      <c r="T3778" s="5"/>
      <c r="U3778" s="5"/>
      <c r="V3778" s="5"/>
      <c r="W3778" s="5"/>
      <c r="X3778" s="5"/>
      <c r="Y3778" s="5"/>
      <c r="Z3778" s="5"/>
      <c r="AA3778" s="5"/>
      <c r="AB3778" s="5"/>
      <c r="AC3778" s="5"/>
      <c r="AD3778" s="5"/>
    </row>
    <row r="3779" spans="1:30" ht="15.75" customHeight="1">
      <c r="A3779" s="3" t="s">
        <v>3827</v>
      </c>
      <c r="B3779" s="4" t="str">
        <f t="shared" si="42"/>
        <v>May</v>
      </c>
      <c r="C3779" s="3">
        <v>3025.5</v>
      </c>
      <c r="D3779" s="4">
        <v>45414</v>
      </c>
      <c r="E3779" s="3" t="s">
        <v>2</v>
      </c>
      <c r="F3779" s="3" t="s">
        <v>44</v>
      </c>
      <c r="G3779" s="3">
        <f t="shared" si="43"/>
        <v>302.55</v>
      </c>
      <c r="H3779" s="3">
        <f t="shared" si="44"/>
        <v>2722.95</v>
      </c>
      <c r="I3779" s="3">
        <v>5</v>
      </c>
      <c r="J3779" s="4">
        <v>45415</v>
      </c>
      <c r="K3779" s="3" t="s">
        <v>40</v>
      </c>
      <c r="L3779" s="3" t="s">
        <v>36</v>
      </c>
      <c r="M3779" s="3">
        <v>480.48</v>
      </c>
      <c r="N3779" s="3" t="s">
        <v>57</v>
      </c>
      <c r="O3779" s="3"/>
      <c r="P3779" s="5"/>
      <c r="Q3779" s="5"/>
      <c r="R3779" s="5"/>
      <c r="S3779" s="5"/>
      <c r="T3779" s="5"/>
      <c r="U3779" s="5"/>
      <c r="V3779" s="5"/>
      <c r="W3779" s="5"/>
      <c r="X3779" s="5"/>
      <c r="Y3779" s="5"/>
      <c r="Z3779" s="5"/>
      <c r="AA3779" s="5"/>
      <c r="AB3779" s="5"/>
      <c r="AC3779" s="5"/>
      <c r="AD3779" s="5"/>
    </row>
    <row r="3780" spans="1:30" ht="15.75" customHeight="1">
      <c r="A3780" s="3" t="s">
        <v>3828</v>
      </c>
      <c r="B3780" s="4" t="str">
        <f t="shared" si="42"/>
        <v>August</v>
      </c>
      <c r="C3780" s="3">
        <v>3702.37</v>
      </c>
      <c r="D3780" s="4">
        <v>45524</v>
      </c>
      <c r="E3780" s="3" t="s">
        <v>3</v>
      </c>
      <c r="F3780" s="3" t="s">
        <v>39</v>
      </c>
      <c r="G3780" s="3">
        <f t="shared" si="43"/>
        <v>370.23700000000002</v>
      </c>
      <c r="H3780" s="3">
        <f t="shared" si="44"/>
        <v>3332.1329999999998</v>
      </c>
      <c r="I3780" s="3">
        <v>3</v>
      </c>
      <c r="J3780" s="4">
        <v>45529</v>
      </c>
      <c r="K3780" s="3" t="s">
        <v>49</v>
      </c>
      <c r="L3780" s="3" t="s">
        <v>45</v>
      </c>
      <c r="M3780" s="3">
        <v>844.87</v>
      </c>
      <c r="N3780" s="3" t="s">
        <v>37</v>
      </c>
      <c r="O3780" s="3"/>
      <c r="P3780" s="5"/>
      <c r="Q3780" s="5"/>
      <c r="R3780" s="5"/>
      <c r="S3780" s="5"/>
      <c r="T3780" s="5"/>
      <c r="U3780" s="5"/>
      <c r="V3780" s="5"/>
      <c r="W3780" s="5"/>
      <c r="X3780" s="5"/>
      <c r="Y3780" s="5"/>
      <c r="Z3780" s="5"/>
      <c r="AA3780" s="5"/>
      <c r="AB3780" s="5"/>
      <c r="AC3780" s="5"/>
      <c r="AD3780" s="5"/>
    </row>
    <row r="3781" spans="1:30" ht="15.75" customHeight="1">
      <c r="A3781" s="3" t="s">
        <v>3829</v>
      </c>
      <c r="B3781" s="4" t="str">
        <f t="shared" si="42"/>
        <v>May</v>
      </c>
      <c r="C3781" s="3">
        <v>1763.36</v>
      </c>
      <c r="D3781" s="4">
        <v>45077</v>
      </c>
      <c r="E3781" s="3" t="s">
        <v>5</v>
      </c>
      <c r="F3781" s="3" t="s">
        <v>39</v>
      </c>
      <c r="G3781" s="3">
        <f t="shared" si="43"/>
        <v>176.33600000000001</v>
      </c>
      <c r="H3781" s="3">
        <f t="shared" si="44"/>
        <v>1587.0239999999999</v>
      </c>
      <c r="I3781" s="3">
        <v>7</v>
      </c>
      <c r="J3781" s="4">
        <v>45079</v>
      </c>
      <c r="K3781" s="3" t="s">
        <v>35</v>
      </c>
      <c r="L3781" s="3" t="s">
        <v>36</v>
      </c>
      <c r="M3781" s="3">
        <v>278.24</v>
      </c>
      <c r="N3781" s="3" t="s">
        <v>42</v>
      </c>
      <c r="O3781" s="3"/>
      <c r="P3781" s="5"/>
      <c r="Q3781" s="5"/>
      <c r="R3781" s="5"/>
      <c r="S3781" s="5"/>
      <c r="T3781" s="5"/>
      <c r="U3781" s="5"/>
      <c r="V3781" s="5"/>
      <c r="W3781" s="5"/>
      <c r="X3781" s="5"/>
      <c r="Y3781" s="5"/>
      <c r="Z3781" s="5"/>
      <c r="AA3781" s="5"/>
      <c r="AB3781" s="5"/>
      <c r="AC3781" s="5"/>
      <c r="AD3781" s="5"/>
    </row>
    <row r="3782" spans="1:30" ht="15.75" customHeight="1">
      <c r="A3782" s="3" t="s">
        <v>3830</v>
      </c>
      <c r="B3782" s="4" t="str">
        <f t="shared" si="42"/>
        <v>April</v>
      </c>
      <c r="C3782" s="3">
        <v>2993.6</v>
      </c>
      <c r="D3782" s="4">
        <v>45408</v>
      </c>
      <c r="E3782" s="3" t="s">
        <v>5</v>
      </c>
      <c r="F3782" s="3" t="s">
        <v>34</v>
      </c>
      <c r="G3782" s="3">
        <f t="shared" si="43"/>
        <v>299.36</v>
      </c>
      <c r="H3782" s="3">
        <f t="shared" si="44"/>
        <v>2694.24</v>
      </c>
      <c r="I3782" s="3">
        <v>8</v>
      </c>
      <c r="J3782" s="4">
        <v>45409</v>
      </c>
      <c r="K3782" s="3" t="s">
        <v>35</v>
      </c>
      <c r="L3782" s="3" t="s">
        <v>36</v>
      </c>
      <c r="M3782" s="3">
        <v>701.59</v>
      </c>
      <c r="N3782" s="3" t="s">
        <v>52</v>
      </c>
      <c r="O3782" s="3"/>
      <c r="P3782" s="5"/>
      <c r="Q3782" s="5"/>
      <c r="R3782" s="5"/>
      <c r="S3782" s="5"/>
      <c r="T3782" s="5"/>
      <c r="U3782" s="5"/>
      <c r="V3782" s="5"/>
      <c r="W3782" s="5"/>
      <c r="X3782" s="5"/>
      <c r="Y3782" s="5"/>
      <c r="Z3782" s="5"/>
      <c r="AA3782" s="5"/>
      <c r="AB3782" s="5"/>
      <c r="AC3782" s="5"/>
      <c r="AD3782" s="5"/>
    </row>
    <row r="3783" spans="1:30" ht="15.75" customHeight="1">
      <c r="A3783" s="3" t="s">
        <v>3831</v>
      </c>
      <c r="B3783" s="4" t="str">
        <f t="shared" si="42"/>
        <v>January</v>
      </c>
      <c r="C3783" s="3">
        <v>3697.32</v>
      </c>
      <c r="D3783" s="4">
        <v>44949</v>
      </c>
      <c r="E3783" s="3" t="s">
        <v>2</v>
      </c>
      <c r="F3783" s="3" t="s">
        <v>39</v>
      </c>
      <c r="G3783" s="3">
        <f t="shared" si="43"/>
        <v>369.73200000000003</v>
      </c>
      <c r="H3783" s="3">
        <f t="shared" si="44"/>
        <v>3327.5880000000002</v>
      </c>
      <c r="I3783" s="3">
        <v>5</v>
      </c>
      <c r="J3783" s="4">
        <v>44951</v>
      </c>
      <c r="K3783" s="3" t="s">
        <v>35</v>
      </c>
      <c r="L3783" s="3" t="s">
        <v>36</v>
      </c>
      <c r="M3783" s="3">
        <v>446.4</v>
      </c>
      <c r="N3783" s="3" t="s">
        <v>52</v>
      </c>
      <c r="O3783" s="3"/>
      <c r="P3783" s="5"/>
      <c r="Q3783" s="5"/>
      <c r="R3783" s="5"/>
      <c r="S3783" s="5"/>
      <c r="T3783" s="5"/>
      <c r="U3783" s="5"/>
      <c r="V3783" s="5"/>
      <c r="W3783" s="5"/>
      <c r="X3783" s="5"/>
      <c r="Y3783" s="5"/>
      <c r="Z3783" s="5"/>
      <c r="AA3783" s="5"/>
      <c r="AB3783" s="5"/>
      <c r="AC3783" s="5"/>
      <c r="AD3783" s="5"/>
    </row>
    <row r="3784" spans="1:30" ht="15.75" customHeight="1">
      <c r="A3784" s="3" t="s">
        <v>3832</v>
      </c>
      <c r="B3784" s="4" t="str">
        <f t="shared" si="42"/>
        <v>March</v>
      </c>
      <c r="C3784" s="3">
        <v>3833.97</v>
      </c>
      <c r="D3784" s="4">
        <v>44989</v>
      </c>
      <c r="E3784" s="3" t="s">
        <v>5</v>
      </c>
      <c r="F3784" s="3" t="s">
        <v>54</v>
      </c>
      <c r="G3784" s="3">
        <f t="shared" si="43"/>
        <v>383.39699999999999</v>
      </c>
      <c r="H3784" s="3">
        <f t="shared" si="44"/>
        <v>3450.5729999999999</v>
      </c>
      <c r="I3784" s="3">
        <v>8</v>
      </c>
      <c r="J3784" s="4">
        <v>44990</v>
      </c>
      <c r="K3784" s="3" t="s">
        <v>40</v>
      </c>
      <c r="L3784" s="3" t="s">
        <v>36</v>
      </c>
      <c r="M3784" s="3">
        <v>1112.3900000000001</v>
      </c>
      <c r="N3784" s="3" t="s">
        <v>46</v>
      </c>
      <c r="O3784" s="3"/>
      <c r="P3784" s="5"/>
      <c r="Q3784" s="5"/>
      <c r="R3784" s="5"/>
      <c r="S3784" s="5"/>
      <c r="T3784" s="5"/>
      <c r="U3784" s="5"/>
      <c r="V3784" s="5"/>
      <c r="W3784" s="5"/>
      <c r="X3784" s="5"/>
      <c r="Y3784" s="5"/>
      <c r="Z3784" s="5"/>
      <c r="AA3784" s="5"/>
      <c r="AB3784" s="5"/>
      <c r="AC3784" s="5"/>
      <c r="AD3784" s="5"/>
    </row>
    <row r="3785" spans="1:30" ht="15.75" customHeight="1">
      <c r="A3785" s="3" t="s">
        <v>3833</v>
      </c>
      <c r="B3785" s="4" t="str">
        <f t="shared" si="42"/>
        <v>September</v>
      </c>
      <c r="C3785" s="3">
        <v>1578.05</v>
      </c>
      <c r="D3785" s="4">
        <v>45537</v>
      </c>
      <c r="E3785" s="3" t="s">
        <v>5</v>
      </c>
      <c r="F3785" s="3" t="s">
        <v>44</v>
      </c>
      <c r="G3785" s="3">
        <f t="shared" si="43"/>
        <v>157.80500000000001</v>
      </c>
      <c r="H3785" s="3">
        <f t="shared" si="44"/>
        <v>1420.2449999999999</v>
      </c>
      <c r="I3785" s="3">
        <v>6</v>
      </c>
      <c r="J3785" s="4">
        <v>45541</v>
      </c>
      <c r="K3785" s="3" t="s">
        <v>40</v>
      </c>
      <c r="L3785" s="3" t="s">
        <v>41</v>
      </c>
      <c r="M3785" s="3">
        <v>280.29000000000002</v>
      </c>
      <c r="N3785" s="3" t="s">
        <v>46</v>
      </c>
      <c r="O3785" s="3"/>
      <c r="P3785" s="5"/>
      <c r="Q3785" s="5"/>
      <c r="R3785" s="5"/>
      <c r="S3785" s="5"/>
      <c r="T3785" s="5"/>
      <c r="U3785" s="5"/>
      <c r="V3785" s="5"/>
      <c r="W3785" s="5"/>
      <c r="X3785" s="5"/>
      <c r="Y3785" s="5"/>
      <c r="Z3785" s="5"/>
      <c r="AA3785" s="5"/>
      <c r="AB3785" s="5"/>
      <c r="AC3785" s="5"/>
      <c r="AD3785" s="5"/>
    </row>
    <row r="3786" spans="1:30" ht="15.75" customHeight="1">
      <c r="A3786" s="3" t="s">
        <v>3834</v>
      </c>
      <c r="B3786" s="4" t="str">
        <f t="shared" si="42"/>
        <v>August</v>
      </c>
      <c r="C3786" s="3">
        <v>431.75</v>
      </c>
      <c r="D3786" s="4">
        <v>45521</v>
      </c>
      <c r="E3786" s="3" t="s">
        <v>4</v>
      </c>
      <c r="F3786" s="3" t="s">
        <v>34</v>
      </c>
      <c r="G3786" s="3">
        <f t="shared" si="43"/>
        <v>43.175000000000004</v>
      </c>
      <c r="H3786" s="3">
        <f t="shared" si="44"/>
        <v>388.57499999999999</v>
      </c>
      <c r="I3786" s="3">
        <v>6</v>
      </c>
      <c r="J3786" s="4">
        <v>45522</v>
      </c>
      <c r="K3786" s="3" t="s">
        <v>35</v>
      </c>
      <c r="L3786" s="3" t="s">
        <v>41</v>
      </c>
      <c r="M3786" s="3">
        <v>84.58</v>
      </c>
      <c r="N3786" s="3" t="s">
        <v>46</v>
      </c>
      <c r="O3786" s="3"/>
      <c r="P3786" s="5"/>
      <c r="Q3786" s="5"/>
      <c r="R3786" s="5"/>
      <c r="S3786" s="5"/>
      <c r="T3786" s="5"/>
      <c r="U3786" s="5"/>
      <c r="V3786" s="5"/>
      <c r="W3786" s="5"/>
      <c r="X3786" s="5"/>
      <c r="Y3786" s="5"/>
      <c r="Z3786" s="5"/>
      <c r="AA3786" s="5"/>
      <c r="AB3786" s="5"/>
      <c r="AC3786" s="5"/>
      <c r="AD3786" s="5"/>
    </row>
    <row r="3787" spans="1:30" ht="15.75" customHeight="1">
      <c r="A3787" s="3" t="s">
        <v>3835</v>
      </c>
      <c r="B3787" s="4" t="str">
        <f t="shared" si="42"/>
        <v>June</v>
      </c>
      <c r="C3787" s="3">
        <v>284.33999999999997</v>
      </c>
      <c r="D3787" s="4">
        <v>45453</v>
      </c>
      <c r="E3787" s="3" t="s">
        <v>4</v>
      </c>
      <c r="F3787" s="3" t="s">
        <v>51</v>
      </c>
      <c r="G3787" s="3">
        <f t="shared" si="43"/>
        <v>28.433999999999997</v>
      </c>
      <c r="H3787" s="3">
        <f t="shared" si="44"/>
        <v>255.90599999999998</v>
      </c>
      <c r="I3787" s="3">
        <v>5</v>
      </c>
      <c r="J3787" s="4">
        <v>45457</v>
      </c>
      <c r="K3787" s="3" t="s">
        <v>35</v>
      </c>
      <c r="L3787" s="3" t="s">
        <v>36</v>
      </c>
      <c r="M3787" s="3">
        <v>63.62</v>
      </c>
      <c r="N3787" s="3" t="s">
        <v>42</v>
      </c>
      <c r="O3787" s="3"/>
      <c r="P3787" s="5"/>
      <c r="Q3787" s="5"/>
      <c r="R3787" s="5"/>
      <c r="S3787" s="5"/>
      <c r="T3787" s="5"/>
      <c r="U3787" s="5"/>
      <c r="V3787" s="5"/>
      <c r="W3787" s="5"/>
      <c r="X3787" s="5"/>
      <c r="Y3787" s="5"/>
      <c r="Z3787" s="5"/>
      <c r="AA3787" s="5"/>
      <c r="AB3787" s="5"/>
      <c r="AC3787" s="5"/>
      <c r="AD3787" s="5"/>
    </row>
    <row r="3788" spans="1:30" ht="15.75" customHeight="1">
      <c r="A3788" s="3" t="s">
        <v>3836</v>
      </c>
      <c r="B3788" s="4" t="str">
        <f t="shared" si="42"/>
        <v>April</v>
      </c>
      <c r="C3788" s="3">
        <v>3863.5</v>
      </c>
      <c r="D3788" s="4">
        <v>45043</v>
      </c>
      <c r="E3788" s="3" t="s">
        <v>2</v>
      </c>
      <c r="F3788" s="3" t="s">
        <v>51</v>
      </c>
      <c r="G3788" s="3">
        <f t="shared" si="43"/>
        <v>386.35</v>
      </c>
      <c r="H3788" s="3">
        <f t="shared" si="44"/>
        <v>3477.15</v>
      </c>
      <c r="I3788" s="3">
        <v>6</v>
      </c>
      <c r="J3788" s="4">
        <v>45045</v>
      </c>
      <c r="K3788" s="3" t="s">
        <v>40</v>
      </c>
      <c r="L3788" s="3" t="s">
        <v>36</v>
      </c>
      <c r="M3788" s="3">
        <v>757.88</v>
      </c>
      <c r="N3788" s="3" t="s">
        <v>46</v>
      </c>
      <c r="O3788" s="3"/>
      <c r="P3788" s="5"/>
      <c r="Q3788" s="5"/>
      <c r="R3788" s="5"/>
      <c r="S3788" s="5"/>
      <c r="T3788" s="5"/>
      <c r="U3788" s="5"/>
      <c r="V3788" s="5"/>
      <c r="W3788" s="5"/>
      <c r="X3788" s="5"/>
      <c r="Y3788" s="5"/>
      <c r="Z3788" s="5"/>
      <c r="AA3788" s="5"/>
      <c r="AB3788" s="5"/>
      <c r="AC3788" s="5"/>
      <c r="AD3788" s="5"/>
    </row>
    <row r="3789" spans="1:30" ht="15.75" customHeight="1">
      <c r="A3789" s="3" t="s">
        <v>3837</v>
      </c>
      <c r="B3789" s="4" t="str">
        <f t="shared" si="42"/>
        <v>April</v>
      </c>
      <c r="C3789" s="3">
        <v>1988.65</v>
      </c>
      <c r="D3789" s="4">
        <v>45389</v>
      </c>
      <c r="E3789" s="3" t="s">
        <v>3</v>
      </c>
      <c r="F3789" s="3" t="s">
        <v>44</v>
      </c>
      <c r="G3789" s="3">
        <f t="shared" si="43"/>
        <v>198.86500000000001</v>
      </c>
      <c r="H3789" s="3">
        <f t="shared" si="44"/>
        <v>1789.7850000000001</v>
      </c>
      <c r="I3789" s="3">
        <v>1</v>
      </c>
      <c r="J3789" s="4">
        <v>45390</v>
      </c>
      <c r="K3789" s="3" t="s">
        <v>49</v>
      </c>
      <c r="L3789" s="3" t="s">
        <v>36</v>
      </c>
      <c r="M3789" s="3">
        <v>379.88</v>
      </c>
      <c r="N3789" s="3" t="s">
        <v>65</v>
      </c>
      <c r="O3789" s="3"/>
      <c r="P3789" s="5"/>
      <c r="Q3789" s="5"/>
      <c r="R3789" s="5"/>
      <c r="S3789" s="5"/>
      <c r="T3789" s="5"/>
      <c r="U3789" s="5"/>
      <c r="V3789" s="5"/>
      <c r="W3789" s="5"/>
      <c r="X3789" s="5"/>
      <c r="Y3789" s="5"/>
      <c r="Z3789" s="5"/>
      <c r="AA3789" s="5"/>
      <c r="AB3789" s="5"/>
      <c r="AC3789" s="5"/>
      <c r="AD3789" s="5"/>
    </row>
    <row r="3790" spans="1:30" ht="15.75" customHeight="1">
      <c r="A3790" s="3" t="s">
        <v>3838</v>
      </c>
      <c r="B3790" s="4" t="str">
        <f t="shared" si="42"/>
        <v>September</v>
      </c>
      <c r="C3790" s="3">
        <v>756.32</v>
      </c>
      <c r="D3790" s="4">
        <v>45170</v>
      </c>
      <c r="E3790" s="3" t="s">
        <v>4</v>
      </c>
      <c r="F3790" s="3" t="s">
        <v>51</v>
      </c>
      <c r="G3790" s="3">
        <f t="shared" si="43"/>
        <v>75.632000000000005</v>
      </c>
      <c r="H3790" s="3">
        <f t="shared" si="44"/>
        <v>680.6880000000001</v>
      </c>
      <c r="I3790" s="3">
        <v>8</v>
      </c>
      <c r="J3790" s="4">
        <v>45175</v>
      </c>
      <c r="K3790" s="3" t="s">
        <v>49</v>
      </c>
      <c r="L3790" s="3" t="s">
        <v>45</v>
      </c>
      <c r="M3790" s="3">
        <v>38.270000000000003</v>
      </c>
      <c r="N3790" s="3" t="s">
        <v>46</v>
      </c>
      <c r="O3790" s="3"/>
      <c r="P3790" s="5"/>
      <c r="Q3790" s="5"/>
      <c r="R3790" s="5"/>
      <c r="S3790" s="5"/>
      <c r="T3790" s="5"/>
      <c r="U3790" s="5"/>
      <c r="V3790" s="5"/>
      <c r="W3790" s="5"/>
      <c r="X3790" s="5"/>
      <c r="Y3790" s="5"/>
      <c r="Z3790" s="5"/>
      <c r="AA3790" s="5"/>
      <c r="AB3790" s="5"/>
      <c r="AC3790" s="5"/>
      <c r="AD3790" s="5"/>
    </row>
    <row r="3791" spans="1:30" ht="15.75" customHeight="1">
      <c r="A3791" s="3" t="s">
        <v>3839</v>
      </c>
      <c r="B3791" s="4" t="str">
        <f t="shared" si="42"/>
        <v>March</v>
      </c>
      <c r="C3791" s="3">
        <v>1004</v>
      </c>
      <c r="D3791" s="4">
        <v>45377</v>
      </c>
      <c r="E3791" s="3" t="s">
        <v>3</v>
      </c>
      <c r="F3791" s="3" t="s">
        <v>54</v>
      </c>
      <c r="G3791" s="3">
        <f t="shared" si="43"/>
        <v>100.4</v>
      </c>
      <c r="H3791" s="3">
        <f t="shared" si="44"/>
        <v>903.6</v>
      </c>
      <c r="I3791" s="3">
        <v>5</v>
      </c>
      <c r="J3791" s="4">
        <v>45383</v>
      </c>
      <c r="K3791" s="3" t="s">
        <v>49</v>
      </c>
      <c r="L3791" s="3" t="s">
        <v>41</v>
      </c>
      <c r="M3791" s="3">
        <v>165.55</v>
      </c>
      <c r="N3791" s="3" t="s">
        <v>37</v>
      </c>
      <c r="O3791" s="3"/>
      <c r="P3791" s="5"/>
      <c r="Q3791" s="5"/>
      <c r="R3791" s="5"/>
      <c r="S3791" s="5"/>
      <c r="T3791" s="5"/>
      <c r="U3791" s="5"/>
      <c r="V3791" s="5"/>
      <c r="W3791" s="5"/>
      <c r="X3791" s="5"/>
      <c r="Y3791" s="5"/>
      <c r="Z3791" s="5"/>
      <c r="AA3791" s="5"/>
      <c r="AB3791" s="5"/>
      <c r="AC3791" s="5"/>
      <c r="AD3791" s="5"/>
    </row>
    <row r="3792" spans="1:30" ht="15.75" customHeight="1">
      <c r="A3792" s="3" t="s">
        <v>3840</v>
      </c>
      <c r="B3792" s="4" t="str">
        <f t="shared" si="42"/>
        <v>May</v>
      </c>
      <c r="C3792" s="3">
        <v>3854.14</v>
      </c>
      <c r="D3792" s="4">
        <v>45431</v>
      </c>
      <c r="E3792" s="3" t="s">
        <v>5</v>
      </c>
      <c r="F3792" s="3" t="s">
        <v>39</v>
      </c>
      <c r="G3792" s="3">
        <f t="shared" si="43"/>
        <v>385.41399999999999</v>
      </c>
      <c r="H3792" s="3">
        <f t="shared" si="44"/>
        <v>3468.7259999999997</v>
      </c>
      <c r="I3792" s="3">
        <v>8</v>
      </c>
      <c r="J3792" s="4">
        <v>45432</v>
      </c>
      <c r="K3792" s="3" t="s">
        <v>35</v>
      </c>
      <c r="L3792" s="3" t="s">
        <v>45</v>
      </c>
      <c r="M3792" s="3">
        <v>1027.8900000000001</v>
      </c>
      <c r="N3792" s="3" t="s">
        <v>52</v>
      </c>
      <c r="O3792" s="3"/>
      <c r="P3792" s="5"/>
      <c r="Q3792" s="5"/>
      <c r="R3792" s="5"/>
      <c r="S3792" s="5"/>
      <c r="T3792" s="5"/>
      <c r="U3792" s="5"/>
      <c r="V3792" s="5"/>
      <c r="W3792" s="5"/>
      <c r="X3792" s="5"/>
      <c r="Y3792" s="5"/>
      <c r="Z3792" s="5"/>
      <c r="AA3792" s="5"/>
      <c r="AB3792" s="5"/>
      <c r="AC3792" s="5"/>
      <c r="AD3792" s="5"/>
    </row>
    <row r="3793" spans="1:30" ht="15.75" customHeight="1">
      <c r="A3793" s="3" t="s">
        <v>3841</v>
      </c>
      <c r="B3793" s="4" t="str">
        <f t="shared" si="42"/>
        <v>December</v>
      </c>
      <c r="C3793" s="3">
        <v>3034.62</v>
      </c>
      <c r="D3793" s="4">
        <v>45263</v>
      </c>
      <c r="E3793" s="3" t="s">
        <v>4</v>
      </c>
      <c r="F3793" s="3" t="s">
        <v>44</v>
      </c>
      <c r="G3793" s="3">
        <f t="shared" si="43"/>
        <v>303.46199999999999</v>
      </c>
      <c r="H3793" s="3">
        <f t="shared" si="44"/>
        <v>2731.1579999999999</v>
      </c>
      <c r="I3793" s="3">
        <v>3</v>
      </c>
      <c r="J3793" s="4">
        <v>45264</v>
      </c>
      <c r="K3793" s="3" t="s">
        <v>35</v>
      </c>
      <c r="L3793" s="3" t="s">
        <v>36</v>
      </c>
      <c r="M3793" s="3">
        <v>852.6</v>
      </c>
      <c r="N3793" s="3" t="s">
        <v>52</v>
      </c>
      <c r="O3793" s="3"/>
      <c r="P3793" s="5"/>
      <c r="Q3793" s="5"/>
      <c r="R3793" s="5"/>
      <c r="S3793" s="5"/>
      <c r="T3793" s="5"/>
      <c r="U3793" s="5"/>
      <c r="V3793" s="5"/>
      <c r="W3793" s="5"/>
      <c r="X3793" s="5"/>
      <c r="Y3793" s="5"/>
      <c r="Z3793" s="5"/>
      <c r="AA3793" s="5"/>
      <c r="AB3793" s="5"/>
      <c r="AC3793" s="5"/>
      <c r="AD3793" s="5"/>
    </row>
    <row r="3794" spans="1:30" ht="15.75" customHeight="1">
      <c r="A3794" s="3" t="s">
        <v>3842</v>
      </c>
      <c r="B3794" s="4" t="str">
        <f t="shared" si="42"/>
        <v>August</v>
      </c>
      <c r="C3794" s="3">
        <v>2556.88</v>
      </c>
      <c r="D3794" s="4">
        <v>45532</v>
      </c>
      <c r="E3794" s="3" t="s">
        <v>2</v>
      </c>
      <c r="F3794" s="3" t="s">
        <v>34</v>
      </c>
      <c r="G3794" s="3">
        <f t="shared" si="43"/>
        <v>255.68800000000002</v>
      </c>
      <c r="H3794" s="3">
        <f t="shared" si="44"/>
        <v>2301.192</v>
      </c>
      <c r="I3794" s="3">
        <v>6</v>
      </c>
      <c r="J3794" s="4">
        <v>45538</v>
      </c>
      <c r="K3794" s="3" t="s">
        <v>40</v>
      </c>
      <c r="L3794" s="3" t="s">
        <v>41</v>
      </c>
      <c r="M3794" s="3">
        <v>312.10000000000002</v>
      </c>
      <c r="N3794" s="3" t="s">
        <v>37</v>
      </c>
      <c r="O3794" s="3"/>
      <c r="P3794" s="5"/>
      <c r="Q3794" s="5"/>
      <c r="R3794" s="5"/>
      <c r="S3794" s="5"/>
      <c r="T3794" s="5"/>
      <c r="U3794" s="5"/>
      <c r="V3794" s="5"/>
      <c r="W3794" s="5"/>
      <c r="X3794" s="5"/>
      <c r="Y3794" s="5"/>
      <c r="Z3794" s="5"/>
      <c r="AA3794" s="5"/>
      <c r="AB3794" s="5"/>
      <c r="AC3794" s="5"/>
      <c r="AD3794" s="5"/>
    </row>
    <row r="3795" spans="1:30" ht="15.75" customHeight="1">
      <c r="A3795" s="3" t="s">
        <v>3843</v>
      </c>
      <c r="B3795" s="4" t="str">
        <f t="shared" si="42"/>
        <v>July</v>
      </c>
      <c r="C3795" s="3">
        <v>3152.74</v>
      </c>
      <c r="D3795" s="4">
        <v>45499</v>
      </c>
      <c r="E3795" s="3" t="s">
        <v>2</v>
      </c>
      <c r="F3795" s="3" t="s">
        <v>39</v>
      </c>
      <c r="G3795" s="3">
        <f t="shared" si="43"/>
        <v>315.274</v>
      </c>
      <c r="H3795" s="3">
        <f t="shared" si="44"/>
        <v>2837.4659999999999</v>
      </c>
      <c r="I3795" s="3">
        <v>1</v>
      </c>
      <c r="J3795" s="4">
        <v>45500</v>
      </c>
      <c r="K3795" s="3" t="s">
        <v>35</v>
      </c>
      <c r="L3795" s="3" t="s">
        <v>41</v>
      </c>
      <c r="M3795" s="3">
        <v>715.9</v>
      </c>
      <c r="N3795" s="3" t="s">
        <v>52</v>
      </c>
      <c r="O3795" s="3"/>
      <c r="P3795" s="5"/>
      <c r="Q3795" s="5"/>
      <c r="R3795" s="5"/>
      <c r="S3795" s="5"/>
      <c r="T3795" s="5"/>
      <c r="U3795" s="5"/>
      <c r="V3795" s="5"/>
      <c r="W3795" s="5"/>
      <c r="X3795" s="5"/>
      <c r="Y3795" s="5"/>
      <c r="Z3795" s="5"/>
      <c r="AA3795" s="5"/>
      <c r="AB3795" s="5"/>
      <c r="AC3795" s="5"/>
      <c r="AD3795" s="5"/>
    </row>
    <row r="3796" spans="1:30" ht="15.75" customHeight="1">
      <c r="A3796" s="3" t="s">
        <v>3844</v>
      </c>
      <c r="B3796" s="4" t="str">
        <f t="shared" si="42"/>
        <v>October</v>
      </c>
      <c r="C3796" s="3">
        <v>773.75</v>
      </c>
      <c r="D3796" s="4">
        <v>45594</v>
      </c>
      <c r="E3796" s="3" t="s">
        <v>2</v>
      </c>
      <c r="F3796" s="3" t="s">
        <v>51</v>
      </c>
      <c r="G3796" s="3">
        <f t="shared" si="43"/>
        <v>77.375</v>
      </c>
      <c r="H3796" s="3">
        <f t="shared" si="44"/>
        <v>696.375</v>
      </c>
      <c r="I3796" s="3">
        <v>1</v>
      </c>
      <c r="J3796" s="4">
        <v>45597</v>
      </c>
      <c r="K3796" s="3" t="s">
        <v>49</v>
      </c>
      <c r="L3796" s="3" t="s">
        <v>45</v>
      </c>
      <c r="M3796" s="3">
        <v>204.75</v>
      </c>
      <c r="N3796" s="3" t="s">
        <v>52</v>
      </c>
      <c r="O3796" s="3"/>
      <c r="P3796" s="5"/>
      <c r="Q3796" s="5"/>
      <c r="R3796" s="5"/>
      <c r="S3796" s="5"/>
      <c r="T3796" s="5"/>
      <c r="U3796" s="5"/>
      <c r="V3796" s="5"/>
      <c r="W3796" s="5"/>
      <c r="X3796" s="5"/>
      <c r="Y3796" s="5"/>
      <c r="Z3796" s="5"/>
      <c r="AA3796" s="5"/>
      <c r="AB3796" s="5"/>
      <c r="AC3796" s="5"/>
      <c r="AD3796" s="5"/>
    </row>
    <row r="3797" spans="1:30" ht="15.75" customHeight="1">
      <c r="A3797" s="3" t="s">
        <v>3845</v>
      </c>
      <c r="B3797" s="4" t="str">
        <f t="shared" si="42"/>
        <v>October</v>
      </c>
      <c r="C3797" s="3">
        <v>1663.31</v>
      </c>
      <c r="D3797" s="4">
        <v>45216</v>
      </c>
      <c r="E3797" s="3" t="s">
        <v>4</v>
      </c>
      <c r="F3797" s="3" t="s">
        <v>51</v>
      </c>
      <c r="G3797" s="3">
        <f t="shared" si="43"/>
        <v>166.33100000000002</v>
      </c>
      <c r="H3797" s="3">
        <f t="shared" si="44"/>
        <v>1496.9789999999998</v>
      </c>
      <c r="I3797" s="3">
        <v>4</v>
      </c>
      <c r="J3797" s="4">
        <v>45221</v>
      </c>
      <c r="K3797" s="3" t="s">
        <v>35</v>
      </c>
      <c r="L3797" s="3" t="s">
        <v>36</v>
      </c>
      <c r="M3797" s="3">
        <v>266.26</v>
      </c>
      <c r="N3797" s="3" t="s">
        <v>65</v>
      </c>
      <c r="O3797" s="3"/>
      <c r="P3797" s="5"/>
      <c r="Q3797" s="5"/>
      <c r="R3797" s="5"/>
      <c r="S3797" s="5"/>
      <c r="T3797" s="5"/>
      <c r="U3797" s="5"/>
      <c r="V3797" s="5"/>
      <c r="W3797" s="5"/>
      <c r="X3797" s="5"/>
      <c r="Y3797" s="5"/>
      <c r="Z3797" s="5"/>
      <c r="AA3797" s="5"/>
      <c r="AB3797" s="5"/>
      <c r="AC3797" s="5"/>
      <c r="AD3797" s="5"/>
    </row>
    <row r="3798" spans="1:30" ht="15.75" customHeight="1">
      <c r="A3798" s="3" t="s">
        <v>3846</v>
      </c>
      <c r="B3798" s="4" t="str">
        <f t="shared" si="42"/>
        <v>October</v>
      </c>
      <c r="C3798" s="3">
        <v>1932.91</v>
      </c>
      <c r="D3798" s="4">
        <v>45582</v>
      </c>
      <c r="E3798" s="3" t="s">
        <v>3</v>
      </c>
      <c r="F3798" s="3" t="s">
        <v>34</v>
      </c>
      <c r="G3798" s="3">
        <f t="shared" si="43"/>
        <v>193.29100000000003</v>
      </c>
      <c r="H3798" s="3">
        <f t="shared" si="44"/>
        <v>1739.6190000000001</v>
      </c>
      <c r="I3798" s="3">
        <v>6</v>
      </c>
      <c r="J3798" s="4">
        <v>45583</v>
      </c>
      <c r="K3798" s="3" t="s">
        <v>49</v>
      </c>
      <c r="L3798" s="3" t="s">
        <v>45</v>
      </c>
      <c r="M3798" s="3">
        <v>385.55</v>
      </c>
      <c r="N3798" s="3" t="s">
        <v>42</v>
      </c>
      <c r="O3798" s="3"/>
      <c r="P3798" s="5"/>
      <c r="Q3798" s="5"/>
      <c r="R3798" s="5"/>
      <c r="S3798" s="5"/>
      <c r="T3798" s="5"/>
      <c r="U3798" s="5"/>
      <c r="V3798" s="5"/>
      <c r="W3798" s="5"/>
      <c r="X3798" s="5"/>
      <c r="Y3798" s="5"/>
      <c r="Z3798" s="5"/>
      <c r="AA3798" s="5"/>
      <c r="AB3798" s="5"/>
      <c r="AC3798" s="5"/>
      <c r="AD3798" s="5"/>
    </row>
    <row r="3799" spans="1:30" ht="15.75" customHeight="1">
      <c r="A3799" s="3" t="s">
        <v>3847</v>
      </c>
      <c r="B3799" s="4" t="str">
        <f t="shared" si="42"/>
        <v>March</v>
      </c>
      <c r="C3799" s="3">
        <v>1641.04</v>
      </c>
      <c r="D3799" s="4">
        <v>45353</v>
      </c>
      <c r="E3799" s="3" t="s">
        <v>5</v>
      </c>
      <c r="F3799" s="3" t="s">
        <v>54</v>
      </c>
      <c r="G3799" s="3">
        <f t="shared" si="43"/>
        <v>164.10400000000001</v>
      </c>
      <c r="H3799" s="3">
        <f t="shared" si="44"/>
        <v>1476.9359999999999</v>
      </c>
      <c r="I3799" s="3">
        <v>3</v>
      </c>
      <c r="J3799" s="4">
        <v>45354</v>
      </c>
      <c r="K3799" s="3" t="s">
        <v>40</v>
      </c>
      <c r="L3799" s="3" t="s">
        <v>41</v>
      </c>
      <c r="M3799" s="3">
        <v>344.58</v>
      </c>
      <c r="N3799" s="3" t="s">
        <v>65</v>
      </c>
      <c r="O3799" s="3"/>
      <c r="P3799" s="5"/>
      <c r="Q3799" s="5"/>
      <c r="R3799" s="5"/>
      <c r="S3799" s="5"/>
      <c r="T3799" s="5"/>
      <c r="U3799" s="5"/>
      <c r="V3799" s="5"/>
      <c r="W3799" s="5"/>
      <c r="X3799" s="5"/>
      <c r="Y3799" s="5"/>
      <c r="Z3799" s="5"/>
      <c r="AA3799" s="5"/>
      <c r="AB3799" s="5"/>
      <c r="AC3799" s="5"/>
      <c r="AD3799" s="5"/>
    </row>
    <row r="3800" spans="1:30" ht="15.75" customHeight="1">
      <c r="A3800" s="3" t="s">
        <v>3848</v>
      </c>
      <c r="B3800" s="4" t="str">
        <f t="shared" si="42"/>
        <v>August</v>
      </c>
      <c r="C3800" s="3">
        <v>4335.6400000000003</v>
      </c>
      <c r="D3800" s="4">
        <v>45159</v>
      </c>
      <c r="E3800" s="3" t="s">
        <v>3</v>
      </c>
      <c r="F3800" s="3" t="s">
        <v>34</v>
      </c>
      <c r="G3800" s="3">
        <f t="shared" si="43"/>
        <v>433.56400000000008</v>
      </c>
      <c r="H3800" s="3">
        <f t="shared" si="44"/>
        <v>3902.076</v>
      </c>
      <c r="I3800" s="3">
        <v>5</v>
      </c>
      <c r="J3800" s="4">
        <v>45161</v>
      </c>
      <c r="K3800" s="3" t="s">
        <v>40</v>
      </c>
      <c r="L3800" s="3" t="s">
        <v>36</v>
      </c>
      <c r="M3800" s="3">
        <v>1245.42</v>
      </c>
      <c r="N3800" s="3" t="s">
        <v>42</v>
      </c>
      <c r="O3800" s="3"/>
      <c r="P3800" s="5"/>
      <c r="Q3800" s="5"/>
      <c r="R3800" s="5"/>
      <c r="S3800" s="5"/>
      <c r="T3800" s="5"/>
      <c r="U3800" s="5"/>
      <c r="V3800" s="5"/>
      <c r="W3800" s="5"/>
      <c r="X3800" s="5"/>
      <c r="Y3800" s="5"/>
      <c r="Z3800" s="5"/>
      <c r="AA3800" s="5"/>
      <c r="AB3800" s="5"/>
      <c r="AC3800" s="5"/>
      <c r="AD3800" s="5"/>
    </row>
    <row r="3801" spans="1:30" ht="15.75" customHeight="1">
      <c r="A3801" s="3" t="s">
        <v>3849</v>
      </c>
      <c r="B3801" s="4" t="str">
        <f t="shared" si="42"/>
        <v>October</v>
      </c>
      <c r="C3801" s="3">
        <v>2948.96</v>
      </c>
      <c r="D3801" s="4">
        <v>45577</v>
      </c>
      <c r="E3801" s="3" t="s">
        <v>3</v>
      </c>
      <c r="F3801" s="3" t="s">
        <v>44</v>
      </c>
      <c r="G3801" s="3">
        <f t="shared" si="43"/>
        <v>294.89600000000002</v>
      </c>
      <c r="H3801" s="3">
        <f t="shared" si="44"/>
        <v>2654.0639999999999</v>
      </c>
      <c r="I3801" s="3">
        <v>4</v>
      </c>
      <c r="J3801" s="4">
        <v>45583</v>
      </c>
      <c r="K3801" s="3" t="s">
        <v>40</v>
      </c>
      <c r="L3801" s="3" t="s">
        <v>41</v>
      </c>
      <c r="M3801" s="3">
        <v>502.82</v>
      </c>
      <c r="N3801" s="3" t="s">
        <v>42</v>
      </c>
      <c r="O3801" s="3"/>
      <c r="P3801" s="5"/>
      <c r="Q3801" s="5"/>
      <c r="R3801" s="5"/>
      <c r="S3801" s="5"/>
      <c r="T3801" s="5"/>
      <c r="U3801" s="5"/>
      <c r="V3801" s="5"/>
      <c r="W3801" s="5"/>
      <c r="X3801" s="5"/>
      <c r="Y3801" s="5"/>
      <c r="Z3801" s="5"/>
      <c r="AA3801" s="5"/>
      <c r="AB3801" s="5"/>
      <c r="AC3801" s="5"/>
      <c r="AD3801" s="5"/>
    </row>
    <row r="3802" spans="1:30" ht="15.75" customHeight="1">
      <c r="A3802" s="3" t="s">
        <v>3850</v>
      </c>
      <c r="B3802" s="4" t="str">
        <f t="shared" si="42"/>
        <v>October</v>
      </c>
      <c r="C3802" s="3">
        <v>3673.67</v>
      </c>
      <c r="D3802" s="4">
        <v>45590</v>
      </c>
      <c r="E3802" s="3" t="s">
        <v>5</v>
      </c>
      <c r="F3802" s="3" t="s">
        <v>34</v>
      </c>
      <c r="G3802" s="3">
        <f t="shared" si="43"/>
        <v>367.36700000000002</v>
      </c>
      <c r="H3802" s="3">
        <f t="shared" si="44"/>
        <v>3306.3029999999999</v>
      </c>
      <c r="I3802" s="3">
        <v>3</v>
      </c>
      <c r="J3802" s="4">
        <v>45597</v>
      </c>
      <c r="K3802" s="3" t="s">
        <v>40</v>
      </c>
      <c r="L3802" s="3" t="s">
        <v>45</v>
      </c>
      <c r="M3802" s="3">
        <v>898.48</v>
      </c>
      <c r="N3802" s="3" t="s">
        <v>46</v>
      </c>
      <c r="O3802" s="3"/>
      <c r="P3802" s="5"/>
      <c r="Q3802" s="5"/>
      <c r="R3802" s="5"/>
      <c r="S3802" s="5"/>
      <c r="T3802" s="5"/>
      <c r="U3802" s="5"/>
      <c r="V3802" s="5"/>
      <c r="W3802" s="5"/>
      <c r="X3802" s="5"/>
      <c r="Y3802" s="5"/>
      <c r="Z3802" s="5"/>
      <c r="AA3802" s="5"/>
      <c r="AB3802" s="5"/>
      <c r="AC3802" s="5"/>
      <c r="AD3802" s="5"/>
    </row>
    <row r="3803" spans="1:30" ht="15.75" customHeight="1">
      <c r="A3803" s="3" t="s">
        <v>3851</v>
      </c>
      <c r="B3803" s="4" t="str">
        <f t="shared" si="42"/>
        <v>April</v>
      </c>
      <c r="C3803" s="3">
        <v>1259.8599999999999</v>
      </c>
      <c r="D3803" s="4">
        <v>45397</v>
      </c>
      <c r="E3803" s="3" t="s">
        <v>5</v>
      </c>
      <c r="F3803" s="3" t="s">
        <v>51</v>
      </c>
      <c r="G3803" s="3">
        <f t="shared" si="43"/>
        <v>125.98599999999999</v>
      </c>
      <c r="H3803" s="3">
        <f t="shared" si="44"/>
        <v>1133.8739999999998</v>
      </c>
      <c r="I3803" s="3">
        <v>9</v>
      </c>
      <c r="J3803" s="4">
        <v>45403</v>
      </c>
      <c r="K3803" s="3" t="s">
        <v>40</v>
      </c>
      <c r="L3803" s="3" t="s">
        <v>45</v>
      </c>
      <c r="M3803" s="3">
        <v>121.87</v>
      </c>
      <c r="N3803" s="3" t="s">
        <v>46</v>
      </c>
      <c r="O3803" s="3"/>
      <c r="P3803" s="5"/>
      <c r="Q3803" s="5"/>
      <c r="R3803" s="5"/>
      <c r="S3803" s="5"/>
      <c r="T3803" s="5"/>
      <c r="U3803" s="5"/>
      <c r="V3803" s="5"/>
      <c r="W3803" s="5"/>
      <c r="X3803" s="5"/>
      <c r="Y3803" s="5"/>
      <c r="Z3803" s="5"/>
      <c r="AA3803" s="5"/>
      <c r="AB3803" s="5"/>
      <c r="AC3803" s="5"/>
      <c r="AD3803" s="5"/>
    </row>
    <row r="3804" spans="1:30" ht="15.75" customHeight="1">
      <c r="A3804" s="3" t="s">
        <v>3852</v>
      </c>
      <c r="B3804" s="4" t="str">
        <f t="shared" si="42"/>
        <v>February</v>
      </c>
      <c r="C3804" s="3">
        <v>1393.96</v>
      </c>
      <c r="D3804" s="4">
        <v>45335</v>
      </c>
      <c r="E3804" s="3" t="s">
        <v>4</v>
      </c>
      <c r="F3804" s="3" t="s">
        <v>54</v>
      </c>
      <c r="G3804" s="3">
        <f t="shared" si="43"/>
        <v>139.39600000000002</v>
      </c>
      <c r="H3804" s="3">
        <f t="shared" si="44"/>
        <v>1254.5640000000001</v>
      </c>
      <c r="I3804" s="3">
        <v>4</v>
      </c>
      <c r="J3804" s="4">
        <v>45342</v>
      </c>
      <c r="K3804" s="3" t="s">
        <v>35</v>
      </c>
      <c r="L3804" s="3" t="s">
        <v>41</v>
      </c>
      <c r="M3804" s="3">
        <v>273.83</v>
      </c>
      <c r="N3804" s="3" t="s">
        <v>57</v>
      </c>
      <c r="O3804" s="3"/>
      <c r="P3804" s="5"/>
      <c r="Q3804" s="5"/>
      <c r="R3804" s="5"/>
      <c r="S3804" s="5"/>
      <c r="T3804" s="5"/>
      <c r="U3804" s="5"/>
      <c r="V3804" s="5"/>
      <c r="W3804" s="5"/>
      <c r="X3804" s="5"/>
      <c r="Y3804" s="5"/>
      <c r="Z3804" s="5"/>
      <c r="AA3804" s="5"/>
      <c r="AB3804" s="5"/>
      <c r="AC3804" s="5"/>
      <c r="AD3804" s="5"/>
    </row>
    <row r="3805" spans="1:30" ht="15.75" customHeight="1">
      <c r="A3805" s="3" t="s">
        <v>3853</v>
      </c>
      <c r="B3805" s="4" t="str">
        <f t="shared" si="42"/>
        <v>August</v>
      </c>
      <c r="C3805" s="3">
        <v>1204.1500000000001</v>
      </c>
      <c r="D3805" s="4">
        <v>45155</v>
      </c>
      <c r="E3805" s="3" t="s">
        <v>4</v>
      </c>
      <c r="F3805" s="3" t="s">
        <v>54</v>
      </c>
      <c r="G3805" s="3">
        <f t="shared" si="43"/>
        <v>120.41500000000002</v>
      </c>
      <c r="H3805" s="3">
        <f t="shared" si="44"/>
        <v>1083.7350000000001</v>
      </c>
      <c r="I3805" s="3">
        <v>7</v>
      </c>
      <c r="J3805" s="4">
        <v>45160</v>
      </c>
      <c r="K3805" s="3" t="s">
        <v>49</v>
      </c>
      <c r="L3805" s="3" t="s">
        <v>41</v>
      </c>
      <c r="M3805" s="3">
        <v>197.4</v>
      </c>
      <c r="N3805" s="3" t="s">
        <v>65</v>
      </c>
      <c r="O3805" s="3"/>
      <c r="P3805" s="5"/>
      <c r="Q3805" s="5"/>
      <c r="R3805" s="5"/>
      <c r="S3805" s="5"/>
      <c r="T3805" s="5"/>
      <c r="U3805" s="5"/>
      <c r="V3805" s="5"/>
      <c r="W3805" s="5"/>
      <c r="X3805" s="5"/>
      <c r="Y3805" s="5"/>
      <c r="Z3805" s="5"/>
      <c r="AA3805" s="5"/>
      <c r="AB3805" s="5"/>
      <c r="AC3805" s="5"/>
      <c r="AD3805" s="5"/>
    </row>
    <row r="3806" spans="1:30" ht="15.75" customHeight="1">
      <c r="A3806" s="3" t="s">
        <v>3854</v>
      </c>
      <c r="B3806" s="4" t="str">
        <f t="shared" si="42"/>
        <v>August</v>
      </c>
      <c r="C3806" s="3">
        <v>3471.1</v>
      </c>
      <c r="D3806" s="4">
        <v>45515</v>
      </c>
      <c r="E3806" s="3" t="s">
        <v>4</v>
      </c>
      <c r="F3806" s="3" t="s">
        <v>34</v>
      </c>
      <c r="G3806" s="3">
        <f t="shared" si="43"/>
        <v>347.11</v>
      </c>
      <c r="H3806" s="3">
        <f t="shared" si="44"/>
        <v>3123.99</v>
      </c>
      <c r="I3806" s="3">
        <v>5</v>
      </c>
      <c r="J3806" s="4">
        <v>45516</v>
      </c>
      <c r="K3806" s="3" t="s">
        <v>49</v>
      </c>
      <c r="L3806" s="3" t="s">
        <v>36</v>
      </c>
      <c r="M3806" s="3">
        <v>372.9</v>
      </c>
      <c r="N3806" s="3" t="s">
        <v>37</v>
      </c>
      <c r="O3806" s="3"/>
      <c r="P3806" s="5"/>
      <c r="Q3806" s="5"/>
      <c r="R3806" s="5"/>
      <c r="S3806" s="5"/>
      <c r="T3806" s="5"/>
      <c r="U3806" s="5"/>
      <c r="V3806" s="5"/>
      <c r="W3806" s="5"/>
      <c r="X3806" s="5"/>
      <c r="Y3806" s="5"/>
      <c r="Z3806" s="5"/>
      <c r="AA3806" s="5"/>
      <c r="AB3806" s="5"/>
      <c r="AC3806" s="5"/>
      <c r="AD3806" s="5"/>
    </row>
    <row r="3807" spans="1:30" ht="15.75" customHeight="1">
      <c r="A3807" s="3" t="s">
        <v>3855</v>
      </c>
      <c r="B3807" s="4" t="str">
        <f t="shared" si="42"/>
        <v>October</v>
      </c>
      <c r="C3807" s="3">
        <v>1810.3</v>
      </c>
      <c r="D3807" s="4">
        <v>45216</v>
      </c>
      <c r="E3807" s="3" t="s">
        <v>4</v>
      </c>
      <c r="F3807" s="3" t="s">
        <v>44</v>
      </c>
      <c r="G3807" s="3">
        <f t="shared" si="43"/>
        <v>181.03</v>
      </c>
      <c r="H3807" s="3">
        <f t="shared" si="44"/>
        <v>1629.27</v>
      </c>
      <c r="I3807" s="3">
        <v>7</v>
      </c>
      <c r="J3807" s="4">
        <v>45217</v>
      </c>
      <c r="K3807" s="3" t="s">
        <v>49</v>
      </c>
      <c r="L3807" s="3" t="s">
        <v>45</v>
      </c>
      <c r="M3807" s="3">
        <v>96.67</v>
      </c>
      <c r="N3807" s="3" t="s">
        <v>37</v>
      </c>
      <c r="O3807" s="3"/>
      <c r="P3807" s="5"/>
      <c r="Q3807" s="5"/>
      <c r="R3807" s="5"/>
      <c r="S3807" s="5"/>
      <c r="T3807" s="5"/>
      <c r="U3807" s="5"/>
      <c r="V3807" s="5"/>
      <c r="W3807" s="5"/>
      <c r="X3807" s="5"/>
      <c r="Y3807" s="5"/>
      <c r="Z3807" s="5"/>
      <c r="AA3807" s="5"/>
      <c r="AB3807" s="5"/>
      <c r="AC3807" s="5"/>
      <c r="AD3807" s="5"/>
    </row>
    <row r="3808" spans="1:30" ht="15.75" customHeight="1">
      <c r="A3808" s="3" t="s">
        <v>3856</v>
      </c>
      <c r="B3808" s="4" t="str">
        <f t="shared" si="42"/>
        <v>January</v>
      </c>
      <c r="C3808" s="3">
        <v>2084.91</v>
      </c>
      <c r="D3808" s="4">
        <v>45300</v>
      </c>
      <c r="E3808" s="3" t="s">
        <v>4</v>
      </c>
      <c r="F3808" s="3" t="s">
        <v>51</v>
      </c>
      <c r="G3808" s="3">
        <f t="shared" si="43"/>
        <v>208.49099999999999</v>
      </c>
      <c r="H3808" s="3">
        <f t="shared" si="44"/>
        <v>1876.4189999999999</v>
      </c>
      <c r="I3808" s="3">
        <v>5</v>
      </c>
      <c r="J3808" s="4">
        <v>45301</v>
      </c>
      <c r="K3808" s="3" t="s">
        <v>35</v>
      </c>
      <c r="L3808" s="3" t="s">
        <v>36</v>
      </c>
      <c r="M3808" s="3">
        <v>412.36</v>
      </c>
      <c r="N3808" s="3" t="s">
        <v>57</v>
      </c>
      <c r="O3808" s="3"/>
      <c r="P3808" s="5"/>
      <c r="Q3808" s="5"/>
      <c r="R3808" s="5"/>
      <c r="S3808" s="5"/>
      <c r="T3808" s="5"/>
      <c r="U3808" s="5"/>
      <c r="V3808" s="5"/>
      <c r="W3808" s="5"/>
      <c r="X3808" s="5"/>
      <c r="Y3808" s="5"/>
      <c r="Z3808" s="5"/>
      <c r="AA3808" s="5"/>
      <c r="AB3808" s="5"/>
      <c r="AC3808" s="5"/>
      <c r="AD3808" s="5"/>
    </row>
    <row r="3809" spans="1:30" ht="15.75" customHeight="1">
      <c r="A3809" s="3" t="s">
        <v>3857</v>
      </c>
      <c r="B3809" s="4" t="str">
        <f t="shared" si="42"/>
        <v>July</v>
      </c>
      <c r="C3809" s="3">
        <v>3574.7</v>
      </c>
      <c r="D3809" s="4">
        <v>45126</v>
      </c>
      <c r="E3809" s="3" t="s">
        <v>5</v>
      </c>
      <c r="F3809" s="3" t="s">
        <v>39</v>
      </c>
      <c r="G3809" s="3">
        <f t="shared" si="43"/>
        <v>357.47</v>
      </c>
      <c r="H3809" s="3">
        <f t="shared" si="44"/>
        <v>3217.2299999999996</v>
      </c>
      <c r="I3809" s="3">
        <v>3</v>
      </c>
      <c r="J3809" s="4">
        <v>45133</v>
      </c>
      <c r="K3809" s="3" t="s">
        <v>49</v>
      </c>
      <c r="L3809" s="3" t="s">
        <v>41</v>
      </c>
      <c r="M3809" s="3">
        <v>901.87</v>
      </c>
      <c r="N3809" s="3" t="s">
        <v>65</v>
      </c>
      <c r="O3809" s="3"/>
      <c r="P3809" s="5"/>
      <c r="Q3809" s="5"/>
      <c r="R3809" s="5"/>
      <c r="S3809" s="5"/>
      <c r="T3809" s="5"/>
      <c r="U3809" s="5"/>
      <c r="V3809" s="5"/>
      <c r="W3809" s="5"/>
      <c r="X3809" s="5"/>
      <c r="Y3809" s="5"/>
      <c r="Z3809" s="5"/>
      <c r="AA3809" s="5"/>
      <c r="AB3809" s="5"/>
      <c r="AC3809" s="5"/>
      <c r="AD3809" s="5"/>
    </row>
    <row r="3810" spans="1:30" ht="15.75" customHeight="1">
      <c r="A3810" s="3" t="s">
        <v>3858</v>
      </c>
      <c r="B3810" s="4" t="str">
        <f t="shared" si="42"/>
        <v>May</v>
      </c>
      <c r="C3810" s="3">
        <v>4861.8100000000004</v>
      </c>
      <c r="D3810" s="4">
        <v>45059</v>
      </c>
      <c r="E3810" s="3" t="s">
        <v>3</v>
      </c>
      <c r="F3810" s="3" t="s">
        <v>54</v>
      </c>
      <c r="G3810" s="3">
        <f t="shared" si="43"/>
        <v>486.18100000000004</v>
      </c>
      <c r="H3810" s="3">
        <f t="shared" si="44"/>
        <v>4375.6290000000008</v>
      </c>
      <c r="I3810" s="3">
        <v>6</v>
      </c>
      <c r="J3810" s="4">
        <v>45063</v>
      </c>
      <c r="K3810" s="3" t="s">
        <v>49</v>
      </c>
      <c r="L3810" s="3" t="s">
        <v>36</v>
      </c>
      <c r="M3810" s="3">
        <v>1224.1500000000001</v>
      </c>
      <c r="N3810" s="3" t="s">
        <v>65</v>
      </c>
      <c r="O3810" s="3"/>
      <c r="P3810" s="5"/>
      <c r="Q3810" s="5"/>
      <c r="R3810" s="5"/>
      <c r="S3810" s="5"/>
      <c r="T3810" s="5"/>
      <c r="U3810" s="5"/>
      <c r="V3810" s="5"/>
      <c r="W3810" s="5"/>
      <c r="X3810" s="5"/>
      <c r="Y3810" s="5"/>
      <c r="Z3810" s="5"/>
      <c r="AA3810" s="5"/>
      <c r="AB3810" s="5"/>
      <c r="AC3810" s="5"/>
      <c r="AD3810" s="5"/>
    </row>
    <row r="3811" spans="1:30" ht="15.75" customHeight="1">
      <c r="A3811" s="3" t="s">
        <v>3859</v>
      </c>
      <c r="B3811" s="4" t="str">
        <f t="shared" si="42"/>
        <v>August</v>
      </c>
      <c r="C3811" s="3">
        <v>893.19</v>
      </c>
      <c r="D3811" s="4">
        <v>45513</v>
      </c>
      <c r="E3811" s="3" t="s">
        <v>4</v>
      </c>
      <c r="F3811" s="3" t="s">
        <v>34</v>
      </c>
      <c r="G3811" s="3">
        <f t="shared" si="43"/>
        <v>89.319000000000017</v>
      </c>
      <c r="H3811" s="3">
        <f t="shared" si="44"/>
        <v>803.87100000000009</v>
      </c>
      <c r="I3811" s="3">
        <v>9</v>
      </c>
      <c r="J3811" s="4">
        <v>45516</v>
      </c>
      <c r="K3811" s="3" t="s">
        <v>35</v>
      </c>
      <c r="L3811" s="3" t="s">
        <v>45</v>
      </c>
      <c r="M3811" s="3">
        <v>131.63999999999999</v>
      </c>
      <c r="N3811" s="3" t="s">
        <v>37</v>
      </c>
      <c r="O3811" s="3"/>
      <c r="P3811" s="5"/>
      <c r="Q3811" s="5"/>
      <c r="R3811" s="5"/>
      <c r="S3811" s="5"/>
      <c r="T3811" s="5"/>
      <c r="U3811" s="5"/>
      <c r="V3811" s="5"/>
      <c r="W3811" s="5"/>
      <c r="X3811" s="5"/>
      <c r="Y3811" s="5"/>
      <c r="Z3811" s="5"/>
      <c r="AA3811" s="5"/>
      <c r="AB3811" s="5"/>
      <c r="AC3811" s="5"/>
      <c r="AD3811" s="5"/>
    </row>
    <row r="3812" spans="1:30" ht="15.75" customHeight="1">
      <c r="A3812" s="3" t="s">
        <v>3860</v>
      </c>
      <c r="B3812" s="4" t="str">
        <f t="shared" si="42"/>
        <v>November</v>
      </c>
      <c r="C3812" s="3">
        <v>407.11</v>
      </c>
      <c r="D3812" s="4">
        <v>45248</v>
      </c>
      <c r="E3812" s="3" t="s">
        <v>4</v>
      </c>
      <c r="F3812" s="3" t="s">
        <v>44</v>
      </c>
      <c r="G3812" s="3">
        <f t="shared" si="43"/>
        <v>40.711000000000006</v>
      </c>
      <c r="H3812" s="3">
        <f t="shared" si="44"/>
        <v>366.399</v>
      </c>
      <c r="I3812" s="3">
        <v>6</v>
      </c>
      <c r="J3812" s="4">
        <v>45253</v>
      </c>
      <c r="K3812" s="3" t="s">
        <v>49</v>
      </c>
      <c r="L3812" s="3" t="s">
        <v>41</v>
      </c>
      <c r="M3812" s="3">
        <v>38.76</v>
      </c>
      <c r="N3812" s="3" t="s">
        <v>65</v>
      </c>
      <c r="O3812" s="3"/>
      <c r="P3812" s="5"/>
      <c r="Q3812" s="5"/>
      <c r="R3812" s="5"/>
      <c r="S3812" s="5"/>
      <c r="T3812" s="5"/>
      <c r="U3812" s="5"/>
      <c r="V3812" s="5"/>
      <c r="W3812" s="5"/>
      <c r="X3812" s="5"/>
      <c r="Y3812" s="5"/>
      <c r="Z3812" s="5"/>
      <c r="AA3812" s="5"/>
      <c r="AB3812" s="5"/>
      <c r="AC3812" s="5"/>
      <c r="AD3812" s="5"/>
    </row>
    <row r="3813" spans="1:30" ht="15.75" customHeight="1">
      <c r="A3813" s="3" t="s">
        <v>3861</v>
      </c>
      <c r="B3813" s="4" t="str">
        <f t="shared" si="42"/>
        <v>November</v>
      </c>
      <c r="C3813" s="3">
        <v>1054.75</v>
      </c>
      <c r="D3813" s="4">
        <v>45620</v>
      </c>
      <c r="E3813" s="3" t="s">
        <v>3</v>
      </c>
      <c r="F3813" s="3" t="s">
        <v>44</v>
      </c>
      <c r="G3813" s="3">
        <f t="shared" si="43"/>
        <v>105.47500000000001</v>
      </c>
      <c r="H3813" s="3">
        <f t="shared" si="44"/>
        <v>949.27499999999998</v>
      </c>
      <c r="I3813" s="3">
        <v>4</v>
      </c>
      <c r="J3813" s="4">
        <v>45624</v>
      </c>
      <c r="K3813" s="3" t="s">
        <v>35</v>
      </c>
      <c r="L3813" s="3" t="s">
        <v>36</v>
      </c>
      <c r="M3813" s="3">
        <v>301.48</v>
      </c>
      <c r="N3813" s="3" t="s">
        <v>46</v>
      </c>
      <c r="O3813" s="3"/>
      <c r="P3813" s="5"/>
      <c r="Q3813" s="5"/>
      <c r="R3813" s="5"/>
      <c r="S3813" s="5"/>
      <c r="T3813" s="5"/>
      <c r="U3813" s="5"/>
      <c r="V3813" s="5"/>
      <c r="W3813" s="5"/>
      <c r="X3813" s="5"/>
      <c r="Y3813" s="5"/>
      <c r="Z3813" s="5"/>
      <c r="AA3813" s="5"/>
      <c r="AB3813" s="5"/>
      <c r="AC3813" s="5"/>
      <c r="AD3813" s="5"/>
    </row>
    <row r="3814" spans="1:30" ht="15.75" customHeight="1">
      <c r="A3814" s="3" t="s">
        <v>3862</v>
      </c>
      <c r="B3814" s="4" t="str">
        <f t="shared" si="42"/>
        <v>August</v>
      </c>
      <c r="C3814" s="3">
        <v>3701.31</v>
      </c>
      <c r="D3814" s="4">
        <v>45514</v>
      </c>
      <c r="E3814" s="3" t="s">
        <v>4</v>
      </c>
      <c r="F3814" s="3" t="s">
        <v>51</v>
      </c>
      <c r="G3814" s="3">
        <f t="shared" si="43"/>
        <v>370.13100000000003</v>
      </c>
      <c r="H3814" s="3">
        <f t="shared" si="44"/>
        <v>3331.1790000000001</v>
      </c>
      <c r="I3814" s="3">
        <v>1</v>
      </c>
      <c r="J3814" s="4">
        <v>45515</v>
      </c>
      <c r="K3814" s="3" t="s">
        <v>49</v>
      </c>
      <c r="L3814" s="3" t="s">
        <v>36</v>
      </c>
      <c r="M3814" s="3">
        <v>538.28</v>
      </c>
      <c r="N3814" s="3" t="s">
        <v>65</v>
      </c>
      <c r="O3814" s="3"/>
      <c r="P3814" s="5"/>
      <c r="Q3814" s="5"/>
      <c r="R3814" s="5"/>
      <c r="S3814" s="5"/>
      <c r="T3814" s="5"/>
      <c r="U3814" s="5"/>
      <c r="V3814" s="5"/>
      <c r="W3814" s="5"/>
      <c r="X3814" s="5"/>
      <c r="Y3814" s="5"/>
      <c r="Z3814" s="5"/>
      <c r="AA3814" s="5"/>
      <c r="AB3814" s="5"/>
      <c r="AC3814" s="5"/>
      <c r="AD3814" s="5"/>
    </row>
    <row r="3815" spans="1:30" ht="15.75" customHeight="1">
      <c r="A3815" s="3" t="s">
        <v>3863</v>
      </c>
      <c r="B3815" s="4" t="str">
        <f t="shared" si="42"/>
        <v>December</v>
      </c>
      <c r="C3815" s="3">
        <v>1053.67</v>
      </c>
      <c r="D3815" s="4">
        <v>45262</v>
      </c>
      <c r="E3815" s="3" t="s">
        <v>3</v>
      </c>
      <c r="F3815" s="3" t="s">
        <v>54</v>
      </c>
      <c r="G3815" s="3">
        <f t="shared" si="43"/>
        <v>105.36700000000002</v>
      </c>
      <c r="H3815" s="3">
        <f t="shared" si="44"/>
        <v>948.30300000000011</v>
      </c>
      <c r="I3815" s="3">
        <v>3</v>
      </c>
      <c r="J3815" s="4">
        <v>45268</v>
      </c>
      <c r="K3815" s="3" t="s">
        <v>40</v>
      </c>
      <c r="L3815" s="3" t="s">
        <v>36</v>
      </c>
      <c r="M3815" s="3">
        <v>144.30000000000001</v>
      </c>
      <c r="N3815" s="3" t="s">
        <v>65</v>
      </c>
      <c r="O3815" s="3"/>
      <c r="P3815" s="5"/>
      <c r="Q3815" s="5"/>
      <c r="R3815" s="5"/>
      <c r="S3815" s="5"/>
      <c r="T3815" s="5"/>
      <c r="U3815" s="5"/>
      <c r="V3815" s="5"/>
      <c r="W3815" s="5"/>
      <c r="X3815" s="5"/>
      <c r="Y3815" s="5"/>
      <c r="Z3815" s="5"/>
      <c r="AA3815" s="5"/>
      <c r="AB3815" s="5"/>
      <c r="AC3815" s="5"/>
      <c r="AD3815" s="5"/>
    </row>
    <row r="3816" spans="1:30" ht="15.75" customHeight="1">
      <c r="A3816" s="3" t="s">
        <v>3864</v>
      </c>
      <c r="B3816" s="4" t="str">
        <f t="shared" si="42"/>
        <v>June</v>
      </c>
      <c r="C3816" s="3">
        <v>2963.33</v>
      </c>
      <c r="D3816" s="4">
        <v>45105</v>
      </c>
      <c r="E3816" s="3" t="s">
        <v>3</v>
      </c>
      <c r="F3816" s="3" t="s">
        <v>51</v>
      </c>
      <c r="G3816" s="3">
        <f t="shared" si="43"/>
        <v>296.33300000000003</v>
      </c>
      <c r="H3816" s="3">
        <f t="shared" si="44"/>
        <v>2666.9969999999998</v>
      </c>
      <c r="I3816" s="3">
        <v>3</v>
      </c>
      <c r="J3816" s="4">
        <v>45110</v>
      </c>
      <c r="K3816" s="3" t="s">
        <v>40</v>
      </c>
      <c r="L3816" s="3" t="s">
        <v>41</v>
      </c>
      <c r="M3816" s="3">
        <v>603.66</v>
      </c>
      <c r="N3816" s="3" t="s">
        <v>42</v>
      </c>
      <c r="O3816" s="3"/>
      <c r="P3816" s="5"/>
      <c r="Q3816" s="5"/>
      <c r="R3816" s="5"/>
      <c r="S3816" s="5"/>
      <c r="T3816" s="5"/>
      <c r="U3816" s="5"/>
      <c r="V3816" s="5"/>
      <c r="W3816" s="5"/>
      <c r="X3816" s="5"/>
      <c r="Y3816" s="5"/>
      <c r="Z3816" s="5"/>
      <c r="AA3816" s="5"/>
      <c r="AB3816" s="5"/>
      <c r="AC3816" s="5"/>
      <c r="AD3816" s="5"/>
    </row>
    <row r="3817" spans="1:30" ht="15.75" customHeight="1">
      <c r="A3817" s="3" t="s">
        <v>3865</v>
      </c>
      <c r="B3817" s="4" t="str">
        <f t="shared" si="42"/>
        <v>October</v>
      </c>
      <c r="C3817" s="3">
        <v>2992.55</v>
      </c>
      <c r="D3817" s="4">
        <v>45590</v>
      </c>
      <c r="E3817" s="3" t="s">
        <v>5</v>
      </c>
      <c r="F3817" s="3" t="s">
        <v>39</v>
      </c>
      <c r="G3817" s="3">
        <f t="shared" si="43"/>
        <v>299.25500000000005</v>
      </c>
      <c r="H3817" s="3">
        <f t="shared" si="44"/>
        <v>2693.2950000000001</v>
      </c>
      <c r="I3817" s="3">
        <v>2</v>
      </c>
      <c r="J3817" s="4">
        <v>45594</v>
      </c>
      <c r="K3817" s="3" t="s">
        <v>35</v>
      </c>
      <c r="L3817" s="3" t="s">
        <v>36</v>
      </c>
      <c r="M3817" s="3">
        <v>478.87</v>
      </c>
      <c r="N3817" s="3" t="s">
        <v>37</v>
      </c>
      <c r="O3817" s="3"/>
      <c r="P3817" s="5"/>
      <c r="Q3817" s="5"/>
      <c r="R3817" s="5"/>
      <c r="S3817" s="5"/>
      <c r="T3817" s="5"/>
      <c r="U3817" s="5"/>
      <c r="V3817" s="5"/>
      <c r="W3817" s="5"/>
      <c r="X3817" s="5"/>
      <c r="Y3817" s="5"/>
      <c r="Z3817" s="5"/>
      <c r="AA3817" s="5"/>
      <c r="AB3817" s="5"/>
      <c r="AC3817" s="5"/>
      <c r="AD3817" s="5"/>
    </row>
    <row r="3818" spans="1:30" ht="15.75" customHeight="1">
      <c r="A3818" s="3" t="s">
        <v>3866</v>
      </c>
      <c r="B3818" s="4" t="str">
        <f t="shared" si="42"/>
        <v>March</v>
      </c>
      <c r="C3818" s="3">
        <v>1542.67</v>
      </c>
      <c r="D3818" s="4">
        <v>45360</v>
      </c>
      <c r="E3818" s="3" t="s">
        <v>2</v>
      </c>
      <c r="F3818" s="3" t="s">
        <v>39</v>
      </c>
      <c r="G3818" s="3">
        <f t="shared" si="43"/>
        <v>154.26700000000002</v>
      </c>
      <c r="H3818" s="3">
        <f t="shared" si="44"/>
        <v>1388.403</v>
      </c>
      <c r="I3818" s="3">
        <v>2</v>
      </c>
      <c r="J3818" s="4">
        <v>45363</v>
      </c>
      <c r="K3818" s="3" t="s">
        <v>35</v>
      </c>
      <c r="L3818" s="3" t="s">
        <v>41</v>
      </c>
      <c r="M3818" s="3">
        <v>209.75</v>
      </c>
      <c r="N3818" s="3" t="s">
        <v>65</v>
      </c>
      <c r="O3818" s="3"/>
      <c r="P3818" s="5"/>
      <c r="Q3818" s="5"/>
      <c r="R3818" s="5"/>
      <c r="S3818" s="5"/>
      <c r="T3818" s="5"/>
      <c r="U3818" s="5"/>
      <c r="V3818" s="5"/>
      <c r="W3818" s="5"/>
      <c r="X3818" s="5"/>
      <c r="Y3818" s="5"/>
      <c r="Z3818" s="5"/>
      <c r="AA3818" s="5"/>
      <c r="AB3818" s="5"/>
      <c r="AC3818" s="5"/>
      <c r="AD3818" s="5"/>
    </row>
    <row r="3819" spans="1:30" ht="15.75" customHeight="1">
      <c r="A3819" s="3" t="s">
        <v>3867</v>
      </c>
      <c r="B3819" s="4" t="str">
        <f t="shared" si="42"/>
        <v>March</v>
      </c>
      <c r="C3819" s="3">
        <v>436.76</v>
      </c>
      <c r="D3819" s="4">
        <v>45364</v>
      </c>
      <c r="E3819" s="3" t="s">
        <v>5</v>
      </c>
      <c r="F3819" s="3" t="s">
        <v>39</v>
      </c>
      <c r="G3819" s="3">
        <f t="shared" si="43"/>
        <v>43.676000000000002</v>
      </c>
      <c r="H3819" s="3">
        <f t="shared" si="44"/>
        <v>393.084</v>
      </c>
      <c r="I3819" s="3">
        <v>8</v>
      </c>
      <c r="J3819" s="4">
        <v>45368</v>
      </c>
      <c r="K3819" s="3" t="s">
        <v>35</v>
      </c>
      <c r="L3819" s="3" t="s">
        <v>45</v>
      </c>
      <c r="M3819" s="3">
        <v>57.32</v>
      </c>
      <c r="N3819" s="3" t="s">
        <v>52</v>
      </c>
      <c r="O3819" s="3"/>
      <c r="P3819" s="5"/>
      <c r="Q3819" s="5"/>
      <c r="R3819" s="5"/>
      <c r="S3819" s="5"/>
      <c r="T3819" s="5"/>
      <c r="U3819" s="5"/>
      <c r="V3819" s="5"/>
      <c r="W3819" s="5"/>
      <c r="X3819" s="5"/>
      <c r="Y3819" s="5"/>
      <c r="Z3819" s="5"/>
      <c r="AA3819" s="5"/>
      <c r="AB3819" s="5"/>
      <c r="AC3819" s="5"/>
      <c r="AD3819" s="5"/>
    </row>
    <row r="3820" spans="1:30" ht="15.75" customHeight="1">
      <c r="A3820" s="3" t="s">
        <v>3868</v>
      </c>
      <c r="B3820" s="4" t="str">
        <f t="shared" si="42"/>
        <v>April</v>
      </c>
      <c r="C3820" s="3">
        <v>2056.08</v>
      </c>
      <c r="D3820" s="4">
        <v>45406</v>
      </c>
      <c r="E3820" s="3" t="s">
        <v>2</v>
      </c>
      <c r="F3820" s="3" t="s">
        <v>44</v>
      </c>
      <c r="G3820" s="3">
        <f t="shared" si="43"/>
        <v>205.608</v>
      </c>
      <c r="H3820" s="3">
        <f t="shared" si="44"/>
        <v>1850.472</v>
      </c>
      <c r="I3820" s="3">
        <v>8</v>
      </c>
      <c r="J3820" s="4">
        <v>45413</v>
      </c>
      <c r="K3820" s="3" t="s">
        <v>35</v>
      </c>
      <c r="L3820" s="3" t="s">
        <v>45</v>
      </c>
      <c r="M3820" s="3">
        <v>304.43</v>
      </c>
      <c r="N3820" s="3" t="s">
        <v>65</v>
      </c>
      <c r="O3820" s="3"/>
      <c r="P3820" s="5"/>
      <c r="Q3820" s="5"/>
      <c r="R3820" s="5"/>
      <c r="S3820" s="5"/>
      <c r="T3820" s="5"/>
      <c r="U3820" s="5"/>
      <c r="V3820" s="5"/>
      <c r="W3820" s="5"/>
      <c r="X3820" s="5"/>
      <c r="Y3820" s="5"/>
      <c r="Z3820" s="5"/>
      <c r="AA3820" s="5"/>
      <c r="AB3820" s="5"/>
      <c r="AC3820" s="5"/>
      <c r="AD3820" s="5"/>
    </row>
    <row r="3821" spans="1:30" ht="15.75" customHeight="1">
      <c r="A3821" s="3" t="s">
        <v>3869</v>
      </c>
      <c r="B3821" s="4" t="str">
        <f t="shared" si="42"/>
        <v>April</v>
      </c>
      <c r="C3821" s="3">
        <v>1015.25</v>
      </c>
      <c r="D3821" s="4">
        <v>45394</v>
      </c>
      <c r="E3821" s="3" t="s">
        <v>2</v>
      </c>
      <c r="F3821" s="3" t="s">
        <v>54</v>
      </c>
      <c r="G3821" s="3">
        <f t="shared" si="43"/>
        <v>101.52500000000001</v>
      </c>
      <c r="H3821" s="3">
        <f t="shared" si="44"/>
        <v>913.72500000000002</v>
      </c>
      <c r="I3821" s="3">
        <v>3</v>
      </c>
      <c r="J3821" s="4">
        <v>45396</v>
      </c>
      <c r="K3821" s="3" t="s">
        <v>40</v>
      </c>
      <c r="L3821" s="3" t="s">
        <v>36</v>
      </c>
      <c r="M3821" s="3">
        <v>224.71</v>
      </c>
      <c r="N3821" s="3" t="s">
        <v>37</v>
      </c>
      <c r="O3821" s="3"/>
      <c r="P3821" s="5"/>
      <c r="Q3821" s="5"/>
      <c r="R3821" s="5"/>
      <c r="S3821" s="5"/>
      <c r="T3821" s="5"/>
      <c r="U3821" s="5"/>
      <c r="V3821" s="5"/>
      <c r="W3821" s="5"/>
      <c r="X3821" s="5"/>
      <c r="Y3821" s="5"/>
      <c r="Z3821" s="5"/>
      <c r="AA3821" s="5"/>
      <c r="AB3821" s="5"/>
      <c r="AC3821" s="5"/>
      <c r="AD3821" s="5"/>
    </row>
    <row r="3822" spans="1:30" ht="15.75" customHeight="1">
      <c r="A3822" s="3" t="s">
        <v>3870</v>
      </c>
      <c r="B3822" s="4" t="str">
        <f t="shared" si="42"/>
        <v>May</v>
      </c>
      <c r="C3822" s="3">
        <v>1003.92</v>
      </c>
      <c r="D3822" s="4">
        <v>45423</v>
      </c>
      <c r="E3822" s="3" t="s">
        <v>2</v>
      </c>
      <c r="F3822" s="3" t="s">
        <v>51</v>
      </c>
      <c r="G3822" s="3">
        <f t="shared" si="43"/>
        <v>100.392</v>
      </c>
      <c r="H3822" s="3">
        <f t="shared" si="44"/>
        <v>903.52800000000002</v>
      </c>
      <c r="I3822" s="3">
        <v>4</v>
      </c>
      <c r="J3822" s="4">
        <v>45424</v>
      </c>
      <c r="K3822" s="3" t="s">
        <v>40</v>
      </c>
      <c r="L3822" s="3" t="s">
        <v>45</v>
      </c>
      <c r="M3822" s="3">
        <v>53.09</v>
      </c>
      <c r="N3822" s="3" t="s">
        <v>52</v>
      </c>
      <c r="O3822" s="3"/>
      <c r="P3822" s="5"/>
      <c r="Q3822" s="5"/>
      <c r="R3822" s="5"/>
      <c r="S3822" s="5"/>
      <c r="T3822" s="5"/>
      <c r="U3822" s="5"/>
      <c r="V3822" s="5"/>
      <c r="W3822" s="5"/>
      <c r="X3822" s="5"/>
      <c r="Y3822" s="5"/>
      <c r="Z3822" s="5"/>
      <c r="AA3822" s="5"/>
      <c r="AB3822" s="5"/>
      <c r="AC3822" s="5"/>
      <c r="AD3822" s="5"/>
    </row>
    <row r="3823" spans="1:30" ht="15.75" customHeight="1">
      <c r="A3823" s="3" t="s">
        <v>3871</v>
      </c>
      <c r="B3823" s="4" t="str">
        <f t="shared" si="42"/>
        <v>February</v>
      </c>
      <c r="C3823" s="3">
        <v>2660.69</v>
      </c>
      <c r="D3823" s="4">
        <v>45345</v>
      </c>
      <c r="E3823" s="3" t="s">
        <v>4</v>
      </c>
      <c r="F3823" s="3" t="s">
        <v>51</v>
      </c>
      <c r="G3823" s="3">
        <f t="shared" si="43"/>
        <v>266.06900000000002</v>
      </c>
      <c r="H3823" s="3">
        <f t="shared" si="44"/>
        <v>2394.6210000000001</v>
      </c>
      <c r="I3823" s="3">
        <v>5</v>
      </c>
      <c r="J3823" s="4">
        <v>45349</v>
      </c>
      <c r="K3823" s="3" t="s">
        <v>40</v>
      </c>
      <c r="L3823" s="3" t="s">
        <v>41</v>
      </c>
      <c r="M3823" s="3">
        <v>268</v>
      </c>
      <c r="N3823" s="3" t="s">
        <v>46</v>
      </c>
      <c r="O3823" s="3"/>
      <c r="P3823" s="5"/>
      <c r="Q3823" s="5"/>
      <c r="R3823" s="5"/>
      <c r="S3823" s="5"/>
      <c r="T3823" s="5"/>
      <c r="U3823" s="5"/>
      <c r="V3823" s="5"/>
      <c r="W3823" s="5"/>
      <c r="X3823" s="5"/>
      <c r="Y3823" s="5"/>
      <c r="Z3823" s="5"/>
      <c r="AA3823" s="5"/>
      <c r="AB3823" s="5"/>
      <c r="AC3823" s="5"/>
      <c r="AD3823" s="5"/>
    </row>
    <row r="3824" spans="1:30" ht="15.75" customHeight="1">
      <c r="A3824" s="3" t="s">
        <v>3872</v>
      </c>
      <c r="B3824" s="4" t="str">
        <f t="shared" si="42"/>
        <v>June</v>
      </c>
      <c r="C3824" s="3">
        <v>3398.29</v>
      </c>
      <c r="D3824" s="4">
        <v>45468</v>
      </c>
      <c r="E3824" s="3" t="s">
        <v>5</v>
      </c>
      <c r="F3824" s="3" t="s">
        <v>39</v>
      </c>
      <c r="G3824" s="3">
        <f t="shared" si="43"/>
        <v>339.82900000000001</v>
      </c>
      <c r="H3824" s="3">
        <f t="shared" si="44"/>
        <v>3058.4609999999998</v>
      </c>
      <c r="I3824" s="3">
        <v>9</v>
      </c>
      <c r="J3824" s="4">
        <v>45474</v>
      </c>
      <c r="K3824" s="3" t="s">
        <v>35</v>
      </c>
      <c r="L3824" s="3" t="s">
        <v>36</v>
      </c>
      <c r="M3824" s="3">
        <v>387.1</v>
      </c>
      <c r="N3824" s="3" t="s">
        <v>52</v>
      </c>
      <c r="O3824" s="3"/>
      <c r="P3824" s="5"/>
      <c r="Q3824" s="5"/>
      <c r="R3824" s="5"/>
      <c r="S3824" s="5"/>
      <c r="T3824" s="5"/>
      <c r="U3824" s="5"/>
      <c r="V3824" s="5"/>
      <c r="W3824" s="5"/>
      <c r="X3824" s="5"/>
      <c r="Y3824" s="5"/>
      <c r="Z3824" s="5"/>
      <c r="AA3824" s="5"/>
      <c r="AB3824" s="5"/>
      <c r="AC3824" s="5"/>
      <c r="AD3824" s="5"/>
    </row>
    <row r="3825" spans="1:30" ht="15.75" customHeight="1">
      <c r="A3825" s="3" t="s">
        <v>3873</v>
      </c>
      <c r="B3825" s="4" t="str">
        <f t="shared" si="42"/>
        <v>June</v>
      </c>
      <c r="C3825" s="3">
        <v>469.53</v>
      </c>
      <c r="D3825" s="4">
        <v>45101</v>
      </c>
      <c r="E3825" s="3" t="s">
        <v>2</v>
      </c>
      <c r="F3825" s="3" t="s">
        <v>54</v>
      </c>
      <c r="G3825" s="3">
        <f t="shared" si="43"/>
        <v>46.953000000000003</v>
      </c>
      <c r="H3825" s="3">
        <f t="shared" si="44"/>
        <v>422.577</v>
      </c>
      <c r="I3825" s="3">
        <v>5</v>
      </c>
      <c r="J3825" s="4">
        <v>45104</v>
      </c>
      <c r="K3825" s="3" t="s">
        <v>40</v>
      </c>
      <c r="L3825" s="3" t="s">
        <v>36</v>
      </c>
      <c r="M3825" s="3">
        <v>140.81</v>
      </c>
      <c r="N3825" s="3" t="s">
        <v>65</v>
      </c>
      <c r="O3825" s="3"/>
      <c r="P3825" s="5"/>
      <c r="Q3825" s="5"/>
      <c r="R3825" s="5"/>
      <c r="S3825" s="5"/>
      <c r="T3825" s="5"/>
      <c r="U3825" s="5"/>
      <c r="V3825" s="5"/>
      <c r="W3825" s="5"/>
      <c r="X3825" s="5"/>
      <c r="Y3825" s="5"/>
      <c r="Z3825" s="5"/>
      <c r="AA3825" s="5"/>
      <c r="AB3825" s="5"/>
      <c r="AC3825" s="5"/>
      <c r="AD3825" s="5"/>
    </row>
    <row r="3826" spans="1:30" ht="15.75" customHeight="1">
      <c r="A3826" s="3" t="s">
        <v>3874</v>
      </c>
      <c r="B3826" s="4" t="str">
        <f t="shared" si="42"/>
        <v>October</v>
      </c>
      <c r="C3826" s="3">
        <v>2933.77</v>
      </c>
      <c r="D3826" s="4">
        <v>45224</v>
      </c>
      <c r="E3826" s="3" t="s">
        <v>3</v>
      </c>
      <c r="F3826" s="3" t="s">
        <v>54</v>
      </c>
      <c r="G3826" s="3">
        <f t="shared" si="43"/>
        <v>293.37700000000001</v>
      </c>
      <c r="H3826" s="3">
        <f t="shared" si="44"/>
        <v>2640.393</v>
      </c>
      <c r="I3826" s="3">
        <v>6</v>
      </c>
      <c r="J3826" s="4">
        <v>45230</v>
      </c>
      <c r="K3826" s="3" t="s">
        <v>40</v>
      </c>
      <c r="L3826" s="3" t="s">
        <v>41</v>
      </c>
      <c r="M3826" s="3">
        <v>795.1</v>
      </c>
      <c r="N3826" s="3" t="s">
        <v>65</v>
      </c>
      <c r="O3826" s="3"/>
      <c r="P3826" s="5"/>
      <c r="Q3826" s="5"/>
      <c r="R3826" s="5"/>
      <c r="S3826" s="5"/>
      <c r="T3826" s="5"/>
      <c r="U3826" s="5"/>
      <c r="V3826" s="5"/>
      <c r="W3826" s="5"/>
      <c r="X3826" s="5"/>
      <c r="Y3826" s="5"/>
      <c r="Z3826" s="5"/>
      <c r="AA3826" s="5"/>
      <c r="AB3826" s="5"/>
      <c r="AC3826" s="5"/>
      <c r="AD3826" s="5"/>
    </row>
    <row r="3827" spans="1:30" ht="15.75" customHeight="1">
      <c r="A3827" s="3" t="s">
        <v>3875</v>
      </c>
      <c r="B3827" s="4" t="str">
        <f t="shared" ref="B3827:B4081" si="45">TEXT(D3827,"MMMM")</f>
        <v>October</v>
      </c>
      <c r="C3827" s="3">
        <v>1306.3900000000001</v>
      </c>
      <c r="D3827" s="4">
        <v>45204</v>
      </c>
      <c r="E3827" s="3" t="s">
        <v>4</v>
      </c>
      <c r="F3827" s="3" t="s">
        <v>34</v>
      </c>
      <c r="G3827" s="3">
        <f t="shared" ref="G3827:G4081" si="46">C3827*10%</f>
        <v>130.63900000000001</v>
      </c>
      <c r="H3827" s="3">
        <f t="shared" ref="H3827:H4081" si="47">C3827-G3827</f>
        <v>1175.7510000000002</v>
      </c>
      <c r="I3827" s="3">
        <v>7</v>
      </c>
      <c r="J3827" s="4">
        <v>45210</v>
      </c>
      <c r="K3827" s="3" t="s">
        <v>35</v>
      </c>
      <c r="L3827" s="3" t="s">
        <v>41</v>
      </c>
      <c r="M3827" s="3">
        <v>202.88</v>
      </c>
      <c r="N3827" s="3" t="s">
        <v>57</v>
      </c>
      <c r="O3827" s="3"/>
      <c r="P3827" s="5"/>
      <c r="Q3827" s="5"/>
      <c r="R3827" s="5"/>
      <c r="S3827" s="5"/>
      <c r="T3827" s="5"/>
      <c r="U3827" s="5"/>
      <c r="V3827" s="5"/>
      <c r="W3827" s="5"/>
      <c r="X3827" s="5"/>
      <c r="Y3827" s="5"/>
      <c r="Z3827" s="5"/>
      <c r="AA3827" s="5"/>
      <c r="AB3827" s="5"/>
      <c r="AC3827" s="5"/>
      <c r="AD3827" s="5"/>
    </row>
    <row r="3828" spans="1:30" ht="15.75" customHeight="1">
      <c r="A3828" s="3" t="s">
        <v>3876</v>
      </c>
      <c r="B3828" s="4" t="str">
        <f t="shared" si="45"/>
        <v>January</v>
      </c>
      <c r="C3828" s="3">
        <v>3399.16</v>
      </c>
      <c r="D3828" s="4">
        <v>44957</v>
      </c>
      <c r="E3828" s="3" t="s">
        <v>5</v>
      </c>
      <c r="F3828" s="3" t="s">
        <v>54</v>
      </c>
      <c r="G3828" s="3">
        <f t="shared" si="46"/>
        <v>339.916</v>
      </c>
      <c r="H3828" s="3">
        <f t="shared" si="47"/>
        <v>3059.2439999999997</v>
      </c>
      <c r="I3828" s="3">
        <v>2</v>
      </c>
      <c r="J3828" s="4">
        <v>44964</v>
      </c>
      <c r="K3828" s="3" t="s">
        <v>35</v>
      </c>
      <c r="L3828" s="3" t="s">
        <v>45</v>
      </c>
      <c r="M3828" s="3">
        <v>765.85</v>
      </c>
      <c r="N3828" s="3" t="s">
        <v>46</v>
      </c>
      <c r="O3828" s="3"/>
      <c r="P3828" s="5"/>
      <c r="Q3828" s="5"/>
      <c r="R3828" s="5"/>
      <c r="S3828" s="5"/>
      <c r="T3828" s="5"/>
      <c r="U3828" s="5"/>
      <c r="V3828" s="5"/>
      <c r="W3828" s="5"/>
      <c r="X3828" s="5"/>
      <c r="Y3828" s="5"/>
      <c r="Z3828" s="5"/>
      <c r="AA3828" s="5"/>
      <c r="AB3828" s="5"/>
      <c r="AC3828" s="5"/>
      <c r="AD3828" s="5"/>
    </row>
    <row r="3829" spans="1:30" ht="15.75" customHeight="1">
      <c r="A3829" s="3" t="s">
        <v>3877</v>
      </c>
      <c r="B3829" s="4" t="str">
        <f t="shared" si="45"/>
        <v>February</v>
      </c>
      <c r="C3829" s="3">
        <v>4070.06</v>
      </c>
      <c r="D3829" s="4">
        <v>44977</v>
      </c>
      <c r="E3829" s="3" t="s">
        <v>2</v>
      </c>
      <c r="F3829" s="3" t="s">
        <v>54</v>
      </c>
      <c r="G3829" s="3">
        <f t="shared" si="46"/>
        <v>407.00600000000003</v>
      </c>
      <c r="H3829" s="3">
        <f t="shared" si="47"/>
        <v>3663.0540000000001</v>
      </c>
      <c r="I3829" s="3">
        <v>4</v>
      </c>
      <c r="J3829" s="4">
        <v>44978</v>
      </c>
      <c r="K3829" s="3" t="s">
        <v>49</v>
      </c>
      <c r="L3829" s="3" t="s">
        <v>36</v>
      </c>
      <c r="M3829" s="3">
        <v>443.36</v>
      </c>
      <c r="N3829" s="3" t="s">
        <v>37</v>
      </c>
      <c r="O3829" s="3"/>
      <c r="P3829" s="5"/>
      <c r="Q3829" s="5"/>
      <c r="R3829" s="5"/>
      <c r="S3829" s="5"/>
      <c r="T3829" s="5"/>
      <c r="U3829" s="5"/>
      <c r="V3829" s="5"/>
      <c r="W3829" s="5"/>
      <c r="X3829" s="5"/>
      <c r="Y3829" s="5"/>
      <c r="Z3829" s="5"/>
      <c r="AA3829" s="5"/>
      <c r="AB3829" s="5"/>
      <c r="AC3829" s="5"/>
      <c r="AD3829" s="5"/>
    </row>
    <row r="3830" spans="1:30" ht="15.75" customHeight="1">
      <c r="A3830" s="3" t="s">
        <v>3878</v>
      </c>
      <c r="B3830" s="4" t="str">
        <f t="shared" si="45"/>
        <v>November</v>
      </c>
      <c r="C3830" s="3">
        <v>4054.37</v>
      </c>
      <c r="D3830" s="4">
        <v>45603</v>
      </c>
      <c r="E3830" s="3" t="s">
        <v>3</v>
      </c>
      <c r="F3830" s="3" t="s">
        <v>51</v>
      </c>
      <c r="G3830" s="3">
        <f t="shared" si="46"/>
        <v>405.43700000000001</v>
      </c>
      <c r="H3830" s="3">
        <f t="shared" si="47"/>
        <v>3648.933</v>
      </c>
      <c r="I3830" s="3">
        <v>6</v>
      </c>
      <c r="J3830" s="4">
        <v>45605</v>
      </c>
      <c r="K3830" s="3" t="s">
        <v>40</v>
      </c>
      <c r="L3830" s="3" t="s">
        <v>41</v>
      </c>
      <c r="M3830" s="3">
        <v>1154.57</v>
      </c>
      <c r="N3830" s="3" t="s">
        <v>37</v>
      </c>
      <c r="O3830" s="3"/>
      <c r="P3830" s="5"/>
      <c r="Q3830" s="5"/>
      <c r="R3830" s="5"/>
      <c r="S3830" s="5"/>
      <c r="T3830" s="5"/>
      <c r="U3830" s="5"/>
      <c r="V3830" s="5"/>
      <c r="W3830" s="5"/>
      <c r="X3830" s="5"/>
      <c r="Y3830" s="5"/>
      <c r="Z3830" s="5"/>
      <c r="AA3830" s="5"/>
      <c r="AB3830" s="5"/>
      <c r="AC3830" s="5"/>
      <c r="AD3830" s="5"/>
    </row>
    <row r="3831" spans="1:30" ht="15.75" customHeight="1">
      <c r="A3831" s="3" t="s">
        <v>3879</v>
      </c>
      <c r="B3831" s="4" t="str">
        <f t="shared" si="45"/>
        <v>August</v>
      </c>
      <c r="C3831" s="3">
        <v>1912.32</v>
      </c>
      <c r="D3831" s="4">
        <v>45527</v>
      </c>
      <c r="E3831" s="3" t="s">
        <v>5</v>
      </c>
      <c r="F3831" s="3" t="s">
        <v>54</v>
      </c>
      <c r="G3831" s="3">
        <f t="shared" si="46"/>
        <v>191.232</v>
      </c>
      <c r="H3831" s="3">
        <f t="shared" si="47"/>
        <v>1721.088</v>
      </c>
      <c r="I3831" s="3">
        <v>4</v>
      </c>
      <c r="J3831" s="4">
        <v>45533</v>
      </c>
      <c r="K3831" s="3" t="s">
        <v>35</v>
      </c>
      <c r="L3831" s="3" t="s">
        <v>36</v>
      </c>
      <c r="M3831" s="3">
        <v>539.29</v>
      </c>
      <c r="N3831" s="3" t="s">
        <v>37</v>
      </c>
      <c r="O3831" s="3"/>
      <c r="P3831" s="5"/>
      <c r="Q3831" s="5"/>
      <c r="R3831" s="5"/>
      <c r="S3831" s="5"/>
      <c r="T3831" s="5"/>
      <c r="U3831" s="5"/>
      <c r="V3831" s="5"/>
      <c r="W3831" s="5"/>
      <c r="X3831" s="5"/>
      <c r="Y3831" s="5"/>
      <c r="Z3831" s="5"/>
      <c r="AA3831" s="5"/>
      <c r="AB3831" s="5"/>
      <c r="AC3831" s="5"/>
      <c r="AD3831" s="5"/>
    </row>
    <row r="3832" spans="1:30" ht="15.75" customHeight="1">
      <c r="A3832" s="3" t="s">
        <v>3880</v>
      </c>
      <c r="B3832" s="4" t="str">
        <f t="shared" si="45"/>
        <v>September</v>
      </c>
      <c r="C3832" s="3">
        <v>2879.62</v>
      </c>
      <c r="D3832" s="4">
        <v>45562</v>
      </c>
      <c r="E3832" s="3" t="s">
        <v>5</v>
      </c>
      <c r="F3832" s="3" t="s">
        <v>54</v>
      </c>
      <c r="G3832" s="3">
        <f t="shared" si="46"/>
        <v>287.96199999999999</v>
      </c>
      <c r="H3832" s="3">
        <f t="shared" si="47"/>
        <v>2591.6579999999999</v>
      </c>
      <c r="I3832" s="3">
        <v>5</v>
      </c>
      <c r="J3832" s="4">
        <v>45569</v>
      </c>
      <c r="K3832" s="3" t="s">
        <v>40</v>
      </c>
      <c r="L3832" s="3" t="s">
        <v>45</v>
      </c>
      <c r="M3832" s="3">
        <v>260.57</v>
      </c>
      <c r="N3832" s="3" t="s">
        <v>57</v>
      </c>
      <c r="O3832" s="3"/>
      <c r="P3832" s="5"/>
      <c r="Q3832" s="5"/>
      <c r="R3832" s="5"/>
      <c r="S3832" s="5"/>
      <c r="T3832" s="5"/>
      <c r="U3832" s="5"/>
      <c r="V3832" s="5"/>
      <c r="W3832" s="5"/>
      <c r="X3832" s="5"/>
      <c r="Y3832" s="5"/>
      <c r="Z3832" s="5"/>
      <c r="AA3832" s="5"/>
      <c r="AB3832" s="5"/>
      <c r="AC3832" s="5"/>
      <c r="AD3832" s="5"/>
    </row>
    <row r="3833" spans="1:30" ht="15.75" customHeight="1">
      <c r="A3833" s="3" t="s">
        <v>3881</v>
      </c>
      <c r="B3833" s="4" t="str">
        <f t="shared" si="45"/>
        <v>June</v>
      </c>
      <c r="C3833" s="3">
        <v>3989.11</v>
      </c>
      <c r="D3833" s="4">
        <v>45085</v>
      </c>
      <c r="E3833" s="3" t="s">
        <v>4</v>
      </c>
      <c r="F3833" s="3" t="s">
        <v>51</v>
      </c>
      <c r="G3833" s="3">
        <f t="shared" si="46"/>
        <v>398.91100000000006</v>
      </c>
      <c r="H3833" s="3">
        <f t="shared" si="47"/>
        <v>3590.1990000000001</v>
      </c>
      <c r="I3833" s="3">
        <v>3</v>
      </c>
      <c r="J3833" s="4">
        <v>45092</v>
      </c>
      <c r="K3833" s="3" t="s">
        <v>40</v>
      </c>
      <c r="L3833" s="3" t="s">
        <v>45</v>
      </c>
      <c r="M3833" s="3">
        <v>1125.32</v>
      </c>
      <c r="N3833" s="3" t="s">
        <v>37</v>
      </c>
      <c r="O3833" s="3"/>
      <c r="P3833" s="5"/>
      <c r="Q3833" s="5"/>
      <c r="R3833" s="5"/>
      <c r="S3833" s="5"/>
      <c r="T3833" s="5"/>
      <c r="U3833" s="5"/>
      <c r="V3833" s="5"/>
      <c r="W3833" s="5"/>
      <c r="X3833" s="5"/>
      <c r="Y3833" s="5"/>
      <c r="Z3833" s="5"/>
      <c r="AA3833" s="5"/>
      <c r="AB3833" s="5"/>
      <c r="AC3833" s="5"/>
      <c r="AD3833" s="5"/>
    </row>
    <row r="3834" spans="1:30" ht="15.75" customHeight="1">
      <c r="A3834" s="3" t="s">
        <v>3882</v>
      </c>
      <c r="B3834" s="4" t="str">
        <f t="shared" si="45"/>
        <v>April</v>
      </c>
      <c r="C3834" s="3">
        <v>397.97</v>
      </c>
      <c r="D3834" s="4">
        <v>45026</v>
      </c>
      <c r="E3834" s="3" t="s">
        <v>5</v>
      </c>
      <c r="F3834" s="3" t="s">
        <v>54</v>
      </c>
      <c r="G3834" s="3">
        <f t="shared" si="46"/>
        <v>39.797000000000004</v>
      </c>
      <c r="H3834" s="3">
        <f t="shared" si="47"/>
        <v>358.173</v>
      </c>
      <c r="I3834" s="3">
        <v>2</v>
      </c>
      <c r="J3834" s="4">
        <v>45028</v>
      </c>
      <c r="K3834" s="3" t="s">
        <v>40</v>
      </c>
      <c r="L3834" s="3" t="s">
        <v>36</v>
      </c>
      <c r="M3834" s="3">
        <v>60.73</v>
      </c>
      <c r="N3834" s="3" t="s">
        <v>52</v>
      </c>
      <c r="O3834" s="3"/>
      <c r="P3834" s="5"/>
      <c r="Q3834" s="5"/>
      <c r="R3834" s="5"/>
      <c r="S3834" s="5"/>
      <c r="T3834" s="5"/>
      <c r="U3834" s="5"/>
      <c r="V3834" s="5"/>
      <c r="W3834" s="5"/>
      <c r="X3834" s="5"/>
      <c r="Y3834" s="5"/>
      <c r="Z3834" s="5"/>
      <c r="AA3834" s="5"/>
      <c r="AB3834" s="5"/>
      <c r="AC3834" s="5"/>
      <c r="AD3834" s="5"/>
    </row>
    <row r="3835" spans="1:30" ht="15.75" customHeight="1">
      <c r="A3835" s="3" t="s">
        <v>3883</v>
      </c>
      <c r="B3835" s="4" t="str">
        <f t="shared" si="45"/>
        <v>May</v>
      </c>
      <c r="C3835" s="3">
        <v>3067.56</v>
      </c>
      <c r="D3835" s="4">
        <v>45068</v>
      </c>
      <c r="E3835" s="3" t="s">
        <v>4</v>
      </c>
      <c r="F3835" s="3" t="s">
        <v>51</v>
      </c>
      <c r="G3835" s="3">
        <f t="shared" si="46"/>
        <v>306.75600000000003</v>
      </c>
      <c r="H3835" s="3">
        <f t="shared" si="47"/>
        <v>2760.8040000000001</v>
      </c>
      <c r="I3835" s="3">
        <v>1</v>
      </c>
      <c r="J3835" s="4">
        <v>45072</v>
      </c>
      <c r="K3835" s="3" t="s">
        <v>40</v>
      </c>
      <c r="L3835" s="3" t="s">
        <v>41</v>
      </c>
      <c r="M3835" s="3">
        <v>530.91999999999996</v>
      </c>
      <c r="N3835" s="3" t="s">
        <v>46</v>
      </c>
      <c r="O3835" s="3"/>
      <c r="P3835" s="5"/>
      <c r="Q3835" s="5"/>
      <c r="R3835" s="5"/>
      <c r="S3835" s="5"/>
      <c r="T3835" s="5"/>
      <c r="U3835" s="5"/>
      <c r="V3835" s="5"/>
      <c r="W3835" s="5"/>
      <c r="X3835" s="5"/>
      <c r="Y3835" s="5"/>
      <c r="Z3835" s="5"/>
      <c r="AA3835" s="5"/>
      <c r="AB3835" s="5"/>
      <c r="AC3835" s="5"/>
      <c r="AD3835" s="5"/>
    </row>
    <row r="3836" spans="1:30" ht="15.75" customHeight="1">
      <c r="A3836" s="3" t="s">
        <v>3884</v>
      </c>
      <c r="B3836" s="4" t="str">
        <f t="shared" si="45"/>
        <v>April</v>
      </c>
      <c r="C3836" s="3">
        <v>4198.96</v>
      </c>
      <c r="D3836" s="4">
        <v>45043</v>
      </c>
      <c r="E3836" s="3" t="s">
        <v>2</v>
      </c>
      <c r="F3836" s="3" t="s">
        <v>34</v>
      </c>
      <c r="G3836" s="3">
        <f t="shared" si="46"/>
        <v>419.89600000000002</v>
      </c>
      <c r="H3836" s="3">
        <f t="shared" si="47"/>
        <v>3779.0639999999999</v>
      </c>
      <c r="I3836" s="3">
        <v>3</v>
      </c>
      <c r="J3836" s="4">
        <v>45050</v>
      </c>
      <c r="K3836" s="3" t="s">
        <v>35</v>
      </c>
      <c r="L3836" s="3" t="s">
        <v>36</v>
      </c>
      <c r="M3836" s="3">
        <v>936.86</v>
      </c>
      <c r="N3836" s="3" t="s">
        <v>65</v>
      </c>
      <c r="O3836" s="3"/>
      <c r="P3836" s="5"/>
      <c r="Q3836" s="5"/>
      <c r="R3836" s="5"/>
      <c r="S3836" s="5"/>
      <c r="T3836" s="5"/>
      <c r="U3836" s="5"/>
      <c r="V3836" s="5"/>
      <c r="W3836" s="5"/>
      <c r="X3836" s="5"/>
      <c r="Y3836" s="5"/>
      <c r="Z3836" s="5"/>
      <c r="AA3836" s="5"/>
      <c r="AB3836" s="5"/>
      <c r="AC3836" s="5"/>
      <c r="AD3836" s="5"/>
    </row>
    <row r="3837" spans="1:30" ht="15.75" customHeight="1">
      <c r="A3837" s="3" t="s">
        <v>3885</v>
      </c>
      <c r="B3837" s="4" t="str">
        <f t="shared" si="45"/>
        <v>April</v>
      </c>
      <c r="C3837" s="3">
        <v>1924.55</v>
      </c>
      <c r="D3837" s="4">
        <v>45394</v>
      </c>
      <c r="E3837" s="3" t="s">
        <v>4</v>
      </c>
      <c r="F3837" s="3" t="s">
        <v>44</v>
      </c>
      <c r="G3837" s="3">
        <f t="shared" si="46"/>
        <v>192.45500000000001</v>
      </c>
      <c r="H3837" s="3">
        <f t="shared" si="47"/>
        <v>1732.095</v>
      </c>
      <c r="I3837" s="3">
        <v>9</v>
      </c>
      <c r="J3837" s="4">
        <v>45395</v>
      </c>
      <c r="K3837" s="3" t="s">
        <v>49</v>
      </c>
      <c r="L3837" s="3" t="s">
        <v>45</v>
      </c>
      <c r="M3837" s="3">
        <v>326.52</v>
      </c>
      <c r="N3837" s="3" t="s">
        <v>42</v>
      </c>
      <c r="O3837" s="3"/>
      <c r="P3837" s="5"/>
      <c r="Q3837" s="5"/>
      <c r="R3837" s="5"/>
      <c r="S3837" s="5"/>
      <c r="T3837" s="5"/>
      <c r="U3837" s="5"/>
      <c r="V3837" s="5"/>
      <c r="W3837" s="5"/>
      <c r="X3837" s="5"/>
      <c r="Y3837" s="5"/>
      <c r="Z3837" s="5"/>
      <c r="AA3837" s="5"/>
      <c r="AB3837" s="5"/>
      <c r="AC3837" s="5"/>
      <c r="AD3837" s="5"/>
    </row>
    <row r="3838" spans="1:30" ht="15.75" customHeight="1">
      <c r="A3838" s="3" t="s">
        <v>3886</v>
      </c>
      <c r="B3838" s="4" t="str">
        <f t="shared" si="45"/>
        <v>February</v>
      </c>
      <c r="C3838" s="3">
        <v>2331.5</v>
      </c>
      <c r="D3838" s="4">
        <v>44965</v>
      </c>
      <c r="E3838" s="3" t="s">
        <v>3</v>
      </c>
      <c r="F3838" s="3" t="s">
        <v>51</v>
      </c>
      <c r="G3838" s="3">
        <f t="shared" si="46"/>
        <v>233.15</v>
      </c>
      <c r="H3838" s="3">
        <f t="shared" si="47"/>
        <v>2098.35</v>
      </c>
      <c r="I3838" s="3">
        <v>1</v>
      </c>
      <c r="J3838" s="4">
        <v>44969</v>
      </c>
      <c r="K3838" s="3" t="s">
        <v>40</v>
      </c>
      <c r="L3838" s="3" t="s">
        <v>45</v>
      </c>
      <c r="M3838" s="3">
        <v>450.52</v>
      </c>
      <c r="N3838" s="3" t="s">
        <v>37</v>
      </c>
      <c r="O3838" s="3"/>
      <c r="P3838" s="5"/>
      <c r="Q3838" s="5"/>
      <c r="R3838" s="5"/>
      <c r="S3838" s="5"/>
      <c r="T3838" s="5"/>
      <c r="U3838" s="5"/>
      <c r="V3838" s="5"/>
      <c r="W3838" s="5"/>
      <c r="X3838" s="5"/>
      <c r="Y3838" s="5"/>
      <c r="Z3838" s="5"/>
      <c r="AA3838" s="5"/>
      <c r="AB3838" s="5"/>
      <c r="AC3838" s="5"/>
      <c r="AD3838" s="5"/>
    </row>
    <row r="3839" spans="1:30" ht="15.75" customHeight="1">
      <c r="A3839" s="3" t="s">
        <v>3887</v>
      </c>
      <c r="B3839" s="4" t="str">
        <f t="shared" si="45"/>
        <v>December</v>
      </c>
      <c r="C3839" s="3">
        <v>3523.77</v>
      </c>
      <c r="D3839" s="4">
        <v>45274</v>
      </c>
      <c r="E3839" s="3" t="s">
        <v>4</v>
      </c>
      <c r="F3839" s="3" t="s">
        <v>51</v>
      </c>
      <c r="G3839" s="3">
        <f t="shared" si="46"/>
        <v>352.37700000000001</v>
      </c>
      <c r="H3839" s="3">
        <f t="shared" si="47"/>
        <v>3171.393</v>
      </c>
      <c r="I3839" s="3">
        <v>8</v>
      </c>
      <c r="J3839" s="4">
        <v>45276</v>
      </c>
      <c r="K3839" s="3" t="s">
        <v>49</v>
      </c>
      <c r="L3839" s="3" t="s">
        <v>36</v>
      </c>
      <c r="M3839" s="3">
        <v>570.47</v>
      </c>
      <c r="N3839" s="3" t="s">
        <v>46</v>
      </c>
      <c r="O3839" s="3"/>
      <c r="P3839" s="5"/>
      <c r="Q3839" s="5"/>
      <c r="R3839" s="5"/>
      <c r="S3839" s="5"/>
      <c r="T3839" s="5"/>
      <c r="U3839" s="5"/>
      <c r="V3839" s="5"/>
      <c r="W3839" s="5"/>
      <c r="X3839" s="5"/>
      <c r="Y3839" s="5"/>
      <c r="Z3839" s="5"/>
      <c r="AA3839" s="5"/>
      <c r="AB3839" s="5"/>
      <c r="AC3839" s="5"/>
      <c r="AD3839" s="5"/>
    </row>
    <row r="3840" spans="1:30" ht="15.75" customHeight="1">
      <c r="A3840" s="3" t="s">
        <v>3888</v>
      </c>
      <c r="B3840" s="4" t="str">
        <f t="shared" si="45"/>
        <v>June</v>
      </c>
      <c r="C3840" s="3">
        <v>432.64</v>
      </c>
      <c r="D3840" s="4">
        <v>45092</v>
      </c>
      <c r="E3840" s="3" t="s">
        <v>3</v>
      </c>
      <c r="F3840" s="3" t="s">
        <v>54</v>
      </c>
      <c r="G3840" s="3">
        <f t="shared" si="46"/>
        <v>43.264000000000003</v>
      </c>
      <c r="H3840" s="3">
        <f t="shared" si="47"/>
        <v>389.37599999999998</v>
      </c>
      <c r="I3840" s="3">
        <v>5</v>
      </c>
      <c r="J3840" s="4">
        <v>45097</v>
      </c>
      <c r="K3840" s="3" t="s">
        <v>40</v>
      </c>
      <c r="L3840" s="3" t="s">
        <v>36</v>
      </c>
      <c r="M3840" s="3">
        <v>28.9</v>
      </c>
      <c r="N3840" s="3" t="s">
        <v>65</v>
      </c>
      <c r="O3840" s="3"/>
      <c r="P3840" s="5"/>
      <c r="Q3840" s="5"/>
      <c r="R3840" s="5"/>
      <c r="S3840" s="5"/>
      <c r="T3840" s="5"/>
      <c r="U3840" s="5"/>
      <c r="V3840" s="5"/>
      <c r="W3840" s="5"/>
      <c r="X3840" s="5"/>
      <c r="Y3840" s="5"/>
      <c r="Z3840" s="5"/>
      <c r="AA3840" s="5"/>
      <c r="AB3840" s="5"/>
      <c r="AC3840" s="5"/>
      <c r="AD3840" s="5"/>
    </row>
    <row r="3841" spans="1:30" ht="15.75" customHeight="1">
      <c r="A3841" s="3" t="s">
        <v>3889</v>
      </c>
      <c r="B3841" s="4" t="str">
        <f t="shared" si="45"/>
        <v>April</v>
      </c>
      <c r="C3841" s="3">
        <v>1989.62</v>
      </c>
      <c r="D3841" s="4">
        <v>45033</v>
      </c>
      <c r="E3841" s="3" t="s">
        <v>4</v>
      </c>
      <c r="F3841" s="3" t="s">
        <v>51</v>
      </c>
      <c r="G3841" s="3">
        <f t="shared" si="46"/>
        <v>198.96199999999999</v>
      </c>
      <c r="H3841" s="3">
        <f t="shared" si="47"/>
        <v>1790.6579999999999</v>
      </c>
      <c r="I3841" s="3">
        <v>4</v>
      </c>
      <c r="J3841" s="4">
        <v>45037</v>
      </c>
      <c r="K3841" s="3" t="s">
        <v>49</v>
      </c>
      <c r="L3841" s="3" t="s">
        <v>45</v>
      </c>
      <c r="M3841" s="3">
        <v>373.29</v>
      </c>
      <c r="N3841" s="3" t="s">
        <v>65</v>
      </c>
      <c r="O3841" s="3"/>
      <c r="P3841" s="5"/>
      <c r="Q3841" s="5"/>
      <c r="R3841" s="5"/>
      <c r="S3841" s="5"/>
      <c r="T3841" s="5"/>
      <c r="U3841" s="5"/>
      <c r="V3841" s="5"/>
      <c r="W3841" s="5"/>
      <c r="X3841" s="5"/>
      <c r="Y3841" s="5"/>
      <c r="Z3841" s="5"/>
      <c r="AA3841" s="5"/>
      <c r="AB3841" s="5"/>
      <c r="AC3841" s="5"/>
      <c r="AD3841" s="5"/>
    </row>
    <row r="3842" spans="1:30" ht="15.75" customHeight="1">
      <c r="A3842" s="3" t="s">
        <v>3890</v>
      </c>
      <c r="B3842" s="4" t="str">
        <f t="shared" si="45"/>
        <v>July</v>
      </c>
      <c r="C3842" s="3">
        <v>1548.98</v>
      </c>
      <c r="D3842" s="4">
        <v>45477</v>
      </c>
      <c r="E3842" s="3" t="s">
        <v>5</v>
      </c>
      <c r="F3842" s="3" t="s">
        <v>39</v>
      </c>
      <c r="G3842" s="3">
        <f t="shared" si="46"/>
        <v>154.89800000000002</v>
      </c>
      <c r="H3842" s="3">
        <f t="shared" si="47"/>
        <v>1394.0819999999999</v>
      </c>
      <c r="I3842" s="3">
        <v>5</v>
      </c>
      <c r="J3842" s="4">
        <v>45484</v>
      </c>
      <c r="K3842" s="3" t="s">
        <v>35</v>
      </c>
      <c r="L3842" s="3" t="s">
        <v>41</v>
      </c>
      <c r="M3842" s="3">
        <v>96.52</v>
      </c>
      <c r="N3842" s="3" t="s">
        <v>52</v>
      </c>
      <c r="O3842" s="3"/>
      <c r="P3842" s="5"/>
      <c r="Q3842" s="5"/>
      <c r="R3842" s="5"/>
      <c r="S3842" s="5"/>
      <c r="T3842" s="5"/>
      <c r="U3842" s="5"/>
      <c r="V3842" s="5"/>
      <c r="W3842" s="5"/>
      <c r="X3842" s="5"/>
      <c r="Y3842" s="5"/>
      <c r="Z3842" s="5"/>
      <c r="AA3842" s="5"/>
      <c r="AB3842" s="5"/>
      <c r="AC3842" s="5"/>
      <c r="AD3842" s="5"/>
    </row>
    <row r="3843" spans="1:30" ht="15.75" customHeight="1">
      <c r="A3843" s="3" t="s">
        <v>3891</v>
      </c>
      <c r="B3843" s="4" t="str">
        <f t="shared" si="45"/>
        <v>August</v>
      </c>
      <c r="C3843" s="3">
        <v>183.27</v>
      </c>
      <c r="D3843" s="4">
        <v>45521</v>
      </c>
      <c r="E3843" s="3" t="s">
        <v>2</v>
      </c>
      <c r="F3843" s="3" t="s">
        <v>39</v>
      </c>
      <c r="G3843" s="3">
        <f t="shared" si="46"/>
        <v>18.327000000000002</v>
      </c>
      <c r="H3843" s="3">
        <f t="shared" si="47"/>
        <v>164.94300000000001</v>
      </c>
      <c r="I3843" s="3">
        <v>7</v>
      </c>
      <c r="J3843" s="4">
        <v>45526</v>
      </c>
      <c r="K3843" s="3" t="s">
        <v>40</v>
      </c>
      <c r="L3843" s="3" t="s">
        <v>45</v>
      </c>
      <c r="M3843" s="3">
        <v>13.77</v>
      </c>
      <c r="N3843" s="3" t="s">
        <v>52</v>
      </c>
      <c r="O3843" s="3"/>
      <c r="P3843" s="5"/>
      <c r="Q3843" s="5"/>
      <c r="R3843" s="5"/>
      <c r="S3843" s="5"/>
      <c r="T3843" s="5"/>
      <c r="U3843" s="5"/>
      <c r="V3843" s="5"/>
      <c r="W3843" s="5"/>
      <c r="X3843" s="5"/>
      <c r="Y3843" s="5"/>
      <c r="Z3843" s="5"/>
      <c r="AA3843" s="5"/>
      <c r="AB3843" s="5"/>
      <c r="AC3843" s="5"/>
      <c r="AD3843" s="5"/>
    </row>
    <row r="3844" spans="1:30" ht="15.75" customHeight="1">
      <c r="A3844" s="3" t="s">
        <v>3892</v>
      </c>
      <c r="B3844" s="4" t="str">
        <f t="shared" si="45"/>
        <v>May</v>
      </c>
      <c r="C3844" s="3">
        <v>1060.27</v>
      </c>
      <c r="D3844" s="4">
        <v>45430</v>
      </c>
      <c r="E3844" s="3" t="s">
        <v>3</v>
      </c>
      <c r="F3844" s="3" t="s">
        <v>34</v>
      </c>
      <c r="G3844" s="3">
        <f t="shared" si="46"/>
        <v>106.027</v>
      </c>
      <c r="H3844" s="3">
        <f t="shared" si="47"/>
        <v>954.24299999999994</v>
      </c>
      <c r="I3844" s="3">
        <v>8</v>
      </c>
      <c r="J3844" s="4">
        <v>45431</v>
      </c>
      <c r="K3844" s="3" t="s">
        <v>40</v>
      </c>
      <c r="L3844" s="3" t="s">
        <v>45</v>
      </c>
      <c r="M3844" s="3">
        <v>235.17</v>
      </c>
      <c r="N3844" s="3" t="s">
        <v>65</v>
      </c>
      <c r="O3844" s="3"/>
      <c r="P3844" s="5"/>
      <c r="Q3844" s="5"/>
      <c r="R3844" s="5"/>
      <c r="S3844" s="5"/>
      <c r="T3844" s="5"/>
      <c r="U3844" s="5"/>
      <c r="V3844" s="5"/>
      <c r="W3844" s="5"/>
      <c r="X3844" s="5"/>
      <c r="Y3844" s="5"/>
      <c r="Z3844" s="5"/>
      <c r="AA3844" s="5"/>
      <c r="AB3844" s="5"/>
      <c r="AC3844" s="5"/>
      <c r="AD3844" s="5"/>
    </row>
    <row r="3845" spans="1:30" ht="15.75" customHeight="1">
      <c r="A3845" s="3" t="s">
        <v>3893</v>
      </c>
      <c r="B3845" s="4" t="str">
        <f t="shared" si="45"/>
        <v>November</v>
      </c>
      <c r="C3845" s="3">
        <v>2039.83</v>
      </c>
      <c r="D3845" s="4">
        <v>45249</v>
      </c>
      <c r="E3845" s="3" t="s">
        <v>4</v>
      </c>
      <c r="F3845" s="3" t="s">
        <v>51</v>
      </c>
      <c r="G3845" s="3">
        <f t="shared" si="46"/>
        <v>203.983</v>
      </c>
      <c r="H3845" s="3">
        <f t="shared" si="47"/>
        <v>1835.847</v>
      </c>
      <c r="I3845" s="3">
        <v>2</v>
      </c>
      <c r="J3845" s="4">
        <v>45251</v>
      </c>
      <c r="K3845" s="3" t="s">
        <v>49</v>
      </c>
      <c r="L3845" s="3" t="s">
        <v>41</v>
      </c>
      <c r="M3845" s="3">
        <v>341.43</v>
      </c>
      <c r="N3845" s="3" t="s">
        <v>37</v>
      </c>
      <c r="O3845" s="3"/>
      <c r="P3845" s="5"/>
      <c r="Q3845" s="5"/>
      <c r="R3845" s="5"/>
      <c r="S3845" s="5"/>
      <c r="T3845" s="5"/>
      <c r="U3845" s="5"/>
      <c r="V3845" s="5"/>
      <c r="W3845" s="5"/>
      <c r="X3845" s="5"/>
      <c r="Y3845" s="5"/>
      <c r="Z3845" s="5"/>
      <c r="AA3845" s="5"/>
      <c r="AB3845" s="5"/>
      <c r="AC3845" s="5"/>
      <c r="AD3845" s="5"/>
    </row>
    <row r="3846" spans="1:30" ht="15.75" customHeight="1">
      <c r="A3846" s="3" t="s">
        <v>3894</v>
      </c>
      <c r="B3846" s="4" t="str">
        <f t="shared" si="45"/>
        <v>May</v>
      </c>
      <c r="C3846" s="3">
        <v>1067.4000000000001</v>
      </c>
      <c r="D3846" s="4">
        <v>45428</v>
      </c>
      <c r="E3846" s="3" t="s">
        <v>4</v>
      </c>
      <c r="F3846" s="3" t="s">
        <v>54</v>
      </c>
      <c r="G3846" s="3">
        <f t="shared" si="46"/>
        <v>106.74000000000001</v>
      </c>
      <c r="H3846" s="3">
        <f t="shared" si="47"/>
        <v>960.66000000000008</v>
      </c>
      <c r="I3846" s="3">
        <v>6</v>
      </c>
      <c r="J3846" s="4">
        <v>45435</v>
      </c>
      <c r="K3846" s="3" t="s">
        <v>35</v>
      </c>
      <c r="L3846" s="3" t="s">
        <v>36</v>
      </c>
      <c r="M3846" s="3">
        <v>197.43</v>
      </c>
      <c r="N3846" s="3" t="s">
        <v>42</v>
      </c>
      <c r="O3846" s="3"/>
      <c r="P3846" s="5"/>
      <c r="Q3846" s="5"/>
      <c r="R3846" s="5"/>
      <c r="S3846" s="5"/>
      <c r="T3846" s="5"/>
      <c r="U3846" s="5"/>
      <c r="V3846" s="5"/>
      <c r="W3846" s="5"/>
      <c r="X3846" s="5"/>
      <c r="Y3846" s="5"/>
      <c r="Z3846" s="5"/>
      <c r="AA3846" s="5"/>
      <c r="AB3846" s="5"/>
      <c r="AC3846" s="5"/>
      <c r="AD3846" s="5"/>
    </row>
    <row r="3847" spans="1:30" ht="15.75" customHeight="1">
      <c r="A3847" s="3" t="s">
        <v>3895</v>
      </c>
      <c r="B3847" s="4" t="str">
        <f t="shared" si="45"/>
        <v>June</v>
      </c>
      <c r="C3847" s="3">
        <v>3051.75</v>
      </c>
      <c r="D3847" s="4">
        <v>45081</v>
      </c>
      <c r="E3847" s="3" t="s">
        <v>4</v>
      </c>
      <c r="F3847" s="3" t="s">
        <v>54</v>
      </c>
      <c r="G3847" s="3">
        <f t="shared" si="46"/>
        <v>305.17500000000001</v>
      </c>
      <c r="H3847" s="3">
        <f t="shared" si="47"/>
        <v>2746.5749999999998</v>
      </c>
      <c r="I3847" s="3">
        <v>4</v>
      </c>
      <c r="J3847" s="4">
        <v>45085</v>
      </c>
      <c r="K3847" s="3" t="s">
        <v>40</v>
      </c>
      <c r="L3847" s="3" t="s">
        <v>41</v>
      </c>
      <c r="M3847" s="3">
        <v>280.99</v>
      </c>
      <c r="N3847" s="3" t="s">
        <v>57</v>
      </c>
      <c r="O3847" s="3"/>
      <c r="P3847" s="5"/>
      <c r="Q3847" s="5"/>
      <c r="R3847" s="5"/>
      <c r="S3847" s="5"/>
      <c r="T3847" s="5"/>
      <c r="U3847" s="5"/>
      <c r="V3847" s="5"/>
      <c r="W3847" s="5"/>
      <c r="X3847" s="5"/>
      <c r="Y3847" s="5"/>
      <c r="Z3847" s="5"/>
      <c r="AA3847" s="5"/>
      <c r="AB3847" s="5"/>
      <c r="AC3847" s="5"/>
      <c r="AD3847" s="5"/>
    </row>
    <row r="3848" spans="1:30" ht="15.75" customHeight="1">
      <c r="A3848" s="3" t="s">
        <v>3896</v>
      </c>
      <c r="B3848" s="4" t="str">
        <f t="shared" si="45"/>
        <v>May</v>
      </c>
      <c r="C3848" s="3">
        <v>2298.4</v>
      </c>
      <c r="D3848" s="4">
        <v>45048</v>
      </c>
      <c r="E3848" s="3" t="s">
        <v>5</v>
      </c>
      <c r="F3848" s="3" t="s">
        <v>44</v>
      </c>
      <c r="G3848" s="3">
        <f t="shared" si="46"/>
        <v>229.84000000000003</v>
      </c>
      <c r="H3848" s="3">
        <f t="shared" si="47"/>
        <v>2068.56</v>
      </c>
      <c r="I3848" s="3">
        <v>8</v>
      </c>
      <c r="J3848" s="4">
        <v>45052</v>
      </c>
      <c r="K3848" s="3" t="s">
        <v>49</v>
      </c>
      <c r="L3848" s="3" t="s">
        <v>45</v>
      </c>
      <c r="M3848" s="3">
        <v>508.63</v>
      </c>
      <c r="N3848" s="3" t="s">
        <v>57</v>
      </c>
      <c r="O3848" s="3"/>
      <c r="P3848" s="5"/>
      <c r="Q3848" s="5"/>
      <c r="R3848" s="5"/>
      <c r="S3848" s="5"/>
      <c r="T3848" s="5"/>
      <c r="U3848" s="5"/>
      <c r="V3848" s="5"/>
      <c r="W3848" s="5"/>
      <c r="X3848" s="5"/>
      <c r="Y3848" s="5"/>
      <c r="Z3848" s="5"/>
      <c r="AA3848" s="5"/>
      <c r="AB3848" s="5"/>
      <c r="AC3848" s="5"/>
      <c r="AD3848" s="5"/>
    </row>
    <row r="3849" spans="1:30" ht="15.75" customHeight="1">
      <c r="A3849" s="3" t="s">
        <v>3897</v>
      </c>
      <c r="B3849" s="4" t="str">
        <f t="shared" si="45"/>
        <v>January</v>
      </c>
      <c r="C3849" s="3">
        <v>293.45999999999998</v>
      </c>
      <c r="D3849" s="4">
        <v>44949</v>
      </c>
      <c r="E3849" s="3" t="s">
        <v>5</v>
      </c>
      <c r="F3849" s="3" t="s">
        <v>34</v>
      </c>
      <c r="G3849" s="3">
        <f t="shared" si="46"/>
        <v>29.346</v>
      </c>
      <c r="H3849" s="3">
        <f t="shared" si="47"/>
        <v>264.11399999999998</v>
      </c>
      <c r="I3849" s="3">
        <v>4</v>
      </c>
      <c r="J3849" s="4">
        <v>44956</v>
      </c>
      <c r="K3849" s="3" t="s">
        <v>35</v>
      </c>
      <c r="L3849" s="3" t="s">
        <v>41</v>
      </c>
      <c r="M3849" s="3">
        <v>19.95</v>
      </c>
      <c r="N3849" s="3" t="s">
        <v>37</v>
      </c>
      <c r="O3849" s="3"/>
      <c r="P3849" s="5"/>
      <c r="Q3849" s="5"/>
      <c r="R3849" s="5"/>
      <c r="S3849" s="5"/>
      <c r="T3849" s="5"/>
      <c r="U3849" s="5"/>
      <c r="V3849" s="5"/>
      <c r="W3849" s="5"/>
      <c r="X3849" s="5"/>
      <c r="Y3849" s="5"/>
      <c r="Z3849" s="5"/>
      <c r="AA3849" s="5"/>
      <c r="AB3849" s="5"/>
      <c r="AC3849" s="5"/>
      <c r="AD3849" s="5"/>
    </row>
    <row r="3850" spans="1:30" ht="15.75" customHeight="1">
      <c r="A3850" s="3" t="s">
        <v>3898</v>
      </c>
      <c r="B3850" s="4" t="str">
        <f t="shared" si="45"/>
        <v>February</v>
      </c>
      <c r="C3850" s="3">
        <v>1447.7</v>
      </c>
      <c r="D3850" s="4">
        <v>44961</v>
      </c>
      <c r="E3850" s="3" t="s">
        <v>3</v>
      </c>
      <c r="F3850" s="3" t="s">
        <v>54</v>
      </c>
      <c r="G3850" s="3">
        <f t="shared" si="46"/>
        <v>144.77000000000001</v>
      </c>
      <c r="H3850" s="3">
        <f t="shared" si="47"/>
        <v>1302.93</v>
      </c>
      <c r="I3850" s="3">
        <v>3</v>
      </c>
      <c r="J3850" s="4">
        <v>44965</v>
      </c>
      <c r="K3850" s="3" t="s">
        <v>35</v>
      </c>
      <c r="L3850" s="3" t="s">
        <v>36</v>
      </c>
      <c r="M3850" s="3">
        <v>164.07</v>
      </c>
      <c r="N3850" s="3" t="s">
        <v>65</v>
      </c>
      <c r="O3850" s="3"/>
      <c r="P3850" s="5"/>
      <c r="Q3850" s="5"/>
      <c r="R3850" s="5"/>
      <c r="S3850" s="5"/>
      <c r="T3850" s="5"/>
      <c r="U3850" s="5"/>
      <c r="V3850" s="5"/>
      <c r="W3850" s="5"/>
      <c r="X3850" s="5"/>
      <c r="Y3850" s="5"/>
      <c r="Z3850" s="5"/>
      <c r="AA3850" s="5"/>
      <c r="AB3850" s="5"/>
      <c r="AC3850" s="5"/>
      <c r="AD3850" s="5"/>
    </row>
    <row r="3851" spans="1:30" ht="15.75" customHeight="1">
      <c r="A3851" s="3" t="s">
        <v>3899</v>
      </c>
      <c r="B3851" s="4" t="str">
        <f t="shared" si="45"/>
        <v>August</v>
      </c>
      <c r="C3851" s="3">
        <v>195.44</v>
      </c>
      <c r="D3851" s="4">
        <v>45156</v>
      </c>
      <c r="E3851" s="3" t="s">
        <v>3</v>
      </c>
      <c r="F3851" s="3" t="s">
        <v>44</v>
      </c>
      <c r="G3851" s="3">
        <f t="shared" si="46"/>
        <v>19.544</v>
      </c>
      <c r="H3851" s="3">
        <f t="shared" si="47"/>
        <v>175.89599999999999</v>
      </c>
      <c r="I3851" s="3">
        <v>5</v>
      </c>
      <c r="J3851" s="4">
        <v>45157</v>
      </c>
      <c r="K3851" s="3" t="s">
        <v>49</v>
      </c>
      <c r="L3851" s="3" t="s">
        <v>41</v>
      </c>
      <c r="M3851" s="3">
        <v>53.89</v>
      </c>
      <c r="N3851" s="3" t="s">
        <v>37</v>
      </c>
      <c r="O3851" s="3"/>
      <c r="P3851" s="5"/>
      <c r="Q3851" s="5"/>
      <c r="R3851" s="5"/>
      <c r="S3851" s="5"/>
      <c r="T3851" s="5"/>
      <c r="U3851" s="5"/>
      <c r="V3851" s="5"/>
      <c r="W3851" s="5"/>
      <c r="X3851" s="5"/>
      <c r="Y3851" s="5"/>
      <c r="Z3851" s="5"/>
      <c r="AA3851" s="5"/>
      <c r="AB3851" s="5"/>
      <c r="AC3851" s="5"/>
      <c r="AD3851" s="5"/>
    </row>
    <row r="3852" spans="1:30" ht="15.75" customHeight="1">
      <c r="A3852" s="3" t="s">
        <v>3900</v>
      </c>
      <c r="B3852" s="4" t="str">
        <f t="shared" si="45"/>
        <v>May</v>
      </c>
      <c r="C3852" s="3">
        <v>1854.86</v>
      </c>
      <c r="D3852" s="4">
        <v>45417</v>
      </c>
      <c r="E3852" s="3" t="s">
        <v>5</v>
      </c>
      <c r="F3852" s="3" t="s">
        <v>54</v>
      </c>
      <c r="G3852" s="3">
        <f t="shared" si="46"/>
        <v>185.48599999999999</v>
      </c>
      <c r="H3852" s="3">
        <f t="shared" si="47"/>
        <v>1669.3739999999998</v>
      </c>
      <c r="I3852" s="3">
        <v>4</v>
      </c>
      <c r="J3852" s="4">
        <v>45423</v>
      </c>
      <c r="K3852" s="3" t="s">
        <v>35</v>
      </c>
      <c r="L3852" s="3" t="s">
        <v>41</v>
      </c>
      <c r="M3852" s="3">
        <v>104.65</v>
      </c>
      <c r="N3852" s="3" t="s">
        <v>57</v>
      </c>
      <c r="O3852" s="3"/>
      <c r="P3852" s="5"/>
      <c r="Q3852" s="5"/>
      <c r="R3852" s="5"/>
      <c r="S3852" s="5"/>
      <c r="T3852" s="5"/>
      <c r="U3852" s="5"/>
      <c r="V3852" s="5"/>
      <c r="W3852" s="5"/>
      <c r="X3852" s="5"/>
      <c r="Y3852" s="5"/>
      <c r="Z3852" s="5"/>
      <c r="AA3852" s="5"/>
      <c r="AB3852" s="5"/>
      <c r="AC3852" s="5"/>
      <c r="AD3852" s="5"/>
    </row>
    <row r="3853" spans="1:30" ht="15.75" customHeight="1">
      <c r="A3853" s="3" t="s">
        <v>3901</v>
      </c>
      <c r="B3853" s="4" t="str">
        <f t="shared" si="45"/>
        <v>May</v>
      </c>
      <c r="C3853" s="3">
        <v>1369.64</v>
      </c>
      <c r="D3853" s="4">
        <v>45067</v>
      </c>
      <c r="E3853" s="3" t="s">
        <v>3</v>
      </c>
      <c r="F3853" s="3" t="s">
        <v>44</v>
      </c>
      <c r="G3853" s="3">
        <f t="shared" si="46"/>
        <v>136.96400000000003</v>
      </c>
      <c r="H3853" s="3">
        <f t="shared" si="47"/>
        <v>1232.6760000000002</v>
      </c>
      <c r="I3853" s="3">
        <v>5</v>
      </c>
      <c r="J3853" s="4">
        <v>45073</v>
      </c>
      <c r="K3853" s="3" t="s">
        <v>40</v>
      </c>
      <c r="L3853" s="3" t="s">
        <v>36</v>
      </c>
      <c r="M3853" s="3">
        <v>323.88</v>
      </c>
      <c r="N3853" s="3" t="s">
        <v>65</v>
      </c>
      <c r="O3853" s="3"/>
      <c r="P3853" s="5"/>
      <c r="Q3853" s="5"/>
      <c r="R3853" s="5"/>
      <c r="S3853" s="5"/>
      <c r="T3853" s="5"/>
      <c r="U3853" s="5"/>
      <c r="V3853" s="5"/>
      <c r="W3853" s="5"/>
      <c r="X3853" s="5"/>
      <c r="Y3853" s="5"/>
      <c r="Z3853" s="5"/>
      <c r="AA3853" s="5"/>
      <c r="AB3853" s="5"/>
      <c r="AC3853" s="5"/>
      <c r="AD3853" s="5"/>
    </row>
    <row r="3854" spans="1:30" ht="15.75" customHeight="1">
      <c r="A3854" s="3" t="s">
        <v>3902</v>
      </c>
      <c r="B3854" s="4" t="str">
        <f t="shared" si="45"/>
        <v>January</v>
      </c>
      <c r="C3854" s="3">
        <v>3472.12</v>
      </c>
      <c r="D3854" s="4">
        <v>45308</v>
      </c>
      <c r="E3854" s="3" t="s">
        <v>2</v>
      </c>
      <c r="F3854" s="3" t="s">
        <v>39</v>
      </c>
      <c r="G3854" s="3">
        <f t="shared" si="46"/>
        <v>347.21199999999999</v>
      </c>
      <c r="H3854" s="3">
        <f t="shared" si="47"/>
        <v>3124.9079999999999</v>
      </c>
      <c r="I3854" s="3">
        <v>9</v>
      </c>
      <c r="J3854" s="4">
        <v>45309</v>
      </c>
      <c r="K3854" s="3" t="s">
        <v>35</v>
      </c>
      <c r="L3854" s="3" t="s">
        <v>45</v>
      </c>
      <c r="M3854" s="3">
        <v>311.26</v>
      </c>
      <c r="N3854" s="3" t="s">
        <v>42</v>
      </c>
      <c r="O3854" s="3"/>
      <c r="P3854" s="5"/>
      <c r="Q3854" s="5"/>
      <c r="R3854" s="5"/>
      <c r="S3854" s="5"/>
      <c r="T3854" s="5"/>
      <c r="U3854" s="5"/>
      <c r="V3854" s="5"/>
      <c r="W3854" s="5"/>
      <c r="X3854" s="5"/>
      <c r="Y3854" s="5"/>
      <c r="Z3854" s="5"/>
      <c r="AA3854" s="5"/>
      <c r="AB3854" s="5"/>
      <c r="AC3854" s="5"/>
      <c r="AD3854" s="5"/>
    </row>
    <row r="3855" spans="1:30" ht="15.75" customHeight="1">
      <c r="A3855" s="3" t="s">
        <v>3903</v>
      </c>
      <c r="B3855" s="4" t="str">
        <f t="shared" si="45"/>
        <v>October</v>
      </c>
      <c r="C3855" s="3">
        <v>1606.29</v>
      </c>
      <c r="D3855" s="4">
        <v>45208</v>
      </c>
      <c r="E3855" s="3" t="s">
        <v>2</v>
      </c>
      <c r="F3855" s="3" t="s">
        <v>39</v>
      </c>
      <c r="G3855" s="3">
        <f t="shared" si="46"/>
        <v>160.62900000000002</v>
      </c>
      <c r="H3855" s="3">
        <f t="shared" si="47"/>
        <v>1445.6610000000001</v>
      </c>
      <c r="I3855" s="3">
        <v>3</v>
      </c>
      <c r="J3855" s="4">
        <v>45214</v>
      </c>
      <c r="K3855" s="3" t="s">
        <v>35</v>
      </c>
      <c r="L3855" s="3" t="s">
        <v>45</v>
      </c>
      <c r="M3855" s="3">
        <v>414.91</v>
      </c>
      <c r="N3855" s="3" t="s">
        <v>42</v>
      </c>
      <c r="O3855" s="3"/>
      <c r="P3855" s="5"/>
      <c r="Q3855" s="5"/>
      <c r="R3855" s="5"/>
      <c r="S3855" s="5"/>
      <c r="T3855" s="5"/>
      <c r="U3855" s="5"/>
      <c r="V3855" s="5"/>
      <c r="W3855" s="5"/>
      <c r="X3855" s="5"/>
      <c r="Y3855" s="5"/>
      <c r="Z3855" s="5"/>
      <c r="AA3855" s="5"/>
      <c r="AB3855" s="5"/>
      <c r="AC3855" s="5"/>
      <c r="AD3855" s="5"/>
    </row>
    <row r="3856" spans="1:30" ht="15.75" customHeight="1">
      <c r="A3856" s="3" t="s">
        <v>3904</v>
      </c>
      <c r="B3856" s="4" t="str">
        <f t="shared" si="45"/>
        <v>July</v>
      </c>
      <c r="C3856" s="3">
        <v>1938.28</v>
      </c>
      <c r="D3856" s="4">
        <v>45132</v>
      </c>
      <c r="E3856" s="3" t="s">
        <v>5</v>
      </c>
      <c r="F3856" s="3" t="s">
        <v>54</v>
      </c>
      <c r="G3856" s="3">
        <f t="shared" si="46"/>
        <v>193.828</v>
      </c>
      <c r="H3856" s="3">
        <f t="shared" si="47"/>
        <v>1744.452</v>
      </c>
      <c r="I3856" s="3">
        <v>2</v>
      </c>
      <c r="J3856" s="4">
        <v>45138</v>
      </c>
      <c r="K3856" s="3" t="s">
        <v>40</v>
      </c>
      <c r="L3856" s="3" t="s">
        <v>41</v>
      </c>
      <c r="M3856" s="3">
        <v>391.43</v>
      </c>
      <c r="N3856" s="3" t="s">
        <v>52</v>
      </c>
      <c r="O3856" s="3"/>
      <c r="P3856" s="5"/>
      <c r="Q3856" s="5"/>
      <c r="R3856" s="5"/>
      <c r="S3856" s="5"/>
      <c r="T3856" s="5"/>
      <c r="U3856" s="5"/>
      <c r="V3856" s="5"/>
      <c r="W3856" s="5"/>
      <c r="X3856" s="5"/>
      <c r="Y3856" s="5"/>
      <c r="Z3856" s="5"/>
      <c r="AA3856" s="5"/>
      <c r="AB3856" s="5"/>
      <c r="AC3856" s="5"/>
      <c r="AD3856" s="5"/>
    </row>
    <row r="3857" spans="1:30" ht="15.75" customHeight="1">
      <c r="A3857" s="3" t="s">
        <v>3905</v>
      </c>
      <c r="B3857" s="4" t="str">
        <f t="shared" si="45"/>
        <v>June</v>
      </c>
      <c r="C3857" s="3">
        <v>3654.14</v>
      </c>
      <c r="D3857" s="4">
        <v>45089</v>
      </c>
      <c r="E3857" s="3" t="s">
        <v>3</v>
      </c>
      <c r="F3857" s="3" t="s">
        <v>34</v>
      </c>
      <c r="G3857" s="3">
        <f t="shared" si="46"/>
        <v>365.41399999999999</v>
      </c>
      <c r="H3857" s="3">
        <f t="shared" si="47"/>
        <v>3288.7259999999997</v>
      </c>
      <c r="I3857" s="3">
        <v>2</v>
      </c>
      <c r="J3857" s="4">
        <v>45096</v>
      </c>
      <c r="K3857" s="3" t="s">
        <v>40</v>
      </c>
      <c r="L3857" s="3" t="s">
        <v>41</v>
      </c>
      <c r="M3857" s="3">
        <v>213.56</v>
      </c>
      <c r="N3857" s="3" t="s">
        <v>52</v>
      </c>
      <c r="O3857" s="3"/>
      <c r="P3857" s="5"/>
      <c r="Q3857" s="5"/>
      <c r="R3857" s="5"/>
      <c r="S3857" s="5"/>
      <c r="T3857" s="5"/>
      <c r="U3857" s="5"/>
      <c r="V3857" s="5"/>
      <c r="W3857" s="5"/>
      <c r="X3857" s="5"/>
      <c r="Y3857" s="5"/>
      <c r="Z3857" s="5"/>
      <c r="AA3857" s="5"/>
      <c r="AB3857" s="5"/>
      <c r="AC3857" s="5"/>
      <c r="AD3857" s="5"/>
    </row>
    <row r="3858" spans="1:30" ht="15.75" customHeight="1">
      <c r="A3858" s="3" t="s">
        <v>3906</v>
      </c>
      <c r="B3858" s="4" t="str">
        <f t="shared" si="45"/>
        <v>February</v>
      </c>
      <c r="C3858" s="3">
        <v>2456.5</v>
      </c>
      <c r="D3858" s="4">
        <v>45351</v>
      </c>
      <c r="E3858" s="3" t="s">
        <v>4</v>
      </c>
      <c r="F3858" s="3" t="s">
        <v>51</v>
      </c>
      <c r="G3858" s="3">
        <f t="shared" si="46"/>
        <v>245.65</v>
      </c>
      <c r="H3858" s="3">
        <f t="shared" si="47"/>
        <v>2210.85</v>
      </c>
      <c r="I3858" s="3">
        <v>9</v>
      </c>
      <c r="J3858" s="4">
        <v>45354</v>
      </c>
      <c r="K3858" s="3" t="s">
        <v>35</v>
      </c>
      <c r="L3858" s="3" t="s">
        <v>41</v>
      </c>
      <c r="M3858" s="3">
        <v>128.04</v>
      </c>
      <c r="N3858" s="3" t="s">
        <v>57</v>
      </c>
      <c r="O3858" s="3"/>
      <c r="P3858" s="5"/>
      <c r="Q3858" s="5"/>
      <c r="R3858" s="5"/>
      <c r="S3858" s="5"/>
      <c r="T3858" s="5"/>
      <c r="U3858" s="5"/>
      <c r="V3858" s="5"/>
      <c r="W3858" s="5"/>
      <c r="X3858" s="5"/>
      <c r="Y3858" s="5"/>
      <c r="Z3858" s="5"/>
      <c r="AA3858" s="5"/>
      <c r="AB3858" s="5"/>
      <c r="AC3858" s="5"/>
      <c r="AD3858" s="5"/>
    </row>
    <row r="3859" spans="1:30" ht="15.75" customHeight="1">
      <c r="A3859" s="3" t="s">
        <v>3907</v>
      </c>
      <c r="B3859" s="4" t="str">
        <f t="shared" si="45"/>
        <v>May</v>
      </c>
      <c r="C3859" s="3">
        <v>2826.63</v>
      </c>
      <c r="D3859" s="4">
        <v>45060</v>
      </c>
      <c r="E3859" s="3" t="s">
        <v>2</v>
      </c>
      <c r="F3859" s="3" t="s">
        <v>34</v>
      </c>
      <c r="G3859" s="3">
        <f t="shared" si="46"/>
        <v>282.66300000000001</v>
      </c>
      <c r="H3859" s="3">
        <f t="shared" si="47"/>
        <v>2543.9670000000001</v>
      </c>
      <c r="I3859" s="3">
        <v>7</v>
      </c>
      <c r="J3859" s="4">
        <v>45067</v>
      </c>
      <c r="K3859" s="3" t="s">
        <v>49</v>
      </c>
      <c r="L3859" s="3" t="s">
        <v>36</v>
      </c>
      <c r="M3859" s="3">
        <v>547.94000000000005</v>
      </c>
      <c r="N3859" s="3" t="s">
        <v>52</v>
      </c>
      <c r="O3859" s="3"/>
      <c r="P3859" s="5"/>
      <c r="Q3859" s="5"/>
      <c r="R3859" s="5"/>
      <c r="S3859" s="5"/>
      <c r="T3859" s="5"/>
      <c r="U3859" s="5"/>
      <c r="V3859" s="5"/>
      <c r="W3859" s="5"/>
      <c r="X3859" s="5"/>
      <c r="Y3859" s="5"/>
      <c r="Z3859" s="5"/>
      <c r="AA3859" s="5"/>
      <c r="AB3859" s="5"/>
      <c r="AC3859" s="5"/>
      <c r="AD3859" s="5"/>
    </row>
    <row r="3860" spans="1:30" ht="15.75" customHeight="1">
      <c r="A3860" s="3" t="s">
        <v>3908</v>
      </c>
      <c r="B3860" s="4" t="str">
        <f t="shared" si="45"/>
        <v>August</v>
      </c>
      <c r="C3860" s="3">
        <v>4222.6000000000004</v>
      </c>
      <c r="D3860" s="4">
        <v>45510</v>
      </c>
      <c r="E3860" s="3" t="s">
        <v>5</v>
      </c>
      <c r="F3860" s="3" t="s">
        <v>34</v>
      </c>
      <c r="G3860" s="3">
        <f t="shared" si="46"/>
        <v>422.26000000000005</v>
      </c>
      <c r="H3860" s="3">
        <f t="shared" si="47"/>
        <v>3800.34</v>
      </c>
      <c r="I3860" s="3">
        <v>4</v>
      </c>
      <c r="J3860" s="4">
        <v>45517</v>
      </c>
      <c r="K3860" s="3" t="s">
        <v>40</v>
      </c>
      <c r="L3860" s="3" t="s">
        <v>41</v>
      </c>
      <c r="M3860" s="3">
        <v>1049.1300000000001</v>
      </c>
      <c r="N3860" s="3" t="s">
        <v>37</v>
      </c>
      <c r="O3860" s="3"/>
      <c r="P3860" s="5"/>
      <c r="Q3860" s="5"/>
      <c r="R3860" s="5"/>
      <c r="S3860" s="5"/>
      <c r="T3860" s="5"/>
      <c r="U3860" s="5"/>
      <c r="V3860" s="5"/>
      <c r="W3860" s="5"/>
      <c r="X3860" s="5"/>
      <c r="Y3860" s="5"/>
      <c r="Z3860" s="5"/>
      <c r="AA3860" s="5"/>
      <c r="AB3860" s="5"/>
      <c r="AC3860" s="5"/>
      <c r="AD3860" s="5"/>
    </row>
    <row r="3861" spans="1:30" ht="15.75" customHeight="1">
      <c r="A3861" s="3" t="s">
        <v>3909</v>
      </c>
      <c r="B3861" s="4" t="str">
        <f t="shared" si="45"/>
        <v>July</v>
      </c>
      <c r="C3861" s="3">
        <v>1113.75</v>
      </c>
      <c r="D3861" s="4">
        <v>45490</v>
      </c>
      <c r="E3861" s="3" t="s">
        <v>3</v>
      </c>
      <c r="F3861" s="3" t="s">
        <v>51</v>
      </c>
      <c r="G3861" s="3">
        <f t="shared" si="46"/>
        <v>111.375</v>
      </c>
      <c r="H3861" s="3">
        <f t="shared" si="47"/>
        <v>1002.375</v>
      </c>
      <c r="I3861" s="3">
        <v>6</v>
      </c>
      <c r="J3861" s="4">
        <v>45496</v>
      </c>
      <c r="K3861" s="3" t="s">
        <v>40</v>
      </c>
      <c r="L3861" s="3" t="s">
        <v>45</v>
      </c>
      <c r="M3861" s="3">
        <v>254.52</v>
      </c>
      <c r="N3861" s="3" t="s">
        <v>46</v>
      </c>
      <c r="O3861" s="3"/>
      <c r="P3861" s="5"/>
      <c r="Q3861" s="5"/>
      <c r="R3861" s="5"/>
      <c r="S3861" s="5"/>
      <c r="T3861" s="5"/>
      <c r="U3861" s="5"/>
      <c r="V3861" s="5"/>
      <c r="W3861" s="5"/>
      <c r="X3861" s="5"/>
      <c r="Y3861" s="5"/>
      <c r="Z3861" s="5"/>
      <c r="AA3861" s="5"/>
      <c r="AB3861" s="5"/>
      <c r="AC3861" s="5"/>
      <c r="AD3861" s="5"/>
    </row>
    <row r="3862" spans="1:30" ht="15.75" customHeight="1">
      <c r="A3862" s="3" t="s">
        <v>3910</v>
      </c>
      <c r="B3862" s="4" t="str">
        <f t="shared" si="45"/>
        <v>May</v>
      </c>
      <c r="C3862" s="3">
        <v>4947.01</v>
      </c>
      <c r="D3862" s="4">
        <v>45414</v>
      </c>
      <c r="E3862" s="3" t="s">
        <v>5</v>
      </c>
      <c r="F3862" s="3" t="s">
        <v>39</v>
      </c>
      <c r="G3862" s="3">
        <f t="shared" si="46"/>
        <v>494.70100000000002</v>
      </c>
      <c r="H3862" s="3">
        <f t="shared" si="47"/>
        <v>4452.3090000000002</v>
      </c>
      <c r="I3862" s="3">
        <v>6</v>
      </c>
      <c r="J3862" s="4">
        <v>45418</v>
      </c>
      <c r="K3862" s="3" t="s">
        <v>49</v>
      </c>
      <c r="L3862" s="3" t="s">
        <v>36</v>
      </c>
      <c r="M3862" s="3">
        <v>612.83000000000004</v>
      </c>
      <c r="N3862" s="3" t="s">
        <v>42</v>
      </c>
      <c r="O3862" s="3"/>
      <c r="P3862" s="5"/>
      <c r="Q3862" s="5"/>
      <c r="R3862" s="5"/>
      <c r="S3862" s="5"/>
      <c r="T3862" s="5"/>
      <c r="U3862" s="5"/>
      <c r="V3862" s="5"/>
      <c r="W3862" s="5"/>
      <c r="X3862" s="5"/>
      <c r="Y3862" s="5"/>
      <c r="Z3862" s="5"/>
      <c r="AA3862" s="5"/>
      <c r="AB3862" s="5"/>
      <c r="AC3862" s="5"/>
      <c r="AD3862" s="5"/>
    </row>
    <row r="3863" spans="1:30" ht="15.75" customHeight="1">
      <c r="A3863" s="3" t="s">
        <v>3911</v>
      </c>
      <c r="B3863" s="4" t="str">
        <f t="shared" si="45"/>
        <v>July</v>
      </c>
      <c r="C3863" s="3">
        <v>4510.51</v>
      </c>
      <c r="D3863" s="4">
        <v>45491</v>
      </c>
      <c r="E3863" s="3" t="s">
        <v>4</v>
      </c>
      <c r="F3863" s="3" t="s">
        <v>39</v>
      </c>
      <c r="G3863" s="3">
        <f t="shared" si="46"/>
        <v>451.05100000000004</v>
      </c>
      <c r="H3863" s="3">
        <f t="shared" si="47"/>
        <v>4059.4590000000003</v>
      </c>
      <c r="I3863" s="3">
        <v>3</v>
      </c>
      <c r="J3863" s="4">
        <v>45492</v>
      </c>
      <c r="K3863" s="3" t="s">
        <v>40</v>
      </c>
      <c r="L3863" s="3" t="s">
        <v>45</v>
      </c>
      <c r="M3863" s="3">
        <v>1041.8900000000001</v>
      </c>
      <c r="N3863" s="3" t="s">
        <v>46</v>
      </c>
      <c r="O3863" s="3"/>
      <c r="P3863" s="5"/>
      <c r="Q3863" s="5"/>
      <c r="R3863" s="5"/>
      <c r="S3863" s="5"/>
      <c r="T3863" s="5"/>
      <c r="U3863" s="5"/>
      <c r="V3863" s="5"/>
      <c r="W3863" s="5"/>
      <c r="X3863" s="5"/>
      <c r="Y3863" s="5"/>
      <c r="Z3863" s="5"/>
      <c r="AA3863" s="5"/>
      <c r="AB3863" s="5"/>
      <c r="AC3863" s="5"/>
      <c r="AD3863" s="5"/>
    </row>
    <row r="3864" spans="1:30" ht="15.75" customHeight="1">
      <c r="A3864" s="3" t="s">
        <v>3912</v>
      </c>
      <c r="B3864" s="4" t="str">
        <f t="shared" si="45"/>
        <v>May</v>
      </c>
      <c r="C3864" s="3">
        <v>1504.11</v>
      </c>
      <c r="D3864" s="4">
        <v>45421</v>
      </c>
      <c r="E3864" s="3" t="s">
        <v>2</v>
      </c>
      <c r="F3864" s="3" t="s">
        <v>51</v>
      </c>
      <c r="G3864" s="3">
        <f t="shared" si="46"/>
        <v>150.411</v>
      </c>
      <c r="H3864" s="3">
        <f t="shared" si="47"/>
        <v>1353.6989999999998</v>
      </c>
      <c r="I3864" s="3">
        <v>9</v>
      </c>
      <c r="J3864" s="4">
        <v>45423</v>
      </c>
      <c r="K3864" s="3" t="s">
        <v>49</v>
      </c>
      <c r="L3864" s="3" t="s">
        <v>36</v>
      </c>
      <c r="M3864" s="3">
        <v>179.71</v>
      </c>
      <c r="N3864" s="3" t="s">
        <v>42</v>
      </c>
      <c r="O3864" s="3"/>
      <c r="P3864" s="5"/>
      <c r="Q3864" s="5"/>
      <c r="R3864" s="5"/>
      <c r="S3864" s="5"/>
      <c r="T3864" s="5"/>
      <c r="U3864" s="5"/>
      <c r="V3864" s="5"/>
      <c r="W3864" s="5"/>
      <c r="X3864" s="5"/>
      <c r="Y3864" s="5"/>
      <c r="Z3864" s="5"/>
      <c r="AA3864" s="5"/>
      <c r="AB3864" s="5"/>
      <c r="AC3864" s="5"/>
      <c r="AD3864" s="5"/>
    </row>
    <row r="3865" spans="1:30" ht="15.75" customHeight="1">
      <c r="A3865" s="3" t="s">
        <v>3913</v>
      </c>
      <c r="B3865" s="4" t="str">
        <f t="shared" si="45"/>
        <v>April</v>
      </c>
      <c r="C3865" s="3">
        <v>4475.3999999999996</v>
      </c>
      <c r="D3865" s="4">
        <v>45389</v>
      </c>
      <c r="E3865" s="3" t="s">
        <v>5</v>
      </c>
      <c r="F3865" s="3" t="s">
        <v>44</v>
      </c>
      <c r="G3865" s="3">
        <f t="shared" si="46"/>
        <v>447.53999999999996</v>
      </c>
      <c r="H3865" s="3">
        <f t="shared" si="47"/>
        <v>4027.8599999999997</v>
      </c>
      <c r="I3865" s="3">
        <v>4</v>
      </c>
      <c r="J3865" s="4">
        <v>45390</v>
      </c>
      <c r="K3865" s="3" t="s">
        <v>40</v>
      </c>
      <c r="L3865" s="3" t="s">
        <v>36</v>
      </c>
      <c r="M3865" s="3">
        <v>777.67</v>
      </c>
      <c r="N3865" s="3" t="s">
        <v>52</v>
      </c>
      <c r="O3865" s="3"/>
      <c r="P3865" s="5"/>
      <c r="Q3865" s="5"/>
      <c r="R3865" s="5"/>
      <c r="S3865" s="5"/>
      <c r="T3865" s="5"/>
      <c r="U3865" s="5"/>
      <c r="V3865" s="5"/>
      <c r="W3865" s="5"/>
      <c r="X3865" s="5"/>
      <c r="Y3865" s="5"/>
      <c r="Z3865" s="5"/>
      <c r="AA3865" s="5"/>
      <c r="AB3865" s="5"/>
      <c r="AC3865" s="5"/>
      <c r="AD3865" s="5"/>
    </row>
    <row r="3866" spans="1:30" ht="15.75" customHeight="1">
      <c r="A3866" s="3" t="s">
        <v>3914</v>
      </c>
      <c r="B3866" s="4" t="str">
        <f t="shared" si="45"/>
        <v>November</v>
      </c>
      <c r="C3866" s="3">
        <v>3794.39</v>
      </c>
      <c r="D3866" s="4">
        <v>45613</v>
      </c>
      <c r="E3866" s="3" t="s">
        <v>5</v>
      </c>
      <c r="F3866" s="3" t="s">
        <v>34</v>
      </c>
      <c r="G3866" s="3">
        <f t="shared" si="46"/>
        <v>379.43900000000002</v>
      </c>
      <c r="H3866" s="3">
        <f t="shared" si="47"/>
        <v>3414.951</v>
      </c>
      <c r="I3866" s="3">
        <v>1</v>
      </c>
      <c r="J3866" s="4">
        <v>45614</v>
      </c>
      <c r="K3866" s="3" t="s">
        <v>35</v>
      </c>
      <c r="L3866" s="3" t="s">
        <v>41</v>
      </c>
      <c r="M3866" s="3">
        <v>399.53</v>
      </c>
      <c r="N3866" s="3" t="s">
        <v>37</v>
      </c>
      <c r="O3866" s="3"/>
      <c r="P3866" s="5"/>
      <c r="Q3866" s="5"/>
      <c r="R3866" s="5"/>
      <c r="S3866" s="5"/>
      <c r="T3866" s="5"/>
      <c r="U3866" s="5"/>
      <c r="V3866" s="5"/>
      <c r="W3866" s="5"/>
      <c r="X3866" s="5"/>
      <c r="Y3866" s="5"/>
      <c r="Z3866" s="5"/>
      <c r="AA3866" s="5"/>
      <c r="AB3866" s="5"/>
      <c r="AC3866" s="5"/>
      <c r="AD3866" s="5"/>
    </row>
    <row r="3867" spans="1:30" ht="15.75" customHeight="1">
      <c r="A3867" s="3" t="s">
        <v>3915</v>
      </c>
      <c r="B3867" s="4" t="str">
        <f t="shared" si="45"/>
        <v>March</v>
      </c>
      <c r="C3867" s="3">
        <v>4660.71</v>
      </c>
      <c r="D3867" s="4">
        <v>45006</v>
      </c>
      <c r="E3867" s="3" t="s">
        <v>5</v>
      </c>
      <c r="F3867" s="3" t="s">
        <v>54</v>
      </c>
      <c r="G3867" s="3">
        <f t="shared" si="46"/>
        <v>466.07100000000003</v>
      </c>
      <c r="H3867" s="3">
        <f t="shared" si="47"/>
        <v>4194.6390000000001</v>
      </c>
      <c r="I3867" s="3">
        <v>2</v>
      </c>
      <c r="J3867" s="4">
        <v>45010</v>
      </c>
      <c r="K3867" s="3" t="s">
        <v>35</v>
      </c>
      <c r="L3867" s="3" t="s">
        <v>41</v>
      </c>
      <c r="M3867" s="3">
        <v>367.77</v>
      </c>
      <c r="N3867" s="3" t="s">
        <v>52</v>
      </c>
      <c r="O3867" s="3"/>
      <c r="P3867" s="5"/>
      <c r="Q3867" s="5"/>
      <c r="R3867" s="5"/>
      <c r="S3867" s="5"/>
      <c r="T3867" s="5"/>
      <c r="U3867" s="5"/>
      <c r="V3867" s="5"/>
      <c r="W3867" s="5"/>
      <c r="X3867" s="5"/>
      <c r="Y3867" s="5"/>
      <c r="Z3867" s="5"/>
      <c r="AA3867" s="5"/>
      <c r="AB3867" s="5"/>
      <c r="AC3867" s="5"/>
      <c r="AD3867" s="5"/>
    </row>
    <row r="3868" spans="1:30" ht="15.75" customHeight="1">
      <c r="A3868" s="3" t="s">
        <v>3916</v>
      </c>
      <c r="B3868" s="4" t="str">
        <f t="shared" si="45"/>
        <v>April</v>
      </c>
      <c r="C3868" s="3">
        <v>3486.56</v>
      </c>
      <c r="D3868" s="4">
        <v>45019</v>
      </c>
      <c r="E3868" s="3" t="s">
        <v>4</v>
      </c>
      <c r="F3868" s="3" t="s">
        <v>39</v>
      </c>
      <c r="G3868" s="3">
        <f t="shared" si="46"/>
        <v>348.65600000000001</v>
      </c>
      <c r="H3868" s="3">
        <f t="shared" si="47"/>
        <v>3137.904</v>
      </c>
      <c r="I3868" s="3">
        <v>5</v>
      </c>
      <c r="J3868" s="4">
        <v>45024</v>
      </c>
      <c r="K3868" s="3" t="s">
        <v>49</v>
      </c>
      <c r="L3868" s="3" t="s">
        <v>41</v>
      </c>
      <c r="M3868" s="3">
        <v>1011.31</v>
      </c>
      <c r="N3868" s="3" t="s">
        <v>52</v>
      </c>
      <c r="O3868" s="3"/>
      <c r="P3868" s="5"/>
      <c r="Q3868" s="5"/>
      <c r="R3868" s="5"/>
      <c r="S3868" s="5"/>
      <c r="T3868" s="5"/>
      <c r="U3868" s="5"/>
      <c r="V3868" s="5"/>
      <c r="W3868" s="5"/>
      <c r="X3868" s="5"/>
      <c r="Y3868" s="5"/>
      <c r="Z3868" s="5"/>
      <c r="AA3868" s="5"/>
      <c r="AB3868" s="5"/>
      <c r="AC3868" s="5"/>
      <c r="AD3868" s="5"/>
    </row>
    <row r="3869" spans="1:30" ht="15.75" customHeight="1">
      <c r="A3869" s="3" t="s">
        <v>3917</v>
      </c>
      <c r="B3869" s="4" t="str">
        <f t="shared" si="45"/>
        <v>March</v>
      </c>
      <c r="C3869" s="3">
        <v>3404.94</v>
      </c>
      <c r="D3869" s="4">
        <v>44990</v>
      </c>
      <c r="E3869" s="3" t="s">
        <v>5</v>
      </c>
      <c r="F3869" s="3" t="s">
        <v>54</v>
      </c>
      <c r="G3869" s="3">
        <f t="shared" si="46"/>
        <v>340.49400000000003</v>
      </c>
      <c r="H3869" s="3">
        <f t="shared" si="47"/>
        <v>3064.4459999999999</v>
      </c>
      <c r="I3869" s="3">
        <v>8</v>
      </c>
      <c r="J3869" s="4">
        <v>44992</v>
      </c>
      <c r="K3869" s="3" t="s">
        <v>35</v>
      </c>
      <c r="L3869" s="3" t="s">
        <v>41</v>
      </c>
      <c r="M3869" s="3">
        <v>722.06</v>
      </c>
      <c r="N3869" s="3" t="s">
        <v>42</v>
      </c>
      <c r="O3869" s="3"/>
      <c r="P3869" s="5"/>
      <c r="Q3869" s="5"/>
      <c r="R3869" s="5"/>
      <c r="S3869" s="5"/>
      <c r="T3869" s="5"/>
      <c r="U3869" s="5"/>
      <c r="V3869" s="5"/>
      <c r="W3869" s="5"/>
      <c r="X3869" s="5"/>
      <c r="Y3869" s="5"/>
      <c r="Z3869" s="5"/>
      <c r="AA3869" s="5"/>
      <c r="AB3869" s="5"/>
      <c r="AC3869" s="5"/>
      <c r="AD3869" s="5"/>
    </row>
    <row r="3870" spans="1:30" ht="15.75" customHeight="1">
      <c r="A3870" s="3" t="s">
        <v>3918</v>
      </c>
      <c r="B3870" s="4" t="str">
        <f t="shared" si="45"/>
        <v>June</v>
      </c>
      <c r="C3870" s="3">
        <v>116.98</v>
      </c>
      <c r="D3870" s="4">
        <v>45472</v>
      </c>
      <c r="E3870" s="3" t="s">
        <v>4</v>
      </c>
      <c r="F3870" s="3" t="s">
        <v>51</v>
      </c>
      <c r="G3870" s="3">
        <f t="shared" si="46"/>
        <v>11.698</v>
      </c>
      <c r="H3870" s="3">
        <f t="shared" si="47"/>
        <v>105.28200000000001</v>
      </c>
      <c r="I3870" s="3">
        <v>7</v>
      </c>
      <c r="J3870" s="4">
        <v>45477</v>
      </c>
      <c r="K3870" s="3" t="s">
        <v>49</v>
      </c>
      <c r="L3870" s="3" t="s">
        <v>41</v>
      </c>
      <c r="M3870" s="3">
        <v>12.4</v>
      </c>
      <c r="N3870" s="3" t="s">
        <v>65</v>
      </c>
      <c r="O3870" s="3"/>
      <c r="P3870" s="5"/>
      <c r="Q3870" s="5"/>
      <c r="R3870" s="5"/>
      <c r="S3870" s="5"/>
      <c r="T3870" s="5"/>
      <c r="U3870" s="5"/>
      <c r="V3870" s="5"/>
      <c r="W3870" s="5"/>
      <c r="X3870" s="5"/>
      <c r="Y3870" s="5"/>
      <c r="Z3870" s="5"/>
      <c r="AA3870" s="5"/>
      <c r="AB3870" s="5"/>
      <c r="AC3870" s="5"/>
      <c r="AD3870" s="5"/>
    </row>
    <row r="3871" spans="1:30" ht="15.75" customHeight="1">
      <c r="A3871" s="3" t="s">
        <v>3919</v>
      </c>
      <c r="B3871" s="4" t="str">
        <f t="shared" si="45"/>
        <v>May</v>
      </c>
      <c r="C3871" s="3">
        <v>2425.6</v>
      </c>
      <c r="D3871" s="4">
        <v>45436</v>
      </c>
      <c r="E3871" s="3" t="s">
        <v>4</v>
      </c>
      <c r="F3871" s="3" t="s">
        <v>54</v>
      </c>
      <c r="G3871" s="3">
        <f t="shared" si="46"/>
        <v>242.56</v>
      </c>
      <c r="H3871" s="3">
        <f t="shared" si="47"/>
        <v>2183.04</v>
      </c>
      <c r="I3871" s="3">
        <v>9</v>
      </c>
      <c r="J3871" s="4">
        <v>45439</v>
      </c>
      <c r="K3871" s="3" t="s">
        <v>35</v>
      </c>
      <c r="L3871" s="3" t="s">
        <v>45</v>
      </c>
      <c r="M3871" s="3">
        <v>195.95</v>
      </c>
      <c r="N3871" s="3" t="s">
        <v>37</v>
      </c>
      <c r="O3871" s="3"/>
      <c r="P3871" s="5"/>
      <c r="Q3871" s="5"/>
      <c r="R3871" s="5"/>
      <c r="S3871" s="5"/>
      <c r="T3871" s="5"/>
      <c r="U3871" s="5"/>
      <c r="V3871" s="5"/>
      <c r="W3871" s="5"/>
      <c r="X3871" s="5"/>
      <c r="Y3871" s="5"/>
      <c r="Z3871" s="5"/>
      <c r="AA3871" s="5"/>
      <c r="AB3871" s="5"/>
      <c r="AC3871" s="5"/>
      <c r="AD3871" s="5"/>
    </row>
    <row r="3872" spans="1:30" ht="15.75" customHeight="1">
      <c r="A3872" s="3" t="s">
        <v>3920</v>
      </c>
      <c r="B3872" s="4" t="str">
        <f t="shared" si="45"/>
        <v>October</v>
      </c>
      <c r="C3872" s="3">
        <v>1081.32</v>
      </c>
      <c r="D3872" s="4">
        <v>45211</v>
      </c>
      <c r="E3872" s="3" t="s">
        <v>4</v>
      </c>
      <c r="F3872" s="3" t="s">
        <v>54</v>
      </c>
      <c r="G3872" s="3">
        <f t="shared" si="46"/>
        <v>108.13200000000001</v>
      </c>
      <c r="H3872" s="3">
        <f t="shared" si="47"/>
        <v>973.18799999999987</v>
      </c>
      <c r="I3872" s="3">
        <v>1</v>
      </c>
      <c r="J3872" s="4">
        <v>45215</v>
      </c>
      <c r="K3872" s="3" t="s">
        <v>49</v>
      </c>
      <c r="L3872" s="3" t="s">
        <v>45</v>
      </c>
      <c r="M3872" s="3">
        <v>123.66</v>
      </c>
      <c r="N3872" s="3" t="s">
        <v>42</v>
      </c>
      <c r="O3872" s="3"/>
      <c r="P3872" s="5"/>
      <c r="Q3872" s="5"/>
      <c r="R3872" s="5"/>
      <c r="S3872" s="5"/>
      <c r="T3872" s="5"/>
      <c r="U3872" s="5"/>
      <c r="V3872" s="5"/>
      <c r="W3872" s="5"/>
      <c r="X3872" s="5"/>
      <c r="Y3872" s="5"/>
      <c r="Z3872" s="5"/>
      <c r="AA3872" s="5"/>
      <c r="AB3872" s="5"/>
      <c r="AC3872" s="5"/>
      <c r="AD3872" s="5"/>
    </row>
    <row r="3873" spans="1:30" ht="15.75" customHeight="1">
      <c r="A3873" s="3" t="s">
        <v>3921</v>
      </c>
      <c r="B3873" s="4" t="str">
        <f t="shared" si="45"/>
        <v>February</v>
      </c>
      <c r="C3873" s="3">
        <v>1688</v>
      </c>
      <c r="D3873" s="4">
        <v>45345</v>
      </c>
      <c r="E3873" s="3" t="s">
        <v>2</v>
      </c>
      <c r="F3873" s="3" t="s">
        <v>34</v>
      </c>
      <c r="G3873" s="3">
        <f t="shared" si="46"/>
        <v>168.8</v>
      </c>
      <c r="H3873" s="3">
        <f t="shared" si="47"/>
        <v>1519.2</v>
      </c>
      <c r="I3873" s="3">
        <v>2</v>
      </c>
      <c r="J3873" s="4">
        <v>45351</v>
      </c>
      <c r="K3873" s="3" t="s">
        <v>49</v>
      </c>
      <c r="L3873" s="3" t="s">
        <v>41</v>
      </c>
      <c r="M3873" s="3">
        <v>241.1</v>
      </c>
      <c r="N3873" s="3" t="s">
        <v>57</v>
      </c>
      <c r="O3873" s="3"/>
      <c r="P3873" s="5"/>
      <c r="Q3873" s="5"/>
      <c r="R3873" s="5"/>
      <c r="S3873" s="5"/>
      <c r="T3873" s="5"/>
      <c r="U3873" s="5"/>
      <c r="V3873" s="5"/>
      <c r="W3873" s="5"/>
      <c r="X3873" s="5"/>
      <c r="Y3873" s="5"/>
      <c r="Z3873" s="5"/>
      <c r="AA3873" s="5"/>
      <c r="AB3873" s="5"/>
      <c r="AC3873" s="5"/>
      <c r="AD3873" s="5"/>
    </row>
    <row r="3874" spans="1:30" ht="15.75" customHeight="1">
      <c r="A3874" s="3" t="s">
        <v>3922</v>
      </c>
      <c r="B3874" s="4" t="str">
        <f t="shared" si="45"/>
        <v>December</v>
      </c>
      <c r="C3874" s="3">
        <v>4896.2</v>
      </c>
      <c r="D3874" s="4">
        <v>45640</v>
      </c>
      <c r="E3874" s="3" t="s">
        <v>2</v>
      </c>
      <c r="F3874" s="3" t="s">
        <v>51</v>
      </c>
      <c r="G3874" s="3">
        <f t="shared" si="46"/>
        <v>489.62</v>
      </c>
      <c r="H3874" s="3">
        <f t="shared" si="47"/>
        <v>4406.58</v>
      </c>
      <c r="I3874" s="3">
        <v>4</v>
      </c>
      <c r="J3874" s="4">
        <v>45645</v>
      </c>
      <c r="K3874" s="3" t="s">
        <v>35</v>
      </c>
      <c r="L3874" s="3" t="s">
        <v>45</v>
      </c>
      <c r="M3874" s="3">
        <v>1304.19</v>
      </c>
      <c r="N3874" s="3" t="s">
        <v>37</v>
      </c>
      <c r="O3874" s="3"/>
      <c r="P3874" s="5"/>
      <c r="Q3874" s="5"/>
      <c r="R3874" s="5"/>
      <c r="S3874" s="5"/>
      <c r="T3874" s="5"/>
      <c r="U3874" s="5"/>
      <c r="V3874" s="5"/>
      <c r="W3874" s="5"/>
      <c r="X3874" s="5"/>
      <c r="Y3874" s="5"/>
      <c r="Z3874" s="5"/>
      <c r="AA3874" s="5"/>
      <c r="AB3874" s="5"/>
      <c r="AC3874" s="5"/>
      <c r="AD3874" s="5"/>
    </row>
    <row r="3875" spans="1:30" ht="15.75" customHeight="1">
      <c r="A3875" s="3" t="s">
        <v>3923</v>
      </c>
      <c r="B3875" s="4" t="str">
        <f t="shared" si="45"/>
        <v>September</v>
      </c>
      <c r="C3875" s="3">
        <v>518.96</v>
      </c>
      <c r="D3875" s="4">
        <v>45554</v>
      </c>
      <c r="E3875" s="3" t="s">
        <v>5</v>
      </c>
      <c r="F3875" s="3" t="s">
        <v>54</v>
      </c>
      <c r="G3875" s="3">
        <f t="shared" si="46"/>
        <v>51.896000000000008</v>
      </c>
      <c r="H3875" s="3">
        <f t="shared" si="47"/>
        <v>467.06400000000002</v>
      </c>
      <c r="I3875" s="3">
        <v>7</v>
      </c>
      <c r="J3875" s="4">
        <v>45555</v>
      </c>
      <c r="K3875" s="3" t="s">
        <v>40</v>
      </c>
      <c r="L3875" s="3" t="s">
        <v>41</v>
      </c>
      <c r="M3875" s="3">
        <v>114.48</v>
      </c>
      <c r="N3875" s="3" t="s">
        <v>37</v>
      </c>
      <c r="O3875" s="3"/>
      <c r="P3875" s="5"/>
      <c r="Q3875" s="5"/>
      <c r="R3875" s="5"/>
      <c r="S3875" s="5"/>
      <c r="T3875" s="5"/>
      <c r="U3875" s="5"/>
      <c r="V3875" s="5"/>
      <c r="W3875" s="5"/>
      <c r="X3875" s="5"/>
      <c r="Y3875" s="5"/>
      <c r="Z3875" s="5"/>
      <c r="AA3875" s="5"/>
      <c r="AB3875" s="5"/>
      <c r="AC3875" s="5"/>
      <c r="AD3875" s="5"/>
    </row>
    <row r="3876" spans="1:30" ht="15.75" customHeight="1">
      <c r="A3876" s="3" t="s">
        <v>3924</v>
      </c>
      <c r="B3876" s="4" t="str">
        <f t="shared" si="45"/>
        <v>July</v>
      </c>
      <c r="C3876" s="3">
        <v>3640.18</v>
      </c>
      <c r="D3876" s="4">
        <v>45119</v>
      </c>
      <c r="E3876" s="3" t="s">
        <v>5</v>
      </c>
      <c r="F3876" s="3" t="s">
        <v>39</v>
      </c>
      <c r="G3876" s="3">
        <f t="shared" si="46"/>
        <v>364.01800000000003</v>
      </c>
      <c r="H3876" s="3">
        <f t="shared" si="47"/>
        <v>3276.1619999999998</v>
      </c>
      <c r="I3876" s="3">
        <v>1</v>
      </c>
      <c r="J3876" s="4">
        <v>45120</v>
      </c>
      <c r="K3876" s="3" t="s">
        <v>40</v>
      </c>
      <c r="L3876" s="3" t="s">
        <v>45</v>
      </c>
      <c r="M3876" s="3">
        <v>509.74</v>
      </c>
      <c r="N3876" s="3" t="s">
        <v>52</v>
      </c>
      <c r="O3876" s="3"/>
      <c r="P3876" s="5"/>
      <c r="Q3876" s="5"/>
      <c r="R3876" s="5"/>
      <c r="S3876" s="5"/>
      <c r="T3876" s="5"/>
      <c r="U3876" s="5"/>
      <c r="V3876" s="5"/>
      <c r="W3876" s="5"/>
      <c r="X3876" s="5"/>
      <c r="Y3876" s="5"/>
      <c r="Z3876" s="5"/>
      <c r="AA3876" s="5"/>
      <c r="AB3876" s="5"/>
      <c r="AC3876" s="5"/>
      <c r="AD3876" s="5"/>
    </row>
    <row r="3877" spans="1:30" ht="15.75" customHeight="1">
      <c r="A3877" s="3" t="s">
        <v>3925</v>
      </c>
      <c r="B3877" s="4" t="str">
        <f t="shared" si="45"/>
        <v>March</v>
      </c>
      <c r="C3877" s="3">
        <v>947.43</v>
      </c>
      <c r="D3877" s="4">
        <v>45379</v>
      </c>
      <c r="E3877" s="3" t="s">
        <v>2</v>
      </c>
      <c r="F3877" s="3" t="s">
        <v>51</v>
      </c>
      <c r="G3877" s="3">
        <f t="shared" si="46"/>
        <v>94.742999999999995</v>
      </c>
      <c r="H3877" s="3">
        <f t="shared" si="47"/>
        <v>852.6869999999999</v>
      </c>
      <c r="I3877" s="3">
        <v>5</v>
      </c>
      <c r="J3877" s="4">
        <v>45382</v>
      </c>
      <c r="K3877" s="3" t="s">
        <v>49</v>
      </c>
      <c r="L3877" s="3" t="s">
        <v>45</v>
      </c>
      <c r="M3877" s="3">
        <v>124.6</v>
      </c>
      <c r="N3877" s="3" t="s">
        <v>65</v>
      </c>
      <c r="O3877" s="3"/>
      <c r="P3877" s="5"/>
      <c r="Q3877" s="5"/>
      <c r="R3877" s="5"/>
      <c r="S3877" s="5"/>
      <c r="T3877" s="5"/>
      <c r="U3877" s="5"/>
      <c r="V3877" s="5"/>
      <c r="W3877" s="5"/>
      <c r="X3877" s="5"/>
      <c r="Y3877" s="5"/>
      <c r="Z3877" s="5"/>
      <c r="AA3877" s="5"/>
      <c r="AB3877" s="5"/>
      <c r="AC3877" s="5"/>
      <c r="AD3877" s="5"/>
    </row>
    <row r="3878" spans="1:30" ht="15.75" customHeight="1">
      <c r="A3878" s="3" t="s">
        <v>3926</v>
      </c>
      <c r="B3878" s="4" t="str">
        <f t="shared" si="45"/>
        <v>March</v>
      </c>
      <c r="C3878" s="3">
        <v>136.27000000000001</v>
      </c>
      <c r="D3878" s="4">
        <v>45377</v>
      </c>
      <c r="E3878" s="3" t="s">
        <v>3</v>
      </c>
      <c r="F3878" s="3" t="s">
        <v>39</v>
      </c>
      <c r="G3878" s="3">
        <f t="shared" si="46"/>
        <v>13.627000000000002</v>
      </c>
      <c r="H3878" s="3">
        <f t="shared" si="47"/>
        <v>122.643</v>
      </c>
      <c r="I3878" s="3">
        <v>2</v>
      </c>
      <c r="J3878" s="4">
        <v>45384</v>
      </c>
      <c r="K3878" s="3" t="s">
        <v>49</v>
      </c>
      <c r="L3878" s="3" t="s">
        <v>36</v>
      </c>
      <c r="M3878" s="3">
        <v>14.91</v>
      </c>
      <c r="N3878" s="3" t="s">
        <v>65</v>
      </c>
      <c r="O3878" s="3"/>
      <c r="P3878" s="5"/>
      <c r="Q3878" s="5"/>
      <c r="R3878" s="5"/>
      <c r="S3878" s="5"/>
      <c r="T3878" s="5"/>
      <c r="U3878" s="5"/>
      <c r="V3878" s="5"/>
      <c r="W3878" s="5"/>
      <c r="X3878" s="5"/>
      <c r="Y3878" s="5"/>
      <c r="Z3878" s="5"/>
      <c r="AA3878" s="5"/>
      <c r="AB3878" s="5"/>
      <c r="AC3878" s="5"/>
      <c r="AD3878" s="5"/>
    </row>
    <row r="3879" spans="1:30" ht="15.75" customHeight="1">
      <c r="A3879" s="3" t="s">
        <v>3927</v>
      </c>
      <c r="B3879" s="4" t="str">
        <f t="shared" si="45"/>
        <v>December</v>
      </c>
      <c r="C3879" s="3">
        <v>2556.9499999999998</v>
      </c>
      <c r="D3879" s="4">
        <v>45285</v>
      </c>
      <c r="E3879" s="3" t="s">
        <v>2</v>
      </c>
      <c r="F3879" s="3" t="s">
        <v>44</v>
      </c>
      <c r="G3879" s="3">
        <f t="shared" si="46"/>
        <v>255.69499999999999</v>
      </c>
      <c r="H3879" s="3">
        <f t="shared" si="47"/>
        <v>2301.2549999999997</v>
      </c>
      <c r="I3879" s="3">
        <v>2</v>
      </c>
      <c r="J3879" s="4">
        <v>45292</v>
      </c>
      <c r="K3879" s="3" t="s">
        <v>35</v>
      </c>
      <c r="L3879" s="3" t="s">
        <v>41</v>
      </c>
      <c r="M3879" s="3">
        <v>199.86</v>
      </c>
      <c r="N3879" s="3" t="s">
        <v>52</v>
      </c>
      <c r="O3879" s="3"/>
      <c r="P3879" s="5"/>
      <c r="Q3879" s="5"/>
      <c r="R3879" s="5"/>
      <c r="S3879" s="5"/>
      <c r="T3879" s="5"/>
      <c r="U3879" s="5"/>
      <c r="V3879" s="5"/>
      <c r="W3879" s="5"/>
      <c r="X3879" s="5"/>
      <c r="Y3879" s="5"/>
      <c r="Z3879" s="5"/>
      <c r="AA3879" s="5"/>
      <c r="AB3879" s="5"/>
      <c r="AC3879" s="5"/>
      <c r="AD3879" s="5"/>
    </row>
    <row r="3880" spans="1:30" ht="15.75" customHeight="1">
      <c r="A3880" s="3" t="s">
        <v>3928</v>
      </c>
      <c r="B3880" s="4" t="str">
        <f t="shared" si="45"/>
        <v>February</v>
      </c>
      <c r="C3880" s="3">
        <v>889.95</v>
      </c>
      <c r="D3880" s="4">
        <v>45324</v>
      </c>
      <c r="E3880" s="3" t="s">
        <v>4</v>
      </c>
      <c r="F3880" s="3" t="s">
        <v>54</v>
      </c>
      <c r="G3880" s="3">
        <f t="shared" si="46"/>
        <v>88.995000000000005</v>
      </c>
      <c r="H3880" s="3">
        <f t="shared" si="47"/>
        <v>800.95500000000004</v>
      </c>
      <c r="I3880" s="3">
        <v>2</v>
      </c>
      <c r="J3880" s="4">
        <v>45331</v>
      </c>
      <c r="K3880" s="3" t="s">
        <v>35</v>
      </c>
      <c r="L3880" s="3" t="s">
        <v>36</v>
      </c>
      <c r="M3880" s="3">
        <v>236.12</v>
      </c>
      <c r="N3880" s="3" t="s">
        <v>65</v>
      </c>
      <c r="O3880" s="3"/>
      <c r="P3880" s="5"/>
      <c r="Q3880" s="5"/>
      <c r="R3880" s="5"/>
      <c r="S3880" s="5"/>
      <c r="T3880" s="5"/>
      <c r="U3880" s="5"/>
      <c r="V3880" s="5"/>
      <c r="W3880" s="5"/>
      <c r="X3880" s="5"/>
      <c r="Y3880" s="5"/>
      <c r="Z3880" s="5"/>
      <c r="AA3880" s="5"/>
      <c r="AB3880" s="5"/>
      <c r="AC3880" s="5"/>
      <c r="AD3880" s="5"/>
    </row>
    <row r="3881" spans="1:30" ht="15.75" customHeight="1">
      <c r="A3881" s="3" t="s">
        <v>3929</v>
      </c>
      <c r="B3881" s="4" t="str">
        <f t="shared" si="45"/>
        <v>June</v>
      </c>
      <c r="C3881" s="3">
        <v>4830.78</v>
      </c>
      <c r="D3881" s="4">
        <v>45100</v>
      </c>
      <c r="E3881" s="3" t="s">
        <v>2</v>
      </c>
      <c r="F3881" s="3" t="s">
        <v>51</v>
      </c>
      <c r="G3881" s="3">
        <f t="shared" si="46"/>
        <v>483.07799999999997</v>
      </c>
      <c r="H3881" s="3">
        <f t="shared" si="47"/>
        <v>4347.7019999999993</v>
      </c>
      <c r="I3881" s="3">
        <v>9</v>
      </c>
      <c r="J3881" s="4">
        <v>45103</v>
      </c>
      <c r="K3881" s="3" t="s">
        <v>35</v>
      </c>
      <c r="L3881" s="3" t="s">
        <v>41</v>
      </c>
      <c r="M3881" s="3">
        <v>811.19</v>
      </c>
      <c r="N3881" s="3" t="s">
        <v>37</v>
      </c>
      <c r="O3881" s="3"/>
      <c r="P3881" s="5"/>
      <c r="Q3881" s="5"/>
      <c r="R3881" s="5"/>
      <c r="S3881" s="5"/>
      <c r="T3881" s="5"/>
      <c r="U3881" s="5"/>
      <c r="V3881" s="5"/>
      <c r="W3881" s="5"/>
      <c r="X3881" s="5"/>
      <c r="Y3881" s="5"/>
      <c r="Z3881" s="5"/>
      <c r="AA3881" s="5"/>
      <c r="AB3881" s="5"/>
      <c r="AC3881" s="5"/>
      <c r="AD3881" s="5"/>
    </row>
    <row r="3882" spans="1:30" ht="15.75" customHeight="1">
      <c r="A3882" s="3" t="s">
        <v>3930</v>
      </c>
      <c r="B3882" s="4" t="str">
        <f t="shared" si="45"/>
        <v>January</v>
      </c>
      <c r="C3882" s="3">
        <v>1098.1099999999999</v>
      </c>
      <c r="D3882" s="4">
        <v>44953</v>
      </c>
      <c r="E3882" s="3" t="s">
        <v>4</v>
      </c>
      <c r="F3882" s="3" t="s">
        <v>39</v>
      </c>
      <c r="G3882" s="3">
        <f t="shared" si="46"/>
        <v>109.81099999999999</v>
      </c>
      <c r="H3882" s="3">
        <f t="shared" si="47"/>
        <v>988.29899999999986</v>
      </c>
      <c r="I3882" s="3">
        <v>5</v>
      </c>
      <c r="J3882" s="4">
        <v>44955</v>
      </c>
      <c r="K3882" s="3" t="s">
        <v>49</v>
      </c>
      <c r="L3882" s="3" t="s">
        <v>45</v>
      </c>
      <c r="M3882" s="3">
        <v>314.66000000000003</v>
      </c>
      <c r="N3882" s="3" t="s">
        <v>57</v>
      </c>
      <c r="O3882" s="3"/>
      <c r="P3882" s="5"/>
      <c r="Q3882" s="5"/>
      <c r="R3882" s="5"/>
      <c r="S3882" s="5"/>
      <c r="T3882" s="5"/>
      <c r="U3882" s="5"/>
      <c r="V3882" s="5"/>
      <c r="W3882" s="5"/>
      <c r="X3882" s="5"/>
      <c r="Y3882" s="5"/>
      <c r="Z3882" s="5"/>
      <c r="AA3882" s="5"/>
      <c r="AB3882" s="5"/>
      <c r="AC3882" s="5"/>
      <c r="AD3882" s="5"/>
    </row>
    <row r="3883" spans="1:30" ht="15.75" customHeight="1">
      <c r="A3883" s="3" t="s">
        <v>3931</v>
      </c>
      <c r="B3883" s="4" t="str">
        <f t="shared" si="45"/>
        <v>February</v>
      </c>
      <c r="C3883" s="3">
        <v>1040.97</v>
      </c>
      <c r="D3883" s="4">
        <v>45339</v>
      </c>
      <c r="E3883" s="3" t="s">
        <v>5</v>
      </c>
      <c r="F3883" s="3" t="s">
        <v>54</v>
      </c>
      <c r="G3883" s="3">
        <f t="shared" si="46"/>
        <v>104.09700000000001</v>
      </c>
      <c r="H3883" s="3">
        <f t="shared" si="47"/>
        <v>936.87300000000005</v>
      </c>
      <c r="I3883" s="3">
        <v>8</v>
      </c>
      <c r="J3883" s="4">
        <v>45341</v>
      </c>
      <c r="K3883" s="3" t="s">
        <v>35</v>
      </c>
      <c r="L3883" s="3" t="s">
        <v>45</v>
      </c>
      <c r="M3883" s="3">
        <v>254.99</v>
      </c>
      <c r="N3883" s="3" t="s">
        <v>57</v>
      </c>
      <c r="O3883" s="3"/>
      <c r="P3883" s="5"/>
      <c r="Q3883" s="5"/>
      <c r="R3883" s="5"/>
      <c r="S3883" s="5"/>
      <c r="T3883" s="5"/>
      <c r="U3883" s="5"/>
      <c r="V3883" s="5"/>
      <c r="W3883" s="5"/>
      <c r="X3883" s="5"/>
      <c r="Y3883" s="5"/>
      <c r="Z3883" s="5"/>
      <c r="AA3883" s="5"/>
      <c r="AB3883" s="5"/>
      <c r="AC3883" s="5"/>
      <c r="AD3883" s="5"/>
    </row>
    <row r="3884" spans="1:30" ht="15.75" customHeight="1">
      <c r="A3884" s="3" t="s">
        <v>3932</v>
      </c>
      <c r="B3884" s="4" t="str">
        <f t="shared" si="45"/>
        <v>September</v>
      </c>
      <c r="C3884" s="3">
        <v>257.62</v>
      </c>
      <c r="D3884" s="4">
        <v>45183</v>
      </c>
      <c r="E3884" s="3" t="s">
        <v>3</v>
      </c>
      <c r="F3884" s="3" t="s">
        <v>34</v>
      </c>
      <c r="G3884" s="3">
        <f t="shared" si="46"/>
        <v>25.762</v>
      </c>
      <c r="H3884" s="3">
        <f t="shared" si="47"/>
        <v>231.858</v>
      </c>
      <c r="I3884" s="3">
        <v>6</v>
      </c>
      <c r="J3884" s="4">
        <v>45187</v>
      </c>
      <c r="K3884" s="3" t="s">
        <v>35</v>
      </c>
      <c r="L3884" s="3" t="s">
        <v>41</v>
      </c>
      <c r="M3884" s="3">
        <v>57.53</v>
      </c>
      <c r="N3884" s="3" t="s">
        <v>57</v>
      </c>
      <c r="O3884" s="3"/>
      <c r="P3884" s="5"/>
      <c r="Q3884" s="5"/>
      <c r="R3884" s="5"/>
      <c r="S3884" s="5"/>
      <c r="T3884" s="5"/>
      <c r="U3884" s="5"/>
      <c r="V3884" s="5"/>
      <c r="W3884" s="5"/>
      <c r="X3884" s="5"/>
      <c r="Y3884" s="5"/>
      <c r="Z3884" s="5"/>
      <c r="AA3884" s="5"/>
      <c r="AB3884" s="5"/>
      <c r="AC3884" s="5"/>
      <c r="AD3884" s="5"/>
    </row>
    <row r="3885" spans="1:30" ht="15.75" customHeight="1">
      <c r="A3885" s="3" t="s">
        <v>3933</v>
      </c>
      <c r="B3885" s="4" t="str">
        <f t="shared" si="45"/>
        <v>October</v>
      </c>
      <c r="C3885" s="3">
        <v>1716.12</v>
      </c>
      <c r="D3885" s="4">
        <v>45569</v>
      </c>
      <c r="E3885" s="3" t="s">
        <v>5</v>
      </c>
      <c r="F3885" s="3" t="s">
        <v>39</v>
      </c>
      <c r="G3885" s="3">
        <f t="shared" si="46"/>
        <v>171.61199999999999</v>
      </c>
      <c r="H3885" s="3">
        <f t="shared" si="47"/>
        <v>1544.5079999999998</v>
      </c>
      <c r="I3885" s="3">
        <v>1</v>
      </c>
      <c r="J3885" s="4">
        <v>45572</v>
      </c>
      <c r="K3885" s="3" t="s">
        <v>35</v>
      </c>
      <c r="L3885" s="3" t="s">
        <v>45</v>
      </c>
      <c r="M3885" s="3">
        <v>234.31</v>
      </c>
      <c r="N3885" s="3" t="s">
        <v>65</v>
      </c>
      <c r="O3885" s="3"/>
      <c r="P3885" s="5"/>
      <c r="Q3885" s="5"/>
      <c r="R3885" s="5"/>
      <c r="S3885" s="5"/>
      <c r="T3885" s="5"/>
      <c r="U3885" s="5"/>
      <c r="V3885" s="5"/>
      <c r="W3885" s="5"/>
      <c r="X3885" s="5"/>
      <c r="Y3885" s="5"/>
      <c r="Z3885" s="5"/>
      <c r="AA3885" s="5"/>
      <c r="AB3885" s="5"/>
      <c r="AC3885" s="5"/>
      <c r="AD3885" s="5"/>
    </row>
    <row r="3886" spans="1:30" ht="15.75" customHeight="1">
      <c r="A3886" s="3" t="s">
        <v>3934</v>
      </c>
      <c r="B3886" s="4" t="str">
        <f t="shared" si="45"/>
        <v>June</v>
      </c>
      <c r="C3886" s="3">
        <v>218.15</v>
      </c>
      <c r="D3886" s="4">
        <v>45464</v>
      </c>
      <c r="E3886" s="3" t="s">
        <v>4</v>
      </c>
      <c r="F3886" s="3" t="s">
        <v>39</v>
      </c>
      <c r="G3886" s="3">
        <f t="shared" si="46"/>
        <v>21.815000000000001</v>
      </c>
      <c r="H3886" s="3">
        <f t="shared" si="47"/>
        <v>196.33500000000001</v>
      </c>
      <c r="I3886" s="3">
        <v>9</v>
      </c>
      <c r="J3886" s="4">
        <v>45468</v>
      </c>
      <c r="K3886" s="3" t="s">
        <v>49</v>
      </c>
      <c r="L3886" s="3" t="s">
        <v>41</v>
      </c>
      <c r="M3886" s="3">
        <v>36.590000000000003</v>
      </c>
      <c r="N3886" s="3" t="s">
        <v>46</v>
      </c>
      <c r="O3886" s="3"/>
      <c r="P3886" s="5"/>
      <c r="Q3886" s="5"/>
      <c r="R3886" s="5"/>
      <c r="S3886" s="5"/>
      <c r="T3886" s="5"/>
      <c r="U3886" s="5"/>
      <c r="V3886" s="5"/>
      <c r="W3886" s="5"/>
      <c r="X3886" s="5"/>
      <c r="Y3886" s="5"/>
      <c r="Z3886" s="5"/>
      <c r="AA3886" s="5"/>
      <c r="AB3886" s="5"/>
      <c r="AC3886" s="5"/>
      <c r="AD3886" s="5"/>
    </row>
    <row r="3887" spans="1:30" ht="15.75" customHeight="1">
      <c r="A3887" s="3" t="s">
        <v>3935</v>
      </c>
      <c r="B3887" s="4" t="str">
        <f t="shared" si="45"/>
        <v>February</v>
      </c>
      <c r="C3887" s="3">
        <v>2544.54</v>
      </c>
      <c r="D3887" s="4">
        <v>45331</v>
      </c>
      <c r="E3887" s="3" t="s">
        <v>4</v>
      </c>
      <c r="F3887" s="3" t="s">
        <v>44</v>
      </c>
      <c r="G3887" s="3">
        <f t="shared" si="46"/>
        <v>254.45400000000001</v>
      </c>
      <c r="H3887" s="3">
        <f t="shared" si="47"/>
        <v>2290.0859999999998</v>
      </c>
      <c r="I3887" s="3">
        <v>7</v>
      </c>
      <c r="J3887" s="4">
        <v>45336</v>
      </c>
      <c r="K3887" s="3" t="s">
        <v>49</v>
      </c>
      <c r="L3887" s="3" t="s">
        <v>36</v>
      </c>
      <c r="M3887" s="3">
        <v>278.2</v>
      </c>
      <c r="N3887" s="3" t="s">
        <v>42</v>
      </c>
      <c r="O3887" s="3"/>
      <c r="P3887" s="5"/>
      <c r="Q3887" s="5"/>
      <c r="R3887" s="5"/>
      <c r="S3887" s="5"/>
      <c r="T3887" s="5"/>
      <c r="U3887" s="5"/>
      <c r="V3887" s="5"/>
      <c r="W3887" s="5"/>
      <c r="X3887" s="5"/>
      <c r="Y3887" s="5"/>
      <c r="Z3887" s="5"/>
      <c r="AA3887" s="5"/>
      <c r="AB3887" s="5"/>
      <c r="AC3887" s="5"/>
      <c r="AD3887" s="5"/>
    </row>
    <row r="3888" spans="1:30" ht="15.75" customHeight="1">
      <c r="A3888" s="3" t="s">
        <v>3936</v>
      </c>
      <c r="B3888" s="4" t="str">
        <f t="shared" si="45"/>
        <v>September</v>
      </c>
      <c r="C3888" s="3">
        <v>2577.4899999999998</v>
      </c>
      <c r="D3888" s="4">
        <v>45556</v>
      </c>
      <c r="E3888" s="3" t="s">
        <v>4</v>
      </c>
      <c r="F3888" s="3" t="s">
        <v>34</v>
      </c>
      <c r="G3888" s="3">
        <f t="shared" si="46"/>
        <v>257.74899999999997</v>
      </c>
      <c r="H3888" s="3">
        <f t="shared" si="47"/>
        <v>2319.741</v>
      </c>
      <c r="I3888" s="3">
        <v>2</v>
      </c>
      <c r="J3888" s="4">
        <v>45558</v>
      </c>
      <c r="K3888" s="3" t="s">
        <v>35</v>
      </c>
      <c r="L3888" s="3" t="s">
        <v>36</v>
      </c>
      <c r="M3888" s="3">
        <v>644.08000000000004</v>
      </c>
      <c r="N3888" s="3" t="s">
        <v>52</v>
      </c>
      <c r="O3888" s="3"/>
      <c r="P3888" s="5"/>
      <c r="Q3888" s="5"/>
      <c r="R3888" s="5"/>
      <c r="S3888" s="5"/>
      <c r="T3888" s="5"/>
      <c r="U3888" s="5"/>
      <c r="V3888" s="5"/>
      <c r="W3888" s="5"/>
      <c r="X3888" s="5"/>
      <c r="Y3888" s="5"/>
      <c r="Z3888" s="5"/>
      <c r="AA3888" s="5"/>
      <c r="AB3888" s="5"/>
      <c r="AC3888" s="5"/>
      <c r="AD3888" s="5"/>
    </row>
    <row r="3889" spans="1:30" ht="15.75" customHeight="1">
      <c r="A3889" s="3" t="s">
        <v>3937</v>
      </c>
      <c r="B3889" s="4" t="str">
        <f t="shared" si="45"/>
        <v>October</v>
      </c>
      <c r="C3889" s="3">
        <v>360.89</v>
      </c>
      <c r="D3889" s="4">
        <v>45227</v>
      </c>
      <c r="E3889" s="3" t="s">
        <v>3</v>
      </c>
      <c r="F3889" s="3" t="s">
        <v>44</v>
      </c>
      <c r="G3889" s="3">
        <f t="shared" si="46"/>
        <v>36.088999999999999</v>
      </c>
      <c r="H3889" s="3">
        <f t="shared" si="47"/>
        <v>324.80099999999999</v>
      </c>
      <c r="I3889" s="3">
        <v>8</v>
      </c>
      <c r="J3889" s="4">
        <v>45234</v>
      </c>
      <c r="K3889" s="3" t="s">
        <v>49</v>
      </c>
      <c r="L3889" s="3" t="s">
        <v>41</v>
      </c>
      <c r="M3889" s="3">
        <v>60.11</v>
      </c>
      <c r="N3889" s="3" t="s">
        <v>42</v>
      </c>
      <c r="O3889" s="3"/>
      <c r="P3889" s="5"/>
      <c r="Q3889" s="5"/>
      <c r="R3889" s="5"/>
      <c r="S3889" s="5"/>
      <c r="T3889" s="5"/>
      <c r="U3889" s="5"/>
      <c r="V3889" s="5"/>
      <c r="W3889" s="5"/>
      <c r="X3889" s="5"/>
      <c r="Y3889" s="5"/>
      <c r="Z3889" s="5"/>
      <c r="AA3889" s="5"/>
      <c r="AB3889" s="5"/>
      <c r="AC3889" s="5"/>
      <c r="AD3889" s="5"/>
    </row>
    <row r="3890" spans="1:30" ht="15.75" customHeight="1">
      <c r="A3890" s="3" t="s">
        <v>3938</v>
      </c>
      <c r="B3890" s="4" t="str">
        <f t="shared" si="45"/>
        <v>September</v>
      </c>
      <c r="C3890" s="3">
        <v>1276.31</v>
      </c>
      <c r="D3890" s="4">
        <v>45554</v>
      </c>
      <c r="E3890" s="3" t="s">
        <v>2</v>
      </c>
      <c r="F3890" s="3" t="s">
        <v>34</v>
      </c>
      <c r="G3890" s="3">
        <f t="shared" si="46"/>
        <v>127.631</v>
      </c>
      <c r="H3890" s="3">
        <f t="shared" si="47"/>
        <v>1148.6789999999999</v>
      </c>
      <c r="I3890" s="3">
        <v>2</v>
      </c>
      <c r="J3890" s="4">
        <v>45558</v>
      </c>
      <c r="K3890" s="3" t="s">
        <v>40</v>
      </c>
      <c r="L3890" s="3" t="s">
        <v>36</v>
      </c>
      <c r="M3890" s="3">
        <v>315.61</v>
      </c>
      <c r="N3890" s="3" t="s">
        <v>46</v>
      </c>
      <c r="O3890" s="3"/>
      <c r="P3890" s="5"/>
      <c r="Q3890" s="5"/>
      <c r="R3890" s="5"/>
      <c r="S3890" s="5"/>
      <c r="T3890" s="5"/>
      <c r="U3890" s="5"/>
      <c r="V3890" s="5"/>
      <c r="W3890" s="5"/>
      <c r="X3890" s="5"/>
      <c r="Y3890" s="5"/>
      <c r="Z3890" s="5"/>
      <c r="AA3890" s="5"/>
      <c r="AB3890" s="5"/>
      <c r="AC3890" s="5"/>
      <c r="AD3890" s="5"/>
    </row>
    <row r="3891" spans="1:30" ht="15.75" customHeight="1">
      <c r="A3891" s="3" t="s">
        <v>3939</v>
      </c>
      <c r="B3891" s="4" t="str">
        <f t="shared" si="45"/>
        <v>December</v>
      </c>
      <c r="C3891" s="3">
        <v>4177.32</v>
      </c>
      <c r="D3891" s="4">
        <v>45650</v>
      </c>
      <c r="E3891" s="3" t="s">
        <v>5</v>
      </c>
      <c r="F3891" s="3" t="s">
        <v>39</v>
      </c>
      <c r="G3891" s="3">
        <f t="shared" si="46"/>
        <v>417.73199999999997</v>
      </c>
      <c r="H3891" s="3">
        <f t="shared" si="47"/>
        <v>3759.5879999999997</v>
      </c>
      <c r="I3891" s="3">
        <v>2</v>
      </c>
      <c r="J3891" s="4">
        <v>45657</v>
      </c>
      <c r="K3891" s="3" t="s">
        <v>49</v>
      </c>
      <c r="L3891" s="3" t="s">
        <v>41</v>
      </c>
      <c r="M3891" s="3">
        <v>294.64</v>
      </c>
      <c r="N3891" s="3" t="s">
        <v>42</v>
      </c>
      <c r="O3891" s="3"/>
      <c r="P3891" s="5"/>
      <c r="Q3891" s="5"/>
      <c r="R3891" s="5"/>
      <c r="S3891" s="5"/>
      <c r="T3891" s="5"/>
      <c r="U3891" s="5"/>
      <c r="V3891" s="5"/>
      <c r="W3891" s="5"/>
      <c r="X3891" s="5"/>
      <c r="Y3891" s="5"/>
      <c r="Z3891" s="5"/>
      <c r="AA3891" s="5"/>
      <c r="AB3891" s="5"/>
      <c r="AC3891" s="5"/>
      <c r="AD3891" s="5"/>
    </row>
    <row r="3892" spans="1:30" ht="15.75" customHeight="1">
      <c r="A3892" s="3" t="s">
        <v>3940</v>
      </c>
      <c r="B3892" s="4" t="str">
        <f t="shared" si="45"/>
        <v>February</v>
      </c>
      <c r="C3892" s="3">
        <v>2366.4699999999998</v>
      </c>
      <c r="D3892" s="4">
        <v>45339</v>
      </c>
      <c r="E3892" s="3" t="s">
        <v>5</v>
      </c>
      <c r="F3892" s="3" t="s">
        <v>44</v>
      </c>
      <c r="G3892" s="3">
        <f t="shared" si="46"/>
        <v>236.64699999999999</v>
      </c>
      <c r="H3892" s="3">
        <f t="shared" si="47"/>
        <v>2129.8229999999999</v>
      </c>
      <c r="I3892" s="3">
        <v>4</v>
      </c>
      <c r="J3892" s="4">
        <v>45342</v>
      </c>
      <c r="K3892" s="3" t="s">
        <v>35</v>
      </c>
      <c r="L3892" s="3" t="s">
        <v>41</v>
      </c>
      <c r="M3892" s="3">
        <v>304.48</v>
      </c>
      <c r="N3892" s="3" t="s">
        <v>42</v>
      </c>
      <c r="O3892" s="3"/>
      <c r="P3892" s="5"/>
      <c r="Q3892" s="5"/>
      <c r="R3892" s="5"/>
      <c r="S3892" s="5"/>
      <c r="T3892" s="5"/>
      <c r="U3892" s="5"/>
      <c r="V3892" s="5"/>
      <c r="W3892" s="5"/>
      <c r="X3892" s="5"/>
      <c r="Y3892" s="5"/>
      <c r="Z3892" s="5"/>
      <c r="AA3892" s="5"/>
      <c r="AB3892" s="5"/>
      <c r="AC3892" s="5"/>
      <c r="AD3892" s="5"/>
    </row>
    <row r="3893" spans="1:30" ht="15.75" customHeight="1">
      <c r="A3893" s="3" t="s">
        <v>3941</v>
      </c>
      <c r="B3893" s="4" t="str">
        <f t="shared" si="45"/>
        <v>January</v>
      </c>
      <c r="C3893" s="3">
        <v>2229.59</v>
      </c>
      <c r="D3893" s="4">
        <v>44944</v>
      </c>
      <c r="E3893" s="3" t="s">
        <v>2</v>
      </c>
      <c r="F3893" s="3" t="s">
        <v>54</v>
      </c>
      <c r="G3893" s="3">
        <f t="shared" si="46"/>
        <v>222.95900000000003</v>
      </c>
      <c r="H3893" s="3">
        <f t="shared" si="47"/>
        <v>2006.6310000000001</v>
      </c>
      <c r="I3893" s="3">
        <v>8</v>
      </c>
      <c r="J3893" s="4">
        <v>44949</v>
      </c>
      <c r="K3893" s="3" t="s">
        <v>35</v>
      </c>
      <c r="L3893" s="3" t="s">
        <v>36</v>
      </c>
      <c r="M3893" s="3">
        <v>160.44</v>
      </c>
      <c r="N3893" s="3" t="s">
        <v>52</v>
      </c>
      <c r="O3893" s="3"/>
      <c r="P3893" s="5"/>
      <c r="Q3893" s="5"/>
      <c r="R3893" s="5"/>
      <c r="S3893" s="5"/>
      <c r="T3893" s="5"/>
      <c r="U3893" s="5"/>
      <c r="V3893" s="5"/>
      <c r="W3893" s="5"/>
      <c r="X3893" s="5"/>
      <c r="Y3893" s="5"/>
      <c r="Z3893" s="5"/>
      <c r="AA3893" s="5"/>
      <c r="AB3893" s="5"/>
      <c r="AC3893" s="5"/>
      <c r="AD3893" s="5"/>
    </row>
    <row r="3894" spans="1:30" ht="15.75" customHeight="1">
      <c r="A3894" s="3" t="s">
        <v>3942</v>
      </c>
      <c r="B3894" s="4" t="str">
        <f t="shared" si="45"/>
        <v>October</v>
      </c>
      <c r="C3894" s="3">
        <v>3524.01</v>
      </c>
      <c r="D3894" s="4">
        <v>45569</v>
      </c>
      <c r="E3894" s="3" t="s">
        <v>5</v>
      </c>
      <c r="F3894" s="3" t="s">
        <v>34</v>
      </c>
      <c r="G3894" s="3">
        <f t="shared" si="46"/>
        <v>352.40100000000007</v>
      </c>
      <c r="H3894" s="3">
        <f t="shared" si="47"/>
        <v>3171.6090000000004</v>
      </c>
      <c r="I3894" s="3">
        <v>7</v>
      </c>
      <c r="J3894" s="4">
        <v>45571</v>
      </c>
      <c r="K3894" s="3" t="s">
        <v>49</v>
      </c>
      <c r="L3894" s="3" t="s">
        <v>45</v>
      </c>
      <c r="M3894" s="3">
        <v>696.02</v>
      </c>
      <c r="N3894" s="3" t="s">
        <v>46</v>
      </c>
      <c r="O3894" s="3"/>
      <c r="P3894" s="5"/>
      <c r="Q3894" s="5"/>
      <c r="R3894" s="5"/>
      <c r="S3894" s="5"/>
      <c r="T3894" s="5"/>
      <c r="U3894" s="5"/>
      <c r="V3894" s="5"/>
      <c r="W3894" s="5"/>
      <c r="X3894" s="5"/>
      <c r="Y3894" s="5"/>
      <c r="Z3894" s="5"/>
      <c r="AA3894" s="5"/>
      <c r="AB3894" s="5"/>
      <c r="AC3894" s="5"/>
      <c r="AD3894" s="5"/>
    </row>
    <row r="3895" spans="1:30" ht="15.75" customHeight="1">
      <c r="A3895" s="3" t="s">
        <v>3943</v>
      </c>
      <c r="B3895" s="4" t="str">
        <f t="shared" si="45"/>
        <v>September</v>
      </c>
      <c r="C3895" s="3">
        <v>3602.92</v>
      </c>
      <c r="D3895" s="4">
        <v>45549</v>
      </c>
      <c r="E3895" s="3" t="s">
        <v>3</v>
      </c>
      <c r="F3895" s="3" t="s">
        <v>39</v>
      </c>
      <c r="G3895" s="3">
        <f t="shared" si="46"/>
        <v>360.29200000000003</v>
      </c>
      <c r="H3895" s="3">
        <f t="shared" si="47"/>
        <v>3242.6280000000002</v>
      </c>
      <c r="I3895" s="3">
        <v>2</v>
      </c>
      <c r="J3895" s="4">
        <v>45553</v>
      </c>
      <c r="K3895" s="3" t="s">
        <v>35</v>
      </c>
      <c r="L3895" s="3" t="s">
        <v>36</v>
      </c>
      <c r="M3895" s="3">
        <v>832.02</v>
      </c>
      <c r="N3895" s="3" t="s">
        <v>52</v>
      </c>
      <c r="O3895" s="3"/>
      <c r="P3895" s="5"/>
      <c r="Q3895" s="5"/>
      <c r="R3895" s="5"/>
      <c r="S3895" s="5"/>
      <c r="T3895" s="5"/>
      <c r="U3895" s="5"/>
      <c r="V3895" s="5"/>
      <c r="W3895" s="5"/>
      <c r="X3895" s="5"/>
      <c r="Y3895" s="5"/>
      <c r="Z3895" s="5"/>
      <c r="AA3895" s="5"/>
      <c r="AB3895" s="5"/>
      <c r="AC3895" s="5"/>
      <c r="AD3895" s="5"/>
    </row>
    <row r="3896" spans="1:30" ht="15.75" customHeight="1">
      <c r="A3896" s="3" t="s">
        <v>3944</v>
      </c>
      <c r="B3896" s="4" t="str">
        <f t="shared" si="45"/>
        <v>May</v>
      </c>
      <c r="C3896" s="3">
        <v>3833.62</v>
      </c>
      <c r="D3896" s="4">
        <v>45054</v>
      </c>
      <c r="E3896" s="3" t="s">
        <v>5</v>
      </c>
      <c r="F3896" s="3" t="s">
        <v>51</v>
      </c>
      <c r="G3896" s="3">
        <f t="shared" si="46"/>
        <v>383.36200000000002</v>
      </c>
      <c r="H3896" s="3">
        <f t="shared" si="47"/>
        <v>3450.2579999999998</v>
      </c>
      <c r="I3896" s="3">
        <v>6</v>
      </c>
      <c r="J3896" s="4">
        <v>45060</v>
      </c>
      <c r="K3896" s="3" t="s">
        <v>40</v>
      </c>
      <c r="L3896" s="3" t="s">
        <v>36</v>
      </c>
      <c r="M3896" s="3">
        <v>943.82</v>
      </c>
      <c r="N3896" s="3" t="s">
        <v>57</v>
      </c>
      <c r="O3896" s="3"/>
      <c r="P3896" s="5"/>
      <c r="Q3896" s="5"/>
      <c r="R3896" s="5"/>
      <c r="S3896" s="5"/>
      <c r="T3896" s="5"/>
      <c r="U3896" s="5"/>
      <c r="V3896" s="5"/>
      <c r="W3896" s="5"/>
      <c r="X3896" s="5"/>
      <c r="Y3896" s="5"/>
      <c r="Z3896" s="5"/>
      <c r="AA3896" s="5"/>
      <c r="AB3896" s="5"/>
      <c r="AC3896" s="5"/>
      <c r="AD3896" s="5"/>
    </row>
    <row r="3897" spans="1:30" ht="15.75" customHeight="1">
      <c r="A3897" s="3" t="s">
        <v>3945</v>
      </c>
      <c r="B3897" s="4" t="str">
        <f t="shared" si="45"/>
        <v>April</v>
      </c>
      <c r="C3897" s="3">
        <v>4169.3599999999997</v>
      </c>
      <c r="D3897" s="4">
        <v>45040</v>
      </c>
      <c r="E3897" s="3" t="s">
        <v>4</v>
      </c>
      <c r="F3897" s="3" t="s">
        <v>34</v>
      </c>
      <c r="G3897" s="3">
        <f t="shared" si="46"/>
        <v>416.93599999999998</v>
      </c>
      <c r="H3897" s="3">
        <f t="shared" si="47"/>
        <v>3752.4239999999995</v>
      </c>
      <c r="I3897" s="3">
        <v>4</v>
      </c>
      <c r="J3897" s="4">
        <v>45043</v>
      </c>
      <c r="K3897" s="3" t="s">
        <v>35</v>
      </c>
      <c r="L3897" s="3" t="s">
        <v>41</v>
      </c>
      <c r="M3897" s="3">
        <v>594.54999999999995</v>
      </c>
      <c r="N3897" s="3" t="s">
        <v>57</v>
      </c>
      <c r="O3897" s="3"/>
      <c r="P3897" s="5"/>
      <c r="Q3897" s="5"/>
      <c r="R3897" s="5"/>
      <c r="S3897" s="5"/>
      <c r="T3897" s="5"/>
      <c r="U3897" s="5"/>
      <c r="V3897" s="5"/>
      <c r="W3897" s="5"/>
      <c r="X3897" s="5"/>
      <c r="Y3897" s="5"/>
      <c r="Z3897" s="5"/>
      <c r="AA3897" s="5"/>
      <c r="AB3897" s="5"/>
      <c r="AC3897" s="5"/>
      <c r="AD3897" s="5"/>
    </row>
    <row r="3898" spans="1:30" ht="15.75" customHeight="1">
      <c r="A3898" s="3" t="s">
        <v>3946</v>
      </c>
      <c r="B3898" s="4" t="str">
        <f t="shared" si="45"/>
        <v>May</v>
      </c>
      <c r="C3898" s="3">
        <v>1238.03</v>
      </c>
      <c r="D3898" s="4">
        <v>45072</v>
      </c>
      <c r="E3898" s="3" t="s">
        <v>2</v>
      </c>
      <c r="F3898" s="3" t="s">
        <v>34</v>
      </c>
      <c r="G3898" s="3">
        <f t="shared" si="46"/>
        <v>123.803</v>
      </c>
      <c r="H3898" s="3">
        <f t="shared" si="47"/>
        <v>1114.2269999999999</v>
      </c>
      <c r="I3898" s="3">
        <v>1</v>
      </c>
      <c r="J3898" s="4">
        <v>45076</v>
      </c>
      <c r="K3898" s="3" t="s">
        <v>49</v>
      </c>
      <c r="L3898" s="3" t="s">
        <v>41</v>
      </c>
      <c r="M3898" s="3">
        <v>104.25</v>
      </c>
      <c r="N3898" s="3" t="s">
        <v>37</v>
      </c>
      <c r="O3898" s="3"/>
      <c r="P3898" s="5"/>
      <c r="Q3898" s="5"/>
      <c r="R3898" s="5"/>
      <c r="S3898" s="5"/>
      <c r="T3898" s="5"/>
      <c r="U3898" s="5"/>
      <c r="V3898" s="5"/>
      <c r="W3898" s="5"/>
      <c r="X3898" s="5"/>
      <c r="Y3898" s="5"/>
      <c r="Z3898" s="5"/>
      <c r="AA3898" s="5"/>
      <c r="AB3898" s="5"/>
      <c r="AC3898" s="5"/>
      <c r="AD3898" s="5"/>
    </row>
    <row r="3899" spans="1:30" ht="15.75" customHeight="1">
      <c r="A3899" s="3" t="s">
        <v>3947</v>
      </c>
      <c r="B3899" s="4" t="str">
        <f t="shared" si="45"/>
        <v>July</v>
      </c>
      <c r="C3899" s="3">
        <v>425.26</v>
      </c>
      <c r="D3899" s="4">
        <v>45117</v>
      </c>
      <c r="E3899" s="3" t="s">
        <v>3</v>
      </c>
      <c r="F3899" s="3" t="s">
        <v>54</v>
      </c>
      <c r="G3899" s="3">
        <f t="shared" si="46"/>
        <v>42.526000000000003</v>
      </c>
      <c r="H3899" s="3">
        <f t="shared" si="47"/>
        <v>382.73399999999998</v>
      </c>
      <c r="I3899" s="3">
        <v>8</v>
      </c>
      <c r="J3899" s="4">
        <v>45119</v>
      </c>
      <c r="K3899" s="3" t="s">
        <v>49</v>
      </c>
      <c r="L3899" s="3" t="s">
        <v>41</v>
      </c>
      <c r="M3899" s="3">
        <v>124.22</v>
      </c>
      <c r="N3899" s="3" t="s">
        <v>42</v>
      </c>
      <c r="O3899" s="3"/>
      <c r="P3899" s="5"/>
      <c r="Q3899" s="5"/>
      <c r="R3899" s="5"/>
      <c r="S3899" s="5"/>
      <c r="T3899" s="5"/>
      <c r="U3899" s="5"/>
      <c r="V3899" s="5"/>
      <c r="W3899" s="5"/>
      <c r="X3899" s="5"/>
      <c r="Y3899" s="5"/>
      <c r="Z3899" s="5"/>
      <c r="AA3899" s="5"/>
      <c r="AB3899" s="5"/>
      <c r="AC3899" s="5"/>
      <c r="AD3899" s="5"/>
    </row>
    <row r="3900" spans="1:30" ht="15.75" customHeight="1">
      <c r="A3900" s="3" t="s">
        <v>3948</v>
      </c>
      <c r="B3900" s="4" t="str">
        <f t="shared" si="45"/>
        <v>September</v>
      </c>
      <c r="C3900" s="3">
        <v>1963.3</v>
      </c>
      <c r="D3900" s="4">
        <v>45546</v>
      </c>
      <c r="E3900" s="3" t="s">
        <v>2</v>
      </c>
      <c r="F3900" s="3" t="s">
        <v>34</v>
      </c>
      <c r="G3900" s="3">
        <f t="shared" si="46"/>
        <v>196.33</v>
      </c>
      <c r="H3900" s="3">
        <f t="shared" si="47"/>
        <v>1766.97</v>
      </c>
      <c r="I3900" s="3">
        <v>8</v>
      </c>
      <c r="J3900" s="4">
        <v>45551</v>
      </c>
      <c r="K3900" s="3" t="s">
        <v>49</v>
      </c>
      <c r="L3900" s="3" t="s">
        <v>36</v>
      </c>
      <c r="M3900" s="3">
        <v>191.4</v>
      </c>
      <c r="N3900" s="3" t="s">
        <v>42</v>
      </c>
      <c r="O3900" s="3"/>
      <c r="P3900" s="5"/>
      <c r="Q3900" s="5"/>
      <c r="R3900" s="5"/>
      <c r="S3900" s="5"/>
      <c r="T3900" s="5"/>
      <c r="U3900" s="5"/>
      <c r="V3900" s="5"/>
      <c r="W3900" s="5"/>
      <c r="X3900" s="5"/>
      <c r="Y3900" s="5"/>
      <c r="Z3900" s="5"/>
      <c r="AA3900" s="5"/>
      <c r="AB3900" s="5"/>
      <c r="AC3900" s="5"/>
      <c r="AD3900" s="5"/>
    </row>
    <row r="3901" spans="1:30" ht="15.75" customHeight="1">
      <c r="A3901" s="3" t="s">
        <v>3949</v>
      </c>
      <c r="B3901" s="4" t="str">
        <f t="shared" si="45"/>
        <v>June</v>
      </c>
      <c r="C3901" s="3">
        <v>4289.9799999999996</v>
      </c>
      <c r="D3901" s="4">
        <v>45457</v>
      </c>
      <c r="E3901" s="3" t="s">
        <v>3</v>
      </c>
      <c r="F3901" s="3" t="s">
        <v>34</v>
      </c>
      <c r="G3901" s="3">
        <f t="shared" si="46"/>
        <v>428.99799999999999</v>
      </c>
      <c r="H3901" s="3">
        <f t="shared" si="47"/>
        <v>3860.9819999999995</v>
      </c>
      <c r="I3901" s="3">
        <v>6</v>
      </c>
      <c r="J3901" s="4">
        <v>45458</v>
      </c>
      <c r="K3901" s="3" t="s">
        <v>49</v>
      </c>
      <c r="L3901" s="3" t="s">
        <v>41</v>
      </c>
      <c r="M3901" s="3">
        <v>560.83000000000004</v>
      </c>
      <c r="N3901" s="3" t="s">
        <v>46</v>
      </c>
      <c r="O3901" s="3"/>
      <c r="P3901" s="5"/>
      <c r="Q3901" s="5"/>
      <c r="R3901" s="5"/>
      <c r="S3901" s="5"/>
      <c r="T3901" s="5"/>
      <c r="U3901" s="5"/>
      <c r="V3901" s="5"/>
      <c r="W3901" s="5"/>
      <c r="X3901" s="5"/>
      <c r="Y3901" s="5"/>
      <c r="Z3901" s="5"/>
      <c r="AA3901" s="5"/>
      <c r="AB3901" s="5"/>
      <c r="AC3901" s="5"/>
      <c r="AD3901" s="5"/>
    </row>
    <row r="3902" spans="1:30" ht="15.75" customHeight="1">
      <c r="A3902" s="3" t="s">
        <v>3950</v>
      </c>
      <c r="B3902" s="4" t="str">
        <f t="shared" si="45"/>
        <v>May</v>
      </c>
      <c r="C3902" s="3">
        <v>482.34</v>
      </c>
      <c r="D3902" s="4">
        <v>45077</v>
      </c>
      <c r="E3902" s="3" t="s">
        <v>4</v>
      </c>
      <c r="F3902" s="3" t="s">
        <v>54</v>
      </c>
      <c r="G3902" s="3">
        <f t="shared" si="46"/>
        <v>48.234000000000002</v>
      </c>
      <c r="H3902" s="3">
        <f t="shared" si="47"/>
        <v>434.10599999999999</v>
      </c>
      <c r="I3902" s="3">
        <v>7</v>
      </c>
      <c r="J3902" s="4">
        <v>45083</v>
      </c>
      <c r="K3902" s="3" t="s">
        <v>35</v>
      </c>
      <c r="L3902" s="3" t="s">
        <v>45</v>
      </c>
      <c r="M3902" s="3">
        <v>60.86</v>
      </c>
      <c r="N3902" s="3" t="s">
        <v>52</v>
      </c>
      <c r="O3902" s="3"/>
      <c r="P3902" s="5"/>
      <c r="Q3902" s="5"/>
      <c r="R3902" s="5"/>
      <c r="S3902" s="5"/>
      <c r="T3902" s="5"/>
      <c r="U3902" s="5"/>
      <c r="V3902" s="5"/>
      <c r="W3902" s="5"/>
      <c r="X3902" s="5"/>
      <c r="Y3902" s="5"/>
      <c r="Z3902" s="5"/>
      <c r="AA3902" s="5"/>
      <c r="AB3902" s="5"/>
      <c r="AC3902" s="5"/>
      <c r="AD3902" s="5"/>
    </row>
    <row r="3903" spans="1:30" ht="15.75" customHeight="1">
      <c r="A3903" s="3" t="s">
        <v>3951</v>
      </c>
      <c r="B3903" s="4" t="str">
        <f t="shared" si="45"/>
        <v>November</v>
      </c>
      <c r="C3903" s="3">
        <v>2922.17</v>
      </c>
      <c r="D3903" s="4">
        <v>45621</v>
      </c>
      <c r="E3903" s="3" t="s">
        <v>2</v>
      </c>
      <c r="F3903" s="3" t="s">
        <v>54</v>
      </c>
      <c r="G3903" s="3">
        <f t="shared" si="46"/>
        <v>292.21700000000004</v>
      </c>
      <c r="H3903" s="3">
        <f t="shared" si="47"/>
        <v>2629.953</v>
      </c>
      <c r="I3903" s="3">
        <v>3</v>
      </c>
      <c r="J3903" s="4">
        <v>45626</v>
      </c>
      <c r="K3903" s="3" t="s">
        <v>49</v>
      </c>
      <c r="L3903" s="3" t="s">
        <v>36</v>
      </c>
      <c r="M3903" s="3">
        <v>708.61</v>
      </c>
      <c r="N3903" s="3" t="s">
        <v>57</v>
      </c>
      <c r="O3903" s="3"/>
      <c r="P3903" s="5"/>
      <c r="Q3903" s="5"/>
      <c r="R3903" s="5"/>
      <c r="S3903" s="5"/>
      <c r="T3903" s="5"/>
      <c r="U3903" s="5"/>
      <c r="V3903" s="5"/>
      <c r="W3903" s="5"/>
      <c r="X3903" s="5"/>
      <c r="Y3903" s="5"/>
      <c r="Z3903" s="5"/>
      <c r="AA3903" s="5"/>
      <c r="AB3903" s="5"/>
      <c r="AC3903" s="5"/>
      <c r="AD3903" s="5"/>
    </row>
    <row r="3904" spans="1:30" ht="15.75" customHeight="1">
      <c r="A3904" s="3" t="s">
        <v>3952</v>
      </c>
      <c r="B3904" s="4" t="str">
        <f t="shared" si="45"/>
        <v>April</v>
      </c>
      <c r="C3904" s="3">
        <v>3535.31</v>
      </c>
      <c r="D3904" s="4">
        <v>45393</v>
      </c>
      <c r="E3904" s="3" t="s">
        <v>5</v>
      </c>
      <c r="F3904" s="3" t="s">
        <v>44</v>
      </c>
      <c r="G3904" s="3">
        <f t="shared" si="46"/>
        <v>353.53100000000001</v>
      </c>
      <c r="H3904" s="3">
        <f t="shared" si="47"/>
        <v>3181.779</v>
      </c>
      <c r="I3904" s="3">
        <v>9</v>
      </c>
      <c r="J3904" s="4">
        <v>45400</v>
      </c>
      <c r="K3904" s="3" t="s">
        <v>49</v>
      </c>
      <c r="L3904" s="3" t="s">
        <v>45</v>
      </c>
      <c r="M3904" s="3">
        <v>916.09</v>
      </c>
      <c r="N3904" s="3" t="s">
        <v>52</v>
      </c>
      <c r="O3904" s="3"/>
      <c r="P3904" s="5"/>
      <c r="Q3904" s="5"/>
      <c r="R3904" s="5"/>
      <c r="S3904" s="5"/>
      <c r="T3904" s="5"/>
      <c r="U3904" s="5"/>
      <c r="V3904" s="5"/>
      <c r="W3904" s="5"/>
      <c r="X3904" s="5"/>
      <c r="Y3904" s="5"/>
      <c r="Z3904" s="5"/>
      <c r="AA3904" s="5"/>
      <c r="AB3904" s="5"/>
      <c r="AC3904" s="5"/>
      <c r="AD3904" s="5"/>
    </row>
    <row r="3905" spans="1:30" ht="15.75" customHeight="1">
      <c r="A3905" s="3" t="s">
        <v>3953</v>
      </c>
      <c r="B3905" s="4" t="str">
        <f t="shared" si="45"/>
        <v>June</v>
      </c>
      <c r="C3905" s="3">
        <v>2458.9</v>
      </c>
      <c r="D3905" s="4">
        <v>45080</v>
      </c>
      <c r="E3905" s="3" t="s">
        <v>3</v>
      </c>
      <c r="F3905" s="3" t="s">
        <v>39</v>
      </c>
      <c r="G3905" s="3">
        <f t="shared" si="46"/>
        <v>245.89000000000001</v>
      </c>
      <c r="H3905" s="3">
        <f t="shared" si="47"/>
        <v>2213.0100000000002</v>
      </c>
      <c r="I3905" s="3">
        <v>4</v>
      </c>
      <c r="J3905" s="4">
        <v>45087</v>
      </c>
      <c r="K3905" s="3" t="s">
        <v>40</v>
      </c>
      <c r="L3905" s="3" t="s">
        <v>36</v>
      </c>
      <c r="M3905" s="3">
        <v>298.41000000000003</v>
      </c>
      <c r="N3905" s="3" t="s">
        <v>42</v>
      </c>
      <c r="O3905" s="3"/>
      <c r="P3905" s="5"/>
      <c r="Q3905" s="5"/>
      <c r="R3905" s="5"/>
      <c r="S3905" s="5"/>
      <c r="T3905" s="5"/>
      <c r="U3905" s="5"/>
      <c r="V3905" s="5"/>
      <c r="W3905" s="5"/>
      <c r="X3905" s="5"/>
      <c r="Y3905" s="5"/>
      <c r="Z3905" s="5"/>
      <c r="AA3905" s="5"/>
      <c r="AB3905" s="5"/>
      <c r="AC3905" s="5"/>
      <c r="AD3905" s="5"/>
    </row>
    <row r="3906" spans="1:30" ht="15.75" customHeight="1">
      <c r="A3906" s="3" t="s">
        <v>3954</v>
      </c>
      <c r="B3906" s="4" t="str">
        <f t="shared" si="45"/>
        <v>August</v>
      </c>
      <c r="C3906" s="3">
        <v>1350.36</v>
      </c>
      <c r="D3906" s="4">
        <v>45151</v>
      </c>
      <c r="E3906" s="3" t="s">
        <v>2</v>
      </c>
      <c r="F3906" s="3" t="s">
        <v>39</v>
      </c>
      <c r="G3906" s="3">
        <f t="shared" si="46"/>
        <v>135.036</v>
      </c>
      <c r="H3906" s="3">
        <f t="shared" si="47"/>
        <v>1215.3239999999998</v>
      </c>
      <c r="I3906" s="3">
        <v>2</v>
      </c>
      <c r="J3906" s="4">
        <v>45155</v>
      </c>
      <c r="K3906" s="3" t="s">
        <v>35</v>
      </c>
      <c r="L3906" s="3" t="s">
        <v>36</v>
      </c>
      <c r="M3906" s="3">
        <v>163.16</v>
      </c>
      <c r="N3906" s="3" t="s">
        <v>57</v>
      </c>
      <c r="O3906" s="3"/>
      <c r="P3906" s="5"/>
      <c r="Q3906" s="5"/>
      <c r="R3906" s="5"/>
      <c r="S3906" s="5"/>
      <c r="T3906" s="5"/>
      <c r="U3906" s="5"/>
      <c r="V3906" s="5"/>
      <c r="W3906" s="5"/>
      <c r="X3906" s="5"/>
      <c r="Y3906" s="5"/>
      <c r="Z3906" s="5"/>
      <c r="AA3906" s="5"/>
      <c r="AB3906" s="5"/>
      <c r="AC3906" s="5"/>
      <c r="AD3906" s="5"/>
    </row>
    <row r="3907" spans="1:30" ht="15.75" customHeight="1">
      <c r="A3907" s="3" t="s">
        <v>3955</v>
      </c>
      <c r="B3907" s="4" t="str">
        <f t="shared" si="45"/>
        <v>May</v>
      </c>
      <c r="C3907" s="3">
        <v>1698.92</v>
      </c>
      <c r="D3907" s="4">
        <v>45430</v>
      </c>
      <c r="E3907" s="3" t="s">
        <v>5</v>
      </c>
      <c r="F3907" s="3" t="s">
        <v>44</v>
      </c>
      <c r="G3907" s="3">
        <f t="shared" si="46"/>
        <v>169.89200000000002</v>
      </c>
      <c r="H3907" s="3">
        <f t="shared" si="47"/>
        <v>1529.028</v>
      </c>
      <c r="I3907" s="3">
        <v>4</v>
      </c>
      <c r="J3907" s="4">
        <v>45434</v>
      </c>
      <c r="K3907" s="3" t="s">
        <v>40</v>
      </c>
      <c r="L3907" s="3" t="s">
        <v>36</v>
      </c>
      <c r="M3907" s="3">
        <v>377.91</v>
      </c>
      <c r="N3907" s="3" t="s">
        <v>52</v>
      </c>
      <c r="O3907" s="3"/>
      <c r="P3907" s="5"/>
      <c r="Q3907" s="5"/>
      <c r="R3907" s="5"/>
      <c r="S3907" s="5"/>
      <c r="T3907" s="5"/>
      <c r="U3907" s="5"/>
      <c r="V3907" s="5"/>
      <c r="W3907" s="5"/>
      <c r="X3907" s="5"/>
      <c r="Y3907" s="5"/>
      <c r="Z3907" s="5"/>
      <c r="AA3907" s="5"/>
      <c r="AB3907" s="5"/>
      <c r="AC3907" s="5"/>
      <c r="AD3907" s="5"/>
    </row>
    <row r="3908" spans="1:30" ht="15.75" customHeight="1">
      <c r="A3908" s="3" t="s">
        <v>3956</v>
      </c>
      <c r="B3908" s="4" t="str">
        <f t="shared" si="45"/>
        <v>July</v>
      </c>
      <c r="C3908" s="3">
        <v>451.1</v>
      </c>
      <c r="D3908" s="4">
        <v>45492</v>
      </c>
      <c r="E3908" s="3" t="s">
        <v>2</v>
      </c>
      <c r="F3908" s="3" t="s">
        <v>39</v>
      </c>
      <c r="G3908" s="3">
        <f t="shared" si="46"/>
        <v>45.110000000000007</v>
      </c>
      <c r="H3908" s="3">
        <f t="shared" si="47"/>
        <v>405.99</v>
      </c>
      <c r="I3908" s="3">
        <v>2</v>
      </c>
      <c r="J3908" s="4">
        <v>45499</v>
      </c>
      <c r="K3908" s="3" t="s">
        <v>35</v>
      </c>
      <c r="L3908" s="3" t="s">
        <v>36</v>
      </c>
      <c r="M3908" s="3">
        <v>119.42</v>
      </c>
      <c r="N3908" s="3" t="s">
        <v>46</v>
      </c>
      <c r="O3908" s="3"/>
      <c r="P3908" s="5"/>
      <c r="Q3908" s="5"/>
      <c r="R3908" s="5"/>
      <c r="S3908" s="5"/>
      <c r="T3908" s="5"/>
      <c r="U3908" s="5"/>
      <c r="V3908" s="5"/>
      <c r="W3908" s="5"/>
      <c r="X3908" s="5"/>
      <c r="Y3908" s="5"/>
      <c r="Z3908" s="5"/>
      <c r="AA3908" s="5"/>
      <c r="AB3908" s="5"/>
      <c r="AC3908" s="5"/>
      <c r="AD3908" s="5"/>
    </row>
    <row r="3909" spans="1:30" ht="15.75" customHeight="1">
      <c r="A3909" s="3" t="s">
        <v>3957</v>
      </c>
      <c r="B3909" s="4" t="str">
        <f t="shared" si="45"/>
        <v>September</v>
      </c>
      <c r="C3909" s="3">
        <v>1533.66</v>
      </c>
      <c r="D3909" s="4">
        <v>45537</v>
      </c>
      <c r="E3909" s="3" t="s">
        <v>2</v>
      </c>
      <c r="F3909" s="3" t="s">
        <v>34</v>
      </c>
      <c r="G3909" s="3">
        <f t="shared" si="46"/>
        <v>153.36600000000001</v>
      </c>
      <c r="H3909" s="3">
        <f t="shared" si="47"/>
        <v>1380.2940000000001</v>
      </c>
      <c r="I3909" s="3">
        <v>4</v>
      </c>
      <c r="J3909" s="4">
        <v>45538</v>
      </c>
      <c r="K3909" s="3" t="s">
        <v>49</v>
      </c>
      <c r="L3909" s="3" t="s">
        <v>45</v>
      </c>
      <c r="M3909" s="3">
        <v>134.71</v>
      </c>
      <c r="N3909" s="3" t="s">
        <v>52</v>
      </c>
      <c r="O3909" s="3"/>
      <c r="P3909" s="5"/>
      <c r="Q3909" s="5"/>
      <c r="R3909" s="5"/>
      <c r="S3909" s="5"/>
      <c r="T3909" s="5"/>
      <c r="U3909" s="5"/>
      <c r="V3909" s="5"/>
      <c r="W3909" s="5"/>
      <c r="X3909" s="5"/>
      <c r="Y3909" s="5"/>
      <c r="Z3909" s="5"/>
      <c r="AA3909" s="5"/>
      <c r="AB3909" s="5"/>
      <c r="AC3909" s="5"/>
      <c r="AD3909" s="5"/>
    </row>
    <row r="3910" spans="1:30" ht="15.75" customHeight="1">
      <c r="A3910" s="3" t="s">
        <v>3958</v>
      </c>
      <c r="B3910" s="4" t="str">
        <f t="shared" si="45"/>
        <v>August</v>
      </c>
      <c r="C3910" s="3">
        <v>317.45</v>
      </c>
      <c r="D3910" s="4">
        <v>45527</v>
      </c>
      <c r="E3910" s="3" t="s">
        <v>2</v>
      </c>
      <c r="F3910" s="3" t="s">
        <v>44</v>
      </c>
      <c r="G3910" s="3">
        <f t="shared" si="46"/>
        <v>31.745000000000001</v>
      </c>
      <c r="H3910" s="3">
        <f t="shared" si="47"/>
        <v>285.70499999999998</v>
      </c>
      <c r="I3910" s="3">
        <v>2</v>
      </c>
      <c r="J3910" s="4">
        <v>45534</v>
      </c>
      <c r="K3910" s="3" t="s">
        <v>35</v>
      </c>
      <c r="L3910" s="3" t="s">
        <v>45</v>
      </c>
      <c r="M3910" s="3">
        <v>93.95</v>
      </c>
      <c r="N3910" s="3" t="s">
        <v>57</v>
      </c>
      <c r="O3910" s="3"/>
      <c r="P3910" s="5"/>
      <c r="Q3910" s="5"/>
      <c r="R3910" s="5"/>
      <c r="S3910" s="5"/>
      <c r="T3910" s="5"/>
      <c r="U3910" s="5"/>
      <c r="V3910" s="5"/>
      <c r="W3910" s="5"/>
      <c r="X3910" s="5"/>
      <c r="Y3910" s="5"/>
      <c r="Z3910" s="5"/>
      <c r="AA3910" s="5"/>
      <c r="AB3910" s="5"/>
      <c r="AC3910" s="5"/>
      <c r="AD3910" s="5"/>
    </row>
    <row r="3911" spans="1:30" ht="15.75" customHeight="1">
      <c r="A3911" s="3" t="s">
        <v>3959</v>
      </c>
      <c r="B3911" s="4" t="str">
        <f t="shared" si="45"/>
        <v>November</v>
      </c>
      <c r="C3911" s="3">
        <v>3658.99</v>
      </c>
      <c r="D3911" s="4">
        <v>45599</v>
      </c>
      <c r="E3911" s="3" t="s">
        <v>3</v>
      </c>
      <c r="F3911" s="3" t="s">
        <v>44</v>
      </c>
      <c r="G3911" s="3">
        <f t="shared" si="46"/>
        <v>365.899</v>
      </c>
      <c r="H3911" s="3">
        <f t="shared" si="47"/>
        <v>3293.0909999999999</v>
      </c>
      <c r="I3911" s="3">
        <v>8</v>
      </c>
      <c r="J3911" s="4">
        <v>45603</v>
      </c>
      <c r="K3911" s="3" t="s">
        <v>49</v>
      </c>
      <c r="L3911" s="3" t="s">
        <v>36</v>
      </c>
      <c r="M3911" s="3">
        <v>807.89</v>
      </c>
      <c r="N3911" s="3" t="s">
        <v>52</v>
      </c>
      <c r="O3911" s="3"/>
      <c r="P3911" s="5"/>
      <c r="Q3911" s="5"/>
      <c r="R3911" s="5"/>
      <c r="S3911" s="5"/>
      <c r="T3911" s="5"/>
      <c r="U3911" s="5"/>
      <c r="V3911" s="5"/>
      <c r="W3911" s="5"/>
      <c r="X3911" s="5"/>
      <c r="Y3911" s="5"/>
      <c r="Z3911" s="5"/>
      <c r="AA3911" s="5"/>
      <c r="AB3911" s="5"/>
      <c r="AC3911" s="5"/>
      <c r="AD3911" s="5"/>
    </row>
    <row r="3912" spans="1:30" ht="15.75" customHeight="1">
      <c r="A3912" s="3" t="s">
        <v>3960</v>
      </c>
      <c r="B3912" s="4" t="str">
        <f t="shared" si="45"/>
        <v>February</v>
      </c>
      <c r="C3912" s="3">
        <v>4500.18</v>
      </c>
      <c r="D3912" s="4">
        <v>44983</v>
      </c>
      <c r="E3912" s="3" t="s">
        <v>5</v>
      </c>
      <c r="F3912" s="3" t="s">
        <v>39</v>
      </c>
      <c r="G3912" s="3">
        <f t="shared" si="46"/>
        <v>450.01800000000003</v>
      </c>
      <c r="H3912" s="3">
        <f t="shared" si="47"/>
        <v>4050.1620000000003</v>
      </c>
      <c r="I3912" s="3">
        <v>6</v>
      </c>
      <c r="J3912" s="4">
        <v>44989</v>
      </c>
      <c r="K3912" s="3" t="s">
        <v>49</v>
      </c>
      <c r="L3912" s="3" t="s">
        <v>36</v>
      </c>
      <c r="M3912" s="3">
        <v>564.33000000000004</v>
      </c>
      <c r="N3912" s="3" t="s">
        <v>57</v>
      </c>
      <c r="O3912" s="3"/>
      <c r="P3912" s="5"/>
      <c r="Q3912" s="5"/>
      <c r="R3912" s="5"/>
      <c r="S3912" s="5"/>
      <c r="T3912" s="5"/>
      <c r="U3912" s="5"/>
      <c r="V3912" s="5"/>
      <c r="W3912" s="5"/>
      <c r="X3912" s="5"/>
      <c r="Y3912" s="5"/>
      <c r="Z3912" s="5"/>
      <c r="AA3912" s="5"/>
      <c r="AB3912" s="5"/>
      <c r="AC3912" s="5"/>
      <c r="AD3912" s="5"/>
    </row>
    <row r="3913" spans="1:30" ht="15.75" customHeight="1">
      <c r="A3913" s="3" t="s">
        <v>3961</v>
      </c>
      <c r="B3913" s="4" t="str">
        <f t="shared" si="45"/>
        <v>September</v>
      </c>
      <c r="C3913" s="3">
        <v>3204.21</v>
      </c>
      <c r="D3913" s="4">
        <v>45560</v>
      </c>
      <c r="E3913" s="3" t="s">
        <v>4</v>
      </c>
      <c r="F3913" s="3" t="s">
        <v>51</v>
      </c>
      <c r="G3913" s="3">
        <f t="shared" si="46"/>
        <v>320.42100000000005</v>
      </c>
      <c r="H3913" s="3">
        <f t="shared" si="47"/>
        <v>2883.7889999999998</v>
      </c>
      <c r="I3913" s="3">
        <v>8</v>
      </c>
      <c r="J3913" s="4">
        <v>45565</v>
      </c>
      <c r="K3913" s="3" t="s">
        <v>40</v>
      </c>
      <c r="L3913" s="3" t="s">
        <v>36</v>
      </c>
      <c r="M3913" s="3">
        <v>773.41</v>
      </c>
      <c r="N3913" s="3" t="s">
        <v>42</v>
      </c>
      <c r="O3913" s="3"/>
      <c r="P3913" s="5"/>
      <c r="Q3913" s="5"/>
      <c r="R3913" s="5"/>
      <c r="S3913" s="5"/>
      <c r="T3913" s="5"/>
      <c r="U3913" s="5"/>
      <c r="V3913" s="5"/>
      <c r="W3913" s="5"/>
      <c r="X3913" s="5"/>
      <c r="Y3913" s="5"/>
      <c r="Z3913" s="5"/>
      <c r="AA3913" s="5"/>
      <c r="AB3913" s="5"/>
      <c r="AC3913" s="5"/>
      <c r="AD3913" s="5"/>
    </row>
    <row r="3914" spans="1:30" ht="15.75" customHeight="1">
      <c r="A3914" s="3" t="s">
        <v>3962</v>
      </c>
      <c r="B3914" s="4" t="str">
        <f t="shared" si="45"/>
        <v>January</v>
      </c>
      <c r="C3914" s="3">
        <v>3317.85</v>
      </c>
      <c r="D3914" s="4">
        <v>45319</v>
      </c>
      <c r="E3914" s="3" t="s">
        <v>3</v>
      </c>
      <c r="F3914" s="3" t="s">
        <v>39</v>
      </c>
      <c r="G3914" s="3">
        <f t="shared" si="46"/>
        <v>331.78500000000003</v>
      </c>
      <c r="H3914" s="3">
        <f t="shared" si="47"/>
        <v>2986.0650000000001</v>
      </c>
      <c r="I3914" s="3">
        <v>1</v>
      </c>
      <c r="J3914" s="4">
        <v>45321</v>
      </c>
      <c r="K3914" s="3" t="s">
        <v>35</v>
      </c>
      <c r="L3914" s="3" t="s">
        <v>36</v>
      </c>
      <c r="M3914" s="3">
        <v>204.87</v>
      </c>
      <c r="N3914" s="3" t="s">
        <v>42</v>
      </c>
      <c r="O3914" s="3"/>
      <c r="P3914" s="5"/>
      <c r="Q3914" s="5"/>
      <c r="R3914" s="5"/>
      <c r="S3914" s="5"/>
      <c r="T3914" s="5"/>
      <c r="U3914" s="5"/>
      <c r="V3914" s="5"/>
      <c r="W3914" s="5"/>
      <c r="X3914" s="5"/>
      <c r="Y3914" s="5"/>
      <c r="Z3914" s="5"/>
      <c r="AA3914" s="5"/>
      <c r="AB3914" s="5"/>
      <c r="AC3914" s="5"/>
      <c r="AD3914" s="5"/>
    </row>
    <row r="3915" spans="1:30" ht="15.75" customHeight="1">
      <c r="A3915" s="3" t="s">
        <v>3963</v>
      </c>
      <c r="B3915" s="4" t="str">
        <f t="shared" si="45"/>
        <v>April</v>
      </c>
      <c r="C3915" s="3">
        <v>2413.5</v>
      </c>
      <c r="D3915" s="4">
        <v>45027</v>
      </c>
      <c r="E3915" s="3" t="s">
        <v>3</v>
      </c>
      <c r="F3915" s="3" t="s">
        <v>51</v>
      </c>
      <c r="G3915" s="3">
        <f t="shared" si="46"/>
        <v>241.35000000000002</v>
      </c>
      <c r="H3915" s="3">
        <f t="shared" si="47"/>
        <v>2172.15</v>
      </c>
      <c r="I3915" s="3">
        <v>9</v>
      </c>
      <c r="J3915" s="4">
        <v>45034</v>
      </c>
      <c r="K3915" s="3" t="s">
        <v>35</v>
      </c>
      <c r="L3915" s="3" t="s">
        <v>36</v>
      </c>
      <c r="M3915" s="3">
        <v>669.75</v>
      </c>
      <c r="N3915" s="3" t="s">
        <v>37</v>
      </c>
      <c r="O3915" s="3"/>
      <c r="P3915" s="5"/>
      <c r="Q3915" s="5"/>
      <c r="R3915" s="5"/>
      <c r="S3915" s="5"/>
      <c r="T3915" s="5"/>
      <c r="U3915" s="5"/>
      <c r="V3915" s="5"/>
      <c r="W3915" s="5"/>
      <c r="X3915" s="5"/>
      <c r="Y3915" s="5"/>
      <c r="Z3915" s="5"/>
      <c r="AA3915" s="5"/>
      <c r="AB3915" s="5"/>
      <c r="AC3915" s="5"/>
      <c r="AD3915" s="5"/>
    </row>
    <row r="3916" spans="1:30" ht="15.75" customHeight="1">
      <c r="A3916" s="3" t="s">
        <v>3964</v>
      </c>
      <c r="B3916" s="4" t="str">
        <f t="shared" si="45"/>
        <v>July</v>
      </c>
      <c r="C3916" s="3">
        <v>864.58</v>
      </c>
      <c r="D3916" s="4">
        <v>45129</v>
      </c>
      <c r="E3916" s="3" t="s">
        <v>3</v>
      </c>
      <c r="F3916" s="3" t="s">
        <v>44</v>
      </c>
      <c r="G3916" s="3">
        <f t="shared" si="46"/>
        <v>86.458000000000013</v>
      </c>
      <c r="H3916" s="3">
        <f t="shared" si="47"/>
        <v>778.12200000000007</v>
      </c>
      <c r="I3916" s="3">
        <v>2</v>
      </c>
      <c r="J3916" s="4">
        <v>45134</v>
      </c>
      <c r="K3916" s="3" t="s">
        <v>49</v>
      </c>
      <c r="L3916" s="3" t="s">
        <v>41</v>
      </c>
      <c r="M3916" s="3">
        <v>146.33000000000001</v>
      </c>
      <c r="N3916" s="3" t="s">
        <v>65</v>
      </c>
      <c r="O3916" s="3"/>
      <c r="P3916" s="5"/>
      <c r="Q3916" s="5"/>
      <c r="R3916" s="5"/>
      <c r="S3916" s="5"/>
      <c r="T3916" s="5"/>
      <c r="U3916" s="5"/>
      <c r="V3916" s="5"/>
      <c r="W3916" s="5"/>
      <c r="X3916" s="5"/>
      <c r="Y3916" s="5"/>
      <c r="Z3916" s="5"/>
      <c r="AA3916" s="5"/>
      <c r="AB3916" s="5"/>
      <c r="AC3916" s="5"/>
      <c r="AD3916" s="5"/>
    </row>
    <row r="3917" spans="1:30" ht="15.75" customHeight="1">
      <c r="A3917" s="3" t="s">
        <v>3965</v>
      </c>
      <c r="B3917" s="4" t="str">
        <f t="shared" si="45"/>
        <v>August</v>
      </c>
      <c r="C3917" s="3">
        <v>137.85</v>
      </c>
      <c r="D3917" s="4">
        <v>45523</v>
      </c>
      <c r="E3917" s="3" t="s">
        <v>4</v>
      </c>
      <c r="F3917" s="3" t="s">
        <v>51</v>
      </c>
      <c r="G3917" s="3">
        <f t="shared" si="46"/>
        <v>13.785</v>
      </c>
      <c r="H3917" s="3">
        <f t="shared" si="47"/>
        <v>124.065</v>
      </c>
      <c r="I3917" s="3">
        <v>8</v>
      </c>
      <c r="J3917" s="4">
        <v>45528</v>
      </c>
      <c r="K3917" s="3" t="s">
        <v>40</v>
      </c>
      <c r="L3917" s="3" t="s">
        <v>36</v>
      </c>
      <c r="M3917" s="3">
        <v>14.22</v>
      </c>
      <c r="N3917" s="3" t="s">
        <v>65</v>
      </c>
      <c r="O3917" s="3"/>
      <c r="P3917" s="5"/>
      <c r="Q3917" s="5"/>
      <c r="R3917" s="5"/>
      <c r="S3917" s="5"/>
      <c r="T3917" s="5"/>
      <c r="U3917" s="5"/>
      <c r="V3917" s="5"/>
      <c r="W3917" s="5"/>
      <c r="X3917" s="5"/>
      <c r="Y3917" s="5"/>
      <c r="Z3917" s="5"/>
      <c r="AA3917" s="5"/>
      <c r="AB3917" s="5"/>
      <c r="AC3917" s="5"/>
      <c r="AD3917" s="5"/>
    </row>
    <row r="3918" spans="1:30" ht="15.75" customHeight="1">
      <c r="A3918" s="3" t="s">
        <v>3966</v>
      </c>
      <c r="B3918" s="4" t="str">
        <f t="shared" si="45"/>
        <v>February</v>
      </c>
      <c r="C3918" s="3">
        <v>1785.48</v>
      </c>
      <c r="D3918" s="4">
        <v>44985</v>
      </c>
      <c r="E3918" s="3" t="s">
        <v>5</v>
      </c>
      <c r="F3918" s="3" t="s">
        <v>34</v>
      </c>
      <c r="G3918" s="3">
        <f t="shared" si="46"/>
        <v>178.548</v>
      </c>
      <c r="H3918" s="3">
        <f t="shared" si="47"/>
        <v>1606.932</v>
      </c>
      <c r="I3918" s="3">
        <v>4</v>
      </c>
      <c r="J3918" s="4">
        <v>44991</v>
      </c>
      <c r="K3918" s="3" t="s">
        <v>40</v>
      </c>
      <c r="L3918" s="3" t="s">
        <v>36</v>
      </c>
      <c r="M3918" s="3">
        <v>391.07</v>
      </c>
      <c r="N3918" s="3" t="s">
        <v>46</v>
      </c>
      <c r="O3918" s="3"/>
      <c r="P3918" s="5"/>
      <c r="Q3918" s="5"/>
      <c r="R3918" s="5"/>
      <c r="S3918" s="5"/>
      <c r="T3918" s="5"/>
      <c r="U3918" s="5"/>
      <c r="V3918" s="5"/>
      <c r="W3918" s="5"/>
      <c r="X3918" s="5"/>
      <c r="Y3918" s="5"/>
      <c r="Z3918" s="5"/>
      <c r="AA3918" s="5"/>
      <c r="AB3918" s="5"/>
      <c r="AC3918" s="5"/>
      <c r="AD3918" s="5"/>
    </row>
    <row r="3919" spans="1:30" ht="15.75" customHeight="1">
      <c r="A3919" s="3" t="s">
        <v>3967</v>
      </c>
      <c r="B3919" s="4" t="str">
        <f t="shared" si="45"/>
        <v>July</v>
      </c>
      <c r="C3919" s="3">
        <v>3782.29</v>
      </c>
      <c r="D3919" s="4">
        <v>45135</v>
      </c>
      <c r="E3919" s="3" t="s">
        <v>5</v>
      </c>
      <c r="F3919" s="3" t="s">
        <v>54</v>
      </c>
      <c r="G3919" s="3">
        <f t="shared" si="46"/>
        <v>378.22900000000004</v>
      </c>
      <c r="H3919" s="3">
        <f t="shared" si="47"/>
        <v>3404.0609999999997</v>
      </c>
      <c r="I3919" s="3">
        <v>2</v>
      </c>
      <c r="J3919" s="4">
        <v>45141</v>
      </c>
      <c r="K3919" s="3" t="s">
        <v>49</v>
      </c>
      <c r="L3919" s="3" t="s">
        <v>41</v>
      </c>
      <c r="M3919" s="3">
        <v>277.12</v>
      </c>
      <c r="N3919" s="3" t="s">
        <v>57</v>
      </c>
      <c r="O3919" s="3"/>
      <c r="P3919" s="5"/>
      <c r="Q3919" s="5"/>
      <c r="R3919" s="5"/>
      <c r="S3919" s="5"/>
      <c r="T3919" s="5"/>
      <c r="U3919" s="5"/>
      <c r="V3919" s="5"/>
      <c r="W3919" s="5"/>
      <c r="X3919" s="5"/>
      <c r="Y3919" s="5"/>
      <c r="Z3919" s="5"/>
      <c r="AA3919" s="5"/>
      <c r="AB3919" s="5"/>
      <c r="AC3919" s="5"/>
      <c r="AD3919" s="5"/>
    </row>
    <row r="3920" spans="1:30" ht="15.75" customHeight="1">
      <c r="A3920" s="3" t="s">
        <v>3968</v>
      </c>
      <c r="B3920" s="4" t="str">
        <f t="shared" si="45"/>
        <v>January</v>
      </c>
      <c r="C3920" s="3">
        <v>4806.1099999999997</v>
      </c>
      <c r="D3920" s="4">
        <v>44942</v>
      </c>
      <c r="E3920" s="3" t="s">
        <v>5</v>
      </c>
      <c r="F3920" s="3" t="s">
        <v>51</v>
      </c>
      <c r="G3920" s="3">
        <f t="shared" si="46"/>
        <v>480.61099999999999</v>
      </c>
      <c r="H3920" s="3">
        <f t="shared" si="47"/>
        <v>4325.4989999999998</v>
      </c>
      <c r="I3920" s="3">
        <v>1</v>
      </c>
      <c r="J3920" s="4">
        <v>44948</v>
      </c>
      <c r="K3920" s="3" t="s">
        <v>40</v>
      </c>
      <c r="L3920" s="3" t="s">
        <v>45</v>
      </c>
      <c r="M3920" s="3">
        <v>810.82</v>
      </c>
      <c r="N3920" s="3" t="s">
        <v>46</v>
      </c>
      <c r="O3920" s="3"/>
      <c r="P3920" s="5"/>
      <c r="Q3920" s="5"/>
      <c r="R3920" s="5"/>
      <c r="S3920" s="5"/>
      <c r="T3920" s="5"/>
      <c r="U3920" s="5"/>
      <c r="V3920" s="5"/>
      <c r="W3920" s="5"/>
      <c r="X3920" s="5"/>
      <c r="Y3920" s="5"/>
      <c r="Z3920" s="5"/>
      <c r="AA3920" s="5"/>
      <c r="AB3920" s="5"/>
      <c r="AC3920" s="5"/>
      <c r="AD3920" s="5"/>
    </row>
    <row r="3921" spans="1:30" ht="15.75" customHeight="1">
      <c r="A3921" s="3" t="s">
        <v>3969</v>
      </c>
      <c r="B3921" s="4" t="str">
        <f t="shared" si="45"/>
        <v>July</v>
      </c>
      <c r="C3921" s="3">
        <v>2212.3200000000002</v>
      </c>
      <c r="D3921" s="4">
        <v>45482</v>
      </c>
      <c r="E3921" s="3" t="s">
        <v>2</v>
      </c>
      <c r="F3921" s="3" t="s">
        <v>54</v>
      </c>
      <c r="G3921" s="3">
        <f t="shared" si="46"/>
        <v>221.23200000000003</v>
      </c>
      <c r="H3921" s="3">
        <f t="shared" si="47"/>
        <v>1991.0880000000002</v>
      </c>
      <c r="I3921" s="3">
        <v>4</v>
      </c>
      <c r="J3921" s="4">
        <v>45488</v>
      </c>
      <c r="K3921" s="3" t="s">
        <v>40</v>
      </c>
      <c r="L3921" s="3" t="s">
        <v>41</v>
      </c>
      <c r="M3921" s="3">
        <v>629.9</v>
      </c>
      <c r="N3921" s="3" t="s">
        <v>42</v>
      </c>
      <c r="O3921" s="3"/>
      <c r="P3921" s="5"/>
      <c r="Q3921" s="5"/>
      <c r="R3921" s="5"/>
      <c r="S3921" s="5"/>
      <c r="T3921" s="5"/>
      <c r="U3921" s="5"/>
      <c r="V3921" s="5"/>
      <c r="W3921" s="5"/>
      <c r="X3921" s="5"/>
      <c r="Y3921" s="5"/>
      <c r="Z3921" s="5"/>
      <c r="AA3921" s="5"/>
      <c r="AB3921" s="5"/>
      <c r="AC3921" s="5"/>
      <c r="AD3921" s="5"/>
    </row>
    <row r="3922" spans="1:30" ht="15.75" customHeight="1">
      <c r="A3922" s="3" t="s">
        <v>3970</v>
      </c>
      <c r="B3922" s="4" t="str">
        <f t="shared" si="45"/>
        <v>July</v>
      </c>
      <c r="C3922" s="3">
        <v>1890.42</v>
      </c>
      <c r="D3922" s="4">
        <v>45484</v>
      </c>
      <c r="E3922" s="3" t="s">
        <v>2</v>
      </c>
      <c r="F3922" s="3" t="s">
        <v>34</v>
      </c>
      <c r="G3922" s="3">
        <f t="shared" si="46"/>
        <v>189.04200000000003</v>
      </c>
      <c r="H3922" s="3">
        <f t="shared" si="47"/>
        <v>1701.3780000000002</v>
      </c>
      <c r="I3922" s="3">
        <v>1</v>
      </c>
      <c r="J3922" s="4">
        <v>45489</v>
      </c>
      <c r="K3922" s="3" t="s">
        <v>40</v>
      </c>
      <c r="L3922" s="3" t="s">
        <v>45</v>
      </c>
      <c r="M3922" s="3">
        <v>396.3</v>
      </c>
      <c r="N3922" s="3" t="s">
        <v>46</v>
      </c>
      <c r="O3922" s="3"/>
      <c r="P3922" s="5"/>
      <c r="Q3922" s="5"/>
      <c r="R3922" s="5"/>
      <c r="S3922" s="5"/>
      <c r="T3922" s="5"/>
      <c r="U3922" s="5"/>
      <c r="V3922" s="5"/>
      <c r="W3922" s="5"/>
      <c r="X3922" s="5"/>
      <c r="Y3922" s="5"/>
      <c r="Z3922" s="5"/>
      <c r="AA3922" s="5"/>
      <c r="AB3922" s="5"/>
      <c r="AC3922" s="5"/>
      <c r="AD3922" s="5"/>
    </row>
    <row r="3923" spans="1:30" ht="15.75" customHeight="1">
      <c r="A3923" s="3" t="s">
        <v>3971</v>
      </c>
      <c r="B3923" s="4" t="str">
        <f t="shared" si="45"/>
        <v>November</v>
      </c>
      <c r="C3923" s="3">
        <v>2285.1999999999998</v>
      </c>
      <c r="D3923" s="4">
        <v>45259</v>
      </c>
      <c r="E3923" s="3" t="s">
        <v>2</v>
      </c>
      <c r="F3923" s="3" t="s">
        <v>54</v>
      </c>
      <c r="G3923" s="3">
        <f t="shared" si="46"/>
        <v>228.51999999999998</v>
      </c>
      <c r="H3923" s="3">
        <f t="shared" si="47"/>
        <v>2056.6799999999998</v>
      </c>
      <c r="I3923" s="3">
        <v>8</v>
      </c>
      <c r="J3923" s="4">
        <v>45266</v>
      </c>
      <c r="K3923" s="3" t="s">
        <v>49</v>
      </c>
      <c r="L3923" s="3" t="s">
        <v>45</v>
      </c>
      <c r="M3923" s="3">
        <v>168.24</v>
      </c>
      <c r="N3923" s="3" t="s">
        <v>42</v>
      </c>
      <c r="O3923" s="3"/>
      <c r="P3923" s="5"/>
      <c r="Q3923" s="5"/>
      <c r="R3923" s="5"/>
      <c r="S3923" s="5"/>
      <c r="T3923" s="5"/>
      <c r="U3923" s="5"/>
      <c r="V3923" s="5"/>
      <c r="W3923" s="5"/>
      <c r="X3923" s="5"/>
      <c r="Y3923" s="5"/>
      <c r="Z3923" s="5"/>
      <c r="AA3923" s="5"/>
      <c r="AB3923" s="5"/>
      <c r="AC3923" s="5"/>
      <c r="AD3923" s="5"/>
    </row>
    <row r="3924" spans="1:30" ht="15.75" customHeight="1">
      <c r="A3924" s="3" t="s">
        <v>3972</v>
      </c>
      <c r="B3924" s="4" t="str">
        <f t="shared" si="45"/>
        <v>May</v>
      </c>
      <c r="C3924" s="3">
        <v>2196.1</v>
      </c>
      <c r="D3924" s="4">
        <v>45421</v>
      </c>
      <c r="E3924" s="3" t="s">
        <v>4</v>
      </c>
      <c r="F3924" s="3" t="s">
        <v>34</v>
      </c>
      <c r="G3924" s="3">
        <f t="shared" si="46"/>
        <v>219.61</v>
      </c>
      <c r="H3924" s="3">
        <f t="shared" si="47"/>
        <v>1976.4899999999998</v>
      </c>
      <c r="I3924" s="3">
        <v>2</v>
      </c>
      <c r="J3924" s="4">
        <v>45423</v>
      </c>
      <c r="K3924" s="3" t="s">
        <v>40</v>
      </c>
      <c r="L3924" s="3" t="s">
        <v>41</v>
      </c>
      <c r="M3924" s="3">
        <v>590.92999999999995</v>
      </c>
      <c r="N3924" s="3" t="s">
        <v>52</v>
      </c>
      <c r="O3924" s="3"/>
      <c r="P3924" s="5"/>
      <c r="Q3924" s="5"/>
      <c r="R3924" s="5"/>
      <c r="S3924" s="5"/>
      <c r="T3924" s="5"/>
      <c r="U3924" s="5"/>
      <c r="V3924" s="5"/>
      <c r="W3924" s="5"/>
      <c r="X3924" s="5"/>
      <c r="Y3924" s="5"/>
      <c r="Z3924" s="5"/>
      <c r="AA3924" s="5"/>
      <c r="AB3924" s="5"/>
      <c r="AC3924" s="5"/>
      <c r="AD3924" s="5"/>
    </row>
    <row r="3925" spans="1:30" ht="15.75" customHeight="1">
      <c r="A3925" s="3" t="s">
        <v>3973</v>
      </c>
      <c r="B3925" s="4" t="str">
        <f t="shared" si="45"/>
        <v>July</v>
      </c>
      <c r="C3925" s="3">
        <v>3166.81</v>
      </c>
      <c r="D3925" s="4">
        <v>45496</v>
      </c>
      <c r="E3925" s="3" t="s">
        <v>2</v>
      </c>
      <c r="F3925" s="3" t="s">
        <v>54</v>
      </c>
      <c r="G3925" s="3">
        <f t="shared" si="46"/>
        <v>316.68100000000004</v>
      </c>
      <c r="H3925" s="3">
        <f t="shared" si="47"/>
        <v>2850.1289999999999</v>
      </c>
      <c r="I3925" s="3">
        <v>8</v>
      </c>
      <c r="J3925" s="4">
        <v>45500</v>
      </c>
      <c r="K3925" s="3" t="s">
        <v>49</v>
      </c>
      <c r="L3925" s="3" t="s">
        <v>41</v>
      </c>
      <c r="M3925" s="3">
        <v>815</v>
      </c>
      <c r="N3925" s="3" t="s">
        <v>65</v>
      </c>
      <c r="O3925" s="3"/>
      <c r="P3925" s="5"/>
      <c r="Q3925" s="5"/>
      <c r="R3925" s="5"/>
      <c r="S3925" s="5"/>
      <c r="T3925" s="5"/>
      <c r="U3925" s="5"/>
      <c r="V3925" s="5"/>
      <c r="W3925" s="5"/>
      <c r="X3925" s="5"/>
      <c r="Y3925" s="5"/>
      <c r="Z3925" s="5"/>
      <c r="AA3925" s="5"/>
      <c r="AB3925" s="5"/>
      <c r="AC3925" s="5"/>
      <c r="AD3925" s="5"/>
    </row>
    <row r="3926" spans="1:30" ht="15.75" customHeight="1">
      <c r="A3926" s="3" t="s">
        <v>3974</v>
      </c>
      <c r="B3926" s="4" t="str">
        <f t="shared" si="45"/>
        <v>August</v>
      </c>
      <c r="C3926" s="3">
        <v>3697.32</v>
      </c>
      <c r="D3926" s="4">
        <v>45508</v>
      </c>
      <c r="E3926" s="3" t="s">
        <v>4</v>
      </c>
      <c r="F3926" s="3" t="s">
        <v>54</v>
      </c>
      <c r="G3926" s="3">
        <f t="shared" si="46"/>
        <v>369.73200000000003</v>
      </c>
      <c r="H3926" s="3">
        <f t="shared" si="47"/>
        <v>3327.5880000000002</v>
      </c>
      <c r="I3926" s="3">
        <v>1</v>
      </c>
      <c r="J3926" s="4">
        <v>45513</v>
      </c>
      <c r="K3926" s="3" t="s">
        <v>49</v>
      </c>
      <c r="L3926" s="3" t="s">
        <v>45</v>
      </c>
      <c r="M3926" s="3">
        <v>868.53</v>
      </c>
      <c r="N3926" s="3" t="s">
        <v>46</v>
      </c>
      <c r="O3926" s="3"/>
      <c r="P3926" s="5"/>
      <c r="Q3926" s="5"/>
      <c r="R3926" s="5"/>
      <c r="S3926" s="5"/>
      <c r="T3926" s="5"/>
      <c r="U3926" s="5"/>
      <c r="V3926" s="5"/>
      <c r="W3926" s="5"/>
      <c r="X3926" s="5"/>
      <c r="Y3926" s="5"/>
      <c r="Z3926" s="5"/>
      <c r="AA3926" s="5"/>
      <c r="AB3926" s="5"/>
      <c r="AC3926" s="5"/>
      <c r="AD3926" s="5"/>
    </row>
    <row r="3927" spans="1:30" ht="15.75" customHeight="1">
      <c r="A3927" s="3" t="s">
        <v>3975</v>
      </c>
      <c r="B3927" s="4" t="str">
        <f t="shared" si="45"/>
        <v>November</v>
      </c>
      <c r="C3927" s="3">
        <v>3946.29</v>
      </c>
      <c r="D3927" s="4">
        <v>45246</v>
      </c>
      <c r="E3927" s="3" t="s">
        <v>5</v>
      </c>
      <c r="F3927" s="3" t="s">
        <v>39</v>
      </c>
      <c r="G3927" s="3">
        <f t="shared" si="46"/>
        <v>394.62900000000002</v>
      </c>
      <c r="H3927" s="3">
        <f t="shared" si="47"/>
        <v>3551.6610000000001</v>
      </c>
      <c r="I3927" s="3">
        <v>7</v>
      </c>
      <c r="J3927" s="4">
        <v>45248</v>
      </c>
      <c r="K3927" s="3" t="s">
        <v>49</v>
      </c>
      <c r="L3927" s="3" t="s">
        <v>45</v>
      </c>
      <c r="M3927" s="3">
        <v>358.51</v>
      </c>
      <c r="N3927" s="3" t="s">
        <v>57</v>
      </c>
      <c r="O3927" s="3"/>
      <c r="P3927" s="5"/>
      <c r="Q3927" s="5"/>
      <c r="R3927" s="5"/>
      <c r="S3927" s="5"/>
      <c r="T3927" s="5"/>
      <c r="U3927" s="5"/>
      <c r="V3927" s="5"/>
      <c r="W3927" s="5"/>
      <c r="X3927" s="5"/>
      <c r="Y3927" s="5"/>
      <c r="Z3927" s="5"/>
      <c r="AA3927" s="5"/>
      <c r="AB3927" s="5"/>
      <c r="AC3927" s="5"/>
      <c r="AD3927" s="5"/>
    </row>
    <row r="3928" spans="1:30" ht="15.75" customHeight="1">
      <c r="A3928" s="3" t="s">
        <v>3976</v>
      </c>
      <c r="B3928" s="4" t="str">
        <f t="shared" si="45"/>
        <v>July</v>
      </c>
      <c r="C3928" s="3">
        <v>3283.06</v>
      </c>
      <c r="D3928" s="4">
        <v>45134</v>
      </c>
      <c r="E3928" s="3" t="s">
        <v>2</v>
      </c>
      <c r="F3928" s="3" t="s">
        <v>51</v>
      </c>
      <c r="G3928" s="3">
        <f t="shared" si="46"/>
        <v>328.30600000000004</v>
      </c>
      <c r="H3928" s="3">
        <f t="shared" si="47"/>
        <v>2954.7539999999999</v>
      </c>
      <c r="I3928" s="3">
        <v>7</v>
      </c>
      <c r="J3928" s="4">
        <v>45138</v>
      </c>
      <c r="K3928" s="3" t="s">
        <v>35</v>
      </c>
      <c r="L3928" s="3" t="s">
        <v>45</v>
      </c>
      <c r="M3928" s="3">
        <v>671.18</v>
      </c>
      <c r="N3928" s="3" t="s">
        <v>57</v>
      </c>
      <c r="O3928" s="3"/>
      <c r="P3928" s="5"/>
      <c r="Q3928" s="5"/>
      <c r="R3928" s="5"/>
      <c r="S3928" s="5"/>
      <c r="T3928" s="5"/>
      <c r="U3928" s="5"/>
      <c r="V3928" s="5"/>
      <c r="W3928" s="5"/>
      <c r="X3928" s="5"/>
      <c r="Y3928" s="5"/>
      <c r="Z3928" s="5"/>
      <c r="AA3928" s="5"/>
      <c r="AB3928" s="5"/>
      <c r="AC3928" s="5"/>
      <c r="AD3928" s="5"/>
    </row>
    <row r="3929" spans="1:30" ht="15.75" customHeight="1">
      <c r="A3929" s="3" t="s">
        <v>3977</v>
      </c>
      <c r="B3929" s="4" t="str">
        <f t="shared" si="45"/>
        <v>January</v>
      </c>
      <c r="C3929" s="3">
        <v>2244.85</v>
      </c>
      <c r="D3929" s="4">
        <v>45309</v>
      </c>
      <c r="E3929" s="3" t="s">
        <v>2</v>
      </c>
      <c r="F3929" s="3" t="s">
        <v>54</v>
      </c>
      <c r="G3929" s="3">
        <f t="shared" si="46"/>
        <v>224.48500000000001</v>
      </c>
      <c r="H3929" s="3">
        <f t="shared" si="47"/>
        <v>2020.3649999999998</v>
      </c>
      <c r="I3929" s="3">
        <v>5</v>
      </c>
      <c r="J3929" s="4">
        <v>45316</v>
      </c>
      <c r="K3929" s="3" t="s">
        <v>49</v>
      </c>
      <c r="L3929" s="3" t="s">
        <v>41</v>
      </c>
      <c r="M3929" s="3">
        <v>553.1</v>
      </c>
      <c r="N3929" s="3" t="s">
        <v>37</v>
      </c>
      <c r="O3929" s="3"/>
      <c r="P3929" s="5"/>
      <c r="Q3929" s="5"/>
      <c r="R3929" s="5"/>
      <c r="S3929" s="5"/>
      <c r="T3929" s="5"/>
      <c r="U3929" s="5"/>
      <c r="V3929" s="5"/>
      <c r="W3929" s="5"/>
      <c r="X3929" s="5"/>
      <c r="Y3929" s="5"/>
      <c r="Z3929" s="5"/>
      <c r="AA3929" s="5"/>
      <c r="AB3929" s="5"/>
      <c r="AC3929" s="5"/>
      <c r="AD3929" s="5"/>
    </row>
    <row r="3930" spans="1:30" ht="15.75" customHeight="1">
      <c r="A3930" s="3" t="s">
        <v>3978</v>
      </c>
      <c r="B3930" s="4" t="str">
        <f t="shared" si="45"/>
        <v>July</v>
      </c>
      <c r="C3930" s="3">
        <v>4755.51</v>
      </c>
      <c r="D3930" s="4">
        <v>45498</v>
      </c>
      <c r="E3930" s="3" t="s">
        <v>3</v>
      </c>
      <c r="F3930" s="3" t="s">
        <v>44</v>
      </c>
      <c r="G3930" s="3">
        <f t="shared" si="46"/>
        <v>475.55100000000004</v>
      </c>
      <c r="H3930" s="3">
        <f t="shared" si="47"/>
        <v>4279.9589999999998</v>
      </c>
      <c r="I3930" s="3">
        <v>3</v>
      </c>
      <c r="J3930" s="4">
        <v>45505</v>
      </c>
      <c r="K3930" s="3" t="s">
        <v>35</v>
      </c>
      <c r="L3930" s="3" t="s">
        <v>36</v>
      </c>
      <c r="M3930" s="3">
        <v>1086.06</v>
      </c>
      <c r="N3930" s="3" t="s">
        <v>65</v>
      </c>
      <c r="O3930" s="3"/>
      <c r="P3930" s="5"/>
      <c r="Q3930" s="5"/>
      <c r="R3930" s="5"/>
      <c r="S3930" s="5"/>
      <c r="T3930" s="5"/>
      <c r="U3930" s="5"/>
      <c r="V3930" s="5"/>
      <c r="W3930" s="5"/>
      <c r="X3930" s="5"/>
      <c r="Y3930" s="5"/>
      <c r="Z3930" s="5"/>
      <c r="AA3930" s="5"/>
      <c r="AB3930" s="5"/>
      <c r="AC3930" s="5"/>
      <c r="AD3930" s="5"/>
    </row>
    <row r="3931" spans="1:30" ht="15.75" customHeight="1">
      <c r="A3931" s="3" t="s">
        <v>3979</v>
      </c>
      <c r="B3931" s="4" t="str">
        <f t="shared" si="45"/>
        <v>October</v>
      </c>
      <c r="C3931" s="3">
        <v>3584</v>
      </c>
      <c r="D3931" s="4">
        <v>45207</v>
      </c>
      <c r="E3931" s="3" t="s">
        <v>4</v>
      </c>
      <c r="F3931" s="3" t="s">
        <v>39</v>
      </c>
      <c r="G3931" s="3">
        <f t="shared" si="46"/>
        <v>358.40000000000003</v>
      </c>
      <c r="H3931" s="3">
        <f t="shared" si="47"/>
        <v>3225.6</v>
      </c>
      <c r="I3931" s="3">
        <v>6</v>
      </c>
      <c r="J3931" s="4">
        <v>45209</v>
      </c>
      <c r="K3931" s="3" t="s">
        <v>35</v>
      </c>
      <c r="L3931" s="3" t="s">
        <v>45</v>
      </c>
      <c r="M3931" s="3">
        <v>478.11</v>
      </c>
      <c r="N3931" s="3" t="s">
        <v>46</v>
      </c>
      <c r="O3931" s="3"/>
      <c r="P3931" s="5"/>
      <c r="Q3931" s="5"/>
      <c r="R3931" s="5"/>
      <c r="S3931" s="5"/>
      <c r="T3931" s="5"/>
      <c r="U3931" s="5"/>
      <c r="V3931" s="5"/>
      <c r="W3931" s="5"/>
      <c r="X3931" s="5"/>
      <c r="Y3931" s="5"/>
      <c r="Z3931" s="5"/>
      <c r="AA3931" s="5"/>
      <c r="AB3931" s="5"/>
      <c r="AC3931" s="5"/>
      <c r="AD3931" s="5"/>
    </row>
    <row r="3932" spans="1:30" ht="15.75" customHeight="1">
      <c r="A3932" s="3" t="s">
        <v>3980</v>
      </c>
      <c r="B3932" s="4" t="str">
        <f t="shared" si="45"/>
        <v>December</v>
      </c>
      <c r="C3932" s="3">
        <v>2190.62</v>
      </c>
      <c r="D3932" s="4">
        <v>45275</v>
      </c>
      <c r="E3932" s="3" t="s">
        <v>5</v>
      </c>
      <c r="F3932" s="3" t="s">
        <v>51</v>
      </c>
      <c r="G3932" s="3">
        <f t="shared" si="46"/>
        <v>219.06200000000001</v>
      </c>
      <c r="H3932" s="3">
        <f t="shared" si="47"/>
        <v>1971.558</v>
      </c>
      <c r="I3932" s="3">
        <v>5</v>
      </c>
      <c r="J3932" s="4">
        <v>45277</v>
      </c>
      <c r="K3932" s="3" t="s">
        <v>35</v>
      </c>
      <c r="L3932" s="3" t="s">
        <v>41</v>
      </c>
      <c r="M3932" s="3">
        <v>629.78</v>
      </c>
      <c r="N3932" s="3" t="s">
        <v>42</v>
      </c>
      <c r="O3932" s="3"/>
      <c r="P3932" s="5"/>
      <c r="Q3932" s="5"/>
      <c r="R3932" s="5"/>
      <c r="S3932" s="5"/>
      <c r="T3932" s="5"/>
      <c r="U3932" s="5"/>
      <c r="V3932" s="5"/>
      <c r="W3932" s="5"/>
      <c r="X3932" s="5"/>
      <c r="Y3932" s="5"/>
      <c r="Z3932" s="5"/>
      <c r="AA3932" s="5"/>
      <c r="AB3932" s="5"/>
      <c r="AC3932" s="5"/>
      <c r="AD3932" s="5"/>
    </row>
    <row r="3933" spans="1:30" ht="15.75" customHeight="1">
      <c r="A3933" s="3" t="s">
        <v>3981</v>
      </c>
      <c r="B3933" s="4" t="str">
        <f t="shared" si="45"/>
        <v>November</v>
      </c>
      <c r="C3933" s="3">
        <v>2288.25</v>
      </c>
      <c r="D3933" s="4">
        <v>45245</v>
      </c>
      <c r="E3933" s="3" t="s">
        <v>3</v>
      </c>
      <c r="F3933" s="3" t="s">
        <v>39</v>
      </c>
      <c r="G3933" s="3">
        <f t="shared" si="46"/>
        <v>228.82500000000002</v>
      </c>
      <c r="H3933" s="3">
        <f t="shared" si="47"/>
        <v>2059.4250000000002</v>
      </c>
      <c r="I3933" s="3">
        <v>9</v>
      </c>
      <c r="J3933" s="4">
        <v>45250</v>
      </c>
      <c r="K3933" s="3" t="s">
        <v>49</v>
      </c>
      <c r="L3933" s="3" t="s">
        <v>45</v>
      </c>
      <c r="M3933" s="3">
        <v>228.44</v>
      </c>
      <c r="N3933" s="3" t="s">
        <v>37</v>
      </c>
      <c r="O3933" s="3"/>
      <c r="P3933" s="5"/>
      <c r="Q3933" s="5"/>
      <c r="R3933" s="5"/>
      <c r="S3933" s="5"/>
      <c r="T3933" s="5"/>
      <c r="U3933" s="5"/>
      <c r="V3933" s="5"/>
      <c r="W3933" s="5"/>
      <c r="X3933" s="5"/>
      <c r="Y3933" s="5"/>
      <c r="Z3933" s="5"/>
      <c r="AA3933" s="5"/>
      <c r="AB3933" s="5"/>
      <c r="AC3933" s="5"/>
      <c r="AD3933" s="5"/>
    </row>
    <row r="3934" spans="1:30" ht="15.75" customHeight="1">
      <c r="A3934" s="3" t="s">
        <v>3982</v>
      </c>
      <c r="B3934" s="4" t="str">
        <f t="shared" si="45"/>
        <v>October</v>
      </c>
      <c r="C3934" s="3">
        <v>4108.1099999999997</v>
      </c>
      <c r="D3934" s="4">
        <v>45592</v>
      </c>
      <c r="E3934" s="3" t="s">
        <v>3</v>
      </c>
      <c r="F3934" s="3" t="s">
        <v>51</v>
      </c>
      <c r="G3934" s="3">
        <f t="shared" si="46"/>
        <v>410.81099999999998</v>
      </c>
      <c r="H3934" s="3">
        <f t="shared" si="47"/>
        <v>3697.2989999999995</v>
      </c>
      <c r="I3934" s="3">
        <v>4</v>
      </c>
      <c r="J3934" s="4">
        <v>45593</v>
      </c>
      <c r="K3934" s="3" t="s">
        <v>40</v>
      </c>
      <c r="L3934" s="3" t="s">
        <v>36</v>
      </c>
      <c r="M3934" s="3">
        <v>655.33000000000004</v>
      </c>
      <c r="N3934" s="3" t="s">
        <v>42</v>
      </c>
      <c r="O3934" s="3"/>
      <c r="P3934" s="5"/>
      <c r="Q3934" s="5"/>
      <c r="R3934" s="5"/>
      <c r="S3934" s="5"/>
      <c r="T3934" s="5"/>
      <c r="U3934" s="5"/>
      <c r="V3934" s="5"/>
      <c r="W3934" s="5"/>
      <c r="X3934" s="5"/>
      <c r="Y3934" s="5"/>
      <c r="Z3934" s="5"/>
      <c r="AA3934" s="5"/>
      <c r="AB3934" s="5"/>
      <c r="AC3934" s="5"/>
      <c r="AD3934" s="5"/>
    </row>
    <row r="3935" spans="1:30" ht="15.75" customHeight="1">
      <c r="A3935" s="3" t="s">
        <v>3983</v>
      </c>
      <c r="B3935" s="4" t="str">
        <f t="shared" si="45"/>
        <v>February</v>
      </c>
      <c r="C3935" s="3">
        <v>2258.65</v>
      </c>
      <c r="D3935" s="4">
        <v>44967</v>
      </c>
      <c r="E3935" s="3" t="s">
        <v>5</v>
      </c>
      <c r="F3935" s="3" t="s">
        <v>34</v>
      </c>
      <c r="G3935" s="3">
        <f t="shared" si="46"/>
        <v>225.86500000000001</v>
      </c>
      <c r="H3935" s="3">
        <f t="shared" si="47"/>
        <v>2032.7850000000001</v>
      </c>
      <c r="I3935" s="3">
        <v>9</v>
      </c>
      <c r="J3935" s="4">
        <v>44972</v>
      </c>
      <c r="K3935" s="3" t="s">
        <v>35</v>
      </c>
      <c r="L3935" s="3" t="s">
        <v>36</v>
      </c>
      <c r="M3935" s="3">
        <v>344.47</v>
      </c>
      <c r="N3935" s="3" t="s">
        <v>57</v>
      </c>
      <c r="O3935" s="3"/>
      <c r="P3935" s="5"/>
      <c r="Q3935" s="5"/>
      <c r="R3935" s="5"/>
      <c r="S3935" s="5"/>
      <c r="T3935" s="5"/>
      <c r="U3935" s="5"/>
      <c r="V3935" s="5"/>
      <c r="W3935" s="5"/>
      <c r="X3935" s="5"/>
      <c r="Y3935" s="5"/>
      <c r="Z3935" s="5"/>
      <c r="AA3935" s="5"/>
      <c r="AB3935" s="5"/>
      <c r="AC3935" s="5"/>
      <c r="AD3935" s="5"/>
    </row>
    <row r="3936" spans="1:30" ht="15.75" customHeight="1">
      <c r="A3936" s="3" t="s">
        <v>3984</v>
      </c>
      <c r="B3936" s="4" t="str">
        <f t="shared" si="45"/>
        <v>November</v>
      </c>
      <c r="C3936" s="3">
        <v>2629.74</v>
      </c>
      <c r="D3936" s="4">
        <v>45235</v>
      </c>
      <c r="E3936" s="3" t="s">
        <v>3</v>
      </c>
      <c r="F3936" s="3" t="s">
        <v>54</v>
      </c>
      <c r="G3936" s="3">
        <f t="shared" si="46"/>
        <v>262.97399999999999</v>
      </c>
      <c r="H3936" s="3">
        <f t="shared" si="47"/>
        <v>2366.7659999999996</v>
      </c>
      <c r="I3936" s="3">
        <v>6</v>
      </c>
      <c r="J3936" s="4">
        <v>45237</v>
      </c>
      <c r="K3936" s="3" t="s">
        <v>35</v>
      </c>
      <c r="L3936" s="3" t="s">
        <v>45</v>
      </c>
      <c r="M3936" s="3">
        <v>720.82</v>
      </c>
      <c r="N3936" s="3" t="s">
        <v>65</v>
      </c>
      <c r="O3936" s="3"/>
      <c r="P3936" s="5"/>
      <c r="Q3936" s="5"/>
      <c r="R3936" s="5"/>
      <c r="S3936" s="5"/>
      <c r="T3936" s="5"/>
      <c r="U3936" s="5"/>
      <c r="V3936" s="5"/>
      <c r="W3936" s="5"/>
      <c r="X3936" s="5"/>
      <c r="Y3936" s="5"/>
      <c r="Z3936" s="5"/>
      <c r="AA3936" s="5"/>
      <c r="AB3936" s="5"/>
      <c r="AC3936" s="5"/>
      <c r="AD3936" s="5"/>
    </row>
    <row r="3937" spans="1:30" ht="15.75" customHeight="1">
      <c r="A3937" s="3" t="s">
        <v>3985</v>
      </c>
      <c r="B3937" s="4" t="str">
        <f t="shared" si="45"/>
        <v>December</v>
      </c>
      <c r="C3937" s="3">
        <v>1528.61</v>
      </c>
      <c r="D3937" s="4">
        <v>45641</v>
      </c>
      <c r="E3937" s="3" t="s">
        <v>4</v>
      </c>
      <c r="F3937" s="3" t="s">
        <v>44</v>
      </c>
      <c r="G3937" s="3">
        <f t="shared" si="46"/>
        <v>152.86099999999999</v>
      </c>
      <c r="H3937" s="3">
        <f t="shared" si="47"/>
        <v>1375.7489999999998</v>
      </c>
      <c r="I3937" s="3">
        <v>9</v>
      </c>
      <c r="J3937" s="4">
        <v>45643</v>
      </c>
      <c r="K3937" s="3" t="s">
        <v>40</v>
      </c>
      <c r="L3937" s="3" t="s">
        <v>41</v>
      </c>
      <c r="M3937" s="3">
        <v>156.16999999999999</v>
      </c>
      <c r="N3937" s="3" t="s">
        <v>57</v>
      </c>
      <c r="O3937" s="3"/>
      <c r="P3937" s="5"/>
      <c r="Q3937" s="5"/>
      <c r="R3937" s="5"/>
      <c r="S3937" s="5"/>
      <c r="T3937" s="5"/>
      <c r="U3937" s="5"/>
      <c r="V3937" s="5"/>
      <c r="W3937" s="5"/>
      <c r="X3937" s="5"/>
      <c r="Y3937" s="5"/>
      <c r="Z3937" s="5"/>
      <c r="AA3937" s="5"/>
      <c r="AB3937" s="5"/>
      <c r="AC3937" s="5"/>
      <c r="AD3937" s="5"/>
    </row>
    <row r="3938" spans="1:30" ht="15.75" customHeight="1">
      <c r="A3938" s="3" t="s">
        <v>3986</v>
      </c>
      <c r="B3938" s="4" t="str">
        <f t="shared" si="45"/>
        <v>June</v>
      </c>
      <c r="C3938" s="3">
        <v>4210.68</v>
      </c>
      <c r="D3938" s="4">
        <v>45078</v>
      </c>
      <c r="E3938" s="3" t="s">
        <v>4</v>
      </c>
      <c r="F3938" s="3" t="s">
        <v>39</v>
      </c>
      <c r="G3938" s="3">
        <f t="shared" si="46"/>
        <v>421.06800000000004</v>
      </c>
      <c r="H3938" s="3">
        <f t="shared" si="47"/>
        <v>3789.6120000000001</v>
      </c>
      <c r="I3938" s="3">
        <v>3</v>
      </c>
      <c r="J3938" s="4">
        <v>45080</v>
      </c>
      <c r="K3938" s="3" t="s">
        <v>35</v>
      </c>
      <c r="L3938" s="3" t="s">
        <v>41</v>
      </c>
      <c r="M3938" s="3">
        <v>1022.24</v>
      </c>
      <c r="N3938" s="3" t="s">
        <v>46</v>
      </c>
      <c r="O3938" s="3"/>
      <c r="P3938" s="5"/>
      <c r="Q3938" s="5"/>
      <c r="R3938" s="5"/>
      <c r="S3938" s="5"/>
      <c r="T3938" s="5"/>
      <c r="U3938" s="5"/>
      <c r="V3938" s="5"/>
      <c r="W3938" s="5"/>
      <c r="X3938" s="5"/>
      <c r="Y3938" s="5"/>
      <c r="Z3938" s="5"/>
      <c r="AA3938" s="5"/>
      <c r="AB3938" s="5"/>
      <c r="AC3938" s="5"/>
      <c r="AD3938" s="5"/>
    </row>
    <row r="3939" spans="1:30" ht="15.75" customHeight="1">
      <c r="A3939" s="3" t="s">
        <v>3987</v>
      </c>
      <c r="B3939" s="4" t="str">
        <f t="shared" si="45"/>
        <v>April</v>
      </c>
      <c r="C3939" s="3">
        <v>2659.2</v>
      </c>
      <c r="D3939" s="4">
        <v>45383</v>
      </c>
      <c r="E3939" s="3" t="s">
        <v>2</v>
      </c>
      <c r="F3939" s="3" t="s">
        <v>39</v>
      </c>
      <c r="G3939" s="3">
        <f t="shared" si="46"/>
        <v>265.92</v>
      </c>
      <c r="H3939" s="3">
        <f t="shared" si="47"/>
        <v>2393.2799999999997</v>
      </c>
      <c r="I3939" s="3">
        <v>1</v>
      </c>
      <c r="J3939" s="4">
        <v>45390</v>
      </c>
      <c r="K3939" s="3" t="s">
        <v>35</v>
      </c>
      <c r="L3939" s="3" t="s">
        <v>45</v>
      </c>
      <c r="M3939" s="3">
        <v>486.76</v>
      </c>
      <c r="N3939" s="3" t="s">
        <v>52</v>
      </c>
      <c r="O3939" s="3"/>
      <c r="P3939" s="5"/>
      <c r="Q3939" s="5"/>
      <c r="R3939" s="5"/>
      <c r="S3939" s="5"/>
      <c r="T3939" s="5"/>
      <c r="U3939" s="5"/>
      <c r="V3939" s="5"/>
      <c r="W3939" s="5"/>
      <c r="X3939" s="5"/>
      <c r="Y3939" s="5"/>
      <c r="Z3939" s="5"/>
      <c r="AA3939" s="5"/>
      <c r="AB3939" s="5"/>
      <c r="AC3939" s="5"/>
      <c r="AD3939" s="5"/>
    </row>
    <row r="3940" spans="1:30" ht="15.75" customHeight="1">
      <c r="A3940" s="3" t="s">
        <v>3988</v>
      </c>
      <c r="B3940" s="4" t="str">
        <f t="shared" si="45"/>
        <v>March</v>
      </c>
      <c r="C3940" s="3">
        <v>2807.43</v>
      </c>
      <c r="D3940" s="4">
        <v>45382</v>
      </c>
      <c r="E3940" s="3" t="s">
        <v>3</v>
      </c>
      <c r="F3940" s="3" t="s">
        <v>39</v>
      </c>
      <c r="G3940" s="3">
        <f t="shared" si="46"/>
        <v>280.74299999999999</v>
      </c>
      <c r="H3940" s="3">
        <f t="shared" si="47"/>
        <v>2526.6869999999999</v>
      </c>
      <c r="I3940" s="3">
        <v>6</v>
      </c>
      <c r="J3940" s="4">
        <v>45385</v>
      </c>
      <c r="K3940" s="3" t="s">
        <v>35</v>
      </c>
      <c r="L3940" s="3" t="s">
        <v>45</v>
      </c>
      <c r="M3940" s="3">
        <v>567.04</v>
      </c>
      <c r="N3940" s="3" t="s">
        <v>65</v>
      </c>
      <c r="O3940" s="3"/>
      <c r="P3940" s="5"/>
      <c r="Q3940" s="5"/>
      <c r="R3940" s="5"/>
      <c r="S3940" s="5"/>
      <c r="T3940" s="5"/>
      <c r="U3940" s="5"/>
      <c r="V3940" s="5"/>
      <c r="W3940" s="5"/>
      <c r="X3940" s="5"/>
      <c r="Y3940" s="5"/>
      <c r="Z3940" s="5"/>
      <c r="AA3940" s="5"/>
      <c r="AB3940" s="5"/>
      <c r="AC3940" s="5"/>
      <c r="AD3940" s="5"/>
    </row>
    <row r="3941" spans="1:30" ht="15.75" customHeight="1">
      <c r="A3941" s="3" t="s">
        <v>3989</v>
      </c>
      <c r="B3941" s="4" t="str">
        <f t="shared" si="45"/>
        <v>April</v>
      </c>
      <c r="C3941" s="3">
        <v>4415.3100000000004</v>
      </c>
      <c r="D3941" s="4">
        <v>45020</v>
      </c>
      <c r="E3941" s="3" t="s">
        <v>2</v>
      </c>
      <c r="F3941" s="3" t="s">
        <v>39</v>
      </c>
      <c r="G3941" s="3">
        <f t="shared" si="46"/>
        <v>441.53100000000006</v>
      </c>
      <c r="H3941" s="3">
        <f t="shared" si="47"/>
        <v>3973.7790000000005</v>
      </c>
      <c r="I3941" s="3">
        <v>4</v>
      </c>
      <c r="J3941" s="4">
        <v>45026</v>
      </c>
      <c r="K3941" s="3" t="s">
        <v>49</v>
      </c>
      <c r="L3941" s="3" t="s">
        <v>36</v>
      </c>
      <c r="M3941" s="3">
        <v>241.33</v>
      </c>
      <c r="N3941" s="3" t="s">
        <v>37</v>
      </c>
      <c r="O3941" s="3"/>
      <c r="P3941" s="5"/>
      <c r="Q3941" s="5"/>
      <c r="R3941" s="5"/>
      <c r="S3941" s="5"/>
      <c r="T3941" s="5"/>
      <c r="U3941" s="5"/>
      <c r="V3941" s="5"/>
      <c r="W3941" s="5"/>
      <c r="X3941" s="5"/>
      <c r="Y3941" s="5"/>
      <c r="Z3941" s="5"/>
      <c r="AA3941" s="5"/>
      <c r="AB3941" s="5"/>
      <c r="AC3941" s="5"/>
      <c r="AD3941" s="5"/>
    </row>
    <row r="3942" spans="1:30" ht="15.75" customHeight="1">
      <c r="A3942" s="3" t="s">
        <v>3990</v>
      </c>
      <c r="B3942" s="4" t="str">
        <f t="shared" si="45"/>
        <v>January</v>
      </c>
      <c r="C3942" s="3">
        <v>4610.53</v>
      </c>
      <c r="D3942" s="4">
        <v>45317</v>
      </c>
      <c r="E3942" s="3" t="s">
        <v>3</v>
      </c>
      <c r="F3942" s="3" t="s">
        <v>54</v>
      </c>
      <c r="G3942" s="3">
        <f t="shared" si="46"/>
        <v>461.053</v>
      </c>
      <c r="H3942" s="3">
        <f t="shared" si="47"/>
        <v>4149.4769999999999</v>
      </c>
      <c r="I3942" s="3">
        <v>4</v>
      </c>
      <c r="J3942" s="4">
        <v>45322</v>
      </c>
      <c r="K3942" s="3" t="s">
        <v>35</v>
      </c>
      <c r="L3942" s="3" t="s">
        <v>36</v>
      </c>
      <c r="M3942" s="3">
        <v>1008.88</v>
      </c>
      <c r="N3942" s="3" t="s">
        <v>37</v>
      </c>
      <c r="O3942" s="3"/>
      <c r="P3942" s="5"/>
      <c r="Q3942" s="5"/>
      <c r="R3942" s="5"/>
      <c r="S3942" s="5"/>
      <c r="T3942" s="5"/>
      <c r="U3942" s="5"/>
      <c r="V3942" s="5"/>
      <c r="W3942" s="5"/>
      <c r="X3942" s="5"/>
      <c r="Y3942" s="5"/>
      <c r="Z3942" s="5"/>
      <c r="AA3942" s="5"/>
      <c r="AB3942" s="5"/>
      <c r="AC3942" s="5"/>
      <c r="AD3942" s="5"/>
    </row>
    <row r="3943" spans="1:30" ht="15.75" customHeight="1">
      <c r="A3943" s="3" t="s">
        <v>3991</v>
      </c>
      <c r="B3943" s="4" t="str">
        <f t="shared" si="45"/>
        <v>October</v>
      </c>
      <c r="C3943" s="3">
        <v>4138.55</v>
      </c>
      <c r="D3943" s="4">
        <v>45566</v>
      </c>
      <c r="E3943" s="3" t="s">
        <v>4</v>
      </c>
      <c r="F3943" s="3" t="s">
        <v>51</v>
      </c>
      <c r="G3943" s="3">
        <f t="shared" si="46"/>
        <v>413.85500000000002</v>
      </c>
      <c r="H3943" s="3">
        <f t="shared" si="47"/>
        <v>3724.6950000000002</v>
      </c>
      <c r="I3943" s="3">
        <v>4</v>
      </c>
      <c r="J3943" s="4">
        <v>45567</v>
      </c>
      <c r="K3943" s="3" t="s">
        <v>40</v>
      </c>
      <c r="L3943" s="3" t="s">
        <v>41</v>
      </c>
      <c r="M3943" s="3">
        <v>439.56</v>
      </c>
      <c r="N3943" s="3" t="s">
        <v>52</v>
      </c>
      <c r="O3943" s="3"/>
      <c r="P3943" s="5"/>
      <c r="Q3943" s="5"/>
      <c r="R3943" s="5"/>
      <c r="S3943" s="5"/>
      <c r="T3943" s="5"/>
      <c r="U3943" s="5"/>
      <c r="V3943" s="5"/>
      <c r="W3943" s="5"/>
      <c r="X3943" s="5"/>
      <c r="Y3943" s="5"/>
      <c r="Z3943" s="5"/>
      <c r="AA3943" s="5"/>
      <c r="AB3943" s="5"/>
      <c r="AC3943" s="5"/>
      <c r="AD3943" s="5"/>
    </row>
    <row r="3944" spans="1:30" ht="15.75" customHeight="1">
      <c r="A3944" s="3" t="s">
        <v>3992</v>
      </c>
      <c r="B3944" s="4" t="str">
        <f t="shared" si="45"/>
        <v>August</v>
      </c>
      <c r="C3944" s="3">
        <v>420.32</v>
      </c>
      <c r="D3944" s="4">
        <v>45155</v>
      </c>
      <c r="E3944" s="3" t="s">
        <v>4</v>
      </c>
      <c r="F3944" s="3" t="s">
        <v>54</v>
      </c>
      <c r="G3944" s="3">
        <f t="shared" si="46"/>
        <v>42.032000000000004</v>
      </c>
      <c r="H3944" s="3">
        <f t="shared" si="47"/>
        <v>378.28800000000001</v>
      </c>
      <c r="I3944" s="3">
        <v>1</v>
      </c>
      <c r="J3944" s="4">
        <v>45161</v>
      </c>
      <c r="K3944" s="3" t="s">
        <v>40</v>
      </c>
      <c r="L3944" s="3" t="s">
        <v>36</v>
      </c>
      <c r="M3944" s="3">
        <v>68.7</v>
      </c>
      <c r="N3944" s="3" t="s">
        <v>37</v>
      </c>
      <c r="O3944" s="3"/>
      <c r="P3944" s="5"/>
      <c r="Q3944" s="5"/>
      <c r="R3944" s="5"/>
      <c r="S3944" s="5"/>
      <c r="T3944" s="5"/>
      <c r="U3944" s="5"/>
      <c r="V3944" s="5"/>
      <c r="W3944" s="5"/>
      <c r="X3944" s="5"/>
      <c r="Y3944" s="5"/>
      <c r="Z3944" s="5"/>
      <c r="AA3944" s="5"/>
      <c r="AB3944" s="5"/>
      <c r="AC3944" s="5"/>
      <c r="AD3944" s="5"/>
    </row>
    <row r="3945" spans="1:30" ht="15.75" customHeight="1">
      <c r="A3945" s="3" t="s">
        <v>3993</v>
      </c>
      <c r="B3945" s="4" t="str">
        <f t="shared" si="45"/>
        <v>May</v>
      </c>
      <c r="C3945" s="3">
        <v>2273.19</v>
      </c>
      <c r="D3945" s="4">
        <v>45423</v>
      </c>
      <c r="E3945" s="3" t="s">
        <v>4</v>
      </c>
      <c r="F3945" s="3" t="s">
        <v>34</v>
      </c>
      <c r="G3945" s="3">
        <f t="shared" si="46"/>
        <v>227.31900000000002</v>
      </c>
      <c r="H3945" s="3">
        <f t="shared" si="47"/>
        <v>2045.8710000000001</v>
      </c>
      <c r="I3945" s="3">
        <v>5</v>
      </c>
      <c r="J3945" s="4">
        <v>45427</v>
      </c>
      <c r="K3945" s="3" t="s">
        <v>35</v>
      </c>
      <c r="L3945" s="3" t="s">
        <v>45</v>
      </c>
      <c r="M3945" s="3">
        <v>384.02</v>
      </c>
      <c r="N3945" s="3" t="s">
        <v>52</v>
      </c>
      <c r="O3945" s="3"/>
      <c r="P3945" s="5"/>
      <c r="Q3945" s="5"/>
      <c r="R3945" s="5"/>
      <c r="S3945" s="5"/>
      <c r="T3945" s="5"/>
      <c r="U3945" s="5"/>
      <c r="V3945" s="5"/>
      <c r="W3945" s="5"/>
      <c r="X3945" s="5"/>
      <c r="Y3945" s="5"/>
      <c r="Z3945" s="5"/>
      <c r="AA3945" s="5"/>
      <c r="AB3945" s="5"/>
      <c r="AC3945" s="5"/>
      <c r="AD3945" s="5"/>
    </row>
    <row r="3946" spans="1:30" ht="15.75" customHeight="1">
      <c r="A3946" s="3" t="s">
        <v>3994</v>
      </c>
      <c r="B3946" s="4" t="str">
        <f t="shared" si="45"/>
        <v>April</v>
      </c>
      <c r="C3946" s="3">
        <v>1782.32</v>
      </c>
      <c r="D3946" s="4">
        <v>45397</v>
      </c>
      <c r="E3946" s="3" t="s">
        <v>3</v>
      </c>
      <c r="F3946" s="3" t="s">
        <v>54</v>
      </c>
      <c r="G3946" s="3">
        <f t="shared" si="46"/>
        <v>178.232</v>
      </c>
      <c r="H3946" s="3">
        <f t="shared" si="47"/>
        <v>1604.088</v>
      </c>
      <c r="I3946" s="3">
        <v>9</v>
      </c>
      <c r="J3946" s="4">
        <v>45398</v>
      </c>
      <c r="K3946" s="3" t="s">
        <v>49</v>
      </c>
      <c r="L3946" s="3" t="s">
        <v>45</v>
      </c>
      <c r="M3946" s="3">
        <v>517.77</v>
      </c>
      <c r="N3946" s="3" t="s">
        <v>42</v>
      </c>
      <c r="O3946" s="3"/>
      <c r="P3946" s="5"/>
      <c r="Q3946" s="5"/>
      <c r="R3946" s="5"/>
      <c r="S3946" s="5"/>
      <c r="T3946" s="5"/>
      <c r="U3946" s="5"/>
      <c r="V3946" s="5"/>
      <c r="W3946" s="5"/>
      <c r="X3946" s="5"/>
      <c r="Y3946" s="5"/>
      <c r="Z3946" s="5"/>
      <c r="AA3946" s="5"/>
      <c r="AB3946" s="5"/>
      <c r="AC3946" s="5"/>
      <c r="AD3946" s="5"/>
    </row>
    <row r="3947" spans="1:30" ht="15.75" customHeight="1">
      <c r="A3947" s="3" t="s">
        <v>3995</v>
      </c>
      <c r="B3947" s="4" t="str">
        <f t="shared" si="45"/>
        <v>August</v>
      </c>
      <c r="C3947" s="3">
        <v>1146.22</v>
      </c>
      <c r="D3947" s="4">
        <v>45511</v>
      </c>
      <c r="E3947" s="3" t="s">
        <v>4</v>
      </c>
      <c r="F3947" s="3" t="s">
        <v>54</v>
      </c>
      <c r="G3947" s="3">
        <f t="shared" si="46"/>
        <v>114.62200000000001</v>
      </c>
      <c r="H3947" s="3">
        <f t="shared" si="47"/>
        <v>1031.598</v>
      </c>
      <c r="I3947" s="3">
        <v>3</v>
      </c>
      <c r="J3947" s="4">
        <v>45517</v>
      </c>
      <c r="K3947" s="3" t="s">
        <v>35</v>
      </c>
      <c r="L3947" s="3" t="s">
        <v>41</v>
      </c>
      <c r="M3947" s="3">
        <v>190.7</v>
      </c>
      <c r="N3947" s="3" t="s">
        <v>65</v>
      </c>
      <c r="O3947" s="3"/>
      <c r="P3947" s="5"/>
      <c r="Q3947" s="5"/>
      <c r="R3947" s="5"/>
      <c r="S3947" s="5"/>
      <c r="T3947" s="5"/>
      <c r="U3947" s="5"/>
      <c r="V3947" s="5"/>
      <c r="W3947" s="5"/>
      <c r="X3947" s="5"/>
      <c r="Y3947" s="5"/>
      <c r="Z3947" s="5"/>
      <c r="AA3947" s="5"/>
      <c r="AB3947" s="5"/>
      <c r="AC3947" s="5"/>
      <c r="AD3947" s="5"/>
    </row>
    <row r="3948" spans="1:30" ht="15.75" customHeight="1">
      <c r="A3948" s="3" t="s">
        <v>3996</v>
      </c>
      <c r="B3948" s="4" t="str">
        <f t="shared" si="45"/>
        <v>March</v>
      </c>
      <c r="C3948" s="3">
        <v>4553.87</v>
      </c>
      <c r="D3948" s="4">
        <v>45009</v>
      </c>
      <c r="E3948" s="3" t="s">
        <v>3</v>
      </c>
      <c r="F3948" s="3" t="s">
        <v>34</v>
      </c>
      <c r="G3948" s="3">
        <f t="shared" si="46"/>
        <v>455.387</v>
      </c>
      <c r="H3948" s="3">
        <f t="shared" si="47"/>
        <v>4098.4830000000002</v>
      </c>
      <c r="I3948" s="3">
        <v>2</v>
      </c>
      <c r="J3948" s="4">
        <v>45016</v>
      </c>
      <c r="K3948" s="3" t="s">
        <v>40</v>
      </c>
      <c r="L3948" s="3" t="s">
        <v>41</v>
      </c>
      <c r="M3948" s="3">
        <v>703.06</v>
      </c>
      <c r="N3948" s="3" t="s">
        <v>46</v>
      </c>
      <c r="O3948" s="3"/>
      <c r="P3948" s="5"/>
      <c r="Q3948" s="5"/>
      <c r="R3948" s="5"/>
      <c r="S3948" s="5"/>
      <c r="T3948" s="5"/>
      <c r="U3948" s="5"/>
      <c r="V3948" s="5"/>
      <c r="W3948" s="5"/>
      <c r="X3948" s="5"/>
      <c r="Y3948" s="5"/>
      <c r="Z3948" s="5"/>
      <c r="AA3948" s="5"/>
      <c r="AB3948" s="5"/>
      <c r="AC3948" s="5"/>
      <c r="AD3948" s="5"/>
    </row>
    <row r="3949" spans="1:30" ht="15.75" customHeight="1">
      <c r="A3949" s="3" t="s">
        <v>3997</v>
      </c>
      <c r="B3949" s="4" t="str">
        <f t="shared" si="45"/>
        <v>July</v>
      </c>
      <c r="C3949" s="3">
        <v>4461.34</v>
      </c>
      <c r="D3949" s="4">
        <v>45118</v>
      </c>
      <c r="E3949" s="3" t="s">
        <v>2</v>
      </c>
      <c r="F3949" s="3" t="s">
        <v>54</v>
      </c>
      <c r="G3949" s="3">
        <f t="shared" si="46"/>
        <v>446.13400000000001</v>
      </c>
      <c r="H3949" s="3">
        <f t="shared" si="47"/>
        <v>4015.2060000000001</v>
      </c>
      <c r="I3949" s="3">
        <v>2</v>
      </c>
      <c r="J3949" s="4">
        <v>45119</v>
      </c>
      <c r="K3949" s="3" t="s">
        <v>40</v>
      </c>
      <c r="L3949" s="3" t="s">
        <v>41</v>
      </c>
      <c r="M3949" s="3">
        <v>1071.0999999999999</v>
      </c>
      <c r="N3949" s="3" t="s">
        <v>42</v>
      </c>
      <c r="O3949" s="3"/>
      <c r="P3949" s="5"/>
      <c r="Q3949" s="5"/>
      <c r="R3949" s="5"/>
      <c r="S3949" s="5"/>
      <c r="T3949" s="5"/>
      <c r="U3949" s="5"/>
      <c r="V3949" s="5"/>
      <c r="W3949" s="5"/>
      <c r="X3949" s="5"/>
      <c r="Y3949" s="5"/>
      <c r="Z3949" s="5"/>
      <c r="AA3949" s="5"/>
      <c r="AB3949" s="5"/>
      <c r="AC3949" s="5"/>
      <c r="AD3949" s="5"/>
    </row>
    <row r="3950" spans="1:30" ht="15.75" customHeight="1">
      <c r="A3950" s="3" t="s">
        <v>3998</v>
      </c>
      <c r="B3950" s="4" t="str">
        <f t="shared" si="45"/>
        <v>March</v>
      </c>
      <c r="C3950" s="3">
        <v>2379.96</v>
      </c>
      <c r="D3950" s="4">
        <v>45382</v>
      </c>
      <c r="E3950" s="3" t="s">
        <v>3</v>
      </c>
      <c r="F3950" s="3" t="s">
        <v>51</v>
      </c>
      <c r="G3950" s="3">
        <f t="shared" si="46"/>
        <v>237.99600000000001</v>
      </c>
      <c r="H3950" s="3">
        <f t="shared" si="47"/>
        <v>2141.9639999999999</v>
      </c>
      <c r="I3950" s="3">
        <v>7</v>
      </c>
      <c r="J3950" s="4">
        <v>45385</v>
      </c>
      <c r="K3950" s="3" t="s">
        <v>40</v>
      </c>
      <c r="L3950" s="3" t="s">
        <v>45</v>
      </c>
      <c r="M3950" s="3">
        <v>369.07</v>
      </c>
      <c r="N3950" s="3" t="s">
        <v>46</v>
      </c>
      <c r="O3950" s="3"/>
      <c r="P3950" s="5"/>
      <c r="Q3950" s="5"/>
      <c r="R3950" s="5"/>
      <c r="S3950" s="5"/>
      <c r="T3950" s="5"/>
      <c r="U3950" s="5"/>
      <c r="V3950" s="5"/>
      <c r="W3950" s="5"/>
      <c r="X3950" s="5"/>
      <c r="Y3950" s="5"/>
      <c r="Z3950" s="5"/>
      <c r="AA3950" s="5"/>
      <c r="AB3950" s="5"/>
      <c r="AC3950" s="5"/>
      <c r="AD3950" s="5"/>
    </row>
    <row r="3951" spans="1:30" ht="15.75" customHeight="1">
      <c r="A3951" s="3" t="s">
        <v>3999</v>
      </c>
      <c r="B3951" s="4" t="str">
        <f t="shared" si="45"/>
        <v>February</v>
      </c>
      <c r="C3951" s="3">
        <v>759.35</v>
      </c>
      <c r="D3951" s="4">
        <v>44972</v>
      </c>
      <c r="E3951" s="3" t="s">
        <v>2</v>
      </c>
      <c r="F3951" s="3" t="s">
        <v>44</v>
      </c>
      <c r="G3951" s="3">
        <f t="shared" si="46"/>
        <v>75.935000000000002</v>
      </c>
      <c r="H3951" s="3">
        <f t="shared" si="47"/>
        <v>683.41499999999996</v>
      </c>
      <c r="I3951" s="3">
        <v>6</v>
      </c>
      <c r="J3951" s="4">
        <v>44979</v>
      </c>
      <c r="K3951" s="3" t="s">
        <v>49</v>
      </c>
      <c r="L3951" s="3" t="s">
        <v>41</v>
      </c>
      <c r="M3951" s="3">
        <v>204.18</v>
      </c>
      <c r="N3951" s="3" t="s">
        <v>42</v>
      </c>
      <c r="O3951" s="3"/>
      <c r="P3951" s="5"/>
      <c r="Q3951" s="5"/>
      <c r="R3951" s="5"/>
      <c r="S3951" s="5"/>
      <c r="T3951" s="5"/>
      <c r="U3951" s="5"/>
      <c r="V3951" s="5"/>
      <c r="W3951" s="5"/>
      <c r="X3951" s="5"/>
      <c r="Y3951" s="5"/>
      <c r="Z3951" s="5"/>
      <c r="AA3951" s="5"/>
      <c r="AB3951" s="5"/>
      <c r="AC3951" s="5"/>
      <c r="AD3951" s="5"/>
    </row>
    <row r="3952" spans="1:30" ht="15.75" customHeight="1">
      <c r="A3952" s="3" t="s">
        <v>4000</v>
      </c>
      <c r="B3952" s="4" t="str">
        <f t="shared" si="45"/>
        <v>April</v>
      </c>
      <c r="C3952" s="3">
        <v>165.49</v>
      </c>
      <c r="D3952" s="4">
        <v>45388</v>
      </c>
      <c r="E3952" s="3" t="s">
        <v>3</v>
      </c>
      <c r="F3952" s="3" t="s">
        <v>34</v>
      </c>
      <c r="G3952" s="3">
        <f t="shared" si="46"/>
        <v>16.549000000000003</v>
      </c>
      <c r="H3952" s="3">
        <f t="shared" si="47"/>
        <v>148.941</v>
      </c>
      <c r="I3952" s="3">
        <v>2</v>
      </c>
      <c r="J3952" s="4">
        <v>45390</v>
      </c>
      <c r="K3952" s="3" t="s">
        <v>35</v>
      </c>
      <c r="L3952" s="3" t="s">
        <v>41</v>
      </c>
      <c r="M3952" s="3">
        <v>30.17</v>
      </c>
      <c r="N3952" s="3" t="s">
        <v>42</v>
      </c>
      <c r="O3952" s="3"/>
      <c r="P3952" s="5"/>
      <c r="Q3952" s="5"/>
      <c r="R3952" s="5"/>
      <c r="S3952" s="5"/>
      <c r="T3952" s="5"/>
      <c r="U3952" s="5"/>
      <c r="V3952" s="5"/>
      <c r="W3952" s="5"/>
      <c r="X3952" s="5"/>
      <c r="Y3952" s="5"/>
      <c r="Z3952" s="5"/>
      <c r="AA3952" s="5"/>
      <c r="AB3952" s="5"/>
      <c r="AC3952" s="5"/>
      <c r="AD3952" s="5"/>
    </row>
    <row r="3953" spans="1:30" ht="15.75" customHeight="1">
      <c r="A3953" s="3" t="s">
        <v>4001</v>
      </c>
      <c r="B3953" s="4" t="str">
        <f t="shared" si="45"/>
        <v>July</v>
      </c>
      <c r="C3953" s="3">
        <v>2248.4899999999998</v>
      </c>
      <c r="D3953" s="4">
        <v>45489</v>
      </c>
      <c r="E3953" s="3" t="s">
        <v>2</v>
      </c>
      <c r="F3953" s="3" t="s">
        <v>39</v>
      </c>
      <c r="G3953" s="3">
        <f t="shared" si="46"/>
        <v>224.84899999999999</v>
      </c>
      <c r="H3953" s="3">
        <f t="shared" si="47"/>
        <v>2023.6409999999998</v>
      </c>
      <c r="I3953" s="3">
        <v>1</v>
      </c>
      <c r="J3953" s="4">
        <v>45496</v>
      </c>
      <c r="K3953" s="3" t="s">
        <v>35</v>
      </c>
      <c r="L3953" s="3" t="s">
        <v>36</v>
      </c>
      <c r="M3953" s="3">
        <v>602.35</v>
      </c>
      <c r="N3953" s="3" t="s">
        <v>65</v>
      </c>
      <c r="O3953" s="3"/>
      <c r="P3953" s="5"/>
      <c r="Q3953" s="5"/>
      <c r="R3953" s="5"/>
      <c r="S3953" s="5"/>
      <c r="T3953" s="5"/>
      <c r="U3953" s="5"/>
      <c r="V3953" s="5"/>
      <c r="W3953" s="5"/>
      <c r="X3953" s="5"/>
      <c r="Y3953" s="5"/>
      <c r="Z3953" s="5"/>
      <c r="AA3953" s="5"/>
      <c r="AB3953" s="5"/>
      <c r="AC3953" s="5"/>
      <c r="AD3953" s="5"/>
    </row>
    <row r="3954" spans="1:30" ht="15.75" customHeight="1">
      <c r="A3954" s="3" t="s">
        <v>4002</v>
      </c>
      <c r="B3954" s="4" t="str">
        <f t="shared" si="45"/>
        <v>September</v>
      </c>
      <c r="C3954" s="3">
        <v>295.77999999999997</v>
      </c>
      <c r="D3954" s="4">
        <v>45537</v>
      </c>
      <c r="E3954" s="3" t="s">
        <v>4</v>
      </c>
      <c r="F3954" s="3" t="s">
        <v>51</v>
      </c>
      <c r="G3954" s="3">
        <f t="shared" si="46"/>
        <v>29.577999999999999</v>
      </c>
      <c r="H3954" s="3">
        <f t="shared" si="47"/>
        <v>266.202</v>
      </c>
      <c r="I3954" s="3">
        <v>7</v>
      </c>
      <c r="J3954" s="4">
        <v>45538</v>
      </c>
      <c r="K3954" s="3" t="s">
        <v>49</v>
      </c>
      <c r="L3954" s="3" t="s">
        <v>36</v>
      </c>
      <c r="M3954" s="3">
        <v>64.03</v>
      </c>
      <c r="N3954" s="3" t="s">
        <v>42</v>
      </c>
      <c r="O3954" s="3"/>
      <c r="P3954" s="5"/>
      <c r="Q3954" s="5"/>
      <c r="R3954" s="5"/>
      <c r="S3954" s="5"/>
      <c r="T3954" s="5"/>
      <c r="U3954" s="5"/>
      <c r="V3954" s="5"/>
      <c r="W3954" s="5"/>
      <c r="X3954" s="5"/>
      <c r="Y3954" s="5"/>
      <c r="Z3954" s="5"/>
      <c r="AA3954" s="5"/>
      <c r="AB3954" s="5"/>
      <c r="AC3954" s="5"/>
      <c r="AD3954" s="5"/>
    </row>
    <row r="3955" spans="1:30" ht="15.75" customHeight="1">
      <c r="A3955" s="3" t="s">
        <v>4003</v>
      </c>
      <c r="B3955" s="4" t="str">
        <f t="shared" si="45"/>
        <v>April</v>
      </c>
      <c r="C3955" s="3">
        <v>3086.82</v>
      </c>
      <c r="D3955" s="4">
        <v>45027</v>
      </c>
      <c r="E3955" s="3" t="s">
        <v>2</v>
      </c>
      <c r="F3955" s="3" t="s">
        <v>44</v>
      </c>
      <c r="G3955" s="3">
        <f t="shared" si="46"/>
        <v>308.68200000000002</v>
      </c>
      <c r="H3955" s="3">
        <f t="shared" si="47"/>
        <v>2778.1379999999999</v>
      </c>
      <c r="I3955" s="3">
        <v>6</v>
      </c>
      <c r="J3955" s="4">
        <v>45033</v>
      </c>
      <c r="K3955" s="3" t="s">
        <v>35</v>
      </c>
      <c r="L3955" s="3" t="s">
        <v>41</v>
      </c>
      <c r="M3955" s="3">
        <v>656.75</v>
      </c>
      <c r="N3955" s="3" t="s">
        <v>37</v>
      </c>
      <c r="O3955" s="3"/>
      <c r="P3955" s="5"/>
      <c r="Q3955" s="5"/>
      <c r="R3955" s="5"/>
      <c r="S3955" s="5"/>
      <c r="T3955" s="5"/>
      <c r="U3955" s="5"/>
      <c r="V3955" s="5"/>
      <c r="W3955" s="5"/>
      <c r="X3955" s="5"/>
      <c r="Y3955" s="5"/>
      <c r="Z3955" s="5"/>
      <c r="AA3955" s="5"/>
      <c r="AB3955" s="5"/>
      <c r="AC3955" s="5"/>
      <c r="AD3955" s="5"/>
    </row>
    <row r="3956" spans="1:30" ht="15.75" customHeight="1">
      <c r="A3956" s="3" t="s">
        <v>4004</v>
      </c>
      <c r="B3956" s="4" t="str">
        <f t="shared" si="45"/>
        <v>October</v>
      </c>
      <c r="C3956" s="3">
        <v>3081.2</v>
      </c>
      <c r="D3956" s="4">
        <v>45582</v>
      </c>
      <c r="E3956" s="3" t="s">
        <v>4</v>
      </c>
      <c r="F3956" s="3" t="s">
        <v>51</v>
      </c>
      <c r="G3956" s="3">
        <f t="shared" si="46"/>
        <v>308.12</v>
      </c>
      <c r="H3956" s="3">
        <f t="shared" si="47"/>
        <v>2773.08</v>
      </c>
      <c r="I3956" s="3">
        <v>5</v>
      </c>
      <c r="J3956" s="4">
        <v>45584</v>
      </c>
      <c r="K3956" s="3" t="s">
        <v>35</v>
      </c>
      <c r="L3956" s="3" t="s">
        <v>45</v>
      </c>
      <c r="M3956" s="3">
        <v>589.52</v>
      </c>
      <c r="N3956" s="3" t="s">
        <v>52</v>
      </c>
      <c r="O3956" s="3"/>
      <c r="P3956" s="5"/>
      <c r="Q3956" s="5"/>
      <c r="R3956" s="5"/>
      <c r="S3956" s="5"/>
      <c r="T3956" s="5"/>
      <c r="U3956" s="5"/>
      <c r="V3956" s="5"/>
      <c r="W3956" s="5"/>
      <c r="X3956" s="5"/>
      <c r="Y3956" s="5"/>
      <c r="Z3956" s="5"/>
      <c r="AA3956" s="5"/>
      <c r="AB3956" s="5"/>
      <c r="AC3956" s="5"/>
      <c r="AD3956" s="5"/>
    </row>
    <row r="3957" spans="1:30" ht="15.75" customHeight="1">
      <c r="A3957" s="3" t="s">
        <v>4005</v>
      </c>
      <c r="B3957" s="4" t="str">
        <f t="shared" si="45"/>
        <v>August</v>
      </c>
      <c r="C3957" s="3">
        <v>4504.8</v>
      </c>
      <c r="D3957" s="4">
        <v>45161</v>
      </c>
      <c r="E3957" s="3" t="s">
        <v>4</v>
      </c>
      <c r="F3957" s="3" t="s">
        <v>51</v>
      </c>
      <c r="G3957" s="3">
        <f t="shared" si="46"/>
        <v>450.48</v>
      </c>
      <c r="H3957" s="3">
        <f t="shared" si="47"/>
        <v>4054.32</v>
      </c>
      <c r="I3957" s="3">
        <v>5</v>
      </c>
      <c r="J3957" s="4">
        <v>45166</v>
      </c>
      <c r="K3957" s="3" t="s">
        <v>40</v>
      </c>
      <c r="L3957" s="3" t="s">
        <v>45</v>
      </c>
      <c r="M3957" s="3">
        <v>784.14</v>
      </c>
      <c r="N3957" s="3" t="s">
        <v>65</v>
      </c>
      <c r="O3957" s="3"/>
      <c r="P3957" s="5"/>
      <c r="Q3957" s="5"/>
      <c r="R3957" s="5"/>
      <c r="S3957" s="5"/>
      <c r="T3957" s="5"/>
      <c r="U3957" s="5"/>
      <c r="V3957" s="5"/>
      <c r="W3957" s="5"/>
      <c r="X3957" s="5"/>
      <c r="Y3957" s="5"/>
      <c r="Z3957" s="5"/>
      <c r="AA3957" s="5"/>
      <c r="AB3957" s="5"/>
      <c r="AC3957" s="5"/>
      <c r="AD3957" s="5"/>
    </row>
    <row r="3958" spans="1:30" ht="15.75" customHeight="1">
      <c r="A3958" s="3" t="s">
        <v>4006</v>
      </c>
      <c r="B3958" s="4" t="str">
        <f t="shared" si="45"/>
        <v>November</v>
      </c>
      <c r="C3958" s="3">
        <v>1031.24</v>
      </c>
      <c r="D3958" s="4">
        <v>45239</v>
      </c>
      <c r="E3958" s="3" t="s">
        <v>2</v>
      </c>
      <c r="F3958" s="3" t="s">
        <v>39</v>
      </c>
      <c r="G3958" s="3">
        <f t="shared" si="46"/>
        <v>103.12400000000001</v>
      </c>
      <c r="H3958" s="3">
        <f t="shared" si="47"/>
        <v>928.11599999999999</v>
      </c>
      <c r="I3958" s="3">
        <v>3</v>
      </c>
      <c r="J3958" s="4">
        <v>45246</v>
      </c>
      <c r="K3958" s="3" t="s">
        <v>35</v>
      </c>
      <c r="L3958" s="3" t="s">
        <v>45</v>
      </c>
      <c r="M3958" s="3">
        <v>145.29</v>
      </c>
      <c r="N3958" s="3" t="s">
        <v>65</v>
      </c>
      <c r="O3958" s="3"/>
      <c r="P3958" s="5"/>
      <c r="Q3958" s="5"/>
      <c r="R3958" s="5"/>
      <c r="S3958" s="5"/>
      <c r="T3958" s="5"/>
      <c r="U3958" s="5"/>
      <c r="V3958" s="5"/>
      <c r="W3958" s="5"/>
      <c r="X3958" s="5"/>
      <c r="Y3958" s="5"/>
      <c r="Z3958" s="5"/>
      <c r="AA3958" s="5"/>
      <c r="AB3958" s="5"/>
      <c r="AC3958" s="5"/>
      <c r="AD3958" s="5"/>
    </row>
    <row r="3959" spans="1:30" ht="15.75" customHeight="1">
      <c r="A3959" s="3" t="s">
        <v>4007</v>
      </c>
      <c r="B3959" s="4" t="str">
        <f t="shared" si="45"/>
        <v>December</v>
      </c>
      <c r="C3959" s="3">
        <v>1919.83</v>
      </c>
      <c r="D3959" s="4">
        <v>45288</v>
      </c>
      <c r="E3959" s="3" t="s">
        <v>3</v>
      </c>
      <c r="F3959" s="3" t="s">
        <v>44</v>
      </c>
      <c r="G3959" s="3">
        <f t="shared" si="46"/>
        <v>191.983</v>
      </c>
      <c r="H3959" s="3">
        <f t="shared" si="47"/>
        <v>1727.847</v>
      </c>
      <c r="I3959" s="3">
        <v>5</v>
      </c>
      <c r="J3959" s="4">
        <v>45290</v>
      </c>
      <c r="K3959" s="3" t="s">
        <v>35</v>
      </c>
      <c r="L3959" s="3" t="s">
        <v>41</v>
      </c>
      <c r="M3959" s="3">
        <v>480.4</v>
      </c>
      <c r="N3959" s="3" t="s">
        <v>46</v>
      </c>
      <c r="O3959" s="3"/>
      <c r="P3959" s="5"/>
      <c r="Q3959" s="5"/>
      <c r="R3959" s="5"/>
      <c r="S3959" s="5"/>
      <c r="T3959" s="5"/>
      <c r="U3959" s="5"/>
      <c r="V3959" s="5"/>
      <c r="W3959" s="5"/>
      <c r="X3959" s="5"/>
      <c r="Y3959" s="5"/>
      <c r="Z3959" s="5"/>
      <c r="AA3959" s="5"/>
      <c r="AB3959" s="5"/>
      <c r="AC3959" s="5"/>
      <c r="AD3959" s="5"/>
    </row>
    <row r="3960" spans="1:30" ht="15.75" customHeight="1">
      <c r="A3960" s="3" t="s">
        <v>4008</v>
      </c>
      <c r="B3960" s="4" t="str">
        <f t="shared" si="45"/>
        <v>September</v>
      </c>
      <c r="C3960" s="3">
        <v>4311.7700000000004</v>
      </c>
      <c r="D3960" s="4">
        <v>45171</v>
      </c>
      <c r="E3960" s="3" t="s">
        <v>3</v>
      </c>
      <c r="F3960" s="3" t="s">
        <v>51</v>
      </c>
      <c r="G3960" s="3">
        <f t="shared" si="46"/>
        <v>431.17700000000008</v>
      </c>
      <c r="H3960" s="3">
        <f t="shared" si="47"/>
        <v>3880.5930000000003</v>
      </c>
      <c r="I3960" s="3">
        <v>6</v>
      </c>
      <c r="J3960" s="4">
        <v>45177</v>
      </c>
      <c r="K3960" s="3" t="s">
        <v>40</v>
      </c>
      <c r="L3960" s="3" t="s">
        <v>41</v>
      </c>
      <c r="M3960" s="3">
        <v>905.27</v>
      </c>
      <c r="N3960" s="3" t="s">
        <v>65</v>
      </c>
      <c r="O3960" s="3"/>
      <c r="P3960" s="5"/>
      <c r="Q3960" s="5"/>
      <c r="R3960" s="5"/>
      <c r="S3960" s="5"/>
      <c r="T3960" s="5"/>
      <c r="U3960" s="5"/>
      <c r="V3960" s="5"/>
      <c r="W3960" s="5"/>
      <c r="X3960" s="5"/>
      <c r="Y3960" s="5"/>
      <c r="Z3960" s="5"/>
      <c r="AA3960" s="5"/>
      <c r="AB3960" s="5"/>
      <c r="AC3960" s="5"/>
      <c r="AD3960" s="5"/>
    </row>
    <row r="3961" spans="1:30" ht="15.75" customHeight="1">
      <c r="A3961" s="3" t="s">
        <v>4009</v>
      </c>
      <c r="B3961" s="4" t="str">
        <f t="shared" si="45"/>
        <v>September</v>
      </c>
      <c r="C3961" s="3">
        <v>2424.0500000000002</v>
      </c>
      <c r="D3961" s="4">
        <v>45174</v>
      </c>
      <c r="E3961" s="3" t="s">
        <v>5</v>
      </c>
      <c r="F3961" s="3" t="s">
        <v>39</v>
      </c>
      <c r="G3961" s="3">
        <f t="shared" si="46"/>
        <v>242.40500000000003</v>
      </c>
      <c r="H3961" s="3">
        <f t="shared" si="47"/>
        <v>2181.645</v>
      </c>
      <c r="I3961" s="3">
        <v>7</v>
      </c>
      <c r="J3961" s="4">
        <v>45176</v>
      </c>
      <c r="K3961" s="3" t="s">
        <v>35</v>
      </c>
      <c r="L3961" s="3" t="s">
        <v>41</v>
      </c>
      <c r="M3961" s="3">
        <v>179.11</v>
      </c>
      <c r="N3961" s="3" t="s">
        <v>57</v>
      </c>
      <c r="O3961" s="3"/>
      <c r="P3961" s="5"/>
      <c r="Q3961" s="5"/>
      <c r="R3961" s="5"/>
      <c r="S3961" s="5"/>
      <c r="T3961" s="5"/>
      <c r="U3961" s="5"/>
      <c r="V3961" s="5"/>
      <c r="W3961" s="5"/>
      <c r="X3961" s="5"/>
      <c r="Y3961" s="5"/>
      <c r="Z3961" s="5"/>
      <c r="AA3961" s="5"/>
      <c r="AB3961" s="5"/>
      <c r="AC3961" s="5"/>
      <c r="AD3961" s="5"/>
    </row>
    <row r="3962" spans="1:30" ht="15.75" customHeight="1">
      <c r="A3962" s="3" t="s">
        <v>4010</v>
      </c>
      <c r="B3962" s="4" t="str">
        <f t="shared" si="45"/>
        <v>September</v>
      </c>
      <c r="C3962" s="3">
        <v>392.64</v>
      </c>
      <c r="D3962" s="4">
        <v>45189</v>
      </c>
      <c r="E3962" s="3" t="s">
        <v>3</v>
      </c>
      <c r="F3962" s="3" t="s">
        <v>34</v>
      </c>
      <c r="G3962" s="3">
        <f t="shared" si="46"/>
        <v>39.264000000000003</v>
      </c>
      <c r="H3962" s="3">
        <f t="shared" si="47"/>
        <v>353.37599999999998</v>
      </c>
      <c r="I3962" s="3">
        <v>7</v>
      </c>
      <c r="J3962" s="4">
        <v>45194</v>
      </c>
      <c r="K3962" s="3" t="s">
        <v>35</v>
      </c>
      <c r="L3962" s="3" t="s">
        <v>36</v>
      </c>
      <c r="M3962" s="3">
        <v>86.09</v>
      </c>
      <c r="N3962" s="3" t="s">
        <v>65</v>
      </c>
      <c r="O3962" s="3"/>
      <c r="P3962" s="5"/>
      <c r="Q3962" s="5"/>
      <c r="R3962" s="5"/>
      <c r="S3962" s="5"/>
      <c r="T3962" s="5"/>
      <c r="U3962" s="5"/>
      <c r="V3962" s="5"/>
      <c r="W3962" s="5"/>
      <c r="X3962" s="5"/>
      <c r="Y3962" s="5"/>
      <c r="Z3962" s="5"/>
      <c r="AA3962" s="5"/>
      <c r="AB3962" s="5"/>
      <c r="AC3962" s="5"/>
      <c r="AD3962" s="5"/>
    </row>
    <row r="3963" spans="1:30" ht="15.75" customHeight="1">
      <c r="A3963" s="3" t="s">
        <v>4011</v>
      </c>
      <c r="B3963" s="4" t="str">
        <f t="shared" si="45"/>
        <v>June</v>
      </c>
      <c r="C3963" s="3">
        <v>642.84</v>
      </c>
      <c r="D3963" s="4">
        <v>45089</v>
      </c>
      <c r="E3963" s="3" t="s">
        <v>5</v>
      </c>
      <c r="F3963" s="3" t="s">
        <v>39</v>
      </c>
      <c r="G3963" s="3">
        <f t="shared" si="46"/>
        <v>64.284000000000006</v>
      </c>
      <c r="H3963" s="3">
        <f t="shared" si="47"/>
        <v>578.55600000000004</v>
      </c>
      <c r="I3963" s="3">
        <v>8</v>
      </c>
      <c r="J3963" s="4">
        <v>45094</v>
      </c>
      <c r="K3963" s="3" t="s">
        <v>35</v>
      </c>
      <c r="L3963" s="3" t="s">
        <v>41</v>
      </c>
      <c r="M3963" s="3">
        <v>39.94</v>
      </c>
      <c r="N3963" s="3" t="s">
        <v>52</v>
      </c>
      <c r="O3963" s="3"/>
      <c r="P3963" s="5"/>
      <c r="Q3963" s="5"/>
      <c r="R3963" s="5"/>
      <c r="S3963" s="5"/>
      <c r="T3963" s="5"/>
      <c r="U3963" s="5"/>
      <c r="V3963" s="5"/>
      <c r="W3963" s="5"/>
      <c r="X3963" s="5"/>
      <c r="Y3963" s="5"/>
      <c r="Z3963" s="5"/>
      <c r="AA3963" s="5"/>
      <c r="AB3963" s="5"/>
      <c r="AC3963" s="5"/>
      <c r="AD3963" s="5"/>
    </row>
    <row r="3964" spans="1:30" ht="15.75" customHeight="1">
      <c r="A3964" s="3" t="s">
        <v>4012</v>
      </c>
      <c r="B3964" s="4" t="str">
        <f t="shared" si="45"/>
        <v>September</v>
      </c>
      <c r="C3964" s="3">
        <v>4085.93</v>
      </c>
      <c r="D3964" s="4">
        <v>45559</v>
      </c>
      <c r="E3964" s="3" t="s">
        <v>3</v>
      </c>
      <c r="F3964" s="3" t="s">
        <v>54</v>
      </c>
      <c r="G3964" s="3">
        <f t="shared" si="46"/>
        <v>408.59300000000002</v>
      </c>
      <c r="H3964" s="3">
        <f t="shared" si="47"/>
        <v>3677.337</v>
      </c>
      <c r="I3964" s="3">
        <v>5</v>
      </c>
      <c r="J3964" s="4">
        <v>45565</v>
      </c>
      <c r="K3964" s="3" t="s">
        <v>49</v>
      </c>
      <c r="L3964" s="3" t="s">
        <v>36</v>
      </c>
      <c r="M3964" s="3">
        <v>1201.26</v>
      </c>
      <c r="N3964" s="3" t="s">
        <v>65</v>
      </c>
      <c r="O3964" s="3"/>
      <c r="P3964" s="5"/>
      <c r="Q3964" s="5"/>
      <c r="R3964" s="5"/>
      <c r="S3964" s="5"/>
      <c r="T3964" s="5"/>
      <c r="U3964" s="5"/>
      <c r="V3964" s="5"/>
      <c r="W3964" s="5"/>
      <c r="X3964" s="5"/>
      <c r="Y3964" s="5"/>
      <c r="Z3964" s="5"/>
      <c r="AA3964" s="5"/>
      <c r="AB3964" s="5"/>
      <c r="AC3964" s="5"/>
      <c r="AD3964" s="5"/>
    </row>
    <row r="3965" spans="1:30" ht="15.75" customHeight="1">
      <c r="A3965" s="3" t="s">
        <v>4013</v>
      </c>
      <c r="B3965" s="4" t="str">
        <f t="shared" si="45"/>
        <v>July</v>
      </c>
      <c r="C3965" s="3">
        <v>3744.12</v>
      </c>
      <c r="D3965" s="4">
        <v>45123</v>
      </c>
      <c r="E3965" s="3" t="s">
        <v>3</v>
      </c>
      <c r="F3965" s="3" t="s">
        <v>39</v>
      </c>
      <c r="G3965" s="3">
        <f t="shared" si="46"/>
        <v>374.41200000000003</v>
      </c>
      <c r="H3965" s="3">
        <f t="shared" si="47"/>
        <v>3369.7079999999996</v>
      </c>
      <c r="I3965" s="3">
        <v>4</v>
      </c>
      <c r="J3965" s="4">
        <v>45129</v>
      </c>
      <c r="K3965" s="3" t="s">
        <v>49</v>
      </c>
      <c r="L3965" s="3" t="s">
        <v>41</v>
      </c>
      <c r="M3965" s="3">
        <v>487.7</v>
      </c>
      <c r="N3965" s="3" t="s">
        <v>52</v>
      </c>
      <c r="O3965" s="3"/>
      <c r="P3965" s="5"/>
      <c r="Q3965" s="5"/>
      <c r="R3965" s="5"/>
      <c r="S3965" s="5"/>
      <c r="T3965" s="5"/>
      <c r="U3965" s="5"/>
      <c r="V3965" s="5"/>
      <c r="W3965" s="5"/>
      <c r="X3965" s="5"/>
      <c r="Y3965" s="5"/>
      <c r="Z3965" s="5"/>
      <c r="AA3965" s="5"/>
      <c r="AB3965" s="5"/>
      <c r="AC3965" s="5"/>
      <c r="AD3965" s="5"/>
    </row>
    <row r="3966" spans="1:30" ht="15.75" customHeight="1">
      <c r="A3966" s="3" t="s">
        <v>4014</v>
      </c>
      <c r="B3966" s="4" t="str">
        <f t="shared" si="45"/>
        <v>June</v>
      </c>
      <c r="C3966" s="3">
        <v>4391.82</v>
      </c>
      <c r="D3966" s="4">
        <v>45468</v>
      </c>
      <c r="E3966" s="3" t="s">
        <v>4</v>
      </c>
      <c r="F3966" s="3" t="s">
        <v>39</v>
      </c>
      <c r="G3966" s="3">
        <f t="shared" si="46"/>
        <v>439.18200000000002</v>
      </c>
      <c r="H3966" s="3">
        <f t="shared" si="47"/>
        <v>3952.6379999999999</v>
      </c>
      <c r="I3966" s="3">
        <v>7</v>
      </c>
      <c r="J3966" s="4">
        <v>45469</v>
      </c>
      <c r="K3966" s="3" t="s">
        <v>49</v>
      </c>
      <c r="L3966" s="3" t="s">
        <v>41</v>
      </c>
      <c r="M3966" s="3">
        <v>348.92</v>
      </c>
      <c r="N3966" s="3" t="s">
        <v>42</v>
      </c>
      <c r="O3966" s="3"/>
      <c r="P3966" s="5"/>
      <c r="Q3966" s="5"/>
      <c r="R3966" s="5"/>
      <c r="S3966" s="5"/>
      <c r="T3966" s="5"/>
      <c r="U3966" s="5"/>
      <c r="V3966" s="5"/>
      <c r="W3966" s="5"/>
      <c r="X3966" s="5"/>
      <c r="Y3966" s="5"/>
      <c r="Z3966" s="5"/>
      <c r="AA3966" s="5"/>
      <c r="AB3966" s="5"/>
      <c r="AC3966" s="5"/>
      <c r="AD3966" s="5"/>
    </row>
    <row r="3967" spans="1:30" ht="15.75" customHeight="1">
      <c r="A3967" s="3" t="s">
        <v>4015</v>
      </c>
      <c r="B3967" s="4" t="str">
        <f t="shared" si="45"/>
        <v>November</v>
      </c>
      <c r="C3967" s="3">
        <v>682.42</v>
      </c>
      <c r="D3967" s="4">
        <v>45610</v>
      </c>
      <c r="E3967" s="3" t="s">
        <v>5</v>
      </c>
      <c r="F3967" s="3" t="s">
        <v>39</v>
      </c>
      <c r="G3967" s="3">
        <f t="shared" si="46"/>
        <v>68.242000000000004</v>
      </c>
      <c r="H3967" s="3">
        <f t="shared" si="47"/>
        <v>614.178</v>
      </c>
      <c r="I3967" s="3">
        <v>2</v>
      </c>
      <c r="J3967" s="4">
        <v>45613</v>
      </c>
      <c r="K3967" s="3" t="s">
        <v>40</v>
      </c>
      <c r="L3967" s="3" t="s">
        <v>45</v>
      </c>
      <c r="M3967" s="3">
        <v>73.67</v>
      </c>
      <c r="N3967" s="3" t="s">
        <v>46</v>
      </c>
      <c r="O3967" s="3"/>
      <c r="P3967" s="5"/>
      <c r="Q3967" s="5"/>
      <c r="R3967" s="5"/>
      <c r="S3967" s="5"/>
      <c r="T3967" s="5"/>
      <c r="U3967" s="5"/>
      <c r="V3967" s="5"/>
      <c r="W3967" s="5"/>
      <c r="X3967" s="5"/>
      <c r="Y3967" s="5"/>
      <c r="Z3967" s="5"/>
      <c r="AA3967" s="5"/>
      <c r="AB3967" s="5"/>
      <c r="AC3967" s="5"/>
      <c r="AD3967" s="5"/>
    </row>
    <row r="3968" spans="1:30" ht="15.75" customHeight="1">
      <c r="A3968" s="3" t="s">
        <v>4016</v>
      </c>
      <c r="B3968" s="4" t="str">
        <f t="shared" si="45"/>
        <v>September</v>
      </c>
      <c r="C3968" s="3">
        <v>3826.04</v>
      </c>
      <c r="D3968" s="4">
        <v>45544</v>
      </c>
      <c r="E3968" s="3" t="s">
        <v>3</v>
      </c>
      <c r="F3968" s="3" t="s">
        <v>51</v>
      </c>
      <c r="G3968" s="3">
        <f t="shared" si="46"/>
        <v>382.60400000000004</v>
      </c>
      <c r="H3968" s="3">
        <f t="shared" si="47"/>
        <v>3443.4359999999997</v>
      </c>
      <c r="I3968" s="3">
        <v>8</v>
      </c>
      <c r="J3968" s="4">
        <v>45550</v>
      </c>
      <c r="K3968" s="3" t="s">
        <v>40</v>
      </c>
      <c r="L3968" s="3" t="s">
        <v>36</v>
      </c>
      <c r="M3968" s="3">
        <v>1100.3800000000001</v>
      </c>
      <c r="N3968" s="3" t="s">
        <v>57</v>
      </c>
      <c r="O3968" s="3"/>
      <c r="P3968" s="5"/>
      <c r="Q3968" s="5"/>
      <c r="R3968" s="5"/>
      <c r="S3968" s="5"/>
      <c r="T3968" s="5"/>
      <c r="U3968" s="5"/>
      <c r="V3968" s="5"/>
      <c r="W3968" s="5"/>
      <c r="X3968" s="5"/>
      <c r="Y3968" s="5"/>
      <c r="Z3968" s="5"/>
      <c r="AA3968" s="5"/>
      <c r="AB3968" s="5"/>
      <c r="AC3968" s="5"/>
      <c r="AD3968" s="5"/>
    </row>
    <row r="3969" spans="1:30" ht="15.75" customHeight="1">
      <c r="A3969" s="3" t="s">
        <v>4017</v>
      </c>
      <c r="B3969" s="4" t="str">
        <f t="shared" si="45"/>
        <v>April</v>
      </c>
      <c r="C3969" s="3">
        <v>3310.01</v>
      </c>
      <c r="D3969" s="4">
        <v>45409</v>
      </c>
      <c r="E3969" s="3" t="s">
        <v>5</v>
      </c>
      <c r="F3969" s="3" t="s">
        <v>44</v>
      </c>
      <c r="G3969" s="3">
        <f t="shared" si="46"/>
        <v>331.00100000000003</v>
      </c>
      <c r="H3969" s="3">
        <f t="shared" si="47"/>
        <v>2979.009</v>
      </c>
      <c r="I3969" s="3">
        <v>4</v>
      </c>
      <c r="J3969" s="4">
        <v>45413</v>
      </c>
      <c r="K3969" s="3" t="s">
        <v>35</v>
      </c>
      <c r="L3969" s="3" t="s">
        <v>36</v>
      </c>
      <c r="M3969" s="3">
        <v>574.15</v>
      </c>
      <c r="N3969" s="3" t="s">
        <v>57</v>
      </c>
      <c r="O3969" s="3"/>
      <c r="P3969" s="5"/>
      <c r="Q3969" s="5"/>
      <c r="R3969" s="5"/>
      <c r="S3969" s="5"/>
      <c r="T3969" s="5"/>
      <c r="U3969" s="5"/>
      <c r="V3969" s="5"/>
      <c r="W3969" s="5"/>
      <c r="X3969" s="5"/>
      <c r="Y3969" s="5"/>
      <c r="Z3969" s="5"/>
      <c r="AA3969" s="5"/>
      <c r="AB3969" s="5"/>
      <c r="AC3969" s="5"/>
      <c r="AD3969" s="5"/>
    </row>
    <row r="3970" spans="1:30" ht="15.75" customHeight="1">
      <c r="A3970" s="3" t="s">
        <v>4018</v>
      </c>
      <c r="B3970" s="4" t="str">
        <f t="shared" si="45"/>
        <v>July</v>
      </c>
      <c r="C3970" s="3">
        <v>1238.24</v>
      </c>
      <c r="D3970" s="4">
        <v>45134</v>
      </c>
      <c r="E3970" s="3" t="s">
        <v>4</v>
      </c>
      <c r="F3970" s="3" t="s">
        <v>39</v>
      </c>
      <c r="G3970" s="3">
        <f t="shared" si="46"/>
        <v>123.82400000000001</v>
      </c>
      <c r="H3970" s="3">
        <f t="shared" si="47"/>
        <v>1114.4159999999999</v>
      </c>
      <c r="I3970" s="3">
        <v>1</v>
      </c>
      <c r="J3970" s="4">
        <v>45139</v>
      </c>
      <c r="K3970" s="3" t="s">
        <v>49</v>
      </c>
      <c r="L3970" s="3" t="s">
        <v>41</v>
      </c>
      <c r="M3970" s="3">
        <v>364.38</v>
      </c>
      <c r="N3970" s="3" t="s">
        <v>46</v>
      </c>
      <c r="O3970" s="3"/>
      <c r="P3970" s="5"/>
      <c r="Q3970" s="5"/>
      <c r="R3970" s="5"/>
      <c r="S3970" s="5"/>
      <c r="T3970" s="5"/>
      <c r="U3970" s="5"/>
      <c r="V3970" s="5"/>
      <c r="W3970" s="5"/>
      <c r="X3970" s="5"/>
      <c r="Y3970" s="5"/>
      <c r="Z3970" s="5"/>
      <c r="AA3970" s="5"/>
      <c r="AB3970" s="5"/>
      <c r="AC3970" s="5"/>
      <c r="AD3970" s="5"/>
    </row>
    <row r="3971" spans="1:30" ht="15.75" customHeight="1">
      <c r="A3971" s="3" t="s">
        <v>4019</v>
      </c>
      <c r="B3971" s="4" t="str">
        <f t="shared" si="45"/>
        <v>July</v>
      </c>
      <c r="C3971" s="3">
        <v>4872.13</v>
      </c>
      <c r="D3971" s="4">
        <v>45494</v>
      </c>
      <c r="E3971" s="3" t="s">
        <v>4</v>
      </c>
      <c r="F3971" s="3" t="s">
        <v>39</v>
      </c>
      <c r="G3971" s="3">
        <f t="shared" si="46"/>
        <v>487.21300000000002</v>
      </c>
      <c r="H3971" s="3">
        <f t="shared" si="47"/>
        <v>4384.9170000000004</v>
      </c>
      <c r="I3971" s="3">
        <v>2</v>
      </c>
      <c r="J3971" s="4">
        <v>45501</v>
      </c>
      <c r="K3971" s="3" t="s">
        <v>40</v>
      </c>
      <c r="L3971" s="3" t="s">
        <v>36</v>
      </c>
      <c r="M3971" s="3">
        <v>640.52</v>
      </c>
      <c r="N3971" s="3" t="s">
        <v>37</v>
      </c>
      <c r="O3971" s="3"/>
      <c r="P3971" s="5"/>
      <c r="Q3971" s="5"/>
      <c r="R3971" s="5"/>
      <c r="S3971" s="5"/>
      <c r="T3971" s="5"/>
      <c r="U3971" s="5"/>
      <c r="V3971" s="5"/>
      <c r="W3971" s="5"/>
      <c r="X3971" s="5"/>
      <c r="Y3971" s="5"/>
      <c r="Z3971" s="5"/>
      <c r="AA3971" s="5"/>
      <c r="AB3971" s="5"/>
      <c r="AC3971" s="5"/>
      <c r="AD3971" s="5"/>
    </row>
    <row r="3972" spans="1:30" ht="15.75" customHeight="1">
      <c r="A3972" s="3" t="s">
        <v>4020</v>
      </c>
      <c r="B3972" s="4" t="str">
        <f t="shared" si="45"/>
        <v>May</v>
      </c>
      <c r="C3972" s="3">
        <v>2894.74</v>
      </c>
      <c r="D3972" s="4">
        <v>45062</v>
      </c>
      <c r="E3972" s="3" t="s">
        <v>5</v>
      </c>
      <c r="F3972" s="3" t="s">
        <v>54</v>
      </c>
      <c r="G3972" s="3">
        <f t="shared" si="46"/>
        <v>289.47399999999999</v>
      </c>
      <c r="H3972" s="3">
        <f t="shared" si="47"/>
        <v>2605.2659999999996</v>
      </c>
      <c r="I3972" s="3">
        <v>1</v>
      </c>
      <c r="J3972" s="4">
        <v>45069</v>
      </c>
      <c r="K3972" s="3" t="s">
        <v>35</v>
      </c>
      <c r="L3972" s="3" t="s">
        <v>36</v>
      </c>
      <c r="M3972" s="3">
        <v>175.98</v>
      </c>
      <c r="N3972" s="3" t="s">
        <v>52</v>
      </c>
      <c r="O3972" s="3"/>
      <c r="P3972" s="5"/>
      <c r="Q3972" s="5"/>
      <c r="R3972" s="5"/>
      <c r="S3972" s="5"/>
      <c r="T3972" s="5"/>
      <c r="U3972" s="5"/>
      <c r="V3972" s="5"/>
      <c r="W3972" s="5"/>
      <c r="X3972" s="5"/>
      <c r="Y3972" s="5"/>
      <c r="Z3972" s="5"/>
      <c r="AA3972" s="5"/>
      <c r="AB3972" s="5"/>
      <c r="AC3972" s="5"/>
      <c r="AD3972" s="5"/>
    </row>
    <row r="3973" spans="1:30" ht="15.75" customHeight="1">
      <c r="A3973" s="3" t="s">
        <v>4021</v>
      </c>
      <c r="B3973" s="4" t="str">
        <f t="shared" si="45"/>
        <v>January</v>
      </c>
      <c r="C3973" s="3">
        <v>4543.7</v>
      </c>
      <c r="D3973" s="4">
        <v>45307</v>
      </c>
      <c r="E3973" s="3" t="s">
        <v>4</v>
      </c>
      <c r="F3973" s="3" t="s">
        <v>54</v>
      </c>
      <c r="G3973" s="3">
        <f t="shared" si="46"/>
        <v>454.37</v>
      </c>
      <c r="H3973" s="3">
        <f t="shared" si="47"/>
        <v>4089.33</v>
      </c>
      <c r="I3973" s="3">
        <v>5</v>
      </c>
      <c r="J3973" s="4">
        <v>45312</v>
      </c>
      <c r="K3973" s="3" t="s">
        <v>35</v>
      </c>
      <c r="L3973" s="3" t="s">
        <v>41</v>
      </c>
      <c r="M3973" s="3">
        <v>1270.99</v>
      </c>
      <c r="N3973" s="3" t="s">
        <v>57</v>
      </c>
      <c r="O3973" s="3"/>
      <c r="P3973" s="5"/>
      <c r="Q3973" s="5"/>
      <c r="R3973" s="5"/>
      <c r="S3973" s="5"/>
      <c r="T3973" s="5"/>
      <c r="U3973" s="5"/>
      <c r="V3973" s="5"/>
      <c r="W3973" s="5"/>
      <c r="X3973" s="5"/>
      <c r="Y3973" s="5"/>
      <c r="Z3973" s="5"/>
      <c r="AA3973" s="5"/>
      <c r="AB3973" s="5"/>
      <c r="AC3973" s="5"/>
      <c r="AD3973" s="5"/>
    </row>
    <row r="3974" spans="1:30" ht="15.75" customHeight="1">
      <c r="A3974" s="3" t="s">
        <v>4022</v>
      </c>
      <c r="B3974" s="4" t="str">
        <f t="shared" si="45"/>
        <v>August</v>
      </c>
      <c r="C3974" s="3">
        <v>4309.5600000000004</v>
      </c>
      <c r="D3974" s="4">
        <v>45149</v>
      </c>
      <c r="E3974" s="3" t="s">
        <v>2</v>
      </c>
      <c r="F3974" s="3" t="s">
        <v>34</v>
      </c>
      <c r="G3974" s="3">
        <f t="shared" si="46"/>
        <v>430.95600000000007</v>
      </c>
      <c r="H3974" s="3">
        <f t="shared" si="47"/>
        <v>3878.6040000000003</v>
      </c>
      <c r="I3974" s="3">
        <v>1</v>
      </c>
      <c r="J3974" s="4">
        <v>45153</v>
      </c>
      <c r="K3974" s="3" t="s">
        <v>40</v>
      </c>
      <c r="L3974" s="3" t="s">
        <v>41</v>
      </c>
      <c r="M3974" s="3">
        <v>1204.47</v>
      </c>
      <c r="N3974" s="3" t="s">
        <v>52</v>
      </c>
      <c r="O3974" s="3"/>
      <c r="P3974" s="5"/>
      <c r="Q3974" s="5"/>
      <c r="R3974" s="5"/>
      <c r="S3974" s="5"/>
      <c r="T3974" s="5"/>
      <c r="U3974" s="5"/>
      <c r="V3974" s="5"/>
      <c r="W3974" s="5"/>
      <c r="X3974" s="5"/>
      <c r="Y3974" s="5"/>
      <c r="Z3974" s="5"/>
      <c r="AA3974" s="5"/>
      <c r="AB3974" s="5"/>
      <c r="AC3974" s="5"/>
      <c r="AD3974" s="5"/>
    </row>
    <row r="3975" spans="1:30" ht="15.75" customHeight="1">
      <c r="A3975" s="3" t="s">
        <v>4023</v>
      </c>
      <c r="B3975" s="4" t="str">
        <f t="shared" si="45"/>
        <v>January</v>
      </c>
      <c r="C3975" s="3">
        <v>1732.31</v>
      </c>
      <c r="D3975" s="4">
        <v>44946</v>
      </c>
      <c r="E3975" s="3" t="s">
        <v>2</v>
      </c>
      <c r="F3975" s="3" t="s">
        <v>34</v>
      </c>
      <c r="G3975" s="3">
        <f t="shared" si="46"/>
        <v>173.23099999999999</v>
      </c>
      <c r="H3975" s="3">
        <f t="shared" si="47"/>
        <v>1559.079</v>
      </c>
      <c r="I3975" s="3">
        <v>9</v>
      </c>
      <c r="J3975" s="4">
        <v>44948</v>
      </c>
      <c r="K3975" s="3" t="s">
        <v>35</v>
      </c>
      <c r="L3975" s="3" t="s">
        <v>41</v>
      </c>
      <c r="M3975" s="3">
        <v>239.51</v>
      </c>
      <c r="N3975" s="3" t="s">
        <v>52</v>
      </c>
      <c r="O3975" s="3"/>
      <c r="P3975" s="5"/>
      <c r="Q3975" s="5"/>
      <c r="R3975" s="5"/>
      <c r="S3975" s="5"/>
      <c r="T3975" s="5"/>
      <c r="U3975" s="5"/>
      <c r="V3975" s="5"/>
      <c r="W3975" s="5"/>
      <c r="X3975" s="5"/>
      <c r="Y3975" s="5"/>
      <c r="Z3975" s="5"/>
      <c r="AA3975" s="5"/>
      <c r="AB3975" s="5"/>
      <c r="AC3975" s="5"/>
      <c r="AD3975" s="5"/>
    </row>
    <row r="3976" spans="1:30" ht="15.75" customHeight="1">
      <c r="A3976" s="3" t="s">
        <v>4024</v>
      </c>
      <c r="B3976" s="4" t="str">
        <f t="shared" si="45"/>
        <v>April</v>
      </c>
      <c r="C3976" s="3">
        <v>2726.19</v>
      </c>
      <c r="D3976" s="4">
        <v>45383</v>
      </c>
      <c r="E3976" s="3" t="s">
        <v>4</v>
      </c>
      <c r="F3976" s="3" t="s">
        <v>54</v>
      </c>
      <c r="G3976" s="3">
        <f t="shared" si="46"/>
        <v>272.61900000000003</v>
      </c>
      <c r="H3976" s="3">
        <f t="shared" si="47"/>
        <v>2453.5709999999999</v>
      </c>
      <c r="I3976" s="3">
        <v>4</v>
      </c>
      <c r="J3976" s="4">
        <v>45388</v>
      </c>
      <c r="K3976" s="3" t="s">
        <v>49</v>
      </c>
      <c r="L3976" s="3" t="s">
        <v>45</v>
      </c>
      <c r="M3976" s="3">
        <v>586.33000000000004</v>
      </c>
      <c r="N3976" s="3" t="s">
        <v>46</v>
      </c>
      <c r="O3976" s="3"/>
      <c r="P3976" s="5"/>
      <c r="Q3976" s="5"/>
      <c r="R3976" s="5"/>
      <c r="S3976" s="5"/>
      <c r="T3976" s="5"/>
      <c r="U3976" s="5"/>
      <c r="V3976" s="5"/>
      <c r="W3976" s="5"/>
      <c r="X3976" s="5"/>
      <c r="Y3976" s="5"/>
      <c r="Z3976" s="5"/>
      <c r="AA3976" s="5"/>
      <c r="AB3976" s="5"/>
      <c r="AC3976" s="5"/>
      <c r="AD3976" s="5"/>
    </row>
    <row r="3977" spans="1:30" ht="15.75" customHeight="1">
      <c r="A3977" s="3" t="s">
        <v>4025</v>
      </c>
      <c r="B3977" s="4" t="str">
        <f t="shared" si="45"/>
        <v>October</v>
      </c>
      <c r="C3977" s="3">
        <v>2213.6999999999998</v>
      </c>
      <c r="D3977" s="4">
        <v>45212</v>
      </c>
      <c r="E3977" s="3" t="s">
        <v>2</v>
      </c>
      <c r="F3977" s="3" t="s">
        <v>44</v>
      </c>
      <c r="G3977" s="3">
        <f t="shared" si="46"/>
        <v>221.37</v>
      </c>
      <c r="H3977" s="3">
        <f t="shared" si="47"/>
        <v>1992.33</v>
      </c>
      <c r="I3977" s="3">
        <v>3</v>
      </c>
      <c r="J3977" s="4">
        <v>45216</v>
      </c>
      <c r="K3977" s="3" t="s">
        <v>35</v>
      </c>
      <c r="L3977" s="3" t="s">
        <v>45</v>
      </c>
      <c r="M3977" s="3">
        <v>253.03</v>
      </c>
      <c r="N3977" s="3" t="s">
        <v>52</v>
      </c>
      <c r="O3977" s="3"/>
      <c r="P3977" s="5"/>
      <c r="Q3977" s="5"/>
      <c r="R3977" s="5"/>
      <c r="S3977" s="5"/>
      <c r="T3977" s="5"/>
      <c r="U3977" s="5"/>
      <c r="V3977" s="5"/>
      <c r="W3977" s="5"/>
      <c r="X3977" s="5"/>
      <c r="Y3977" s="5"/>
      <c r="Z3977" s="5"/>
      <c r="AA3977" s="5"/>
      <c r="AB3977" s="5"/>
      <c r="AC3977" s="5"/>
      <c r="AD3977" s="5"/>
    </row>
    <row r="3978" spans="1:30" ht="15.75" customHeight="1">
      <c r="A3978" s="3" t="s">
        <v>4026</v>
      </c>
      <c r="B3978" s="4" t="str">
        <f t="shared" si="45"/>
        <v>March</v>
      </c>
      <c r="C3978" s="3">
        <v>3574.48</v>
      </c>
      <c r="D3978" s="4">
        <v>45372</v>
      </c>
      <c r="E3978" s="3" t="s">
        <v>3</v>
      </c>
      <c r="F3978" s="3" t="s">
        <v>34</v>
      </c>
      <c r="G3978" s="3">
        <f t="shared" si="46"/>
        <v>357.44800000000004</v>
      </c>
      <c r="H3978" s="3">
        <f t="shared" si="47"/>
        <v>3217.0320000000002</v>
      </c>
      <c r="I3978" s="3">
        <v>9</v>
      </c>
      <c r="J3978" s="4">
        <v>45373</v>
      </c>
      <c r="K3978" s="3" t="s">
        <v>40</v>
      </c>
      <c r="L3978" s="3" t="s">
        <v>45</v>
      </c>
      <c r="M3978" s="3">
        <v>737.26</v>
      </c>
      <c r="N3978" s="3" t="s">
        <v>57</v>
      </c>
      <c r="O3978" s="3"/>
      <c r="P3978" s="5"/>
      <c r="Q3978" s="5"/>
      <c r="R3978" s="5"/>
      <c r="S3978" s="5"/>
      <c r="T3978" s="5"/>
      <c r="U3978" s="5"/>
      <c r="V3978" s="5"/>
      <c r="W3978" s="5"/>
      <c r="X3978" s="5"/>
      <c r="Y3978" s="5"/>
      <c r="Z3978" s="5"/>
      <c r="AA3978" s="5"/>
      <c r="AB3978" s="5"/>
      <c r="AC3978" s="5"/>
      <c r="AD3978" s="5"/>
    </row>
    <row r="3979" spans="1:30" ht="15.75" customHeight="1">
      <c r="A3979" s="3" t="s">
        <v>4027</v>
      </c>
      <c r="B3979" s="4" t="str">
        <f t="shared" si="45"/>
        <v>November</v>
      </c>
      <c r="C3979" s="3">
        <v>2981.41</v>
      </c>
      <c r="D3979" s="4">
        <v>45259</v>
      </c>
      <c r="E3979" s="3" t="s">
        <v>5</v>
      </c>
      <c r="F3979" s="3" t="s">
        <v>44</v>
      </c>
      <c r="G3979" s="3">
        <f t="shared" si="46"/>
        <v>298.14100000000002</v>
      </c>
      <c r="H3979" s="3">
        <f t="shared" si="47"/>
        <v>2683.2689999999998</v>
      </c>
      <c r="I3979" s="3">
        <v>4</v>
      </c>
      <c r="J3979" s="4">
        <v>45266</v>
      </c>
      <c r="K3979" s="3" t="s">
        <v>49</v>
      </c>
      <c r="L3979" s="3" t="s">
        <v>36</v>
      </c>
      <c r="M3979" s="3">
        <v>196.97</v>
      </c>
      <c r="N3979" s="3" t="s">
        <v>65</v>
      </c>
      <c r="O3979" s="3"/>
      <c r="P3979" s="5"/>
      <c r="Q3979" s="5"/>
      <c r="R3979" s="5"/>
      <c r="S3979" s="5"/>
      <c r="T3979" s="5"/>
      <c r="U3979" s="5"/>
      <c r="V3979" s="5"/>
      <c r="W3979" s="5"/>
      <c r="X3979" s="5"/>
      <c r="Y3979" s="5"/>
      <c r="Z3979" s="5"/>
      <c r="AA3979" s="5"/>
      <c r="AB3979" s="5"/>
      <c r="AC3979" s="5"/>
      <c r="AD3979" s="5"/>
    </row>
    <row r="3980" spans="1:30" ht="15.75" customHeight="1">
      <c r="A3980" s="3" t="s">
        <v>4028</v>
      </c>
      <c r="B3980" s="4" t="str">
        <f t="shared" si="45"/>
        <v>January</v>
      </c>
      <c r="C3980" s="3">
        <v>3945.78</v>
      </c>
      <c r="D3980" s="4">
        <v>44952</v>
      </c>
      <c r="E3980" s="3" t="s">
        <v>3</v>
      </c>
      <c r="F3980" s="3" t="s">
        <v>54</v>
      </c>
      <c r="G3980" s="3">
        <f t="shared" si="46"/>
        <v>394.57800000000003</v>
      </c>
      <c r="H3980" s="3">
        <f t="shared" si="47"/>
        <v>3551.2020000000002</v>
      </c>
      <c r="I3980" s="3">
        <v>1</v>
      </c>
      <c r="J3980" s="4">
        <v>44958</v>
      </c>
      <c r="K3980" s="3" t="s">
        <v>49</v>
      </c>
      <c r="L3980" s="3" t="s">
        <v>41</v>
      </c>
      <c r="M3980" s="3">
        <v>538.84</v>
      </c>
      <c r="N3980" s="3" t="s">
        <v>52</v>
      </c>
      <c r="O3980" s="3"/>
      <c r="P3980" s="5"/>
      <c r="Q3980" s="5"/>
      <c r="R3980" s="5"/>
      <c r="S3980" s="5"/>
      <c r="T3980" s="5"/>
      <c r="U3980" s="5"/>
      <c r="V3980" s="5"/>
      <c r="W3980" s="5"/>
      <c r="X3980" s="5"/>
      <c r="Y3980" s="5"/>
      <c r="Z3980" s="5"/>
      <c r="AA3980" s="5"/>
      <c r="AB3980" s="5"/>
      <c r="AC3980" s="5"/>
      <c r="AD3980" s="5"/>
    </row>
    <row r="3981" spans="1:30" ht="15.75" customHeight="1">
      <c r="A3981" s="3" t="s">
        <v>4029</v>
      </c>
      <c r="B3981" s="4" t="str">
        <f t="shared" si="45"/>
        <v>July</v>
      </c>
      <c r="C3981" s="3">
        <v>157.59</v>
      </c>
      <c r="D3981" s="4">
        <v>45504</v>
      </c>
      <c r="E3981" s="3" t="s">
        <v>5</v>
      </c>
      <c r="F3981" s="3" t="s">
        <v>34</v>
      </c>
      <c r="G3981" s="3">
        <f t="shared" si="46"/>
        <v>15.759</v>
      </c>
      <c r="H3981" s="3">
        <f t="shared" si="47"/>
        <v>141.83100000000002</v>
      </c>
      <c r="I3981" s="3">
        <v>2</v>
      </c>
      <c r="J3981" s="4">
        <v>45507</v>
      </c>
      <c r="K3981" s="3" t="s">
        <v>49</v>
      </c>
      <c r="L3981" s="3" t="s">
        <v>41</v>
      </c>
      <c r="M3981" s="3">
        <v>23.15</v>
      </c>
      <c r="N3981" s="3" t="s">
        <v>57</v>
      </c>
      <c r="O3981" s="3"/>
      <c r="P3981" s="5"/>
      <c r="Q3981" s="5"/>
      <c r="R3981" s="5"/>
      <c r="S3981" s="5"/>
      <c r="T3981" s="5"/>
      <c r="U3981" s="5"/>
      <c r="V3981" s="5"/>
      <c r="W3981" s="5"/>
      <c r="X3981" s="5"/>
      <c r="Y3981" s="5"/>
      <c r="Z3981" s="5"/>
      <c r="AA3981" s="5"/>
      <c r="AB3981" s="5"/>
      <c r="AC3981" s="5"/>
      <c r="AD3981" s="5"/>
    </row>
    <row r="3982" spans="1:30" ht="15.75" customHeight="1">
      <c r="A3982" s="3" t="s">
        <v>4030</v>
      </c>
      <c r="B3982" s="4" t="str">
        <f t="shared" si="45"/>
        <v>July</v>
      </c>
      <c r="C3982" s="3">
        <v>3470.19</v>
      </c>
      <c r="D3982" s="4">
        <v>45499</v>
      </c>
      <c r="E3982" s="3" t="s">
        <v>4</v>
      </c>
      <c r="F3982" s="3" t="s">
        <v>39</v>
      </c>
      <c r="G3982" s="3">
        <f t="shared" si="46"/>
        <v>347.01900000000001</v>
      </c>
      <c r="H3982" s="3">
        <f t="shared" si="47"/>
        <v>3123.1710000000003</v>
      </c>
      <c r="I3982" s="3">
        <v>4</v>
      </c>
      <c r="J3982" s="4">
        <v>45504</v>
      </c>
      <c r="K3982" s="3" t="s">
        <v>40</v>
      </c>
      <c r="L3982" s="3" t="s">
        <v>45</v>
      </c>
      <c r="M3982" s="3">
        <v>443.63</v>
      </c>
      <c r="N3982" s="3" t="s">
        <v>52</v>
      </c>
      <c r="O3982" s="3"/>
      <c r="P3982" s="5"/>
      <c r="Q3982" s="5"/>
      <c r="R3982" s="5"/>
      <c r="S3982" s="5"/>
      <c r="T3982" s="5"/>
      <c r="U3982" s="5"/>
      <c r="V3982" s="5"/>
      <c r="W3982" s="5"/>
      <c r="X3982" s="5"/>
      <c r="Y3982" s="5"/>
      <c r="Z3982" s="5"/>
      <c r="AA3982" s="5"/>
      <c r="AB3982" s="5"/>
      <c r="AC3982" s="5"/>
      <c r="AD3982" s="5"/>
    </row>
    <row r="3983" spans="1:30" ht="15.75" customHeight="1">
      <c r="A3983" s="3" t="s">
        <v>4031</v>
      </c>
      <c r="B3983" s="4" t="str">
        <f t="shared" si="45"/>
        <v>March</v>
      </c>
      <c r="C3983" s="3">
        <v>1663.42</v>
      </c>
      <c r="D3983" s="4">
        <v>45371</v>
      </c>
      <c r="E3983" s="3" t="s">
        <v>3</v>
      </c>
      <c r="F3983" s="3" t="s">
        <v>54</v>
      </c>
      <c r="G3983" s="3">
        <f t="shared" si="46"/>
        <v>166.34200000000001</v>
      </c>
      <c r="H3983" s="3">
        <f t="shared" si="47"/>
        <v>1497.078</v>
      </c>
      <c r="I3983" s="3">
        <v>1</v>
      </c>
      <c r="J3983" s="4">
        <v>45375</v>
      </c>
      <c r="K3983" s="3" t="s">
        <v>40</v>
      </c>
      <c r="L3983" s="3" t="s">
        <v>45</v>
      </c>
      <c r="M3983" s="3">
        <v>287.17</v>
      </c>
      <c r="N3983" s="3" t="s">
        <v>57</v>
      </c>
      <c r="O3983" s="3"/>
      <c r="P3983" s="5"/>
      <c r="Q3983" s="5"/>
      <c r="R3983" s="5"/>
      <c r="S3983" s="5"/>
      <c r="T3983" s="5"/>
      <c r="U3983" s="5"/>
      <c r="V3983" s="5"/>
      <c r="W3983" s="5"/>
      <c r="X3983" s="5"/>
      <c r="Y3983" s="5"/>
      <c r="Z3983" s="5"/>
      <c r="AA3983" s="5"/>
      <c r="AB3983" s="5"/>
      <c r="AC3983" s="5"/>
      <c r="AD3983" s="5"/>
    </row>
    <row r="3984" spans="1:30" ht="15.75" customHeight="1">
      <c r="A3984" s="3" t="s">
        <v>4032</v>
      </c>
      <c r="B3984" s="4" t="str">
        <f t="shared" si="45"/>
        <v>July</v>
      </c>
      <c r="C3984" s="3">
        <v>1198.69</v>
      </c>
      <c r="D3984" s="4">
        <v>45483</v>
      </c>
      <c r="E3984" s="3" t="s">
        <v>4</v>
      </c>
      <c r="F3984" s="3" t="s">
        <v>34</v>
      </c>
      <c r="G3984" s="3">
        <f t="shared" si="46"/>
        <v>119.86900000000001</v>
      </c>
      <c r="H3984" s="3">
        <f t="shared" si="47"/>
        <v>1078.8210000000001</v>
      </c>
      <c r="I3984" s="3">
        <v>6</v>
      </c>
      <c r="J3984" s="4">
        <v>45488</v>
      </c>
      <c r="K3984" s="3" t="s">
        <v>35</v>
      </c>
      <c r="L3984" s="3" t="s">
        <v>41</v>
      </c>
      <c r="M3984" s="3">
        <v>257.14</v>
      </c>
      <c r="N3984" s="3" t="s">
        <v>42</v>
      </c>
      <c r="O3984" s="3"/>
      <c r="P3984" s="5"/>
      <c r="Q3984" s="5"/>
      <c r="R3984" s="5"/>
      <c r="S3984" s="5"/>
      <c r="T3984" s="5"/>
      <c r="U3984" s="5"/>
      <c r="V3984" s="5"/>
      <c r="W3984" s="5"/>
      <c r="X3984" s="5"/>
      <c r="Y3984" s="5"/>
      <c r="Z3984" s="5"/>
      <c r="AA3984" s="5"/>
      <c r="AB3984" s="5"/>
      <c r="AC3984" s="5"/>
      <c r="AD3984" s="5"/>
    </row>
    <row r="3985" spans="1:30" ht="15.75" customHeight="1">
      <c r="A3985" s="3" t="s">
        <v>4033</v>
      </c>
      <c r="B3985" s="4" t="str">
        <f t="shared" si="45"/>
        <v>November</v>
      </c>
      <c r="C3985" s="3">
        <v>4026.08</v>
      </c>
      <c r="D3985" s="4">
        <v>45259</v>
      </c>
      <c r="E3985" s="3" t="s">
        <v>4</v>
      </c>
      <c r="F3985" s="3" t="s">
        <v>44</v>
      </c>
      <c r="G3985" s="3">
        <f t="shared" si="46"/>
        <v>402.608</v>
      </c>
      <c r="H3985" s="3">
        <f t="shared" si="47"/>
        <v>3623.4719999999998</v>
      </c>
      <c r="I3985" s="3">
        <v>7</v>
      </c>
      <c r="J3985" s="4">
        <v>45261</v>
      </c>
      <c r="K3985" s="3" t="s">
        <v>35</v>
      </c>
      <c r="L3985" s="3" t="s">
        <v>41</v>
      </c>
      <c r="M3985" s="3">
        <v>704.55</v>
      </c>
      <c r="N3985" s="3" t="s">
        <v>57</v>
      </c>
      <c r="O3985" s="3"/>
      <c r="P3985" s="5"/>
      <c r="Q3985" s="5"/>
      <c r="R3985" s="5"/>
      <c r="S3985" s="5"/>
      <c r="T3985" s="5"/>
      <c r="U3985" s="5"/>
      <c r="V3985" s="5"/>
      <c r="W3985" s="5"/>
      <c r="X3985" s="5"/>
      <c r="Y3985" s="5"/>
      <c r="Z3985" s="5"/>
      <c r="AA3985" s="5"/>
      <c r="AB3985" s="5"/>
      <c r="AC3985" s="5"/>
      <c r="AD3985" s="5"/>
    </row>
    <row r="3986" spans="1:30" ht="15.75" customHeight="1">
      <c r="A3986" s="3" t="s">
        <v>4034</v>
      </c>
      <c r="B3986" s="4" t="str">
        <f t="shared" si="45"/>
        <v>April</v>
      </c>
      <c r="C3986" s="3">
        <v>537.17999999999995</v>
      </c>
      <c r="D3986" s="4">
        <v>45041</v>
      </c>
      <c r="E3986" s="3" t="s">
        <v>5</v>
      </c>
      <c r="F3986" s="3" t="s">
        <v>44</v>
      </c>
      <c r="G3986" s="3">
        <f t="shared" si="46"/>
        <v>53.717999999999996</v>
      </c>
      <c r="H3986" s="3">
        <f t="shared" si="47"/>
        <v>483.46199999999993</v>
      </c>
      <c r="I3986" s="3">
        <v>1</v>
      </c>
      <c r="J3986" s="4">
        <v>45046</v>
      </c>
      <c r="K3986" s="3" t="s">
        <v>35</v>
      </c>
      <c r="L3986" s="3" t="s">
        <v>41</v>
      </c>
      <c r="M3986" s="3">
        <v>86.89</v>
      </c>
      <c r="N3986" s="3" t="s">
        <v>37</v>
      </c>
      <c r="O3986" s="3"/>
      <c r="P3986" s="5"/>
      <c r="Q3986" s="5"/>
      <c r="R3986" s="5"/>
      <c r="S3986" s="5"/>
      <c r="T3986" s="5"/>
      <c r="U3986" s="5"/>
      <c r="V3986" s="5"/>
      <c r="W3986" s="5"/>
      <c r="X3986" s="5"/>
      <c r="Y3986" s="5"/>
      <c r="Z3986" s="5"/>
      <c r="AA3986" s="5"/>
      <c r="AB3986" s="5"/>
      <c r="AC3986" s="5"/>
      <c r="AD3986" s="5"/>
    </row>
    <row r="3987" spans="1:30" ht="15.75" customHeight="1">
      <c r="A3987" s="3" t="s">
        <v>4035</v>
      </c>
      <c r="B3987" s="4" t="str">
        <f t="shared" si="45"/>
        <v>January</v>
      </c>
      <c r="C3987" s="3">
        <v>1219.45</v>
      </c>
      <c r="D3987" s="4">
        <v>44942</v>
      </c>
      <c r="E3987" s="3" t="s">
        <v>5</v>
      </c>
      <c r="F3987" s="3" t="s">
        <v>34</v>
      </c>
      <c r="G3987" s="3">
        <f t="shared" si="46"/>
        <v>121.94500000000001</v>
      </c>
      <c r="H3987" s="3">
        <f t="shared" si="47"/>
        <v>1097.5050000000001</v>
      </c>
      <c r="I3987" s="3">
        <v>6</v>
      </c>
      <c r="J3987" s="4">
        <v>44947</v>
      </c>
      <c r="K3987" s="3" t="s">
        <v>35</v>
      </c>
      <c r="L3987" s="3" t="s">
        <v>45</v>
      </c>
      <c r="M3987" s="3">
        <v>262.87</v>
      </c>
      <c r="N3987" s="3" t="s">
        <v>42</v>
      </c>
      <c r="O3987" s="3"/>
      <c r="P3987" s="5"/>
      <c r="Q3987" s="5"/>
      <c r="R3987" s="5"/>
      <c r="S3987" s="5"/>
      <c r="T3987" s="5"/>
      <c r="U3987" s="5"/>
      <c r="V3987" s="5"/>
      <c r="W3987" s="5"/>
      <c r="X3987" s="5"/>
      <c r="Y3987" s="5"/>
      <c r="Z3987" s="5"/>
      <c r="AA3987" s="5"/>
      <c r="AB3987" s="5"/>
      <c r="AC3987" s="5"/>
      <c r="AD3987" s="5"/>
    </row>
    <row r="3988" spans="1:30" ht="15.75" customHeight="1">
      <c r="A3988" s="3" t="s">
        <v>4036</v>
      </c>
      <c r="B3988" s="4" t="str">
        <f t="shared" si="45"/>
        <v>December</v>
      </c>
      <c r="C3988" s="3">
        <v>1098.3</v>
      </c>
      <c r="D3988" s="4">
        <v>45264</v>
      </c>
      <c r="E3988" s="3" t="s">
        <v>5</v>
      </c>
      <c r="F3988" s="3" t="s">
        <v>44</v>
      </c>
      <c r="G3988" s="3">
        <f t="shared" si="46"/>
        <v>109.83</v>
      </c>
      <c r="H3988" s="3">
        <f t="shared" si="47"/>
        <v>988.46999999999991</v>
      </c>
      <c r="I3988" s="3">
        <v>3</v>
      </c>
      <c r="J3988" s="4">
        <v>45271</v>
      </c>
      <c r="K3988" s="3" t="s">
        <v>40</v>
      </c>
      <c r="L3988" s="3" t="s">
        <v>41</v>
      </c>
      <c r="M3988" s="3">
        <v>287.17</v>
      </c>
      <c r="N3988" s="3" t="s">
        <v>52</v>
      </c>
      <c r="O3988" s="3"/>
      <c r="P3988" s="5"/>
      <c r="Q3988" s="5"/>
      <c r="R3988" s="5"/>
      <c r="S3988" s="5"/>
      <c r="T3988" s="5"/>
      <c r="U3988" s="5"/>
      <c r="V3988" s="5"/>
      <c r="W3988" s="5"/>
      <c r="X3988" s="5"/>
      <c r="Y3988" s="5"/>
      <c r="Z3988" s="5"/>
      <c r="AA3988" s="5"/>
      <c r="AB3988" s="5"/>
      <c r="AC3988" s="5"/>
      <c r="AD3988" s="5"/>
    </row>
    <row r="3989" spans="1:30" ht="15.75" customHeight="1">
      <c r="A3989" s="3" t="s">
        <v>4037</v>
      </c>
      <c r="B3989" s="4" t="str">
        <f t="shared" si="45"/>
        <v>May</v>
      </c>
      <c r="C3989" s="3">
        <v>2157.14</v>
      </c>
      <c r="D3989" s="4">
        <v>45070</v>
      </c>
      <c r="E3989" s="3" t="s">
        <v>3</v>
      </c>
      <c r="F3989" s="3" t="s">
        <v>34</v>
      </c>
      <c r="G3989" s="3">
        <f t="shared" si="46"/>
        <v>215.714</v>
      </c>
      <c r="H3989" s="3">
        <f t="shared" si="47"/>
        <v>1941.4259999999999</v>
      </c>
      <c r="I3989" s="3">
        <v>7</v>
      </c>
      <c r="J3989" s="4">
        <v>45072</v>
      </c>
      <c r="K3989" s="3" t="s">
        <v>35</v>
      </c>
      <c r="L3989" s="3" t="s">
        <v>45</v>
      </c>
      <c r="M3989" s="3">
        <v>347.42</v>
      </c>
      <c r="N3989" s="3" t="s">
        <v>65</v>
      </c>
      <c r="O3989" s="3"/>
      <c r="P3989" s="5"/>
      <c r="Q3989" s="5"/>
      <c r="R3989" s="5"/>
      <c r="S3989" s="5"/>
      <c r="T3989" s="5"/>
      <c r="U3989" s="5"/>
      <c r="V3989" s="5"/>
      <c r="W3989" s="5"/>
      <c r="X3989" s="5"/>
      <c r="Y3989" s="5"/>
      <c r="Z3989" s="5"/>
      <c r="AA3989" s="5"/>
      <c r="AB3989" s="5"/>
      <c r="AC3989" s="5"/>
      <c r="AD3989" s="5"/>
    </row>
    <row r="3990" spans="1:30" ht="15.75" customHeight="1">
      <c r="A3990" s="3" t="s">
        <v>4038</v>
      </c>
      <c r="B3990" s="4" t="str">
        <f t="shared" si="45"/>
        <v>October</v>
      </c>
      <c r="C3990" s="3">
        <v>1679.45</v>
      </c>
      <c r="D3990" s="4">
        <v>45567</v>
      </c>
      <c r="E3990" s="3" t="s">
        <v>2</v>
      </c>
      <c r="F3990" s="3" t="s">
        <v>34</v>
      </c>
      <c r="G3990" s="3">
        <f t="shared" si="46"/>
        <v>167.94500000000002</v>
      </c>
      <c r="H3990" s="3">
        <f t="shared" si="47"/>
        <v>1511.5050000000001</v>
      </c>
      <c r="I3990" s="3">
        <v>2</v>
      </c>
      <c r="J3990" s="4">
        <v>45572</v>
      </c>
      <c r="K3990" s="3" t="s">
        <v>40</v>
      </c>
      <c r="L3990" s="3" t="s">
        <v>36</v>
      </c>
      <c r="M3990" s="3">
        <v>282.56</v>
      </c>
      <c r="N3990" s="3" t="s">
        <v>46</v>
      </c>
      <c r="O3990" s="3"/>
      <c r="P3990" s="5"/>
      <c r="Q3990" s="5"/>
      <c r="R3990" s="5"/>
      <c r="S3990" s="5"/>
      <c r="T3990" s="5"/>
      <c r="U3990" s="5"/>
      <c r="V3990" s="5"/>
      <c r="W3990" s="5"/>
      <c r="X3990" s="5"/>
      <c r="Y3990" s="5"/>
      <c r="Z3990" s="5"/>
      <c r="AA3990" s="5"/>
      <c r="AB3990" s="5"/>
      <c r="AC3990" s="5"/>
      <c r="AD3990" s="5"/>
    </row>
    <row r="3991" spans="1:30" ht="15.75" customHeight="1">
      <c r="A3991" s="3" t="s">
        <v>4039</v>
      </c>
      <c r="B3991" s="4" t="str">
        <f t="shared" si="45"/>
        <v>August</v>
      </c>
      <c r="C3991" s="3">
        <v>3630.29</v>
      </c>
      <c r="D3991" s="4">
        <v>45512</v>
      </c>
      <c r="E3991" s="3" t="s">
        <v>5</v>
      </c>
      <c r="F3991" s="3" t="s">
        <v>44</v>
      </c>
      <c r="G3991" s="3">
        <f t="shared" si="46"/>
        <v>363.029</v>
      </c>
      <c r="H3991" s="3">
        <f t="shared" si="47"/>
        <v>3267.261</v>
      </c>
      <c r="I3991" s="3">
        <v>2</v>
      </c>
      <c r="J3991" s="4">
        <v>45518</v>
      </c>
      <c r="K3991" s="3" t="s">
        <v>35</v>
      </c>
      <c r="L3991" s="3" t="s">
        <v>41</v>
      </c>
      <c r="M3991" s="3">
        <v>970.33</v>
      </c>
      <c r="N3991" s="3" t="s">
        <v>52</v>
      </c>
      <c r="O3991" s="3"/>
      <c r="P3991" s="5"/>
      <c r="Q3991" s="5"/>
      <c r="R3991" s="5"/>
      <c r="S3991" s="5"/>
      <c r="T3991" s="5"/>
      <c r="U3991" s="5"/>
      <c r="V3991" s="5"/>
      <c r="W3991" s="5"/>
      <c r="X3991" s="5"/>
      <c r="Y3991" s="5"/>
      <c r="Z3991" s="5"/>
      <c r="AA3991" s="5"/>
      <c r="AB3991" s="5"/>
      <c r="AC3991" s="5"/>
      <c r="AD3991" s="5"/>
    </row>
    <row r="3992" spans="1:30" ht="15.75" customHeight="1">
      <c r="A3992" s="3" t="s">
        <v>4040</v>
      </c>
      <c r="B3992" s="4" t="str">
        <f t="shared" si="45"/>
        <v>June</v>
      </c>
      <c r="C3992" s="3">
        <v>3526.91</v>
      </c>
      <c r="D3992" s="4">
        <v>45463</v>
      </c>
      <c r="E3992" s="3" t="s">
        <v>5</v>
      </c>
      <c r="F3992" s="3" t="s">
        <v>51</v>
      </c>
      <c r="G3992" s="3">
        <f t="shared" si="46"/>
        <v>352.69100000000003</v>
      </c>
      <c r="H3992" s="3">
        <f t="shared" si="47"/>
        <v>3174.2190000000001</v>
      </c>
      <c r="I3992" s="3">
        <v>4</v>
      </c>
      <c r="J3992" s="4">
        <v>45465</v>
      </c>
      <c r="K3992" s="3" t="s">
        <v>49</v>
      </c>
      <c r="L3992" s="3" t="s">
        <v>45</v>
      </c>
      <c r="M3992" s="3">
        <v>183.54</v>
      </c>
      <c r="N3992" s="3" t="s">
        <v>65</v>
      </c>
      <c r="O3992" s="3"/>
      <c r="P3992" s="5"/>
      <c r="Q3992" s="5"/>
      <c r="R3992" s="5"/>
      <c r="S3992" s="5"/>
      <c r="T3992" s="5"/>
      <c r="U3992" s="5"/>
      <c r="V3992" s="5"/>
      <c r="W3992" s="5"/>
      <c r="X3992" s="5"/>
      <c r="Y3992" s="5"/>
      <c r="Z3992" s="5"/>
      <c r="AA3992" s="5"/>
      <c r="AB3992" s="5"/>
      <c r="AC3992" s="5"/>
      <c r="AD3992" s="5"/>
    </row>
    <row r="3993" spans="1:30" ht="15.75" customHeight="1">
      <c r="A3993" s="3" t="s">
        <v>4041</v>
      </c>
      <c r="B3993" s="4" t="str">
        <f t="shared" si="45"/>
        <v>January</v>
      </c>
      <c r="C3993" s="3">
        <v>1694.81</v>
      </c>
      <c r="D3993" s="4">
        <v>44940</v>
      </c>
      <c r="E3993" s="3" t="s">
        <v>3</v>
      </c>
      <c r="F3993" s="3" t="s">
        <v>39</v>
      </c>
      <c r="G3993" s="3">
        <f t="shared" si="46"/>
        <v>169.48099999999999</v>
      </c>
      <c r="H3993" s="3">
        <f t="shared" si="47"/>
        <v>1525.329</v>
      </c>
      <c r="I3993" s="3">
        <v>8</v>
      </c>
      <c r="J3993" s="4">
        <v>44944</v>
      </c>
      <c r="K3993" s="3" t="s">
        <v>35</v>
      </c>
      <c r="L3993" s="3" t="s">
        <v>41</v>
      </c>
      <c r="M3993" s="3">
        <v>259.44</v>
      </c>
      <c r="N3993" s="3" t="s">
        <v>42</v>
      </c>
      <c r="O3993" s="3"/>
      <c r="P3993" s="5"/>
      <c r="Q3993" s="5"/>
      <c r="R3993" s="5"/>
      <c r="S3993" s="5"/>
      <c r="T3993" s="5"/>
      <c r="U3993" s="5"/>
      <c r="V3993" s="5"/>
      <c r="W3993" s="5"/>
      <c r="X3993" s="5"/>
      <c r="Y3993" s="5"/>
      <c r="Z3993" s="5"/>
      <c r="AA3993" s="5"/>
      <c r="AB3993" s="5"/>
      <c r="AC3993" s="5"/>
      <c r="AD3993" s="5"/>
    </row>
    <row r="3994" spans="1:30" ht="15.75" customHeight="1">
      <c r="A3994" s="3" t="s">
        <v>4042</v>
      </c>
      <c r="B3994" s="4" t="str">
        <f t="shared" si="45"/>
        <v>July</v>
      </c>
      <c r="C3994" s="3">
        <v>2241.21</v>
      </c>
      <c r="D3994" s="4">
        <v>45135</v>
      </c>
      <c r="E3994" s="3" t="s">
        <v>5</v>
      </c>
      <c r="F3994" s="3" t="s">
        <v>54</v>
      </c>
      <c r="G3994" s="3">
        <f t="shared" si="46"/>
        <v>224.12100000000001</v>
      </c>
      <c r="H3994" s="3">
        <f t="shared" si="47"/>
        <v>2017.0889999999999</v>
      </c>
      <c r="I3994" s="3">
        <v>3</v>
      </c>
      <c r="J3994" s="4">
        <v>45138</v>
      </c>
      <c r="K3994" s="3" t="s">
        <v>35</v>
      </c>
      <c r="L3994" s="3" t="s">
        <v>45</v>
      </c>
      <c r="M3994" s="3">
        <v>124.52</v>
      </c>
      <c r="N3994" s="3" t="s">
        <v>46</v>
      </c>
      <c r="O3994" s="3"/>
      <c r="P3994" s="5"/>
      <c r="Q3994" s="5"/>
      <c r="R3994" s="5"/>
      <c r="S3994" s="5"/>
      <c r="T3994" s="5"/>
      <c r="U3994" s="5"/>
      <c r="V3994" s="5"/>
      <c r="W3994" s="5"/>
      <c r="X3994" s="5"/>
      <c r="Y3994" s="5"/>
      <c r="Z3994" s="5"/>
      <c r="AA3994" s="5"/>
      <c r="AB3994" s="5"/>
      <c r="AC3994" s="5"/>
      <c r="AD3994" s="5"/>
    </row>
    <row r="3995" spans="1:30" ht="15.75" customHeight="1">
      <c r="A3995" s="3" t="s">
        <v>4043</v>
      </c>
      <c r="B3995" s="4" t="str">
        <f t="shared" si="45"/>
        <v>October</v>
      </c>
      <c r="C3995" s="3">
        <v>1118.75</v>
      </c>
      <c r="D3995" s="4">
        <v>45573</v>
      </c>
      <c r="E3995" s="3" t="s">
        <v>3</v>
      </c>
      <c r="F3995" s="3" t="s">
        <v>39</v>
      </c>
      <c r="G3995" s="3">
        <f t="shared" si="46"/>
        <v>111.875</v>
      </c>
      <c r="H3995" s="3">
        <f t="shared" si="47"/>
        <v>1006.875</v>
      </c>
      <c r="I3995" s="3">
        <v>8</v>
      </c>
      <c r="J3995" s="4">
        <v>45576</v>
      </c>
      <c r="K3995" s="3" t="s">
        <v>40</v>
      </c>
      <c r="L3995" s="3" t="s">
        <v>45</v>
      </c>
      <c r="M3995" s="3">
        <v>161.25</v>
      </c>
      <c r="N3995" s="3" t="s">
        <v>57</v>
      </c>
      <c r="O3995" s="3"/>
      <c r="P3995" s="5"/>
      <c r="Q3995" s="5"/>
      <c r="R3995" s="5"/>
      <c r="S3995" s="5"/>
      <c r="T3995" s="5"/>
      <c r="U3995" s="5"/>
      <c r="V3995" s="5"/>
      <c r="W3995" s="5"/>
      <c r="X3995" s="5"/>
      <c r="Y3995" s="5"/>
      <c r="Z3995" s="5"/>
      <c r="AA3995" s="5"/>
      <c r="AB3995" s="5"/>
      <c r="AC3995" s="5"/>
      <c r="AD3995" s="5"/>
    </row>
    <row r="3996" spans="1:30" ht="15.75" customHeight="1">
      <c r="A3996" s="3" t="s">
        <v>4044</v>
      </c>
      <c r="B3996" s="4" t="str">
        <f t="shared" si="45"/>
        <v>January</v>
      </c>
      <c r="C3996" s="3">
        <v>3387.09</v>
      </c>
      <c r="D3996" s="4">
        <v>44947</v>
      </c>
      <c r="E3996" s="3" t="s">
        <v>4</v>
      </c>
      <c r="F3996" s="3" t="s">
        <v>54</v>
      </c>
      <c r="G3996" s="3">
        <f t="shared" si="46"/>
        <v>338.70900000000006</v>
      </c>
      <c r="H3996" s="3">
        <f t="shared" si="47"/>
        <v>3048.3810000000003</v>
      </c>
      <c r="I3996" s="3">
        <v>7</v>
      </c>
      <c r="J3996" s="4">
        <v>44951</v>
      </c>
      <c r="K3996" s="3" t="s">
        <v>35</v>
      </c>
      <c r="L3996" s="3" t="s">
        <v>41</v>
      </c>
      <c r="M3996" s="3">
        <v>388.81</v>
      </c>
      <c r="N3996" s="3" t="s">
        <v>65</v>
      </c>
      <c r="O3996" s="3"/>
      <c r="P3996" s="5"/>
      <c r="Q3996" s="5"/>
      <c r="R3996" s="5"/>
      <c r="S3996" s="5"/>
      <c r="T3996" s="5"/>
      <c r="U3996" s="5"/>
      <c r="V3996" s="5"/>
      <c r="W3996" s="5"/>
      <c r="X3996" s="5"/>
      <c r="Y3996" s="5"/>
      <c r="Z3996" s="5"/>
      <c r="AA3996" s="5"/>
      <c r="AB3996" s="5"/>
      <c r="AC3996" s="5"/>
      <c r="AD3996" s="5"/>
    </row>
    <row r="3997" spans="1:30" ht="15.75" customHeight="1">
      <c r="A3997" s="3" t="s">
        <v>4045</v>
      </c>
      <c r="B3997" s="4" t="str">
        <f t="shared" si="45"/>
        <v>April</v>
      </c>
      <c r="C3997" s="3">
        <v>2041.49</v>
      </c>
      <c r="D3997" s="4">
        <v>45017</v>
      </c>
      <c r="E3997" s="3" t="s">
        <v>5</v>
      </c>
      <c r="F3997" s="3" t="s">
        <v>54</v>
      </c>
      <c r="G3997" s="3">
        <f t="shared" si="46"/>
        <v>204.149</v>
      </c>
      <c r="H3997" s="3">
        <f t="shared" si="47"/>
        <v>1837.3409999999999</v>
      </c>
      <c r="I3997" s="3">
        <v>5</v>
      </c>
      <c r="J3997" s="4">
        <v>45018</v>
      </c>
      <c r="K3997" s="3" t="s">
        <v>40</v>
      </c>
      <c r="L3997" s="3" t="s">
        <v>45</v>
      </c>
      <c r="M3997" s="3">
        <v>386.32</v>
      </c>
      <c r="N3997" s="3" t="s">
        <v>37</v>
      </c>
      <c r="O3997" s="3"/>
      <c r="P3997" s="5"/>
      <c r="Q3997" s="5"/>
      <c r="R3997" s="5"/>
      <c r="S3997" s="5"/>
      <c r="T3997" s="5"/>
      <c r="U3997" s="5"/>
      <c r="V3997" s="5"/>
      <c r="W3997" s="5"/>
      <c r="X3997" s="5"/>
      <c r="Y3997" s="5"/>
      <c r="Z3997" s="5"/>
      <c r="AA3997" s="5"/>
      <c r="AB3997" s="5"/>
      <c r="AC3997" s="5"/>
      <c r="AD3997" s="5"/>
    </row>
    <row r="3998" spans="1:30" ht="15.75" customHeight="1">
      <c r="A3998" s="3" t="s">
        <v>4046</v>
      </c>
      <c r="B3998" s="4" t="str">
        <f t="shared" si="45"/>
        <v>July</v>
      </c>
      <c r="C3998" s="3">
        <v>750.85</v>
      </c>
      <c r="D3998" s="4">
        <v>45487</v>
      </c>
      <c r="E3998" s="3" t="s">
        <v>5</v>
      </c>
      <c r="F3998" s="3" t="s">
        <v>39</v>
      </c>
      <c r="G3998" s="3">
        <f t="shared" si="46"/>
        <v>75.085000000000008</v>
      </c>
      <c r="H3998" s="3">
        <f t="shared" si="47"/>
        <v>675.76499999999999</v>
      </c>
      <c r="I3998" s="3">
        <v>4</v>
      </c>
      <c r="J3998" s="4">
        <v>45488</v>
      </c>
      <c r="K3998" s="3" t="s">
        <v>40</v>
      </c>
      <c r="L3998" s="3" t="s">
        <v>36</v>
      </c>
      <c r="M3998" s="3">
        <v>124.9</v>
      </c>
      <c r="N3998" s="3" t="s">
        <v>42</v>
      </c>
      <c r="O3998" s="3"/>
      <c r="P3998" s="5"/>
      <c r="Q3998" s="5"/>
      <c r="R3998" s="5"/>
      <c r="S3998" s="5"/>
      <c r="T3998" s="5"/>
      <c r="U3998" s="5"/>
      <c r="V3998" s="5"/>
      <c r="W3998" s="5"/>
      <c r="X3998" s="5"/>
      <c r="Y3998" s="5"/>
      <c r="Z3998" s="5"/>
      <c r="AA3998" s="5"/>
      <c r="AB3998" s="5"/>
      <c r="AC3998" s="5"/>
      <c r="AD3998" s="5"/>
    </row>
    <row r="3999" spans="1:30" ht="15.75" customHeight="1">
      <c r="A3999" s="3" t="s">
        <v>4047</v>
      </c>
      <c r="B3999" s="4" t="str">
        <f t="shared" si="45"/>
        <v>June</v>
      </c>
      <c r="C3999" s="3">
        <v>723.6</v>
      </c>
      <c r="D3999" s="4">
        <v>45450</v>
      </c>
      <c r="E3999" s="3" t="s">
        <v>4</v>
      </c>
      <c r="F3999" s="3" t="s">
        <v>34</v>
      </c>
      <c r="G3999" s="3">
        <f t="shared" si="46"/>
        <v>72.36</v>
      </c>
      <c r="H3999" s="3">
        <f t="shared" si="47"/>
        <v>651.24</v>
      </c>
      <c r="I3999" s="3">
        <v>2</v>
      </c>
      <c r="J3999" s="4">
        <v>45456</v>
      </c>
      <c r="K3999" s="3" t="s">
        <v>35</v>
      </c>
      <c r="L3999" s="3" t="s">
        <v>45</v>
      </c>
      <c r="M3999" s="3">
        <v>54.74</v>
      </c>
      <c r="N3999" s="3" t="s">
        <v>37</v>
      </c>
      <c r="O3999" s="3"/>
      <c r="P3999" s="5"/>
      <c r="Q3999" s="5"/>
      <c r="R3999" s="5"/>
      <c r="S3999" s="5"/>
      <c r="T3999" s="5"/>
      <c r="U3999" s="5"/>
      <c r="V3999" s="5"/>
      <c r="W3999" s="5"/>
      <c r="X3999" s="5"/>
      <c r="Y3999" s="5"/>
      <c r="Z3999" s="5"/>
      <c r="AA3999" s="5"/>
      <c r="AB3999" s="5"/>
      <c r="AC3999" s="5"/>
      <c r="AD3999" s="5"/>
    </row>
    <row r="4000" spans="1:30" ht="15.75" customHeight="1">
      <c r="A4000" s="3" t="s">
        <v>4048</v>
      </c>
      <c r="B4000" s="4" t="str">
        <f t="shared" si="45"/>
        <v>January</v>
      </c>
      <c r="C4000" s="3">
        <v>1679.37</v>
      </c>
      <c r="D4000" s="4">
        <v>44948</v>
      </c>
      <c r="E4000" s="3" t="s">
        <v>4</v>
      </c>
      <c r="F4000" s="3" t="s">
        <v>44</v>
      </c>
      <c r="G4000" s="3">
        <f t="shared" si="46"/>
        <v>167.93700000000001</v>
      </c>
      <c r="H4000" s="3">
        <f t="shared" si="47"/>
        <v>1511.433</v>
      </c>
      <c r="I4000" s="3">
        <v>9</v>
      </c>
      <c r="J4000" s="4">
        <v>44951</v>
      </c>
      <c r="K4000" s="3" t="s">
        <v>40</v>
      </c>
      <c r="L4000" s="3" t="s">
        <v>36</v>
      </c>
      <c r="M4000" s="3">
        <v>307.54000000000002</v>
      </c>
      <c r="N4000" s="3" t="s">
        <v>42</v>
      </c>
      <c r="O4000" s="3"/>
      <c r="P4000" s="5"/>
      <c r="Q4000" s="5"/>
      <c r="R4000" s="5"/>
      <c r="S4000" s="5"/>
      <c r="T4000" s="5"/>
      <c r="U4000" s="5"/>
      <c r="V4000" s="5"/>
      <c r="W4000" s="5"/>
      <c r="X4000" s="5"/>
      <c r="Y4000" s="5"/>
      <c r="Z4000" s="5"/>
      <c r="AA4000" s="5"/>
      <c r="AB4000" s="5"/>
      <c r="AC4000" s="5"/>
      <c r="AD4000" s="5"/>
    </row>
    <row r="4001" spans="1:30" ht="15.75" customHeight="1">
      <c r="A4001" s="3" t="s">
        <v>4049</v>
      </c>
      <c r="B4001" s="4" t="str">
        <f t="shared" si="45"/>
        <v>November</v>
      </c>
      <c r="C4001" s="3">
        <v>3761.89</v>
      </c>
      <c r="D4001" s="4">
        <v>45600</v>
      </c>
      <c r="E4001" s="3" t="s">
        <v>4</v>
      </c>
      <c r="F4001" s="3" t="s">
        <v>51</v>
      </c>
      <c r="G4001" s="3">
        <f t="shared" si="46"/>
        <v>376.18900000000002</v>
      </c>
      <c r="H4001" s="3">
        <f t="shared" si="47"/>
        <v>3385.701</v>
      </c>
      <c r="I4001" s="3">
        <v>4</v>
      </c>
      <c r="J4001" s="4">
        <v>45604</v>
      </c>
      <c r="K4001" s="3" t="s">
        <v>35</v>
      </c>
      <c r="L4001" s="3" t="s">
        <v>45</v>
      </c>
      <c r="M4001" s="3">
        <v>840.46</v>
      </c>
      <c r="N4001" s="3" t="s">
        <v>57</v>
      </c>
      <c r="O4001" s="3"/>
      <c r="P4001" s="5"/>
      <c r="Q4001" s="5"/>
      <c r="R4001" s="5"/>
      <c r="S4001" s="5"/>
      <c r="T4001" s="5"/>
      <c r="U4001" s="5"/>
      <c r="V4001" s="5"/>
      <c r="W4001" s="5"/>
      <c r="X4001" s="5"/>
      <c r="Y4001" s="5"/>
      <c r="Z4001" s="5"/>
      <c r="AA4001" s="5"/>
      <c r="AB4001" s="5"/>
      <c r="AC4001" s="5"/>
      <c r="AD4001" s="5"/>
    </row>
    <row r="4002" spans="1:30" ht="15.75" customHeight="1">
      <c r="A4002" s="3" t="s">
        <v>4050</v>
      </c>
      <c r="B4002" s="4" t="str">
        <f t="shared" si="45"/>
        <v>February</v>
      </c>
      <c r="C4002" s="3">
        <v>224.97</v>
      </c>
      <c r="D4002" s="4">
        <v>45336</v>
      </c>
      <c r="E4002" s="3" t="s">
        <v>5</v>
      </c>
      <c r="F4002" s="3" t="s">
        <v>51</v>
      </c>
      <c r="G4002" s="3">
        <f t="shared" si="46"/>
        <v>22.497</v>
      </c>
      <c r="H4002" s="3">
        <f t="shared" si="47"/>
        <v>202.47300000000001</v>
      </c>
      <c r="I4002" s="3">
        <v>5</v>
      </c>
      <c r="J4002" s="4">
        <v>45341</v>
      </c>
      <c r="K4002" s="3" t="s">
        <v>40</v>
      </c>
      <c r="L4002" s="3" t="s">
        <v>45</v>
      </c>
      <c r="M4002" s="3">
        <v>14.4</v>
      </c>
      <c r="N4002" s="3" t="s">
        <v>46</v>
      </c>
      <c r="O4002" s="3"/>
      <c r="P4002" s="5"/>
      <c r="Q4002" s="5"/>
      <c r="R4002" s="5"/>
      <c r="S4002" s="5"/>
      <c r="T4002" s="5"/>
      <c r="U4002" s="5"/>
      <c r="V4002" s="5"/>
      <c r="W4002" s="5"/>
      <c r="X4002" s="5"/>
      <c r="Y4002" s="5"/>
      <c r="Z4002" s="5"/>
      <c r="AA4002" s="5"/>
      <c r="AB4002" s="5"/>
      <c r="AC4002" s="5"/>
      <c r="AD4002" s="5"/>
    </row>
    <row r="4003" spans="1:30" ht="15.75" customHeight="1">
      <c r="A4003" s="3" t="s">
        <v>4051</v>
      </c>
      <c r="B4003" s="4" t="str">
        <f t="shared" si="45"/>
        <v>June</v>
      </c>
      <c r="C4003" s="3">
        <v>1363.1</v>
      </c>
      <c r="D4003" s="4">
        <v>45082</v>
      </c>
      <c r="E4003" s="3" t="s">
        <v>2</v>
      </c>
      <c r="F4003" s="3" t="s">
        <v>51</v>
      </c>
      <c r="G4003" s="3">
        <f t="shared" si="46"/>
        <v>136.31</v>
      </c>
      <c r="H4003" s="3">
        <f t="shared" si="47"/>
        <v>1226.79</v>
      </c>
      <c r="I4003" s="3">
        <v>2</v>
      </c>
      <c r="J4003" s="4">
        <v>45086</v>
      </c>
      <c r="K4003" s="3" t="s">
        <v>40</v>
      </c>
      <c r="L4003" s="3" t="s">
        <v>45</v>
      </c>
      <c r="M4003" s="3">
        <v>79.25</v>
      </c>
      <c r="N4003" s="3" t="s">
        <v>46</v>
      </c>
      <c r="O4003" s="3"/>
      <c r="P4003" s="5"/>
      <c r="Q4003" s="5"/>
      <c r="R4003" s="5"/>
      <c r="S4003" s="5"/>
      <c r="T4003" s="5"/>
      <c r="U4003" s="5"/>
      <c r="V4003" s="5"/>
      <c r="W4003" s="5"/>
      <c r="X4003" s="5"/>
      <c r="Y4003" s="5"/>
      <c r="Z4003" s="5"/>
      <c r="AA4003" s="5"/>
      <c r="AB4003" s="5"/>
      <c r="AC4003" s="5"/>
      <c r="AD4003" s="5"/>
    </row>
    <row r="4004" spans="1:30" ht="15.75" customHeight="1">
      <c r="A4004" s="3" t="s">
        <v>4052</v>
      </c>
      <c r="B4004" s="4" t="str">
        <f t="shared" si="45"/>
        <v>June</v>
      </c>
      <c r="C4004" s="3">
        <v>896.18</v>
      </c>
      <c r="D4004" s="4">
        <v>45085</v>
      </c>
      <c r="E4004" s="3" t="s">
        <v>2</v>
      </c>
      <c r="F4004" s="3" t="s">
        <v>39</v>
      </c>
      <c r="G4004" s="3">
        <f t="shared" si="46"/>
        <v>89.617999999999995</v>
      </c>
      <c r="H4004" s="3">
        <f t="shared" si="47"/>
        <v>806.5619999999999</v>
      </c>
      <c r="I4004" s="3">
        <v>2</v>
      </c>
      <c r="J4004" s="4">
        <v>45087</v>
      </c>
      <c r="K4004" s="3" t="s">
        <v>49</v>
      </c>
      <c r="L4004" s="3" t="s">
        <v>41</v>
      </c>
      <c r="M4004" s="3">
        <v>243</v>
      </c>
      <c r="N4004" s="3" t="s">
        <v>37</v>
      </c>
      <c r="O4004" s="3"/>
      <c r="P4004" s="5"/>
      <c r="Q4004" s="5"/>
      <c r="R4004" s="5"/>
      <c r="S4004" s="5"/>
      <c r="T4004" s="5"/>
      <c r="U4004" s="5"/>
      <c r="V4004" s="5"/>
      <c r="W4004" s="5"/>
      <c r="X4004" s="5"/>
      <c r="Y4004" s="5"/>
      <c r="Z4004" s="5"/>
      <c r="AA4004" s="5"/>
      <c r="AB4004" s="5"/>
      <c r="AC4004" s="5"/>
      <c r="AD4004" s="5"/>
    </row>
    <row r="4005" spans="1:30" ht="15.75" customHeight="1">
      <c r="A4005" s="3" t="s">
        <v>4053</v>
      </c>
      <c r="B4005" s="4" t="str">
        <f t="shared" si="45"/>
        <v>March</v>
      </c>
      <c r="C4005" s="3">
        <v>4786.74</v>
      </c>
      <c r="D4005" s="4">
        <v>45013</v>
      </c>
      <c r="E4005" s="3" t="s">
        <v>2</v>
      </c>
      <c r="F4005" s="3" t="s">
        <v>39</v>
      </c>
      <c r="G4005" s="3">
        <f t="shared" si="46"/>
        <v>478.67399999999998</v>
      </c>
      <c r="H4005" s="3">
        <f t="shared" si="47"/>
        <v>4308.0659999999998</v>
      </c>
      <c r="I4005" s="3">
        <v>2</v>
      </c>
      <c r="J4005" s="4">
        <v>45017</v>
      </c>
      <c r="K4005" s="3" t="s">
        <v>49</v>
      </c>
      <c r="L4005" s="3" t="s">
        <v>41</v>
      </c>
      <c r="M4005" s="3">
        <v>917.64</v>
      </c>
      <c r="N4005" s="3" t="s">
        <v>37</v>
      </c>
      <c r="O4005" s="3"/>
      <c r="P4005" s="5"/>
      <c r="Q4005" s="5"/>
      <c r="R4005" s="5"/>
      <c r="S4005" s="5"/>
      <c r="T4005" s="5"/>
      <c r="U4005" s="5"/>
      <c r="V4005" s="5"/>
      <c r="W4005" s="5"/>
      <c r="X4005" s="5"/>
      <c r="Y4005" s="5"/>
      <c r="Z4005" s="5"/>
      <c r="AA4005" s="5"/>
      <c r="AB4005" s="5"/>
      <c r="AC4005" s="5"/>
      <c r="AD4005" s="5"/>
    </row>
    <row r="4006" spans="1:30" ht="15.75" customHeight="1">
      <c r="A4006" s="3" t="s">
        <v>4054</v>
      </c>
      <c r="B4006" s="4" t="str">
        <f t="shared" si="45"/>
        <v>December</v>
      </c>
      <c r="C4006" s="3">
        <v>3555.88</v>
      </c>
      <c r="D4006" s="4">
        <v>45263</v>
      </c>
      <c r="E4006" s="3" t="s">
        <v>5</v>
      </c>
      <c r="F4006" s="3" t="s">
        <v>34</v>
      </c>
      <c r="G4006" s="3">
        <f t="shared" si="46"/>
        <v>355.58800000000002</v>
      </c>
      <c r="H4006" s="3">
        <f t="shared" si="47"/>
        <v>3200.2919999999999</v>
      </c>
      <c r="I4006" s="3">
        <v>2</v>
      </c>
      <c r="J4006" s="4">
        <v>45269</v>
      </c>
      <c r="K4006" s="3" t="s">
        <v>40</v>
      </c>
      <c r="L4006" s="3" t="s">
        <v>36</v>
      </c>
      <c r="M4006" s="3">
        <v>274.43</v>
      </c>
      <c r="N4006" s="3" t="s">
        <v>52</v>
      </c>
      <c r="O4006" s="3"/>
      <c r="P4006" s="5"/>
      <c r="Q4006" s="5"/>
      <c r="R4006" s="5"/>
      <c r="S4006" s="5"/>
      <c r="T4006" s="5"/>
      <c r="U4006" s="5"/>
      <c r="V4006" s="5"/>
      <c r="W4006" s="5"/>
      <c r="X4006" s="5"/>
      <c r="Y4006" s="5"/>
      <c r="Z4006" s="5"/>
      <c r="AA4006" s="5"/>
      <c r="AB4006" s="5"/>
      <c r="AC4006" s="5"/>
      <c r="AD4006" s="5"/>
    </row>
    <row r="4007" spans="1:30" ht="15.75" customHeight="1">
      <c r="A4007" s="3" t="s">
        <v>4055</v>
      </c>
      <c r="B4007" s="4" t="str">
        <f t="shared" si="45"/>
        <v>February</v>
      </c>
      <c r="C4007" s="3">
        <v>1242.8399999999999</v>
      </c>
      <c r="D4007" s="4">
        <v>45333</v>
      </c>
      <c r="E4007" s="3" t="s">
        <v>4</v>
      </c>
      <c r="F4007" s="3" t="s">
        <v>51</v>
      </c>
      <c r="G4007" s="3">
        <f t="shared" si="46"/>
        <v>124.28399999999999</v>
      </c>
      <c r="H4007" s="3">
        <f t="shared" si="47"/>
        <v>1118.556</v>
      </c>
      <c r="I4007" s="3">
        <v>9</v>
      </c>
      <c r="J4007" s="4">
        <v>45340</v>
      </c>
      <c r="K4007" s="3" t="s">
        <v>40</v>
      </c>
      <c r="L4007" s="3" t="s">
        <v>36</v>
      </c>
      <c r="M4007" s="3">
        <v>285.31</v>
      </c>
      <c r="N4007" s="3" t="s">
        <v>42</v>
      </c>
      <c r="O4007" s="3"/>
      <c r="P4007" s="5"/>
      <c r="Q4007" s="5"/>
      <c r="R4007" s="5"/>
      <c r="S4007" s="5"/>
      <c r="T4007" s="5"/>
      <c r="U4007" s="5"/>
      <c r="V4007" s="5"/>
      <c r="W4007" s="5"/>
      <c r="X4007" s="5"/>
      <c r="Y4007" s="5"/>
      <c r="Z4007" s="5"/>
      <c r="AA4007" s="5"/>
      <c r="AB4007" s="5"/>
      <c r="AC4007" s="5"/>
      <c r="AD4007" s="5"/>
    </row>
    <row r="4008" spans="1:30" ht="15.75" customHeight="1">
      <c r="A4008" s="3" t="s">
        <v>4056</v>
      </c>
      <c r="B4008" s="4" t="str">
        <f t="shared" si="45"/>
        <v>December</v>
      </c>
      <c r="C4008" s="3">
        <v>1116.56</v>
      </c>
      <c r="D4008" s="4">
        <v>45647</v>
      </c>
      <c r="E4008" s="3" t="s">
        <v>5</v>
      </c>
      <c r="F4008" s="3" t="s">
        <v>34</v>
      </c>
      <c r="G4008" s="3">
        <f t="shared" si="46"/>
        <v>111.65600000000001</v>
      </c>
      <c r="H4008" s="3">
        <f t="shared" si="47"/>
        <v>1004.904</v>
      </c>
      <c r="I4008" s="3">
        <v>5</v>
      </c>
      <c r="J4008" s="4">
        <v>45648</v>
      </c>
      <c r="K4008" s="3" t="s">
        <v>40</v>
      </c>
      <c r="L4008" s="3" t="s">
        <v>45</v>
      </c>
      <c r="M4008" s="3">
        <v>294.95</v>
      </c>
      <c r="N4008" s="3" t="s">
        <v>57</v>
      </c>
      <c r="O4008" s="3"/>
      <c r="P4008" s="5"/>
      <c r="Q4008" s="5"/>
      <c r="R4008" s="5"/>
      <c r="S4008" s="5"/>
      <c r="T4008" s="5"/>
      <c r="U4008" s="5"/>
      <c r="V4008" s="5"/>
      <c r="W4008" s="5"/>
      <c r="X4008" s="5"/>
      <c r="Y4008" s="5"/>
      <c r="Z4008" s="5"/>
      <c r="AA4008" s="5"/>
      <c r="AB4008" s="5"/>
      <c r="AC4008" s="5"/>
      <c r="AD4008" s="5"/>
    </row>
    <row r="4009" spans="1:30" ht="15.75" customHeight="1">
      <c r="A4009" s="3" t="s">
        <v>4057</v>
      </c>
      <c r="B4009" s="4" t="str">
        <f t="shared" si="45"/>
        <v>June</v>
      </c>
      <c r="C4009" s="3">
        <v>4304.3500000000004</v>
      </c>
      <c r="D4009" s="4">
        <v>45446</v>
      </c>
      <c r="E4009" s="3" t="s">
        <v>4</v>
      </c>
      <c r="F4009" s="3" t="s">
        <v>51</v>
      </c>
      <c r="G4009" s="3">
        <f t="shared" si="46"/>
        <v>430.43500000000006</v>
      </c>
      <c r="H4009" s="3">
        <f t="shared" si="47"/>
        <v>3873.9150000000004</v>
      </c>
      <c r="I4009" s="3">
        <v>6</v>
      </c>
      <c r="J4009" s="4">
        <v>45451</v>
      </c>
      <c r="K4009" s="3" t="s">
        <v>40</v>
      </c>
      <c r="L4009" s="3" t="s">
        <v>41</v>
      </c>
      <c r="M4009" s="3">
        <v>1255.8399999999999</v>
      </c>
      <c r="N4009" s="3" t="s">
        <v>65</v>
      </c>
      <c r="O4009" s="3"/>
      <c r="P4009" s="5"/>
      <c r="Q4009" s="5"/>
      <c r="R4009" s="5"/>
      <c r="S4009" s="5"/>
      <c r="T4009" s="5"/>
      <c r="U4009" s="5"/>
      <c r="V4009" s="5"/>
      <c r="W4009" s="5"/>
      <c r="X4009" s="5"/>
      <c r="Y4009" s="5"/>
      <c r="Z4009" s="5"/>
      <c r="AA4009" s="5"/>
      <c r="AB4009" s="5"/>
      <c r="AC4009" s="5"/>
      <c r="AD4009" s="5"/>
    </row>
    <row r="4010" spans="1:30" ht="15.75" customHeight="1">
      <c r="A4010" s="3" t="s">
        <v>4058</v>
      </c>
      <c r="B4010" s="4" t="str">
        <f t="shared" si="45"/>
        <v>November</v>
      </c>
      <c r="C4010" s="3">
        <v>1032.1099999999999</v>
      </c>
      <c r="D4010" s="4">
        <v>45604</v>
      </c>
      <c r="E4010" s="3" t="s">
        <v>5</v>
      </c>
      <c r="F4010" s="3" t="s">
        <v>39</v>
      </c>
      <c r="G4010" s="3">
        <f t="shared" si="46"/>
        <v>103.211</v>
      </c>
      <c r="H4010" s="3">
        <f t="shared" si="47"/>
        <v>928.89899999999989</v>
      </c>
      <c r="I4010" s="3">
        <v>4</v>
      </c>
      <c r="J4010" s="4">
        <v>45609</v>
      </c>
      <c r="K4010" s="3" t="s">
        <v>35</v>
      </c>
      <c r="L4010" s="3" t="s">
        <v>41</v>
      </c>
      <c r="M4010" s="3">
        <v>265.76</v>
      </c>
      <c r="N4010" s="3" t="s">
        <v>42</v>
      </c>
      <c r="O4010" s="3"/>
      <c r="P4010" s="5"/>
      <c r="Q4010" s="5"/>
      <c r="R4010" s="5"/>
      <c r="S4010" s="5"/>
      <c r="T4010" s="5"/>
      <c r="U4010" s="5"/>
      <c r="V4010" s="5"/>
      <c r="W4010" s="5"/>
      <c r="X4010" s="5"/>
      <c r="Y4010" s="5"/>
      <c r="Z4010" s="5"/>
      <c r="AA4010" s="5"/>
      <c r="AB4010" s="5"/>
      <c r="AC4010" s="5"/>
      <c r="AD4010" s="5"/>
    </row>
    <row r="4011" spans="1:30" ht="15.75" customHeight="1">
      <c r="A4011" s="3" t="s">
        <v>4059</v>
      </c>
      <c r="B4011" s="4" t="str">
        <f t="shared" si="45"/>
        <v>January</v>
      </c>
      <c r="C4011" s="3">
        <v>4985.59</v>
      </c>
      <c r="D4011" s="4">
        <v>44936</v>
      </c>
      <c r="E4011" s="3" t="s">
        <v>5</v>
      </c>
      <c r="F4011" s="3" t="s">
        <v>44</v>
      </c>
      <c r="G4011" s="3">
        <f t="shared" si="46"/>
        <v>498.55900000000003</v>
      </c>
      <c r="H4011" s="3">
        <f t="shared" si="47"/>
        <v>4487.0309999999999</v>
      </c>
      <c r="I4011" s="3">
        <v>2</v>
      </c>
      <c r="J4011" s="4">
        <v>44939</v>
      </c>
      <c r="K4011" s="3" t="s">
        <v>35</v>
      </c>
      <c r="L4011" s="3" t="s">
        <v>36</v>
      </c>
      <c r="M4011" s="3">
        <v>1184.24</v>
      </c>
      <c r="N4011" s="3" t="s">
        <v>52</v>
      </c>
      <c r="O4011" s="3"/>
      <c r="P4011" s="5"/>
      <c r="Q4011" s="5"/>
      <c r="R4011" s="5"/>
      <c r="S4011" s="5"/>
      <c r="T4011" s="5"/>
      <c r="U4011" s="5"/>
      <c r="V4011" s="5"/>
      <c r="W4011" s="5"/>
      <c r="X4011" s="5"/>
      <c r="Y4011" s="5"/>
      <c r="Z4011" s="5"/>
      <c r="AA4011" s="5"/>
      <c r="AB4011" s="5"/>
      <c r="AC4011" s="5"/>
      <c r="AD4011" s="5"/>
    </row>
    <row r="4012" spans="1:30" ht="15.75" customHeight="1">
      <c r="A4012" s="3" t="s">
        <v>4060</v>
      </c>
      <c r="B4012" s="4" t="str">
        <f t="shared" si="45"/>
        <v>January</v>
      </c>
      <c r="C4012" s="3">
        <v>1483.29</v>
      </c>
      <c r="D4012" s="4">
        <v>44956</v>
      </c>
      <c r="E4012" s="3" t="s">
        <v>4</v>
      </c>
      <c r="F4012" s="3" t="s">
        <v>44</v>
      </c>
      <c r="G4012" s="3">
        <f t="shared" si="46"/>
        <v>148.32900000000001</v>
      </c>
      <c r="H4012" s="3">
        <f t="shared" si="47"/>
        <v>1334.961</v>
      </c>
      <c r="I4012" s="3">
        <v>3</v>
      </c>
      <c r="J4012" s="4">
        <v>44958</v>
      </c>
      <c r="K4012" s="3" t="s">
        <v>35</v>
      </c>
      <c r="L4012" s="3" t="s">
        <v>36</v>
      </c>
      <c r="M4012" s="3">
        <v>399.88</v>
      </c>
      <c r="N4012" s="3" t="s">
        <v>52</v>
      </c>
      <c r="O4012" s="3"/>
      <c r="P4012" s="5"/>
      <c r="Q4012" s="5"/>
      <c r="R4012" s="5"/>
      <c r="S4012" s="5"/>
      <c r="T4012" s="5"/>
      <c r="U4012" s="5"/>
      <c r="V4012" s="5"/>
      <c r="W4012" s="5"/>
      <c r="X4012" s="5"/>
      <c r="Y4012" s="5"/>
      <c r="Z4012" s="5"/>
      <c r="AA4012" s="5"/>
      <c r="AB4012" s="5"/>
      <c r="AC4012" s="5"/>
      <c r="AD4012" s="5"/>
    </row>
    <row r="4013" spans="1:30" ht="15.75" customHeight="1">
      <c r="A4013" s="3" t="s">
        <v>4061</v>
      </c>
      <c r="B4013" s="4" t="str">
        <f t="shared" si="45"/>
        <v>September</v>
      </c>
      <c r="C4013" s="3">
        <v>513.23</v>
      </c>
      <c r="D4013" s="4">
        <v>45184</v>
      </c>
      <c r="E4013" s="3" t="s">
        <v>2</v>
      </c>
      <c r="F4013" s="3" t="s">
        <v>44</v>
      </c>
      <c r="G4013" s="3">
        <f t="shared" si="46"/>
        <v>51.323000000000008</v>
      </c>
      <c r="H4013" s="3">
        <f t="shared" si="47"/>
        <v>461.90700000000004</v>
      </c>
      <c r="I4013" s="3">
        <v>3</v>
      </c>
      <c r="J4013" s="4">
        <v>45189</v>
      </c>
      <c r="K4013" s="3" t="s">
        <v>49</v>
      </c>
      <c r="L4013" s="3" t="s">
        <v>41</v>
      </c>
      <c r="M4013" s="3">
        <v>88.21</v>
      </c>
      <c r="N4013" s="3" t="s">
        <v>52</v>
      </c>
      <c r="O4013" s="3"/>
      <c r="P4013" s="5"/>
      <c r="Q4013" s="5"/>
      <c r="R4013" s="5"/>
      <c r="S4013" s="5"/>
      <c r="T4013" s="5"/>
      <c r="U4013" s="5"/>
      <c r="V4013" s="5"/>
      <c r="W4013" s="5"/>
      <c r="X4013" s="5"/>
      <c r="Y4013" s="5"/>
      <c r="Z4013" s="5"/>
      <c r="AA4013" s="5"/>
      <c r="AB4013" s="5"/>
      <c r="AC4013" s="5"/>
      <c r="AD4013" s="5"/>
    </row>
    <row r="4014" spans="1:30" ht="15.75" customHeight="1">
      <c r="A4014" s="3" t="s">
        <v>4062</v>
      </c>
      <c r="B4014" s="4" t="str">
        <f t="shared" si="45"/>
        <v>October</v>
      </c>
      <c r="C4014" s="3">
        <v>3485.62</v>
      </c>
      <c r="D4014" s="4">
        <v>45204</v>
      </c>
      <c r="E4014" s="3" t="s">
        <v>4</v>
      </c>
      <c r="F4014" s="3" t="s">
        <v>44</v>
      </c>
      <c r="G4014" s="3">
        <f t="shared" si="46"/>
        <v>348.56200000000001</v>
      </c>
      <c r="H4014" s="3">
        <f t="shared" si="47"/>
        <v>3137.058</v>
      </c>
      <c r="I4014" s="3">
        <v>8</v>
      </c>
      <c r="J4014" s="4">
        <v>45207</v>
      </c>
      <c r="K4014" s="3" t="s">
        <v>35</v>
      </c>
      <c r="L4014" s="3" t="s">
        <v>41</v>
      </c>
      <c r="M4014" s="3">
        <v>598.07000000000005</v>
      </c>
      <c r="N4014" s="3" t="s">
        <v>46</v>
      </c>
      <c r="O4014" s="3"/>
      <c r="P4014" s="5"/>
      <c r="Q4014" s="5"/>
      <c r="R4014" s="5"/>
      <c r="S4014" s="5"/>
      <c r="T4014" s="5"/>
      <c r="U4014" s="5"/>
      <c r="V4014" s="5"/>
      <c r="W4014" s="5"/>
      <c r="X4014" s="5"/>
      <c r="Y4014" s="5"/>
      <c r="Z4014" s="5"/>
      <c r="AA4014" s="5"/>
      <c r="AB4014" s="5"/>
      <c r="AC4014" s="5"/>
      <c r="AD4014" s="5"/>
    </row>
    <row r="4015" spans="1:30" ht="15.75" customHeight="1">
      <c r="A4015" s="3" t="s">
        <v>4063</v>
      </c>
      <c r="B4015" s="4" t="str">
        <f t="shared" si="45"/>
        <v>May</v>
      </c>
      <c r="C4015" s="3">
        <v>3087.25</v>
      </c>
      <c r="D4015" s="4">
        <v>45059</v>
      </c>
      <c r="E4015" s="3" t="s">
        <v>3</v>
      </c>
      <c r="F4015" s="3" t="s">
        <v>54</v>
      </c>
      <c r="G4015" s="3">
        <f t="shared" si="46"/>
        <v>308.72500000000002</v>
      </c>
      <c r="H4015" s="3">
        <f t="shared" si="47"/>
        <v>2778.5250000000001</v>
      </c>
      <c r="I4015" s="3">
        <v>8</v>
      </c>
      <c r="J4015" s="4">
        <v>45064</v>
      </c>
      <c r="K4015" s="3" t="s">
        <v>40</v>
      </c>
      <c r="L4015" s="3" t="s">
        <v>45</v>
      </c>
      <c r="M4015" s="3">
        <v>676.07</v>
      </c>
      <c r="N4015" s="3" t="s">
        <v>46</v>
      </c>
      <c r="O4015" s="3"/>
      <c r="P4015" s="5"/>
      <c r="Q4015" s="5"/>
      <c r="R4015" s="5"/>
      <c r="S4015" s="5"/>
      <c r="T4015" s="5"/>
      <c r="U4015" s="5"/>
      <c r="V4015" s="5"/>
      <c r="W4015" s="5"/>
      <c r="X4015" s="5"/>
      <c r="Y4015" s="5"/>
      <c r="Z4015" s="5"/>
      <c r="AA4015" s="5"/>
      <c r="AB4015" s="5"/>
      <c r="AC4015" s="5"/>
      <c r="AD4015" s="5"/>
    </row>
    <row r="4016" spans="1:30" ht="15.75" customHeight="1">
      <c r="A4016" s="3" t="s">
        <v>4064</v>
      </c>
      <c r="B4016" s="4" t="str">
        <f t="shared" si="45"/>
        <v>April</v>
      </c>
      <c r="C4016" s="3">
        <v>4999.13</v>
      </c>
      <c r="D4016" s="4">
        <v>45383</v>
      </c>
      <c r="E4016" s="3" t="s">
        <v>3</v>
      </c>
      <c r="F4016" s="3" t="s">
        <v>51</v>
      </c>
      <c r="G4016" s="3">
        <f t="shared" si="46"/>
        <v>499.91300000000001</v>
      </c>
      <c r="H4016" s="3">
        <f t="shared" si="47"/>
        <v>4499.2170000000006</v>
      </c>
      <c r="I4016" s="3">
        <v>6</v>
      </c>
      <c r="J4016" s="4">
        <v>45384</v>
      </c>
      <c r="K4016" s="3" t="s">
        <v>49</v>
      </c>
      <c r="L4016" s="3" t="s">
        <v>45</v>
      </c>
      <c r="M4016" s="3">
        <v>1344.04</v>
      </c>
      <c r="N4016" s="3" t="s">
        <v>42</v>
      </c>
      <c r="O4016" s="3"/>
      <c r="P4016" s="5"/>
      <c r="Q4016" s="5"/>
      <c r="R4016" s="5"/>
      <c r="S4016" s="5"/>
      <c r="T4016" s="5"/>
      <c r="U4016" s="5"/>
      <c r="V4016" s="5"/>
      <c r="W4016" s="5"/>
      <c r="X4016" s="5"/>
      <c r="Y4016" s="5"/>
      <c r="Z4016" s="5"/>
      <c r="AA4016" s="5"/>
      <c r="AB4016" s="5"/>
      <c r="AC4016" s="5"/>
      <c r="AD4016" s="5"/>
    </row>
    <row r="4017" spans="1:30" ht="15.75" customHeight="1">
      <c r="A4017" s="3" t="s">
        <v>4065</v>
      </c>
      <c r="B4017" s="4" t="str">
        <f t="shared" si="45"/>
        <v>July</v>
      </c>
      <c r="C4017" s="3">
        <v>4030.22</v>
      </c>
      <c r="D4017" s="4">
        <v>45123</v>
      </c>
      <c r="E4017" s="3" t="s">
        <v>4</v>
      </c>
      <c r="F4017" s="3" t="s">
        <v>44</v>
      </c>
      <c r="G4017" s="3">
        <f t="shared" si="46"/>
        <v>403.02199999999999</v>
      </c>
      <c r="H4017" s="3">
        <f t="shared" si="47"/>
        <v>3627.1979999999999</v>
      </c>
      <c r="I4017" s="3">
        <v>8</v>
      </c>
      <c r="J4017" s="4">
        <v>45130</v>
      </c>
      <c r="K4017" s="3" t="s">
        <v>40</v>
      </c>
      <c r="L4017" s="3" t="s">
        <v>36</v>
      </c>
      <c r="M4017" s="3">
        <v>411.83</v>
      </c>
      <c r="N4017" s="3" t="s">
        <v>46</v>
      </c>
      <c r="O4017" s="3"/>
      <c r="P4017" s="5"/>
      <c r="Q4017" s="5"/>
      <c r="R4017" s="5"/>
      <c r="S4017" s="5"/>
      <c r="T4017" s="5"/>
      <c r="U4017" s="5"/>
      <c r="V4017" s="5"/>
      <c r="W4017" s="5"/>
      <c r="X4017" s="5"/>
      <c r="Y4017" s="5"/>
      <c r="Z4017" s="5"/>
      <c r="AA4017" s="5"/>
      <c r="AB4017" s="5"/>
      <c r="AC4017" s="5"/>
      <c r="AD4017" s="5"/>
    </row>
    <row r="4018" spans="1:30" ht="15.75" customHeight="1">
      <c r="A4018" s="3" t="s">
        <v>4066</v>
      </c>
      <c r="B4018" s="4" t="str">
        <f t="shared" si="45"/>
        <v>July</v>
      </c>
      <c r="C4018" s="3">
        <v>2201.3000000000002</v>
      </c>
      <c r="D4018" s="4">
        <v>45494</v>
      </c>
      <c r="E4018" s="3" t="s">
        <v>5</v>
      </c>
      <c r="F4018" s="3" t="s">
        <v>54</v>
      </c>
      <c r="G4018" s="3">
        <f t="shared" si="46"/>
        <v>220.13000000000002</v>
      </c>
      <c r="H4018" s="3">
        <f t="shared" si="47"/>
        <v>1981.17</v>
      </c>
      <c r="I4018" s="3">
        <v>3</v>
      </c>
      <c r="J4018" s="4">
        <v>45499</v>
      </c>
      <c r="K4018" s="3" t="s">
        <v>35</v>
      </c>
      <c r="L4018" s="3" t="s">
        <v>41</v>
      </c>
      <c r="M4018" s="3">
        <v>347.45</v>
      </c>
      <c r="N4018" s="3" t="s">
        <v>42</v>
      </c>
      <c r="O4018" s="3"/>
      <c r="P4018" s="5"/>
      <c r="Q4018" s="5"/>
      <c r="R4018" s="5"/>
      <c r="S4018" s="5"/>
      <c r="T4018" s="5"/>
      <c r="U4018" s="5"/>
      <c r="V4018" s="5"/>
      <c r="W4018" s="5"/>
      <c r="X4018" s="5"/>
      <c r="Y4018" s="5"/>
      <c r="Z4018" s="5"/>
      <c r="AA4018" s="5"/>
      <c r="AB4018" s="5"/>
      <c r="AC4018" s="5"/>
      <c r="AD4018" s="5"/>
    </row>
    <row r="4019" spans="1:30" ht="15.75" customHeight="1">
      <c r="A4019" s="3" t="s">
        <v>4067</v>
      </c>
      <c r="B4019" s="4" t="str">
        <f t="shared" si="45"/>
        <v>October</v>
      </c>
      <c r="C4019" s="3">
        <v>3415.4</v>
      </c>
      <c r="D4019" s="4">
        <v>45202</v>
      </c>
      <c r="E4019" s="3" t="s">
        <v>3</v>
      </c>
      <c r="F4019" s="3" t="s">
        <v>54</v>
      </c>
      <c r="G4019" s="3">
        <f t="shared" si="46"/>
        <v>341.54</v>
      </c>
      <c r="H4019" s="3">
        <f t="shared" si="47"/>
        <v>3073.86</v>
      </c>
      <c r="I4019" s="3">
        <v>7</v>
      </c>
      <c r="J4019" s="4">
        <v>45203</v>
      </c>
      <c r="K4019" s="3" t="s">
        <v>49</v>
      </c>
      <c r="L4019" s="3" t="s">
        <v>45</v>
      </c>
      <c r="M4019" s="3">
        <v>815.33</v>
      </c>
      <c r="N4019" s="3" t="s">
        <v>42</v>
      </c>
      <c r="O4019" s="3"/>
      <c r="P4019" s="5"/>
      <c r="Q4019" s="5"/>
      <c r="R4019" s="5"/>
      <c r="S4019" s="5"/>
      <c r="T4019" s="5"/>
      <c r="U4019" s="5"/>
      <c r="V4019" s="5"/>
      <c r="W4019" s="5"/>
      <c r="X4019" s="5"/>
      <c r="Y4019" s="5"/>
      <c r="Z4019" s="5"/>
      <c r="AA4019" s="5"/>
      <c r="AB4019" s="5"/>
      <c r="AC4019" s="5"/>
      <c r="AD4019" s="5"/>
    </row>
    <row r="4020" spans="1:30" ht="15.75" customHeight="1">
      <c r="A4020" s="3" t="s">
        <v>4068</v>
      </c>
      <c r="B4020" s="4" t="str">
        <f t="shared" si="45"/>
        <v>April</v>
      </c>
      <c r="C4020" s="3">
        <v>4107.46</v>
      </c>
      <c r="D4020" s="4">
        <v>45403</v>
      </c>
      <c r="E4020" s="3" t="s">
        <v>3</v>
      </c>
      <c r="F4020" s="3" t="s">
        <v>54</v>
      </c>
      <c r="G4020" s="3">
        <f t="shared" si="46"/>
        <v>410.74600000000004</v>
      </c>
      <c r="H4020" s="3">
        <f t="shared" si="47"/>
        <v>3696.7139999999999</v>
      </c>
      <c r="I4020" s="3">
        <v>5</v>
      </c>
      <c r="J4020" s="4">
        <v>45409</v>
      </c>
      <c r="K4020" s="3" t="s">
        <v>40</v>
      </c>
      <c r="L4020" s="3" t="s">
        <v>36</v>
      </c>
      <c r="M4020" s="3">
        <v>495.62</v>
      </c>
      <c r="N4020" s="3" t="s">
        <v>42</v>
      </c>
      <c r="O4020" s="3"/>
      <c r="P4020" s="5"/>
      <c r="Q4020" s="5"/>
      <c r="R4020" s="5"/>
      <c r="S4020" s="5"/>
      <c r="T4020" s="5"/>
      <c r="U4020" s="5"/>
      <c r="V4020" s="5"/>
      <c r="W4020" s="5"/>
      <c r="X4020" s="5"/>
      <c r="Y4020" s="5"/>
      <c r="Z4020" s="5"/>
      <c r="AA4020" s="5"/>
      <c r="AB4020" s="5"/>
      <c r="AC4020" s="5"/>
      <c r="AD4020" s="5"/>
    </row>
    <row r="4021" spans="1:30" ht="15.75" customHeight="1">
      <c r="A4021" s="3" t="s">
        <v>4069</v>
      </c>
      <c r="B4021" s="4" t="str">
        <f t="shared" si="45"/>
        <v>July</v>
      </c>
      <c r="C4021" s="3">
        <v>2617.2600000000002</v>
      </c>
      <c r="D4021" s="4">
        <v>45124</v>
      </c>
      <c r="E4021" s="3" t="s">
        <v>5</v>
      </c>
      <c r="F4021" s="3" t="s">
        <v>34</v>
      </c>
      <c r="G4021" s="3">
        <f t="shared" si="46"/>
        <v>261.72600000000006</v>
      </c>
      <c r="H4021" s="3">
        <f t="shared" si="47"/>
        <v>2355.5340000000001</v>
      </c>
      <c r="I4021" s="3">
        <v>9</v>
      </c>
      <c r="J4021" s="4">
        <v>45131</v>
      </c>
      <c r="K4021" s="3" t="s">
        <v>40</v>
      </c>
      <c r="L4021" s="3" t="s">
        <v>36</v>
      </c>
      <c r="M4021" s="3">
        <v>167.25</v>
      </c>
      <c r="N4021" s="3" t="s">
        <v>46</v>
      </c>
      <c r="O4021" s="3"/>
      <c r="P4021" s="5"/>
      <c r="Q4021" s="5"/>
      <c r="R4021" s="5"/>
      <c r="S4021" s="5"/>
      <c r="T4021" s="5"/>
      <c r="U4021" s="5"/>
      <c r="V4021" s="5"/>
      <c r="W4021" s="5"/>
      <c r="X4021" s="5"/>
      <c r="Y4021" s="5"/>
      <c r="Z4021" s="5"/>
      <c r="AA4021" s="5"/>
      <c r="AB4021" s="5"/>
      <c r="AC4021" s="5"/>
      <c r="AD4021" s="5"/>
    </row>
    <row r="4022" spans="1:30" ht="15.75" customHeight="1">
      <c r="A4022" s="3" t="s">
        <v>4070</v>
      </c>
      <c r="B4022" s="4" t="str">
        <f t="shared" si="45"/>
        <v>November</v>
      </c>
      <c r="C4022" s="3">
        <v>1437.07</v>
      </c>
      <c r="D4022" s="4">
        <v>45250</v>
      </c>
      <c r="E4022" s="3" t="s">
        <v>5</v>
      </c>
      <c r="F4022" s="3" t="s">
        <v>34</v>
      </c>
      <c r="G4022" s="3">
        <f t="shared" si="46"/>
        <v>143.70699999999999</v>
      </c>
      <c r="H4022" s="3">
        <f t="shared" si="47"/>
        <v>1293.3629999999998</v>
      </c>
      <c r="I4022" s="3">
        <v>9</v>
      </c>
      <c r="J4022" s="4">
        <v>45254</v>
      </c>
      <c r="K4022" s="3" t="s">
        <v>40</v>
      </c>
      <c r="L4022" s="3" t="s">
        <v>41</v>
      </c>
      <c r="M4022" s="3">
        <v>219.85</v>
      </c>
      <c r="N4022" s="3" t="s">
        <v>65</v>
      </c>
      <c r="O4022" s="3"/>
      <c r="P4022" s="5"/>
      <c r="Q4022" s="5"/>
      <c r="R4022" s="5"/>
      <c r="S4022" s="5"/>
      <c r="T4022" s="5"/>
      <c r="U4022" s="5"/>
      <c r="V4022" s="5"/>
      <c r="W4022" s="5"/>
      <c r="X4022" s="5"/>
      <c r="Y4022" s="5"/>
      <c r="Z4022" s="5"/>
      <c r="AA4022" s="5"/>
      <c r="AB4022" s="5"/>
      <c r="AC4022" s="5"/>
      <c r="AD4022" s="5"/>
    </row>
    <row r="4023" spans="1:30" ht="15.75" customHeight="1">
      <c r="A4023" s="3" t="s">
        <v>4071</v>
      </c>
      <c r="B4023" s="4" t="str">
        <f t="shared" si="45"/>
        <v>April</v>
      </c>
      <c r="C4023" s="3">
        <v>1129.52</v>
      </c>
      <c r="D4023" s="4">
        <v>45410</v>
      </c>
      <c r="E4023" s="3" t="s">
        <v>2</v>
      </c>
      <c r="F4023" s="3" t="s">
        <v>54</v>
      </c>
      <c r="G4023" s="3">
        <f t="shared" si="46"/>
        <v>112.952</v>
      </c>
      <c r="H4023" s="3">
        <f t="shared" si="47"/>
        <v>1016.568</v>
      </c>
      <c r="I4023" s="3">
        <v>5</v>
      </c>
      <c r="J4023" s="4">
        <v>45411</v>
      </c>
      <c r="K4023" s="3" t="s">
        <v>35</v>
      </c>
      <c r="L4023" s="3" t="s">
        <v>45</v>
      </c>
      <c r="M4023" s="3">
        <v>331.11</v>
      </c>
      <c r="N4023" s="3" t="s">
        <v>42</v>
      </c>
      <c r="O4023" s="3"/>
      <c r="P4023" s="5"/>
      <c r="Q4023" s="5"/>
      <c r="R4023" s="5"/>
      <c r="S4023" s="5"/>
      <c r="T4023" s="5"/>
      <c r="U4023" s="5"/>
      <c r="V4023" s="5"/>
      <c r="W4023" s="5"/>
      <c r="X4023" s="5"/>
      <c r="Y4023" s="5"/>
      <c r="Z4023" s="5"/>
      <c r="AA4023" s="5"/>
      <c r="AB4023" s="5"/>
      <c r="AC4023" s="5"/>
      <c r="AD4023" s="5"/>
    </row>
    <row r="4024" spans="1:30" ht="15.75" customHeight="1">
      <c r="A4024" s="3" t="s">
        <v>4072</v>
      </c>
      <c r="B4024" s="4" t="str">
        <f t="shared" si="45"/>
        <v>July</v>
      </c>
      <c r="C4024" s="3">
        <v>1546.88</v>
      </c>
      <c r="D4024" s="4">
        <v>45111</v>
      </c>
      <c r="E4024" s="3" t="s">
        <v>5</v>
      </c>
      <c r="F4024" s="3" t="s">
        <v>44</v>
      </c>
      <c r="G4024" s="3">
        <f t="shared" si="46"/>
        <v>154.68800000000002</v>
      </c>
      <c r="H4024" s="3">
        <f t="shared" si="47"/>
        <v>1392.192</v>
      </c>
      <c r="I4024" s="3">
        <v>6</v>
      </c>
      <c r="J4024" s="4">
        <v>45117</v>
      </c>
      <c r="K4024" s="3" t="s">
        <v>35</v>
      </c>
      <c r="L4024" s="3" t="s">
        <v>45</v>
      </c>
      <c r="M4024" s="3">
        <v>327.2</v>
      </c>
      <c r="N4024" s="3" t="s">
        <v>46</v>
      </c>
      <c r="O4024" s="3"/>
      <c r="P4024" s="5"/>
      <c r="Q4024" s="5"/>
      <c r="R4024" s="5"/>
      <c r="S4024" s="5"/>
      <c r="T4024" s="5"/>
      <c r="U4024" s="5"/>
      <c r="V4024" s="5"/>
      <c r="W4024" s="5"/>
      <c r="X4024" s="5"/>
      <c r="Y4024" s="5"/>
      <c r="Z4024" s="5"/>
      <c r="AA4024" s="5"/>
      <c r="AB4024" s="5"/>
      <c r="AC4024" s="5"/>
      <c r="AD4024" s="5"/>
    </row>
    <row r="4025" spans="1:30" ht="15.75" customHeight="1">
      <c r="A4025" s="3" t="s">
        <v>4073</v>
      </c>
      <c r="B4025" s="4" t="str">
        <f t="shared" si="45"/>
        <v>June</v>
      </c>
      <c r="C4025" s="3">
        <v>4255.54</v>
      </c>
      <c r="D4025" s="4">
        <v>45459</v>
      </c>
      <c r="E4025" s="3" t="s">
        <v>4</v>
      </c>
      <c r="F4025" s="3" t="s">
        <v>51</v>
      </c>
      <c r="G4025" s="3">
        <f t="shared" si="46"/>
        <v>425.55400000000003</v>
      </c>
      <c r="H4025" s="3">
        <f t="shared" si="47"/>
        <v>3829.9859999999999</v>
      </c>
      <c r="I4025" s="3">
        <v>1</v>
      </c>
      <c r="J4025" s="4">
        <v>45460</v>
      </c>
      <c r="K4025" s="3" t="s">
        <v>40</v>
      </c>
      <c r="L4025" s="3" t="s">
        <v>36</v>
      </c>
      <c r="M4025" s="3">
        <v>1040.22</v>
      </c>
      <c r="N4025" s="3" t="s">
        <v>65</v>
      </c>
      <c r="O4025" s="3"/>
      <c r="P4025" s="5"/>
      <c r="Q4025" s="5"/>
      <c r="R4025" s="5"/>
      <c r="S4025" s="5"/>
      <c r="T4025" s="5"/>
      <c r="U4025" s="5"/>
      <c r="V4025" s="5"/>
      <c r="W4025" s="5"/>
      <c r="X4025" s="5"/>
      <c r="Y4025" s="5"/>
      <c r="Z4025" s="5"/>
      <c r="AA4025" s="5"/>
      <c r="AB4025" s="5"/>
      <c r="AC4025" s="5"/>
      <c r="AD4025" s="5"/>
    </row>
    <row r="4026" spans="1:30" ht="15.75" customHeight="1">
      <c r="A4026" s="3" t="s">
        <v>4074</v>
      </c>
      <c r="B4026" s="4" t="str">
        <f t="shared" si="45"/>
        <v>January</v>
      </c>
      <c r="C4026" s="3">
        <v>1964.12</v>
      </c>
      <c r="D4026" s="4">
        <v>44943</v>
      </c>
      <c r="E4026" s="3" t="s">
        <v>4</v>
      </c>
      <c r="F4026" s="3" t="s">
        <v>39</v>
      </c>
      <c r="G4026" s="3">
        <f t="shared" si="46"/>
        <v>196.41200000000001</v>
      </c>
      <c r="H4026" s="3">
        <f t="shared" si="47"/>
        <v>1767.7079999999999</v>
      </c>
      <c r="I4026" s="3">
        <v>4</v>
      </c>
      <c r="J4026" s="4">
        <v>44944</v>
      </c>
      <c r="K4026" s="3" t="s">
        <v>35</v>
      </c>
      <c r="L4026" s="3" t="s">
        <v>41</v>
      </c>
      <c r="M4026" s="3">
        <v>147.9</v>
      </c>
      <c r="N4026" s="3" t="s">
        <v>57</v>
      </c>
      <c r="O4026" s="3"/>
      <c r="P4026" s="5"/>
      <c r="Q4026" s="5"/>
      <c r="R4026" s="5"/>
      <c r="S4026" s="5"/>
      <c r="T4026" s="5"/>
      <c r="U4026" s="5"/>
      <c r="V4026" s="5"/>
      <c r="W4026" s="5"/>
      <c r="X4026" s="5"/>
      <c r="Y4026" s="5"/>
      <c r="Z4026" s="5"/>
      <c r="AA4026" s="5"/>
      <c r="AB4026" s="5"/>
      <c r="AC4026" s="5"/>
      <c r="AD4026" s="5"/>
    </row>
    <row r="4027" spans="1:30" ht="15.75" customHeight="1">
      <c r="A4027" s="3" t="s">
        <v>4075</v>
      </c>
      <c r="B4027" s="4" t="str">
        <f t="shared" si="45"/>
        <v>March</v>
      </c>
      <c r="C4027" s="3">
        <v>1504.65</v>
      </c>
      <c r="D4027" s="4">
        <v>45005</v>
      </c>
      <c r="E4027" s="3" t="s">
        <v>2</v>
      </c>
      <c r="F4027" s="3" t="s">
        <v>34</v>
      </c>
      <c r="G4027" s="3">
        <f t="shared" si="46"/>
        <v>150.465</v>
      </c>
      <c r="H4027" s="3">
        <f t="shared" si="47"/>
        <v>1354.1850000000002</v>
      </c>
      <c r="I4027" s="3">
        <v>1</v>
      </c>
      <c r="J4027" s="4">
        <v>45011</v>
      </c>
      <c r="K4027" s="3" t="s">
        <v>40</v>
      </c>
      <c r="L4027" s="3" t="s">
        <v>41</v>
      </c>
      <c r="M4027" s="3">
        <v>274.2</v>
      </c>
      <c r="N4027" s="3" t="s">
        <v>42</v>
      </c>
      <c r="O4027" s="3"/>
      <c r="P4027" s="5"/>
      <c r="Q4027" s="5"/>
      <c r="R4027" s="5"/>
      <c r="S4027" s="5"/>
      <c r="T4027" s="5"/>
      <c r="U4027" s="5"/>
      <c r="V4027" s="5"/>
      <c r="W4027" s="5"/>
      <c r="X4027" s="5"/>
      <c r="Y4027" s="5"/>
      <c r="Z4027" s="5"/>
      <c r="AA4027" s="5"/>
      <c r="AB4027" s="5"/>
      <c r="AC4027" s="5"/>
      <c r="AD4027" s="5"/>
    </row>
    <row r="4028" spans="1:30" ht="15.75" customHeight="1">
      <c r="A4028" s="3" t="s">
        <v>4076</v>
      </c>
      <c r="B4028" s="4" t="str">
        <f t="shared" si="45"/>
        <v>January</v>
      </c>
      <c r="C4028" s="3">
        <v>4048.85</v>
      </c>
      <c r="D4028" s="4">
        <v>44953</v>
      </c>
      <c r="E4028" s="3" t="s">
        <v>3</v>
      </c>
      <c r="F4028" s="3" t="s">
        <v>44</v>
      </c>
      <c r="G4028" s="3">
        <f t="shared" si="46"/>
        <v>404.88499999999999</v>
      </c>
      <c r="H4028" s="3">
        <f t="shared" si="47"/>
        <v>3643.9650000000001</v>
      </c>
      <c r="I4028" s="3">
        <v>4</v>
      </c>
      <c r="J4028" s="4">
        <v>44958</v>
      </c>
      <c r="K4028" s="3" t="s">
        <v>40</v>
      </c>
      <c r="L4028" s="3" t="s">
        <v>36</v>
      </c>
      <c r="M4028" s="3">
        <v>1089.8800000000001</v>
      </c>
      <c r="N4028" s="3" t="s">
        <v>52</v>
      </c>
      <c r="O4028" s="3"/>
      <c r="P4028" s="5"/>
      <c r="Q4028" s="5"/>
      <c r="R4028" s="5"/>
      <c r="S4028" s="5"/>
      <c r="T4028" s="5"/>
      <c r="U4028" s="5"/>
      <c r="V4028" s="5"/>
      <c r="W4028" s="5"/>
      <c r="X4028" s="5"/>
      <c r="Y4028" s="5"/>
      <c r="Z4028" s="5"/>
      <c r="AA4028" s="5"/>
      <c r="AB4028" s="5"/>
      <c r="AC4028" s="5"/>
      <c r="AD4028" s="5"/>
    </row>
    <row r="4029" spans="1:30" ht="15.75" customHeight="1">
      <c r="A4029" s="3" t="s">
        <v>4077</v>
      </c>
      <c r="B4029" s="4" t="str">
        <f t="shared" si="45"/>
        <v>November</v>
      </c>
      <c r="C4029" s="3">
        <v>256.41000000000003</v>
      </c>
      <c r="D4029" s="4">
        <v>45605</v>
      </c>
      <c r="E4029" s="3" t="s">
        <v>3</v>
      </c>
      <c r="F4029" s="3" t="s">
        <v>44</v>
      </c>
      <c r="G4029" s="3">
        <f t="shared" si="46"/>
        <v>25.641000000000005</v>
      </c>
      <c r="H4029" s="3">
        <f t="shared" si="47"/>
        <v>230.76900000000001</v>
      </c>
      <c r="I4029" s="3">
        <v>1</v>
      </c>
      <c r="J4029" s="4">
        <v>45611</v>
      </c>
      <c r="K4029" s="3" t="s">
        <v>35</v>
      </c>
      <c r="L4029" s="3" t="s">
        <v>41</v>
      </c>
      <c r="M4029" s="3">
        <v>69.22</v>
      </c>
      <c r="N4029" s="3" t="s">
        <v>37</v>
      </c>
      <c r="O4029" s="3"/>
      <c r="P4029" s="5"/>
      <c r="Q4029" s="5"/>
      <c r="R4029" s="5"/>
      <c r="S4029" s="5"/>
      <c r="T4029" s="5"/>
      <c r="U4029" s="5"/>
      <c r="V4029" s="5"/>
      <c r="W4029" s="5"/>
      <c r="X4029" s="5"/>
      <c r="Y4029" s="5"/>
      <c r="Z4029" s="5"/>
      <c r="AA4029" s="5"/>
      <c r="AB4029" s="5"/>
      <c r="AC4029" s="5"/>
      <c r="AD4029" s="5"/>
    </row>
    <row r="4030" spans="1:30" ht="15.75" customHeight="1">
      <c r="A4030" s="3" t="s">
        <v>4078</v>
      </c>
      <c r="B4030" s="4" t="str">
        <f t="shared" si="45"/>
        <v>December</v>
      </c>
      <c r="C4030" s="3">
        <v>3010.4</v>
      </c>
      <c r="D4030" s="4">
        <v>45265</v>
      </c>
      <c r="E4030" s="3" t="s">
        <v>5</v>
      </c>
      <c r="F4030" s="3" t="s">
        <v>39</v>
      </c>
      <c r="G4030" s="3">
        <f t="shared" si="46"/>
        <v>301.04000000000002</v>
      </c>
      <c r="H4030" s="3">
        <f t="shared" si="47"/>
        <v>2709.36</v>
      </c>
      <c r="I4030" s="3">
        <v>4</v>
      </c>
      <c r="J4030" s="4">
        <v>45267</v>
      </c>
      <c r="K4030" s="3" t="s">
        <v>40</v>
      </c>
      <c r="L4030" s="3" t="s">
        <v>36</v>
      </c>
      <c r="M4030" s="3">
        <v>887.73</v>
      </c>
      <c r="N4030" s="3" t="s">
        <v>52</v>
      </c>
      <c r="O4030" s="3"/>
      <c r="P4030" s="5"/>
      <c r="Q4030" s="5"/>
      <c r="R4030" s="5"/>
      <c r="S4030" s="5"/>
      <c r="T4030" s="5"/>
      <c r="U4030" s="5"/>
      <c r="V4030" s="5"/>
      <c r="W4030" s="5"/>
      <c r="X4030" s="5"/>
      <c r="Y4030" s="5"/>
      <c r="Z4030" s="5"/>
      <c r="AA4030" s="5"/>
      <c r="AB4030" s="5"/>
      <c r="AC4030" s="5"/>
      <c r="AD4030" s="5"/>
    </row>
    <row r="4031" spans="1:30" ht="15.75" customHeight="1">
      <c r="A4031" s="3" t="s">
        <v>4079</v>
      </c>
      <c r="B4031" s="4" t="str">
        <f t="shared" si="45"/>
        <v>April</v>
      </c>
      <c r="C4031" s="3">
        <v>4380.8</v>
      </c>
      <c r="D4031" s="4">
        <v>45402</v>
      </c>
      <c r="E4031" s="3" t="s">
        <v>4</v>
      </c>
      <c r="F4031" s="3" t="s">
        <v>39</v>
      </c>
      <c r="G4031" s="3">
        <f t="shared" si="46"/>
        <v>438.08000000000004</v>
      </c>
      <c r="H4031" s="3">
        <f t="shared" si="47"/>
        <v>3942.7200000000003</v>
      </c>
      <c r="I4031" s="3">
        <v>6</v>
      </c>
      <c r="J4031" s="4">
        <v>45408</v>
      </c>
      <c r="K4031" s="3" t="s">
        <v>40</v>
      </c>
      <c r="L4031" s="3" t="s">
        <v>41</v>
      </c>
      <c r="M4031" s="3">
        <v>1122.27</v>
      </c>
      <c r="N4031" s="3" t="s">
        <v>42</v>
      </c>
      <c r="O4031" s="3"/>
      <c r="P4031" s="5"/>
      <c r="Q4031" s="5"/>
      <c r="R4031" s="5"/>
      <c r="S4031" s="5"/>
      <c r="T4031" s="5"/>
      <c r="U4031" s="5"/>
      <c r="V4031" s="5"/>
      <c r="W4031" s="5"/>
      <c r="X4031" s="5"/>
      <c r="Y4031" s="5"/>
      <c r="Z4031" s="5"/>
      <c r="AA4031" s="5"/>
      <c r="AB4031" s="5"/>
      <c r="AC4031" s="5"/>
      <c r="AD4031" s="5"/>
    </row>
    <row r="4032" spans="1:30" ht="15.75" customHeight="1">
      <c r="A4032" s="3" t="s">
        <v>4080</v>
      </c>
      <c r="B4032" s="4" t="str">
        <f t="shared" si="45"/>
        <v>April</v>
      </c>
      <c r="C4032" s="3">
        <v>2109.41</v>
      </c>
      <c r="D4032" s="4">
        <v>45037</v>
      </c>
      <c r="E4032" s="3" t="s">
        <v>3</v>
      </c>
      <c r="F4032" s="3" t="s">
        <v>44</v>
      </c>
      <c r="G4032" s="3">
        <f t="shared" si="46"/>
        <v>210.941</v>
      </c>
      <c r="H4032" s="3">
        <f t="shared" si="47"/>
        <v>1898.4689999999998</v>
      </c>
      <c r="I4032" s="3">
        <v>9</v>
      </c>
      <c r="J4032" s="4">
        <v>45038</v>
      </c>
      <c r="K4032" s="3" t="s">
        <v>40</v>
      </c>
      <c r="L4032" s="3" t="s">
        <v>45</v>
      </c>
      <c r="M4032" s="3">
        <v>566.39</v>
      </c>
      <c r="N4032" s="3" t="s">
        <v>65</v>
      </c>
      <c r="O4032" s="3"/>
      <c r="P4032" s="5"/>
      <c r="Q4032" s="5"/>
      <c r="R4032" s="5"/>
      <c r="S4032" s="5"/>
      <c r="T4032" s="5"/>
      <c r="U4032" s="5"/>
      <c r="V4032" s="5"/>
      <c r="W4032" s="5"/>
      <c r="X4032" s="5"/>
      <c r="Y4032" s="5"/>
      <c r="Z4032" s="5"/>
      <c r="AA4032" s="5"/>
      <c r="AB4032" s="5"/>
      <c r="AC4032" s="5"/>
      <c r="AD4032" s="5"/>
    </row>
    <row r="4033" spans="1:30" ht="15.75" customHeight="1">
      <c r="A4033" s="3" t="s">
        <v>4081</v>
      </c>
      <c r="B4033" s="4" t="str">
        <f t="shared" si="45"/>
        <v>December</v>
      </c>
      <c r="C4033" s="3">
        <v>1419.66</v>
      </c>
      <c r="D4033" s="4">
        <v>45652</v>
      </c>
      <c r="E4033" s="3" t="s">
        <v>2</v>
      </c>
      <c r="F4033" s="3" t="s">
        <v>39</v>
      </c>
      <c r="G4033" s="3">
        <f t="shared" si="46"/>
        <v>141.96600000000001</v>
      </c>
      <c r="H4033" s="3">
        <f t="shared" si="47"/>
        <v>1277.694</v>
      </c>
      <c r="I4033" s="3">
        <v>2</v>
      </c>
      <c r="J4033" s="4">
        <v>45659</v>
      </c>
      <c r="K4033" s="3" t="s">
        <v>40</v>
      </c>
      <c r="L4033" s="3" t="s">
        <v>41</v>
      </c>
      <c r="M4033" s="3">
        <v>143.84</v>
      </c>
      <c r="N4033" s="3" t="s">
        <v>46</v>
      </c>
      <c r="O4033" s="3"/>
      <c r="P4033" s="5"/>
      <c r="Q4033" s="5"/>
      <c r="R4033" s="5"/>
      <c r="S4033" s="5"/>
      <c r="T4033" s="5"/>
      <c r="U4033" s="5"/>
      <c r="V4033" s="5"/>
      <c r="W4033" s="5"/>
      <c r="X4033" s="5"/>
      <c r="Y4033" s="5"/>
      <c r="Z4033" s="5"/>
      <c r="AA4033" s="5"/>
      <c r="AB4033" s="5"/>
      <c r="AC4033" s="5"/>
      <c r="AD4033" s="5"/>
    </row>
    <row r="4034" spans="1:30" ht="15.75" customHeight="1">
      <c r="A4034" s="3" t="s">
        <v>4082</v>
      </c>
      <c r="B4034" s="4" t="str">
        <f t="shared" si="45"/>
        <v>January</v>
      </c>
      <c r="C4034" s="3">
        <v>2509.37</v>
      </c>
      <c r="D4034" s="4">
        <v>45297</v>
      </c>
      <c r="E4034" s="3" t="s">
        <v>2</v>
      </c>
      <c r="F4034" s="3" t="s">
        <v>44</v>
      </c>
      <c r="G4034" s="3">
        <f t="shared" si="46"/>
        <v>250.93700000000001</v>
      </c>
      <c r="H4034" s="3">
        <f t="shared" si="47"/>
        <v>2258.433</v>
      </c>
      <c r="I4034" s="3">
        <v>2</v>
      </c>
      <c r="J4034" s="4">
        <v>45300</v>
      </c>
      <c r="K4034" s="3" t="s">
        <v>40</v>
      </c>
      <c r="L4034" s="3" t="s">
        <v>41</v>
      </c>
      <c r="M4034" s="3">
        <v>141.83000000000001</v>
      </c>
      <c r="N4034" s="3" t="s">
        <v>65</v>
      </c>
      <c r="O4034" s="3"/>
      <c r="P4034" s="5"/>
      <c r="Q4034" s="5"/>
      <c r="R4034" s="5"/>
      <c r="S4034" s="5"/>
      <c r="T4034" s="5"/>
      <c r="U4034" s="5"/>
      <c r="V4034" s="5"/>
      <c r="W4034" s="5"/>
      <c r="X4034" s="5"/>
      <c r="Y4034" s="5"/>
      <c r="Z4034" s="5"/>
      <c r="AA4034" s="5"/>
      <c r="AB4034" s="5"/>
      <c r="AC4034" s="5"/>
      <c r="AD4034" s="5"/>
    </row>
    <row r="4035" spans="1:30" ht="15.75" customHeight="1">
      <c r="A4035" s="3" t="s">
        <v>4083</v>
      </c>
      <c r="B4035" s="4" t="str">
        <f t="shared" si="45"/>
        <v>January</v>
      </c>
      <c r="C4035" s="3">
        <v>3615.64</v>
      </c>
      <c r="D4035" s="4">
        <v>45295</v>
      </c>
      <c r="E4035" s="3" t="s">
        <v>4</v>
      </c>
      <c r="F4035" s="3" t="s">
        <v>39</v>
      </c>
      <c r="G4035" s="3">
        <f t="shared" si="46"/>
        <v>361.56400000000002</v>
      </c>
      <c r="H4035" s="3">
        <f t="shared" si="47"/>
        <v>3254.076</v>
      </c>
      <c r="I4035" s="3">
        <v>6</v>
      </c>
      <c r="J4035" s="4">
        <v>45300</v>
      </c>
      <c r="K4035" s="3" t="s">
        <v>40</v>
      </c>
      <c r="L4035" s="3" t="s">
        <v>45</v>
      </c>
      <c r="M4035" s="3">
        <v>773.32</v>
      </c>
      <c r="N4035" s="3" t="s">
        <v>42</v>
      </c>
      <c r="O4035" s="3"/>
      <c r="P4035" s="5"/>
      <c r="Q4035" s="5"/>
      <c r="R4035" s="5"/>
      <c r="S4035" s="5"/>
      <c r="T4035" s="5"/>
      <c r="U4035" s="5"/>
      <c r="V4035" s="5"/>
      <c r="W4035" s="5"/>
      <c r="X4035" s="5"/>
      <c r="Y4035" s="5"/>
      <c r="Z4035" s="5"/>
      <c r="AA4035" s="5"/>
      <c r="AB4035" s="5"/>
      <c r="AC4035" s="5"/>
      <c r="AD4035" s="5"/>
    </row>
    <row r="4036" spans="1:30" ht="15.75" customHeight="1">
      <c r="A4036" s="3" t="s">
        <v>4084</v>
      </c>
      <c r="B4036" s="4" t="str">
        <f t="shared" si="45"/>
        <v>December</v>
      </c>
      <c r="C4036" s="3">
        <v>2631.37</v>
      </c>
      <c r="D4036" s="4">
        <v>45636</v>
      </c>
      <c r="E4036" s="3" t="s">
        <v>2</v>
      </c>
      <c r="F4036" s="3" t="s">
        <v>39</v>
      </c>
      <c r="G4036" s="3">
        <f t="shared" si="46"/>
        <v>263.137</v>
      </c>
      <c r="H4036" s="3">
        <f t="shared" si="47"/>
        <v>2368.2329999999997</v>
      </c>
      <c r="I4036" s="3">
        <v>6</v>
      </c>
      <c r="J4036" s="4">
        <v>45638</v>
      </c>
      <c r="K4036" s="3" t="s">
        <v>49</v>
      </c>
      <c r="L4036" s="3" t="s">
        <v>45</v>
      </c>
      <c r="M4036" s="3">
        <v>585.37</v>
      </c>
      <c r="N4036" s="3" t="s">
        <v>42</v>
      </c>
      <c r="O4036" s="3"/>
      <c r="P4036" s="5"/>
      <c r="Q4036" s="5"/>
      <c r="R4036" s="5"/>
      <c r="S4036" s="5"/>
      <c r="T4036" s="5"/>
      <c r="U4036" s="5"/>
      <c r="V4036" s="5"/>
      <c r="W4036" s="5"/>
      <c r="X4036" s="5"/>
      <c r="Y4036" s="5"/>
      <c r="Z4036" s="5"/>
      <c r="AA4036" s="5"/>
      <c r="AB4036" s="5"/>
      <c r="AC4036" s="5"/>
      <c r="AD4036" s="5"/>
    </row>
    <row r="4037" spans="1:30" ht="15.75" customHeight="1">
      <c r="A4037" s="3" t="s">
        <v>4085</v>
      </c>
      <c r="B4037" s="4" t="str">
        <f t="shared" si="45"/>
        <v>April</v>
      </c>
      <c r="C4037" s="3">
        <v>137.43</v>
      </c>
      <c r="D4037" s="4">
        <v>45405</v>
      </c>
      <c r="E4037" s="3" t="s">
        <v>2</v>
      </c>
      <c r="F4037" s="3" t="s">
        <v>44</v>
      </c>
      <c r="G4037" s="3">
        <f t="shared" si="46"/>
        <v>13.743000000000002</v>
      </c>
      <c r="H4037" s="3">
        <f t="shared" si="47"/>
        <v>123.68700000000001</v>
      </c>
      <c r="I4037" s="3">
        <v>3</v>
      </c>
      <c r="J4037" s="4">
        <v>45412</v>
      </c>
      <c r="K4037" s="3" t="s">
        <v>49</v>
      </c>
      <c r="L4037" s="3" t="s">
        <v>36</v>
      </c>
      <c r="M4037" s="3">
        <v>38.39</v>
      </c>
      <c r="N4037" s="3" t="s">
        <v>37</v>
      </c>
      <c r="O4037" s="3"/>
      <c r="P4037" s="5"/>
      <c r="Q4037" s="5"/>
      <c r="R4037" s="5"/>
      <c r="S4037" s="5"/>
      <c r="T4037" s="5"/>
      <c r="U4037" s="5"/>
      <c r="V4037" s="5"/>
      <c r="W4037" s="5"/>
      <c r="X4037" s="5"/>
      <c r="Y4037" s="5"/>
      <c r="Z4037" s="5"/>
      <c r="AA4037" s="5"/>
      <c r="AB4037" s="5"/>
      <c r="AC4037" s="5"/>
      <c r="AD4037" s="5"/>
    </row>
    <row r="4038" spans="1:30" ht="15.75" customHeight="1">
      <c r="A4038" s="3" t="s">
        <v>4086</v>
      </c>
      <c r="B4038" s="4" t="str">
        <f t="shared" si="45"/>
        <v>December</v>
      </c>
      <c r="C4038" s="3">
        <v>483.79</v>
      </c>
      <c r="D4038" s="4">
        <v>45635</v>
      </c>
      <c r="E4038" s="3" t="s">
        <v>4</v>
      </c>
      <c r="F4038" s="3" t="s">
        <v>54</v>
      </c>
      <c r="G4038" s="3">
        <f t="shared" si="46"/>
        <v>48.379000000000005</v>
      </c>
      <c r="H4038" s="3">
        <f t="shared" si="47"/>
        <v>435.411</v>
      </c>
      <c r="I4038" s="3">
        <v>2</v>
      </c>
      <c r="J4038" s="4">
        <v>45637</v>
      </c>
      <c r="K4038" s="3" t="s">
        <v>40</v>
      </c>
      <c r="L4038" s="3" t="s">
        <v>41</v>
      </c>
      <c r="M4038" s="3">
        <v>91.58</v>
      </c>
      <c r="N4038" s="3" t="s">
        <v>42</v>
      </c>
      <c r="O4038" s="3"/>
      <c r="P4038" s="5"/>
      <c r="Q4038" s="5"/>
      <c r="R4038" s="5"/>
      <c r="S4038" s="5"/>
      <c r="T4038" s="5"/>
      <c r="U4038" s="5"/>
      <c r="V4038" s="5"/>
      <c r="W4038" s="5"/>
      <c r="X4038" s="5"/>
      <c r="Y4038" s="5"/>
      <c r="Z4038" s="5"/>
      <c r="AA4038" s="5"/>
      <c r="AB4038" s="5"/>
      <c r="AC4038" s="5"/>
      <c r="AD4038" s="5"/>
    </row>
    <row r="4039" spans="1:30" ht="15.75" customHeight="1">
      <c r="A4039" s="3" t="s">
        <v>4087</v>
      </c>
      <c r="B4039" s="4" t="str">
        <f t="shared" si="45"/>
        <v>January</v>
      </c>
      <c r="C4039" s="3">
        <v>3634.51</v>
      </c>
      <c r="D4039" s="4">
        <v>44939</v>
      </c>
      <c r="E4039" s="3" t="s">
        <v>5</v>
      </c>
      <c r="F4039" s="3" t="s">
        <v>44</v>
      </c>
      <c r="G4039" s="3">
        <f t="shared" si="46"/>
        <v>363.45100000000002</v>
      </c>
      <c r="H4039" s="3">
        <f t="shared" si="47"/>
        <v>3271.0590000000002</v>
      </c>
      <c r="I4039" s="3">
        <v>3</v>
      </c>
      <c r="J4039" s="4">
        <v>44946</v>
      </c>
      <c r="K4039" s="3" t="s">
        <v>40</v>
      </c>
      <c r="L4039" s="3" t="s">
        <v>41</v>
      </c>
      <c r="M4039" s="3">
        <v>567.05999999999995</v>
      </c>
      <c r="N4039" s="3" t="s">
        <v>52</v>
      </c>
      <c r="O4039" s="3"/>
      <c r="P4039" s="5"/>
      <c r="Q4039" s="5"/>
      <c r="R4039" s="5"/>
      <c r="S4039" s="5"/>
      <c r="T4039" s="5"/>
      <c r="U4039" s="5"/>
      <c r="V4039" s="5"/>
      <c r="W4039" s="5"/>
      <c r="X4039" s="5"/>
      <c r="Y4039" s="5"/>
      <c r="Z4039" s="5"/>
      <c r="AA4039" s="5"/>
      <c r="AB4039" s="5"/>
      <c r="AC4039" s="5"/>
      <c r="AD4039" s="5"/>
    </row>
    <row r="4040" spans="1:30" ht="15.75" customHeight="1">
      <c r="A4040" s="3" t="s">
        <v>4088</v>
      </c>
      <c r="B4040" s="4" t="str">
        <f t="shared" si="45"/>
        <v>September</v>
      </c>
      <c r="C4040" s="3">
        <v>2059.7600000000002</v>
      </c>
      <c r="D4040" s="4">
        <v>45551</v>
      </c>
      <c r="E4040" s="3" t="s">
        <v>5</v>
      </c>
      <c r="F4040" s="3" t="s">
        <v>51</v>
      </c>
      <c r="G4040" s="3">
        <f t="shared" si="46"/>
        <v>205.97600000000003</v>
      </c>
      <c r="H4040" s="3">
        <f t="shared" si="47"/>
        <v>1853.7840000000001</v>
      </c>
      <c r="I4040" s="3">
        <v>4</v>
      </c>
      <c r="J4040" s="4">
        <v>45556</v>
      </c>
      <c r="K4040" s="3" t="s">
        <v>40</v>
      </c>
      <c r="L4040" s="3" t="s">
        <v>36</v>
      </c>
      <c r="M4040" s="3">
        <v>584.13</v>
      </c>
      <c r="N4040" s="3" t="s">
        <v>52</v>
      </c>
      <c r="O4040" s="3"/>
      <c r="P4040" s="5"/>
      <c r="Q4040" s="5"/>
      <c r="R4040" s="5"/>
      <c r="S4040" s="5"/>
      <c r="T4040" s="5"/>
      <c r="U4040" s="5"/>
      <c r="V4040" s="5"/>
      <c r="W4040" s="5"/>
      <c r="X4040" s="5"/>
      <c r="Y4040" s="5"/>
      <c r="Z4040" s="5"/>
      <c r="AA4040" s="5"/>
      <c r="AB4040" s="5"/>
      <c r="AC4040" s="5"/>
      <c r="AD4040" s="5"/>
    </row>
    <row r="4041" spans="1:30" ht="15.75" customHeight="1">
      <c r="A4041" s="3" t="s">
        <v>4089</v>
      </c>
      <c r="B4041" s="4" t="str">
        <f t="shared" si="45"/>
        <v>September</v>
      </c>
      <c r="C4041" s="3">
        <v>3945.4</v>
      </c>
      <c r="D4041" s="4">
        <v>45536</v>
      </c>
      <c r="E4041" s="3" t="s">
        <v>2</v>
      </c>
      <c r="F4041" s="3" t="s">
        <v>39</v>
      </c>
      <c r="G4041" s="3">
        <f t="shared" si="46"/>
        <v>394.54</v>
      </c>
      <c r="H4041" s="3">
        <f t="shared" si="47"/>
        <v>3550.86</v>
      </c>
      <c r="I4041" s="3">
        <v>4</v>
      </c>
      <c r="J4041" s="4">
        <v>45539</v>
      </c>
      <c r="K4041" s="3" t="s">
        <v>35</v>
      </c>
      <c r="L4041" s="3" t="s">
        <v>45</v>
      </c>
      <c r="M4041" s="3">
        <v>393.51</v>
      </c>
      <c r="N4041" s="3" t="s">
        <v>42</v>
      </c>
      <c r="O4041" s="3"/>
      <c r="P4041" s="5"/>
      <c r="Q4041" s="5"/>
      <c r="R4041" s="5"/>
      <c r="S4041" s="5"/>
      <c r="T4041" s="5"/>
      <c r="U4041" s="5"/>
      <c r="V4041" s="5"/>
      <c r="W4041" s="5"/>
      <c r="X4041" s="5"/>
      <c r="Y4041" s="5"/>
      <c r="Z4041" s="5"/>
      <c r="AA4041" s="5"/>
      <c r="AB4041" s="5"/>
      <c r="AC4041" s="5"/>
      <c r="AD4041" s="5"/>
    </row>
    <row r="4042" spans="1:30" ht="15.75" customHeight="1">
      <c r="A4042" s="3" t="s">
        <v>4090</v>
      </c>
      <c r="B4042" s="4" t="str">
        <f t="shared" si="45"/>
        <v>October</v>
      </c>
      <c r="C4042" s="3">
        <v>3282.5</v>
      </c>
      <c r="D4042" s="4">
        <v>45576</v>
      </c>
      <c r="E4042" s="3" t="s">
        <v>5</v>
      </c>
      <c r="F4042" s="3" t="s">
        <v>34</v>
      </c>
      <c r="G4042" s="3">
        <f t="shared" si="46"/>
        <v>328.25</v>
      </c>
      <c r="H4042" s="3">
        <f t="shared" si="47"/>
        <v>2954.25</v>
      </c>
      <c r="I4042" s="3">
        <v>7</v>
      </c>
      <c r="J4042" s="4">
        <v>45580</v>
      </c>
      <c r="K4042" s="3" t="s">
        <v>35</v>
      </c>
      <c r="L4042" s="3" t="s">
        <v>41</v>
      </c>
      <c r="M4042" s="3">
        <v>548.73</v>
      </c>
      <c r="N4042" s="3" t="s">
        <v>42</v>
      </c>
      <c r="O4042" s="3"/>
      <c r="P4042" s="5"/>
      <c r="Q4042" s="5"/>
      <c r="R4042" s="5"/>
      <c r="S4042" s="5"/>
      <c r="T4042" s="5"/>
      <c r="U4042" s="5"/>
      <c r="V4042" s="5"/>
      <c r="W4042" s="5"/>
      <c r="X4042" s="5"/>
      <c r="Y4042" s="5"/>
      <c r="Z4042" s="5"/>
      <c r="AA4042" s="5"/>
      <c r="AB4042" s="5"/>
      <c r="AC4042" s="5"/>
      <c r="AD4042" s="5"/>
    </row>
    <row r="4043" spans="1:30" ht="15.75" customHeight="1">
      <c r="A4043" s="3" t="s">
        <v>4091</v>
      </c>
      <c r="B4043" s="4" t="str">
        <f t="shared" si="45"/>
        <v>July</v>
      </c>
      <c r="C4043" s="3">
        <v>2949.43</v>
      </c>
      <c r="D4043" s="4">
        <v>45494</v>
      </c>
      <c r="E4043" s="3" t="s">
        <v>5</v>
      </c>
      <c r="F4043" s="3" t="s">
        <v>39</v>
      </c>
      <c r="G4043" s="3">
        <f t="shared" si="46"/>
        <v>294.94299999999998</v>
      </c>
      <c r="H4043" s="3">
        <f t="shared" si="47"/>
        <v>2654.4870000000001</v>
      </c>
      <c r="I4043" s="3">
        <v>4</v>
      </c>
      <c r="J4043" s="4">
        <v>45499</v>
      </c>
      <c r="K4043" s="3" t="s">
        <v>49</v>
      </c>
      <c r="L4043" s="3" t="s">
        <v>36</v>
      </c>
      <c r="M4043" s="3">
        <v>179.54</v>
      </c>
      <c r="N4043" s="3" t="s">
        <v>42</v>
      </c>
      <c r="O4043" s="3"/>
      <c r="P4043" s="5"/>
      <c r="Q4043" s="5"/>
      <c r="R4043" s="5"/>
      <c r="S4043" s="5"/>
      <c r="T4043" s="5"/>
      <c r="U4043" s="5"/>
      <c r="V4043" s="5"/>
      <c r="W4043" s="5"/>
      <c r="X4043" s="5"/>
      <c r="Y4043" s="5"/>
      <c r="Z4043" s="5"/>
      <c r="AA4043" s="5"/>
      <c r="AB4043" s="5"/>
      <c r="AC4043" s="5"/>
      <c r="AD4043" s="5"/>
    </row>
    <row r="4044" spans="1:30" ht="15.75" customHeight="1">
      <c r="A4044" s="3" t="s">
        <v>4092</v>
      </c>
      <c r="B4044" s="4" t="str">
        <f t="shared" si="45"/>
        <v>April</v>
      </c>
      <c r="C4044" s="3">
        <v>4516.74</v>
      </c>
      <c r="D4044" s="4">
        <v>45030</v>
      </c>
      <c r="E4044" s="3" t="s">
        <v>2</v>
      </c>
      <c r="F4044" s="3" t="s">
        <v>51</v>
      </c>
      <c r="G4044" s="3">
        <f t="shared" si="46"/>
        <v>451.67399999999998</v>
      </c>
      <c r="H4044" s="3">
        <f t="shared" si="47"/>
        <v>4065.0659999999998</v>
      </c>
      <c r="I4044" s="3">
        <v>6</v>
      </c>
      <c r="J4044" s="4">
        <v>45032</v>
      </c>
      <c r="K4044" s="3" t="s">
        <v>49</v>
      </c>
      <c r="L4044" s="3" t="s">
        <v>36</v>
      </c>
      <c r="M4044" s="3">
        <v>1123.1099999999999</v>
      </c>
      <c r="N4044" s="3" t="s">
        <v>57</v>
      </c>
      <c r="O4044" s="3"/>
      <c r="P4044" s="5"/>
      <c r="Q4044" s="5"/>
      <c r="R4044" s="5"/>
      <c r="S4044" s="5"/>
      <c r="T4044" s="5"/>
      <c r="U4044" s="5"/>
      <c r="V4044" s="5"/>
      <c r="W4044" s="5"/>
      <c r="X4044" s="5"/>
      <c r="Y4044" s="5"/>
      <c r="Z4044" s="5"/>
      <c r="AA4044" s="5"/>
      <c r="AB4044" s="5"/>
      <c r="AC4044" s="5"/>
      <c r="AD4044" s="5"/>
    </row>
    <row r="4045" spans="1:30" ht="15.75" customHeight="1">
      <c r="A4045" s="3" t="s">
        <v>4093</v>
      </c>
      <c r="B4045" s="4" t="str">
        <f t="shared" si="45"/>
        <v>August</v>
      </c>
      <c r="C4045" s="3">
        <v>204.48</v>
      </c>
      <c r="D4045" s="4">
        <v>45158</v>
      </c>
      <c r="E4045" s="3" t="s">
        <v>5</v>
      </c>
      <c r="F4045" s="3" t="s">
        <v>34</v>
      </c>
      <c r="G4045" s="3">
        <f t="shared" si="46"/>
        <v>20.448</v>
      </c>
      <c r="H4045" s="3">
        <f t="shared" si="47"/>
        <v>184.03199999999998</v>
      </c>
      <c r="I4045" s="3">
        <v>6</v>
      </c>
      <c r="J4045" s="4">
        <v>45162</v>
      </c>
      <c r="K4045" s="3" t="s">
        <v>49</v>
      </c>
      <c r="L4045" s="3" t="s">
        <v>41</v>
      </c>
      <c r="M4045" s="3">
        <v>42.11</v>
      </c>
      <c r="N4045" s="3" t="s">
        <v>65</v>
      </c>
      <c r="O4045" s="3"/>
      <c r="P4045" s="5"/>
      <c r="Q4045" s="5"/>
      <c r="R4045" s="5"/>
      <c r="S4045" s="5"/>
      <c r="T4045" s="5"/>
      <c r="U4045" s="5"/>
      <c r="V4045" s="5"/>
      <c r="W4045" s="5"/>
      <c r="X4045" s="5"/>
      <c r="Y4045" s="5"/>
      <c r="Z4045" s="5"/>
      <c r="AA4045" s="5"/>
      <c r="AB4045" s="5"/>
      <c r="AC4045" s="5"/>
      <c r="AD4045" s="5"/>
    </row>
    <row r="4046" spans="1:30" ht="15.75" customHeight="1">
      <c r="A4046" s="3" t="s">
        <v>4094</v>
      </c>
      <c r="B4046" s="4" t="str">
        <f t="shared" si="45"/>
        <v>June</v>
      </c>
      <c r="C4046" s="3">
        <v>859.67</v>
      </c>
      <c r="D4046" s="4">
        <v>45098</v>
      </c>
      <c r="E4046" s="3" t="s">
        <v>2</v>
      </c>
      <c r="F4046" s="3" t="s">
        <v>34</v>
      </c>
      <c r="G4046" s="3">
        <f t="shared" si="46"/>
        <v>85.966999999999999</v>
      </c>
      <c r="H4046" s="3">
        <f t="shared" si="47"/>
        <v>773.70299999999997</v>
      </c>
      <c r="I4046" s="3">
        <v>3</v>
      </c>
      <c r="J4046" s="4">
        <v>45100</v>
      </c>
      <c r="K4046" s="3" t="s">
        <v>35</v>
      </c>
      <c r="L4046" s="3" t="s">
        <v>36</v>
      </c>
      <c r="M4046" s="3">
        <v>105.32</v>
      </c>
      <c r="N4046" s="3" t="s">
        <v>57</v>
      </c>
      <c r="O4046" s="3"/>
      <c r="P4046" s="5"/>
      <c r="Q4046" s="5"/>
      <c r="R4046" s="5"/>
      <c r="S4046" s="5"/>
      <c r="T4046" s="5"/>
      <c r="U4046" s="5"/>
      <c r="V4046" s="5"/>
      <c r="W4046" s="5"/>
      <c r="X4046" s="5"/>
      <c r="Y4046" s="5"/>
      <c r="Z4046" s="5"/>
      <c r="AA4046" s="5"/>
      <c r="AB4046" s="5"/>
      <c r="AC4046" s="5"/>
      <c r="AD4046" s="5"/>
    </row>
    <row r="4047" spans="1:30" ht="15.75" customHeight="1">
      <c r="A4047" s="3" t="s">
        <v>4095</v>
      </c>
      <c r="B4047" s="4" t="str">
        <f t="shared" si="45"/>
        <v>June</v>
      </c>
      <c r="C4047" s="3">
        <v>3159.44</v>
      </c>
      <c r="D4047" s="4">
        <v>45466</v>
      </c>
      <c r="E4047" s="3" t="s">
        <v>3</v>
      </c>
      <c r="F4047" s="3" t="s">
        <v>44</v>
      </c>
      <c r="G4047" s="3">
        <f t="shared" si="46"/>
        <v>315.94400000000002</v>
      </c>
      <c r="H4047" s="3">
        <f t="shared" si="47"/>
        <v>2843.4960000000001</v>
      </c>
      <c r="I4047" s="3">
        <v>9</v>
      </c>
      <c r="J4047" s="4">
        <v>45467</v>
      </c>
      <c r="K4047" s="3" t="s">
        <v>49</v>
      </c>
      <c r="L4047" s="3" t="s">
        <v>36</v>
      </c>
      <c r="M4047" s="3">
        <v>583.80999999999995</v>
      </c>
      <c r="N4047" s="3" t="s">
        <v>46</v>
      </c>
      <c r="O4047" s="3"/>
      <c r="P4047" s="5"/>
      <c r="Q4047" s="5"/>
      <c r="R4047" s="5"/>
      <c r="S4047" s="5"/>
      <c r="T4047" s="5"/>
      <c r="U4047" s="5"/>
      <c r="V4047" s="5"/>
      <c r="W4047" s="5"/>
      <c r="X4047" s="5"/>
      <c r="Y4047" s="5"/>
      <c r="Z4047" s="5"/>
      <c r="AA4047" s="5"/>
      <c r="AB4047" s="5"/>
      <c r="AC4047" s="5"/>
      <c r="AD4047" s="5"/>
    </row>
    <row r="4048" spans="1:30" ht="15.75" customHeight="1">
      <c r="A4048" s="3" t="s">
        <v>4096</v>
      </c>
      <c r="B4048" s="4" t="str">
        <f t="shared" si="45"/>
        <v>April</v>
      </c>
      <c r="C4048" s="3">
        <v>422.56</v>
      </c>
      <c r="D4048" s="4">
        <v>45395</v>
      </c>
      <c r="E4048" s="3" t="s">
        <v>4</v>
      </c>
      <c r="F4048" s="3" t="s">
        <v>54</v>
      </c>
      <c r="G4048" s="3">
        <f t="shared" si="46"/>
        <v>42.256</v>
      </c>
      <c r="H4048" s="3">
        <f t="shared" si="47"/>
        <v>380.30399999999997</v>
      </c>
      <c r="I4048" s="3">
        <v>5</v>
      </c>
      <c r="J4048" s="4">
        <v>45402</v>
      </c>
      <c r="K4048" s="3" t="s">
        <v>40</v>
      </c>
      <c r="L4048" s="3" t="s">
        <v>36</v>
      </c>
      <c r="M4048" s="3">
        <v>93.72</v>
      </c>
      <c r="N4048" s="3" t="s">
        <v>57</v>
      </c>
      <c r="O4048" s="3"/>
      <c r="P4048" s="5"/>
      <c r="Q4048" s="5"/>
      <c r="R4048" s="5"/>
      <c r="S4048" s="5"/>
      <c r="T4048" s="5"/>
      <c r="U4048" s="5"/>
      <c r="V4048" s="5"/>
      <c r="W4048" s="5"/>
      <c r="X4048" s="5"/>
      <c r="Y4048" s="5"/>
      <c r="Z4048" s="5"/>
      <c r="AA4048" s="5"/>
      <c r="AB4048" s="5"/>
      <c r="AC4048" s="5"/>
      <c r="AD4048" s="5"/>
    </row>
    <row r="4049" spans="1:30" ht="15.75" customHeight="1">
      <c r="A4049" s="3" t="s">
        <v>4097</v>
      </c>
      <c r="B4049" s="4" t="str">
        <f t="shared" si="45"/>
        <v>October</v>
      </c>
      <c r="C4049" s="3">
        <v>3260.36</v>
      </c>
      <c r="D4049" s="4">
        <v>45218</v>
      </c>
      <c r="E4049" s="3" t="s">
        <v>4</v>
      </c>
      <c r="F4049" s="3" t="s">
        <v>44</v>
      </c>
      <c r="G4049" s="3">
        <f t="shared" si="46"/>
        <v>326.03600000000006</v>
      </c>
      <c r="H4049" s="3">
        <f t="shared" si="47"/>
        <v>2934.3240000000001</v>
      </c>
      <c r="I4049" s="3">
        <v>9</v>
      </c>
      <c r="J4049" s="4">
        <v>45222</v>
      </c>
      <c r="K4049" s="3" t="s">
        <v>49</v>
      </c>
      <c r="L4049" s="3" t="s">
        <v>36</v>
      </c>
      <c r="M4049" s="3">
        <v>808.05</v>
      </c>
      <c r="N4049" s="3" t="s">
        <v>52</v>
      </c>
      <c r="O4049" s="3"/>
      <c r="P4049" s="5"/>
      <c r="Q4049" s="5"/>
      <c r="R4049" s="5"/>
      <c r="S4049" s="5"/>
      <c r="T4049" s="5"/>
      <c r="U4049" s="5"/>
      <c r="V4049" s="5"/>
      <c r="W4049" s="5"/>
      <c r="X4049" s="5"/>
      <c r="Y4049" s="5"/>
      <c r="Z4049" s="5"/>
      <c r="AA4049" s="5"/>
      <c r="AB4049" s="5"/>
      <c r="AC4049" s="5"/>
      <c r="AD4049" s="5"/>
    </row>
    <row r="4050" spans="1:30" ht="15.75" customHeight="1">
      <c r="A4050" s="3" t="s">
        <v>4098</v>
      </c>
      <c r="B4050" s="4" t="str">
        <f t="shared" si="45"/>
        <v>August</v>
      </c>
      <c r="C4050" s="3">
        <v>4922.1899999999996</v>
      </c>
      <c r="D4050" s="4">
        <v>45530</v>
      </c>
      <c r="E4050" s="3" t="s">
        <v>5</v>
      </c>
      <c r="F4050" s="3" t="s">
        <v>34</v>
      </c>
      <c r="G4050" s="3">
        <f t="shared" si="46"/>
        <v>492.21899999999999</v>
      </c>
      <c r="H4050" s="3">
        <f t="shared" si="47"/>
        <v>4429.9709999999995</v>
      </c>
      <c r="I4050" s="3">
        <v>6</v>
      </c>
      <c r="J4050" s="4">
        <v>45536</v>
      </c>
      <c r="K4050" s="3" t="s">
        <v>49</v>
      </c>
      <c r="L4050" s="3" t="s">
        <v>41</v>
      </c>
      <c r="M4050" s="3">
        <v>373.09</v>
      </c>
      <c r="N4050" s="3" t="s">
        <v>52</v>
      </c>
      <c r="O4050" s="3"/>
      <c r="P4050" s="5"/>
      <c r="Q4050" s="5"/>
      <c r="R4050" s="5"/>
      <c r="S4050" s="5"/>
      <c r="T4050" s="5"/>
      <c r="U4050" s="5"/>
      <c r="V4050" s="5"/>
      <c r="W4050" s="5"/>
      <c r="X4050" s="5"/>
      <c r="Y4050" s="5"/>
      <c r="Z4050" s="5"/>
      <c r="AA4050" s="5"/>
      <c r="AB4050" s="5"/>
      <c r="AC4050" s="5"/>
      <c r="AD4050" s="5"/>
    </row>
    <row r="4051" spans="1:30" ht="15.75" customHeight="1">
      <c r="A4051" s="3" t="s">
        <v>4099</v>
      </c>
      <c r="B4051" s="4" t="str">
        <f t="shared" si="45"/>
        <v>July</v>
      </c>
      <c r="C4051" s="3">
        <v>4406.16</v>
      </c>
      <c r="D4051" s="4">
        <v>45131</v>
      </c>
      <c r="E4051" s="3" t="s">
        <v>5</v>
      </c>
      <c r="F4051" s="3" t="s">
        <v>34</v>
      </c>
      <c r="G4051" s="3">
        <f t="shared" si="46"/>
        <v>440.61599999999999</v>
      </c>
      <c r="H4051" s="3">
        <f t="shared" si="47"/>
        <v>3965.5439999999999</v>
      </c>
      <c r="I4051" s="3">
        <v>6</v>
      </c>
      <c r="J4051" s="4">
        <v>45136</v>
      </c>
      <c r="K4051" s="3" t="s">
        <v>40</v>
      </c>
      <c r="L4051" s="3" t="s">
        <v>45</v>
      </c>
      <c r="M4051" s="3">
        <v>432.43</v>
      </c>
      <c r="N4051" s="3" t="s">
        <v>52</v>
      </c>
      <c r="O4051" s="3"/>
      <c r="P4051" s="5"/>
      <c r="Q4051" s="5"/>
      <c r="R4051" s="5"/>
      <c r="S4051" s="5"/>
      <c r="T4051" s="5"/>
      <c r="U4051" s="5"/>
      <c r="V4051" s="5"/>
      <c r="W4051" s="5"/>
      <c r="X4051" s="5"/>
      <c r="Y4051" s="5"/>
      <c r="Z4051" s="5"/>
      <c r="AA4051" s="5"/>
      <c r="AB4051" s="5"/>
      <c r="AC4051" s="5"/>
      <c r="AD4051" s="5"/>
    </row>
    <row r="4052" spans="1:30" ht="15.75" customHeight="1">
      <c r="A4052" s="3" t="s">
        <v>4100</v>
      </c>
      <c r="B4052" s="4" t="str">
        <f t="shared" si="45"/>
        <v>July</v>
      </c>
      <c r="C4052" s="3">
        <v>2995.49</v>
      </c>
      <c r="D4052" s="4">
        <v>45474</v>
      </c>
      <c r="E4052" s="3" t="s">
        <v>5</v>
      </c>
      <c r="F4052" s="3" t="s">
        <v>54</v>
      </c>
      <c r="G4052" s="3">
        <f t="shared" si="46"/>
        <v>299.54899999999998</v>
      </c>
      <c r="H4052" s="3">
        <f t="shared" si="47"/>
        <v>2695.9409999999998</v>
      </c>
      <c r="I4052" s="3">
        <v>9</v>
      </c>
      <c r="J4052" s="4">
        <v>45479</v>
      </c>
      <c r="K4052" s="3" t="s">
        <v>40</v>
      </c>
      <c r="L4052" s="3" t="s">
        <v>36</v>
      </c>
      <c r="M4052" s="3">
        <v>541.25</v>
      </c>
      <c r="N4052" s="3" t="s">
        <v>42</v>
      </c>
      <c r="O4052" s="3"/>
      <c r="P4052" s="5"/>
      <c r="Q4052" s="5"/>
      <c r="R4052" s="5"/>
      <c r="S4052" s="5"/>
      <c r="T4052" s="5"/>
      <c r="U4052" s="5"/>
      <c r="V4052" s="5"/>
      <c r="W4052" s="5"/>
      <c r="X4052" s="5"/>
      <c r="Y4052" s="5"/>
      <c r="Z4052" s="5"/>
      <c r="AA4052" s="5"/>
      <c r="AB4052" s="5"/>
      <c r="AC4052" s="5"/>
      <c r="AD4052" s="5"/>
    </row>
    <row r="4053" spans="1:30" ht="15.75" customHeight="1">
      <c r="A4053" s="3" t="s">
        <v>4101</v>
      </c>
      <c r="B4053" s="4" t="str">
        <f t="shared" si="45"/>
        <v>May</v>
      </c>
      <c r="C4053" s="3">
        <v>4480.49</v>
      </c>
      <c r="D4053" s="4">
        <v>45055</v>
      </c>
      <c r="E4053" s="3" t="s">
        <v>4</v>
      </c>
      <c r="F4053" s="3" t="s">
        <v>39</v>
      </c>
      <c r="G4053" s="3">
        <f t="shared" si="46"/>
        <v>448.04899999999998</v>
      </c>
      <c r="H4053" s="3">
        <f t="shared" si="47"/>
        <v>4032.4409999999998</v>
      </c>
      <c r="I4053" s="3">
        <v>5</v>
      </c>
      <c r="J4053" s="4">
        <v>45058</v>
      </c>
      <c r="K4053" s="3" t="s">
        <v>49</v>
      </c>
      <c r="L4053" s="3" t="s">
        <v>45</v>
      </c>
      <c r="M4053" s="3">
        <v>1019.64</v>
      </c>
      <c r="N4053" s="3" t="s">
        <v>46</v>
      </c>
      <c r="O4053" s="3"/>
      <c r="P4053" s="5"/>
      <c r="Q4053" s="5"/>
      <c r="R4053" s="5"/>
      <c r="S4053" s="5"/>
      <c r="T4053" s="5"/>
      <c r="U4053" s="5"/>
      <c r="V4053" s="5"/>
      <c r="W4053" s="5"/>
      <c r="X4053" s="5"/>
      <c r="Y4053" s="5"/>
      <c r="Z4053" s="5"/>
      <c r="AA4053" s="5"/>
      <c r="AB4053" s="5"/>
      <c r="AC4053" s="5"/>
      <c r="AD4053" s="5"/>
    </row>
    <row r="4054" spans="1:30" ht="15.75" customHeight="1">
      <c r="A4054" s="3" t="s">
        <v>4102</v>
      </c>
      <c r="B4054" s="4" t="str">
        <f t="shared" si="45"/>
        <v>June</v>
      </c>
      <c r="C4054" s="3">
        <v>669.71</v>
      </c>
      <c r="D4054" s="4">
        <v>45097</v>
      </c>
      <c r="E4054" s="3" t="s">
        <v>3</v>
      </c>
      <c r="F4054" s="3" t="s">
        <v>54</v>
      </c>
      <c r="G4054" s="3">
        <f t="shared" si="46"/>
        <v>66.971000000000004</v>
      </c>
      <c r="H4054" s="3">
        <f t="shared" si="47"/>
        <v>602.73900000000003</v>
      </c>
      <c r="I4054" s="3">
        <v>3</v>
      </c>
      <c r="J4054" s="4">
        <v>45101</v>
      </c>
      <c r="K4054" s="3" t="s">
        <v>35</v>
      </c>
      <c r="L4054" s="3" t="s">
        <v>36</v>
      </c>
      <c r="M4054" s="3">
        <v>180.82</v>
      </c>
      <c r="N4054" s="3" t="s">
        <v>42</v>
      </c>
      <c r="O4054" s="3"/>
      <c r="P4054" s="5"/>
      <c r="Q4054" s="5"/>
      <c r="R4054" s="5"/>
      <c r="S4054" s="5"/>
      <c r="T4054" s="5"/>
      <c r="U4054" s="5"/>
      <c r="V4054" s="5"/>
      <c r="W4054" s="5"/>
      <c r="X4054" s="5"/>
      <c r="Y4054" s="5"/>
      <c r="Z4054" s="5"/>
      <c r="AA4054" s="5"/>
      <c r="AB4054" s="5"/>
      <c r="AC4054" s="5"/>
      <c r="AD4054" s="5"/>
    </row>
    <row r="4055" spans="1:30" ht="15.75" customHeight="1">
      <c r="A4055" s="3" t="s">
        <v>4103</v>
      </c>
      <c r="B4055" s="4" t="str">
        <f t="shared" si="45"/>
        <v>May</v>
      </c>
      <c r="C4055" s="3">
        <v>2328</v>
      </c>
      <c r="D4055" s="4">
        <v>45423</v>
      </c>
      <c r="E4055" s="3" t="s">
        <v>3</v>
      </c>
      <c r="F4055" s="3" t="s">
        <v>44</v>
      </c>
      <c r="G4055" s="3">
        <f t="shared" si="46"/>
        <v>232.8</v>
      </c>
      <c r="H4055" s="3">
        <f t="shared" si="47"/>
        <v>2095.1999999999998</v>
      </c>
      <c r="I4055" s="3">
        <v>3</v>
      </c>
      <c r="J4055" s="4">
        <v>45426</v>
      </c>
      <c r="K4055" s="3" t="s">
        <v>49</v>
      </c>
      <c r="L4055" s="3" t="s">
        <v>45</v>
      </c>
      <c r="M4055" s="3">
        <v>433.38</v>
      </c>
      <c r="N4055" s="3" t="s">
        <v>65</v>
      </c>
      <c r="O4055" s="3"/>
      <c r="P4055" s="5"/>
      <c r="Q4055" s="5"/>
      <c r="R4055" s="5"/>
      <c r="S4055" s="5"/>
      <c r="T4055" s="5"/>
      <c r="U4055" s="5"/>
      <c r="V4055" s="5"/>
      <c r="W4055" s="5"/>
      <c r="X4055" s="5"/>
      <c r="Y4055" s="5"/>
      <c r="Z4055" s="5"/>
      <c r="AA4055" s="5"/>
      <c r="AB4055" s="5"/>
      <c r="AC4055" s="5"/>
      <c r="AD4055" s="5"/>
    </row>
    <row r="4056" spans="1:30" ht="15.75" customHeight="1">
      <c r="A4056" s="3" t="s">
        <v>4104</v>
      </c>
      <c r="B4056" s="4" t="str">
        <f t="shared" si="45"/>
        <v>December</v>
      </c>
      <c r="C4056" s="3">
        <v>2200.5100000000002</v>
      </c>
      <c r="D4056" s="4">
        <v>45289</v>
      </c>
      <c r="E4056" s="3" t="s">
        <v>4</v>
      </c>
      <c r="F4056" s="3" t="s">
        <v>39</v>
      </c>
      <c r="G4056" s="3">
        <f t="shared" si="46"/>
        <v>220.05100000000004</v>
      </c>
      <c r="H4056" s="3">
        <f t="shared" si="47"/>
        <v>1980.4590000000003</v>
      </c>
      <c r="I4056" s="3">
        <v>2</v>
      </c>
      <c r="J4056" s="4">
        <v>45294</v>
      </c>
      <c r="K4056" s="3" t="s">
        <v>35</v>
      </c>
      <c r="L4056" s="3" t="s">
        <v>41</v>
      </c>
      <c r="M4056" s="3">
        <v>277.63</v>
      </c>
      <c r="N4056" s="3" t="s">
        <v>52</v>
      </c>
      <c r="O4056" s="3"/>
      <c r="P4056" s="5"/>
      <c r="Q4056" s="5"/>
      <c r="R4056" s="5"/>
      <c r="S4056" s="5"/>
      <c r="T4056" s="5"/>
      <c r="U4056" s="5"/>
      <c r="V4056" s="5"/>
      <c r="W4056" s="5"/>
      <c r="X4056" s="5"/>
      <c r="Y4056" s="5"/>
      <c r="Z4056" s="5"/>
      <c r="AA4056" s="5"/>
      <c r="AB4056" s="5"/>
      <c r="AC4056" s="5"/>
      <c r="AD4056" s="5"/>
    </row>
    <row r="4057" spans="1:30" ht="15.75" customHeight="1">
      <c r="A4057" s="3" t="s">
        <v>4105</v>
      </c>
      <c r="B4057" s="4" t="str">
        <f t="shared" si="45"/>
        <v>July</v>
      </c>
      <c r="C4057" s="3">
        <v>1748.59</v>
      </c>
      <c r="D4057" s="4">
        <v>45121</v>
      </c>
      <c r="E4057" s="3" t="s">
        <v>3</v>
      </c>
      <c r="F4057" s="3" t="s">
        <v>44</v>
      </c>
      <c r="G4057" s="3">
        <f t="shared" si="46"/>
        <v>174.85900000000001</v>
      </c>
      <c r="H4057" s="3">
        <f t="shared" si="47"/>
        <v>1573.731</v>
      </c>
      <c r="I4057" s="3">
        <v>2</v>
      </c>
      <c r="J4057" s="4">
        <v>45124</v>
      </c>
      <c r="K4057" s="3" t="s">
        <v>35</v>
      </c>
      <c r="L4057" s="3" t="s">
        <v>41</v>
      </c>
      <c r="M4057" s="3">
        <v>462.42</v>
      </c>
      <c r="N4057" s="3" t="s">
        <v>42</v>
      </c>
      <c r="O4057" s="3"/>
      <c r="P4057" s="5"/>
      <c r="Q4057" s="5"/>
      <c r="R4057" s="5"/>
      <c r="S4057" s="5"/>
      <c r="T4057" s="5"/>
      <c r="U4057" s="5"/>
      <c r="V4057" s="5"/>
      <c r="W4057" s="5"/>
      <c r="X4057" s="5"/>
      <c r="Y4057" s="5"/>
      <c r="Z4057" s="5"/>
      <c r="AA4057" s="5"/>
      <c r="AB4057" s="5"/>
      <c r="AC4057" s="5"/>
      <c r="AD4057" s="5"/>
    </row>
    <row r="4058" spans="1:30" ht="15.75" customHeight="1">
      <c r="A4058" s="3" t="s">
        <v>4106</v>
      </c>
      <c r="B4058" s="4" t="str">
        <f t="shared" si="45"/>
        <v>June</v>
      </c>
      <c r="C4058" s="3">
        <v>100.99</v>
      </c>
      <c r="D4058" s="4">
        <v>45470</v>
      </c>
      <c r="E4058" s="3" t="s">
        <v>4</v>
      </c>
      <c r="F4058" s="3" t="s">
        <v>54</v>
      </c>
      <c r="G4058" s="3">
        <f t="shared" si="46"/>
        <v>10.099</v>
      </c>
      <c r="H4058" s="3">
        <f t="shared" si="47"/>
        <v>90.890999999999991</v>
      </c>
      <c r="I4058" s="3">
        <v>6</v>
      </c>
      <c r="J4058" s="4">
        <v>45474</v>
      </c>
      <c r="K4058" s="3" t="s">
        <v>40</v>
      </c>
      <c r="L4058" s="3" t="s">
        <v>41</v>
      </c>
      <c r="M4058" s="3">
        <v>29.31</v>
      </c>
      <c r="N4058" s="3" t="s">
        <v>37</v>
      </c>
      <c r="O4058" s="3"/>
      <c r="P4058" s="5"/>
      <c r="Q4058" s="5"/>
      <c r="R4058" s="5"/>
      <c r="S4058" s="5"/>
      <c r="T4058" s="5"/>
      <c r="U4058" s="5"/>
      <c r="V4058" s="5"/>
      <c r="W4058" s="5"/>
      <c r="X4058" s="5"/>
      <c r="Y4058" s="5"/>
      <c r="Z4058" s="5"/>
      <c r="AA4058" s="5"/>
      <c r="AB4058" s="5"/>
      <c r="AC4058" s="5"/>
      <c r="AD4058" s="5"/>
    </row>
    <row r="4059" spans="1:30" ht="15.75" customHeight="1">
      <c r="A4059" s="3" t="s">
        <v>4107</v>
      </c>
      <c r="B4059" s="4" t="str">
        <f t="shared" si="45"/>
        <v>September</v>
      </c>
      <c r="C4059" s="3">
        <v>4466.04</v>
      </c>
      <c r="D4059" s="4">
        <v>45557</v>
      </c>
      <c r="E4059" s="3" t="s">
        <v>3</v>
      </c>
      <c r="F4059" s="3" t="s">
        <v>39</v>
      </c>
      <c r="G4059" s="3">
        <f t="shared" si="46"/>
        <v>446.60400000000004</v>
      </c>
      <c r="H4059" s="3">
        <f t="shared" si="47"/>
        <v>4019.4359999999997</v>
      </c>
      <c r="I4059" s="3">
        <v>8</v>
      </c>
      <c r="J4059" s="4">
        <v>45562</v>
      </c>
      <c r="K4059" s="3" t="s">
        <v>35</v>
      </c>
      <c r="L4059" s="3" t="s">
        <v>41</v>
      </c>
      <c r="M4059" s="3">
        <v>501.38</v>
      </c>
      <c r="N4059" s="3" t="s">
        <v>65</v>
      </c>
      <c r="O4059" s="3"/>
      <c r="P4059" s="5"/>
      <c r="Q4059" s="5"/>
      <c r="R4059" s="5"/>
      <c r="S4059" s="5"/>
      <c r="T4059" s="5"/>
      <c r="U4059" s="5"/>
      <c r="V4059" s="5"/>
      <c r="W4059" s="5"/>
      <c r="X4059" s="5"/>
      <c r="Y4059" s="5"/>
      <c r="Z4059" s="5"/>
      <c r="AA4059" s="5"/>
      <c r="AB4059" s="5"/>
      <c r="AC4059" s="5"/>
      <c r="AD4059" s="5"/>
    </row>
    <row r="4060" spans="1:30" ht="15.75" customHeight="1">
      <c r="A4060" s="3" t="s">
        <v>4108</v>
      </c>
      <c r="B4060" s="4" t="str">
        <f t="shared" si="45"/>
        <v>January</v>
      </c>
      <c r="C4060" s="3">
        <v>3910.76</v>
      </c>
      <c r="D4060" s="4">
        <v>45306</v>
      </c>
      <c r="E4060" s="3" t="s">
        <v>2</v>
      </c>
      <c r="F4060" s="3" t="s">
        <v>54</v>
      </c>
      <c r="G4060" s="3">
        <f t="shared" si="46"/>
        <v>391.07600000000002</v>
      </c>
      <c r="H4060" s="3">
        <f t="shared" si="47"/>
        <v>3519.6840000000002</v>
      </c>
      <c r="I4060" s="3">
        <v>8</v>
      </c>
      <c r="J4060" s="4">
        <v>45308</v>
      </c>
      <c r="K4060" s="3" t="s">
        <v>49</v>
      </c>
      <c r="L4060" s="3" t="s">
        <v>45</v>
      </c>
      <c r="M4060" s="3">
        <v>784.27</v>
      </c>
      <c r="N4060" s="3" t="s">
        <v>57</v>
      </c>
      <c r="O4060" s="3"/>
      <c r="P4060" s="5"/>
      <c r="Q4060" s="5"/>
      <c r="R4060" s="5"/>
      <c r="S4060" s="5"/>
      <c r="T4060" s="5"/>
      <c r="U4060" s="5"/>
      <c r="V4060" s="5"/>
      <c r="W4060" s="5"/>
      <c r="X4060" s="5"/>
      <c r="Y4060" s="5"/>
      <c r="Z4060" s="5"/>
      <c r="AA4060" s="5"/>
      <c r="AB4060" s="5"/>
      <c r="AC4060" s="5"/>
      <c r="AD4060" s="5"/>
    </row>
    <row r="4061" spans="1:30" ht="15.75" customHeight="1">
      <c r="A4061" s="3" t="s">
        <v>4109</v>
      </c>
      <c r="B4061" s="4" t="str">
        <f t="shared" si="45"/>
        <v>August</v>
      </c>
      <c r="C4061" s="3">
        <v>3299</v>
      </c>
      <c r="D4061" s="4">
        <v>45508</v>
      </c>
      <c r="E4061" s="3" t="s">
        <v>2</v>
      </c>
      <c r="F4061" s="3" t="s">
        <v>51</v>
      </c>
      <c r="G4061" s="3">
        <f t="shared" si="46"/>
        <v>329.90000000000003</v>
      </c>
      <c r="H4061" s="3">
        <f t="shared" si="47"/>
        <v>2969.1</v>
      </c>
      <c r="I4061" s="3">
        <v>8</v>
      </c>
      <c r="J4061" s="4">
        <v>45513</v>
      </c>
      <c r="K4061" s="3" t="s">
        <v>35</v>
      </c>
      <c r="L4061" s="3" t="s">
        <v>36</v>
      </c>
      <c r="M4061" s="3">
        <v>430.1</v>
      </c>
      <c r="N4061" s="3" t="s">
        <v>65</v>
      </c>
      <c r="O4061" s="3"/>
      <c r="P4061" s="5"/>
      <c r="Q4061" s="5"/>
      <c r="R4061" s="5"/>
      <c r="S4061" s="5"/>
      <c r="T4061" s="5"/>
      <c r="U4061" s="5"/>
      <c r="V4061" s="5"/>
      <c r="W4061" s="5"/>
      <c r="X4061" s="5"/>
      <c r="Y4061" s="5"/>
      <c r="Z4061" s="5"/>
      <c r="AA4061" s="5"/>
      <c r="AB4061" s="5"/>
      <c r="AC4061" s="5"/>
      <c r="AD4061" s="5"/>
    </row>
    <row r="4062" spans="1:30" ht="15.75" customHeight="1">
      <c r="A4062" s="3" t="s">
        <v>4110</v>
      </c>
      <c r="B4062" s="4" t="str">
        <f t="shared" si="45"/>
        <v>November</v>
      </c>
      <c r="C4062" s="3">
        <v>731.94</v>
      </c>
      <c r="D4062" s="4">
        <v>45240</v>
      </c>
      <c r="E4062" s="3" t="s">
        <v>4</v>
      </c>
      <c r="F4062" s="3" t="s">
        <v>34</v>
      </c>
      <c r="G4062" s="3">
        <f t="shared" si="46"/>
        <v>73.194000000000003</v>
      </c>
      <c r="H4062" s="3">
        <f t="shared" si="47"/>
        <v>658.74600000000009</v>
      </c>
      <c r="I4062" s="3">
        <v>7</v>
      </c>
      <c r="J4062" s="4">
        <v>45247</v>
      </c>
      <c r="K4062" s="3" t="s">
        <v>35</v>
      </c>
      <c r="L4062" s="3" t="s">
        <v>41</v>
      </c>
      <c r="M4062" s="3">
        <v>193.88</v>
      </c>
      <c r="N4062" s="3" t="s">
        <v>46</v>
      </c>
      <c r="O4062" s="3"/>
      <c r="P4062" s="5"/>
      <c r="Q4062" s="5"/>
      <c r="R4062" s="5"/>
      <c r="S4062" s="5"/>
      <c r="T4062" s="5"/>
      <c r="U4062" s="5"/>
      <c r="V4062" s="5"/>
      <c r="W4062" s="5"/>
      <c r="X4062" s="5"/>
      <c r="Y4062" s="5"/>
      <c r="Z4062" s="5"/>
      <c r="AA4062" s="5"/>
      <c r="AB4062" s="5"/>
      <c r="AC4062" s="5"/>
      <c r="AD4062" s="5"/>
    </row>
    <row r="4063" spans="1:30" ht="15.75" customHeight="1">
      <c r="A4063" s="3" t="s">
        <v>4111</v>
      </c>
      <c r="B4063" s="4" t="str">
        <f t="shared" si="45"/>
        <v>March</v>
      </c>
      <c r="C4063" s="3">
        <v>1953.21</v>
      </c>
      <c r="D4063" s="4">
        <v>45362</v>
      </c>
      <c r="E4063" s="3" t="s">
        <v>3</v>
      </c>
      <c r="F4063" s="3" t="s">
        <v>39</v>
      </c>
      <c r="G4063" s="3">
        <f t="shared" si="46"/>
        <v>195.32100000000003</v>
      </c>
      <c r="H4063" s="3">
        <f t="shared" si="47"/>
        <v>1757.8890000000001</v>
      </c>
      <c r="I4063" s="3">
        <v>2</v>
      </c>
      <c r="J4063" s="4">
        <v>45365</v>
      </c>
      <c r="K4063" s="3" t="s">
        <v>49</v>
      </c>
      <c r="L4063" s="3" t="s">
        <v>36</v>
      </c>
      <c r="M4063" s="3">
        <v>297.2</v>
      </c>
      <c r="N4063" s="3" t="s">
        <v>46</v>
      </c>
      <c r="O4063" s="3"/>
      <c r="P4063" s="5"/>
      <c r="Q4063" s="5"/>
      <c r="R4063" s="5"/>
      <c r="S4063" s="5"/>
      <c r="T4063" s="5"/>
      <c r="U4063" s="5"/>
      <c r="V4063" s="5"/>
      <c r="W4063" s="5"/>
      <c r="X4063" s="5"/>
      <c r="Y4063" s="5"/>
      <c r="Z4063" s="5"/>
      <c r="AA4063" s="5"/>
      <c r="AB4063" s="5"/>
      <c r="AC4063" s="5"/>
      <c r="AD4063" s="5"/>
    </row>
    <row r="4064" spans="1:30" ht="15.75" customHeight="1">
      <c r="A4064" s="3" t="s">
        <v>4112</v>
      </c>
      <c r="B4064" s="4" t="str">
        <f t="shared" si="45"/>
        <v>July</v>
      </c>
      <c r="C4064" s="3">
        <v>4629.2</v>
      </c>
      <c r="D4064" s="4">
        <v>45124</v>
      </c>
      <c r="E4064" s="3" t="s">
        <v>5</v>
      </c>
      <c r="F4064" s="3" t="s">
        <v>34</v>
      </c>
      <c r="G4064" s="3">
        <f t="shared" si="46"/>
        <v>462.92</v>
      </c>
      <c r="H4064" s="3">
        <f t="shared" si="47"/>
        <v>4166.28</v>
      </c>
      <c r="I4064" s="3">
        <v>2</v>
      </c>
      <c r="J4064" s="4">
        <v>45131</v>
      </c>
      <c r="K4064" s="3" t="s">
        <v>40</v>
      </c>
      <c r="L4064" s="3" t="s">
        <v>45</v>
      </c>
      <c r="M4064" s="3">
        <v>1289.1199999999999</v>
      </c>
      <c r="N4064" s="3" t="s">
        <v>65</v>
      </c>
      <c r="O4064" s="3"/>
      <c r="P4064" s="5"/>
      <c r="Q4064" s="5"/>
      <c r="R4064" s="5"/>
      <c r="S4064" s="5"/>
      <c r="T4064" s="5"/>
      <c r="U4064" s="5"/>
      <c r="V4064" s="5"/>
      <c r="W4064" s="5"/>
      <c r="X4064" s="5"/>
      <c r="Y4064" s="5"/>
      <c r="Z4064" s="5"/>
      <c r="AA4064" s="5"/>
      <c r="AB4064" s="5"/>
      <c r="AC4064" s="5"/>
      <c r="AD4064" s="5"/>
    </row>
    <row r="4065" spans="1:30" ht="15.75" customHeight="1">
      <c r="A4065" s="3" t="s">
        <v>4113</v>
      </c>
      <c r="B4065" s="4" t="str">
        <f t="shared" si="45"/>
        <v>December</v>
      </c>
      <c r="C4065" s="3">
        <v>3122.96</v>
      </c>
      <c r="D4065" s="4">
        <v>45271</v>
      </c>
      <c r="E4065" s="3" t="s">
        <v>3</v>
      </c>
      <c r="F4065" s="3" t="s">
        <v>51</v>
      </c>
      <c r="G4065" s="3">
        <f t="shared" si="46"/>
        <v>312.29600000000005</v>
      </c>
      <c r="H4065" s="3">
        <f t="shared" si="47"/>
        <v>2810.6639999999998</v>
      </c>
      <c r="I4065" s="3">
        <v>7</v>
      </c>
      <c r="J4065" s="4">
        <v>45274</v>
      </c>
      <c r="K4065" s="3" t="s">
        <v>35</v>
      </c>
      <c r="L4065" s="3" t="s">
        <v>41</v>
      </c>
      <c r="M4065" s="3">
        <v>526.92999999999995</v>
      </c>
      <c r="N4065" s="3" t="s">
        <v>42</v>
      </c>
      <c r="O4065" s="3"/>
      <c r="P4065" s="5"/>
      <c r="Q4065" s="5"/>
      <c r="R4065" s="5"/>
      <c r="S4065" s="5"/>
      <c r="T4065" s="5"/>
      <c r="U4065" s="5"/>
      <c r="V4065" s="5"/>
      <c r="W4065" s="5"/>
      <c r="X4065" s="5"/>
      <c r="Y4065" s="5"/>
      <c r="Z4065" s="5"/>
      <c r="AA4065" s="5"/>
      <c r="AB4065" s="5"/>
      <c r="AC4065" s="5"/>
      <c r="AD4065" s="5"/>
    </row>
    <row r="4066" spans="1:30" ht="15.75" customHeight="1">
      <c r="A4066" s="3" t="s">
        <v>4114</v>
      </c>
      <c r="B4066" s="4" t="str">
        <f t="shared" si="45"/>
        <v>October</v>
      </c>
      <c r="C4066" s="3">
        <v>3056.71</v>
      </c>
      <c r="D4066" s="4">
        <v>45210</v>
      </c>
      <c r="E4066" s="3" t="s">
        <v>2</v>
      </c>
      <c r="F4066" s="3" t="s">
        <v>39</v>
      </c>
      <c r="G4066" s="3">
        <f t="shared" si="46"/>
        <v>305.67099999999999</v>
      </c>
      <c r="H4066" s="3">
        <f t="shared" si="47"/>
        <v>2751.0390000000002</v>
      </c>
      <c r="I4066" s="3">
        <v>4</v>
      </c>
      <c r="J4066" s="4">
        <v>45215</v>
      </c>
      <c r="K4066" s="3" t="s">
        <v>49</v>
      </c>
      <c r="L4066" s="3" t="s">
        <v>41</v>
      </c>
      <c r="M4066" s="3">
        <v>712.26</v>
      </c>
      <c r="N4066" s="3" t="s">
        <v>57</v>
      </c>
      <c r="O4066" s="3"/>
      <c r="P4066" s="5"/>
      <c r="Q4066" s="5"/>
      <c r="R4066" s="5"/>
      <c r="S4066" s="5"/>
      <c r="T4066" s="5"/>
      <c r="U4066" s="5"/>
      <c r="V4066" s="5"/>
      <c r="W4066" s="5"/>
      <c r="X4066" s="5"/>
      <c r="Y4066" s="5"/>
      <c r="Z4066" s="5"/>
      <c r="AA4066" s="5"/>
      <c r="AB4066" s="5"/>
      <c r="AC4066" s="5"/>
      <c r="AD4066" s="5"/>
    </row>
    <row r="4067" spans="1:30" ht="15.75" customHeight="1">
      <c r="A4067" s="3" t="s">
        <v>4115</v>
      </c>
      <c r="B4067" s="4" t="str">
        <f t="shared" si="45"/>
        <v>August</v>
      </c>
      <c r="C4067" s="3">
        <v>4574.32</v>
      </c>
      <c r="D4067" s="4">
        <v>45157</v>
      </c>
      <c r="E4067" s="3" t="s">
        <v>2</v>
      </c>
      <c r="F4067" s="3" t="s">
        <v>34</v>
      </c>
      <c r="G4067" s="3">
        <f t="shared" si="46"/>
        <v>457.43200000000002</v>
      </c>
      <c r="H4067" s="3">
        <f t="shared" si="47"/>
        <v>4116.8879999999999</v>
      </c>
      <c r="I4067" s="3">
        <v>6</v>
      </c>
      <c r="J4067" s="4">
        <v>45158</v>
      </c>
      <c r="K4067" s="3" t="s">
        <v>35</v>
      </c>
      <c r="L4067" s="3" t="s">
        <v>41</v>
      </c>
      <c r="M4067" s="3">
        <v>622.88</v>
      </c>
      <c r="N4067" s="3" t="s">
        <v>52</v>
      </c>
      <c r="O4067" s="3"/>
      <c r="P4067" s="5"/>
      <c r="Q4067" s="5"/>
      <c r="R4067" s="5"/>
      <c r="S4067" s="5"/>
      <c r="T4067" s="5"/>
      <c r="U4067" s="5"/>
      <c r="V4067" s="5"/>
      <c r="W4067" s="5"/>
      <c r="X4067" s="5"/>
      <c r="Y4067" s="5"/>
      <c r="Z4067" s="5"/>
      <c r="AA4067" s="5"/>
      <c r="AB4067" s="5"/>
      <c r="AC4067" s="5"/>
      <c r="AD4067" s="5"/>
    </row>
    <row r="4068" spans="1:30" ht="15.75" customHeight="1">
      <c r="A4068" s="3" t="s">
        <v>4116</v>
      </c>
      <c r="B4068" s="4" t="str">
        <f t="shared" si="45"/>
        <v>December</v>
      </c>
      <c r="C4068" s="3">
        <v>2843.19</v>
      </c>
      <c r="D4068" s="4">
        <v>45631</v>
      </c>
      <c r="E4068" s="3" t="s">
        <v>3</v>
      </c>
      <c r="F4068" s="3" t="s">
        <v>34</v>
      </c>
      <c r="G4068" s="3">
        <f t="shared" si="46"/>
        <v>284.31900000000002</v>
      </c>
      <c r="H4068" s="3">
        <f t="shared" si="47"/>
        <v>2558.8710000000001</v>
      </c>
      <c r="I4068" s="3">
        <v>9</v>
      </c>
      <c r="J4068" s="4">
        <v>45632</v>
      </c>
      <c r="K4068" s="3" t="s">
        <v>35</v>
      </c>
      <c r="L4068" s="3" t="s">
        <v>45</v>
      </c>
      <c r="M4068" s="3">
        <v>516.63</v>
      </c>
      <c r="N4068" s="3" t="s">
        <v>52</v>
      </c>
      <c r="O4068" s="3"/>
      <c r="P4068" s="5"/>
      <c r="Q4068" s="5"/>
      <c r="R4068" s="5"/>
      <c r="S4068" s="5"/>
      <c r="T4068" s="5"/>
      <c r="U4068" s="5"/>
      <c r="V4068" s="5"/>
      <c r="W4068" s="5"/>
      <c r="X4068" s="5"/>
      <c r="Y4068" s="5"/>
      <c r="Z4068" s="5"/>
      <c r="AA4068" s="5"/>
      <c r="AB4068" s="5"/>
      <c r="AC4068" s="5"/>
      <c r="AD4068" s="5"/>
    </row>
    <row r="4069" spans="1:30" ht="15.75" customHeight="1">
      <c r="A4069" s="3" t="s">
        <v>4117</v>
      </c>
      <c r="B4069" s="4" t="str">
        <f t="shared" si="45"/>
        <v>November</v>
      </c>
      <c r="C4069" s="3">
        <v>3028.35</v>
      </c>
      <c r="D4069" s="4">
        <v>45606</v>
      </c>
      <c r="E4069" s="3" t="s">
        <v>3</v>
      </c>
      <c r="F4069" s="3" t="s">
        <v>39</v>
      </c>
      <c r="G4069" s="3">
        <f t="shared" si="46"/>
        <v>302.83499999999998</v>
      </c>
      <c r="H4069" s="3">
        <f t="shared" si="47"/>
        <v>2725.5149999999999</v>
      </c>
      <c r="I4069" s="3">
        <v>5</v>
      </c>
      <c r="J4069" s="4">
        <v>45607</v>
      </c>
      <c r="K4069" s="3" t="s">
        <v>35</v>
      </c>
      <c r="L4069" s="3" t="s">
        <v>36</v>
      </c>
      <c r="M4069" s="3">
        <v>674.12</v>
      </c>
      <c r="N4069" s="3" t="s">
        <v>42</v>
      </c>
      <c r="O4069" s="3"/>
      <c r="P4069" s="5"/>
      <c r="Q4069" s="5"/>
      <c r="R4069" s="5"/>
      <c r="S4069" s="5"/>
      <c r="T4069" s="5"/>
      <c r="U4069" s="5"/>
      <c r="V4069" s="5"/>
      <c r="W4069" s="5"/>
      <c r="X4069" s="5"/>
      <c r="Y4069" s="5"/>
      <c r="Z4069" s="5"/>
      <c r="AA4069" s="5"/>
      <c r="AB4069" s="5"/>
      <c r="AC4069" s="5"/>
      <c r="AD4069" s="5"/>
    </row>
    <row r="4070" spans="1:30" ht="15.75" customHeight="1">
      <c r="A4070" s="3" t="s">
        <v>4118</v>
      </c>
      <c r="B4070" s="4" t="str">
        <f t="shared" si="45"/>
        <v>April</v>
      </c>
      <c r="C4070" s="3">
        <v>1794.01</v>
      </c>
      <c r="D4070" s="4">
        <v>45390</v>
      </c>
      <c r="E4070" s="3" t="s">
        <v>5</v>
      </c>
      <c r="F4070" s="3" t="s">
        <v>34</v>
      </c>
      <c r="G4070" s="3">
        <f t="shared" si="46"/>
        <v>179.40100000000001</v>
      </c>
      <c r="H4070" s="3">
        <f t="shared" si="47"/>
        <v>1614.6089999999999</v>
      </c>
      <c r="I4070" s="3">
        <v>4</v>
      </c>
      <c r="J4070" s="4">
        <v>45397</v>
      </c>
      <c r="K4070" s="3" t="s">
        <v>35</v>
      </c>
      <c r="L4070" s="3" t="s">
        <v>41</v>
      </c>
      <c r="M4070" s="3">
        <v>175.06</v>
      </c>
      <c r="N4070" s="3" t="s">
        <v>42</v>
      </c>
      <c r="O4070" s="3"/>
      <c r="P4070" s="5"/>
      <c r="Q4070" s="5"/>
      <c r="R4070" s="5"/>
      <c r="S4070" s="5"/>
      <c r="T4070" s="5"/>
      <c r="U4070" s="5"/>
      <c r="V4070" s="5"/>
      <c r="W4070" s="5"/>
      <c r="X4070" s="5"/>
      <c r="Y4070" s="5"/>
      <c r="Z4070" s="5"/>
      <c r="AA4070" s="5"/>
      <c r="AB4070" s="5"/>
      <c r="AC4070" s="5"/>
      <c r="AD4070" s="5"/>
    </row>
    <row r="4071" spans="1:30" ht="15.75" customHeight="1">
      <c r="A4071" s="3" t="s">
        <v>4119</v>
      </c>
      <c r="B4071" s="4" t="str">
        <f t="shared" si="45"/>
        <v>August</v>
      </c>
      <c r="C4071" s="3">
        <v>1920.06</v>
      </c>
      <c r="D4071" s="4">
        <v>45526</v>
      </c>
      <c r="E4071" s="3" t="s">
        <v>5</v>
      </c>
      <c r="F4071" s="3" t="s">
        <v>34</v>
      </c>
      <c r="G4071" s="3">
        <f t="shared" si="46"/>
        <v>192.006</v>
      </c>
      <c r="H4071" s="3">
        <f t="shared" si="47"/>
        <v>1728.0539999999999</v>
      </c>
      <c r="I4071" s="3">
        <v>3</v>
      </c>
      <c r="J4071" s="4">
        <v>45528</v>
      </c>
      <c r="K4071" s="3" t="s">
        <v>49</v>
      </c>
      <c r="L4071" s="3" t="s">
        <v>41</v>
      </c>
      <c r="M4071" s="3">
        <v>179.66</v>
      </c>
      <c r="N4071" s="3" t="s">
        <v>57</v>
      </c>
      <c r="O4071" s="3"/>
      <c r="P4071" s="5"/>
      <c r="Q4071" s="5"/>
      <c r="R4071" s="5"/>
      <c r="S4071" s="5"/>
      <c r="T4071" s="5"/>
      <c r="U4071" s="5"/>
      <c r="V4071" s="5"/>
      <c r="W4071" s="5"/>
      <c r="X4071" s="5"/>
      <c r="Y4071" s="5"/>
      <c r="Z4071" s="5"/>
      <c r="AA4071" s="5"/>
      <c r="AB4071" s="5"/>
      <c r="AC4071" s="5"/>
      <c r="AD4071" s="5"/>
    </row>
    <row r="4072" spans="1:30" ht="15.75" customHeight="1">
      <c r="A4072" s="3" t="s">
        <v>4120</v>
      </c>
      <c r="B4072" s="4" t="str">
        <f t="shared" si="45"/>
        <v>April</v>
      </c>
      <c r="C4072" s="3">
        <v>3459.47</v>
      </c>
      <c r="D4072" s="4">
        <v>45041</v>
      </c>
      <c r="E4072" s="3" t="s">
        <v>3</v>
      </c>
      <c r="F4072" s="3" t="s">
        <v>39</v>
      </c>
      <c r="G4072" s="3">
        <f t="shared" si="46"/>
        <v>345.947</v>
      </c>
      <c r="H4072" s="3">
        <f t="shared" si="47"/>
        <v>3113.5229999999997</v>
      </c>
      <c r="I4072" s="3">
        <v>7</v>
      </c>
      <c r="J4072" s="4">
        <v>45043</v>
      </c>
      <c r="K4072" s="3" t="s">
        <v>35</v>
      </c>
      <c r="L4072" s="3" t="s">
        <v>36</v>
      </c>
      <c r="M4072" s="3">
        <v>248.19</v>
      </c>
      <c r="N4072" s="3" t="s">
        <v>42</v>
      </c>
      <c r="O4072" s="3"/>
      <c r="P4072" s="5"/>
      <c r="Q4072" s="5"/>
      <c r="R4072" s="5"/>
      <c r="S4072" s="5"/>
      <c r="T4072" s="5"/>
      <c r="U4072" s="5"/>
      <c r="V4072" s="5"/>
      <c r="W4072" s="5"/>
      <c r="X4072" s="5"/>
      <c r="Y4072" s="5"/>
      <c r="Z4072" s="5"/>
      <c r="AA4072" s="5"/>
      <c r="AB4072" s="5"/>
      <c r="AC4072" s="5"/>
      <c r="AD4072" s="5"/>
    </row>
    <row r="4073" spans="1:30" ht="15.75" customHeight="1">
      <c r="A4073" s="3" t="s">
        <v>4121</v>
      </c>
      <c r="B4073" s="4" t="str">
        <f t="shared" si="45"/>
        <v>October</v>
      </c>
      <c r="C4073" s="3">
        <v>1670.13</v>
      </c>
      <c r="D4073" s="4">
        <v>45576</v>
      </c>
      <c r="E4073" s="3" t="s">
        <v>3</v>
      </c>
      <c r="F4073" s="3" t="s">
        <v>34</v>
      </c>
      <c r="G4073" s="3">
        <f t="shared" si="46"/>
        <v>167.01300000000003</v>
      </c>
      <c r="H4073" s="3">
        <f t="shared" si="47"/>
        <v>1503.1170000000002</v>
      </c>
      <c r="I4073" s="3">
        <v>7</v>
      </c>
      <c r="J4073" s="4">
        <v>45583</v>
      </c>
      <c r="K4073" s="3" t="s">
        <v>49</v>
      </c>
      <c r="L4073" s="3" t="s">
        <v>36</v>
      </c>
      <c r="M4073" s="3">
        <v>230.59</v>
      </c>
      <c r="N4073" s="3" t="s">
        <v>42</v>
      </c>
      <c r="O4073" s="3"/>
      <c r="P4073" s="5"/>
      <c r="Q4073" s="5"/>
      <c r="R4073" s="5"/>
      <c r="S4073" s="5"/>
      <c r="T4073" s="5"/>
      <c r="U4073" s="5"/>
      <c r="V4073" s="5"/>
      <c r="W4073" s="5"/>
      <c r="X4073" s="5"/>
      <c r="Y4073" s="5"/>
      <c r="Z4073" s="5"/>
      <c r="AA4073" s="5"/>
      <c r="AB4073" s="5"/>
      <c r="AC4073" s="5"/>
      <c r="AD4073" s="5"/>
    </row>
    <row r="4074" spans="1:30" ht="15.75" customHeight="1">
      <c r="A4074" s="3" t="s">
        <v>4122</v>
      </c>
      <c r="B4074" s="4" t="str">
        <f t="shared" si="45"/>
        <v>March</v>
      </c>
      <c r="C4074" s="3">
        <v>2839.63</v>
      </c>
      <c r="D4074" s="4">
        <v>45002</v>
      </c>
      <c r="E4074" s="3" t="s">
        <v>3</v>
      </c>
      <c r="F4074" s="3" t="s">
        <v>34</v>
      </c>
      <c r="G4074" s="3">
        <f t="shared" si="46"/>
        <v>283.96300000000002</v>
      </c>
      <c r="H4074" s="3">
        <f t="shared" si="47"/>
        <v>2555.6669999999999</v>
      </c>
      <c r="I4074" s="3">
        <v>7</v>
      </c>
      <c r="J4074" s="4">
        <v>45004</v>
      </c>
      <c r="K4074" s="3" t="s">
        <v>40</v>
      </c>
      <c r="L4074" s="3" t="s">
        <v>41</v>
      </c>
      <c r="M4074" s="3">
        <v>560.32000000000005</v>
      </c>
      <c r="N4074" s="3" t="s">
        <v>57</v>
      </c>
      <c r="O4074" s="3"/>
      <c r="P4074" s="5"/>
      <c r="Q4074" s="5"/>
      <c r="R4074" s="5"/>
      <c r="S4074" s="5"/>
      <c r="T4074" s="5"/>
      <c r="U4074" s="5"/>
      <c r="V4074" s="5"/>
      <c r="W4074" s="5"/>
      <c r="X4074" s="5"/>
      <c r="Y4074" s="5"/>
      <c r="Z4074" s="5"/>
      <c r="AA4074" s="5"/>
      <c r="AB4074" s="5"/>
      <c r="AC4074" s="5"/>
      <c r="AD4074" s="5"/>
    </row>
    <row r="4075" spans="1:30" ht="15.75" customHeight="1">
      <c r="A4075" s="3" t="s">
        <v>4123</v>
      </c>
      <c r="B4075" s="4" t="str">
        <f t="shared" si="45"/>
        <v>March</v>
      </c>
      <c r="C4075" s="3">
        <v>1468.06</v>
      </c>
      <c r="D4075" s="4">
        <v>45372</v>
      </c>
      <c r="E4075" s="3" t="s">
        <v>3</v>
      </c>
      <c r="F4075" s="3" t="s">
        <v>44</v>
      </c>
      <c r="G4075" s="3">
        <f t="shared" si="46"/>
        <v>146.80600000000001</v>
      </c>
      <c r="H4075" s="3">
        <f t="shared" si="47"/>
        <v>1321.2539999999999</v>
      </c>
      <c r="I4075" s="3">
        <v>5</v>
      </c>
      <c r="J4075" s="4">
        <v>45377</v>
      </c>
      <c r="K4075" s="3" t="s">
        <v>40</v>
      </c>
      <c r="L4075" s="3" t="s">
        <v>41</v>
      </c>
      <c r="M4075" s="3">
        <v>113.1</v>
      </c>
      <c r="N4075" s="3" t="s">
        <v>52</v>
      </c>
      <c r="O4075" s="3"/>
      <c r="P4075" s="5"/>
      <c r="Q4075" s="5"/>
      <c r="R4075" s="5"/>
      <c r="S4075" s="5"/>
      <c r="T4075" s="5"/>
      <c r="U4075" s="5"/>
      <c r="V4075" s="5"/>
      <c r="W4075" s="5"/>
      <c r="X4075" s="5"/>
      <c r="Y4075" s="5"/>
      <c r="Z4075" s="5"/>
      <c r="AA4075" s="5"/>
      <c r="AB4075" s="5"/>
      <c r="AC4075" s="5"/>
      <c r="AD4075" s="5"/>
    </row>
    <row r="4076" spans="1:30" ht="15.75" customHeight="1">
      <c r="A4076" s="3" t="s">
        <v>4124</v>
      </c>
      <c r="B4076" s="4" t="str">
        <f t="shared" si="45"/>
        <v>October</v>
      </c>
      <c r="C4076" s="3">
        <v>914.01</v>
      </c>
      <c r="D4076" s="4">
        <v>45219</v>
      </c>
      <c r="E4076" s="3" t="s">
        <v>4</v>
      </c>
      <c r="F4076" s="3" t="s">
        <v>44</v>
      </c>
      <c r="G4076" s="3">
        <f t="shared" si="46"/>
        <v>91.40100000000001</v>
      </c>
      <c r="H4076" s="3">
        <f t="shared" si="47"/>
        <v>822.60899999999992</v>
      </c>
      <c r="I4076" s="3">
        <v>8</v>
      </c>
      <c r="J4076" s="4">
        <v>45225</v>
      </c>
      <c r="K4076" s="3" t="s">
        <v>40</v>
      </c>
      <c r="L4076" s="3" t="s">
        <v>45</v>
      </c>
      <c r="M4076" s="3">
        <v>79.91</v>
      </c>
      <c r="N4076" s="3" t="s">
        <v>65</v>
      </c>
      <c r="O4076" s="3"/>
      <c r="P4076" s="5"/>
      <c r="Q4076" s="5"/>
      <c r="R4076" s="5"/>
      <c r="S4076" s="5"/>
      <c r="T4076" s="5"/>
      <c r="U4076" s="5"/>
      <c r="V4076" s="5"/>
      <c r="W4076" s="5"/>
      <c r="X4076" s="5"/>
      <c r="Y4076" s="5"/>
      <c r="Z4076" s="5"/>
      <c r="AA4076" s="5"/>
      <c r="AB4076" s="5"/>
      <c r="AC4076" s="5"/>
      <c r="AD4076" s="5"/>
    </row>
    <row r="4077" spans="1:30" ht="15.75" customHeight="1">
      <c r="A4077" s="3" t="s">
        <v>4125</v>
      </c>
      <c r="B4077" s="4" t="str">
        <f t="shared" si="45"/>
        <v>August</v>
      </c>
      <c r="C4077" s="3">
        <v>2326.5700000000002</v>
      </c>
      <c r="D4077" s="4">
        <v>45529</v>
      </c>
      <c r="E4077" s="3" t="s">
        <v>3</v>
      </c>
      <c r="F4077" s="3" t="s">
        <v>51</v>
      </c>
      <c r="G4077" s="3">
        <f t="shared" si="46"/>
        <v>232.65700000000004</v>
      </c>
      <c r="H4077" s="3">
        <f t="shared" si="47"/>
        <v>2093.913</v>
      </c>
      <c r="I4077" s="3">
        <v>2</v>
      </c>
      <c r="J4077" s="4">
        <v>45534</v>
      </c>
      <c r="K4077" s="3" t="s">
        <v>49</v>
      </c>
      <c r="L4077" s="3" t="s">
        <v>41</v>
      </c>
      <c r="M4077" s="3">
        <v>574.11</v>
      </c>
      <c r="N4077" s="3" t="s">
        <v>57</v>
      </c>
      <c r="O4077" s="3"/>
      <c r="P4077" s="5"/>
      <c r="Q4077" s="5"/>
      <c r="R4077" s="5"/>
      <c r="S4077" s="5"/>
      <c r="T4077" s="5"/>
      <c r="U4077" s="5"/>
      <c r="V4077" s="5"/>
      <c r="W4077" s="5"/>
      <c r="X4077" s="5"/>
      <c r="Y4077" s="5"/>
      <c r="Z4077" s="5"/>
      <c r="AA4077" s="5"/>
      <c r="AB4077" s="5"/>
      <c r="AC4077" s="5"/>
      <c r="AD4077" s="5"/>
    </row>
    <row r="4078" spans="1:30" ht="15.75" customHeight="1">
      <c r="A4078" s="3" t="s">
        <v>4126</v>
      </c>
      <c r="B4078" s="4" t="str">
        <f t="shared" si="45"/>
        <v>March</v>
      </c>
      <c r="C4078" s="3">
        <v>1165.49</v>
      </c>
      <c r="D4078" s="4">
        <v>45003</v>
      </c>
      <c r="E4078" s="3" t="s">
        <v>5</v>
      </c>
      <c r="F4078" s="3" t="s">
        <v>44</v>
      </c>
      <c r="G4078" s="3">
        <f t="shared" si="46"/>
        <v>116.54900000000001</v>
      </c>
      <c r="H4078" s="3">
        <f t="shared" si="47"/>
        <v>1048.941</v>
      </c>
      <c r="I4078" s="3">
        <v>4</v>
      </c>
      <c r="J4078" s="4">
        <v>45007</v>
      </c>
      <c r="K4078" s="3" t="s">
        <v>49</v>
      </c>
      <c r="L4078" s="3" t="s">
        <v>45</v>
      </c>
      <c r="M4078" s="3">
        <v>185.59</v>
      </c>
      <c r="N4078" s="3" t="s">
        <v>46</v>
      </c>
      <c r="O4078" s="3"/>
      <c r="P4078" s="5"/>
      <c r="Q4078" s="5"/>
      <c r="R4078" s="5"/>
      <c r="S4078" s="5"/>
      <c r="T4078" s="5"/>
      <c r="U4078" s="5"/>
      <c r="V4078" s="5"/>
      <c r="W4078" s="5"/>
      <c r="X4078" s="5"/>
      <c r="Y4078" s="5"/>
      <c r="Z4078" s="5"/>
      <c r="AA4078" s="5"/>
      <c r="AB4078" s="5"/>
      <c r="AC4078" s="5"/>
      <c r="AD4078" s="5"/>
    </row>
    <row r="4079" spans="1:30" ht="15.75" customHeight="1">
      <c r="A4079" s="3" t="s">
        <v>4127</v>
      </c>
      <c r="B4079" s="4" t="str">
        <f t="shared" si="45"/>
        <v>December</v>
      </c>
      <c r="C4079" s="3">
        <v>4502.62</v>
      </c>
      <c r="D4079" s="4">
        <v>45276</v>
      </c>
      <c r="E4079" s="3" t="s">
        <v>2</v>
      </c>
      <c r="F4079" s="3" t="s">
        <v>44</v>
      </c>
      <c r="G4079" s="3">
        <f t="shared" si="46"/>
        <v>450.262</v>
      </c>
      <c r="H4079" s="3">
        <f t="shared" si="47"/>
        <v>4052.3579999999997</v>
      </c>
      <c r="I4079" s="3">
        <v>1</v>
      </c>
      <c r="J4079" s="4">
        <v>45277</v>
      </c>
      <c r="K4079" s="3" t="s">
        <v>49</v>
      </c>
      <c r="L4079" s="3" t="s">
        <v>45</v>
      </c>
      <c r="M4079" s="3">
        <v>325.48</v>
      </c>
      <c r="N4079" s="3" t="s">
        <v>46</v>
      </c>
      <c r="O4079" s="3"/>
      <c r="P4079" s="5"/>
      <c r="Q4079" s="5"/>
      <c r="R4079" s="5"/>
      <c r="S4079" s="5"/>
      <c r="T4079" s="5"/>
      <c r="U4079" s="5"/>
      <c r="V4079" s="5"/>
      <c r="W4079" s="5"/>
      <c r="X4079" s="5"/>
      <c r="Y4079" s="5"/>
      <c r="Z4079" s="5"/>
      <c r="AA4079" s="5"/>
      <c r="AB4079" s="5"/>
      <c r="AC4079" s="5"/>
      <c r="AD4079" s="5"/>
    </row>
    <row r="4080" spans="1:30" ht="15.75" customHeight="1">
      <c r="A4080" s="3" t="s">
        <v>4128</v>
      </c>
      <c r="B4080" s="4" t="str">
        <f t="shared" si="45"/>
        <v>January</v>
      </c>
      <c r="C4080" s="3">
        <v>1587.7</v>
      </c>
      <c r="D4080" s="4">
        <v>45297</v>
      </c>
      <c r="E4080" s="3" t="s">
        <v>4</v>
      </c>
      <c r="F4080" s="3" t="s">
        <v>51</v>
      </c>
      <c r="G4080" s="3">
        <f t="shared" si="46"/>
        <v>158.77000000000001</v>
      </c>
      <c r="H4080" s="3">
        <f t="shared" si="47"/>
        <v>1428.93</v>
      </c>
      <c r="I4080" s="3">
        <v>6</v>
      </c>
      <c r="J4080" s="4">
        <v>45301</v>
      </c>
      <c r="K4080" s="3" t="s">
        <v>40</v>
      </c>
      <c r="L4080" s="3" t="s">
        <v>36</v>
      </c>
      <c r="M4080" s="3">
        <v>206.01</v>
      </c>
      <c r="N4080" s="3" t="s">
        <v>46</v>
      </c>
      <c r="O4080" s="3"/>
      <c r="P4080" s="5"/>
      <c r="Q4080" s="5"/>
      <c r="R4080" s="5"/>
      <c r="S4080" s="5"/>
      <c r="T4080" s="5"/>
      <c r="U4080" s="5"/>
      <c r="V4080" s="5"/>
      <c r="W4080" s="5"/>
      <c r="X4080" s="5"/>
      <c r="Y4080" s="5"/>
      <c r="Z4080" s="5"/>
      <c r="AA4080" s="5"/>
      <c r="AB4080" s="5"/>
      <c r="AC4080" s="5"/>
      <c r="AD4080" s="5"/>
    </row>
    <row r="4081" spans="1:30" ht="15.75" customHeight="1">
      <c r="A4081" s="3" t="s">
        <v>4129</v>
      </c>
      <c r="B4081" s="4" t="str">
        <f t="shared" si="45"/>
        <v>November</v>
      </c>
      <c r="C4081" s="3">
        <v>3027.27</v>
      </c>
      <c r="D4081" s="4">
        <v>45249</v>
      </c>
      <c r="E4081" s="3" t="s">
        <v>3</v>
      </c>
      <c r="F4081" s="3" t="s">
        <v>34</v>
      </c>
      <c r="G4081" s="3">
        <f t="shared" si="46"/>
        <v>302.72700000000003</v>
      </c>
      <c r="H4081" s="3">
        <f t="shared" si="47"/>
        <v>2724.5430000000001</v>
      </c>
      <c r="I4081" s="3">
        <v>6</v>
      </c>
      <c r="J4081" s="4">
        <v>45250</v>
      </c>
      <c r="K4081" s="3" t="s">
        <v>35</v>
      </c>
      <c r="L4081" s="3" t="s">
        <v>45</v>
      </c>
      <c r="M4081" s="3">
        <v>501.43</v>
      </c>
      <c r="N4081" s="3" t="s">
        <v>52</v>
      </c>
      <c r="O4081" s="3"/>
      <c r="P4081" s="5"/>
      <c r="Q4081" s="5"/>
      <c r="R4081" s="5"/>
      <c r="S4081" s="5"/>
      <c r="T4081" s="5"/>
      <c r="U4081" s="5"/>
      <c r="V4081" s="5"/>
      <c r="W4081" s="5"/>
      <c r="X4081" s="5"/>
      <c r="Y4081" s="5"/>
      <c r="Z4081" s="5"/>
      <c r="AA4081" s="5"/>
      <c r="AB4081" s="5"/>
      <c r="AC4081" s="5"/>
      <c r="AD4081" s="5"/>
    </row>
    <row r="4082" spans="1:30" ht="15.75" customHeight="1">
      <c r="A4082" s="3" t="s">
        <v>4130</v>
      </c>
      <c r="B4082" s="4" t="str">
        <f t="shared" ref="B4082:B4336" si="48">TEXT(D4082,"MMMM")</f>
        <v>June</v>
      </c>
      <c r="C4082" s="3">
        <v>1390.87</v>
      </c>
      <c r="D4082" s="4">
        <v>45106</v>
      </c>
      <c r="E4082" s="3" t="s">
        <v>2</v>
      </c>
      <c r="F4082" s="3" t="s">
        <v>34</v>
      </c>
      <c r="G4082" s="3">
        <f t="shared" ref="G4082:G4336" si="49">C4082*10%</f>
        <v>139.08699999999999</v>
      </c>
      <c r="H4082" s="3">
        <f t="shared" ref="H4082:H4336" si="50">C4082-G4082</f>
        <v>1251.7829999999999</v>
      </c>
      <c r="I4082" s="3">
        <v>3</v>
      </c>
      <c r="J4082" s="4">
        <v>45109</v>
      </c>
      <c r="K4082" s="3" t="s">
        <v>49</v>
      </c>
      <c r="L4082" s="3" t="s">
        <v>45</v>
      </c>
      <c r="M4082" s="3">
        <v>151.78</v>
      </c>
      <c r="N4082" s="3" t="s">
        <v>65</v>
      </c>
      <c r="O4082" s="3"/>
      <c r="P4082" s="5"/>
      <c r="Q4082" s="5"/>
      <c r="R4082" s="5"/>
      <c r="S4082" s="5"/>
      <c r="T4082" s="5"/>
      <c r="U4082" s="5"/>
      <c r="V4082" s="5"/>
      <c r="W4082" s="5"/>
      <c r="X4082" s="5"/>
      <c r="Y4082" s="5"/>
      <c r="Z4082" s="5"/>
      <c r="AA4082" s="5"/>
      <c r="AB4082" s="5"/>
      <c r="AC4082" s="5"/>
      <c r="AD4082" s="5"/>
    </row>
    <row r="4083" spans="1:30" ht="15.75" customHeight="1">
      <c r="A4083" s="3" t="s">
        <v>4131</v>
      </c>
      <c r="B4083" s="4" t="str">
        <f t="shared" si="48"/>
        <v>February</v>
      </c>
      <c r="C4083" s="3">
        <v>1364.29</v>
      </c>
      <c r="D4083" s="4">
        <v>45345</v>
      </c>
      <c r="E4083" s="3" t="s">
        <v>4</v>
      </c>
      <c r="F4083" s="3" t="s">
        <v>44</v>
      </c>
      <c r="G4083" s="3">
        <f t="shared" si="49"/>
        <v>136.429</v>
      </c>
      <c r="H4083" s="3">
        <f t="shared" si="50"/>
        <v>1227.8609999999999</v>
      </c>
      <c r="I4083" s="3">
        <v>1</v>
      </c>
      <c r="J4083" s="4">
        <v>45349</v>
      </c>
      <c r="K4083" s="3" t="s">
        <v>40</v>
      </c>
      <c r="L4083" s="3" t="s">
        <v>41</v>
      </c>
      <c r="M4083" s="3">
        <v>299.3</v>
      </c>
      <c r="N4083" s="3" t="s">
        <v>57</v>
      </c>
      <c r="O4083" s="3"/>
      <c r="P4083" s="5"/>
      <c r="Q4083" s="5"/>
      <c r="R4083" s="5"/>
      <c r="S4083" s="5"/>
      <c r="T4083" s="5"/>
      <c r="U4083" s="5"/>
      <c r="V4083" s="5"/>
      <c r="W4083" s="5"/>
      <c r="X4083" s="5"/>
      <c r="Y4083" s="5"/>
      <c r="Z4083" s="5"/>
      <c r="AA4083" s="5"/>
      <c r="AB4083" s="5"/>
      <c r="AC4083" s="5"/>
      <c r="AD4083" s="5"/>
    </row>
    <row r="4084" spans="1:30" ht="15.75" customHeight="1">
      <c r="A4084" s="3" t="s">
        <v>4132</v>
      </c>
      <c r="B4084" s="4" t="str">
        <f t="shared" si="48"/>
        <v>January</v>
      </c>
      <c r="C4084" s="3">
        <v>1818.12</v>
      </c>
      <c r="D4084" s="4">
        <v>45294</v>
      </c>
      <c r="E4084" s="3" t="s">
        <v>2</v>
      </c>
      <c r="F4084" s="3" t="s">
        <v>51</v>
      </c>
      <c r="G4084" s="3">
        <f t="shared" si="49"/>
        <v>181.81200000000001</v>
      </c>
      <c r="H4084" s="3">
        <f t="shared" si="50"/>
        <v>1636.308</v>
      </c>
      <c r="I4084" s="3">
        <v>5</v>
      </c>
      <c r="J4084" s="4">
        <v>45299</v>
      </c>
      <c r="K4084" s="3" t="s">
        <v>49</v>
      </c>
      <c r="L4084" s="3" t="s">
        <v>41</v>
      </c>
      <c r="M4084" s="3">
        <v>457.7</v>
      </c>
      <c r="N4084" s="3" t="s">
        <v>42</v>
      </c>
      <c r="O4084" s="3"/>
      <c r="P4084" s="5"/>
      <c r="Q4084" s="5"/>
      <c r="R4084" s="5"/>
      <c r="S4084" s="5"/>
      <c r="T4084" s="5"/>
      <c r="U4084" s="5"/>
      <c r="V4084" s="5"/>
      <c r="W4084" s="5"/>
      <c r="X4084" s="5"/>
      <c r="Y4084" s="5"/>
      <c r="Z4084" s="5"/>
      <c r="AA4084" s="5"/>
      <c r="AB4084" s="5"/>
      <c r="AC4084" s="5"/>
      <c r="AD4084" s="5"/>
    </row>
    <row r="4085" spans="1:30" ht="15.75" customHeight="1">
      <c r="A4085" s="3" t="s">
        <v>4133</v>
      </c>
      <c r="B4085" s="4" t="str">
        <f t="shared" si="48"/>
        <v>December</v>
      </c>
      <c r="C4085" s="3">
        <v>4587.79</v>
      </c>
      <c r="D4085" s="4">
        <v>45628</v>
      </c>
      <c r="E4085" s="3" t="s">
        <v>3</v>
      </c>
      <c r="F4085" s="3" t="s">
        <v>34</v>
      </c>
      <c r="G4085" s="3">
        <f t="shared" si="49"/>
        <v>458.779</v>
      </c>
      <c r="H4085" s="3">
        <f t="shared" si="50"/>
        <v>4129.0110000000004</v>
      </c>
      <c r="I4085" s="3">
        <v>1</v>
      </c>
      <c r="J4085" s="4">
        <v>45631</v>
      </c>
      <c r="K4085" s="3" t="s">
        <v>49</v>
      </c>
      <c r="L4085" s="3" t="s">
        <v>45</v>
      </c>
      <c r="M4085" s="3">
        <v>1118.02</v>
      </c>
      <c r="N4085" s="3" t="s">
        <v>52</v>
      </c>
      <c r="O4085" s="3"/>
      <c r="P4085" s="5"/>
      <c r="Q4085" s="5"/>
      <c r="R4085" s="5"/>
      <c r="S4085" s="5"/>
      <c r="T4085" s="5"/>
      <c r="U4085" s="5"/>
      <c r="V4085" s="5"/>
      <c r="W4085" s="5"/>
      <c r="X4085" s="5"/>
      <c r="Y4085" s="5"/>
      <c r="Z4085" s="5"/>
      <c r="AA4085" s="5"/>
      <c r="AB4085" s="5"/>
      <c r="AC4085" s="5"/>
      <c r="AD4085" s="5"/>
    </row>
    <row r="4086" spans="1:30" ht="15.75" customHeight="1">
      <c r="A4086" s="3" t="s">
        <v>4134</v>
      </c>
      <c r="B4086" s="4" t="str">
        <f t="shared" si="48"/>
        <v>January</v>
      </c>
      <c r="C4086" s="3">
        <v>2018.34</v>
      </c>
      <c r="D4086" s="4">
        <v>45322</v>
      </c>
      <c r="E4086" s="3" t="s">
        <v>3</v>
      </c>
      <c r="F4086" s="3" t="s">
        <v>54</v>
      </c>
      <c r="G4086" s="3">
        <f t="shared" si="49"/>
        <v>201.834</v>
      </c>
      <c r="H4086" s="3">
        <f t="shared" si="50"/>
        <v>1816.5059999999999</v>
      </c>
      <c r="I4086" s="3">
        <v>3</v>
      </c>
      <c r="J4086" s="4">
        <v>45326</v>
      </c>
      <c r="K4086" s="3" t="s">
        <v>40</v>
      </c>
      <c r="L4086" s="3" t="s">
        <v>45</v>
      </c>
      <c r="M4086" s="3">
        <v>387.38</v>
      </c>
      <c r="N4086" s="3" t="s">
        <v>52</v>
      </c>
      <c r="O4086" s="3"/>
      <c r="P4086" s="5"/>
      <c r="Q4086" s="5"/>
      <c r="R4086" s="5"/>
      <c r="S4086" s="5"/>
      <c r="T4086" s="5"/>
      <c r="U4086" s="5"/>
      <c r="V4086" s="5"/>
      <c r="W4086" s="5"/>
      <c r="X4086" s="5"/>
      <c r="Y4086" s="5"/>
      <c r="Z4086" s="5"/>
      <c r="AA4086" s="5"/>
      <c r="AB4086" s="5"/>
      <c r="AC4086" s="5"/>
      <c r="AD4086" s="5"/>
    </row>
    <row r="4087" spans="1:30" ht="15.75" customHeight="1">
      <c r="A4087" s="3" t="s">
        <v>4135</v>
      </c>
      <c r="B4087" s="4" t="str">
        <f t="shared" si="48"/>
        <v>June</v>
      </c>
      <c r="C4087" s="3">
        <v>4124.21</v>
      </c>
      <c r="D4087" s="4">
        <v>45467</v>
      </c>
      <c r="E4087" s="3" t="s">
        <v>5</v>
      </c>
      <c r="F4087" s="3" t="s">
        <v>39</v>
      </c>
      <c r="G4087" s="3">
        <f t="shared" si="49"/>
        <v>412.42100000000005</v>
      </c>
      <c r="H4087" s="3">
        <f t="shared" si="50"/>
        <v>3711.7889999999998</v>
      </c>
      <c r="I4087" s="3">
        <v>8</v>
      </c>
      <c r="J4087" s="4">
        <v>45470</v>
      </c>
      <c r="K4087" s="3" t="s">
        <v>49</v>
      </c>
      <c r="L4087" s="3" t="s">
        <v>45</v>
      </c>
      <c r="M4087" s="3">
        <v>676.37</v>
      </c>
      <c r="N4087" s="3" t="s">
        <v>52</v>
      </c>
      <c r="O4087" s="3"/>
      <c r="P4087" s="5"/>
      <c r="Q4087" s="5"/>
      <c r="R4087" s="5"/>
      <c r="S4087" s="5"/>
      <c r="T4087" s="5"/>
      <c r="U4087" s="5"/>
      <c r="V4087" s="5"/>
      <c r="W4087" s="5"/>
      <c r="X4087" s="5"/>
      <c r="Y4087" s="5"/>
      <c r="Z4087" s="5"/>
      <c r="AA4087" s="5"/>
      <c r="AB4087" s="5"/>
      <c r="AC4087" s="5"/>
      <c r="AD4087" s="5"/>
    </row>
    <row r="4088" spans="1:30" ht="15.75" customHeight="1">
      <c r="A4088" s="3" t="s">
        <v>4136</v>
      </c>
      <c r="B4088" s="4" t="str">
        <f t="shared" si="48"/>
        <v>October</v>
      </c>
      <c r="C4088" s="3">
        <v>1066.76</v>
      </c>
      <c r="D4088" s="4">
        <v>45212</v>
      </c>
      <c r="E4088" s="3" t="s">
        <v>3</v>
      </c>
      <c r="F4088" s="3" t="s">
        <v>39</v>
      </c>
      <c r="G4088" s="3">
        <f t="shared" si="49"/>
        <v>106.676</v>
      </c>
      <c r="H4088" s="3">
        <f t="shared" si="50"/>
        <v>960.08399999999995</v>
      </c>
      <c r="I4088" s="3">
        <v>9</v>
      </c>
      <c r="J4088" s="4">
        <v>45218</v>
      </c>
      <c r="K4088" s="3" t="s">
        <v>49</v>
      </c>
      <c r="L4088" s="3" t="s">
        <v>45</v>
      </c>
      <c r="M4088" s="3">
        <v>300.47000000000003</v>
      </c>
      <c r="N4088" s="3" t="s">
        <v>42</v>
      </c>
      <c r="O4088" s="3"/>
      <c r="P4088" s="5"/>
      <c r="Q4088" s="5"/>
      <c r="R4088" s="5"/>
      <c r="S4088" s="5"/>
      <c r="T4088" s="5"/>
      <c r="U4088" s="5"/>
      <c r="V4088" s="5"/>
      <c r="W4088" s="5"/>
      <c r="X4088" s="5"/>
      <c r="Y4088" s="5"/>
      <c r="Z4088" s="5"/>
      <c r="AA4088" s="5"/>
      <c r="AB4088" s="5"/>
      <c r="AC4088" s="5"/>
      <c r="AD4088" s="5"/>
    </row>
    <row r="4089" spans="1:30" ht="15.75" customHeight="1">
      <c r="A4089" s="3" t="s">
        <v>4137</v>
      </c>
      <c r="B4089" s="4" t="str">
        <f t="shared" si="48"/>
        <v>October</v>
      </c>
      <c r="C4089" s="3">
        <v>336.03</v>
      </c>
      <c r="D4089" s="4">
        <v>45588</v>
      </c>
      <c r="E4089" s="3" t="s">
        <v>3</v>
      </c>
      <c r="F4089" s="3" t="s">
        <v>39</v>
      </c>
      <c r="G4089" s="3">
        <f t="shared" si="49"/>
        <v>33.603000000000002</v>
      </c>
      <c r="H4089" s="3">
        <f t="shared" si="50"/>
        <v>302.42699999999996</v>
      </c>
      <c r="I4089" s="3">
        <v>3</v>
      </c>
      <c r="J4089" s="4">
        <v>45594</v>
      </c>
      <c r="K4089" s="3" t="s">
        <v>49</v>
      </c>
      <c r="L4089" s="3" t="s">
        <v>45</v>
      </c>
      <c r="M4089" s="3">
        <v>26.42</v>
      </c>
      <c r="N4089" s="3" t="s">
        <v>65</v>
      </c>
      <c r="O4089" s="3"/>
      <c r="P4089" s="5"/>
      <c r="Q4089" s="5"/>
      <c r="R4089" s="5"/>
      <c r="S4089" s="5"/>
      <c r="T4089" s="5"/>
      <c r="U4089" s="5"/>
      <c r="V4089" s="5"/>
      <c r="W4089" s="5"/>
      <c r="X4089" s="5"/>
      <c r="Y4089" s="5"/>
      <c r="Z4089" s="5"/>
      <c r="AA4089" s="5"/>
      <c r="AB4089" s="5"/>
      <c r="AC4089" s="5"/>
      <c r="AD4089" s="5"/>
    </row>
    <row r="4090" spans="1:30" ht="15.75" customHeight="1">
      <c r="A4090" s="3" t="s">
        <v>4138</v>
      </c>
      <c r="B4090" s="4" t="str">
        <f t="shared" si="48"/>
        <v>December</v>
      </c>
      <c r="C4090" s="3">
        <v>3930.22</v>
      </c>
      <c r="D4090" s="4">
        <v>45263</v>
      </c>
      <c r="E4090" s="3" t="s">
        <v>4</v>
      </c>
      <c r="F4090" s="3" t="s">
        <v>44</v>
      </c>
      <c r="G4090" s="3">
        <f t="shared" si="49"/>
        <v>393.02199999999999</v>
      </c>
      <c r="H4090" s="3">
        <f t="shared" si="50"/>
        <v>3537.1979999999999</v>
      </c>
      <c r="I4090" s="3">
        <v>9</v>
      </c>
      <c r="J4090" s="4">
        <v>45269</v>
      </c>
      <c r="K4090" s="3" t="s">
        <v>40</v>
      </c>
      <c r="L4090" s="3" t="s">
        <v>45</v>
      </c>
      <c r="M4090" s="3">
        <v>698.49</v>
      </c>
      <c r="N4090" s="3" t="s">
        <v>52</v>
      </c>
      <c r="O4090" s="3"/>
      <c r="P4090" s="5"/>
      <c r="Q4090" s="5"/>
      <c r="R4090" s="5"/>
      <c r="S4090" s="5"/>
      <c r="T4090" s="5"/>
      <c r="U4090" s="5"/>
      <c r="V4090" s="5"/>
      <c r="W4090" s="5"/>
      <c r="X4090" s="5"/>
      <c r="Y4090" s="5"/>
      <c r="Z4090" s="5"/>
      <c r="AA4090" s="5"/>
      <c r="AB4090" s="5"/>
      <c r="AC4090" s="5"/>
      <c r="AD4090" s="5"/>
    </row>
    <row r="4091" spans="1:30" ht="15.75" customHeight="1">
      <c r="A4091" s="3" t="s">
        <v>4139</v>
      </c>
      <c r="B4091" s="4" t="str">
        <f t="shared" si="48"/>
        <v>November</v>
      </c>
      <c r="C4091" s="3">
        <v>2755.19</v>
      </c>
      <c r="D4091" s="4">
        <v>45235</v>
      </c>
      <c r="E4091" s="3" t="s">
        <v>5</v>
      </c>
      <c r="F4091" s="3" t="s">
        <v>39</v>
      </c>
      <c r="G4091" s="3">
        <f t="shared" si="49"/>
        <v>275.51900000000001</v>
      </c>
      <c r="H4091" s="3">
        <f t="shared" si="50"/>
        <v>2479.6710000000003</v>
      </c>
      <c r="I4091" s="3">
        <v>7</v>
      </c>
      <c r="J4091" s="4">
        <v>45238</v>
      </c>
      <c r="K4091" s="3" t="s">
        <v>40</v>
      </c>
      <c r="L4091" s="3" t="s">
        <v>45</v>
      </c>
      <c r="M4091" s="3">
        <v>358.92</v>
      </c>
      <c r="N4091" s="3" t="s">
        <v>46</v>
      </c>
      <c r="O4091" s="3"/>
      <c r="P4091" s="5"/>
      <c r="Q4091" s="5"/>
      <c r="R4091" s="5"/>
      <c r="S4091" s="5"/>
      <c r="T4091" s="5"/>
      <c r="U4091" s="5"/>
      <c r="V4091" s="5"/>
      <c r="W4091" s="5"/>
      <c r="X4091" s="5"/>
      <c r="Y4091" s="5"/>
      <c r="Z4091" s="5"/>
      <c r="AA4091" s="5"/>
      <c r="AB4091" s="5"/>
      <c r="AC4091" s="5"/>
      <c r="AD4091" s="5"/>
    </row>
    <row r="4092" spans="1:30" ht="15.75" customHeight="1">
      <c r="A4092" s="3" t="s">
        <v>4140</v>
      </c>
      <c r="B4092" s="4" t="str">
        <f t="shared" si="48"/>
        <v>August</v>
      </c>
      <c r="C4092" s="3">
        <v>2568.2600000000002</v>
      </c>
      <c r="D4092" s="4">
        <v>45145</v>
      </c>
      <c r="E4092" s="3" t="s">
        <v>4</v>
      </c>
      <c r="F4092" s="3" t="s">
        <v>39</v>
      </c>
      <c r="G4092" s="3">
        <f t="shared" si="49"/>
        <v>256.82600000000002</v>
      </c>
      <c r="H4092" s="3">
        <f t="shared" si="50"/>
        <v>2311.4340000000002</v>
      </c>
      <c r="I4092" s="3">
        <v>8</v>
      </c>
      <c r="J4092" s="4">
        <v>45148</v>
      </c>
      <c r="K4092" s="3" t="s">
        <v>49</v>
      </c>
      <c r="L4092" s="3" t="s">
        <v>45</v>
      </c>
      <c r="M4092" s="3">
        <v>414.37</v>
      </c>
      <c r="N4092" s="3" t="s">
        <v>46</v>
      </c>
      <c r="O4092" s="3"/>
      <c r="P4092" s="5"/>
      <c r="Q4092" s="5"/>
      <c r="R4092" s="5"/>
      <c r="S4092" s="5"/>
      <c r="T4092" s="5"/>
      <c r="U4092" s="5"/>
      <c r="V4092" s="5"/>
      <c r="W4092" s="5"/>
      <c r="X4092" s="5"/>
      <c r="Y4092" s="5"/>
      <c r="Z4092" s="5"/>
      <c r="AA4092" s="5"/>
      <c r="AB4092" s="5"/>
      <c r="AC4092" s="5"/>
      <c r="AD4092" s="5"/>
    </row>
    <row r="4093" spans="1:30" ht="15.75" customHeight="1">
      <c r="A4093" s="3" t="s">
        <v>4141</v>
      </c>
      <c r="B4093" s="4" t="str">
        <f t="shared" si="48"/>
        <v>January</v>
      </c>
      <c r="C4093" s="3">
        <v>1433.81</v>
      </c>
      <c r="D4093" s="4">
        <v>45317</v>
      </c>
      <c r="E4093" s="3" t="s">
        <v>2</v>
      </c>
      <c r="F4093" s="3" t="s">
        <v>54</v>
      </c>
      <c r="G4093" s="3">
        <f t="shared" si="49"/>
        <v>143.381</v>
      </c>
      <c r="H4093" s="3">
        <f t="shared" si="50"/>
        <v>1290.4289999999999</v>
      </c>
      <c r="I4093" s="3">
        <v>6</v>
      </c>
      <c r="J4093" s="4">
        <v>45322</v>
      </c>
      <c r="K4093" s="3" t="s">
        <v>40</v>
      </c>
      <c r="L4093" s="3" t="s">
        <v>36</v>
      </c>
      <c r="M4093" s="3">
        <v>301.07</v>
      </c>
      <c r="N4093" s="3" t="s">
        <v>57</v>
      </c>
      <c r="O4093" s="3"/>
      <c r="P4093" s="5"/>
      <c r="Q4093" s="5"/>
      <c r="R4093" s="5"/>
      <c r="S4093" s="5"/>
      <c r="T4093" s="5"/>
      <c r="U4093" s="5"/>
      <c r="V4093" s="5"/>
      <c r="W4093" s="5"/>
      <c r="X4093" s="5"/>
      <c r="Y4093" s="5"/>
      <c r="Z4093" s="5"/>
      <c r="AA4093" s="5"/>
      <c r="AB4093" s="5"/>
      <c r="AC4093" s="5"/>
      <c r="AD4093" s="5"/>
    </row>
    <row r="4094" spans="1:30" ht="15.75" customHeight="1">
      <c r="A4094" s="3" t="s">
        <v>4142</v>
      </c>
      <c r="B4094" s="4" t="str">
        <f t="shared" si="48"/>
        <v>February</v>
      </c>
      <c r="C4094" s="3">
        <v>454.35</v>
      </c>
      <c r="D4094" s="4">
        <v>44972</v>
      </c>
      <c r="E4094" s="3" t="s">
        <v>3</v>
      </c>
      <c r="F4094" s="3" t="s">
        <v>34</v>
      </c>
      <c r="G4094" s="3">
        <f t="shared" si="49"/>
        <v>45.435000000000002</v>
      </c>
      <c r="H4094" s="3">
        <f t="shared" si="50"/>
        <v>408.91500000000002</v>
      </c>
      <c r="I4094" s="3">
        <v>5</v>
      </c>
      <c r="J4094" s="4">
        <v>44975</v>
      </c>
      <c r="K4094" s="3" t="s">
        <v>49</v>
      </c>
      <c r="L4094" s="3" t="s">
        <v>41</v>
      </c>
      <c r="M4094" s="3">
        <v>88.37</v>
      </c>
      <c r="N4094" s="3" t="s">
        <v>57</v>
      </c>
      <c r="O4094" s="3"/>
      <c r="P4094" s="5"/>
      <c r="Q4094" s="5"/>
      <c r="R4094" s="5"/>
      <c r="S4094" s="5"/>
      <c r="T4094" s="5"/>
      <c r="U4094" s="5"/>
      <c r="V4094" s="5"/>
      <c r="W4094" s="5"/>
      <c r="X4094" s="5"/>
      <c r="Y4094" s="5"/>
      <c r="Z4094" s="5"/>
      <c r="AA4094" s="5"/>
      <c r="AB4094" s="5"/>
      <c r="AC4094" s="5"/>
      <c r="AD4094" s="5"/>
    </row>
    <row r="4095" spans="1:30" ht="15.75" customHeight="1">
      <c r="A4095" s="3" t="s">
        <v>4143</v>
      </c>
      <c r="B4095" s="4" t="str">
        <f t="shared" si="48"/>
        <v>January</v>
      </c>
      <c r="C4095" s="3">
        <v>2466.0100000000002</v>
      </c>
      <c r="D4095" s="4">
        <v>44937</v>
      </c>
      <c r="E4095" s="3" t="s">
        <v>2</v>
      </c>
      <c r="F4095" s="3" t="s">
        <v>54</v>
      </c>
      <c r="G4095" s="3">
        <f t="shared" si="49"/>
        <v>246.60100000000003</v>
      </c>
      <c r="H4095" s="3">
        <f t="shared" si="50"/>
        <v>2219.4090000000001</v>
      </c>
      <c r="I4095" s="3">
        <v>8</v>
      </c>
      <c r="J4095" s="4">
        <v>44942</v>
      </c>
      <c r="K4095" s="3" t="s">
        <v>49</v>
      </c>
      <c r="L4095" s="3" t="s">
        <v>36</v>
      </c>
      <c r="M4095" s="3">
        <v>563.19000000000005</v>
      </c>
      <c r="N4095" s="3" t="s">
        <v>65</v>
      </c>
      <c r="O4095" s="3"/>
      <c r="P4095" s="5"/>
      <c r="Q4095" s="5"/>
      <c r="R4095" s="5"/>
      <c r="S4095" s="5"/>
      <c r="T4095" s="5"/>
      <c r="U4095" s="5"/>
      <c r="V4095" s="5"/>
      <c r="W4095" s="5"/>
      <c r="X4095" s="5"/>
      <c r="Y4095" s="5"/>
      <c r="Z4095" s="5"/>
      <c r="AA4095" s="5"/>
      <c r="AB4095" s="5"/>
      <c r="AC4095" s="5"/>
      <c r="AD4095" s="5"/>
    </row>
    <row r="4096" spans="1:30" ht="15.75" customHeight="1">
      <c r="A4096" s="3" t="s">
        <v>4144</v>
      </c>
      <c r="B4096" s="4" t="str">
        <f t="shared" si="48"/>
        <v>January</v>
      </c>
      <c r="C4096" s="3">
        <v>4349.41</v>
      </c>
      <c r="D4096" s="4">
        <v>44942</v>
      </c>
      <c r="E4096" s="3" t="s">
        <v>4</v>
      </c>
      <c r="F4096" s="3" t="s">
        <v>44</v>
      </c>
      <c r="G4096" s="3">
        <f t="shared" si="49"/>
        <v>434.94100000000003</v>
      </c>
      <c r="H4096" s="3">
        <f t="shared" si="50"/>
        <v>3914.4690000000001</v>
      </c>
      <c r="I4096" s="3">
        <v>2</v>
      </c>
      <c r="J4096" s="4">
        <v>44944</v>
      </c>
      <c r="K4096" s="3" t="s">
        <v>49</v>
      </c>
      <c r="L4096" s="3" t="s">
        <v>41</v>
      </c>
      <c r="M4096" s="3">
        <v>237.39</v>
      </c>
      <c r="N4096" s="3" t="s">
        <v>57</v>
      </c>
      <c r="O4096" s="3"/>
      <c r="P4096" s="5"/>
      <c r="Q4096" s="5"/>
      <c r="R4096" s="5"/>
      <c r="S4096" s="5"/>
      <c r="T4096" s="5"/>
      <c r="U4096" s="5"/>
      <c r="V4096" s="5"/>
      <c r="W4096" s="5"/>
      <c r="X4096" s="5"/>
      <c r="Y4096" s="5"/>
      <c r="Z4096" s="5"/>
      <c r="AA4096" s="5"/>
      <c r="AB4096" s="5"/>
      <c r="AC4096" s="5"/>
      <c r="AD4096" s="5"/>
    </row>
    <row r="4097" spans="1:30" ht="15.75" customHeight="1">
      <c r="A4097" s="3" t="s">
        <v>4145</v>
      </c>
      <c r="B4097" s="4" t="str">
        <f t="shared" si="48"/>
        <v>July</v>
      </c>
      <c r="C4097" s="3">
        <v>688.11</v>
      </c>
      <c r="D4097" s="4">
        <v>45108</v>
      </c>
      <c r="E4097" s="3" t="s">
        <v>3</v>
      </c>
      <c r="F4097" s="3" t="s">
        <v>39</v>
      </c>
      <c r="G4097" s="3">
        <f t="shared" si="49"/>
        <v>68.811000000000007</v>
      </c>
      <c r="H4097" s="3">
        <f t="shared" si="50"/>
        <v>619.29899999999998</v>
      </c>
      <c r="I4097" s="3">
        <v>7</v>
      </c>
      <c r="J4097" s="4">
        <v>45111</v>
      </c>
      <c r="K4097" s="3" t="s">
        <v>49</v>
      </c>
      <c r="L4097" s="3" t="s">
        <v>36</v>
      </c>
      <c r="M4097" s="3">
        <v>117.04</v>
      </c>
      <c r="N4097" s="3" t="s">
        <v>37</v>
      </c>
      <c r="O4097" s="3"/>
      <c r="P4097" s="5"/>
      <c r="Q4097" s="5"/>
      <c r="R4097" s="5"/>
      <c r="S4097" s="5"/>
      <c r="T4097" s="5"/>
      <c r="U4097" s="5"/>
      <c r="V4097" s="5"/>
      <c r="W4097" s="5"/>
      <c r="X4097" s="5"/>
      <c r="Y4097" s="5"/>
      <c r="Z4097" s="5"/>
      <c r="AA4097" s="5"/>
      <c r="AB4097" s="5"/>
      <c r="AC4097" s="5"/>
      <c r="AD4097" s="5"/>
    </row>
    <row r="4098" spans="1:30" ht="15.75" customHeight="1">
      <c r="A4098" s="3" t="s">
        <v>4146</v>
      </c>
      <c r="B4098" s="4" t="str">
        <f t="shared" si="48"/>
        <v>November</v>
      </c>
      <c r="C4098" s="3">
        <v>4652.9399999999996</v>
      </c>
      <c r="D4098" s="4">
        <v>45623</v>
      </c>
      <c r="E4098" s="3" t="s">
        <v>3</v>
      </c>
      <c r="F4098" s="3" t="s">
        <v>34</v>
      </c>
      <c r="G4098" s="3">
        <f t="shared" si="49"/>
        <v>465.29399999999998</v>
      </c>
      <c r="H4098" s="3">
        <f t="shared" si="50"/>
        <v>4187.6459999999997</v>
      </c>
      <c r="I4098" s="3">
        <v>1</v>
      </c>
      <c r="J4098" s="4">
        <v>45624</v>
      </c>
      <c r="K4098" s="3" t="s">
        <v>35</v>
      </c>
      <c r="L4098" s="3" t="s">
        <v>41</v>
      </c>
      <c r="M4098" s="3">
        <v>1037.1500000000001</v>
      </c>
      <c r="N4098" s="3" t="s">
        <v>52</v>
      </c>
      <c r="O4098" s="3"/>
      <c r="P4098" s="5"/>
      <c r="Q4098" s="5"/>
      <c r="R4098" s="5"/>
      <c r="S4098" s="5"/>
      <c r="T4098" s="5"/>
      <c r="U4098" s="5"/>
      <c r="V4098" s="5"/>
      <c r="W4098" s="5"/>
      <c r="X4098" s="5"/>
      <c r="Y4098" s="5"/>
      <c r="Z4098" s="5"/>
      <c r="AA4098" s="5"/>
      <c r="AB4098" s="5"/>
      <c r="AC4098" s="5"/>
      <c r="AD4098" s="5"/>
    </row>
    <row r="4099" spans="1:30" ht="15.75" customHeight="1">
      <c r="A4099" s="3" t="s">
        <v>4147</v>
      </c>
      <c r="B4099" s="4" t="str">
        <f t="shared" si="48"/>
        <v>July</v>
      </c>
      <c r="C4099" s="3">
        <v>1446.17</v>
      </c>
      <c r="D4099" s="4">
        <v>45474</v>
      </c>
      <c r="E4099" s="3" t="s">
        <v>4</v>
      </c>
      <c r="F4099" s="3" t="s">
        <v>39</v>
      </c>
      <c r="G4099" s="3">
        <f t="shared" si="49"/>
        <v>144.61700000000002</v>
      </c>
      <c r="H4099" s="3">
        <f t="shared" si="50"/>
        <v>1301.5530000000001</v>
      </c>
      <c r="I4099" s="3">
        <v>7</v>
      </c>
      <c r="J4099" s="4">
        <v>45479</v>
      </c>
      <c r="K4099" s="3" t="s">
        <v>35</v>
      </c>
      <c r="L4099" s="3" t="s">
        <v>45</v>
      </c>
      <c r="M4099" s="3">
        <v>359.54</v>
      </c>
      <c r="N4099" s="3" t="s">
        <v>46</v>
      </c>
      <c r="O4099" s="3"/>
      <c r="P4099" s="5"/>
      <c r="Q4099" s="5"/>
      <c r="R4099" s="5"/>
      <c r="S4099" s="5"/>
      <c r="T4099" s="5"/>
      <c r="U4099" s="5"/>
      <c r="V4099" s="5"/>
      <c r="W4099" s="5"/>
      <c r="X4099" s="5"/>
      <c r="Y4099" s="5"/>
      <c r="Z4099" s="5"/>
      <c r="AA4099" s="5"/>
      <c r="AB4099" s="5"/>
      <c r="AC4099" s="5"/>
      <c r="AD4099" s="5"/>
    </row>
    <row r="4100" spans="1:30" ht="15.75" customHeight="1">
      <c r="A4100" s="3" t="s">
        <v>4148</v>
      </c>
      <c r="B4100" s="4" t="str">
        <f t="shared" si="48"/>
        <v>February</v>
      </c>
      <c r="C4100" s="3">
        <v>2707.71</v>
      </c>
      <c r="D4100" s="4">
        <v>44977</v>
      </c>
      <c r="E4100" s="3" t="s">
        <v>4</v>
      </c>
      <c r="F4100" s="3" t="s">
        <v>39</v>
      </c>
      <c r="G4100" s="3">
        <f t="shared" si="49"/>
        <v>270.77100000000002</v>
      </c>
      <c r="H4100" s="3">
        <f t="shared" si="50"/>
        <v>2436.9389999999999</v>
      </c>
      <c r="I4100" s="3">
        <v>6</v>
      </c>
      <c r="J4100" s="4">
        <v>44984</v>
      </c>
      <c r="K4100" s="3" t="s">
        <v>49</v>
      </c>
      <c r="L4100" s="3" t="s">
        <v>45</v>
      </c>
      <c r="M4100" s="3">
        <v>212.56</v>
      </c>
      <c r="N4100" s="3" t="s">
        <v>37</v>
      </c>
      <c r="O4100" s="3"/>
      <c r="P4100" s="5"/>
      <c r="Q4100" s="5"/>
      <c r="R4100" s="5"/>
      <c r="S4100" s="5"/>
      <c r="T4100" s="5"/>
      <c r="U4100" s="5"/>
      <c r="V4100" s="5"/>
      <c r="W4100" s="5"/>
      <c r="X4100" s="5"/>
      <c r="Y4100" s="5"/>
      <c r="Z4100" s="5"/>
      <c r="AA4100" s="5"/>
      <c r="AB4100" s="5"/>
      <c r="AC4100" s="5"/>
      <c r="AD4100" s="5"/>
    </row>
    <row r="4101" spans="1:30" ht="15.75" customHeight="1">
      <c r="A4101" s="3" t="s">
        <v>4149</v>
      </c>
      <c r="B4101" s="4" t="str">
        <f t="shared" si="48"/>
        <v>May</v>
      </c>
      <c r="C4101" s="3">
        <v>425.89</v>
      </c>
      <c r="D4101" s="4">
        <v>45076</v>
      </c>
      <c r="E4101" s="3" t="s">
        <v>4</v>
      </c>
      <c r="F4101" s="3" t="s">
        <v>44</v>
      </c>
      <c r="G4101" s="3">
        <f t="shared" si="49"/>
        <v>42.588999999999999</v>
      </c>
      <c r="H4101" s="3">
        <f t="shared" si="50"/>
        <v>383.30099999999999</v>
      </c>
      <c r="I4101" s="3">
        <v>4</v>
      </c>
      <c r="J4101" s="4">
        <v>45078</v>
      </c>
      <c r="K4101" s="3" t="s">
        <v>49</v>
      </c>
      <c r="L4101" s="3" t="s">
        <v>41</v>
      </c>
      <c r="M4101" s="3">
        <v>55.05</v>
      </c>
      <c r="N4101" s="3" t="s">
        <v>65</v>
      </c>
      <c r="O4101" s="3"/>
      <c r="P4101" s="5"/>
      <c r="Q4101" s="5"/>
      <c r="R4101" s="5"/>
      <c r="S4101" s="5"/>
      <c r="T4101" s="5"/>
      <c r="U4101" s="5"/>
      <c r="V4101" s="5"/>
      <c r="W4101" s="5"/>
      <c r="X4101" s="5"/>
      <c r="Y4101" s="5"/>
      <c r="Z4101" s="5"/>
      <c r="AA4101" s="5"/>
      <c r="AB4101" s="5"/>
      <c r="AC4101" s="5"/>
      <c r="AD4101" s="5"/>
    </row>
    <row r="4102" spans="1:30" ht="15.75" customHeight="1">
      <c r="A4102" s="3" t="s">
        <v>4150</v>
      </c>
      <c r="B4102" s="4" t="str">
        <f t="shared" si="48"/>
        <v>May</v>
      </c>
      <c r="C4102" s="3">
        <v>2182.73</v>
      </c>
      <c r="D4102" s="4">
        <v>45414</v>
      </c>
      <c r="E4102" s="3" t="s">
        <v>4</v>
      </c>
      <c r="F4102" s="3" t="s">
        <v>39</v>
      </c>
      <c r="G4102" s="3">
        <f t="shared" si="49"/>
        <v>218.27300000000002</v>
      </c>
      <c r="H4102" s="3">
        <f t="shared" si="50"/>
        <v>1964.4569999999999</v>
      </c>
      <c r="I4102" s="3">
        <v>3</v>
      </c>
      <c r="J4102" s="4">
        <v>45419</v>
      </c>
      <c r="K4102" s="3" t="s">
        <v>40</v>
      </c>
      <c r="L4102" s="3" t="s">
        <v>36</v>
      </c>
      <c r="M4102" s="3">
        <v>428.43</v>
      </c>
      <c r="N4102" s="3" t="s">
        <v>42</v>
      </c>
      <c r="O4102" s="3"/>
      <c r="P4102" s="5"/>
      <c r="Q4102" s="5"/>
      <c r="R4102" s="5"/>
      <c r="S4102" s="5"/>
      <c r="T4102" s="5"/>
      <c r="U4102" s="5"/>
      <c r="V4102" s="5"/>
      <c r="W4102" s="5"/>
      <c r="X4102" s="5"/>
      <c r="Y4102" s="5"/>
      <c r="Z4102" s="5"/>
      <c r="AA4102" s="5"/>
      <c r="AB4102" s="5"/>
      <c r="AC4102" s="5"/>
      <c r="AD4102" s="5"/>
    </row>
    <row r="4103" spans="1:30" ht="15.75" customHeight="1">
      <c r="A4103" s="3" t="s">
        <v>4151</v>
      </c>
      <c r="B4103" s="4" t="str">
        <f t="shared" si="48"/>
        <v>February</v>
      </c>
      <c r="C4103" s="3">
        <v>716.9</v>
      </c>
      <c r="D4103" s="4">
        <v>45347</v>
      </c>
      <c r="E4103" s="3" t="s">
        <v>4</v>
      </c>
      <c r="F4103" s="3" t="s">
        <v>51</v>
      </c>
      <c r="G4103" s="3">
        <f t="shared" si="49"/>
        <v>71.69</v>
      </c>
      <c r="H4103" s="3">
        <f t="shared" si="50"/>
        <v>645.21</v>
      </c>
      <c r="I4103" s="3">
        <v>9</v>
      </c>
      <c r="J4103" s="4">
        <v>45354</v>
      </c>
      <c r="K4103" s="3" t="s">
        <v>49</v>
      </c>
      <c r="L4103" s="3" t="s">
        <v>45</v>
      </c>
      <c r="M4103" s="3">
        <v>104.9</v>
      </c>
      <c r="N4103" s="3" t="s">
        <v>65</v>
      </c>
      <c r="O4103" s="3"/>
      <c r="P4103" s="5"/>
      <c r="Q4103" s="5"/>
      <c r="R4103" s="5"/>
      <c r="S4103" s="5"/>
      <c r="T4103" s="5"/>
      <c r="U4103" s="5"/>
      <c r="V4103" s="5"/>
      <c r="W4103" s="5"/>
      <c r="X4103" s="5"/>
      <c r="Y4103" s="5"/>
      <c r="Z4103" s="5"/>
      <c r="AA4103" s="5"/>
      <c r="AB4103" s="5"/>
      <c r="AC4103" s="5"/>
      <c r="AD4103" s="5"/>
    </row>
    <row r="4104" spans="1:30" ht="15.75" customHeight="1">
      <c r="A4104" s="3" t="s">
        <v>4152</v>
      </c>
      <c r="B4104" s="4" t="str">
        <f t="shared" si="48"/>
        <v>September</v>
      </c>
      <c r="C4104" s="3">
        <v>335.07</v>
      </c>
      <c r="D4104" s="4">
        <v>45185</v>
      </c>
      <c r="E4104" s="3" t="s">
        <v>3</v>
      </c>
      <c r="F4104" s="3" t="s">
        <v>34</v>
      </c>
      <c r="G4104" s="3">
        <f t="shared" si="49"/>
        <v>33.506999999999998</v>
      </c>
      <c r="H4104" s="3">
        <f t="shared" si="50"/>
        <v>301.56299999999999</v>
      </c>
      <c r="I4104" s="3">
        <v>6</v>
      </c>
      <c r="J4104" s="4">
        <v>45188</v>
      </c>
      <c r="K4104" s="3" t="s">
        <v>40</v>
      </c>
      <c r="L4104" s="3" t="s">
        <v>41</v>
      </c>
      <c r="M4104" s="3">
        <v>49.44</v>
      </c>
      <c r="N4104" s="3" t="s">
        <v>52</v>
      </c>
      <c r="O4104" s="3"/>
      <c r="P4104" s="5"/>
      <c r="Q4104" s="5"/>
      <c r="R4104" s="5"/>
      <c r="S4104" s="5"/>
      <c r="T4104" s="5"/>
      <c r="U4104" s="5"/>
      <c r="V4104" s="5"/>
      <c r="W4104" s="5"/>
      <c r="X4104" s="5"/>
      <c r="Y4104" s="5"/>
      <c r="Z4104" s="5"/>
      <c r="AA4104" s="5"/>
      <c r="AB4104" s="5"/>
      <c r="AC4104" s="5"/>
      <c r="AD4104" s="5"/>
    </row>
    <row r="4105" spans="1:30" ht="15.75" customHeight="1">
      <c r="A4105" s="3" t="s">
        <v>4153</v>
      </c>
      <c r="B4105" s="4" t="str">
        <f t="shared" si="48"/>
        <v>October</v>
      </c>
      <c r="C4105" s="3">
        <v>4836.13</v>
      </c>
      <c r="D4105" s="4">
        <v>45217</v>
      </c>
      <c r="E4105" s="3" t="s">
        <v>4</v>
      </c>
      <c r="F4105" s="3" t="s">
        <v>34</v>
      </c>
      <c r="G4105" s="3">
        <f t="shared" si="49"/>
        <v>483.61300000000006</v>
      </c>
      <c r="H4105" s="3">
        <f t="shared" si="50"/>
        <v>4352.5169999999998</v>
      </c>
      <c r="I4105" s="3">
        <v>6</v>
      </c>
      <c r="J4105" s="4">
        <v>45222</v>
      </c>
      <c r="K4105" s="3" t="s">
        <v>35</v>
      </c>
      <c r="L4105" s="3" t="s">
        <v>45</v>
      </c>
      <c r="M4105" s="3">
        <v>437.34</v>
      </c>
      <c r="N4105" s="3" t="s">
        <v>42</v>
      </c>
      <c r="O4105" s="3"/>
      <c r="P4105" s="5"/>
      <c r="Q4105" s="5"/>
      <c r="R4105" s="5"/>
      <c r="S4105" s="5"/>
      <c r="T4105" s="5"/>
      <c r="U4105" s="5"/>
      <c r="V4105" s="5"/>
      <c r="W4105" s="5"/>
      <c r="X4105" s="5"/>
      <c r="Y4105" s="5"/>
      <c r="Z4105" s="5"/>
      <c r="AA4105" s="5"/>
      <c r="AB4105" s="5"/>
      <c r="AC4105" s="5"/>
      <c r="AD4105" s="5"/>
    </row>
    <row r="4106" spans="1:30" ht="15.75" customHeight="1">
      <c r="A4106" s="3" t="s">
        <v>4154</v>
      </c>
      <c r="B4106" s="4" t="str">
        <f t="shared" si="48"/>
        <v>September</v>
      </c>
      <c r="C4106" s="3">
        <v>3677.46</v>
      </c>
      <c r="D4106" s="4">
        <v>45551</v>
      </c>
      <c r="E4106" s="3" t="s">
        <v>3</v>
      </c>
      <c r="F4106" s="3" t="s">
        <v>51</v>
      </c>
      <c r="G4106" s="3">
        <f t="shared" si="49"/>
        <v>367.74600000000004</v>
      </c>
      <c r="H4106" s="3">
        <f t="shared" si="50"/>
        <v>3309.7139999999999</v>
      </c>
      <c r="I4106" s="3">
        <v>1</v>
      </c>
      <c r="J4106" s="4">
        <v>45555</v>
      </c>
      <c r="K4106" s="3" t="s">
        <v>35</v>
      </c>
      <c r="L4106" s="3" t="s">
        <v>45</v>
      </c>
      <c r="M4106" s="3">
        <v>385.31</v>
      </c>
      <c r="N4106" s="3" t="s">
        <v>57</v>
      </c>
      <c r="O4106" s="3"/>
      <c r="P4106" s="5"/>
      <c r="Q4106" s="5"/>
      <c r="R4106" s="5"/>
      <c r="S4106" s="5"/>
      <c r="T4106" s="5"/>
      <c r="U4106" s="5"/>
      <c r="V4106" s="5"/>
      <c r="W4106" s="5"/>
      <c r="X4106" s="5"/>
      <c r="Y4106" s="5"/>
      <c r="Z4106" s="5"/>
      <c r="AA4106" s="5"/>
      <c r="AB4106" s="5"/>
      <c r="AC4106" s="5"/>
      <c r="AD4106" s="5"/>
    </row>
    <row r="4107" spans="1:30" ht="15.75" customHeight="1">
      <c r="A4107" s="3" t="s">
        <v>4155</v>
      </c>
      <c r="B4107" s="4" t="str">
        <f t="shared" si="48"/>
        <v>December</v>
      </c>
      <c r="C4107" s="3">
        <v>3623.38</v>
      </c>
      <c r="D4107" s="4">
        <v>45288</v>
      </c>
      <c r="E4107" s="3" t="s">
        <v>3</v>
      </c>
      <c r="F4107" s="3" t="s">
        <v>44</v>
      </c>
      <c r="G4107" s="3">
        <f t="shared" si="49"/>
        <v>362.33800000000002</v>
      </c>
      <c r="H4107" s="3">
        <f t="shared" si="50"/>
        <v>3261.0419999999999</v>
      </c>
      <c r="I4107" s="3">
        <v>5</v>
      </c>
      <c r="J4107" s="4">
        <v>45292</v>
      </c>
      <c r="K4107" s="3" t="s">
        <v>40</v>
      </c>
      <c r="L4107" s="3" t="s">
        <v>45</v>
      </c>
      <c r="M4107" s="3">
        <v>435.64</v>
      </c>
      <c r="N4107" s="3" t="s">
        <v>37</v>
      </c>
      <c r="O4107" s="3"/>
      <c r="P4107" s="5"/>
      <c r="Q4107" s="5"/>
      <c r="R4107" s="5"/>
      <c r="S4107" s="5"/>
      <c r="T4107" s="5"/>
      <c r="U4107" s="5"/>
      <c r="V4107" s="5"/>
      <c r="W4107" s="5"/>
      <c r="X4107" s="5"/>
      <c r="Y4107" s="5"/>
      <c r="Z4107" s="5"/>
      <c r="AA4107" s="5"/>
      <c r="AB4107" s="5"/>
      <c r="AC4107" s="5"/>
      <c r="AD4107" s="5"/>
    </row>
    <row r="4108" spans="1:30" ht="15.75" customHeight="1">
      <c r="A4108" s="3" t="s">
        <v>4156</v>
      </c>
      <c r="B4108" s="4" t="str">
        <f t="shared" si="48"/>
        <v>July</v>
      </c>
      <c r="C4108" s="3">
        <v>543.69000000000005</v>
      </c>
      <c r="D4108" s="4">
        <v>45493</v>
      </c>
      <c r="E4108" s="3" t="s">
        <v>4</v>
      </c>
      <c r="F4108" s="3" t="s">
        <v>39</v>
      </c>
      <c r="G4108" s="3">
        <f t="shared" si="49"/>
        <v>54.369000000000007</v>
      </c>
      <c r="H4108" s="3">
        <f t="shared" si="50"/>
        <v>489.32100000000003</v>
      </c>
      <c r="I4108" s="3">
        <v>7</v>
      </c>
      <c r="J4108" s="4">
        <v>45494</v>
      </c>
      <c r="K4108" s="3" t="s">
        <v>49</v>
      </c>
      <c r="L4108" s="3" t="s">
        <v>41</v>
      </c>
      <c r="M4108" s="3">
        <v>124.71</v>
      </c>
      <c r="N4108" s="3" t="s">
        <v>57</v>
      </c>
      <c r="O4108" s="3"/>
      <c r="P4108" s="5"/>
      <c r="Q4108" s="5"/>
      <c r="R4108" s="5"/>
      <c r="S4108" s="5"/>
      <c r="T4108" s="5"/>
      <c r="U4108" s="5"/>
      <c r="V4108" s="5"/>
      <c r="W4108" s="5"/>
      <c r="X4108" s="5"/>
      <c r="Y4108" s="5"/>
      <c r="Z4108" s="5"/>
      <c r="AA4108" s="5"/>
      <c r="AB4108" s="5"/>
      <c r="AC4108" s="5"/>
      <c r="AD4108" s="5"/>
    </row>
    <row r="4109" spans="1:30" ht="15.75" customHeight="1">
      <c r="A4109" s="3" t="s">
        <v>4157</v>
      </c>
      <c r="B4109" s="4" t="str">
        <f t="shared" si="48"/>
        <v>February</v>
      </c>
      <c r="C4109" s="3">
        <v>4653.82</v>
      </c>
      <c r="D4109" s="4">
        <v>45351</v>
      </c>
      <c r="E4109" s="3" t="s">
        <v>4</v>
      </c>
      <c r="F4109" s="3" t="s">
        <v>39</v>
      </c>
      <c r="G4109" s="3">
        <f t="shared" si="49"/>
        <v>465.38200000000001</v>
      </c>
      <c r="H4109" s="3">
        <f t="shared" si="50"/>
        <v>4188.4380000000001</v>
      </c>
      <c r="I4109" s="3">
        <v>4</v>
      </c>
      <c r="J4109" s="4">
        <v>45356</v>
      </c>
      <c r="K4109" s="3" t="s">
        <v>40</v>
      </c>
      <c r="L4109" s="3" t="s">
        <v>45</v>
      </c>
      <c r="M4109" s="3">
        <v>715.88</v>
      </c>
      <c r="N4109" s="3" t="s">
        <v>42</v>
      </c>
      <c r="O4109" s="3"/>
      <c r="P4109" s="5"/>
      <c r="Q4109" s="5"/>
      <c r="R4109" s="5"/>
      <c r="S4109" s="5"/>
      <c r="T4109" s="5"/>
      <c r="U4109" s="5"/>
      <c r="V4109" s="5"/>
      <c r="W4109" s="5"/>
      <c r="X4109" s="5"/>
      <c r="Y4109" s="5"/>
      <c r="Z4109" s="5"/>
      <c r="AA4109" s="5"/>
      <c r="AB4109" s="5"/>
      <c r="AC4109" s="5"/>
      <c r="AD4109" s="5"/>
    </row>
    <row r="4110" spans="1:30" ht="15.75" customHeight="1">
      <c r="A4110" s="3" t="s">
        <v>4158</v>
      </c>
      <c r="B4110" s="4" t="str">
        <f t="shared" si="48"/>
        <v>October</v>
      </c>
      <c r="C4110" s="3">
        <v>2400.4</v>
      </c>
      <c r="D4110" s="4">
        <v>45220</v>
      </c>
      <c r="E4110" s="3" t="s">
        <v>5</v>
      </c>
      <c r="F4110" s="3" t="s">
        <v>34</v>
      </c>
      <c r="G4110" s="3">
        <f t="shared" si="49"/>
        <v>240.04000000000002</v>
      </c>
      <c r="H4110" s="3">
        <f t="shared" si="50"/>
        <v>2160.36</v>
      </c>
      <c r="I4110" s="3">
        <v>2</v>
      </c>
      <c r="J4110" s="4">
        <v>45223</v>
      </c>
      <c r="K4110" s="3" t="s">
        <v>35</v>
      </c>
      <c r="L4110" s="3" t="s">
        <v>41</v>
      </c>
      <c r="M4110" s="3">
        <v>246.24</v>
      </c>
      <c r="N4110" s="3" t="s">
        <v>37</v>
      </c>
      <c r="O4110" s="3"/>
      <c r="P4110" s="5"/>
      <c r="Q4110" s="5"/>
      <c r="R4110" s="5"/>
      <c r="S4110" s="5"/>
      <c r="T4110" s="5"/>
      <c r="U4110" s="5"/>
      <c r="V4110" s="5"/>
      <c r="W4110" s="5"/>
      <c r="X4110" s="5"/>
      <c r="Y4110" s="5"/>
      <c r="Z4110" s="5"/>
      <c r="AA4110" s="5"/>
      <c r="AB4110" s="5"/>
      <c r="AC4110" s="5"/>
      <c r="AD4110" s="5"/>
    </row>
    <row r="4111" spans="1:30" ht="15.75" customHeight="1">
      <c r="A4111" s="3" t="s">
        <v>4159</v>
      </c>
      <c r="B4111" s="4" t="str">
        <f t="shared" si="48"/>
        <v>December</v>
      </c>
      <c r="C4111" s="3">
        <v>4276.1899999999996</v>
      </c>
      <c r="D4111" s="4">
        <v>45654</v>
      </c>
      <c r="E4111" s="3" t="s">
        <v>3</v>
      </c>
      <c r="F4111" s="3" t="s">
        <v>44</v>
      </c>
      <c r="G4111" s="3">
        <f t="shared" si="49"/>
        <v>427.61899999999997</v>
      </c>
      <c r="H4111" s="3">
        <f t="shared" si="50"/>
        <v>3848.5709999999995</v>
      </c>
      <c r="I4111" s="3">
        <v>9</v>
      </c>
      <c r="J4111" s="4">
        <v>45657</v>
      </c>
      <c r="K4111" s="3" t="s">
        <v>49</v>
      </c>
      <c r="L4111" s="3" t="s">
        <v>45</v>
      </c>
      <c r="M4111" s="3">
        <v>280.88</v>
      </c>
      <c r="N4111" s="3" t="s">
        <v>52</v>
      </c>
      <c r="O4111" s="3"/>
      <c r="P4111" s="5"/>
      <c r="Q4111" s="5"/>
      <c r="R4111" s="5"/>
      <c r="S4111" s="5"/>
      <c r="T4111" s="5"/>
      <c r="U4111" s="5"/>
      <c r="V4111" s="5"/>
      <c r="W4111" s="5"/>
      <c r="X4111" s="5"/>
      <c r="Y4111" s="5"/>
      <c r="Z4111" s="5"/>
      <c r="AA4111" s="5"/>
      <c r="AB4111" s="5"/>
      <c r="AC4111" s="5"/>
      <c r="AD4111" s="5"/>
    </row>
    <row r="4112" spans="1:30" ht="15.75" customHeight="1">
      <c r="A4112" s="3" t="s">
        <v>4160</v>
      </c>
      <c r="B4112" s="4" t="str">
        <f t="shared" si="48"/>
        <v>June</v>
      </c>
      <c r="C4112" s="3">
        <v>161.75</v>
      </c>
      <c r="D4112" s="4">
        <v>45088</v>
      </c>
      <c r="E4112" s="3" t="s">
        <v>4</v>
      </c>
      <c r="F4112" s="3" t="s">
        <v>44</v>
      </c>
      <c r="G4112" s="3">
        <f t="shared" si="49"/>
        <v>16.175000000000001</v>
      </c>
      <c r="H4112" s="3">
        <f t="shared" si="50"/>
        <v>145.57499999999999</v>
      </c>
      <c r="I4112" s="3">
        <v>6</v>
      </c>
      <c r="J4112" s="4">
        <v>45095</v>
      </c>
      <c r="K4112" s="3" t="s">
        <v>49</v>
      </c>
      <c r="L4112" s="3" t="s">
        <v>45</v>
      </c>
      <c r="M4112" s="3">
        <v>30.79</v>
      </c>
      <c r="N4112" s="3" t="s">
        <v>65</v>
      </c>
      <c r="O4112" s="3"/>
      <c r="P4112" s="5"/>
      <c r="Q4112" s="5"/>
      <c r="R4112" s="5"/>
      <c r="S4112" s="5"/>
      <c r="T4112" s="5"/>
      <c r="U4112" s="5"/>
      <c r="V4112" s="5"/>
      <c r="W4112" s="5"/>
      <c r="X4112" s="5"/>
      <c r="Y4112" s="5"/>
      <c r="Z4112" s="5"/>
      <c r="AA4112" s="5"/>
      <c r="AB4112" s="5"/>
      <c r="AC4112" s="5"/>
      <c r="AD4112" s="5"/>
    </row>
    <row r="4113" spans="1:30" ht="15.75" customHeight="1">
      <c r="A4113" s="3" t="s">
        <v>4161</v>
      </c>
      <c r="B4113" s="4" t="str">
        <f t="shared" si="48"/>
        <v>June</v>
      </c>
      <c r="C4113" s="3">
        <v>1561.21</v>
      </c>
      <c r="D4113" s="4">
        <v>45449</v>
      </c>
      <c r="E4113" s="3" t="s">
        <v>4</v>
      </c>
      <c r="F4113" s="3" t="s">
        <v>44</v>
      </c>
      <c r="G4113" s="3">
        <f t="shared" si="49"/>
        <v>156.12100000000001</v>
      </c>
      <c r="H4113" s="3">
        <f t="shared" si="50"/>
        <v>1405.0889999999999</v>
      </c>
      <c r="I4113" s="3">
        <v>9</v>
      </c>
      <c r="J4113" s="4">
        <v>45455</v>
      </c>
      <c r="K4113" s="3" t="s">
        <v>49</v>
      </c>
      <c r="L4113" s="3" t="s">
        <v>36</v>
      </c>
      <c r="M4113" s="3">
        <v>158.27000000000001</v>
      </c>
      <c r="N4113" s="3" t="s">
        <v>65</v>
      </c>
      <c r="O4113" s="3"/>
      <c r="P4113" s="5"/>
      <c r="Q4113" s="5"/>
      <c r="R4113" s="5"/>
      <c r="S4113" s="5"/>
      <c r="T4113" s="5"/>
      <c r="U4113" s="5"/>
      <c r="V4113" s="5"/>
      <c r="W4113" s="5"/>
      <c r="X4113" s="5"/>
      <c r="Y4113" s="5"/>
      <c r="Z4113" s="5"/>
      <c r="AA4113" s="5"/>
      <c r="AB4113" s="5"/>
      <c r="AC4113" s="5"/>
      <c r="AD4113" s="5"/>
    </row>
    <row r="4114" spans="1:30" ht="15.75" customHeight="1">
      <c r="A4114" s="3" t="s">
        <v>4162</v>
      </c>
      <c r="B4114" s="4" t="str">
        <f t="shared" si="48"/>
        <v>July</v>
      </c>
      <c r="C4114" s="3">
        <v>4980.63</v>
      </c>
      <c r="D4114" s="4">
        <v>45133</v>
      </c>
      <c r="E4114" s="3" t="s">
        <v>4</v>
      </c>
      <c r="F4114" s="3" t="s">
        <v>39</v>
      </c>
      <c r="G4114" s="3">
        <f t="shared" si="49"/>
        <v>498.06300000000005</v>
      </c>
      <c r="H4114" s="3">
        <f t="shared" si="50"/>
        <v>4482.567</v>
      </c>
      <c r="I4114" s="3">
        <v>8</v>
      </c>
      <c r="J4114" s="4">
        <v>45139</v>
      </c>
      <c r="K4114" s="3" t="s">
        <v>35</v>
      </c>
      <c r="L4114" s="3" t="s">
        <v>36</v>
      </c>
      <c r="M4114" s="3">
        <v>983.51</v>
      </c>
      <c r="N4114" s="3" t="s">
        <v>52</v>
      </c>
      <c r="O4114" s="3"/>
      <c r="P4114" s="5"/>
      <c r="Q4114" s="5"/>
      <c r="R4114" s="5"/>
      <c r="S4114" s="5"/>
      <c r="T4114" s="5"/>
      <c r="U4114" s="5"/>
      <c r="V4114" s="5"/>
      <c r="W4114" s="5"/>
      <c r="X4114" s="5"/>
      <c r="Y4114" s="5"/>
      <c r="Z4114" s="5"/>
      <c r="AA4114" s="5"/>
      <c r="AB4114" s="5"/>
      <c r="AC4114" s="5"/>
      <c r="AD4114" s="5"/>
    </row>
    <row r="4115" spans="1:30" ht="15.75" customHeight="1">
      <c r="A4115" s="3" t="s">
        <v>4163</v>
      </c>
      <c r="B4115" s="4" t="str">
        <f t="shared" si="48"/>
        <v>September</v>
      </c>
      <c r="C4115" s="3">
        <v>2196.41</v>
      </c>
      <c r="D4115" s="4">
        <v>45196</v>
      </c>
      <c r="E4115" s="3" t="s">
        <v>5</v>
      </c>
      <c r="F4115" s="3" t="s">
        <v>44</v>
      </c>
      <c r="G4115" s="3">
        <f t="shared" si="49"/>
        <v>219.64099999999999</v>
      </c>
      <c r="H4115" s="3">
        <f t="shared" si="50"/>
        <v>1976.7689999999998</v>
      </c>
      <c r="I4115" s="3">
        <v>1</v>
      </c>
      <c r="J4115" s="4">
        <v>45200</v>
      </c>
      <c r="K4115" s="3" t="s">
        <v>49</v>
      </c>
      <c r="L4115" s="3" t="s">
        <v>41</v>
      </c>
      <c r="M4115" s="3">
        <v>409.21</v>
      </c>
      <c r="N4115" s="3" t="s">
        <v>65</v>
      </c>
      <c r="O4115" s="3"/>
      <c r="P4115" s="5"/>
      <c r="Q4115" s="5"/>
      <c r="R4115" s="5"/>
      <c r="S4115" s="5"/>
      <c r="T4115" s="5"/>
      <c r="U4115" s="5"/>
      <c r="V4115" s="5"/>
      <c r="W4115" s="5"/>
      <c r="X4115" s="5"/>
      <c r="Y4115" s="5"/>
      <c r="Z4115" s="5"/>
      <c r="AA4115" s="5"/>
      <c r="AB4115" s="5"/>
      <c r="AC4115" s="5"/>
      <c r="AD4115" s="5"/>
    </row>
    <row r="4116" spans="1:30" ht="15.75" customHeight="1">
      <c r="A4116" s="3" t="s">
        <v>4164</v>
      </c>
      <c r="B4116" s="4" t="str">
        <f t="shared" si="48"/>
        <v>December</v>
      </c>
      <c r="C4116" s="3">
        <v>4453.62</v>
      </c>
      <c r="D4116" s="4">
        <v>45263</v>
      </c>
      <c r="E4116" s="3" t="s">
        <v>5</v>
      </c>
      <c r="F4116" s="3" t="s">
        <v>51</v>
      </c>
      <c r="G4116" s="3">
        <f t="shared" si="49"/>
        <v>445.36200000000002</v>
      </c>
      <c r="H4116" s="3">
        <f t="shared" si="50"/>
        <v>4008.2579999999998</v>
      </c>
      <c r="I4116" s="3">
        <v>2</v>
      </c>
      <c r="J4116" s="4">
        <v>45270</v>
      </c>
      <c r="K4116" s="3" t="s">
        <v>35</v>
      </c>
      <c r="L4116" s="3" t="s">
        <v>36</v>
      </c>
      <c r="M4116" s="3">
        <v>597.44000000000005</v>
      </c>
      <c r="N4116" s="3" t="s">
        <v>65</v>
      </c>
      <c r="O4116" s="3"/>
      <c r="P4116" s="5"/>
      <c r="Q4116" s="5"/>
      <c r="R4116" s="5"/>
      <c r="S4116" s="5"/>
      <c r="T4116" s="5"/>
      <c r="U4116" s="5"/>
      <c r="V4116" s="5"/>
      <c r="W4116" s="5"/>
      <c r="X4116" s="5"/>
      <c r="Y4116" s="5"/>
      <c r="Z4116" s="5"/>
      <c r="AA4116" s="5"/>
      <c r="AB4116" s="5"/>
      <c r="AC4116" s="5"/>
      <c r="AD4116" s="5"/>
    </row>
    <row r="4117" spans="1:30" ht="15.75" customHeight="1">
      <c r="A4117" s="3" t="s">
        <v>4165</v>
      </c>
      <c r="B4117" s="4" t="str">
        <f t="shared" si="48"/>
        <v>June</v>
      </c>
      <c r="C4117" s="3">
        <v>1707.19</v>
      </c>
      <c r="D4117" s="4">
        <v>45459</v>
      </c>
      <c r="E4117" s="3" t="s">
        <v>2</v>
      </c>
      <c r="F4117" s="3" t="s">
        <v>54</v>
      </c>
      <c r="G4117" s="3">
        <f t="shared" si="49"/>
        <v>170.71900000000002</v>
      </c>
      <c r="H4117" s="3">
        <f t="shared" si="50"/>
        <v>1536.471</v>
      </c>
      <c r="I4117" s="3">
        <v>2</v>
      </c>
      <c r="J4117" s="4">
        <v>45464</v>
      </c>
      <c r="K4117" s="3" t="s">
        <v>35</v>
      </c>
      <c r="L4117" s="3" t="s">
        <v>41</v>
      </c>
      <c r="M4117" s="3">
        <v>185.37</v>
      </c>
      <c r="N4117" s="3" t="s">
        <v>46</v>
      </c>
      <c r="O4117" s="3"/>
      <c r="P4117" s="5"/>
      <c r="Q4117" s="5"/>
      <c r="R4117" s="5"/>
      <c r="S4117" s="5"/>
      <c r="T4117" s="5"/>
      <c r="U4117" s="5"/>
      <c r="V4117" s="5"/>
      <c r="W4117" s="5"/>
      <c r="X4117" s="5"/>
      <c r="Y4117" s="5"/>
      <c r="Z4117" s="5"/>
      <c r="AA4117" s="5"/>
      <c r="AB4117" s="5"/>
      <c r="AC4117" s="5"/>
      <c r="AD4117" s="5"/>
    </row>
    <row r="4118" spans="1:30" ht="15.75" customHeight="1">
      <c r="A4118" s="3" t="s">
        <v>4166</v>
      </c>
      <c r="B4118" s="4" t="str">
        <f t="shared" si="48"/>
        <v>February</v>
      </c>
      <c r="C4118" s="3">
        <v>2674.11</v>
      </c>
      <c r="D4118" s="4">
        <v>45338</v>
      </c>
      <c r="E4118" s="3" t="s">
        <v>3</v>
      </c>
      <c r="F4118" s="3" t="s">
        <v>44</v>
      </c>
      <c r="G4118" s="3">
        <f t="shared" si="49"/>
        <v>267.411</v>
      </c>
      <c r="H4118" s="3">
        <f t="shared" si="50"/>
        <v>2406.6990000000001</v>
      </c>
      <c r="I4118" s="3">
        <v>2</v>
      </c>
      <c r="J4118" s="4">
        <v>45345</v>
      </c>
      <c r="K4118" s="3" t="s">
        <v>35</v>
      </c>
      <c r="L4118" s="3" t="s">
        <v>45</v>
      </c>
      <c r="M4118" s="3">
        <v>425.64</v>
      </c>
      <c r="N4118" s="3" t="s">
        <v>42</v>
      </c>
      <c r="O4118" s="3"/>
      <c r="P4118" s="5"/>
      <c r="Q4118" s="5"/>
      <c r="R4118" s="5"/>
      <c r="S4118" s="5"/>
      <c r="T4118" s="5"/>
      <c r="U4118" s="5"/>
      <c r="V4118" s="5"/>
      <c r="W4118" s="5"/>
      <c r="X4118" s="5"/>
      <c r="Y4118" s="5"/>
      <c r="Z4118" s="5"/>
      <c r="AA4118" s="5"/>
      <c r="AB4118" s="5"/>
      <c r="AC4118" s="5"/>
      <c r="AD4118" s="5"/>
    </row>
    <row r="4119" spans="1:30" ht="15.75" customHeight="1">
      <c r="A4119" s="3" t="s">
        <v>4167</v>
      </c>
      <c r="B4119" s="4" t="str">
        <f t="shared" si="48"/>
        <v>September</v>
      </c>
      <c r="C4119" s="3">
        <v>4285.67</v>
      </c>
      <c r="D4119" s="4">
        <v>45545</v>
      </c>
      <c r="E4119" s="3" t="s">
        <v>2</v>
      </c>
      <c r="F4119" s="3" t="s">
        <v>54</v>
      </c>
      <c r="G4119" s="3">
        <f t="shared" si="49"/>
        <v>428.56700000000001</v>
      </c>
      <c r="H4119" s="3">
        <f t="shared" si="50"/>
        <v>3857.1030000000001</v>
      </c>
      <c r="I4119" s="3">
        <v>4</v>
      </c>
      <c r="J4119" s="4">
        <v>45548</v>
      </c>
      <c r="K4119" s="3" t="s">
        <v>40</v>
      </c>
      <c r="L4119" s="3" t="s">
        <v>45</v>
      </c>
      <c r="M4119" s="3">
        <v>573.92999999999995</v>
      </c>
      <c r="N4119" s="3" t="s">
        <v>57</v>
      </c>
      <c r="O4119" s="3"/>
      <c r="P4119" s="5"/>
      <c r="Q4119" s="5"/>
      <c r="R4119" s="5"/>
      <c r="S4119" s="5"/>
      <c r="T4119" s="5"/>
      <c r="U4119" s="5"/>
      <c r="V4119" s="5"/>
      <c r="W4119" s="5"/>
      <c r="X4119" s="5"/>
      <c r="Y4119" s="5"/>
      <c r="Z4119" s="5"/>
      <c r="AA4119" s="5"/>
      <c r="AB4119" s="5"/>
      <c r="AC4119" s="5"/>
      <c r="AD4119" s="5"/>
    </row>
    <row r="4120" spans="1:30" ht="15.75" customHeight="1">
      <c r="A4120" s="3" t="s">
        <v>4168</v>
      </c>
      <c r="B4120" s="4" t="str">
        <f t="shared" si="48"/>
        <v>April</v>
      </c>
      <c r="C4120" s="3">
        <v>3068.52</v>
      </c>
      <c r="D4120" s="4">
        <v>45028</v>
      </c>
      <c r="E4120" s="3" t="s">
        <v>4</v>
      </c>
      <c r="F4120" s="3" t="s">
        <v>39</v>
      </c>
      <c r="G4120" s="3">
        <f t="shared" si="49"/>
        <v>306.85200000000003</v>
      </c>
      <c r="H4120" s="3">
        <f t="shared" si="50"/>
        <v>2761.6680000000001</v>
      </c>
      <c r="I4120" s="3">
        <v>7</v>
      </c>
      <c r="J4120" s="4">
        <v>45030</v>
      </c>
      <c r="K4120" s="3" t="s">
        <v>35</v>
      </c>
      <c r="L4120" s="3" t="s">
        <v>36</v>
      </c>
      <c r="M4120" s="3">
        <v>409.39</v>
      </c>
      <c r="N4120" s="3" t="s">
        <v>42</v>
      </c>
      <c r="O4120" s="3"/>
      <c r="P4120" s="5"/>
      <c r="Q4120" s="5"/>
      <c r="R4120" s="5"/>
      <c r="S4120" s="5"/>
      <c r="T4120" s="5"/>
      <c r="U4120" s="5"/>
      <c r="V4120" s="5"/>
      <c r="W4120" s="5"/>
      <c r="X4120" s="5"/>
      <c r="Y4120" s="5"/>
      <c r="Z4120" s="5"/>
      <c r="AA4120" s="5"/>
      <c r="AB4120" s="5"/>
      <c r="AC4120" s="5"/>
      <c r="AD4120" s="5"/>
    </row>
    <row r="4121" spans="1:30" ht="15.75" customHeight="1">
      <c r="A4121" s="3" t="s">
        <v>4169</v>
      </c>
      <c r="B4121" s="4" t="str">
        <f t="shared" si="48"/>
        <v>July</v>
      </c>
      <c r="C4121" s="3">
        <v>3653.44</v>
      </c>
      <c r="D4121" s="4">
        <v>45498</v>
      </c>
      <c r="E4121" s="3" t="s">
        <v>5</v>
      </c>
      <c r="F4121" s="3" t="s">
        <v>44</v>
      </c>
      <c r="G4121" s="3">
        <f t="shared" si="49"/>
        <v>365.34400000000005</v>
      </c>
      <c r="H4121" s="3">
        <f t="shared" si="50"/>
        <v>3288.096</v>
      </c>
      <c r="I4121" s="3">
        <v>7</v>
      </c>
      <c r="J4121" s="4">
        <v>45501</v>
      </c>
      <c r="K4121" s="3" t="s">
        <v>35</v>
      </c>
      <c r="L4121" s="3" t="s">
        <v>36</v>
      </c>
      <c r="M4121" s="3">
        <v>1043.1300000000001</v>
      </c>
      <c r="N4121" s="3" t="s">
        <v>52</v>
      </c>
      <c r="O4121" s="3"/>
      <c r="P4121" s="5"/>
      <c r="Q4121" s="5"/>
      <c r="R4121" s="5"/>
      <c r="S4121" s="5"/>
      <c r="T4121" s="5"/>
      <c r="U4121" s="5"/>
      <c r="V4121" s="5"/>
      <c r="W4121" s="5"/>
      <c r="X4121" s="5"/>
      <c r="Y4121" s="5"/>
      <c r="Z4121" s="5"/>
      <c r="AA4121" s="5"/>
      <c r="AB4121" s="5"/>
      <c r="AC4121" s="5"/>
      <c r="AD4121" s="5"/>
    </row>
    <row r="4122" spans="1:30" ht="15.75" customHeight="1">
      <c r="A4122" s="3" t="s">
        <v>4170</v>
      </c>
      <c r="B4122" s="4" t="str">
        <f t="shared" si="48"/>
        <v>June</v>
      </c>
      <c r="C4122" s="3">
        <v>1221.28</v>
      </c>
      <c r="D4122" s="4">
        <v>45472</v>
      </c>
      <c r="E4122" s="3" t="s">
        <v>5</v>
      </c>
      <c r="F4122" s="3" t="s">
        <v>34</v>
      </c>
      <c r="G4122" s="3">
        <f t="shared" si="49"/>
        <v>122.128</v>
      </c>
      <c r="H4122" s="3">
        <f t="shared" si="50"/>
        <v>1099.152</v>
      </c>
      <c r="I4122" s="3">
        <v>1</v>
      </c>
      <c r="J4122" s="4">
        <v>45477</v>
      </c>
      <c r="K4122" s="3" t="s">
        <v>40</v>
      </c>
      <c r="L4122" s="3" t="s">
        <v>41</v>
      </c>
      <c r="M4122" s="3">
        <v>241.36</v>
      </c>
      <c r="N4122" s="3" t="s">
        <v>57</v>
      </c>
      <c r="O4122" s="3"/>
      <c r="P4122" s="5"/>
      <c r="Q4122" s="5"/>
      <c r="R4122" s="5"/>
      <c r="S4122" s="5"/>
      <c r="T4122" s="5"/>
      <c r="U4122" s="5"/>
      <c r="V4122" s="5"/>
      <c r="W4122" s="5"/>
      <c r="X4122" s="5"/>
      <c r="Y4122" s="5"/>
      <c r="Z4122" s="5"/>
      <c r="AA4122" s="5"/>
      <c r="AB4122" s="5"/>
      <c r="AC4122" s="5"/>
      <c r="AD4122" s="5"/>
    </row>
    <row r="4123" spans="1:30" ht="15.75" customHeight="1">
      <c r="A4123" s="3" t="s">
        <v>4171</v>
      </c>
      <c r="B4123" s="4" t="str">
        <f t="shared" si="48"/>
        <v>March</v>
      </c>
      <c r="C4123" s="3">
        <v>863.86</v>
      </c>
      <c r="D4123" s="4">
        <v>44991</v>
      </c>
      <c r="E4123" s="3" t="s">
        <v>2</v>
      </c>
      <c r="F4123" s="3" t="s">
        <v>39</v>
      </c>
      <c r="G4123" s="3">
        <f t="shared" si="49"/>
        <v>86.38600000000001</v>
      </c>
      <c r="H4123" s="3">
        <f t="shared" si="50"/>
        <v>777.47400000000005</v>
      </c>
      <c r="I4123" s="3">
        <v>8</v>
      </c>
      <c r="J4123" s="4">
        <v>44995</v>
      </c>
      <c r="K4123" s="3" t="s">
        <v>49</v>
      </c>
      <c r="L4123" s="3" t="s">
        <v>41</v>
      </c>
      <c r="M4123" s="3">
        <v>185.8</v>
      </c>
      <c r="N4123" s="3" t="s">
        <v>65</v>
      </c>
      <c r="O4123" s="3"/>
      <c r="P4123" s="5"/>
      <c r="Q4123" s="5"/>
      <c r="R4123" s="5"/>
      <c r="S4123" s="5"/>
      <c r="T4123" s="5"/>
      <c r="U4123" s="5"/>
      <c r="V4123" s="5"/>
      <c r="W4123" s="5"/>
      <c r="X4123" s="5"/>
      <c r="Y4123" s="5"/>
      <c r="Z4123" s="5"/>
      <c r="AA4123" s="5"/>
      <c r="AB4123" s="5"/>
      <c r="AC4123" s="5"/>
      <c r="AD4123" s="5"/>
    </row>
    <row r="4124" spans="1:30" ht="15.75" customHeight="1">
      <c r="A4124" s="3" t="s">
        <v>4172</v>
      </c>
      <c r="B4124" s="4" t="str">
        <f t="shared" si="48"/>
        <v>August</v>
      </c>
      <c r="C4124" s="3">
        <v>1228.5</v>
      </c>
      <c r="D4124" s="4">
        <v>45141</v>
      </c>
      <c r="E4124" s="3" t="s">
        <v>5</v>
      </c>
      <c r="F4124" s="3" t="s">
        <v>51</v>
      </c>
      <c r="G4124" s="3">
        <f t="shared" si="49"/>
        <v>122.85000000000001</v>
      </c>
      <c r="H4124" s="3">
        <f t="shared" si="50"/>
        <v>1105.6500000000001</v>
      </c>
      <c r="I4124" s="3">
        <v>4</v>
      </c>
      <c r="J4124" s="4">
        <v>45143</v>
      </c>
      <c r="K4124" s="3" t="s">
        <v>40</v>
      </c>
      <c r="L4124" s="3" t="s">
        <v>36</v>
      </c>
      <c r="M4124" s="3">
        <v>120.9</v>
      </c>
      <c r="N4124" s="3" t="s">
        <v>57</v>
      </c>
      <c r="O4124" s="3"/>
      <c r="P4124" s="5"/>
      <c r="Q4124" s="5"/>
      <c r="R4124" s="5"/>
      <c r="S4124" s="5"/>
      <c r="T4124" s="5"/>
      <c r="U4124" s="5"/>
      <c r="V4124" s="5"/>
      <c r="W4124" s="5"/>
      <c r="X4124" s="5"/>
      <c r="Y4124" s="5"/>
      <c r="Z4124" s="5"/>
      <c r="AA4124" s="5"/>
      <c r="AB4124" s="5"/>
      <c r="AC4124" s="5"/>
      <c r="AD4124" s="5"/>
    </row>
    <row r="4125" spans="1:30" ht="15.75" customHeight="1">
      <c r="A4125" s="3" t="s">
        <v>4173</v>
      </c>
      <c r="B4125" s="4" t="str">
        <f t="shared" si="48"/>
        <v>December</v>
      </c>
      <c r="C4125" s="3">
        <v>2515.94</v>
      </c>
      <c r="D4125" s="4">
        <v>45287</v>
      </c>
      <c r="E4125" s="3" t="s">
        <v>4</v>
      </c>
      <c r="F4125" s="3" t="s">
        <v>51</v>
      </c>
      <c r="G4125" s="3">
        <f t="shared" si="49"/>
        <v>251.59400000000002</v>
      </c>
      <c r="H4125" s="3">
        <f t="shared" si="50"/>
        <v>2264.346</v>
      </c>
      <c r="I4125" s="3">
        <v>8</v>
      </c>
      <c r="J4125" s="4">
        <v>45290</v>
      </c>
      <c r="K4125" s="3" t="s">
        <v>49</v>
      </c>
      <c r="L4125" s="3" t="s">
        <v>36</v>
      </c>
      <c r="M4125" s="3">
        <v>377.56</v>
      </c>
      <c r="N4125" s="3" t="s">
        <v>52</v>
      </c>
      <c r="O4125" s="3"/>
      <c r="P4125" s="5"/>
      <c r="Q4125" s="5"/>
      <c r="R4125" s="5"/>
      <c r="S4125" s="5"/>
      <c r="T4125" s="5"/>
      <c r="U4125" s="5"/>
      <c r="V4125" s="5"/>
      <c r="W4125" s="5"/>
      <c r="X4125" s="5"/>
      <c r="Y4125" s="5"/>
      <c r="Z4125" s="5"/>
      <c r="AA4125" s="5"/>
      <c r="AB4125" s="5"/>
      <c r="AC4125" s="5"/>
      <c r="AD4125" s="5"/>
    </row>
    <row r="4126" spans="1:30" ht="15.75" customHeight="1">
      <c r="A4126" s="3" t="s">
        <v>4174</v>
      </c>
      <c r="B4126" s="4" t="str">
        <f t="shared" si="48"/>
        <v>November</v>
      </c>
      <c r="C4126" s="3">
        <v>4024.73</v>
      </c>
      <c r="D4126" s="4">
        <v>45238</v>
      </c>
      <c r="E4126" s="3" t="s">
        <v>5</v>
      </c>
      <c r="F4126" s="3" t="s">
        <v>54</v>
      </c>
      <c r="G4126" s="3">
        <f t="shared" si="49"/>
        <v>402.47300000000001</v>
      </c>
      <c r="H4126" s="3">
        <f t="shared" si="50"/>
        <v>3622.2570000000001</v>
      </c>
      <c r="I4126" s="3">
        <v>9</v>
      </c>
      <c r="J4126" s="4">
        <v>45244</v>
      </c>
      <c r="K4126" s="3" t="s">
        <v>40</v>
      </c>
      <c r="L4126" s="3" t="s">
        <v>36</v>
      </c>
      <c r="M4126" s="3">
        <v>461.26</v>
      </c>
      <c r="N4126" s="3" t="s">
        <v>57</v>
      </c>
      <c r="O4126" s="3"/>
      <c r="P4126" s="5"/>
      <c r="Q4126" s="5"/>
      <c r="R4126" s="5"/>
      <c r="S4126" s="5"/>
      <c r="T4126" s="5"/>
      <c r="U4126" s="5"/>
      <c r="V4126" s="5"/>
      <c r="W4126" s="5"/>
      <c r="X4126" s="5"/>
      <c r="Y4126" s="5"/>
      <c r="Z4126" s="5"/>
      <c r="AA4126" s="5"/>
      <c r="AB4126" s="5"/>
      <c r="AC4126" s="5"/>
      <c r="AD4126" s="5"/>
    </row>
    <row r="4127" spans="1:30" ht="15.75" customHeight="1">
      <c r="A4127" s="3" t="s">
        <v>4175</v>
      </c>
      <c r="B4127" s="4" t="str">
        <f t="shared" si="48"/>
        <v>March</v>
      </c>
      <c r="C4127" s="3">
        <v>1834.57</v>
      </c>
      <c r="D4127" s="4">
        <v>44996</v>
      </c>
      <c r="E4127" s="3" t="s">
        <v>2</v>
      </c>
      <c r="F4127" s="3" t="s">
        <v>54</v>
      </c>
      <c r="G4127" s="3">
        <f t="shared" si="49"/>
        <v>183.45699999999999</v>
      </c>
      <c r="H4127" s="3">
        <f t="shared" si="50"/>
        <v>1651.1129999999998</v>
      </c>
      <c r="I4127" s="3">
        <v>7</v>
      </c>
      <c r="J4127" s="4">
        <v>44997</v>
      </c>
      <c r="K4127" s="3" t="s">
        <v>49</v>
      </c>
      <c r="L4127" s="3" t="s">
        <v>41</v>
      </c>
      <c r="M4127" s="3">
        <v>516.42999999999995</v>
      </c>
      <c r="N4127" s="3" t="s">
        <v>52</v>
      </c>
      <c r="O4127" s="3"/>
      <c r="P4127" s="5"/>
      <c r="Q4127" s="5"/>
      <c r="R4127" s="5"/>
      <c r="S4127" s="5"/>
      <c r="T4127" s="5"/>
      <c r="U4127" s="5"/>
      <c r="V4127" s="5"/>
      <c r="W4127" s="5"/>
      <c r="X4127" s="5"/>
      <c r="Y4127" s="5"/>
      <c r="Z4127" s="5"/>
      <c r="AA4127" s="5"/>
      <c r="AB4127" s="5"/>
      <c r="AC4127" s="5"/>
      <c r="AD4127" s="5"/>
    </row>
    <row r="4128" spans="1:30" ht="15.75" customHeight="1">
      <c r="A4128" s="3" t="s">
        <v>4176</v>
      </c>
      <c r="B4128" s="4" t="str">
        <f t="shared" si="48"/>
        <v>January</v>
      </c>
      <c r="C4128" s="3">
        <v>2867.6</v>
      </c>
      <c r="D4128" s="4">
        <v>44936</v>
      </c>
      <c r="E4128" s="3" t="s">
        <v>4</v>
      </c>
      <c r="F4128" s="3" t="s">
        <v>34</v>
      </c>
      <c r="G4128" s="3">
        <f t="shared" si="49"/>
        <v>286.76</v>
      </c>
      <c r="H4128" s="3">
        <f t="shared" si="50"/>
        <v>2580.84</v>
      </c>
      <c r="I4128" s="3">
        <v>3</v>
      </c>
      <c r="J4128" s="4">
        <v>44937</v>
      </c>
      <c r="K4128" s="3" t="s">
        <v>40</v>
      </c>
      <c r="L4128" s="3" t="s">
        <v>45</v>
      </c>
      <c r="M4128" s="3">
        <v>472.22</v>
      </c>
      <c r="N4128" s="3" t="s">
        <v>52</v>
      </c>
      <c r="O4128" s="3"/>
      <c r="P4128" s="5"/>
      <c r="Q4128" s="5"/>
      <c r="R4128" s="5"/>
      <c r="S4128" s="5"/>
      <c r="T4128" s="5"/>
      <c r="U4128" s="5"/>
      <c r="V4128" s="5"/>
      <c r="W4128" s="5"/>
      <c r="X4128" s="5"/>
      <c r="Y4128" s="5"/>
      <c r="Z4128" s="5"/>
      <c r="AA4128" s="5"/>
      <c r="AB4128" s="5"/>
      <c r="AC4128" s="5"/>
      <c r="AD4128" s="5"/>
    </row>
    <row r="4129" spans="1:30" ht="15.75" customHeight="1">
      <c r="A4129" s="3" t="s">
        <v>4177</v>
      </c>
      <c r="B4129" s="4" t="str">
        <f t="shared" si="48"/>
        <v>August</v>
      </c>
      <c r="C4129" s="3">
        <v>4043.58</v>
      </c>
      <c r="D4129" s="4">
        <v>45142</v>
      </c>
      <c r="E4129" s="3" t="s">
        <v>2</v>
      </c>
      <c r="F4129" s="3" t="s">
        <v>34</v>
      </c>
      <c r="G4129" s="3">
        <f t="shared" si="49"/>
        <v>404.358</v>
      </c>
      <c r="H4129" s="3">
        <f t="shared" si="50"/>
        <v>3639.2219999999998</v>
      </c>
      <c r="I4129" s="3">
        <v>3</v>
      </c>
      <c r="J4129" s="4">
        <v>45149</v>
      </c>
      <c r="K4129" s="3" t="s">
        <v>40</v>
      </c>
      <c r="L4129" s="3" t="s">
        <v>36</v>
      </c>
      <c r="M4129" s="3">
        <v>1127.02</v>
      </c>
      <c r="N4129" s="3" t="s">
        <v>46</v>
      </c>
      <c r="O4129" s="3"/>
      <c r="P4129" s="5"/>
      <c r="Q4129" s="5"/>
      <c r="R4129" s="5"/>
      <c r="S4129" s="5"/>
      <c r="T4129" s="5"/>
      <c r="U4129" s="5"/>
      <c r="V4129" s="5"/>
      <c r="W4129" s="5"/>
      <c r="X4129" s="5"/>
      <c r="Y4129" s="5"/>
      <c r="Z4129" s="5"/>
      <c r="AA4129" s="5"/>
      <c r="AB4129" s="5"/>
      <c r="AC4129" s="5"/>
      <c r="AD4129" s="5"/>
    </row>
    <row r="4130" spans="1:30" ht="15.75" customHeight="1">
      <c r="A4130" s="3" t="s">
        <v>4178</v>
      </c>
      <c r="B4130" s="4" t="str">
        <f t="shared" si="48"/>
        <v>July</v>
      </c>
      <c r="C4130" s="3">
        <v>1270</v>
      </c>
      <c r="D4130" s="4">
        <v>45117</v>
      </c>
      <c r="E4130" s="3" t="s">
        <v>5</v>
      </c>
      <c r="F4130" s="3" t="s">
        <v>51</v>
      </c>
      <c r="G4130" s="3">
        <f t="shared" si="49"/>
        <v>127</v>
      </c>
      <c r="H4130" s="3">
        <f t="shared" si="50"/>
        <v>1143</v>
      </c>
      <c r="I4130" s="3">
        <v>5</v>
      </c>
      <c r="J4130" s="4">
        <v>45121</v>
      </c>
      <c r="K4130" s="3" t="s">
        <v>35</v>
      </c>
      <c r="L4130" s="3" t="s">
        <v>45</v>
      </c>
      <c r="M4130" s="3">
        <v>222.98</v>
      </c>
      <c r="N4130" s="3" t="s">
        <v>46</v>
      </c>
      <c r="O4130" s="3"/>
      <c r="P4130" s="5"/>
      <c r="Q4130" s="5"/>
      <c r="R4130" s="5"/>
      <c r="S4130" s="5"/>
      <c r="T4130" s="5"/>
      <c r="U4130" s="5"/>
      <c r="V4130" s="5"/>
      <c r="W4130" s="5"/>
      <c r="X4130" s="5"/>
      <c r="Y4130" s="5"/>
      <c r="Z4130" s="5"/>
      <c r="AA4130" s="5"/>
      <c r="AB4130" s="5"/>
      <c r="AC4130" s="5"/>
      <c r="AD4130" s="5"/>
    </row>
    <row r="4131" spans="1:30" ht="15.75" customHeight="1">
      <c r="A4131" s="3" t="s">
        <v>4179</v>
      </c>
      <c r="B4131" s="4" t="str">
        <f t="shared" si="48"/>
        <v>August</v>
      </c>
      <c r="C4131" s="3">
        <v>4426.58</v>
      </c>
      <c r="D4131" s="4">
        <v>45535</v>
      </c>
      <c r="E4131" s="3" t="s">
        <v>2</v>
      </c>
      <c r="F4131" s="3" t="s">
        <v>44</v>
      </c>
      <c r="G4131" s="3">
        <f t="shared" si="49"/>
        <v>442.65800000000002</v>
      </c>
      <c r="H4131" s="3">
        <f t="shared" si="50"/>
        <v>3983.922</v>
      </c>
      <c r="I4131" s="3">
        <v>7</v>
      </c>
      <c r="J4131" s="4">
        <v>45542</v>
      </c>
      <c r="K4131" s="3" t="s">
        <v>49</v>
      </c>
      <c r="L4131" s="3" t="s">
        <v>45</v>
      </c>
      <c r="M4131" s="3">
        <v>1300.29</v>
      </c>
      <c r="N4131" s="3" t="s">
        <v>42</v>
      </c>
      <c r="O4131" s="3"/>
      <c r="P4131" s="5"/>
      <c r="Q4131" s="5"/>
      <c r="R4131" s="5"/>
      <c r="S4131" s="5"/>
      <c r="T4131" s="5"/>
      <c r="U4131" s="5"/>
      <c r="V4131" s="5"/>
      <c r="W4131" s="5"/>
      <c r="X4131" s="5"/>
      <c r="Y4131" s="5"/>
      <c r="Z4131" s="5"/>
      <c r="AA4131" s="5"/>
      <c r="AB4131" s="5"/>
      <c r="AC4131" s="5"/>
      <c r="AD4131" s="5"/>
    </row>
    <row r="4132" spans="1:30" ht="15.75" customHeight="1">
      <c r="A4132" s="3" t="s">
        <v>4180</v>
      </c>
      <c r="B4132" s="4" t="str">
        <f t="shared" si="48"/>
        <v>August</v>
      </c>
      <c r="C4132" s="3">
        <v>4770.1000000000004</v>
      </c>
      <c r="D4132" s="4">
        <v>45145</v>
      </c>
      <c r="E4132" s="3" t="s">
        <v>2</v>
      </c>
      <c r="F4132" s="3" t="s">
        <v>51</v>
      </c>
      <c r="G4132" s="3">
        <f t="shared" si="49"/>
        <v>477.01000000000005</v>
      </c>
      <c r="H4132" s="3">
        <f t="shared" si="50"/>
        <v>4293.09</v>
      </c>
      <c r="I4132" s="3">
        <v>7</v>
      </c>
      <c r="J4132" s="4">
        <v>45147</v>
      </c>
      <c r="K4132" s="3" t="s">
        <v>40</v>
      </c>
      <c r="L4132" s="3" t="s">
        <v>36</v>
      </c>
      <c r="M4132" s="3">
        <v>1061.07</v>
      </c>
      <c r="N4132" s="3" t="s">
        <v>57</v>
      </c>
      <c r="O4132" s="3"/>
      <c r="P4132" s="5"/>
      <c r="Q4132" s="5"/>
      <c r="R4132" s="5"/>
      <c r="S4132" s="5"/>
      <c r="T4132" s="5"/>
      <c r="U4132" s="5"/>
      <c r="V4132" s="5"/>
      <c r="W4132" s="5"/>
      <c r="X4132" s="5"/>
      <c r="Y4132" s="5"/>
      <c r="Z4132" s="5"/>
      <c r="AA4132" s="5"/>
      <c r="AB4132" s="5"/>
      <c r="AC4132" s="5"/>
      <c r="AD4132" s="5"/>
    </row>
    <row r="4133" spans="1:30" ht="15.75" customHeight="1">
      <c r="A4133" s="3" t="s">
        <v>4181</v>
      </c>
      <c r="B4133" s="4" t="str">
        <f t="shared" si="48"/>
        <v>February</v>
      </c>
      <c r="C4133" s="3">
        <v>290.95</v>
      </c>
      <c r="D4133" s="4">
        <v>45335</v>
      </c>
      <c r="E4133" s="3" t="s">
        <v>3</v>
      </c>
      <c r="F4133" s="3" t="s">
        <v>51</v>
      </c>
      <c r="G4133" s="3">
        <f t="shared" si="49"/>
        <v>29.094999999999999</v>
      </c>
      <c r="H4133" s="3">
        <f t="shared" si="50"/>
        <v>261.85500000000002</v>
      </c>
      <c r="I4133" s="3">
        <v>9</v>
      </c>
      <c r="J4133" s="4">
        <v>45336</v>
      </c>
      <c r="K4133" s="3" t="s">
        <v>40</v>
      </c>
      <c r="L4133" s="3" t="s">
        <v>45</v>
      </c>
      <c r="M4133" s="3">
        <v>56.84</v>
      </c>
      <c r="N4133" s="3" t="s">
        <v>57</v>
      </c>
      <c r="O4133" s="3"/>
      <c r="P4133" s="5"/>
      <c r="Q4133" s="5"/>
      <c r="R4133" s="5"/>
      <c r="S4133" s="5"/>
      <c r="T4133" s="5"/>
      <c r="U4133" s="5"/>
      <c r="V4133" s="5"/>
      <c r="W4133" s="5"/>
      <c r="X4133" s="5"/>
      <c r="Y4133" s="5"/>
      <c r="Z4133" s="5"/>
      <c r="AA4133" s="5"/>
      <c r="AB4133" s="5"/>
      <c r="AC4133" s="5"/>
      <c r="AD4133" s="5"/>
    </row>
    <row r="4134" spans="1:30" ht="15.75" customHeight="1">
      <c r="A4134" s="3" t="s">
        <v>4182</v>
      </c>
      <c r="B4134" s="4" t="str">
        <f t="shared" si="48"/>
        <v>July</v>
      </c>
      <c r="C4134" s="3">
        <v>389.64</v>
      </c>
      <c r="D4134" s="4">
        <v>45128</v>
      </c>
      <c r="E4134" s="3" t="s">
        <v>5</v>
      </c>
      <c r="F4134" s="3" t="s">
        <v>34</v>
      </c>
      <c r="G4134" s="3">
        <f t="shared" si="49"/>
        <v>38.963999999999999</v>
      </c>
      <c r="H4134" s="3">
        <f t="shared" si="50"/>
        <v>350.67599999999999</v>
      </c>
      <c r="I4134" s="3">
        <v>1</v>
      </c>
      <c r="J4134" s="4">
        <v>45135</v>
      </c>
      <c r="K4134" s="3" t="s">
        <v>49</v>
      </c>
      <c r="L4134" s="3" t="s">
        <v>45</v>
      </c>
      <c r="M4134" s="3">
        <v>82.81</v>
      </c>
      <c r="N4134" s="3" t="s">
        <v>37</v>
      </c>
      <c r="O4134" s="3"/>
      <c r="P4134" s="5"/>
      <c r="Q4134" s="5"/>
      <c r="R4134" s="5"/>
      <c r="S4134" s="5"/>
      <c r="T4134" s="5"/>
      <c r="U4134" s="5"/>
      <c r="V4134" s="5"/>
      <c r="W4134" s="5"/>
      <c r="X4134" s="5"/>
      <c r="Y4134" s="5"/>
      <c r="Z4134" s="5"/>
      <c r="AA4134" s="5"/>
      <c r="AB4134" s="5"/>
      <c r="AC4134" s="5"/>
      <c r="AD4134" s="5"/>
    </row>
    <row r="4135" spans="1:30" ht="15.75" customHeight="1">
      <c r="A4135" s="3" t="s">
        <v>4183</v>
      </c>
      <c r="B4135" s="4" t="str">
        <f t="shared" si="48"/>
        <v>January</v>
      </c>
      <c r="C4135" s="3">
        <v>545.70000000000005</v>
      </c>
      <c r="D4135" s="4">
        <v>45307</v>
      </c>
      <c r="E4135" s="3" t="s">
        <v>5</v>
      </c>
      <c r="F4135" s="3" t="s">
        <v>54</v>
      </c>
      <c r="G4135" s="3">
        <f t="shared" si="49"/>
        <v>54.570000000000007</v>
      </c>
      <c r="H4135" s="3">
        <f t="shared" si="50"/>
        <v>491.13000000000005</v>
      </c>
      <c r="I4135" s="3">
        <v>3</v>
      </c>
      <c r="J4135" s="4">
        <v>45308</v>
      </c>
      <c r="K4135" s="3" t="s">
        <v>40</v>
      </c>
      <c r="L4135" s="3" t="s">
        <v>41</v>
      </c>
      <c r="M4135" s="3">
        <v>40.97</v>
      </c>
      <c r="N4135" s="3" t="s">
        <v>42</v>
      </c>
      <c r="O4135" s="3"/>
      <c r="P4135" s="5"/>
      <c r="Q4135" s="5"/>
      <c r="R4135" s="5"/>
      <c r="S4135" s="5"/>
      <c r="T4135" s="5"/>
      <c r="U4135" s="5"/>
      <c r="V4135" s="5"/>
      <c r="W4135" s="5"/>
      <c r="X4135" s="5"/>
      <c r="Y4135" s="5"/>
      <c r="Z4135" s="5"/>
      <c r="AA4135" s="5"/>
      <c r="AB4135" s="5"/>
      <c r="AC4135" s="5"/>
      <c r="AD4135" s="5"/>
    </row>
    <row r="4136" spans="1:30" ht="15.75" customHeight="1">
      <c r="A4136" s="3" t="s">
        <v>4184</v>
      </c>
      <c r="B4136" s="4" t="str">
        <f t="shared" si="48"/>
        <v>August</v>
      </c>
      <c r="C4136" s="3">
        <v>3906.17</v>
      </c>
      <c r="D4136" s="4">
        <v>45143</v>
      </c>
      <c r="E4136" s="3" t="s">
        <v>2</v>
      </c>
      <c r="F4136" s="3" t="s">
        <v>34</v>
      </c>
      <c r="G4136" s="3">
        <f t="shared" si="49"/>
        <v>390.61700000000002</v>
      </c>
      <c r="H4136" s="3">
        <f t="shared" si="50"/>
        <v>3515.5529999999999</v>
      </c>
      <c r="I4136" s="3">
        <v>1</v>
      </c>
      <c r="J4136" s="4">
        <v>45146</v>
      </c>
      <c r="K4136" s="3" t="s">
        <v>40</v>
      </c>
      <c r="L4136" s="3" t="s">
        <v>36</v>
      </c>
      <c r="M4136" s="3">
        <v>806.26</v>
      </c>
      <c r="N4136" s="3" t="s">
        <v>46</v>
      </c>
      <c r="O4136" s="3"/>
      <c r="P4136" s="5"/>
      <c r="Q4136" s="5"/>
      <c r="R4136" s="5"/>
      <c r="S4136" s="5"/>
      <c r="T4136" s="5"/>
      <c r="U4136" s="5"/>
      <c r="V4136" s="5"/>
      <c r="W4136" s="5"/>
      <c r="X4136" s="5"/>
      <c r="Y4136" s="5"/>
      <c r="Z4136" s="5"/>
      <c r="AA4136" s="5"/>
      <c r="AB4136" s="5"/>
      <c r="AC4136" s="5"/>
      <c r="AD4136" s="5"/>
    </row>
    <row r="4137" spans="1:30" ht="15.75" customHeight="1">
      <c r="A4137" s="3" t="s">
        <v>4185</v>
      </c>
      <c r="B4137" s="4" t="str">
        <f t="shared" si="48"/>
        <v>April</v>
      </c>
      <c r="C4137" s="3">
        <v>1027.75</v>
      </c>
      <c r="D4137" s="4">
        <v>45032</v>
      </c>
      <c r="E4137" s="3" t="s">
        <v>3</v>
      </c>
      <c r="F4137" s="3" t="s">
        <v>34</v>
      </c>
      <c r="G4137" s="3">
        <f t="shared" si="49"/>
        <v>102.77500000000001</v>
      </c>
      <c r="H4137" s="3">
        <f t="shared" si="50"/>
        <v>924.97500000000002</v>
      </c>
      <c r="I4137" s="3">
        <v>6</v>
      </c>
      <c r="J4137" s="4">
        <v>45039</v>
      </c>
      <c r="K4137" s="3" t="s">
        <v>35</v>
      </c>
      <c r="L4137" s="3" t="s">
        <v>41</v>
      </c>
      <c r="M4137" s="3">
        <v>129.13</v>
      </c>
      <c r="N4137" s="3" t="s">
        <v>46</v>
      </c>
      <c r="O4137" s="3"/>
      <c r="P4137" s="5"/>
      <c r="Q4137" s="5"/>
      <c r="R4137" s="5"/>
      <c r="S4137" s="5"/>
      <c r="T4137" s="5"/>
      <c r="U4137" s="5"/>
      <c r="V4137" s="5"/>
      <c r="W4137" s="5"/>
      <c r="X4137" s="5"/>
      <c r="Y4137" s="5"/>
      <c r="Z4137" s="5"/>
      <c r="AA4137" s="5"/>
      <c r="AB4137" s="5"/>
      <c r="AC4137" s="5"/>
      <c r="AD4137" s="5"/>
    </row>
    <row r="4138" spans="1:30" ht="15.75" customHeight="1">
      <c r="A4138" s="3" t="s">
        <v>4186</v>
      </c>
      <c r="B4138" s="4" t="str">
        <f t="shared" si="48"/>
        <v>February</v>
      </c>
      <c r="C4138" s="3">
        <v>3655.91</v>
      </c>
      <c r="D4138" s="4">
        <v>44982</v>
      </c>
      <c r="E4138" s="3" t="s">
        <v>5</v>
      </c>
      <c r="F4138" s="3" t="s">
        <v>34</v>
      </c>
      <c r="G4138" s="3">
        <f t="shared" si="49"/>
        <v>365.59100000000001</v>
      </c>
      <c r="H4138" s="3">
        <f t="shared" si="50"/>
        <v>3290.319</v>
      </c>
      <c r="I4138" s="3">
        <v>7</v>
      </c>
      <c r="J4138" s="4">
        <v>44987</v>
      </c>
      <c r="K4138" s="3" t="s">
        <v>35</v>
      </c>
      <c r="L4138" s="3" t="s">
        <v>45</v>
      </c>
      <c r="M4138" s="3">
        <v>891.08</v>
      </c>
      <c r="N4138" s="3" t="s">
        <v>57</v>
      </c>
      <c r="O4138" s="3"/>
      <c r="P4138" s="5"/>
      <c r="Q4138" s="5"/>
      <c r="R4138" s="5"/>
      <c r="S4138" s="5"/>
      <c r="T4138" s="5"/>
      <c r="U4138" s="5"/>
      <c r="V4138" s="5"/>
      <c r="W4138" s="5"/>
      <c r="X4138" s="5"/>
      <c r="Y4138" s="5"/>
      <c r="Z4138" s="5"/>
      <c r="AA4138" s="5"/>
      <c r="AB4138" s="5"/>
      <c r="AC4138" s="5"/>
      <c r="AD4138" s="5"/>
    </row>
    <row r="4139" spans="1:30" ht="15.75" customHeight="1">
      <c r="A4139" s="3" t="s">
        <v>4187</v>
      </c>
      <c r="B4139" s="4" t="str">
        <f t="shared" si="48"/>
        <v>June</v>
      </c>
      <c r="C4139" s="3">
        <v>2262.25</v>
      </c>
      <c r="D4139" s="4">
        <v>45080</v>
      </c>
      <c r="E4139" s="3" t="s">
        <v>4</v>
      </c>
      <c r="F4139" s="3" t="s">
        <v>51</v>
      </c>
      <c r="G4139" s="3">
        <f t="shared" si="49"/>
        <v>226.22500000000002</v>
      </c>
      <c r="H4139" s="3">
        <f t="shared" si="50"/>
        <v>2036.0250000000001</v>
      </c>
      <c r="I4139" s="3">
        <v>2</v>
      </c>
      <c r="J4139" s="4">
        <v>45087</v>
      </c>
      <c r="K4139" s="3" t="s">
        <v>49</v>
      </c>
      <c r="L4139" s="3" t="s">
        <v>45</v>
      </c>
      <c r="M4139" s="3">
        <v>340.47</v>
      </c>
      <c r="N4139" s="3" t="s">
        <v>46</v>
      </c>
      <c r="O4139" s="3"/>
      <c r="P4139" s="5"/>
      <c r="Q4139" s="5"/>
      <c r="R4139" s="5"/>
      <c r="S4139" s="5"/>
      <c r="T4139" s="5"/>
      <c r="U4139" s="5"/>
      <c r="V4139" s="5"/>
      <c r="W4139" s="5"/>
      <c r="X4139" s="5"/>
      <c r="Y4139" s="5"/>
      <c r="Z4139" s="5"/>
      <c r="AA4139" s="5"/>
      <c r="AB4139" s="5"/>
      <c r="AC4139" s="5"/>
      <c r="AD4139" s="5"/>
    </row>
    <row r="4140" spans="1:30" ht="15.75" customHeight="1">
      <c r="A4140" s="3" t="s">
        <v>4188</v>
      </c>
      <c r="B4140" s="4" t="str">
        <f t="shared" si="48"/>
        <v>March</v>
      </c>
      <c r="C4140" s="3">
        <v>4197.6499999999996</v>
      </c>
      <c r="D4140" s="4">
        <v>44994</v>
      </c>
      <c r="E4140" s="3" t="s">
        <v>2</v>
      </c>
      <c r="F4140" s="3" t="s">
        <v>44</v>
      </c>
      <c r="G4140" s="3">
        <f t="shared" si="49"/>
        <v>419.76499999999999</v>
      </c>
      <c r="H4140" s="3">
        <f t="shared" si="50"/>
        <v>3777.8849999999998</v>
      </c>
      <c r="I4140" s="3">
        <v>9</v>
      </c>
      <c r="J4140" s="4">
        <v>45001</v>
      </c>
      <c r="K4140" s="3" t="s">
        <v>49</v>
      </c>
      <c r="L4140" s="3" t="s">
        <v>45</v>
      </c>
      <c r="M4140" s="3">
        <v>1125.08</v>
      </c>
      <c r="N4140" s="3" t="s">
        <v>42</v>
      </c>
      <c r="O4140" s="3"/>
      <c r="P4140" s="5"/>
      <c r="Q4140" s="5"/>
      <c r="R4140" s="5"/>
      <c r="S4140" s="5"/>
      <c r="T4140" s="5"/>
      <c r="U4140" s="5"/>
      <c r="V4140" s="5"/>
      <c r="W4140" s="5"/>
      <c r="X4140" s="5"/>
      <c r="Y4140" s="5"/>
      <c r="Z4140" s="5"/>
      <c r="AA4140" s="5"/>
      <c r="AB4140" s="5"/>
      <c r="AC4140" s="5"/>
      <c r="AD4140" s="5"/>
    </row>
    <row r="4141" spans="1:30" ht="15.75" customHeight="1">
      <c r="A4141" s="3" t="s">
        <v>4189</v>
      </c>
      <c r="B4141" s="4" t="str">
        <f t="shared" si="48"/>
        <v>April</v>
      </c>
      <c r="C4141" s="3">
        <v>4061.92</v>
      </c>
      <c r="D4141" s="4">
        <v>45383</v>
      </c>
      <c r="E4141" s="3" t="s">
        <v>5</v>
      </c>
      <c r="F4141" s="3" t="s">
        <v>51</v>
      </c>
      <c r="G4141" s="3">
        <f t="shared" si="49"/>
        <v>406.19200000000001</v>
      </c>
      <c r="H4141" s="3">
        <f t="shared" si="50"/>
        <v>3655.7280000000001</v>
      </c>
      <c r="I4141" s="3">
        <v>5</v>
      </c>
      <c r="J4141" s="4">
        <v>45386</v>
      </c>
      <c r="K4141" s="3" t="s">
        <v>35</v>
      </c>
      <c r="L4141" s="3" t="s">
        <v>36</v>
      </c>
      <c r="M4141" s="3">
        <v>572.78</v>
      </c>
      <c r="N4141" s="3" t="s">
        <v>52</v>
      </c>
      <c r="O4141" s="3"/>
      <c r="P4141" s="5"/>
      <c r="Q4141" s="5"/>
      <c r="R4141" s="5"/>
      <c r="S4141" s="5"/>
      <c r="T4141" s="5"/>
      <c r="U4141" s="5"/>
      <c r="V4141" s="5"/>
      <c r="W4141" s="5"/>
      <c r="X4141" s="5"/>
      <c r="Y4141" s="5"/>
      <c r="Z4141" s="5"/>
      <c r="AA4141" s="5"/>
      <c r="AB4141" s="5"/>
      <c r="AC4141" s="5"/>
      <c r="AD4141" s="5"/>
    </row>
    <row r="4142" spans="1:30" ht="15.75" customHeight="1">
      <c r="A4142" s="3" t="s">
        <v>4190</v>
      </c>
      <c r="B4142" s="4" t="str">
        <f t="shared" si="48"/>
        <v>December</v>
      </c>
      <c r="C4142" s="3">
        <v>4802.3500000000004</v>
      </c>
      <c r="D4142" s="4">
        <v>45639</v>
      </c>
      <c r="E4142" s="3" t="s">
        <v>4</v>
      </c>
      <c r="F4142" s="3" t="s">
        <v>39</v>
      </c>
      <c r="G4142" s="3">
        <f t="shared" si="49"/>
        <v>480.23500000000007</v>
      </c>
      <c r="H4142" s="3">
        <f t="shared" si="50"/>
        <v>4322.1150000000007</v>
      </c>
      <c r="I4142" s="3">
        <v>3</v>
      </c>
      <c r="J4142" s="4">
        <v>45646</v>
      </c>
      <c r="K4142" s="3" t="s">
        <v>40</v>
      </c>
      <c r="L4142" s="3" t="s">
        <v>45</v>
      </c>
      <c r="M4142" s="3">
        <v>580.87</v>
      </c>
      <c r="N4142" s="3" t="s">
        <v>46</v>
      </c>
      <c r="O4142" s="3"/>
      <c r="P4142" s="5"/>
      <c r="Q4142" s="5"/>
      <c r="R4142" s="5"/>
      <c r="S4142" s="5"/>
      <c r="T4142" s="5"/>
      <c r="U4142" s="5"/>
      <c r="V4142" s="5"/>
      <c r="W4142" s="5"/>
      <c r="X4142" s="5"/>
      <c r="Y4142" s="5"/>
      <c r="Z4142" s="5"/>
      <c r="AA4142" s="5"/>
      <c r="AB4142" s="5"/>
      <c r="AC4142" s="5"/>
      <c r="AD4142" s="5"/>
    </row>
    <row r="4143" spans="1:30" ht="15.75" customHeight="1">
      <c r="A4143" s="3" t="s">
        <v>4191</v>
      </c>
      <c r="B4143" s="4" t="str">
        <f t="shared" si="48"/>
        <v>May</v>
      </c>
      <c r="C4143" s="3">
        <v>1330.09</v>
      </c>
      <c r="D4143" s="4">
        <v>45418</v>
      </c>
      <c r="E4143" s="3" t="s">
        <v>5</v>
      </c>
      <c r="F4143" s="3" t="s">
        <v>34</v>
      </c>
      <c r="G4143" s="3">
        <f t="shared" si="49"/>
        <v>133.00899999999999</v>
      </c>
      <c r="H4143" s="3">
        <f t="shared" si="50"/>
        <v>1197.0809999999999</v>
      </c>
      <c r="I4143" s="3">
        <v>7</v>
      </c>
      <c r="J4143" s="4">
        <v>45421</v>
      </c>
      <c r="K4143" s="3" t="s">
        <v>40</v>
      </c>
      <c r="L4143" s="3" t="s">
        <v>41</v>
      </c>
      <c r="M4143" s="3">
        <v>234.45</v>
      </c>
      <c r="N4143" s="3" t="s">
        <v>46</v>
      </c>
      <c r="O4143" s="3"/>
      <c r="P4143" s="5"/>
      <c r="Q4143" s="5"/>
      <c r="R4143" s="5"/>
      <c r="S4143" s="5"/>
      <c r="T4143" s="5"/>
      <c r="U4143" s="5"/>
      <c r="V4143" s="5"/>
      <c r="W4143" s="5"/>
      <c r="X4143" s="5"/>
      <c r="Y4143" s="5"/>
      <c r="Z4143" s="5"/>
      <c r="AA4143" s="5"/>
      <c r="AB4143" s="5"/>
      <c r="AC4143" s="5"/>
      <c r="AD4143" s="5"/>
    </row>
    <row r="4144" spans="1:30" ht="15.75" customHeight="1">
      <c r="A4144" s="3" t="s">
        <v>4192</v>
      </c>
      <c r="B4144" s="4" t="str">
        <f t="shared" si="48"/>
        <v>August</v>
      </c>
      <c r="C4144" s="3">
        <v>1223.27</v>
      </c>
      <c r="D4144" s="4">
        <v>45528</v>
      </c>
      <c r="E4144" s="3" t="s">
        <v>4</v>
      </c>
      <c r="F4144" s="3" t="s">
        <v>34</v>
      </c>
      <c r="G4144" s="3">
        <f t="shared" si="49"/>
        <v>122.327</v>
      </c>
      <c r="H4144" s="3">
        <f t="shared" si="50"/>
        <v>1100.943</v>
      </c>
      <c r="I4144" s="3">
        <v>7</v>
      </c>
      <c r="J4144" s="4">
        <v>45532</v>
      </c>
      <c r="K4144" s="3" t="s">
        <v>35</v>
      </c>
      <c r="L4144" s="3" t="s">
        <v>36</v>
      </c>
      <c r="M4144" s="3">
        <v>201.33</v>
      </c>
      <c r="N4144" s="3" t="s">
        <v>52</v>
      </c>
      <c r="O4144" s="3"/>
      <c r="P4144" s="5"/>
      <c r="Q4144" s="5"/>
      <c r="R4144" s="5"/>
      <c r="S4144" s="5"/>
      <c r="T4144" s="5"/>
      <c r="U4144" s="5"/>
      <c r="V4144" s="5"/>
      <c r="W4144" s="5"/>
      <c r="X4144" s="5"/>
      <c r="Y4144" s="5"/>
      <c r="Z4144" s="5"/>
      <c r="AA4144" s="5"/>
      <c r="AB4144" s="5"/>
      <c r="AC4144" s="5"/>
      <c r="AD4144" s="5"/>
    </row>
    <row r="4145" spans="1:30" ht="15.75" customHeight="1">
      <c r="A4145" s="3" t="s">
        <v>4193</v>
      </c>
      <c r="B4145" s="4" t="str">
        <f t="shared" si="48"/>
        <v>January</v>
      </c>
      <c r="C4145" s="3">
        <v>254.39</v>
      </c>
      <c r="D4145" s="4">
        <v>44937</v>
      </c>
      <c r="E4145" s="3" t="s">
        <v>2</v>
      </c>
      <c r="F4145" s="3" t="s">
        <v>39</v>
      </c>
      <c r="G4145" s="3">
        <f t="shared" si="49"/>
        <v>25.439</v>
      </c>
      <c r="H4145" s="3">
        <f t="shared" si="50"/>
        <v>228.95099999999999</v>
      </c>
      <c r="I4145" s="3">
        <v>1</v>
      </c>
      <c r="J4145" s="4">
        <v>44940</v>
      </c>
      <c r="K4145" s="3" t="s">
        <v>40</v>
      </c>
      <c r="L4145" s="3" t="s">
        <v>41</v>
      </c>
      <c r="M4145" s="3">
        <v>16.32</v>
      </c>
      <c r="N4145" s="3" t="s">
        <v>52</v>
      </c>
      <c r="O4145" s="3"/>
      <c r="P4145" s="5"/>
      <c r="Q4145" s="5"/>
      <c r="R4145" s="5"/>
      <c r="S4145" s="5"/>
      <c r="T4145" s="5"/>
      <c r="U4145" s="5"/>
      <c r="V4145" s="5"/>
      <c r="W4145" s="5"/>
      <c r="X4145" s="5"/>
      <c r="Y4145" s="5"/>
      <c r="Z4145" s="5"/>
      <c r="AA4145" s="5"/>
      <c r="AB4145" s="5"/>
      <c r="AC4145" s="5"/>
      <c r="AD4145" s="5"/>
    </row>
    <row r="4146" spans="1:30" ht="15.75" customHeight="1">
      <c r="A4146" s="3" t="s">
        <v>4194</v>
      </c>
      <c r="B4146" s="4" t="str">
        <f t="shared" si="48"/>
        <v>March</v>
      </c>
      <c r="C4146" s="3">
        <v>2111.04</v>
      </c>
      <c r="D4146" s="4">
        <v>45363</v>
      </c>
      <c r="E4146" s="3" t="s">
        <v>5</v>
      </c>
      <c r="F4146" s="3" t="s">
        <v>34</v>
      </c>
      <c r="G4146" s="3">
        <f t="shared" si="49"/>
        <v>211.10400000000001</v>
      </c>
      <c r="H4146" s="3">
        <f t="shared" si="50"/>
        <v>1899.9359999999999</v>
      </c>
      <c r="I4146" s="3">
        <v>6</v>
      </c>
      <c r="J4146" s="4">
        <v>45370</v>
      </c>
      <c r="K4146" s="3" t="s">
        <v>49</v>
      </c>
      <c r="L4146" s="3" t="s">
        <v>36</v>
      </c>
      <c r="M4146" s="3">
        <v>511.08</v>
      </c>
      <c r="N4146" s="3" t="s">
        <v>46</v>
      </c>
      <c r="O4146" s="3"/>
      <c r="P4146" s="5"/>
      <c r="Q4146" s="5"/>
      <c r="R4146" s="5"/>
      <c r="S4146" s="5"/>
      <c r="T4146" s="5"/>
      <c r="U4146" s="5"/>
      <c r="V4146" s="5"/>
      <c r="W4146" s="5"/>
      <c r="X4146" s="5"/>
      <c r="Y4146" s="5"/>
      <c r="Z4146" s="5"/>
      <c r="AA4146" s="5"/>
      <c r="AB4146" s="5"/>
      <c r="AC4146" s="5"/>
      <c r="AD4146" s="5"/>
    </row>
    <row r="4147" spans="1:30" ht="15.75" customHeight="1">
      <c r="A4147" s="3" t="s">
        <v>4195</v>
      </c>
      <c r="B4147" s="4" t="str">
        <f t="shared" si="48"/>
        <v>September</v>
      </c>
      <c r="C4147" s="3">
        <v>2349.41</v>
      </c>
      <c r="D4147" s="4">
        <v>45540</v>
      </c>
      <c r="E4147" s="3" t="s">
        <v>5</v>
      </c>
      <c r="F4147" s="3" t="s">
        <v>34</v>
      </c>
      <c r="G4147" s="3">
        <f t="shared" si="49"/>
        <v>234.941</v>
      </c>
      <c r="H4147" s="3">
        <f t="shared" si="50"/>
        <v>2114.4690000000001</v>
      </c>
      <c r="I4147" s="3">
        <v>3</v>
      </c>
      <c r="J4147" s="4">
        <v>45547</v>
      </c>
      <c r="K4147" s="3" t="s">
        <v>35</v>
      </c>
      <c r="L4147" s="3" t="s">
        <v>36</v>
      </c>
      <c r="M4147" s="3">
        <v>347.07</v>
      </c>
      <c r="N4147" s="3" t="s">
        <v>37</v>
      </c>
      <c r="O4147" s="3"/>
      <c r="P4147" s="5"/>
      <c r="Q4147" s="5"/>
      <c r="R4147" s="5"/>
      <c r="S4147" s="5"/>
      <c r="T4147" s="5"/>
      <c r="U4147" s="5"/>
      <c r="V4147" s="5"/>
      <c r="W4147" s="5"/>
      <c r="X4147" s="5"/>
      <c r="Y4147" s="5"/>
      <c r="Z4147" s="5"/>
      <c r="AA4147" s="5"/>
      <c r="AB4147" s="5"/>
      <c r="AC4147" s="5"/>
      <c r="AD4147" s="5"/>
    </row>
    <row r="4148" spans="1:30" ht="15.75" customHeight="1">
      <c r="A4148" s="3" t="s">
        <v>4196</v>
      </c>
      <c r="B4148" s="4" t="str">
        <f t="shared" si="48"/>
        <v>November</v>
      </c>
      <c r="C4148" s="3">
        <v>4826.12</v>
      </c>
      <c r="D4148" s="4">
        <v>45625</v>
      </c>
      <c r="E4148" s="3" t="s">
        <v>3</v>
      </c>
      <c r="F4148" s="3" t="s">
        <v>34</v>
      </c>
      <c r="G4148" s="3">
        <f t="shared" si="49"/>
        <v>482.61200000000002</v>
      </c>
      <c r="H4148" s="3">
        <f t="shared" si="50"/>
        <v>4343.5079999999998</v>
      </c>
      <c r="I4148" s="3">
        <v>7</v>
      </c>
      <c r="J4148" s="4">
        <v>45631</v>
      </c>
      <c r="K4148" s="3" t="s">
        <v>40</v>
      </c>
      <c r="L4148" s="3" t="s">
        <v>41</v>
      </c>
      <c r="M4148" s="3">
        <v>795.01</v>
      </c>
      <c r="N4148" s="3" t="s">
        <v>57</v>
      </c>
      <c r="O4148" s="3"/>
      <c r="P4148" s="5"/>
      <c r="Q4148" s="5"/>
      <c r="R4148" s="5"/>
      <c r="S4148" s="5"/>
      <c r="T4148" s="5"/>
      <c r="U4148" s="5"/>
      <c r="V4148" s="5"/>
      <c r="W4148" s="5"/>
      <c r="X4148" s="5"/>
      <c r="Y4148" s="5"/>
      <c r="Z4148" s="5"/>
      <c r="AA4148" s="5"/>
      <c r="AB4148" s="5"/>
      <c r="AC4148" s="5"/>
      <c r="AD4148" s="5"/>
    </row>
    <row r="4149" spans="1:30" ht="15.75" customHeight="1">
      <c r="A4149" s="3" t="s">
        <v>4197</v>
      </c>
      <c r="B4149" s="4" t="str">
        <f t="shared" si="48"/>
        <v>February</v>
      </c>
      <c r="C4149" s="3">
        <v>4170.8500000000004</v>
      </c>
      <c r="D4149" s="4">
        <v>45340</v>
      </c>
      <c r="E4149" s="3" t="s">
        <v>2</v>
      </c>
      <c r="F4149" s="3" t="s">
        <v>39</v>
      </c>
      <c r="G4149" s="3">
        <f t="shared" si="49"/>
        <v>417.08500000000004</v>
      </c>
      <c r="H4149" s="3">
        <f t="shared" si="50"/>
        <v>3753.7650000000003</v>
      </c>
      <c r="I4149" s="3">
        <v>5</v>
      </c>
      <c r="J4149" s="4">
        <v>45347</v>
      </c>
      <c r="K4149" s="3" t="s">
        <v>40</v>
      </c>
      <c r="L4149" s="3" t="s">
        <v>36</v>
      </c>
      <c r="M4149" s="3">
        <v>949.65</v>
      </c>
      <c r="N4149" s="3" t="s">
        <v>52</v>
      </c>
      <c r="O4149" s="3"/>
      <c r="P4149" s="5"/>
      <c r="Q4149" s="5"/>
      <c r="R4149" s="5"/>
      <c r="S4149" s="5"/>
      <c r="T4149" s="5"/>
      <c r="U4149" s="5"/>
      <c r="V4149" s="5"/>
      <c r="W4149" s="5"/>
      <c r="X4149" s="5"/>
      <c r="Y4149" s="5"/>
      <c r="Z4149" s="5"/>
      <c r="AA4149" s="5"/>
      <c r="AB4149" s="5"/>
      <c r="AC4149" s="5"/>
      <c r="AD4149" s="5"/>
    </row>
    <row r="4150" spans="1:30" ht="15.75" customHeight="1">
      <c r="A4150" s="3" t="s">
        <v>4198</v>
      </c>
      <c r="B4150" s="4" t="str">
        <f t="shared" si="48"/>
        <v>August</v>
      </c>
      <c r="C4150" s="3">
        <v>917.28</v>
      </c>
      <c r="D4150" s="4">
        <v>45157</v>
      </c>
      <c r="E4150" s="3" t="s">
        <v>4</v>
      </c>
      <c r="F4150" s="3" t="s">
        <v>51</v>
      </c>
      <c r="G4150" s="3">
        <f t="shared" si="49"/>
        <v>91.728000000000009</v>
      </c>
      <c r="H4150" s="3">
        <f t="shared" si="50"/>
        <v>825.55199999999991</v>
      </c>
      <c r="I4150" s="3">
        <v>4</v>
      </c>
      <c r="J4150" s="4">
        <v>45164</v>
      </c>
      <c r="K4150" s="3" t="s">
        <v>49</v>
      </c>
      <c r="L4150" s="3" t="s">
        <v>41</v>
      </c>
      <c r="M4150" s="3">
        <v>56.94</v>
      </c>
      <c r="N4150" s="3" t="s">
        <v>46</v>
      </c>
      <c r="O4150" s="3"/>
      <c r="P4150" s="5"/>
      <c r="Q4150" s="5"/>
      <c r="R4150" s="5"/>
      <c r="S4150" s="5"/>
      <c r="T4150" s="5"/>
      <c r="U4150" s="5"/>
      <c r="V4150" s="5"/>
      <c r="W4150" s="5"/>
      <c r="X4150" s="5"/>
      <c r="Y4150" s="5"/>
      <c r="Z4150" s="5"/>
      <c r="AA4150" s="5"/>
      <c r="AB4150" s="5"/>
      <c r="AC4150" s="5"/>
      <c r="AD4150" s="5"/>
    </row>
    <row r="4151" spans="1:30" ht="15.75" customHeight="1">
      <c r="A4151" s="3" t="s">
        <v>4199</v>
      </c>
      <c r="B4151" s="4" t="str">
        <f t="shared" si="48"/>
        <v>May</v>
      </c>
      <c r="C4151" s="3">
        <v>4012.6</v>
      </c>
      <c r="D4151" s="4">
        <v>45063</v>
      </c>
      <c r="E4151" s="3" t="s">
        <v>5</v>
      </c>
      <c r="F4151" s="3" t="s">
        <v>34</v>
      </c>
      <c r="G4151" s="3">
        <f t="shared" si="49"/>
        <v>401.26</v>
      </c>
      <c r="H4151" s="3">
        <f t="shared" si="50"/>
        <v>3611.34</v>
      </c>
      <c r="I4151" s="3">
        <v>7</v>
      </c>
      <c r="J4151" s="4">
        <v>45065</v>
      </c>
      <c r="K4151" s="3" t="s">
        <v>49</v>
      </c>
      <c r="L4151" s="3" t="s">
        <v>41</v>
      </c>
      <c r="M4151" s="3">
        <v>453.05</v>
      </c>
      <c r="N4151" s="3" t="s">
        <v>65</v>
      </c>
      <c r="O4151" s="3"/>
      <c r="P4151" s="5"/>
      <c r="Q4151" s="5"/>
      <c r="R4151" s="5"/>
      <c r="S4151" s="5"/>
      <c r="T4151" s="5"/>
      <c r="U4151" s="5"/>
      <c r="V4151" s="5"/>
      <c r="W4151" s="5"/>
      <c r="X4151" s="5"/>
      <c r="Y4151" s="5"/>
      <c r="Z4151" s="5"/>
      <c r="AA4151" s="5"/>
      <c r="AB4151" s="5"/>
      <c r="AC4151" s="5"/>
      <c r="AD4151" s="5"/>
    </row>
    <row r="4152" spans="1:30" ht="15.75" customHeight="1">
      <c r="A4152" s="3" t="s">
        <v>4200</v>
      </c>
      <c r="B4152" s="4" t="str">
        <f t="shared" si="48"/>
        <v>June</v>
      </c>
      <c r="C4152" s="3">
        <v>973.67</v>
      </c>
      <c r="D4152" s="4">
        <v>45449</v>
      </c>
      <c r="E4152" s="3" t="s">
        <v>5</v>
      </c>
      <c r="F4152" s="3" t="s">
        <v>44</v>
      </c>
      <c r="G4152" s="3">
        <f t="shared" si="49"/>
        <v>97.367000000000004</v>
      </c>
      <c r="H4152" s="3">
        <f t="shared" si="50"/>
        <v>876.303</v>
      </c>
      <c r="I4152" s="3">
        <v>7</v>
      </c>
      <c r="J4152" s="4">
        <v>45451</v>
      </c>
      <c r="K4152" s="3" t="s">
        <v>49</v>
      </c>
      <c r="L4152" s="3" t="s">
        <v>45</v>
      </c>
      <c r="M4152" s="3">
        <v>102.31</v>
      </c>
      <c r="N4152" s="3" t="s">
        <v>37</v>
      </c>
      <c r="O4152" s="3"/>
      <c r="P4152" s="5"/>
      <c r="Q4152" s="5"/>
      <c r="R4152" s="5"/>
      <c r="S4152" s="5"/>
      <c r="T4152" s="5"/>
      <c r="U4152" s="5"/>
      <c r="V4152" s="5"/>
      <c r="W4152" s="5"/>
      <c r="X4152" s="5"/>
      <c r="Y4152" s="5"/>
      <c r="Z4152" s="5"/>
      <c r="AA4152" s="5"/>
      <c r="AB4152" s="5"/>
      <c r="AC4152" s="5"/>
      <c r="AD4152" s="5"/>
    </row>
    <row r="4153" spans="1:30" ht="15.75" customHeight="1">
      <c r="A4153" s="3" t="s">
        <v>4201</v>
      </c>
      <c r="B4153" s="4" t="str">
        <f t="shared" si="48"/>
        <v>February</v>
      </c>
      <c r="C4153" s="3">
        <v>481.05</v>
      </c>
      <c r="D4153" s="4">
        <v>45327</v>
      </c>
      <c r="E4153" s="3" t="s">
        <v>4</v>
      </c>
      <c r="F4153" s="3" t="s">
        <v>39</v>
      </c>
      <c r="G4153" s="3">
        <f t="shared" si="49"/>
        <v>48.105000000000004</v>
      </c>
      <c r="H4153" s="3">
        <f t="shared" si="50"/>
        <v>432.94499999999999</v>
      </c>
      <c r="I4153" s="3">
        <v>8</v>
      </c>
      <c r="J4153" s="4">
        <v>45332</v>
      </c>
      <c r="K4153" s="3" t="s">
        <v>49</v>
      </c>
      <c r="L4153" s="3" t="s">
        <v>45</v>
      </c>
      <c r="M4153" s="3">
        <v>87.43</v>
      </c>
      <c r="N4153" s="3" t="s">
        <v>57</v>
      </c>
      <c r="O4153" s="3"/>
      <c r="P4153" s="5"/>
      <c r="Q4153" s="5"/>
      <c r="R4153" s="5"/>
      <c r="S4153" s="5"/>
      <c r="T4153" s="5"/>
      <c r="U4153" s="5"/>
      <c r="V4153" s="5"/>
      <c r="W4153" s="5"/>
      <c r="X4153" s="5"/>
      <c r="Y4153" s="5"/>
      <c r="Z4153" s="5"/>
      <c r="AA4153" s="5"/>
      <c r="AB4153" s="5"/>
      <c r="AC4153" s="5"/>
      <c r="AD4153" s="5"/>
    </row>
    <row r="4154" spans="1:30" ht="15.75" customHeight="1">
      <c r="A4154" s="3" t="s">
        <v>4202</v>
      </c>
      <c r="B4154" s="4" t="str">
        <f t="shared" si="48"/>
        <v>July</v>
      </c>
      <c r="C4154" s="3">
        <v>4201.71</v>
      </c>
      <c r="D4154" s="4">
        <v>45495</v>
      </c>
      <c r="E4154" s="3" t="s">
        <v>2</v>
      </c>
      <c r="F4154" s="3" t="s">
        <v>54</v>
      </c>
      <c r="G4154" s="3">
        <f t="shared" si="49"/>
        <v>420.17100000000005</v>
      </c>
      <c r="H4154" s="3">
        <f t="shared" si="50"/>
        <v>3781.5389999999998</v>
      </c>
      <c r="I4154" s="3">
        <v>5</v>
      </c>
      <c r="J4154" s="4">
        <v>45496</v>
      </c>
      <c r="K4154" s="3" t="s">
        <v>35</v>
      </c>
      <c r="L4154" s="3" t="s">
        <v>45</v>
      </c>
      <c r="M4154" s="3">
        <v>1108.53</v>
      </c>
      <c r="N4154" s="3" t="s">
        <v>37</v>
      </c>
      <c r="O4154" s="3"/>
      <c r="P4154" s="5"/>
      <c r="Q4154" s="5"/>
      <c r="R4154" s="5"/>
      <c r="S4154" s="5"/>
      <c r="T4154" s="5"/>
      <c r="U4154" s="5"/>
      <c r="V4154" s="5"/>
      <c r="W4154" s="5"/>
      <c r="X4154" s="5"/>
      <c r="Y4154" s="5"/>
      <c r="Z4154" s="5"/>
      <c r="AA4154" s="5"/>
      <c r="AB4154" s="5"/>
      <c r="AC4154" s="5"/>
      <c r="AD4154" s="5"/>
    </row>
    <row r="4155" spans="1:30" ht="15.75" customHeight="1">
      <c r="A4155" s="3" t="s">
        <v>4203</v>
      </c>
      <c r="B4155" s="4" t="str">
        <f t="shared" si="48"/>
        <v>February</v>
      </c>
      <c r="C4155" s="3">
        <v>4882.2</v>
      </c>
      <c r="D4155" s="4">
        <v>44976</v>
      </c>
      <c r="E4155" s="3" t="s">
        <v>3</v>
      </c>
      <c r="F4155" s="3" t="s">
        <v>39</v>
      </c>
      <c r="G4155" s="3">
        <f t="shared" si="49"/>
        <v>488.22</v>
      </c>
      <c r="H4155" s="3">
        <f t="shared" si="50"/>
        <v>4393.9799999999996</v>
      </c>
      <c r="I4155" s="3">
        <v>4</v>
      </c>
      <c r="J4155" s="4">
        <v>44977</v>
      </c>
      <c r="K4155" s="3" t="s">
        <v>35</v>
      </c>
      <c r="L4155" s="3" t="s">
        <v>41</v>
      </c>
      <c r="M4155" s="3">
        <v>826.7</v>
      </c>
      <c r="N4155" s="3" t="s">
        <v>52</v>
      </c>
      <c r="O4155" s="3"/>
      <c r="P4155" s="5"/>
      <c r="Q4155" s="5"/>
      <c r="R4155" s="5"/>
      <c r="S4155" s="5"/>
      <c r="T4155" s="5"/>
      <c r="U4155" s="5"/>
      <c r="V4155" s="5"/>
      <c r="W4155" s="5"/>
      <c r="X4155" s="5"/>
      <c r="Y4155" s="5"/>
      <c r="Z4155" s="5"/>
      <c r="AA4155" s="5"/>
      <c r="AB4155" s="5"/>
      <c r="AC4155" s="5"/>
      <c r="AD4155" s="5"/>
    </row>
    <row r="4156" spans="1:30" ht="15.75" customHeight="1">
      <c r="A4156" s="3" t="s">
        <v>4204</v>
      </c>
      <c r="B4156" s="4" t="str">
        <f t="shared" si="48"/>
        <v>April</v>
      </c>
      <c r="C4156" s="3">
        <v>531.78</v>
      </c>
      <c r="D4156" s="4">
        <v>45406</v>
      </c>
      <c r="E4156" s="3" t="s">
        <v>3</v>
      </c>
      <c r="F4156" s="3" t="s">
        <v>51</v>
      </c>
      <c r="G4156" s="3">
        <f t="shared" si="49"/>
        <v>53.177999999999997</v>
      </c>
      <c r="H4156" s="3">
        <f t="shared" si="50"/>
        <v>478.60199999999998</v>
      </c>
      <c r="I4156" s="3">
        <v>1</v>
      </c>
      <c r="J4156" s="4">
        <v>45411</v>
      </c>
      <c r="K4156" s="3" t="s">
        <v>35</v>
      </c>
      <c r="L4156" s="3" t="s">
        <v>36</v>
      </c>
      <c r="M4156" s="3">
        <v>67.42</v>
      </c>
      <c r="N4156" s="3" t="s">
        <v>42</v>
      </c>
      <c r="O4156" s="3"/>
      <c r="P4156" s="5"/>
      <c r="Q4156" s="5"/>
      <c r="R4156" s="5"/>
      <c r="S4156" s="5"/>
      <c r="T4156" s="5"/>
      <c r="U4156" s="5"/>
      <c r="V4156" s="5"/>
      <c r="W4156" s="5"/>
      <c r="X4156" s="5"/>
      <c r="Y4156" s="5"/>
      <c r="Z4156" s="5"/>
      <c r="AA4156" s="5"/>
      <c r="AB4156" s="5"/>
      <c r="AC4156" s="5"/>
      <c r="AD4156" s="5"/>
    </row>
    <row r="4157" spans="1:30" ht="15.75" customHeight="1">
      <c r="A4157" s="3" t="s">
        <v>4205</v>
      </c>
      <c r="B4157" s="4" t="str">
        <f t="shared" si="48"/>
        <v>August</v>
      </c>
      <c r="C4157" s="3">
        <v>4088.23</v>
      </c>
      <c r="D4157" s="4">
        <v>45511</v>
      </c>
      <c r="E4157" s="3" t="s">
        <v>5</v>
      </c>
      <c r="F4157" s="3" t="s">
        <v>39</v>
      </c>
      <c r="G4157" s="3">
        <f t="shared" si="49"/>
        <v>408.82300000000004</v>
      </c>
      <c r="H4157" s="3">
        <f t="shared" si="50"/>
        <v>3679.4070000000002</v>
      </c>
      <c r="I4157" s="3">
        <v>4</v>
      </c>
      <c r="J4157" s="4">
        <v>45517</v>
      </c>
      <c r="K4157" s="3" t="s">
        <v>40</v>
      </c>
      <c r="L4157" s="3" t="s">
        <v>45</v>
      </c>
      <c r="M4157" s="3">
        <v>308.86</v>
      </c>
      <c r="N4157" s="3" t="s">
        <v>52</v>
      </c>
      <c r="O4157" s="3"/>
      <c r="P4157" s="5"/>
      <c r="Q4157" s="5"/>
      <c r="R4157" s="5"/>
      <c r="S4157" s="5"/>
      <c r="T4157" s="5"/>
      <c r="U4157" s="5"/>
      <c r="V4157" s="5"/>
      <c r="W4157" s="5"/>
      <c r="X4157" s="5"/>
      <c r="Y4157" s="5"/>
      <c r="Z4157" s="5"/>
      <c r="AA4157" s="5"/>
      <c r="AB4157" s="5"/>
      <c r="AC4157" s="5"/>
      <c r="AD4157" s="5"/>
    </row>
    <row r="4158" spans="1:30" ht="15.75" customHeight="1">
      <c r="A4158" s="3" t="s">
        <v>4206</v>
      </c>
      <c r="B4158" s="4" t="str">
        <f t="shared" si="48"/>
        <v>February</v>
      </c>
      <c r="C4158" s="3">
        <v>4310.1400000000003</v>
      </c>
      <c r="D4158" s="4">
        <v>44979</v>
      </c>
      <c r="E4158" s="3" t="s">
        <v>4</v>
      </c>
      <c r="F4158" s="3" t="s">
        <v>54</v>
      </c>
      <c r="G4158" s="3">
        <f t="shared" si="49"/>
        <v>431.01400000000007</v>
      </c>
      <c r="H4158" s="3">
        <f t="shared" si="50"/>
        <v>3879.1260000000002</v>
      </c>
      <c r="I4158" s="3">
        <v>1</v>
      </c>
      <c r="J4158" s="4">
        <v>44984</v>
      </c>
      <c r="K4158" s="3" t="s">
        <v>40</v>
      </c>
      <c r="L4158" s="3" t="s">
        <v>36</v>
      </c>
      <c r="M4158" s="3">
        <v>218.41</v>
      </c>
      <c r="N4158" s="3" t="s">
        <v>57</v>
      </c>
      <c r="O4158" s="3"/>
      <c r="P4158" s="5"/>
      <c r="Q4158" s="5"/>
      <c r="R4158" s="5"/>
      <c r="S4158" s="5"/>
      <c r="T4158" s="5"/>
      <c r="U4158" s="5"/>
      <c r="V4158" s="5"/>
      <c r="W4158" s="5"/>
      <c r="X4158" s="5"/>
      <c r="Y4158" s="5"/>
      <c r="Z4158" s="5"/>
      <c r="AA4158" s="5"/>
      <c r="AB4158" s="5"/>
      <c r="AC4158" s="5"/>
      <c r="AD4158" s="5"/>
    </row>
    <row r="4159" spans="1:30" ht="15.75" customHeight="1">
      <c r="A4159" s="3" t="s">
        <v>4207</v>
      </c>
      <c r="B4159" s="4" t="str">
        <f t="shared" si="48"/>
        <v>August</v>
      </c>
      <c r="C4159" s="3">
        <v>681.9</v>
      </c>
      <c r="D4159" s="4">
        <v>45527</v>
      </c>
      <c r="E4159" s="3" t="s">
        <v>5</v>
      </c>
      <c r="F4159" s="3" t="s">
        <v>44</v>
      </c>
      <c r="G4159" s="3">
        <f t="shared" si="49"/>
        <v>68.19</v>
      </c>
      <c r="H4159" s="3">
        <f t="shared" si="50"/>
        <v>613.71</v>
      </c>
      <c r="I4159" s="3">
        <v>7</v>
      </c>
      <c r="J4159" s="4">
        <v>45530</v>
      </c>
      <c r="K4159" s="3" t="s">
        <v>40</v>
      </c>
      <c r="L4159" s="3" t="s">
        <v>36</v>
      </c>
      <c r="M4159" s="3">
        <v>82.3</v>
      </c>
      <c r="N4159" s="3" t="s">
        <v>46</v>
      </c>
      <c r="O4159" s="3"/>
      <c r="P4159" s="5"/>
      <c r="Q4159" s="5"/>
      <c r="R4159" s="5"/>
      <c r="S4159" s="5"/>
      <c r="T4159" s="5"/>
      <c r="U4159" s="5"/>
      <c r="V4159" s="5"/>
      <c r="W4159" s="5"/>
      <c r="X4159" s="5"/>
      <c r="Y4159" s="5"/>
      <c r="Z4159" s="5"/>
      <c r="AA4159" s="5"/>
      <c r="AB4159" s="5"/>
      <c r="AC4159" s="5"/>
      <c r="AD4159" s="5"/>
    </row>
    <row r="4160" spans="1:30" ht="15.75" customHeight="1">
      <c r="A4160" s="3" t="s">
        <v>4208</v>
      </c>
      <c r="B4160" s="4" t="str">
        <f t="shared" si="48"/>
        <v>July</v>
      </c>
      <c r="C4160" s="3">
        <v>1487.94</v>
      </c>
      <c r="D4160" s="4">
        <v>45134</v>
      </c>
      <c r="E4160" s="3" t="s">
        <v>4</v>
      </c>
      <c r="F4160" s="3" t="s">
        <v>54</v>
      </c>
      <c r="G4160" s="3">
        <f t="shared" si="49"/>
        <v>148.79400000000001</v>
      </c>
      <c r="H4160" s="3">
        <f t="shared" si="50"/>
        <v>1339.146</v>
      </c>
      <c r="I4160" s="3">
        <v>6</v>
      </c>
      <c r="J4160" s="4">
        <v>45140</v>
      </c>
      <c r="K4160" s="3" t="s">
        <v>40</v>
      </c>
      <c r="L4160" s="3" t="s">
        <v>41</v>
      </c>
      <c r="M4160" s="3">
        <v>247.13</v>
      </c>
      <c r="N4160" s="3" t="s">
        <v>52</v>
      </c>
      <c r="O4160" s="3"/>
      <c r="P4160" s="5"/>
      <c r="Q4160" s="5"/>
      <c r="R4160" s="5"/>
      <c r="S4160" s="5"/>
      <c r="T4160" s="5"/>
      <c r="U4160" s="5"/>
      <c r="V4160" s="5"/>
      <c r="W4160" s="5"/>
      <c r="X4160" s="5"/>
      <c r="Y4160" s="5"/>
      <c r="Z4160" s="5"/>
      <c r="AA4160" s="5"/>
      <c r="AB4160" s="5"/>
      <c r="AC4160" s="5"/>
      <c r="AD4160" s="5"/>
    </row>
    <row r="4161" spans="1:30" ht="15.75" customHeight="1">
      <c r="A4161" s="3" t="s">
        <v>4209</v>
      </c>
      <c r="B4161" s="4" t="str">
        <f t="shared" si="48"/>
        <v>April</v>
      </c>
      <c r="C4161" s="3">
        <v>3694.94</v>
      </c>
      <c r="D4161" s="4">
        <v>45036</v>
      </c>
      <c r="E4161" s="3" t="s">
        <v>3</v>
      </c>
      <c r="F4161" s="3" t="s">
        <v>39</v>
      </c>
      <c r="G4161" s="3">
        <f t="shared" si="49"/>
        <v>369.49400000000003</v>
      </c>
      <c r="H4161" s="3">
        <f t="shared" si="50"/>
        <v>3325.4459999999999</v>
      </c>
      <c r="I4161" s="3">
        <v>7</v>
      </c>
      <c r="J4161" s="4">
        <v>45043</v>
      </c>
      <c r="K4161" s="3" t="s">
        <v>40</v>
      </c>
      <c r="L4161" s="3" t="s">
        <v>36</v>
      </c>
      <c r="M4161" s="3">
        <v>514.29</v>
      </c>
      <c r="N4161" s="3" t="s">
        <v>65</v>
      </c>
      <c r="O4161" s="3"/>
      <c r="P4161" s="5"/>
      <c r="Q4161" s="5"/>
      <c r="R4161" s="5"/>
      <c r="S4161" s="5"/>
      <c r="T4161" s="5"/>
      <c r="U4161" s="5"/>
      <c r="V4161" s="5"/>
      <c r="W4161" s="5"/>
      <c r="X4161" s="5"/>
      <c r="Y4161" s="5"/>
      <c r="Z4161" s="5"/>
      <c r="AA4161" s="5"/>
      <c r="AB4161" s="5"/>
      <c r="AC4161" s="5"/>
      <c r="AD4161" s="5"/>
    </row>
    <row r="4162" spans="1:30" ht="15.75" customHeight="1">
      <c r="A4162" s="3" t="s">
        <v>4210</v>
      </c>
      <c r="B4162" s="4" t="str">
        <f t="shared" si="48"/>
        <v>March</v>
      </c>
      <c r="C4162" s="3">
        <v>4057.88</v>
      </c>
      <c r="D4162" s="4">
        <v>45376</v>
      </c>
      <c r="E4162" s="3" t="s">
        <v>2</v>
      </c>
      <c r="F4162" s="3" t="s">
        <v>54</v>
      </c>
      <c r="G4162" s="3">
        <f t="shared" si="49"/>
        <v>405.78800000000001</v>
      </c>
      <c r="H4162" s="3">
        <f t="shared" si="50"/>
        <v>3652.0920000000001</v>
      </c>
      <c r="I4162" s="3">
        <v>8</v>
      </c>
      <c r="J4162" s="4">
        <v>45380</v>
      </c>
      <c r="K4162" s="3" t="s">
        <v>35</v>
      </c>
      <c r="L4162" s="3" t="s">
        <v>41</v>
      </c>
      <c r="M4162" s="3">
        <v>668.71</v>
      </c>
      <c r="N4162" s="3" t="s">
        <v>65</v>
      </c>
      <c r="O4162" s="3"/>
      <c r="P4162" s="5"/>
      <c r="Q4162" s="5"/>
      <c r="R4162" s="5"/>
      <c r="S4162" s="5"/>
      <c r="T4162" s="5"/>
      <c r="U4162" s="5"/>
      <c r="V4162" s="5"/>
      <c r="W4162" s="5"/>
      <c r="X4162" s="5"/>
      <c r="Y4162" s="5"/>
      <c r="Z4162" s="5"/>
      <c r="AA4162" s="5"/>
      <c r="AB4162" s="5"/>
      <c r="AC4162" s="5"/>
      <c r="AD4162" s="5"/>
    </row>
    <row r="4163" spans="1:30" ht="15.75" customHeight="1">
      <c r="A4163" s="3" t="s">
        <v>4211</v>
      </c>
      <c r="B4163" s="4" t="str">
        <f t="shared" si="48"/>
        <v>June</v>
      </c>
      <c r="C4163" s="3">
        <v>1834.47</v>
      </c>
      <c r="D4163" s="4">
        <v>45097</v>
      </c>
      <c r="E4163" s="3" t="s">
        <v>4</v>
      </c>
      <c r="F4163" s="3" t="s">
        <v>39</v>
      </c>
      <c r="G4163" s="3">
        <f t="shared" si="49"/>
        <v>183.447</v>
      </c>
      <c r="H4163" s="3">
        <f t="shared" si="50"/>
        <v>1651.0230000000001</v>
      </c>
      <c r="I4163" s="3">
        <v>6</v>
      </c>
      <c r="J4163" s="4">
        <v>45098</v>
      </c>
      <c r="K4163" s="3" t="s">
        <v>49</v>
      </c>
      <c r="L4163" s="3" t="s">
        <v>41</v>
      </c>
      <c r="M4163" s="3">
        <v>293.39999999999998</v>
      </c>
      <c r="N4163" s="3" t="s">
        <v>46</v>
      </c>
      <c r="O4163" s="3"/>
      <c r="P4163" s="5"/>
      <c r="Q4163" s="5"/>
      <c r="R4163" s="5"/>
      <c r="S4163" s="5"/>
      <c r="T4163" s="5"/>
      <c r="U4163" s="5"/>
      <c r="V4163" s="5"/>
      <c r="W4163" s="5"/>
      <c r="X4163" s="5"/>
      <c r="Y4163" s="5"/>
      <c r="Z4163" s="5"/>
      <c r="AA4163" s="5"/>
      <c r="AB4163" s="5"/>
      <c r="AC4163" s="5"/>
      <c r="AD4163" s="5"/>
    </row>
    <row r="4164" spans="1:30" ht="15.75" customHeight="1">
      <c r="A4164" s="3" t="s">
        <v>4212</v>
      </c>
      <c r="B4164" s="4" t="str">
        <f t="shared" si="48"/>
        <v>February</v>
      </c>
      <c r="C4164" s="3">
        <v>883.65</v>
      </c>
      <c r="D4164" s="4">
        <v>44968</v>
      </c>
      <c r="E4164" s="3" t="s">
        <v>3</v>
      </c>
      <c r="F4164" s="3" t="s">
        <v>44</v>
      </c>
      <c r="G4164" s="3">
        <f t="shared" si="49"/>
        <v>88.365000000000009</v>
      </c>
      <c r="H4164" s="3">
        <f t="shared" si="50"/>
        <v>795.28499999999997</v>
      </c>
      <c r="I4164" s="3">
        <v>2</v>
      </c>
      <c r="J4164" s="4">
        <v>44969</v>
      </c>
      <c r="K4164" s="3" t="s">
        <v>35</v>
      </c>
      <c r="L4164" s="3" t="s">
        <v>41</v>
      </c>
      <c r="M4164" s="3">
        <v>143.63</v>
      </c>
      <c r="N4164" s="3" t="s">
        <v>65</v>
      </c>
      <c r="O4164" s="3"/>
      <c r="P4164" s="5"/>
      <c r="Q4164" s="5"/>
      <c r="R4164" s="5"/>
      <c r="S4164" s="5"/>
      <c r="T4164" s="5"/>
      <c r="U4164" s="5"/>
      <c r="V4164" s="5"/>
      <c r="W4164" s="5"/>
      <c r="X4164" s="5"/>
      <c r="Y4164" s="5"/>
      <c r="Z4164" s="5"/>
      <c r="AA4164" s="5"/>
      <c r="AB4164" s="5"/>
      <c r="AC4164" s="5"/>
      <c r="AD4164" s="5"/>
    </row>
    <row r="4165" spans="1:30" ht="15.75" customHeight="1">
      <c r="A4165" s="3" t="s">
        <v>4213</v>
      </c>
      <c r="B4165" s="4" t="str">
        <f t="shared" si="48"/>
        <v>December</v>
      </c>
      <c r="C4165" s="3">
        <v>3276.89</v>
      </c>
      <c r="D4165" s="4">
        <v>45642</v>
      </c>
      <c r="E4165" s="3" t="s">
        <v>5</v>
      </c>
      <c r="F4165" s="3" t="s">
        <v>44</v>
      </c>
      <c r="G4165" s="3">
        <f t="shared" si="49"/>
        <v>327.68900000000002</v>
      </c>
      <c r="H4165" s="3">
        <f t="shared" si="50"/>
        <v>2949.201</v>
      </c>
      <c r="I4165" s="3">
        <v>2</v>
      </c>
      <c r="J4165" s="4">
        <v>45649</v>
      </c>
      <c r="K4165" s="3" t="s">
        <v>49</v>
      </c>
      <c r="L4165" s="3" t="s">
        <v>41</v>
      </c>
      <c r="M4165" s="3">
        <v>713.43</v>
      </c>
      <c r="N4165" s="3" t="s">
        <v>65</v>
      </c>
      <c r="O4165" s="3"/>
      <c r="P4165" s="5"/>
      <c r="Q4165" s="5"/>
      <c r="R4165" s="5"/>
      <c r="S4165" s="5"/>
      <c r="T4165" s="5"/>
      <c r="U4165" s="5"/>
      <c r="V4165" s="5"/>
      <c r="W4165" s="5"/>
      <c r="X4165" s="5"/>
      <c r="Y4165" s="5"/>
      <c r="Z4165" s="5"/>
      <c r="AA4165" s="5"/>
      <c r="AB4165" s="5"/>
      <c r="AC4165" s="5"/>
      <c r="AD4165" s="5"/>
    </row>
    <row r="4166" spans="1:30" ht="15.75" customHeight="1">
      <c r="A4166" s="3" t="s">
        <v>4214</v>
      </c>
      <c r="B4166" s="4" t="str">
        <f t="shared" si="48"/>
        <v>October</v>
      </c>
      <c r="C4166" s="3">
        <v>3539.65</v>
      </c>
      <c r="D4166" s="4">
        <v>45591</v>
      </c>
      <c r="E4166" s="3" t="s">
        <v>4</v>
      </c>
      <c r="F4166" s="3" t="s">
        <v>51</v>
      </c>
      <c r="G4166" s="3">
        <f t="shared" si="49"/>
        <v>353.96500000000003</v>
      </c>
      <c r="H4166" s="3">
        <f t="shared" si="50"/>
        <v>3185.6849999999999</v>
      </c>
      <c r="I4166" s="3">
        <v>9</v>
      </c>
      <c r="J4166" s="4">
        <v>45596</v>
      </c>
      <c r="K4166" s="3" t="s">
        <v>49</v>
      </c>
      <c r="L4166" s="3" t="s">
        <v>41</v>
      </c>
      <c r="M4166" s="3">
        <v>506.09</v>
      </c>
      <c r="N4166" s="3" t="s">
        <v>42</v>
      </c>
      <c r="O4166" s="3"/>
      <c r="P4166" s="5"/>
      <c r="Q4166" s="5"/>
      <c r="R4166" s="5"/>
      <c r="S4166" s="5"/>
      <c r="T4166" s="5"/>
      <c r="U4166" s="5"/>
      <c r="V4166" s="5"/>
      <c r="W4166" s="5"/>
      <c r="X4166" s="5"/>
      <c r="Y4166" s="5"/>
      <c r="Z4166" s="5"/>
      <c r="AA4166" s="5"/>
      <c r="AB4166" s="5"/>
      <c r="AC4166" s="5"/>
      <c r="AD4166" s="5"/>
    </row>
    <row r="4167" spans="1:30" ht="15.75" customHeight="1">
      <c r="A4167" s="3" t="s">
        <v>4215</v>
      </c>
      <c r="B4167" s="4" t="str">
        <f t="shared" si="48"/>
        <v>August</v>
      </c>
      <c r="C4167" s="3">
        <v>2567.6799999999998</v>
      </c>
      <c r="D4167" s="4">
        <v>45516</v>
      </c>
      <c r="E4167" s="3" t="s">
        <v>2</v>
      </c>
      <c r="F4167" s="3" t="s">
        <v>44</v>
      </c>
      <c r="G4167" s="3">
        <f t="shared" si="49"/>
        <v>256.76799999999997</v>
      </c>
      <c r="H4167" s="3">
        <f t="shared" si="50"/>
        <v>2310.9119999999998</v>
      </c>
      <c r="I4167" s="3">
        <v>6</v>
      </c>
      <c r="J4167" s="4">
        <v>45521</v>
      </c>
      <c r="K4167" s="3" t="s">
        <v>35</v>
      </c>
      <c r="L4167" s="3" t="s">
        <v>41</v>
      </c>
      <c r="M4167" s="3">
        <v>654.73</v>
      </c>
      <c r="N4167" s="3" t="s">
        <v>37</v>
      </c>
      <c r="O4167" s="3"/>
      <c r="P4167" s="5"/>
      <c r="Q4167" s="5"/>
      <c r="R4167" s="5"/>
      <c r="S4167" s="5"/>
      <c r="T4167" s="5"/>
      <c r="U4167" s="5"/>
      <c r="V4167" s="5"/>
      <c r="W4167" s="5"/>
      <c r="X4167" s="5"/>
      <c r="Y4167" s="5"/>
      <c r="Z4167" s="5"/>
      <c r="AA4167" s="5"/>
      <c r="AB4167" s="5"/>
      <c r="AC4167" s="5"/>
      <c r="AD4167" s="5"/>
    </row>
    <row r="4168" spans="1:30" ht="15.75" customHeight="1">
      <c r="A4168" s="3" t="s">
        <v>4216</v>
      </c>
      <c r="B4168" s="4" t="str">
        <f t="shared" si="48"/>
        <v>January</v>
      </c>
      <c r="C4168" s="3">
        <v>810.21</v>
      </c>
      <c r="D4168" s="4">
        <v>45305</v>
      </c>
      <c r="E4168" s="3" t="s">
        <v>5</v>
      </c>
      <c r="F4168" s="3" t="s">
        <v>34</v>
      </c>
      <c r="G4168" s="3">
        <f t="shared" si="49"/>
        <v>81.021000000000015</v>
      </c>
      <c r="H4168" s="3">
        <f t="shared" si="50"/>
        <v>729.18900000000008</v>
      </c>
      <c r="I4168" s="3">
        <v>6</v>
      </c>
      <c r="J4168" s="4">
        <v>45306</v>
      </c>
      <c r="K4168" s="3" t="s">
        <v>49</v>
      </c>
      <c r="L4168" s="3" t="s">
        <v>36</v>
      </c>
      <c r="M4168" s="3">
        <v>202.75</v>
      </c>
      <c r="N4168" s="3" t="s">
        <v>37</v>
      </c>
      <c r="O4168" s="3"/>
      <c r="P4168" s="5"/>
      <c r="Q4168" s="5"/>
      <c r="R4168" s="5"/>
      <c r="S4168" s="5"/>
      <c r="T4168" s="5"/>
      <c r="U4168" s="5"/>
      <c r="V4168" s="5"/>
      <c r="W4168" s="5"/>
      <c r="X4168" s="5"/>
      <c r="Y4168" s="5"/>
      <c r="Z4168" s="5"/>
      <c r="AA4168" s="5"/>
      <c r="AB4168" s="5"/>
      <c r="AC4168" s="5"/>
      <c r="AD4168" s="5"/>
    </row>
    <row r="4169" spans="1:30" ht="15.75" customHeight="1">
      <c r="A4169" s="3" t="s">
        <v>4217</v>
      </c>
      <c r="B4169" s="4" t="str">
        <f t="shared" si="48"/>
        <v>May</v>
      </c>
      <c r="C4169" s="3">
        <v>4237.99</v>
      </c>
      <c r="D4169" s="4">
        <v>45435</v>
      </c>
      <c r="E4169" s="3" t="s">
        <v>5</v>
      </c>
      <c r="F4169" s="3" t="s">
        <v>54</v>
      </c>
      <c r="G4169" s="3">
        <f t="shared" si="49"/>
        <v>423.79899999999998</v>
      </c>
      <c r="H4169" s="3">
        <f t="shared" si="50"/>
        <v>3814.1909999999998</v>
      </c>
      <c r="I4169" s="3">
        <v>1</v>
      </c>
      <c r="J4169" s="4">
        <v>45436</v>
      </c>
      <c r="K4169" s="3" t="s">
        <v>49</v>
      </c>
      <c r="L4169" s="3" t="s">
        <v>45</v>
      </c>
      <c r="M4169" s="3">
        <v>457.16</v>
      </c>
      <c r="N4169" s="3" t="s">
        <v>65</v>
      </c>
      <c r="O4169" s="3"/>
      <c r="P4169" s="5"/>
      <c r="Q4169" s="5"/>
      <c r="R4169" s="5"/>
      <c r="S4169" s="5"/>
      <c r="T4169" s="5"/>
      <c r="U4169" s="5"/>
      <c r="V4169" s="5"/>
      <c r="W4169" s="5"/>
      <c r="X4169" s="5"/>
      <c r="Y4169" s="5"/>
      <c r="Z4169" s="5"/>
      <c r="AA4169" s="5"/>
      <c r="AB4169" s="5"/>
      <c r="AC4169" s="5"/>
      <c r="AD4169" s="5"/>
    </row>
    <row r="4170" spans="1:30" ht="15.75" customHeight="1">
      <c r="A4170" s="3" t="s">
        <v>4218</v>
      </c>
      <c r="B4170" s="4" t="str">
        <f t="shared" si="48"/>
        <v>August</v>
      </c>
      <c r="C4170" s="3">
        <v>3261.8</v>
      </c>
      <c r="D4170" s="4">
        <v>45142</v>
      </c>
      <c r="E4170" s="3" t="s">
        <v>3</v>
      </c>
      <c r="F4170" s="3" t="s">
        <v>54</v>
      </c>
      <c r="G4170" s="3">
        <f t="shared" si="49"/>
        <v>326.18000000000006</v>
      </c>
      <c r="H4170" s="3">
        <f t="shared" si="50"/>
        <v>2935.62</v>
      </c>
      <c r="I4170" s="3">
        <v>8</v>
      </c>
      <c r="J4170" s="4">
        <v>45145</v>
      </c>
      <c r="K4170" s="3" t="s">
        <v>40</v>
      </c>
      <c r="L4170" s="3" t="s">
        <v>45</v>
      </c>
      <c r="M4170" s="3">
        <v>255.09</v>
      </c>
      <c r="N4170" s="3" t="s">
        <v>65</v>
      </c>
      <c r="O4170" s="3"/>
      <c r="P4170" s="5"/>
      <c r="Q4170" s="5"/>
      <c r="R4170" s="5"/>
      <c r="S4170" s="5"/>
      <c r="T4170" s="5"/>
      <c r="U4170" s="5"/>
      <c r="V4170" s="5"/>
      <c r="W4170" s="5"/>
      <c r="X4170" s="5"/>
      <c r="Y4170" s="5"/>
      <c r="Z4170" s="5"/>
      <c r="AA4170" s="5"/>
      <c r="AB4170" s="5"/>
      <c r="AC4170" s="5"/>
      <c r="AD4170" s="5"/>
    </row>
    <row r="4171" spans="1:30" ht="15.75" customHeight="1">
      <c r="A4171" s="3" t="s">
        <v>4219</v>
      </c>
      <c r="B4171" s="4" t="str">
        <f t="shared" si="48"/>
        <v>November</v>
      </c>
      <c r="C4171" s="3">
        <v>4358.8999999999996</v>
      </c>
      <c r="D4171" s="4">
        <v>45600</v>
      </c>
      <c r="E4171" s="3" t="s">
        <v>4</v>
      </c>
      <c r="F4171" s="3" t="s">
        <v>39</v>
      </c>
      <c r="G4171" s="3">
        <f t="shared" si="49"/>
        <v>435.89</v>
      </c>
      <c r="H4171" s="3">
        <f t="shared" si="50"/>
        <v>3923.0099999999998</v>
      </c>
      <c r="I4171" s="3">
        <v>8</v>
      </c>
      <c r="J4171" s="4">
        <v>45601</v>
      </c>
      <c r="K4171" s="3" t="s">
        <v>40</v>
      </c>
      <c r="L4171" s="3" t="s">
        <v>45</v>
      </c>
      <c r="M4171" s="3">
        <v>1204</v>
      </c>
      <c r="N4171" s="3" t="s">
        <v>65</v>
      </c>
      <c r="O4171" s="3"/>
      <c r="P4171" s="5"/>
      <c r="Q4171" s="5"/>
      <c r="R4171" s="5"/>
      <c r="S4171" s="5"/>
      <c r="T4171" s="5"/>
      <c r="U4171" s="5"/>
      <c r="V4171" s="5"/>
      <c r="W4171" s="5"/>
      <c r="X4171" s="5"/>
      <c r="Y4171" s="5"/>
      <c r="Z4171" s="5"/>
      <c r="AA4171" s="5"/>
      <c r="AB4171" s="5"/>
      <c r="AC4171" s="5"/>
      <c r="AD4171" s="5"/>
    </row>
    <row r="4172" spans="1:30" ht="15.75" customHeight="1">
      <c r="A4172" s="3" t="s">
        <v>4220</v>
      </c>
      <c r="B4172" s="4" t="str">
        <f t="shared" si="48"/>
        <v>August</v>
      </c>
      <c r="C4172" s="3">
        <v>4671.55</v>
      </c>
      <c r="D4172" s="4">
        <v>45514</v>
      </c>
      <c r="E4172" s="3" t="s">
        <v>5</v>
      </c>
      <c r="F4172" s="3" t="s">
        <v>44</v>
      </c>
      <c r="G4172" s="3">
        <f t="shared" si="49"/>
        <v>467.15500000000003</v>
      </c>
      <c r="H4172" s="3">
        <f t="shared" si="50"/>
        <v>4204.3950000000004</v>
      </c>
      <c r="I4172" s="3">
        <v>4</v>
      </c>
      <c r="J4172" s="4">
        <v>45520</v>
      </c>
      <c r="K4172" s="3" t="s">
        <v>49</v>
      </c>
      <c r="L4172" s="3" t="s">
        <v>36</v>
      </c>
      <c r="M4172" s="3">
        <v>433.68</v>
      </c>
      <c r="N4172" s="3" t="s">
        <v>65</v>
      </c>
      <c r="O4172" s="3"/>
      <c r="P4172" s="5"/>
      <c r="Q4172" s="5"/>
      <c r="R4172" s="5"/>
      <c r="S4172" s="5"/>
      <c r="T4172" s="5"/>
      <c r="U4172" s="5"/>
      <c r="V4172" s="5"/>
      <c r="W4172" s="5"/>
      <c r="X4172" s="5"/>
      <c r="Y4172" s="5"/>
      <c r="Z4172" s="5"/>
      <c r="AA4172" s="5"/>
      <c r="AB4172" s="5"/>
      <c r="AC4172" s="5"/>
      <c r="AD4172" s="5"/>
    </row>
    <row r="4173" spans="1:30" ht="15.75" customHeight="1">
      <c r="A4173" s="3" t="s">
        <v>4221</v>
      </c>
      <c r="B4173" s="4" t="str">
        <f t="shared" si="48"/>
        <v>June</v>
      </c>
      <c r="C4173" s="3">
        <v>4047.92</v>
      </c>
      <c r="D4173" s="4">
        <v>45464</v>
      </c>
      <c r="E4173" s="3" t="s">
        <v>2</v>
      </c>
      <c r="F4173" s="3" t="s">
        <v>51</v>
      </c>
      <c r="G4173" s="3">
        <f t="shared" si="49"/>
        <v>404.79200000000003</v>
      </c>
      <c r="H4173" s="3">
        <f t="shared" si="50"/>
        <v>3643.1280000000002</v>
      </c>
      <c r="I4173" s="3">
        <v>7</v>
      </c>
      <c r="J4173" s="4">
        <v>45471</v>
      </c>
      <c r="K4173" s="3" t="s">
        <v>49</v>
      </c>
      <c r="L4173" s="3" t="s">
        <v>36</v>
      </c>
      <c r="M4173" s="3">
        <v>858.64</v>
      </c>
      <c r="N4173" s="3" t="s">
        <v>52</v>
      </c>
      <c r="O4173" s="3"/>
      <c r="P4173" s="5"/>
      <c r="Q4173" s="5"/>
      <c r="R4173" s="5"/>
      <c r="S4173" s="5"/>
      <c r="T4173" s="5"/>
      <c r="U4173" s="5"/>
      <c r="V4173" s="5"/>
      <c r="W4173" s="5"/>
      <c r="X4173" s="5"/>
      <c r="Y4173" s="5"/>
      <c r="Z4173" s="5"/>
      <c r="AA4173" s="5"/>
      <c r="AB4173" s="5"/>
      <c r="AC4173" s="5"/>
      <c r="AD4173" s="5"/>
    </row>
    <row r="4174" spans="1:30" ht="15.75" customHeight="1">
      <c r="A4174" s="3" t="s">
        <v>4222</v>
      </c>
      <c r="B4174" s="4" t="str">
        <f t="shared" si="48"/>
        <v>June</v>
      </c>
      <c r="C4174" s="3">
        <v>4797.42</v>
      </c>
      <c r="D4174" s="4">
        <v>45473</v>
      </c>
      <c r="E4174" s="3" t="s">
        <v>4</v>
      </c>
      <c r="F4174" s="3" t="s">
        <v>51</v>
      </c>
      <c r="G4174" s="3">
        <f t="shared" si="49"/>
        <v>479.74200000000002</v>
      </c>
      <c r="H4174" s="3">
        <f t="shared" si="50"/>
        <v>4317.6779999999999</v>
      </c>
      <c r="I4174" s="3">
        <v>9</v>
      </c>
      <c r="J4174" s="4">
        <v>45480</v>
      </c>
      <c r="K4174" s="3" t="s">
        <v>49</v>
      </c>
      <c r="L4174" s="3" t="s">
        <v>41</v>
      </c>
      <c r="M4174" s="3">
        <v>1278.31</v>
      </c>
      <c r="N4174" s="3" t="s">
        <v>46</v>
      </c>
      <c r="O4174" s="3"/>
      <c r="P4174" s="5"/>
      <c r="Q4174" s="5"/>
      <c r="R4174" s="5"/>
      <c r="S4174" s="5"/>
      <c r="T4174" s="5"/>
      <c r="U4174" s="5"/>
      <c r="V4174" s="5"/>
      <c r="W4174" s="5"/>
      <c r="X4174" s="5"/>
      <c r="Y4174" s="5"/>
      <c r="Z4174" s="5"/>
      <c r="AA4174" s="5"/>
      <c r="AB4174" s="5"/>
      <c r="AC4174" s="5"/>
      <c r="AD4174" s="5"/>
    </row>
    <row r="4175" spans="1:30" ht="15.75" customHeight="1">
      <c r="A4175" s="3" t="s">
        <v>4223</v>
      </c>
      <c r="B4175" s="4" t="str">
        <f t="shared" si="48"/>
        <v>March</v>
      </c>
      <c r="C4175" s="3">
        <v>4775.8599999999997</v>
      </c>
      <c r="D4175" s="4">
        <v>45003</v>
      </c>
      <c r="E4175" s="3" t="s">
        <v>2</v>
      </c>
      <c r="F4175" s="3" t="s">
        <v>51</v>
      </c>
      <c r="G4175" s="3">
        <f t="shared" si="49"/>
        <v>477.58600000000001</v>
      </c>
      <c r="H4175" s="3">
        <f t="shared" si="50"/>
        <v>4298.2739999999994</v>
      </c>
      <c r="I4175" s="3">
        <v>1</v>
      </c>
      <c r="J4175" s="4">
        <v>45009</v>
      </c>
      <c r="K4175" s="3" t="s">
        <v>35</v>
      </c>
      <c r="L4175" s="3" t="s">
        <v>45</v>
      </c>
      <c r="M4175" s="3">
        <v>244.94</v>
      </c>
      <c r="N4175" s="3" t="s">
        <v>52</v>
      </c>
      <c r="O4175" s="3"/>
      <c r="P4175" s="5"/>
      <c r="Q4175" s="5"/>
      <c r="R4175" s="5"/>
      <c r="S4175" s="5"/>
      <c r="T4175" s="5"/>
      <c r="U4175" s="5"/>
      <c r="V4175" s="5"/>
      <c r="W4175" s="5"/>
      <c r="X4175" s="5"/>
      <c r="Y4175" s="5"/>
      <c r="Z4175" s="5"/>
      <c r="AA4175" s="5"/>
      <c r="AB4175" s="5"/>
      <c r="AC4175" s="5"/>
      <c r="AD4175" s="5"/>
    </row>
    <row r="4176" spans="1:30" ht="15.75" customHeight="1">
      <c r="A4176" s="3" t="s">
        <v>4224</v>
      </c>
      <c r="B4176" s="4" t="str">
        <f t="shared" si="48"/>
        <v>December</v>
      </c>
      <c r="C4176" s="3">
        <v>3134.79</v>
      </c>
      <c r="D4176" s="4">
        <v>45649</v>
      </c>
      <c r="E4176" s="3" t="s">
        <v>5</v>
      </c>
      <c r="F4176" s="3" t="s">
        <v>34</v>
      </c>
      <c r="G4176" s="3">
        <f t="shared" si="49"/>
        <v>313.47900000000004</v>
      </c>
      <c r="H4176" s="3">
        <f t="shared" si="50"/>
        <v>2821.3109999999997</v>
      </c>
      <c r="I4176" s="3">
        <v>5</v>
      </c>
      <c r="J4176" s="4">
        <v>45654</v>
      </c>
      <c r="K4176" s="3" t="s">
        <v>49</v>
      </c>
      <c r="L4176" s="3" t="s">
        <v>36</v>
      </c>
      <c r="M4176" s="3">
        <v>365.47</v>
      </c>
      <c r="N4176" s="3" t="s">
        <v>57</v>
      </c>
      <c r="O4176" s="3"/>
      <c r="P4176" s="5"/>
      <c r="Q4176" s="5"/>
      <c r="R4176" s="5"/>
      <c r="S4176" s="5"/>
      <c r="T4176" s="5"/>
      <c r="U4176" s="5"/>
      <c r="V4176" s="5"/>
      <c r="W4176" s="5"/>
      <c r="X4176" s="5"/>
      <c r="Y4176" s="5"/>
      <c r="Z4176" s="5"/>
      <c r="AA4176" s="5"/>
      <c r="AB4176" s="5"/>
      <c r="AC4176" s="5"/>
      <c r="AD4176" s="5"/>
    </row>
    <row r="4177" spans="1:30" ht="15.75" customHeight="1">
      <c r="A4177" s="3" t="s">
        <v>4225</v>
      </c>
      <c r="B4177" s="4" t="str">
        <f t="shared" si="48"/>
        <v>February</v>
      </c>
      <c r="C4177" s="3">
        <v>3668.05</v>
      </c>
      <c r="D4177" s="4">
        <v>44974</v>
      </c>
      <c r="E4177" s="3" t="s">
        <v>2</v>
      </c>
      <c r="F4177" s="3" t="s">
        <v>44</v>
      </c>
      <c r="G4177" s="3">
        <f t="shared" si="49"/>
        <v>366.80500000000006</v>
      </c>
      <c r="H4177" s="3">
        <f t="shared" si="50"/>
        <v>3301.2449999999999</v>
      </c>
      <c r="I4177" s="3">
        <v>8</v>
      </c>
      <c r="J4177" s="4">
        <v>44981</v>
      </c>
      <c r="K4177" s="3" t="s">
        <v>49</v>
      </c>
      <c r="L4177" s="3" t="s">
        <v>41</v>
      </c>
      <c r="M4177" s="3">
        <v>447.81</v>
      </c>
      <c r="N4177" s="3" t="s">
        <v>57</v>
      </c>
      <c r="O4177" s="3"/>
      <c r="P4177" s="5"/>
      <c r="Q4177" s="5"/>
      <c r="R4177" s="5"/>
      <c r="S4177" s="5"/>
      <c r="T4177" s="5"/>
      <c r="U4177" s="5"/>
      <c r="V4177" s="5"/>
      <c r="W4177" s="5"/>
      <c r="X4177" s="5"/>
      <c r="Y4177" s="5"/>
      <c r="Z4177" s="5"/>
      <c r="AA4177" s="5"/>
      <c r="AB4177" s="5"/>
      <c r="AC4177" s="5"/>
      <c r="AD4177" s="5"/>
    </row>
    <row r="4178" spans="1:30" ht="15.75" customHeight="1">
      <c r="A4178" s="3" t="s">
        <v>4226</v>
      </c>
      <c r="B4178" s="4" t="str">
        <f t="shared" si="48"/>
        <v>January</v>
      </c>
      <c r="C4178" s="3">
        <v>3527.1</v>
      </c>
      <c r="D4178" s="4">
        <v>44949</v>
      </c>
      <c r="E4178" s="3" t="s">
        <v>3</v>
      </c>
      <c r="F4178" s="3" t="s">
        <v>51</v>
      </c>
      <c r="G4178" s="3">
        <f t="shared" si="49"/>
        <v>352.71000000000004</v>
      </c>
      <c r="H4178" s="3">
        <f t="shared" si="50"/>
        <v>3174.39</v>
      </c>
      <c r="I4178" s="3">
        <v>7</v>
      </c>
      <c r="J4178" s="4">
        <v>44951</v>
      </c>
      <c r="K4178" s="3" t="s">
        <v>40</v>
      </c>
      <c r="L4178" s="3" t="s">
        <v>45</v>
      </c>
      <c r="M4178" s="3">
        <v>784.82</v>
      </c>
      <c r="N4178" s="3" t="s">
        <v>46</v>
      </c>
      <c r="O4178" s="3"/>
      <c r="P4178" s="5"/>
      <c r="Q4178" s="5"/>
      <c r="R4178" s="5"/>
      <c r="S4178" s="5"/>
      <c r="T4178" s="5"/>
      <c r="U4178" s="5"/>
      <c r="V4178" s="5"/>
      <c r="W4178" s="5"/>
      <c r="X4178" s="5"/>
      <c r="Y4178" s="5"/>
      <c r="Z4178" s="5"/>
      <c r="AA4178" s="5"/>
      <c r="AB4178" s="5"/>
      <c r="AC4178" s="5"/>
      <c r="AD4178" s="5"/>
    </row>
    <row r="4179" spans="1:30" ht="15.75" customHeight="1">
      <c r="A4179" s="3" t="s">
        <v>4227</v>
      </c>
      <c r="B4179" s="4" t="str">
        <f t="shared" si="48"/>
        <v>March</v>
      </c>
      <c r="C4179" s="3">
        <v>3143.57</v>
      </c>
      <c r="D4179" s="4">
        <v>44991</v>
      </c>
      <c r="E4179" s="3" t="s">
        <v>2</v>
      </c>
      <c r="F4179" s="3" t="s">
        <v>34</v>
      </c>
      <c r="G4179" s="3">
        <f t="shared" si="49"/>
        <v>314.35700000000003</v>
      </c>
      <c r="H4179" s="3">
        <f t="shared" si="50"/>
        <v>2829.2130000000002</v>
      </c>
      <c r="I4179" s="3">
        <v>4</v>
      </c>
      <c r="J4179" s="4">
        <v>44997</v>
      </c>
      <c r="K4179" s="3" t="s">
        <v>49</v>
      </c>
      <c r="L4179" s="3" t="s">
        <v>41</v>
      </c>
      <c r="M4179" s="3">
        <v>664.42</v>
      </c>
      <c r="N4179" s="3" t="s">
        <v>46</v>
      </c>
      <c r="O4179" s="3"/>
      <c r="P4179" s="5"/>
      <c r="Q4179" s="5"/>
      <c r="R4179" s="5"/>
      <c r="S4179" s="5"/>
      <c r="T4179" s="5"/>
      <c r="U4179" s="5"/>
      <c r="V4179" s="5"/>
      <c r="W4179" s="5"/>
      <c r="X4179" s="5"/>
      <c r="Y4179" s="5"/>
      <c r="Z4179" s="5"/>
      <c r="AA4179" s="5"/>
      <c r="AB4179" s="5"/>
      <c r="AC4179" s="5"/>
      <c r="AD4179" s="5"/>
    </row>
    <row r="4180" spans="1:30" ht="15.75" customHeight="1">
      <c r="A4180" s="3" t="s">
        <v>4228</v>
      </c>
      <c r="B4180" s="4" t="str">
        <f t="shared" si="48"/>
        <v>June</v>
      </c>
      <c r="C4180" s="3">
        <v>194.84</v>
      </c>
      <c r="D4180" s="4">
        <v>45446</v>
      </c>
      <c r="E4180" s="3" t="s">
        <v>4</v>
      </c>
      <c r="F4180" s="3" t="s">
        <v>54</v>
      </c>
      <c r="G4180" s="3">
        <f t="shared" si="49"/>
        <v>19.484000000000002</v>
      </c>
      <c r="H4180" s="3">
        <f t="shared" si="50"/>
        <v>175.35599999999999</v>
      </c>
      <c r="I4180" s="3">
        <v>3</v>
      </c>
      <c r="J4180" s="4">
        <v>45452</v>
      </c>
      <c r="K4180" s="3" t="s">
        <v>49</v>
      </c>
      <c r="L4180" s="3" t="s">
        <v>45</v>
      </c>
      <c r="M4180" s="3">
        <v>36.68</v>
      </c>
      <c r="N4180" s="3" t="s">
        <v>65</v>
      </c>
      <c r="O4180" s="3"/>
      <c r="P4180" s="5"/>
      <c r="Q4180" s="5"/>
      <c r="R4180" s="5"/>
      <c r="S4180" s="5"/>
      <c r="T4180" s="5"/>
      <c r="U4180" s="5"/>
      <c r="V4180" s="5"/>
      <c r="W4180" s="5"/>
      <c r="X4180" s="5"/>
      <c r="Y4180" s="5"/>
      <c r="Z4180" s="5"/>
      <c r="AA4180" s="5"/>
      <c r="AB4180" s="5"/>
      <c r="AC4180" s="5"/>
      <c r="AD4180" s="5"/>
    </row>
    <row r="4181" spans="1:30" ht="15.75" customHeight="1">
      <c r="A4181" s="3" t="s">
        <v>4229</v>
      </c>
      <c r="B4181" s="4" t="str">
        <f t="shared" si="48"/>
        <v>May</v>
      </c>
      <c r="C4181" s="3">
        <v>1843.94</v>
      </c>
      <c r="D4181" s="4">
        <v>45419</v>
      </c>
      <c r="E4181" s="3" t="s">
        <v>2</v>
      </c>
      <c r="F4181" s="3" t="s">
        <v>39</v>
      </c>
      <c r="G4181" s="3">
        <f t="shared" si="49"/>
        <v>184.39400000000001</v>
      </c>
      <c r="H4181" s="3">
        <f t="shared" si="50"/>
        <v>1659.546</v>
      </c>
      <c r="I4181" s="3">
        <v>1</v>
      </c>
      <c r="J4181" s="4">
        <v>45426</v>
      </c>
      <c r="K4181" s="3" t="s">
        <v>40</v>
      </c>
      <c r="L4181" s="3" t="s">
        <v>45</v>
      </c>
      <c r="M4181" s="3">
        <v>513.01</v>
      </c>
      <c r="N4181" s="3" t="s">
        <v>46</v>
      </c>
      <c r="O4181" s="3"/>
      <c r="P4181" s="5"/>
      <c r="Q4181" s="5"/>
      <c r="R4181" s="5"/>
      <c r="S4181" s="5"/>
      <c r="T4181" s="5"/>
      <c r="U4181" s="5"/>
      <c r="V4181" s="5"/>
      <c r="W4181" s="5"/>
      <c r="X4181" s="5"/>
      <c r="Y4181" s="5"/>
      <c r="Z4181" s="5"/>
      <c r="AA4181" s="5"/>
      <c r="AB4181" s="5"/>
      <c r="AC4181" s="5"/>
      <c r="AD4181" s="5"/>
    </row>
    <row r="4182" spans="1:30" ht="15.75" customHeight="1">
      <c r="A4182" s="3" t="s">
        <v>4230</v>
      </c>
      <c r="B4182" s="4" t="str">
        <f t="shared" si="48"/>
        <v>May</v>
      </c>
      <c r="C4182" s="3">
        <v>590.38</v>
      </c>
      <c r="D4182" s="4">
        <v>45427</v>
      </c>
      <c r="E4182" s="3" t="s">
        <v>2</v>
      </c>
      <c r="F4182" s="3" t="s">
        <v>44</v>
      </c>
      <c r="G4182" s="3">
        <f t="shared" si="49"/>
        <v>59.038000000000004</v>
      </c>
      <c r="H4182" s="3">
        <f t="shared" si="50"/>
        <v>531.34199999999998</v>
      </c>
      <c r="I4182" s="3">
        <v>3</v>
      </c>
      <c r="J4182" s="4">
        <v>45429</v>
      </c>
      <c r="K4182" s="3" t="s">
        <v>49</v>
      </c>
      <c r="L4182" s="3" t="s">
        <v>45</v>
      </c>
      <c r="M4182" s="3">
        <v>175.2</v>
      </c>
      <c r="N4182" s="3" t="s">
        <v>65</v>
      </c>
      <c r="O4182" s="3"/>
      <c r="P4182" s="5"/>
      <c r="Q4182" s="5"/>
      <c r="R4182" s="5"/>
      <c r="S4182" s="5"/>
      <c r="T4182" s="5"/>
      <c r="U4182" s="5"/>
      <c r="V4182" s="5"/>
      <c r="W4182" s="5"/>
      <c r="X4182" s="5"/>
      <c r="Y4182" s="5"/>
      <c r="Z4182" s="5"/>
      <c r="AA4182" s="5"/>
      <c r="AB4182" s="5"/>
      <c r="AC4182" s="5"/>
      <c r="AD4182" s="5"/>
    </row>
    <row r="4183" spans="1:30" ht="15.75" customHeight="1">
      <c r="A4183" s="3" t="s">
        <v>4231</v>
      </c>
      <c r="B4183" s="4" t="str">
        <f t="shared" si="48"/>
        <v>January</v>
      </c>
      <c r="C4183" s="3">
        <v>1571.27</v>
      </c>
      <c r="D4183" s="4">
        <v>45299</v>
      </c>
      <c r="E4183" s="3" t="s">
        <v>3</v>
      </c>
      <c r="F4183" s="3" t="s">
        <v>44</v>
      </c>
      <c r="G4183" s="3">
        <f t="shared" si="49"/>
        <v>157.12700000000001</v>
      </c>
      <c r="H4183" s="3">
        <f t="shared" si="50"/>
        <v>1414.143</v>
      </c>
      <c r="I4183" s="3">
        <v>2</v>
      </c>
      <c r="J4183" s="4">
        <v>45301</v>
      </c>
      <c r="K4183" s="3" t="s">
        <v>49</v>
      </c>
      <c r="L4183" s="3" t="s">
        <v>36</v>
      </c>
      <c r="M4183" s="3">
        <v>105.24</v>
      </c>
      <c r="N4183" s="3" t="s">
        <v>42</v>
      </c>
      <c r="O4183" s="3"/>
      <c r="P4183" s="5"/>
      <c r="Q4183" s="5"/>
      <c r="R4183" s="5"/>
      <c r="S4183" s="5"/>
      <c r="T4183" s="5"/>
      <c r="U4183" s="5"/>
      <c r="V4183" s="5"/>
      <c r="W4183" s="5"/>
      <c r="X4183" s="5"/>
      <c r="Y4183" s="5"/>
      <c r="Z4183" s="5"/>
      <c r="AA4183" s="5"/>
      <c r="AB4183" s="5"/>
      <c r="AC4183" s="5"/>
      <c r="AD4183" s="5"/>
    </row>
    <row r="4184" spans="1:30" ht="15.75" customHeight="1">
      <c r="A4184" s="3" t="s">
        <v>4232</v>
      </c>
      <c r="B4184" s="4" t="str">
        <f t="shared" si="48"/>
        <v>May</v>
      </c>
      <c r="C4184" s="3">
        <v>435.97</v>
      </c>
      <c r="D4184" s="4">
        <v>45067</v>
      </c>
      <c r="E4184" s="3" t="s">
        <v>2</v>
      </c>
      <c r="F4184" s="3" t="s">
        <v>54</v>
      </c>
      <c r="G4184" s="3">
        <f t="shared" si="49"/>
        <v>43.597000000000008</v>
      </c>
      <c r="H4184" s="3">
        <f t="shared" si="50"/>
        <v>392.37300000000005</v>
      </c>
      <c r="I4184" s="3">
        <v>5</v>
      </c>
      <c r="J4184" s="4">
        <v>45073</v>
      </c>
      <c r="K4184" s="3" t="s">
        <v>35</v>
      </c>
      <c r="L4184" s="3" t="s">
        <v>41</v>
      </c>
      <c r="M4184" s="3">
        <v>116.8</v>
      </c>
      <c r="N4184" s="3" t="s">
        <v>52</v>
      </c>
      <c r="O4184" s="3"/>
      <c r="P4184" s="5"/>
      <c r="Q4184" s="5"/>
      <c r="R4184" s="5"/>
      <c r="S4184" s="5"/>
      <c r="T4184" s="5"/>
      <c r="U4184" s="5"/>
      <c r="V4184" s="5"/>
      <c r="W4184" s="5"/>
      <c r="X4184" s="5"/>
      <c r="Y4184" s="5"/>
      <c r="Z4184" s="5"/>
      <c r="AA4184" s="5"/>
      <c r="AB4184" s="5"/>
      <c r="AC4184" s="5"/>
      <c r="AD4184" s="5"/>
    </row>
    <row r="4185" spans="1:30" ht="15.75" customHeight="1">
      <c r="A4185" s="3" t="s">
        <v>4233</v>
      </c>
      <c r="B4185" s="4" t="str">
        <f t="shared" si="48"/>
        <v>June</v>
      </c>
      <c r="C4185" s="3">
        <v>4608.1499999999996</v>
      </c>
      <c r="D4185" s="4">
        <v>45103</v>
      </c>
      <c r="E4185" s="3" t="s">
        <v>2</v>
      </c>
      <c r="F4185" s="3" t="s">
        <v>44</v>
      </c>
      <c r="G4185" s="3">
        <f t="shared" si="49"/>
        <v>460.815</v>
      </c>
      <c r="H4185" s="3">
        <f t="shared" si="50"/>
        <v>4147.335</v>
      </c>
      <c r="I4185" s="3">
        <v>1</v>
      </c>
      <c r="J4185" s="4">
        <v>45106</v>
      </c>
      <c r="K4185" s="3" t="s">
        <v>49</v>
      </c>
      <c r="L4185" s="3" t="s">
        <v>41</v>
      </c>
      <c r="M4185" s="3">
        <v>476.16</v>
      </c>
      <c r="N4185" s="3" t="s">
        <v>57</v>
      </c>
      <c r="O4185" s="3"/>
      <c r="P4185" s="5"/>
      <c r="Q4185" s="5"/>
      <c r="R4185" s="5"/>
      <c r="S4185" s="5"/>
      <c r="T4185" s="5"/>
      <c r="U4185" s="5"/>
      <c r="V4185" s="5"/>
      <c r="W4185" s="5"/>
      <c r="X4185" s="5"/>
      <c r="Y4185" s="5"/>
      <c r="Z4185" s="5"/>
      <c r="AA4185" s="5"/>
      <c r="AB4185" s="5"/>
      <c r="AC4185" s="5"/>
      <c r="AD4185" s="5"/>
    </row>
    <row r="4186" spans="1:30" ht="15.75" customHeight="1">
      <c r="A4186" s="3" t="s">
        <v>4234</v>
      </c>
      <c r="B4186" s="4" t="str">
        <f t="shared" si="48"/>
        <v>April</v>
      </c>
      <c r="C4186" s="3">
        <v>2311.52</v>
      </c>
      <c r="D4186" s="4">
        <v>45031</v>
      </c>
      <c r="E4186" s="3" t="s">
        <v>5</v>
      </c>
      <c r="F4186" s="3" t="s">
        <v>44</v>
      </c>
      <c r="G4186" s="3">
        <f t="shared" si="49"/>
        <v>231.15200000000002</v>
      </c>
      <c r="H4186" s="3">
        <f t="shared" si="50"/>
        <v>2080.3679999999999</v>
      </c>
      <c r="I4186" s="3">
        <v>4</v>
      </c>
      <c r="J4186" s="4">
        <v>45033</v>
      </c>
      <c r="K4186" s="3" t="s">
        <v>40</v>
      </c>
      <c r="L4186" s="3" t="s">
        <v>36</v>
      </c>
      <c r="M4186" s="3">
        <v>204.65</v>
      </c>
      <c r="N4186" s="3" t="s">
        <v>37</v>
      </c>
      <c r="O4186" s="3"/>
      <c r="P4186" s="5"/>
      <c r="Q4186" s="5"/>
      <c r="R4186" s="5"/>
      <c r="S4186" s="5"/>
      <c r="T4186" s="5"/>
      <c r="U4186" s="5"/>
      <c r="V4186" s="5"/>
      <c r="W4186" s="5"/>
      <c r="X4186" s="5"/>
      <c r="Y4186" s="5"/>
      <c r="Z4186" s="5"/>
      <c r="AA4186" s="5"/>
      <c r="AB4186" s="5"/>
      <c r="AC4186" s="5"/>
      <c r="AD4186" s="5"/>
    </row>
    <row r="4187" spans="1:30" ht="15.75" customHeight="1">
      <c r="A4187" s="3" t="s">
        <v>4235</v>
      </c>
      <c r="B4187" s="4" t="str">
        <f t="shared" si="48"/>
        <v>October</v>
      </c>
      <c r="C4187" s="3">
        <v>1027.8900000000001</v>
      </c>
      <c r="D4187" s="4">
        <v>45576</v>
      </c>
      <c r="E4187" s="3" t="s">
        <v>5</v>
      </c>
      <c r="F4187" s="3" t="s">
        <v>44</v>
      </c>
      <c r="G4187" s="3">
        <f t="shared" si="49"/>
        <v>102.78900000000002</v>
      </c>
      <c r="H4187" s="3">
        <f t="shared" si="50"/>
        <v>925.10100000000011</v>
      </c>
      <c r="I4187" s="3">
        <v>8</v>
      </c>
      <c r="J4187" s="4">
        <v>45580</v>
      </c>
      <c r="K4187" s="3" t="s">
        <v>49</v>
      </c>
      <c r="L4187" s="3" t="s">
        <v>45</v>
      </c>
      <c r="M4187" s="3">
        <v>252.1</v>
      </c>
      <c r="N4187" s="3" t="s">
        <v>52</v>
      </c>
      <c r="O4187" s="3"/>
      <c r="P4187" s="5"/>
      <c r="Q4187" s="5"/>
      <c r="R4187" s="5"/>
      <c r="S4187" s="5"/>
      <c r="T4187" s="5"/>
      <c r="U4187" s="5"/>
      <c r="V4187" s="5"/>
      <c r="W4187" s="5"/>
      <c r="X4187" s="5"/>
      <c r="Y4187" s="5"/>
      <c r="Z4187" s="5"/>
      <c r="AA4187" s="5"/>
      <c r="AB4187" s="5"/>
      <c r="AC4187" s="5"/>
      <c r="AD4187" s="5"/>
    </row>
    <row r="4188" spans="1:30" ht="15.75" customHeight="1">
      <c r="A4188" s="3" t="s">
        <v>4236</v>
      </c>
      <c r="B4188" s="4" t="str">
        <f t="shared" si="48"/>
        <v>May</v>
      </c>
      <c r="C4188" s="3">
        <v>2965.42</v>
      </c>
      <c r="D4188" s="4">
        <v>45057</v>
      </c>
      <c r="E4188" s="3" t="s">
        <v>4</v>
      </c>
      <c r="F4188" s="3" t="s">
        <v>44</v>
      </c>
      <c r="G4188" s="3">
        <f t="shared" si="49"/>
        <v>296.54200000000003</v>
      </c>
      <c r="H4188" s="3">
        <f t="shared" si="50"/>
        <v>2668.8780000000002</v>
      </c>
      <c r="I4188" s="3">
        <v>9</v>
      </c>
      <c r="J4188" s="4">
        <v>45064</v>
      </c>
      <c r="K4188" s="3" t="s">
        <v>49</v>
      </c>
      <c r="L4188" s="3" t="s">
        <v>45</v>
      </c>
      <c r="M4188" s="3">
        <v>617.58000000000004</v>
      </c>
      <c r="N4188" s="3" t="s">
        <v>57</v>
      </c>
      <c r="O4188" s="3"/>
      <c r="P4188" s="5"/>
      <c r="Q4188" s="5"/>
      <c r="R4188" s="5"/>
      <c r="S4188" s="5"/>
      <c r="T4188" s="5"/>
      <c r="U4188" s="5"/>
      <c r="V4188" s="5"/>
      <c r="W4188" s="5"/>
      <c r="X4188" s="5"/>
      <c r="Y4188" s="5"/>
      <c r="Z4188" s="5"/>
      <c r="AA4188" s="5"/>
      <c r="AB4188" s="5"/>
      <c r="AC4188" s="5"/>
      <c r="AD4188" s="5"/>
    </row>
    <row r="4189" spans="1:30" ht="15.75" customHeight="1">
      <c r="A4189" s="3" t="s">
        <v>4237</v>
      </c>
      <c r="B4189" s="4" t="str">
        <f t="shared" si="48"/>
        <v>June</v>
      </c>
      <c r="C4189" s="3">
        <v>1062.6099999999999</v>
      </c>
      <c r="D4189" s="4">
        <v>45466</v>
      </c>
      <c r="E4189" s="3" t="s">
        <v>5</v>
      </c>
      <c r="F4189" s="3" t="s">
        <v>34</v>
      </c>
      <c r="G4189" s="3">
        <f t="shared" si="49"/>
        <v>106.261</v>
      </c>
      <c r="H4189" s="3">
        <f t="shared" si="50"/>
        <v>956.34899999999993</v>
      </c>
      <c r="I4189" s="3">
        <v>1</v>
      </c>
      <c r="J4189" s="4">
        <v>45470</v>
      </c>
      <c r="K4189" s="3" t="s">
        <v>49</v>
      </c>
      <c r="L4189" s="3" t="s">
        <v>45</v>
      </c>
      <c r="M4189" s="3">
        <v>69.02</v>
      </c>
      <c r="N4189" s="3" t="s">
        <v>42</v>
      </c>
      <c r="O4189" s="3"/>
      <c r="P4189" s="5"/>
      <c r="Q4189" s="5"/>
      <c r="R4189" s="5"/>
      <c r="S4189" s="5"/>
      <c r="T4189" s="5"/>
      <c r="U4189" s="5"/>
      <c r="V4189" s="5"/>
      <c r="W4189" s="5"/>
      <c r="X4189" s="5"/>
      <c r="Y4189" s="5"/>
      <c r="Z4189" s="5"/>
      <c r="AA4189" s="5"/>
      <c r="AB4189" s="5"/>
      <c r="AC4189" s="5"/>
      <c r="AD4189" s="5"/>
    </row>
    <row r="4190" spans="1:30" ht="15.75" customHeight="1">
      <c r="A4190" s="3" t="s">
        <v>4238</v>
      </c>
      <c r="B4190" s="4" t="str">
        <f t="shared" si="48"/>
        <v>January</v>
      </c>
      <c r="C4190" s="3">
        <v>4041.76</v>
      </c>
      <c r="D4190" s="4">
        <v>44953</v>
      </c>
      <c r="E4190" s="3" t="s">
        <v>5</v>
      </c>
      <c r="F4190" s="3" t="s">
        <v>34</v>
      </c>
      <c r="G4190" s="3">
        <f t="shared" si="49"/>
        <v>404.17600000000004</v>
      </c>
      <c r="H4190" s="3">
        <f t="shared" si="50"/>
        <v>3637.5840000000003</v>
      </c>
      <c r="I4190" s="3">
        <v>3</v>
      </c>
      <c r="J4190" s="4">
        <v>44956</v>
      </c>
      <c r="K4190" s="3" t="s">
        <v>49</v>
      </c>
      <c r="L4190" s="3" t="s">
        <v>41</v>
      </c>
      <c r="M4190" s="3">
        <v>419.63</v>
      </c>
      <c r="N4190" s="3" t="s">
        <v>37</v>
      </c>
      <c r="O4190" s="3"/>
      <c r="P4190" s="5"/>
      <c r="Q4190" s="5"/>
      <c r="R4190" s="5"/>
      <c r="S4190" s="5"/>
      <c r="T4190" s="5"/>
      <c r="U4190" s="5"/>
      <c r="V4190" s="5"/>
      <c r="W4190" s="5"/>
      <c r="X4190" s="5"/>
      <c r="Y4190" s="5"/>
      <c r="Z4190" s="5"/>
      <c r="AA4190" s="5"/>
      <c r="AB4190" s="5"/>
      <c r="AC4190" s="5"/>
      <c r="AD4190" s="5"/>
    </row>
    <row r="4191" spans="1:30" ht="15.75" customHeight="1">
      <c r="A4191" s="3" t="s">
        <v>4239</v>
      </c>
      <c r="B4191" s="4" t="str">
        <f t="shared" si="48"/>
        <v>December</v>
      </c>
      <c r="C4191" s="3">
        <v>1599</v>
      </c>
      <c r="D4191" s="4">
        <v>45267</v>
      </c>
      <c r="E4191" s="3" t="s">
        <v>5</v>
      </c>
      <c r="F4191" s="3" t="s">
        <v>39</v>
      </c>
      <c r="G4191" s="3">
        <f t="shared" si="49"/>
        <v>159.9</v>
      </c>
      <c r="H4191" s="3">
        <f t="shared" si="50"/>
        <v>1439.1</v>
      </c>
      <c r="I4191" s="3">
        <v>6</v>
      </c>
      <c r="J4191" s="4">
        <v>45269</v>
      </c>
      <c r="K4191" s="3" t="s">
        <v>40</v>
      </c>
      <c r="L4191" s="3" t="s">
        <v>41</v>
      </c>
      <c r="M4191" s="3">
        <v>364.57</v>
      </c>
      <c r="N4191" s="3" t="s">
        <v>37</v>
      </c>
      <c r="O4191" s="3"/>
      <c r="P4191" s="5"/>
      <c r="Q4191" s="5"/>
      <c r="R4191" s="5"/>
      <c r="S4191" s="5"/>
      <c r="T4191" s="5"/>
      <c r="U4191" s="5"/>
      <c r="V4191" s="5"/>
      <c r="W4191" s="5"/>
      <c r="X4191" s="5"/>
      <c r="Y4191" s="5"/>
      <c r="Z4191" s="5"/>
      <c r="AA4191" s="5"/>
      <c r="AB4191" s="5"/>
      <c r="AC4191" s="5"/>
      <c r="AD4191" s="5"/>
    </row>
    <row r="4192" spans="1:30" ht="15.75" customHeight="1">
      <c r="A4192" s="3" t="s">
        <v>4240</v>
      </c>
      <c r="B4192" s="4" t="str">
        <f t="shared" si="48"/>
        <v>June</v>
      </c>
      <c r="C4192" s="3">
        <v>1643.01</v>
      </c>
      <c r="D4192" s="4">
        <v>45449</v>
      </c>
      <c r="E4192" s="3" t="s">
        <v>5</v>
      </c>
      <c r="F4192" s="3" t="s">
        <v>44</v>
      </c>
      <c r="G4192" s="3">
        <f t="shared" si="49"/>
        <v>164.30100000000002</v>
      </c>
      <c r="H4192" s="3">
        <f t="shared" si="50"/>
        <v>1478.7090000000001</v>
      </c>
      <c r="I4192" s="3">
        <v>5</v>
      </c>
      <c r="J4192" s="4">
        <v>45454</v>
      </c>
      <c r="K4192" s="3" t="s">
        <v>40</v>
      </c>
      <c r="L4192" s="3" t="s">
        <v>41</v>
      </c>
      <c r="M4192" s="3">
        <v>86.55</v>
      </c>
      <c r="N4192" s="3" t="s">
        <v>46</v>
      </c>
      <c r="O4192" s="3"/>
      <c r="P4192" s="5"/>
      <c r="Q4192" s="5"/>
      <c r="R4192" s="5"/>
      <c r="S4192" s="5"/>
      <c r="T4192" s="5"/>
      <c r="U4192" s="5"/>
      <c r="V4192" s="5"/>
      <c r="W4192" s="5"/>
      <c r="X4192" s="5"/>
      <c r="Y4192" s="5"/>
      <c r="Z4192" s="5"/>
      <c r="AA4192" s="5"/>
      <c r="AB4192" s="5"/>
      <c r="AC4192" s="5"/>
      <c r="AD4192" s="5"/>
    </row>
    <row r="4193" spans="1:30" ht="15.75" customHeight="1">
      <c r="A4193" s="3" t="s">
        <v>4241</v>
      </c>
      <c r="B4193" s="4" t="str">
        <f t="shared" si="48"/>
        <v>August</v>
      </c>
      <c r="C4193" s="3">
        <v>4362.76</v>
      </c>
      <c r="D4193" s="4">
        <v>45142</v>
      </c>
      <c r="E4193" s="3" t="s">
        <v>3</v>
      </c>
      <c r="F4193" s="3" t="s">
        <v>54</v>
      </c>
      <c r="G4193" s="3">
        <f t="shared" si="49"/>
        <v>436.27600000000007</v>
      </c>
      <c r="H4193" s="3">
        <f t="shared" si="50"/>
        <v>3926.4840000000004</v>
      </c>
      <c r="I4193" s="3">
        <v>1</v>
      </c>
      <c r="J4193" s="4">
        <v>45145</v>
      </c>
      <c r="K4193" s="3" t="s">
        <v>49</v>
      </c>
      <c r="L4193" s="3" t="s">
        <v>45</v>
      </c>
      <c r="M4193" s="3">
        <v>528.97</v>
      </c>
      <c r="N4193" s="3" t="s">
        <v>42</v>
      </c>
      <c r="O4193" s="3"/>
      <c r="P4193" s="5"/>
      <c r="Q4193" s="5"/>
      <c r="R4193" s="5"/>
      <c r="S4193" s="5"/>
      <c r="T4193" s="5"/>
      <c r="U4193" s="5"/>
      <c r="V4193" s="5"/>
      <c r="W4193" s="5"/>
      <c r="X4193" s="5"/>
      <c r="Y4193" s="5"/>
      <c r="Z4193" s="5"/>
      <c r="AA4193" s="5"/>
      <c r="AB4193" s="5"/>
      <c r="AC4193" s="5"/>
      <c r="AD4193" s="5"/>
    </row>
    <row r="4194" spans="1:30" ht="15.75" customHeight="1">
      <c r="A4194" s="3" t="s">
        <v>4242</v>
      </c>
      <c r="B4194" s="4" t="str">
        <f t="shared" si="48"/>
        <v>January</v>
      </c>
      <c r="C4194" s="3">
        <v>2840.09</v>
      </c>
      <c r="D4194" s="4">
        <v>44938</v>
      </c>
      <c r="E4194" s="3" t="s">
        <v>5</v>
      </c>
      <c r="F4194" s="3" t="s">
        <v>51</v>
      </c>
      <c r="G4194" s="3">
        <f t="shared" si="49"/>
        <v>284.00900000000001</v>
      </c>
      <c r="H4194" s="3">
        <f t="shared" si="50"/>
        <v>2556.0810000000001</v>
      </c>
      <c r="I4194" s="3">
        <v>2</v>
      </c>
      <c r="J4194" s="4">
        <v>44944</v>
      </c>
      <c r="K4194" s="3" t="s">
        <v>49</v>
      </c>
      <c r="L4194" s="3" t="s">
        <v>45</v>
      </c>
      <c r="M4194" s="3">
        <v>462.42</v>
      </c>
      <c r="N4194" s="3" t="s">
        <v>52</v>
      </c>
      <c r="O4194" s="3"/>
      <c r="P4194" s="5"/>
      <c r="Q4194" s="5"/>
      <c r="R4194" s="5"/>
      <c r="S4194" s="5"/>
      <c r="T4194" s="5"/>
      <c r="U4194" s="5"/>
      <c r="V4194" s="5"/>
      <c r="W4194" s="5"/>
      <c r="X4194" s="5"/>
      <c r="Y4194" s="5"/>
      <c r="Z4194" s="5"/>
      <c r="AA4194" s="5"/>
      <c r="AB4194" s="5"/>
      <c r="AC4194" s="5"/>
      <c r="AD4194" s="5"/>
    </row>
    <row r="4195" spans="1:30" ht="15.75" customHeight="1">
      <c r="A4195" s="3" t="s">
        <v>4243</v>
      </c>
      <c r="B4195" s="4" t="str">
        <f t="shared" si="48"/>
        <v>January</v>
      </c>
      <c r="C4195" s="3">
        <v>4447.78</v>
      </c>
      <c r="D4195" s="4">
        <v>44933</v>
      </c>
      <c r="E4195" s="3" t="s">
        <v>3</v>
      </c>
      <c r="F4195" s="3" t="s">
        <v>39</v>
      </c>
      <c r="G4195" s="3">
        <f t="shared" si="49"/>
        <v>444.77800000000002</v>
      </c>
      <c r="H4195" s="3">
        <f t="shared" si="50"/>
        <v>4003.0019999999995</v>
      </c>
      <c r="I4195" s="3">
        <v>2</v>
      </c>
      <c r="J4195" s="4">
        <v>44940</v>
      </c>
      <c r="K4195" s="3" t="s">
        <v>40</v>
      </c>
      <c r="L4195" s="3" t="s">
        <v>45</v>
      </c>
      <c r="M4195" s="3">
        <v>1237.1500000000001</v>
      </c>
      <c r="N4195" s="3" t="s">
        <v>46</v>
      </c>
      <c r="O4195" s="3"/>
      <c r="P4195" s="5"/>
      <c r="Q4195" s="5"/>
      <c r="R4195" s="5"/>
      <c r="S4195" s="5"/>
      <c r="T4195" s="5"/>
      <c r="U4195" s="5"/>
      <c r="V4195" s="5"/>
      <c r="W4195" s="5"/>
      <c r="X4195" s="5"/>
      <c r="Y4195" s="5"/>
      <c r="Z4195" s="5"/>
      <c r="AA4195" s="5"/>
      <c r="AB4195" s="5"/>
      <c r="AC4195" s="5"/>
      <c r="AD4195" s="5"/>
    </row>
    <row r="4196" spans="1:30" ht="15.75" customHeight="1">
      <c r="A4196" s="3" t="s">
        <v>4244</v>
      </c>
      <c r="B4196" s="4" t="str">
        <f t="shared" si="48"/>
        <v>November</v>
      </c>
      <c r="C4196" s="3">
        <v>2123.15</v>
      </c>
      <c r="D4196" s="4">
        <v>45608</v>
      </c>
      <c r="E4196" s="3" t="s">
        <v>3</v>
      </c>
      <c r="F4196" s="3" t="s">
        <v>51</v>
      </c>
      <c r="G4196" s="3">
        <f t="shared" si="49"/>
        <v>212.31500000000003</v>
      </c>
      <c r="H4196" s="3">
        <f t="shared" si="50"/>
        <v>1910.835</v>
      </c>
      <c r="I4196" s="3">
        <v>7</v>
      </c>
      <c r="J4196" s="4">
        <v>45614</v>
      </c>
      <c r="K4196" s="3" t="s">
        <v>35</v>
      </c>
      <c r="L4196" s="3" t="s">
        <v>41</v>
      </c>
      <c r="M4196" s="3">
        <v>557.53</v>
      </c>
      <c r="N4196" s="3" t="s">
        <v>37</v>
      </c>
      <c r="O4196" s="3"/>
      <c r="P4196" s="5"/>
      <c r="Q4196" s="5"/>
      <c r="R4196" s="5"/>
      <c r="S4196" s="5"/>
      <c r="T4196" s="5"/>
      <c r="U4196" s="5"/>
      <c r="V4196" s="5"/>
      <c r="W4196" s="5"/>
      <c r="X4196" s="5"/>
      <c r="Y4196" s="5"/>
      <c r="Z4196" s="5"/>
      <c r="AA4196" s="5"/>
      <c r="AB4196" s="5"/>
      <c r="AC4196" s="5"/>
      <c r="AD4196" s="5"/>
    </row>
    <row r="4197" spans="1:30" ht="15.75" customHeight="1">
      <c r="A4197" s="3" t="s">
        <v>4245</v>
      </c>
      <c r="B4197" s="4" t="str">
        <f t="shared" si="48"/>
        <v>July</v>
      </c>
      <c r="C4197" s="3">
        <v>1785.25</v>
      </c>
      <c r="D4197" s="4">
        <v>45502</v>
      </c>
      <c r="E4197" s="3" t="s">
        <v>5</v>
      </c>
      <c r="F4197" s="3" t="s">
        <v>51</v>
      </c>
      <c r="G4197" s="3">
        <f t="shared" si="49"/>
        <v>178.52500000000001</v>
      </c>
      <c r="H4197" s="3">
        <f t="shared" si="50"/>
        <v>1606.7249999999999</v>
      </c>
      <c r="I4197" s="3">
        <v>6</v>
      </c>
      <c r="J4197" s="4">
        <v>45508</v>
      </c>
      <c r="K4197" s="3" t="s">
        <v>49</v>
      </c>
      <c r="L4197" s="3" t="s">
        <v>45</v>
      </c>
      <c r="M4197" s="3">
        <v>186.07</v>
      </c>
      <c r="N4197" s="3" t="s">
        <v>52</v>
      </c>
      <c r="O4197" s="3"/>
      <c r="P4197" s="5"/>
      <c r="Q4197" s="5"/>
      <c r="R4197" s="5"/>
      <c r="S4197" s="5"/>
      <c r="T4197" s="5"/>
      <c r="U4197" s="5"/>
      <c r="V4197" s="5"/>
      <c r="W4197" s="5"/>
      <c r="X4197" s="5"/>
      <c r="Y4197" s="5"/>
      <c r="Z4197" s="5"/>
      <c r="AA4197" s="5"/>
      <c r="AB4197" s="5"/>
      <c r="AC4197" s="5"/>
      <c r="AD4197" s="5"/>
    </row>
    <row r="4198" spans="1:30" ht="15.75" customHeight="1">
      <c r="A4198" s="3" t="s">
        <v>4246</v>
      </c>
      <c r="B4198" s="4" t="str">
        <f t="shared" si="48"/>
        <v>October</v>
      </c>
      <c r="C4198" s="3">
        <v>2580.39</v>
      </c>
      <c r="D4198" s="4">
        <v>45210</v>
      </c>
      <c r="E4198" s="3" t="s">
        <v>2</v>
      </c>
      <c r="F4198" s="3" t="s">
        <v>44</v>
      </c>
      <c r="G4198" s="3">
        <f t="shared" si="49"/>
        <v>258.03899999999999</v>
      </c>
      <c r="H4198" s="3">
        <f t="shared" si="50"/>
        <v>2322.3509999999997</v>
      </c>
      <c r="I4198" s="3">
        <v>6</v>
      </c>
      <c r="J4198" s="4">
        <v>45211</v>
      </c>
      <c r="K4198" s="3" t="s">
        <v>49</v>
      </c>
      <c r="L4198" s="3" t="s">
        <v>45</v>
      </c>
      <c r="M4198" s="3">
        <v>326.47000000000003</v>
      </c>
      <c r="N4198" s="3" t="s">
        <v>42</v>
      </c>
      <c r="O4198" s="3"/>
      <c r="P4198" s="5"/>
      <c r="Q4198" s="5"/>
      <c r="R4198" s="5"/>
      <c r="S4198" s="5"/>
      <c r="T4198" s="5"/>
      <c r="U4198" s="5"/>
      <c r="V4198" s="5"/>
      <c r="W4198" s="5"/>
      <c r="X4198" s="5"/>
      <c r="Y4198" s="5"/>
      <c r="Z4198" s="5"/>
      <c r="AA4198" s="5"/>
      <c r="AB4198" s="5"/>
      <c r="AC4198" s="5"/>
      <c r="AD4198" s="5"/>
    </row>
    <row r="4199" spans="1:30" ht="15.75" customHeight="1">
      <c r="A4199" s="3" t="s">
        <v>4247</v>
      </c>
      <c r="B4199" s="4" t="str">
        <f t="shared" si="48"/>
        <v>February</v>
      </c>
      <c r="C4199" s="3">
        <v>401.31</v>
      </c>
      <c r="D4199" s="4">
        <v>45336</v>
      </c>
      <c r="E4199" s="3" t="s">
        <v>3</v>
      </c>
      <c r="F4199" s="3" t="s">
        <v>54</v>
      </c>
      <c r="G4199" s="3">
        <f t="shared" si="49"/>
        <v>40.131</v>
      </c>
      <c r="H4199" s="3">
        <f t="shared" si="50"/>
        <v>361.17899999999997</v>
      </c>
      <c r="I4199" s="3">
        <v>1</v>
      </c>
      <c r="J4199" s="4">
        <v>45343</v>
      </c>
      <c r="K4199" s="3" t="s">
        <v>40</v>
      </c>
      <c r="L4199" s="3" t="s">
        <v>36</v>
      </c>
      <c r="M4199" s="3">
        <v>72.069999999999993</v>
      </c>
      <c r="N4199" s="3" t="s">
        <v>37</v>
      </c>
      <c r="O4199" s="3"/>
      <c r="P4199" s="5"/>
      <c r="Q4199" s="5"/>
      <c r="R4199" s="5"/>
      <c r="S4199" s="5"/>
      <c r="T4199" s="5"/>
      <c r="U4199" s="5"/>
      <c r="V4199" s="5"/>
      <c r="W4199" s="5"/>
      <c r="X4199" s="5"/>
      <c r="Y4199" s="5"/>
      <c r="Z4199" s="5"/>
      <c r="AA4199" s="5"/>
      <c r="AB4199" s="5"/>
      <c r="AC4199" s="5"/>
      <c r="AD4199" s="5"/>
    </row>
    <row r="4200" spans="1:30" ht="15.75" customHeight="1">
      <c r="A4200" s="3" t="s">
        <v>4248</v>
      </c>
      <c r="B4200" s="4" t="str">
        <f t="shared" si="48"/>
        <v>November</v>
      </c>
      <c r="C4200" s="3">
        <v>855.58</v>
      </c>
      <c r="D4200" s="4">
        <v>45618</v>
      </c>
      <c r="E4200" s="3" t="s">
        <v>2</v>
      </c>
      <c r="F4200" s="3" t="s">
        <v>51</v>
      </c>
      <c r="G4200" s="3">
        <f t="shared" si="49"/>
        <v>85.558000000000007</v>
      </c>
      <c r="H4200" s="3">
        <f t="shared" si="50"/>
        <v>770.02200000000005</v>
      </c>
      <c r="I4200" s="3">
        <v>1</v>
      </c>
      <c r="J4200" s="4">
        <v>45625</v>
      </c>
      <c r="K4200" s="3" t="s">
        <v>49</v>
      </c>
      <c r="L4200" s="3" t="s">
        <v>41</v>
      </c>
      <c r="M4200" s="3">
        <v>136.08000000000001</v>
      </c>
      <c r="N4200" s="3" t="s">
        <v>57</v>
      </c>
      <c r="O4200" s="3"/>
      <c r="P4200" s="5"/>
      <c r="Q4200" s="5"/>
      <c r="R4200" s="5"/>
      <c r="S4200" s="5"/>
      <c r="T4200" s="5"/>
      <c r="U4200" s="5"/>
      <c r="V4200" s="5"/>
      <c r="W4200" s="5"/>
      <c r="X4200" s="5"/>
      <c r="Y4200" s="5"/>
      <c r="Z4200" s="5"/>
      <c r="AA4200" s="5"/>
      <c r="AB4200" s="5"/>
      <c r="AC4200" s="5"/>
      <c r="AD4200" s="5"/>
    </row>
    <row r="4201" spans="1:30" ht="15.75" customHeight="1">
      <c r="A4201" s="3" t="s">
        <v>4249</v>
      </c>
      <c r="B4201" s="4" t="str">
        <f t="shared" si="48"/>
        <v>April</v>
      </c>
      <c r="C4201" s="3">
        <v>1175.6600000000001</v>
      </c>
      <c r="D4201" s="4">
        <v>45384</v>
      </c>
      <c r="E4201" s="3" t="s">
        <v>2</v>
      </c>
      <c r="F4201" s="3" t="s">
        <v>51</v>
      </c>
      <c r="G4201" s="3">
        <f t="shared" si="49"/>
        <v>117.56600000000002</v>
      </c>
      <c r="H4201" s="3">
        <f t="shared" si="50"/>
        <v>1058.0940000000001</v>
      </c>
      <c r="I4201" s="3">
        <v>4</v>
      </c>
      <c r="J4201" s="4">
        <v>45387</v>
      </c>
      <c r="K4201" s="3" t="s">
        <v>49</v>
      </c>
      <c r="L4201" s="3" t="s">
        <v>41</v>
      </c>
      <c r="M4201" s="3">
        <v>284.89</v>
      </c>
      <c r="N4201" s="3" t="s">
        <v>37</v>
      </c>
      <c r="O4201" s="3"/>
      <c r="P4201" s="5"/>
      <c r="Q4201" s="5"/>
      <c r="R4201" s="5"/>
      <c r="S4201" s="5"/>
      <c r="T4201" s="5"/>
      <c r="U4201" s="5"/>
      <c r="V4201" s="5"/>
      <c r="W4201" s="5"/>
      <c r="X4201" s="5"/>
      <c r="Y4201" s="5"/>
      <c r="Z4201" s="5"/>
      <c r="AA4201" s="5"/>
      <c r="AB4201" s="5"/>
      <c r="AC4201" s="5"/>
      <c r="AD4201" s="5"/>
    </row>
    <row r="4202" spans="1:30" ht="15.75" customHeight="1">
      <c r="A4202" s="3" t="s">
        <v>4250</v>
      </c>
      <c r="B4202" s="4" t="str">
        <f t="shared" si="48"/>
        <v>April</v>
      </c>
      <c r="C4202" s="3">
        <v>4101.72</v>
      </c>
      <c r="D4202" s="4">
        <v>45032</v>
      </c>
      <c r="E4202" s="3" t="s">
        <v>5</v>
      </c>
      <c r="F4202" s="3" t="s">
        <v>39</v>
      </c>
      <c r="G4202" s="3">
        <f t="shared" si="49"/>
        <v>410.17200000000003</v>
      </c>
      <c r="H4202" s="3">
        <f t="shared" si="50"/>
        <v>3691.5480000000002</v>
      </c>
      <c r="I4202" s="3">
        <v>6</v>
      </c>
      <c r="J4202" s="4">
        <v>45036</v>
      </c>
      <c r="K4202" s="3" t="s">
        <v>49</v>
      </c>
      <c r="L4202" s="3" t="s">
        <v>41</v>
      </c>
      <c r="M4202" s="3">
        <v>1180.52</v>
      </c>
      <c r="N4202" s="3" t="s">
        <v>37</v>
      </c>
      <c r="O4202" s="3"/>
      <c r="P4202" s="5"/>
      <c r="Q4202" s="5"/>
      <c r="R4202" s="5"/>
      <c r="S4202" s="5"/>
      <c r="T4202" s="5"/>
      <c r="U4202" s="5"/>
      <c r="V4202" s="5"/>
      <c r="W4202" s="5"/>
      <c r="X4202" s="5"/>
      <c r="Y4202" s="5"/>
      <c r="Z4202" s="5"/>
      <c r="AA4202" s="5"/>
      <c r="AB4202" s="5"/>
      <c r="AC4202" s="5"/>
      <c r="AD4202" s="5"/>
    </row>
    <row r="4203" spans="1:30" ht="15.75" customHeight="1">
      <c r="A4203" s="3" t="s">
        <v>4251</v>
      </c>
      <c r="B4203" s="4" t="str">
        <f t="shared" si="48"/>
        <v>May</v>
      </c>
      <c r="C4203" s="3">
        <v>3695.61</v>
      </c>
      <c r="D4203" s="4">
        <v>45076</v>
      </c>
      <c r="E4203" s="3" t="s">
        <v>4</v>
      </c>
      <c r="F4203" s="3" t="s">
        <v>54</v>
      </c>
      <c r="G4203" s="3">
        <f t="shared" si="49"/>
        <v>369.56100000000004</v>
      </c>
      <c r="H4203" s="3">
        <f t="shared" si="50"/>
        <v>3326.049</v>
      </c>
      <c r="I4203" s="3">
        <v>6</v>
      </c>
      <c r="J4203" s="4">
        <v>45083</v>
      </c>
      <c r="K4203" s="3" t="s">
        <v>49</v>
      </c>
      <c r="L4203" s="3" t="s">
        <v>41</v>
      </c>
      <c r="M4203" s="3">
        <v>759.04</v>
      </c>
      <c r="N4203" s="3" t="s">
        <v>65</v>
      </c>
      <c r="O4203" s="3"/>
      <c r="P4203" s="5"/>
      <c r="Q4203" s="5"/>
      <c r="R4203" s="5"/>
      <c r="S4203" s="5"/>
      <c r="T4203" s="5"/>
      <c r="U4203" s="5"/>
      <c r="V4203" s="5"/>
      <c r="W4203" s="5"/>
      <c r="X4203" s="5"/>
      <c r="Y4203" s="5"/>
      <c r="Z4203" s="5"/>
      <c r="AA4203" s="5"/>
      <c r="AB4203" s="5"/>
      <c r="AC4203" s="5"/>
      <c r="AD4203" s="5"/>
    </row>
    <row r="4204" spans="1:30" ht="15.75" customHeight="1">
      <c r="A4204" s="3" t="s">
        <v>4252</v>
      </c>
      <c r="B4204" s="4" t="str">
        <f t="shared" si="48"/>
        <v>September</v>
      </c>
      <c r="C4204" s="3">
        <v>1047.21</v>
      </c>
      <c r="D4204" s="4">
        <v>45192</v>
      </c>
      <c r="E4204" s="3" t="s">
        <v>5</v>
      </c>
      <c r="F4204" s="3" t="s">
        <v>54</v>
      </c>
      <c r="G4204" s="3">
        <f t="shared" si="49"/>
        <v>104.721</v>
      </c>
      <c r="H4204" s="3">
        <f t="shared" si="50"/>
        <v>942.48900000000003</v>
      </c>
      <c r="I4204" s="3">
        <v>5</v>
      </c>
      <c r="J4204" s="4">
        <v>45198</v>
      </c>
      <c r="K4204" s="3" t="s">
        <v>40</v>
      </c>
      <c r="L4204" s="3" t="s">
        <v>36</v>
      </c>
      <c r="M4204" s="3">
        <v>81.72</v>
      </c>
      <c r="N4204" s="3" t="s">
        <v>57</v>
      </c>
      <c r="O4204" s="3"/>
      <c r="P4204" s="5"/>
      <c r="Q4204" s="5"/>
      <c r="R4204" s="5"/>
      <c r="S4204" s="5"/>
      <c r="T4204" s="5"/>
      <c r="U4204" s="5"/>
      <c r="V4204" s="5"/>
      <c r="W4204" s="5"/>
      <c r="X4204" s="5"/>
      <c r="Y4204" s="5"/>
      <c r="Z4204" s="5"/>
      <c r="AA4204" s="5"/>
      <c r="AB4204" s="5"/>
      <c r="AC4204" s="5"/>
      <c r="AD4204" s="5"/>
    </row>
    <row r="4205" spans="1:30" ht="15.75" customHeight="1">
      <c r="A4205" s="3" t="s">
        <v>4253</v>
      </c>
      <c r="B4205" s="4" t="str">
        <f t="shared" si="48"/>
        <v>October</v>
      </c>
      <c r="C4205" s="3">
        <v>1456.06</v>
      </c>
      <c r="D4205" s="4">
        <v>45573</v>
      </c>
      <c r="E4205" s="3" t="s">
        <v>4</v>
      </c>
      <c r="F4205" s="3" t="s">
        <v>51</v>
      </c>
      <c r="G4205" s="3">
        <f t="shared" si="49"/>
        <v>145.60599999999999</v>
      </c>
      <c r="H4205" s="3">
        <f t="shared" si="50"/>
        <v>1310.454</v>
      </c>
      <c r="I4205" s="3">
        <v>4</v>
      </c>
      <c r="J4205" s="4">
        <v>45580</v>
      </c>
      <c r="K4205" s="3" t="s">
        <v>49</v>
      </c>
      <c r="L4205" s="3" t="s">
        <v>36</v>
      </c>
      <c r="M4205" s="3">
        <v>233.56</v>
      </c>
      <c r="N4205" s="3" t="s">
        <v>57</v>
      </c>
      <c r="O4205" s="3"/>
      <c r="P4205" s="5"/>
      <c r="Q4205" s="5"/>
      <c r="R4205" s="5"/>
      <c r="S4205" s="5"/>
      <c r="T4205" s="5"/>
      <c r="U4205" s="5"/>
      <c r="V4205" s="5"/>
      <c r="W4205" s="5"/>
      <c r="X4205" s="5"/>
      <c r="Y4205" s="5"/>
      <c r="Z4205" s="5"/>
      <c r="AA4205" s="5"/>
      <c r="AB4205" s="5"/>
      <c r="AC4205" s="5"/>
      <c r="AD4205" s="5"/>
    </row>
    <row r="4206" spans="1:30" ht="15.75" customHeight="1">
      <c r="A4206" s="3" t="s">
        <v>4254</v>
      </c>
      <c r="B4206" s="4" t="str">
        <f t="shared" si="48"/>
        <v>July</v>
      </c>
      <c r="C4206" s="3">
        <v>4726.88</v>
      </c>
      <c r="D4206" s="4">
        <v>45117</v>
      </c>
      <c r="E4206" s="3" t="s">
        <v>4</v>
      </c>
      <c r="F4206" s="3" t="s">
        <v>54</v>
      </c>
      <c r="G4206" s="3">
        <f t="shared" si="49"/>
        <v>472.68800000000005</v>
      </c>
      <c r="H4206" s="3">
        <f t="shared" si="50"/>
        <v>4254.192</v>
      </c>
      <c r="I4206" s="3">
        <v>2</v>
      </c>
      <c r="J4206" s="4">
        <v>45122</v>
      </c>
      <c r="K4206" s="3" t="s">
        <v>35</v>
      </c>
      <c r="L4206" s="3" t="s">
        <v>36</v>
      </c>
      <c r="M4206" s="3">
        <v>882.94</v>
      </c>
      <c r="N4206" s="3" t="s">
        <v>57</v>
      </c>
      <c r="O4206" s="3"/>
      <c r="P4206" s="5"/>
      <c r="Q4206" s="5"/>
      <c r="R4206" s="5"/>
      <c r="S4206" s="5"/>
      <c r="T4206" s="5"/>
      <c r="U4206" s="5"/>
      <c r="V4206" s="5"/>
      <c r="W4206" s="5"/>
      <c r="X4206" s="5"/>
      <c r="Y4206" s="5"/>
      <c r="Z4206" s="5"/>
      <c r="AA4206" s="5"/>
      <c r="AB4206" s="5"/>
      <c r="AC4206" s="5"/>
      <c r="AD4206" s="5"/>
    </row>
    <row r="4207" spans="1:30" ht="15.75" customHeight="1">
      <c r="A4207" s="3" t="s">
        <v>4255</v>
      </c>
      <c r="B4207" s="4" t="str">
        <f t="shared" si="48"/>
        <v>August</v>
      </c>
      <c r="C4207" s="3">
        <v>520.42999999999995</v>
      </c>
      <c r="D4207" s="4">
        <v>45168</v>
      </c>
      <c r="E4207" s="3" t="s">
        <v>5</v>
      </c>
      <c r="F4207" s="3" t="s">
        <v>39</v>
      </c>
      <c r="G4207" s="3">
        <f t="shared" si="49"/>
        <v>52.042999999999999</v>
      </c>
      <c r="H4207" s="3">
        <f t="shared" si="50"/>
        <v>468.38699999999994</v>
      </c>
      <c r="I4207" s="3">
        <v>7</v>
      </c>
      <c r="J4207" s="4">
        <v>45175</v>
      </c>
      <c r="K4207" s="3" t="s">
        <v>40</v>
      </c>
      <c r="L4207" s="3" t="s">
        <v>36</v>
      </c>
      <c r="M4207" s="3">
        <v>150.30000000000001</v>
      </c>
      <c r="N4207" s="3" t="s">
        <v>46</v>
      </c>
      <c r="O4207" s="3"/>
      <c r="P4207" s="5"/>
      <c r="Q4207" s="5"/>
      <c r="R4207" s="5"/>
      <c r="S4207" s="5"/>
      <c r="T4207" s="5"/>
      <c r="U4207" s="5"/>
      <c r="V4207" s="5"/>
      <c r="W4207" s="5"/>
      <c r="X4207" s="5"/>
      <c r="Y4207" s="5"/>
      <c r="Z4207" s="5"/>
      <c r="AA4207" s="5"/>
      <c r="AB4207" s="5"/>
      <c r="AC4207" s="5"/>
      <c r="AD4207" s="5"/>
    </row>
    <row r="4208" spans="1:30" ht="15.75" customHeight="1">
      <c r="A4208" s="3" t="s">
        <v>4256</v>
      </c>
      <c r="B4208" s="4" t="str">
        <f t="shared" si="48"/>
        <v>August</v>
      </c>
      <c r="C4208" s="3">
        <v>2782.53</v>
      </c>
      <c r="D4208" s="4">
        <v>45525</v>
      </c>
      <c r="E4208" s="3" t="s">
        <v>5</v>
      </c>
      <c r="F4208" s="3" t="s">
        <v>39</v>
      </c>
      <c r="G4208" s="3">
        <f t="shared" si="49"/>
        <v>278.25300000000004</v>
      </c>
      <c r="H4208" s="3">
        <f t="shared" si="50"/>
        <v>2504.277</v>
      </c>
      <c r="I4208" s="3">
        <v>6</v>
      </c>
      <c r="J4208" s="4">
        <v>45527</v>
      </c>
      <c r="K4208" s="3" t="s">
        <v>40</v>
      </c>
      <c r="L4208" s="3" t="s">
        <v>45</v>
      </c>
      <c r="M4208" s="3">
        <v>379.2</v>
      </c>
      <c r="N4208" s="3" t="s">
        <v>46</v>
      </c>
      <c r="O4208" s="3"/>
      <c r="P4208" s="5"/>
      <c r="Q4208" s="5"/>
      <c r="R4208" s="5"/>
      <c r="S4208" s="5"/>
      <c r="T4208" s="5"/>
      <c r="U4208" s="5"/>
      <c r="V4208" s="5"/>
      <c r="W4208" s="5"/>
      <c r="X4208" s="5"/>
      <c r="Y4208" s="5"/>
      <c r="Z4208" s="5"/>
      <c r="AA4208" s="5"/>
      <c r="AB4208" s="5"/>
      <c r="AC4208" s="5"/>
      <c r="AD4208" s="5"/>
    </row>
    <row r="4209" spans="1:30" ht="15.75" customHeight="1">
      <c r="A4209" s="3" t="s">
        <v>4257</v>
      </c>
      <c r="B4209" s="4" t="str">
        <f t="shared" si="48"/>
        <v>July</v>
      </c>
      <c r="C4209" s="3">
        <v>2657.83</v>
      </c>
      <c r="D4209" s="4">
        <v>45121</v>
      </c>
      <c r="E4209" s="3" t="s">
        <v>4</v>
      </c>
      <c r="F4209" s="3" t="s">
        <v>39</v>
      </c>
      <c r="G4209" s="3">
        <f t="shared" si="49"/>
        <v>265.78300000000002</v>
      </c>
      <c r="H4209" s="3">
        <f t="shared" si="50"/>
        <v>2392.047</v>
      </c>
      <c r="I4209" s="3">
        <v>7</v>
      </c>
      <c r="J4209" s="4">
        <v>45127</v>
      </c>
      <c r="K4209" s="3" t="s">
        <v>35</v>
      </c>
      <c r="L4209" s="3" t="s">
        <v>45</v>
      </c>
      <c r="M4209" s="3">
        <v>577.77</v>
      </c>
      <c r="N4209" s="3" t="s">
        <v>37</v>
      </c>
      <c r="O4209" s="3"/>
      <c r="P4209" s="5"/>
      <c r="Q4209" s="5"/>
      <c r="R4209" s="5"/>
      <c r="S4209" s="5"/>
      <c r="T4209" s="5"/>
      <c r="U4209" s="5"/>
      <c r="V4209" s="5"/>
      <c r="W4209" s="5"/>
      <c r="X4209" s="5"/>
      <c r="Y4209" s="5"/>
      <c r="Z4209" s="5"/>
      <c r="AA4209" s="5"/>
      <c r="AB4209" s="5"/>
      <c r="AC4209" s="5"/>
      <c r="AD4209" s="5"/>
    </row>
    <row r="4210" spans="1:30" ht="15.75" customHeight="1">
      <c r="A4210" s="3" t="s">
        <v>4258</v>
      </c>
      <c r="B4210" s="4" t="str">
        <f t="shared" si="48"/>
        <v>March</v>
      </c>
      <c r="C4210" s="3">
        <v>3655.97</v>
      </c>
      <c r="D4210" s="4">
        <v>45014</v>
      </c>
      <c r="E4210" s="3" t="s">
        <v>5</v>
      </c>
      <c r="F4210" s="3" t="s">
        <v>44</v>
      </c>
      <c r="G4210" s="3">
        <f t="shared" si="49"/>
        <v>365.59699999999998</v>
      </c>
      <c r="H4210" s="3">
        <f t="shared" si="50"/>
        <v>3290.3729999999996</v>
      </c>
      <c r="I4210" s="3">
        <v>3</v>
      </c>
      <c r="J4210" s="4">
        <v>45018</v>
      </c>
      <c r="K4210" s="3" t="s">
        <v>35</v>
      </c>
      <c r="L4210" s="3" t="s">
        <v>36</v>
      </c>
      <c r="M4210" s="3">
        <v>193.1</v>
      </c>
      <c r="N4210" s="3" t="s">
        <v>57</v>
      </c>
      <c r="O4210" s="3"/>
      <c r="P4210" s="5"/>
      <c r="Q4210" s="5"/>
      <c r="R4210" s="5"/>
      <c r="S4210" s="5"/>
      <c r="T4210" s="5"/>
      <c r="U4210" s="5"/>
      <c r="V4210" s="5"/>
      <c r="W4210" s="5"/>
      <c r="X4210" s="5"/>
      <c r="Y4210" s="5"/>
      <c r="Z4210" s="5"/>
      <c r="AA4210" s="5"/>
      <c r="AB4210" s="5"/>
      <c r="AC4210" s="5"/>
      <c r="AD4210" s="5"/>
    </row>
    <row r="4211" spans="1:30" ht="15.75" customHeight="1">
      <c r="A4211" s="3" t="s">
        <v>4259</v>
      </c>
      <c r="B4211" s="4" t="str">
        <f t="shared" si="48"/>
        <v>January</v>
      </c>
      <c r="C4211" s="3">
        <v>1381.03</v>
      </c>
      <c r="D4211" s="4">
        <v>45293</v>
      </c>
      <c r="E4211" s="3" t="s">
        <v>4</v>
      </c>
      <c r="F4211" s="3" t="s">
        <v>51</v>
      </c>
      <c r="G4211" s="3">
        <f t="shared" si="49"/>
        <v>138.10300000000001</v>
      </c>
      <c r="H4211" s="3">
        <f t="shared" si="50"/>
        <v>1242.9269999999999</v>
      </c>
      <c r="I4211" s="3">
        <v>1</v>
      </c>
      <c r="J4211" s="4">
        <v>45295</v>
      </c>
      <c r="K4211" s="3" t="s">
        <v>49</v>
      </c>
      <c r="L4211" s="3" t="s">
        <v>45</v>
      </c>
      <c r="M4211" s="3">
        <v>219.83</v>
      </c>
      <c r="N4211" s="3" t="s">
        <v>65</v>
      </c>
      <c r="O4211" s="3"/>
      <c r="P4211" s="5"/>
      <c r="Q4211" s="5"/>
      <c r="R4211" s="5"/>
      <c r="S4211" s="5"/>
      <c r="T4211" s="5"/>
      <c r="U4211" s="5"/>
      <c r="V4211" s="5"/>
      <c r="W4211" s="5"/>
      <c r="X4211" s="5"/>
      <c r="Y4211" s="5"/>
      <c r="Z4211" s="5"/>
      <c r="AA4211" s="5"/>
      <c r="AB4211" s="5"/>
      <c r="AC4211" s="5"/>
      <c r="AD4211" s="5"/>
    </row>
    <row r="4212" spans="1:30" ht="15.75" customHeight="1">
      <c r="A4212" s="3" t="s">
        <v>4260</v>
      </c>
      <c r="B4212" s="4" t="str">
        <f t="shared" si="48"/>
        <v>April</v>
      </c>
      <c r="C4212" s="3">
        <v>4680.3900000000003</v>
      </c>
      <c r="D4212" s="4">
        <v>45411</v>
      </c>
      <c r="E4212" s="3" t="s">
        <v>2</v>
      </c>
      <c r="F4212" s="3" t="s">
        <v>54</v>
      </c>
      <c r="G4212" s="3">
        <f t="shared" si="49"/>
        <v>468.03900000000004</v>
      </c>
      <c r="H4212" s="3">
        <f t="shared" si="50"/>
        <v>4212.3510000000006</v>
      </c>
      <c r="I4212" s="3">
        <v>1</v>
      </c>
      <c r="J4212" s="4">
        <v>45417</v>
      </c>
      <c r="K4212" s="3" t="s">
        <v>35</v>
      </c>
      <c r="L4212" s="3" t="s">
        <v>41</v>
      </c>
      <c r="M4212" s="3">
        <v>281.39</v>
      </c>
      <c r="N4212" s="3" t="s">
        <v>37</v>
      </c>
      <c r="O4212" s="3"/>
      <c r="P4212" s="5"/>
      <c r="Q4212" s="5"/>
      <c r="R4212" s="5"/>
      <c r="S4212" s="5"/>
      <c r="T4212" s="5"/>
      <c r="U4212" s="5"/>
      <c r="V4212" s="5"/>
      <c r="W4212" s="5"/>
      <c r="X4212" s="5"/>
      <c r="Y4212" s="5"/>
      <c r="Z4212" s="5"/>
      <c r="AA4212" s="5"/>
      <c r="AB4212" s="5"/>
      <c r="AC4212" s="5"/>
      <c r="AD4212" s="5"/>
    </row>
    <row r="4213" spans="1:30" ht="15.75" customHeight="1">
      <c r="A4213" s="3" t="s">
        <v>4261</v>
      </c>
      <c r="B4213" s="4" t="str">
        <f t="shared" si="48"/>
        <v>December</v>
      </c>
      <c r="C4213" s="3">
        <v>2111.86</v>
      </c>
      <c r="D4213" s="4">
        <v>45287</v>
      </c>
      <c r="E4213" s="3" t="s">
        <v>5</v>
      </c>
      <c r="F4213" s="3" t="s">
        <v>39</v>
      </c>
      <c r="G4213" s="3">
        <f t="shared" si="49"/>
        <v>211.18600000000004</v>
      </c>
      <c r="H4213" s="3">
        <f t="shared" si="50"/>
        <v>1900.674</v>
      </c>
      <c r="I4213" s="3">
        <v>4</v>
      </c>
      <c r="J4213" s="4">
        <v>45289</v>
      </c>
      <c r="K4213" s="3" t="s">
        <v>49</v>
      </c>
      <c r="L4213" s="3" t="s">
        <v>45</v>
      </c>
      <c r="M4213" s="3">
        <v>230.73</v>
      </c>
      <c r="N4213" s="3" t="s">
        <v>42</v>
      </c>
      <c r="O4213" s="3"/>
      <c r="P4213" s="5"/>
      <c r="Q4213" s="5"/>
      <c r="R4213" s="5"/>
      <c r="S4213" s="5"/>
      <c r="T4213" s="5"/>
      <c r="U4213" s="5"/>
      <c r="V4213" s="5"/>
      <c r="W4213" s="5"/>
      <c r="X4213" s="5"/>
      <c r="Y4213" s="5"/>
      <c r="Z4213" s="5"/>
      <c r="AA4213" s="5"/>
      <c r="AB4213" s="5"/>
      <c r="AC4213" s="5"/>
      <c r="AD4213" s="5"/>
    </row>
    <row r="4214" spans="1:30" ht="15.75" customHeight="1">
      <c r="A4214" s="3" t="s">
        <v>4262</v>
      </c>
      <c r="B4214" s="4" t="str">
        <f t="shared" si="48"/>
        <v>April</v>
      </c>
      <c r="C4214" s="3">
        <v>1500.03</v>
      </c>
      <c r="D4214" s="4">
        <v>45042</v>
      </c>
      <c r="E4214" s="3" t="s">
        <v>2</v>
      </c>
      <c r="F4214" s="3" t="s">
        <v>51</v>
      </c>
      <c r="G4214" s="3">
        <f t="shared" si="49"/>
        <v>150.00300000000001</v>
      </c>
      <c r="H4214" s="3">
        <f t="shared" si="50"/>
        <v>1350.027</v>
      </c>
      <c r="I4214" s="3">
        <v>4</v>
      </c>
      <c r="J4214" s="4">
        <v>45045</v>
      </c>
      <c r="K4214" s="3" t="s">
        <v>49</v>
      </c>
      <c r="L4214" s="3" t="s">
        <v>45</v>
      </c>
      <c r="M4214" s="3">
        <v>250.99</v>
      </c>
      <c r="N4214" s="3" t="s">
        <v>57</v>
      </c>
      <c r="O4214" s="3"/>
      <c r="P4214" s="5"/>
      <c r="Q4214" s="5"/>
      <c r="R4214" s="5"/>
      <c r="S4214" s="5"/>
      <c r="T4214" s="5"/>
      <c r="U4214" s="5"/>
      <c r="V4214" s="5"/>
      <c r="W4214" s="5"/>
      <c r="X4214" s="5"/>
      <c r="Y4214" s="5"/>
      <c r="Z4214" s="5"/>
      <c r="AA4214" s="5"/>
      <c r="AB4214" s="5"/>
      <c r="AC4214" s="5"/>
      <c r="AD4214" s="5"/>
    </row>
    <row r="4215" spans="1:30" ht="15.75" customHeight="1">
      <c r="A4215" s="3" t="s">
        <v>4263</v>
      </c>
      <c r="B4215" s="4" t="str">
        <f t="shared" si="48"/>
        <v>March</v>
      </c>
      <c r="C4215" s="3">
        <v>1750.66</v>
      </c>
      <c r="D4215" s="4">
        <v>45358</v>
      </c>
      <c r="E4215" s="3" t="s">
        <v>3</v>
      </c>
      <c r="F4215" s="3" t="s">
        <v>51</v>
      </c>
      <c r="G4215" s="3">
        <f t="shared" si="49"/>
        <v>175.06600000000003</v>
      </c>
      <c r="H4215" s="3">
        <f t="shared" si="50"/>
        <v>1575.5940000000001</v>
      </c>
      <c r="I4215" s="3">
        <v>7</v>
      </c>
      <c r="J4215" s="4">
        <v>45361</v>
      </c>
      <c r="K4215" s="3" t="s">
        <v>49</v>
      </c>
      <c r="L4215" s="3" t="s">
        <v>45</v>
      </c>
      <c r="M4215" s="3">
        <v>341.97</v>
      </c>
      <c r="N4215" s="3" t="s">
        <v>57</v>
      </c>
      <c r="O4215" s="3"/>
      <c r="P4215" s="5"/>
      <c r="Q4215" s="5"/>
      <c r="R4215" s="5"/>
      <c r="S4215" s="5"/>
      <c r="T4215" s="5"/>
      <c r="U4215" s="5"/>
      <c r="V4215" s="5"/>
      <c r="W4215" s="5"/>
      <c r="X4215" s="5"/>
      <c r="Y4215" s="5"/>
      <c r="Z4215" s="5"/>
      <c r="AA4215" s="5"/>
      <c r="AB4215" s="5"/>
      <c r="AC4215" s="5"/>
      <c r="AD4215" s="5"/>
    </row>
    <row r="4216" spans="1:30" ht="15.75" customHeight="1">
      <c r="A4216" s="3" t="s">
        <v>4264</v>
      </c>
      <c r="B4216" s="4" t="str">
        <f t="shared" si="48"/>
        <v>May</v>
      </c>
      <c r="C4216" s="3">
        <v>1808.74</v>
      </c>
      <c r="D4216" s="4">
        <v>45417</v>
      </c>
      <c r="E4216" s="3" t="s">
        <v>2</v>
      </c>
      <c r="F4216" s="3" t="s">
        <v>44</v>
      </c>
      <c r="G4216" s="3">
        <f t="shared" si="49"/>
        <v>180.87400000000002</v>
      </c>
      <c r="H4216" s="3">
        <f t="shared" si="50"/>
        <v>1627.866</v>
      </c>
      <c r="I4216" s="3">
        <v>7</v>
      </c>
      <c r="J4216" s="4">
        <v>45421</v>
      </c>
      <c r="K4216" s="3" t="s">
        <v>40</v>
      </c>
      <c r="L4216" s="3" t="s">
        <v>45</v>
      </c>
      <c r="M4216" s="3">
        <v>486.85</v>
      </c>
      <c r="N4216" s="3" t="s">
        <v>46</v>
      </c>
      <c r="O4216" s="3"/>
      <c r="P4216" s="5"/>
      <c r="Q4216" s="5"/>
      <c r="R4216" s="5"/>
      <c r="S4216" s="5"/>
      <c r="T4216" s="5"/>
      <c r="U4216" s="5"/>
      <c r="V4216" s="5"/>
      <c r="W4216" s="5"/>
      <c r="X4216" s="5"/>
      <c r="Y4216" s="5"/>
      <c r="Z4216" s="5"/>
      <c r="AA4216" s="5"/>
      <c r="AB4216" s="5"/>
      <c r="AC4216" s="5"/>
      <c r="AD4216" s="5"/>
    </row>
    <row r="4217" spans="1:30" ht="15.75" customHeight="1">
      <c r="A4217" s="3" t="s">
        <v>4265</v>
      </c>
      <c r="B4217" s="4" t="str">
        <f t="shared" si="48"/>
        <v>April</v>
      </c>
      <c r="C4217" s="3">
        <v>1074.75</v>
      </c>
      <c r="D4217" s="4">
        <v>45389</v>
      </c>
      <c r="E4217" s="3" t="s">
        <v>2</v>
      </c>
      <c r="F4217" s="3" t="s">
        <v>54</v>
      </c>
      <c r="G4217" s="3">
        <f t="shared" si="49"/>
        <v>107.47500000000001</v>
      </c>
      <c r="H4217" s="3">
        <f t="shared" si="50"/>
        <v>967.27499999999998</v>
      </c>
      <c r="I4217" s="3">
        <v>4</v>
      </c>
      <c r="J4217" s="4">
        <v>45391</v>
      </c>
      <c r="K4217" s="3" t="s">
        <v>49</v>
      </c>
      <c r="L4217" s="3" t="s">
        <v>36</v>
      </c>
      <c r="M4217" s="3">
        <v>103.39</v>
      </c>
      <c r="N4217" s="3" t="s">
        <v>57</v>
      </c>
      <c r="O4217" s="3"/>
      <c r="P4217" s="5"/>
      <c r="Q4217" s="5"/>
      <c r="R4217" s="5"/>
      <c r="S4217" s="5"/>
      <c r="T4217" s="5"/>
      <c r="U4217" s="5"/>
      <c r="V4217" s="5"/>
      <c r="W4217" s="5"/>
      <c r="X4217" s="5"/>
      <c r="Y4217" s="5"/>
      <c r="Z4217" s="5"/>
      <c r="AA4217" s="5"/>
      <c r="AB4217" s="5"/>
      <c r="AC4217" s="5"/>
      <c r="AD4217" s="5"/>
    </row>
    <row r="4218" spans="1:30" ht="15.75" customHeight="1">
      <c r="A4218" s="3" t="s">
        <v>4266</v>
      </c>
      <c r="B4218" s="4" t="str">
        <f t="shared" si="48"/>
        <v>December</v>
      </c>
      <c r="C4218" s="3">
        <v>4647.46</v>
      </c>
      <c r="D4218" s="4">
        <v>45282</v>
      </c>
      <c r="E4218" s="3" t="s">
        <v>4</v>
      </c>
      <c r="F4218" s="3" t="s">
        <v>54</v>
      </c>
      <c r="G4218" s="3">
        <f t="shared" si="49"/>
        <v>464.74600000000004</v>
      </c>
      <c r="H4218" s="3">
        <f t="shared" si="50"/>
        <v>4182.7139999999999</v>
      </c>
      <c r="I4218" s="3">
        <v>7</v>
      </c>
      <c r="J4218" s="4">
        <v>45288</v>
      </c>
      <c r="K4218" s="3" t="s">
        <v>49</v>
      </c>
      <c r="L4218" s="3" t="s">
        <v>45</v>
      </c>
      <c r="M4218" s="3">
        <v>590.96</v>
      </c>
      <c r="N4218" s="3" t="s">
        <v>65</v>
      </c>
      <c r="O4218" s="3"/>
      <c r="P4218" s="5"/>
      <c r="Q4218" s="5"/>
      <c r="R4218" s="5"/>
      <c r="S4218" s="5"/>
      <c r="T4218" s="5"/>
      <c r="U4218" s="5"/>
      <c r="V4218" s="5"/>
      <c r="W4218" s="5"/>
      <c r="X4218" s="5"/>
      <c r="Y4218" s="5"/>
      <c r="Z4218" s="5"/>
      <c r="AA4218" s="5"/>
      <c r="AB4218" s="5"/>
      <c r="AC4218" s="5"/>
      <c r="AD4218" s="5"/>
    </row>
    <row r="4219" spans="1:30" ht="15.75" customHeight="1">
      <c r="A4219" s="3" t="s">
        <v>4267</v>
      </c>
      <c r="B4219" s="4" t="str">
        <f t="shared" si="48"/>
        <v>April</v>
      </c>
      <c r="C4219" s="3">
        <v>956.89</v>
      </c>
      <c r="D4219" s="4">
        <v>45406</v>
      </c>
      <c r="E4219" s="3" t="s">
        <v>2</v>
      </c>
      <c r="F4219" s="3" t="s">
        <v>39</v>
      </c>
      <c r="G4219" s="3">
        <f t="shared" si="49"/>
        <v>95.689000000000007</v>
      </c>
      <c r="H4219" s="3">
        <f t="shared" si="50"/>
        <v>861.20100000000002</v>
      </c>
      <c r="I4219" s="3">
        <v>8</v>
      </c>
      <c r="J4219" s="4">
        <v>45409</v>
      </c>
      <c r="K4219" s="3" t="s">
        <v>40</v>
      </c>
      <c r="L4219" s="3" t="s">
        <v>45</v>
      </c>
      <c r="M4219" s="3">
        <v>181.14</v>
      </c>
      <c r="N4219" s="3" t="s">
        <v>57</v>
      </c>
      <c r="O4219" s="3"/>
      <c r="P4219" s="5"/>
      <c r="Q4219" s="5"/>
      <c r="R4219" s="5"/>
      <c r="S4219" s="5"/>
      <c r="T4219" s="5"/>
      <c r="U4219" s="5"/>
      <c r="V4219" s="5"/>
      <c r="W4219" s="5"/>
      <c r="X4219" s="5"/>
      <c r="Y4219" s="5"/>
      <c r="Z4219" s="5"/>
      <c r="AA4219" s="5"/>
      <c r="AB4219" s="5"/>
      <c r="AC4219" s="5"/>
      <c r="AD4219" s="5"/>
    </row>
    <row r="4220" spans="1:30" ht="15.75" customHeight="1">
      <c r="A4220" s="3" t="s">
        <v>4268</v>
      </c>
      <c r="B4220" s="4" t="str">
        <f t="shared" si="48"/>
        <v>June</v>
      </c>
      <c r="C4220" s="3">
        <v>4425.88</v>
      </c>
      <c r="D4220" s="4">
        <v>45447</v>
      </c>
      <c r="E4220" s="3" t="s">
        <v>5</v>
      </c>
      <c r="F4220" s="3" t="s">
        <v>39</v>
      </c>
      <c r="G4220" s="3">
        <f t="shared" si="49"/>
        <v>442.58800000000002</v>
      </c>
      <c r="H4220" s="3">
        <f t="shared" si="50"/>
        <v>3983.2919999999999</v>
      </c>
      <c r="I4220" s="3">
        <v>9</v>
      </c>
      <c r="J4220" s="4">
        <v>45451</v>
      </c>
      <c r="K4220" s="3" t="s">
        <v>49</v>
      </c>
      <c r="L4220" s="3" t="s">
        <v>41</v>
      </c>
      <c r="M4220" s="3">
        <v>456.6</v>
      </c>
      <c r="N4220" s="3" t="s">
        <v>65</v>
      </c>
      <c r="O4220" s="3"/>
      <c r="P4220" s="5"/>
      <c r="Q4220" s="5"/>
      <c r="R4220" s="5"/>
      <c r="S4220" s="5"/>
      <c r="T4220" s="5"/>
      <c r="U4220" s="5"/>
      <c r="V4220" s="5"/>
      <c r="W4220" s="5"/>
      <c r="X4220" s="5"/>
      <c r="Y4220" s="5"/>
      <c r="Z4220" s="5"/>
      <c r="AA4220" s="5"/>
      <c r="AB4220" s="5"/>
      <c r="AC4220" s="5"/>
      <c r="AD4220" s="5"/>
    </row>
    <row r="4221" spans="1:30" ht="15.75" customHeight="1">
      <c r="A4221" s="3" t="s">
        <v>4269</v>
      </c>
      <c r="B4221" s="4" t="str">
        <f t="shared" si="48"/>
        <v>February</v>
      </c>
      <c r="C4221" s="3">
        <v>2084.15</v>
      </c>
      <c r="D4221" s="4">
        <v>45350</v>
      </c>
      <c r="E4221" s="3" t="s">
        <v>4</v>
      </c>
      <c r="F4221" s="3" t="s">
        <v>51</v>
      </c>
      <c r="G4221" s="3">
        <f t="shared" si="49"/>
        <v>208.41500000000002</v>
      </c>
      <c r="H4221" s="3">
        <f t="shared" si="50"/>
        <v>1875.7350000000001</v>
      </c>
      <c r="I4221" s="3">
        <v>6</v>
      </c>
      <c r="J4221" s="4">
        <v>45356</v>
      </c>
      <c r="K4221" s="3" t="s">
        <v>40</v>
      </c>
      <c r="L4221" s="3" t="s">
        <v>36</v>
      </c>
      <c r="M4221" s="3">
        <v>577.05999999999995</v>
      </c>
      <c r="N4221" s="3" t="s">
        <v>37</v>
      </c>
      <c r="O4221" s="3"/>
      <c r="P4221" s="5"/>
      <c r="Q4221" s="5"/>
      <c r="R4221" s="5"/>
      <c r="S4221" s="5"/>
      <c r="T4221" s="5"/>
      <c r="U4221" s="5"/>
      <c r="V4221" s="5"/>
      <c r="W4221" s="5"/>
      <c r="X4221" s="5"/>
      <c r="Y4221" s="5"/>
      <c r="Z4221" s="5"/>
      <c r="AA4221" s="5"/>
      <c r="AB4221" s="5"/>
      <c r="AC4221" s="5"/>
      <c r="AD4221" s="5"/>
    </row>
    <row r="4222" spans="1:30" ht="15.75" customHeight="1">
      <c r="A4222" s="3" t="s">
        <v>4270</v>
      </c>
      <c r="B4222" s="4" t="str">
        <f t="shared" si="48"/>
        <v>January</v>
      </c>
      <c r="C4222" s="3">
        <v>1419.45</v>
      </c>
      <c r="D4222" s="4">
        <v>45310</v>
      </c>
      <c r="E4222" s="3" t="s">
        <v>3</v>
      </c>
      <c r="F4222" s="3" t="s">
        <v>54</v>
      </c>
      <c r="G4222" s="3">
        <f t="shared" si="49"/>
        <v>141.94500000000002</v>
      </c>
      <c r="H4222" s="3">
        <f t="shared" si="50"/>
        <v>1277.5050000000001</v>
      </c>
      <c r="I4222" s="3">
        <v>4</v>
      </c>
      <c r="J4222" s="4">
        <v>45312</v>
      </c>
      <c r="K4222" s="3" t="s">
        <v>40</v>
      </c>
      <c r="L4222" s="3" t="s">
        <v>41</v>
      </c>
      <c r="M4222" s="3">
        <v>381.1</v>
      </c>
      <c r="N4222" s="3" t="s">
        <v>46</v>
      </c>
      <c r="O4222" s="3"/>
      <c r="P4222" s="5"/>
      <c r="Q4222" s="5"/>
      <c r="R4222" s="5"/>
      <c r="S4222" s="5"/>
      <c r="T4222" s="5"/>
      <c r="U4222" s="5"/>
      <c r="V4222" s="5"/>
      <c r="W4222" s="5"/>
      <c r="X4222" s="5"/>
      <c r="Y4222" s="5"/>
      <c r="Z4222" s="5"/>
      <c r="AA4222" s="5"/>
      <c r="AB4222" s="5"/>
      <c r="AC4222" s="5"/>
      <c r="AD4222" s="5"/>
    </row>
    <row r="4223" spans="1:30" ht="15.75" customHeight="1">
      <c r="A4223" s="3" t="s">
        <v>4271</v>
      </c>
      <c r="B4223" s="4" t="str">
        <f t="shared" si="48"/>
        <v>August</v>
      </c>
      <c r="C4223" s="3">
        <v>1072.69</v>
      </c>
      <c r="D4223" s="4">
        <v>45140</v>
      </c>
      <c r="E4223" s="3" t="s">
        <v>5</v>
      </c>
      <c r="F4223" s="3" t="s">
        <v>54</v>
      </c>
      <c r="G4223" s="3">
        <f t="shared" si="49"/>
        <v>107.26900000000001</v>
      </c>
      <c r="H4223" s="3">
        <f t="shared" si="50"/>
        <v>965.42100000000005</v>
      </c>
      <c r="I4223" s="3">
        <v>2</v>
      </c>
      <c r="J4223" s="4">
        <v>45141</v>
      </c>
      <c r="K4223" s="3" t="s">
        <v>49</v>
      </c>
      <c r="L4223" s="3" t="s">
        <v>45</v>
      </c>
      <c r="M4223" s="3">
        <v>291.47000000000003</v>
      </c>
      <c r="N4223" s="3" t="s">
        <v>57</v>
      </c>
      <c r="O4223" s="3"/>
      <c r="P4223" s="5"/>
      <c r="Q4223" s="5"/>
      <c r="R4223" s="5"/>
      <c r="S4223" s="5"/>
      <c r="T4223" s="5"/>
      <c r="U4223" s="5"/>
      <c r="V4223" s="5"/>
      <c r="W4223" s="5"/>
      <c r="X4223" s="5"/>
      <c r="Y4223" s="5"/>
      <c r="Z4223" s="5"/>
      <c r="AA4223" s="5"/>
      <c r="AB4223" s="5"/>
      <c r="AC4223" s="5"/>
      <c r="AD4223" s="5"/>
    </row>
    <row r="4224" spans="1:30" ht="15.75" customHeight="1">
      <c r="A4224" s="3" t="s">
        <v>4272</v>
      </c>
      <c r="B4224" s="4" t="str">
        <f t="shared" si="48"/>
        <v>November</v>
      </c>
      <c r="C4224" s="3">
        <v>2571.2800000000002</v>
      </c>
      <c r="D4224" s="4">
        <v>45625</v>
      </c>
      <c r="E4224" s="3" t="s">
        <v>3</v>
      </c>
      <c r="F4224" s="3" t="s">
        <v>39</v>
      </c>
      <c r="G4224" s="3">
        <f t="shared" si="49"/>
        <v>257.12800000000004</v>
      </c>
      <c r="H4224" s="3">
        <f t="shared" si="50"/>
        <v>2314.152</v>
      </c>
      <c r="I4224" s="3">
        <v>9</v>
      </c>
      <c r="J4224" s="4">
        <v>45626</v>
      </c>
      <c r="K4224" s="3" t="s">
        <v>49</v>
      </c>
      <c r="L4224" s="3" t="s">
        <v>45</v>
      </c>
      <c r="M4224" s="3">
        <v>591.58000000000004</v>
      </c>
      <c r="N4224" s="3" t="s">
        <v>37</v>
      </c>
      <c r="O4224" s="3"/>
      <c r="P4224" s="5"/>
      <c r="Q4224" s="5"/>
      <c r="R4224" s="5"/>
      <c r="S4224" s="5"/>
      <c r="T4224" s="5"/>
      <c r="U4224" s="5"/>
      <c r="V4224" s="5"/>
      <c r="W4224" s="5"/>
      <c r="X4224" s="5"/>
      <c r="Y4224" s="5"/>
      <c r="Z4224" s="5"/>
      <c r="AA4224" s="5"/>
      <c r="AB4224" s="5"/>
      <c r="AC4224" s="5"/>
      <c r="AD4224" s="5"/>
    </row>
    <row r="4225" spans="1:30" ht="15.75" customHeight="1">
      <c r="A4225" s="3" t="s">
        <v>4273</v>
      </c>
      <c r="B4225" s="4" t="str">
        <f t="shared" si="48"/>
        <v>May</v>
      </c>
      <c r="C4225" s="3">
        <v>3379.37</v>
      </c>
      <c r="D4225" s="4">
        <v>45048</v>
      </c>
      <c r="E4225" s="3" t="s">
        <v>2</v>
      </c>
      <c r="F4225" s="3" t="s">
        <v>34</v>
      </c>
      <c r="G4225" s="3">
        <f t="shared" si="49"/>
        <v>337.93700000000001</v>
      </c>
      <c r="H4225" s="3">
        <f t="shared" si="50"/>
        <v>3041.433</v>
      </c>
      <c r="I4225" s="3">
        <v>7</v>
      </c>
      <c r="J4225" s="4">
        <v>45052</v>
      </c>
      <c r="K4225" s="3" t="s">
        <v>49</v>
      </c>
      <c r="L4225" s="3" t="s">
        <v>41</v>
      </c>
      <c r="M4225" s="3">
        <v>1010.64</v>
      </c>
      <c r="N4225" s="3" t="s">
        <v>57</v>
      </c>
      <c r="O4225" s="3"/>
      <c r="P4225" s="5"/>
      <c r="Q4225" s="5"/>
      <c r="R4225" s="5"/>
      <c r="S4225" s="5"/>
      <c r="T4225" s="5"/>
      <c r="U4225" s="5"/>
      <c r="V4225" s="5"/>
      <c r="W4225" s="5"/>
      <c r="X4225" s="5"/>
      <c r="Y4225" s="5"/>
      <c r="Z4225" s="5"/>
      <c r="AA4225" s="5"/>
      <c r="AB4225" s="5"/>
      <c r="AC4225" s="5"/>
      <c r="AD4225" s="5"/>
    </row>
    <row r="4226" spans="1:30" ht="15.75" customHeight="1">
      <c r="A4226" s="3" t="s">
        <v>4274</v>
      </c>
      <c r="B4226" s="4" t="str">
        <f t="shared" si="48"/>
        <v>December</v>
      </c>
      <c r="C4226" s="3">
        <v>4501.28</v>
      </c>
      <c r="D4226" s="4">
        <v>45634</v>
      </c>
      <c r="E4226" s="3" t="s">
        <v>5</v>
      </c>
      <c r="F4226" s="3" t="s">
        <v>51</v>
      </c>
      <c r="G4226" s="3">
        <f t="shared" si="49"/>
        <v>450.12799999999999</v>
      </c>
      <c r="H4226" s="3">
        <f t="shared" si="50"/>
        <v>4051.1519999999996</v>
      </c>
      <c r="I4226" s="3">
        <v>6</v>
      </c>
      <c r="J4226" s="4">
        <v>45635</v>
      </c>
      <c r="K4226" s="3" t="s">
        <v>40</v>
      </c>
      <c r="L4226" s="3" t="s">
        <v>41</v>
      </c>
      <c r="M4226" s="3">
        <v>1154.8</v>
      </c>
      <c r="N4226" s="3" t="s">
        <v>57</v>
      </c>
      <c r="O4226" s="3"/>
      <c r="P4226" s="5"/>
      <c r="Q4226" s="5"/>
      <c r="R4226" s="5"/>
      <c r="S4226" s="5"/>
      <c r="T4226" s="5"/>
      <c r="U4226" s="5"/>
      <c r="V4226" s="5"/>
      <c r="W4226" s="5"/>
      <c r="X4226" s="5"/>
      <c r="Y4226" s="5"/>
      <c r="Z4226" s="5"/>
      <c r="AA4226" s="5"/>
      <c r="AB4226" s="5"/>
      <c r="AC4226" s="5"/>
      <c r="AD4226" s="5"/>
    </row>
    <row r="4227" spans="1:30" ht="15.75" customHeight="1">
      <c r="A4227" s="3" t="s">
        <v>4275</v>
      </c>
      <c r="B4227" s="4" t="str">
        <f t="shared" si="48"/>
        <v>December</v>
      </c>
      <c r="C4227" s="3">
        <v>3296.99</v>
      </c>
      <c r="D4227" s="4">
        <v>45627</v>
      </c>
      <c r="E4227" s="3" t="s">
        <v>5</v>
      </c>
      <c r="F4227" s="3" t="s">
        <v>54</v>
      </c>
      <c r="G4227" s="3">
        <f t="shared" si="49"/>
        <v>329.69900000000001</v>
      </c>
      <c r="H4227" s="3">
        <f t="shared" si="50"/>
        <v>2967.2909999999997</v>
      </c>
      <c r="I4227" s="3">
        <v>4</v>
      </c>
      <c r="J4227" s="4">
        <v>45632</v>
      </c>
      <c r="K4227" s="3" t="s">
        <v>35</v>
      </c>
      <c r="L4227" s="3" t="s">
        <v>45</v>
      </c>
      <c r="M4227" s="3">
        <v>573.66999999999996</v>
      </c>
      <c r="N4227" s="3" t="s">
        <v>52</v>
      </c>
      <c r="O4227" s="3"/>
      <c r="P4227" s="5"/>
      <c r="Q4227" s="5"/>
      <c r="R4227" s="5"/>
      <c r="S4227" s="5"/>
      <c r="T4227" s="5"/>
      <c r="U4227" s="5"/>
      <c r="V4227" s="5"/>
      <c r="W4227" s="5"/>
      <c r="X4227" s="5"/>
      <c r="Y4227" s="5"/>
      <c r="Z4227" s="5"/>
      <c r="AA4227" s="5"/>
      <c r="AB4227" s="5"/>
      <c r="AC4227" s="5"/>
      <c r="AD4227" s="5"/>
    </row>
    <row r="4228" spans="1:30" ht="15.75" customHeight="1">
      <c r="A4228" s="3" t="s">
        <v>4276</v>
      </c>
      <c r="B4228" s="4" t="str">
        <f t="shared" si="48"/>
        <v>September</v>
      </c>
      <c r="C4228" s="3">
        <v>2469.9499999999998</v>
      </c>
      <c r="D4228" s="4">
        <v>45187</v>
      </c>
      <c r="E4228" s="3" t="s">
        <v>3</v>
      </c>
      <c r="F4228" s="3" t="s">
        <v>44</v>
      </c>
      <c r="G4228" s="3">
        <f t="shared" si="49"/>
        <v>246.995</v>
      </c>
      <c r="H4228" s="3">
        <f t="shared" si="50"/>
        <v>2222.9549999999999</v>
      </c>
      <c r="I4228" s="3">
        <v>4</v>
      </c>
      <c r="J4228" s="4">
        <v>45193</v>
      </c>
      <c r="K4228" s="3" t="s">
        <v>40</v>
      </c>
      <c r="L4228" s="3" t="s">
        <v>41</v>
      </c>
      <c r="M4228" s="3">
        <v>579.66999999999996</v>
      </c>
      <c r="N4228" s="3" t="s">
        <v>52</v>
      </c>
      <c r="O4228" s="3"/>
      <c r="P4228" s="5"/>
      <c r="Q4228" s="5"/>
      <c r="R4228" s="5"/>
      <c r="S4228" s="5"/>
      <c r="T4228" s="5"/>
      <c r="U4228" s="5"/>
      <c r="V4228" s="5"/>
      <c r="W4228" s="5"/>
      <c r="X4228" s="5"/>
      <c r="Y4228" s="5"/>
      <c r="Z4228" s="5"/>
      <c r="AA4228" s="5"/>
      <c r="AB4228" s="5"/>
      <c r="AC4228" s="5"/>
      <c r="AD4228" s="5"/>
    </row>
    <row r="4229" spans="1:30" ht="15.75" customHeight="1">
      <c r="A4229" s="3" t="s">
        <v>4277</v>
      </c>
      <c r="B4229" s="4" t="str">
        <f t="shared" si="48"/>
        <v>January</v>
      </c>
      <c r="C4229" s="3">
        <v>264.02999999999997</v>
      </c>
      <c r="D4229" s="4">
        <v>44933</v>
      </c>
      <c r="E4229" s="3" t="s">
        <v>5</v>
      </c>
      <c r="F4229" s="3" t="s">
        <v>44</v>
      </c>
      <c r="G4229" s="3">
        <f t="shared" si="49"/>
        <v>26.402999999999999</v>
      </c>
      <c r="H4229" s="3">
        <f t="shared" si="50"/>
        <v>237.62699999999998</v>
      </c>
      <c r="I4229" s="3">
        <v>2</v>
      </c>
      <c r="J4229" s="4">
        <v>44939</v>
      </c>
      <c r="K4229" s="3" t="s">
        <v>35</v>
      </c>
      <c r="L4229" s="3" t="s">
        <v>45</v>
      </c>
      <c r="M4229" s="3">
        <v>19.53</v>
      </c>
      <c r="N4229" s="3" t="s">
        <v>46</v>
      </c>
      <c r="O4229" s="3"/>
      <c r="P4229" s="5"/>
      <c r="Q4229" s="5"/>
      <c r="R4229" s="5"/>
      <c r="S4229" s="5"/>
      <c r="T4229" s="5"/>
      <c r="U4229" s="5"/>
      <c r="V4229" s="5"/>
      <c r="W4229" s="5"/>
      <c r="X4229" s="5"/>
      <c r="Y4229" s="5"/>
      <c r="Z4229" s="5"/>
      <c r="AA4229" s="5"/>
      <c r="AB4229" s="5"/>
      <c r="AC4229" s="5"/>
      <c r="AD4229" s="5"/>
    </row>
    <row r="4230" spans="1:30" ht="15.75" customHeight="1">
      <c r="A4230" s="3" t="s">
        <v>4278</v>
      </c>
      <c r="B4230" s="4" t="str">
        <f t="shared" si="48"/>
        <v>April</v>
      </c>
      <c r="C4230" s="3">
        <v>4585.59</v>
      </c>
      <c r="D4230" s="4">
        <v>45385</v>
      </c>
      <c r="E4230" s="3" t="s">
        <v>5</v>
      </c>
      <c r="F4230" s="3" t="s">
        <v>34</v>
      </c>
      <c r="G4230" s="3">
        <f t="shared" si="49"/>
        <v>458.55900000000003</v>
      </c>
      <c r="H4230" s="3">
        <f t="shared" si="50"/>
        <v>4127.0309999999999</v>
      </c>
      <c r="I4230" s="3">
        <v>1</v>
      </c>
      <c r="J4230" s="4">
        <v>45389</v>
      </c>
      <c r="K4230" s="3" t="s">
        <v>35</v>
      </c>
      <c r="L4230" s="3" t="s">
        <v>45</v>
      </c>
      <c r="M4230" s="3">
        <v>1281.73</v>
      </c>
      <c r="N4230" s="3" t="s">
        <v>46</v>
      </c>
      <c r="O4230" s="3"/>
      <c r="P4230" s="5"/>
      <c r="Q4230" s="5"/>
      <c r="R4230" s="5"/>
      <c r="S4230" s="5"/>
      <c r="T4230" s="5"/>
      <c r="U4230" s="5"/>
      <c r="V4230" s="5"/>
      <c r="W4230" s="5"/>
      <c r="X4230" s="5"/>
      <c r="Y4230" s="5"/>
      <c r="Z4230" s="5"/>
      <c r="AA4230" s="5"/>
      <c r="AB4230" s="5"/>
      <c r="AC4230" s="5"/>
      <c r="AD4230" s="5"/>
    </row>
    <row r="4231" spans="1:30" ht="15.75" customHeight="1">
      <c r="A4231" s="3" t="s">
        <v>4279</v>
      </c>
      <c r="B4231" s="4" t="str">
        <f t="shared" si="48"/>
        <v>October</v>
      </c>
      <c r="C4231" s="3">
        <v>4521.6099999999997</v>
      </c>
      <c r="D4231" s="4">
        <v>45595</v>
      </c>
      <c r="E4231" s="3" t="s">
        <v>5</v>
      </c>
      <c r="F4231" s="3" t="s">
        <v>39</v>
      </c>
      <c r="G4231" s="3">
        <f t="shared" si="49"/>
        <v>452.161</v>
      </c>
      <c r="H4231" s="3">
        <f t="shared" si="50"/>
        <v>4069.4489999999996</v>
      </c>
      <c r="I4231" s="3">
        <v>5</v>
      </c>
      <c r="J4231" s="4">
        <v>45599</v>
      </c>
      <c r="K4231" s="3" t="s">
        <v>49</v>
      </c>
      <c r="L4231" s="3" t="s">
        <v>36</v>
      </c>
      <c r="M4231" s="3">
        <v>1338.59</v>
      </c>
      <c r="N4231" s="3" t="s">
        <v>42</v>
      </c>
      <c r="O4231" s="3"/>
      <c r="P4231" s="5"/>
      <c r="Q4231" s="5"/>
      <c r="R4231" s="5"/>
      <c r="S4231" s="5"/>
      <c r="T4231" s="5"/>
      <c r="U4231" s="5"/>
      <c r="V4231" s="5"/>
      <c r="W4231" s="5"/>
      <c r="X4231" s="5"/>
      <c r="Y4231" s="5"/>
      <c r="Z4231" s="5"/>
      <c r="AA4231" s="5"/>
      <c r="AB4231" s="5"/>
      <c r="AC4231" s="5"/>
      <c r="AD4231" s="5"/>
    </row>
    <row r="4232" spans="1:30" ht="15.75" customHeight="1">
      <c r="A4232" s="3" t="s">
        <v>4280</v>
      </c>
      <c r="B4232" s="4" t="str">
        <f t="shared" si="48"/>
        <v>January</v>
      </c>
      <c r="C4232" s="3">
        <v>1955.71</v>
      </c>
      <c r="D4232" s="4">
        <v>44954</v>
      </c>
      <c r="E4232" s="3" t="s">
        <v>2</v>
      </c>
      <c r="F4232" s="3" t="s">
        <v>39</v>
      </c>
      <c r="G4232" s="3">
        <f t="shared" si="49"/>
        <v>195.57100000000003</v>
      </c>
      <c r="H4232" s="3">
        <f t="shared" si="50"/>
        <v>1760.1390000000001</v>
      </c>
      <c r="I4232" s="3">
        <v>6</v>
      </c>
      <c r="J4232" s="4">
        <v>44956</v>
      </c>
      <c r="K4232" s="3" t="s">
        <v>40</v>
      </c>
      <c r="L4232" s="3" t="s">
        <v>41</v>
      </c>
      <c r="M4232" s="3">
        <v>516.79999999999995</v>
      </c>
      <c r="N4232" s="3" t="s">
        <v>37</v>
      </c>
      <c r="O4232" s="3"/>
      <c r="P4232" s="5"/>
      <c r="Q4232" s="5"/>
      <c r="R4232" s="5"/>
      <c r="S4232" s="5"/>
      <c r="T4232" s="5"/>
      <c r="U4232" s="5"/>
      <c r="V4232" s="5"/>
      <c r="W4232" s="5"/>
      <c r="X4232" s="5"/>
      <c r="Y4232" s="5"/>
      <c r="Z4232" s="5"/>
      <c r="AA4232" s="5"/>
      <c r="AB4232" s="5"/>
      <c r="AC4232" s="5"/>
      <c r="AD4232" s="5"/>
    </row>
    <row r="4233" spans="1:30" ht="15.75" customHeight="1">
      <c r="A4233" s="3" t="s">
        <v>4281</v>
      </c>
      <c r="B4233" s="4" t="str">
        <f t="shared" si="48"/>
        <v>February</v>
      </c>
      <c r="C4233" s="3">
        <v>242.27</v>
      </c>
      <c r="D4233" s="4">
        <v>45348</v>
      </c>
      <c r="E4233" s="3" t="s">
        <v>3</v>
      </c>
      <c r="F4233" s="3" t="s">
        <v>39</v>
      </c>
      <c r="G4233" s="3">
        <f t="shared" si="49"/>
        <v>24.227000000000004</v>
      </c>
      <c r="H4233" s="3">
        <f t="shared" si="50"/>
        <v>218.04300000000001</v>
      </c>
      <c r="I4233" s="3">
        <v>9</v>
      </c>
      <c r="J4233" s="4">
        <v>45354</v>
      </c>
      <c r="K4233" s="3" t="s">
        <v>40</v>
      </c>
      <c r="L4233" s="3" t="s">
        <v>36</v>
      </c>
      <c r="M4233" s="3">
        <v>14.27</v>
      </c>
      <c r="N4233" s="3" t="s">
        <v>37</v>
      </c>
      <c r="O4233" s="3"/>
      <c r="P4233" s="5"/>
      <c r="Q4233" s="5"/>
      <c r="R4233" s="5"/>
      <c r="S4233" s="5"/>
      <c r="T4233" s="5"/>
      <c r="U4233" s="5"/>
      <c r="V4233" s="5"/>
      <c r="W4233" s="5"/>
      <c r="X4233" s="5"/>
      <c r="Y4233" s="5"/>
      <c r="Z4233" s="5"/>
      <c r="AA4233" s="5"/>
      <c r="AB4233" s="5"/>
      <c r="AC4233" s="5"/>
      <c r="AD4233" s="5"/>
    </row>
    <row r="4234" spans="1:30" ht="15.75" customHeight="1">
      <c r="A4234" s="3" t="s">
        <v>4282</v>
      </c>
      <c r="B4234" s="4" t="str">
        <f t="shared" si="48"/>
        <v>December</v>
      </c>
      <c r="C4234" s="3">
        <v>3693.51</v>
      </c>
      <c r="D4234" s="4">
        <v>45649</v>
      </c>
      <c r="E4234" s="3" t="s">
        <v>5</v>
      </c>
      <c r="F4234" s="3" t="s">
        <v>44</v>
      </c>
      <c r="G4234" s="3">
        <f t="shared" si="49"/>
        <v>369.35100000000006</v>
      </c>
      <c r="H4234" s="3">
        <f t="shared" si="50"/>
        <v>3324.1590000000001</v>
      </c>
      <c r="I4234" s="3">
        <v>1</v>
      </c>
      <c r="J4234" s="4">
        <v>45654</v>
      </c>
      <c r="K4234" s="3" t="s">
        <v>40</v>
      </c>
      <c r="L4234" s="3" t="s">
        <v>45</v>
      </c>
      <c r="M4234" s="3">
        <v>337.22</v>
      </c>
      <c r="N4234" s="3" t="s">
        <v>52</v>
      </c>
      <c r="O4234" s="3"/>
      <c r="P4234" s="5"/>
      <c r="Q4234" s="5"/>
      <c r="R4234" s="5"/>
      <c r="S4234" s="5"/>
      <c r="T4234" s="5"/>
      <c r="U4234" s="5"/>
      <c r="V4234" s="5"/>
      <c r="W4234" s="5"/>
      <c r="X4234" s="5"/>
      <c r="Y4234" s="5"/>
      <c r="Z4234" s="5"/>
      <c r="AA4234" s="5"/>
      <c r="AB4234" s="5"/>
      <c r="AC4234" s="5"/>
      <c r="AD4234" s="5"/>
    </row>
    <row r="4235" spans="1:30" ht="15.75" customHeight="1">
      <c r="A4235" s="3" t="s">
        <v>4283</v>
      </c>
      <c r="B4235" s="4" t="str">
        <f t="shared" si="48"/>
        <v>July</v>
      </c>
      <c r="C4235" s="3">
        <v>3979.24</v>
      </c>
      <c r="D4235" s="4">
        <v>45487</v>
      </c>
      <c r="E4235" s="3" t="s">
        <v>4</v>
      </c>
      <c r="F4235" s="3" t="s">
        <v>39</v>
      </c>
      <c r="G4235" s="3">
        <f t="shared" si="49"/>
        <v>397.92399999999998</v>
      </c>
      <c r="H4235" s="3">
        <f t="shared" si="50"/>
        <v>3581.3159999999998</v>
      </c>
      <c r="I4235" s="3">
        <v>5</v>
      </c>
      <c r="J4235" s="4">
        <v>45494</v>
      </c>
      <c r="K4235" s="3" t="s">
        <v>40</v>
      </c>
      <c r="L4235" s="3" t="s">
        <v>36</v>
      </c>
      <c r="M4235" s="3">
        <v>303.92</v>
      </c>
      <c r="N4235" s="3" t="s">
        <v>65</v>
      </c>
      <c r="O4235" s="3"/>
      <c r="P4235" s="5"/>
      <c r="Q4235" s="5"/>
      <c r="R4235" s="5"/>
      <c r="S4235" s="5"/>
      <c r="T4235" s="5"/>
      <c r="U4235" s="5"/>
      <c r="V4235" s="5"/>
      <c r="W4235" s="5"/>
      <c r="X4235" s="5"/>
      <c r="Y4235" s="5"/>
      <c r="Z4235" s="5"/>
      <c r="AA4235" s="5"/>
      <c r="AB4235" s="5"/>
      <c r="AC4235" s="5"/>
      <c r="AD4235" s="5"/>
    </row>
    <row r="4236" spans="1:30" ht="15.75" customHeight="1">
      <c r="A4236" s="3" t="s">
        <v>4284</v>
      </c>
      <c r="B4236" s="4" t="str">
        <f t="shared" si="48"/>
        <v>May</v>
      </c>
      <c r="C4236" s="3">
        <v>2758.08</v>
      </c>
      <c r="D4236" s="4">
        <v>45418</v>
      </c>
      <c r="E4236" s="3" t="s">
        <v>4</v>
      </c>
      <c r="F4236" s="3" t="s">
        <v>44</v>
      </c>
      <c r="G4236" s="3">
        <f t="shared" si="49"/>
        <v>275.80799999999999</v>
      </c>
      <c r="H4236" s="3">
        <f t="shared" si="50"/>
        <v>2482.2719999999999</v>
      </c>
      <c r="I4236" s="3">
        <v>5</v>
      </c>
      <c r="J4236" s="4">
        <v>45424</v>
      </c>
      <c r="K4236" s="3" t="s">
        <v>35</v>
      </c>
      <c r="L4236" s="3" t="s">
        <v>36</v>
      </c>
      <c r="M4236" s="3">
        <v>431.4</v>
      </c>
      <c r="N4236" s="3" t="s">
        <v>65</v>
      </c>
      <c r="O4236" s="3"/>
      <c r="P4236" s="5"/>
      <c r="Q4236" s="5"/>
      <c r="R4236" s="5"/>
      <c r="S4236" s="5"/>
      <c r="T4236" s="5"/>
      <c r="U4236" s="5"/>
      <c r="V4236" s="5"/>
      <c r="W4236" s="5"/>
      <c r="X4236" s="5"/>
      <c r="Y4236" s="5"/>
      <c r="Z4236" s="5"/>
      <c r="AA4236" s="5"/>
      <c r="AB4236" s="5"/>
      <c r="AC4236" s="5"/>
      <c r="AD4236" s="5"/>
    </row>
    <row r="4237" spans="1:30" ht="15.75" customHeight="1">
      <c r="A4237" s="3" t="s">
        <v>4285</v>
      </c>
      <c r="B4237" s="4" t="str">
        <f t="shared" si="48"/>
        <v>November</v>
      </c>
      <c r="C4237" s="3">
        <v>2074.09</v>
      </c>
      <c r="D4237" s="4">
        <v>45611</v>
      </c>
      <c r="E4237" s="3" t="s">
        <v>4</v>
      </c>
      <c r="F4237" s="3" t="s">
        <v>34</v>
      </c>
      <c r="G4237" s="3">
        <f t="shared" si="49"/>
        <v>207.40900000000002</v>
      </c>
      <c r="H4237" s="3">
        <f t="shared" si="50"/>
        <v>1866.681</v>
      </c>
      <c r="I4237" s="3">
        <v>9</v>
      </c>
      <c r="J4237" s="4">
        <v>45615</v>
      </c>
      <c r="K4237" s="3" t="s">
        <v>49</v>
      </c>
      <c r="L4237" s="3" t="s">
        <v>45</v>
      </c>
      <c r="M4237" s="3">
        <v>123.47</v>
      </c>
      <c r="N4237" s="3" t="s">
        <v>65</v>
      </c>
      <c r="O4237" s="3"/>
      <c r="P4237" s="5"/>
      <c r="Q4237" s="5"/>
      <c r="R4237" s="5"/>
      <c r="S4237" s="5"/>
      <c r="T4237" s="5"/>
      <c r="U4237" s="5"/>
      <c r="V4237" s="5"/>
      <c r="W4237" s="5"/>
      <c r="X4237" s="5"/>
      <c r="Y4237" s="5"/>
      <c r="Z4237" s="5"/>
      <c r="AA4237" s="5"/>
      <c r="AB4237" s="5"/>
      <c r="AC4237" s="5"/>
      <c r="AD4237" s="5"/>
    </row>
    <row r="4238" spans="1:30" ht="15.75" customHeight="1">
      <c r="A4238" s="3" t="s">
        <v>4286</v>
      </c>
      <c r="B4238" s="4" t="str">
        <f t="shared" si="48"/>
        <v>December</v>
      </c>
      <c r="C4238" s="3">
        <v>4270.55</v>
      </c>
      <c r="D4238" s="4">
        <v>45284</v>
      </c>
      <c r="E4238" s="3" t="s">
        <v>4</v>
      </c>
      <c r="F4238" s="3" t="s">
        <v>51</v>
      </c>
      <c r="G4238" s="3">
        <f t="shared" si="49"/>
        <v>427.05500000000006</v>
      </c>
      <c r="H4238" s="3">
        <f t="shared" si="50"/>
        <v>3843.4949999999999</v>
      </c>
      <c r="I4238" s="3">
        <v>4</v>
      </c>
      <c r="J4238" s="4">
        <v>45290</v>
      </c>
      <c r="K4238" s="3" t="s">
        <v>35</v>
      </c>
      <c r="L4238" s="3" t="s">
        <v>45</v>
      </c>
      <c r="M4238" s="3">
        <v>1220.68</v>
      </c>
      <c r="N4238" s="3" t="s">
        <v>52</v>
      </c>
      <c r="O4238" s="3"/>
      <c r="P4238" s="5"/>
      <c r="Q4238" s="5"/>
      <c r="R4238" s="5"/>
      <c r="S4238" s="5"/>
      <c r="T4238" s="5"/>
      <c r="U4238" s="5"/>
      <c r="V4238" s="5"/>
      <c r="W4238" s="5"/>
      <c r="X4238" s="5"/>
      <c r="Y4238" s="5"/>
      <c r="Z4238" s="5"/>
      <c r="AA4238" s="5"/>
      <c r="AB4238" s="5"/>
      <c r="AC4238" s="5"/>
      <c r="AD4238" s="5"/>
    </row>
    <row r="4239" spans="1:30" ht="15.75" customHeight="1">
      <c r="A4239" s="3" t="s">
        <v>4287</v>
      </c>
      <c r="B4239" s="4" t="str">
        <f t="shared" si="48"/>
        <v>December</v>
      </c>
      <c r="C4239" s="3">
        <v>1043.33</v>
      </c>
      <c r="D4239" s="4">
        <v>45649</v>
      </c>
      <c r="E4239" s="3" t="s">
        <v>2</v>
      </c>
      <c r="F4239" s="3" t="s">
        <v>54</v>
      </c>
      <c r="G4239" s="3">
        <f t="shared" si="49"/>
        <v>104.333</v>
      </c>
      <c r="H4239" s="3">
        <f t="shared" si="50"/>
        <v>938.99699999999996</v>
      </c>
      <c r="I4239" s="3">
        <v>3</v>
      </c>
      <c r="J4239" s="4">
        <v>45656</v>
      </c>
      <c r="K4239" s="3" t="s">
        <v>35</v>
      </c>
      <c r="L4239" s="3" t="s">
        <v>36</v>
      </c>
      <c r="M4239" s="3">
        <v>204.77</v>
      </c>
      <c r="N4239" s="3" t="s">
        <v>46</v>
      </c>
      <c r="O4239" s="3"/>
      <c r="P4239" s="5"/>
      <c r="Q4239" s="5"/>
      <c r="R4239" s="5"/>
      <c r="S4239" s="5"/>
      <c r="T4239" s="5"/>
      <c r="U4239" s="5"/>
      <c r="V4239" s="5"/>
      <c r="W4239" s="5"/>
      <c r="X4239" s="5"/>
      <c r="Y4239" s="5"/>
      <c r="Z4239" s="5"/>
      <c r="AA4239" s="5"/>
      <c r="AB4239" s="5"/>
      <c r="AC4239" s="5"/>
      <c r="AD4239" s="5"/>
    </row>
    <row r="4240" spans="1:30" ht="15.75" customHeight="1">
      <c r="A4240" s="3" t="s">
        <v>4288</v>
      </c>
      <c r="B4240" s="4" t="str">
        <f t="shared" si="48"/>
        <v>April</v>
      </c>
      <c r="C4240" s="3">
        <v>2253.84</v>
      </c>
      <c r="D4240" s="4">
        <v>45407</v>
      </c>
      <c r="E4240" s="3" t="s">
        <v>5</v>
      </c>
      <c r="F4240" s="3" t="s">
        <v>34</v>
      </c>
      <c r="G4240" s="3">
        <f t="shared" si="49"/>
        <v>225.38400000000001</v>
      </c>
      <c r="H4240" s="3">
        <f t="shared" si="50"/>
        <v>2028.4560000000001</v>
      </c>
      <c r="I4240" s="3">
        <v>3</v>
      </c>
      <c r="J4240" s="4">
        <v>45410</v>
      </c>
      <c r="K4240" s="3" t="s">
        <v>35</v>
      </c>
      <c r="L4240" s="3" t="s">
        <v>36</v>
      </c>
      <c r="M4240" s="3">
        <v>432.47</v>
      </c>
      <c r="N4240" s="3" t="s">
        <v>65</v>
      </c>
      <c r="O4240" s="3"/>
      <c r="P4240" s="5"/>
      <c r="Q4240" s="5"/>
      <c r="R4240" s="5"/>
      <c r="S4240" s="5"/>
      <c r="T4240" s="5"/>
      <c r="U4240" s="5"/>
      <c r="V4240" s="5"/>
      <c r="W4240" s="5"/>
      <c r="X4240" s="5"/>
      <c r="Y4240" s="5"/>
      <c r="Z4240" s="5"/>
      <c r="AA4240" s="5"/>
      <c r="AB4240" s="5"/>
      <c r="AC4240" s="5"/>
      <c r="AD4240" s="5"/>
    </row>
    <row r="4241" spans="1:30" ht="15.75" customHeight="1">
      <c r="A4241" s="3" t="s">
        <v>4289</v>
      </c>
      <c r="B4241" s="4" t="str">
        <f t="shared" si="48"/>
        <v>October</v>
      </c>
      <c r="C4241" s="3">
        <v>219.98</v>
      </c>
      <c r="D4241" s="4">
        <v>45227</v>
      </c>
      <c r="E4241" s="3" t="s">
        <v>3</v>
      </c>
      <c r="F4241" s="3" t="s">
        <v>44</v>
      </c>
      <c r="G4241" s="3">
        <f t="shared" si="49"/>
        <v>21.998000000000001</v>
      </c>
      <c r="H4241" s="3">
        <f t="shared" si="50"/>
        <v>197.982</v>
      </c>
      <c r="I4241" s="3">
        <v>6</v>
      </c>
      <c r="J4241" s="4">
        <v>45231</v>
      </c>
      <c r="K4241" s="3" t="s">
        <v>40</v>
      </c>
      <c r="L4241" s="3" t="s">
        <v>41</v>
      </c>
      <c r="M4241" s="3">
        <v>35.53</v>
      </c>
      <c r="N4241" s="3" t="s">
        <v>65</v>
      </c>
      <c r="O4241" s="3"/>
      <c r="P4241" s="5"/>
      <c r="Q4241" s="5"/>
      <c r="R4241" s="5"/>
      <c r="S4241" s="5"/>
      <c r="T4241" s="5"/>
      <c r="U4241" s="5"/>
      <c r="V4241" s="5"/>
      <c r="W4241" s="5"/>
      <c r="X4241" s="5"/>
      <c r="Y4241" s="5"/>
      <c r="Z4241" s="5"/>
      <c r="AA4241" s="5"/>
      <c r="AB4241" s="5"/>
      <c r="AC4241" s="5"/>
      <c r="AD4241" s="5"/>
    </row>
    <row r="4242" spans="1:30" ht="15.75" customHeight="1">
      <c r="A4242" s="3" t="s">
        <v>4290</v>
      </c>
      <c r="B4242" s="4" t="str">
        <f t="shared" si="48"/>
        <v>January</v>
      </c>
      <c r="C4242" s="3">
        <v>903.65</v>
      </c>
      <c r="D4242" s="4">
        <v>45315</v>
      </c>
      <c r="E4242" s="3" t="s">
        <v>5</v>
      </c>
      <c r="F4242" s="3" t="s">
        <v>34</v>
      </c>
      <c r="G4242" s="3">
        <f t="shared" si="49"/>
        <v>90.365000000000009</v>
      </c>
      <c r="H4242" s="3">
        <f t="shared" si="50"/>
        <v>813.28499999999997</v>
      </c>
      <c r="I4242" s="3">
        <v>1</v>
      </c>
      <c r="J4242" s="4">
        <v>45322</v>
      </c>
      <c r="K4242" s="3" t="s">
        <v>35</v>
      </c>
      <c r="L4242" s="3" t="s">
        <v>36</v>
      </c>
      <c r="M4242" s="3">
        <v>121.51</v>
      </c>
      <c r="N4242" s="3" t="s">
        <v>46</v>
      </c>
      <c r="O4242" s="3"/>
      <c r="P4242" s="5"/>
      <c r="Q4242" s="5"/>
      <c r="R4242" s="5"/>
      <c r="S4242" s="5"/>
      <c r="T4242" s="5"/>
      <c r="U4242" s="5"/>
      <c r="V4242" s="5"/>
      <c r="W4242" s="5"/>
      <c r="X4242" s="5"/>
      <c r="Y4242" s="5"/>
      <c r="Z4242" s="5"/>
      <c r="AA4242" s="5"/>
      <c r="AB4242" s="5"/>
      <c r="AC4242" s="5"/>
      <c r="AD4242" s="5"/>
    </row>
    <row r="4243" spans="1:30" ht="15.75" customHeight="1">
      <c r="A4243" s="3" t="s">
        <v>4291</v>
      </c>
      <c r="B4243" s="4" t="str">
        <f t="shared" si="48"/>
        <v>March</v>
      </c>
      <c r="C4243" s="3">
        <v>4710.07</v>
      </c>
      <c r="D4243" s="4">
        <v>44991</v>
      </c>
      <c r="E4243" s="3" t="s">
        <v>2</v>
      </c>
      <c r="F4243" s="3" t="s">
        <v>54</v>
      </c>
      <c r="G4243" s="3">
        <f t="shared" si="49"/>
        <v>471.00700000000001</v>
      </c>
      <c r="H4243" s="3">
        <f t="shared" si="50"/>
        <v>4239.0630000000001</v>
      </c>
      <c r="I4243" s="3">
        <v>1</v>
      </c>
      <c r="J4243" s="4">
        <v>44996</v>
      </c>
      <c r="K4243" s="3" t="s">
        <v>40</v>
      </c>
      <c r="L4243" s="3" t="s">
        <v>41</v>
      </c>
      <c r="M4243" s="3">
        <v>805.76</v>
      </c>
      <c r="N4243" s="3" t="s">
        <v>42</v>
      </c>
      <c r="O4243" s="3"/>
      <c r="P4243" s="5"/>
      <c r="Q4243" s="5"/>
      <c r="R4243" s="5"/>
      <c r="S4243" s="5"/>
      <c r="T4243" s="5"/>
      <c r="U4243" s="5"/>
      <c r="V4243" s="5"/>
      <c r="W4243" s="5"/>
      <c r="X4243" s="5"/>
      <c r="Y4243" s="5"/>
      <c r="Z4243" s="5"/>
      <c r="AA4243" s="5"/>
      <c r="AB4243" s="5"/>
      <c r="AC4243" s="5"/>
      <c r="AD4243" s="5"/>
    </row>
    <row r="4244" spans="1:30" ht="15.75" customHeight="1">
      <c r="A4244" s="3" t="s">
        <v>4292</v>
      </c>
      <c r="B4244" s="4" t="str">
        <f t="shared" si="48"/>
        <v>June</v>
      </c>
      <c r="C4244" s="3">
        <v>2932.61</v>
      </c>
      <c r="D4244" s="4">
        <v>45089</v>
      </c>
      <c r="E4244" s="3" t="s">
        <v>4</v>
      </c>
      <c r="F4244" s="3" t="s">
        <v>51</v>
      </c>
      <c r="G4244" s="3">
        <f t="shared" si="49"/>
        <v>293.26100000000002</v>
      </c>
      <c r="H4244" s="3">
        <f t="shared" si="50"/>
        <v>2639.3490000000002</v>
      </c>
      <c r="I4244" s="3">
        <v>1</v>
      </c>
      <c r="J4244" s="4">
        <v>45095</v>
      </c>
      <c r="K4244" s="3" t="s">
        <v>40</v>
      </c>
      <c r="L4244" s="3" t="s">
        <v>36</v>
      </c>
      <c r="M4244" s="3">
        <v>526.05999999999995</v>
      </c>
      <c r="N4244" s="3" t="s">
        <v>37</v>
      </c>
      <c r="O4244" s="3"/>
      <c r="P4244" s="5"/>
      <c r="Q4244" s="5"/>
      <c r="R4244" s="5"/>
      <c r="S4244" s="5"/>
      <c r="T4244" s="5"/>
      <c r="U4244" s="5"/>
      <c r="V4244" s="5"/>
      <c r="W4244" s="5"/>
      <c r="X4244" s="5"/>
      <c r="Y4244" s="5"/>
      <c r="Z4244" s="5"/>
      <c r="AA4244" s="5"/>
      <c r="AB4244" s="5"/>
      <c r="AC4244" s="5"/>
      <c r="AD4244" s="5"/>
    </row>
    <row r="4245" spans="1:30" ht="15.75" customHeight="1">
      <c r="A4245" s="3" t="s">
        <v>4293</v>
      </c>
      <c r="B4245" s="4" t="str">
        <f t="shared" si="48"/>
        <v>April</v>
      </c>
      <c r="C4245" s="3">
        <v>4047.4</v>
      </c>
      <c r="D4245" s="4">
        <v>45037</v>
      </c>
      <c r="E4245" s="3" t="s">
        <v>2</v>
      </c>
      <c r="F4245" s="3" t="s">
        <v>54</v>
      </c>
      <c r="G4245" s="3">
        <f t="shared" si="49"/>
        <v>404.74</v>
      </c>
      <c r="H4245" s="3">
        <f t="shared" si="50"/>
        <v>3642.66</v>
      </c>
      <c r="I4245" s="3">
        <v>7</v>
      </c>
      <c r="J4245" s="4">
        <v>45041</v>
      </c>
      <c r="K4245" s="3" t="s">
        <v>40</v>
      </c>
      <c r="L4245" s="3" t="s">
        <v>41</v>
      </c>
      <c r="M4245" s="3">
        <v>906.39</v>
      </c>
      <c r="N4245" s="3" t="s">
        <v>57</v>
      </c>
      <c r="O4245" s="3"/>
      <c r="P4245" s="5"/>
      <c r="Q4245" s="5"/>
      <c r="R4245" s="5"/>
      <c r="S4245" s="5"/>
      <c r="T4245" s="5"/>
      <c r="U4245" s="5"/>
      <c r="V4245" s="5"/>
      <c r="W4245" s="5"/>
      <c r="X4245" s="5"/>
      <c r="Y4245" s="5"/>
      <c r="Z4245" s="5"/>
      <c r="AA4245" s="5"/>
      <c r="AB4245" s="5"/>
      <c r="AC4245" s="5"/>
      <c r="AD4245" s="5"/>
    </row>
    <row r="4246" spans="1:30" ht="15.75" customHeight="1">
      <c r="A4246" s="3" t="s">
        <v>4294</v>
      </c>
      <c r="B4246" s="4" t="str">
        <f t="shared" si="48"/>
        <v>November</v>
      </c>
      <c r="C4246" s="3">
        <v>2483.85</v>
      </c>
      <c r="D4246" s="4">
        <v>45597</v>
      </c>
      <c r="E4246" s="3" t="s">
        <v>5</v>
      </c>
      <c r="F4246" s="3" t="s">
        <v>44</v>
      </c>
      <c r="G4246" s="3">
        <f t="shared" si="49"/>
        <v>248.38499999999999</v>
      </c>
      <c r="H4246" s="3">
        <f t="shared" si="50"/>
        <v>2235.4650000000001</v>
      </c>
      <c r="I4246" s="3">
        <v>5</v>
      </c>
      <c r="J4246" s="4">
        <v>45598</v>
      </c>
      <c r="K4246" s="3" t="s">
        <v>40</v>
      </c>
      <c r="L4246" s="3" t="s">
        <v>36</v>
      </c>
      <c r="M4246" s="3">
        <v>226.81</v>
      </c>
      <c r="N4246" s="3" t="s">
        <v>57</v>
      </c>
      <c r="O4246" s="3"/>
      <c r="P4246" s="5"/>
      <c r="Q4246" s="5"/>
      <c r="R4246" s="5"/>
      <c r="S4246" s="5"/>
      <c r="T4246" s="5"/>
      <c r="U4246" s="5"/>
      <c r="V4246" s="5"/>
      <c r="W4246" s="5"/>
      <c r="X4246" s="5"/>
      <c r="Y4246" s="5"/>
      <c r="Z4246" s="5"/>
      <c r="AA4246" s="5"/>
      <c r="AB4246" s="5"/>
      <c r="AC4246" s="5"/>
      <c r="AD4246" s="5"/>
    </row>
    <row r="4247" spans="1:30" ht="15.75" customHeight="1">
      <c r="A4247" s="3" t="s">
        <v>4295</v>
      </c>
      <c r="B4247" s="4" t="str">
        <f t="shared" si="48"/>
        <v>September</v>
      </c>
      <c r="C4247" s="3">
        <v>4190.6499999999996</v>
      </c>
      <c r="D4247" s="4">
        <v>45172</v>
      </c>
      <c r="E4247" s="3" t="s">
        <v>3</v>
      </c>
      <c r="F4247" s="3" t="s">
        <v>54</v>
      </c>
      <c r="G4247" s="3">
        <f t="shared" si="49"/>
        <v>419.065</v>
      </c>
      <c r="H4247" s="3">
        <f t="shared" si="50"/>
        <v>3771.5849999999996</v>
      </c>
      <c r="I4247" s="3">
        <v>9</v>
      </c>
      <c r="J4247" s="4">
        <v>45177</v>
      </c>
      <c r="K4247" s="3" t="s">
        <v>35</v>
      </c>
      <c r="L4247" s="3" t="s">
        <v>45</v>
      </c>
      <c r="M4247" s="3">
        <v>812.18</v>
      </c>
      <c r="N4247" s="3" t="s">
        <v>46</v>
      </c>
      <c r="O4247" s="3"/>
      <c r="P4247" s="5"/>
      <c r="Q4247" s="5"/>
      <c r="R4247" s="5"/>
      <c r="S4247" s="5"/>
      <c r="T4247" s="5"/>
      <c r="U4247" s="5"/>
      <c r="V4247" s="5"/>
      <c r="W4247" s="5"/>
      <c r="X4247" s="5"/>
      <c r="Y4247" s="5"/>
      <c r="Z4247" s="5"/>
      <c r="AA4247" s="5"/>
      <c r="AB4247" s="5"/>
      <c r="AC4247" s="5"/>
      <c r="AD4247" s="5"/>
    </row>
    <row r="4248" spans="1:30" ht="15.75" customHeight="1">
      <c r="A4248" s="3" t="s">
        <v>4296</v>
      </c>
      <c r="B4248" s="4" t="str">
        <f t="shared" si="48"/>
        <v>February</v>
      </c>
      <c r="C4248" s="3">
        <v>2740.86</v>
      </c>
      <c r="D4248" s="4">
        <v>45350</v>
      </c>
      <c r="E4248" s="3" t="s">
        <v>2</v>
      </c>
      <c r="F4248" s="3" t="s">
        <v>34</v>
      </c>
      <c r="G4248" s="3">
        <f t="shared" si="49"/>
        <v>274.08600000000001</v>
      </c>
      <c r="H4248" s="3">
        <f t="shared" si="50"/>
        <v>2466.7740000000003</v>
      </c>
      <c r="I4248" s="3">
        <v>3</v>
      </c>
      <c r="J4248" s="4">
        <v>45353</v>
      </c>
      <c r="K4248" s="3" t="s">
        <v>35</v>
      </c>
      <c r="L4248" s="3" t="s">
        <v>45</v>
      </c>
      <c r="M4248" s="3">
        <v>533.87</v>
      </c>
      <c r="N4248" s="3" t="s">
        <v>37</v>
      </c>
      <c r="O4248" s="3"/>
      <c r="P4248" s="5"/>
      <c r="Q4248" s="5"/>
      <c r="R4248" s="5"/>
      <c r="S4248" s="5"/>
      <c r="T4248" s="5"/>
      <c r="U4248" s="5"/>
      <c r="V4248" s="5"/>
      <c r="W4248" s="5"/>
      <c r="X4248" s="5"/>
      <c r="Y4248" s="5"/>
      <c r="Z4248" s="5"/>
      <c r="AA4248" s="5"/>
      <c r="AB4248" s="5"/>
      <c r="AC4248" s="5"/>
      <c r="AD4248" s="5"/>
    </row>
    <row r="4249" spans="1:30" ht="15.75" customHeight="1">
      <c r="A4249" s="3" t="s">
        <v>4297</v>
      </c>
      <c r="B4249" s="4" t="str">
        <f t="shared" si="48"/>
        <v>September</v>
      </c>
      <c r="C4249" s="3">
        <v>122.23</v>
      </c>
      <c r="D4249" s="4">
        <v>45537</v>
      </c>
      <c r="E4249" s="3" t="s">
        <v>3</v>
      </c>
      <c r="F4249" s="3" t="s">
        <v>39</v>
      </c>
      <c r="G4249" s="3">
        <f t="shared" si="49"/>
        <v>12.223000000000001</v>
      </c>
      <c r="H4249" s="3">
        <f t="shared" si="50"/>
        <v>110.00700000000001</v>
      </c>
      <c r="I4249" s="3">
        <v>6</v>
      </c>
      <c r="J4249" s="4">
        <v>45544</v>
      </c>
      <c r="K4249" s="3" t="s">
        <v>40</v>
      </c>
      <c r="L4249" s="3" t="s">
        <v>36</v>
      </c>
      <c r="M4249" s="3">
        <v>17.329999999999998</v>
      </c>
      <c r="N4249" s="3" t="s">
        <v>42</v>
      </c>
      <c r="O4249" s="3"/>
      <c r="P4249" s="5"/>
      <c r="Q4249" s="5"/>
      <c r="R4249" s="5"/>
      <c r="S4249" s="5"/>
      <c r="T4249" s="5"/>
      <c r="U4249" s="5"/>
      <c r="V4249" s="5"/>
      <c r="W4249" s="5"/>
      <c r="X4249" s="5"/>
      <c r="Y4249" s="5"/>
      <c r="Z4249" s="5"/>
      <c r="AA4249" s="5"/>
      <c r="AB4249" s="5"/>
      <c r="AC4249" s="5"/>
      <c r="AD4249" s="5"/>
    </row>
    <row r="4250" spans="1:30" ht="15.75" customHeight="1">
      <c r="A4250" s="3" t="s">
        <v>4298</v>
      </c>
      <c r="B4250" s="4" t="str">
        <f t="shared" si="48"/>
        <v>February</v>
      </c>
      <c r="C4250" s="3">
        <v>4508.53</v>
      </c>
      <c r="D4250" s="4">
        <v>45350</v>
      </c>
      <c r="E4250" s="3" t="s">
        <v>2</v>
      </c>
      <c r="F4250" s="3" t="s">
        <v>34</v>
      </c>
      <c r="G4250" s="3">
        <f t="shared" si="49"/>
        <v>450.85300000000001</v>
      </c>
      <c r="H4250" s="3">
        <f t="shared" si="50"/>
        <v>4057.6769999999997</v>
      </c>
      <c r="I4250" s="3">
        <v>7</v>
      </c>
      <c r="J4250" s="4">
        <v>45355</v>
      </c>
      <c r="K4250" s="3" t="s">
        <v>49</v>
      </c>
      <c r="L4250" s="3" t="s">
        <v>36</v>
      </c>
      <c r="M4250" s="3">
        <v>1312.31</v>
      </c>
      <c r="N4250" s="3" t="s">
        <v>46</v>
      </c>
      <c r="O4250" s="3"/>
      <c r="P4250" s="5"/>
      <c r="Q4250" s="5"/>
      <c r="R4250" s="5"/>
      <c r="S4250" s="5"/>
      <c r="T4250" s="5"/>
      <c r="U4250" s="5"/>
      <c r="V4250" s="5"/>
      <c r="W4250" s="5"/>
      <c r="X4250" s="5"/>
      <c r="Y4250" s="5"/>
      <c r="Z4250" s="5"/>
      <c r="AA4250" s="5"/>
      <c r="AB4250" s="5"/>
      <c r="AC4250" s="5"/>
      <c r="AD4250" s="5"/>
    </row>
    <row r="4251" spans="1:30" ht="15.75" customHeight="1">
      <c r="A4251" s="3" t="s">
        <v>4299</v>
      </c>
      <c r="B4251" s="4" t="str">
        <f t="shared" si="48"/>
        <v>December</v>
      </c>
      <c r="C4251" s="3">
        <v>827.97</v>
      </c>
      <c r="D4251" s="4">
        <v>45627</v>
      </c>
      <c r="E4251" s="3" t="s">
        <v>3</v>
      </c>
      <c r="F4251" s="3" t="s">
        <v>44</v>
      </c>
      <c r="G4251" s="3">
        <f t="shared" si="49"/>
        <v>82.797000000000011</v>
      </c>
      <c r="H4251" s="3">
        <f t="shared" si="50"/>
        <v>745.173</v>
      </c>
      <c r="I4251" s="3">
        <v>3</v>
      </c>
      <c r="J4251" s="4">
        <v>45631</v>
      </c>
      <c r="K4251" s="3" t="s">
        <v>40</v>
      </c>
      <c r="L4251" s="3" t="s">
        <v>36</v>
      </c>
      <c r="M4251" s="3">
        <v>195.63</v>
      </c>
      <c r="N4251" s="3" t="s">
        <v>52</v>
      </c>
      <c r="O4251" s="3"/>
      <c r="P4251" s="5"/>
      <c r="Q4251" s="5"/>
      <c r="R4251" s="5"/>
      <c r="S4251" s="5"/>
      <c r="T4251" s="5"/>
      <c r="U4251" s="5"/>
      <c r="V4251" s="5"/>
      <c r="W4251" s="5"/>
      <c r="X4251" s="5"/>
      <c r="Y4251" s="5"/>
      <c r="Z4251" s="5"/>
      <c r="AA4251" s="5"/>
      <c r="AB4251" s="5"/>
      <c r="AC4251" s="5"/>
      <c r="AD4251" s="5"/>
    </row>
    <row r="4252" spans="1:30" ht="15.75" customHeight="1">
      <c r="A4252" s="3" t="s">
        <v>4300</v>
      </c>
      <c r="B4252" s="4" t="str">
        <f t="shared" si="48"/>
        <v>June</v>
      </c>
      <c r="C4252" s="3">
        <v>2307.7199999999998</v>
      </c>
      <c r="D4252" s="4">
        <v>45450</v>
      </c>
      <c r="E4252" s="3" t="s">
        <v>3</v>
      </c>
      <c r="F4252" s="3" t="s">
        <v>51</v>
      </c>
      <c r="G4252" s="3">
        <f t="shared" si="49"/>
        <v>230.77199999999999</v>
      </c>
      <c r="H4252" s="3">
        <f t="shared" si="50"/>
        <v>2076.9479999999999</v>
      </c>
      <c r="I4252" s="3">
        <v>9</v>
      </c>
      <c r="J4252" s="4">
        <v>45453</v>
      </c>
      <c r="K4252" s="3" t="s">
        <v>35</v>
      </c>
      <c r="L4252" s="3" t="s">
        <v>45</v>
      </c>
      <c r="M4252" s="3">
        <v>525.45000000000005</v>
      </c>
      <c r="N4252" s="3" t="s">
        <v>65</v>
      </c>
      <c r="O4252" s="3"/>
      <c r="P4252" s="5"/>
      <c r="Q4252" s="5"/>
      <c r="R4252" s="5"/>
      <c r="S4252" s="5"/>
      <c r="T4252" s="5"/>
      <c r="U4252" s="5"/>
      <c r="V4252" s="5"/>
      <c r="W4252" s="5"/>
      <c r="X4252" s="5"/>
      <c r="Y4252" s="5"/>
      <c r="Z4252" s="5"/>
      <c r="AA4252" s="5"/>
      <c r="AB4252" s="5"/>
      <c r="AC4252" s="5"/>
      <c r="AD4252" s="5"/>
    </row>
    <row r="4253" spans="1:30" ht="15.75" customHeight="1">
      <c r="A4253" s="3" t="s">
        <v>4301</v>
      </c>
      <c r="B4253" s="4" t="str">
        <f t="shared" si="48"/>
        <v>September</v>
      </c>
      <c r="C4253" s="3">
        <v>2435.6999999999998</v>
      </c>
      <c r="D4253" s="4">
        <v>45173</v>
      </c>
      <c r="E4253" s="3" t="s">
        <v>4</v>
      </c>
      <c r="F4253" s="3" t="s">
        <v>54</v>
      </c>
      <c r="G4253" s="3">
        <f t="shared" si="49"/>
        <v>243.57</v>
      </c>
      <c r="H4253" s="3">
        <f t="shared" si="50"/>
        <v>2192.1299999999997</v>
      </c>
      <c r="I4253" s="3">
        <v>2</v>
      </c>
      <c r="J4253" s="4">
        <v>45176</v>
      </c>
      <c r="K4253" s="3" t="s">
        <v>40</v>
      </c>
      <c r="L4253" s="3" t="s">
        <v>36</v>
      </c>
      <c r="M4253" s="3">
        <v>653.45000000000005</v>
      </c>
      <c r="N4253" s="3" t="s">
        <v>57</v>
      </c>
      <c r="O4253" s="3"/>
      <c r="P4253" s="5"/>
      <c r="Q4253" s="5"/>
      <c r="R4253" s="5"/>
      <c r="S4253" s="5"/>
      <c r="T4253" s="5"/>
      <c r="U4253" s="5"/>
      <c r="V4253" s="5"/>
      <c r="W4253" s="5"/>
      <c r="X4253" s="5"/>
      <c r="Y4253" s="5"/>
      <c r="Z4253" s="5"/>
      <c r="AA4253" s="5"/>
      <c r="AB4253" s="5"/>
      <c r="AC4253" s="5"/>
      <c r="AD4253" s="5"/>
    </row>
    <row r="4254" spans="1:30" ht="15.75" customHeight="1">
      <c r="A4254" s="3" t="s">
        <v>4302</v>
      </c>
      <c r="B4254" s="4" t="str">
        <f t="shared" si="48"/>
        <v>December</v>
      </c>
      <c r="C4254" s="3">
        <v>331.46</v>
      </c>
      <c r="D4254" s="4">
        <v>45648</v>
      </c>
      <c r="E4254" s="3" t="s">
        <v>3</v>
      </c>
      <c r="F4254" s="3" t="s">
        <v>51</v>
      </c>
      <c r="G4254" s="3">
        <f t="shared" si="49"/>
        <v>33.146000000000001</v>
      </c>
      <c r="H4254" s="3">
        <f t="shared" si="50"/>
        <v>298.31399999999996</v>
      </c>
      <c r="I4254" s="3">
        <v>7</v>
      </c>
      <c r="J4254" s="4">
        <v>45651</v>
      </c>
      <c r="K4254" s="3" t="s">
        <v>35</v>
      </c>
      <c r="L4254" s="3" t="s">
        <v>45</v>
      </c>
      <c r="M4254" s="3">
        <v>44.66</v>
      </c>
      <c r="N4254" s="3" t="s">
        <v>37</v>
      </c>
      <c r="O4254" s="3"/>
      <c r="P4254" s="5"/>
      <c r="Q4254" s="5"/>
      <c r="R4254" s="5"/>
      <c r="S4254" s="5"/>
      <c r="T4254" s="5"/>
      <c r="U4254" s="5"/>
      <c r="V4254" s="5"/>
      <c r="W4254" s="5"/>
      <c r="X4254" s="5"/>
      <c r="Y4254" s="5"/>
      <c r="Z4254" s="5"/>
      <c r="AA4254" s="5"/>
      <c r="AB4254" s="5"/>
      <c r="AC4254" s="5"/>
      <c r="AD4254" s="5"/>
    </row>
    <row r="4255" spans="1:30" ht="15.75" customHeight="1">
      <c r="A4255" s="3" t="s">
        <v>4303</v>
      </c>
      <c r="B4255" s="4" t="str">
        <f t="shared" si="48"/>
        <v>February</v>
      </c>
      <c r="C4255" s="3">
        <v>360.04</v>
      </c>
      <c r="D4255" s="4">
        <v>45340</v>
      </c>
      <c r="E4255" s="3" t="s">
        <v>4</v>
      </c>
      <c r="F4255" s="3" t="s">
        <v>44</v>
      </c>
      <c r="G4255" s="3">
        <f t="shared" si="49"/>
        <v>36.004000000000005</v>
      </c>
      <c r="H4255" s="3">
        <f t="shared" si="50"/>
        <v>324.036</v>
      </c>
      <c r="I4255" s="3">
        <v>4</v>
      </c>
      <c r="J4255" s="4">
        <v>45341</v>
      </c>
      <c r="K4255" s="3" t="s">
        <v>35</v>
      </c>
      <c r="L4255" s="3" t="s">
        <v>36</v>
      </c>
      <c r="M4255" s="3">
        <v>37.14</v>
      </c>
      <c r="N4255" s="3" t="s">
        <v>65</v>
      </c>
      <c r="O4255" s="3"/>
      <c r="P4255" s="5"/>
      <c r="Q4255" s="5"/>
      <c r="R4255" s="5"/>
      <c r="S4255" s="5"/>
      <c r="T4255" s="5"/>
      <c r="U4255" s="5"/>
      <c r="V4255" s="5"/>
      <c r="W4255" s="5"/>
      <c r="X4255" s="5"/>
      <c r="Y4255" s="5"/>
      <c r="Z4255" s="5"/>
      <c r="AA4255" s="5"/>
      <c r="AB4255" s="5"/>
      <c r="AC4255" s="5"/>
      <c r="AD4255" s="5"/>
    </row>
    <row r="4256" spans="1:30" ht="15.75" customHeight="1">
      <c r="A4256" s="3" t="s">
        <v>4304</v>
      </c>
      <c r="B4256" s="4" t="str">
        <f t="shared" si="48"/>
        <v>July</v>
      </c>
      <c r="C4256" s="3">
        <v>3836.5</v>
      </c>
      <c r="D4256" s="4">
        <v>45478</v>
      </c>
      <c r="E4256" s="3" t="s">
        <v>5</v>
      </c>
      <c r="F4256" s="3" t="s">
        <v>54</v>
      </c>
      <c r="G4256" s="3">
        <f t="shared" si="49"/>
        <v>383.65000000000003</v>
      </c>
      <c r="H4256" s="3">
        <f t="shared" si="50"/>
        <v>3452.85</v>
      </c>
      <c r="I4256" s="3">
        <v>9</v>
      </c>
      <c r="J4256" s="4">
        <v>45483</v>
      </c>
      <c r="K4256" s="3" t="s">
        <v>49</v>
      </c>
      <c r="L4256" s="3" t="s">
        <v>36</v>
      </c>
      <c r="M4256" s="3">
        <v>612.20000000000005</v>
      </c>
      <c r="N4256" s="3" t="s">
        <v>46</v>
      </c>
      <c r="O4256" s="3"/>
      <c r="P4256" s="5"/>
      <c r="Q4256" s="5"/>
      <c r="R4256" s="5"/>
      <c r="S4256" s="5"/>
      <c r="T4256" s="5"/>
      <c r="U4256" s="5"/>
      <c r="V4256" s="5"/>
      <c r="W4256" s="5"/>
      <c r="X4256" s="5"/>
      <c r="Y4256" s="5"/>
      <c r="Z4256" s="5"/>
      <c r="AA4256" s="5"/>
      <c r="AB4256" s="5"/>
      <c r="AC4256" s="5"/>
      <c r="AD4256" s="5"/>
    </row>
    <row r="4257" spans="1:30" ht="15.75" customHeight="1">
      <c r="A4257" s="3" t="s">
        <v>4305</v>
      </c>
      <c r="B4257" s="4" t="str">
        <f t="shared" si="48"/>
        <v>March</v>
      </c>
      <c r="C4257" s="3">
        <v>1572.21</v>
      </c>
      <c r="D4257" s="4">
        <v>44999</v>
      </c>
      <c r="E4257" s="3" t="s">
        <v>5</v>
      </c>
      <c r="F4257" s="3" t="s">
        <v>34</v>
      </c>
      <c r="G4257" s="3">
        <f t="shared" si="49"/>
        <v>157.221</v>
      </c>
      <c r="H4257" s="3">
        <f t="shared" si="50"/>
        <v>1414.989</v>
      </c>
      <c r="I4257" s="3">
        <v>7</v>
      </c>
      <c r="J4257" s="4">
        <v>45005</v>
      </c>
      <c r="K4257" s="3" t="s">
        <v>35</v>
      </c>
      <c r="L4257" s="3" t="s">
        <v>36</v>
      </c>
      <c r="M4257" s="3">
        <v>313.48</v>
      </c>
      <c r="N4257" s="3" t="s">
        <v>52</v>
      </c>
      <c r="O4257" s="3"/>
      <c r="P4257" s="5"/>
      <c r="Q4257" s="5"/>
      <c r="R4257" s="5"/>
      <c r="S4257" s="5"/>
      <c r="T4257" s="5"/>
      <c r="U4257" s="5"/>
      <c r="V4257" s="5"/>
      <c r="W4257" s="5"/>
      <c r="X4257" s="5"/>
      <c r="Y4257" s="5"/>
      <c r="Z4257" s="5"/>
      <c r="AA4257" s="5"/>
      <c r="AB4257" s="5"/>
      <c r="AC4257" s="5"/>
      <c r="AD4257" s="5"/>
    </row>
    <row r="4258" spans="1:30" ht="15.75" customHeight="1">
      <c r="A4258" s="3" t="s">
        <v>4306</v>
      </c>
      <c r="B4258" s="4" t="str">
        <f t="shared" si="48"/>
        <v>December</v>
      </c>
      <c r="C4258" s="3">
        <v>2107.1799999999998</v>
      </c>
      <c r="D4258" s="4">
        <v>45285</v>
      </c>
      <c r="E4258" s="3" t="s">
        <v>4</v>
      </c>
      <c r="F4258" s="3" t="s">
        <v>34</v>
      </c>
      <c r="G4258" s="3">
        <f t="shared" si="49"/>
        <v>210.71799999999999</v>
      </c>
      <c r="H4258" s="3">
        <f t="shared" si="50"/>
        <v>1896.4619999999998</v>
      </c>
      <c r="I4258" s="3">
        <v>8</v>
      </c>
      <c r="J4258" s="4">
        <v>45289</v>
      </c>
      <c r="K4258" s="3" t="s">
        <v>40</v>
      </c>
      <c r="L4258" s="3" t="s">
        <v>45</v>
      </c>
      <c r="M4258" s="3">
        <v>399.1</v>
      </c>
      <c r="N4258" s="3" t="s">
        <v>57</v>
      </c>
      <c r="O4258" s="3"/>
      <c r="P4258" s="5"/>
      <c r="Q4258" s="5"/>
      <c r="R4258" s="5"/>
      <c r="S4258" s="5"/>
      <c r="T4258" s="5"/>
      <c r="U4258" s="5"/>
      <c r="V4258" s="5"/>
      <c r="W4258" s="5"/>
      <c r="X4258" s="5"/>
      <c r="Y4258" s="5"/>
      <c r="Z4258" s="5"/>
      <c r="AA4258" s="5"/>
      <c r="AB4258" s="5"/>
      <c r="AC4258" s="5"/>
      <c r="AD4258" s="5"/>
    </row>
    <row r="4259" spans="1:30" ht="15.75" customHeight="1">
      <c r="A4259" s="3" t="s">
        <v>4307</v>
      </c>
      <c r="B4259" s="4" t="str">
        <f t="shared" si="48"/>
        <v>February</v>
      </c>
      <c r="C4259" s="3">
        <v>2864.15</v>
      </c>
      <c r="D4259" s="4">
        <v>45332</v>
      </c>
      <c r="E4259" s="3" t="s">
        <v>4</v>
      </c>
      <c r="F4259" s="3" t="s">
        <v>44</v>
      </c>
      <c r="G4259" s="3">
        <f t="shared" si="49"/>
        <v>286.41500000000002</v>
      </c>
      <c r="H4259" s="3">
        <f t="shared" si="50"/>
        <v>2577.7350000000001</v>
      </c>
      <c r="I4259" s="3">
        <v>3</v>
      </c>
      <c r="J4259" s="4">
        <v>45339</v>
      </c>
      <c r="K4259" s="3" t="s">
        <v>35</v>
      </c>
      <c r="L4259" s="3" t="s">
        <v>41</v>
      </c>
      <c r="M4259" s="3">
        <v>301.02999999999997</v>
      </c>
      <c r="N4259" s="3" t="s">
        <v>46</v>
      </c>
      <c r="O4259" s="3"/>
      <c r="P4259" s="5"/>
      <c r="Q4259" s="5"/>
      <c r="R4259" s="5"/>
      <c r="S4259" s="5"/>
      <c r="T4259" s="5"/>
      <c r="U4259" s="5"/>
      <c r="V4259" s="5"/>
      <c r="W4259" s="5"/>
      <c r="X4259" s="5"/>
      <c r="Y4259" s="5"/>
      <c r="Z4259" s="5"/>
      <c r="AA4259" s="5"/>
      <c r="AB4259" s="5"/>
      <c r="AC4259" s="5"/>
      <c r="AD4259" s="5"/>
    </row>
    <row r="4260" spans="1:30" ht="15.75" customHeight="1">
      <c r="A4260" s="3" t="s">
        <v>4308</v>
      </c>
      <c r="B4260" s="4" t="str">
        <f t="shared" si="48"/>
        <v>July</v>
      </c>
      <c r="C4260" s="3">
        <v>1929.59</v>
      </c>
      <c r="D4260" s="4">
        <v>45494</v>
      </c>
      <c r="E4260" s="3" t="s">
        <v>2</v>
      </c>
      <c r="F4260" s="3" t="s">
        <v>54</v>
      </c>
      <c r="G4260" s="3">
        <f t="shared" si="49"/>
        <v>192.959</v>
      </c>
      <c r="H4260" s="3">
        <f t="shared" si="50"/>
        <v>1736.6309999999999</v>
      </c>
      <c r="I4260" s="3">
        <v>6</v>
      </c>
      <c r="J4260" s="4">
        <v>45495</v>
      </c>
      <c r="K4260" s="3" t="s">
        <v>40</v>
      </c>
      <c r="L4260" s="3" t="s">
        <v>36</v>
      </c>
      <c r="M4260" s="3">
        <v>226.1</v>
      </c>
      <c r="N4260" s="3" t="s">
        <v>37</v>
      </c>
      <c r="O4260" s="3"/>
      <c r="P4260" s="5"/>
      <c r="Q4260" s="5"/>
      <c r="R4260" s="5"/>
      <c r="S4260" s="5"/>
      <c r="T4260" s="5"/>
      <c r="U4260" s="5"/>
      <c r="V4260" s="5"/>
      <c r="W4260" s="5"/>
      <c r="X4260" s="5"/>
      <c r="Y4260" s="5"/>
      <c r="Z4260" s="5"/>
      <c r="AA4260" s="5"/>
      <c r="AB4260" s="5"/>
      <c r="AC4260" s="5"/>
      <c r="AD4260" s="5"/>
    </row>
    <row r="4261" spans="1:30" ht="15.75" customHeight="1">
      <c r="A4261" s="3" t="s">
        <v>4309</v>
      </c>
      <c r="B4261" s="4" t="str">
        <f t="shared" si="48"/>
        <v>July</v>
      </c>
      <c r="C4261" s="3">
        <v>3897.68</v>
      </c>
      <c r="D4261" s="4">
        <v>45495</v>
      </c>
      <c r="E4261" s="3" t="s">
        <v>2</v>
      </c>
      <c r="F4261" s="3" t="s">
        <v>34</v>
      </c>
      <c r="G4261" s="3">
        <f t="shared" si="49"/>
        <v>389.76800000000003</v>
      </c>
      <c r="H4261" s="3">
        <f t="shared" si="50"/>
        <v>3507.9119999999998</v>
      </c>
      <c r="I4261" s="3">
        <v>4</v>
      </c>
      <c r="J4261" s="4">
        <v>45498</v>
      </c>
      <c r="K4261" s="3" t="s">
        <v>49</v>
      </c>
      <c r="L4261" s="3" t="s">
        <v>45</v>
      </c>
      <c r="M4261" s="3">
        <v>1096.94</v>
      </c>
      <c r="N4261" s="3" t="s">
        <v>46</v>
      </c>
      <c r="O4261" s="3"/>
      <c r="P4261" s="5"/>
      <c r="Q4261" s="5"/>
      <c r="R4261" s="5"/>
      <c r="S4261" s="5"/>
      <c r="T4261" s="5"/>
      <c r="U4261" s="5"/>
      <c r="V4261" s="5"/>
      <c r="W4261" s="5"/>
      <c r="X4261" s="5"/>
      <c r="Y4261" s="5"/>
      <c r="Z4261" s="5"/>
      <c r="AA4261" s="5"/>
      <c r="AB4261" s="5"/>
      <c r="AC4261" s="5"/>
      <c r="AD4261" s="5"/>
    </row>
    <row r="4262" spans="1:30" ht="15.75" customHeight="1">
      <c r="A4262" s="3" t="s">
        <v>4310</v>
      </c>
      <c r="B4262" s="4" t="str">
        <f t="shared" si="48"/>
        <v>October</v>
      </c>
      <c r="C4262" s="3">
        <v>4433.88</v>
      </c>
      <c r="D4262" s="4">
        <v>45581</v>
      </c>
      <c r="E4262" s="3" t="s">
        <v>2</v>
      </c>
      <c r="F4262" s="3" t="s">
        <v>44</v>
      </c>
      <c r="G4262" s="3">
        <f t="shared" si="49"/>
        <v>443.38800000000003</v>
      </c>
      <c r="H4262" s="3">
        <f t="shared" si="50"/>
        <v>3990.4920000000002</v>
      </c>
      <c r="I4262" s="3">
        <v>4</v>
      </c>
      <c r="J4262" s="4">
        <v>45587</v>
      </c>
      <c r="K4262" s="3" t="s">
        <v>49</v>
      </c>
      <c r="L4262" s="3" t="s">
        <v>36</v>
      </c>
      <c r="M4262" s="3">
        <v>311.58999999999997</v>
      </c>
      <c r="N4262" s="3" t="s">
        <v>52</v>
      </c>
      <c r="O4262" s="3"/>
      <c r="P4262" s="5"/>
      <c r="Q4262" s="5"/>
      <c r="R4262" s="5"/>
      <c r="S4262" s="5"/>
      <c r="T4262" s="5"/>
      <c r="U4262" s="5"/>
      <c r="V4262" s="5"/>
      <c r="W4262" s="5"/>
      <c r="X4262" s="5"/>
      <c r="Y4262" s="5"/>
      <c r="Z4262" s="5"/>
      <c r="AA4262" s="5"/>
      <c r="AB4262" s="5"/>
      <c r="AC4262" s="5"/>
      <c r="AD4262" s="5"/>
    </row>
    <row r="4263" spans="1:30" ht="15.75" customHeight="1">
      <c r="A4263" s="3" t="s">
        <v>4311</v>
      </c>
      <c r="B4263" s="4" t="str">
        <f t="shared" si="48"/>
        <v>December</v>
      </c>
      <c r="C4263" s="3">
        <v>392.62</v>
      </c>
      <c r="D4263" s="4">
        <v>45275</v>
      </c>
      <c r="E4263" s="3" t="s">
        <v>5</v>
      </c>
      <c r="F4263" s="3" t="s">
        <v>44</v>
      </c>
      <c r="G4263" s="3">
        <f t="shared" si="49"/>
        <v>39.262</v>
      </c>
      <c r="H4263" s="3">
        <f t="shared" si="50"/>
        <v>353.358</v>
      </c>
      <c r="I4263" s="3">
        <v>2</v>
      </c>
      <c r="J4263" s="4">
        <v>45279</v>
      </c>
      <c r="K4263" s="3" t="s">
        <v>35</v>
      </c>
      <c r="L4263" s="3" t="s">
        <v>45</v>
      </c>
      <c r="M4263" s="3">
        <v>69.11</v>
      </c>
      <c r="N4263" s="3" t="s">
        <v>52</v>
      </c>
      <c r="O4263" s="3"/>
      <c r="P4263" s="5"/>
      <c r="Q4263" s="5"/>
      <c r="R4263" s="5"/>
      <c r="S4263" s="5"/>
      <c r="T4263" s="5"/>
      <c r="U4263" s="5"/>
      <c r="V4263" s="5"/>
      <c r="W4263" s="5"/>
      <c r="X4263" s="5"/>
      <c r="Y4263" s="5"/>
      <c r="Z4263" s="5"/>
      <c r="AA4263" s="5"/>
      <c r="AB4263" s="5"/>
      <c r="AC4263" s="5"/>
      <c r="AD4263" s="5"/>
    </row>
    <row r="4264" spans="1:30" ht="15.75" customHeight="1">
      <c r="A4264" s="3" t="s">
        <v>4312</v>
      </c>
      <c r="B4264" s="4" t="str">
        <f t="shared" si="48"/>
        <v>January</v>
      </c>
      <c r="C4264" s="3">
        <v>3213.48</v>
      </c>
      <c r="D4264" s="4">
        <v>45302</v>
      </c>
      <c r="E4264" s="3" t="s">
        <v>2</v>
      </c>
      <c r="F4264" s="3" t="s">
        <v>51</v>
      </c>
      <c r="G4264" s="3">
        <f t="shared" si="49"/>
        <v>321.34800000000001</v>
      </c>
      <c r="H4264" s="3">
        <f t="shared" si="50"/>
        <v>2892.1320000000001</v>
      </c>
      <c r="I4264" s="3">
        <v>9</v>
      </c>
      <c r="J4264" s="4">
        <v>45304</v>
      </c>
      <c r="K4264" s="3" t="s">
        <v>49</v>
      </c>
      <c r="L4264" s="3" t="s">
        <v>45</v>
      </c>
      <c r="M4264" s="3">
        <v>542.01</v>
      </c>
      <c r="N4264" s="3" t="s">
        <v>52</v>
      </c>
      <c r="O4264" s="3"/>
      <c r="P4264" s="5"/>
      <c r="Q4264" s="5"/>
      <c r="R4264" s="5"/>
      <c r="S4264" s="5"/>
      <c r="T4264" s="5"/>
      <c r="U4264" s="5"/>
      <c r="V4264" s="5"/>
      <c r="W4264" s="5"/>
      <c r="X4264" s="5"/>
      <c r="Y4264" s="5"/>
      <c r="Z4264" s="5"/>
      <c r="AA4264" s="5"/>
      <c r="AB4264" s="5"/>
      <c r="AC4264" s="5"/>
      <c r="AD4264" s="5"/>
    </row>
    <row r="4265" spans="1:30" ht="15.75" customHeight="1">
      <c r="A4265" s="3" t="s">
        <v>4313</v>
      </c>
      <c r="B4265" s="4" t="str">
        <f t="shared" si="48"/>
        <v>July</v>
      </c>
      <c r="C4265" s="3">
        <v>1656.53</v>
      </c>
      <c r="D4265" s="4">
        <v>45492</v>
      </c>
      <c r="E4265" s="3" t="s">
        <v>3</v>
      </c>
      <c r="F4265" s="3" t="s">
        <v>34</v>
      </c>
      <c r="G4265" s="3">
        <f t="shared" si="49"/>
        <v>165.65300000000002</v>
      </c>
      <c r="H4265" s="3">
        <f t="shared" si="50"/>
        <v>1490.877</v>
      </c>
      <c r="I4265" s="3">
        <v>1</v>
      </c>
      <c r="J4265" s="4">
        <v>45496</v>
      </c>
      <c r="K4265" s="3" t="s">
        <v>35</v>
      </c>
      <c r="L4265" s="3" t="s">
        <v>41</v>
      </c>
      <c r="M4265" s="3">
        <v>241.59</v>
      </c>
      <c r="N4265" s="3" t="s">
        <v>52</v>
      </c>
      <c r="O4265" s="3"/>
      <c r="P4265" s="5"/>
      <c r="Q4265" s="5"/>
      <c r="R4265" s="5"/>
      <c r="S4265" s="5"/>
      <c r="T4265" s="5"/>
      <c r="U4265" s="5"/>
      <c r="V4265" s="5"/>
      <c r="W4265" s="5"/>
      <c r="X4265" s="5"/>
      <c r="Y4265" s="5"/>
      <c r="Z4265" s="5"/>
      <c r="AA4265" s="5"/>
      <c r="AB4265" s="5"/>
      <c r="AC4265" s="5"/>
      <c r="AD4265" s="5"/>
    </row>
    <row r="4266" spans="1:30" ht="15.75" customHeight="1">
      <c r="A4266" s="3" t="s">
        <v>4314</v>
      </c>
      <c r="B4266" s="4" t="str">
        <f t="shared" si="48"/>
        <v>October</v>
      </c>
      <c r="C4266" s="3">
        <v>2958.05</v>
      </c>
      <c r="D4266" s="4">
        <v>45582</v>
      </c>
      <c r="E4266" s="3" t="s">
        <v>3</v>
      </c>
      <c r="F4266" s="3" t="s">
        <v>54</v>
      </c>
      <c r="G4266" s="3">
        <f t="shared" si="49"/>
        <v>295.80500000000001</v>
      </c>
      <c r="H4266" s="3">
        <f t="shared" si="50"/>
        <v>2662.2450000000003</v>
      </c>
      <c r="I4266" s="3">
        <v>1</v>
      </c>
      <c r="J4266" s="4">
        <v>45584</v>
      </c>
      <c r="K4266" s="3" t="s">
        <v>49</v>
      </c>
      <c r="L4266" s="3" t="s">
        <v>36</v>
      </c>
      <c r="M4266" s="3">
        <v>727.39</v>
      </c>
      <c r="N4266" s="3" t="s">
        <v>46</v>
      </c>
      <c r="O4266" s="3"/>
      <c r="P4266" s="5"/>
      <c r="Q4266" s="5"/>
      <c r="R4266" s="5"/>
      <c r="S4266" s="5"/>
      <c r="T4266" s="5"/>
      <c r="U4266" s="5"/>
      <c r="V4266" s="5"/>
      <c r="W4266" s="5"/>
      <c r="X4266" s="5"/>
      <c r="Y4266" s="5"/>
      <c r="Z4266" s="5"/>
      <c r="AA4266" s="5"/>
      <c r="AB4266" s="5"/>
      <c r="AC4266" s="5"/>
      <c r="AD4266" s="5"/>
    </row>
    <row r="4267" spans="1:30" ht="15.75" customHeight="1">
      <c r="A4267" s="3" t="s">
        <v>4315</v>
      </c>
      <c r="B4267" s="4" t="str">
        <f t="shared" si="48"/>
        <v>December</v>
      </c>
      <c r="C4267" s="3">
        <v>2471.15</v>
      </c>
      <c r="D4267" s="4">
        <v>45650</v>
      </c>
      <c r="E4267" s="3" t="s">
        <v>2</v>
      </c>
      <c r="F4267" s="3" t="s">
        <v>34</v>
      </c>
      <c r="G4267" s="3">
        <f t="shared" si="49"/>
        <v>247.11500000000001</v>
      </c>
      <c r="H4267" s="3">
        <f t="shared" si="50"/>
        <v>2224.0349999999999</v>
      </c>
      <c r="I4267" s="3">
        <v>7</v>
      </c>
      <c r="J4267" s="4">
        <v>45652</v>
      </c>
      <c r="K4267" s="3" t="s">
        <v>35</v>
      </c>
      <c r="L4267" s="3" t="s">
        <v>36</v>
      </c>
      <c r="M4267" s="3">
        <v>693.52</v>
      </c>
      <c r="N4267" s="3" t="s">
        <v>65</v>
      </c>
      <c r="O4267" s="3"/>
      <c r="P4267" s="5"/>
      <c r="Q4267" s="5"/>
      <c r="R4267" s="5"/>
      <c r="S4267" s="5"/>
      <c r="T4267" s="5"/>
      <c r="U4267" s="5"/>
      <c r="V4267" s="5"/>
      <c r="W4267" s="5"/>
      <c r="X4267" s="5"/>
      <c r="Y4267" s="5"/>
      <c r="Z4267" s="5"/>
      <c r="AA4267" s="5"/>
      <c r="AB4267" s="5"/>
      <c r="AC4267" s="5"/>
      <c r="AD4267" s="5"/>
    </row>
    <row r="4268" spans="1:30" ht="15.75" customHeight="1">
      <c r="A4268" s="3" t="s">
        <v>4316</v>
      </c>
      <c r="B4268" s="4" t="str">
        <f t="shared" si="48"/>
        <v>February</v>
      </c>
      <c r="C4268" s="3">
        <v>1735.02</v>
      </c>
      <c r="D4268" s="4">
        <v>45334</v>
      </c>
      <c r="E4268" s="3" t="s">
        <v>3</v>
      </c>
      <c r="F4268" s="3" t="s">
        <v>34</v>
      </c>
      <c r="G4268" s="3">
        <f t="shared" si="49"/>
        <v>173.50200000000001</v>
      </c>
      <c r="H4268" s="3">
        <f t="shared" si="50"/>
        <v>1561.518</v>
      </c>
      <c r="I4268" s="3">
        <v>7</v>
      </c>
      <c r="J4268" s="4">
        <v>45340</v>
      </c>
      <c r="K4268" s="3" t="s">
        <v>35</v>
      </c>
      <c r="L4268" s="3" t="s">
        <v>45</v>
      </c>
      <c r="M4268" s="3">
        <v>519.32000000000005</v>
      </c>
      <c r="N4268" s="3" t="s">
        <v>57</v>
      </c>
      <c r="O4268" s="3"/>
      <c r="P4268" s="5"/>
      <c r="Q4268" s="5"/>
      <c r="R4268" s="5"/>
      <c r="S4268" s="5"/>
      <c r="T4268" s="5"/>
      <c r="U4268" s="5"/>
      <c r="V4268" s="5"/>
      <c r="W4268" s="5"/>
      <c r="X4268" s="5"/>
      <c r="Y4268" s="5"/>
      <c r="Z4268" s="5"/>
      <c r="AA4268" s="5"/>
      <c r="AB4268" s="5"/>
      <c r="AC4268" s="5"/>
      <c r="AD4268" s="5"/>
    </row>
    <row r="4269" spans="1:30" ht="15.75" customHeight="1">
      <c r="A4269" s="3" t="s">
        <v>4317</v>
      </c>
      <c r="B4269" s="4" t="str">
        <f t="shared" si="48"/>
        <v>August</v>
      </c>
      <c r="C4269" s="3">
        <v>564.6</v>
      </c>
      <c r="D4269" s="4">
        <v>45518</v>
      </c>
      <c r="E4269" s="3" t="s">
        <v>5</v>
      </c>
      <c r="F4269" s="3" t="s">
        <v>34</v>
      </c>
      <c r="G4269" s="3">
        <f t="shared" si="49"/>
        <v>56.460000000000008</v>
      </c>
      <c r="H4269" s="3">
        <f t="shared" si="50"/>
        <v>508.14</v>
      </c>
      <c r="I4269" s="3">
        <v>4</v>
      </c>
      <c r="J4269" s="4">
        <v>45521</v>
      </c>
      <c r="K4269" s="3" t="s">
        <v>40</v>
      </c>
      <c r="L4269" s="3" t="s">
        <v>36</v>
      </c>
      <c r="M4269" s="3">
        <v>45.55</v>
      </c>
      <c r="N4269" s="3" t="s">
        <v>57</v>
      </c>
      <c r="O4269" s="3"/>
      <c r="P4269" s="5"/>
      <c r="Q4269" s="5"/>
      <c r="R4269" s="5"/>
      <c r="S4269" s="5"/>
      <c r="T4269" s="5"/>
      <c r="U4269" s="5"/>
      <c r="V4269" s="5"/>
      <c r="W4269" s="5"/>
      <c r="X4269" s="5"/>
      <c r="Y4269" s="5"/>
      <c r="Z4269" s="5"/>
      <c r="AA4269" s="5"/>
      <c r="AB4269" s="5"/>
      <c r="AC4269" s="5"/>
      <c r="AD4269" s="5"/>
    </row>
    <row r="4270" spans="1:30" ht="15.75" customHeight="1">
      <c r="A4270" s="3" t="s">
        <v>4318</v>
      </c>
      <c r="B4270" s="4" t="str">
        <f t="shared" si="48"/>
        <v>December</v>
      </c>
      <c r="C4270" s="3">
        <v>2841.26</v>
      </c>
      <c r="D4270" s="4">
        <v>45646</v>
      </c>
      <c r="E4270" s="3" t="s">
        <v>3</v>
      </c>
      <c r="F4270" s="3" t="s">
        <v>44</v>
      </c>
      <c r="G4270" s="3">
        <f t="shared" si="49"/>
        <v>284.12600000000003</v>
      </c>
      <c r="H4270" s="3">
        <f t="shared" si="50"/>
        <v>2557.134</v>
      </c>
      <c r="I4270" s="3">
        <v>8</v>
      </c>
      <c r="J4270" s="4">
        <v>45648</v>
      </c>
      <c r="K4270" s="3" t="s">
        <v>35</v>
      </c>
      <c r="L4270" s="3" t="s">
        <v>41</v>
      </c>
      <c r="M4270" s="3">
        <v>172.5</v>
      </c>
      <c r="N4270" s="3" t="s">
        <v>42</v>
      </c>
      <c r="O4270" s="3"/>
      <c r="P4270" s="5"/>
      <c r="Q4270" s="5"/>
      <c r="R4270" s="5"/>
      <c r="S4270" s="5"/>
      <c r="T4270" s="5"/>
      <c r="U4270" s="5"/>
      <c r="V4270" s="5"/>
      <c r="W4270" s="5"/>
      <c r="X4270" s="5"/>
      <c r="Y4270" s="5"/>
      <c r="Z4270" s="5"/>
      <c r="AA4270" s="5"/>
      <c r="AB4270" s="5"/>
      <c r="AC4270" s="5"/>
      <c r="AD4270" s="5"/>
    </row>
    <row r="4271" spans="1:30" ht="15.75" customHeight="1">
      <c r="A4271" s="3" t="s">
        <v>4319</v>
      </c>
      <c r="B4271" s="4" t="str">
        <f t="shared" si="48"/>
        <v>February</v>
      </c>
      <c r="C4271" s="3">
        <v>652.67999999999995</v>
      </c>
      <c r="D4271" s="4">
        <v>45335</v>
      </c>
      <c r="E4271" s="3" t="s">
        <v>5</v>
      </c>
      <c r="F4271" s="3" t="s">
        <v>39</v>
      </c>
      <c r="G4271" s="3">
        <f t="shared" si="49"/>
        <v>65.268000000000001</v>
      </c>
      <c r="H4271" s="3">
        <f t="shared" si="50"/>
        <v>587.41199999999992</v>
      </c>
      <c r="I4271" s="3">
        <v>5</v>
      </c>
      <c r="J4271" s="4">
        <v>45336</v>
      </c>
      <c r="K4271" s="3" t="s">
        <v>40</v>
      </c>
      <c r="L4271" s="3" t="s">
        <v>36</v>
      </c>
      <c r="M4271" s="3">
        <v>77.55</v>
      </c>
      <c r="N4271" s="3" t="s">
        <v>65</v>
      </c>
      <c r="O4271" s="3"/>
      <c r="P4271" s="5"/>
      <c r="Q4271" s="5"/>
      <c r="R4271" s="5"/>
      <c r="S4271" s="5"/>
      <c r="T4271" s="5"/>
      <c r="U4271" s="5"/>
      <c r="V4271" s="5"/>
      <c r="W4271" s="5"/>
      <c r="X4271" s="5"/>
      <c r="Y4271" s="5"/>
      <c r="Z4271" s="5"/>
      <c r="AA4271" s="5"/>
      <c r="AB4271" s="5"/>
      <c r="AC4271" s="5"/>
      <c r="AD4271" s="5"/>
    </row>
    <row r="4272" spans="1:30" ht="15.75" customHeight="1">
      <c r="A4272" s="3" t="s">
        <v>4320</v>
      </c>
      <c r="B4272" s="4" t="str">
        <f t="shared" si="48"/>
        <v>May</v>
      </c>
      <c r="C4272" s="3">
        <v>864.99</v>
      </c>
      <c r="D4272" s="4">
        <v>45053</v>
      </c>
      <c r="E4272" s="3" t="s">
        <v>4</v>
      </c>
      <c r="F4272" s="3" t="s">
        <v>39</v>
      </c>
      <c r="G4272" s="3">
        <f t="shared" si="49"/>
        <v>86.499000000000009</v>
      </c>
      <c r="H4272" s="3">
        <f t="shared" si="50"/>
        <v>778.49099999999999</v>
      </c>
      <c r="I4272" s="3">
        <v>6</v>
      </c>
      <c r="J4272" s="4">
        <v>45060</v>
      </c>
      <c r="K4272" s="3" t="s">
        <v>35</v>
      </c>
      <c r="L4272" s="3" t="s">
        <v>45</v>
      </c>
      <c r="M4272" s="3">
        <v>190.84</v>
      </c>
      <c r="N4272" s="3" t="s">
        <v>37</v>
      </c>
      <c r="O4272" s="3"/>
      <c r="P4272" s="5"/>
      <c r="Q4272" s="5"/>
      <c r="R4272" s="5"/>
      <c r="S4272" s="5"/>
      <c r="T4272" s="5"/>
      <c r="U4272" s="5"/>
      <c r="V4272" s="5"/>
      <c r="W4272" s="5"/>
      <c r="X4272" s="5"/>
      <c r="Y4272" s="5"/>
      <c r="Z4272" s="5"/>
      <c r="AA4272" s="5"/>
      <c r="AB4272" s="5"/>
      <c r="AC4272" s="5"/>
      <c r="AD4272" s="5"/>
    </row>
    <row r="4273" spans="1:30" ht="15.75" customHeight="1">
      <c r="A4273" s="3" t="s">
        <v>4321</v>
      </c>
      <c r="B4273" s="4" t="str">
        <f t="shared" si="48"/>
        <v>November</v>
      </c>
      <c r="C4273" s="3">
        <v>4912.66</v>
      </c>
      <c r="D4273" s="4">
        <v>45621</v>
      </c>
      <c r="E4273" s="3" t="s">
        <v>4</v>
      </c>
      <c r="F4273" s="3" t="s">
        <v>51</v>
      </c>
      <c r="G4273" s="3">
        <f t="shared" si="49"/>
        <v>491.26600000000002</v>
      </c>
      <c r="H4273" s="3">
        <f t="shared" si="50"/>
        <v>4421.3940000000002</v>
      </c>
      <c r="I4273" s="3">
        <v>4</v>
      </c>
      <c r="J4273" s="4">
        <v>45624</v>
      </c>
      <c r="K4273" s="3" t="s">
        <v>35</v>
      </c>
      <c r="L4273" s="3" t="s">
        <v>45</v>
      </c>
      <c r="M4273" s="3">
        <v>742.46</v>
      </c>
      <c r="N4273" s="3" t="s">
        <v>37</v>
      </c>
      <c r="O4273" s="3"/>
      <c r="P4273" s="5"/>
      <c r="Q4273" s="5"/>
      <c r="R4273" s="5"/>
      <c r="S4273" s="5"/>
      <c r="T4273" s="5"/>
      <c r="U4273" s="5"/>
      <c r="V4273" s="5"/>
      <c r="W4273" s="5"/>
      <c r="X4273" s="5"/>
      <c r="Y4273" s="5"/>
      <c r="Z4273" s="5"/>
      <c r="AA4273" s="5"/>
      <c r="AB4273" s="5"/>
      <c r="AC4273" s="5"/>
      <c r="AD4273" s="5"/>
    </row>
    <row r="4274" spans="1:30" ht="15.75" customHeight="1">
      <c r="A4274" s="3" t="s">
        <v>4322</v>
      </c>
      <c r="B4274" s="4" t="str">
        <f t="shared" si="48"/>
        <v>March</v>
      </c>
      <c r="C4274" s="3">
        <v>1651.86</v>
      </c>
      <c r="D4274" s="4">
        <v>45360</v>
      </c>
      <c r="E4274" s="3" t="s">
        <v>4</v>
      </c>
      <c r="F4274" s="3" t="s">
        <v>34</v>
      </c>
      <c r="G4274" s="3">
        <f t="shared" si="49"/>
        <v>165.18600000000001</v>
      </c>
      <c r="H4274" s="3">
        <f t="shared" si="50"/>
        <v>1486.674</v>
      </c>
      <c r="I4274" s="3">
        <v>3</v>
      </c>
      <c r="J4274" s="4">
        <v>45366</v>
      </c>
      <c r="K4274" s="3" t="s">
        <v>35</v>
      </c>
      <c r="L4274" s="3" t="s">
        <v>45</v>
      </c>
      <c r="M4274" s="3">
        <v>275</v>
      </c>
      <c r="N4274" s="3" t="s">
        <v>37</v>
      </c>
      <c r="O4274" s="3"/>
      <c r="P4274" s="5"/>
      <c r="Q4274" s="5"/>
      <c r="R4274" s="5"/>
      <c r="S4274" s="5"/>
      <c r="T4274" s="5"/>
      <c r="U4274" s="5"/>
      <c r="V4274" s="5"/>
      <c r="W4274" s="5"/>
      <c r="X4274" s="5"/>
      <c r="Y4274" s="5"/>
      <c r="Z4274" s="5"/>
      <c r="AA4274" s="5"/>
      <c r="AB4274" s="5"/>
      <c r="AC4274" s="5"/>
      <c r="AD4274" s="5"/>
    </row>
    <row r="4275" spans="1:30" ht="15.75" customHeight="1">
      <c r="A4275" s="3" t="s">
        <v>4323</v>
      </c>
      <c r="B4275" s="4" t="str">
        <f t="shared" si="48"/>
        <v>May</v>
      </c>
      <c r="C4275" s="3">
        <v>2963.74</v>
      </c>
      <c r="D4275" s="4">
        <v>45049</v>
      </c>
      <c r="E4275" s="3" t="s">
        <v>4</v>
      </c>
      <c r="F4275" s="3" t="s">
        <v>39</v>
      </c>
      <c r="G4275" s="3">
        <f t="shared" si="49"/>
        <v>296.37399999999997</v>
      </c>
      <c r="H4275" s="3">
        <f t="shared" si="50"/>
        <v>2667.366</v>
      </c>
      <c r="I4275" s="3">
        <v>2</v>
      </c>
      <c r="J4275" s="4">
        <v>45051</v>
      </c>
      <c r="K4275" s="3" t="s">
        <v>49</v>
      </c>
      <c r="L4275" s="3" t="s">
        <v>36</v>
      </c>
      <c r="M4275" s="3">
        <v>888.69</v>
      </c>
      <c r="N4275" s="3" t="s">
        <v>65</v>
      </c>
      <c r="O4275" s="3"/>
      <c r="P4275" s="5"/>
      <c r="Q4275" s="5"/>
      <c r="R4275" s="5"/>
      <c r="S4275" s="5"/>
      <c r="T4275" s="5"/>
      <c r="U4275" s="5"/>
      <c r="V4275" s="5"/>
      <c r="W4275" s="5"/>
      <c r="X4275" s="5"/>
      <c r="Y4275" s="5"/>
      <c r="Z4275" s="5"/>
      <c r="AA4275" s="5"/>
      <c r="AB4275" s="5"/>
      <c r="AC4275" s="5"/>
      <c r="AD4275" s="5"/>
    </row>
    <row r="4276" spans="1:30" ht="15.75" customHeight="1">
      <c r="A4276" s="3" t="s">
        <v>4324</v>
      </c>
      <c r="B4276" s="4" t="str">
        <f t="shared" si="48"/>
        <v>June</v>
      </c>
      <c r="C4276" s="3">
        <v>1433.94</v>
      </c>
      <c r="D4276" s="4">
        <v>45104</v>
      </c>
      <c r="E4276" s="3" t="s">
        <v>3</v>
      </c>
      <c r="F4276" s="3" t="s">
        <v>51</v>
      </c>
      <c r="G4276" s="3">
        <f t="shared" si="49"/>
        <v>143.39400000000001</v>
      </c>
      <c r="H4276" s="3">
        <f t="shared" si="50"/>
        <v>1290.546</v>
      </c>
      <c r="I4276" s="3">
        <v>8</v>
      </c>
      <c r="J4276" s="4">
        <v>45111</v>
      </c>
      <c r="K4276" s="3" t="s">
        <v>49</v>
      </c>
      <c r="L4276" s="3" t="s">
        <v>45</v>
      </c>
      <c r="M4276" s="3">
        <v>247.83</v>
      </c>
      <c r="N4276" s="3" t="s">
        <v>46</v>
      </c>
      <c r="O4276" s="3"/>
      <c r="P4276" s="5"/>
      <c r="Q4276" s="5"/>
      <c r="R4276" s="5"/>
      <c r="S4276" s="5"/>
      <c r="T4276" s="5"/>
      <c r="U4276" s="5"/>
      <c r="V4276" s="5"/>
      <c r="W4276" s="5"/>
      <c r="X4276" s="5"/>
      <c r="Y4276" s="5"/>
      <c r="Z4276" s="5"/>
      <c r="AA4276" s="5"/>
      <c r="AB4276" s="5"/>
      <c r="AC4276" s="5"/>
      <c r="AD4276" s="5"/>
    </row>
    <row r="4277" spans="1:30" ht="15.75" customHeight="1">
      <c r="A4277" s="3" t="s">
        <v>4325</v>
      </c>
      <c r="B4277" s="4" t="str">
        <f t="shared" si="48"/>
        <v>April</v>
      </c>
      <c r="C4277" s="3">
        <v>4341</v>
      </c>
      <c r="D4277" s="4">
        <v>45042</v>
      </c>
      <c r="E4277" s="3" t="s">
        <v>2</v>
      </c>
      <c r="F4277" s="3" t="s">
        <v>44</v>
      </c>
      <c r="G4277" s="3">
        <f t="shared" si="49"/>
        <v>434.1</v>
      </c>
      <c r="H4277" s="3">
        <f t="shared" si="50"/>
        <v>3906.9</v>
      </c>
      <c r="I4277" s="3">
        <v>5</v>
      </c>
      <c r="J4277" s="4">
        <v>45047</v>
      </c>
      <c r="K4277" s="3" t="s">
        <v>35</v>
      </c>
      <c r="L4277" s="3" t="s">
        <v>45</v>
      </c>
      <c r="M4277" s="3">
        <v>1210.43</v>
      </c>
      <c r="N4277" s="3" t="s">
        <v>57</v>
      </c>
      <c r="O4277" s="3"/>
      <c r="P4277" s="5"/>
      <c r="Q4277" s="5"/>
      <c r="R4277" s="5"/>
      <c r="S4277" s="5"/>
      <c r="T4277" s="5"/>
      <c r="U4277" s="5"/>
      <c r="V4277" s="5"/>
      <c r="W4277" s="5"/>
      <c r="X4277" s="5"/>
      <c r="Y4277" s="5"/>
      <c r="Z4277" s="5"/>
      <c r="AA4277" s="5"/>
      <c r="AB4277" s="5"/>
      <c r="AC4277" s="5"/>
      <c r="AD4277" s="5"/>
    </row>
    <row r="4278" spans="1:30" ht="15.75" customHeight="1">
      <c r="A4278" s="3" t="s">
        <v>4326</v>
      </c>
      <c r="B4278" s="4" t="str">
        <f t="shared" si="48"/>
        <v>May</v>
      </c>
      <c r="C4278" s="3">
        <v>1488.37</v>
      </c>
      <c r="D4278" s="4">
        <v>45419</v>
      </c>
      <c r="E4278" s="3" t="s">
        <v>3</v>
      </c>
      <c r="F4278" s="3" t="s">
        <v>34</v>
      </c>
      <c r="G4278" s="3">
        <f t="shared" si="49"/>
        <v>148.83699999999999</v>
      </c>
      <c r="H4278" s="3">
        <f t="shared" si="50"/>
        <v>1339.5329999999999</v>
      </c>
      <c r="I4278" s="3">
        <v>6</v>
      </c>
      <c r="J4278" s="4">
        <v>45426</v>
      </c>
      <c r="K4278" s="3" t="s">
        <v>49</v>
      </c>
      <c r="L4278" s="3" t="s">
        <v>36</v>
      </c>
      <c r="M4278" s="3">
        <v>227.6</v>
      </c>
      <c r="N4278" s="3" t="s">
        <v>46</v>
      </c>
      <c r="O4278" s="3"/>
      <c r="P4278" s="5"/>
      <c r="Q4278" s="5"/>
      <c r="R4278" s="5"/>
      <c r="S4278" s="5"/>
      <c r="T4278" s="5"/>
      <c r="U4278" s="5"/>
      <c r="V4278" s="5"/>
      <c r="W4278" s="5"/>
      <c r="X4278" s="5"/>
      <c r="Y4278" s="5"/>
      <c r="Z4278" s="5"/>
      <c r="AA4278" s="5"/>
      <c r="AB4278" s="5"/>
      <c r="AC4278" s="5"/>
      <c r="AD4278" s="5"/>
    </row>
    <row r="4279" spans="1:30" ht="15.75" customHeight="1">
      <c r="A4279" s="3" t="s">
        <v>4327</v>
      </c>
      <c r="B4279" s="4" t="str">
        <f t="shared" si="48"/>
        <v>October</v>
      </c>
      <c r="C4279" s="3">
        <v>1897.74</v>
      </c>
      <c r="D4279" s="4">
        <v>45594</v>
      </c>
      <c r="E4279" s="3" t="s">
        <v>5</v>
      </c>
      <c r="F4279" s="3" t="s">
        <v>54</v>
      </c>
      <c r="G4279" s="3">
        <f t="shared" si="49"/>
        <v>189.774</v>
      </c>
      <c r="H4279" s="3">
        <f t="shared" si="50"/>
        <v>1707.9659999999999</v>
      </c>
      <c r="I4279" s="3">
        <v>6</v>
      </c>
      <c r="J4279" s="4">
        <v>45600</v>
      </c>
      <c r="K4279" s="3" t="s">
        <v>35</v>
      </c>
      <c r="L4279" s="3" t="s">
        <v>36</v>
      </c>
      <c r="M4279" s="3">
        <v>303.70999999999998</v>
      </c>
      <c r="N4279" s="3" t="s">
        <v>57</v>
      </c>
      <c r="O4279" s="3"/>
      <c r="P4279" s="5"/>
      <c r="Q4279" s="5"/>
      <c r="R4279" s="5"/>
      <c r="S4279" s="5"/>
      <c r="T4279" s="5"/>
      <c r="U4279" s="5"/>
      <c r="V4279" s="5"/>
      <c r="W4279" s="5"/>
      <c r="X4279" s="5"/>
      <c r="Y4279" s="5"/>
      <c r="Z4279" s="5"/>
      <c r="AA4279" s="5"/>
      <c r="AB4279" s="5"/>
      <c r="AC4279" s="5"/>
      <c r="AD4279" s="5"/>
    </row>
    <row r="4280" spans="1:30" ht="15.75" customHeight="1">
      <c r="A4280" s="3" t="s">
        <v>4328</v>
      </c>
      <c r="B4280" s="4" t="str">
        <f t="shared" si="48"/>
        <v>June</v>
      </c>
      <c r="C4280" s="3">
        <v>3081.1</v>
      </c>
      <c r="D4280" s="4">
        <v>45086</v>
      </c>
      <c r="E4280" s="3" t="s">
        <v>3</v>
      </c>
      <c r="F4280" s="3" t="s">
        <v>44</v>
      </c>
      <c r="G4280" s="3">
        <f t="shared" si="49"/>
        <v>308.11</v>
      </c>
      <c r="H4280" s="3">
        <f t="shared" si="50"/>
        <v>2772.99</v>
      </c>
      <c r="I4280" s="3">
        <v>4</v>
      </c>
      <c r="J4280" s="4">
        <v>45092</v>
      </c>
      <c r="K4280" s="3" t="s">
        <v>40</v>
      </c>
      <c r="L4280" s="3" t="s">
        <v>45</v>
      </c>
      <c r="M4280" s="3">
        <v>748.3</v>
      </c>
      <c r="N4280" s="3" t="s">
        <v>57</v>
      </c>
      <c r="O4280" s="3"/>
      <c r="P4280" s="5"/>
      <c r="Q4280" s="5"/>
      <c r="R4280" s="5"/>
      <c r="S4280" s="5"/>
      <c r="T4280" s="5"/>
      <c r="U4280" s="5"/>
      <c r="V4280" s="5"/>
      <c r="W4280" s="5"/>
      <c r="X4280" s="5"/>
      <c r="Y4280" s="5"/>
      <c r="Z4280" s="5"/>
      <c r="AA4280" s="5"/>
      <c r="AB4280" s="5"/>
      <c r="AC4280" s="5"/>
      <c r="AD4280" s="5"/>
    </row>
    <row r="4281" spans="1:30" ht="15.75" customHeight="1">
      <c r="A4281" s="3" t="s">
        <v>4329</v>
      </c>
      <c r="B4281" s="4" t="str">
        <f t="shared" si="48"/>
        <v>August</v>
      </c>
      <c r="C4281" s="3">
        <v>4362.93</v>
      </c>
      <c r="D4281" s="4">
        <v>45526</v>
      </c>
      <c r="E4281" s="3" t="s">
        <v>3</v>
      </c>
      <c r="F4281" s="3" t="s">
        <v>51</v>
      </c>
      <c r="G4281" s="3">
        <f t="shared" si="49"/>
        <v>436.29300000000006</v>
      </c>
      <c r="H4281" s="3">
        <f t="shared" si="50"/>
        <v>3926.6370000000002</v>
      </c>
      <c r="I4281" s="3">
        <v>9</v>
      </c>
      <c r="J4281" s="4">
        <v>45527</v>
      </c>
      <c r="K4281" s="3" t="s">
        <v>40</v>
      </c>
      <c r="L4281" s="3" t="s">
        <v>45</v>
      </c>
      <c r="M4281" s="3">
        <v>1201.3900000000001</v>
      </c>
      <c r="N4281" s="3" t="s">
        <v>37</v>
      </c>
      <c r="O4281" s="3"/>
      <c r="P4281" s="5"/>
      <c r="Q4281" s="5"/>
      <c r="R4281" s="5"/>
      <c r="S4281" s="5"/>
      <c r="T4281" s="5"/>
      <c r="U4281" s="5"/>
      <c r="V4281" s="5"/>
      <c r="W4281" s="5"/>
      <c r="X4281" s="5"/>
      <c r="Y4281" s="5"/>
      <c r="Z4281" s="5"/>
      <c r="AA4281" s="5"/>
      <c r="AB4281" s="5"/>
      <c r="AC4281" s="5"/>
      <c r="AD4281" s="5"/>
    </row>
    <row r="4282" spans="1:30" ht="15.75" customHeight="1">
      <c r="A4282" s="3" t="s">
        <v>4330</v>
      </c>
      <c r="B4282" s="4" t="str">
        <f t="shared" si="48"/>
        <v>June</v>
      </c>
      <c r="C4282" s="3">
        <v>4099.45</v>
      </c>
      <c r="D4282" s="4">
        <v>45446</v>
      </c>
      <c r="E4282" s="3" t="s">
        <v>5</v>
      </c>
      <c r="F4282" s="3" t="s">
        <v>44</v>
      </c>
      <c r="G4282" s="3">
        <f t="shared" si="49"/>
        <v>409.94499999999999</v>
      </c>
      <c r="H4282" s="3">
        <f t="shared" si="50"/>
        <v>3689.5049999999997</v>
      </c>
      <c r="I4282" s="3">
        <v>7</v>
      </c>
      <c r="J4282" s="4">
        <v>45451</v>
      </c>
      <c r="K4282" s="3" t="s">
        <v>35</v>
      </c>
      <c r="L4282" s="3" t="s">
        <v>45</v>
      </c>
      <c r="M4282" s="3">
        <v>1038.1199999999999</v>
      </c>
      <c r="N4282" s="3" t="s">
        <v>52</v>
      </c>
      <c r="O4282" s="3"/>
      <c r="P4282" s="5"/>
      <c r="Q4282" s="5"/>
      <c r="R4282" s="5"/>
      <c r="S4282" s="5"/>
      <c r="T4282" s="5"/>
      <c r="U4282" s="5"/>
      <c r="V4282" s="5"/>
      <c r="W4282" s="5"/>
      <c r="X4282" s="5"/>
      <c r="Y4282" s="5"/>
      <c r="Z4282" s="5"/>
      <c r="AA4282" s="5"/>
      <c r="AB4282" s="5"/>
      <c r="AC4282" s="5"/>
      <c r="AD4282" s="5"/>
    </row>
    <row r="4283" spans="1:30" ht="15.75" customHeight="1">
      <c r="A4283" s="3" t="s">
        <v>4331</v>
      </c>
      <c r="B4283" s="4" t="str">
        <f t="shared" si="48"/>
        <v>April</v>
      </c>
      <c r="C4283" s="3">
        <v>1392.91</v>
      </c>
      <c r="D4283" s="4">
        <v>45022</v>
      </c>
      <c r="E4283" s="3" t="s">
        <v>4</v>
      </c>
      <c r="F4283" s="3" t="s">
        <v>54</v>
      </c>
      <c r="G4283" s="3">
        <f t="shared" si="49"/>
        <v>139.29100000000003</v>
      </c>
      <c r="H4283" s="3">
        <f t="shared" si="50"/>
        <v>1253.6190000000001</v>
      </c>
      <c r="I4283" s="3">
        <v>8</v>
      </c>
      <c r="J4283" s="4">
        <v>45026</v>
      </c>
      <c r="K4283" s="3" t="s">
        <v>40</v>
      </c>
      <c r="L4283" s="3" t="s">
        <v>45</v>
      </c>
      <c r="M4283" s="3">
        <v>233.82</v>
      </c>
      <c r="N4283" s="3" t="s">
        <v>42</v>
      </c>
      <c r="O4283" s="3"/>
      <c r="P4283" s="5"/>
      <c r="Q4283" s="5"/>
      <c r="R4283" s="5"/>
      <c r="S4283" s="5"/>
      <c r="T4283" s="5"/>
      <c r="U4283" s="5"/>
      <c r="V4283" s="5"/>
      <c r="W4283" s="5"/>
      <c r="X4283" s="5"/>
      <c r="Y4283" s="5"/>
      <c r="Z4283" s="5"/>
      <c r="AA4283" s="5"/>
      <c r="AB4283" s="5"/>
      <c r="AC4283" s="5"/>
      <c r="AD4283" s="5"/>
    </row>
    <row r="4284" spans="1:30" ht="15.75" customHeight="1">
      <c r="A4284" s="3" t="s">
        <v>4332</v>
      </c>
      <c r="B4284" s="4" t="str">
        <f t="shared" si="48"/>
        <v>January</v>
      </c>
      <c r="C4284" s="3">
        <v>4164.82</v>
      </c>
      <c r="D4284" s="4">
        <v>44954</v>
      </c>
      <c r="E4284" s="3" t="s">
        <v>4</v>
      </c>
      <c r="F4284" s="3" t="s">
        <v>44</v>
      </c>
      <c r="G4284" s="3">
        <f t="shared" si="49"/>
        <v>416.48199999999997</v>
      </c>
      <c r="H4284" s="3">
        <f t="shared" si="50"/>
        <v>3748.3379999999997</v>
      </c>
      <c r="I4284" s="3">
        <v>7</v>
      </c>
      <c r="J4284" s="4">
        <v>44955</v>
      </c>
      <c r="K4284" s="3" t="s">
        <v>40</v>
      </c>
      <c r="L4284" s="3" t="s">
        <v>41</v>
      </c>
      <c r="M4284" s="3">
        <v>935.04</v>
      </c>
      <c r="N4284" s="3" t="s">
        <v>37</v>
      </c>
      <c r="O4284" s="3"/>
      <c r="P4284" s="5"/>
      <c r="Q4284" s="5"/>
      <c r="R4284" s="5"/>
      <c r="S4284" s="5"/>
      <c r="T4284" s="5"/>
      <c r="U4284" s="5"/>
      <c r="V4284" s="5"/>
      <c r="W4284" s="5"/>
      <c r="X4284" s="5"/>
      <c r="Y4284" s="5"/>
      <c r="Z4284" s="5"/>
      <c r="AA4284" s="5"/>
      <c r="AB4284" s="5"/>
      <c r="AC4284" s="5"/>
      <c r="AD4284" s="5"/>
    </row>
    <row r="4285" spans="1:30" ht="15.75" customHeight="1">
      <c r="A4285" s="3" t="s">
        <v>4333</v>
      </c>
      <c r="B4285" s="4" t="str">
        <f t="shared" si="48"/>
        <v>May</v>
      </c>
      <c r="C4285" s="3">
        <v>3535.86</v>
      </c>
      <c r="D4285" s="4">
        <v>45050</v>
      </c>
      <c r="E4285" s="3" t="s">
        <v>4</v>
      </c>
      <c r="F4285" s="3" t="s">
        <v>51</v>
      </c>
      <c r="G4285" s="3">
        <f t="shared" si="49"/>
        <v>353.58600000000001</v>
      </c>
      <c r="H4285" s="3">
        <f t="shared" si="50"/>
        <v>3182.2740000000003</v>
      </c>
      <c r="I4285" s="3">
        <v>4</v>
      </c>
      <c r="J4285" s="4">
        <v>45056</v>
      </c>
      <c r="K4285" s="3" t="s">
        <v>49</v>
      </c>
      <c r="L4285" s="3" t="s">
        <v>41</v>
      </c>
      <c r="M4285" s="3">
        <v>409.96</v>
      </c>
      <c r="N4285" s="3" t="s">
        <v>52</v>
      </c>
      <c r="O4285" s="3"/>
      <c r="P4285" s="5"/>
      <c r="Q4285" s="5"/>
      <c r="R4285" s="5"/>
      <c r="S4285" s="5"/>
      <c r="T4285" s="5"/>
      <c r="U4285" s="5"/>
      <c r="V4285" s="5"/>
      <c r="W4285" s="5"/>
      <c r="X4285" s="5"/>
      <c r="Y4285" s="5"/>
      <c r="Z4285" s="5"/>
      <c r="AA4285" s="5"/>
      <c r="AB4285" s="5"/>
      <c r="AC4285" s="5"/>
      <c r="AD4285" s="5"/>
    </row>
    <row r="4286" spans="1:30" ht="15.75" customHeight="1">
      <c r="A4286" s="3" t="s">
        <v>4334</v>
      </c>
      <c r="B4286" s="4" t="str">
        <f t="shared" si="48"/>
        <v>December</v>
      </c>
      <c r="C4286" s="3">
        <v>4950.16</v>
      </c>
      <c r="D4286" s="4">
        <v>45633</v>
      </c>
      <c r="E4286" s="3" t="s">
        <v>2</v>
      </c>
      <c r="F4286" s="3" t="s">
        <v>54</v>
      </c>
      <c r="G4286" s="3">
        <f t="shared" si="49"/>
        <v>495.01600000000002</v>
      </c>
      <c r="H4286" s="3">
        <f t="shared" si="50"/>
        <v>4455.1440000000002</v>
      </c>
      <c r="I4286" s="3">
        <v>9</v>
      </c>
      <c r="J4286" s="4">
        <v>45638</v>
      </c>
      <c r="K4286" s="3" t="s">
        <v>40</v>
      </c>
      <c r="L4286" s="3" t="s">
        <v>45</v>
      </c>
      <c r="M4286" s="3">
        <v>343.03</v>
      </c>
      <c r="N4286" s="3" t="s">
        <v>57</v>
      </c>
      <c r="O4286" s="3"/>
      <c r="P4286" s="5"/>
      <c r="Q4286" s="5"/>
      <c r="R4286" s="5"/>
      <c r="S4286" s="5"/>
      <c r="T4286" s="5"/>
      <c r="U4286" s="5"/>
      <c r="V4286" s="5"/>
      <c r="W4286" s="5"/>
      <c r="X4286" s="5"/>
      <c r="Y4286" s="5"/>
      <c r="Z4286" s="5"/>
      <c r="AA4286" s="5"/>
      <c r="AB4286" s="5"/>
      <c r="AC4286" s="5"/>
      <c r="AD4286" s="5"/>
    </row>
    <row r="4287" spans="1:30" ht="15.75" customHeight="1">
      <c r="A4287" s="3" t="s">
        <v>4335</v>
      </c>
      <c r="B4287" s="4" t="str">
        <f t="shared" si="48"/>
        <v>October</v>
      </c>
      <c r="C4287" s="3">
        <v>4683.6899999999996</v>
      </c>
      <c r="D4287" s="4">
        <v>45573</v>
      </c>
      <c r="E4287" s="3" t="s">
        <v>5</v>
      </c>
      <c r="F4287" s="3" t="s">
        <v>54</v>
      </c>
      <c r="G4287" s="3">
        <f t="shared" si="49"/>
        <v>468.36899999999997</v>
      </c>
      <c r="H4287" s="3">
        <f t="shared" si="50"/>
        <v>4215.3209999999999</v>
      </c>
      <c r="I4287" s="3">
        <v>2</v>
      </c>
      <c r="J4287" s="4">
        <v>45578</v>
      </c>
      <c r="K4287" s="3" t="s">
        <v>35</v>
      </c>
      <c r="L4287" s="3" t="s">
        <v>36</v>
      </c>
      <c r="M4287" s="3">
        <v>419.21</v>
      </c>
      <c r="N4287" s="3" t="s">
        <v>42</v>
      </c>
      <c r="O4287" s="3"/>
      <c r="P4287" s="5"/>
      <c r="Q4287" s="5"/>
      <c r="R4287" s="5"/>
      <c r="S4287" s="5"/>
      <c r="T4287" s="5"/>
      <c r="U4287" s="5"/>
      <c r="V4287" s="5"/>
      <c r="W4287" s="5"/>
      <c r="X4287" s="5"/>
      <c r="Y4287" s="5"/>
      <c r="Z4287" s="5"/>
      <c r="AA4287" s="5"/>
      <c r="AB4287" s="5"/>
      <c r="AC4287" s="5"/>
      <c r="AD4287" s="5"/>
    </row>
    <row r="4288" spans="1:30" ht="15.75" customHeight="1">
      <c r="A4288" s="3" t="s">
        <v>4336</v>
      </c>
      <c r="B4288" s="4" t="str">
        <f t="shared" si="48"/>
        <v>May</v>
      </c>
      <c r="C4288" s="3">
        <v>2712.37</v>
      </c>
      <c r="D4288" s="4">
        <v>45060</v>
      </c>
      <c r="E4288" s="3" t="s">
        <v>5</v>
      </c>
      <c r="F4288" s="3" t="s">
        <v>44</v>
      </c>
      <c r="G4288" s="3">
        <f t="shared" si="49"/>
        <v>271.23700000000002</v>
      </c>
      <c r="H4288" s="3">
        <f t="shared" si="50"/>
        <v>2441.1329999999998</v>
      </c>
      <c r="I4288" s="3">
        <v>5</v>
      </c>
      <c r="J4288" s="4">
        <v>45066</v>
      </c>
      <c r="K4288" s="3" t="s">
        <v>49</v>
      </c>
      <c r="L4288" s="3" t="s">
        <v>36</v>
      </c>
      <c r="M4288" s="3">
        <v>151.94</v>
      </c>
      <c r="N4288" s="3" t="s">
        <v>46</v>
      </c>
      <c r="O4288" s="3"/>
      <c r="P4288" s="5"/>
      <c r="Q4288" s="5"/>
      <c r="R4288" s="5"/>
      <c r="S4288" s="5"/>
      <c r="T4288" s="5"/>
      <c r="U4288" s="5"/>
      <c r="V4288" s="5"/>
      <c r="W4288" s="5"/>
      <c r="X4288" s="5"/>
      <c r="Y4288" s="5"/>
      <c r="Z4288" s="5"/>
      <c r="AA4288" s="5"/>
      <c r="AB4288" s="5"/>
      <c r="AC4288" s="5"/>
      <c r="AD4288" s="5"/>
    </row>
    <row r="4289" spans="1:30" ht="15.75" customHeight="1">
      <c r="A4289" s="3" t="s">
        <v>4337</v>
      </c>
      <c r="B4289" s="4" t="str">
        <f t="shared" si="48"/>
        <v>April</v>
      </c>
      <c r="C4289" s="3">
        <v>3774.65</v>
      </c>
      <c r="D4289" s="4">
        <v>45403</v>
      </c>
      <c r="E4289" s="3" t="s">
        <v>3</v>
      </c>
      <c r="F4289" s="3" t="s">
        <v>54</v>
      </c>
      <c r="G4289" s="3">
        <f t="shared" si="49"/>
        <v>377.46500000000003</v>
      </c>
      <c r="H4289" s="3">
        <f t="shared" si="50"/>
        <v>3397.1849999999999</v>
      </c>
      <c r="I4289" s="3">
        <v>2</v>
      </c>
      <c r="J4289" s="4">
        <v>45406</v>
      </c>
      <c r="K4289" s="3" t="s">
        <v>35</v>
      </c>
      <c r="L4289" s="3" t="s">
        <v>41</v>
      </c>
      <c r="M4289" s="3">
        <v>608.20000000000005</v>
      </c>
      <c r="N4289" s="3" t="s">
        <v>52</v>
      </c>
      <c r="O4289" s="3"/>
      <c r="P4289" s="5"/>
      <c r="Q4289" s="5"/>
      <c r="R4289" s="5"/>
      <c r="S4289" s="5"/>
      <c r="T4289" s="5"/>
      <c r="U4289" s="5"/>
      <c r="V4289" s="5"/>
      <c r="W4289" s="5"/>
      <c r="X4289" s="5"/>
      <c r="Y4289" s="5"/>
      <c r="Z4289" s="5"/>
      <c r="AA4289" s="5"/>
      <c r="AB4289" s="5"/>
      <c r="AC4289" s="5"/>
      <c r="AD4289" s="5"/>
    </row>
    <row r="4290" spans="1:30" ht="15.75" customHeight="1">
      <c r="A4290" s="3" t="s">
        <v>4338</v>
      </c>
      <c r="B4290" s="4" t="str">
        <f t="shared" si="48"/>
        <v>July</v>
      </c>
      <c r="C4290" s="3">
        <v>2893.88</v>
      </c>
      <c r="D4290" s="4">
        <v>45483</v>
      </c>
      <c r="E4290" s="3" t="s">
        <v>2</v>
      </c>
      <c r="F4290" s="3" t="s">
        <v>44</v>
      </c>
      <c r="G4290" s="3">
        <f t="shared" si="49"/>
        <v>289.38800000000003</v>
      </c>
      <c r="H4290" s="3">
        <f t="shared" si="50"/>
        <v>2604.4920000000002</v>
      </c>
      <c r="I4290" s="3">
        <v>8</v>
      </c>
      <c r="J4290" s="4">
        <v>45487</v>
      </c>
      <c r="K4290" s="3" t="s">
        <v>35</v>
      </c>
      <c r="L4290" s="3" t="s">
        <v>41</v>
      </c>
      <c r="M4290" s="3">
        <v>619.04</v>
      </c>
      <c r="N4290" s="3" t="s">
        <v>46</v>
      </c>
      <c r="O4290" s="3"/>
      <c r="P4290" s="5"/>
      <c r="Q4290" s="5"/>
      <c r="R4290" s="5"/>
      <c r="S4290" s="5"/>
      <c r="T4290" s="5"/>
      <c r="U4290" s="5"/>
      <c r="V4290" s="5"/>
      <c r="W4290" s="5"/>
      <c r="X4290" s="5"/>
      <c r="Y4290" s="5"/>
      <c r="Z4290" s="5"/>
      <c r="AA4290" s="5"/>
      <c r="AB4290" s="5"/>
      <c r="AC4290" s="5"/>
      <c r="AD4290" s="5"/>
    </row>
    <row r="4291" spans="1:30" ht="15.75" customHeight="1">
      <c r="A4291" s="3" t="s">
        <v>4339</v>
      </c>
      <c r="B4291" s="4" t="str">
        <f t="shared" si="48"/>
        <v>January</v>
      </c>
      <c r="C4291" s="3">
        <v>3015.48</v>
      </c>
      <c r="D4291" s="4">
        <v>44940</v>
      </c>
      <c r="E4291" s="3" t="s">
        <v>4</v>
      </c>
      <c r="F4291" s="3" t="s">
        <v>34</v>
      </c>
      <c r="G4291" s="3">
        <f t="shared" si="49"/>
        <v>301.548</v>
      </c>
      <c r="H4291" s="3">
        <f t="shared" si="50"/>
        <v>2713.9319999999998</v>
      </c>
      <c r="I4291" s="3">
        <v>9</v>
      </c>
      <c r="J4291" s="4">
        <v>44941</v>
      </c>
      <c r="K4291" s="3" t="s">
        <v>35</v>
      </c>
      <c r="L4291" s="3" t="s">
        <v>41</v>
      </c>
      <c r="M4291" s="3">
        <v>175.97</v>
      </c>
      <c r="N4291" s="3" t="s">
        <v>46</v>
      </c>
      <c r="O4291" s="3"/>
      <c r="P4291" s="5"/>
      <c r="Q4291" s="5"/>
      <c r="R4291" s="5"/>
      <c r="S4291" s="5"/>
      <c r="T4291" s="5"/>
      <c r="U4291" s="5"/>
      <c r="V4291" s="5"/>
      <c r="W4291" s="5"/>
      <c r="X4291" s="5"/>
      <c r="Y4291" s="5"/>
      <c r="Z4291" s="5"/>
      <c r="AA4291" s="5"/>
      <c r="AB4291" s="5"/>
      <c r="AC4291" s="5"/>
      <c r="AD4291" s="5"/>
    </row>
    <row r="4292" spans="1:30" ht="15.75" customHeight="1">
      <c r="A4292" s="3" t="s">
        <v>4340</v>
      </c>
      <c r="B4292" s="4" t="str">
        <f t="shared" si="48"/>
        <v>June</v>
      </c>
      <c r="C4292" s="3">
        <v>597.35</v>
      </c>
      <c r="D4292" s="4">
        <v>45099</v>
      </c>
      <c r="E4292" s="3" t="s">
        <v>2</v>
      </c>
      <c r="F4292" s="3" t="s">
        <v>54</v>
      </c>
      <c r="G4292" s="3">
        <f t="shared" si="49"/>
        <v>59.735000000000007</v>
      </c>
      <c r="H4292" s="3">
        <f t="shared" si="50"/>
        <v>537.61500000000001</v>
      </c>
      <c r="I4292" s="3">
        <v>3</v>
      </c>
      <c r="J4292" s="4">
        <v>45100</v>
      </c>
      <c r="K4292" s="3" t="s">
        <v>40</v>
      </c>
      <c r="L4292" s="3" t="s">
        <v>36</v>
      </c>
      <c r="M4292" s="3">
        <v>37.61</v>
      </c>
      <c r="N4292" s="3" t="s">
        <v>46</v>
      </c>
      <c r="O4292" s="3"/>
      <c r="P4292" s="5"/>
      <c r="Q4292" s="5"/>
      <c r="R4292" s="5"/>
      <c r="S4292" s="5"/>
      <c r="T4292" s="5"/>
      <c r="U4292" s="5"/>
      <c r="V4292" s="5"/>
      <c r="W4292" s="5"/>
      <c r="X4292" s="5"/>
      <c r="Y4292" s="5"/>
      <c r="Z4292" s="5"/>
      <c r="AA4292" s="5"/>
      <c r="AB4292" s="5"/>
      <c r="AC4292" s="5"/>
      <c r="AD4292" s="5"/>
    </row>
    <row r="4293" spans="1:30" ht="15.75" customHeight="1">
      <c r="A4293" s="3" t="s">
        <v>4341</v>
      </c>
      <c r="B4293" s="4" t="str">
        <f t="shared" si="48"/>
        <v>November</v>
      </c>
      <c r="C4293" s="3">
        <v>111</v>
      </c>
      <c r="D4293" s="4">
        <v>45625</v>
      </c>
      <c r="E4293" s="3" t="s">
        <v>5</v>
      </c>
      <c r="F4293" s="3" t="s">
        <v>44</v>
      </c>
      <c r="G4293" s="3">
        <f t="shared" si="49"/>
        <v>11.100000000000001</v>
      </c>
      <c r="H4293" s="3">
        <f t="shared" si="50"/>
        <v>99.9</v>
      </c>
      <c r="I4293" s="3">
        <v>5</v>
      </c>
      <c r="J4293" s="4">
        <v>45631</v>
      </c>
      <c r="K4293" s="3" t="s">
        <v>40</v>
      </c>
      <c r="L4293" s="3" t="s">
        <v>41</v>
      </c>
      <c r="M4293" s="3">
        <v>20</v>
      </c>
      <c r="N4293" s="3" t="s">
        <v>57</v>
      </c>
      <c r="O4293" s="3"/>
      <c r="P4293" s="5"/>
      <c r="Q4293" s="5"/>
      <c r="R4293" s="5"/>
      <c r="S4293" s="5"/>
      <c r="T4293" s="5"/>
      <c r="U4293" s="5"/>
      <c r="V4293" s="5"/>
      <c r="W4293" s="5"/>
      <c r="X4293" s="5"/>
      <c r="Y4293" s="5"/>
      <c r="Z4293" s="5"/>
      <c r="AA4293" s="5"/>
      <c r="AB4293" s="5"/>
      <c r="AC4293" s="5"/>
      <c r="AD4293" s="5"/>
    </row>
    <row r="4294" spans="1:30" ht="15.75" customHeight="1">
      <c r="A4294" s="3" t="s">
        <v>4342</v>
      </c>
      <c r="B4294" s="4" t="str">
        <f t="shared" si="48"/>
        <v>August</v>
      </c>
      <c r="C4294" s="3">
        <v>336.11</v>
      </c>
      <c r="D4294" s="4">
        <v>45521</v>
      </c>
      <c r="E4294" s="3" t="s">
        <v>5</v>
      </c>
      <c r="F4294" s="3" t="s">
        <v>34</v>
      </c>
      <c r="G4294" s="3">
        <f t="shared" si="49"/>
        <v>33.611000000000004</v>
      </c>
      <c r="H4294" s="3">
        <f t="shared" si="50"/>
        <v>302.49900000000002</v>
      </c>
      <c r="I4294" s="3">
        <v>9</v>
      </c>
      <c r="J4294" s="4">
        <v>45527</v>
      </c>
      <c r="K4294" s="3" t="s">
        <v>49</v>
      </c>
      <c r="L4294" s="3" t="s">
        <v>36</v>
      </c>
      <c r="M4294" s="3">
        <v>95.76</v>
      </c>
      <c r="N4294" s="3" t="s">
        <v>42</v>
      </c>
      <c r="O4294" s="3"/>
      <c r="P4294" s="5"/>
      <c r="Q4294" s="5"/>
      <c r="R4294" s="5"/>
      <c r="S4294" s="5"/>
      <c r="T4294" s="5"/>
      <c r="U4294" s="5"/>
      <c r="V4294" s="5"/>
      <c r="W4294" s="5"/>
      <c r="X4294" s="5"/>
      <c r="Y4294" s="5"/>
      <c r="Z4294" s="5"/>
      <c r="AA4294" s="5"/>
      <c r="AB4294" s="5"/>
      <c r="AC4294" s="5"/>
      <c r="AD4294" s="5"/>
    </row>
    <row r="4295" spans="1:30" ht="15.75" customHeight="1">
      <c r="A4295" s="3" t="s">
        <v>4343</v>
      </c>
      <c r="B4295" s="4" t="str">
        <f t="shared" si="48"/>
        <v>November</v>
      </c>
      <c r="C4295" s="3">
        <v>4836.49</v>
      </c>
      <c r="D4295" s="4">
        <v>45612</v>
      </c>
      <c r="E4295" s="3" t="s">
        <v>3</v>
      </c>
      <c r="F4295" s="3" t="s">
        <v>54</v>
      </c>
      <c r="G4295" s="3">
        <f t="shared" si="49"/>
        <v>483.649</v>
      </c>
      <c r="H4295" s="3">
        <f t="shared" si="50"/>
        <v>4352.8409999999994</v>
      </c>
      <c r="I4295" s="3">
        <v>6</v>
      </c>
      <c r="J4295" s="4">
        <v>45613</v>
      </c>
      <c r="K4295" s="3" t="s">
        <v>35</v>
      </c>
      <c r="L4295" s="3" t="s">
        <v>36</v>
      </c>
      <c r="M4295" s="3">
        <v>412.77</v>
      </c>
      <c r="N4295" s="3" t="s">
        <v>46</v>
      </c>
      <c r="O4295" s="3"/>
      <c r="P4295" s="5"/>
      <c r="Q4295" s="5"/>
      <c r="R4295" s="5"/>
      <c r="S4295" s="5"/>
      <c r="T4295" s="5"/>
      <c r="U4295" s="5"/>
      <c r="V4295" s="5"/>
      <c r="W4295" s="5"/>
      <c r="X4295" s="5"/>
      <c r="Y4295" s="5"/>
      <c r="Z4295" s="5"/>
      <c r="AA4295" s="5"/>
      <c r="AB4295" s="5"/>
      <c r="AC4295" s="5"/>
      <c r="AD4295" s="5"/>
    </row>
    <row r="4296" spans="1:30" ht="15.75" customHeight="1">
      <c r="A4296" s="3" t="s">
        <v>4344</v>
      </c>
      <c r="B4296" s="4" t="str">
        <f t="shared" si="48"/>
        <v>November</v>
      </c>
      <c r="C4296" s="3">
        <v>718.71</v>
      </c>
      <c r="D4296" s="4">
        <v>45241</v>
      </c>
      <c r="E4296" s="3" t="s">
        <v>3</v>
      </c>
      <c r="F4296" s="3" t="s">
        <v>34</v>
      </c>
      <c r="G4296" s="3">
        <f t="shared" si="49"/>
        <v>71.871000000000009</v>
      </c>
      <c r="H4296" s="3">
        <f t="shared" si="50"/>
        <v>646.83900000000006</v>
      </c>
      <c r="I4296" s="3">
        <v>3</v>
      </c>
      <c r="J4296" s="4">
        <v>45243</v>
      </c>
      <c r="K4296" s="3" t="s">
        <v>40</v>
      </c>
      <c r="L4296" s="3" t="s">
        <v>41</v>
      </c>
      <c r="M4296" s="3">
        <v>157.85</v>
      </c>
      <c r="N4296" s="3" t="s">
        <v>46</v>
      </c>
      <c r="O4296" s="3"/>
      <c r="P4296" s="5"/>
      <c r="Q4296" s="5"/>
      <c r="R4296" s="5"/>
      <c r="S4296" s="5"/>
      <c r="T4296" s="5"/>
      <c r="U4296" s="5"/>
      <c r="V4296" s="5"/>
      <c r="W4296" s="5"/>
      <c r="X4296" s="5"/>
      <c r="Y4296" s="5"/>
      <c r="Z4296" s="5"/>
      <c r="AA4296" s="5"/>
      <c r="AB4296" s="5"/>
      <c r="AC4296" s="5"/>
      <c r="AD4296" s="5"/>
    </row>
    <row r="4297" spans="1:30" ht="15.75" customHeight="1">
      <c r="A4297" s="3" t="s">
        <v>4345</v>
      </c>
      <c r="B4297" s="4" t="str">
        <f t="shared" si="48"/>
        <v>March</v>
      </c>
      <c r="C4297" s="3">
        <v>317.51</v>
      </c>
      <c r="D4297" s="4">
        <v>45008</v>
      </c>
      <c r="E4297" s="3" t="s">
        <v>5</v>
      </c>
      <c r="F4297" s="3" t="s">
        <v>54</v>
      </c>
      <c r="G4297" s="3">
        <f t="shared" si="49"/>
        <v>31.751000000000001</v>
      </c>
      <c r="H4297" s="3">
        <f t="shared" si="50"/>
        <v>285.75900000000001</v>
      </c>
      <c r="I4297" s="3">
        <v>6</v>
      </c>
      <c r="J4297" s="4">
        <v>45009</v>
      </c>
      <c r="K4297" s="3" t="s">
        <v>35</v>
      </c>
      <c r="L4297" s="3" t="s">
        <v>45</v>
      </c>
      <c r="M4297" s="3">
        <v>67.819999999999993</v>
      </c>
      <c r="N4297" s="3" t="s">
        <v>42</v>
      </c>
      <c r="O4297" s="3"/>
      <c r="P4297" s="5"/>
      <c r="Q4297" s="5"/>
      <c r="R4297" s="5"/>
      <c r="S4297" s="5"/>
      <c r="T4297" s="5"/>
      <c r="U4297" s="5"/>
      <c r="V4297" s="5"/>
      <c r="W4297" s="5"/>
      <c r="X4297" s="5"/>
      <c r="Y4297" s="5"/>
      <c r="Z4297" s="5"/>
      <c r="AA4297" s="5"/>
      <c r="AB4297" s="5"/>
      <c r="AC4297" s="5"/>
      <c r="AD4297" s="5"/>
    </row>
    <row r="4298" spans="1:30" ht="15.75" customHeight="1">
      <c r="A4298" s="3" t="s">
        <v>4346</v>
      </c>
      <c r="B4298" s="4" t="str">
        <f t="shared" si="48"/>
        <v>July</v>
      </c>
      <c r="C4298" s="3">
        <v>1617.26</v>
      </c>
      <c r="D4298" s="4">
        <v>45503</v>
      </c>
      <c r="E4298" s="3" t="s">
        <v>4</v>
      </c>
      <c r="F4298" s="3" t="s">
        <v>51</v>
      </c>
      <c r="G4298" s="3">
        <f t="shared" si="49"/>
        <v>161.726</v>
      </c>
      <c r="H4298" s="3">
        <f t="shared" si="50"/>
        <v>1455.5340000000001</v>
      </c>
      <c r="I4298" s="3">
        <v>9</v>
      </c>
      <c r="J4298" s="4">
        <v>45505</v>
      </c>
      <c r="K4298" s="3" t="s">
        <v>40</v>
      </c>
      <c r="L4298" s="3" t="s">
        <v>45</v>
      </c>
      <c r="M4298" s="3">
        <v>204.56</v>
      </c>
      <c r="N4298" s="3" t="s">
        <v>46</v>
      </c>
      <c r="O4298" s="3"/>
      <c r="P4298" s="5"/>
      <c r="Q4298" s="5"/>
      <c r="R4298" s="5"/>
      <c r="S4298" s="5"/>
      <c r="T4298" s="5"/>
      <c r="U4298" s="5"/>
      <c r="V4298" s="5"/>
      <c r="W4298" s="5"/>
      <c r="X4298" s="5"/>
      <c r="Y4298" s="5"/>
      <c r="Z4298" s="5"/>
      <c r="AA4298" s="5"/>
      <c r="AB4298" s="5"/>
      <c r="AC4298" s="5"/>
      <c r="AD4298" s="5"/>
    </row>
    <row r="4299" spans="1:30" ht="15.75" customHeight="1">
      <c r="A4299" s="3" t="s">
        <v>4347</v>
      </c>
      <c r="B4299" s="4" t="str">
        <f t="shared" si="48"/>
        <v>December</v>
      </c>
      <c r="C4299" s="3">
        <v>2982.08</v>
      </c>
      <c r="D4299" s="4">
        <v>45279</v>
      </c>
      <c r="E4299" s="3" t="s">
        <v>4</v>
      </c>
      <c r="F4299" s="3" t="s">
        <v>51</v>
      </c>
      <c r="G4299" s="3">
        <f t="shared" si="49"/>
        <v>298.20800000000003</v>
      </c>
      <c r="H4299" s="3">
        <f t="shared" si="50"/>
        <v>2683.8719999999998</v>
      </c>
      <c r="I4299" s="3">
        <v>7</v>
      </c>
      <c r="J4299" s="4">
        <v>45282</v>
      </c>
      <c r="K4299" s="3" t="s">
        <v>35</v>
      </c>
      <c r="L4299" s="3" t="s">
        <v>36</v>
      </c>
      <c r="M4299" s="3">
        <v>205.68</v>
      </c>
      <c r="N4299" s="3" t="s">
        <v>42</v>
      </c>
      <c r="O4299" s="3"/>
      <c r="P4299" s="5"/>
      <c r="Q4299" s="5"/>
      <c r="R4299" s="5"/>
      <c r="S4299" s="5"/>
      <c r="T4299" s="5"/>
      <c r="U4299" s="5"/>
      <c r="V4299" s="5"/>
      <c r="W4299" s="5"/>
      <c r="X4299" s="5"/>
      <c r="Y4299" s="5"/>
      <c r="Z4299" s="5"/>
      <c r="AA4299" s="5"/>
      <c r="AB4299" s="5"/>
      <c r="AC4299" s="5"/>
      <c r="AD4299" s="5"/>
    </row>
    <row r="4300" spans="1:30" ht="15.75" customHeight="1">
      <c r="A4300" s="3" t="s">
        <v>4348</v>
      </c>
      <c r="B4300" s="4" t="str">
        <f t="shared" si="48"/>
        <v>February</v>
      </c>
      <c r="C4300" s="3">
        <v>4747.46</v>
      </c>
      <c r="D4300" s="4">
        <v>44967</v>
      </c>
      <c r="E4300" s="3" t="s">
        <v>2</v>
      </c>
      <c r="F4300" s="3" t="s">
        <v>44</v>
      </c>
      <c r="G4300" s="3">
        <f t="shared" si="49"/>
        <v>474.74600000000004</v>
      </c>
      <c r="H4300" s="3">
        <f t="shared" si="50"/>
        <v>4272.7139999999999</v>
      </c>
      <c r="I4300" s="3">
        <v>4</v>
      </c>
      <c r="J4300" s="4">
        <v>44969</v>
      </c>
      <c r="K4300" s="3" t="s">
        <v>35</v>
      </c>
      <c r="L4300" s="3" t="s">
        <v>36</v>
      </c>
      <c r="M4300" s="3">
        <v>960.39</v>
      </c>
      <c r="N4300" s="3" t="s">
        <v>57</v>
      </c>
      <c r="O4300" s="3"/>
      <c r="P4300" s="5"/>
      <c r="Q4300" s="5"/>
      <c r="R4300" s="5"/>
      <c r="S4300" s="5"/>
      <c r="T4300" s="5"/>
      <c r="U4300" s="5"/>
      <c r="V4300" s="5"/>
      <c r="W4300" s="5"/>
      <c r="X4300" s="5"/>
      <c r="Y4300" s="5"/>
      <c r="Z4300" s="5"/>
      <c r="AA4300" s="5"/>
      <c r="AB4300" s="5"/>
      <c r="AC4300" s="5"/>
      <c r="AD4300" s="5"/>
    </row>
    <row r="4301" spans="1:30" ht="15.75" customHeight="1">
      <c r="A4301" s="3" t="s">
        <v>4349</v>
      </c>
      <c r="B4301" s="4" t="str">
        <f t="shared" si="48"/>
        <v>April</v>
      </c>
      <c r="C4301" s="3">
        <v>3529.45</v>
      </c>
      <c r="D4301" s="4">
        <v>45023</v>
      </c>
      <c r="E4301" s="3" t="s">
        <v>5</v>
      </c>
      <c r="F4301" s="3" t="s">
        <v>39</v>
      </c>
      <c r="G4301" s="3">
        <f t="shared" si="49"/>
        <v>352.94499999999999</v>
      </c>
      <c r="H4301" s="3">
        <f t="shared" si="50"/>
        <v>3176.5049999999997</v>
      </c>
      <c r="I4301" s="3">
        <v>4</v>
      </c>
      <c r="J4301" s="4">
        <v>45027</v>
      </c>
      <c r="K4301" s="3" t="s">
        <v>35</v>
      </c>
      <c r="L4301" s="3" t="s">
        <v>41</v>
      </c>
      <c r="M4301" s="3">
        <v>567.59</v>
      </c>
      <c r="N4301" s="3" t="s">
        <v>57</v>
      </c>
      <c r="O4301" s="3"/>
      <c r="P4301" s="5"/>
      <c r="Q4301" s="5"/>
      <c r="R4301" s="5"/>
      <c r="S4301" s="5"/>
      <c r="T4301" s="5"/>
      <c r="U4301" s="5"/>
      <c r="V4301" s="5"/>
      <c r="W4301" s="5"/>
      <c r="X4301" s="5"/>
      <c r="Y4301" s="5"/>
      <c r="Z4301" s="5"/>
      <c r="AA4301" s="5"/>
      <c r="AB4301" s="5"/>
      <c r="AC4301" s="5"/>
      <c r="AD4301" s="5"/>
    </row>
    <row r="4302" spans="1:30" ht="15.75" customHeight="1">
      <c r="A4302" s="3" t="s">
        <v>4350</v>
      </c>
      <c r="B4302" s="4" t="str">
        <f t="shared" si="48"/>
        <v>August</v>
      </c>
      <c r="C4302" s="3">
        <v>1454.13</v>
      </c>
      <c r="D4302" s="4">
        <v>45163</v>
      </c>
      <c r="E4302" s="3" t="s">
        <v>5</v>
      </c>
      <c r="F4302" s="3" t="s">
        <v>51</v>
      </c>
      <c r="G4302" s="3">
        <f t="shared" si="49"/>
        <v>145.41300000000001</v>
      </c>
      <c r="H4302" s="3">
        <f t="shared" si="50"/>
        <v>1308.7170000000001</v>
      </c>
      <c r="I4302" s="3">
        <v>1</v>
      </c>
      <c r="J4302" s="4">
        <v>45170</v>
      </c>
      <c r="K4302" s="3" t="s">
        <v>40</v>
      </c>
      <c r="L4302" s="3" t="s">
        <v>45</v>
      </c>
      <c r="M4302" s="3">
        <v>186.11</v>
      </c>
      <c r="N4302" s="3" t="s">
        <v>46</v>
      </c>
      <c r="O4302" s="3"/>
      <c r="P4302" s="5"/>
      <c r="Q4302" s="5"/>
      <c r="R4302" s="5"/>
      <c r="S4302" s="5"/>
      <c r="T4302" s="5"/>
      <c r="U4302" s="5"/>
      <c r="V4302" s="5"/>
      <c r="W4302" s="5"/>
      <c r="X4302" s="5"/>
      <c r="Y4302" s="5"/>
      <c r="Z4302" s="5"/>
      <c r="AA4302" s="5"/>
      <c r="AB4302" s="5"/>
      <c r="AC4302" s="5"/>
      <c r="AD4302" s="5"/>
    </row>
    <row r="4303" spans="1:30" ht="15.75" customHeight="1">
      <c r="A4303" s="3" t="s">
        <v>4351</v>
      </c>
      <c r="B4303" s="4" t="str">
        <f t="shared" si="48"/>
        <v>December</v>
      </c>
      <c r="C4303" s="3">
        <v>4701.38</v>
      </c>
      <c r="D4303" s="4">
        <v>45269</v>
      </c>
      <c r="E4303" s="3" t="s">
        <v>4</v>
      </c>
      <c r="F4303" s="3" t="s">
        <v>39</v>
      </c>
      <c r="G4303" s="3">
        <f t="shared" si="49"/>
        <v>470.13800000000003</v>
      </c>
      <c r="H4303" s="3">
        <f t="shared" si="50"/>
        <v>4231.2420000000002</v>
      </c>
      <c r="I4303" s="3">
        <v>3</v>
      </c>
      <c r="J4303" s="4">
        <v>45275</v>
      </c>
      <c r="K4303" s="3" t="s">
        <v>40</v>
      </c>
      <c r="L4303" s="3" t="s">
        <v>41</v>
      </c>
      <c r="M4303" s="3">
        <v>1151.97</v>
      </c>
      <c r="N4303" s="3" t="s">
        <v>52</v>
      </c>
      <c r="O4303" s="3"/>
      <c r="P4303" s="5"/>
      <c r="Q4303" s="5"/>
      <c r="R4303" s="5"/>
      <c r="S4303" s="5"/>
      <c r="T4303" s="5"/>
      <c r="U4303" s="5"/>
      <c r="V4303" s="5"/>
      <c r="W4303" s="5"/>
      <c r="X4303" s="5"/>
      <c r="Y4303" s="5"/>
      <c r="Z4303" s="5"/>
      <c r="AA4303" s="5"/>
      <c r="AB4303" s="5"/>
      <c r="AC4303" s="5"/>
      <c r="AD4303" s="5"/>
    </row>
    <row r="4304" spans="1:30" ht="15.75" customHeight="1">
      <c r="A4304" s="3" t="s">
        <v>4352</v>
      </c>
      <c r="B4304" s="4" t="str">
        <f t="shared" si="48"/>
        <v>November</v>
      </c>
      <c r="C4304" s="3">
        <v>276.60000000000002</v>
      </c>
      <c r="D4304" s="4">
        <v>45605</v>
      </c>
      <c r="E4304" s="3" t="s">
        <v>4</v>
      </c>
      <c r="F4304" s="3" t="s">
        <v>34</v>
      </c>
      <c r="G4304" s="3">
        <f t="shared" si="49"/>
        <v>27.660000000000004</v>
      </c>
      <c r="H4304" s="3">
        <f t="shared" si="50"/>
        <v>248.94000000000003</v>
      </c>
      <c r="I4304" s="3">
        <v>9</v>
      </c>
      <c r="J4304" s="4">
        <v>45607</v>
      </c>
      <c r="K4304" s="3" t="s">
        <v>40</v>
      </c>
      <c r="L4304" s="3" t="s">
        <v>45</v>
      </c>
      <c r="M4304" s="3">
        <v>41.83</v>
      </c>
      <c r="N4304" s="3" t="s">
        <v>52</v>
      </c>
      <c r="O4304" s="3"/>
      <c r="P4304" s="5"/>
      <c r="Q4304" s="5"/>
      <c r="R4304" s="5"/>
      <c r="S4304" s="5"/>
      <c r="T4304" s="5"/>
      <c r="U4304" s="5"/>
      <c r="V4304" s="5"/>
      <c r="W4304" s="5"/>
      <c r="X4304" s="5"/>
      <c r="Y4304" s="5"/>
      <c r="Z4304" s="5"/>
      <c r="AA4304" s="5"/>
      <c r="AB4304" s="5"/>
      <c r="AC4304" s="5"/>
      <c r="AD4304" s="5"/>
    </row>
    <row r="4305" spans="1:30" ht="15.75" customHeight="1">
      <c r="A4305" s="3" t="s">
        <v>4353</v>
      </c>
      <c r="B4305" s="4" t="str">
        <f t="shared" si="48"/>
        <v>April</v>
      </c>
      <c r="C4305" s="3">
        <v>4897.3599999999997</v>
      </c>
      <c r="D4305" s="4">
        <v>45388</v>
      </c>
      <c r="E4305" s="3" t="s">
        <v>5</v>
      </c>
      <c r="F4305" s="3" t="s">
        <v>34</v>
      </c>
      <c r="G4305" s="3">
        <f t="shared" si="49"/>
        <v>489.73599999999999</v>
      </c>
      <c r="H4305" s="3">
        <f t="shared" si="50"/>
        <v>4407.6239999999998</v>
      </c>
      <c r="I4305" s="3">
        <v>1</v>
      </c>
      <c r="J4305" s="4">
        <v>45394</v>
      </c>
      <c r="K4305" s="3" t="s">
        <v>40</v>
      </c>
      <c r="L4305" s="3" t="s">
        <v>36</v>
      </c>
      <c r="M4305" s="3">
        <v>1000.39</v>
      </c>
      <c r="N4305" s="3" t="s">
        <v>57</v>
      </c>
      <c r="O4305" s="3"/>
      <c r="P4305" s="5"/>
      <c r="Q4305" s="5"/>
      <c r="R4305" s="5"/>
      <c r="S4305" s="5"/>
      <c r="T4305" s="5"/>
      <c r="U4305" s="5"/>
      <c r="V4305" s="5"/>
      <c r="W4305" s="5"/>
      <c r="X4305" s="5"/>
      <c r="Y4305" s="5"/>
      <c r="Z4305" s="5"/>
      <c r="AA4305" s="5"/>
      <c r="AB4305" s="5"/>
      <c r="AC4305" s="5"/>
      <c r="AD4305" s="5"/>
    </row>
    <row r="4306" spans="1:30" ht="15.75" customHeight="1">
      <c r="A4306" s="3" t="s">
        <v>4354</v>
      </c>
      <c r="B4306" s="4" t="str">
        <f t="shared" si="48"/>
        <v>July</v>
      </c>
      <c r="C4306" s="3">
        <v>387.34</v>
      </c>
      <c r="D4306" s="4">
        <v>45120</v>
      </c>
      <c r="E4306" s="3" t="s">
        <v>3</v>
      </c>
      <c r="F4306" s="3" t="s">
        <v>39</v>
      </c>
      <c r="G4306" s="3">
        <f t="shared" si="49"/>
        <v>38.734000000000002</v>
      </c>
      <c r="H4306" s="3">
        <f t="shared" si="50"/>
        <v>348.60599999999999</v>
      </c>
      <c r="I4306" s="3">
        <v>2</v>
      </c>
      <c r="J4306" s="4">
        <v>45124</v>
      </c>
      <c r="K4306" s="3" t="s">
        <v>49</v>
      </c>
      <c r="L4306" s="3" t="s">
        <v>41</v>
      </c>
      <c r="M4306" s="3">
        <v>44.18</v>
      </c>
      <c r="N4306" s="3" t="s">
        <v>52</v>
      </c>
      <c r="O4306" s="3"/>
      <c r="P4306" s="5"/>
      <c r="Q4306" s="5"/>
      <c r="R4306" s="5"/>
      <c r="S4306" s="5"/>
      <c r="T4306" s="5"/>
      <c r="U4306" s="5"/>
      <c r="V4306" s="5"/>
      <c r="W4306" s="5"/>
      <c r="X4306" s="5"/>
      <c r="Y4306" s="5"/>
      <c r="Z4306" s="5"/>
      <c r="AA4306" s="5"/>
      <c r="AB4306" s="5"/>
      <c r="AC4306" s="5"/>
      <c r="AD4306" s="5"/>
    </row>
    <row r="4307" spans="1:30" ht="15.75" customHeight="1">
      <c r="A4307" s="3" t="s">
        <v>4355</v>
      </c>
      <c r="B4307" s="4" t="str">
        <f t="shared" si="48"/>
        <v>November</v>
      </c>
      <c r="C4307" s="3">
        <v>3793.86</v>
      </c>
      <c r="D4307" s="4">
        <v>45259</v>
      </c>
      <c r="E4307" s="3" t="s">
        <v>5</v>
      </c>
      <c r="F4307" s="3" t="s">
        <v>44</v>
      </c>
      <c r="G4307" s="3">
        <f t="shared" si="49"/>
        <v>379.38600000000002</v>
      </c>
      <c r="H4307" s="3">
        <f t="shared" si="50"/>
        <v>3414.4740000000002</v>
      </c>
      <c r="I4307" s="3">
        <v>2</v>
      </c>
      <c r="J4307" s="4">
        <v>45263</v>
      </c>
      <c r="K4307" s="3" t="s">
        <v>35</v>
      </c>
      <c r="L4307" s="3" t="s">
        <v>36</v>
      </c>
      <c r="M4307" s="3">
        <v>263.95999999999998</v>
      </c>
      <c r="N4307" s="3" t="s">
        <v>46</v>
      </c>
      <c r="O4307" s="3"/>
      <c r="P4307" s="5"/>
      <c r="Q4307" s="5"/>
      <c r="R4307" s="5"/>
      <c r="S4307" s="5"/>
      <c r="T4307" s="5"/>
      <c r="U4307" s="5"/>
      <c r="V4307" s="5"/>
      <c r="W4307" s="5"/>
      <c r="X4307" s="5"/>
      <c r="Y4307" s="5"/>
      <c r="Z4307" s="5"/>
      <c r="AA4307" s="5"/>
      <c r="AB4307" s="5"/>
      <c r="AC4307" s="5"/>
      <c r="AD4307" s="5"/>
    </row>
    <row r="4308" spans="1:30" ht="15.75" customHeight="1">
      <c r="A4308" s="3" t="s">
        <v>4356</v>
      </c>
      <c r="B4308" s="4" t="str">
        <f t="shared" si="48"/>
        <v>October</v>
      </c>
      <c r="C4308" s="3">
        <v>321.95999999999998</v>
      </c>
      <c r="D4308" s="4">
        <v>45210</v>
      </c>
      <c r="E4308" s="3" t="s">
        <v>5</v>
      </c>
      <c r="F4308" s="3" t="s">
        <v>54</v>
      </c>
      <c r="G4308" s="3">
        <f t="shared" si="49"/>
        <v>32.195999999999998</v>
      </c>
      <c r="H4308" s="3">
        <f t="shared" si="50"/>
        <v>289.76400000000001</v>
      </c>
      <c r="I4308" s="3">
        <v>8</v>
      </c>
      <c r="J4308" s="4">
        <v>45214</v>
      </c>
      <c r="K4308" s="3" t="s">
        <v>40</v>
      </c>
      <c r="L4308" s="3" t="s">
        <v>41</v>
      </c>
      <c r="M4308" s="3">
        <v>28.59</v>
      </c>
      <c r="N4308" s="3" t="s">
        <v>37</v>
      </c>
      <c r="O4308" s="3"/>
      <c r="P4308" s="5"/>
      <c r="Q4308" s="5"/>
      <c r="R4308" s="5"/>
      <c r="S4308" s="5"/>
      <c r="T4308" s="5"/>
      <c r="U4308" s="5"/>
      <c r="V4308" s="5"/>
      <c r="W4308" s="5"/>
      <c r="X4308" s="5"/>
      <c r="Y4308" s="5"/>
      <c r="Z4308" s="5"/>
      <c r="AA4308" s="5"/>
      <c r="AB4308" s="5"/>
      <c r="AC4308" s="5"/>
      <c r="AD4308" s="5"/>
    </row>
    <row r="4309" spans="1:30" ht="15.75" customHeight="1">
      <c r="A4309" s="3" t="s">
        <v>4357</v>
      </c>
      <c r="B4309" s="4" t="str">
        <f t="shared" si="48"/>
        <v>February</v>
      </c>
      <c r="C4309" s="3">
        <v>4664.6499999999996</v>
      </c>
      <c r="D4309" s="4">
        <v>45341</v>
      </c>
      <c r="E4309" s="3" t="s">
        <v>4</v>
      </c>
      <c r="F4309" s="3" t="s">
        <v>39</v>
      </c>
      <c r="G4309" s="3">
        <f t="shared" si="49"/>
        <v>466.46499999999997</v>
      </c>
      <c r="H4309" s="3">
        <f t="shared" si="50"/>
        <v>4198.1849999999995</v>
      </c>
      <c r="I4309" s="3">
        <v>6</v>
      </c>
      <c r="J4309" s="4">
        <v>45345</v>
      </c>
      <c r="K4309" s="3" t="s">
        <v>40</v>
      </c>
      <c r="L4309" s="3" t="s">
        <v>41</v>
      </c>
      <c r="M4309" s="3">
        <v>661.95</v>
      </c>
      <c r="N4309" s="3" t="s">
        <v>65</v>
      </c>
      <c r="O4309" s="3"/>
      <c r="P4309" s="5"/>
      <c r="Q4309" s="5"/>
      <c r="R4309" s="5"/>
      <c r="S4309" s="5"/>
      <c r="T4309" s="5"/>
      <c r="U4309" s="5"/>
      <c r="V4309" s="5"/>
      <c r="W4309" s="5"/>
      <c r="X4309" s="5"/>
      <c r="Y4309" s="5"/>
      <c r="Z4309" s="5"/>
      <c r="AA4309" s="5"/>
      <c r="AB4309" s="5"/>
      <c r="AC4309" s="5"/>
      <c r="AD4309" s="5"/>
    </row>
    <row r="4310" spans="1:30" ht="15.75" customHeight="1">
      <c r="A4310" s="3" t="s">
        <v>4358</v>
      </c>
      <c r="B4310" s="4" t="str">
        <f t="shared" si="48"/>
        <v>October</v>
      </c>
      <c r="C4310" s="3">
        <v>632.46</v>
      </c>
      <c r="D4310" s="4">
        <v>45578</v>
      </c>
      <c r="E4310" s="3" t="s">
        <v>4</v>
      </c>
      <c r="F4310" s="3" t="s">
        <v>39</v>
      </c>
      <c r="G4310" s="3">
        <f t="shared" si="49"/>
        <v>63.246000000000009</v>
      </c>
      <c r="H4310" s="3">
        <f t="shared" si="50"/>
        <v>569.21400000000006</v>
      </c>
      <c r="I4310" s="3">
        <v>7</v>
      </c>
      <c r="J4310" s="4">
        <v>45585</v>
      </c>
      <c r="K4310" s="3" t="s">
        <v>35</v>
      </c>
      <c r="L4310" s="3" t="s">
        <v>36</v>
      </c>
      <c r="M4310" s="3">
        <v>147.65</v>
      </c>
      <c r="N4310" s="3" t="s">
        <v>46</v>
      </c>
      <c r="O4310" s="3"/>
      <c r="P4310" s="5"/>
      <c r="Q4310" s="5"/>
      <c r="R4310" s="5"/>
      <c r="S4310" s="5"/>
      <c r="T4310" s="5"/>
      <c r="U4310" s="5"/>
      <c r="V4310" s="5"/>
      <c r="W4310" s="5"/>
      <c r="X4310" s="5"/>
      <c r="Y4310" s="5"/>
      <c r="Z4310" s="5"/>
      <c r="AA4310" s="5"/>
      <c r="AB4310" s="5"/>
      <c r="AC4310" s="5"/>
      <c r="AD4310" s="5"/>
    </row>
    <row r="4311" spans="1:30" ht="15.75" customHeight="1">
      <c r="A4311" s="3" t="s">
        <v>4359</v>
      </c>
      <c r="B4311" s="4" t="str">
        <f t="shared" si="48"/>
        <v>September</v>
      </c>
      <c r="C4311" s="3">
        <v>347.35</v>
      </c>
      <c r="D4311" s="4">
        <v>45195</v>
      </c>
      <c r="E4311" s="3" t="s">
        <v>3</v>
      </c>
      <c r="F4311" s="3" t="s">
        <v>39</v>
      </c>
      <c r="G4311" s="3">
        <f t="shared" si="49"/>
        <v>34.735000000000007</v>
      </c>
      <c r="H4311" s="3">
        <f t="shared" si="50"/>
        <v>312.61500000000001</v>
      </c>
      <c r="I4311" s="3">
        <v>4</v>
      </c>
      <c r="J4311" s="4">
        <v>45202</v>
      </c>
      <c r="K4311" s="3" t="s">
        <v>35</v>
      </c>
      <c r="L4311" s="3" t="s">
        <v>36</v>
      </c>
      <c r="M4311" s="3">
        <v>68.22</v>
      </c>
      <c r="N4311" s="3" t="s">
        <v>42</v>
      </c>
      <c r="O4311" s="3"/>
      <c r="P4311" s="5"/>
      <c r="Q4311" s="5"/>
      <c r="R4311" s="5"/>
      <c r="S4311" s="5"/>
      <c r="T4311" s="5"/>
      <c r="U4311" s="5"/>
      <c r="V4311" s="5"/>
      <c r="W4311" s="5"/>
      <c r="X4311" s="5"/>
      <c r="Y4311" s="5"/>
      <c r="Z4311" s="5"/>
      <c r="AA4311" s="5"/>
      <c r="AB4311" s="5"/>
      <c r="AC4311" s="5"/>
      <c r="AD4311" s="5"/>
    </row>
    <row r="4312" spans="1:30" ht="15.75" customHeight="1">
      <c r="A4312" s="3" t="s">
        <v>4360</v>
      </c>
      <c r="B4312" s="4" t="str">
        <f t="shared" si="48"/>
        <v>May</v>
      </c>
      <c r="C4312" s="3">
        <v>4457.3999999999996</v>
      </c>
      <c r="D4312" s="4">
        <v>45441</v>
      </c>
      <c r="E4312" s="3" t="s">
        <v>3</v>
      </c>
      <c r="F4312" s="3" t="s">
        <v>39</v>
      </c>
      <c r="G4312" s="3">
        <f t="shared" si="49"/>
        <v>445.74</v>
      </c>
      <c r="H4312" s="3">
        <f t="shared" si="50"/>
        <v>4011.66</v>
      </c>
      <c r="I4312" s="3">
        <v>4</v>
      </c>
      <c r="J4312" s="4">
        <v>45442</v>
      </c>
      <c r="K4312" s="3" t="s">
        <v>35</v>
      </c>
      <c r="L4312" s="3" t="s">
        <v>41</v>
      </c>
      <c r="M4312" s="3">
        <v>642.09</v>
      </c>
      <c r="N4312" s="3" t="s">
        <v>65</v>
      </c>
      <c r="O4312" s="3"/>
      <c r="P4312" s="5"/>
      <c r="Q4312" s="5"/>
      <c r="R4312" s="5"/>
      <c r="S4312" s="5"/>
      <c r="T4312" s="5"/>
      <c r="U4312" s="5"/>
      <c r="V4312" s="5"/>
      <c r="W4312" s="5"/>
      <c r="X4312" s="5"/>
      <c r="Y4312" s="5"/>
      <c r="Z4312" s="5"/>
      <c r="AA4312" s="5"/>
      <c r="AB4312" s="5"/>
      <c r="AC4312" s="5"/>
      <c r="AD4312" s="5"/>
    </row>
    <row r="4313" spans="1:30" ht="15.75" customHeight="1">
      <c r="A4313" s="3" t="s">
        <v>4361</v>
      </c>
      <c r="B4313" s="4" t="str">
        <f t="shared" si="48"/>
        <v>July</v>
      </c>
      <c r="C4313" s="3">
        <v>569.39</v>
      </c>
      <c r="D4313" s="4">
        <v>45501</v>
      </c>
      <c r="E4313" s="3" t="s">
        <v>2</v>
      </c>
      <c r="F4313" s="3" t="s">
        <v>39</v>
      </c>
      <c r="G4313" s="3">
        <f t="shared" si="49"/>
        <v>56.939</v>
      </c>
      <c r="H4313" s="3">
        <f t="shared" si="50"/>
        <v>512.45100000000002</v>
      </c>
      <c r="I4313" s="3">
        <v>4</v>
      </c>
      <c r="J4313" s="4">
        <v>45507</v>
      </c>
      <c r="K4313" s="3" t="s">
        <v>40</v>
      </c>
      <c r="L4313" s="3" t="s">
        <v>45</v>
      </c>
      <c r="M4313" s="3">
        <v>95.98</v>
      </c>
      <c r="N4313" s="3" t="s">
        <v>37</v>
      </c>
      <c r="O4313" s="3"/>
      <c r="P4313" s="5"/>
      <c r="Q4313" s="5"/>
      <c r="R4313" s="5"/>
      <c r="S4313" s="5"/>
      <c r="T4313" s="5"/>
      <c r="U4313" s="5"/>
      <c r="V4313" s="5"/>
      <c r="W4313" s="5"/>
      <c r="X4313" s="5"/>
      <c r="Y4313" s="5"/>
      <c r="Z4313" s="5"/>
      <c r="AA4313" s="5"/>
      <c r="AB4313" s="5"/>
      <c r="AC4313" s="5"/>
      <c r="AD4313" s="5"/>
    </row>
    <row r="4314" spans="1:30" ht="15.75" customHeight="1">
      <c r="A4314" s="3" t="s">
        <v>4362</v>
      </c>
      <c r="B4314" s="4" t="str">
        <f t="shared" si="48"/>
        <v>June</v>
      </c>
      <c r="C4314" s="3">
        <v>4009.86</v>
      </c>
      <c r="D4314" s="4">
        <v>45467</v>
      </c>
      <c r="E4314" s="3" t="s">
        <v>5</v>
      </c>
      <c r="F4314" s="3" t="s">
        <v>44</v>
      </c>
      <c r="G4314" s="3">
        <f t="shared" si="49"/>
        <v>400.98600000000005</v>
      </c>
      <c r="H4314" s="3">
        <f t="shared" si="50"/>
        <v>3608.8740000000003</v>
      </c>
      <c r="I4314" s="3">
        <v>6</v>
      </c>
      <c r="J4314" s="4">
        <v>45471</v>
      </c>
      <c r="K4314" s="3" t="s">
        <v>49</v>
      </c>
      <c r="L4314" s="3" t="s">
        <v>41</v>
      </c>
      <c r="M4314" s="3">
        <v>783.59</v>
      </c>
      <c r="N4314" s="3" t="s">
        <v>46</v>
      </c>
      <c r="O4314" s="3"/>
      <c r="P4314" s="5"/>
      <c r="Q4314" s="5"/>
      <c r="R4314" s="5"/>
      <c r="S4314" s="5"/>
      <c r="T4314" s="5"/>
      <c r="U4314" s="5"/>
      <c r="V4314" s="5"/>
      <c r="W4314" s="5"/>
      <c r="X4314" s="5"/>
      <c r="Y4314" s="5"/>
      <c r="Z4314" s="5"/>
      <c r="AA4314" s="5"/>
      <c r="AB4314" s="5"/>
      <c r="AC4314" s="5"/>
      <c r="AD4314" s="5"/>
    </row>
    <row r="4315" spans="1:30" ht="15.75" customHeight="1">
      <c r="A4315" s="3" t="s">
        <v>4363</v>
      </c>
      <c r="B4315" s="4" t="str">
        <f t="shared" si="48"/>
        <v>January</v>
      </c>
      <c r="C4315" s="3">
        <v>3760.47</v>
      </c>
      <c r="D4315" s="4">
        <v>45297</v>
      </c>
      <c r="E4315" s="3" t="s">
        <v>4</v>
      </c>
      <c r="F4315" s="3" t="s">
        <v>51</v>
      </c>
      <c r="G4315" s="3">
        <f t="shared" si="49"/>
        <v>376.04700000000003</v>
      </c>
      <c r="H4315" s="3">
        <f t="shared" si="50"/>
        <v>3384.4229999999998</v>
      </c>
      <c r="I4315" s="3">
        <v>4</v>
      </c>
      <c r="J4315" s="4">
        <v>45302</v>
      </c>
      <c r="K4315" s="3" t="s">
        <v>49</v>
      </c>
      <c r="L4315" s="3" t="s">
        <v>36</v>
      </c>
      <c r="M4315" s="3">
        <v>347.1</v>
      </c>
      <c r="N4315" s="3" t="s">
        <v>65</v>
      </c>
      <c r="O4315" s="3"/>
      <c r="P4315" s="5"/>
      <c r="Q4315" s="5"/>
      <c r="R4315" s="5"/>
      <c r="S4315" s="5"/>
      <c r="T4315" s="5"/>
      <c r="U4315" s="5"/>
      <c r="V4315" s="5"/>
      <c r="W4315" s="5"/>
      <c r="X4315" s="5"/>
      <c r="Y4315" s="5"/>
      <c r="Z4315" s="5"/>
      <c r="AA4315" s="5"/>
      <c r="AB4315" s="5"/>
      <c r="AC4315" s="5"/>
      <c r="AD4315" s="5"/>
    </row>
    <row r="4316" spans="1:30" ht="15.75" customHeight="1">
      <c r="A4316" s="3" t="s">
        <v>4364</v>
      </c>
      <c r="B4316" s="4" t="str">
        <f t="shared" si="48"/>
        <v>March</v>
      </c>
      <c r="C4316" s="3">
        <v>3034.5</v>
      </c>
      <c r="D4316" s="4">
        <v>44990</v>
      </c>
      <c r="E4316" s="3" t="s">
        <v>3</v>
      </c>
      <c r="F4316" s="3" t="s">
        <v>54</v>
      </c>
      <c r="G4316" s="3">
        <f t="shared" si="49"/>
        <v>303.45</v>
      </c>
      <c r="H4316" s="3">
        <f t="shared" si="50"/>
        <v>2731.05</v>
      </c>
      <c r="I4316" s="3">
        <v>1</v>
      </c>
      <c r="J4316" s="4">
        <v>44993</v>
      </c>
      <c r="K4316" s="3" t="s">
        <v>49</v>
      </c>
      <c r="L4316" s="3" t="s">
        <v>36</v>
      </c>
      <c r="M4316" s="3">
        <v>357.92</v>
      </c>
      <c r="N4316" s="3" t="s">
        <v>46</v>
      </c>
      <c r="O4316" s="3"/>
      <c r="P4316" s="5"/>
      <c r="Q4316" s="5"/>
      <c r="R4316" s="5"/>
      <c r="S4316" s="5"/>
      <c r="T4316" s="5"/>
      <c r="U4316" s="5"/>
      <c r="V4316" s="5"/>
      <c r="W4316" s="5"/>
      <c r="X4316" s="5"/>
      <c r="Y4316" s="5"/>
      <c r="Z4316" s="5"/>
      <c r="AA4316" s="5"/>
      <c r="AB4316" s="5"/>
      <c r="AC4316" s="5"/>
      <c r="AD4316" s="5"/>
    </row>
    <row r="4317" spans="1:30" ht="15.75" customHeight="1">
      <c r="A4317" s="3" t="s">
        <v>4365</v>
      </c>
      <c r="B4317" s="4" t="str">
        <f t="shared" si="48"/>
        <v>April</v>
      </c>
      <c r="C4317" s="3">
        <v>1952.02</v>
      </c>
      <c r="D4317" s="4">
        <v>45020</v>
      </c>
      <c r="E4317" s="3" t="s">
        <v>2</v>
      </c>
      <c r="F4317" s="3" t="s">
        <v>51</v>
      </c>
      <c r="G4317" s="3">
        <f t="shared" si="49"/>
        <v>195.202</v>
      </c>
      <c r="H4317" s="3">
        <f t="shared" si="50"/>
        <v>1756.818</v>
      </c>
      <c r="I4317" s="3">
        <v>1</v>
      </c>
      <c r="J4317" s="4">
        <v>45025</v>
      </c>
      <c r="K4317" s="3" t="s">
        <v>49</v>
      </c>
      <c r="L4317" s="3" t="s">
        <v>41</v>
      </c>
      <c r="M4317" s="3">
        <v>232.54</v>
      </c>
      <c r="N4317" s="3" t="s">
        <v>65</v>
      </c>
      <c r="O4317" s="3"/>
      <c r="P4317" s="5"/>
      <c r="Q4317" s="5"/>
      <c r="R4317" s="5"/>
      <c r="S4317" s="5"/>
      <c r="T4317" s="5"/>
      <c r="U4317" s="5"/>
      <c r="V4317" s="5"/>
      <c r="W4317" s="5"/>
      <c r="X4317" s="5"/>
      <c r="Y4317" s="5"/>
      <c r="Z4317" s="5"/>
      <c r="AA4317" s="5"/>
      <c r="AB4317" s="5"/>
      <c r="AC4317" s="5"/>
      <c r="AD4317" s="5"/>
    </row>
    <row r="4318" spans="1:30" ht="15.75" customHeight="1">
      <c r="A4318" s="3" t="s">
        <v>4366</v>
      </c>
      <c r="B4318" s="4" t="str">
        <f t="shared" si="48"/>
        <v>November</v>
      </c>
      <c r="C4318" s="3">
        <v>4586.34</v>
      </c>
      <c r="D4318" s="4">
        <v>45258</v>
      </c>
      <c r="E4318" s="3" t="s">
        <v>2</v>
      </c>
      <c r="F4318" s="3" t="s">
        <v>39</v>
      </c>
      <c r="G4318" s="3">
        <f t="shared" si="49"/>
        <v>458.63400000000001</v>
      </c>
      <c r="H4318" s="3">
        <f t="shared" si="50"/>
        <v>4127.7060000000001</v>
      </c>
      <c r="I4318" s="3">
        <v>8</v>
      </c>
      <c r="J4318" s="4">
        <v>45259</v>
      </c>
      <c r="K4318" s="3" t="s">
        <v>35</v>
      </c>
      <c r="L4318" s="3" t="s">
        <v>36</v>
      </c>
      <c r="M4318" s="3">
        <v>347.47</v>
      </c>
      <c r="N4318" s="3" t="s">
        <v>37</v>
      </c>
      <c r="O4318" s="3"/>
      <c r="P4318" s="5"/>
      <c r="Q4318" s="5"/>
      <c r="R4318" s="5"/>
      <c r="S4318" s="5"/>
      <c r="T4318" s="5"/>
      <c r="U4318" s="5"/>
      <c r="V4318" s="5"/>
      <c r="W4318" s="5"/>
      <c r="X4318" s="5"/>
      <c r="Y4318" s="5"/>
      <c r="Z4318" s="5"/>
      <c r="AA4318" s="5"/>
      <c r="AB4318" s="5"/>
      <c r="AC4318" s="5"/>
      <c r="AD4318" s="5"/>
    </row>
    <row r="4319" spans="1:30" ht="15.75" customHeight="1">
      <c r="A4319" s="3" t="s">
        <v>4367</v>
      </c>
      <c r="B4319" s="4" t="str">
        <f t="shared" si="48"/>
        <v>May</v>
      </c>
      <c r="C4319" s="3">
        <v>4368.3</v>
      </c>
      <c r="D4319" s="4">
        <v>45052</v>
      </c>
      <c r="E4319" s="3" t="s">
        <v>4</v>
      </c>
      <c r="F4319" s="3" t="s">
        <v>51</v>
      </c>
      <c r="G4319" s="3">
        <f t="shared" si="49"/>
        <v>436.83000000000004</v>
      </c>
      <c r="H4319" s="3">
        <f t="shared" si="50"/>
        <v>3931.4700000000003</v>
      </c>
      <c r="I4319" s="3">
        <v>2</v>
      </c>
      <c r="J4319" s="4">
        <v>45056</v>
      </c>
      <c r="K4319" s="3" t="s">
        <v>49</v>
      </c>
      <c r="L4319" s="3" t="s">
        <v>41</v>
      </c>
      <c r="M4319" s="3">
        <v>436.59</v>
      </c>
      <c r="N4319" s="3" t="s">
        <v>52</v>
      </c>
      <c r="O4319" s="3"/>
      <c r="P4319" s="5"/>
      <c r="Q4319" s="5"/>
      <c r="R4319" s="5"/>
      <c r="S4319" s="5"/>
      <c r="T4319" s="5"/>
      <c r="U4319" s="5"/>
      <c r="V4319" s="5"/>
      <c r="W4319" s="5"/>
      <c r="X4319" s="5"/>
      <c r="Y4319" s="5"/>
      <c r="Z4319" s="5"/>
      <c r="AA4319" s="5"/>
      <c r="AB4319" s="5"/>
      <c r="AC4319" s="5"/>
      <c r="AD4319" s="5"/>
    </row>
    <row r="4320" spans="1:30" ht="15.75" customHeight="1">
      <c r="A4320" s="3" t="s">
        <v>4368</v>
      </c>
      <c r="B4320" s="4" t="str">
        <f t="shared" si="48"/>
        <v>November</v>
      </c>
      <c r="C4320" s="3">
        <v>2188.61</v>
      </c>
      <c r="D4320" s="4">
        <v>45616</v>
      </c>
      <c r="E4320" s="3" t="s">
        <v>4</v>
      </c>
      <c r="F4320" s="3" t="s">
        <v>44</v>
      </c>
      <c r="G4320" s="3">
        <f t="shared" si="49"/>
        <v>218.86100000000002</v>
      </c>
      <c r="H4320" s="3">
        <f t="shared" si="50"/>
        <v>1969.749</v>
      </c>
      <c r="I4320" s="3">
        <v>9</v>
      </c>
      <c r="J4320" s="4">
        <v>45618</v>
      </c>
      <c r="K4320" s="3" t="s">
        <v>49</v>
      </c>
      <c r="L4320" s="3" t="s">
        <v>41</v>
      </c>
      <c r="M4320" s="3">
        <v>415.45</v>
      </c>
      <c r="N4320" s="3" t="s">
        <v>65</v>
      </c>
      <c r="O4320" s="3"/>
      <c r="P4320" s="5"/>
      <c r="Q4320" s="5"/>
      <c r="R4320" s="5"/>
      <c r="S4320" s="5"/>
      <c r="T4320" s="5"/>
      <c r="U4320" s="5"/>
      <c r="V4320" s="5"/>
      <c r="W4320" s="5"/>
      <c r="X4320" s="5"/>
      <c r="Y4320" s="5"/>
      <c r="Z4320" s="5"/>
      <c r="AA4320" s="5"/>
      <c r="AB4320" s="5"/>
      <c r="AC4320" s="5"/>
      <c r="AD4320" s="5"/>
    </row>
    <row r="4321" spans="1:30" ht="15.75" customHeight="1">
      <c r="A4321" s="3" t="s">
        <v>4369</v>
      </c>
      <c r="B4321" s="4" t="str">
        <f t="shared" si="48"/>
        <v>July</v>
      </c>
      <c r="C4321" s="3">
        <v>1235.45</v>
      </c>
      <c r="D4321" s="4">
        <v>45134</v>
      </c>
      <c r="E4321" s="3" t="s">
        <v>2</v>
      </c>
      <c r="F4321" s="3" t="s">
        <v>34</v>
      </c>
      <c r="G4321" s="3">
        <f t="shared" si="49"/>
        <v>123.54500000000002</v>
      </c>
      <c r="H4321" s="3">
        <f t="shared" si="50"/>
        <v>1111.905</v>
      </c>
      <c r="I4321" s="3">
        <v>8</v>
      </c>
      <c r="J4321" s="4">
        <v>45140</v>
      </c>
      <c r="K4321" s="3" t="s">
        <v>49</v>
      </c>
      <c r="L4321" s="3" t="s">
        <v>36</v>
      </c>
      <c r="M4321" s="3">
        <v>131.66999999999999</v>
      </c>
      <c r="N4321" s="3" t="s">
        <v>57</v>
      </c>
      <c r="O4321" s="3"/>
      <c r="P4321" s="5"/>
      <c r="Q4321" s="5"/>
      <c r="R4321" s="5"/>
      <c r="S4321" s="5"/>
      <c r="T4321" s="5"/>
      <c r="U4321" s="5"/>
      <c r="V4321" s="5"/>
      <c r="W4321" s="5"/>
      <c r="X4321" s="5"/>
      <c r="Y4321" s="5"/>
      <c r="Z4321" s="5"/>
      <c r="AA4321" s="5"/>
      <c r="AB4321" s="5"/>
      <c r="AC4321" s="5"/>
      <c r="AD4321" s="5"/>
    </row>
    <row r="4322" spans="1:30" ht="15.75" customHeight="1">
      <c r="A4322" s="3" t="s">
        <v>4370</v>
      </c>
      <c r="B4322" s="4" t="str">
        <f t="shared" si="48"/>
        <v>December</v>
      </c>
      <c r="C4322" s="3">
        <v>1435.6</v>
      </c>
      <c r="D4322" s="4">
        <v>45278</v>
      </c>
      <c r="E4322" s="3" t="s">
        <v>3</v>
      </c>
      <c r="F4322" s="3" t="s">
        <v>51</v>
      </c>
      <c r="G4322" s="3">
        <f t="shared" si="49"/>
        <v>143.56</v>
      </c>
      <c r="H4322" s="3">
        <f t="shared" si="50"/>
        <v>1292.04</v>
      </c>
      <c r="I4322" s="3">
        <v>1</v>
      </c>
      <c r="J4322" s="4">
        <v>45285</v>
      </c>
      <c r="K4322" s="3" t="s">
        <v>49</v>
      </c>
      <c r="L4322" s="3" t="s">
        <v>41</v>
      </c>
      <c r="M4322" s="3">
        <v>280.66000000000003</v>
      </c>
      <c r="N4322" s="3" t="s">
        <v>65</v>
      </c>
      <c r="O4322" s="3"/>
      <c r="P4322" s="5"/>
      <c r="Q4322" s="5"/>
      <c r="R4322" s="5"/>
      <c r="S4322" s="5"/>
      <c r="T4322" s="5"/>
      <c r="U4322" s="5"/>
      <c r="V4322" s="5"/>
      <c r="W4322" s="5"/>
      <c r="X4322" s="5"/>
      <c r="Y4322" s="5"/>
      <c r="Z4322" s="5"/>
      <c r="AA4322" s="5"/>
      <c r="AB4322" s="5"/>
      <c r="AC4322" s="5"/>
      <c r="AD4322" s="5"/>
    </row>
    <row r="4323" spans="1:30" ht="15.75" customHeight="1">
      <c r="A4323" s="3" t="s">
        <v>4371</v>
      </c>
      <c r="B4323" s="4" t="str">
        <f t="shared" si="48"/>
        <v>May</v>
      </c>
      <c r="C4323" s="3">
        <v>1179.5899999999999</v>
      </c>
      <c r="D4323" s="4">
        <v>45428</v>
      </c>
      <c r="E4323" s="3" t="s">
        <v>2</v>
      </c>
      <c r="F4323" s="3" t="s">
        <v>54</v>
      </c>
      <c r="G4323" s="3">
        <f t="shared" si="49"/>
        <v>117.959</v>
      </c>
      <c r="H4323" s="3">
        <f t="shared" si="50"/>
        <v>1061.6309999999999</v>
      </c>
      <c r="I4323" s="3">
        <v>8</v>
      </c>
      <c r="J4323" s="4">
        <v>45429</v>
      </c>
      <c r="K4323" s="3" t="s">
        <v>35</v>
      </c>
      <c r="L4323" s="3" t="s">
        <v>36</v>
      </c>
      <c r="M4323" s="3">
        <v>66.06</v>
      </c>
      <c r="N4323" s="3" t="s">
        <v>52</v>
      </c>
      <c r="O4323" s="3"/>
      <c r="P4323" s="5"/>
      <c r="Q4323" s="5"/>
      <c r="R4323" s="5"/>
      <c r="S4323" s="5"/>
      <c r="T4323" s="5"/>
      <c r="U4323" s="5"/>
      <c r="V4323" s="5"/>
      <c r="W4323" s="5"/>
      <c r="X4323" s="5"/>
      <c r="Y4323" s="5"/>
      <c r="Z4323" s="5"/>
      <c r="AA4323" s="5"/>
      <c r="AB4323" s="5"/>
      <c r="AC4323" s="5"/>
      <c r="AD4323" s="5"/>
    </row>
    <row r="4324" spans="1:30" ht="15.75" customHeight="1">
      <c r="A4324" s="3" t="s">
        <v>4372</v>
      </c>
      <c r="B4324" s="4" t="str">
        <f t="shared" si="48"/>
        <v>October</v>
      </c>
      <c r="C4324" s="3">
        <v>2752.13</v>
      </c>
      <c r="D4324" s="4">
        <v>45583</v>
      </c>
      <c r="E4324" s="3" t="s">
        <v>5</v>
      </c>
      <c r="F4324" s="3" t="s">
        <v>44</v>
      </c>
      <c r="G4324" s="3">
        <f t="shared" si="49"/>
        <v>275.21300000000002</v>
      </c>
      <c r="H4324" s="3">
        <f t="shared" si="50"/>
        <v>2476.9169999999999</v>
      </c>
      <c r="I4324" s="3">
        <v>9</v>
      </c>
      <c r="J4324" s="4">
        <v>45586</v>
      </c>
      <c r="K4324" s="3" t="s">
        <v>35</v>
      </c>
      <c r="L4324" s="3" t="s">
        <v>41</v>
      </c>
      <c r="M4324" s="3">
        <v>257.19</v>
      </c>
      <c r="N4324" s="3" t="s">
        <v>42</v>
      </c>
      <c r="O4324" s="3"/>
      <c r="P4324" s="5"/>
      <c r="Q4324" s="5"/>
      <c r="R4324" s="5"/>
      <c r="S4324" s="5"/>
      <c r="T4324" s="5"/>
      <c r="U4324" s="5"/>
      <c r="V4324" s="5"/>
      <c r="W4324" s="5"/>
      <c r="X4324" s="5"/>
      <c r="Y4324" s="5"/>
      <c r="Z4324" s="5"/>
      <c r="AA4324" s="5"/>
      <c r="AB4324" s="5"/>
      <c r="AC4324" s="5"/>
      <c r="AD4324" s="5"/>
    </row>
    <row r="4325" spans="1:30" ht="15.75" customHeight="1">
      <c r="A4325" s="3" t="s">
        <v>4373</v>
      </c>
      <c r="B4325" s="4" t="str">
        <f t="shared" si="48"/>
        <v>May</v>
      </c>
      <c r="C4325" s="3">
        <v>4355.84</v>
      </c>
      <c r="D4325" s="4">
        <v>45047</v>
      </c>
      <c r="E4325" s="3" t="s">
        <v>5</v>
      </c>
      <c r="F4325" s="3" t="s">
        <v>34</v>
      </c>
      <c r="G4325" s="3">
        <f t="shared" si="49"/>
        <v>435.58400000000006</v>
      </c>
      <c r="H4325" s="3">
        <f t="shared" si="50"/>
        <v>3920.2560000000003</v>
      </c>
      <c r="I4325" s="3">
        <v>4</v>
      </c>
      <c r="J4325" s="4">
        <v>45049</v>
      </c>
      <c r="K4325" s="3" t="s">
        <v>40</v>
      </c>
      <c r="L4325" s="3" t="s">
        <v>45</v>
      </c>
      <c r="M4325" s="3">
        <v>883.75</v>
      </c>
      <c r="N4325" s="3" t="s">
        <v>52</v>
      </c>
      <c r="O4325" s="3"/>
      <c r="P4325" s="5"/>
      <c r="Q4325" s="5"/>
      <c r="R4325" s="5"/>
      <c r="S4325" s="5"/>
      <c r="T4325" s="5"/>
      <c r="U4325" s="5"/>
      <c r="V4325" s="5"/>
      <c r="W4325" s="5"/>
      <c r="X4325" s="5"/>
      <c r="Y4325" s="5"/>
      <c r="Z4325" s="5"/>
      <c r="AA4325" s="5"/>
      <c r="AB4325" s="5"/>
      <c r="AC4325" s="5"/>
      <c r="AD4325" s="5"/>
    </row>
    <row r="4326" spans="1:30" ht="15.75" customHeight="1">
      <c r="A4326" s="3" t="s">
        <v>4374</v>
      </c>
      <c r="B4326" s="4" t="str">
        <f t="shared" si="48"/>
        <v>February</v>
      </c>
      <c r="C4326" s="3">
        <v>3890.7</v>
      </c>
      <c r="D4326" s="4">
        <v>44982</v>
      </c>
      <c r="E4326" s="3" t="s">
        <v>4</v>
      </c>
      <c r="F4326" s="3" t="s">
        <v>44</v>
      </c>
      <c r="G4326" s="3">
        <f t="shared" si="49"/>
        <v>389.07</v>
      </c>
      <c r="H4326" s="3">
        <f t="shared" si="50"/>
        <v>3501.6299999999997</v>
      </c>
      <c r="I4326" s="3">
        <v>7</v>
      </c>
      <c r="J4326" s="4">
        <v>44989</v>
      </c>
      <c r="K4326" s="3" t="s">
        <v>35</v>
      </c>
      <c r="L4326" s="3" t="s">
        <v>41</v>
      </c>
      <c r="M4326" s="3">
        <v>762.98</v>
      </c>
      <c r="N4326" s="3" t="s">
        <v>42</v>
      </c>
      <c r="O4326" s="3"/>
      <c r="P4326" s="5"/>
      <c r="Q4326" s="5"/>
      <c r="R4326" s="5"/>
      <c r="S4326" s="5"/>
      <c r="T4326" s="5"/>
      <c r="U4326" s="5"/>
      <c r="V4326" s="5"/>
      <c r="W4326" s="5"/>
      <c r="X4326" s="5"/>
      <c r="Y4326" s="5"/>
      <c r="Z4326" s="5"/>
      <c r="AA4326" s="5"/>
      <c r="AB4326" s="5"/>
      <c r="AC4326" s="5"/>
      <c r="AD4326" s="5"/>
    </row>
    <row r="4327" spans="1:30" ht="15.75" customHeight="1">
      <c r="A4327" s="3" t="s">
        <v>4375</v>
      </c>
      <c r="B4327" s="4" t="str">
        <f t="shared" si="48"/>
        <v>April</v>
      </c>
      <c r="C4327" s="3">
        <v>3998</v>
      </c>
      <c r="D4327" s="4">
        <v>45040</v>
      </c>
      <c r="E4327" s="3" t="s">
        <v>3</v>
      </c>
      <c r="F4327" s="3" t="s">
        <v>39</v>
      </c>
      <c r="G4327" s="3">
        <f t="shared" si="49"/>
        <v>399.8</v>
      </c>
      <c r="H4327" s="3">
        <f t="shared" si="50"/>
        <v>3598.2</v>
      </c>
      <c r="I4327" s="3">
        <v>4</v>
      </c>
      <c r="J4327" s="4">
        <v>45042</v>
      </c>
      <c r="K4327" s="3" t="s">
        <v>49</v>
      </c>
      <c r="L4327" s="3" t="s">
        <v>36</v>
      </c>
      <c r="M4327" s="3">
        <v>475.45</v>
      </c>
      <c r="N4327" s="3" t="s">
        <v>65</v>
      </c>
      <c r="O4327" s="3"/>
      <c r="P4327" s="5"/>
      <c r="Q4327" s="5"/>
      <c r="R4327" s="5"/>
      <c r="S4327" s="5"/>
      <c r="T4327" s="5"/>
      <c r="U4327" s="5"/>
      <c r="V4327" s="5"/>
      <c r="W4327" s="5"/>
      <c r="X4327" s="5"/>
      <c r="Y4327" s="5"/>
      <c r="Z4327" s="5"/>
      <c r="AA4327" s="5"/>
      <c r="AB4327" s="5"/>
      <c r="AC4327" s="5"/>
      <c r="AD4327" s="5"/>
    </row>
    <row r="4328" spans="1:30" ht="15.75" customHeight="1">
      <c r="A4328" s="3" t="s">
        <v>4376</v>
      </c>
      <c r="B4328" s="4" t="str">
        <f t="shared" si="48"/>
        <v>December</v>
      </c>
      <c r="C4328" s="3">
        <v>2296.61</v>
      </c>
      <c r="D4328" s="4">
        <v>45649</v>
      </c>
      <c r="E4328" s="3" t="s">
        <v>3</v>
      </c>
      <c r="F4328" s="3" t="s">
        <v>34</v>
      </c>
      <c r="G4328" s="3">
        <f t="shared" si="49"/>
        <v>229.66100000000003</v>
      </c>
      <c r="H4328" s="3">
        <f t="shared" si="50"/>
        <v>2066.9490000000001</v>
      </c>
      <c r="I4328" s="3">
        <v>3</v>
      </c>
      <c r="J4328" s="4">
        <v>45653</v>
      </c>
      <c r="K4328" s="3" t="s">
        <v>40</v>
      </c>
      <c r="L4328" s="3" t="s">
        <v>45</v>
      </c>
      <c r="M4328" s="3">
        <v>472.67</v>
      </c>
      <c r="N4328" s="3" t="s">
        <v>37</v>
      </c>
      <c r="O4328" s="3"/>
      <c r="P4328" s="5"/>
      <c r="Q4328" s="5"/>
      <c r="R4328" s="5"/>
      <c r="S4328" s="5"/>
      <c r="T4328" s="5"/>
      <c r="U4328" s="5"/>
      <c r="V4328" s="5"/>
      <c r="W4328" s="5"/>
      <c r="X4328" s="5"/>
      <c r="Y4328" s="5"/>
      <c r="Z4328" s="5"/>
      <c r="AA4328" s="5"/>
      <c r="AB4328" s="5"/>
      <c r="AC4328" s="5"/>
      <c r="AD4328" s="5"/>
    </row>
    <row r="4329" spans="1:30" ht="15.75" customHeight="1">
      <c r="A4329" s="3" t="s">
        <v>4377</v>
      </c>
      <c r="B4329" s="4" t="str">
        <f t="shared" si="48"/>
        <v>June</v>
      </c>
      <c r="C4329" s="3">
        <v>1679.98</v>
      </c>
      <c r="D4329" s="4">
        <v>45445</v>
      </c>
      <c r="E4329" s="3" t="s">
        <v>5</v>
      </c>
      <c r="F4329" s="3" t="s">
        <v>54</v>
      </c>
      <c r="G4329" s="3">
        <f t="shared" si="49"/>
        <v>167.99800000000002</v>
      </c>
      <c r="H4329" s="3">
        <f t="shared" si="50"/>
        <v>1511.982</v>
      </c>
      <c r="I4329" s="3">
        <v>1</v>
      </c>
      <c r="J4329" s="4">
        <v>45448</v>
      </c>
      <c r="K4329" s="3" t="s">
        <v>40</v>
      </c>
      <c r="L4329" s="3" t="s">
        <v>36</v>
      </c>
      <c r="M4329" s="3">
        <v>153.68</v>
      </c>
      <c r="N4329" s="3" t="s">
        <v>57</v>
      </c>
      <c r="O4329" s="3"/>
      <c r="P4329" s="5"/>
      <c r="Q4329" s="5"/>
      <c r="R4329" s="5"/>
      <c r="S4329" s="5"/>
      <c r="T4329" s="5"/>
      <c r="U4329" s="5"/>
      <c r="V4329" s="5"/>
      <c r="W4329" s="5"/>
      <c r="X4329" s="5"/>
      <c r="Y4329" s="5"/>
      <c r="Z4329" s="5"/>
      <c r="AA4329" s="5"/>
      <c r="AB4329" s="5"/>
      <c r="AC4329" s="5"/>
      <c r="AD4329" s="5"/>
    </row>
    <row r="4330" spans="1:30" ht="15.75" customHeight="1">
      <c r="A4330" s="3" t="s">
        <v>4378</v>
      </c>
      <c r="B4330" s="4" t="str">
        <f t="shared" si="48"/>
        <v>October</v>
      </c>
      <c r="C4330" s="3">
        <v>3811.04</v>
      </c>
      <c r="D4330" s="4">
        <v>45222</v>
      </c>
      <c r="E4330" s="3" t="s">
        <v>2</v>
      </c>
      <c r="F4330" s="3" t="s">
        <v>34</v>
      </c>
      <c r="G4330" s="3">
        <f t="shared" si="49"/>
        <v>381.10400000000004</v>
      </c>
      <c r="H4330" s="3">
        <f t="shared" si="50"/>
        <v>3429.9359999999997</v>
      </c>
      <c r="I4330" s="3">
        <v>2</v>
      </c>
      <c r="J4330" s="4">
        <v>45228</v>
      </c>
      <c r="K4330" s="3" t="s">
        <v>35</v>
      </c>
      <c r="L4330" s="3" t="s">
        <v>45</v>
      </c>
      <c r="M4330" s="3">
        <v>969.46</v>
      </c>
      <c r="N4330" s="3" t="s">
        <v>37</v>
      </c>
      <c r="O4330" s="3"/>
      <c r="P4330" s="5"/>
      <c r="Q4330" s="5"/>
      <c r="R4330" s="5"/>
      <c r="S4330" s="5"/>
      <c r="T4330" s="5"/>
      <c r="U4330" s="5"/>
      <c r="V4330" s="5"/>
      <c r="W4330" s="5"/>
      <c r="X4330" s="5"/>
      <c r="Y4330" s="5"/>
      <c r="Z4330" s="5"/>
      <c r="AA4330" s="5"/>
      <c r="AB4330" s="5"/>
      <c r="AC4330" s="5"/>
      <c r="AD4330" s="5"/>
    </row>
    <row r="4331" spans="1:30" ht="15.75" customHeight="1">
      <c r="A4331" s="3" t="s">
        <v>4379</v>
      </c>
      <c r="B4331" s="4" t="str">
        <f t="shared" si="48"/>
        <v>September</v>
      </c>
      <c r="C4331" s="3">
        <v>3987.16</v>
      </c>
      <c r="D4331" s="4">
        <v>45183</v>
      </c>
      <c r="E4331" s="3" t="s">
        <v>4</v>
      </c>
      <c r="F4331" s="3" t="s">
        <v>54</v>
      </c>
      <c r="G4331" s="3">
        <f t="shared" si="49"/>
        <v>398.71600000000001</v>
      </c>
      <c r="H4331" s="3">
        <f t="shared" si="50"/>
        <v>3588.444</v>
      </c>
      <c r="I4331" s="3">
        <v>7</v>
      </c>
      <c r="J4331" s="4">
        <v>45189</v>
      </c>
      <c r="K4331" s="3" t="s">
        <v>40</v>
      </c>
      <c r="L4331" s="3" t="s">
        <v>41</v>
      </c>
      <c r="M4331" s="3">
        <v>448.88</v>
      </c>
      <c r="N4331" s="3" t="s">
        <v>52</v>
      </c>
      <c r="O4331" s="3"/>
      <c r="P4331" s="5"/>
      <c r="Q4331" s="5"/>
      <c r="R4331" s="5"/>
      <c r="S4331" s="5"/>
      <c r="T4331" s="5"/>
      <c r="U4331" s="5"/>
      <c r="V4331" s="5"/>
      <c r="W4331" s="5"/>
      <c r="X4331" s="5"/>
      <c r="Y4331" s="5"/>
      <c r="Z4331" s="5"/>
      <c r="AA4331" s="5"/>
      <c r="AB4331" s="5"/>
      <c r="AC4331" s="5"/>
      <c r="AD4331" s="5"/>
    </row>
    <row r="4332" spans="1:30" ht="15.75" customHeight="1">
      <c r="A4332" s="3" t="s">
        <v>4380</v>
      </c>
      <c r="B4332" s="4" t="str">
        <f t="shared" si="48"/>
        <v>June</v>
      </c>
      <c r="C4332" s="3">
        <v>3507.23</v>
      </c>
      <c r="D4332" s="4">
        <v>45096</v>
      </c>
      <c r="E4332" s="3" t="s">
        <v>2</v>
      </c>
      <c r="F4332" s="3" t="s">
        <v>39</v>
      </c>
      <c r="G4332" s="3">
        <f t="shared" si="49"/>
        <v>350.72300000000001</v>
      </c>
      <c r="H4332" s="3">
        <f t="shared" si="50"/>
        <v>3156.5070000000001</v>
      </c>
      <c r="I4332" s="3">
        <v>6</v>
      </c>
      <c r="J4332" s="4">
        <v>45103</v>
      </c>
      <c r="K4332" s="3" t="s">
        <v>35</v>
      </c>
      <c r="L4332" s="3" t="s">
        <v>45</v>
      </c>
      <c r="M4332" s="3">
        <v>585.1</v>
      </c>
      <c r="N4332" s="3" t="s">
        <v>37</v>
      </c>
      <c r="O4332" s="3"/>
      <c r="P4332" s="5"/>
      <c r="Q4332" s="5"/>
      <c r="R4332" s="5"/>
      <c r="S4332" s="5"/>
      <c r="T4332" s="5"/>
      <c r="U4332" s="5"/>
      <c r="V4332" s="5"/>
      <c r="W4332" s="5"/>
      <c r="X4332" s="5"/>
      <c r="Y4332" s="5"/>
      <c r="Z4332" s="5"/>
      <c r="AA4332" s="5"/>
      <c r="AB4332" s="5"/>
      <c r="AC4332" s="5"/>
      <c r="AD4332" s="5"/>
    </row>
    <row r="4333" spans="1:30" ht="15.75" customHeight="1">
      <c r="A4333" s="3" t="s">
        <v>4381</v>
      </c>
      <c r="B4333" s="4" t="str">
        <f t="shared" si="48"/>
        <v>June</v>
      </c>
      <c r="C4333" s="3">
        <v>257.32</v>
      </c>
      <c r="D4333" s="4">
        <v>45090</v>
      </c>
      <c r="E4333" s="3" t="s">
        <v>2</v>
      </c>
      <c r="F4333" s="3" t="s">
        <v>54</v>
      </c>
      <c r="G4333" s="3">
        <f t="shared" si="49"/>
        <v>25.731999999999999</v>
      </c>
      <c r="H4333" s="3">
        <f t="shared" si="50"/>
        <v>231.58799999999999</v>
      </c>
      <c r="I4333" s="3">
        <v>8</v>
      </c>
      <c r="J4333" s="4">
        <v>45093</v>
      </c>
      <c r="K4333" s="3" t="s">
        <v>40</v>
      </c>
      <c r="L4333" s="3" t="s">
        <v>36</v>
      </c>
      <c r="M4333" s="3">
        <v>73.81</v>
      </c>
      <c r="N4333" s="3" t="s">
        <v>46</v>
      </c>
      <c r="O4333" s="3"/>
      <c r="P4333" s="5"/>
      <c r="Q4333" s="5"/>
      <c r="R4333" s="5"/>
      <c r="S4333" s="5"/>
      <c r="T4333" s="5"/>
      <c r="U4333" s="5"/>
      <c r="V4333" s="5"/>
      <c r="W4333" s="5"/>
      <c r="X4333" s="5"/>
      <c r="Y4333" s="5"/>
      <c r="Z4333" s="5"/>
      <c r="AA4333" s="5"/>
      <c r="AB4333" s="5"/>
      <c r="AC4333" s="5"/>
      <c r="AD4333" s="5"/>
    </row>
    <row r="4334" spans="1:30" ht="15.75" customHeight="1">
      <c r="A4334" s="3" t="s">
        <v>4382</v>
      </c>
      <c r="B4334" s="4" t="str">
        <f t="shared" si="48"/>
        <v>May</v>
      </c>
      <c r="C4334" s="3">
        <v>2989.45</v>
      </c>
      <c r="D4334" s="4">
        <v>45055</v>
      </c>
      <c r="E4334" s="3" t="s">
        <v>2</v>
      </c>
      <c r="F4334" s="3" t="s">
        <v>44</v>
      </c>
      <c r="G4334" s="3">
        <f t="shared" si="49"/>
        <v>298.94499999999999</v>
      </c>
      <c r="H4334" s="3">
        <f t="shared" si="50"/>
        <v>2690.5049999999997</v>
      </c>
      <c r="I4334" s="3">
        <v>3</v>
      </c>
      <c r="J4334" s="4">
        <v>45057</v>
      </c>
      <c r="K4334" s="3" t="s">
        <v>49</v>
      </c>
      <c r="L4334" s="3" t="s">
        <v>41</v>
      </c>
      <c r="M4334" s="3">
        <v>581.29999999999995</v>
      </c>
      <c r="N4334" s="3" t="s">
        <v>42</v>
      </c>
      <c r="O4334" s="3"/>
      <c r="P4334" s="5"/>
      <c r="Q4334" s="5"/>
      <c r="R4334" s="5"/>
      <c r="S4334" s="5"/>
      <c r="T4334" s="5"/>
      <c r="U4334" s="5"/>
      <c r="V4334" s="5"/>
      <c r="W4334" s="5"/>
      <c r="X4334" s="5"/>
      <c r="Y4334" s="5"/>
      <c r="Z4334" s="5"/>
      <c r="AA4334" s="5"/>
      <c r="AB4334" s="5"/>
      <c r="AC4334" s="5"/>
      <c r="AD4334" s="5"/>
    </row>
    <row r="4335" spans="1:30" ht="15.75" customHeight="1">
      <c r="A4335" s="3" t="s">
        <v>4383</v>
      </c>
      <c r="B4335" s="4" t="str">
        <f t="shared" si="48"/>
        <v>December</v>
      </c>
      <c r="C4335" s="3">
        <v>1800.52</v>
      </c>
      <c r="D4335" s="4">
        <v>45654</v>
      </c>
      <c r="E4335" s="3" t="s">
        <v>3</v>
      </c>
      <c r="F4335" s="3" t="s">
        <v>51</v>
      </c>
      <c r="G4335" s="3">
        <f t="shared" si="49"/>
        <v>180.05200000000002</v>
      </c>
      <c r="H4335" s="3">
        <f t="shared" si="50"/>
        <v>1620.4679999999998</v>
      </c>
      <c r="I4335" s="3">
        <v>6</v>
      </c>
      <c r="J4335" s="4">
        <v>45657</v>
      </c>
      <c r="K4335" s="3" t="s">
        <v>49</v>
      </c>
      <c r="L4335" s="3" t="s">
        <v>45</v>
      </c>
      <c r="M4335" s="3">
        <v>428.65</v>
      </c>
      <c r="N4335" s="3" t="s">
        <v>37</v>
      </c>
      <c r="O4335" s="3"/>
      <c r="P4335" s="5"/>
      <c r="Q4335" s="5"/>
      <c r="R4335" s="5"/>
      <c r="S4335" s="5"/>
      <c r="T4335" s="5"/>
      <c r="U4335" s="5"/>
      <c r="V4335" s="5"/>
      <c r="W4335" s="5"/>
      <c r="X4335" s="5"/>
      <c r="Y4335" s="5"/>
      <c r="Z4335" s="5"/>
      <c r="AA4335" s="5"/>
      <c r="AB4335" s="5"/>
      <c r="AC4335" s="5"/>
      <c r="AD4335" s="5"/>
    </row>
    <row r="4336" spans="1:30" ht="15.75" customHeight="1">
      <c r="A4336" s="3" t="s">
        <v>4384</v>
      </c>
      <c r="B4336" s="4" t="str">
        <f t="shared" si="48"/>
        <v>July</v>
      </c>
      <c r="C4336" s="3">
        <v>1061.3399999999999</v>
      </c>
      <c r="D4336" s="4">
        <v>45117</v>
      </c>
      <c r="E4336" s="3" t="s">
        <v>5</v>
      </c>
      <c r="F4336" s="3" t="s">
        <v>44</v>
      </c>
      <c r="G4336" s="3">
        <f t="shared" si="49"/>
        <v>106.134</v>
      </c>
      <c r="H4336" s="3">
        <f t="shared" si="50"/>
        <v>955.2059999999999</v>
      </c>
      <c r="I4336" s="3">
        <v>6</v>
      </c>
      <c r="J4336" s="4">
        <v>45122</v>
      </c>
      <c r="K4336" s="3" t="s">
        <v>49</v>
      </c>
      <c r="L4336" s="3" t="s">
        <v>45</v>
      </c>
      <c r="M4336" s="3">
        <v>250.88</v>
      </c>
      <c r="N4336" s="3" t="s">
        <v>65</v>
      </c>
      <c r="O4336" s="3"/>
      <c r="P4336" s="5"/>
      <c r="Q4336" s="5"/>
      <c r="R4336" s="5"/>
      <c r="S4336" s="5"/>
      <c r="T4336" s="5"/>
      <c r="U4336" s="5"/>
      <c r="V4336" s="5"/>
      <c r="W4336" s="5"/>
      <c r="X4336" s="5"/>
      <c r="Y4336" s="5"/>
      <c r="Z4336" s="5"/>
      <c r="AA4336" s="5"/>
      <c r="AB4336" s="5"/>
      <c r="AC4336" s="5"/>
      <c r="AD4336" s="5"/>
    </row>
    <row r="4337" spans="1:30" ht="15.75" customHeight="1">
      <c r="A4337" s="3" t="s">
        <v>4385</v>
      </c>
      <c r="B4337" s="4" t="str">
        <f t="shared" ref="B4337:B4591" si="51">TEXT(D4337,"MMMM")</f>
        <v>August</v>
      </c>
      <c r="C4337" s="3">
        <v>3502.54</v>
      </c>
      <c r="D4337" s="4">
        <v>45512</v>
      </c>
      <c r="E4337" s="3" t="s">
        <v>3</v>
      </c>
      <c r="F4337" s="3" t="s">
        <v>44</v>
      </c>
      <c r="G4337" s="3">
        <f t="shared" ref="G4337:G4591" si="52">C4337*10%</f>
        <v>350.25400000000002</v>
      </c>
      <c r="H4337" s="3">
        <f t="shared" ref="H4337:H4591" si="53">C4337-G4337</f>
        <v>3152.2860000000001</v>
      </c>
      <c r="I4337" s="3">
        <v>2</v>
      </c>
      <c r="J4337" s="4">
        <v>45516</v>
      </c>
      <c r="K4337" s="3" t="s">
        <v>40</v>
      </c>
      <c r="L4337" s="3" t="s">
        <v>41</v>
      </c>
      <c r="M4337" s="3">
        <v>509.08</v>
      </c>
      <c r="N4337" s="3" t="s">
        <v>46</v>
      </c>
      <c r="O4337" s="3"/>
      <c r="P4337" s="5"/>
      <c r="Q4337" s="5"/>
      <c r="R4337" s="5"/>
      <c r="S4337" s="5"/>
      <c r="T4337" s="5"/>
      <c r="U4337" s="5"/>
      <c r="V4337" s="5"/>
      <c r="W4337" s="5"/>
      <c r="X4337" s="5"/>
      <c r="Y4337" s="5"/>
      <c r="Z4337" s="5"/>
      <c r="AA4337" s="5"/>
      <c r="AB4337" s="5"/>
      <c r="AC4337" s="5"/>
      <c r="AD4337" s="5"/>
    </row>
    <row r="4338" spans="1:30" ht="15.75" customHeight="1">
      <c r="A4338" s="3" t="s">
        <v>4386</v>
      </c>
      <c r="B4338" s="4" t="str">
        <f t="shared" si="51"/>
        <v>February</v>
      </c>
      <c r="C4338" s="3">
        <v>1415.78</v>
      </c>
      <c r="D4338" s="4">
        <v>45341</v>
      </c>
      <c r="E4338" s="3" t="s">
        <v>5</v>
      </c>
      <c r="F4338" s="3" t="s">
        <v>34</v>
      </c>
      <c r="G4338" s="3">
        <f t="shared" si="52"/>
        <v>141.578</v>
      </c>
      <c r="H4338" s="3">
        <f t="shared" si="53"/>
        <v>1274.202</v>
      </c>
      <c r="I4338" s="3">
        <v>1</v>
      </c>
      <c r="J4338" s="4">
        <v>45345</v>
      </c>
      <c r="K4338" s="3" t="s">
        <v>35</v>
      </c>
      <c r="L4338" s="3" t="s">
        <v>36</v>
      </c>
      <c r="M4338" s="3">
        <v>106.24</v>
      </c>
      <c r="N4338" s="3" t="s">
        <v>65</v>
      </c>
      <c r="O4338" s="3"/>
      <c r="P4338" s="5"/>
      <c r="Q4338" s="5"/>
      <c r="R4338" s="5"/>
      <c r="S4338" s="5"/>
      <c r="T4338" s="5"/>
      <c r="U4338" s="5"/>
      <c r="V4338" s="5"/>
      <c r="W4338" s="5"/>
      <c r="X4338" s="5"/>
      <c r="Y4338" s="5"/>
      <c r="Z4338" s="5"/>
      <c r="AA4338" s="5"/>
      <c r="AB4338" s="5"/>
      <c r="AC4338" s="5"/>
      <c r="AD4338" s="5"/>
    </row>
    <row r="4339" spans="1:30" ht="15.75" customHeight="1">
      <c r="A4339" s="3" t="s">
        <v>4387</v>
      </c>
      <c r="B4339" s="4" t="str">
        <f t="shared" si="51"/>
        <v>September</v>
      </c>
      <c r="C4339" s="3">
        <v>4572.92</v>
      </c>
      <c r="D4339" s="4">
        <v>45183</v>
      </c>
      <c r="E4339" s="3" t="s">
        <v>4</v>
      </c>
      <c r="F4339" s="3" t="s">
        <v>39</v>
      </c>
      <c r="G4339" s="3">
        <f t="shared" si="52"/>
        <v>457.29200000000003</v>
      </c>
      <c r="H4339" s="3">
        <f t="shared" si="53"/>
        <v>4115.6279999999997</v>
      </c>
      <c r="I4339" s="3">
        <v>2</v>
      </c>
      <c r="J4339" s="4">
        <v>45188</v>
      </c>
      <c r="K4339" s="3" t="s">
        <v>40</v>
      </c>
      <c r="L4339" s="3" t="s">
        <v>41</v>
      </c>
      <c r="M4339" s="3">
        <v>617.97</v>
      </c>
      <c r="N4339" s="3" t="s">
        <v>52</v>
      </c>
      <c r="O4339" s="3"/>
      <c r="P4339" s="5"/>
      <c r="Q4339" s="5"/>
      <c r="R4339" s="5"/>
      <c r="S4339" s="5"/>
      <c r="T4339" s="5"/>
      <c r="U4339" s="5"/>
      <c r="V4339" s="5"/>
      <c r="W4339" s="5"/>
      <c r="X4339" s="5"/>
      <c r="Y4339" s="5"/>
      <c r="Z4339" s="5"/>
      <c r="AA4339" s="5"/>
      <c r="AB4339" s="5"/>
      <c r="AC4339" s="5"/>
      <c r="AD4339" s="5"/>
    </row>
    <row r="4340" spans="1:30" ht="15.75" customHeight="1">
      <c r="A4340" s="3" t="s">
        <v>4388</v>
      </c>
      <c r="B4340" s="4" t="str">
        <f t="shared" si="51"/>
        <v>July</v>
      </c>
      <c r="C4340" s="3">
        <v>1560.59</v>
      </c>
      <c r="D4340" s="4">
        <v>45479</v>
      </c>
      <c r="E4340" s="3" t="s">
        <v>4</v>
      </c>
      <c r="F4340" s="3" t="s">
        <v>51</v>
      </c>
      <c r="G4340" s="3">
        <f t="shared" si="52"/>
        <v>156.059</v>
      </c>
      <c r="H4340" s="3">
        <f t="shared" si="53"/>
        <v>1404.5309999999999</v>
      </c>
      <c r="I4340" s="3">
        <v>9</v>
      </c>
      <c r="J4340" s="4">
        <v>45484</v>
      </c>
      <c r="K4340" s="3" t="s">
        <v>49</v>
      </c>
      <c r="L4340" s="3" t="s">
        <v>41</v>
      </c>
      <c r="M4340" s="3">
        <v>91.21</v>
      </c>
      <c r="N4340" s="3" t="s">
        <v>42</v>
      </c>
      <c r="O4340" s="3"/>
      <c r="P4340" s="5"/>
      <c r="Q4340" s="5"/>
      <c r="R4340" s="5"/>
      <c r="S4340" s="5"/>
      <c r="T4340" s="5"/>
      <c r="U4340" s="5"/>
      <c r="V4340" s="5"/>
      <c r="W4340" s="5"/>
      <c r="X4340" s="5"/>
      <c r="Y4340" s="5"/>
      <c r="Z4340" s="5"/>
      <c r="AA4340" s="5"/>
      <c r="AB4340" s="5"/>
      <c r="AC4340" s="5"/>
      <c r="AD4340" s="5"/>
    </row>
    <row r="4341" spans="1:30" ht="15.75" customHeight="1">
      <c r="A4341" s="3" t="s">
        <v>4389</v>
      </c>
      <c r="B4341" s="4" t="str">
        <f t="shared" si="51"/>
        <v>October</v>
      </c>
      <c r="C4341" s="3">
        <v>2820.38</v>
      </c>
      <c r="D4341" s="4">
        <v>45577</v>
      </c>
      <c r="E4341" s="3" t="s">
        <v>2</v>
      </c>
      <c r="F4341" s="3" t="s">
        <v>54</v>
      </c>
      <c r="G4341" s="3">
        <f t="shared" si="52"/>
        <v>282.03800000000001</v>
      </c>
      <c r="H4341" s="3">
        <f t="shared" si="53"/>
        <v>2538.3420000000001</v>
      </c>
      <c r="I4341" s="3">
        <v>6</v>
      </c>
      <c r="J4341" s="4">
        <v>45580</v>
      </c>
      <c r="K4341" s="3" t="s">
        <v>40</v>
      </c>
      <c r="L4341" s="3" t="s">
        <v>36</v>
      </c>
      <c r="M4341" s="3">
        <v>327.3</v>
      </c>
      <c r="N4341" s="3" t="s">
        <v>37</v>
      </c>
      <c r="O4341" s="3"/>
      <c r="P4341" s="5"/>
      <c r="Q4341" s="5"/>
      <c r="R4341" s="5"/>
      <c r="S4341" s="5"/>
      <c r="T4341" s="5"/>
      <c r="U4341" s="5"/>
      <c r="V4341" s="5"/>
      <c r="W4341" s="5"/>
      <c r="X4341" s="5"/>
      <c r="Y4341" s="5"/>
      <c r="Z4341" s="5"/>
      <c r="AA4341" s="5"/>
      <c r="AB4341" s="5"/>
      <c r="AC4341" s="5"/>
      <c r="AD4341" s="5"/>
    </row>
    <row r="4342" spans="1:30" ht="15.75" customHeight="1">
      <c r="A4342" s="3" t="s">
        <v>4390</v>
      </c>
      <c r="B4342" s="4" t="str">
        <f t="shared" si="51"/>
        <v>September</v>
      </c>
      <c r="C4342" s="3">
        <v>4156.03</v>
      </c>
      <c r="D4342" s="4">
        <v>45188</v>
      </c>
      <c r="E4342" s="3" t="s">
        <v>5</v>
      </c>
      <c r="F4342" s="3" t="s">
        <v>34</v>
      </c>
      <c r="G4342" s="3">
        <f t="shared" si="52"/>
        <v>415.60300000000001</v>
      </c>
      <c r="H4342" s="3">
        <f t="shared" si="53"/>
        <v>3740.4269999999997</v>
      </c>
      <c r="I4342" s="3">
        <v>3</v>
      </c>
      <c r="J4342" s="4">
        <v>45190</v>
      </c>
      <c r="K4342" s="3" t="s">
        <v>49</v>
      </c>
      <c r="L4342" s="3" t="s">
        <v>45</v>
      </c>
      <c r="M4342" s="3">
        <v>245.5</v>
      </c>
      <c r="N4342" s="3" t="s">
        <v>37</v>
      </c>
      <c r="O4342" s="3"/>
      <c r="P4342" s="5"/>
      <c r="Q4342" s="5"/>
      <c r="R4342" s="5"/>
      <c r="S4342" s="5"/>
      <c r="T4342" s="5"/>
      <c r="U4342" s="5"/>
      <c r="V4342" s="5"/>
      <c r="W4342" s="5"/>
      <c r="X4342" s="5"/>
      <c r="Y4342" s="5"/>
      <c r="Z4342" s="5"/>
      <c r="AA4342" s="5"/>
      <c r="AB4342" s="5"/>
      <c r="AC4342" s="5"/>
      <c r="AD4342" s="5"/>
    </row>
    <row r="4343" spans="1:30" ht="15.75" customHeight="1">
      <c r="A4343" s="3" t="s">
        <v>4391</v>
      </c>
      <c r="B4343" s="4" t="str">
        <f t="shared" si="51"/>
        <v>July</v>
      </c>
      <c r="C4343" s="3">
        <v>2070.38</v>
      </c>
      <c r="D4343" s="4">
        <v>45118</v>
      </c>
      <c r="E4343" s="3" t="s">
        <v>5</v>
      </c>
      <c r="F4343" s="3" t="s">
        <v>39</v>
      </c>
      <c r="G4343" s="3">
        <f t="shared" si="52"/>
        <v>207.03800000000001</v>
      </c>
      <c r="H4343" s="3">
        <f t="shared" si="53"/>
        <v>1863.3420000000001</v>
      </c>
      <c r="I4343" s="3">
        <v>7</v>
      </c>
      <c r="J4343" s="4">
        <v>45121</v>
      </c>
      <c r="K4343" s="3" t="s">
        <v>49</v>
      </c>
      <c r="L4343" s="3" t="s">
        <v>45</v>
      </c>
      <c r="M4343" s="3">
        <v>320.68</v>
      </c>
      <c r="N4343" s="3" t="s">
        <v>46</v>
      </c>
      <c r="O4343" s="3"/>
      <c r="P4343" s="5"/>
      <c r="Q4343" s="5"/>
      <c r="R4343" s="5"/>
      <c r="S4343" s="5"/>
      <c r="T4343" s="5"/>
      <c r="U4343" s="5"/>
      <c r="V4343" s="5"/>
      <c r="W4343" s="5"/>
      <c r="X4343" s="5"/>
      <c r="Y4343" s="5"/>
      <c r="Z4343" s="5"/>
      <c r="AA4343" s="5"/>
      <c r="AB4343" s="5"/>
      <c r="AC4343" s="5"/>
      <c r="AD4343" s="5"/>
    </row>
    <row r="4344" spans="1:30" ht="15.75" customHeight="1">
      <c r="A4344" s="3" t="s">
        <v>4392</v>
      </c>
      <c r="B4344" s="4" t="str">
        <f t="shared" si="51"/>
        <v>August</v>
      </c>
      <c r="C4344" s="3">
        <v>4160.42</v>
      </c>
      <c r="D4344" s="4">
        <v>45163</v>
      </c>
      <c r="E4344" s="3" t="s">
        <v>5</v>
      </c>
      <c r="F4344" s="3" t="s">
        <v>51</v>
      </c>
      <c r="G4344" s="3">
        <f t="shared" si="52"/>
        <v>416.04200000000003</v>
      </c>
      <c r="H4344" s="3">
        <f t="shared" si="53"/>
        <v>3744.3780000000002</v>
      </c>
      <c r="I4344" s="3">
        <v>1</v>
      </c>
      <c r="J4344" s="4">
        <v>45168</v>
      </c>
      <c r="K4344" s="3" t="s">
        <v>35</v>
      </c>
      <c r="L4344" s="3" t="s">
        <v>41</v>
      </c>
      <c r="M4344" s="3">
        <v>217.4</v>
      </c>
      <c r="N4344" s="3" t="s">
        <v>46</v>
      </c>
      <c r="O4344" s="3"/>
      <c r="P4344" s="5"/>
      <c r="Q4344" s="5"/>
      <c r="R4344" s="5"/>
      <c r="S4344" s="5"/>
      <c r="T4344" s="5"/>
      <c r="U4344" s="5"/>
      <c r="V4344" s="5"/>
      <c r="W4344" s="5"/>
      <c r="X4344" s="5"/>
      <c r="Y4344" s="5"/>
      <c r="Z4344" s="5"/>
      <c r="AA4344" s="5"/>
      <c r="AB4344" s="5"/>
      <c r="AC4344" s="5"/>
      <c r="AD4344" s="5"/>
    </row>
    <row r="4345" spans="1:30" ht="15.75" customHeight="1">
      <c r="A4345" s="3" t="s">
        <v>4393</v>
      </c>
      <c r="B4345" s="4" t="str">
        <f t="shared" si="51"/>
        <v>December</v>
      </c>
      <c r="C4345" s="3">
        <v>3646.11</v>
      </c>
      <c r="D4345" s="4">
        <v>45647</v>
      </c>
      <c r="E4345" s="3" t="s">
        <v>2</v>
      </c>
      <c r="F4345" s="3" t="s">
        <v>44</v>
      </c>
      <c r="G4345" s="3">
        <f t="shared" si="52"/>
        <v>364.61100000000005</v>
      </c>
      <c r="H4345" s="3">
        <f t="shared" si="53"/>
        <v>3281.4990000000003</v>
      </c>
      <c r="I4345" s="3">
        <v>8</v>
      </c>
      <c r="J4345" s="4">
        <v>45651</v>
      </c>
      <c r="K4345" s="3" t="s">
        <v>49</v>
      </c>
      <c r="L4345" s="3" t="s">
        <v>36</v>
      </c>
      <c r="M4345" s="3">
        <v>875.69</v>
      </c>
      <c r="N4345" s="3" t="s">
        <v>57</v>
      </c>
      <c r="O4345" s="3"/>
      <c r="P4345" s="5"/>
      <c r="Q4345" s="5"/>
      <c r="R4345" s="5"/>
      <c r="S4345" s="5"/>
      <c r="T4345" s="5"/>
      <c r="U4345" s="5"/>
      <c r="V4345" s="5"/>
      <c r="W4345" s="5"/>
      <c r="X4345" s="5"/>
      <c r="Y4345" s="5"/>
      <c r="Z4345" s="5"/>
      <c r="AA4345" s="5"/>
      <c r="AB4345" s="5"/>
      <c r="AC4345" s="5"/>
      <c r="AD4345" s="5"/>
    </row>
    <row r="4346" spans="1:30" ht="15.75" customHeight="1">
      <c r="A4346" s="3" t="s">
        <v>4394</v>
      </c>
      <c r="B4346" s="4" t="str">
        <f t="shared" si="51"/>
        <v>March</v>
      </c>
      <c r="C4346" s="3">
        <v>4612.24</v>
      </c>
      <c r="D4346" s="4">
        <v>45004</v>
      </c>
      <c r="E4346" s="3" t="s">
        <v>2</v>
      </c>
      <c r="F4346" s="3" t="s">
        <v>39</v>
      </c>
      <c r="G4346" s="3">
        <f t="shared" si="52"/>
        <v>461.22399999999999</v>
      </c>
      <c r="H4346" s="3">
        <f t="shared" si="53"/>
        <v>4151.0159999999996</v>
      </c>
      <c r="I4346" s="3">
        <v>7</v>
      </c>
      <c r="J4346" s="4">
        <v>45008</v>
      </c>
      <c r="K4346" s="3" t="s">
        <v>35</v>
      </c>
      <c r="L4346" s="3" t="s">
        <v>45</v>
      </c>
      <c r="M4346" s="3">
        <v>1341.07</v>
      </c>
      <c r="N4346" s="3" t="s">
        <v>37</v>
      </c>
      <c r="O4346" s="3"/>
      <c r="P4346" s="5"/>
      <c r="Q4346" s="5"/>
      <c r="R4346" s="5"/>
      <c r="S4346" s="5"/>
      <c r="T4346" s="5"/>
      <c r="U4346" s="5"/>
      <c r="V4346" s="5"/>
      <c r="W4346" s="5"/>
      <c r="X4346" s="5"/>
      <c r="Y4346" s="5"/>
      <c r="Z4346" s="5"/>
      <c r="AA4346" s="5"/>
      <c r="AB4346" s="5"/>
      <c r="AC4346" s="5"/>
      <c r="AD4346" s="5"/>
    </row>
    <row r="4347" spans="1:30" ht="15.75" customHeight="1">
      <c r="A4347" s="3" t="s">
        <v>4395</v>
      </c>
      <c r="B4347" s="4" t="str">
        <f t="shared" si="51"/>
        <v>December</v>
      </c>
      <c r="C4347" s="3">
        <v>1696.59</v>
      </c>
      <c r="D4347" s="4">
        <v>45278</v>
      </c>
      <c r="E4347" s="3" t="s">
        <v>4</v>
      </c>
      <c r="F4347" s="3" t="s">
        <v>39</v>
      </c>
      <c r="G4347" s="3">
        <f t="shared" si="52"/>
        <v>169.65899999999999</v>
      </c>
      <c r="H4347" s="3">
        <f t="shared" si="53"/>
        <v>1526.931</v>
      </c>
      <c r="I4347" s="3">
        <v>3</v>
      </c>
      <c r="J4347" s="4">
        <v>45282</v>
      </c>
      <c r="K4347" s="3" t="s">
        <v>40</v>
      </c>
      <c r="L4347" s="3" t="s">
        <v>45</v>
      </c>
      <c r="M4347" s="3">
        <v>98.26</v>
      </c>
      <c r="N4347" s="3" t="s">
        <v>57</v>
      </c>
      <c r="O4347" s="3"/>
      <c r="P4347" s="5"/>
      <c r="Q4347" s="5"/>
      <c r="R4347" s="5"/>
      <c r="S4347" s="5"/>
      <c r="T4347" s="5"/>
      <c r="U4347" s="5"/>
      <c r="V4347" s="5"/>
      <c r="W4347" s="5"/>
      <c r="X4347" s="5"/>
      <c r="Y4347" s="5"/>
      <c r="Z4347" s="5"/>
      <c r="AA4347" s="5"/>
      <c r="AB4347" s="5"/>
      <c r="AC4347" s="5"/>
      <c r="AD4347" s="5"/>
    </row>
    <row r="4348" spans="1:30" ht="15.75" customHeight="1">
      <c r="A4348" s="3" t="s">
        <v>4396</v>
      </c>
      <c r="B4348" s="4" t="str">
        <f t="shared" si="51"/>
        <v>February</v>
      </c>
      <c r="C4348" s="3">
        <v>614.64</v>
      </c>
      <c r="D4348" s="4">
        <v>45330</v>
      </c>
      <c r="E4348" s="3" t="s">
        <v>3</v>
      </c>
      <c r="F4348" s="3" t="s">
        <v>39</v>
      </c>
      <c r="G4348" s="3">
        <f t="shared" si="52"/>
        <v>61.463999999999999</v>
      </c>
      <c r="H4348" s="3">
        <f t="shared" si="53"/>
        <v>553.17599999999993</v>
      </c>
      <c r="I4348" s="3">
        <v>4</v>
      </c>
      <c r="J4348" s="4">
        <v>45333</v>
      </c>
      <c r="K4348" s="3" t="s">
        <v>35</v>
      </c>
      <c r="L4348" s="3" t="s">
        <v>41</v>
      </c>
      <c r="M4348" s="3">
        <v>119.52</v>
      </c>
      <c r="N4348" s="3" t="s">
        <v>37</v>
      </c>
      <c r="O4348" s="3"/>
      <c r="P4348" s="5"/>
      <c r="Q4348" s="5"/>
      <c r="R4348" s="5"/>
      <c r="S4348" s="5"/>
      <c r="T4348" s="5"/>
      <c r="U4348" s="5"/>
      <c r="V4348" s="5"/>
      <c r="W4348" s="5"/>
      <c r="X4348" s="5"/>
      <c r="Y4348" s="5"/>
      <c r="Z4348" s="5"/>
      <c r="AA4348" s="5"/>
      <c r="AB4348" s="5"/>
      <c r="AC4348" s="5"/>
      <c r="AD4348" s="5"/>
    </row>
    <row r="4349" spans="1:30" ht="15.75" customHeight="1">
      <c r="A4349" s="3" t="s">
        <v>4397</v>
      </c>
      <c r="B4349" s="4" t="str">
        <f t="shared" si="51"/>
        <v>February</v>
      </c>
      <c r="C4349" s="3">
        <v>2208.71</v>
      </c>
      <c r="D4349" s="4">
        <v>44973</v>
      </c>
      <c r="E4349" s="3" t="s">
        <v>5</v>
      </c>
      <c r="F4349" s="3" t="s">
        <v>44</v>
      </c>
      <c r="G4349" s="3">
        <f t="shared" si="52"/>
        <v>220.87100000000001</v>
      </c>
      <c r="H4349" s="3">
        <f t="shared" si="53"/>
        <v>1987.8389999999999</v>
      </c>
      <c r="I4349" s="3">
        <v>7</v>
      </c>
      <c r="J4349" s="4">
        <v>44979</v>
      </c>
      <c r="K4349" s="3" t="s">
        <v>35</v>
      </c>
      <c r="L4349" s="3" t="s">
        <v>41</v>
      </c>
      <c r="M4349" s="3">
        <v>259.77</v>
      </c>
      <c r="N4349" s="3" t="s">
        <v>42</v>
      </c>
      <c r="O4349" s="3"/>
      <c r="P4349" s="5"/>
      <c r="Q4349" s="5"/>
      <c r="R4349" s="5"/>
      <c r="S4349" s="5"/>
      <c r="T4349" s="5"/>
      <c r="U4349" s="5"/>
      <c r="V4349" s="5"/>
      <c r="W4349" s="5"/>
      <c r="X4349" s="5"/>
      <c r="Y4349" s="5"/>
      <c r="Z4349" s="5"/>
      <c r="AA4349" s="5"/>
      <c r="AB4349" s="5"/>
      <c r="AC4349" s="5"/>
      <c r="AD4349" s="5"/>
    </row>
    <row r="4350" spans="1:30" ht="15.75" customHeight="1">
      <c r="A4350" s="3" t="s">
        <v>4398</v>
      </c>
      <c r="B4350" s="4" t="str">
        <f t="shared" si="51"/>
        <v>December</v>
      </c>
      <c r="C4350" s="3">
        <v>3950.49</v>
      </c>
      <c r="D4350" s="4">
        <v>45275</v>
      </c>
      <c r="E4350" s="3" t="s">
        <v>5</v>
      </c>
      <c r="F4350" s="3" t="s">
        <v>54</v>
      </c>
      <c r="G4350" s="3">
        <f t="shared" si="52"/>
        <v>395.04899999999998</v>
      </c>
      <c r="H4350" s="3">
        <f t="shared" si="53"/>
        <v>3555.4409999999998</v>
      </c>
      <c r="I4350" s="3">
        <v>4</v>
      </c>
      <c r="J4350" s="4">
        <v>45280</v>
      </c>
      <c r="K4350" s="3" t="s">
        <v>49</v>
      </c>
      <c r="L4350" s="3" t="s">
        <v>45</v>
      </c>
      <c r="M4350" s="3">
        <v>714.76</v>
      </c>
      <c r="N4350" s="3" t="s">
        <v>65</v>
      </c>
      <c r="O4350" s="3"/>
      <c r="P4350" s="5"/>
      <c r="Q4350" s="5"/>
      <c r="R4350" s="5"/>
      <c r="S4350" s="5"/>
      <c r="T4350" s="5"/>
      <c r="U4350" s="5"/>
      <c r="V4350" s="5"/>
      <c r="W4350" s="5"/>
      <c r="X4350" s="5"/>
      <c r="Y4350" s="5"/>
      <c r="Z4350" s="5"/>
      <c r="AA4350" s="5"/>
      <c r="AB4350" s="5"/>
      <c r="AC4350" s="5"/>
      <c r="AD4350" s="5"/>
    </row>
    <row r="4351" spans="1:30" ht="15.75" customHeight="1">
      <c r="A4351" s="3" t="s">
        <v>4399</v>
      </c>
      <c r="B4351" s="4" t="str">
        <f t="shared" si="51"/>
        <v>September</v>
      </c>
      <c r="C4351" s="3">
        <v>2307.13</v>
      </c>
      <c r="D4351" s="4">
        <v>45539</v>
      </c>
      <c r="E4351" s="3" t="s">
        <v>3</v>
      </c>
      <c r="F4351" s="3" t="s">
        <v>34</v>
      </c>
      <c r="G4351" s="3">
        <f t="shared" si="52"/>
        <v>230.71300000000002</v>
      </c>
      <c r="H4351" s="3">
        <f t="shared" si="53"/>
        <v>2076.4169999999999</v>
      </c>
      <c r="I4351" s="3">
        <v>5</v>
      </c>
      <c r="J4351" s="4">
        <v>45546</v>
      </c>
      <c r="K4351" s="3" t="s">
        <v>49</v>
      </c>
      <c r="L4351" s="3" t="s">
        <v>36</v>
      </c>
      <c r="M4351" s="3">
        <v>659.33</v>
      </c>
      <c r="N4351" s="3" t="s">
        <v>52</v>
      </c>
      <c r="O4351" s="3"/>
      <c r="P4351" s="5"/>
      <c r="Q4351" s="5"/>
      <c r="R4351" s="5"/>
      <c r="S4351" s="5"/>
      <c r="T4351" s="5"/>
      <c r="U4351" s="5"/>
      <c r="V4351" s="5"/>
      <c r="W4351" s="5"/>
      <c r="X4351" s="5"/>
      <c r="Y4351" s="5"/>
      <c r="Z4351" s="5"/>
      <c r="AA4351" s="5"/>
      <c r="AB4351" s="5"/>
      <c r="AC4351" s="5"/>
      <c r="AD4351" s="5"/>
    </row>
    <row r="4352" spans="1:30" ht="15.75" customHeight="1">
      <c r="A4352" s="3" t="s">
        <v>4400</v>
      </c>
      <c r="B4352" s="4" t="str">
        <f t="shared" si="51"/>
        <v>April</v>
      </c>
      <c r="C4352" s="3">
        <v>1383.74</v>
      </c>
      <c r="D4352" s="4">
        <v>45387</v>
      </c>
      <c r="E4352" s="3" t="s">
        <v>5</v>
      </c>
      <c r="F4352" s="3" t="s">
        <v>54</v>
      </c>
      <c r="G4352" s="3">
        <f t="shared" si="52"/>
        <v>138.374</v>
      </c>
      <c r="H4352" s="3">
        <f t="shared" si="53"/>
        <v>1245.366</v>
      </c>
      <c r="I4352" s="3">
        <v>1</v>
      </c>
      <c r="J4352" s="4">
        <v>45389</v>
      </c>
      <c r="K4352" s="3" t="s">
        <v>35</v>
      </c>
      <c r="L4352" s="3" t="s">
        <v>36</v>
      </c>
      <c r="M4352" s="3">
        <v>333.93</v>
      </c>
      <c r="N4352" s="3" t="s">
        <v>46</v>
      </c>
      <c r="O4352" s="3"/>
      <c r="P4352" s="5"/>
      <c r="Q4352" s="5"/>
      <c r="R4352" s="5"/>
      <c r="S4352" s="5"/>
      <c r="T4352" s="5"/>
      <c r="U4352" s="5"/>
      <c r="V4352" s="5"/>
      <c r="W4352" s="5"/>
      <c r="X4352" s="5"/>
      <c r="Y4352" s="5"/>
      <c r="Z4352" s="5"/>
      <c r="AA4352" s="5"/>
      <c r="AB4352" s="5"/>
      <c r="AC4352" s="5"/>
      <c r="AD4352" s="5"/>
    </row>
    <row r="4353" spans="1:30" ht="15.75" customHeight="1">
      <c r="A4353" s="3" t="s">
        <v>4401</v>
      </c>
      <c r="B4353" s="4" t="str">
        <f t="shared" si="51"/>
        <v>June</v>
      </c>
      <c r="C4353" s="3">
        <v>235.26</v>
      </c>
      <c r="D4353" s="4">
        <v>45079</v>
      </c>
      <c r="E4353" s="3" t="s">
        <v>2</v>
      </c>
      <c r="F4353" s="3" t="s">
        <v>51</v>
      </c>
      <c r="G4353" s="3">
        <f t="shared" si="52"/>
        <v>23.526</v>
      </c>
      <c r="H4353" s="3">
        <f t="shared" si="53"/>
        <v>211.73399999999998</v>
      </c>
      <c r="I4353" s="3">
        <v>5</v>
      </c>
      <c r="J4353" s="4">
        <v>45085</v>
      </c>
      <c r="K4353" s="3" t="s">
        <v>49</v>
      </c>
      <c r="L4353" s="3" t="s">
        <v>41</v>
      </c>
      <c r="M4353" s="3">
        <v>55.66</v>
      </c>
      <c r="N4353" s="3" t="s">
        <v>46</v>
      </c>
      <c r="O4353" s="3"/>
      <c r="P4353" s="5"/>
      <c r="Q4353" s="5"/>
      <c r="R4353" s="5"/>
      <c r="S4353" s="5"/>
      <c r="T4353" s="5"/>
      <c r="U4353" s="5"/>
      <c r="V4353" s="5"/>
      <c r="W4353" s="5"/>
      <c r="X4353" s="5"/>
      <c r="Y4353" s="5"/>
      <c r="Z4353" s="5"/>
      <c r="AA4353" s="5"/>
      <c r="AB4353" s="5"/>
      <c r="AC4353" s="5"/>
      <c r="AD4353" s="5"/>
    </row>
    <row r="4354" spans="1:30" ht="15.75" customHeight="1">
      <c r="A4354" s="3" t="s">
        <v>4402</v>
      </c>
      <c r="B4354" s="4" t="str">
        <f t="shared" si="51"/>
        <v>September</v>
      </c>
      <c r="C4354" s="3">
        <v>1633.82</v>
      </c>
      <c r="D4354" s="4">
        <v>45553</v>
      </c>
      <c r="E4354" s="3" t="s">
        <v>2</v>
      </c>
      <c r="F4354" s="3" t="s">
        <v>34</v>
      </c>
      <c r="G4354" s="3">
        <f t="shared" si="52"/>
        <v>163.38200000000001</v>
      </c>
      <c r="H4354" s="3">
        <f t="shared" si="53"/>
        <v>1470.4379999999999</v>
      </c>
      <c r="I4354" s="3">
        <v>4</v>
      </c>
      <c r="J4354" s="4">
        <v>45560</v>
      </c>
      <c r="K4354" s="3" t="s">
        <v>40</v>
      </c>
      <c r="L4354" s="3" t="s">
        <v>36</v>
      </c>
      <c r="M4354" s="3">
        <v>201.53</v>
      </c>
      <c r="N4354" s="3" t="s">
        <v>52</v>
      </c>
      <c r="O4354" s="3"/>
      <c r="P4354" s="5"/>
      <c r="Q4354" s="5"/>
      <c r="R4354" s="5"/>
      <c r="S4354" s="5"/>
      <c r="T4354" s="5"/>
      <c r="U4354" s="5"/>
      <c r="V4354" s="5"/>
      <c r="W4354" s="5"/>
      <c r="X4354" s="5"/>
      <c r="Y4354" s="5"/>
      <c r="Z4354" s="5"/>
      <c r="AA4354" s="5"/>
      <c r="AB4354" s="5"/>
      <c r="AC4354" s="5"/>
      <c r="AD4354" s="5"/>
    </row>
    <row r="4355" spans="1:30" ht="15.75" customHeight="1">
      <c r="A4355" s="3" t="s">
        <v>4403</v>
      </c>
      <c r="B4355" s="4" t="str">
        <f t="shared" si="51"/>
        <v>November</v>
      </c>
      <c r="C4355" s="3">
        <v>3595.57</v>
      </c>
      <c r="D4355" s="4">
        <v>45233</v>
      </c>
      <c r="E4355" s="3" t="s">
        <v>5</v>
      </c>
      <c r="F4355" s="3" t="s">
        <v>51</v>
      </c>
      <c r="G4355" s="3">
        <f t="shared" si="52"/>
        <v>359.55700000000002</v>
      </c>
      <c r="H4355" s="3">
        <f t="shared" si="53"/>
        <v>3236.0129999999999</v>
      </c>
      <c r="I4355" s="3">
        <v>3</v>
      </c>
      <c r="J4355" s="4">
        <v>45236</v>
      </c>
      <c r="K4355" s="3" t="s">
        <v>40</v>
      </c>
      <c r="L4355" s="3" t="s">
        <v>36</v>
      </c>
      <c r="M4355" s="3">
        <v>895.72</v>
      </c>
      <c r="N4355" s="3" t="s">
        <v>57</v>
      </c>
      <c r="O4355" s="3"/>
      <c r="P4355" s="5"/>
      <c r="Q4355" s="5"/>
      <c r="R4355" s="5"/>
      <c r="S4355" s="5"/>
      <c r="T4355" s="5"/>
      <c r="U4355" s="5"/>
      <c r="V4355" s="5"/>
      <c r="W4355" s="5"/>
      <c r="X4355" s="5"/>
      <c r="Y4355" s="5"/>
      <c r="Z4355" s="5"/>
      <c r="AA4355" s="5"/>
      <c r="AB4355" s="5"/>
      <c r="AC4355" s="5"/>
      <c r="AD4355" s="5"/>
    </row>
    <row r="4356" spans="1:30" ht="15.75" customHeight="1">
      <c r="A4356" s="3" t="s">
        <v>4404</v>
      </c>
      <c r="B4356" s="4" t="str">
        <f t="shared" si="51"/>
        <v>September</v>
      </c>
      <c r="C4356" s="3">
        <v>823.31</v>
      </c>
      <c r="D4356" s="4">
        <v>45194</v>
      </c>
      <c r="E4356" s="3" t="s">
        <v>2</v>
      </c>
      <c r="F4356" s="3" t="s">
        <v>44</v>
      </c>
      <c r="G4356" s="3">
        <f t="shared" si="52"/>
        <v>82.331000000000003</v>
      </c>
      <c r="H4356" s="3">
        <f t="shared" si="53"/>
        <v>740.97899999999993</v>
      </c>
      <c r="I4356" s="3">
        <v>9</v>
      </c>
      <c r="J4356" s="4">
        <v>45200</v>
      </c>
      <c r="K4356" s="3" t="s">
        <v>49</v>
      </c>
      <c r="L4356" s="3" t="s">
        <v>41</v>
      </c>
      <c r="M4356" s="3">
        <v>62.26</v>
      </c>
      <c r="N4356" s="3" t="s">
        <v>37</v>
      </c>
      <c r="O4356" s="3"/>
      <c r="P4356" s="5"/>
      <c r="Q4356" s="5"/>
      <c r="R4356" s="5"/>
      <c r="S4356" s="5"/>
      <c r="T4356" s="5"/>
      <c r="U4356" s="5"/>
      <c r="V4356" s="5"/>
      <c r="W4356" s="5"/>
      <c r="X4356" s="5"/>
      <c r="Y4356" s="5"/>
      <c r="Z4356" s="5"/>
      <c r="AA4356" s="5"/>
      <c r="AB4356" s="5"/>
      <c r="AC4356" s="5"/>
      <c r="AD4356" s="5"/>
    </row>
    <row r="4357" spans="1:30" ht="15.75" customHeight="1">
      <c r="A4357" s="3" t="s">
        <v>4405</v>
      </c>
      <c r="B4357" s="4" t="str">
        <f t="shared" si="51"/>
        <v>October</v>
      </c>
      <c r="C4357" s="3">
        <v>1770.31</v>
      </c>
      <c r="D4357" s="4">
        <v>45580</v>
      </c>
      <c r="E4357" s="3" t="s">
        <v>2</v>
      </c>
      <c r="F4357" s="3" t="s">
        <v>54</v>
      </c>
      <c r="G4357" s="3">
        <f t="shared" si="52"/>
        <v>177.03100000000001</v>
      </c>
      <c r="H4357" s="3">
        <f t="shared" si="53"/>
        <v>1593.279</v>
      </c>
      <c r="I4357" s="3">
        <v>1</v>
      </c>
      <c r="J4357" s="4">
        <v>45584</v>
      </c>
      <c r="K4357" s="3" t="s">
        <v>35</v>
      </c>
      <c r="L4357" s="3" t="s">
        <v>45</v>
      </c>
      <c r="M4357" s="3">
        <v>401.64</v>
      </c>
      <c r="N4357" s="3" t="s">
        <v>46</v>
      </c>
      <c r="O4357" s="3"/>
      <c r="P4357" s="5"/>
      <c r="Q4357" s="5"/>
      <c r="R4357" s="5"/>
      <c r="S4357" s="5"/>
      <c r="T4357" s="5"/>
      <c r="U4357" s="5"/>
      <c r="V4357" s="5"/>
      <c r="W4357" s="5"/>
      <c r="X4357" s="5"/>
      <c r="Y4357" s="5"/>
      <c r="Z4357" s="5"/>
      <c r="AA4357" s="5"/>
      <c r="AB4357" s="5"/>
      <c r="AC4357" s="5"/>
      <c r="AD4357" s="5"/>
    </row>
    <row r="4358" spans="1:30" ht="15.75" customHeight="1">
      <c r="A4358" s="3" t="s">
        <v>4406</v>
      </c>
      <c r="B4358" s="4" t="str">
        <f t="shared" si="51"/>
        <v>October</v>
      </c>
      <c r="C4358" s="3">
        <v>199.13</v>
      </c>
      <c r="D4358" s="4">
        <v>45214</v>
      </c>
      <c r="E4358" s="3" t="s">
        <v>5</v>
      </c>
      <c r="F4358" s="3" t="s">
        <v>39</v>
      </c>
      <c r="G4358" s="3">
        <f t="shared" si="52"/>
        <v>19.913</v>
      </c>
      <c r="H4358" s="3">
        <f t="shared" si="53"/>
        <v>179.21699999999998</v>
      </c>
      <c r="I4358" s="3">
        <v>5</v>
      </c>
      <c r="J4358" s="4">
        <v>45220</v>
      </c>
      <c r="K4358" s="3" t="s">
        <v>40</v>
      </c>
      <c r="L4358" s="3" t="s">
        <v>45</v>
      </c>
      <c r="M4358" s="3">
        <v>30.08</v>
      </c>
      <c r="N4358" s="3" t="s">
        <v>37</v>
      </c>
      <c r="O4358" s="3"/>
      <c r="P4358" s="5"/>
      <c r="Q4358" s="5"/>
      <c r="R4358" s="5"/>
      <c r="S4358" s="5"/>
      <c r="T4358" s="5"/>
      <c r="U4358" s="5"/>
      <c r="V4358" s="5"/>
      <c r="W4358" s="5"/>
      <c r="X4358" s="5"/>
      <c r="Y4358" s="5"/>
      <c r="Z4358" s="5"/>
      <c r="AA4358" s="5"/>
      <c r="AB4358" s="5"/>
      <c r="AC4358" s="5"/>
      <c r="AD4358" s="5"/>
    </row>
    <row r="4359" spans="1:30" ht="15.75" customHeight="1">
      <c r="A4359" s="3" t="s">
        <v>4407</v>
      </c>
      <c r="B4359" s="4" t="str">
        <f t="shared" si="51"/>
        <v>November</v>
      </c>
      <c r="C4359" s="3">
        <v>3636.6</v>
      </c>
      <c r="D4359" s="4">
        <v>45232</v>
      </c>
      <c r="E4359" s="3" t="s">
        <v>4</v>
      </c>
      <c r="F4359" s="3" t="s">
        <v>34</v>
      </c>
      <c r="G4359" s="3">
        <f t="shared" si="52"/>
        <v>363.66</v>
      </c>
      <c r="H4359" s="3">
        <f t="shared" si="53"/>
        <v>3272.94</v>
      </c>
      <c r="I4359" s="3">
        <v>2</v>
      </c>
      <c r="J4359" s="4">
        <v>45237</v>
      </c>
      <c r="K4359" s="3" t="s">
        <v>35</v>
      </c>
      <c r="L4359" s="3" t="s">
        <v>41</v>
      </c>
      <c r="M4359" s="3">
        <v>579.34</v>
      </c>
      <c r="N4359" s="3" t="s">
        <v>37</v>
      </c>
      <c r="O4359" s="3"/>
      <c r="P4359" s="5"/>
      <c r="Q4359" s="5"/>
      <c r="R4359" s="5"/>
      <c r="S4359" s="5"/>
      <c r="T4359" s="5"/>
      <c r="U4359" s="5"/>
      <c r="V4359" s="5"/>
      <c r="W4359" s="5"/>
      <c r="X4359" s="5"/>
      <c r="Y4359" s="5"/>
      <c r="Z4359" s="5"/>
      <c r="AA4359" s="5"/>
      <c r="AB4359" s="5"/>
      <c r="AC4359" s="5"/>
      <c r="AD4359" s="5"/>
    </row>
    <row r="4360" spans="1:30" ht="15.75" customHeight="1">
      <c r="A4360" s="3" t="s">
        <v>4408</v>
      </c>
      <c r="B4360" s="4" t="str">
        <f t="shared" si="51"/>
        <v>March</v>
      </c>
      <c r="C4360" s="3">
        <v>4415.3500000000004</v>
      </c>
      <c r="D4360" s="4">
        <v>44994</v>
      </c>
      <c r="E4360" s="3" t="s">
        <v>3</v>
      </c>
      <c r="F4360" s="3" t="s">
        <v>39</v>
      </c>
      <c r="G4360" s="3">
        <f t="shared" si="52"/>
        <v>441.53500000000008</v>
      </c>
      <c r="H4360" s="3">
        <f t="shared" si="53"/>
        <v>3973.8150000000005</v>
      </c>
      <c r="I4360" s="3">
        <v>5</v>
      </c>
      <c r="J4360" s="4">
        <v>44996</v>
      </c>
      <c r="K4360" s="3" t="s">
        <v>40</v>
      </c>
      <c r="L4360" s="3" t="s">
        <v>36</v>
      </c>
      <c r="M4360" s="3">
        <v>761.47</v>
      </c>
      <c r="N4360" s="3" t="s">
        <v>57</v>
      </c>
      <c r="O4360" s="3"/>
      <c r="P4360" s="5"/>
      <c r="Q4360" s="5"/>
      <c r="R4360" s="5"/>
      <c r="S4360" s="5"/>
      <c r="T4360" s="5"/>
      <c r="U4360" s="5"/>
      <c r="V4360" s="5"/>
      <c r="W4360" s="5"/>
      <c r="X4360" s="5"/>
      <c r="Y4360" s="5"/>
      <c r="Z4360" s="5"/>
      <c r="AA4360" s="5"/>
      <c r="AB4360" s="5"/>
      <c r="AC4360" s="5"/>
      <c r="AD4360" s="5"/>
    </row>
    <row r="4361" spans="1:30" ht="15.75" customHeight="1">
      <c r="A4361" s="3" t="s">
        <v>4409</v>
      </c>
      <c r="B4361" s="4" t="str">
        <f t="shared" si="51"/>
        <v>October</v>
      </c>
      <c r="C4361" s="3">
        <v>2885.79</v>
      </c>
      <c r="D4361" s="4">
        <v>45211</v>
      </c>
      <c r="E4361" s="3" t="s">
        <v>2</v>
      </c>
      <c r="F4361" s="3" t="s">
        <v>51</v>
      </c>
      <c r="G4361" s="3">
        <f t="shared" si="52"/>
        <v>288.57900000000001</v>
      </c>
      <c r="H4361" s="3">
        <f t="shared" si="53"/>
        <v>2597.2109999999998</v>
      </c>
      <c r="I4361" s="3">
        <v>5</v>
      </c>
      <c r="J4361" s="4">
        <v>45218</v>
      </c>
      <c r="K4361" s="3" t="s">
        <v>40</v>
      </c>
      <c r="L4361" s="3" t="s">
        <v>41</v>
      </c>
      <c r="M4361" s="3">
        <v>698.54</v>
      </c>
      <c r="N4361" s="3" t="s">
        <v>57</v>
      </c>
      <c r="O4361" s="3"/>
      <c r="P4361" s="5"/>
      <c r="Q4361" s="5"/>
      <c r="R4361" s="5"/>
      <c r="S4361" s="5"/>
      <c r="T4361" s="5"/>
      <c r="U4361" s="5"/>
      <c r="V4361" s="5"/>
      <c r="W4361" s="5"/>
      <c r="X4361" s="5"/>
      <c r="Y4361" s="5"/>
      <c r="Z4361" s="5"/>
      <c r="AA4361" s="5"/>
      <c r="AB4361" s="5"/>
      <c r="AC4361" s="5"/>
      <c r="AD4361" s="5"/>
    </row>
    <row r="4362" spans="1:30" ht="15.75" customHeight="1">
      <c r="A4362" s="3" t="s">
        <v>4410</v>
      </c>
      <c r="B4362" s="4" t="str">
        <f t="shared" si="51"/>
        <v>June</v>
      </c>
      <c r="C4362" s="3">
        <v>226.77</v>
      </c>
      <c r="D4362" s="4">
        <v>45469</v>
      </c>
      <c r="E4362" s="3" t="s">
        <v>4</v>
      </c>
      <c r="F4362" s="3" t="s">
        <v>39</v>
      </c>
      <c r="G4362" s="3">
        <f t="shared" si="52"/>
        <v>22.677000000000003</v>
      </c>
      <c r="H4362" s="3">
        <f t="shared" si="53"/>
        <v>204.09300000000002</v>
      </c>
      <c r="I4362" s="3">
        <v>1</v>
      </c>
      <c r="J4362" s="4">
        <v>45470</v>
      </c>
      <c r="K4362" s="3" t="s">
        <v>49</v>
      </c>
      <c r="L4362" s="3" t="s">
        <v>45</v>
      </c>
      <c r="M4362" s="3">
        <v>29</v>
      </c>
      <c r="N4362" s="3" t="s">
        <v>37</v>
      </c>
      <c r="O4362" s="3"/>
      <c r="P4362" s="5"/>
      <c r="Q4362" s="5"/>
      <c r="R4362" s="5"/>
      <c r="S4362" s="5"/>
      <c r="T4362" s="5"/>
      <c r="U4362" s="5"/>
      <c r="V4362" s="5"/>
      <c r="W4362" s="5"/>
      <c r="X4362" s="5"/>
      <c r="Y4362" s="5"/>
      <c r="Z4362" s="5"/>
      <c r="AA4362" s="5"/>
      <c r="AB4362" s="5"/>
      <c r="AC4362" s="5"/>
      <c r="AD4362" s="5"/>
    </row>
    <row r="4363" spans="1:30" ht="15.75" customHeight="1">
      <c r="A4363" s="3" t="s">
        <v>4411</v>
      </c>
      <c r="B4363" s="4" t="str">
        <f t="shared" si="51"/>
        <v>April</v>
      </c>
      <c r="C4363" s="3">
        <v>1166.3599999999999</v>
      </c>
      <c r="D4363" s="4">
        <v>45406</v>
      </c>
      <c r="E4363" s="3" t="s">
        <v>2</v>
      </c>
      <c r="F4363" s="3" t="s">
        <v>39</v>
      </c>
      <c r="G4363" s="3">
        <f t="shared" si="52"/>
        <v>116.636</v>
      </c>
      <c r="H4363" s="3">
        <f t="shared" si="53"/>
        <v>1049.7239999999999</v>
      </c>
      <c r="I4363" s="3">
        <v>4</v>
      </c>
      <c r="J4363" s="4">
        <v>45409</v>
      </c>
      <c r="K4363" s="3" t="s">
        <v>49</v>
      </c>
      <c r="L4363" s="3" t="s">
        <v>41</v>
      </c>
      <c r="M4363" s="3">
        <v>152.65</v>
      </c>
      <c r="N4363" s="3" t="s">
        <v>37</v>
      </c>
      <c r="O4363" s="3"/>
      <c r="P4363" s="5"/>
      <c r="Q4363" s="5"/>
      <c r="R4363" s="5"/>
      <c r="S4363" s="5"/>
      <c r="T4363" s="5"/>
      <c r="U4363" s="5"/>
      <c r="V4363" s="5"/>
      <c r="W4363" s="5"/>
      <c r="X4363" s="5"/>
      <c r="Y4363" s="5"/>
      <c r="Z4363" s="5"/>
      <c r="AA4363" s="5"/>
      <c r="AB4363" s="5"/>
      <c r="AC4363" s="5"/>
      <c r="AD4363" s="5"/>
    </row>
    <row r="4364" spans="1:30" ht="15.75" customHeight="1">
      <c r="A4364" s="3" t="s">
        <v>4412</v>
      </c>
      <c r="B4364" s="4" t="str">
        <f t="shared" si="51"/>
        <v>January</v>
      </c>
      <c r="C4364" s="3">
        <v>2248.5</v>
      </c>
      <c r="D4364" s="4">
        <v>44950</v>
      </c>
      <c r="E4364" s="3" t="s">
        <v>2</v>
      </c>
      <c r="F4364" s="3" t="s">
        <v>44</v>
      </c>
      <c r="G4364" s="3">
        <f t="shared" si="52"/>
        <v>224.85000000000002</v>
      </c>
      <c r="H4364" s="3">
        <f t="shared" si="53"/>
        <v>2023.65</v>
      </c>
      <c r="I4364" s="3">
        <v>7</v>
      </c>
      <c r="J4364" s="4">
        <v>44951</v>
      </c>
      <c r="K4364" s="3" t="s">
        <v>35</v>
      </c>
      <c r="L4364" s="3" t="s">
        <v>41</v>
      </c>
      <c r="M4364" s="3">
        <v>404.92</v>
      </c>
      <c r="N4364" s="3" t="s">
        <v>52</v>
      </c>
      <c r="O4364" s="3"/>
      <c r="P4364" s="5"/>
      <c r="Q4364" s="5"/>
      <c r="R4364" s="5"/>
      <c r="S4364" s="5"/>
      <c r="T4364" s="5"/>
      <c r="U4364" s="5"/>
      <c r="V4364" s="5"/>
      <c r="W4364" s="5"/>
      <c r="X4364" s="5"/>
      <c r="Y4364" s="5"/>
      <c r="Z4364" s="5"/>
      <c r="AA4364" s="5"/>
      <c r="AB4364" s="5"/>
      <c r="AC4364" s="5"/>
      <c r="AD4364" s="5"/>
    </row>
    <row r="4365" spans="1:30" ht="15.75" customHeight="1">
      <c r="A4365" s="3" t="s">
        <v>4413</v>
      </c>
      <c r="B4365" s="4" t="str">
        <f t="shared" si="51"/>
        <v>January</v>
      </c>
      <c r="C4365" s="3">
        <v>2979.15</v>
      </c>
      <c r="D4365" s="4">
        <v>44937</v>
      </c>
      <c r="E4365" s="3" t="s">
        <v>3</v>
      </c>
      <c r="F4365" s="3" t="s">
        <v>44</v>
      </c>
      <c r="G4365" s="3">
        <f t="shared" si="52"/>
        <v>297.91500000000002</v>
      </c>
      <c r="H4365" s="3">
        <f t="shared" si="53"/>
        <v>2681.2350000000001</v>
      </c>
      <c r="I4365" s="3">
        <v>1</v>
      </c>
      <c r="J4365" s="4">
        <v>44944</v>
      </c>
      <c r="K4365" s="3" t="s">
        <v>49</v>
      </c>
      <c r="L4365" s="3" t="s">
        <v>45</v>
      </c>
      <c r="M4365" s="3">
        <v>348.41</v>
      </c>
      <c r="N4365" s="3" t="s">
        <v>65</v>
      </c>
      <c r="O4365" s="3"/>
      <c r="P4365" s="5"/>
      <c r="Q4365" s="5"/>
      <c r="R4365" s="5"/>
      <c r="S4365" s="5"/>
      <c r="T4365" s="5"/>
      <c r="U4365" s="5"/>
      <c r="V4365" s="5"/>
      <c r="W4365" s="5"/>
      <c r="X4365" s="5"/>
      <c r="Y4365" s="5"/>
      <c r="Z4365" s="5"/>
      <c r="AA4365" s="5"/>
      <c r="AB4365" s="5"/>
      <c r="AC4365" s="5"/>
      <c r="AD4365" s="5"/>
    </row>
    <row r="4366" spans="1:30" ht="15.75" customHeight="1">
      <c r="A4366" s="3" t="s">
        <v>4414</v>
      </c>
      <c r="B4366" s="4" t="str">
        <f t="shared" si="51"/>
        <v>September</v>
      </c>
      <c r="C4366" s="3">
        <v>2531.75</v>
      </c>
      <c r="D4366" s="4">
        <v>45565</v>
      </c>
      <c r="E4366" s="3" t="s">
        <v>2</v>
      </c>
      <c r="F4366" s="3" t="s">
        <v>54</v>
      </c>
      <c r="G4366" s="3">
        <f t="shared" si="52"/>
        <v>253.17500000000001</v>
      </c>
      <c r="H4366" s="3">
        <f t="shared" si="53"/>
        <v>2278.5749999999998</v>
      </c>
      <c r="I4366" s="3">
        <v>2</v>
      </c>
      <c r="J4366" s="4">
        <v>45570</v>
      </c>
      <c r="K4366" s="3" t="s">
        <v>49</v>
      </c>
      <c r="L4366" s="3" t="s">
        <v>41</v>
      </c>
      <c r="M4366" s="3">
        <v>408.95</v>
      </c>
      <c r="N4366" s="3" t="s">
        <v>57</v>
      </c>
      <c r="O4366" s="3"/>
      <c r="P4366" s="5"/>
      <c r="Q4366" s="5"/>
      <c r="R4366" s="5"/>
      <c r="S4366" s="5"/>
      <c r="T4366" s="5"/>
      <c r="U4366" s="5"/>
      <c r="V4366" s="5"/>
      <c r="W4366" s="5"/>
      <c r="X4366" s="5"/>
      <c r="Y4366" s="5"/>
      <c r="Z4366" s="5"/>
      <c r="AA4366" s="5"/>
      <c r="AB4366" s="5"/>
      <c r="AC4366" s="5"/>
      <c r="AD4366" s="5"/>
    </row>
    <row r="4367" spans="1:30" ht="15.75" customHeight="1">
      <c r="A4367" s="3" t="s">
        <v>4415</v>
      </c>
      <c r="B4367" s="4" t="str">
        <f t="shared" si="51"/>
        <v>October</v>
      </c>
      <c r="C4367" s="3">
        <v>4587.74</v>
      </c>
      <c r="D4367" s="4">
        <v>45212</v>
      </c>
      <c r="E4367" s="3" t="s">
        <v>3</v>
      </c>
      <c r="F4367" s="3" t="s">
        <v>51</v>
      </c>
      <c r="G4367" s="3">
        <f t="shared" si="52"/>
        <v>458.774</v>
      </c>
      <c r="H4367" s="3">
        <f t="shared" si="53"/>
        <v>4128.9659999999994</v>
      </c>
      <c r="I4367" s="3">
        <v>4</v>
      </c>
      <c r="J4367" s="4">
        <v>45213</v>
      </c>
      <c r="K4367" s="3" t="s">
        <v>49</v>
      </c>
      <c r="L4367" s="3" t="s">
        <v>41</v>
      </c>
      <c r="M4367" s="3">
        <v>986.76</v>
      </c>
      <c r="N4367" s="3" t="s">
        <v>37</v>
      </c>
      <c r="O4367" s="3"/>
      <c r="P4367" s="5"/>
      <c r="Q4367" s="5"/>
      <c r="R4367" s="5"/>
      <c r="S4367" s="5"/>
      <c r="T4367" s="5"/>
      <c r="U4367" s="5"/>
      <c r="V4367" s="5"/>
      <c r="W4367" s="5"/>
      <c r="X4367" s="5"/>
      <c r="Y4367" s="5"/>
      <c r="Z4367" s="5"/>
      <c r="AA4367" s="5"/>
      <c r="AB4367" s="5"/>
      <c r="AC4367" s="5"/>
      <c r="AD4367" s="5"/>
    </row>
    <row r="4368" spans="1:30" ht="15.75" customHeight="1">
      <c r="A4368" s="3" t="s">
        <v>4416</v>
      </c>
      <c r="B4368" s="4" t="str">
        <f t="shared" si="51"/>
        <v>November</v>
      </c>
      <c r="C4368" s="3">
        <v>4699.32</v>
      </c>
      <c r="D4368" s="4">
        <v>45602</v>
      </c>
      <c r="E4368" s="3" t="s">
        <v>3</v>
      </c>
      <c r="F4368" s="3" t="s">
        <v>44</v>
      </c>
      <c r="G4368" s="3">
        <f t="shared" si="52"/>
        <v>469.93200000000002</v>
      </c>
      <c r="H4368" s="3">
        <f t="shared" si="53"/>
        <v>4229.3879999999999</v>
      </c>
      <c r="I4368" s="3">
        <v>2</v>
      </c>
      <c r="J4368" s="4">
        <v>45606</v>
      </c>
      <c r="K4368" s="3" t="s">
        <v>40</v>
      </c>
      <c r="L4368" s="3" t="s">
        <v>45</v>
      </c>
      <c r="M4368" s="3">
        <v>1397.88</v>
      </c>
      <c r="N4368" s="3" t="s">
        <v>46</v>
      </c>
      <c r="O4368" s="3"/>
      <c r="P4368" s="5"/>
      <c r="Q4368" s="5"/>
      <c r="R4368" s="5"/>
      <c r="S4368" s="5"/>
      <c r="T4368" s="5"/>
      <c r="U4368" s="5"/>
      <c r="V4368" s="5"/>
      <c r="W4368" s="5"/>
      <c r="X4368" s="5"/>
      <c r="Y4368" s="5"/>
      <c r="Z4368" s="5"/>
      <c r="AA4368" s="5"/>
      <c r="AB4368" s="5"/>
      <c r="AC4368" s="5"/>
      <c r="AD4368" s="5"/>
    </row>
    <row r="4369" spans="1:30" ht="15.75" customHeight="1">
      <c r="A4369" s="3" t="s">
        <v>4417</v>
      </c>
      <c r="B4369" s="4" t="str">
        <f t="shared" si="51"/>
        <v>May</v>
      </c>
      <c r="C4369" s="3">
        <v>625.04999999999995</v>
      </c>
      <c r="D4369" s="4">
        <v>45056</v>
      </c>
      <c r="E4369" s="3" t="s">
        <v>3</v>
      </c>
      <c r="F4369" s="3" t="s">
        <v>44</v>
      </c>
      <c r="G4369" s="3">
        <f t="shared" si="52"/>
        <v>62.504999999999995</v>
      </c>
      <c r="H4369" s="3">
        <f t="shared" si="53"/>
        <v>562.54499999999996</v>
      </c>
      <c r="I4369" s="3">
        <v>2</v>
      </c>
      <c r="J4369" s="4">
        <v>45059</v>
      </c>
      <c r="K4369" s="3" t="s">
        <v>35</v>
      </c>
      <c r="L4369" s="3" t="s">
        <v>36</v>
      </c>
      <c r="M4369" s="3">
        <v>72.19</v>
      </c>
      <c r="N4369" s="3" t="s">
        <v>37</v>
      </c>
      <c r="O4369" s="3"/>
      <c r="P4369" s="5"/>
      <c r="Q4369" s="5"/>
      <c r="R4369" s="5"/>
      <c r="S4369" s="5"/>
      <c r="T4369" s="5"/>
      <c r="U4369" s="5"/>
      <c r="V4369" s="5"/>
      <c r="W4369" s="5"/>
      <c r="X4369" s="5"/>
      <c r="Y4369" s="5"/>
      <c r="Z4369" s="5"/>
      <c r="AA4369" s="5"/>
      <c r="AB4369" s="5"/>
      <c r="AC4369" s="5"/>
      <c r="AD4369" s="5"/>
    </row>
    <row r="4370" spans="1:30" ht="15.75" customHeight="1">
      <c r="A4370" s="3" t="s">
        <v>4418</v>
      </c>
      <c r="B4370" s="4" t="str">
        <f t="shared" si="51"/>
        <v>January</v>
      </c>
      <c r="C4370" s="3">
        <v>778.12</v>
      </c>
      <c r="D4370" s="4">
        <v>45306</v>
      </c>
      <c r="E4370" s="3" t="s">
        <v>4</v>
      </c>
      <c r="F4370" s="3" t="s">
        <v>54</v>
      </c>
      <c r="G4370" s="3">
        <f t="shared" si="52"/>
        <v>77.812000000000012</v>
      </c>
      <c r="H4370" s="3">
        <f t="shared" si="53"/>
        <v>700.30799999999999</v>
      </c>
      <c r="I4370" s="3">
        <v>1</v>
      </c>
      <c r="J4370" s="4">
        <v>45308</v>
      </c>
      <c r="K4370" s="3" t="s">
        <v>35</v>
      </c>
      <c r="L4370" s="3" t="s">
        <v>41</v>
      </c>
      <c r="M4370" s="3">
        <v>89.9</v>
      </c>
      <c r="N4370" s="3" t="s">
        <v>46</v>
      </c>
      <c r="O4370" s="3"/>
      <c r="P4370" s="5"/>
      <c r="Q4370" s="5"/>
      <c r="R4370" s="5"/>
      <c r="S4370" s="5"/>
      <c r="T4370" s="5"/>
      <c r="U4370" s="5"/>
      <c r="V4370" s="5"/>
      <c r="W4370" s="5"/>
      <c r="X4370" s="5"/>
      <c r="Y4370" s="5"/>
      <c r="Z4370" s="5"/>
      <c r="AA4370" s="5"/>
      <c r="AB4370" s="5"/>
      <c r="AC4370" s="5"/>
      <c r="AD4370" s="5"/>
    </row>
    <row r="4371" spans="1:30" ht="15.75" customHeight="1">
      <c r="A4371" s="3" t="s">
        <v>4419</v>
      </c>
      <c r="B4371" s="4" t="str">
        <f t="shared" si="51"/>
        <v>March</v>
      </c>
      <c r="C4371" s="3">
        <v>1854.47</v>
      </c>
      <c r="D4371" s="4">
        <v>45356</v>
      </c>
      <c r="E4371" s="3" t="s">
        <v>5</v>
      </c>
      <c r="F4371" s="3" t="s">
        <v>34</v>
      </c>
      <c r="G4371" s="3">
        <f t="shared" si="52"/>
        <v>185.447</v>
      </c>
      <c r="H4371" s="3">
        <f t="shared" si="53"/>
        <v>1669.0230000000001</v>
      </c>
      <c r="I4371" s="3">
        <v>2</v>
      </c>
      <c r="J4371" s="4">
        <v>45360</v>
      </c>
      <c r="K4371" s="3" t="s">
        <v>35</v>
      </c>
      <c r="L4371" s="3" t="s">
        <v>36</v>
      </c>
      <c r="M4371" s="3">
        <v>275.44</v>
      </c>
      <c r="N4371" s="3" t="s">
        <v>57</v>
      </c>
      <c r="O4371" s="3"/>
      <c r="P4371" s="5"/>
      <c r="Q4371" s="5"/>
      <c r="R4371" s="5"/>
      <c r="S4371" s="5"/>
      <c r="T4371" s="5"/>
      <c r="U4371" s="5"/>
      <c r="V4371" s="5"/>
      <c r="W4371" s="5"/>
      <c r="X4371" s="5"/>
      <c r="Y4371" s="5"/>
      <c r="Z4371" s="5"/>
      <c r="AA4371" s="5"/>
      <c r="AB4371" s="5"/>
      <c r="AC4371" s="5"/>
      <c r="AD4371" s="5"/>
    </row>
    <row r="4372" spans="1:30" ht="15.75" customHeight="1">
      <c r="A4372" s="3" t="s">
        <v>4420</v>
      </c>
      <c r="B4372" s="4" t="str">
        <f t="shared" si="51"/>
        <v>August</v>
      </c>
      <c r="C4372" s="3">
        <v>2164.0500000000002</v>
      </c>
      <c r="D4372" s="4">
        <v>45166</v>
      </c>
      <c r="E4372" s="3" t="s">
        <v>4</v>
      </c>
      <c r="F4372" s="3" t="s">
        <v>54</v>
      </c>
      <c r="G4372" s="3">
        <f t="shared" si="52"/>
        <v>216.40500000000003</v>
      </c>
      <c r="H4372" s="3">
        <f t="shared" si="53"/>
        <v>1947.6450000000002</v>
      </c>
      <c r="I4372" s="3">
        <v>3</v>
      </c>
      <c r="J4372" s="4">
        <v>45171</v>
      </c>
      <c r="K4372" s="3" t="s">
        <v>49</v>
      </c>
      <c r="L4372" s="3" t="s">
        <v>36</v>
      </c>
      <c r="M4372" s="3">
        <v>464.77</v>
      </c>
      <c r="N4372" s="3" t="s">
        <v>46</v>
      </c>
      <c r="O4372" s="3"/>
      <c r="P4372" s="5"/>
      <c r="Q4372" s="5"/>
      <c r="R4372" s="5"/>
      <c r="S4372" s="5"/>
      <c r="T4372" s="5"/>
      <c r="U4372" s="5"/>
      <c r="V4372" s="5"/>
      <c r="W4372" s="5"/>
      <c r="X4372" s="5"/>
      <c r="Y4372" s="5"/>
      <c r="Z4372" s="5"/>
      <c r="AA4372" s="5"/>
      <c r="AB4372" s="5"/>
      <c r="AC4372" s="5"/>
      <c r="AD4372" s="5"/>
    </row>
    <row r="4373" spans="1:30" ht="15.75" customHeight="1">
      <c r="A4373" s="3" t="s">
        <v>4421</v>
      </c>
      <c r="B4373" s="4" t="str">
        <f t="shared" si="51"/>
        <v>July</v>
      </c>
      <c r="C4373" s="3">
        <v>2971.73</v>
      </c>
      <c r="D4373" s="4">
        <v>45478</v>
      </c>
      <c r="E4373" s="3" t="s">
        <v>5</v>
      </c>
      <c r="F4373" s="3" t="s">
        <v>39</v>
      </c>
      <c r="G4373" s="3">
        <f t="shared" si="52"/>
        <v>297.173</v>
      </c>
      <c r="H4373" s="3">
        <f t="shared" si="53"/>
        <v>2674.5569999999998</v>
      </c>
      <c r="I4373" s="3">
        <v>4</v>
      </c>
      <c r="J4373" s="4">
        <v>45481</v>
      </c>
      <c r="K4373" s="3" t="s">
        <v>35</v>
      </c>
      <c r="L4373" s="3" t="s">
        <v>36</v>
      </c>
      <c r="M4373" s="3">
        <v>836.73</v>
      </c>
      <c r="N4373" s="3" t="s">
        <v>65</v>
      </c>
      <c r="O4373" s="3"/>
      <c r="P4373" s="5"/>
      <c r="Q4373" s="5"/>
      <c r="R4373" s="5"/>
      <c r="S4373" s="5"/>
      <c r="T4373" s="5"/>
      <c r="U4373" s="5"/>
      <c r="V4373" s="5"/>
      <c r="W4373" s="5"/>
      <c r="X4373" s="5"/>
      <c r="Y4373" s="5"/>
      <c r="Z4373" s="5"/>
      <c r="AA4373" s="5"/>
      <c r="AB4373" s="5"/>
      <c r="AC4373" s="5"/>
      <c r="AD4373" s="5"/>
    </row>
    <row r="4374" spans="1:30" ht="15.75" customHeight="1">
      <c r="A4374" s="3" t="s">
        <v>4422</v>
      </c>
      <c r="B4374" s="4" t="str">
        <f t="shared" si="51"/>
        <v>May</v>
      </c>
      <c r="C4374" s="3">
        <v>3888.48</v>
      </c>
      <c r="D4374" s="4">
        <v>45072</v>
      </c>
      <c r="E4374" s="3" t="s">
        <v>5</v>
      </c>
      <c r="F4374" s="3" t="s">
        <v>39</v>
      </c>
      <c r="G4374" s="3">
        <f t="shared" si="52"/>
        <v>388.84800000000001</v>
      </c>
      <c r="H4374" s="3">
        <f t="shared" si="53"/>
        <v>3499.6320000000001</v>
      </c>
      <c r="I4374" s="3">
        <v>1</v>
      </c>
      <c r="J4374" s="4">
        <v>45077</v>
      </c>
      <c r="K4374" s="3" t="s">
        <v>35</v>
      </c>
      <c r="L4374" s="3" t="s">
        <v>36</v>
      </c>
      <c r="M4374" s="3">
        <v>1116.99</v>
      </c>
      <c r="N4374" s="3" t="s">
        <v>65</v>
      </c>
      <c r="O4374" s="3"/>
      <c r="P4374" s="5"/>
      <c r="Q4374" s="5"/>
      <c r="R4374" s="5"/>
      <c r="S4374" s="5"/>
      <c r="T4374" s="5"/>
      <c r="U4374" s="5"/>
      <c r="V4374" s="5"/>
      <c r="W4374" s="5"/>
      <c r="X4374" s="5"/>
      <c r="Y4374" s="5"/>
      <c r="Z4374" s="5"/>
      <c r="AA4374" s="5"/>
      <c r="AB4374" s="5"/>
      <c r="AC4374" s="5"/>
      <c r="AD4374" s="5"/>
    </row>
    <row r="4375" spans="1:30" ht="15.75" customHeight="1">
      <c r="A4375" s="3" t="s">
        <v>4423</v>
      </c>
      <c r="B4375" s="4" t="str">
        <f t="shared" si="51"/>
        <v>October</v>
      </c>
      <c r="C4375" s="3">
        <v>765.26</v>
      </c>
      <c r="D4375" s="4">
        <v>45218</v>
      </c>
      <c r="E4375" s="3" t="s">
        <v>3</v>
      </c>
      <c r="F4375" s="3" t="s">
        <v>44</v>
      </c>
      <c r="G4375" s="3">
        <f t="shared" si="52"/>
        <v>76.525999999999996</v>
      </c>
      <c r="H4375" s="3">
        <f t="shared" si="53"/>
        <v>688.73400000000004</v>
      </c>
      <c r="I4375" s="3">
        <v>1</v>
      </c>
      <c r="J4375" s="4">
        <v>45223</v>
      </c>
      <c r="K4375" s="3" t="s">
        <v>40</v>
      </c>
      <c r="L4375" s="3" t="s">
        <v>41</v>
      </c>
      <c r="M4375" s="3">
        <v>102.93</v>
      </c>
      <c r="N4375" s="3" t="s">
        <v>52</v>
      </c>
      <c r="O4375" s="3"/>
      <c r="P4375" s="5"/>
      <c r="Q4375" s="5"/>
      <c r="R4375" s="5"/>
      <c r="S4375" s="5"/>
      <c r="T4375" s="5"/>
      <c r="U4375" s="5"/>
      <c r="V4375" s="5"/>
      <c r="W4375" s="5"/>
      <c r="X4375" s="5"/>
      <c r="Y4375" s="5"/>
      <c r="Z4375" s="5"/>
      <c r="AA4375" s="5"/>
      <c r="AB4375" s="5"/>
      <c r="AC4375" s="5"/>
      <c r="AD4375" s="5"/>
    </row>
    <row r="4376" spans="1:30" ht="15.75" customHeight="1">
      <c r="A4376" s="3" t="s">
        <v>4424</v>
      </c>
      <c r="B4376" s="4" t="str">
        <f t="shared" si="51"/>
        <v>November</v>
      </c>
      <c r="C4376" s="3">
        <v>4032.93</v>
      </c>
      <c r="D4376" s="4">
        <v>45238</v>
      </c>
      <c r="E4376" s="3" t="s">
        <v>2</v>
      </c>
      <c r="F4376" s="3" t="s">
        <v>44</v>
      </c>
      <c r="G4376" s="3">
        <f t="shared" si="52"/>
        <v>403.29300000000001</v>
      </c>
      <c r="H4376" s="3">
        <f t="shared" si="53"/>
        <v>3629.6369999999997</v>
      </c>
      <c r="I4376" s="3">
        <v>7</v>
      </c>
      <c r="J4376" s="4">
        <v>45243</v>
      </c>
      <c r="K4376" s="3" t="s">
        <v>35</v>
      </c>
      <c r="L4376" s="3" t="s">
        <v>45</v>
      </c>
      <c r="M4376" s="3">
        <v>622.36</v>
      </c>
      <c r="N4376" s="3" t="s">
        <v>37</v>
      </c>
      <c r="O4376" s="3"/>
      <c r="P4376" s="5"/>
      <c r="Q4376" s="5"/>
      <c r="R4376" s="5"/>
      <c r="S4376" s="5"/>
      <c r="T4376" s="5"/>
      <c r="U4376" s="5"/>
      <c r="V4376" s="5"/>
      <c r="W4376" s="5"/>
      <c r="X4376" s="5"/>
      <c r="Y4376" s="5"/>
      <c r="Z4376" s="5"/>
      <c r="AA4376" s="5"/>
      <c r="AB4376" s="5"/>
      <c r="AC4376" s="5"/>
      <c r="AD4376" s="5"/>
    </row>
    <row r="4377" spans="1:30" ht="15.75" customHeight="1">
      <c r="A4377" s="3" t="s">
        <v>4425</v>
      </c>
      <c r="B4377" s="4" t="str">
        <f t="shared" si="51"/>
        <v>November</v>
      </c>
      <c r="C4377" s="3">
        <v>3089.14</v>
      </c>
      <c r="D4377" s="4">
        <v>45234</v>
      </c>
      <c r="E4377" s="3" t="s">
        <v>3</v>
      </c>
      <c r="F4377" s="3" t="s">
        <v>54</v>
      </c>
      <c r="G4377" s="3">
        <f t="shared" si="52"/>
        <v>308.91399999999999</v>
      </c>
      <c r="H4377" s="3">
        <f t="shared" si="53"/>
        <v>2780.2259999999997</v>
      </c>
      <c r="I4377" s="3">
        <v>5</v>
      </c>
      <c r="J4377" s="4">
        <v>45237</v>
      </c>
      <c r="K4377" s="3" t="s">
        <v>49</v>
      </c>
      <c r="L4377" s="3" t="s">
        <v>41</v>
      </c>
      <c r="M4377" s="3">
        <v>491.43</v>
      </c>
      <c r="N4377" s="3" t="s">
        <v>42</v>
      </c>
      <c r="O4377" s="3"/>
      <c r="P4377" s="5"/>
      <c r="Q4377" s="5"/>
      <c r="R4377" s="5"/>
      <c r="S4377" s="5"/>
      <c r="T4377" s="5"/>
      <c r="U4377" s="5"/>
      <c r="V4377" s="5"/>
      <c r="W4377" s="5"/>
      <c r="X4377" s="5"/>
      <c r="Y4377" s="5"/>
      <c r="Z4377" s="5"/>
      <c r="AA4377" s="5"/>
      <c r="AB4377" s="5"/>
      <c r="AC4377" s="5"/>
      <c r="AD4377" s="5"/>
    </row>
    <row r="4378" spans="1:30" ht="15.75" customHeight="1">
      <c r="A4378" s="3" t="s">
        <v>4426</v>
      </c>
      <c r="B4378" s="4" t="str">
        <f t="shared" si="51"/>
        <v>September</v>
      </c>
      <c r="C4378" s="3">
        <v>4906.33</v>
      </c>
      <c r="D4378" s="4">
        <v>45556</v>
      </c>
      <c r="E4378" s="3" t="s">
        <v>2</v>
      </c>
      <c r="F4378" s="3" t="s">
        <v>54</v>
      </c>
      <c r="G4378" s="3">
        <f t="shared" si="52"/>
        <v>490.63300000000004</v>
      </c>
      <c r="H4378" s="3">
        <f t="shared" si="53"/>
        <v>4415.6970000000001</v>
      </c>
      <c r="I4378" s="3">
        <v>7</v>
      </c>
      <c r="J4378" s="4">
        <v>45560</v>
      </c>
      <c r="K4378" s="3" t="s">
        <v>40</v>
      </c>
      <c r="L4378" s="3" t="s">
        <v>36</v>
      </c>
      <c r="M4378" s="3">
        <v>673.29</v>
      </c>
      <c r="N4378" s="3" t="s">
        <v>65</v>
      </c>
      <c r="O4378" s="3"/>
      <c r="P4378" s="5"/>
      <c r="Q4378" s="5"/>
      <c r="R4378" s="5"/>
      <c r="S4378" s="5"/>
      <c r="T4378" s="5"/>
      <c r="U4378" s="5"/>
      <c r="V4378" s="5"/>
      <c r="W4378" s="5"/>
      <c r="X4378" s="5"/>
      <c r="Y4378" s="5"/>
      <c r="Z4378" s="5"/>
      <c r="AA4378" s="5"/>
      <c r="AB4378" s="5"/>
      <c r="AC4378" s="5"/>
      <c r="AD4378" s="5"/>
    </row>
    <row r="4379" spans="1:30" ht="15.75" customHeight="1">
      <c r="A4379" s="3" t="s">
        <v>4427</v>
      </c>
      <c r="B4379" s="4" t="str">
        <f t="shared" si="51"/>
        <v>September</v>
      </c>
      <c r="C4379" s="3">
        <v>3290.72</v>
      </c>
      <c r="D4379" s="4">
        <v>45552</v>
      </c>
      <c r="E4379" s="3" t="s">
        <v>5</v>
      </c>
      <c r="F4379" s="3" t="s">
        <v>51</v>
      </c>
      <c r="G4379" s="3">
        <f t="shared" si="52"/>
        <v>329.072</v>
      </c>
      <c r="H4379" s="3">
        <f t="shared" si="53"/>
        <v>2961.6479999999997</v>
      </c>
      <c r="I4379" s="3">
        <v>9</v>
      </c>
      <c r="J4379" s="4">
        <v>45558</v>
      </c>
      <c r="K4379" s="3" t="s">
        <v>40</v>
      </c>
      <c r="L4379" s="3" t="s">
        <v>36</v>
      </c>
      <c r="M4379" s="3">
        <v>424.02</v>
      </c>
      <c r="N4379" s="3" t="s">
        <v>46</v>
      </c>
      <c r="O4379" s="3"/>
      <c r="P4379" s="5"/>
      <c r="Q4379" s="5"/>
      <c r="R4379" s="5"/>
      <c r="S4379" s="5"/>
      <c r="T4379" s="5"/>
      <c r="U4379" s="5"/>
      <c r="V4379" s="5"/>
      <c r="W4379" s="5"/>
      <c r="X4379" s="5"/>
      <c r="Y4379" s="5"/>
      <c r="Z4379" s="5"/>
      <c r="AA4379" s="5"/>
      <c r="AB4379" s="5"/>
      <c r="AC4379" s="5"/>
      <c r="AD4379" s="5"/>
    </row>
    <row r="4380" spans="1:30" ht="15.75" customHeight="1">
      <c r="A4380" s="3" t="s">
        <v>4428</v>
      </c>
      <c r="B4380" s="4" t="str">
        <f t="shared" si="51"/>
        <v>June</v>
      </c>
      <c r="C4380" s="3">
        <v>3608.85</v>
      </c>
      <c r="D4380" s="4">
        <v>45458</v>
      </c>
      <c r="E4380" s="3" t="s">
        <v>3</v>
      </c>
      <c r="F4380" s="3" t="s">
        <v>39</v>
      </c>
      <c r="G4380" s="3">
        <f t="shared" si="52"/>
        <v>360.88499999999999</v>
      </c>
      <c r="H4380" s="3">
        <f t="shared" si="53"/>
        <v>3247.9650000000001</v>
      </c>
      <c r="I4380" s="3">
        <v>1</v>
      </c>
      <c r="J4380" s="4">
        <v>45463</v>
      </c>
      <c r="K4380" s="3" t="s">
        <v>40</v>
      </c>
      <c r="L4380" s="3" t="s">
        <v>41</v>
      </c>
      <c r="M4380" s="3">
        <v>244.85</v>
      </c>
      <c r="N4380" s="3" t="s">
        <v>46</v>
      </c>
      <c r="O4380" s="3"/>
      <c r="P4380" s="5"/>
      <c r="Q4380" s="5"/>
      <c r="R4380" s="5"/>
      <c r="S4380" s="5"/>
      <c r="T4380" s="5"/>
      <c r="U4380" s="5"/>
      <c r="V4380" s="5"/>
      <c r="W4380" s="5"/>
      <c r="X4380" s="5"/>
      <c r="Y4380" s="5"/>
      <c r="Z4380" s="5"/>
      <c r="AA4380" s="5"/>
      <c r="AB4380" s="5"/>
      <c r="AC4380" s="5"/>
      <c r="AD4380" s="5"/>
    </row>
    <row r="4381" spans="1:30" ht="15.75" customHeight="1">
      <c r="A4381" s="3" t="s">
        <v>4429</v>
      </c>
      <c r="B4381" s="4" t="str">
        <f t="shared" si="51"/>
        <v>August</v>
      </c>
      <c r="C4381" s="3">
        <v>1056.52</v>
      </c>
      <c r="D4381" s="4">
        <v>45155</v>
      </c>
      <c r="E4381" s="3" t="s">
        <v>2</v>
      </c>
      <c r="F4381" s="3" t="s">
        <v>54</v>
      </c>
      <c r="G4381" s="3">
        <f t="shared" si="52"/>
        <v>105.652</v>
      </c>
      <c r="H4381" s="3">
        <f t="shared" si="53"/>
        <v>950.86799999999994</v>
      </c>
      <c r="I4381" s="3">
        <v>8</v>
      </c>
      <c r="J4381" s="4">
        <v>45157</v>
      </c>
      <c r="K4381" s="3" t="s">
        <v>35</v>
      </c>
      <c r="L4381" s="3" t="s">
        <v>36</v>
      </c>
      <c r="M4381" s="3">
        <v>196.8</v>
      </c>
      <c r="N4381" s="3" t="s">
        <v>57</v>
      </c>
      <c r="O4381" s="3"/>
      <c r="P4381" s="5"/>
      <c r="Q4381" s="5"/>
      <c r="R4381" s="5"/>
      <c r="S4381" s="5"/>
      <c r="T4381" s="5"/>
      <c r="U4381" s="5"/>
      <c r="V4381" s="5"/>
      <c r="W4381" s="5"/>
      <c r="X4381" s="5"/>
      <c r="Y4381" s="5"/>
      <c r="Z4381" s="5"/>
      <c r="AA4381" s="5"/>
      <c r="AB4381" s="5"/>
      <c r="AC4381" s="5"/>
      <c r="AD4381" s="5"/>
    </row>
    <row r="4382" spans="1:30" ht="15.75" customHeight="1">
      <c r="A4382" s="3" t="s">
        <v>4430</v>
      </c>
      <c r="B4382" s="4" t="str">
        <f t="shared" si="51"/>
        <v>May</v>
      </c>
      <c r="C4382" s="3">
        <v>3867.42</v>
      </c>
      <c r="D4382" s="4">
        <v>45439</v>
      </c>
      <c r="E4382" s="3" t="s">
        <v>4</v>
      </c>
      <c r="F4382" s="3" t="s">
        <v>34</v>
      </c>
      <c r="G4382" s="3">
        <f t="shared" si="52"/>
        <v>386.74200000000002</v>
      </c>
      <c r="H4382" s="3">
        <f t="shared" si="53"/>
        <v>3480.6779999999999</v>
      </c>
      <c r="I4382" s="3">
        <v>4</v>
      </c>
      <c r="J4382" s="4">
        <v>45443</v>
      </c>
      <c r="K4382" s="3" t="s">
        <v>40</v>
      </c>
      <c r="L4382" s="3" t="s">
        <v>36</v>
      </c>
      <c r="M4382" s="3">
        <v>833.76</v>
      </c>
      <c r="N4382" s="3" t="s">
        <v>37</v>
      </c>
      <c r="O4382" s="3"/>
      <c r="P4382" s="5"/>
      <c r="Q4382" s="5"/>
      <c r="R4382" s="5"/>
      <c r="S4382" s="5"/>
      <c r="T4382" s="5"/>
      <c r="U4382" s="5"/>
      <c r="V4382" s="5"/>
      <c r="W4382" s="5"/>
      <c r="X4382" s="5"/>
      <c r="Y4382" s="5"/>
      <c r="Z4382" s="5"/>
      <c r="AA4382" s="5"/>
      <c r="AB4382" s="5"/>
      <c r="AC4382" s="5"/>
      <c r="AD4382" s="5"/>
    </row>
    <row r="4383" spans="1:30" ht="15.75" customHeight="1">
      <c r="A4383" s="3" t="s">
        <v>4431</v>
      </c>
      <c r="B4383" s="4" t="str">
        <f t="shared" si="51"/>
        <v>January</v>
      </c>
      <c r="C4383" s="3">
        <v>488.4</v>
      </c>
      <c r="D4383" s="4">
        <v>44946</v>
      </c>
      <c r="E4383" s="3" t="s">
        <v>2</v>
      </c>
      <c r="F4383" s="3" t="s">
        <v>51</v>
      </c>
      <c r="G4383" s="3">
        <f t="shared" si="52"/>
        <v>48.84</v>
      </c>
      <c r="H4383" s="3">
        <f t="shared" si="53"/>
        <v>439.55999999999995</v>
      </c>
      <c r="I4383" s="3">
        <v>9</v>
      </c>
      <c r="J4383" s="4">
        <v>44951</v>
      </c>
      <c r="K4383" s="3" t="s">
        <v>40</v>
      </c>
      <c r="L4383" s="3" t="s">
        <v>41</v>
      </c>
      <c r="M4383" s="3">
        <v>145.49</v>
      </c>
      <c r="N4383" s="3" t="s">
        <v>52</v>
      </c>
      <c r="O4383" s="3"/>
      <c r="P4383" s="5"/>
      <c r="Q4383" s="5"/>
      <c r="R4383" s="5"/>
      <c r="S4383" s="5"/>
      <c r="T4383" s="5"/>
      <c r="U4383" s="5"/>
      <c r="V4383" s="5"/>
      <c r="W4383" s="5"/>
      <c r="X4383" s="5"/>
      <c r="Y4383" s="5"/>
      <c r="Z4383" s="5"/>
      <c r="AA4383" s="5"/>
      <c r="AB4383" s="5"/>
      <c r="AC4383" s="5"/>
      <c r="AD4383" s="5"/>
    </row>
    <row r="4384" spans="1:30" ht="15.75" customHeight="1">
      <c r="A4384" s="3" t="s">
        <v>4432</v>
      </c>
      <c r="B4384" s="4" t="str">
        <f t="shared" si="51"/>
        <v>September</v>
      </c>
      <c r="C4384" s="3">
        <v>3317</v>
      </c>
      <c r="D4384" s="4">
        <v>45186</v>
      </c>
      <c r="E4384" s="3" t="s">
        <v>3</v>
      </c>
      <c r="F4384" s="3" t="s">
        <v>54</v>
      </c>
      <c r="G4384" s="3">
        <f t="shared" si="52"/>
        <v>331.70000000000005</v>
      </c>
      <c r="H4384" s="3">
        <f t="shared" si="53"/>
        <v>2985.3</v>
      </c>
      <c r="I4384" s="3">
        <v>2</v>
      </c>
      <c r="J4384" s="4">
        <v>45189</v>
      </c>
      <c r="K4384" s="3" t="s">
        <v>40</v>
      </c>
      <c r="L4384" s="3" t="s">
        <v>41</v>
      </c>
      <c r="M4384" s="3">
        <v>679.3</v>
      </c>
      <c r="N4384" s="3" t="s">
        <v>37</v>
      </c>
      <c r="O4384" s="3"/>
      <c r="P4384" s="5"/>
      <c r="Q4384" s="5"/>
      <c r="R4384" s="5"/>
      <c r="S4384" s="5"/>
      <c r="T4384" s="5"/>
      <c r="U4384" s="5"/>
      <c r="V4384" s="5"/>
      <c r="W4384" s="5"/>
      <c r="X4384" s="5"/>
      <c r="Y4384" s="5"/>
      <c r="Z4384" s="5"/>
      <c r="AA4384" s="5"/>
      <c r="AB4384" s="5"/>
      <c r="AC4384" s="5"/>
      <c r="AD4384" s="5"/>
    </row>
    <row r="4385" spans="1:30" ht="15.75" customHeight="1">
      <c r="A4385" s="3" t="s">
        <v>4433</v>
      </c>
      <c r="B4385" s="4" t="str">
        <f t="shared" si="51"/>
        <v>September</v>
      </c>
      <c r="C4385" s="3">
        <v>372.31</v>
      </c>
      <c r="D4385" s="4">
        <v>45540</v>
      </c>
      <c r="E4385" s="3" t="s">
        <v>4</v>
      </c>
      <c r="F4385" s="3" t="s">
        <v>44</v>
      </c>
      <c r="G4385" s="3">
        <f t="shared" si="52"/>
        <v>37.231000000000002</v>
      </c>
      <c r="H4385" s="3">
        <f t="shared" si="53"/>
        <v>335.07900000000001</v>
      </c>
      <c r="I4385" s="3">
        <v>9</v>
      </c>
      <c r="J4385" s="4">
        <v>45545</v>
      </c>
      <c r="K4385" s="3" t="s">
        <v>35</v>
      </c>
      <c r="L4385" s="3" t="s">
        <v>45</v>
      </c>
      <c r="M4385" s="3">
        <v>75.430000000000007</v>
      </c>
      <c r="N4385" s="3" t="s">
        <v>52</v>
      </c>
      <c r="O4385" s="3"/>
      <c r="P4385" s="5"/>
      <c r="Q4385" s="5"/>
      <c r="R4385" s="5"/>
      <c r="S4385" s="5"/>
      <c r="T4385" s="5"/>
      <c r="U4385" s="5"/>
      <c r="V4385" s="5"/>
      <c r="W4385" s="5"/>
      <c r="X4385" s="5"/>
      <c r="Y4385" s="5"/>
      <c r="Z4385" s="5"/>
      <c r="AA4385" s="5"/>
      <c r="AB4385" s="5"/>
      <c r="AC4385" s="5"/>
      <c r="AD4385" s="5"/>
    </row>
    <row r="4386" spans="1:30" ht="15.75" customHeight="1">
      <c r="A4386" s="3" t="s">
        <v>4434</v>
      </c>
      <c r="B4386" s="4" t="str">
        <f t="shared" si="51"/>
        <v>July</v>
      </c>
      <c r="C4386" s="3">
        <v>664.61</v>
      </c>
      <c r="D4386" s="4">
        <v>45123</v>
      </c>
      <c r="E4386" s="3" t="s">
        <v>2</v>
      </c>
      <c r="F4386" s="3" t="s">
        <v>54</v>
      </c>
      <c r="G4386" s="3">
        <f t="shared" si="52"/>
        <v>66.460999999999999</v>
      </c>
      <c r="H4386" s="3">
        <f t="shared" si="53"/>
        <v>598.149</v>
      </c>
      <c r="I4386" s="3">
        <v>8</v>
      </c>
      <c r="J4386" s="4">
        <v>45128</v>
      </c>
      <c r="K4386" s="3" t="s">
        <v>40</v>
      </c>
      <c r="L4386" s="3" t="s">
        <v>36</v>
      </c>
      <c r="M4386" s="3">
        <v>94.77</v>
      </c>
      <c r="N4386" s="3" t="s">
        <v>57</v>
      </c>
      <c r="O4386" s="3"/>
      <c r="P4386" s="5"/>
      <c r="Q4386" s="5"/>
      <c r="R4386" s="5"/>
      <c r="S4386" s="5"/>
      <c r="T4386" s="5"/>
      <c r="U4386" s="5"/>
      <c r="V4386" s="5"/>
      <c r="W4386" s="5"/>
      <c r="X4386" s="5"/>
      <c r="Y4386" s="5"/>
      <c r="Z4386" s="5"/>
      <c r="AA4386" s="5"/>
      <c r="AB4386" s="5"/>
      <c r="AC4386" s="5"/>
      <c r="AD4386" s="5"/>
    </row>
    <row r="4387" spans="1:30" ht="15.75" customHeight="1">
      <c r="A4387" s="3" t="s">
        <v>4435</v>
      </c>
      <c r="B4387" s="4" t="str">
        <f t="shared" si="51"/>
        <v>January</v>
      </c>
      <c r="C4387" s="3">
        <v>628.54</v>
      </c>
      <c r="D4387" s="4">
        <v>45316</v>
      </c>
      <c r="E4387" s="3" t="s">
        <v>2</v>
      </c>
      <c r="F4387" s="3" t="s">
        <v>44</v>
      </c>
      <c r="G4387" s="3">
        <f t="shared" si="52"/>
        <v>62.853999999999999</v>
      </c>
      <c r="H4387" s="3">
        <f t="shared" si="53"/>
        <v>565.68599999999992</v>
      </c>
      <c r="I4387" s="3">
        <v>6</v>
      </c>
      <c r="J4387" s="4">
        <v>45317</v>
      </c>
      <c r="K4387" s="3" t="s">
        <v>35</v>
      </c>
      <c r="L4387" s="3" t="s">
        <v>36</v>
      </c>
      <c r="M4387" s="3">
        <v>40.46</v>
      </c>
      <c r="N4387" s="3" t="s">
        <v>37</v>
      </c>
      <c r="O4387" s="3"/>
      <c r="P4387" s="5"/>
      <c r="Q4387" s="5"/>
      <c r="R4387" s="5"/>
      <c r="S4387" s="5"/>
      <c r="T4387" s="5"/>
      <c r="U4387" s="5"/>
      <c r="V4387" s="5"/>
      <c r="W4387" s="5"/>
      <c r="X4387" s="5"/>
      <c r="Y4387" s="5"/>
      <c r="Z4387" s="5"/>
      <c r="AA4387" s="5"/>
      <c r="AB4387" s="5"/>
      <c r="AC4387" s="5"/>
      <c r="AD4387" s="5"/>
    </row>
    <row r="4388" spans="1:30" ht="15.75" customHeight="1">
      <c r="A4388" s="3" t="s">
        <v>4436</v>
      </c>
      <c r="B4388" s="4" t="str">
        <f t="shared" si="51"/>
        <v>December</v>
      </c>
      <c r="C4388" s="3">
        <v>357.17</v>
      </c>
      <c r="D4388" s="4">
        <v>45629</v>
      </c>
      <c r="E4388" s="3" t="s">
        <v>2</v>
      </c>
      <c r="F4388" s="3" t="s">
        <v>44</v>
      </c>
      <c r="G4388" s="3">
        <f t="shared" si="52"/>
        <v>35.717000000000006</v>
      </c>
      <c r="H4388" s="3">
        <f t="shared" si="53"/>
        <v>321.45300000000003</v>
      </c>
      <c r="I4388" s="3">
        <v>5</v>
      </c>
      <c r="J4388" s="4">
        <v>45630</v>
      </c>
      <c r="K4388" s="3" t="s">
        <v>49</v>
      </c>
      <c r="L4388" s="3" t="s">
        <v>41</v>
      </c>
      <c r="M4388" s="3">
        <v>72.7</v>
      </c>
      <c r="N4388" s="3" t="s">
        <v>46</v>
      </c>
      <c r="O4388" s="3"/>
      <c r="P4388" s="5"/>
      <c r="Q4388" s="5"/>
      <c r="R4388" s="5"/>
      <c r="S4388" s="5"/>
      <c r="T4388" s="5"/>
      <c r="U4388" s="5"/>
      <c r="V4388" s="5"/>
      <c r="W4388" s="5"/>
      <c r="X4388" s="5"/>
      <c r="Y4388" s="5"/>
      <c r="Z4388" s="5"/>
      <c r="AA4388" s="5"/>
      <c r="AB4388" s="5"/>
      <c r="AC4388" s="5"/>
      <c r="AD4388" s="5"/>
    </row>
    <row r="4389" spans="1:30" ht="15.75" customHeight="1">
      <c r="A4389" s="3" t="s">
        <v>4437</v>
      </c>
      <c r="B4389" s="4" t="str">
        <f t="shared" si="51"/>
        <v>December</v>
      </c>
      <c r="C4389" s="3">
        <v>1673.58</v>
      </c>
      <c r="D4389" s="4">
        <v>45272</v>
      </c>
      <c r="E4389" s="3" t="s">
        <v>2</v>
      </c>
      <c r="F4389" s="3" t="s">
        <v>39</v>
      </c>
      <c r="G4389" s="3">
        <f t="shared" si="52"/>
        <v>167.358</v>
      </c>
      <c r="H4389" s="3">
        <f t="shared" si="53"/>
        <v>1506.222</v>
      </c>
      <c r="I4389" s="3">
        <v>3</v>
      </c>
      <c r="J4389" s="4">
        <v>45276</v>
      </c>
      <c r="K4389" s="3" t="s">
        <v>35</v>
      </c>
      <c r="L4389" s="3" t="s">
        <v>41</v>
      </c>
      <c r="M4389" s="3">
        <v>136.19999999999999</v>
      </c>
      <c r="N4389" s="3" t="s">
        <v>65</v>
      </c>
      <c r="O4389" s="3"/>
      <c r="P4389" s="5"/>
      <c r="Q4389" s="5"/>
      <c r="R4389" s="5"/>
      <c r="S4389" s="5"/>
      <c r="T4389" s="5"/>
      <c r="U4389" s="5"/>
      <c r="V4389" s="5"/>
      <c r="W4389" s="5"/>
      <c r="X4389" s="5"/>
      <c r="Y4389" s="5"/>
      <c r="Z4389" s="5"/>
      <c r="AA4389" s="5"/>
      <c r="AB4389" s="5"/>
      <c r="AC4389" s="5"/>
      <c r="AD4389" s="5"/>
    </row>
    <row r="4390" spans="1:30" ht="15.75" customHeight="1">
      <c r="A4390" s="3" t="s">
        <v>4438</v>
      </c>
      <c r="B4390" s="4" t="str">
        <f t="shared" si="51"/>
        <v>October</v>
      </c>
      <c r="C4390" s="3">
        <v>4972.33</v>
      </c>
      <c r="D4390" s="4">
        <v>45567</v>
      </c>
      <c r="E4390" s="3" t="s">
        <v>2</v>
      </c>
      <c r="F4390" s="3" t="s">
        <v>39</v>
      </c>
      <c r="G4390" s="3">
        <f t="shared" si="52"/>
        <v>497.233</v>
      </c>
      <c r="H4390" s="3">
        <f t="shared" si="53"/>
        <v>4475.0969999999998</v>
      </c>
      <c r="I4390" s="3">
        <v>1</v>
      </c>
      <c r="J4390" s="4">
        <v>45574</v>
      </c>
      <c r="K4390" s="3" t="s">
        <v>49</v>
      </c>
      <c r="L4390" s="3" t="s">
        <v>36</v>
      </c>
      <c r="M4390" s="3">
        <v>1173.3599999999999</v>
      </c>
      <c r="N4390" s="3" t="s">
        <v>46</v>
      </c>
      <c r="O4390" s="3"/>
      <c r="P4390" s="5"/>
      <c r="Q4390" s="5"/>
      <c r="R4390" s="5"/>
      <c r="S4390" s="5"/>
      <c r="T4390" s="5"/>
      <c r="U4390" s="5"/>
      <c r="V4390" s="5"/>
      <c r="W4390" s="5"/>
      <c r="X4390" s="5"/>
      <c r="Y4390" s="5"/>
      <c r="Z4390" s="5"/>
      <c r="AA4390" s="5"/>
      <c r="AB4390" s="5"/>
      <c r="AC4390" s="5"/>
      <c r="AD4390" s="5"/>
    </row>
    <row r="4391" spans="1:30" ht="15.75" customHeight="1">
      <c r="A4391" s="3" t="s">
        <v>4439</v>
      </c>
      <c r="B4391" s="4" t="str">
        <f t="shared" si="51"/>
        <v>May</v>
      </c>
      <c r="C4391" s="3">
        <v>1806.3</v>
      </c>
      <c r="D4391" s="4">
        <v>45054</v>
      </c>
      <c r="E4391" s="3" t="s">
        <v>4</v>
      </c>
      <c r="F4391" s="3" t="s">
        <v>54</v>
      </c>
      <c r="G4391" s="3">
        <f t="shared" si="52"/>
        <v>180.63</v>
      </c>
      <c r="H4391" s="3">
        <f t="shared" si="53"/>
        <v>1625.67</v>
      </c>
      <c r="I4391" s="3">
        <v>6</v>
      </c>
      <c r="J4391" s="4">
        <v>45055</v>
      </c>
      <c r="K4391" s="3" t="s">
        <v>49</v>
      </c>
      <c r="L4391" s="3" t="s">
        <v>41</v>
      </c>
      <c r="M4391" s="3">
        <v>430.87</v>
      </c>
      <c r="N4391" s="3" t="s">
        <v>52</v>
      </c>
      <c r="O4391" s="3"/>
      <c r="P4391" s="5"/>
      <c r="Q4391" s="5"/>
      <c r="R4391" s="5"/>
      <c r="S4391" s="5"/>
      <c r="T4391" s="5"/>
      <c r="U4391" s="5"/>
      <c r="V4391" s="5"/>
      <c r="W4391" s="5"/>
      <c r="X4391" s="5"/>
      <c r="Y4391" s="5"/>
      <c r="Z4391" s="5"/>
      <c r="AA4391" s="5"/>
      <c r="AB4391" s="5"/>
      <c r="AC4391" s="5"/>
      <c r="AD4391" s="5"/>
    </row>
    <row r="4392" spans="1:30" ht="15.75" customHeight="1">
      <c r="A4392" s="3" t="s">
        <v>4440</v>
      </c>
      <c r="B4392" s="4" t="str">
        <f t="shared" si="51"/>
        <v>April</v>
      </c>
      <c r="C4392" s="3">
        <v>3827.8</v>
      </c>
      <c r="D4392" s="4">
        <v>45040</v>
      </c>
      <c r="E4392" s="3" t="s">
        <v>5</v>
      </c>
      <c r="F4392" s="3" t="s">
        <v>54</v>
      </c>
      <c r="G4392" s="3">
        <f t="shared" si="52"/>
        <v>382.78000000000003</v>
      </c>
      <c r="H4392" s="3">
        <f t="shared" si="53"/>
        <v>3445.02</v>
      </c>
      <c r="I4392" s="3">
        <v>5</v>
      </c>
      <c r="J4392" s="4">
        <v>45043</v>
      </c>
      <c r="K4392" s="3" t="s">
        <v>49</v>
      </c>
      <c r="L4392" s="3" t="s">
        <v>41</v>
      </c>
      <c r="M4392" s="3">
        <v>291.95999999999998</v>
      </c>
      <c r="N4392" s="3" t="s">
        <v>65</v>
      </c>
      <c r="O4392" s="3"/>
      <c r="P4392" s="5"/>
      <c r="Q4392" s="5"/>
      <c r="R4392" s="5"/>
      <c r="S4392" s="5"/>
      <c r="T4392" s="5"/>
      <c r="U4392" s="5"/>
      <c r="V4392" s="5"/>
      <c r="W4392" s="5"/>
      <c r="X4392" s="5"/>
      <c r="Y4392" s="5"/>
      <c r="Z4392" s="5"/>
      <c r="AA4392" s="5"/>
      <c r="AB4392" s="5"/>
      <c r="AC4392" s="5"/>
      <c r="AD4392" s="5"/>
    </row>
    <row r="4393" spans="1:30" ht="15.75" customHeight="1">
      <c r="A4393" s="3" t="s">
        <v>4441</v>
      </c>
      <c r="B4393" s="4" t="str">
        <f t="shared" si="51"/>
        <v>July</v>
      </c>
      <c r="C4393" s="3">
        <v>748.35</v>
      </c>
      <c r="D4393" s="4">
        <v>45133</v>
      </c>
      <c r="E4393" s="3" t="s">
        <v>4</v>
      </c>
      <c r="F4393" s="3" t="s">
        <v>34</v>
      </c>
      <c r="G4393" s="3">
        <f t="shared" si="52"/>
        <v>74.835000000000008</v>
      </c>
      <c r="H4393" s="3">
        <f t="shared" si="53"/>
        <v>673.51499999999999</v>
      </c>
      <c r="I4393" s="3">
        <v>8</v>
      </c>
      <c r="J4393" s="4">
        <v>45134</v>
      </c>
      <c r="K4393" s="3" t="s">
        <v>40</v>
      </c>
      <c r="L4393" s="3" t="s">
        <v>41</v>
      </c>
      <c r="M4393" s="3">
        <v>89.36</v>
      </c>
      <c r="N4393" s="3" t="s">
        <v>46</v>
      </c>
      <c r="O4393" s="3"/>
      <c r="P4393" s="5"/>
      <c r="Q4393" s="5"/>
      <c r="R4393" s="5"/>
      <c r="S4393" s="5"/>
      <c r="T4393" s="5"/>
      <c r="U4393" s="5"/>
      <c r="V4393" s="5"/>
      <c r="W4393" s="5"/>
      <c r="X4393" s="5"/>
      <c r="Y4393" s="5"/>
      <c r="Z4393" s="5"/>
      <c r="AA4393" s="5"/>
      <c r="AB4393" s="5"/>
      <c r="AC4393" s="5"/>
      <c r="AD4393" s="5"/>
    </row>
    <row r="4394" spans="1:30" ht="15.75" customHeight="1">
      <c r="A4394" s="3" t="s">
        <v>4442</v>
      </c>
      <c r="B4394" s="4" t="str">
        <f t="shared" si="51"/>
        <v>April</v>
      </c>
      <c r="C4394" s="3">
        <v>2327.0100000000002</v>
      </c>
      <c r="D4394" s="4">
        <v>45031</v>
      </c>
      <c r="E4394" s="3" t="s">
        <v>4</v>
      </c>
      <c r="F4394" s="3" t="s">
        <v>51</v>
      </c>
      <c r="G4394" s="3">
        <f t="shared" si="52"/>
        <v>232.70100000000002</v>
      </c>
      <c r="H4394" s="3">
        <f t="shared" si="53"/>
        <v>2094.3090000000002</v>
      </c>
      <c r="I4394" s="3">
        <v>1</v>
      </c>
      <c r="J4394" s="4">
        <v>45034</v>
      </c>
      <c r="K4394" s="3" t="s">
        <v>35</v>
      </c>
      <c r="L4394" s="3" t="s">
        <v>36</v>
      </c>
      <c r="M4394" s="3">
        <v>593.33000000000004</v>
      </c>
      <c r="N4394" s="3" t="s">
        <v>42</v>
      </c>
      <c r="O4394" s="3"/>
      <c r="P4394" s="5"/>
      <c r="Q4394" s="5"/>
      <c r="R4394" s="5"/>
      <c r="S4394" s="5"/>
      <c r="T4394" s="5"/>
      <c r="U4394" s="5"/>
      <c r="V4394" s="5"/>
      <c r="W4394" s="5"/>
      <c r="X4394" s="5"/>
      <c r="Y4394" s="5"/>
      <c r="Z4394" s="5"/>
      <c r="AA4394" s="5"/>
      <c r="AB4394" s="5"/>
      <c r="AC4394" s="5"/>
      <c r="AD4394" s="5"/>
    </row>
    <row r="4395" spans="1:30" ht="15.75" customHeight="1">
      <c r="A4395" s="3" t="s">
        <v>4443</v>
      </c>
      <c r="B4395" s="4" t="str">
        <f t="shared" si="51"/>
        <v>December</v>
      </c>
      <c r="C4395" s="3">
        <v>1007.07</v>
      </c>
      <c r="D4395" s="4">
        <v>45652</v>
      </c>
      <c r="E4395" s="3" t="s">
        <v>4</v>
      </c>
      <c r="F4395" s="3" t="s">
        <v>51</v>
      </c>
      <c r="G4395" s="3">
        <f t="shared" si="52"/>
        <v>100.70700000000001</v>
      </c>
      <c r="H4395" s="3">
        <f t="shared" si="53"/>
        <v>906.36300000000006</v>
      </c>
      <c r="I4395" s="3">
        <v>1</v>
      </c>
      <c r="J4395" s="4">
        <v>45657</v>
      </c>
      <c r="K4395" s="3" t="s">
        <v>35</v>
      </c>
      <c r="L4395" s="3" t="s">
        <v>36</v>
      </c>
      <c r="M4395" s="3">
        <v>292.60000000000002</v>
      </c>
      <c r="N4395" s="3" t="s">
        <v>65</v>
      </c>
      <c r="O4395" s="3"/>
      <c r="P4395" s="5"/>
      <c r="Q4395" s="5"/>
      <c r="R4395" s="5"/>
      <c r="S4395" s="5"/>
      <c r="T4395" s="5"/>
      <c r="U4395" s="5"/>
      <c r="V4395" s="5"/>
      <c r="W4395" s="5"/>
      <c r="X4395" s="5"/>
      <c r="Y4395" s="5"/>
      <c r="Z4395" s="5"/>
      <c r="AA4395" s="5"/>
      <c r="AB4395" s="5"/>
      <c r="AC4395" s="5"/>
      <c r="AD4395" s="5"/>
    </row>
    <row r="4396" spans="1:30" ht="15.75" customHeight="1">
      <c r="A4396" s="3" t="s">
        <v>4444</v>
      </c>
      <c r="B4396" s="4" t="str">
        <f t="shared" si="51"/>
        <v>December</v>
      </c>
      <c r="C4396" s="3">
        <v>1041.28</v>
      </c>
      <c r="D4396" s="4">
        <v>45635</v>
      </c>
      <c r="E4396" s="3" t="s">
        <v>5</v>
      </c>
      <c r="F4396" s="3" t="s">
        <v>54</v>
      </c>
      <c r="G4396" s="3">
        <f t="shared" si="52"/>
        <v>104.128</v>
      </c>
      <c r="H4396" s="3">
        <f t="shared" si="53"/>
        <v>937.15199999999993</v>
      </c>
      <c r="I4396" s="3">
        <v>7</v>
      </c>
      <c r="J4396" s="4">
        <v>45639</v>
      </c>
      <c r="K4396" s="3" t="s">
        <v>40</v>
      </c>
      <c r="L4396" s="3" t="s">
        <v>45</v>
      </c>
      <c r="M4396" s="3">
        <v>242.25</v>
      </c>
      <c r="N4396" s="3" t="s">
        <v>52</v>
      </c>
      <c r="O4396" s="3"/>
      <c r="P4396" s="5"/>
      <c r="Q4396" s="5"/>
      <c r="R4396" s="5"/>
      <c r="S4396" s="5"/>
      <c r="T4396" s="5"/>
      <c r="U4396" s="5"/>
      <c r="V4396" s="5"/>
      <c r="W4396" s="5"/>
      <c r="X4396" s="5"/>
      <c r="Y4396" s="5"/>
      <c r="Z4396" s="5"/>
      <c r="AA4396" s="5"/>
      <c r="AB4396" s="5"/>
      <c r="AC4396" s="5"/>
      <c r="AD4396" s="5"/>
    </row>
    <row r="4397" spans="1:30" ht="15.75" customHeight="1">
      <c r="A4397" s="3" t="s">
        <v>4445</v>
      </c>
      <c r="B4397" s="4" t="str">
        <f t="shared" si="51"/>
        <v>June</v>
      </c>
      <c r="C4397" s="3">
        <v>588.48</v>
      </c>
      <c r="D4397" s="4">
        <v>45097</v>
      </c>
      <c r="E4397" s="3" t="s">
        <v>3</v>
      </c>
      <c r="F4397" s="3" t="s">
        <v>39</v>
      </c>
      <c r="G4397" s="3">
        <f t="shared" si="52"/>
        <v>58.848000000000006</v>
      </c>
      <c r="H4397" s="3">
        <f t="shared" si="53"/>
        <v>529.63200000000006</v>
      </c>
      <c r="I4397" s="3">
        <v>8</v>
      </c>
      <c r="J4397" s="4">
        <v>45098</v>
      </c>
      <c r="K4397" s="3" t="s">
        <v>35</v>
      </c>
      <c r="L4397" s="3" t="s">
        <v>45</v>
      </c>
      <c r="M4397" s="3">
        <v>88.47</v>
      </c>
      <c r="N4397" s="3" t="s">
        <v>65</v>
      </c>
      <c r="O4397" s="3"/>
      <c r="P4397" s="5"/>
      <c r="Q4397" s="5"/>
      <c r="R4397" s="5"/>
      <c r="S4397" s="5"/>
      <c r="T4397" s="5"/>
      <c r="U4397" s="5"/>
      <c r="V4397" s="5"/>
      <c r="W4397" s="5"/>
      <c r="X4397" s="5"/>
      <c r="Y4397" s="5"/>
      <c r="Z4397" s="5"/>
      <c r="AA4397" s="5"/>
      <c r="AB4397" s="5"/>
      <c r="AC4397" s="5"/>
      <c r="AD4397" s="5"/>
    </row>
    <row r="4398" spans="1:30" ht="15.75" customHeight="1">
      <c r="A4398" s="3" t="s">
        <v>4446</v>
      </c>
      <c r="B4398" s="4" t="str">
        <f t="shared" si="51"/>
        <v>September</v>
      </c>
      <c r="C4398" s="3">
        <v>2217.02</v>
      </c>
      <c r="D4398" s="4">
        <v>45187</v>
      </c>
      <c r="E4398" s="3" t="s">
        <v>5</v>
      </c>
      <c r="F4398" s="3" t="s">
        <v>34</v>
      </c>
      <c r="G4398" s="3">
        <f t="shared" si="52"/>
        <v>221.702</v>
      </c>
      <c r="H4398" s="3">
        <f t="shared" si="53"/>
        <v>1995.318</v>
      </c>
      <c r="I4398" s="3">
        <v>1</v>
      </c>
      <c r="J4398" s="4">
        <v>45188</v>
      </c>
      <c r="K4398" s="3" t="s">
        <v>40</v>
      </c>
      <c r="L4398" s="3" t="s">
        <v>45</v>
      </c>
      <c r="M4398" s="3">
        <v>569.34</v>
      </c>
      <c r="N4398" s="3" t="s">
        <v>46</v>
      </c>
      <c r="O4398" s="3"/>
      <c r="P4398" s="5"/>
      <c r="Q4398" s="5"/>
      <c r="R4398" s="5"/>
      <c r="S4398" s="5"/>
      <c r="T4398" s="5"/>
      <c r="U4398" s="5"/>
      <c r="V4398" s="5"/>
      <c r="W4398" s="5"/>
      <c r="X4398" s="5"/>
      <c r="Y4398" s="5"/>
      <c r="Z4398" s="5"/>
      <c r="AA4398" s="5"/>
      <c r="AB4398" s="5"/>
      <c r="AC4398" s="5"/>
      <c r="AD4398" s="5"/>
    </row>
    <row r="4399" spans="1:30" ht="15.75" customHeight="1">
      <c r="A4399" s="3" t="s">
        <v>4447</v>
      </c>
      <c r="B4399" s="4" t="str">
        <f t="shared" si="51"/>
        <v>November</v>
      </c>
      <c r="C4399" s="3">
        <v>470.12</v>
      </c>
      <c r="D4399" s="4">
        <v>45248</v>
      </c>
      <c r="E4399" s="3" t="s">
        <v>4</v>
      </c>
      <c r="F4399" s="3" t="s">
        <v>51</v>
      </c>
      <c r="G4399" s="3">
        <f t="shared" si="52"/>
        <v>47.012</v>
      </c>
      <c r="H4399" s="3">
        <f t="shared" si="53"/>
        <v>423.108</v>
      </c>
      <c r="I4399" s="3">
        <v>9</v>
      </c>
      <c r="J4399" s="4">
        <v>45252</v>
      </c>
      <c r="K4399" s="3" t="s">
        <v>40</v>
      </c>
      <c r="L4399" s="3" t="s">
        <v>45</v>
      </c>
      <c r="M4399" s="3">
        <v>57.93</v>
      </c>
      <c r="N4399" s="3" t="s">
        <v>42</v>
      </c>
      <c r="O4399" s="3"/>
      <c r="P4399" s="5"/>
      <c r="Q4399" s="5"/>
      <c r="R4399" s="5"/>
      <c r="S4399" s="5"/>
      <c r="T4399" s="5"/>
      <c r="U4399" s="5"/>
      <c r="V4399" s="5"/>
      <c r="W4399" s="5"/>
      <c r="X4399" s="5"/>
      <c r="Y4399" s="5"/>
      <c r="Z4399" s="5"/>
      <c r="AA4399" s="5"/>
      <c r="AB4399" s="5"/>
      <c r="AC4399" s="5"/>
      <c r="AD4399" s="5"/>
    </row>
    <row r="4400" spans="1:30" ht="15.75" customHeight="1">
      <c r="A4400" s="3" t="s">
        <v>4448</v>
      </c>
      <c r="B4400" s="4" t="str">
        <f t="shared" si="51"/>
        <v>June</v>
      </c>
      <c r="C4400" s="3">
        <v>4558.08</v>
      </c>
      <c r="D4400" s="4">
        <v>45090</v>
      </c>
      <c r="E4400" s="3" t="s">
        <v>2</v>
      </c>
      <c r="F4400" s="3" t="s">
        <v>54</v>
      </c>
      <c r="G4400" s="3">
        <f t="shared" si="52"/>
        <v>455.80799999999999</v>
      </c>
      <c r="H4400" s="3">
        <f t="shared" si="53"/>
        <v>4102.2719999999999</v>
      </c>
      <c r="I4400" s="3">
        <v>7</v>
      </c>
      <c r="J4400" s="4">
        <v>45093</v>
      </c>
      <c r="K4400" s="3" t="s">
        <v>35</v>
      </c>
      <c r="L4400" s="3" t="s">
        <v>36</v>
      </c>
      <c r="M4400" s="3">
        <v>1215.02</v>
      </c>
      <c r="N4400" s="3" t="s">
        <v>52</v>
      </c>
      <c r="O4400" s="3"/>
      <c r="P4400" s="5"/>
      <c r="Q4400" s="5"/>
      <c r="R4400" s="5"/>
      <c r="S4400" s="5"/>
      <c r="T4400" s="5"/>
      <c r="U4400" s="5"/>
      <c r="V4400" s="5"/>
      <c r="W4400" s="5"/>
      <c r="X4400" s="5"/>
      <c r="Y4400" s="5"/>
      <c r="Z4400" s="5"/>
      <c r="AA4400" s="5"/>
      <c r="AB4400" s="5"/>
      <c r="AC4400" s="5"/>
      <c r="AD4400" s="5"/>
    </row>
    <row r="4401" spans="1:30" ht="15.75" customHeight="1">
      <c r="A4401" s="3" t="s">
        <v>4449</v>
      </c>
      <c r="B4401" s="4" t="str">
        <f t="shared" si="51"/>
        <v>August</v>
      </c>
      <c r="C4401" s="3">
        <v>2294.71</v>
      </c>
      <c r="D4401" s="4">
        <v>45164</v>
      </c>
      <c r="E4401" s="3" t="s">
        <v>2</v>
      </c>
      <c r="F4401" s="3" t="s">
        <v>39</v>
      </c>
      <c r="G4401" s="3">
        <f t="shared" si="52"/>
        <v>229.471</v>
      </c>
      <c r="H4401" s="3">
        <f t="shared" si="53"/>
        <v>2065.239</v>
      </c>
      <c r="I4401" s="3">
        <v>7</v>
      </c>
      <c r="J4401" s="4">
        <v>45170</v>
      </c>
      <c r="K4401" s="3" t="s">
        <v>49</v>
      </c>
      <c r="L4401" s="3" t="s">
        <v>41</v>
      </c>
      <c r="M4401" s="3">
        <v>139.31</v>
      </c>
      <c r="N4401" s="3" t="s">
        <v>52</v>
      </c>
      <c r="O4401" s="3"/>
      <c r="P4401" s="5"/>
      <c r="Q4401" s="5"/>
      <c r="R4401" s="5"/>
      <c r="S4401" s="5"/>
      <c r="T4401" s="5"/>
      <c r="U4401" s="5"/>
      <c r="V4401" s="5"/>
      <c r="W4401" s="5"/>
      <c r="X4401" s="5"/>
      <c r="Y4401" s="5"/>
      <c r="Z4401" s="5"/>
      <c r="AA4401" s="5"/>
      <c r="AB4401" s="5"/>
      <c r="AC4401" s="5"/>
      <c r="AD4401" s="5"/>
    </row>
    <row r="4402" spans="1:30" ht="15.75" customHeight="1">
      <c r="A4402" s="3" t="s">
        <v>4450</v>
      </c>
      <c r="B4402" s="4" t="str">
        <f t="shared" si="51"/>
        <v>November</v>
      </c>
      <c r="C4402" s="3">
        <v>4208.97</v>
      </c>
      <c r="D4402" s="4">
        <v>45601</v>
      </c>
      <c r="E4402" s="3" t="s">
        <v>4</v>
      </c>
      <c r="F4402" s="3" t="s">
        <v>39</v>
      </c>
      <c r="G4402" s="3">
        <f t="shared" si="52"/>
        <v>420.89700000000005</v>
      </c>
      <c r="H4402" s="3">
        <f t="shared" si="53"/>
        <v>3788.0730000000003</v>
      </c>
      <c r="I4402" s="3">
        <v>8</v>
      </c>
      <c r="J4402" s="4">
        <v>45604</v>
      </c>
      <c r="K4402" s="3" t="s">
        <v>49</v>
      </c>
      <c r="L4402" s="3" t="s">
        <v>36</v>
      </c>
      <c r="M4402" s="3">
        <v>1255.25</v>
      </c>
      <c r="N4402" s="3" t="s">
        <v>57</v>
      </c>
      <c r="O4402" s="3"/>
      <c r="P4402" s="5"/>
      <c r="Q4402" s="5"/>
      <c r="R4402" s="5"/>
      <c r="S4402" s="5"/>
      <c r="T4402" s="5"/>
      <c r="U4402" s="5"/>
      <c r="V4402" s="5"/>
      <c r="W4402" s="5"/>
      <c r="X4402" s="5"/>
      <c r="Y4402" s="5"/>
      <c r="Z4402" s="5"/>
      <c r="AA4402" s="5"/>
      <c r="AB4402" s="5"/>
      <c r="AC4402" s="5"/>
      <c r="AD4402" s="5"/>
    </row>
    <row r="4403" spans="1:30" ht="15.75" customHeight="1">
      <c r="A4403" s="3" t="s">
        <v>4451</v>
      </c>
      <c r="B4403" s="4" t="str">
        <f t="shared" si="51"/>
        <v>June</v>
      </c>
      <c r="C4403" s="3">
        <v>4899.38</v>
      </c>
      <c r="D4403" s="4">
        <v>45461</v>
      </c>
      <c r="E4403" s="3" t="s">
        <v>2</v>
      </c>
      <c r="F4403" s="3" t="s">
        <v>39</v>
      </c>
      <c r="G4403" s="3">
        <f t="shared" si="52"/>
        <v>489.93800000000005</v>
      </c>
      <c r="H4403" s="3">
        <f t="shared" si="53"/>
        <v>4409.442</v>
      </c>
      <c r="I4403" s="3">
        <v>8</v>
      </c>
      <c r="J4403" s="4">
        <v>45462</v>
      </c>
      <c r="K4403" s="3" t="s">
        <v>49</v>
      </c>
      <c r="L4403" s="3" t="s">
        <v>36</v>
      </c>
      <c r="M4403" s="3">
        <v>380.36</v>
      </c>
      <c r="N4403" s="3" t="s">
        <v>37</v>
      </c>
      <c r="O4403" s="3"/>
      <c r="P4403" s="5"/>
      <c r="Q4403" s="5"/>
      <c r="R4403" s="5"/>
      <c r="S4403" s="5"/>
      <c r="T4403" s="5"/>
      <c r="U4403" s="5"/>
      <c r="V4403" s="5"/>
      <c r="W4403" s="5"/>
      <c r="X4403" s="5"/>
      <c r="Y4403" s="5"/>
      <c r="Z4403" s="5"/>
      <c r="AA4403" s="5"/>
      <c r="AB4403" s="5"/>
      <c r="AC4403" s="5"/>
      <c r="AD4403" s="5"/>
    </row>
    <row r="4404" spans="1:30" ht="15.75" customHeight="1">
      <c r="A4404" s="3" t="s">
        <v>4452</v>
      </c>
      <c r="B4404" s="4" t="str">
        <f t="shared" si="51"/>
        <v>December</v>
      </c>
      <c r="C4404" s="3">
        <v>3421.12</v>
      </c>
      <c r="D4404" s="4">
        <v>45628</v>
      </c>
      <c r="E4404" s="3" t="s">
        <v>4</v>
      </c>
      <c r="F4404" s="3" t="s">
        <v>44</v>
      </c>
      <c r="G4404" s="3">
        <f t="shared" si="52"/>
        <v>342.11200000000002</v>
      </c>
      <c r="H4404" s="3">
        <f t="shared" si="53"/>
        <v>3079.0079999999998</v>
      </c>
      <c r="I4404" s="3">
        <v>1</v>
      </c>
      <c r="J4404" s="4">
        <v>45634</v>
      </c>
      <c r="K4404" s="3" t="s">
        <v>40</v>
      </c>
      <c r="L4404" s="3" t="s">
        <v>36</v>
      </c>
      <c r="M4404" s="3">
        <v>953.78</v>
      </c>
      <c r="N4404" s="3" t="s">
        <v>42</v>
      </c>
      <c r="O4404" s="3"/>
      <c r="P4404" s="5"/>
      <c r="Q4404" s="5"/>
      <c r="R4404" s="5"/>
      <c r="S4404" s="5"/>
      <c r="T4404" s="5"/>
      <c r="U4404" s="5"/>
      <c r="V4404" s="5"/>
      <c r="W4404" s="5"/>
      <c r="X4404" s="5"/>
      <c r="Y4404" s="5"/>
      <c r="Z4404" s="5"/>
      <c r="AA4404" s="5"/>
      <c r="AB4404" s="5"/>
      <c r="AC4404" s="5"/>
      <c r="AD4404" s="5"/>
    </row>
    <row r="4405" spans="1:30" ht="15.75" customHeight="1">
      <c r="A4405" s="3" t="s">
        <v>4453</v>
      </c>
      <c r="B4405" s="4" t="str">
        <f t="shared" si="51"/>
        <v>October</v>
      </c>
      <c r="C4405" s="3">
        <v>4517.3999999999996</v>
      </c>
      <c r="D4405" s="4">
        <v>45229</v>
      </c>
      <c r="E4405" s="3" t="s">
        <v>2</v>
      </c>
      <c r="F4405" s="3" t="s">
        <v>39</v>
      </c>
      <c r="G4405" s="3">
        <f t="shared" si="52"/>
        <v>451.74</v>
      </c>
      <c r="H4405" s="3">
        <f t="shared" si="53"/>
        <v>4065.66</v>
      </c>
      <c r="I4405" s="3">
        <v>4</v>
      </c>
      <c r="J4405" s="4">
        <v>45232</v>
      </c>
      <c r="K4405" s="3" t="s">
        <v>49</v>
      </c>
      <c r="L4405" s="3" t="s">
        <v>45</v>
      </c>
      <c r="M4405" s="3">
        <v>1188.69</v>
      </c>
      <c r="N4405" s="3" t="s">
        <v>52</v>
      </c>
      <c r="O4405" s="3"/>
      <c r="P4405" s="5"/>
      <c r="Q4405" s="5"/>
      <c r="R4405" s="5"/>
      <c r="S4405" s="5"/>
      <c r="T4405" s="5"/>
      <c r="U4405" s="5"/>
      <c r="V4405" s="5"/>
      <c r="W4405" s="5"/>
      <c r="X4405" s="5"/>
      <c r="Y4405" s="5"/>
      <c r="Z4405" s="5"/>
      <c r="AA4405" s="5"/>
      <c r="AB4405" s="5"/>
      <c r="AC4405" s="5"/>
      <c r="AD4405" s="5"/>
    </row>
    <row r="4406" spans="1:30" ht="15.75" customHeight="1">
      <c r="A4406" s="3" t="s">
        <v>4454</v>
      </c>
      <c r="B4406" s="4" t="str">
        <f t="shared" si="51"/>
        <v>June</v>
      </c>
      <c r="C4406" s="3">
        <v>763.3</v>
      </c>
      <c r="D4406" s="4">
        <v>45091</v>
      </c>
      <c r="E4406" s="3" t="s">
        <v>5</v>
      </c>
      <c r="F4406" s="3" t="s">
        <v>54</v>
      </c>
      <c r="G4406" s="3">
        <f t="shared" si="52"/>
        <v>76.33</v>
      </c>
      <c r="H4406" s="3">
        <f t="shared" si="53"/>
        <v>686.96999999999991</v>
      </c>
      <c r="I4406" s="3">
        <v>9</v>
      </c>
      <c r="J4406" s="4">
        <v>45094</v>
      </c>
      <c r="K4406" s="3" t="s">
        <v>40</v>
      </c>
      <c r="L4406" s="3" t="s">
        <v>41</v>
      </c>
      <c r="M4406" s="3">
        <v>94.12</v>
      </c>
      <c r="N4406" s="3" t="s">
        <v>65</v>
      </c>
      <c r="O4406" s="3"/>
      <c r="P4406" s="5"/>
      <c r="Q4406" s="5"/>
      <c r="R4406" s="5"/>
      <c r="S4406" s="5"/>
      <c r="T4406" s="5"/>
      <c r="U4406" s="5"/>
      <c r="V4406" s="5"/>
      <c r="W4406" s="5"/>
      <c r="X4406" s="5"/>
      <c r="Y4406" s="5"/>
      <c r="Z4406" s="5"/>
      <c r="AA4406" s="5"/>
      <c r="AB4406" s="5"/>
      <c r="AC4406" s="5"/>
      <c r="AD4406" s="5"/>
    </row>
    <row r="4407" spans="1:30" ht="15.75" customHeight="1">
      <c r="A4407" s="3" t="s">
        <v>4455</v>
      </c>
      <c r="B4407" s="4" t="str">
        <f t="shared" si="51"/>
        <v>February</v>
      </c>
      <c r="C4407" s="3">
        <v>4166.97</v>
      </c>
      <c r="D4407" s="4">
        <v>45345</v>
      </c>
      <c r="E4407" s="3" t="s">
        <v>3</v>
      </c>
      <c r="F4407" s="3" t="s">
        <v>34</v>
      </c>
      <c r="G4407" s="3">
        <f t="shared" si="52"/>
        <v>416.69700000000006</v>
      </c>
      <c r="H4407" s="3">
        <f t="shared" si="53"/>
        <v>3750.2730000000001</v>
      </c>
      <c r="I4407" s="3">
        <v>3</v>
      </c>
      <c r="J4407" s="4">
        <v>45346</v>
      </c>
      <c r="K4407" s="3" t="s">
        <v>40</v>
      </c>
      <c r="L4407" s="3" t="s">
        <v>41</v>
      </c>
      <c r="M4407" s="3">
        <v>690</v>
      </c>
      <c r="N4407" s="3" t="s">
        <v>46</v>
      </c>
      <c r="O4407" s="3"/>
      <c r="P4407" s="5"/>
      <c r="Q4407" s="5"/>
      <c r="R4407" s="5"/>
      <c r="S4407" s="5"/>
      <c r="T4407" s="5"/>
      <c r="U4407" s="5"/>
      <c r="V4407" s="5"/>
      <c r="W4407" s="5"/>
      <c r="X4407" s="5"/>
      <c r="Y4407" s="5"/>
      <c r="Z4407" s="5"/>
      <c r="AA4407" s="5"/>
      <c r="AB4407" s="5"/>
      <c r="AC4407" s="5"/>
      <c r="AD4407" s="5"/>
    </row>
    <row r="4408" spans="1:30" ht="15.75" customHeight="1">
      <c r="A4408" s="3" t="s">
        <v>4456</v>
      </c>
      <c r="B4408" s="4" t="str">
        <f t="shared" si="51"/>
        <v>August</v>
      </c>
      <c r="C4408" s="3">
        <v>1428.96</v>
      </c>
      <c r="D4408" s="4">
        <v>45166</v>
      </c>
      <c r="E4408" s="3" t="s">
        <v>3</v>
      </c>
      <c r="F4408" s="3" t="s">
        <v>54</v>
      </c>
      <c r="G4408" s="3">
        <f t="shared" si="52"/>
        <v>142.89600000000002</v>
      </c>
      <c r="H4408" s="3">
        <f t="shared" si="53"/>
        <v>1286.0640000000001</v>
      </c>
      <c r="I4408" s="3">
        <v>6</v>
      </c>
      <c r="J4408" s="4">
        <v>45167</v>
      </c>
      <c r="K4408" s="3" t="s">
        <v>49</v>
      </c>
      <c r="L4408" s="3" t="s">
        <v>36</v>
      </c>
      <c r="M4408" s="3">
        <v>148.07</v>
      </c>
      <c r="N4408" s="3" t="s">
        <v>37</v>
      </c>
      <c r="O4408" s="3"/>
      <c r="P4408" s="5"/>
      <c r="Q4408" s="5"/>
      <c r="R4408" s="5"/>
      <c r="S4408" s="5"/>
      <c r="T4408" s="5"/>
      <c r="U4408" s="5"/>
      <c r="V4408" s="5"/>
      <c r="W4408" s="5"/>
      <c r="X4408" s="5"/>
      <c r="Y4408" s="5"/>
      <c r="Z4408" s="5"/>
      <c r="AA4408" s="5"/>
      <c r="AB4408" s="5"/>
      <c r="AC4408" s="5"/>
      <c r="AD4408" s="5"/>
    </row>
    <row r="4409" spans="1:30" ht="15.75" customHeight="1">
      <c r="A4409" s="3" t="s">
        <v>4457</v>
      </c>
      <c r="B4409" s="4" t="str">
        <f t="shared" si="51"/>
        <v>July</v>
      </c>
      <c r="C4409" s="3">
        <v>2415.73</v>
      </c>
      <c r="D4409" s="4">
        <v>45478</v>
      </c>
      <c r="E4409" s="3" t="s">
        <v>5</v>
      </c>
      <c r="F4409" s="3" t="s">
        <v>39</v>
      </c>
      <c r="G4409" s="3">
        <f t="shared" si="52"/>
        <v>241.57300000000001</v>
      </c>
      <c r="H4409" s="3">
        <f t="shared" si="53"/>
        <v>2174.1570000000002</v>
      </c>
      <c r="I4409" s="3">
        <v>4</v>
      </c>
      <c r="J4409" s="4">
        <v>45485</v>
      </c>
      <c r="K4409" s="3" t="s">
        <v>49</v>
      </c>
      <c r="L4409" s="3" t="s">
        <v>45</v>
      </c>
      <c r="M4409" s="3">
        <v>411.32</v>
      </c>
      <c r="N4409" s="3" t="s">
        <v>46</v>
      </c>
      <c r="O4409" s="3"/>
      <c r="P4409" s="5"/>
      <c r="Q4409" s="5"/>
      <c r="R4409" s="5"/>
      <c r="S4409" s="5"/>
      <c r="T4409" s="5"/>
      <c r="U4409" s="5"/>
      <c r="V4409" s="5"/>
      <c r="W4409" s="5"/>
      <c r="X4409" s="5"/>
      <c r="Y4409" s="5"/>
      <c r="Z4409" s="5"/>
      <c r="AA4409" s="5"/>
      <c r="AB4409" s="5"/>
      <c r="AC4409" s="5"/>
      <c r="AD4409" s="5"/>
    </row>
    <row r="4410" spans="1:30" ht="15.75" customHeight="1">
      <c r="A4410" s="3" t="s">
        <v>4458</v>
      </c>
      <c r="B4410" s="4" t="str">
        <f t="shared" si="51"/>
        <v>June</v>
      </c>
      <c r="C4410" s="3">
        <v>3268.25</v>
      </c>
      <c r="D4410" s="4">
        <v>45454</v>
      </c>
      <c r="E4410" s="3" t="s">
        <v>5</v>
      </c>
      <c r="F4410" s="3" t="s">
        <v>34</v>
      </c>
      <c r="G4410" s="3">
        <f t="shared" si="52"/>
        <v>326.82500000000005</v>
      </c>
      <c r="H4410" s="3">
        <f t="shared" si="53"/>
        <v>2941.4250000000002</v>
      </c>
      <c r="I4410" s="3">
        <v>1</v>
      </c>
      <c r="J4410" s="4">
        <v>45455</v>
      </c>
      <c r="K4410" s="3" t="s">
        <v>40</v>
      </c>
      <c r="L4410" s="3" t="s">
        <v>36</v>
      </c>
      <c r="M4410" s="3">
        <v>311.14</v>
      </c>
      <c r="N4410" s="3" t="s">
        <v>37</v>
      </c>
      <c r="O4410" s="3"/>
      <c r="P4410" s="5"/>
      <c r="Q4410" s="5"/>
      <c r="R4410" s="5"/>
      <c r="S4410" s="5"/>
      <c r="T4410" s="5"/>
      <c r="U4410" s="5"/>
      <c r="V4410" s="5"/>
      <c r="W4410" s="5"/>
      <c r="X4410" s="5"/>
      <c r="Y4410" s="5"/>
      <c r="Z4410" s="5"/>
      <c r="AA4410" s="5"/>
      <c r="AB4410" s="5"/>
      <c r="AC4410" s="5"/>
      <c r="AD4410" s="5"/>
    </row>
    <row r="4411" spans="1:30" ht="15.75" customHeight="1">
      <c r="A4411" s="3" t="s">
        <v>4459</v>
      </c>
      <c r="B4411" s="4" t="str">
        <f t="shared" si="51"/>
        <v>July</v>
      </c>
      <c r="C4411" s="3">
        <v>4527.3599999999997</v>
      </c>
      <c r="D4411" s="4">
        <v>45123</v>
      </c>
      <c r="E4411" s="3" t="s">
        <v>4</v>
      </c>
      <c r="F4411" s="3" t="s">
        <v>51</v>
      </c>
      <c r="G4411" s="3">
        <f t="shared" si="52"/>
        <v>452.73599999999999</v>
      </c>
      <c r="H4411" s="3">
        <f t="shared" si="53"/>
        <v>4074.6239999999998</v>
      </c>
      <c r="I4411" s="3">
        <v>3</v>
      </c>
      <c r="J4411" s="4">
        <v>45125</v>
      </c>
      <c r="K4411" s="3" t="s">
        <v>40</v>
      </c>
      <c r="L4411" s="3" t="s">
        <v>41</v>
      </c>
      <c r="M4411" s="3">
        <v>557.55999999999995</v>
      </c>
      <c r="N4411" s="3" t="s">
        <v>37</v>
      </c>
      <c r="O4411" s="3"/>
      <c r="P4411" s="5"/>
      <c r="Q4411" s="5"/>
      <c r="R4411" s="5"/>
      <c r="S4411" s="5"/>
      <c r="T4411" s="5"/>
      <c r="U4411" s="5"/>
      <c r="V4411" s="5"/>
      <c r="W4411" s="5"/>
      <c r="X4411" s="5"/>
      <c r="Y4411" s="5"/>
      <c r="Z4411" s="5"/>
      <c r="AA4411" s="5"/>
      <c r="AB4411" s="5"/>
      <c r="AC4411" s="5"/>
      <c r="AD4411" s="5"/>
    </row>
    <row r="4412" spans="1:30" ht="15.75" customHeight="1">
      <c r="A4412" s="3" t="s">
        <v>4460</v>
      </c>
      <c r="B4412" s="4" t="str">
        <f t="shared" si="51"/>
        <v>September</v>
      </c>
      <c r="C4412" s="3">
        <v>4563.87</v>
      </c>
      <c r="D4412" s="4">
        <v>45193</v>
      </c>
      <c r="E4412" s="3" t="s">
        <v>4</v>
      </c>
      <c r="F4412" s="3" t="s">
        <v>51</v>
      </c>
      <c r="G4412" s="3">
        <f t="shared" si="52"/>
        <v>456.387</v>
      </c>
      <c r="H4412" s="3">
        <f t="shared" si="53"/>
        <v>4107.4830000000002</v>
      </c>
      <c r="I4412" s="3">
        <v>3</v>
      </c>
      <c r="J4412" s="4">
        <v>45194</v>
      </c>
      <c r="K4412" s="3" t="s">
        <v>49</v>
      </c>
      <c r="L4412" s="3" t="s">
        <v>41</v>
      </c>
      <c r="M4412" s="3">
        <v>272.87</v>
      </c>
      <c r="N4412" s="3" t="s">
        <v>57</v>
      </c>
      <c r="O4412" s="3"/>
      <c r="P4412" s="5"/>
      <c r="Q4412" s="5"/>
      <c r="R4412" s="5"/>
      <c r="S4412" s="5"/>
      <c r="T4412" s="5"/>
      <c r="U4412" s="5"/>
      <c r="V4412" s="5"/>
      <c r="W4412" s="5"/>
      <c r="X4412" s="5"/>
      <c r="Y4412" s="5"/>
      <c r="Z4412" s="5"/>
      <c r="AA4412" s="5"/>
      <c r="AB4412" s="5"/>
      <c r="AC4412" s="5"/>
      <c r="AD4412" s="5"/>
    </row>
    <row r="4413" spans="1:30" ht="15.75" customHeight="1">
      <c r="A4413" s="3" t="s">
        <v>4461</v>
      </c>
      <c r="B4413" s="4" t="str">
        <f t="shared" si="51"/>
        <v>February</v>
      </c>
      <c r="C4413" s="3">
        <v>551.29999999999995</v>
      </c>
      <c r="D4413" s="4">
        <v>44977</v>
      </c>
      <c r="E4413" s="3" t="s">
        <v>4</v>
      </c>
      <c r="F4413" s="3" t="s">
        <v>54</v>
      </c>
      <c r="G4413" s="3">
        <f t="shared" si="52"/>
        <v>55.129999999999995</v>
      </c>
      <c r="H4413" s="3">
        <f t="shared" si="53"/>
        <v>496.16999999999996</v>
      </c>
      <c r="I4413" s="3">
        <v>3</v>
      </c>
      <c r="J4413" s="4">
        <v>44983</v>
      </c>
      <c r="K4413" s="3" t="s">
        <v>35</v>
      </c>
      <c r="L4413" s="3" t="s">
        <v>36</v>
      </c>
      <c r="M4413" s="3">
        <v>103.63</v>
      </c>
      <c r="N4413" s="3" t="s">
        <v>37</v>
      </c>
      <c r="O4413" s="3"/>
      <c r="P4413" s="5"/>
      <c r="Q4413" s="5"/>
      <c r="R4413" s="5"/>
      <c r="S4413" s="5"/>
      <c r="T4413" s="5"/>
      <c r="U4413" s="5"/>
      <c r="V4413" s="5"/>
      <c r="W4413" s="5"/>
      <c r="X4413" s="5"/>
      <c r="Y4413" s="5"/>
      <c r="Z4413" s="5"/>
      <c r="AA4413" s="5"/>
      <c r="AB4413" s="5"/>
      <c r="AC4413" s="5"/>
      <c r="AD4413" s="5"/>
    </row>
    <row r="4414" spans="1:30" ht="15.75" customHeight="1">
      <c r="A4414" s="3" t="s">
        <v>4462</v>
      </c>
      <c r="B4414" s="4" t="str">
        <f t="shared" si="51"/>
        <v>January</v>
      </c>
      <c r="C4414" s="3">
        <v>1886.32</v>
      </c>
      <c r="D4414" s="4">
        <v>45294</v>
      </c>
      <c r="E4414" s="3" t="s">
        <v>2</v>
      </c>
      <c r="F4414" s="3" t="s">
        <v>34</v>
      </c>
      <c r="G4414" s="3">
        <f t="shared" si="52"/>
        <v>188.63200000000001</v>
      </c>
      <c r="H4414" s="3">
        <f t="shared" si="53"/>
        <v>1697.6879999999999</v>
      </c>
      <c r="I4414" s="3">
        <v>6</v>
      </c>
      <c r="J4414" s="4">
        <v>45296</v>
      </c>
      <c r="K4414" s="3" t="s">
        <v>40</v>
      </c>
      <c r="L4414" s="3" t="s">
        <v>41</v>
      </c>
      <c r="M4414" s="3">
        <v>435.52</v>
      </c>
      <c r="N4414" s="3" t="s">
        <v>37</v>
      </c>
      <c r="O4414" s="3"/>
      <c r="P4414" s="5"/>
      <c r="Q4414" s="5"/>
      <c r="R4414" s="5"/>
      <c r="S4414" s="5"/>
      <c r="T4414" s="5"/>
      <c r="U4414" s="5"/>
      <c r="V4414" s="5"/>
      <c r="W4414" s="5"/>
      <c r="X4414" s="5"/>
      <c r="Y4414" s="5"/>
      <c r="Z4414" s="5"/>
      <c r="AA4414" s="5"/>
      <c r="AB4414" s="5"/>
      <c r="AC4414" s="5"/>
      <c r="AD4414" s="5"/>
    </row>
    <row r="4415" spans="1:30" ht="15.75" customHeight="1">
      <c r="A4415" s="3" t="s">
        <v>4463</v>
      </c>
      <c r="B4415" s="4" t="str">
        <f t="shared" si="51"/>
        <v>January</v>
      </c>
      <c r="C4415" s="3">
        <v>3986.56</v>
      </c>
      <c r="D4415" s="4">
        <v>45292</v>
      </c>
      <c r="E4415" s="3" t="s">
        <v>4</v>
      </c>
      <c r="F4415" s="3" t="s">
        <v>54</v>
      </c>
      <c r="G4415" s="3">
        <f t="shared" si="52"/>
        <v>398.65600000000001</v>
      </c>
      <c r="H4415" s="3">
        <f t="shared" si="53"/>
        <v>3587.904</v>
      </c>
      <c r="I4415" s="3">
        <v>9</v>
      </c>
      <c r="J4415" s="4">
        <v>45297</v>
      </c>
      <c r="K4415" s="3" t="s">
        <v>40</v>
      </c>
      <c r="L4415" s="3" t="s">
        <v>45</v>
      </c>
      <c r="M4415" s="3">
        <v>400.95</v>
      </c>
      <c r="N4415" s="3" t="s">
        <v>52</v>
      </c>
      <c r="O4415" s="3"/>
      <c r="P4415" s="5"/>
      <c r="Q4415" s="5"/>
      <c r="R4415" s="5"/>
      <c r="S4415" s="5"/>
      <c r="T4415" s="5"/>
      <c r="U4415" s="5"/>
      <c r="V4415" s="5"/>
      <c r="W4415" s="5"/>
      <c r="X4415" s="5"/>
      <c r="Y4415" s="5"/>
      <c r="Z4415" s="5"/>
      <c r="AA4415" s="5"/>
      <c r="AB4415" s="5"/>
      <c r="AC4415" s="5"/>
      <c r="AD4415" s="5"/>
    </row>
    <row r="4416" spans="1:30" ht="15.75" customHeight="1">
      <c r="A4416" s="3" t="s">
        <v>4464</v>
      </c>
      <c r="B4416" s="4" t="str">
        <f t="shared" si="51"/>
        <v>April</v>
      </c>
      <c r="C4416" s="3">
        <v>3545.47</v>
      </c>
      <c r="D4416" s="4">
        <v>45385</v>
      </c>
      <c r="E4416" s="3" t="s">
        <v>5</v>
      </c>
      <c r="F4416" s="3" t="s">
        <v>34</v>
      </c>
      <c r="G4416" s="3">
        <f t="shared" si="52"/>
        <v>354.54700000000003</v>
      </c>
      <c r="H4416" s="3">
        <f t="shared" si="53"/>
        <v>3190.9229999999998</v>
      </c>
      <c r="I4416" s="3">
        <v>7</v>
      </c>
      <c r="J4416" s="4">
        <v>45388</v>
      </c>
      <c r="K4416" s="3" t="s">
        <v>49</v>
      </c>
      <c r="L4416" s="3" t="s">
        <v>41</v>
      </c>
      <c r="M4416" s="3">
        <v>719.85</v>
      </c>
      <c r="N4416" s="3" t="s">
        <v>37</v>
      </c>
      <c r="O4416" s="3"/>
      <c r="P4416" s="5"/>
      <c r="Q4416" s="5"/>
      <c r="R4416" s="5"/>
      <c r="S4416" s="5"/>
      <c r="T4416" s="5"/>
      <c r="U4416" s="5"/>
      <c r="V4416" s="5"/>
      <c r="W4416" s="5"/>
      <c r="X4416" s="5"/>
      <c r="Y4416" s="5"/>
      <c r="Z4416" s="5"/>
      <c r="AA4416" s="5"/>
      <c r="AB4416" s="5"/>
      <c r="AC4416" s="5"/>
      <c r="AD4416" s="5"/>
    </row>
    <row r="4417" spans="1:30" ht="15.75" customHeight="1">
      <c r="A4417" s="3" t="s">
        <v>4465</v>
      </c>
      <c r="B4417" s="4" t="str">
        <f t="shared" si="51"/>
        <v>August</v>
      </c>
      <c r="C4417" s="3">
        <v>229.13</v>
      </c>
      <c r="D4417" s="4">
        <v>45164</v>
      </c>
      <c r="E4417" s="3" t="s">
        <v>3</v>
      </c>
      <c r="F4417" s="3" t="s">
        <v>34</v>
      </c>
      <c r="G4417" s="3">
        <f t="shared" si="52"/>
        <v>22.913</v>
      </c>
      <c r="H4417" s="3">
        <f t="shared" si="53"/>
        <v>206.21699999999998</v>
      </c>
      <c r="I4417" s="3">
        <v>7</v>
      </c>
      <c r="J4417" s="4">
        <v>45166</v>
      </c>
      <c r="K4417" s="3" t="s">
        <v>49</v>
      </c>
      <c r="L4417" s="3" t="s">
        <v>36</v>
      </c>
      <c r="M4417" s="3">
        <v>14.21</v>
      </c>
      <c r="N4417" s="3" t="s">
        <v>37</v>
      </c>
      <c r="O4417" s="3"/>
      <c r="P4417" s="5"/>
      <c r="Q4417" s="5"/>
      <c r="R4417" s="5"/>
      <c r="S4417" s="5"/>
      <c r="T4417" s="5"/>
      <c r="U4417" s="5"/>
      <c r="V4417" s="5"/>
      <c r="W4417" s="5"/>
      <c r="X4417" s="5"/>
      <c r="Y4417" s="5"/>
      <c r="Z4417" s="5"/>
      <c r="AA4417" s="5"/>
      <c r="AB4417" s="5"/>
      <c r="AC4417" s="5"/>
      <c r="AD4417" s="5"/>
    </row>
    <row r="4418" spans="1:30" ht="15.75" customHeight="1">
      <c r="A4418" s="3" t="s">
        <v>4466</v>
      </c>
      <c r="B4418" s="4" t="str">
        <f t="shared" si="51"/>
        <v>December</v>
      </c>
      <c r="C4418" s="3">
        <v>2304.46</v>
      </c>
      <c r="D4418" s="4">
        <v>45262</v>
      </c>
      <c r="E4418" s="3" t="s">
        <v>2</v>
      </c>
      <c r="F4418" s="3" t="s">
        <v>54</v>
      </c>
      <c r="G4418" s="3">
        <f t="shared" si="52"/>
        <v>230.44600000000003</v>
      </c>
      <c r="H4418" s="3">
        <f t="shared" si="53"/>
        <v>2074.0140000000001</v>
      </c>
      <c r="I4418" s="3">
        <v>1</v>
      </c>
      <c r="J4418" s="4">
        <v>45267</v>
      </c>
      <c r="K4418" s="3" t="s">
        <v>49</v>
      </c>
      <c r="L4418" s="3" t="s">
        <v>41</v>
      </c>
      <c r="M4418" s="3">
        <v>163.31</v>
      </c>
      <c r="N4418" s="3" t="s">
        <v>57</v>
      </c>
      <c r="O4418" s="3"/>
      <c r="P4418" s="5"/>
      <c r="Q4418" s="5"/>
      <c r="R4418" s="5"/>
      <c r="S4418" s="5"/>
      <c r="T4418" s="5"/>
      <c r="U4418" s="5"/>
      <c r="V4418" s="5"/>
      <c r="W4418" s="5"/>
      <c r="X4418" s="5"/>
      <c r="Y4418" s="5"/>
      <c r="Z4418" s="5"/>
      <c r="AA4418" s="5"/>
      <c r="AB4418" s="5"/>
      <c r="AC4418" s="5"/>
      <c r="AD4418" s="5"/>
    </row>
    <row r="4419" spans="1:30" ht="15.75" customHeight="1">
      <c r="A4419" s="3" t="s">
        <v>4467</v>
      </c>
      <c r="B4419" s="4" t="str">
        <f t="shared" si="51"/>
        <v>December</v>
      </c>
      <c r="C4419" s="3">
        <v>4163.34</v>
      </c>
      <c r="D4419" s="4">
        <v>45271</v>
      </c>
      <c r="E4419" s="3" t="s">
        <v>4</v>
      </c>
      <c r="F4419" s="3" t="s">
        <v>34</v>
      </c>
      <c r="G4419" s="3">
        <f t="shared" si="52"/>
        <v>416.33400000000006</v>
      </c>
      <c r="H4419" s="3">
        <f t="shared" si="53"/>
        <v>3747.0060000000003</v>
      </c>
      <c r="I4419" s="3">
        <v>9</v>
      </c>
      <c r="J4419" s="4">
        <v>45277</v>
      </c>
      <c r="K4419" s="3" t="s">
        <v>40</v>
      </c>
      <c r="L4419" s="3" t="s">
        <v>36</v>
      </c>
      <c r="M4419" s="3">
        <v>774.86</v>
      </c>
      <c r="N4419" s="3" t="s">
        <v>42</v>
      </c>
      <c r="O4419" s="3"/>
      <c r="P4419" s="5"/>
      <c r="Q4419" s="5"/>
      <c r="R4419" s="5"/>
      <c r="S4419" s="5"/>
      <c r="T4419" s="5"/>
      <c r="U4419" s="5"/>
      <c r="V4419" s="5"/>
      <c r="W4419" s="5"/>
      <c r="X4419" s="5"/>
      <c r="Y4419" s="5"/>
      <c r="Z4419" s="5"/>
      <c r="AA4419" s="5"/>
      <c r="AB4419" s="5"/>
      <c r="AC4419" s="5"/>
      <c r="AD4419" s="5"/>
    </row>
    <row r="4420" spans="1:30" ht="15.75" customHeight="1">
      <c r="A4420" s="3" t="s">
        <v>4468</v>
      </c>
      <c r="B4420" s="4" t="str">
        <f t="shared" si="51"/>
        <v>November</v>
      </c>
      <c r="C4420" s="3">
        <v>3714.65</v>
      </c>
      <c r="D4420" s="4">
        <v>45249</v>
      </c>
      <c r="E4420" s="3" t="s">
        <v>2</v>
      </c>
      <c r="F4420" s="3" t="s">
        <v>39</v>
      </c>
      <c r="G4420" s="3">
        <f t="shared" si="52"/>
        <v>371.46500000000003</v>
      </c>
      <c r="H4420" s="3">
        <f t="shared" si="53"/>
        <v>3343.1849999999999</v>
      </c>
      <c r="I4420" s="3">
        <v>4</v>
      </c>
      <c r="J4420" s="4">
        <v>45252</v>
      </c>
      <c r="K4420" s="3" t="s">
        <v>49</v>
      </c>
      <c r="L4420" s="3" t="s">
        <v>36</v>
      </c>
      <c r="M4420" s="3">
        <v>240.79</v>
      </c>
      <c r="N4420" s="3" t="s">
        <v>65</v>
      </c>
      <c r="O4420" s="3"/>
      <c r="P4420" s="5"/>
      <c r="Q4420" s="5"/>
      <c r="R4420" s="5"/>
      <c r="S4420" s="5"/>
      <c r="T4420" s="5"/>
      <c r="U4420" s="5"/>
      <c r="V4420" s="5"/>
      <c r="W4420" s="5"/>
      <c r="X4420" s="5"/>
      <c r="Y4420" s="5"/>
      <c r="Z4420" s="5"/>
      <c r="AA4420" s="5"/>
      <c r="AB4420" s="5"/>
      <c r="AC4420" s="5"/>
      <c r="AD4420" s="5"/>
    </row>
    <row r="4421" spans="1:30" ht="15.75" customHeight="1">
      <c r="A4421" s="3" t="s">
        <v>4469</v>
      </c>
      <c r="B4421" s="4" t="str">
        <f t="shared" si="51"/>
        <v>December</v>
      </c>
      <c r="C4421" s="3">
        <v>2118.06</v>
      </c>
      <c r="D4421" s="4">
        <v>45633</v>
      </c>
      <c r="E4421" s="3" t="s">
        <v>2</v>
      </c>
      <c r="F4421" s="3" t="s">
        <v>34</v>
      </c>
      <c r="G4421" s="3">
        <f t="shared" si="52"/>
        <v>211.80600000000001</v>
      </c>
      <c r="H4421" s="3">
        <f t="shared" si="53"/>
        <v>1906.2539999999999</v>
      </c>
      <c r="I4421" s="3">
        <v>8</v>
      </c>
      <c r="J4421" s="4">
        <v>45636</v>
      </c>
      <c r="K4421" s="3" t="s">
        <v>35</v>
      </c>
      <c r="L4421" s="3" t="s">
        <v>45</v>
      </c>
      <c r="M4421" s="3">
        <v>348</v>
      </c>
      <c r="N4421" s="3" t="s">
        <v>42</v>
      </c>
      <c r="O4421" s="3"/>
      <c r="P4421" s="5"/>
      <c r="Q4421" s="5"/>
      <c r="R4421" s="5"/>
      <c r="S4421" s="5"/>
      <c r="T4421" s="5"/>
      <c r="U4421" s="5"/>
      <c r="V4421" s="5"/>
      <c r="W4421" s="5"/>
      <c r="X4421" s="5"/>
      <c r="Y4421" s="5"/>
      <c r="Z4421" s="5"/>
      <c r="AA4421" s="5"/>
      <c r="AB4421" s="5"/>
      <c r="AC4421" s="5"/>
      <c r="AD4421" s="5"/>
    </row>
    <row r="4422" spans="1:30" ht="15.75" customHeight="1">
      <c r="A4422" s="3" t="s">
        <v>4470</v>
      </c>
      <c r="B4422" s="4" t="str">
        <f t="shared" si="51"/>
        <v>March</v>
      </c>
      <c r="C4422" s="3">
        <v>3702.29</v>
      </c>
      <c r="D4422" s="4">
        <v>44991</v>
      </c>
      <c r="E4422" s="3" t="s">
        <v>4</v>
      </c>
      <c r="F4422" s="3" t="s">
        <v>34</v>
      </c>
      <c r="G4422" s="3">
        <f t="shared" si="52"/>
        <v>370.22900000000004</v>
      </c>
      <c r="H4422" s="3">
        <f t="shared" si="53"/>
        <v>3332.0609999999997</v>
      </c>
      <c r="I4422" s="3">
        <v>1</v>
      </c>
      <c r="J4422" s="4">
        <v>44994</v>
      </c>
      <c r="K4422" s="3" t="s">
        <v>35</v>
      </c>
      <c r="L4422" s="3" t="s">
        <v>36</v>
      </c>
      <c r="M4422" s="3">
        <v>244.42</v>
      </c>
      <c r="N4422" s="3" t="s">
        <v>57</v>
      </c>
      <c r="O4422" s="3"/>
      <c r="P4422" s="5"/>
      <c r="Q4422" s="5"/>
      <c r="R4422" s="5"/>
      <c r="S4422" s="5"/>
      <c r="T4422" s="5"/>
      <c r="U4422" s="5"/>
      <c r="V4422" s="5"/>
      <c r="W4422" s="5"/>
      <c r="X4422" s="5"/>
      <c r="Y4422" s="5"/>
      <c r="Z4422" s="5"/>
      <c r="AA4422" s="5"/>
      <c r="AB4422" s="5"/>
      <c r="AC4422" s="5"/>
      <c r="AD4422" s="5"/>
    </row>
    <row r="4423" spans="1:30" ht="15.75" customHeight="1">
      <c r="A4423" s="3" t="s">
        <v>4471</v>
      </c>
      <c r="B4423" s="4" t="str">
        <f t="shared" si="51"/>
        <v>January</v>
      </c>
      <c r="C4423" s="3">
        <v>2800.93</v>
      </c>
      <c r="D4423" s="4">
        <v>44938</v>
      </c>
      <c r="E4423" s="3" t="s">
        <v>2</v>
      </c>
      <c r="F4423" s="3" t="s">
        <v>54</v>
      </c>
      <c r="G4423" s="3">
        <f t="shared" si="52"/>
        <v>280.09300000000002</v>
      </c>
      <c r="H4423" s="3">
        <f t="shared" si="53"/>
        <v>2520.837</v>
      </c>
      <c r="I4423" s="3">
        <v>8</v>
      </c>
      <c r="J4423" s="4">
        <v>44944</v>
      </c>
      <c r="K4423" s="3" t="s">
        <v>49</v>
      </c>
      <c r="L4423" s="3" t="s">
        <v>36</v>
      </c>
      <c r="M4423" s="3">
        <v>384.62</v>
      </c>
      <c r="N4423" s="3" t="s">
        <v>52</v>
      </c>
      <c r="O4423" s="3"/>
      <c r="P4423" s="5"/>
      <c r="Q4423" s="5"/>
      <c r="R4423" s="5"/>
      <c r="S4423" s="5"/>
      <c r="T4423" s="5"/>
      <c r="U4423" s="5"/>
      <c r="V4423" s="5"/>
      <c r="W4423" s="5"/>
      <c r="X4423" s="5"/>
      <c r="Y4423" s="5"/>
      <c r="Z4423" s="5"/>
      <c r="AA4423" s="5"/>
      <c r="AB4423" s="5"/>
      <c r="AC4423" s="5"/>
      <c r="AD4423" s="5"/>
    </row>
    <row r="4424" spans="1:30" ht="15.75" customHeight="1">
      <c r="A4424" s="3" t="s">
        <v>4472</v>
      </c>
      <c r="B4424" s="4" t="str">
        <f t="shared" si="51"/>
        <v>December</v>
      </c>
      <c r="C4424" s="3">
        <v>4571.88</v>
      </c>
      <c r="D4424" s="4">
        <v>45278</v>
      </c>
      <c r="E4424" s="3" t="s">
        <v>3</v>
      </c>
      <c r="F4424" s="3" t="s">
        <v>51</v>
      </c>
      <c r="G4424" s="3">
        <f t="shared" si="52"/>
        <v>457.18800000000005</v>
      </c>
      <c r="H4424" s="3">
        <f t="shared" si="53"/>
        <v>4114.692</v>
      </c>
      <c r="I4424" s="3">
        <v>9</v>
      </c>
      <c r="J4424" s="4">
        <v>45282</v>
      </c>
      <c r="K4424" s="3" t="s">
        <v>40</v>
      </c>
      <c r="L4424" s="3" t="s">
        <v>41</v>
      </c>
      <c r="M4424" s="3">
        <v>1235.17</v>
      </c>
      <c r="N4424" s="3" t="s">
        <v>37</v>
      </c>
      <c r="O4424" s="3"/>
      <c r="P4424" s="5"/>
      <c r="Q4424" s="5"/>
      <c r="R4424" s="5"/>
      <c r="S4424" s="5"/>
      <c r="T4424" s="5"/>
      <c r="U4424" s="5"/>
      <c r="V4424" s="5"/>
      <c r="W4424" s="5"/>
      <c r="X4424" s="5"/>
      <c r="Y4424" s="5"/>
      <c r="Z4424" s="5"/>
      <c r="AA4424" s="5"/>
      <c r="AB4424" s="5"/>
      <c r="AC4424" s="5"/>
      <c r="AD4424" s="5"/>
    </row>
    <row r="4425" spans="1:30" ht="15.75" customHeight="1">
      <c r="A4425" s="3" t="s">
        <v>4473</v>
      </c>
      <c r="B4425" s="4" t="str">
        <f t="shared" si="51"/>
        <v>November</v>
      </c>
      <c r="C4425" s="3">
        <v>2976.92</v>
      </c>
      <c r="D4425" s="4">
        <v>45258</v>
      </c>
      <c r="E4425" s="3" t="s">
        <v>5</v>
      </c>
      <c r="F4425" s="3" t="s">
        <v>44</v>
      </c>
      <c r="G4425" s="3">
        <f t="shared" si="52"/>
        <v>297.69200000000001</v>
      </c>
      <c r="H4425" s="3">
        <f t="shared" si="53"/>
        <v>2679.2280000000001</v>
      </c>
      <c r="I4425" s="3">
        <v>5</v>
      </c>
      <c r="J4425" s="4">
        <v>45262</v>
      </c>
      <c r="K4425" s="3" t="s">
        <v>49</v>
      </c>
      <c r="L4425" s="3" t="s">
        <v>41</v>
      </c>
      <c r="M4425" s="3">
        <v>704.34</v>
      </c>
      <c r="N4425" s="3" t="s">
        <v>46</v>
      </c>
      <c r="O4425" s="3"/>
      <c r="P4425" s="5"/>
      <c r="Q4425" s="5"/>
      <c r="R4425" s="5"/>
      <c r="S4425" s="5"/>
      <c r="T4425" s="5"/>
      <c r="U4425" s="5"/>
      <c r="V4425" s="5"/>
      <c r="W4425" s="5"/>
      <c r="X4425" s="5"/>
      <c r="Y4425" s="5"/>
      <c r="Z4425" s="5"/>
      <c r="AA4425" s="5"/>
      <c r="AB4425" s="5"/>
      <c r="AC4425" s="5"/>
      <c r="AD4425" s="5"/>
    </row>
    <row r="4426" spans="1:30" ht="15.75" customHeight="1">
      <c r="A4426" s="3" t="s">
        <v>4474</v>
      </c>
      <c r="B4426" s="4" t="str">
        <f t="shared" si="51"/>
        <v>July</v>
      </c>
      <c r="C4426" s="3">
        <v>2063.6</v>
      </c>
      <c r="D4426" s="4">
        <v>45476</v>
      </c>
      <c r="E4426" s="3" t="s">
        <v>5</v>
      </c>
      <c r="F4426" s="3" t="s">
        <v>34</v>
      </c>
      <c r="G4426" s="3">
        <f t="shared" si="52"/>
        <v>206.36</v>
      </c>
      <c r="H4426" s="3">
        <f t="shared" si="53"/>
        <v>1857.2399999999998</v>
      </c>
      <c r="I4426" s="3">
        <v>7</v>
      </c>
      <c r="J4426" s="4">
        <v>45478</v>
      </c>
      <c r="K4426" s="3" t="s">
        <v>49</v>
      </c>
      <c r="L4426" s="3" t="s">
        <v>41</v>
      </c>
      <c r="M4426" s="3">
        <v>316.52999999999997</v>
      </c>
      <c r="N4426" s="3" t="s">
        <v>65</v>
      </c>
      <c r="O4426" s="3"/>
      <c r="P4426" s="5"/>
      <c r="Q4426" s="5"/>
      <c r="R4426" s="5"/>
      <c r="S4426" s="5"/>
      <c r="T4426" s="5"/>
      <c r="U4426" s="5"/>
      <c r="V4426" s="5"/>
      <c r="W4426" s="5"/>
      <c r="X4426" s="5"/>
      <c r="Y4426" s="5"/>
      <c r="Z4426" s="5"/>
      <c r="AA4426" s="5"/>
      <c r="AB4426" s="5"/>
      <c r="AC4426" s="5"/>
      <c r="AD4426" s="5"/>
    </row>
    <row r="4427" spans="1:30" ht="15.75" customHeight="1">
      <c r="A4427" s="3" t="s">
        <v>4475</v>
      </c>
      <c r="B4427" s="4" t="str">
        <f t="shared" si="51"/>
        <v>June</v>
      </c>
      <c r="C4427" s="3">
        <v>4328.3100000000004</v>
      </c>
      <c r="D4427" s="4">
        <v>45093</v>
      </c>
      <c r="E4427" s="3" t="s">
        <v>3</v>
      </c>
      <c r="F4427" s="3" t="s">
        <v>44</v>
      </c>
      <c r="G4427" s="3">
        <f t="shared" si="52"/>
        <v>432.83100000000007</v>
      </c>
      <c r="H4427" s="3">
        <f t="shared" si="53"/>
        <v>3895.4790000000003</v>
      </c>
      <c r="I4427" s="3">
        <v>2</v>
      </c>
      <c r="J4427" s="4">
        <v>45095</v>
      </c>
      <c r="K4427" s="3" t="s">
        <v>40</v>
      </c>
      <c r="L4427" s="3" t="s">
        <v>45</v>
      </c>
      <c r="M4427" s="3">
        <v>595.45000000000005</v>
      </c>
      <c r="N4427" s="3" t="s">
        <v>57</v>
      </c>
      <c r="O4427" s="3"/>
      <c r="P4427" s="5"/>
      <c r="Q4427" s="5"/>
      <c r="R4427" s="5"/>
      <c r="S4427" s="5"/>
      <c r="T4427" s="5"/>
      <c r="U4427" s="5"/>
      <c r="V4427" s="5"/>
      <c r="W4427" s="5"/>
      <c r="X4427" s="5"/>
      <c r="Y4427" s="5"/>
      <c r="Z4427" s="5"/>
      <c r="AA4427" s="5"/>
      <c r="AB4427" s="5"/>
      <c r="AC4427" s="5"/>
      <c r="AD4427" s="5"/>
    </row>
    <row r="4428" spans="1:30" ht="15.75" customHeight="1">
      <c r="A4428" s="3" t="s">
        <v>4476</v>
      </c>
      <c r="B4428" s="4" t="str">
        <f t="shared" si="51"/>
        <v>March</v>
      </c>
      <c r="C4428" s="3">
        <v>344.36</v>
      </c>
      <c r="D4428" s="4">
        <v>45370</v>
      </c>
      <c r="E4428" s="3" t="s">
        <v>2</v>
      </c>
      <c r="F4428" s="3" t="s">
        <v>34</v>
      </c>
      <c r="G4428" s="3">
        <f t="shared" si="52"/>
        <v>34.436</v>
      </c>
      <c r="H4428" s="3">
        <f t="shared" si="53"/>
        <v>309.92400000000004</v>
      </c>
      <c r="I4428" s="3">
        <v>1</v>
      </c>
      <c r="J4428" s="4">
        <v>45373</v>
      </c>
      <c r="K4428" s="3" t="s">
        <v>35</v>
      </c>
      <c r="L4428" s="3" t="s">
        <v>45</v>
      </c>
      <c r="M4428" s="3">
        <v>48.62</v>
      </c>
      <c r="N4428" s="3" t="s">
        <v>52</v>
      </c>
      <c r="O4428" s="3"/>
      <c r="P4428" s="5"/>
      <c r="Q4428" s="5"/>
      <c r="R4428" s="5"/>
      <c r="S4428" s="5"/>
      <c r="T4428" s="5"/>
      <c r="U4428" s="5"/>
      <c r="V4428" s="5"/>
      <c r="W4428" s="5"/>
      <c r="X4428" s="5"/>
      <c r="Y4428" s="5"/>
      <c r="Z4428" s="5"/>
      <c r="AA4428" s="5"/>
      <c r="AB4428" s="5"/>
      <c r="AC4428" s="5"/>
      <c r="AD4428" s="5"/>
    </row>
    <row r="4429" spans="1:30" ht="15.75" customHeight="1">
      <c r="A4429" s="3" t="s">
        <v>4477</v>
      </c>
      <c r="B4429" s="4" t="str">
        <f t="shared" si="51"/>
        <v>September</v>
      </c>
      <c r="C4429" s="3">
        <v>4512.5</v>
      </c>
      <c r="D4429" s="4">
        <v>45543</v>
      </c>
      <c r="E4429" s="3" t="s">
        <v>4</v>
      </c>
      <c r="F4429" s="3" t="s">
        <v>54</v>
      </c>
      <c r="G4429" s="3">
        <f t="shared" si="52"/>
        <v>451.25</v>
      </c>
      <c r="H4429" s="3">
        <f t="shared" si="53"/>
        <v>4061.25</v>
      </c>
      <c r="I4429" s="3">
        <v>6</v>
      </c>
      <c r="J4429" s="4">
        <v>45548</v>
      </c>
      <c r="K4429" s="3" t="s">
        <v>35</v>
      </c>
      <c r="L4429" s="3" t="s">
        <v>41</v>
      </c>
      <c r="M4429" s="3">
        <v>374.28</v>
      </c>
      <c r="N4429" s="3" t="s">
        <v>42</v>
      </c>
      <c r="O4429" s="3"/>
      <c r="P4429" s="5"/>
      <c r="Q4429" s="5"/>
      <c r="R4429" s="5"/>
      <c r="S4429" s="5"/>
      <c r="T4429" s="5"/>
      <c r="U4429" s="5"/>
      <c r="V4429" s="5"/>
      <c r="W4429" s="5"/>
      <c r="X4429" s="5"/>
      <c r="Y4429" s="5"/>
      <c r="Z4429" s="5"/>
      <c r="AA4429" s="5"/>
      <c r="AB4429" s="5"/>
      <c r="AC4429" s="5"/>
      <c r="AD4429" s="5"/>
    </row>
    <row r="4430" spans="1:30" ht="15.75" customHeight="1">
      <c r="A4430" s="3" t="s">
        <v>4478</v>
      </c>
      <c r="B4430" s="4" t="str">
        <f t="shared" si="51"/>
        <v>August</v>
      </c>
      <c r="C4430" s="3">
        <v>3512.1</v>
      </c>
      <c r="D4430" s="4">
        <v>45523</v>
      </c>
      <c r="E4430" s="3" t="s">
        <v>2</v>
      </c>
      <c r="F4430" s="3" t="s">
        <v>54</v>
      </c>
      <c r="G4430" s="3">
        <f t="shared" si="52"/>
        <v>351.21000000000004</v>
      </c>
      <c r="H4430" s="3">
        <f t="shared" si="53"/>
        <v>3160.89</v>
      </c>
      <c r="I4430" s="3">
        <v>9</v>
      </c>
      <c r="J4430" s="4">
        <v>45525</v>
      </c>
      <c r="K4430" s="3" t="s">
        <v>40</v>
      </c>
      <c r="L4430" s="3" t="s">
        <v>45</v>
      </c>
      <c r="M4430" s="3">
        <v>518.61</v>
      </c>
      <c r="N4430" s="3" t="s">
        <v>65</v>
      </c>
      <c r="O4430" s="3"/>
      <c r="P4430" s="5"/>
      <c r="Q4430" s="5"/>
      <c r="R4430" s="5"/>
      <c r="S4430" s="5"/>
      <c r="T4430" s="5"/>
      <c r="U4430" s="5"/>
      <c r="V4430" s="5"/>
      <c r="W4430" s="5"/>
      <c r="X4430" s="5"/>
      <c r="Y4430" s="5"/>
      <c r="Z4430" s="5"/>
      <c r="AA4430" s="5"/>
      <c r="AB4430" s="5"/>
      <c r="AC4430" s="5"/>
      <c r="AD4430" s="5"/>
    </row>
    <row r="4431" spans="1:30" ht="15.75" customHeight="1">
      <c r="A4431" s="3" t="s">
        <v>4479</v>
      </c>
      <c r="B4431" s="4" t="str">
        <f t="shared" si="51"/>
        <v>July</v>
      </c>
      <c r="C4431" s="3">
        <v>4708.97</v>
      </c>
      <c r="D4431" s="4">
        <v>45116</v>
      </c>
      <c r="E4431" s="3" t="s">
        <v>3</v>
      </c>
      <c r="F4431" s="3" t="s">
        <v>34</v>
      </c>
      <c r="G4431" s="3">
        <f t="shared" si="52"/>
        <v>470.89700000000005</v>
      </c>
      <c r="H4431" s="3">
        <f t="shared" si="53"/>
        <v>4238.0730000000003</v>
      </c>
      <c r="I4431" s="3">
        <v>1</v>
      </c>
      <c r="J4431" s="4">
        <v>45117</v>
      </c>
      <c r="K4431" s="3" t="s">
        <v>49</v>
      </c>
      <c r="L4431" s="3" t="s">
        <v>41</v>
      </c>
      <c r="M4431" s="3">
        <v>927.06</v>
      </c>
      <c r="N4431" s="3" t="s">
        <v>52</v>
      </c>
      <c r="O4431" s="3"/>
      <c r="P4431" s="5"/>
      <c r="Q4431" s="5"/>
      <c r="R4431" s="5"/>
      <c r="S4431" s="5"/>
      <c r="T4431" s="5"/>
      <c r="U4431" s="5"/>
      <c r="V4431" s="5"/>
      <c r="W4431" s="5"/>
      <c r="X4431" s="5"/>
      <c r="Y4431" s="5"/>
      <c r="Z4431" s="5"/>
      <c r="AA4431" s="5"/>
      <c r="AB4431" s="5"/>
      <c r="AC4431" s="5"/>
      <c r="AD4431" s="5"/>
    </row>
    <row r="4432" spans="1:30" ht="15.75" customHeight="1">
      <c r="A4432" s="3" t="s">
        <v>4480</v>
      </c>
      <c r="B4432" s="4" t="str">
        <f t="shared" si="51"/>
        <v>April</v>
      </c>
      <c r="C4432" s="3">
        <v>1327.47</v>
      </c>
      <c r="D4432" s="4">
        <v>45018</v>
      </c>
      <c r="E4432" s="3" t="s">
        <v>2</v>
      </c>
      <c r="F4432" s="3" t="s">
        <v>54</v>
      </c>
      <c r="G4432" s="3">
        <f t="shared" si="52"/>
        <v>132.74700000000001</v>
      </c>
      <c r="H4432" s="3">
        <f t="shared" si="53"/>
        <v>1194.723</v>
      </c>
      <c r="I4432" s="3">
        <v>1</v>
      </c>
      <c r="J4432" s="4">
        <v>45024</v>
      </c>
      <c r="K4432" s="3" t="s">
        <v>49</v>
      </c>
      <c r="L4432" s="3" t="s">
        <v>45</v>
      </c>
      <c r="M4432" s="3">
        <v>347.78</v>
      </c>
      <c r="N4432" s="3" t="s">
        <v>46</v>
      </c>
      <c r="O4432" s="3"/>
      <c r="P4432" s="5"/>
      <c r="Q4432" s="5"/>
      <c r="R4432" s="5"/>
      <c r="S4432" s="5"/>
      <c r="T4432" s="5"/>
      <c r="U4432" s="5"/>
      <c r="V4432" s="5"/>
      <c r="W4432" s="5"/>
      <c r="X4432" s="5"/>
      <c r="Y4432" s="5"/>
      <c r="Z4432" s="5"/>
      <c r="AA4432" s="5"/>
      <c r="AB4432" s="5"/>
      <c r="AC4432" s="5"/>
      <c r="AD4432" s="5"/>
    </row>
    <row r="4433" spans="1:30" ht="15.75" customHeight="1">
      <c r="A4433" s="3" t="s">
        <v>4481</v>
      </c>
      <c r="B4433" s="4" t="str">
        <f t="shared" si="51"/>
        <v>October</v>
      </c>
      <c r="C4433" s="3">
        <v>3505.11</v>
      </c>
      <c r="D4433" s="4">
        <v>45593</v>
      </c>
      <c r="E4433" s="3" t="s">
        <v>5</v>
      </c>
      <c r="F4433" s="3" t="s">
        <v>54</v>
      </c>
      <c r="G4433" s="3">
        <f t="shared" si="52"/>
        <v>350.51100000000002</v>
      </c>
      <c r="H4433" s="3">
        <f t="shared" si="53"/>
        <v>3154.5990000000002</v>
      </c>
      <c r="I4433" s="3">
        <v>4</v>
      </c>
      <c r="J4433" s="4">
        <v>45594</v>
      </c>
      <c r="K4433" s="3" t="s">
        <v>40</v>
      </c>
      <c r="L4433" s="3" t="s">
        <v>36</v>
      </c>
      <c r="M4433" s="3">
        <v>773.35</v>
      </c>
      <c r="N4433" s="3" t="s">
        <v>65</v>
      </c>
      <c r="O4433" s="3"/>
      <c r="P4433" s="5"/>
      <c r="Q4433" s="5"/>
      <c r="R4433" s="5"/>
      <c r="S4433" s="5"/>
      <c r="T4433" s="5"/>
      <c r="U4433" s="5"/>
      <c r="V4433" s="5"/>
      <c r="W4433" s="5"/>
      <c r="X4433" s="5"/>
      <c r="Y4433" s="5"/>
      <c r="Z4433" s="5"/>
      <c r="AA4433" s="5"/>
      <c r="AB4433" s="5"/>
      <c r="AC4433" s="5"/>
      <c r="AD4433" s="5"/>
    </row>
    <row r="4434" spans="1:30" ht="15.75" customHeight="1">
      <c r="A4434" s="3" t="s">
        <v>4482</v>
      </c>
      <c r="B4434" s="4" t="str">
        <f t="shared" si="51"/>
        <v>June</v>
      </c>
      <c r="C4434" s="3">
        <v>4066.37</v>
      </c>
      <c r="D4434" s="4">
        <v>45453</v>
      </c>
      <c r="E4434" s="3" t="s">
        <v>2</v>
      </c>
      <c r="F4434" s="3" t="s">
        <v>34</v>
      </c>
      <c r="G4434" s="3">
        <f t="shared" si="52"/>
        <v>406.637</v>
      </c>
      <c r="H4434" s="3">
        <f t="shared" si="53"/>
        <v>3659.7329999999997</v>
      </c>
      <c r="I4434" s="3">
        <v>6</v>
      </c>
      <c r="J4434" s="4">
        <v>45455</v>
      </c>
      <c r="K4434" s="3" t="s">
        <v>35</v>
      </c>
      <c r="L4434" s="3" t="s">
        <v>41</v>
      </c>
      <c r="M4434" s="3">
        <v>851.86</v>
      </c>
      <c r="N4434" s="3" t="s">
        <v>52</v>
      </c>
      <c r="O4434" s="3"/>
      <c r="P4434" s="5"/>
      <c r="Q4434" s="5"/>
      <c r="R4434" s="5"/>
      <c r="S4434" s="5"/>
      <c r="T4434" s="5"/>
      <c r="U4434" s="5"/>
      <c r="V4434" s="5"/>
      <c r="W4434" s="5"/>
      <c r="X4434" s="5"/>
      <c r="Y4434" s="5"/>
      <c r="Z4434" s="5"/>
      <c r="AA4434" s="5"/>
      <c r="AB4434" s="5"/>
      <c r="AC4434" s="5"/>
      <c r="AD4434" s="5"/>
    </row>
    <row r="4435" spans="1:30" ht="15.75" customHeight="1">
      <c r="A4435" s="3" t="s">
        <v>4483</v>
      </c>
      <c r="B4435" s="4" t="str">
        <f t="shared" si="51"/>
        <v>April</v>
      </c>
      <c r="C4435" s="3">
        <v>3540.3</v>
      </c>
      <c r="D4435" s="4">
        <v>45022</v>
      </c>
      <c r="E4435" s="3" t="s">
        <v>3</v>
      </c>
      <c r="F4435" s="3" t="s">
        <v>51</v>
      </c>
      <c r="G4435" s="3">
        <f t="shared" si="52"/>
        <v>354.03000000000003</v>
      </c>
      <c r="H4435" s="3">
        <f t="shared" si="53"/>
        <v>3186.27</v>
      </c>
      <c r="I4435" s="3">
        <v>9</v>
      </c>
      <c r="J4435" s="4">
        <v>45027</v>
      </c>
      <c r="K4435" s="3" t="s">
        <v>40</v>
      </c>
      <c r="L4435" s="3" t="s">
        <v>41</v>
      </c>
      <c r="M4435" s="3">
        <v>236.49</v>
      </c>
      <c r="N4435" s="3" t="s">
        <v>57</v>
      </c>
      <c r="O4435" s="3"/>
      <c r="P4435" s="5"/>
      <c r="Q4435" s="5"/>
      <c r="R4435" s="5"/>
      <c r="S4435" s="5"/>
      <c r="T4435" s="5"/>
      <c r="U4435" s="5"/>
      <c r="V4435" s="5"/>
      <c r="W4435" s="5"/>
      <c r="X4435" s="5"/>
      <c r="Y4435" s="5"/>
      <c r="Z4435" s="5"/>
      <c r="AA4435" s="5"/>
      <c r="AB4435" s="5"/>
      <c r="AC4435" s="5"/>
      <c r="AD4435" s="5"/>
    </row>
    <row r="4436" spans="1:30" ht="15.75" customHeight="1">
      <c r="A4436" s="3" t="s">
        <v>4484</v>
      </c>
      <c r="B4436" s="4" t="str">
        <f t="shared" si="51"/>
        <v>August</v>
      </c>
      <c r="C4436" s="3">
        <v>1130.6400000000001</v>
      </c>
      <c r="D4436" s="4">
        <v>45152</v>
      </c>
      <c r="E4436" s="3" t="s">
        <v>5</v>
      </c>
      <c r="F4436" s="3" t="s">
        <v>34</v>
      </c>
      <c r="G4436" s="3">
        <f t="shared" si="52"/>
        <v>113.06400000000002</v>
      </c>
      <c r="H4436" s="3">
        <f t="shared" si="53"/>
        <v>1017.576</v>
      </c>
      <c r="I4436" s="3">
        <v>2</v>
      </c>
      <c r="J4436" s="4">
        <v>45153</v>
      </c>
      <c r="K4436" s="3" t="s">
        <v>40</v>
      </c>
      <c r="L4436" s="3" t="s">
        <v>45</v>
      </c>
      <c r="M4436" s="3">
        <v>96.88</v>
      </c>
      <c r="N4436" s="3" t="s">
        <v>65</v>
      </c>
      <c r="O4436" s="3"/>
      <c r="P4436" s="5"/>
      <c r="Q4436" s="5"/>
      <c r="R4436" s="5"/>
      <c r="S4436" s="5"/>
      <c r="T4436" s="5"/>
      <c r="U4436" s="5"/>
      <c r="V4436" s="5"/>
      <c r="W4436" s="5"/>
      <c r="X4436" s="5"/>
      <c r="Y4436" s="5"/>
      <c r="Z4436" s="5"/>
      <c r="AA4436" s="5"/>
      <c r="AB4436" s="5"/>
      <c r="AC4436" s="5"/>
      <c r="AD4436" s="5"/>
    </row>
    <row r="4437" spans="1:30" ht="15.75" customHeight="1">
      <c r="A4437" s="3" t="s">
        <v>4485</v>
      </c>
      <c r="B4437" s="4" t="str">
        <f t="shared" si="51"/>
        <v>May</v>
      </c>
      <c r="C4437" s="3">
        <v>1450.39</v>
      </c>
      <c r="D4437" s="4">
        <v>45426</v>
      </c>
      <c r="E4437" s="3" t="s">
        <v>2</v>
      </c>
      <c r="F4437" s="3" t="s">
        <v>51</v>
      </c>
      <c r="G4437" s="3">
        <f t="shared" si="52"/>
        <v>145.03900000000002</v>
      </c>
      <c r="H4437" s="3">
        <f t="shared" si="53"/>
        <v>1305.3510000000001</v>
      </c>
      <c r="I4437" s="3">
        <v>5</v>
      </c>
      <c r="J4437" s="4">
        <v>45429</v>
      </c>
      <c r="K4437" s="3" t="s">
        <v>35</v>
      </c>
      <c r="L4437" s="3" t="s">
        <v>45</v>
      </c>
      <c r="M4437" s="3">
        <v>106.76</v>
      </c>
      <c r="N4437" s="3" t="s">
        <v>46</v>
      </c>
      <c r="O4437" s="3"/>
      <c r="P4437" s="5"/>
      <c r="Q4437" s="5"/>
      <c r="R4437" s="5"/>
      <c r="S4437" s="5"/>
      <c r="T4437" s="5"/>
      <c r="U4437" s="5"/>
      <c r="V4437" s="5"/>
      <c r="W4437" s="5"/>
      <c r="X4437" s="5"/>
      <c r="Y4437" s="5"/>
      <c r="Z4437" s="5"/>
      <c r="AA4437" s="5"/>
      <c r="AB4437" s="5"/>
      <c r="AC4437" s="5"/>
      <c r="AD4437" s="5"/>
    </row>
    <row r="4438" spans="1:30" ht="15.75" customHeight="1">
      <c r="A4438" s="3" t="s">
        <v>4486</v>
      </c>
      <c r="B4438" s="4" t="str">
        <f t="shared" si="51"/>
        <v>September</v>
      </c>
      <c r="C4438" s="3">
        <v>2877.04</v>
      </c>
      <c r="D4438" s="4">
        <v>45556</v>
      </c>
      <c r="E4438" s="3" t="s">
        <v>2</v>
      </c>
      <c r="F4438" s="3" t="s">
        <v>54</v>
      </c>
      <c r="G4438" s="3">
        <f t="shared" si="52"/>
        <v>287.70400000000001</v>
      </c>
      <c r="H4438" s="3">
        <f t="shared" si="53"/>
        <v>2589.3359999999998</v>
      </c>
      <c r="I4438" s="3">
        <v>7</v>
      </c>
      <c r="J4438" s="4">
        <v>45559</v>
      </c>
      <c r="K4438" s="3" t="s">
        <v>40</v>
      </c>
      <c r="L4438" s="3" t="s">
        <v>36</v>
      </c>
      <c r="M4438" s="3">
        <v>281.14</v>
      </c>
      <c r="N4438" s="3" t="s">
        <v>57</v>
      </c>
      <c r="O4438" s="3"/>
      <c r="P4438" s="5"/>
      <c r="Q4438" s="5"/>
      <c r="R4438" s="5"/>
      <c r="S4438" s="5"/>
      <c r="T4438" s="5"/>
      <c r="U4438" s="5"/>
      <c r="V4438" s="5"/>
      <c r="W4438" s="5"/>
      <c r="X4438" s="5"/>
      <c r="Y4438" s="5"/>
      <c r="Z4438" s="5"/>
      <c r="AA4438" s="5"/>
      <c r="AB4438" s="5"/>
      <c r="AC4438" s="5"/>
      <c r="AD4438" s="5"/>
    </row>
    <row r="4439" spans="1:30" ht="15.75" customHeight="1">
      <c r="A4439" s="3" t="s">
        <v>4487</v>
      </c>
      <c r="B4439" s="4" t="str">
        <f t="shared" si="51"/>
        <v>July</v>
      </c>
      <c r="C4439" s="3">
        <v>2289.08</v>
      </c>
      <c r="D4439" s="4">
        <v>45125</v>
      </c>
      <c r="E4439" s="3" t="s">
        <v>5</v>
      </c>
      <c r="F4439" s="3" t="s">
        <v>51</v>
      </c>
      <c r="G4439" s="3">
        <f t="shared" si="52"/>
        <v>228.90800000000002</v>
      </c>
      <c r="H4439" s="3">
        <f t="shared" si="53"/>
        <v>2060.172</v>
      </c>
      <c r="I4439" s="3">
        <v>4</v>
      </c>
      <c r="J4439" s="4">
        <v>45129</v>
      </c>
      <c r="K4439" s="3" t="s">
        <v>49</v>
      </c>
      <c r="L4439" s="3" t="s">
        <v>45</v>
      </c>
      <c r="M4439" s="3">
        <v>557.38</v>
      </c>
      <c r="N4439" s="3" t="s">
        <v>37</v>
      </c>
      <c r="O4439" s="3"/>
      <c r="P4439" s="5"/>
      <c r="Q4439" s="5"/>
      <c r="R4439" s="5"/>
      <c r="S4439" s="5"/>
      <c r="T4439" s="5"/>
      <c r="U4439" s="5"/>
      <c r="V4439" s="5"/>
      <c r="W4439" s="5"/>
      <c r="X4439" s="5"/>
      <c r="Y4439" s="5"/>
      <c r="Z4439" s="5"/>
      <c r="AA4439" s="5"/>
      <c r="AB4439" s="5"/>
      <c r="AC4439" s="5"/>
      <c r="AD4439" s="5"/>
    </row>
    <row r="4440" spans="1:30" ht="15.75" customHeight="1">
      <c r="A4440" s="3" t="s">
        <v>4488</v>
      </c>
      <c r="B4440" s="4" t="str">
        <f t="shared" si="51"/>
        <v>October</v>
      </c>
      <c r="C4440" s="3">
        <v>3702.07</v>
      </c>
      <c r="D4440" s="4">
        <v>45579</v>
      </c>
      <c r="E4440" s="3" t="s">
        <v>4</v>
      </c>
      <c r="F4440" s="3" t="s">
        <v>54</v>
      </c>
      <c r="G4440" s="3">
        <f t="shared" si="52"/>
        <v>370.20700000000005</v>
      </c>
      <c r="H4440" s="3">
        <f t="shared" si="53"/>
        <v>3331.8630000000003</v>
      </c>
      <c r="I4440" s="3">
        <v>6</v>
      </c>
      <c r="J4440" s="4">
        <v>45583</v>
      </c>
      <c r="K4440" s="3" t="s">
        <v>49</v>
      </c>
      <c r="L4440" s="3" t="s">
        <v>41</v>
      </c>
      <c r="M4440" s="3">
        <v>759.26</v>
      </c>
      <c r="N4440" s="3" t="s">
        <v>37</v>
      </c>
      <c r="O4440" s="3"/>
      <c r="P4440" s="5"/>
      <c r="Q4440" s="5"/>
      <c r="R4440" s="5"/>
      <c r="S4440" s="5"/>
      <c r="T4440" s="5"/>
      <c r="U4440" s="5"/>
      <c r="V4440" s="5"/>
      <c r="W4440" s="5"/>
      <c r="X4440" s="5"/>
      <c r="Y4440" s="5"/>
      <c r="Z4440" s="5"/>
      <c r="AA4440" s="5"/>
      <c r="AB4440" s="5"/>
      <c r="AC4440" s="5"/>
      <c r="AD4440" s="5"/>
    </row>
    <row r="4441" spans="1:30" ht="15.75" customHeight="1">
      <c r="A4441" s="3" t="s">
        <v>4489</v>
      </c>
      <c r="B4441" s="4" t="str">
        <f t="shared" si="51"/>
        <v>November</v>
      </c>
      <c r="C4441" s="3">
        <v>1955.52</v>
      </c>
      <c r="D4441" s="4">
        <v>45619</v>
      </c>
      <c r="E4441" s="3" t="s">
        <v>5</v>
      </c>
      <c r="F4441" s="3" t="s">
        <v>51</v>
      </c>
      <c r="G4441" s="3">
        <f t="shared" si="52"/>
        <v>195.55200000000002</v>
      </c>
      <c r="H4441" s="3">
        <f t="shared" si="53"/>
        <v>1759.9679999999998</v>
      </c>
      <c r="I4441" s="3">
        <v>6</v>
      </c>
      <c r="J4441" s="4">
        <v>45623</v>
      </c>
      <c r="K4441" s="3" t="s">
        <v>40</v>
      </c>
      <c r="L4441" s="3" t="s">
        <v>36</v>
      </c>
      <c r="M4441" s="3">
        <v>314.02999999999997</v>
      </c>
      <c r="N4441" s="3" t="s">
        <v>65</v>
      </c>
      <c r="O4441" s="3"/>
      <c r="P4441" s="5"/>
      <c r="Q4441" s="5"/>
      <c r="R4441" s="5"/>
      <c r="S4441" s="5"/>
      <c r="T4441" s="5"/>
      <c r="U4441" s="5"/>
      <c r="V4441" s="5"/>
      <c r="W4441" s="5"/>
      <c r="X4441" s="5"/>
      <c r="Y4441" s="5"/>
      <c r="Z4441" s="5"/>
      <c r="AA4441" s="5"/>
      <c r="AB4441" s="5"/>
      <c r="AC4441" s="5"/>
      <c r="AD4441" s="5"/>
    </row>
    <row r="4442" spans="1:30" ht="15.75" customHeight="1">
      <c r="A4442" s="3" t="s">
        <v>4490</v>
      </c>
      <c r="B4442" s="4" t="str">
        <f t="shared" si="51"/>
        <v>June</v>
      </c>
      <c r="C4442" s="3">
        <v>4311.45</v>
      </c>
      <c r="D4442" s="4">
        <v>45093</v>
      </c>
      <c r="E4442" s="3" t="s">
        <v>4</v>
      </c>
      <c r="F4442" s="3" t="s">
        <v>51</v>
      </c>
      <c r="G4442" s="3">
        <f t="shared" si="52"/>
        <v>431.14499999999998</v>
      </c>
      <c r="H4442" s="3">
        <f t="shared" si="53"/>
        <v>3880.3049999999998</v>
      </c>
      <c r="I4442" s="3">
        <v>4</v>
      </c>
      <c r="J4442" s="4">
        <v>45099</v>
      </c>
      <c r="K4442" s="3" t="s">
        <v>40</v>
      </c>
      <c r="L4442" s="3" t="s">
        <v>41</v>
      </c>
      <c r="M4442" s="3">
        <v>228.07</v>
      </c>
      <c r="N4442" s="3" t="s">
        <v>52</v>
      </c>
      <c r="O4442" s="3"/>
      <c r="P4442" s="5"/>
      <c r="Q4442" s="5"/>
      <c r="R4442" s="5"/>
      <c r="S4442" s="5"/>
      <c r="T4442" s="5"/>
      <c r="U4442" s="5"/>
      <c r="V4442" s="5"/>
      <c r="W4442" s="5"/>
      <c r="X4442" s="5"/>
      <c r="Y4442" s="5"/>
      <c r="Z4442" s="5"/>
      <c r="AA4442" s="5"/>
      <c r="AB4442" s="5"/>
      <c r="AC4442" s="5"/>
      <c r="AD4442" s="5"/>
    </row>
    <row r="4443" spans="1:30" ht="15.75" customHeight="1">
      <c r="A4443" s="3" t="s">
        <v>4491</v>
      </c>
      <c r="B4443" s="4" t="str">
        <f t="shared" si="51"/>
        <v>April</v>
      </c>
      <c r="C4443" s="3">
        <v>2216.41</v>
      </c>
      <c r="D4443" s="4">
        <v>45041</v>
      </c>
      <c r="E4443" s="3" t="s">
        <v>3</v>
      </c>
      <c r="F4443" s="3" t="s">
        <v>34</v>
      </c>
      <c r="G4443" s="3">
        <f t="shared" si="52"/>
        <v>221.64099999999999</v>
      </c>
      <c r="H4443" s="3">
        <f t="shared" si="53"/>
        <v>1994.7689999999998</v>
      </c>
      <c r="I4443" s="3">
        <v>4</v>
      </c>
      <c r="J4443" s="4">
        <v>45046</v>
      </c>
      <c r="K4443" s="3" t="s">
        <v>35</v>
      </c>
      <c r="L4443" s="3" t="s">
        <v>45</v>
      </c>
      <c r="M4443" s="3">
        <v>481.02</v>
      </c>
      <c r="N4443" s="3" t="s">
        <v>37</v>
      </c>
      <c r="O4443" s="3"/>
      <c r="P4443" s="5"/>
      <c r="Q4443" s="5"/>
      <c r="R4443" s="5"/>
      <c r="S4443" s="5"/>
      <c r="T4443" s="5"/>
      <c r="U4443" s="5"/>
      <c r="V4443" s="5"/>
      <c r="W4443" s="5"/>
      <c r="X4443" s="5"/>
      <c r="Y4443" s="5"/>
      <c r="Z4443" s="5"/>
      <c r="AA4443" s="5"/>
      <c r="AB4443" s="5"/>
      <c r="AC4443" s="5"/>
      <c r="AD4443" s="5"/>
    </row>
    <row r="4444" spans="1:30" ht="15.75" customHeight="1">
      <c r="A4444" s="3" t="s">
        <v>4492</v>
      </c>
      <c r="B4444" s="4" t="str">
        <f t="shared" si="51"/>
        <v>April</v>
      </c>
      <c r="C4444" s="3">
        <v>296.2</v>
      </c>
      <c r="D4444" s="4">
        <v>45032</v>
      </c>
      <c r="E4444" s="3" t="s">
        <v>3</v>
      </c>
      <c r="F4444" s="3" t="s">
        <v>51</v>
      </c>
      <c r="G4444" s="3">
        <f t="shared" si="52"/>
        <v>29.62</v>
      </c>
      <c r="H4444" s="3">
        <f t="shared" si="53"/>
        <v>266.58</v>
      </c>
      <c r="I4444" s="3">
        <v>9</v>
      </c>
      <c r="J4444" s="4">
        <v>45035</v>
      </c>
      <c r="K4444" s="3" t="s">
        <v>40</v>
      </c>
      <c r="L4444" s="3" t="s">
        <v>41</v>
      </c>
      <c r="M4444" s="3">
        <v>54.75</v>
      </c>
      <c r="N4444" s="3" t="s">
        <v>37</v>
      </c>
      <c r="O4444" s="3"/>
      <c r="P4444" s="5"/>
      <c r="Q4444" s="5"/>
      <c r="R4444" s="5"/>
      <c r="S4444" s="5"/>
      <c r="T4444" s="5"/>
      <c r="U4444" s="5"/>
      <c r="V4444" s="5"/>
      <c r="W4444" s="5"/>
      <c r="X4444" s="5"/>
      <c r="Y4444" s="5"/>
      <c r="Z4444" s="5"/>
      <c r="AA4444" s="5"/>
      <c r="AB4444" s="5"/>
      <c r="AC4444" s="5"/>
      <c r="AD4444" s="5"/>
    </row>
    <row r="4445" spans="1:30" ht="15.75" customHeight="1">
      <c r="A4445" s="3" t="s">
        <v>4493</v>
      </c>
      <c r="B4445" s="4" t="str">
        <f t="shared" si="51"/>
        <v>January</v>
      </c>
      <c r="C4445" s="3">
        <v>185.08</v>
      </c>
      <c r="D4445" s="4">
        <v>44930</v>
      </c>
      <c r="E4445" s="3" t="s">
        <v>5</v>
      </c>
      <c r="F4445" s="3" t="s">
        <v>54</v>
      </c>
      <c r="G4445" s="3">
        <f t="shared" si="52"/>
        <v>18.508000000000003</v>
      </c>
      <c r="H4445" s="3">
        <f t="shared" si="53"/>
        <v>166.572</v>
      </c>
      <c r="I4445" s="3">
        <v>1</v>
      </c>
      <c r="J4445" s="4">
        <v>44935</v>
      </c>
      <c r="K4445" s="3" t="s">
        <v>49</v>
      </c>
      <c r="L4445" s="3" t="s">
        <v>36</v>
      </c>
      <c r="M4445" s="3">
        <v>13.09</v>
      </c>
      <c r="N4445" s="3" t="s">
        <v>57</v>
      </c>
      <c r="O4445" s="3"/>
      <c r="P4445" s="5"/>
      <c r="Q4445" s="5"/>
      <c r="R4445" s="5"/>
      <c r="S4445" s="5"/>
      <c r="T4445" s="5"/>
      <c r="U4445" s="5"/>
      <c r="V4445" s="5"/>
      <c r="W4445" s="5"/>
      <c r="X4445" s="5"/>
      <c r="Y4445" s="5"/>
      <c r="Z4445" s="5"/>
      <c r="AA4445" s="5"/>
      <c r="AB4445" s="5"/>
      <c r="AC4445" s="5"/>
      <c r="AD4445" s="5"/>
    </row>
    <row r="4446" spans="1:30" ht="15.75" customHeight="1">
      <c r="A4446" s="3" t="s">
        <v>4494</v>
      </c>
      <c r="B4446" s="4" t="str">
        <f t="shared" si="51"/>
        <v>September</v>
      </c>
      <c r="C4446" s="3">
        <v>3269.04</v>
      </c>
      <c r="D4446" s="4">
        <v>45171</v>
      </c>
      <c r="E4446" s="3" t="s">
        <v>5</v>
      </c>
      <c r="F4446" s="3" t="s">
        <v>34</v>
      </c>
      <c r="G4446" s="3">
        <f t="shared" si="52"/>
        <v>326.904</v>
      </c>
      <c r="H4446" s="3">
        <f t="shared" si="53"/>
        <v>2942.136</v>
      </c>
      <c r="I4446" s="3">
        <v>5</v>
      </c>
      <c r="J4446" s="4">
        <v>45172</v>
      </c>
      <c r="K4446" s="3" t="s">
        <v>35</v>
      </c>
      <c r="L4446" s="3" t="s">
        <v>41</v>
      </c>
      <c r="M4446" s="3">
        <v>736.15</v>
      </c>
      <c r="N4446" s="3" t="s">
        <v>37</v>
      </c>
      <c r="O4446" s="3"/>
      <c r="P4446" s="5"/>
      <c r="Q4446" s="5"/>
      <c r="R4446" s="5"/>
      <c r="S4446" s="5"/>
      <c r="T4446" s="5"/>
      <c r="U4446" s="5"/>
      <c r="V4446" s="5"/>
      <c r="W4446" s="5"/>
      <c r="X4446" s="5"/>
      <c r="Y4446" s="5"/>
      <c r="Z4446" s="5"/>
      <c r="AA4446" s="5"/>
      <c r="AB4446" s="5"/>
      <c r="AC4446" s="5"/>
      <c r="AD4446" s="5"/>
    </row>
    <row r="4447" spans="1:30" ht="15.75" customHeight="1">
      <c r="A4447" s="3" t="s">
        <v>4495</v>
      </c>
      <c r="B4447" s="4" t="str">
        <f t="shared" si="51"/>
        <v>May</v>
      </c>
      <c r="C4447" s="3">
        <v>2748.71</v>
      </c>
      <c r="D4447" s="4">
        <v>45066</v>
      </c>
      <c r="E4447" s="3" t="s">
        <v>3</v>
      </c>
      <c r="F4447" s="3" t="s">
        <v>51</v>
      </c>
      <c r="G4447" s="3">
        <f t="shared" si="52"/>
        <v>274.87100000000004</v>
      </c>
      <c r="H4447" s="3">
        <f t="shared" si="53"/>
        <v>2473.8389999999999</v>
      </c>
      <c r="I4447" s="3">
        <v>9</v>
      </c>
      <c r="J4447" s="4">
        <v>45073</v>
      </c>
      <c r="K4447" s="3" t="s">
        <v>40</v>
      </c>
      <c r="L4447" s="3" t="s">
        <v>45</v>
      </c>
      <c r="M4447" s="3">
        <v>322.85000000000002</v>
      </c>
      <c r="N4447" s="3" t="s">
        <v>52</v>
      </c>
      <c r="O4447" s="3"/>
      <c r="P4447" s="5"/>
      <c r="Q4447" s="5"/>
      <c r="R4447" s="5"/>
      <c r="S4447" s="5"/>
      <c r="T4447" s="5"/>
      <c r="U4447" s="5"/>
      <c r="V4447" s="5"/>
      <c r="W4447" s="5"/>
      <c r="X4447" s="5"/>
      <c r="Y4447" s="5"/>
      <c r="Z4447" s="5"/>
      <c r="AA4447" s="5"/>
      <c r="AB4447" s="5"/>
      <c r="AC4447" s="5"/>
      <c r="AD4447" s="5"/>
    </row>
    <row r="4448" spans="1:30" ht="15.75" customHeight="1">
      <c r="A4448" s="3" t="s">
        <v>4496</v>
      </c>
      <c r="B4448" s="4" t="str">
        <f t="shared" si="51"/>
        <v>March</v>
      </c>
      <c r="C4448" s="3">
        <v>2759.45</v>
      </c>
      <c r="D4448" s="4">
        <v>45003</v>
      </c>
      <c r="E4448" s="3" t="s">
        <v>4</v>
      </c>
      <c r="F4448" s="3" t="s">
        <v>34</v>
      </c>
      <c r="G4448" s="3">
        <f t="shared" si="52"/>
        <v>275.94499999999999</v>
      </c>
      <c r="H4448" s="3">
        <f t="shared" si="53"/>
        <v>2483.5049999999997</v>
      </c>
      <c r="I4448" s="3">
        <v>9</v>
      </c>
      <c r="J4448" s="4">
        <v>45006</v>
      </c>
      <c r="K4448" s="3" t="s">
        <v>49</v>
      </c>
      <c r="L4448" s="3" t="s">
        <v>41</v>
      </c>
      <c r="M4448" s="3">
        <v>471.87</v>
      </c>
      <c r="N4448" s="3" t="s">
        <v>57</v>
      </c>
      <c r="O4448" s="3"/>
      <c r="P4448" s="5"/>
      <c r="Q4448" s="5"/>
      <c r="R4448" s="5"/>
      <c r="S4448" s="5"/>
      <c r="T4448" s="5"/>
      <c r="U4448" s="5"/>
      <c r="V4448" s="5"/>
      <c r="W4448" s="5"/>
      <c r="X4448" s="5"/>
      <c r="Y4448" s="5"/>
      <c r="Z4448" s="5"/>
      <c r="AA4448" s="5"/>
      <c r="AB4448" s="5"/>
      <c r="AC4448" s="5"/>
      <c r="AD4448" s="5"/>
    </row>
    <row r="4449" spans="1:30" ht="15.75" customHeight="1">
      <c r="A4449" s="3" t="s">
        <v>4497</v>
      </c>
      <c r="B4449" s="4" t="str">
        <f t="shared" si="51"/>
        <v>February</v>
      </c>
      <c r="C4449" s="3">
        <v>3971.04</v>
      </c>
      <c r="D4449" s="4">
        <v>44976</v>
      </c>
      <c r="E4449" s="3" t="s">
        <v>3</v>
      </c>
      <c r="F4449" s="3" t="s">
        <v>44</v>
      </c>
      <c r="G4449" s="3">
        <f t="shared" si="52"/>
        <v>397.10400000000004</v>
      </c>
      <c r="H4449" s="3">
        <f t="shared" si="53"/>
        <v>3573.9359999999997</v>
      </c>
      <c r="I4449" s="3">
        <v>9</v>
      </c>
      <c r="J4449" s="4">
        <v>44980</v>
      </c>
      <c r="K4449" s="3" t="s">
        <v>40</v>
      </c>
      <c r="L4449" s="3" t="s">
        <v>41</v>
      </c>
      <c r="M4449" s="3">
        <v>515.02</v>
      </c>
      <c r="N4449" s="3" t="s">
        <v>46</v>
      </c>
      <c r="O4449" s="3"/>
      <c r="P4449" s="5"/>
      <c r="Q4449" s="5"/>
      <c r="R4449" s="5"/>
      <c r="S4449" s="5"/>
      <c r="T4449" s="5"/>
      <c r="U4449" s="5"/>
      <c r="V4449" s="5"/>
      <c r="W4449" s="5"/>
      <c r="X4449" s="5"/>
      <c r="Y4449" s="5"/>
      <c r="Z4449" s="5"/>
      <c r="AA4449" s="5"/>
      <c r="AB4449" s="5"/>
      <c r="AC4449" s="5"/>
      <c r="AD4449" s="5"/>
    </row>
    <row r="4450" spans="1:30" ht="15.75" customHeight="1">
      <c r="A4450" s="3" t="s">
        <v>4498</v>
      </c>
      <c r="B4450" s="4" t="str">
        <f t="shared" si="51"/>
        <v>October</v>
      </c>
      <c r="C4450" s="3">
        <v>1941.03</v>
      </c>
      <c r="D4450" s="4">
        <v>45579</v>
      </c>
      <c r="E4450" s="3" t="s">
        <v>5</v>
      </c>
      <c r="F4450" s="3" t="s">
        <v>34</v>
      </c>
      <c r="G4450" s="3">
        <f t="shared" si="52"/>
        <v>194.10300000000001</v>
      </c>
      <c r="H4450" s="3">
        <f t="shared" si="53"/>
        <v>1746.9269999999999</v>
      </c>
      <c r="I4450" s="3">
        <v>2</v>
      </c>
      <c r="J4450" s="4">
        <v>45585</v>
      </c>
      <c r="K4450" s="3" t="s">
        <v>40</v>
      </c>
      <c r="L4450" s="3" t="s">
        <v>36</v>
      </c>
      <c r="M4450" s="3">
        <v>253.58</v>
      </c>
      <c r="N4450" s="3" t="s">
        <v>37</v>
      </c>
      <c r="O4450" s="3"/>
      <c r="P4450" s="5"/>
      <c r="Q4450" s="5"/>
      <c r="R4450" s="5"/>
      <c r="S4450" s="5"/>
      <c r="T4450" s="5"/>
      <c r="U4450" s="5"/>
      <c r="V4450" s="5"/>
      <c r="W4450" s="5"/>
      <c r="X4450" s="5"/>
      <c r="Y4450" s="5"/>
      <c r="Z4450" s="5"/>
      <c r="AA4450" s="5"/>
      <c r="AB4450" s="5"/>
      <c r="AC4450" s="5"/>
      <c r="AD4450" s="5"/>
    </row>
    <row r="4451" spans="1:30" ht="15.75" customHeight="1">
      <c r="A4451" s="3" t="s">
        <v>4499</v>
      </c>
      <c r="B4451" s="4" t="str">
        <f t="shared" si="51"/>
        <v>November</v>
      </c>
      <c r="C4451" s="3">
        <v>4977.6899999999996</v>
      </c>
      <c r="D4451" s="4">
        <v>45618</v>
      </c>
      <c r="E4451" s="3" t="s">
        <v>3</v>
      </c>
      <c r="F4451" s="3" t="s">
        <v>44</v>
      </c>
      <c r="G4451" s="3">
        <f t="shared" si="52"/>
        <v>497.76900000000001</v>
      </c>
      <c r="H4451" s="3">
        <f t="shared" si="53"/>
        <v>4479.9209999999994</v>
      </c>
      <c r="I4451" s="3">
        <v>7</v>
      </c>
      <c r="J4451" s="4">
        <v>45622</v>
      </c>
      <c r="K4451" s="3" t="s">
        <v>35</v>
      </c>
      <c r="L4451" s="3" t="s">
        <v>45</v>
      </c>
      <c r="M4451" s="3">
        <v>322.33999999999997</v>
      </c>
      <c r="N4451" s="3" t="s">
        <v>52</v>
      </c>
      <c r="O4451" s="3"/>
      <c r="P4451" s="5"/>
      <c r="Q4451" s="5"/>
      <c r="R4451" s="5"/>
      <c r="S4451" s="5"/>
      <c r="T4451" s="5"/>
      <c r="U4451" s="5"/>
      <c r="V4451" s="5"/>
      <c r="W4451" s="5"/>
      <c r="X4451" s="5"/>
      <c r="Y4451" s="5"/>
      <c r="Z4451" s="5"/>
      <c r="AA4451" s="5"/>
      <c r="AB4451" s="5"/>
      <c r="AC4451" s="5"/>
      <c r="AD4451" s="5"/>
    </row>
    <row r="4452" spans="1:30" ht="15.75" customHeight="1">
      <c r="A4452" s="3" t="s">
        <v>4500</v>
      </c>
      <c r="B4452" s="4" t="str">
        <f t="shared" si="51"/>
        <v>April</v>
      </c>
      <c r="C4452" s="3">
        <v>4733.1000000000004</v>
      </c>
      <c r="D4452" s="4">
        <v>45401</v>
      </c>
      <c r="E4452" s="3" t="s">
        <v>5</v>
      </c>
      <c r="F4452" s="3" t="s">
        <v>44</v>
      </c>
      <c r="G4452" s="3">
        <f t="shared" si="52"/>
        <v>473.31000000000006</v>
      </c>
      <c r="H4452" s="3">
        <f t="shared" si="53"/>
        <v>4259.79</v>
      </c>
      <c r="I4452" s="3">
        <v>8</v>
      </c>
      <c r="J4452" s="4">
        <v>45407</v>
      </c>
      <c r="K4452" s="3" t="s">
        <v>40</v>
      </c>
      <c r="L4452" s="3" t="s">
        <v>36</v>
      </c>
      <c r="M4452" s="3">
        <v>293.16000000000003</v>
      </c>
      <c r="N4452" s="3" t="s">
        <v>52</v>
      </c>
      <c r="O4452" s="3"/>
      <c r="P4452" s="5"/>
      <c r="Q4452" s="5"/>
      <c r="R4452" s="5"/>
      <c r="S4452" s="5"/>
      <c r="T4452" s="5"/>
      <c r="U4452" s="5"/>
      <c r="V4452" s="5"/>
      <c r="W4452" s="5"/>
      <c r="X4452" s="5"/>
      <c r="Y4452" s="5"/>
      <c r="Z4452" s="5"/>
      <c r="AA4452" s="5"/>
      <c r="AB4452" s="5"/>
      <c r="AC4452" s="5"/>
      <c r="AD4452" s="5"/>
    </row>
    <row r="4453" spans="1:30" ht="15.75" customHeight="1">
      <c r="A4453" s="3" t="s">
        <v>4501</v>
      </c>
      <c r="B4453" s="4" t="str">
        <f t="shared" si="51"/>
        <v>December</v>
      </c>
      <c r="C4453" s="3">
        <v>163.51</v>
      </c>
      <c r="D4453" s="4">
        <v>45274</v>
      </c>
      <c r="E4453" s="3" t="s">
        <v>5</v>
      </c>
      <c r="F4453" s="3" t="s">
        <v>34</v>
      </c>
      <c r="G4453" s="3">
        <f t="shared" si="52"/>
        <v>16.350999999999999</v>
      </c>
      <c r="H4453" s="3">
        <f t="shared" si="53"/>
        <v>147.15899999999999</v>
      </c>
      <c r="I4453" s="3">
        <v>1</v>
      </c>
      <c r="J4453" s="4">
        <v>45275</v>
      </c>
      <c r="K4453" s="3" t="s">
        <v>35</v>
      </c>
      <c r="L4453" s="3" t="s">
        <v>36</v>
      </c>
      <c r="M4453" s="3">
        <v>39.97</v>
      </c>
      <c r="N4453" s="3" t="s">
        <v>65</v>
      </c>
      <c r="O4453" s="3"/>
      <c r="P4453" s="5"/>
      <c r="Q4453" s="5"/>
      <c r="R4453" s="5"/>
      <c r="S4453" s="5"/>
      <c r="T4453" s="5"/>
      <c r="U4453" s="5"/>
      <c r="V4453" s="5"/>
      <c r="W4453" s="5"/>
      <c r="X4453" s="5"/>
      <c r="Y4453" s="5"/>
      <c r="Z4453" s="5"/>
      <c r="AA4453" s="5"/>
      <c r="AB4453" s="5"/>
      <c r="AC4453" s="5"/>
      <c r="AD4453" s="5"/>
    </row>
    <row r="4454" spans="1:30" ht="15.75" customHeight="1">
      <c r="A4454" s="3" t="s">
        <v>4502</v>
      </c>
      <c r="B4454" s="4" t="str">
        <f t="shared" si="51"/>
        <v>April</v>
      </c>
      <c r="C4454" s="3">
        <v>4489.1400000000003</v>
      </c>
      <c r="D4454" s="4">
        <v>45411</v>
      </c>
      <c r="E4454" s="3" t="s">
        <v>3</v>
      </c>
      <c r="F4454" s="3" t="s">
        <v>54</v>
      </c>
      <c r="G4454" s="3">
        <f t="shared" si="52"/>
        <v>448.91400000000004</v>
      </c>
      <c r="H4454" s="3">
        <f t="shared" si="53"/>
        <v>4040.2260000000001</v>
      </c>
      <c r="I4454" s="3">
        <v>2</v>
      </c>
      <c r="J4454" s="4">
        <v>45414</v>
      </c>
      <c r="K4454" s="3" t="s">
        <v>35</v>
      </c>
      <c r="L4454" s="3" t="s">
        <v>36</v>
      </c>
      <c r="M4454" s="3">
        <v>228.14</v>
      </c>
      <c r="N4454" s="3" t="s">
        <v>42</v>
      </c>
      <c r="O4454" s="3"/>
      <c r="P4454" s="5"/>
      <c r="Q4454" s="5"/>
      <c r="R4454" s="5"/>
      <c r="S4454" s="5"/>
      <c r="T4454" s="5"/>
      <c r="U4454" s="5"/>
      <c r="V4454" s="5"/>
      <c r="W4454" s="5"/>
      <c r="X4454" s="5"/>
      <c r="Y4454" s="5"/>
      <c r="Z4454" s="5"/>
      <c r="AA4454" s="5"/>
      <c r="AB4454" s="5"/>
      <c r="AC4454" s="5"/>
      <c r="AD4454" s="5"/>
    </row>
    <row r="4455" spans="1:30" ht="15.75" customHeight="1">
      <c r="A4455" s="3" t="s">
        <v>4503</v>
      </c>
      <c r="B4455" s="4" t="str">
        <f t="shared" si="51"/>
        <v>July</v>
      </c>
      <c r="C4455" s="3">
        <v>3434.69</v>
      </c>
      <c r="D4455" s="4">
        <v>45134</v>
      </c>
      <c r="E4455" s="3" t="s">
        <v>4</v>
      </c>
      <c r="F4455" s="3" t="s">
        <v>54</v>
      </c>
      <c r="G4455" s="3">
        <f t="shared" si="52"/>
        <v>343.46900000000005</v>
      </c>
      <c r="H4455" s="3">
        <f t="shared" si="53"/>
        <v>3091.221</v>
      </c>
      <c r="I4455" s="3">
        <v>1</v>
      </c>
      <c r="J4455" s="4">
        <v>45139</v>
      </c>
      <c r="K4455" s="3" t="s">
        <v>40</v>
      </c>
      <c r="L4455" s="3" t="s">
        <v>45</v>
      </c>
      <c r="M4455" s="3">
        <v>418.7</v>
      </c>
      <c r="N4455" s="3" t="s">
        <v>46</v>
      </c>
      <c r="O4455" s="3"/>
      <c r="P4455" s="5"/>
      <c r="Q4455" s="5"/>
      <c r="R4455" s="5"/>
      <c r="S4455" s="5"/>
      <c r="T4455" s="5"/>
      <c r="U4455" s="5"/>
      <c r="V4455" s="5"/>
      <c r="W4455" s="5"/>
      <c r="X4455" s="5"/>
      <c r="Y4455" s="5"/>
      <c r="Z4455" s="5"/>
      <c r="AA4455" s="5"/>
      <c r="AB4455" s="5"/>
      <c r="AC4455" s="5"/>
      <c r="AD4455" s="5"/>
    </row>
    <row r="4456" spans="1:30" ht="15.75" customHeight="1">
      <c r="A4456" s="3" t="s">
        <v>4504</v>
      </c>
      <c r="B4456" s="4" t="str">
        <f t="shared" si="51"/>
        <v>September</v>
      </c>
      <c r="C4456" s="3">
        <v>2560.2399999999998</v>
      </c>
      <c r="D4456" s="4">
        <v>45555</v>
      </c>
      <c r="E4456" s="3" t="s">
        <v>2</v>
      </c>
      <c r="F4456" s="3" t="s">
        <v>54</v>
      </c>
      <c r="G4456" s="3">
        <f t="shared" si="52"/>
        <v>256.024</v>
      </c>
      <c r="H4456" s="3">
        <f t="shared" si="53"/>
        <v>2304.2159999999999</v>
      </c>
      <c r="I4456" s="3">
        <v>9</v>
      </c>
      <c r="J4456" s="4">
        <v>45560</v>
      </c>
      <c r="K4456" s="3" t="s">
        <v>35</v>
      </c>
      <c r="L4456" s="3" t="s">
        <v>41</v>
      </c>
      <c r="M4456" s="3">
        <v>736.88</v>
      </c>
      <c r="N4456" s="3" t="s">
        <v>46</v>
      </c>
      <c r="O4456" s="3"/>
      <c r="P4456" s="5"/>
      <c r="Q4456" s="5"/>
      <c r="R4456" s="5"/>
      <c r="S4456" s="5"/>
      <c r="T4456" s="5"/>
      <c r="U4456" s="5"/>
      <c r="V4456" s="5"/>
      <c r="W4456" s="5"/>
      <c r="X4456" s="5"/>
      <c r="Y4456" s="5"/>
      <c r="Z4456" s="5"/>
      <c r="AA4456" s="5"/>
      <c r="AB4456" s="5"/>
      <c r="AC4456" s="5"/>
      <c r="AD4456" s="5"/>
    </row>
    <row r="4457" spans="1:30" ht="15.75" customHeight="1">
      <c r="A4457" s="3" t="s">
        <v>4505</v>
      </c>
      <c r="B4457" s="4" t="str">
        <f t="shared" si="51"/>
        <v>October</v>
      </c>
      <c r="C4457" s="3">
        <v>2955.46</v>
      </c>
      <c r="D4457" s="4">
        <v>45587</v>
      </c>
      <c r="E4457" s="3" t="s">
        <v>3</v>
      </c>
      <c r="F4457" s="3" t="s">
        <v>39</v>
      </c>
      <c r="G4457" s="3">
        <f t="shared" si="52"/>
        <v>295.54599999999999</v>
      </c>
      <c r="H4457" s="3">
        <f t="shared" si="53"/>
        <v>2659.9140000000002</v>
      </c>
      <c r="I4457" s="3">
        <v>5</v>
      </c>
      <c r="J4457" s="4">
        <v>45588</v>
      </c>
      <c r="K4457" s="3" t="s">
        <v>35</v>
      </c>
      <c r="L4457" s="3" t="s">
        <v>45</v>
      </c>
      <c r="M4457" s="3">
        <v>737.96</v>
      </c>
      <c r="N4457" s="3" t="s">
        <v>52</v>
      </c>
      <c r="O4457" s="3"/>
      <c r="P4457" s="5"/>
      <c r="Q4457" s="5"/>
      <c r="R4457" s="5"/>
      <c r="S4457" s="5"/>
      <c r="T4457" s="5"/>
      <c r="U4457" s="5"/>
      <c r="V4457" s="5"/>
      <c r="W4457" s="5"/>
      <c r="X4457" s="5"/>
      <c r="Y4457" s="5"/>
      <c r="Z4457" s="5"/>
      <c r="AA4457" s="5"/>
      <c r="AB4457" s="5"/>
      <c r="AC4457" s="5"/>
      <c r="AD4457" s="5"/>
    </row>
    <row r="4458" spans="1:30" ht="15.75" customHeight="1">
      <c r="A4458" s="3" t="s">
        <v>4506</v>
      </c>
      <c r="B4458" s="4" t="str">
        <f t="shared" si="51"/>
        <v>July</v>
      </c>
      <c r="C4458" s="3">
        <v>4225.1000000000004</v>
      </c>
      <c r="D4458" s="4">
        <v>45109</v>
      </c>
      <c r="E4458" s="3" t="s">
        <v>2</v>
      </c>
      <c r="F4458" s="3" t="s">
        <v>44</v>
      </c>
      <c r="G4458" s="3">
        <f t="shared" si="52"/>
        <v>422.51000000000005</v>
      </c>
      <c r="H4458" s="3">
        <f t="shared" si="53"/>
        <v>3802.59</v>
      </c>
      <c r="I4458" s="3">
        <v>4</v>
      </c>
      <c r="J4458" s="4">
        <v>45115</v>
      </c>
      <c r="K4458" s="3" t="s">
        <v>35</v>
      </c>
      <c r="L4458" s="3" t="s">
        <v>41</v>
      </c>
      <c r="M4458" s="3">
        <v>758.82</v>
      </c>
      <c r="N4458" s="3" t="s">
        <v>46</v>
      </c>
      <c r="O4458" s="3"/>
      <c r="P4458" s="5"/>
      <c r="Q4458" s="5"/>
      <c r="R4458" s="5"/>
      <c r="S4458" s="5"/>
      <c r="T4458" s="5"/>
      <c r="U4458" s="5"/>
      <c r="V4458" s="5"/>
      <c r="W4458" s="5"/>
      <c r="X4458" s="5"/>
      <c r="Y4458" s="5"/>
      <c r="Z4458" s="5"/>
      <c r="AA4458" s="5"/>
      <c r="AB4458" s="5"/>
      <c r="AC4458" s="5"/>
      <c r="AD4458" s="5"/>
    </row>
    <row r="4459" spans="1:30" ht="15.75" customHeight="1">
      <c r="A4459" s="3" t="s">
        <v>4507</v>
      </c>
      <c r="B4459" s="4" t="str">
        <f t="shared" si="51"/>
        <v>June</v>
      </c>
      <c r="C4459" s="3">
        <v>4760.08</v>
      </c>
      <c r="D4459" s="4">
        <v>45448</v>
      </c>
      <c r="E4459" s="3" t="s">
        <v>3</v>
      </c>
      <c r="F4459" s="3" t="s">
        <v>34</v>
      </c>
      <c r="G4459" s="3">
        <f t="shared" si="52"/>
        <v>476.00800000000004</v>
      </c>
      <c r="H4459" s="3">
        <f t="shared" si="53"/>
        <v>4284.0720000000001</v>
      </c>
      <c r="I4459" s="3">
        <v>8</v>
      </c>
      <c r="J4459" s="4">
        <v>45451</v>
      </c>
      <c r="K4459" s="3" t="s">
        <v>35</v>
      </c>
      <c r="L4459" s="3" t="s">
        <v>36</v>
      </c>
      <c r="M4459" s="3">
        <v>1121.22</v>
      </c>
      <c r="N4459" s="3" t="s">
        <v>42</v>
      </c>
      <c r="O4459" s="3"/>
      <c r="P4459" s="5"/>
      <c r="Q4459" s="5"/>
      <c r="R4459" s="5"/>
      <c r="S4459" s="5"/>
      <c r="T4459" s="5"/>
      <c r="U4459" s="5"/>
      <c r="V4459" s="5"/>
      <c r="W4459" s="5"/>
      <c r="X4459" s="5"/>
      <c r="Y4459" s="5"/>
      <c r="Z4459" s="5"/>
      <c r="AA4459" s="5"/>
      <c r="AB4459" s="5"/>
      <c r="AC4459" s="5"/>
      <c r="AD4459" s="5"/>
    </row>
    <row r="4460" spans="1:30" ht="15.75" customHeight="1">
      <c r="A4460" s="3" t="s">
        <v>4508</v>
      </c>
      <c r="B4460" s="4" t="str">
        <f t="shared" si="51"/>
        <v>September</v>
      </c>
      <c r="C4460" s="3">
        <v>2845.63</v>
      </c>
      <c r="D4460" s="4">
        <v>45557</v>
      </c>
      <c r="E4460" s="3" t="s">
        <v>2</v>
      </c>
      <c r="F4460" s="3" t="s">
        <v>54</v>
      </c>
      <c r="G4460" s="3">
        <f t="shared" si="52"/>
        <v>284.56300000000005</v>
      </c>
      <c r="H4460" s="3">
        <f t="shared" si="53"/>
        <v>2561.067</v>
      </c>
      <c r="I4460" s="3">
        <v>3</v>
      </c>
      <c r="J4460" s="4">
        <v>45562</v>
      </c>
      <c r="K4460" s="3" t="s">
        <v>40</v>
      </c>
      <c r="L4460" s="3" t="s">
        <v>41</v>
      </c>
      <c r="M4460" s="3">
        <v>813.7</v>
      </c>
      <c r="N4460" s="3" t="s">
        <v>42</v>
      </c>
      <c r="O4460" s="3"/>
      <c r="P4460" s="5"/>
      <c r="Q4460" s="5"/>
      <c r="R4460" s="5"/>
      <c r="S4460" s="5"/>
      <c r="T4460" s="5"/>
      <c r="U4460" s="5"/>
      <c r="V4460" s="5"/>
      <c r="W4460" s="5"/>
      <c r="X4460" s="5"/>
      <c r="Y4460" s="5"/>
      <c r="Z4460" s="5"/>
      <c r="AA4460" s="5"/>
      <c r="AB4460" s="5"/>
      <c r="AC4460" s="5"/>
      <c r="AD4460" s="5"/>
    </row>
    <row r="4461" spans="1:30" ht="15.75" customHeight="1">
      <c r="A4461" s="3" t="s">
        <v>4509</v>
      </c>
      <c r="B4461" s="4" t="str">
        <f t="shared" si="51"/>
        <v>April</v>
      </c>
      <c r="C4461" s="3">
        <v>988.33</v>
      </c>
      <c r="D4461" s="4">
        <v>45018</v>
      </c>
      <c r="E4461" s="3" t="s">
        <v>4</v>
      </c>
      <c r="F4461" s="3" t="s">
        <v>54</v>
      </c>
      <c r="G4461" s="3">
        <f t="shared" si="52"/>
        <v>98.833000000000013</v>
      </c>
      <c r="H4461" s="3">
        <f t="shared" si="53"/>
        <v>889.49700000000007</v>
      </c>
      <c r="I4461" s="3">
        <v>8</v>
      </c>
      <c r="J4461" s="4">
        <v>45025</v>
      </c>
      <c r="K4461" s="3" t="s">
        <v>35</v>
      </c>
      <c r="L4461" s="3" t="s">
        <v>45</v>
      </c>
      <c r="M4461" s="3">
        <v>281.64</v>
      </c>
      <c r="N4461" s="3" t="s">
        <v>65</v>
      </c>
      <c r="O4461" s="3"/>
      <c r="P4461" s="5"/>
      <c r="Q4461" s="5"/>
      <c r="R4461" s="5"/>
      <c r="S4461" s="5"/>
      <c r="T4461" s="5"/>
      <c r="U4461" s="5"/>
      <c r="V4461" s="5"/>
      <c r="W4461" s="5"/>
      <c r="X4461" s="5"/>
      <c r="Y4461" s="5"/>
      <c r="Z4461" s="5"/>
      <c r="AA4461" s="5"/>
      <c r="AB4461" s="5"/>
      <c r="AC4461" s="5"/>
      <c r="AD4461" s="5"/>
    </row>
    <row r="4462" spans="1:30" ht="15.75" customHeight="1">
      <c r="A4462" s="3" t="s">
        <v>4510</v>
      </c>
      <c r="B4462" s="4" t="str">
        <f t="shared" si="51"/>
        <v>October</v>
      </c>
      <c r="C4462" s="3">
        <v>3234.79</v>
      </c>
      <c r="D4462" s="4">
        <v>45595</v>
      </c>
      <c r="E4462" s="3" t="s">
        <v>4</v>
      </c>
      <c r="F4462" s="3" t="s">
        <v>34</v>
      </c>
      <c r="G4462" s="3">
        <f t="shared" si="52"/>
        <v>323.47900000000004</v>
      </c>
      <c r="H4462" s="3">
        <f t="shared" si="53"/>
        <v>2911.3109999999997</v>
      </c>
      <c r="I4462" s="3">
        <v>3</v>
      </c>
      <c r="J4462" s="4">
        <v>45599</v>
      </c>
      <c r="K4462" s="3" t="s">
        <v>40</v>
      </c>
      <c r="L4462" s="3" t="s">
        <v>45</v>
      </c>
      <c r="M4462" s="3">
        <v>522.28</v>
      </c>
      <c r="N4462" s="3" t="s">
        <v>42</v>
      </c>
      <c r="O4462" s="3"/>
      <c r="P4462" s="5"/>
      <c r="Q4462" s="5"/>
      <c r="R4462" s="5"/>
      <c r="S4462" s="5"/>
      <c r="T4462" s="5"/>
      <c r="U4462" s="5"/>
      <c r="V4462" s="5"/>
      <c r="W4462" s="5"/>
      <c r="X4462" s="5"/>
      <c r="Y4462" s="5"/>
      <c r="Z4462" s="5"/>
      <c r="AA4462" s="5"/>
      <c r="AB4462" s="5"/>
      <c r="AC4462" s="5"/>
      <c r="AD4462" s="5"/>
    </row>
    <row r="4463" spans="1:30" ht="15.75" customHeight="1">
      <c r="A4463" s="3" t="s">
        <v>4511</v>
      </c>
      <c r="B4463" s="4" t="str">
        <f t="shared" si="51"/>
        <v>April</v>
      </c>
      <c r="C4463" s="3">
        <v>473.47</v>
      </c>
      <c r="D4463" s="4">
        <v>45037</v>
      </c>
      <c r="E4463" s="3" t="s">
        <v>3</v>
      </c>
      <c r="F4463" s="3" t="s">
        <v>44</v>
      </c>
      <c r="G4463" s="3">
        <f t="shared" si="52"/>
        <v>47.347000000000008</v>
      </c>
      <c r="H4463" s="3">
        <f t="shared" si="53"/>
        <v>426.12300000000005</v>
      </c>
      <c r="I4463" s="3">
        <v>6</v>
      </c>
      <c r="J4463" s="4">
        <v>45041</v>
      </c>
      <c r="K4463" s="3" t="s">
        <v>49</v>
      </c>
      <c r="L4463" s="3" t="s">
        <v>45</v>
      </c>
      <c r="M4463" s="3">
        <v>61.84</v>
      </c>
      <c r="N4463" s="3" t="s">
        <v>65</v>
      </c>
      <c r="O4463" s="3"/>
      <c r="P4463" s="5"/>
      <c r="Q4463" s="5"/>
      <c r="R4463" s="5"/>
      <c r="S4463" s="5"/>
      <c r="T4463" s="5"/>
      <c r="U4463" s="5"/>
      <c r="V4463" s="5"/>
      <c r="W4463" s="5"/>
      <c r="X4463" s="5"/>
      <c r="Y4463" s="5"/>
      <c r="Z4463" s="5"/>
      <c r="AA4463" s="5"/>
      <c r="AB4463" s="5"/>
      <c r="AC4463" s="5"/>
      <c r="AD4463" s="5"/>
    </row>
    <row r="4464" spans="1:30" ht="15.75" customHeight="1">
      <c r="A4464" s="3" t="s">
        <v>4512</v>
      </c>
      <c r="B4464" s="4" t="str">
        <f t="shared" si="51"/>
        <v>January</v>
      </c>
      <c r="C4464" s="3">
        <v>3212.18</v>
      </c>
      <c r="D4464" s="4">
        <v>45321</v>
      </c>
      <c r="E4464" s="3" t="s">
        <v>5</v>
      </c>
      <c r="F4464" s="3" t="s">
        <v>34</v>
      </c>
      <c r="G4464" s="3">
        <f t="shared" si="52"/>
        <v>321.21800000000002</v>
      </c>
      <c r="H4464" s="3">
        <f t="shared" si="53"/>
        <v>2890.962</v>
      </c>
      <c r="I4464" s="3">
        <v>4</v>
      </c>
      <c r="J4464" s="4">
        <v>45326</v>
      </c>
      <c r="K4464" s="3" t="s">
        <v>40</v>
      </c>
      <c r="L4464" s="3" t="s">
        <v>41</v>
      </c>
      <c r="M4464" s="3">
        <v>761.39</v>
      </c>
      <c r="N4464" s="3" t="s">
        <v>46</v>
      </c>
      <c r="O4464" s="3"/>
      <c r="P4464" s="5"/>
      <c r="Q4464" s="5"/>
      <c r="R4464" s="5"/>
      <c r="S4464" s="5"/>
      <c r="T4464" s="5"/>
      <c r="U4464" s="5"/>
      <c r="V4464" s="5"/>
      <c r="W4464" s="5"/>
      <c r="X4464" s="5"/>
      <c r="Y4464" s="5"/>
      <c r="Z4464" s="5"/>
      <c r="AA4464" s="5"/>
      <c r="AB4464" s="5"/>
      <c r="AC4464" s="5"/>
      <c r="AD4464" s="5"/>
    </row>
    <row r="4465" spans="1:30" ht="15.75" customHeight="1">
      <c r="A4465" s="3" t="s">
        <v>4513</v>
      </c>
      <c r="B4465" s="4" t="str">
        <f t="shared" si="51"/>
        <v>January</v>
      </c>
      <c r="C4465" s="3">
        <v>4062.2</v>
      </c>
      <c r="D4465" s="4">
        <v>44956</v>
      </c>
      <c r="E4465" s="3" t="s">
        <v>2</v>
      </c>
      <c r="F4465" s="3" t="s">
        <v>39</v>
      </c>
      <c r="G4465" s="3">
        <f t="shared" si="52"/>
        <v>406.22</v>
      </c>
      <c r="H4465" s="3">
        <f t="shared" si="53"/>
        <v>3655.9799999999996</v>
      </c>
      <c r="I4465" s="3">
        <v>8</v>
      </c>
      <c r="J4465" s="4">
        <v>44962</v>
      </c>
      <c r="K4465" s="3" t="s">
        <v>35</v>
      </c>
      <c r="L4465" s="3" t="s">
        <v>41</v>
      </c>
      <c r="M4465" s="3">
        <v>619.66999999999996</v>
      </c>
      <c r="N4465" s="3" t="s">
        <v>65</v>
      </c>
      <c r="O4465" s="3"/>
      <c r="P4465" s="5"/>
      <c r="Q4465" s="5"/>
      <c r="R4465" s="5"/>
      <c r="S4465" s="5"/>
      <c r="T4465" s="5"/>
      <c r="U4465" s="5"/>
      <c r="V4465" s="5"/>
      <c r="W4465" s="5"/>
      <c r="X4465" s="5"/>
      <c r="Y4465" s="5"/>
      <c r="Z4465" s="5"/>
      <c r="AA4465" s="5"/>
      <c r="AB4465" s="5"/>
      <c r="AC4465" s="5"/>
      <c r="AD4465" s="5"/>
    </row>
    <row r="4466" spans="1:30" ht="15.75" customHeight="1">
      <c r="A4466" s="3" t="s">
        <v>4514</v>
      </c>
      <c r="B4466" s="4" t="str">
        <f t="shared" si="51"/>
        <v>November</v>
      </c>
      <c r="C4466" s="3">
        <v>1831.32</v>
      </c>
      <c r="D4466" s="4">
        <v>45606</v>
      </c>
      <c r="E4466" s="3" t="s">
        <v>5</v>
      </c>
      <c r="F4466" s="3" t="s">
        <v>39</v>
      </c>
      <c r="G4466" s="3">
        <f t="shared" si="52"/>
        <v>183.13200000000001</v>
      </c>
      <c r="H4466" s="3">
        <f t="shared" si="53"/>
        <v>1648.1879999999999</v>
      </c>
      <c r="I4466" s="3">
        <v>7</v>
      </c>
      <c r="J4466" s="4">
        <v>45609</v>
      </c>
      <c r="K4466" s="3" t="s">
        <v>35</v>
      </c>
      <c r="L4466" s="3" t="s">
        <v>45</v>
      </c>
      <c r="M4466" s="3">
        <v>162.44</v>
      </c>
      <c r="N4466" s="3" t="s">
        <v>42</v>
      </c>
      <c r="O4466" s="3"/>
      <c r="P4466" s="5"/>
      <c r="Q4466" s="5"/>
      <c r="R4466" s="5"/>
      <c r="S4466" s="5"/>
      <c r="T4466" s="5"/>
      <c r="U4466" s="5"/>
      <c r="V4466" s="5"/>
      <c r="W4466" s="5"/>
      <c r="X4466" s="5"/>
      <c r="Y4466" s="5"/>
      <c r="Z4466" s="5"/>
      <c r="AA4466" s="5"/>
      <c r="AB4466" s="5"/>
      <c r="AC4466" s="5"/>
      <c r="AD4466" s="5"/>
    </row>
    <row r="4467" spans="1:30" ht="15.75" customHeight="1">
      <c r="A4467" s="3" t="s">
        <v>4515</v>
      </c>
      <c r="B4467" s="4" t="str">
        <f t="shared" si="51"/>
        <v>April</v>
      </c>
      <c r="C4467" s="3">
        <v>448.8</v>
      </c>
      <c r="D4467" s="4">
        <v>45401</v>
      </c>
      <c r="E4467" s="3" t="s">
        <v>5</v>
      </c>
      <c r="F4467" s="3" t="s">
        <v>34</v>
      </c>
      <c r="G4467" s="3">
        <f t="shared" si="52"/>
        <v>44.88</v>
      </c>
      <c r="H4467" s="3">
        <f t="shared" si="53"/>
        <v>403.92</v>
      </c>
      <c r="I4467" s="3">
        <v>5</v>
      </c>
      <c r="J4467" s="4">
        <v>45406</v>
      </c>
      <c r="K4467" s="3" t="s">
        <v>49</v>
      </c>
      <c r="L4467" s="3" t="s">
        <v>45</v>
      </c>
      <c r="M4467" s="3">
        <v>44.18</v>
      </c>
      <c r="N4467" s="3" t="s">
        <v>46</v>
      </c>
      <c r="O4467" s="3"/>
      <c r="P4467" s="5"/>
      <c r="Q4467" s="5"/>
      <c r="R4467" s="5"/>
      <c r="S4467" s="5"/>
      <c r="T4467" s="5"/>
      <c r="U4467" s="5"/>
      <c r="V4467" s="5"/>
      <c r="W4467" s="5"/>
      <c r="X4467" s="5"/>
      <c r="Y4467" s="5"/>
      <c r="Z4467" s="5"/>
      <c r="AA4467" s="5"/>
      <c r="AB4467" s="5"/>
      <c r="AC4467" s="5"/>
      <c r="AD4467" s="5"/>
    </row>
    <row r="4468" spans="1:30" ht="15.75" customHeight="1">
      <c r="A4468" s="3" t="s">
        <v>4516</v>
      </c>
      <c r="B4468" s="4" t="str">
        <f t="shared" si="51"/>
        <v>June</v>
      </c>
      <c r="C4468" s="3">
        <v>3491.91</v>
      </c>
      <c r="D4468" s="4">
        <v>45103</v>
      </c>
      <c r="E4468" s="3" t="s">
        <v>5</v>
      </c>
      <c r="F4468" s="3" t="s">
        <v>44</v>
      </c>
      <c r="G4468" s="3">
        <f t="shared" si="52"/>
        <v>349.19100000000003</v>
      </c>
      <c r="H4468" s="3">
        <f t="shared" si="53"/>
        <v>3142.7190000000001</v>
      </c>
      <c r="I4468" s="3">
        <v>3</v>
      </c>
      <c r="J4468" s="4">
        <v>45104</v>
      </c>
      <c r="K4468" s="3" t="s">
        <v>49</v>
      </c>
      <c r="L4468" s="3" t="s">
        <v>41</v>
      </c>
      <c r="M4468" s="3">
        <v>648.72</v>
      </c>
      <c r="N4468" s="3" t="s">
        <v>42</v>
      </c>
      <c r="O4468" s="3"/>
      <c r="P4468" s="5"/>
      <c r="Q4468" s="5"/>
      <c r="R4468" s="5"/>
      <c r="S4468" s="5"/>
      <c r="T4468" s="5"/>
      <c r="U4468" s="5"/>
      <c r="V4468" s="5"/>
      <c r="W4468" s="5"/>
      <c r="X4468" s="5"/>
      <c r="Y4468" s="5"/>
      <c r="Z4468" s="5"/>
      <c r="AA4468" s="5"/>
      <c r="AB4468" s="5"/>
      <c r="AC4468" s="5"/>
      <c r="AD4468" s="5"/>
    </row>
    <row r="4469" spans="1:30" ht="15.75" customHeight="1">
      <c r="A4469" s="3" t="s">
        <v>4517</v>
      </c>
      <c r="B4469" s="4" t="str">
        <f t="shared" si="51"/>
        <v>October</v>
      </c>
      <c r="C4469" s="3">
        <v>1762.71</v>
      </c>
      <c r="D4469" s="4">
        <v>45569</v>
      </c>
      <c r="E4469" s="3" t="s">
        <v>4</v>
      </c>
      <c r="F4469" s="3" t="s">
        <v>54</v>
      </c>
      <c r="G4469" s="3">
        <f t="shared" si="52"/>
        <v>176.27100000000002</v>
      </c>
      <c r="H4469" s="3">
        <f t="shared" si="53"/>
        <v>1586.4390000000001</v>
      </c>
      <c r="I4469" s="3">
        <v>5</v>
      </c>
      <c r="J4469" s="4">
        <v>45572</v>
      </c>
      <c r="K4469" s="3" t="s">
        <v>40</v>
      </c>
      <c r="L4469" s="3" t="s">
        <v>36</v>
      </c>
      <c r="M4469" s="3">
        <v>312.52</v>
      </c>
      <c r="N4469" s="3" t="s">
        <v>46</v>
      </c>
      <c r="O4469" s="3"/>
      <c r="P4469" s="5"/>
      <c r="Q4469" s="5"/>
      <c r="R4469" s="5"/>
      <c r="S4469" s="5"/>
      <c r="T4469" s="5"/>
      <c r="U4469" s="5"/>
      <c r="V4469" s="5"/>
      <c r="W4469" s="5"/>
      <c r="X4469" s="5"/>
      <c r="Y4469" s="5"/>
      <c r="Z4469" s="5"/>
      <c r="AA4469" s="5"/>
      <c r="AB4469" s="5"/>
      <c r="AC4469" s="5"/>
      <c r="AD4469" s="5"/>
    </row>
    <row r="4470" spans="1:30" ht="15.75" customHeight="1">
      <c r="A4470" s="3" t="s">
        <v>4518</v>
      </c>
      <c r="B4470" s="4" t="str">
        <f t="shared" si="51"/>
        <v>May</v>
      </c>
      <c r="C4470" s="3">
        <v>1320.57</v>
      </c>
      <c r="D4470" s="4">
        <v>45439</v>
      </c>
      <c r="E4470" s="3" t="s">
        <v>3</v>
      </c>
      <c r="F4470" s="3" t="s">
        <v>39</v>
      </c>
      <c r="G4470" s="3">
        <f t="shared" si="52"/>
        <v>132.05699999999999</v>
      </c>
      <c r="H4470" s="3">
        <f t="shared" si="53"/>
        <v>1188.5129999999999</v>
      </c>
      <c r="I4470" s="3">
        <v>4</v>
      </c>
      <c r="J4470" s="4">
        <v>45444</v>
      </c>
      <c r="K4470" s="3" t="s">
        <v>49</v>
      </c>
      <c r="L4470" s="3" t="s">
        <v>45</v>
      </c>
      <c r="M4470" s="3">
        <v>219</v>
      </c>
      <c r="N4470" s="3" t="s">
        <v>57</v>
      </c>
      <c r="O4470" s="3"/>
      <c r="P4470" s="5"/>
      <c r="Q4470" s="5"/>
      <c r="R4470" s="5"/>
      <c r="S4470" s="5"/>
      <c r="T4470" s="5"/>
      <c r="U4470" s="5"/>
      <c r="V4470" s="5"/>
      <c r="W4470" s="5"/>
      <c r="X4470" s="5"/>
      <c r="Y4470" s="5"/>
      <c r="Z4470" s="5"/>
      <c r="AA4470" s="5"/>
      <c r="AB4470" s="5"/>
      <c r="AC4470" s="5"/>
      <c r="AD4470" s="5"/>
    </row>
    <row r="4471" spans="1:30" ht="15.75" customHeight="1">
      <c r="A4471" s="3" t="s">
        <v>4519</v>
      </c>
      <c r="B4471" s="4" t="str">
        <f t="shared" si="51"/>
        <v>October</v>
      </c>
      <c r="C4471" s="3">
        <v>3476.99</v>
      </c>
      <c r="D4471" s="4">
        <v>45214</v>
      </c>
      <c r="E4471" s="3" t="s">
        <v>3</v>
      </c>
      <c r="F4471" s="3" t="s">
        <v>39</v>
      </c>
      <c r="G4471" s="3">
        <f t="shared" si="52"/>
        <v>347.69900000000001</v>
      </c>
      <c r="H4471" s="3">
        <f t="shared" si="53"/>
        <v>3129.2909999999997</v>
      </c>
      <c r="I4471" s="3">
        <v>8</v>
      </c>
      <c r="J4471" s="4">
        <v>45221</v>
      </c>
      <c r="K4471" s="3" t="s">
        <v>35</v>
      </c>
      <c r="L4471" s="3" t="s">
        <v>41</v>
      </c>
      <c r="M4471" s="3">
        <v>495.52</v>
      </c>
      <c r="N4471" s="3" t="s">
        <v>52</v>
      </c>
      <c r="O4471" s="3"/>
      <c r="P4471" s="5"/>
      <c r="Q4471" s="5"/>
      <c r="R4471" s="5"/>
      <c r="S4471" s="5"/>
      <c r="T4471" s="5"/>
      <c r="U4471" s="5"/>
      <c r="V4471" s="5"/>
      <c r="W4471" s="5"/>
      <c r="X4471" s="5"/>
      <c r="Y4471" s="5"/>
      <c r="Z4471" s="5"/>
      <c r="AA4471" s="5"/>
      <c r="AB4471" s="5"/>
      <c r="AC4471" s="5"/>
      <c r="AD4471" s="5"/>
    </row>
    <row r="4472" spans="1:30" ht="15.75" customHeight="1">
      <c r="A4472" s="3" t="s">
        <v>4520</v>
      </c>
      <c r="B4472" s="4" t="str">
        <f t="shared" si="51"/>
        <v>October</v>
      </c>
      <c r="C4472" s="3">
        <v>4850.97</v>
      </c>
      <c r="D4472" s="4">
        <v>45221</v>
      </c>
      <c r="E4472" s="3" t="s">
        <v>4</v>
      </c>
      <c r="F4472" s="3" t="s">
        <v>44</v>
      </c>
      <c r="G4472" s="3">
        <f t="shared" si="52"/>
        <v>485.09700000000004</v>
      </c>
      <c r="H4472" s="3">
        <f t="shared" si="53"/>
        <v>4365.8730000000005</v>
      </c>
      <c r="I4472" s="3">
        <v>5</v>
      </c>
      <c r="J4472" s="4">
        <v>45225</v>
      </c>
      <c r="K4472" s="3" t="s">
        <v>40</v>
      </c>
      <c r="L4472" s="3" t="s">
        <v>45</v>
      </c>
      <c r="M4472" s="3">
        <v>636.80999999999995</v>
      </c>
      <c r="N4472" s="3" t="s">
        <v>37</v>
      </c>
      <c r="O4472" s="3"/>
      <c r="P4472" s="5"/>
      <c r="Q4472" s="5"/>
      <c r="R4472" s="5"/>
      <c r="S4472" s="5"/>
      <c r="T4472" s="5"/>
      <c r="U4472" s="5"/>
      <c r="V4472" s="5"/>
      <c r="W4472" s="5"/>
      <c r="X4472" s="5"/>
      <c r="Y4472" s="5"/>
      <c r="Z4472" s="5"/>
      <c r="AA4472" s="5"/>
      <c r="AB4472" s="5"/>
      <c r="AC4472" s="5"/>
      <c r="AD4472" s="5"/>
    </row>
    <row r="4473" spans="1:30" ht="15.75" customHeight="1">
      <c r="A4473" s="3" t="s">
        <v>4521</v>
      </c>
      <c r="B4473" s="4" t="str">
        <f t="shared" si="51"/>
        <v>August</v>
      </c>
      <c r="C4473" s="3">
        <v>3752.08</v>
      </c>
      <c r="D4473" s="4">
        <v>45523</v>
      </c>
      <c r="E4473" s="3" t="s">
        <v>4</v>
      </c>
      <c r="F4473" s="3" t="s">
        <v>39</v>
      </c>
      <c r="G4473" s="3">
        <f t="shared" si="52"/>
        <v>375.20800000000003</v>
      </c>
      <c r="H4473" s="3">
        <f t="shared" si="53"/>
        <v>3376.8719999999998</v>
      </c>
      <c r="I4473" s="3">
        <v>5</v>
      </c>
      <c r="J4473" s="4">
        <v>45526</v>
      </c>
      <c r="K4473" s="3" t="s">
        <v>35</v>
      </c>
      <c r="L4473" s="3" t="s">
        <v>36</v>
      </c>
      <c r="M4473" s="3">
        <v>364.17</v>
      </c>
      <c r="N4473" s="3" t="s">
        <v>65</v>
      </c>
      <c r="O4473" s="3"/>
      <c r="P4473" s="5"/>
      <c r="Q4473" s="5"/>
      <c r="R4473" s="5"/>
      <c r="S4473" s="5"/>
      <c r="T4473" s="5"/>
      <c r="U4473" s="5"/>
      <c r="V4473" s="5"/>
      <c r="W4473" s="5"/>
      <c r="X4473" s="5"/>
      <c r="Y4473" s="5"/>
      <c r="Z4473" s="5"/>
      <c r="AA4473" s="5"/>
      <c r="AB4473" s="5"/>
      <c r="AC4473" s="5"/>
      <c r="AD4473" s="5"/>
    </row>
    <row r="4474" spans="1:30" ht="15.75" customHeight="1">
      <c r="A4474" s="3" t="s">
        <v>4522</v>
      </c>
      <c r="B4474" s="4" t="str">
        <f t="shared" si="51"/>
        <v>May</v>
      </c>
      <c r="C4474" s="3">
        <v>2507.62</v>
      </c>
      <c r="D4474" s="4">
        <v>45056</v>
      </c>
      <c r="E4474" s="3" t="s">
        <v>3</v>
      </c>
      <c r="F4474" s="3" t="s">
        <v>39</v>
      </c>
      <c r="G4474" s="3">
        <f t="shared" si="52"/>
        <v>250.762</v>
      </c>
      <c r="H4474" s="3">
        <f t="shared" si="53"/>
        <v>2256.8579999999997</v>
      </c>
      <c r="I4474" s="3">
        <v>2</v>
      </c>
      <c r="J4474" s="4">
        <v>45058</v>
      </c>
      <c r="K4474" s="3" t="s">
        <v>35</v>
      </c>
      <c r="L4474" s="3" t="s">
        <v>36</v>
      </c>
      <c r="M4474" s="3">
        <v>552.83000000000004</v>
      </c>
      <c r="N4474" s="3" t="s">
        <v>52</v>
      </c>
      <c r="O4474" s="3"/>
      <c r="P4474" s="5"/>
      <c r="Q4474" s="5"/>
      <c r="R4474" s="5"/>
      <c r="S4474" s="5"/>
      <c r="T4474" s="5"/>
      <c r="U4474" s="5"/>
      <c r="V4474" s="5"/>
      <c r="W4474" s="5"/>
      <c r="X4474" s="5"/>
      <c r="Y4474" s="5"/>
      <c r="Z4474" s="5"/>
      <c r="AA4474" s="5"/>
      <c r="AB4474" s="5"/>
      <c r="AC4474" s="5"/>
      <c r="AD4474" s="5"/>
    </row>
    <row r="4475" spans="1:30" ht="15.75" customHeight="1">
      <c r="A4475" s="3" t="s">
        <v>4523</v>
      </c>
      <c r="B4475" s="4" t="str">
        <f t="shared" si="51"/>
        <v>December</v>
      </c>
      <c r="C4475" s="3">
        <v>3042.5</v>
      </c>
      <c r="D4475" s="4">
        <v>45640</v>
      </c>
      <c r="E4475" s="3" t="s">
        <v>5</v>
      </c>
      <c r="F4475" s="3" t="s">
        <v>44</v>
      </c>
      <c r="G4475" s="3">
        <f t="shared" si="52"/>
        <v>304.25</v>
      </c>
      <c r="H4475" s="3">
        <f t="shared" si="53"/>
        <v>2738.25</v>
      </c>
      <c r="I4475" s="3">
        <v>9</v>
      </c>
      <c r="J4475" s="4">
        <v>45643</v>
      </c>
      <c r="K4475" s="3" t="s">
        <v>35</v>
      </c>
      <c r="L4475" s="3" t="s">
        <v>36</v>
      </c>
      <c r="M4475" s="3">
        <v>534.79999999999995</v>
      </c>
      <c r="N4475" s="3" t="s">
        <v>65</v>
      </c>
      <c r="O4475" s="3"/>
      <c r="P4475" s="5"/>
      <c r="Q4475" s="5"/>
      <c r="R4475" s="5"/>
      <c r="S4475" s="5"/>
      <c r="T4475" s="5"/>
      <c r="U4475" s="5"/>
      <c r="V4475" s="5"/>
      <c r="W4475" s="5"/>
      <c r="X4475" s="5"/>
      <c r="Y4475" s="5"/>
      <c r="Z4475" s="5"/>
      <c r="AA4475" s="5"/>
      <c r="AB4475" s="5"/>
      <c r="AC4475" s="5"/>
      <c r="AD4475" s="5"/>
    </row>
    <row r="4476" spans="1:30" ht="15.75" customHeight="1">
      <c r="A4476" s="3" t="s">
        <v>4524</v>
      </c>
      <c r="B4476" s="4" t="str">
        <f t="shared" si="51"/>
        <v>November</v>
      </c>
      <c r="C4476" s="3">
        <v>797.17</v>
      </c>
      <c r="D4476" s="4">
        <v>45597</v>
      </c>
      <c r="E4476" s="3" t="s">
        <v>2</v>
      </c>
      <c r="F4476" s="3" t="s">
        <v>34</v>
      </c>
      <c r="G4476" s="3">
        <f t="shared" si="52"/>
        <v>79.716999999999999</v>
      </c>
      <c r="H4476" s="3">
        <f t="shared" si="53"/>
        <v>717.45299999999997</v>
      </c>
      <c r="I4476" s="3">
        <v>6</v>
      </c>
      <c r="J4476" s="4">
        <v>45601</v>
      </c>
      <c r="K4476" s="3" t="s">
        <v>35</v>
      </c>
      <c r="L4476" s="3" t="s">
        <v>41</v>
      </c>
      <c r="M4476" s="3">
        <v>113.47</v>
      </c>
      <c r="N4476" s="3" t="s">
        <v>37</v>
      </c>
      <c r="O4476" s="3"/>
      <c r="P4476" s="5"/>
      <c r="Q4476" s="5"/>
      <c r="R4476" s="5"/>
      <c r="S4476" s="5"/>
      <c r="T4476" s="5"/>
      <c r="U4476" s="5"/>
      <c r="V4476" s="5"/>
      <c r="W4476" s="5"/>
      <c r="X4476" s="5"/>
      <c r="Y4476" s="5"/>
      <c r="Z4476" s="5"/>
      <c r="AA4476" s="5"/>
      <c r="AB4476" s="5"/>
      <c r="AC4476" s="5"/>
      <c r="AD4476" s="5"/>
    </row>
    <row r="4477" spans="1:30" ht="15.75" customHeight="1">
      <c r="A4477" s="3" t="s">
        <v>4525</v>
      </c>
      <c r="B4477" s="4" t="str">
        <f t="shared" si="51"/>
        <v>October</v>
      </c>
      <c r="C4477" s="3">
        <v>4084.75</v>
      </c>
      <c r="D4477" s="4">
        <v>45584</v>
      </c>
      <c r="E4477" s="3" t="s">
        <v>2</v>
      </c>
      <c r="F4477" s="3" t="s">
        <v>54</v>
      </c>
      <c r="G4477" s="3">
        <f t="shared" si="52"/>
        <v>408.47500000000002</v>
      </c>
      <c r="H4477" s="3">
        <f t="shared" si="53"/>
        <v>3676.2750000000001</v>
      </c>
      <c r="I4477" s="3">
        <v>1</v>
      </c>
      <c r="J4477" s="4">
        <v>45591</v>
      </c>
      <c r="K4477" s="3" t="s">
        <v>49</v>
      </c>
      <c r="L4477" s="3" t="s">
        <v>36</v>
      </c>
      <c r="M4477" s="3">
        <v>998.1</v>
      </c>
      <c r="N4477" s="3" t="s">
        <v>46</v>
      </c>
      <c r="O4477" s="3"/>
      <c r="P4477" s="5"/>
      <c r="Q4477" s="5"/>
      <c r="R4477" s="5"/>
      <c r="S4477" s="5"/>
      <c r="T4477" s="5"/>
      <c r="U4477" s="5"/>
      <c r="V4477" s="5"/>
      <c r="W4477" s="5"/>
      <c r="X4477" s="5"/>
      <c r="Y4477" s="5"/>
      <c r="Z4477" s="5"/>
      <c r="AA4477" s="5"/>
      <c r="AB4477" s="5"/>
      <c r="AC4477" s="5"/>
      <c r="AD4477" s="5"/>
    </row>
    <row r="4478" spans="1:30" ht="15.75" customHeight="1">
      <c r="A4478" s="3" t="s">
        <v>4526</v>
      </c>
      <c r="B4478" s="4" t="str">
        <f t="shared" si="51"/>
        <v>May</v>
      </c>
      <c r="C4478" s="3">
        <v>3061.05</v>
      </c>
      <c r="D4478" s="4">
        <v>45061</v>
      </c>
      <c r="E4478" s="3" t="s">
        <v>2</v>
      </c>
      <c r="F4478" s="3" t="s">
        <v>54</v>
      </c>
      <c r="G4478" s="3">
        <f t="shared" si="52"/>
        <v>306.10500000000002</v>
      </c>
      <c r="H4478" s="3">
        <f t="shared" si="53"/>
        <v>2754.9450000000002</v>
      </c>
      <c r="I4478" s="3">
        <v>3</v>
      </c>
      <c r="J4478" s="4">
        <v>45064</v>
      </c>
      <c r="K4478" s="3" t="s">
        <v>40</v>
      </c>
      <c r="L4478" s="3" t="s">
        <v>45</v>
      </c>
      <c r="M4478" s="3">
        <v>637.01</v>
      </c>
      <c r="N4478" s="3" t="s">
        <v>52</v>
      </c>
      <c r="O4478" s="3"/>
      <c r="P4478" s="5"/>
      <c r="Q4478" s="5"/>
      <c r="R4478" s="5"/>
      <c r="S4478" s="5"/>
      <c r="T4478" s="5"/>
      <c r="U4478" s="5"/>
      <c r="V4478" s="5"/>
      <c r="W4478" s="5"/>
      <c r="X4478" s="5"/>
      <c r="Y4478" s="5"/>
      <c r="Z4478" s="5"/>
      <c r="AA4478" s="5"/>
      <c r="AB4478" s="5"/>
      <c r="AC4478" s="5"/>
      <c r="AD4478" s="5"/>
    </row>
    <row r="4479" spans="1:30" ht="15.75" customHeight="1">
      <c r="A4479" s="3" t="s">
        <v>4527</v>
      </c>
      <c r="B4479" s="4" t="str">
        <f t="shared" si="51"/>
        <v>February</v>
      </c>
      <c r="C4479" s="3">
        <v>4832.57</v>
      </c>
      <c r="D4479" s="4">
        <v>45339</v>
      </c>
      <c r="E4479" s="3" t="s">
        <v>5</v>
      </c>
      <c r="F4479" s="3" t="s">
        <v>39</v>
      </c>
      <c r="G4479" s="3">
        <f t="shared" si="52"/>
        <v>483.25700000000001</v>
      </c>
      <c r="H4479" s="3">
        <f t="shared" si="53"/>
        <v>4349.3130000000001</v>
      </c>
      <c r="I4479" s="3">
        <v>4</v>
      </c>
      <c r="J4479" s="4">
        <v>45340</v>
      </c>
      <c r="K4479" s="3" t="s">
        <v>35</v>
      </c>
      <c r="L4479" s="3" t="s">
        <v>36</v>
      </c>
      <c r="M4479" s="3">
        <v>1154.53</v>
      </c>
      <c r="N4479" s="3" t="s">
        <v>37</v>
      </c>
      <c r="O4479" s="3"/>
      <c r="P4479" s="5"/>
      <c r="Q4479" s="5"/>
      <c r="R4479" s="5"/>
      <c r="S4479" s="5"/>
      <c r="T4479" s="5"/>
      <c r="U4479" s="5"/>
      <c r="V4479" s="5"/>
      <c r="W4479" s="5"/>
      <c r="X4479" s="5"/>
      <c r="Y4479" s="5"/>
      <c r="Z4479" s="5"/>
      <c r="AA4479" s="5"/>
      <c r="AB4479" s="5"/>
      <c r="AC4479" s="5"/>
      <c r="AD4479" s="5"/>
    </row>
    <row r="4480" spans="1:30" ht="15.75" customHeight="1">
      <c r="A4480" s="3" t="s">
        <v>4528</v>
      </c>
      <c r="B4480" s="4" t="str">
        <f t="shared" si="51"/>
        <v>July</v>
      </c>
      <c r="C4480" s="3">
        <v>4899.47</v>
      </c>
      <c r="D4480" s="4">
        <v>45484</v>
      </c>
      <c r="E4480" s="3" t="s">
        <v>3</v>
      </c>
      <c r="F4480" s="3" t="s">
        <v>54</v>
      </c>
      <c r="G4480" s="3">
        <f t="shared" si="52"/>
        <v>489.94700000000006</v>
      </c>
      <c r="H4480" s="3">
        <f t="shared" si="53"/>
        <v>4409.5230000000001</v>
      </c>
      <c r="I4480" s="3">
        <v>2</v>
      </c>
      <c r="J4480" s="4">
        <v>45491</v>
      </c>
      <c r="K4480" s="3" t="s">
        <v>35</v>
      </c>
      <c r="L4480" s="3" t="s">
        <v>45</v>
      </c>
      <c r="M4480" s="3">
        <v>1034.33</v>
      </c>
      <c r="N4480" s="3" t="s">
        <v>65</v>
      </c>
      <c r="O4480" s="3"/>
      <c r="P4480" s="5"/>
      <c r="Q4480" s="5"/>
      <c r="R4480" s="5"/>
      <c r="S4480" s="5"/>
      <c r="T4480" s="5"/>
      <c r="U4480" s="5"/>
      <c r="V4480" s="5"/>
      <c r="W4480" s="5"/>
      <c r="X4480" s="5"/>
      <c r="Y4480" s="5"/>
      <c r="Z4480" s="5"/>
      <c r="AA4480" s="5"/>
      <c r="AB4480" s="5"/>
      <c r="AC4480" s="5"/>
      <c r="AD4480" s="5"/>
    </row>
    <row r="4481" spans="1:30" ht="15.75" customHeight="1">
      <c r="A4481" s="3" t="s">
        <v>4529</v>
      </c>
      <c r="B4481" s="4" t="str">
        <f t="shared" si="51"/>
        <v>July</v>
      </c>
      <c r="C4481" s="3">
        <v>1837.47</v>
      </c>
      <c r="D4481" s="4">
        <v>45110</v>
      </c>
      <c r="E4481" s="3" t="s">
        <v>4</v>
      </c>
      <c r="F4481" s="3" t="s">
        <v>34</v>
      </c>
      <c r="G4481" s="3">
        <f t="shared" si="52"/>
        <v>183.74700000000001</v>
      </c>
      <c r="H4481" s="3">
        <f t="shared" si="53"/>
        <v>1653.723</v>
      </c>
      <c r="I4481" s="3">
        <v>4</v>
      </c>
      <c r="J4481" s="4">
        <v>45114</v>
      </c>
      <c r="K4481" s="3" t="s">
        <v>40</v>
      </c>
      <c r="L4481" s="3" t="s">
        <v>45</v>
      </c>
      <c r="M4481" s="3">
        <v>378.98</v>
      </c>
      <c r="N4481" s="3" t="s">
        <v>37</v>
      </c>
      <c r="O4481" s="3"/>
      <c r="P4481" s="5"/>
      <c r="Q4481" s="5"/>
      <c r="R4481" s="5"/>
      <c r="S4481" s="5"/>
      <c r="T4481" s="5"/>
      <c r="U4481" s="5"/>
      <c r="V4481" s="5"/>
      <c r="W4481" s="5"/>
      <c r="X4481" s="5"/>
      <c r="Y4481" s="5"/>
      <c r="Z4481" s="5"/>
      <c r="AA4481" s="5"/>
      <c r="AB4481" s="5"/>
      <c r="AC4481" s="5"/>
      <c r="AD4481" s="5"/>
    </row>
    <row r="4482" spans="1:30" ht="15.75" customHeight="1">
      <c r="A4482" s="3" t="s">
        <v>4530</v>
      </c>
      <c r="B4482" s="4" t="str">
        <f t="shared" si="51"/>
        <v>January</v>
      </c>
      <c r="C4482" s="3">
        <v>4943.88</v>
      </c>
      <c r="D4482" s="4">
        <v>44929</v>
      </c>
      <c r="E4482" s="3" t="s">
        <v>3</v>
      </c>
      <c r="F4482" s="3" t="s">
        <v>39</v>
      </c>
      <c r="G4482" s="3">
        <f t="shared" si="52"/>
        <v>494.38800000000003</v>
      </c>
      <c r="H4482" s="3">
        <f t="shared" si="53"/>
        <v>4449.4920000000002</v>
      </c>
      <c r="I4482" s="3">
        <v>2</v>
      </c>
      <c r="J4482" s="4">
        <v>44933</v>
      </c>
      <c r="K4482" s="3" t="s">
        <v>35</v>
      </c>
      <c r="L4482" s="3" t="s">
        <v>45</v>
      </c>
      <c r="M4482" s="3">
        <v>756.18</v>
      </c>
      <c r="N4482" s="3" t="s">
        <v>65</v>
      </c>
      <c r="O4482" s="3"/>
      <c r="P4482" s="5"/>
      <c r="Q4482" s="5"/>
      <c r="R4482" s="5"/>
      <c r="S4482" s="5"/>
      <c r="T4482" s="5"/>
      <c r="U4482" s="5"/>
      <c r="V4482" s="5"/>
      <c r="W4482" s="5"/>
      <c r="X4482" s="5"/>
      <c r="Y4482" s="5"/>
      <c r="Z4482" s="5"/>
      <c r="AA4482" s="5"/>
      <c r="AB4482" s="5"/>
      <c r="AC4482" s="5"/>
      <c r="AD4482" s="5"/>
    </row>
    <row r="4483" spans="1:30" ht="15.75" customHeight="1">
      <c r="A4483" s="3" t="s">
        <v>4531</v>
      </c>
      <c r="B4483" s="4" t="str">
        <f t="shared" si="51"/>
        <v>May</v>
      </c>
      <c r="C4483" s="3">
        <v>4788.4799999999996</v>
      </c>
      <c r="D4483" s="4">
        <v>45067</v>
      </c>
      <c r="E4483" s="3" t="s">
        <v>5</v>
      </c>
      <c r="F4483" s="3" t="s">
        <v>54</v>
      </c>
      <c r="G4483" s="3">
        <f t="shared" si="52"/>
        <v>478.84799999999996</v>
      </c>
      <c r="H4483" s="3">
        <f t="shared" si="53"/>
        <v>4309.6319999999996</v>
      </c>
      <c r="I4483" s="3">
        <v>6</v>
      </c>
      <c r="J4483" s="4">
        <v>45073</v>
      </c>
      <c r="K4483" s="3" t="s">
        <v>40</v>
      </c>
      <c r="L4483" s="3" t="s">
        <v>45</v>
      </c>
      <c r="M4483" s="3">
        <v>575.86</v>
      </c>
      <c r="N4483" s="3" t="s">
        <v>42</v>
      </c>
      <c r="O4483" s="3"/>
      <c r="P4483" s="5"/>
      <c r="Q4483" s="5"/>
      <c r="R4483" s="5"/>
      <c r="S4483" s="5"/>
      <c r="T4483" s="5"/>
      <c r="U4483" s="5"/>
      <c r="V4483" s="5"/>
      <c r="W4483" s="5"/>
      <c r="X4483" s="5"/>
      <c r="Y4483" s="5"/>
      <c r="Z4483" s="5"/>
      <c r="AA4483" s="5"/>
      <c r="AB4483" s="5"/>
      <c r="AC4483" s="5"/>
      <c r="AD4483" s="5"/>
    </row>
    <row r="4484" spans="1:30" ht="15.75" customHeight="1">
      <c r="A4484" s="3" t="s">
        <v>4532</v>
      </c>
      <c r="B4484" s="4" t="str">
        <f t="shared" si="51"/>
        <v>March</v>
      </c>
      <c r="C4484" s="3">
        <v>3235.18</v>
      </c>
      <c r="D4484" s="4">
        <v>44993</v>
      </c>
      <c r="E4484" s="3" t="s">
        <v>4</v>
      </c>
      <c r="F4484" s="3" t="s">
        <v>51</v>
      </c>
      <c r="G4484" s="3">
        <f t="shared" si="52"/>
        <v>323.51800000000003</v>
      </c>
      <c r="H4484" s="3">
        <f t="shared" si="53"/>
        <v>2911.6619999999998</v>
      </c>
      <c r="I4484" s="3">
        <v>9</v>
      </c>
      <c r="J4484" s="4">
        <v>45000</v>
      </c>
      <c r="K4484" s="3" t="s">
        <v>40</v>
      </c>
      <c r="L4484" s="3" t="s">
        <v>45</v>
      </c>
      <c r="M4484" s="3">
        <v>348.66</v>
      </c>
      <c r="N4484" s="3" t="s">
        <v>65</v>
      </c>
      <c r="O4484" s="3"/>
      <c r="P4484" s="5"/>
      <c r="Q4484" s="5"/>
      <c r="R4484" s="5"/>
      <c r="S4484" s="5"/>
      <c r="T4484" s="5"/>
      <c r="U4484" s="5"/>
      <c r="V4484" s="5"/>
      <c r="W4484" s="5"/>
      <c r="X4484" s="5"/>
      <c r="Y4484" s="5"/>
      <c r="Z4484" s="5"/>
      <c r="AA4484" s="5"/>
      <c r="AB4484" s="5"/>
      <c r="AC4484" s="5"/>
      <c r="AD4484" s="5"/>
    </row>
    <row r="4485" spans="1:30" ht="15.75" customHeight="1">
      <c r="A4485" s="3" t="s">
        <v>4533</v>
      </c>
      <c r="B4485" s="4" t="str">
        <f t="shared" si="51"/>
        <v>March</v>
      </c>
      <c r="C4485" s="3">
        <v>1733.98</v>
      </c>
      <c r="D4485" s="4">
        <v>44998</v>
      </c>
      <c r="E4485" s="3" t="s">
        <v>5</v>
      </c>
      <c r="F4485" s="3" t="s">
        <v>51</v>
      </c>
      <c r="G4485" s="3">
        <f t="shared" si="52"/>
        <v>173.39800000000002</v>
      </c>
      <c r="H4485" s="3">
        <f t="shared" si="53"/>
        <v>1560.5819999999999</v>
      </c>
      <c r="I4485" s="3">
        <v>1</v>
      </c>
      <c r="J4485" s="4">
        <v>44999</v>
      </c>
      <c r="K4485" s="3" t="s">
        <v>49</v>
      </c>
      <c r="L4485" s="3" t="s">
        <v>36</v>
      </c>
      <c r="M4485" s="3">
        <v>476.27</v>
      </c>
      <c r="N4485" s="3" t="s">
        <v>52</v>
      </c>
      <c r="O4485" s="3"/>
      <c r="P4485" s="5"/>
      <c r="Q4485" s="5"/>
      <c r="R4485" s="5"/>
      <c r="S4485" s="5"/>
      <c r="T4485" s="5"/>
      <c r="U4485" s="5"/>
      <c r="V4485" s="5"/>
      <c r="W4485" s="5"/>
      <c r="X4485" s="5"/>
      <c r="Y4485" s="5"/>
      <c r="Z4485" s="5"/>
      <c r="AA4485" s="5"/>
      <c r="AB4485" s="5"/>
      <c r="AC4485" s="5"/>
      <c r="AD4485" s="5"/>
    </row>
    <row r="4486" spans="1:30" ht="15.75" customHeight="1">
      <c r="A4486" s="3" t="s">
        <v>4534</v>
      </c>
      <c r="B4486" s="4" t="str">
        <f t="shared" si="51"/>
        <v>November</v>
      </c>
      <c r="C4486" s="3">
        <v>3791.37</v>
      </c>
      <c r="D4486" s="4">
        <v>45616</v>
      </c>
      <c r="E4486" s="3" t="s">
        <v>2</v>
      </c>
      <c r="F4486" s="3" t="s">
        <v>51</v>
      </c>
      <c r="G4486" s="3">
        <f t="shared" si="52"/>
        <v>379.137</v>
      </c>
      <c r="H4486" s="3">
        <f t="shared" si="53"/>
        <v>3412.2329999999997</v>
      </c>
      <c r="I4486" s="3">
        <v>5</v>
      </c>
      <c r="J4486" s="4">
        <v>45618</v>
      </c>
      <c r="K4486" s="3" t="s">
        <v>40</v>
      </c>
      <c r="L4486" s="3" t="s">
        <v>41</v>
      </c>
      <c r="M4486" s="3">
        <v>379.95</v>
      </c>
      <c r="N4486" s="3" t="s">
        <v>37</v>
      </c>
      <c r="O4486" s="3"/>
      <c r="P4486" s="5"/>
      <c r="Q4486" s="5"/>
      <c r="R4486" s="5"/>
      <c r="S4486" s="5"/>
      <c r="T4486" s="5"/>
      <c r="U4486" s="5"/>
      <c r="V4486" s="5"/>
      <c r="W4486" s="5"/>
      <c r="X4486" s="5"/>
      <c r="Y4486" s="5"/>
      <c r="Z4486" s="5"/>
      <c r="AA4486" s="5"/>
      <c r="AB4486" s="5"/>
      <c r="AC4486" s="5"/>
      <c r="AD4486" s="5"/>
    </row>
    <row r="4487" spans="1:30" ht="15.75" customHeight="1">
      <c r="A4487" s="3" t="s">
        <v>4535</v>
      </c>
      <c r="B4487" s="4" t="str">
        <f t="shared" si="51"/>
        <v>April</v>
      </c>
      <c r="C4487" s="3">
        <v>1429.06</v>
      </c>
      <c r="D4487" s="4">
        <v>45041</v>
      </c>
      <c r="E4487" s="3" t="s">
        <v>2</v>
      </c>
      <c r="F4487" s="3" t="s">
        <v>51</v>
      </c>
      <c r="G4487" s="3">
        <f t="shared" si="52"/>
        <v>142.90600000000001</v>
      </c>
      <c r="H4487" s="3">
        <f t="shared" si="53"/>
        <v>1286.154</v>
      </c>
      <c r="I4487" s="3">
        <v>9</v>
      </c>
      <c r="J4487" s="4">
        <v>45044</v>
      </c>
      <c r="K4487" s="3" t="s">
        <v>40</v>
      </c>
      <c r="L4487" s="3" t="s">
        <v>36</v>
      </c>
      <c r="M4487" s="3">
        <v>311.83</v>
      </c>
      <c r="N4487" s="3" t="s">
        <v>52</v>
      </c>
      <c r="O4487" s="3"/>
      <c r="P4487" s="5"/>
      <c r="Q4487" s="5"/>
      <c r="R4487" s="5"/>
      <c r="S4487" s="5"/>
      <c r="T4487" s="5"/>
      <c r="U4487" s="5"/>
      <c r="V4487" s="5"/>
      <c r="W4487" s="5"/>
      <c r="X4487" s="5"/>
      <c r="Y4487" s="5"/>
      <c r="Z4487" s="5"/>
      <c r="AA4487" s="5"/>
      <c r="AB4487" s="5"/>
      <c r="AC4487" s="5"/>
      <c r="AD4487" s="5"/>
    </row>
    <row r="4488" spans="1:30" ht="15.75" customHeight="1">
      <c r="A4488" s="3" t="s">
        <v>4536</v>
      </c>
      <c r="B4488" s="4" t="str">
        <f t="shared" si="51"/>
        <v>March</v>
      </c>
      <c r="C4488" s="3">
        <v>3186.24</v>
      </c>
      <c r="D4488" s="4">
        <v>45352</v>
      </c>
      <c r="E4488" s="3" t="s">
        <v>5</v>
      </c>
      <c r="F4488" s="3" t="s">
        <v>51</v>
      </c>
      <c r="G4488" s="3">
        <f t="shared" si="52"/>
        <v>318.62400000000002</v>
      </c>
      <c r="H4488" s="3">
        <f t="shared" si="53"/>
        <v>2867.616</v>
      </c>
      <c r="I4488" s="3">
        <v>7</v>
      </c>
      <c r="J4488" s="4">
        <v>45353</v>
      </c>
      <c r="K4488" s="3" t="s">
        <v>40</v>
      </c>
      <c r="L4488" s="3" t="s">
        <v>36</v>
      </c>
      <c r="M4488" s="3">
        <v>310.18</v>
      </c>
      <c r="N4488" s="3" t="s">
        <v>37</v>
      </c>
      <c r="O4488" s="3"/>
      <c r="P4488" s="5"/>
      <c r="Q4488" s="5"/>
      <c r="R4488" s="5"/>
      <c r="S4488" s="5"/>
      <c r="T4488" s="5"/>
      <c r="U4488" s="5"/>
      <c r="V4488" s="5"/>
      <c r="W4488" s="5"/>
      <c r="X4488" s="5"/>
      <c r="Y4488" s="5"/>
      <c r="Z4488" s="5"/>
      <c r="AA4488" s="5"/>
      <c r="AB4488" s="5"/>
      <c r="AC4488" s="5"/>
      <c r="AD4488" s="5"/>
    </row>
    <row r="4489" spans="1:30" ht="15.75" customHeight="1">
      <c r="A4489" s="3" t="s">
        <v>4537</v>
      </c>
      <c r="B4489" s="4" t="str">
        <f t="shared" si="51"/>
        <v>September</v>
      </c>
      <c r="C4489" s="3">
        <v>220.45</v>
      </c>
      <c r="D4489" s="4">
        <v>45537</v>
      </c>
      <c r="E4489" s="3" t="s">
        <v>4</v>
      </c>
      <c r="F4489" s="3" t="s">
        <v>39</v>
      </c>
      <c r="G4489" s="3">
        <f t="shared" si="52"/>
        <v>22.045000000000002</v>
      </c>
      <c r="H4489" s="3">
        <f t="shared" si="53"/>
        <v>198.40499999999997</v>
      </c>
      <c r="I4489" s="3">
        <v>6</v>
      </c>
      <c r="J4489" s="4">
        <v>45540</v>
      </c>
      <c r="K4489" s="3" t="s">
        <v>35</v>
      </c>
      <c r="L4489" s="3" t="s">
        <v>41</v>
      </c>
      <c r="M4489" s="3">
        <v>62.77</v>
      </c>
      <c r="N4489" s="3" t="s">
        <v>42</v>
      </c>
      <c r="O4489" s="3"/>
      <c r="P4489" s="5"/>
      <c r="Q4489" s="5"/>
      <c r="R4489" s="5"/>
      <c r="S4489" s="5"/>
      <c r="T4489" s="5"/>
      <c r="U4489" s="5"/>
      <c r="V4489" s="5"/>
      <c r="W4489" s="5"/>
      <c r="X4489" s="5"/>
      <c r="Y4489" s="5"/>
      <c r="Z4489" s="5"/>
      <c r="AA4489" s="5"/>
      <c r="AB4489" s="5"/>
      <c r="AC4489" s="5"/>
      <c r="AD4489" s="5"/>
    </row>
    <row r="4490" spans="1:30" ht="15.75" customHeight="1">
      <c r="A4490" s="3" t="s">
        <v>4538</v>
      </c>
      <c r="B4490" s="4" t="str">
        <f t="shared" si="51"/>
        <v>August</v>
      </c>
      <c r="C4490" s="3">
        <v>3180.06</v>
      </c>
      <c r="D4490" s="4">
        <v>45514</v>
      </c>
      <c r="E4490" s="3" t="s">
        <v>4</v>
      </c>
      <c r="F4490" s="3" t="s">
        <v>44</v>
      </c>
      <c r="G4490" s="3">
        <f t="shared" si="52"/>
        <v>318.00600000000003</v>
      </c>
      <c r="H4490" s="3">
        <f t="shared" si="53"/>
        <v>2862.0540000000001</v>
      </c>
      <c r="I4490" s="3">
        <v>7</v>
      </c>
      <c r="J4490" s="4">
        <v>45517</v>
      </c>
      <c r="K4490" s="3" t="s">
        <v>40</v>
      </c>
      <c r="L4490" s="3" t="s">
        <v>36</v>
      </c>
      <c r="M4490" s="3">
        <v>314.85000000000002</v>
      </c>
      <c r="N4490" s="3" t="s">
        <v>65</v>
      </c>
      <c r="O4490" s="3"/>
      <c r="P4490" s="5"/>
      <c r="Q4490" s="5"/>
      <c r="R4490" s="5"/>
      <c r="S4490" s="5"/>
      <c r="T4490" s="5"/>
      <c r="U4490" s="5"/>
      <c r="V4490" s="5"/>
      <c r="W4490" s="5"/>
      <c r="X4490" s="5"/>
      <c r="Y4490" s="5"/>
      <c r="Z4490" s="5"/>
      <c r="AA4490" s="5"/>
      <c r="AB4490" s="5"/>
      <c r="AC4490" s="5"/>
      <c r="AD4490" s="5"/>
    </row>
    <row r="4491" spans="1:30" ht="15.75" customHeight="1">
      <c r="A4491" s="3" t="s">
        <v>4539</v>
      </c>
      <c r="B4491" s="4" t="str">
        <f t="shared" si="51"/>
        <v>October</v>
      </c>
      <c r="C4491" s="3">
        <v>4762.88</v>
      </c>
      <c r="D4491" s="4">
        <v>45206</v>
      </c>
      <c r="E4491" s="3" t="s">
        <v>3</v>
      </c>
      <c r="F4491" s="3" t="s">
        <v>44</v>
      </c>
      <c r="G4491" s="3">
        <f t="shared" si="52"/>
        <v>476.28800000000001</v>
      </c>
      <c r="H4491" s="3">
        <f t="shared" si="53"/>
        <v>4286.5920000000006</v>
      </c>
      <c r="I4491" s="3">
        <v>9</v>
      </c>
      <c r="J4491" s="4">
        <v>45208</v>
      </c>
      <c r="K4491" s="3" t="s">
        <v>40</v>
      </c>
      <c r="L4491" s="3" t="s">
        <v>41</v>
      </c>
      <c r="M4491" s="3">
        <v>1256.04</v>
      </c>
      <c r="N4491" s="3" t="s">
        <v>42</v>
      </c>
      <c r="O4491" s="3"/>
      <c r="P4491" s="5"/>
      <c r="Q4491" s="5"/>
      <c r="R4491" s="5"/>
      <c r="S4491" s="5"/>
      <c r="T4491" s="5"/>
      <c r="U4491" s="5"/>
      <c r="V4491" s="5"/>
      <c r="W4491" s="5"/>
      <c r="X4491" s="5"/>
      <c r="Y4491" s="5"/>
      <c r="Z4491" s="5"/>
      <c r="AA4491" s="5"/>
      <c r="AB4491" s="5"/>
      <c r="AC4491" s="5"/>
      <c r="AD4491" s="5"/>
    </row>
    <row r="4492" spans="1:30" ht="15.75" customHeight="1">
      <c r="A4492" s="3" t="s">
        <v>4540</v>
      </c>
      <c r="B4492" s="4" t="str">
        <f t="shared" si="51"/>
        <v>December</v>
      </c>
      <c r="C4492" s="3">
        <v>1252.2</v>
      </c>
      <c r="D4492" s="4">
        <v>45284</v>
      </c>
      <c r="E4492" s="3" t="s">
        <v>2</v>
      </c>
      <c r="F4492" s="3" t="s">
        <v>39</v>
      </c>
      <c r="G4492" s="3">
        <f t="shared" si="52"/>
        <v>125.22000000000001</v>
      </c>
      <c r="H4492" s="3">
        <f t="shared" si="53"/>
        <v>1126.98</v>
      </c>
      <c r="I4492" s="3">
        <v>3</v>
      </c>
      <c r="J4492" s="4">
        <v>45287</v>
      </c>
      <c r="K4492" s="3" t="s">
        <v>49</v>
      </c>
      <c r="L4492" s="3" t="s">
        <v>45</v>
      </c>
      <c r="M4492" s="3">
        <v>355.35</v>
      </c>
      <c r="N4492" s="3" t="s">
        <v>46</v>
      </c>
      <c r="O4492" s="3"/>
      <c r="P4492" s="5"/>
      <c r="Q4492" s="5"/>
      <c r="R4492" s="5"/>
      <c r="S4492" s="5"/>
      <c r="T4492" s="5"/>
      <c r="U4492" s="5"/>
      <c r="V4492" s="5"/>
      <c r="W4492" s="5"/>
      <c r="X4492" s="5"/>
      <c r="Y4492" s="5"/>
      <c r="Z4492" s="5"/>
      <c r="AA4492" s="5"/>
      <c r="AB4492" s="5"/>
      <c r="AC4492" s="5"/>
      <c r="AD4492" s="5"/>
    </row>
    <row r="4493" spans="1:30" ht="15.75" customHeight="1">
      <c r="A4493" s="3" t="s">
        <v>4541</v>
      </c>
      <c r="B4493" s="4" t="str">
        <f t="shared" si="51"/>
        <v>October</v>
      </c>
      <c r="C4493" s="3">
        <v>3913.08</v>
      </c>
      <c r="D4493" s="4">
        <v>45201</v>
      </c>
      <c r="E4493" s="3" t="s">
        <v>3</v>
      </c>
      <c r="F4493" s="3" t="s">
        <v>39</v>
      </c>
      <c r="G4493" s="3">
        <f t="shared" si="52"/>
        <v>391.30799999999999</v>
      </c>
      <c r="H4493" s="3">
        <f t="shared" si="53"/>
        <v>3521.7719999999999</v>
      </c>
      <c r="I4493" s="3">
        <v>8</v>
      </c>
      <c r="J4493" s="4">
        <v>45208</v>
      </c>
      <c r="K4493" s="3" t="s">
        <v>49</v>
      </c>
      <c r="L4493" s="3" t="s">
        <v>36</v>
      </c>
      <c r="M4493" s="3">
        <v>398.05</v>
      </c>
      <c r="N4493" s="3" t="s">
        <v>57</v>
      </c>
      <c r="O4493" s="3"/>
      <c r="P4493" s="5"/>
      <c r="Q4493" s="5"/>
      <c r="R4493" s="5"/>
      <c r="S4493" s="5"/>
      <c r="T4493" s="5"/>
      <c r="U4493" s="5"/>
      <c r="V4493" s="5"/>
      <c r="W4493" s="5"/>
      <c r="X4493" s="5"/>
      <c r="Y4493" s="5"/>
      <c r="Z4493" s="5"/>
      <c r="AA4493" s="5"/>
      <c r="AB4493" s="5"/>
      <c r="AC4493" s="5"/>
      <c r="AD4493" s="5"/>
    </row>
    <row r="4494" spans="1:30" ht="15.75" customHeight="1">
      <c r="A4494" s="3" t="s">
        <v>4542</v>
      </c>
      <c r="B4494" s="4" t="str">
        <f t="shared" si="51"/>
        <v>April</v>
      </c>
      <c r="C4494" s="3">
        <v>1537.78</v>
      </c>
      <c r="D4494" s="4">
        <v>45026</v>
      </c>
      <c r="E4494" s="3" t="s">
        <v>3</v>
      </c>
      <c r="F4494" s="3" t="s">
        <v>34</v>
      </c>
      <c r="G4494" s="3">
        <f t="shared" si="52"/>
        <v>153.77800000000002</v>
      </c>
      <c r="H4494" s="3">
        <f t="shared" si="53"/>
        <v>1384.002</v>
      </c>
      <c r="I4494" s="3">
        <v>1</v>
      </c>
      <c r="J4494" s="4">
        <v>45032</v>
      </c>
      <c r="K4494" s="3" t="s">
        <v>49</v>
      </c>
      <c r="L4494" s="3" t="s">
        <v>45</v>
      </c>
      <c r="M4494" s="3">
        <v>417.91</v>
      </c>
      <c r="N4494" s="3" t="s">
        <v>46</v>
      </c>
      <c r="O4494" s="3"/>
      <c r="P4494" s="5"/>
      <c r="Q4494" s="5"/>
      <c r="R4494" s="5"/>
      <c r="S4494" s="5"/>
      <c r="T4494" s="5"/>
      <c r="U4494" s="5"/>
      <c r="V4494" s="5"/>
      <c r="W4494" s="5"/>
      <c r="X4494" s="5"/>
      <c r="Y4494" s="5"/>
      <c r="Z4494" s="5"/>
      <c r="AA4494" s="5"/>
      <c r="AB4494" s="5"/>
      <c r="AC4494" s="5"/>
      <c r="AD4494" s="5"/>
    </row>
    <row r="4495" spans="1:30" ht="15.75" customHeight="1">
      <c r="A4495" s="3" t="s">
        <v>4543</v>
      </c>
      <c r="B4495" s="4" t="str">
        <f t="shared" si="51"/>
        <v>March</v>
      </c>
      <c r="C4495" s="3">
        <v>3568.46</v>
      </c>
      <c r="D4495" s="4">
        <v>45008</v>
      </c>
      <c r="E4495" s="3" t="s">
        <v>5</v>
      </c>
      <c r="F4495" s="3" t="s">
        <v>44</v>
      </c>
      <c r="G4495" s="3">
        <f t="shared" si="52"/>
        <v>356.846</v>
      </c>
      <c r="H4495" s="3">
        <f t="shared" si="53"/>
        <v>3211.614</v>
      </c>
      <c r="I4495" s="3">
        <v>6</v>
      </c>
      <c r="J4495" s="4">
        <v>45009</v>
      </c>
      <c r="K4495" s="3" t="s">
        <v>49</v>
      </c>
      <c r="L4495" s="3" t="s">
        <v>45</v>
      </c>
      <c r="M4495" s="3">
        <v>276.07</v>
      </c>
      <c r="N4495" s="3" t="s">
        <v>52</v>
      </c>
      <c r="O4495" s="3"/>
      <c r="P4495" s="5"/>
      <c r="Q4495" s="5"/>
      <c r="R4495" s="5"/>
      <c r="S4495" s="5"/>
      <c r="T4495" s="5"/>
      <c r="U4495" s="5"/>
      <c r="V4495" s="5"/>
      <c r="W4495" s="5"/>
      <c r="X4495" s="5"/>
      <c r="Y4495" s="5"/>
      <c r="Z4495" s="5"/>
      <c r="AA4495" s="5"/>
      <c r="AB4495" s="5"/>
      <c r="AC4495" s="5"/>
      <c r="AD4495" s="5"/>
    </row>
    <row r="4496" spans="1:30" ht="15.75" customHeight="1">
      <c r="A4496" s="3" t="s">
        <v>4544</v>
      </c>
      <c r="B4496" s="4" t="str">
        <f t="shared" si="51"/>
        <v>September</v>
      </c>
      <c r="C4496" s="3">
        <v>3529.86</v>
      </c>
      <c r="D4496" s="4">
        <v>45565</v>
      </c>
      <c r="E4496" s="3" t="s">
        <v>5</v>
      </c>
      <c r="F4496" s="3" t="s">
        <v>51</v>
      </c>
      <c r="G4496" s="3">
        <f t="shared" si="52"/>
        <v>352.98600000000005</v>
      </c>
      <c r="H4496" s="3">
        <f t="shared" si="53"/>
        <v>3176.8740000000003</v>
      </c>
      <c r="I4496" s="3">
        <v>9</v>
      </c>
      <c r="J4496" s="4">
        <v>45572</v>
      </c>
      <c r="K4496" s="3" t="s">
        <v>40</v>
      </c>
      <c r="L4496" s="3" t="s">
        <v>41</v>
      </c>
      <c r="M4496" s="3">
        <v>794.21</v>
      </c>
      <c r="N4496" s="3" t="s">
        <v>37</v>
      </c>
      <c r="O4496" s="3"/>
      <c r="P4496" s="5"/>
      <c r="Q4496" s="5"/>
      <c r="R4496" s="5"/>
      <c r="S4496" s="5"/>
      <c r="T4496" s="5"/>
      <c r="U4496" s="5"/>
      <c r="V4496" s="5"/>
      <c r="W4496" s="5"/>
      <c r="X4496" s="5"/>
      <c r="Y4496" s="5"/>
      <c r="Z4496" s="5"/>
      <c r="AA4496" s="5"/>
      <c r="AB4496" s="5"/>
      <c r="AC4496" s="5"/>
      <c r="AD4496" s="5"/>
    </row>
    <row r="4497" spans="1:30" ht="15.75" customHeight="1">
      <c r="A4497" s="3" t="s">
        <v>4545</v>
      </c>
      <c r="B4497" s="4" t="str">
        <f t="shared" si="51"/>
        <v>September</v>
      </c>
      <c r="C4497" s="3">
        <v>1005.21</v>
      </c>
      <c r="D4497" s="4">
        <v>45182</v>
      </c>
      <c r="E4497" s="3" t="s">
        <v>3</v>
      </c>
      <c r="F4497" s="3" t="s">
        <v>39</v>
      </c>
      <c r="G4497" s="3">
        <f t="shared" si="52"/>
        <v>100.52100000000002</v>
      </c>
      <c r="H4497" s="3">
        <f t="shared" si="53"/>
        <v>904.68900000000008</v>
      </c>
      <c r="I4497" s="3">
        <v>1</v>
      </c>
      <c r="J4497" s="4">
        <v>45185</v>
      </c>
      <c r="K4497" s="3" t="s">
        <v>35</v>
      </c>
      <c r="L4497" s="3" t="s">
        <v>36</v>
      </c>
      <c r="M4497" s="3">
        <v>177.64</v>
      </c>
      <c r="N4497" s="3" t="s">
        <v>52</v>
      </c>
      <c r="O4497" s="3"/>
      <c r="P4497" s="5"/>
      <c r="Q4497" s="5"/>
      <c r="R4497" s="5"/>
      <c r="S4497" s="5"/>
      <c r="T4497" s="5"/>
      <c r="U4497" s="5"/>
      <c r="V4497" s="5"/>
      <c r="W4497" s="5"/>
      <c r="X4497" s="5"/>
      <c r="Y4497" s="5"/>
      <c r="Z4497" s="5"/>
      <c r="AA4497" s="5"/>
      <c r="AB4497" s="5"/>
      <c r="AC4497" s="5"/>
      <c r="AD4497" s="5"/>
    </row>
    <row r="4498" spans="1:30" ht="15.75" customHeight="1">
      <c r="A4498" s="3" t="s">
        <v>4546</v>
      </c>
      <c r="B4498" s="4" t="str">
        <f t="shared" si="51"/>
        <v>December</v>
      </c>
      <c r="C4498" s="3">
        <v>3025.93</v>
      </c>
      <c r="D4498" s="4">
        <v>45655</v>
      </c>
      <c r="E4498" s="3" t="s">
        <v>2</v>
      </c>
      <c r="F4498" s="3" t="s">
        <v>51</v>
      </c>
      <c r="G4498" s="3">
        <f t="shared" si="52"/>
        <v>302.59300000000002</v>
      </c>
      <c r="H4498" s="3">
        <f t="shared" si="53"/>
        <v>2723.337</v>
      </c>
      <c r="I4498" s="3">
        <v>5</v>
      </c>
      <c r="J4498" s="4">
        <v>45658</v>
      </c>
      <c r="K4498" s="3" t="s">
        <v>35</v>
      </c>
      <c r="L4498" s="3" t="s">
        <v>45</v>
      </c>
      <c r="M4498" s="3">
        <v>878.36</v>
      </c>
      <c r="N4498" s="3" t="s">
        <v>42</v>
      </c>
      <c r="O4498" s="3"/>
      <c r="P4498" s="5"/>
      <c r="Q4498" s="5"/>
      <c r="R4498" s="5"/>
      <c r="S4498" s="5"/>
      <c r="T4498" s="5"/>
      <c r="U4498" s="5"/>
      <c r="V4498" s="5"/>
      <c r="W4498" s="5"/>
      <c r="X4498" s="5"/>
      <c r="Y4498" s="5"/>
      <c r="Z4498" s="5"/>
      <c r="AA4498" s="5"/>
      <c r="AB4498" s="5"/>
      <c r="AC4498" s="5"/>
      <c r="AD4498" s="5"/>
    </row>
    <row r="4499" spans="1:30" ht="15.75" customHeight="1">
      <c r="A4499" s="3" t="s">
        <v>4547</v>
      </c>
      <c r="B4499" s="4" t="str">
        <f t="shared" si="51"/>
        <v>September</v>
      </c>
      <c r="C4499" s="3">
        <v>4309.93</v>
      </c>
      <c r="D4499" s="4">
        <v>45562</v>
      </c>
      <c r="E4499" s="3" t="s">
        <v>5</v>
      </c>
      <c r="F4499" s="3" t="s">
        <v>44</v>
      </c>
      <c r="G4499" s="3">
        <f t="shared" si="52"/>
        <v>430.99300000000005</v>
      </c>
      <c r="H4499" s="3">
        <f t="shared" si="53"/>
        <v>3878.9370000000004</v>
      </c>
      <c r="I4499" s="3">
        <v>8</v>
      </c>
      <c r="J4499" s="4">
        <v>45564</v>
      </c>
      <c r="K4499" s="3" t="s">
        <v>35</v>
      </c>
      <c r="L4499" s="3" t="s">
        <v>45</v>
      </c>
      <c r="M4499" s="3">
        <v>733.71</v>
      </c>
      <c r="N4499" s="3" t="s">
        <v>46</v>
      </c>
      <c r="O4499" s="3"/>
      <c r="P4499" s="5"/>
      <c r="Q4499" s="5"/>
      <c r="R4499" s="5"/>
      <c r="S4499" s="5"/>
      <c r="T4499" s="5"/>
      <c r="U4499" s="5"/>
      <c r="V4499" s="5"/>
      <c r="W4499" s="5"/>
      <c r="X4499" s="5"/>
      <c r="Y4499" s="5"/>
      <c r="Z4499" s="5"/>
      <c r="AA4499" s="5"/>
      <c r="AB4499" s="5"/>
      <c r="AC4499" s="5"/>
      <c r="AD4499" s="5"/>
    </row>
    <row r="4500" spans="1:30" ht="15.75" customHeight="1">
      <c r="A4500" s="3" t="s">
        <v>4548</v>
      </c>
      <c r="B4500" s="4" t="str">
        <f t="shared" si="51"/>
        <v>January</v>
      </c>
      <c r="C4500" s="3">
        <v>1974.41</v>
      </c>
      <c r="D4500" s="4">
        <v>44933</v>
      </c>
      <c r="E4500" s="3" t="s">
        <v>3</v>
      </c>
      <c r="F4500" s="3" t="s">
        <v>54</v>
      </c>
      <c r="G4500" s="3">
        <f t="shared" si="52"/>
        <v>197.44100000000003</v>
      </c>
      <c r="H4500" s="3">
        <f t="shared" si="53"/>
        <v>1776.9690000000001</v>
      </c>
      <c r="I4500" s="3">
        <v>6</v>
      </c>
      <c r="J4500" s="4">
        <v>44936</v>
      </c>
      <c r="K4500" s="3" t="s">
        <v>49</v>
      </c>
      <c r="L4500" s="3" t="s">
        <v>45</v>
      </c>
      <c r="M4500" s="3">
        <v>132.5</v>
      </c>
      <c r="N4500" s="3" t="s">
        <v>57</v>
      </c>
      <c r="O4500" s="3"/>
      <c r="P4500" s="5"/>
      <c r="Q4500" s="5"/>
      <c r="R4500" s="5"/>
      <c r="S4500" s="5"/>
      <c r="T4500" s="5"/>
      <c r="U4500" s="5"/>
      <c r="V4500" s="5"/>
      <c r="W4500" s="5"/>
      <c r="X4500" s="5"/>
      <c r="Y4500" s="5"/>
      <c r="Z4500" s="5"/>
      <c r="AA4500" s="5"/>
      <c r="AB4500" s="5"/>
      <c r="AC4500" s="5"/>
      <c r="AD4500" s="5"/>
    </row>
    <row r="4501" spans="1:30" ht="15.75" customHeight="1">
      <c r="A4501" s="3" t="s">
        <v>4549</v>
      </c>
      <c r="B4501" s="4" t="str">
        <f t="shared" si="51"/>
        <v>March</v>
      </c>
      <c r="C4501" s="3">
        <v>3580.36</v>
      </c>
      <c r="D4501" s="4">
        <v>45001</v>
      </c>
      <c r="E4501" s="3" t="s">
        <v>3</v>
      </c>
      <c r="F4501" s="3" t="s">
        <v>54</v>
      </c>
      <c r="G4501" s="3">
        <f t="shared" si="52"/>
        <v>358.03600000000006</v>
      </c>
      <c r="H4501" s="3">
        <f t="shared" si="53"/>
        <v>3222.3240000000001</v>
      </c>
      <c r="I4501" s="3">
        <v>6</v>
      </c>
      <c r="J4501" s="4">
        <v>45005</v>
      </c>
      <c r="K4501" s="3" t="s">
        <v>49</v>
      </c>
      <c r="L4501" s="3" t="s">
        <v>41</v>
      </c>
      <c r="M4501" s="3">
        <v>292.01</v>
      </c>
      <c r="N4501" s="3" t="s">
        <v>57</v>
      </c>
      <c r="O4501" s="3"/>
      <c r="P4501" s="5"/>
      <c r="Q4501" s="5"/>
      <c r="R4501" s="5"/>
      <c r="S4501" s="5"/>
      <c r="T4501" s="5"/>
      <c r="U4501" s="5"/>
      <c r="V4501" s="5"/>
      <c r="W4501" s="5"/>
      <c r="X4501" s="5"/>
      <c r="Y4501" s="5"/>
      <c r="Z4501" s="5"/>
      <c r="AA4501" s="5"/>
      <c r="AB4501" s="5"/>
      <c r="AC4501" s="5"/>
      <c r="AD4501" s="5"/>
    </row>
    <row r="4502" spans="1:30" ht="15.75" customHeight="1">
      <c r="A4502" s="3" t="s">
        <v>4550</v>
      </c>
      <c r="B4502" s="4" t="str">
        <f t="shared" si="51"/>
        <v>July</v>
      </c>
      <c r="C4502" s="3">
        <v>3404.71</v>
      </c>
      <c r="D4502" s="4">
        <v>45476</v>
      </c>
      <c r="E4502" s="3" t="s">
        <v>3</v>
      </c>
      <c r="F4502" s="3" t="s">
        <v>39</v>
      </c>
      <c r="G4502" s="3">
        <f t="shared" si="52"/>
        <v>340.471</v>
      </c>
      <c r="H4502" s="3">
        <f t="shared" si="53"/>
        <v>3064.239</v>
      </c>
      <c r="I4502" s="3">
        <v>3</v>
      </c>
      <c r="J4502" s="4">
        <v>45481</v>
      </c>
      <c r="K4502" s="3" t="s">
        <v>40</v>
      </c>
      <c r="L4502" s="3" t="s">
        <v>41</v>
      </c>
      <c r="M4502" s="3">
        <v>443.84</v>
      </c>
      <c r="N4502" s="3" t="s">
        <v>42</v>
      </c>
      <c r="O4502" s="3"/>
      <c r="P4502" s="5"/>
      <c r="Q4502" s="5"/>
      <c r="R4502" s="5"/>
      <c r="S4502" s="5"/>
      <c r="T4502" s="5"/>
      <c r="U4502" s="5"/>
      <c r="V4502" s="5"/>
      <c r="W4502" s="5"/>
      <c r="X4502" s="5"/>
      <c r="Y4502" s="5"/>
      <c r="Z4502" s="5"/>
      <c r="AA4502" s="5"/>
      <c r="AB4502" s="5"/>
      <c r="AC4502" s="5"/>
      <c r="AD4502" s="5"/>
    </row>
    <row r="4503" spans="1:30" ht="15.75" customHeight="1">
      <c r="A4503" s="3" t="s">
        <v>4551</v>
      </c>
      <c r="B4503" s="4" t="str">
        <f t="shared" si="51"/>
        <v>October</v>
      </c>
      <c r="C4503" s="3">
        <v>1361.82</v>
      </c>
      <c r="D4503" s="4">
        <v>45586</v>
      </c>
      <c r="E4503" s="3" t="s">
        <v>3</v>
      </c>
      <c r="F4503" s="3" t="s">
        <v>34</v>
      </c>
      <c r="G4503" s="3">
        <f t="shared" si="52"/>
        <v>136.18199999999999</v>
      </c>
      <c r="H4503" s="3">
        <f t="shared" si="53"/>
        <v>1225.6379999999999</v>
      </c>
      <c r="I4503" s="3">
        <v>8</v>
      </c>
      <c r="J4503" s="4">
        <v>45592</v>
      </c>
      <c r="K4503" s="3" t="s">
        <v>49</v>
      </c>
      <c r="L4503" s="3" t="s">
        <v>45</v>
      </c>
      <c r="M4503" s="3">
        <v>227.76</v>
      </c>
      <c r="N4503" s="3" t="s">
        <v>46</v>
      </c>
      <c r="O4503" s="3"/>
      <c r="P4503" s="5"/>
      <c r="Q4503" s="5"/>
      <c r="R4503" s="5"/>
      <c r="S4503" s="5"/>
      <c r="T4503" s="5"/>
      <c r="U4503" s="5"/>
      <c r="V4503" s="5"/>
      <c r="W4503" s="5"/>
      <c r="X4503" s="5"/>
      <c r="Y4503" s="5"/>
      <c r="Z4503" s="5"/>
      <c r="AA4503" s="5"/>
      <c r="AB4503" s="5"/>
      <c r="AC4503" s="5"/>
      <c r="AD4503" s="5"/>
    </row>
    <row r="4504" spans="1:30" ht="15.75" customHeight="1">
      <c r="A4504" s="3" t="s">
        <v>4552</v>
      </c>
      <c r="B4504" s="4" t="str">
        <f t="shared" si="51"/>
        <v>April</v>
      </c>
      <c r="C4504" s="3">
        <v>4601.3500000000004</v>
      </c>
      <c r="D4504" s="4">
        <v>45401</v>
      </c>
      <c r="E4504" s="3" t="s">
        <v>3</v>
      </c>
      <c r="F4504" s="3" t="s">
        <v>51</v>
      </c>
      <c r="G4504" s="3">
        <f t="shared" si="52"/>
        <v>460.13500000000005</v>
      </c>
      <c r="H4504" s="3">
        <f t="shared" si="53"/>
        <v>4141.2150000000001</v>
      </c>
      <c r="I4504" s="3">
        <v>1</v>
      </c>
      <c r="J4504" s="4">
        <v>45405</v>
      </c>
      <c r="K4504" s="3" t="s">
        <v>40</v>
      </c>
      <c r="L4504" s="3" t="s">
        <v>36</v>
      </c>
      <c r="M4504" s="3">
        <v>1332.01</v>
      </c>
      <c r="N4504" s="3" t="s">
        <v>42</v>
      </c>
      <c r="O4504" s="3"/>
      <c r="P4504" s="5"/>
      <c r="Q4504" s="5"/>
      <c r="R4504" s="5"/>
      <c r="S4504" s="5"/>
      <c r="T4504" s="5"/>
      <c r="U4504" s="5"/>
      <c r="V4504" s="5"/>
      <c r="W4504" s="5"/>
      <c r="X4504" s="5"/>
      <c r="Y4504" s="5"/>
      <c r="Z4504" s="5"/>
      <c r="AA4504" s="5"/>
      <c r="AB4504" s="5"/>
      <c r="AC4504" s="5"/>
      <c r="AD4504" s="5"/>
    </row>
    <row r="4505" spans="1:30" ht="15.75" customHeight="1">
      <c r="A4505" s="3" t="s">
        <v>4553</v>
      </c>
      <c r="B4505" s="4" t="str">
        <f t="shared" si="51"/>
        <v>August</v>
      </c>
      <c r="C4505" s="3">
        <v>2861.21</v>
      </c>
      <c r="D4505" s="4">
        <v>45149</v>
      </c>
      <c r="E4505" s="3" t="s">
        <v>3</v>
      </c>
      <c r="F4505" s="3" t="s">
        <v>39</v>
      </c>
      <c r="G4505" s="3">
        <f t="shared" si="52"/>
        <v>286.12100000000004</v>
      </c>
      <c r="H4505" s="3">
        <f t="shared" si="53"/>
        <v>2575.0889999999999</v>
      </c>
      <c r="I4505" s="3">
        <v>4</v>
      </c>
      <c r="J4505" s="4">
        <v>45156</v>
      </c>
      <c r="K4505" s="3" t="s">
        <v>40</v>
      </c>
      <c r="L4505" s="3" t="s">
        <v>41</v>
      </c>
      <c r="M4505" s="3">
        <v>489.48</v>
      </c>
      <c r="N4505" s="3" t="s">
        <v>46</v>
      </c>
      <c r="O4505" s="3"/>
      <c r="P4505" s="5"/>
      <c r="Q4505" s="5"/>
      <c r="R4505" s="5"/>
      <c r="S4505" s="5"/>
      <c r="T4505" s="5"/>
      <c r="U4505" s="5"/>
      <c r="V4505" s="5"/>
      <c r="W4505" s="5"/>
      <c r="X4505" s="5"/>
      <c r="Y4505" s="5"/>
      <c r="Z4505" s="5"/>
      <c r="AA4505" s="5"/>
      <c r="AB4505" s="5"/>
      <c r="AC4505" s="5"/>
      <c r="AD4505" s="5"/>
    </row>
    <row r="4506" spans="1:30" ht="15.75" customHeight="1">
      <c r="A4506" s="3" t="s">
        <v>4554</v>
      </c>
      <c r="B4506" s="4" t="str">
        <f t="shared" si="51"/>
        <v>December</v>
      </c>
      <c r="C4506" s="3">
        <v>1840.93</v>
      </c>
      <c r="D4506" s="4">
        <v>45655</v>
      </c>
      <c r="E4506" s="3" t="s">
        <v>5</v>
      </c>
      <c r="F4506" s="3" t="s">
        <v>34</v>
      </c>
      <c r="G4506" s="3">
        <f t="shared" si="52"/>
        <v>184.09300000000002</v>
      </c>
      <c r="H4506" s="3">
        <f t="shared" si="53"/>
        <v>1656.837</v>
      </c>
      <c r="I4506" s="3">
        <v>8</v>
      </c>
      <c r="J4506" s="4">
        <v>45657</v>
      </c>
      <c r="K4506" s="3" t="s">
        <v>35</v>
      </c>
      <c r="L4506" s="3" t="s">
        <v>45</v>
      </c>
      <c r="M4506" s="3">
        <v>520.07000000000005</v>
      </c>
      <c r="N4506" s="3" t="s">
        <v>37</v>
      </c>
      <c r="O4506" s="3"/>
      <c r="P4506" s="5"/>
      <c r="Q4506" s="5"/>
      <c r="R4506" s="5"/>
      <c r="S4506" s="5"/>
      <c r="T4506" s="5"/>
      <c r="U4506" s="5"/>
      <c r="V4506" s="5"/>
      <c r="W4506" s="5"/>
      <c r="X4506" s="5"/>
      <c r="Y4506" s="5"/>
      <c r="Z4506" s="5"/>
      <c r="AA4506" s="5"/>
      <c r="AB4506" s="5"/>
      <c r="AC4506" s="5"/>
      <c r="AD4506" s="5"/>
    </row>
    <row r="4507" spans="1:30" ht="15.75" customHeight="1">
      <c r="A4507" s="3" t="s">
        <v>4555</v>
      </c>
      <c r="B4507" s="4" t="str">
        <f t="shared" si="51"/>
        <v>May</v>
      </c>
      <c r="C4507" s="3">
        <v>905.36</v>
      </c>
      <c r="D4507" s="4">
        <v>45056</v>
      </c>
      <c r="E4507" s="3" t="s">
        <v>2</v>
      </c>
      <c r="F4507" s="3" t="s">
        <v>51</v>
      </c>
      <c r="G4507" s="3">
        <f t="shared" si="52"/>
        <v>90.536000000000001</v>
      </c>
      <c r="H4507" s="3">
        <f t="shared" si="53"/>
        <v>814.82400000000007</v>
      </c>
      <c r="I4507" s="3">
        <v>6</v>
      </c>
      <c r="J4507" s="4">
        <v>45062</v>
      </c>
      <c r="K4507" s="3" t="s">
        <v>49</v>
      </c>
      <c r="L4507" s="3" t="s">
        <v>45</v>
      </c>
      <c r="M4507" s="3">
        <v>251.99</v>
      </c>
      <c r="N4507" s="3" t="s">
        <v>42</v>
      </c>
      <c r="O4507" s="3"/>
      <c r="P4507" s="5"/>
      <c r="Q4507" s="5"/>
      <c r="R4507" s="5"/>
      <c r="S4507" s="5"/>
      <c r="T4507" s="5"/>
      <c r="U4507" s="5"/>
      <c r="V4507" s="5"/>
      <c r="W4507" s="5"/>
      <c r="X4507" s="5"/>
      <c r="Y4507" s="5"/>
      <c r="Z4507" s="5"/>
      <c r="AA4507" s="5"/>
      <c r="AB4507" s="5"/>
      <c r="AC4507" s="5"/>
      <c r="AD4507" s="5"/>
    </row>
    <row r="4508" spans="1:30" ht="15.75" customHeight="1">
      <c r="A4508" s="3" t="s">
        <v>4556</v>
      </c>
      <c r="B4508" s="4" t="str">
        <f t="shared" si="51"/>
        <v>July</v>
      </c>
      <c r="C4508" s="3">
        <v>2419.9499999999998</v>
      </c>
      <c r="D4508" s="4">
        <v>45475</v>
      </c>
      <c r="E4508" s="3" t="s">
        <v>3</v>
      </c>
      <c r="F4508" s="3" t="s">
        <v>44</v>
      </c>
      <c r="G4508" s="3">
        <f t="shared" si="52"/>
        <v>241.995</v>
      </c>
      <c r="H4508" s="3">
        <f t="shared" si="53"/>
        <v>2177.9549999999999</v>
      </c>
      <c r="I4508" s="3">
        <v>9</v>
      </c>
      <c r="J4508" s="4">
        <v>45478</v>
      </c>
      <c r="K4508" s="3" t="s">
        <v>49</v>
      </c>
      <c r="L4508" s="3" t="s">
        <v>41</v>
      </c>
      <c r="M4508" s="3">
        <v>223.07</v>
      </c>
      <c r="N4508" s="3" t="s">
        <v>37</v>
      </c>
      <c r="O4508" s="3"/>
      <c r="P4508" s="5"/>
      <c r="Q4508" s="5"/>
      <c r="R4508" s="5"/>
      <c r="S4508" s="5"/>
      <c r="T4508" s="5"/>
      <c r="U4508" s="5"/>
      <c r="V4508" s="5"/>
      <c r="W4508" s="5"/>
      <c r="X4508" s="5"/>
      <c r="Y4508" s="5"/>
      <c r="Z4508" s="5"/>
      <c r="AA4508" s="5"/>
      <c r="AB4508" s="5"/>
      <c r="AC4508" s="5"/>
      <c r="AD4508" s="5"/>
    </row>
    <row r="4509" spans="1:30" ht="15.75" customHeight="1">
      <c r="A4509" s="3" t="s">
        <v>4557</v>
      </c>
      <c r="B4509" s="4" t="str">
        <f t="shared" si="51"/>
        <v>January</v>
      </c>
      <c r="C4509" s="3">
        <v>3677.56</v>
      </c>
      <c r="D4509" s="4">
        <v>44957</v>
      </c>
      <c r="E4509" s="3" t="s">
        <v>4</v>
      </c>
      <c r="F4509" s="3" t="s">
        <v>54</v>
      </c>
      <c r="G4509" s="3">
        <f t="shared" si="52"/>
        <v>367.75600000000003</v>
      </c>
      <c r="H4509" s="3">
        <f t="shared" si="53"/>
        <v>3309.8040000000001</v>
      </c>
      <c r="I4509" s="3">
        <v>1</v>
      </c>
      <c r="J4509" s="4">
        <v>44958</v>
      </c>
      <c r="K4509" s="3" t="s">
        <v>40</v>
      </c>
      <c r="L4509" s="3" t="s">
        <v>45</v>
      </c>
      <c r="M4509" s="3">
        <v>1029.06</v>
      </c>
      <c r="N4509" s="3" t="s">
        <v>42</v>
      </c>
      <c r="O4509" s="3"/>
      <c r="P4509" s="5"/>
      <c r="Q4509" s="5"/>
      <c r="R4509" s="5"/>
      <c r="S4509" s="5"/>
      <c r="T4509" s="5"/>
      <c r="U4509" s="5"/>
      <c r="V4509" s="5"/>
      <c r="W4509" s="5"/>
      <c r="X4509" s="5"/>
      <c r="Y4509" s="5"/>
      <c r="Z4509" s="5"/>
      <c r="AA4509" s="5"/>
      <c r="AB4509" s="5"/>
      <c r="AC4509" s="5"/>
      <c r="AD4509" s="5"/>
    </row>
    <row r="4510" spans="1:30" ht="15.75" customHeight="1">
      <c r="A4510" s="3" t="s">
        <v>4558</v>
      </c>
      <c r="B4510" s="4" t="str">
        <f t="shared" si="51"/>
        <v>August</v>
      </c>
      <c r="C4510" s="3">
        <v>3155.84</v>
      </c>
      <c r="D4510" s="4">
        <v>45165</v>
      </c>
      <c r="E4510" s="3" t="s">
        <v>5</v>
      </c>
      <c r="F4510" s="3" t="s">
        <v>34</v>
      </c>
      <c r="G4510" s="3">
        <f t="shared" si="52"/>
        <v>315.58400000000006</v>
      </c>
      <c r="H4510" s="3">
        <f t="shared" si="53"/>
        <v>2840.2560000000003</v>
      </c>
      <c r="I4510" s="3">
        <v>2</v>
      </c>
      <c r="J4510" s="4">
        <v>45168</v>
      </c>
      <c r="K4510" s="3" t="s">
        <v>35</v>
      </c>
      <c r="L4510" s="3" t="s">
        <v>36</v>
      </c>
      <c r="M4510" s="3">
        <v>359.12</v>
      </c>
      <c r="N4510" s="3" t="s">
        <v>37</v>
      </c>
      <c r="O4510" s="3"/>
      <c r="P4510" s="5"/>
      <c r="Q4510" s="5"/>
      <c r="R4510" s="5"/>
      <c r="S4510" s="5"/>
      <c r="T4510" s="5"/>
      <c r="U4510" s="5"/>
      <c r="V4510" s="5"/>
      <c r="W4510" s="5"/>
      <c r="X4510" s="5"/>
      <c r="Y4510" s="5"/>
      <c r="Z4510" s="5"/>
      <c r="AA4510" s="5"/>
      <c r="AB4510" s="5"/>
      <c r="AC4510" s="5"/>
      <c r="AD4510" s="5"/>
    </row>
    <row r="4511" spans="1:30" ht="15.75" customHeight="1">
      <c r="A4511" s="3" t="s">
        <v>4559</v>
      </c>
      <c r="B4511" s="4" t="str">
        <f t="shared" si="51"/>
        <v>July</v>
      </c>
      <c r="C4511" s="3">
        <v>3662.56</v>
      </c>
      <c r="D4511" s="4">
        <v>45480</v>
      </c>
      <c r="E4511" s="3" t="s">
        <v>5</v>
      </c>
      <c r="F4511" s="3" t="s">
        <v>51</v>
      </c>
      <c r="G4511" s="3">
        <f t="shared" si="52"/>
        <v>366.25600000000003</v>
      </c>
      <c r="H4511" s="3">
        <f t="shared" si="53"/>
        <v>3296.3040000000001</v>
      </c>
      <c r="I4511" s="3">
        <v>1</v>
      </c>
      <c r="J4511" s="4">
        <v>45486</v>
      </c>
      <c r="K4511" s="3" t="s">
        <v>40</v>
      </c>
      <c r="L4511" s="3" t="s">
        <v>41</v>
      </c>
      <c r="M4511" s="3">
        <v>949.34</v>
      </c>
      <c r="N4511" s="3" t="s">
        <v>52</v>
      </c>
      <c r="O4511" s="3"/>
      <c r="P4511" s="5"/>
      <c r="Q4511" s="5"/>
      <c r="R4511" s="5"/>
      <c r="S4511" s="5"/>
      <c r="T4511" s="5"/>
      <c r="U4511" s="5"/>
      <c r="V4511" s="5"/>
      <c r="W4511" s="5"/>
      <c r="X4511" s="5"/>
      <c r="Y4511" s="5"/>
      <c r="Z4511" s="5"/>
      <c r="AA4511" s="5"/>
      <c r="AB4511" s="5"/>
      <c r="AC4511" s="5"/>
      <c r="AD4511" s="5"/>
    </row>
    <row r="4512" spans="1:30" ht="15.75" customHeight="1">
      <c r="A4512" s="3" t="s">
        <v>4560</v>
      </c>
      <c r="B4512" s="4" t="str">
        <f t="shared" si="51"/>
        <v>September</v>
      </c>
      <c r="C4512" s="3">
        <v>3979.63</v>
      </c>
      <c r="D4512" s="4">
        <v>45188</v>
      </c>
      <c r="E4512" s="3" t="s">
        <v>3</v>
      </c>
      <c r="F4512" s="3" t="s">
        <v>39</v>
      </c>
      <c r="G4512" s="3">
        <f t="shared" si="52"/>
        <v>397.96300000000002</v>
      </c>
      <c r="H4512" s="3">
        <f t="shared" si="53"/>
        <v>3581.6669999999999</v>
      </c>
      <c r="I4512" s="3">
        <v>4</v>
      </c>
      <c r="J4512" s="4">
        <v>45191</v>
      </c>
      <c r="K4512" s="3" t="s">
        <v>40</v>
      </c>
      <c r="L4512" s="3" t="s">
        <v>41</v>
      </c>
      <c r="M4512" s="3">
        <v>1169.3</v>
      </c>
      <c r="N4512" s="3" t="s">
        <v>52</v>
      </c>
      <c r="O4512" s="3"/>
      <c r="P4512" s="5"/>
      <c r="Q4512" s="5"/>
      <c r="R4512" s="5"/>
      <c r="S4512" s="5"/>
      <c r="T4512" s="5"/>
      <c r="U4512" s="5"/>
      <c r="V4512" s="5"/>
      <c r="W4512" s="5"/>
      <c r="X4512" s="5"/>
      <c r="Y4512" s="5"/>
      <c r="Z4512" s="5"/>
      <c r="AA4512" s="5"/>
      <c r="AB4512" s="5"/>
      <c r="AC4512" s="5"/>
      <c r="AD4512" s="5"/>
    </row>
    <row r="4513" spans="1:30" ht="15.75" customHeight="1">
      <c r="A4513" s="3" t="s">
        <v>4561</v>
      </c>
      <c r="B4513" s="4" t="str">
        <f t="shared" si="51"/>
        <v>September</v>
      </c>
      <c r="C4513" s="3">
        <v>2260.92</v>
      </c>
      <c r="D4513" s="4">
        <v>45548</v>
      </c>
      <c r="E4513" s="3" t="s">
        <v>5</v>
      </c>
      <c r="F4513" s="3" t="s">
        <v>51</v>
      </c>
      <c r="G4513" s="3">
        <f t="shared" si="52"/>
        <v>226.09200000000001</v>
      </c>
      <c r="H4513" s="3">
        <f t="shared" si="53"/>
        <v>2034.828</v>
      </c>
      <c r="I4513" s="3">
        <v>9</v>
      </c>
      <c r="J4513" s="4">
        <v>45550</v>
      </c>
      <c r="K4513" s="3" t="s">
        <v>40</v>
      </c>
      <c r="L4513" s="3" t="s">
        <v>36</v>
      </c>
      <c r="M4513" s="3">
        <v>153.72999999999999</v>
      </c>
      <c r="N4513" s="3" t="s">
        <v>46</v>
      </c>
      <c r="O4513" s="3"/>
      <c r="P4513" s="5"/>
      <c r="Q4513" s="5"/>
      <c r="R4513" s="5"/>
      <c r="S4513" s="5"/>
      <c r="T4513" s="5"/>
      <c r="U4513" s="5"/>
      <c r="V4513" s="5"/>
      <c r="W4513" s="5"/>
      <c r="X4513" s="5"/>
      <c r="Y4513" s="5"/>
      <c r="Z4513" s="5"/>
      <c r="AA4513" s="5"/>
      <c r="AB4513" s="5"/>
      <c r="AC4513" s="5"/>
      <c r="AD4513" s="5"/>
    </row>
    <row r="4514" spans="1:30" ht="15.75" customHeight="1">
      <c r="A4514" s="3" t="s">
        <v>4562</v>
      </c>
      <c r="B4514" s="4" t="str">
        <f t="shared" si="51"/>
        <v>October</v>
      </c>
      <c r="C4514" s="3">
        <v>2648.81</v>
      </c>
      <c r="D4514" s="4">
        <v>45575</v>
      </c>
      <c r="E4514" s="3" t="s">
        <v>3</v>
      </c>
      <c r="F4514" s="3" t="s">
        <v>39</v>
      </c>
      <c r="G4514" s="3">
        <f t="shared" si="52"/>
        <v>264.88100000000003</v>
      </c>
      <c r="H4514" s="3">
        <f t="shared" si="53"/>
        <v>2383.9290000000001</v>
      </c>
      <c r="I4514" s="3">
        <v>4</v>
      </c>
      <c r="J4514" s="4">
        <v>45582</v>
      </c>
      <c r="K4514" s="3" t="s">
        <v>49</v>
      </c>
      <c r="L4514" s="3" t="s">
        <v>45</v>
      </c>
      <c r="M4514" s="3">
        <v>583.66999999999996</v>
      </c>
      <c r="N4514" s="3" t="s">
        <v>52</v>
      </c>
      <c r="O4514" s="3"/>
      <c r="P4514" s="5"/>
      <c r="Q4514" s="5"/>
      <c r="R4514" s="5"/>
      <c r="S4514" s="5"/>
      <c r="T4514" s="5"/>
      <c r="U4514" s="5"/>
      <c r="V4514" s="5"/>
      <c r="W4514" s="5"/>
      <c r="X4514" s="5"/>
      <c r="Y4514" s="5"/>
      <c r="Z4514" s="5"/>
      <c r="AA4514" s="5"/>
      <c r="AB4514" s="5"/>
      <c r="AC4514" s="5"/>
      <c r="AD4514" s="5"/>
    </row>
    <row r="4515" spans="1:30" ht="15.75" customHeight="1">
      <c r="A4515" s="3" t="s">
        <v>4563</v>
      </c>
      <c r="B4515" s="4" t="str">
        <f t="shared" si="51"/>
        <v>December</v>
      </c>
      <c r="C4515" s="3">
        <v>4933.47</v>
      </c>
      <c r="D4515" s="4">
        <v>45640</v>
      </c>
      <c r="E4515" s="3" t="s">
        <v>2</v>
      </c>
      <c r="F4515" s="3" t="s">
        <v>54</v>
      </c>
      <c r="G4515" s="3">
        <f t="shared" si="52"/>
        <v>493.34700000000004</v>
      </c>
      <c r="H4515" s="3">
        <f t="shared" si="53"/>
        <v>4440.1230000000005</v>
      </c>
      <c r="I4515" s="3">
        <v>9</v>
      </c>
      <c r="J4515" s="4">
        <v>45643</v>
      </c>
      <c r="K4515" s="3" t="s">
        <v>49</v>
      </c>
      <c r="L4515" s="3" t="s">
        <v>41</v>
      </c>
      <c r="M4515" s="3">
        <v>772.4</v>
      </c>
      <c r="N4515" s="3" t="s">
        <v>46</v>
      </c>
      <c r="O4515" s="3"/>
      <c r="P4515" s="5"/>
      <c r="Q4515" s="5"/>
      <c r="R4515" s="5"/>
      <c r="S4515" s="5"/>
      <c r="T4515" s="5"/>
      <c r="U4515" s="5"/>
      <c r="V4515" s="5"/>
      <c r="W4515" s="5"/>
      <c r="X4515" s="5"/>
      <c r="Y4515" s="5"/>
      <c r="Z4515" s="5"/>
      <c r="AA4515" s="5"/>
      <c r="AB4515" s="5"/>
      <c r="AC4515" s="5"/>
      <c r="AD4515" s="5"/>
    </row>
    <row r="4516" spans="1:30" ht="15.75" customHeight="1">
      <c r="A4516" s="3" t="s">
        <v>4564</v>
      </c>
      <c r="B4516" s="4" t="str">
        <f t="shared" si="51"/>
        <v>August</v>
      </c>
      <c r="C4516" s="3">
        <v>4843.45</v>
      </c>
      <c r="D4516" s="4">
        <v>45524</v>
      </c>
      <c r="E4516" s="3" t="s">
        <v>2</v>
      </c>
      <c r="F4516" s="3" t="s">
        <v>54</v>
      </c>
      <c r="G4516" s="3">
        <f t="shared" si="52"/>
        <v>484.34500000000003</v>
      </c>
      <c r="H4516" s="3">
        <f t="shared" si="53"/>
        <v>4359.1049999999996</v>
      </c>
      <c r="I4516" s="3">
        <v>6</v>
      </c>
      <c r="J4516" s="4">
        <v>45531</v>
      </c>
      <c r="K4516" s="3" t="s">
        <v>49</v>
      </c>
      <c r="L4516" s="3" t="s">
        <v>36</v>
      </c>
      <c r="M4516" s="3">
        <v>793.28</v>
      </c>
      <c r="N4516" s="3" t="s">
        <v>65</v>
      </c>
      <c r="O4516" s="3"/>
      <c r="P4516" s="5"/>
      <c r="Q4516" s="5"/>
      <c r="R4516" s="5"/>
      <c r="S4516" s="5"/>
      <c r="T4516" s="5"/>
      <c r="U4516" s="5"/>
      <c r="V4516" s="5"/>
      <c r="W4516" s="5"/>
      <c r="X4516" s="5"/>
      <c r="Y4516" s="5"/>
      <c r="Z4516" s="5"/>
      <c r="AA4516" s="5"/>
      <c r="AB4516" s="5"/>
      <c r="AC4516" s="5"/>
      <c r="AD4516" s="5"/>
    </row>
    <row r="4517" spans="1:30" ht="15.75" customHeight="1">
      <c r="A4517" s="3" t="s">
        <v>4565</v>
      </c>
      <c r="B4517" s="4" t="str">
        <f t="shared" si="51"/>
        <v>April</v>
      </c>
      <c r="C4517" s="3">
        <v>2132.6</v>
      </c>
      <c r="D4517" s="4">
        <v>45405</v>
      </c>
      <c r="E4517" s="3" t="s">
        <v>5</v>
      </c>
      <c r="F4517" s="3" t="s">
        <v>51</v>
      </c>
      <c r="G4517" s="3">
        <f t="shared" si="52"/>
        <v>213.26</v>
      </c>
      <c r="H4517" s="3">
        <f t="shared" si="53"/>
        <v>1919.34</v>
      </c>
      <c r="I4517" s="3">
        <v>5</v>
      </c>
      <c r="J4517" s="4">
        <v>45406</v>
      </c>
      <c r="K4517" s="3" t="s">
        <v>35</v>
      </c>
      <c r="L4517" s="3" t="s">
        <v>36</v>
      </c>
      <c r="M4517" s="3">
        <v>404.54</v>
      </c>
      <c r="N4517" s="3" t="s">
        <v>57</v>
      </c>
      <c r="O4517" s="3"/>
      <c r="P4517" s="5"/>
      <c r="Q4517" s="5"/>
      <c r="R4517" s="5"/>
      <c r="S4517" s="5"/>
      <c r="T4517" s="5"/>
      <c r="U4517" s="5"/>
      <c r="V4517" s="5"/>
      <c r="W4517" s="5"/>
      <c r="X4517" s="5"/>
      <c r="Y4517" s="5"/>
      <c r="Z4517" s="5"/>
      <c r="AA4517" s="5"/>
      <c r="AB4517" s="5"/>
      <c r="AC4517" s="5"/>
      <c r="AD4517" s="5"/>
    </row>
    <row r="4518" spans="1:30" ht="15.75" customHeight="1">
      <c r="A4518" s="3" t="s">
        <v>4566</v>
      </c>
      <c r="B4518" s="4" t="str">
        <f t="shared" si="51"/>
        <v>June</v>
      </c>
      <c r="C4518" s="3">
        <v>3457.38</v>
      </c>
      <c r="D4518" s="4">
        <v>45107</v>
      </c>
      <c r="E4518" s="3" t="s">
        <v>5</v>
      </c>
      <c r="F4518" s="3" t="s">
        <v>51</v>
      </c>
      <c r="G4518" s="3">
        <f t="shared" si="52"/>
        <v>345.73800000000006</v>
      </c>
      <c r="H4518" s="3">
        <f t="shared" si="53"/>
        <v>3111.6419999999998</v>
      </c>
      <c r="I4518" s="3">
        <v>4</v>
      </c>
      <c r="J4518" s="4">
        <v>45108</v>
      </c>
      <c r="K4518" s="3" t="s">
        <v>49</v>
      </c>
      <c r="L4518" s="3" t="s">
        <v>45</v>
      </c>
      <c r="M4518" s="3">
        <v>990.05</v>
      </c>
      <c r="N4518" s="3" t="s">
        <v>52</v>
      </c>
      <c r="O4518" s="3"/>
      <c r="P4518" s="5"/>
      <c r="Q4518" s="5"/>
      <c r="R4518" s="5"/>
      <c r="S4518" s="5"/>
      <c r="T4518" s="5"/>
      <c r="U4518" s="5"/>
      <c r="V4518" s="5"/>
      <c r="W4518" s="5"/>
      <c r="X4518" s="5"/>
      <c r="Y4518" s="5"/>
      <c r="Z4518" s="5"/>
      <c r="AA4518" s="5"/>
      <c r="AB4518" s="5"/>
      <c r="AC4518" s="5"/>
      <c r="AD4518" s="5"/>
    </row>
    <row r="4519" spans="1:30" ht="15.75" customHeight="1">
      <c r="A4519" s="3" t="s">
        <v>4567</v>
      </c>
      <c r="B4519" s="4" t="str">
        <f t="shared" si="51"/>
        <v>January</v>
      </c>
      <c r="C4519" s="3">
        <v>1411.19</v>
      </c>
      <c r="D4519" s="4">
        <v>45300</v>
      </c>
      <c r="E4519" s="3" t="s">
        <v>4</v>
      </c>
      <c r="F4519" s="3" t="s">
        <v>39</v>
      </c>
      <c r="G4519" s="3">
        <f t="shared" si="52"/>
        <v>141.119</v>
      </c>
      <c r="H4519" s="3">
        <f t="shared" si="53"/>
        <v>1270.0710000000001</v>
      </c>
      <c r="I4519" s="3">
        <v>2</v>
      </c>
      <c r="J4519" s="4">
        <v>45305</v>
      </c>
      <c r="K4519" s="3" t="s">
        <v>35</v>
      </c>
      <c r="L4519" s="3" t="s">
        <v>41</v>
      </c>
      <c r="M4519" s="3">
        <v>293.57</v>
      </c>
      <c r="N4519" s="3" t="s">
        <v>42</v>
      </c>
      <c r="O4519" s="3"/>
      <c r="P4519" s="5"/>
      <c r="Q4519" s="5"/>
      <c r="R4519" s="5"/>
      <c r="S4519" s="5"/>
      <c r="T4519" s="5"/>
      <c r="U4519" s="5"/>
      <c r="V4519" s="5"/>
      <c r="W4519" s="5"/>
      <c r="X4519" s="5"/>
      <c r="Y4519" s="5"/>
      <c r="Z4519" s="5"/>
      <c r="AA4519" s="5"/>
      <c r="AB4519" s="5"/>
      <c r="AC4519" s="5"/>
      <c r="AD4519" s="5"/>
    </row>
    <row r="4520" spans="1:30" ht="15.75" customHeight="1">
      <c r="A4520" s="3" t="s">
        <v>4568</v>
      </c>
      <c r="B4520" s="4" t="str">
        <f t="shared" si="51"/>
        <v>August</v>
      </c>
      <c r="C4520" s="3">
        <v>848.22</v>
      </c>
      <c r="D4520" s="4">
        <v>45521</v>
      </c>
      <c r="E4520" s="3" t="s">
        <v>5</v>
      </c>
      <c r="F4520" s="3" t="s">
        <v>39</v>
      </c>
      <c r="G4520" s="3">
        <f t="shared" si="52"/>
        <v>84.822000000000003</v>
      </c>
      <c r="H4520" s="3">
        <f t="shared" si="53"/>
        <v>763.39800000000002</v>
      </c>
      <c r="I4520" s="3">
        <v>8</v>
      </c>
      <c r="J4520" s="4">
        <v>45526</v>
      </c>
      <c r="K4520" s="3" t="s">
        <v>35</v>
      </c>
      <c r="L4520" s="3" t="s">
        <v>41</v>
      </c>
      <c r="M4520" s="3">
        <v>252.73</v>
      </c>
      <c r="N4520" s="3" t="s">
        <v>52</v>
      </c>
      <c r="O4520" s="3"/>
      <c r="P4520" s="5"/>
      <c r="Q4520" s="5"/>
      <c r="R4520" s="5"/>
      <c r="S4520" s="5"/>
      <c r="T4520" s="5"/>
      <c r="U4520" s="5"/>
      <c r="V4520" s="5"/>
      <c r="W4520" s="5"/>
      <c r="X4520" s="5"/>
      <c r="Y4520" s="5"/>
      <c r="Z4520" s="5"/>
      <c r="AA4520" s="5"/>
      <c r="AB4520" s="5"/>
      <c r="AC4520" s="5"/>
      <c r="AD4520" s="5"/>
    </row>
    <row r="4521" spans="1:30" ht="15.75" customHeight="1">
      <c r="A4521" s="3" t="s">
        <v>4569</v>
      </c>
      <c r="B4521" s="4" t="str">
        <f t="shared" si="51"/>
        <v>December</v>
      </c>
      <c r="C4521" s="3">
        <v>3865.17</v>
      </c>
      <c r="D4521" s="4">
        <v>45287</v>
      </c>
      <c r="E4521" s="3" t="s">
        <v>4</v>
      </c>
      <c r="F4521" s="3" t="s">
        <v>34</v>
      </c>
      <c r="G4521" s="3">
        <f t="shared" si="52"/>
        <v>386.51700000000005</v>
      </c>
      <c r="H4521" s="3">
        <f t="shared" si="53"/>
        <v>3478.6530000000002</v>
      </c>
      <c r="I4521" s="3">
        <v>3</v>
      </c>
      <c r="J4521" s="4">
        <v>45290</v>
      </c>
      <c r="K4521" s="3" t="s">
        <v>49</v>
      </c>
      <c r="L4521" s="3" t="s">
        <v>36</v>
      </c>
      <c r="M4521" s="3">
        <v>1125.97</v>
      </c>
      <c r="N4521" s="3" t="s">
        <v>42</v>
      </c>
      <c r="O4521" s="3"/>
      <c r="P4521" s="5"/>
      <c r="Q4521" s="5"/>
      <c r="R4521" s="5"/>
      <c r="S4521" s="5"/>
      <c r="T4521" s="5"/>
      <c r="U4521" s="5"/>
      <c r="V4521" s="5"/>
      <c r="W4521" s="5"/>
      <c r="X4521" s="5"/>
      <c r="Y4521" s="5"/>
      <c r="Z4521" s="5"/>
      <c r="AA4521" s="5"/>
      <c r="AB4521" s="5"/>
      <c r="AC4521" s="5"/>
      <c r="AD4521" s="5"/>
    </row>
    <row r="4522" spans="1:30" ht="15.75" customHeight="1">
      <c r="A4522" s="3" t="s">
        <v>4570</v>
      </c>
      <c r="B4522" s="4" t="str">
        <f t="shared" si="51"/>
        <v>May</v>
      </c>
      <c r="C4522" s="3">
        <v>2237.2800000000002</v>
      </c>
      <c r="D4522" s="4">
        <v>45426</v>
      </c>
      <c r="E4522" s="3" t="s">
        <v>2</v>
      </c>
      <c r="F4522" s="3" t="s">
        <v>34</v>
      </c>
      <c r="G4522" s="3">
        <f t="shared" si="52"/>
        <v>223.72800000000004</v>
      </c>
      <c r="H4522" s="3">
        <f t="shared" si="53"/>
        <v>2013.5520000000001</v>
      </c>
      <c r="I4522" s="3">
        <v>1</v>
      </c>
      <c r="J4522" s="4">
        <v>45427</v>
      </c>
      <c r="K4522" s="3" t="s">
        <v>49</v>
      </c>
      <c r="L4522" s="3" t="s">
        <v>36</v>
      </c>
      <c r="M4522" s="3">
        <v>590.80999999999995</v>
      </c>
      <c r="N4522" s="3" t="s">
        <v>46</v>
      </c>
      <c r="O4522" s="3"/>
      <c r="P4522" s="5"/>
      <c r="Q4522" s="5"/>
      <c r="R4522" s="5"/>
      <c r="S4522" s="5"/>
      <c r="T4522" s="5"/>
      <c r="U4522" s="5"/>
      <c r="V4522" s="5"/>
      <c r="W4522" s="5"/>
      <c r="X4522" s="5"/>
      <c r="Y4522" s="5"/>
      <c r="Z4522" s="5"/>
      <c r="AA4522" s="5"/>
      <c r="AB4522" s="5"/>
      <c r="AC4522" s="5"/>
      <c r="AD4522" s="5"/>
    </row>
    <row r="4523" spans="1:30" ht="15.75" customHeight="1">
      <c r="A4523" s="3" t="s">
        <v>4571</v>
      </c>
      <c r="B4523" s="4" t="str">
        <f t="shared" si="51"/>
        <v>August</v>
      </c>
      <c r="C4523" s="3">
        <v>967.56</v>
      </c>
      <c r="D4523" s="4">
        <v>45156</v>
      </c>
      <c r="E4523" s="3" t="s">
        <v>2</v>
      </c>
      <c r="F4523" s="3" t="s">
        <v>34</v>
      </c>
      <c r="G4523" s="3">
        <f t="shared" si="52"/>
        <v>96.756</v>
      </c>
      <c r="H4523" s="3">
        <f t="shared" si="53"/>
        <v>870.80399999999997</v>
      </c>
      <c r="I4523" s="3">
        <v>7</v>
      </c>
      <c r="J4523" s="4">
        <v>45159</v>
      </c>
      <c r="K4523" s="3" t="s">
        <v>35</v>
      </c>
      <c r="L4523" s="3" t="s">
        <v>41</v>
      </c>
      <c r="M4523" s="3">
        <v>217.49</v>
      </c>
      <c r="N4523" s="3" t="s">
        <v>65</v>
      </c>
      <c r="O4523" s="3"/>
      <c r="P4523" s="5"/>
      <c r="Q4523" s="5"/>
      <c r="R4523" s="5"/>
      <c r="S4523" s="5"/>
      <c r="T4523" s="5"/>
      <c r="U4523" s="5"/>
      <c r="V4523" s="5"/>
      <c r="W4523" s="5"/>
      <c r="X4523" s="5"/>
      <c r="Y4523" s="5"/>
      <c r="Z4523" s="5"/>
      <c r="AA4523" s="5"/>
      <c r="AB4523" s="5"/>
      <c r="AC4523" s="5"/>
      <c r="AD4523" s="5"/>
    </row>
    <row r="4524" spans="1:30" ht="15.75" customHeight="1">
      <c r="A4524" s="3" t="s">
        <v>4572</v>
      </c>
      <c r="B4524" s="4" t="str">
        <f t="shared" si="51"/>
        <v>September</v>
      </c>
      <c r="C4524" s="3">
        <v>3818.35</v>
      </c>
      <c r="D4524" s="4">
        <v>45198</v>
      </c>
      <c r="E4524" s="3" t="s">
        <v>3</v>
      </c>
      <c r="F4524" s="3" t="s">
        <v>51</v>
      </c>
      <c r="G4524" s="3">
        <f t="shared" si="52"/>
        <v>381.83500000000004</v>
      </c>
      <c r="H4524" s="3">
        <f t="shared" si="53"/>
        <v>3436.5149999999999</v>
      </c>
      <c r="I4524" s="3">
        <v>8</v>
      </c>
      <c r="J4524" s="4">
        <v>45202</v>
      </c>
      <c r="K4524" s="3" t="s">
        <v>49</v>
      </c>
      <c r="L4524" s="3" t="s">
        <v>45</v>
      </c>
      <c r="M4524" s="3">
        <v>412.21</v>
      </c>
      <c r="N4524" s="3" t="s">
        <v>65</v>
      </c>
      <c r="O4524" s="3"/>
      <c r="P4524" s="5"/>
      <c r="Q4524" s="5"/>
      <c r="R4524" s="5"/>
      <c r="S4524" s="5"/>
      <c r="T4524" s="5"/>
      <c r="U4524" s="5"/>
      <c r="V4524" s="5"/>
      <c r="W4524" s="5"/>
      <c r="X4524" s="5"/>
      <c r="Y4524" s="5"/>
      <c r="Z4524" s="5"/>
      <c r="AA4524" s="5"/>
      <c r="AB4524" s="5"/>
      <c r="AC4524" s="5"/>
      <c r="AD4524" s="5"/>
    </row>
    <row r="4525" spans="1:30" ht="15.75" customHeight="1">
      <c r="A4525" s="3" t="s">
        <v>4573</v>
      </c>
      <c r="B4525" s="4" t="str">
        <f t="shared" si="51"/>
        <v>January</v>
      </c>
      <c r="C4525" s="3">
        <v>4584.33</v>
      </c>
      <c r="D4525" s="4">
        <v>44939</v>
      </c>
      <c r="E4525" s="3" t="s">
        <v>2</v>
      </c>
      <c r="F4525" s="3" t="s">
        <v>34</v>
      </c>
      <c r="G4525" s="3">
        <f t="shared" si="52"/>
        <v>458.43299999999999</v>
      </c>
      <c r="H4525" s="3">
        <f t="shared" si="53"/>
        <v>4125.8969999999999</v>
      </c>
      <c r="I4525" s="3">
        <v>7</v>
      </c>
      <c r="J4525" s="4">
        <v>44941</v>
      </c>
      <c r="K4525" s="3" t="s">
        <v>40</v>
      </c>
      <c r="L4525" s="3" t="s">
        <v>45</v>
      </c>
      <c r="M4525" s="3">
        <v>885.89</v>
      </c>
      <c r="N4525" s="3" t="s">
        <v>46</v>
      </c>
      <c r="O4525" s="3"/>
      <c r="P4525" s="5"/>
      <c r="Q4525" s="5"/>
      <c r="R4525" s="5"/>
      <c r="S4525" s="5"/>
      <c r="T4525" s="5"/>
      <c r="U4525" s="5"/>
      <c r="V4525" s="5"/>
      <c r="W4525" s="5"/>
      <c r="X4525" s="5"/>
      <c r="Y4525" s="5"/>
      <c r="Z4525" s="5"/>
      <c r="AA4525" s="5"/>
      <c r="AB4525" s="5"/>
      <c r="AC4525" s="5"/>
      <c r="AD4525" s="5"/>
    </row>
    <row r="4526" spans="1:30" ht="15.75" customHeight="1">
      <c r="A4526" s="3" t="s">
        <v>4574</v>
      </c>
      <c r="B4526" s="4" t="str">
        <f t="shared" si="51"/>
        <v>February</v>
      </c>
      <c r="C4526" s="3">
        <v>4673.04</v>
      </c>
      <c r="D4526" s="4">
        <v>45348</v>
      </c>
      <c r="E4526" s="3" t="s">
        <v>4</v>
      </c>
      <c r="F4526" s="3" t="s">
        <v>51</v>
      </c>
      <c r="G4526" s="3">
        <f t="shared" si="52"/>
        <v>467.30400000000003</v>
      </c>
      <c r="H4526" s="3">
        <f t="shared" si="53"/>
        <v>4205.7359999999999</v>
      </c>
      <c r="I4526" s="3">
        <v>4</v>
      </c>
      <c r="J4526" s="4">
        <v>45350</v>
      </c>
      <c r="K4526" s="3" t="s">
        <v>35</v>
      </c>
      <c r="L4526" s="3" t="s">
        <v>45</v>
      </c>
      <c r="M4526" s="3">
        <v>506.8</v>
      </c>
      <c r="N4526" s="3" t="s">
        <v>42</v>
      </c>
      <c r="O4526" s="3"/>
      <c r="P4526" s="5"/>
      <c r="Q4526" s="5"/>
      <c r="R4526" s="5"/>
      <c r="S4526" s="5"/>
      <c r="T4526" s="5"/>
      <c r="U4526" s="5"/>
      <c r="V4526" s="5"/>
      <c r="W4526" s="5"/>
      <c r="X4526" s="5"/>
      <c r="Y4526" s="5"/>
      <c r="Z4526" s="5"/>
      <c r="AA4526" s="5"/>
      <c r="AB4526" s="5"/>
      <c r="AC4526" s="5"/>
      <c r="AD4526" s="5"/>
    </row>
    <row r="4527" spans="1:30" ht="15.75" customHeight="1">
      <c r="A4527" s="3" t="s">
        <v>4575</v>
      </c>
      <c r="B4527" s="4" t="str">
        <f t="shared" si="51"/>
        <v>February</v>
      </c>
      <c r="C4527" s="3">
        <v>3022.04</v>
      </c>
      <c r="D4527" s="4">
        <v>45325</v>
      </c>
      <c r="E4527" s="3" t="s">
        <v>5</v>
      </c>
      <c r="F4527" s="3" t="s">
        <v>54</v>
      </c>
      <c r="G4527" s="3">
        <f t="shared" si="52"/>
        <v>302.20400000000001</v>
      </c>
      <c r="H4527" s="3">
        <f t="shared" si="53"/>
        <v>2719.8359999999998</v>
      </c>
      <c r="I4527" s="3">
        <v>8</v>
      </c>
      <c r="J4527" s="4">
        <v>45326</v>
      </c>
      <c r="K4527" s="3" t="s">
        <v>49</v>
      </c>
      <c r="L4527" s="3" t="s">
        <v>36</v>
      </c>
      <c r="M4527" s="3">
        <v>872.04</v>
      </c>
      <c r="N4527" s="3" t="s">
        <v>42</v>
      </c>
      <c r="O4527" s="3"/>
      <c r="P4527" s="5"/>
      <c r="Q4527" s="5"/>
      <c r="R4527" s="5"/>
      <c r="S4527" s="5"/>
      <c r="T4527" s="5"/>
      <c r="U4527" s="5"/>
      <c r="V4527" s="5"/>
      <c r="W4527" s="5"/>
      <c r="X4527" s="5"/>
      <c r="Y4527" s="5"/>
      <c r="Z4527" s="5"/>
      <c r="AA4527" s="5"/>
      <c r="AB4527" s="5"/>
      <c r="AC4527" s="5"/>
      <c r="AD4527" s="5"/>
    </row>
    <row r="4528" spans="1:30" ht="15.75" customHeight="1">
      <c r="A4528" s="3" t="s">
        <v>4576</v>
      </c>
      <c r="B4528" s="4" t="str">
        <f t="shared" si="51"/>
        <v>January</v>
      </c>
      <c r="C4528" s="3">
        <v>2450.2399999999998</v>
      </c>
      <c r="D4528" s="4">
        <v>44944</v>
      </c>
      <c r="E4528" s="3" t="s">
        <v>3</v>
      </c>
      <c r="F4528" s="3" t="s">
        <v>44</v>
      </c>
      <c r="G4528" s="3">
        <f t="shared" si="52"/>
        <v>245.024</v>
      </c>
      <c r="H4528" s="3">
        <f t="shared" si="53"/>
        <v>2205.2159999999999</v>
      </c>
      <c r="I4528" s="3">
        <v>4</v>
      </c>
      <c r="J4528" s="4">
        <v>44948</v>
      </c>
      <c r="K4528" s="3" t="s">
        <v>35</v>
      </c>
      <c r="L4528" s="3" t="s">
        <v>36</v>
      </c>
      <c r="M4528" s="3">
        <v>709.83</v>
      </c>
      <c r="N4528" s="3" t="s">
        <v>65</v>
      </c>
      <c r="O4528" s="3"/>
      <c r="P4528" s="5"/>
      <c r="Q4528" s="5"/>
      <c r="R4528" s="5"/>
      <c r="S4528" s="5"/>
      <c r="T4528" s="5"/>
      <c r="U4528" s="5"/>
      <c r="V4528" s="5"/>
      <c r="W4528" s="5"/>
      <c r="X4528" s="5"/>
      <c r="Y4528" s="5"/>
      <c r="Z4528" s="5"/>
      <c r="AA4528" s="5"/>
      <c r="AB4528" s="5"/>
      <c r="AC4528" s="5"/>
      <c r="AD4528" s="5"/>
    </row>
    <row r="4529" spans="1:30" ht="15.75" customHeight="1">
      <c r="A4529" s="3" t="s">
        <v>4577</v>
      </c>
      <c r="B4529" s="4" t="str">
        <f t="shared" si="51"/>
        <v>February</v>
      </c>
      <c r="C4529" s="3">
        <v>795.15</v>
      </c>
      <c r="D4529" s="4">
        <v>45326</v>
      </c>
      <c r="E4529" s="3" t="s">
        <v>4</v>
      </c>
      <c r="F4529" s="3" t="s">
        <v>54</v>
      </c>
      <c r="G4529" s="3">
        <f t="shared" si="52"/>
        <v>79.515000000000001</v>
      </c>
      <c r="H4529" s="3">
        <f t="shared" si="53"/>
        <v>715.63499999999999</v>
      </c>
      <c r="I4529" s="3">
        <v>5</v>
      </c>
      <c r="J4529" s="4">
        <v>45327</v>
      </c>
      <c r="K4529" s="3" t="s">
        <v>35</v>
      </c>
      <c r="L4529" s="3" t="s">
        <v>45</v>
      </c>
      <c r="M4529" s="3">
        <v>105.87</v>
      </c>
      <c r="N4529" s="3" t="s">
        <v>65</v>
      </c>
      <c r="O4529" s="3"/>
      <c r="P4529" s="5"/>
      <c r="Q4529" s="5"/>
      <c r="R4529" s="5"/>
      <c r="S4529" s="5"/>
      <c r="T4529" s="5"/>
      <c r="U4529" s="5"/>
      <c r="V4529" s="5"/>
      <c r="W4529" s="5"/>
      <c r="X4529" s="5"/>
      <c r="Y4529" s="5"/>
      <c r="Z4529" s="5"/>
      <c r="AA4529" s="5"/>
      <c r="AB4529" s="5"/>
      <c r="AC4529" s="5"/>
      <c r="AD4529" s="5"/>
    </row>
    <row r="4530" spans="1:30" ht="15.75" customHeight="1">
      <c r="A4530" s="3" t="s">
        <v>4578</v>
      </c>
      <c r="B4530" s="4" t="str">
        <f t="shared" si="51"/>
        <v>June</v>
      </c>
      <c r="C4530" s="3">
        <v>3984.67</v>
      </c>
      <c r="D4530" s="4">
        <v>45095</v>
      </c>
      <c r="E4530" s="3" t="s">
        <v>5</v>
      </c>
      <c r="F4530" s="3" t="s">
        <v>51</v>
      </c>
      <c r="G4530" s="3">
        <f t="shared" si="52"/>
        <v>398.46700000000004</v>
      </c>
      <c r="H4530" s="3">
        <f t="shared" si="53"/>
        <v>3586.203</v>
      </c>
      <c r="I4530" s="3">
        <v>8</v>
      </c>
      <c r="J4530" s="4">
        <v>45099</v>
      </c>
      <c r="K4530" s="3" t="s">
        <v>49</v>
      </c>
      <c r="L4530" s="3" t="s">
        <v>41</v>
      </c>
      <c r="M4530" s="3">
        <v>247.16</v>
      </c>
      <c r="N4530" s="3" t="s">
        <v>52</v>
      </c>
      <c r="O4530" s="3"/>
      <c r="P4530" s="5"/>
      <c r="Q4530" s="5"/>
      <c r="R4530" s="5"/>
      <c r="S4530" s="5"/>
      <c r="T4530" s="5"/>
      <c r="U4530" s="5"/>
      <c r="V4530" s="5"/>
      <c r="W4530" s="5"/>
      <c r="X4530" s="5"/>
      <c r="Y4530" s="5"/>
      <c r="Z4530" s="5"/>
      <c r="AA4530" s="5"/>
      <c r="AB4530" s="5"/>
      <c r="AC4530" s="5"/>
      <c r="AD4530" s="5"/>
    </row>
    <row r="4531" spans="1:30" ht="15.75" customHeight="1">
      <c r="A4531" s="3" t="s">
        <v>4579</v>
      </c>
      <c r="B4531" s="4" t="str">
        <f t="shared" si="51"/>
        <v>February</v>
      </c>
      <c r="C4531" s="3">
        <v>4732.08</v>
      </c>
      <c r="D4531" s="4">
        <v>44976</v>
      </c>
      <c r="E4531" s="3" t="s">
        <v>3</v>
      </c>
      <c r="F4531" s="3" t="s">
        <v>51</v>
      </c>
      <c r="G4531" s="3">
        <f t="shared" si="52"/>
        <v>473.20800000000003</v>
      </c>
      <c r="H4531" s="3">
        <f t="shared" si="53"/>
        <v>4258.8720000000003</v>
      </c>
      <c r="I4531" s="3">
        <v>2</v>
      </c>
      <c r="J4531" s="4">
        <v>44983</v>
      </c>
      <c r="K4531" s="3" t="s">
        <v>49</v>
      </c>
      <c r="L4531" s="3" t="s">
        <v>36</v>
      </c>
      <c r="M4531" s="3">
        <v>1215.8900000000001</v>
      </c>
      <c r="N4531" s="3" t="s">
        <v>65</v>
      </c>
      <c r="O4531" s="3"/>
      <c r="P4531" s="5"/>
      <c r="Q4531" s="5"/>
      <c r="R4531" s="5"/>
      <c r="S4531" s="5"/>
      <c r="T4531" s="5"/>
      <c r="U4531" s="5"/>
      <c r="V4531" s="5"/>
      <c r="W4531" s="5"/>
      <c r="X4531" s="5"/>
      <c r="Y4531" s="5"/>
      <c r="Z4531" s="5"/>
      <c r="AA4531" s="5"/>
      <c r="AB4531" s="5"/>
      <c r="AC4531" s="5"/>
      <c r="AD4531" s="5"/>
    </row>
    <row r="4532" spans="1:30" ht="15.75" customHeight="1">
      <c r="A4532" s="3" t="s">
        <v>4580</v>
      </c>
      <c r="B4532" s="4" t="str">
        <f t="shared" si="51"/>
        <v>April</v>
      </c>
      <c r="C4532" s="3">
        <v>4458.3599999999997</v>
      </c>
      <c r="D4532" s="4">
        <v>45032</v>
      </c>
      <c r="E4532" s="3" t="s">
        <v>2</v>
      </c>
      <c r="F4532" s="3" t="s">
        <v>44</v>
      </c>
      <c r="G4532" s="3">
        <f t="shared" si="52"/>
        <v>445.83600000000001</v>
      </c>
      <c r="H4532" s="3">
        <f t="shared" si="53"/>
        <v>4012.5239999999994</v>
      </c>
      <c r="I4532" s="3">
        <v>8</v>
      </c>
      <c r="J4532" s="4">
        <v>45039</v>
      </c>
      <c r="K4532" s="3" t="s">
        <v>35</v>
      </c>
      <c r="L4532" s="3" t="s">
        <v>36</v>
      </c>
      <c r="M4532" s="3">
        <v>615.36</v>
      </c>
      <c r="N4532" s="3" t="s">
        <v>52</v>
      </c>
      <c r="O4532" s="3"/>
      <c r="P4532" s="5"/>
      <c r="Q4532" s="5"/>
      <c r="R4532" s="5"/>
      <c r="S4532" s="5"/>
      <c r="T4532" s="5"/>
      <c r="U4532" s="5"/>
      <c r="V4532" s="5"/>
      <c r="W4532" s="5"/>
      <c r="X4532" s="5"/>
      <c r="Y4532" s="5"/>
      <c r="Z4532" s="5"/>
      <c r="AA4532" s="5"/>
      <c r="AB4532" s="5"/>
      <c r="AC4532" s="5"/>
      <c r="AD4532" s="5"/>
    </row>
    <row r="4533" spans="1:30" ht="15.75" customHeight="1">
      <c r="A4533" s="3" t="s">
        <v>4581</v>
      </c>
      <c r="B4533" s="4" t="str">
        <f t="shared" si="51"/>
        <v>April</v>
      </c>
      <c r="C4533" s="3">
        <v>3783.74</v>
      </c>
      <c r="D4533" s="4">
        <v>45034</v>
      </c>
      <c r="E4533" s="3" t="s">
        <v>4</v>
      </c>
      <c r="F4533" s="3" t="s">
        <v>39</v>
      </c>
      <c r="G4533" s="3">
        <f t="shared" si="52"/>
        <v>378.37400000000002</v>
      </c>
      <c r="H4533" s="3">
        <f t="shared" si="53"/>
        <v>3405.366</v>
      </c>
      <c r="I4533" s="3">
        <v>5</v>
      </c>
      <c r="J4533" s="4">
        <v>45040</v>
      </c>
      <c r="K4533" s="3" t="s">
        <v>49</v>
      </c>
      <c r="L4533" s="3" t="s">
        <v>41</v>
      </c>
      <c r="M4533" s="3">
        <v>491.43</v>
      </c>
      <c r="N4533" s="3" t="s">
        <v>52</v>
      </c>
      <c r="O4533" s="3"/>
      <c r="P4533" s="5"/>
      <c r="Q4533" s="5"/>
      <c r="R4533" s="5"/>
      <c r="S4533" s="5"/>
      <c r="T4533" s="5"/>
      <c r="U4533" s="5"/>
      <c r="V4533" s="5"/>
      <c r="W4533" s="5"/>
      <c r="X4533" s="5"/>
      <c r="Y4533" s="5"/>
      <c r="Z4533" s="5"/>
      <c r="AA4533" s="5"/>
      <c r="AB4533" s="5"/>
      <c r="AC4533" s="5"/>
      <c r="AD4533" s="5"/>
    </row>
    <row r="4534" spans="1:30" ht="15.75" customHeight="1">
      <c r="A4534" s="3" t="s">
        <v>4582</v>
      </c>
      <c r="B4534" s="4" t="str">
        <f t="shared" si="51"/>
        <v>July</v>
      </c>
      <c r="C4534" s="3">
        <v>122.39</v>
      </c>
      <c r="D4534" s="4">
        <v>45123</v>
      </c>
      <c r="E4534" s="3" t="s">
        <v>5</v>
      </c>
      <c r="F4534" s="3" t="s">
        <v>39</v>
      </c>
      <c r="G4534" s="3">
        <f t="shared" si="52"/>
        <v>12.239000000000001</v>
      </c>
      <c r="H4534" s="3">
        <f t="shared" si="53"/>
        <v>110.151</v>
      </c>
      <c r="I4534" s="3">
        <v>5</v>
      </c>
      <c r="J4534" s="4">
        <v>45130</v>
      </c>
      <c r="K4534" s="3" t="s">
        <v>49</v>
      </c>
      <c r="L4534" s="3" t="s">
        <v>36</v>
      </c>
      <c r="M4534" s="3">
        <v>23.86</v>
      </c>
      <c r="N4534" s="3" t="s">
        <v>42</v>
      </c>
      <c r="O4534" s="3"/>
      <c r="P4534" s="5"/>
      <c r="Q4534" s="5"/>
      <c r="R4534" s="5"/>
      <c r="S4534" s="5"/>
      <c r="T4534" s="5"/>
      <c r="U4534" s="5"/>
      <c r="V4534" s="5"/>
      <c r="W4534" s="5"/>
      <c r="X4534" s="5"/>
      <c r="Y4534" s="5"/>
      <c r="Z4534" s="5"/>
      <c r="AA4534" s="5"/>
      <c r="AB4534" s="5"/>
      <c r="AC4534" s="5"/>
      <c r="AD4534" s="5"/>
    </row>
    <row r="4535" spans="1:30" ht="15.75" customHeight="1">
      <c r="A4535" s="3" t="s">
        <v>4583</v>
      </c>
      <c r="B4535" s="4" t="str">
        <f t="shared" si="51"/>
        <v>August</v>
      </c>
      <c r="C4535" s="3">
        <v>2097.98</v>
      </c>
      <c r="D4535" s="4">
        <v>45145</v>
      </c>
      <c r="E4535" s="3" t="s">
        <v>3</v>
      </c>
      <c r="F4535" s="3" t="s">
        <v>39</v>
      </c>
      <c r="G4535" s="3">
        <f t="shared" si="52"/>
        <v>209.798</v>
      </c>
      <c r="H4535" s="3">
        <f t="shared" si="53"/>
        <v>1888.182</v>
      </c>
      <c r="I4535" s="3">
        <v>7</v>
      </c>
      <c r="J4535" s="4">
        <v>45146</v>
      </c>
      <c r="K4535" s="3" t="s">
        <v>35</v>
      </c>
      <c r="L4535" s="3" t="s">
        <v>36</v>
      </c>
      <c r="M4535" s="3">
        <v>105.15</v>
      </c>
      <c r="N4535" s="3" t="s">
        <v>37</v>
      </c>
      <c r="O4535" s="3"/>
      <c r="P4535" s="5"/>
      <c r="Q4535" s="5"/>
      <c r="R4535" s="5"/>
      <c r="S4535" s="5"/>
      <c r="T4535" s="5"/>
      <c r="U4535" s="5"/>
      <c r="V4535" s="5"/>
      <c r="W4535" s="5"/>
      <c r="X4535" s="5"/>
      <c r="Y4535" s="5"/>
      <c r="Z4535" s="5"/>
      <c r="AA4535" s="5"/>
      <c r="AB4535" s="5"/>
      <c r="AC4535" s="5"/>
      <c r="AD4535" s="5"/>
    </row>
    <row r="4536" spans="1:30" ht="15.75" customHeight="1">
      <c r="A4536" s="3" t="s">
        <v>4584</v>
      </c>
      <c r="B4536" s="4" t="str">
        <f t="shared" si="51"/>
        <v>May</v>
      </c>
      <c r="C4536" s="3">
        <v>2112.5</v>
      </c>
      <c r="D4536" s="4">
        <v>45054</v>
      </c>
      <c r="E4536" s="3" t="s">
        <v>3</v>
      </c>
      <c r="F4536" s="3" t="s">
        <v>34</v>
      </c>
      <c r="G4536" s="3">
        <f t="shared" si="52"/>
        <v>211.25</v>
      </c>
      <c r="H4536" s="3">
        <f t="shared" si="53"/>
        <v>1901.25</v>
      </c>
      <c r="I4536" s="3">
        <v>4</v>
      </c>
      <c r="J4536" s="4">
        <v>45059</v>
      </c>
      <c r="K4536" s="3" t="s">
        <v>40</v>
      </c>
      <c r="L4536" s="3" t="s">
        <v>45</v>
      </c>
      <c r="M4536" s="3">
        <v>303.66000000000003</v>
      </c>
      <c r="N4536" s="3" t="s">
        <v>57</v>
      </c>
      <c r="O4536" s="3"/>
      <c r="P4536" s="5"/>
      <c r="Q4536" s="5"/>
      <c r="R4536" s="5"/>
      <c r="S4536" s="5"/>
      <c r="T4536" s="5"/>
      <c r="U4536" s="5"/>
      <c r="V4536" s="5"/>
      <c r="W4536" s="5"/>
      <c r="X4536" s="5"/>
      <c r="Y4536" s="5"/>
      <c r="Z4536" s="5"/>
      <c r="AA4536" s="5"/>
      <c r="AB4536" s="5"/>
      <c r="AC4536" s="5"/>
      <c r="AD4536" s="5"/>
    </row>
    <row r="4537" spans="1:30" ht="15.75" customHeight="1">
      <c r="A4537" s="3" t="s">
        <v>4585</v>
      </c>
      <c r="B4537" s="4" t="str">
        <f t="shared" si="51"/>
        <v>December</v>
      </c>
      <c r="C4537" s="3">
        <v>4482.3999999999996</v>
      </c>
      <c r="D4537" s="4">
        <v>45632</v>
      </c>
      <c r="E4537" s="3" t="s">
        <v>2</v>
      </c>
      <c r="F4537" s="3" t="s">
        <v>39</v>
      </c>
      <c r="G4537" s="3">
        <f t="shared" si="52"/>
        <v>448.24</v>
      </c>
      <c r="H4537" s="3">
        <f t="shared" si="53"/>
        <v>4034.16</v>
      </c>
      <c r="I4537" s="3">
        <v>3</v>
      </c>
      <c r="J4537" s="4">
        <v>45635</v>
      </c>
      <c r="K4537" s="3" t="s">
        <v>49</v>
      </c>
      <c r="L4537" s="3" t="s">
        <v>45</v>
      </c>
      <c r="M4537" s="3">
        <v>690.7</v>
      </c>
      <c r="N4537" s="3" t="s">
        <v>52</v>
      </c>
      <c r="O4537" s="3"/>
      <c r="P4537" s="5"/>
      <c r="Q4537" s="5"/>
      <c r="R4537" s="5"/>
      <c r="S4537" s="5"/>
      <c r="T4537" s="5"/>
      <c r="U4537" s="5"/>
      <c r="V4537" s="5"/>
      <c r="W4537" s="5"/>
      <c r="X4537" s="5"/>
      <c r="Y4537" s="5"/>
      <c r="Z4537" s="5"/>
      <c r="AA4537" s="5"/>
      <c r="AB4537" s="5"/>
      <c r="AC4537" s="5"/>
      <c r="AD4537" s="5"/>
    </row>
    <row r="4538" spans="1:30" ht="15.75" customHeight="1">
      <c r="A4538" s="3" t="s">
        <v>4586</v>
      </c>
      <c r="B4538" s="4" t="str">
        <f t="shared" si="51"/>
        <v>February</v>
      </c>
      <c r="C4538" s="3">
        <v>421.69</v>
      </c>
      <c r="D4538" s="4">
        <v>44967</v>
      </c>
      <c r="E4538" s="3" t="s">
        <v>5</v>
      </c>
      <c r="F4538" s="3" t="s">
        <v>34</v>
      </c>
      <c r="G4538" s="3">
        <f t="shared" si="52"/>
        <v>42.169000000000004</v>
      </c>
      <c r="H4538" s="3">
        <f t="shared" si="53"/>
        <v>379.52100000000002</v>
      </c>
      <c r="I4538" s="3">
        <v>6</v>
      </c>
      <c r="J4538" s="4">
        <v>44969</v>
      </c>
      <c r="K4538" s="3" t="s">
        <v>40</v>
      </c>
      <c r="L4538" s="3" t="s">
        <v>41</v>
      </c>
      <c r="M4538" s="3">
        <v>123.43</v>
      </c>
      <c r="N4538" s="3" t="s">
        <v>52</v>
      </c>
      <c r="O4538" s="3"/>
      <c r="P4538" s="5"/>
      <c r="Q4538" s="5"/>
      <c r="R4538" s="5"/>
      <c r="S4538" s="5"/>
      <c r="T4538" s="5"/>
      <c r="U4538" s="5"/>
      <c r="V4538" s="5"/>
      <c r="W4538" s="5"/>
      <c r="X4538" s="5"/>
      <c r="Y4538" s="5"/>
      <c r="Z4538" s="5"/>
      <c r="AA4538" s="5"/>
      <c r="AB4538" s="5"/>
      <c r="AC4538" s="5"/>
      <c r="AD4538" s="5"/>
    </row>
    <row r="4539" spans="1:30" ht="15.75" customHeight="1">
      <c r="A4539" s="3" t="s">
        <v>4587</v>
      </c>
      <c r="B4539" s="4" t="str">
        <f t="shared" si="51"/>
        <v>January</v>
      </c>
      <c r="C4539" s="3">
        <v>2702.99</v>
      </c>
      <c r="D4539" s="4">
        <v>45296</v>
      </c>
      <c r="E4539" s="3" t="s">
        <v>2</v>
      </c>
      <c r="F4539" s="3" t="s">
        <v>34</v>
      </c>
      <c r="G4539" s="3">
        <f t="shared" si="52"/>
        <v>270.29899999999998</v>
      </c>
      <c r="H4539" s="3">
        <f t="shared" si="53"/>
        <v>2432.6909999999998</v>
      </c>
      <c r="I4539" s="3">
        <v>6</v>
      </c>
      <c r="J4539" s="4">
        <v>45298</v>
      </c>
      <c r="K4539" s="3" t="s">
        <v>40</v>
      </c>
      <c r="L4539" s="3" t="s">
        <v>45</v>
      </c>
      <c r="M4539" s="3">
        <v>242.18</v>
      </c>
      <c r="N4539" s="3" t="s">
        <v>46</v>
      </c>
      <c r="O4539" s="3"/>
      <c r="P4539" s="5"/>
      <c r="Q4539" s="5"/>
      <c r="R4539" s="5"/>
      <c r="S4539" s="5"/>
      <c r="T4539" s="5"/>
      <c r="U4539" s="5"/>
      <c r="V4539" s="5"/>
      <c r="W4539" s="5"/>
      <c r="X4539" s="5"/>
      <c r="Y4539" s="5"/>
      <c r="Z4539" s="5"/>
      <c r="AA4539" s="5"/>
      <c r="AB4539" s="5"/>
      <c r="AC4539" s="5"/>
      <c r="AD4539" s="5"/>
    </row>
    <row r="4540" spans="1:30" ht="15.75" customHeight="1">
      <c r="A4540" s="3" t="s">
        <v>4588</v>
      </c>
      <c r="B4540" s="4" t="str">
        <f t="shared" si="51"/>
        <v>September</v>
      </c>
      <c r="C4540" s="3">
        <v>767.06</v>
      </c>
      <c r="D4540" s="4">
        <v>45558</v>
      </c>
      <c r="E4540" s="3" t="s">
        <v>2</v>
      </c>
      <c r="F4540" s="3" t="s">
        <v>39</v>
      </c>
      <c r="G4540" s="3">
        <f t="shared" si="52"/>
        <v>76.706000000000003</v>
      </c>
      <c r="H4540" s="3">
        <f t="shared" si="53"/>
        <v>690.35399999999993</v>
      </c>
      <c r="I4540" s="3">
        <v>6</v>
      </c>
      <c r="J4540" s="4">
        <v>45564</v>
      </c>
      <c r="K4540" s="3" t="s">
        <v>40</v>
      </c>
      <c r="L4540" s="3" t="s">
        <v>36</v>
      </c>
      <c r="M4540" s="3">
        <v>67.239999999999995</v>
      </c>
      <c r="N4540" s="3" t="s">
        <v>57</v>
      </c>
      <c r="O4540" s="3"/>
      <c r="P4540" s="5"/>
      <c r="Q4540" s="5"/>
      <c r="R4540" s="5"/>
      <c r="S4540" s="5"/>
      <c r="T4540" s="5"/>
      <c r="U4540" s="5"/>
      <c r="V4540" s="5"/>
      <c r="W4540" s="5"/>
      <c r="X4540" s="5"/>
      <c r="Y4540" s="5"/>
      <c r="Z4540" s="5"/>
      <c r="AA4540" s="5"/>
      <c r="AB4540" s="5"/>
      <c r="AC4540" s="5"/>
      <c r="AD4540" s="5"/>
    </row>
    <row r="4541" spans="1:30" ht="15.75" customHeight="1">
      <c r="A4541" s="3" t="s">
        <v>4589</v>
      </c>
      <c r="B4541" s="4" t="str">
        <f t="shared" si="51"/>
        <v>June</v>
      </c>
      <c r="C4541" s="3">
        <v>3345.24</v>
      </c>
      <c r="D4541" s="4">
        <v>45465</v>
      </c>
      <c r="E4541" s="3" t="s">
        <v>5</v>
      </c>
      <c r="F4541" s="3" t="s">
        <v>39</v>
      </c>
      <c r="G4541" s="3">
        <f t="shared" si="52"/>
        <v>334.524</v>
      </c>
      <c r="H4541" s="3">
        <f t="shared" si="53"/>
        <v>3010.7159999999999</v>
      </c>
      <c r="I4541" s="3">
        <v>7</v>
      </c>
      <c r="J4541" s="4">
        <v>45469</v>
      </c>
      <c r="K4541" s="3" t="s">
        <v>40</v>
      </c>
      <c r="L4541" s="3" t="s">
        <v>45</v>
      </c>
      <c r="M4541" s="3">
        <v>685.24</v>
      </c>
      <c r="N4541" s="3" t="s">
        <v>37</v>
      </c>
      <c r="O4541" s="3"/>
      <c r="P4541" s="5"/>
      <c r="Q4541" s="5"/>
      <c r="R4541" s="5"/>
      <c r="S4541" s="5"/>
      <c r="T4541" s="5"/>
      <c r="U4541" s="5"/>
      <c r="V4541" s="5"/>
      <c r="W4541" s="5"/>
      <c r="X4541" s="5"/>
      <c r="Y4541" s="5"/>
      <c r="Z4541" s="5"/>
      <c r="AA4541" s="5"/>
      <c r="AB4541" s="5"/>
      <c r="AC4541" s="5"/>
      <c r="AD4541" s="5"/>
    </row>
    <row r="4542" spans="1:30" ht="15.75" customHeight="1">
      <c r="A4542" s="3" t="s">
        <v>4590</v>
      </c>
      <c r="B4542" s="4" t="str">
        <f t="shared" si="51"/>
        <v>November</v>
      </c>
      <c r="C4542" s="3">
        <v>3982.05</v>
      </c>
      <c r="D4542" s="4">
        <v>45625</v>
      </c>
      <c r="E4542" s="3" t="s">
        <v>5</v>
      </c>
      <c r="F4542" s="3" t="s">
        <v>44</v>
      </c>
      <c r="G4542" s="3">
        <f t="shared" si="52"/>
        <v>398.20500000000004</v>
      </c>
      <c r="H4542" s="3">
        <f t="shared" si="53"/>
        <v>3583.8450000000003</v>
      </c>
      <c r="I4542" s="3">
        <v>4</v>
      </c>
      <c r="J4542" s="4">
        <v>45630</v>
      </c>
      <c r="K4542" s="3" t="s">
        <v>49</v>
      </c>
      <c r="L4542" s="3" t="s">
        <v>45</v>
      </c>
      <c r="M4542" s="3">
        <v>276.94</v>
      </c>
      <c r="N4542" s="3" t="s">
        <v>65</v>
      </c>
      <c r="O4542" s="3"/>
      <c r="P4542" s="5"/>
      <c r="Q4542" s="5"/>
      <c r="R4542" s="5"/>
      <c r="S4542" s="5"/>
      <c r="T4542" s="5"/>
      <c r="U4542" s="5"/>
      <c r="V4542" s="5"/>
      <c r="W4542" s="5"/>
      <c r="X4542" s="5"/>
      <c r="Y4542" s="5"/>
      <c r="Z4542" s="5"/>
      <c r="AA4542" s="5"/>
      <c r="AB4542" s="5"/>
      <c r="AC4542" s="5"/>
      <c r="AD4542" s="5"/>
    </row>
    <row r="4543" spans="1:30" ht="15.75" customHeight="1">
      <c r="A4543" s="3" t="s">
        <v>4591</v>
      </c>
      <c r="B4543" s="4" t="str">
        <f t="shared" si="51"/>
        <v>November</v>
      </c>
      <c r="C4543" s="3">
        <v>3245.6</v>
      </c>
      <c r="D4543" s="4">
        <v>45247</v>
      </c>
      <c r="E4543" s="3" t="s">
        <v>5</v>
      </c>
      <c r="F4543" s="3" t="s">
        <v>44</v>
      </c>
      <c r="G4543" s="3">
        <f t="shared" si="52"/>
        <v>324.56</v>
      </c>
      <c r="H4543" s="3">
        <f t="shared" si="53"/>
        <v>2921.04</v>
      </c>
      <c r="I4543" s="3">
        <v>3</v>
      </c>
      <c r="J4543" s="4">
        <v>45251</v>
      </c>
      <c r="K4543" s="3" t="s">
        <v>40</v>
      </c>
      <c r="L4543" s="3" t="s">
        <v>36</v>
      </c>
      <c r="M4543" s="3">
        <v>666.22</v>
      </c>
      <c r="N4543" s="3" t="s">
        <v>42</v>
      </c>
      <c r="O4543" s="3"/>
      <c r="P4543" s="5"/>
      <c r="Q4543" s="5"/>
      <c r="R4543" s="5"/>
      <c r="S4543" s="5"/>
      <c r="T4543" s="5"/>
      <c r="U4543" s="5"/>
      <c r="V4543" s="5"/>
      <c r="W4543" s="5"/>
      <c r="X4543" s="5"/>
      <c r="Y4543" s="5"/>
      <c r="Z4543" s="5"/>
      <c r="AA4543" s="5"/>
      <c r="AB4543" s="5"/>
      <c r="AC4543" s="5"/>
      <c r="AD4543" s="5"/>
    </row>
    <row r="4544" spans="1:30" ht="15.75" customHeight="1">
      <c r="A4544" s="3" t="s">
        <v>4592</v>
      </c>
      <c r="B4544" s="4" t="str">
        <f t="shared" si="51"/>
        <v>January</v>
      </c>
      <c r="C4544" s="3">
        <v>3993.47</v>
      </c>
      <c r="D4544" s="4">
        <v>45309</v>
      </c>
      <c r="E4544" s="3" t="s">
        <v>4</v>
      </c>
      <c r="F4544" s="3" t="s">
        <v>34</v>
      </c>
      <c r="G4544" s="3">
        <f t="shared" si="52"/>
        <v>399.34699999999998</v>
      </c>
      <c r="H4544" s="3">
        <f t="shared" si="53"/>
        <v>3594.1229999999996</v>
      </c>
      <c r="I4544" s="3">
        <v>3</v>
      </c>
      <c r="J4544" s="4">
        <v>45314</v>
      </c>
      <c r="K4544" s="3" t="s">
        <v>35</v>
      </c>
      <c r="L4544" s="3" t="s">
        <v>36</v>
      </c>
      <c r="M4544" s="3">
        <v>606.45000000000005</v>
      </c>
      <c r="N4544" s="3" t="s">
        <v>52</v>
      </c>
      <c r="O4544" s="3"/>
      <c r="P4544" s="5"/>
      <c r="Q4544" s="5"/>
      <c r="R4544" s="5"/>
      <c r="S4544" s="5"/>
      <c r="T4544" s="5"/>
      <c r="U4544" s="5"/>
      <c r="V4544" s="5"/>
      <c r="W4544" s="5"/>
      <c r="X4544" s="5"/>
      <c r="Y4544" s="5"/>
      <c r="Z4544" s="5"/>
      <c r="AA4544" s="5"/>
      <c r="AB4544" s="5"/>
      <c r="AC4544" s="5"/>
      <c r="AD4544" s="5"/>
    </row>
    <row r="4545" spans="1:30" ht="15.75" customHeight="1">
      <c r="A4545" s="3" t="s">
        <v>4593</v>
      </c>
      <c r="B4545" s="4" t="str">
        <f t="shared" si="51"/>
        <v>May</v>
      </c>
      <c r="C4545" s="3">
        <v>3076.73</v>
      </c>
      <c r="D4545" s="4">
        <v>45068</v>
      </c>
      <c r="E4545" s="3" t="s">
        <v>5</v>
      </c>
      <c r="F4545" s="3" t="s">
        <v>44</v>
      </c>
      <c r="G4545" s="3">
        <f t="shared" si="52"/>
        <v>307.673</v>
      </c>
      <c r="H4545" s="3">
        <f t="shared" si="53"/>
        <v>2769.0569999999998</v>
      </c>
      <c r="I4545" s="3">
        <v>3</v>
      </c>
      <c r="J4545" s="4">
        <v>45072</v>
      </c>
      <c r="K4545" s="3" t="s">
        <v>49</v>
      </c>
      <c r="L4545" s="3" t="s">
        <v>36</v>
      </c>
      <c r="M4545" s="3">
        <v>155.86000000000001</v>
      </c>
      <c r="N4545" s="3" t="s">
        <v>57</v>
      </c>
      <c r="O4545" s="3"/>
      <c r="P4545" s="5"/>
      <c r="Q4545" s="5"/>
      <c r="R4545" s="5"/>
      <c r="S4545" s="5"/>
      <c r="T4545" s="5"/>
      <c r="U4545" s="5"/>
      <c r="V4545" s="5"/>
      <c r="W4545" s="5"/>
      <c r="X4545" s="5"/>
      <c r="Y4545" s="5"/>
      <c r="Z4545" s="5"/>
      <c r="AA4545" s="5"/>
      <c r="AB4545" s="5"/>
      <c r="AC4545" s="5"/>
      <c r="AD4545" s="5"/>
    </row>
    <row r="4546" spans="1:30" ht="15.75" customHeight="1">
      <c r="A4546" s="3" t="s">
        <v>4594</v>
      </c>
      <c r="B4546" s="4" t="str">
        <f t="shared" si="51"/>
        <v>October</v>
      </c>
      <c r="C4546" s="3">
        <v>1030.21</v>
      </c>
      <c r="D4546" s="4">
        <v>45205</v>
      </c>
      <c r="E4546" s="3" t="s">
        <v>3</v>
      </c>
      <c r="F4546" s="3" t="s">
        <v>34</v>
      </c>
      <c r="G4546" s="3">
        <f t="shared" si="52"/>
        <v>103.02100000000002</v>
      </c>
      <c r="H4546" s="3">
        <f t="shared" si="53"/>
        <v>927.18900000000008</v>
      </c>
      <c r="I4546" s="3">
        <v>2</v>
      </c>
      <c r="J4546" s="4">
        <v>45206</v>
      </c>
      <c r="K4546" s="3" t="s">
        <v>49</v>
      </c>
      <c r="L4546" s="3" t="s">
        <v>45</v>
      </c>
      <c r="M4546" s="3">
        <v>165</v>
      </c>
      <c r="N4546" s="3" t="s">
        <v>57</v>
      </c>
      <c r="O4546" s="3"/>
      <c r="P4546" s="5"/>
      <c r="Q4546" s="5"/>
      <c r="R4546" s="5"/>
      <c r="S4546" s="5"/>
      <c r="T4546" s="5"/>
      <c r="U4546" s="5"/>
      <c r="V4546" s="5"/>
      <c r="W4546" s="5"/>
      <c r="X4546" s="5"/>
      <c r="Y4546" s="5"/>
      <c r="Z4546" s="5"/>
      <c r="AA4546" s="5"/>
      <c r="AB4546" s="5"/>
      <c r="AC4546" s="5"/>
      <c r="AD4546" s="5"/>
    </row>
    <row r="4547" spans="1:30" ht="15.75" customHeight="1">
      <c r="A4547" s="3" t="s">
        <v>4595</v>
      </c>
      <c r="B4547" s="4" t="str">
        <f t="shared" si="51"/>
        <v>May</v>
      </c>
      <c r="C4547" s="3">
        <v>1975.05</v>
      </c>
      <c r="D4547" s="4">
        <v>45417</v>
      </c>
      <c r="E4547" s="3" t="s">
        <v>2</v>
      </c>
      <c r="F4547" s="3" t="s">
        <v>51</v>
      </c>
      <c r="G4547" s="3">
        <f t="shared" si="52"/>
        <v>197.505</v>
      </c>
      <c r="H4547" s="3">
        <f t="shared" si="53"/>
        <v>1777.5450000000001</v>
      </c>
      <c r="I4547" s="3">
        <v>6</v>
      </c>
      <c r="J4547" s="4">
        <v>45423</v>
      </c>
      <c r="K4547" s="3" t="s">
        <v>40</v>
      </c>
      <c r="L4547" s="3" t="s">
        <v>45</v>
      </c>
      <c r="M4547" s="3">
        <v>463.52</v>
      </c>
      <c r="N4547" s="3" t="s">
        <v>57</v>
      </c>
      <c r="O4547" s="3"/>
      <c r="P4547" s="5"/>
      <c r="Q4547" s="5"/>
      <c r="R4547" s="5"/>
      <c r="S4547" s="5"/>
      <c r="T4547" s="5"/>
      <c r="U4547" s="5"/>
      <c r="V4547" s="5"/>
      <c r="W4547" s="5"/>
      <c r="X4547" s="5"/>
      <c r="Y4547" s="5"/>
      <c r="Z4547" s="5"/>
      <c r="AA4547" s="5"/>
      <c r="AB4547" s="5"/>
      <c r="AC4547" s="5"/>
      <c r="AD4547" s="5"/>
    </row>
    <row r="4548" spans="1:30" ht="15.75" customHeight="1">
      <c r="A4548" s="3" t="s">
        <v>4596</v>
      </c>
      <c r="B4548" s="4" t="str">
        <f t="shared" si="51"/>
        <v>January</v>
      </c>
      <c r="C4548" s="3">
        <v>4788.66</v>
      </c>
      <c r="D4548" s="4">
        <v>44948</v>
      </c>
      <c r="E4548" s="3" t="s">
        <v>4</v>
      </c>
      <c r="F4548" s="3" t="s">
        <v>34</v>
      </c>
      <c r="G4548" s="3">
        <f t="shared" si="52"/>
        <v>478.86599999999999</v>
      </c>
      <c r="H4548" s="3">
        <f t="shared" si="53"/>
        <v>4309.7939999999999</v>
      </c>
      <c r="I4548" s="3">
        <v>1</v>
      </c>
      <c r="J4548" s="4">
        <v>44949</v>
      </c>
      <c r="K4548" s="3" t="s">
        <v>49</v>
      </c>
      <c r="L4548" s="3" t="s">
        <v>45</v>
      </c>
      <c r="M4548" s="3">
        <v>398.18</v>
      </c>
      <c r="N4548" s="3" t="s">
        <v>52</v>
      </c>
      <c r="O4548" s="3"/>
      <c r="P4548" s="5"/>
      <c r="Q4548" s="5"/>
      <c r="R4548" s="5"/>
      <c r="S4548" s="5"/>
      <c r="T4548" s="5"/>
      <c r="U4548" s="5"/>
      <c r="V4548" s="5"/>
      <c r="W4548" s="5"/>
      <c r="X4548" s="5"/>
      <c r="Y4548" s="5"/>
      <c r="Z4548" s="5"/>
      <c r="AA4548" s="5"/>
      <c r="AB4548" s="5"/>
      <c r="AC4548" s="5"/>
      <c r="AD4548" s="5"/>
    </row>
    <row r="4549" spans="1:30" ht="15.75" customHeight="1">
      <c r="A4549" s="3" t="s">
        <v>4597</v>
      </c>
      <c r="B4549" s="4" t="str">
        <f t="shared" si="51"/>
        <v>June</v>
      </c>
      <c r="C4549" s="3">
        <v>1512.06</v>
      </c>
      <c r="D4549" s="4">
        <v>45465</v>
      </c>
      <c r="E4549" s="3" t="s">
        <v>5</v>
      </c>
      <c r="F4549" s="3" t="s">
        <v>34</v>
      </c>
      <c r="G4549" s="3">
        <f t="shared" si="52"/>
        <v>151.20599999999999</v>
      </c>
      <c r="H4549" s="3">
        <f t="shared" si="53"/>
        <v>1360.854</v>
      </c>
      <c r="I4549" s="3">
        <v>6</v>
      </c>
      <c r="J4549" s="4">
        <v>45472</v>
      </c>
      <c r="K4549" s="3" t="s">
        <v>40</v>
      </c>
      <c r="L4549" s="3" t="s">
        <v>41</v>
      </c>
      <c r="M4549" s="3">
        <v>144.99</v>
      </c>
      <c r="N4549" s="3" t="s">
        <v>65</v>
      </c>
      <c r="O4549" s="3"/>
      <c r="P4549" s="5"/>
      <c r="Q4549" s="5"/>
      <c r="R4549" s="5"/>
      <c r="S4549" s="5"/>
      <c r="T4549" s="5"/>
      <c r="U4549" s="5"/>
      <c r="V4549" s="5"/>
      <c r="W4549" s="5"/>
      <c r="X4549" s="5"/>
      <c r="Y4549" s="5"/>
      <c r="Z4549" s="5"/>
      <c r="AA4549" s="5"/>
      <c r="AB4549" s="5"/>
      <c r="AC4549" s="5"/>
      <c r="AD4549" s="5"/>
    </row>
    <row r="4550" spans="1:30" ht="15.75" customHeight="1">
      <c r="A4550" s="3" t="s">
        <v>4598</v>
      </c>
      <c r="B4550" s="4" t="str">
        <f t="shared" si="51"/>
        <v>March</v>
      </c>
      <c r="C4550" s="3">
        <v>408.03</v>
      </c>
      <c r="D4550" s="4">
        <v>45360</v>
      </c>
      <c r="E4550" s="3" t="s">
        <v>4</v>
      </c>
      <c r="F4550" s="3" t="s">
        <v>44</v>
      </c>
      <c r="G4550" s="3">
        <f t="shared" si="52"/>
        <v>40.802999999999997</v>
      </c>
      <c r="H4550" s="3">
        <f t="shared" si="53"/>
        <v>367.22699999999998</v>
      </c>
      <c r="I4550" s="3">
        <v>8</v>
      </c>
      <c r="J4550" s="4">
        <v>45367</v>
      </c>
      <c r="K4550" s="3" t="s">
        <v>40</v>
      </c>
      <c r="L4550" s="3" t="s">
        <v>45</v>
      </c>
      <c r="M4550" s="3">
        <v>44.32</v>
      </c>
      <c r="N4550" s="3" t="s">
        <v>57</v>
      </c>
      <c r="O4550" s="3"/>
      <c r="P4550" s="5"/>
      <c r="Q4550" s="5"/>
      <c r="R4550" s="5"/>
      <c r="S4550" s="5"/>
      <c r="T4550" s="5"/>
      <c r="U4550" s="5"/>
      <c r="V4550" s="5"/>
      <c r="W4550" s="5"/>
      <c r="X4550" s="5"/>
      <c r="Y4550" s="5"/>
      <c r="Z4550" s="5"/>
      <c r="AA4550" s="5"/>
      <c r="AB4550" s="5"/>
      <c r="AC4550" s="5"/>
      <c r="AD4550" s="5"/>
    </row>
    <row r="4551" spans="1:30" ht="15.75" customHeight="1">
      <c r="A4551" s="3" t="s">
        <v>4599</v>
      </c>
      <c r="B4551" s="4" t="str">
        <f t="shared" si="51"/>
        <v>January</v>
      </c>
      <c r="C4551" s="3">
        <v>1985.67</v>
      </c>
      <c r="D4551" s="4">
        <v>44951</v>
      </c>
      <c r="E4551" s="3" t="s">
        <v>5</v>
      </c>
      <c r="F4551" s="3" t="s">
        <v>51</v>
      </c>
      <c r="G4551" s="3">
        <f t="shared" si="52"/>
        <v>198.56700000000001</v>
      </c>
      <c r="H4551" s="3">
        <f t="shared" si="53"/>
        <v>1787.1030000000001</v>
      </c>
      <c r="I4551" s="3">
        <v>6</v>
      </c>
      <c r="J4551" s="4">
        <v>44953</v>
      </c>
      <c r="K4551" s="3" t="s">
        <v>49</v>
      </c>
      <c r="L4551" s="3" t="s">
        <v>41</v>
      </c>
      <c r="M4551" s="3">
        <v>292.83</v>
      </c>
      <c r="N4551" s="3" t="s">
        <v>57</v>
      </c>
      <c r="O4551" s="3"/>
      <c r="P4551" s="5"/>
      <c r="Q4551" s="5"/>
      <c r="R4551" s="5"/>
      <c r="S4551" s="5"/>
      <c r="T4551" s="5"/>
      <c r="U4551" s="5"/>
      <c r="V4551" s="5"/>
      <c r="W4551" s="5"/>
      <c r="X4551" s="5"/>
      <c r="Y4551" s="5"/>
      <c r="Z4551" s="5"/>
      <c r="AA4551" s="5"/>
      <c r="AB4551" s="5"/>
      <c r="AC4551" s="5"/>
      <c r="AD4551" s="5"/>
    </row>
    <row r="4552" spans="1:30" ht="15.75" customHeight="1">
      <c r="A4552" s="3" t="s">
        <v>4600</v>
      </c>
      <c r="B4552" s="4" t="str">
        <f t="shared" si="51"/>
        <v>July</v>
      </c>
      <c r="C4552" s="3">
        <v>1894.9</v>
      </c>
      <c r="D4552" s="4">
        <v>45108</v>
      </c>
      <c r="E4552" s="3" t="s">
        <v>4</v>
      </c>
      <c r="F4552" s="3" t="s">
        <v>54</v>
      </c>
      <c r="G4552" s="3">
        <f t="shared" si="52"/>
        <v>189.49</v>
      </c>
      <c r="H4552" s="3">
        <f t="shared" si="53"/>
        <v>1705.41</v>
      </c>
      <c r="I4552" s="3">
        <v>2</v>
      </c>
      <c r="J4552" s="4">
        <v>45114</v>
      </c>
      <c r="K4552" s="3" t="s">
        <v>35</v>
      </c>
      <c r="L4552" s="3" t="s">
        <v>36</v>
      </c>
      <c r="M4552" s="3">
        <v>544.39</v>
      </c>
      <c r="N4552" s="3" t="s">
        <v>42</v>
      </c>
      <c r="O4552" s="3"/>
      <c r="P4552" s="5"/>
      <c r="Q4552" s="5"/>
      <c r="R4552" s="5"/>
      <c r="S4552" s="5"/>
      <c r="T4552" s="5"/>
      <c r="U4552" s="5"/>
      <c r="V4552" s="5"/>
      <c r="W4552" s="5"/>
      <c r="X4552" s="5"/>
      <c r="Y4552" s="5"/>
      <c r="Z4552" s="5"/>
      <c r="AA4552" s="5"/>
      <c r="AB4552" s="5"/>
      <c r="AC4552" s="5"/>
      <c r="AD4552" s="5"/>
    </row>
    <row r="4553" spans="1:30" ht="15.75" customHeight="1">
      <c r="A4553" s="3" t="s">
        <v>4601</v>
      </c>
      <c r="B4553" s="4" t="str">
        <f t="shared" si="51"/>
        <v>November</v>
      </c>
      <c r="C4553" s="3">
        <v>2404.5100000000002</v>
      </c>
      <c r="D4553" s="4">
        <v>45615</v>
      </c>
      <c r="E4553" s="3" t="s">
        <v>2</v>
      </c>
      <c r="F4553" s="3" t="s">
        <v>54</v>
      </c>
      <c r="G4553" s="3">
        <f t="shared" si="52"/>
        <v>240.45100000000002</v>
      </c>
      <c r="H4553" s="3">
        <f t="shared" si="53"/>
        <v>2164.0590000000002</v>
      </c>
      <c r="I4553" s="3">
        <v>7</v>
      </c>
      <c r="J4553" s="4">
        <v>45619</v>
      </c>
      <c r="K4553" s="3" t="s">
        <v>49</v>
      </c>
      <c r="L4553" s="3" t="s">
        <v>36</v>
      </c>
      <c r="M4553" s="3">
        <v>162.63999999999999</v>
      </c>
      <c r="N4553" s="3" t="s">
        <v>57</v>
      </c>
      <c r="O4553" s="3"/>
      <c r="P4553" s="5"/>
      <c r="Q4553" s="5"/>
      <c r="R4553" s="5"/>
      <c r="S4553" s="5"/>
      <c r="T4553" s="5"/>
      <c r="U4553" s="5"/>
      <c r="V4553" s="5"/>
      <c r="W4553" s="5"/>
      <c r="X4553" s="5"/>
      <c r="Y4553" s="5"/>
      <c r="Z4553" s="5"/>
      <c r="AA4553" s="5"/>
      <c r="AB4553" s="5"/>
      <c r="AC4553" s="5"/>
      <c r="AD4553" s="5"/>
    </row>
    <row r="4554" spans="1:30" ht="15.75" customHeight="1">
      <c r="A4554" s="3" t="s">
        <v>4602</v>
      </c>
      <c r="B4554" s="4" t="str">
        <f t="shared" si="51"/>
        <v>December</v>
      </c>
      <c r="C4554" s="3">
        <v>2845.49</v>
      </c>
      <c r="D4554" s="4">
        <v>45267</v>
      </c>
      <c r="E4554" s="3" t="s">
        <v>2</v>
      </c>
      <c r="F4554" s="3" t="s">
        <v>54</v>
      </c>
      <c r="G4554" s="3">
        <f t="shared" si="52"/>
        <v>284.54899999999998</v>
      </c>
      <c r="H4554" s="3">
        <f t="shared" si="53"/>
        <v>2560.9409999999998</v>
      </c>
      <c r="I4554" s="3">
        <v>3</v>
      </c>
      <c r="J4554" s="4">
        <v>45274</v>
      </c>
      <c r="K4554" s="3" t="s">
        <v>49</v>
      </c>
      <c r="L4554" s="3" t="s">
        <v>41</v>
      </c>
      <c r="M4554" s="3">
        <v>726.79</v>
      </c>
      <c r="N4554" s="3" t="s">
        <v>46</v>
      </c>
      <c r="O4554" s="3"/>
      <c r="P4554" s="5"/>
      <c r="Q4554" s="5"/>
      <c r="R4554" s="5"/>
      <c r="S4554" s="5"/>
      <c r="T4554" s="5"/>
      <c r="U4554" s="5"/>
      <c r="V4554" s="5"/>
      <c r="W4554" s="5"/>
      <c r="X4554" s="5"/>
      <c r="Y4554" s="5"/>
      <c r="Z4554" s="5"/>
      <c r="AA4554" s="5"/>
      <c r="AB4554" s="5"/>
      <c r="AC4554" s="5"/>
      <c r="AD4554" s="5"/>
    </row>
    <row r="4555" spans="1:30" ht="15.75" customHeight="1">
      <c r="A4555" s="3" t="s">
        <v>4603</v>
      </c>
      <c r="B4555" s="4" t="str">
        <f t="shared" si="51"/>
        <v>April</v>
      </c>
      <c r="C4555" s="3">
        <v>4962.87</v>
      </c>
      <c r="D4555" s="4">
        <v>45029</v>
      </c>
      <c r="E4555" s="3" t="s">
        <v>3</v>
      </c>
      <c r="F4555" s="3" t="s">
        <v>51</v>
      </c>
      <c r="G4555" s="3">
        <f t="shared" si="52"/>
        <v>496.28700000000003</v>
      </c>
      <c r="H4555" s="3">
        <f t="shared" si="53"/>
        <v>4466.5829999999996</v>
      </c>
      <c r="I4555" s="3">
        <v>9</v>
      </c>
      <c r="J4555" s="4">
        <v>45035</v>
      </c>
      <c r="K4555" s="3" t="s">
        <v>49</v>
      </c>
      <c r="L4555" s="3" t="s">
        <v>36</v>
      </c>
      <c r="M4555" s="3">
        <v>1241.6300000000001</v>
      </c>
      <c r="N4555" s="3" t="s">
        <v>37</v>
      </c>
      <c r="O4555" s="3"/>
      <c r="P4555" s="5"/>
      <c r="Q4555" s="5"/>
      <c r="R4555" s="5"/>
      <c r="S4555" s="5"/>
      <c r="T4555" s="5"/>
      <c r="U4555" s="5"/>
      <c r="V4555" s="5"/>
      <c r="W4555" s="5"/>
      <c r="X4555" s="5"/>
      <c r="Y4555" s="5"/>
      <c r="Z4555" s="5"/>
      <c r="AA4555" s="5"/>
      <c r="AB4555" s="5"/>
      <c r="AC4555" s="5"/>
      <c r="AD4555" s="5"/>
    </row>
    <row r="4556" spans="1:30" ht="15.75" customHeight="1">
      <c r="A4556" s="3" t="s">
        <v>4604</v>
      </c>
      <c r="B4556" s="4" t="str">
        <f t="shared" si="51"/>
        <v>October</v>
      </c>
      <c r="C4556" s="3">
        <v>3805.55</v>
      </c>
      <c r="D4556" s="4">
        <v>45591</v>
      </c>
      <c r="E4556" s="3" t="s">
        <v>3</v>
      </c>
      <c r="F4556" s="3" t="s">
        <v>39</v>
      </c>
      <c r="G4556" s="3">
        <f t="shared" si="52"/>
        <v>380.55500000000006</v>
      </c>
      <c r="H4556" s="3">
        <f t="shared" si="53"/>
        <v>3424.9949999999999</v>
      </c>
      <c r="I4556" s="3">
        <v>8</v>
      </c>
      <c r="J4556" s="4">
        <v>45595</v>
      </c>
      <c r="K4556" s="3" t="s">
        <v>35</v>
      </c>
      <c r="L4556" s="3" t="s">
        <v>36</v>
      </c>
      <c r="M4556" s="3">
        <v>633.33000000000004</v>
      </c>
      <c r="N4556" s="3" t="s">
        <v>65</v>
      </c>
      <c r="O4556" s="3"/>
      <c r="P4556" s="5"/>
      <c r="Q4556" s="5"/>
      <c r="R4556" s="5"/>
      <c r="S4556" s="5"/>
      <c r="T4556" s="5"/>
      <c r="U4556" s="5"/>
      <c r="V4556" s="5"/>
      <c r="W4556" s="5"/>
      <c r="X4556" s="5"/>
      <c r="Y4556" s="5"/>
      <c r="Z4556" s="5"/>
      <c r="AA4556" s="5"/>
      <c r="AB4556" s="5"/>
      <c r="AC4556" s="5"/>
      <c r="AD4556" s="5"/>
    </row>
    <row r="4557" spans="1:30" ht="15.75" customHeight="1">
      <c r="A4557" s="3" t="s">
        <v>4605</v>
      </c>
      <c r="B4557" s="4" t="str">
        <f t="shared" si="51"/>
        <v>May</v>
      </c>
      <c r="C4557" s="3">
        <v>275.86</v>
      </c>
      <c r="D4557" s="4">
        <v>45421</v>
      </c>
      <c r="E4557" s="3" t="s">
        <v>5</v>
      </c>
      <c r="F4557" s="3" t="s">
        <v>51</v>
      </c>
      <c r="G4557" s="3">
        <f t="shared" si="52"/>
        <v>27.586000000000002</v>
      </c>
      <c r="H4557" s="3">
        <f t="shared" si="53"/>
        <v>248.274</v>
      </c>
      <c r="I4557" s="3">
        <v>6</v>
      </c>
      <c r="J4557" s="4">
        <v>45428</v>
      </c>
      <c r="K4557" s="3" t="s">
        <v>49</v>
      </c>
      <c r="L4557" s="3" t="s">
        <v>41</v>
      </c>
      <c r="M4557" s="3">
        <v>23.17</v>
      </c>
      <c r="N4557" s="3" t="s">
        <v>46</v>
      </c>
      <c r="O4557" s="3"/>
      <c r="P4557" s="5"/>
      <c r="Q4557" s="5"/>
      <c r="R4557" s="5"/>
      <c r="S4557" s="5"/>
      <c r="T4557" s="5"/>
      <c r="U4557" s="5"/>
      <c r="V4557" s="5"/>
      <c r="W4557" s="5"/>
      <c r="X4557" s="5"/>
      <c r="Y4557" s="5"/>
      <c r="Z4557" s="5"/>
      <c r="AA4557" s="5"/>
      <c r="AB4557" s="5"/>
      <c r="AC4557" s="5"/>
      <c r="AD4557" s="5"/>
    </row>
    <row r="4558" spans="1:30" ht="15.75" customHeight="1">
      <c r="A4558" s="3" t="s">
        <v>4606</v>
      </c>
      <c r="B4558" s="4" t="str">
        <f t="shared" si="51"/>
        <v>November</v>
      </c>
      <c r="C4558" s="3">
        <v>3592.29</v>
      </c>
      <c r="D4558" s="4">
        <v>45250</v>
      </c>
      <c r="E4558" s="3" t="s">
        <v>2</v>
      </c>
      <c r="F4558" s="3" t="s">
        <v>44</v>
      </c>
      <c r="G4558" s="3">
        <f t="shared" si="52"/>
        <v>359.22900000000004</v>
      </c>
      <c r="H4558" s="3">
        <f t="shared" si="53"/>
        <v>3233.0609999999997</v>
      </c>
      <c r="I4558" s="3">
        <v>1</v>
      </c>
      <c r="J4558" s="4">
        <v>45251</v>
      </c>
      <c r="K4558" s="3" t="s">
        <v>49</v>
      </c>
      <c r="L4558" s="3" t="s">
        <v>41</v>
      </c>
      <c r="M4558" s="3">
        <v>729.37</v>
      </c>
      <c r="N4558" s="3" t="s">
        <v>65</v>
      </c>
      <c r="O4558" s="3"/>
      <c r="P4558" s="5"/>
      <c r="Q4558" s="5"/>
      <c r="R4558" s="5"/>
      <c r="S4558" s="5"/>
      <c r="T4558" s="5"/>
      <c r="U4558" s="5"/>
      <c r="V4558" s="5"/>
      <c r="W4558" s="5"/>
      <c r="X4558" s="5"/>
      <c r="Y4558" s="5"/>
      <c r="Z4558" s="5"/>
      <c r="AA4558" s="5"/>
      <c r="AB4558" s="5"/>
      <c r="AC4558" s="5"/>
      <c r="AD4558" s="5"/>
    </row>
    <row r="4559" spans="1:30" ht="15.75" customHeight="1">
      <c r="A4559" s="3" t="s">
        <v>4607</v>
      </c>
      <c r="B4559" s="4" t="str">
        <f t="shared" si="51"/>
        <v>December</v>
      </c>
      <c r="C4559" s="3">
        <v>4138.74</v>
      </c>
      <c r="D4559" s="4">
        <v>45633</v>
      </c>
      <c r="E4559" s="3" t="s">
        <v>4</v>
      </c>
      <c r="F4559" s="3" t="s">
        <v>34</v>
      </c>
      <c r="G4559" s="3">
        <f t="shared" si="52"/>
        <v>413.87400000000002</v>
      </c>
      <c r="H4559" s="3">
        <f t="shared" si="53"/>
        <v>3724.866</v>
      </c>
      <c r="I4559" s="3">
        <v>2</v>
      </c>
      <c r="J4559" s="4">
        <v>45640</v>
      </c>
      <c r="K4559" s="3" t="s">
        <v>49</v>
      </c>
      <c r="L4559" s="3" t="s">
        <v>45</v>
      </c>
      <c r="M4559" s="3">
        <v>955.36</v>
      </c>
      <c r="N4559" s="3" t="s">
        <v>46</v>
      </c>
      <c r="O4559" s="3"/>
      <c r="P4559" s="5"/>
      <c r="Q4559" s="5"/>
      <c r="R4559" s="5"/>
      <c r="S4559" s="5"/>
      <c r="T4559" s="5"/>
      <c r="U4559" s="5"/>
      <c r="V4559" s="5"/>
      <c r="W4559" s="5"/>
      <c r="X4559" s="5"/>
      <c r="Y4559" s="5"/>
      <c r="Z4559" s="5"/>
      <c r="AA4559" s="5"/>
      <c r="AB4559" s="5"/>
      <c r="AC4559" s="5"/>
      <c r="AD4559" s="5"/>
    </row>
    <row r="4560" spans="1:30" ht="15.75" customHeight="1">
      <c r="A4560" s="3" t="s">
        <v>4608</v>
      </c>
      <c r="B4560" s="4" t="str">
        <f t="shared" si="51"/>
        <v>October</v>
      </c>
      <c r="C4560" s="3">
        <v>4488.59</v>
      </c>
      <c r="D4560" s="4">
        <v>45577</v>
      </c>
      <c r="E4560" s="3" t="s">
        <v>4</v>
      </c>
      <c r="F4560" s="3" t="s">
        <v>34</v>
      </c>
      <c r="G4560" s="3">
        <f t="shared" si="52"/>
        <v>448.85900000000004</v>
      </c>
      <c r="H4560" s="3">
        <f t="shared" si="53"/>
        <v>4039.7310000000002</v>
      </c>
      <c r="I4560" s="3">
        <v>8</v>
      </c>
      <c r="J4560" s="4">
        <v>45581</v>
      </c>
      <c r="K4560" s="3" t="s">
        <v>49</v>
      </c>
      <c r="L4560" s="3" t="s">
        <v>45</v>
      </c>
      <c r="M4560" s="3">
        <v>398.64</v>
      </c>
      <c r="N4560" s="3" t="s">
        <v>57</v>
      </c>
      <c r="O4560" s="3"/>
      <c r="P4560" s="5"/>
      <c r="Q4560" s="5"/>
      <c r="R4560" s="5"/>
      <c r="S4560" s="5"/>
      <c r="T4560" s="5"/>
      <c r="U4560" s="5"/>
      <c r="V4560" s="5"/>
      <c r="W4560" s="5"/>
      <c r="X4560" s="5"/>
      <c r="Y4560" s="5"/>
      <c r="Z4560" s="5"/>
      <c r="AA4560" s="5"/>
      <c r="AB4560" s="5"/>
      <c r="AC4560" s="5"/>
      <c r="AD4560" s="5"/>
    </row>
    <row r="4561" spans="1:30" ht="15.75" customHeight="1">
      <c r="A4561" s="3" t="s">
        <v>4609</v>
      </c>
      <c r="B4561" s="4" t="str">
        <f t="shared" si="51"/>
        <v>April</v>
      </c>
      <c r="C4561" s="3">
        <v>2177.63</v>
      </c>
      <c r="D4561" s="4">
        <v>45018</v>
      </c>
      <c r="E4561" s="3" t="s">
        <v>4</v>
      </c>
      <c r="F4561" s="3" t="s">
        <v>44</v>
      </c>
      <c r="G4561" s="3">
        <f t="shared" si="52"/>
        <v>217.76300000000003</v>
      </c>
      <c r="H4561" s="3">
        <f t="shared" si="53"/>
        <v>1959.8670000000002</v>
      </c>
      <c r="I4561" s="3">
        <v>6</v>
      </c>
      <c r="J4561" s="4">
        <v>45020</v>
      </c>
      <c r="K4561" s="3" t="s">
        <v>49</v>
      </c>
      <c r="L4561" s="3" t="s">
        <v>41</v>
      </c>
      <c r="M4561" s="3">
        <v>489.39</v>
      </c>
      <c r="N4561" s="3" t="s">
        <v>37</v>
      </c>
      <c r="O4561" s="3"/>
      <c r="P4561" s="5"/>
      <c r="Q4561" s="5"/>
      <c r="R4561" s="5"/>
      <c r="S4561" s="5"/>
      <c r="T4561" s="5"/>
      <c r="U4561" s="5"/>
      <c r="V4561" s="5"/>
      <c r="W4561" s="5"/>
      <c r="X4561" s="5"/>
      <c r="Y4561" s="5"/>
      <c r="Z4561" s="5"/>
      <c r="AA4561" s="5"/>
      <c r="AB4561" s="5"/>
      <c r="AC4561" s="5"/>
      <c r="AD4561" s="5"/>
    </row>
    <row r="4562" spans="1:30" ht="15.75" customHeight="1">
      <c r="A4562" s="3" t="s">
        <v>4610</v>
      </c>
      <c r="B4562" s="4" t="str">
        <f t="shared" si="51"/>
        <v>May</v>
      </c>
      <c r="C4562" s="3">
        <v>1636.77</v>
      </c>
      <c r="D4562" s="4">
        <v>45441</v>
      </c>
      <c r="E4562" s="3" t="s">
        <v>3</v>
      </c>
      <c r="F4562" s="3" t="s">
        <v>44</v>
      </c>
      <c r="G4562" s="3">
        <f t="shared" si="52"/>
        <v>163.67700000000002</v>
      </c>
      <c r="H4562" s="3">
        <f t="shared" si="53"/>
        <v>1473.0929999999998</v>
      </c>
      <c r="I4562" s="3">
        <v>1</v>
      </c>
      <c r="J4562" s="4">
        <v>45447</v>
      </c>
      <c r="K4562" s="3" t="s">
        <v>35</v>
      </c>
      <c r="L4562" s="3" t="s">
        <v>41</v>
      </c>
      <c r="M4562" s="3">
        <v>458.51</v>
      </c>
      <c r="N4562" s="3" t="s">
        <v>52</v>
      </c>
      <c r="O4562" s="3"/>
      <c r="P4562" s="5"/>
      <c r="Q4562" s="5"/>
      <c r="R4562" s="5"/>
      <c r="S4562" s="5"/>
      <c r="T4562" s="5"/>
      <c r="U4562" s="5"/>
      <c r="V4562" s="5"/>
      <c r="W4562" s="5"/>
      <c r="X4562" s="5"/>
      <c r="Y4562" s="5"/>
      <c r="Z4562" s="5"/>
      <c r="AA4562" s="5"/>
      <c r="AB4562" s="5"/>
      <c r="AC4562" s="5"/>
      <c r="AD4562" s="5"/>
    </row>
    <row r="4563" spans="1:30" ht="15.75" customHeight="1">
      <c r="A4563" s="3" t="s">
        <v>4611</v>
      </c>
      <c r="B4563" s="4" t="str">
        <f t="shared" si="51"/>
        <v>May</v>
      </c>
      <c r="C4563" s="3">
        <v>4212.6899999999996</v>
      </c>
      <c r="D4563" s="4">
        <v>45051</v>
      </c>
      <c r="E4563" s="3" t="s">
        <v>4</v>
      </c>
      <c r="F4563" s="3" t="s">
        <v>34</v>
      </c>
      <c r="G4563" s="3">
        <f t="shared" si="52"/>
        <v>421.26900000000001</v>
      </c>
      <c r="H4563" s="3">
        <f t="shared" si="53"/>
        <v>3791.4209999999994</v>
      </c>
      <c r="I4563" s="3">
        <v>9</v>
      </c>
      <c r="J4563" s="4">
        <v>45053</v>
      </c>
      <c r="K4563" s="3" t="s">
        <v>49</v>
      </c>
      <c r="L4563" s="3" t="s">
        <v>41</v>
      </c>
      <c r="M4563" s="3">
        <v>410.2</v>
      </c>
      <c r="N4563" s="3" t="s">
        <v>65</v>
      </c>
      <c r="O4563" s="3"/>
      <c r="P4563" s="5"/>
      <c r="Q4563" s="5"/>
      <c r="R4563" s="5"/>
      <c r="S4563" s="5"/>
      <c r="T4563" s="5"/>
      <c r="U4563" s="5"/>
      <c r="V4563" s="5"/>
      <c r="W4563" s="5"/>
      <c r="X4563" s="5"/>
      <c r="Y4563" s="5"/>
      <c r="Z4563" s="5"/>
      <c r="AA4563" s="5"/>
      <c r="AB4563" s="5"/>
      <c r="AC4563" s="5"/>
      <c r="AD4563" s="5"/>
    </row>
    <row r="4564" spans="1:30" ht="15.75" customHeight="1">
      <c r="A4564" s="3" t="s">
        <v>4612</v>
      </c>
      <c r="B4564" s="4" t="str">
        <f t="shared" si="51"/>
        <v>June</v>
      </c>
      <c r="C4564" s="3">
        <v>3910.32</v>
      </c>
      <c r="D4564" s="4">
        <v>45456</v>
      </c>
      <c r="E4564" s="3" t="s">
        <v>3</v>
      </c>
      <c r="F4564" s="3" t="s">
        <v>39</v>
      </c>
      <c r="G4564" s="3">
        <f t="shared" si="52"/>
        <v>391.03200000000004</v>
      </c>
      <c r="H4564" s="3">
        <f t="shared" si="53"/>
        <v>3519.288</v>
      </c>
      <c r="I4564" s="3">
        <v>8</v>
      </c>
      <c r="J4564" s="4">
        <v>45463</v>
      </c>
      <c r="K4564" s="3" t="s">
        <v>49</v>
      </c>
      <c r="L4564" s="3" t="s">
        <v>41</v>
      </c>
      <c r="M4564" s="3">
        <v>318.37</v>
      </c>
      <c r="N4564" s="3" t="s">
        <v>65</v>
      </c>
      <c r="O4564" s="3"/>
      <c r="P4564" s="5"/>
      <c r="Q4564" s="5"/>
      <c r="R4564" s="5"/>
      <c r="S4564" s="5"/>
      <c r="T4564" s="5"/>
      <c r="U4564" s="5"/>
      <c r="V4564" s="5"/>
      <c r="W4564" s="5"/>
      <c r="X4564" s="5"/>
      <c r="Y4564" s="5"/>
      <c r="Z4564" s="5"/>
      <c r="AA4564" s="5"/>
      <c r="AB4564" s="5"/>
      <c r="AC4564" s="5"/>
      <c r="AD4564" s="5"/>
    </row>
    <row r="4565" spans="1:30" ht="15.75" customHeight="1">
      <c r="A4565" s="3" t="s">
        <v>4613</v>
      </c>
      <c r="B4565" s="4" t="str">
        <f t="shared" si="51"/>
        <v>November</v>
      </c>
      <c r="C4565" s="3">
        <v>2726.61</v>
      </c>
      <c r="D4565" s="4">
        <v>45619</v>
      </c>
      <c r="E4565" s="3" t="s">
        <v>3</v>
      </c>
      <c r="F4565" s="3" t="s">
        <v>39</v>
      </c>
      <c r="G4565" s="3">
        <f t="shared" si="52"/>
        <v>272.661</v>
      </c>
      <c r="H4565" s="3">
        <f t="shared" si="53"/>
        <v>2453.9490000000001</v>
      </c>
      <c r="I4565" s="3">
        <v>2</v>
      </c>
      <c r="J4565" s="4">
        <v>45623</v>
      </c>
      <c r="K4565" s="3" t="s">
        <v>40</v>
      </c>
      <c r="L4565" s="3" t="s">
        <v>41</v>
      </c>
      <c r="M4565" s="3">
        <v>590.91</v>
      </c>
      <c r="N4565" s="3" t="s">
        <v>37</v>
      </c>
      <c r="O4565" s="3"/>
      <c r="P4565" s="5"/>
      <c r="Q4565" s="5"/>
      <c r="R4565" s="5"/>
      <c r="S4565" s="5"/>
      <c r="T4565" s="5"/>
      <c r="U4565" s="5"/>
      <c r="V4565" s="5"/>
      <c r="W4565" s="5"/>
      <c r="X4565" s="5"/>
      <c r="Y4565" s="5"/>
      <c r="Z4565" s="5"/>
      <c r="AA4565" s="5"/>
      <c r="AB4565" s="5"/>
      <c r="AC4565" s="5"/>
      <c r="AD4565" s="5"/>
    </row>
    <row r="4566" spans="1:30" ht="15.75" customHeight="1">
      <c r="A4566" s="3" t="s">
        <v>4614</v>
      </c>
      <c r="B4566" s="4" t="str">
        <f t="shared" si="51"/>
        <v>September</v>
      </c>
      <c r="C4566" s="3">
        <v>677.63</v>
      </c>
      <c r="D4566" s="4">
        <v>45191</v>
      </c>
      <c r="E4566" s="3" t="s">
        <v>5</v>
      </c>
      <c r="F4566" s="3" t="s">
        <v>39</v>
      </c>
      <c r="G4566" s="3">
        <f t="shared" si="52"/>
        <v>67.763000000000005</v>
      </c>
      <c r="H4566" s="3">
        <f t="shared" si="53"/>
        <v>609.86699999999996</v>
      </c>
      <c r="I4566" s="3">
        <v>5</v>
      </c>
      <c r="J4566" s="4">
        <v>45198</v>
      </c>
      <c r="K4566" s="3" t="s">
        <v>49</v>
      </c>
      <c r="L4566" s="3" t="s">
        <v>45</v>
      </c>
      <c r="M4566" s="3">
        <v>115.39</v>
      </c>
      <c r="N4566" s="3" t="s">
        <v>46</v>
      </c>
      <c r="O4566" s="3"/>
      <c r="P4566" s="5"/>
      <c r="Q4566" s="5"/>
      <c r="R4566" s="5"/>
      <c r="S4566" s="5"/>
      <c r="T4566" s="5"/>
      <c r="U4566" s="5"/>
      <c r="V4566" s="5"/>
      <c r="W4566" s="5"/>
      <c r="X4566" s="5"/>
      <c r="Y4566" s="5"/>
      <c r="Z4566" s="5"/>
      <c r="AA4566" s="5"/>
      <c r="AB4566" s="5"/>
      <c r="AC4566" s="5"/>
      <c r="AD4566" s="5"/>
    </row>
    <row r="4567" spans="1:30" ht="15.75" customHeight="1">
      <c r="A4567" s="3" t="s">
        <v>4615</v>
      </c>
      <c r="B4567" s="4" t="str">
        <f t="shared" si="51"/>
        <v>September</v>
      </c>
      <c r="C4567" s="3">
        <v>3293.63</v>
      </c>
      <c r="D4567" s="4">
        <v>45565</v>
      </c>
      <c r="E4567" s="3" t="s">
        <v>4</v>
      </c>
      <c r="F4567" s="3" t="s">
        <v>44</v>
      </c>
      <c r="G4567" s="3">
        <f t="shared" si="52"/>
        <v>329.36300000000006</v>
      </c>
      <c r="H4567" s="3">
        <f t="shared" si="53"/>
        <v>2964.2669999999998</v>
      </c>
      <c r="I4567" s="3">
        <v>3</v>
      </c>
      <c r="J4567" s="4">
        <v>45567</v>
      </c>
      <c r="K4567" s="3" t="s">
        <v>40</v>
      </c>
      <c r="L4567" s="3" t="s">
        <v>41</v>
      </c>
      <c r="M4567" s="3">
        <v>867.82</v>
      </c>
      <c r="N4567" s="3" t="s">
        <v>65</v>
      </c>
      <c r="O4567" s="3"/>
      <c r="P4567" s="5"/>
      <c r="Q4567" s="5"/>
      <c r="R4567" s="5"/>
      <c r="S4567" s="5"/>
      <c r="T4567" s="5"/>
      <c r="U4567" s="5"/>
      <c r="V4567" s="5"/>
      <c r="W4567" s="5"/>
      <c r="X4567" s="5"/>
      <c r="Y4567" s="5"/>
      <c r="Z4567" s="5"/>
      <c r="AA4567" s="5"/>
      <c r="AB4567" s="5"/>
      <c r="AC4567" s="5"/>
      <c r="AD4567" s="5"/>
    </row>
    <row r="4568" spans="1:30" ht="15.75" customHeight="1">
      <c r="A4568" s="3" t="s">
        <v>4616</v>
      </c>
      <c r="B4568" s="4" t="str">
        <f t="shared" si="51"/>
        <v>December</v>
      </c>
      <c r="C4568" s="3">
        <v>421.77</v>
      </c>
      <c r="D4568" s="4">
        <v>45261</v>
      </c>
      <c r="E4568" s="3" t="s">
        <v>4</v>
      </c>
      <c r="F4568" s="3" t="s">
        <v>34</v>
      </c>
      <c r="G4568" s="3">
        <f t="shared" si="52"/>
        <v>42.177</v>
      </c>
      <c r="H4568" s="3">
        <f t="shared" si="53"/>
        <v>379.59299999999996</v>
      </c>
      <c r="I4568" s="3">
        <v>1</v>
      </c>
      <c r="J4568" s="4">
        <v>45263</v>
      </c>
      <c r="K4568" s="3" t="s">
        <v>49</v>
      </c>
      <c r="L4568" s="3" t="s">
        <v>36</v>
      </c>
      <c r="M4568" s="3">
        <v>75.489999999999995</v>
      </c>
      <c r="N4568" s="3" t="s">
        <v>37</v>
      </c>
      <c r="O4568" s="3"/>
      <c r="P4568" s="5"/>
      <c r="Q4568" s="5"/>
      <c r="R4568" s="5"/>
      <c r="S4568" s="5"/>
      <c r="T4568" s="5"/>
      <c r="U4568" s="5"/>
      <c r="V4568" s="5"/>
      <c r="W4568" s="5"/>
      <c r="X4568" s="5"/>
      <c r="Y4568" s="5"/>
      <c r="Z4568" s="5"/>
      <c r="AA4568" s="5"/>
      <c r="AB4568" s="5"/>
      <c r="AC4568" s="5"/>
      <c r="AD4568" s="5"/>
    </row>
    <row r="4569" spans="1:30" ht="15.75" customHeight="1">
      <c r="A4569" s="3" t="s">
        <v>4617</v>
      </c>
      <c r="B4569" s="4" t="str">
        <f t="shared" si="51"/>
        <v>April</v>
      </c>
      <c r="C4569" s="3">
        <v>591.79999999999995</v>
      </c>
      <c r="D4569" s="4">
        <v>45030</v>
      </c>
      <c r="E4569" s="3" t="s">
        <v>2</v>
      </c>
      <c r="F4569" s="3" t="s">
        <v>34</v>
      </c>
      <c r="G4569" s="3">
        <f t="shared" si="52"/>
        <v>59.18</v>
      </c>
      <c r="H4569" s="3">
        <f t="shared" si="53"/>
        <v>532.62</v>
      </c>
      <c r="I4569" s="3">
        <v>7</v>
      </c>
      <c r="J4569" s="4">
        <v>45034</v>
      </c>
      <c r="K4569" s="3" t="s">
        <v>49</v>
      </c>
      <c r="L4569" s="3" t="s">
        <v>45</v>
      </c>
      <c r="M4569" s="3">
        <v>151.04</v>
      </c>
      <c r="N4569" s="3" t="s">
        <v>42</v>
      </c>
      <c r="O4569" s="3"/>
      <c r="P4569" s="5"/>
      <c r="Q4569" s="5"/>
      <c r="R4569" s="5"/>
      <c r="S4569" s="5"/>
      <c r="T4569" s="5"/>
      <c r="U4569" s="5"/>
      <c r="V4569" s="5"/>
      <c r="W4569" s="5"/>
      <c r="X4569" s="5"/>
      <c r="Y4569" s="5"/>
      <c r="Z4569" s="5"/>
      <c r="AA4569" s="5"/>
      <c r="AB4569" s="5"/>
      <c r="AC4569" s="5"/>
      <c r="AD4569" s="5"/>
    </row>
    <row r="4570" spans="1:30" ht="15.75" customHeight="1">
      <c r="A4570" s="3" t="s">
        <v>4618</v>
      </c>
      <c r="B4570" s="4" t="str">
        <f t="shared" si="51"/>
        <v>March</v>
      </c>
      <c r="C4570" s="3">
        <v>1722.59</v>
      </c>
      <c r="D4570" s="4">
        <v>45366</v>
      </c>
      <c r="E4570" s="3" t="s">
        <v>5</v>
      </c>
      <c r="F4570" s="3" t="s">
        <v>34</v>
      </c>
      <c r="G4570" s="3">
        <f t="shared" si="52"/>
        <v>172.25900000000001</v>
      </c>
      <c r="H4570" s="3">
        <f t="shared" si="53"/>
        <v>1550.3309999999999</v>
      </c>
      <c r="I4570" s="3">
        <v>9</v>
      </c>
      <c r="J4570" s="4">
        <v>45370</v>
      </c>
      <c r="K4570" s="3" t="s">
        <v>49</v>
      </c>
      <c r="L4570" s="3" t="s">
        <v>36</v>
      </c>
      <c r="M4570" s="3">
        <v>256.27999999999997</v>
      </c>
      <c r="N4570" s="3" t="s">
        <v>57</v>
      </c>
      <c r="O4570" s="3"/>
      <c r="P4570" s="5"/>
      <c r="Q4570" s="5"/>
      <c r="R4570" s="5"/>
      <c r="S4570" s="5"/>
      <c r="T4570" s="5"/>
      <c r="U4570" s="5"/>
      <c r="V4570" s="5"/>
      <c r="W4570" s="5"/>
      <c r="X4570" s="5"/>
      <c r="Y4570" s="5"/>
      <c r="Z4570" s="5"/>
      <c r="AA4570" s="5"/>
      <c r="AB4570" s="5"/>
      <c r="AC4570" s="5"/>
      <c r="AD4570" s="5"/>
    </row>
    <row r="4571" spans="1:30" ht="15.75" customHeight="1">
      <c r="A4571" s="3" t="s">
        <v>4619</v>
      </c>
      <c r="B4571" s="4" t="str">
        <f t="shared" si="51"/>
        <v>December</v>
      </c>
      <c r="C4571" s="3">
        <v>1918.76</v>
      </c>
      <c r="D4571" s="4">
        <v>45284</v>
      </c>
      <c r="E4571" s="3" t="s">
        <v>2</v>
      </c>
      <c r="F4571" s="3" t="s">
        <v>51</v>
      </c>
      <c r="G4571" s="3">
        <f t="shared" si="52"/>
        <v>191.876</v>
      </c>
      <c r="H4571" s="3">
        <f t="shared" si="53"/>
        <v>1726.884</v>
      </c>
      <c r="I4571" s="3">
        <v>7</v>
      </c>
      <c r="J4571" s="4">
        <v>45285</v>
      </c>
      <c r="K4571" s="3" t="s">
        <v>40</v>
      </c>
      <c r="L4571" s="3" t="s">
        <v>45</v>
      </c>
      <c r="M4571" s="3">
        <v>190.02</v>
      </c>
      <c r="N4571" s="3" t="s">
        <v>52</v>
      </c>
      <c r="O4571" s="3"/>
      <c r="P4571" s="5"/>
      <c r="Q4571" s="5"/>
      <c r="R4571" s="5"/>
      <c r="S4571" s="5"/>
      <c r="T4571" s="5"/>
      <c r="U4571" s="5"/>
      <c r="V4571" s="5"/>
      <c r="W4571" s="5"/>
      <c r="X4571" s="5"/>
      <c r="Y4571" s="5"/>
      <c r="Z4571" s="5"/>
      <c r="AA4571" s="5"/>
      <c r="AB4571" s="5"/>
      <c r="AC4571" s="5"/>
      <c r="AD4571" s="5"/>
    </row>
    <row r="4572" spans="1:30" ht="15.75" customHeight="1">
      <c r="A4572" s="3" t="s">
        <v>4620</v>
      </c>
      <c r="B4572" s="4" t="str">
        <f t="shared" si="51"/>
        <v>December</v>
      </c>
      <c r="C4572" s="3">
        <v>2363.67</v>
      </c>
      <c r="D4572" s="4">
        <v>45627</v>
      </c>
      <c r="E4572" s="3" t="s">
        <v>5</v>
      </c>
      <c r="F4572" s="3" t="s">
        <v>51</v>
      </c>
      <c r="G4572" s="3">
        <f t="shared" si="52"/>
        <v>236.36700000000002</v>
      </c>
      <c r="H4572" s="3">
        <f t="shared" si="53"/>
        <v>2127.3029999999999</v>
      </c>
      <c r="I4572" s="3">
        <v>3</v>
      </c>
      <c r="J4572" s="4">
        <v>45628</v>
      </c>
      <c r="K4572" s="3" t="s">
        <v>35</v>
      </c>
      <c r="L4572" s="3" t="s">
        <v>36</v>
      </c>
      <c r="M4572" s="3">
        <v>340.05</v>
      </c>
      <c r="N4572" s="3" t="s">
        <v>37</v>
      </c>
      <c r="O4572" s="3"/>
      <c r="P4572" s="5"/>
      <c r="Q4572" s="5"/>
      <c r="R4572" s="5"/>
      <c r="S4572" s="5"/>
      <c r="T4572" s="5"/>
      <c r="U4572" s="5"/>
      <c r="V4572" s="5"/>
      <c r="W4572" s="5"/>
      <c r="X4572" s="5"/>
      <c r="Y4572" s="5"/>
      <c r="Z4572" s="5"/>
      <c r="AA4572" s="5"/>
      <c r="AB4572" s="5"/>
      <c r="AC4572" s="5"/>
      <c r="AD4572" s="5"/>
    </row>
    <row r="4573" spans="1:30" ht="15.75" customHeight="1">
      <c r="A4573" s="3" t="s">
        <v>4621</v>
      </c>
      <c r="B4573" s="4" t="str">
        <f t="shared" si="51"/>
        <v>November</v>
      </c>
      <c r="C4573" s="3">
        <v>1761.8</v>
      </c>
      <c r="D4573" s="4">
        <v>45256</v>
      </c>
      <c r="E4573" s="3" t="s">
        <v>4</v>
      </c>
      <c r="F4573" s="3" t="s">
        <v>54</v>
      </c>
      <c r="G4573" s="3">
        <f t="shared" si="52"/>
        <v>176.18</v>
      </c>
      <c r="H4573" s="3">
        <f t="shared" si="53"/>
        <v>1585.62</v>
      </c>
      <c r="I4573" s="3">
        <v>6</v>
      </c>
      <c r="J4573" s="4">
        <v>45263</v>
      </c>
      <c r="K4573" s="3" t="s">
        <v>35</v>
      </c>
      <c r="L4573" s="3" t="s">
        <v>36</v>
      </c>
      <c r="M4573" s="3">
        <v>246.45</v>
      </c>
      <c r="N4573" s="3" t="s">
        <v>52</v>
      </c>
      <c r="O4573" s="3"/>
      <c r="P4573" s="5"/>
      <c r="Q4573" s="5"/>
      <c r="R4573" s="5"/>
      <c r="S4573" s="5"/>
      <c r="T4573" s="5"/>
      <c r="U4573" s="5"/>
      <c r="V4573" s="5"/>
      <c r="W4573" s="5"/>
      <c r="X4573" s="5"/>
      <c r="Y4573" s="5"/>
      <c r="Z4573" s="5"/>
      <c r="AA4573" s="5"/>
      <c r="AB4573" s="5"/>
      <c r="AC4573" s="5"/>
      <c r="AD4573" s="5"/>
    </row>
    <row r="4574" spans="1:30" ht="15.75" customHeight="1">
      <c r="A4574" s="3" t="s">
        <v>4622</v>
      </c>
      <c r="B4574" s="4" t="str">
        <f t="shared" si="51"/>
        <v>September</v>
      </c>
      <c r="C4574" s="3">
        <v>265.56</v>
      </c>
      <c r="D4574" s="4">
        <v>45546</v>
      </c>
      <c r="E4574" s="3" t="s">
        <v>3</v>
      </c>
      <c r="F4574" s="3" t="s">
        <v>51</v>
      </c>
      <c r="G4574" s="3">
        <f t="shared" si="52"/>
        <v>26.556000000000001</v>
      </c>
      <c r="H4574" s="3">
        <f t="shared" si="53"/>
        <v>239.00399999999999</v>
      </c>
      <c r="I4574" s="3">
        <v>3</v>
      </c>
      <c r="J4574" s="4">
        <v>45551</v>
      </c>
      <c r="K4574" s="3" t="s">
        <v>35</v>
      </c>
      <c r="L4574" s="3" t="s">
        <v>41</v>
      </c>
      <c r="M4574" s="3">
        <v>33.159999999999997</v>
      </c>
      <c r="N4574" s="3" t="s">
        <v>37</v>
      </c>
      <c r="O4574" s="3"/>
      <c r="P4574" s="5"/>
      <c r="Q4574" s="5"/>
      <c r="R4574" s="5"/>
      <c r="S4574" s="5"/>
      <c r="T4574" s="5"/>
      <c r="U4574" s="5"/>
      <c r="V4574" s="5"/>
      <c r="W4574" s="5"/>
      <c r="X4574" s="5"/>
      <c r="Y4574" s="5"/>
      <c r="Z4574" s="5"/>
      <c r="AA4574" s="5"/>
      <c r="AB4574" s="5"/>
      <c r="AC4574" s="5"/>
      <c r="AD4574" s="5"/>
    </row>
    <row r="4575" spans="1:30" ht="15.75" customHeight="1">
      <c r="A4575" s="3" t="s">
        <v>4623</v>
      </c>
      <c r="B4575" s="4" t="str">
        <f t="shared" si="51"/>
        <v>January</v>
      </c>
      <c r="C4575" s="3">
        <v>871.34</v>
      </c>
      <c r="D4575" s="4">
        <v>45315</v>
      </c>
      <c r="E4575" s="3" t="s">
        <v>3</v>
      </c>
      <c r="F4575" s="3" t="s">
        <v>39</v>
      </c>
      <c r="G4575" s="3">
        <f t="shared" si="52"/>
        <v>87.134000000000015</v>
      </c>
      <c r="H4575" s="3">
        <f t="shared" si="53"/>
        <v>784.20600000000002</v>
      </c>
      <c r="I4575" s="3">
        <v>4</v>
      </c>
      <c r="J4575" s="4">
        <v>45319</v>
      </c>
      <c r="K4575" s="3" t="s">
        <v>49</v>
      </c>
      <c r="L4575" s="3" t="s">
        <v>41</v>
      </c>
      <c r="M4575" s="3">
        <v>94.58</v>
      </c>
      <c r="N4575" s="3" t="s">
        <v>65</v>
      </c>
      <c r="O4575" s="3"/>
      <c r="P4575" s="5"/>
      <c r="Q4575" s="5"/>
      <c r="R4575" s="5"/>
      <c r="S4575" s="5"/>
      <c r="T4575" s="5"/>
      <c r="U4575" s="5"/>
      <c r="V4575" s="5"/>
      <c r="W4575" s="5"/>
      <c r="X4575" s="5"/>
      <c r="Y4575" s="5"/>
      <c r="Z4575" s="5"/>
      <c r="AA4575" s="5"/>
      <c r="AB4575" s="5"/>
      <c r="AC4575" s="5"/>
      <c r="AD4575" s="5"/>
    </row>
    <row r="4576" spans="1:30" ht="15.75" customHeight="1">
      <c r="A4576" s="3" t="s">
        <v>4624</v>
      </c>
      <c r="B4576" s="4" t="str">
        <f t="shared" si="51"/>
        <v>December</v>
      </c>
      <c r="C4576" s="3">
        <v>664.05</v>
      </c>
      <c r="D4576" s="4">
        <v>45268</v>
      </c>
      <c r="E4576" s="3" t="s">
        <v>3</v>
      </c>
      <c r="F4576" s="3" t="s">
        <v>39</v>
      </c>
      <c r="G4576" s="3">
        <f t="shared" si="52"/>
        <v>66.405000000000001</v>
      </c>
      <c r="H4576" s="3">
        <f t="shared" si="53"/>
        <v>597.64499999999998</v>
      </c>
      <c r="I4576" s="3">
        <v>1</v>
      </c>
      <c r="J4576" s="4">
        <v>45273</v>
      </c>
      <c r="K4576" s="3" t="s">
        <v>35</v>
      </c>
      <c r="L4576" s="3" t="s">
        <v>45</v>
      </c>
      <c r="M4576" s="3">
        <v>97.38</v>
      </c>
      <c r="N4576" s="3" t="s">
        <v>37</v>
      </c>
      <c r="O4576" s="3"/>
      <c r="P4576" s="5"/>
      <c r="Q4576" s="5"/>
      <c r="R4576" s="5"/>
      <c r="S4576" s="5"/>
      <c r="T4576" s="5"/>
      <c r="U4576" s="5"/>
      <c r="V4576" s="5"/>
      <c r="W4576" s="5"/>
      <c r="X4576" s="5"/>
      <c r="Y4576" s="5"/>
      <c r="Z4576" s="5"/>
      <c r="AA4576" s="5"/>
      <c r="AB4576" s="5"/>
      <c r="AC4576" s="5"/>
      <c r="AD4576" s="5"/>
    </row>
    <row r="4577" spans="1:30" ht="15.75" customHeight="1">
      <c r="A4577" s="3" t="s">
        <v>4625</v>
      </c>
      <c r="B4577" s="4" t="str">
        <f t="shared" si="51"/>
        <v>September</v>
      </c>
      <c r="C4577" s="3">
        <v>2212.8000000000002</v>
      </c>
      <c r="D4577" s="4">
        <v>45187</v>
      </c>
      <c r="E4577" s="3" t="s">
        <v>3</v>
      </c>
      <c r="F4577" s="3" t="s">
        <v>39</v>
      </c>
      <c r="G4577" s="3">
        <f t="shared" si="52"/>
        <v>221.28000000000003</v>
      </c>
      <c r="H4577" s="3">
        <f t="shared" si="53"/>
        <v>1991.5200000000002</v>
      </c>
      <c r="I4577" s="3">
        <v>2</v>
      </c>
      <c r="J4577" s="4">
        <v>45191</v>
      </c>
      <c r="K4577" s="3" t="s">
        <v>35</v>
      </c>
      <c r="L4577" s="3" t="s">
        <v>45</v>
      </c>
      <c r="M4577" s="3">
        <v>648.15</v>
      </c>
      <c r="N4577" s="3" t="s">
        <v>52</v>
      </c>
      <c r="O4577" s="3"/>
      <c r="P4577" s="5"/>
      <c r="Q4577" s="5"/>
      <c r="R4577" s="5"/>
      <c r="S4577" s="5"/>
      <c r="T4577" s="5"/>
      <c r="U4577" s="5"/>
      <c r="V4577" s="5"/>
      <c r="W4577" s="5"/>
      <c r="X4577" s="5"/>
      <c r="Y4577" s="5"/>
      <c r="Z4577" s="5"/>
      <c r="AA4577" s="5"/>
      <c r="AB4577" s="5"/>
      <c r="AC4577" s="5"/>
      <c r="AD4577" s="5"/>
    </row>
    <row r="4578" spans="1:30" ht="15.75" customHeight="1">
      <c r="A4578" s="3" t="s">
        <v>4626</v>
      </c>
      <c r="B4578" s="4" t="str">
        <f t="shared" si="51"/>
        <v>January</v>
      </c>
      <c r="C4578" s="3">
        <v>1139.43</v>
      </c>
      <c r="D4578" s="4">
        <v>45322</v>
      </c>
      <c r="E4578" s="3" t="s">
        <v>3</v>
      </c>
      <c r="F4578" s="3" t="s">
        <v>39</v>
      </c>
      <c r="G4578" s="3">
        <f t="shared" si="52"/>
        <v>113.94300000000001</v>
      </c>
      <c r="H4578" s="3">
        <f t="shared" si="53"/>
        <v>1025.4870000000001</v>
      </c>
      <c r="I4578" s="3">
        <v>1</v>
      </c>
      <c r="J4578" s="4">
        <v>45329</v>
      </c>
      <c r="K4578" s="3" t="s">
        <v>40</v>
      </c>
      <c r="L4578" s="3" t="s">
        <v>41</v>
      </c>
      <c r="M4578" s="3">
        <v>197.03</v>
      </c>
      <c r="N4578" s="3" t="s">
        <v>37</v>
      </c>
      <c r="O4578" s="3"/>
      <c r="P4578" s="5"/>
      <c r="Q4578" s="5"/>
      <c r="R4578" s="5"/>
      <c r="S4578" s="5"/>
      <c r="T4578" s="5"/>
      <c r="U4578" s="5"/>
      <c r="V4578" s="5"/>
      <c r="W4578" s="5"/>
      <c r="X4578" s="5"/>
      <c r="Y4578" s="5"/>
      <c r="Z4578" s="5"/>
      <c r="AA4578" s="5"/>
      <c r="AB4578" s="5"/>
      <c r="AC4578" s="5"/>
      <c r="AD4578" s="5"/>
    </row>
    <row r="4579" spans="1:30" ht="15.75" customHeight="1">
      <c r="A4579" s="3" t="s">
        <v>4627</v>
      </c>
      <c r="B4579" s="4" t="str">
        <f t="shared" si="51"/>
        <v>August</v>
      </c>
      <c r="C4579" s="3">
        <v>1538.37</v>
      </c>
      <c r="D4579" s="4">
        <v>45523</v>
      </c>
      <c r="E4579" s="3" t="s">
        <v>2</v>
      </c>
      <c r="F4579" s="3" t="s">
        <v>54</v>
      </c>
      <c r="G4579" s="3">
        <f t="shared" si="52"/>
        <v>153.83699999999999</v>
      </c>
      <c r="H4579" s="3">
        <f t="shared" si="53"/>
        <v>1384.5329999999999</v>
      </c>
      <c r="I4579" s="3">
        <v>2</v>
      </c>
      <c r="J4579" s="4">
        <v>45528</v>
      </c>
      <c r="K4579" s="3" t="s">
        <v>35</v>
      </c>
      <c r="L4579" s="3" t="s">
        <v>36</v>
      </c>
      <c r="M4579" s="3">
        <v>130.31</v>
      </c>
      <c r="N4579" s="3" t="s">
        <v>57</v>
      </c>
      <c r="O4579" s="3"/>
      <c r="P4579" s="5"/>
      <c r="Q4579" s="5"/>
      <c r="R4579" s="5"/>
      <c r="S4579" s="5"/>
      <c r="T4579" s="5"/>
      <c r="U4579" s="5"/>
      <c r="V4579" s="5"/>
      <c r="W4579" s="5"/>
      <c r="X4579" s="5"/>
      <c r="Y4579" s="5"/>
      <c r="Z4579" s="5"/>
      <c r="AA4579" s="5"/>
      <c r="AB4579" s="5"/>
      <c r="AC4579" s="5"/>
      <c r="AD4579" s="5"/>
    </row>
    <row r="4580" spans="1:30" ht="15.75" customHeight="1">
      <c r="A4580" s="3" t="s">
        <v>4628</v>
      </c>
      <c r="B4580" s="4" t="str">
        <f t="shared" si="51"/>
        <v>February</v>
      </c>
      <c r="C4580" s="3">
        <v>2410.6799999999998</v>
      </c>
      <c r="D4580" s="4">
        <v>45336</v>
      </c>
      <c r="E4580" s="3" t="s">
        <v>5</v>
      </c>
      <c r="F4580" s="3" t="s">
        <v>39</v>
      </c>
      <c r="G4580" s="3">
        <f t="shared" si="52"/>
        <v>241.06799999999998</v>
      </c>
      <c r="H4580" s="3">
        <f t="shared" si="53"/>
        <v>2169.6120000000001</v>
      </c>
      <c r="I4580" s="3">
        <v>4</v>
      </c>
      <c r="J4580" s="4">
        <v>45339</v>
      </c>
      <c r="K4580" s="3" t="s">
        <v>49</v>
      </c>
      <c r="L4580" s="3" t="s">
        <v>45</v>
      </c>
      <c r="M4580" s="3">
        <v>262.26</v>
      </c>
      <c r="N4580" s="3" t="s">
        <v>46</v>
      </c>
      <c r="O4580" s="3"/>
      <c r="P4580" s="5"/>
      <c r="Q4580" s="5"/>
      <c r="R4580" s="5"/>
      <c r="S4580" s="5"/>
      <c r="T4580" s="5"/>
      <c r="U4580" s="5"/>
      <c r="V4580" s="5"/>
      <c r="W4580" s="5"/>
      <c r="X4580" s="5"/>
      <c r="Y4580" s="5"/>
      <c r="Z4580" s="5"/>
      <c r="AA4580" s="5"/>
      <c r="AB4580" s="5"/>
      <c r="AC4580" s="5"/>
      <c r="AD4580" s="5"/>
    </row>
    <row r="4581" spans="1:30" ht="15.75" customHeight="1">
      <c r="A4581" s="3" t="s">
        <v>4629</v>
      </c>
      <c r="B4581" s="4" t="str">
        <f t="shared" si="51"/>
        <v>January</v>
      </c>
      <c r="C4581" s="3">
        <v>1254.25</v>
      </c>
      <c r="D4581" s="4">
        <v>45311</v>
      </c>
      <c r="E4581" s="3" t="s">
        <v>4</v>
      </c>
      <c r="F4581" s="3" t="s">
        <v>44</v>
      </c>
      <c r="G4581" s="3">
        <f t="shared" si="52"/>
        <v>125.42500000000001</v>
      </c>
      <c r="H4581" s="3">
        <f t="shared" si="53"/>
        <v>1128.825</v>
      </c>
      <c r="I4581" s="3">
        <v>6</v>
      </c>
      <c r="J4581" s="4">
        <v>45315</v>
      </c>
      <c r="K4581" s="3" t="s">
        <v>49</v>
      </c>
      <c r="L4581" s="3" t="s">
        <v>45</v>
      </c>
      <c r="M4581" s="3">
        <v>173.39</v>
      </c>
      <c r="N4581" s="3" t="s">
        <v>46</v>
      </c>
      <c r="O4581" s="3"/>
      <c r="P4581" s="5"/>
      <c r="Q4581" s="5"/>
      <c r="R4581" s="5"/>
      <c r="S4581" s="5"/>
      <c r="T4581" s="5"/>
      <c r="U4581" s="5"/>
      <c r="V4581" s="5"/>
      <c r="W4581" s="5"/>
      <c r="X4581" s="5"/>
      <c r="Y4581" s="5"/>
      <c r="Z4581" s="5"/>
      <c r="AA4581" s="5"/>
      <c r="AB4581" s="5"/>
      <c r="AC4581" s="5"/>
      <c r="AD4581" s="5"/>
    </row>
    <row r="4582" spans="1:30" ht="15.75" customHeight="1">
      <c r="A4582" s="3" t="s">
        <v>4630</v>
      </c>
      <c r="B4582" s="4" t="str">
        <f t="shared" si="51"/>
        <v>May</v>
      </c>
      <c r="C4582" s="3">
        <v>1305.05</v>
      </c>
      <c r="D4582" s="4">
        <v>45064</v>
      </c>
      <c r="E4582" s="3" t="s">
        <v>2</v>
      </c>
      <c r="F4582" s="3" t="s">
        <v>44</v>
      </c>
      <c r="G4582" s="3">
        <f t="shared" si="52"/>
        <v>130.505</v>
      </c>
      <c r="H4582" s="3">
        <f t="shared" si="53"/>
        <v>1174.5450000000001</v>
      </c>
      <c r="I4582" s="3">
        <v>8</v>
      </c>
      <c r="J4582" s="4">
        <v>45066</v>
      </c>
      <c r="K4582" s="3" t="s">
        <v>49</v>
      </c>
      <c r="L4582" s="3" t="s">
        <v>41</v>
      </c>
      <c r="M4582" s="3">
        <v>126.73</v>
      </c>
      <c r="N4582" s="3" t="s">
        <v>65</v>
      </c>
      <c r="O4582" s="3"/>
      <c r="P4582" s="5"/>
      <c r="Q4582" s="5"/>
      <c r="R4582" s="5"/>
      <c r="S4582" s="5"/>
      <c r="T4582" s="5"/>
      <c r="U4582" s="5"/>
      <c r="V4582" s="5"/>
      <c r="W4582" s="5"/>
      <c r="X4582" s="5"/>
      <c r="Y4582" s="5"/>
      <c r="Z4582" s="5"/>
      <c r="AA4582" s="5"/>
      <c r="AB4582" s="5"/>
      <c r="AC4582" s="5"/>
      <c r="AD4582" s="5"/>
    </row>
    <row r="4583" spans="1:30" ht="15.75" customHeight="1">
      <c r="A4583" s="3" t="s">
        <v>4631</v>
      </c>
      <c r="B4583" s="4" t="str">
        <f t="shared" si="51"/>
        <v>September</v>
      </c>
      <c r="C4583" s="3">
        <v>4182.41</v>
      </c>
      <c r="D4583" s="4">
        <v>45181</v>
      </c>
      <c r="E4583" s="3" t="s">
        <v>5</v>
      </c>
      <c r="F4583" s="3" t="s">
        <v>44</v>
      </c>
      <c r="G4583" s="3">
        <f t="shared" si="52"/>
        <v>418.24099999999999</v>
      </c>
      <c r="H4583" s="3">
        <f t="shared" si="53"/>
        <v>3764.1689999999999</v>
      </c>
      <c r="I4583" s="3">
        <v>9</v>
      </c>
      <c r="J4583" s="4">
        <v>45186</v>
      </c>
      <c r="K4583" s="3" t="s">
        <v>40</v>
      </c>
      <c r="L4583" s="3" t="s">
        <v>41</v>
      </c>
      <c r="M4583" s="3">
        <v>984.7</v>
      </c>
      <c r="N4583" s="3" t="s">
        <v>57</v>
      </c>
      <c r="O4583" s="3"/>
      <c r="P4583" s="5"/>
      <c r="Q4583" s="5"/>
      <c r="R4583" s="5"/>
      <c r="S4583" s="5"/>
      <c r="T4583" s="5"/>
      <c r="U4583" s="5"/>
      <c r="V4583" s="5"/>
      <c r="W4583" s="5"/>
      <c r="X4583" s="5"/>
      <c r="Y4583" s="5"/>
      <c r="Z4583" s="5"/>
      <c r="AA4583" s="5"/>
      <c r="AB4583" s="5"/>
      <c r="AC4583" s="5"/>
      <c r="AD4583" s="5"/>
    </row>
    <row r="4584" spans="1:30" ht="15.75" customHeight="1">
      <c r="A4584" s="3" t="s">
        <v>4632</v>
      </c>
      <c r="B4584" s="4" t="str">
        <f t="shared" si="51"/>
        <v>February</v>
      </c>
      <c r="C4584" s="3">
        <v>2785.63</v>
      </c>
      <c r="D4584" s="4">
        <v>45348</v>
      </c>
      <c r="E4584" s="3" t="s">
        <v>3</v>
      </c>
      <c r="F4584" s="3" t="s">
        <v>51</v>
      </c>
      <c r="G4584" s="3">
        <f t="shared" si="52"/>
        <v>278.56300000000005</v>
      </c>
      <c r="H4584" s="3">
        <f t="shared" si="53"/>
        <v>2507.067</v>
      </c>
      <c r="I4584" s="3">
        <v>7</v>
      </c>
      <c r="J4584" s="4">
        <v>45351</v>
      </c>
      <c r="K4584" s="3" t="s">
        <v>49</v>
      </c>
      <c r="L4584" s="3" t="s">
        <v>45</v>
      </c>
      <c r="M4584" s="3">
        <v>689.9</v>
      </c>
      <c r="N4584" s="3" t="s">
        <v>57</v>
      </c>
      <c r="O4584" s="3"/>
      <c r="P4584" s="5"/>
      <c r="Q4584" s="5"/>
      <c r="R4584" s="5"/>
      <c r="S4584" s="5"/>
      <c r="T4584" s="5"/>
      <c r="U4584" s="5"/>
      <c r="V4584" s="5"/>
      <c r="W4584" s="5"/>
      <c r="X4584" s="5"/>
      <c r="Y4584" s="5"/>
      <c r="Z4584" s="5"/>
      <c r="AA4584" s="5"/>
      <c r="AB4584" s="5"/>
      <c r="AC4584" s="5"/>
      <c r="AD4584" s="5"/>
    </row>
    <row r="4585" spans="1:30" ht="15.75" customHeight="1">
      <c r="A4585" s="3" t="s">
        <v>4633</v>
      </c>
      <c r="B4585" s="4" t="str">
        <f t="shared" si="51"/>
        <v>June</v>
      </c>
      <c r="C4585" s="3">
        <v>4298.12</v>
      </c>
      <c r="D4585" s="4">
        <v>45078</v>
      </c>
      <c r="E4585" s="3" t="s">
        <v>5</v>
      </c>
      <c r="F4585" s="3" t="s">
        <v>34</v>
      </c>
      <c r="G4585" s="3">
        <f t="shared" si="52"/>
        <v>429.81200000000001</v>
      </c>
      <c r="H4585" s="3">
        <f t="shared" si="53"/>
        <v>3868.308</v>
      </c>
      <c r="I4585" s="3">
        <v>4</v>
      </c>
      <c r="J4585" s="4">
        <v>45081</v>
      </c>
      <c r="K4585" s="3" t="s">
        <v>40</v>
      </c>
      <c r="L4585" s="3" t="s">
        <v>36</v>
      </c>
      <c r="M4585" s="3">
        <v>1077.31</v>
      </c>
      <c r="N4585" s="3" t="s">
        <v>46</v>
      </c>
      <c r="O4585" s="3"/>
      <c r="P4585" s="5"/>
      <c r="Q4585" s="5"/>
      <c r="R4585" s="5"/>
      <c r="S4585" s="5"/>
      <c r="T4585" s="5"/>
      <c r="U4585" s="5"/>
      <c r="V4585" s="5"/>
      <c r="W4585" s="5"/>
      <c r="X4585" s="5"/>
      <c r="Y4585" s="5"/>
      <c r="Z4585" s="5"/>
      <c r="AA4585" s="5"/>
      <c r="AB4585" s="5"/>
      <c r="AC4585" s="5"/>
      <c r="AD4585" s="5"/>
    </row>
    <row r="4586" spans="1:30" ht="15.75" customHeight="1">
      <c r="A4586" s="3" t="s">
        <v>4634</v>
      </c>
      <c r="B4586" s="4" t="str">
        <f t="shared" si="51"/>
        <v>April</v>
      </c>
      <c r="C4586" s="3">
        <v>2621.1799999999998</v>
      </c>
      <c r="D4586" s="4">
        <v>45042</v>
      </c>
      <c r="E4586" s="3" t="s">
        <v>5</v>
      </c>
      <c r="F4586" s="3" t="s">
        <v>54</v>
      </c>
      <c r="G4586" s="3">
        <f t="shared" si="52"/>
        <v>262.11799999999999</v>
      </c>
      <c r="H4586" s="3">
        <f t="shared" si="53"/>
        <v>2359.0619999999999</v>
      </c>
      <c r="I4586" s="3">
        <v>7</v>
      </c>
      <c r="J4586" s="4">
        <v>45049</v>
      </c>
      <c r="K4586" s="3" t="s">
        <v>49</v>
      </c>
      <c r="L4586" s="3" t="s">
        <v>45</v>
      </c>
      <c r="M4586" s="3">
        <v>731.15</v>
      </c>
      <c r="N4586" s="3" t="s">
        <v>37</v>
      </c>
      <c r="O4586" s="3"/>
      <c r="P4586" s="5"/>
      <c r="Q4586" s="5"/>
      <c r="R4586" s="5"/>
      <c r="S4586" s="5"/>
      <c r="T4586" s="5"/>
      <c r="U4586" s="5"/>
      <c r="V4586" s="5"/>
      <c r="W4586" s="5"/>
      <c r="X4586" s="5"/>
      <c r="Y4586" s="5"/>
      <c r="Z4586" s="5"/>
      <c r="AA4586" s="5"/>
      <c r="AB4586" s="5"/>
      <c r="AC4586" s="5"/>
      <c r="AD4586" s="5"/>
    </row>
    <row r="4587" spans="1:30" ht="15.75" customHeight="1">
      <c r="A4587" s="3" t="s">
        <v>4635</v>
      </c>
      <c r="B4587" s="4" t="str">
        <f t="shared" si="51"/>
        <v>February</v>
      </c>
      <c r="C4587" s="3">
        <v>4555.3900000000003</v>
      </c>
      <c r="D4587" s="4">
        <v>44973</v>
      </c>
      <c r="E4587" s="3" t="s">
        <v>3</v>
      </c>
      <c r="F4587" s="3" t="s">
        <v>44</v>
      </c>
      <c r="G4587" s="3">
        <f t="shared" si="52"/>
        <v>455.53900000000004</v>
      </c>
      <c r="H4587" s="3">
        <f t="shared" si="53"/>
        <v>4099.8510000000006</v>
      </c>
      <c r="I4587" s="3">
        <v>1</v>
      </c>
      <c r="J4587" s="4">
        <v>44974</v>
      </c>
      <c r="K4587" s="3" t="s">
        <v>49</v>
      </c>
      <c r="L4587" s="3" t="s">
        <v>41</v>
      </c>
      <c r="M4587" s="3">
        <v>1205.75</v>
      </c>
      <c r="N4587" s="3" t="s">
        <v>65</v>
      </c>
      <c r="O4587" s="3"/>
      <c r="P4587" s="5"/>
      <c r="Q4587" s="5"/>
      <c r="R4587" s="5"/>
      <c r="S4587" s="5"/>
      <c r="T4587" s="5"/>
      <c r="U4587" s="5"/>
      <c r="V4587" s="5"/>
      <c r="W4587" s="5"/>
      <c r="X4587" s="5"/>
      <c r="Y4587" s="5"/>
      <c r="Z4587" s="5"/>
      <c r="AA4587" s="5"/>
      <c r="AB4587" s="5"/>
      <c r="AC4587" s="5"/>
      <c r="AD4587" s="5"/>
    </row>
    <row r="4588" spans="1:30" ht="15.75" customHeight="1">
      <c r="A4588" s="3" t="s">
        <v>4636</v>
      </c>
      <c r="B4588" s="4" t="str">
        <f t="shared" si="51"/>
        <v>September</v>
      </c>
      <c r="C4588" s="3">
        <v>1348.24</v>
      </c>
      <c r="D4588" s="4">
        <v>45184</v>
      </c>
      <c r="E4588" s="3" t="s">
        <v>3</v>
      </c>
      <c r="F4588" s="3" t="s">
        <v>44</v>
      </c>
      <c r="G4588" s="3">
        <f t="shared" si="52"/>
        <v>134.82400000000001</v>
      </c>
      <c r="H4588" s="3">
        <f t="shared" si="53"/>
        <v>1213.4159999999999</v>
      </c>
      <c r="I4588" s="3">
        <v>6</v>
      </c>
      <c r="J4588" s="4">
        <v>45187</v>
      </c>
      <c r="K4588" s="3" t="s">
        <v>40</v>
      </c>
      <c r="L4588" s="3" t="s">
        <v>45</v>
      </c>
      <c r="M4588" s="3">
        <v>263.16000000000003</v>
      </c>
      <c r="N4588" s="3" t="s">
        <v>37</v>
      </c>
      <c r="O4588" s="3"/>
      <c r="P4588" s="5"/>
      <c r="Q4588" s="5"/>
      <c r="R4588" s="5"/>
      <c r="S4588" s="5"/>
      <c r="T4588" s="5"/>
      <c r="U4588" s="5"/>
      <c r="V4588" s="5"/>
      <c r="W4588" s="5"/>
      <c r="X4588" s="5"/>
      <c r="Y4588" s="5"/>
      <c r="Z4588" s="5"/>
      <c r="AA4588" s="5"/>
      <c r="AB4588" s="5"/>
      <c r="AC4588" s="5"/>
      <c r="AD4588" s="5"/>
    </row>
    <row r="4589" spans="1:30" ht="15.75" customHeight="1">
      <c r="A4589" s="3" t="s">
        <v>4637</v>
      </c>
      <c r="B4589" s="4" t="str">
        <f t="shared" si="51"/>
        <v>January</v>
      </c>
      <c r="C4589" s="3">
        <v>3121.68</v>
      </c>
      <c r="D4589" s="4">
        <v>45299</v>
      </c>
      <c r="E4589" s="3" t="s">
        <v>3</v>
      </c>
      <c r="F4589" s="3" t="s">
        <v>39</v>
      </c>
      <c r="G4589" s="3">
        <f t="shared" si="52"/>
        <v>312.16800000000001</v>
      </c>
      <c r="H4589" s="3">
        <f t="shared" si="53"/>
        <v>2809.5119999999997</v>
      </c>
      <c r="I4589" s="3">
        <v>1</v>
      </c>
      <c r="J4589" s="4">
        <v>45306</v>
      </c>
      <c r="K4589" s="3" t="s">
        <v>35</v>
      </c>
      <c r="L4589" s="3" t="s">
        <v>45</v>
      </c>
      <c r="M4589" s="3">
        <v>545.77</v>
      </c>
      <c r="N4589" s="3" t="s">
        <v>46</v>
      </c>
      <c r="O4589" s="3"/>
      <c r="P4589" s="5"/>
      <c r="Q4589" s="5"/>
      <c r="R4589" s="5"/>
      <c r="S4589" s="5"/>
      <c r="T4589" s="5"/>
      <c r="U4589" s="5"/>
      <c r="V4589" s="5"/>
      <c r="W4589" s="5"/>
      <c r="X4589" s="5"/>
      <c r="Y4589" s="5"/>
      <c r="Z4589" s="5"/>
      <c r="AA4589" s="5"/>
      <c r="AB4589" s="5"/>
      <c r="AC4589" s="5"/>
      <c r="AD4589" s="5"/>
    </row>
    <row r="4590" spans="1:30" ht="15.75" customHeight="1">
      <c r="A4590" s="3" t="s">
        <v>4638</v>
      </c>
      <c r="B4590" s="4" t="str">
        <f t="shared" si="51"/>
        <v>August</v>
      </c>
      <c r="C4590" s="3">
        <v>2565.84</v>
      </c>
      <c r="D4590" s="4">
        <v>45533</v>
      </c>
      <c r="E4590" s="3" t="s">
        <v>4</v>
      </c>
      <c r="F4590" s="3" t="s">
        <v>44</v>
      </c>
      <c r="G4590" s="3">
        <f t="shared" si="52"/>
        <v>256.584</v>
      </c>
      <c r="H4590" s="3">
        <f t="shared" si="53"/>
        <v>2309.2560000000003</v>
      </c>
      <c r="I4590" s="3">
        <v>8</v>
      </c>
      <c r="J4590" s="4">
        <v>45538</v>
      </c>
      <c r="K4590" s="3" t="s">
        <v>40</v>
      </c>
      <c r="L4590" s="3" t="s">
        <v>36</v>
      </c>
      <c r="M4590" s="3">
        <v>641.87</v>
      </c>
      <c r="N4590" s="3" t="s">
        <v>37</v>
      </c>
      <c r="O4590" s="3"/>
      <c r="P4590" s="5"/>
      <c r="Q4590" s="5"/>
      <c r="R4590" s="5"/>
      <c r="S4590" s="5"/>
      <c r="T4590" s="5"/>
      <c r="U4590" s="5"/>
      <c r="V4590" s="5"/>
      <c r="W4590" s="5"/>
      <c r="X4590" s="5"/>
      <c r="Y4590" s="5"/>
      <c r="Z4590" s="5"/>
      <c r="AA4590" s="5"/>
      <c r="AB4590" s="5"/>
      <c r="AC4590" s="5"/>
      <c r="AD4590" s="5"/>
    </row>
    <row r="4591" spans="1:30" ht="15.75" customHeight="1">
      <c r="A4591" s="3" t="s">
        <v>4639</v>
      </c>
      <c r="B4591" s="4" t="str">
        <f t="shared" si="51"/>
        <v>January</v>
      </c>
      <c r="C4591" s="3">
        <v>4601.59</v>
      </c>
      <c r="D4591" s="4">
        <v>45306</v>
      </c>
      <c r="E4591" s="3" t="s">
        <v>3</v>
      </c>
      <c r="F4591" s="3" t="s">
        <v>39</v>
      </c>
      <c r="G4591" s="3">
        <f t="shared" si="52"/>
        <v>460.15900000000005</v>
      </c>
      <c r="H4591" s="3">
        <f t="shared" si="53"/>
        <v>4141.4310000000005</v>
      </c>
      <c r="I4591" s="3">
        <v>4</v>
      </c>
      <c r="J4591" s="4">
        <v>45309</v>
      </c>
      <c r="K4591" s="3" t="s">
        <v>40</v>
      </c>
      <c r="L4591" s="3" t="s">
        <v>45</v>
      </c>
      <c r="M4591" s="3">
        <v>1340.79</v>
      </c>
      <c r="N4591" s="3" t="s">
        <v>57</v>
      </c>
      <c r="O4591" s="3"/>
      <c r="P4591" s="5"/>
      <c r="Q4591" s="5"/>
      <c r="R4591" s="5"/>
      <c r="S4591" s="5"/>
      <c r="T4591" s="5"/>
      <c r="U4591" s="5"/>
      <c r="V4591" s="5"/>
      <c r="W4591" s="5"/>
      <c r="X4591" s="5"/>
      <c r="Y4591" s="5"/>
      <c r="Z4591" s="5"/>
      <c r="AA4591" s="5"/>
      <c r="AB4591" s="5"/>
      <c r="AC4591" s="5"/>
      <c r="AD4591" s="5"/>
    </row>
    <row r="4592" spans="1:30" ht="15.75" customHeight="1">
      <c r="A4592" s="3" t="s">
        <v>4640</v>
      </c>
      <c r="B4592" s="4" t="str">
        <f t="shared" ref="B4592:B4846" si="54">TEXT(D4592,"MMMM")</f>
        <v>October</v>
      </c>
      <c r="C4592" s="3">
        <v>2150.5500000000002</v>
      </c>
      <c r="D4592" s="4">
        <v>45568</v>
      </c>
      <c r="E4592" s="3" t="s">
        <v>4</v>
      </c>
      <c r="F4592" s="3" t="s">
        <v>39</v>
      </c>
      <c r="G4592" s="3">
        <f t="shared" ref="G4592:G4846" si="55">C4592*10%</f>
        <v>215.05500000000004</v>
      </c>
      <c r="H4592" s="3">
        <f t="shared" ref="H4592:H4846" si="56">C4592-G4592</f>
        <v>1935.4950000000001</v>
      </c>
      <c r="I4592" s="3">
        <v>8</v>
      </c>
      <c r="J4592" s="4">
        <v>45571</v>
      </c>
      <c r="K4592" s="3" t="s">
        <v>49</v>
      </c>
      <c r="L4592" s="3" t="s">
        <v>36</v>
      </c>
      <c r="M4592" s="3">
        <v>123.94</v>
      </c>
      <c r="N4592" s="3" t="s">
        <v>65</v>
      </c>
      <c r="O4592" s="3"/>
      <c r="P4592" s="5"/>
      <c r="Q4592" s="5"/>
      <c r="R4592" s="5"/>
      <c r="S4592" s="5"/>
      <c r="T4592" s="5"/>
      <c r="U4592" s="5"/>
      <c r="V4592" s="5"/>
      <c r="W4592" s="5"/>
      <c r="X4592" s="5"/>
      <c r="Y4592" s="5"/>
      <c r="Z4592" s="5"/>
      <c r="AA4592" s="5"/>
      <c r="AB4592" s="5"/>
      <c r="AC4592" s="5"/>
      <c r="AD4592" s="5"/>
    </row>
    <row r="4593" spans="1:30" ht="15.75" customHeight="1">
      <c r="A4593" s="3" t="s">
        <v>4641</v>
      </c>
      <c r="B4593" s="4" t="str">
        <f t="shared" si="54"/>
        <v>June</v>
      </c>
      <c r="C4593" s="3">
        <v>4288.6400000000003</v>
      </c>
      <c r="D4593" s="4">
        <v>45084</v>
      </c>
      <c r="E4593" s="3" t="s">
        <v>3</v>
      </c>
      <c r="F4593" s="3" t="s">
        <v>34</v>
      </c>
      <c r="G4593" s="3">
        <f t="shared" si="55"/>
        <v>428.86400000000003</v>
      </c>
      <c r="H4593" s="3">
        <f t="shared" si="56"/>
        <v>3859.7760000000003</v>
      </c>
      <c r="I4593" s="3">
        <v>8</v>
      </c>
      <c r="J4593" s="4">
        <v>45085</v>
      </c>
      <c r="K4593" s="3" t="s">
        <v>40</v>
      </c>
      <c r="L4593" s="3" t="s">
        <v>41</v>
      </c>
      <c r="M4593" s="3">
        <v>600.77</v>
      </c>
      <c r="N4593" s="3" t="s">
        <v>46</v>
      </c>
      <c r="O4593" s="3"/>
      <c r="P4593" s="5"/>
      <c r="Q4593" s="5"/>
      <c r="R4593" s="5"/>
      <c r="S4593" s="5"/>
      <c r="T4593" s="5"/>
      <c r="U4593" s="5"/>
      <c r="V4593" s="5"/>
      <c r="W4593" s="5"/>
      <c r="X4593" s="5"/>
      <c r="Y4593" s="5"/>
      <c r="Z4593" s="5"/>
      <c r="AA4593" s="5"/>
      <c r="AB4593" s="5"/>
      <c r="AC4593" s="5"/>
      <c r="AD4593" s="5"/>
    </row>
    <row r="4594" spans="1:30" ht="15.75" customHeight="1">
      <c r="A4594" s="3" t="s">
        <v>4642</v>
      </c>
      <c r="B4594" s="4" t="str">
        <f t="shared" si="54"/>
        <v>June</v>
      </c>
      <c r="C4594" s="3">
        <v>2863.13</v>
      </c>
      <c r="D4594" s="4">
        <v>45079</v>
      </c>
      <c r="E4594" s="3" t="s">
        <v>4</v>
      </c>
      <c r="F4594" s="3" t="s">
        <v>51</v>
      </c>
      <c r="G4594" s="3">
        <f t="shared" si="55"/>
        <v>286.31300000000005</v>
      </c>
      <c r="H4594" s="3">
        <f t="shared" si="56"/>
        <v>2576.817</v>
      </c>
      <c r="I4594" s="3">
        <v>2</v>
      </c>
      <c r="J4594" s="4">
        <v>45080</v>
      </c>
      <c r="K4594" s="3" t="s">
        <v>40</v>
      </c>
      <c r="L4594" s="3" t="s">
        <v>41</v>
      </c>
      <c r="M4594" s="3">
        <v>621.30999999999995</v>
      </c>
      <c r="N4594" s="3" t="s">
        <v>46</v>
      </c>
      <c r="O4594" s="3"/>
      <c r="P4594" s="5"/>
      <c r="Q4594" s="5"/>
      <c r="R4594" s="5"/>
      <c r="S4594" s="5"/>
      <c r="T4594" s="5"/>
      <c r="U4594" s="5"/>
      <c r="V4594" s="5"/>
      <c r="W4594" s="5"/>
      <c r="X4594" s="5"/>
      <c r="Y4594" s="5"/>
      <c r="Z4594" s="5"/>
      <c r="AA4594" s="5"/>
      <c r="AB4594" s="5"/>
      <c r="AC4594" s="5"/>
      <c r="AD4594" s="5"/>
    </row>
    <row r="4595" spans="1:30" ht="15.75" customHeight="1">
      <c r="A4595" s="3" t="s">
        <v>4643</v>
      </c>
      <c r="B4595" s="4" t="str">
        <f t="shared" si="54"/>
        <v>January</v>
      </c>
      <c r="C4595" s="3">
        <v>3571.86</v>
      </c>
      <c r="D4595" s="4">
        <v>45295</v>
      </c>
      <c r="E4595" s="3" t="s">
        <v>5</v>
      </c>
      <c r="F4595" s="3" t="s">
        <v>39</v>
      </c>
      <c r="G4595" s="3">
        <f t="shared" si="55"/>
        <v>357.18600000000004</v>
      </c>
      <c r="H4595" s="3">
        <f t="shared" si="56"/>
        <v>3214.674</v>
      </c>
      <c r="I4595" s="3">
        <v>6</v>
      </c>
      <c r="J4595" s="4">
        <v>45299</v>
      </c>
      <c r="K4595" s="3" t="s">
        <v>49</v>
      </c>
      <c r="L4595" s="3" t="s">
        <v>45</v>
      </c>
      <c r="M4595" s="3">
        <v>497.79</v>
      </c>
      <c r="N4595" s="3" t="s">
        <v>52</v>
      </c>
      <c r="O4595" s="3"/>
      <c r="P4595" s="5"/>
      <c r="Q4595" s="5"/>
      <c r="R4595" s="5"/>
      <c r="S4595" s="5"/>
      <c r="T4595" s="5"/>
      <c r="U4595" s="5"/>
      <c r="V4595" s="5"/>
      <c r="W4595" s="5"/>
      <c r="X4595" s="5"/>
      <c r="Y4595" s="5"/>
      <c r="Z4595" s="5"/>
      <c r="AA4595" s="5"/>
      <c r="AB4595" s="5"/>
      <c r="AC4595" s="5"/>
      <c r="AD4595" s="5"/>
    </row>
    <row r="4596" spans="1:30" ht="15.75" customHeight="1">
      <c r="A4596" s="3" t="s">
        <v>4644</v>
      </c>
      <c r="B4596" s="4" t="str">
        <f t="shared" si="54"/>
        <v>August</v>
      </c>
      <c r="C4596" s="3">
        <v>4445.78</v>
      </c>
      <c r="D4596" s="4">
        <v>45521</v>
      </c>
      <c r="E4596" s="3" t="s">
        <v>2</v>
      </c>
      <c r="F4596" s="3" t="s">
        <v>39</v>
      </c>
      <c r="G4596" s="3">
        <f t="shared" si="55"/>
        <v>444.57799999999997</v>
      </c>
      <c r="H4596" s="3">
        <f t="shared" si="56"/>
        <v>4001.2019999999998</v>
      </c>
      <c r="I4596" s="3">
        <v>4</v>
      </c>
      <c r="J4596" s="4">
        <v>45527</v>
      </c>
      <c r="K4596" s="3" t="s">
        <v>49</v>
      </c>
      <c r="L4596" s="3" t="s">
        <v>41</v>
      </c>
      <c r="M4596" s="3">
        <v>1070.1400000000001</v>
      </c>
      <c r="N4596" s="3" t="s">
        <v>52</v>
      </c>
      <c r="O4596" s="3"/>
      <c r="P4596" s="5"/>
      <c r="Q4596" s="5"/>
      <c r="R4596" s="5"/>
      <c r="S4596" s="5"/>
      <c r="T4596" s="5"/>
      <c r="U4596" s="5"/>
      <c r="V4596" s="5"/>
      <c r="W4596" s="5"/>
      <c r="X4596" s="5"/>
      <c r="Y4596" s="5"/>
      <c r="Z4596" s="5"/>
      <c r="AA4596" s="5"/>
      <c r="AB4596" s="5"/>
      <c r="AC4596" s="5"/>
      <c r="AD4596" s="5"/>
    </row>
    <row r="4597" spans="1:30" ht="15.75" customHeight="1">
      <c r="A4597" s="3" t="s">
        <v>4645</v>
      </c>
      <c r="B4597" s="4" t="str">
        <f t="shared" si="54"/>
        <v>July</v>
      </c>
      <c r="C4597" s="3">
        <v>4984.84</v>
      </c>
      <c r="D4597" s="4">
        <v>45116</v>
      </c>
      <c r="E4597" s="3" t="s">
        <v>5</v>
      </c>
      <c r="F4597" s="3" t="s">
        <v>34</v>
      </c>
      <c r="G4597" s="3">
        <f t="shared" si="55"/>
        <v>498.48400000000004</v>
      </c>
      <c r="H4597" s="3">
        <f t="shared" si="56"/>
        <v>4486.3559999999998</v>
      </c>
      <c r="I4597" s="3">
        <v>3</v>
      </c>
      <c r="J4597" s="4">
        <v>45118</v>
      </c>
      <c r="K4597" s="3" t="s">
        <v>35</v>
      </c>
      <c r="L4597" s="3" t="s">
        <v>41</v>
      </c>
      <c r="M4597" s="3">
        <v>1235.99</v>
      </c>
      <c r="N4597" s="3" t="s">
        <v>46</v>
      </c>
      <c r="O4597" s="3"/>
      <c r="P4597" s="5"/>
      <c r="Q4597" s="5"/>
      <c r="R4597" s="5"/>
      <c r="S4597" s="5"/>
      <c r="T4597" s="5"/>
      <c r="U4597" s="5"/>
      <c r="V4597" s="5"/>
      <c r="W4597" s="5"/>
      <c r="X4597" s="5"/>
      <c r="Y4597" s="5"/>
      <c r="Z4597" s="5"/>
      <c r="AA4597" s="5"/>
      <c r="AB4597" s="5"/>
      <c r="AC4597" s="5"/>
      <c r="AD4597" s="5"/>
    </row>
    <row r="4598" spans="1:30" ht="15.75" customHeight="1">
      <c r="A4598" s="3" t="s">
        <v>4646</v>
      </c>
      <c r="B4598" s="4" t="str">
        <f t="shared" si="54"/>
        <v>September</v>
      </c>
      <c r="C4598" s="3">
        <v>3682.58</v>
      </c>
      <c r="D4598" s="4">
        <v>45183</v>
      </c>
      <c r="E4598" s="3" t="s">
        <v>5</v>
      </c>
      <c r="F4598" s="3" t="s">
        <v>39</v>
      </c>
      <c r="G4598" s="3">
        <f t="shared" si="55"/>
        <v>368.25800000000004</v>
      </c>
      <c r="H4598" s="3">
        <f t="shared" si="56"/>
        <v>3314.3220000000001</v>
      </c>
      <c r="I4598" s="3">
        <v>9</v>
      </c>
      <c r="J4598" s="4">
        <v>45186</v>
      </c>
      <c r="K4598" s="3" t="s">
        <v>40</v>
      </c>
      <c r="L4598" s="3" t="s">
        <v>45</v>
      </c>
      <c r="M4598" s="3">
        <v>812.81</v>
      </c>
      <c r="N4598" s="3" t="s">
        <v>42</v>
      </c>
      <c r="O4598" s="3"/>
      <c r="P4598" s="5"/>
      <c r="Q4598" s="5"/>
      <c r="R4598" s="5"/>
      <c r="S4598" s="5"/>
      <c r="T4598" s="5"/>
      <c r="U4598" s="5"/>
      <c r="V4598" s="5"/>
      <c r="W4598" s="5"/>
      <c r="X4598" s="5"/>
      <c r="Y4598" s="5"/>
      <c r="Z4598" s="5"/>
      <c r="AA4598" s="5"/>
      <c r="AB4598" s="5"/>
      <c r="AC4598" s="5"/>
      <c r="AD4598" s="5"/>
    </row>
    <row r="4599" spans="1:30" ht="15.75" customHeight="1">
      <c r="A4599" s="3" t="s">
        <v>4647</v>
      </c>
      <c r="B4599" s="4" t="str">
        <f t="shared" si="54"/>
        <v>April</v>
      </c>
      <c r="C4599" s="3">
        <v>1641.16</v>
      </c>
      <c r="D4599" s="4">
        <v>45402</v>
      </c>
      <c r="E4599" s="3" t="s">
        <v>3</v>
      </c>
      <c r="F4599" s="3" t="s">
        <v>54</v>
      </c>
      <c r="G4599" s="3">
        <f t="shared" si="55"/>
        <v>164.11600000000001</v>
      </c>
      <c r="H4599" s="3">
        <f t="shared" si="56"/>
        <v>1477.0440000000001</v>
      </c>
      <c r="I4599" s="3">
        <v>9</v>
      </c>
      <c r="J4599" s="4">
        <v>45404</v>
      </c>
      <c r="K4599" s="3" t="s">
        <v>35</v>
      </c>
      <c r="L4599" s="3" t="s">
        <v>45</v>
      </c>
      <c r="M4599" s="3">
        <v>147.05000000000001</v>
      </c>
      <c r="N4599" s="3" t="s">
        <v>37</v>
      </c>
      <c r="O4599" s="3"/>
      <c r="P4599" s="5"/>
      <c r="Q4599" s="5"/>
      <c r="R4599" s="5"/>
      <c r="S4599" s="5"/>
      <c r="T4599" s="5"/>
      <c r="U4599" s="5"/>
      <c r="V4599" s="5"/>
      <c r="W4599" s="5"/>
      <c r="X4599" s="5"/>
      <c r="Y4599" s="5"/>
      <c r="Z4599" s="5"/>
      <c r="AA4599" s="5"/>
      <c r="AB4599" s="5"/>
      <c r="AC4599" s="5"/>
      <c r="AD4599" s="5"/>
    </row>
    <row r="4600" spans="1:30" ht="15.75" customHeight="1">
      <c r="A4600" s="3" t="s">
        <v>4648</v>
      </c>
      <c r="B4600" s="4" t="str">
        <f t="shared" si="54"/>
        <v>July</v>
      </c>
      <c r="C4600" s="3">
        <v>1565.16</v>
      </c>
      <c r="D4600" s="4">
        <v>45117</v>
      </c>
      <c r="E4600" s="3" t="s">
        <v>4</v>
      </c>
      <c r="F4600" s="3" t="s">
        <v>51</v>
      </c>
      <c r="G4600" s="3">
        <f t="shared" si="55"/>
        <v>156.51600000000002</v>
      </c>
      <c r="H4600" s="3">
        <f t="shared" si="56"/>
        <v>1408.644</v>
      </c>
      <c r="I4600" s="3">
        <v>2</v>
      </c>
      <c r="J4600" s="4">
        <v>45124</v>
      </c>
      <c r="K4600" s="3" t="s">
        <v>35</v>
      </c>
      <c r="L4600" s="3" t="s">
        <v>45</v>
      </c>
      <c r="M4600" s="3">
        <v>443.13</v>
      </c>
      <c r="N4600" s="3" t="s">
        <v>52</v>
      </c>
      <c r="O4600" s="3"/>
      <c r="P4600" s="5"/>
      <c r="Q4600" s="5"/>
      <c r="R4600" s="5"/>
      <c r="S4600" s="5"/>
      <c r="T4600" s="5"/>
      <c r="U4600" s="5"/>
      <c r="V4600" s="5"/>
      <c r="W4600" s="5"/>
      <c r="X4600" s="5"/>
      <c r="Y4600" s="5"/>
      <c r="Z4600" s="5"/>
      <c r="AA4600" s="5"/>
      <c r="AB4600" s="5"/>
      <c r="AC4600" s="5"/>
      <c r="AD4600" s="5"/>
    </row>
    <row r="4601" spans="1:30" ht="15.75" customHeight="1">
      <c r="A4601" s="3" t="s">
        <v>4649</v>
      </c>
      <c r="B4601" s="4" t="str">
        <f t="shared" si="54"/>
        <v>July</v>
      </c>
      <c r="C4601" s="3">
        <v>1614.61</v>
      </c>
      <c r="D4601" s="4">
        <v>45113</v>
      </c>
      <c r="E4601" s="3" t="s">
        <v>2</v>
      </c>
      <c r="F4601" s="3" t="s">
        <v>54</v>
      </c>
      <c r="G4601" s="3">
        <f t="shared" si="55"/>
        <v>161.46100000000001</v>
      </c>
      <c r="H4601" s="3">
        <f t="shared" si="56"/>
        <v>1453.1489999999999</v>
      </c>
      <c r="I4601" s="3">
        <v>5</v>
      </c>
      <c r="J4601" s="4">
        <v>45116</v>
      </c>
      <c r="K4601" s="3" t="s">
        <v>35</v>
      </c>
      <c r="L4601" s="3" t="s">
        <v>41</v>
      </c>
      <c r="M4601" s="3">
        <v>213.19</v>
      </c>
      <c r="N4601" s="3" t="s">
        <v>46</v>
      </c>
      <c r="O4601" s="3"/>
      <c r="P4601" s="5"/>
      <c r="Q4601" s="5"/>
      <c r="R4601" s="5"/>
      <c r="S4601" s="5"/>
      <c r="T4601" s="5"/>
      <c r="U4601" s="5"/>
      <c r="V4601" s="5"/>
      <c r="W4601" s="5"/>
      <c r="X4601" s="5"/>
      <c r="Y4601" s="5"/>
      <c r="Z4601" s="5"/>
      <c r="AA4601" s="5"/>
      <c r="AB4601" s="5"/>
      <c r="AC4601" s="5"/>
      <c r="AD4601" s="5"/>
    </row>
    <row r="4602" spans="1:30" ht="15.75" customHeight="1">
      <c r="A4602" s="3" t="s">
        <v>4650</v>
      </c>
      <c r="B4602" s="4" t="str">
        <f t="shared" si="54"/>
        <v>September</v>
      </c>
      <c r="C4602" s="3">
        <v>579.75</v>
      </c>
      <c r="D4602" s="4">
        <v>45550</v>
      </c>
      <c r="E4602" s="3" t="s">
        <v>3</v>
      </c>
      <c r="F4602" s="3" t="s">
        <v>44</v>
      </c>
      <c r="G4602" s="3">
        <f t="shared" si="55"/>
        <v>57.975000000000001</v>
      </c>
      <c r="H4602" s="3">
        <f t="shared" si="56"/>
        <v>521.77499999999998</v>
      </c>
      <c r="I4602" s="3">
        <v>7</v>
      </c>
      <c r="J4602" s="4">
        <v>45556</v>
      </c>
      <c r="K4602" s="3" t="s">
        <v>49</v>
      </c>
      <c r="L4602" s="3" t="s">
        <v>36</v>
      </c>
      <c r="M4602" s="3">
        <v>170.67</v>
      </c>
      <c r="N4602" s="3" t="s">
        <v>57</v>
      </c>
      <c r="O4602" s="3"/>
      <c r="P4602" s="5"/>
      <c r="Q4602" s="5"/>
      <c r="R4602" s="5"/>
      <c r="S4602" s="5"/>
      <c r="T4602" s="5"/>
      <c r="U4602" s="5"/>
      <c r="V4602" s="5"/>
      <c r="W4602" s="5"/>
      <c r="X4602" s="5"/>
      <c r="Y4602" s="5"/>
      <c r="Z4602" s="5"/>
      <c r="AA4602" s="5"/>
      <c r="AB4602" s="5"/>
      <c r="AC4602" s="5"/>
      <c r="AD4602" s="5"/>
    </row>
    <row r="4603" spans="1:30" ht="15.75" customHeight="1">
      <c r="A4603" s="3" t="s">
        <v>4651</v>
      </c>
      <c r="B4603" s="4" t="str">
        <f t="shared" si="54"/>
        <v>November</v>
      </c>
      <c r="C4603" s="3">
        <v>362.63</v>
      </c>
      <c r="D4603" s="4">
        <v>45236</v>
      </c>
      <c r="E4603" s="3" t="s">
        <v>3</v>
      </c>
      <c r="F4603" s="3" t="s">
        <v>51</v>
      </c>
      <c r="G4603" s="3">
        <f t="shared" si="55"/>
        <v>36.262999999999998</v>
      </c>
      <c r="H4603" s="3">
        <f t="shared" si="56"/>
        <v>326.36700000000002</v>
      </c>
      <c r="I4603" s="3">
        <v>9</v>
      </c>
      <c r="J4603" s="4">
        <v>45237</v>
      </c>
      <c r="K4603" s="3" t="s">
        <v>40</v>
      </c>
      <c r="L4603" s="3" t="s">
        <v>41</v>
      </c>
      <c r="M4603" s="3">
        <v>50.04</v>
      </c>
      <c r="N4603" s="3" t="s">
        <v>52</v>
      </c>
      <c r="O4603" s="3"/>
      <c r="P4603" s="5"/>
      <c r="Q4603" s="5"/>
      <c r="R4603" s="5"/>
      <c r="S4603" s="5"/>
      <c r="T4603" s="5"/>
      <c r="U4603" s="5"/>
      <c r="V4603" s="5"/>
      <c r="W4603" s="5"/>
      <c r="X4603" s="5"/>
      <c r="Y4603" s="5"/>
      <c r="Z4603" s="5"/>
      <c r="AA4603" s="5"/>
      <c r="AB4603" s="5"/>
      <c r="AC4603" s="5"/>
      <c r="AD4603" s="5"/>
    </row>
    <row r="4604" spans="1:30" ht="15.75" customHeight="1">
      <c r="A4604" s="3" t="s">
        <v>4652</v>
      </c>
      <c r="B4604" s="4" t="str">
        <f t="shared" si="54"/>
        <v>March</v>
      </c>
      <c r="C4604" s="3">
        <v>2946.13</v>
      </c>
      <c r="D4604" s="4">
        <v>45365</v>
      </c>
      <c r="E4604" s="3" t="s">
        <v>3</v>
      </c>
      <c r="F4604" s="3" t="s">
        <v>44</v>
      </c>
      <c r="G4604" s="3">
        <f t="shared" si="55"/>
        <v>294.613</v>
      </c>
      <c r="H4604" s="3">
        <f t="shared" si="56"/>
        <v>2651.5170000000003</v>
      </c>
      <c r="I4604" s="3">
        <v>8</v>
      </c>
      <c r="J4604" s="4">
        <v>45370</v>
      </c>
      <c r="K4604" s="3" t="s">
        <v>35</v>
      </c>
      <c r="L4604" s="3" t="s">
        <v>41</v>
      </c>
      <c r="M4604" s="3">
        <v>265.72000000000003</v>
      </c>
      <c r="N4604" s="3" t="s">
        <v>42</v>
      </c>
      <c r="O4604" s="3"/>
      <c r="P4604" s="5"/>
      <c r="Q4604" s="5"/>
      <c r="R4604" s="5"/>
      <c r="S4604" s="5"/>
      <c r="T4604" s="5"/>
      <c r="U4604" s="5"/>
      <c r="V4604" s="5"/>
      <c r="W4604" s="5"/>
      <c r="X4604" s="5"/>
      <c r="Y4604" s="5"/>
      <c r="Z4604" s="5"/>
      <c r="AA4604" s="5"/>
      <c r="AB4604" s="5"/>
      <c r="AC4604" s="5"/>
      <c r="AD4604" s="5"/>
    </row>
    <row r="4605" spans="1:30" ht="15.75" customHeight="1">
      <c r="A4605" s="3" t="s">
        <v>4653</v>
      </c>
      <c r="B4605" s="4" t="str">
        <f t="shared" si="54"/>
        <v>August</v>
      </c>
      <c r="C4605" s="3">
        <v>4071.88</v>
      </c>
      <c r="D4605" s="4">
        <v>45532</v>
      </c>
      <c r="E4605" s="3" t="s">
        <v>5</v>
      </c>
      <c r="F4605" s="3" t="s">
        <v>39</v>
      </c>
      <c r="G4605" s="3">
        <f t="shared" si="55"/>
        <v>407.18800000000005</v>
      </c>
      <c r="H4605" s="3">
        <f t="shared" si="56"/>
        <v>3664.692</v>
      </c>
      <c r="I4605" s="3">
        <v>4</v>
      </c>
      <c r="J4605" s="4">
        <v>45538</v>
      </c>
      <c r="K4605" s="3" t="s">
        <v>49</v>
      </c>
      <c r="L4605" s="3" t="s">
        <v>36</v>
      </c>
      <c r="M4605" s="3">
        <v>497.12</v>
      </c>
      <c r="N4605" s="3" t="s">
        <v>52</v>
      </c>
      <c r="O4605" s="3"/>
      <c r="P4605" s="5"/>
      <c r="Q4605" s="5"/>
      <c r="R4605" s="5"/>
      <c r="S4605" s="5"/>
      <c r="T4605" s="5"/>
      <c r="U4605" s="5"/>
      <c r="V4605" s="5"/>
      <c r="W4605" s="5"/>
      <c r="X4605" s="5"/>
      <c r="Y4605" s="5"/>
      <c r="Z4605" s="5"/>
      <c r="AA4605" s="5"/>
      <c r="AB4605" s="5"/>
      <c r="AC4605" s="5"/>
      <c r="AD4605" s="5"/>
    </row>
    <row r="4606" spans="1:30" ht="15.75" customHeight="1">
      <c r="A4606" s="3" t="s">
        <v>4654</v>
      </c>
      <c r="B4606" s="4" t="str">
        <f t="shared" si="54"/>
        <v>October</v>
      </c>
      <c r="C4606" s="3">
        <v>277.06</v>
      </c>
      <c r="D4606" s="4">
        <v>45224</v>
      </c>
      <c r="E4606" s="3" t="s">
        <v>4</v>
      </c>
      <c r="F4606" s="3" t="s">
        <v>34</v>
      </c>
      <c r="G4606" s="3">
        <f t="shared" si="55"/>
        <v>27.706000000000003</v>
      </c>
      <c r="H4606" s="3">
        <f t="shared" si="56"/>
        <v>249.35399999999998</v>
      </c>
      <c r="I4606" s="3">
        <v>3</v>
      </c>
      <c r="J4606" s="4">
        <v>45228</v>
      </c>
      <c r="K4606" s="3" t="s">
        <v>49</v>
      </c>
      <c r="L4606" s="3" t="s">
        <v>36</v>
      </c>
      <c r="M4606" s="3">
        <v>70.27</v>
      </c>
      <c r="N4606" s="3" t="s">
        <v>65</v>
      </c>
      <c r="O4606" s="3"/>
      <c r="P4606" s="5"/>
      <c r="Q4606" s="5"/>
      <c r="R4606" s="5"/>
      <c r="S4606" s="5"/>
      <c r="T4606" s="5"/>
      <c r="U4606" s="5"/>
      <c r="V4606" s="5"/>
      <c r="W4606" s="5"/>
      <c r="X4606" s="5"/>
      <c r="Y4606" s="5"/>
      <c r="Z4606" s="5"/>
      <c r="AA4606" s="5"/>
      <c r="AB4606" s="5"/>
      <c r="AC4606" s="5"/>
      <c r="AD4606" s="5"/>
    </row>
    <row r="4607" spans="1:30" ht="15.75" customHeight="1">
      <c r="A4607" s="3" t="s">
        <v>4655</v>
      </c>
      <c r="B4607" s="4" t="str">
        <f t="shared" si="54"/>
        <v>August</v>
      </c>
      <c r="C4607" s="3">
        <v>2876.51</v>
      </c>
      <c r="D4607" s="4">
        <v>45160</v>
      </c>
      <c r="E4607" s="3" t="s">
        <v>4</v>
      </c>
      <c r="F4607" s="3" t="s">
        <v>54</v>
      </c>
      <c r="G4607" s="3">
        <f t="shared" si="55"/>
        <v>287.65100000000001</v>
      </c>
      <c r="H4607" s="3">
        <f t="shared" si="56"/>
        <v>2588.8590000000004</v>
      </c>
      <c r="I4607" s="3">
        <v>1</v>
      </c>
      <c r="J4607" s="4">
        <v>45163</v>
      </c>
      <c r="K4607" s="3" t="s">
        <v>40</v>
      </c>
      <c r="L4607" s="3" t="s">
        <v>36</v>
      </c>
      <c r="M4607" s="3">
        <v>365.43</v>
      </c>
      <c r="N4607" s="3" t="s">
        <v>52</v>
      </c>
      <c r="O4607" s="3"/>
      <c r="P4607" s="5"/>
      <c r="Q4607" s="5"/>
      <c r="R4607" s="5"/>
      <c r="S4607" s="5"/>
      <c r="T4607" s="5"/>
      <c r="U4607" s="5"/>
      <c r="V4607" s="5"/>
      <c r="W4607" s="5"/>
      <c r="X4607" s="5"/>
      <c r="Y4607" s="5"/>
      <c r="Z4607" s="5"/>
      <c r="AA4607" s="5"/>
      <c r="AB4607" s="5"/>
      <c r="AC4607" s="5"/>
      <c r="AD4607" s="5"/>
    </row>
    <row r="4608" spans="1:30" ht="15.75" customHeight="1">
      <c r="A4608" s="3" t="s">
        <v>4656</v>
      </c>
      <c r="B4608" s="4" t="str">
        <f t="shared" si="54"/>
        <v>March</v>
      </c>
      <c r="C4608" s="3">
        <v>1921.63</v>
      </c>
      <c r="D4608" s="4">
        <v>44991</v>
      </c>
      <c r="E4608" s="3" t="s">
        <v>2</v>
      </c>
      <c r="F4608" s="3" t="s">
        <v>44</v>
      </c>
      <c r="G4608" s="3">
        <f t="shared" si="55"/>
        <v>192.16300000000001</v>
      </c>
      <c r="H4608" s="3">
        <f t="shared" si="56"/>
        <v>1729.4670000000001</v>
      </c>
      <c r="I4608" s="3">
        <v>1</v>
      </c>
      <c r="J4608" s="4">
        <v>44996</v>
      </c>
      <c r="K4608" s="3" t="s">
        <v>35</v>
      </c>
      <c r="L4608" s="3" t="s">
        <v>36</v>
      </c>
      <c r="M4608" s="3">
        <v>383.34</v>
      </c>
      <c r="N4608" s="3" t="s">
        <v>57</v>
      </c>
      <c r="O4608" s="3"/>
      <c r="P4608" s="5"/>
      <c r="Q4608" s="5"/>
      <c r="R4608" s="5"/>
      <c r="S4608" s="5"/>
      <c r="T4608" s="5"/>
      <c r="U4608" s="5"/>
      <c r="V4608" s="5"/>
      <c r="W4608" s="5"/>
      <c r="X4608" s="5"/>
      <c r="Y4608" s="5"/>
      <c r="Z4608" s="5"/>
      <c r="AA4608" s="5"/>
      <c r="AB4608" s="5"/>
      <c r="AC4608" s="5"/>
      <c r="AD4608" s="5"/>
    </row>
    <row r="4609" spans="1:30" ht="15.75" customHeight="1">
      <c r="A4609" s="3" t="s">
        <v>4657</v>
      </c>
      <c r="B4609" s="4" t="str">
        <f t="shared" si="54"/>
        <v>October</v>
      </c>
      <c r="C4609" s="3">
        <v>4473.18</v>
      </c>
      <c r="D4609" s="4">
        <v>45575</v>
      </c>
      <c r="E4609" s="3" t="s">
        <v>4</v>
      </c>
      <c r="F4609" s="3" t="s">
        <v>39</v>
      </c>
      <c r="G4609" s="3">
        <f t="shared" si="55"/>
        <v>447.31800000000004</v>
      </c>
      <c r="H4609" s="3">
        <f t="shared" si="56"/>
        <v>4025.8620000000001</v>
      </c>
      <c r="I4609" s="3">
        <v>9</v>
      </c>
      <c r="J4609" s="4">
        <v>45582</v>
      </c>
      <c r="K4609" s="3" t="s">
        <v>49</v>
      </c>
      <c r="L4609" s="3" t="s">
        <v>41</v>
      </c>
      <c r="M4609" s="3">
        <v>1001.85</v>
      </c>
      <c r="N4609" s="3" t="s">
        <v>42</v>
      </c>
      <c r="O4609" s="3"/>
      <c r="P4609" s="5"/>
      <c r="Q4609" s="5"/>
      <c r="R4609" s="5"/>
      <c r="S4609" s="5"/>
      <c r="T4609" s="5"/>
      <c r="U4609" s="5"/>
      <c r="V4609" s="5"/>
      <c r="W4609" s="5"/>
      <c r="X4609" s="5"/>
      <c r="Y4609" s="5"/>
      <c r="Z4609" s="5"/>
      <c r="AA4609" s="5"/>
      <c r="AB4609" s="5"/>
      <c r="AC4609" s="5"/>
      <c r="AD4609" s="5"/>
    </row>
    <row r="4610" spans="1:30" ht="15.75" customHeight="1">
      <c r="A4610" s="3" t="s">
        <v>4658</v>
      </c>
      <c r="B4610" s="4" t="str">
        <f t="shared" si="54"/>
        <v>April</v>
      </c>
      <c r="C4610" s="3">
        <v>812.4</v>
      </c>
      <c r="D4610" s="4">
        <v>45040</v>
      </c>
      <c r="E4610" s="3" t="s">
        <v>4</v>
      </c>
      <c r="F4610" s="3" t="s">
        <v>54</v>
      </c>
      <c r="G4610" s="3">
        <f t="shared" si="55"/>
        <v>81.240000000000009</v>
      </c>
      <c r="H4610" s="3">
        <f t="shared" si="56"/>
        <v>731.16</v>
      </c>
      <c r="I4610" s="3">
        <v>4</v>
      </c>
      <c r="J4610" s="4">
        <v>45041</v>
      </c>
      <c r="K4610" s="3" t="s">
        <v>35</v>
      </c>
      <c r="L4610" s="3" t="s">
        <v>36</v>
      </c>
      <c r="M4610" s="3">
        <v>102.44</v>
      </c>
      <c r="N4610" s="3" t="s">
        <v>37</v>
      </c>
      <c r="O4610" s="3"/>
      <c r="P4610" s="5"/>
      <c r="Q4610" s="5"/>
      <c r="R4610" s="5"/>
      <c r="S4610" s="5"/>
      <c r="T4610" s="5"/>
      <c r="U4610" s="5"/>
      <c r="V4610" s="5"/>
      <c r="W4610" s="5"/>
      <c r="X4610" s="5"/>
      <c r="Y4610" s="5"/>
      <c r="Z4610" s="5"/>
      <c r="AA4610" s="5"/>
      <c r="AB4610" s="5"/>
      <c r="AC4610" s="5"/>
      <c r="AD4610" s="5"/>
    </row>
    <row r="4611" spans="1:30" ht="15.75" customHeight="1">
      <c r="A4611" s="3" t="s">
        <v>4659</v>
      </c>
      <c r="B4611" s="4" t="str">
        <f t="shared" si="54"/>
        <v>July</v>
      </c>
      <c r="C4611" s="3">
        <v>2860.82</v>
      </c>
      <c r="D4611" s="4">
        <v>45125</v>
      </c>
      <c r="E4611" s="3" t="s">
        <v>3</v>
      </c>
      <c r="F4611" s="3" t="s">
        <v>54</v>
      </c>
      <c r="G4611" s="3">
        <f t="shared" si="55"/>
        <v>286.08200000000005</v>
      </c>
      <c r="H4611" s="3">
        <f t="shared" si="56"/>
        <v>2574.7380000000003</v>
      </c>
      <c r="I4611" s="3">
        <v>8</v>
      </c>
      <c r="J4611" s="4">
        <v>45131</v>
      </c>
      <c r="K4611" s="3" t="s">
        <v>40</v>
      </c>
      <c r="L4611" s="3" t="s">
        <v>41</v>
      </c>
      <c r="M4611" s="3">
        <v>617.79</v>
      </c>
      <c r="N4611" s="3" t="s">
        <v>52</v>
      </c>
      <c r="O4611" s="3"/>
      <c r="P4611" s="5"/>
      <c r="Q4611" s="5"/>
      <c r="R4611" s="5"/>
      <c r="S4611" s="5"/>
      <c r="T4611" s="5"/>
      <c r="U4611" s="5"/>
      <c r="V4611" s="5"/>
      <c r="W4611" s="5"/>
      <c r="X4611" s="5"/>
      <c r="Y4611" s="5"/>
      <c r="Z4611" s="5"/>
      <c r="AA4611" s="5"/>
      <c r="AB4611" s="5"/>
      <c r="AC4611" s="5"/>
      <c r="AD4611" s="5"/>
    </row>
    <row r="4612" spans="1:30" ht="15.75" customHeight="1">
      <c r="A4612" s="3" t="s">
        <v>4660</v>
      </c>
      <c r="B4612" s="4" t="str">
        <f t="shared" si="54"/>
        <v>February</v>
      </c>
      <c r="C4612" s="3">
        <v>4857.51</v>
      </c>
      <c r="D4612" s="4">
        <v>44977</v>
      </c>
      <c r="E4612" s="3" t="s">
        <v>3</v>
      </c>
      <c r="F4612" s="3" t="s">
        <v>44</v>
      </c>
      <c r="G4612" s="3">
        <f t="shared" si="55"/>
        <v>485.75100000000003</v>
      </c>
      <c r="H4612" s="3">
        <f t="shared" si="56"/>
        <v>4371.759</v>
      </c>
      <c r="I4612" s="3">
        <v>4</v>
      </c>
      <c r="J4612" s="4">
        <v>44981</v>
      </c>
      <c r="K4612" s="3" t="s">
        <v>35</v>
      </c>
      <c r="L4612" s="3" t="s">
        <v>41</v>
      </c>
      <c r="M4612" s="3">
        <v>430.46</v>
      </c>
      <c r="N4612" s="3" t="s">
        <v>57</v>
      </c>
      <c r="O4612" s="3"/>
      <c r="P4612" s="5"/>
      <c r="Q4612" s="5"/>
      <c r="R4612" s="5"/>
      <c r="S4612" s="5"/>
      <c r="T4612" s="5"/>
      <c r="U4612" s="5"/>
      <c r="V4612" s="5"/>
      <c r="W4612" s="5"/>
      <c r="X4612" s="5"/>
      <c r="Y4612" s="5"/>
      <c r="Z4612" s="5"/>
      <c r="AA4612" s="5"/>
      <c r="AB4612" s="5"/>
      <c r="AC4612" s="5"/>
      <c r="AD4612" s="5"/>
    </row>
    <row r="4613" spans="1:30" ht="15.75" customHeight="1">
      <c r="A4613" s="3" t="s">
        <v>4661</v>
      </c>
      <c r="B4613" s="4" t="str">
        <f t="shared" si="54"/>
        <v>August</v>
      </c>
      <c r="C4613" s="3">
        <v>1790.66</v>
      </c>
      <c r="D4613" s="4">
        <v>45144</v>
      </c>
      <c r="E4613" s="3" t="s">
        <v>5</v>
      </c>
      <c r="F4613" s="3" t="s">
        <v>39</v>
      </c>
      <c r="G4613" s="3">
        <f t="shared" si="55"/>
        <v>179.06600000000003</v>
      </c>
      <c r="H4613" s="3">
        <f t="shared" si="56"/>
        <v>1611.5940000000001</v>
      </c>
      <c r="I4613" s="3">
        <v>6</v>
      </c>
      <c r="J4613" s="4">
        <v>45146</v>
      </c>
      <c r="K4613" s="3" t="s">
        <v>49</v>
      </c>
      <c r="L4613" s="3" t="s">
        <v>45</v>
      </c>
      <c r="M4613" s="3">
        <v>371.7</v>
      </c>
      <c r="N4613" s="3" t="s">
        <v>65</v>
      </c>
      <c r="O4613" s="3"/>
      <c r="P4613" s="5"/>
      <c r="Q4613" s="5"/>
      <c r="R4613" s="5"/>
      <c r="S4613" s="5"/>
      <c r="T4613" s="5"/>
      <c r="U4613" s="5"/>
      <c r="V4613" s="5"/>
      <c r="W4613" s="5"/>
      <c r="X4613" s="5"/>
      <c r="Y4613" s="5"/>
      <c r="Z4613" s="5"/>
      <c r="AA4613" s="5"/>
      <c r="AB4613" s="5"/>
      <c r="AC4613" s="5"/>
      <c r="AD4613" s="5"/>
    </row>
    <row r="4614" spans="1:30" ht="15.75" customHeight="1">
      <c r="A4614" s="3" t="s">
        <v>4662</v>
      </c>
      <c r="B4614" s="4" t="str">
        <f t="shared" si="54"/>
        <v>January</v>
      </c>
      <c r="C4614" s="3">
        <v>3734.71</v>
      </c>
      <c r="D4614" s="4">
        <v>45300</v>
      </c>
      <c r="E4614" s="3" t="s">
        <v>3</v>
      </c>
      <c r="F4614" s="3" t="s">
        <v>34</v>
      </c>
      <c r="G4614" s="3">
        <f t="shared" si="55"/>
        <v>373.471</v>
      </c>
      <c r="H4614" s="3">
        <f t="shared" si="56"/>
        <v>3361.239</v>
      </c>
      <c r="I4614" s="3">
        <v>4</v>
      </c>
      <c r="J4614" s="4">
        <v>45304</v>
      </c>
      <c r="K4614" s="3" t="s">
        <v>35</v>
      </c>
      <c r="L4614" s="3" t="s">
        <v>45</v>
      </c>
      <c r="M4614" s="3">
        <v>798.16</v>
      </c>
      <c r="N4614" s="3" t="s">
        <v>52</v>
      </c>
      <c r="O4614" s="3"/>
      <c r="P4614" s="5"/>
      <c r="Q4614" s="5"/>
      <c r="R4614" s="5"/>
      <c r="S4614" s="5"/>
      <c r="T4614" s="5"/>
      <c r="U4614" s="5"/>
      <c r="V4614" s="5"/>
      <c r="W4614" s="5"/>
      <c r="X4614" s="5"/>
      <c r="Y4614" s="5"/>
      <c r="Z4614" s="5"/>
      <c r="AA4614" s="5"/>
      <c r="AB4614" s="5"/>
      <c r="AC4614" s="5"/>
      <c r="AD4614" s="5"/>
    </row>
    <row r="4615" spans="1:30" ht="15.75" customHeight="1">
      <c r="A4615" s="3" t="s">
        <v>4663</v>
      </c>
      <c r="B4615" s="4" t="str">
        <f t="shared" si="54"/>
        <v>January</v>
      </c>
      <c r="C4615" s="3">
        <v>4424.01</v>
      </c>
      <c r="D4615" s="4">
        <v>44942</v>
      </c>
      <c r="E4615" s="3" t="s">
        <v>3</v>
      </c>
      <c r="F4615" s="3" t="s">
        <v>44</v>
      </c>
      <c r="G4615" s="3">
        <f t="shared" si="55"/>
        <v>442.40100000000007</v>
      </c>
      <c r="H4615" s="3">
        <f t="shared" si="56"/>
        <v>3981.6090000000004</v>
      </c>
      <c r="I4615" s="3">
        <v>2</v>
      </c>
      <c r="J4615" s="4">
        <v>44944</v>
      </c>
      <c r="K4615" s="3" t="s">
        <v>49</v>
      </c>
      <c r="L4615" s="3" t="s">
        <v>36</v>
      </c>
      <c r="M4615" s="3">
        <v>257.38</v>
      </c>
      <c r="N4615" s="3" t="s">
        <v>52</v>
      </c>
      <c r="O4615" s="3"/>
      <c r="P4615" s="5"/>
      <c r="Q4615" s="5"/>
      <c r="R4615" s="5"/>
      <c r="S4615" s="5"/>
      <c r="T4615" s="5"/>
      <c r="U4615" s="5"/>
      <c r="V4615" s="5"/>
      <c r="W4615" s="5"/>
      <c r="X4615" s="5"/>
      <c r="Y4615" s="5"/>
      <c r="Z4615" s="5"/>
      <c r="AA4615" s="5"/>
      <c r="AB4615" s="5"/>
      <c r="AC4615" s="5"/>
      <c r="AD4615" s="5"/>
    </row>
    <row r="4616" spans="1:30" ht="15.75" customHeight="1">
      <c r="A4616" s="3" t="s">
        <v>4664</v>
      </c>
      <c r="B4616" s="4" t="str">
        <f t="shared" si="54"/>
        <v>March</v>
      </c>
      <c r="C4616" s="3">
        <v>1012.43</v>
      </c>
      <c r="D4616" s="4">
        <v>45363</v>
      </c>
      <c r="E4616" s="3" t="s">
        <v>3</v>
      </c>
      <c r="F4616" s="3" t="s">
        <v>54</v>
      </c>
      <c r="G4616" s="3">
        <f t="shared" si="55"/>
        <v>101.24299999999999</v>
      </c>
      <c r="H4616" s="3">
        <f t="shared" si="56"/>
        <v>911.1869999999999</v>
      </c>
      <c r="I4616" s="3">
        <v>1</v>
      </c>
      <c r="J4616" s="4">
        <v>45366</v>
      </c>
      <c r="K4616" s="3" t="s">
        <v>35</v>
      </c>
      <c r="L4616" s="3" t="s">
        <v>41</v>
      </c>
      <c r="M4616" s="3">
        <v>125.06</v>
      </c>
      <c r="N4616" s="3" t="s">
        <v>42</v>
      </c>
      <c r="O4616" s="3"/>
      <c r="P4616" s="5"/>
      <c r="Q4616" s="5"/>
      <c r="R4616" s="5"/>
      <c r="S4616" s="5"/>
      <c r="T4616" s="5"/>
      <c r="U4616" s="5"/>
      <c r="V4616" s="5"/>
      <c r="W4616" s="5"/>
      <c r="X4616" s="5"/>
      <c r="Y4616" s="5"/>
      <c r="Z4616" s="5"/>
      <c r="AA4616" s="5"/>
      <c r="AB4616" s="5"/>
      <c r="AC4616" s="5"/>
      <c r="AD4616" s="5"/>
    </row>
    <row r="4617" spans="1:30" ht="15.75" customHeight="1">
      <c r="A4617" s="3" t="s">
        <v>4665</v>
      </c>
      <c r="B4617" s="4" t="str">
        <f t="shared" si="54"/>
        <v>July</v>
      </c>
      <c r="C4617" s="3">
        <v>4963.38</v>
      </c>
      <c r="D4617" s="4">
        <v>45116</v>
      </c>
      <c r="E4617" s="3" t="s">
        <v>3</v>
      </c>
      <c r="F4617" s="3" t="s">
        <v>54</v>
      </c>
      <c r="G4617" s="3">
        <f t="shared" si="55"/>
        <v>496.33800000000002</v>
      </c>
      <c r="H4617" s="3">
        <f t="shared" si="56"/>
        <v>4467.0420000000004</v>
      </c>
      <c r="I4617" s="3">
        <v>8</v>
      </c>
      <c r="J4617" s="4">
        <v>45122</v>
      </c>
      <c r="K4617" s="3" t="s">
        <v>40</v>
      </c>
      <c r="L4617" s="3" t="s">
        <v>45</v>
      </c>
      <c r="M4617" s="3">
        <v>255.71</v>
      </c>
      <c r="N4617" s="3" t="s">
        <v>37</v>
      </c>
      <c r="O4617" s="3"/>
      <c r="P4617" s="5"/>
      <c r="Q4617" s="5"/>
      <c r="R4617" s="5"/>
      <c r="S4617" s="5"/>
      <c r="T4617" s="5"/>
      <c r="U4617" s="5"/>
      <c r="V4617" s="5"/>
      <c r="W4617" s="5"/>
      <c r="X4617" s="5"/>
      <c r="Y4617" s="5"/>
      <c r="Z4617" s="5"/>
      <c r="AA4617" s="5"/>
      <c r="AB4617" s="5"/>
      <c r="AC4617" s="5"/>
      <c r="AD4617" s="5"/>
    </row>
    <row r="4618" spans="1:30" ht="15.75" customHeight="1">
      <c r="A4618" s="3" t="s">
        <v>4666</v>
      </c>
      <c r="B4618" s="4" t="str">
        <f t="shared" si="54"/>
        <v>February</v>
      </c>
      <c r="C4618" s="3">
        <v>4065.99</v>
      </c>
      <c r="D4618" s="4">
        <v>44963</v>
      </c>
      <c r="E4618" s="3" t="s">
        <v>5</v>
      </c>
      <c r="F4618" s="3" t="s">
        <v>51</v>
      </c>
      <c r="G4618" s="3">
        <f t="shared" si="55"/>
        <v>406.59899999999999</v>
      </c>
      <c r="H4618" s="3">
        <f t="shared" si="56"/>
        <v>3659.3909999999996</v>
      </c>
      <c r="I4618" s="3">
        <v>6</v>
      </c>
      <c r="J4618" s="4">
        <v>44965</v>
      </c>
      <c r="K4618" s="3" t="s">
        <v>40</v>
      </c>
      <c r="L4618" s="3" t="s">
        <v>36</v>
      </c>
      <c r="M4618" s="3">
        <v>1008.81</v>
      </c>
      <c r="N4618" s="3" t="s">
        <v>42</v>
      </c>
      <c r="O4618" s="3"/>
      <c r="P4618" s="5"/>
      <c r="Q4618" s="5"/>
      <c r="R4618" s="5"/>
      <c r="S4618" s="5"/>
      <c r="T4618" s="5"/>
      <c r="U4618" s="5"/>
      <c r="V4618" s="5"/>
      <c r="W4618" s="5"/>
      <c r="X4618" s="5"/>
      <c r="Y4618" s="5"/>
      <c r="Z4618" s="5"/>
      <c r="AA4618" s="5"/>
      <c r="AB4618" s="5"/>
      <c r="AC4618" s="5"/>
      <c r="AD4618" s="5"/>
    </row>
    <row r="4619" spans="1:30" ht="15.75" customHeight="1">
      <c r="A4619" s="3" t="s">
        <v>4667</v>
      </c>
      <c r="B4619" s="4" t="str">
        <f t="shared" si="54"/>
        <v>March</v>
      </c>
      <c r="C4619" s="3">
        <v>774.06</v>
      </c>
      <c r="D4619" s="4">
        <v>45371</v>
      </c>
      <c r="E4619" s="3" t="s">
        <v>3</v>
      </c>
      <c r="F4619" s="3" t="s">
        <v>39</v>
      </c>
      <c r="G4619" s="3">
        <f t="shared" si="55"/>
        <v>77.406000000000006</v>
      </c>
      <c r="H4619" s="3">
        <f t="shared" si="56"/>
        <v>696.654</v>
      </c>
      <c r="I4619" s="3">
        <v>1</v>
      </c>
      <c r="J4619" s="4">
        <v>45373</v>
      </c>
      <c r="K4619" s="3" t="s">
        <v>49</v>
      </c>
      <c r="L4619" s="3" t="s">
        <v>36</v>
      </c>
      <c r="M4619" s="3">
        <v>125.13</v>
      </c>
      <c r="N4619" s="3" t="s">
        <v>52</v>
      </c>
      <c r="O4619" s="3"/>
      <c r="P4619" s="5"/>
      <c r="Q4619" s="5"/>
      <c r="R4619" s="5"/>
      <c r="S4619" s="5"/>
      <c r="T4619" s="5"/>
      <c r="U4619" s="5"/>
      <c r="V4619" s="5"/>
      <c r="W4619" s="5"/>
      <c r="X4619" s="5"/>
      <c r="Y4619" s="5"/>
      <c r="Z4619" s="5"/>
      <c r="AA4619" s="5"/>
      <c r="AB4619" s="5"/>
      <c r="AC4619" s="5"/>
      <c r="AD4619" s="5"/>
    </row>
    <row r="4620" spans="1:30" ht="15.75" customHeight="1">
      <c r="A4620" s="3" t="s">
        <v>4668</v>
      </c>
      <c r="B4620" s="4" t="str">
        <f t="shared" si="54"/>
        <v>November</v>
      </c>
      <c r="C4620" s="3">
        <v>1623.34</v>
      </c>
      <c r="D4620" s="4">
        <v>45623</v>
      </c>
      <c r="E4620" s="3" t="s">
        <v>2</v>
      </c>
      <c r="F4620" s="3" t="s">
        <v>51</v>
      </c>
      <c r="G4620" s="3">
        <f t="shared" si="55"/>
        <v>162.334</v>
      </c>
      <c r="H4620" s="3">
        <f t="shared" si="56"/>
        <v>1461.0059999999999</v>
      </c>
      <c r="I4620" s="3">
        <v>5</v>
      </c>
      <c r="J4620" s="4">
        <v>45630</v>
      </c>
      <c r="K4620" s="3" t="s">
        <v>40</v>
      </c>
      <c r="L4620" s="3" t="s">
        <v>45</v>
      </c>
      <c r="M4620" s="3">
        <v>254.38</v>
      </c>
      <c r="N4620" s="3" t="s">
        <v>37</v>
      </c>
      <c r="O4620" s="3"/>
      <c r="P4620" s="5"/>
      <c r="Q4620" s="5"/>
      <c r="R4620" s="5"/>
      <c r="S4620" s="5"/>
      <c r="T4620" s="5"/>
      <c r="U4620" s="5"/>
      <c r="V4620" s="5"/>
      <c r="W4620" s="5"/>
      <c r="X4620" s="5"/>
      <c r="Y4620" s="5"/>
      <c r="Z4620" s="5"/>
      <c r="AA4620" s="5"/>
      <c r="AB4620" s="5"/>
      <c r="AC4620" s="5"/>
      <c r="AD4620" s="5"/>
    </row>
    <row r="4621" spans="1:30" ht="15.75" customHeight="1">
      <c r="A4621" s="3" t="s">
        <v>4669</v>
      </c>
      <c r="B4621" s="4" t="str">
        <f t="shared" si="54"/>
        <v>June</v>
      </c>
      <c r="C4621" s="3">
        <v>3162.35</v>
      </c>
      <c r="D4621" s="4">
        <v>45099</v>
      </c>
      <c r="E4621" s="3" t="s">
        <v>2</v>
      </c>
      <c r="F4621" s="3" t="s">
        <v>34</v>
      </c>
      <c r="G4621" s="3">
        <f t="shared" si="55"/>
        <v>316.23500000000001</v>
      </c>
      <c r="H4621" s="3">
        <f t="shared" si="56"/>
        <v>2846.1149999999998</v>
      </c>
      <c r="I4621" s="3">
        <v>3</v>
      </c>
      <c r="J4621" s="4">
        <v>45103</v>
      </c>
      <c r="K4621" s="3" t="s">
        <v>40</v>
      </c>
      <c r="L4621" s="3" t="s">
        <v>41</v>
      </c>
      <c r="M4621" s="3">
        <v>519.32000000000005</v>
      </c>
      <c r="N4621" s="3" t="s">
        <v>57</v>
      </c>
      <c r="O4621" s="3"/>
      <c r="P4621" s="5"/>
      <c r="Q4621" s="5"/>
      <c r="R4621" s="5"/>
      <c r="S4621" s="5"/>
      <c r="T4621" s="5"/>
      <c r="U4621" s="5"/>
      <c r="V4621" s="5"/>
      <c r="W4621" s="5"/>
      <c r="X4621" s="5"/>
      <c r="Y4621" s="5"/>
      <c r="Z4621" s="5"/>
      <c r="AA4621" s="5"/>
      <c r="AB4621" s="5"/>
      <c r="AC4621" s="5"/>
      <c r="AD4621" s="5"/>
    </row>
    <row r="4622" spans="1:30" ht="15.75" customHeight="1">
      <c r="A4622" s="3" t="s">
        <v>4670</v>
      </c>
      <c r="B4622" s="4" t="str">
        <f t="shared" si="54"/>
        <v>November</v>
      </c>
      <c r="C4622" s="3">
        <v>4436.1000000000004</v>
      </c>
      <c r="D4622" s="4">
        <v>45258</v>
      </c>
      <c r="E4622" s="3" t="s">
        <v>2</v>
      </c>
      <c r="F4622" s="3" t="s">
        <v>44</v>
      </c>
      <c r="G4622" s="3">
        <f t="shared" si="55"/>
        <v>443.61000000000007</v>
      </c>
      <c r="H4622" s="3">
        <f t="shared" si="56"/>
        <v>3992.4900000000002</v>
      </c>
      <c r="I4622" s="3">
        <v>2</v>
      </c>
      <c r="J4622" s="4">
        <v>45261</v>
      </c>
      <c r="K4622" s="3" t="s">
        <v>35</v>
      </c>
      <c r="L4622" s="3" t="s">
        <v>45</v>
      </c>
      <c r="M4622" s="3">
        <v>670.17</v>
      </c>
      <c r="N4622" s="3" t="s">
        <v>65</v>
      </c>
      <c r="O4622" s="3"/>
      <c r="P4622" s="5"/>
      <c r="Q4622" s="5"/>
      <c r="R4622" s="5"/>
      <c r="S4622" s="5"/>
      <c r="T4622" s="5"/>
      <c r="U4622" s="5"/>
      <c r="V4622" s="5"/>
      <c r="W4622" s="5"/>
      <c r="X4622" s="5"/>
      <c r="Y4622" s="5"/>
      <c r="Z4622" s="5"/>
      <c r="AA4622" s="5"/>
      <c r="AB4622" s="5"/>
      <c r="AC4622" s="5"/>
      <c r="AD4622" s="5"/>
    </row>
    <row r="4623" spans="1:30" ht="15.75" customHeight="1">
      <c r="A4623" s="3" t="s">
        <v>4671</v>
      </c>
      <c r="B4623" s="4" t="str">
        <f t="shared" si="54"/>
        <v>March</v>
      </c>
      <c r="C4623" s="3">
        <v>1054.69</v>
      </c>
      <c r="D4623" s="4">
        <v>45014</v>
      </c>
      <c r="E4623" s="3" t="s">
        <v>2</v>
      </c>
      <c r="F4623" s="3" t="s">
        <v>54</v>
      </c>
      <c r="G4623" s="3">
        <f t="shared" si="55"/>
        <v>105.46900000000001</v>
      </c>
      <c r="H4623" s="3">
        <f t="shared" si="56"/>
        <v>949.221</v>
      </c>
      <c r="I4623" s="3">
        <v>3</v>
      </c>
      <c r="J4623" s="4">
        <v>45021</v>
      </c>
      <c r="K4623" s="3" t="s">
        <v>35</v>
      </c>
      <c r="L4623" s="3" t="s">
        <v>36</v>
      </c>
      <c r="M4623" s="3">
        <v>96.15</v>
      </c>
      <c r="N4623" s="3" t="s">
        <v>37</v>
      </c>
      <c r="O4623" s="3"/>
      <c r="P4623" s="5"/>
      <c r="Q4623" s="5"/>
      <c r="R4623" s="5"/>
      <c r="S4623" s="5"/>
      <c r="T4623" s="5"/>
      <c r="U4623" s="5"/>
      <c r="V4623" s="5"/>
      <c r="W4623" s="5"/>
      <c r="X4623" s="5"/>
      <c r="Y4623" s="5"/>
      <c r="Z4623" s="5"/>
      <c r="AA4623" s="5"/>
      <c r="AB4623" s="5"/>
      <c r="AC4623" s="5"/>
      <c r="AD4623" s="5"/>
    </row>
    <row r="4624" spans="1:30" ht="15.75" customHeight="1">
      <c r="A4624" s="3" t="s">
        <v>4672</v>
      </c>
      <c r="B4624" s="4" t="str">
        <f t="shared" si="54"/>
        <v>September</v>
      </c>
      <c r="C4624" s="3">
        <v>3682.91</v>
      </c>
      <c r="D4624" s="4">
        <v>45564</v>
      </c>
      <c r="E4624" s="3" t="s">
        <v>3</v>
      </c>
      <c r="F4624" s="3" t="s">
        <v>39</v>
      </c>
      <c r="G4624" s="3">
        <f t="shared" si="55"/>
        <v>368.291</v>
      </c>
      <c r="H4624" s="3">
        <f t="shared" si="56"/>
        <v>3314.6189999999997</v>
      </c>
      <c r="I4624" s="3">
        <v>2</v>
      </c>
      <c r="J4624" s="4">
        <v>45565</v>
      </c>
      <c r="K4624" s="3" t="s">
        <v>35</v>
      </c>
      <c r="L4624" s="3" t="s">
        <v>36</v>
      </c>
      <c r="M4624" s="3">
        <v>793.64</v>
      </c>
      <c r="N4624" s="3" t="s">
        <v>52</v>
      </c>
      <c r="O4624" s="3"/>
      <c r="P4624" s="5"/>
      <c r="Q4624" s="5"/>
      <c r="R4624" s="5"/>
      <c r="S4624" s="5"/>
      <c r="T4624" s="5"/>
      <c r="U4624" s="5"/>
      <c r="V4624" s="5"/>
      <c r="W4624" s="5"/>
      <c r="X4624" s="5"/>
      <c r="Y4624" s="5"/>
      <c r="Z4624" s="5"/>
      <c r="AA4624" s="5"/>
      <c r="AB4624" s="5"/>
      <c r="AC4624" s="5"/>
      <c r="AD4624" s="5"/>
    </row>
    <row r="4625" spans="1:30" ht="15.75" customHeight="1">
      <c r="A4625" s="3" t="s">
        <v>4673</v>
      </c>
      <c r="B4625" s="4" t="str">
        <f t="shared" si="54"/>
        <v>September</v>
      </c>
      <c r="C4625" s="3">
        <v>1426.18</v>
      </c>
      <c r="D4625" s="4">
        <v>45180</v>
      </c>
      <c r="E4625" s="3" t="s">
        <v>2</v>
      </c>
      <c r="F4625" s="3" t="s">
        <v>54</v>
      </c>
      <c r="G4625" s="3">
        <f t="shared" si="55"/>
        <v>142.61800000000002</v>
      </c>
      <c r="H4625" s="3">
        <f t="shared" si="56"/>
        <v>1283.5620000000001</v>
      </c>
      <c r="I4625" s="3">
        <v>2</v>
      </c>
      <c r="J4625" s="4">
        <v>45184</v>
      </c>
      <c r="K4625" s="3" t="s">
        <v>35</v>
      </c>
      <c r="L4625" s="3" t="s">
        <v>45</v>
      </c>
      <c r="M4625" s="3">
        <v>398.38</v>
      </c>
      <c r="N4625" s="3" t="s">
        <v>37</v>
      </c>
      <c r="O4625" s="3"/>
      <c r="P4625" s="5"/>
      <c r="Q4625" s="5"/>
      <c r="R4625" s="5"/>
      <c r="S4625" s="5"/>
      <c r="T4625" s="5"/>
      <c r="U4625" s="5"/>
      <c r="V4625" s="5"/>
      <c r="W4625" s="5"/>
      <c r="X4625" s="5"/>
      <c r="Y4625" s="5"/>
      <c r="Z4625" s="5"/>
      <c r="AA4625" s="5"/>
      <c r="AB4625" s="5"/>
      <c r="AC4625" s="5"/>
      <c r="AD4625" s="5"/>
    </row>
    <row r="4626" spans="1:30" ht="15.75" customHeight="1">
      <c r="A4626" s="3" t="s">
        <v>4674</v>
      </c>
      <c r="B4626" s="4" t="str">
        <f t="shared" si="54"/>
        <v>January</v>
      </c>
      <c r="C4626" s="3">
        <v>4046.54</v>
      </c>
      <c r="D4626" s="4">
        <v>45312</v>
      </c>
      <c r="E4626" s="3" t="s">
        <v>3</v>
      </c>
      <c r="F4626" s="3" t="s">
        <v>51</v>
      </c>
      <c r="G4626" s="3">
        <f t="shared" si="55"/>
        <v>404.654</v>
      </c>
      <c r="H4626" s="3">
        <f t="shared" si="56"/>
        <v>3641.886</v>
      </c>
      <c r="I4626" s="3">
        <v>1</v>
      </c>
      <c r="J4626" s="4">
        <v>45315</v>
      </c>
      <c r="K4626" s="3" t="s">
        <v>35</v>
      </c>
      <c r="L4626" s="3" t="s">
        <v>45</v>
      </c>
      <c r="M4626" s="3">
        <v>1200.5</v>
      </c>
      <c r="N4626" s="3" t="s">
        <v>37</v>
      </c>
      <c r="O4626" s="3"/>
      <c r="P4626" s="5"/>
      <c r="Q4626" s="5"/>
      <c r="R4626" s="5"/>
      <c r="S4626" s="5"/>
      <c r="T4626" s="5"/>
      <c r="U4626" s="5"/>
      <c r="V4626" s="5"/>
      <c r="W4626" s="5"/>
      <c r="X4626" s="5"/>
      <c r="Y4626" s="5"/>
      <c r="Z4626" s="5"/>
      <c r="AA4626" s="5"/>
      <c r="AB4626" s="5"/>
      <c r="AC4626" s="5"/>
      <c r="AD4626" s="5"/>
    </row>
    <row r="4627" spans="1:30" ht="15.75" customHeight="1">
      <c r="A4627" s="3" t="s">
        <v>4675</v>
      </c>
      <c r="B4627" s="4" t="str">
        <f t="shared" si="54"/>
        <v>April</v>
      </c>
      <c r="C4627" s="3">
        <v>3448.87</v>
      </c>
      <c r="D4627" s="4">
        <v>45405</v>
      </c>
      <c r="E4627" s="3" t="s">
        <v>5</v>
      </c>
      <c r="F4627" s="3" t="s">
        <v>51</v>
      </c>
      <c r="G4627" s="3">
        <f t="shared" si="55"/>
        <v>344.887</v>
      </c>
      <c r="H4627" s="3">
        <f t="shared" si="56"/>
        <v>3103.9829999999997</v>
      </c>
      <c r="I4627" s="3">
        <v>3</v>
      </c>
      <c r="J4627" s="4">
        <v>45411</v>
      </c>
      <c r="K4627" s="3" t="s">
        <v>40</v>
      </c>
      <c r="L4627" s="3" t="s">
        <v>36</v>
      </c>
      <c r="M4627" s="3">
        <v>859.51</v>
      </c>
      <c r="N4627" s="3" t="s">
        <v>52</v>
      </c>
      <c r="O4627" s="3"/>
      <c r="P4627" s="5"/>
      <c r="Q4627" s="5"/>
      <c r="R4627" s="5"/>
      <c r="S4627" s="5"/>
      <c r="T4627" s="5"/>
      <c r="U4627" s="5"/>
      <c r="V4627" s="5"/>
      <c r="W4627" s="5"/>
      <c r="X4627" s="5"/>
      <c r="Y4627" s="5"/>
      <c r="Z4627" s="5"/>
      <c r="AA4627" s="5"/>
      <c r="AB4627" s="5"/>
      <c r="AC4627" s="5"/>
      <c r="AD4627" s="5"/>
    </row>
    <row r="4628" spans="1:30" ht="15.75" customHeight="1">
      <c r="A4628" s="3" t="s">
        <v>4676</v>
      </c>
      <c r="B4628" s="4" t="str">
        <f t="shared" si="54"/>
        <v>October</v>
      </c>
      <c r="C4628" s="3">
        <v>2662.25</v>
      </c>
      <c r="D4628" s="4">
        <v>45211</v>
      </c>
      <c r="E4628" s="3" t="s">
        <v>2</v>
      </c>
      <c r="F4628" s="3" t="s">
        <v>44</v>
      </c>
      <c r="G4628" s="3">
        <f t="shared" si="55"/>
        <v>266.22500000000002</v>
      </c>
      <c r="H4628" s="3">
        <f t="shared" si="56"/>
        <v>2396.0250000000001</v>
      </c>
      <c r="I4628" s="3">
        <v>3</v>
      </c>
      <c r="J4628" s="4">
        <v>45216</v>
      </c>
      <c r="K4628" s="3" t="s">
        <v>40</v>
      </c>
      <c r="L4628" s="3" t="s">
        <v>36</v>
      </c>
      <c r="M4628" s="3">
        <v>391.83</v>
      </c>
      <c r="N4628" s="3" t="s">
        <v>46</v>
      </c>
      <c r="O4628" s="3"/>
      <c r="P4628" s="5"/>
      <c r="Q4628" s="5"/>
      <c r="R4628" s="5"/>
      <c r="S4628" s="5"/>
      <c r="T4628" s="5"/>
      <c r="U4628" s="5"/>
      <c r="V4628" s="5"/>
      <c r="W4628" s="5"/>
      <c r="X4628" s="5"/>
      <c r="Y4628" s="5"/>
      <c r="Z4628" s="5"/>
      <c r="AA4628" s="5"/>
      <c r="AB4628" s="5"/>
      <c r="AC4628" s="5"/>
      <c r="AD4628" s="5"/>
    </row>
    <row r="4629" spans="1:30" ht="15.75" customHeight="1">
      <c r="A4629" s="3" t="s">
        <v>4677</v>
      </c>
      <c r="B4629" s="4" t="str">
        <f t="shared" si="54"/>
        <v>July</v>
      </c>
      <c r="C4629" s="3">
        <v>3284.34</v>
      </c>
      <c r="D4629" s="4">
        <v>45132</v>
      </c>
      <c r="E4629" s="3" t="s">
        <v>4</v>
      </c>
      <c r="F4629" s="3" t="s">
        <v>39</v>
      </c>
      <c r="G4629" s="3">
        <f t="shared" si="55"/>
        <v>328.43400000000003</v>
      </c>
      <c r="H4629" s="3">
        <f t="shared" si="56"/>
        <v>2955.9059999999999</v>
      </c>
      <c r="I4629" s="3">
        <v>4</v>
      </c>
      <c r="J4629" s="4">
        <v>45139</v>
      </c>
      <c r="K4629" s="3" t="s">
        <v>49</v>
      </c>
      <c r="L4629" s="3" t="s">
        <v>45</v>
      </c>
      <c r="M4629" s="3">
        <v>626.27</v>
      </c>
      <c r="N4629" s="3" t="s">
        <v>46</v>
      </c>
      <c r="O4629" s="3"/>
      <c r="P4629" s="5"/>
      <c r="Q4629" s="5"/>
      <c r="R4629" s="5"/>
      <c r="S4629" s="5"/>
      <c r="T4629" s="5"/>
      <c r="U4629" s="5"/>
      <c r="V4629" s="5"/>
      <c r="W4629" s="5"/>
      <c r="X4629" s="5"/>
      <c r="Y4629" s="5"/>
      <c r="Z4629" s="5"/>
      <c r="AA4629" s="5"/>
      <c r="AB4629" s="5"/>
      <c r="AC4629" s="5"/>
      <c r="AD4629" s="5"/>
    </row>
    <row r="4630" spans="1:30" ht="15.75" customHeight="1">
      <c r="A4630" s="3" t="s">
        <v>4678</v>
      </c>
      <c r="B4630" s="4" t="str">
        <f t="shared" si="54"/>
        <v>January</v>
      </c>
      <c r="C4630" s="3">
        <v>4394.58</v>
      </c>
      <c r="D4630" s="4">
        <v>45301</v>
      </c>
      <c r="E4630" s="3" t="s">
        <v>2</v>
      </c>
      <c r="F4630" s="3" t="s">
        <v>39</v>
      </c>
      <c r="G4630" s="3">
        <f t="shared" si="55"/>
        <v>439.45800000000003</v>
      </c>
      <c r="H4630" s="3">
        <f t="shared" si="56"/>
        <v>3955.1219999999998</v>
      </c>
      <c r="I4630" s="3">
        <v>3</v>
      </c>
      <c r="J4630" s="4">
        <v>45308</v>
      </c>
      <c r="K4630" s="3" t="s">
        <v>35</v>
      </c>
      <c r="L4630" s="3" t="s">
        <v>36</v>
      </c>
      <c r="M4630" s="3">
        <v>233.68</v>
      </c>
      <c r="N4630" s="3" t="s">
        <v>65</v>
      </c>
      <c r="O4630" s="3"/>
      <c r="P4630" s="5"/>
      <c r="Q4630" s="5"/>
      <c r="R4630" s="5"/>
      <c r="S4630" s="5"/>
      <c r="T4630" s="5"/>
      <c r="U4630" s="5"/>
      <c r="V4630" s="5"/>
      <c r="W4630" s="5"/>
      <c r="X4630" s="5"/>
      <c r="Y4630" s="5"/>
      <c r="Z4630" s="5"/>
      <c r="AA4630" s="5"/>
      <c r="AB4630" s="5"/>
      <c r="AC4630" s="5"/>
      <c r="AD4630" s="5"/>
    </row>
    <row r="4631" spans="1:30" ht="15.75" customHeight="1">
      <c r="A4631" s="3" t="s">
        <v>4679</v>
      </c>
      <c r="B4631" s="4" t="str">
        <f t="shared" si="54"/>
        <v>April</v>
      </c>
      <c r="C4631" s="3">
        <v>1993.49</v>
      </c>
      <c r="D4631" s="4">
        <v>45039</v>
      </c>
      <c r="E4631" s="3" t="s">
        <v>2</v>
      </c>
      <c r="F4631" s="3" t="s">
        <v>44</v>
      </c>
      <c r="G4631" s="3">
        <f t="shared" si="55"/>
        <v>199.34900000000002</v>
      </c>
      <c r="H4631" s="3">
        <f t="shared" si="56"/>
        <v>1794.1410000000001</v>
      </c>
      <c r="I4631" s="3">
        <v>8</v>
      </c>
      <c r="J4631" s="4">
        <v>45046</v>
      </c>
      <c r="K4631" s="3" t="s">
        <v>49</v>
      </c>
      <c r="L4631" s="3" t="s">
        <v>36</v>
      </c>
      <c r="M4631" s="3">
        <v>277.08999999999997</v>
      </c>
      <c r="N4631" s="3" t="s">
        <v>46</v>
      </c>
      <c r="O4631" s="3"/>
      <c r="P4631" s="5"/>
      <c r="Q4631" s="5"/>
      <c r="R4631" s="5"/>
      <c r="S4631" s="5"/>
      <c r="T4631" s="5"/>
      <c r="U4631" s="5"/>
      <c r="V4631" s="5"/>
      <c r="W4631" s="5"/>
      <c r="X4631" s="5"/>
      <c r="Y4631" s="5"/>
      <c r="Z4631" s="5"/>
      <c r="AA4631" s="5"/>
      <c r="AB4631" s="5"/>
      <c r="AC4631" s="5"/>
      <c r="AD4631" s="5"/>
    </row>
    <row r="4632" spans="1:30" ht="15.75" customHeight="1">
      <c r="A4632" s="3" t="s">
        <v>4680</v>
      </c>
      <c r="B4632" s="4" t="str">
        <f t="shared" si="54"/>
        <v>August</v>
      </c>
      <c r="C4632" s="3">
        <v>3869.33</v>
      </c>
      <c r="D4632" s="4">
        <v>45150</v>
      </c>
      <c r="E4632" s="3" t="s">
        <v>3</v>
      </c>
      <c r="F4632" s="3" t="s">
        <v>51</v>
      </c>
      <c r="G4632" s="3">
        <f t="shared" si="55"/>
        <v>386.93299999999999</v>
      </c>
      <c r="H4632" s="3">
        <f t="shared" si="56"/>
        <v>3482.3969999999999</v>
      </c>
      <c r="I4632" s="3">
        <v>4</v>
      </c>
      <c r="J4632" s="4">
        <v>45151</v>
      </c>
      <c r="K4632" s="3" t="s">
        <v>35</v>
      </c>
      <c r="L4632" s="3" t="s">
        <v>45</v>
      </c>
      <c r="M4632" s="3">
        <v>842.86</v>
      </c>
      <c r="N4632" s="3" t="s">
        <v>42</v>
      </c>
      <c r="O4632" s="3"/>
      <c r="P4632" s="5"/>
      <c r="Q4632" s="5"/>
      <c r="R4632" s="5"/>
      <c r="S4632" s="5"/>
      <c r="T4632" s="5"/>
      <c r="U4632" s="5"/>
      <c r="V4632" s="5"/>
      <c r="W4632" s="5"/>
      <c r="X4632" s="5"/>
      <c r="Y4632" s="5"/>
      <c r="Z4632" s="5"/>
      <c r="AA4632" s="5"/>
      <c r="AB4632" s="5"/>
      <c r="AC4632" s="5"/>
      <c r="AD4632" s="5"/>
    </row>
    <row r="4633" spans="1:30" ht="15.75" customHeight="1">
      <c r="A4633" s="3" t="s">
        <v>4681</v>
      </c>
      <c r="B4633" s="4" t="str">
        <f t="shared" si="54"/>
        <v>October</v>
      </c>
      <c r="C4633" s="3">
        <v>878.64</v>
      </c>
      <c r="D4633" s="4">
        <v>45202</v>
      </c>
      <c r="E4633" s="3" t="s">
        <v>2</v>
      </c>
      <c r="F4633" s="3" t="s">
        <v>51</v>
      </c>
      <c r="G4633" s="3">
        <f t="shared" si="55"/>
        <v>87.864000000000004</v>
      </c>
      <c r="H4633" s="3">
        <f t="shared" si="56"/>
        <v>790.77599999999995</v>
      </c>
      <c r="I4633" s="3">
        <v>1</v>
      </c>
      <c r="J4633" s="4">
        <v>45208</v>
      </c>
      <c r="K4633" s="3" t="s">
        <v>35</v>
      </c>
      <c r="L4633" s="3" t="s">
        <v>45</v>
      </c>
      <c r="M4633" s="3">
        <v>240.42</v>
      </c>
      <c r="N4633" s="3" t="s">
        <v>37</v>
      </c>
      <c r="O4633" s="3"/>
      <c r="P4633" s="5"/>
      <c r="Q4633" s="5"/>
      <c r="R4633" s="5"/>
      <c r="S4633" s="5"/>
      <c r="T4633" s="5"/>
      <c r="U4633" s="5"/>
      <c r="V4633" s="5"/>
      <c r="W4633" s="5"/>
      <c r="X4633" s="5"/>
      <c r="Y4633" s="5"/>
      <c r="Z4633" s="5"/>
      <c r="AA4633" s="5"/>
      <c r="AB4633" s="5"/>
      <c r="AC4633" s="5"/>
      <c r="AD4633" s="5"/>
    </row>
    <row r="4634" spans="1:30" ht="15.75" customHeight="1">
      <c r="A4634" s="3" t="s">
        <v>4682</v>
      </c>
      <c r="B4634" s="4" t="str">
        <f t="shared" si="54"/>
        <v>December</v>
      </c>
      <c r="C4634" s="3">
        <v>3535.81</v>
      </c>
      <c r="D4634" s="4">
        <v>45632</v>
      </c>
      <c r="E4634" s="3" t="s">
        <v>4</v>
      </c>
      <c r="F4634" s="3" t="s">
        <v>51</v>
      </c>
      <c r="G4634" s="3">
        <f t="shared" si="55"/>
        <v>353.58100000000002</v>
      </c>
      <c r="H4634" s="3">
        <f t="shared" si="56"/>
        <v>3182.2289999999998</v>
      </c>
      <c r="I4634" s="3">
        <v>2</v>
      </c>
      <c r="J4634" s="4">
        <v>45634</v>
      </c>
      <c r="K4634" s="3" t="s">
        <v>40</v>
      </c>
      <c r="L4634" s="3" t="s">
        <v>36</v>
      </c>
      <c r="M4634" s="3">
        <v>274.48</v>
      </c>
      <c r="N4634" s="3" t="s">
        <v>57</v>
      </c>
      <c r="O4634" s="3"/>
      <c r="P4634" s="5"/>
      <c r="Q4634" s="5"/>
      <c r="R4634" s="5"/>
      <c r="S4634" s="5"/>
      <c r="T4634" s="5"/>
      <c r="U4634" s="5"/>
      <c r="V4634" s="5"/>
      <c r="W4634" s="5"/>
      <c r="X4634" s="5"/>
      <c r="Y4634" s="5"/>
      <c r="Z4634" s="5"/>
      <c r="AA4634" s="5"/>
      <c r="AB4634" s="5"/>
      <c r="AC4634" s="5"/>
      <c r="AD4634" s="5"/>
    </row>
    <row r="4635" spans="1:30" ht="15.75" customHeight="1">
      <c r="A4635" s="3" t="s">
        <v>4683</v>
      </c>
      <c r="B4635" s="4" t="str">
        <f t="shared" si="54"/>
        <v>February</v>
      </c>
      <c r="C4635" s="3">
        <v>3778.22</v>
      </c>
      <c r="D4635" s="4">
        <v>45341</v>
      </c>
      <c r="E4635" s="3" t="s">
        <v>3</v>
      </c>
      <c r="F4635" s="3" t="s">
        <v>54</v>
      </c>
      <c r="G4635" s="3">
        <f t="shared" si="55"/>
        <v>377.822</v>
      </c>
      <c r="H4635" s="3">
        <f t="shared" si="56"/>
        <v>3400.3979999999997</v>
      </c>
      <c r="I4635" s="3">
        <v>7</v>
      </c>
      <c r="J4635" s="4">
        <v>45346</v>
      </c>
      <c r="K4635" s="3" t="s">
        <v>35</v>
      </c>
      <c r="L4635" s="3" t="s">
        <v>36</v>
      </c>
      <c r="M4635" s="3">
        <v>275.54000000000002</v>
      </c>
      <c r="N4635" s="3" t="s">
        <v>65</v>
      </c>
      <c r="O4635" s="3"/>
      <c r="P4635" s="5"/>
      <c r="Q4635" s="5"/>
      <c r="R4635" s="5"/>
      <c r="S4635" s="5"/>
      <c r="T4635" s="5"/>
      <c r="U4635" s="5"/>
      <c r="V4635" s="5"/>
      <c r="W4635" s="5"/>
      <c r="X4635" s="5"/>
      <c r="Y4635" s="5"/>
      <c r="Z4635" s="5"/>
      <c r="AA4635" s="5"/>
      <c r="AB4635" s="5"/>
      <c r="AC4635" s="5"/>
      <c r="AD4635" s="5"/>
    </row>
    <row r="4636" spans="1:30" ht="15.75" customHeight="1">
      <c r="A4636" s="3" t="s">
        <v>4684</v>
      </c>
      <c r="B4636" s="4" t="str">
        <f t="shared" si="54"/>
        <v>January</v>
      </c>
      <c r="C4636" s="3">
        <v>2270.69</v>
      </c>
      <c r="D4636" s="4">
        <v>45315</v>
      </c>
      <c r="E4636" s="3" t="s">
        <v>3</v>
      </c>
      <c r="F4636" s="3" t="s">
        <v>34</v>
      </c>
      <c r="G4636" s="3">
        <f t="shared" si="55"/>
        <v>227.06900000000002</v>
      </c>
      <c r="H4636" s="3">
        <f t="shared" si="56"/>
        <v>2043.6210000000001</v>
      </c>
      <c r="I4636" s="3">
        <v>6</v>
      </c>
      <c r="J4636" s="4">
        <v>45317</v>
      </c>
      <c r="K4636" s="3" t="s">
        <v>35</v>
      </c>
      <c r="L4636" s="3" t="s">
        <v>41</v>
      </c>
      <c r="M4636" s="3">
        <v>201.13</v>
      </c>
      <c r="N4636" s="3" t="s">
        <v>46</v>
      </c>
      <c r="O4636" s="3"/>
      <c r="P4636" s="5"/>
      <c r="Q4636" s="5"/>
      <c r="R4636" s="5"/>
      <c r="S4636" s="5"/>
      <c r="T4636" s="5"/>
      <c r="U4636" s="5"/>
      <c r="V4636" s="5"/>
      <c r="W4636" s="5"/>
      <c r="X4636" s="5"/>
      <c r="Y4636" s="5"/>
      <c r="Z4636" s="5"/>
      <c r="AA4636" s="5"/>
      <c r="AB4636" s="5"/>
      <c r="AC4636" s="5"/>
      <c r="AD4636" s="5"/>
    </row>
    <row r="4637" spans="1:30" ht="15.75" customHeight="1">
      <c r="A4637" s="3" t="s">
        <v>4685</v>
      </c>
      <c r="B4637" s="4" t="str">
        <f t="shared" si="54"/>
        <v>December</v>
      </c>
      <c r="C4637" s="3">
        <v>3988.75</v>
      </c>
      <c r="D4637" s="4">
        <v>45278</v>
      </c>
      <c r="E4637" s="3" t="s">
        <v>5</v>
      </c>
      <c r="F4637" s="3" t="s">
        <v>51</v>
      </c>
      <c r="G4637" s="3">
        <f t="shared" si="55"/>
        <v>398.875</v>
      </c>
      <c r="H4637" s="3">
        <f t="shared" si="56"/>
        <v>3589.875</v>
      </c>
      <c r="I4637" s="3">
        <v>9</v>
      </c>
      <c r="J4637" s="4">
        <v>45281</v>
      </c>
      <c r="K4637" s="3" t="s">
        <v>40</v>
      </c>
      <c r="L4637" s="3" t="s">
        <v>41</v>
      </c>
      <c r="M4637" s="3">
        <v>343.66</v>
      </c>
      <c r="N4637" s="3" t="s">
        <v>52</v>
      </c>
      <c r="O4637" s="3"/>
      <c r="P4637" s="5"/>
      <c r="Q4637" s="5"/>
      <c r="R4637" s="5"/>
      <c r="S4637" s="5"/>
      <c r="T4637" s="5"/>
      <c r="U4637" s="5"/>
      <c r="V4637" s="5"/>
      <c r="W4637" s="5"/>
      <c r="X4637" s="5"/>
      <c r="Y4637" s="5"/>
      <c r="Z4637" s="5"/>
      <c r="AA4637" s="5"/>
      <c r="AB4637" s="5"/>
      <c r="AC4637" s="5"/>
      <c r="AD4637" s="5"/>
    </row>
    <row r="4638" spans="1:30" ht="15.75" customHeight="1">
      <c r="A4638" s="3" t="s">
        <v>4686</v>
      </c>
      <c r="B4638" s="4" t="str">
        <f t="shared" si="54"/>
        <v>February</v>
      </c>
      <c r="C4638" s="3">
        <v>2829.81</v>
      </c>
      <c r="D4638" s="4">
        <v>44976</v>
      </c>
      <c r="E4638" s="3" t="s">
        <v>5</v>
      </c>
      <c r="F4638" s="3" t="s">
        <v>34</v>
      </c>
      <c r="G4638" s="3">
        <f t="shared" si="55"/>
        <v>282.98099999999999</v>
      </c>
      <c r="H4638" s="3">
        <f t="shared" si="56"/>
        <v>2546.8289999999997</v>
      </c>
      <c r="I4638" s="3">
        <v>6</v>
      </c>
      <c r="J4638" s="4">
        <v>44977</v>
      </c>
      <c r="K4638" s="3" t="s">
        <v>35</v>
      </c>
      <c r="L4638" s="3" t="s">
        <v>41</v>
      </c>
      <c r="M4638" s="3">
        <v>696.5</v>
      </c>
      <c r="N4638" s="3" t="s">
        <v>46</v>
      </c>
      <c r="O4638" s="3"/>
      <c r="P4638" s="5"/>
      <c r="Q4638" s="5"/>
      <c r="R4638" s="5"/>
      <c r="S4638" s="5"/>
      <c r="T4638" s="5"/>
      <c r="U4638" s="5"/>
      <c r="V4638" s="5"/>
      <c r="W4638" s="5"/>
      <c r="X4638" s="5"/>
      <c r="Y4638" s="5"/>
      <c r="Z4638" s="5"/>
      <c r="AA4638" s="5"/>
      <c r="AB4638" s="5"/>
      <c r="AC4638" s="5"/>
      <c r="AD4638" s="5"/>
    </row>
    <row r="4639" spans="1:30" ht="15.75" customHeight="1">
      <c r="A4639" s="3" t="s">
        <v>4687</v>
      </c>
      <c r="B4639" s="4" t="str">
        <f t="shared" si="54"/>
        <v>February</v>
      </c>
      <c r="C4639" s="3">
        <v>4687.74</v>
      </c>
      <c r="D4639" s="4">
        <v>44967</v>
      </c>
      <c r="E4639" s="3" t="s">
        <v>2</v>
      </c>
      <c r="F4639" s="3" t="s">
        <v>34</v>
      </c>
      <c r="G4639" s="3">
        <f t="shared" si="55"/>
        <v>468.774</v>
      </c>
      <c r="H4639" s="3">
        <f t="shared" si="56"/>
        <v>4218.9659999999994</v>
      </c>
      <c r="I4639" s="3">
        <v>2</v>
      </c>
      <c r="J4639" s="4">
        <v>44973</v>
      </c>
      <c r="K4639" s="3" t="s">
        <v>40</v>
      </c>
      <c r="L4639" s="3" t="s">
        <v>45</v>
      </c>
      <c r="M4639" s="3">
        <v>1068.4000000000001</v>
      </c>
      <c r="N4639" s="3" t="s">
        <v>42</v>
      </c>
      <c r="O4639" s="3"/>
      <c r="P4639" s="5"/>
      <c r="Q4639" s="5"/>
      <c r="R4639" s="5"/>
      <c r="S4639" s="5"/>
      <c r="T4639" s="5"/>
      <c r="U4639" s="5"/>
      <c r="V4639" s="5"/>
      <c r="W4639" s="5"/>
      <c r="X4639" s="5"/>
      <c r="Y4639" s="5"/>
      <c r="Z4639" s="5"/>
      <c r="AA4639" s="5"/>
      <c r="AB4639" s="5"/>
      <c r="AC4639" s="5"/>
      <c r="AD4639" s="5"/>
    </row>
    <row r="4640" spans="1:30" ht="15.75" customHeight="1">
      <c r="A4640" s="3" t="s">
        <v>4688</v>
      </c>
      <c r="B4640" s="4" t="str">
        <f t="shared" si="54"/>
        <v>May</v>
      </c>
      <c r="C4640" s="3">
        <v>651.09</v>
      </c>
      <c r="D4640" s="4">
        <v>45437</v>
      </c>
      <c r="E4640" s="3" t="s">
        <v>5</v>
      </c>
      <c r="F4640" s="3" t="s">
        <v>39</v>
      </c>
      <c r="G4640" s="3">
        <f t="shared" si="55"/>
        <v>65.109000000000009</v>
      </c>
      <c r="H4640" s="3">
        <f t="shared" si="56"/>
        <v>585.98099999999999</v>
      </c>
      <c r="I4640" s="3">
        <v>8</v>
      </c>
      <c r="J4640" s="4">
        <v>45438</v>
      </c>
      <c r="K4640" s="3" t="s">
        <v>35</v>
      </c>
      <c r="L4640" s="3" t="s">
        <v>36</v>
      </c>
      <c r="M4640" s="3">
        <v>179.78</v>
      </c>
      <c r="N4640" s="3" t="s">
        <v>37</v>
      </c>
      <c r="O4640" s="3"/>
      <c r="P4640" s="5"/>
      <c r="Q4640" s="5"/>
      <c r="R4640" s="5"/>
      <c r="S4640" s="5"/>
      <c r="T4640" s="5"/>
      <c r="U4640" s="5"/>
      <c r="V4640" s="5"/>
      <c r="W4640" s="5"/>
      <c r="X4640" s="5"/>
      <c r="Y4640" s="5"/>
      <c r="Z4640" s="5"/>
      <c r="AA4640" s="5"/>
      <c r="AB4640" s="5"/>
      <c r="AC4640" s="5"/>
      <c r="AD4640" s="5"/>
    </row>
    <row r="4641" spans="1:30" ht="15.75" customHeight="1">
      <c r="A4641" s="3" t="s">
        <v>4689</v>
      </c>
      <c r="B4641" s="4" t="str">
        <f t="shared" si="54"/>
        <v>June</v>
      </c>
      <c r="C4641" s="3">
        <v>741.02</v>
      </c>
      <c r="D4641" s="4">
        <v>45448</v>
      </c>
      <c r="E4641" s="3" t="s">
        <v>5</v>
      </c>
      <c r="F4641" s="3" t="s">
        <v>44</v>
      </c>
      <c r="G4641" s="3">
        <f t="shared" si="55"/>
        <v>74.102000000000004</v>
      </c>
      <c r="H4641" s="3">
        <f t="shared" si="56"/>
        <v>666.91800000000001</v>
      </c>
      <c r="I4641" s="3">
        <v>9</v>
      </c>
      <c r="J4641" s="4">
        <v>45452</v>
      </c>
      <c r="K4641" s="3" t="s">
        <v>40</v>
      </c>
      <c r="L4641" s="3" t="s">
        <v>45</v>
      </c>
      <c r="M4641" s="3">
        <v>91.51</v>
      </c>
      <c r="N4641" s="3" t="s">
        <v>57</v>
      </c>
      <c r="O4641" s="3"/>
      <c r="P4641" s="5"/>
      <c r="Q4641" s="5"/>
      <c r="R4641" s="5"/>
      <c r="S4641" s="5"/>
      <c r="T4641" s="5"/>
      <c r="U4641" s="5"/>
      <c r="V4641" s="5"/>
      <c r="W4641" s="5"/>
      <c r="X4641" s="5"/>
      <c r="Y4641" s="5"/>
      <c r="Z4641" s="5"/>
      <c r="AA4641" s="5"/>
      <c r="AB4641" s="5"/>
      <c r="AC4641" s="5"/>
      <c r="AD4641" s="5"/>
    </row>
    <row r="4642" spans="1:30" ht="15.75" customHeight="1">
      <c r="A4642" s="3" t="s">
        <v>4690</v>
      </c>
      <c r="B4642" s="4" t="str">
        <f t="shared" si="54"/>
        <v>November</v>
      </c>
      <c r="C4642" s="3">
        <v>4227.8900000000003</v>
      </c>
      <c r="D4642" s="4">
        <v>45619</v>
      </c>
      <c r="E4642" s="3" t="s">
        <v>5</v>
      </c>
      <c r="F4642" s="3" t="s">
        <v>54</v>
      </c>
      <c r="G4642" s="3">
        <f t="shared" si="55"/>
        <v>422.78900000000004</v>
      </c>
      <c r="H4642" s="3">
        <f t="shared" si="56"/>
        <v>3805.1010000000001</v>
      </c>
      <c r="I4642" s="3">
        <v>5</v>
      </c>
      <c r="J4642" s="4">
        <v>45622</v>
      </c>
      <c r="K4642" s="3" t="s">
        <v>49</v>
      </c>
      <c r="L4642" s="3" t="s">
        <v>41</v>
      </c>
      <c r="M4642" s="3">
        <v>929.71</v>
      </c>
      <c r="N4642" s="3" t="s">
        <v>42</v>
      </c>
      <c r="O4642" s="3"/>
      <c r="P4642" s="5"/>
      <c r="Q4642" s="5"/>
      <c r="R4642" s="5"/>
      <c r="S4642" s="5"/>
      <c r="T4642" s="5"/>
      <c r="U4642" s="5"/>
      <c r="V4642" s="5"/>
      <c r="W4642" s="5"/>
      <c r="X4642" s="5"/>
      <c r="Y4642" s="5"/>
      <c r="Z4642" s="5"/>
      <c r="AA4642" s="5"/>
      <c r="AB4642" s="5"/>
      <c r="AC4642" s="5"/>
      <c r="AD4642" s="5"/>
    </row>
    <row r="4643" spans="1:30" ht="15.75" customHeight="1">
      <c r="A4643" s="3" t="s">
        <v>4691</v>
      </c>
      <c r="B4643" s="4" t="str">
        <f t="shared" si="54"/>
        <v>June</v>
      </c>
      <c r="C4643" s="3">
        <v>4227.57</v>
      </c>
      <c r="D4643" s="4">
        <v>45103</v>
      </c>
      <c r="E4643" s="3" t="s">
        <v>3</v>
      </c>
      <c r="F4643" s="3" t="s">
        <v>34</v>
      </c>
      <c r="G4643" s="3">
        <f t="shared" si="55"/>
        <v>422.75700000000001</v>
      </c>
      <c r="H4643" s="3">
        <f t="shared" si="56"/>
        <v>3804.8129999999996</v>
      </c>
      <c r="I4643" s="3">
        <v>6</v>
      </c>
      <c r="J4643" s="4">
        <v>45105</v>
      </c>
      <c r="K4643" s="3" t="s">
        <v>35</v>
      </c>
      <c r="L4643" s="3" t="s">
        <v>41</v>
      </c>
      <c r="M4643" s="3">
        <v>596.69000000000005</v>
      </c>
      <c r="N4643" s="3" t="s">
        <v>46</v>
      </c>
      <c r="O4643" s="3"/>
      <c r="P4643" s="5"/>
      <c r="Q4643" s="5"/>
      <c r="R4643" s="5"/>
      <c r="S4643" s="5"/>
      <c r="T4643" s="5"/>
      <c r="U4643" s="5"/>
      <c r="V4643" s="5"/>
      <c r="W4643" s="5"/>
      <c r="X4643" s="5"/>
      <c r="Y4643" s="5"/>
      <c r="Z4643" s="5"/>
      <c r="AA4643" s="5"/>
      <c r="AB4643" s="5"/>
      <c r="AC4643" s="5"/>
      <c r="AD4643" s="5"/>
    </row>
    <row r="4644" spans="1:30" ht="15.75" customHeight="1">
      <c r="A4644" s="3" t="s">
        <v>4692</v>
      </c>
      <c r="B4644" s="4" t="str">
        <f t="shared" si="54"/>
        <v>February</v>
      </c>
      <c r="C4644" s="3">
        <v>2409</v>
      </c>
      <c r="D4644" s="4">
        <v>45336</v>
      </c>
      <c r="E4644" s="3" t="s">
        <v>3</v>
      </c>
      <c r="F4644" s="3" t="s">
        <v>54</v>
      </c>
      <c r="G4644" s="3">
        <f t="shared" si="55"/>
        <v>240.9</v>
      </c>
      <c r="H4644" s="3">
        <f t="shared" si="56"/>
        <v>2168.1</v>
      </c>
      <c r="I4644" s="3">
        <v>4</v>
      </c>
      <c r="J4644" s="4">
        <v>45338</v>
      </c>
      <c r="K4644" s="3" t="s">
        <v>49</v>
      </c>
      <c r="L4644" s="3" t="s">
        <v>45</v>
      </c>
      <c r="M4644" s="3">
        <v>203.26</v>
      </c>
      <c r="N4644" s="3" t="s">
        <v>57</v>
      </c>
      <c r="O4644" s="3"/>
      <c r="P4644" s="5"/>
      <c r="Q4644" s="5"/>
      <c r="R4644" s="5"/>
      <c r="S4644" s="5"/>
      <c r="T4644" s="5"/>
      <c r="U4644" s="5"/>
      <c r="V4644" s="5"/>
      <c r="W4644" s="5"/>
      <c r="X4644" s="5"/>
      <c r="Y4644" s="5"/>
      <c r="Z4644" s="5"/>
      <c r="AA4644" s="5"/>
      <c r="AB4644" s="5"/>
      <c r="AC4644" s="5"/>
      <c r="AD4644" s="5"/>
    </row>
    <row r="4645" spans="1:30" ht="15.75" customHeight="1">
      <c r="A4645" s="3" t="s">
        <v>4693</v>
      </c>
      <c r="B4645" s="4" t="str">
        <f t="shared" si="54"/>
        <v>April</v>
      </c>
      <c r="C4645" s="3">
        <v>4823.41</v>
      </c>
      <c r="D4645" s="4">
        <v>45034</v>
      </c>
      <c r="E4645" s="3" t="s">
        <v>3</v>
      </c>
      <c r="F4645" s="3" t="s">
        <v>39</v>
      </c>
      <c r="G4645" s="3">
        <f t="shared" si="55"/>
        <v>482.34100000000001</v>
      </c>
      <c r="H4645" s="3">
        <f t="shared" si="56"/>
        <v>4341.0689999999995</v>
      </c>
      <c r="I4645" s="3">
        <v>2</v>
      </c>
      <c r="J4645" s="4">
        <v>45041</v>
      </c>
      <c r="K4645" s="3" t="s">
        <v>35</v>
      </c>
      <c r="L4645" s="3" t="s">
        <v>36</v>
      </c>
      <c r="M4645" s="3">
        <v>1189.02</v>
      </c>
      <c r="N4645" s="3" t="s">
        <v>52</v>
      </c>
      <c r="O4645" s="3"/>
      <c r="P4645" s="5"/>
      <c r="Q4645" s="5"/>
      <c r="R4645" s="5"/>
      <c r="S4645" s="5"/>
      <c r="T4645" s="5"/>
      <c r="U4645" s="5"/>
      <c r="V4645" s="5"/>
      <c r="W4645" s="5"/>
      <c r="X4645" s="5"/>
      <c r="Y4645" s="5"/>
      <c r="Z4645" s="5"/>
      <c r="AA4645" s="5"/>
      <c r="AB4645" s="5"/>
      <c r="AC4645" s="5"/>
      <c r="AD4645" s="5"/>
    </row>
    <row r="4646" spans="1:30" ht="15.75" customHeight="1">
      <c r="A4646" s="3" t="s">
        <v>4694</v>
      </c>
      <c r="B4646" s="4" t="str">
        <f t="shared" si="54"/>
        <v>August</v>
      </c>
      <c r="C4646" s="3">
        <v>3429.01</v>
      </c>
      <c r="D4646" s="4">
        <v>45505</v>
      </c>
      <c r="E4646" s="3" t="s">
        <v>5</v>
      </c>
      <c r="F4646" s="3" t="s">
        <v>51</v>
      </c>
      <c r="G4646" s="3">
        <f t="shared" si="55"/>
        <v>342.90100000000007</v>
      </c>
      <c r="H4646" s="3">
        <f t="shared" si="56"/>
        <v>3086.1090000000004</v>
      </c>
      <c r="I4646" s="3">
        <v>5</v>
      </c>
      <c r="J4646" s="4">
        <v>45511</v>
      </c>
      <c r="K4646" s="3" t="s">
        <v>35</v>
      </c>
      <c r="L4646" s="3" t="s">
        <v>41</v>
      </c>
      <c r="M4646" s="3">
        <v>707.36</v>
      </c>
      <c r="N4646" s="3" t="s">
        <v>37</v>
      </c>
      <c r="O4646" s="3"/>
      <c r="P4646" s="5"/>
      <c r="Q4646" s="5"/>
      <c r="R4646" s="5"/>
      <c r="S4646" s="5"/>
      <c r="T4646" s="5"/>
      <c r="U4646" s="5"/>
      <c r="V4646" s="5"/>
      <c r="W4646" s="5"/>
      <c r="X4646" s="5"/>
      <c r="Y4646" s="5"/>
      <c r="Z4646" s="5"/>
      <c r="AA4646" s="5"/>
      <c r="AB4646" s="5"/>
      <c r="AC4646" s="5"/>
      <c r="AD4646" s="5"/>
    </row>
    <row r="4647" spans="1:30" ht="15.75" customHeight="1">
      <c r="A4647" s="3" t="s">
        <v>4695</v>
      </c>
      <c r="B4647" s="4" t="str">
        <f t="shared" si="54"/>
        <v>February</v>
      </c>
      <c r="C4647" s="3">
        <v>4915.9799999999996</v>
      </c>
      <c r="D4647" s="4">
        <v>44962</v>
      </c>
      <c r="E4647" s="3" t="s">
        <v>3</v>
      </c>
      <c r="F4647" s="3" t="s">
        <v>34</v>
      </c>
      <c r="G4647" s="3">
        <f t="shared" si="55"/>
        <v>491.59799999999996</v>
      </c>
      <c r="H4647" s="3">
        <f t="shared" si="56"/>
        <v>4424.3819999999996</v>
      </c>
      <c r="I4647" s="3">
        <v>5</v>
      </c>
      <c r="J4647" s="4">
        <v>44964</v>
      </c>
      <c r="K4647" s="3" t="s">
        <v>49</v>
      </c>
      <c r="L4647" s="3" t="s">
        <v>45</v>
      </c>
      <c r="M4647" s="3">
        <v>1110.04</v>
      </c>
      <c r="N4647" s="3" t="s">
        <v>37</v>
      </c>
      <c r="O4647" s="3"/>
      <c r="P4647" s="5"/>
      <c r="Q4647" s="5"/>
      <c r="R4647" s="5"/>
      <c r="S4647" s="5"/>
      <c r="T4647" s="5"/>
      <c r="U4647" s="5"/>
      <c r="V4647" s="5"/>
      <c r="W4647" s="5"/>
      <c r="X4647" s="5"/>
      <c r="Y4647" s="5"/>
      <c r="Z4647" s="5"/>
      <c r="AA4647" s="5"/>
      <c r="AB4647" s="5"/>
      <c r="AC4647" s="5"/>
      <c r="AD4647" s="5"/>
    </row>
    <row r="4648" spans="1:30" ht="15.75" customHeight="1">
      <c r="A4648" s="3" t="s">
        <v>4696</v>
      </c>
      <c r="B4648" s="4" t="str">
        <f t="shared" si="54"/>
        <v>February</v>
      </c>
      <c r="C4648" s="3">
        <v>2708.74</v>
      </c>
      <c r="D4648" s="4">
        <v>45333</v>
      </c>
      <c r="E4648" s="3" t="s">
        <v>5</v>
      </c>
      <c r="F4648" s="3" t="s">
        <v>44</v>
      </c>
      <c r="G4648" s="3">
        <f t="shared" si="55"/>
        <v>270.87399999999997</v>
      </c>
      <c r="H4648" s="3">
        <f t="shared" si="56"/>
        <v>2437.866</v>
      </c>
      <c r="I4648" s="3">
        <v>1</v>
      </c>
      <c r="J4648" s="4">
        <v>45335</v>
      </c>
      <c r="K4648" s="3" t="s">
        <v>49</v>
      </c>
      <c r="L4648" s="3" t="s">
        <v>36</v>
      </c>
      <c r="M4648" s="3">
        <v>245.77</v>
      </c>
      <c r="N4648" s="3" t="s">
        <v>52</v>
      </c>
      <c r="O4648" s="3"/>
      <c r="P4648" s="5"/>
      <c r="Q4648" s="5"/>
      <c r="R4648" s="5"/>
      <c r="S4648" s="5"/>
      <c r="T4648" s="5"/>
      <c r="U4648" s="5"/>
      <c r="V4648" s="5"/>
      <c r="W4648" s="5"/>
      <c r="X4648" s="5"/>
      <c r="Y4648" s="5"/>
      <c r="Z4648" s="5"/>
      <c r="AA4648" s="5"/>
      <c r="AB4648" s="5"/>
      <c r="AC4648" s="5"/>
      <c r="AD4648" s="5"/>
    </row>
    <row r="4649" spans="1:30" ht="15.75" customHeight="1">
      <c r="A4649" s="3" t="s">
        <v>4697</v>
      </c>
      <c r="B4649" s="4" t="str">
        <f t="shared" si="54"/>
        <v>December</v>
      </c>
      <c r="C4649" s="3">
        <v>1087.9100000000001</v>
      </c>
      <c r="D4649" s="4">
        <v>45276</v>
      </c>
      <c r="E4649" s="3" t="s">
        <v>3</v>
      </c>
      <c r="F4649" s="3" t="s">
        <v>39</v>
      </c>
      <c r="G4649" s="3">
        <f t="shared" si="55"/>
        <v>108.79100000000001</v>
      </c>
      <c r="H4649" s="3">
        <f t="shared" si="56"/>
        <v>979.11900000000003</v>
      </c>
      <c r="I4649" s="3">
        <v>5</v>
      </c>
      <c r="J4649" s="4">
        <v>45283</v>
      </c>
      <c r="K4649" s="3" t="s">
        <v>40</v>
      </c>
      <c r="L4649" s="3" t="s">
        <v>36</v>
      </c>
      <c r="M4649" s="3">
        <v>229.84</v>
      </c>
      <c r="N4649" s="3" t="s">
        <v>46</v>
      </c>
      <c r="O4649" s="3"/>
      <c r="P4649" s="5"/>
      <c r="Q4649" s="5"/>
      <c r="R4649" s="5"/>
      <c r="S4649" s="5"/>
      <c r="T4649" s="5"/>
      <c r="U4649" s="5"/>
      <c r="V4649" s="5"/>
      <c r="W4649" s="5"/>
      <c r="X4649" s="5"/>
      <c r="Y4649" s="5"/>
      <c r="Z4649" s="5"/>
      <c r="AA4649" s="5"/>
      <c r="AB4649" s="5"/>
      <c r="AC4649" s="5"/>
      <c r="AD4649" s="5"/>
    </row>
    <row r="4650" spans="1:30" ht="15.75" customHeight="1">
      <c r="A4650" s="3" t="s">
        <v>4698</v>
      </c>
      <c r="B4650" s="4" t="str">
        <f t="shared" si="54"/>
        <v>June</v>
      </c>
      <c r="C4650" s="3">
        <v>2277.5300000000002</v>
      </c>
      <c r="D4650" s="4">
        <v>45093</v>
      </c>
      <c r="E4650" s="3" t="s">
        <v>3</v>
      </c>
      <c r="F4650" s="3" t="s">
        <v>54</v>
      </c>
      <c r="G4650" s="3">
        <f t="shared" si="55"/>
        <v>227.75300000000004</v>
      </c>
      <c r="H4650" s="3">
        <f t="shared" si="56"/>
        <v>2049.777</v>
      </c>
      <c r="I4650" s="3">
        <v>1</v>
      </c>
      <c r="J4650" s="4">
        <v>45094</v>
      </c>
      <c r="K4650" s="3" t="s">
        <v>35</v>
      </c>
      <c r="L4650" s="3" t="s">
        <v>41</v>
      </c>
      <c r="M4650" s="3">
        <v>289.99</v>
      </c>
      <c r="N4650" s="3" t="s">
        <v>37</v>
      </c>
      <c r="O4650" s="3"/>
      <c r="P4650" s="5"/>
      <c r="Q4650" s="5"/>
      <c r="R4650" s="5"/>
      <c r="S4650" s="5"/>
      <c r="T4650" s="5"/>
      <c r="U4650" s="5"/>
      <c r="V4650" s="5"/>
      <c r="W4650" s="5"/>
      <c r="X4650" s="5"/>
      <c r="Y4650" s="5"/>
      <c r="Z4650" s="5"/>
      <c r="AA4650" s="5"/>
      <c r="AB4650" s="5"/>
      <c r="AC4650" s="5"/>
      <c r="AD4650" s="5"/>
    </row>
    <row r="4651" spans="1:30" ht="15.75" customHeight="1">
      <c r="A4651" s="3" t="s">
        <v>4699</v>
      </c>
      <c r="B4651" s="4" t="str">
        <f t="shared" si="54"/>
        <v>November</v>
      </c>
      <c r="C4651" s="3">
        <v>4904.3900000000003</v>
      </c>
      <c r="D4651" s="4">
        <v>45241</v>
      </c>
      <c r="E4651" s="3" t="s">
        <v>4</v>
      </c>
      <c r="F4651" s="3" t="s">
        <v>51</v>
      </c>
      <c r="G4651" s="3">
        <f t="shared" si="55"/>
        <v>490.43900000000008</v>
      </c>
      <c r="H4651" s="3">
        <f t="shared" si="56"/>
        <v>4413.951</v>
      </c>
      <c r="I4651" s="3">
        <v>3</v>
      </c>
      <c r="J4651" s="4">
        <v>45242</v>
      </c>
      <c r="K4651" s="3" t="s">
        <v>49</v>
      </c>
      <c r="L4651" s="3" t="s">
        <v>36</v>
      </c>
      <c r="M4651" s="3">
        <v>553.65</v>
      </c>
      <c r="N4651" s="3" t="s">
        <v>57</v>
      </c>
      <c r="O4651" s="3"/>
      <c r="P4651" s="5"/>
      <c r="Q4651" s="5"/>
      <c r="R4651" s="5"/>
      <c r="S4651" s="5"/>
      <c r="T4651" s="5"/>
      <c r="U4651" s="5"/>
      <c r="V4651" s="5"/>
      <c r="W4651" s="5"/>
      <c r="X4651" s="5"/>
      <c r="Y4651" s="5"/>
      <c r="Z4651" s="5"/>
      <c r="AA4651" s="5"/>
      <c r="AB4651" s="5"/>
      <c r="AC4651" s="5"/>
      <c r="AD4651" s="5"/>
    </row>
    <row r="4652" spans="1:30" ht="15.75" customHeight="1">
      <c r="A4652" s="3" t="s">
        <v>4700</v>
      </c>
      <c r="B4652" s="4" t="str">
        <f t="shared" si="54"/>
        <v>October</v>
      </c>
      <c r="C4652" s="3">
        <v>1915.03</v>
      </c>
      <c r="D4652" s="4">
        <v>45205</v>
      </c>
      <c r="E4652" s="3" t="s">
        <v>2</v>
      </c>
      <c r="F4652" s="3" t="s">
        <v>54</v>
      </c>
      <c r="G4652" s="3">
        <f t="shared" si="55"/>
        <v>191.50300000000001</v>
      </c>
      <c r="H4652" s="3">
        <f t="shared" si="56"/>
        <v>1723.527</v>
      </c>
      <c r="I4652" s="3">
        <v>9</v>
      </c>
      <c r="J4652" s="4">
        <v>45207</v>
      </c>
      <c r="K4652" s="3" t="s">
        <v>35</v>
      </c>
      <c r="L4652" s="3" t="s">
        <v>36</v>
      </c>
      <c r="M4652" s="3">
        <v>406.8</v>
      </c>
      <c r="N4652" s="3" t="s">
        <v>52</v>
      </c>
      <c r="O4652" s="3"/>
      <c r="P4652" s="5"/>
      <c r="Q4652" s="5"/>
      <c r="R4652" s="5"/>
      <c r="S4652" s="5"/>
      <c r="T4652" s="5"/>
      <c r="U4652" s="5"/>
      <c r="V4652" s="5"/>
      <c r="W4652" s="5"/>
      <c r="X4652" s="5"/>
      <c r="Y4652" s="5"/>
      <c r="Z4652" s="5"/>
      <c r="AA4652" s="5"/>
      <c r="AB4652" s="5"/>
      <c r="AC4652" s="5"/>
      <c r="AD4652" s="5"/>
    </row>
    <row r="4653" spans="1:30" ht="15.75" customHeight="1">
      <c r="A4653" s="3" t="s">
        <v>4701</v>
      </c>
      <c r="B4653" s="4" t="str">
        <f t="shared" si="54"/>
        <v>September</v>
      </c>
      <c r="C4653" s="3">
        <v>4789.38</v>
      </c>
      <c r="D4653" s="4">
        <v>45538</v>
      </c>
      <c r="E4653" s="3" t="s">
        <v>5</v>
      </c>
      <c r="F4653" s="3" t="s">
        <v>44</v>
      </c>
      <c r="G4653" s="3">
        <f t="shared" si="55"/>
        <v>478.93800000000005</v>
      </c>
      <c r="H4653" s="3">
        <f t="shared" si="56"/>
        <v>4310.442</v>
      </c>
      <c r="I4653" s="3">
        <v>4</v>
      </c>
      <c r="J4653" s="4">
        <v>45542</v>
      </c>
      <c r="K4653" s="3" t="s">
        <v>40</v>
      </c>
      <c r="L4653" s="3" t="s">
        <v>41</v>
      </c>
      <c r="M4653" s="3">
        <v>268.58</v>
      </c>
      <c r="N4653" s="3" t="s">
        <v>65</v>
      </c>
      <c r="O4653" s="3"/>
      <c r="P4653" s="5"/>
      <c r="Q4653" s="5"/>
      <c r="R4653" s="5"/>
      <c r="S4653" s="5"/>
      <c r="T4653" s="5"/>
      <c r="U4653" s="5"/>
      <c r="V4653" s="5"/>
      <c r="W4653" s="5"/>
      <c r="X4653" s="5"/>
      <c r="Y4653" s="5"/>
      <c r="Z4653" s="5"/>
      <c r="AA4653" s="5"/>
      <c r="AB4653" s="5"/>
      <c r="AC4653" s="5"/>
      <c r="AD4653" s="5"/>
    </row>
    <row r="4654" spans="1:30" ht="15.75" customHeight="1">
      <c r="A4654" s="3" t="s">
        <v>4702</v>
      </c>
      <c r="B4654" s="4" t="str">
        <f t="shared" si="54"/>
        <v>December</v>
      </c>
      <c r="C4654" s="3">
        <v>4005.4</v>
      </c>
      <c r="D4654" s="4">
        <v>45266</v>
      </c>
      <c r="E4654" s="3" t="s">
        <v>4</v>
      </c>
      <c r="F4654" s="3" t="s">
        <v>34</v>
      </c>
      <c r="G4654" s="3">
        <f t="shared" si="55"/>
        <v>400.54</v>
      </c>
      <c r="H4654" s="3">
        <f t="shared" si="56"/>
        <v>3604.86</v>
      </c>
      <c r="I4654" s="3">
        <v>9</v>
      </c>
      <c r="J4654" s="4">
        <v>45271</v>
      </c>
      <c r="K4654" s="3" t="s">
        <v>49</v>
      </c>
      <c r="L4654" s="3" t="s">
        <v>45</v>
      </c>
      <c r="M4654" s="3">
        <v>1105.75</v>
      </c>
      <c r="N4654" s="3" t="s">
        <v>65</v>
      </c>
      <c r="O4654" s="3"/>
      <c r="P4654" s="5"/>
      <c r="Q4654" s="5"/>
      <c r="R4654" s="5"/>
      <c r="S4654" s="5"/>
      <c r="T4654" s="5"/>
      <c r="U4654" s="5"/>
      <c r="V4654" s="5"/>
      <c r="W4654" s="5"/>
      <c r="X4654" s="5"/>
      <c r="Y4654" s="5"/>
      <c r="Z4654" s="5"/>
      <c r="AA4654" s="5"/>
      <c r="AB4654" s="5"/>
      <c r="AC4654" s="5"/>
      <c r="AD4654" s="5"/>
    </row>
    <row r="4655" spans="1:30" ht="15.75" customHeight="1">
      <c r="A4655" s="3" t="s">
        <v>4703</v>
      </c>
      <c r="B4655" s="4" t="str">
        <f t="shared" si="54"/>
        <v>March</v>
      </c>
      <c r="C4655" s="3">
        <v>2266.3200000000002</v>
      </c>
      <c r="D4655" s="4">
        <v>44986</v>
      </c>
      <c r="E4655" s="3" t="s">
        <v>3</v>
      </c>
      <c r="F4655" s="3" t="s">
        <v>44</v>
      </c>
      <c r="G4655" s="3">
        <f t="shared" si="55"/>
        <v>226.63200000000003</v>
      </c>
      <c r="H4655" s="3">
        <f t="shared" si="56"/>
        <v>2039.6880000000001</v>
      </c>
      <c r="I4655" s="3">
        <v>6</v>
      </c>
      <c r="J4655" s="4">
        <v>44989</v>
      </c>
      <c r="K4655" s="3" t="s">
        <v>40</v>
      </c>
      <c r="L4655" s="3" t="s">
        <v>45</v>
      </c>
      <c r="M4655" s="3">
        <v>205.42</v>
      </c>
      <c r="N4655" s="3" t="s">
        <v>46</v>
      </c>
      <c r="O4655" s="3"/>
      <c r="P4655" s="5"/>
      <c r="Q4655" s="5"/>
      <c r="R4655" s="5"/>
      <c r="S4655" s="5"/>
      <c r="T4655" s="5"/>
      <c r="U4655" s="5"/>
      <c r="V4655" s="5"/>
      <c r="W4655" s="5"/>
      <c r="X4655" s="5"/>
      <c r="Y4655" s="5"/>
      <c r="Z4655" s="5"/>
      <c r="AA4655" s="5"/>
      <c r="AB4655" s="5"/>
      <c r="AC4655" s="5"/>
      <c r="AD4655" s="5"/>
    </row>
    <row r="4656" spans="1:30" ht="15.75" customHeight="1">
      <c r="A4656" s="3" t="s">
        <v>4704</v>
      </c>
      <c r="B4656" s="4" t="str">
        <f t="shared" si="54"/>
        <v>April</v>
      </c>
      <c r="C4656" s="3">
        <v>2755.17</v>
      </c>
      <c r="D4656" s="4">
        <v>45028</v>
      </c>
      <c r="E4656" s="3" t="s">
        <v>5</v>
      </c>
      <c r="F4656" s="3" t="s">
        <v>54</v>
      </c>
      <c r="G4656" s="3">
        <f t="shared" si="55"/>
        <v>275.517</v>
      </c>
      <c r="H4656" s="3">
        <f t="shared" si="56"/>
        <v>2479.6530000000002</v>
      </c>
      <c r="I4656" s="3">
        <v>1</v>
      </c>
      <c r="J4656" s="4">
        <v>45030</v>
      </c>
      <c r="K4656" s="3" t="s">
        <v>35</v>
      </c>
      <c r="L4656" s="3" t="s">
        <v>41</v>
      </c>
      <c r="M4656" s="3">
        <v>426.54</v>
      </c>
      <c r="N4656" s="3" t="s">
        <v>57</v>
      </c>
      <c r="O4656" s="3"/>
      <c r="P4656" s="5"/>
      <c r="Q4656" s="5"/>
      <c r="R4656" s="5"/>
      <c r="S4656" s="5"/>
      <c r="T4656" s="5"/>
      <c r="U4656" s="5"/>
      <c r="V4656" s="5"/>
      <c r="W4656" s="5"/>
      <c r="X4656" s="5"/>
      <c r="Y4656" s="5"/>
      <c r="Z4656" s="5"/>
      <c r="AA4656" s="5"/>
      <c r="AB4656" s="5"/>
      <c r="AC4656" s="5"/>
      <c r="AD4656" s="5"/>
    </row>
    <row r="4657" spans="1:30" ht="15.75" customHeight="1">
      <c r="A4657" s="3" t="s">
        <v>4705</v>
      </c>
      <c r="B4657" s="4" t="str">
        <f t="shared" si="54"/>
        <v>November</v>
      </c>
      <c r="C4657" s="3">
        <v>3076.45</v>
      </c>
      <c r="D4657" s="4">
        <v>45599</v>
      </c>
      <c r="E4657" s="3" t="s">
        <v>3</v>
      </c>
      <c r="F4657" s="3" t="s">
        <v>54</v>
      </c>
      <c r="G4657" s="3">
        <f t="shared" si="55"/>
        <v>307.64499999999998</v>
      </c>
      <c r="H4657" s="3">
        <f t="shared" si="56"/>
        <v>2768.8049999999998</v>
      </c>
      <c r="I4657" s="3">
        <v>3</v>
      </c>
      <c r="J4657" s="4">
        <v>45602</v>
      </c>
      <c r="K4657" s="3" t="s">
        <v>40</v>
      </c>
      <c r="L4657" s="3" t="s">
        <v>36</v>
      </c>
      <c r="M4657" s="3">
        <v>572.11</v>
      </c>
      <c r="N4657" s="3" t="s">
        <v>52</v>
      </c>
      <c r="O4657" s="3"/>
      <c r="P4657" s="5"/>
      <c r="Q4657" s="5"/>
      <c r="R4657" s="5"/>
      <c r="S4657" s="5"/>
      <c r="T4657" s="5"/>
      <c r="U4657" s="5"/>
      <c r="V4657" s="5"/>
      <c r="W4657" s="5"/>
      <c r="X4657" s="5"/>
      <c r="Y4657" s="5"/>
      <c r="Z4657" s="5"/>
      <c r="AA4657" s="5"/>
      <c r="AB4657" s="5"/>
      <c r="AC4657" s="5"/>
      <c r="AD4657" s="5"/>
    </row>
    <row r="4658" spans="1:30" ht="15.75" customHeight="1">
      <c r="A4658" s="3" t="s">
        <v>4706</v>
      </c>
      <c r="B4658" s="4" t="str">
        <f t="shared" si="54"/>
        <v>June</v>
      </c>
      <c r="C4658" s="3">
        <v>3362.25</v>
      </c>
      <c r="D4658" s="4">
        <v>45087</v>
      </c>
      <c r="E4658" s="3" t="s">
        <v>2</v>
      </c>
      <c r="F4658" s="3" t="s">
        <v>44</v>
      </c>
      <c r="G4658" s="3">
        <f t="shared" si="55"/>
        <v>336.22500000000002</v>
      </c>
      <c r="H4658" s="3">
        <f t="shared" si="56"/>
        <v>3026.0250000000001</v>
      </c>
      <c r="I4658" s="3">
        <v>3</v>
      </c>
      <c r="J4658" s="4">
        <v>45089</v>
      </c>
      <c r="K4658" s="3" t="s">
        <v>40</v>
      </c>
      <c r="L4658" s="3" t="s">
        <v>41</v>
      </c>
      <c r="M4658" s="3">
        <v>869.88</v>
      </c>
      <c r="N4658" s="3" t="s">
        <v>46</v>
      </c>
      <c r="O4658" s="3"/>
      <c r="P4658" s="5"/>
      <c r="Q4658" s="5"/>
      <c r="R4658" s="5"/>
      <c r="S4658" s="5"/>
      <c r="T4658" s="5"/>
      <c r="U4658" s="5"/>
      <c r="V4658" s="5"/>
      <c r="W4658" s="5"/>
      <c r="X4658" s="5"/>
      <c r="Y4658" s="5"/>
      <c r="Z4658" s="5"/>
      <c r="AA4658" s="5"/>
      <c r="AB4658" s="5"/>
      <c r="AC4658" s="5"/>
      <c r="AD4658" s="5"/>
    </row>
    <row r="4659" spans="1:30" ht="15.75" customHeight="1">
      <c r="A4659" s="3" t="s">
        <v>4707</v>
      </c>
      <c r="B4659" s="4" t="str">
        <f t="shared" si="54"/>
        <v>December</v>
      </c>
      <c r="C4659" s="3">
        <v>475.83</v>
      </c>
      <c r="D4659" s="4">
        <v>45631</v>
      </c>
      <c r="E4659" s="3" t="s">
        <v>4</v>
      </c>
      <c r="F4659" s="3" t="s">
        <v>44</v>
      </c>
      <c r="G4659" s="3">
        <f t="shared" si="55"/>
        <v>47.582999999999998</v>
      </c>
      <c r="H4659" s="3">
        <f t="shared" si="56"/>
        <v>428.24699999999996</v>
      </c>
      <c r="I4659" s="3">
        <v>4</v>
      </c>
      <c r="J4659" s="4">
        <v>45637</v>
      </c>
      <c r="K4659" s="3" t="s">
        <v>40</v>
      </c>
      <c r="L4659" s="3" t="s">
        <v>36</v>
      </c>
      <c r="M4659" s="3">
        <v>50.34</v>
      </c>
      <c r="N4659" s="3" t="s">
        <v>46</v>
      </c>
      <c r="O4659" s="3"/>
      <c r="P4659" s="5"/>
      <c r="Q4659" s="5"/>
      <c r="R4659" s="5"/>
      <c r="S4659" s="5"/>
      <c r="T4659" s="5"/>
      <c r="U4659" s="5"/>
      <c r="V4659" s="5"/>
      <c r="W4659" s="5"/>
      <c r="X4659" s="5"/>
      <c r="Y4659" s="5"/>
      <c r="Z4659" s="5"/>
      <c r="AA4659" s="5"/>
      <c r="AB4659" s="5"/>
      <c r="AC4659" s="5"/>
      <c r="AD4659" s="5"/>
    </row>
    <row r="4660" spans="1:30" ht="15.75" customHeight="1">
      <c r="A4660" s="3" t="s">
        <v>4708</v>
      </c>
      <c r="B4660" s="4" t="str">
        <f t="shared" si="54"/>
        <v>June</v>
      </c>
      <c r="C4660" s="3">
        <v>4674.58</v>
      </c>
      <c r="D4660" s="4">
        <v>45471</v>
      </c>
      <c r="E4660" s="3" t="s">
        <v>2</v>
      </c>
      <c r="F4660" s="3" t="s">
        <v>44</v>
      </c>
      <c r="G4660" s="3">
        <f t="shared" si="55"/>
        <v>467.45800000000003</v>
      </c>
      <c r="H4660" s="3">
        <f t="shared" si="56"/>
        <v>4207.1220000000003</v>
      </c>
      <c r="I4660" s="3">
        <v>4</v>
      </c>
      <c r="J4660" s="4">
        <v>45477</v>
      </c>
      <c r="K4660" s="3" t="s">
        <v>40</v>
      </c>
      <c r="L4660" s="3" t="s">
        <v>41</v>
      </c>
      <c r="M4660" s="3">
        <v>1312.25</v>
      </c>
      <c r="N4660" s="3" t="s">
        <v>52</v>
      </c>
      <c r="O4660" s="3"/>
      <c r="P4660" s="5"/>
      <c r="Q4660" s="5"/>
      <c r="R4660" s="5"/>
      <c r="S4660" s="5"/>
      <c r="T4660" s="5"/>
      <c r="U4660" s="5"/>
      <c r="V4660" s="5"/>
      <c r="W4660" s="5"/>
      <c r="X4660" s="5"/>
      <c r="Y4660" s="5"/>
      <c r="Z4660" s="5"/>
      <c r="AA4660" s="5"/>
      <c r="AB4660" s="5"/>
      <c r="AC4660" s="5"/>
      <c r="AD4660" s="5"/>
    </row>
    <row r="4661" spans="1:30" ht="15.75" customHeight="1">
      <c r="A4661" s="3" t="s">
        <v>4709</v>
      </c>
      <c r="B4661" s="4" t="str">
        <f t="shared" si="54"/>
        <v>October</v>
      </c>
      <c r="C4661" s="3">
        <v>3025.3</v>
      </c>
      <c r="D4661" s="4">
        <v>45220</v>
      </c>
      <c r="E4661" s="3" t="s">
        <v>4</v>
      </c>
      <c r="F4661" s="3" t="s">
        <v>51</v>
      </c>
      <c r="G4661" s="3">
        <f t="shared" si="55"/>
        <v>302.53000000000003</v>
      </c>
      <c r="H4661" s="3">
        <f t="shared" si="56"/>
        <v>2722.77</v>
      </c>
      <c r="I4661" s="3">
        <v>8</v>
      </c>
      <c r="J4661" s="4">
        <v>45224</v>
      </c>
      <c r="K4661" s="3" t="s">
        <v>35</v>
      </c>
      <c r="L4661" s="3" t="s">
        <v>41</v>
      </c>
      <c r="M4661" s="3">
        <v>375.53</v>
      </c>
      <c r="N4661" s="3" t="s">
        <v>42</v>
      </c>
      <c r="O4661" s="3"/>
      <c r="P4661" s="5"/>
      <c r="Q4661" s="5"/>
      <c r="R4661" s="5"/>
      <c r="S4661" s="5"/>
      <c r="T4661" s="5"/>
      <c r="U4661" s="5"/>
      <c r="V4661" s="5"/>
      <c r="W4661" s="5"/>
      <c r="X4661" s="5"/>
      <c r="Y4661" s="5"/>
      <c r="Z4661" s="5"/>
      <c r="AA4661" s="5"/>
      <c r="AB4661" s="5"/>
      <c r="AC4661" s="5"/>
      <c r="AD4661" s="5"/>
    </row>
    <row r="4662" spans="1:30" ht="15.75" customHeight="1">
      <c r="A4662" s="3" t="s">
        <v>4710</v>
      </c>
      <c r="B4662" s="4" t="str">
        <f t="shared" si="54"/>
        <v>June</v>
      </c>
      <c r="C4662" s="3">
        <v>4662.63</v>
      </c>
      <c r="D4662" s="4">
        <v>45078</v>
      </c>
      <c r="E4662" s="3" t="s">
        <v>3</v>
      </c>
      <c r="F4662" s="3" t="s">
        <v>54</v>
      </c>
      <c r="G4662" s="3">
        <f t="shared" si="55"/>
        <v>466.26300000000003</v>
      </c>
      <c r="H4662" s="3">
        <f t="shared" si="56"/>
        <v>4196.3670000000002</v>
      </c>
      <c r="I4662" s="3">
        <v>3</v>
      </c>
      <c r="J4662" s="4">
        <v>45083</v>
      </c>
      <c r="K4662" s="3" t="s">
        <v>40</v>
      </c>
      <c r="L4662" s="3" t="s">
        <v>45</v>
      </c>
      <c r="M4662" s="3">
        <v>860.13</v>
      </c>
      <c r="N4662" s="3" t="s">
        <v>46</v>
      </c>
      <c r="O4662" s="3"/>
      <c r="P4662" s="5"/>
      <c r="Q4662" s="5"/>
      <c r="R4662" s="5"/>
      <c r="S4662" s="5"/>
      <c r="T4662" s="5"/>
      <c r="U4662" s="5"/>
      <c r="V4662" s="5"/>
      <c r="W4662" s="5"/>
      <c r="X4662" s="5"/>
      <c r="Y4662" s="5"/>
      <c r="Z4662" s="5"/>
      <c r="AA4662" s="5"/>
      <c r="AB4662" s="5"/>
      <c r="AC4662" s="5"/>
      <c r="AD4662" s="5"/>
    </row>
    <row r="4663" spans="1:30" ht="15.75" customHeight="1">
      <c r="A4663" s="3" t="s">
        <v>4711</v>
      </c>
      <c r="B4663" s="4" t="str">
        <f t="shared" si="54"/>
        <v>April</v>
      </c>
      <c r="C4663" s="3">
        <v>3196.3</v>
      </c>
      <c r="D4663" s="4">
        <v>45383</v>
      </c>
      <c r="E4663" s="3" t="s">
        <v>2</v>
      </c>
      <c r="F4663" s="3" t="s">
        <v>39</v>
      </c>
      <c r="G4663" s="3">
        <f t="shared" si="55"/>
        <v>319.63000000000005</v>
      </c>
      <c r="H4663" s="3">
        <f t="shared" si="56"/>
        <v>2876.67</v>
      </c>
      <c r="I4663" s="3">
        <v>4</v>
      </c>
      <c r="J4663" s="4">
        <v>45385</v>
      </c>
      <c r="K4663" s="3" t="s">
        <v>40</v>
      </c>
      <c r="L4663" s="3" t="s">
        <v>41</v>
      </c>
      <c r="M4663" s="3">
        <v>294.95999999999998</v>
      </c>
      <c r="N4663" s="3" t="s">
        <v>42</v>
      </c>
      <c r="O4663" s="3"/>
      <c r="P4663" s="5"/>
      <c r="Q4663" s="5"/>
      <c r="R4663" s="5"/>
      <c r="S4663" s="5"/>
      <c r="T4663" s="5"/>
      <c r="U4663" s="5"/>
      <c r="V4663" s="5"/>
      <c r="W4663" s="5"/>
      <c r="X4663" s="5"/>
      <c r="Y4663" s="5"/>
      <c r="Z4663" s="5"/>
      <c r="AA4663" s="5"/>
      <c r="AB4663" s="5"/>
      <c r="AC4663" s="5"/>
      <c r="AD4663" s="5"/>
    </row>
    <row r="4664" spans="1:30" ht="15.75" customHeight="1">
      <c r="A4664" s="3" t="s">
        <v>4712</v>
      </c>
      <c r="B4664" s="4" t="str">
        <f t="shared" si="54"/>
        <v>December</v>
      </c>
      <c r="C4664" s="3">
        <v>2211.98</v>
      </c>
      <c r="D4664" s="4">
        <v>45277</v>
      </c>
      <c r="E4664" s="3" t="s">
        <v>2</v>
      </c>
      <c r="F4664" s="3" t="s">
        <v>51</v>
      </c>
      <c r="G4664" s="3">
        <f t="shared" si="55"/>
        <v>221.19800000000001</v>
      </c>
      <c r="H4664" s="3">
        <f t="shared" si="56"/>
        <v>1990.7819999999999</v>
      </c>
      <c r="I4664" s="3">
        <v>3</v>
      </c>
      <c r="J4664" s="4">
        <v>45284</v>
      </c>
      <c r="K4664" s="3" t="s">
        <v>40</v>
      </c>
      <c r="L4664" s="3" t="s">
        <v>45</v>
      </c>
      <c r="M4664" s="3">
        <v>454.77</v>
      </c>
      <c r="N4664" s="3" t="s">
        <v>46</v>
      </c>
      <c r="O4664" s="3"/>
      <c r="P4664" s="5"/>
      <c r="Q4664" s="5"/>
      <c r="R4664" s="5"/>
      <c r="S4664" s="5"/>
      <c r="T4664" s="5"/>
      <c r="U4664" s="5"/>
      <c r="V4664" s="5"/>
      <c r="W4664" s="5"/>
      <c r="X4664" s="5"/>
      <c r="Y4664" s="5"/>
      <c r="Z4664" s="5"/>
      <c r="AA4664" s="5"/>
      <c r="AB4664" s="5"/>
      <c r="AC4664" s="5"/>
      <c r="AD4664" s="5"/>
    </row>
    <row r="4665" spans="1:30" ht="15.75" customHeight="1">
      <c r="A4665" s="3" t="s">
        <v>4713</v>
      </c>
      <c r="B4665" s="4" t="str">
        <f t="shared" si="54"/>
        <v>December</v>
      </c>
      <c r="C4665" s="3">
        <v>2877.95</v>
      </c>
      <c r="D4665" s="4">
        <v>45653</v>
      </c>
      <c r="E4665" s="3" t="s">
        <v>3</v>
      </c>
      <c r="F4665" s="3" t="s">
        <v>51</v>
      </c>
      <c r="G4665" s="3">
        <f t="shared" si="55"/>
        <v>287.79500000000002</v>
      </c>
      <c r="H4665" s="3">
        <f t="shared" si="56"/>
        <v>2590.1549999999997</v>
      </c>
      <c r="I4665" s="3">
        <v>7</v>
      </c>
      <c r="J4665" s="4">
        <v>45655</v>
      </c>
      <c r="K4665" s="3" t="s">
        <v>40</v>
      </c>
      <c r="L4665" s="3" t="s">
        <v>41</v>
      </c>
      <c r="M4665" s="3">
        <v>256.66000000000003</v>
      </c>
      <c r="N4665" s="3" t="s">
        <v>37</v>
      </c>
      <c r="O4665" s="3"/>
      <c r="P4665" s="5"/>
      <c r="Q4665" s="5"/>
      <c r="R4665" s="5"/>
      <c r="S4665" s="5"/>
      <c r="T4665" s="5"/>
      <c r="U4665" s="5"/>
      <c r="V4665" s="5"/>
      <c r="W4665" s="5"/>
      <c r="X4665" s="5"/>
      <c r="Y4665" s="5"/>
      <c r="Z4665" s="5"/>
      <c r="AA4665" s="5"/>
      <c r="AB4665" s="5"/>
      <c r="AC4665" s="5"/>
      <c r="AD4665" s="5"/>
    </row>
    <row r="4666" spans="1:30" ht="15.75" customHeight="1">
      <c r="A4666" s="3" t="s">
        <v>4714</v>
      </c>
      <c r="B4666" s="4" t="str">
        <f t="shared" si="54"/>
        <v>April</v>
      </c>
      <c r="C4666" s="3">
        <v>4164.57</v>
      </c>
      <c r="D4666" s="4">
        <v>45392</v>
      </c>
      <c r="E4666" s="3" t="s">
        <v>2</v>
      </c>
      <c r="F4666" s="3" t="s">
        <v>51</v>
      </c>
      <c r="G4666" s="3">
        <f t="shared" si="55"/>
        <v>416.45699999999999</v>
      </c>
      <c r="H4666" s="3">
        <f t="shared" si="56"/>
        <v>3748.1129999999998</v>
      </c>
      <c r="I4666" s="3">
        <v>6</v>
      </c>
      <c r="J4666" s="4">
        <v>45397</v>
      </c>
      <c r="K4666" s="3" t="s">
        <v>40</v>
      </c>
      <c r="L4666" s="3" t="s">
        <v>45</v>
      </c>
      <c r="M4666" s="3">
        <v>295.83999999999997</v>
      </c>
      <c r="N4666" s="3" t="s">
        <v>65</v>
      </c>
      <c r="O4666" s="3"/>
      <c r="P4666" s="5"/>
      <c r="Q4666" s="5"/>
      <c r="R4666" s="5"/>
      <c r="S4666" s="5"/>
      <c r="T4666" s="5"/>
      <c r="U4666" s="5"/>
      <c r="V4666" s="5"/>
      <c r="W4666" s="5"/>
      <c r="X4666" s="5"/>
      <c r="Y4666" s="5"/>
      <c r="Z4666" s="5"/>
      <c r="AA4666" s="5"/>
      <c r="AB4666" s="5"/>
      <c r="AC4666" s="5"/>
      <c r="AD4666" s="5"/>
    </row>
    <row r="4667" spans="1:30" ht="15.75" customHeight="1">
      <c r="A4667" s="3" t="s">
        <v>4715</v>
      </c>
      <c r="B4667" s="4" t="str">
        <f t="shared" si="54"/>
        <v>May</v>
      </c>
      <c r="C4667" s="3">
        <v>1698.02</v>
      </c>
      <c r="D4667" s="4">
        <v>45429</v>
      </c>
      <c r="E4667" s="3" t="s">
        <v>5</v>
      </c>
      <c r="F4667" s="3" t="s">
        <v>39</v>
      </c>
      <c r="G4667" s="3">
        <f t="shared" si="55"/>
        <v>169.80200000000002</v>
      </c>
      <c r="H4667" s="3">
        <f t="shared" si="56"/>
        <v>1528.2179999999998</v>
      </c>
      <c r="I4667" s="3">
        <v>1</v>
      </c>
      <c r="J4667" s="4">
        <v>45431</v>
      </c>
      <c r="K4667" s="3" t="s">
        <v>40</v>
      </c>
      <c r="L4667" s="3" t="s">
        <v>36</v>
      </c>
      <c r="M4667" s="3">
        <v>293.61</v>
      </c>
      <c r="N4667" s="3" t="s">
        <v>42</v>
      </c>
      <c r="O4667" s="3"/>
      <c r="P4667" s="5"/>
      <c r="Q4667" s="5"/>
      <c r="R4667" s="5"/>
      <c r="S4667" s="5"/>
      <c r="T4667" s="5"/>
      <c r="U4667" s="5"/>
      <c r="V4667" s="5"/>
      <c r="W4667" s="5"/>
      <c r="X4667" s="5"/>
      <c r="Y4667" s="5"/>
      <c r="Z4667" s="5"/>
      <c r="AA4667" s="5"/>
      <c r="AB4667" s="5"/>
      <c r="AC4667" s="5"/>
      <c r="AD4667" s="5"/>
    </row>
    <row r="4668" spans="1:30" ht="15.75" customHeight="1">
      <c r="A4668" s="3" t="s">
        <v>4716</v>
      </c>
      <c r="B4668" s="4" t="str">
        <f t="shared" si="54"/>
        <v>February</v>
      </c>
      <c r="C4668" s="3">
        <v>4786.6499999999996</v>
      </c>
      <c r="D4668" s="4">
        <v>44984</v>
      </c>
      <c r="E4668" s="3" t="s">
        <v>4</v>
      </c>
      <c r="F4668" s="3" t="s">
        <v>44</v>
      </c>
      <c r="G4668" s="3">
        <f t="shared" si="55"/>
        <v>478.66499999999996</v>
      </c>
      <c r="H4668" s="3">
        <f t="shared" si="56"/>
        <v>4307.9849999999997</v>
      </c>
      <c r="I4668" s="3">
        <v>1</v>
      </c>
      <c r="J4668" s="4">
        <v>44985</v>
      </c>
      <c r="K4668" s="3" t="s">
        <v>35</v>
      </c>
      <c r="L4668" s="3" t="s">
        <v>36</v>
      </c>
      <c r="M4668" s="3">
        <v>1074.1099999999999</v>
      </c>
      <c r="N4668" s="3" t="s">
        <v>57</v>
      </c>
      <c r="O4668" s="3"/>
      <c r="P4668" s="5"/>
      <c r="Q4668" s="5"/>
      <c r="R4668" s="5"/>
      <c r="S4668" s="5"/>
      <c r="T4668" s="5"/>
      <c r="U4668" s="5"/>
      <c r="V4668" s="5"/>
      <c r="W4668" s="5"/>
      <c r="X4668" s="5"/>
      <c r="Y4668" s="5"/>
      <c r="Z4668" s="5"/>
      <c r="AA4668" s="5"/>
      <c r="AB4668" s="5"/>
      <c r="AC4668" s="5"/>
      <c r="AD4668" s="5"/>
    </row>
    <row r="4669" spans="1:30" ht="15.75" customHeight="1">
      <c r="A4669" s="3" t="s">
        <v>4717</v>
      </c>
      <c r="B4669" s="4" t="str">
        <f t="shared" si="54"/>
        <v>December</v>
      </c>
      <c r="C4669" s="3">
        <v>2383.1799999999998</v>
      </c>
      <c r="D4669" s="4">
        <v>45656</v>
      </c>
      <c r="E4669" s="3" t="s">
        <v>4</v>
      </c>
      <c r="F4669" s="3" t="s">
        <v>54</v>
      </c>
      <c r="G4669" s="3">
        <f t="shared" si="55"/>
        <v>238.31799999999998</v>
      </c>
      <c r="H4669" s="3">
        <f t="shared" si="56"/>
        <v>2144.8620000000001</v>
      </c>
      <c r="I4669" s="3">
        <v>6</v>
      </c>
      <c r="J4669" s="4">
        <v>45660</v>
      </c>
      <c r="K4669" s="3" t="s">
        <v>40</v>
      </c>
      <c r="L4669" s="3" t="s">
        <v>36</v>
      </c>
      <c r="M4669" s="3">
        <v>230.37</v>
      </c>
      <c r="N4669" s="3" t="s">
        <v>42</v>
      </c>
      <c r="O4669" s="3"/>
      <c r="P4669" s="5"/>
      <c r="Q4669" s="5"/>
      <c r="R4669" s="5"/>
      <c r="S4669" s="5"/>
      <c r="T4669" s="5"/>
      <c r="U4669" s="5"/>
      <c r="V4669" s="5"/>
      <c r="W4669" s="5"/>
      <c r="X4669" s="5"/>
      <c r="Y4669" s="5"/>
      <c r="Z4669" s="5"/>
      <c r="AA4669" s="5"/>
      <c r="AB4669" s="5"/>
      <c r="AC4669" s="5"/>
      <c r="AD4669" s="5"/>
    </row>
    <row r="4670" spans="1:30" ht="15.75" customHeight="1">
      <c r="A4670" s="3" t="s">
        <v>4718</v>
      </c>
      <c r="B4670" s="4" t="str">
        <f t="shared" si="54"/>
        <v>December</v>
      </c>
      <c r="C4670" s="3">
        <v>4785.5600000000004</v>
      </c>
      <c r="D4670" s="4">
        <v>45279</v>
      </c>
      <c r="E4670" s="3" t="s">
        <v>4</v>
      </c>
      <c r="F4670" s="3" t="s">
        <v>34</v>
      </c>
      <c r="G4670" s="3">
        <f t="shared" si="55"/>
        <v>478.55600000000004</v>
      </c>
      <c r="H4670" s="3">
        <f t="shared" si="56"/>
        <v>4307.0040000000008</v>
      </c>
      <c r="I4670" s="3">
        <v>3</v>
      </c>
      <c r="J4670" s="4">
        <v>45280</v>
      </c>
      <c r="K4670" s="3" t="s">
        <v>35</v>
      </c>
      <c r="L4670" s="3" t="s">
        <v>41</v>
      </c>
      <c r="M4670" s="3">
        <v>304.76</v>
      </c>
      <c r="N4670" s="3" t="s">
        <v>65</v>
      </c>
      <c r="O4670" s="3"/>
      <c r="P4670" s="5"/>
      <c r="Q4670" s="5"/>
      <c r="R4670" s="5"/>
      <c r="S4670" s="5"/>
      <c r="T4670" s="5"/>
      <c r="U4670" s="5"/>
      <c r="V4670" s="5"/>
      <c r="W4670" s="5"/>
      <c r="X4670" s="5"/>
      <c r="Y4670" s="5"/>
      <c r="Z4670" s="5"/>
      <c r="AA4670" s="5"/>
      <c r="AB4670" s="5"/>
      <c r="AC4670" s="5"/>
      <c r="AD4670" s="5"/>
    </row>
    <row r="4671" spans="1:30" ht="15.75" customHeight="1">
      <c r="A4671" s="3" t="s">
        <v>4719</v>
      </c>
      <c r="B4671" s="4" t="str">
        <f t="shared" si="54"/>
        <v>September</v>
      </c>
      <c r="C4671" s="3">
        <v>4415.71</v>
      </c>
      <c r="D4671" s="4">
        <v>45559</v>
      </c>
      <c r="E4671" s="3" t="s">
        <v>5</v>
      </c>
      <c r="F4671" s="3" t="s">
        <v>34</v>
      </c>
      <c r="G4671" s="3">
        <f t="shared" si="55"/>
        <v>441.57100000000003</v>
      </c>
      <c r="H4671" s="3">
        <f t="shared" si="56"/>
        <v>3974.1390000000001</v>
      </c>
      <c r="I4671" s="3">
        <v>9</v>
      </c>
      <c r="J4671" s="4">
        <v>45565</v>
      </c>
      <c r="K4671" s="3" t="s">
        <v>40</v>
      </c>
      <c r="L4671" s="3" t="s">
        <v>45</v>
      </c>
      <c r="M4671" s="3">
        <v>267.69</v>
      </c>
      <c r="N4671" s="3" t="s">
        <v>52</v>
      </c>
      <c r="O4671" s="3"/>
      <c r="P4671" s="5"/>
      <c r="Q4671" s="5"/>
      <c r="R4671" s="5"/>
      <c r="S4671" s="5"/>
      <c r="T4671" s="5"/>
      <c r="U4671" s="5"/>
      <c r="V4671" s="5"/>
      <c r="W4671" s="5"/>
      <c r="X4671" s="5"/>
      <c r="Y4671" s="5"/>
      <c r="Z4671" s="5"/>
      <c r="AA4671" s="5"/>
      <c r="AB4671" s="5"/>
      <c r="AC4671" s="5"/>
      <c r="AD4671" s="5"/>
    </row>
    <row r="4672" spans="1:30" ht="15.75" customHeight="1">
      <c r="A4672" s="3" t="s">
        <v>4720</v>
      </c>
      <c r="B4672" s="4" t="str">
        <f t="shared" si="54"/>
        <v>May</v>
      </c>
      <c r="C4672" s="3">
        <v>3861.54</v>
      </c>
      <c r="D4672" s="4">
        <v>45070</v>
      </c>
      <c r="E4672" s="3" t="s">
        <v>4</v>
      </c>
      <c r="F4672" s="3" t="s">
        <v>54</v>
      </c>
      <c r="G4672" s="3">
        <f t="shared" si="55"/>
        <v>386.154</v>
      </c>
      <c r="H4672" s="3">
        <f t="shared" si="56"/>
        <v>3475.386</v>
      </c>
      <c r="I4672" s="3">
        <v>2</v>
      </c>
      <c r="J4672" s="4">
        <v>45074</v>
      </c>
      <c r="K4672" s="3" t="s">
        <v>35</v>
      </c>
      <c r="L4672" s="3" t="s">
        <v>45</v>
      </c>
      <c r="M4672" s="3">
        <v>194.49</v>
      </c>
      <c r="N4672" s="3" t="s">
        <v>42</v>
      </c>
      <c r="O4672" s="3"/>
      <c r="P4672" s="5"/>
      <c r="Q4672" s="5"/>
      <c r="R4672" s="5"/>
      <c r="S4672" s="5"/>
      <c r="T4672" s="5"/>
      <c r="U4672" s="5"/>
      <c r="V4672" s="5"/>
      <c r="W4672" s="5"/>
      <c r="X4672" s="5"/>
      <c r="Y4672" s="5"/>
      <c r="Z4672" s="5"/>
      <c r="AA4672" s="5"/>
      <c r="AB4672" s="5"/>
      <c r="AC4672" s="5"/>
      <c r="AD4672" s="5"/>
    </row>
    <row r="4673" spans="1:30" ht="15.75" customHeight="1">
      <c r="A4673" s="3" t="s">
        <v>4721</v>
      </c>
      <c r="B4673" s="4" t="str">
        <f t="shared" si="54"/>
        <v>October</v>
      </c>
      <c r="C4673" s="3">
        <v>2390.4499999999998</v>
      </c>
      <c r="D4673" s="4">
        <v>45582</v>
      </c>
      <c r="E4673" s="3" t="s">
        <v>3</v>
      </c>
      <c r="F4673" s="3" t="s">
        <v>39</v>
      </c>
      <c r="G4673" s="3">
        <f t="shared" si="55"/>
        <v>239.04499999999999</v>
      </c>
      <c r="H4673" s="3">
        <f t="shared" si="56"/>
        <v>2151.4049999999997</v>
      </c>
      <c r="I4673" s="3">
        <v>3</v>
      </c>
      <c r="J4673" s="4">
        <v>45583</v>
      </c>
      <c r="K4673" s="3" t="s">
        <v>49</v>
      </c>
      <c r="L4673" s="3" t="s">
        <v>41</v>
      </c>
      <c r="M4673" s="3">
        <v>259.2</v>
      </c>
      <c r="N4673" s="3" t="s">
        <v>65</v>
      </c>
      <c r="O4673" s="3"/>
      <c r="P4673" s="5"/>
      <c r="Q4673" s="5"/>
      <c r="R4673" s="5"/>
      <c r="S4673" s="5"/>
      <c r="T4673" s="5"/>
      <c r="U4673" s="5"/>
      <c r="V4673" s="5"/>
      <c r="W4673" s="5"/>
      <c r="X4673" s="5"/>
      <c r="Y4673" s="5"/>
      <c r="Z4673" s="5"/>
      <c r="AA4673" s="5"/>
      <c r="AB4673" s="5"/>
      <c r="AC4673" s="5"/>
      <c r="AD4673" s="5"/>
    </row>
    <row r="4674" spans="1:30" ht="15.75" customHeight="1">
      <c r="A4674" s="3" t="s">
        <v>4722</v>
      </c>
      <c r="B4674" s="4" t="str">
        <f t="shared" si="54"/>
        <v>February</v>
      </c>
      <c r="C4674" s="3">
        <v>2976.03</v>
      </c>
      <c r="D4674" s="4">
        <v>45343</v>
      </c>
      <c r="E4674" s="3" t="s">
        <v>2</v>
      </c>
      <c r="F4674" s="3" t="s">
        <v>34</v>
      </c>
      <c r="G4674" s="3">
        <f t="shared" si="55"/>
        <v>297.60300000000001</v>
      </c>
      <c r="H4674" s="3">
        <f t="shared" si="56"/>
        <v>2678.4270000000001</v>
      </c>
      <c r="I4674" s="3">
        <v>9</v>
      </c>
      <c r="J4674" s="4">
        <v>45349</v>
      </c>
      <c r="K4674" s="3" t="s">
        <v>35</v>
      </c>
      <c r="L4674" s="3" t="s">
        <v>45</v>
      </c>
      <c r="M4674" s="3">
        <v>793.5</v>
      </c>
      <c r="N4674" s="3" t="s">
        <v>42</v>
      </c>
      <c r="O4674" s="3"/>
      <c r="P4674" s="5"/>
      <c r="Q4674" s="5"/>
      <c r="R4674" s="5"/>
      <c r="S4674" s="5"/>
      <c r="T4674" s="5"/>
      <c r="U4674" s="5"/>
      <c r="V4674" s="5"/>
      <c r="W4674" s="5"/>
      <c r="X4674" s="5"/>
      <c r="Y4674" s="5"/>
      <c r="Z4674" s="5"/>
      <c r="AA4674" s="5"/>
      <c r="AB4674" s="5"/>
      <c r="AC4674" s="5"/>
      <c r="AD4674" s="5"/>
    </row>
    <row r="4675" spans="1:30" ht="15.75" customHeight="1">
      <c r="A4675" s="3" t="s">
        <v>4723</v>
      </c>
      <c r="B4675" s="4" t="str">
        <f t="shared" si="54"/>
        <v>October</v>
      </c>
      <c r="C4675" s="3">
        <v>4206.34</v>
      </c>
      <c r="D4675" s="4">
        <v>45221</v>
      </c>
      <c r="E4675" s="3" t="s">
        <v>5</v>
      </c>
      <c r="F4675" s="3" t="s">
        <v>51</v>
      </c>
      <c r="G4675" s="3">
        <f t="shared" si="55"/>
        <v>420.63400000000001</v>
      </c>
      <c r="H4675" s="3">
        <f t="shared" si="56"/>
        <v>3785.7060000000001</v>
      </c>
      <c r="I4675" s="3">
        <v>6</v>
      </c>
      <c r="J4675" s="4">
        <v>45222</v>
      </c>
      <c r="K4675" s="3" t="s">
        <v>49</v>
      </c>
      <c r="L4675" s="3" t="s">
        <v>41</v>
      </c>
      <c r="M4675" s="3">
        <v>685.74</v>
      </c>
      <c r="N4675" s="3" t="s">
        <v>42</v>
      </c>
      <c r="O4675" s="3"/>
      <c r="P4675" s="5"/>
      <c r="Q4675" s="5"/>
      <c r="R4675" s="5"/>
      <c r="S4675" s="5"/>
      <c r="T4675" s="5"/>
      <c r="U4675" s="5"/>
      <c r="V4675" s="5"/>
      <c r="W4675" s="5"/>
      <c r="X4675" s="5"/>
      <c r="Y4675" s="5"/>
      <c r="Z4675" s="5"/>
      <c r="AA4675" s="5"/>
      <c r="AB4675" s="5"/>
      <c r="AC4675" s="5"/>
      <c r="AD4675" s="5"/>
    </row>
    <row r="4676" spans="1:30" ht="15.75" customHeight="1">
      <c r="A4676" s="3" t="s">
        <v>4724</v>
      </c>
      <c r="B4676" s="4" t="str">
        <f t="shared" si="54"/>
        <v>July</v>
      </c>
      <c r="C4676" s="3">
        <v>2765.87</v>
      </c>
      <c r="D4676" s="4">
        <v>45484</v>
      </c>
      <c r="E4676" s="3" t="s">
        <v>4</v>
      </c>
      <c r="F4676" s="3" t="s">
        <v>34</v>
      </c>
      <c r="G4676" s="3">
        <f t="shared" si="55"/>
        <v>276.58699999999999</v>
      </c>
      <c r="H4676" s="3">
        <f t="shared" si="56"/>
        <v>2489.2829999999999</v>
      </c>
      <c r="I4676" s="3">
        <v>1</v>
      </c>
      <c r="J4676" s="4">
        <v>45490</v>
      </c>
      <c r="K4676" s="3" t="s">
        <v>49</v>
      </c>
      <c r="L4676" s="3" t="s">
        <v>45</v>
      </c>
      <c r="M4676" s="3">
        <v>776.64</v>
      </c>
      <c r="N4676" s="3" t="s">
        <v>65</v>
      </c>
      <c r="O4676" s="3"/>
      <c r="P4676" s="5"/>
      <c r="Q4676" s="5"/>
      <c r="R4676" s="5"/>
      <c r="S4676" s="5"/>
      <c r="T4676" s="5"/>
      <c r="U4676" s="5"/>
      <c r="V4676" s="5"/>
      <c r="W4676" s="5"/>
      <c r="X4676" s="5"/>
      <c r="Y4676" s="5"/>
      <c r="Z4676" s="5"/>
      <c r="AA4676" s="5"/>
      <c r="AB4676" s="5"/>
      <c r="AC4676" s="5"/>
      <c r="AD4676" s="5"/>
    </row>
    <row r="4677" spans="1:30" ht="15.75" customHeight="1">
      <c r="A4677" s="3" t="s">
        <v>4725</v>
      </c>
      <c r="B4677" s="4" t="str">
        <f t="shared" si="54"/>
        <v>May</v>
      </c>
      <c r="C4677" s="3">
        <v>3717.13</v>
      </c>
      <c r="D4677" s="4">
        <v>45421</v>
      </c>
      <c r="E4677" s="3" t="s">
        <v>3</v>
      </c>
      <c r="F4677" s="3" t="s">
        <v>54</v>
      </c>
      <c r="G4677" s="3">
        <f t="shared" si="55"/>
        <v>371.71300000000002</v>
      </c>
      <c r="H4677" s="3">
        <f t="shared" si="56"/>
        <v>3345.4169999999999</v>
      </c>
      <c r="I4677" s="3">
        <v>2</v>
      </c>
      <c r="J4677" s="4">
        <v>45423</v>
      </c>
      <c r="K4677" s="3" t="s">
        <v>35</v>
      </c>
      <c r="L4677" s="3" t="s">
        <v>41</v>
      </c>
      <c r="M4677" s="3">
        <v>417.61</v>
      </c>
      <c r="N4677" s="3" t="s">
        <v>65</v>
      </c>
      <c r="O4677" s="3"/>
      <c r="P4677" s="5"/>
      <c r="Q4677" s="5"/>
      <c r="R4677" s="5"/>
      <c r="S4677" s="5"/>
      <c r="T4677" s="5"/>
      <c r="U4677" s="5"/>
      <c r="V4677" s="5"/>
      <c r="W4677" s="5"/>
      <c r="X4677" s="5"/>
      <c r="Y4677" s="5"/>
      <c r="Z4677" s="5"/>
      <c r="AA4677" s="5"/>
      <c r="AB4677" s="5"/>
      <c r="AC4677" s="5"/>
      <c r="AD4677" s="5"/>
    </row>
    <row r="4678" spans="1:30" ht="15.75" customHeight="1">
      <c r="A4678" s="3" t="s">
        <v>4726</v>
      </c>
      <c r="B4678" s="4" t="str">
        <f t="shared" si="54"/>
        <v>February</v>
      </c>
      <c r="C4678" s="3">
        <v>3974.23</v>
      </c>
      <c r="D4678" s="4">
        <v>45348</v>
      </c>
      <c r="E4678" s="3" t="s">
        <v>2</v>
      </c>
      <c r="F4678" s="3" t="s">
        <v>51</v>
      </c>
      <c r="G4678" s="3">
        <f t="shared" si="55"/>
        <v>397.423</v>
      </c>
      <c r="H4678" s="3">
        <f t="shared" si="56"/>
        <v>3576.8069999999998</v>
      </c>
      <c r="I4678" s="3">
        <v>7</v>
      </c>
      <c r="J4678" s="4">
        <v>45352</v>
      </c>
      <c r="K4678" s="3" t="s">
        <v>49</v>
      </c>
      <c r="L4678" s="3" t="s">
        <v>45</v>
      </c>
      <c r="M4678" s="3">
        <v>1175.75</v>
      </c>
      <c r="N4678" s="3" t="s">
        <v>37</v>
      </c>
      <c r="O4678" s="3"/>
      <c r="P4678" s="5"/>
      <c r="Q4678" s="5"/>
      <c r="R4678" s="5"/>
      <c r="S4678" s="5"/>
      <c r="T4678" s="5"/>
      <c r="U4678" s="5"/>
      <c r="V4678" s="5"/>
      <c r="W4678" s="5"/>
      <c r="X4678" s="5"/>
      <c r="Y4678" s="5"/>
      <c r="Z4678" s="5"/>
      <c r="AA4678" s="5"/>
      <c r="AB4678" s="5"/>
      <c r="AC4678" s="5"/>
      <c r="AD4678" s="5"/>
    </row>
    <row r="4679" spans="1:30" ht="15.75" customHeight="1">
      <c r="A4679" s="3" t="s">
        <v>4727</v>
      </c>
      <c r="B4679" s="4" t="str">
        <f t="shared" si="54"/>
        <v>May</v>
      </c>
      <c r="C4679" s="3">
        <v>2614.17</v>
      </c>
      <c r="D4679" s="4">
        <v>45077</v>
      </c>
      <c r="E4679" s="3" t="s">
        <v>2</v>
      </c>
      <c r="F4679" s="3" t="s">
        <v>34</v>
      </c>
      <c r="G4679" s="3">
        <f t="shared" si="55"/>
        <v>261.41700000000003</v>
      </c>
      <c r="H4679" s="3">
        <f t="shared" si="56"/>
        <v>2352.7530000000002</v>
      </c>
      <c r="I4679" s="3">
        <v>6</v>
      </c>
      <c r="J4679" s="4">
        <v>45081</v>
      </c>
      <c r="K4679" s="3" t="s">
        <v>49</v>
      </c>
      <c r="L4679" s="3" t="s">
        <v>36</v>
      </c>
      <c r="M4679" s="3">
        <v>669.79</v>
      </c>
      <c r="N4679" s="3" t="s">
        <v>65</v>
      </c>
      <c r="O4679" s="3"/>
      <c r="P4679" s="5"/>
      <c r="Q4679" s="5"/>
      <c r="R4679" s="5"/>
      <c r="S4679" s="5"/>
      <c r="T4679" s="5"/>
      <c r="U4679" s="5"/>
      <c r="V4679" s="5"/>
      <c r="W4679" s="5"/>
      <c r="X4679" s="5"/>
      <c r="Y4679" s="5"/>
      <c r="Z4679" s="5"/>
      <c r="AA4679" s="5"/>
      <c r="AB4679" s="5"/>
      <c r="AC4679" s="5"/>
      <c r="AD4679" s="5"/>
    </row>
    <row r="4680" spans="1:30" ht="15.75" customHeight="1">
      <c r="A4680" s="3" t="s">
        <v>4728</v>
      </c>
      <c r="B4680" s="4" t="str">
        <f t="shared" si="54"/>
        <v>January</v>
      </c>
      <c r="C4680" s="3">
        <v>2727.61</v>
      </c>
      <c r="D4680" s="4">
        <v>44952</v>
      </c>
      <c r="E4680" s="3" t="s">
        <v>5</v>
      </c>
      <c r="F4680" s="3" t="s">
        <v>54</v>
      </c>
      <c r="G4680" s="3">
        <f t="shared" si="55"/>
        <v>272.76100000000002</v>
      </c>
      <c r="H4680" s="3">
        <f t="shared" si="56"/>
        <v>2454.8490000000002</v>
      </c>
      <c r="I4680" s="3">
        <v>1</v>
      </c>
      <c r="J4680" s="4">
        <v>44954</v>
      </c>
      <c r="K4680" s="3" t="s">
        <v>49</v>
      </c>
      <c r="L4680" s="3" t="s">
        <v>45</v>
      </c>
      <c r="M4680" s="3">
        <v>670.88</v>
      </c>
      <c r="N4680" s="3" t="s">
        <v>65</v>
      </c>
      <c r="O4680" s="3"/>
      <c r="P4680" s="5"/>
      <c r="Q4680" s="5"/>
      <c r="R4680" s="5"/>
      <c r="S4680" s="5"/>
      <c r="T4680" s="5"/>
      <c r="U4680" s="5"/>
      <c r="V4680" s="5"/>
      <c r="W4680" s="5"/>
      <c r="X4680" s="5"/>
      <c r="Y4680" s="5"/>
      <c r="Z4680" s="5"/>
      <c r="AA4680" s="5"/>
      <c r="AB4680" s="5"/>
      <c r="AC4680" s="5"/>
      <c r="AD4680" s="5"/>
    </row>
    <row r="4681" spans="1:30" ht="15.75" customHeight="1">
      <c r="A4681" s="3" t="s">
        <v>4729</v>
      </c>
      <c r="B4681" s="4" t="str">
        <f t="shared" si="54"/>
        <v>August</v>
      </c>
      <c r="C4681" s="3">
        <v>1069.3900000000001</v>
      </c>
      <c r="D4681" s="4">
        <v>45519</v>
      </c>
      <c r="E4681" s="3" t="s">
        <v>5</v>
      </c>
      <c r="F4681" s="3" t="s">
        <v>39</v>
      </c>
      <c r="G4681" s="3">
        <f t="shared" si="55"/>
        <v>106.93900000000002</v>
      </c>
      <c r="H4681" s="3">
        <f t="shared" si="56"/>
        <v>962.45100000000002</v>
      </c>
      <c r="I4681" s="3">
        <v>2</v>
      </c>
      <c r="J4681" s="4">
        <v>45525</v>
      </c>
      <c r="K4681" s="3" t="s">
        <v>40</v>
      </c>
      <c r="L4681" s="3" t="s">
        <v>41</v>
      </c>
      <c r="M4681" s="3">
        <v>212.7</v>
      </c>
      <c r="N4681" s="3" t="s">
        <v>65</v>
      </c>
      <c r="O4681" s="3"/>
      <c r="P4681" s="5"/>
      <c r="Q4681" s="5"/>
      <c r="R4681" s="5"/>
      <c r="S4681" s="5"/>
      <c r="T4681" s="5"/>
      <c r="U4681" s="5"/>
      <c r="V4681" s="5"/>
      <c r="W4681" s="5"/>
      <c r="X4681" s="5"/>
      <c r="Y4681" s="5"/>
      <c r="Z4681" s="5"/>
      <c r="AA4681" s="5"/>
      <c r="AB4681" s="5"/>
      <c r="AC4681" s="5"/>
      <c r="AD4681" s="5"/>
    </row>
    <row r="4682" spans="1:30" ht="15.75" customHeight="1">
      <c r="A4682" s="3" t="s">
        <v>4730</v>
      </c>
      <c r="B4682" s="4" t="str">
        <f t="shared" si="54"/>
        <v>September</v>
      </c>
      <c r="C4682" s="3">
        <v>1299.22</v>
      </c>
      <c r="D4682" s="4">
        <v>45540</v>
      </c>
      <c r="E4682" s="3" t="s">
        <v>5</v>
      </c>
      <c r="F4682" s="3" t="s">
        <v>54</v>
      </c>
      <c r="G4682" s="3">
        <f t="shared" si="55"/>
        <v>129.922</v>
      </c>
      <c r="H4682" s="3">
        <f t="shared" si="56"/>
        <v>1169.298</v>
      </c>
      <c r="I4682" s="3">
        <v>6</v>
      </c>
      <c r="J4682" s="4">
        <v>45544</v>
      </c>
      <c r="K4682" s="3" t="s">
        <v>40</v>
      </c>
      <c r="L4682" s="3" t="s">
        <v>45</v>
      </c>
      <c r="M4682" s="3">
        <v>128.59</v>
      </c>
      <c r="N4682" s="3" t="s">
        <v>52</v>
      </c>
      <c r="O4682" s="3"/>
      <c r="P4682" s="5"/>
      <c r="Q4682" s="5"/>
      <c r="R4682" s="5"/>
      <c r="S4682" s="5"/>
      <c r="T4682" s="5"/>
      <c r="U4682" s="5"/>
      <c r="V4682" s="5"/>
      <c r="W4682" s="5"/>
      <c r="X4682" s="5"/>
      <c r="Y4682" s="5"/>
      <c r="Z4682" s="5"/>
      <c r="AA4682" s="5"/>
      <c r="AB4682" s="5"/>
      <c r="AC4682" s="5"/>
      <c r="AD4682" s="5"/>
    </row>
    <row r="4683" spans="1:30" ht="15.75" customHeight="1">
      <c r="A4683" s="3" t="s">
        <v>4731</v>
      </c>
      <c r="B4683" s="4" t="str">
        <f t="shared" si="54"/>
        <v>September</v>
      </c>
      <c r="C4683" s="3">
        <v>4534.22</v>
      </c>
      <c r="D4683" s="4">
        <v>45547</v>
      </c>
      <c r="E4683" s="3" t="s">
        <v>3</v>
      </c>
      <c r="F4683" s="3" t="s">
        <v>39</v>
      </c>
      <c r="G4683" s="3">
        <f t="shared" si="55"/>
        <v>453.42200000000003</v>
      </c>
      <c r="H4683" s="3">
        <f t="shared" si="56"/>
        <v>4080.7980000000002</v>
      </c>
      <c r="I4683" s="3">
        <v>6</v>
      </c>
      <c r="J4683" s="4">
        <v>45551</v>
      </c>
      <c r="K4683" s="3" t="s">
        <v>35</v>
      </c>
      <c r="L4683" s="3" t="s">
        <v>45</v>
      </c>
      <c r="M4683" s="3">
        <v>1305.48</v>
      </c>
      <c r="N4683" s="3" t="s">
        <v>57</v>
      </c>
      <c r="O4683" s="3"/>
      <c r="P4683" s="5"/>
      <c r="Q4683" s="5"/>
      <c r="R4683" s="5"/>
      <c r="S4683" s="5"/>
      <c r="T4683" s="5"/>
      <c r="U4683" s="5"/>
      <c r="V4683" s="5"/>
      <c r="W4683" s="5"/>
      <c r="X4683" s="5"/>
      <c r="Y4683" s="5"/>
      <c r="Z4683" s="5"/>
      <c r="AA4683" s="5"/>
      <c r="AB4683" s="5"/>
      <c r="AC4683" s="5"/>
      <c r="AD4683" s="5"/>
    </row>
    <row r="4684" spans="1:30" ht="15.75" customHeight="1">
      <c r="A4684" s="3" t="s">
        <v>4732</v>
      </c>
      <c r="B4684" s="4" t="str">
        <f t="shared" si="54"/>
        <v>October</v>
      </c>
      <c r="C4684" s="3">
        <v>4217.62</v>
      </c>
      <c r="D4684" s="4">
        <v>45206</v>
      </c>
      <c r="E4684" s="3" t="s">
        <v>3</v>
      </c>
      <c r="F4684" s="3" t="s">
        <v>51</v>
      </c>
      <c r="G4684" s="3">
        <f t="shared" si="55"/>
        <v>421.762</v>
      </c>
      <c r="H4684" s="3">
        <f t="shared" si="56"/>
        <v>3795.8579999999997</v>
      </c>
      <c r="I4684" s="3">
        <v>6</v>
      </c>
      <c r="J4684" s="4">
        <v>45208</v>
      </c>
      <c r="K4684" s="3" t="s">
        <v>35</v>
      </c>
      <c r="L4684" s="3" t="s">
        <v>45</v>
      </c>
      <c r="M4684" s="3">
        <v>1065.33</v>
      </c>
      <c r="N4684" s="3" t="s">
        <v>42</v>
      </c>
      <c r="O4684" s="3"/>
      <c r="P4684" s="5"/>
      <c r="Q4684" s="5"/>
      <c r="R4684" s="5"/>
      <c r="S4684" s="5"/>
      <c r="T4684" s="5"/>
      <c r="U4684" s="5"/>
      <c r="V4684" s="5"/>
      <c r="W4684" s="5"/>
      <c r="X4684" s="5"/>
      <c r="Y4684" s="5"/>
      <c r="Z4684" s="5"/>
      <c r="AA4684" s="5"/>
      <c r="AB4684" s="5"/>
      <c r="AC4684" s="5"/>
      <c r="AD4684" s="5"/>
    </row>
    <row r="4685" spans="1:30" ht="15.75" customHeight="1">
      <c r="A4685" s="3" t="s">
        <v>4733</v>
      </c>
      <c r="B4685" s="4" t="str">
        <f t="shared" si="54"/>
        <v>September</v>
      </c>
      <c r="C4685" s="3">
        <v>149.6</v>
      </c>
      <c r="D4685" s="4">
        <v>45565</v>
      </c>
      <c r="E4685" s="3" t="s">
        <v>5</v>
      </c>
      <c r="F4685" s="3" t="s">
        <v>54</v>
      </c>
      <c r="G4685" s="3">
        <f t="shared" si="55"/>
        <v>14.96</v>
      </c>
      <c r="H4685" s="3">
        <f t="shared" si="56"/>
        <v>134.63999999999999</v>
      </c>
      <c r="I4685" s="3">
        <v>9</v>
      </c>
      <c r="J4685" s="4">
        <v>45568</v>
      </c>
      <c r="K4685" s="3" t="s">
        <v>40</v>
      </c>
      <c r="L4685" s="3" t="s">
        <v>41</v>
      </c>
      <c r="M4685" s="3">
        <v>38.61</v>
      </c>
      <c r="N4685" s="3" t="s">
        <v>42</v>
      </c>
      <c r="O4685" s="3"/>
      <c r="P4685" s="5"/>
      <c r="Q4685" s="5"/>
      <c r="R4685" s="5"/>
      <c r="S4685" s="5"/>
      <c r="T4685" s="5"/>
      <c r="U4685" s="5"/>
      <c r="V4685" s="5"/>
      <c r="W4685" s="5"/>
      <c r="X4685" s="5"/>
      <c r="Y4685" s="5"/>
      <c r="Z4685" s="5"/>
      <c r="AA4685" s="5"/>
      <c r="AB4685" s="5"/>
      <c r="AC4685" s="5"/>
      <c r="AD4685" s="5"/>
    </row>
    <row r="4686" spans="1:30" ht="15.75" customHeight="1">
      <c r="A4686" s="3" t="s">
        <v>4734</v>
      </c>
      <c r="B4686" s="4" t="str">
        <f t="shared" si="54"/>
        <v>September</v>
      </c>
      <c r="C4686" s="3">
        <v>4360</v>
      </c>
      <c r="D4686" s="4">
        <v>45545</v>
      </c>
      <c r="E4686" s="3" t="s">
        <v>4</v>
      </c>
      <c r="F4686" s="3" t="s">
        <v>44</v>
      </c>
      <c r="G4686" s="3">
        <f t="shared" si="55"/>
        <v>436</v>
      </c>
      <c r="H4686" s="3">
        <f t="shared" si="56"/>
        <v>3924</v>
      </c>
      <c r="I4686" s="3">
        <v>2</v>
      </c>
      <c r="J4686" s="4">
        <v>45550</v>
      </c>
      <c r="K4686" s="3" t="s">
        <v>35</v>
      </c>
      <c r="L4686" s="3" t="s">
        <v>41</v>
      </c>
      <c r="M4686" s="3">
        <v>1183.8800000000001</v>
      </c>
      <c r="N4686" s="3" t="s">
        <v>65</v>
      </c>
      <c r="O4686" s="3"/>
      <c r="P4686" s="5"/>
      <c r="Q4686" s="5"/>
      <c r="R4686" s="5"/>
      <c r="S4686" s="5"/>
      <c r="T4686" s="5"/>
      <c r="U4686" s="5"/>
      <c r="V4686" s="5"/>
      <c r="W4686" s="5"/>
      <c r="X4686" s="5"/>
      <c r="Y4686" s="5"/>
      <c r="Z4686" s="5"/>
      <c r="AA4686" s="5"/>
      <c r="AB4686" s="5"/>
      <c r="AC4686" s="5"/>
      <c r="AD4686" s="5"/>
    </row>
    <row r="4687" spans="1:30" ht="15.75" customHeight="1">
      <c r="A4687" s="3" t="s">
        <v>4735</v>
      </c>
      <c r="B4687" s="4" t="str">
        <f t="shared" si="54"/>
        <v>June</v>
      </c>
      <c r="C4687" s="3">
        <v>223.65</v>
      </c>
      <c r="D4687" s="4">
        <v>45096</v>
      </c>
      <c r="E4687" s="3" t="s">
        <v>2</v>
      </c>
      <c r="F4687" s="3" t="s">
        <v>44</v>
      </c>
      <c r="G4687" s="3">
        <f t="shared" si="55"/>
        <v>22.365000000000002</v>
      </c>
      <c r="H4687" s="3">
        <f t="shared" si="56"/>
        <v>201.285</v>
      </c>
      <c r="I4687" s="3">
        <v>9</v>
      </c>
      <c r="J4687" s="4">
        <v>45102</v>
      </c>
      <c r="K4687" s="3" t="s">
        <v>35</v>
      </c>
      <c r="L4687" s="3" t="s">
        <v>45</v>
      </c>
      <c r="M4687" s="3">
        <v>25.6</v>
      </c>
      <c r="N4687" s="3" t="s">
        <v>37</v>
      </c>
      <c r="O4687" s="3"/>
      <c r="P4687" s="5"/>
      <c r="Q4687" s="5"/>
      <c r="R4687" s="5"/>
      <c r="S4687" s="5"/>
      <c r="T4687" s="5"/>
      <c r="U4687" s="5"/>
      <c r="V4687" s="5"/>
      <c r="W4687" s="5"/>
      <c r="X4687" s="5"/>
      <c r="Y4687" s="5"/>
      <c r="Z4687" s="5"/>
      <c r="AA4687" s="5"/>
      <c r="AB4687" s="5"/>
      <c r="AC4687" s="5"/>
      <c r="AD4687" s="5"/>
    </row>
    <row r="4688" spans="1:30" ht="15.75" customHeight="1">
      <c r="A4688" s="3" t="s">
        <v>4736</v>
      </c>
      <c r="B4688" s="4" t="str">
        <f t="shared" si="54"/>
        <v>May</v>
      </c>
      <c r="C4688" s="3">
        <v>2345.5700000000002</v>
      </c>
      <c r="D4688" s="4">
        <v>45052</v>
      </c>
      <c r="E4688" s="3" t="s">
        <v>2</v>
      </c>
      <c r="F4688" s="3" t="s">
        <v>44</v>
      </c>
      <c r="G4688" s="3">
        <f t="shared" si="55"/>
        <v>234.55700000000002</v>
      </c>
      <c r="H4688" s="3">
        <f t="shared" si="56"/>
        <v>2111.0129999999999</v>
      </c>
      <c r="I4688" s="3">
        <v>9</v>
      </c>
      <c r="J4688" s="4">
        <v>45059</v>
      </c>
      <c r="K4688" s="3" t="s">
        <v>40</v>
      </c>
      <c r="L4688" s="3" t="s">
        <v>41</v>
      </c>
      <c r="M4688" s="3">
        <v>627.15</v>
      </c>
      <c r="N4688" s="3" t="s">
        <v>52</v>
      </c>
      <c r="O4688" s="3"/>
      <c r="P4688" s="5"/>
      <c r="Q4688" s="5"/>
      <c r="R4688" s="5"/>
      <c r="S4688" s="5"/>
      <c r="T4688" s="5"/>
      <c r="U4688" s="5"/>
      <c r="V4688" s="5"/>
      <c r="W4688" s="5"/>
      <c r="X4688" s="5"/>
      <c r="Y4688" s="5"/>
      <c r="Z4688" s="5"/>
      <c r="AA4688" s="5"/>
      <c r="AB4688" s="5"/>
      <c r="AC4688" s="5"/>
      <c r="AD4688" s="5"/>
    </row>
    <row r="4689" spans="1:30" ht="15.75" customHeight="1">
      <c r="A4689" s="3" t="s">
        <v>4737</v>
      </c>
      <c r="B4689" s="4" t="str">
        <f t="shared" si="54"/>
        <v>June</v>
      </c>
      <c r="C4689" s="3">
        <v>430.42</v>
      </c>
      <c r="D4689" s="4">
        <v>45465</v>
      </c>
      <c r="E4689" s="3" t="s">
        <v>3</v>
      </c>
      <c r="F4689" s="3" t="s">
        <v>44</v>
      </c>
      <c r="G4689" s="3">
        <f t="shared" si="55"/>
        <v>43.042000000000002</v>
      </c>
      <c r="H4689" s="3">
        <f t="shared" si="56"/>
        <v>387.37800000000004</v>
      </c>
      <c r="I4689" s="3">
        <v>9</v>
      </c>
      <c r="J4689" s="4">
        <v>45471</v>
      </c>
      <c r="K4689" s="3" t="s">
        <v>40</v>
      </c>
      <c r="L4689" s="3" t="s">
        <v>41</v>
      </c>
      <c r="M4689" s="3">
        <v>74.28</v>
      </c>
      <c r="N4689" s="3" t="s">
        <v>46</v>
      </c>
      <c r="O4689" s="3"/>
      <c r="P4689" s="5"/>
      <c r="Q4689" s="5"/>
      <c r="R4689" s="5"/>
      <c r="S4689" s="5"/>
      <c r="T4689" s="5"/>
      <c r="U4689" s="5"/>
      <c r="V4689" s="5"/>
      <c r="W4689" s="5"/>
      <c r="X4689" s="5"/>
      <c r="Y4689" s="5"/>
      <c r="Z4689" s="5"/>
      <c r="AA4689" s="5"/>
      <c r="AB4689" s="5"/>
      <c r="AC4689" s="5"/>
      <c r="AD4689" s="5"/>
    </row>
    <row r="4690" spans="1:30" ht="15.75" customHeight="1">
      <c r="A4690" s="3" t="s">
        <v>4738</v>
      </c>
      <c r="B4690" s="4" t="str">
        <f t="shared" si="54"/>
        <v>May</v>
      </c>
      <c r="C4690" s="3">
        <v>4847.2299999999996</v>
      </c>
      <c r="D4690" s="4">
        <v>45056</v>
      </c>
      <c r="E4690" s="3" t="s">
        <v>2</v>
      </c>
      <c r="F4690" s="3" t="s">
        <v>44</v>
      </c>
      <c r="G4690" s="3">
        <f t="shared" si="55"/>
        <v>484.72299999999996</v>
      </c>
      <c r="H4690" s="3">
        <f t="shared" si="56"/>
        <v>4362.5069999999996</v>
      </c>
      <c r="I4690" s="3">
        <v>9</v>
      </c>
      <c r="J4690" s="4">
        <v>45057</v>
      </c>
      <c r="K4690" s="3" t="s">
        <v>40</v>
      </c>
      <c r="L4690" s="3" t="s">
        <v>36</v>
      </c>
      <c r="M4690" s="3">
        <v>1034.08</v>
      </c>
      <c r="N4690" s="3" t="s">
        <v>46</v>
      </c>
      <c r="O4690" s="3"/>
      <c r="P4690" s="5"/>
      <c r="Q4690" s="5"/>
      <c r="R4690" s="5"/>
      <c r="S4690" s="5"/>
      <c r="T4690" s="5"/>
      <c r="U4690" s="5"/>
      <c r="V4690" s="5"/>
      <c r="W4690" s="5"/>
      <c r="X4690" s="5"/>
      <c r="Y4690" s="5"/>
      <c r="Z4690" s="5"/>
      <c r="AA4690" s="5"/>
      <c r="AB4690" s="5"/>
      <c r="AC4690" s="5"/>
      <c r="AD4690" s="5"/>
    </row>
    <row r="4691" spans="1:30" ht="15.75" customHeight="1">
      <c r="A4691" s="3" t="s">
        <v>4739</v>
      </c>
      <c r="B4691" s="4" t="str">
        <f t="shared" si="54"/>
        <v>September</v>
      </c>
      <c r="C4691" s="3">
        <v>4864.3599999999997</v>
      </c>
      <c r="D4691" s="4">
        <v>45554</v>
      </c>
      <c r="E4691" s="3" t="s">
        <v>4</v>
      </c>
      <c r="F4691" s="3" t="s">
        <v>39</v>
      </c>
      <c r="G4691" s="3">
        <f t="shared" si="55"/>
        <v>486.43599999999998</v>
      </c>
      <c r="H4691" s="3">
        <f t="shared" si="56"/>
        <v>4377.924</v>
      </c>
      <c r="I4691" s="3">
        <v>3</v>
      </c>
      <c r="J4691" s="4">
        <v>45558</v>
      </c>
      <c r="K4691" s="3" t="s">
        <v>40</v>
      </c>
      <c r="L4691" s="3" t="s">
        <v>45</v>
      </c>
      <c r="M4691" s="3">
        <v>1411.6</v>
      </c>
      <c r="N4691" s="3" t="s">
        <v>37</v>
      </c>
      <c r="O4691" s="3"/>
      <c r="P4691" s="5"/>
      <c r="Q4691" s="5"/>
      <c r="R4691" s="5"/>
      <c r="S4691" s="5"/>
      <c r="T4691" s="5"/>
      <c r="U4691" s="5"/>
      <c r="V4691" s="5"/>
      <c r="W4691" s="5"/>
      <c r="X4691" s="5"/>
      <c r="Y4691" s="5"/>
      <c r="Z4691" s="5"/>
      <c r="AA4691" s="5"/>
      <c r="AB4691" s="5"/>
      <c r="AC4691" s="5"/>
      <c r="AD4691" s="5"/>
    </row>
    <row r="4692" spans="1:30" ht="15.75" customHeight="1">
      <c r="A4692" s="3" t="s">
        <v>4740</v>
      </c>
      <c r="B4692" s="4" t="str">
        <f t="shared" si="54"/>
        <v>May</v>
      </c>
      <c r="C4692" s="3">
        <v>3093.27</v>
      </c>
      <c r="D4692" s="4">
        <v>45062</v>
      </c>
      <c r="E4692" s="3" t="s">
        <v>2</v>
      </c>
      <c r="F4692" s="3" t="s">
        <v>54</v>
      </c>
      <c r="G4692" s="3">
        <f t="shared" si="55"/>
        <v>309.327</v>
      </c>
      <c r="H4692" s="3">
        <f t="shared" si="56"/>
        <v>2783.9430000000002</v>
      </c>
      <c r="I4692" s="3">
        <v>9</v>
      </c>
      <c r="J4692" s="4">
        <v>45069</v>
      </c>
      <c r="K4692" s="3" t="s">
        <v>49</v>
      </c>
      <c r="L4692" s="3" t="s">
        <v>36</v>
      </c>
      <c r="M4692" s="3">
        <v>849.61</v>
      </c>
      <c r="N4692" s="3" t="s">
        <v>52</v>
      </c>
      <c r="O4692" s="3"/>
      <c r="P4692" s="5"/>
      <c r="Q4692" s="5"/>
      <c r="R4692" s="5"/>
      <c r="S4692" s="5"/>
      <c r="T4692" s="5"/>
      <c r="U4692" s="5"/>
      <c r="V4692" s="5"/>
      <c r="W4692" s="5"/>
      <c r="X4692" s="5"/>
      <c r="Y4692" s="5"/>
      <c r="Z4692" s="5"/>
      <c r="AA4692" s="5"/>
      <c r="AB4692" s="5"/>
      <c r="AC4692" s="5"/>
      <c r="AD4692" s="5"/>
    </row>
    <row r="4693" spans="1:30" ht="15.75" customHeight="1">
      <c r="A4693" s="3" t="s">
        <v>4741</v>
      </c>
      <c r="B4693" s="4" t="str">
        <f t="shared" si="54"/>
        <v>January</v>
      </c>
      <c r="C4693" s="3">
        <v>2021.8</v>
      </c>
      <c r="D4693" s="4">
        <v>45307</v>
      </c>
      <c r="E4693" s="3" t="s">
        <v>3</v>
      </c>
      <c r="F4693" s="3" t="s">
        <v>51</v>
      </c>
      <c r="G4693" s="3">
        <f t="shared" si="55"/>
        <v>202.18</v>
      </c>
      <c r="H4693" s="3">
        <f t="shared" si="56"/>
        <v>1819.62</v>
      </c>
      <c r="I4693" s="3">
        <v>9</v>
      </c>
      <c r="J4693" s="4">
        <v>45314</v>
      </c>
      <c r="K4693" s="3" t="s">
        <v>40</v>
      </c>
      <c r="L4693" s="3" t="s">
        <v>41</v>
      </c>
      <c r="M4693" s="3">
        <v>227.29</v>
      </c>
      <c r="N4693" s="3" t="s">
        <v>46</v>
      </c>
      <c r="O4693" s="3"/>
      <c r="P4693" s="5"/>
      <c r="Q4693" s="5"/>
      <c r="R4693" s="5"/>
      <c r="S4693" s="5"/>
      <c r="T4693" s="5"/>
      <c r="U4693" s="5"/>
      <c r="V4693" s="5"/>
      <c r="W4693" s="5"/>
      <c r="X4693" s="5"/>
      <c r="Y4693" s="5"/>
      <c r="Z4693" s="5"/>
      <c r="AA4693" s="5"/>
      <c r="AB4693" s="5"/>
      <c r="AC4693" s="5"/>
      <c r="AD4693" s="5"/>
    </row>
    <row r="4694" spans="1:30" ht="15.75" customHeight="1">
      <c r="A4694" s="3" t="s">
        <v>4742</v>
      </c>
      <c r="B4694" s="4" t="str">
        <f t="shared" si="54"/>
        <v>November</v>
      </c>
      <c r="C4694" s="3">
        <v>2608.7600000000002</v>
      </c>
      <c r="D4694" s="4">
        <v>45607</v>
      </c>
      <c r="E4694" s="3" t="s">
        <v>3</v>
      </c>
      <c r="F4694" s="3" t="s">
        <v>44</v>
      </c>
      <c r="G4694" s="3">
        <f t="shared" si="55"/>
        <v>260.87600000000003</v>
      </c>
      <c r="H4694" s="3">
        <f t="shared" si="56"/>
        <v>2347.884</v>
      </c>
      <c r="I4694" s="3">
        <v>3</v>
      </c>
      <c r="J4694" s="4">
        <v>45612</v>
      </c>
      <c r="K4694" s="3" t="s">
        <v>40</v>
      </c>
      <c r="L4694" s="3" t="s">
        <v>45</v>
      </c>
      <c r="M4694" s="3">
        <v>609</v>
      </c>
      <c r="N4694" s="3" t="s">
        <v>57</v>
      </c>
      <c r="O4694" s="3"/>
      <c r="P4694" s="5"/>
      <c r="Q4694" s="5"/>
      <c r="R4694" s="5"/>
      <c r="S4694" s="5"/>
      <c r="T4694" s="5"/>
      <c r="U4694" s="5"/>
      <c r="V4694" s="5"/>
      <c r="W4694" s="5"/>
      <c r="X4694" s="5"/>
      <c r="Y4694" s="5"/>
      <c r="Z4694" s="5"/>
      <c r="AA4694" s="5"/>
      <c r="AB4694" s="5"/>
      <c r="AC4694" s="5"/>
      <c r="AD4694" s="5"/>
    </row>
    <row r="4695" spans="1:30" ht="15.75" customHeight="1">
      <c r="A4695" s="3" t="s">
        <v>4743</v>
      </c>
      <c r="B4695" s="4" t="str">
        <f t="shared" si="54"/>
        <v>May</v>
      </c>
      <c r="C4695" s="3">
        <v>3835.27</v>
      </c>
      <c r="D4695" s="4">
        <v>45067</v>
      </c>
      <c r="E4695" s="3" t="s">
        <v>4</v>
      </c>
      <c r="F4695" s="3" t="s">
        <v>44</v>
      </c>
      <c r="G4695" s="3">
        <f t="shared" si="55"/>
        <v>383.52700000000004</v>
      </c>
      <c r="H4695" s="3">
        <f t="shared" si="56"/>
        <v>3451.7429999999999</v>
      </c>
      <c r="I4695" s="3">
        <v>4</v>
      </c>
      <c r="J4695" s="4">
        <v>45069</v>
      </c>
      <c r="K4695" s="3" t="s">
        <v>40</v>
      </c>
      <c r="L4695" s="3" t="s">
        <v>41</v>
      </c>
      <c r="M4695" s="3">
        <v>987.01</v>
      </c>
      <c r="N4695" s="3" t="s">
        <v>52</v>
      </c>
      <c r="O4695" s="3"/>
      <c r="P4695" s="5"/>
      <c r="Q4695" s="5"/>
      <c r="R4695" s="5"/>
      <c r="S4695" s="5"/>
      <c r="T4695" s="5"/>
      <c r="U4695" s="5"/>
      <c r="V4695" s="5"/>
      <c r="W4695" s="5"/>
      <c r="X4695" s="5"/>
      <c r="Y4695" s="5"/>
      <c r="Z4695" s="5"/>
      <c r="AA4695" s="5"/>
      <c r="AB4695" s="5"/>
      <c r="AC4695" s="5"/>
      <c r="AD4695" s="5"/>
    </row>
    <row r="4696" spans="1:30" ht="15.75" customHeight="1">
      <c r="A4696" s="3" t="s">
        <v>4744</v>
      </c>
      <c r="B4696" s="4" t="str">
        <f t="shared" si="54"/>
        <v>April</v>
      </c>
      <c r="C4696" s="3">
        <v>1193.6500000000001</v>
      </c>
      <c r="D4696" s="4">
        <v>45017</v>
      </c>
      <c r="E4696" s="3" t="s">
        <v>4</v>
      </c>
      <c r="F4696" s="3" t="s">
        <v>51</v>
      </c>
      <c r="G4696" s="3">
        <f t="shared" si="55"/>
        <v>119.36500000000001</v>
      </c>
      <c r="H4696" s="3">
        <f t="shared" si="56"/>
        <v>1074.2850000000001</v>
      </c>
      <c r="I4696" s="3">
        <v>4</v>
      </c>
      <c r="J4696" s="4">
        <v>45021</v>
      </c>
      <c r="K4696" s="3" t="s">
        <v>40</v>
      </c>
      <c r="L4696" s="3" t="s">
        <v>36</v>
      </c>
      <c r="M4696" s="3">
        <v>191.39</v>
      </c>
      <c r="N4696" s="3" t="s">
        <v>42</v>
      </c>
      <c r="O4696" s="3"/>
      <c r="P4696" s="5"/>
      <c r="Q4696" s="5"/>
      <c r="R4696" s="5"/>
      <c r="S4696" s="5"/>
      <c r="T4696" s="5"/>
      <c r="U4696" s="5"/>
      <c r="V4696" s="5"/>
      <c r="W4696" s="5"/>
      <c r="X4696" s="5"/>
      <c r="Y4696" s="5"/>
      <c r="Z4696" s="5"/>
      <c r="AA4696" s="5"/>
      <c r="AB4696" s="5"/>
      <c r="AC4696" s="5"/>
      <c r="AD4696" s="5"/>
    </row>
    <row r="4697" spans="1:30" ht="15.75" customHeight="1">
      <c r="A4697" s="3" t="s">
        <v>4745</v>
      </c>
      <c r="B4697" s="4" t="str">
        <f t="shared" si="54"/>
        <v>October</v>
      </c>
      <c r="C4697" s="3">
        <v>2264.44</v>
      </c>
      <c r="D4697" s="4">
        <v>45588</v>
      </c>
      <c r="E4697" s="3" t="s">
        <v>2</v>
      </c>
      <c r="F4697" s="3" t="s">
        <v>51</v>
      </c>
      <c r="G4697" s="3">
        <f t="shared" si="55"/>
        <v>226.44400000000002</v>
      </c>
      <c r="H4697" s="3">
        <f t="shared" si="56"/>
        <v>2037.9960000000001</v>
      </c>
      <c r="I4697" s="3">
        <v>4</v>
      </c>
      <c r="J4697" s="4">
        <v>45595</v>
      </c>
      <c r="K4697" s="3" t="s">
        <v>40</v>
      </c>
      <c r="L4697" s="3" t="s">
        <v>36</v>
      </c>
      <c r="M4697" s="3">
        <v>173.77</v>
      </c>
      <c r="N4697" s="3" t="s">
        <v>65</v>
      </c>
      <c r="O4697" s="3"/>
      <c r="P4697" s="5"/>
      <c r="Q4697" s="5"/>
      <c r="R4697" s="5"/>
      <c r="S4697" s="5"/>
      <c r="T4697" s="5"/>
      <c r="U4697" s="5"/>
      <c r="V4697" s="5"/>
      <c r="W4697" s="5"/>
      <c r="X4697" s="5"/>
      <c r="Y4697" s="5"/>
      <c r="Z4697" s="5"/>
      <c r="AA4697" s="5"/>
      <c r="AB4697" s="5"/>
      <c r="AC4697" s="5"/>
      <c r="AD4697" s="5"/>
    </row>
    <row r="4698" spans="1:30" ht="15.75" customHeight="1">
      <c r="A4698" s="3" t="s">
        <v>4746</v>
      </c>
      <c r="B4698" s="4" t="str">
        <f t="shared" si="54"/>
        <v>February</v>
      </c>
      <c r="C4698" s="3">
        <v>3712.62</v>
      </c>
      <c r="D4698" s="4">
        <v>44973</v>
      </c>
      <c r="E4698" s="3" t="s">
        <v>2</v>
      </c>
      <c r="F4698" s="3" t="s">
        <v>44</v>
      </c>
      <c r="G4698" s="3">
        <f t="shared" si="55"/>
        <v>371.262</v>
      </c>
      <c r="H4698" s="3">
        <f t="shared" si="56"/>
        <v>3341.3579999999997</v>
      </c>
      <c r="I4698" s="3">
        <v>7</v>
      </c>
      <c r="J4698" s="4">
        <v>44980</v>
      </c>
      <c r="K4698" s="3" t="s">
        <v>49</v>
      </c>
      <c r="L4698" s="3" t="s">
        <v>36</v>
      </c>
      <c r="M4698" s="3">
        <v>477.22</v>
      </c>
      <c r="N4698" s="3" t="s">
        <v>57</v>
      </c>
      <c r="O4698" s="3"/>
      <c r="P4698" s="5"/>
      <c r="Q4698" s="5"/>
      <c r="R4698" s="5"/>
      <c r="S4698" s="5"/>
      <c r="T4698" s="5"/>
      <c r="U4698" s="5"/>
      <c r="V4698" s="5"/>
      <c r="W4698" s="5"/>
      <c r="X4698" s="5"/>
      <c r="Y4698" s="5"/>
      <c r="Z4698" s="5"/>
      <c r="AA4698" s="5"/>
      <c r="AB4698" s="5"/>
      <c r="AC4698" s="5"/>
      <c r="AD4698" s="5"/>
    </row>
    <row r="4699" spans="1:30" ht="15.75" customHeight="1">
      <c r="A4699" s="3" t="s">
        <v>4747</v>
      </c>
      <c r="B4699" s="4" t="str">
        <f t="shared" si="54"/>
        <v>October</v>
      </c>
      <c r="C4699" s="3">
        <v>2037.42</v>
      </c>
      <c r="D4699" s="4">
        <v>45229</v>
      </c>
      <c r="E4699" s="3" t="s">
        <v>3</v>
      </c>
      <c r="F4699" s="3" t="s">
        <v>39</v>
      </c>
      <c r="G4699" s="3">
        <f t="shared" si="55"/>
        <v>203.74200000000002</v>
      </c>
      <c r="H4699" s="3">
        <f t="shared" si="56"/>
        <v>1833.6780000000001</v>
      </c>
      <c r="I4699" s="3">
        <v>5</v>
      </c>
      <c r="J4699" s="4">
        <v>45236</v>
      </c>
      <c r="K4699" s="3" t="s">
        <v>40</v>
      </c>
      <c r="L4699" s="3" t="s">
        <v>41</v>
      </c>
      <c r="M4699" s="3">
        <v>475.83</v>
      </c>
      <c r="N4699" s="3" t="s">
        <v>42</v>
      </c>
      <c r="O4699" s="3"/>
      <c r="P4699" s="5"/>
      <c r="Q4699" s="5"/>
      <c r="R4699" s="5"/>
      <c r="S4699" s="5"/>
      <c r="T4699" s="5"/>
      <c r="U4699" s="5"/>
      <c r="V4699" s="5"/>
      <c r="W4699" s="5"/>
      <c r="X4699" s="5"/>
      <c r="Y4699" s="5"/>
      <c r="Z4699" s="5"/>
      <c r="AA4699" s="5"/>
      <c r="AB4699" s="5"/>
      <c r="AC4699" s="5"/>
      <c r="AD4699" s="5"/>
    </row>
    <row r="4700" spans="1:30" ht="15.75" customHeight="1">
      <c r="A4700" s="3" t="s">
        <v>4748</v>
      </c>
      <c r="B4700" s="4" t="str">
        <f t="shared" si="54"/>
        <v>July</v>
      </c>
      <c r="C4700" s="3">
        <v>256.77999999999997</v>
      </c>
      <c r="D4700" s="4">
        <v>45503</v>
      </c>
      <c r="E4700" s="3" t="s">
        <v>4</v>
      </c>
      <c r="F4700" s="3" t="s">
        <v>51</v>
      </c>
      <c r="G4700" s="3">
        <f t="shared" si="55"/>
        <v>25.677999999999997</v>
      </c>
      <c r="H4700" s="3">
        <f t="shared" si="56"/>
        <v>231.10199999999998</v>
      </c>
      <c r="I4700" s="3">
        <v>7</v>
      </c>
      <c r="J4700" s="4">
        <v>45508</v>
      </c>
      <c r="K4700" s="3" t="s">
        <v>49</v>
      </c>
      <c r="L4700" s="3" t="s">
        <v>45</v>
      </c>
      <c r="M4700" s="3">
        <v>50.53</v>
      </c>
      <c r="N4700" s="3" t="s">
        <v>57</v>
      </c>
      <c r="O4700" s="3"/>
      <c r="P4700" s="5"/>
      <c r="Q4700" s="5"/>
      <c r="R4700" s="5"/>
      <c r="S4700" s="5"/>
      <c r="T4700" s="5"/>
      <c r="U4700" s="5"/>
      <c r="V4700" s="5"/>
      <c r="W4700" s="5"/>
      <c r="X4700" s="5"/>
      <c r="Y4700" s="5"/>
      <c r="Z4700" s="5"/>
      <c r="AA4700" s="5"/>
      <c r="AB4700" s="5"/>
      <c r="AC4700" s="5"/>
      <c r="AD4700" s="5"/>
    </row>
    <row r="4701" spans="1:30" ht="15.75" customHeight="1">
      <c r="A4701" s="3" t="s">
        <v>4749</v>
      </c>
      <c r="B4701" s="4" t="str">
        <f t="shared" si="54"/>
        <v>July</v>
      </c>
      <c r="C4701" s="3">
        <v>2586.23</v>
      </c>
      <c r="D4701" s="4">
        <v>45123</v>
      </c>
      <c r="E4701" s="3" t="s">
        <v>4</v>
      </c>
      <c r="F4701" s="3" t="s">
        <v>54</v>
      </c>
      <c r="G4701" s="3">
        <f t="shared" si="55"/>
        <v>258.62299999999999</v>
      </c>
      <c r="H4701" s="3">
        <f t="shared" si="56"/>
        <v>2327.607</v>
      </c>
      <c r="I4701" s="3">
        <v>6</v>
      </c>
      <c r="J4701" s="4">
        <v>45129</v>
      </c>
      <c r="K4701" s="3" t="s">
        <v>49</v>
      </c>
      <c r="L4701" s="3" t="s">
        <v>45</v>
      </c>
      <c r="M4701" s="3">
        <v>628.19000000000005</v>
      </c>
      <c r="N4701" s="3" t="s">
        <v>57</v>
      </c>
      <c r="O4701" s="3"/>
      <c r="P4701" s="5"/>
      <c r="Q4701" s="5"/>
      <c r="R4701" s="5"/>
      <c r="S4701" s="5"/>
      <c r="T4701" s="5"/>
      <c r="U4701" s="5"/>
      <c r="V4701" s="5"/>
      <c r="W4701" s="5"/>
      <c r="X4701" s="5"/>
      <c r="Y4701" s="5"/>
      <c r="Z4701" s="5"/>
      <c r="AA4701" s="5"/>
      <c r="AB4701" s="5"/>
      <c r="AC4701" s="5"/>
      <c r="AD4701" s="5"/>
    </row>
    <row r="4702" spans="1:30" ht="15.75" customHeight="1">
      <c r="A4702" s="3" t="s">
        <v>4750</v>
      </c>
      <c r="B4702" s="4" t="str">
        <f t="shared" si="54"/>
        <v>February</v>
      </c>
      <c r="C4702" s="3">
        <v>3713.31</v>
      </c>
      <c r="D4702" s="4">
        <v>45339</v>
      </c>
      <c r="E4702" s="3" t="s">
        <v>4</v>
      </c>
      <c r="F4702" s="3" t="s">
        <v>54</v>
      </c>
      <c r="G4702" s="3">
        <f t="shared" si="55"/>
        <v>371.33100000000002</v>
      </c>
      <c r="H4702" s="3">
        <f t="shared" si="56"/>
        <v>3341.9789999999998</v>
      </c>
      <c r="I4702" s="3">
        <v>7</v>
      </c>
      <c r="J4702" s="4">
        <v>45345</v>
      </c>
      <c r="K4702" s="3" t="s">
        <v>49</v>
      </c>
      <c r="L4702" s="3" t="s">
        <v>36</v>
      </c>
      <c r="M4702" s="3">
        <v>1017.95</v>
      </c>
      <c r="N4702" s="3" t="s">
        <v>37</v>
      </c>
      <c r="O4702" s="3"/>
      <c r="P4702" s="5"/>
      <c r="Q4702" s="5"/>
      <c r="R4702" s="5"/>
      <c r="S4702" s="5"/>
      <c r="T4702" s="5"/>
      <c r="U4702" s="5"/>
      <c r="V4702" s="5"/>
      <c r="W4702" s="5"/>
      <c r="X4702" s="5"/>
      <c r="Y4702" s="5"/>
      <c r="Z4702" s="5"/>
      <c r="AA4702" s="5"/>
      <c r="AB4702" s="5"/>
      <c r="AC4702" s="5"/>
      <c r="AD4702" s="5"/>
    </row>
    <row r="4703" spans="1:30" ht="15.75" customHeight="1">
      <c r="A4703" s="3" t="s">
        <v>4751</v>
      </c>
      <c r="B4703" s="4" t="str">
        <f t="shared" si="54"/>
        <v>December</v>
      </c>
      <c r="C4703" s="3">
        <v>4886.3999999999996</v>
      </c>
      <c r="D4703" s="4">
        <v>45261</v>
      </c>
      <c r="E4703" s="3" t="s">
        <v>2</v>
      </c>
      <c r="F4703" s="3" t="s">
        <v>39</v>
      </c>
      <c r="G4703" s="3">
        <f t="shared" si="55"/>
        <v>488.64</v>
      </c>
      <c r="H4703" s="3">
        <f t="shared" si="56"/>
        <v>4397.7599999999993</v>
      </c>
      <c r="I4703" s="3">
        <v>8</v>
      </c>
      <c r="J4703" s="4">
        <v>45262</v>
      </c>
      <c r="K4703" s="3" t="s">
        <v>35</v>
      </c>
      <c r="L4703" s="3" t="s">
        <v>45</v>
      </c>
      <c r="M4703" s="3">
        <v>642.54999999999995</v>
      </c>
      <c r="N4703" s="3" t="s">
        <v>37</v>
      </c>
      <c r="O4703" s="3"/>
      <c r="P4703" s="5"/>
      <c r="Q4703" s="5"/>
      <c r="R4703" s="5"/>
      <c r="S4703" s="5"/>
      <c r="T4703" s="5"/>
      <c r="U4703" s="5"/>
      <c r="V4703" s="5"/>
      <c r="W4703" s="5"/>
      <c r="X4703" s="5"/>
      <c r="Y4703" s="5"/>
      <c r="Z4703" s="5"/>
      <c r="AA4703" s="5"/>
      <c r="AB4703" s="5"/>
      <c r="AC4703" s="5"/>
      <c r="AD4703" s="5"/>
    </row>
    <row r="4704" spans="1:30" ht="15.75" customHeight="1">
      <c r="A4704" s="3" t="s">
        <v>4752</v>
      </c>
      <c r="B4704" s="4" t="str">
        <f t="shared" si="54"/>
        <v>January</v>
      </c>
      <c r="C4704" s="3">
        <v>281.52999999999997</v>
      </c>
      <c r="D4704" s="4">
        <v>45300</v>
      </c>
      <c r="E4704" s="3" t="s">
        <v>4</v>
      </c>
      <c r="F4704" s="3" t="s">
        <v>34</v>
      </c>
      <c r="G4704" s="3">
        <f t="shared" si="55"/>
        <v>28.152999999999999</v>
      </c>
      <c r="H4704" s="3">
        <f t="shared" si="56"/>
        <v>253.37699999999998</v>
      </c>
      <c r="I4704" s="3">
        <v>6</v>
      </c>
      <c r="J4704" s="4">
        <v>45306</v>
      </c>
      <c r="K4704" s="3" t="s">
        <v>49</v>
      </c>
      <c r="L4704" s="3" t="s">
        <v>45</v>
      </c>
      <c r="M4704" s="3">
        <v>62.5</v>
      </c>
      <c r="N4704" s="3" t="s">
        <v>46</v>
      </c>
      <c r="O4704" s="3"/>
      <c r="P4704" s="5"/>
      <c r="Q4704" s="5"/>
      <c r="R4704" s="5"/>
      <c r="S4704" s="5"/>
      <c r="T4704" s="5"/>
      <c r="U4704" s="5"/>
      <c r="V4704" s="5"/>
      <c r="W4704" s="5"/>
      <c r="X4704" s="5"/>
      <c r="Y4704" s="5"/>
      <c r="Z4704" s="5"/>
      <c r="AA4704" s="5"/>
      <c r="AB4704" s="5"/>
      <c r="AC4704" s="5"/>
      <c r="AD4704" s="5"/>
    </row>
    <row r="4705" spans="1:30" ht="15.75" customHeight="1">
      <c r="A4705" s="3" t="s">
        <v>4753</v>
      </c>
      <c r="B4705" s="4" t="str">
        <f t="shared" si="54"/>
        <v>October</v>
      </c>
      <c r="C4705" s="3">
        <v>2745.61</v>
      </c>
      <c r="D4705" s="4">
        <v>45228</v>
      </c>
      <c r="E4705" s="3" t="s">
        <v>3</v>
      </c>
      <c r="F4705" s="3" t="s">
        <v>39</v>
      </c>
      <c r="G4705" s="3">
        <f t="shared" si="55"/>
        <v>274.56100000000004</v>
      </c>
      <c r="H4705" s="3">
        <f t="shared" si="56"/>
        <v>2471.049</v>
      </c>
      <c r="I4705" s="3">
        <v>9</v>
      </c>
      <c r="J4705" s="4">
        <v>45233</v>
      </c>
      <c r="K4705" s="3" t="s">
        <v>40</v>
      </c>
      <c r="L4705" s="3" t="s">
        <v>36</v>
      </c>
      <c r="M4705" s="3">
        <v>203.8</v>
      </c>
      <c r="N4705" s="3" t="s">
        <v>42</v>
      </c>
      <c r="O4705" s="3"/>
      <c r="P4705" s="5"/>
      <c r="Q4705" s="5"/>
      <c r="R4705" s="5"/>
      <c r="S4705" s="5"/>
      <c r="T4705" s="5"/>
      <c r="U4705" s="5"/>
      <c r="V4705" s="5"/>
      <c r="W4705" s="5"/>
      <c r="X4705" s="5"/>
      <c r="Y4705" s="5"/>
      <c r="Z4705" s="5"/>
      <c r="AA4705" s="5"/>
      <c r="AB4705" s="5"/>
      <c r="AC4705" s="5"/>
      <c r="AD4705" s="5"/>
    </row>
    <row r="4706" spans="1:30" ht="15.75" customHeight="1">
      <c r="A4706" s="3" t="s">
        <v>4754</v>
      </c>
      <c r="B4706" s="4" t="str">
        <f t="shared" si="54"/>
        <v>September</v>
      </c>
      <c r="C4706" s="3">
        <v>2304.6999999999998</v>
      </c>
      <c r="D4706" s="4">
        <v>45188</v>
      </c>
      <c r="E4706" s="3" t="s">
        <v>3</v>
      </c>
      <c r="F4706" s="3" t="s">
        <v>44</v>
      </c>
      <c r="G4706" s="3">
        <f t="shared" si="55"/>
        <v>230.47</v>
      </c>
      <c r="H4706" s="3">
        <f t="shared" si="56"/>
        <v>2074.23</v>
      </c>
      <c r="I4706" s="3">
        <v>4</v>
      </c>
      <c r="J4706" s="4">
        <v>45195</v>
      </c>
      <c r="K4706" s="3" t="s">
        <v>40</v>
      </c>
      <c r="L4706" s="3" t="s">
        <v>45</v>
      </c>
      <c r="M4706" s="3">
        <v>498.11</v>
      </c>
      <c r="N4706" s="3" t="s">
        <v>46</v>
      </c>
      <c r="O4706" s="3"/>
      <c r="P4706" s="5"/>
      <c r="Q4706" s="5"/>
      <c r="R4706" s="5"/>
      <c r="S4706" s="5"/>
      <c r="T4706" s="5"/>
      <c r="U4706" s="5"/>
      <c r="V4706" s="5"/>
      <c r="W4706" s="5"/>
      <c r="X4706" s="5"/>
      <c r="Y4706" s="5"/>
      <c r="Z4706" s="5"/>
      <c r="AA4706" s="5"/>
      <c r="AB4706" s="5"/>
      <c r="AC4706" s="5"/>
      <c r="AD4706" s="5"/>
    </row>
    <row r="4707" spans="1:30" ht="15.75" customHeight="1">
      <c r="A4707" s="3" t="s">
        <v>4755</v>
      </c>
      <c r="B4707" s="4" t="str">
        <f t="shared" si="54"/>
        <v>August</v>
      </c>
      <c r="C4707" s="3">
        <v>1288</v>
      </c>
      <c r="D4707" s="4">
        <v>45525</v>
      </c>
      <c r="E4707" s="3" t="s">
        <v>2</v>
      </c>
      <c r="F4707" s="3" t="s">
        <v>34</v>
      </c>
      <c r="G4707" s="3">
        <f t="shared" si="55"/>
        <v>128.80000000000001</v>
      </c>
      <c r="H4707" s="3">
        <f t="shared" si="56"/>
        <v>1159.2</v>
      </c>
      <c r="I4707" s="3">
        <v>5</v>
      </c>
      <c r="J4707" s="4">
        <v>45528</v>
      </c>
      <c r="K4707" s="3" t="s">
        <v>35</v>
      </c>
      <c r="L4707" s="3" t="s">
        <v>36</v>
      </c>
      <c r="M4707" s="3">
        <v>75.91</v>
      </c>
      <c r="N4707" s="3" t="s">
        <v>46</v>
      </c>
      <c r="O4707" s="3"/>
      <c r="P4707" s="5"/>
      <c r="Q4707" s="5"/>
      <c r="R4707" s="5"/>
      <c r="S4707" s="5"/>
      <c r="T4707" s="5"/>
      <c r="U4707" s="5"/>
      <c r="V4707" s="5"/>
      <c r="W4707" s="5"/>
      <c r="X4707" s="5"/>
      <c r="Y4707" s="5"/>
      <c r="Z4707" s="5"/>
      <c r="AA4707" s="5"/>
      <c r="AB4707" s="5"/>
      <c r="AC4707" s="5"/>
      <c r="AD4707" s="5"/>
    </row>
    <row r="4708" spans="1:30" ht="15.75" customHeight="1">
      <c r="A4708" s="3" t="s">
        <v>4756</v>
      </c>
      <c r="B4708" s="4" t="str">
        <f t="shared" si="54"/>
        <v>July</v>
      </c>
      <c r="C4708" s="3">
        <v>3225.04</v>
      </c>
      <c r="D4708" s="4">
        <v>45490</v>
      </c>
      <c r="E4708" s="3" t="s">
        <v>5</v>
      </c>
      <c r="F4708" s="3" t="s">
        <v>44</v>
      </c>
      <c r="G4708" s="3">
        <f t="shared" si="55"/>
        <v>322.50400000000002</v>
      </c>
      <c r="H4708" s="3">
        <f t="shared" si="56"/>
        <v>2902.5360000000001</v>
      </c>
      <c r="I4708" s="3">
        <v>9</v>
      </c>
      <c r="J4708" s="4">
        <v>45494</v>
      </c>
      <c r="K4708" s="3" t="s">
        <v>40</v>
      </c>
      <c r="L4708" s="3" t="s">
        <v>41</v>
      </c>
      <c r="M4708" s="3">
        <v>364.43</v>
      </c>
      <c r="N4708" s="3" t="s">
        <v>37</v>
      </c>
      <c r="O4708" s="3"/>
      <c r="P4708" s="5"/>
      <c r="Q4708" s="5"/>
      <c r="R4708" s="5"/>
      <c r="S4708" s="5"/>
      <c r="T4708" s="5"/>
      <c r="U4708" s="5"/>
      <c r="V4708" s="5"/>
      <c r="W4708" s="5"/>
      <c r="X4708" s="5"/>
      <c r="Y4708" s="5"/>
      <c r="Z4708" s="5"/>
      <c r="AA4708" s="5"/>
      <c r="AB4708" s="5"/>
      <c r="AC4708" s="5"/>
      <c r="AD4708" s="5"/>
    </row>
    <row r="4709" spans="1:30" ht="15.75" customHeight="1">
      <c r="A4709" s="3" t="s">
        <v>4757</v>
      </c>
      <c r="B4709" s="4" t="str">
        <f t="shared" si="54"/>
        <v>January</v>
      </c>
      <c r="C4709" s="3">
        <v>901.75</v>
      </c>
      <c r="D4709" s="4">
        <v>44931</v>
      </c>
      <c r="E4709" s="3" t="s">
        <v>2</v>
      </c>
      <c r="F4709" s="3" t="s">
        <v>54</v>
      </c>
      <c r="G4709" s="3">
        <f t="shared" si="55"/>
        <v>90.175000000000011</v>
      </c>
      <c r="H4709" s="3">
        <f t="shared" si="56"/>
        <v>811.57500000000005</v>
      </c>
      <c r="I4709" s="3">
        <v>9</v>
      </c>
      <c r="J4709" s="4">
        <v>44938</v>
      </c>
      <c r="K4709" s="3" t="s">
        <v>49</v>
      </c>
      <c r="L4709" s="3" t="s">
        <v>41</v>
      </c>
      <c r="M4709" s="3">
        <v>146.12</v>
      </c>
      <c r="N4709" s="3" t="s">
        <v>52</v>
      </c>
      <c r="O4709" s="3"/>
      <c r="P4709" s="5"/>
      <c r="Q4709" s="5"/>
      <c r="R4709" s="5"/>
      <c r="S4709" s="5"/>
      <c r="T4709" s="5"/>
      <c r="U4709" s="5"/>
      <c r="V4709" s="5"/>
      <c r="W4709" s="5"/>
      <c r="X4709" s="5"/>
      <c r="Y4709" s="5"/>
      <c r="Z4709" s="5"/>
      <c r="AA4709" s="5"/>
      <c r="AB4709" s="5"/>
      <c r="AC4709" s="5"/>
      <c r="AD4709" s="5"/>
    </row>
    <row r="4710" spans="1:30" ht="15.75" customHeight="1">
      <c r="A4710" s="3" t="s">
        <v>4758</v>
      </c>
      <c r="B4710" s="4" t="str">
        <f t="shared" si="54"/>
        <v>December</v>
      </c>
      <c r="C4710" s="3">
        <v>1490.94</v>
      </c>
      <c r="D4710" s="4">
        <v>45652</v>
      </c>
      <c r="E4710" s="3" t="s">
        <v>5</v>
      </c>
      <c r="F4710" s="3" t="s">
        <v>51</v>
      </c>
      <c r="G4710" s="3">
        <f t="shared" si="55"/>
        <v>149.09400000000002</v>
      </c>
      <c r="H4710" s="3">
        <f t="shared" si="56"/>
        <v>1341.846</v>
      </c>
      <c r="I4710" s="3">
        <v>2</v>
      </c>
      <c r="J4710" s="4">
        <v>45653</v>
      </c>
      <c r="K4710" s="3" t="s">
        <v>49</v>
      </c>
      <c r="L4710" s="3" t="s">
        <v>41</v>
      </c>
      <c r="M4710" s="3">
        <v>389.58</v>
      </c>
      <c r="N4710" s="3" t="s">
        <v>65</v>
      </c>
      <c r="O4710" s="3"/>
      <c r="P4710" s="5"/>
      <c r="Q4710" s="5"/>
      <c r="R4710" s="5"/>
      <c r="S4710" s="5"/>
      <c r="T4710" s="5"/>
      <c r="U4710" s="5"/>
      <c r="V4710" s="5"/>
      <c r="W4710" s="5"/>
      <c r="X4710" s="5"/>
      <c r="Y4710" s="5"/>
      <c r="Z4710" s="5"/>
      <c r="AA4710" s="5"/>
      <c r="AB4710" s="5"/>
      <c r="AC4710" s="5"/>
      <c r="AD4710" s="5"/>
    </row>
    <row r="4711" spans="1:30" ht="15.75" customHeight="1">
      <c r="A4711" s="3" t="s">
        <v>4759</v>
      </c>
      <c r="B4711" s="4" t="str">
        <f t="shared" si="54"/>
        <v>July</v>
      </c>
      <c r="C4711" s="3">
        <v>3930.61</v>
      </c>
      <c r="D4711" s="4">
        <v>45479</v>
      </c>
      <c r="E4711" s="3" t="s">
        <v>4</v>
      </c>
      <c r="F4711" s="3" t="s">
        <v>44</v>
      </c>
      <c r="G4711" s="3">
        <f t="shared" si="55"/>
        <v>393.06100000000004</v>
      </c>
      <c r="H4711" s="3">
        <f t="shared" si="56"/>
        <v>3537.549</v>
      </c>
      <c r="I4711" s="3">
        <v>2</v>
      </c>
      <c r="J4711" s="4">
        <v>45480</v>
      </c>
      <c r="K4711" s="3" t="s">
        <v>49</v>
      </c>
      <c r="L4711" s="3" t="s">
        <v>36</v>
      </c>
      <c r="M4711" s="3">
        <v>342.55</v>
      </c>
      <c r="N4711" s="3" t="s">
        <v>65</v>
      </c>
      <c r="O4711" s="3"/>
      <c r="P4711" s="5"/>
      <c r="Q4711" s="5"/>
      <c r="R4711" s="5"/>
      <c r="S4711" s="5"/>
      <c r="T4711" s="5"/>
      <c r="U4711" s="5"/>
      <c r="V4711" s="5"/>
      <c r="W4711" s="5"/>
      <c r="X4711" s="5"/>
      <c r="Y4711" s="5"/>
      <c r="Z4711" s="5"/>
      <c r="AA4711" s="5"/>
      <c r="AB4711" s="5"/>
      <c r="AC4711" s="5"/>
      <c r="AD4711" s="5"/>
    </row>
    <row r="4712" spans="1:30" ht="15.75" customHeight="1">
      <c r="A4712" s="3" t="s">
        <v>4760</v>
      </c>
      <c r="B4712" s="4" t="str">
        <f t="shared" si="54"/>
        <v>February</v>
      </c>
      <c r="C4712" s="3">
        <v>2356.02</v>
      </c>
      <c r="D4712" s="4">
        <v>45330</v>
      </c>
      <c r="E4712" s="3" t="s">
        <v>2</v>
      </c>
      <c r="F4712" s="3" t="s">
        <v>54</v>
      </c>
      <c r="G4712" s="3">
        <f t="shared" si="55"/>
        <v>235.602</v>
      </c>
      <c r="H4712" s="3">
        <f t="shared" si="56"/>
        <v>2120.4180000000001</v>
      </c>
      <c r="I4712" s="3">
        <v>9</v>
      </c>
      <c r="J4712" s="4">
        <v>45337</v>
      </c>
      <c r="K4712" s="3" t="s">
        <v>49</v>
      </c>
      <c r="L4712" s="3" t="s">
        <v>45</v>
      </c>
      <c r="M4712" s="3">
        <v>577.16</v>
      </c>
      <c r="N4712" s="3" t="s">
        <v>52</v>
      </c>
      <c r="O4712" s="3"/>
      <c r="P4712" s="5"/>
      <c r="Q4712" s="5"/>
      <c r="R4712" s="5"/>
      <c r="S4712" s="5"/>
      <c r="T4712" s="5"/>
      <c r="U4712" s="5"/>
      <c r="V4712" s="5"/>
      <c r="W4712" s="5"/>
      <c r="X4712" s="5"/>
      <c r="Y4712" s="5"/>
      <c r="Z4712" s="5"/>
      <c r="AA4712" s="5"/>
      <c r="AB4712" s="5"/>
      <c r="AC4712" s="5"/>
      <c r="AD4712" s="5"/>
    </row>
    <row r="4713" spans="1:30" ht="15.75" customHeight="1">
      <c r="A4713" s="3" t="s">
        <v>4761</v>
      </c>
      <c r="B4713" s="4" t="str">
        <f t="shared" si="54"/>
        <v>November</v>
      </c>
      <c r="C4713" s="3">
        <v>4968.99</v>
      </c>
      <c r="D4713" s="4">
        <v>45605</v>
      </c>
      <c r="E4713" s="3" t="s">
        <v>3</v>
      </c>
      <c r="F4713" s="3" t="s">
        <v>39</v>
      </c>
      <c r="G4713" s="3">
        <f t="shared" si="55"/>
        <v>496.899</v>
      </c>
      <c r="H4713" s="3">
        <f t="shared" si="56"/>
        <v>4472.0909999999994</v>
      </c>
      <c r="I4713" s="3">
        <v>6</v>
      </c>
      <c r="J4713" s="4">
        <v>45606</v>
      </c>
      <c r="K4713" s="3" t="s">
        <v>35</v>
      </c>
      <c r="L4713" s="3" t="s">
        <v>36</v>
      </c>
      <c r="M4713" s="3">
        <v>949.8</v>
      </c>
      <c r="N4713" s="3" t="s">
        <v>37</v>
      </c>
      <c r="O4713" s="3"/>
      <c r="P4713" s="5"/>
      <c r="Q4713" s="5"/>
      <c r="R4713" s="5"/>
      <c r="S4713" s="5"/>
      <c r="T4713" s="5"/>
      <c r="U4713" s="5"/>
      <c r="V4713" s="5"/>
      <c r="W4713" s="5"/>
      <c r="X4713" s="5"/>
      <c r="Y4713" s="5"/>
      <c r="Z4713" s="5"/>
      <c r="AA4713" s="5"/>
      <c r="AB4713" s="5"/>
      <c r="AC4713" s="5"/>
      <c r="AD4713" s="5"/>
    </row>
    <row r="4714" spans="1:30" ht="15.75" customHeight="1">
      <c r="A4714" s="3" t="s">
        <v>4762</v>
      </c>
      <c r="B4714" s="4" t="str">
        <f t="shared" si="54"/>
        <v>January</v>
      </c>
      <c r="C4714" s="3">
        <v>1993.66</v>
      </c>
      <c r="D4714" s="4">
        <v>44956</v>
      </c>
      <c r="E4714" s="3" t="s">
        <v>4</v>
      </c>
      <c r="F4714" s="3" t="s">
        <v>44</v>
      </c>
      <c r="G4714" s="3">
        <f t="shared" si="55"/>
        <v>199.36600000000001</v>
      </c>
      <c r="H4714" s="3">
        <f t="shared" si="56"/>
        <v>1794.2940000000001</v>
      </c>
      <c r="I4714" s="3">
        <v>8</v>
      </c>
      <c r="J4714" s="4">
        <v>44963</v>
      </c>
      <c r="K4714" s="3" t="s">
        <v>49</v>
      </c>
      <c r="L4714" s="3" t="s">
        <v>41</v>
      </c>
      <c r="M4714" s="3">
        <v>327.51</v>
      </c>
      <c r="N4714" s="3" t="s">
        <v>65</v>
      </c>
      <c r="O4714" s="3"/>
      <c r="P4714" s="5"/>
      <c r="Q4714" s="5"/>
      <c r="R4714" s="5"/>
      <c r="S4714" s="5"/>
      <c r="T4714" s="5"/>
      <c r="U4714" s="5"/>
      <c r="V4714" s="5"/>
      <c r="W4714" s="5"/>
      <c r="X4714" s="5"/>
      <c r="Y4714" s="5"/>
      <c r="Z4714" s="5"/>
      <c r="AA4714" s="5"/>
      <c r="AB4714" s="5"/>
      <c r="AC4714" s="5"/>
      <c r="AD4714" s="5"/>
    </row>
    <row r="4715" spans="1:30" ht="15.75" customHeight="1">
      <c r="A4715" s="3" t="s">
        <v>4763</v>
      </c>
      <c r="B4715" s="4" t="str">
        <f t="shared" si="54"/>
        <v>July</v>
      </c>
      <c r="C4715" s="3">
        <v>2369.98</v>
      </c>
      <c r="D4715" s="4">
        <v>45486</v>
      </c>
      <c r="E4715" s="3" t="s">
        <v>3</v>
      </c>
      <c r="F4715" s="3" t="s">
        <v>54</v>
      </c>
      <c r="G4715" s="3">
        <f t="shared" si="55"/>
        <v>236.99800000000002</v>
      </c>
      <c r="H4715" s="3">
        <f t="shared" si="56"/>
        <v>2132.982</v>
      </c>
      <c r="I4715" s="3">
        <v>8</v>
      </c>
      <c r="J4715" s="4">
        <v>45489</v>
      </c>
      <c r="K4715" s="3" t="s">
        <v>40</v>
      </c>
      <c r="L4715" s="3" t="s">
        <v>45</v>
      </c>
      <c r="M4715" s="3">
        <v>499.02</v>
      </c>
      <c r="N4715" s="3" t="s">
        <v>57</v>
      </c>
      <c r="O4715" s="3"/>
      <c r="P4715" s="5"/>
      <c r="Q4715" s="5"/>
      <c r="R4715" s="5"/>
      <c r="S4715" s="5"/>
      <c r="T4715" s="5"/>
      <c r="U4715" s="5"/>
      <c r="V4715" s="5"/>
      <c r="W4715" s="5"/>
      <c r="X4715" s="5"/>
      <c r="Y4715" s="5"/>
      <c r="Z4715" s="5"/>
      <c r="AA4715" s="5"/>
      <c r="AB4715" s="5"/>
      <c r="AC4715" s="5"/>
      <c r="AD4715" s="5"/>
    </row>
    <row r="4716" spans="1:30" ht="15.75" customHeight="1">
      <c r="A4716" s="3" t="s">
        <v>4764</v>
      </c>
      <c r="B4716" s="4" t="str">
        <f t="shared" si="54"/>
        <v>December</v>
      </c>
      <c r="C4716" s="3">
        <v>1571.26</v>
      </c>
      <c r="D4716" s="4">
        <v>45647</v>
      </c>
      <c r="E4716" s="3" t="s">
        <v>4</v>
      </c>
      <c r="F4716" s="3" t="s">
        <v>51</v>
      </c>
      <c r="G4716" s="3">
        <f t="shared" si="55"/>
        <v>157.126</v>
      </c>
      <c r="H4716" s="3">
        <f t="shared" si="56"/>
        <v>1414.134</v>
      </c>
      <c r="I4716" s="3">
        <v>8</v>
      </c>
      <c r="J4716" s="4">
        <v>45652</v>
      </c>
      <c r="K4716" s="3" t="s">
        <v>40</v>
      </c>
      <c r="L4716" s="3" t="s">
        <v>45</v>
      </c>
      <c r="M4716" s="3">
        <v>213.93</v>
      </c>
      <c r="N4716" s="3" t="s">
        <v>57</v>
      </c>
      <c r="O4716" s="3"/>
      <c r="P4716" s="5"/>
      <c r="Q4716" s="5"/>
      <c r="R4716" s="5"/>
      <c r="S4716" s="5"/>
      <c r="T4716" s="5"/>
      <c r="U4716" s="5"/>
      <c r="V4716" s="5"/>
      <c r="W4716" s="5"/>
      <c r="X4716" s="5"/>
      <c r="Y4716" s="5"/>
      <c r="Z4716" s="5"/>
      <c r="AA4716" s="5"/>
      <c r="AB4716" s="5"/>
      <c r="AC4716" s="5"/>
      <c r="AD4716" s="5"/>
    </row>
    <row r="4717" spans="1:30" ht="15.75" customHeight="1">
      <c r="A4717" s="3" t="s">
        <v>4765</v>
      </c>
      <c r="B4717" s="4" t="str">
        <f t="shared" si="54"/>
        <v>November</v>
      </c>
      <c r="C4717" s="3">
        <v>1257.8399999999999</v>
      </c>
      <c r="D4717" s="4">
        <v>45626</v>
      </c>
      <c r="E4717" s="3" t="s">
        <v>2</v>
      </c>
      <c r="F4717" s="3" t="s">
        <v>44</v>
      </c>
      <c r="G4717" s="3">
        <f t="shared" si="55"/>
        <v>125.78399999999999</v>
      </c>
      <c r="H4717" s="3">
        <f t="shared" si="56"/>
        <v>1132.056</v>
      </c>
      <c r="I4717" s="3">
        <v>5</v>
      </c>
      <c r="J4717" s="4">
        <v>45627</v>
      </c>
      <c r="K4717" s="3" t="s">
        <v>49</v>
      </c>
      <c r="L4717" s="3" t="s">
        <v>45</v>
      </c>
      <c r="M4717" s="3">
        <v>375.65</v>
      </c>
      <c r="N4717" s="3" t="s">
        <v>46</v>
      </c>
      <c r="O4717" s="3"/>
      <c r="P4717" s="5"/>
      <c r="Q4717" s="5"/>
      <c r="R4717" s="5"/>
      <c r="S4717" s="5"/>
      <c r="T4717" s="5"/>
      <c r="U4717" s="5"/>
      <c r="V4717" s="5"/>
      <c r="W4717" s="5"/>
      <c r="X4717" s="5"/>
      <c r="Y4717" s="5"/>
      <c r="Z4717" s="5"/>
      <c r="AA4717" s="5"/>
      <c r="AB4717" s="5"/>
      <c r="AC4717" s="5"/>
      <c r="AD4717" s="5"/>
    </row>
    <row r="4718" spans="1:30" ht="15.75" customHeight="1">
      <c r="A4718" s="3" t="s">
        <v>4766</v>
      </c>
      <c r="B4718" s="4" t="str">
        <f t="shared" si="54"/>
        <v>September</v>
      </c>
      <c r="C4718" s="3">
        <v>4619.18</v>
      </c>
      <c r="D4718" s="4">
        <v>45561</v>
      </c>
      <c r="E4718" s="3" t="s">
        <v>5</v>
      </c>
      <c r="F4718" s="3" t="s">
        <v>54</v>
      </c>
      <c r="G4718" s="3">
        <f t="shared" si="55"/>
        <v>461.91800000000006</v>
      </c>
      <c r="H4718" s="3">
        <f t="shared" si="56"/>
        <v>4157.2620000000006</v>
      </c>
      <c r="I4718" s="3">
        <v>4</v>
      </c>
      <c r="J4718" s="4">
        <v>45564</v>
      </c>
      <c r="K4718" s="3" t="s">
        <v>35</v>
      </c>
      <c r="L4718" s="3" t="s">
        <v>45</v>
      </c>
      <c r="M4718" s="3">
        <v>358.57</v>
      </c>
      <c r="N4718" s="3" t="s">
        <v>46</v>
      </c>
      <c r="O4718" s="3"/>
      <c r="P4718" s="5"/>
      <c r="Q4718" s="5"/>
      <c r="R4718" s="5"/>
      <c r="S4718" s="5"/>
      <c r="T4718" s="5"/>
      <c r="U4718" s="5"/>
      <c r="V4718" s="5"/>
      <c r="W4718" s="5"/>
      <c r="X4718" s="5"/>
      <c r="Y4718" s="5"/>
      <c r="Z4718" s="5"/>
      <c r="AA4718" s="5"/>
      <c r="AB4718" s="5"/>
      <c r="AC4718" s="5"/>
      <c r="AD4718" s="5"/>
    </row>
    <row r="4719" spans="1:30" ht="15.75" customHeight="1">
      <c r="A4719" s="3" t="s">
        <v>4767</v>
      </c>
      <c r="B4719" s="4" t="str">
        <f t="shared" si="54"/>
        <v>May</v>
      </c>
      <c r="C4719" s="3">
        <v>3769.25</v>
      </c>
      <c r="D4719" s="4">
        <v>45077</v>
      </c>
      <c r="E4719" s="3" t="s">
        <v>4</v>
      </c>
      <c r="F4719" s="3" t="s">
        <v>44</v>
      </c>
      <c r="G4719" s="3">
        <f t="shared" si="55"/>
        <v>376.92500000000001</v>
      </c>
      <c r="H4719" s="3">
        <f t="shared" si="56"/>
        <v>3392.3249999999998</v>
      </c>
      <c r="I4719" s="3">
        <v>3</v>
      </c>
      <c r="J4719" s="4">
        <v>45081</v>
      </c>
      <c r="K4719" s="3" t="s">
        <v>35</v>
      </c>
      <c r="L4719" s="3" t="s">
        <v>41</v>
      </c>
      <c r="M4719" s="3">
        <v>319.05</v>
      </c>
      <c r="N4719" s="3" t="s">
        <v>42</v>
      </c>
      <c r="O4719" s="3"/>
      <c r="P4719" s="5"/>
      <c r="Q4719" s="5"/>
      <c r="R4719" s="5"/>
      <c r="S4719" s="5"/>
      <c r="T4719" s="5"/>
      <c r="U4719" s="5"/>
      <c r="V4719" s="5"/>
      <c r="W4719" s="5"/>
      <c r="X4719" s="5"/>
      <c r="Y4719" s="5"/>
      <c r="Z4719" s="5"/>
      <c r="AA4719" s="5"/>
      <c r="AB4719" s="5"/>
      <c r="AC4719" s="5"/>
      <c r="AD4719" s="5"/>
    </row>
    <row r="4720" spans="1:30" ht="15.75" customHeight="1">
      <c r="A4720" s="3" t="s">
        <v>4768</v>
      </c>
      <c r="B4720" s="4" t="str">
        <f t="shared" si="54"/>
        <v>December</v>
      </c>
      <c r="C4720" s="3">
        <v>1733.67</v>
      </c>
      <c r="D4720" s="4">
        <v>45286</v>
      </c>
      <c r="E4720" s="3" t="s">
        <v>5</v>
      </c>
      <c r="F4720" s="3" t="s">
        <v>51</v>
      </c>
      <c r="G4720" s="3">
        <f t="shared" si="55"/>
        <v>173.36700000000002</v>
      </c>
      <c r="H4720" s="3">
        <f t="shared" si="56"/>
        <v>1560.3030000000001</v>
      </c>
      <c r="I4720" s="3">
        <v>4</v>
      </c>
      <c r="J4720" s="4">
        <v>45290</v>
      </c>
      <c r="K4720" s="3" t="s">
        <v>49</v>
      </c>
      <c r="L4720" s="3" t="s">
        <v>36</v>
      </c>
      <c r="M4720" s="3">
        <v>469.84</v>
      </c>
      <c r="N4720" s="3" t="s">
        <v>57</v>
      </c>
      <c r="O4720" s="3"/>
      <c r="P4720" s="5"/>
      <c r="Q4720" s="5"/>
      <c r="R4720" s="5"/>
      <c r="S4720" s="5"/>
      <c r="T4720" s="5"/>
      <c r="U4720" s="5"/>
      <c r="V4720" s="5"/>
      <c r="W4720" s="5"/>
      <c r="X4720" s="5"/>
      <c r="Y4720" s="5"/>
      <c r="Z4720" s="5"/>
      <c r="AA4720" s="5"/>
      <c r="AB4720" s="5"/>
      <c r="AC4720" s="5"/>
      <c r="AD4720" s="5"/>
    </row>
    <row r="4721" spans="1:30" ht="15.75" customHeight="1">
      <c r="A4721" s="3" t="s">
        <v>4769</v>
      </c>
      <c r="B4721" s="4" t="str">
        <f t="shared" si="54"/>
        <v>November</v>
      </c>
      <c r="C4721" s="3">
        <v>3530.76</v>
      </c>
      <c r="D4721" s="4">
        <v>45616</v>
      </c>
      <c r="E4721" s="3" t="s">
        <v>4</v>
      </c>
      <c r="F4721" s="3" t="s">
        <v>44</v>
      </c>
      <c r="G4721" s="3">
        <f t="shared" si="55"/>
        <v>353.07600000000002</v>
      </c>
      <c r="H4721" s="3">
        <f t="shared" si="56"/>
        <v>3177.6840000000002</v>
      </c>
      <c r="I4721" s="3">
        <v>8</v>
      </c>
      <c r="J4721" s="4">
        <v>45623</v>
      </c>
      <c r="K4721" s="3" t="s">
        <v>49</v>
      </c>
      <c r="L4721" s="3" t="s">
        <v>45</v>
      </c>
      <c r="M4721" s="3">
        <v>369.96</v>
      </c>
      <c r="N4721" s="3" t="s">
        <v>52</v>
      </c>
      <c r="O4721" s="3"/>
      <c r="P4721" s="5"/>
      <c r="Q4721" s="5"/>
      <c r="R4721" s="5"/>
      <c r="S4721" s="5"/>
      <c r="T4721" s="5"/>
      <c r="U4721" s="5"/>
      <c r="V4721" s="5"/>
      <c r="W4721" s="5"/>
      <c r="X4721" s="5"/>
      <c r="Y4721" s="5"/>
      <c r="Z4721" s="5"/>
      <c r="AA4721" s="5"/>
      <c r="AB4721" s="5"/>
      <c r="AC4721" s="5"/>
      <c r="AD4721" s="5"/>
    </row>
    <row r="4722" spans="1:30" ht="15.75" customHeight="1">
      <c r="A4722" s="3" t="s">
        <v>4770</v>
      </c>
      <c r="B4722" s="4" t="str">
        <f t="shared" si="54"/>
        <v>January</v>
      </c>
      <c r="C4722" s="3">
        <v>4832.34</v>
      </c>
      <c r="D4722" s="4">
        <v>44939</v>
      </c>
      <c r="E4722" s="3" t="s">
        <v>3</v>
      </c>
      <c r="F4722" s="3" t="s">
        <v>44</v>
      </c>
      <c r="G4722" s="3">
        <f t="shared" si="55"/>
        <v>483.23400000000004</v>
      </c>
      <c r="H4722" s="3">
        <f t="shared" si="56"/>
        <v>4349.1059999999998</v>
      </c>
      <c r="I4722" s="3">
        <v>4</v>
      </c>
      <c r="J4722" s="4">
        <v>44941</v>
      </c>
      <c r="K4722" s="3" t="s">
        <v>49</v>
      </c>
      <c r="L4722" s="3" t="s">
        <v>45</v>
      </c>
      <c r="M4722" s="3">
        <v>315.42</v>
      </c>
      <c r="N4722" s="3" t="s">
        <v>57</v>
      </c>
      <c r="O4722" s="3"/>
      <c r="P4722" s="5"/>
      <c r="Q4722" s="5"/>
      <c r="R4722" s="5"/>
      <c r="S4722" s="5"/>
      <c r="T4722" s="5"/>
      <c r="U4722" s="5"/>
      <c r="V4722" s="5"/>
      <c r="W4722" s="5"/>
      <c r="X4722" s="5"/>
      <c r="Y4722" s="5"/>
      <c r="Z4722" s="5"/>
      <c r="AA4722" s="5"/>
      <c r="AB4722" s="5"/>
      <c r="AC4722" s="5"/>
      <c r="AD4722" s="5"/>
    </row>
    <row r="4723" spans="1:30" ht="15.75" customHeight="1">
      <c r="A4723" s="3" t="s">
        <v>4771</v>
      </c>
      <c r="B4723" s="4" t="str">
        <f t="shared" si="54"/>
        <v>April</v>
      </c>
      <c r="C4723" s="3">
        <v>462.84</v>
      </c>
      <c r="D4723" s="4">
        <v>45036</v>
      </c>
      <c r="E4723" s="3" t="s">
        <v>3</v>
      </c>
      <c r="F4723" s="3" t="s">
        <v>54</v>
      </c>
      <c r="G4723" s="3">
        <f t="shared" si="55"/>
        <v>46.283999999999999</v>
      </c>
      <c r="H4723" s="3">
        <f t="shared" si="56"/>
        <v>416.55599999999998</v>
      </c>
      <c r="I4723" s="3">
        <v>8</v>
      </c>
      <c r="J4723" s="4">
        <v>45039</v>
      </c>
      <c r="K4723" s="3" t="s">
        <v>40</v>
      </c>
      <c r="L4723" s="3" t="s">
        <v>45</v>
      </c>
      <c r="M4723" s="3">
        <v>126.24</v>
      </c>
      <c r="N4723" s="3" t="s">
        <v>42</v>
      </c>
      <c r="O4723" s="3"/>
      <c r="P4723" s="5"/>
      <c r="Q4723" s="5"/>
      <c r="R4723" s="5"/>
      <c r="S4723" s="5"/>
      <c r="T4723" s="5"/>
      <c r="U4723" s="5"/>
      <c r="V4723" s="5"/>
      <c r="W4723" s="5"/>
      <c r="X4723" s="5"/>
      <c r="Y4723" s="5"/>
      <c r="Z4723" s="5"/>
      <c r="AA4723" s="5"/>
      <c r="AB4723" s="5"/>
      <c r="AC4723" s="5"/>
      <c r="AD4723" s="5"/>
    </row>
    <row r="4724" spans="1:30" ht="15.75" customHeight="1">
      <c r="A4724" s="3" t="s">
        <v>4772</v>
      </c>
      <c r="B4724" s="4" t="str">
        <f t="shared" si="54"/>
        <v>February</v>
      </c>
      <c r="C4724" s="3">
        <v>1396.07</v>
      </c>
      <c r="D4724" s="4">
        <v>44964</v>
      </c>
      <c r="E4724" s="3" t="s">
        <v>4</v>
      </c>
      <c r="F4724" s="3" t="s">
        <v>34</v>
      </c>
      <c r="G4724" s="3">
        <f t="shared" si="55"/>
        <v>139.607</v>
      </c>
      <c r="H4724" s="3">
        <f t="shared" si="56"/>
        <v>1256.463</v>
      </c>
      <c r="I4724" s="3">
        <v>8</v>
      </c>
      <c r="J4724" s="4">
        <v>44965</v>
      </c>
      <c r="K4724" s="3" t="s">
        <v>40</v>
      </c>
      <c r="L4724" s="3" t="s">
        <v>41</v>
      </c>
      <c r="M4724" s="3">
        <v>91.59</v>
      </c>
      <c r="N4724" s="3" t="s">
        <v>52</v>
      </c>
      <c r="O4724" s="3"/>
      <c r="P4724" s="5"/>
      <c r="Q4724" s="5"/>
      <c r="R4724" s="5"/>
      <c r="S4724" s="5"/>
      <c r="T4724" s="5"/>
      <c r="U4724" s="5"/>
      <c r="V4724" s="5"/>
      <c r="W4724" s="5"/>
      <c r="X4724" s="5"/>
      <c r="Y4724" s="5"/>
      <c r="Z4724" s="5"/>
      <c r="AA4724" s="5"/>
      <c r="AB4724" s="5"/>
      <c r="AC4724" s="5"/>
      <c r="AD4724" s="5"/>
    </row>
    <row r="4725" spans="1:30" ht="15.75" customHeight="1">
      <c r="A4725" s="3" t="s">
        <v>4773</v>
      </c>
      <c r="B4725" s="4" t="str">
        <f t="shared" si="54"/>
        <v>December</v>
      </c>
      <c r="C4725" s="3">
        <v>1082.83</v>
      </c>
      <c r="D4725" s="4">
        <v>45285</v>
      </c>
      <c r="E4725" s="3" t="s">
        <v>5</v>
      </c>
      <c r="F4725" s="3" t="s">
        <v>44</v>
      </c>
      <c r="G4725" s="3">
        <f t="shared" si="55"/>
        <v>108.283</v>
      </c>
      <c r="H4725" s="3">
        <f t="shared" si="56"/>
        <v>974.54699999999991</v>
      </c>
      <c r="I4725" s="3">
        <v>1</v>
      </c>
      <c r="J4725" s="4">
        <v>45291</v>
      </c>
      <c r="K4725" s="3" t="s">
        <v>35</v>
      </c>
      <c r="L4725" s="3" t="s">
        <v>41</v>
      </c>
      <c r="M4725" s="3">
        <v>286.88</v>
      </c>
      <c r="N4725" s="3" t="s">
        <v>57</v>
      </c>
      <c r="O4725" s="3"/>
      <c r="P4725" s="5"/>
      <c r="Q4725" s="5"/>
      <c r="R4725" s="5"/>
      <c r="S4725" s="5"/>
      <c r="T4725" s="5"/>
      <c r="U4725" s="5"/>
      <c r="V4725" s="5"/>
      <c r="W4725" s="5"/>
      <c r="X4725" s="5"/>
      <c r="Y4725" s="5"/>
      <c r="Z4725" s="5"/>
      <c r="AA4725" s="5"/>
      <c r="AB4725" s="5"/>
      <c r="AC4725" s="5"/>
      <c r="AD4725" s="5"/>
    </row>
    <row r="4726" spans="1:30" ht="15.75" customHeight="1">
      <c r="A4726" s="3" t="s">
        <v>4774</v>
      </c>
      <c r="B4726" s="4" t="str">
        <f t="shared" si="54"/>
        <v>March</v>
      </c>
      <c r="C4726" s="3">
        <v>4361.9399999999996</v>
      </c>
      <c r="D4726" s="4">
        <v>45378</v>
      </c>
      <c r="E4726" s="3" t="s">
        <v>2</v>
      </c>
      <c r="F4726" s="3" t="s">
        <v>34</v>
      </c>
      <c r="G4726" s="3">
        <f t="shared" si="55"/>
        <v>436.19399999999996</v>
      </c>
      <c r="H4726" s="3">
        <f t="shared" si="56"/>
        <v>3925.7459999999996</v>
      </c>
      <c r="I4726" s="3">
        <v>9</v>
      </c>
      <c r="J4726" s="4">
        <v>45381</v>
      </c>
      <c r="K4726" s="3" t="s">
        <v>40</v>
      </c>
      <c r="L4726" s="3" t="s">
        <v>36</v>
      </c>
      <c r="M4726" s="3">
        <v>796.66</v>
      </c>
      <c r="N4726" s="3" t="s">
        <v>52</v>
      </c>
      <c r="O4726" s="3"/>
      <c r="P4726" s="5"/>
      <c r="Q4726" s="5"/>
      <c r="R4726" s="5"/>
      <c r="S4726" s="5"/>
      <c r="T4726" s="5"/>
      <c r="U4726" s="5"/>
      <c r="V4726" s="5"/>
      <c r="W4726" s="5"/>
      <c r="X4726" s="5"/>
      <c r="Y4726" s="5"/>
      <c r="Z4726" s="5"/>
      <c r="AA4726" s="5"/>
      <c r="AB4726" s="5"/>
      <c r="AC4726" s="5"/>
      <c r="AD4726" s="5"/>
    </row>
    <row r="4727" spans="1:30" ht="15.75" customHeight="1">
      <c r="A4727" s="3" t="s">
        <v>4775</v>
      </c>
      <c r="B4727" s="4" t="str">
        <f t="shared" si="54"/>
        <v>February</v>
      </c>
      <c r="C4727" s="3">
        <v>978.03</v>
      </c>
      <c r="D4727" s="4">
        <v>45329</v>
      </c>
      <c r="E4727" s="3" t="s">
        <v>2</v>
      </c>
      <c r="F4727" s="3" t="s">
        <v>39</v>
      </c>
      <c r="G4727" s="3">
        <f t="shared" si="55"/>
        <v>97.802999999999997</v>
      </c>
      <c r="H4727" s="3">
        <f t="shared" si="56"/>
        <v>880.22699999999998</v>
      </c>
      <c r="I4727" s="3">
        <v>3</v>
      </c>
      <c r="J4727" s="4">
        <v>45332</v>
      </c>
      <c r="K4727" s="3" t="s">
        <v>35</v>
      </c>
      <c r="L4727" s="3" t="s">
        <v>36</v>
      </c>
      <c r="M4727" s="3">
        <v>179.55</v>
      </c>
      <c r="N4727" s="3" t="s">
        <v>37</v>
      </c>
      <c r="O4727" s="3"/>
      <c r="P4727" s="5"/>
      <c r="Q4727" s="5"/>
      <c r="R4727" s="5"/>
      <c r="S4727" s="5"/>
      <c r="T4727" s="5"/>
      <c r="U4727" s="5"/>
      <c r="V4727" s="5"/>
      <c r="W4727" s="5"/>
      <c r="X4727" s="5"/>
      <c r="Y4727" s="5"/>
      <c r="Z4727" s="5"/>
      <c r="AA4727" s="5"/>
      <c r="AB4727" s="5"/>
      <c r="AC4727" s="5"/>
      <c r="AD4727" s="5"/>
    </row>
    <row r="4728" spans="1:30" ht="15.75" customHeight="1">
      <c r="A4728" s="3" t="s">
        <v>4776</v>
      </c>
      <c r="B4728" s="4" t="str">
        <f t="shared" si="54"/>
        <v>November</v>
      </c>
      <c r="C4728" s="3">
        <v>1609.57</v>
      </c>
      <c r="D4728" s="4">
        <v>45618</v>
      </c>
      <c r="E4728" s="3" t="s">
        <v>3</v>
      </c>
      <c r="F4728" s="3" t="s">
        <v>44</v>
      </c>
      <c r="G4728" s="3">
        <f t="shared" si="55"/>
        <v>160.95699999999999</v>
      </c>
      <c r="H4728" s="3">
        <f t="shared" si="56"/>
        <v>1448.6129999999998</v>
      </c>
      <c r="I4728" s="3">
        <v>6</v>
      </c>
      <c r="J4728" s="4">
        <v>45625</v>
      </c>
      <c r="K4728" s="3" t="s">
        <v>35</v>
      </c>
      <c r="L4728" s="3" t="s">
        <v>45</v>
      </c>
      <c r="M4728" s="3">
        <v>133.13999999999999</v>
      </c>
      <c r="N4728" s="3" t="s">
        <v>37</v>
      </c>
      <c r="O4728" s="3"/>
      <c r="P4728" s="5"/>
      <c r="Q4728" s="5"/>
      <c r="R4728" s="5"/>
      <c r="S4728" s="5"/>
      <c r="T4728" s="5"/>
      <c r="U4728" s="5"/>
      <c r="V4728" s="5"/>
      <c r="W4728" s="5"/>
      <c r="X4728" s="5"/>
      <c r="Y4728" s="5"/>
      <c r="Z4728" s="5"/>
      <c r="AA4728" s="5"/>
      <c r="AB4728" s="5"/>
      <c r="AC4728" s="5"/>
      <c r="AD4728" s="5"/>
    </row>
    <row r="4729" spans="1:30" ht="15.75" customHeight="1">
      <c r="A4729" s="3" t="s">
        <v>4777</v>
      </c>
      <c r="B4729" s="4" t="str">
        <f t="shared" si="54"/>
        <v>February</v>
      </c>
      <c r="C4729" s="3">
        <v>2764.92</v>
      </c>
      <c r="D4729" s="4">
        <v>45351</v>
      </c>
      <c r="E4729" s="3" t="s">
        <v>2</v>
      </c>
      <c r="F4729" s="3" t="s">
        <v>34</v>
      </c>
      <c r="G4729" s="3">
        <f t="shared" si="55"/>
        <v>276.49200000000002</v>
      </c>
      <c r="H4729" s="3">
        <f t="shared" si="56"/>
        <v>2488.4279999999999</v>
      </c>
      <c r="I4729" s="3">
        <v>3</v>
      </c>
      <c r="J4729" s="4">
        <v>45356</v>
      </c>
      <c r="K4729" s="3" t="s">
        <v>35</v>
      </c>
      <c r="L4729" s="3" t="s">
        <v>41</v>
      </c>
      <c r="M4729" s="3">
        <v>573.97</v>
      </c>
      <c r="N4729" s="3" t="s">
        <v>37</v>
      </c>
      <c r="O4729" s="3"/>
      <c r="P4729" s="5"/>
      <c r="Q4729" s="5"/>
      <c r="R4729" s="5"/>
      <c r="S4729" s="5"/>
      <c r="T4729" s="5"/>
      <c r="U4729" s="5"/>
      <c r="V4729" s="5"/>
      <c r="W4729" s="5"/>
      <c r="X4729" s="5"/>
      <c r="Y4729" s="5"/>
      <c r="Z4729" s="5"/>
      <c r="AA4729" s="5"/>
      <c r="AB4729" s="5"/>
      <c r="AC4729" s="5"/>
      <c r="AD4729" s="5"/>
    </row>
    <row r="4730" spans="1:30" ht="15.75" customHeight="1">
      <c r="A4730" s="3" t="s">
        <v>4778</v>
      </c>
      <c r="B4730" s="4" t="str">
        <f t="shared" si="54"/>
        <v>May</v>
      </c>
      <c r="C4730" s="3">
        <v>3143.36</v>
      </c>
      <c r="D4730" s="4">
        <v>45048</v>
      </c>
      <c r="E4730" s="3" t="s">
        <v>3</v>
      </c>
      <c r="F4730" s="3" t="s">
        <v>39</v>
      </c>
      <c r="G4730" s="3">
        <f t="shared" si="55"/>
        <v>314.33600000000001</v>
      </c>
      <c r="H4730" s="3">
        <f t="shared" si="56"/>
        <v>2829.0240000000003</v>
      </c>
      <c r="I4730" s="3">
        <v>9</v>
      </c>
      <c r="J4730" s="4">
        <v>45050</v>
      </c>
      <c r="K4730" s="3" t="s">
        <v>40</v>
      </c>
      <c r="L4730" s="3" t="s">
        <v>45</v>
      </c>
      <c r="M4730" s="3">
        <v>448.17</v>
      </c>
      <c r="N4730" s="3" t="s">
        <v>37</v>
      </c>
      <c r="O4730" s="3"/>
      <c r="P4730" s="5"/>
      <c r="Q4730" s="5"/>
      <c r="R4730" s="5"/>
      <c r="S4730" s="5"/>
      <c r="T4730" s="5"/>
      <c r="U4730" s="5"/>
      <c r="V4730" s="5"/>
      <c r="W4730" s="5"/>
      <c r="X4730" s="5"/>
      <c r="Y4730" s="5"/>
      <c r="Z4730" s="5"/>
      <c r="AA4730" s="5"/>
      <c r="AB4730" s="5"/>
      <c r="AC4730" s="5"/>
      <c r="AD4730" s="5"/>
    </row>
    <row r="4731" spans="1:30" ht="15.75" customHeight="1">
      <c r="A4731" s="3" t="s">
        <v>4779</v>
      </c>
      <c r="B4731" s="4" t="str">
        <f t="shared" si="54"/>
        <v>April</v>
      </c>
      <c r="C4731" s="3">
        <v>4060.1</v>
      </c>
      <c r="D4731" s="4">
        <v>45018</v>
      </c>
      <c r="E4731" s="3" t="s">
        <v>2</v>
      </c>
      <c r="F4731" s="3" t="s">
        <v>54</v>
      </c>
      <c r="G4731" s="3">
        <f t="shared" si="55"/>
        <v>406.01</v>
      </c>
      <c r="H4731" s="3">
        <f t="shared" si="56"/>
        <v>3654.09</v>
      </c>
      <c r="I4731" s="3">
        <v>1</v>
      </c>
      <c r="J4731" s="4">
        <v>45021</v>
      </c>
      <c r="K4731" s="3" t="s">
        <v>40</v>
      </c>
      <c r="L4731" s="3" t="s">
        <v>41</v>
      </c>
      <c r="M4731" s="3">
        <v>571.03</v>
      </c>
      <c r="N4731" s="3" t="s">
        <v>52</v>
      </c>
      <c r="O4731" s="3"/>
      <c r="P4731" s="5"/>
      <c r="Q4731" s="5"/>
      <c r="R4731" s="5"/>
      <c r="S4731" s="5"/>
      <c r="T4731" s="5"/>
      <c r="U4731" s="5"/>
      <c r="V4731" s="5"/>
      <c r="W4731" s="5"/>
      <c r="X4731" s="5"/>
      <c r="Y4731" s="5"/>
      <c r="Z4731" s="5"/>
      <c r="AA4731" s="5"/>
      <c r="AB4731" s="5"/>
      <c r="AC4731" s="5"/>
      <c r="AD4731" s="5"/>
    </row>
    <row r="4732" spans="1:30" ht="15.75" customHeight="1">
      <c r="A4732" s="3" t="s">
        <v>4780</v>
      </c>
      <c r="B4732" s="4" t="str">
        <f t="shared" si="54"/>
        <v>January</v>
      </c>
      <c r="C4732" s="3">
        <v>2095.88</v>
      </c>
      <c r="D4732" s="4">
        <v>44953</v>
      </c>
      <c r="E4732" s="3" t="s">
        <v>4</v>
      </c>
      <c r="F4732" s="3" t="s">
        <v>44</v>
      </c>
      <c r="G4732" s="3">
        <f t="shared" si="55"/>
        <v>209.58800000000002</v>
      </c>
      <c r="H4732" s="3">
        <f t="shared" si="56"/>
        <v>1886.2920000000001</v>
      </c>
      <c r="I4732" s="3">
        <v>7</v>
      </c>
      <c r="J4732" s="4">
        <v>44954</v>
      </c>
      <c r="K4732" s="3" t="s">
        <v>35</v>
      </c>
      <c r="L4732" s="3" t="s">
        <v>41</v>
      </c>
      <c r="M4732" s="3">
        <v>470.04</v>
      </c>
      <c r="N4732" s="3" t="s">
        <v>57</v>
      </c>
      <c r="O4732" s="3"/>
      <c r="P4732" s="5"/>
      <c r="Q4732" s="5"/>
      <c r="R4732" s="5"/>
      <c r="S4732" s="5"/>
      <c r="T4732" s="5"/>
      <c r="U4732" s="5"/>
      <c r="V4732" s="5"/>
      <c r="W4732" s="5"/>
      <c r="X4732" s="5"/>
      <c r="Y4732" s="5"/>
      <c r="Z4732" s="5"/>
      <c r="AA4732" s="5"/>
      <c r="AB4732" s="5"/>
      <c r="AC4732" s="5"/>
      <c r="AD4732" s="5"/>
    </row>
    <row r="4733" spans="1:30" ht="15.75" customHeight="1">
      <c r="A4733" s="3" t="s">
        <v>4781</v>
      </c>
      <c r="B4733" s="4" t="str">
        <f t="shared" si="54"/>
        <v>January</v>
      </c>
      <c r="C4733" s="3">
        <v>2717.8</v>
      </c>
      <c r="D4733" s="4">
        <v>45309</v>
      </c>
      <c r="E4733" s="3" t="s">
        <v>3</v>
      </c>
      <c r="F4733" s="3" t="s">
        <v>54</v>
      </c>
      <c r="G4733" s="3">
        <f t="shared" si="55"/>
        <v>271.78000000000003</v>
      </c>
      <c r="H4733" s="3">
        <f t="shared" si="56"/>
        <v>2446.02</v>
      </c>
      <c r="I4733" s="3">
        <v>5</v>
      </c>
      <c r="J4733" s="4">
        <v>45315</v>
      </c>
      <c r="K4733" s="3" t="s">
        <v>35</v>
      </c>
      <c r="L4733" s="3" t="s">
        <v>36</v>
      </c>
      <c r="M4733" s="3">
        <v>725.51</v>
      </c>
      <c r="N4733" s="3" t="s">
        <v>52</v>
      </c>
      <c r="O4733" s="3"/>
      <c r="P4733" s="5"/>
      <c r="Q4733" s="5"/>
      <c r="R4733" s="5"/>
      <c r="S4733" s="5"/>
      <c r="T4733" s="5"/>
      <c r="U4733" s="5"/>
      <c r="V4733" s="5"/>
      <c r="W4733" s="5"/>
      <c r="X4733" s="5"/>
      <c r="Y4733" s="5"/>
      <c r="Z4733" s="5"/>
      <c r="AA4733" s="5"/>
      <c r="AB4733" s="5"/>
      <c r="AC4733" s="5"/>
      <c r="AD4733" s="5"/>
    </row>
    <row r="4734" spans="1:30" ht="15.75" customHeight="1">
      <c r="A4734" s="3" t="s">
        <v>4782</v>
      </c>
      <c r="B4734" s="4" t="str">
        <f t="shared" si="54"/>
        <v>January</v>
      </c>
      <c r="C4734" s="3">
        <v>4830.76</v>
      </c>
      <c r="D4734" s="4">
        <v>44945</v>
      </c>
      <c r="E4734" s="3" t="s">
        <v>3</v>
      </c>
      <c r="F4734" s="3" t="s">
        <v>39</v>
      </c>
      <c r="G4734" s="3">
        <f t="shared" si="55"/>
        <v>483.07600000000002</v>
      </c>
      <c r="H4734" s="3">
        <f t="shared" si="56"/>
        <v>4347.6840000000002</v>
      </c>
      <c r="I4734" s="3">
        <v>3</v>
      </c>
      <c r="J4734" s="4">
        <v>44952</v>
      </c>
      <c r="K4734" s="3" t="s">
        <v>49</v>
      </c>
      <c r="L4734" s="3" t="s">
        <v>36</v>
      </c>
      <c r="M4734" s="3">
        <v>1124.81</v>
      </c>
      <c r="N4734" s="3" t="s">
        <v>37</v>
      </c>
      <c r="O4734" s="3"/>
      <c r="P4734" s="5"/>
      <c r="Q4734" s="5"/>
      <c r="R4734" s="5"/>
      <c r="S4734" s="5"/>
      <c r="T4734" s="5"/>
      <c r="U4734" s="5"/>
      <c r="V4734" s="5"/>
      <c r="W4734" s="5"/>
      <c r="X4734" s="5"/>
      <c r="Y4734" s="5"/>
      <c r="Z4734" s="5"/>
      <c r="AA4734" s="5"/>
      <c r="AB4734" s="5"/>
      <c r="AC4734" s="5"/>
      <c r="AD4734" s="5"/>
    </row>
    <row r="4735" spans="1:30" ht="15.75" customHeight="1">
      <c r="A4735" s="3" t="s">
        <v>4783</v>
      </c>
      <c r="B4735" s="4" t="str">
        <f t="shared" si="54"/>
        <v>December</v>
      </c>
      <c r="C4735" s="3">
        <v>1557.07</v>
      </c>
      <c r="D4735" s="4">
        <v>45262</v>
      </c>
      <c r="E4735" s="3" t="s">
        <v>4</v>
      </c>
      <c r="F4735" s="3" t="s">
        <v>54</v>
      </c>
      <c r="G4735" s="3">
        <f t="shared" si="55"/>
        <v>155.70699999999999</v>
      </c>
      <c r="H4735" s="3">
        <f t="shared" si="56"/>
        <v>1401.3629999999998</v>
      </c>
      <c r="I4735" s="3">
        <v>7</v>
      </c>
      <c r="J4735" s="4">
        <v>45264</v>
      </c>
      <c r="K4735" s="3" t="s">
        <v>35</v>
      </c>
      <c r="L4735" s="3" t="s">
        <v>41</v>
      </c>
      <c r="M4735" s="3">
        <v>343.3</v>
      </c>
      <c r="N4735" s="3" t="s">
        <v>65</v>
      </c>
      <c r="O4735" s="3"/>
      <c r="P4735" s="5"/>
      <c r="Q4735" s="5"/>
      <c r="R4735" s="5"/>
      <c r="S4735" s="5"/>
      <c r="T4735" s="5"/>
      <c r="U4735" s="5"/>
      <c r="V4735" s="5"/>
      <c r="W4735" s="5"/>
      <c r="X4735" s="5"/>
      <c r="Y4735" s="5"/>
      <c r="Z4735" s="5"/>
      <c r="AA4735" s="5"/>
      <c r="AB4735" s="5"/>
      <c r="AC4735" s="5"/>
      <c r="AD4735" s="5"/>
    </row>
    <row r="4736" spans="1:30" ht="15.75" customHeight="1">
      <c r="A4736" s="3" t="s">
        <v>4784</v>
      </c>
      <c r="B4736" s="4" t="str">
        <f t="shared" si="54"/>
        <v>February</v>
      </c>
      <c r="C4736" s="3">
        <v>1315.66</v>
      </c>
      <c r="D4736" s="4">
        <v>45345</v>
      </c>
      <c r="E4736" s="3" t="s">
        <v>3</v>
      </c>
      <c r="F4736" s="3" t="s">
        <v>54</v>
      </c>
      <c r="G4736" s="3">
        <f t="shared" si="55"/>
        <v>131.566</v>
      </c>
      <c r="H4736" s="3">
        <f t="shared" si="56"/>
        <v>1184.0940000000001</v>
      </c>
      <c r="I4736" s="3">
        <v>1</v>
      </c>
      <c r="J4736" s="4">
        <v>45349</v>
      </c>
      <c r="K4736" s="3" t="s">
        <v>35</v>
      </c>
      <c r="L4736" s="3" t="s">
        <v>45</v>
      </c>
      <c r="M4736" s="3">
        <v>357.24</v>
      </c>
      <c r="N4736" s="3" t="s">
        <v>46</v>
      </c>
      <c r="O4736" s="3"/>
      <c r="P4736" s="5"/>
      <c r="Q4736" s="5"/>
      <c r="R4736" s="5"/>
      <c r="S4736" s="5"/>
      <c r="T4736" s="5"/>
      <c r="U4736" s="5"/>
      <c r="V4736" s="5"/>
      <c r="W4736" s="5"/>
      <c r="X4736" s="5"/>
      <c r="Y4736" s="5"/>
      <c r="Z4736" s="5"/>
      <c r="AA4736" s="5"/>
      <c r="AB4736" s="5"/>
      <c r="AC4736" s="5"/>
      <c r="AD4736" s="5"/>
    </row>
    <row r="4737" spans="1:30" ht="15.75" customHeight="1">
      <c r="A4737" s="3" t="s">
        <v>4785</v>
      </c>
      <c r="B4737" s="4" t="str">
        <f t="shared" si="54"/>
        <v>January</v>
      </c>
      <c r="C4737" s="3">
        <v>3581.94</v>
      </c>
      <c r="D4737" s="4">
        <v>45315</v>
      </c>
      <c r="E4737" s="3" t="s">
        <v>2</v>
      </c>
      <c r="F4737" s="3" t="s">
        <v>51</v>
      </c>
      <c r="G4737" s="3">
        <f t="shared" si="55"/>
        <v>358.19400000000002</v>
      </c>
      <c r="H4737" s="3">
        <f t="shared" si="56"/>
        <v>3223.7460000000001</v>
      </c>
      <c r="I4737" s="3">
        <v>6</v>
      </c>
      <c r="J4737" s="4">
        <v>45318</v>
      </c>
      <c r="K4737" s="3" t="s">
        <v>49</v>
      </c>
      <c r="L4737" s="3" t="s">
        <v>41</v>
      </c>
      <c r="M4737" s="3">
        <v>985.26</v>
      </c>
      <c r="N4737" s="3" t="s">
        <v>52</v>
      </c>
      <c r="O4737" s="3"/>
      <c r="P4737" s="5"/>
      <c r="Q4737" s="5"/>
      <c r="R4737" s="5"/>
      <c r="S4737" s="5"/>
      <c r="T4737" s="5"/>
      <c r="U4737" s="5"/>
      <c r="V4737" s="5"/>
      <c r="W4737" s="5"/>
      <c r="X4737" s="5"/>
      <c r="Y4737" s="5"/>
      <c r="Z4737" s="5"/>
      <c r="AA4737" s="5"/>
      <c r="AB4737" s="5"/>
      <c r="AC4737" s="5"/>
      <c r="AD4737" s="5"/>
    </row>
    <row r="4738" spans="1:30" ht="15.75" customHeight="1">
      <c r="A4738" s="3" t="s">
        <v>4786</v>
      </c>
      <c r="B4738" s="4" t="str">
        <f t="shared" si="54"/>
        <v>August</v>
      </c>
      <c r="C4738" s="3">
        <v>3878.57</v>
      </c>
      <c r="D4738" s="4">
        <v>45526</v>
      </c>
      <c r="E4738" s="3" t="s">
        <v>2</v>
      </c>
      <c r="F4738" s="3" t="s">
        <v>39</v>
      </c>
      <c r="G4738" s="3">
        <f t="shared" si="55"/>
        <v>387.85700000000003</v>
      </c>
      <c r="H4738" s="3">
        <f t="shared" si="56"/>
        <v>3490.7130000000002</v>
      </c>
      <c r="I4738" s="3">
        <v>7</v>
      </c>
      <c r="J4738" s="4">
        <v>45532</v>
      </c>
      <c r="K4738" s="3" t="s">
        <v>35</v>
      </c>
      <c r="L4738" s="3" t="s">
        <v>41</v>
      </c>
      <c r="M4738" s="3">
        <v>907.93</v>
      </c>
      <c r="N4738" s="3" t="s">
        <v>42</v>
      </c>
      <c r="O4738" s="3"/>
      <c r="P4738" s="5"/>
      <c r="Q4738" s="5"/>
      <c r="R4738" s="5"/>
      <c r="S4738" s="5"/>
      <c r="T4738" s="5"/>
      <c r="U4738" s="5"/>
      <c r="V4738" s="5"/>
      <c r="W4738" s="5"/>
      <c r="X4738" s="5"/>
      <c r="Y4738" s="5"/>
      <c r="Z4738" s="5"/>
      <c r="AA4738" s="5"/>
      <c r="AB4738" s="5"/>
      <c r="AC4738" s="5"/>
      <c r="AD4738" s="5"/>
    </row>
    <row r="4739" spans="1:30" ht="15.75" customHeight="1">
      <c r="A4739" s="3" t="s">
        <v>4787</v>
      </c>
      <c r="B4739" s="4" t="str">
        <f t="shared" si="54"/>
        <v>April</v>
      </c>
      <c r="C4739" s="3">
        <v>2132.42</v>
      </c>
      <c r="D4739" s="4">
        <v>45019</v>
      </c>
      <c r="E4739" s="3" t="s">
        <v>3</v>
      </c>
      <c r="F4739" s="3" t="s">
        <v>54</v>
      </c>
      <c r="G4739" s="3">
        <f t="shared" si="55"/>
        <v>213.24200000000002</v>
      </c>
      <c r="H4739" s="3">
        <f t="shared" si="56"/>
        <v>1919.1780000000001</v>
      </c>
      <c r="I4739" s="3">
        <v>9</v>
      </c>
      <c r="J4739" s="4">
        <v>45024</v>
      </c>
      <c r="K4739" s="3" t="s">
        <v>40</v>
      </c>
      <c r="L4739" s="3" t="s">
        <v>41</v>
      </c>
      <c r="M4739" s="3">
        <v>543.92999999999995</v>
      </c>
      <c r="N4739" s="3" t="s">
        <v>42</v>
      </c>
      <c r="O4739" s="3"/>
      <c r="P4739" s="5"/>
      <c r="Q4739" s="5"/>
      <c r="R4739" s="5"/>
      <c r="S4739" s="5"/>
      <c r="T4739" s="5"/>
      <c r="U4739" s="5"/>
      <c r="V4739" s="5"/>
      <c r="W4739" s="5"/>
      <c r="X4739" s="5"/>
      <c r="Y4739" s="5"/>
      <c r="Z4739" s="5"/>
      <c r="AA4739" s="5"/>
      <c r="AB4739" s="5"/>
      <c r="AC4739" s="5"/>
      <c r="AD4739" s="5"/>
    </row>
    <row r="4740" spans="1:30" ht="15.75" customHeight="1">
      <c r="A4740" s="3" t="s">
        <v>4788</v>
      </c>
      <c r="B4740" s="4" t="str">
        <f t="shared" si="54"/>
        <v>September</v>
      </c>
      <c r="C4740" s="3">
        <v>1143.5999999999999</v>
      </c>
      <c r="D4740" s="4">
        <v>45188</v>
      </c>
      <c r="E4740" s="3" t="s">
        <v>2</v>
      </c>
      <c r="F4740" s="3" t="s">
        <v>34</v>
      </c>
      <c r="G4740" s="3">
        <f t="shared" si="55"/>
        <v>114.36</v>
      </c>
      <c r="H4740" s="3">
        <f t="shared" si="56"/>
        <v>1029.24</v>
      </c>
      <c r="I4740" s="3">
        <v>9</v>
      </c>
      <c r="J4740" s="4">
        <v>45195</v>
      </c>
      <c r="K4740" s="3" t="s">
        <v>40</v>
      </c>
      <c r="L4740" s="3" t="s">
        <v>36</v>
      </c>
      <c r="M4740" s="3">
        <v>126.17</v>
      </c>
      <c r="N4740" s="3" t="s">
        <v>37</v>
      </c>
      <c r="O4740" s="3"/>
      <c r="P4740" s="5"/>
      <c r="Q4740" s="5"/>
      <c r="R4740" s="5"/>
      <c r="S4740" s="5"/>
      <c r="T4740" s="5"/>
      <c r="U4740" s="5"/>
      <c r="V4740" s="5"/>
      <c r="W4740" s="5"/>
      <c r="X4740" s="5"/>
      <c r="Y4740" s="5"/>
      <c r="Z4740" s="5"/>
      <c r="AA4740" s="5"/>
      <c r="AB4740" s="5"/>
      <c r="AC4740" s="5"/>
      <c r="AD4740" s="5"/>
    </row>
    <row r="4741" spans="1:30" ht="15.75" customHeight="1">
      <c r="A4741" s="3" t="s">
        <v>4789</v>
      </c>
      <c r="B4741" s="4" t="str">
        <f t="shared" si="54"/>
        <v>February</v>
      </c>
      <c r="C4741" s="3">
        <v>3916.72</v>
      </c>
      <c r="D4741" s="4">
        <v>44967</v>
      </c>
      <c r="E4741" s="3" t="s">
        <v>5</v>
      </c>
      <c r="F4741" s="3" t="s">
        <v>39</v>
      </c>
      <c r="G4741" s="3">
        <f t="shared" si="55"/>
        <v>391.67200000000003</v>
      </c>
      <c r="H4741" s="3">
        <f t="shared" si="56"/>
        <v>3525.0479999999998</v>
      </c>
      <c r="I4741" s="3">
        <v>7</v>
      </c>
      <c r="J4741" s="4">
        <v>44968</v>
      </c>
      <c r="K4741" s="3" t="s">
        <v>35</v>
      </c>
      <c r="L4741" s="3" t="s">
        <v>41</v>
      </c>
      <c r="M4741" s="3">
        <v>862.89</v>
      </c>
      <c r="N4741" s="3" t="s">
        <v>65</v>
      </c>
      <c r="O4741" s="3"/>
      <c r="P4741" s="5"/>
      <c r="Q4741" s="5"/>
      <c r="R4741" s="5"/>
      <c r="S4741" s="5"/>
      <c r="T4741" s="5"/>
      <c r="U4741" s="5"/>
      <c r="V4741" s="5"/>
      <c r="W4741" s="5"/>
      <c r="X4741" s="5"/>
      <c r="Y4741" s="5"/>
      <c r="Z4741" s="5"/>
      <c r="AA4741" s="5"/>
      <c r="AB4741" s="5"/>
      <c r="AC4741" s="5"/>
      <c r="AD4741" s="5"/>
    </row>
    <row r="4742" spans="1:30" ht="15.75" customHeight="1">
      <c r="A4742" s="3" t="s">
        <v>4790</v>
      </c>
      <c r="B4742" s="4" t="str">
        <f t="shared" si="54"/>
        <v>November</v>
      </c>
      <c r="C4742" s="3">
        <v>3385.42</v>
      </c>
      <c r="D4742" s="4">
        <v>45620</v>
      </c>
      <c r="E4742" s="3" t="s">
        <v>3</v>
      </c>
      <c r="F4742" s="3" t="s">
        <v>51</v>
      </c>
      <c r="G4742" s="3">
        <f t="shared" si="55"/>
        <v>338.54200000000003</v>
      </c>
      <c r="H4742" s="3">
        <f t="shared" si="56"/>
        <v>3046.8780000000002</v>
      </c>
      <c r="I4742" s="3">
        <v>5</v>
      </c>
      <c r="J4742" s="4">
        <v>45626</v>
      </c>
      <c r="K4742" s="3" t="s">
        <v>49</v>
      </c>
      <c r="L4742" s="3" t="s">
        <v>41</v>
      </c>
      <c r="M4742" s="3">
        <v>583.30999999999995</v>
      </c>
      <c r="N4742" s="3" t="s">
        <v>46</v>
      </c>
      <c r="O4742" s="3"/>
      <c r="P4742" s="5"/>
      <c r="Q4742" s="5"/>
      <c r="R4742" s="5"/>
      <c r="S4742" s="5"/>
      <c r="T4742" s="5"/>
      <c r="U4742" s="5"/>
      <c r="V4742" s="5"/>
      <c r="W4742" s="5"/>
      <c r="X4742" s="5"/>
      <c r="Y4742" s="5"/>
      <c r="Z4742" s="5"/>
      <c r="AA4742" s="5"/>
      <c r="AB4742" s="5"/>
      <c r="AC4742" s="5"/>
      <c r="AD4742" s="5"/>
    </row>
    <row r="4743" spans="1:30" ht="15.75" customHeight="1">
      <c r="A4743" s="3" t="s">
        <v>4791</v>
      </c>
      <c r="B4743" s="4" t="str">
        <f t="shared" si="54"/>
        <v>March</v>
      </c>
      <c r="C4743" s="3">
        <v>4393.5200000000004</v>
      </c>
      <c r="D4743" s="4">
        <v>45354</v>
      </c>
      <c r="E4743" s="3" t="s">
        <v>4</v>
      </c>
      <c r="F4743" s="3" t="s">
        <v>44</v>
      </c>
      <c r="G4743" s="3">
        <f t="shared" si="55"/>
        <v>439.35200000000009</v>
      </c>
      <c r="H4743" s="3">
        <f t="shared" si="56"/>
        <v>3954.1680000000006</v>
      </c>
      <c r="I4743" s="3">
        <v>7</v>
      </c>
      <c r="J4743" s="4">
        <v>45357</v>
      </c>
      <c r="K4743" s="3" t="s">
        <v>49</v>
      </c>
      <c r="L4743" s="3" t="s">
        <v>36</v>
      </c>
      <c r="M4743" s="3">
        <v>1152.28</v>
      </c>
      <c r="N4743" s="3" t="s">
        <v>52</v>
      </c>
      <c r="O4743" s="3"/>
      <c r="P4743" s="5"/>
      <c r="Q4743" s="5"/>
      <c r="R4743" s="5"/>
      <c r="S4743" s="5"/>
      <c r="T4743" s="5"/>
      <c r="U4743" s="5"/>
      <c r="V4743" s="5"/>
      <c r="W4743" s="5"/>
      <c r="X4743" s="5"/>
      <c r="Y4743" s="5"/>
      <c r="Z4743" s="5"/>
      <c r="AA4743" s="5"/>
      <c r="AB4743" s="5"/>
      <c r="AC4743" s="5"/>
      <c r="AD4743" s="5"/>
    </row>
    <row r="4744" spans="1:30" ht="15.75" customHeight="1">
      <c r="A4744" s="3" t="s">
        <v>4792</v>
      </c>
      <c r="B4744" s="4" t="str">
        <f t="shared" si="54"/>
        <v>February</v>
      </c>
      <c r="C4744" s="3">
        <v>4237.2</v>
      </c>
      <c r="D4744" s="4">
        <v>44974</v>
      </c>
      <c r="E4744" s="3" t="s">
        <v>5</v>
      </c>
      <c r="F4744" s="3" t="s">
        <v>54</v>
      </c>
      <c r="G4744" s="3">
        <f t="shared" si="55"/>
        <v>423.72</v>
      </c>
      <c r="H4744" s="3">
        <f t="shared" si="56"/>
        <v>3813.4799999999996</v>
      </c>
      <c r="I4744" s="3">
        <v>1</v>
      </c>
      <c r="J4744" s="4">
        <v>44981</v>
      </c>
      <c r="K4744" s="3" t="s">
        <v>40</v>
      </c>
      <c r="L4744" s="3" t="s">
        <v>36</v>
      </c>
      <c r="M4744" s="3">
        <v>1229.83</v>
      </c>
      <c r="N4744" s="3" t="s">
        <v>42</v>
      </c>
      <c r="O4744" s="3"/>
      <c r="P4744" s="5"/>
      <c r="Q4744" s="5"/>
      <c r="R4744" s="5"/>
      <c r="S4744" s="5"/>
      <c r="T4744" s="5"/>
      <c r="U4744" s="5"/>
      <c r="V4744" s="5"/>
      <c r="W4744" s="5"/>
      <c r="X4744" s="5"/>
      <c r="Y4744" s="5"/>
      <c r="Z4744" s="5"/>
      <c r="AA4744" s="5"/>
      <c r="AB4744" s="5"/>
      <c r="AC4744" s="5"/>
      <c r="AD4744" s="5"/>
    </row>
    <row r="4745" spans="1:30" ht="15.75" customHeight="1">
      <c r="A4745" s="3" t="s">
        <v>4793</v>
      </c>
      <c r="B4745" s="4" t="str">
        <f t="shared" si="54"/>
        <v>February</v>
      </c>
      <c r="C4745" s="3">
        <v>1105.46</v>
      </c>
      <c r="D4745" s="4">
        <v>45347</v>
      </c>
      <c r="E4745" s="3" t="s">
        <v>3</v>
      </c>
      <c r="F4745" s="3" t="s">
        <v>34</v>
      </c>
      <c r="G4745" s="3">
        <f t="shared" si="55"/>
        <v>110.54600000000001</v>
      </c>
      <c r="H4745" s="3">
        <f t="shared" si="56"/>
        <v>994.91399999999999</v>
      </c>
      <c r="I4745" s="3">
        <v>7</v>
      </c>
      <c r="J4745" s="4">
        <v>45352</v>
      </c>
      <c r="K4745" s="3" t="s">
        <v>40</v>
      </c>
      <c r="L4745" s="3" t="s">
        <v>41</v>
      </c>
      <c r="M4745" s="3">
        <v>129.15</v>
      </c>
      <c r="N4745" s="3" t="s">
        <v>42</v>
      </c>
      <c r="O4745" s="3"/>
      <c r="P4745" s="5"/>
      <c r="Q4745" s="5"/>
      <c r="R4745" s="5"/>
      <c r="S4745" s="5"/>
      <c r="T4745" s="5"/>
      <c r="U4745" s="5"/>
      <c r="V4745" s="5"/>
      <c r="W4745" s="5"/>
      <c r="X4745" s="5"/>
      <c r="Y4745" s="5"/>
      <c r="Z4745" s="5"/>
      <c r="AA4745" s="5"/>
      <c r="AB4745" s="5"/>
      <c r="AC4745" s="5"/>
      <c r="AD4745" s="5"/>
    </row>
    <row r="4746" spans="1:30" ht="15.75" customHeight="1">
      <c r="A4746" s="3" t="s">
        <v>4794</v>
      </c>
      <c r="B4746" s="4" t="str">
        <f t="shared" si="54"/>
        <v>August</v>
      </c>
      <c r="C4746" s="3">
        <v>4178.46</v>
      </c>
      <c r="D4746" s="4">
        <v>45531</v>
      </c>
      <c r="E4746" s="3" t="s">
        <v>4</v>
      </c>
      <c r="F4746" s="3" t="s">
        <v>51</v>
      </c>
      <c r="G4746" s="3">
        <f t="shared" si="55"/>
        <v>417.846</v>
      </c>
      <c r="H4746" s="3">
        <f t="shared" si="56"/>
        <v>3760.614</v>
      </c>
      <c r="I4746" s="3">
        <v>4</v>
      </c>
      <c r="J4746" s="4">
        <v>45538</v>
      </c>
      <c r="K4746" s="3" t="s">
        <v>49</v>
      </c>
      <c r="L4746" s="3" t="s">
        <v>41</v>
      </c>
      <c r="M4746" s="3">
        <v>910.24</v>
      </c>
      <c r="N4746" s="3" t="s">
        <v>42</v>
      </c>
      <c r="O4746" s="3"/>
      <c r="P4746" s="5"/>
      <c r="Q4746" s="5"/>
      <c r="R4746" s="5"/>
      <c r="S4746" s="5"/>
      <c r="T4746" s="5"/>
      <c r="U4746" s="5"/>
      <c r="V4746" s="5"/>
      <c r="W4746" s="5"/>
      <c r="X4746" s="5"/>
      <c r="Y4746" s="5"/>
      <c r="Z4746" s="5"/>
      <c r="AA4746" s="5"/>
      <c r="AB4746" s="5"/>
      <c r="AC4746" s="5"/>
      <c r="AD4746" s="5"/>
    </row>
    <row r="4747" spans="1:30" ht="15.75" customHeight="1">
      <c r="A4747" s="3" t="s">
        <v>4795</v>
      </c>
      <c r="B4747" s="4" t="str">
        <f t="shared" si="54"/>
        <v>July</v>
      </c>
      <c r="C4747" s="3">
        <v>958.35</v>
      </c>
      <c r="D4747" s="4">
        <v>45110</v>
      </c>
      <c r="E4747" s="3" t="s">
        <v>2</v>
      </c>
      <c r="F4747" s="3" t="s">
        <v>39</v>
      </c>
      <c r="G4747" s="3">
        <f t="shared" si="55"/>
        <v>95.835000000000008</v>
      </c>
      <c r="H4747" s="3">
        <f t="shared" si="56"/>
        <v>862.51499999999999</v>
      </c>
      <c r="I4747" s="3">
        <v>2</v>
      </c>
      <c r="J4747" s="4">
        <v>45114</v>
      </c>
      <c r="K4747" s="3" t="s">
        <v>35</v>
      </c>
      <c r="L4747" s="3" t="s">
        <v>45</v>
      </c>
      <c r="M4747" s="3">
        <v>252.73</v>
      </c>
      <c r="N4747" s="3" t="s">
        <v>46</v>
      </c>
      <c r="O4747" s="3"/>
      <c r="P4747" s="5"/>
      <c r="Q4747" s="5"/>
      <c r="R4747" s="5"/>
      <c r="S4747" s="5"/>
      <c r="T4747" s="5"/>
      <c r="U4747" s="5"/>
      <c r="V4747" s="5"/>
      <c r="W4747" s="5"/>
      <c r="X4747" s="5"/>
      <c r="Y4747" s="5"/>
      <c r="Z4747" s="5"/>
      <c r="AA4747" s="5"/>
      <c r="AB4747" s="5"/>
      <c r="AC4747" s="5"/>
      <c r="AD4747" s="5"/>
    </row>
    <row r="4748" spans="1:30" ht="15.75" customHeight="1">
      <c r="A4748" s="3" t="s">
        <v>4796</v>
      </c>
      <c r="B4748" s="4" t="str">
        <f t="shared" si="54"/>
        <v>September</v>
      </c>
      <c r="C4748" s="3">
        <v>4332.1499999999996</v>
      </c>
      <c r="D4748" s="4">
        <v>45182</v>
      </c>
      <c r="E4748" s="3" t="s">
        <v>4</v>
      </c>
      <c r="F4748" s="3" t="s">
        <v>54</v>
      </c>
      <c r="G4748" s="3">
        <f t="shared" si="55"/>
        <v>433.21499999999997</v>
      </c>
      <c r="H4748" s="3">
        <f t="shared" si="56"/>
        <v>3898.9349999999995</v>
      </c>
      <c r="I4748" s="3">
        <v>6</v>
      </c>
      <c r="J4748" s="4">
        <v>45185</v>
      </c>
      <c r="K4748" s="3" t="s">
        <v>35</v>
      </c>
      <c r="L4748" s="3" t="s">
        <v>36</v>
      </c>
      <c r="M4748" s="3">
        <v>954.84</v>
      </c>
      <c r="N4748" s="3" t="s">
        <v>57</v>
      </c>
      <c r="O4748" s="3"/>
      <c r="P4748" s="5"/>
      <c r="Q4748" s="5"/>
      <c r="R4748" s="5"/>
      <c r="S4748" s="5"/>
      <c r="T4748" s="5"/>
      <c r="U4748" s="5"/>
      <c r="V4748" s="5"/>
      <c r="W4748" s="5"/>
      <c r="X4748" s="5"/>
      <c r="Y4748" s="5"/>
      <c r="Z4748" s="5"/>
      <c r="AA4748" s="5"/>
      <c r="AB4748" s="5"/>
      <c r="AC4748" s="5"/>
      <c r="AD4748" s="5"/>
    </row>
    <row r="4749" spans="1:30" ht="15.75" customHeight="1">
      <c r="A4749" s="3" t="s">
        <v>4797</v>
      </c>
      <c r="B4749" s="4" t="str">
        <f t="shared" si="54"/>
        <v>June</v>
      </c>
      <c r="C4749" s="3">
        <v>3874.57</v>
      </c>
      <c r="D4749" s="4">
        <v>45471</v>
      </c>
      <c r="E4749" s="3" t="s">
        <v>5</v>
      </c>
      <c r="F4749" s="3" t="s">
        <v>51</v>
      </c>
      <c r="G4749" s="3">
        <f t="shared" si="55"/>
        <v>387.45700000000005</v>
      </c>
      <c r="H4749" s="3">
        <f t="shared" si="56"/>
        <v>3487.1130000000003</v>
      </c>
      <c r="I4749" s="3">
        <v>7</v>
      </c>
      <c r="J4749" s="4">
        <v>45476</v>
      </c>
      <c r="K4749" s="3" t="s">
        <v>35</v>
      </c>
      <c r="L4749" s="3" t="s">
        <v>41</v>
      </c>
      <c r="M4749" s="3">
        <v>860.26</v>
      </c>
      <c r="N4749" s="3" t="s">
        <v>46</v>
      </c>
      <c r="O4749" s="3"/>
      <c r="P4749" s="5"/>
      <c r="Q4749" s="5"/>
      <c r="R4749" s="5"/>
      <c r="S4749" s="5"/>
      <c r="T4749" s="5"/>
      <c r="U4749" s="5"/>
      <c r="V4749" s="5"/>
      <c r="W4749" s="5"/>
      <c r="X4749" s="5"/>
      <c r="Y4749" s="5"/>
      <c r="Z4749" s="5"/>
      <c r="AA4749" s="5"/>
      <c r="AB4749" s="5"/>
      <c r="AC4749" s="5"/>
      <c r="AD4749" s="5"/>
    </row>
    <row r="4750" spans="1:30" ht="15.75" customHeight="1">
      <c r="A4750" s="3" t="s">
        <v>4798</v>
      </c>
      <c r="B4750" s="4" t="str">
        <f t="shared" si="54"/>
        <v>August</v>
      </c>
      <c r="C4750" s="3">
        <v>2892.32</v>
      </c>
      <c r="D4750" s="4">
        <v>45145</v>
      </c>
      <c r="E4750" s="3" t="s">
        <v>2</v>
      </c>
      <c r="F4750" s="3" t="s">
        <v>51</v>
      </c>
      <c r="G4750" s="3">
        <f t="shared" si="55"/>
        <v>289.23200000000003</v>
      </c>
      <c r="H4750" s="3">
        <f t="shared" si="56"/>
        <v>2603.0880000000002</v>
      </c>
      <c r="I4750" s="3">
        <v>7</v>
      </c>
      <c r="J4750" s="4">
        <v>45151</v>
      </c>
      <c r="K4750" s="3" t="s">
        <v>35</v>
      </c>
      <c r="L4750" s="3" t="s">
        <v>36</v>
      </c>
      <c r="M4750" s="3">
        <v>735.74</v>
      </c>
      <c r="N4750" s="3" t="s">
        <v>52</v>
      </c>
      <c r="O4750" s="3"/>
      <c r="P4750" s="5"/>
      <c r="Q4750" s="5"/>
      <c r="R4750" s="5"/>
      <c r="S4750" s="5"/>
      <c r="T4750" s="5"/>
      <c r="U4750" s="5"/>
      <c r="V4750" s="5"/>
      <c r="W4750" s="5"/>
      <c r="X4750" s="5"/>
      <c r="Y4750" s="5"/>
      <c r="Z4750" s="5"/>
      <c r="AA4750" s="5"/>
      <c r="AB4750" s="5"/>
      <c r="AC4750" s="5"/>
      <c r="AD4750" s="5"/>
    </row>
    <row r="4751" spans="1:30" ht="15.75" customHeight="1">
      <c r="A4751" s="3" t="s">
        <v>4799</v>
      </c>
      <c r="B4751" s="4" t="str">
        <f t="shared" si="54"/>
        <v>February</v>
      </c>
      <c r="C4751" s="3">
        <v>3246.89</v>
      </c>
      <c r="D4751" s="4">
        <v>45345</v>
      </c>
      <c r="E4751" s="3" t="s">
        <v>3</v>
      </c>
      <c r="F4751" s="3" t="s">
        <v>34</v>
      </c>
      <c r="G4751" s="3">
        <f t="shared" si="55"/>
        <v>324.68900000000002</v>
      </c>
      <c r="H4751" s="3">
        <f t="shared" si="56"/>
        <v>2922.201</v>
      </c>
      <c r="I4751" s="3">
        <v>8</v>
      </c>
      <c r="J4751" s="4">
        <v>45346</v>
      </c>
      <c r="K4751" s="3" t="s">
        <v>49</v>
      </c>
      <c r="L4751" s="3" t="s">
        <v>36</v>
      </c>
      <c r="M4751" s="3">
        <v>732.63</v>
      </c>
      <c r="N4751" s="3" t="s">
        <v>65</v>
      </c>
      <c r="O4751" s="3"/>
      <c r="P4751" s="5"/>
      <c r="Q4751" s="5"/>
      <c r="R4751" s="5"/>
      <c r="S4751" s="5"/>
      <c r="T4751" s="5"/>
      <c r="U4751" s="5"/>
      <c r="V4751" s="5"/>
      <c r="W4751" s="5"/>
      <c r="X4751" s="5"/>
      <c r="Y4751" s="5"/>
      <c r="Z4751" s="5"/>
      <c r="AA4751" s="5"/>
      <c r="AB4751" s="5"/>
      <c r="AC4751" s="5"/>
      <c r="AD4751" s="5"/>
    </row>
    <row r="4752" spans="1:30" ht="15.75" customHeight="1">
      <c r="A4752" s="3" t="s">
        <v>4800</v>
      </c>
      <c r="B4752" s="4" t="str">
        <f t="shared" si="54"/>
        <v>April</v>
      </c>
      <c r="C4752" s="3">
        <v>609.99</v>
      </c>
      <c r="D4752" s="4">
        <v>45028</v>
      </c>
      <c r="E4752" s="3" t="s">
        <v>2</v>
      </c>
      <c r="F4752" s="3" t="s">
        <v>44</v>
      </c>
      <c r="G4752" s="3">
        <f t="shared" si="55"/>
        <v>60.999000000000002</v>
      </c>
      <c r="H4752" s="3">
        <f t="shared" si="56"/>
        <v>548.99099999999999</v>
      </c>
      <c r="I4752" s="3">
        <v>5</v>
      </c>
      <c r="J4752" s="4">
        <v>45029</v>
      </c>
      <c r="K4752" s="3" t="s">
        <v>49</v>
      </c>
      <c r="L4752" s="3" t="s">
        <v>36</v>
      </c>
      <c r="M4752" s="3">
        <v>156.62</v>
      </c>
      <c r="N4752" s="3" t="s">
        <v>46</v>
      </c>
      <c r="O4752" s="3"/>
      <c r="P4752" s="5"/>
      <c r="Q4752" s="5"/>
      <c r="R4752" s="5"/>
      <c r="S4752" s="5"/>
      <c r="T4752" s="5"/>
      <c r="U4752" s="5"/>
      <c r="V4752" s="5"/>
      <c r="W4752" s="5"/>
      <c r="X4752" s="5"/>
      <c r="Y4752" s="5"/>
      <c r="Z4752" s="5"/>
      <c r="AA4752" s="5"/>
      <c r="AB4752" s="5"/>
      <c r="AC4752" s="5"/>
      <c r="AD4752" s="5"/>
    </row>
    <row r="4753" spans="1:30" ht="15.75" customHeight="1">
      <c r="A4753" s="3" t="s">
        <v>4801</v>
      </c>
      <c r="B4753" s="4" t="str">
        <f t="shared" si="54"/>
        <v>January</v>
      </c>
      <c r="C4753" s="3">
        <v>295.44</v>
      </c>
      <c r="D4753" s="4">
        <v>45294</v>
      </c>
      <c r="E4753" s="3" t="s">
        <v>3</v>
      </c>
      <c r="F4753" s="3" t="s">
        <v>44</v>
      </c>
      <c r="G4753" s="3">
        <f t="shared" si="55"/>
        <v>29.544</v>
      </c>
      <c r="H4753" s="3">
        <f t="shared" si="56"/>
        <v>265.89600000000002</v>
      </c>
      <c r="I4753" s="3">
        <v>8</v>
      </c>
      <c r="J4753" s="4">
        <v>45298</v>
      </c>
      <c r="K4753" s="3" t="s">
        <v>49</v>
      </c>
      <c r="L4753" s="3" t="s">
        <v>41</v>
      </c>
      <c r="M4753" s="3">
        <v>87.98</v>
      </c>
      <c r="N4753" s="3" t="s">
        <v>46</v>
      </c>
      <c r="O4753" s="3"/>
      <c r="P4753" s="5"/>
      <c r="Q4753" s="5"/>
      <c r="R4753" s="5"/>
      <c r="S4753" s="5"/>
      <c r="T4753" s="5"/>
      <c r="U4753" s="5"/>
      <c r="V4753" s="5"/>
      <c r="W4753" s="5"/>
      <c r="X4753" s="5"/>
      <c r="Y4753" s="5"/>
      <c r="Z4753" s="5"/>
      <c r="AA4753" s="5"/>
      <c r="AB4753" s="5"/>
      <c r="AC4753" s="5"/>
      <c r="AD4753" s="5"/>
    </row>
    <row r="4754" spans="1:30" ht="15.75" customHeight="1">
      <c r="A4754" s="3" t="s">
        <v>4802</v>
      </c>
      <c r="B4754" s="4" t="str">
        <f t="shared" si="54"/>
        <v>October</v>
      </c>
      <c r="C4754" s="3">
        <v>1720.17</v>
      </c>
      <c r="D4754" s="4">
        <v>45228</v>
      </c>
      <c r="E4754" s="3" t="s">
        <v>3</v>
      </c>
      <c r="F4754" s="3" t="s">
        <v>44</v>
      </c>
      <c r="G4754" s="3">
        <f t="shared" si="55"/>
        <v>172.01700000000002</v>
      </c>
      <c r="H4754" s="3">
        <f t="shared" si="56"/>
        <v>1548.153</v>
      </c>
      <c r="I4754" s="3">
        <v>4</v>
      </c>
      <c r="J4754" s="4">
        <v>45230</v>
      </c>
      <c r="K4754" s="3" t="s">
        <v>35</v>
      </c>
      <c r="L4754" s="3" t="s">
        <v>45</v>
      </c>
      <c r="M4754" s="3">
        <v>319.95999999999998</v>
      </c>
      <c r="N4754" s="3" t="s">
        <v>52</v>
      </c>
      <c r="O4754" s="3"/>
      <c r="P4754" s="5"/>
      <c r="Q4754" s="5"/>
      <c r="R4754" s="5"/>
      <c r="S4754" s="5"/>
      <c r="T4754" s="5"/>
      <c r="U4754" s="5"/>
      <c r="V4754" s="5"/>
      <c r="W4754" s="5"/>
      <c r="X4754" s="5"/>
      <c r="Y4754" s="5"/>
      <c r="Z4754" s="5"/>
      <c r="AA4754" s="5"/>
      <c r="AB4754" s="5"/>
      <c r="AC4754" s="5"/>
      <c r="AD4754" s="5"/>
    </row>
    <row r="4755" spans="1:30" ht="15.75" customHeight="1">
      <c r="A4755" s="3" t="s">
        <v>4803</v>
      </c>
      <c r="B4755" s="4" t="str">
        <f t="shared" si="54"/>
        <v>August</v>
      </c>
      <c r="C4755" s="3">
        <v>4124.8900000000003</v>
      </c>
      <c r="D4755" s="4">
        <v>45512</v>
      </c>
      <c r="E4755" s="3" t="s">
        <v>4</v>
      </c>
      <c r="F4755" s="3" t="s">
        <v>39</v>
      </c>
      <c r="G4755" s="3">
        <f t="shared" si="55"/>
        <v>412.48900000000003</v>
      </c>
      <c r="H4755" s="3">
        <f t="shared" si="56"/>
        <v>3712.4010000000003</v>
      </c>
      <c r="I4755" s="3">
        <v>1</v>
      </c>
      <c r="J4755" s="4">
        <v>45519</v>
      </c>
      <c r="K4755" s="3" t="s">
        <v>35</v>
      </c>
      <c r="L4755" s="3" t="s">
        <v>36</v>
      </c>
      <c r="M4755" s="3">
        <v>892.97</v>
      </c>
      <c r="N4755" s="3" t="s">
        <v>57</v>
      </c>
      <c r="O4755" s="3"/>
      <c r="P4755" s="5"/>
      <c r="Q4755" s="5"/>
      <c r="R4755" s="5"/>
      <c r="S4755" s="5"/>
      <c r="T4755" s="5"/>
      <c r="U4755" s="5"/>
      <c r="V4755" s="5"/>
      <c r="W4755" s="5"/>
      <c r="X4755" s="5"/>
      <c r="Y4755" s="5"/>
      <c r="Z4755" s="5"/>
      <c r="AA4755" s="5"/>
      <c r="AB4755" s="5"/>
      <c r="AC4755" s="5"/>
      <c r="AD4755" s="5"/>
    </row>
    <row r="4756" spans="1:30" ht="15.75" customHeight="1">
      <c r="A4756" s="3" t="s">
        <v>4804</v>
      </c>
      <c r="B4756" s="4" t="str">
        <f t="shared" si="54"/>
        <v>February</v>
      </c>
      <c r="C4756" s="3">
        <v>2382.35</v>
      </c>
      <c r="D4756" s="4">
        <v>44962</v>
      </c>
      <c r="E4756" s="3" t="s">
        <v>4</v>
      </c>
      <c r="F4756" s="3" t="s">
        <v>51</v>
      </c>
      <c r="G4756" s="3">
        <f t="shared" si="55"/>
        <v>238.23500000000001</v>
      </c>
      <c r="H4756" s="3">
        <f t="shared" si="56"/>
        <v>2144.1149999999998</v>
      </c>
      <c r="I4756" s="3">
        <v>8</v>
      </c>
      <c r="J4756" s="4">
        <v>44969</v>
      </c>
      <c r="K4756" s="3" t="s">
        <v>40</v>
      </c>
      <c r="L4756" s="3" t="s">
        <v>41</v>
      </c>
      <c r="M4756" s="3">
        <v>485.54</v>
      </c>
      <c r="N4756" s="3" t="s">
        <v>46</v>
      </c>
      <c r="O4756" s="3"/>
      <c r="P4756" s="5"/>
      <c r="Q4756" s="5"/>
      <c r="R4756" s="5"/>
      <c r="S4756" s="5"/>
      <c r="T4756" s="5"/>
      <c r="U4756" s="5"/>
      <c r="V4756" s="5"/>
      <c r="W4756" s="5"/>
      <c r="X4756" s="5"/>
      <c r="Y4756" s="5"/>
      <c r="Z4756" s="5"/>
      <c r="AA4756" s="5"/>
      <c r="AB4756" s="5"/>
      <c r="AC4756" s="5"/>
      <c r="AD4756" s="5"/>
    </row>
    <row r="4757" spans="1:30" ht="15.75" customHeight="1">
      <c r="A4757" s="3" t="s">
        <v>4805</v>
      </c>
      <c r="B4757" s="4" t="str">
        <f t="shared" si="54"/>
        <v>March</v>
      </c>
      <c r="C4757" s="3">
        <v>1194.6300000000001</v>
      </c>
      <c r="D4757" s="4">
        <v>45354</v>
      </c>
      <c r="E4757" s="3" t="s">
        <v>4</v>
      </c>
      <c r="F4757" s="3" t="s">
        <v>39</v>
      </c>
      <c r="G4757" s="3">
        <f t="shared" si="55"/>
        <v>119.46300000000002</v>
      </c>
      <c r="H4757" s="3">
        <f t="shared" si="56"/>
        <v>1075.1670000000001</v>
      </c>
      <c r="I4757" s="3">
        <v>4</v>
      </c>
      <c r="J4757" s="4">
        <v>45360</v>
      </c>
      <c r="K4757" s="3" t="s">
        <v>49</v>
      </c>
      <c r="L4757" s="3" t="s">
        <v>41</v>
      </c>
      <c r="M4757" s="3">
        <v>143.93</v>
      </c>
      <c r="N4757" s="3" t="s">
        <v>57</v>
      </c>
      <c r="O4757" s="3"/>
      <c r="P4757" s="5"/>
      <c r="Q4757" s="5"/>
      <c r="R4757" s="5"/>
      <c r="S4757" s="5"/>
      <c r="T4757" s="5"/>
      <c r="U4757" s="5"/>
      <c r="V4757" s="5"/>
      <c r="W4757" s="5"/>
      <c r="X4757" s="5"/>
      <c r="Y4757" s="5"/>
      <c r="Z4757" s="5"/>
      <c r="AA4757" s="5"/>
      <c r="AB4757" s="5"/>
      <c r="AC4757" s="5"/>
      <c r="AD4757" s="5"/>
    </row>
    <row r="4758" spans="1:30" ht="15.75" customHeight="1">
      <c r="A4758" s="3" t="s">
        <v>4806</v>
      </c>
      <c r="B4758" s="4" t="str">
        <f t="shared" si="54"/>
        <v>May</v>
      </c>
      <c r="C4758" s="3">
        <v>4189.29</v>
      </c>
      <c r="D4758" s="4">
        <v>45061</v>
      </c>
      <c r="E4758" s="3" t="s">
        <v>5</v>
      </c>
      <c r="F4758" s="3" t="s">
        <v>51</v>
      </c>
      <c r="G4758" s="3">
        <f t="shared" si="55"/>
        <v>418.92900000000003</v>
      </c>
      <c r="H4758" s="3">
        <f t="shared" si="56"/>
        <v>3770.3609999999999</v>
      </c>
      <c r="I4758" s="3">
        <v>5</v>
      </c>
      <c r="J4758" s="4">
        <v>45064</v>
      </c>
      <c r="K4758" s="3" t="s">
        <v>49</v>
      </c>
      <c r="L4758" s="3" t="s">
        <v>45</v>
      </c>
      <c r="M4758" s="3">
        <v>1082.1099999999999</v>
      </c>
      <c r="N4758" s="3" t="s">
        <v>65</v>
      </c>
      <c r="O4758" s="3"/>
      <c r="P4758" s="5"/>
      <c r="Q4758" s="5"/>
      <c r="R4758" s="5"/>
      <c r="S4758" s="5"/>
      <c r="T4758" s="5"/>
      <c r="U4758" s="5"/>
      <c r="V4758" s="5"/>
      <c r="W4758" s="5"/>
      <c r="X4758" s="5"/>
      <c r="Y4758" s="5"/>
      <c r="Z4758" s="5"/>
      <c r="AA4758" s="5"/>
      <c r="AB4758" s="5"/>
      <c r="AC4758" s="5"/>
      <c r="AD4758" s="5"/>
    </row>
    <row r="4759" spans="1:30" ht="15.75" customHeight="1">
      <c r="A4759" s="3" t="s">
        <v>4807</v>
      </c>
      <c r="B4759" s="4" t="str">
        <f t="shared" si="54"/>
        <v>October</v>
      </c>
      <c r="C4759" s="3">
        <v>1220.27</v>
      </c>
      <c r="D4759" s="4">
        <v>45211</v>
      </c>
      <c r="E4759" s="3" t="s">
        <v>5</v>
      </c>
      <c r="F4759" s="3" t="s">
        <v>34</v>
      </c>
      <c r="G4759" s="3">
        <f t="shared" si="55"/>
        <v>122.027</v>
      </c>
      <c r="H4759" s="3">
        <f t="shared" si="56"/>
        <v>1098.2429999999999</v>
      </c>
      <c r="I4759" s="3">
        <v>4</v>
      </c>
      <c r="J4759" s="4">
        <v>45217</v>
      </c>
      <c r="K4759" s="3" t="s">
        <v>35</v>
      </c>
      <c r="L4759" s="3" t="s">
        <v>36</v>
      </c>
      <c r="M4759" s="3">
        <v>178.86</v>
      </c>
      <c r="N4759" s="3" t="s">
        <v>65</v>
      </c>
      <c r="O4759" s="3"/>
      <c r="P4759" s="5"/>
      <c r="Q4759" s="5"/>
      <c r="R4759" s="5"/>
      <c r="S4759" s="5"/>
      <c r="T4759" s="5"/>
      <c r="U4759" s="5"/>
      <c r="V4759" s="5"/>
      <c r="W4759" s="5"/>
      <c r="X4759" s="5"/>
      <c r="Y4759" s="5"/>
      <c r="Z4759" s="5"/>
      <c r="AA4759" s="5"/>
      <c r="AB4759" s="5"/>
      <c r="AC4759" s="5"/>
      <c r="AD4759" s="5"/>
    </row>
    <row r="4760" spans="1:30" ht="15.75" customHeight="1">
      <c r="A4760" s="3" t="s">
        <v>4808</v>
      </c>
      <c r="B4760" s="4" t="str">
        <f t="shared" si="54"/>
        <v>December</v>
      </c>
      <c r="C4760" s="3">
        <v>4095.92</v>
      </c>
      <c r="D4760" s="4">
        <v>45646</v>
      </c>
      <c r="E4760" s="3" t="s">
        <v>4</v>
      </c>
      <c r="F4760" s="3" t="s">
        <v>34</v>
      </c>
      <c r="G4760" s="3">
        <f t="shared" si="55"/>
        <v>409.59200000000004</v>
      </c>
      <c r="H4760" s="3">
        <f t="shared" si="56"/>
        <v>3686.328</v>
      </c>
      <c r="I4760" s="3">
        <v>7</v>
      </c>
      <c r="J4760" s="4">
        <v>45651</v>
      </c>
      <c r="K4760" s="3" t="s">
        <v>35</v>
      </c>
      <c r="L4760" s="3" t="s">
        <v>36</v>
      </c>
      <c r="M4760" s="3">
        <v>1182.44</v>
      </c>
      <c r="N4760" s="3" t="s">
        <v>37</v>
      </c>
      <c r="O4760" s="3"/>
      <c r="P4760" s="5"/>
      <c r="Q4760" s="5"/>
      <c r="R4760" s="5"/>
      <c r="S4760" s="5"/>
      <c r="T4760" s="5"/>
      <c r="U4760" s="5"/>
      <c r="V4760" s="5"/>
      <c r="W4760" s="5"/>
      <c r="X4760" s="5"/>
      <c r="Y4760" s="5"/>
      <c r="Z4760" s="5"/>
      <c r="AA4760" s="5"/>
      <c r="AB4760" s="5"/>
      <c r="AC4760" s="5"/>
      <c r="AD4760" s="5"/>
    </row>
    <row r="4761" spans="1:30" ht="15.75" customHeight="1">
      <c r="A4761" s="3" t="s">
        <v>4809</v>
      </c>
      <c r="B4761" s="4" t="str">
        <f t="shared" si="54"/>
        <v>July</v>
      </c>
      <c r="C4761" s="3">
        <v>2319.6</v>
      </c>
      <c r="D4761" s="4">
        <v>45503</v>
      </c>
      <c r="E4761" s="3" t="s">
        <v>5</v>
      </c>
      <c r="F4761" s="3" t="s">
        <v>39</v>
      </c>
      <c r="G4761" s="3">
        <f t="shared" si="55"/>
        <v>231.96</v>
      </c>
      <c r="H4761" s="3">
        <f t="shared" si="56"/>
        <v>2087.64</v>
      </c>
      <c r="I4761" s="3">
        <v>3</v>
      </c>
      <c r="J4761" s="4">
        <v>45510</v>
      </c>
      <c r="K4761" s="3" t="s">
        <v>35</v>
      </c>
      <c r="L4761" s="3" t="s">
        <v>45</v>
      </c>
      <c r="M4761" s="3">
        <v>595.55999999999995</v>
      </c>
      <c r="N4761" s="3" t="s">
        <v>57</v>
      </c>
      <c r="O4761" s="3"/>
      <c r="P4761" s="5"/>
      <c r="Q4761" s="5"/>
      <c r="R4761" s="5"/>
      <c r="S4761" s="5"/>
      <c r="T4761" s="5"/>
      <c r="U4761" s="5"/>
      <c r="V4761" s="5"/>
      <c r="W4761" s="5"/>
      <c r="X4761" s="5"/>
      <c r="Y4761" s="5"/>
      <c r="Z4761" s="5"/>
      <c r="AA4761" s="5"/>
      <c r="AB4761" s="5"/>
      <c r="AC4761" s="5"/>
      <c r="AD4761" s="5"/>
    </row>
    <row r="4762" spans="1:30" ht="15.75" customHeight="1">
      <c r="A4762" s="3" t="s">
        <v>4810</v>
      </c>
      <c r="B4762" s="4" t="str">
        <f t="shared" si="54"/>
        <v>November</v>
      </c>
      <c r="C4762" s="3">
        <v>2371.12</v>
      </c>
      <c r="D4762" s="4">
        <v>45242</v>
      </c>
      <c r="E4762" s="3" t="s">
        <v>2</v>
      </c>
      <c r="F4762" s="3" t="s">
        <v>39</v>
      </c>
      <c r="G4762" s="3">
        <f t="shared" si="55"/>
        <v>237.11199999999999</v>
      </c>
      <c r="H4762" s="3">
        <f t="shared" si="56"/>
        <v>2134.0079999999998</v>
      </c>
      <c r="I4762" s="3">
        <v>2</v>
      </c>
      <c r="J4762" s="4">
        <v>45249</v>
      </c>
      <c r="K4762" s="3" t="s">
        <v>35</v>
      </c>
      <c r="L4762" s="3" t="s">
        <v>36</v>
      </c>
      <c r="M4762" s="3">
        <v>210.45</v>
      </c>
      <c r="N4762" s="3" t="s">
        <v>57</v>
      </c>
      <c r="O4762" s="3"/>
      <c r="P4762" s="5"/>
      <c r="Q4762" s="5"/>
      <c r="R4762" s="5"/>
      <c r="S4762" s="5"/>
      <c r="T4762" s="5"/>
      <c r="U4762" s="5"/>
      <c r="V4762" s="5"/>
      <c r="W4762" s="5"/>
      <c r="X4762" s="5"/>
      <c r="Y4762" s="5"/>
      <c r="Z4762" s="5"/>
      <c r="AA4762" s="5"/>
      <c r="AB4762" s="5"/>
      <c r="AC4762" s="5"/>
      <c r="AD4762" s="5"/>
    </row>
    <row r="4763" spans="1:30" ht="15.75" customHeight="1">
      <c r="A4763" s="3" t="s">
        <v>4811</v>
      </c>
      <c r="B4763" s="4" t="str">
        <f t="shared" si="54"/>
        <v>January</v>
      </c>
      <c r="C4763" s="3">
        <v>1436.33</v>
      </c>
      <c r="D4763" s="4">
        <v>45294</v>
      </c>
      <c r="E4763" s="3" t="s">
        <v>2</v>
      </c>
      <c r="F4763" s="3" t="s">
        <v>34</v>
      </c>
      <c r="G4763" s="3">
        <f t="shared" si="55"/>
        <v>143.63300000000001</v>
      </c>
      <c r="H4763" s="3">
        <f t="shared" si="56"/>
        <v>1292.6969999999999</v>
      </c>
      <c r="I4763" s="3">
        <v>2</v>
      </c>
      <c r="J4763" s="4">
        <v>45298</v>
      </c>
      <c r="K4763" s="3" t="s">
        <v>49</v>
      </c>
      <c r="L4763" s="3" t="s">
        <v>36</v>
      </c>
      <c r="M4763" s="3">
        <v>93.3</v>
      </c>
      <c r="N4763" s="3" t="s">
        <v>46</v>
      </c>
      <c r="O4763" s="3"/>
      <c r="P4763" s="5"/>
      <c r="Q4763" s="5"/>
      <c r="R4763" s="5"/>
      <c r="S4763" s="5"/>
      <c r="T4763" s="5"/>
      <c r="U4763" s="5"/>
      <c r="V4763" s="5"/>
      <c r="W4763" s="5"/>
      <c r="X4763" s="5"/>
      <c r="Y4763" s="5"/>
      <c r="Z4763" s="5"/>
      <c r="AA4763" s="5"/>
      <c r="AB4763" s="5"/>
      <c r="AC4763" s="5"/>
      <c r="AD4763" s="5"/>
    </row>
    <row r="4764" spans="1:30" ht="15.75" customHeight="1">
      <c r="A4764" s="3" t="s">
        <v>4812</v>
      </c>
      <c r="B4764" s="4" t="str">
        <f t="shared" si="54"/>
        <v>October</v>
      </c>
      <c r="C4764" s="3">
        <v>4510.8500000000004</v>
      </c>
      <c r="D4764" s="4">
        <v>45217</v>
      </c>
      <c r="E4764" s="3" t="s">
        <v>5</v>
      </c>
      <c r="F4764" s="3" t="s">
        <v>54</v>
      </c>
      <c r="G4764" s="3">
        <f t="shared" si="55"/>
        <v>451.08500000000004</v>
      </c>
      <c r="H4764" s="3">
        <f t="shared" si="56"/>
        <v>4059.7650000000003</v>
      </c>
      <c r="I4764" s="3">
        <v>7</v>
      </c>
      <c r="J4764" s="4">
        <v>45221</v>
      </c>
      <c r="K4764" s="3" t="s">
        <v>35</v>
      </c>
      <c r="L4764" s="3" t="s">
        <v>41</v>
      </c>
      <c r="M4764" s="3">
        <v>383.61</v>
      </c>
      <c r="N4764" s="3" t="s">
        <v>42</v>
      </c>
      <c r="O4764" s="3"/>
      <c r="P4764" s="5"/>
      <c r="Q4764" s="5"/>
      <c r="R4764" s="5"/>
      <c r="S4764" s="5"/>
      <c r="T4764" s="5"/>
      <c r="U4764" s="5"/>
      <c r="V4764" s="5"/>
      <c r="W4764" s="5"/>
      <c r="X4764" s="5"/>
      <c r="Y4764" s="5"/>
      <c r="Z4764" s="5"/>
      <c r="AA4764" s="5"/>
      <c r="AB4764" s="5"/>
      <c r="AC4764" s="5"/>
      <c r="AD4764" s="5"/>
    </row>
    <row r="4765" spans="1:30" ht="15.75" customHeight="1">
      <c r="A4765" s="3" t="s">
        <v>4813</v>
      </c>
      <c r="B4765" s="4" t="str">
        <f t="shared" si="54"/>
        <v>August</v>
      </c>
      <c r="C4765" s="3">
        <v>535.04999999999995</v>
      </c>
      <c r="D4765" s="4">
        <v>45165</v>
      </c>
      <c r="E4765" s="3" t="s">
        <v>5</v>
      </c>
      <c r="F4765" s="3" t="s">
        <v>44</v>
      </c>
      <c r="G4765" s="3">
        <f t="shared" si="55"/>
        <v>53.504999999999995</v>
      </c>
      <c r="H4765" s="3">
        <f t="shared" si="56"/>
        <v>481.54499999999996</v>
      </c>
      <c r="I4765" s="3">
        <v>6</v>
      </c>
      <c r="J4765" s="4">
        <v>45171</v>
      </c>
      <c r="K4765" s="3" t="s">
        <v>40</v>
      </c>
      <c r="L4765" s="3" t="s">
        <v>41</v>
      </c>
      <c r="M4765" s="3">
        <v>130.91</v>
      </c>
      <c r="N4765" s="3" t="s">
        <v>42</v>
      </c>
      <c r="O4765" s="3"/>
      <c r="P4765" s="5"/>
      <c r="Q4765" s="5"/>
      <c r="R4765" s="5"/>
      <c r="S4765" s="5"/>
      <c r="T4765" s="5"/>
      <c r="U4765" s="5"/>
      <c r="V4765" s="5"/>
      <c r="W4765" s="5"/>
      <c r="X4765" s="5"/>
      <c r="Y4765" s="5"/>
      <c r="Z4765" s="5"/>
      <c r="AA4765" s="5"/>
      <c r="AB4765" s="5"/>
      <c r="AC4765" s="5"/>
      <c r="AD4765" s="5"/>
    </row>
    <row r="4766" spans="1:30" ht="15.75" customHeight="1">
      <c r="A4766" s="3" t="s">
        <v>4814</v>
      </c>
      <c r="B4766" s="4" t="str">
        <f t="shared" si="54"/>
        <v>November</v>
      </c>
      <c r="C4766" s="3">
        <v>807.59</v>
      </c>
      <c r="D4766" s="4">
        <v>45623</v>
      </c>
      <c r="E4766" s="3" t="s">
        <v>2</v>
      </c>
      <c r="F4766" s="3" t="s">
        <v>44</v>
      </c>
      <c r="G4766" s="3">
        <f t="shared" si="55"/>
        <v>80.759000000000015</v>
      </c>
      <c r="H4766" s="3">
        <f t="shared" si="56"/>
        <v>726.83100000000002</v>
      </c>
      <c r="I4766" s="3">
        <v>2</v>
      </c>
      <c r="J4766" s="4">
        <v>45629</v>
      </c>
      <c r="K4766" s="3" t="s">
        <v>35</v>
      </c>
      <c r="L4766" s="3" t="s">
        <v>41</v>
      </c>
      <c r="M4766" s="3">
        <v>187.6</v>
      </c>
      <c r="N4766" s="3" t="s">
        <v>42</v>
      </c>
      <c r="O4766" s="3"/>
      <c r="P4766" s="5"/>
      <c r="Q4766" s="5"/>
      <c r="R4766" s="5"/>
      <c r="S4766" s="5"/>
      <c r="T4766" s="5"/>
      <c r="U4766" s="5"/>
      <c r="V4766" s="5"/>
      <c r="W4766" s="5"/>
      <c r="X4766" s="5"/>
      <c r="Y4766" s="5"/>
      <c r="Z4766" s="5"/>
      <c r="AA4766" s="5"/>
      <c r="AB4766" s="5"/>
      <c r="AC4766" s="5"/>
      <c r="AD4766" s="5"/>
    </row>
    <row r="4767" spans="1:30" ht="15.75" customHeight="1">
      <c r="A4767" s="3" t="s">
        <v>4815</v>
      </c>
      <c r="B4767" s="4" t="str">
        <f t="shared" si="54"/>
        <v>January</v>
      </c>
      <c r="C4767" s="3">
        <v>3215.84</v>
      </c>
      <c r="D4767" s="4">
        <v>44955</v>
      </c>
      <c r="E4767" s="3" t="s">
        <v>3</v>
      </c>
      <c r="F4767" s="3" t="s">
        <v>34</v>
      </c>
      <c r="G4767" s="3">
        <f t="shared" si="55"/>
        <v>321.58400000000006</v>
      </c>
      <c r="H4767" s="3">
        <f t="shared" si="56"/>
        <v>2894.2560000000003</v>
      </c>
      <c r="I4767" s="3">
        <v>8</v>
      </c>
      <c r="J4767" s="4">
        <v>44960</v>
      </c>
      <c r="K4767" s="3" t="s">
        <v>40</v>
      </c>
      <c r="L4767" s="3" t="s">
        <v>41</v>
      </c>
      <c r="M4767" s="3">
        <v>645</v>
      </c>
      <c r="N4767" s="3" t="s">
        <v>42</v>
      </c>
      <c r="O4767" s="3"/>
      <c r="P4767" s="5"/>
      <c r="Q4767" s="5"/>
      <c r="R4767" s="5"/>
      <c r="S4767" s="5"/>
      <c r="T4767" s="5"/>
      <c r="U4767" s="5"/>
      <c r="V4767" s="5"/>
      <c r="W4767" s="5"/>
      <c r="X4767" s="5"/>
      <c r="Y4767" s="5"/>
      <c r="Z4767" s="5"/>
      <c r="AA4767" s="5"/>
      <c r="AB4767" s="5"/>
      <c r="AC4767" s="5"/>
      <c r="AD4767" s="5"/>
    </row>
    <row r="4768" spans="1:30" ht="15.75" customHeight="1">
      <c r="A4768" s="3" t="s">
        <v>4816</v>
      </c>
      <c r="B4768" s="4" t="str">
        <f t="shared" si="54"/>
        <v>July</v>
      </c>
      <c r="C4768" s="3">
        <v>4265.5600000000004</v>
      </c>
      <c r="D4768" s="4">
        <v>45131</v>
      </c>
      <c r="E4768" s="3" t="s">
        <v>2</v>
      </c>
      <c r="F4768" s="3" t="s">
        <v>44</v>
      </c>
      <c r="G4768" s="3">
        <f t="shared" si="55"/>
        <v>426.55600000000004</v>
      </c>
      <c r="H4768" s="3">
        <f t="shared" si="56"/>
        <v>3839.0040000000004</v>
      </c>
      <c r="I4768" s="3">
        <v>6</v>
      </c>
      <c r="J4768" s="4">
        <v>45133</v>
      </c>
      <c r="K4768" s="3" t="s">
        <v>40</v>
      </c>
      <c r="L4768" s="3" t="s">
        <v>41</v>
      </c>
      <c r="M4768" s="3">
        <v>406.66</v>
      </c>
      <c r="N4768" s="3" t="s">
        <v>52</v>
      </c>
      <c r="O4768" s="3"/>
      <c r="P4768" s="5"/>
      <c r="Q4768" s="5"/>
      <c r="R4768" s="5"/>
      <c r="S4768" s="5"/>
      <c r="T4768" s="5"/>
      <c r="U4768" s="5"/>
      <c r="V4768" s="5"/>
      <c r="W4768" s="5"/>
      <c r="X4768" s="5"/>
      <c r="Y4768" s="5"/>
      <c r="Z4768" s="5"/>
      <c r="AA4768" s="5"/>
      <c r="AB4768" s="5"/>
      <c r="AC4768" s="5"/>
      <c r="AD4768" s="5"/>
    </row>
    <row r="4769" spans="1:30" ht="15.75" customHeight="1">
      <c r="A4769" s="3" t="s">
        <v>4817</v>
      </c>
      <c r="B4769" s="4" t="str">
        <f t="shared" si="54"/>
        <v>May</v>
      </c>
      <c r="C4769" s="3">
        <v>567.71</v>
      </c>
      <c r="D4769" s="4">
        <v>45426</v>
      </c>
      <c r="E4769" s="3" t="s">
        <v>2</v>
      </c>
      <c r="F4769" s="3" t="s">
        <v>54</v>
      </c>
      <c r="G4769" s="3">
        <f t="shared" si="55"/>
        <v>56.771000000000008</v>
      </c>
      <c r="H4769" s="3">
        <f t="shared" si="56"/>
        <v>510.93900000000002</v>
      </c>
      <c r="I4769" s="3">
        <v>8</v>
      </c>
      <c r="J4769" s="4">
        <v>45432</v>
      </c>
      <c r="K4769" s="3" t="s">
        <v>35</v>
      </c>
      <c r="L4769" s="3" t="s">
        <v>45</v>
      </c>
      <c r="M4769" s="3">
        <v>92.22</v>
      </c>
      <c r="N4769" s="3" t="s">
        <v>52</v>
      </c>
      <c r="O4769" s="3"/>
      <c r="P4769" s="5"/>
      <c r="Q4769" s="5"/>
      <c r="R4769" s="5"/>
      <c r="S4769" s="5"/>
      <c r="T4769" s="5"/>
      <c r="U4769" s="5"/>
      <c r="V4769" s="5"/>
      <c r="W4769" s="5"/>
      <c r="X4769" s="5"/>
      <c r="Y4769" s="5"/>
      <c r="Z4769" s="5"/>
      <c r="AA4769" s="5"/>
      <c r="AB4769" s="5"/>
      <c r="AC4769" s="5"/>
      <c r="AD4769" s="5"/>
    </row>
    <row r="4770" spans="1:30" ht="15.75" customHeight="1">
      <c r="A4770" s="3" t="s">
        <v>4818</v>
      </c>
      <c r="B4770" s="4" t="str">
        <f t="shared" si="54"/>
        <v>August</v>
      </c>
      <c r="C4770" s="3">
        <v>3695.39</v>
      </c>
      <c r="D4770" s="4">
        <v>45158</v>
      </c>
      <c r="E4770" s="3" t="s">
        <v>5</v>
      </c>
      <c r="F4770" s="3" t="s">
        <v>54</v>
      </c>
      <c r="G4770" s="3">
        <f t="shared" si="55"/>
        <v>369.53899999999999</v>
      </c>
      <c r="H4770" s="3">
        <f t="shared" si="56"/>
        <v>3325.8509999999997</v>
      </c>
      <c r="I4770" s="3">
        <v>6</v>
      </c>
      <c r="J4770" s="4">
        <v>45160</v>
      </c>
      <c r="K4770" s="3" t="s">
        <v>35</v>
      </c>
      <c r="L4770" s="3" t="s">
        <v>41</v>
      </c>
      <c r="M4770" s="3">
        <v>679.22</v>
      </c>
      <c r="N4770" s="3" t="s">
        <v>65</v>
      </c>
      <c r="O4770" s="3"/>
      <c r="P4770" s="5"/>
      <c r="Q4770" s="5"/>
      <c r="R4770" s="5"/>
      <c r="S4770" s="5"/>
      <c r="T4770" s="5"/>
      <c r="U4770" s="5"/>
      <c r="V4770" s="5"/>
      <c r="W4770" s="5"/>
      <c r="X4770" s="5"/>
      <c r="Y4770" s="5"/>
      <c r="Z4770" s="5"/>
      <c r="AA4770" s="5"/>
      <c r="AB4770" s="5"/>
      <c r="AC4770" s="5"/>
      <c r="AD4770" s="5"/>
    </row>
    <row r="4771" spans="1:30" ht="15.75" customHeight="1">
      <c r="A4771" s="3" t="s">
        <v>4819</v>
      </c>
      <c r="B4771" s="4" t="str">
        <f t="shared" si="54"/>
        <v>September</v>
      </c>
      <c r="C4771" s="3">
        <v>3738.31</v>
      </c>
      <c r="D4771" s="4">
        <v>45548</v>
      </c>
      <c r="E4771" s="3" t="s">
        <v>2</v>
      </c>
      <c r="F4771" s="3" t="s">
        <v>51</v>
      </c>
      <c r="G4771" s="3">
        <f t="shared" si="55"/>
        <v>373.83100000000002</v>
      </c>
      <c r="H4771" s="3">
        <f t="shared" si="56"/>
        <v>3364.4789999999998</v>
      </c>
      <c r="I4771" s="3">
        <v>4</v>
      </c>
      <c r="J4771" s="4">
        <v>45552</v>
      </c>
      <c r="K4771" s="3" t="s">
        <v>40</v>
      </c>
      <c r="L4771" s="3" t="s">
        <v>41</v>
      </c>
      <c r="M4771" s="3">
        <v>1093.93</v>
      </c>
      <c r="N4771" s="3" t="s">
        <v>42</v>
      </c>
      <c r="O4771" s="3"/>
      <c r="P4771" s="5"/>
      <c r="Q4771" s="5"/>
      <c r="R4771" s="5"/>
      <c r="S4771" s="5"/>
      <c r="T4771" s="5"/>
      <c r="U4771" s="5"/>
      <c r="V4771" s="5"/>
      <c r="W4771" s="5"/>
      <c r="X4771" s="5"/>
      <c r="Y4771" s="5"/>
      <c r="Z4771" s="5"/>
      <c r="AA4771" s="5"/>
      <c r="AB4771" s="5"/>
      <c r="AC4771" s="5"/>
      <c r="AD4771" s="5"/>
    </row>
    <row r="4772" spans="1:30" ht="15.75" customHeight="1">
      <c r="A4772" s="3" t="s">
        <v>4820</v>
      </c>
      <c r="B4772" s="4" t="str">
        <f t="shared" si="54"/>
        <v>August</v>
      </c>
      <c r="C4772" s="3">
        <v>2949.46</v>
      </c>
      <c r="D4772" s="4">
        <v>45518</v>
      </c>
      <c r="E4772" s="3" t="s">
        <v>5</v>
      </c>
      <c r="F4772" s="3" t="s">
        <v>39</v>
      </c>
      <c r="G4772" s="3">
        <f t="shared" si="55"/>
        <v>294.94600000000003</v>
      </c>
      <c r="H4772" s="3">
        <f t="shared" si="56"/>
        <v>2654.5140000000001</v>
      </c>
      <c r="I4772" s="3">
        <v>8</v>
      </c>
      <c r="J4772" s="4">
        <v>45522</v>
      </c>
      <c r="K4772" s="3" t="s">
        <v>35</v>
      </c>
      <c r="L4772" s="3" t="s">
        <v>45</v>
      </c>
      <c r="M4772" s="3">
        <v>308.67</v>
      </c>
      <c r="N4772" s="3" t="s">
        <v>57</v>
      </c>
      <c r="O4772" s="3"/>
      <c r="P4772" s="5"/>
      <c r="Q4772" s="5"/>
      <c r="R4772" s="5"/>
      <c r="S4772" s="5"/>
      <c r="T4772" s="5"/>
      <c r="U4772" s="5"/>
      <c r="V4772" s="5"/>
      <c r="W4772" s="5"/>
      <c r="X4772" s="5"/>
      <c r="Y4772" s="5"/>
      <c r="Z4772" s="5"/>
      <c r="AA4772" s="5"/>
      <c r="AB4772" s="5"/>
      <c r="AC4772" s="5"/>
      <c r="AD4772" s="5"/>
    </row>
    <row r="4773" spans="1:30" ht="15.75" customHeight="1">
      <c r="A4773" s="3" t="s">
        <v>4821</v>
      </c>
      <c r="B4773" s="4" t="str">
        <f t="shared" si="54"/>
        <v>November</v>
      </c>
      <c r="C4773" s="3">
        <v>2484.9699999999998</v>
      </c>
      <c r="D4773" s="4">
        <v>45624</v>
      </c>
      <c r="E4773" s="3" t="s">
        <v>5</v>
      </c>
      <c r="F4773" s="3" t="s">
        <v>44</v>
      </c>
      <c r="G4773" s="3">
        <f t="shared" si="55"/>
        <v>248.49699999999999</v>
      </c>
      <c r="H4773" s="3">
        <f t="shared" si="56"/>
        <v>2236.473</v>
      </c>
      <c r="I4773" s="3">
        <v>4</v>
      </c>
      <c r="J4773" s="4">
        <v>45628</v>
      </c>
      <c r="K4773" s="3" t="s">
        <v>40</v>
      </c>
      <c r="L4773" s="3" t="s">
        <v>45</v>
      </c>
      <c r="M4773" s="3">
        <v>342.6</v>
      </c>
      <c r="N4773" s="3" t="s">
        <v>65</v>
      </c>
      <c r="O4773" s="3"/>
      <c r="P4773" s="5"/>
      <c r="Q4773" s="5"/>
      <c r="R4773" s="5"/>
      <c r="S4773" s="5"/>
      <c r="T4773" s="5"/>
      <c r="U4773" s="5"/>
      <c r="V4773" s="5"/>
      <c r="W4773" s="5"/>
      <c r="X4773" s="5"/>
      <c r="Y4773" s="5"/>
      <c r="Z4773" s="5"/>
      <c r="AA4773" s="5"/>
      <c r="AB4773" s="5"/>
      <c r="AC4773" s="5"/>
      <c r="AD4773" s="5"/>
    </row>
    <row r="4774" spans="1:30" ht="15.75" customHeight="1">
      <c r="A4774" s="3" t="s">
        <v>4822</v>
      </c>
      <c r="B4774" s="4" t="str">
        <f t="shared" si="54"/>
        <v>December</v>
      </c>
      <c r="C4774" s="3">
        <v>1673.33</v>
      </c>
      <c r="D4774" s="4">
        <v>45262</v>
      </c>
      <c r="E4774" s="3" t="s">
        <v>4</v>
      </c>
      <c r="F4774" s="3" t="s">
        <v>54</v>
      </c>
      <c r="G4774" s="3">
        <f t="shared" si="55"/>
        <v>167.333</v>
      </c>
      <c r="H4774" s="3">
        <f t="shared" si="56"/>
        <v>1505.9969999999998</v>
      </c>
      <c r="I4774" s="3">
        <v>6</v>
      </c>
      <c r="J4774" s="4">
        <v>45269</v>
      </c>
      <c r="K4774" s="3" t="s">
        <v>40</v>
      </c>
      <c r="L4774" s="3" t="s">
        <v>45</v>
      </c>
      <c r="M4774" s="3">
        <v>352.52</v>
      </c>
      <c r="N4774" s="3" t="s">
        <v>57</v>
      </c>
      <c r="O4774" s="3"/>
      <c r="P4774" s="5"/>
      <c r="Q4774" s="5"/>
      <c r="R4774" s="5"/>
      <c r="S4774" s="5"/>
      <c r="T4774" s="5"/>
      <c r="U4774" s="5"/>
      <c r="V4774" s="5"/>
      <c r="W4774" s="5"/>
      <c r="X4774" s="5"/>
      <c r="Y4774" s="5"/>
      <c r="Z4774" s="5"/>
      <c r="AA4774" s="5"/>
      <c r="AB4774" s="5"/>
      <c r="AC4774" s="5"/>
      <c r="AD4774" s="5"/>
    </row>
    <row r="4775" spans="1:30" ht="15.75" customHeight="1">
      <c r="A4775" s="3" t="s">
        <v>4823</v>
      </c>
      <c r="B4775" s="4" t="str">
        <f t="shared" si="54"/>
        <v>January</v>
      </c>
      <c r="C4775" s="3">
        <v>1822.16</v>
      </c>
      <c r="D4775" s="4">
        <v>45316</v>
      </c>
      <c r="E4775" s="3" t="s">
        <v>2</v>
      </c>
      <c r="F4775" s="3" t="s">
        <v>39</v>
      </c>
      <c r="G4775" s="3">
        <f t="shared" si="55"/>
        <v>182.21600000000001</v>
      </c>
      <c r="H4775" s="3">
        <f t="shared" si="56"/>
        <v>1639.944</v>
      </c>
      <c r="I4775" s="3">
        <v>5</v>
      </c>
      <c r="J4775" s="4">
        <v>45320</v>
      </c>
      <c r="K4775" s="3" t="s">
        <v>35</v>
      </c>
      <c r="L4775" s="3" t="s">
        <v>36</v>
      </c>
      <c r="M4775" s="3">
        <v>187</v>
      </c>
      <c r="N4775" s="3" t="s">
        <v>57</v>
      </c>
      <c r="O4775" s="3"/>
      <c r="P4775" s="5"/>
      <c r="Q4775" s="5"/>
      <c r="R4775" s="5"/>
      <c r="S4775" s="5"/>
      <c r="T4775" s="5"/>
      <c r="U4775" s="5"/>
      <c r="V4775" s="5"/>
      <c r="W4775" s="5"/>
      <c r="X4775" s="5"/>
      <c r="Y4775" s="5"/>
      <c r="Z4775" s="5"/>
      <c r="AA4775" s="5"/>
      <c r="AB4775" s="5"/>
      <c r="AC4775" s="5"/>
      <c r="AD4775" s="5"/>
    </row>
    <row r="4776" spans="1:30" ht="15.75" customHeight="1">
      <c r="A4776" s="3" t="s">
        <v>4824</v>
      </c>
      <c r="B4776" s="4" t="str">
        <f t="shared" si="54"/>
        <v>July</v>
      </c>
      <c r="C4776" s="3">
        <v>3404.72</v>
      </c>
      <c r="D4776" s="4">
        <v>45474</v>
      </c>
      <c r="E4776" s="3" t="s">
        <v>3</v>
      </c>
      <c r="F4776" s="3" t="s">
        <v>39</v>
      </c>
      <c r="G4776" s="3">
        <f t="shared" si="55"/>
        <v>340.47199999999998</v>
      </c>
      <c r="H4776" s="3">
        <f t="shared" si="56"/>
        <v>3064.2479999999996</v>
      </c>
      <c r="I4776" s="3">
        <v>4</v>
      </c>
      <c r="J4776" s="4">
        <v>45478</v>
      </c>
      <c r="K4776" s="3" t="s">
        <v>40</v>
      </c>
      <c r="L4776" s="3" t="s">
        <v>36</v>
      </c>
      <c r="M4776" s="3">
        <v>322.68</v>
      </c>
      <c r="N4776" s="3" t="s">
        <v>65</v>
      </c>
      <c r="O4776" s="3"/>
      <c r="P4776" s="5"/>
      <c r="Q4776" s="5"/>
      <c r="R4776" s="5"/>
      <c r="S4776" s="5"/>
      <c r="T4776" s="5"/>
      <c r="U4776" s="5"/>
      <c r="V4776" s="5"/>
      <c r="W4776" s="5"/>
      <c r="X4776" s="5"/>
      <c r="Y4776" s="5"/>
      <c r="Z4776" s="5"/>
      <c r="AA4776" s="5"/>
      <c r="AB4776" s="5"/>
      <c r="AC4776" s="5"/>
      <c r="AD4776" s="5"/>
    </row>
    <row r="4777" spans="1:30" ht="15.75" customHeight="1">
      <c r="A4777" s="3" t="s">
        <v>4825</v>
      </c>
      <c r="B4777" s="4" t="str">
        <f t="shared" si="54"/>
        <v>February</v>
      </c>
      <c r="C4777" s="3">
        <v>419.91</v>
      </c>
      <c r="D4777" s="4">
        <v>44978</v>
      </c>
      <c r="E4777" s="3" t="s">
        <v>4</v>
      </c>
      <c r="F4777" s="3" t="s">
        <v>51</v>
      </c>
      <c r="G4777" s="3">
        <f t="shared" si="55"/>
        <v>41.991000000000007</v>
      </c>
      <c r="H4777" s="3">
        <f t="shared" si="56"/>
        <v>377.91900000000004</v>
      </c>
      <c r="I4777" s="3">
        <v>7</v>
      </c>
      <c r="J4777" s="4">
        <v>44981</v>
      </c>
      <c r="K4777" s="3" t="s">
        <v>40</v>
      </c>
      <c r="L4777" s="3" t="s">
        <v>45</v>
      </c>
      <c r="M4777" s="3">
        <v>67.42</v>
      </c>
      <c r="N4777" s="3" t="s">
        <v>57</v>
      </c>
      <c r="O4777" s="3"/>
      <c r="P4777" s="5"/>
      <c r="Q4777" s="5"/>
      <c r="R4777" s="5"/>
      <c r="S4777" s="5"/>
      <c r="T4777" s="5"/>
      <c r="U4777" s="5"/>
      <c r="V4777" s="5"/>
      <c r="W4777" s="5"/>
      <c r="X4777" s="5"/>
      <c r="Y4777" s="5"/>
      <c r="Z4777" s="5"/>
      <c r="AA4777" s="5"/>
      <c r="AB4777" s="5"/>
      <c r="AC4777" s="5"/>
      <c r="AD4777" s="5"/>
    </row>
    <row r="4778" spans="1:30" ht="15.75" customHeight="1">
      <c r="A4778" s="3" t="s">
        <v>4826</v>
      </c>
      <c r="B4778" s="4" t="str">
        <f t="shared" si="54"/>
        <v>January</v>
      </c>
      <c r="C4778" s="3">
        <v>2966.18</v>
      </c>
      <c r="D4778" s="4">
        <v>45297</v>
      </c>
      <c r="E4778" s="3" t="s">
        <v>5</v>
      </c>
      <c r="F4778" s="3" t="s">
        <v>39</v>
      </c>
      <c r="G4778" s="3">
        <f t="shared" si="55"/>
        <v>296.61799999999999</v>
      </c>
      <c r="H4778" s="3">
        <f t="shared" si="56"/>
        <v>2669.5619999999999</v>
      </c>
      <c r="I4778" s="3">
        <v>8</v>
      </c>
      <c r="J4778" s="4">
        <v>45304</v>
      </c>
      <c r="K4778" s="3" t="s">
        <v>40</v>
      </c>
      <c r="L4778" s="3" t="s">
        <v>41</v>
      </c>
      <c r="M4778" s="3">
        <v>534.54</v>
      </c>
      <c r="N4778" s="3" t="s">
        <v>46</v>
      </c>
      <c r="O4778" s="3"/>
      <c r="P4778" s="5"/>
      <c r="Q4778" s="5"/>
      <c r="R4778" s="5"/>
      <c r="S4778" s="5"/>
      <c r="T4778" s="5"/>
      <c r="U4778" s="5"/>
      <c r="V4778" s="5"/>
      <c r="W4778" s="5"/>
      <c r="X4778" s="5"/>
      <c r="Y4778" s="5"/>
      <c r="Z4778" s="5"/>
      <c r="AA4778" s="5"/>
      <c r="AB4778" s="5"/>
      <c r="AC4778" s="5"/>
      <c r="AD4778" s="5"/>
    </row>
    <row r="4779" spans="1:30" ht="15.75" customHeight="1">
      <c r="A4779" s="3" t="s">
        <v>4827</v>
      </c>
      <c r="B4779" s="4" t="str">
        <f t="shared" si="54"/>
        <v>June</v>
      </c>
      <c r="C4779" s="3">
        <v>1465.79</v>
      </c>
      <c r="D4779" s="4">
        <v>45463</v>
      </c>
      <c r="E4779" s="3" t="s">
        <v>5</v>
      </c>
      <c r="F4779" s="3" t="s">
        <v>39</v>
      </c>
      <c r="G4779" s="3">
        <f t="shared" si="55"/>
        <v>146.57900000000001</v>
      </c>
      <c r="H4779" s="3">
        <f t="shared" si="56"/>
        <v>1319.211</v>
      </c>
      <c r="I4779" s="3">
        <v>6</v>
      </c>
      <c r="J4779" s="4">
        <v>45470</v>
      </c>
      <c r="K4779" s="3" t="s">
        <v>49</v>
      </c>
      <c r="L4779" s="3" t="s">
        <v>41</v>
      </c>
      <c r="M4779" s="3">
        <v>325.51</v>
      </c>
      <c r="N4779" s="3" t="s">
        <v>42</v>
      </c>
      <c r="O4779" s="3"/>
      <c r="P4779" s="5"/>
      <c r="Q4779" s="5"/>
      <c r="R4779" s="5"/>
      <c r="S4779" s="5"/>
      <c r="T4779" s="5"/>
      <c r="U4779" s="5"/>
      <c r="V4779" s="5"/>
      <c r="W4779" s="5"/>
      <c r="X4779" s="5"/>
      <c r="Y4779" s="5"/>
      <c r="Z4779" s="5"/>
      <c r="AA4779" s="5"/>
      <c r="AB4779" s="5"/>
      <c r="AC4779" s="5"/>
      <c r="AD4779" s="5"/>
    </row>
    <row r="4780" spans="1:30" ht="15.75" customHeight="1">
      <c r="A4780" s="3" t="s">
        <v>4828</v>
      </c>
      <c r="B4780" s="4" t="str">
        <f t="shared" si="54"/>
        <v>June</v>
      </c>
      <c r="C4780" s="3">
        <v>2386.37</v>
      </c>
      <c r="D4780" s="4">
        <v>45094</v>
      </c>
      <c r="E4780" s="3" t="s">
        <v>3</v>
      </c>
      <c r="F4780" s="3" t="s">
        <v>34</v>
      </c>
      <c r="G4780" s="3">
        <f t="shared" si="55"/>
        <v>238.637</v>
      </c>
      <c r="H4780" s="3">
        <f t="shared" si="56"/>
        <v>2147.7329999999997</v>
      </c>
      <c r="I4780" s="3">
        <v>1</v>
      </c>
      <c r="J4780" s="4">
        <v>45097</v>
      </c>
      <c r="K4780" s="3" t="s">
        <v>35</v>
      </c>
      <c r="L4780" s="3" t="s">
        <v>45</v>
      </c>
      <c r="M4780" s="3">
        <v>572.9</v>
      </c>
      <c r="N4780" s="3" t="s">
        <v>57</v>
      </c>
      <c r="O4780" s="3"/>
      <c r="P4780" s="5"/>
      <c r="Q4780" s="5"/>
      <c r="R4780" s="5"/>
      <c r="S4780" s="5"/>
      <c r="T4780" s="5"/>
      <c r="U4780" s="5"/>
      <c r="V4780" s="5"/>
      <c r="W4780" s="5"/>
      <c r="X4780" s="5"/>
      <c r="Y4780" s="5"/>
      <c r="Z4780" s="5"/>
      <c r="AA4780" s="5"/>
      <c r="AB4780" s="5"/>
      <c r="AC4780" s="5"/>
      <c r="AD4780" s="5"/>
    </row>
    <row r="4781" spans="1:30" ht="15.75" customHeight="1">
      <c r="A4781" s="3" t="s">
        <v>4829</v>
      </c>
      <c r="B4781" s="4" t="str">
        <f t="shared" si="54"/>
        <v>December</v>
      </c>
      <c r="C4781" s="3">
        <v>2839</v>
      </c>
      <c r="D4781" s="4">
        <v>45277</v>
      </c>
      <c r="E4781" s="3" t="s">
        <v>5</v>
      </c>
      <c r="F4781" s="3" t="s">
        <v>51</v>
      </c>
      <c r="G4781" s="3">
        <f t="shared" si="55"/>
        <v>283.90000000000003</v>
      </c>
      <c r="H4781" s="3">
        <f t="shared" si="56"/>
        <v>2555.1</v>
      </c>
      <c r="I4781" s="3">
        <v>7</v>
      </c>
      <c r="J4781" s="4">
        <v>45280</v>
      </c>
      <c r="K4781" s="3" t="s">
        <v>35</v>
      </c>
      <c r="L4781" s="3" t="s">
        <v>36</v>
      </c>
      <c r="M4781" s="3">
        <v>758.64</v>
      </c>
      <c r="N4781" s="3" t="s">
        <v>37</v>
      </c>
      <c r="O4781" s="3"/>
      <c r="P4781" s="5"/>
      <c r="Q4781" s="5"/>
      <c r="R4781" s="5"/>
      <c r="S4781" s="5"/>
      <c r="T4781" s="5"/>
      <c r="U4781" s="5"/>
      <c r="V4781" s="5"/>
      <c r="W4781" s="5"/>
      <c r="X4781" s="5"/>
      <c r="Y4781" s="5"/>
      <c r="Z4781" s="5"/>
      <c r="AA4781" s="5"/>
      <c r="AB4781" s="5"/>
      <c r="AC4781" s="5"/>
      <c r="AD4781" s="5"/>
    </row>
    <row r="4782" spans="1:30" ht="15.75" customHeight="1">
      <c r="A4782" s="3" t="s">
        <v>4830</v>
      </c>
      <c r="B4782" s="4" t="str">
        <f t="shared" si="54"/>
        <v>May</v>
      </c>
      <c r="C4782" s="3">
        <v>4439.7299999999996</v>
      </c>
      <c r="D4782" s="4">
        <v>45441</v>
      </c>
      <c r="E4782" s="3" t="s">
        <v>2</v>
      </c>
      <c r="F4782" s="3" t="s">
        <v>51</v>
      </c>
      <c r="G4782" s="3">
        <f t="shared" si="55"/>
        <v>443.97299999999996</v>
      </c>
      <c r="H4782" s="3">
        <f t="shared" si="56"/>
        <v>3995.7569999999996</v>
      </c>
      <c r="I4782" s="3">
        <v>4</v>
      </c>
      <c r="J4782" s="4">
        <v>45442</v>
      </c>
      <c r="K4782" s="3" t="s">
        <v>49</v>
      </c>
      <c r="L4782" s="3" t="s">
        <v>41</v>
      </c>
      <c r="M4782" s="3">
        <v>598.15</v>
      </c>
      <c r="N4782" s="3" t="s">
        <v>57</v>
      </c>
      <c r="O4782" s="3"/>
      <c r="P4782" s="5"/>
      <c r="Q4782" s="5"/>
      <c r="R4782" s="5"/>
      <c r="S4782" s="5"/>
      <c r="T4782" s="5"/>
      <c r="U4782" s="5"/>
      <c r="V4782" s="5"/>
      <c r="W4782" s="5"/>
      <c r="X4782" s="5"/>
      <c r="Y4782" s="5"/>
      <c r="Z4782" s="5"/>
      <c r="AA4782" s="5"/>
      <c r="AB4782" s="5"/>
      <c r="AC4782" s="5"/>
      <c r="AD4782" s="5"/>
    </row>
    <row r="4783" spans="1:30" ht="15.75" customHeight="1">
      <c r="A4783" s="3" t="s">
        <v>4831</v>
      </c>
      <c r="B4783" s="4" t="str">
        <f t="shared" si="54"/>
        <v>October</v>
      </c>
      <c r="C4783" s="3">
        <v>2937.47</v>
      </c>
      <c r="D4783" s="4">
        <v>45579</v>
      </c>
      <c r="E4783" s="3" t="s">
        <v>4</v>
      </c>
      <c r="F4783" s="3" t="s">
        <v>44</v>
      </c>
      <c r="G4783" s="3">
        <f t="shared" si="55"/>
        <v>293.74700000000001</v>
      </c>
      <c r="H4783" s="3">
        <f t="shared" si="56"/>
        <v>2643.723</v>
      </c>
      <c r="I4783" s="3">
        <v>2</v>
      </c>
      <c r="J4783" s="4">
        <v>45582</v>
      </c>
      <c r="K4783" s="3" t="s">
        <v>40</v>
      </c>
      <c r="L4783" s="3" t="s">
        <v>41</v>
      </c>
      <c r="M4783" s="3">
        <v>517.07000000000005</v>
      </c>
      <c r="N4783" s="3" t="s">
        <v>52</v>
      </c>
      <c r="O4783" s="3"/>
      <c r="P4783" s="5"/>
      <c r="Q4783" s="5"/>
      <c r="R4783" s="5"/>
      <c r="S4783" s="5"/>
      <c r="T4783" s="5"/>
      <c r="U4783" s="5"/>
      <c r="V4783" s="5"/>
      <c r="W4783" s="5"/>
      <c r="X4783" s="5"/>
      <c r="Y4783" s="5"/>
      <c r="Z4783" s="5"/>
      <c r="AA4783" s="5"/>
      <c r="AB4783" s="5"/>
      <c r="AC4783" s="5"/>
      <c r="AD4783" s="5"/>
    </row>
    <row r="4784" spans="1:30" ht="15.75" customHeight="1">
      <c r="A4784" s="3" t="s">
        <v>4832</v>
      </c>
      <c r="B4784" s="4" t="str">
        <f t="shared" si="54"/>
        <v>November</v>
      </c>
      <c r="C4784" s="3">
        <v>1213.08</v>
      </c>
      <c r="D4784" s="4">
        <v>45250</v>
      </c>
      <c r="E4784" s="3" t="s">
        <v>5</v>
      </c>
      <c r="F4784" s="3" t="s">
        <v>39</v>
      </c>
      <c r="G4784" s="3">
        <f t="shared" si="55"/>
        <v>121.30799999999999</v>
      </c>
      <c r="H4784" s="3">
        <f t="shared" si="56"/>
        <v>1091.7719999999999</v>
      </c>
      <c r="I4784" s="3">
        <v>3</v>
      </c>
      <c r="J4784" s="4">
        <v>45256</v>
      </c>
      <c r="K4784" s="3" t="s">
        <v>49</v>
      </c>
      <c r="L4784" s="3" t="s">
        <v>45</v>
      </c>
      <c r="M4784" s="3">
        <v>322.48</v>
      </c>
      <c r="N4784" s="3" t="s">
        <v>37</v>
      </c>
      <c r="O4784" s="3"/>
      <c r="P4784" s="5"/>
      <c r="Q4784" s="5"/>
      <c r="R4784" s="5"/>
      <c r="S4784" s="5"/>
      <c r="T4784" s="5"/>
      <c r="U4784" s="5"/>
      <c r="V4784" s="5"/>
      <c r="W4784" s="5"/>
      <c r="X4784" s="5"/>
      <c r="Y4784" s="5"/>
      <c r="Z4784" s="5"/>
      <c r="AA4784" s="5"/>
      <c r="AB4784" s="5"/>
      <c r="AC4784" s="5"/>
      <c r="AD4784" s="5"/>
    </row>
    <row r="4785" spans="1:30" ht="15.75" customHeight="1">
      <c r="A4785" s="3" t="s">
        <v>4833</v>
      </c>
      <c r="B4785" s="4" t="str">
        <f t="shared" si="54"/>
        <v>May</v>
      </c>
      <c r="C4785" s="3">
        <v>489.35</v>
      </c>
      <c r="D4785" s="4">
        <v>45065</v>
      </c>
      <c r="E4785" s="3" t="s">
        <v>5</v>
      </c>
      <c r="F4785" s="3" t="s">
        <v>44</v>
      </c>
      <c r="G4785" s="3">
        <f t="shared" si="55"/>
        <v>48.935000000000002</v>
      </c>
      <c r="H4785" s="3">
        <f t="shared" si="56"/>
        <v>440.41500000000002</v>
      </c>
      <c r="I4785" s="3">
        <v>4</v>
      </c>
      <c r="J4785" s="4">
        <v>45068</v>
      </c>
      <c r="K4785" s="3" t="s">
        <v>40</v>
      </c>
      <c r="L4785" s="3" t="s">
        <v>36</v>
      </c>
      <c r="M4785" s="3">
        <v>81.150000000000006</v>
      </c>
      <c r="N4785" s="3" t="s">
        <v>46</v>
      </c>
      <c r="O4785" s="3"/>
      <c r="P4785" s="5"/>
      <c r="Q4785" s="5"/>
      <c r="R4785" s="5"/>
      <c r="S4785" s="5"/>
      <c r="T4785" s="5"/>
      <c r="U4785" s="5"/>
      <c r="V4785" s="5"/>
      <c r="W4785" s="5"/>
      <c r="X4785" s="5"/>
      <c r="Y4785" s="5"/>
      <c r="Z4785" s="5"/>
      <c r="AA4785" s="5"/>
      <c r="AB4785" s="5"/>
      <c r="AC4785" s="5"/>
      <c r="AD4785" s="5"/>
    </row>
    <row r="4786" spans="1:30" ht="15.75" customHeight="1">
      <c r="A4786" s="3" t="s">
        <v>4834</v>
      </c>
      <c r="B4786" s="4" t="str">
        <f t="shared" si="54"/>
        <v>March</v>
      </c>
      <c r="C4786" s="3">
        <v>3172.24</v>
      </c>
      <c r="D4786" s="4">
        <v>45358</v>
      </c>
      <c r="E4786" s="3" t="s">
        <v>3</v>
      </c>
      <c r="F4786" s="3" t="s">
        <v>54</v>
      </c>
      <c r="G4786" s="3">
        <f t="shared" si="55"/>
        <v>317.22399999999999</v>
      </c>
      <c r="H4786" s="3">
        <f t="shared" si="56"/>
        <v>2855.0159999999996</v>
      </c>
      <c r="I4786" s="3">
        <v>7</v>
      </c>
      <c r="J4786" s="4">
        <v>45364</v>
      </c>
      <c r="K4786" s="3" t="s">
        <v>35</v>
      </c>
      <c r="L4786" s="3" t="s">
        <v>36</v>
      </c>
      <c r="M4786" s="3">
        <v>268.23</v>
      </c>
      <c r="N4786" s="3" t="s">
        <v>57</v>
      </c>
      <c r="O4786" s="3"/>
      <c r="P4786" s="5"/>
      <c r="Q4786" s="5"/>
      <c r="R4786" s="5"/>
      <c r="S4786" s="5"/>
      <c r="T4786" s="5"/>
      <c r="U4786" s="5"/>
      <c r="V4786" s="5"/>
      <c r="W4786" s="5"/>
      <c r="X4786" s="5"/>
      <c r="Y4786" s="5"/>
      <c r="Z4786" s="5"/>
      <c r="AA4786" s="5"/>
      <c r="AB4786" s="5"/>
      <c r="AC4786" s="5"/>
      <c r="AD4786" s="5"/>
    </row>
    <row r="4787" spans="1:30" ht="15.75" customHeight="1">
      <c r="A4787" s="3" t="s">
        <v>4835</v>
      </c>
      <c r="B4787" s="4" t="str">
        <f t="shared" si="54"/>
        <v>January</v>
      </c>
      <c r="C4787" s="3">
        <v>2770.74</v>
      </c>
      <c r="D4787" s="4">
        <v>44928</v>
      </c>
      <c r="E4787" s="3" t="s">
        <v>2</v>
      </c>
      <c r="F4787" s="3" t="s">
        <v>39</v>
      </c>
      <c r="G4787" s="3">
        <f t="shared" si="55"/>
        <v>277.07400000000001</v>
      </c>
      <c r="H4787" s="3">
        <f t="shared" si="56"/>
        <v>2493.6659999999997</v>
      </c>
      <c r="I4787" s="3">
        <v>9</v>
      </c>
      <c r="J4787" s="4">
        <v>44930</v>
      </c>
      <c r="K4787" s="3" t="s">
        <v>35</v>
      </c>
      <c r="L4787" s="3" t="s">
        <v>41</v>
      </c>
      <c r="M4787" s="3">
        <v>440.15</v>
      </c>
      <c r="N4787" s="3" t="s">
        <v>65</v>
      </c>
      <c r="O4787" s="3"/>
      <c r="P4787" s="5"/>
      <c r="Q4787" s="5"/>
      <c r="R4787" s="5"/>
      <c r="S4787" s="5"/>
      <c r="T4787" s="5"/>
      <c r="U4787" s="5"/>
      <c r="V4787" s="5"/>
      <c r="W4787" s="5"/>
      <c r="X4787" s="5"/>
      <c r="Y4787" s="5"/>
      <c r="Z4787" s="5"/>
      <c r="AA4787" s="5"/>
      <c r="AB4787" s="5"/>
      <c r="AC4787" s="5"/>
      <c r="AD4787" s="5"/>
    </row>
    <row r="4788" spans="1:30" ht="15.75" customHeight="1">
      <c r="A4788" s="3" t="s">
        <v>4836</v>
      </c>
      <c r="B4788" s="4" t="str">
        <f t="shared" si="54"/>
        <v>December</v>
      </c>
      <c r="C4788" s="3">
        <v>3391.81</v>
      </c>
      <c r="D4788" s="4">
        <v>45261</v>
      </c>
      <c r="E4788" s="3" t="s">
        <v>5</v>
      </c>
      <c r="F4788" s="3" t="s">
        <v>54</v>
      </c>
      <c r="G4788" s="3">
        <f t="shared" si="55"/>
        <v>339.18100000000004</v>
      </c>
      <c r="H4788" s="3">
        <f t="shared" si="56"/>
        <v>3052.6289999999999</v>
      </c>
      <c r="I4788" s="3">
        <v>6</v>
      </c>
      <c r="J4788" s="4">
        <v>45265</v>
      </c>
      <c r="K4788" s="3" t="s">
        <v>35</v>
      </c>
      <c r="L4788" s="3" t="s">
        <v>45</v>
      </c>
      <c r="M4788" s="3">
        <v>822.4</v>
      </c>
      <c r="N4788" s="3" t="s">
        <v>65</v>
      </c>
      <c r="O4788" s="3"/>
      <c r="P4788" s="5"/>
      <c r="Q4788" s="5"/>
      <c r="R4788" s="5"/>
      <c r="S4788" s="5"/>
      <c r="T4788" s="5"/>
      <c r="U4788" s="5"/>
      <c r="V4788" s="5"/>
      <c r="W4788" s="5"/>
      <c r="X4788" s="5"/>
      <c r="Y4788" s="5"/>
      <c r="Z4788" s="5"/>
      <c r="AA4788" s="5"/>
      <c r="AB4788" s="5"/>
      <c r="AC4788" s="5"/>
      <c r="AD4788" s="5"/>
    </row>
    <row r="4789" spans="1:30" ht="15.75" customHeight="1">
      <c r="A4789" s="3" t="s">
        <v>4837</v>
      </c>
      <c r="B4789" s="4" t="str">
        <f t="shared" si="54"/>
        <v>June</v>
      </c>
      <c r="C4789" s="3">
        <v>2351.04</v>
      </c>
      <c r="D4789" s="4">
        <v>45473</v>
      </c>
      <c r="E4789" s="3" t="s">
        <v>3</v>
      </c>
      <c r="F4789" s="3" t="s">
        <v>34</v>
      </c>
      <c r="G4789" s="3">
        <f t="shared" si="55"/>
        <v>235.10400000000001</v>
      </c>
      <c r="H4789" s="3">
        <f t="shared" si="56"/>
        <v>2115.9360000000001</v>
      </c>
      <c r="I4789" s="3">
        <v>5</v>
      </c>
      <c r="J4789" s="4">
        <v>45478</v>
      </c>
      <c r="K4789" s="3" t="s">
        <v>40</v>
      </c>
      <c r="L4789" s="3" t="s">
        <v>41</v>
      </c>
      <c r="M4789" s="3">
        <v>393.45</v>
      </c>
      <c r="N4789" s="3" t="s">
        <v>37</v>
      </c>
      <c r="O4789" s="3"/>
      <c r="P4789" s="5"/>
      <c r="Q4789" s="5"/>
      <c r="R4789" s="5"/>
      <c r="S4789" s="5"/>
      <c r="T4789" s="5"/>
      <c r="U4789" s="5"/>
      <c r="V4789" s="5"/>
      <c r="W4789" s="5"/>
      <c r="X4789" s="5"/>
      <c r="Y4789" s="5"/>
      <c r="Z4789" s="5"/>
      <c r="AA4789" s="5"/>
      <c r="AB4789" s="5"/>
      <c r="AC4789" s="5"/>
      <c r="AD4789" s="5"/>
    </row>
    <row r="4790" spans="1:30" ht="15.75" customHeight="1">
      <c r="A4790" s="3" t="s">
        <v>4838</v>
      </c>
      <c r="B4790" s="4" t="str">
        <f t="shared" si="54"/>
        <v>April</v>
      </c>
      <c r="C4790" s="3">
        <v>4143.12</v>
      </c>
      <c r="D4790" s="4">
        <v>45034</v>
      </c>
      <c r="E4790" s="3" t="s">
        <v>5</v>
      </c>
      <c r="F4790" s="3" t="s">
        <v>39</v>
      </c>
      <c r="G4790" s="3">
        <f t="shared" si="55"/>
        <v>414.31200000000001</v>
      </c>
      <c r="H4790" s="3">
        <f t="shared" si="56"/>
        <v>3728.808</v>
      </c>
      <c r="I4790" s="3">
        <v>9</v>
      </c>
      <c r="J4790" s="4">
        <v>45040</v>
      </c>
      <c r="K4790" s="3" t="s">
        <v>49</v>
      </c>
      <c r="L4790" s="3" t="s">
        <v>41</v>
      </c>
      <c r="M4790" s="3">
        <v>461.01</v>
      </c>
      <c r="N4790" s="3" t="s">
        <v>46</v>
      </c>
      <c r="O4790" s="3"/>
      <c r="P4790" s="5"/>
      <c r="Q4790" s="5"/>
      <c r="R4790" s="5"/>
      <c r="S4790" s="5"/>
      <c r="T4790" s="5"/>
      <c r="U4790" s="5"/>
      <c r="V4790" s="5"/>
      <c r="W4790" s="5"/>
      <c r="X4790" s="5"/>
      <c r="Y4790" s="5"/>
      <c r="Z4790" s="5"/>
      <c r="AA4790" s="5"/>
      <c r="AB4790" s="5"/>
      <c r="AC4790" s="5"/>
      <c r="AD4790" s="5"/>
    </row>
    <row r="4791" spans="1:30" ht="15.75" customHeight="1">
      <c r="A4791" s="3" t="s">
        <v>4839</v>
      </c>
      <c r="B4791" s="4" t="str">
        <f t="shared" si="54"/>
        <v>September</v>
      </c>
      <c r="C4791" s="3">
        <v>4608.88</v>
      </c>
      <c r="D4791" s="4">
        <v>45551</v>
      </c>
      <c r="E4791" s="3" t="s">
        <v>3</v>
      </c>
      <c r="F4791" s="3" t="s">
        <v>44</v>
      </c>
      <c r="G4791" s="3">
        <f t="shared" si="55"/>
        <v>460.88800000000003</v>
      </c>
      <c r="H4791" s="3">
        <f t="shared" si="56"/>
        <v>4147.9920000000002</v>
      </c>
      <c r="I4791" s="3">
        <v>8</v>
      </c>
      <c r="J4791" s="4">
        <v>45553</v>
      </c>
      <c r="K4791" s="3" t="s">
        <v>49</v>
      </c>
      <c r="L4791" s="3" t="s">
        <v>45</v>
      </c>
      <c r="M4791" s="3">
        <v>1315.18</v>
      </c>
      <c r="N4791" s="3" t="s">
        <v>57</v>
      </c>
      <c r="O4791" s="3"/>
      <c r="P4791" s="5"/>
      <c r="Q4791" s="5"/>
      <c r="R4791" s="5"/>
      <c r="S4791" s="5"/>
      <c r="T4791" s="5"/>
      <c r="U4791" s="5"/>
      <c r="V4791" s="5"/>
      <c r="W4791" s="5"/>
      <c r="X4791" s="5"/>
      <c r="Y4791" s="5"/>
      <c r="Z4791" s="5"/>
      <c r="AA4791" s="5"/>
      <c r="AB4791" s="5"/>
      <c r="AC4791" s="5"/>
      <c r="AD4791" s="5"/>
    </row>
    <row r="4792" spans="1:30" ht="15.75" customHeight="1">
      <c r="A4792" s="3" t="s">
        <v>4840</v>
      </c>
      <c r="B4792" s="4" t="str">
        <f t="shared" si="54"/>
        <v>February</v>
      </c>
      <c r="C4792" s="3">
        <v>296.02</v>
      </c>
      <c r="D4792" s="4">
        <v>44982</v>
      </c>
      <c r="E4792" s="3" t="s">
        <v>3</v>
      </c>
      <c r="F4792" s="3" t="s">
        <v>44</v>
      </c>
      <c r="G4792" s="3">
        <f t="shared" si="55"/>
        <v>29.602</v>
      </c>
      <c r="H4792" s="3">
        <f t="shared" si="56"/>
        <v>266.41800000000001</v>
      </c>
      <c r="I4792" s="3">
        <v>8</v>
      </c>
      <c r="J4792" s="4">
        <v>44983</v>
      </c>
      <c r="K4792" s="3" t="s">
        <v>49</v>
      </c>
      <c r="L4792" s="3" t="s">
        <v>36</v>
      </c>
      <c r="M4792" s="3">
        <v>37.35</v>
      </c>
      <c r="N4792" s="3" t="s">
        <v>46</v>
      </c>
      <c r="O4792" s="3"/>
      <c r="P4792" s="5"/>
      <c r="Q4792" s="5"/>
      <c r="R4792" s="5"/>
      <c r="S4792" s="5"/>
      <c r="T4792" s="5"/>
      <c r="U4792" s="5"/>
      <c r="V4792" s="5"/>
      <c r="W4792" s="5"/>
      <c r="X4792" s="5"/>
      <c r="Y4792" s="5"/>
      <c r="Z4792" s="5"/>
      <c r="AA4792" s="5"/>
      <c r="AB4792" s="5"/>
      <c r="AC4792" s="5"/>
      <c r="AD4792" s="5"/>
    </row>
    <row r="4793" spans="1:30" ht="15.75" customHeight="1">
      <c r="A4793" s="3" t="s">
        <v>4841</v>
      </c>
      <c r="B4793" s="4" t="str">
        <f t="shared" si="54"/>
        <v>February</v>
      </c>
      <c r="C4793" s="3">
        <v>3746.02</v>
      </c>
      <c r="D4793" s="4">
        <v>44966</v>
      </c>
      <c r="E4793" s="3" t="s">
        <v>2</v>
      </c>
      <c r="F4793" s="3" t="s">
        <v>39</v>
      </c>
      <c r="G4793" s="3">
        <f t="shared" si="55"/>
        <v>374.60200000000003</v>
      </c>
      <c r="H4793" s="3">
        <f t="shared" si="56"/>
        <v>3371.4180000000001</v>
      </c>
      <c r="I4793" s="3">
        <v>8</v>
      </c>
      <c r="J4793" s="4">
        <v>44968</v>
      </c>
      <c r="K4793" s="3" t="s">
        <v>40</v>
      </c>
      <c r="L4793" s="3" t="s">
        <v>45</v>
      </c>
      <c r="M4793" s="3">
        <v>673.63</v>
      </c>
      <c r="N4793" s="3" t="s">
        <v>52</v>
      </c>
      <c r="O4793" s="3"/>
      <c r="P4793" s="5"/>
      <c r="Q4793" s="5"/>
      <c r="R4793" s="5"/>
      <c r="S4793" s="5"/>
      <c r="T4793" s="5"/>
      <c r="U4793" s="5"/>
      <c r="V4793" s="5"/>
      <c r="W4793" s="5"/>
      <c r="X4793" s="5"/>
      <c r="Y4793" s="5"/>
      <c r="Z4793" s="5"/>
      <c r="AA4793" s="5"/>
      <c r="AB4793" s="5"/>
      <c r="AC4793" s="5"/>
      <c r="AD4793" s="5"/>
    </row>
    <row r="4794" spans="1:30" ht="15.75" customHeight="1">
      <c r="A4794" s="3" t="s">
        <v>4842</v>
      </c>
      <c r="B4794" s="4" t="str">
        <f t="shared" si="54"/>
        <v>May</v>
      </c>
      <c r="C4794" s="3">
        <v>272.29000000000002</v>
      </c>
      <c r="D4794" s="4">
        <v>45431</v>
      </c>
      <c r="E4794" s="3" t="s">
        <v>5</v>
      </c>
      <c r="F4794" s="3" t="s">
        <v>44</v>
      </c>
      <c r="G4794" s="3">
        <f t="shared" si="55"/>
        <v>27.229000000000003</v>
      </c>
      <c r="H4794" s="3">
        <f t="shared" si="56"/>
        <v>245.06100000000001</v>
      </c>
      <c r="I4794" s="3">
        <v>8</v>
      </c>
      <c r="J4794" s="4">
        <v>45436</v>
      </c>
      <c r="K4794" s="3" t="s">
        <v>35</v>
      </c>
      <c r="L4794" s="3" t="s">
        <v>36</v>
      </c>
      <c r="M4794" s="3">
        <v>37.65</v>
      </c>
      <c r="N4794" s="3" t="s">
        <v>37</v>
      </c>
      <c r="O4794" s="3"/>
      <c r="P4794" s="5"/>
      <c r="Q4794" s="5"/>
      <c r="R4794" s="5"/>
      <c r="S4794" s="5"/>
      <c r="T4794" s="5"/>
      <c r="U4794" s="5"/>
      <c r="V4794" s="5"/>
      <c r="W4794" s="5"/>
      <c r="X4794" s="5"/>
      <c r="Y4794" s="5"/>
      <c r="Z4794" s="5"/>
      <c r="AA4794" s="5"/>
      <c r="AB4794" s="5"/>
      <c r="AC4794" s="5"/>
      <c r="AD4794" s="5"/>
    </row>
    <row r="4795" spans="1:30" ht="15.75" customHeight="1">
      <c r="A4795" s="3" t="s">
        <v>4843</v>
      </c>
      <c r="B4795" s="4" t="str">
        <f t="shared" si="54"/>
        <v>November</v>
      </c>
      <c r="C4795" s="3">
        <v>2280.9699999999998</v>
      </c>
      <c r="D4795" s="4">
        <v>45625</v>
      </c>
      <c r="E4795" s="3" t="s">
        <v>2</v>
      </c>
      <c r="F4795" s="3" t="s">
        <v>39</v>
      </c>
      <c r="G4795" s="3">
        <f t="shared" si="55"/>
        <v>228.09699999999998</v>
      </c>
      <c r="H4795" s="3">
        <f t="shared" si="56"/>
        <v>2052.8729999999996</v>
      </c>
      <c r="I4795" s="3">
        <v>8</v>
      </c>
      <c r="J4795" s="4">
        <v>45627</v>
      </c>
      <c r="K4795" s="3" t="s">
        <v>35</v>
      </c>
      <c r="L4795" s="3" t="s">
        <v>45</v>
      </c>
      <c r="M4795" s="3">
        <v>351.81</v>
      </c>
      <c r="N4795" s="3" t="s">
        <v>52</v>
      </c>
      <c r="O4795" s="3"/>
      <c r="P4795" s="5"/>
      <c r="Q4795" s="5"/>
      <c r="R4795" s="5"/>
      <c r="S4795" s="5"/>
      <c r="T4795" s="5"/>
      <c r="U4795" s="5"/>
      <c r="V4795" s="5"/>
      <c r="W4795" s="5"/>
      <c r="X4795" s="5"/>
      <c r="Y4795" s="5"/>
      <c r="Z4795" s="5"/>
      <c r="AA4795" s="5"/>
      <c r="AB4795" s="5"/>
      <c r="AC4795" s="5"/>
      <c r="AD4795" s="5"/>
    </row>
    <row r="4796" spans="1:30" ht="15.75" customHeight="1">
      <c r="A4796" s="3" t="s">
        <v>4844</v>
      </c>
      <c r="B4796" s="4" t="str">
        <f t="shared" si="54"/>
        <v>January</v>
      </c>
      <c r="C4796" s="3">
        <v>2361.86</v>
      </c>
      <c r="D4796" s="4">
        <v>44938</v>
      </c>
      <c r="E4796" s="3" t="s">
        <v>3</v>
      </c>
      <c r="F4796" s="3" t="s">
        <v>51</v>
      </c>
      <c r="G4796" s="3">
        <f t="shared" si="55"/>
        <v>236.18600000000004</v>
      </c>
      <c r="H4796" s="3">
        <f t="shared" si="56"/>
        <v>2125.674</v>
      </c>
      <c r="I4796" s="3">
        <v>7</v>
      </c>
      <c r="J4796" s="4">
        <v>44945</v>
      </c>
      <c r="K4796" s="3" t="s">
        <v>35</v>
      </c>
      <c r="L4796" s="3" t="s">
        <v>45</v>
      </c>
      <c r="M4796" s="3">
        <v>497.95</v>
      </c>
      <c r="N4796" s="3" t="s">
        <v>37</v>
      </c>
      <c r="O4796" s="3"/>
      <c r="P4796" s="5"/>
      <c r="Q4796" s="5"/>
      <c r="R4796" s="5"/>
      <c r="S4796" s="5"/>
      <c r="T4796" s="5"/>
      <c r="U4796" s="5"/>
      <c r="V4796" s="5"/>
      <c r="W4796" s="5"/>
      <c r="X4796" s="5"/>
      <c r="Y4796" s="5"/>
      <c r="Z4796" s="5"/>
      <c r="AA4796" s="5"/>
      <c r="AB4796" s="5"/>
      <c r="AC4796" s="5"/>
      <c r="AD4796" s="5"/>
    </row>
    <row r="4797" spans="1:30" ht="15.75" customHeight="1">
      <c r="A4797" s="3" t="s">
        <v>4845</v>
      </c>
      <c r="B4797" s="4" t="str">
        <f t="shared" si="54"/>
        <v>August</v>
      </c>
      <c r="C4797" s="3">
        <v>3511.47</v>
      </c>
      <c r="D4797" s="4">
        <v>45161</v>
      </c>
      <c r="E4797" s="3" t="s">
        <v>4</v>
      </c>
      <c r="F4797" s="3" t="s">
        <v>44</v>
      </c>
      <c r="G4797" s="3">
        <f t="shared" si="55"/>
        <v>351.14699999999999</v>
      </c>
      <c r="H4797" s="3">
        <f t="shared" si="56"/>
        <v>3160.3229999999999</v>
      </c>
      <c r="I4797" s="3">
        <v>2</v>
      </c>
      <c r="J4797" s="4">
        <v>45163</v>
      </c>
      <c r="K4797" s="3" t="s">
        <v>35</v>
      </c>
      <c r="L4797" s="3" t="s">
        <v>36</v>
      </c>
      <c r="M4797" s="3">
        <v>598.01</v>
      </c>
      <c r="N4797" s="3" t="s">
        <v>65</v>
      </c>
      <c r="O4797" s="3"/>
      <c r="P4797" s="5"/>
      <c r="Q4797" s="5"/>
      <c r="R4797" s="5"/>
      <c r="S4797" s="5"/>
      <c r="T4797" s="5"/>
      <c r="U4797" s="5"/>
      <c r="V4797" s="5"/>
      <c r="W4797" s="5"/>
      <c r="X4797" s="5"/>
      <c r="Y4797" s="5"/>
      <c r="Z4797" s="5"/>
      <c r="AA4797" s="5"/>
      <c r="AB4797" s="5"/>
      <c r="AC4797" s="5"/>
      <c r="AD4797" s="5"/>
    </row>
    <row r="4798" spans="1:30" ht="15.75" customHeight="1">
      <c r="A4798" s="3" t="s">
        <v>4846</v>
      </c>
      <c r="B4798" s="4" t="str">
        <f t="shared" si="54"/>
        <v>September</v>
      </c>
      <c r="C4798" s="3">
        <v>1826.78</v>
      </c>
      <c r="D4798" s="4">
        <v>45554</v>
      </c>
      <c r="E4798" s="3" t="s">
        <v>5</v>
      </c>
      <c r="F4798" s="3" t="s">
        <v>39</v>
      </c>
      <c r="G4798" s="3">
        <f t="shared" si="55"/>
        <v>182.678</v>
      </c>
      <c r="H4798" s="3">
        <f t="shared" si="56"/>
        <v>1644.1019999999999</v>
      </c>
      <c r="I4798" s="3">
        <v>2</v>
      </c>
      <c r="J4798" s="4">
        <v>45557</v>
      </c>
      <c r="K4798" s="3" t="s">
        <v>49</v>
      </c>
      <c r="L4798" s="3" t="s">
        <v>45</v>
      </c>
      <c r="M4798" s="3">
        <v>137.99</v>
      </c>
      <c r="N4798" s="3" t="s">
        <v>42</v>
      </c>
      <c r="O4798" s="3"/>
      <c r="P4798" s="5"/>
      <c r="Q4798" s="5"/>
      <c r="R4798" s="5"/>
      <c r="S4798" s="5"/>
      <c r="T4798" s="5"/>
      <c r="U4798" s="5"/>
      <c r="V4798" s="5"/>
      <c r="W4798" s="5"/>
      <c r="X4798" s="5"/>
      <c r="Y4798" s="5"/>
      <c r="Z4798" s="5"/>
      <c r="AA4798" s="5"/>
      <c r="AB4798" s="5"/>
      <c r="AC4798" s="5"/>
      <c r="AD4798" s="5"/>
    </row>
    <row r="4799" spans="1:30" ht="15.75" customHeight="1">
      <c r="A4799" s="3" t="s">
        <v>4847</v>
      </c>
      <c r="B4799" s="4" t="str">
        <f t="shared" si="54"/>
        <v>October</v>
      </c>
      <c r="C4799" s="3">
        <v>4122.42</v>
      </c>
      <c r="D4799" s="4">
        <v>45223</v>
      </c>
      <c r="E4799" s="3" t="s">
        <v>4</v>
      </c>
      <c r="F4799" s="3" t="s">
        <v>39</v>
      </c>
      <c r="G4799" s="3">
        <f t="shared" si="55"/>
        <v>412.24200000000002</v>
      </c>
      <c r="H4799" s="3">
        <f t="shared" si="56"/>
        <v>3710.1779999999999</v>
      </c>
      <c r="I4799" s="3">
        <v>5</v>
      </c>
      <c r="J4799" s="4">
        <v>45224</v>
      </c>
      <c r="K4799" s="3" t="s">
        <v>35</v>
      </c>
      <c r="L4799" s="3" t="s">
        <v>45</v>
      </c>
      <c r="M4799" s="3">
        <v>730.31</v>
      </c>
      <c r="N4799" s="3" t="s">
        <v>46</v>
      </c>
      <c r="O4799" s="3"/>
      <c r="P4799" s="5"/>
      <c r="Q4799" s="5"/>
      <c r="R4799" s="5"/>
      <c r="S4799" s="5"/>
      <c r="T4799" s="5"/>
      <c r="U4799" s="5"/>
      <c r="V4799" s="5"/>
      <c r="W4799" s="5"/>
      <c r="X4799" s="5"/>
      <c r="Y4799" s="5"/>
      <c r="Z4799" s="5"/>
      <c r="AA4799" s="5"/>
      <c r="AB4799" s="5"/>
      <c r="AC4799" s="5"/>
      <c r="AD4799" s="5"/>
    </row>
    <row r="4800" spans="1:30" ht="15.75" customHeight="1">
      <c r="A4800" s="3" t="s">
        <v>4848</v>
      </c>
      <c r="B4800" s="4" t="str">
        <f t="shared" si="54"/>
        <v>February</v>
      </c>
      <c r="C4800" s="3">
        <v>1780.03</v>
      </c>
      <c r="D4800" s="4">
        <v>45350</v>
      </c>
      <c r="E4800" s="3" t="s">
        <v>5</v>
      </c>
      <c r="F4800" s="3" t="s">
        <v>44</v>
      </c>
      <c r="G4800" s="3">
        <f t="shared" si="55"/>
        <v>178.00300000000001</v>
      </c>
      <c r="H4800" s="3">
        <f t="shared" si="56"/>
        <v>1602.027</v>
      </c>
      <c r="I4800" s="3">
        <v>6</v>
      </c>
      <c r="J4800" s="4">
        <v>45357</v>
      </c>
      <c r="K4800" s="3" t="s">
        <v>35</v>
      </c>
      <c r="L4800" s="3" t="s">
        <v>36</v>
      </c>
      <c r="M4800" s="3">
        <v>221.65</v>
      </c>
      <c r="N4800" s="3" t="s">
        <v>46</v>
      </c>
      <c r="O4800" s="3"/>
      <c r="P4800" s="5"/>
      <c r="Q4800" s="5"/>
      <c r="R4800" s="5"/>
      <c r="S4800" s="5"/>
      <c r="T4800" s="5"/>
      <c r="U4800" s="5"/>
      <c r="V4800" s="5"/>
      <c r="W4800" s="5"/>
      <c r="X4800" s="5"/>
      <c r="Y4800" s="5"/>
      <c r="Z4800" s="5"/>
      <c r="AA4800" s="5"/>
      <c r="AB4800" s="5"/>
      <c r="AC4800" s="5"/>
      <c r="AD4800" s="5"/>
    </row>
    <row r="4801" spans="1:30" ht="15.75" customHeight="1">
      <c r="A4801" s="3" t="s">
        <v>4849</v>
      </c>
      <c r="B4801" s="4" t="str">
        <f t="shared" si="54"/>
        <v>July</v>
      </c>
      <c r="C4801" s="3">
        <v>1778.34</v>
      </c>
      <c r="D4801" s="4">
        <v>45499</v>
      </c>
      <c r="E4801" s="3" t="s">
        <v>2</v>
      </c>
      <c r="F4801" s="3" t="s">
        <v>51</v>
      </c>
      <c r="G4801" s="3">
        <f t="shared" si="55"/>
        <v>177.834</v>
      </c>
      <c r="H4801" s="3">
        <f t="shared" si="56"/>
        <v>1600.5059999999999</v>
      </c>
      <c r="I4801" s="3">
        <v>9</v>
      </c>
      <c r="J4801" s="4">
        <v>45506</v>
      </c>
      <c r="K4801" s="3" t="s">
        <v>35</v>
      </c>
      <c r="L4801" s="3" t="s">
        <v>45</v>
      </c>
      <c r="M4801" s="3">
        <v>369.45</v>
      </c>
      <c r="N4801" s="3" t="s">
        <v>46</v>
      </c>
      <c r="O4801" s="3"/>
      <c r="P4801" s="5"/>
      <c r="Q4801" s="5"/>
      <c r="R4801" s="5"/>
      <c r="S4801" s="5"/>
      <c r="T4801" s="5"/>
      <c r="U4801" s="5"/>
      <c r="V4801" s="5"/>
      <c r="W4801" s="5"/>
      <c r="X4801" s="5"/>
      <c r="Y4801" s="5"/>
      <c r="Z4801" s="5"/>
      <c r="AA4801" s="5"/>
      <c r="AB4801" s="5"/>
      <c r="AC4801" s="5"/>
      <c r="AD4801" s="5"/>
    </row>
    <row r="4802" spans="1:30" ht="15.75" customHeight="1">
      <c r="A4802" s="3" t="s">
        <v>4850</v>
      </c>
      <c r="B4802" s="4" t="str">
        <f t="shared" si="54"/>
        <v>June</v>
      </c>
      <c r="C4802" s="3">
        <v>1191.53</v>
      </c>
      <c r="D4802" s="4">
        <v>45472</v>
      </c>
      <c r="E4802" s="3" t="s">
        <v>2</v>
      </c>
      <c r="F4802" s="3" t="s">
        <v>44</v>
      </c>
      <c r="G4802" s="3">
        <f t="shared" si="55"/>
        <v>119.15300000000001</v>
      </c>
      <c r="H4802" s="3">
        <f t="shared" si="56"/>
        <v>1072.377</v>
      </c>
      <c r="I4802" s="3">
        <v>1</v>
      </c>
      <c r="J4802" s="4">
        <v>45478</v>
      </c>
      <c r="K4802" s="3" t="s">
        <v>35</v>
      </c>
      <c r="L4802" s="3" t="s">
        <v>45</v>
      </c>
      <c r="M4802" s="3">
        <v>113.69</v>
      </c>
      <c r="N4802" s="3" t="s">
        <v>52</v>
      </c>
      <c r="O4802" s="3"/>
      <c r="P4802" s="5"/>
      <c r="Q4802" s="5"/>
      <c r="R4802" s="5"/>
      <c r="S4802" s="5"/>
      <c r="T4802" s="5"/>
      <c r="U4802" s="5"/>
      <c r="V4802" s="5"/>
      <c r="W4802" s="5"/>
      <c r="X4802" s="5"/>
      <c r="Y4802" s="5"/>
      <c r="Z4802" s="5"/>
      <c r="AA4802" s="5"/>
      <c r="AB4802" s="5"/>
      <c r="AC4802" s="5"/>
      <c r="AD4802" s="5"/>
    </row>
    <row r="4803" spans="1:30" ht="15.75" customHeight="1">
      <c r="A4803" s="3" t="s">
        <v>4851</v>
      </c>
      <c r="B4803" s="4" t="str">
        <f t="shared" si="54"/>
        <v>October</v>
      </c>
      <c r="C4803" s="3">
        <v>3450.96</v>
      </c>
      <c r="D4803" s="4">
        <v>45201</v>
      </c>
      <c r="E4803" s="3" t="s">
        <v>2</v>
      </c>
      <c r="F4803" s="3" t="s">
        <v>39</v>
      </c>
      <c r="G4803" s="3">
        <f t="shared" si="55"/>
        <v>345.096</v>
      </c>
      <c r="H4803" s="3">
        <f t="shared" si="56"/>
        <v>3105.864</v>
      </c>
      <c r="I4803" s="3">
        <v>7</v>
      </c>
      <c r="J4803" s="4">
        <v>45204</v>
      </c>
      <c r="K4803" s="3" t="s">
        <v>40</v>
      </c>
      <c r="L4803" s="3" t="s">
        <v>36</v>
      </c>
      <c r="M4803" s="3">
        <v>674.65</v>
      </c>
      <c r="N4803" s="3" t="s">
        <v>57</v>
      </c>
      <c r="O4803" s="3"/>
      <c r="P4803" s="5"/>
      <c r="Q4803" s="5"/>
      <c r="R4803" s="5"/>
      <c r="S4803" s="5"/>
      <c r="T4803" s="5"/>
      <c r="U4803" s="5"/>
      <c r="V4803" s="5"/>
      <c r="W4803" s="5"/>
      <c r="X4803" s="5"/>
      <c r="Y4803" s="5"/>
      <c r="Z4803" s="5"/>
      <c r="AA4803" s="5"/>
      <c r="AB4803" s="5"/>
      <c r="AC4803" s="5"/>
      <c r="AD4803" s="5"/>
    </row>
    <row r="4804" spans="1:30" ht="15.75" customHeight="1">
      <c r="A4804" s="3" t="s">
        <v>4852</v>
      </c>
      <c r="B4804" s="4" t="str">
        <f t="shared" si="54"/>
        <v>June</v>
      </c>
      <c r="C4804" s="3">
        <v>475.28</v>
      </c>
      <c r="D4804" s="4">
        <v>45099</v>
      </c>
      <c r="E4804" s="3" t="s">
        <v>2</v>
      </c>
      <c r="F4804" s="3" t="s">
        <v>51</v>
      </c>
      <c r="G4804" s="3">
        <f t="shared" si="55"/>
        <v>47.527999999999999</v>
      </c>
      <c r="H4804" s="3">
        <f t="shared" si="56"/>
        <v>427.75199999999995</v>
      </c>
      <c r="I4804" s="3">
        <v>7</v>
      </c>
      <c r="J4804" s="4">
        <v>45104</v>
      </c>
      <c r="K4804" s="3" t="s">
        <v>40</v>
      </c>
      <c r="L4804" s="3" t="s">
        <v>36</v>
      </c>
      <c r="M4804" s="3">
        <v>77.239999999999995</v>
      </c>
      <c r="N4804" s="3" t="s">
        <v>57</v>
      </c>
      <c r="O4804" s="3"/>
      <c r="P4804" s="5"/>
      <c r="Q4804" s="5"/>
      <c r="R4804" s="5"/>
      <c r="S4804" s="5"/>
      <c r="T4804" s="5"/>
      <c r="U4804" s="5"/>
      <c r="V4804" s="5"/>
      <c r="W4804" s="5"/>
      <c r="X4804" s="5"/>
      <c r="Y4804" s="5"/>
      <c r="Z4804" s="5"/>
      <c r="AA4804" s="5"/>
      <c r="AB4804" s="5"/>
      <c r="AC4804" s="5"/>
      <c r="AD4804" s="5"/>
    </row>
    <row r="4805" spans="1:30" ht="15.75" customHeight="1">
      <c r="A4805" s="3" t="s">
        <v>4853</v>
      </c>
      <c r="B4805" s="4" t="str">
        <f t="shared" si="54"/>
        <v>August</v>
      </c>
      <c r="C4805" s="3">
        <v>1878.97</v>
      </c>
      <c r="D4805" s="4">
        <v>45529</v>
      </c>
      <c r="E4805" s="3" t="s">
        <v>2</v>
      </c>
      <c r="F4805" s="3" t="s">
        <v>54</v>
      </c>
      <c r="G4805" s="3">
        <f t="shared" si="55"/>
        <v>187.89700000000002</v>
      </c>
      <c r="H4805" s="3">
        <f t="shared" si="56"/>
        <v>1691.0730000000001</v>
      </c>
      <c r="I4805" s="3">
        <v>8</v>
      </c>
      <c r="J4805" s="4">
        <v>45530</v>
      </c>
      <c r="K4805" s="3" t="s">
        <v>49</v>
      </c>
      <c r="L4805" s="3" t="s">
        <v>41</v>
      </c>
      <c r="M4805" s="3">
        <v>473.58</v>
      </c>
      <c r="N4805" s="3" t="s">
        <v>52</v>
      </c>
      <c r="O4805" s="3"/>
      <c r="P4805" s="5"/>
      <c r="Q4805" s="5"/>
      <c r="R4805" s="5"/>
      <c r="S4805" s="5"/>
      <c r="T4805" s="5"/>
      <c r="U4805" s="5"/>
      <c r="V4805" s="5"/>
      <c r="W4805" s="5"/>
      <c r="X4805" s="5"/>
      <c r="Y4805" s="5"/>
      <c r="Z4805" s="5"/>
      <c r="AA4805" s="5"/>
      <c r="AB4805" s="5"/>
      <c r="AC4805" s="5"/>
      <c r="AD4805" s="5"/>
    </row>
    <row r="4806" spans="1:30" ht="15.75" customHeight="1">
      <c r="A4806" s="3" t="s">
        <v>4854</v>
      </c>
      <c r="B4806" s="4" t="str">
        <f t="shared" si="54"/>
        <v>January</v>
      </c>
      <c r="C4806" s="3">
        <v>1407.76</v>
      </c>
      <c r="D4806" s="4">
        <v>44955</v>
      </c>
      <c r="E4806" s="3" t="s">
        <v>4</v>
      </c>
      <c r="F4806" s="3" t="s">
        <v>34</v>
      </c>
      <c r="G4806" s="3">
        <f t="shared" si="55"/>
        <v>140.77600000000001</v>
      </c>
      <c r="H4806" s="3">
        <f t="shared" si="56"/>
        <v>1266.9839999999999</v>
      </c>
      <c r="I4806" s="3">
        <v>1</v>
      </c>
      <c r="J4806" s="4">
        <v>44961</v>
      </c>
      <c r="K4806" s="3" t="s">
        <v>35</v>
      </c>
      <c r="L4806" s="3" t="s">
        <v>36</v>
      </c>
      <c r="M4806" s="3">
        <v>189.71</v>
      </c>
      <c r="N4806" s="3" t="s">
        <v>65</v>
      </c>
      <c r="O4806" s="3"/>
      <c r="P4806" s="5"/>
      <c r="Q4806" s="5"/>
      <c r="R4806" s="5"/>
      <c r="S4806" s="5"/>
      <c r="T4806" s="5"/>
      <c r="U4806" s="5"/>
      <c r="V4806" s="5"/>
      <c r="W4806" s="5"/>
      <c r="X4806" s="5"/>
      <c r="Y4806" s="5"/>
      <c r="Z4806" s="5"/>
      <c r="AA4806" s="5"/>
      <c r="AB4806" s="5"/>
      <c r="AC4806" s="5"/>
      <c r="AD4806" s="5"/>
    </row>
    <row r="4807" spans="1:30" ht="15.75" customHeight="1">
      <c r="A4807" s="3" t="s">
        <v>4855</v>
      </c>
      <c r="B4807" s="4" t="str">
        <f t="shared" si="54"/>
        <v>June</v>
      </c>
      <c r="C4807" s="3">
        <v>1223.74</v>
      </c>
      <c r="D4807" s="4">
        <v>45457</v>
      </c>
      <c r="E4807" s="3" t="s">
        <v>2</v>
      </c>
      <c r="F4807" s="3" t="s">
        <v>44</v>
      </c>
      <c r="G4807" s="3">
        <f t="shared" si="55"/>
        <v>122.37400000000001</v>
      </c>
      <c r="H4807" s="3">
        <f t="shared" si="56"/>
        <v>1101.366</v>
      </c>
      <c r="I4807" s="3">
        <v>4</v>
      </c>
      <c r="J4807" s="4">
        <v>45463</v>
      </c>
      <c r="K4807" s="3" t="s">
        <v>40</v>
      </c>
      <c r="L4807" s="3" t="s">
        <v>45</v>
      </c>
      <c r="M4807" s="3">
        <v>91.8</v>
      </c>
      <c r="N4807" s="3" t="s">
        <v>42</v>
      </c>
      <c r="O4807" s="3"/>
      <c r="P4807" s="5"/>
      <c r="Q4807" s="5"/>
      <c r="R4807" s="5"/>
      <c r="S4807" s="5"/>
      <c r="T4807" s="5"/>
      <c r="U4807" s="5"/>
      <c r="V4807" s="5"/>
      <c r="W4807" s="5"/>
      <c r="X4807" s="5"/>
      <c r="Y4807" s="5"/>
      <c r="Z4807" s="5"/>
      <c r="AA4807" s="5"/>
      <c r="AB4807" s="5"/>
      <c r="AC4807" s="5"/>
      <c r="AD4807" s="5"/>
    </row>
    <row r="4808" spans="1:30" ht="15.75" customHeight="1">
      <c r="A4808" s="3" t="s">
        <v>4856</v>
      </c>
      <c r="B4808" s="4" t="str">
        <f t="shared" si="54"/>
        <v>July</v>
      </c>
      <c r="C4808" s="3">
        <v>398.82</v>
      </c>
      <c r="D4808" s="4">
        <v>45110</v>
      </c>
      <c r="E4808" s="3" t="s">
        <v>3</v>
      </c>
      <c r="F4808" s="3" t="s">
        <v>39</v>
      </c>
      <c r="G4808" s="3">
        <f t="shared" si="55"/>
        <v>39.882000000000005</v>
      </c>
      <c r="H4808" s="3">
        <f t="shared" si="56"/>
        <v>358.93799999999999</v>
      </c>
      <c r="I4808" s="3">
        <v>5</v>
      </c>
      <c r="J4808" s="4">
        <v>45115</v>
      </c>
      <c r="K4808" s="3" t="s">
        <v>49</v>
      </c>
      <c r="L4808" s="3" t="s">
        <v>36</v>
      </c>
      <c r="M4808" s="3">
        <v>28.44</v>
      </c>
      <c r="N4808" s="3" t="s">
        <v>57</v>
      </c>
      <c r="O4808" s="3"/>
      <c r="P4808" s="5"/>
      <c r="Q4808" s="5"/>
      <c r="R4808" s="5"/>
      <c r="S4808" s="5"/>
      <c r="T4808" s="5"/>
      <c r="U4808" s="5"/>
      <c r="V4808" s="5"/>
      <c r="W4808" s="5"/>
      <c r="X4808" s="5"/>
      <c r="Y4808" s="5"/>
      <c r="Z4808" s="5"/>
      <c r="AA4808" s="5"/>
      <c r="AB4808" s="5"/>
      <c r="AC4808" s="5"/>
      <c r="AD4808" s="5"/>
    </row>
    <row r="4809" spans="1:30" ht="15.75" customHeight="1">
      <c r="A4809" s="3" t="s">
        <v>4857</v>
      </c>
      <c r="B4809" s="4" t="str">
        <f t="shared" si="54"/>
        <v>June</v>
      </c>
      <c r="C4809" s="3">
        <v>1032.8800000000001</v>
      </c>
      <c r="D4809" s="4">
        <v>45465</v>
      </c>
      <c r="E4809" s="3" t="s">
        <v>3</v>
      </c>
      <c r="F4809" s="3" t="s">
        <v>51</v>
      </c>
      <c r="G4809" s="3">
        <f t="shared" si="55"/>
        <v>103.28800000000001</v>
      </c>
      <c r="H4809" s="3">
        <f t="shared" si="56"/>
        <v>929.5920000000001</v>
      </c>
      <c r="I4809" s="3">
        <v>2</v>
      </c>
      <c r="J4809" s="4">
        <v>45470</v>
      </c>
      <c r="K4809" s="3" t="s">
        <v>40</v>
      </c>
      <c r="L4809" s="3" t="s">
        <v>36</v>
      </c>
      <c r="M4809" s="3">
        <v>167.95</v>
      </c>
      <c r="N4809" s="3" t="s">
        <v>65</v>
      </c>
      <c r="O4809" s="3"/>
      <c r="P4809" s="5"/>
      <c r="Q4809" s="5"/>
      <c r="R4809" s="5"/>
      <c r="S4809" s="5"/>
      <c r="T4809" s="5"/>
      <c r="U4809" s="5"/>
      <c r="V4809" s="5"/>
      <c r="W4809" s="5"/>
      <c r="X4809" s="5"/>
      <c r="Y4809" s="5"/>
      <c r="Z4809" s="5"/>
      <c r="AA4809" s="5"/>
      <c r="AB4809" s="5"/>
      <c r="AC4809" s="5"/>
      <c r="AD4809" s="5"/>
    </row>
    <row r="4810" spans="1:30" ht="15.75" customHeight="1">
      <c r="A4810" s="3" t="s">
        <v>4858</v>
      </c>
      <c r="B4810" s="4" t="str">
        <f t="shared" si="54"/>
        <v>October</v>
      </c>
      <c r="C4810" s="3">
        <v>2286.6</v>
      </c>
      <c r="D4810" s="4">
        <v>45568</v>
      </c>
      <c r="E4810" s="3" t="s">
        <v>4</v>
      </c>
      <c r="F4810" s="3" t="s">
        <v>51</v>
      </c>
      <c r="G4810" s="3">
        <f t="shared" si="55"/>
        <v>228.66</v>
      </c>
      <c r="H4810" s="3">
        <f t="shared" si="56"/>
        <v>2057.94</v>
      </c>
      <c r="I4810" s="3">
        <v>2</v>
      </c>
      <c r="J4810" s="4">
        <v>45574</v>
      </c>
      <c r="K4810" s="3" t="s">
        <v>49</v>
      </c>
      <c r="L4810" s="3" t="s">
        <v>45</v>
      </c>
      <c r="M4810" s="3">
        <v>410.35</v>
      </c>
      <c r="N4810" s="3" t="s">
        <v>46</v>
      </c>
      <c r="O4810" s="3"/>
      <c r="P4810" s="5"/>
      <c r="Q4810" s="5"/>
      <c r="R4810" s="5"/>
      <c r="S4810" s="5"/>
      <c r="T4810" s="5"/>
      <c r="U4810" s="5"/>
      <c r="V4810" s="5"/>
      <c r="W4810" s="5"/>
      <c r="X4810" s="5"/>
      <c r="Y4810" s="5"/>
      <c r="Z4810" s="5"/>
      <c r="AA4810" s="5"/>
      <c r="AB4810" s="5"/>
      <c r="AC4810" s="5"/>
      <c r="AD4810" s="5"/>
    </row>
    <row r="4811" spans="1:30" ht="15.75" customHeight="1">
      <c r="A4811" s="3" t="s">
        <v>4859</v>
      </c>
      <c r="B4811" s="4" t="str">
        <f t="shared" si="54"/>
        <v>February</v>
      </c>
      <c r="C4811" s="3">
        <v>2568.33</v>
      </c>
      <c r="D4811" s="4">
        <v>45350</v>
      </c>
      <c r="E4811" s="3" t="s">
        <v>5</v>
      </c>
      <c r="F4811" s="3" t="s">
        <v>54</v>
      </c>
      <c r="G4811" s="3">
        <f t="shared" si="55"/>
        <v>256.83300000000003</v>
      </c>
      <c r="H4811" s="3">
        <f t="shared" si="56"/>
        <v>2311.4969999999998</v>
      </c>
      <c r="I4811" s="3">
        <v>4</v>
      </c>
      <c r="J4811" s="4">
        <v>45352</v>
      </c>
      <c r="K4811" s="3" t="s">
        <v>49</v>
      </c>
      <c r="L4811" s="3" t="s">
        <v>36</v>
      </c>
      <c r="M4811" s="3">
        <v>369.29</v>
      </c>
      <c r="N4811" s="3" t="s">
        <v>52</v>
      </c>
      <c r="O4811" s="3"/>
      <c r="P4811" s="5"/>
      <c r="Q4811" s="5"/>
      <c r="R4811" s="5"/>
      <c r="S4811" s="5"/>
      <c r="T4811" s="5"/>
      <c r="U4811" s="5"/>
      <c r="V4811" s="5"/>
      <c r="W4811" s="5"/>
      <c r="X4811" s="5"/>
      <c r="Y4811" s="5"/>
      <c r="Z4811" s="5"/>
      <c r="AA4811" s="5"/>
      <c r="AB4811" s="5"/>
      <c r="AC4811" s="5"/>
      <c r="AD4811" s="5"/>
    </row>
    <row r="4812" spans="1:30" ht="15.75" customHeight="1">
      <c r="A4812" s="3" t="s">
        <v>4860</v>
      </c>
      <c r="B4812" s="4" t="str">
        <f t="shared" si="54"/>
        <v>September</v>
      </c>
      <c r="C4812" s="3">
        <v>1420.57</v>
      </c>
      <c r="D4812" s="4">
        <v>45541</v>
      </c>
      <c r="E4812" s="3" t="s">
        <v>3</v>
      </c>
      <c r="F4812" s="3" t="s">
        <v>44</v>
      </c>
      <c r="G4812" s="3">
        <f t="shared" si="55"/>
        <v>142.05699999999999</v>
      </c>
      <c r="H4812" s="3">
        <f t="shared" si="56"/>
        <v>1278.5129999999999</v>
      </c>
      <c r="I4812" s="3">
        <v>3</v>
      </c>
      <c r="J4812" s="4">
        <v>45543</v>
      </c>
      <c r="K4812" s="3" t="s">
        <v>35</v>
      </c>
      <c r="L4812" s="3" t="s">
        <v>45</v>
      </c>
      <c r="M4812" s="3">
        <v>350.71</v>
      </c>
      <c r="N4812" s="3" t="s">
        <v>46</v>
      </c>
      <c r="O4812" s="3"/>
      <c r="P4812" s="5"/>
      <c r="Q4812" s="5"/>
      <c r="R4812" s="5"/>
      <c r="S4812" s="5"/>
      <c r="T4812" s="5"/>
      <c r="U4812" s="5"/>
      <c r="V4812" s="5"/>
      <c r="W4812" s="5"/>
      <c r="X4812" s="5"/>
      <c r="Y4812" s="5"/>
      <c r="Z4812" s="5"/>
      <c r="AA4812" s="5"/>
      <c r="AB4812" s="5"/>
      <c r="AC4812" s="5"/>
      <c r="AD4812" s="5"/>
    </row>
    <row r="4813" spans="1:30" ht="15.75" customHeight="1">
      <c r="A4813" s="3" t="s">
        <v>4861</v>
      </c>
      <c r="B4813" s="4" t="str">
        <f t="shared" si="54"/>
        <v>March</v>
      </c>
      <c r="C4813" s="3">
        <v>3286.19</v>
      </c>
      <c r="D4813" s="4">
        <v>45375</v>
      </c>
      <c r="E4813" s="3" t="s">
        <v>5</v>
      </c>
      <c r="F4813" s="3" t="s">
        <v>51</v>
      </c>
      <c r="G4813" s="3">
        <f t="shared" si="55"/>
        <v>328.61900000000003</v>
      </c>
      <c r="H4813" s="3">
        <f t="shared" si="56"/>
        <v>2957.5709999999999</v>
      </c>
      <c r="I4813" s="3">
        <v>7</v>
      </c>
      <c r="J4813" s="4">
        <v>45377</v>
      </c>
      <c r="K4813" s="3" t="s">
        <v>49</v>
      </c>
      <c r="L4813" s="3" t="s">
        <v>41</v>
      </c>
      <c r="M4813" s="3">
        <v>710.87</v>
      </c>
      <c r="N4813" s="3" t="s">
        <v>46</v>
      </c>
      <c r="O4813" s="3"/>
      <c r="P4813" s="5"/>
      <c r="Q4813" s="5"/>
      <c r="R4813" s="5"/>
      <c r="S4813" s="5"/>
      <c r="T4813" s="5"/>
      <c r="U4813" s="5"/>
      <c r="V4813" s="5"/>
      <c r="W4813" s="5"/>
      <c r="X4813" s="5"/>
      <c r="Y4813" s="5"/>
      <c r="Z4813" s="5"/>
      <c r="AA4813" s="5"/>
      <c r="AB4813" s="5"/>
      <c r="AC4813" s="5"/>
      <c r="AD4813" s="5"/>
    </row>
    <row r="4814" spans="1:30" ht="15.75" customHeight="1">
      <c r="A4814" s="3" t="s">
        <v>4862</v>
      </c>
      <c r="B4814" s="4" t="str">
        <f t="shared" si="54"/>
        <v>March</v>
      </c>
      <c r="C4814" s="3">
        <v>1745.39</v>
      </c>
      <c r="D4814" s="4">
        <v>45004</v>
      </c>
      <c r="E4814" s="3" t="s">
        <v>4</v>
      </c>
      <c r="F4814" s="3" t="s">
        <v>54</v>
      </c>
      <c r="G4814" s="3">
        <f t="shared" si="55"/>
        <v>174.53900000000002</v>
      </c>
      <c r="H4814" s="3">
        <f t="shared" si="56"/>
        <v>1570.8510000000001</v>
      </c>
      <c r="I4814" s="3">
        <v>7</v>
      </c>
      <c r="J4814" s="4">
        <v>45006</v>
      </c>
      <c r="K4814" s="3" t="s">
        <v>35</v>
      </c>
      <c r="L4814" s="3" t="s">
        <v>41</v>
      </c>
      <c r="M4814" s="3">
        <v>333.99</v>
      </c>
      <c r="N4814" s="3" t="s">
        <v>65</v>
      </c>
      <c r="O4814" s="3"/>
      <c r="P4814" s="5"/>
      <c r="Q4814" s="5"/>
      <c r="R4814" s="5"/>
      <c r="S4814" s="5"/>
      <c r="T4814" s="5"/>
      <c r="U4814" s="5"/>
      <c r="V4814" s="5"/>
      <c r="W4814" s="5"/>
      <c r="X4814" s="5"/>
      <c r="Y4814" s="5"/>
      <c r="Z4814" s="5"/>
      <c r="AA4814" s="5"/>
      <c r="AB4814" s="5"/>
      <c r="AC4814" s="5"/>
      <c r="AD4814" s="5"/>
    </row>
    <row r="4815" spans="1:30" ht="15.75" customHeight="1">
      <c r="A4815" s="3" t="s">
        <v>4863</v>
      </c>
      <c r="B4815" s="4" t="str">
        <f t="shared" si="54"/>
        <v>June</v>
      </c>
      <c r="C4815" s="3">
        <v>1899.5</v>
      </c>
      <c r="D4815" s="4">
        <v>45446</v>
      </c>
      <c r="E4815" s="3" t="s">
        <v>5</v>
      </c>
      <c r="F4815" s="3" t="s">
        <v>39</v>
      </c>
      <c r="G4815" s="3">
        <f t="shared" si="55"/>
        <v>189.95000000000002</v>
      </c>
      <c r="H4815" s="3">
        <f t="shared" si="56"/>
        <v>1709.55</v>
      </c>
      <c r="I4815" s="3">
        <v>2</v>
      </c>
      <c r="J4815" s="4">
        <v>45447</v>
      </c>
      <c r="K4815" s="3" t="s">
        <v>35</v>
      </c>
      <c r="L4815" s="3" t="s">
        <v>45</v>
      </c>
      <c r="M4815" s="3">
        <v>385.19</v>
      </c>
      <c r="N4815" s="3" t="s">
        <v>57</v>
      </c>
      <c r="O4815" s="3"/>
      <c r="P4815" s="5"/>
      <c r="Q4815" s="5"/>
      <c r="R4815" s="5"/>
      <c r="S4815" s="5"/>
      <c r="T4815" s="5"/>
      <c r="U4815" s="5"/>
      <c r="V4815" s="5"/>
      <c r="W4815" s="5"/>
      <c r="X4815" s="5"/>
      <c r="Y4815" s="5"/>
      <c r="Z4815" s="5"/>
      <c r="AA4815" s="5"/>
      <c r="AB4815" s="5"/>
      <c r="AC4815" s="5"/>
      <c r="AD4815" s="5"/>
    </row>
    <row r="4816" spans="1:30" ht="15.75" customHeight="1">
      <c r="A4816" s="3" t="s">
        <v>4864</v>
      </c>
      <c r="B4816" s="4" t="str">
        <f t="shared" si="54"/>
        <v>January</v>
      </c>
      <c r="C4816" s="3">
        <v>3934.86</v>
      </c>
      <c r="D4816" s="4">
        <v>44953</v>
      </c>
      <c r="E4816" s="3" t="s">
        <v>5</v>
      </c>
      <c r="F4816" s="3" t="s">
        <v>54</v>
      </c>
      <c r="G4816" s="3">
        <f t="shared" si="55"/>
        <v>393.48600000000005</v>
      </c>
      <c r="H4816" s="3">
        <f t="shared" si="56"/>
        <v>3541.3740000000003</v>
      </c>
      <c r="I4816" s="3">
        <v>5</v>
      </c>
      <c r="J4816" s="4">
        <v>44959</v>
      </c>
      <c r="K4816" s="3" t="s">
        <v>35</v>
      </c>
      <c r="L4816" s="3" t="s">
        <v>41</v>
      </c>
      <c r="M4816" s="3">
        <v>947.71</v>
      </c>
      <c r="N4816" s="3" t="s">
        <v>52</v>
      </c>
      <c r="O4816" s="3"/>
      <c r="P4816" s="5"/>
      <c r="Q4816" s="5"/>
      <c r="R4816" s="5"/>
      <c r="S4816" s="5"/>
      <c r="T4816" s="5"/>
      <c r="U4816" s="5"/>
      <c r="V4816" s="5"/>
      <c r="W4816" s="5"/>
      <c r="X4816" s="5"/>
      <c r="Y4816" s="5"/>
      <c r="Z4816" s="5"/>
      <c r="AA4816" s="5"/>
      <c r="AB4816" s="5"/>
      <c r="AC4816" s="5"/>
      <c r="AD4816" s="5"/>
    </row>
    <row r="4817" spans="1:30" ht="15.75" customHeight="1">
      <c r="A4817" s="3" t="s">
        <v>4865</v>
      </c>
      <c r="B4817" s="4" t="str">
        <f t="shared" si="54"/>
        <v>October</v>
      </c>
      <c r="C4817" s="3">
        <v>2804.64</v>
      </c>
      <c r="D4817" s="4">
        <v>45591</v>
      </c>
      <c r="E4817" s="3" t="s">
        <v>5</v>
      </c>
      <c r="F4817" s="3" t="s">
        <v>44</v>
      </c>
      <c r="G4817" s="3">
        <f t="shared" si="55"/>
        <v>280.464</v>
      </c>
      <c r="H4817" s="3">
        <f t="shared" si="56"/>
        <v>2524.1759999999999</v>
      </c>
      <c r="I4817" s="3">
        <v>5</v>
      </c>
      <c r="J4817" s="4">
        <v>45594</v>
      </c>
      <c r="K4817" s="3" t="s">
        <v>49</v>
      </c>
      <c r="L4817" s="3" t="s">
        <v>36</v>
      </c>
      <c r="M4817" s="3">
        <v>566.5</v>
      </c>
      <c r="N4817" s="3" t="s">
        <v>52</v>
      </c>
      <c r="O4817" s="3"/>
      <c r="P4817" s="5"/>
      <c r="Q4817" s="5"/>
      <c r="R4817" s="5"/>
      <c r="S4817" s="5"/>
      <c r="T4817" s="5"/>
      <c r="U4817" s="5"/>
      <c r="V4817" s="5"/>
      <c r="W4817" s="5"/>
      <c r="X4817" s="5"/>
      <c r="Y4817" s="5"/>
      <c r="Z4817" s="5"/>
      <c r="AA4817" s="5"/>
      <c r="AB4817" s="5"/>
      <c r="AC4817" s="5"/>
      <c r="AD4817" s="5"/>
    </row>
    <row r="4818" spans="1:30" ht="15.75" customHeight="1">
      <c r="A4818" s="3" t="s">
        <v>4866</v>
      </c>
      <c r="B4818" s="4" t="str">
        <f t="shared" si="54"/>
        <v>July</v>
      </c>
      <c r="C4818" s="3">
        <v>4770.5600000000004</v>
      </c>
      <c r="D4818" s="4">
        <v>45487</v>
      </c>
      <c r="E4818" s="3" t="s">
        <v>5</v>
      </c>
      <c r="F4818" s="3" t="s">
        <v>54</v>
      </c>
      <c r="G4818" s="3">
        <f t="shared" si="55"/>
        <v>477.05600000000004</v>
      </c>
      <c r="H4818" s="3">
        <f t="shared" si="56"/>
        <v>4293.5040000000008</v>
      </c>
      <c r="I4818" s="3">
        <v>8</v>
      </c>
      <c r="J4818" s="4">
        <v>45488</v>
      </c>
      <c r="K4818" s="3" t="s">
        <v>49</v>
      </c>
      <c r="L4818" s="3" t="s">
        <v>45</v>
      </c>
      <c r="M4818" s="3">
        <v>504.18</v>
      </c>
      <c r="N4818" s="3" t="s">
        <v>37</v>
      </c>
      <c r="O4818" s="3"/>
      <c r="P4818" s="5"/>
      <c r="Q4818" s="5"/>
      <c r="R4818" s="5"/>
      <c r="S4818" s="5"/>
      <c r="T4818" s="5"/>
      <c r="U4818" s="5"/>
      <c r="V4818" s="5"/>
      <c r="W4818" s="5"/>
      <c r="X4818" s="5"/>
      <c r="Y4818" s="5"/>
      <c r="Z4818" s="5"/>
      <c r="AA4818" s="5"/>
      <c r="AB4818" s="5"/>
      <c r="AC4818" s="5"/>
      <c r="AD4818" s="5"/>
    </row>
    <row r="4819" spans="1:30" ht="15.75" customHeight="1">
      <c r="A4819" s="3" t="s">
        <v>4867</v>
      </c>
      <c r="B4819" s="4" t="str">
        <f t="shared" si="54"/>
        <v>July</v>
      </c>
      <c r="C4819" s="3">
        <v>1860.58</v>
      </c>
      <c r="D4819" s="4">
        <v>45494</v>
      </c>
      <c r="E4819" s="3" t="s">
        <v>4</v>
      </c>
      <c r="F4819" s="3" t="s">
        <v>51</v>
      </c>
      <c r="G4819" s="3">
        <f t="shared" si="55"/>
        <v>186.05799999999999</v>
      </c>
      <c r="H4819" s="3">
        <f t="shared" si="56"/>
        <v>1674.5219999999999</v>
      </c>
      <c r="I4819" s="3">
        <v>8</v>
      </c>
      <c r="J4819" s="4">
        <v>45501</v>
      </c>
      <c r="K4819" s="3" t="s">
        <v>49</v>
      </c>
      <c r="L4819" s="3" t="s">
        <v>41</v>
      </c>
      <c r="M4819" s="3">
        <v>281.94</v>
      </c>
      <c r="N4819" s="3" t="s">
        <v>42</v>
      </c>
      <c r="O4819" s="3"/>
      <c r="P4819" s="5"/>
      <c r="Q4819" s="5"/>
      <c r="R4819" s="5"/>
      <c r="S4819" s="5"/>
      <c r="T4819" s="5"/>
      <c r="U4819" s="5"/>
      <c r="V4819" s="5"/>
      <c r="W4819" s="5"/>
      <c r="X4819" s="5"/>
      <c r="Y4819" s="5"/>
      <c r="Z4819" s="5"/>
      <c r="AA4819" s="5"/>
      <c r="AB4819" s="5"/>
      <c r="AC4819" s="5"/>
      <c r="AD4819" s="5"/>
    </row>
    <row r="4820" spans="1:30" ht="15.75" customHeight="1">
      <c r="A4820" s="3" t="s">
        <v>4868</v>
      </c>
      <c r="B4820" s="4" t="str">
        <f t="shared" si="54"/>
        <v>September</v>
      </c>
      <c r="C4820" s="3">
        <v>4156.42</v>
      </c>
      <c r="D4820" s="4">
        <v>45540</v>
      </c>
      <c r="E4820" s="3" t="s">
        <v>3</v>
      </c>
      <c r="F4820" s="3" t="s">
        <v>51</v>
      </c>
      <c r="G4820" s="3">
        <f t="shared" si="55"/>
        <v>415.64200000000005</v>
      </c>
      <c r="H4820" s="3">
        <f t="shared" si="56"/>
        <v>3740.7780000000002</v>
      </c>
      <c r="I4820" s="3">
        <v>4</v>
      </c>
      <c r="J4820" s="4">
        <v>45542</v>
      </c>
      <c r="K4820" s="3" t="s">
        <v>35</v>
      </c>
      <c r="L4820" s="3" t="s">
        <v>36</v>
      </c>
      <c r="M4820" s="3">
        <v>349.3</v>
      </c>
      <c r="N4820" s="3" t="s">
        <v>57</v>
      </c>
      <c r="O4820" s="3"/>
      <c r="P4820" s="5"/>
      <c r="Q4820" s="5"/>
      <c r="R4820" s="5"/>
      <c r="S4820" s="5"/>
      <c r="T4820" s="5"/>
      <c r="U4820" s="5"/>
      <c r="V4820" s="5"/>
      <c r="W4820" s="5"/>
      <c r="X4820" s="5"/>
      <c r="Y4820" s="5"/>
      <c r="Z4820" s="5"/>
      <c r="AA4820" s="5"/>
      <c r="AB4820" s="5"/>
      <c r="AC4820" s="5"/>
      <c r="AD4820" s="5"/>
    </row>
    <row r="4821" spans="1:30" ht="15.75" customHeight="1">
      <c r="A4821" s="3" t="s">
        <v>4869</v>
      </c>
      <c r="B4821" s="4" t="str">
        <f t="shared" si="54"/>
        <v>November</v>
      </c>
      <c r="C4821" s="3">
        <v>3717.85</v>
      </c>
      <c r="D4821" s="4">
        <v>45247</v>
      </c>
      <c r="E4821" s="3" t="s">
        <v>2</v>
      </c>
      <c r="F4821" s="3" t="s">
        <v>34</v>
      </c>
      <c r="G4821" s="3">
        <f t="shared" si="55"/>
        <v>371.78500000000003</v>
      </c>
      <c r="H4821" s="3">
        <f t="shared" si="56"/>
        <v>3346.0650000000001</v>
      </c>
      <c r="I4821" s="3">
        <v>1</v>
      </c>
      <c r="J4821" s="4">
        <v>45251</v>
      </c>
      <c r="K4821" s="3" t="s">
        <v>49</v>
      </c>
      <c r="L4821" s="3" t="s">
        <v>36</v>
      </c>
      <c r="M4821" s="3">
        <v>995.72</v>
      </c>
      <c r="N4821" s="3" t="s">
        <v>46</v>
      </c>
      <c r="O4821" s="3"/>
      <c r="P4821" s="5"/>
      <c r="Q4821" s="5"/>
      <c r="R4821" s="5"/>
      <c r="S4821" s="5"/>
      <c r="T4821" s="5"/>
      <c r="U4821" s="5"/>
      <c r="V4821" s="5"/>
      <c r="W4821" s="5"/>
      <c r="X4821" s="5"/>
      <c r="Y4821" s="5"/>
      <c r="Z4821" s="5"/>
      <c r="AA4821" s="5"/>
      <c r="AB4821" s="5"/>
      <c r="AC4821" s="5"/>
      <c r="AD4821" s="5"/>
    </row>
    <row r="4822" spans="1:30" ht="15.75" customHeight="1">
      <c r="A4822" s="3" t="s">
        <v>4870</v>
      </c>
      <c r="B4822" s="4" t="str">
        <f t="shared" si="54"/>
        <v>October</v>
      </c>
      <c r="C4822" s="3">
        <v>4461.93</v>
      </c>
      <c r="D4822" s="4">
        <v>45213</v>
      </c>
      <c r="E4822" s="3" t="s">
        <v>5</v>
      </c>
      <c r="F4822" s="3" t="s">
        <v>54</v>
      </c>
      <c r="G4822" s="3">
        <f t="shared" si="55"/>
        <v>446.19300000000004</v>
      </c>
      <c r="H4822" s="3">
        <f t="shared" si="56"/>
        <v>4015.7370000000001</v>
      </c>
      <c r="I4822" s="3">
        <v>6</v>
      </c>
      <c r="J4822" s="4">
        <v>45218</v>
      </c>
      <c r="K4822" s="3" t="s">
        <v>40</v>
      </c>
      <c r="L4822" s="3" t="s">
        <v>41</v>
      </c>
      <c r="M4822" s="3">
        <v>466.94</v>
      </c>
      <c r="N4822" s="3" t="s">
        <v>57</v>
      </c>
      <c r="O4822" s="3"/>
      <c r="P4822" s="5"/>
      <c r="Q4822" s="5"/>
      <c r="R4822" s="5"/>
      <c r="S4822" s="5"/>
      <c r="T4822" s="5"/>
      <c r="U4822" s="5"/>
      <c r="V4822" s="5"/>
      <c r="W4822" s="5"/>
      <c r="X4822" s="5"/>
      <c r="Y4822" s="5"/>
      <c r="Z4822" s="5"/>
      <c r="AA4822" s="5"/>
      <c r="AB4822" s="5"/>
      <c r="AC4822" s="5"/>
      <c r="AD4822" s="5"/>
    </row>
    <row r="4823" spans="1:30" ht="15.75" customHeight="1">
      <c r="A4823" s="3" t="s">
        <v>4871</v>
      </c>
      <c r="B4823" s="4" t="str">
        <f t="shared" si="54"/>
        <v>August</v>
      </c>
      <c r="C4823" s="3">
        <v>4788.28</v>
      </c>
      <c r="D4823" s="4">
        <v>45153</v>
      </c>
      <c r="E4823" s="3" t="s">
        <v>3</v>
      </c>
      <c r="F4823" s="3" t="s">
        <v>39</v>
      </c>
      <c r="G4823" s="3">
        <f t="shared" si="55"/>
        <v>478.82799999999997</v>
      </c>
      <c r="H4823" s="3">
        <f t="shared" si="56"/>
        <v>4309.4519999999993</v>
      </c>
      <c r="I4823" s="3">
        <v>7</v>
      </c>
      <c r="J4823" s="4">
        <v>45159</v>
      </c>
      <c r="K4823" s="3" t="s">
        <v>35</v>
      </c>
      <c r="L4823" s="3" t="s">
        <v>36</v>
      </c>
      <c r="M4823" s="3">
        <v>957.96</v>
      </c>
      <c r="N4823" s="3" t="s">
        <v>65</v>
      </c>
      <c r="O4823" s="3"/>
      <c r="P4823" s="5"/>
      <c r="Q4823" s="5"/>
      <c r="R4823" s="5"/>
      <c r="S4823" s="5"/>
      <c r="T4823" s="5"/>
      <c r="U4823" s="5"/>
      <c r="V4823" s="5"/>
      <c r="W4823" s="5"/>
      <c r="X4823" s="5"/>
      <c r="Y4823" s="5"/>
      <c r="Z4823" s="5"/>
      <c r="AA4823" s="5"/>
      <c r="AB4823" s="5"/>
      <c r="AC4823" s="5"/>
      <c r="AD4823" s="5"/>
    </row>
    <row r="4824" spans="1:30" ht="15.75" customHeight="1">
      <c r="A4824" s="3" t="s">
        <v>4872</v>
      </c>
      <c r="B4824" s="4" t="str">
        <f t="shared" si="54"/>
        <v>November</v>
      </c>
      <c r="C4824" s="3">
        <v>137.61000000000001</v>
      </c>
      <c r="D4824" s="4">
        <v>45242</v>
      </c>
      <c r="E4824" s="3" t="s">
        <v>3</v>
      </c>
      <c r="F4824" s="3" t="s">
        <v>44</v>
      </c>
      <c r="G4824" s="3">
        <f t="shared" si="55"/>
        <v>13.761000000000003</v>
      </c>
      <c r="H4824" s="3">
        <f t="shared" si="56"/>
        <v>123.84900000000002</v>
      </c>
      <c r="I4824" s="3">
        <v>1</v>
      </c>
      <c r="J4824" s="4">
        <v>45244</v>
      </c>
      <c r="K4824" s="3" t="s">
        <v>40</v>
      </c>
      <c r="L4824" s="3" t="s">
        <v>41</v>
      </c>
      <c r="M4824" s="3">
        <v>8.7200000000000006</v>
      </c>
      <c r="N4824" s="3" t="s">
        <v>52</v>
      </c>
      <c r="O4824" s="3"/>
      <c r="P4824" s="5"/>
      <c r="Q4824" s="5"/>
      <c r="R4824" s="5"/>
      <c r="S4824" s="5"/>
      <c r="T4824" s="5"/>
      <c r="U4824" s="5"/>
      <c r="V4824" s="5"/>
      <c r="W4824" s="5"/>
      <c r="X4824" s="5"/>
      <c r="Y4824" s="5"/>
      <c r="Z4824" s="5"/>
      <c r="AA4824" s="5"/>
      <c r="AB4824" s="5"/>
      <c r="AC4824" s="5"/>
      <c r="AD4824" s="5"/>
    </row>
    <row r="4825" spans="1:30" ht="15.75" customHeight="1">
      <c r="A4825" s="3" t="s">
        <v>4873</v>
      </c>
      <c r="B4825" s="4" t="str">
        <f t="shared" si="54"/>
        <v>August</v>
      </c>
      <c r="C4825" s="3">
        <v>532.66</v>
      </c>
      <c r="D4825" s="4">
        <v>45139</v>
      </c>
      <c r="E4825" s="3" t="s">
        <v>4</v>
      </c>
      <c r="F4825" s="3" t="s">
        <v>34</v>
      </c>
      <c r="G4825" s="3">
        <f t="shared" si="55"/>
        <v>53.265999999999998</v>
      </c>
      <c r="H4825" s="3">
        <f t="shared" si="56"/>
        <v>479.39399999999995</v>
      </c>
      <c r="I4825" s="3">
        <v>8</v>
      </c>
      <c r="J4825" s="4">
        <v>45141</v>
      </c>
      <c r="K4825" s="3" t="s">
        <v>49</v>
      </c>
      <c r="L4825" s="3" t="s">
        <v>36</v>
      </c>
      <c r="M4825" s="3">
        <v>68.95</v>
      </c>
      <c r="N4825" s="3" t="s">
        <v>46</v>
      </c>
      <c r="O4825" s="3"/>
      <c r="P4825" s="5"/>
      <c r="Q4825" s="5"/>
      <c r="R4825" s="5"/>
      <c r="S4825" s="5"/>
      <c r="T4825" s="5"/>
      <c r="U4825" s="5"/>
      <c r="V4825" s="5"/>
      <c r="W4825" s="5"/>
      <c r="X4825" s="5"/>
      <c r="Y4825" s="5"/>
      <c r="Z4825" s="5"/>
      <c r="AA4825" s="5"/>
      <c r="AB4825" s="5"/>
      <c r="AC4825" s="5"/>
      <c r="AD4825" s="5"/>
    </row>
    <row r="4826" spans="1:30" ht="15.75" customHeight="1">
      <c r="A4826" s="3" t="s">
        <v>4874</v>
      </c>
      <c r="B4826" s="4" t="str">
        <f t="shared" si="54"/>
        <v>November</v>
      </c>
      <c r="C4826" s="3">
        <v>3404.26</v>
      </c>
      <c r="D4826" s="4">
        <v>45600</v>
      </c>
      <c r="E4826" s="3" t="s">
        <v>3</v>
      </c>
      <c r="F4826" s="3" t="s">
        <v>54</v>
      </c>
      <c r="G4826" s="3">
        <f t="shared" si="55"/>
        <v>340.42600000000004</v>
      </c>
      <c r="H4826" s="3">
        <f t="shared" si="56"/>
        <v>3063.8340000000003</v>
      </c>
      <c r="I4826" s="3">
        <v>9</v>
      </c>
      <c r="J4826" s="4">
        <v>45605</v>
      </c>
      <c r="K4826" s="3" t="s">
        <v>40</v>
      </c>
      <c r="L4826" s="3" t="s">
        <v>36</v>
      </c>
      <c r="M4826" s="3">
        <v>931.92</v>
      </c>
      <c r="N4826" s="3" t="s">
        <v>57</v>
      </c>
      <c r="O4826" s="3"/>
      <c r="P4826" s="5"/>
      <c r="Q4826" s="5"/>
      <c r="R4826" s="5"/>
      <c r="S4826" s="5"/>
      <c r="T4826" s="5"/>
      <c r="U4826" s="5"/>
      <c r="V4826" s="5"/>
      <c r="W4826" s="5"/>
      <c r="X4826" s="5"/>
      <c r="Y4826" s="5"/>
      <c r="Z4826" s="5"/>
      <c r="AA4826" s="5"/>
      <c r="AB4826" s="5"/>
      <c r="AC4826" s="5"/>
      <c r="AD4826" s="5"/>
    </row>
    <row r="4827" spans="1:30" ht="15.75" customHeight="1">
      <c r="A4827" s="3" t="s">
        <v>4875</v>
      </c>
      <c r="B4827" s="4" t="str">
        <f t="shared" si="54"/>
        <v>October</v>
      </c>
      <c r="C4827" s="3">
        <v>2011.98</v>
      </c>
      <c r="D4827" s="4">
        <v>45583</v>
      </c>
      <c r="E4827" s="3" t="s">
        <v>4</v>
      </c>
      <c r="F4827" s="3" t="s">
        <v>39</v>
      </c>
      <c r="G4827" s="3">
        <f t="shared" si="55"/>
        <v>201.19800000000001</v>
      </c>
      <c r="H4827" s="3">
        <f t="shared" si="56"/>
        <v>1810.7819999999999</v>
      </c>
      <c r="I4827" s="3">
        <v>8</v>
      </c>
      <c r="J4827" s="4">
        <v>45588</v>
      </c>
      <c r="K4827" s="3" t="s">
        <v>40</v>
      </c>
      <c r="L4827" s="3" t="s">
        <v>36</v>
      </c>
      <c r="M4827" s="3">
        <v>500.08</v>
      </c>
      <c r="N4827" s="3" t="s">
        <v>57</v>
      </c>
      <c r="O4827" s="3"/>
      <c r="P4827" s="5"/>
      <c r="Q4827" s="5"/>
      <c r="R4827" s="5"/>
      <c r="S4827" s="5"/>
      <c r="T4827" s="5"/>
      <c r="U4827" s="5"/>
      <c r="V4827" s="5"/>
      <c r="W4827" s="5"/>
      <c r="X4827" s="5"/>
      <c r="Y4827" s="5"/>
      <c r="Z4827" s="5"/>
      <c r="AA4827" s="5"/>
      <c r="AB4827" s="5"/>
      <c r="AC4827" s="5"/>
      <c r="AD4827" s="5"/>
    </row>
    <row r="4828" spans="1:30" ht="15.75" customHeight="1">
      <c r="A4828" s="3" t="s">
        <v>4876</v>
      </c>
      <c r="B4828" s="4" t="str">
        <f t="shared" si="54"/>
        <v>March</v>
      </c>
      <c r="C4828" s="3">
        <v>4113.71</v>
      </c>
      <c r="D4828" s="4">
        <v>44999</v>
      </c>
      <c r="E4828" s="3" t="s">
        <v>5</v>
      </c>
      <c r="F4828" s="3" t="s">
        <v>34</v>
      </c>
      <c r="G4828" s="3">
        <f t="shared" si="55"/>
        <v>411.37100000000004</v>
      </c>
      <c r="H4828" s="3">
        <f t="shared" si="56"/>
        <v>3702.3389999999999</v>
      </c>
      <c r="I4828" s="3">
        <v>3</v>
      </c>
      <c r="J4828" s="4">
        <v>45002</v>
      </c>
      <c r="K4828" s="3" t="s">
        <v>40</v>
      </c>
      <c r="L4828" s="3" t="s">
        <v>45</v>
      </c>
      <c r="M4828" s="3">
        <v>301.36</v>
      </c>
      <c r="N4828" s="3" t="s">
        <v>42</v>
      </c>
      <c r="O4828" s="3"/>
      <c r="P4828" s="5"/>
      <c r="Q4828" s="5"/>
      <c r="R4828" s="5"/>
      <c r="S4828" s="5"/>
      <c r="T4828" s="5"/>
      <c r="U4828" s="5"/>
      <c r="V4828" s="5"/>
      <c r="W4828" s="5"/>
      <c r="X4828" s="5"/>
      <c r="Y4828" s="5"/>
      <c r="Z4828" s="5"/>
      <c r="AA4828" s="5"/>
      <c r="AB4828" s="5"/>
      <c r="AC4828" s="5"/>
      <c r="AD4828" s="5"/>
    </row>
    <row r="4829" spans="1:30" ht="15.75" customHeight="1">
      <c r="A4829" s="3" t="s">
        <v>4877</v>
      </c>
      <c r="B4829" s="4" t="str">
        <f t="shared" si="54"/>
        <v>January</v>
      </c>
      <c r="C4829" s="3">
        <v>158.69999999999999</v>
      </c>
      <c r="D4829" s="4">
        <v>44955</v>
      </c>
      <c r="E4829" s="3" t="s">
        <v>5</v>
      </c>
      <c r="F4829" s="3" t="s">
        <v>51</v>
      </c>
      <c r="G4829" s="3">
        <f t="shared" si="55"/>
        <v>15.87</v>
      </c>
      <c r="H4829" s="3">
        <f t="shared" si="56"/>
        <v>142.82999999999998</v>
      </c>
      <c r="I4829" s="3">
        <v>9</v>
      </c>
      <c r="J4829" s="4">
        <v>44956</v>
      </c>
      <c r="K4829" s="3" t="s">
        <v>35</v>
      </c>
      <c r="L4829" s="3" t="s">
        <v>36</v>
      </c>
      <c r="M4829" s="3">
        <v>30.08</v>
      </c>
      <c r="N4829" s="3" t="s">
        <v>65</v>
      </c>
      <c r="O4829" s="3"/>
      <c r="P4829" s="5"/>
      <c r="Q4829" s="5"/>
      <c r="R4829" s="5"/>
      <c r="S4829" s="5"/>
      <c r="T4829" s="5"/>
      <c r="U4829" s="5"/>
      <c r="V4829" s="5"/>
      <c r="W4829" s="5"/>
      <c r="X4829" s="5"/>
      <c r="Y4829" s="5"/>
      <c r="Z4829" s="5"/>
      <c r="AA4829" s="5"/>
      <c r="AB4829" s="5"/>
      <c r="AC4829" s="5"/>
      <c r="AD4829" s="5"/>
    </row>
    <row r="4830" spans="1:30" ht="15.75" customHeight="1">
      <c r="A4830" s="3" t="s">
        <v>4878</v>
      </c>
      <c r="B4830" s="4" t="str">
        <f t="shared" si="54"/>
        <v>July</v>
      </c>
      <c r="C4830" s="3">
        <v>4054.19</v>
      </c>
      <c r="D4830" s="4">
        <v>45126</v>
      </c>
      <c r="E4830" s="3" t="s">
        <v>2</v>
      </c>
      <c r="F4830" s="3" t="s">
        <v>44</v>
      </c>
      <c r="G4830" s="3">
        <f t="shared" si="55"/>
        <v>405.41900000000004</v>
      </c>
      <c r="H4830" s="3">
        <f t="shared" si="56"/>
        <v>3648.7710000000002</v>
      </c>
      <c r="I4830" s="3">
        <v>3</v>
      </c>
      <c r="J4830" s="4">
        <v>45132</v>
      </c>
      <c r="K4830" s="3" t="s">
        <v>49</v>
      </c>
      <c r="L4830" s="3" t="s">
        <v>45</v>
      </c>
      <c r="M4830" s="3">
        <v>591.96</v>
      </c>
      <c r="N4830" s="3" t="s">
        <v>65</v>
      </c>
      <c r="O4830" s="3"/>
      <c r="P4830" s="5"/>
      <c r="Q4830" s="5"/>
      <c r="R4830" s="5"/>
      <c r="S4830" s="5"/>
      <c r="T4830" s="5"/>
      <c r="U4830" s="5"/>
      <c r="V4830" s="5"/>
      <c r="W4830" s="5"/>
      <c r="X4830" s="5"/>
      <c r="Y4830" s="5"/>
      <c r="Z4830" s="5"/>
      <c r="AA4830" s="5"/>
      <c r="AB4830" s="5"/>
      <c r="AC4830" s="5"/>
      <c r="AD4830" s="5"/>
    </row>
    <row r="4831" spans="1:30" ht="15.75" customHeight="1">
      <c r="A4831" s="3" t="s">
        <v>4879</v>
      </c>
      <c r="B4831" s="4" t="str">
        <f t="shared" si="54"/>
        <v>December</v>
      </c>
      <c r="C4831" s="3">
        <v>762.69</v>
      </c>
      <c r="D4831" s="4">
        <v>45649</v>
      </c>
      <c r="E4831" s="3" t="s">
        <v>2</v>
      </c>
      <c r="F4831" s="3" t="s">
        <v>54</v>
      </c>
      <c r="G4831" s="3">
        <f t="shared" si="55"/>
        <v>76.269000000000005</v>
      </c>
      <c r="H4831" s="3">
        <f t="shared" si="56"/>
        <v>686.42100000000005</v>
      </c>
      <c r="I4831" s="3">
        <v>4</v>
      </c>
      <c r="J4831" s="4">
        <v>45656</v>
      </c>
      <c r="K4831" s="3" t="s">
        <v>35</v>
      </c>
      <c r="L4831" s="3" t="s">
        <v>41</v>
      </c>
      <c r="M4831" s="3">
        <v>63.9</v>
      </c>
      <c r="N4831" s="3" t="s">
        <v>46</v>
      </c>
      <c r="O4831" s="3"/>
      <c r="P4831" s="5"/>
      <c r="Q4831" s="5"/>
      <c r="R4831" s="5"/>
      <c r="S4831" s="5"/>
      <c r="T4831" s="5"/>
      <c r="U4831" s="5"/>
      <c r="V4831" s="5"/>
      <c r="W4831" s="5"/>
      <c r="X4831" s="5"/>
      <c r="Y4831" s="5"/>
      <c r="Z4831" s="5"/>
      <c r="AA4831" s="5"/>
      <c r="AB4831" s="5"/>
      <c r="AC4831" s="5"/>
      <c r="AD4831" s="5"/>
    </row>
    <row r="4832" spans="1:30" ht="15.75" customHeight="1">
      <c r="A4832" s="3" t="s">
        <v>4880</v>
      </c>
      <c r="B4832" s="4" t="str">
        <f t="shared" si="54"/>
        <v>May</v>
      </c>
      <c r="C4832" s="3">
        <v>1522.22</v>
      </c>
      <c r="D4832" s="4">
        <v>45421</v>
      </c>
      <c r="E4832" s="3" t="s">
        <v>2</v>
      </c>
      <c r="F4832" s="3" t="s">
        <v>39</v>
      </c>
      <c r="G4832" s="3">
        <f t="shared" si="55"/>
        <v>152.22200000000001</v>
      </c>
      <c r="H4832" s="3">
        <f t="shared" si="56"/>
        <v>1369.998</v>
      </c>
      <c r="I4832" s="3">
        <v>6</v>
      </c>
      <c r="J4832" s="4">
        <v>45426</v>
      </c>
      <c r="K4832" s="3" t="s">
        <v>49</v>
      </c>
      <c r="L4832" s="3" t="s">
        <v>41</v>
      </c>
      <c r="M4832" s="3">
        <v>387.52</v>
      </c>
      <c r="N4832" s="3" t="s">
        <v>46</v>
      </c>
      <c r="O4832" s="3"/>
      <c r="P4832" s="5"/>
      <c r="Q4832" s="5"/>
      <c r="R4832" s="5"/>
      <c r="S4832" s="5"/>
      <c r="T4832" s="5"/>
      <c r="U4832" s="5"/>
      <c r="V4832" s="5"/>
      <c r="W4832" s="5"/>
      <c r="X4832" s="5"/>
      <c r="Y4832" s="5"/>
      <c r="Z4832" s="5"/>
      <c r="AA4832" s="5"/>
      <c r="AB4832" s="5"/>
      <c r="AC4832" s="5"/>
      <c r="AD4832" s="5"/>
    </row>
    <row r="4833" spans="1:30" ht="15.75" customHeight="1">
      <c r="A4833" s="3" t="s">
        <v>4881</v>
      </c>
      <c r="B4833" s="4" t="str">
        <f t="shared" si="54"/>
        <v>October</v>
      </c>
      <c r="C4833" s="3">
        <v>4848.4799999999996</v>
      </c>
      <c r="D4833" s="4">
        <v>45572</v>
      </c>
      <c r="E4833" s="3" t="s">
        <v>3</v>
      </c>
      <c r="F4833" s="3" t="s">
        <v>51</v>
      </c>
      <c r="G4833" s="3">
        <f t="shared" si="55"/>
        <v>484.84799999999996</v>
      </c>
      <c r="H4833" s="3">
        <f t="shared" si="56"/>
        <v>4363.6319999999996</v>
      </c>
      <c r="I4833" s="3">
        <v>7</v>
      </c>
      <c r="J4833" s="4">
        <v>45579</v>
      </c>
      <c r="K4833" s="3" t="s">
        <v>35</v>
      </c>
      <c r="L4833" s="3" t="s">
        <v>45</v>
      </c>
      <c r="M4833" s="3">
        <v>1296.8599999999999</v>
      </c>
      <c r="N4833" s="3" t="s">
        <v>37</v>
      </c>
      <c r="O4833" s="3"/>
      <c r="P4833" s="5"/>
      <c r="Q4833" s="5"/>
      <c r="R4833" s="5"/>
      <c r="S4833" s="5"/>
      <c r="T4833" s="5"/>
      <c r="U4833" s="5"/>
      <c r="V4833" s="5"/>
      <c r="W4833" s="5"/>
      <c r="X4833" s="5"/>
      <c r="Y4833" s="5"/>
      <c r="Z4833" s="5"/>
      <c r="AA4833" s="5"/>
      <c r="AB4833" s="5"/>
      <c r="AC4833" s="5"/>
      <c r="AD4833" s="5"/>
    </row>
    <row r="4834" spans="1:30" ht="15.75" customHeight="1">
      <c r="A4834" s="3" t="s">
        <v>4882</v>
      </c>
      <c r="B4834" s="4" t="str">
        <f t="shared" si="54"/>
        <v>December</v>
      </c>
      <c r="C4834" s="3">
        <v>352.83</v>
      </c>
      <c r="D4834" s="4">
        <v>45270</v>
      </c>
      <c r="E4834" s="3" t="s">
        <v>5</v>
      </c>
      <c r="F4834" s="3" t="s">
        <v>34</v>
      </c>
      <c r="G4834" s="3">
        <f t="shared" si="55"/>
        <v>35.283000000000001</v>
      </c>
      <c r="H4834" s="3">
        <f t="shared" si="56"/>
        <v>317.54699999999997</v>
      </c>
      <c r="I4834" s="3">
        <v>8</v>
      </c>
      <c r="J4834" s="4">
        <v>45276</v>
      </c>
      <c r="K4834" s="3" t="s">
        <v>40</v>
      </c>
      <c r="L4834" s="3" t="s">
        <v>41</v>
      </c>
      <c r="M4834" s="3">
        <v>62.15</v>
      </c>
      <c r="N4834" s="3" t="s">
        <v>52</v>
      </c>
      <c r="O4834" s="3"/>
      <c r="P4834" s="5"/>
      <c r="Q4834" s="5"/>
      <c r="R4834" s="5"/>
      <c r="S4834" s="5"/>
      <c r="T4834" s="5"/>
      <c r="U4834" s="5"/>
      <c r="V4834" s="5"/>
      <c r="W4834" s="5"/>
      <c r="X4834" s="5"/>
      <c r="Y4834" s="5"/>
      <c r="Z4834" s="5"/>
      <c r="AA4834" s="5"/>
      <c r="AB4834" s="5"/>
      <c r="AC4834" s="5"/>
      <c r="AD4834" s="5"/>
    </row>
    <row r="4835" spans="1:30" ht="15.75" customHeight="1">
      <c r="A4835" s="3" t="s">
        <v>4883</v>
      </c>
      <c r="B4835" s="4" t="str">
        <f t="shared" si="54"/>
        <v>May</v>
      </c>
      <c r="C4835" s="3">
        <v>1810.3</v>
      </c>
      <c r="D4835" s="4">
        <v>45052</v>
      </c>
      <c r="E4835" s="3" t="s">
        <v>4</v>
      </c>
      <c r="F4835" s="3" t="s">
        <v>44</v>
      </c>
      <c r="G4835" s="3">
        <f t="shared" si="55"/>
        <v>181.03</v>
      </c>
      <c r="H4835" s="3">
        <f t="shared" si="56"/>
        <v>1629.27</v>
      </c>
      <c r="I4835" s="3">
        <v>7</v>
      </c>
      <c r="J4835" s="4">
        <v>45053</v>
      </c>
      <c r="K4835" s="3" t="s">
        <v>40</v>
      </c>
      <c r="L4835" s="3" t="s">
        <v>45</v>
      </c>
      <c r="M4835" s="3">
        <v>176.48</v>
      </c>
      <c r="N4835" s="3" t="s">
        <v>37</v>
      </c>
      <c r="O4835" s="3"/>
      <c r="P4835" s="5"/>
      <c r="Q4835" s="5"/>
      <c r="R4835" s="5"/>
      <c r="S4835" s="5"/>
      <c r="T4835" s="5"/>
      <c r="U4835" s="5"/>
      <c r="V4835" s="5"/>
      <c r="W4835" s="5"/>
      <c r="X4835" s="5"/>
      <c r="Y4835" s="5"/>
      <c r="Z4835" s="5"/>
      <c r="AA4835" s="5"/>
      <c r="AB4835" s="5"/>
      <c r="AC4835" s="5"/>
      <c r="AD4835" s="5"/>
    </row>
    <row r="4836" spans="1:30" ht="15.75" customHeight="1">
      <c r="A4836" s="3" t="s">
        <v>4884</v>
      </c>
      <c r="B4836" s="4" t="str">
        <f t="shared" si="54"/>
        <v>June</v>
      </c>
      <c r="C4836" s="3">
        <v>514.19000000000005</v>
      </c>
      <c r="D4836" s="4">
        <v>45444</v>
      </c>
      <c r="E4836" s="3" t="s">
        <v>2</v>
      </c>
      <c r="F4836" s="3" t="s">
        <v>34</v>
      </c>
      <c r="G4836" s="3">
        <f t="shared" si="55"/>
        <v>51.419000000000011</v>
      </c>
      <c r="H4836" s="3">
        <f t="shared" si="56"/>
        <v>462.77100000000007</v>
      </c>
      <c r="I4836" s="3">
        <v>3</v>
      </c>
      <c r="J4836" s="4">
        <v>45450</v>
      </c>
      <c r="K4836" s="3" t="s">
        <v>35</v>
      </c>
      <c r="L4836" s="3" t="s">
        <v>45</v>
      </c>
      <c r="M4836" s="3">
        <v>79.64</v>
      </c>
      <c r="N4836" s="3" t="s">
        <v>37</v>
      </c>
      <c r="O4836" s="3"/>
      <c r="P4836" s="5"/>
      <c r="Q4836" s="5"/>
      <c r="R4836" s="5"/>
      <c r="S4836" s="5"/>
      <c r="T4836" s="5"/>
      <c r="U4836" s="5"/>
      <c r="V4836" s="5"/>
      <c r="W4836" s="5"/>
      <c r="X4836" s="5"/>
      <c r="Y4836" s="5"/>
      <c r="Z4836" s="5"/>
      <c r="AA4836" s="5"/>
      <c r="AB4836" s="5"/>
      <c r="AC4836" s="5"/>
      <c r="AD4836" s="5"/>
    </row>
    <row r="4837" spans="1:30" ht="15.75" customHeight="1">
      <c r="A4837" s="3" t="s">
        <v>4885</v>
      </c>
      <c r="B4837" s="4" t="str">
        <f t="shared" si="54"/>
        <v>April</v>
      </c>
      <c r="C4837" s="3">
        <v>4282.66</v>
      </c>
      <c r="D4837" s="4">
        <v>45030</v>
      </c>
      <c r="E4837" s="3" t="s">
        <v>4</v>
      </c>
      <c r="F4837" s="3" t="s">
        <v>34</v>
      </c>
      <c r="G4837" s="3">
        <f t="shared" si="55"/>
        <v>428.26600000000002</v>
      </c>
      <c r="H4837" s="3">
        <f t="shared" si="56"/>
        <v>3854.3939999999998</v>
      </c>
      <c r="I4837" s="3">
        <v>2</v>
      </c>
      <c r="J4837" s="4">
        <v>45032</v>
      </c>
      <c r="K4837" s="3" t="s">
        <v>40</v>
      </c>
      <c r="L4837" s="3" t="s">
        <v>36</v>
      </c>
      <c r="M4837" s="3">
        <v>248.94</v>
      </c>
      <c r="N4837" s="3" t="s">
        <v>57</v>
      </c>
      <c r="O4837" s="3"/>
      <c r="P4837" s="5"/>
      <c r="Q4837" s="5"/>
      <c r="R4837" s="5"/>
      <c r="S4837" s="5"/>
      <c r="T4837" s="5"/>
      <c r="U4837" s="5"/>
      <c r="V4837" s="5"/>
      <c r="W4837" s="5"/>
      <c r="X4837" s="5"/>
      <c r="Y4837" s="5"/>
      <c r="Z4837" s="5"/>
      <c r="AA4837" s="5"/>
      <c r="AB4837" s="5"/>
      <c r="AC4837" s="5"/>
      <c r="AD4837" s="5"/>
    </row>
    <row r="4838" spans="1:30" ht="15.75" customHeight="1">
      <c r="A4838" s="3" t="s">
        <v>4886</v>
      </c>
      <c r="B4838" s="4" t="str">
        <f t="shared" si="54"/>
        <v>October</v>
      </c>
      <c r="C4838" s="3">
        <v>3544.78</v>
      </c>
      <c r="D4838" s="4">
        <v>45569</v>
      </c>
      <c r="E4838" s="3" t="s">
        <v>4</v>
      </c>
      <c r="F4838" s="3" t="s">
        <v>39</v>
      </c>
      <c r="G4838" s="3">
        <f t="shared" si="55"/>
        <v>354.47800000000007</v>
      </c>
      <c r="H4838" s="3">
        <f t="shared" si="56"/>
        <v>3190.3020000000001</v>
      </c>
      <c r="I4838" s="3">
        <v>2</v>
      </c>
      <c r="J4838" s="4">
        <v>45573</v>
      </c>
      <c r="K4838" s="3" t="s">
        <v>40</v>
      </c>
      <c r="L4838" s="3" t="s">
        <v>45</v>
      </c>
      <c r="M4838" s="3">
        <v>799.91</v>
      </c>
      <c r="N4838" s="3" t="s">
        <v>57</v>
      </c>
      <c r="O4838" s="3"/>
      <c r="P4838" s="5"/>
      <c r="Q4838" s="5"/>
      <c r="R4838" s="5"/>
      <c r="S4838" s="5"/>
      <c r="T4838" s="5"/>
      <c r="U4838" s="5"/>
      <c r="V4838" s="5"/>
      <c r="W4838" s="5"/>
      <c r="X4838" s="5"/>
      <c r="Y4838" s="5"/>
      <c r="Z4838" s="5"/>
      <c r="AA4838" s="5"/>
      <c r="AB4838" s="5"/>
      <c r="AC4838" s="5"/>
      <c r="AD4838" s="5"/>
    </row>
    <row r="4839" spans="1:30" ht="15.75" customHeight="1">
      <c r="A4839" s="3" t="s">
        <v>4887</v>
      </c>
      <c r="B4839" s="4" t="str">
        <f t="shared" si="54"/>
        <v>April</v>
      </c>
      <c r="C4839" s="3">
        <v>4021.65</v>
      </c>
      <c r="D4839" s="4">
        <v>45021</v>
      </c>
      <c r="E4839" s="3" t="s">
        <v>2</v>
      </c>
      <c r="F4839" s="3" t="s">
        <v>51</v>
      </c>
      <c r="G4839" s="3">
        <f t="shared" si="55"/>
        <v>402.16500000000002</v>
      </c>
      <c r="H4839" s="3">
        <f t="shared" si="56"/>
        <v>3619.4850000000001</v>
      </c>
      <c r="I4839" s="3">
        <v>9</v>
      </c>
      <c r="J4839" s="4">
        <v>45028</v>
      </c>
      <c r="K4839" s="3" t="s">
        <v>49</v>
      </c>
      <c r="L4839" s="3" t="s">
        <v>45</v>
      </c>
      <c r="M4839" s="3">
        <v>1109.23</v>
      </c>
      <c r="N4839" s="3" t="s">
        <v>46</v>
      </c>
      <c r="O4839" s="3"/>
      <c r="P4839" s="5"/>
      <c r="Q4839" s="5"/>
      <c r="R4839" s="5"/>
      <c r="S4839" s="5"/>
      <c r="T4839" s="5"/>
      <c r="U4839" s="5"/>
      <c r="V4839" s="5"/>
      <c r="W4839" s="5"/>
      <c r="X4839" s="5"/>
      <c r="Y4839" s="5"/>
      <c r="Z4839" s="5"/>
      <c r="AA4839" s="5"/>
      <c r="AB4839" s="5"/>
      <c r="AC4839" s="5"/>
      <c r="AD4839" s="5"/>
    </row>
    <row r="4840" spans="1:30" ht="15.75" customHeight="1">
      <c r="A4840" s="3" t="s">
        <v>4888</v>
      </c>
      <c r="B4840" s="4" t="str">
        <f t="shared" si="54"/>
        <v>June</v>
      </c>
      <c r="C4840" s="3">
        <v>2683.67</v>
      </c>
      <c r="D4840" s="4">
        <v>45085</v>
      </c>
      <c r="E4840" s="3" t="s">
        <v>5</v>
      </c>
      <c r="F4840" s="3" t="s">
        <v>54</v>
      </c>
      <c r="G4840" s="3">
        <f t="shared" si="55"/>
        <v>268.36700000000002</v>
      </c>
      <c r="H4840" s="3">
        <f t="shared" si="56"/>
        <v>2415.3029999999999</v>
      </c>
      <c r="I4840" s="3">
        <v>7</v>
      </c>
      <c r="J4840" s="4">
        <v>45089</v>
      </c>
      <c r="K4840" s="3" t="s">
        <v>49</v>
      </c>
      <c r="L4840" s="3" t="s">
        <v>41</v>
      </c>
      <c r="M4840" s="3">
        <v>144.71</v>
      </c>
      <c r="N4840" s="3" t="s">
        <v>57</v>
      </c>
      <c r="O4840" s="3"/>
      <c r="P4840" s="5"/>
      <c r="Q4840" s="5"/>
      <c r="R4840" s="5"/>
      <c r="S4840" s="5"/>
      <c r="T4840" s="5"/>
      <c r="U4840" s="5"/>
      <c r="V4840" s="5"/>
      <c r="W4840" s="5"/>
      <c r="X4840" s="5"/>
      <c r="Y4840" s="5"/>
      <c r="Z4840" s="5"/>
      <c r="AA4840" s="5"/>
      <c r="AB4840" s="5"/>
      <c r="AC4840" s="5"/>
      <c r="AD4840" s="5"/>
    </row>
    <row r="4841" spans="1:30" ht="15.75" customHeight="1">
      <c r="A4841" s="3" t="s">
        <v>4889</v>
      </c>
      <c r="B4841" s="4" t="str">
        <f t="shared" si="54"/>
        <v>August</v>
      </c>
      <c r="C4841" s="3">
        <v>1852.83</v>
      </c>
      <c r="D4841" s="4">
        <v>45514</v>
      </c>
      <c r="E4841" s="3" t="s">
        <v>2</v>
      </c>
      <c r="F4841" s="3" t="s">
        <v>39</v>
      </c>
      <c r="G4841" s="3">
        <f t="shared" si="55"/>
        <v>185.28300000000002</v>
      </c>
      <c r="H4841" s="3">
        <f t="shared" si="56"/>
        <v>1667.547</v>
      </c>
      <c r="I4841" s="3">
        <v>7</v>
      </c>
      <c r="J4841" s="4">
        <v>45517</v>
      </c>
      <c r="K4841" s="3" t="s">
        <v>35</v>
      </c>
      <c r="L4841" s="3" t="s">
        <v>41</v>
      </c>
      <c r="M4841" s="3">
        <v>395.95</v>
      </c>
      <c r="N4841" s="3" t="s">
        <v>57</v>
      </c>
      <c r="O4841" s="3"/>
      <c r="P4841" s="5"/>
      <c r="Q4841" s="5"/>
      <c r="R4841" s="5"/>
      <c r="S4841" s="5"/>
      <c r="T4841" s="5"/>
      <c r="U4841" s="5"/>
      <c r="V4841" s="5"/>
      <c r="W4841" s="5"/>
      <c r="X4841" s="5"/>
      <c r="Y4841" s="5"/>
      <c r="Z4841" s="5"/>
      <c r="AA4841" s="5"/>
      <c r="AB4841" s="5"/>
      <c r="AC4841" s="5"/>
      <c r="AD4841" s="5"/>
    </row>
    <row r="4842" spans="1:30" ht="15.75" customHeight="1">
      <c r="A4842" s="3" t="s">
        <v>4890</v>
      </c>
      <c r="B4842" s="4" t="str">
        <f t="shared" si="54"/>
        <v>November</v>
      </c>
      <c r="C4842" s="3">
        <v>111.14</v>
      </c>
      <c r="D4842" s="4">
        <v>45618</v>
      </c>
      <c r="E4842" s="3" t="s">
        <v>4</v>
      </c>
      <c r="F4842" s="3" t="s">
        <v>44</v>
      </c>
      <c r="G4842" s="3">
        <f t="shared" si="55"/>
        <v>11.114000000000001</v>
      </c>
      <c r="H4842" s="3">
        <f t="shared" si="56"/>
        <v>100.026</v>
      </c>
      <c r="I4842" s="3">
        <v>5</v>
      </c>
      <c r="J4842" s="4">
        <v>45621</v>
      </c>
      <c r="K4842" s="3" t="s">
        <v>49</v>
      </c>
      <c r="L4842" s="3" t="s">
        <v>36</v>
      </c>
      <c r="M4842" s="3">
        <v>8.0299999999999994</v>
      </c>
      <c r="N4842" s="3" t="s">
        <v>42</v>
      </c>
      <c r="O4842" s="3"/>
      <c r="P4842" s="5"/>
      <c r="Q4842" s="5"/>
      <c r="R4842" s="5"/>
      <c r="S4842" s="5"/>
      <c r="T4842" s="5"/>
      <c r="U4842" s="5"/>
      <c r="V4842" s="5"/>
      <c r="W4842" s="5"/>
      <c r="X4842" s="5"/>
      <c r="Y4842" s="5"/>
      <c r="Z4842" s="5"/>
      <c r="AA4842" s="5"/>
      <c r="AB4842" s="5"/>
      <c r="AC4842" s="5"/>
      <c r="AD4842" s="5"/>
    </row>
    <row r="4843" spans="1:30" ht="15.75" customHeight="1">
      <c r="A4843" s="3" t="s">
        <v>4891</v>
      </c>
      <c r="B4843" s="4" t="str">
        <f t="shared" si="54"/>
        <v>May</v>
      </c>
      <c r="C4843" s="3">
        <v>1461.84</v>
      </c>
      <c r="D4843" s="4">
        <v>45062</v>
      </c>
      <c r="E4843" s="3" t="s">
        <v>2</v>
      </c>
      <c r="F4843" s="3" t="s">
        <v>34</v>
      </c>
      <c r="G4843" s="3">
        <f t="shared" si="55"/>
        <v>146.184</v>
      </c>
      <c r="H4843" s="3">
        <f t="shared" si="56"/>
        <v>1315.6559999999999</v>
      </c>
      <c r="I4843" s="3">
        <v>6</v>
      </c>
      <c r="J4843" s="4">
        <v>45065</v>
      </c>
      <c r="K4843" s="3" t="s">
        <v>35</v>
      </c>
      <c r="L4843" s="3" t="s">
        <v>36</v>
      </c>
      <c r="M4843" s="3">
        <v>157.66999999999999</v>
      </c>
      <c r="N4843" s="3" t="s">
        <v>52</v>
      </c>
      <c r="O4843" s="3"/>
      <c r="P4843" s="5"/>
      <c r="Q4843" s="5"/>
      <c r="R4843" s="5"/>
      <c r="S4843" s="5"/>
      <c r="T4843" s="5"/>
      <c r="U4843" s="5"/>
      <c r="V4843" s="5"/>
      <c r="W4843" s="5"/>
      <c r="X4843" s="5"/>
      <c r="Y4843" s="5"/>
      <c r="Z4843" s="5"/>
      <c r="AA4843" s="5"/>
      <c r="AB4843" s="5"/>
      <c r="AC4843" s="5"/>
      <c r="AD4843" s="5"/>
    </row>
    <row r="4844" spans="1:30" ht="15.75" customHeight="1">
      <c r="A4844" s="3" t="s">
        <v>4892</v>
      </c>
      <c r="B4844" s="4" t="str">
        <f t="shared" si="54"/>
        <v>August</v>
      </c>
      <c r="C4844" s="3">
        <v>2621.31</v>
      </c>
      <c r="D4844" s="4">
        <v>45161</v>
      </c>
      <c r="E4844" s="3" t="s">
        <v>4</v>
      </c>
      <c r="F4844" s="3" t="s">
        <v>44</v>
      </c>
      <c r="G4844" s="3">
        <f t="shared" si="55"/>
        <v>262.13100000000003</v>
      </c>
      <c r="H4844" s="3">
        <f t="shared" si="56"/>
        <v>2359.1790000000001</v>
      </c>
      <c r="I4844" s="3">
        <v>7</v>
      </c>
      <c r="J4844" s="4">
        <v>45168</v>
      </c>
      <c r="K4844" s="3" t="s">
        <v>35</v>
      </c>
      <c r="L4844" s="3" t="s">
        <v>41</v>
      </c>
      <c r="M4844" s="3">
        <v>481.87</v>
      </c>
      <c r="N4844" s="3" t="s">
        <v>57</v>
      </c>
      <c r="O4844" s="3"/>
      <c r="P4844" s="5"/>
      <c r="Q4844" s="5"/>
      <c r="R4844" s="5"/>
      <c r="S4844" s="5"/>
      <c r="T4844" s="5"/>
      <c r="U4844" s="5"/>
      <c r="V4844" s="5"/>
      <c r="W4844" s="5"/>
      <c r="X4844" s="5"/>
      <c r="Y4844" s="5"/>
      <c r="Z4844" s="5"/>
      <c r="AA4844" s="5"/>
      <c r="AB4844" s="5"/>
      <c r="AC4844" s="5"/>
      <c r="AD4844" s="5"/>
    </row>
    <row r="4845" spans="1:30" ht="15.75" customHeight="1">
      <c r="A4845" s="3" t="s">
        <v>4893</v>
      </c>
      <c r="B4845" s="4" t="str">
        <f t="shared" si="54"/>
        <v>August</v>
      </c>
      <c r="C4845" s="3">
        <v>3355.37</v>
      </c>
      <c r="D4845" s="4">
        <v>45528</v>
      </c>
      <c r="E4845" s="3" t="s">
        <v>4</v>
      </c>
      <c r="F4845" s="3" t="s">
        <v>39</v>
      </c>
      <c r="G4845" s="3">
        <f t="shared" si="55"/>
        <v>335.53700000000003</v>
      </c>
      <c r="H4845" s="3">
        <f t="shared" si="56"/>
        <v>3019.8329999999996</v>
      </c>
      <c r="I4845" s="3">
        <v>9</v>
      </c>
      <c r="J4845" s="4">
        <v>45532</v>
      </c>
      <c r="K4845" s="3" t="s">
        <v>49</v>
      </c>
      <c r="L4845" s="3" t="s">
        <v>36</v>
      </c>
      <c r="M4845" s="3">
        <v>436.12</v>
      </c>
      <c r="N4845" s="3" t="s">
        <v>65</v>
      </c>
      <c r="O4845" s="3"/>
      <c r="P4845" s="5"/>
      <c r="Q4845" s="5"/>
      <c r="R4845" s="5"/>
      <c r="S4845" s="5"/>
      <c r="T4845" s="5"/>
      <c r="U4845" s="5"/>
      <c r="V4845" s="5"/>
      <c r="W4845" s="5"/>
      <c r="X4845" s="5"/>
      <c r="Y4845" s="5"/>
      <c r="Z4845" s="5"/>
      <c r="AA4845" s="5"/>
      <c r="AB4845" s="5"/>
      <c r="AC4845" s="5"/>
      <c r="AD4845" s="5"/>
    </row>
    <row r="4846" spans="1:30" ht="15.75" customHeight="1">
      <c r="A4846" s="3" t="s">
        <v>4894</v>
      </c>
      <c r="B4846" s="4" t="str">
        <f t="shared" si="54"/>
        <v>October</v>
      </c>
      <c r="C4846" s="3">
        <v>1221.79</v>
      </c>
      <c r="D4846" s="4">
        <v>45208</v>
      </c>
      <c r="E4846" s="3" t="s">
        <v>2</v>
      </c>
      <c r="F4846" s="3" t="s">
        <v>39</v>
      </c>
      <c r="G4846" s="3">
        <f t="shared" si="55"/>
        <v>122.179</v>
      </c>
      <c r="H4846" s="3">
        <f t="shared" si="56"/>
        <v>1099.6109999999999</v>
      </c>
      <c r="I4846" s="3">
        <v>4</v>
      </c>
      <c r="J4846" s="4">
        <v>45213</v>
      </c>
      <c r="K4846" s="3" t="s">
        <v>35</v>
      </c>
      <c r="L4846" s="3" t="s">
        <v>36</v>
      </c>
      <c r="M4846" s="3">
        <v>62.89</v>
      </c>
      <c r="N4846" s="3" t="s">
        <v>46</v>
      </c>
      <c r="O4846" s="3"/>
      <c r="P4846" s="5"/>
      <c r="Q4846" s="5"/>
      <c r="R4846" s="5"/>
      <c r="S4846" s="5"/>
      <c r="T4846" s="5"/>
      <c r="U4846" s="5"/>
      <c r="V4846" s="5"/>
      <c r="W4846" s="5"/>
      <c r="X4846" s="5"/>
      <c r="Y4846" s="5"/>
      <c r="Z4846" s="5"/>
      <c r="AA4846" s="5"/>
      <c r="AB4846" s="5"/>
      <c r="AC4846" s="5"/>
      <c r="AD4846" s="5"/>
    </row>
    <row r="4847" spans="1:30" ht="15.75" customHeight="1">
      <c r="A4847" s="3" t="s">
        <v>4895</v>
      </c>
      <c r="B4847" s="4" t="str">
        <f t="shared" ref="B4847:B5101" si="57">TEXT(D4847,"MMMM")</f>
        <v>February</v>
      </c>
      <c r="C4847" s="3">
        <v>780.61</v>
      </c>
      <c r="D4847" s="4">
        <v>45325</v>
      </c>
      <c r="E4847" s="3" t="s">
        <v>3</v>
      </c>
      <c r="F4847" s="3" t="s">
        <v>54</v>
      </c>
      <c r="G4847" s="3">
        <f t="shared" ref="G4847:G5101" si="58">C4847*10%</f>
        <v>78.061000000000007</v>
      </c>
      <c r="H4847" s="3">
        <f t="shared" ref="H4847:H5101" si="59">C4847-G4847</f>
        <v>702.54899999999998</v>
      </c>
      <c r="I4847" s="3">
        <v>6</v>
      </c>
      <c r="J4847" s="4">
        <v>45332</v>
      </c>
      <c r="K4847" s="3" t="s">
        <v>40</v>
      </c>
      <c r="L4847" s="3" t="s">
        <v>36</v>
      </c>
      <c r="M4847" s="3">
        <v>230.82</v>
      </c>
      <c r="N4847" s="3" t="s">
        <v>52</v>
      </c>
      <c r="O4847" s="3"/>
      <c r="P4847" s="5"/>
      <c r="Q4847" s="5"/>
      <c r="R4847" s="5"/>
      <c r="S4847" s="5"/>
      <c r="T4847" s="5"/>
      <c r="U4847" s="5"/>
      <c r="V4847" s="5"/>
      <c r="W4847" s="5"/>
      <c r="X4847" s="5"/>
      <c r="Y4847" s="5"/>
      <c r="Z4847" s="5"/>
      <c r="AA4847" s="5"/>
      <c r="AB4847" s="5"/>
      <c r="AC4847" s="5"/>
      <c r="AD4847" s="5"/>
    </row>
    <row r="4848" spans="1:30" ht="15.75" customHeight="1">
      <c r="A4848" s="3" t="s">
        <v>4896</v>
      </c>
      <c r="B4848" s="4" t="str">
        <f t="shared" si="57"/>
        <v>April</v>
      </c>
      <c r="C4848" s="3">
        <v>1087.9100000000001</v>
      </c>
      <c r="D4848" s="4">
        <v>45387</v>
      </c>
      <c r="E4848" s="3" t="s">
        <v>2</v>
      </c>
      <c r="F4848" s="3" t="s">
        <v>34</v>
      </c>
      <c r="G4848" s="3">
        <f t="shared" si="58"/>
        <v>108.79100000000001</v>
      </c>
      <c r="H4848" s="3">
        <f t="shared" si="59"/>
        <v>979.11900000000003</v>
      </c>
      <c r="I4848" s="3">
        <v>1</v>
      </c>
      <c r="J4848" s="4">
        <v>45392</v>
      </c>
      <c r="K4848" s="3" t="s">
        <v>40</v>
      </c>
      <c r="L4848" s="3" t="s">
        <v>41</v>
      </c>
      <c r="M4848" s="3">
        <v>100.95</v>
      </c>
      <c r="N4848" s="3" t="s">
        <v>42</v>
      </c>
      <c r="O4848" s="3"/>
      <c r="P4848" s="5"/>
      <c r="Q4848" s="5"/>
      <c r="R4848" s="5"/>
      <c r="S4848" s="5"/>
      <c r="T4848" s="5"/>
      <c r="U4848" s="5"/>
      <c r="V4848" s="5"/>
      <c r="W4848" s="5"/>
      <c r="X4848" s="5"/>
      <c r="Y4848" s="5"/>
      <c r="Z4848" s="5"/>
      <c r="AA4848" s="5"/>
      <c r="AB4848" s="5"/>
      <c r="AC4848" s="5"/>
      <c r="AD4848" s="5"/>
    </row>
    <row r="4849" spans="1:30" ht="15.75" customHeight="1">
      <c r="A4849" s="3" t="s">
        <v>4897</v>
      </c>
      <c r="B4849" s="4" t="str">
        <f t="shared" si="57"/>
        <v>July</v>
      </c>
      <c r="C4849" s="3">
        <v>1834.97</v>
      </c>
      <c r="D4849" s="4">
        <v>45110</v>
      </c>
      <c r="E4849" s="3" t="s">
        <v>3</v>
      </c>
      <c r="F4849" s="3" t="s">
        <v>39</v>
      </c>
      <c r="G4849" s="3">
        <f t="shared" si="58"/>
        <v>183.49700000000001</v>
      </c>
      <c r="H4849" s="3">
        <f t="shared" si="59"/>
        <v>1651.473</v>
      </c>
      <c r="I4849" s="3">
        <v>7</v>
      </c>
      <c r="J4849" s="4">
        <v>45115</v>
      </c>
      <c r="K4849" s="3" t="s">
        <v>40</v>
      </c>
      <c r="L4849" s="3" t="s">
        <v>36</v>
      </c>
      <c r="M4849" s="3">
        <v>333.66</v>
      </c>
      <c r="N4849" s="3" t="s">
        <v>37</v>
      </c>
      <c r="O4849" s="3"/>
      <c r="P4849" s="5"/>
      <c r="Q4849" s="5"/>
      <c r="R4849" s="5"/>
      <c r="S4849" s="5"/>
      <c r="T4849" s="5"/>
      <c r="U4849" s="5"/>
      <c r="V4849" s="5"/>
      <c r="W4849" s="5"/>
      <c r="X4849" s="5"/>
      <c r="Y4849" s="5"/>
      <c r="Z4849" s="5"/>
      <c r="AA4849" s="5"/>
      <c r="AB4849" s="5"/>
      <c r="AC4849" s="5"/>
      <c r="AD4849" s="5"/>
    </row>
    <row r="4850" spans="1:30" ht="15.75" customHeight="1">
      <c r="A4850" s="3" t="s">
        <v>4898</v>
      </c>
      <c r="B4850" s="4" t="str">
        <f t="shared" si="57"/>
        <v>August</v>
      </c>
      <c r="C4850" s="3">
        <v>827.05</v>
      </c>
      <c r="D4850" s="4">
        <v>45524</v>
      </c>
      <c r="E4850" s="3" t="s">
        <v>4</v>
      </c>
      <c r="F4850" s="3" t="s">
        <v>44</v>
      </c>
      <c r="G4850" s="3">
        <f t="shared" si="58"/>
        <v>82.704999999999998</v>
      </c>
      <c r="H4850" s="3">
        <f t="shared" si="59"/>
        <v>744.34499999999991</v>
      </c>
      <c r="I4850" s="3">
        <v>4</v>
      </c>
      <c r="J4850" s="4">
        <v>45526</v>
      </c>
      <c r="K4850" s="3" t="s">
        <v>35</v>
      </c>
      <c r="L4850" s="3" t="s">
        <v>45</v>
      </c>
      <c r="M4850" s="3">
        <v>147.97</v>
      </c>
      <c r="N4850" s="3" t="s">
        <v>65</v>
      </c>
      <c r="O4850" s="3"/>
      <c r="P4850" s="5"/>
      <c r="Q4850" s="5"/>
      <c r="R4850" s="5"/>
      <c r="S4850" s="5"/>
      <c r="T4850" s="5"/>
      <c r="U4850" s="5"/>
      <c r="V4850" s="5"/>
      <c r="W4850" s="5"/>
      <c r="X4850" s="5"/>
      <c r="Y4850" s="5"/>
      <c r="Z4850" s="5"/>
      <c r="AA4850" s="5"/>
      <c r="AB4850" s="5"/>
      <c r="AC4850" s="5"/>
      <c r="AD4850" s="5"/>
    </row>
    <row r="4851" spans="1:30" ht="15.75" customHeight="1">
      <c r="A4851" s="3" t="s">
        <v>4899</v>
      </c>
      <c r="B4851" s="4" t="str">
        <f t="shared" si="57"/>
        <v>May</v>
      </c>
      <c r="C4851" s="3">
        <v>868.4</v>
      </c>
      <c r="D4851" s="4">
        <v>45048</v>
      </c>
      <c r="E4851" s="3" t="s">
        <v>4</v>
      </c>
      <c r="F4851" s="3" t="s">
        <v>54</v>
      </c>
      <c r="G4851" s="3">
        <f t="shared" si="58"/>
        <v>86.84</v>
      </c>
      <c r="H4851" s="3">
        <f t="shared" si="59"/>
        <v>781.56</v>
      </c>
      <c r="I4851" s="3">
        <v>2</v>
      </c>
      <c r="J4851" s="4">
        <v>45049</v>
      </c>
      <c r="K4851" s="3" t="s">
        <v>49</v>
      </c>
      <c r="L4851" s="3" t="s">
        <v>41</v>
      </c>
      <c r="M4851" s="3">
        <v>249.56</v>
      </c>
      <c r="N4851" s="3" t="s">
        <v>65</v>
      </c>
      <c r="O4851" s="3"/>
      <c r="P4851" s="5"/>
      <c r="Q4851" s="5"/>
      <c r="R4851" s="5"/>
      <c r="S4851" s="5"/>
      <c r="T4851" s="5"/>
      <c r="U4851" s="5"/>
      <c r="V4851" s="5"/>
      <c r="W4851" s="5"/>
      <c r="X4851" s="5"/>
      <c r="Y4851" s="5"/>
      <c r="Z4851" s="5"/>
      <c r="AA4851" s="5"/>
      <c r="AB4851" s="5"/>
      <c r="AC4851" s="5"/>
      <c r="AD4851" s="5"/>
    </row>
    <row r="4852" spans="1:30" ht="15.75" customHeight="1">
      <c r="A4852" s="3" t="s">
        <v>4900</v>
      </c>
      <c r="B4852" s="4" t="str">
        <f t="shared" si="57"/>
        <v>November</v>
      </c>
      <c r="C4852" s="3">
        <v>314.38</v>
      </c>
      <c r="D4852" s="4">
        <v>45244</v>
      </c>
      <c r="E4852" s="3" t="s">
        <v>3</v>
      </c>
      <c r="F4852" s="3" t="s">
        <v>44</v>
      </c>
      <c r="G4852" s="3">
        <f t="shared" si="58"/>
        <v>31.438000000000002</v>
      </c>
      <c r="H4852" s="3">
        <f t="shared" si="59"/>
        <v>282.94200000000001</v>
      </c>
      <c r="I4852" s="3">
        <v>4</v>
      </c>
      <c r="J4852" s="4">
        <v>45246</v>
      </c>
      <c r="K4852" s="3" t="s">
        <v>35</v>
      </c>
      <c r="L4852" s="3" t="s">
        <v>45</v>
      </c>
      <c r="M4852" s="3">
        <v>76.28</v>
      </c>
      <c r="N4852" s="3" t="s">
        <v>37</v>
      </c>
      <c r="O4852" s="3"/>
      <c r="P4852" s="5"/>
      <c r="Q4852" s="5"/>
      <c r="R4852" s="5"/>
      <c r="S4852" s="5"/>
      <c r="T4852" s="5"/>
      <c r="U4852" s="5"/>
      <c r="V4852" s="5"/>
      <c r="W4852" s="5"/>
      <c r="X4852" s="5"/>
      <c r="Y4852" s="5"/>
      <c r="Z4852" s="5"/>
      <c r="AA4852" s="5"/>
      <c r="AB4852" s="5"/>
      <c r="AC4852" s="5"/>
      <c r="AD4852" s="5"/>
    </row>
    <row r="4853" spans="1:30" ht="15.75" customHeight="1">
      <c r="A4853" s="3" t="s">
        <v>4901</v>
      </c>
      <c r="B4853" s="4" t="str">
        <f t="shared" si="57"/>
        <v>May</v>
      </c>
      <c r="C4853" s="3">
        <v>4297.95</v>
      </c>
      <c r="D4853" s="4">
        <v>45067</v>
      </c>
      <c r="E4853" s="3" t="s">
        <v>4</v>
      </c>
      <c r="F4853" s="3" t="s">
        <v>34</v>
      </c>
      <c r="G4853" s="3">
        <f t="shared" si="58"/>
        <v>429.79500000000002</v>
      </c>
      <c r="H4853" s="3">
        <f t="shared" si="59"/>
        <v>3868.1549999999997</v>
      </c>
      <c r="I4853" s="3">
        <v>8</v>
      </c>
      <c r="J4853" s="4">
        <v>45073</v>
      </c>
      <c r="K4853" s="3" t="s">
        <v>40</v>
      </c>
      <c r="L4853" s="3" t="s">
        <v>41</v>
      </c>
      <c r="M4853" s="3">
        <v>812.06</v>
      </c>
      <c r="N4853" s="3" t="s">
        <v>65</v>
      </c>
      <c r="O4853" s="3"/>
      <c r="P4853" s="5"/>
      <c r="Q4853" s="5"/>
      <c r="R4853" s="5"/>
      <c r="S4853" s="5"/>
      <c r="T4853" s="5"/>
      <c r="U4853" s="5"/>
      <c r="V4853" s="5"/>
      <c r="W4853" s="5"/>
      <c r="X4853" s="5"/>
      <c r="Y4853" s="5"/>
      <c r="Z4853" s="5"/>
      <c r="AA4853" s="5"/>
      <c r="AB4853" s="5"/>
      <c r="AC4853" s="5"/>
      <c r="AD4853" s="5"/>
    </row>
    <row r="4854" spans="1:30" ht="15.75" customHeight="1">
      <c r="A4854" s="3" t="s">
        <v>4902</v>
      </c>
      <c r="B4854" s="4" t="str">
        <f t="shared" si="57"/>
        <v>July</v>
      </c>
      <c r="C4854" s="3">
        <v>1176.82</v>
      </c>
      <c r="D4854" s="4">
        <v>45484</v>
      </c>
      <c r="E4854" s="3" t="s">
        <v>3</v>
      </c>
      <c r="F4854" s="3" t="s">
        <v>54</v>
      </c>
      <c r="G4854" s="3">
        <f t="shared" si="58"/>
        <v>117.682</v>
      </c>
      <c r="H4854" s="3">
        <f t="shared" si="59"/>
        <v>1059.1379999999999</v>
      </c>
      <c r="I4854" s="3">
        <v>2</v>
      </c>
      <c r="J4854" s="4">
        <v>45487</v>
      </c>
      <c r="K4854" s="3" t="s">
        <v>40</v>
      </c>
      <c r="L4854" s="3" t="s">
        <v>36</v>
      </c>
      <c r="M4854" s="3">
        <v>275.49</v>
      </c>
      <c r="N4854" s="3" t="s">
        <v>57</v>
      </c>
      <c r="O4854" s="3"/>
      <c r="P4854" s="5"/>
      <c r="Q4854" s="5"/>
      <c r="R4854" s="5"/>
      <c r="S4854" s="5"/>
      <c r="T4854" s="5"/>
      <c r="U4854" s="5"/>
      <c r="V4854" s="5"/>
      <c r="W4854" s="5"/>
      <c r="X4854" s="5"/>
      <c r="Y4854" s="5"/>
      <c r="Z4854" s="5"/>
      <c r="AA4854" s="5"/>
      <c r="AB4854" s="5"/>
      <c r="AC4854" s="5"/>
      <c r="AD4854" s="5"/>
    </row>
    <row r="4855" spans="1:30" ht="15.75" customHeight="1">
      <c r="A4855" s="3" t="s">
        <v>4903</v>
      </c>
      <c r="B4855" s="4" t="str">
        <f t="shared" si="57"/>
        <v>July</v>
      </c>
      <c r="C4855" s="3">
        <v>4127.32</v>
      </c>
      <c r="D4855" s="4">
        <v>45108</v>
      </c>
      <c r="E4855" s="3" t="s">
        <v>3</v>
      </c>
      <c r="F4855" s="3" t="s">
        <v>54</v>
      </c>
      <c r="G4855" s="3">
        <f t="shared" si="58"/>
        <v>412.73199999999997</v>
      </c>
      <c r="H4855" s="3">
        <f t="shared" si="59"/>
        <v>3714.5879999999997</v>
      </c>
      <c r="I4855" s="3">
        <v>1</v>
      </c>
      <c r="J4855" s="4">
        <v>45111</v>
      </c>
      <c r="K4855" s="3" t="s">
        <v>40</v>
      </c>
      <c r="L4855" s="3" t="s">
        <v>45</v>
      </c>
      <c r="M4855" s="3">
        <v>1079.8499999999999</v>
      </c>
      <c r="N4855" s="3" t="s">
        <v>46</v>
      </c>
      <c r="O4855" s="3"/>
      <c r="P4855" s="5"/>
      <c r="Q4855" s="5"/>
      <c r="R4855" s="5"/>
      <c r="S4855" s="5"/>
      <c r="T4855" s="5"/>
      <c r="U4855" s="5"/>
      <c r="V4855" s="5"/>
      <c r="W4855" s="5"/>
      <c r="X4855" s="5"/>
      <c r="Y4855" s="5"/>
      <c r="Z4855" s="5"/>
      <c r="AA4855" s="5"/>
      <c r="AB4855" s="5"/>
      <c r="AC4855" s="5"/>
      <c r="AD4855" s="5"/>
    </row>
    <row r="4856" spans="1:30" ht="15.75" customHeight="1">
      <c r="A4856" s="3" t="s">
        <v>4904</v>
      </c>
      <c r="B4856" s="4" t="str">
        <f t="shared" si="57"/>
        <v>December</v>
      </c>
      <c r="C4856" s="3">
        <v>2247.7199999999998</v>
      </c>
      <c r="D4856" s="4">
        <v>45270</v>
      </c>
      <c r="E4856" s="3" t="s">
        <v>4</v>
      </c>
      <c r="F4856" s="3" t="s">
        <v>54</v>
      </c>
      <c r="G4856" s="3">
        <f t="shared" si="58"/>
        <v>224.77199999999999</v>
      </c>
      <c r="H4856" s="3">
        <f t="shared" si="59"/>
        <v>2022.9479999999999</v>
      </c>
      <c r="I4856" s="3">
        <v>1</v>
      </c>
      <c r="J4856" s="4">
        <v>45277</v>
      </c>
      <c r="K4856" s="3" t="s">
        <v>49</v>
      </c>
      <c r="L4856" s="3" t="s">
        <v>41</v>
      </c>
      <c r="M4856" s="3">
        <v>294.13</v>
      </c>
      <c r="N4856" s="3" t="s">
        <v>65</v>
      </c>
      <c r="O4856" s="3"/>
      <c r="P4856" s="5"/>
      <c r="Q4856" s="5"/>
      <c r="R4856" s="5"/>
      <c r="S4856" s="5"/>
      <c r="T4856" s="5"/>
      <c r="U4856" s="5"/>
      <c r="V4856" s="5"/>
      <c r="W4856" s="5"/>
      <c r="X4856" s="5"/>
      <c r="Y4856" s="5"/>
      <c r="Z4856" s="5"/>
      <c r="AA4856" s="5"/>
      <c r="AB4856" s="5"/>
      <c r="AC4856" s="5"/>
      <c r="AD4856" s="5"/>
    </row>
    <row r="4857" spans="1:30" ht="15.75" customHeight="1">
      <c r="A4857" s="3" t="s">
        <v>4905</v>
      </c>
      <c r="B4857" s="4" t="str">
        <f t="shared" si="57"/>
        <v>September</v>
      </c>
      <c r="C4857" s="3">
        <v>3198.95</v>
      </c>
      <c r="D4857" s="4">
        <v>45185</v>
      </c>
      <c r="E4857" s="3" t="s">
        <v>5</v>
      </c>
      <c r="F4857" s="3" t="s">
        <v>51</v>
      </c>
      <c r="G4857" s="3">
        <f t="shared" si="58"/>
        <v>319.89499999999998</v>
      </c>
      <c r="H4857" s="3">
        <f t="shared" si="59"/>
        <v>2879.0549999999998</v>
      </c>
      <c r="I4857" s="3">
        <v>7</v>
      </c>
      <c r="J4857" s="4">
        <v>45190</v>
      </c>
      <c r="K4857" s="3" t="s">
        <v>40</v>
      </c>
      <c r="L4857" s="3" t="s">
        <v>41</v>
      </c>
      <c r="M4857" s="3">
        <v>256.85000000000002</v>
      </c>
      <c r="N4857" s="3" t="s">
        <v>37</v>
      </c>
      <c r="O4857" s="3"/>
      <c r="P4857" s="5"/>
      <c r="Q4857" s="5"/>
      <c r="R4857" s="5"/>
      <c r="S4857" s="5"/>
      <c r="T4857" s="5"/>
      <c r="U4857" s="5"/>
      <c r="V4857" s="5"/>
      <c r="W4857" s="5"/>
      <c r="X4857" s="5"/>
      <c r="Y4857" s="5"/>
      <c r="Z4857" s="5"/>
      <c r="AA4857" s="5"/>
      <c r="AB4857" s="5"/>
      <c r="AC4857" s="5"/>
      <c r="AD4857" s="5"/>
    </row>
    <row r="4858" spans="1:30" ht="15.75" customHeight="1">
      <c r="A4858" s="3" t="s">
        <v>4906</v>
      </c>
      <c r="B4858" s="4" t="str">
        <f t="shared" si="57"/>
        <v>January</v>
      </c>
      <c r="C4858" s="3">
        <v>470.94</v>
      </c>
      <c r="D4858" s="4">
        <v>44938</v>
      </c>
      <c r="E4858" s="3" t="s">
        <v>3</v>
      </c>
      <c r="F4858" s="3" t="s">
        <v>54</v>
      </c>
      <c r="G4858" s="3">
        <f t="shared" si="58"/>
        <v>47.094000000000001</v>
      </c>
      <c r="H4858" s="3">
        <f t="shared" si="59"/>
        <v>423.846</v>
      </c>
      <c r="I4858" s="3">
        <v>7</v>
      </c>
      <c r="J4858" s="4">
        <v>44945</v>
      </c>
      <c r="K4858" s="3" t="s">
        <v>35</v>
      </c>
      <c r="L4858" s="3" t="s">
        <v>45</v>
      </c>
      <c r="M4858" s="3">
        <v>119.05</v>
      </c>
      <c r="N4858" s="3" t="s">
        <v>52</v>
      </c>
      <c r="O4858" s="3"/>
      <c r="P4858" s="5"/>
      <c r="Q4858" s="5"/>
      <c r="R4858" s="5"/>
      <c r="S4858" s="5"/>
      <c r="T4858" s="5"/>
      <c r="U4858" s="5"/>
      <c r="V4858" s="5"/>
      <c r="W4858" s="5"/>
      <c r="X4858" s="5"/>
      <c r="Y4858" s="5"/>
      <c r="Z4858" s="5"/>
      <c r="AA4858" s="5"/>
      <c r="AB4858" s="5"/>
      <c r="AC4858" s="5"/>
      <c r="AD4858" s="5"/>
    </row>
    <row r="4859" spans="1:30" ht="15.75" customHeight="1">
      <c r="A4859" s="3" t="s">
        <v>4907</v>
      </c>
      <c r="B4859" s="4" t="str">
        <f t="shared" si="57"/>
        <v>July</v>
      </c>
      <c r="C4859" s="3">
        <v>2959.54</v>
      </c>
      <c r="D4859" s="4">
        <v>45479</v>
      </c>
      <c r="E4859" s="3" t="s">
        <v>2</v>
      </c>
      <c r="F4859" s="3" t="s">
        <v>44</v>
      </c>
      <c r="G4859" s="3">
        <f t="shared" si="58"/>
        <v>295.95400000000001</v>
      </c>
      <c r="H4859" s="3">
        <f t="shared" si="59"/>
        <v>2663.5859999999998</v>
      </c>
      <c r="I4859" s="3">
        <v>4</v>
      </c>
      <c r="J4859" s="4">
        <v>45481</v>
      </c>
      <c r="K4859" s="3" t="s">
        <v>40</v>
      </c>
      <c r="L4859" s="3" t="s">
        <v>41</v>
      </c>
      <c r="M4859" s="3">
        <v>289.56</v>
      </c>
      <c r="N4859" s="3" t="s">
        <v>42</v>
      </c>
      <c r="O4859" s="3"/>
      <c r="P4859" s="5"/>
      <c r="Q4859" s="5"/>
      <c r="R4859" s="5"/>
      <c r="S4859" s="5"/>
      <c r="T4859" s="5"/>
      <c r="U4859" s="5"/>
      <c r="V4859" s="5"/>
      <c r="W4859" s="5"/>
      <c r="X4859" s="5"/>
      <c r="Y4859" s="5"/>
      <c r="Z4859" s="5"/>
      <c r="AA4859" s="5"/>
      <c r="AB4859" s="5"/>
      <c r="AC4859" s="5"/>
      <c r="AD4859" s="5"/>
    </row>
    <row r="4860" spans="1:30" ht="15.75" customHeight="1">
      <c r="A4860" s="3" t="s">
        <v>4908</v>
      </c>
      <c r="B4860" s="4" t="str">
        <f t="shared" si="57"/>
        <v>March</v>
      </c>
      <c r="C4860" s="3">
        <v>1520.98</v>
      </c>
      <c r="D4860" s="4">
        <v>45354</v>
      </c>
      <c r="E4860" s="3" t="s">
        <v>2</v>
      </c>
      <c r="F4860" s="3" t="s">
        <v>44</v>
      </c>
      <c r="G4860" s="3">
        <f t="shared" si="58"/>
        <v>152.09800000000001</v>
      </c>
      <c r="H4860" s="3">
        <f t="shared" si="59"/>
        <v>1368.8820000000001</v>
      </c>
      <c r="I4860" s="3">
        <v>5</v>
      </c>
      <c r="J4860" s="4">
        <v>45361</v>
      </c>
      <c r="K4860" s="3" t="s">
        <v>49</v>
      </c>
      <c r="L4860" s="3" t="s">
        <v>45</v>
      </c>
      <c r="M4860" s="3">
        <v>205.78</v>
      </c>
      <c r="N4860" s="3" t="s">
        <v>42</v>
      </c>
      <c r="O4860" s="3"/>
      <c r="P4860" s="5"/>
      <c r="Q4860" s="5"/>
      <c r="R4860" s="5"/>
      <c r="S4860" s="5"/>
      <c r="T4860" s="5"/>
      <c r="U4860" s="5"/>
      <c r="V4860" s="5"/>
      <c r="W4860" s="5"/>
      <c r="X4860" s="5"/>
      <c r="Y4860" s="5"/>
      <c r="Z4860" s="5"/>
      <c r="AA4860" s="5"/>
      <c r="AB4860" s="5"/>
      <c r="AC4860" s="5"/>
      <c r="AD4860" s="5"/>
    </row>
    <row r="4861" spans="1:30" ht="15.75" customHeight="1">
      <c r="A4861" s="3" t="s">
        <v>4909</v>
      </c>
      <c r="B4861" s="4" t="str">
        <f t="shared" si="57"/>
        <v>November</v>
      </c>
      <c r="C4861" s="3">
        <v>566.53</v>
      </c>
      <c r="D4861" s="4">
        <v>45624</v>
      </c>
      <c r="E4861" s="3" t="s">
        <v>4</v>
      </c>
      <c r="F4861" s="3" t="s">
        <v>34</v>
      </c>
      <c r="G4861" s="3">
        <f t="shared" si="58"/>
        <v>56.652999999999999</v>
      </c>
      <c r="H4861" s="3">
        <f t="shared" si="59"/>
        <v>509.87699999999995</v>
      </c>
      <c r="I4861" s="3">
        <v>5</v>
      </c>
      <c r="J4861" s="4">
        <v>45631</v>
      </c>
      <c r="K4861" s="3" t="s">
        <v>35</v>
      </c>
      <c r="L4861" s="3" t="s">
        <v>41</v>
      </c>
      <c r="M4861" s="3">
        <v>153.16</v>
      </c>
      <c r="N4861" s="3" t="s">
        <v>57</v>
      </c>
      <c r="O4861" s="3"/>
      <c r="P4861" s="5"/>
      <c r="Q4861" s="5"/>
      <c r="R4861" s="5"/>
      <c r="S4861" s="5"/>
      <c r="T4861" s="5"/>
      <c r="U4861" s="5"/>
      <c r="V4861" s="5"/>
      <c r="W4861" s="5"/>
      <c r="X4861" s="5"/>
      <c r="Y4861" s="5"/>
      <c r="Z4861" s="5"/>
      <c r="AA4861" s="5"/>
      <c r="AB4861" s="5"/>
      <c r="AC4861" s="5"/>
      <c r="AD4861" s="5"/>
    </row>
    <row r="4862" spans="1:30" ht="15.75" customHeight="1">
      <c r="A4862" s="3" t="s">
        <v>4910</v>
      </c>
      <c r="B4862" s="4" t="str">
        <f t="shared" si="57"/>
        <v>June</v>
      </c>
      <c r="C4862" s="3">
        <v>4550.34</v>
      </c>
      <c r="D4862" s="4">
        <v>45449</v>
      </c>
      <c r="E4862" s="3" t="s">
        <v>5</v>
      </c>
      <c r="F4862" s="3" t="s">
        <v>39</v>
      </c>
      <c r="G4862" s="3">
        <f t="shared" si="58"/>
        <v>455.03400000000005</v>
      </c>
      <c r="H4862" s="3">
        <f t="shared" si="59"/>
        <v>4095.306</v>
      </c>
      <c r="I4862" s="3">
        <v>7</v>
      </c>
      <c r="J4862" s="4">
        <v>45451</v>
      </c>
      <c r="K4862" s="3" t="s">
        <v>40</v>
      </c>
      <c r="L4862" s="3" t="s">
        <v>45</v>
      </c>
      <c r="M4862" s="3">
        <v>984.14</v>
      </c>
      <c r="N4862" s="3" t="s">
        <v>57</v>
      </c>
      <c r="O4862" s="3"/>
      <c r="P4862" s="5"/>
      <c r="Q4862" s="5"/>
      <c r="R4862" s="5"/>
      <c r="S4862" s="5"/>
      <c r="T4862" s="5"/>
      <c r="U4862" s="5"/>
      <c r="V4862" s="5"/>
      <c r="W4862" s="5"/>
      <c r="X4862" s="5"/>
      <c r="Y4862" s="5"/>
      <c r="Z4862" s="5"/>
      <c r="AA4862" s="5"/>
      <c r="AB4862" s="5"/>
      <c r="AC4862" s="5"/>
      <c r="AD4862" s="5"/>
    </row>
    <row r="4863" spans="1:30" ht="15.75" customHeight="1">
      <c r="A4863" s="3" t="s">
        <v>4911</v>
      </c>
      <c r="B4863" s="4" t="str">
        <f t="shared" si="57"/>
        <v>October</v>
      </c>
      <c r="C4863" s="3">
        <v>3057.78</v>
      </c>
      <c r="D4863" s="4">
        <v>45585</v>
      </c>
      <c r="E4863" s="3" t="s">
        <v>4</v>
      </c>
      <c r="F4863" s="3" t="s">
        <v>39</v>
      </c>
      <c r="G4863" s="3">
        <f t="shared" si="58"/>
        <v>305.77800000000002</v>
      </c>
      <c r="H4863" s="3">
        <f t="shared" si="59"/>
        <v>2752.0020000000004</v>
      </c>
      <c r="I4863" s="3">
        <v>3</v>
      </c>
      <c r="J4863" s="4">
        <v>45590</v>
      </c>
      <c r="K4863" s="3" t="s">
        <v>49</v>
      </c>
      <c r="L4863" s="3" t="s">
        <v>36</v>
      </c>
      <c r="M4863" s="3">
        <v>219.35</v>
      </c>
      <c r="N4863" s="3" t="s">
        <v>57</v>
      </c>
      <c r="O4863" s="3"/>
      <c r="P4863" s="5"/>
      <c r="Q4863" s="5"/>
      <c r="R4863" s="5"/>
      <c r="S4863" s="5"/>
      <c r="T4863" s="5"/>
      <c r="U4863" s="5"/>
      <c r="V4863" s="5"/>
      <c r="W4863" s="5"/>
      <c r="X4863" s="5"/>
      <c r="Y4863" s="5"/>
      <c r="Z4863" s="5"/>
      <c r="AA4863" s="5"/>
      <c r="AB4863" s="5"/>
      <c r="AC4863" s="5"/>
      <c r="AD4863" s="5"/>
    </row>
    <row r="4864" spans="1:30" ht="15.75" customHeight="1">
      <c r="A4864" s="3" t="s">
        <v>4912</v>
      </c>
      <c r="B4864" s="4" t="str">
        <f t="shared" si="57"/>
        <v>March</v>
      </c>
      <c r="C4864" s="3">
        <v>1284.3699999999999</v>
      </c>
      <c r="D4864" s="4">
        <v>45369</v>
      </c>
      <c r="E4864" s="3" t="s">
        <v>5</v>
      </c>
      <c r="F4864" s="3" t="s">
        <v>51</v>
      </c>
      <c r="G4864" s="3">
        <f t="shared" si="58"/>
        <v>128.43699999999998</v>
      </c>
      <c r="H4864" s="3">
        <f t="shared" si="59"/>
        <v>1155.933</v>
      </c>
      <c r="I4864" s="3">
        <v>5</v>
      </c>
      <c r="J4864" s="4">
        <v>45370</v>
      </c>
      <c r="K4864" s="3" t="s">
        <v>49</v>
      </c>
      <c r="L4864" s="3" t="s">
        <v>45</v>
      </c>
      <c r="M4864" s="3">
        <v>142.35</v>
      </c>
      <c r="N4864" s="3" t="s">
        <v>65</v>
      </c>
      <c r="O4864" s="3"/>
      <c r="P4864" s="5"/>
      <c r="Q4864" s="5"/>
      <c r="R4864" s="5"/>
      <c r="S4864" s="5"/>
      <c r="T4864" s="5"/>
      <c r="U4864" s="5"/>
      <c r="V4864" s="5"/>
      <c r="W4864" s="5"/>
      <c r="X4864" s="5"/>
      <c r="Y4864" s="5"/>
      <c r="Z4864" s="5"/>
      <c r="AA4864" s="5"/>
      <c r="AB4864" s="5"/>
      <c r="AC4864" s="5"/>
      <c r="AD4864" s="5"/>
    </row>
    <row r="4865" spans="1:30" ht="15.75" customHeight="1">
      <c r="A4865" s="3" t="s">
        <v>4913</v>
      </c>
      <c r="B4865" s="4" t="str">
        <f t="shared" si="57"/>
        <v>March</v>
      </c>
      <c r="C4865" s="3">
        <v>2156.2800000000002</v>
      </c>
      <c r="D4865" s="4">
        <v>44999</v>
      </c>
      <c r="E4865" s="3" t="s">
        <v>3</v>
      </c>
      <c r="F4865" s="3" t="s">
        <v>54</v>
      </c>
      <c r="G4865" s="3">
        <f t="shared" si="58"/>
        <v>215.62800000000004</v>
      </c>
      <c r="H4865" s="3">
        <f t="shared" si="59"/>
        <v>1940.652</v>
      </c>
      <c r="I4865" s="3">
        <v>7</v>
      </c>
      <c r="J4865" s="4">
        <v>45000</v>
      </c>
      <c r="K4865" s="3" t="s">
        <v>40</v>
      </c>
      <c r="L4865" s="3" t="s">
        <v>36</v>
      </c>
      <c r="M4865" s="3">
        <v>191.54</v>
      </c>
      <c r="N4865" s="3" t="s">
        <v>37</v>
      </c>
      <c r="O4865" s="3"/>
      <c r="P4865" s="5"/>
      <c r="Q4865" s="5"/>
      <c r="R4865" s="5"/>
      <c r="S4865" s="5"/>
      <c r="T4865" s="5"/>
      <c r="U4865" s="5"/>
      <c r="V4865" s="5"/>
      <c r="W4865" s="5"/>
      <c r="X4865" s="5"/>
      <c r="Y4865" s="5"/>
      <c r="Z4865" s="5"/>
      <c r="AA4865" s="5"/>
      <c r="AB4865" s="5"/>
      <c r="AC4865" s="5"/>
      <c r="AD4865" s="5"/>
    </row>
    <row r="4866" spans="1:30" ht="15.75" customHeight="1">
      <c r="A4866" s="3" t="s">
        <v>4914</v>
      </c>
      <c r="B4866" s="4" t="str">
        <f t="shared" si="57"/>
        <v>June</v>
      </c>
      <c r="C4866" s="3">
        <v>1848.81</v>
      </c>
      <c r="D4866" s="4">
        <v>45091</v>
      </c>
      <c r="E4866" s="3" t="s">
        <v>3</v>
      </c>
      <c r="F4866" s="3" t="s">
        <v>51</v>
      </c>
      <c r="G4866" s="3">
        <f t="shared" si="58"/>
        <v>184.881</v>
      </c>
      <c r="H4866" s="3">
        <f t="shared" si="59"/>
        <v>1663.9289999999999</v>
      </c>
      <c r="I4866" s="3">
        <v>7</v>
      </c>
      <c r="J4866" s="4">
        <v>45093</v>
      </c>
      <c r="K4866" s="3" t="s">
        <v>49</v>
      </c>
      <c r="L4866" s="3" t="s">
        <v>36</v>
      </c>
      <c r="M4866" s="3">
        <v>107.14</v>
      </c>
      <c r="N4866" s="3" t="s">
        <v>52</v>
      </c>
      <c r="O4866" s="3"/>
      <c r="P4866" s="5"/>
      <c r="Q4866" s="5"/>
      <c r="R4866" s="5"/>
      <c r="S4866" s="5"/>
      <c r="T4866" s="5"/>
      <c r="U4866" s="5"/>
      <c r="V4866" s="5"/>
      <c r="W4866" s="5"/>
      <c r="X4866" s="5"/>
      <c r="Y4866" s="5"/>
      <c r="Z4866" s="5"/>
      <c r="AA4866" s="5"/>
      <c r="AB4866" s="5"/>
      <c r="AC4866" s="5"/>
      <c r="AD4866" s="5"/>
    </row>
    <row r="4867" spans="1:30" ht="15.75" customHeight="1">
      <c r="A4867" s="3" t="s">
        <v>4915</v>
      </c>
      <c r="B4867" s="4" t="str">
        <f t="shared" si="57"/>
        <v>May</v>
      </c>
      <c r="C4867" s="3">
        <v>3532.84</v>
      </c>
      <c r="D4867" s="4">
        <v>45064</v>
      </c>
      <c r="E4867" s="3" t="s">
        <v>3</v>
      </c>
      <c r="F4867" s="3" t="s">
        <v>34</v>
      </c>
      <c r="G4867" s="3">
        <f t="shared" si="58"/>
        <v>353.28400000000005</v>
      </c>
      <c r="H4867" s="3">
        <f t="shared" si="59"/>
        <v>3179.556</v>
      </c>
      <c r="I4867" s="3">
        <v>9</v>
      </c>
      <c r="J4867" s="4">
        <v>45066</v>
      </c>
      <c r="K4867" s="3" t="s">
        <v>40</v>
      </c>
      <c r="L4867" s="3" t="s">
        <v>36</v>
      </c>
      <c r="M4867" s="3">
        <v>368.2</v>
      </c>
      <c r="N4867" s="3" t="s">
        <v>52</v>
      </c>
      <c r="O4867" s="3"/>
      <c r="P4867" s="5"/>
      <c r="Q4867" s="5"/>
      <c r="R4867" s="5"/>
      <c r="S4867" s="5"/>
      <c r="T4867" s="5"/>
      <c r="U4867" s="5"/>
      <c r="V4867" s="5"/>
      <c r="W4867" s="5"/>
      <c r="X4867" s="5"/>
      <c r="Y4867" s="5"/>
      <c r="Z4867" s="5"/>
      <c r="AA4867" s="5"/>
      <c r="AB4867" s="5"/>
      <c r="AC4867" s="5"/>
      <c r="AD4867" s="5"/>
    </row>
    <row r="4868" spans="1:30" ht="15.75" customHeight="1">
      <c r="A4868" s="3" t="s">
        <v>4916</v>
      </c>
      <c r="B4868" s="4" t="str">
        <f t="shared" si="57"/>
        <v>November</v>
      </c>
      <c r="C4868" s="3">
        <v>3076.42</v>
      </c>
      <c r="D4868" s="4">
        <v>45255</v>
      </c>
      <c r="E4868" s="3" t="s">
        <v>3</v>
      </c>
      <c r="F4868" s="3" t="s">
        <v>34</v>
      </c>
      <c r="G4868" s="3">
        <f t="shared" si="58"/>
        <v>307.64200000000005</v>
      </c>
      <c r="H4868" s="3">
        <f t="shared" si="59"/>
        <v>2768.7780000000002</v>
      </c>
      <c r="I4868" s="3">
        <v>4</v>
      </c>
      <c r="J4868" s="4">
        <v>45256</v>
      </c>
      <c r="K4868" s="3" t="s">
        <v>35</v>
      </c>
      <c r="L4868" s="3" t="s">
        <v>45</v>
      </c>
      <c r="M4868" s="3">
        <v>651.89</v>
      </c>
      <c r="N4868" s="3" t="s">
        <v>57</v>
      </c>
      <c r="O4868" s="3"/>
      <c r="P4868" s="5"/>
      <c r="Q4868" s="5"/>
      <c r="R4868" s="5"/>
      <c r="S4868" s="5"/>
      <c r="T4868" s="5"/>
      <c r="U4868" s="5"/>
      <c r="V4868" s="5"/>
      <c r="W4868" s="5"/>
      <c r="X4868" s="5"/>
      <c r="Y4868" s="5"/>
      <c r="Z4868" s="5"/>
      <c r="AA4868" s="5"/>
      <c r="AB4868" s="5"/>
      <c r="AC4868" s="5"/>
      <c r="AD4868" s="5"/>
    </row>
    <row r="4869" spans="1:30" ht="15.75" customHeight="1">
      <c r="A4869" s="3" t="s">
        <v>4917</v>
      </c>
      <c r="B4869" s="4" t="str">
        <f t="shared" si="57"/>
        <v>February</v>
      </c>
      <c r="C4869" s="3">
        <v>196.93</v>
      </c>
      <c r="D4869" s="4">
        <v>44959</v>
      </c>
      <c r="E4869" s="3" t="s">
        <v>2</v>
      </c>
      <c r="F4869" s="3" t="s">
        <v>39</v>
      </c>
      <c r="G4869" s="3">
        <f t="shared" si="58"/>
        <v>19.693000000000001</v>
      </c>
      <c r="H4869" s="3">
        <f t="shared" si="59"/>
        <v>177.23699999999999</v>
      </c>
      <c r="I4869" s="3">
        <v>1</v>
      </c>
      <c r="J4869" s="4">
        <v>44963</v>
      </c>
      <c r="K4869" s="3" t="s">
        <v>35</v>
      </c>
      <c r="L4869" s="3" t="s">
        <v>36</v>
      </c>
      <c r="M4869" s="3">
        <v>10.53</v>
      </c>
      <c r="N4869" s="3" t="s">
        <v>57</v>
      </c>
      <c r="O4869" s="3"/>
      <c r="P4869" s="5"/>
      <c r="Q4869" s="5"/>
      <c r="R4869" s="5"/>
      <c r="S4869" s="5"/>
      <c r="T4869" s="5"/>
      <c r="U4869" s="5"/>
      <c r="V4869" s="5"/>
      <c r="W4869" s="5"/>
      <c r="X4869" s="5"/>
      <c r="Y4869" s="5"/>
      <c r="Z4869" s="5"/>
      <c r="AA4869" s="5"/>
      <c r="AB4869" s="5"/>
      <c r="AC4869" s="5"/>
      <c r="AD4869" s="5"/>
    </row>
    <row r="4870" spans="1:30" ht="15.75" customHeight="1">
      <c r="A4870" s="3" t="s">
        <v>4918</v>
      </c>
      <c r="B4870" s="4" t="str">
        <f t="shared" si="57"/>
        <v>December</v>
      </c>
      <c r="C4870" s="3">
        <v>1069.3499999999999</v>
      </c>
      <c r="D4870" s="4">
        <v>45643</v>
      </c>
      <c r="E4870" s="3" t="s">
        <v>2</v>
      </c>
      <c r="F4870" s="3" t="s">
        <v>34</v>
      </c>
      <c r="G4870" s="3">
        <f t="shared" si="58"/>
        <v>106.935</v>
      </c>
      <c r="H4870" s="3">
        <f t="shared" si="59"/>
        <v>962.41499999999996</v>
      </c>
      <c r="I4870" s="3">
        <v>5</v>
      </c>
      <c r="J4870" s="4">
        <v>45647</v>
      </c>
      <c r="K4870" s="3" t="s">
        <v>49</v>
      </c>
      <c r="L4870" s="3" t="s">
        <v>41</v>
      </c>
      <c r="M4870" s="3">
        <v>310.76</v>
      </c>
      <c r="N4870" s="3" t="s">
        <v>65</v>
      </c>
      <c r="O4870" s="3"/>
      <c r="P4870" s="5"/>
      <c r="Q4870" s="5"/>
      <c r="R4870" s="5"/>
      <c r="S4870" s="5"/>
      <c r="T4870" s="5"/>
      <c r="U4870" s="5"/>
      <c r="V4870" s="5"/>
      <c r="W4870" s="5"/>
      <c r="X4870" s="5"/>
      <c r="Y4870" s="5"/>
      <c r="Z4870" s="5"/>
      <c r="AA4870" s="5"/>
      <c r="AB4870" s="5"/>
      <c r="AC4870" s="5"/>
      <c r="AD4870" s="5"/>
    </row>
    <row r="4871" spans="1:30" ht="15.75" customHeight="1">
      <c r="A4871" s="3" t="s">
        <v>4919</v>
      </c>
      <c r="B4871" s="4" t="str">
        <f t="shared" si="57"/>
        <v>May</v>
      </c>
      <c r="C4871" s="3">
        <v>2442.83</v>
      </c>
      <c r="D4871" s="4">
        <v>45074</v>
      </c>
      <c r="E4871" s="3" t="s">
        <v>4</v>
      </c>
      <c r="F4871" s="3" t="s">
        <v>54</v>
      </c>
      <c r="G4871" s="3">
        <f t="shared" si="58"/>
        <v>244.28300000000002</v>
      </c>
      <c r="H4871" s="3">
        <f t="shared" si="59"/>
        <v>2198.547</v>
      </c>
      <c r="I4871" s="3">
        <v>4</v>
      </c>
      <c r="J4871" s="4">
        <v>45077</v>
      </c>
      <c r="K4871" s="3" t="s">
        <v>35</v>
      </c>
      <c r="L4871" s="3" t="s">
        <v>45</v>
      </c>
      <c r="M4871" s="3">
        <v>264.8</v>
      </c>
      <c r="N4871" s="3" t="s">
        <v>52</v>
      </c>
      <c r="O4871" s="3"/>
      <c r="P4871" s="5"/>
      <c r="Q4871" s="5"/>
      <c r="R4871" s="5"/>
      <c r="S4871" s="5"/>
      <c r="T4871" s="5"/>
      <c r="U4871" s="5"/>
      <c r="V4871" s="5"/>
      <c r="W4871" s="5"/>
      <c r="X4871" s="5"/>
      <c r="Y4871" s="5"/>
      <c r="Z4871" s="5"/>
      <c r="AA4871" s="5"/>
      <c r="AB4871" s="5"/>
      <c r="AC4871" s="5"/>
      <c r="AD4871" s="5"/>
    </row>
    <row r="4872" spans="1:30" ht="15.75" customHeight="1">
      <c r="A4872" s="3" t="s">
        <v>4920</v>
      </c>
      <c r="B4872" s="4" t="str">
        <f t="shared" si="57"/>
        <v>November</v>
      </c>
      <c r="C4872" s="3">
        <v>2282.88</v>
      </c>
      <c r="D4872" s="4">
        <v>45257</v>
      </c>
      <c r="E4872" s="3" t="s">
        <v>5</v>
      </c>
      <c r="F4872" s="3" t="s">
        <v>44</v>
      </c>
      <c r="G4872" s="3">
        <f t="shared" si="58"/>
        <v>228.28800000000001</v>
      </c>
      <c r="H4872" s="3">
        <f t="shared" si="59"/>
        <v>2054.5920000000001</v>
      </c>
      <c r="I4872" s="3">
        <v>3</v>
      </c>
      <c r="J4872" s="4">
        <v>45259</v>
      </c>
      <c r="K4872" s="3" t="s">
        <v>40</v>
      </c>
      <c r="L4872" s="3" t="s">
        <v>45</v>
      </c>
      <c r="M4872" s="3">
        <v>280.69</v>
      </c>
      <c r="N4872" s="3" t="s">
        <v>46</v>
      </c>
      <c r="O4872" s="3"/>
      <c r="P4872" s="5"/>
      <c r="Q4872" s="5"/>
      <c r="R4872" s="5"/>
      <c r="S4872" s="5"/>
      <c r="T4872" s="5"/>
      <c r="U4872" s="5"/>
      <c r="V4872" s="5"/>
      <c r="W4872" s="5"/>
      <c r="X4872" s="5"/>
      <c r="Y4872" s="5"/>
      <c r="Z4872" s="5"/>
      <c r="AA4872" s="5"/>
      <c r="AB4872" s="5"/>
      <c r="AC4872" s="5"/>
      <c r="AD4872" s="5"/>
    </row>
    <row r="4873" spans="1:30" ht="15.75" customHeight="1">
      <c r="A4873" s="3" t="s">
        <v>4921</v>
      </c>
      <c r="B4873" s="4" t="str">
        <f t="shared" si="57"/>
        <v>December</v>
      </c>
      <c r="C4873" s="3">
        <v>2631.71</v>
      </c>
      <c r="D4873" s="4">
        <v>45275</v>
      </c>
      <c r="E4873" s="3" t="s">
        <v>3</v>
      </c>
      <c r="F4873" s="3" t="s">
        <v>34</v>
      </c>
      <c r="G4873" s="3">
        <f t="shared" si="58"/>
        <v>263.17099999999999</v>
      </c>
      <c r="H4873" s="3">
        <f t="shared" si="59"/>
        <v>2368.5390000000002</v>
      </c>
      <c r="I4873" s="3">
        <v>7</v>
      </c>
      <c r="J4873" s="4">
        <v>45276</v>
      </c>
      <c r="K4873" s="3" t="s">
        <v>35</v>
      </c>
      <c r="L4873" s="3" t="s">
        <v>45</v>
      </c>
      <c r="M4873" s="3">
        <v>154.49</v>
      </c>
      <c r="N4873" s="3" t="s">
        <v>37</v>
      </c>
      <c r="O4873" s="3"/>
      <c r="P4873" s="5"/>
      <c r="Q4873" s="5"/>
      <c r="R4873" s="5"/>
      <c r="S4873" s="5"/>
      <c r="T4873" s="5"/>
      <c r="U4873" s="5"/>
      <c r="V4873" s="5"/>
      <c r="W4873" s="5"/>
      <c r="X4873" s="5"/>
      <c r="Y4873" s="5"/>
      <c r="Z4873" s="5"/>
      <c r="AA4873" s="5"/>
      <c r="AB4873" s="5"/>
      <c r="AC4873" s="5"/>
      <c r="AD4873" s="5"/>
    </row>
    <row r="4874" spans="1:30" ht="15.75" customHeight="1">
      <c r="A4874" s="3" t="s">
        <v>4922</v>
      </c>
      <c r="B4874" s="4" t="str">
        <f t="shared" si="57"/>
        <v>September</v>
      </c>
      <c r="C4874" s="3">
        <v>3602.57</v>
      </c>
      <c r="D4874" s="4">
        <v>45549</v>
      </c>
      <c r="E4874" s="3" t="s">
        <v>3</v>
      </c>
      <c r="F4874" s="3" t="s">
        <v>51</v>
      </c>
      <c r="G4874" s="3">
        <f t="shared" si="58"/>
        <v>360.25700000000006</v>
      </c>
      <c r="H4874" s="3">
        <f t="shared" si="59"/>
        <v>3242.3130000000001</v>
      </c>
      <c r="I4874" s="3">
        <v>9</v>
      </c>
      <c r="J4874" s="4">
        <v>45554</v>
      </c>
      <c r="K4874" s="3" t="s">
        <v>35</v>
      </c>
      <c r="L4874" s="3" t="s">
        <v>41</v>
      </c>
      <c r="M4874" s="3">
        <v>242.83</v>
      </c>
      <c r="N4874" s="3" t="s">
        <v>52</v>
      </c>
      <c r="O4874" s="3"/>
      <c r="P4874" s="5"/>
      <c r="Q4874" s="5"/>
      <c r="R4874" s="5"/>
      <c r="S4874" s="5"/>
      <c r="T4874" s="5"/>
      <c r="U4874" s="5"/>
      <c r="V4874" s="5"/>
      <c r="W4874" s="5"/>
      <c r="X4874" s="5"/>
      <c r="Y4874" s="5"/>
      <c r="Z4874" s="5"/>
      <c r="AA4874" s="5"/>
      <c r="AB4874" s="5"/>
      <c r="AC4874" s="5"/>
      <c r="AD4874" s="5"/>
    </row>
    <row r="4875" spans="1:30" ht="15.75" customHeight="1">
      <c r="A4875" s="3" t="s">
        <v>4923</v>
      </c>
      <c r="B4875" s="4" t="str">
        <f t="shared" si="57"/>
        <v>September</v>
      </c>
      <c r="C4875" s="3">
        <v>3441.84</v>
      </c>
      <c r="D4875" s="4">
        <v>45563</v>
      </c>
      <c r="E4875" s="3" t="s">
        <v>5</v>
      </c>
      <c r="F4875" s="3" t="s">
        <v>54</v>
      </c>
      <c r="G4875" s="3">
        <f t="shared" si="58"/>
        <v>344.18400000000003</v>
      </c>
      <c r="H4875" s="3">
        <f t="shared" si="59"/>
        <v>3097.6559999999999</v>
      </c>
      <c r="I4875" s="3">
        <v>4</v>
      </c>
      <c r="J4875" s="4">
        <v>45568</v>
      </c>
      <c r="K4875" s="3" t="s">
        <v>40</v>
      </c>
      <c r="L4875" s="3" t="s">
        <v>45</v>
      </c>
      <c r="M4875" s="3">
        <v>1031.46</v>
      </c>
      <c r="N4875" s="3" t="s">
        <v>37</v>
      </c>
      <c r="O4875" s="3"/>
      <c r="P4875" s="5"/>
      <c r="Q4875" s="5"/>
      <c r="R4875" s="5"/>
      <c r="S4875" s="5"/>
      <c r="T4875" s="5"/>
      <c r="U4875" s="5"/>
      <c r="V4875" s="5"/>
      <c r="W4875" s="5"/>
      <c r="X4875" s="5"/>
      <c r="Y4875" s="5"/>
      <c r="Z4875" s="5"/>
      <c r="AA4875" s="5"/>
      <c r="AB4875" s="5"/>
      <c r="AC4875" s="5"/>
      <c r="AD4875" s="5"/>
    </row>
    <row r="4876" spans="1:30" ht="15.75" customHeight="1">
      <c r="A4876" s="3" t="s">
        <v>4924</v>
      </c>
      <c r="B4876" s="4" t="str">
        <f t="shared" si="57"/>
        <v>September</v>
      </c>
      <c r="C4876" s="3">
        <v>1926.79</v>
      </c>
      <c r="D4876" s="4">
        <v>45562</v>
      </c>
      <c r="E4876" s="3" t="s">
        <v>5</v>
      </c>
      <c r="F4876" s="3" t="s">
        <v>34</v>
      </c>
      <c r="G4876" s="3">
        <f t="shared" si="58"/>
        <v>192.679</v>
      </c>
      <c r="H4876" s="3">
        <f t="shared" si="59"/>
        <v>1734.1109999999999</v>
      </c>
      <c r="I4876" s="3">
        <v>6</v>
      </c>
      <c r="J4876" s="4">
        <v>45566</v>
      </c>
      <c r="K4876" s="3" t="s">
        <v>40</v>
      </c>
      <c r="L4876" s="3" t="s">
        <v>36</v>
      </c>
      <c r="M4876" s="3">
        <v>257.33</v>
      </c>
      <c r="N4876" s="3" t="s">
        <v>42</v>
      </c>
      <c r="O4876" s="3"/>
      <c r="P4876" s="5"/>
      <c r="Q4876" s="5"/>
      <c r="R4876" s="5"/>
      <c r="S4876" s="5"/>
      <c r="T4876" s="5"/>
      <c r="U4876" s="5"/>
      <c r="V4876" s="5"/>
      <c r="W4876" s="5"/>
      <c r="X4876" s="5"/>
      <c r="Y4876" s="5"/>
      <c r="Z4876" s="5"/>
      <c r="AA4876" s="5"/>
      <c r="AB4876" s="5"/>
      <c r="AC4876" s="5"/>
      <c r="AD4876" s="5"/>
    </row>
    <row r="4877" spans="1:30" ht="15.75" customHeight="1">
      <c r="A4877" s="3" t="s">
        <v>4925</v>
      </c>
      <c r="B4877" s="4" t="str">
        <f t="shared" si="57"/>
        <v>September</v>
      </c>
      <c r="C4877" s="3">
        <v>4400.1499999999996</v>
      </c>
      <c r="D4877" s="4">
        <v>45195</v>
      </c>
      <c r="E4877" s="3" t="s">
        <v>4</v>
      </c>
      <c r="F4877" s="3" t="s">
        <v>34</v>
      </c>
      <c r="G4877" s="3">
        <f t="shared" si="58"/>
        <v>440.01499999999999</v>
      </c>
      <c r="H4877" s="3">
        <f t="shared" si="59"/>
        <v>3960.1349999999998</v>
      </c>
      <c r="I4877" s="3">
        <v>1</v>
      </c>
      <c r="J4877" s="4">
        <v>45196</v>
      </c>
      <c r="K4877" s="3" t="s">
        <v>49</v>
      </c>
      <c r="L4877" s="3" t="s">
        <v>41</v>
      </c>
      <c r="M4877" s="3">
        <v>967.72</v>
      </c>
      <c r="N4877" s="3" t="s">
        <v>42</v>
      </c>
      <c r="O4877" s="3"/>
      <c r="P4877" s="5"/>
      <c r="Q4877" s="5"/>
      <c r="R4877" s="5"/>
      <c r="S4877" s="5"/>
      <c r="T4877" s="5"/>
      <c r="U4877" s="5"/>
      <c r="V4877" s="5"/>
      <c r="W4877" s="5"/>
      <c r="X4877" s="5"/>
      <c r="Y4877" s="5"/>
      <c r="Z4877" s="5"/>
      <c r="AA4877" s="5"/>
      <c r="AB4877" s="5"/>
      <c r="AC4877" s="5"/>
      <c r="AD4877" s="5"/>
    </row>
    <row r="4878" spans="1:30" ht="15.75" customHeight="1">
      <c r="A4878" s="3" t="s">
        <v>4926</v>
      </c>
      <c r="B4878" s="4" t="str">
        <f t="shared" si="57"/>
        <v>May</v>
      </c>
      <c r="C4878" s="3">
        <v>408.37</v>
      </c>
      <c r="D4878" s="4">
        <v>45050</v>
      </c>
      <c r="E4878" s="3" t="s">
        <v>5</v>
      </c>
      <c r="F4878" s="3" t="s">
        <v>54</v>
      </c>
      <c r="G4878" s="3">
        <f t="shared" si="58"/>
        <v>40.837000000000003</v>
      </c>
      <c r="H4878" s="3">
        <f t="shared" si="59"/>
        <v>367.53300000000002</v>
      </c>
      <c r="I4878" s="3">
        <v>1</v>
      </c>
      <c r="J4878" s="4">
        <v>45054</v>
      </c>
      <c r="K4878" s="3" t="s">
        <v>40</v>
      </c>
      <c r="L4878" s="3" t="s">
        <v>36</v>
      </c>
      <c r="M4878" s="3">
        <v>97.09</v>
      </c>
      <c r="N4878" s="3" t="s">
        <v>46</v>
      </c>
      <c r="O4878" s="3"/>
      <c r="P4878" s="5"/>
      <c r="Q4878" s="5"/>
      <c r="R4878" s="5"/>
      <c r="S4878" s="5"/>
      <c r="T4878" s="5"/>
      <c r="U4878" s="5"/>
      <c r="V4878" s="5"/>
      <c r="W4878" s="5"/>
      <c r="X4878" s="5"/>
      <c r="Y4878" s="5"/>
      <c r="Z4878" s="5"/>
      <c r="AA4878" s="5"/>
      <c r="AB4878" s="5"/>
      <c r="AC4878" s="5"/>
      <c r="AD4878" s="5"/>
    </row>
    <row r="4879" spans="1:30" ht="15.75" customHeight="1">
      <c r="A4879" s="3" t="s">
        <v>4927</v>
      </c>
      <c r="B4879" s="4" t="str">
        <f t="shared" si="57"/>
        <v>October</v>
      </c>
      <c r="C4879" s="3">
        <v>2964.1</v>
      </c>
      <c r="D4879" s="4">
        <v>45580</v>
      </c>
      <c r="E4879" s="3" t="s">
        <v>3</v>
      </c>
      <c r="F4879" s="3" t="s">
        <v>34</v>
      </c>
      <c r="G4879" s="3">
        <f t="shared" si="58"/>
        <v>296.41000000000003</v>
      </c>
      <c r="H4879" s="3">
        <f t="shared" si="59"/>
        <v>2667.69</v>
      </c>
      <c r="I4879" s="3">
        <v>3</v>
      </c>
      <c r="J4879" s="4">
        <v>45587</v>
      </c>
      <c r="K4879" s="3" t="s">
        <v>40</v>
      </c>
      <c r="L4879" s="3" t="s">
        <v>45</v>
      </c>
      <c r="M4879" s="3">
        <v>513.95000000000005</v>
      </c>
      <c r="N4879" s="3" t="s">
        <v>52</v>
      </c>
      <c r="O4879" s="3"/>
      <c r="P4879" s="5"/>
      <c r="Q4879" s="5"/>
      <c r="R4879" s="5"/>
      <c r="S4879" s="5"/>
      <c r="T4879" s="5"/>
      <c r="U4879" s="5"/>
      <c r="V4879" s="5"/>
      <c r="W4879" s="5"/>
      <c r="X4879" s="5"/>
      <c r="Y4879" s="5"/>
      <c r="Z4879" s="5"/>
      <c r="AA4879" s="5"/>
      <c r="AB4879" s="5"/>
      <c r="AC4879" s="5"/>
      <c r="AD4879" s="5"/>
    </row>
    <row r="4880" spans="1:30" ht="15.75" customHeight="1">
      <c r="A4880" s="3" t="s">
        <v>4928</v>
      </c>
      <c r="B4880" s="4" t="str">
        <f t="shared" si="57"/>
        <v>December</v>
      </c>
      <c r="C4880" s="3">
        <v>4753.46</v>
      </c>
      <c r="D4880" s="4">
        <v>45639</v>
      </c>
      <c r="E4880" s="3" t="s">
        <v>3</v>
      </c>
      <c r="F4880" s="3" t="s">
        <v>44</v>
      </c>
      <c r="G4880" s="3">
        <f t="shared" si="58"/>
        <v>475.346</v>
      </c>
      <c r="H4880" s="3">
        <f t="shared" si="59"/>
        <v>4278.1139999999996</v>
      </c>
      <c r="I4880" s="3">
        <v>5</v>
      </c>
      <c r="J4880" s="4">
        <v>45643</v>
      </c>
      <c r="K4880" s="3" t="s">
        <v>35</v>
      </c>
      <c r="L4880" s="3" t="s">
        <v>36</v>
      </c>
      <c r="M4880" s="3">
        <v>787.48</v>
      </c>
      <c r="N4880" s="3" t="s">
        <v>37</v>
      </c>
      <c r="O4880" s="3"/>
      <c r="P4880" s="5"/>
      <c r="Q4880" s="5"/>
      <c r="R4880" s="5"/>
      <c r="S4880" s="5"/>
      <c r="T4880" s="5"/>
      <c r="U4880" s="5"/>
      <c r="V4880" s="5"/>
      <c r="W4880" s="5"/>
      <c r="X4880" s="5"/>
      <c r="Y4880" s="5"/>
      <c r="Z4880" s="5"/>
      <c r="AA4880" s="5"/>
      <c r="AB4880" s="5"/>
      <c r="AC4880" s="5"/>
      <c r="AD4880" s="5"/>
    </row>
    <row r="4881" spans="1:30" ht="15.75" customHeight="1">
      <c r="A4881" s="3" t="s">
        <v>4929</v>
      </c>
      <c r="B4881" s="4" t="str">
        <f t="shared" si="57"/>
        <v>February</v>
      </c>
      <c r="C4881" s="3">
        <v>2790.5</v>
      </c>
      <c r="D4881" s="4">
        <v>44980</v>
      </c>
      <c r="E4881" s="3" t="s">
        <v>3</v>
      </c>
      <c r="F4881" s="3" t="s">
        <v>39</v>
      </c>
      <c r="G4881" s="3">
        <f t="shared" si="58"/>
        <v>279.05</v>
      </c>
      <c r="H4881" s="3">
        <f t="shared" si="59"/>
        <v>2511.4499999999998</v>
      </c>
      <c r="I4881" s="3">
        <v>6</v>
      </c>
      <c r="J4881" s="4">
        <v>44987</v>
      </c>
      <c r="K4881" s="3" t="s">
        <v>40</v>
      </c>
      <c r="L4881" s="3" t="s">
        <v>36</v>
      </c>
      <c r="M4881" s="3">
        <v>373.88</v>
      </c>
      <c r="N4881" s="3" t="s">
        <v>57</v>
      </c>
      <c r="O4881" s="3"/>
      <c r="P4881" s="5"/>
      <c r="Q4881" s="5"/>
      <c r="R4881" s="5"/>
      <c r="S4881" s="5"/>
      <c r="T4881" s="5"/>
      <c r="U4881" s="5"/>
      <c r="V4881" s="5"/>
      <c r="W4881" s="5"/>
      <c r="X4881" s="5"/>
      <c r="Y4881" s="5"/>
      <c r="Z4881" s="5"/>
      <c r="AA4881" s="5"/>
      <c r="AB4881" s="5"/>
      <c r="AC4881" s="5"/>
      <c r="AD4881" s="5"/>
    </row>
    <row r="4882" spans="1:30" ht="15.75" customHeight="1">
      <c r="A4882" s="3" t="s">
        <v>4930</v>
      </c>
      <c r="B4882" s="4" t="str">
        <f t="shared" si="57"/>
        <v>March</v>
      </c>
      <c r="C4882" s="3">
        <v>2330.02</v>
      </c>
      <c r="D4882" s="4">
        <v>45352</v>
      </c>
      <c r="E4882" s="3" t="s">
        <v>3</v>
      </c>
      <c r="F4882" s="3" t="s">
        <v>54</v>
      </c>
      <c r="G4882" s="3">
        <f t="shared" si="58"/>
        <v>233.00200000000001</v>
      </c>
      <c r="H4882" s="3">
        <f t="shared" si="59"/>
        <v>2097.018</v>
      </c>
      <c r="I4882" s="3">
        <v>9</v>
      </c>
      <c r="J4882" s="4">
        <v>45354</v>
      </c>
      <c r="K4882" s="3" t="s">
        <v>40</v>
      </c>
      <c r="L4882" s="3" t="s">
        <v>41</v>
      </c>
      <c r="M4882" s="3">
        <v>525.37</v>
      </c>
      <c r="N4882" s="3" t="s">
        <v>52</v>
      </c>
      <c r="O4882" s="3"/>
      <c r="P4882" s="5"/>
      <c r="Q4882" s="5"/>
      <c r="R4882" s="5"/>
      <c r="S4882" s="5"/>
      <c r="T4882" s="5"/>
      <c r="U4882" s="5"/>
      <c r="V4882" s="5"/>
      <c r="W4882" s="5"/>
      <c r="X4882" s="5"/>
      <c r="Y4882" s="5"/>
      <c r="Z4882" s="5"/>
      <c r="AA4882" s="5"/>
      <c r="AB4882" s="5"/>
      <c r="AC4882" s="5"/>
      <c r="AD4882" s="5"/>
    </row>
    <row r="4883" spans="1:30" ht="15.75" customHeight="1">
      <c r="A4883" s="3" t="s">
        <v>4931</v>
      </c>
      <c r="B4883" s="4" t="str">
        <f t="shared" si="57"/>
        <v>March</v>
      </c>
      <c r="C4883" s="3">
        <v>756.2</v>
      </c>
      <c r="D4883" s="4">
        <v>45009</v>
      </c>
      <c r="E4883" s="3" t="s">
        <v>3</v>
      </c>
      <c r="F4883" s="3" t="s">
        <v>51</v>
      </c>
      <c r="G4883" s="3">
        <f t="shared" si="58"/>
        <v>75.62</v>
      </c>
      <c r="H4883" s="3">
        <f t="shared" si="59"/>
        <v>680.58</v>
      </c>
      <c r="I4883" s="3">
        <v>9</v>
      </c>
      <c r="J4883" s="4">
        <v>45011</v>
      </c>
      <c r="K4883" s="3" t="s">
        <v>35</v>
      </c>
      <c r="L4883" s="3" t="s">
        <v>41</v>
      </c>
      <c r="M4883" s="3">
        <v>137.15</v>
      </c>
      <c r="N4883" s="3" t="s">
        <v>46</v>
      </c>
      <c r="O4883" s="3"/>
      <c r="P4883" s="5"/>
      <c r="Q4883" s="5"/>
      <c r="R4883" s="5"/>
      <c r="S4883" s="5"/>
      <c r="T4883" s="5"/>
      <c r="U4883" s="5"/>
      <c r="V4883" s="5"/>
      <c r="W4883" s="5"/>
      <c r="X4883" s="5"/>
      <c r="Y4883" s="5"/>
      <c r="Z4883" s="5"/>
      <c r="AA4883" s="5"/>
      <c r="AB4883" s="5"/>
      <c r="AC4883" s="5"/>
      <c r="AD4883" s="5"/>
    </row>
    <row r="4884" spans="1:30" ht="15.75" customHeight="1">
      <c r="A4884" s="3" t="s">
        <v>4932</v>
      </c>
      <c r="B4884" s="4" t="str">
        <f t="shared" si="57"/>
        <v>September</v>
      </c>
      <c r="C4884" s="3">
        <v>4069.93</v>
      </c>
      <c r="D4884" s="4">
        <v>45544</v>
      </c>
      <c r="E4884" s="3" t="s">
        <v>4</v>
      </c>
      <c r="F4884" s="3" t="s">
        <v>34</v>
      </c>
      <c r="G4884" s="3">
        <f t="shared" si="58"/>
        <v>406.99299999999999</v>
      </c>
      <c r="H4884" s="3">
        <f t="shared" si="59"/>
        <v>3662.9369999999999</v>
      </c>
      <c r="I4884" s="3">
        <v>1</v>
      </c>
      <c r="J4884" s="4">
        <v>45545</v>
      </c>
      <c r="K4884" s="3" t="s">
        <v>49</v>
      </c>
      <c r="L4884" s="3" t="s">
        <v>41</v>
      </c>
      <c r="M4884" s="3">
        <v>637.86</v>
      </c>
      <c r="N4884" s="3" t="s">
        <v>37</v>
      </c>
      <c r="O4884" s="3"/>
      <c r="P4884" s="5"/>
      <c r="Q4884" s="5"/>
      <c r="R4884" s="5"/>
      <c r="S4884" s="5"/>
      <c r="T4884" s="5"/>
      <c r="U4884" s="5"/>
      <c r="V4884" s="5"/>
      <c r="W4884" s="5"/>
      <c r="X4884" s="5"/>
      <c r="Y4884" s="5"/>
      <c r="Z4884" s="5"/>
      <c r="AA4884" s="5"/>
      <c r="AB4884" s="5"/>
      <c r="AC4884" s="5"/>
      <c r="AD4884" s="5"/>
    </row>
    <row r="4885" spans="1:30" ht="15.75" customHeight="1">
      <c r="A4885" s="3" t="s">
        <v>4933</v>
      </c>
      <c r="B4885" s="4" t="str">
        <f t="shared" si="57"/>
        <v>September</v>
      </c>
      <c r="C4885" s="3">
        <v>1931.59</v>
      </c>
      <c r="D4885" s="4">
        <v>45549</v>
      </c>
      <c r="E4885" s="3" t="s">
        <v>3</v>
      </c>
      <c r="F4885" s="3" t="s">
        <v>39</v>
      </c>
      <c r="G4885" s="3">
        <f t="shared" si="58"/>
        <v>193.15899999999999</v>
      </c>
      <c r="H4885" s="3">
        <f t="shared" si="59"/>
        <v>1738.431</v>
      </c>
      <c r="I4885" s="3">
        <v>2</v>
      </c>
      <c r="J4885" s="4">
        <v>45552</v>
      </c>
      <c r="K4885" s="3" t="s">
        <v>40</v>
      </c>
      <c r="L4885" s="3" t="s">
        <v>45</v>
      </c>
      <c r="M4885" s="3">
        <v>169.82</v>
      </c>
      <c r="N4885" s="3" t="s">
        <v>52</v>
      </c>
      <c r="O4885" s="3"/>
      <c r="P4885" s="5"/>
      <c r="Q4885" s="5"/>
      <c r="R4885" s="5"/>
      <c r="S4885" s="5"/>
      <c r="T4885" s="5"/>
      <c r="U4885" s="5"/>
      <c r="V4885" s="5"/>
      <c r="W4885" s="5"/>
      <c r="X4885" s="5"/>
      <c r="Y4885" s="5"/>
      <c r="Z4885" s="5"/>
      <c r="AA4885" s="5"/>
      <c r="AB4885" s="5"/>
      <c r="AC4885" s="5"/>
      <c r="AD4885" s="5"/>
    </row>
    <row r="4886" spans="1:30" ht="15.75" customHeight="1">
      <c r="A4886" s="3" t="s">
        <v>4934</v>
      </c>
      <c r="B4886" s="4" t="str">
        <f t="shared" si="57"/>
        <v>January</v>
      </c>
      <c r="C4886" s="3">
        <v>3536.1</v>
      </c>
      <c r="D4886" s="4">
        <v>45299</v>
      </c>
      <c r="E4886" s="3" t="s">
        <v>4</v>
      </c>
      <c r="F4886" s="3" t="s">
        <v>51</v>
      </c>
      <c r="G4886" s="3">
        <f t="shared" si="58"/>
        <v>353.61</v>
      </c>
      <c r="H4886" s="3">
        <f t="shared" si="59"/>
        <v>3182.49</v>
      </c>
      <c r="I4886" s="3">
        <v>8</v>
      </c>
      <c r="J4886" s="4">
        <v>45301</v>
      </c>
      <c r="K4886" s="3" t="s">
        <v>35</v>
      </c>
      <c r="L4886" s="3" t="s">
        <v>41</v>
      </c>
      <c r="M4886" s="3">
        <v>767.02</v>
      </c>
      <c r="N4886" s="3" t="s">
        <v>46</v>
      </c>
      <c r="O4886" s="3"/>
      <c r="P4886" s="5"/>
      <c r="Q4886" s="5"/>
      <c r="R4886" s="5"/>
      <c r="S4886" s="5"/>
      <c r="T4886" s="5"/>
      <c r="U4886" s="5"/>
      <c r="V4886" s="5"/>
      <c r="W4886" s="5"/>
      <c r="X4886" s="5"/>
      <c r="Y4886" s="5"/>
      <c r="Z4886" s="5"/>
      <c r="AA4886" s="5"/>
      <c r="AB4886" s="5"/>
      <c r="AC4886" s="5"/>
      <c r="AD4886" s="5"/>
    </row>
    <row r="4887" spans="1:30" ht="15.75" customHeight="1">
      <c r="A4887" s="3" t="s">
        <v>4935</v>
      </c>
      <c r="B4887" s="4" t="str">
        <f t="shared" si="57"/>
        <v>May</v>
      </c>
      <c r="C4887" s="3">
        <v>1067.98</v>
      </c>
      <c r="D4887" s="4">
        <v>45436</v>
      </c>
      <c r="E4887" s="3" t="s">
        <v>3</v>
      </c>
      <c r="F4887" s="3" t="s">
        <v>51</v>
      </c>
      <c r="G4887" s="3">
        <f t="shared" si="58"/>
        <v>106.798</v>
      </c>
      <c r="H4887" s="3">
        <f t="shared" si="59"/>
        <v>961.18200000000002</v>
      </c>
      <c r="I4887" s="3">
        <v>5</v>
      </c>
      <c r="J4887" s="4">
        <v>45439</v>
      </c>
      <c r="K4887" s="3" t="s">
        <v>49</v>
      </c>
      <c r="L4887" s="3" t="s">
        <v>41</v>
      </c>
      <c r="M4887" s="3">
        <v>170.06</v>
      </c>
      <c r="N4887" s="3" t="s">
        <v>57</v>
      </c>
      <c r="O4887" s="3"/>
      <c r="P4887" s="5"/>
      <c r="Q4887" s="5"/>
      <c r="R4887" s="5"/>
      <c r="S4887" s="5"/>
      <c r="T4887" s="5"/>
      <c r="U4887" s="5"/>
      <c r="V4887" s="5"/>
      <c r="W4887" s="5"/>
      <c r="X4887" s="5"/>
      <c r="Y4887" s="5"/>
      <c r="Z4887" s="5"/>
      <c r="AA4887" s="5"/>
      <c r="AB4887" s="5"/>
      <c r="AC4887" s="5"/>
      <c r="AD4887" s="5"/>
    </row>
    <row r="4888" spans="1:30" ht="15.75" customHeight="1">
      <c r="A4888" s="3" t="s">
        <v>4936</v>
      </c>
      <c r="B4888" s="4" t="str">
        <f t="shared" si="57"/>
        <v>August</v>
      </c>
      <c r="C4888" s="3">
        <v>305.13</v>
      </c>
      <c r="D4888" s="4">
        <v>45152</v>
      </c>
      <c r="E4888" s="3" t="s">
        <v>2</v>
      </c>
      <c r="F4888" s="3" t="s">
        <v>44</v>
      </c>
      <c r="G4888" s="3">
        <f t="shared" si="58"/>
        <v>30.513000000000002</v>
      </c>
      <c r="H4888" s="3">
        <f t="shared" si="59"/>
        <v>274.61700000000002</v>
      </c>
      <c r="I4888" s="3">
        <v>3</v>
      </c>
      <c r="J4888" s="4">
        <v>45156</v>
      </c>
      <c r="K4888" s="3" t="s">
        <v>49</v>
      </c>
      <c r="L4888" s="3" t="s">
        <v>41</v>
      </c>
      <c r="M4888" s="3">
        <v>23.21</v>
      </c>
      <c r="N4888" s="3" t="s">
        <v>65</v>
      </c>
      <c r="O4888" s="3"/>
      <c r="P4888" s="5"/>
      <c r="Q4888" s="5"/>
      <c r="R4888" s="5"/>
      <c r="S4888" s="5"/>
      <c r="T4888" s="5"/>
      <c r="U4888" s="5"/>
      <c r="V4888" s="5"/>
      <c r="W4888" s="5"/>
      <c r="X4888" s="5"/>
      <c r="Y4888" s="5"/>
      <c r="Z4888" s="5"/>
      <c r="AA4888" s="5"/>
      <c r="AB4888" s="5"/>
      <c r="AC4888" s="5"/>
      <c r="AD4888" s="5"/>
    </row>
    <row r="4889" spans="1:30" ht="15.75" customHeight="1">
      <c r="A4889" s="3" t="s">
        <v>4937</v>
      </c>
      <c r="B4889" s="4" t="str">
        <f t="shared" si="57"/>
        <v>October</v>
      </c>
      <c r="C4889" s="3">
        <v>1596.79</v>
      </c>
      <c r="D4889" s="4">
        <v>45218</v>
      </c>
      <c r="E4889" s="3" t="s">
        <v>2</v>
      </c>
      <c r="F4889" s="3" t="s">
        <v>39</v>
      </c>
      <c r="G4889" s="3">
        <f t="shared" si="58"/>
        <v>159.679</v>
      </c>
      <c r="H4889" s="3">
        <f t="shared" si="59"/>
        <v>1437.1109999999999</v>
      </c>
      <c r="I4889" s="3">
        <v>9</v>
      </c>
      <c r="J4889" s="4">
        <v>45224</v>
      </c>
      <c r="K4889" s="3" t="s">
        <v>49</v>
      </c>
      <c r="L4889" s="3" t="s">
        <v>36</v>
      </c>
      <c r="M4889" s="3">
        <v>216.74</v>
      </c>
      <c r="N4889" s="3" t="s">
        <v>57</v>
      </c>
      <c r="O4889" s="3"/>
      <c r="P4889" s="5"/>
      <c r="Q4889" s="5"/>
      <c r="R4889" s="5"/>
      <c r="S4889" s="5"/>
      <c r="T4889" s="5"/>
      <c r="U4889" s="5"/>
      <c r="V4889" s="5"/>
      <c r="W4889" s="5"/>
      <c r="X4889" s="5"/>
      <c r="Y4889" s="5"/>
      <c r="Z4889" s="5"/>
      <c r="AA4889" s="5"/>
      <c r="AB4889" s="5"/>
      <c r="AC4889" s="5"/>
      <c r="AD4889" s="5"/>
    </row>
    <row r="4890" spans="1:30" ht="15.75" customHeight="1">
      <c r="A4890" s="3" t="s">
        <v>4938</v>
      </c>
      <c r="B4890" s="4" t="str">
        <f t="shared" si="57"/>
        <v>January</v>
      </c>
      <c r="C4890" s="3">
        <v>1478.93</v>
      </c>
      <c r="D4890" s="4">
        <v>44935</v>
      </c>
      <c r="E4890" s="3" t="s">
        <v>2</v>
      </c>
      <c r="F4890" s="3" t="s">
        <v>54</v>
      </c>
      <c r="G4890" s="3">
        <f t="shared" si="58"/>
        <v>147.893</v>
      </c>
      <c r="H4890" s="3">
        <f t="shared" si="59"/>
        <v>1331.037</v>
      </c>
      <c r="I4890" s="3">
        <v>2</v>
      </c>
      <c r="J4890" s="4">
        <v>44939</v>
      </c>
      <c r="K4890" s="3" t="s">
        <v>49</v>
      </c>
      <c r="L4890" s="3" t="s">
        <v>45</v>
      </c>
      <c r="M4890" s="3">
        <v>90.83</v>
      </c>
      <c r="N4890" s="3" t="s">
        <v>52</v>
      </c>
      <c r="O4890" s="3"/>
      <c r="P4890" s="5"/>
      <c r="Q4890" s="5"/>
      <c r="R4890" s="5"/>
      <c r="S4890" s="5"/>
      <c r="T4890" s="5"/>
      <c r="U4890" s="5"/>
      <c r="V4890" s="5"/>
      <c r="W4890" s="5"/>
      <c r="X4890" s="5"/>
      <c r="Y4890" s="5"/>
      <c r="Z4890" s="5"/>
      <c r="AA4890" s="5"/>
      <c r="AB4890" s="5"/>
      <c r="AC4890" s="5"/>
      <c r="AD4890" s="5"/>
    </row>
    <row r="4891" spans="1:30" ht="15.75" customHeight="1">
      <c r="A4891" s="3" t="s">
        <v>4939</v>
      </c>
      <c r="B4891" s="4" t="str">
        <f t="shared" si="57"/>
        <v>December</v>
      </c>
      <c r="C4891" s="3">
        <v>4380.03</v>
      </c>
      <c r="D4891" s="4">
        <v>45646</v>
      </c>
      <c r="E4891" s="3" t="s">
        <v>2</v>
      </c>
      <c r="F4891" s="3" t="s">
        <v>39</v>
      </c>
      <c r="G4891" s="3">
        <f t="shared" si="58"/>
        <v>438.00299999999999</v>
      </c>
      <c r="H4891" s="3">
        <f t="shared" si="59"/>
        <v>3942.0269999999996</v>
      </c>
      <c r="I4891" s="3">
        <v>7</v>
      </c>
      <c r="J4891" s="4">
        <v>45647</v>
      </c>
      <c r="K4891" s="3" t="s">
        <v>35</v>
      </c>
      <c r="L4891" s="3" t="s">
        <v>41</v>
      </c>
      <c r="M4891" s="3">
        <v>353.96</v>
      </c>
      <c r="N4891" s="3" t="s">
        <v>52</v>
      </c>
      <c r="O4891" s="3"/>
      <c r="P4891" s="5"/>
      <c r="Q4891" s="5"/>
      <c r="R4891" s="5"/>
      <c r="S4891" s="5"/>
      <c r="T4891" s="5"/>
      <c r="U4891" s="5"/>
      <c r="V4891" s="5"/>
      <c r="W4891" s="5"/>
      <c r="X4891" s="5"/>
      <c r="Y4891" s="5"/>
      <c r="Z4891" s="5"/>
      <c r="AA4891" s="5"/>
      <c r="AB4891" s="5"/>
      <c r="AC4891" s="5"/>
      <c r="AD4891" s="5"/>
    </row>
    <row r="4892" spans="1:30" ht="15.75" customHeight="1">
      <c r="A4892" s="3" t="s">
        <v>4940</v>
      </c>
      <c r="B4892" s="4" t="str">
        <f t="shared" si="57"/>
        <v>October</v>
      </c>
      <c r="C4892" s="3">
        <v>4336.8999999999996</v>
      </c>
      <c r="D4892" s="4">
        <v>45581</v>
      </c>
      <c r="E4892" s="3" t="s">
        <v>4</v>
      </c>
      <c r="F4892" s="3" t="s">
        <v>39</v>
      </c>
      <c r="G4892" s="3">
        <f t="shared" si="58"/>
        <v>433.69</v>
      </c>
      <c r="H4892" s="3">
        <f t="shared" si="59"/>
        <v>3903.2099999999996</v>
      </c>
      <c r="I4892" s="3">
        <v>8</v>
      </c>
      <c r="J4892" s="4">
        <v>45582</v>
      </c>
      <c r="K4892" s="3" t="s">
        <v>49</v>
      </c>
      <c r="L4892" s="3" t="s">
        <v>41</v>
      </c>
      <c r="M4892" s="3">
        <v>1294.0999999999999</v>
      </c>
      <c r="N4892" s="3" t="s">
        <v>65</v>
      </c>
      <c r="O4892" s="3"/>
      <c r="P4892" s="5"/>
      <c r="Q4892" s="5"/>
      <c r="R4892" s="5"/>
      <c r="S4892" s="5"/>
      <c r="T4892" s="5"/>
      <c r="U4892" s="5"/>
      <c r="V4892" s="5"/>
      <c r="W4892" s="5"/>
      <c r="X4892" s="5"/>
      <c r="Y4892" s="5"/>
      <c r="Z4892" s="5"/>
      <c r="AA4892" s="5"/>
      <c r="AB4892" s="5"/>
      <c r="AC4892" s="5"/>
      <c r="AD4892" s="5"/>
    </row>
    <row r="4893" spans="1:30" ht="15.75" customHeight="1">
      <c r="A4893" s="3" t="s">
        <v>4941</v>
      </c>
      <c r="B4893" s="4" t="str">
        <f t="shared" si="57"/>
        <v>May</v>
      </c>
      <c r="C4893" s="3">
        <v>2716.08</v>
      </c>
      <c r="D4893" s="4">
        <v>45437</v>
      </c>
      <c r="E4893" s="3" t="s">
        <v>4</v>
      </c>
      <c r="F4893" s="3" t="s">
        <v>51</v>
      </c>
      <c r="G4893" s="3">
        <f t="shared" si="58"/>
        <v>271.608</v>
      </c>
      <c r="H4893" s="3">
        <f t="shared" si="59"/>
        <v>2444.4719999999998</v>
      </c>
      <c r="I4893" s="3">
        <v>2</v>
      </c>
      <c r="J4893" s="4">
        <v>45443</v>
      </c>
      <c r="K4893" s="3" t="s">
        <v>35</v>
      </c>
      <c r="L4893" s="3" t="s">
        <v>45</v>
      </c>
      <c r="M4893" s="3">
        <v>673.16</v>
      </c>
      <c r="N4893" s="3" t="s">
        <v>65</v>
      </c>
      <c r="O4893" s="3"/>
      <c r="P4893" s="5"/>
      <c r="Q4893" s="5"/>
      <c r="R4893" s="5"/>
      <c r="S4893" s="5"/>
      <c r="T4893" s="5"/>
      <c r="U4893" s="5"/>
      <c r="V4893" s="5"/>
      <c r="W4893" s="5"/>
      <c r="X4893" s="5"/>
      <c r="Y4893" s="5"/>
      <c r="Z4893" s="5"/>
      <c r="AA4893" s="5"/>
      <c r="AB4893" s="5"/>
      <c r="AC4893" s="5"/>
      <c r="AD4893" s="5"/>
    </row>
    <row r="4894" spans="1:30" ht="15.75" customHeight="1">
      <c r="A4894" s="3" t="s">
        <v>4942</v>
      </c>
      <c r="B4894" s="4" t="str">
        <f t="shared" si="57"/>
        <v>March</v>
      </c>
      <c r="C4894" s="3">
        <v>193.09</v>
      </c>
      <c r="D4894" s="4">
        <v>44990</v>
      </c>
      <c r="E4894" s="3" t="s">
        <v>5</v>
      </c>
      <c r="F4894" s="3" t="s">
        <v>44</v>
      </c>
      <c r="G4894" s="3">
        <f t="shared" si="58"/>
        <v>19.309000000000001</v>
      </c>
      <c r="H4894" s="3">
        <f t="shared" si="59"/>
        <v>173.78100000000001</v>
      </c>
      <c r="I4894" s="3">
        <v>1</v>
      </c>
      <c r="J4894" s="4">
        <v>44994</v>
      </c>
      <c r="K4894" s="3" t="s">
        <v>49</v>
      </c>
      <c r="L4894" s="3" t="s">
        <v>36</v>
      </c>
      <c r="M4894" s="3">
        <v>57.34</v>
      </c>
      <c r="N4894" s="3" t="s">
        <v>37</v>
      </c>
      <c r="O4894" s="3"/>
      <c r="P4894" s="5"/>
      <c r="Q4894" s="5"/>
      <c r="R4894" s="5"/>
      <c r="S4894" s="5"/>
      <c r="T4894" s="5"/>
      <c r="U4894" s="5"/>
      <c r="V4894" s="5"/>
      <c r="W4894" s="5"/>
      <c r="X4894" s="5"/>
      <c r="Y4894" s="5"/>
      <c r="Z4894" s="5"/>
      <c r="AA4894" s="5"/>
      <c r="AB4894" s="5"/>
      <c r="AC4894" s="5"/>
      <c r="AD4894" s="5"/>
    </row>
    <row r="4895" spans="1:30" ht="15.75" customHeight="1">
      <c r="A4895" s="3" t="s">
        <v>4943</v>
      </c>
      <c r="B4895" s="4" t="str">
        <f t="shared" si="57"/>
        <v>May</v>
      </c>
      <c r="C4895" s="3">
        <v>1218.79</v>
      </c>
      <c r="D4895" s="4">
        <v>45421</v>
      </c>
      <c r="E4895" s="3" t="s">
        <v>3</v>
      </c>
      <c r="F4895" s="3" t="s">
        <v>44</v>
      </c>
      <c r="G4895" s="3">
        <f t="shared" si="58"/>
        <v>121.879</v>
      </c>
      <c r="H4895" s="3">
        <f t="shared" si="59"/>
        <v>1096.9110000000001</v>
      </c>
      <c r="I4895" s="3">
        <v>3</v>
      </c>
      <c r="J4895" s="4">
        <v>45424</v>
      </c>
      <c r="K4895" s="3" t="s">
        <v>35</v>
      </c>
      <c r="L4895" s="3" t="s">
        <v>41</v>
      </c>
      <c r="M4895" s="3">
        <v>347.51</v>
      </c>
      <c r="N4895" s="3" t="s">
        <v>65</v>
      </c>
      <c r="O4895" s="3"/>
      <c r="P4895" s="5"/>
      <c r="Q4895" s="5"/>
      <c r="R4895" s="5"/>
      <c r="S4895" s="5"/>
      <c r="T4895" s="5"/>
      <c r="U4895" s="5"/>
      <c r="V4895" s="5"/>
      <c r="W4895" s="5"/>
      <c r="X4895" s="5"/>
      <c r="Y4895" s="5"/>
      <c r="Z4895" s="5"/>
      <c r="AA4895" s="5"/>
      <c r="AB4895" s="5"/>
      <c r="AC4895" s="5"/>
      <c r="AD4895" s="5"/>
    </row>
    <row r="4896" spans="1:30" ht="15.75" customHeight="1">
      <c r="A4896" s="3" t="s">
        <v>4944</v>
      </c>
      <c r="B4896" s="4" t="str">
        <f t="shared" si="57"/>
        <v>February</v>
      </c>
      <c r="C4896" s="3">
        <v>3231.16</v>
      </c>
      <c r="D4896" s="4">
        <v>44974</v>
      </c>
      <c r="E4896" s="3" t="s">
        <v>2</v>
      </c>
      <c r="F4896" s="3" t="s">
        <v>39</v>
      </c>
      <c r="G4896" s="3">
        <f t="shared" si="58"/>
        <v>323.11599999999999</v>
      </c>
      <c r="H4896" s="3">
        <f t="shared" si="59"/>
        <v>2908.0439999999999</v>
      </c>
      <c r="I4896" s="3">
        <v>8</v>
      </c>
      <c r="J4896" s="4">
        <v>44977</v>
      </c>
      <c r="K4896" s="3" t="s">
        <v>49</v>
      </c>
      <c r="L4896" s="3" t="s">
        <v>41</v>
      </c>
      <c r="M4896" s="3">
        <v>935.21</v>
      </c>
      <c r="N4896" s="3" t="s">
        <v>65</v>
      </c>
      <c r="O4896" s="3"/>
      <c r="P4896" s="5"/>
      <c r="Q4896" s="5"/>
      <c r="R4896" s="5"/>
      <c r="S4896" s="5"/>
      <c r="T4896" s="5"/>
      <c r="U4896" s="5"/>
      <c r="V4896" s="5"/>
      <c r="W4896" s="5"/>
      <c r="X4896" s="5"/>
      <c r="Y4896" s="5"/>
      <c r="Z4896" s="5"/>
      <c r="AA4896" s="5"/>
      <c r="AB4896" s="5"/>
      <c r="AC4896" s="5"/>
      <c r="AD4896" s="5"/>
    </row>
    <row r="4897" spans="1:30" ht="15.75" customHeight="1">
      <c r="A4897" s="3" t="s">
        <v>4945</v>
      </c>
      <c r="B4897" s="4" t="str">
        <f t="shared" si="57"/>
        <v>June</v>
      </c>
      <c r="C4897" s="3">
        <v>596.9</v>
      </c>
      <c r="D4897" s="4">
        <v>45093</v>
      </c>
      <c r="E4897" s="3" t="s">
        <v>4</v>
      </c>
      <c r="F4897" s="3" t="s">
        <v>39</v>
      </c>
      <c r="G4897" s="3">
        <f t="shared" si="58"/>
        <v>59.69</v>
      </c>
      <c r="H4897" s="3">
        <f t="shared" si="59"/>
        <v>537.21</v>
      </c>
      <c r="I4897" s="3">
        <v>4</v>
      </c>
      <c r="J4897" s="4">
        <v>45097</v>
      </c>
      <c r="K4897" s="3" t="s">
        <v>35</v>
      </c>
      <c r="L4897" s="3" t="s">
        <v>36</v>
      </c>
      <c r="M4897" s="3">
        <v>101.29</v>
      </c>
      <c r="N4897" s="3" t="s">
        <v>65</v>
      </c>
      <c r="O4897" s="3"/>
      <c r="P4897" s="5"/>
      <c r="Q4897" s="5"/>
      <c r="R4897" s="5"/>
      <c r="S4897" s="5"/>
      <c r="T4897" s="5"/>
      <c r="U4897" s="5"/>
      <c r="V4897" s="5"/>
      <c r="W4897" s="5"/>
      <c r="X4897" s="5"/>
      <c r="Y4897" s="5"/>
      <c r="Z4897" s="5"/>
      <c r="AA4897" s="5"/>
      <c r="AB4897" s="5"/>
      <c r="AC4897" s="5"/>
      <c r="AD4897" s="5"/>
    </row>
    <row r="4898" spans="1:30" ht="15.75" customHeight="1">
      <c r="A4898" s="3" t="s">
        <v>4946</v>
      </c>
      <c r="B4898" s="4" t="str">
        <f t="shared" si="57"/>
        <v>October</v>
      </c>
      <c r="C4898" s="3">
        <v>3533.05</v>
      </c>
      <c r="D4898" s="4">
        <v>45591</v>
      </c>
      <c r="E4898" s="3" t="s">
        <v>3</v>
      </c>
      <c r="F4898" s="3" t="s">
        <v>34</v>
      </c>
      <c r="G4898" s="3">
        <f t="shared" si="58"/>
        <v>353.30500000000006</v>
      </c>
      <c r="H4898" s="3">
        <f t="shared" si="59"/>
        <v>3179.7449999999999</v>
      </c>
      <c r="I4898" s="3">
        <v>5</v>
      </c>
      <c r="J4898" s="4">
        <v>45596</v>
      </c>
      <c r="K4898" s="3" t="s">
        <v>40</v>
      </c>
      <c r="L4898" s="3" t="s">
        <v>36</v>
      </c>
      <c r="M4898" s="3">
        <v>774.71</v>
      </c>
      <c r="N4898" s="3" t="s">
        <v>57</v>
      </c>
      <c r="O4898" s="3"/>
      <c r="P4898" s="5"/>
      <c r="Q4898" s="5"/>
      <c r="R4898" s="5"/>
      <c r="S4898" s="5"/>
      <c r="T4898" s="5"/>
      <c r="U4898" s="5"/>
      <c r="V4898" s="5"/>
      <c r="W4898" s="5"/>
      <c r="X4898" s="5"/>
      <c r="Y4898" s="5"/>
      <c r="Z4898" s="5"/>
      <c r="AA4898" s="5"/>
      <c r="AB4898" s="5"/>
      <c r="AC4898" s="5"/>
      <c r="AD4898" s="5"/>
    </row>
    <row r="4899" spans="1:30" ht="15.75" customHeight="1">
      <c r="A4899" s="3" t="s">
        <v>4947</v>
      </c>
      <c r="B4899" s="4" t="str">
        <f t="shared" si="57"/>
        <v>December</v>
      </c>
      <c r="C4899" s="3">
        <v>158.62</v>
      </c>
      <c r="D4899" s="4">
        <v>45646</v>
      </c>
      <c r="E4899" s="3" t="s">
        <v>3</v>
      </c>
      <c r="F4899" s="3" t="s">
        <v>51</v>
      </c>
      <c r="G4899" s="3">
        <f t="shared" si="58"/>
        <v>15.862000000000002</v>
      </c>
      <c r="H4899" s="3">
        <f t="shared" si="59"/>
        <v>142.75800000000001</v>
      </c>
      <c r="I4899" s="3">
        <v>9</v>
      </c>
      <c r="J4899" s="4">
        <v>45651</v>
      </c>
      <c r="K4899" s="3" t="s">
        <v>40</v>
      </c>
      <c r="L4899" s="3" t="s">
        <v>36</v>
      </c>
      <c r="M4899" s="3">
        <v>8.42</v>
      </c>
      <c r="N4899" s="3" t="s">
        <v>42</v>
      </c>
      <c r="O4899" s="3"/>
      <c r="P4899" s="5"/>
      <c r="Q4899" s="5"/>
      <c r="R4899" s="5"/>
      <c r="S4899" s="5"/>
      <c r="T4899" s="5"/>
      <c r="U4899" s="5"/>
      <c r="V4899" s="5"/>
      <c r="W4899" s="5"/>
      <c r="X4899" s="5"/>
      <c r="Y4899" s="5"/>
      <c r="Z4899" s="5"/>
      <c r="AA4899" s="5"/>
      <c r="AB4899" s="5"/>
      <c r="AC4899" s="5"/>
      <c r="AD4899" s="5"/>
    </row>
    <row r="4900" spans="1:30" ht="15.75" customHeight="1">
      <c r="A4900" s="3" t="s">
        <v>4948</v>
      </c>
      <c r="B4900" s="4" t="str">
        <f t="shared" si="57"/>
        <v>December</v>
      </c>
      <c r="C4900" s="3">
        <v>3444.43</v>
      </c>
      <c r="D4900" s="4">
        <v>45268</v>
      </c>
      <c r="E4900" s="3" t="s">
        <v>4</v>
      </c>
      <c r="F4900" s="3" t="s">
        <v>54</v>
      </c>
      <c r="G4900" s="3">
        <f t="shared" si="58"/>
        <v>344.44299999999998</v>
      </c>
      <c r="H4900" s="3">
        <f t="shared" si="59"/>
        <v>3099.9870000000001</v>
      </c>
      <c r="I4900" s="3">
        <v>4</v>
      </c>
      <c r="J4900" s="4">
        <v>45271</v>
      </c>
      <c r="K4900" s="3" t="s">
        <v>35</v>
      </c>
      <c r="L4900" s="3" t="s">
        <v>36</v>
      </c>
      <c r="M4900" s="3">
        <v>499.31</v>
      </c>
      <c r="N4900" s="3" t="s">
        <v>37</v>
      </c>
      <c r="O4900" s="3"/>
      <c r="P4900" s="5"/>
      <c r="Q4900" s="5"/>
      <c r="R4900" s="5"/>
      <c r="S4900" s="5"/>
      <c r="T4900" s="5"/>
      <c r="U4900" s="5"/>
      <c r="V4900" s="5"/>
      <c r="W4900" s="5"/>
      <c r="X4900" s="5"/>
      <c r="Y4900" s="5"/>
      <c r="Z4900" s="5"/>
      <c r="AA4900" s="5"/>
      <c r="AB4900" s="5"/>
      <c r="AC4900" s="5"/>
      <c r="AD4900" s="5"/>
    </row>
    <row r="4901" spans="1:30" ht="15.75" customHeight="1">
      <c r="A4901" s="3" t="s">
        <v>4949</v>
      </c>
      <c r="B4901" s="4" t="str">
        <f t="shared" si="57"/>
        <v>January</v>
      </c>
      <c r="C4901" s="3">
        <v>4238.24</v>
      </c>
      <c r="D4901" s="4">
        <v>45296</v>
      </c>
      <c r="E4901" s="3" t="s">
        <v>2</v>
      </c>
      <c r="F4901" s="3" t="s">
        <v>54</v>
      </c>
      <c r="G4901" s="3">
        <f t="shared" si="58"/>
        <v>423.82400000000001</v>
      </c>
      <c r="H4901" s="3">
        <f t="shared" si="59"/>
        <v>3814.4159999999997</v>
      </c>
      <c r="I4901" s="3">
        <v>9</v>
      </c>
      <c r="J4901" s="4">
        <v>45303</v>
      </c>
      <c r="K4901" s="3" t="s">
        <v>49</v>
      </c>
      <c r="L4901" s="3" t="s">
        <v>41</v>
      </c>
      <c r="M4901" s="3">
        <v>927.51</v>
      </c>
      <c r="N4901" s="3" t="s">
        <v>65</v>
      </c>
      <c r="O4901" s="3"/>
      <c r="P4901" s="5"/>
      <c r="Q4901" s="5"/>
      <c r="R4901" s="5"/>
      <c r="S4901" s="5"/>
      <c r="T4901" s="5"/>
      <c r="U4901" s="5"/>
      <c r="V4901" s="5"/>
      <c r="W4901" s="5"/>
      <c r="X4901" s="5"/>
      <c r="Y4901" s="5"/>
      <c r="Z4901" s="5"/>
      <c r="AA4901" s="5"/>
      <c r="AB4901" s="5"/>
      <c r="AC4901" s="5"/>
      <c r="AD4901" s="5"/>
    </row>
    <row r="4902" spans="1:30" ht="15.75" customHeight="1">
      <c r="A4902" s="3" t="s">
        <v>4950</v>
      </c>
      <c r="B4902" s="4" t="str">
        <f t="shared" si="57"/>
        <v>December</v>
      </c>
      <c r="C4902" s="3">
        <v>2399.17</v>
      </c>
      <c r="D4902" s="4">
        <v>45646</v>
      </c>
      <c r="E4902" s="3" t="s">
        <v>5</v>
      </c>
      <c r="F4902" s="3" t="s">
        <v>44</v>
      </c>
      <c r="G4902" s="3">
        <f t="shared" si="58"/>
        <v>239.91700000000003</v>
      </c>
      <c r="H4902" s="3">
        <f t="shared" si="59"/>
        <v>2159.2530000000002</v>
      </c>
      <c r="I4902" s="3">
        <v>6</v>
      </c>
      <c r="J4902" s="4">
        <v>45651</v>
      </c>
      <c r="K4902" s="3" t="s">
        <v>40</v>
      </c>
      <c r="L4902" s="3" t="s">
        <v>41</v>
      </c>
      <c r="M4902" s="3">
        <v>212.27</v>
      </c>
      <c r="N4902" s="3" t="s">
        <v>37</v>
      </c>
      <c r="O4902" s="3"/>
      <c r="P4902" s="5"/>
      <c r="Q4902" s="5"/>
      <c r="R4902" s="5"/>
      <c r="S4902" s="5"/>
      <c r="T4902" s="5"/>
      <c r="U4902" s="5"/>
      <c r="V4902" s="5"/>
      <c r="W4902" s="5"/>
      <c r="X4902" s="5"/>
      <c r="Y4902" s="5"/>
      <c r="Z4902" s="5"/>
      <c r="AA4902" s="5"/>
      <c r="AB4902" s="5"/>
      <c r="AC4902" s="5"/>
      <c r="AD4902" s="5"/>
    </row>
    <row r="4903" spans="1:30" ht="15.75" customHeight="1">
      <c r="A4903" s="3" t="s">
        <v>4951</v>
      </c>
      <c r="B4903" s="4" t="str">
        <f t="shared" si="57"/>
        <v>August</v>
      </c>
      <c r="C4903" s="3">
        <v>4162.5</v>
      </c>
      <c r="D4903" s="4">
        <v>45151</v>
      </c>
      <c r="E4903" s="3" t="s">
        <v>3</v>
      </c>
      <c r="F4903" s="3" t="s">
        <v>51</v>
      </c>
      <c r="G4903" s="3">
        <f t="shared" si="58"/>
        <v>416.25</v>
      </c>
      <c r="H4903" s="3">
        <f t="shared" si="59"/>
        <v>3746.25</v>
      </c>
      <c r="I4903" s="3">
        <v>7</v>
      </c>
      <c r="J4903" s="4">
        <v>45157</v>
      </c>
      <c r="K4903" s="3" t="s">
        <v>40</v>
      </c>
      <c r="L4903" s="3" t="s">
        <v>36</v>
      </c>
      <c r="M4903" s="3">
        <v>1139.6199999999999</v>
      </c>
      <c r="N4903" s="3" t="s">
        <v>42</v>
      </c>
      <c r="O4903" s="3"/>
      <c r="P4903" s="5"/>
      <c r="Q4903" s="5"/>
      <c r="R4903" s="5"/>
      <c r="S4903" s="5"/>
      <c r="T4903" s="5"/>
      <c r="U4903" s="5"/>
      <c r="V4903" s="5"/>
      <c r="W4903" s="5"/>
      <c r="X4903" s="5"/>
      <c r="Y4903" s="5"/>
      <c r="Z4903" s="5"/>
      <c r="AA4903" s="5"/>
      <c r="AB4903" s="5"/>
      <c r="AC4903" s="5"/>
      <c r="AD4903" s="5"/>
    </row>
    <row r="4904" spans="1:30" ht="15.75" customHeight="1">
      <c r="A4904" s="3" t="s">
        <v>4952</v>
      </c>
      <c r="B4904" s="4" t="str">
        <f t="shared" si="57"/>
        <v>March</v>
      </c>
      <c r="C4904" s="3">
        <v>3929.49</v>
      </c>
      <c r="D4904" s="4">
        <v>45370</v>
      </c>
      <c r="E4904" s="3" t="s">
        <v>5</v>
      </c>
      <c r="F4904" s="3" t="s">
        <v>44</v>
      </c>
      <c r="G4904" s="3">
        <f t="shared" si="58"/>
        <v>392.94900000000001</v>
      </c>
      <c r="H4904" s="3">
        <f t="shared" si="59"/>
        <v>3536.5409999999997</v>
      </c>
      <c r="I4904" s="3">
        <v>8</v>
      </c>
      <c r="J4904" s="4">
        <v>45376</v>
      </c>
      <c r="K4904" s="3" t="s">
        <v>35</v>
      </c>
      <c r="L4904" s="3" t="s">
        <v>36</v>
      </c>
      <c r="M4904" s="3">
        <v>301.75</v>
      </c>
      <c r="N4904" s="3" t="s">
        <v>65</v>
      </c>
      <c r="O4904" s="3"/>
      <c r="P4904" s="5"/>
      <c r="Q4904" s="5"/>
      <c r="R4904" s="5"/>
      <c r="S4904" s="5"/>
      <c r="T4904" s="5"/>
      <c r="U4904" s="5"/>
      <c r="V4904" s="5"/>
      <c r="W4904" s="5"/>
      <c r="X4904" s="5"/>
      <c r="Y4904" s="5"/>
      <c r="Z4904" s="5"/>
      <c r="AA4904" s="5"/>
      <c r="AB4904" s="5"/>
      <c r="AC4904" s="5"/>
      <c r="AD4904" s="5"/>
    </row>
    <row r="4905" spans="1:30" ht="15.75" customHeight="1">
      <c r="A4905" s="3" t="s">
        <v>4953</v>
      </c>
      <c r="B4905" s="4" t="str">
        <f t="shared" si="57"/>
        <v>January</v>
      </c>
      <c r="C4905" s="3">
        <v>3389.95</v>
      </c>
      <c r="D4905" s="4">
        <v>45301</v>
      </c>
      <c r="E4905" s="3" t="s">
        <v>2</v>
      </c>
      <c r="F4905" s="3" t="s">
        <v>54</v>
      </c>
      <c r="G4905" s="3">
        <f t="shared" si="58"/>
        <v>338.995</v>
      </c>
      <c r="H4905" s="3">
        <f t="shared" si="59"/>
        <v>3050.9549999999999</v>
      </c>
      <c r="I4905" s="3">
        <v>1</v>
      </c>
      <c r="J4905" s="4">
        <v>45308</v>
      </c>
      <c r="K4905" s="3" t="s">
        <v>35</v>
      </c>
      <c r="L4905" s="3" t="s">
        <v>36</v>
      </c>
      <c r="M4905" s="3">
        <v>879.62</v>
      </c>
      <c r="N4905" s="3" t="s">
        <v>37</v>
      </c>
      <c r="O4905" s="3"/>
      <c r="P4905" s="5"/>
      <c r="Q4905" s="5"/>
      <c r="R4905" s="5"/>
      <c r="S4905" s="5"/>
      <c r="T4905" s="5"/>
      <c r="U4905" s="5"/>
      <c r="V4905" s="5"/>
      <c r="W4905" s="5"/>
      <c r="X4905" s="5"/>
      <c r="Y4905" s="5"/>
      <c r="Z4905" s="5"/>
      <c r="AA4905" s="5"/>
      <c r="AB4905" s="5"/>
      <c r="AC4905" s="5"/>
      <c r="AD4905" s="5"/>
    </row>
    <row r="4906" spans="1:30" ht="15.75" customHeight="1">
      <c r="A4906" s="3" t="s">
        <v>4954</v>
      </c>
      <c r="B4906" s="4" t="str">
        <f t="shared" si="57"/>
        <v>September</v>
      </c>
      <c r="C4906" s="3">
        <v>2281.23</v>
      </c>
      <c r="D4906" s="4">
        <v>45189</v>
      </c>
      <c r="E4906" s="3" t="s">
        <v>2</v>
      </c>
      <c r="F4906" s="3" t="s">
        <v>39</v>
      </c>
      <c r="G4906" s="3">
        <f t="shared" si="58"/>
        <v>228.12300000000002</v>
      </c>
      <c r="H4906" s="3">
        <f t="shared" si="59"/>
        <v>2053.107</v>
      </c>
      <c r="I4906" s="3">
        <v>9</v>
      </c>
      <c r="J4906" s="4">
        <v>45196</v>
      </c>
      <c r="K4906" s="3" t="s">
        <v>35</v>
      </c>
      <c r="L4906" s="3" t="s">
        <v>41</v>
      </c>
      <c r="M4906" s="3">
        <v>464.94</v>
      </c>
      <c r="N4906" s="3" t="s">
        <v>37</v>
      </c>
      <c r="O4906" s="3"/>
      <c r="P4906" s="5"/>
      <c r="Q4906" s="5"/>
      <c r="R4906" s="5"/>
      <c r="S4906" s="5"/>
      <c r="T4906" s="5"/>
      <c r="U4906" s="5"/>
      <c r="V4906" s="5"/>
      <c r="W4906" s="5"/>
      <c r="X4906" s="5"/>
      <c r="Y4906" s="5"/>
      <c r="Z4906" s="5"/>
      <c r="AA4906" s="5"/>
      <c r="AB4906" s="5"/>
      <c r="AC4906" s="5"/>
      <c r="AD4906" s="5"/>
    </row>
    <row r="4907" spans="1:30" ht="15.75" customHeight="1">
      <c r="A4907" s="3" t="s">
        <v>4955</v>
      </c>
      <c r="B4907" s="4" t="str">
        <f t="shared" si="57"/>
        <v>May</v>
      </c>
      <c r="C4907" s="3">
        <v>1432.33</v>
      </c>
      <c r="D4907" s="4">
        <v>45072</v>
      </c>
      <c r="E4907" s="3" t="s">
        <v>5</v>
      </c>
      <c r="F4907" s="3" t="s">
        <v>51</v>
      </c>
      <c r="G4907" s="3">
        <f t="shared" si="58"/>
        <v>143.233</v>
      </c>
      <c r="H4907" s="3">
        <f t="shared" si="59"/>
        <v>1289.097</v>
      </c>
      <c r="I4907" s="3">
        <v>2</v>
      </c>
      <c r="J4907" s="4">
        <v>45074</v>
      </c>
      <c r="K4907" s="3" t="s">
        <v>35</v>
      </c>
      <c r="L4907" s="3" t="s">
        <v>45</v>
      </c>
      <c r="M4907" s="3">
        <v>379.49</v>
      </c>
      <c r="N4907" s="3" t="s">
        <v>65</v>
      </c>
      <c r="O4907" s="3"/>
      <c r="P4907" s="5"/>
      <c r="Q4907" s="5"/>
      <c r="R4907" s="5"/>
      <c r="S4907" s="5"/>
      <c r="T4907" s="5"/>
      <c r="U4907" s="5"/>
      <c r="V4907" s="5"/>
      <c r="W4907" s="5"/>
      <c r="X4907" s="5"/>
      <c r="Y4907" s="5"/>
      <c r="Z4907" s="5"/>
      <c r="AA4907" s="5"/>
      <c r="AB4907" s="5"/>
      <c r="AC4907" s="5"/>
      <c r="AD4907" s="5"/>
    </row>
    <row r="4908" spans="1:30" ht="15.75" customHeight="1">
      <c r="A4908" s="3" t="s">
        <v>4956</v>
      </c>
      <c r="B4908" s="4" t="str">
        <f t="shared" si="57"/>
        <v>May</v>
      </c>
      <c r="C4908" s="3">
        <v>4318.2299999999996</v>
      </c>
      <c r="D4908" s="4">
        <v>45054</v>
      </c>
      <c r="E4908" s="3" t="s">
        <v>2</v>
      </c>
      <c r="F4908" s="3" t="s">
        <v>51</v>
      </c>
      <c r="G4908" s="3">
        <f t="shared" si="58"/>
        <v>431.82299999999998</v>
      </c>
      <c r="H4908" s="3">
        <f t="shared" si="59"/>
        <v>3886.4069999999997</v>
      </c>
      <c r="I4908" s="3">
        <v>3</v>
      </c>
      <c r="J4908" s="4">
        <v>45055</v>
      </c>
      <c r="K4908" s="3" t="s">
        <v>35</v>
      </c>
      <c r="L4908" s="3" t="s">
        <v>41</v>
      </c>
      <c r="M4908" s="3">
        <v>457.67</v>
      </c>
      <c r="N4908" s="3" t="s">
        <v>65</v>
      </c>
      <c r="O4908" s="3"/>
      <c r="P4908" s="5"/>
      <c r="Q4908" s="5"/>
      <c r="R4908" s="5"/>
      <c r="S4908" s="5"/>
      <c r="T4908" s="5"/>
      <c r="U4908" s="5"/>
      <c r="V4908" s="5"/>
      <c r="W4908" s="5"/>
      <c r="X4908" s="5"/>
      <c r="Y4908" s="5"/>
      <c r="Z4908" s="5"/>
      <c r="AA4908" s="5"/>
      <c r="AB4908" s="5"/>
      <c r="AC4908" s="5"/>
      <c r="AD4908" s="5"/>
    </row>
    <row r="4909" spans="1:30" ht="15.75" customHeight="1">
      <c r="A4909" s="3" t="s">
        <v>4957</v>
      </c>
      <c r="B4909" s="4" t="str">
        <f t="shared" si="57"/>
        <v>September</v>
      </c>
      <c r="C4909" s="3">
        <v>3278.09</v>
      </c>
      <c r="D4909" s="4">
        <v>45551</v>
      </c>
      <c r="E4909" s="3" t="s">
        <v>3</v>
      </c>
      <c r="F4909" s="3" t="s">
        <v>34</v>
      </c>
      <c r="G4909" s="3">
        <f t="shared" si="58"/>
        <v>327.80900000000003</v>
      </c>
      <c r="H4909" s="3">
        <f t="shared" si="59"/>
        <v>2950.2809999999999</v>
      </c>
      <c r="I4909" s="3">
        <v>1</v>
      </c>
      <c r="J4909" s="4">
        <v>45552</v>
      </c>
      <c r="K4909" s="3" t="s">
        <v>40</v>
      </c>
      <c r="L4909" s="3" t="s">
        <v>36</v>
      </c>
      <c r="M4909" s="3">
        <v>686.22</v>
      </c>
      <c r="N4909" s="3" t="s">
        <v>37</v>
      </c>
      <c r="O4909" s="3"/>
      <c r="P4909" s="5"/>
      <c r="Q4909" s="5"/>
      <c r="R4909" s="5"/>
      <c r="S4909" s="5"/>
      <c r="T4909" s="5"/>
      <c r="U4909" s="5"/>
      <c r="V4909" s="5"/>
      <c r="W4909" s="5"/>
      <c r="X4909" s="5"/>
      <c r="Y4909" s="5"/>
      <c r="Z4909" s="5"/>
      <c r="AA4909" s="5"/>
      <c r="AB4909" s="5"/>
      <c r="AC4909" s="5"/>
      <c r="AD4909" s="5"/>
    </row>
    <row r="4910" spans="1:30" ht="15.75" customHeight="1">
      <c r="A4910" s="3" t="s">
        <v>4958</v>
      </c>
      <c r="B4910" s="4" t="str">
        <f t="shared" si="57"/>
        <v>September</v>
      </c>
      <c r="C4910" s="3">
        <v>4010.28</v>
      </c>
      <c r="D4910" s="4">
        <v>45194</v>
      </c>
      <c r="E4910" s="3" t="s">
        <v>5</v>
      </c>
      <c r="F4910" s="3" t="s">
        <v>39</v>
      </c>
      <c r="G4910" s="3">
        <f t="shared" si="58"/>
        <v>401.02800000000002</v>
      </c>
      <c r="H4910" s="3">
        <f t="shared" si="59"/>
        <v>3609.2520000000004</v>
      </c>
      <c r="I4910" s="3">
        <v>3</v>
      </c>
      <c r="J4910" s="4">
        <v>45199</v>
      </c>
      <c r="K4910" s="3" t="s">
        <v>35</v>
      </c>
      <c r="L4910" s="3" t="s">
        <v>45</v>
      </c>
      <c r="M4910" s="3">
        <v>423.97</v>
      </c>
      <c r="N4910" s="3" t="s">
        <v>52</v>
      </c>
      <c r="O4910" s="3"/>
      <c r="P4910" s="5"/>
      <c r="Q4910" s="5"/>
      <c r="R4910" s="5"/>
      <c r="S4910" s="5"/>
      <c r="T4910" s="5"/>
      <c r="U4910" s="5"/>
      <c r="V4910" s="5"/>
      <c r="W4910" s="5"/>
      <c r="X4910" s="5"/>
      <c r="Y4910" s="5"/>
      <c r="Z4910" s="5"/>
      <c r="AA4910" s="5"/>
      <c r="AB4910" s="5"/>
      <c r="AC4910" s="5"/>
      <c r="AD4910" s="5"/>
    </row>
    <row r="4911" spans="1:30" ht="15.75" customHeight="1">
      <c r="A4911" s="3" t="s">
        <v>4959</v>
      </c>
      <c r="B4911" s="4" t="str">
        <f t="shared" si="57"/>
        <v>December</v>
      </c>
      <c r="C4911" s="3">
        <v>2804.64</v>
      </c>
      <c r="D4911" s="4">
        <v>45290</v>
      </c>
      <c r="E4911" s="3" t="s">
        <v>2</v>
      </c>
      <c r="F4911" s="3" t="s">
        <v>39</v>
      </c>
      <c r="G4911" s="3">
        <f t="shared" si="58"/>
        <v>280.464</v>
      </c>
      <c r="H4911" s="3">
        <f t="shared" si="59"/>
        <v>2524.1759999999999</v>
      </c>
      <c r="I4911" s="3">
        <v>2</v>
      </c>
      <c r="J4911" s="4">
        <v>45294</v>
      </c>
      <c r="K4911" s="3" t="s">
        <v>49</v>
      </c>
      <c r="L4911" s="3" t="s">
        <v>45</v>
      </c>
      <c r="M4911" s="3">
        <v>323.54000000000002</v>
      </c>
      <c r="N4911" s="3" t="s">
        <v>37</v>
      </c>
      <c r="O4911" s="3"/>
      <c r="P4911" s="5"/>
      <c r="Q4911" s="5"/>
      <c r="R4911" s="5"/>
      <c r="S4911" s="5"/>
      <c r="T4911" s="5"/>
      <c r="U4911" s="5"/>
      <c r="V4911" s="5"/>
      <c r="W4911" s="5"/>
      <c r="X4911" s="5"/>
      <c r="Y4911" s="5"/>
      <c r="Z4911" s="5"/>
      <c r="AA4911" s="5"/>
      <c r="AB4911" s="5"/>
      <c r="AC4911" s="5"/>
      <c r="AD4911" s="5"/>
    </row>
    <row r="4912" spans="1:30" ht="15.75" customHeight="1">
      <c r="A4912" s="3" t="s">
        <v>4960</v>
      </c>
      <c r="B4912" s="4" t="str">
        <f t="shared" si="57"/>
        <v>November</v>
      </c>
      <c r="C4912" s="3">
        <v>942.15</v>
      </c>
      <c r="D4912" s="4">
        <v>45599</v>
      </c>
      <c r="E4912" s="3" t="s">
        <v>5</v>
      </c>
      <c r="F4912" s="3" t="s">
        <v>44</v>
      </c>
      <c r="G4912" s="3">
        <f t="shared" si="58"/>
        <v>94.215000000000003</v>
      </c>
      <c r="H4912" s="3">
        <f t="shared" si="59"/>
        <v>847.93499999999995</v>
      </c>
      <c r="I4912" s="3">
        <v>7</v>
      </c>
      <c r="J4912" s="4">
        <v>45601</v>
      </c>
      <c r="K4912" s="3" t="s">
        <v>35</v>
      </c>
      <c r="L4912" s="3" t="s">
        <v>36</v>
      </c>
      <c r="M4912" s="3">
        <v>73.86</v>
      </c>
      <c r="N4912" s="3" t="s">
        <v>57</v>
      </c>
      <c r="O4912" s="3"/>
      <c r="P4912" s="5"/>
      <c r="Q4912" s="5"/>
      <c r="R4912" s="5"/>
      <c r="S4912" s="5"/>
      <c r="T4912" s="5"/>
      <c r="U4912" s="5"/>
      <c r="V4912" s="5"/>
      <c r="W4912" s="5"/>
      <c r="X4912" s="5"/>
      <c r="Y4912" s="5"/>
      <c r="Z4912" s="5"/>
      <c r="AA4912" s="5"/>
      <c r="AB4912" s="5"/>
      <c r="AC4912" s="5"/>
      <c r="AD4912" s="5"/>
    </row>
    <row r="4913" spans="1:30" ht="15.75" customHeight="1">
      <c r="A4913" s="3" t="s">
        <v>4961</v>
      </c>
      <c r="B4913" s="4" t="str">
        <f t="shared" si="57"/>
        <v>April</v>
      </c>
      <c r="C4913" s="3">
        <v>4899.25</v>
      </c>
      <c r="D4913" s="4">
        <v>45408</v>
      </c>
      <c r="E4913" s="3" t="s">
        <v>3</v>
      </c>
      <c r="F4913" s="3" t="s">
        <v>51</v>
      </c>
      <c r="G4913" s="3">
        <f t="shared" si="58"/>
        <v>489.92500000000001</v>
      </c>
      <c r="H4913" s="3">
        <f t="shared" si="59"/>
        <v>4409.3249999999998</v>
      </c>
      <c r="I4913" s="3">
        <v>7</v>
      </c>
      <c r="J4913" s="4">
        <v>45413</v>
      </c>
      <c r="K4913" s="3" t="s">
        <v>49</v>
      </c>
      <c r="L4913" s="3" t="s">
        <v>45</v>
      </c>
      <c r="M4913" s="3">
        <v>1291.29</v>
      </c>
      <c r="N4913" s="3" t="s">
        <v>46</v>
      </c>
      <c r="O4913" s="3"/>
      <c r="P4913" s="5"/>
      <c r="Q4913" s="5"/>
      <c r="R4913" s="5"/>
      <c r="S4913" s="5"/>
      <c r="T4913" s="5"/>
      <c r="U4913" s="5"/>
      <c r="V4913" s="5"/>
      <c r="W4913" s="5"/>
      <c r="X4913" s="5"/>
      <c r="Y4913" s="5"/>
      <c r="Z4913" s="5"/>
      <c r="AA4913" s="5"/>
      <c r="AB4913" s="5"/>
      <c r="AC4913" s="5"/>
      <c r="AD4913" s="5"/>
    </row>
    <row r="4914" spans="1:30" ht="15.75" customHeight="1">
      <c r="A4914" s="3" t="s">
        <v>4962</v>
      </c>
      <c r="B4914" s="4" t="str">
        <f t="shared" si="57"/>
        <v>November</v>
      </c>
      <c r="C4914" s="3">
        <v>995.42</v>
      </c>
      <c r="D4914" s="4">
        <v>45624</v>
      </c>
      <c r="E4914" s="3" t="s">
        <v>2</v>
      </c>
      <c r="F4914" s="3" t="s">
        <v>44</v>
      </c>
      <c r="G4914" s="3">
        <f t="shared" si="58"/>
        <v>99.542000000000002</v>
      </c>
      <c r="H4914" s="3">
        <f t="shared" si="59"/>
        <v>895.87799999999993</v>
      </c>
      <c r="I4914" s="3">
        <v>6</v>
      </c>
      <c r="J4914" s="4">
        <v>45630</v>
      </c>
      <c r="K4914" s="3" t="s">
        <v>40</v>
      </c>
      <c r="L4914" s="3" t="s">
        <v>45</v>
      </c>
      <c r="M4914" s="3">
        <v>249.39</v>
      </c>
      <c r="N4914" s="3" t="s">
        <v>37</v>
      </c>
      <c r="O4914" s="3"/>
      <c r="P4914" s="5"/>
      <c r="Q4914" s="5"/>
      <c r="R4914" s="5"/>
      <c r="S4914" s="5"/>
      <c r="T4914" s="5"/>
      <c r="U4914" s="5"/>
      <c r="V4914" s="5"/>
      <c r="W4914" s="5"/>
      <c r="X4914" s="5"/>
      <c r="Y4914" s="5"/>
      <c r="Z4914" s="5"/>
      <c r="AA4914" s="5"/>
      <c r="AB4914" s="5"/>
      <c r="AC4914" s="5"/>
      <c r="AD4914" s="5"/>
    </row>
    <row r="4915" spans="1:30" ht="15.75" customHeight="1">
      <c r="A4915" s="3" t="s">
        <v>4963</v>
      </c>
      <c r="B4915" s="4" t="str">
        <f t="shared" si="57"/>
        <v>July</v>
      </c>
      <c r="C4915" s="3">
        <v>4565.08</v>
      </c>
      <c r="D4915" s="4">
        <v>45136</v>
      </c>
      <c r="E4915" s="3" t="s">
        <v>3</v>
      </c>
      <c r="F4915" s="3" t="s">
        <v>39</v>
      </c>
      <c r="G4915" s="3">
        <f t="shared" si="58"/>
        <v>456.50800000000004</v>
      </c>
      <c r="H4915" s="3">
        <f t="shared" si="59"/>
        <v>4108.5720000000001</v>
      </c>
      <c r="I4915" s="3">
        <v>4</v>
      </c>
      <c r="J4915" s="4">
        <v>45140</v>
      </c>
      <c r="K4915" s="3" t="s">
        <v>40</v>
      </c>
      <c r="L4915" s="3" t="s">
        <v>36</v>
      </c>
      <c r="M4915" s="3">
        <v>549.62</v>
      </c>
      <c r="N4915" s="3" t="s">
        <v>37</v>
      </c>
      <c r="O4915" s="3"/>
      <c r="P4915" s="5"/>
      <c r="Q4915" s="5"/>
      <c r="R4915" s="5"/>
      <c r="S4915" s="5"/>
      <c r="T4915" s="5"/>
      <c r="U4915" s="5"/>
      <c r="V4915" s="5"/>
      <c r="W4915" s="5"/>
      <c r="X4915" s="5"/>
      <c r="Y4915" s="5"/>
      <c r="Z4915" s="5"/>
      <c r="AA4915" s="5"/>
      <c r="AB4915" s="5"/>
      <c r="AC4915" s="5"/>
      <c r="AD4915" s="5"/>
    </row>
    <row r="4916" spans="1:30" ht="15.75" customHeight="1">
      <c r="A4916" s="3" t="s">
        <v>4964</v>
      </c>
      <c r="B4916" s="4" t="str">
        <f t="shared" si="57"/>
        <v>July</v>
      </c>
      <c r="C4916" s="3">
        <v>1119.8800000000001</v>
      </c>
      <c r="D4916" s="4">
        <v>45480</v>
      </c>
      <c r="E4916" s="3" t="s">
        <v>2</v>
      </c>
      <c r="F4916" s="3" t="s">
        <v>34</v>
      </c>
      <c r="G4916" s="3">
        <f t="shared" si="58"/>
        <v>111.98800000000001</v>
      </c>
      <c r="H4916" s="3">
        <f t="shared" si="59"/>
        <v>1007.8920000000001</v>
      </c>
      <c r="I4916" s="3">
        <v>3</v>
      </c>
      <c r="J4916" s="4">
        <v>45486</v>
      </c>
      <c r="K4916" s="3" t="s">
        <v>35</v>
      </c>
      <c r="L4916" s="3" t="s">
        <v>41</v>
      </c>
      <c r="M4916" s="3">
        <v>106.31</v>
      </c>
      <c r="N4916" s="3" t="s">
        <v>52</v>
      </c>
      <c r="O4916" s="3"/>
      <c r="P4916" s="5"/>
      <c r="Q4916" s="5"/>
      <c r="R4916" s="5"/>
      <c r="S4916" s="5"/>
      <c r="T4916" s="5"/>
      <c r="U4916" s="5"/>
      <c r="V4916" s="5"/>
      <c r="W4916" s="5"/>
      <c r="X4916" s="5"/>
      <c r="Y4916" s="5"/>
      <c r="Z4916" s="5"/>
      <c r="AA4916" s="5"/>
      <c r="AB4916" s="5"/>
      <c r="AC4916" s="5"/>
      <c r="AD4916" s="5"/>
    </row>
    <row r="4917" spans="1:30" ht="15.75" customHeight="1">
      <c r="A4917" s="3" t="s">
        <v>4965</v>
      </c>
      <c r="B4917" s="4" t="str">
        <f t="shared" si="57"/>
        <v>August</v>
      </c>
      <c r="C4917" s="3">
        <v>1931.37</v>
      </c>
      <c r="D4917" s="4">
        <v>45148</v>
      </c>
      <c r="E4917" s="3" t="s">
        <v>4</v>
      </c>
      <c r="F4917" s="3" t="s">
        <v>51</v>
      </c>
      <c r="G4917" s="3">
        <f t="shared" si="58"/>
        <v>193.137</v>
      </c>
      <c r="H4917" s="3">
        <f t="shared" si="59"/>
        <v>1738.2329999999999</v>
      </c>
      <c r="I4917" s="3">
        <v>7</v>
      </c>
      <c r="J4917" s="4">
        <v>45152</v>
      </c>
      <c r="K4917" s="3" t="s">
        <v>40</v>
      </c>
      <c r="L4917" s="3" t="s">
        <v>45</v>
      </c>
      <c r="M4917" s="3">
        <v>482.05</v>
      </c>
      <c r="N4917" s="3" t="s">
        <v>65</v>
      </c>
      <c r="O4917" s="3"/>
      <c r="P4917" s="5"/>
      <c r="Q4917" s="5"/>
      <c r="R4917" s="5"/>
      <c r="S4917" s="5"/>
      <c r="T4917" s="5"/>
      <c r="U4917" s="5"/>
      <c r="V4917" s="5"/>
      <c r="W4917" s="5"/>
      <c r="X4917" s="5"/>
      <c r="Y4917" s="5"/>
      <c r="Z4917" s="5"/>
      <c r="AA4917" s="5"/>
      <c r="AB4917" s="5"/>
      <c r="AC4917" s="5"/>
      <c r="AD4917" s="5"/>
    </row>
    <row r="4918" spans="1:30" ht="15.75" customHeight="1">
      <c r="A4918" s="3" t="s">
        <v>4966</v>
      </c>
      <c r="B4918" s="4" t="str">
        <f t="shared" si="57"/>
        <v>October</v>
      </c>
      <c r="C4918" s="3">
        <v>2256.41</v>
      </c>
      <c r="D4918" s="4">
        <v>45228</v>
      </c>
      <c r="E4918" s="3" t="s">
        <v>2</v>
      </c>
      <c r="F4918" s="3" t="s">
        <v>39</v>
      </c>
      <c r="G4918" s="3">
        <f t="shared" si="58"/>
        <v>225.64099999999999</v>
      </c>
      <c r="H4918" s="3">
        <f t="shared" si="59"/>
        <v>2030.7689999999998</v>
      </c>
      <c r="I4918" s="3">
        <v>3</v>
      </c>
      <c r="J4918" s="4">
        <v>45231</v>
      </c>
      <c r="K4918" s="3" t="s">
        <v>40</v>
      </c>
      <c r="L4918" s="3" t="s">
        <v>36</v>
      </c>
      <c r="M4918" s="3">
        <v>374.26</v>
      </c>
      <c r="N4918" s="3" t="s">
        <v>52</v>
      </c>
      <c r="O4918" s="3"/>
      <c r="P4918" s="5"/>
      <c r="Q4918" s="5"/>
      <c r="R4918" s="5"/>
      <c r="S4918" s="5"/>
      <c r="T4918" s="5"/>
      <c r="U4918" s="5"/>
      <c r="V4918" s="5"/>
      <c r="W4918" s="5"/>
      <c r="X4918" s="5"/>
      <c r="Y4918" s="5"/>
      <c r="Z4918" s="5"/>
      <c r="AA4918" s="5"/>
      <c r="AB4918" s="5"/>
      <c r="AC4918" s="5"/>
      <c r="AD4918" s="5"/>
    </row>
    <row r="4919" spans="1:30" ht="15.75" customHeight="1">
      <c r="A4919" s="3" t="s">
        <v>4967</v>
      </c>
      <c r="B4919" s="4" t="str">
        <f t="shared" si="57"/>
        <v>September</v>
      </c>
      <c r="C4919" s="3">
        <v>4614.74</v>
      </c>
      <c r="D4919" s="4">
        <v>45185</v>
      </c>
      <c r="E4919" s="3" t="s">
        <v>5</v>
      </c>
      <c r="F4919" s="3" t="s">
        <v>34</v>
      </c>
      <c r="G4919" s="3">
        <f t="shared" si="58"/>
        <v>461.47399999999999</v>
      </c>
      <c r="H4919" s="3">
        <f t="shared" si="59"/>
        <v>4153.2659999999996</v>
      </c>
      <c r="I4919" s="3">
        <v>9</v>
      </c>
      <c r="J4919" s="4">
        <v>45187</v>
      </c>
      <c r="K4919" s="3" t="s">
        <v>49</v>
      </c>
      <c r="L4919" s="3" t="s">
        <v>41</v>
      </c>
      <c r="M4919" s="3">
        <v>609.04</v>
      </c>
      <c r="N4919" s="3" t="s">
        <v>52</v>
      </c>
      <c r="O4919" s="3"/>
      <c r="P4919" s="5"/>
      <c r="Q4919" s="5"/>
      <c r="R4919" s="5"/>
      <c r="S4919" s="5"/>
      <c r="T4919" s="5"/>
      <c r="U4919" s="5"/>
      <c r="V4919" s="5"/>
      <c r="W4919" s="5"/>
      <c r="X4919" s="5"/>
      <c r="Y4919" s="5"/>
      <c r="Z4919" s="5"/>
      <c r="AA4919" s="5"/>
      <c r="AB4919" s="5"/>
      <c r="AC4919" s="5"/>
      <c r="AD4919" s="5"/>
    </row>
    <row r="4920" spans="1:30" ht="15.75" customHeight="1">
      <c r="A4920" s="3" t="s">
        <v>4968</v>
      </c>
      <c r="B4920" s="4" t="str">
        <f t="shared" si="57"/>
        <v>February</v>
      </c>
      <c r="C4920" s="3">
        <v>4452.17</v>
      </c>
      <c r="D4920" s="4">
        <v>44979</v>
      </c>
      <c r="E4920" s="3" t="s">
        <v>2</v>
      </c>
      <c r="F4920" s="3" t="s">
        <v>54</v>
      </c>
      <c r="G4920" s="3">
        <f t="shared" si="58"/>
        <v>445.21700000000004</v>
      </c>
      <c r="H4920" s="3">
        <f t="shared" si="59"/>
        <v>4006.953</v>
      </c>
      <c r="I4920" s="3">
        <v>8</v>
      </c>
      <c r="J4920" s="4">
        <v>44981</v>
      </c>
      <c r="K4920" s="3" t="s">
        <v>40</v>
      </c>
      <c r="L4920" s="3" t="s">
        <v>41</v>
      </c>
      <c r="M4920" s="3">
        <v>981.08</v>
      </c>
      <c r="N4920" s="3" t="s">
        <v>42</v>
      </c>
      <c r="O4920" s="3"/>
      <c r="P4920" s="5"/>
      <c r="Q4920" s="5"/>
      <c r="R4920" s="5"/>
      <c r="S4920" s="5"/>
      <c r="T4920" s="5"/>
      <c r="U4920" s="5"/>
      <c r="V4920" s="5"/>
      <c r="W4920" s="5"/>
      <c r="X4920" s="5"/>
      <c r="Y4920" s="5"/>
      <c r="Z4920" s="5"/>
      <c r="AA4920" s="5"/>
      <c r="AB4920" s="5"/>
      <c r="AC4920" s="5"/>
      <c r="AD4920" s="5"/>
    </row>
    <row r="4921" spans="1:30" ht="15.75" customHeight="1">
      <c r="A4921" s="3" t="s">
        <v>4969</v>
      </c>
      <c r="B4921" s="4" t="str">
        <f t="shared" si="57"/>
        <v>March</v>
      </c>
      <c r="C4921" s="3">
        <v>4133.78</v>
      </c>
      <c r="D4921" s="4">
        <v>44988</v>
      </c>
      <c r="E4921" s="3" t="s">
        <v>3</v>
      </c>
      <c r="F4921" s="3" t="s">
        <v>39</v>
      </c>
      <c r="G4921" s="3">
        <f t="shared" si="58"/>
        <v>413.37799999999999</v>
      </c>
      <c r="H4921" s="3">
        <f t="shared" si="59"/>
        <v>3720.4019999999996</v>
      </c>
      <c r="I4921" s="3">
        <v>7</v>
      </c>
      <c r="J4921" s="4">
        <v>44991</v>
      </c>
      <c r="K4921" s="3" t="s">
        <v>35</v>
      </c>
      <c r="L4921" s="3" t="s">
        <v>45</v>
      </c>
      <c r="M4921" s="3">
        <v>604.51</v>
      </c>
      <c r="N4921" s="3" t="s">
        <v>52</v>
      </c>
      <c r="O4921" s="3"/>
      <c r="P4921" s="5"/>
      <c r="Q4921" s="5"/>
      <c r="R4921" s="5"/>
      <c r="S4921" s="5"/>
      <c r="T4921" s="5"/>
      <c r="U4921" s="5"/>
      <c r="V4921" s="5"/>
      <c r="W4921" s="5"/>
      <c r="X4921" s="5"/>
      <c r="Y4921" s="5"/>
      <c r="Z4921" s="5"/>
      <c r="AA4921" s="5"/>
      <c r="AB4921" s="5"/>
      <c r="AC4921" s="5"/>
      <c r="AD4921" s="5"/>
    </row>
    <row r="4922" spans="1:30" ht="15.75" customHeight="1">
      <c r="A4922" s="3" t="s">
        <v>4970</v>
      </c>
      <c r="B4922" s="4" t="str">
        <f t="shared" si="57"/>
        <v>April</v>
      </c>
      <c r="C4922" s="3">
        <v>1945.71</v>
      </c>
      <c r="D4922" s="4">
        <v>45411</v>
      </c>
      <c r="E4922" s="3" t="s">
        <v>3</v>
      </c>
      <c r="F4922" s="3" t="s">
        <v>54</v>
      </c>
      <c r="G4922" s="3">
        <f t="shared" si="58"/>
        <v>194.57100000000003</v>
      </c>
      <c r="H4922" s="3">
        <f t="shared" si="59"/>
        <v>1751.1390000000001</v>
      </c>
      <c r="I4922" s="3">
        <v>2</v>
      </c>
      <c r="J4922" s="4">
        <v>45415</v>
      </c>
      <c r="K4922" s="3" t="s">
        <v>40</v>
      </c>
      <c r="L4922" s="3" t="s">
        <v>36</v>
      </c>
      <c r="M4922" s="3">
        <v>451.43</v>
      </c>
      <c r="N4922" s="3" t="s">
        <v>52</v>
      </c>
      <c r="O4922" s="3"/>
      <c r="P4922" s="5"/>
      <c r="Q4922" s="5"/>
      <c r="R4922" s="5"/>
      <c r="S4922" s="5"/>
      <c r="T4922" s="5"/>
      <c r="U4922" s="5"/>
      <c r="V4922" s="5"/>
      <c r="W4922" s="5"/>
      <c r="X4922" s="5"/>
      <c r="Y4922" s="5"/>
      <c r="Z4922" s="5"/>
      <c r="AA4922" s="5"/>
      <c r="AB4922" s="5"/>
      <c r="AC4922" s="5"/>
      <c r="AD4922" s="5"/>
    </row>
    <row r="4923" spans="1:30" ht="15.75" customHeight="1">
      <c r="A4923" s="3" t="s">
        <v>4971</v>
      </c>
      <c r="B4923" s="4" t="str">
        <f t="shared" si="57"/>
        <v>February</v>
      </c>
      <c r="C4923" s="3">
        <v>122.02</v>
      </c>
      <c r="D4923" s="4">
        <v>45329</v>
      </c>
      <c r="E4923" s="3" t="s">
        <v>2</v>
      </c>
      <c r="F4923" s="3" t="s">
        <v>44</v>
      </c>
      <c r="G4923" s="3">
        <f t="shared" si="58"/>
        <v>12.202</v>
      </c>
      <c r="H4923" s="3">
        <f t="shared" si="59"/>
        <v>109.818</v>
      </c>
      <c r="I4923" s="3">
        <v>3</v>
      </c>
      <c r="J4923" s="4">
        <v>45333</v>
      </c>
      <c r="K4923" s="3" t="s">
        <v>40</v>
      </c>
      <c r="L4923" s="3" t="s">
        <v>41</v>
      </c>
      <c r="M4923" s="3">
        <v>12.49</v>
      </c>
      <c r="N4923" s="3" t="s">
        <v>52</v>
      </c>
      <c r="O4923" s="3"/>
      <c r="P4923" s="5"/>
      <c r="Q4923" s="5"/>
      <c r="R4923" s="5"/>
      <c r="S4923" s="5"/>
      <c r="T4923" s="5"/>
      <c r="U4923" s="5"/>
      <c r="V4923" s="5"/>
      <c r="W4923" s="5"/>
      <c r="X4923" s="5"/>
      <c r="Y4923" s="5"/>
      <c r="Z4923" s="5"/>
      <c r="AA4923" s="5"/>
      <c r="AB4923" s="5"/>
      <c r="AC4923" s="5"/>
      <c r="AD4923" s="5"/>
    </row>
    <row r="4924" spans="1:30" ht="15.75" customHeight="1">
      <c r="A4924" s="3" t="s">
        <v>4972</v>
      </c>
      <c r="B4924" s="4" t="str">
        <f t="shared" si="57"/>
        <v>March</v>
      </c>
      <c r="C4924" s="3">
        <v>3439.76</v>
      </c>
      <c r="D4924" s="4">
        <v>45369</v>
      </c>
      <c r="E4924" s="3" t="s">
        <v>5</v>
      </c>
      <c r="F4924" s="3" t="s">
        <v>54</v>
      </c>
      <c r="G4924" s="3">
        <f t="shared" si="58"/>
        <v>343.97600000000006</v>
      </c>
      <c r="H4924" s="3">
        <f t="shared" si="59"/>
        <v>3095.7840000000001</v>
      </c>
      <c r="I4924" s="3">
        <v>8</v>
      </c>
      <c r="J4924" s="4">
        <v>45376</v>
      </c>
      <c r="K4924" s="3" t="s">
        <v>49</v>
      </c>
      <c r="L4924" s="3" t="s">
        <v>41</v>
      </c>
      <c r="M4924" s="3">
        <v>660.41</v>
      </c>
      <c r="N4924" s="3" t="s">
        <v>37</v>
      </c>
      <c r="O4924" s="3"/>
      <c r="P4924" s="5"/>
      <c r="Q4924" s="5"/>
      <c r="R4924" s="5"/>
      <c r="S4924" s="5"/>
      <c r="T4924" s="5"/>
      <c r="U4924" s="5"/>
      <c r="V4924" s="5"/>
      <c r="W4924" s="5"/>
      <c r="X4924" s="5"/>
      <c r="Y4924" s="5"/>
      <c r="Z4924" s="5"/>
      <c r="AA4924" s="5"/>
      <c r="AB4924" s="5"/>
      <c r="AC4924" s="5"/>
      <c r="AD4924" s="5"/>
    </row>
    <row r="4925" spans="1:30" ht="15.75" customHeight="1">
      <c r="A4925" s="3" t="s">
        <v>4973</v>
      </c>
      <c r="B4925" s="4" t="str">
        <f t="shared" si="57"/>
        <v>November</v>
      </c>
      <c r="C4925" s="3">
        <v>2113.67</v>
      </c>
      <c r="D4925" s="4">
        <v>45244</v>
      </c>
      <c r="E4925" s="3" t="s">
        <v>4</v>
      </c>
      <c r="F4925" s="3" t="s">
        <v>39</v>
      </c>
      <c r="G4925" s="3">
        <f t="shared" si="58"/>
        <v>211.36700000000002</v>
      </c>
      <c r="H4925" s="3">
        <f t="shared" si="59"/>
        <v>1902.3030000000001</v>
      </c>
      <c r="I4925" s="3">
        <v>3</v>
      </c>
      <c r="J4925" s="4">
        <v>45250</v>
      </c>
      <c r="K4925" s="3" t="s">
        <v>49</v>
      </c>
      <c r="L4925" s="3" t="s">
        <v>41</v>
      </c>
      <c r="M4925" s="3">
        <v>567.98</v>
      </c>
      <c r="N4925" s="3" t="s">
        <v>46</v>
      </c>
      <c r="O4925" s="3"/>
      <c r="P4925" s="5"/>
      <c r="Q4925" s="5"/>
      <c r="R4925" s="5"/>
      <c r="S4925" s="5"/>
      <c r="T4925" s="5"/>
      <c r="U4925" s="5"/>
      <c r="V4925" s="5"/>
      <c r="W4925" s="5"/>
      <c r="X4925" s="5"/>
      <c r="Y4925" s="5"/>
      <c r="Z4925" s="5"/>
      <c r="AA4925" s="5"/>
      <c r="AB4925" s="5"/>
      <c r="AC4925" s="5"/>
      <c r="AD4925" s="5"/>
    </row>
    <row r="4926" spans="1:30" ht="15.75" customHeight="1">
      <c r="A4926" s="3" t="s">
        <v>4974</v>
      </c>
      <c r="B4926" s="4" t="str">
        <f t="shared" si="57"/>
        <v>February</v>
      </c>
      <c r="C4926" s="3">
        <v>3809.59</v>
      </c>
      <c r="D4926" s="4">
        <v>45347</v>
      </c>
      <c r="E4926" s="3" t="s">
        <v>5</v>
      </c>
      <c r="F4926" s="3" t="s">
        <v>54</v>
      </c>
      <c r="G4926" s="3">
        <f t="shared" si="58"/>
        <v>380.95900000000006</v>
      </c>
      <c r="H4926" s="3">
        <f t="shared" si="59"/>
        <v>3428.6310000000003</v>
      </c>
      <c r="I4926" s="3">
        <v>8</v>
      </c>
      <c r="J4926" s="4">
        <v>45354</v>
      </c>
      <c r="K4926" s="3" t="s">
        <v>35</v>
      </c>
      <c r="L4926" s="3" t="s">
        <v>41</v>
      </c>
      <c r="M4926" s="3">
        <v>963.26</v>
      </c>
      <c r="N4926" s="3" t="s">
        <v>42</v>
      </c>
      <c r="O4926" s="3"/>
      <c r="P4926" s="5"/>
      <c r="Q4926" s="5"/>
      <c r="R4926" s="5"/>
      <c r="S4926" s="5"/>
      <c r="T4926" s="5"/>
      <c r="U4926" s="5"/>
      <c r="V4926" s="5"/>
      <c r="W4926" s="5"/>
      <c r="X4926" s="5"/>
      <c r="Y4926" s="5"/>
      <c r="Z4926" s="5"/>
      <c r="AA4926" s="5"/>
      <c r="AB4926" s="5"/>
      <c r="AC4926" s="5"/>
      <c r="AD4926" s="5"/>
    </row>
    <row r="4927" spans="1:30" ht="15.75" customHeight="1">
      <c r="A4927" s="3" t="s">
        <v>4975</v>
      </c>
      <c r="B4927" s="4" t="str">
        <f t="shared" si="57"/>
        <v>December</v>
      </c>
      <c r="C4927" s="3">
        <v>3994.78</v>
      </c>
      <c r="D4927" s="4">
        <v>45643</v>
      </c>
      <c r="E4927" s="3" t="s">
        <v>4</v>
      </c>
      <c r="F4927" s="3" t="s">
        <v>51</v>
      </c>
      <c r="G4927" s="3">
        <f t="shared" si="58"/>
        <v>399.47800000000007</v>
      </c>
      <c r="H4927" s="3">
        <f t="shared" si="59"/>
        <v>3595.3020000000001</v>
      </c>
      <c r="I4927" s="3">
        <v>4</v>
      </c>
      <c r="J4927" s="4">
        <v>45648</v>
      </c>
      <c r="K4927" s="3" t="s">
        <v>40</v>
      </c>
      <c r="L4927" s="3" t="s">
        <v>36</v>
      </c>
      <c r="M4927" s="3">
        <v>1142.05</v>
      </c>
      <c r="N4927" s="3" t="s">
        <v>52</v>
      </c>
      <c r="O4927" s="3"/>
      <c r="P4927" s="5"/>
      <c r="Q4927" s="5"/>
      <c r="R4927" s="5"/>
      <c r="S4927" s="5"/>
      <c r="T4927" s="5"/>
      <c r="U4927" s="5"/>
      <c r="V4927" s="5"/>
      <c r="W4927" s="5"/>
      <c r="X4927" s="5"/>
      <c r="Y4927" s="5"/>
      <c r="Z4927" s="5"/>
      <c r="AA4927" s="5"/>
      <c r="AB4927" s="5"/>
      <c r="AC4927" s="5"/>
      <c r="AD4927" s="5"/>
    </row>
    <row r="4928" spans="1:30" ht="15.75" customHeight="1">
      <c r="A4928" s="3" t="s">
        <v>4976</v>
      </c>
      <c r="B4928" s="4" t="str">
        <f t="shared" si="57"/>
        <v>February</v>
      </c>
      <c r="C4928" s="3">
        <v>2254.64</v>
      </c>
      <c r="D4928" s="4">
        <v>45325</v>
      </c>
      <c r="E4928" s="3" t="s">
        <v>3</v>
      </c>
      <c r="F4928" s="3" t="s">
        <v>39</v>
      </c>
      <c r="G4928" s="3">
        <f t="shared" si="58"/>
        <v>225.464</v>
      </c>
      <c r="H4928" s="3">
        <f t="shared" si="59"/>
        <v>2029.1759999999999</v>
      </c>
      <c r="I4928" s="3">
        <v>5</v>
      </c>
      <c r="J4928" s="4">
        <v>45326</v>
      </c>
      <c r="K4928" s="3" t="s">
        <v>40</v>
      </c>
      <c r="L4928" s="3" t="s">
        <v>36</v>
      </c>
      <c r="M4928" s="3">
        <v>124.62</v>
      </c>
      <c r="N4928" s="3" t="s">
        <v>52</v>
      </c>
      <c r="O4928" s="3"/>
      <c r="P4928" s="5"/>
      <c r="Q4928" s="5"/>
      <c r="R4928" s="5"/>
      <c r="S4928" s="5"/>
      <c r="T4928" s="5"/>
      <c r="U4928" s="5"/>
      <c r="V4928" s="5"/>
      <c r="W4928" s="5"/>
      <c r="X4928" s="5"/>
      <c r="Y4928" s="5"/>
      <c r="Z4928" s="5"/>
      <c r="AA4928" s="5"/>
      <c r="AB4928" s="5"/>
      <c r="AC4928" s="5"/>
      <c r="AD4928" s="5"/>
    </row>
    <row r="4929" spans="1:30" ht="15.75" customHeight="1">
      <c r="A4929" s="3" t="s">
        <v>4977</v>
      </c>
      <c r="B4929" s="4" t="str">
        <f t="shared" si="57"/>
        <v>March</v>
      </c>
      <c r="C4929" s="3">
        <v>3765.7</v>
      </c>
      <c r="D4929" s="4">
        <v>45016</v>
      </c>
      <c r="E4929" s="3" t="s">
        <v>5</v>
      </c>
      <c r="F4929" s="3" t="s">
        <v>34</v>
      </c>
      <c r="G4929" s="3">
        <f t="shared" si="58"/>
        <v>376.57</v>
      </c>
      <c r="H4929" s="3">
        <f t="shared" si="59"/>
        <v>3389.1299999999997</v>
      </c>
      <c r="I4929" s="3">
        <v>9</v>
      </c>
      <c r="J4929" s="4">
        <v>45022</v>
      </c>
      <c r="K4929" s="3" t="s">
        <v>49</v>
      </c>
      <c r="L4929" s="3" t="s">
        <v>41</v>
      </c>
      <c r="M4929" s="3">
        <v>1062.4000000000001</v>
      </c>
      <c r="N4929" s="3" t="s">
        <v>52</v>
      </c>
      <c r="O4929" s="3"/>
      <c r="P4929" s="5"/>
      <c r="Q4929" s="5"/>
      <c r="R4929" s="5"/>
      <c r="S4929" s="5"/>
      <c r="T4929" s="5"/>
      <c r="U4929" s="5"/>
      <c r="V4929" s="5"/>
      <c r="W4929" s="5"/>
      <c r="X4929" s="5"/>
      <c r="Y4929" s="5"/>
      <c r="Z4929" s="5"/>
      <c r="AA4929" s="5"/>
      <c r="AB4929" s="5"/>
      <c r="AC4929" s="5"/>
      <c r="AD4929" s="5"/>
    </row>
    <row r="4930" spans="1:30" ht="15.75" customHeight="1">
      <c r="A4930" s="3" t="s">
        <v>4978</v>
      </c>
      <c r="B4930" s="4" t="str">
        <f t="shared" si="57"/>
        <v>August</v>
      </c>
      <c r="C4930" s="3">
        <v>4215.6899999999996</v>
      </c>
      <c r="D4930" s="4">
        <v>45508</v>
      </c>
      <c r="E4930" s="3" t="s">
        <v>4</v>
      </c>
      <c r="F4930" s="3" t="s">
        <v>54</v>
      </c>
      <c r="G4930" s="3">
        <f t="shared" si="58"/>
        <v>421.56899999999996</v>
      </c>
      <c r="H4930" s="3">
        <f t="shared" si="59"/>
        <v>3794.1209999999996</v>
      </c>
      <c r="I4930" s="3">
        <v>2</v>
      </c>
      <c r="J4930" s="4">
        <v>45511</v>
      </c>
      <c r="K4930" s="3" t="s">
        <v>40</v>
      </c>
      <c r="L4930" s="3" t="s">
        <v>41</v>
      </c>
      <c r="M4930" s="3">
        <v>464.19</v>
      </c>
      <c r="N4930" s="3" t="s">
        <v>65</v>
      </c>
      <c r="O4930" s="3"/>
      <c r="P4930" s="5"/>
      <c r="Q4930" s="5"/>
      <c r="R4930" s="5"/>
      <c r="S4930" s="5"/>
      <c r="T4930" s="5"/>
      <c r="U4930" s="5"/>
      <c r="V4930" s="5"/>
      <c r="W4930" s="5"/>
      <c r="X4930" s="5"/>
      <c r="Y4930" s="5"/>
      <c r="Z4930" s="5"/>
      <c r="AA4930" s="5"/>
      <c r="AB4930" s="5"/>
      <c r="AC4930" s="5"/>
      <c r="AD4930" s="5"/>
    </row>
    <row r="4931" spans="1:30" ht="15.75" customHeight="1">
      <c r="A4931" s="3" t="s">
        <v>4979</v>
      </c>
      <c r="B4931" s="4" t="str">
        <f t="shared" si="57"/>
        <v>August</v>
      </c>
      <c r="C4931" s="3">
        <v>4649.53</v>
      </c>
      <c r="D4931" s="4">
        <v>45529</v>
      </c>
      <c r="E4931" s="3" t="s">
        <v>2</v>
      </c>
      <c r="F4931" s="3" t="s">
        <v>51</v>
      </c>
      <c r="G4931" s="3">
        <f t="shared" si="58"/>
        <v>464.95299999999997</v>
      </c>
      <c r="H4931" s="3">
        <f t="shared" si="59"/>
        <v>4184.5769999999993</v>
      </c>
      <c r="I4931" s="3">
        <v>3</v>
      </c>
      <c r="J4931" s="4">
        <v>45536</v>
      </c>
      <c r="K4931" s="3" t="s">
        <v>49</v>
      </c>
      <c r="L4931" s="3" t="s">
        <v>45</v>
      </c>
      <c r="M4931" s="3">
        <v>1330.27</v>
      </c>
      <c r="N4931" s="3" t="s">
        <v>65</v>
      </c>
      <c r="O4931" s="3"/>
      <c r="P4931" s="5"/>
      <c r="Q4931" s="5"/>
      <c r="R4931" s="5"/>
      <c r="S4931" s="5"/>
      <c r="T4931" s="5"/>
      <c r="U4931" s="5"/>
      <c r="V4931" s="5"/>
      <c r="W4931" s="5"/>
      <c r="X4931" s="5"/>
      <c r="Y4931" s="5"/>
      <c r="Z4931" s="5"/>
      <c r="AA4931" s="5"/>
      <c r="AB4931" s="5"/>
      <c r="AC4931" s="5"/>
      <c r="AD4931" s="5"/>
    </row>
    <row r="4932" spans="1:30" ht="15.75" customHeight="1">
      <c r="A4932" s="3" t="s">
        <v>4980</v>
      </c>
      <c r="B4932" s="4" t="str">
        <f t="shared" si="57"/>
        <v>May</v>
      </c>
      <c r="C4932" s="3">
        <v>2954.03</v>
      </c>
      <c r="D4932" s="4">
        <v>45422</v>
      </c>
      <c r="E4932" s="3" t="s">
        <v>3</v>
      </c>
      <c r="F4932" s="3" t="s">
        <v>44</v>
      </c>
      <c r="G4932" s="3">
        <f t="shared" si="58"/>
        <v>295.40300000000002</v>
      </c>
      <c r="H4932" s="3">
        <f t="shared" si="59"/>
        <v>2658.6270000000004</v>
      </c>
      <c r="I4932" s="3">
        <v>1</v>
      </c>
      <c r="J4932" s="4">
        <v>45427</v>
      </c>
      <c r="K4932" s="3" t="s">
        <v>35</v>
      </c>
      <c r="L4932" s="3" t="s">
        <v>36</v>
      </c>
      <c r="M4932" s="3">
        <v>336.18</v>
      </c>
      <c r="N4932" s="3" t="s">
        <v>37</v>
      </c>
      <c r="O4932" s="3"/>
      <c r="P4932" s="5"/>
      <c r="Q4932" s="5"/>
      <c r="R4932" s="5"/>
      <c r="S4932" s="5"/>
      <c r="T4932" s="5"/>
      <c r="U4932" s="5"/>
      <c r="V4932" s="5"/>
      <c r="W4932" s="5"/>
      <c r="X4932" s="5"/>
      <c r="Y4932" s="5"/>
      <c r="Z4932" s="5"/>
      <c r="AA4932" s="5"/>
      <c r="AB4932" s="5"/>
      <c r="AC4932" s="5"/>
      <c r="AD4932" s="5"/>
    </row>
    <row r="4933" spans="1:30" ht="15.75" customHeight="1">
      <c r="A4933" s="3" t="s">
        <v>4981</v>
      </c>
      <c r="B4933" s="4" t="str">
        <f t="shared" si="57"/>
        <v>December</v>
      </c>
      <c r="C4933" s="3">
        <v>3914.55</v>
      </c>
      <c r="D4933" s="4">
        <v>45271</v>
      </c>
      <c r="E4933" s="3" t="s">
        <v>2</v>
      </c>
      <c r="F4933" s="3" t="s">
        <v>44</v>
      </c>
      <c r="G4933" s="3">
        <f t="shared" si="58"/>
        <v>391.45500000000004</v>
      </c>
      <c r="H4933" s="3">
        <f t="shared" si="59"/>
        <v>3523.0950000000003</v>
      </c>
      <c r="I4933" s="3">
        <v>8</v>
      </c>
      <c r="J4933" s="4">
        <v>45273</v>
      </c>
      <c r="K4933" s="3" t="s">
        <v>49</v>
      </c>
      <c r="L4933" s="3" t="s">
        <v>36</v>
      </c>
      <c r="M4933" s="3">
        <v>378.93</v>
      </c>
      <c r="N4933" s="3" t="s">
        <v>57</v>
      </c>
      <c r="O4933" s="3"/>
      <c r="P4933" s="5"/>
      <c r="Q4933" s="5"/>
      <c r="R4933" s="5"/>
      <c r="S4933" s="5"/>
      <c r="T4933" s="5"/>
      <c r="U4933" s="5"/>
      <c r="V4933" s="5"/>
      <c r="W4933" s="5"/>
      <c r="X4933" s="5"/>
      <c r="Y4933" s="5"/>
      <c r="Z4933" s="5"/>
      <c r="AA4933" s="5"/>
      <c r="AB4933" s="5"/>
      <c r="AC4933" s="5"/>
      <c r="AD4933" s="5"/>
    </row>
    <row r="4934" spans="1:30" ht="15.75" customHeight="1">
      <c r="A4934" s="3" t="s">
        <v>4982</v>
      </c>
      <c r="B4934" s="4" t="str">
        <f t="shared" si="57"/>
        <v>March</v>
      </c>
      <c r="C4934" s="3">
        <v>2523.37</v>
      </c>
      <c r="D4934" s="4">
        <v>45360</v>
      </c>
      <c r="E4934" s="3" t="s">
        <v>3</v>
      </c>
      <c r="F4934" s="3" t="s">
        <v>54</v>
      </c>
      <c r="G4934" s="3">
        <f t="shared" si="58"/>
        <v>252.33699999999999</v>
      </c>
      <c r="H4934" s="3">
        <f t="shared" si="59"/>
        <v>2271.0329999999999</v>
      </c>
      <c r="I4934" s="3">
        <v>9</v>
      </c>
      <c r="J4934" s="4">
        <v>45362</v>
      </c>
      <c r="K4934" s="3" t="s">
        <v>35</v>
      </c>
      <c r="L4934" s="3" t="s">
        <v>41</v>
      </c>
      <c r="M4934" s="3">
        <v>522.16999999999996</v>
      </c>
      <c r="N4934" s="3" t="s">
        <v>37</v>
      </c>
      <c r="O4934" s="3"/>
      <c r="P4934" s="5"/>
      <c r="Q4934" s="5"/>
      <c r="R4934" s="5"/>
      <c r="S4934" s="5"/>
      <c r="T4934" s="5"/>
      <c r="U4934" s="5"/>
      <c r="V4934" s="5"/>
      <c r="W4934" s="5"/>
      <c r="X4934" s="5"/>
      <c r="Y4934" s="5"/>
      <c r="Z4934" s="5"/>
      <c r="AA4934" s="5"/>
      <c r="AB4934" s="5"/>
      <c r="AC4934" s="5"/>
      <c r="AD4934" s="5"/>
    </row>
    <row r="4935" spans="1:30" ht="15.75" customHeight="1">
      <c r="A4935" s="3" t="s">
        <v>4983</v>
      </c>
      <c r="B4935" s="4" t="str">
        <f t="shared" si="57"/>
        <v>July</v>
      </c>
      <c r="C4935" s="3">
        <v>304.14999999999998</v>
      </c>
      <c r="D4935" s="4">
        <v>45485</v>
      </c>
      <c r="E4935" s="3" t="s">
        <v>5</v>
      </c>
      <c r="F4935" s="3" t="s">
        <v>44</v>
      </c>
      <c r="G4935" s="3">
        <f t="shared" si="58"/>
        <v>30.414999999999999</v>
      </c>
      <c r="H4935" s="3">
        <f t="shared" si="59"/>
        <v>273.73499999999996</v>
      </c>
      <c r="I4935" s="3">
        <v>9</v>
      </c>
      <c r="J4935" s="4">
        <v>45487</v>
      </c>
      <c r="K4935" s="3" t="s">
        <v>40</v>
      </c>
      <c r="L4935" s="3" t="s">
        <v>45</v>
      </c>
      <c r="M4935" s="3">
        <v>70.459999999999994</v>
      </c>
      <c r="N4935" s="3" t="s">
        <v>52</v>
      </c>
      <c r="O4935" s="3"/>
      <c r="P4935" s="5"/>
      <c r="Q4935" s="5"/>
      <c r="R4935" s="5"/>
      <c r="S4935" s="5"/>
      <c r="T4935" s="5"/>
      <c r="U4935" s="5"/>
      <c r="V4935" s="5"/>
      <c r="W4935" s="5"/>
      <c r="X4935" s="5"/>
      <c r="Y4935" s="5"/>
      <c r="Z4935" s="5"/>
      <c r="AA4935" s="5"/>
      <c r="AB4935" s="5"/>
      <c r="AC4935" s="5"/>
      <c r="AD4935" s="5"/>
    </row>
    <row r="4936" spans="1:30" ht="15.75" customHeight="1">
      <c r="A4936" s="3" t="s">
        <v>4984</v>
      </c>
      <c r="B4936" s="4" t="str">
        <f t="shared" si="57"/>
        <v>June</v>
      </c>
      <c r="C4936" s="3">
        <v>860.58</v>
      </c>
      <c r="D4936" s="4">
        <v>45454</v>
      </c>
      <c r="E4936" s="3" t="s">
        <v>5</v>
      </c>
      <c r="F4936" s="3" t="s">
        <v>34</v>
      </c>
      <c r="G4936" s="3">
        <f t="shared" si="58"/>
        <v>86.058000000000007</v>
      </c>
      <c r="H4936" s="3">
        <f t="shared" si="59"/>
        <v>774.52200000000005</v>
      </c>
      <c r="I4936" s="3">
        <v>3</v>
      </c>
      <c r="J4936" s="4">
        <v>45455</v>
      </c>
      <c r="K4936" s="3" t="s">
        <v>40</v>
      </c>
      <c r="L4936" s="3" t="s">
        <v>36</v>
      </c>
      <c r="M4936" s="3">
        <v>250.02</v>
      </c>
      <c r="N4936" s="3" t="s">
        <v>42</v>
      </c>
      <c r="O4936" s="3"/>
      <c r="P4936" s="5"/>
      <c r="Q4936" s="5"/>
      <c r="R4936" s="5"/>
      <c r="S4936" s="5"/>
      <c r="T4936" s="5"/>
      <c r="U4936" s="5"/>
      <c r="V4936" s="5"/>
      <c r="W4936" s="5"/>
      <c r="X4936" s="5"/>
      <c r="Y4936" s="5"/>
      <c r="Z4936" s="5"/>
      <c r="AA4936" s="5"/>
      <c r="AB4936" s="5"/>
      <c r="AC4936" s="5"/>
      <c r="AD4936" s="5"/>
    </row>
    <row r="4937" spans="1:30" ht="15.75" customHeight="1">
      <c r="A4937" s="3" t="s">
        <v>4985</v>
      </c>
      <c r="B4937" s="4" t="str">
        <f t="shared" si="57"/>
        <v>January</v>
      </c>
      <c r="C4937" s="3">
        <v>728.3</v>
      </c>
      <c r="D4937" s="4">
        <v>45292</v>
      </c>
      <c r="E4937" s="3" t="s">
        <v>3</v>
      </c>
      <c r="F4937" s="3" t="s">
        <v>39</v>
      </c>
      <c r="G4937" s="3">
        <f t="shared" si="58"/>
        <v>72.83</v>
      </c>
      <c r="H4937" s="3">
        <f t="shared" si="59"/>
        <v>655.46999999999991</v>
      </c>
      <c r="I4937" s="3">
        <v>5</v>
      </c>
      <c r="J4937" s="4">
        <v>45295</v>
      </c>
      <c r="K4937" s="3" t="s">
        <v>49</v>
      </c>
      <c r="L4937" s="3" t="s">
        <v>45</v>
      </c>
      <c r="M4937" s="3">
        <v>91.25</v>
      </c>
      <c r="N4937" s="3" t="s">
        <v>65</v>
      </c>
      <c r="O4937" s="3"/>
      <c r="P4937" s="5"/>
      <c r="Q4937" s="5"/>
      <c r="R4937" s="5"/>
      <c r="S4937" s="5"/>
      <c r="T4937" s="5"/>
      <c r="U4937" s="5"/>
      <c r="V4937" s="5"/>
      <c r="W4937" s="5"/>
      <c r="X4937" s="5"/>
      <c r="Y4937" s="5"/>
      <c r="Z4937" s="5"/>
      <c r="AA4937" s="5"/>
      <c r="AB4937" s="5"/>
      <c r="AC4937" s="5"/>
      <c r="AD4937" s="5"/>
    </row>
    <row r="4938" spans="1:30" ht="15.75" customHeight="1">
      <c r="A4938" s="3" t="s">
        <v>4986</v>
      </c>
      <c r="B4938" s="4" t="str">
        <f t="shared" si="57"/>
        <v>February</v>
      </c>
      <c r="C4938" s="3">
        <v>941.65</v>
      </c>
      <c r="D4938" s="4">
        <v>45326</v>
      </c>
      <c r="E4938" s="3" t="s">
        <v>3</v>
      </c>
      <c r="F4938" s="3" t="s">
        <v>51</v>
      </c>
      <c r="G4938" s="3">
        <f t="shared" si="58"/>
        <v>94.165000000000006</v>
      </c>
      <c r="H4938" s="3">
        <f t="shared" si="59"/>
        <v>847.48500000000001</v>
      </c>
      <c r="I4938" s="3">
        <v>9</v>
      </c>
      <c r="J4938" s="4">
        <v>45332</v>
      </c>
      <c r="K4938" s="3" t="s">
        <v>35</v>
      </c>
      <c r="L4938" s="3" t="s">
        <v>41</v>
      </c>
      <c r="M4938" s="3">
        <v>153.5</v>
      </c>
      <c r="N4938" s="3" t="s">
        <v>65</v>
      </c>
      <c r="O4938" s="3"/>
      <c r="P4938" s="5"/>
      <c r="Q4938" s="5"/>
      <c r="R4938" s="5"/>
      <c r="S4938" s="5"/>
      <c r="T4938" s="5"/>
      <c r="U4938" s="5"/>
      <c r="V4938" s="5"/>
      <c r="W4938" s="5"/>
      <c r="X4938" s="5"/>
      <c r="Y4938" s="5"/>
      <c r="Z4938" s="5"/>
      <c r="AA4938" s="5"/>
      <c r="AB4938" s="5"/>
      <c r="AC4938" s="5"/>
      <c r="AD4938" s="5"/>
    </row>
    <row r="4939" spans="1:30" ht="15.75" customHeight="1">
      <c r="A4939" s="3" t="s">
        <v>4987</v>
      </c>
      <c r="B4939" s="4" t="str">
        <f t="shared" si="57"/>
        <v>July</v>
      </c>
      <c r="C4939" s="3">
        <v>150.04</v>
      </c>
      <c r="D4939" s="4">
        <v>45121</v>
      </c>
      <c r="E4939" s="3" t="s">
        <v>3</v>
      </c>
      <c r="F4939" s="3" t="s">
        <v>54</v>
      </c>
      <c r="G4939" s="3">
        <f t="shared" si="58"/>
        <v>15.004</v>
      </c>
      <c r="H4939" s="3">
        <f t="shared" si="59"/>
        <v>135.036</v>
      </c>
      <c r="I4939" s="3">
        <v>5</v>
      </c>
      <c r="J4939" s="4">
        <v>45128</v>
      </c>
      <c r="K4939" s="3" t="s">
        <v>49</v>
      </c>
      <c r="L4939" s="3" t="s">
        <v>36</v>
      </c>
      <c r="M4939" s="3">
        <v>30.19</v>
      </c>
      <c r="N4939" s="3" t="s">
        <v>57</v>
      </c>
      <c r="O4939" s="3"/>
      <c r="P4939" s="5"/>
      <c r="Q4939" s="5"/>
      <c r="R4939" s="5"/>
      <c r="S4939" s="5"/>
      <c r="T4939" s="5"/>
      <c r="U4939" s="5"/>
      <c r="V4939" s="5"/>
      <c r="W4939" s="5"/>
      <c r="X4939" s="5"/>
      <c r="Y4939" s="5"/>
      <c r="Z4939" s="5"/>
      <c r="AA4939" s="5"/>
      <c r="AB4939" s="5"/>
      <c r="AC4939" s="5"/>
      <c r="AD4939" s="5"/>
    </row>
    <row r="4940" spans="1:30" ht="15.75" customHeight="1">
      <c r="A4940" s="3" t="s">
        <v>4988</v>
      </c>
      <c r="B4940" s="4" t="str">
        <f t="shared" si="57"/>
        <v>August</v>
      </c>
      <c r="C4940" s="3">
        <v>4307.66</v>
      </c>
      <c r="D4940" s="4">
        <v>45160</v>
      </c>
      <c r="E4940" s="3" t="s">
        <v>5</v>
      </c>
      <c r="F4940" s="3" t="s">
        <v>44</v>
      </c>
      <c r="G4940" s="3">
        <f t="shared" si="58"/>
        <v>430.76600000000002</v>
      </c>
      <c r="H4940" s="3">
        <f t="shared" si="59"/>
        <v>3876.8939999999998</v>
      </c>
      <c r="I4940" s="3">
        <v>1</v>
      </c>
      <c r="J4940" s="4">
        <v>45161</v>
      </c>
      <c r="K4940" s="3" t="s">
        <v>40</v>
      </c>
      <c r="L4940" s="3" t="s">
        <v>45</v>
      </c>
      <c r="M4940" s="3">
        <v>1102.56</v>
      </c>
      <c r="N4940" s="3" t="s">
        <v>57</v>
      </c>
      <c r="O4940" s="3"/>
      <c r="P4940" s="5"/>
      <c r="Q4940" s="5"/>
      <c r="R4940" s="5"/>
      <c r="S4940" s="5"/>
      <c r="T4940" s="5"/>
      <c r="U4940" s="5"/>
      <c r="V4940" s="5"/>
      <c r="W4940" s="5"/>
      <c r="X4940" s="5"/>
      <c r="Y4940" s="5"/>
      <c r="Z4940" s="5"/>
      <c r="AA4940" s="5"/>
      <c r="AB4940" s="5"/>
      <c r="AC4940" s="5"/>
      <c r="AD4940" s="5"/>
    </row>
    <row r="4941" spans="1:30" ht="15.75" customHeight="1">
      <c r="A4941" s="3" t="s">
        <v>4989</v>
      </c>
      <c r="B4941" s="4" t="str">
        <f t="shared" si="57"/>
        <v>August</v>
      </c>
      <c r="C4941" s="3">
        <v>2844.73</v>
      </c>
      <c r="D4941" s="4">
        <v>45525</v>
      </c>
      <c r="E4941" s="3" t="s">
        <v>4</v>
      </c>
      <c r="F4941" s="3" t="s">
        <v>39</v>
      </c>
      <c r="G4941" s="3">
        <f t="shared" si="58"/>
        <v>284.47300000000001</v>
      </c>
      <c r="H4941" s="3">
        <f t="shared" si="59"/>
        <v>2560.2570000000001</v>
      </c>
      <c r="I4941" s="3">
        <v>1</v>
      </c>
      <c r="J4941" s="4">
        <v>45529</v>
      </c>
      <c r="K4941" s="3" t="s">
        <v>49</v>
      </c>
      <c r="L4941" s="3" t="s">
        <v>36</v>
      </c>
      <c r="M4941" s="3">
        <v>698.07</v>
      </c>
      <c r="N4941" s="3" t="s">
        <v>57</v>
      </c>
      <c r="O4941" s="3"/>
      <c r="P4941" s="5"/>
      <c r="Q4941" s="5"/>
      <c r="R4941" s="5"/>
      <c r="S4941" s="5"/>
      <c r="T4941" s="5"/>
      <c r="U4941" s="5"/>
      <c r="V4941" s="5"/>
      <c r="W4941" s="5"/>
      <c r="X4941" s="5"/>
      <c r="Y4941" s="5"/>
      <c r="Z4941" s="5"/>
      <c r="AA4941" s="5"/>
      <c r="AB4941" s="5"/>
      <c r="AC4941" s="5"/>
      <c r="AD4941" s="5"/>
    </row>
    <row r="4942" spans="1:30" ht="15.75" customHeight="1">
      <c r="A4942" s="3" t="s">
        <v>4990</v>
      </c>
      <c r="B4942" s="4" t="str">
        <f t="shared" si="57"/>
        <v>March</v>
      </c>
      <c r="C4942" s="3">
        <v>1977.44</v>
      </c>
      <c r="D4942" s="4">
        <v>44990</v>
      </c>
      <c r="E4942" s="3" t="s">
        <v>2</v>
      </c>
      <c r="F4942" s="3" t="s">
        <v>34</v>
      </c>
      <c r="G4942" s="3">
        <f t="shared" si="58"/>
        <v>197.74400000000003</v>
      </c>
      <c r="H4942" s="3">
        <f t="shared" si="59"/>
        <v>1779.6959999999999</v>
      </c>
      <c r="I4942" s="3">
        <v>4</v>
      </c>
      <c r="J4942" s="4">
        <v>44994</v>
      </c>
      <c r="K4942" s="3" t="s">
        <v>40</v>
      </c>
      <c r="L4942" s="3" t="s">
        <v>41</v>
      </c>
      <c r="M4942" s="3">
        <v>565.45000000000005</v>
      </c>
      <c r="N4942" s="3" t="s">
        <v>42</v>
      </c>
      <c r="O4942" s="3"/>
      <c r="P4942" s="5"/>
      <c r="Q4942" s="5"/>
      <c r="R4942" s="5"/>
      <c r="S4942" s="5"/>
      <c r="T4942" s="5"/>
      <c r="U4942" s="5"/>
      <c r="V4942" s="5"/>
      <c r="W4942" s="5"/>
      <c r="X4942" s="5"/>
      <c r="Y4942" s="5"/>
      <c r="Z4942" s="5"/>
      <c r="AA4942" s="5"/>
      <c r="AB4942" s="5"/>
      <c r="AC4942" s="5"/>
      <c r="AD4942" s="5"/>
    </row>
    <row r="4943" spans="1:30" ht="15.75" customHeight="1">
      <c r="A4943" s="3" t="s">
        <v>4991</v>
      </c>
      <c r="B4943" s="4" t="str">
        <f t="shared" si="57"/>
        <v>April</v>
      </c>
      <c r="C4943" s="3">
        <v>2107.92</v>
      </c>
      <c r="D4943" s="4">
        <v>45404</v>
      </c>
      <c r="E4943" s="3" t="s">
        <v>2</v>
      </c>
      <c r="F4943" s="3" t="s">
        <v>44</v>
      </c>
      <c r="G4943" s="3">
        <f t="shared" si="58"/>
        <v>210.79200000000003</v>
      </c>
      <c r="H4943" s="3">
        <f t="shared" si="59"/>
        <v>1897.1280000000002</v>
      </c>
      <c r="I4943" s="3">
        <v>7</v>
      </c>
      <c r="J4943" s="4">
        <v>45406</v>
      </c>
      <c r="K4943" s="3" t="s">
        <v>49</v>
      </c>
      <c r="L4943" s="3" t="s">
        <v>36</v>
      </c>
      <c r="M4943" s="3">
        <v>391.01</v>
      </c>
      <c r="N4943" s="3" t="s">
        <v>52</v>
      </c>
      <c r="O4943" s="3"/>
      <c r="P4943" s="5"/>
      <c r="Q4943" s="5"/>
      <c r="R4943" s="5"/>
      <c r="S4943" s="5"/>
      <c r="T4943" s="5"/>
      <c r="U4943" s="5"/>
      <c r="V4943" s="5"/>
      <c r="W4943" s="5"/>
      <c r="X4943" s="5"/>
      <c r="Y4943" s="5"/>
      <c r="Z4943" s="5"/>
      <c r="AA4943" s="5"/>
      <c r="AB4943" s="5"/>
      <c r="AC4943" s="5"/>
      <c r="AD4943" s="5"/>
    </row>
    <row r="4944" spans="1:30" ht="15.75" customHeight="1">
      <c r="A4944" s="3" t="s">
        <v>4992</v>
      </c>
      <c r="B4944" s="4" t="str">
        <f t="shared" si="57"/>
        <v>February</v>
      </c>
      <c r="C4944" s="3">
        <v>2370.42</v>
      </c>
      <c r="D4944" s="4">
        <v>45331</v>
      </c>
      <c r="E4944" s="3" t="s">
        <v>5</v>
      </c>
      <c r="F4944" s="3" t="s">
        <v>44</v>
      </c>
      <c r="G4944" s="3">
        <f t="shared" si="58"/>
        <v>237.04200000000003</v>
      </c>
      <c r="H4944" s="3">
        <f t="shared" si="59"/>
        <v>2133.3780000000002</v>
      </c>
      <c r="I4944" s="3">
        <v>7</v>
      </c>
      <c r="J4944" s="4">
        <v>45334</v>
      </c>
      <c r="K4944" s="3" t="s">
        <v>35</v>
      </c>
      <c r="L4944" s="3" t="s">
        <v>41</v>
      </c>
      <c r="M4944" s="3">
        <v>605.46</v>
      </c>
      <c r="N4944" s="3" t="s">
        <v>42</v>
      </c>
      <c r="O4944" s="3"/>
      <c r="P4944" s="5"/>
      <c r="Q4944" s="5"/>
      <c r="R4944" s="5"/>
      <c r="S4944" s="5"/>
      <c r="T4944" s="5"/>
      <c r="U4944" s="5"/>
      <c r="V4944" s="5"/>
      <c r="W4944" s="5"/>
      <c r="X4944" s="5"/>
      <c r="Y4944" s="5"/>
      <c r="Z4944" s="5"/>
      <c r="AA4944" s="5"/>
      <c r="AB4944" s="5"/>
      <c r="AC4944" s="5"/>
      <c r="AD4944" s="5"/>
    </row>
    <row r="4945" spans="1:30" ht="15.75" customHeight="1">
      <c r="A4945" s="3" t="s">
        <v>4993</v>
      </c>
      <c r="B4945" s="4" t="str">
        <f t="shared" si="57"/>
        <v>December</v>
      </c>
      <c r="C4945" s="3">
        <v>462.03</v>
      </c>
      <c r="D4945" s="4">
        <v>45628</v>
      </c>
      <c r="E4945" s="3" t="s">
        <v>2</v>
      </c>
      <c r="F4945" s="3" t="s">
        <v>51</v>
      </c>
      <c r="G4945" s="3">
        <f t="shared" si="58"/>
        <v>46.203000000000003</v>
      </c>
      <c r="H4945" s="3">
        <f t="shared" si="59"/>
        <v>415.827</v>
      </c>
      <c r="I4945" s="3">
        <v>7</v>
      </c>
      <c r="J4945" s="4">
        <v>45635</v>
      </c>
      <c r="K4945" s="3" t="s">
        <v>35</v>
      </c>
      <c r="L4945" s="3" t="s">
        <v>45</v>
      </c>
      <c r="M4945" s="3">
        <v>115.9</v>
      </c>
      <c r="N4945" s="3" t="s">
        <v>42</v>
      </c>
      <c r="O4945" s="3"/>
      <c r="P4945" s="5"/>
      <c r="Q4945" s="5"/>
      <c r="R4945" s="5"/>
      <c r="S4945" s="5"/>
      <c r="T4945" s="5"/>
      <c r="U4945" s="5"/>
      <c r="V4945" s="5"/>
      <c r="W4945" s="5"/>
      <c r="X4945" s="5"/>
      <c r="Y4945" s="5"/>
      <c r="Z4945" s="5"/>
      <c r="AA4945" s="5"/>
      <c r="AB4945" s="5"/>
      <c r="AC4945" s="5"/>
      <c r="AD4945" s="5"/>
    </row>
    <row r="4946" spans="1:30" ht="15.75" customHeight="1">
      <c r="A4946" s="3" t="s">
        <v>4994</v>
      </c>
      <c r="B4946" s="4" t="str">
        <f t="shared" si="57"/>
        <v>November</v>
      </c>
      <c r="C4946" s="3">
        <v>1445.86</v>
      </c>
      <c r="D4946" s="4">
        <v>45620</v>
      </c>
      <c r="E4946" s="3" t="s">
        <v>3</v>
      </c>
      <c r="F4946" s="3" t="s">
        <v>34</v>
      </c>
      <c r="G4946" s="3">
        <f t="shared" si="58"/>
        <v>144.58599999999998</v>
      </c>
      <c r="H4946" s="3">
        <f t="shared" si="59"/>
        <v>1301.2739999999999</v>
      </c>
      <c r="I4946" s="3">
        <v>6</v>
      </c>
      <c r="J4946" s="4">
        <v>45625</v>
      </c>
      <c r="K4946" s="3" t="s">
        <v>35</v>
      </c>
      <c r="L4946" s="3" t="s">
        <v>45</v>
      </c>
      <c r="M4946" s="3">
        <v>147.1</v>
      </c>
      <c r="N4946" s="3" t="s">
        <v>65</v>
      </c>
      <c r="O4946" s="3"/>
      <c r="P4946" s="5"/>
      <c r="Q4946" s="5"/>
      <c r="R4946" s="5"/>
      <c r="S4946" s="5"/>
      <c r="T4946" s="5"/>
      <c r="U4946" s="5"/>
      <c r="V4946" s="5"/>
      <c r="W4946" s="5"/>
      <c r="X4946" s="5"/>
      <c r="Y4946" s="5"/>
      <c r="Z4946" s="5"/>
      <c r="AA4946" s="5"/>
      <c r="AB4946" s="5"/>
      <c r="AC4946" s="5"/>
      <c r="AD4946" s="5"/>
    </row>
    <row r="4947" spans="1:30" ht="15.75" customHeight="1">
      <c r="A4947" s="3" t="s">
        <v>4995</v>
      </c>
      <c r="B4947" s="4" t="str">
        <f t="shared" si="57"/>
        <v>August</v>
      </c>
      <c r="C4947" s="3">
        <v>4272.97</v>
      </c>
      <c r="D4947" s="4">
        <v>45520</v>
      </c>
      <c r="E4947" s="3" t="s">
        <v>4</v>
      </c>
      <c r="F4947" s="3" t="s">
        <v>34</v>
      </c>
      <c r="G4947" s="3">
        <f t="shared" si="58"/>
        <v>427.29700000000003</v>
      </c>
      <c r="H4947" s="3">
        <f t="shared" si="59"/>
        <v>3845.6730000000002</v>
      </c>
      <c r="I4947" s="3">
        <v>1</v>
      </c>
      <c r="J4947" s="4">
        <v>45524</v>
      </c>
      <c r="K4947" s="3" t="s">
        <v>49</v>
      </c>
      <c r="L4947" s="3" t="s">
        <v>45</v>
      </c>
      <c r="M4947" s="3">
        <v>581.45000000000005</v>
      </c>
      <c r="N4947" s="3" t="s">
        <v>46</v>
      </c>
      <c r="O4947" s="3"/>
      <c r="P4947" s="5"/>
      <c r="Q4947" s="5"/>
      <c r="R4947" s="5"/>
      <c r="S4947" s="5"/>
      <c r="T4947" s="5"/>
      <c r="U4947" s="5"/>
      <c r="V4947" s="5"/>
      <c r="W4947" s="5"/>
      <c r="X4947" s="5"/>
      <c r="Y4947" s="5"/>
      <c r="Z4947" s="5"/>
      <c r="AA4947" s="5"/>
      <c r="AB4947" s="5"/>
      <c r="AC4947" s="5"/>
      <c r="AD4947" s="5"/>
    </row>
    <row r="4948" spans="1:30" ht="15.75" customHeight="1">
      <c r="A4948" s="3" t="s">
        <v>4996</v>
      </c>
      <c r="B4948" s="4" t="str">
        <f t="shared" si="57"/>
        <v>May</v>
      </c>
      <c r="C4948" s="3">
        <v>3744.01</v>
      </c>
      <c r="D4948" s="4">
        <v>45057</v>
      </c>
      <c r="E4948" s="3" t="s">
        <v>2</v>
      </c>
      <c r="F4948" s="3" t="s">
        <v>54</v>
      </c>
      <c r="G4948" s="3">
        <f t="shared" si="58"/>
        <v>374.40100000000007</v>
      </c>
      <c r="H4948" s="3">
        <f t="shared" si="59"/>
        <v>3369.6090000000004</v>
      </c>
      <c r="I4948" s="3">
        <v>3</v>
      </c>
      <c r="J4948" s="4">
        <v>45062</v>
      </c>
      <c r="K4948" s="3" t="s">
        <v>40</v>
      </c>
      <c r="L4948" s="3" t="s">
        <v>41</v>
      </c>
      <c r="M4948" s="3">
        <v>374.25</v>
      </c>
      <c r="N4948" s="3" t="s">
        <v>42</v>
      </c>
      <c r="O4948" s="3"/>
      <c r="P4948" s="5"/>
      <c r="Q4948" s="5"/>
      <c r="R4948" s="5"/>
      <c r="S4948" s="5"/>
      <c r="T4948" s="5"/>
      <c r="U4948" s="5"/>
      <c r="V4948" s="5"/>
      <c r="W4948" s="5"/>
      <c r="X4948" s="5"/>
      <c r="Y4948" s="5"/>
      <c r="Z4948" s="5"/>
      <c r="AA4948" s="5"/>
      <c r="AB4948" s="5"/>
      <c r="AC4948" s="5"/>
      <c r="AD4948" s="5"/>
    </row>
    <row r="4949" spans="1:30" ht="15.75" customHeight="1">
      <c r="A4949" s="3" t="s">
        <v>4997</v>
      </c>
      <c r="B4949" s="4" t="str">
        <f t="shared" si="57"/>
        <v>March</v>
      </c>
      <c r="C4949" s="3">
        <v>2860.69</v>
      </c>
      <c r="D4949" s="4">
        <v>45363</v>
      </c>
      <c r="E4949" s="3" t="s">
        <v>4</v>
      </c>
      <c r="F4949" s="3" t="s">
        <v>51</v>
      </c>
      <c r="G4949" s="3">
        <f t="shared" si="58"/>
        <v>286.06900000000002</v>
      </c>
      <c r="H4949" s="3">
        <f t="shared" si="59"/>
        <v>2574.6210000000001</v>
      </c>
      <c r="I4949" s="3">
        <v>5</v>
      </c>
      <c r="J4949" s="4">
        <v>45369</v>
      </c>
      <c r="K4949" s="3" t="s">
        <v>49</v>
      </c>
      <c r="L4949" s="3" t="s">
        <v>45</v>
      </c>
      <c r="M4949" s="3">
        <v>173.21</v>
      </c>
      <c r="N4949" s="3" t="s">
        <v>46</v>
      </c>
      <c r="O4949" s="3"/>
      <c r="P4949" s="5"/>
      <c r="Q4949" s="5"/>
      <c r="R4949" s="5"/>
      <c r="S4949" s="5"/>
      <c r="T4949" s="5"/>
      <c r="U4949" s="5"/>
      <c r="V4949" s="5"/>
      <c r="W4949" s="5"/>
      <c r="X4949" s="5"/>
      <c r="Y4949" s="5"/>
      <c r="Z4949" s="5"/>
      <c r="AA4949" s="5"/>
      <c r="AB4949" s="5"/>
      <c r="AC4949" s="5"/>
      <c r="AD4949" s="5"/>
    </row>
    <row r="4950" spans="1:30" ht="15.75" customHeight="1">
      <c r="A4950" s="3" t="s">
        <v>4998</v>
      </c>
      <c r="B4950" s="4" t="str">
        <f t="shared" si="57"/>
        <v>August</v>
      </c>
      <c r="C4950" s="3">
        <v>2455.4499999999998</v>
      </c>
      <c r="D4950" s="4">
        <v>45165</v>
      </c>
      <c r="E4950" s="3" t="s">
        <v>3</v>
      </c>
      <c r="F4950" s="3" t="s">
        <v>54</v>
      </c>
      <c r="G4950" s="3">
        <f t="shared" si="58"/>
        <v>245.54499999999999</v>
      </c>
      <c r="H4950" s="3">
        <f t="shared" si="59"/>
        <v>2209.9049999999997</v>
      </c>
      <c r="I4950" s="3">
        <v>4</v>
      </c>
      <c r="J4950" s="4">
        <v>45170</v>
      </c>
      <c r="K4950" s="3" t="s">
        <v>40</v>
      </c>
      <c r="L4950" s="3" t="s">
        <v>41</v>
      </c>
      <c r="M4950" s="3">
        <v>644.67999999999995</v>
      </c>
      <c r="N4950" s="3" t="s">
        <v>57</v>
      </c>
      <c r="O4950" s="3"/>
      <c r="P4950" s="5"/>
      <c r="Q4950" s="5"/>
      <c r="R4950" s="5"/>
      <c r="S4950" s="5"/>
      <c r="T4950" s="5"/>
      <c r="U4950" s="5"/>
      <c r="V4950" s="5"/>
      <c r="W4950" s="5"/>
      <c r="X4950" s="5"/>
      <c r="Y4950" s="5"/>
      <c r="Z4950" s="5"/>
      <c r="AA4950" s="5"/>
      <c r="AB4950" s="5"/>
      <c r="AC4950" s="5"/>
      <c r="AD4950" s="5"/>
    </row>
    <row r="4951" spans="1:30" ht="15.75" customHeight="1">
      <c r="A4951" s="3" t="s">
        <v>4999</v>
      </c>
      <c r="B4951" s="4" t="str">
        <f t="shared" si="57"/>
        <v>May</v>
      </c>
      <c r="C4951" s="3">
        <v>1368.97</v>
      </c>
      <c r="D4951" s="4">
        <v>45066</v>
      </c>
      <c r="E4951" s="3" t="s">
        <v>2</v>
      </c>
      <c r="F4951" s="3" t="s">
        <v>51</v>
      </c>
      <c r="G4951" s="3">
        <f t="shared" si="58"/>
        <v>136.89700000000002</v>
      </c>
      <c r="H4951" s="3">
        <f t="shared" si="59"/>
        <v>1232.0730000000001</v>
      </c>
      <c r="I4951" s="3">
        <v>4</v>
      </c>
      <c r="J4951" s="4">
        <v>45073</v>
      </c>
      <c r="K4951" s="3" t="s">
        <v>35</v>
      </c>
      <c r="L4951" s="3" t="s">
        <v>45</v>
      </c>
      <c r="M4951" s="3">
        <v>377.12</v>
      </c>
      <c r="N4951" s="3" t="s">
        <v>52</v>
      </c>
      <c r="O4951" s="3"/>
      <c r="P4951" s="5"/>
      <c r="Q4951" s="5"/>
      <c r="R4951" s="5"/>
      <c r="S4951" s="5"/>
      <c r="T4951" s="5"/>
      <c r="U4951" s="5"/>
      <c r="V4951" s="5"/>
      <c r="W4951" s="5"/>
      <c r="X4951" s="5"/>
      <c r="Y4951" s="5"/>
      <c r="Z4951" s="5"/>
      <c r="AA4951" s="5"/>
      <c r="AB4951" s="5"/>
      <c r="AC4951" s="5"/>
      <c r="AD4951" s="5"/>
    </row>
    <row r="4952" spans="1:30" ht="15.75" customHeight="1">
      <c r="A4952" s="3" t="s">
        <v>5000</v>
      </c>
      <c r="B4952" s="4" t="str">
        <f t="shared" si="57"/>
        <v>July</v>
      </c>
      <c r="C4952" s="3">
        <v>2409.15</v>
      </c>
      <c r="D4952" s="4">
        <v>45476</v>
      </c>
      <c r="E4952" s="3" t="s">
        <v>5</v>
      </c>
      <c r="F4952" s="3" t="s">
        <v>34</v>
      </c>
      <c r="G4952" s="3">
        <f t="shared" si="58"/>
        <v>240.91500000000002</v>
      </c>
      <c r="H4952" s="3">
        <f t="shared" si="59"/>
        <v>2168.2350000000001</v>
      </c>
      <c r="I4952" s="3">
        <v>9</v>
      </c>
      <c r="J4952" s="4">
        <v>45482</v>
      </c>
      <c r="K4952" s="3" t="s">
        <v>35</v>
      </c>
      <c r="L4952" s="3" t="s">
        <v>41</v>
      </c>
      <c r="M4952" s="3">
        <v>373.99</v>
      </c>
      <c r="N4952" s="3" t="s">
        <v>65</v>
      </c>
      <c r="O4952" s="3"/>
      <c r="P4952" s="5"/>
      <c r="Q4952" s="5"/>
      <c r="R4952" s="5"/>
      <c r="S4952" s="5"/>
      <c r="T4952" s="5"/>
      <c r="U4952" s="5"/>
      <c r="V4952" s="5"/>
      <c r="W4952" s="5"/>
      <c r="X4952" s="5"/>
      <c r="Y4952" s="5"/>
      <c r="Z4952" s="5"/>
      <c r="AA4952" s="5"/>
      <c r="AB4952" s="5"/>
      <c r="AC4952" s="5"/>
      <c r="AD4952" s="5"/>
    </row>
    <row r="4953" spans="1:30" ht="15.75" customHeight="1">
      <c r="A4953" s="3" t="s">
        <v>5001</v>
      </c>
      <c r="B4953" s="4" t="str">
        <f t="shared" si="57"/>
        <v>November</v>
      </c>
      <c r="C4953" s="3">
        <v>3029.49</v>
      </c>
      <c r="D4953" s="4">
        <v>45260</v>
      </c>
      <c r="E4953" s="3" t="s">
        <v>4</v>
      </c>
      <c r="F4953" s="3" t="s">
        <v>51</v>
      </c>
      <c r="G4953" s="3">
        <f t="shared" si="58"/>
        <v>302.94900000000001</v>
      </c>
      <c r="H4953" s="3">
        <f t="shared" si="59"/>
        <v>2726.5409999999997</v>
      </c>
      <c r="I4953" s="3">
        <v>7</v>
      </c>
      <c r="J4953" s="4">
        <v>45266</v>
      </c>
      <c r="K4953" s="3" t="s">
        <v>49</v>
      </c>
      <c r="L4953" s="3" t="s">
        <v>36</v>
      </c>
      <c r="M4953" s="3">
        <v>427.83</v>
      </c>
      <c r="N4953" s="3" t="s">
        <v>65</v>
      </c>
      <c r="O4953" s="3"/>
      <c r="P4953" s="5"/>
      <c r="Q4953" s="5"/>
      <c r="R4953" s="5"/>
      <c r="S4953" s="5"/>
      <c r="T4953" s="5"/>
      <c r="U4953" s="5"/>
      <c r="V4953" s="5"/>
      <c r="W4953" s="5"/>
      <c r="X4953" s="5"/>
      <c r="Y4953" s="5"/>
      <c r="Z4953" s="5"/>
      <c r="AA4953" s="5"/>
      <c r="AB4953" s="5"/>
      <c r="AC4953" s="5"/>
      <c r="AD4953" s="5"/>
    </row>
    <row r="4954" spans="1:30" ht="15.75" customHeight="1">
      <c r="A4954" s="3" t="s">
        <v>5002</v>
      </c>
      <c r="B4954" s="4" t="str">
        <f t="shared" si="57"/>
        <v>April</v>
      </c>
      <c r="C4954" s="3">
        <v>3591.93</v>
      </c>
      <c r="D4954" s="4">
        <v>45017</v>
      </c>
      <c r="E4954" s="3" t="s">
        <v>3</v>
      </c>
      <c r="F4954" s="3" t="s">
        <v>51</v>
      </c>
      <c r="G4954" s="3">
        <f t="shared" si="58"/>
        <v>359.19299999999998</v>
      </c>
      <c r="H4954" s="3">
        <f t="shared" si="59"/>
        <v>3232.7370000000001</v>
      </c>
      <c r="I4954" s="3">
        <v>9</v>
      </c>
      <c r="J4954" s="4">
        <v>45021</v>
      </c>
      <c r="K4954" s="3" t="s">
        <v>40</v>
      </c>
      <c r="L4954" s="3" t="s">
        <v>45</v>
      </c>
      <c r="M4954" s="3">
        <v>602.29</v>
      </c>
      <c r="N4954" s="3" t="s">
        <v>65</v>
      </c>
      <c r="O4954" s="3"/>
      <c r="P4954" s="5"/>
      <c r="Q4954" s="5"/>
      <c r="R4954" s="5"/>
      <c r="S4954" s="5"/>
      <c r="T4954" s="5"/>
      <c r="U4954" s="5"/>
      <c r="V4954" s="5"/>
      <c r="W4954" s="5"/>
      <c r="X4954" s="5"/>
      <c r="Y4954" s="5"/>
      <c r="Z4954" s="5"/>
      <c r="AA4954" s="5"/>
      <c r="AB4954" s="5"/>
      <c r="AC4954" s="5"/>
      <c r="AD4954" s="5"/>
    </row>
    <row r="4955" spans="1:30" ht="15.75" customHeight="1">
      <c r="A4955" s="3" t="s">
        <v>5003</v>
      </c>
      <c r="B4955" s="4" t="str">
        <f t="shared" si="57"/>
        <v>May</v>
      </c>
      <c r="C4955" s="3">
        <v>916.54</v>
      </c>
      <c r="D4955" s="4">
        <v>45072</v>
      </c>
      <c r="E4955" s="3" t="s">
        <v>4</v>
      </c>
      <c r="F4955" s="3" t="s">
        <v>51</v>
      </c>
      <c r="G4955" s="3">
        <f t="shared" si="58"/>
        <v>91.653999999999996</v>
      </c>
      <c r="H4955" s="3">
        <f t="shared" si="59"/>
        <v>824.88599999999997</v>
      </c>
      <c r="I4955" s="3">
        <v>7</v>
      </c>
      <c r="J4955" s="4">
        <v>45077</v>
      </c>
      <c r="K4955" s="3" t="s">
        <v>40</v>
      </c>
      <c r="L4955" s="3" t="s">
        <v>36</v>
      </c>
      <c r="M4955" s="3">
        <v>189.82</v>
      </c>
      <c r="N4955" s="3" t="s">
        <v>57</v>
      </c>
      <c r="O4955" s="3"/>
      <c r="P4955" s="5"/>
      <c r="Q4955" s="5"/>
      <c r="R4955" s="5"/>
      <c r="S4955" s="5"/>
      <c r="T4955" s="5"/>
      <c r="U4955" s="5"/>
      <c r="V4955" s="5"/>
      <c r="W4955" s="5"/>
      <c r="X4955" s="5"/>
      <c r="Y4955" s="5"/>
      <c r="Z4955" s="5"/>
      <c r="AA4955" s="5"/>
      <c r="AB4955" s="5"/>
      <c r="AC4955" s="5"/>
      <c r="AD4955" s="5"/>
    </row>
    <row r="4956" spans="1:30" ht="15.75" customHeight="1">
      <c r="A4956" s="3" t="s">
        <v>5004</v>
      </c>
      <c r="B4956" s="4" t="str">
        <f t="shared" si="57"/>
        <v>August</v>
      </c>
      <c r="C4956" s="3">
        <v>4084.24</v>
      </c>
      <c r="D4956" s="4">
        <v>45522</v>
      </c>
      <c r="E4956" s="3" t="s">
        <v>2</v>
      </c>
      <c r="F4956" s="3" t="s">
        <v>39</v>
      </c>
      <c r="G4956" s="3">
        <f t="shared" si="58"/>
        <v>408.42399999999998</v>
      </c>
      <c r="H4956" s="3">
        <f t="shared" si="59"/>
        <v>3675.8159999999998</v>
      </c>
      <c r="I4956" s="3">
        <v>3</v>
      </c>
      <c r="J4956" s="4">
        <v>45527</v>
      </c>
      <c r="K4956" s="3" t="s">
        <v>40</v>
      </c>
      <c r="L4956" s="3" t="s">
        <v>41</v>
      </c>
      <c r="M4956" s="3">
        <v>1212.25</v>
      </c>
      <c r="N4956" s="3" t="s">
        <v>46</v>
      </c>
      <c r="O4956" s="3"/>
      <c r="P4956" s="5"/>
      <c r="Q4956" s="5"/>
      <c r="R4956" s="5"/>
      <c r="S4956" s="5"/>
      <c r="T4956" s="5"/>
      <c r="U4956" s="5"/>
      <c r="V4956" s="5"/>
      <c r="W4956" s="5"/>
      <c r="X4956" s="5"/>
      <c r="Y4956" s="5"/>
      <c r="Z4956" s="5"/>
      <c r="AA4956" s="5"/>
      <c r="AB4956" s="5"/>
      <c r="AC4956" s="5"/>
      <c r="AD4956" s="5"/>
    </row>
    <row r="4957" spans="1:30" ht="15.75" customHeight="1">
      <c r="A4957" s="3" t="s">
        <v>5005</v>
      </c>
      <c r="B4957" s="4" t="str">
        <f t="shared" si="57"/>
        <v>November</v>
      </c>
      <c r="C4957" s="3">
        <v>1794.48</v>
      </c>
      <c r="D4957" s="4">
        <v>45601</v>
      </c>
      <c r="E4957" s="3" t="s">
        <v>2</v>
      </c>
      <c r="F4957" s="3" t="s">
        <v>39</v>
      </c>
      <c r="G4957" s="3">
        <f t="shared" si="58"/>
        <v>179.44800000000001</v>
      </c>
      <c r="H4957" s="3">
        <f t="shared" si="59"/>
        <v>1615.0319999999999</v>
      </c>
      <c r="I4957" s="3">
        <v>4</v>
      </c>
      <c r="J4957" s="4">
        <v>45607</v>
      </c>
      <c r="K4957" s="3" t="s">
        <v>49</v>
      </c>
      <c r="L4957" s="3" t="s">
        <v>41</v>
      </c>
      <c r="M4957" s="3">
        <v>480.74</v>
      </c>
      <c r="N4957" s="3" t="s">
        <v>46</v>
      </c>
      <c r="O4957" s="3"/>
      <c r="P4957" s="5"/>
      <c r="Q4957" s="5"/>
      <c r="R4957" s="5"/>
      <c r="S4957" s="5"/>
      <c r="T4957" s="5"/>
      <c r="U4957" s="5"/>
      <c r="V4957" s="5"/>
      <c r="W4957" s="5"/>
      <c r="X4957" s="5"/>
      <c r="Y4957" s="5"/>
      <c r="Z4957" s="5"/>
      <c r="AA4957" s="5"/>
      <c r="AB4957" s="5"/>
      <c r="AC4957" s="5"/>
      <c r="AD4957" s="5"/>
    </row>
    <row r="4958" spans="1:30" ht="15.75" customHeight="1">
      <c r="A4958" s="3" t="s">
        <v>5006</v>
      </c>
      <c r="B4958" s="4" t="str">
        <f t="shared" si="57"/>
        <v>December</v>
      </c>
      <c r="C4958" s="3">
        <v>2565.96</v>
      </c>
      <c r="D4958" s="4">
        <v>45266</v>
      </c>
      <c r="E4958" s="3" t="s">
        <v>5</v>
      </c>
      <c r="F4958" s="3" t="s">
        <v>34</v>
      </c>
      <c r="G4958" s="3">
        <f t="shared" si="58"/>
        <v>256.596</v>
      </c>
      <c r="H4958" s="3">
        <f t="shared" si="59"/>
        <v>2309.364</v>
      </c>
      <c r="I4958" s="3">
        <v>9</v>
      </c>
      <c r="J4958" s="4">
        <v>45272</v>
      </c>
      <c r="K4958" s="3" t="s">
        <v>40</v>
      </c>
      <c r="L4958" s="3" t="s">
        <v>45</v>
      </c>
      <c r="M4958" s="3">
        <v>232.56</v>
      </c>
      <c r="N4958" s="3" t="s">
        <v>52</v>
      </c>
      <c r="O4958" s="3"/>
      <c r="P4958" s="5"/>
      <c r="Q4958" s="5"/>
      <c r="R4958" s="5"/>
      <c r="S4958" s="5"/>
      <c r="T4958" s="5"/>
      <c r="U4958" s="5"/>
      <c r="V4958" s="5"/>
      <c r="W4958" s="5"/>
      <c r="X4958" s="5"/>
      <c r="Y4958" s="5"/>
      <c r="Z4958" s="5"/>
      <c r="AA4958" s="5"/>
      <c r="AB4958" s="5"/>
      <c r="AC4958" s="5"/>
      <c r="AD4958" s="5"/>
    </row>
    <row r="4959" spans="1:30" ht="15.75" customHeight="1">
      <c r="A4959" s="3" t="s">
        <v>5007</v>
      </c>
      <c r="B4959" s="4" t="str">
        <f t="shared" si="57"/>
        <v>July</v>
      </c>
      <c r="C4959" s="3">
        <v>3078.73</v>
      </c>
      <c r="D4959" s="4">
        <v>45124</v>
      </c>
      <c r="E4959" s="3" t="s">
        <v>3</v>
      </c>
      <c r="F4959" s="3" t="s">
        <v>51</v>
      </c>
      <c r="G4959" s="3">
        <f t="shared" si="58"/>
        <v>307.87300000000005</v>
      </c>
      <c r="H4959" s="3">
        <f t="shared" si="59"/>
        <v>2770.857</v>
      </c>
      <c r="I4959" s="3">
        <v>1</v>
      </c>
      <c r="J4959" s="4">
        <v>45129</v>
      </c>
      <c r="K4959" s="3" t="s">
        <v>49</v>
      </c>
      <c r="L4959" s="3" t="s">
        <v>36</v>
      </c>
      <c r="M4959" s="3">
        <v>829.06</v>
      </c>
      <c r="N4959" s="3" t="s">
        <v>37</v>
      </c>
      <c r="O4959" s="3"/>
      <c r="P4959" s="5"/>
      <c r="Q4959" s="5"/>
      <c r="R4959" s="5"/>
      <c r="S4959" s="5"/>
      <c r="T4959" s="5"/>
      <c r="U4959" s="5"/>
      <c r="V4959" s="5"/>
      <c r="W4959" s="5"/>
      <c r="X4959" s="5"/>
      <c r="Y4959" s="5"/>
      <c r="Z4959" s="5"/>
      <c r="AA4959" s="5"/>
      <c r="AB4959" s="5"/>
      <c r="AC4959" s="5"/>
      <c r="AD4959" s="5"/>
    </row>
    <row r="4960" spans="1:30" ht="15.75" customHeight="1">
      <c r="A4960" s="3" t="s">
        <v>5008</v>
      </c>
      <c r="B4960" s="4" t="str">
        <f t="shared" si="57"/>
        <v>April</v>
      </c>
      <c r="C4960" s="3">
        <v>2491.67</v>
      </c>
      <c r="D4960" s="4">
        <v>45400</v>
      </c>
      <c r="E4960" s="3" t="s">
        <v>3</v>
      </c>
      <c r="F4960" s="3" t="s">
        <v>34</v>
      </c>
      <c r="G4960" s="3">
        <f t="shared" si="58"/>
        <v>249.16700000000003</v>
      </c>
      <c r="H4960" s="3">
        <f t="shared" si="59"/>
        <v>2242.5030000000002</v>
      </c>
      <c r="I4960" s="3">
        <v>3</v>
      </c>
      <c r="J4960" s="4">
        <v>45401</v>
      </c>
      <c r="K4960" s="3" t="s">
        <v>35</v>
      </c>
      <c r="L4960" s="3" t="s">
        <v>41</v>
      </c>
      <c r="M4960" s="3">
        <v>426.57</v>
      </c>
      <c r="N4960" s="3" t="s">
        <v>52</v>
      </c>
      <c r="O4960" s="3"/>
      <c r="P4960" s="5"/>
      <c r="Q4960" s="5"/>
      <c r="R4960" s="5"/>
      <c r="S4960" s="5"/>
      <c r="T4960" s="5"/>
      <c r="U4960" s="5"/>
      <c r="V4960" s="5"/>
      <c r="W4960" s="5"/>
      <c r="X4960" s="5"/>
      <c r="Y4960" s="5"/>
      <c r="Z4960" s="5"/>
      <c r="AA4960" s="5"/>
      <c r="AB4960" s="5"/>
      <c r="AC4960" s="5"/>
      <c r="AD4960" s="5"/>
    </row>
    <row r="4961" spans="1:30" ht="15.75" customHeight="1">
      <c r="A4961" s="3" t="s">
        <v>5009</v>
      </c>
      <c r="B4961" s="4" t="str">
        <f t="shared" si="57"/>
        <v>March</v>
      </c>
      <c r="C4961" s="3">
        <v>2902.59</v>
      </c>
      <c r="D4961" s="4">
        <v>45381</v>
      </c>
      <c r="E4961" s="3" t="s">
        <v>5</v>
      </c>
      <c r="F4961" s="3" t="s">
        <v>39</v>
      </c>
      <c r="G4961" s="3">
        <f t="shared" si="58"/>
        <v>290.25900000000001</v>
      </c>
      <c r="H4961" s="3">
        <f t="shared" si="59"/>
        <v>2612.3310000000001</v>
      </c>
      <c r="I4961" s="3">
        <v>4</v>
      </c>
      <c r="J4961" s="4">
        <v>45388</v>
      </c>
      <c r="K4961" s="3" t="s">
        <v>35</v>
      </c>
      <c r="L4961" s="3" t="s">
        <v>45</v>
      </c>
      <c r="M4961" s="3">
        <v>729.36</v>
      </c>
      <c r="N4961" s="3" t="s">
        <v>46</v>
      </c>
      <c r="O4961" s="3"/>
      <c r="P4961" s="5"/>
      <c r="Q4961" s="5"/>
      <c r="R4961" s="5"/>
      <c r="S4961" s="5"/>
      <c r="T4961" s="5"/>
      <c r="U4961" s="5"/>
      <c r="V4961" s="5"/>
      <c r="W4961" s="5"/>
      <c r="X4961" s="5"/>
      <c r="Y4961" s="5"/>
      <c r="Z4961" s="5"/>
      <c r="AA4961" s="5"/>
      <c r="AB4961" s="5"/>
      <c r="AC4961" s="5"/>
      <c r="AD4961" s="5"/>
    </row>
    <row r="4962" spans="1:30" ht="15.75" customHeight="1">
      <c r="A4962" s="3" t="s">
        <v>5010</v>
      </c>
      <c r="B4962" s="4" t="str">
        <f t="shared" si="57"/>
        <v>December</v>
      </c>
      <c r="C4962" s="3">
        <v>646.46</v>
      </c>
      <c r="D4962" s="4">
        <v>45284</v>
      </c>
      <c r="E4962" s="3" t="s">
        <v>5</v>
      </c>
      <c r="F4962" s="3" t="s">
        <v>51</v>
      </c>
      <c r="G4962" s="3">
        <f t="shared" si="58"/>
        <v>64.646000000000001</v>
      </c>
      <c r="H4962" s="3">
        <f t="shared" si="59"/>
        <v>581.81400000000008</v>
      </c>
      <c r="I4962" s="3">
        <v>4</v>
      </c>
      <c r="J4962" s="4">
        <v>45290</v>
      </c>
      <c r="K4962" s="3" t="s">
        <v>35</v>
      </c>
      <c r="L4962" s="3" t="s">
        <v>36</v>
      </c>
      <c r="M4962" s="3">
        <v>168.9</v>
      </c>
      <c r="N4962" s="3" t="s">
        <v>46</v>
      </c>
      <c r="O4962" s="3"/>
      <c r="P4962" s="5"/>
      <c r="Q4962" s="5"/>
      <c r="R4962" s="5"/>
      <c r="S4962" s="5"/>
      <c r="T4962" s="5"/>
      <c r="U4962" s="5"/>
      <c r="V4962" s="5"/>
      <c r="W4962" s="5"/>
      <c r="X4962" s="5"/>
      <c r="Y4962" s="5"/>
      <c r="Z4962" s="5"/>
      <c r="AA4962" s="5"/>
      <c r="AB4962" s="5"/>
      <c r="AC4962" s="5"/>
      <c r="AD4962" s="5"/>
    </row>
    <row r="4963" spans="1:30" ht="15.75" customHeight="1">
      <c r="A4963" s="3" t="s">
        <v>5011</v>
      </c>
      <c r="B4963" s="4" t="str">
        <f t="shared" si="57"/>
        <v>September</v>
      </c>
      <c r="C4963" s="3">
        <v>2217.56</v>
      </c>
      <c r="D4963" s="4">
        <v>45199</v>
      </c>
      <c r="E4963" s="3" t="s">
        <v>3</v>
      </c>
      <c r="F4963" s="3" t="s">
        <v>54</v>
      </c>
      <c r="G4963" s="3">
        <f t="shared" si="58"/>
        <v>221.756</v>
      </c>
      <c r="H4963" s="3">
        <f t="shared" si="59"/>
        <v>1995.8039999999999</v>
      </c>
      <c r="I4963" s="3">
        <v>7</v>
      </c>
      <c r="J4963" s="4">
        <v>45202</v>
      </c>
      <c r="K4963" s="3" t="s">
        <v>35</v>
      </c>
      <c r="L4963" s="3" t="s">
        <v>45</v>
      </c>
      <c r="M4963" s="3">
        <v>320.55</v>
      </c>
      <c r="N4963" s="3" t="s">
        <v>65</v>
      </c>
      <c r="O4963" s="3"/>
      <c r="P4963" s="5"/>
      <c r="Q4963" s="5"/>
      <c r="R4963" s="5"/>
      <c r="S4963" s="5"/>
      <c r="T4963" s="5"/>
      <c r="U4963" s="5"/>
      <c r="V4963" s="5"/>
      <c r="W4963" s="5"/>
      <c r="X4963" s="5"/>
      <c r="Y4963" s="5"/>
      <c r="Z4963" s="5"/>
      <c r="AA4963" s="5"/>
      <c r="AB4963" s="5"/>
      <c r="AC4963" s="5"/>
      <c r="AD4963" s="5"/>
    </row>
    <row r="4964" spans="1:30" ht="15.75" customHeight="1">
      <c r="A4964" s="3" t="s">
        <v>5012</v>
      </c>
      <c r="B4964" s="4" t="str">
        <f t="shared" si="57"/>
        <v>May</v>
      </c>
      <c r="C4964" s="3">
        <v>1474.29</v>
      </c>
      <c r="D4964" s="4">
        <v>45427</v>
      </c>
      <c r="E4964" s="3" t="s">
        <v>4</v>
      </c>
      <c r="F4964" s="3" t="s">
        <v>39</v>
      </c>
      <c r="G4964" s="3">
        <f t="shared" si="58"/>
        <v>147.429</v>
      </c>
      <c r="H4964" s="3">
        <f t="shared" si="59"/>
        <v>1326.8609999999999</v>
      </c>
      <c r="I4964" s="3">
        <v>4</v>
      </c>
      <c r="J4964" s="4">
        <v>45429</v>
      </c>
      <c r="K4964" s="3" t="s">
        <v>49</v>
      </c>
      <c r="L4964" s="3" t="s">
        <v>36</v>
      </c>
      <c r="M4964" s="3">
        <v>84.07</v>
      </c>
      <c r="N4964" s="3" t="s">
        <v>42</v>
      </c>
      <c r="O4964" s="3"/>
      <c r="P4964" s="5"/>
      <c r="Q4964" s="5"/>
      <c r="R4964" s="5"/>
      <c r="S4964" s="5"/>
      <c r="T4964" s="5"/>
      <c r="U4964" s="5"/>
      <c r="V4964" s="5"/>
      <c r="W4964" s="5"/>
      <c r="X4964" s="5"/>
      <c r="Y4964" s="5"/>
      <c r="Z4964" s="5"/>
      <c r="AA4964" s="5"/>
      <c r="AB4964" s="5"/>
      <c r="AC4964" s="5"/>
      <c r="AD4964" s="5"/>
    </row>
    <row r="4965" spans="1:30" ht="15.75" customHeight="1">
      <c r="A4965" s="3" t="s">
        <v>5013</v>
      </c>
      <c r="B4965" s="4" t="str">
        <f t="shared" si="57"/>
        <v>March</v>
      </c>
      <c r="C4965" s="3">
        <v>521.53</v>
      </c>
      <c r="D4965" s="4">
        <v>44996</v>
      </c>
      <c r="E4965" s="3" t="s">
        <v>4</v>
      </c>
      <c r="F4965" s="3" t="s">
        <v>39</v>
      </c>
      <c r="G4965" s="3">
        <f t="shared" si="58"/>
        <v>52.152999999999999</v>
      </c>
      <c r="H4965" s="3">
        <f t="shared" si="59"/>
        <v>469.37699999999995</v>
      </c>
      <c r="I4965" s="3">
        <v>8</v>
      </c>
      <c r="J4965" s="4">
        <v>44997</v>
      </c>
      <c r="K4965" s="3" t="s">
        <v>49</v>
      </c>
      <c r="L4965" s="3" t="s">
        <v>41</v>
      </c>
      <c r="M4965" s="3">
        <v>73.64</v>
      </c>
      <c r="N4965" s="3" t="s">
        <v>42</v>
      </c>
      <c r="O4965" s="3"/>
      <c r="P4965" s="5"/>
      <c r="Q4965" s="5"/>
      <c r="R4965" s="5"/>
      <c r="S4965" s="5"/>
      <c r="T4965" s="5"/>
      <c r="U4965" s="5"/>
      <c r="V4965" s="5"/>
      <c r="W4965" s="5"/>
      <c r="X4965" s="5"/>
      <c r="Y4965" s="5"/>
      <c r="Z4965" s="5"/>
      <c r="AA4965" s="5"/>
      <c r="AB4965" s="5"/>
      <c r="AC4965" s="5"/>
      <c r="AD4965" s="5"/>
    </row>
    <row r="4966" spans="1:30" ht="15.75" customHeight="1">
      <c r="A4966" s="3" t="s">
        <v>5014</v>
      </c>
      <c r="B4966" s="4" t="str">
        <f t="shared" si="57"/>
        <v>January</v>
      </c>
      <c r="C4966" s="3">
        <v>1039.08</v>
      </c>
      <c r="D4966" s="4">
        <v>44935</v>
      </c>
      <c r="E4966" s="3" t="s">
        <v>5</v>
      </c>
      <c r="F4966" s="3" t="s">
        <v>39</v>
      </c>
      <c r="G4966" s="3">
        <f t="shared" si="58"/>
        <v>103.908</v>
      </c>
      <c r="H4966" s="3">
        <f t="shared" si="59"/>
        <v>935.17199999999991</v>
      </c>
      <c r="I4966" s="3">
        <v>1</v>
      </c>
      <c r="J4966" s="4">
        <v>44940</v>
      </c>
      <c r="K4966" s="3" t="s">
        <v>49</v>
      </c>
      <c r="L4966" s="3" t="s">
        <v>41</v>
      </c>
      <c r="M4966" s="3">
        <v>59.74</v>
      </c>
      <c r="N4966" s="3" t="s">
        <v>42</v>
      </c>
      <c r="O4966" s="3"/>
      <c r="P4966" s="5"/>
      <c r="Q4966" s="5"/>
      <c r="R4966" s="5"/>
      <c r="S4966" s="5"/>
      <c r="T4966" s="5"/>
      <c r="U4966" s="5"/>
      <c r="V4966" s="5"/>
      <c r="W4966" s="5"/>
      <c r="X4966" s="5"/>
      <c r="Y4966" s="5"/>
      <c r="Z4966" s="5"/>
      <c r="AA4966" s="5"/>
      <c r="AB4966" s="5"/>
      <c r="AC4966" s="5"/>
      <c r="AD4966" s="5"/>
    </row>
    <row r="4967" spans="1:30" ht="15.75" customHeight="1">
      <c r="A4967" s="3" t="s">
        <v>5015</v>
      </c>
      <c r="B4967" s="4" t="str">
        <f t="shared" si="57"/>
        <v>December</v>
      </c>
      <c r="C4967" s="3">
        <v>3051.98</v>
      </c>
      <c r="D4967" s="4">
        <v>45634</v>
      </c>
      <c r="E4967" s="3" t="s">
        <v>4</v>
      </c>
      <c r="F4967" s="3" t="s">
        <v>51</v>
      </c>
      <c r="G4967" s="3">
        <f t="shared" si="58"/>
        <v>305.19800000000004</v>
      </c>
      <c r="H4967" s="3">
        <f t="shared" si="59"/>
        <v>2746.7820000000002</v>
      </c>
      <c r="I4967" s="3">
        <v>3</v>
      </c>
      <c r="J4967" s="4">
        <v>45635</v>
      </c>
      <c r="K4967" s="3" t="s">
        <v>35</v>
      </c>
      <c r="L4967" s="3" t="s">
        <v>41</v>
      </c>
      <c r="M4967" s="3">
        <v>544.79</v>
      </c>
      <c r="N4967" s="3" t="s">
        <v>42</v>
      </c>
      <c r="O4967" s="3"/>
      <c r="P4967" s="5"/>
      <c r="Q4967" s="5"/>
      <c r="R4967" s="5"/>
      <c r="S4967" s="5"/>
      <c r="T4967" s="5"/>
      <c r="U4967" s="5"/>
      <c r="V4967" s="5"/>
      <c r="W4967" s="5"/>
      <c r="X4967" s="5"/>
      <c r="Y4967" s="5"/>
      <c r="Z4967" s="5"/>
      <c r="AA4967" s="5"/>
      <c r="AB4967" s="5"/>
      <c r="AC4967" s="5"/>
      <c r="AD4967" s="5"/>
    </row>
    <row r="4968" spans="1:30" ht="15.75" customHeight="1">
      <c r="A4968" s="3" t="s">
        <v>5016</v>
      </c>
      <c r="B4968" s="4" t="str">
        <f t="shared" si="57"/>
        <v>January</v>
      </c>
      <c r="C4968" s="3">
        <v>1063.76</v>
      </c>
      <c r="D4968" s="4">
        <v>44929</v>
      </c>
      <c r="E4968" s="3" t="s">
        <v>3</v>
      </c>
      <c r="F4968" s="3" t="s">
        <v>44</v>
      </c>
      <c r="G4968" s="3">
        <f t="shared" si="58"/>
        <v>106.376</v>
      </c>
      <c r="H4968" s="3">
        <f t="shared" si="59"/>
        <v>957.38400000000001</v>
      </c>
      <c r="I4968" s="3">
        <v>6</v>
      </c>
      <c r="J4968" s="4">
        <v>44936</v>
      </c>
      <c r="K4968" s="3" t="s">
        <v>35</v>
      </c>
      <c r="L4968" s="3" t="s">
        <v>36</v>
      </c>
      <c r="M4968" s="3">
        <v>305.61</v>
      </c>
      <c r="N4968" s="3" t="s">
        <v>37</v>
      </c>
      <c r="O4968" s="3"/>
      <c r="P4968" s="5"/>
      <c r="Q4968" s="5"/>
      <c r="R4968" s="5"/>
      <c r="S4968" s="5"/>
      <c r="T4968" s="5"/>
      <c r="U4968" s="5"/>
      <c r="V4968" s="5"/>
      <c r="W4968" s="5"/>
      <c r="X4968" s="5"/>
      <c r="Y4968" s="5"/>
      <c r="Z4968" s="5"/>
      <c r="AA4968" s="5"/>
      <c r="AB4968" s="5"/>
      <c r="AC4968" s="5"/>
      <c r="AD4968" s="5"/>
    </row>
    <row r="4969" spans="1:30" ht="15.75" customHeight="1">
      <c r="A4969" s="3" t="s">
        <v>5017</v>
      </c>
      <c r="B4969" s="4" t="str">
        <f t="shared" si="57"/>
        <v>September</v>
      </c>
      <c r="C4969" s="3">
        <v>987.21</v>
      </c>
      <c r="D4969" s="4">
        <v>45195</v>
      </c>
      <c r="E4969" s="3" t="s">
        <v>2</v>
      </c>
      <c r="F4969" s="3" t="s">
        <v>54</v>
      </c>
      <c r="G4969" s="3">
        <f t="shared" si="58"/>
        <v>98.721000000000004</v>
      </c>
      <c r="H4969" s="3">
        <f t="shared" si="59"/>
        <v>888.48900000000003</v>
      </c>
      <c r="I4969" s="3">
        <v>3</v>
      </c>
      <c r="J4969" s="4">
        <v>45202</v>
      </c>
      <c r="K4969" s="3" t="s">
        <v>40</v>
      </c>
      <c r="L4969" s="3" t="s">
        <v>36</v>
      </c>
      <c r="M4969" s="3">
        <v>267.81</v>
      </c>
      <c r="N4969" s="3" t="s">
        <v>65</v>
      </c>
      <c r="O4969" s="3"/>
      <c r="P4969" s="5"/>
      <c r="Q4969" s="5"/>
      <c r="R4969" s="5"/>
      <c r="S4969" s="5"/>
      <c r="T4969" s="5"/>
      <c r="U4969" s="5"/>
      <c r="V4969" s="5"/>
      <c r="W4969" s="5"/>
      <c r="X4969" s="5"/>
      <c r="Y4969" s="5"/>
      <c r="Z4969" s="5"/>
      <c r="AA4969" s="5"/>
      <c r="AB4969" s="5"/>
      <c r="AC4969" s="5"/>
      <c r="AD4969" s="5"/>
    </row>
    <row r="4970" spans="1:30" ht="15.75" customHeight="1">
      <c r="A4970" s="3" t="s">
        <v>5018</v>
      </c>
      <c r="B4970" s="4" t="str">
        <f t="shared" si="57"/>
        <v>December</v>
      </c>
      <c r="C4970" s="3">
        <v>2808.87</v>
      </c>
      <c r="D4970" s="4">
        <v>45278</v>
      </c>
      <c r="E4970" s="3" t="s">
        <v>2</v>
      </c>
      <c r="F4970" s="3" t="s">
        <v>54</v>
      </c>
      <c r="G4970" s="3">
        <f t="shared" si="58"/>
        <v>280.887</v>
      </c>
      <c r="H4970" s="3">
        <f t="shared" si="59"/>
        <v>2527.9829999999997</v>
      </c>
      <c r="I4970" s="3">
        <v>8</v>
      </c>
      <c r="J4970" s="4">
        <v>45285</v>
      </c>
      <c r="K4970" s="3" t="s">
        <v>49</v>
      </c>
      <c r="L4970" s="3" t="s">
        <v>45</v>
      </c>
      <c r="M4970" s="3">
        <v>409.73</v>
      </c>
      <c r="N4970" s="3" t="s">
        <v>37</v>
      </c>
      <c r="O4970" s="3"/>
      <c r="P4970" s="5"/>
      <c r="Q4970" s="5"/>
      <c r="R4970" s="5"/>
      <c r="S4970" s="5"/>
      <c r="T4970" s="5"/>
      <c r="U4970" s="5"/>
      <c r="V4970" s="5"/>
      <c r="W4970" s="5"/>
      <c r="X4970" s="5"/>
      <c r="Y4970" s="5"/>
      <c r="Z4970" s="5"/>
      <c r="AA4970" s="5"/>
      <c r="AB4970" s="5"/>
      <c r="AC4970" s="5"/>
      <c r="AD4970" s="5"/>
    </row>
    <row r="4971" spans="1:30" ht="15.75" customHeight="1">
      <c r="A4971" s="3" t="s">
        <v>5019</v>
      </c>
      <c r="B4971" s="4" t="str">
        <f t="shared" si="57"/>
        <v>January</v>
      </c>
      <c r="C4971" s="3">
        <v>4533.04</v>
      </c>
      <c r="D4971" s="4">
        <v>44932</v>
      </c>
      <c r="E4971" s="3" t="s">
        <v>4</v>
      </c>
      <c r="F4971" s="3" t="s">
        <v>34</v>
      </c>
      <c r="G4971" s="3">
        <f t="shared" si="58"/>
        <v>453.30400000000003</v>
      </c>
      <c r="H4971" s="3">
        <f t="shared" si="59"/>
        <v>4079.7359999999999</v>
      </c>
      <c r="I4971" s="3">
        <v>7</v>
      </c>
      <c r="J4971" s="4">
        <v>44939</v>
      </c>
      <c r="K4971" s="3" t="s">
        <v>40</v>
      </c>
      <c r="L4971" s="3" t="s">
        <v>41</v>
      </c>
      <c r="M4971" s="3">
        <v>1084.03</v>
      </c>
      <c r="N4971" s="3" t="s">
        <v>57</v>
      </c>
      <c r="O4971" s="3"/>
      <c r="P4971" s="5"/>
      <c r="Q4971" s="5"/>
      <c r="R4971" s="5"/>
      <c r="S4971" s="5"/>
      <c r="T4971" s="5"/>
      <c r="U4971" s="5"/>
      <c r="V4971" s="5"/>
      <c r="W4971" s="5"/>
      <c r="X4971" s="5"/>
      <c r="Y4971" s="5"/>
      <c r="Z4971" s="5"/>
      <c r="AA4971" s="5"/>
      <c r="AB4971" s="5"/>
      <c r="AC4971" s="5"/>
      <c r="AD4971" s="5"/>
    </row>
    <row r="4972" spans="1:30" ht="15.75" customHeight="1">
      <c r="A4972" s="3" t="s">
        <v>5020</v>
      </c>
      <c r="B4972" s="4" t="str">
        <f t="shared" si="57"/>
        <v>January</v>
      </c>
      <c r="C4972" s="3">
        <v>3964.59</v>
      </c>
      <c r="D4972" s="4">
        <v>45311</v>
      </c>
      <c r="E4972" s="3" t="s">
        <v>5</v>
      </c>
      <c r="F4972" s="3" t="s">
        <v>51</v>
      </c>
      <c r="G4972" s="3">
        <f t="shared" si="58"/>
        <v>396.45900000000006</v>
      </c>
      <c r="H4972" s="3">
        <f t="shared" si="59"/>
        <v>3568.1310000000003</v>
      </c>
      <c r="I4972" s="3">
        <v>5</v>
      </c>
      <c r="J4972" s="4">
        <v>45312</v>
      </c>
      <c r="K4972" s="3" t="s">
        <v>35</v>
      </c>
      <c r="L4972" s="3" t="s">
        <v>36</v>
      </c>
      <c r="M4972" s="3">
        <v>922.71</v>
      </c>
      <c r="N4972" s="3" t="s">
        <v>65</v>
      </c>
      <c r="O4972" s="3"/>
      <c r="P4972" s="5"/>
      <c r="Q4972" s="5"/>
      <c r="R4972" s="5"/>
      <c r="S4972" s="5"/>
      <c r="T4972" s="5"/>
      <c r="U4972" s="5"/>
      <c r="V4972" s="5"/>
      <c r="W4972" s="5"/>
      <c r="X4972" s="5"/>
      <c r="Y4972" s="5"/>
      <c r="Z4972" s="5"/>
      <c r="AA4972" s="5"/>
      <c r="AB4972" s="5"/>
      <c r="AC4972" s="5"/>
      <c r="AD4972" s="5"/>
    </row>
    <row r="4973" spans="1:30" ht="15.75" customHeight="1">
      <c r="A4973" s="3" t="s">
        <v>5021</v>
      </c>
      <c r="B4973" s="4" t="str">
        <f t="shared" si="57"/>
        <v>August</v>
      </c>
      <c r="C4973" s="3">
        <v>4534.9399999999996</v>
      </c>
      <c r="D4973" s="4">
        <v>45160</v>
      </c>
      <c r="E4973" s="3" t="s">
        <v>5</v>
      </c>
      <c r="F4973" s="3" t="s">
        <v>39</v>
      </c>
      <c r="G4973" s="3">
        <f t="shared" si="58"/>
        <v>453.49399999999997</v>
      </c>
      <c r="H4973" s="3">
        <f t="shared" si="59"/>
        <v>4081.4459999999995</v>
      </c>
      <c r="I4973" s="3">
        <v>2</v>
      </c>
      <c r="J4973" s="4">
        <v>45163</v>
      </c>
      <c r="K4973" s="3" t="s">
        <v>40</v>
      </c>
      <c r="L4973" s="3" t="s">
        <v>41</v>
      </c>
      <c r="M4973" s="3">
        <v>881.69</v>
      </c>
      <c r="N4973" s="3" t="s">
        <v>52</v>
      </c>
      <c r="O4973" s="3"/>
      <c r="P4973" s="5"/>
      <c r="Q4973" s="5"/>
      <c r="R4973" s="5"/>
      <c r="S4973" s="5"/>
      <c r="T4973" s="5"/>
      <c r="U4973" s="5"/>
      <c r="V4973" s="5"/>
      <c r="W4973" s="5"/>
      <c r="X4973" s="5"/>
      <c r="Y4973" s="5"/>
      <c r="Z4973" s="5"/>
      <c r="AA4973" s="5"/>
      <c r="AB4973" s="5"/>
      <c r="AC4973" s="5"/>
      <c r="AD4973" s="5"/>
    </row>
    <row r="4974" spans="1:30" ht="15.75" customHeight="1">
      <c r="A4974" s="3" t="s">
        <v>5022</v>
      </c>
      <c r="B4974" s="4" t="str">
        <f t="shared" si="57"/>
        <v>July</v>
      </c>
      <c r="C4974" s="3">
        <v>2956.6</v>
      </c>
      <c r="D4974" s="4">
        <v>45504</v>
      </c>
      <c r="E4974" s="3" t="s">
        <v>5</v>
      </c>
      <c r="F4974" s="3" t="s">
        <v>44</v>
      </c>
      <c r="G4974" s="3">
        <f t="shared" si="58"/>
        <v>295.66000000000003</v>
      </c>
      <c r="H4974" s="3">
        <f t="shared" si="59"/>
        <v>2660.94</v>
      </c>
      <c r="I4974" s="3">
        <v>5</v>
      </c>
      <c r="J4974" s="4">
        <v>45507</v>
      </c>
      <c r="K4974" s="3" t="s">
        <v>35</v>
      </c>
      <c r="L4974" s="3" t="s">
        <v>36</v>
      </c>
      <c r="M4974" s="3">
        <v>668.6</v>
      </c>
      <c r="N4974" s="3" t="s">
        <v>52</v>
      </c>
      <c r="O4974" s="3"/>
      <c r="P4974" s="5"/>
      <c r="Q4974" s="5"/>
      <c r="R4974" s="5"/>
      <c r="S4974" s="5"/>
      <c r="T4974" s="5"/>
      <c r="U4974" s="5"/>
      <c r="V4974" s="5"/>
      <c r="W4974" s="5"/>
      <c r="X4974" s="5"/>
      <c r="Y4974" s="5"/>
      <c r="Z4974" s="5"/>
      <c r="AA4974" s="5"/>
      <c r="AB4974" s="5"/>
      <c r="AC4974" s="5"/>
      <c r="AD4974" s="5"/>
    </row>
    <row r="4975" spans="1:30" ht="15.75" customHeight="1">
      <c r="A4975" s="3" t="s">
        <v>5023</v>
      </c>
      <c r="B4975" s="4" t="str">
        <f t="shared" si="57"/>
        <v>April</v>
      </c>
      <c r="C4975" s="3">
        <v>2108.65</v>
      </c>
      <c r="D4975" s="4">
        <v>45022</v>
      </c>
      <c r="E4975" s="3" t="s">
        <v>5</v>
      </c>
      <c r="F4975" s="3" t="s">
        <v>51</v>
      </c>
      <c r="G4975" s="3">
        <f t="shared" si="58"/>
        <v>210.86500000000001</v>
      </c>
      <c r="H4975" s="3">
        <f t="shared" si="59"/>
        <v>1897.7850000000001</v>
      </c>
      <c r="I4975" s="3">
        <v>9</v>
      </c>
      <c r="J4975" s="4">
        <v>45027</v>
      </c>
      <c r="K4975" s="3" t="s">
        <v>40</v>
      </c>
      <c r="L4975" s="3" t="s">
        <v>36</v>
      </c>
      <c r="M4975" s="3">
        <v>581.65</v>
      </c>
      <c r="N4975" s="3" t="s">
        <v>57</v>
      </c>
      <c r="O4975" s="3"/>
      <c r="P4975" s="5"/>
      <c r="Q4975" s="5"/>
      <c r="R4975" s="5"/>
      <c r="S4975" s="5"/>
      <c r="T4975" s="5"/>
      <c r="U4975" s="5"/>
      <c r="V4975" s="5"/>
      <c r="W4975" s="5"/>
      <c r="X4975" s="5"/>
      <c r="Y4975" s="5"/>
      <c r="Z4975" s="5"/>
      <c r="AA4975" s="5"/>
      <c r="AB4975" s="5"/>
      <c r="AC4975" s="5"/>
      <c r="AD4975" s="5"/>
    </row>
    <row r="4976" spans="1:30" ht="15.75" customHeight="1">
      <c r="A4976" s="3" t="s">
        <v>5024</v>
      </c>
      <c r="B4976" s="4" t="str">
        <f t="shared" si="57"/>
        <v>May</v>
      </c>
      <c r="C4976" s="3">
        <v>3675.24</v>
      </c>
      <c r="D4976" s="4">
        <v>45425</v>
      </c>
      <c r="E4976" s="3" t="s">
        <v>5</v>
      </c>
      <c r="F4976" s="3" t="s">
        <v>51</v>
      </c>
      <c r="G4976" s="3">
        <f t="shared" si="58"/>
        <v>367.524</v>
      </c>
      <c r="H4976" s="3">
        <f t="shared" si="59"/>
        <v>3307.7159999999999</v>
      </c>
      <c r="I4976" s="3">
        <v>5</v>
      </c>
      <c r="J4976" s="4">
        <v>45432</v>
      </c>
      <c r="K4976" s="3" t="s">
        <v>49</v>
      </c>
      <c r="L4976" s="3" t="s">
        <v>36</v>
      </c>
      <c r="M4976" s="3">
        <v>442.18</v>
      </c>
      <c r="N4976" s="3" t="s">
        <v>37</v>
      </c>
      <c r="O4976" s="3"/>
      <c r="P4976" s="5"/>
      <c r="Q4976" s="5"/>
      <c r="R4976" s="5"/>
      <c r="S4976" s="5"/>
      <c r="T4976" s="5"/>
      <c r="U4976" s="5"/>
      <c r="V4976" s="5"/>
      <c r="W4976" s="5"/>
      <c r="X4976" s="5"/>
      <c r="Y4976" s="5"/>
      <c r="Z4976" s="5"/>
      <c r="AA4976" s="5"/>
      <c r="AB4976" s="5"/>
      <c r="AC4976" s="5"/>
      <c r="AD4976" s="5"/>
    </row>
    <row r="4977" spans="1:30" ht="15.75" customHeight="1">
      <c r="A4977" s="3" t="s">
        <v>5025</v>
      </c>
      <c r="B4977" s="4" t="str">
        <f t="shared" si="57"/>
        <v>September</v>
      </c>
      <c r="C4977" s="3">
        <v>1380.68</v>
      </c>
      <c r="D4977" s="4">
        <v>45550</v>
      </c>
      <c r="E4977" s="3" t="s">
        <v>4</v>
      </c>
      <c r="F4977" s="3" t="s">
        <v>44</v>
      </c>
      <c r="G4977" s="3">
        <f t="shared" si="58"/>
        <v>138.06800000000001</v>
      </c>
      <c r="H4977" s="3">
        <f t="shared" si="59"/>
        <v>1242.6120000000001</v>
      </c>
      <c r="I4977" s="3">
        <v>3</v>
      </c>
      <c r="J4977" s="4">
        <v>45556</v>
      </c>
      <c r="K4977" s="3" t="s">
        <v>35</v>
      </c>
      <c r="L4977" s="3" t="s">
        <v>45</v>
      </c>
      <c r="M4977" s="3">
        <v>129.68</v>
      </c>
      <c r="N4977" s="3" t="s">
        <v>37</v>
      </c>
      <c r="O4977" s="3"/>
      <c r="P4977" s="5"/>
      <c r="Q4977" s="5"/>
      <c r="R4977" s="5"/>
      <c r="S4977" s="5"/>
      <c r="T4977" s="5"/>
      <c r="U4977" s="5"/>
      <c r="V4977" s="5"/>
      <c r="W4977" s="5"/>
      <c r="X4977" s="5"/>
      <c r="Y4977" s="5"/>
      <c r="Z4977" s="5"/>
      <c r="AA4977" s="5"/>
      <c r="AB4977" s="5"/>
      <c r="AC4977" s="5"/>
      <c r="AD4977" s="5"/>
    </row>
    <row r="4978" spans="1:30" ht="15.75" customHeight="1">
      <c r="A4978" s="3" t="s">
        <v>5026</v>
      </c>
      <c r="B4978" s="4" t="str">
        <f t="shared" si="57"/>
        <v>May</v>
      </c>
      <c r="C4978" s="3">
        <v>482.46</v>
      </c>
      <c r="D4978" s="4">
        <v>45051</v>
      </c>
      <c r="E4978" s="3" t="s">
        <v>2</v>
      </c>
      <c r="F4978" s="3" t="s">
        <v>39</v>
      </c>
      <c r="G4978" s="3">
        <f t="shared" si="58"/>
        <v>48.246000000000002</v>
      </c>
      <c r="H4978" s="3">
        <f t="shared" si="59"/>
        <v>434.214</v>
      </c>
      <c r="I4978" s="3">
        <v>7</v>
      </c>
      <c r="J4978" s="4">
        <v>45052</v>
      </c>
      <c r="K4978" s="3" t="s">
        <v>49</v>
      </c>
      <c r="L4978" s="3" t="s">
        <v>41</v>
      </c>
      <c r="M4978" s="3">
        <v>62.93</v>
      </c>
      <c r="N4978" s="3" t="s">
        <v>42</v>
      </c>
      <c r="O4978" s="3"/>
      <c r="P4978" s="5"/>
      <c r="Q4978" s="5"/>
      <c r="R4978" s="5"/>
      <c r="S4978" s="5"/>
      <c r="T4978" s="5"/>
      <c r="U4978" s="5"/>
      <c r="V4978" s="5"/>
      <c r="W4978" s="5"/>
      <c r="X4978" s="5"/>
      <c r="Y4978" s="5"/>
      <c r="Z4978" s="5"/>
      <c r="AA4978" s="5"/>
      <c r="AB4978" s="5"/>
      <c r="AC4978" s="5"/>
      <c r="AD4978" s="5"/>
    </row>
    <row r="4979" spans="1:30" ht="15.75" customHeight="1">
      <c r="A4979" s="3" t="s">
        <v>5027</v>
      </c>
      <c r="B4979" s="4" t="str">
        <f t="shared" si="57"/>
        <v>May</v>
      </c>
      <c r="C4979" s="3">
        <v>1788.61</v>
      </c>
      <c r="D4979" s="4">
        <v>45436</v>
      </c>
      <c r="E4979" s="3" t="s">
        <v>2</v>
      </c>
      <c r="F4979" s="3" t="s">
        <v>51</v>
      </c>
      <c r="G4979" s="3">
        <f t="shared" si="58"/>
        <v>178.86099999999999</v>
      </c>
      <c r="H4979" s="3">
        <f t="shared" si="59"/>
        <v>1609.7489999999998</v>
      </c>
      <c r="I4979" s="3">
        <v>3</v>
      </c>
      <c r="J4979" s="4">
        <v>45439</v>
      </c>
      <c r="K4979" s="3" t="s">
        <v>49</v>
      </c>
      <c r="L4979" s="3" t="s">
        <v>36</v>
      </c>
      <c r="M4979" s="3">
        <v>362.64</v>
      </c>
      <c r="N4979" s="3" t="s">
        <v>65</v>
      </c>
      <c r="O4979" s="3"/>
      <c r="P4979" s="5"/>
      <c r="Q4979" s="5"/>
      <c r="R4979" s="5"/>
      <c r="S4979" s="5"/>
      <c r="T4979" s="5"/>
      <c r="U4979" s="5"/>
      <c r="V4979" s="5"/>
      <c r="W4979" s="5"/>
      <c r="X4979" s="5"/>
      <c r="Y4979" s="5"/>
      <c r="Z4979" s="5"/>
      <c r="AA4979" s="5"/>
      <c r="AB4979" s="5"/>
      <c r="AC4979" s="5"/>
      <c r="AD4979" s="5"/>
    </row>
    <row r="4980" spans="1:30" ht="15.75" customHeight="1">
      <c r="A4980" s="3" t="s">
        <v>5028</v>
      </c>
      <c r="B4980" s="4" t="str">
        <f t="shared" si="57"/>
        <v>July</v>
      </c>
      <c r="C4980" s="3">
        <v>1566.26</v>
      </c>
      <c r="D4980" s="4">
        <v>45479</v>
      </c>
      <c r="E4980" s="3" t="s">
        <v>4</v>
      </c>
      <c r="F4980" s="3" t="s">
        <v>54</v>
      </c>
      <c r="G4980" s="3">
        <f t="shared" si="58"/>
        <v>156.626</v>
      </c>
      <c r="H4980" s="3">
        <f t="shared" si="59"/>
        <v>1409.634</v>
      </c>
      <c r="I4980" s="3">
        <v>8</v>
      </c>
      <c r="J4980" s="4">
        <v>45486</v>
      </c>
      <c r="K4980" s="3" t="s">
        <v>40</v>
      </c>
      <c r="L4980" s="3" t="s">
        <v>36</v>
      </c>
      <c r="M4980" s="3">
        <v>267.26</v>
      </c>
      <c r="N4980" s="3" t="s">
        <v>52</v>
      </c>
      <c r="O4980" s="3"/>
      <c r="P4980" s="5"/>
      <c r="Q4980" s="5"/>
      <c r="R4980" s="5"/>
      <c r="S4980" s="5"/>
      <c r="T4980" s="5"/>
      <c r="U4980" s="5"/>
      <c r="V4980" s="5"/>
      <c r="W4980" s="5"/>
      <c r="X4980" s="5"/>
      <c r="Y4980" s="5"/>
      <c r="Z4980" s="5"/>
      <c r="AA4980" s="5"/>
      <c r="AB4980" s="5"/>
      <c r="AC4980" s="5"/>
      <c r="AD4980" s="5"/>
    </row>
    <row r="4981" spans="1:30" ht="15.75" customHeight="1">
      <c r="A4981" s="3" t="s">
        <v>5029</v>
      </c>
      <c r="B4981" s="4" t="str">
        <f t="shared" si="57"/>
        <v>January</v>
      </c>
      <c r="C4981" s="3">
        <v>3410.14</v>
      </c>
      <c r="D4981" s="4">
        <v>45295</v>
      </c>
      <c r="E4981" s="3" t="s">
        <v>5</v>
      </c>
      <c r="F4981" s="3" t="s">
        <v>54</v>
      </c>
      <c r="G4981" s="3">
        <f t="shared" si="58"/>
        <v>341.01400000000001</v>
      </c>
      <c r="H4981" s="3">
        <f t="shared" si="59"/>
        <v>3069.1259999999997</v>
      </c>
      <c r="I4981" s="3">
        <v>5</v>
      </c>
      <c r="J4981" s="4">
        <v>45298</v>
      </c>
      <c r="K4981" s="3" t="s">
        <v>35</v>
      </c>
      <c r="L4981" s="3" t="s">
        <v>45</v>
      </c>
      <c r="M4981" s="3">
        <v>743.65</v>
      </c>
      <c r="N4981" s="3" t="s">
        <v>57</v>
      </c>
      <c r="O4981" s="3"/>
      <c r="P4981" s="5"/>
      <c r="Q4981" s="5"/>
      <c r="R4981" s="5"/>
      <c r="S4981" s="5"/>
      <c r="T4981" s="5"/>
      <c r="U4981" s="5"/>
      <c r="V4981" s="5"/>
      <c r="W4981" s="5"/>
      <c r="X4981" s="5"/>
      <c r="Y4981" s="5"/>
      <c r="Z4981" s="5"/>
      <c r="AA4981" s="5"/>
      <c r="AB4981" s="5"/>
      <c r="AC4981" s="5"/>
      <c r="AD4981" s="5"/>
    </row>
    <row r="4982" spans="1:30" ht="15.75" customHeight="1">
      <c r="A4982" s="3" t="s">
        <v>5030</v>
      </c>
      <c r="B4982" s="4" t="str">
        <f t="shared" si="57"/>
        <v>January</v>
      </c>
      <c r="C4982" s="3">
        <v>2801.68</v>
      </c>
      <c r="D4982" s="4">
        <v>44933</v>
      </c>
      <c r="E4982" s="3" t="s">
        <v>4</v>
      </c>
      <c r="F4982" s="3" t="s">
        <v>44</v>
      </c>
      <c r="G4982" s="3">
        <f t="shared" si="58"/>
        <v>280.16800000000001</v>
      </c>
      <c r="H4982" s="3">
        <f t="shared" si="59"/>
        <v>2521.5119999999997</v>
      </c>
      <c r="I4982" s="3">
        <v>5</v>
      </c>
      <c r="J4982" s="4">
        <v>44934</v>
      </c>
      <c r="K4982" s="3" t="s">
        <v>40</v>
      </c>
      <c r="L4982" s="3" t="s">
        <v>41</v>
      </c>
      <c r="M4982" s="3">
        <v>452.24</v>
      </c>
      <c r="N4982" s="3" t="s">
        <v>46</v>
      </c>
      <c r="O4982" s="3"/>
      <c r="P4982" s="5"/>
      <c r="Q4982" s="5"/>
      <c r="R4982" s="5"/>
      <c r="S4982" s="5"/>
      <c r="T4982" s="5"/>
      <c r="U4982" s="5"/>
      <c r="V4982" s="5"/>
      <c r="W4982" s="5"/>
      <c r="X4982" s="5"/>
      <c r="Y4982" s="5"/>
      <c r="Z4982" s="5"/>
      <c r="AA4982" s="5"/>
      <c r="AB4982" s="5"/>
      <c r="AC4982" s="5"/>
      <c r="AD4982" s="5"/>
    </row>
    <row r="4983" spans="1:30" ht="15.75" customHeight="1">
      <c r="A4983" s="3" t="s">
        <v>5031</v>
      </c>
      <c r="B4983" s="4" t="str">
        <f t="shared" si="57"/>
        <v>October</v>
      </c>
      <c r="C4983" s="3">
        <v>777.49</v>
      </c>
      <c r="D4983" s="4">
        <v>45203</v>
      </c>
      <c r="E4983" s="3" t="s">
        <v>2</v>
      </c>
      <c r="F4983" s="3" t="s">
        <v>39</v>
      </c>
      <c r="G4983" s="3">
        <f t="shared" si="58"/>
        <v>77.749000000000009</v>
      </c>
      <c r="H4983" s="3">
        <f t="shared" si="59"/>
        <v>699.74099999999999</v>
      </c>
      <c r="I4983" s="3">
        <v>6</v>
      </c>
      <c r="J4983" s="4">
        <v>45206</v>
      </c>
      <c r="K4983" s="3" t="s">
        <v>49</v>
      </c>
      <c r="L4983" s="3" t="s">
        <v>36</v>
      </c>
      <c r="M4983" s="3">
        <v>165.45</v>
      </c>
      <c r="N4983" s="3" t="s">
        <v>57</v>
      </c>
      <c r="O4983" s="3"/>
      <c r="P4983" s="5"/>
      <c r="Q4983" s="5"/>
      <c r="R4983" s="5"/>
      <c r="S4983" s="5"/>
      <c r="T4983" s="5"/>
      <c r="U4983" s="5"/>
      <c r="V4983" s="5"/>
      <c r="W4983" s="5"/>
      <c r="X4983" s="5"/>
      <c r="Y4983" s="5"/>
      <c r="Z4983" s="5"/>
      <c r="AA4983" s="5"/>
      <c r="AB4983" s="5"/>
      <c r="AC4983" s="5"/>
      <c r="AD4983" s="5"/>
    </row>
    <row r="4984" spans="1:30" ht="15.75" customHeight="1">
      <c r="A4984" s="3" t="s">
        <v>5032</v>
      </c>
      <c r="B4984" s="4" t="str">
        <f t="shared" si="57"/>
        <v>July</v>
      </c>
      <c r="C4984" s="3">
        <v>4551.67</v>
      </c>
      <c r="D4984" s="4">
        <v>45135</v>
      </c>
      <c r="E4984" s="3" t="s">
        <v>3</v>
      </c>
      <c r="F4984" s="3" t="s">
        <v>44</v>
      </c>
      <c r="G4984" s="3">
        <f t="shared" si="58"/>
        <v>455.16700000000003</v>
      </c>
      <c r="H4984" s="3">
        <f t="shared" si="59"/>
        <v>4096.5029999999997</v>
      </c>
      <c r="I4984" s="3">
        <v>6</v>
      </c>
      <c r="J4984" s="4">
        <v>45139</v>
      </c>
      <c r="K4984" s="3" t="s">
        <v>35</v>
      </c>
      <c r="L4984" s="3" t="s">
        <v>41</v>
      </c>
      <c r="M4984" s="3">
        <v>328.51</v>
      </c>
      <c r="N4984" s="3" t="s">
        <v>65</v>
      </c>
      <c r="O4984" s="3"/>
      <c r="P4984" s="5"/>
      <c r="Q4984" s="5"/>
      <c r="R4984" s="5"/>
      <c r="S4984" s="5"/>
      <c r="T4984" s="5"/>
      <c r="U4984" s="5"/>
      <c r="V4984" s="5"/>
      <c r="W4984" s="5"/>
      <c r="X4984" s="5"/>
      <c r="Y4984" s="5"/>
      <c r="Z4984" s="5"/>
      <c r="AA4984" s="5"/>
      <c r="AB4984" s="5"/>
      <c r="AC4984" s="5"/>
      <c r="AD4984" s="5"/>
    </row>
    <row r="4985" spans="1:30" ht="15.75" customHeight="1">
      <c r="A4985" s="3" t="s">
        <v>5033</v>
      </c>
      <c r="B4985" s="4" t="str">
        <f t="shared" si="57"/>
        <v>July</v>
      </c>
      <c r="C4985" s="3">
        <v>3007.36</v>
      </c>
      <c r="D4985" s="4">
        <v>45119</v>
      </c>
      <c r="E4985" s="3" t="s">
        <v>4</v>
      </c>
      <c r="F4985" s="3" t="s">
        <v>51</v>
      </c>
      <c r="G4985" s="3">
        <f t="shared" si="58"/>
        <v>300.73600000000005</v>
      </c>
      <c r="H4985" s="3">
        <f t="shared" si="59"/>
        <v>2706.6240000000003</v>
      </c>
      <c r="I4985" s="3">
        <v>3</v>
      </c>
      <c r="J4985" s="4">
        <v>45126</v>
      </c>
      <c r="K4985" s="3" t="s">
        <v>40</v>
      </c>
      <c r="L4985" s="3" t="s">
        <v>45</v>
      </c>
      <c r="M4985" s="3">
        <v>476.69</v>
      </c>
      <c r="N4985" s="3" t="s">
        <v>37</v>
      </c>
      <c r="O4985" s="3"/>
      <c r="P4985" s="5"/>
      <c r="Q4985" s="5"/>
      <c r="R4985" s="5"/>
      <c r="S4985" s="5"/>
      <c r="T4985" s="5"/>
      <c r="U4985" s="5"/>
      <c r="V4985" s="5"/>
      <c r="W4985" s="5"/>
      <c r="X4985" s="5"/>
      <c r="Y4985" s="5"/>
      <c r="Z4985" s="5"/>
      <c r="AA4985" s="5"/>
      <c r="AB4985" s="5"/>
      <c r="AC4985" s="5"/>
      <c r="AD4985" s="5"/>
    </row>
    <row r="4986" spans="1:30" ht="15.75" customHeight="1">
      <c r="A4986" s="3" t="s">
        <v>5034</v>
      </c>
      <c r="B4986" s="4" t="str">
        <f t="shared" si="57"/>
        <v>June</v>
      </c>
      <c r="C4986" s="3">
        <v>2342.65</v>
      </c>
      <c r="D4986" s="4">
        <v>45086</v>
      </c>
      <c r="E4986" s="3" t="s">
        <v>5</v>
      </c>
      <c r="F4986" s="3" t="s">
        <v>54</v>
      </c>
      <c r="G4986" s="3">
        <f t="shared" si="58"/>
        <v>234.26500000000001</v>
      </c>
      <c r="H4986" s="3">
        <f t="shared" si="59"/>
        <v>2108.3850000000002</v>
      </c>
      <c r="I4986" s="3">
        <v>7</v>
      </c>
      <c r="J4986" s="4">
        <v>45089</v>
      </c>
      <c r="K4986" s="3" t="s">
        <v>49</v>
      </c>
      <c r="L4986" s="3" t="s">
        <v>45</v>
      </c>
      <c r="M4986" s="3">
        <v>495.27</v>
      </c>
      <c r="N4986" s="3" t="s">
        <v>52</v>
      </c>
      <c r="O4986" s="3"/>
      <c r="P4986" s="5"/>
      <c r="Q4986" s="5"/>
      <c r="R4986" s="5"/>
      <c r="S4986" s="5"/>
      <c r="T4986" s="5"/>
      <c r="U4986" s="5"/>
      <c r="V4986" s="5"/>
      <c r="W4986" s="5"/>
      <c r="X4986" s="5"/>
      <c r="Y4986" s="5"/>
      <c r="Z4986" s="5"/>
      <c r="AA4986" s="5"/>
      <c r="AB4986" s="5"/>
      <c r="AC4986" s="5"/>
      <c r="AD4986" s="5"/>
    </row>
    <row r="4987" spans="1:30" ht="15.75" customHeight="1">
      <c r="A4987" s="3" t="s">
        <v>5035</v>
      </c>
      <c r="B4987" s="4" t="str">
        <f t="shared" si="57"/>
        <v>May</v>
      </c>
      <c r="C4987" s="3">
        <v>4692.26</v>
      </c>
      <c r="D4987" s="4">
        <v>45414</v>
      </c>
      <c r="E4987" s="3" t="s">
        <v>2</v>
      </c>
      <c r="F4987" s="3" t="s">
        <v>34</v>
      </c>
      <c r="G4987" s="3">
        <f t="shared" si="58"/>
        <v>469.22600000000006</v>
      </c>
      <c r="H4987" s="3">
        <f t="shared" si="59"/>
        <v>4223.0340000000006</v>
      </c>
      <c r="I4987" s="3">
        <v>9</v>
      </c>
      <c r="J4987" s="4">
        <v>45419</v>
      </c>
      <c r="K4987" s="3" t="s">
        <v>49</v>
      </c>
      <c r="L4987" s="3" t="s">
        <v>41</v>
      </c>
      <c r="M4987" s="3">
        <v>576.29999999999995</v>
      </c>
      <c r="N4987" s="3" t="s">
        <v>65</v>
      </c>
      <c r="O4987" s="3"/>
      <c r="P4987" s="5"/>
      <c r="Q4987" s="5"/>
      <c r="R4987" s="5"/>
      <c r="S4987" s="5"/>
      <c r="T4987" s="5"/>
      <c r="U4987" s="5"/>
      <c r="V4987" s="5"/>
      <c r="W4987" s="5"/>
      <c r="X4987" s="5"/>
      <c r="Y4987" s="5"/>
      <c r="Z4987" s="5"/>
      <c r="AA4987" s="5"/>
      <c r="AB4987" s="5"/>
      <c r="AC4987" s="5"/>
      <c r="AD4987" s="5"/>
    </row>
    <row r="4988" spans="1:30" ht="15.75" customHeight="1">
      <c r="A4988" s="3" t="s">
        <v>5036</v>
      </c>
      <c r="B4988" s="4" t="str">
        <f t="shared" si="57"/>
        <v>August</v>
      </c>
      <c r="C4988" s="3">
        <v>576.78</v>
      </c>
      <c r="D4988" s="4">
        <v>45534</v>
      </c>
      <c r="E4988" s="3" t="s">
        <v>2</v>
      </c>
      <c r="F4988" s="3" t="s">
        <v>44</v>
      </c>
      <c r="G4988" s="3">
        <f t="shared" si="58"/>
        <v>57.677999999999997</v>
      </c>
      <c r="H4988" s="3">
        <f t="shared" si="59"/>
        <v>519.10199999999998</v>
      </c>
      <c r="I4988" s="3">
        <v>1</v>
      </c>
      <c r="J4988" s="4">
        <v>45539</v>
      </c>
      <c r="K4988" s="3" t="s">
        <v>40</v>
      </c>
      <c r="L4988" s="3" t="s">
        <v>41</v>
      </c>
      <c r="M4988" s="3">
        <v>75.42</v>
      </c>
      <c r="N4988" s="3" t="s">
        <v>52</v>
      </c>
      <c r="O4988" s="3"/>
      <c r="P4988" s="5"/>
      <c r="Q4988" s="5"/>
      <c r="R4988" s="5"/>
      <c r="S4988" s="5"/>
      <c r="T4988" s="5"/>
      <c r="U4988" s="5"/>
      <c r="V4988" s="5"/>
      <c r="W4988" s="5"/>
      <c r="X4988" s="5"/>
      <c r="Y4988" s="5"/>
      <c r="Z4988" s="5"/>
      <c r="AA4988" s="5"/>
      <c r="AB4988" s="5"/>
      <c r="AC4988" s="5"/>
      <c r="AD4988" s="5"/>
    </row>
    <row r="4989" spans="1:30" ht="15.75" customHeight="1">
      <c r="A4989" s="3" t="s">
        <v>5037</v>
      </c>
      <c r="B4989" s="4" t="str">
        <f t="shared" si="57"/>
        <v>April</v>
      </c>
      <c r="C4989" s="3">
        <v>3969.01</v>
      </c>
      <c r="D4989" s="4">
        <v>45384</v>
      </c>
      <c r="E4989" s="3" t="s">
        <v>2</v>
      </c>
      <c r="F4989" s="3" t="s">
        <v>34</v>
      </c>
      <c r="G4989" s="3">
        <f t="shared" si="58"/>
        <v>396.90100000000007</v>
      </c>
      <c r="H4989" s="3">
        <f t="shared" si="59"/>
        <v>3572.1090000000004</v>
      </c>
      <c r="I4989" s="3">
        <v>4</v>
      </c>
      <c r="J4989" s="4">
        <v>45386</v>
      </c>
      <c r="K4989" s="3" t="s">
        <v>49</v>
      </c>
      <c r="L4989" s="3" t="s">
        <v>41</v>
      </c>
      <c r="M4989" s="3">
        <v>218.57</v>
      </c>
      <c r="N4989" s="3" t="s">
        <v>42</v>
      </c>
      <c r="O4989" s="3"/>
      <c r="P4989" s="5"/>
      <c r="Q4989" s="5"/>
      <c r="R4989" s="5"/>
      <c r="S4989" s="5"/>
      <c r="T4989" s="5"/>
      <c r="U4989" s="5"/>
      <c r="V4989" s="5"/>
      <c r="W4989" s="5"/>
      <c r="X4989" s="5"/>
      <c r="Y4989" s="5"/>
      <c r="Z4989" s="5"/>
      <c r="AA4989" s="5"/>
      <c r="AB4989" s="5"/>
      <c r="AC4989" s="5"/>
      <c r="AD4989" s="5"/>
    </row>
    <row r="4990" spans="1:30" ht="15.75" customHeight="1">
      <c r="A4990" s="3" t="s">
        <v>5038</v>
      </c>
      <c r="B4990" s="4" t="str">
        <f t="shared" si="57"/>
        <v>September</v>
      </c>
      <c r="C4990" s="3">
        <v>1886.86</v>
      </c>
      <c r="D4990" s="4">
        <v>45173</v>
      </c>
      <c r="E4990" s="3" t="s">
        <v>2</v>
      </c>
      <c r="F4990" s="3" t="s">
        <v>34</v>
      </c>
      <c r="G4990" s="3">
        <f t="shared" si="58"/>
        <v>188.68600000000001</v>
      </c>
      <c r="H4990" s="3">
        <f t="shared" si="59"/>
        <v>1698.174</v>
      </c>
      <c r="I4990" s="3">
        <v>4</v>
      </c>
      <c r="J4990" s="4">
        <v>45180</v>
      </c>
      <c r="K4990" s="3" t="s">
        <v>49</v>
      </c>
      <c r="L4990" s="3" t="s">
        <v>41</v>
      </c>
      <c r="M4990" s="3">
        <v>465.44</v>
      </c>
      <c r="N4990" s="3" t="s">
        <v>52</v>
      </c>
      <c r="O4990" s="3"/>
      <c r="P4990" s="5"/>
      <c r="Q4990" s="5"/>
      <c r="R4990" s="5"/>
      <c r="S4990" s="5"/>
      <c r="T4990" s="5"/>
      <c r="U4990" s="5"/>
      <c r="V4990" s="5"/>
      <c r="W4990" s="5"/>
      <c r="X4990" s="5"/>
      <c r="Y4990" s="5"/>
      <c r="Z4990" s="5"/>
      <c r="AA4990" s="5"/>
      <c r="AB4990" s="5"/>
      <c r="AC4990" s="5"/>
      <c r="AD4990" s="5"/>
    </row>
    <row r="4991" spans="1:30" ht="15.75" customHeight="1">
      <c r="A4991" s="3" t="s">
        <v>5039</v>
      </c>
      <c r="B4991" s="4" t="str">
        <f t="shared" si="57"/>
        <v>January</v>
      </c>
      <c r="C4991" s="3">
        <v>3507.41</v>
      </c>
      <c r="D4991" s="4">
        <v>44932</v>
      </c>
      <c r="E4991" s="3" t="s">
        <v>5</v>
      </c>
      <c r="F4991" s="3" t="s">
        <v>54</v>
      </c>
      <c r="G4991" s="3">
        <f t="shared" si="58"/>
        <v>350.74099999999999</v>
      </c>
      <c r="H4991" s="3">
        <f t="shared" si="59"/>
        <v>3156.6689999999999</v>
      </c>
      <c r="I4991" s="3">
        <v>1</v>
      </c>
      <c r="J4991" s="4">
        <v>44934</v>
      </c>
      <c r="K4991" s="3" t="s">
        <v>40</v>
      </c>
      <c r="L4991" s="3" t="s">
        <v>36</v>
      </c>
      <c r="M4991" s="3">
        <v>601.15</v>
      </c>
      <c r="N4991" s="3" t="s">
        <v>37</v>
      </c>
      <c r="O4991" s="3"/>
      <c r="P4991" s="5"/>
      <c r="Q4991" s="5"/>
      <c r="R4991" s="5"/>
      <c r="S4991" s="5"/>
      <c r="T4991" s="5"/>
      <c r="U4991" s="5"/>
      <c r="V4991" s="5"/>
      <c r="W4991" s="5"/>
      <c r="X4991" s="5"/>
      <c r="Y4991" s="5"/>
      <c r="Z4991" s="5"/>
      <c r="AA4991" s="5"/>
      <c r="AB4991" s="5"/>
      <c r="AC4991" s="5"/>
      <c r="AD4991" s="5"/>
    </row>
    <row r="4992" spans="1:30" ht="15.75" customHeight="1">
      <c r="A4992" s="3" t="s">
        <v>5040</v>
      </c>
      <c r="B4992" s="4" t="str">
        <f t="shared" si="57"/>
        <v>July</v>
      </c>
      <c r="C4992" s="3">
        <v>4660.55</v>
      </c>
      <c r="D4992" s="4">
        <v>45479</v>
      </c>
      <c r="E4992" s="3" t="s">
        <v>3</v>
      </c>
      <c r="F4992" s="3" t="s">
        <v>44</v>
      </c>
      <c r="G4992" s="3">
        <f t="shared" si="58"/>
        <v>466.05500000000006</v>
      </c>
      <c r="H4992" s="3">
        <f t="shared" si="59"/>
        <v>4194.4949999999999</v>
      </c>
      <c r="I4992" s="3">
        <v>6</v>
      </c>
      <c r="J4992" s="4">
        <v>45480</v>
      </c>
      <c r="K4992" s="3" t="s">
        <v>40</v>
      </c>
      <c r="L4992" s="3" t="s">
        <v>45</v>
      </c>
      <c r="M4992" s="3">
        <v>427.1</v>
      </c>
      <c r="N4992" s="3" t="s">
        <v>42</v>
      </c>
      <c r="O4992" s="3"/>
      <c r="P4992" s="5"/>
      <c r="Q4992" s="5"/>
      <c r="R4992" s="5"/>
      <c r="S4992" s="5"/>
      <c r="T4992" s="5"/>
      <c r="U4992" s="5"/>
      <c r="V4992" s="5"/>
      <c r="W4992" s="5"/>
      <c r="X4992" s="5"/>
      <c r="Y4992" s="5"/>
      <c r="Z4992" s="5"/>
      <c r="AA4992" s="5"/>
      <c r="AB4992" s="5"/>
      <c r="AC4992" s="5"/>
      <c r="AD4992" s="5"/>
    </row>
    <row r="4993" spans="1:30" ht="15.75" customHeight="1">
      <c r="A4993" s="3" t="s">
        <v>5041</v>
      </c>
      <c r="B4993" s="4" t="str">
        <f t="shared" si="57"/>
        <v>February</v>
      </c>
      <c r="C4993" s="3">
        <v>2636.79</v>
      </c>
      <c r="D4993" s="4">
        <v>44959</v>
      </c>
      <c r="E4993" s="3" t="s">
        <v>2</v>
      </c>
      <c r="F4993" s="3" t="s">
        <v>34</v>
      </c>
      <c r="G4993" s="3">
        <f t="shared" si="58"/>
        <v>263.67900000000003</v>
      </c>
      <c r="H4993" s="3">
        <f t="shared" si="59"/>
        <v>2373.1109999999999</v>
      </c>
      <c r="I4993" s="3">
        <v>2</v>
      </c>
      <c r="J4993" s="4">
        <v>44965</v>
      </c>
      <c r="K4993" s="3" t="s">
        <v>49</v>
      </c>
      <c r="L4993" s="3" t="s">
        <v>36</v>
      </c>
      <c r="M4993" s="3">
        <v>547.33000000000004</v>
      </c>
      <c r="N4993" s="3" t="s">
        <v>46</v>
      </c>
      <c r="O4993" s="3"/>
      <c r="P4993" s="5"/>
      <c r="Q4993" s="5"/>
      <c r="R4993" s="5"/>
      <c r="S4993" s="5"/>
      <c r="T4993" s="5"/>
      <c r="U4993" s="5"/>
      <c r="V4993" s="5"/>
      <c r="W4993" s="5"/>
      <c r="X4993" s="5"/>
      <c r="Y4993" s="5"/>
      <c r="Z4993" s="5"/>
      <c r="AA4993" s="5"/>
      <c r="AB4993" s="5"/>
      <c r="AC4993" s="5"/>
      <c r="AD4993" s="5"/>
    </row>
    <row r="4994" spans="1:30" ht="15.75" customHeight="1">
      <c r="A4994" s="3" t="s">
        <v>5042</v>
      </c>
      <c r="B4994" s="4" t="str">
        <f t="shared" si="57"/>
        <v>October</v>
      </c>
      <c r="C4994" s="3">
        <v>210.93</v>
      </c>
      <c r="D4994" s="4">
        <v>45591</v>
      </c>
      <c r="E4994" s="3" t="s">
        <v>4</v>
      </c>
      <c r="F4994" s="3" t="s">
        <v>51</v>
      </c>
      <c r="G4994" s="3">
        <f t="shared" si="58"/>
        <v>21.093000000000004</v>
      </c>
      <c r="H4994" s="3">
        <f t="shared" si="59"/>
        <v>189.83699999999999</v>
      </c>
      <c r="I4994" s="3">
        <v>6</v>
      </c>
      <c r="J4994" s="4">
        <v>45596</v>
      </c>
      <c r="K4994" s="3" t="s">
        <v>40</v>
      </c>
      <c r="L4994" s="3" t="s">
        <v>36</v>
      </c>
      <c r="M4994" s="3">
        <v>16.850000000000001</v>
      </c>
      <c r="N4994" s="3" t="s">
        <v>37</v>
      </c>
      <c r="O4994" s="3"/>
      <c r="P4994" s="5"/>
      <c r="Q4994" s="5"/>
      <c r="R4994" s="5"/>
      <c r="S4994" s="5"/>
      <c r="T4994" s="5"/>
      <c r="U4994" s="5"/>
      <c r="V4994" s="5"/>
      <c r="W4994" s="5"/>
      <c r="X4994" s="5"/>
      <c r="Y4994" s="5"/>
      <c r="Z4994" s="5"/>
      <c r="AA4994" s="5"/>
      <c r="AB4994" s="5"/>
      <c r="AC4994" s="5"/>
      <c r="AD4994" s="5"/>
    </row>
    <row r="4995" spans="1:30" ht="15.75" customHeight="1">
      <c r="A4995" s="3" t="s">
        <v>5043</v>
      </c>
      <c r="B4995" s="4" t="str">
        <f t="shared" si="57"/>
        <v>October</v>
      </c>
      <c r="C4995" s="3">
        <v>241.36</v>
      </c>
      <c r="D4995" s="4">
        <v>45206</v>
      </c>
      <c r="E4995" s="3" t="s">
        <v>3</v>
      </c>
      <c r="F4995" s="3" t="s">
        <v>39</v>
      </c>
      <c r="G4995" s="3">
        <f t="shared" si="58"/>
        <v>24.136000000000003</v>
      </c>
      <c r="H4995" s="3">
        <f t="shared" si="59"/>
        <v>217.22400000000002</v>
      </c>
      <c r="I4995" s="3">
        <v>1</v>
      </c>
      <c r="J4995" s="4">
        <v>45208</v>
      </c>
      <c r="K4995" s="3" t="s">
        <v>49</v>
      </c>
      <c r="L4995" s="3" t="s">
        <v>36</v>
      </c>
      <c r="M4995" s="3">
        <v>40.119999999999997</v>
      </c>
      <c r="N4995" s="3" t="s">
        <v>42</v>
      </c>
      <c r="O4995" s="3"/>
      <c r="P4995" s="5"/>
      <c r="Q4995" s="5"/>
      <c r="R4995" s="5"/>
      <c r="S4995" s="5"/>
      <c r="T4995" s="5"/>
      <c r="U4995" s="5"/>
      <c r="V4995" s="5"/>
      <c r="W4995" s="5"/>
      <c r="X4995" s="5"/>
      <c r="Y4995" s="5"/>
      <c r="Z4995" s="5"/>
      <c r="AA4995" s="5"/>
      <c r="AB4995" s="5"/>
      <c r="AC4995" s="5"/>
      <c r="AD4995" s="5"/>
    </row>
    <row r="4996" spans="1:30" ht="15.75" customHeight="1">
      <c r="A4996" s="3" t="s">
        <v>5044</v>
      </c>
      <c r="B4996" s="4" t="str">
        <f t="shared" si="57"/>
        <v>August</v>
      </c>
      <c r="C4996" s="3">
        <v>1719.75</v>
      </c>
      <c r="D4996" s="4">
        <v>45533</v>
      </c>
      <c r="E4996" s="3" t="s">
        <v>2</v>
      </c>
      <c r="F4996" s="3" t="s">
        <v>39</v>
      </c>
      <c r="G4996" s="3">
        <f t="shared" si="58"/>
        <v>171.97500000000002</v>
      </c>
      <c r="H4996" s="3">
        <f t="shared" si="59"/>
        <v>1547.7750000000001</v>
      </c>
      <c r="I4996" s="3">
        <v>5</v>
      </c>
      <c r="J4996" s="4">
        <v>45534</v>
      </c>
      <c r="K4996" s="3" t="s">
        <v>35</v>
      </c>
      <c r="L4996" s="3" t="s">
        <v>36</v>
      </c>
      <c r="M4996" s="3">
        <v>143.9</v>
      </c>
      <c r="N4996" s="3" t="s">
        <v>37</v>
      </c>
      <c r="O4996" s="3"/>
      <c r="P4996" s="5"/>
      <c r="Q4996" s="5"/>
      <c r="R4996" s="5"/>
      <c r="S4996" s="5"/>
      <c r="T4996" s="5"/>
      <c r="U4996" s="5"/>
      <c r="V4996" s="5"/>
      <c r="W4996" s="5"/>
      <c r="X4996" s="5"/>
      <c r="Y4996" s="5"/>
      <c r="Z4996" s="5"/>
      <c r="AA4996" s="5"/>
      <c r="AB4996" s="5"/>
      <c r="AC4996" s="5"/>
      <c r="AD4996" s="5"/>
    </row>
    <row r="4997" spans="1:30" ht="15.75" customHeight="1">
      <c r="A4997" s="3" t="s">
        <v>5045</v>
      </c>
      <c r="B4997" s="4" t="str">
        <f t="shared" si="57"/>
        <v>April</v>
      </c>
      <c r="C4997" s="3">
        <v>3930.13</v>
      </c>
      <c r="D4997" s="4">
        <v>45032</v>
      </c>
      <c r="E4997" s="3" t="s">
        <v>3</v>
      </c>
      <c r="F4997" s="3" t="s">
        <v>54</v>
      </c>
      <c r="G4997" s="3">
        <f t="shared" si="58"/>
        <v>393.01300000000003</v>
      </c>
      <c r="H4997" s="3">
        <f t="shared" si="59"/>
        <v>3537.1170000000002</v>
      </c>
      <c r="I4997" s="3">
        <v>6</v>
      </c>
      <c r="J4997" s="4">
        <v>45034</v>
      </c>
      <c r="K4997" s="3" t="s">
        <v>49</v>
      </c>
      <c r="L4997" s="3" t="s">
        <v>45</v>
      </c>
      <c r="M4997" s="3">
        <v>861.32</v>
      </c>
      <c r="N4997" s="3" t="s">
        <v>42</v>
      </c>
      <c r="O4997" s="3"/>
      <c r="P4997" s="5"/>
      <c r="Q4997" s="5"/>
      <c r="R4997" s="5"/>
      <c r="S4997" s="5"/>
      <c r="T4997" s="5"/>
      <c r="U4997" s="5"/>
      <c r="V4997" s="5"/>
      <c r="W4997" s="5"/>
      <c r="X4997" s="5"/>
      <c r="Y4997" s="5"/>
      <c r="Z4997" s="5"/>
      <c r="AA4997" s="5"/>
      <c r="AB4997" s="5"/>
      <c r="AC4997" s="5"/>
      <c r="AD4997" s="5"/>
    </row>
    <row r="4998" spans="1:30" ht="15.75" customHeight="1">
      <c r="A4998" s="3" t="s">
        <v>5046</v>
      </c>
      <c r="B4998" s="4" t="str">
        <f t="shared" si="57"/>
        <v>June</v>
      </c>
      <c r="C4998" s="3">
        <v>1512.48</v>
      </c>
      <c r="D4998" s="4">
        <v>45447</v>
      </c>
      <c r="E4998" s="3" t="s">
        <v>4</v>
      </c>
      <c r="F4998" s="3" t="s">
        <v>44</v>
      </c>
      <c r="G4998" s="3">
        <f t="shared" si="58"/>
        <v>151.24800000000002</v>
      </c>
      <c r="H4998" s="3">
        <f t="shared" si="59"/>
        <v>1361.232</v>
      </c>
      <c r="I4998" s="3">
        <v>2</v>
      </c>
      <c r="J4998" s="4">
        <v>45450</v>
      </c>
      <c r="K4998" s="3" t="s">
        <v>40</v>
      </c>
      <c r="L4998" s="3" t="s">
        <v>45</v>
      </c>
      <c r="M4998" s="3">
        <v>147.13999999999999</v>
      </c>
      <c r="N4998" s="3" t="s">
        <v>65</v>
      </c>
      <c r="O4998" s="3"/>
      <c r="P4998" s="5"/>
      <c r="Q4998" s="5"/>
      <c r="R4998" s="5"/>
      <c r="S4998" s="5"/>
      <c r="T4998" s="5"/>
      <c r="U4998" s="5"/>
      <c r="V4998" s="5"/>
      <c r="W4998" s="5"/>
      <c r="X4998" s="5"/>
      <c r="Y4998" s="5"/>
      <c r="Z4998" s="5"/>
      <c r="AA4998" s="5"/>
      <c r="AB4998" s="5"/>
      <c r="AC4998" s="5"/>
      <c r="AD4998" s="5"/>
    </row>
    <row r="4999" spans="1:30" ht="15.75" customHeight="1">
      <c r="A4999" s="3" t="s">
        <v>5047</v>
      </c>
      <c r="B4999" s="4" t="str">
        <f t="shared" si="57"/>
        <v>August</v>
      </c>
      <c r="C4999" s="3">
        <v>1738.9</v>
      </c>
      <c r="D4999" s="4">
        <v>45531</v>
      </c>
      <c r="E4999" s="3" t="s">
        <v>2</v>
      </c>
      <c r="F4999" s="3" t="s">
        <v>44</v>
      </c>
      <c r="G4999" s="3">
        <f t="shared" si="58"/>
        <v>173.89000000000001</v>
      </c>
      <c r="H4999" s="3">
        <f t="shared" si="59"/>
        <v>1565.01</v>
      </c>
      <c r="I4999" s="3">
        <v>1</v>
      </c>
      <c r="J4999" s="4">
        <v>45535</v>
      </c>
      <c r="K4999" s="3" t="s">
        <v>40</v>
      </c>
      <c r="L4999" s="3" t="s">
        <v>36</v>
      </c>
      <c r="M4999" s="3">
        <v>501.59</v>
      </c>
      <c r="N4999" s="3" t="s">
        <v>37</v>
      </c>
      <c r="O4999" s="3"/>
      <c r="P4999" s="5"/>
      <c r="Q4999" s="5"/>
      <c r="R4999" s="5"/>
      <c r="S4999" s="5"/>
      <c r="T4999" s="5"/>
      <c r="U4999" s="5"/>
      <c r="V4999" s="5"/>
      <c r="W4999" s="5"/>
      <c r="X4999" s="5"/>
      <c r="Y4999" s="5"/>
      <c r="Z4999" s="5"/>
      <c r="AA4999" s="5"/>
      <c r="AB4999" s="5"/>
      <c r="AC4999" s="5"/>
      <c r="AD4999" s="5"/>
    </row>
    <row r="5000" spans="1:30" ht="15.75" customHeight="1">
      <c r="A5000" s="3" t="s">
        <v>5048</v>
      </c>
      <c r="B5000" s="4" t="str">
        <f t="shared" si="57"/>
        <v>September</v>
      </c>
      <c r="C5000" s="3">
        <v>3943.86</v>
      </c>
      <c r="D5000" s="4">
        <v>45564</v>
      </c>
      <c r="E5000" s="3" t="s">
        <v>4</v>
      </c>
      <c r="F5000" s="3" t="s">
        <v>39</v>
      </c>
      <c r="G5000" s="3">
        <f t="shared" si="58"/>
        <v>394.38600000000002</v>
      </c>
      <c r="H5000" s="3">
        <f t="shared" si="59"/>
        <v>3549.4740000000002</v>
      </c>
      <c r="I5000" s="3">
        <v>7</v>
      </c>
      <c r="J5000" s="4">
        <v>45566</v>
      </c>
      <c r="K5000" s="3" t="s">
        <v>49</v>
      </c>
      <c r="L5000" s="3" t="s">
        <v>36</v>
      </c>
      <c r="M5000" s="3">
        <v>790.39</v>
      </c>
      <c r="N5000" s="3" t="s">
        <v>42</v>
      </c>
      <c r="O5000" s="3"/>
      <c r="P5000" s="5"/>
      <c r="Q5000" s="5"/>
      <c r="R5000" s="5"/>
      <c r="S5000" s="5"/>
      <c r="T5000" s="5"/>
      <c r="U5000" s="5"/>
      <c r="V5000" s="5"/>
      <c r="W5000" s="5"/>
      <c r="X5000" s="5"/>
      <c r="Y5000" s="5"/>
      <c r="Z5000" s="5"/>
      <c r="AA5000" s="5"/>
      <c r="AB5000" s="5"/>
      <c r="AC5000" s="5"/>
      <c r="AD5000" s="5"/>
    </row>
    <row r="5001" spans="1:30" ht="15.75" customHeight="1">
      <c r="A5001" s="3" t="s">
        <v>5049</v>
      </c>
      <c r="B5001" s="4" t="str">
        <f t="shared" si="57"/>
        <v>March</v>
      </c>
      <c r="C5001" s="3">
        <v>669.33</v>
      </c>
      <c r="D5001" s="4">
        <v>44993</v>
      </c>
      <c r="E5001" s="3" t="s">
        <v>5</v>
      </c>
      <c r="F5001" s="3" t="s">
        <v>51</v>
      </c>
      <c r="G5001" s="3">
        <f t="shared" si="58"/>
        <v>66.933000000000007</v>
      </c>
      <c r="H5001" s="3">
        <f t="shared" si="59"/>
        <v>602.39700000000005</v>
      </c>
      <c r="I5001" s="3">
        <v>1</v>
      </c>
      <c r="J5001" s="4">
        <v>44996</v>
      </c>
      <c r="K5001" s="3" t="s">
        <v>49</v>
      </c>
      <c r="L5001" s="3" t="s">
        <v>45</v>
      </c>
      <c r="M5001" s="3">
        <v>37.17</v>
      </c>
      <c r="N5001" s="3" t="s">
        <v>52</v>
      </c>
      <c r="O5001" s="3"/>
      <c r="P5001" s="5"/>
      <c r="Q5001" s="5"/>
      <c r="R5001" s="5"/>
      <c r="S5001" s="5"/>
      <c r="T5001" s="5"/>
      <c r="U5001" s="5"/>
      <c r="V5001" s="5"/>
      <c r="W5001" s="5"/>
      <c r="X5001" s="5"/>
      <c r="Y5001" s="5"/>
      <c r="Z5001" s="5"/>
      <c r="AA5001" s="5"/>
      <c r="AB5001" s="5"/>
      <c r="AC5001" s="5"/>
      <c r="AD5001" s="5"/>
    </row>
    <row r="5002" spans="1:30" ht="15.75" customHeight="1">
      <c r="A5002" s="3" t="s">
        <v>5050</v>
      </c>
      <c r="B5002" s="4" t="str">
        <f t="shared" si="57"/>
        <v>January</v>
      </c>
      <c r="C5002" s="3">
        <v>4249.38</v>
      </c>
      <c r="D5002" s="4">
        <v>44930</v>
      </c>
      <c r="E5002" s="3" t="s">
        <v>2</v>
      </c>
      <c r="F5002" s="3" t="s">
        <v>39</v>
      </c>
      <c r="G5002" s="3">
        <f t="shared" si="58"/>
        <v>424.93800000000005</v>
      </c>
      <c r="H5002" s="3">
        <f t="shared" si="59"/>
        <v>3824.442</v>
      </c>
      <c r="I5002" s="3">
        <v>7</v>
      </c>
      <c r="J5002" s="4">
        <v>44937</v>
      </c>
      <c r="K5002" s="3" t="s">
        <v>49</v>
      </c>
      <c r="L5002" s="3" t="s">
        <v>45</v>
      </c>
      <c r="M5002" s="3">
        <v>658.44</v>
      </c>
      <c r="N5002" s="3" t="s">
        <v>57</v>
      </c>
      <c r="O5002" s="3"/>
      <c r="P5002" s="5"/>
      <c r="Q5002" s="5"/>
      <c r="R5002" s="5"/>
      <c r="S5002" s="5"/>
      <c r="T5002" s="5"/>
      <c r="U5002" s="5"/>
      <c r="V5002" s="5"/>
      <c r="W5002" s="5"/>
      <c r="X5002" s="5"/>
      <c r="Y5002" s="5"/>
      <c r="Z5002" s="5"/>
      <c r="AA5002" s="5"/>
      <c r="AB5002" s="5"/>
      <c r="AC5002" s="5"/>
      <c r="AD5002" s="5"/>
    </row>
    <row r="5003" spans="1:30" ht="15.75" customHeight="1">
      <c r="A5003" s="3" t="s">
        <v>5051</v>
      </c>
      <c r="B5003" s="4" t="str">
        <f t="shared" si="57"/>
        <v>February</v>
      </c>
      <c r="C5003" s="3">
        <v>1402.38</v>
      </c>
      <c r="D5003" s="4">
        <v>44980</v>
      </c>
      <c r="E5003" s="3" t="s">
        <v>2</v>
      </c>
      <c r="F5003" s="3" t="s">
        <v>39</v>
      </c>
      <c r="G5003" s="3">
        <f t="shared" si="58"/>
        <v>140.23800000000003</v>
      </c>
      <c r="H5003" s="3">
        <f t="shared" si="59"/>
        <v>1262.1420000000001</v>
      </c>
      <c r="I5003" s="3">
        <v>1</v>
      </c>
      <c r="J5003" s="4">
        <v>44984</v>
      </c>
      <c r="K5003" s="3" t="s">
        <v>35</v>
      </c>
      <c r="L5003" s="3" t="s">
        <v>45</v>
      </c>
      <c r="M5003" s="3">
        <v>126.38</v>
      </c>
      <c r="N5003" s="3" t="s">
        <v>37</v>
      </c>
      <c r="O5003" s="3"/>
      <c r="P5003" s="5"/>
      <c r="Q5003" s="5"/>
      <c r="R5003" s="5"/>
      <c r="S5003" s="5"/>
      <c r="T5003" s="5"/>
      <c r="U5003" s="5"/>
      <c r="V5003" s="5"/>
      <c r="W5003" s="5"/>
      <c r="X5003" s="5"/>
      <c r="Y5003" s="5"/>
      <c r="Z5003" s="5"/>
      <c r="AA5003" s="5"/>
      <c r="AB5003" s="5"/>
      <c r="AC5003" s="5"/>
      <c r="AD5003" s="5"/>
    </row>
    <row r="5004" spans="1:30" ht="15.75" customHeight="1">
      <c r="A5004" s="3" t="s">
        <v>5052</v>
      </c>
      <c r="B5004" s="4" t="str">
        <f t="shared" si="57"/>
        <v>December</v>
      </c>
      <c r="C5004" s="3">
        <v>350.99</v>
      </c>
      <c r="D5004" s="4">
        <v>45267</v>
      </c>
      <c r="E5004" s="3" t="s">
        <v>2</v>
      </c>
      <c r="F5004" s="3" t="s">
        <v>44</v>
      </c>
      <c r="G5004" s="3">
        <f t="shared" si="58"/>
        <v>35.099000000000004</v>
      </c>
      <c r="H5004" s="3">
        <f t="shared" si="59"/>
        <v>315.89100000000002</v>
      </c>
      <c r="I5004" s="3">
        <v>9</v>
      </c>
      <c r="J5004" s="4">
        <v>45269</v>
      </c>
      <c r="K5004" s="3" t="s">
        <v>40</v>
      </c>
      <c r="L5004" s="3" t="s">
        <v>45</v>
      </c>
      <c r="M5004" s="3">
        <v>70.650000000000006</v>
      </c>
      <c r="N5004" s="3" t="s">
        <v>42</v>
      </c>
      <c r="O5004" s="3"/>
      <c r="P5004" s="5"/>
      <c r="Q5004" s="5"/>
      <c r="R5004" s="5"/>
      <c r="S5004" s="5"/>
      <c r="T5004" s="5"/>
      <c r="U5004" s="5"/>
      <c r="V5004" s="5"/>
      <c r="W5004" s="5"/>
      <c r="X5004" s="5"/>
      <c r="Y5004" s="5"/>
      <c r="Z5004" s="5"/>
      <c r="AA5004" s="5"/>
      <c r="AB5004" s="5"/>
      <c r="AC5004" s="5"/>
      <c r="AD5004" s="5"/>
    </row>
    <row r="5005" spans="1:30" ht="15.75" customHeight="1">
      <c r="A5005" s="3" t="s">
        <v>5053</v>
      </c>
      <c r="B5005" s="4" t="str">
        <f t="shared" si="57"/>
        <v>May</v>
      </c>
      <c r="C5005" s="3">
        <v>674.98</v>
      </c>
      <c r="D5005" s="4">
        <v>45060</v>
      </c>
      <c r="E5005" s="3" t="s">
        <v>2</v>
      </c>
      <c r="F5005" s="3" t="s">
        <v>34</v>
      </c>
      <c r="G5005" s="3">
        <f t="shared" si="58"/>
        <v>67.498000000000005</v>
      </c>
      <c r="H5005" s="3">
        <f t="shared" si="59"/>
        <v>607.48199999999997</v>
      </c>
      <c r="I5005" s="3">
        <v>5</v>
      </c>
      <c r="J5005" s="4">
        <v>45065</v>
      </c>
      <c r="K5005" s="3" t="s">
        <v>35</v>
      </c>
      <c r="L5005" s="3" t="s">
        <v>36</v>
      </c>
      <c r="M5005" s="3">
        <v>162.87</v>
      </c>
      <c r="N5005" s="3" t="s">
        <v>46</v>
      </c>
      <c r="O5005" s="3"/>
      <c r="P5005" s="5"/>
      <c r="Q5005" s="5"/>
      <c r="R5005" s="5"/>
      <c r="S5005" s="5"/>
      <c r="T5005" s="5"/>
      <c r="U5005" s="5"/>
      <c r="V5005" s="5"/>
      <c r="W5005" s="5"/>
      <c r="X5005" s="5"/>
      <c r="Y5005" s="5"/>
      <c r="Z5005" s="5"/>
      <c r="AA5005" s="5"/>
      <c r="AB5005" s="5"/>
      <c r="AC5005" s="5"/>
      <c r="AD5005" s="5"/>
    </row>
    <row r="5006" spans="1:30" ht="15.75" customHeight="1">
      <c r="A5006" s="3" t="s">
        <v>5054</v>
      </c>
      <c r="B5006" s="4" t="str">
        <f t="shared" si="57"/>
        <v>March</v>
      </c>
      <c r="C5006" s="3">
        <v>4767.5200000000004</v>
      </c>
      <c r="D5006" s="4">
        <v>45376</v>
      </c>
      <c r="E5006" s="3" t="s">
        <v>5</v>
      </c>
      <c r="F5006" s="3" t="s">
        <v>51</v>
      </c>
      <c r="G5006" s="3">
        <f t="shared" si="58"/>
        <v>476.75200000000007</v>
      </c>
      <c r="H5006" s="3">
        <f t="shared" si="59"/>
        <v>4290.768</v>
      </c>
      <c r="I5006" s="3">
        <v>6</v>
      </c>
      <c r="J5006" s="4">
        <v>45380</v>
      </c>
      <c r="K5006" s="3" t="s">
        <v>40</v>
      </c>
      <c r="L5006" s="3" t="s">
        <v>45</v>
      </c>
      <c r="M5006" s="3">
        <v>606.01</v>
      </c>
      <c r="N5006" s="3" t="s">
        <v>52</v>
      </c>
      <c r="O5006" s="3"/>
      <c r="P5006" s="5"/>
      <c r="Q5006" s="5"/>
      <c r="R5006" s="5"/>
      <c r="S5006" s="5"/>
      <c r="T5006" s="5"/>
      <c r="U5006" s="5"/>
      <c r="V5006" s="5"/>
      <c r="W5006" s="5"/>
      <c r="X5006" s="5"/>
      <c r="Y5006" s="5"/>
      <c r="Z5006" s="5"/>
      <c r="AA5006" s="5"/>
      <c r="AB5006" s="5"/>
      <c r="AC5006" s="5"/>
      <c r="AD5006" s="5"/>
    </row>
    <row r="5007" spans="1:30" ht="15.75" customHeight="1">
      <c r="A5007" s="3" t="s">
        <v>5055</v>
      </c>
      <c r="B5007" s="4" t="str">
        <f t="shared" si="57"/>
        <v>February</v>
      </c>
      <c r="C5007" s="3">
        <v>2311.4899999999998</v>
      </c>
      <c r="D5007" s="4">
        <v>44971</v>
      </c>
      <c r="E5007" s="3" t="s">
        <v>2</v>
      </c>
      <c r="F5007" s="3" t="s">
        <v>44</v>
      </c>
      <c r="G5007" s="3">
        <f t="shared" si="58"/>
        <v>231.149</v>
      </c>
      <c r="H5007" s="3">
        <f t="shared" si="59"/>
        <v>2080.3409999999999</v>
      </c>
      <c r="I5007" s="3">
        <v>7</v>
      </c>
      <c r="J5007" s="4">
        <v>44978</v>
      </c>
      <c r="K5007" s="3" t="s">
        <v>35</v>
      </c>
      <c r="L5007" s="3" t="s">
        <v>36</v>
      </c>
      <c r="M5007" s="3">
        <v>505.96</v>
      </c>
      <c r="N5007" s="3" t="s">
        <v>52</v>
      </c>
      <c r="O5007" s="3"/>
      <c r="P5007" s="5"/>
      <c r="Q5007" s="5"/>
      <c r="R5007" s="5"/>
      <c r="S5007" s="5"/>
      <c r="T5007" s="5"/>
      <c r="U5007" s="5"/>
      <c r="V5007" s="5"/>
      <c r="W5007" s="5"/>
      <c r="X5007" s="5"/>
      <c r="Y5007" s="5"/>
      <c r="Z5007" s="5"/>
      <c r="AA5007" s="5"/>
      <c r="AB5007" s="5"/>
      <c r="AC5007" s="5"/>
      <c r="AD5007" s="5"/>
    </row>
    <row r="5008" spans="1:30" ht="15.75" customHeight="1">
      <c r="A5008" s="3" t="s">
        <v>5056</v>
      </c>
      <c r="B5008" s="4" t="str">
        <f t="shared" si="57"/>
        <v>August</v>
      </c>
      <c r="C5008" s="3">
        <v>1356.55</v>
      </c>
      <c r="D5008" s="4">
        <v>45151</v>
      </c>
      <c r="E5008" s="3" t="s">
        <v>3</v>
      </c>
      <c r="F5008" s="3" t="s">
        <v>39</v>
      </c>
      <c r="G5008" s="3">
        <f t="shared" si="58"/>
        <v>135.655</v>
      </c>
      <c r="H5008" s="3">
        <f t="shared" si="59"/>
        <v>1220.895</v>
      </c>
      <c r="I5008" s="3">
        <v>1</v>
      </c>
      <c r="J5008" s="4">
        <v>45157</v>
      </c>
      <c r="K5008" s="3" t="s">
        <v>49</v>
      </c>
      <c r="L5008" s="3" t="s">
        <v>41</v>
      </c>
      <c r="M5008" s="3">
        <v>363.3</v>
      </c>
      <c r="N5008" s="3" t="s">
        <v>57</v>
      </c>
      <c r="O5008" s="3"/>
      <c r="P5008" s="5"/>
      <c r="Q5008" s="5"/>
      <c r="R5008" s="5"/>
      <c r="S5008" s="5"/>
      <c r="T5008" s="5"/>
      <c r="U5008" s="5"/>
      <c r="V5008" s="5"/>
      <c r="W5008" s="5"/>
      <c r="X5008" s="5"/>
      <c r="Y5008" s="5"/>
      <c r="Z5008" s="5"/>
      <c r="AA5008" s="5"/>
      <c r="AB5008" s="5"/>
      <c r="AC5008" s="5"/>
      <c r="AD5008" s="5"/>
    </row>
    <row r="5009" spans="1:30" ht="15.75" customHeight="1">
      <c r="A5009" s="3" t="s">
        <v>5057</v>
      </c>
      <c r="B5009" s="4" t="str">
        <f t="shared" si="57"/>
        <v>October</v>
      </c>
      <c r="C5009" s="3">
        <v>2654.23</v>
      </c>
      <c r="D5009" s="4">
        <v>45580</v>
      </c>
      <c r="E5009" s="3" t="s">
        <v>2</v>
      </c>
      <c r="F5009" s="3" t="s">
        <v>34</v>
      </c>
      <c r="G5009" s="3">
        <f t="shared" si="58"/>
        <v>265.423</v>
      </c>
      <c r="H5009" s="3">
        <f t="shared" si="59"/>
        <v>2388.8069999999998</v>
      </c>
      <c r="I5009" s="3">
        <v>8</v>
      </c>
      <c r="J5009" s="4">
        <v>45586</v>
      </c>
      <c r="K5009" s="3" t="s">
        <v>35</v>
      </c>
      <c r="L5009" s="3" t="s">
        <v>36</v>
      </c>
      <c r="M5009" s="3">
        <v>733.43</v>
      </c>
      <c r="N5009" s="3" t="s">
        <v>37</v>
      </c>
      <c r="O5009" s="3"/>
      <c r="P5009" s="5"/>
      <c r="Q5009" s="5"/>
      <c r="R5009" s="5"/>
      <c r="S5009" s="5"/>
      <c r="T5009" s="5"/>
      <c r="U5009" s="5"/>
      <c r="V5009" s="5"/>
      <c r="W5009" s="5"/>
      <c r="X5009" s="5"/>
      <c r="Y5009" s="5"/>
      <c r="Z5009" s="5"/>
      <c r="AA5009" s="5"/>
      <c r="AB5009" s="5"/>
      <c r="AC5009" s="5"/>
      <c r="AD5009" s="5"/>
    </row>
    <row r="5010" spans="1:30" ht="15.75" customHeight="1">
      <c r="A5010" s="3" t="s">
        <v>5058</v>
      </c>
      <c r="B5010" s="4" t="str">
        <f t="shared" si="57"/>
        <v>June</v>
      </c>
      <c r="C5010" s="3">
        <v>3443.5</v>
      </c>
      <c r="D5010" s="4">
        <v>45097</v>
      </c>
      <c r="E5010" s="3" t="s">
        <v>5</v>
      </c>
      <c r="F5010" s="3" t="s">
        <v>51</v>
      </c>
      <c r="G5010" s="3">
        <f t="shared" si="58"/>
        <v>344.35</v>
      </c>
      <c r="H5010" s="3">
        <f t="shared" si="59"/>
        <v>3099.15</v>
      </c>
      <c r="I5010" s="3">
        <v>6</v>
      </c>
      <c r="J5010" s="4">
        <v>45100</v>
      </c>
      <c r="K5010" s="3" t="s">
        <v>49</v>
      </c>
      <c r="L5010" s="3" t="s">
        <v>45</v>
      </c>
      <c r="M5010" s="3">
        <v>277.98</v>
      </c>
      <c r="N5010" s="3" t="s">
        <v>52</v>
      </c>
      <c r="O5010" s="3"/>
      <c r="P5010" s="5"/>
      <c r="Q5010" s="5"/>
      <c r="R5010" s="5"/>
      <c r="S5010" s="5"/>
      <c r="T5010" s="5"/>
      <c r="U5010" s="5"/>
      <c r="V5010" s="5"/>
      <c r="W5010" s="5"/>
      <c r="X5010" s="5"/>
      <c r="Y5010" s="5"/>
      <c r="Z5010" s="5"/>
      <c r="AA5010" s="5"/>
      <c r="AB5010" s="5"/>
      <c r="AC5010" s="5"/>
      <c r="AD5010" s="5"/>
    </row>
    <row r="5011" spans="1:30" ht="15.75" customHeight="1">
      <c r="A5011" s="3" t="s">
        <v>5059</v>
      </c>
      <c r="B5011" s="4" t="str">
        <f t="shared" si="57"/>
        <v>March</v>
      </c>
      <c r="C5011" s="3">
        <v>1662.11</v>
      </c>
      <c r="D5011" s="4">
        <v>45376</v>
      </c>
      <c r="E5011" s="3" t="s">
        <v>2</v>
      </c>
      <c r="F5011" s="3" t="s">
        <v>54</v>
      </c>
      <c r="G5011" s="3">
        <f t="shared" si="58"/>
        <v>166.21100000000001</v>
      </c>
      <c r="H5011" s="3">
        <f t="shared" si="59"/>
        <v>1495.8989999999999</v>
      </c>
      <c r="I5011" s="3">
        <v>2</v>
      </c>
      <c r="J5011" s="4">
        <v>45381</v>
      </c>
      <c r="K5011" s="3" t="s">
        <v>40</v>
      </c>
      <c r="L5011" s="3" t="s">
        <v>36</v>
      </c>
      <c r="M5011" s="3">
        <v>230.64</v>
      </c>
      <c r="N5011" s="3" t="s">
        <v>46</v>
      </c>
      <c r="O5011" s="3"/>
      <c r="P5011" s="5"/>
      <c r="Q5011" s="5"/>
      <c r="R5011" s="5"/>
      <c r="S5011" s="5"/>
      <c r="T5011" s="5"/>
      <c r="U5011" s="5"/>
      <c r="V5011" s="5"/>
      <c r="W5011" s="5"/>
      <c r="X5011" s="5"/>
      <c r="Y5011" s="5"/>
      <c r="Z5011" s="5"/>
      <c r="AA5011" s="5"/>
      <c r="AB5011" s="5"/>
      <c r="AC5011" s="5"/>
      <c r="AD5011" s="5"/>
    </row>
    <row r="5012" spans="1:30" ht="15.75" customHeight="1">
      <c r="A5012" s="3" t="s">
        <v>5060</v>
      </c>
      <c r="B5012" s="4" t="str">
        <f t="shared" si="57"/>
        <v>January</v>
      </c>
      <c r="C5012" s="3">
        <v>3653.83</v>
      </c>
      <c r="D5012" s="4">
        <v>45293</v>
      </c>
      <c r="E5012" s="3" t="s">
        <v>3</v>
      </c>
      <c r="F5012" s="3" t="s">
        <v>51</v>
      </c>
      <c r="G5012" s="3">
        <f t="shared" si="58"/>
        <v>365.38300000000004</v>
      </c>
      <c r="H5012" s="3">
        <f t="shared" si="59"/>
        <v>3288.4470000000001</v>
      </c>
      <c r="I5012" s="3">
        <v>1</v>
      </c>
      <c r="J5012" s="4">
        <v>45296</v>
      </c>
      <c r="K5012" s="3" t="s">
        <v>49</v>
      </c>
      <c r="L5012" s="3" t="s">
        <v>45</v>
      </c>
      <c r="M5012" s="3">
        <v>432.07</v>
      </c>
      <c r="N5012" s="3" t="s">
        <v>52</v>
      </c>
      <c r="O5012" s="3"/>
      <c r="P5012" s="5"/>
      <c r="Q5012" s="5"/>
      <c r="R5012" s="5"/>
      <c r="S5012" s="5"/>
      <c r="T5012" s="5"/>
      <c r="U5012" s="5"/>
      <c r="V5012" s="5"/>
      <c r="W5012" s="5"/>
      <c r="X5012" s="5"/>
      <c r="Y5012" s="5"/>
      <c r="Z5012" s="5"/>
      <c r="AA5012" s="5"/>
      <c r="AB5012" s="5"/>
      <c r="AC5012" s="5"/>
      <c r="AD5012" s="5"/>
    </row>
    <row r="5013" spans="1:30" ht="15.75" customHeight="1">
      <c r="A5013" s="3" t="s">
        <v>5061</v>
      </c>
      <c r="B5013" s="4" t="str">
        <f t="shared" si="57"/>
        <v>November</v>
      </c>
      <c r="C5013" s="3">
        <v>1336.04</v>
      </c>
      <c r="D5013" s="4">
        <v>45237</v>
      </c>
      <c r="E5013" s="3" t="s">
        <v>5</v>
      </c>
      <c r="F5013" s="3" t="s">
        <v>51</v>
      </c>
      <c r="G5013" s="3">
        <f t="shared" si="58"/>
        <v>133.60400000000001</v>
      </c>
      <c r="H5013" s="3">
        <f t="shared" si="59"/>
        <v>1202.4359999999999</v>
      </c>
      <c r="I5013" s="3">
        <v>1</v>
      </c>
      <c r="J5013" s="4">
        <v>45243</v>
      </c>
      <c r="K5013" s="3" t="s">
        <v>40</v>
      </c>
      <c r="L5013" s="3" t="s">
        <v>41</v>
      </c>
      <c r="M5013" s="3">
        <v>257.38</v>
      </c>
      <c r="N5013" s="3" t="s">
        <v>65</v>
      </c>
      <c r="O5013" s="3"/>
      <c r="P5013" s="5"/>
      <c r="Q5013" s="5"/>
      <c r="R5013" s="5"/>
      <c r="S5013" s="5"/>
      <c r="T5013" s="5"/>
      <c r="U5013" s="5"/>
      <c r="V5013" s="5"/>
      <c r="W5013" s="5"/>
      <c r="X5013" s="5"/>
      <c r="Y5013" s="5"/>
      <c r="Z5013" s="5"/>
      <c r="AA5013" s="5"/>
      <c r="AB5013" s="5"/>
      <c r="AC5013" s="5"/>
      <c r="AD5013" s="5"/>
    </row>
    <row r="5014" spans="1:30" ht="15.75" customHeight="1">
      <c r="A5014" s="3" t="s">
        <v>5062</v>
      </c>
      <c r="B5014" s="4" t="str">
        <f t="shared" si="57"/>
        <v>November</v>
      </c>
      <c r="C5014" s="3">
        <v>650.45000000000005</v>
      </c>
      <c r="D5014" s="4">
        <v>45603</v>
      </c>
      <c r="E5014" s="3" t="s">
        <v>5</v>
      </c>
      <c r="F5014" s="3" t="s">
        <v>39</v>
      </c>
      <c r="G5014" s="3">
        <f t="shared" si="58"/>
        <v>65.045000000000002</v>
      </c>
      <c r="H5014" s="3">
        <f t="shared" si="59"/>
        <v>585.40500000000009</v>
      </c>
      <c r="I5014" s="3">
        <v>4</v>
      </c>
      <c r="J5014" s="4">
        <v>45605</v>
      </c>
      <c r="K5014" s="3" t="s">
        <v>40</v>
      </c>
      <c r="L5014" s="3" t="s">
        <v>45</v>
      </c>
      <c r="M5014" s="3">
        <v>165.23</v>
      </c>
      <c r="N5014" s="3" t="s">
        <v>57</v>
      </c>
      <c r="O5014" s="3"/>
      <c r="P5014" s="5"/>
      <c r="Q5014" s="5"/>
      <c r="R5014" s="5"/>
      <c r="S5014" s="5"/>
      <c r="T5014" s="5"/>
      <c r="U5014" s="5"/>
      <c r="V5014" s="5"/>
      <c r="W5014" s="5"/>
      <c r="X5014" s="5"/>
      <c r="Y5014" s="5"/>
      <c r="Z5014" s="5"/>
      <c r="AA5014" s="5"/>
      <c r="AB5014" s="5"/>
      <c r="AC5014" s="5"/>
      <c r="AD5014" s="5"/>
    </row>
    <row r="5015" spans="1:30" ht="15.75" customHeight="1">
      <c r="A5015" s="3" t="s">
        <v>5063</v>
      </c>
      <c r="B5015" s="4" t="str">
        <f t="shared" si="57"/>
        <v>July</v>
      </c>
      <c r="C5015" s="3">
        <v>2793.57</v>
      </c>
      <c r="D5015" s="4">
        <v>45130</v>
      </c>
      <c r="E5015" s="3" t="s">
        <v>3</v>
      </c>
      <c r="F5015" s="3" t="s">
        <v>39</v>
      </c>
      <c r="G5015" s="3">
        <f t="shared" si="58"/>
        <v>279.35700000000003</v>
      </c>
      <c r="H5015" s="3">
        <f t="shared" si="59"/>
        <v>2514.2130000000002</v>
      </c>
      <c r="I5015" s="3">
        <v>3</v>
      </c>
      <c r="J5015" s="4">
        <v>45133</v>
      </c>
      <c r="K5015" s="3" t="s">
        <v>49</v>
      </c>
      <c r="L5015" s="3" t="s">
        <v>45</v>
      </c>
      <c r="M5015" s="3">
        <v>589.38</v>
      </c>
      <c r="N5015" s="3" t="s">
        <v>52</v>
      </c>
      <c r="O5015" s="3"/>
      <c r="P5015" s="5"/>
      <c r="Q5015" s="5"/>
      <c r="R5015" s="5"/>
      <c r="S5015" s="5"/>
      <c r="T5015" s="5"/>
      <c r="U5015" s="5"/>
      <c r="V5015" s="5"/>
      <c r="W5015" s="5"/>
      <c r="X5015" s="5"/>
      <c r="Y5015" s="5"/>
      <c r="Z5015" s="5"/>
      <c r="AA5015" s="5"/>
      <c r="AB5015" s="5"/>
      <c r="AC5015" s="5"/>
      <c r="AD5015" s="5"/>
    </row>
    <row r="5016" spans="1:30" ht="15.75" customHeight="1">
      <c r="A5016" s="3" t="s">
        <v>5064</v>
      </c>
      <c r="B5016" s="4" t="str">
        <f t="shared" si="57"/>
        <v>May</v>
      </c>
      <c r="C5016" s="3">
        <v>840.48</v>
      </c>
      <c r="D5016" s="4">
        <v>45423</v>
      </c>
      <c r="E5016" s="3" t="s">
        <v>3</v>
      </c>
      <c r="F5016" s="3" t="s">
        <v>54</v>
      </c>
      <c r="G5016" s="3">
        <f t="shared" si="58"/>
        <v>84.048000000000002</v>
      </c>
      <c r="H5016" s="3">
        <f t="shared" si="59"/>
        <v>756.43200000000002</v>
      </c>
      <c r="I5016" s="3">
        <v>6</v>
      </c>
      <c r="J5016" s="4">
        <v>45424</v>
      </c>
      <c r="K5016" s="3" t="s">
        <v>40</v>
      </c>
      <c r="L5016" s="3" t="s">
        <v>45</v>
      </c>
      <c r="M5016" s="3">
        <v>248.58</v>
      </c>
      <c r="N5016" s="3" t="s">
        <v>57</v>
      </c>
      <c r="O5016" s="3"/>
      <c r="P5016" s="5"/>
      <c r="Q5016" s="5"/>
      <c r="R5016" s="5"/>
      <c r="S5016" s="5"/>
      <c r="T5016" s="5"/>
      <c r="U5016" s="5"/>
      <c r="V5016" s="5"/>
      <c r="W5016" s="5"/>
      <c r="X5016" s="5"/>
      <c r="Y5016" s="5"/>
      <c r="Z5016" s="5"/>
      <c r="AA5016" s="5"/>
      <c r="AB5016" s="5"/>
      <c r="AC5016" s="5"/>
      <c r="AD5016" s="5"/>
    </row>
    <row r="5017" spans="1:30" ht="15.75" customHeight="1">
      <c r="A5017" s="3" t="s">
        <v>5065</v>
      </c>
      <c r="B5017" s="4" t="str">
        <f t="shared" si="57"/>
        <v>September</v>
      </c>
      <c r="C5017" s="3">
        <v>4708.38</v>
      </c>
      <c r="D5017" s="4">
        <v>45198</v>
      </c>
      <c r="E5017" s="3" t="s">
        <v>3</v>
      </c>
      <c r="F5017" s="3" t="s">
        <v>54</v>
      </c>
      <c r="G5017" s="3">
        <f t="shared" si="58"/>
        <v>470.83800000000002</v>
      </c>
      <c r="H5017" s="3">
        <f t="shared" si="59"/>
        <v>4237.5420000000004</v>
      </c>
      <c r="I5017" s="3">
        <v>8</v>
      </c>
      <c r="J5017" s="4">
        <v>45201</v>
      </c>
      <c r="K5017" s="3" t="s">
        <v>40</v>
      </c>
      <c r="L5017" s="3" t="s">
        <v>45</v>
      </c>
      <c r="M5017" s="3">
        <v>281.92</v>
      </c>
      <c r="N5017" s="3" t="s">
        <v>65</v>
      </c>
      <c r="O5017" s="3"/>
      <c r="P5017" s="5"/>
      <c r="Q5017" s="5"/>
      <c r="R5017" s="5"/>
      <c r="S5017" s="5"/>
      <c r="T5017" s="5"/>
      <c r="U5017" s="5"/>
      <c r="V5017" s="5"/>
      <c r="W5017" s="5"/>
      <c r="X5017" s="5"/>
      <c r="Y5017" s="5"/>
      <c r="Z5017" s="5"/>
      <c r="AA5017" s="5"/>
      <c r="AB5017" s="5"/>
      <c r="AC5017" s="5"/>
      <c r="AD5017" s="5"/>
    </row>
    <row r="5018" spans="1:30" ht="15.75" customHeight="1">
      <c r="A5018" s="3" t="s">
        <v>5066</v>
      </c>
      <c r="B5018" s="4" t="str">
        <f t="shared" si="57"/>
        <v>April</v>
      </c>
      <c r="C5018" s="3">
        <v>102.2</v>
      </c>
      <c r="D5018" s="4">
        <v>45405</v>
      </c>
      <c r="E5018" s="3" t="s">
        <v>3</v>
      </c>
      <c r="F5018" s="3" t="s">
        <v>54</v>
      </c>
      <c r="G5018" s="3">
        <f t="shared" si="58"/>
        <v>10.220000000000001</v>
      </c>
      <c r="H5018" s="3">
        <f t="shared" si="59"/>
        <v>91.98</v>
      </c>
      <c r="I5018" s="3">
        <v>1</v>
      </c>
      <c r="J5018" s="4">
        <v>45408</v>
      </c>
      <c r="K5018" s="3" t="s">
        <v>40</v>
      </c>
      <c r="L5018" s="3" t="s">
        <v>36</v>
      </c>
      <c r="M5018" s="3">
        <v>10.199999999999999</v>
      </c>
      <c r="N5018" s="3" t="s">
        <v>52</v>
      </c>
      <c r="O5018" s="3"/>
      <c r="P5018" s="5"/>
      <c r="Q5018" s="5"/>
      <c r="R5018" s="5"/>
      <c r="S5018" s="5"/>
      <c r="T5018" s="5"/>
      <c r="U5018" s="5"/>
      <c r="V5018" s="5"/>
      <c r="W5018" s="5"/>
      <c r="X5018" s="5"/>
      <c r="Y5018" s="5"/>
      <c r="Z5018" s="5"/>
      <c r="AA5018" s="5"/>
      <c r="AB5018" s="5"/>
      <c r="AC5018" s="5"/>
      <c r="AD5018" s="5"/>
    </row>
    <row r="5019" spans="1:30" ht="15.75" customHeight="1">
      <c r="A5019" s="3" t="s">
        <v>5067</v>
      </c>
      <c r="B5019" s="4" t="str">
        <f t="shared" si="57"/>
        <v>September</v>
      </c>
      <c r="C5019" s="3">
        <v>3802.91</v>
      </c>
      <c r="D5019" s="4">
        <v>45177</v>
      </c>
      <c r="E5019" s="3" t="s">
        <v>3</v>
      </c>
      <c r="F5019" s="3" t="s">
        <v>44</v>
      </c>
      <c r="G5019" s="3">
        <f t="shared" si="58"/>
        <v>380.291</v>
      </c>
      <c r="H5019" s="3">
        <f t="shared" si="59"/>
        <v>3422.6189999999997</v>
      </c>
      <c r="I5019" s="3">
        <v>7</v>
      </c>
      <c r="J5019" s="4">
        <v>45184</v>
      </c>
      <c r="K5019" s="3" t="s">
        <v>35</v>
      </c>
      <c r="L5019" s="3" t="s">
        <v>45</v>
      </c>
      <c r="M5019" s="3">
        <v>999.56</v>
      </c>
      <c r="N5019" s="3" t="s">
        <v>42</v>
      </c>
      <c r="O5019" s="3"/>
      <c r="P5019" s="5"/>
      <c r="Q5019" s="5"/>
      <c r="R5019" s="5"/>
      <c r="S5019" s="5"/>
      <c r="T5019" s="5"/>
      <c r="U5019" s="5"/>
      <c r="V5019" s="5"/>
      <c r="W5019" s="5"/>
      <c r="X5019" s="5"/>
      <c r="Y5019" s="5"/>
      <c r="Z5019" s="5"/>
      <c r="AA5019" s="5"/>
      <c r="AB5019" s="5"/>
      <c r="AC5019" s="5"/>
      <c r="AD5019" s="5"/>
    </row>
    <row r="5020" spans="1:30" ht="15.75" customHeight="1">
      <c r="A5020" s="3" t="s">
        <v>5068</v>
      </c>
      <c r="B5020" s="4" t="str">
        <f t="shared" si="57"/>
        <v>March</v>
      </c>
      <c r="C5020" s="3">
        <v>1469.42</v>
      </c>
      <c r="D5020" s="4">
        <v>44997</v>
      </c>
      <c r="E5020" s="3" t="s">
        <v>5</v>
      </c>
      <c r="F5020" s="3" t="s">
        <v>44</v>
      </c>
      <c r="G5020" s="3">
        <f t="shared" si="58"/>
        <v>146.94200000000001</v>
      </c>
      <c r="H5020" s="3">
        <f t="shared" si="59"/>
        <v>1322.4780000000001</v>
      </c>
      <c r="I5020" s="3">
        <v>8</v>
      </c>
      <c r="J5020" s="4">
        <v>45002</v>
      </c>
      <c r="K5020" s="3" t="s">
        <v>35</v>
      </c>
      <c r="L5020" s="3" t="s">
        <v>41</v>
      </c>
      <c r="M5020" s="3">
        <v>217.72</v>
      </c>
      <c r="N5020" s="3" t="s">
        <v>46</v>
      </c>
      <c r="O5020" s="3"/>
      <c r="P5020" s="5"/>
      <c r="Q5020" s="5"/>
      <c r="R5020" s="5"/>
      <c r="S5020" s="5"/>
      <c r="T5020" s="5"/>
      <c r="U5020" s="5"/>
      <c r="V5020" s="5"/>
      <c r="W5020" s="5"/>
      <c r="X5020" s="5"/>
      <c r="Y5020" s="5"/>
      <c r="Z5020" s="5"/>
      <c r="AA5020" s="5"/>
      <c r="AB5020" s="5"/>
      <c r="AC5020" s="5"/>
      <c r="AD5020" s="5"/>
    </row>
    <row r="5021" spans="1:30" ht="15.75" customHeight="1">
      <c r="A5021" s="3" t="s">
        <v>5069</v>
      </c>
      <c r="B5021" s="4" t="str">
        <f t="shared" si="57"/>
        <v>December</v>
      </c>
      <c r="C5021" s="3">
        <v>4245.83</v>
      </c>
      <c r="D5021" s="4">
        <v>45272</v>
      </c>
      <c r="E5021" s="3" t="s">
        <v>5</v>
      </c>
      <c r="F5021" s="3" t="s">
        <v>39</v>
      </c>
      <c r="G5021" s="3">
        <f t="shared" si="58"/>
        <v>424.58300000000003</v>
      </c>
      <c r="H5021" s="3">
        <f t="shared" si="59"/>
        <v>3821.2469999999998</v>
      </c>
      <c r="I5021" s="3">
        <v>5</v>
      </c>
      <c r="J5021" s="4">
        <v>45275</v>
      </c>
      <c r="K5021" s="3" t="s">
        <v>40</v>
      </c>
      <c r="L5021" s="3" t="s">
        <v>36</v>
      </c>
      <c r="M5021" s="3">
        <v>1038.93</v>
      </c>
      <c r="N5021" s="3" t="s">
        <v>52</v>
      </c>
      <c r="O5021" s="3"/>
      <c r="P5021" s="5"/>
      <c r="Q5021" s="5"/>
      <c r="R5021" s="5"/>
      <c r="S5021" s="5"/>
      <c r="T5021" s="5"/>
      <c r="U5021" s="5"/>
      <c r="V5021" s="5"/>
      <c r="W5021" s="5"/>
      <c r="X5021" s="5"/>
      <c r="Y5021" s="5"/>
      <c r="Z5021" s="5"/>
      <c r="AA5021" s="5"/>
      <c r="AB5021" s="5"/>
      <c r="AC5021" s="5"/>
      <c r="AD5021" s="5"/>
    </row>
    <row r="5022" spans="1:30" ht="15.75" customHeight="1">
      <c r="A5022" s="3" t="s">
        <v>5070</v>
      </c>
      <c r="B5022" s="4" t="str">
        <f t="shared" si="57"/>
        <v>September</v>
      </c>
      <c r="C5022" s="3">
        <v>394.74</v>
      </c>
      <c r="D5022" s="4">
        <v>45181</v>
      </c>
      <c r="E5022" s="3" t="s">
        <v>2</v>
      </c>
      <c r="F5022" s="3" t="s">
        <v>39</v>
      </c>
      <c r="G5022" s="3">
        <f t="shared" si="58"/>
        <v>39.474000000000004</v>
      </c>
      <c r="H5022" s="3">
        <f t="shared" si="59"/>
        <v>355.26600000000002</v>
      </c>
      <c r="I5022" s="3">
        <v>8</v>
      </c>
      <c r="J5022" s="4">
        <v>45185</v>
      </c>
      <c r="K5022" s="3" t="s">
        <v>35</v>
      </c>
      <c r="L5022" s="3" t="s">
        <v>45</v>
      </c>
      <c r="M5022" s="3">
        <v>115.63</v>
      </c>
      <c r="N5022" s="3" t="s">
        <v>52</v>
      </c>
      <c r="O5022" s="3"/>
      <c r="P5022" s="5"/>
      <c r="Q5022" s="5"/>
      <c r="R5022" s="5"/>
      <c r="S5022" s="5"/>
      <c r="T5022" s="5"/>
      <c r="U5022" s="5"/>
      <c r="V5022" s="5"/>
      <c r="W5022" s="5"/>
      <c r="X5022" s="5"/>
      <c r="Y5022" s="5"/>
      <c r="Z5022" s="5"/>
      <c r="AA5022" s="5"/>
      <c r="AB5022" s="5"/>
      <c r="AC5022" s="5"/>
      <c r="AD5022" s="5"/>
    </row>
    <row r="5023" spans="1:30" ht="15.75" customHeight="1">
      <c r="A5023" s="3" t="s">
        <v>5071</v>
      </c>
      <c r="B5023" s="4" t="str">
        <f t="shared" si="57"/>
        <v>May</v>
      </c>
      <c r="C5023" s="3">
        <v>4769.7</v>
      </c>
      <c r="D5023" s="4">
        <v>45055</v>
      </c>
      <c r="E5023" s="3" t="s">
        <v>2</v>
      </c>
      <c r="F5023" s="3" t="s">
        <v>54</v>
      </c>
      <c r="G5023" s="3">
        <f t="shared" si="58"/>
        <v>476.97</v>
      </c>
      <c r="H5023" s="3">
        <f t="shared" si="59"/>
        <v>4292.7299999999996</v>
      </c>
      <c r="I5023" s="3">
        <v>1</v>
      </c>
      <c r="J5023" s="4">
        <v>45058</v>
      </c>
      <c r="K5023" s="3" t="s">
        <v>35</v>
      </c>
      <c r="L5023" s="3" t="s">
        <v>41</v>
      </c>
      <c r="M5023" s="3">
        <v>942.29</v>
      </c>
      <c r="N5023" s="3" t="s">
        <v>46</v>
      </c>
      <c r="O5023" s="3"/>
      <c r="P5023" s="5"/>
      <c r="Q5023" s="5"/>
      <c r="R5023" s="5"/>
      <c r="S5023" s="5"/>
      <c r="T5023" s="5"/>
      <c r="U5023" s="5"/>
      <c r="V5023" s="5"/>
      <c r="W5023" s="5"/>
      <c r="X5023" s="5"/>
      <c r="Y5023" s="5"/>
      <c r="Z5023" s="5"/>
      <c r="AA5023" s="5"/>
      <c r="AB5023" s="5"/>
      <c r="AC5023" s="5"/>
      <c r="AD5023" s="5"/>
    </row>
    <row r="5024" spans="1:30" ht="15.75" customHeight="1">
      <c r="A5024" s="3" t="s">
        <v>5072</v>
      </c>
      <c r="B5024" s="4" t="str">
        <f t="shared" si="57"/>
        <v>May</v>
      </c>
      <c r="C5024" s="3">
        <v>596.83000000000004</v>
      </c>
      <c r="D5024" s="4">
        <v>45440</v>
      </c>
      <c r="E5024" s="3" t="s">
        <v>4</v>
      </c>
      <c r="F5024" s="3" t="s">
        <v>44</v>
      </c>
      <c r="G5024" s="3">
        <f t="shared" si="58"/>
        <v>59.683000000000007</v>
      </c>
      <c r="H5024" s="3">
        <f t="shared" si="59"/>
        <v>537.14700000000005</v>
      </c>
      <c r="I5024" s="3">
        <v>2</v>
      </c>
      <c r="J5024" s="4">
        <v>45446</v>
      </c>
      <c r="K5024" s="3" t="s">
        <v>49</v>
      </c>
      <c r="L5024" s="3" t="s">
        <v>36</v>
      </c>
      <c r="M5024" s="3">
        <v>129.21</v>
      </c>
      <c r="N5024" s="3" t="s">
        <v>42</v>
      </c>
      <c r="O5024" s="3"/>
      <c r="P5024" s="5"/>
      <c r="Q5024" s="5"/>
      <c r="R5024" s="5"/>
      <c r="S5024" s="5"/>
      <c r="T5024" s="5"/>
      <c r="U5024" s="5"/>
      <c r="V5024" s="5"/>
      <c r="W5024" s="5"/>
      <c r="X5024" s="5"/>
      <c r="Y5024" s="5"/>
      <c r="Z5024" s="5"/>
      <c r="AA5024" s="5"/>
      <c r="AB5024" s="5"/>
      <c r="AC5024" s="5"/>
      <c r="AD5024" s="5"/>
    </row>
    <row r="5025" spans="1:30" ht="15.75" customHeight="1">
      <c r="A5025" s="3" t="s">
        <v>5073</v>
      </c>
      <c r="B5025" s="4" t="str">
        <f t="shared" si="57"/>
        <v>December</v>
      </c>
      <c r="C5025" s="3">
        <v>3960.63</v>
      </c>
      <c r="D5025" s="4">
        <v>45277</v>
      </c>
      <c r="E5025" s="3" t="s">
        <v>2</v>
      </c>
      <c r="F5025" s="3" t="s">
        <v>34</v>
      </c>
      <c r="G5025" s="3">
        <f t="shared" si="58"/>
        <v>396.06300000000005</v>
      </c>
      <c r="H5025" s="3">
        <f t="shared" si="59"/>
        <v>3564.567</v>
      </c>
      <c r="I5025" s="3">
        <v>4</v>
      </c>
      <c r="J5025" s="4">
        <v>45279</v>
      </c>
      <c r="K5025" s="3" t="s">
        <v>49</v>
      </c>
      <c r="L5025" s="3" t="s">
        <v>36</v>
      </c>
      <c r="M5025" s="3">
        <v>578.73</v>
      </c>
      <c r="N5025" s="3" t="s">
        <v>37</v>
      </c>
      <c r="O5025" s="3"/>
      <c r="P5025" s="5"/>
      <c r="Q5025" s="5"/>
      <c r="R5025" s="5"/>
      <c r="S5025" s="5"/>
      <c r="T5025" s="5"/>
      <c r="U5025" s="5"/>
      <c r="V5025" s="5"/>
      <c r="W5025" s="5"/>
      <c r="X5025" s="5"/>
      <c r="Y5025" s="5"/>
      <c r="Z5025" s="5"/>
      <c r="AA5025" s="5"/>
      <c r="AB5025" s="5"/>
      <c r="AC5025" s="5"/>
      <c r="AD5025" s="5"/>
    </row>
    <row r="5026" spans="1:30" ht="15.75" customHeight="1">
      <c r="A5026" s="3" t="s">
        <v>5074</v>
      </c>
      <c r="B5026" s="4" t="str">
        <f t="shared" si="57"/>
        <v>March</v>
      </c>
      <c r="C5026" s="3">
        <v>2634.98</v>
      </c>
      <c r="D5026" s="4">
        <v>45010</v>
      </c>
      <c r="E5026" s="3" t="s">
        <v>2</v>
      </c>
      <c r="F5026" s="3" t="s">
        <v>44</v>
      </c>
      <c r="G5026" s="3">
        <f t="shared" si="58"/>
        <v>263.49799999999999</v>
      </c>
      <c r="H5026" s="3">
        <f t="shared" si="59"/>
        <v>2371.482</v>
      </c>
      <c r="I5026" s="3">
        <v>1</v>
      </c>
      <c r="J5026" s="4">
        <v>45011</v>
      </c>
      <c r="K5026" s="3" t="s">
        <v>40</v>
      </c>
      <c r="L5026" s="3" t="s">
        <v>45</v>
      </c>
      <c r="M5026" s="3">
        <v>724.1</v>
      </c>
      <c r="N5026" s="3" t="s">
        <v>42</v>
      </c>
      <c r="O5026" s="3"/>
      <c r="P5026" s="5"/>
      <c r="Q5026" s="5"/>
      <c r="R5026" s="5"/>
      <c r="S5026" s="5"/>
      <c r="T5026" s="5"/>
      <c r="U5026" s="5"/>
      <c r="V5026" s="5"/>
      <c r="W5026" s="5"/>
      <c r="X5026" s="5"/>
      <c r="Y5026" s="5"/>
      <c r="Z5026" s="5"/>
      <c r="AA5026" s="5"/>
      <c r="AB5026" s="5"/>
      <c r="AC5026" s="5"/>
      <c r="AD5026" s="5"/>
    </row>
    <row r="5027" spans="1:30" ht="15.75" customHeight="1">
      <c r="A5027" s="3" t="s">
        <v>5075</v>
      </c>
      <c r="B5027" s="4" t="str">
        <f t="shared" si="57"/>
        <v>December</v>
      </c>
      <c r="C5027" s="3">
        <v>2208.9299999999998</v>
      </c>
      <c r="D5027" s="4">
        <v>45283</v>
      </c>
      <c r="E5027" s="3" t="s">
        <v>3</v>
      </c>
      <c r="F5027" s="3" t="s">
        <v>39</v>
      </c>
      <c r="G5027" s="3">
        <f t="shared" si="58"/>
        <v>220.893</v>
      </c>
      <c r="H5027" s="3">
        <f t="shared" si="59"/>
        <v>1988.0369999999998</v>
      </c>
      <c r="I5027" s="3">
        <v>5</v>
      </c>
      <c r="J5027" s="4">
        <v>45284</v>
      </c>
      <c r="K5027" s="3" t="s">
        <v>49</v>
      </c>
      <c r="L5027" s="3" t="s">
        <v>41</v>
      </c>
      <c r="M5027" s="3">
        <v>480.62</v>
      </c>
      <c r="N5027" s="3" t="s">
        <v>65</v>
      </c>
      <c r="O5027" s="3"/>
      <c r="P5027" s="5"/>
      <c r="Q5027" s="5"/>
      <c r="R5027" s="5"/>
      <c r="S5027" s="5"/>
      <c r="T5027" s="5"/>
      <c r="U5027" s="5"/>
      <c r="V5027" s="5"/>
      <c r="W5027" s="5"/>
      <c r="X5027" s="5"/>
      <c r="Y5027" s="5"/>
      <c r="Z5027" s="5"/>
      <c r="AA5027" s="5"/>
      <c r="AB5027" s="5"/>
      <c r="AC5027" s="5"/>
      <c r="AD5027" s="5"/>
    </row>
    <row r="5028" spans="1:30" ht="15.75" customHeight="1">
      <c r="A5028" s="3" t="s">
        <v>5076</v>
      </c>
      <c r="B5028" s="4" t="str">
        <f t="shared" si="57"/>
        <v>May</v>
      </c>
      <c r="C5028" s="3">
        <v>1472.76</v>
      </c>
      <c r="D5028" s="4">
        <v>45049</v>
      </c>
      <c r="E5028" s="3" t="s">
        <v>3</v>
      </c>
      <c r="F5028" s="3" t="s">
        <v>44</v>
      </c>
      <c r="G5028" s="3">
        <f t="shared" si="58"/>
        <v>147.27600000000001</v>
      </c>
      <c r="H5028" s="3">
        <f t="shared" si="59"/>
        <v>1325.4839999999999</v>
      </c>
      <c r="I5028" s="3">
        <v>3</v>
      </c>
      <c r="J5028" s="4">
        <v>45055</v>
      </c>
      <c r="K5028" s="3" t="s">
        <v>40</v>
      </c>
      <c r="L5028" s="3" t="s">
        <v>36</v>
      </c>
      <c r="M5028" s="3">
        <v>296.01</v>
      </c>
      <c r="N5028" s="3" t="s">
        <v>37</v>
      </c>
      <c r="O5028" s="3"/>
      <c r="P5028" s="5"/>
      <c r="Q5028" s="5"/>
      <c r="R5028" s="5"/>
      <c r="S5028" s="5"/>
      <c r="T5028" s="5"/>
      <c r="U5028" s="5"/>
      <c r="V5028" s="5"/>
      <c r="W5028" s="5"/>
      <c r="X5028" s="5"/>
      <c r="Y5028" s="5"/>
      <c r="Z5028" s="5"/>
      <c r="AA5028" s="5"/>
      <c r="AB5028" s="5"/>
      <c r="AC5028" s="5"/>
      <c r="AD5028" s="5"/>
    </row>
    <row r="5029" spans="1:30" ht="15.75" customHeight="1">
      <c r="A5029" s="3" t="s">
        <v>5077</v>
      </c>
      <c r="B5029" s="4" t="str">
        <f t="shared" si="57"/>
        <v>November</v>
      </c>
      <c r="C5029" s="3">
        <v>4222.71</v>
      </c>
      <c r="D5029" s="4">
        <v>45599</v>
      </c>
      <c r="E5029" s="3" t="s">
        <v>2</v>
      </c>
      <c r="F5029" s="3" t="s">
        <v>39</v>
      </c>
      <c r="G5029" s="3">
        <f t="shared" si="58"/>
        <v>422.27100000000002</v>
      </c>
      <c r="H5029" s="3">
        <f t="shared" si="59"/>
        <v>3800.4389999999999</v>
      </c>
      <c r="I5029" s="3">
        <v>2</v>
      </c>
      <c r="J5029" s="4">
        <v>45602</v>
      </c>
      <c r="K5029" s="3" t="s">
        <v>40</v>
      </c>
      <c r="L5029" s="3" t="s">
        <v>45</v>
      </c>
      <c r="M5029" s="3">
        <v>240.31</v>
      </c>
      <c r="N5029" s="3" t="s">
        <v>46</v>
      </c>
      <c r="O5029" s="3"/>
      <c r="P5029" s="5"/>
      <c r="Q5029" s="5"/>
      <c r="R5029" s="5"/>
      <c r="S5029" s="5"/>
      <c r="T5029" s="5"/>
      <c r="U5029" s="5"/>
      <c r="V5029" s="5"/>
      <c r="W5029" s="5"/>
      <c r="X5029" s="5"/>
      <c r="Y5029" s="5"/>
      <c r="Z5029" s="5"/>
      <c r="AA5029" s="5"/>
      <c r="AB5029" s="5"/>
      <c r="AC5029" s="5"/>
      <c r="AD5029" s="5"/>
    </row>
    <row r="5030" spans="1:30" ht="15.75" customHeight="1">
      <c r="A5030" s="3" t="s">
        <v>5078</v>
      </c>
      <c r="B5030" s="4" t="str">
        <f t="shared" si="57"/>
        <v>November</v>
      </c>
      <c r="C5030" s="3">
        <v>1078.78</v>
      </c>
      <c r="D5030" s="4">
        <v>45233</v>
      </c>
      <c r="E5030" s="3" t="s">
        <v>4</v>
      </c>
      <c r="F5030" s="3" t="s">
        <v>54</v>
      </c>
      <c r="G5030" s="3">
        <f t="shared" si="58"/>
        <v>107.878</v>
      </c>
      <c r="H5030" s="3">
        <f t="shared" si="59"/>
        <v>970.90199999999993</v>
      </c>
      <c r="I5030" s="3">
        <v>7</v>
      </c>
      <c r="J5030" s="4">
        <v>45234</v>
      </c>
      <c r="K5030" s="3" t="s">
        <v>49</v>
      </c>
      <c r="L5030" s="3" t="s">
        <v>45</v>
      </c>
      <c r="M5030" s="3">
        <v>187.33</v>
      </c>
      <c r="N5030" s="3" t="s">
        <v>65</v>
      </c>
      <c r="O5030" s="3"/>
      <c r="P5030" s="5"/>
      <c r="Q5030" s="5"/>
      <c r="R5030" s="5"/>
      <c r="S5030" s="5"/>
      <c r="T5030" s="5"/>
      <c r="U5030" s="5"/>
      <c r="V5030" s="5"/>
      <c r="W5030" s="5"/>
      <c r="X5030" s="5"/>
      <c r="Y5030" s="5"/>
      <c r="Z5030" s="5"/>
      <c r="AA5030" s="5"/>
      <c r="AB5030" s="5"/>
      <c r="AC5030" s="5"/>
      <c r="AD5030" s="5"/>
    </row>
    <row r="5031" spans="1:30" ht="15.75" customHeight="1">
      <c r="A5031" s="3" t="s">
        <v>5079</v>
      </c>
      <c r="B5031" s="4" t="str">
        <f t="shared" si="57"/>
        <v>June</v>
      </c>
      <c r="C5031" s="3">
        <v>3634.08</v>
      </c>
      <c r="D5031" s="4">
        <v>45087</v>
      </c>
      <c r="E5031" s="3" t="s">
        <v>3</v>
      </c>
      <c r="F5031" s="3" t="s">
        <v>54</v>
      </c>
      <c r="G5031" s="3">
        <f t="shared" si="58"/>
        <v>363.40800000000002</v>
      </c>
      <c r="H5031" s="3">
        <f t="shared" si="59"/>
        <v>3270.672</v>
      </c>
      <c r="I5031" s="3">
        <v>2</v>
      </c>
      <c r="J5031" s="4">
        <v>45092</v>
      </c>
      <c r="K5031" s="3" t="s">
        <v>49</v>
      </c>
      <c r="L5031" s="3" t="s">
        <v>41</v>
      </c>
      <c r="M5031" s="3">
        <v>1085.77</v>
      </c>
      <c r="N5031" s="3" t="s">
        <v>42</v>
      </c>
      <c r="O5031" s="3"/>
      <c r="P5031" s="5"/>
      <c r="Q5031" s="5"/>
      <c r="R5031" s="5"/>
      <c r="S5031" s="5"/>
      <c r="T5031" s="5"/>
      <c r="U5031" s="5"/>
      <c r="V5031" s="5"/>
      <c r="W5031" s="5"/>
      <c r="X5031" s="5"/>
      <c r="Y5031" s="5"/>
      <c r="Z5031" s="5"/>
      <c r="AA5031" s="5"/>
      <c r="AB5031" s="5"/>
      <c r="AC5031" s="5"/>
      <c r="AD5031" s="5"/>
    </row>
    <row r="5032" spans="1:30" ht="15.75" customHeight="1">
      <c r="A5032" s="3" t="s">
        <v>5080</v>
      </c>
      <c r="B5032" s="4" t="str">
        <f t="shared" si="57"/>
        <v>May</v>
      </c>
      <c r="C5032" s="3">
        <v>2284.38</v>
      </c>
      <c r="D5032" s="4">
        <v>45441</v>
      </c>
      <c r="E5032" s="3" t="s">
        <v>2</v>
      </c>
      <c r="F5032" s="3" t="s">
        <v>54</v>
      </c>
      <c r="G5032" s="3">
        <f t="shared" si="58"/>
        <v>228.43800000000002</v>
      </c>
      <c r="H5032" s="3">
        <f t="shared" si="59"/>
        <v>2055.942</v>
      </c>
      <c r="I5032" s="3">
        <v>9</v>
      </c>
      <c r="J5032" s="4">
        <v>45442</v>
      </c>
      <c r="K5032" s="3" t="s">
        <v>49</v>
      </c>
      <c r="L5032" s="3" t="s">
        <v>45</v>
      </c>
      <c r="M5032" s="3">
        <v>370.77</v>
      </c>
      <c r="N5032" s="3" t="s">
        <v>57</v>
      </c>
      <c r="O5032" s="3"/>
      <c r="P5032" s="5"/>
      <c r="Q5032" s="5"/>
      <c r="R5032" s="5"/>
      <c r="S5032" s="5"/>
      <c r="T5032" s="5"/>
      <c r="U5032" s="5"/>
      <c r="V5032" s="5"/>
      <c r="W5032" s="5"/>
      <c r="X5032" s="5"/>
      <c r="Y5032" s="5"/>
      <c r="Z5032" s="5"/>
      <c r="AA5032" s="5"/>
      <c r="AB5032" s="5"/>
      <c r="AC5032" s="5"/>
      <c r="AD5032" s="5"/>
    </row>
    <row r="5033" spans="1:30" ht="15.75" customHeight="1">
      <c r="A5033" s="3" t="s">
        <v>5081</v>
      </c>
      <c r="B5033" s="4" t="str">
        <f t="shared" si="57"/>
        <v>July</v>
      </c>
      <c r="C5033" s="3">
        <v>4992.63</v>
      </c>
      <c r="D5033" s="4">
        <v>45498</v>
      </c>
      <c r="E5033" s="3" t="s">
        <v>2</v>
      </c>
      <c r="F5033" s="3" t="s">
        <v>34</v>
      </c>
      <c r="G5033" s="3">
        <f t="shared" si="58"/>
        <v>499.26300000000003</v>
      </c>
      <c r="H5033" s="3">
        <f t="shared" si="59"/>
        <v>4493.3670000000002</v>
      </c>
      <c r="I5033" s="3">
        <v>6</v>
      </c>
      <c r="J5033" s="4">
        <v>45500</v>
      </c>
      <c r="K5033" s="3" t="s">
        <v>40</v>
      </c>
      <c r="L5033" s="3" t="s">
        <v>41</v>
      </c>
      <c r="M5033" s="3">
        <v>1444.15</v>
      </c>
      <c r="N5033" s="3" t="s">
        <v>52</v>
      </c>
      <c r="O5033" s="3"/>
      <c r="P5033" s="5"/>
      <c r="Q5033" s="5"/>
      <c r="R5033" s="5"/>
      <c r="S5033" s="5"/>
      <c r="T5033" s="5"/>
      <c r="U5033" s="5"/>
      <c r="V5033" s="5"/>
      <c r="W5033" s="5"/>
      <c r="X5033" s="5"/>
      <c r="Y5033" s="5"/>
      <c r="Z5033" s="5"/>
      <c r="AA5033" s="5"/>
      <c r="AB5033" s="5"/>
      <c r="AC5033" s="5"/>
      <c r="AD5033" s="5"/>
    </row>
    <row r="5034" spans="1:30" ht="15.75" customHeight="1">
      <c r="A5034" s="3" t="s">
        <v>5082</v>
      </c>
      <c r="B5034" s="4" t="str">
        <f t="shared" si="57"/>
        <v>April</v>
      </c>
      <c r="C5034" s="3">
        <v>3095.86</v>
      </c>
      <c r="D5034" s="4">
        <v>45393</v>
      </c>
      <c r="E5034" s="3" t="s">
        <v>5</v>
      </c>
      <c r="F5034" s="3" t="s">
        <v>34</v>
      </c>
      <c r="G5034" s="3">
        <f t="shared" si="58"/>
        <v>309.58600000000001</v>
      </c>
      <c r="H5034" s="3">
        <f t="shared" si="59"/>
        <v>2786.2740000000003</v>
      </c>
      <c r="I5034" s="3">
        <v>8</v>
      </c>
      <c r="J5034" s="4">
        <v>45396</v>
      </c>
      <c r="K5034" s="3" t="s">
        <v>40</v>
      </c>
      <c r="L5034" s="3" t="s">
        <v>36</v>
      </c>
      <c r="M5034" s="3">
        <v>914.39</v>
      </c>
      <c r="N5034" s="3" t="s">
        <v>52</v>
      </c>
      <c r="O5034" s="3"/>
      <c r="P5034" s="5"/>
      <c r="Q5034" s="5"/>
      <c r="R5034" s="5"/>
      <c r="S5034" s="5"/>
      <c r="T5034" s="5"/>
      <c r="U5034" s="5"/>
      <c r="V5034" s="5"/>
      <c r="W5034" s="5"/>
      <c r="X5034" s="5"/>
      <c r="Y5034" s="5"/>
      <c r="Z5034" s="5"/>
      <c r="AA5034" s="5"/>
      <c r="AB5034" s="5"/>
      <c r="AC5034" s="5"/>
      <c r="AD5034" s="5"/>
    </row>
    <row r="5035" spans="1:30" ht="15.75" customHeight="1">
      <c r="A5035" s="3" t="s">
        <v>5083</v>
      </c>
      <c r="B5035" s="4" t="str">
        <f t="shared" si="57"/>
        <v>November</v>
      </c>
      <c r="C5035" s="3">
        <v>610.53</v>
      </c>
      <c r="D5035" s="4">
        <v>45610</v>
      </c>
      <c r="E5035" s="3" t="s">
        <v>4</v>
      </c>
      <c r="F5035" s="3" t="s">
        <v>39</v>
      </c>
      <c r="G5035" s="3">
        <f t="shared" si="58"/>
        <v>61.052999999999997</v>
      </c>
      <c r="H5035" s="3">
        <f t="shared" si="59"/>
        <v>549.47699999999998</v>
      </c>
      <c r="I5035" s="3">
        <v>3</v>
      </c>
      <c r="J5035" s="4">
        <v>45611</v>
      </c>
      <c r="K5035" s="3" t="s">
        <v>35</v>
      </c>
      <c r="L5035" s="3" t="s">
        <v>36</v>
      </c>
      <c r="M5035" s="3">
        <v>129.19</v>
      </c>
      <c r="N5035" s="3" t="s">
        <v>57</v>
      </c>
      <c r="O5035" s="3"/>
      <c r="P5035" s="5"/>
      <c r="Q5035" s="5"/>
      <c r="R5035" s="5"/>
      <c r="S5035" s="5"/>
      <c r="T5035" s="5"/>
      <c r="U5035" s="5"/>
      <c r="V5035" s="5"/>
      <c r="W5035" s="5"/>
      <c r="X5035" s="5"/>
      <c r="Y5035" s="5"/>
      <c r="Z5035" s="5"/>
      <c r="AA5035" s="5"/>
      <c r="AB5035" s="5"/>
      <c r="AC5035" s="5"/>
      <c r="AD5035" s="5"/>
    </row>
    <row r="5036" spans="1:30" ht="15.75" customHeight="1">
      <c r="A5036" s="3" t="s">
        <v>5084</v>
      </c>
      <c r="B5036" s="4" t="str">
        <f t="shared" si="57"/>
        <v>January</v>
      </c>
      <c r="C5036" s="3">
        <v>2155.65</v>
      </c>
      <c r="D5036" s="4">
        <v>45304</v>
      </c>
      <c r="E5036" s="3" t="s">
        <v>5</v>
      </c>
      <c r="F5036" s="3" t="s">
        <v>51</v>
      </c>
      <c r="G5036" s="3">
        <f t="shared" si="58"/>
        <v>215.56500000000003</v>
      </c>
      <c r="H5036" s="3">
        <f t="shared" si="59"/>
        <v>1940.085</v>
      </c>
      <c r="I5036" s="3">
        <v>5</v>
      </c>
      <c r="J5036" s="4">
        <v>45310</v>
      </c>
      <c r="K5036" s="3" t="s">
        <v>40</v>
      </c>
      <c r="L5036" s="3" t="s">
        <v>45</v>
      </c>
      <c r="M5036" s="3">
        <v>269.51</v>
      </c>
      <c r="N5036" s="3" t="s">
        <v>42</v>
      </c>
      <c r="O5036" s="3"/>
      <c r="P5036" s="5"/>
      <c r="Q5036" s="5"/>
      <c r="R5036" s="5"/>
      <c r="S5036" s="5"/>
      <c r="T5036" s="5"/>
      <c r="U5036" s="5"/>
      <c r="V5036" s="5"/>
      <c r="W5036" s="5"/>
      <c r="X5036" s="5"/>
      <c r="Y5036" s="5"/>
      <c r="Z5036" s="5"/>
      <c r="AA5036" s="5"/>
      <c r="AB5036" s="5"/>
      <c r="AC5036" s="5"/>
      <c r="AD5036" s="5"/>
    </row>
    <row r="5037" spans="1:30" ht="15.75" customHeight="1">
      <c r="A5037" s="3" t="s">
        <v>5085</v>
      </c>
      <c r="B5037" s="4" t="str">
        <f t="shared" si="57"/>
        <v>April</v>
      </c>
      <c r="C5037" s="3">
        <v>424.87</v>
      </c>
      <c r="D5037" s="4">
        <v>45030</v>
      </c>
      <c r="E5037" s="3" t="s">
        <v>4</v>
      </c>
      <c r="F5037" s="3" t="s">
        <v>34</v>
      </c>
      <c r="G5037" s="3">
        <f t="shared" si="58"/>
        <v>42.487000000000002</v>
      </c>
      <c r="H5037" s="3">
        <f t="shared" si="59"/>
        <v>382.38299999999998</v>
      </c>
      <c r="I5037" s="3">
        <v>3</v>
      </c>
      <c r="J5037" s="4">
        <v>45032</v>
      </c>
      <c r="K5037" s="3" t="s">
        <v>49</v>
      </c>
      <c r="L5037" s="3" t="s">
        <v>41</v>
      </c>
      <c r="M5037" s="3">
        <v>42.01</v>
      </c>
      <c r="N5037" s="3" t="s">
        <v>37</v>
      </c>
      <c r="O5037" s="3"/>
      <c r="P5037" s="5"/>
      <c r="Q5037" s="5"/>
      <c r="R5037" s="5"/>
      <c r="S5037" s="5"/>
      <c r="T5037" s="5"/>
      <c r="U5037" s="5"/>
      <c r="V5037" s="5"/>
      <c r="W5037" s="5"/>
      <c r="X5037" s="5"/>
      <c r="Y5037" s="5"/>
      <c r="Z5037" s="5"/>
      <c r="AA5037" s="5"/>
      <c r="AB5037" s="5"/>
      <c r="AC5037" s="5"/>
      <c r="AD5037" s="5"/>
    </row>
    <row r="5038" spans="1:30" ht="15.75" customHeight="1">
      <c r="A5038" s="3" t="s">
        <v>5086</v>
      </c>
      <c r="B5038" s="4" t="str">
        <f t="shared" si="57"/>
        <v>April</v>
      </c>
      <c r="C5038" s="3">
        <v>1499.71</v>
      </c>
      <c r="D5038" s="4">
        <v>45406</v>
      </c>
      <c r="E5038" s="3" t="s">
        <v>3</v>
      </c>
      <c r="F5038" s="3" t="s">
        <v>39</v>
      </c>
      <c r="G5038" s="3">
        <f t="shared" si="58"/>
        <v>149.971</v>
      </c>
      <c r="H5038" s="3">
        <f t="shared" si="59"/>
        <v>1349.739</v>
      </c>
      <c r="I5038" s="3">
        <v>9</v>
      </c>
      <c r="J5038" s="4">
        <v>45412</v>
      </c>
      <c r="K5038" s="3" t="s">
        <v>40</v>
      </c>
      <c r="L5038" s="3" t="s">
        <v>36</v>
      </c>
      <c r="M5038" s="3">
        <v>279.74</v>
      </c>
      <c r="N5038" s="3" t="s">
        <v>46</v>
      </c>
      <c r="O5038" s="3"/>
      <c r="P5038" s="5"/>
      <c r="Q5038" s="5"/>
      <c r="R5038" s="5"/>
      <c r="S5038" s="5"/>
      <c r="T5038" s="5"/>
      <c r="U5038" s="5"/>
      <c r="V5038" s="5"/>
      <c r="W5038" s="5"/>
      <c r="X5038" s="5"/>
      <c r="Y5038" s="5"/>
      <c r="Z5038" s="5"/>
      <c r="AA5038" s="5"/>
      <c r="AB5038" s="5"/>
      <c r="AC5038" s="5"/>
      <c r="AD5038" s="5"/>
    </row>
    <row r="5039" spans="1:30" ht="15.75" customHeight="1">
      <c r="A5039" s="3" t="s">
        <v>5087</v>
      </c>
      <c r="B5039" s="4" t="str">
        <f t="shared" si="57"/>
        <v>May</v>
      </c>
      <c r="C5039" s="3">
        <v>1782.25</v>
      </c>
      <c r="D5039" s="4">
        <v>45059</v>
      </c>
      <c r="E5039" s="3" t="s">
        <v>4</v>
      </c>
      <c r="F5039" s="3" t="s">
        <v>44</v>
      </c>
      <c r="G5039" s="3">
        <f t="shared" si="58"/>
        <v>178.22500000000002</v>
      </c>
      <c r="H5039" s="3">
        <f t="shared" si="59"/>
        <v>1604.0250000000001</v>
      </c>
      <c r="I5039" s="3">
        <v>1</v>
      </c>
      <c r="J5039" s="4">
        <v>45060</v>
      </c>
      <c r="K5039" s="3" t="s">
        <v>49</v>
      </c>
      <c r="L5039" s="3" t="s">
        <v>41</v>
      </c>
      <c r="M5039" s="3">
        <v>135.88</v>
      </c>
      <c r="N5039" s="3" t="s">
        <v>57</v>
      </c>
      <c r="O5039" s="3"/>
      <c r="P5039" s="5"/>
      <c r="Q5039" s="5"/>
      <c r="R5039" s="5"/>
      <c r="S5039" s="5"/>
      <c r="T5039" s="5"/>
      <c r="U5039" s="5"/>
      <c r="V5039" s="5"/>
      <c r="W5039" s="5"/>
      <c r="X5039" s="5"/>
      <c r="Y5039" s="5"/>
      <c r="Z5039" s="5"/>
      <c r="AA5039" s="5"/>
      <c r="AB5039" s="5"/>
      <c r="AC5039" s="5"/>
      <c r="AD5039" s="5"/>
    </row>
    <row r="5040" spans="1:30" ht="15.75" customHeight="1">
      <c r="A5040" s="3" t="s">
        <v>5088</v>
      </c>
      <c r="B5040" s="4" t="str">
        <f t="shared" si="57"/>
        <v>July</v>
      </c>
      <c r="C5040" s="3">
        <v>4280.57</v>
      </c>
      <c r="D5040" s="4">
        <v>45481</v>
      </c>
      <c r="E5040" s="3" t="s">
        <v>2</v>
      </c>
      <c r="F5040" s="3" t="s">
        <v>54</v>
      </c>
      <c r="G5040" s="3">
        <f t="shared" si="58"/>
        <v>428.05700000000002</v>
      </c>
      <c r="H5040" s="3">
        <f t="shared" si="59"/>
        <v>3852.5129999999999</v>
      </c>
      <c r="I5040" s="3">
        <v>8</v>
      </c>
      <c r="J5040" s="4">
        <v>45483</v>
      </c>
      <c r="K5040" s="3" t="s">
        <v>49</v>
      </c>
      <c r="L5040" s="3" t="s">
        <v>36</v>
      </c>
      <c r="M5040" s="3">
        <v>755.56</v>
      </c>
      <c r="N5040" s="3" t="s">
        <v>57</v>
      </c>
      <c r="O5040" s="3"/>
      <c r="P5040" s="5"/>
      <c r="Q5040" s="5"/>
      <c r="R5040" s="5"/>
      <c r="S5040" s="5"/>
      <c r="T5040" s="5"/>
      <c r="U5040" s="5"/>
      <c r="V5040" s="5"/>
      <c r="W5040" s="5"/>
      <c r="X5040" s="5"/>
      <c r="Y5040" s="5"/>
      <c r="Z5040" s="5"/>
      <c r="AA5040" s="5"/>
      <c r="AB5040" s="5"/>
      <c r="AC5040" s="5"/>
      <c r="AD5040" s="5"/>
    </row>
    <row r="5041" spans="1:30" ht="15.75" customHeight="1">
      <c r="A5041" s="3" t="s">
        <v>5089</v>
      </c>
      <c r="B5041" s="4" t="str">
        <f t="shared" si="57"/>
        <v>August</v>
      </c>
      <c r="C5041" s="3">
        <v>4206.1400000000003</v>
      </c>
      <c r="D5041" s="4">
        <v>45155</v>
      </c>
      <c r="E5041" s="3" t="s">
        <v>2</v>
      </c>
      <c r="F5041" s="3" t="s">
        <v>54</v>
      </c>
      <c r="G5041" s="3">
        <f t="shared" si="58"/>
        <v>420.61400000000003</v>
      </c>
      <c r="H5041" s="3">
        <f t="shared" si="59"/>
        <v>3785.5260000000003</v>
      </c>
      <c r="I5041" s="3">
        <v>6</v>
      </c>
      <c r="J5041" s="4">
        <v>45161</v>
      </c>
      <c r="K5041" s="3" t="s">
        <v>40</v>
      </c>
      <c r="L5041" s="3" t="s">
        <v>41</v>
      </c>
      <c r="M5041" s="3">
        <v>901.92</v>
      </c>
      <c r="N5041" s="3" t="s">
        <v>37</v>
      </c>
      <c r="O5041" s="3"/>
      <c r="P5041" s="5"/>
      <c r="Q5041" s="5"/>
      <c r="R5041" s="5"/>
      <c r="S5041" s="5"/>
      <c r="T5041" s="5"/>
      <c r="U5041" s="5"/>
      <c r="V5041" s="5"/>
      <c r="W5041" s="5"/>
      <c r="X5041" s="5"/>
      <c r="Y5041" s="5"/>
      <c r="Z5041" s="5"/>
      <c r="AA5041" s="5"/>
      <c r="AB5041" s="5"/>
      <c r="AC5041" s="5"/>
      <c r="AD5041" s="5"/>
    </row>
    <row r="5042" spans="1:30" ht="15.75" customHeight="1">
      <c r="A5042" s="3" t="s">
        <v>5090</v>
      </c>
      <c r="B5042" s="4" t="str">
        <f t="shared" si="57"/>
        <v>June</v>
      </c>
      <c r="C5042" s="3">
        <v>156.63</v>
      </c>
      <c r="D5042" s="4">
        <v>45444</v>
      </c>
      <c r="E5042" s="3" t="s">
        <v>4</v>
      </c>
      <c r="F5042" s="3" t="s">
        <v>54</v>
      </c>
      <c r="G5042" s="3">
        <f t="shared" si="58"/>
        <v>15.663</v>
      </c>
      <c r="H5042" s="3">
        <f t="shared" si="59"/>
        <v>140.96699999999998</v>
      </c>
      <c r="I5042" s="3">
        <v>7</v>
      </c>
      <c r="J5042" s="4">
        <v>45447</v>
      </c>
      <c r="K5042" s="3" t="s">
        <v>49</v>
      </c>
      <c r="L5042" s="3" t="s">
        <v>36</v>
      </c>
      <c r="M5042" s="3">
        <v>25.02</v>
      </c>
      <c r="N5042" s="3" t="s">
        <v>42</v>
      </c>
      <c r="O5042" s="3"/>
      <c r="P5042" s="5"/>
      <c r="Q5042" s="5"/>
      <c r="R5042" s="5"/>
      <c r="S5042" s="5"/>
      <c r="T5042" s="5"/>
      <c r="U5042" s="5"/>
      <c r="V5042" s="5"/>
      <c r="W5042" s="5"/>
      <c r="X5042" s="5"/>
      <c r="Y5042" s="5"/>
      <c r="Z5042" s="5"/>
      <c r="AA5042" s="5"/>
      <c r="AB5042" s="5"/>
      <c r="AC5042" s="5"/>
      <c r="AD5042" s="5"/>
    </row>
    <row r="5043" spans="1:30" ht="15.75" customHeight="1">
      <c r="A5043" s="3" t="s">
        <v>5091</v>
      </c>
      <c r="B5043" s="4" t="str">
        <f t="shared" si="57"/>
        <v>July</v>
      </c>
      <c r="C5043" s="3">
        <v>2708.17</v>
      </c>
      <c r="D5043" s="4">
        <v>45114</v>
      </c>
      <c r="E5043" s="3" t="s">
        <v>4</v>
      </c>
      <c r="F5043" s="3" t="s">
        <v>39</v>
      </c>
      <c r="G5043" s="3">
        <f t="shared" si="58"/>
        <v>270.81700000000001</v>
      </c>
      <c r="H5043" s="3">
        <f t="shared" si="59"/>
        <v>2437.3530000000001</v>
      </c>
      <c r="I5043" s="3">
        <v>2</v>
      </c>
      <c r="J5043" s="4">
        <v>45116</v>
      </c>
      <c r="K5043" s="3" t="s">
        <v>40</v>
      </c>
      <c r="L5043" s="3" t="s">
        <v>41</v>
      </c>
      <c r="M5043" s="3">
        <v>237.27</v>
      </c>
      <c r="N5043" s="3" t="s">
        <v>65</v>
      </c>
      <c r="O5043" s="3"/>
      <c r="P5043" s="5"/>
      <c r="Q5043" s="5"/>
      <c r="R5043" s="5"/>
      <c r="S5043" s="5"/>
      <c r="T5043" s="5"/>
      <c r="U5043" s="5"/>
      <c r="V5043" s="5"/>
      <c r="W5043" s="5"/>
      <c r="X5043" s="5"/>
      <c r="Y5043" s="5"/>
      <c r="Z5043" s="5"/>
      <c r="AA5043" s="5"/>
      <c r="AB5043" s="5"/>
      <c r="AC5043" s="5"/>
      <c r="AD5043" s="5"/>
    </row>
    <row r="5044" spans="1:30" ht="15.75" customHeight="1">
      <c r="A5044" s="3" t="s">
        <v>5092</v>
      </c>
      <c r="B5044" s="4" t="str">
        <f t="shared" si="57"/>
        <v>February</v>
      </c>
      <c r="C5044" s="3">
        <v>1195.3599999999999</v>
      </c>
      <c r="D5044" s="4">
        <v>45346</v>
      </c>
      <c r="E5044" s="3" t="s">
        <v>4</v>
      </c>
      <c r="F5044" s="3" t="s">
        <v>54</v>
      </c>
      <c r="G5044" s="3">
        <f t="shared" si="58"/>
        <v>119.536</v>
      </c>
      <c r="H5044" s="3">
        <f t="shared" si="59"/>
        <v>1075.8239999999998</v>
      </c>
      <c r="I5044" s="3">
        <v>7</v>
      </c>
      <c r="J5044" s="4">
        <v>45347</v>
      </c>
      <c r="K5044" s="3" t="s">
        <v>49</v>
      </c>
      <c r="L5044" s="3" t="s">
        <v>36</v>
      </c>
      <c r="M5044" s="3">
        <v>300.49</v>
      </c>
      <c r="N5044" s="3" t="s">
        <v>65</v>
      </c>
      <c r="O5044" s="3"/>
      <c r="P5044" s="5"/>
      <c r="Q5044" s="5"/>
      <c r="R5044" s="5"/>
      <c r="S5044" s="5"/>
      <c r="T5044" s="5"/>
      <c r="U5044" s="5"/>
      <c r="V5044" s="5"/>
      <c r="W5044" s="5"/>
      <c r="X5044" s="5"/>
      <c r="Y5044" s="5"/>
      <c r="Z5044" s="5"/>
      <c r="AA5044" s="5"/>
      <c r="AB5044" s="5"/>
      <c r="AC5044" s="5"/>
      <c r="AD5044" s="5"/>
    </row>
    <row r="5045" spans="1:30" ht="15.75" customHeight="1">
      <c r="A5045" s="3" t="s">
        <v>5093</v>
      </c>
      <c r="B5045" s="4" t="str">
        <f t="shared" si="57"/>
        <v>January</v>
      </c>
      <c r="C5045" s="3">
        <v>1668.46</v>
      </c>
      <c r="D5045" s="4">
        <v>45300</v>
      </c>
      <c r="E5045" s="3" t="s">
        <v>5</v>
      </c>
      <c r="F5045" s="3" t="s">
        <v>34</v>
      </c>
      <c r="G5045" s="3">
        <f t="shared" si="58"/>
        <v>166.846</v>
      </c>
      <c r="H5045" s="3">
        <f t="shared" si="59"/>
        <v>1501.614</v>
      </c>
      <c r="I5045" s="3">
        <v>1</v>
      </c>
      <c r="J5045" s="4">
        <v>45302</v>
      </c>
      <c r="K5045" s="3" t="s">
        <v>40</v>
      </c>
      <c r="L5045" s="3" t="s">
        <v>45</v>
      </c>
      <c r="M5045" s="3">
        <v>309.13</v>
      </c>
      <c r="N5045" s="3" t="s">
        <v>52</v>
      </c>
      <c r="O5045" s="3"/>
      <c r="P5045" s="5"/>
      <c r="Q5045" s="5"/>
      <c r="R5045" s="5"/>
      <c r="S5045" s="5"/>
      <c r="T5045" s="5"/>
      <c r="U5045" s="5"/>
      <c r="V5045" s="5"/>
      <c r="W5045" s="5"/>
      <c r="X5045" s="5"/>
      <c r="Y5045" s="5"/>
      <c r="Z5045" s="5"/>
      <c r="AA5045" s="5"/>
      <c r="AB5045" s="5"/>
      <c r="AC5045" s="5"/>
      <c r="AD5045" s="5"/>
    </row>
    <row r="5046" spans="1:30" ht="15.75" customHeight="1">
      <c r="A5046" s="3" t="s">
        <v>5094</v>
      </c>
      <c r="B5046" s="4" t="str">
        <f t="shared" si="57"/>
        <v>April</v>
      </c>
      <c r="C5046" s="3">
        <v>206.09</v>
      </c>
      <c r="D5046" s="4">
        <v>45386</v>
      </c>
      <c r="E5046" s="3" t="s">
        <v>4</v>
      </c>
      <c r="F5046" s="3" t="s">
        <v>44</v>
      </c>
      <c r="G5046" s="3">
        <f t="shared" si="58"/>
        <v>20.609000000000002</v>
      </c>
      <c r="H5046" s="3">
        <f t="shared" si="59"/>
        <v>185.48099999999999</v>
      </c>
      <c r="I5046" s="3">
        <v>7</v>
      </c>
      <c r="J5046" s="4">
        <v>45389</v>
      </c>
      <c r="K5046" s="3" t="s">
        <v>35</v>
      </c>
      <c r="L5046" s="3" t="s">
        <v>41</v>
      </c>
      <c r="M5046" s="3">
        <v>24.23</v>
      </c>
      <c r="N5046" s="3" t="s">
        <v>52</v>
      </c>
      <c r="O5046" s="3"/>
      <c r="P5046" s="5"/>
      <c r="Q5046" s="5"/>
      <c r="R5046" s="5"/>
      <c r="S5046" s="5"/>
      <c r="T5046" s="5"/>
      <c r="U5046" s="5"/>
      <c r="V5046" s="5"/>
      <c r="W5046" s="5"/>
      <c r="X5046" s="5"/>
      <c r="Y5046" s="5"/>
      <c r="Z5046" s="5"/>
      <c r="AA5046" s="5"/>
      <c r="AB5046" s="5"/>
      <c r="AC5046" s="5"/>
      <c r="AD5046" s="5"/>
    </row>
    <row r="5047" spans="1:30" ht="15.75" customHeight="1">
      <c r="A5047" s="3" t="s">
        <v>5095</v>
      </c>
      <c r="B5047" s="4" t="str">
        <f t="shared" si="57"/>
        <v>June</v>
      </c>
      <c r="C5047" s="3">
        <v>3773.75</v>
      </c>
      <c r="D5047" s="4">
        <v>45444</v>
      </c>
      <c r="E5047" s="3" t="s">
        <v>3</v>
      </c>
      <c r="F5047" s="3" t="s">
        <v>54</v>
      </c>
      <c r="G5047" s="3">
        <f t="shared" si="58"/>
        <v>377.375</v>
      </c>
      <c r="H5047" s="3">
        <f t="shared" si="59"/>
        <v>3396.375</v>
      </c>
      <c r="I5047" s="3">
        <v>8</v>
      </c>
      <c r="J5047" s="4">
        <v>45446</v>
      </c>
      <c r="K5047" s="3" t="s">
        <v>40</v>
      </c>
      <c r="L5047" s="3" t="s">
        <v>45</v>
      </c>
      <c r="M5047" s="3">
        <v>203.49</v>
      </c>
      <c r="N5047" s="3" t="s">
        <v>52</v>
      </c>
      <c r="O5047" s="3"/>
      <c r="P5047" s="5"/>
      <c r="Q5047" s="5"/>
      <c r="R5047" s="5"/>
      <c r="S5047" s="5"/>
      <c r="T5047" s="5"/>
      <c r="U5047" s="5"/>
      <c r="V5047" s="5"/>
      <c r="W5047" s="5"/>
      <c r="X5047" s="5"/>
      <c r="Y5047" s="5"/>
      <c r="Z5047" s="5"/>
      <c r="AA5047" s="5"/>
      <c r="AB5047" s="5"/>
      <c r="AC5047" s="5"/>
      <c r="AD5047" s="5"/>
    </row>
    <row r="5048" spans="1:30" ht="15.75" customHeight="1">
      <c r="A5048" s="3" t="s">
        <v>5096</v>
      </c>
      <c r="B5048" s="4" t="str">
        <f t="shared" si="57"/>
        <v>April</v>
      </c>
      <c r="C5048" s="3">
        <v>4757.8900000000003</v>
      </c>
      <c r="D5048" s="4">
        <v>45027</v>
      </c>
      <c r="E5048" s="3" t="s">
        <v>5</v>
      </c>
      <c r="F5048" s="3" t="s">
        <v>39</v>
      </c>
      <c r="G5048" s="3">
        <f t="shared" si="58"/>
        <v>475.78900000000004</v>
      </c>
      <c r="H5048" s="3">
        <f t="shared" si="59"/>
        <v>4282.1010000000006</v>
      </c>
      <c r="I5048" s="3">
        <v>2</v>
      </c>
      <c r="J5048" s="4">
        <v>45032</v>
      </c>
      <c r="K5048" s="3" t="s">
        <v>49</v>
      </c>
      <c r="L5048" s="3" t="s">
        <v>36</v>
      </c>
      <c r="M5048" s="3">
        <v>885.2</v>
      </c>
      <c r="N5048" s="3" t="s">
        <v>52</v>
      </c>
      <c r="O5048" s="3"/>
      <c r="P5048" s="5"/>
      <c r="Q5048" s="5"/>
      <c r="R5048" s="5"/>
      <c r="S5048" s="5"/>
      <c r="T5048" s="5"/>
      <c r="U5048" s="5"/>
      <c r="V5048" s="5"/>
      <c r="W5048" s="5"/>
      <c r="X5048" s="5"/>
      <c r="Y5048" s="5"/>
      <c r="Z5048" s="5"/>
      <c r="AA5048" s="5"/>
      <c r="AB5048" s="5"/>
      <c r="AC5048" s="5"/>
      <c r="AD5048" s="5"/>
    </row>
    <row r="5049" spans="1:30" ht="15.75" customHeight="1">
      <c r="A5049" s="3" t="s">
        <v>5097</v>
      </c>
      <c r="B5049" s="4" t="str">
        <f t="shared" si="57"/>
        <v>August</v>
      </c>
      <c r="C5049" s="3">
        <v>1174.4100000000001</v>
      </c>
      <c r="D5049" s="4">
        <v>45146</v>
      </c>
      <c r="E5049" s="3" t="s">
        <v>5</v>
      </c>
      <c r="F5049" s="3" t="s">
        <v>44</v>
      </c>
      <c r="G5049" s="3">
        <f t="shared" si="58"/>
        <v>117.44100000000002</v>
      </c>
      <c r="H5049" s="3">
        <f t="shared" si="59"/>
        <v>1056.9690000000001</v>
      </c>
      <c r="I5049" s="3">
        <v>2</v>
      </c>
      <c r="J5049" s="4">
        <v>45152</v>
      </c>
      <c r="K5049" s="3" t="s">
        <v>49</v>
      </c>
      <c r="L5049" s="3" t="s">
        <v>41</v>
      </c>
      <c r="M5049" s="3">
        <v>283.98</v>
      </c>
      <c r="N5049" s="3" t="s">
        <v>52</v>
      </c>
      <c r="O5049" s="3"/>
      <c r="P5049" s="5"/>
      <c r="Q5049" s="5"/>
      <c r="R5049" s="5"/>
      <c r="S5049" s="5"/>
      <c r="T5049" s="5"/>
      <c r="U5049" s="5"/>
      <c r="V5049" s="5"/>
      <c r="W5049" s="5"/>
      <c r="X5049" s="5"/>
      <c r="Y5049" s="5"/>
      <c r="Z5049" s="5"/>
      <c r="AA5049" s="5"/>
      <c r="AB5049" s="5"/>
      <c r="AC5049" s="5"/>
      <c r="AD5049" s="5"/>
    </row>
    <row r="5050" spans="1:30" ht="15.75" customHeight="1">
      <c r="A5050" s="3" t="s">
        <v>5098</v>
      </c>
      <c r="B5050" s="4" t="str">
        <f t="shared" si="57"/>
        <v>May</v>
      </c>
      <c r="C5050" s="3">
        <v>1774.69</v>
      </c>
      <c r="D5050" s="4">
        <v>45064</v>
      </c>
      <c r="E5050" s="3" t="s">
        <v>4</v>
      </c>
      <c r="F5050" s="3" t="s">
        <v>54</v>
      </c>
      <c r="G5050" s="3">
        <f t="shared" si="58"/>
        <v>177.46900000000002</v>
      </c>
      <c r="H5050" s="3">
        <f t="shared" si="59"/>
        <v>1597.221</v>
      </c>
      <c r="I5050" s="3">
        <v>3</v>
      </c>
      <c r="J5050" s="4">
        <v>45065</v>
      </c>
      <c r="K5050" s="3" t="s">
        <v>40</v>
      </c>
      <c r="L5050" s="3" t="s">
        <v>36</v>
      </c>
      <c r="M5050" s="3">
        <v>250.2</v>
      </c>
      <c r="N5050" s="3" t="s">
        <v>57</v>
      </c>
      <c r="O5050" s="3"/>
      <c r="P5050" s="5"/>
      <c r="Q5050" s="5"/>
      <c r="R5050" s="5"/>
      <c r="S5050" s="5"/>
      <c r="T5050" s="5"/>
      <c r="U5050" s="5"/>
      <c r="V5050" s="5"/>
      <c r="W5050" s="5"/>
      <c r="X5050" s="5"/>
      <c r="Y5050" s="5"/>
      <c r="Z5050" s="5"/>
      <c r="AA5050" s="5"/>
      <c r="AB5050" s="5"/>
      <c r="AC5050" s="5"/>
      <c r="AD5050" s="5"/>
    </row>
    <row r="5051" spans="1:30" ht="15.75" customHeight="1">
      <c r="A5051" s="3" t="s">
        <v>5099</v>
      </c>
      <c r="B5051" s="4" t="str">
        <f t="shared" si="57"/>
        <v>October</v>
      </c>
      <c r="C5051" s="3">
        <v>1111.53</v>
      </c>
      <c r="D5051" s="4">
        <v>45594</v>
      </c>
      <c r="E5051" s="3" t="s">
        <v>3</v>
      </c>
      <c r="F5051" s="3" t="s">
        <v>51</v>
      </c>
      <c r="G5051" s="3">
        <f t="shared" si="58"/>
        <v>111.15300000000001</v>
      </c>
      <c r="H5051" s="3">
        <f t="shared" si="59"/>
        <v>1000.377</v>
      </c>
      <c r="I5051" s="3">
        <v>4</v>
      </c>
      <c r="J5051" s="4">
        <v>45600</v>
      </c>
      <c r="K5051" s="3" t="s">
        <v>49</v>
      </c>
      <c r="L5051" s="3" t="s">
        <v>36</v>
      </c>
      <c r="M5051" s="3">
        <v>239.26</v>
      </c>
      <c r="N5051" s="3" t="s">
        <v>37</v>
      </c>
      <c r="O5051" s="3"/>
      <c r="P5051" s="5"/>
      <c r="Q5051" s="5"/>
      <c r="R5051" s="5"/>
      <c r="S5051" s="5"/>
      <c r="T5051" s="5"/>
      <c r="U5051" s="5"/>
      <c r="V5051" s="5"/>
      <c r="W5051" s="5"/>
      <c r="X5051" s="5"/>
      <c r="Y5051" s="5"/>
      <c r="Z5051" s="5"/>
      <c r="AA5051" s="5"/>
      <c r="AB5051" s="5"/>
      <c r="AC5051" s="5"/>
      <c r="AD5051" s="5"/>
    </row>
    <row r="5052" spans="1:30" ht="15.75" customHeight="1">
      <c r="A5052" s="3" t="s">
        <v>5100</v>
      </c>
      <c r="B5052" s="4" t="str">
        <f t="shared" si="57"/>
        <v>September</v>
      </c>
      <c r="C5052" s="3">
        <v>4657.24</v>
      </c>
      <c r="D5052" s="4">
        <v>45188</v>
      </c>
      <c r="E5052" s="3" t="s">
        <v>5</v>
      </c>
      <c r="F5052" s="3" t="s">
        <v>54</v>
      </c>
      <c r="G5052" s="3">
        <f t="shared" si="58"/>
        <v>465.72399999999999</v>
      </c>
      <c r="H5052" s="3">
        <f t="shared" si="59"/>
        <v>4191.5159999999996</v>
      </c>
      <c r="I5052" s="3">
        <v>8</v>
      </c>
      <c r="J5052" s="4">
        <v>45190</v>
      </c>
      <c r="K5052" s="3" t="s">
        <v>35</v>
      </c>
      <c r="L5052" s="3" t="s">
        <v>45</v>
      </c>
      <c r="M5052" s="3">
        <v>1159.28</v>
      </c>
      <c r="N5052" s="3" t="s">
        <v>52</v>
      </c>
      <c r="O5052" s="3"/>
      <c r="P5052" s="5"/>
      <c r="Q5052" s="5"/>
      <c r="R5052" s="5"/>
      <c r="S5052" s="5"/>
      <c r="T5052" s="5"/>
      <c r="U5052" s="5"/>
      <c r="V5052" s="5"/>
      <c r="W5052" s="5"/>
      <c r="X5052" s="5"/>
      <c r="Y5052" s="5"/>
      <c r="Z5052" s="5"/>
      <c r="AA5052" s="5"/>
      <c r="AB5052" s="5"/>
      <c r="AC5052" s="5"/>
      <c r="AD5052" s="5"/>
    </row>
    <row r="5053" spans="1:30" ht="15.75" customHeight="1">
      <c r="A5053" s="3" t="s">
        <v>5101</v>
      </c>
      <c r="B5053" s="4" t="str">
        <f t="shared" si="57"/>
        <v>August</v>
      </c>
      <c r="C5053" s="3">
        <v>145.84</v>
      </c>
      <c r="D5053" s="4">
        <v>45511</v>
      </c>
      <c r="E5053" s="3" t="s">
        <v>2</v>
      </c>
      <c r="F5053" s="3" t="s">
        <v>34</v>
      </c>
      <c r="G5053" s="3">
        <f t="shared" si="58"/>
        <v>14.584000000000001</v>
      </c>
      <c r="H5053" s="3">
        <f t="shared" si="59"/>
        <v>131.256</v>
      </c>
      <c r="I5053" s="3">
        <v>3</v>
      </c>
      <c r="J5053" s="4">
        <v>45516</v>
      </c>
      <c r="K5053" s="3" t="s">
        <v>40</v>
      </c>
      <c r="L5053" s="3" t="s">
        <v>45</v>
      </c>
      <c r="M5053" s="3">
        <v>24.42</v>
      </c>
      <c r="N5053" s="3" t="s">
        <v>42</v>
      </c>
      <c r="O5053" s="3"/>
      <c r="P5053" s="5"/>
      <c r="Q5053" s="5"/>
      <c r="R5053" s="5"/>
      <c r="S5053" s="5"/>
      <c r="T5053" s="5"/>
      <c r="U5053" s="5"/>
      <c r="V5053" s="5"/>
      <c r="W5053" s="5"/>
      <c r="X5053" s="5"/>
      <c r="Y5053" s="5"/>
      <c r="Z5053" s="5"/>
      <c r="AA5053" s="5"/>
      <c r="AB5053" s="5"/>
      <c r="AC5053" s="5"/>
      <c r="AD5053" s="5"/>
    </row>
    <row r="5054" spans="1:30" ht="15.75" customHeight="1">
      <c r="A5054" s="3" t="s">
        <v>5102</v>
      </c>
      <c r="B5054" s="4" t="str">
        <f t="shared" si="57"/>
        <v>October</v>
      </c>
      <c r="C5054" s="3">
        <v>2960.93</v>
      </c>
      <c r="D5054" s="4">
        <v>45206</v>
      </c>
      <c r="E5054" s="3" t="s">
        <v>5</v>
      </c>
      <c r="F5054" s="3" t="s">
        <v>44</v>
      </c>
      <c r="G5054" s="3">
        <f t="shared" si="58"/>
        <v>296.09300000000002</v>
      </c>
      <c r="H5054" s="3">
        <f t="shared" si="59"/>
        <v>2664.837</v>
      </c>
      <c r="I5054" s="3">
        <v>6</v>
      </c>
      <c r="J5054" s="4">
        <v>45212</v>
      </c>
      <c r="K5054" s="3" t="s">
        <v>35</v>
      </c>
      <c r="L5054" s="3" t="s">
        <v>45</v>
      </c>
      <c r="M5054" s="3">
        <v>348.02</v>
      </c>
      <c r="N5054" s="3" t="s">
        <v>52</v>
      </c>
      <c r="O5054" s="3"/>
      <c r="P5054" s="5"/>
      <c r="Q5054" s="5"/>
      <c r="R5054" s="5"/>
      <c r="S5054" s="5"/>
      <c r="T5054" s="5"/>
      <c r="U5054" s="5"/>
      <c r="V5054" s="5"/>
      <c r="W5054" s="5"/>
      <c r="X5054" s="5"/>
      <c r="Y5054" s="5"/>
      <c r="Z5054" s="5"/>
      <c r="AA5054" s="5"/>
      <c r="AB5054" s="5"/>
      <c r="AC5054" s="5"/>
      <c r="AD5054" s="5"/>
    </row>
    <row r="5055" spans="1:30" ht="15.75" customHeight="1">
      <c r="A5055" s="3" t="s">
        <v>5103</v>
      </c>
      <c r="B5055" s="4" t="str">
        <f t="shared" si="57"/>
        <v>July</v>
      </c>
      <c r="C5055" s="3">
        <v>4366.74</v>
      </c>
      <c r="D5055" s="4">
        <v>45490</v>
      </c>
      <c r="E5055" s="3" t="s">
        <v>4</v>
      </c>
      <c r="F5055" s="3" t="s">
        <v>34</v>
      </c>
      <c r="G5055" s="3">
        <f t="shared" si="58"/>
        <v>436.67399999999998</v>
      </c>
      <c r="H5055" s="3">
        <f t="shared" si="59"/>
        <v>3930.0659999999998</v>
      </c>
      <c r="I5055" s="3">
        <v>8</v>
      </c>
      <c r="J5055" s="4">
        <v>45495</v>
      </c>
      <c r="K5055" s="3" t="s">
        <v>35</v>
      </c>
      <c r="L5055" s="3" t="s">
        <v>36</v>
      </c>
      <c r="M5055" s="3">
        <v>670.08</v>
      </c>
      <c r="N5055" s="3" t="s">
        <v>37</v>
      </c>
      <c r="O5055" s="3"/>
      <c r="P5055" s="5"/>
      <c r="Q5055" s="5"/>
      <c r="R5055" s="5"/>
      <c r="S5055" s="5"/>
      <c r="T5055" s="5"/>
      <c r="U5055" s="5"/>
      <c r="V5055" s="5"/>
      <c r="W5055" s="5"/>
      <c r="X5055" s="5"/>
      <c r="Y5055" s="5"/>
      <c r="Z5055" s="5"/>
      <c r="AA5055" s="5"/>
      <c r="AB5055" s="5"/>
      <c r="AC5055" s="5"/>
      <c r="AD5055" s="5"/>
    </row>
    <row r="5056" spans="1:30" ht="15.75" customHeight="1">
      <c r="A5056" s="3" t="s">
        <v>5104</v>
      </c>
      <c r="B5056" s="4" t="str">
        <f t="shared" si="57"/>
        <v>March</v>
      </c>
      <c r="C5056" s="3">
        <v>1012.91</v>
      </c>
      <c r="D5056" s="4">
        <v>45008</v>
      </c>
      <c r="E5056" s="3" t="s">
        <v>3</v>
      </c>
      <c r="F5056" s="3" t="s">
        <v>51</v>
      </c>
      <c r="G5056" s="3">
        <f t="shared" si="58"/>
        <v>101.291</v>
      </c>
      <c r="H5056" s="3">
        <f t="shared" si="59"/>
        <v>911.61899999999991</v>
      </c>
      <c r="I5056" s="3">
        <v>2</v>
      </c>
      <c r="J5056" s="4">
        <v>45012</v>
      </c>
      <c r="K5056" s="3" t="s">
        <v>40</v>
      </c>
      <c r="L5056" s="3" t="s">
        <v>45</v>
      </c>
      <c r="M5056" s="3">
        <v>243.41</v>
      </c>
      <c r="N5056" s="3" t="s">
        <v>37</v>
      </c>
      <c r="O5056" s="3"/>
      <c r="P5056" s="5"/>
      <c r="Q5056" s="5"/>
      <c r="R5056" s="5"/>
      <c r="S5056" s="5"/>
      <c r="T5056" s="5"/>
      <c r="U5056" s="5"/>
      <c r="V5056" s="5"/>
      <c r="W5056" s="5"/>
      <c r="X5056" s="5"/>
      <c r="Y5056" s="5"/>
      <c r="Z5056" s="5"/>
      <c r="AA5056" s="5"/>
      <c r="AB5056" s="5"/>
      <c r="AC5056" s="5"/>
      <c r="AD5056" s="5"/>
    </row>
    <row r="5057" spans="1:30" ht="15.75" customHeight="1">
      <c r="A5057" s="3" t="s">
        <v>5105</v>
      </c>
      <c r="B5057" s="4" t="str">
        <f t="shared" si="57"/>
        <v>November</v>
      </c>
      <c r="C5057" s="3">
        <v>2990.98</v>
      </c>
      <c r="D5057" s="4">
        <v>45250</v>
      </c>
      <c r="E5057" s="3" t="s">
        <v>4</v>
      </c>
      <c r="F5057" s="3" t="s">
        <v>51</v>
      </c>
      <c r="G5057" s="3">
        <f t="shared" si="58"/>
        <v>299.09800000000001</v>
      </c>
      <c r="H5057" s="3">
        <f t="shared" si="59"/>
        <v>2691.8820000000001</v>
      </c>
      <c r="I5057" s="3">
        <v>4</v>
      </c>
      <c r="J5057" s="4">
        <v>45252</v>
      </c>
      <c r="K5057" s="3" t="s">
        <v>35</v>
      </c>
      <c r="L5057" s="3" t="s">
        <v>45</v>
      </c>
      <c r="M5057" s="3">
        <v>312.86</v>
      </c>
      <c r="N5057" s="3" t="s">
        <v>65</v>
      </c>
      <c r="O5057" s="3"/>
      <c r="P5057" s="5"/>
      <c r="Q5057" s="5"/>
      <c r="R5057" s="5"/>
      <c r="S5057" s="5"/>
      <c r="T5057" s="5"/>
      <c r="U5057" s="5"/>
      <c r="V5057" s="5"/>
      <c r="W5057" s="5"/>
      <c r="X5057" s="5"/>
      <c r="Y5057" s="5"/>
      <c r="Z5057" s="5"/>
      <c r="AA5057" s="5"/>
      <c r="AB5057" s="5"/>
      <c r="AC5057" s="5"/>
      <c r="AD5057" s="5"/>
    </row>
    <row r="5058" spans="1:30" ht="15.75" customHeight="1">
      <c r="A5058" s="3" t="s">
        <v>5106</v>
      </c>
      <c r="B5058" s="4" t="str">
        <f t="shared" si="57"/>
        <v>March</v>
      </c>
      <c r="C5058" s="3">
        <v>348.18</v>
      </c>
      <c r="D5058" s="4">
        <v>45355</v>
      </c>
      <c r="E5058" s="3" t="s">
        <v>2</v>
      </c>
      <c r="F5058" s="3" t="s">
        <v>34</v>
      </c>
      <c r="G5058" s="3">
        <f t="shared" si="58"/>
        <v>34.818000000000005</v>
      </c>
      <c r="H5058" s="3">
        <f t="shared" si="59"/>
        <v>313.36200000000002</v>
      </c>
      <c r="I5058" s="3">
        <v>1</v>
      </c>
      <c r="J5058" s="4">
        <v>45359</v>
      </c>
      <c r="K5058" s="3" t="s">
        <v>49</v>
      </c>
      <c r="L5058" s="3" t="s">
        <v>41</v>
      </c>
      <c r="M5058" s="3">
        <v>39.619999999999997</v>
      </c>
      <c r="N5058" s="3" t="s">
        <v>42</v>
      </c>
      <c r="O5058" s="3"/>
      <c r="P5058" s="5"/>
      <c r="Q5058" s="5"/>
      <c r="R5058" s="5"/>
      <c r="S5058" s="5"/>
      <c r="T5058" s="5"/>
      <c r="U5058" s="5"/>
      <c r="V5058" s="5"/>
      <c r="W5058" s="5"/>
      <c r="X5058" s="5"/>
      <c r="Y5058" s="5"/>
      <c r="Z5058" s="5"/>
      <c r="AA5058" s="5"/>
      <c r="AB5058" s="5"/>
      <c r="AC5058" s="5"/>
      <c r="AD5058" s="5"/>
    </row>
    <row r="5059" spans="1:30" ht="15.75" customHeight="1">
      <c r="A5059" s="3" t="s">
        <v>5107</v>
      </c>
      <c r="B5059" s="4" t="str">
        <f t="shared" si="57"/>
        <v>January</v>
      </c>
      <c r="C5059" s="3">
        <v>4091.47</v>
      </c>
      <c r="D5059" s="4">
        <v>45300</v>
      </c>
      <c r="E5059" s="3" t="s">
        <v>2</v>
      </c>
      <c r="F5059" s="3" t="s">
        <v>44</v>
      </c>
      <c r="G5059" s="3">
        <f t="shared" si="58"/>
        <v>409.14699999999999</v>
      </c>
      <c r="H5059" s="3">
        <f t="shared" si="59"/>
        <v>3682.3229999999999</v>
      </c>
      <c r="I5059" s="3">
        <v>8</v>
      </c>
      <c r="J5059" s="4">
        <v>45305</v>
      </c>
      <c r="K5059" s="3" t="s">
        <v>35</v>
      </c>
      <c r="L5059" s="3" t="s">
        <v>41</v>
      </c>
      <c r="M5059" s="3">
        <v>572.53</v>
      </c>
      <c r="N5059" s="3" t="s">
        <v>65</v>
      </c>
      <c r="O5059" s="3"/>
      <c r="P5059" s="5"/>
      <c r="Q5059" s="5"/>
      <c r="R5059" s="5"/>
      <c r="S5059" s="5"/>
      <c r="T5059" s="5"/>
      <c r="U5059" s="5"/>
      <c r="V5059" s="5"/>
      <c r="W5059" s="5"/>
      <c r="X5059" s="5"/>
      <c r="Y5059" s="5"/>
      <c r="Z5059" s="5"/>
      <c r="AA5059" s="5"/>
      <c r="AB5059" s="5"/>
      <c r="AC5059" s="5"/>
      <c r="AD5059" s="5"/>
    </row>
    <row r="5060" spans="1:30" ht="15.75" customHeight="1">
      <c r="A5060" s="3" t="s">
        <v>5108</v>
      </c>
      <c r="B5060" s="4" t="str">
        <f t="shared" si="57"/>
        <v>May</v>
      </c>
      <c r="C5060" s="3">
        <v>1444.7</v>
      </c>
      <c r="D5060" s="4">
        <v>45432</v>
      </c>
      <c r="E5060" s="3" t="s">
        <v>2</v>
      </c>
      <c r="F5060" s="3" t="s">
        <v>51</v>
      </c>
      <c r="G5060" s="3">
        <f t="shared" si="58"/>
        <v>144.47</v>
      </c>
      <c r="H5060" s="3">
        <f t="shared" si="59"/>
        <v>1300.23</v>
      </c>
      <c r="I5060" s="3">
        <v>1</v>
      </c>
      <c r="J5060" s="4">
        <v>45438</v>
      </c>
      <c r="K5060" s="3" t="s">
        <v>49</v>
      </c>
      <c r="L5060" s="3" t="s">
        <v>45</v>
      </c>
      <c r="M5060" s="3">
        <v>298.88</v>
      </c>
      <c r="N5060" s="3" t="s">
        <v>65</v>
      </c>
      <c r="O5060" s="3"/>
      <c r="P5060" s="5"/>
      <c r="Q5060" s="5"/>
      <c r="R5060" s="5"/>
      <c r="S5060" s="5"/>
      <c r="T5060" s="5"/>
      <c r="U5060" s="5"/>
      <c r="V5060" s="5"/>
      <c r="W5060" s="5"/>
      <c r="X5060" s="5"/>
      <c r="Y5060" s="5"/>
      <c r="Z5060" s="5"/>
      <c r="AA5060" s="5"/>
      <c r="AB5060" s="5"/>
      <c r="AC5060" s="5"/>
      <c r="AD5060" s="5"/>
    </row>
    <row r="5061" spans="1:30" ht="15.75" customHeight="1">
      <c r="A5061" s="3" t="s">
        <v>5109</v>
      </c>
      <c r="B5061" s="4" t="str">
        <f t="shared" si="57"/>
        <v>April</v>
      </c>
      <c r="C5061" s="3">
        <v>4944.8900000000003</v>
      </c>
      <c r="D5061" s="4">
        <v>45397</v>
      </c>
      <c r="E5061" s="3" t="s">
        <v>4</v>
      </c>
      <c r="F5061" s="3" t="s">
        <v>51</v>
      </c>
      <c r="G5061" s="3">
        <f t="shared" si="58"/>
        <v>494.48900000000003</v>
      </c>
      <c r="H5061" s="3">
        <f t="shared" si="59"/>
        <v>4450.4009999999998</v>
      </c>
      <c r="I5061" s="3">
        <v>9</v>
      </c>
      <c r="J5061" s="4">
        <v>45403</v>
      </c>
      <c r="K5061" s="3" t="s">
        <v>35</v>
      </c>
      <c r="L5061" s="3" t="s">
        <v>45</v>
      </c>
      <c r="M5061" s="3">
        <v>544.9</v>
      </c>
      <c r="N5061" s="3" t="s">
        <v>65</v>
      </c>
      <c r="O5061" s="3"/>
      <c r="P5061" s="5"/>
      <c r="Q5061" s="5"/>
      <c r="R5061" s="5"/>
      <c r="S5061" s="5"/>
      <c r="T5061" s="5"/>
      <c r="U5061" s="5"/>
      <c r="V5061" s="5"/>
      <c r="W5061" s="5"/>
      <c r="X5061" s="5"/>
      <c r="Y5061" s="5"/>
      <c r="Z5061" s="5"/>
      <c r="AA5061" s="5"/>
      <c r="AB5061" s="5"/>
      <c r="AC5061" s="5"/>
      <c r="AD5061" s="5"/>
    </row>
    <row r="5062" spans="1:30" ht="15.75" customHeight="1">
      <c r="A5062" s="3" t="s">
        <v>5110</v>
      </c>
      <c r="B5062" s="4" t="str">
        <f t="shared" si="57"/>
        <v>October</v>
      </c>
      <c r="C5062" s="3">
        <v>4617.8500000000004</v>
      </c>
      <c r="D5062" s="4">
        <v>45209</v>
      </c>
      <c r="E5062" s="3" t="s">
        <v>5</v>
      </c>
      <c r="F5062" s="3" t="s">
        <v>54</v>
      </c>
      <c r="G5062" s="3">
        <f t="shared" si="58"/>
        <v>461.78500000000008</v>
      </c>
      <c r="H5062" s="3">
        <f t="shared" si="59"/>
        <v>4156.0650000000005</v>
      </c>
      <c r="I5062" s="3">
        <v>6</v>
      </c>
      <c r="J5062" s="4">
        <v>45215</v>
      </c>
      <c r="K5062" s="3" t="s">
        <v>40</v>
      </c>
      <c r="L5062" s="3" t="s">
        <v>45</v>
      </c>
      <c r="M5062" s="3">
        <v>802.36</v>
      </c>
      <c r="N5062" s="3" t="s">
        <v>42</v>
      </c>
      <c r="O5062" s="3"/>
      <c r="P5062" s="5"/>
      <c r="Q5062" s="5"/>
      <c r="R5062" s="5"/>
      <c r="S5062" s="5"/>
      <c r="T5062" s="5"/>
      <c r="U5062" s="5"/>
      <c r="V5062" s="5"/>
      <c r="W5062" s="5"/>
      <c r="X5062" s="5"/>
      <c r="Y5062" s="5"/>
      <c r="Z5062" s="5"/>
      <c r="AA5062" s="5"/>
      <c r="AB5062" s="5"/>
      <c r="AC5062" s="5"/>
      <c r="AD5062" s="5"/>
    </row>
    <row r="5063" spans="1:30" ht="15.75" customHeight="1">
      <c r="A5063" s="3" t="s">
        <v>5111</v>
      </c>
      <c r="B5063" s="4" t="str">
        <f t="shared" si="57"/>
        <v>August</v>
      </c>
      <c r="C5063" s="3">
        <v>3689.33</v>
      </c>
      <c r="D5063" s="4">
        <v>45513</v>
      </c>
      <c r="E5063" s="3" t="s">
        <v>4</v>
      </c>
      <c r="F5063" s="3" t="s">
        <v>39</v>
      </c>
      <c r="G5063" s="3">
        <f t="shared" si="58"/>
        <v>368.93299999999999</v>
      </c>
      <c r="H5063" s="3">
        <f t="shared" si="59"/>
        <v>3320.3969999999999</v>
      </c>
      <c r="I5063" s="3">
        <v>3</v>
      </c>
      <c r="J5063" s="4">
        <v>45516</v>
      </c>
      <c r="K5063" s="3" t="s">
        <v>49</v>
      </c>
      <c r="L5063" s="3" t="s">
        <v>45</v>
      </c>
      <c r="M5063" s="3">
        <v>770.18</v>
      </c>
      <c r="N5063" s="3" t="s">
        <v>65</v>
      </c>
      <c r="O5063" s="3"/>
      <c r="P5063" s="5"/>
      <c r="Q5063" s="5"/>
      <c r="R5063" s="5"/>
      <c r="S5063" s="5"/>
      <c r="T5063" s="5"/>
      <c r="U5063" s="5"/>
      <c r="V5063" s="5"/>
      <c r="W5063" s="5"/>
      <c r="X5063" s="5"/>
      <c r="Y5063" s="5"/>
      <c r="Z5063" s="5"/>
      <c r="AA5063" s="5"/>
      <c r="AB5063" s="5"/>
      <c r="AC5063" s="5"/>
      <c r="AD5063" s="5"/>
    </row>
    <row r="5064" spans="1:30" ht="15.75" customHeight="1">
      <c r="A5064" s="3" t="s">
        <v>5112</v>
      </c>
      <c r="B5064" s="4" t="str">
        <f t="shared" si="57"/>
        <v>May</v>
      </c>
      <c r="C5064" s="3">
        <v>2534.5300000000002</v>
      </c>
      <c r="D5064" s="4">
        <v>45073</v>
      </c>
      <c r="E5064" s="3" t="s">
        <v>3</v>
      </c>
      <c r="F5064" s="3" t="s">
        <v>51</v>
      </c>
      <c r="G5064" s="3">
        <f t="shared" si="58"/>
        <v>253.45300000000003</v>
      </c>
      <c r="H5064" s="3">
        <f t="shared" si="59"/>
        <v>2281.0770000000002</v>
      </c>
      <c r="I5064" s="3">
        <v>8</v>
      </c>
      <c r="J5064" s="4">
        <v>45075</v>
      </c>
      <c r="K5064" s="3" t="s">
        <v>35</v>
      </c>
      <c r="L5064" s="3" t="s">
        <v>36</v>
      </c>
      <c r="M5064" s="3">
        <v>457.32</v>
      </c>
      <c r="N5064" s="3" t="s">
        <v>57</v>
      </c>
      <c r="O5064" s="3"/>
      <c r="P5064" s="5"/>
      <c r="Q5064" s="5"/>
      <c r="R5064" s="5"/>
      <c r="S5064" s="5"/>
      <c r="T5064" s="5"/>
      <c r="U5064" s="5"/>
      <c r="V5064" s="5"/>
      <c r="W5064" s="5"/>
      <c r="X5064" s="5"/>
      <c r="Y5064" s="5"/>
      <c r="Z5064" s="5"/>
      <c r="AA5064" s="5"/>
      <c r="AB5064" s="5"/>
      <c r="AC5064" s="5"/>
      <c r="AD5064" s="5"/>
    </row>
    <row r="5065" spans="1:30" ht="15.75" customHeight="1">
      <c r="A5065" s="3" t="s">
        <v>5113</v>
      </c>
      <c r="B5065" s="4" t="str">
        <f t="shared" si="57"/>
        <v>June</v>
      </c>
      <c r="C5065" s="3">
        <v>3856.29</v>
      </c>
      <c r="D5065" s="4">
        <v>45087</v>
      </c>
      <c r="E5065" s="3" t="s">
        <v>5</v>
      </c>
      <c r="F5065" s="3" t="s">
        <v>44</v>
      </c>
      <c r="G5065" s="3">
        <f t="shared" si="58"/>
        <v>385.62900000000002</v>
      </c>
      <c r="H5065" s="3">
        <f t="shared" si="59"/>
        <v>3470.6610000000001</v>
      </c>
      <c r="I5065" s="3">
        <v>2</v>
      </c>
      <c r="J5065" s="4">
        <v>45094</v>
      </c>
      <c r="K5065" s="3" t="s">
        <v>49</v>
      </c>
      <c r="L5065" s="3" t="s">
        <v>36</v>
      </c>
      <c r="M5065" s="3">
        <v>199.3</v>
      </c>
      <c r="N5065" s="3" t="s">
        <v>37</v>
      </c>
      <c r="O5065" s="3"/>
      <c r="P5065" s="5"/>
      <c r="Q5065" s="5"/>
      <c r="R5065" s="5"/>
      <c r="S5065" s="5"/>
      <c r="T5065" s="5"/>
      <c r="U5065" s="5"/>
      <c r="V5065" s="5"/>
      <c r="W5065" s="5"/>
      <c r="X5065" s="5"/>
      <c r="Y5065" s="5"/>
      <c r="Z5065" s="5"/>
      <c r="AA5065" s="5"/>
      <c r="AB5065" s="5"/>
      <c r="AC5065" s="5"/>
      <c r="AD5065" s="5"/>
    </row>
    <row r="5066" spans="1:30" ht="15.75" customHeight="1">
      <c r="A5066" s="3" t="s">
        <v>5114</v>
      </c>
      <c r="B5066" s="4" t="str">
        <f t="shared" si="57"/>
        <v>December</v>
      </c>
      <c r="C5066" s="3">
        <v>739.98</v>
      </c>
      <c r="D5066" s="4">
        <v>45644</v>
      </c>
      <c r="E5066" s="3" t="s">
        <v>2</v>
      </c>
      <c r="F5066" s="3" t="s">
        <v>44</v>
      </c>
      <c r="G5066" s="3">
        <f t="shared" si="58"/>
        <v>73.998000000000005</v>
      </c>
      <c r="H5066" s="3">
        <f t="shared" si="59"/>
        <v>665.98199999999997</v>
      </c>
      <c r="I5066" s="3">
        <v>3</v>
      </c>
      <c r="J5066" s="4">
        <v>45648</v>
      </c>
      <c r="K5066" s="3" t="s">
        <v>40</v>
      </c>
      <c r="L5066" s="3" t="s">
        <v>41</v>
      </c>
      <c r="M5066" s="3">
        <v>129.54</v>
      </c>
      <c r="N5066" s="3" t="s">
        <v>42</v>
      </c>
      <c r="O5066" s="3"/>
      <c r="P5066" s="5"/>
      <c r="Q5066" s="5"/>
      <c r="R5066" s="5"/>
      <c r="S5066" s="5"/>
      <c r="T5066" s="5"/>
      <c r="U5066" s="5"/>
      <c r="V5066" s="5"/>
      <c r="W5066" s="5"/>
      <c r="X5066" s="5"/>
      <c r="Y5066" s="5"/>
      <c r="Z5066" s="5"/>
      <c r="AA5066" s="5"/>
      <c r="AB5066" s="5"/>
      <c r="AC5066" s="5"/>
      <c r="AD5066" s="5"/>
    </row>
    <row r="5067" spans="1:30" ht="15.75" customHeight="1">
      <c r="A5067" s="3" t="s">
        <v>5115</v>
      </c>
      <c r="B5067" s="4" t="str">
        <f t="shared" si="57"/>
        <v>September</v>
      </c>
      <c r="C5067" s="3">
        <v>1619.98</v>
      </c>
      <c r="D5067" s="4">
        <v>45195</v>
      </c>
      <c r="E5067" s="3" t="s">
        <v>4</v>
      </c>
      <c r="F5067" s="3" t="s">
        <v>54</v>
      </c>
      <c r="G5067" s="3">
        <f t="shared" si="58"/>
        <v>161.99800000000002</v>
      </c>
      <c r="H5067" s="3">
        <f t="shared" si="59"/>
        <v>1457.982</v>
      </c>
      <c r="I5067" s="3">
        <v>7</v>
      </c>
      <c r="J5067" s="4">
        <v>45196</v>
      </c>
      <c r="K5067" s="3" t="s">
        <v>49</v>
      </c>
      <c r="L5067" s="3" t="s">
        <v>45</v>
      </c>
      <c r="M5067" s="3">
        <v>225.07</v>
      </c>
      <c r="N5067" s="3" t="s">
        <v>37</v>
      </c>
      <c r="O5067" s="3"/>
      <c r="P5067" s="5"/>
      <c r="Q5067" s="5"/>
      <c r="R5067" s="5"/>
      <c r="S5067" s="5"/>
      <c r="T5067" s="5"/>
      <c r="U5067" s="5"/>
      <c r="V5067" s="5"/>
      <c r="W5067" s="5"/>
      <c r="X5067" s="5"/>
      <c r="Y5067" s="5"/>
      <c r="Z5067" s="5"/>
      <c r="AA5067" s="5"/>
      <c r="AB5067" s="5"/>
      <c r="AC5067" s="5"/>
      <c r="AD5067" s="5"/>
    </row>
    <row r="5068" spans="1:30" ht="15.75" customHeight="1">
      <c r="A5068" s="3" t="s">
        <v>5116</v>
      </c>
      <c r="B5068" s="4" t="str">
        <f t="shared" si="57"/>
        <v>September</v>
      </c>
      <c r="C5068" s="3">
        <v>231.79</v>
      </c>
      <c r="D5068" s="4">
        <v>45189</v>
      </c>
      <c r="E5068" s="3" t="s">
        <v>2</v>
      </c>
      <c r="F5068" s="3" t="s">
        <v>44</v>
      </c>
      <c r="G5068" s="3">
        <f t="shared" si="58"/>
        <v>23.179000000000002</v>
      </c>
      <c r="H5068" s="3">
        <f t="shared" si="59"/>
        <v>208.61099999999999</v>
      </c>
      <c r="I5068" s="3">
        <v>1</v>
      </c>
      <c r="J5068" s="4">
        <v>45196</v>
      </c>
      <c r="K5068" s="3" t="s">
        <v>49</v>
      </c>
      <c r="L5068" s="3" t="s">
        <v>41</v>
      </c>
      <c r="M5068" s="3">
        <v>14.25</v>
      </c>
      <c r="N5068" s="3" t="s">
        <v>52</v>
      </c>
      <c r="O5068" s="3"/>
      <c r="P5068" s="5"/>
      <c r="Q5068" s="5"/>
      <c r="R5068" s="5"/>
      <c r="S5068" s="5"/>
      <c r="T5068" s="5"/>
      <c r="U5068" s="5"/>
      <c r="V5068" s="5"/>
      <c r="W5068" s="5"/>
      <c r="X5068" s="5"/>
      <c r="Y5068" s="5"/>
      <c r="Z5068" s="5"/>
      <c r="AA5068" s="5"/>
      <c r="AB5068" s="5"/>
      <c r="AC5068" s="5"/>
      <c r="AD5068" s="5"/>
    </row>
    <row r="5069" spans="1:30" ht="15.75" customHeight="1">
      <c r="A5069" s="3" t="s">
        <v>5117</v>
      </c>
      <c r="B5069" s="4" t="str">
        <f t="shared" si="57"/>
        <v>June</v>
      </c>
      <c r="C5069" s="3">
        <v>3260.62</v>
      </c>
      <c r="D5069" s="4">
        <v>45086</v>
      </c>
      <c r="E5069" s="3" t="s">
        <v>2</v>
      </c>
      <c r="F5069" s="3" t="s">
        <v>54</v>
      </c>
      <c r="G5069" s="3">
        <f t="shared" si="58"/>
        <v>326.06200000000001</v>
      </c>
      <c r="H5069" s="3">
        <f t="shared" si="59"/>
        <v>2934.558</v>
      </c>
      <c r="I5069" s="3">
        <v>9</v>
      </c>
      <c r="J5069" s="4">
        <v>45092</v>
      </c>
      <c r="K5069" s="3" t="s">
        <v>49</v>
      </c>
      <c r="L5069" s="3" t="s">
        <v>36</v>
      </c>
      <c r="M5069" s="3">
        <v>909.05</v>
      </c>
      <c r="N5069" s="3" t="s">
        <v>37</v>
      </c>
      <c r="O5069" s="3"/>
      <c r="P5069" s="5"/>
      <c r="Q5069" s="5"/>
      <c r="R5069" s="5"/>
      <c r="S5069" s="5"/>
      <c r="T5069" s="5"/>
      <c r="U5069" s="5"/>
      <c r="V5069" s="5"/>
      <c r="W5069" s="5"/>
      <c r="X5069" s="5"/>
      <c r="Y5069" s="5"/>
      <c r="Z5069" s="5"/>
      <c r="AA5069" s="5"/>
      <c r="AB5069" s="5"/>
      <c r="AC5069" s="5"/>
      <c r="AD5069" s="5"/>
    </row>
    <row r="5070" spans="1:30" ht="15.75" customHeight="1">
      <c r="A5070" s="3" t="s">
        <v>5118</v>
      </c>
      <c r="B5070" s="4" t="str">
        <f t="shared" si="57"/>
        <v>July</v>
      </c>
      <c r="C5070" s="3">
        <v>4047.13</v>
      </c>
      <c r="D5070" s="4">
        <v>45483</v>
      </c>
      <c r="E5070" s="3" t="s">
        <v>3</v>
      </c>
      <c r="F5070" s="3" t="s">
        <v>51</v>
      </c>
      <c r="G5070" s="3">
        <f t="shared" si="58"/>
        <v>404.71300000000002</v>
      </c>
      <c r="H5070" s="3">
        <f t="shared" si="59"/>
        <v>3642.4169999999999</v>
      </c>
      <c r="I5070" s="3">
        <v>9</v>
      </c>
      <c r="J5070" s="4">
        <v>45489</v>
      </c>
      <c r="K5070" s="3" t="s">
        <v>35</v>
      </c>
      <c r="L5070" s="3" t="s">
        <v>45</v>
      </c>
      <c r="M5070" s="3">
        <v>859.43</v>
      </c>
      <c r="N5070" s="3" t="s">
        <v>46</v>
      </c>
      <c r="O5070" s="3"/>
      <c r="P5070" s="5"/>
      <c r="Q5070" s="5"/>
      <c r="R5070" s="5"/>
      <c r="S5070" s="5"/>
      <c r="T5070" s="5"/>
      <c r="U5070" s="5"/>
      <c r="V5070" s="5"/>
      <c r="W5070" s="5"/>
      <c r="X5070" s="5"/>
      <c r="Y5070" s="5"/>
      <c r="Z5070" s="5"/>
      <c r="AA5070" s="5"/>
      <c r="AB5070" s="5"/>
      <c r="AC5070" s="5"/>
      <c r="AD5070" s="5"/>
    </row>
    <row r="5071" spans="1:30" ht="15.75" customHeight="1">
      <c r="A5071" s="3" t="s">
        <v>5119</v>
      </c>
      <c r="B5071" s="4" t="str">
        <f t="shared" si="57"/>
        <v>November</v>
      </c>
      <c r="C5071" s="3">
        <v>4736.8</v>
      </c>
      <c r="D5071" s="4">
        <v>45238</v>
      </c>
      <c r="E5071" s="3" t="s">
        <v>5</v>
      </c>
      <c r="F5071" s="3" t="s">
        <v>51</v>
      </c>
      <c r="G5071" s="3">
        <f t="shared" si="58"/>
        <v>473.68000000000006</v>
      </c>
      <c r="H5071" s="3">
        <f t="shared" si="59"/>
        <v>4263.12</v>
      </c>
      <c r="I5071" s="3">
        <v>3</v>
      </c>
      <c r="J5071" s="4">
        <v>45245</v>
      </c>
      <c r="K5071" s="3" t="s">
        <v>35</v>
      </c>
      <c r="L5071" s="3" t="s">
        <v>45</v>
      </c>
      <c r="M5071" s="3">
        <v>1318.46</v>
      </c>
      <c r="N5071" s="3" t="s">
        <v>65</v>
      </c>
      <c r="O5071" s="3"/>
      <c r="P5071" s="5"/>
      <c r="Q5071" s="5"/>
      <c r="R5071" s="5"/>
      <c r="S5071" s="5"/>
      <c r="T5071" s="5"/>
      <c r="U5071" s="5"/>
      <c r="V5071" s="5"/>
      <c r="W5071" s="5"/>
      <c r="X5071" s="5"/>
      <c r="Y5071" s="5"/>
      <c r="Z5071" s="5"/>
      <c r="AA5071" s="5"/>
      <c r="AB5071" s="5"/>
      <c r="AC5071" s="5"/>
      <c r="AD5071" s="5"/>
    </row>
    <row r="5072" spans="1:30" ht="15.75" customHeight="1">
      <c r="A5072" s="3" t="s">
        <v>5120</v>
      </c>
      <c r="B5072" s="4" t="str">
        <f t="shared" si="57"/>
        <v>August</v>
      </c>
      <c r="C5072" s="3">
        <v>3463.89</v>
      </c>
      <c r="D5072" s="4">
        <v>45155</v>
      </c>
      <c r="E5072" s="3" t="s">
        <v>3</v>
      </c>
      <c r="F5072" s="3" t="s">
        <v>51</v>
      </c>
      <c r="G5072" s="3">
        <f t="shared" si="58"/>
        <v>346.38900000000001</v>
      </c>
      <c r="H5072" s="3">
        <f t="shared" si="59"/>
        <v>3117.5009999999997</v>
      </c>
      <c r="I5072" s="3">
        <v>4</v>
      </c>
      <c r="J5072" s="4">
        <v>45162</v>
      </c>
      <c r="K5072" s="3" t="s">
        <v>49</v>
      </c>
      <c r="L5072" s="3" t="s">
        <v>36</v>
      </c>
      <c r="M5072" s="3">
        <v>437.74</v>
      </c>
      <c r="N5072" s="3" t="s">
        <v>46</v>
      </c>
      <c r="O5072" s="3"/>
      <c r="P5072" s="5"/>
      <c r="Q5072" s="5"/>
      <c r="R5072" s="5"/>
      <c r="S5072" s="5"/>
      <c r="T5072" s="5"/>
      <c r="U5072" s="5"/>
      <c r="V5072" s="5"/>
      <c r="W5072" s="5"/>
      <c r="X5072" s="5"/>
      <c r="Y5072" s="5"/>
      <c r="Z5072" s="5"/>
      <c r="AA5072" s="5"/>
      <c r="AB5072" s="5"/>
      <c r="AC5072" s="5"/>
      <c r="AD5072" s="5"/>
    </row>
    <row r="5073" spans="1:30" ht="15.75" customHeight="1">
      <c r="A5073" s="3" t="s">
        <v>5121</v>
      </c>
      <c r="B5073" s="4" t="str">
        <f t="shared" si="57"/>
        <v>October</v>
      </c>
      <c r="C5073" s="3">
        <v>3687.25</v>
      </c>
      <c r="D5073" s="4">
        <v>45228</v>
      </c>
      <c r="E5073" s="3" t="s">
        <v>3</v>
      </c>
      <c r="F5073" s="3" t="s">
        <v>51</v>
      </c>
      <c r="G5073" s="3">
        <f t="shared" si="58"/>
        <v>368.72500000000002</v>
      </c>
      <c r="H5073" s="3">
        <f t="shared" si="59"/>
        <v>3318.5250000000001</v>
      </c>
      <c r="I5073" s="3">
        <v>2</v>
      </c>
      <c r="J5073" s="4">
        <v>45231</v>
      </c>
      <c r="K5073" s="3" t="s">
        <v>40</v>
      </c>
      <c r="L5073" s="3" t="s">
        <v>41</v>
      </c>
      <c r="M5073" s="3">
        <v>1036.23</v>
      </c>
      <c r="N5073" s="3" t="s">
        <v>46</v>
      </c>
      <c r="O5073" s="3"/>
      <c r="P5073" s="5"/>
      <c r="Q5073" s="5"/>
      <c r="R5073" s="5"/>
      <c r="S5073" s="5"/>
      <c r="T5073" s="5"/>
      <c r="U5073" s="5"/>
      <c r="V5073" s="5"/>
      <c r="W5073" s="5"/>
      <c r="X5073" s="5"/>
      <c r="Y5073" s="5"/>
      <c r="Z5073" s="5"/>
      <c r="AA5073" s="5"/>
      <c r="AB5073" s="5"/>
      <c r="AC5073" s="5"/>
      <c r="AD5073" s="5"/>
    </row>
    <row r="5074" spans="1:30" ht="15.75" customHeight="1">
      <c r="A5074" s="3" t="s">
        <v>5122</v>
      </c>
      <c r="B5074" s="4" t="str">
        <f t="shared" si="57"/>
        <v>April</v>
      </c>
      <c r="C5074" s="3">
        <v>4487.7299999999996</v>
      </c>
      <c r="D5074" s="4">
        <v>45026</v>
      </c>
      <c r="E5074" s="3" t="s">
        <v>3</v>
      </c>
      <c r="F5074" s="3" t="s">
        <v>39</v>
      </c>
      <c r="G5074" s="3">
        <f t="shared" si="58"/>
        <v>448.77299999999997</v>
      </c>
      <c r="H5074" s="3">
        <f t="shared" si="59"/>
        <v>4038.9569999999994</v>
      </c>
      <c r="I5074" s="3">
        <v>1</v>
      </c>
      <c r="J5074" s="4">
        <v>45030</v>
      </c>
      <c r="K5074" s="3" t="s">
        <v>49</v>
      </c>
      <c r="L5074" s="3" t="s">
        <v>36</v>
      </c>
      <c r="M5074" s="3">
        <v>719.66</v>
      </c>
      <c r="N5074" s="3" t="s">
        <v>52</v>
      </c>
      <c r="O5074" s="3"/>
      <c r="P5074" s="5"/>
      <c r="Q5074" s="5"/>
      <c r="R5074" s="5"/>
      <c r="S5074" s="5"/>
      <c r="T5074" s="5"/>
      <c r="U5074" s="5"/>
      <c r="V5074" s="5"/>
      <c r="W5074" s="5"/>
      <c r="X5074" s="5"/>
      <c r="Y5074" s="5"/>
      <c r="Z5074" s="5"/>
      <c r="AA5074" s="5"/>
      <c r="AB5074" s="5"/>
      <c r="AC5074" s="5"/>
      <c r="AD5074" s="5"/>
    </row>
    <row r="5075" spans="1:30" ht="15.75" customHeight="1">
      <c r="A5075" s="3" t="s">
        <v>5123</v>
      </c>
      <c r="B5075" s="4" t="str">
        <f t="shared" si="57"/>
        <v>February</v>
      </c>
      <c r="C5075" s="3">
        <v>4688.25</v>
      </c>
      <c r="D5075" s="4">
        <v>45344</v>
      </c>
      <c r="E5075" s="3" t="s">
        <v>2</v>
      </c>
      <c r="F5075" s="3" t="s">
        <v>39</v>
      </c>
      <c r="G5075" s="3">
        <f t="shared" si="58"/>
        <v>468.82500000000005</v>
      </c>
      <c r="H5075" s="3">
        <f t="shared" si="59"/>
        <v>4219.4250000000002</v>
      </c>
      <c r="I5075" s="3">
        <v>8</v>
      </c>
      <c r="J5075" s="4">
        <v>45346</v>
      </c>
      <c r="K5075" s="3" t="s">
        <v>49</v>
      </c>
      <c r="L5075" s="3" t="s">
        <v>41</v>
      </c>
      <c r="M5075" s="3">
        <v>613.38</v>
      </c>
      <c r="N5075" s="3" t="s">
        <v>46</v>
      </c>
      <c r="O5075" s="3"/>
      <c r="P5075" s="5"/>
      <c r="Q5075" s="5"/>
      <c r="R5075" s="5"/>
      <c r="S5075" s="5"/>
      <c r="T5075" s="5"/>
      <c r="U5075" s="5"/>
      <c r="V5075" s="5"/>
      <c r="W5075" s="5"/>
      <c r="X5075" s="5"/>
      <c r="Y5075" s="5"/>
      <c r="Z5075" s="5"/>
      <c r="AA5075" s="5"/>
      <c r="AB5075" s="5"/>
      <c r="AC5075" s="5"/>
      <c r="AD5075" s="5"/>
    </row>
    <row r="5076" spans="1:30" ht="15.75" customHeight="1">
      <c r="A5076" s="3" t="s">
        <v>5124</v>
      </c>
      <c r="B5076" s="4" t="str">
        <f t="shared" si="57"/>
        <v>August</v>
      </c>
      <c r="C5076" s="3">
        <v>2507.36</v>
      </c>
      <c r="D5076" s="4">
        <v>45154</v>
      </c>
      <c r="E5076" s="3" t="s">
        <v>3</v>
      </c>
      <c r="F5076" s="3" t="s">
        <v>51</v>
      </c>
      <c r="G5076" s="3">
        <f t="shared" si="58"/>
        <v>250.73600000000002</v>
      </c>
      <c r="H5076" s="3">
        <f t="shared" si="59"/>
        <v>2256.6240000000003</v>
      </c>
      <c r="I5076" s="3">
        <v>9</v>
      </c>
      <c r="J5076" s="4">
        <v>45155</v>
      </c>
      <c r="K5076" s="3" t="s">
        <v>35</v>
      </c>
      <c r="L5076" s="3" t="s">
        <v>45</v>
      </c>
      <c r="M5076" s="3">
        <v>652.92999999999995</v>
      </c>
      <c r="N5076" s="3" t="s">
        <v>57</v>
      </c>
      <c r="O5076" s="3"/>
      <c r="P5076" s="5"/>
      <c r="Q5076" s="5"/>
      <c r="R5076" s="5"/>
      <c r="S5076" s="5"/>
      <c r="T5076" s="5"/>
      <c r="U5076" s="5"/>
      <c r="V5076" s="5"/>
      <c r="W5076" s="5"/>
      <c r="X5076" s="5"/>
      <c r="Y5076" s="5"/>
      <c r="Z5076" s="5"/>
      <c r="AA5076" s="5"/>
      <c r="AB5076" s="5"/>
      <c r="AC5076" s="5"/>
      <c r="AD5076" s="5"/>
    </row>
    <row r="5077" spans="1:30" ht="15.75" customHeight="1">
      <c r="A5077" s="3" t="s">
        <v>5125</v>
      </c>
      <c r="B5077" s="4" t="str">
        <f t="shared" si="57"/>
        <v>July</v>
      </c>
      <c r="C5077" s="3">
        <v>637.96</v>
      </c>
      <c r="D5077" s="4">
        <v>45117</v>
      </c>
      <c r="E5077" s="3" t="s">
        <v>3</v>
      </c>
      <c r="F5077" s="3" t="s">
        <v>44</v>
      </c>
      <c r="G5077" s="3">
        <f t="shared" si="58"/>
        <v>63.796000000000006</v>
      </c>
      <c r="H5077" s="3">
        <f t="shared" si="59"/>
        <v>574.16399999999999</v>
      </c>
      <c r="I5077" s="3">
        <v>9</v>
      </c>
      <c r="J5077" s="4">
        <v>45120</v>
      </c>
      <c r="K5077" s="3" t="s">
        <v>49</v>
      </c>
      <c r="L5077" s="3" t="s">
        <v>36</v>
      </c>
      <c r="M5077" s="3">
        <v>38.880000000000003</v>
      </c>
      <c r="N5077" s="3" t="s">
        <v>42</v>
      </c>
      <c r="O5077" s="3"/>
      <c r="P5077" s="5"/>
      <c r="Q5077" s="5"/>
      <c r="R5077" s="5"/>
      <c r="S5077" s="5"/>
      <c r="T5077" s="5"/>
      <c r="U5077" s="5"/>
      <c r="V5077" s="5"/>
      <c r="W5077" s="5"/>
      <c r="X5077" s="5"/>
      <c r="Y5077" s="5"/>
      <c r="Z5077" s="5"/>
      <c r="AA5077" s="5"/>
      <c r="AB5077" s="5"/>
      <c r="AC5077" s="5"/>
      <c r="AD5077" s="5"/>
    </row>
    <row r="5078" spans="1:30" ht="15.75" customHeight="1">
      <c r="A5078" s="3" t="s">
        <v>5126</v>
      </c>
      <c r="B5078" s="4" t="str">
        <f t="shared" si="57"/>
        <v>March</v>
      </c>
      <c r="C5078" s="3">
        <v>2385.44</v>
      </c>
      <c r="D5078" s="4">
        <v>44996</v>
      </c>
      <c r="E5078" s="3" t="s">
        <v>5</v>
      </c>
      <c r="F5078" s="3" t="s">
        <v>54</v>
      </c>
      <c r="G5078" s="3">
        <f t="shared" si="58"/>
        <v>238.54400000000001</v>
      </c>
      <c r="H5078" s="3">
        <f t="shared" si="59"/>
        <v>2146.8960000000002</v>
      </c>
      <c r="I5078" s="3">
        <v>5</v>
      </c>
      <c r="J5078" s="4">
        <v>45001</v>
      </c>
      <c r="K5078" s="3" t="s">
        <v>49</v>
      </c>
      <c r="L5078" s="3" t="s">
        <v>36</v>
      </c>
      <c r="M5078" s="3">
        <v>555.6</v>
      </c>
      <c r="N5078" s="3" t="s">
        <v>46</v>
      </c>
      <c r="O5078" s="3"/>
      <c r="P5078" s="5"/>
      <c r="Q5078" s="5"/>
      <c r="R5078" s="5"/>
      <c r="S5078" s="5"/>
      <c r="T5078" s="5"/>
      <c r="U5078" s="5"/>
      <c r="V5078" s="5"/>
      <c r="W5078" s="5"/>
      <c r="X5078" s="5"/>
      <c r="Y5078" s="5"/>
      <c r="Z5078" s="5"/>
      <c r="AA5078" s="5"/>
      <c r="AB5078" s="5"/>
      <c r="AC5078" s="5"/>
      <c r="AD5078" s="5"/>
    </row>
    <row r="5079" spans="1:30" ht="15.75" customHeight="1">
      <c r="A5079" s="3" t="s">
        <v>5127</v>
      </c>
      <c r="B5079" s="4" t="str">
        <f t="shared" si="57"/>
        <v>May</v>
      </c>
      <c r="C5079" s="3">
        <v>2824.76</v>
      </c>
      <c r="D5079" s="4">
        <v>45438</v>
      </c>
      <c r="E5079" s="3" t="s">
        <v>5</v>
      </c>
      <c r="F5079" s="3" t="s">
        <v>34</v>
      </c>
      <c r="G5079" s="3">
        <f t="shared" si="58"/>
        <v>282.47600000000006</v>
      </c>
      <c r="H5079" s="3">
        <f t="shared" si="59"/>
        <v>2542.2840000000001</v>
      </c>
      <c r="I5079" s="3">
        <v>5</v>
      </c>
      <c r="J5079" s="4">
        <v>45445</v>
      </c>
      <c r="K5079" s="3" t="s">
        <v>40</v>
      </c>
      <c r="L5079" s="3" t="s">
        <v>36</v>
      </c>
      <c r="M5079" s="3">
        <v>751.69</v>
      </c>
      <c r="N5079" s="3" t="s">
        <v>65</v>
      </c>
      <c r="O5079" s="3"/>
      <c r="P5079" s="5"/>
      <c r="Q5079" s="5"/>
      <c r="R5079" s="5"/>
      <c r="S5079" s="5"/>
      <c r="T5079" s="5"/>
      <c r="U5079" s="5"/>
      <c r="V5079" s="5"/>
      <c r="W5079" s="5"/>
      <c r="X5079" s="5"/>
      <c r="Y5079" s="5"/>
      <c r="Z5079" s="5"/>
      <c r="AA5079" s="5"/>
      <c r="AB5079" s="5"/>
      <c r="AC5079" s="5"/>
      <c r="AD5079" s="5"/>
    </row>
    <row r="5080" spans="1:30" ht="15.75" customHeight="1">
      <c r="A5080" s="3" t="s">
        <v>5128</v>
      </c>
      <c r="B5080" s="4" t="str">
        <f t="shared" si="57"/>
        <v>November</v>
      </c>
      <c r="C5080" s="3">
        <v>3194.57</v>
      </c>
      <c r="D5080" s="4">
        <v>45236</v>
      </c>
      <c r="E5080" s="3" t="s">
        <v>3</v>
      </c>
      <c r="F5080" s="3" t="s">
        <v>54</v>
      </c>
      <c r="G5080" s="3">
        <f t="shared" si="58"/>
        <v>319.45700000000005</v>
      </c>
      <c r="H5080" s="3">
        <f t="shared" si="59"/>
        <v>2875.1130000000003</v>
      </c>
      <c r="I5080" s="3">
        <v>5</v>
      </c>
      <c r="J5080" s="4">
        <v>45243</v>
      </c>
      <c r="K5080" s="3" t="s">
        <v>40</v>
      </c>
      <c r="L5080" s="3" t="s">
        <v>45</v>
      </c>
      <c r="M5080" s="3">
        <v>855.61</v>
      </c>
      <c r="N5080" s="3" t="s">
        <v>42</v>
      </c>
      <c r="O5080" s="3"/>
      <c r="P5080" s="5"/>
      <c r="Q5080" s="5"/>
      <c r="R5080" s="5"/>
      <c r="S5080" s="5"/>
      <c r="T5080" s="5"/>
      <c r="U5080" s="5"/>
      <c r="V5080" s="5"/>
      <c r="W5080" s="5"/>
      <c r="X5080" s="5"/>
      <c r="Y5080" s="5"/>
      <c r="Z5080" s="5"/>
      <c r="AA5080" s="5"/>
      <c r="AB5080" s="5"/>
      <c r="AC5080" s="5"/>
      <c r="AD5080" s="5"/>
    </row>
    <row r="5081" spans="1:30" ht="15.75" customHeight="1">
      <c r="A5081" s="3" t="s">
        <v>5129</v>
      </c>
      <c r="B5081" s="4" t="str">
        <f t="shared" si="57"/>
        <v>October</v>
      </c>
      <c r="C5081" s="3">
        <v>4947.49</v>
      </c>
      <c r="D5081" s="4">
        <v>45227</v>
      </c>
      <c r="E5081" s="3" t="s">
        <v>5</v>
      </c>
      <c r="F5081" s="3" t="s">
        <v>34</v>
      </c>
      <c r="G5081" s="3">
        <f t="shared" si="58"/>
        <v>494.74900000000002</v>
      </c>
      <c r="H5081" s="3">
        <f t="shared" si="59"/>
        <v>4452.741</v>
      </c>
      <c r="I5081" s="3">
        <v>6</v>
      </c>
      <c r="J5081" s="4">
        <v>45231</v>
      </c>
      <c r="K5081" s="3" t="s">
        <v>49</v>
      </c>
      <c r="L5081" s="3" t="s">
        <v>45</v>
      </c>
      <c r="M5081" s="3">
        <v>286.66000000000003</v>
      </c>
      <c r="N5081" s="3" t="s">
        <v>52</v>
      </c>
      <c r="O5081" s="3"/>
      <c r="P5081" s="5"/>
      <c r="Q5081" s="5"/>
      <c r="R5081" s="5"/>
      <c r="S5081" s="5"/>
      <c r="T5081" s="5"/>
      <c r="U5081" s="5"/>
      <c r="V5081" s="5"/>
      <c r="W5081" s="5"/>
      <c r="X5081" s="5"/>
      <c r="Y5081" s="5"/>
      <c r="Z5081" s="5"/>
      <c r="AA5081" s="5"/>
      <c r="AB5081" s="5"/>
      <c r="AC5081" s="5"/>
      <c r="AD5081" s="5"/>
    </row>
    <row r="5082" spans="1:30" ht="15.75" customHeight="1">
      <c r="A5082" s="3" t="s">
        <v>5130</v>
      </c>
      <c r="B5082" s="4" t="str">
        <f t="shared" si="57"/>
        <v>January</v>
      </c>
      <c r="C5082" s="3">
        <v>4596.0600000000004</v>
      </c>
      <c r="D5082" s="4">
        <v>44956</v>
      </c>
      <c r="E5082" s="3" t="s">
        <v>5</v>
      </c>
      <c r="F5082" s="3" t="s">
        <v>34</v>
      </c>
      <c r="G5082" s="3">
        <f t="shared" si="58"/>
        <v>459.60600000000005</v>
      </c>
      <c r="H5082" s="3">
        <f t="shared" si="59"/>
        <v>4136.4540000000006</v>
      </c>
      <c r="I5082" s="3">
        <v>4</v>
      </c>
      <c r="J5082" s="4">
        <v>44959</v>
      </c>
      <c r="K5082" s="3" t="s">
        <v>49</v>
      </c>
      <c r="L5082" s="3" t="s">
        <v>41</v>
      </c>
      <c r="M5082" s="3">
        <v>1242.81</v>
      </c>
      <c r="N5082" s="3" t="s">
        <v>57</v>
      </c>
      <c r="O5082" s="3"/>
      <c r="P5082" s="5"/>
      <c r="Q5082" s="5"/>
      <c r="R5082" s="5"/>
      <c r="S5082" s="5"/>
      <c r="T5082" s="5"/>
      <c r="U5082" s="5"/>
      <c r="V5082" s="5"/>
      <c r="W5082" s="5"/>
      <c r="X5082" s="5"/>
      <c r="Y5082" s="5"/>
      <c r="Z5082" s="5"/>
      <c r="AA5082" s="5"/>
      <c r="AB5082" s="5"/>
      <c r="AC5082" s="5"/>
      <c r="AD5082" s="5"/>
    </row>
    <row r="5083" spans="1:30" ht="15.75" customHeight="1">
      <c r="A5083" s="3" t="s">
        <v>5131</v>
      </c>
      <c r="B5083" s="4" t="str">
        <f t="shared" si="57"/>
        <v>March</v>
      </c>
      <c r="C5083" s="3">
        <v>2042.18</v>
      </c>
      <c r="D5083" s="4">
        <v>45005</v>
      </c>
      <c r="E5083" s="3" t="s">
        <v>3</v>
      </c>
      <c r="F5083" s="3" t="s">
        <v>51</v>
      </c>
      <c r="G5083" s="3">
        <f t="shared" si="58"/>
        <v>204.21800000000002</v>
      </c>
      <c r="H5083" s="3">
        <f t="shared" si="59"/>
        <v>1837.962</v>
      </c>
      <c r="I5083" s="3">
        <v>2</v>
      </c>
      <c r="J5083" s="4">
        <v>45010</v>
      </c>
      <c r="K5083" s="3" t="s">
        <v>40</v>
      </c>
      <c r="L5083" s="3" t="s">
        <v>45</v>
      </c>
      <c r="M5083" s="3">
        <v>467.29</v>
      </c>
      <c r="N5083" s="3" t="s">
        <v>57</v>
      </c>
      <c r="O5083" s="3"/>
      <c r="P5083" s="5"/>
      <c r="Q5083" s="5"/>
      <c r="R5083" s="5"/>
      <c r="S5083" s="5"/>
      <c r="T5083" s="5"/>
      <c r="U5083" s="5"/>
      <c r="V5083" s="5"/>
      <c r="W5083" s="5"/>
      <c r="X5083" s="5"/>
      <c r="Y5083" s="5"/>
      <c r="Z5083" s="5"/>
      <c r="AA5083" s="5"/>
      <c r="AB5083" s="5"/>
      <c r="AC5083" s="5"/>
      <c r="AD5083" s="5"/>
    </row>
    <row r="5084" spans="1:30" ht="15.75" customHeight="1">
      <c r="A5084" s="3" t="s">
        <v>5132</v>
      </c>
      <c r="B5084" s="4" t="str">
        <f t="shared" si="57"/>
        <v>September</v>
      </c>
      <c r="C5084" s="3">
        <v>655.92</v>
      </c>
      <c r="D5084" s="4">
        <v>45173</v>
      </c>
      <c r="E5084" s="3" t="s">
        <v>2</v>
      </c>
      <c r="F5084" s="3" t="s">
        <v>34</v>
      </c>
      <c r="G5084" s="3">
        <f t="shared" si="58"/>
        <v>65.591999999999999</v>
      </c>
      <c r="H5084" s="3">
        <f t="shared" si="59"/>
        <v>590.32799999999997</v>
      </c>
      <c r="I5084" s="3">
        <v>2</v>
      </c>
      <c r="J5084" s="4">
        <v>45179</v>
      </c>
      <c r="K5084" s="3" t="s">
        <v>40</v>
      </c>
      <c r="L5084" s="3" t="s">
        <v>45</v>
      </c>
      <c r="M5084" s="3">
        <v>171.44</v>
      </c>
      <c r="N5084" s="3" t="s">
        <v>42</v>
      </c>
      <c r="O5084" s="3"/>
      <c r="P5084" s="5"/>
      <c r="Q5084" s="5"/>
      <c r="R5084" s="5"/>
      <c r="S5084" s="5"/>
      <c r="T5084" s="5"/>
      <c r="U5084" s="5"/>
      <c r="V5084" s="5"/>
      <c r="W5084" s="5"/>
      <c r="X5084" s="5"/>
      <c r="Y5084" s="5"/>
      <c r="Z5084" s="5"/>
      <c r="AA5084" s="5"/>
      <c r="AB5084" s="5"/>
      <c r="AC5084" s="5"/>
      <c r="AD5084" s="5"/>
    </row>
    <row r="5085" spans="1:30" ht="15.75" customHeight="1">
      <c r="A5085" s="3" t="s">
        <v>5133</v>
      </c>
      <c r="B5085" s="4" t="str">
        <f t="shared" si="57"/>
        <v>November</v>
      </c>
      <c r="C5085" s="3">
        <v>1152.48</v>
      </c>
      <c r="D5085" s="4">
        <v>45243</v>
      </c>
      <c r="E5085" s="3" t="s">
        <v>3</v>
      </c>
      <c r="F5085" s="3" t="s">
        <v>51</v>
      </c>
      <c r="G5085" s="3">
        <f t="shared" si="58"/>
        <v>115.248</v>
      </c>
      <c r="H5085" s="3">
        <f t="shared" si="59"/>
        <v>1037.232</v>
      </c>
      <c r="I5085" s="3">
        <v>6</v>
      </c>
      <c r="J5085" s="4">
        <v>45245</v>
      </c>
      <c r="K5085" s="3" t="s">
        <v>49</v>
      </c>
      <c r="L5085" s="3" t="s">
        <v>41</v>
      </c>
      <c r="M5085" s="3">
        <v>249.91</v>
      </c>
      <c r="N5085" s="3" t="s">
        <v>52</v>
      </c>
      <c r="O5085" s="3"/>
      <c r="P5085" s="5"/>
      <c r="Q5085" s="5"/>
      <c r="R5085" s="5"/>
      <c r="S5085" s="5"/>
      <c r="T5085" s="5"/>
      <c r="U5085" s="5"/>
      <c r="V5085" s="5"/>
      <c r="W5085" s="5"/>
      <c r="X5085" s="5"/>
      <c r="Y5085" s="5"/>
      <c r="Z5085" s="5"/>
      <c r="AA5085" s="5"/>
      <c r="AB5085" s="5"/>
      <c r="AC5085" s="5"/>
      <c r="AD5085" s="5"/>
    </row>
    <row r="5086" spans="1:30" ht="15.75" customHeight="1">
      <c r="A5086" s="3" t="s">
        <v>5134</v>
      </c>
      <c r="B5086" s="4" t="str">
        <f t="shared" si="57"/>
        <v>August</v>
      </c>
      <c r="C5086" s="3">
        <v>951.62</v>
      </c>
      <c r="D5086" s="4">
        <v>45147</v>
      </c>
      <c r="E5086" s="3" t="s">
        <v>5</v>
      </c>
      <c r="F5086" s="3" t="s">
        <v>39</v>
      </c>
      <c r="G5086" s="3">
        <f t="shared" si="58"/>
        <v>95.162000000000006</v>
      </c>
      <c r="H5086" s="3">
        <f t="shared" si="59"/>
        <v>856.45799999999997</v>
      </c>
      <c r="I5086" s="3">
        <v>5</v>
      </c>
      <c r="J5086" s="4">
        <v>45153</v>
      </c>
      <c r="K5086" s="3" t="s">
        <v>49</v>
      </c>
      <c r="L5086" s="3" t="s">
        <v>36</v>
      </c>
      <c r="M5086" s="3">
        <v>225.78</v>
      </c>
      <c r="N5086" s="3" t="s">
        <v>46</v>
      </c>
      <c r="O5086" s="3"/>
      <c r="P5086" s="5"/>
      <c r="Q5086" s="5"/>
      <c r="R5086" s="5"/>
      <c r="S5086" s="5"/>
      <c r="T5086" s="5"/>
      <c r="U5086" s="5"/>
      <c r="V5086" s="5"/>
      <c r="W5086" s="5"/>
      <c r="X5086" s="5"/>
      <c r="Y5086" s="5"/>
      <c r="Z5086" s="5"/>
      <c r="AA5086" s="5"/>
      <c r="AB5086" s="5"/>
      <c r="AC5086" s="5"/>
      <c r="AD5086" s="5"/>
    </row>
    <row r="5087" spans="1:30" ht="15.75" customHeight="1">
      <c r="A5087" s="3" t="s">
        <v>5135</v>
      </c>
      <c r="B5087" s="4" t="str">
        <f t="shared" si="57"/>
        <v>March</v>
      </c>
      <c r="C5087" s="3">
        <v>1844.46</v>
      </c>
      <c r="D5087" s="4">
        <v>45369</v>
      </c>
      <c r="E5087" s="3" t="s">
        <v>2</v>
      </c>
      <c r="F5087" s="3" t="s">
        <v>44</v>
      </c>
      <c r="G5087" s="3">
        <f t="shared" si="58"/>
        <v>184.44600000000003</v>
      </c>
      <c r="H5087" s="3">
        <f t="shared" si="59"/>
        <v>1660.0140000000001</v>
      </c>
      <c r="I5087" s="3">
        <v>4</v>
      </c>
      <c r="J5087" s="4">
        <v>45371</v>
      </c>
      <c r="K5087" s="3" t="s">
        <v>49</v>
      </c>
      <c r="L5087" s="3" t="s">
        <v>36</v>
      </c>
      <c r="M5087" s="3">
        <v>376.97</v>
      </c>
      <c r="N5087" s="3" t="s">
        <v>37</v>
      </c>
      <c r="O5087" s="3"/>
      <c r="P5087" s="5"/>
      <c r="Q5087" s="5"/>
      <c r="R5087" s="5"/>
      <c r="S5087" s="5"/>
      <c r="T5087" s="5"/>
      <c r="U5087" s="5"/>
      <c r="V5087" s="5"/>
      <c r="W5087" s="5"/>
      <c r="X5087" s="5"/>
      <c r="Y5087" s="5"/>
      <c r="Z5087" s="5"/>
      <c r="AA5087" s="5"/>
      <c r="AB5087" s="5"/>
      <c r="AC5087" s="5"/>
      <c r="AD5087" s="5"/>
    </row>
    <row r="5088" spans="1:30" ht="15.75" customHeight="1">
      <c r="A5088" s="3" t="s">
        <v>5136</v>
      </c>
      <c r="B5088" s="4" t="str">
        <f t="shared" si="57"/>
        <v>May</v>
      </c>
      <c r="C5088" s="3">
        <v>4394.8</v>
      </c>
      <c r="D5088" s="4">
        <v>45056</v>
      </c>
      <c r="E5088" s="3" t="s">
        <v>4</v>
      </c>
      <c r="F5088" s="3" t="s">
        <v>34</v>
      </c>
      <c r="G5088" s="3">
        <f t="shared" si="58"/>
        <v>439.48</v>
      </c>
      <c r="H5088" s="3">
        <f t="shared" si="59"/>
        <v>3955.32</v>
      </c>
      <c r="I5088" s="3">
        <v>6</v>
      </c>
      <c r="J5088" s="4">
        <v>45063</v>
      </c>
      <c r="K5088" s="3" t="s">
        <v>35</v>
      </c>
      <c r="L5088" s="3" t="s">
        <v>45</v>
      </c>
      <c r="M5088" s="3">
        <v>736.95</v>
      </c>
      <c r="N5088" s="3" t="s">
        <v>65</v>
      </c>
      <c r="O5088" s="3"/>
      <c r="P5088" s="5"/>
      <c r="Q5088" s="5"/>
      <c r="R5088" s="5"/>
      <c r="S5088" s="5"/>
      <c r="T5088" s="5"/>
      <c r="U5088" s="5"/>
      <c r="V5088" s="5"/>
      <c r="W5088" s="5"/>
      <c r="X5088" s="5"/>
      <c r="Y5088" s="5"/>
      <c r="Z5088" s="5"/>
      <c r="AA5088" s="5"/>
      <c r="AB5088" s="5"/>
      <c r="AC5088" s="5"/>
      <c r="AD5088" s="5"/>
    </row>
    <row r="5089" spans="1:30" ht="15.75" customHeight="1">
      <c r="A5089" s="3" t="s">
        <v>5137</v>
      </c>
      <c r="B5089" s="4" t="str">
        <f t="shared" si="57"/>
        <v>June</v>
      </c>
      <c r="C5089" s="3">
        <v>2246.0500000000002</v>
      </c>
      <c r="D5089" s="4">
        <v>45084</v>
      </c>
      <c r="E5089" s="3" t="s">
        <v>2</v>
      </c>
      <c r="F5089" s="3" t="s">
        <v>44</v>
      </c>
      <c r="G5089" s="3">
        <f t="shared" si="58"/>
        <v>224.60500000000002</v>
      </c>
      <c r="H5089" s="3">
        <f t="shared" si="59"/>
        <v>2021.4450000000002</v>
      </c>
      <c r="I5089" s="3">
        <v>4</v>
      </c>
      <c r="J5089" s="4">
        <v>45089</v>
      </c>
      <c r="K5089" s="3" t="s">
        <v>40</v>
      </c>
      <c r="L5089" s="3" t="s">
        <v>36</v>
      </c>
      <c r="M5089" s="3">
        <v>633.75</v>
      </c>
      <c r="N5089" s="3" t="s">
        <v>46</v>
      </c>
      <c r="O5089" s="3"/>
      <c r="P5089" s="5"/>
      <c r="Q5089" s="5"/>
      <c r="R5089" s="5"/>
      <c r="S5089" s="5"/>
      <c r="T5089" s="5"/>
      <c r="U5089" s="5"/>
      <c r="V5089" s="5"/>
      <c r="W5089" s="5"/>
      <c r="X5089" s="5"/>
      <c r="Y5089" s="5"/>
      <c r="Z5089" s="5"/>
      <c r="AA5089" s="5"/>
      <c r="AB5089" s="5"/>
      <c r="AC5089" s="5"/>
      <c r="AD5089" s="5"/>
    </row>
    <row r="5090" spans="1:30" ht="15.75" customHeight="1">
      <c r="A5090" s="3" t="s">
        <v>5138</v>
      </c>
      <c r="B5090" s="4" t="str">
        <f t="shared" si="57"/>
        <v>June</v>
      </c>
      <c r="C5090" s="3">
        <v>2879.66</v>
      </c>
      <c r="D5090" s="4">
        <v>45100</v>
      </c>
      <c r="E5090" s="3" t="s">
        <v>5</v>
      </c>
      <c r="F5090" s="3" t="s">
        <v>51</v>
      </c>
      <c r="G5090" s="3">
        <f t="shared" si="58"/>
        <v>287.96600000000001</v>
      </c>
      <c r="H5090" s="3">
        <f t="shared" si="59"/>
        <v>2591.694</v>
      </c>
      <c r="I5090" s="3">
        <v>4</v>
      </c>
      <c r="J5090" s="4">
        <v>45103</v>
      </c>
      <c r="K5090" s="3" t="s">
        <v>40</v>
      </c>
      <c r="L5090" s="3" t="s">
        <v>41</v>
      </c>
      <c r="M5090" s="3">
        <v>223.52</v>
      </c>
      <c r="N5090" s="3" t="s">
        <v>65</v>
      </c>
      <c r="O5090" s="3"/>
      <c r="P5090" s="5"/>
      <c r="Q5090" s="5"/>
      <c r="R5090" s="5"/>
      <c r="S5090" s="5"/>
      <c r="T5090" s="5"/>
      <c r="U5090" s="5"/>
      <c r="V5090" s="5"/>
      <c r="W5090" s="5"/>
      <c r="X5090" s="5"/>
      <c r="Y5090" s="5"/>
      <c r="Z5090" s="5"/>
      <c r="AA5090" s="5"/>
      <c r="AB5090" s="5"/>
      <c r="AC5090" s="5"/>
      <c r="AD5090" s="5"/>
    </row>
    <row r="5091" spans="1:30" ht="15.75" customHeight="1">
      <c r="A5091" s="3" t="s">
        <v>5139</v>
      </c>
      <c r="B5091" s="4" t="str">
        <f t="shared" si="57"/>
        <v>March</v>
      </c>
      <c r="C5091" s="3">
        <v>977.92</v>
      </c>
      <c r="D5091" s="4">
        <v>44994</v>
      </c>
      <c r="E5091" s="3" t="s">
        <v>2</v>
      </c>
      <c r="F5091" s="3" t="s">
        <v>34</v>
      </c>
      <c r="G5091" s="3">
        <f t="shared" si="58"/>
        <v>97.792000000000002</v>
      </c>
      <c r="H5091" s="3">
        <f t="shared" si="59"/>
        <v>880.12799999999993</v>
      </c>
      <c r="I5091" s="3">
        <v>6</v>
      </c>
      <c r="J5091" s="4">
        <v>44998</v>
      </c>
      <c r="K5091" s="3" t="s">
        <v>35</v>
      </c>
      <c r="L5091" s="3" t="s">
        <v>36</v>
      </c>
      <c r="M5091" s="3">
        <v>64.48</v>
      </c>
      <c r="N5091" s="3" t="s">
        <v>65</v>
      </c>
      <c r="O5091" s="3"/>
      <c r="P5091" s="5"/>
      <c r="Q5091" s="5"/>
      <c r="R5091" s="5"/>
      <c r="S5091" s="5"/>
      <c r="T5091" s="5"/>
      <c r="U5091" s="5"/>
      <c r="V5091" s="5"/>
      <c r="W5091" s="5"/>
      <c r="X5091" s="5"/>
      <c r="Y5091" s="5"/>
      <c r="Z5091" s="5"/>
      <c r="AA5091" s="5"/>
      <c r="AB5091" s="5"/>
      <c r="AC5091" s="5"/>
      <c r="AD5091" s="5"/>
    </row>
    <row r="5092" spans="1:30" ht="15.75" customHeight="1">
      <c r="A5092" s="3" t="s">
        <v>5140</v>
      </c>
      <c r="B5092" s="4" t="str">
        <f t="shared" si="57"/>
        <v>May</v>
      </c>
      <c r="C5092" s="3">
        <v>2514.96</v>
      </c>
      <c r="D5092" s="4">
        <v>45073</v>
      </c>
      <c r="E5092" s="3" t="s">
        <v>3</v>
      </c>
      <c r="F5092" s="3" t="s">
        <v>54</v>
      </c>
      <c r="G5092" s="3">
        <f t="shared" si="58"/>
        <v>251.49600000000001</v>
      </c>
      <c r="H5092" s="3">
        <f t="shared" si="59"/>
        <v>2263.4639999999999</v>
      </c>
      <c r="I5092" s="3">
        <v>4</v>
      </c>
      <c r="J5092" s="4">
        <v>45075</v>
      </c>
      <c r="K5092" s="3" t="s">
        <v>40</v>
      </c>
      <c r="L5092" s="3" t="s">
        <v>45</v>
      </c>
      <c r="M5092" s="3">
        <v>544.13</v>
      </c>
      <c r="N5092" s="3" t="s">
        <v>46</v>
      </c>
      <c r="O5092" s="3"/>
      <c r="P5092" s="5"/>
      <c r="Q5092" s="5"/>
      <c r="R5092" s="5"/>
      <c r="S5092" s="5"/>
      <c r="T5092" s="5"/>
      <c r="U5092" s="5"/>
      <c r="V5092" s="5"/>
      <c r="W5092" s="5"/>
      <c r="X5092" s="5"/>
      <c r="Y5092" s="5"/>
      <c r="Z5092" s="5"/>
      <c r="AA5092" s="5"/>
      <c r="AB5092" s="5"/>
      <c r="AC5092" s="5"/>
      <c r="AD5092" s="5"/>
    </row>
    <row r="5093" spans="1:30" ht="15.75" customHeight="1">
      <c r="A5093" s="3" t="s">
        <v>5141</v>
      </c>
      <c r="B5093" s="4" t="str">
        <f t="shared" si="57"/>
        <v>April</v>
      </c>
      <c r="C5093" s="3">
        <v>4380.78</v>
      </c>
      <c r="D5093" s="4">
        <v>45394</v>
      </c>
      <c r="E5093" s="3" t="s">
        <v>4</v>
      </c>
      <c r="F5093" s="3" t="s">
        <v>39</v>
      </c>
      <c r="G5093" s="3">
        <f t="shared" si="58"/>
        <v>438.07799999999997</v>
      </c>
      <c r="H5093" s="3">
        <f t="shared" si="59"/>
        <v>3942.7019999999998</v>
      </c>
      <c r="I5093" s="3">
        <v>9</v>
      </c>
      <c r="J5093" s="4">
        <v>45396</v>
      </c>
      <c r="K5093" s="3" t="s">
        <v>35</v>
      </c>
      <c r="L5093" s="3" t="s">
        <v>41</v>
      </c>
      <c r="M5093" s="3">
        <v>956.76</v>
      </c>
      <c r="N5093" s="3" t="s">
        <v>46</v>
      </c>
      <c r="O5093" s="3"/>
      <c r="P5093" s="5"/>
      <c r="Q5093" s="5"/>
      <c r="R5093" s="5"/>
      <c r="S5093" s="5"/>
      <c r="T5093" s="5"/>
      <c r="U5093" s="5"/>
      <c r="V5093" s="5"/>
      <c r="W5093" s="5"/>
      <c r="X5093" s="5"/>
      <c r="Y5093" s="5"/>
      <c r="Z5093" s="5"/>
      <c r="AA5093" s="5"/>
      <c r="AB5093" s="5"/>
      <c r="AC5093" s="5"/>
      <c r="AD5093" s="5"/>
    </row>
    <row r="5094" spans="1:30" ht="15.75" customHeight="1">
      <c r="A5094" s="3" t="s">
        <v>5142</v>
      </c>
      <c r="B5094" s="4" t="str">
        <f t="shared" si="57"/>
        <v>January</v>
      </c>
      <c r="C5094" s="3">
        <v>3889.97</v>
      </c>
      <c r="D5094" s="4">
        <v>44931</v>
      </c>
      <c r="E5094" s="3" t="s">
        <v>4</v>
      </c>
      <c r="F5094" s="3" t="s">
        <v>39</v>
      </c>
      <c r="G5094" s="3">
        <f t="shared" si="58"/>
        <v>388.99700000000001</v>
      </c>
      <c r="H5094" s="3">
        <f t="shared" si="59"/>
        <v>3500.973</v>
      </c>
      <c r="I5094" s="3">
        <v>7</v>
      </c>
      <c r="J5094" s="4">
        <v>44938</v>
      </c>
      <c r="K5094" s="3" t="s">
        <v>40</v>
      </c>
      <c r="L5094" s="3" t="s">
        <v>36</v>
      </c>
      <c r="M5094" s="3">
        <v>1013.24</v>
      </c>
      <c r="N5094" s="3" t="s">
        <v>57</v>
      </c>
      <c r="O5094" s="3"/>
      <c r="P5094" s="5"/>
      <c r="Q5094" s="5"/>
      <c r="R5094" s="5"/>
      <c r="S5094" s="5"/>
      <c r="T5094" s="5"/>
      <c r="U5094" s="5"/>
      <c r="V5094" s="5"/>
      <c r="W5094" s="5"/>
      <c r="X5094" s="5"/>
      <c r="Y5094" s="5"/>
      <c r="Z5094" s="5"/>
      <c r="AA5094" s="5"/>
      <c r="AB5094" s="5"/>
      <c r="AC5094" s="5"/>
      <c r="AD5094" s="5"/>
    </row>
    <row r="5095" spans="1:30" ht="15.75" customHeight="1">
      <c r="A5095" s="3" t="s">
        <v>5143</v>
      </c>
      <c r="B5095" s="4" t="str">
        <f t="shared" si="57"/>
        <v>August</v>
      </c>
      <c r="C5095" s="3">
        <v>497.83</v>
      </c>
      <c r="D5095" s="4">
        <v>45511</v>
      </c>
      <c r="E5095" s="3" t="s">
        <v>4</v>
      </c>
      <c r="F5095" s="3" t="s">
        <v>34</v>
      </c>
      <c r="G5095" s="3">
        <f t="shared" si="58"/>
        <v>49.783000000000001</v>
      </c>
      <c r="H5095" s="3">
        <f t="shared" si="59"/>
        <v>448.04699999999997</v>
      </c>
      <c r="I5095" s="3">
        <v>6</v>
      </c>
      <c r="J5095" s="4">
        <v>45514</v>
      </c>
      <c r="K5095" s="3" t="s">
        <v>49</v>
      </c>
      <c r="L5095" s="3" t="s">
        <v>36</v>
      </c>
      <c r="M5095" s="3">
        <v>105.61</v>
      </c>
      <c r="N5095" s="3" t="s">
        <v>52</v>
      </c>
      <c r="O5095" s="3"/>
      <c r="P5095" s="5"/>
      <c r="Q5095" s="5"/>
      <c r="R5095" s="5"/>
      <c r="S5095" s="5"/>
      <c r="T5095" s="5"/>
      <c r="U5095" s="5"/>
      <c r="V5095" s="5"/>
      <c r="W5095" s="5"/>
      <c r="X5095" s="5"/>
      <c r="Y5095" s="5"/>
      <c r="Z5095" s="5"/>
      <c r="AA5095" s="5"/>
      <c r="AB5095" s="5"/>
      <c r="AC5095" s="5"/>
      <c r="AD5095" s="5"/>
    </row>
    <row r="5096" spans="1:30" ht="15.75" customHeight="1">
      <c r="A5096" s="3" t="s">
        <v>5144</v>
      </c>
      <c r="B5096" s="4" t="str">
        <f t="shared" si="57"/>
        <v>July</v>
      </c>
      <c r="C5096" s="3">
        <v>4324.1499999999996</v>
      </c>
      <c r="D5096" s="4">
        <v>45138</v>
      </c>
      <c r="E5096" s="3" t="s">
        <v>5</v>
      </c>
      <c r="F5096" s="3" t="s">
        <v>39</v>
      </c>
      <c r="G5096" s="3">
        <f t="shared" si="58"/>
        <v>432.41499999999996</v>
      </c>
      <c r="H5096" s="3">
        <f t="shared" si="59"/>
        <v>3891.7349999999997</v>
      </c>
      <c r="I5096" s="3">
        <v>3</v>
      </c>
      <c r="J5096" s="4">
        <v>45144</v>
      </c>
      <c r="K5096" s="3" t="s">
        <v>35</v>
      </c>
      <c r="L5096" s="3" t="s">
        <v>36</v>
      </c>
      <c r="M5096" s="3">
        <v>310.89</v>
      </c>
      <c r="N5096" s="3" t="s">
        <v>65</v>
      </c>
      <c r="O5096" s="3"/>
      <c r="P5096" s="5"/>
      <c r="Q5096" s="5"/>
      <c r="R5096" s="5"/>
      <c r="S5096" s="5"/>
      <c r="T5096" s="5"/>
      <c r="U5096" s="5"/>
      <c r="V5096" s="5"/>
      <c r="W5096" s="5"/>
      <c r="X5096" s="5"/>
      <c r="Y5096" s="5"/>
      <c r="Z5096" s="5"/>
      <c r="AA5096" s="5"/>
      <c r="AB5096" s="5"/>
      <c r="AC5096" s="5"/>
      <c r="AD5096" s="5"/>
    </row>
    <row r="5097" spans="1:30" ht="15.75" customHeight="1">
      <c r="A5097" s="3" t="s">
        <v>5145</v>
      </c>
      <c r="B5097" s="4" t="str">
        <f t="shared" si="57"/>
        <v>July</v>
      </c>
      <c r="C5097" s="3">
        <v>1441.76</v>
      </c>
      <c r="D5097" s="4">
        <v>45495</v>
      </c>
      <c r="E5097" s="3" t="s">
        <v>5</v>
      </c>
      <c r="F5097" s="3" t="s">
        <v>54</v>
      </c>
      <c r="G5097" s="3">
        <f t="shared" si="58"/>
        <v>144.17600000000002</v>
      </c>
      <c r="H5097" s="3">
        <f t="shared" si="59"/>
        <v>1297.5840000000001</v>
      </c>
      <c r="I5097" s="3">
        <v>4</v>
      </c>
      <c r="J5097" s="4">
        <v>45502</v>
      </c>
      <c r="K5097" s="3" t="s">
        <v>35</v>
      </c>
      <c r="L5097" s="3" t="s">
        <v>41</v>
      </c>
      <c r="M5097" s="3">
        <v>389.05</v>
      </c>
      <c r="N5097" s="3" t="s">
        <v>46</v>
      </c>
      <c r="O5097" s="3"/>
      <c r="P5097" s="5"/>
      <c r="Q5097" s="5"/>
      <c r="R5097" s="5"/>
      <c r="S5097" s="5"/>
      <c r="T5097" s="5"/>
      <c r="U5097" s="5"/>
      <c r="V5097" s="5"/>
      <c r="W5097" s="5"/>
      <c r="X5097" s="5"/>
      <c r="Y5097" s="5"/>
      <c r="Z5097" s="5"/>
      <c r="AA5097" s="5"/>
      <c r="AB5097" s="5"/>
      <c r="AC5097" s="5"/>
      <c r="AD5097" s="5"/>
    </row>
    <row r="5098" spans="1:30" ht="15.75" customHeight="1">
      <c r="A5098" s="3" t="s">
        <v>5146</v>
      </c>
      <c r="B5098" s="4" t="str">
        <f t="shared" si="57"/>
        <v>March</v>
      </c>
      <c r="C5098" s="3">
        <v>3362.01</v>
      </c>
      <c r="D5098" s="4">
        <v>45373</v>
      </c>
      <c r="E5098" s="3" t="s">
        <v>4</v>
      </c>
      <c r="F5098" s="3" t="s">
        <v>44</v>
      </c>
      <c r="G5098" s="3">
        <f t="shared" si="58"/>
        <v>336.20100000000002</v>
      </c>
      <c r="H5098" s="3">
        <f t="shared" si="59"/>
        <v>3025.8090000000002</v>
      </c>
      <c r="I5098" s="3">
        <v>2</v>
      </c>
      <c r="J5098" s="4">
        <v>45375</v>
      </c>
      <c r="K5098" s="3" t="s">
        <v>49</v>
      </c>
      <c r="L5098" s="3" t="s">
        <v>41</v>
      </c>
      <c r="M5098" s="3">
        <v>251.42</v>
      </c>
      <c r="N5098" s="3" t="s">
        <v>57</v>
      </c>
      <c r="O5098" s="3"/>
      <c r="P5098" s="5"/>
      <c r="Q5098" s="5"/>
      <c r="R5098" s="5"/>
      <c r="S5098" s="5"/>
      <c r="T5098" s="5"/>
      <c r="U5098" s="5"/>
      <c r="V5098" s="5"/>
      <c r="W5098" s="5"/>
      <c r="X5098" s="5"/>
      <c r="Y5098" s="5"/>
      <c r="Z5098" s="5"/>
      <c r="AA5098" s="5"/>
      <c r="AB5098" s="5"/>
      <c r="AC5098" s="5"/>
      <c r="AD5098" s="5"/>
    </row>
    <row r="5099" spans="1:30" ht="15.75" customHeight="1">
      <c r="A5099" s="3" t="s">
        <v>5147</v>
      </c>
      <c r="B5099" s="4" t="str">
        <f t="shared" si="57"/>
        <v>July</v>
      </c>
      <c r="C5099" s="3">
        <v>817.28</v>
      </c>
      <c r="D5099" s="4">
        <v>45490</v>
      </c>
      <c r="E5099" s="3" t="s">
        <v>2</v>
      </c>
      <c r="F5099" s="3" t="s">
        <v>54</v>
      </c>
      <c r="G5099" s="3">
        <f t="shared" si="58"/>
        <v>81.728000000000009</v>
      </c>
      <c r="H5099" s="3">
        <f t="shared" si="59"/>
        <v>735.55199999999991</v>
      </c>
      <c r="I5099" s="3">
        <v>3</v>
      </c>
      <c r="J5099" s="4">
        <v>45491</v>
      </c>
      <c r="K5099" s="3" t="s">
        <v>35</v>
      </c>
      <c r="L5099" s="3" t="s">
        <v>41</v>
      </c>
      <c r="M5099" s="3">
        <v>132.69</v>
      </c>
      <c r="N5099" s="3" t="s">
        <v>42</v>
      </c>
      <c r="O5099" s="3"/>
      <c r="P5099" s="5"/>
      <c r="Q5099" s="5"/>
      <c r="R5099" s="5"/>
      <c r="S5099" s="5"/>
      <c r="T5099" s="5"/>
      <c r="U5099" s="5"/>
      <c r="V5099" s="5"/>
      <c r="W5099" s="5"/>
      <c r="X5099" s="5"/>
      <c r="Y5099" s="5"/>
      <c r="Z5099" s="5"/>
      <c r="AA5099" s="5"/>
      <c r="AB5099" s="5"/>
      <c r="AC5099" s="5"/>
      <c r="AD5099" s="5"/>
    </row>
    <row r="5100" spans="1:30" ht="15.75" customHeight="1">
      <c r="A5100" s="3" t="s">
        <v>5148</v>
      </c>
      <c r="B5100" s="4" t="str">
        <f t="shared" si="57"/>
        <v>January</v>
      </c>
      <c r="C5100" s="3">
        <v>3405.76</v>
      </c>
      <c r="D5100" s="4">
        <v>45295</v>
      </c>
      <c r="E5100" s="3" t="s">
        <v>4</v>
      </c>
      <c r="F5100" s="3" t="s">
        <v>39</v>
      </c>
      <c r="G5100" s="3">
        <f t="shared" si="58"/>
        <v>340.57600000000002</v>
      </c>
      <c r="H5100" s="3">
        <f t="shared" si="59"/>
        <v>3065.1840000000002</v>
      </c>
      <c r="I5100" s="3">
        <v>1</v>
      </c>
      <c r="J5100" s="4">
        <v>45300</v>
      </c>
      <c r="K5100" s="3" t="s">
        <v>40</v>
      </c>
      <c r="L5100" s="3" t="s">
        <v>41</v>
      </c>
      <c r="M5100" s="3">
        <v>706.15</v>
      </c>
      <c r="N5100" s="3" t="s">
        <v>52</v>
      </c>
      <c r="O5100" s="3"/>
      <c r="P5100" s="5"/>
      <c r="Q5100" s="5"/>
      <c r="R5100" s="5"/>
      <c r="S5100" s="5"/>
      <c r="T5100" s="5"/>
      <c r="U5100" s="5"/>
      <c r="V5100" s="5"/>
      <c r="W5100" s="5"/>
      <c r="X5100" s="5"/>
      <c r="Y5100" s="5"/>
      <c r="Z5100" s="5"/>
      <c r="AA5100" s="5"/>
      <c r="AB5100" s="5"/>
      <c r="AC5100" s="5"/>
      <c r="AD5100" s="5"/>
    </row>
    <row r="5101" spans="1:30" ht="15.75" customHeight="1">
      <c r="A5101" s="3" t="s">
        <v>5149</v>
      </c>
      <c r="B5101" s="4" t="str">
        <f t="shared" si="57"/>
        <v>February</v>
      </c>
      <c r="C5101" s="3">
        <v>274.94</v>
      </c>
      <c r="D5101" s="4">
        <v>44985</v>
      </c>
      <c r="E5101" s="3" t="s">
        <v>2</v>
      </c>
      <c r="F5101" s="3" t="s">
        <v>44</v>
      </c>
      <c r="G5101" s="3">
        <f t="shared" si="58"/>
        <v>27.494</v>
      </c>
      <c r="H5101" s="3">
        <f t="shared" si="59"/>
        <v>247.446</v>
      </c>
      <c r="I5101" s="3">
        <v>9</v>
      </c>
      <c r="J5101" s="4">
        <v>44989</v>
      </c>
      <c r="K5101" s="3" t="s">
        <v>35</v>
      </c>
      <c r="L5101" s="3" t="s">
        <v>36</v>
      </c>
      <c r="M5101" s="3">
        <v>57.21</v>
      </c>
      <c r="N5101" s="3" t="s">
        <v>46</v>
      </c>
      <c r="O5101" s="3"/>
      <c r="P5101" s="5"/>
      <c r="Q5101" s="5"/>
      <c r="R5101" s="5"/>
      <c r="S5101" s="5"/>
      <c r="T5101" s="5"/>
      <c r="U5101" s="5"/>
      <c r="V5101" s="5"/>
      <c r="W5101" s="5"/>
      <c r="X5101" s="5"/>
      <c r="Y5101" s="5"/>
      <c r="Z5101" s="5"/>
      <c r="AA5101" s="5"/>
      <c r="AB5101" s="5"/>
      <c r="AC5101" s="5"/>
      <c r="AD5101" s="5"/>
    </row>
    <row r="5102" spans="1:30" ht="15.75" customHeight="1">
      <c r="A5102" s="3" t="s">
        <v>5150</v>
      </c>
      <c r="B5102" s="4" t="str">
        <f t="shared" ref="B5102:B5356" si="60">TEXT(D5102,"MMMM")</f>
        <v>November</v>
      </c>
      <c r="C5102" s="3">
        <v>3043.16</v>
      </c>
      <c r="D5102" s="4">
        <v>45242</v>
      </c>
      <c r="E5102" s="3" t="s">
        <v>2</v>
      </c>
      <c r="F5102" s="3" t="s">
        <v>54</v>
      </c>
      <c r="G5102" s="3">
        <f t="shared" ref="G5102:G5356" si="61">C5102*10%</f>
        <v>304.31599999999997</v>
      </c>
      <c r="H5102" s="3">
        <f t="shared" ref="H5102:H5356" si="62">C5102-G5102</f>
        <v>2738.8440000000001</v>
      </c>
      <c r="I5102" s="3">
        <v>3</v>
      </c>
      <c r="J5102" s="4">
        <v>45245</v>
      </c>
      <c r="K5102" s="3" t="s">
        <v>49</v>
      </c>
      <c r="L5102" s="3" t="s">
        <v>45</v>
      </c>
      <c r="M5102" s="3">
        <v>493.07</v>
      </c>
      <c r="N5102" s="3" t="s">
        <v>42</v>
      </c>
      <c r="O5102" s="3"/>
      <c r="P5102" s="5"/>
      <c r="Q5102" s="5"/>
      <c r="R5102" s="5"/>
      <c r="S5102" s="5"/>
      <c r="T5102" s="5"/>
      <c r="U5102" s="5"/>
      <c r="V5102" s="5"/>
      <c r="W5102" s="5"/>
      <c r="X5102" s="5"/>
      <c r="Y5102" s="5"/>
      <c r="Z5102" s="5"/>
      <c r="AA5102" s="5"/>
      <c r="AB5102" s="5"/>
      <c r="AC5102" s="5"/>
      <c r="AD5102" s="5"/>
    </row>
    <row r="5103" spans="1:30" ht="15.75" customHeight="1">
      <c r="A5103" s="3" t="s">
        <v>5151</v>
      </c>
      <c r="B5103" s="4" t="str">
        <f t="shared" si="60"/>
        <v>May</v>
      </c>
      <c r="C5103" s="3">
        <v>3265.11</v>
      </c>
      <c r="D5103" s="4">
        <v>45049</v>
      </c>
      <c r="E5103" s="3" t="s">
        <v>5</v>
      </c>
      <c r="F5103" s="3" t="s">
        <v>51</v>
      </c>
      <c r="G5103" s="3">
        <f t="shared" si="61"/>
        <v>326.51100000000002</v>
      </c>
      <c r="H5103" s="3">
        <f t="shared" si="62"/>
        <v>2938.5990000000002</v>
      </c>
      <c r="I5103" s="3">
        <v>8</v>
      </c>
      <c r="J5103" s="4">
        <v>45050</v>
      </c>
      <c r="K5103" s="3" t="s">
        <v>35</v>
      </c>
      <c r="L5103" s="3" t="s">
        <v>45</v>
      </c>
      <c r="M5103" s="3">
        <v>433.04</v>
      </c>
      <c r="N5103" s="3" t="s">
        <v>37</v>
      </c>
      <c r="O5103" s="3"/>
      <c r="P5103" s="5"/>
      <c r="Q5103" s="5"/>
      <c r="R5103" s="5"/>
      <c r="S5103" s="5"/>
      <c r="T5103" s="5"/>
      <c r="U5103" s="5"/>
      <c r="V5103" s="5"/>
      <c r="W5103" s="5"/>
      <c r="X5103" s="5"/>
      <c r="Y5103" s="5"/>
      <c r="Z5103" s="5"/>
      <c r="AA5103" s="5"/>
      <c r="AB5103" s="5"/>
      <c r="AC5103" s="5"/>
      <c r="AD5103" s="5"/>
    </row>
    <row r="5104" spans="1:30" ht="15.75" customHeight="1">
      <c r="A5104" s="3" t="s">
        <v>5152</v>
      </c>
      <c r="B5104" s="4" t="str">
        <f t="shared" si="60"/>
        <v>August</v>
      </c>
      <c r="C5104" s="3">
        <v>1298.03</v>
      </c>
      <c r="D5104" s="4">
        <v>45518</v>
      </c>
      <c r="E5104" s="3" t="s">
        <v>2</v>
      </c>
      <c r="F5104" s="3" t="s">
        <v>51</v>
      </c>
      <c r="G5104" s="3">
        <f t="shared" si="61"/>
        <v>129.803</v>
      </c>
      <c r="H5104" s="3">
        <f t="shared" si="62"/>
        <v>1168.2269999999999</v>
      </c>
      <c r="I5104" s="3">
        <v>4</v>
      </c>
      <c r="J5104" s="4">
        <v>45520</v>
      </c>
      <c r="K5104" s="3" t="s">
        <v>40</v>
      </c>
      <c r="L5104" s="3" t="s">
        <v>36</v>
      </c>
      <c r="M5104" s="3">
        <v>162.62</v>
      </c>
      <c r="N5104" s="3" t="s">
        <v>57</v>
      </c>
      <c r="O5104" s="3"/>
      <c r="P5104" s="5"/>
      <c r="Q5104" s="5"/>
      <c r="R5104" s="5"/>
      <c r="S5104" s="5"/>
      <c r="T5104" s="5"/>
      <c r="U5104" s="5"/>
      <c r="V5104" s="5"/>
      <c r="W5104" s="5"/>
      <c r="X5104" s="5"/>
      <c r="Y5104" s="5"/>
      <c r="Z5104" s="5"/>
      <c r="AA5104" s="5"/>
      <c r="AB5104" s="5"/>
      <c r="AC5104" s="5"/>
      <c r="AD5104" s="5"/>
    </row>
    <row r="5105" spans="1:30" ht="15.75" customHeight="1">
      <c r="A5105" s="3" t="s">
        <v>5153</v>
      </c>
      <c r="B5105" s="4" t="str">
        <f t="shared" si="60"/>
        <v>January</v>
      </c>
      <c r="C5105" s="3">
        <v>4691.18</v>
      </c>
      <c r="D5105" s="4">
        <v>45305</v>
      </c>
      <c r="E5105" s="3" t="s">
        <v>4</v>
      </c>
      <c r="F5105" s="3" t="s">
        <v>44</v>
      </c>
      <c r="G5105" s="3">
        <f t="shared" si="61"/>
        <v>469.11800000000005</v>
      </c>
      <c r="H5105" s="3">
        <f t="shared" si="62"/>
        <v>4222.0619999999999</v>
      </c>
      <c r="I5105" s="3">
        <v>8</v>
      </c>
      <c r="J5105" s="4">
        <v>45307</v>
      </c>
      <c r="K5105" s="3" t="s">
        <v>49</v>
      </c>
      <c r="L5105" s="3" t="s">
        <v>36</v>
      </c>
      <c r="M5105" s="3">
        <v>1376.24</v>
      </c>
      <c r="N5105" s="3" t="s">
        <v>57</v>
      </c>
      <c r="O5105" s="3"/>
      <c r="P5105" s="5"/>
      <c r="Q5105" s="5"/>
      <c r="R5105" s="5"/>
      <c r="S5105" s="5"/>
      <c r="T5105" s="5"/>
      <c r="U5105" s="5"/>
      <c r="V5105" s="5"/>
      <c r="W5105" s="5"/>
      <c r="X5105" s="5"/>
      <c r="Y5105" s="5"/>
      <c r="Z5105" s="5"/>
      <c r="AA5105" s="5"/>
      <c r="AB5105" s="5"/>
      <c r="AC5105" s="5"/>
      <c r="AD5105" s="5"/>
    </row>
    <row r="5106" spans="1:30" ht="15.75" customHeight="1">
      <c r="A5106" s="3" t="s">
        <v>5154</v>
      </c>
      <c r="B5106" s="4" t="str">
        <f t="shared" si="60"/>
        <v>August</v>
      </c>
      <c r="C5106" s="3">
        <v>325.26</v>
      </c>
      <c r="D5106" s="4">
        <v>45522</v>
      </c>
      <c r="E5106" s="3" t="s">
        <v>5</v>
      </c>
      <c r="F5106" s="3" t="s">
        <v>44</v>
      </c>
      <c r="G5106" s="3">
        <f t="shared" si="61"/>
        <v>32.526000000000003</v>
      </c>
      <c r="H5106" s="3">
        <f t="shared" si="62"/>
        <v>292.73399999999998</v>
      </c>
      <c r="I5106" s="3">
        <v>7</v>
      </c>
      <c r="J5106" s="4">
        <v>45523</v>
      </c>
      <c r="K5106" s="3" t="s">
        <v>35</v>
      </c>
      <c r="L5106" s="3" t="s">
        <v>41</v>
      </c>
      <c r="M5106" s="3">
        <v>43.91</v>
      </c>
      <c r="N5106" s="3" t="s">
        <v>65</v>
      </c>
      <c r="O5106" s="3"/>
      <c r="P5106" s="5"/>
      <c r="Q5106" s="5"/>
      <c r="R5106" s="5"/>
      <c r="S5106" s="5"/>
      <c r="T5106" s="5"/>
      <c r="U5106" s="5"/>
      <c r="V5106" s="5"/>
      <c r="W5106" s="5"/>
      <c r="X5106" s="5"/>
      <c r="Y5106" s="5"/>
      <c r="Z5106" s="5"/>
      <c r="AA5106" s="5"/>
      <c r="AB5106" s="5"/>
      <c r="AC5106" s="5"/>
      <c r="AD5106" s="5"/>
    </row>
    <row r="5107" spans="1:30" ht="15.75" customHeight="1">
      <c r="A5107" s="3" t="s">
        <v>5155</v>
      </c>
      <c r="B5107" s="4" t="str">
        <f t="shared" si="60"/>
        <v>April</v>
      </c>
      <c r="C5107" s="3">
        <v>4469.38</v>
      </c>
      <c r="D5107" s="4">
        <v>45029</v>
      </c>
      <c r="E5107" s="3" t="s">
        <v>3</v>
      </c>
      <c r="F5107" s="3" t="s">
        <v>44</v>
      </c>
      <c r="G5107" s="3">
        <f t="shared" si="61"/>
        <v>446.93800000000005</v>
      </c>
      <c r="H5107" s="3">
        <f t="shared" si="62"/>
        <v>4022.442</v>
      </c>
      <c r="I5107" s="3">
        <v>4</v>
      </c>
      <c r="J5107" s="4">
        <v>45031</v>
      </c>
      <c r="K5107" s="3" t="s">
        <v>35</v>
      </c>
      <c r="L5107" s="3" t="s">
        <v>45</v>
      </c>
      <c r="M5107" s="3">
        <v>872.95</v>
      </c>
      <c r="N5107" s="3" t="s">
        <v>65</v>
      </c>
      <c r="O5107" s="3"/>
      <c r="P5107" s="5"/>
      <c r="Q5107" s="5"/>
      <c r="R5107" s="5"/>
      <c r="S5107" s="5"/>
      <c r="T5107" s="5"/>
      <c r="U5107" s="5"/>
      <c r="V5107" s="5"/>
      <c r="W5107" s="5"/>
      <c r="X5107" s="5"/>
      <c r="Y5107" s="5"/>
      <c r="Z5107" s="5"/>
      <c r="AA5107" s="5"/>
      <c r="AB5107" s="5"/>
      <c r="AC5107" s="5"/>
      <c r="AD5107" s="5"/>
    </row>
    <row r="5108" spans="1:30" ht="15.75" customHeight="1">
      <c r="A5108" s="3" t="s">
        <v>5156</v>
      </c>
      <c r="B5108" s="4" t="str">
        <f t="shared" si="60"/>
        <v>November</v>
      </c>
      <c r="C5108" s="3">
        <v>1971.3</v>
      </c>
      <c r="D5108" s="4">
        <v>45599</v>
      </c>
      <c r="E5108" s="3" t="s">
        <v>3</v>
      </c>
      <c r="F5108" s="3" t="s">
        <v>51</v>
      </c>
      <c r="G5108" s="3">
        <f t="shared" si="61"/>
        <v>197.13</v>
      </c>
      <c r="H5108" s="3">
        <f t="shared" si="62"/>
        <v>1774.17</v>
      </c>
      <c r="I5108" s="3">
        <v>7</v>
      </c>
      <c r="J5108" s="4">
        <v>45604</v>
      </c>
      <c r="K5108" s="3" t="s">
        <v>49</v>
      </c>
      <c r="L5108" s="3" t="s">
        <v>41</v>
      </c>
      <c r="M5108" s="3">
        <v>383.79</v>
      </c>
      <c r="N5108" s="3" t="s">
        <v>57</v>
      </c>
      <c r="O5108" s="3"/>
      <c r="P5108" s="5"/>
      <c r="Q5108" s="5"/>
      <c r="R5108" s="5"/>
      <c r="S5108" s="5"/>
      <c r="T5108" s="5"/>
      <c r="U5108" s="5"/>
      <c r="V5108" s="5"/>
      <c r="W5108" s="5"/>
      <c r="X5108" s="5"/>
      <c r="Y5108" s="5"/>
      <c r="Z5108" s="5"/>
      <c r="AA5108" s="5"/>
      <c r="AB5108" s="5"/>
      <c r="AC5108" s="5"/>
      <c r="AD5108" s="5"/>
    </row>
    <row r="5109" spans="1:30" ht="15.75" customHeight="1">
      <c r="A5109" s="3" t="s">
        <v>5157</v>
      </c>
      <c r="B5109" s="4" t="str">
        <f t="shared" si="60"/>
        <v>October</v>
      </c>
      <c r="C5109" s="3">
        <v>3598.18</v>
      </c>
      <c r="D5109" s="4">
        <v>45578</v>
      </c>
      <c r="E5109" s="3" t="s">
        <v>5</v>
      </c>
      <c r="F5109" s="3" t="s">
        <v>54</v>
      </c>
      <c r="G5109" s="3">
        <f t="shared" si="61"/>
        <v>359.81799999999998</v>
      </c>
      <c r="H5109" s="3">
        <f t="shared" si="62"/>
        <v>3238.3620000000001</v>
      </c>
      <c r="I5109" s="3">
        <v>8</v>
      </c>
      <c r="J5109" s="4">
        <v>45585</v>
      </c>
      <c r="K5109" s="3" t="s">
        <v>49</v>
      </c>
      <c r="L5109" s="3" t="s">
        <v>41</v>
      </c>
      <c r="M5109" s="3">
        <v>693.41</v>
      </c>
      <c r="N5109" s="3" t="s">
        <v>42</v>
      </c>
      <c r="O5109" s="3"/>
      <c r="P5109" s="5"/>
      <c r="Q5109" s="5"/>
      <c r="R5109" s="5"/>
      <c r="S5109" s="5"/>
      <c r="T5109" s="5"/>
      <c r="U5109" s="5"/>
      <c r="V5109" s="5"/>
      <c r="W5109" s="5"/>
      <c r="X5109" s="5"/>
      <c r="Y5109" s="5"/>
      <c r="Z5109" s="5"/>
      <c r="AA5109" s="5"/>
      <c r="AB5109" s="5"/>
      <c r="AC5109" s="5"/>
      <c r="AD5109" s="5"/>
    </row>
    <row r="5110" spans="1:30" ht="15.75" customHeight="1">
      <c r="A5110" s="3" t="s">
        <v>5158</v>
      </c>
      <c r="B5110" s="4" t="str">
        <f t="shared" si="60"/>
        <v>May</v>
      </c>
      <c r="C5110" s="3">
        <v>3292.59</v>
      </c>
      <c r="D5110" s="4">
        <v>45432</v>
      </c>
      <c r="E5110" s="3" t="s">
        <v>4</v>
      </c>
      <c r="F5110" s="3" t="s">
        <v>44</v>
      </c>
      <c r="G5110" s="3">
        <f t="shared" si="61"/>
        <v>329.25900000000001</v>
      </c>
      <c r="H5110" s="3">
        <f t="shared" si="62"/>
        <v>2963.3310000000001</v>
      </c>
      <c r="I5110" s="3">
        <v>3</v>
      </c>
      <c r="J5110" s="4">
        <v>45434</v>
      </c>
      <c r="K5110" s="3" t="s">
        <v>40</v>
      </c>
      <c r="L5110" s="3" t="s">
        <v>36</v>
      </c>
      <c r="M5110" s="3">
        <v>675.98</v>
      </c>
      <c r="N5110" s="3" t="s">
        <v>46</v>
      </c>
      <c r="O5110" s="3"/>
      <c r="P5110" s="5"/>
      <c r="Q5110" s="5"/>
      <c r="R5110" s="5"/>
      <c r="S5110" s="5"/>
      <c r="T5110" s="5"/>
      <c r="U5110" s="5"/>
      <c r="V5110" s="5"/>
      <c r="W5110" s="5"/>
      <c r="X5110" s="5"/>
      <c r="Y5110" s="5"/>
      <c r="Z5110" s="5"/>
      <c r="AA5110" s="5"/>
      <c r="AB5110" s="5"/>
      <c r="AC5110" s="5"/>
      <c r="AD5110" s="5"/>
    </row>
    <row r="5111" spans="1:30" ht="15.75" customHeight="1">
      <c r="A5111" s="3" t="s">
        <v>5159</v>
      </c>
      <c r="B5111" s="4" t="str">
        <f t="shared" si="60"/>
        <v>November</v>
      </c>
      <c r="C5111" s="3">
        <v>924.41</v>
      </c>
      <c r="D5111" s="4">
        <v>45238</v>
      </c>
      <c r="E5111" s="3" t="s">
        <v>3</v>
      </c>
      <c r="F5111" s="3" t="s">
        <v>51</v>
      </c>
      <c r="G5111" s="3">
        <f t="shared" si="61"/>
        <v>92.441000000000003</v>
      </c>
      <c r="H5111" s="3">
        <f t="shared" si="62"/>
        <v>831.96899999999994</v>
      </c>
      <c r="I5111" s="3">
        <v>5</v>
      </c>
      <c r="J5111" s="4">
        <v>45242</v>
      </c>
      <c r="K5111" s="3" t="s">
        <v>35</v>
      </c>
      <c r="L5111" s="3" t="s">
        <v>41</v>
      </c>
      <c r="M5111" s="3">
        <v>106.87</v>
      </c>
      <c r="N5111" s="3" t="s">
        <v>52</v>
      </c>
      <c r="O5111" s="3"/>
      <c r="P5111" s="5"/>
      <c r="Q5111" s="5"/>
      <c r="R5111" s="5"/>
      <c r="S5111" s="5"/>
      <c r="T5111" s="5"/>
      <c r="U5111" s="5"/>
      <c r="V5111" s="5"/>
      <c r="W5111" s="5"/>
      <c r="X5111" s="5"/>
      <c r="Y5111" s="5"/>
      <c r="Z5111" s="5"/>
      <c r="AA5111" s="5"/>
      <c r="AB5111" s="5"/>
      <c r="AC5111" s="5"/>
      <c r="AD5111" s="5"/>
    </row>
    <row r="5112" spans="1:30" ht="15.75" customHeight="1">
      <c r="A5112" s="3" t="s">
        <v>5160</v>
      </c>
      <c r="B5112" s="4" t="str">
        <f t="shared" si="60"/>
        <v>October</v>
      </c>
      <c r="C5112" s="3">
        <v>1663.1</v>
      </c>
      <c r="D5112" s="4">
        <v>45589</v>
      </c>
      <c r="E5112" s="3" t="s">
        <v>3</v>
      </c>
      <c r="F5112" s="3" t="s">
        <v>44</v>
      </c>
      <c r="G5112" s="3">
        <f t="shared" si="61"/>
        <v>166.31</v>
      </c>
      <c r="H5112" s="3">
        <f t="shared" si="62"/>
        <v>1496.79</v>
      </c>
      <c r="I5112" s="3">
        <v>3</v>
      </c>
      <c r="J5112" s="4">
        <v>45594</v>
      </c>
      <c r="K5112" s="3" t="s">
        <v>49</v>
      </c>
      <c r="L5112" s="3" t="s">
        <v>36</v>
      </c>
      <c r="M5112" s="3">
        <v>223.93</v>
      </c>
      <c r="N5112" s="3" t="s">
        <v>42</v>
      </c>
      <c r="O5112" s="3"/>
      <c r="P5112" s="5"/>
      <c r="Q5112" s="5"/>
      <c r="R5112" s="5"/>
      <c r="S5112" s="5"/>
      <c r="T5112" s="5"/>
      <c r="U5112" s="5"/>
      <c r="V5112" s="5"/>
      <c r="W5112" s="5"/>
      <c r="X5112" s="5"/>
      <c r="Y5112" s="5"/>
      <c r="Z5112" s="5"/>
      <c r="AA5112" s="5"/>
      <c r="AB5112" s="5"/>
      <c r="AC5112" s="5"/>
      <c r="AD5112" s="5"/>
    </row>
    <row r="5113" spans="1:30" ht="15.75" customHeight="1">
      <c r="A5113" s="3" t="s">
        <v>5161</v>
      </c>
      <c r="B5113" s="4" t="str">
        <f t="shared" si="60"/>
        <v>February</v>
      </c>
      <c r="C5113" s="3">
        <v>2695.4</v>
      </c>
      <c r="D5113" s="4">
        <v>45330</v>
      </c>
      <c r="E5113" s="3" t="s">
        <v>2</v>
      </c>
      <c r="F5113" s="3" t="s">
        <v>44</v>
      </c>
      <c r="G5113" s="3">
        <f t="shared" si="61"/>
        <v>269.54000000000002</v>
      </c>
      <c r="H5113" s="3">
        <f t="shared" si="62"/>
        <v>2425.86</v>
      </c>
      <c r="I5113" s="3">
        <v>7</v>
      </c>
      <c r="J5113" s="4">
        <v>45333</v>
      </c>
      <c r="K5113" s="3" t="s">
        <v>40</v>
      </c>
      <c r="L5113" s="3" t="s">
        <v>45</v>
      </c>
      <c r="M5113" s="3">
        <v>182.25</v>
      </c>
      <c r="N5113" s="3" t="s">
        <v>37</v>
      </c>
      <c r="O5113" s="3"/>
      <c r="P5113" s="5"/>
      <c r="Q5113" s="5"/>
      <c r="R5113" s="5"/>
      <c r="S5113" s="5"/>
      <c r="T5113" s="5"/>
      <c r="U5113" s="5"/>
      <c r="V5113" s="5"/>
      <c r="W5113" s="5"/>
      <c r="X5113" s="5"/>
      <c r="Y5113" s="5"/>
      <c r="Z5113" s="5"/>
      <c r="AA5113" s="5"/>
      <c r="AB5113" s="5"/>
      <c r="AC5113" s="5"/>
      <c r="AD5113" s="5"/>
    </row>
    <row r="5114" spans="1:30" ht="15.75" customHeight="1">
      <c r="A5114" s="3" t="s">
        <v>5162</v>
      </c>
      <c r="B5114" s="4" t="str">
        <f t="shared" si="60"/>
        <v>July</v>
      </c>
      <c r="C5114" s="3">
        <v>4247.8999999999996</v>
      </c>
      <c r="D5114" s="4">
        <v>45487</v>
      </c>
      <c r="E5114" s="3" t="s">
        <v>2</v>
      </c>
      <c r="F5114" s="3" t="s">
        <v>44</v>
      </c>
      <c r="G5114" s="3">
        <f t="shared" si="61"/>
        <v>424.78999999999996</v>
      </c>
      <c r="H5114" s="3">
        <f t="shared" si="62"/>
        <v>3823.1099999999997</v>
      </c>
      <c r="I5114" s="3">
        <v>6</v>
      </c>
      <c r="J5114" s="4">
        <v>45494</v>
      </c>
      <c r="K5114" s="3" t="s">
        <v>49</v>
      </c>
      <c r="L5114" s="3" t="s">
        <v>45</v>
      </c>
      <c r="M5114" s="3">
        <v>818.8</v>
      </c>
      <c r="N5114" s="3" t="s">
        <v>46</v>
      </c>
      <c r="O5114" s="3"/>
      <c r="P5114" s="5"/>
      <c r="Q5114" s="5"/>
      <c r="R5114" s="5"/>
      <c r="S5114" s="5"/>
      <c r="T5114" s="5"/>
      <c r="U5114" s="5"/>
      <c r="V5114" s="5"/>
      <c r="W5114" s="5"/>
      <c r="X5114" s="5"/>
      <c r="Y5114" s="5"/>
      <c r="Z5114" s="5"/>
      <c r="AA5114" s="5"/>
      <c r="AB5114" s="5"/>
      <c r="AC5114" s="5"/>
      <c r="AD5114" s="5"/>
    </row>
    <row r="5115" spans="1:30" ht="15.75" customHeight="1">
      <c r="A5115" s="3" t="s">
        <v>5163</v>
      </c>
      <c r="B5115" s="4" t="str">
        <f t="shared" si="60"/>
        <v>November</v>
      </c>
      <c r="C5115" s="3">
        <v>4778.8100000000004</v>
      </c>
      <c r="D5115" s="4">
        <v>45613</v>
      </c>
      <c r="E5115" s="3" t="s">
        <v>4</v>
      </c>
      <c r="F5115" s="3" t="s">
        <v>51</v>
      </c>
      <c r="G5115" s="3">
        <f t="shared" si="61"/>
        <v>477.88100000000009</v>
      </c>
      <c r="H5115" s="3">
        <f t="shared" si="62"/>
        <v>4300.9290000000001</v>
      </c>
      <c r="I5115" s="3">
        <v>1</v>
      </c>
      <c r="J5115" s="4">
        <v>45618</v>
      </c>
      <c r="K5115" s="3" t="s">
        <v>35</v>
      </c>
      <c r="L5115" s="3" t="s">
        <v>41</v>
      </c>
      <c r="M5115" s="3">
        <v>524.34</v>
      </c>
      <c r="N5115" s="3" t="s">
        <v>37</v>
      </c>
      <c r="O5115" s="3"/>
      <c r="P5115" s="5"/>
      <c r="Q5115" s="5"/>
      <c r="R5115" s="5"/>
      <c r="S5115" s="5"/>
      <c r="T5115" s="5"/>
      <c r="U5115" s="5"/>
      <c r="V5115" s="5"/>
      <c r="W5115" s="5"/>
      <c r="X5115" s="5"/>
      <c r="Y5115" s="5"/>
      <c r="Z5115" s="5"/>
      <c r="AA5115" s="5"/>
      <c r="AB5115" s="5"/>
      <c r="AC5115" s="5"/>
      <c r="AD5115" s="5"/>
    </row>
    <row r="5116" spans="1:30" ht="15.75" customHeight="1">
      <c r="A5116" s="3" t="s">
        <v>5164</v>
      </c>
      <c r="B5116" s="4" t="str">
        <f t="shared" si="60"/>
        <v>March</v>
      </c>
      <c r="C5116" s="3">
        <v>200.87</v>
      </c>
      <c r="D5116" s="4">
        <v>44996</v>
      </c>
      <c r="E5116" s="3" t="s">
        <v>5</v>
      </c>
      <c r="F5116" s="3" t="s">
        <v>54</v>
      </c>
      <c r="G5116" s="3">
        <f t="shared" si="61"/>
        <v>20.087000000000003</v>
      </c>
      <c r="H5116" s="3">
        <f t="shared" si="62"/>
        <v>180.78300000000002</v>
      </c>
      <c r="I5116" s="3">
        <v>5</v>
      </c>
      <c r="J5116" s="4">
        <v>44999</v>
      </c>
      <c r="K5116" s="3" t="s">
        <v>35</v>
      </c>
      <c r="L5116" s="3" t="s">
        <v>41</v>
      </c>
      <c r="M5116" s="3">
        <v>18.649999999999999</v>
      </c>
      <c r="N5116" s="3" t="s">
        <v>57</v>
      </c>
      <c r="O5116" s="3"/>
      <c r="P5116" s="5"/>
      <c r="Q5116" s="5"/>
      <c r="R5116" s="5"/>
      <c r="S5116" s="5"/>
      <c r="T5116" s="5"/>
      <c r="U5116" s="5"/>
      <c r="V5116" s="5"/>
      <c r="W5116" s="5"/>
      <c r="X5116" s="5"/>
      <c r="Y5116" s="5"/>
      <c r="Z5116" s="5"/>
      <c r="AA5116" s="5"/>
      <c r="AB5116" s="5"/>
      <c r="AC5116" s="5"/>
      <c r="AD5116" s="5"/>
    </row>
    <row r="5117" spans="1:30" ht="15.75" customHeight="1">
      <c r="A5117" s="3" t="s">
        <v>5165</v>
      </c>
      <c r="B5117" s="4" t="str">
        <f t="shared" si="60"/>
        <v>September</v>
      </c>
      <c r="C5117" s="3">
        <v>1827.54</v>
      </c>
      <c r="D5117" s="4">
        <v>45181</v>
      </c>
      <c r="E5117" s="3" t="s">
        <v>4</v>
      </c>
      <c r="F5117" s="3" t="s">
        <v>51</v>
      </c>
      <c r="G5117" s="3">
        <f t="shared" si="61"/>
        <v>182.75400000000002</v>
      </c>
      <c r="H5117" s="3">
        <f t="shared" si="62"/>
        <v>1644.7860000000001</v>
      </c>
      <c r="I5117" s="3">
        <v>4</v>
      </c>
      <c r="J5117" s="4">
        <v>45184</v>
      </c>
      <c r="K5117" s="3" t="s">
        <v>40</v>
      </c>
      <c r="L5117" s="3" t="s">
        <v>45</v>
      </c>
      <c r="M5117" s="3">
        <v>472.14</v>
      </c>
      <c r="N5117" s="3" t="s">
        <v>65</v>
      </c>
      <c r="O5117" s="3"/>
      <c r="P5117" s="5"/>
      <c r="Q5117" s="5"/>
      <c r="R5117" s="5"/>
      <c r="S5117" s="5"/>
      <c r="T5117" s="5"/>
      <c r="U5117" s="5"/>
      <c r="V5117" s="5"/>
      <c r="W5117" s="5"/>
      <c r="X5117" s="5"/>
      <c r="Y5117" s="5"/>
      <c r="Z5117" s="5"/>
      <c r="AA5117" s="5"/>
      <c r="AB5117" s="5"/>
      <c r="AC5117" s="5"/>
      <c r="AD5117" s="5"/>
    </row>
    <row r="5118" spans="1:30" ht="15.75" customHeight="1">
      <c r="A5118" s="3" t="s">
        <v>5166</v>
      </c>
      <c r="B5118" s="4" t="str">
        <f t="shared" si="60"/>
        <v>October</v>
      </c>
      <c r="C5118" s="3">
        <v>3373.91</v>
      </c>
      <c r="D5118" s="4">
        <v>45227</v>
      </c>
      <c r="E5118" s="3" t="s">
        <v>5</v>
      </c>
      <c r="F5118" s="3" t="s">
        <v>51</v>
      </c>
      <c r="G5118" s="3">
        <f t="shared" si="61"/>
        <v>337.39100000000002</v>
      </c>
      <c r="H5118" s="3">
        <f t="shared" si="62"/>
        <v>3036.5189999999998</v>
      </c>
      <c r="I5118" s="3">
        <v>2</v>
      </c>
      <c r="J5118" s="4">
        <v>45232</v>
      </c>
      <c r="K5118" s="3" t="s">
        <v>40</v>
      </c>
      <c r="L5118" s="3" t="s">
        <v>45</v>
      </c>
      <c r="M5118" s="3">
        <v>659.51</v>
      </c>
      <c r="N5118" s="3" t="s">
        <v>46</v>
      </c>
      <c r="O5118" s="3"/>
      <c r="P5118" s="5"/>
      <c r="Q5118" s="5"/>
      <c r="R5118" s="5"/>
      <c r="S5118" s="5"/>
      <c r="T5118" s="5"/>
      <c r="U5118" s="5"/>
      <c r="V5118" s="5"/>
      <c r="W5118" s="5"/>
      <c r="X5118" s="5"/>
      <c r="Y5118" s="5"/>
      <c r="Z5118" s="5"/>
      <c r="AA5118" s="5"/>
      <c r="AB5118" s="5"/>
      <c r="AC5118" s="5"/>
      <c r="AD5118" s="5"/>
    </row>
    <row r="5119" spans="1:30" ht="15.75" customHeight="1">
      <c r="A5119" s="3" t="s">
        <v>5167</v>
      </c>
      <c r="B5119" s="4" t="str">
        <f t="shared" si="60"/>
        <v>May</v>
      </c>
      <c r="C5119" s="3">
        <v>2685.87</v>
      </c>
      <c r="D5119" s="4">
        <v>45429</v>
      </c>
      <c r="E5119" s="3" t="s">
        <v>3</v>
      </c>
      <c r="F5119" s="3" t="s">
        <v>44</v>
      </c>
      <c r="G5119" s="3">
        <f t="shared" si="61"/>
        <v>268.58699999999999</v>
      </c>
      <c r="H5119" s="3">
        <f t="shared" si="62"/>
        <v>2417.2829999999999</v>
      </c>
      <c r="I5119" s="3">
        <v>1</v>
      </c>
      <c r="J5119" s="4">
        <v>45433</v>
      </c>
      <c r="K5119" s="3" t="s">
        <v>49</v>
      </c>
      <c r="L5119" s="3" t="s">
        <v>45</v>
      </c>
      <c r="M5119" s="3">
        <v>509.17</v>
      </c>
      <c r="N5119" s="3" t="s">
        <v>37</v>
      </c>
      <c r="O5119" s="3"/>
      <c r="P5119" s="5"/>
      <c r="Q5119" s="5"/>
      <c r="R5119" s="5"/>
      <c r="S5119" s="5"/>
      <c r="T5119" s="5"/>
      <c r="U5119" s="5"/>
      <c r="V5119" s="5"/>
      <c r="W5119" s="5"/>
      <c r="X5119" s="5"/>
      <c r="Y5119" s="5"/>
      <c r="Z5119" s="5"/>
      <c r="AA5119" s="5"/>
      <c r="AB5119" s="5"/>
      <c r="AC5119" s="5"/>
      <c r="AD5119" s="5"/>
    </row>
    <row r="5120" spans="1:30" ht="15.75" customHeight="1">
      <c r="A5120" s="3" t="s">
        <v>5168</v>
      </c>
      <c r="B5120" s="4" t="str">
        <f t="shared" si="60"/>
        <v>July</v>
      </c>
      <c r="C5120" s="3">
        <v>4720.8100000000004</v>
      </c>
      <c r="D5120" s="4">
        <v>45130</v>
      </c>
      <c r="E5120" s="3" t="s">
        <v>2</v>
      </c>
      <c r="F5120" s="3" t="s">
        <v>34</v>
      </c>
      <c r="G5120" s="3">
        <f t="shared" si="61"/>
        <v>472.08100000000007</v>
      </c>
      <c r="H5120" s="3">
        <f t="shared" si="62"/>
        <v>4248.7290000000003</v>
      </c>
      <c r="I5120" s="3">
        <v>7</v>
      </c>
      <c r="J5120" s="4">
        <v>45137</v>
      </c>
      <c r="K5120" s="3" t="s">
        <v>35</v>
      </c>
      <c r="L5120" s="3" t="s">
        <v>36</v>
      </c>
      <c r="M5120" s="3">
        <v>420.15</v>
      </c>
      <c r="N5120" s="3" t="s">
        <v>65</v>
      </c>
      <c r="O5120" s="3"/>
      <c r="P5120" s="5"/>
      <c r="Q5120" s="5"/>
      <c r="R5120" s="5"/>
      <c r="S5120" s="5"/>
      <c r="T5120" s="5"/>
      <c r="U5120" s="5"/>
      <c r="V5120" s="5"/>
      <c r="W5120" s="5"/>
      <c r="X5120" s="5"/>
      <c r="Y5120" s="5"/>
      <c r="Z5120" s="5"/>
      <c r="AA5120" s="5"/>
      <c r="AB5120" s="5"/>
      <c r="AC5120" s="5"/>
      <c r="AD5120" s="5"/>
    </row>
    <row r="5121" spans="1:30" ht="15.75" customHeight="1">
      <c r="A5121" s="3" t="s">
        <v>5169</v>
      </c>
      <c r="B5121" s="4" t="str">
        <f t="shared" si="60"/>
        <v>June</v>
      </c>
      <c r="C5121" s="3">
        <v>183.15</v>
      </c>
      <c r="D5121" s="4">
        <v>45089</v>
      </c>
      <c r="E5121" s="3" t="s">
        <v>4</v>
      </c>
      <c r="F5121" s="3" t="s">
        <v>34</v>
      </c>
      <c r="G5121" s="3">
        <f t="shared" si="61"/>
        <v>18.315000000000001</v>
      </c>
      <c r="H5121" s="3">
        <f t="shared" si="62"/>
        <v>164.83500000000001</v>
      </c>
      <c r="I5121" s="3">
        <v>7</v>
      </c>
      <c r="J5121" s="4">
        <v>45091</v>
      </c>
      <c r="K5121" s="3" t="s">
        <v>35</v>
      </c>
      <c r="L5121" s="3" t="s">
        <v>36</v>
      </c>
      <c r="M5121" s="3">
        <v>29.52</v>
      </c>
      <c r="N5121" s="3" t="s">
        <v>46</v>
      </c>
      <c r="O5121" s="3"/>
      <c r="P5121" s="5"/>
      <c r="Q5121" s="5"/>
      <c r="R5121" s="5"/>
      <c r="S5121" s="5"/>
      <c r="T5121" s="5"/>
      <c r="U5121" s="5"/>
      <c r="V5121" s="5"/>
      <c r="W5121" s="5"/>
      <c r="X5121" s="5"/>
      <c r="Y5121" s="5"/>
      <c r="Z5121" s="5"/>
      <c r="AA5121" s="5"/>
      <c r="AB5121" s="5"/>
      <c r="AC5121" s="5"/>
      <c r="AD5121" s="5"/>
    </row>
    <row r="5122" spans="1:30" ht="15.75" customHeight="1">
      <c r="A5122" s="3" t="s">
        <v>5170</v>
      </c>
      <c r="B5122" s="4" t="str">
        <f t="shared" si="60"/>
        <v>January</v>
      </c>
      <c r="C5122" s="3">
        <v>2244.92</v>
      </c>
      <c r="D5122" s="4">
        <v>45302</v>
      </c>
      <c r="E5122" s="3" t="s">
        <v>4</v>
      </c>
      <c r="F5122" s="3" t="s">
        <v>34</v>
      </c>
      <c r="G5122" s="3">
        <f t="shared" si="61"/>
        <v>224.49200000000002</v>
      </c>
      <c r="H5122" s="3">
        <f t="shared" si="62"/>
        <v>2020.4280000000001</v>
      </c>
      <c r="I5122" s="3">
        <v>6</v>
      </c>
      <c r="J5122" s="4">
        <v>45308</v>
      </c>
      <c r="K5122" s="3" t="s">
        <v>35</v>
      </c>
      <c r="L5122" s="3" t="s">
        <v>41</v>
      </c>
      <c r="M5122" s="3">
        <v>423.83</v>
      </c>
      <c r="N5122" s="3" t="s">
        <v>52</v>
      </c>
      <c r="O5122" s="3"/>
      <c r="P5122" s="5"/>
      <c r="Q5122" s="5"/>
      <c r="R5122" s="5"/>
      <c r="S5122" s="5"/>
      <c r="T5122" s="5"/>
      <c r="U5122" s="5"/>
      <c r="V5122" s="5"/>
      <c r="W5122" s="5"/>
      <c r="X5122" s="5"/>
      <c r="Y5122" s="5"/>
      <c r="Z5122" s="5"/>
      <c r="AA5122" s="5"/>
      <c r="AB5122" s="5"/>
      <c r="AC5122" s="5"/>
      <c r="AD5122" s="5"/>
    </row>
    <row r="5123" spans="1:30" ht="15.75" customHeight="1">
      <c r="A5123" s="3" t="s">
        <v>5171</v>
      </c>
      <c r="B5123" s="4" t="str">
        <f t="shared" si="60"/>
        <v>June</v>
      </c>
      <c r="C5123" s="3">
        <v>3377.14</v>
      </c>
      <c r="D5123" s="4">
        <v>45081</v>
      </c>
      <c r="E5123" s="3" t="s">
        <v>5</v>
      </c>
      <c r="F5123" s="3" t="s">
        <v>51</v>
      </c>
      <c r="G5123" s="3">
        <f t="shared" si="61"/>
        <v>337.714</v>
      </c>
      <c r="H5123" s="3">
        <f t="shared" si="62"/>
        <v>3039.4259999999999</v>
      </c>
      <c r="I5123" s="3">
        <v>5</v>
      </c>
      <c r="J5123" s="4">
        <v>45086</v>
      </c>
      <c r="K5123" s="3" t="s">
        <v>40</v>
      </c>
      <c r="L5123" s="3" t="s">
        <v>41</v>
      </c>
      <c r="M5123" s="3">
        <v>538.66</v>
      </c>
      <c r="N5123" s="3" t="s">
        <v>37</v>
      </c>
      <c r="O5123" s="3"/>
      <c r="P5123" s="5"/>
      <c r="Q5123" s="5"/>
      <c r="R5123" s="5"/>
      <c r="S5123" s="5"/>
      <c r="T5123" s="5"/>
      <c r="U5123" s="5"/>
      <c r="V5123" s="5"/>
      <c r="W5123" s="5"/>
      <c r="X5123" s="5"/>
      <c r="Y5123" s="5"/>
      <c r="Z5123" s="5"/>
      <c r="AA5123" s="5"/>
      <c r="AB5123" s="5"/>
      <c r="AC5123" s="5"/>
      <c r="AD5123" s="5"/>
    </row>
    <row r="5124" spans="1:30" ht="15.75" customHeight="1">
      <c r="A5124" s="3" t="s">
        <v>5172</v>
      </c>
      <c r="B5124" s="4" t="str">
        <f t="shared" si="60"/>
        <v>April</v>
      </c>
      <c r="C5124" s="3">
        <v>1166.1600000000001</v>
      </c>
      <c r="D5124" s="4">
        <v>45390</v>
      </c>
      <c r="E5124" s="3" t="s">
        <v>5</v>
      </c>
      <c r="F5124" s="3" t="s">
        <v>44</v>
      </c>
      <c r="G5124" s="3">
        <f t="shared" si="61"/>
        <v>116.61600000000001</v>
      </c>
      <c r="H5124" s="3">
        <f t="shared" si="62"/>
        <v>1049.5440000000001</v>
      </c>
      <c r="I5124" s="3">
        <v>9</v>
      </c>
      <c r="J5124" s="4">
        <v>45393</v>
      </c>
      <c r="K5124" s="3" t="s">
        <v>40</v>
      </c>
      <c r="L5124" s="3" t="s">
        <v>41</v>
      </c>
      <c r="M5124" s="3">
        <v>213.95</v>
      </c>
      <c r="N5124" s="3" t="s">
        <v>46</v>
      </c>
      <c r="O5124" s="3"/>
      <c r="P5124" s="5"/>
      <c r="Q5124" s="5"/>
      <c r="R5124" s="5"/>
      <c r="S5124" s="5"/>
      <c r="T5124" s="5"/>
      <c r="U5124" s="5"/>
      <c r="V5124" s="5"/>
      <c r="W5124" s="5"/>
      <c r="X5124" s="5"/>
      <c r="Y5124" s="5"/>
      <c r="Z5124" s="5"/>
      <c r="AA5124" s="5"/>
      <c r="AB5124" s="5"/>
      <c r="AC5124" s="5"/>
      <c r="AD5124" s="5"/>
    </row>
    <row r="5125" spans="1:30" ht="15.75" customHeight="1">
      <c r="A5125" s="3" t="s">
        <v>5173</v>
      </c>
      <c r="B5125" s="4" t="str">
        <f t="shared" si="60"/>
        <v>October</v>
      </c>
      <c r="C5125" s="3">
        <v>3656.77</v>
      </c>
      <c r="D5125" s="4">
        <v>45229</v>
      </c>
      <c r="E5125" s="3" t="s">
        <v>4</v>
      </c>
      <c r="F5125" s="3" t="s">
        <v>34</v>
      </c>
      <c r="G5125" s="3">
        <f t="shared" si="61"/>
        <v>365.67700000000002</v>
      </c>
      <c r="H5125" s="3">
        <f t="shared" si="62"/>
        <v>3291.0929999999998</v>
      </c>
      <c r="I5125" s="3">
        <v>2</v>
      </c>
      <c r="J5125" s="4">
        <v>45234</v>
      </c>
      <c r="K5125" s="3" t="s">
        <v>35</v>
      </c>
      <c r="L5125" s="3" t="s">
        <v>41</v>
      </c>
      <c r="M5125" s="3">
        <v>196.44</v>
      </c>
      <c r="N5125" s="3" t="s">
        <v>65</v>
      </c>
      <c r="O5125" s="3"/>
      <c r="P5125" s="5"/>
      <c r="Q5125" s="5"/>
      <c r="R5125" s="5"/>
      <c r="S5125" s="5"/>
      <c r="T5125" s="5"/>
      <c r="U5125" s="5"/>
      <c r="V5125" s="5"/>
      <c r="W5125" s="5"/>
      <c r="X5125" s="5"/>
      <c r="Y5125" s="5"/>
      <c r="Z5125" s="5"/>
      <c r="AA5125" s="5"/>
      <c r="AB5125" s="5"/>
      <c r="AC5125" s="5"/>
      <c r="AD5125" s="5"/>
    </row>
    <row r="5126" spans="1:30" ht="15.75" customHeight="1">
      <c r="A5126" s="3" t="s">
        <v>5174</v>
      </c>
      <c r="B5126" s="4" t="str">
        <f t="shared" si="60"/>
        <v>September</v>
      </c>
      <c r="C5126" s="3">
        <v>498.02</v>
      </c>
      <c r="D5126" s="4">
        <v>45171</v>
      </c>
      <c r="E5126" s="3" t="s">
        <v>5</v>
      </c>
      <c r="F5126" s="3" t="s">
        <v>39</v>
      </c>
      <c r="G5126" s="3">
        <f t="shared" si="61"/>
        <v>49.802</v>
      </c>
      <c r="H5126" s="3">
        <f t="shared" si="62"/>
        <v>448.21799999999996</v>
      </c>
      <c r="I5126" s="3">
        <v>3</v>
      </c>
      <c r="J5126" s="4">
        <v>45174</v>
      </c>
      <c r="K5126" s="3" t="s">
        <v>35</v>
      </c>
      <c r="L5126" s="3" t="s">
        <v>45</v>
      </c>
      <c r="M5126" s="3">
        <v>49.74</v>
      </c>
      <c r="N5126" s="3" t="s">
        <v>57</v>
      </c>
      <c r="O5126" s="3"/>
      <c r="P5126" s="5"/>
      <c r="Q5126" s="5"/>
      <c r="R5126" s="5"/>
      <c r="S5126" s="5"/>
      <c r="T5126" s="5"/>
      <c r="U5126" s="5"/>
      <c r="V5126" s="5"/>
      <c r="W5126" s="5"/>
      <c r="X5126" s="5"/>
      <c r="Y5126" s="5"/>
      <c r="Z5126" s="5"/>
      <c r="AA5126" s="5"/>
      <c r="AB5126" s="5"/>
      <c r="AC5126" s="5"/>
      <c r="AD5126" s="5"/>
    </row>
    <row r="5127" spans="1:30" ht="15.75" customHeight="1">
      <c r="A5127" s="3" t="s">
        <v>5175</v>
      </c>
      <c r="B5127" s="4" t="str">
        <f t="shared" si="60"/>
        <v>October</v>
      </c>
      <c r="C5127" s="3">
        <v>2310.09</v>
      </c>
      <c r="D5127" s="4">
        <v>45214</v>
      </c>
      <c r="E5127" s="3" t="s">
        <v>4</v>
      </c>
      <c r="F5127" s="3" t="s">
        <v>39</v>
      </c>
      <c r="G5127" s="3">
        <f t="shared" si="61"/>
        <v>231.00900000000001</v>
      </c>
      <c r="H5127" s="3">
        <f t="shared" si="62"/>
        <v>2079.0810000000001</v>
      </c>
      <c r="I5127" s="3">
        <v>9</v>
      </c>
      <c r="J5127" s="4">
        <v>45217</v>
      </c>
      <c r="K5127" s="3" t="s">
        <v>49</v>
      </c>
      <c r="L5127" s="3" t="s">
        <v>41</v>
      </c>
      <c r="M5127" s="3">
        <v>240.74</v>
      </c>
      <c r="N5127" s="3" t="s">
        <v>52</v>
      </c>
      <c r="O5127" s="3"/>
      <c r="P5127" s="5"/>
      <c r="Q5127" s="5"/>
      <c r="R5127" s="5"/>
      <c r="S5127" s="5"/>
      <c r="T5127" s="5"/>
      <c r="U5127" s="5"/>
      <c r="V5127" s="5"/>
      <c r="W5127" s="5"/>
      <c r="X5127" s="5"/>
      <c r="Y5127" s="5"/>
      <c r="Z5127" s="5"/>
      <c r="AA5127" s="5"/>
      <c r="AB5127" s="5"/>
      <c r="AC5127" s="5"/>
      <c r="AD5127" s="5"/>
    </row>
    <row r="5128" spans="1:30" ht="15.75" customHeight="1">
      <c r="A5128" s="3" t="s">
        <v>5176</v>
      </c>
      <c r="B5128" s="4" t="str">
        <f t="shared" si="60"/>
        <v>January</v>
      </c>
      <c r="C5128" s="3">
        <v>3413.55</v>
      </c>
      <c r="D5128" s="4">
        <v>44955</v>
      </c>
      <c r="E5128" s="3" t="s">
        <v>4</v>
      </c>
      <c r="F5128" s="3" t="s">
        <v>39</v>
      </c>
      <c r="G5128" s="3">
        <f t="shared" si="61"/>
        <v>341.35500000000002</v>
      </c>
      <c r="H5128" s="3">
        <f t="shared" si="62"/>
        <v>3072.1950000000002</v>
      </c>
      <c r="I5128" s="3">
        <v>2</v>
      </c>
      <c r="J5128" s="4">
        <v>44956</v>
      </c>
      <c r="K5128" s="3" t="s">
        <v>40</v>
      </c>
      <c r="L5128" s="3" t="s">
        <v>41</v>
      </c>
      <c r="M5128" s="3">
        <v>493.37</v>
      </c>
      <c r="N5128" s="3" t="s">
        <v>42</v>
      </c>
      <c r="O5128" s="3"/>
      <c r="P5128" s="5"/>
      <c r="Q5128" s="5"/>
      <c r="R5128" s="5"/>
      <c r="S5128" s="5"/>
      <c r="T5128" s="5"/>
      <c r="U5128" s="5"/>
      <c r="V5128" s="5"/>
      <c r="W5128" s="5"/>
      <c r="X5128" s="5"/>
      <c r="Y5128" s="5"/>
      <c r="Z5128" s="5"/>
      <c r="AA5128" s="5"/>
      <c r="AB5128" s="5"/>
      <c r="AC5128" s="5"/>
      <c r="AD5128" s="5"/>
    </row>
    <row r="5129" spans="1:30" ht="15.75" customHeight="1">
      <c r="A5129" s="3" t="s">
        <v>5177</v>
      </c>
      <c r="B5129" s="4" t="str">
        <f t="shared" si="60"/>
        <v>July</v>
      </c>
      <c r="C5129" s="3">
        <v>1407.11</v>
      </c>
      <c r="D5129" s="4">
        <v>45125</v>
      </c>
      <c r="E5129" s="3" t="s">
        <v>4</v>
      </c>
      <c r="F5129" s="3" t="s">
        <v>54</v>
      </c>
      <c r="G5129" s="3">
        <f t="shared" si="61"/>
        <v>140.71099999999998</v>
      </c>
      <c r="H5129" s="3">
        <f t="shared" si="62"/>
        <v>1266.3989999999999</v>
      </c>
      <c r="I5129" s="3">
        <v>3</v>
      </c>
      <c r="J5129" s="4">
        <v>45131</v>
      </c>
      <c r="K5129" s="3" t="s">
        <v>49</v>
      </c>
      <c r="L5129" s="3" t="s">
        <v>41</v>
      </c>
      <c r="M5129" s="3">
        <v>401.29</v>
      </c>
      <c r="N5129" s="3" t="s">
        <v>65</v>
      </c>
      <c r="O5129" s="3"/>
      <c r="P5129" s="5"/>
      <c r="Q5129" s="5"/>
      <c r="R5129" s="5"/>
      <c r="S5129" s="5"/>
      <c r="T5129" s="5"/>
      <c r="U5129" s="5"/>
      <c r="V5129" s="5"/>
      <c r="W5129" s="5"/>
      <c r="X5129" s="5"/>
      <c r="Y5129" s="5"/>
      <c r="Z5129" s="5"/>
      <c r="AA5129" s="5"/>
      <c r="AB5129" s="5"/>
      <c r="AC5129" s="5"/>
      <c r="AD5129" s="5"/>
    </row>
    <row r="5130" spans="1:30" ht="15.75" customHeight="1">
      <c r="A5130" s="3" t="s">
        <v>5178</v>
      </c>
      <c r="B5130" s="4" t="str">
        <f t="shared" si="60"/>
        <v>February</v>
      </c>
      <c r="C5130" s="3">
        <v>461.85</v>
      </c>
      <c r="D5130" s="4">
        <v>44979</v>
      </c>
      <c r="E5130" s="3" t="s">
        <v>3</v>
      </c>
      <c r="F5130" s="3" t="s">
        <v>44</v>
      </c>
      <c r="G5130" s="3">
        <f t="shared" si="61"/>
        <v>46.185000000000002</v>
      </c>
      <c r="H5130" s="3">
        <f t="shared" si="62"/>
        <v>415.66500000000002</v>
      </c>
      <c r="I5130" s="3">
        <v>6</v>
      </c>
      <c r="J5130" s="4">
        <v>44986</v>
      </c>
      <c r="K5130" s="3" t="s">
        <v>40</v>
      </c>
      <c r="L5130" s="3" t="s">
        <v>45</v>
      </c>
      <c r="M5130" s="3">
        <v>85.58</v>
      </c>
      <c r="N5130" s="3" t="s">
        <v>42</v>
      </c>
      <c r="O5130" s="3"/>
      <c r="P5130" s="5"/>
      <c r="Q5130" s="5"/>
      <c r="R5130" s="5"/>
      <c r="S5130" s="5"/>
      <c r="T5130" s="5"/>
      <c r="U5130" s="5"/>
      <c r="V5130" s="5"/>
      <c r="W5130" s="5"/>
      <c r="X5130" s="5"/>
      <c r="Y5130" s="5"/>
      <c r="Z5130" s="5"/>
      <c r="AA5130" s="5"/>
      <c r="AB5130" s="5"/>
      <c r="AC5130" s="5"/>
      <c r="AD5130" s="5"/>
    </row>
    <row r="5131" spans="1:30" ht="15.75" customHeight="1">
      <c r="A5131" s="3" t="s">
        <v>5179</v>
      </c>
      <c r="B5131" s="4" t="str">
        <f t="shared" si="60"/>
        <v>April</v>
      </c>
      <c r="C5131" s="3">
        <v>4789.41</v>
      </c>
      <c r="D5131" s="4">
        <v>45019</v>
      </c>
      <c r="E5131" s="3" t="s">
        <v>5</v>
      </c>
      <c r="F5131" s="3" t="s">
        <v>51</v>
      </c>
      <c r="G5131" s="3">
        <f t="shared" si="61"/>
        <v>478.94100000000003</v>
      </c>
      <c r="H5131" s="3">
        <f t="shared" si="62"/>
        <v>4310.4690000000001</v>
      </c>
      <c r="I5131" s="3">
        <v>7</v>
      </c>
      <c r="J5131" s="4">
        <v>45023</v>
      </c>
      <c r="K5131" s="3" t="s">
        <v>49</v>
      </c>
      <c r="L5131" s="3" t="s">
        <v>41</v>
      </c>
      <c r="M5131" s="3">
        <v>546.41999999999996</v>
      </c>
      <c r="N5131" s="3" t="s">
        <v>37</v>
      </c>
      <c r="O5131" s="3"/>
      <c r="P5131" s="5"/>
      <c r="Q5131" s="5"/>
      <c r="R5131" s="5"/>
      <c r="S5131" s="5"/>
      <c r="T5131" s="5"/>
      <c r="U5131" s="5"/>
      <c r="V5131" s="5"/>
      <c r="W5131" s="5"/>
      <c r="X5131" s="5"/>
      <c r="Y5131" s="5"/>
      <c r="Z5131" s="5"/>
      <c r="AA5131" s="5"/>
      <c r="AB5131" s="5"/>
      <c r="AC5131" s="5"/>
      <c r="AD5131" s="5"/>
    </row>
    <row r="5132" spans="1:30" ht="15.75" customHeight="1">
      <c r="A5132" s="3" t="s">
        <v>5180</v>
      </c>
      <c r="B5132" s="4" t="str">
        <f t="shared" si="60"/>
        <v>March</v>
      </c>
      <c r="C5132" s="3">
        <v>4577.7299999999996</v>
      </c>
      <c r="D5132" s="4">
        <v>45366</v>
      </c>
      <c r="E5132" s="3" t="s">
        <v>2</v>
      </c>
      <c r="F5132" s="3" t="s">
        <v>51</v>
      </c>
      <c r="G5132" s="3">
        <f t="shared" si="61"/>
        <v>457.77299999999997</v>
      </c>
      <c r="H5132" s="3">
        <f t="shared" si="62"/>
        <v>4119.9569999999994</v>
      </c>
      <c r="I5132" s="3">
        <v>2</v>
      </c>
      <c r="J5132" s="4">
        <v>45373</v>
      </c>
      <c r="K5132" s="3" t="s">
        <v>49</v>
      </c>
      <c r="L5132" s="3" t="s">
        <v>41</v>
      </c>
      <c r="M5132" s="3">
        <v>1049.0899999999999</v>
      </c>
      <c r="N5132" s="3" t="s">
        <v>42</v>
      </c>
      <c r="O5132" s="3"/>
      <c r="P5132" s="5"/>
      <c r="Q5132" s="5"/>
      <c r="R5132" s="5"/>
      <c r="S5132" s="5"/>
      <c r="T5132" s="5"/>
      <c r="U5132" s="5"/>
      <c r="V5132" s="5"/>
      <c r="W5132" s="5"/>
      <c r="X5132" s="5"/>
      <c r="Y5132" s="5"/>
      <c r="Z5132" s="5"/>
      <c r="AA5132" s="5"/>
      <c r="AB5132" s="5"/>
      <c r="AC5132" s="5"/>
      <c r="AD5132" s="5"/>
    </row>
    <row r="5133" spans="1:30" ht="15.75" customHeight="1">
      <c r="A5133" s="3" t="s">
        <v>5181</v>
      </c>
      <c r="B5133" s="4" t="str">
        <f t="shared" si="60"/>
        <v>August</v>
      </c>
      <c r="C5133" s="3">
        <v>4639.21</v>
      </c>
      <c r="D5133" s="4">
        <v>45143</v>
      </c>
      <c r="E5133" s="3" t="s">
        <v>2</v>
      </c>
      <c r="F5133" s="3" t="s">
        <v>44</v>
      </c>
      <c r="G5133" s="3">
        <f t="shared" si="61"/>
        <v>463.92100000000005</v>
      </c>
      <c r="H5133" s="3">
        <f t="shared" si="62"/>
        <v>4175.2889999999998</v>
      </c>
      <c r="I5133" s="3">
        <v>8</v>
      </c>
      <c r="J5133" s="4">
        <v>45149</v>
      </c>
      <c r="K5133" s="3" t="s">
        <v>49</v>
      </c>
      <c r="L5133" s="3" t="s">
        <v>45</v>
      </c>
      <c r="M5133" s="3">
        <v>485.74</v>
      </c>
      <c r="N5133" s="3" t="s">
        <v>37</v>
      </c>
      <c r="O5133" s="3"/>
      <c r="P5133" s="5"/>
      <c r="Q5133" s="5"/>
      <c r="R5133" s="5"/>
      <c r="S5133" s="5"/>
      <c r="T5133" s="5"/>
      <c r="U5133" s="5"/>
      <c r="V5133" s="5"/>
      <c r="W5133" s="5"/>
      <c r="X5133" s="5"/>
      <c r="Y5133" s="5"/>
      <c r="Z5133" s="5"/>
      <c r="AA5133" s="5"/>
      <c r="AB5133" s="5"/>
      <c r="AC5133" s="5"/>
      <c r="AD5133" s="5"/>
    </row>
    <row r="5134" spans="1:30" ht="15.75" customHeight="1">
      <c r="A5134" s="3" t="s">
        <v>5182</v>
      </c>
      <c r="B5134" s="4" t="str">
        <f t="shared" si="60"/>
        <v>October</v>
      </c>
      <c r="C5134" s="3">
        <v>4894.66</v>
      </c>
      <c r="D5134" s="4">
        <v>45225</v>
      </c>
      <c r="E5134" s="3" t="s">
        <v>5</v>
      </c>
      <c r="F5134" s="3" t="s">
        <v>54</v>
      </c>
      <c r="G5134" s="3">
        <f t="shared" si="61"/>
        <v>489.46600000000001</v>
      </c>
      <c r="H5134" s="3">
        <f t="shared" si="62"/>
        <v>4405.1939999999995</v>
      </c>
      <c r="I5134" s="3">
        <v>9</v>
      </c>
      <c r="J5134" s="4">
        <v>45229</v>
      </c>
      <c r="K5134" s="3" t="s">
        <v>35</v>
      </c>
      <c r="L5134" s="3" t="s">
        <v>36</v>
      </c>
      <c r="M5134" s="3">
        <v>437.6</v>
      </c>
      <c r="N5134" s="3" t="s">
        <v>46</v>
      </c>
      <c r="O5134" s="3"/>
      <c r="P5134" s="5"/>
      <c r="Q5134" s="5"/>
      <c r="R5134" s="5"/>
      <c r="S5134" s="5"/>
      <c r="T5134" s="5"/>
      <c r="U5134" s="5"/>
      <c r="V5134" s="5"/>
      <c r="W5134" s="5"/>
      <c r="X5134" s="5"/>
      <c r="Y5134" s="5"/>
      <c r="Z5134" s="5"/>
      <c r="AA5134" s="5"/>
      <c r="AB5134" s="5"/>
      <c r="AC5134" s="5"/>
      <c r="AD5134" s="5"/>
    </row>
    <row r="5135" spans="1:30" ht="15.75" customHeight="1">
      <c r="A5135" s="3" t="s">
        <v>5183</v>
      </c>
      <c r="B5135" s="4" t="str">
        <f t="shared" si="60"/>
        <v>September</v>
      </c>
      <c r="C5135" s="3">
        <v>1005.02</v>
      </c>
      <c r="D5135" s="4">
        <v>45538</v>
      </c>
      <c r="E5135" s="3" t="s">
        <v>4</v>
      </c>
      <c r="F5135" s="3" t="s">
        <v>44</v>
      </c>
      <c r="G5135" s="3">
        <f t="shared" si="61"/>
        <v>100.50200000000001</v>
      </c>
      <c r="H5135" s="3">
        <f t="shared" si="62"/>
        <v>904.51800000000003</v>
      </c>
      <c r="I5135" s="3">
        <v>1</v>
      </c>
      <c r="J5135" s="4">
        <v>45544</v>
      </c>
      <c r="K5135" s="3" t="s">
        <v>49</v>
      </c>
      <c r="L5135" s="3" t="s">
        <v>41</v>
      </c>
      <c r="M5135" s="3">
        <v>125.1</v>
      </c>
      <c r="N5135" s="3" t="s">
        <v>42</v>
      </c>
      <c r="O5135" s="3"/>
      <c r="P5135" s="5"/>
      <c r="Q5135" s="5"/>
      <c r="R5135" s="5"/>
      <c r="S5135" s="5"/>
      <c r="T5135" s="5"/>
      <c r="U5135" s="5"/>
      <c r="V5135" s="5"/>
      <c r="W5135" s="5"/>
      <c r="X5135" s="5"/>
      <c r="Y5135" s="5"/>
      <c r="Z5135" s="5"/>
      <c r="AA5135" s="5"/>
      <c r="AB5135" s="5"/>
      <c r="AC5135" s="5"/>
      <c r="AD5135" s="5"/>
    </row>
    <row r="5136" spans="1:30" ht="15.75" customHeight="1">
      <c r="A5136" s="3" t="s">
        <v>5184</v>
      </c>
      <c r="B5136" s="4" t="str">
        <f t="shared" si="60"/>
        <v>April</v>
      </c>
      <c r="C5136" s="3">
        <v>873.1</v>
      </c>
      <c r="D5136" s="4">
        <v>45038</v>
      </c>
      <c r="E5136" s="3" t="s">
        <v>2</v>
      </c>
      <c r="F5136" s="3" t="s">
        <v>54</v>
      </c>
      <c r="G5136" s="3">
        <f t="shared" si="61"/>
        <v>87.31</v>
      </c>
      <c r="H5136" s="3">
        <f t="shared" si="62"/>
        <v>785.79</v>
      </c>
      <c r="I5136" s="3">
        <v>6</v>
      </c>
      <c r="J5136" s="4">
        <v>45041</v>
      </c>
      <c r="K5136" s="3" t="s">
        <v>40</v>
      </c>
      <c r="L5136" s="3" t="s">
        <v>41</v>
      </c>
      <c r="M5136" s="3">
        <v>107.56</v>
      </c>
      <c r="N5136" s="3" t="s">
        <v>37</v>
      </c>
      <c r="O5136" s="3"/>
      <c r="P5136" s="5"/>
      <c r="Q5136" s="5"/>
      <c r="R5136" s="5"/>
      <c r="S5136" s="5"/>
      <c r="T5136" s="5"/>
      <c r="U5136" s="5"/>
      <c r="V5136" s="5"/>
      <c r="W5136" s="5"/>
      <c r="X5136" s="5"/>
      <c r="Y5136" s="5"/>
      <c r="Z5136" s="5"/>
      <c r="AA5136" s="5"/>
      <c r="AB5136" s="5"/>
      <c r="AC5136" s="5"/>
      <c r="AD5136" s="5"/>
    </row>
    <row r="5137" spans="1:30" ht="15.75" customHeight="1">
      <c r="A5137" s="3" t="s">
        <v>5185</v>
      </c>
      <c r="B5137" s="4" t="str">
        <f t="shared" si="60"/>
        <v>October</v>
      </c>
      <c r="C5137" s="3">
        <v>267.64999999999998</v>
      </c>
      <c r="D5137" s="4">
        <v>45570</v>
      </c>
      <c r="E5137" s="3" t="s">
        <v>2</v>
      </c>
      <c r="F5137" s="3" t="s">
        <v>34</v>
      </c>
      <c r="G5137" s="3">
        <f t="shared" si="61"/>
        <v>26.765000000000001</v>
      </c>
      <c r="H5137" s="3">
        <f t="shared" si="62"/>
        <v>240.88499999999999</v>
      </c>
      <c r="I5137" s="3">
        <v>4</v>
      </c>
      <c r="J5137" s="4">
        <v>45577</v>
      </c>
      <c r="K5137" s="3" t="s">
        <v>49</v>
      </c>
      <c r="L5137" s="3" t="s">
        <v>36</v>
      </c>
      <c r="M5137" s="3">
        <v>41.58</v>
      </c>
      <c r="N5137" s="3" t="s">
        <v>52</v>
      </c>
      <c r="O5137" s="3"/>
      <c r="P5137" s="5"/>
      <c r="Q5137" s="5"/>
      <c r="R5137" s="5"/>
      <c r="S5137" s="5"/>
      <c r="T5137" s="5"/>
      <c r="U5137" s="5"/>
      <c r="V5137" s="5"/>
      <c r="W5137" s="5"/>
      <c r="X5137" s="5"/>
      <c r="Y5137" s="5"/>
      <c r="Z5137" s="5"/>
      <c r="AA5137" s="5"/>
      <c r="AB5137" s="5"/>
      <c r="AC5137" s="5"/>
      <c r="AD5137" s="5"/>
    </row>
    <row r="5138" spans="1:30" ht="15.75" customHeight="1">
      <c r="A5138" s="3" t="s">
        <v>5186</v>
      </c>
      <c r="B5138" s="4" t="str">
        <f t="shared" si="60"/>
        <v>March</v>
      </c>
      <c r="C5138" s="3">
        <v>4469.93</v>
      </c>
      <c r="D5138" s="4">
        <v>45374</v>
      </c>
      <c r="E5138" s="3" t="s">
        <v>5</v>
      </c>
      <c r="F5138" s="3" t="s">
        <v>34</v>
      </c>
      <c r="G5138" s="3">
        <f t="shared" si="61"/>
        <v>446.99300000000005</v>
      </c>
      <c r="H5138" s="3">
        <f t="shared" si="62"/>
        <v>4022.9370000000004</v>
      </c>
      <c r="I5138" s="3">
        <v>5</v>
      </c>
      <c r="J5138" s="4">
        <v>45377</v>
      </c>
      <c r="K5138" s="3" t="s">
        <v>35</v>
      </c>
      <c r="L5138" s="3" t="s">
        <v>36</v>
      </c>
      <c r="M5138" s="3">
        <v>1021.74</v>
      </c>
      <c r="N5138" s="3" t="s">
        <v>42</v>
      </c>
      <c r="O5138" s="3"/>
      <c r="P5138" s="5"/>
      <c r="Q5138" s="5"/>
      <c r="R5138" s="5"/>
      <c r="S5138" s="5"/>
      <c r="T5138" s="5"/>
      <c r="U5138" s="5"/>
      <c r="V5138" s="5"/>
      <c r="W5138" s="5"/>
      <c r="X5138" s="5"/>
      <c r="Y5138" s="5"/>
      <c r="Z5138" s="5"/>
      <c r="AA5138" s="5"/>
      <c r="AB5138" s="5"/>
      <c r="AC5138" s="5"/>
      <c r="AD5138" s="5"/>
    </row>
    <row r="5139" spans="1:30" ht="15.75" customHeight="1">
      <c r="A5139" s="3" t="s">
        <v>5187</v>
      </c>
      <c r="B5139" s="4" t="str">
        <f t="shared" si="60"/>
        <v>April</v>
      </c>
      <c r="C5139" s="3">
        <v>3788.54</v>
      </c>
      <c r="D5139" s="4">
        <v>45017</v>
      </c>
      <c r="E5139" s="3" t="s">
        <v>2</v>
      </c>
      <c r="F5139" s="3" t="s">
        <v>54</v>
      </c>
      <c r="G5139" s="3">
        <f t="shared" si="61"/>
        <v>378.85400000000004</v>
      </c>
      <c r="H5139" s="3">
        <f t="shared" si="62"/>
        <v>3409.6859999999997</v>
      </c>
      <c r="I5139" s="3">
        <v>6</v>
      </c>
      <c r="J5139" s="4">
        <v>45019</v>
      </c>
      <c r="K5139" s="3" t="s">
        <v>35</v>
      </c>
      <c r="L5139" s="3" t="s">
        <v>41</v>
      </c>
      <c r="M5139" s="3">
        <v>737.76</v>
      </c>
      <c r="N5139" s="3" t="s">
        <v>46</v>
      </c>
      <c r="O5139" s="3"/>
      <c r="P5139" s="5"/>
      <c r="Q5139" s="5"/>
      <c r="R5139" s="5"/>
      <c r="S5139" s="5"/>
      <c r="T5139" s="5"/>
      <c r="U5139" s="5"/>
      <c r="V5139" s="5"/>
      <c r="W5139" s="5"/>
      <c r="X5139" s="5"/>
      <c r="Y5139" s="5"/>
      <c r="Z5139" s="5"/>
      <c r="AA5139" s="5"/>
      <c r="AB5139" s="5"/>
      <c r="AC5139" s="5"/>
      <c r="AD5139" s="5"/>
    </row>
    <row r="5140" spans="1:30" ht="15.75" customHeight="1">
      <c r="A5140" s="3" t="s">
        <v>5188</v>
      </c>
      <c r="B5140" s="4" t="str">
        <f t="shared" si="60"/>
        <v>October</v>
      </c>
      <c r="C5140" s="3">
        <v>3202.99</v>
      </c>
      <c r="D5140" s="4">
        <v>45589</v>
      </c>
      <c r="E5140" s="3" t="s">
        <v>4</v>
      </c>
      <c r="F5140" s="3" t="s">
        <v>44</v>
      </c>
      <c r="G5140" s="3">
        <f t="shared" si="61"/>
        <v>320.29899999999998</v>
      </c>
      <c r="H5140" s="3">
        <f t="shared" si="62"/>
        <v>2882.6909999999998</v>
      </c>
      <c r="I5140" s="3">
        <v>6</v>
      </c>
      <c r="J5140" s="4">
        <v>45592</v>
      </c>
      <c r="K5140" s="3" t="s">
        <v>35</v>
      </c>
      <c r="L5140" s="3" t="s">
        <v>41</v>
      </c>
      <c r="M5140" s="3">
        <v>554.53</v>
      </c>
      <c r="N5140" s="3" t="s">
        <v>46</v>
      </c>
      <c r="O5140" s="3"/>
      <c r="P5140" s="5"/>
      <c r="Q5140" s="5"/>
      <c r="R5140" s="5"/>
      <c r="S5140" s="5"/>
      <c r="T5140" s="5"/>
      <c r="U5140" s="5"/>
      <c r="V5140" s="5"/>
      <c r="W5140" s="5"/>
      <c r="X5140" s="5"/>
      <c r="Y5140" s="5"/>
      <c r="Z5140" s="5"/>
      <c r="AA5140" s="5"/>
      <c r="AB5140" s="5"/>
      <c r="AC5140" s="5"/>
      <c r="AD5140" s="5"/>
    </row>
    <row r="5141" spans="1:30" ht="15.75" customHeight="1">
      <c r="A5141" s="3" t="s">
        <v>5189</v>
      </c>
      <c r="B5141" s="4" t="str">
        <f t="shared" si="60"/>
        <v>November</v>
      </c>
      <c r="C5141" s="3">
        <v>4645.6099999999997</v>
      </c>
      <c r="D5141" s="4">
        <v>45242</v>
      </c>
      <c r="E5141" s="3" t="s">
        <v>5</v>
      </c>
      <c r="F5141" s="3" t="s">
        <v>34</v>
      </c>
      <c r="G5141" s="3">
        <f t="shared" si="61"/>
        <v>464.56099999999998</v>
      </c>
      <c r="H5141" s="3">
        <f t="shared" si="62"/>
        <v>4181.049</v>
      </c>
      <c r="I5141" s="3">
        <v>7</v>
      </c>
      <c r="J5141" s="4">
        <v>45245</v>
      </c>
      <c r="K5141" s="3" t="s">
        <v>35</v>
      </c>
      <c r="L5141" s="3" t="s">
        <v>36</v>
      </c>
      <c r="M5141" s="3">
        <v>1333.86</v>
      </c>
      <c r="N5141" s="3" t="s">
        <v>65</v>
      </c>
      <c r="O5141" s="3"/>
      <c r="P5141" s="5"/>
      <c r="Q5141" s="5"/>
      <c r="R5141" s="5"/>
      <c r="S5141" s="5"/>
      <c r="T5141" s="5"/>
      <c r="U5141" s="5"/>
      <c r="V5141" s="5"/>
      <c r="W5141" s="5"/>
      <c r="X5141" s="5"/>
      <c r="Y5141" s="5"/>
      <c r="Z5141" s="5"/>
      <c r="AA5141" s="5"/>
      <c r="AB5141" s="5"/>
      <c r="AC5141" s="5"/>
      <c r="AD5141" s="5"/>
    </row>
    <row r="5142" spans="1:30" ht="15.75" customHeight="1">
      <c r="A5142" s="3" t="s">
        <v>5190</v>
      </c>
      <c r="B5142" s="4" t="str">
        <f t="shared" si="60"/>
        <v>October</v>
      </c>
      <c r="C5142" s="3">
        <v>2917.88</v>
      </c>
      <c r="D5142" s="4">
        <v>45212</v>
      </c>
      <c r="E5142" s="3" t="s">
        <v>4</v>
      </c>
      <c r="F5142" s="3" t="s">
        <v>44</v>
      </c>
      <c r="G5142" s="3">
        <f t="shared" si="61"/>
        <v>291.78800000000001</v>
      </c>
      <c r="H5142" s="3">
        <f t="shared" si="62"/>
        <v>2626.0920000000001</v>
      </c>
      <c r="I5142" s="3">
        <v>9</v>
      </c>
      <c r="J5142" s="4">
        <v>45219</v>
      </c>
      <c r="K5142" s="3" t="s">
        <v>49</v>
      </c>
      <c r="L5142" s="3" t="s">
        <v>41</v>
      </c>
      <c r="M5142" s="3">
        <v>169.42</v>
      </c>
      <c r="N5142" s="3" t="s">
        <v>37</v>
      </c>
      <c r="O5142" s="3"/>
      <c r="P5142" s="5"/>
      <c r="Q5142" s="5"/>
      <c r="R5142" s="5"/>
      <c r="S5142" s="5"/>
      <c r="T5142" s="5"/>
      <c r="U5142" s="5"/>
      <c r="V5142" s="5"/>
      <c r="W5142" s="5"/>
      <c r="X5142" s="5"/>
      <c r="Y5142" s="5"/>
      <c r="Z5142" s="5"/>
      <c r="AA5142" s="5"/>
      <c r="AB5142" s="5"/>
      <c r="AC5142" s="5"/>
      <c r="AD5142" s="5"/>
    </row>
    <row r="5143" spans="1:30" ht="15.75" customHeight="1">
      <c r="A5143" s="3" t="s">
        <v>5191</v>
      </c>
      <c r="B5143" s="4" t="str">
        <f t="shared" si="60"/>
        <v>February</v>
      </c>
      <c r="C5143" s="3">
        <v>735.68</v>
      </c>
      <c r="D5143" s="4">
        <v>44969</v>
      </c>
      <c r="E5143" s="3" t="s">
        <v>2</v>
      </c>
      <c r="F5143" s="3" t="s">
        <v>34</v>
      </c>
      <c r="G5143" s="3">
        <f t="shared" si="61"/>
        <v>73.567999999999998</v>
      </c>
      <c r="H5143" s="3">
        <f t="shared" si="62"/>
        <v>662.11199999999997</v>
      </c>
      <c r="I5143" s="3">
        <v>4</v>
      </c>
      <c r="J5143" s="4">
        <v>44975</v>
      </c>
      <c r="K5143" s="3" t="s">
        <v>49</v>
      </c>
      <c r="L5143" s="3" t="s">
        <v>41</v>
      </c>
      <c r="M5143" s="3">
        <v>111.09</v>
      </c>
      <c r="N5143" s="3" t="s">
        <v>65</v>
      </c>
      <c r="O5143" s="3"/>
      <c r="P5143" s="5"/>
      <c r="Q5143" s="5"/>
      <c r="R5143" s="5"/>
      <c r="S5143" s="5"/>
      <c r="T5143" s="5"/>
      <c r="U5143" s="5"/>
      <c r="V5143" s="5"/>
      <c r="W5143" s="5"/>
      <c r="X5143" s="5"/>
      <c r="Y5143" s="5"/>
      <c r="Z5143" s="5"/>
      <c r="AA5143" s="5"/>
      <c r="AB5143" s="5"/>
      <c r="AC5143" s="5"/>
      <c r="AD5143" s="5"/>
    </row>
    <row r="5144" spans="1:30" ht="15.75" customHeight="1">
      <c r="A5144" s="3" t="s">
        <v>5192</v>
      </c>
      <c r="B5144" s="4" t="str">
        <f t="shared" si="60"/>
        <v>August</v>
      </c>
      <c r="C5144" s="3">
        <v>966.64</v>
      </c>
      <c r="D5144" s="4">
        <v>45142</v>
      </c>
      <c r="E5144" s="3" t="s">
        <v>2</v>
      </c>
      <c r="F5144" s="3" t="s">
        <v>44</v>
      </c>
      <c r="G5144" s="3">
        <f t="shared" si="61"/>
        <v>96.664000000000001</v>
      </c>
      <c r="H5144" s="3">
        <f t="shared" si="62"/>
        <v>869.976</v>
      </c>
      <c r="I5144" s="3">
        <v>9</v>
      </c>
      <c r="J5144" s="4">
        <v>45146</v>
      </c>
      <c r="K5144" s="3" t="s">
        <v>40</v>
      </c>
      <c r="L5144" s="3" t="s">
        <v>36</v>
      </c>
      <c r="M5144" s="3">
        <v>213.84</v>
      </c>
      <c r="N5144" s="3" t="s">
        <v>52</v>
      </c>
      <c r="O5144" s="3"/>
      <c r="P5144" s="5"/>
      <c r="Q5144" s="5"/>
      <c r="R5144" s="5"/>
      <c r="S5144" s="5"/>
      <c r="T5144" s="5"/>
      <c r="U5144" s="5"/>
      <c r="V5144" s="5"/>
      <c r="W5144" s="5"/>
      <c r="X5144" s="5"/>
      <c r="Y5144" s="5"/>
      <c r="Z5144" s="5"/>
      <c r="AA5144" s="5"/>
      <c r="AB5144" s="5"/>
      <c r="AC5144" s="5"/>
      <c r="AD5144" s="5"/>
    </row>
    <row r="5145" spans="1:30" ht="15.75" customHeight="1">
      <c r="A5145" s="3" t="s">
        <v>5193</v>
      </c>
      <c r="B5145" s="4" t="str">
        <f t="shared" si="60"/>
        <v>September</v>
      </c>
      <c r="C5145" s="3">
        <v>747.7</v>
      </c>
      <c r="D5145" s="4">
        <v>45189</v>
      </c>
      <c r="E5145" s="3" t="s">
        <v>4</v>
      </c>
      <c r="F5145" s="3" t="s">
        <v>44</v>
      </c>
      <c r="G5145" s="3">
        <f t="shared" si="61"/>
        <v>74.77000000000001</v>
      </c>
      <c r="H5145" s="3">
        <f t="shared" si="62"/>
        <v>672.93000000000006</v>
      </c>
      <c r="I5145" s="3">
        <v>1</v>
      </c>
      <c r="J5145" s="4">
        <v>45192</v>
      </c>
      <c r="K5145" s="3" t="s">
        <v>40</v>
      </c>
      <c r="L5145" s="3" t="s">
        <v>45</v>
      </c>
      <c r="M5145" s="3">
        <v>97.28</v>
      </c>
      <c r="N5145" s="3" t="s">
        <v>37</v>
      </c>
      <c r="O5145" s="3"/>
      <c r="P5145" s="5"/>
      <c r="Q5145" s="5"/>
      <c r="R5145" s="5"/>
      <c r="S5145" s="5"/>
      <c r="T5145" s="5"/>
      <c r="U5145" s="5"/>
      <c r="V5145" s="5"/>
      <c r="W5145" s="5"/>
      <c r="X5145" s="5"/>
      <c r="Y5145" s="5"/>
      <c r="Z5145" s="5"/>
      <c r="AA5145" s="5"/>
      <c r="AB5145" s="5"/>
      <c r="AC5145" s="5"/>
      <c r="AD5145" s="5"/>
    </row>
    <row r="5146" spans="1:30" ht="15.75" customHeight="1">
      <c r="A5146" s="3" t="s">
        <v>5194</v>
      </c>
      <c r="B5146" s="4" t="str">
        <f t="shared" si="60"/>
        <v>March</v>
      </c>
      <c r="C5146" s="3">
        <v>1607.52</v>
      </c>
      <c r="D5146" s="4">
        <v>45013</v>
      </c>
      <c r="E5146" s="3" t="s">
        <v>3</v>
      </c>
      <c r="F5146" s="3" t="s">
        <v>39</v>
      </c>
      <c r="G5146" s="3">
        <f t="shared" si="61"/>
        <v>160.75200000000001</v>
      </c>
      <c r="H5146" s="3">
        <f t="shared" si="62"/>
        <v>1446.768</v>
      </c>
      <c r="I5146" s="3">
        <v>9</v>
      </c>
      <c r="J5146" s="4">
        <v>45015</v>
      </c>
      <c r="K5146" s="3" t="s">
        <v>49</v>
      </c>
      <c r="L5146" s="3" t="s">
        <v>36</v>
      </c>
      <c r="M5146" s="3">
        <v>271.44</v>
      </c>
      <c r="N5146" s="3" t="s">
        <v>42</v>
      </c>
      <c r="O5146" s="3"/>
      <c r="P5146" s="5"/>
      <c r="Q5146" s="5"/>
      <c r="R5146" s="5"/>
      <c r="S5146" s="5"/>
      <c r="T5146" s="5"/>
      <c r="U5146" s="5"/>
      <c r="V5146" s="5"/>
      <c r="W5146" s="5"/>
      <c r="X5146" s="5"/>
      <c r="Y5146" s="5"/>
      <c r="Z5146" s="5"/>
      <c r="AA5146" s="5"/>
      <c r="AB5146" s="5"/>
      <c r="AC5146" s="5"/>
      <c r="AD5146" s="5"/>
    </row>
    <row r="5147" spans="1:30" ht="15.75" customHeight="1">
      <c r="A5147" s="3" t="s">
        <v>5195</v>
      </c>
      <c r="B5147" s="4" t="str">
        <f t="shared" si="60"/>
        <v>April</v>
      </c>
      <c r="C5147" s="3">
        <v>1959.53</v>
      </c>
      <c r="D5147" s="4">
        <v>45044</v>
      </c>
      <c r="E5147" s="3" t="s">
        <v>2</v>
      </c>
      <c r="F5147" s="3" t="s">
        <v>54</v>
      </c>
      <c r="G5147" s="3">
        <f t="shared" si="61"/>
        <v>195.953</v>
      </c>
      <c r="H5147" s="3">
        <f t="shared" si="62"/>
        <v>1763.577</v>
      </c>
      <c r="I5147" s="3">
        <v>8</v>
      </c>
      <c r="J5147" s="4">
        <v>45045</v>
      </c>
      <c r="K5147" s="3" t="s">
        <v>40</v>
      </c>
      <c r="L5147" s="3" t="s">
        <v>36</v>
      </c>
      <c r="M5147" s="3">
        <v>112.72</v>
      </c>
      <c r="N5147" s="3" t="s">
        <v>42</v>
      </c>
      <c r="O5147" s="3"/>
      <c r="P5147" s="5"/>
      <c r="Q5147" s="5"/>
      <c r="R5147" s="5"/>
      <c r="S5147" s="5"/>
      <c r="T5147" s="5"/>
      <c r="U5147" s="5"/>
      <c r="V5147" s="5"/>
      <c r="W5147" s="5"/>
      <c r="X5147" s="5"/>
      <c r="Y5147" s="5"/>
      <c r="Z5147" s="5"/>
      <c r="AA5147" s="5"/>
      <c r="AB5147" s="5"/>
      <c r="AC5147" s="5"/>
      <c r="AD5147" s="5"/>
    </row>
    <row r="5148" spans="1:30" ht="15.75" customHeight="1">
      <c r="A5148" s="3" t="s">
        <v>5196</v>
      </c>
      <c r="B5148" s="4" t="str">
        <f t="shared" si="60"/>
        <v>January</v>
      </c>
      <c r="C5148" s="3">
        <v>4004.51</v>
      </c>
      <c r="D5148" s="4">
        <v>44945</v>
      </c>
      <c r="E5148" s="3" t="s">
        <v>3</v>
      </c>
      <c r="F5148" s="3" t="s">
        <v>51</v>
      </c>
      <c r="G5148" s="3">
        <f t="shared" si="61"/>
        <v>400.45100000000002</v>
      </c>
      <c r="H5148" s="3">
        <f t="shared" si="62"/>
        <v>3604.0590000000002</v>
      </c>
      <c r="I5148" s="3">
        <v>2</v>
      </c>
      <c r="J5148" s="4">
        <v>44952</v>
      </c>
      <c r="K5148" s="3" t="s">
        <v>40</v>
      </c>
      <c r="L5148" s="3" t="s">
        <v>45</v>
      </c>
      <c r="M5148" s="3">
        <v>403.69</v>
      </c>
      <c r="N5148" s="3" t="s">
        <v>37</v>
      </c>
      <c r="O5148" s="3"/>
      <c r="P5148" s="5"/>
      <c r="Q5148" s="5"/>
      <c r="R5148" s="5"/>
      <c r="S5148" s="5"/>
      <c r="T5148" s="5"/>
      <c r="U5148" s="5"/>
      <c r="V5148" s="5"/>
      <c r="W5148" s="5"/>
      <c r="X5148" s="5"/>
      <c r="Y5148" s="5"/>
      <c r="Z5148" s="5"/>
      <c r="AA5148" s="5"/>
      <c r="AB5148" s="5"/>
      <c r="AC5148" s="5"/>
      <c r="AD5148" s="5"/>
    </row>
    <row r="5149" spans="1:30" ht="15.75" customHeight="1">
      <c r="A5149" s="3" t="s">
        <v>5197</v>
      </c>
      <c r="B5149" s="4" t="str">
        <f t="shared" si="60"/>
        <v>February</v>
      </c>
      <c r="C5149" s="3">
        <v>1037.1400000000001</v>
      </c>
      <c r="D5149" s="4">
        <v>44978</v>
      </c>
      <c r="E5149" s="3" t="s">
        <v>2</v>
      </c>
      <c r="F5149" s="3" t="s">
        <v>54</v>
      </c>
      <c r="G5149" s="3">
        <f t="shared" si="61"/>
        <v>103.71400000000001</v>
      </c>
      <c r="H5149" s="3">
        <f t="shared" si="62"/>
        <v>933.42600000000004</v>
      </c>
      <c r="I5149" s="3">
        <v>7</v>
      </c>
      <c r="J5149" s="4">
        <v>44979</v>
      </c>
      <c r="K5149" s="3" t="s">
        <v>40</v>
      </c>
      <c r="L5149" s="3" t="s">
        <v>41</v>
      </c>
      <c r="M5149" s="3">
        <v>73.010000000000005</v>
      </c>
      <c r="N5149" s="3" t="s">
        <v>42</v>
      </c>
      <c r="O5149" s="3"/>
      <c r="P5149" s="5"/>
      <c r="Q5149" s="5"/>
      <c r="R5149" s="5"/>
      <c r="S5149" s="5"/>
      <c r="T5149" s="5"/>
      <c r="U5149" s="5"/>
      <c r="V5149" s="5"/>
      <c r="W5149" s="5"/>
      <c r="X5149" s="5"/>
      <c r="Y5149" s="5"/>
      <c r="Z5149" s="5"/>
      <c r="AA5149" s="5"/>
      <c r="AB5149" s="5"/>
      <c r="AC5149" s="5"/>
      <c r="AD5149" s="5"/>
    </row>
    <row r="5150" spans="1:30" ht="15.75" customHeight="1">
      <c r="A5150" s="3" t="s">
        <v>5198</v>
      </c>
      <c r="B5150" s="4" t="str">
        <f t="shared" si="60"/>
        <v>May</v>
      </c>
      <c r="C5150" s="3">
        <v>3654.29</v>
      </c>
      <c r="D5150" s="4">
        <v>45432</v>
      </c>
      <c r="E5150" s="3" t="s">
        <v>3</v>
      </c>
      <c r="F5150" s="3" t="s">
        <v>44</v>
      </c>
      <c r="G5150" s="3">
        <f t="shared" si="61"/>
        <v>365.42900000000003</v>
      </c>
      <c r="H5150" s="3">
        <f t="shared" si="62"/>
        <v>3288.8609999999999</v>
      </c>
      <c r="I5150" s="3">
        <v>7</v>
      </c>
      <c r="J5150" s="4">
        <v>45438</v>
      </c>
      <c r="K5150" s="3" t="s">
        <v>40</v>
      </c>
      <c r="L5150" s="3" t="s">
        <v>41</v>
      </c>
      <c r="M5150" s="3">
        <v>1069.45</v>
      </c>
      <c r="N5150" s="3" t="s">
        <v>42</v>
      </c>
      <c r="O5150" s="3"/>
      <c r="P5150" s="5"/>
      <c r="Q5150" s="5"/>
      <c r="R5150" s="5"/>
      <c r="S5150" s="5"/>
      <c r="T5150" s="5"/>
      <c r="U5150" s="5"/>
      <c r="V5150" s="5"/>
      <c r="W5150" s="5"/>
      <c r="X5150" s="5"/>
      <c r="Y5150" s="5"/>
      <c r="Z5150" s="5"/>
      <c r="AA5150" s="5"/>
      <c r="AB5150" s="5"/>
      <c r="AC5150" s="5"/>
      <c r="AD5150" s="5"/>
    </row>
    <row r="5151" spans="1:30" ht="15.75" customHeight="1">
      <c r="A5151" s="3" t="s">
        <v>5199</v>
      </c>
      <c r="B5151" s="4" t="str">
        <f t="shared" si="60"/>
        <v>May</v>
      </c>
      <c r="C5151" s="3">
        <v>2507.02</v>
      </c>
      <c r="D5151" s="4">
        <v>45431</v>
      </c>
      <c r="E5151" s="3" t="s">
        <v>3</v>
      </c>
      <c r="F5151" s="3" t="s">
        <v>44</v>
      </c>
      <c r="G5151" s="3">
        <f t="shared" si="61"/>
        <v>250.702</v>
      </c>
      <c r="H5151" s="3">
        <f t="shared" si="62"/>
        <v>2256.3180000000002</v>
      </c>
      <c r="I5151" s="3">
        <v>2</v>
      </c>
      <c r="J5151" s="4">
        <v>45438</v>
      </c>
      <c r="K5151" s="3" t="s">
        <v>35</v>
      </c>
      <c r="L5151" s="3" t="s">
        <v>41</v>
      </c>
      <c r="M5151" s="3">
        <v>591.89</v>
      </c>
      <c r="N5151" s="3" t="s">
        <v>37</v>
      </c>
      <c r="O5151" s="3"/>
      <c r="P5151" s="5"/>
      <c r="Q5151" s="5"/>
      <c r="R5151" s="5"/>
      <c r="S5151" s="5"/>
      <c r="T5151" s="5"/>
      <c r="U5151" s="5"/>
      <c r="V5151" s="5"/>
      <c r="W5151" s="5"/>
      <c r="X5151" s="5"/>
      <c r="Y5151" s="5"/>
      <c r="Z5151" s="5"/>
      <c r="AA5151" s="5"/>
      <c r="AB5151" s="5"/>
      <c r="AC5151" s="5"/>
      <c r="AD5151" s="5"/>
    </row>
    <row r="5152" spans="1:30" ht="15.75" customHeight="1">
      <c r="A5152" s="3" t="s">
        <v>5200</v>
      </c>
      <c r="B5152" s="4" t="str">
        <f t="shared" si="60"/>
        <v>May</v>
      </c>
      <c r="C5152" s="3">
        <v>4998.33</v>
      </c>
      <c r="D5152" s="4">
        <v>45060</v>
      </c>
      <c r="E5152" s="3" t="s">
        <v>3</v>
      </c>
      <c r="F5152" s="3" t="s">
        <v>54</v>
      </c>
      <c r="G5152" s="3">
        <f t="shared" si="61"/>
        <v>499.83300000000003</v>
      </c>
      <c r="H5152" s="3">
        <f t="shared" si="62"/>
        <v>4498.4970000000003</v>
      </c>
      <c r="I5152" s="3">
        <v>8</v>
      </c>
      <c r="J5152" s="4">
        <v>45062</v>
      </c>
      <c r="K5152" s="3" t="s">
        <v>40</v>
      </c>
      <c r="L5152" s="3" t="s">
        <v>45</v>
      </c>
      <c r="M5152" s="3">
        <v>1066.33</v>
      </c>
      <c r="N5152" s="3" t="s">
        <v>46</v>
      </c>
      <c r="O5152" s="3"/>
      <c r="P5152" s="5"/>
      <c r="Q5152" s="5"/>
      <c r="R5152" s="5"/>
      <c r="S5152" s="5"/>
      <c r="T5152" s="5"/>
      <c r="U5152" s="5"/>
      <c r="V5152" s="5"/>
      <c r="W5152" s="5"/>
      <c r="X5152" s="5"/>
      <c r="Y5152" s="5"/>
      <c r="Z5152" s="5"/>
      <c r="AA5152" s="5"/>
      <c r="AB5152" s="5"/>
      <c r="AC5152" s="5"/>
      <c r="AD5152" s="5"/>
    </row>
    <row r="5153" spans="1:30" ht="15.75" customHeight="1">
      <c r="A5153" s="3" t="s">
        <v>5201</v>
      </c>
      <c r="B5153" s="4" t="str">
        <f t="shared" si="60"/>
        <v>July</v>
      </c>
      <c r="C5153" s="3">
        <v>3905.25</v>
      </c>
      <c r="D5153" s="4">
        <v>45137</v>
      </c>
      <c r="E5153" s="3" t="s">
        <v>4</v>
      </c>
      <c r="F5153" s="3" t="s">
        <v>44</v>
      </c>
      <c r="G5153" s="3">
        <f t="shared" si="61"/>
        <v>390.52500000000003</v>
      </c>
      <c r="H5153" s="3">
        <f t="shared" si="62"/>
        <v>3514.7249999999999</v>
      </c>
      <c r="I5153" s="3">
        <v>6</v>
      </c>
      <c r="J5153" s="4">
        <v>45143</v>
      </c>
      <c r="K5153" s="3" t="s">
        <v>49</v>
      </c>
      <c r="L5153" s="3" t="s">
        <v>36</v>
      </c>
      <c r="M5153" s="3">
        <v>197.33</v>
      </c>
      <c r="N5153" s="3" t="s">
        <v>42</v>
      </c>
      <c r="O5153" s="3"/>
      <c r="P5153" s="5"/>
      <c r="Q5153" s="5"/>
      <c r="R5153" s="5"/>
      <c r="S5153" s="5"/>
      <c r="T5153" s="5"/>
      <c r="U5153" s="5"/>
      <c r="V5153" s="5"/>
      <c r="W5153" s="5"/>
      <c r="X5153" s="5"/>
      <c r="Y5153" s="5"/>
      <c r="Z5153" s="5"/>
      <c r="AA5153" s="5"/>
      <c r="AB5153" s="5"/>
      <c r="AC5153" s="5"/>
      <c r="AD5153" s="5"/>
    </row>
    <row r="5154" spans="1:30" ht="15.75" customHeight="1">
      <c r="A5154" s="3" t="s">
        <v>5202</v>
      </c>
      <c r="B5154" s="4" t="str">
        <f t="shared" si="60"/>
        <v>November</v>
      </c>
      <c r="C5154" s="3">
        <v>4847.87</v>
      </c>
      <c r="D5154" s="4">
        <v>45242</v>
      </c>
      <c r="E5154" s="3" t="s">
        <v>3</v>
      </c>
      <c r="F5154" s="3" t="s">
        <v>34</v>
      </c>
      <c r="G5154" s="3">
        <f t="shared" si="61"/>
        <v>484.78700000000003</v>
      </c>
      <c r="H5154" s="3">
        <f t="shared" si="62"/>
        <v>4363.0829999999996</v>
      </c>
      <c r="I5154" s="3">
        <v>6</v>
      </c>
      <c r="J5154" s="4">
        <v>45249</v>
      </c>
      <c r="K5154" s="3" t="s">
        <v>49</v>
      </c>
      <c r="L5154" s="3" t="s">
        <v>45</v>
      </c>
      <c r="M5154" s="3">
        <v>807.78</v>
      </c>
      <c r="N5154" s="3" t="s">
        <v>57</v>
      </c>
      <c r="O5154" s="3"/>
      <c r="P5154" s="5"/>
      <c r="Q5154" s="5"/>
      <c r="R5154" s="5"/>
      <c r="S5154" s="5"/>
      <c r="T5154" s="5"/>
      <c r="U5154" s="5"/>
      <c r="V5154" s="5"/>
      <c r="W5154" s="5"/>
      <c r="X5154" s="5"/>
      <c r="Y5154" s="5"/>
      <c r="Z5154" s="5"/>
      <c r="AA5154" s="5"/>
      <c r="AB5154" s="5"/>
      <c r="AC5154" s="5"/>
      <c r="AD5154" s="5"/>
    </row>
    <row r="5155" spans="1:30" ht="15.75" customHeight="1">
      <c r="A5155" s="3" t="s">
        <v>5203</v>
      </c>
      <c r="B5155" s="4" t="str">
        <f t="shared" si="60"/>
        <v>April</v>
      </c>
      <c r="C5155" s="3">
        <v>1777.52</v>
      </c>
      <c r="D5155" s="4">
        <v>45401</v>
      </c>
      <c r="E5155" s="3" t="s">
        <v>3</v>
      </c>
      <c r="F5155" s="3" t="s">
        <v>44</v>
      </c>
      <c r="G5155" s="3">
        <f t="shared" si="61"/>
        <v>177.75200000000001</v>
      </c>
      <c r="H5155" s="3">
        <f t="shared" si="62"/>
        <v>1599.768</v>
      </c>
      <c r="I5155" s="3">
        <v>5</v>
      </c>
      <c r="J5155" s="4">
        <v>45404</v>
      </c>
      <c r="K5155" s="3" t="s">
        <v>40</v>
      </c>
      <c r="L5155" s="3" t="s">
        <v>45</v>
      </c>
      <c r="M5155" s="3">
        <v>403.53</v>
      </c>
      <c r="N5155" s="3" t="s">
        <v>57</v>
      </c>
      <c r="O5155" s="3"/>
      <c r="P5155" s="5"/>
      <c r="Q5155" s="5"/>
      <c r="R5155" s="5"/>
      <c r="S5155" s="5"/>
      <c r="T5155" s="5"/>
      <c r="U5155" s="5"/>
      <c r="V5155" s="5"/>
      <c r="W5155" s="5"/>
      <c r="X5155" s="5"/>
      <c r="Y5155" s="5"/>
      <c r="Z5155" s="5"/>
      <c r="AA5155" s="5"/>
      <c r="AB5155" s="5"/>
      <c r="AC5155" s="5"/>
      <c r="AD5155" s="5"/>
    </row>
    <row r="5156" spans="1:30" ht="15.75" customHeight="1">
      <c r="A5156" s="3" t="s">
        <v>5204</v>
      </c>
      <c r="B5156" s="4" t="str">
        <f t="shared" si="60"/>
        <v>May</v>
      </c>
      <c r="C5156" s="3">
        <v>702.95</v>
      </c>
      <c r="D5156" s="4">
        <v>45426</v>
      </c>
      <c r="E5156" s="3" t="s">
        <v>3</v>
      </c>
      <c r="F5156" s="3" t="s">
        <v>54</v>
      </c>
      <c r="G5156" s="3">
        <f t="shared" si="61"/>
        <v>70.295000000000002</v>
      </c>
      <c r="H5156" s="3">
        <f t="shared" si="62"/>
        <v>632.65500000000009</v>
      </c>
      <c r="I5156" s="3">
        <v>8</v>
      </c>
      <c r="J5156" s="4">
        <v>45428</v>
      </c>
      <c r="K5156" s="3" t="s">
        <v>35</v>
      </c>
      <c r="L5156" s="3" t="s">
        <v>36</v>
      </c>
      <c r="M5156" s="3">
        <v>142.05000000000001</v>
      </c>
      <c r="N5156" s="3" t="s">
        <v>37</v>
      </c>
      <c r="O5156" s="3"/>
      <c r="P5156" s="5"/>
      <c r="Q5156" s="5"/>
      <c r="R5156" s="5"/>
      <c r="S5156" s="5"/>
      <c r="T5156" s="5"/>
      <c r="U5156" s="5"/>
      <c r="V5156" s="5"/>
      <c r="W5156" s="5"/>
      <c r="X5156" s="5"/>
      <c r="Y5156" s="5"/>
      <c r="Z5156" s="5"/>
      <c r="AA5156" s="5"/>
      <c r="AB5156" s="5"/>
      <c r="AC5156" s="5"/>
      <c r="AD5156" s="5"/>
    </row>
    <row r="5157" spans="1:30" ht="15.75" customHeight="1">
      <c r="A5157" s="3" t="s">
        <v>5205</v>
      </c>
      <c r="B5157" s="4" t="str">
        <f t="shared" si="60"/>
        <v>December</v>
      </c>
      <c r="C5157" s="3">
        <v>2578.89</v>
      </c>
      <c r="D5157" s="4">
        <v>45275</v>
      </c>
      <c r="E5157" s="3" t="s">
        <v>2</v>
      </c>
      <c r="F5157" s="3" t="s">
        <v>54</v>
      </c>
      <c r="G5157" s="3">
        <f t="shared" si="61"/>
        <v>257.88900000000001</v>
      </c>
      <c r="H5157" s="3">
        <f t="shared" si="62"/>
        <v>2321.0009999999997</v>
      </c>
      <c r="I5157" s="3">
        <v>9</v>
      </c>
      <c r="J5157" s="4">
        <v>45276</v>
      </c>
      <c r="K5157" s="3" t="s">
        <v>35</v>
      </c>
      <c r="L5157" s="3" t="s">
        <v>36</v>
      </c>
      <c r="M5157" s="3">
        <v>460.6</v>
      </c>
      <c r="N5157" s="3" t="s">
        <v>52</v>
      </c>
      <c r="O5157" s="3"/>
      <c r="P5157" s="5"/>
      <c r="Q5157" s="5"/>
      <c r="R5157" s="5"/>
      <c r="S5157" s="5"/>
      <c r="T5157" s="5"/>
      <c r="U5157" s="5"/>
      <c r="V5157" s="5"/>
      <c r="W5157" s="5"/>
      <c r="X5157" s="5"/>
      <c r="Y5157" s="5"/>
      <c r="Z5157" s="5"/>
      <c r="AA5157" s="5"/>
      <c r="AB5157" s="5"/>
      <c r="AC5157" s="5"/>
      <c r="AD5157" s="5"/>
    </row>
    <row r="5158" spans="1:30" ht="15.75" customHeight="1">
      <c r="A5158" s="3" t="s">
        <v>5206</v>
      </c>
      <c r="B5158" s="4" t="str">
        <f t="shared" si="60"/>
        <v>April</v>
      </c>
      <c r="C5158" s="3">
        <v>708.77</v>
      </c>
      <c r="D5158" s="4">
        <v>45044</v>
      </c>
      <c r="E5158" s="3" t="s">
        <v>3</v>
      </c>
      <c r="F5158" s="3" t="s">
        <v>54</v>
      </c>
      <c r="G5158" s="3">
        <f t="shared" si="61"/>
        <v>70.876999999999995</v>
      </c>
      <c r="H5158" s="3">
        <f t="shared" si="62"/>
        <v>637.89300000000003</v>
      </c>
      <c r="I5158" s="3">
        <v>5</v>
      </c>
      <c r="J5158" s="4">
        <v>45051</v>
      </c>
      <c r="K5158" s="3" t="s">
        <v>35</v>
      </c>
      <c r="L5158" s="3" t="s">
        <v>36</v>
      </c>
      <c r="M5158" s="3">
        <v>182.39</v>
      </c>
      <c r="N5158" s="3" t="s">
        <v>65</v>
      </c>
      <c r="O5158" s="3"/>
      <c r="P5158" s="5"/>
      <c r="Q5158" s="5"/>
      <c r="R5158" s="5"/>
      <c r="S5158" s="5"/>
      <c r="T5158" s="5"/>
      <c r="U5158" s="5"/>
      <c r="V5158" s="5"/>
      <c r="W5158" s="5"/>
      <c r="X5158" s="5"/>
      <c r="Y5158" s="5"/>
      <c r="Z5158" s="5"/>
      <c r="AA5158" s="5"/>
      <c r="AB5158" s="5"/>
      <c r="AC5158" s="5"/>
      <c r="AD5158" s="5"/>
    </row>
    <row r="5159" spans="1:30" ht="15.75" customHeight="1">
      <c r="A5159" s="3" t="s">
        <v>5207</v>
      </c>
      <c r="B5159" s="4" t="str">
        <f t="shared" si="60"/>
        <v>October</v>
      </c>
      <c r="C5159" s="3">
        <v>2513.0100000000002</v>
      </c>
      <c r="D5159" s="4">
        <v>45578</v>
      </c>
      <c r="E5159" s="3" t="s">
        <v>2</v>
      </c>
      <c r="F5159" s="3" t="s">
        <v>39</v>
      </c>
      <c r="G5159" s="3">
        <f t="shared" si="61"/>
        <v>251.30100000000004</v>
      </c>
      <c r="H5159" s="3">
        <f t="shared" si="62"/>
        <v>2261.7090000000003</v>
      </c>
      <c r="I5159" s="3">
        <v>1</v>
      </c>
      <c r="J5159" s="4">
        <v>45584</v>
      </c>
      <c r="K5159" s="3" t="s">
        <v>40</v>
      </c>
      <c r="L5159" s="3" t="s">
        <v>45</v>
      </c>
      <c r="M5159" s="3">
        <v>336.25</v>
      </c>
      <c r="N5159" s="3" t="s">
        <v>46</v>
      </c>
      <c r="O5159" s="3"/>
      <c r="P5159" s="5"/>
      <c r="Q5159" s="5"/>
      <c r="R5159" s="5"/>
      <c r="S5159" s="5"/>
      <c r="T5159" s="5"/>
      <c r="U5159" s="5"/>
      <c r="V5159" s="5"/>
      <c r="W5159" s="5"/>
      <c r="X5159" s="5"/>
      <c r="Y5159" s="5"/>
      <c r="Z5159" s="5"/>
      <c r="AA5159" s="5"/>
      <c r="AB5159" s="5"/>
      <c r="AC5159" s="5"/>
      <c r="AD5159" s="5"/>
    </row>
    <row r="5160" spans="1:30" ht="15.75" customHeight="1">
      <c r="A5160" s="3" t="s">
        <v>5208</v>
      </c>
      <c r="B5160" s="4" t="str">
        <f t="shared" si="60"/>
        <v>June</v>
      </c>
      <c r="C5160" s="3">
        <v>1422.71</v>
      </c>
      <c r="D5160" s="4">
        <v>45092</v>
      </c>
      <c r="E5160" s="3" t="s">
        <v>3</v>
      </c>
      <c r="F5160" s="3" t="s">
        <v>39</v>
      </c>
      <c r="G5160" s="3">
        <f t="shared" si="61"/>
        <v>142.27100000000002</v>
      </c>
      <c r="H5160" s="3">
        <f t="shared" si="62"/>
        <v>1280.4390000000001</v>
      </c>
      <c r="I5160" s="3">
        <v>6</v>
      </c>
      <c r="J5160" s="4">
        <v>45096</v>
      </c>
      <c r="K5160" s="3" t="s">
        <v>49</v>
      </c>
      <c r="L5160" s="3" t="s">
        <v>36</v>
      </c>
      <c r="M5160" s="3">
        <v>369.51</v>
      </c>
      <c r="N5160" s="3" t="s">
        <v>42</v>
      </c>
      <c r="O5160" s="3"/>
      <c r="P5160" s="5"/>
      <c r="Q5160" s="5"/>
      <c r="R5160" s="5"/>
      <c r="S5160" s="5"/>
      <c r="T5160" s="5"/>
      <c r="U5160" s="5"/>
      <c r="V5160" s="5"/>
      <c r="W5160" s="5"/>
      <c r="X5160" s="5"/>
      <c r="Y5160" s="5"/>
      <c r="Z5160" s="5"/>
      <c r="AA5160" s="5"/>
      <c r="AB5160" s="5"/>
      <c r="AC5160" s="5"/>
      <c r="AD5160" s="5"/>
    </row>
    <row r="5161" spans="1:30" ht="15.75" customHeight="1">
      <c r="A5161" s="3" t="s">
        <v>5209</v>
      </c>
      <c r="B5161" s="4" t="str">
        <f t="shared" si="60"/>
        <v>May</v>
      </c>
      <c r="C5161" s="3">
        <v>2506.13</v>
      </c>
      <c r="D5161" s="4">
        <v>45067</v>
      </c>
      <c r="E5161" s="3" t="s">
        <v>3</v>
      </c>
      <c r="F5161" s="3" t="s">
        <v>39</v>
      </c>
      <c r="G5161" s="3">
        <f t="shared" si="61"/>
        <v>250.61300000000003</v>
      </c>
      <c r="H5161" s="3">
        <f t="shared" si="62"/>
        <v>2255.5170000000003</v>
      </c>
      <c r="I5161" s="3">
        <v>1</v>
      </c>
      <c r="J5161" s="4">
        <v>45070</v>
      </c>
      <c r="K5161" s="3" t="s">
        <v>40</v>
      </c>
      <c r="L5161" s="3" t="s">
        <v>41</v>
      </c>
      <c r="M5161" s="3">
        <v>368.58</v>
      </c>
      <c r="N5161" s="3" t="s">
        <v>57</v>
      </c>
      <c r="O5161" s="3"/>
      <c r="P5161" s="5"/>
      <c r="Q5161" s="5"/>
      <c r="R5161" s="5"/>
      <c r="S5161" s="5"/>
      <c r="T5161" s="5"/>
      <c r="U5161" s="5"/>
      <c r="V5161" s="5"/>
      <c r="W5161" s="5"/>
      <c r="X5161" s="5"/>
      <c r="Y5161" s="5"/>
      <c r="Z5161" s="5"/>
      <c r="AA5161" s="5"/>
      <c r="AB5161" s="5"/>
      <c r="AC5161" s="5"/>
      <c r="AD5161" s="5"/>
    </row>
    <row r="5162" spans="1:30" ht="15.75" customHeight="1">
      <c r="A5162" s="3" t="s">
        <v>5210</v>
      </c>
      <c r="B5162" s="4" t="str">
        <f t="shared" si="60"/>
        <v>May</v>
      </c>
      <c r="C5162" s="3">
        <v>4753.22</v>
      </c>
      <c r="D5162" s="4">
        <v>45434</v>
      </c>
      <c r="E5162" s="3" t="s">
        <v>4</v>
      </c>
      <c r="F5162" s="3" t="s">
        <v>39</v>
      </c>
      <c r="G5162" s="3">
        <f t="shared" si="61"/>
        <v>475.32200000000006</v>
      </c>
      <c r="H5162" s="3">
        <f t="shared" si="62"/>
        <v>4277.8980000000001</v>
      </c>
      <c r="I5162" s="3">
        <v>5</v>
      </c>
      <c r="J5162" s="4">
        <v>45437</v>
      </c>
      <c r="K5162" s="3" t="s">
        <v>49</v>
      </c>
      <c r="L5162" s="3" t="s">
        <v>36</v>
      </c>
      <c r="M5162" s="3">
        <v>927.62</v>
      </c>
      <c r="N5162" s="3" t="s">
        <v>42</v>
      </c>
      <c r="O5162" s="3"/>
      <c r="P5162" s="5"/>
      <c r="Q5162" s="5"/>
      <c r="R5162" s="5"/>
      <c r="S5162" s="5"/>
      <c r="T5162" s="5"/>
      <c r="U5162" s="5"/>
      <c r="V5162" s="5"/>
      <c r="W5162" s="5"/>
      <c r="X5162" s="5"/>
      <c r="Y5162" s="5"/>
      <c r="Z5162" s="5"/>
      <c r="AA5162" s="5"/>
      <c r="AB5162" s="5"/>
      <c r="AC5162" s="5"/>
      <c r="AD5162" s="5"/>
    </row>
    <row r="5163" spans="1:30" ht="15.75" customHeight="1">
      <c r="A5163" s="3" t="s">
        <v>5211</v>
      </c>
      <c r="B5163" s="4" t="str">
        <f t="shared" si="60"/>
        <v>January</v>
      </c>
      <c r="C5163" s="3">
        <v>1516.27</v>
      </c>
      <c r="D5163" s="4">
        <v>44954</v>
      </c>
      <c r="E5163" s="3" t="s">
        <v>2</v>
      </c>
      <c r="F5163" s="3" t="s">
        <v>39</v>
      </c>
      <c r="G5163" s="3">
        <f t="shared" si="61"/>
        <v>151.62700000000001</v>
      </c>
      <c r="H5163" s="3">
        <f t="shared" si="62"/>
        <v>1364.643</v>
      </c>
      <c r="I5163" s="3">
        <v>6</v>
      </c>
      <c r="J5163" s="4">
        <v>44960</v>
      </c>
      <c r="K5163" s="3" t="s">
        <v>49</v>
      </c>
      <c r="L5163" s="3" t="s">
        <v>45</v>
      </c>
      <c r="M5163" s="3">
        <v>272.87</v>
      </c>
      <c r="N5163" s="3" t="s">
        <v>65</v>
      </c>
      <c r="O5163" s="3"/>
      <c r="P5163" s="5"/>
      <c r="Q5163" s="5"/>
      <c r="R5163" s="5"/>
      <c r="S5163" s="5"/>
      <c r="T5163" s="5"/>
      <c r="U5163" s="5"/>
      <c r="V5163" s="5"/>
      <c r="W5163" s="5"/>
      <c r="X5163" s="5"/>
      <c r="Y5163" s="5"/>
      <c r="Z5163" s="5"/>
      <c r="AA5163" s="5"/>
      <c r="AB5163" s="5"/>
      <c r="AC5163" s="5"/>
      <c r="AD5163" s="5"/>
    </row>
    <row r="5164" spans="1:30" ht="15.75" customHeight="1">
      <c r="A5164" s="3" t="s">
        <v>5212</v>
      </c>
      <c r="B5164" s="4" t="str">
        <f t="shared" si="60"/>
        <v>January</v>
      </c>
      <c r="C5164" s="3">
        <v>4967.83</v>
      </c>
      <c r="D5164" s="4">
        <v>44931</v>
      </c>
      <c r="E5164" s="3" t="s">
        <v>3</v>
      </c>
      <c r="F5164" s="3" t="s">
        <v>39</v>
      </c>
      <c r="G5164" s="3">
        <f t="shared" si="61"/>
        <v>496.78300000000002</v>
      </c>
      <c r="H5164" s="3">
        <f t="shared" si="62"/>
        <v>4471.0469999999996</v>
      </c>
      <c r="I5164" s="3">
        <v>3</v>
      </c>
      <c r="J5164" s="4">
        <v>44937</v>
      </c>
      <c r="K5164" s="3" t="s">
        <v>35</v>
      </c>
      <c r="L5164" s="3" t="s">
        <v>36</v>
      </c>
      <c r="M5164" s="3">
        <v>758.23</v>
      </c>
      <c r="N5164" s="3" t="s">
        <v>52</v>
      </c>
      <c r="O5164" s="3"/>
      <c r="P5164" s="5"/>
      <c r="Q5164" s="5"/>
      <c r="R5164" s="5"/>
      <c r="S5164" s="5"/>
      <c r="T5164" s="5"/>
      <c r="U5164" s="5"/>
      <c r="V5164" s="5"/>
      <c r="W5164" s="5"/>
      <c r="X5164" s="5"/>
      <c r="Y5164" s="5"/>
      <c r="Z5164" s="5"/>
      <c r="AA5164" s="5"/>
      <c r="AB5164" s="5"/>
      <c r="AC5164" s="5"/>
      <c r="AD5164" s="5"/>
    </row>
    <row r="5165" spans="1:30" ht="15.75" customHeight="1">
      <c r="A5165" s="3" t="s">
        <v>5213</v>
      </c>
      <c r="B5165" s="4" t="str">
        <f t="shared" si="60"/>
        <v>June</v>
      </c>
      <c r="C5165" s="3">
        <v>1223.71</v>
      </c>
      <c r="D5165" s="4">
        <v>45100</v>
      </c>
      <c r="E5165" s="3" t="s">
        <v>2</v>
      </c>
      <c r="F5165" s="3" t="s">
        <v>39</v>
      </c>
      <c r="G5165" s="3">
        <f t="shared" si="61"/>
        <v>122.37100000000001</v>
      </c>
      <c r="H5165" s="3">
        <f t="shared" si="62"/>
        <v>1101.3389999999999</v>
      </c>
      <c r="I5165" s="3">
        <v>1</v>
      </c>
      <c r="J5165" s="4">
        <v>45105</v>
      </c>
      <c r="K5165" s="3" t="s">
        <v>40</v>
      </c>
      <c r="L5165" s="3" t="s">
        <v>41</v>
      </c>
      <c r="M5165" s="3">
        <v>142.69999999999999</v>
      </c>
      <c r="N5165" s="3" t="s">
        <v>37</v>
      </c>
      <c r="O5165" s="3"/>
      <c r="P5165" s="5"/>
      <c r="Q5165" s="5"/>
      <c r="R5165" s="5"/>
      <c r="S5165" s="5"/>
      <c r="T5165" s="5"/>
      <c r="U5165" s="5"/>
      <c r="V5165" s="5"/>
      <c r="W5165" s="5"/>
      <c r="X5165" s="5"/>
      <c r="Y5165" s="5"/>
      <c r="Z5165" s="5"/>
      <c r="AA5165" s="5"/>
      <c r="AB5165" s="5"/>
      <c r="AC5165" s="5"/>
      <c r="AD5165" s="5"/>
    </row>
    <row r="5166" spans="1:30" ht="15.75" customHeight="1">
      <c r="A5166" s="3" t="s">
        <v>5214</v>
      </c>
      <c r="B5166" s="4" t="str">
        <f t="shared" si="60"/>
        <v>June</v>
      </c>
      <c r="C5166" s="3">
        <v>1119.73</v>
      </c>
      <c r="D5166" s="4">
        <v>45081</v>
      </c>
      <c r="E5166" s="3" t="s">
        <v>2</v>
      </c>
      <c r="F5166" s="3" t="s">
        <v>54</v>
      </c>
      <c r="G5166" s="3">
        <f t="shared" si="61"/>
        <v>111.97300000000001</v>
      </c>
      <c r="H5166" s="3">
        <f t="shared" si="62"/>
        <v>1007.7570000000001</v>
      </c>
      <c r="I5166" s="3">
        <v>2</v>
      </c>
      <c r="J5166" s="4">
        <v>45084</v>
      </c>
      <c r="K5166" s="3" t="s">
        <v>49</v>
      </c>
      <c r="L5166" s="3" t="s">
        <v>45</v>
      </c>
      <c r="M5166" s="3">
        <v>181.48</v>
      </c>
      <c r="N5166" s="3" t="s">
        <v>46</v>
      </c>
      <c r="O5166" s="3"/>
      <c r="P5166" s="5"/>
      <c r="Q5166" s="5"/>
      <c r="R5166" s="5"/>
      <c r="S5166" s="5"/>
      <c r="T5166" s="5"/>
      <c r="U5166" s="5"/>
      <c r="V5166" s="5"/>
      <c r="W5166" s="5"/>
      <c r="X5166" s="5"/>
      <c r="Y5166" s="5"/>
      <c r="Z5166" s="5"/>
      <c r="AA5166" s="5"/>
      <c r="AB5166" s="5"/>
      <c r="AC5166" s="5"/>
      <c r="AD5166" s="5"/>
    </row>
    <row r="5167" spans="1:30" ht="15.75" customHeight="1">
      <c r="A5167" s="3" t="s">
        <v>5215</v>
      </c>
      <c r="B5167" s="4" t="str">
        <f t="shared" si="60"/>
        <v>February</v>
      </c>
      <c r="C5167" s="3">
        <v>2769.46</v>
      </c>
      <c r="D5167" s="4">
        <v>45336</v>
      </c>
      <c r="E5167" s="3" t="s">
        <v>5</v>
      </c>
      <c r="F5167" s="3" t="s">
        <v>51</v>
      </c>
      <c r="G5167" s="3">
        <f t="shared" si="61"/>
        <v>276.94600000000003</v>
      </c>
      <c r="H5167" s="3">
        <f t="shared" si="62"/>
        <v>2492.5140000000001</v>
      </c>
      <c r="I5167" s="3">
        <v>3</v>
      </c>
      <c r="J5167" s="4">
        <v>45341</v>
      </c>
      <c r="K5167" s="3" t="s">
        <v>49</v>
      </c>
      <c r="L5167" s="3" t="s">
        <v>36</v>
      </c>
      <c r="M5167" s="3">
        <v>222.46</v>
      </c>
      <c r="N5167" s="3" t="s">
        <v>52</v>
      </c>
      <c r="O5167" s="3"/>
      <c r="P5167" s="5"/>
      <c r="Q5167" s="5"/>
      <c r="R5167" s="5"/>
      <c r="S5167" s="5"/>
      <c r="T5167" s="5"/>
      <c r="U5167" s="5"/>
      <c r="V5167" s="5"/>
      <c r="W5167" s="5"/>
      <c r="X5167" s="5"/>
      <c r="Y5167" s="5"/>
      <c r="Z5167" s="5"/>
      <c r="AA5167" s="5"/>
      <c r="AB5167" s="5"/>
      <c r="AC5167" s="5"/>
      <c r="AD5167" s="5"/>
    </row>
    <row r="5168" spans="1:30" ht="15.75" customHeight="1">
      <c r="A5168" s="3" t="s">
        <v>5216</v>
      </c>
      <c r="B5168" s="4" t="str">
        <f t="shared" si="60"/>
        <v>March</v>
      </c>
      <c r="C5168" s="3">
        <v>4226.0200000000004</v>
      </c>
      <c r="D5168" s="4">
        <v>44988</v>
      </c>
      <c r="E5168" s="3" t="s">
        <v>4</v>
      </c>
      <c r="F5168" s="3" t="s">
        <v>39</v>
      </c>
      <c r="G5168" s="3">
        <f t="shared" si="61"/>
        <v>422.60200000000009</v>
      </c>
      <c r="H5168" s="3">
        <f t="shared" si="62"/>
        <v>3803.4180000000006</v>
      </c>
      <c r="I5168" s="3">
        <v>3</v>
      </c>
      <c r="J5168" s="4">
        <v>44993</v>
      </c>
      <c r="K5168" s="3" t="s">
        <v>49</v>
      </c>
      <c r="L5168" s="3" t="s">
        <v>36</v>
      </c>
      <c r="M5168" s="3">
        <v>574.88</v>
      </c>
      <c r="N5168" s="3" t="s">
        <v>57</v>
      </c>
      <c r="O5168" s="3"/>
      <c r="P5168" s="5"/>
      <c r="Q5168" s="5"/>
      <c r="R5168" s="5"/>
      <c r="S5168" s="5"/>
      <c r="T5168" s="5"/>
      <c r="U5168" s="5"/>
      <c r="V5168" s="5"/>
      <c r="W5168" s="5"/>
      <c r="X5168" s="5"/>
      <c r="Y5168" s="5"/>
      <c r="Z5168" s="5"/>
      <c r="AA5168" s="5"/>
      <c r="AB5168" s="5"/>
      <c r="AC5168" s="5"/>
      <c r="AD5168" s="5"/>
    </row>
    <row r="5169" spans="1:30" ht="15.75" customHeight="1">
      <c r="A5169" s="3" t="s">
        <v>5217</v>
      </c>
      <c r="B5169" s="4" t="str">
        <f t="shared" si="60"/>
        <v>July</v>
      </c>
      <c r="C5169" s="3">
        <v>3772.57</v>
      </c>
      <c r="D5169" s="4">
        <v>45122</v>
      </c>
      <c r="E5169" s="3" t="s">
        <v>4</v>
      </c>
      <c r="F5169" s="3" t="s">
        <v>54</v>
      </c>
      <c r="G5169" s="3">
        <f t="shared" si="61"/>
        <v>377.25700000000006</v>
      </c>
      <c r="H5169" s="3">
        <f t="shared" si="62"/>
        <v>3395.3130000000001</v>
      </c>
      <c r="I5169" s="3">
        <v>2</v>
      </c>
      <c r="J5169" s="4">
        <v>45126</v>
      </c>
      <c r="K5169" s="3" t="s">
        <v>49</v>
      </c>
      <c r="L5169" s="3" t="s">
        <v>36</v>
      </c>
      <c r="M5169" s="3">
        <v>735.42</v>
      </c>
      <c r="N5169" s="3" t="s">
        <v>37</v>
      </c>
      <c r="O5169" s="3"/>
      <c r="P5169" s="5"/>
      <c r="Q5169" s="5"/>
      <c r="R5169" s="5"/>
      <c r="S5169" s="5"/>
      <c r="T5169" s="5"/>
      <c r="U5169" s="5"/>
      <c r="V5169" s="5"/>
      <c r="W5169" s="5"/>
      <c r="X5169" s="5"/>
      <c r="Y5169" s="5"/>
      <c r="Z5169" s="5"/>
      <c r="AA5169" s="5"/>
      <c r="AB5169" s="5"/>
      <c r="AC5169" s="5"/>
      <c r="AD5169" s="5"/>
    </row>
    <row r="5170" spans="1:30" ht="15.75" customHeight="1">
      <c r="A5170" s="3" t="s">
        <v>5218</v>
      </c>
      <c r="B5170" s="4" t="str">
        <f t="shared" si="60"/>
        <v>August</v>
      </c>
      <c r="C5170" s="3">
        <v>3645.33</v>
      </c>
      <c r="D5170" s="4">
        <v>45510</v>
      </c>
      <c r="E5170" s="3" t="s">
        <v>4</v>
      </c>
      <c r="F5170" s="3" t="s">
        <v>51</v>
      </c>
      <c r="G5170" s="3">
        <f t="shared" si="61"/>
        <v>364.53300000000002</v>
      </c>
      <c r="H5170" s="3">
        <f t="shared" si="62"/>
        <v>3280.797</v>
      </c>
      <c r="I5170" s="3">
        <v>6</v>
      </c>
      <c r="J5170" s="4">
        <v>45515</v>
      </c>
      <c r="K5170" s="3" t="s">
        <v>49</v>
      </c>
      <c r="L5170" s="3" t="s">
        <v>41</v>
      </c>
      <c r="M5170" s="3">
        <v>238.5</v>
      </c>
      <c r="N5170" s="3" t="s">
        <v>65</v>
      </c>
      <c r="O5170" s="3"/>
      <c r="P5170" s="5"/>
      <c r="Q5170" s="5"/>
      <c r="R5170" s="5"/>
      <c r="S5170" s="5"/>
      <c r="T5170" s="5"/>
      <c r="U5170" s="5"/>
      <c r="V5170" s="5"/>
      <c r="W5170" s="5"/>
      <c r="X5170" s="5"/>
      <c r="Y5170" s="5"/>
      <c r="Z5170" s="5"/>
      <c r="AA5170" s="5"/>
      <c r="AB5170" s="5"/>
      <c r="AC5170" s="5"/>
      <c r="AD5170" s="5"/>
    </row>
    <row r="5171" spans="1:30" ht="15.75" customHeight="1">
      <c r="A5171" s="3" t="s">
        <v>5219</v>
      </c>
      <c r="B5171" s="4" t="str">
        <f t="shared" si="60"/>
        <v>March</v>
      </c>
      <c r="C5171" s="3">
        <v>1484.9</v>
      </c>
      <c r="D5171" s="4">
        <v>45016</v>
      </c>
      <c r="E5171" s="3" t="s">
        <v>5</v>
      </c>
      <c r="F5171" s="3" t="s">
        <v>39</v>
      </c>
      <c r="G5171" s="3">
        <f t="shared" si="61"/>
        <v>148.49</v>
      </c>
      <c r="H5171" s="3">
        <f t="shared" si="62"/>
        <v>1336.41</v>
      </c>
      <c r="I5171" s="3">
        <v>7</v>
      </c>
      <c r="J5171" s="4">
        <v>45021</v>
      </c>
      <c r="K5171" s="3" t="s">
        <v>35</v>
      </c>
      <c r="L5171" s="3" t="s">
        <v>36</v>
      </c>
      <c r="M5171" s="3">
        <v>350.27</v>
      </c>
      <c r="N5171" s="3" t="s">
        <v>42</v>
      </c>
      <c r="O5171" s="3"/>
      <c r="P5171" s="5"/>
      <c r="Q5171" s="5"/>
      <c r="R5171" s="5"/>
      <c r="S5171" s="5"/>
      <c r="T5171" s="5"/>
      <c r="U5171" s="5"/>
      <c r="V5171" s="5"/>
      <c r="W5171" s="5"/>
      <c r="X5171" s="5"/>
      <c r="Y5171" s="5"/>
      <c r="Z5171" s="5"/>
      <c r="AA5171" s="5"/>
      <c r="AB5171" s="5"/>
      <c r="AC5171" s="5"/>
      <c r="AD5171" s="5"/>
    </row>
    <row r="5172" spans="1:30" ht="15.75" customHeight="1">
      <c r="A5172" s="3" t="s">
        <v>5220</v>
      </c>
      <c r="B5172" s="4" t="str">
        <f t="shared" si="60"/>
        <v>August</v>
      </c>
      <c r="C5172" s="3">
        <v>210.33</v>
      </c>
      <c r="D5172" s="4">
        <v>45535</v>
      </c>
      <c r="E5172" s="3" t="s">
        <v>5</v>
      </c>
      <c r="F5172" s="3" t="s">
        <v>51</v>
      </c>
      <c r="G5172" s="3">
        <f t="shared" si="61"/>
        <v>21.033000000000001</v>
      </c>
      <c r="H5172" s="3">
        <f t="shared" si="62"/>
        <v>189.29700000000003</v>
      </c>
      <c r="I5172" s="3">
        <v>5</v>
      </c>
      <c r="J5172" s="4">
        <v>45540</v>
      </c>
      <c r="K5172" s="3" t="s">
        <v>35</v>
      </c>
      <c r="L5172" s="3" t="s">
        <v>36</v>
      </c>
      <c r="M5172" s="3">
        <v>40.35</v>
      </c>
      <c r="N5172" s="3" t="s">
        <v>37</v>
      </c>
      <c r="O5172" s="3"/>
      <c r="P5172" s="5"/>
      <c r="Q5172" s="5"/>
      <c r="R5172" s="5"/>
      <c r="S5172" s="5"/>
      <c r="T5172" s="5"/>
      <c r="U5172" s="5"/>
      <c r="V5172" s="5"/>
      <c r="W5172" s="5"/>
      <c r="X5172" s="5"/>
      <c r="Y5172" s="5"/>
      <c r="Z5172" s="5"/>
      <c r="AA5172" s="5"/>
      <c r="AB5172" s="5"/>
      <c r="AC5172" s="5"/>
      <c r="AD5172" s="5"/>
    </row>
    <row r="5173" spans="1:30" ht="15.75" customHeight="1">
      <c r="A5173" s="3" t="s">
        <v>5221</v>
      </c>
      <c r="B5173" s="4" t="str">
        <f t="shared" si="60"/>
        <v>October</v>
      </c>
      <c r="C5173" s="3">
        <v>892.57</v>
      </c>
      <c r="D5173" s="4">
        <v>45566</v>
      </c>
      <c r="E5173" s="3" t="s">
        <v>4</v>
      </c>
      <c r="F5173" s="3" t="s">
        <v>51</v>
      </c>
      <c r="G5173" s="3">
        <f t="shared" si="61"/>
        <v>89.257000000000005</v>
      </c>
      <c r="H5173" s="3">
        <f t="shared" si="62"/>
        <v>803.3130000000001</v>
      </c>
      <c r="I5173" s="3">
        <v>7</v>
      </c>
      <c r="J5173" s="4">
        <v>45571</v>
      </c>
      <c r="K5173" s="3" t="s">
        <v>49</v>
      </c>
      <c r="L5173" s="3" t="s">
        <v>45</v>
      </c>
      <c r="M5173" s="3">
        <v>259.95999999999998</v>
      </c>
      <c r="N5173" s="3" t="s">
        <v>57</v>
      </c>
      <c r="O5173" s="3"/>
      <c r="P5173" s="5"/>
      <c r="Q5173" s="5"/>
      <c r="R5173" s="5"/>
      <c r="S5173" s="5"/>
      <c r="T5173" s="5"/>
      <c r="U5173" s="5"/>
      <c r="V5173" s="5"/>
      <c r="W5173" s="5"/>
      <c r="X5173" s="5"/>
      <c r="Y5173" s="5"/>
      <c r="Z5173" s="5"/>
      <c r="AA5173" s="5"/>
      <c r="AB5173" s="5"/>
      <c r="AC5173" s="5"/>
      <c r="AD5173" s="5"/>
    </row>
    <row r="5174" spans="1:30" ht="15.75" customHeight="1">
      <c r="A5174" s="3" t="s">
        <v>5222</v>
      </c>
      <c r="B5174" s="4" t="str">
        <f t="shared" si="60"/>
        <v>January</v>
      </c>
      <c r="C5174" s="3">
        <v>1812.42</v>
      </c>
      <c r="D5174" s="4">
        <v>45322</v>
      </c>
      <c r="E5174" s="3" t="s">
        <v>5</v>
      </c>
      <c r="F5174" s="3" t="s">
        <v>34</v>
      </c>
      <c r="G5174" s="3">
        <f t="shared" si="61"/>
        <v>181.24200000000002</v>
      </c>
      <c r="H5174" s="3">
        <f t="shared" si="62"/>
        <v>1631.1780000000001</v>
      </c>
      <c r="I5174" s="3">
        <v>3</v>
      </c>
      <c r="J5174" s="4">
        <v>45327</v>
      </c>
      <c r="K5174" s="3" t="s">
        <v>40</v>
      </c>
      <c r="L5174" s="3" t="s">
        <v>41</v>
      </c>
      <c r="M5174" s="3">
        <v>131.81</v>
      </c>
      <c r="N5174" s="3" t="s">
        <v>46</v>
      </c>
      <c r="O5174" s="3"/>
      <c r="P5174" s="5"/>
      <c r="Q5174" s="5"/>
      <c r="R5174" s="5"/>
      <c r="S5174" s="5"/>
      <c r="T5174" s="5"/>
      <c r="U5174" s="5"/>
      <c r="V5174" s="5"/>
      <c r="W5174" s="5"/>
      <c r="X5174" s="5"/>
      <c r="Y5174" s="5"/>
      <c r="Z5174" s="5"/>
      <c r="AA5174" s="5"/>
      <c r="AB5174" s="5"/>
      <c r="AC5174" s="5"/>
      <c r="AD5174" s="5"/>
    </row>
    <row r="5175" spans="1:30" ht="15.75" customHeight="1">
      <c r="A5175" s="3" t="s">
        <v>5223</v>
      </c>
      <c r="B5175" s="4" t="str">
        <f t="shared" si="60"/>
        <v>April</v>
      </c>
      <c r="C5175" s="3">
        <v>4861.25</v>
      </c>
      <c r="D5175" s="4">
        <v>45387</v>
      </c>
      <c r="E5175" s="3" t="s">
        <v>5</v>
      </c>
      <c r="F5175" s="3" t="s">
        <v>44</v>
      </c>
      <c r="G5175" s="3">
        <f t="shared" si="61"/>
        <v>486.125</v>
      </c>
      <c r="H5175" s="3">
        <f t="shared" si="62"/>
        <v>4375.125</v>
      </c>
      <c r="I5175" s="3">
        <v>5</v>
      </c>
      <c r="J5175" s="4">
        <v>45389</v>
      </c>
      <c r="K5175" s="3" t="s">
        <v>49</v>
      </c>
      <c r="L5175" s="3" t="s">
        <v>36</v>
      </c>
      <c r="M5175" s="3">
        <v>518.58000000000004</v>
      </c>
      <c r="N5175" s="3" t="s">
        <v>65</v>
      </c>
      <c r="O5175" s="3"/>
      <c r="P5175" s="5"/>
      <c r="Q5175" s="5"/>
      <c r="R5175" s="5"/>
      <c r="S5175" s="5"/>
      <c r="T5175" s="5"/>
      <c r="U5175" s="5"/>
      <c r="V5175" s="5"/>
      <c r="W5175" s="5"/>
      <c r="X5175" s="5"/>
      <c r="Y5175" s="5"/>
      <c r="Z5175" s="5"/>
      <c r="AA5175" s="5"/>
      <c r="AB5175" s="5"/>
      <c r="AC5175" s="5"/>
      <c r="AD5175" s="5"/>
    </row>
    <row r="5176" spans="1:30" ht="15.75" customHeight="1">
      <c r="A5176" s="3" t="s">
        <v>5224</v>
      </c>
      <c r="B5176" s="4" t="str">
        <f t="shared" si="60"/>
        <v>April</v>
      </c>
      <c r="C5176" s="3">
        <v>4606.91</v>
      </c>
      <c r="D5176" s="4">
        <v>45395</v>
      </c>
      <c r="E5176" s="3" t="s">
        <v>5</v>
      </c>
      <c r="F5176" s="3" t="s">
        <v>34</v>
      </c>
      <c r="G5176" s="3">
        <f t="shared" si="61"/>
        <v>460.69100000000003</v>
      </c>
      <c r="H5176" s="3">
        <f t="shared" si="62"/>
        <v>4146.2190000000001</v>
      </c>
      <c r="I5176" s="3">
        <v>3</v>
      </c>
      <c r="J5176" s="4">
        <v>45400</v>
      </c>
      <c r="K5176" s="3" t="s">
        <v>40</v>
      </c>
      <c r="L5176" s="3" t="s">
        <v>45</v>
      </c>
      <c r="M5176" s="3">
        <v>850.12</v>
      </c>
      <c r="N5176" s="3" t="s">
        <v>52</v>
      </c>
      <c r="O5176" s="3"/>
      <c r="P5176" s="5"/>
      <c r="Q5176" s="5"/>
      <c r="R5176" s="5"/>
      <c r="S5176" s="5"/>
      <c r="T5176" s="5"/>
      <c r="U5176" s="5"/>
      <c r="V5176" s="5"/>
      <c r="W5176" s="5"/>
      <c r="X5176" s="5"/>
      <c r="Y5176" s="5"/>
      <c r="Z5176" s="5"/>
      <c r="AA5176" s="5"/>
      <c r="AB5176" s="5"/>
      <c r="AC5176" s="5"/>
      <c r="AD5176" s="5"/>
    </row>
    <row r="5177" spans="1:30" ht="15.75" customHeight="1">
      <c r="A5177" s="3" t="s">
        <v>5225</v>
      </c>
      <c r="B5177" s="4" t="str">
        <f t="shared" si="60"/>
        <v>June</v>
      </c>
      <c r="C5177" s="3">
        <v>1083.1600000000001</v>
      </c>
      <c r="D5177" s="4">
        <v>45106</v>
      </c>
      <c r="E5177" s="3" t="s">
        <v>4</v>
      </c>
      <c r="F5177" s="3" t="s">
        <v>51</v>
      </c>
      <c r="G5177" s="3">
        <f t="shared" si="61"/>
        <v>108.31600000000002</v>
      </c>
      <c r="H5177" s="3">
        <f t="shared" si="62"/>
        <v>974.84400000000005</v>
      </c>
      <c r="I5177" s="3">
        <v>4</v>
      </c>
      <c r="J5177" s="4">
        <v>45112</v>
      </c>
      <c r="K5177" s="3" t="s">
        <v>49</v>
      </c>
      <c r="L5177" s="3" t="s">
        <v>41</v>
      </c>
      <c r="M5177" s="3">
        <v>185.5</v>
      </c>
      <c r="N5177" s="3" t="s">
        <v>42</v>
      </c>
      <c r="O5177" s="3"/>
      <c r="P5177" s="5"/>
      <c r="Q5177" s="5"/>
      <c r="R5177" s="5"/>
      <c r="S5177" s="5"/>
      <c r="T5177" s="5"/>
      <c r="U5177" s="5"/>
      <c r="V5177" s="5"/>
      <c r="W5177" s="5"/>
      <c r="X5177" s="5"/>
      <c r="Y5177" s="5"/>
      <c r="Z5177" s="5"/>
      <c r="AA5177" s="5"/>
      <c r="AB5177" s="5"/>
      <c r="AC5177" s="5"/>
      <c r="AD5177" s="5"/>
    </row>
    <row r="5178" spans="1:30" ht="15.75" customHeight="1">
      <c r="A5178" s="3" t="s">
        <v>5226</v>
      </c>
      <c r="B5178" s="4" t="str">
        <f t="shared" si="60"/>
        <v>October</v>
      </c>
      <c r="C5178" s="3">
        <v>3655.55</v>
      </c>
      <c r="D5178" s="4">
        <v>45591</v>
      </c>
      <c r="E5178" s="3" t="s">
        <v>4</v>
      </c>
      <c r="F5178" s="3" t="s">
        <v>54</v>
      </c>
      <c r="G5178" s="3">
        <f t="shared" si="61"/>
        <v>365.55500000000006</v>
      </c>
      <c r="H5178" s="3">
        <f t="shared" si="62"/>
        <v>3289.9949999999999</v>
      </c>
      <c r="I5178" s="3">
        <v>6</v>
      </c>
      <c r="J5178" s="4">
        <v>45593</v>
      </c>
      <c r="K5178" s="3" t="s">
        <v>35</v>
      </c>
      <c r="L5178" s="3" t="s">
        <v>45</v>
      </c>
      <c r="M5178" s="3">
        <v>638.25</v>
      </c>
      <c r="N5178" s="3" t="s">
        <v>57</v>
      </c>
      <c r="O5178" s="3"/>
      <c r="P5178" s="5"/>
      <c r="Q5178" s="5"/>
      <c r="R5178" s="5"/>
      <c r="S5178" s="5"/>
      <c r="T5178" s="5"/>
      <c r="U5178" s="5"/>
      <c r="V5178" s="5"/>
      <c r="W5178" s="5"/>
      <c r="X5178" s="5"/>
      <c r="Y5178" s="5"/>
      <c r="Z5178" s="5"/>
      <c r="AA5178" s="5"/>
      <c r="AB5178" s="5"/>
      <c r="AC5178" s="5"/>
      <c r="AD5178" s="5"/>
    </row>
    <row r="5179" spans="1:30" ht="15.75" customHeight="1">
      <c r="A5179" s="3" t="s">
        <v>5227</v>
      </c>
      <c r="B5179" s="4" t="str">
        <f t="shared" si="60"/>
        <v>February</v>
      </c>
      <c r="C5179" s="3">
        <v>2937.18</v>
      </c>
      <c r="D5179" s="4">
        <v>44965</v>
      </c>
      <c r="E5179" s="3" t="s">
        <v>4</v>
      </c>
      <c r="F5179" s="3" t="s">
        <v>39</v>
      </c>
      <c r="G5179" s="3">
        <f t="shared" si="61"/>
        <v>293.71800000000002</v>
      </c>
      <c r="H5179" s="3">
        <f t="shared" si="62"/>
        <v>2643.462</v>
      </c>
      <c r="I5179" s="3">
        <v>4</v>
      </c>
      <c r="J5179" s="4">
        <v>44967</v>
      </c>
      <c r="K5179" s="3" t="s">
        <v>35</v>
      </c>
      <c r="L5179" s="3" t="s">
        <v>41</v>
      </c>
      <c r="M5179" s="3">
        <v>397.86</v>
      </c>
      <c r="N5179" s="3" t="s">
        <v>57</v>
      </c>
      <c r="O5179" s="3"/>
      <c r="P5179" s="5"/>
      <c r="Q5179" s="5"/>
      <c r="R5179" s="5"/>
      <c r="S5179" s="5"/>
      <c r="T5179" s="5"/>
      <c r="U5179" s="5"/>
      <c r="V5179" s="5"/>
      <c r="W5179" s="5"/>
      <c r="X5179" s="5"/>
      <c r="Y5179" s="5"/>
      <c r="Z5179" s="5"/>
      <c r="AA5179" s="5"/>
      <c r="AB5179" s="5"/>
      <c r="AC5179" s="5"/>
      <c r="AD5179" s="5"/>
    </row>
    <row r="5180" spans="1:30" ht="15.75" customHeight="1">
      <c r="A5180" s="3" t="s">
        <v>5228</v>
      </c>
      <c r="B5180" s="4" t="str">
        <f t="shared" si="60"/>
        <v>December</v>
      </c>
      <c r="C5180" s="3">
        <v>344.23</v>
      </c>
      <c r="D5180" s="4">
        <v>45633</v>
      </c>
      <c r="E5180" s="3" t="s">
        <v>5</v>
      </c>
      <c r="F5180" s="3" t="s">
        <v>44</v>
      </c>
      <c r="G5180" s="3">
        <f t="shared" si="61"/>
        <v>34.423000000000002</v>
      </c>
      <c r="H5180" s="3">
        <f t="shared" si="62"/>
        <v>309.80700000000002</v>
      </c>
      <c r="I5180" s="3">
        <v>4</v>
      </c>
      <c r="J5180" s="4">
        <v>45635</v>
      </c>
      <c r="K5180" s="3" t="s">
        <v>40</v>
      </c>
      <c r="L5180" s="3" t="s">
        <v>45</v>
      </c>
      <c r="M5180" s="3">
        <v>91.75</v>
      </c>
      <c r="N5180" s="3" t="s">
        <v>65</v>
      </c>
      <c r="O5180" s="3"/>
      <c r="P5180" s="5"/>
      <c r="Q5180" s="5"/>
      <c r="R5180" s="5"/>
      <c r="S5180" s="5"/>
      <c r="T5180" s="5"/>
      <c r="U5180" s="5"/>
      <c r="V5180" s="5"/>
      <c r="W5180" s="5"/>
      <c r="X5180" s="5"/>
      <c r="Y5180" s="5"/>
      <c r="Z5180" s="5"/>
      <c r="AA5180" s="5"/>
      <c r="AB5180" s="5"/>
      <c r="AC5180" s="5"/>
      <c r="AD5180" s="5"/>
    </row>
    <row r="5181" spans="1:30" ht="15.75" customHeight="1">
      <c r="A5181" s="3" t="s">
        <v>5229</v>
      </c>
      <c r="B5181" s="4" t="str">
        <f t="shared" si="60"/>
        <v>May</v>
      </c>
      <c r="C5181" s="3">
        <v>1921.36</v>
      </c>
      <c r="D5181" s="4">
        <v>45073</v>
      </c>
      <c r="E5181" s="3" t="s">
        <v>4</v>
      </c>
      <c r="F5181" s="3" t="s">
        <v>39</v>
      </c>
      <c r="G5181" s="3">
        <f t="shared" si="61"/>
        <v>192.136</v>
      </c>
      <c r="H5181" s="3">
        <f t="shared" si="62"/>
        <v>1729.2239999999999</v>
      </c>
      <c r="I5181" s="3">
        <v>7</v>
      </c>
      <c r="J5181" s="4">
        <v>45079</v>
      </c>
      <c r="K5181" s="3" t="s">
        <v>49</v>
      </c>
      <c r="L5181" s="3" t="s">
        <v>45</v>
      </c>
      <c r="M5181" s="3">
        <v>120.72</v>
      </c>
      <c r="N5181" s="3" t="s">
        <v>37</v>
      </c>
      <c r="O5181" s="3"/>
      <c r="P5181" s="5"/>
      <c r="Q5181" s="5"/>
      <c r="R5181" s="5"/>
      <c r="S5181" s="5"/>
      <c r="T5181" s="5"/>
      <c r="U5181" s="5"/>
      <c r="V5181" s="5"/>
      <c r="W5181" s="5"/>
      <c r="X5181" s="5"/>
      <c r="Y5181" s="5"/>
      <c r="Z5181" s="5"/>
      <c r="AA5181" s="5"/>
      <c r="AB5181" s="5"/>
      <c r="AC5181" s="5"/>
      <c r="AD5181" s="5"/>
    </row>
    <row r="5182" spans="1:30" ht="15.75" customHeight="1">
      <c r="A5182" s="3" t="s">
        <v>5230</v>
      </c>
      <c r="B5182" s="4" t="str">
        <f t="shared" si="60"/>
        <v>August</v>
      </c>
      <c r="C5182" s="3">
        <v>2481.7600000000002</v>
      </c>
      <c r="D5182" s="4">
        <v>45509</v>
      </c>
      <c r="E5182" s="3" t="s">
        <v>5</v>
      </c>
      <c r="F5182" s="3" t="s">
        <v>54</v>
      </c>
      <c r="G5182" s="3">
        <f t="shared" si="61"/>
        <v>248.17600000000004</v>
      </c>
      <c r="H5182" s="3">
        <f t="shared" si="62"/>
        <v>2233.5840000000003</v>
      </c>
      <c r="I5182" s="3">
        <v>6</v>
      </c>
      <c r="J5182" s="4">
        <v>45512</v>
      </c>
      <c r="K5182" s="3" t="s">
        <v>49</v>
      </c>
      <c r="L5182" s="3" t="s">
        <v>36</v>
      </c>
      <c r="M5182" s="3">
        <v>665.31</v>
      </c>
      <c r="N5182" s="3" t="s">
        <v>46</v>
      </c>
      <c r="O5182" s="3"/>
      <c r="P5182" s="5"/>
      <c r="Q5182" s="5"/>
      <c r="R5182" s="5"/>
      <c r="S5182" s="5"/>
      <c r="T5182" s="5"/>
      <c r="U5182" s="5"/>
      <c r="V5182" s="5"/>
      <c r="W5182" s="5"/>
      <c r="X5182" s="5"/>
      <c r="Y5182" s="5"/>
      <c r="Z5182" s="5"/>
      <c r="AA5182" s="5"/>
      <c r="AB5182" s="5"/>
      <c r="AC5182" s="5"/>
      <c r="AD5182" s="5"/>
    </row>
    <row r="5183" spans="1:30" ht="15.75" customHeight="1">
      <c r="A5183" s="3" t="s">
        <v>5231</v>
      </c>
      <c r="B5183" s="4" t="str">
        <f t="shared" si="60"/>
        <v>April</v>
      </c>
      <c r="C5183" s="3">
        <v>3371.11</v>
      </c>
      <c r="D5183" s="4">
        <v>45391</v>
      </c>
      <c r="E5183" s="3" t="s">
        <v>3</v>
      </c>
      <c r="F5183" s="3" t="s">
        <v>44</v>
      </c>
      <c r="G5183" s="3">
        <f t="shared" si="61"/>
        <v>337.11100000000005</v>
      </c>
      <c r="H5183" s="3">
        <f t="shared" si="62"/>
        <v>3033.9990000000003</v>
      </c>
      <c r="I5183" s="3">
        <v>1</v>
      </c>
      <c r="J5183" s="4">
        <v>45393</v>
      </c>
      <c r="K5183" s="3" t="s">
        <v>35</v>
      </c>
      <c r="L5183" s="3" t="s">
        <v>45</v>
      </c>
      <c r="M5183" s="3">
        <v>822.78</v>
      </c>
      <c r="N5183" s="3" t="s">
        <v>37</v>
      </c>
      <c r="O5183" s="3"/>
      <c r="P5183" s="5"/>
      <c r="Q5183" s="5"/>
      <c r="R5183" s="5"/>
      <c r="S5183" s="5"/>
      <c r="T5183" s="5"/>
      <c r="U5183" s="5"/>
      <c r="V5183" s="5"/>
      <c r="W5183" s="5"/>
      <c r="X5183" s="5"/>
      <c r="Y5183" s="5"/>
      <c r="Z5183" s="5"/>
      <c r="AA5183" s="5"/>
      <c r="AB5183" s="5"/>
      <c r="AC5183" s="5"/>
      <c r="AD5183" s="5"/>
    </row>
    <row r="5184" spans="1:30" ht="15.75" customHeight="1">
      <c r="A5184" s="3" t="s">
        <v>5232</v>
      </c>
      <c r="B5184" s="4" t="str">
        <f t="shared" si="60"/>
        <v>March</v>
      </c>
      <c r="C5184" s="3">
        <v>1545.04</v>
      </c>
      <c r="D5184" s="4">
        <v>45003</v>
      </c>
      <c r="E5184" s="3" t="s">
        <v>5</v>
      </c>
      <c r="F5184" s="3" t="s">
        <v>34</v>
      </c>
      <c r="G5184" s="3">
        <f t="shared" si="61"/>
        <v>154.50400000000002</v>
      </c>
      <c r="H5184" s="3">
        <f t="shared" si="62"/>
        <v>1390.5360000000001</v>
      </c>
      <c r="I5184" s="3">
        <v>8</v>
      </c>
      <c r="J5184" s="4">
        <v>45010</v>
      </c>
      <c r="K5184" s="3" t="s">
        <v>40</v>
      </c>
      <c r="L5184" s="3" t="s">
        <v>41</v>
      </c>
      <c r="M5184" s="3">
        <v>381.81</v>
      </c>
      <c r="N5184" s="3" t="s">
        <v>65</v>
      </c>
      <c r="O5184" s="3"/>
      <c r="P5184" s="5"/>
      <c r="Q5184" s="5"/>
      <c r="R5184" s="5"/>
      <c r="S5184" s="5"/>
      <c r="T5184" s="5"/>
      <c r="U5184" s="5"/>
      <c r="V5184" s="5"/>
      <c r="W5184" s="5"/>
      <c r="X5184" s="5"/>
      <c r="Y5184" s="5"/>
      <c r="Z5184" s="5"/>
      <c r="AA5184" s="5"/>
      <c r="AB5184" s="5"/>
      <c r="AC5184" s="5"/>
      <c r="AD5184" s="5"/>
    </row>
    <row r="5185" spans="1:30" ht="15.75" customHeight="1">
      <c r="A5185" s="3" t="s">
        <v>5233</v>
      </c>
      <c r="B5185" s="4" t="str">
        <f t="shared" si="60"/>
        <v>March</v>
      </c>
      <c r="C5185" s="3">
        <v>4675.71</v>
      </c>
      <c r="D5185" s="4">
        <v>45382</v>
      </c>
      <c r="E5185" s="3" t="s">
        <v>2</v>
      </c>
      <c r="F5185" s="3" t="s">
        <v>51</v>
      </c>
      <c r="G5185" s="3">
        <f t="shared" si="61"/>
        <v>467.57100000000003</v>
      </c>
      <c r="H5185" s="3">
        <f t="shared" si="62"/>
        <v>4208.1390000000001</v>
      </c>
      <c r="I5185" s="3">
        <v>1</v>
      </c>
      <c r="J5185" s="4">
        <v>45385</v>
      </c>
      <c r="K5185" s="3" t="s">
        <v>49</v>
      </c>
      <c r="L5185" s="3" t="s">
        <v>41</v>
      </c>
      <c r="M5185" s="3">
        <v>1297.8599999999999</v>
      </c>
      <c r="N5185" s="3" t="s">
        <v>65</v>
      </c>
      <c r="O5185" s="3"/>
      <c r="P5185" s="5"/>
      <c r="Q5185" s="5"/>
      <c r="R5185" s="5"/>
      <c r="S5185" s="5"/>
      <c r="T5185" s="5"/>
      <c r="U5185" s="5"/>
      <c r="V5185" s="5"/>
      <c r="W5185" s="5"/>
      <c r="X5185" s="5"/>
      <c r="Y5185" s="5"/>
      <c r="Z5185" s="5"/>
      <c r="AA5185" s="5"/>
      <c r="AB5185" s="5"/>
      <c r="AC5185" s="5"/>
      <c r="AD5185" s="5"/>
    </row>
    <row r="5186" spans="1:30" ht="15.75" customHeight="1">
      <c r="A5186" s="3" t="s">
        <v>5234</v>
      </c>
      <c r="B5186" s="4" t="str">
        <f t="shared" si="60"/>
        <v>March</v>
      </c>
      <c r="C5186" s="3">
        <v>2314.21</v>
      </c>
      <c r="D5186" s="4">
        <v>45355</v>
      </c>
      <c r="E5186" s="3" t="s">
        <v>4</v>
      </c>
      <c r="F5186" s="3" t="s">
        <v>54</v>
      </c>
      <c r="G5186" s="3">
        <f t="shared" si="61"/>
        <v>231.42100000000002</v>
      </c>
      <c r="H5186" s="3">
        <f t="shared" si="62"/>
        <v>2082.7890000000002</v>
      </c>
      <c r="I5186" s="3">
        <v>9</v>
      </c>
      <c r="J5186" s="4">
        <v>45357</v>
      </c>
      <c r="K5186" s="3" t="s">
        <v>40</v>
      </c>
      <c r="L5186" s="3" t="s">
        <v>41</v>
      </c>
      <c r="M5186" s="3">
        <v>443.56</v>
      </c>
      <c r="N5186" s="3" t="s">
        <v>57</v>
      </c>
      <c r="O5186" s="3"/>
      <c r="P5186" s="5"/>
      <c r="Q5186" s="5"/>
      <c r="R5186" s="5"/>
      <c r="S5186" s="5"/>
      <c r="T5186" s="5"/>
      <c r="U5186" s="5"/>
      <c r="V5186" s="5"/>
      <c r="W5186" s="5"/>
      <c r="X5186" s="5"/>
      <c r="Y5186" s="5"/>
      <c r="Z5186" s="5"/>
      <c r="AA5186" s="5"/>
      <c r="AB5186" s="5"/>
      <c r="AC5186" s="5"/>
      <c r="AD5186" s="5"/>
    </row>
    <row r="5187" spans="1:30" ht="15.75" customHeight="1">
      <c r="A5187" s="3" t="s">
        <v>5235</v>
      </c>
      <c r="B5187" s="4" t="str">
        <f t="shared" si="60"/>
        <v>May</v>
      </c>
      <c r="C5187" s="3">
        <v>1317.8</v>
      </c>
      <c r="D5187" s="4">
        <v>45056</v>
      </c>
      <c r="E5187" s="3" t="s">
        <v>4</v>
      </c>
      <c r="F5187" s="3" t="s">
        <v>51</v>
      </c>
      <c r="G5187" s="3">
        <f t="shared" si="61"/>
        <v>131.78</v>
      </c>
      <c r="H5187" s="3">
        <f t="shared" si="62"/>
        <v>1186.02</v>
      </c>
      <c r="I5187" s="3">
        <v>4</v>
      </c>
      <c r="J5187" s="4">
        <v>45058</v>
      </c>
      <c r="K5187" s="3" t="s">
        <v>35</v>
      </c>
      <c r="L5187" s="3" t="s">
        <v>36</v>
      </c>
      <c r="M5187" s="3">
        <v>351.14</v>
      </c>
      <c r="N5187" s="3" t="s">
        <v>46</v>
      </c>
      <c r="O5187" s="3"/>
      <c r="P5187" s="5"/>
      <c r="Q5187" s="5"/>
      <c r="R5187" s="5"/>
      <c r="S5187" s="5"/>
      <c r="T5187" s="5"/>
      <c r="U5187" s="5"/>
      <c r="V5187" s="5"/>
      <c r="W5187" s="5"/>
      <c r="X5187" s="5"/>
      <c r="Y5187" s="5"/>
      <c r="Z5187" s="5"/>
      <c r="AA5187" s="5"/>
      <c r="AB5187" s="5"/>
      <c r="AC5187" s="5"/>
      <c r="AD5187" s="5"/>
    </row>
    <row r="5188" spans="1:30" ht="15.75" customHeight="1">
      <c r="A5188" s="3" t="s">
        <v>5236</v>
      </c>
      <c r="B5188" s="4" t="str">
        <f t="shared" si="60"/>
        <v>November</v>
      </c>
      <c r="C5188" s="3">
        <v>1650.5</v>
      </c>
      <c r="D5188" s="4">
        <v>45249</v>
      </c>
      <c r="E5188" s="3" t="s">
        <v>2</v>
      </c>
      <c r="F5188" s="3" t="s">
        <v>51</v>
      </c>
      <c r="G5188" s="3">
        <f t="shared" si="61"/>
        <v>165.05</v>
      </c>
      <c r="H5188" s="3">
        <f t="shared" si="62"/>
        <v>1485.45</v>
      </c>
      <c r="I5188" s="3">
        <v>7</v>
      </c>
      <c r="J5188" s="4">
        <v>45251</v>
      </c>
      <c r="K5188" s="3" t="s">
        <v>49</v>
      </c>
      <c r="L5188" s="3" t="s">
        <v>36</v>
      </c>
      <c r="M5188" s="3">
        <v>249.68</v>
      </c>
      <c r="N5188" s="3" t="s">
        <v>57</v>
      </c>
      <c r="O5188" s="3"/>
      <c r="P5188" s="5"/>
      <c r="Q5188" s="5"/>
      <c r="R5188" s="5"/>
      <c r="S5188" s="5"/>
      <c r="T5188" s="5"/>
      <c r="U5188" s="5"/>
      <c r="V5188" s="5"/>
      <c r="W5188" s="5"/>
      <c r="X5188" s="5"/>
      <c r="Y5188" s="5"/>
      <c r="Z5188" s="5"/>
      <c r="AA5188" s="5"/>
      <c r="AB5188" s="5"/>
      <c r="AC5188" s="5"/>
      <c r="AD5188" s="5"/>
    </row>
    <row r="5189" spans="1:30" ht="15.75" customHeight="1">
      <c r="A5189" s="3" t="s">
        <v>5237</v>
      </c>
      <c r="B5189" s="4" t="str">
        <f t="shared" si="60"/>
        <v>March</v>
      </c>
      <c r="C5189" s="3">
        <v>3784.24</v>
      </c>
      <c r="D5189" s="4">
        <v>45355</v>
      </c>
      <c r="E5189" s="3" t="s">
        <v>5</v>
      </c>
      <c r="F5189" s="3" t="s">
        <v>39</v>
      </c>
      <c r="G5189" s="3">
        <f t="shared" si="61"/>
        <v>378.42399999999998</v>
      </c>
      <c r="H5189" s="3">
        <f t="shared" si="62"/>
        <v>3405.8159999999998</v>
      </c>
      <c r="I5189" s="3">
        <v>5</v>
      </c>
      <c r="J5189" s="4">
        <v>45359</v>
      </c>
      <c r="K5189" s="3" t="s">
        <v>49</v>
      </c>
      <c r="L5189" s="3" t="s">
        <v>41</v>
      </c>
      <c r="M5189" s="3">
        <v>836.58</v>
      </c>
      <c r="N5189" s="3" t="s">
        <v>57</v>
      </c>
      <c r="O5189" s="3"/>
      <c r="P5189" s="5"/>
      <c r="Q5189" s="5"/>
      <c r="R5189" s="5"/>
      <c r="S5189" s="5"/>
      <c r="T5189" s="5"/>
      <c r="U5189" s="5"/>
      <c r="V5189" s="5"/>
      <c r="W5189" s="5"/>
      <c r="X5189" s="5"/>
      <c r="Y5189" s="5"/>
      <c r="Z5189" s="5"/>
      <c r="AA5189" s="5"/>
      <c r="AB5189" s="5"/>
      <c r="AC5189" s="5"/>
      <c r="AD5189" s="5"/>
    </row>
    <row r="5190" spans="1:30" ht="15.75" customHeight="1">
      <c r="A5190" s="3" t="s">
        <v>5238</v>
      </c>
      <c r="B5190" s="4" t="str">
        <f t="shared" si="60"/>
        <v>October</v>
      </c>
      <c r="C5190" s="3">
        <v>3237.4</v>
      </c>
      <c r="D5190" s="4">
        <v>45592</v>
      </c>
      <c r="E5190" s="3" t="s">
        <v>3</v>
      </c>
      <c r="F5190" s="3" t="s">
        <v>54</v>
      </c>
      <c r="G5190" s="3">
        <f t="shared" si="61"/>
        <v>323.74</v>
      </c>
      <c r="H5190" s="3">
        <f t="shared" si="62"/>
        <v>2913.66</v>
      </c>
      <c r="I5190" s="3">
        <v>3</v>
      </c>
      <c r="J5190" s="4">
        <v>45595</v>
      </c>
      <c r="K5190" s="3" t="s">
        <v>40</v>
      </c>
      <c r="L5190" s="3" t="s">
        <v>45</v>
      </c>
      <c r="M5190" s="3">
        <v>408.56</v>
      </c>
      <c r="N5190" s="3" t="s">
        <v>57</v>
      </c>
      <c r="O5190" s="3"/>
      <c r="P5190" s="5"/>
      <c r="Q5190" s="5"/>
      <c r="R5190" s="5"/>
      <c r="S5190" s="5"/>
      <c r="T5190" s="5"/>
      <c r="U5190" s="5"/>
      <c r="V5190" s="5"/>
      <c r="W5190" s="5"/>
      <c r="X5190" s="5"/>
      <c r="Y5190" s="5"/>
      <c r="Z5190" s="5"/>
      <c r="AA5190" s="5"/>
      <c r="AB5190" s="5"/>
      <c r="AC5190" s="5"/>
      <c r="AD5190" s="5"/>
    </row>
    <row r="5191" spans="1:30" ht="15.75" customHeight="1">
      <c r="A5191" s="3" t="s">
        <v>5239</v>
      </c>
      <c r="B5191" s="4" t="str">
        <f t="shared" si="60"/>
        <v>June</v>
      </c>
      <c r="C5191" s="3">
        <v>3736.67</v>
      </c>
      <c r="D5191" s="4">
        <v>45455</v>
      </c>
      <c r="E5191" s="3" t="s">
        <v>2</v>
      </c>
      <c r="F5191" s="3" t="s">
        <v>51</v>
      </c>
      <c r="G5191" s="3">
        <f t="shared" si="61"/>
        <v>373.66700000000003</v>
      </c>
      <c r="H5191" s="3">
        <f t="shared" si="62"/>
        <v>3363.0030000000002</v>
      </c>
      <c r="I5191" s="3">
        <v>8</v>
      </c>
      <c r="J5191" s="4">
        <v>45458</v>
      </c>
      <c r="K5191" s="3" t="s">
        <v>35</v>
      </c>
      <c r="L5191" s="3" t="s">
        <v>41</v>
      </c>
      <c r="M5191" s="3">
        <v>940.14</v>
      </c>
      <c r="N5191" s="3" t="s">
        <v>42</v>
      </c>
      <c r="O5191" s="3"/>
      <c r="P5191" s="5"/>
      <c r="Q5191" s="5"/>
      <c r="R5191" s="5"/>
      <c r="S5191" s="5"/>
      <c r="T5191" s="5"/>
      <c r="U5191" s="5"/>
      <c r="V5191" s="5"/>
      <c r="W5191" s="5"/>
      <c r="X5191" s="5"/>
      <c r="Y5191" s="5"/>
      <c r="Z5191" s="5"/>
      <c r="AA5191" s="5"/>
      <c r="AB5191" s="5"/>
      <c r="AC5191" s="5"/>
      <c r="AD5191" s="5"/>
    </row>
    <row r="5192" spans="1:30" ht="15.75" customHeight="1">
      <c r="A5192" s="3" t="s">
        <v>5240</v>
      </c>
      <c r="B5192" s="4" t="str">
        <f t="shared" si="60"/>
        <v>July</v>
      </c>
      <c r="C5192" s="3">
        <v>1532.47</v>
      </c>
      <c r="D5192" s="4">
        <v>45476</v>
      </c>
      <c r="E5192" s="3" t="s">
        <v>2</v>
      </c>
      <c r="F5192" s="3" t="s">
        <v>34</v>
      </c>
      <c r="G5192" s="3">
        <f t="shared" si="61"/>
        <v>153.24700000000001</v>
      </c>
      <c r="H5192" s="3">
        <f t="shared" si="62"/>
        <v>1379.223</v>
      </c>
      <c r="I5192" s="3">
        <v>2</v>
      </c>
      <c r="J5192" s="4">
        <v>45480</v>
      </c>
      <c r="K5192" s="3" t="s">
        <v>35</v>
      </c>
      <c r="L5192" s="3" t="s">
        <v>45</v>
      </c>
      <c r="M5192" s="3">
        <v>89.91</v>
      </c>
      <c r="N5192" s="3" t="s">
        <v>52</v>
      </c>
      <c r="O5192" s="3"/>
      <c r="P5192" s="5"/>
      <c r="Q5192" s="5"/>
      <c r="R5192" s="5"/>
      <c r="S5192" s="5"/>
      <c r="T5192" s="5"/>
      <c r="U5192" s="5"/>
      <c r="V5192" s="5"/>
      <c r="W5192" s="5"/>
      <c r="X5192" s="5"/>
      <c r="Y5192" s="5"/>
      <c r="Z5192" s="5"/>
      <c r="AA5192" s="5"/>
      <c r="AB5192" s="5"/>
      <c r="AC5192" s="5"/>
      <c r="AD5192" s="5"/>
    </row>
    <row r="5193" spans="1:30" ht="15.75" customHeight="1">
      <c r="A5193" s="3" t="s">
        <v>5241</v>
      </c>
      <c r="B5193" s="4" t="str">
        <f t="shared" si="60"/>
        <v>February</v>
      </c>
      <c r="C5193" s="3">
        <v>1701.56</v>
      </c>
      <c r="D5193" s="4">
        <v>44983</v>
      </c>
      <c r="E5193" s="3" t="s">
        <v>5</v>
      </c>
      <c r="F5193" s="3" t="s">
        <v>44</v>
      </c>
      <c r="G5193" s="3">
        <f t="shared" si="61"/>
        <v>170.15600000000001</v>
      </c>
      <c r="H5193" s="3">
        <f t="shared" si="62"/>
        <v>1531.404</v>
      </c>
      <c r="I5193" s="3">
        <v>3</v>
      </c>
      <c r="J5193" s="4">
        <v>44988</v>
      </c>
      <c r="K5193" s="3" t="s">
        <v>40</v>
      </c>
      <c r="L5193" s="3" t="s">
        <v>45</v>
      </c>
      <c r="M5193" s="3">
        <v>444.67</v>
      </c>
      <c r="N5193" s="3" t="s">
        <v>42</v>
      </c>
      <c r="O5193" s="3"/>
      <c r="P5193" s="5"/>
      <c r="Q5193" s="5"/>
      <c r="R5193" s="5"/>
      <c r="S5193" s="5"/>
      <c r="T5193" s="5"/>
      <c r="U5193" s="5"/>
      <c r="V5193" s="5"/>
      <c r="W5193" s="5"/>
      <c r="X5193" s="5"/>
      <c r="Y5193" s="5"/>
      <c r="Z5193" s="5"/>
      <c r="AA5193" s="5"/>
      <c r="AB5193" s="5"/>
      <c r="AC5193" s="5"/>
      <c r="AD5193" s="5"/>
    </row>
    <row r="5194" spans="1:30" ht="15.75" customHeight="1">
      <c r="A5194" s="3" t="s">
        <v>5242</v>
      </c>
      <c r="B5194" s="4" t="str">
        <f t="shared" si="60"/>
        <v>June</v>
      </c>
      <c r="C5194" s="3">
        <v>2043.92</v>
      </c>
      <c r="D5194" s="4">
        <v>45087</v>
      </c>
      <c r="E5194" s="3" t="s">
        <v>4</v>
      </c>
      <c r="F5194" s="3" t="s">
        <v>54</v>
      </c>
      <c r="G5194" s="3">
        <f t="shared" si="61"/>
        <v>204.39200000000002</v>
      </c>
      <c r="H5194" s="3">
        <f t="shared" si="62"/>
        <v>1839.528</v>
      </c>
      <c r="I5194" s="3">
        <v>5</v>
      </c>
      <c r="J5194" s="4">
        <v>45089</v>
      </c>
      <c r="K5194" s="3" t="s">
        <v>35</v>
      </c>
      <c r="L5194" s="3" t="s">
        <v>45</v>
      </c>
      <c r="M5194" s="3">
        <v>162.25</v>
      </c>
      <c r="N5194" s="3" t="s">
        <v>57</v>
      </c>
      <c r="O5194" s="3"/>
      <c r="P5194" s="5"/>
      <c r="Q5194" s="5"/>
      <c r="R5194" s="5"/>
      <c r="S5194" s="5"/>
      <c r="T5194" s="5"/>
      <c r="U5194" s="5"/>
      <c r="V5194" s="5"/>
      <c r="W5194" s="5"/>
      <c r="X5194" s="5"/>
      <c r="Y5194" s="5"/>
      <c r="Z5194" s="5"/>
      <c r="AA5194" s="5"/>
      <c r="AB5194" s="5"/>
      <c r="AC5194" s="5"/>
      <c r="AD5194" s="5"/>
    </row>
    <row r="5195" spans="1:30" ht="15.75" customHeight="1">
      <c r="A5195" s="3" t="s">
        <v>5243</v>
      </c>
      <c r="B5195" s="4" t="str">
        <f t="shared" si="60"/>
        <v>April</v>
      </c>
      <c r="C5195" s="3">
        <v>1024.1099999999999</v>
      </c>
      <c r="D5195" s="4">
        <v>45389</v>
      </c>
      <c r="E5195" s="3" t="s">
        <v>5</v>
      </c>
      <c r="F5195" s="3" t="s">
        <v>39</v>
      </c>
      <c r="G5195" s="3">
        <f t="shared" si="61"/>
        <v>102.411</v>
      </c>
      <c r="H5195" s="3">
        <f t="shared" si="62"/>
        <v>921.69899999999984</v>
      </c>
      <c r="I5195" s="3">
        <v>5</v>
      </c>
      <c r="J5195" s="4">
        <v>45390</v>
      </c>
      <c r="K5195" s="3" t="s">
        <v>35</v>
      </c>
      <c r="L5195" s="3" t="s">
        <v>45</v>
      </c>
      <c r="M5195" s="3">
        <v>91.12</v>
      </c>
      <c r="N5195" s="3" t="s">
        <v>46</v>
      </c>
      <c r="O5195" s="3"/>
      <c r="P5195" s="5"/>
      <c r="Q5195" s="5"/>
      <c r="R5195" s="5"/>
      <c r="S5195" s="5"/>
      <c r="T5195" s="5"/>
      <c r="U5195" s="5"/>
      <c r="V5195" s="5"/>
      <c r="W5195" s="5"/>
      <c r="X5195" s="5"/>
      <c r="Y5195" s="5"/>
      <c r="Z5195" s="5"/>
      <c r="AA5195" s="5"/>
      <c r="AB5195" s="5"/>
      <c r="AC5195" s="5"/>
      <c r="AD5195" s="5"/>
    </row>
    <row r="5196" spans="1:30" ht="15.75" customHeight="1">
      <c r="A5196" s="3" t="s">
        <v>5244</v>
      </c>
      <c r="B5196" s="4" t="str">
        <f t="shared" si="60"/>
        <v>March</v>
      </c>
      <c r="C5196" s="3">
        <v>3486.12</v>
      </c>
      <c r="D5196" s="4">
        <v>44998</v>
      </c>
      <c r="E5196" s="3" t="s">
        <v>2</v>
      </c>
      <c r="F5196" s="3" t="s">
        <v>54</v>
      </c>
      <c r="G5196" s="3">
        <f t="shared" si="61"/>
        <v>348.61200000000002</v>
      </c>
      <c r="H5196" s="3">
        <f t="shared" si="62"/>
        <v>3137.5079999999998</v>
      </c>
      <c r="I5196" s="3">
        <v>5</v>
      </c>
      <c r="J5196" s="4">
        <v>45001</v>
      </c>
      <c r="K5196" s="3" t="s">
        <v>40</v>
      </c>
      <c r="L5196" s="3" t="s">
        <v>45</v>
      </c>
      <c r="M5196" s="3">
        <v>833.71</v>
      </c>
      <c r="N5196" s="3" t="s">
        <v>37</v>
      </c>
      <c r="O5196" s="3"/>
      <c r="P5196" s="5"/>
      <c r="Q5196" s="5"/>
      <c r="R5196" s="5"/>
      <c r="S5196" s="5"/>
      <c r="T5196" s="5"/>
      <c r="U5196" s="5"/>
      <c r="V5196" s="5"/>
      <c r="W5196" s="5"/>
      <c r="X5196" s="5"/>
      <c r="Y5196" s="5"/>
      <c r="Z5196" s="5"/>
      <c r="AA5196" s="5"/>
      <c r="AB5196" s="5"/>
      <c r="AC5196" s="5"/>
      <c r="AD5196" s="5"/>
    </row>
    <row r="5197" spans="1:30" ht="15.75" customHeight="1">
      <c r="A5197" s="3" t="s">
        <v>5245</v>
      </c>
      <c r="B5197" s="4" t="str">
        <f t="shared" si="60"/>
        <v>December</v>
      </c>
      <c r="C5197" s="3">
        <v>1713.81</v>
      </c>
      <c r="D5197" s="4">
        <v>45276</v>
      </c>
      <c r="E5197" s="3" t="s">
        <v>2</v>
      </c>
      <c r="F5197" s="3" t="s">
        <v>39</v>
      </c>
      <c r="G5197" s="3">
        <f t="shared" si="61"/>
        <v>171.381</v>
      </c>
      <c r="H5197" s="3">
        <f t="shared" si="62"/>
        <v>1542.4289999999999</v>
      </c>
      <c r="I5197" s="3">
        <v>7</v>
      </c>
      <c r="J5197" s="4">
        <v>45279</v>
      </c>
      <c r="K5197" s="3" t="s">
        <v>40</v>
      </c>
      <c r="L5197" s="3" t="s">
        <v>41</v>
      </c>
      <c r="M5197" s="3">
        <v>187.14</v>
      </c>
      <c r="N5197" s="3" t="s">
        <v>65</v>
      </c>
      <c r="O5197" s="3"/>
      <c r="P5197" s="5"/>
      <c r="Q5197" s="5"/>
      <c r="R5197" s="5"/>
      <c r="S5197" s="5"/>
      <c r="T5197" s="5"/>
      <c r="U5197" s="5"/>
      <c r="V5197" s="5"/>
      <c r="W5197" s="5"/>
      <c r="X5197" s="5"/>
      <c r="Y5197" s="5"/>
      <c r="Z5197" s="5"/>
      <c r="AA5197" s="5"/>
      <c r="AB5197" s="5"/>
      <c r="AC5197" s="5"/>
      <c r="AD5197" s="5"/>
    </row>
    <row r="5198" spans="1:30" ht="15.75" customHeight="1">
      <c r="A5198" s="3" t="s">
        <v>5246</v>
      </c>
      <c r="B5198" s="4" t="str">
        <f t="shared" si="60"/>
        <v>November</v>
      </c>
      <c r="C5198" s="3">
        <v>1698.56</v>
      </c>
      <c r="D5198" s="4">
        <v>45246</v>
      </c>
      <c r="E5198" s="3" t="s">
        <v>4</v>
      </c>
      <c r="F5198" s="3" t="s">
        <v>44</v>
      </c>
      <c r="G5198" s="3">
        <f t="shared" si="61"/>
        <v>169.85599999999999</v>
      </c>
      <c r="H5198" s="3">
        <f t="shared" si="62"/>
        <v>1528.704</v>
      </c>
      <c r="I5198" s="3">
        <v>8</v>
      </c>
      <c r="J5198" s="4">
        <v>45253</v>
      </c>
      <c r="K5198" s="3" t="s">
        <v>49</v>
      </c>
      <c r="L5198" s="3" t="s">
        <v>41</v>
      </c>
      <c r="M5198" s="3">
        <v>293.56</v>
      </c>
      <c r="N5198" s="3" t="s">
        <v>42</v>
      </c>
      <c r="O5198" s="3"/>
      <c r="P5198" s="5"/>
      <c r="Q5198" s="5"/>
      <c r="R5198" s="5"/>
      <c r="S5198" s="5"/>
      <c r="T5198" s="5"/>
      <c r="U5198" s="5"/>
      <c r="V5198" s="5"/>
      <c r="W5198" s="5"/>
      <c r="X5198" s="5"/>
      <c r="Y5198" s="5"/>
      <c r="Z5198" s="5"/>
      <c r="AA5198" s="5"/>
      <c r="AB5198" s="5"/>
      <c r="AC5198" s="5"/>
      <c r="AD5198" s="5"/>
    </row>
    <row r="5199" spans="1:30" ht="15.75" customHeight="1">
      <c r="A5199" s="3" t="s">
        <v>5247</v>
      </c>
      <c r="B5199" s="4" t="str">
        <f t="shared" si="60"/>
        <v>October</v>
      </c>
      <c r="C5199" s="3">
        <v>1419.89</v>
      </c>
      <c r="D5199" s="4">
        <v>45205</v>
      </c>
      <c r="E5199" s="3" t="s">
        <v>4</v>
      </c>
      <c r="F5199" s="3" t="s">
        <v>34</v>
      </c>
      <c r="G5199" s="3">
        <f t="shared" si="61"/>
        <v>141.989</v>
      </c>
      <c r="H5199" s="3">
        <f t="shared" si="62"/>
        <v>1277.9010000000001</v>
      </c>
      <c r="I5199" s="3">
        <v>8</v>
      </c>
      <c r="J5199" s="4">
        <v>45206</v>
      </c>
      <c r="K5199" s="3" t="s">
        <v>35</v>
      </c>
      <c r="L5199" s="3" t="s">
        <v>36</v>
      </c>
      <c r="M5199" s="3">
        <v>247.99</v>
      </c>
      <c r="N5199" s="3" t="s">
        <v>57</v>
      </c>
      <c r="O5199" s="3"/>
      <c r="P5199" s="5"/>
      <c r="Q5199" s="5"/>
      <c r="R5199" s="5"/>
      <c r="S5199" s="5"/>
      <c r="T5199" s="5"/>
      <c r="U5199" s="5"/>
      <c r="V5199" s="5"/>
      <c r="W5199" s="5"/>
      <c r="X5199" s="5"/>
      <c r="Y5199" s="5"/>
      <c r="Z5199" s="5"/>
      <c r="AA5199" s="5"/>
      <c r="AB5199" s="5"/>
      <c r="AC5199" s="5"/>
      <c r="AD5199" s="5"/>
    </row>
    <row r="5200" spans="1:30" ht="15.75" customHeight="1">
      <c r="A5200" s="3" t="s">
        <v>5248</v>
      </c>
      <c r="B5200" s="4" t="str">
        <f t="shared" si="60"/>
        <v>January</v>
      </c>
      <c r="C5200" s="3">
        <v>2318.86</v>
      </c>
      <c r="D5200" s="4">
        <v>44938</v>
      </c>
      <c r="E5200" s="3" t="s">
        <v>4</v>
      </c>
      <c r="F5200" s="3" t="s">
        <v>51</v>
      </c>
      <c r="G5200" s="3">
        <f t="shared" si="61"/>
        <v>231.88600000000002</v>
      </c>
      <c r="H5200" s="3">
        <f t="shared" si="62"/>
        <v>2086.9740000000002</v>
      </c>
      <c r="I5200" s="3">
        <v>3</v>
      </c>
      <c r="J5200" s="4">
        <v>44939</v>
      </c>
      <c r="K5200" s="3" t="s">
        <v>35</v>
      </c>
      <c r="L5200" s="3" t="s">
        <v>41</v>
      </c>
      <c r="M5200" s="3">
        <v>333.48</v>
      </c>
      <c r="N5200" s="3" t="s">
        <v>65</v>
      </c>
      <c r="O5200" s="3"/>
      <c r="P5200" s="5"/>
      <c r="Q5200" s="5"/>
      <c r="R5200" s="5"/>
      <c r="S5200" s="5"/>
      <c r="T5200" s="5"/>
      <c r="U5200" s="5"/>
      <c r="V5200" s="5"/>
      <c r="W5200" s="5"/>
      <c r="X5200" s="5"/>
      <c r="Y5200" s="5"/>
      <c r="Z5200" s="5"/>
      <c r="AA5200" s="5"/>
      <c r="AB5200" s="5"/>
      <c r="AC5200" s="5"/>
      <c r="AD5200" s="5"/>
    </row>
    <row r="5201" spans="1:30" ht="15.75" customHeight="1">
      <c r="A5201" s="3" t="s">
        <v>5249</v>
      </c>
      <c r="B5201" s="4" t="str">
        <f t="shared" si="60"/>
        <v>December</v>
      </c>
      <c r="C5201" s="3">
        <v>3882.68</v>
      </c>
      <c r="D5201" s="4">
        <v>45285</v>
      </c>
      <c r="E5201" s="3" t="s">
        <v>5</v>
      </c>
      <c r="F5201" s="3" t="s">
        <v>54</v>
      </c>
      <c r="G5201" s="3">
        <f t="shared" si="61"/>
        <v>388.26800000000003</v>
      </c>
      <c r="H5201" s="3">
        <f t="shared" si="62"/>
        <v>3494.4119999999998</v>
      </c>
      <c r="I5201" s="3">
        <v>8</v>
      </c>
      <c r="J5201" s="4">
        <v>45291</v>
      </c>
      <c r="K5201" s="3" t="s">
        <v>49</v>
      </c>
      <c r="L5201" s="3" t="s">
        <v>45</v>
      </c>
      <c r="M5201" s="3">
        <v>1099.32</v>
      </c>
      <c r="N5201" s="3" t="s">
        <v>57</v>
      </c>
      <c r="O5201" s="3"/>
      <c r="P5201" s="5"/>
      <c r="Q5201" s="5"/>
      <c r="R5201" s="5"/>
      <c r="S5201" s="5"/>
      <c r="T5201" s="5"/>
      <c r="U5201" s="5"/>
      <c r="V5201" s="5"/>
      <c r="W5201" s="5"/>
      <c r="X5201" s="5"/>
      <c r="Y5201" s="5"/>
      <c r="Z5201" s="5"/>
      <c r="AA5201" s="5"/>
      <c r="AB5201" s="5"/>
      <c r="AC5201" s="5"/>
      <c r="AD5201" s="5"/>
    </row>
    <row r="5202" spans="1:30" ht="15.75" customHeight="1">
      <c r="A5202" s="3" t="s">
        <v>5250</v>
      </c>
      <c r="B5202" s="4" t="str">
        <f t="shared" si="60"/>
        <v>June</v>
      </c>
      <c r="C5202" s="3">
        <v>4194.4799999999996</v>
      </c>
      <c r="D5202" s="4">
        <v>45446</v>
      </c>
      <c r="E5202" s="3" t="s">
        <v>4</v>
      </c>
      <c r="F5202" s="3" t="s">
        <v>39</v>
      </c>
      <c r="G5202" s="3">
        <f t="shared" si="61"/>
        <v>419.44799999999998</v>
      </c>
      <c r="H5202" s="3">
        <f t="shared" si="62"/>
        <v>3775.0319999999997</v>
      </c>
      <c r="I5202" s="3">
        <v>2</v>
      </c>
      <c r="J5202" s="4">
        <v>45447</v>
      </c>
      <c r="K5202" s="3" t="s">
        <v>40</v>
      </c>
      <c r="L5202" s="3" t="s">
        <v>41</v>
      </c>
      <c r="M5202" s="3">
        <v>801.01</v>
      </c>
      <c r="N5202" s="3" t="s">
        <v>52</v>
      </c>
      <c r="O5202" s="3"/>
      <c r="P5202" s="5"/>
      <c r="Q5202" s="5"/>
      <c r="R5202" s="5"/>
      <c r="S5202" s="5"/>
      <c r="T5202" s="5"/>
      <c r="U5202" s="5"/>
      <c r="V5202" s="5"/>
      <c r="W5202" s="5"/>
      <c r="X5202" s="5"/>
      <c r="Y5202" s="5"/>
      <c r="Z5202" s="5"/>
      <c r="AA5202" s="5"/>
      <c r="AB5202" s="5"/>
      <c r="AC5202" s="5"/>
      <c r="AD5202" s="5"/>
    </row>
    <row r="5203" spans="1:30" ht="15.75" customHeight="1">
      <c r="A5203" s="3" t="s">
        <v>5251</v>
      </c>
      <c r="B5203" s="4" t="str">
        <f t="shared" si="60"/>
        <v>April</v>
      </c>
      <c r="C5203" s="3">
        <v>4042.09</v>
      </c>
      <c r="D5203" s="4">
        <v>45383</v>
      </c>
      <c r="E5203" s="3" t="s">
        <v>2</v>
      </c>
      <c r="F5203" s="3" t="s">
        <v>44</v>
      </c>
      <c r="G5203" s="3">
        <f t="shared" si="61"/>
        <v>404.20900000000006</v>
      </c>
      <c r="H5203" s="3">
        <f t="shared" si="62"/>
        <v>3637.8810000000003</v>
      </c>
      <c r="I5203" s="3">
        <v>4</v>
      </c>
      <c r="J5203" s="4">
        <v>45387</v>
      </c>
      <c r="K5203" s="3" t="s">
        <v>35</v>
      </c>
      <c r="L5203" s="3" t="s">
        <v>45</v>
      </c>
      <c r="M5203" s="3">
        <v>926.69</v>
      </c>
      <c r="N5203" s="3" t="s">
        <v>52</v>
      </c>
      <c r="O5203" s="3"/>
      <c r="P5203" s="5"/>
      <c r="Q5203" s="5"/>
      <c r="R5203" s="5"/>
      <c r="S5203" s="5"/>
      <c r="T5203" s="5"/>
      <c r="U5203" s="5"/>
      <c r="V5203" s="5"/>
      <c r="W5203" s="5"/>
      <c r="X5203" s="5"/>
      <c r="Y5203" s="5"/>
      <c r="Z5203" s="5"/>
      <c r="AA5203" s="5"/>
      <c r="AB5203" s="5"/>
      <c r="AC5203" s="5"/>
      <c r="AD5203" s="5"/>
    </row>
    <row r="5204" spans="1:30" ht="15.75" customHeight="1">
      <c r="A5204" s="3" t="s">
        <v>5252</v>
      </c>
      <c r="B5204" s="4" t="str">
        <f t="shared" si="60"/>
        <v>February</v>
      </c>
      <c r="C5204" s="3">
        <v>3143.85</v>
      </c>
      <c r="D5204" s="4">
        <v>44959</v>
      </c>
      <c r="E5204" s="3" t="s">
        <v>2</v>
      </c>
      <c r="F5204" s="3" t="s">
        <v>51</v>
      </c>
      <c r="G5204" s="3">
        <f t="shared" si="61"/>
        <v>314.38499999999999</v>
      </c>
      <c r="H5204" s="3">
        <f t="shared" si="62"/>
        <v>2829.4650000000001</v>
      </c>
      <c r="I5204" s="3">
        <v>2</v>
      </c>
      <c r="J5204" s="4">
        <v>44961</v>
      </c>
      <c r="K5204" s="3" t="s">
        <v>40</v>
      </c>
      <c r="L5204" s="3" t="s">
        <v>36</v>
      </c>
      <c r="M5204" s="3">
        <v>856.93</v>
      </c>
      <c r="N5204" s="3" t="s">
        <v>57</v>
      </c>
      <c r="O5204" s="3"/>
      <c r="P5204" s="5"/>
      <c r="Q5204" s="5"/>
      <c r="R5204" s="5"/>
      <c r="S5204" s="5"/>
      <c r="T5204" s="5"/>
      <c r="U5204" s="5"/>
      <c r="V5204" s="5"/>
      <c r="W5204" s="5"/>
      <c r="X5204" s="5"/>
      <c r="Y5204" s="5"/>
      <c r="Z5204" s="5"/>
      <c r="AA5204" s="5"/>
      <c r="AB5204" s="5"/>
      <c r="AC5204" s="5"/>
      <c r="AD5204" s="5"/>
    </row>
    <row r="5205" spans="1:30" ht="15.75" customHeight="1">
      <c r="A5205" s="3" t="s">
        <v>5253</v>
      </c>
      <c r="B5205" s="4" t="str">
        <f t="shared" si="60"/>
        <v>March</v>
      </c>
      <c r="C5205" s="3">
        <v>1474.09</v>
      </c>
      <c r="D5205" s="4">
        <v>45358</v>
      </c>
      <c r="E5205" s="3" t="s">
        <v>3</v>
      </c>
      <c r="F5205" s="3" t="s">
        <v>44</v>
      </c>
      <c r="G5205" s="3">
        <f t="shared" si="61"/>
        <v>147.40899999999999</v>
      </c>
      <c r="H5205" s="3">
        <f t="shared" si="62"/>
        <v>1326.681</v>
      </c>
      <c r="I5205" s="3">
        <v>5</v>
      </c>
      <c r="J5205" s="4">
        <v>45360</v>
      </c>
      <c r="K5205" s="3" t="s">
        <v>35</v>
      </c>
      <c r="L5205" s="3" t="s">
        <v>41</v>
      </c>
      <c r="M5205" s="3">
        <v>300.25</v>
      </c>
      <c r="N5205" s="3" t="s">
        <v>65</v>
      </c>
      <c r="O5205" s="3"/>
      <c r="P5205" s="5"/>
      <c r="Q5205" s="5"/>
      <c r="R5205" s="5"/>
      <c r="S5205" s="5"/>
      <c r="T5205" s="5"/>
      <c r="U5205" s="5"/>
      <c r="V5205" s="5"/>
      <c r="W5205" s="5"/>
      <c r="X5205" s="5"/>
      <c r="Y5205" s="5"/>
      <c r="Z5205" s="5"/>
      <c r="AA5205" s="5"/>
      <c r="AB5205" s="5"/>
      <c r="AC5205" s="5"/>
      <c r="AD5205" s="5"/>
    </row>
    <row r="5206" spans="1:30" ht="15.75" customHeight="1">
      <c r="A5206" s="3" t="s">
        <v>5254</v>
      </c>
      <c r="B5206" s="4" t="str">
        <f t="shared" si="60"/>
        <v>December</v>
      </c>
      <c r="C5206" s="3">
        <v>3700.79</v>
      </c>
      <c r="D5206" s="4">
        <v>45279</v>
      </c>
      <c r="E5206" s="3" t="s">
        <v>5</v>
      </c>
      <c r="F5206" s="3" t="s">
        <v>34</v>
      </c>
      <c r="G5206" s="3">
        <f t="shared" si="61"/>
        <v>370.07900000000001</v>
      </c>
      <c r="H5206" s="3">
        <f t="shared" si="62"/>
        <v>3330.7109999999998</v>
      </c>
      <c r="I5206" s="3">
        <v>3</v>
      </c>
      <c r="J5206" s="4">
        <v>45280</v>
      </c>
      <c r="K5206" s="3" t="s">
        <v>40</v>
      </c>
      <c r="L5206" s="3" t="s">
        <v>41</v>
      </c>
      <c r="M5206" s="3">
        <v>827.91</v>
      </c>
      <c r="N5206" s="3" t="s">
        <v>57</v>
      </c>
      <c r="O5206" s="3"/>
      <c r="P5206" s="5"/>
      <c r="Q5206" s="5"/>
      <c r="R5206" s="5"/>
      <c r="S5206" s="5"/>
      <c r="T5206" s="5"/>
      <c r="U5206" s="5"/>
      <c r="V5206" s="5"/>
      <c r="W5206" s="5"/>
      <c r="X5206" s="5"/>
      <c r="Y5206" s="5"/>
      <c r="Z5206" s="5"/>
      <c r="AA5206" s="5"/>
      <c r="AB5206" s="5"/>
      <c r="AC5206" s="5"/>
      <c r="AD5206" s="5"/>
    </row>
    <row r="5207" spans="1:30" ht="15.75" customHeight="1">
      <c r="A5207" s="3" t="s">
        <v>5255</v>
      </c>
      <c r="B5207" s="4" t="str">
        <f t="shared" si="60"/>
        <v>October</v>
      </c>
      <c r="C5207" s="3">
        <v>292.87</v>
      </c>
      <c r="D5207" s="4">
        <v>45227</v>
      </c>
      <c r="E5207" s="3" t="s">
        <v>3</v>
      </c>
      <c r="F5207" s="3" t="s">
        <v>51</v>
      </c>
      <c r="G5207" s="3">
        <f t="shared" si="61"/>
        <v>29.287000000000003</v>
      </c>
      <c r="H5207" s="3">
        <f t="shared" si="62"/>
        <v>263.58300000000003</v>
      </c>
      <c r="I5207" s="3">
        <v>3</v>
      </c>
      <c r="J5207" s="4">
        <v>45232</v>
      </c>
      <c r="K5207" s="3" t="s">
        <v>49</v>
      </c>
      <c r="L5207" s="3" t="s">
        <v>41</v>
      </c>
      <c r="M5207" s="3">
        <v>47.03</v>
      </c>
      <c r="N5207" s="3" t="s">
        <v>37</v>
      </c>
      <c r="O5207" s="3"/>
      <c r="P5207" s="5"/>
      <c r="Q5207" s="5"/>
      <c r="R5207" s="5"/>
      <c r="S5207" s="5"/>
      <c r="T5207" s="5"/>
      <c r="U5207" s="5"/>
      <c r="V5207" s="5"/>
      <c r="W5207" s="5"/>
      <c r="X5207" s="5"/>
      <c r="Y5207" s="5"/>
      <c r="Z5207" s="5"/>
      <c r="AA5207" s="5"/>
      <c r="AB5207" s="5"/>
      <c r="AC5207" s="5"/>
      <c r="AD5207" s="5"/>
    </row>
    <row r="5208" spans="1:30" ht="15.75" customHeight="1">
      <c r="A5208" s="3" t="s">
        <v>5256</v>
      </c>
      <c r="B5208" s="4" t="str">
        <f t="shared" si="60"/>
        <v>March</v>
      </c>
      <c r="C5208" s="3">
        <v>4010.95</v>
      </c>
      <c r="D5208" s="4">
        <v>45001</v>
      </c>
      <c r="E5208" s="3" t="s">
        <v>2</v>
      </c>
      <c r="F5208" s="3" t="s">
        <v>51</v>
      </c>
      <c r="G5208" s="3">
        <f t="shared" si="61"/>
        <v>401.09500000000003</v>
      </c>
      <c r="H5208" s="3">
        <f t="shared" si="62"/>
        <v>3609.8549999999996</v>
      </c>
      <c r="I5208" s="3">
        <v>5</v>
      </c>
      <c r="J5208" s="4">
        <v>45003</v>
      </c>
      <c r="K5208" s="3" t="s">
        <v>35</v>
      </c>
      <c r="L5208" s="3" t="s">
        <v>45</v>
      </c>
      <c r="M5208" s="3">
        <v>1198.72</v>
      </c>
      <c r="N5208" s="3" t="s">
        <v>57</v>
      </c>
      <c r="O5208" s="3"/>
      <c r="P5208" s="5"/>
      <c r="Q5208" s="5"/>
      <c r="R5208" s="5"/>
      <c r="S5208" s="5"/>
      <c r="T5208" s="5"/>
      <c r="U5208" s="5"/>
      <c r="V5208" s="5"/>
      <c r="W5208" s="5"/>
      <c r="X5208" s="5"/>
      <c r="Y5208" s="5"/>
      <c r="Z5208" s="5"/>
      <c r="AA5208" s="5"/>
      <c r="AB5208" s="5"/>
      <c r="AC5208" s="5"/>
      <c r="AD5208" s="5"/>
    </row>
    <row r="5209" spans="1:30" ht="15.75" customHeight="1">
      <c r="A5209" s="3" t="s">
        <v>5257</v>
      </c>
      <c r="B5209" s="4" t="str">
        <f t="shared" si="60"/>
        <v>August</v>
      </c>
      <c r="C5209" s="3">
        <v>3923.12</v>
      </c>
      <c r="D5209" s="4">
        <v>45169</v>
      </c>
      <c r="E5209" s="3" t="s">
        <v>3</v>
      </c>
      <c r="F5209" s="3" t="s">
        <v>51</v>
      </c>
      <c r="G5209" s="3">
        <f t="shared" si="61"/>
        <v>392.31200000000001</v>
      </c>
      <c r="H5209" s="3">
        <f t="shared" si="62"/>
        <v>3530.808</v>
      </c>
      <c r="I5209" s="3">
        <v>4</v>
      </c>
      <c r="J5209" s="4">
        <v>45174</v>
      </c>
      <c r="K5209" s="3" t="s">
        <v>49</v>
      </c>
      <c r="L5209" s="3" t="s">
        <v>36</v>
      </c>
      <c r="M5209" s="3">
        <v>957.15</v>
      </c>
      <c r="N5209" s="3" t="s">
        <v>65</v>
      </c>
      <c r="O5209" s="3"/>
      <c r="P5209" s="5"/>
      <c r="Q5209" s="5"/>
      <c r="R5209" s="5"/>
      <c r="S5209" s="5"/>
      <c r="T5209" s="5"/>
      <c r="U5209" s="5"/>
      <c r="V5209" s="5"/>
      <c r="W5209" s="5"/>
      <c r="X5209" s="5"/>
      <c r="Y5209" s="5"/>
      <c r="Z5209" s="5"/>
      <c r="AA5209" s="5"/>
      <c r="AB5209" s="5"/>
      <c r="AC5209" s="5"/>
      <c r="AD5209" s="5"/>
    </row>
    <row r="5210" spans="1:30" ht="15.75" customHeight="1">
      <c r="A5210" s="3" t="s">
        <v>5258</v>
      </c>
      <c r="B5210" s="4" t="str">
        <f t="shared" si="60"/>
        <v>January</v>
      </c>
      <c r="C5210" s="3">
        <v>3383.01</v>
      </c>
      <c r="D5210" s="4">
        <v>45297</v>
      </c>
      <c r="E5210" s="3" t="s">
        <v>2</v>
      </c>
      <c r="F5210" s="3" t="s">
        <v>39</v>
      </c>
      <c r="G5210" s="3">
        <f t="shared" si="61"/>
        <v>338.30100000000004</v>
      </c>
      <c r="H5210" s="3">
        <f t="shared" si="62"/>
        <v>3044.7090000000003</v>
      </c>
      <c r="I5210" s="3">
        <v>6</v>
      </c>
      <c r="J5210" s="4">
        <v>45299</v>
      </c>
      <c r="K5210" s="3" t="s">
        <v>40</v>
      </c>
      <c r="L5210" s="3" t="s">
        <v>45</v>
      </c>
      <c r="M5210" s="3">
        <v>985.4</v>
      </c>
      <c r="N5210" s="3" t="s">
        <v>57</v>
      </c>
      <c r="O5210" s="3"/>
      <c r="P5210" s="5"/>
      <c r="Q5210" s="5"/>
      <c r="R5210" s="5"/>
      <c r="S5210" s="5"/>
      <c r="T5210" s="5"/>
      <c r="U5210" s="5"/>
      <c r="V5210" s="5"/>
      <c r="W5210" s="5"/>
      <c r="X5210" s="5"/>
      <c r="Y5210" s="5"/>
      <c r="Z5210" s="5"/>
      <c r="AA5210" s="5"/>
      <c r="AB5210" s="5"/>
      <c r="AC5210" s="5"/>
      <c r="AD5210" s="5"/>
    </row>
    <row r="5211" spans="1:30" ht="15.75" customHeight="1">
      <c r="A5211" s="3" t="s">
        <v>5259</v>
      </c>
      <c r="B5211" s="4" t="str">
        <f t="shared" si="60"/>
        <v>October</v>
      </c>
      <c r="C5211" s="3">
        <v>579.83000000000004</v>
      </c>
      <c r="D5211" s="4">
        <v>45225</v>
      </c>
      <c r="E5211" s="3" t="s">
        <v>3</v>
      </c>
      <c r="F5211" s="3" t="s">
        <v>51</v>
      </c>
      <c r="G5211" s="3">
        <f t="shared" si="61"/>
        <v>57.983000000000004</v>
      </c>
      <c r="H5211" s="3">
        <f t="shared" si="62"/>
        <v>521.84699999999998</v>
      </c>
      <c r="I5211" s="3">
        <v>5</v>
      </c>
      <c r="J5211" s="4">
        <v>45232</v>
      </c>
      <c r="K5211" s="3" t="s">
        <v>35</v>
      </c>
      <c r="L5211" s="3" t="s">
        <v>41</v>
      </c>
      <c r="M5211" s="3">
        <v>47.44</v>
      </c>
      <c r="N5211" s="3" t="s">
        <v>65</v>
      </c>
      <c r="O5211" s="3"/>
      <c r="P5211" s="5"/>
      <c r="Q5211" s="5"/>
      <c r="R5211" s="5"/>
      <c r="S5211" s="5"/>
      <c r="T5211" s="5"/>
      <c r="U5211" s="5"/>
      <c r="V5211" s="5"/>
      <c r="W5211" s="5"/>
      <c r="X5211" s="5"/>
      <c r="Y5211" s="5"/>
      <c r="Z5211" s="5"/>
      <c r="AA5211" s="5"/>
      <c r="AB5211" s="5"/>
      <c r="AC5211" s="5"/>
      <c r="AD5211" s="5"/>
    </row>
    <row r="5212" spans="1:30" ht="15.75" customHeight="1">
      <c r="A5212" s="3" t="s">
        <v>5260</v>
      </c>
      <c r="B5212" s="4" t="str">
        <f t="shared" si="60"/>
        <v>October</v>
      </c>
      <c r="C5212" s="3">
        <v>4986.97</v>
      </c>
      <c r="D5212" s="4">
        <v>45207</v>
      </c>
      <c r="E5212" s="3" t="s">
        <v>4</v>
      </c>
      <c r="F5212" s="3" t="s">
        <v>44</v>
      </c>
      <c r="G5212" s="3">
        <f t="shared" si="61"/>
        <v>498.69700000000006</v>
      </c>
      <c r="H5212" s="3">
        <f t="shared" si="62"/>
        <v>4488.2730000000001</v>
      </c>
      <c r="I5212" s="3">
        <v>5</v>
      </c>
      <c r="J5212" s="4">
        <v>45214</v>
      </c>
      <c r="K5212" s="3" t="s">
        <v>49</v>
      </c>
      <c r="L5212" s="3" t="s">
        <v>36</v>
      </c>
      <c r="M5212" s="3">
        <v>277.89999999999998</v>
      </c>
      <c r="N5212" s="3" t="s">
        <v>57</v>
      </c>
      <c r="O5212" s="3"/>
      <c r="P5212" s="5"/>
      <c r="Q5212" s="5"/>
      <c r="R5212" s="5"/>
      <c r="S5212" s="5"/>
      <c r="T5212" s="5"/>
      <c r="U5212" s="5"/>
      <c r="V5212" s="5"/>
      <c r="W5212" s="5"/>
      <c r="X5212" s="5"/>
      <c r="Y5212" s="5"/>
      <c r="Z5212" s="5"/>
      <c r="AA5212" s="5"/>
      <c r="AB5212" s="5"/>
      <c r="AC5212" s="5"/>
      <c r="AD5212" s="5"/>
    </row>
    <row r="5213" spans="1:30" ht="15.75" customHeight="1">
      <c r="A5213" s="3" t="s">
        <v>5261</v>
      </c>
      <c r="B5213" s="4" t="str">
        <f t="shared" si="60"/>
        <v>June</v>
      </c>
      <c r="C5213" s="3">
        <v>3806.41</v>
      </c>
      <c r="D5213" s="4">
        <v>45453</v>
      </c>
      <c r="E5213" s="3" t="s">
        <v>3</v>
      </c>
      <c r="F5213" s="3" t="s">
        <v>39</v>
      </c>
      <c r="G5213" s="3">
        <f t="shared" si="61"/>
        <v>380.64100000000002</v>
      </c>
      <c r="H5213" s="3">
        <f t="shared" si="62"/>
        <v>3425.7689999999998</v>
      </c>
      <c r="I5213" s="3">
        <v>3</v>
      </c>
      <c r="J5213" s="4">
        <v>45459</v>
      </c>
      <c r="K5213" s="3" t="s">
        <v>40</v>
      </c>
      <c r="L5213" s="3" t="s">
        <v>45</v>
      </c>
      <c r="M5213" s="3">
        <v>688.47</v>
      </c>
      <c r="N5213" s="3" t="s">
        <v>57</v>
      </c>
      <c r="O5213" s="3"/>
      <c r="P5213" s="5"/>
      <c r="Q5213" s="5"/>
      <c r="R5213" s="5"/>
      <c r="S5213" s="5"/>
      <c r="T5213" s="5"/>
      <c r="U5213" s="5"/>
      <c r="V5213" s="5"/>
      <c r="W5213" s="5"/>
      <c r="X5213" s="5"/>
      <c r="Y5213" s="5"/>
      <c r="Z5213" s="5"/>
      <c r="AA5213" s="5"/>
      <c r="AB5213" s="5"/>
      <c r="AC5213" s="5"/>
      <c r="AD5213" s="5"/>
    </row>
    <row r="5214" spans="1:30" ht="15.75" customHeight="1">
      <c r="A5214" s="3" t="s">
        <v>5262</v>
      </c>
      <c r="B5214" s="4" t="str">
        <f t="shared" si="60"/>
        <v>June</v>
      </c>
      <c r="C5214" s="3">
        <v>3700.55</v>
      </c>
      <c r="D5214" s="4">
        <v>45448</v>
      </c>
      <c r="E5214" s="3" t="s">
        <v>4</v>
      </c>
      <c r="F5214" s="3" t="s">
        <v>51</v>
      </c>
      <c r="G5214" s="3">
        <f t="shared" si="61"/>
        <v>370.05500000000006</v>
      </c>
      <c r="H5214" s="3">
        <f t="shared" si="62"/>
        <v>3330.4949999999999</v>
      </c>
      <c r="I5214" s="3">
        <v>4</v>
      </c>
      <c r="J5214" s="4">
        <v>45455</v>
      </c>
      <c r="K5214" s="3" t="s">
        <v>49</v>
      </c>
      <c r="L5214" s="3" t="s">
        <v>36</v>
      </c>
      <c r="M5214" s="3">
        <v>861.78</v>
      </c>
      <c r="N5214" s="3" t="s">
        <v>52</v>
      </c>
      <c r="O5214" s="3"/>
      <c r="P5214" s="5"/>
      <c r="Q5214" s="5"/>
      <c r="R5214" s="5"/>
      <c r="S5214" s="5"/>
      <c r="T5214" s="5"/>
      <c r="U5214" s="5"/>
      <c r="V5214" s="5"/>
      <c r="W5214" s="5"/>
      <c r="X5214" s="5"/>
      <c r="Y5214" s="5"/>
      <c r="Z5214" s="5"/>
      <c r="AA5214" s="5"/>
      <c r="AB5214" s="5"/>
      <c r="AC5214" s="5"/>
      <c r="AD5214" s="5"/>
    </row>
    <row r="5215" spans="1:30" ht="15.75" customHeight="1">
      <c r="A5215" s="3" t="s">
        <v>5263</v>
      </c>
      <c r="B5215" s="4" t="str">
        <f t="shared" si="60"/>
        <v>February</v>
      </c>
      <c r="C5215" s="3">
        <v>413.64</v>
      </c>
      <c r="D5215" s="4">
        <v>45330</v>
      </c>
      <c r="E5215" s="3" t="s">
        <v>4</v>
      </c>
      <c r="F5215" s="3" t="s">
        <v>44</v>
      </c>
      <c r="G5215" s="3">
        <f t="shared" si="61"/>
        <v>41.364000000000004</v>
      </c>
      <c r="H5215" s="3">
        <f t="shared" si="62"/>
        <v>372.27599999999995</v>
      </c>
      <c r="I5215" s="3">
        <v>3</v>
      </c>
      <c r="J5215" s="4">
        <v>45335</v>
      </c>
      <c r="K5215" s="3" t="s">
        <v>40</v>
      </c>
      <c r="L5215" s="3" t="s">
        <v>45</v>
      </c>
      <c r="M5215" s="3">
        <v>106.82</v>
      </c>
      <c r="N5215" s="3" t="s">
        <v>46</v>
      </c>
      <c r="O5215" s="3"/>
      <c r="P5215" s="5"/>
      <c r="Q5215" s="5"/>
      <c r="R5215" s="5"/>
      <c r="S5215" s="5"/>
      <c r="T5215" s="5"/>
      <c r="U5215" s="5"/>
      <c r="V5215" s="5"/>
      <c r="W5215" s="5"/>
      <c r="X5215" s="5"/>
      <c r="Y5215" s="5"/>
      <c r="Z5215" s="5"/>
      <c r="AA5215" s="5"/>
      <c r="AB5215" s="5"/>
      <c r="AC5215" s="5"/>
      <c r="AD5215" s="5"/>
    </row>
    <row r="5216" spans="1:30" ht="15.75" customHeight="1">
      <c r="A5216" s="3" t="s">
        <v>5264</v>
      </c>
      <c r="B5216" s="4" t="str">
        <f t="shared" si="60"/>
        <v>September</v>
      </c>
      <c r="C5216" s="3">
        <v>2053.66</v>
      </c>
      <c r="D5216" s="4">
        <v>45198</v>
      </c>
      <c r="E5216" s="3" t="s">
        <v>5</v>
      </c>
      <c r="F5216" s="3" t="s">
        <v>44</v>
      </c>
      <c r="G5216" s="3">
        <f t="shared" si="61"/>
        <v>205.36599999999999</v>
      </c>
      <c r="H5216" s="3">
        <f t="shared" si="62"/>
        <v>1848.2939999999999</v>
      </c>
      <c r="I5216" s="3">
        <v>3</v>
      </c>
      <c r="J5216" s="4">
        <v>45202</v>
      </c>
      <c r="K5216" s="3" t="s">
        <v>49</v>
      </c>
      <c r="L5216" s="3" t="s">
        <v>36</v>
      </c>
      <c r="M5216" s="3">
        <v>538.48</v>
      </c>
      <c r="N5216" s="3" t="s">
        <v>57</v>
      </c>
      <c r="O5216" s="3"/>
      <c r="P5216" s="5"/>
      <c r="Q5216" s="5"/>
      <c r="R5216" s="5"/>
      <c r="S5216" s="5"/>
      <c r="T5216" s="5"/>
      <c r="U5216" s="5"/>
      <c r="V5216" s="5"/>
      <c r="W5216" s="5"/>
      <c r="X5216" s="5"/>
      <c r="Y5216" s="5"/>
      <c r="Z5216" s="5"/>
      <c r="AA5216" s="5"/>
      <c r="AB5216" s="5"/>
      <c r="AC5216" s="5"/>
      <c r="AD5216" s="5"/>
    </row>
    <row r="5217" spans="1:30" ht="15.75" customHeight="1">
      <c r="A5217" s="3" t="s">
        <v>5265</v>
      </c>
      <c r="B5217" s="4" t="str">
        <f t="shared" si="60"/>
        <v>January</v>
      </c>
      <c r="C5217" s="3">
        <v>522.25</v>
      </c>
      <c r="D5217" s="4">
        <v>45307</v>
      </c>
      <c r="E5217" s="3" t="s">
        <v>4</v>
      </c>
      <c r="F5217" s="3" t="s">
        <v>54</v>
      </c>
      <c r="G5217" s="3">
        <f t="shared" si="61"/>
        <v>52.225000000000001</v>
      </c>
      <c r="H5217" s="3">
        <f t="shared" si="62"/>
        <v>470.02499999999998</v>
      </c>
      <c r="I5217" s="3">
        <v>9</v>
      </c>
      <c r="J5217" s="4">
        <v>45309</v>
      </c>
      <c r="K5217" s="3" t="s">
        <v>40</v>
      </c>
      <c r="L5217" s="3" t="s">
        <v>45</v>
      </c>
      <c r="M5217" s="3">
        <v>63.58</v>
      </c>
      <c r="N5217" s="3" t="s">
        <v>65</v>
      </c>
      <c r="O5217" s="3"/>
      <c r="P5217" s="5"/>
      <c r="Q5217" s="5"/>
      <c r="R5217" s="5"/>
      <c r="S5217" s="5"/>
      <c r="T5217" s="5"/>
      <c r="U5217" s="5"/>
      <c r="V5217" s="5"/>
      <c r="W5217" s="5"/>
      <c r="X5217" s="5"/>
      <c r="Y5217" s="5"/>
      <c r="Z5217" s="5"/>
      <c r="AA5217" s="5"/>
      <c r="AB5217" s="5"/>
      <c r="AC5217" s="5"/>
      <c r="AD5217" s="5"/>
    </row>
    <row r="5218" spans="1:30" ht="15.75" customHeight="1">
      <c r="A5218" s="3" t="s">
        <v>5266</v>
      </c>
      <c r="B5218" s="4" t="str">
        <f t="shared" si="60"/>
        <v>April</v>
      </c>
      <c r="C5218" s="3">
        <v>1869.08</v>
      </c>
      <c r="D5218" s="4">
        <v>45024</v>
      </c>
      <c r="E5218" s="3" t="s">
        <v>4</v>
      </c>
      <c r="F5218" s="3" t="s">
        <v>44</v>
      </c>
      <c r="G5218" s="3">
        <f t="shared" si="61"/>
        <v>186.90800000000002</v>
      </c>
      <c r="H5218" s="3">
        <f t="shared" si="62"/>
        <v>1682.172</v>
      </c>
      <c r="I5218" s="3">
        <v>6</v>
      </c>
      <c r="J5218" s="4">
        <v>45026</v>
      </c>
      <c r="K5218" s="3" t="s">
        <v>40</v>
      </c>
      <c r="L5218" s="3" t="s">
        <v>36</v>
      </c>
      <c r="M5218" s="3">
        <v>448.18</v>
      </c>
      <c r="N5218" s="3" t="s">
        <v>46</v>
      </c>
      <c r="O5218" s="3"/>
      <c r="P5218" s="5"/>
      <c r="Q5218" s="5"/>
      <c r="R5218" s="5"/>
      <c r="S5218" s="5"/>
      <c r="T5218" s="5"/>
      <c r="U5218" s="5"/>
      <c r="V5218" s="5"/>
      <c r="W5218" s="5"/>
      <c r="X5218" s="5"/>
      <c r="Y5218" s="5"/>
      <c r="Z5218" s="5"/>
      <c r="AA5218" s="5"/>
      <c r="AB5218" s="5"/>
      <c r="AC5218" s="5"/>
      <c r="AD5218" s="5"/>
    </row>
    <row r="5219" spans="1:30" ht="15.75" customHeight="1">
      <c r="A5219" s="3" t="s">
        <v>5267</v>
      </c>
      <c r="B5219" s="4" t="str">
        <f t="shared" si="60"/>
        <v>August</v>
      </c>
      <c r="C5219" s="3">
        <v>2895.38</v>
      </c>
      <c r="D5219" s="4">
        <v>45139</v>
      </c>
      <c r="E5219" s="3" t="s">
        <v>3</v>
      </c>
      <c r="F5219" s="3" t="s">
        <v>34</v>
      </c>
      <c r="G5219" s="3">
        <f t="shared" si="61"/>
        <v>289.53800000000001</v>
      </c>
      <c r="H5219" s="3">
        <f t="shared" si="62"/>
        <v>2605.8420000000001</v>
      </c>
      <c r="I5219" s="3">
        <v>2</v>
      </c>
      <c r="J5219" s="4">
        <v>45142</v>
      </c>
      <c r="K5219" s="3" t="s">
        <v>35</v>
      </c>
      <c r="L5219" s="3" t="s">
        <v>41</v>
      </c>
      <c r="M5219" s="3">
        <v>258.68</v>
      </c>
      <c r="N5219" s="3" t="s">
        <v>46</v>
      </c>
      <c r="O5219" s="3"/>
      <c r="P5219" s="5"/>
      <c r="Q5219" s="5"/>
      <c r="R5219" s="5"/>
      <c r="S5219" s="5"/>
      <c r="T5219" s="5"/>
      <c r="U5219" s="5"/>
      <c r="V5219" s="5"/>
      <c r="W5219" s="5"/>
      <c r="X5219" s="5"/>
      <c r="Y5219" s="5"/>
      <c r="Z5219" s="5"/>
      <c r="AA5219" s="5"/>
      <c r="AB5219" s="5"/>
      <c r="AC5219" s="5"/>
      <c r="AD5219" s="5"/>
    </row>
    <row r="5220" spans="1:30" ht="15.75" customHeight="1">
      <c r="A5220" s="3" t="s">
        <v>5268</v>
      </c>
      <c r="B5220" s="4" t="str">
        <f t="shared" si="60"/>
        <v>February</v>
      </c>
      <c r="C5220" s="3">
        <v>4406.47</v>
      </c>
      <c r="D5220" s="4">
        <v>44972</v>
      </c>
      <c r="E5220" s="3" t="s">
        <v>2</v>
      </c>
      <c r="F5220" s="3" t="s">
        <v>51</v>
      </c>
      <c r="G5220" s="3">
        <f t="shared" si="61"/>
        <v>440.64700000000005</v>
      </c>
      <c r="H5220" s="3">
        <f t="shared" si="62"/>
        <v>3965.8230000000003</v>
      </c>
      <c r="I5220" s="3">
        <v>1</v>
      </c>
      <c r="J5220" s="4">
        <v>44974</v>
      </c>
      <c r="K5220" s="3" t="s">
        <v>49</v>
      </c>
      <c r="L5220" s="3" t="s">
        <v>41</v>
      </c>
      <c r="M5220" s="3">
        <v>792.39</v>
      </c>
      <c r="N5220" s="3" t="s">
        <v>37</v>
      </c>
      <c r="O5220" s="3"/>
      <c r="P5220" s="5"/>
      <c r="Q5220" s="5"/>
      <c r="R5220" s="5"/>
      <c r="S5220" s="5"/>
      <c r="T5220" s="5"/>
      <c r="U5220" s="5"/>
      <c r="V5220" s="5"/>
      <c r="W5220" s="5"/>
      <c r="X5220" s="5"/>
      <c r="Y5220" s="5"/>
      <c r="Z5220" s="5"/>
      <c r="AA5220" s="5"/>
      <c r="AB5220" s="5"/>
      <c r="AC5220" s="5"/>
      <c r="AD5220" s="5"/>
    </row>
    <row r="5221" spans="1:30" ht="15.75" customHeight="1">
      <c r="A5221" s="3" t="s">
        <v>5269</v>
      </c>
      <c r="B5221" s="4" t="str">
        <f t="shared" si="60"/>
        <v>September</v>
      </c>
      <c r="C5221" s="3">
        <v>1486.39</v>
      </c>
      <c r="D5221" s="4">
        <v>45562</v>
      </c>
      <c r="E5221" s="3" t="s">
        <v>5</v>
      </c>
      <c r="F5221" s="3" t="s">
        <v>51</v>
      </c>
      <c r="G5221" s="3">
        <f t="shared" si="61"/>
        <v>148.63900000000001</v>
      </c>
      <c r="H5221" s="3">
        <f t="shared" si="62"/>
        <v>1337.7510000000002</v>
      </c>
      <c r="I5221" s="3">
        <v>3</v>
      </c>
      <c r="J5221" s="4">
        <v>45565</v>
      </c>
      <c r="K5221" s="3" t="s">
        <v>35</v>
      </c>
      <c r="L5221" s="3" t="s">
        <v>41</v>
      </c>
      <c r="M5221" s="3">
        <v>161.79</v>
      </c>
      <c r="N5221" s="3" t="s">
        <v>37</v>
      </c>
      <c r="O5221" s="3"/>
      <c r="P5221" s="5"/>
      <c r="Q5221" s="5"/>
      <c r="R5221" s="5"/>
      <c r="S5221" s="5"/>
      <c r="T5221" s="5"/>
      <c r="U5221" s="5"/>
      <c r="V5221" s="5"/>
      <c r="W5221" s="5"/>
      <c r="X5221" s="5"/>
      <c r="Y5221" s="5"/>
      <c r="Z5221" s="5"/>
      <c r="AA5221" s="5"/>
      <c r="AB5221" s="5"/>
      <c r="AC5221" s="5"/>
      <c r="AD5221" s="5"/>
    </row>
    <row r="5222" spans="1:30" ht="15.75" customHeight="1">
      <c r="A5222" s="3" t="s">
        <v>5270</v>
      </c>
      <c r="B5222" s="4" t="str">
        <f t="shared" si="60"/>
        <v>May</v>
      </c>
      <c r="C5222" s="3">
        <v>3154.73</v>
      </c>
      <c r="D5222" s="4">
        <v>45430</v>
      </c>
      <c r="E5222" s="3" t="s">
        <v>4</v>
      </c>
      <c r="F5222" s="3" t="s">
        <v>51</v>
      </c>
      <c r="G5222" s="3">
        <f t="shared" si="61"/>
        <v>315.47300000000001</v>
      </c>
      <c r="H5222" s="3">
        <f t="shared" si="62"/>
        <v>2839.2570000000001</v>
      </c>
      <c r="I5222" s="3">
        <v>3</v>
      </c>
      <c r="J5222" s="4">
        <v>45436</v>
      </c>
      <c r="K5222" s="3" t="s">
        <v>49</v>
      </c>
      <c r="L5222" s="3" t="s">
        <v>45</v>
      </c>
      <c r="M5222" s="3">
        <v>340.46</v>
      </c>
      <c r="N5222" s="3" t="s">
        <v>57</v>
      </c>
      <c r="O5222" s="3"/>
      <c r="P5222" s="5"/>
      <c r="Q5222" s="5"/>
      <c r="R5222" s="5"/>
      <c r="S5222" s="5"/>
      <c r="T5222" s="5"/>
      <c r="U5222" s="5"/>
      <c r="V5222" s="5"/>
      <c r="W5222" s="5"/>
      <c r="X5222" s="5"/>
      <c r="Y5222" s="5"/>
      <c r="Z5222" s="5"/>
      <c r="AA5222" s="5"/>
      <c r="AB5222" s="5"/>
      <c r="AC5222" s="5"/>
      <c r="AD5222" s="5"/>
    </row>
    <row r="5223" spans="1:30" ht="15.75" customHeight="1">
      <c r="A5223" s="3" t="s">
        <v>5271</v>
      </c>
      <c r="B5223" s="4" t="str">
        <f t="shared" si="60"/>
        <v>August</v>
      </c>
      <c r="C5223" s="3">
        <v>906.79</v>
      </c>
      <c r="D5223" s="4">
        <v>45158</v>
      </c>
      <c r="E5223" s="3" t="s">
        <v>5</v>
      </c>
      <c r="F5223" s="3" t="s">
        <v>44</v>
      </c>
      <c r="G5223" s="3">
        <f t="shared" si="61"/>
        <v>90.679000000000002</v>
      </c>
      <c r="H5223" s="3">
        <f t="shared" si="62"/>
        <v>816.11099999999999</v>
      </c>
      <c r="I5223" s="3">
        <v>4</v>
      </c>
      <c r="J5223" s="4">
        <v>45159</v>
      </c>
      <c r="K5223" s="3" t="s">
        <v>35</v>
      </c>
      <c r="L5223" s="3" t="s">
        <v>36</v>
      </c>
      <c r="M5223" s="3">
        <v>113.28</v>
      </c>
      <c r="N5223" s="3" t="s">
        <v>65</v>
      </c>
      <c r="O5223" s="3"/>
      <c r="P5223" s="5"/>
      <c r="Q5223" s="5"/>
      <c r="R5223" s="5"/>
      <c r="S5223" s="5"/>
      <c r="T5223" s="5"/>
      <c r="U5223" s="5"/>
      <c r="V5223" s="5"/>
      <c r="W5223" s="5"/>
      <c r="X5223" s="5"/>
      <c r="Y5223" s="5"/>
      <c r="Z5223" s="5"/>
      <c r="AA5223" s="5"/>
      <c r="AB5223" s="5"/>
      <c r="AC5223" s="5"/>
      <c r="AD5223" s="5"/>
    </row>
    <row r="5224" spans="1:30" ht="15.75" customHeight="1">
      <c r="A5224" s="3" t="s">
        <v>5272</v>
      </c>
      <c r="B5224" s="4" t="str">
        <f t="shared" si="60"/>
        <v>May</v>
      </c>
      <c r="C5224" s="3">
        <v>1834.42</v>
      </c>
      <c r="D5224" s="4">
        <v>45055</v>
      </c>
      <c r="E5224" s="3" t="s">
        <v>3</v>
      </c>
      <c r="F5224" s="3" t="s">
        <v>44</v>
      </c>
      <c r="G5224" s="3">
        <f t="shared" si="61"/>
        <v>183.44200000000001</v>
      </c>
      <c r="H5224" s="3">
        <f t="shared" si="62"/>
        <v>1650.9780000000001</v>
      </c>
      <c r="I5224" s="3">
        <v>4</v>
      </c>
      <c r="J5224" s="4">
        <v>45058</v>
      </c>
      <c r="K5224" s="3" t="s">
        <v>49</v>
      </c>
      <c r="L5224" s="3" t="s">
        <v>41</v>
      </c>
      <c r="M5224" s="3">
        <v>232.7</v>
      </c>
      <c r="N5224" s="3" t="s">
        <v>57</v>
      </c>
      <c r="O5224" s="3"/>
      <c r="P5224" s="5"/>
      <c r="Q5224" s="5"/>
      <c r="R5224" s="5"/>
      <c r="S5224" s="5"/>
      <c r="T5224" s="5"/>
      <c r="U5224" s="5"/>
      <c r="V5224" s="5"/>
      <c r="W5224" s="5"/>
      <c r="X5224" s="5"/>
      <c r="Y5224" s="5"/>
      <c r="Z5224" s="5"/>
      <c r="AA5224" s="5"/>
      <c r="AB5224" s="5"/>
      <c r="AC5224" s="5"/>
      <c r="AD5224" s="5"/>
    </row>
    <row r="5225" spans="1:30" ht="15.75" customHeight="1">
      <c r="A5225" s="3" t="s">
        <v>5273</v>
      </c>
      <c r="B5225" s="4" t="str">
        <f t="shared" si="60"/>
        <v>November</v>
      </c>
      <c r="C5225" s="3">
        <v>4741.46</v>
      </c>
      <c r="D5225" s="4">
        <v>45238</v>
      </c>
      <c r="E5225" s="3" t="s">
        <v>4</v>
      </c>
      <c r="F5225" s="3" t="s">
        <v>51</v>
      </c>
      <c r="G5225" s="3">
        <f t="shared" si="61"/>
        <v>474.14600000000002</v>
      </c>
      <c r="H5225" s="3">
        <f t="shared" si="62"/>
        <v>4267.3140000000003</v>
      </c>
      <c r="I5225" s="3">
        <v>5</v>
      </c>
      <c r="J5225" s="4">
        <v>45239</v>
      </c>
      <c r="K5225" s="3" t="s">
        <v>40</v>
      </c>
      <c r="L5225" s="3" t="s">
        <v>45</v>
      </c>
      <c r="M5225" s="3">
        <v>633.96</v>
      </c>
      <c r="N5225" s="3" t="s">
        <v>65</v>
      </c>
      <c r="O5225" s="3"/>
      <c r="P5225" s="5"/>
      <c r="Q5225" s="5"/>
      <c r="R5225" s="5"/>
      <c r="S5225" s="5"/>
      <c r="T5225" s="5"/>
      <c r="U5225" s="5"/>
      <c r="V5225" s="5"/>
      <c r="W5225" s="5"/>
      <c r="X5225" s="5"/>
      <c r="Y5225" s="5"/>
      <c r="Z5225" s="5"/>
      <c r="AA5225" s="5"/>
      <c r="AB5225" s="5"/>
      <c r="AC5225" s="5"/>
      <c r="AD5225" s="5"/>
    </row>
    <row r="5226" spans="1:30" ht="15.75" customHeight="1">
      <c r="A5226" s="3" t="s">
        <v>5274</v>
      </c>
      <c r="B5226" s="4" t="str">
        <f t="shared" si="60"/>
        <v>February</v>
      </c>
      <c r="C5226" s="3">
        <v>3763.44</v>
      </c>
      <c r="D5226" s="4">
        <v>44972</v>
      </c>
      <c r="E5226" s="3" t="s">
        <v>3</v>
      </c>
      <c r="F5226" s="3" t="s">
        <v>39</v>
      </c>
      <c r="G5226" s="3">
        <f t="shared" si="61"/>
        <v>376.34400000000005</v>
      </c>
      <c r="H5226" s="3">
        <f t="shared" si="62"/>
        <v>3387.096</v>
      </c>
      <c r="I5226" s="3">
        <v>4</v>
      </c>
      <c r="J5226" s="4">
        <v>44974</v>
      </c>
      <c r="K5226" s="3" t="s">
        <v>35</v>
      </c>
      <c r="L5226" s="3" t="s">
        <v>45</v>
      </c>
      <c r="M5226" s="3">
        <v>1047.53</v>
      </c>
      <c r="N5226" s="3" t="s">
        <v>42</v>
      </c>
      <c r="O5226" s="3"/>
      <c r="P5226" s="5"/>
      <c r="Q5226" s="5"/>
      <c r="R5226" s="5"/>
      <c r="S5226" s="5"/>
      <c r="T5226" s="5"/>
      <c r="U5226" s="5"/>
      <c r="V5226" s="5"/>
      <c r="W5226" s="5"/>
      <c r="X5226" s="5"/>
      <c r="Y5226" s="5"/>
      <c r="Z5226" s="5"/>
      <c r="AA5226" s="5"/>
      <c r="AB5226" s="5"/>
      <c r="AC5226" s="5"/>
      <c r="AD5226" s="5"/>
    </row>
    <row r="5227" spans="1:30" ht="15.75" customHeight="1">
      <c r="A5227" s="3" t="s">
        <v>5275</v>
      </c>
      <c r="B5227" s="4" t="str">
        <f t="shared" si="60"/>
        <v>March</v>
      </c>
      <c r="C5227" s="3">
        <v>2774.45</v>
      </c>
      <c r="D5227" s="4">
        <v>45372</v>
      </c>
      <c r="E5227" s="3" t="s">
        <v>5</v>
      </c>
      <c r="F5227" s="3" t="s">
        <v>39</v>
      </c>
      <c r="G5227" s="3">
        <f t="shared" si="61"/>
        <v>277.44499999999999</v>
      </c>
      <c r="H5227" s="3">
        <f t="shared" si="62"/>
        <v>2497.0049999999997</v>
      </c>
      <c r="I5227" s="3">
        <v>2</v>
      </c>
      <c r="J5227" s="4">
        <v>45375</v>
      </c>
      <c r="K5227" s="3" t="s">
        <v>49</v>
      </c>
      <c r="L5227" s="3" t="s">
        <v>45</v>
      </c>
      <c r="M5227" s="3">
        <v>615.14</v>
      </c>
      <c r="N5227" s="3" t="s">
        <v>46</v>
      </c>
      <c r="O5227" s="3"/>
      <c r="P5227" s="5"/>
      <c r="Q5227" s="5"/>
      <c r="R5227" s="5"/>
      <c r="S5227" s="5"/>
      <c r="T5227" s="5"/>
      <c r="U5227" s="5"/>
      <c r="V5227" s="5"/>
      <c r="W5227" s="5"/>
      <c r="X5227" s="5"/>
      <c r="Y5227" s="5"/>
      <c r="Z5227" s="5"/>
      <c r="AA5227" s="5"/>
      <c r="AB5227" s="5"/>
      <c r="AC5227" s="5"/>
      <c r="AD5227" s="5"/>
    </row>
    <row r="5228" spans="1:30" ht="15.75" customHeight="1">
      <c r="A5228" s="3" t="s">
        <v>5276</v>
      </c>
      <c r="B5228" s="4" t="str">
        <f t="shared" si="60"/>
        <v>April</v>
      </c>
      <c r="C5228" s="3">
        <v>1333.31</v>
      </c>
      <c r="D5228" s="4">
        <v>45388</v>
      </c>
      <c r="E5228" s="3" t="s">
        <v>3</v>
      </c>
      <c r="F5228" s="3" t="s">
        <v>34</v>
      </c>
      <c r="G5228" s="3">
        <f t="shared" si="61"/>
        <v>133.33099999999999</v>
      </c>
      <c r="H5228" s="3">
        <f t="shared" si="62"/>
        <v>1199.979</v>
      </c>
      <c r="I5228" s="3">
        <v>1</v>
      </c>
      <c r="J5228" s="4">
        <v>45389</v>
      </c>
      <c r="K5228" s="3" t="s">
        <v>49</v>
      </c>
      <c r="L5228" s="3" t="s">
        <v>36</v>
      </c>
      <c r="M5228" s="3">
        <v>68.13</v>
      </c>
      <c r="N5228" s="3" t="s">
        <v>52</v>
      </c>
      <c r="O5228" s="3"/>
      <c r="P5228" s="5"/>
      <c r="Q5228" s="5"/>
      <c r="R5228" s="5"/>
      <c r="S5228" s="5"/>
      <c r="T5228" s="5"/>
      <c r="U5228" s="5"/>
      <c r="V5228" s="5"/>
      <c r="W5228" s="5"/>
      <c r="X5228" s="5"/>
      <c r="Y5228" s="5"/>
      <c r="Z5228" s="5"/>
      <c r="AA5228" s="5"/>
      <c r="AB5228" s="5"/>
      <c r="AC5228" s="5"/>
      <c r="AD5228" s="5"/>
    </row>
    <row r="5229" spans="1:30" ht="15.75" customHeight="1">
      <c r="A5229" s="3" t="s">
        <v>5277</v>
      </c>
      <c r="B5229" s="4" t="str">
        <f t="shared" si="60"/>
        <v>March</v>
      </c>
      <c r="C5229" s="3">
        <v>1960.56</v>
      </c>
      <c r="D5229" s="4">
        <v>45371</v>
      </c>
      <c r="E5229" s="3" t="s">
        <v>5</v>
      </c>
      <c r="F5229" s="3" t="s">
        <v>54</v>
      </c>
      <c r="G5229" s="3">
        <f t="shared" si="61"/>
        <v>196.05600000000001</v>
      </c>
      <c r="H5229" s="3">
        <f t="shared" si="62"/>
        <v>1764.5039999999999</v>
      </c>
      <c r="I5229" s="3">
        <v>7</v>
      </c>
      <c r="J5229" s="4">
        <v>45377</v>
      </c>
      <c r="K5229" s="3" t="s">
        <v>35</v>
      </c>
      <c r="L5229" s="3" t="s">
        <v>36</v>
      </c>
      <c r="M5229" s="3">
        <v>294.77999999999997</v>
      </c>
      <c r="N5229" s="3" t="s">
        <v>57</v>
      </c>
      <c r="O5229" s="3"/>
      <c r="P5229" s="5"/>
      <c r="Q5229" s="5"/>
      <c r="R5229" s="5"/>
      <c r="S5229" s="5"/>
      <c r="T5229" s="5"/>
      <c r="U5229" s="5"/>
      <c r="V5229" s="5"/>
      <c r="W5229" s="5"/>
      <c r="X5229" s="5"/>
      <c r="Y5229" s="5"/>
      <c r="Z5229" s="5"/>
      <c r="AA5229" s="5"/>
      <c r="AB5229" s="5"/>
      <c r="AC5229" s="5"/>
      <c r="AD5229" s="5"/>
    </row>
    <row r="5230" spans="1:30" ht="15.75" customHeight="1">
      <c r="A5230" s="3" t="s">
        <v>5278</v>
      </c>
      <c r="B5230" s="4" t="str">
        <f t="shared" si="60"/>
        <v>July</v>
      </c>
      <c r="C5230" s="3">
        <v>867.8</v>
      </c>
      <c r="D5230" s="4">
        <v>45479</v>
      </c>
      <c r="E5230" s="3" t="s">
        <v>3</v>
      </c>
      <c r="F5230" s="3" t="s">
        <v>34</v>
      </c>
      <c r="G5230" s="3">
        <f t="shared" si="61"/>
        <v>86.78</v>
      </c>
      <c r="H5230" s="3">
        <f t="shared" si="62"/>
        <v>781.02</v>
      </c>
      <c r="I5230" s="3">
        <v>9</v>
      </c>
      <c r="J5230" s="4">
        <v>45482</v>
      </c>
      <c r="K5230" s="3" t="s">
        <v>40</v>
      </c>
      <c r="L5230" s="3" t="s">
        <v>36</v>
      </c>
      <c r="M5230" s="3">
        <v>79.19</v>
      </c>
      <c r="N5230" s="3" t="s">
        <v>46</v>
      </c>
      <c r="O5230" s="3"/>
      <c r="P5230" s="5"/>
      <c r="Q5230" s="5"/>
      <c r="R5230" s="5"/>
      <c r="S5230" s="5"/>
      <c r="T5230" s="5"/>
      <c r="U5230" s="5"/>
      <c r="V5230" s="5"/>
      <c r="W5230" s="5"/>
      <c r="X5230" s="5"/>
      <c r="Y5230" s="5"/>
      <c r="Z5230" s="5"/>
      <c r="AA5230" s="5"/>
      <c r="AB5230" s="5"/>
      <c r="AC5230" s="5"/>
      <c r="AD5230" s="5"/>
    </row>
    <row r="5231" spans="1:30" ht="15.75" customHeight="1">
      <c r="A5231" s="3" t="s">
        <v>5279</v>
      </c>
      <c r="B5231" s="4" t="str">
        <f t="shared" si="60"/>
        <v>May</v>
      </c>
      <c r="C5231" s="3">
        <v>1831.99</v>
      </c>
      <c r="D5231" s="4">
        <v>45069</v>
      </c>
      <c r="E5231" s="3" t="s">
        <v>5</v>
      </c>
      <c r="F5231" s="3" t="s">
        <v>51</v>
      </c>
      <c r="G5231" s="3">
        <f t="shared" si="61"/>
        <v>183.19900000000001</v>
      </c>
      <c r="H5231" s="3">
        <f t="shared" si="62"/>
        <v>1648.7909999999999</v>
      </c>
      <c r="I5231" s="3">
        <v>9</v>
      </c>
      <c r="J5231" s="4">
        <v>45070</v>
      </c>
      <c r="K5231" s="3" t="s">
        <v>49</v>
      </c>
      <c r="L5231" s="3" t="s">
        <v>36</v>
      </c>
      <c r="M5231" s="3">
        <v>421.91</v>
      </c>
      <c r="N5231" s="3" t="s">
        <v>57</v>
      </c>
      <c r="O5231" s="3"/>
      <c r="P5231" s="5"/>
      <c r="Q5231" s="5"/>
      <c r="R5231" s="5"/>
      <c r="S5231" s="5"/>
      <c r="T5231" s="5"/>
      <c r="U5231" s="5"/>
      <c r="V5231" s="5"/>
      <c r="W5231" s="5"/>
      <c r="X5231" s="5"/>
      <c r="Y5231" s="5"/>
      <c r="Z5231" s="5"/>
      <c r="AA5231" s="5"/>
      <c r="AB5231" s="5"/>
      <c r="AC5231" s="5"/>
      <c r="AD5231" s="5"/>
    </row>
    <row r="5232" spans="1:30" ht="15.75" customHeight="1">
      <c r="A5232" s="3" t="s">
        <v>5280</v>
      </c>
      <c r="B5232" s="4" t="str">
        <f t="shared" si="60"/>
        <v>July</v>
      </c>
      <c r="C5232" s="3">
        <v>838.1</v>
      </c>
      <c r="D5232" s="4">
        <v>45482</v>
      </c>
      <c r="E5232" s="3" t="s">
        <v>2</v>
      </c>
      <c r="F5232" s="3" t="s">
        <v>51</v>
      </c>
      <c r="G5232" s="3">
        <f t="shared" si="61"/>
        <v>83.81</v>
      </c>
      <c r="H5232" s="3">
        <f t="shared" si="62"/>
        <v>754.29</v>
      </c>
      <c r="I5232" s="3">
        <v>1</v>
      </c>
      <c r="J5232" s="4">
        <v>45485</v>
      </c>
      <c r="K5232" s="3" t="s">
        <v>49</v>
      </c>
      <c r="L5232" s="3" t="s">
        <v>36</v>
      </c>
      <c r="M5232" s="3">
        <v>247.77</v>
      </c>
      <c r="N5232" s="3" t="s">
        <v>65</v>
      </c>
      <c r="O5232" s="3"/>
      <c r="P5232" s="5"/>
      <c r="Q5232" s="5"/>
      <c r="R5232" s="5"/>
      <c r="S5232" s="5"/>
      <c r="T5232" s="5"/>
      <c r="U5232" s="5"/>
      <c r="V5232" s="5"/>
      <c r="W5232" s="5"/>
      <c r="X5232" s="5"/>
      <c r="Y5232" s="5"/>
      <c r="Z5232" s="5"/>
      <c r="AA5232" s="5"/>
      <c r="AB5232" s="5"/>
      <c r="AC5232" s="5"/>
      <c r="AD5232" s="5"/>
    </row>
    <row r="5233" spans="1:30" ht="15.75" customHeight="1">
      <c r="A5233" s="3" t="s">
        <v>5281</v>
      </c>
      <c r="B5233" s="4" t="str">
        <f t="shared" si="60"/>
        <v>September</v>
      </c>
      <c r="C5233" s="3">
        <v>3997</v>
      </c>
      <c r="D5233" s="4">
        <v>45181</v>
      </c>
      <c r="E5233" s="3" t="s">
        <v>3</v>
      </c>
      <c r="F5233" s="3" t="s">
        <v>51</v>
      </c>
      <c r="G5233" s="3">
        <f t="shared" si="61"/>
        <v>399.70000000000005</v>
      </c>
      <c r="H5233" s="3">
        <f t="shared" si="62"/>
        <v>3597.3</v>
      </c>
      <c r="I5233" s="3">
        <v>9</v>
      </c>
      <c r="J5233" s="4">
        <v>45187</v>
      </c>
      <c r="K5233" s="3" t="s">
        <v>40</v>
      </c>
      <c r="L5233" s="3" t="s">
        <v>45</v>
      </c>
      <c r="M5233" s="3">
        <v>698.27</v>
      </c>
      <c r="N5233" s="3" t="s">
        <v>57</v>
      </c>
      <c r="O5233" s="3"/>
      <c r="P5233" s="5"/>
      <c r="Q5233" s="5"/>
      <c r="R5233" s="5"/>
      <c r="S5233" s="5"/>
      <c r="T5233" s="5"/>
      <c r="U5233" s="5"/>
      <c r="V5233" s="5"/>
      <c r="W5233" s="5"/>
      <c r="X5233" s="5"/>
      <c r="Y5233" s="5"/>
      <c r="Z5233" s="5"/>
      <c r="AA5233" s="5"/>
      <c r="AB5233" s="5"/>
      <c r="AC5233" s="5"/>
      <c r="AD5233" s="5"/>
    </row>
    <row r="5234" spans="1:30" ht="15.75" customHeight="1">
      <c r="A5234" s="3" t="s">
        <v>5282</v>
      </c>
      <c r="B5234" s="4" t="str">
        <f t="shared" si="60"/>
        <v>October</v>
      </c>
      <c r="C5234" s="3">
        <v>495.72</v>
      </c>
      <c r="D5234" s="4">
        <v>45567</v>
      </c>
      <c r="E5234" s="3" t="s">
        <v>3</v>
      </c>
      <c r="F5234" s="3" t="s">
        <v>54</v>
      </c>
      <c r="G5234" s="3">
        <f t="shared" si="61"/>
        <v>49.572000000000003</v>
      </c>
      <c r="H5234" s="3">
        <f t="shared" si="62"/>
        <v>446.14800000000002</v>
      </c>
      <c r="I5234" s="3">
        <v>1</v>
      </c>
      <c r="J5234" s="4">
        <v>45568</v>
      </c>
      <c r="K5234" s="3" t="s">
        <v>40</v>
      </c>
      <c r="L5234" s="3" t="s">
        <v>45</v>
      </c>
      <c r="M5234" s="3">
        <v>146.36000000000001</v>
      </c>
      <c r="N5234" s="3" t="s">
        <v>52</v>
      </c>
      <c r="O5234" s="3"/>
      <c r="P5234" s="5"/>
      <c r="Q5234" s="5"/>
      <c r="R5234" s="5"/>
      <c r="S5234" s="5"/>
      <c r="T5234" s="5"/>
      <c r="U5234" s="5"/>
      <c r="V5234" s="5"/>
      <c r="W5234" s="5"/>
      <c r="X5234" s="5"/>
      <c r="Y5234" s="5"/>
      <c r="Z5234" s="5"/>
      <c r="AA5234" s="5"/>
      <c r="AB5234" s="5"/>
      <c r="AC5234" s="5"/>
      <c r="AD5234" s="5"/>
    </row>
    <row r="5235" spans="1:30" ht="15.75" customHeight="1">
      <c r="A5235" s="3" t="s">
        <v>5283</v>
      </c>
      <c r="B5235" s="4" t="str">
        <f t="shared" si="60"/>
        <v>April</v>
      </c>
      <c r="C5235" s="3">
        <v>1028.0899999999999</v>
      </c>
      <c r="D5235" s="4">
        <v>45037</v>
      </c>
      <c r="E5235" s="3" t="s">
        <v>2</v>
      </c>
      <c r="F5235" s="3" t="s">
        <v>44</v>
      </c>
      <c r="G5235" s="3">
        <f t="shared" si="61"/>
        <v>102.809</v>
      </c>
      <c r="H5235" s="3">
        <f t="shared" si="62"/>
        <v>925.28099999999995</v>
      </c>
      <c r="I5235" s="3">
        <v>1</v>
      </c>
      <c r="J5235" s="4">
        <v>45043</v>
      </c>
      <c r="K5235" s="3" t="s">
        <v>35</v>
      </c>
      <c r="L5235" s="3" t="s">
        <v>45</v>
      </c>
      <c r="M5235" s="3">
        <v>122.32</v>
      </c>
      <c r="N5235" s="3" t="s">
        <v>57</v>
      </c>
      <c r="O5235" s="3"/>
      <c r="P5235" s="5"/>
      <c r="Q5235" s="5"/>
      <c r="R5235" s="5"/>
      <c r="S5235" s="5"/>
      <c r="T5235" s="5"/>
      <c r="U5235" s="5"/>
      <c r="V5235" s="5"/>
      <c r="W5235" s="5"/>
      <c r="X5235" s="5"/>
      <c r="Y5235" s="5"/>
      <c r="Z5235" s="5"/>
      <c r="AA5235" s="5"/>
      <c r="AB5235" s="5"/>
      <c r="AC5235" s="5"/>
      <c r="AD5235" s="5"/>
    </row>
    <row r="5236" spans="1:30" ht="15.75" customHeight="1">
      <c r="A5236" s="3" t="s">
        <v>5284</v>
      </c>
      <c r="B5236" s="4" t="str">
        <f t="shared" si="60"/>
        <v>August</v>
      </c>
      <c r="C5236" s="3">
        <v>3486.72</v>
      </c>
      <c r="D5236" s="4">
        <v>45151</v>
      </c>
      <c r="E5236" s="3" t="s">
        <v>2</v>
      </c>
      <c r="F5236" s="3" t="s">
        <v>54</v>
      </c>
      <c r="G5236" s="3">
        <f t="shared" si="61"/>
        <v>348.67200000000003</v>
      </c>
      <c r="H5236" s="3">
        <f t="shared" si="62"/>
        <v>3138.0479999999998</v>
      </c>
      <c r="I5236" s="3">
        <v>2</v>
      </c>
      <c r="J5236" s="4">
        <v>45156</v>
      </c>
      <c r="K5236" s="3" t="s">
        <v>40</v>
      </c>
      <c r="L5236" s="3" t="s">
        <v>41</v>
      </c>
      <c r="M5236" s="3">
        <v>680.82</v>
      </c>
      <c r="N5236" s="3" t="s">
        <v>46</v>
      </c>
      <c r="O5236" s="3"/>
      <c r="P5236" s="5"/>
      <c r="Q5236" s="5"/>
      <c r="R5236" s="5"/>
      <c r="S5236" s="5"/>
      <c r="T5236" s="5"/>
      <c r="U5236" s="5"/>
      <c r="V5236" s="5"/>
      <c r="W5236" s="5"/>
      <c r="X5236" s="5"/>
      <c r="Y5236" s="5"/>
      <c r="Z5236" s="5"/>
      <c r="AA5236" s="5"/>
      <c r="AB5236" s="5"/>
      <c r="AC5236" s="5"/>
      <c r="AD5236" s="5"/>
    </row>
    <row r="5237" spans="1:30" ht="15.75" customHeight="1">
      <c r="A5237" s="3" t="s">
        <v>5285</v>
      </c>
      <c r="B5237" s="4" t="str">
        <f t="shared" si="60"/>
        <v>July</v>
      </c>
      <c r="C5237" s="3">
        <v>4522.33</v>
      </c>
      <c r="D5237" s="4">
        <v>45119</v>
      </c>
      <c r="E5237" s="3" t="s">
        <v>3</v>
      </c>
      <c r="F5237" s="3" t="s">
        <v>34</v>
      </c>
      <c r="G5237" s="3">
        <f t="shared" si="61"/>
        <v>452.233</v>
      </c>
      <c r="H5237" s="3">
        <f t="shared" si="62"/>
        <v>4070.0969999999998</v>
      </c>
      <c r="I5237" s="3">
        <v>6</v>
      </c>
      <c r="J5237" s="4">
        <v>45121</v>
      </c>
      <c r="K5237" s="3" t="s">
        <v>35</v>
      </c>
      <c r="L5237" s="3" t="s">
        <v>36</v>
      </c>
      <c r="M5237" s="3">
        <v>842.46</v>
      </c>
      <c r="N5237" s="3" t="s">
        <v>42</v>
      </c>
      <c r="O5237" s="3"/>
      <c r="P5237" s="5"/>
      <c r="Q5237" s="5"/>
      <c r="R5237" s="5"/>
      <c r="S5237" s="5"/>
      <c r="T5237" s="5"/>
      <c r="U5237" s="5"/>
      <c r="V5237" s="5"/>
      <c r="W5237" s="5"/>
      <c r="X5237" s="5"/>
      <c r="Y5237" s="5"/>
      <c r="Z5237" s="5"/>
      <c r="AA5237" s="5"/>
      <c r="AB5237" s="5"/>
      <c r="AC5237" s="5"/>
      <c r="AD5237" s="5"/>
    </row>
    <row r="5238" spans="1:30" ht="15.75" customHeight="1">
      <c r="A5238" s="3" t="s">
        <v>5286</v>
      </c>
      <c r="B5238" s="4" t="str">
        <f t="shared" si="60"/>
        <v>April</v>
      </c>
      <c r="C5238" s="3">
        <v>4826.5</v>
      </c>
      <c r="D5238" s="4">
        <v>45043</v>
      </c>
      <c r="E5238" s="3" t="s">
        <v>2</v>
      </c>
      <c r="F5238" s="3" t="s">
        <v>44</v>
      </c>
      <c r="G5238" s="3">
        <f t="shared" si="61"/>
        <v>482.65000000000003</v>
      </c>
      <c r="H5238" s="3">
        <f t="shared" si="62"/>
        <v>4343.8500000000004</v>
      </c>
      <c r="I5238" s="3">
        <v>9</v>
      </c>
      <c r="J5238" s="4">
        <v>45045</v>
      </c>
      <c r="K5238" s="3" t="s">
        <v>40</v>
      </c>
      <c r="L5238" s="3" t="s">
        <v>45</v>
      </c>
      <c r="M5238" s="3">
        <v>1201.72</v>
      </c>
      <c r="N5238" s="3" t="s">
        <v>46</v>
      </c>
      <c r="O5238" s="3"/>
      <c r="P5238" s="5"/>
      <c r="Q5238" s="5"/>
      <c r="R5238" s="5"/>
      <c r="S5238" s="5"/>
      <c r="T5238" s="5"/>
      <c r="U5238" s="5"/>
      <c r="V5238" s="5"/>
      <c r="W5238" s="5"/>
      <c r="X5238" s="5"/>
      <c r="Y5238" s="5"/>
      <c r="Z5238" s="5"/>
      <c r="AA5238" s="5"/>
      <c r="AB5238" s="5"/>
      <c r="AC5238" s="5"/>
      <c r="AD5238" s="5"/>
    </row>
    <row r="5239" spans="1:30" ht="15.75" customHeight="1">
      <c r="A5239" s="3" t="s">
        <v>5287</v>
      </c>
      <c r="B5239" s="4" t="str">
        <f t="shared" si="60"/>
        <v>February</v>
      </c>
      <c r="C5239" s="3">
        <v>4196.51</v>
      </c>
      <c r="D5239" s="4">
        <v>45344</v>
      </c>
      <c r="E5239" s="3" t="s">
        <v>4</v>
      </c>
      <c r="F5239" s="3" t="s">
        <v>44</v>
      </c>
      <c r="G5239" s="3">
        <f t="shared" si="61"/>
        <v>419.65100000000007</v>
      </c>
      <c r="H5239" s="3">
        <f t="shared" si="62"/>
        <v>3776.8590000000004</v>
      </c>
      <c r="I5239" s="3">
        <v>5</v>
      </c>
      <c r="J5239" s="4">
        <v>45347</v>
      </c>
      <c r="K5239" s="3" t="s">
        <v>49</v>
      </c>
      <c r="L5239" s="3" t="s">
        <v>36</v>
      </c>
      <c r="M5239" s="3">
        <v>484.07</v>
      </c>
      <c r="N5239" s="3" t="s">
        <v>46</v>
      </c>
      <c r="O5239" s="3"/>
      <c r="P5239" s="5"/>
      <c r="Q5239" s="5"/>
      <c r="R5239" s="5"/>
      <c r="S5239" s="5"/>
      <c r="T5239" s="5"/>
      <c r="U5239" s="5"/>
      <c r="V5239" s="5"/>
      <c r="W5239" s="5"/>
      <c r="X5239" s="5"/>
      <c r="Y5239" s="5"/>
      <c r="Z5239" s="5"/>
      <c r="AA5239" s="5"/>
      <c r="AB5239" s="5"/>
      <c r="AC5239" s="5"/>
      <c r="AD5239" s="5"/>
    </row>
    <row r="5240" spans="1:30" ht="15.75" customHeight="1">
      <c r="A5240" s="3" t="s">
        <v>5288</v>
      </c>
      <c r="B5240" s="4" t="str">
        <f t="shared" si="60"/>
        <v>January</v>
      </c>
      <c r="C5240" s="3">
        <v>1136.21</v>
      </c>
      <c r="D5240" s="4">
        <v>45314</v>
      </c>
      <c r="E5240" s="3" t="s">
        <v>5</v>
      </c>
      <c r="F5240" s="3" t="s">
        <v>34</v>
      </c>
      <c r="G5240" s="3">
        <f t="shared" si="61"/>
        <v>113.62100000000001</v>
      </c>
      <c r="H5240" s="3">
        <f t="shared" si="62"/>
        <v>1022.5890000000001</v>
      </c>
      <c r="I5240" s="3">
        <v>9</v>
      </c>
      <c r="J5240" s="4">
        <v>45321</v>
      </c>
      <c r="K5240" s="3" t="s">
        <v>40</v>
      </c>
      <c r="L5240" s="3" t="s">
        <v>41</v>
      </c>
      <c r="M5240" s="3">
        <v>130.43</v>
      </c>
      <c r="N5240" s="3" t="s">
        <v>52</v>
      </c>
      <c r="O5240" s="3"/>
      <c r="P5240" s="5"/>
      <c r="Q5240" s="5"/>
      <c r="R5240" s="5"/>
      <c r="S5240" s="5"/>
      <c r="T5240" s="5"/>
      <c r="U5240" s="5"/>
      <c r="V5240" s="5"/>
      <c r="W5240" s="5"/>
      <c r="X5240" s="5"/>
      <c r="Y5240" s="5"/>
      <c r="Z5240" s="5"/>
      <c r="AA5240" s="5"/>
      <c r="AB5240" s="5"/>
      <c r="AC5240" s="5"/>
      <c r="AD5240" s="5"/>
    </row>
    <row r="5241" spans="1:30" ht="15.75" customHeight="1">
      <c r="A5241" s="3" t="s">
        <v>5289</v>
      </c>
      <c r="B5241" s="4" t="str">
        <f t="shared" si="60"/>
        <v>January</v>
      </c>
      <c r="C5241" s="3">
        <v>1499.99</v>
      </c>
      <c r="D5241" s="4">
        <v>45312</v>
      </c>
      <c r="E5241" s="3" t="s">
        <v>5</v>
      </c>
      <c r="F5241" s="3" t="s">
        <v>44</v>
      </c>
      <c r="G5241" s="3">
        <f t="shared" si="61"/>
        <v>149.999</v>
      </c>
      <c r="H5241" s="3">
        <f t="shared" si="62"/>
        <v>1349.991</v>
      </c>
      <c r="I5241" s="3">
        <v>9</v>
      </c>
      <c r="J5241" s="4">
        <v>45313</v>
      </c>
      <c r="K5241" s="3" t="s">
        <v>40</v>
      </c>
      <c r="L5241" s="3" t="s">
        <v>41</v>
      </c>
      <c r="M5241" s="3">
        <v>208.05</v>
      </c>
      <c r="N5241" s="3" t="s">
        <v>52</v>
      </c>
      <c r="O5241" s="3"/>
      <c r="P5241" s="5"/>
      <c r="Q5241" s="5"/>
      <c r="R5241" s="5"/>
      <c r="S5241" s="5"/>
      <c r="T5241" s="5"/>
      <c r="U5241" s="5"/>
      <c r="V5241" s="5"/>
      <c r="W5241" s="5"/>
      <c r="X5241" s="5"/>
      <c r="Y5241" s="5"/>
      <c r="Z5241" s="5"/>
      <c r="AA5241" s="5"/>
      <c r="AB5241" s="5"/>
      <c r="AC5241" s="5"/>
      <c r="AD5241" s="5"/>
    </row>
    <row r="5242" spans="1:30" ht="15.75" customHeight="1">
      <c r="A5242" s="3" t="s">
        <v>5290</v>
      </c>
      <c r="B5242" s="4" t="str">
        <f t="shared" si="60"/>
        <v>February</v>
      </c>
      <c r="C5242" s="3">
        <v>4366.6899999999996</v>
      </c>
      <c r="D5242" s="4">
        <v>45349</v>
      </c>
      <c r="E5242" s="3" t="s">
        <v>5</v>
      </c>
      <c r="F5242" s="3" t="s">
        <v>39</v>
      </c>
      <c r="G5242" s="3">
        <f t="shared" si="61"/>
        <v>436.66899999999998</v>
      </c>
      <c r="H5242" s="3">
        <f t="shared" si="62"/>
        <v>3930.0209999999997</v>
      </c>
      <c r="I5242" s="3">
        <v>8</v>
      </c>
      <c r="J5242" s="4">
        <v>45354</v>
      </c>
      <c r="K5242" s="3" t="s">
        <v>40</v>
      </c>
      <c r="L5242" s="3" t="s">
        <v>45</v>
      </c>
      <c r="M5242" s="3">
        <v>855.98</v>
      </c>
      <c r="N5242" s="3" t="s">
        <v>42</v>
      </c>
      <c r="O5242" s="3"/>
      <c r="P5242" s="5"/>
      <c r="Q5242" s="5"/>
      <c r="R5242" s="5"/>
      <c r="S5242" s="5"/>
      <c r="T5242" s="5"/>
      <c r="U5242" s="5"/>
      <c r="V5242" s="5"/>
      <c r="W5242" s="5"/>
      <c r="X5242" s="5"/>
      <c r="Y5242" s="5"/>
      <c r="Z5242" s="5"/>
      <c r="AA5242" s="5"/>
      <c r="AB5242" s="5"/>
      <c r="AC5242" s="5"/>
      <c r="AD5242" s="5"/>
    </row>
    <row r="5243" spans="1:30" ht="15.75" customHeight="1">
      <c r="A5243" s="3" t="s">
        <v>5291</v>
      </c>
      <c r="B5243" s="4" t="str">
        <f t="shared" si="60"/>
        <v>September</v>
      </c>
      <c r="C5243" s="3">
        <v>4457.7299999999996</v>
      </c>
      <c r="D5243" s="4">
        <v>45181</v>
      </c>
      <c r="E5243" s="3" t="s">
        <v>4</v>
      </c>
      <c r="F5243" s="3" t="s">
        <v>34</v>
      </c>
      <c r="G5243" s="3">
        <f t="shared" si="61"/>
        <v>445.77299999999997</v>
      </c>
      <c r="H5243" s="3">
        <f t="shared" si="62"/>
        <v>4011.9569999999994</v>
      </c>
      <c r="I5243" s="3">
        <v>7</v>
      </c>
      <c r="J5243" s="4">
        <v>45183</v>
      </c>
      <c r="K5243" s="3" t="s">
        <v>40</v>
      </c>
      <c r="L5243" s="3" t="s">
        <v>41</v>
      </c>
      <c r="M5243" s="3">
        <v>373.78</v>
      </c>
      <c r="N5243" s="3" t="s">
        <v>52</v>
      </c>
      <c r="O5243" s="3"/>
      <c r="P5243" s="5"/>
      <c r="Q5243" s="5"/>
      <c r="R5243" s="5"/>
      <c r="S5243" s="5"/>
      <c r="T5243" s="5"/>
      <c r="U5243" s="5"/>
      <c r="V5243" s="5"/>
      <c r="W5243" s="5"/>
      <c r="X5243" s="5"/>
      <c r="Y5243" s="5"/>
      <c r="Z5243" s="5"/>
      <c r="AA5243" s="5"/>
      <c r="AB5243" s="5"/>
      <c r="AC5243" s="5"/>
      <c r="AD5243" s="5"/>
    </row>
    <row r="5244" spans="1:30" ht="15.75" customHeight="1">
      <c r="A5244" s="3" t="s">
        <v>5292</v>
      </c>
      <c r="B5244" s="4" t="str">
        <f t="shared" si="60"/>
        <v>October</v>
      </c>
      <c r="C5244" s="3">
        <v>3239.2</v>
      </c>
      <c r="D5244" s="4">
        <v>45576</v>
      </c>
      <c r="E5244" s="3" t="s">
        <v>2</v>
      </c>
      <c r="F5244" s="3" t="s">
        <v>34</v>
      </c>
      <c r="G5244" s="3">
        <f t="shared" si="61"/>
        <v>323.92</v>
      </c>
      <c r="H5244" s="3">
        <f t="shared" si="62"/>
        <v>2915.2799999999997</v>
      </c>
      <c r="I5244" s="3">
        <v>3</v>
      </c>
      <c r="J5244" s="4">
        <v>45579</v>
      </c>
      <c r="K5244" s="3" t="s">
        <v>40</v>
      </c>
      <c r="L5244" s="3" t="s">
        <v>36</v>
      </c>
      <c r="M5244" s="3">
        <v>935.26</v>
      </c>
      <c r="N5244" s="3" t="s">
        <v>37</v>
      </c>
      <c r="O5244" s="3"/>
      <c r="P5244" s="5"/>
      <c r="Q5244" s="5"/>
      <c r="R5244" s="5"/>
      <c r="S5244" s="5"/>
      <c r="T5244" s="5"/>
      <c r="U5244" s="5"/>
      <c r="V5244" s="5"/>
      <c r="W5244" s="5"/>
      <c r="X5244" s="5"/>
      <c r="Y5244" s="5"/>
      <c r="Z5244" s="5"/>
      <c r="AA5244" s="5"/>
      <c r="AB5244" s="5"/>
      <c r="AC5244" s="5"/>
      <c r="AD5244" s="5"/>
    </row>
    <row r="5245" spans="1:30" ht="15.75" customHeight="1">
      <c r="A5245" s="3" t="s">
        <v>5293</v>
      </c>
      <c r="B5245" s="4" t="str">
        <f t="shared" si="60"/>
        <v>October</v>
      </c>
      <c r="C5245" s="3">
        <v>1636.84</v>
      </c>
      <c r="D5245" s="4">
        <v>45224</v>
      </c>
      <c r="E5245" s="3" t="s">
        <v>2</v>
      </c>
      <c r="F5245" s="3" t="s">
        <v>39</v>
      </c>
      <c r="G5245" s="3">
        <f t="shared" si="61"/>
        <v>163.684</v>
      </c>
      <c r="H5245" s="3">
        <f t="shared" si="62"/>
        <v>1473.1559999999999</v>
      </c>
      <c r="I5245" s="3">
        <v>3</v>
      </c>
      <c r="J5245" s="4">
        <v>45226</v>
      </c>
      <c r="K5245" s="3" t="s">
        <v>35</v>
      </c>
      <c r="L5245" s="3" t="s">
        <v>36</v>
      </c>
      <c r="M5245" s="3">
        <v>270.33</v>
      </c>
      <c r="N5245" s="3" t="s">
        <v>42</v>
      </c>
      <c r="O5245" s="3"/>
      <c r="P5245" s="5"/>
      <c r="Q5245" s="5"/>
      <c r="R5245" s="5"/>
      <c r="S5245" s="5"/>
      <c r="T5245" s="5"/>
      <c r="U5245" s="5"/>
      <c r="V5245" s="5"/>
      <c r="W5245" s="5"/>
      <c r="X5245" s="5"/>
      <c r="Y5245" s="5"/>
      <c r="Z5245" s="5"/>
      <c r="AA5245" s="5"/>
      <c r="AB5245" s="5"/>
      <c r="AC5245" s="5"/>
      <c r="AD5245" s="5"/>
    </row>
    <row r="5246" spans="1:30" ht="15.75" customHeight="1">
      <c r="A5246" s="3" t="s">
        <v>5294</v>
      </c>
      <c r="B5246" s="4" t="str">
        <f t="shared" si="60"/>
        <v>July</v>
      </c>
      <c r="C5246" s="3">
        <v>1197.8800000000001</v>
      </c>
      <c r="D5246" s="4">
        <v>45483</v>
      </c>
      <c r="E5246" s="3" t="s">
        <v>3</v>
      </c>
      <c r="F5246" s="3" t="s">
        <v>54</v>
      </c>
      <c r="G5246" s="3">
        <f t="shared" si="61"/>
        <v>119.78800000000001</v>
      </c>
      <c r="H5246" s="3">
        <f t="shared" si="62"/>
        <v>1078.0920000000001</v>
      </c>
      <c r="I5246" s="3">
        <v>4</v>
      </c>
      <c r="J5246" s="4">
        <v>45489</v>
      </c>
      <c r="K5246" s="3" t="s">
        <v>35</v>
      </c>
      <c r="L5246" s="3" t="s">
        <v>45</v>
      </c>
      <c r="M5246" s="3">
        <v>210.63</v>
      </c>
      <c r="N5246" s="3" t="s">
        <v>46</v>
      </c>
      <c r="O5246" s="3"/>
      <c r="P5246" s="5"/>
      <c r="Q5246" s="5"/>
      <c r="R5246" s="5"/>
      <c r="S5246" s="5"/>
      <c r="T5246" s="5"/>
      <c r="U5246" s="5"/>
      <c r="V5246" s="5"/>
      <c r="W5246" s="5"/>
      <c r="X5246" s="5"/>
      <c r="Y5246" s="5"/>
      <c r="Z5246" s="5"/>
      <c r="AA5246" s="5"/>
      <c r="AB5246" s="5"/>
      <c r="AC5246" s="5"/>
      <c r="AD5246" s="5"/>
    </row>
    <row r="5247" spans="1:30" ht="15.75" customHeight="1">
      <c r="A5247" s="3" t="s">
        <v>5295</v>
      </c>
      <c r="B5247" s="4" t="str">
        <f t="shared" si="60"/>
        <v>September</v>
      </c>
      <c r="C5247" s="3">
        <v>4276.1899999999996</v>
      </c>
      <c r="D5247" s="4">
        <v>45539</v>
      </c>
      <c r="E5247" s="3" t="s">
        <v>2</v>
      </c>
      <c r="F5247" s="3" t="s">
        <v>54</v>
      </c>
      <c r="G5247" s="3">
        <f t="shared" si="61"/>
        <v>427.61899999999997</v>
      </c>
      <c r="H5247" s="3">
        <f t="shared" si="62"/>
        <v>3848.5709999999995</v>
      </c>
      <c r="I5247" s="3">
        <v>9</v>
      </c>
      <c r="J5247" s="4">
        <v>45544</v>
      </c>
      <c r="K5247" s="3" t="s">
        <v>35</v>
      </c>
      <c r="L5247" s="3" t="s">
        <v>41</v>
      </c>
      <c r="M5247" s="3">
        <v>652.91</v>
      </c>
      <c r="N5247" s="3" t="s">
        <v>46</v>
      </c>
      <c r="O5247" s="3"/>
      <c r="P5247" s="5"/>
      <c r="Q5247" s="5"/>
      <c r="R5247" s="5"/>
      <c r="S5247" s="5"/>
      <c r="T5247" s="5"/>
      <c r="U5247" s="5"/>
      <c r="V5247" s="5"/>
      <c r="W5247" s="5"/>
      <c r="X5247" s="5"/>
      <c r="Y5247" s="5"/>
      <c r="Z5247" s="5"/>
      <c r="AA5247" s="5"/>
      <c r="AB5247" s="5"/>
      <c r="AC5247" s="5"/>
      <c r="AD5247" s="5"/>
    </row>
    <row r="5248" spans="1:30" ht="15.75" customHeight="1">
      <c r="A5248" s="3" t="s">
        <v>5296</v>
      </c>
      <c r="B5248" s="4" t="str">
        <f t="shared" si="60"/>
        <v>February</v>
      </c>
      <c r="C5248" s="3">
        <v>1105.75</v>
      </c>
      <c r="D5248" s="4">
        <v>45336</v>
      </c>
      <c r="E5248" s="3" t="s">
        <v>3</v>
      </c>
      <c r="F5248" s="3" t="s">
        <v>54</v>
      </c>
      <c r="G5248" s="3">
        <f t="shared" si="61"/>
        <v>110.575</v>
      </c>
      <c r="H5248" s="3">
        <f t="shared" si="62"/>
        <v>995.17499999999995</v>
      </c>
      <c r="I5248" s="3">
        <v>3</v>
      </c>
      <c r="J5248" s="4">
        <v>45338</v>
      </c>
      <c r="K5248" s="3" t="s">
        <v>49</v>
      </c>
      <c r="L5248" s="3" t="s">
        <v>45</v>
      </c>
      <c r="M5248" s="3">
        <v>162.35</v>
      </c>
      <c r="N5248" s="3" t="s">
        <v>52</v>
      </c>
      <c r="O5248" s="3"/>
      <c r="P5248" s="5"/>
      <c r="Q5248" s="5"/>
      <c r="R5248" s="5"/>
      <c r="S5248" s="5"/>
      <c r="T5248" s="5"/>
      <c r="U5248" s="5"/>
      <c r="V5248" s="5"/>
      <c r="W5248" s="5"/>
      <c r="X5248" s="5"/>
      <c r="Y5248" s="5"/>
      <c r="Z5248" s="5"/>
      <c r="AA5248" s="5"/>
      <c r="AB5248" s="5"/>
      <c r="AC5248" s="5"/>
      <c r="AD5248" s="5"/>
    </row>
    <row r="5249" spans="1:30" ht="15.75" customHeight="1">
      <c r="A5249" s="3" t="s">
        <v>5297</v>
      </c>
      <c r="B5249" s="4" t="str">
        <f t="shared" si="60"/>
        <v>November</v>
      </c>
      <c r="C5249" s="3">
        <v>3342.84</v>
      </c>
      <c r="D5249" s="4">
        <v>45605</v>
      </c>
      <c r="E5249" s="3" t="s">
        <v>4</v>
      </c>
      <c r="F5249" s="3" t="s">
        <v>44</v>
      </c>
      <c r="G5249" s="3">
        <f t="shared" si="61"/>
        <v>334.28400000000005</v>
      </c>
      <c r="H5249" s="3">
        <f t="shared" si="62"/>
        <v>3008.556</v>
      </c>
      <c r="I5249" s="3">
        <v>8</v>
      </c>
      <c r="J5249" s="4">
        <v>45611</v>
      </c>
      <c r="K5249" s="3" t="s">
        <v>35</v>
      </c>
      <c r="L5249" s="3" t="s">
        <v>45</v>
      </c>
      <c r="M5249" s="3">
        <v>548.53</v>
      </c>
      <c r="N5249" s="3" t="s">
        <v>37</v>
      </c>
      <c r="O5249" s="3"/>
      <c r="P5249" s="5"/>
      <c r="Q5249" s="5"/>
      <c r="R5249" s="5"/>
      <c r="S5249" s="5"/>
      <c r="T5249" s="5"/>
      <c r="U5249" s="5"/>
      <c r="V5249" s="5"/>
      <c r="W5249" s="5"/>
      <c r="X5249" s="5"/>
      <c r="Y5249" s="5"/>
      <c r="Z5249" s="5"/>
      <c r="AA5249" s="5"/>
      <c r="AB5249" s="5"/>
      <c r="AC5249" s="5"/>
      <c r="AD5249" s="5"/>
    </row>
    <row r="5250" spans="1:30" ht="15.75" customHeight="1">
      <c r="A5250" s="3" t="s">
        <v>5298</v>
      </c>
      <c r="B5250" s="4" t="str">
        <f t="shared" si="60"/>
        <v>January</v>
      </c>
      <c r="C5250" s="3">
        <v>4842.97</v>
      </c>
      <c r="D5250" s="4">
        <v>45292</v>
      </c>
      <c r="E5250" s="3" t="s">
        <v>5</v>
      </c>
      <c r="F5250" s="3" t="s">
        <v>39</v>
      </c>
      <c r="G5250" s="3">
        <f t="shared" si="61"/>
        <v>484.29700000000003</v>
      </c>
      <c r="H5250" s="3">
        <f t="shared" si="62"/>
        <v>4358.6730000000007</v>
      </c>
      <c r="I5250" s="3">
        <v>8</v>
      </c>
      <c r="J5250" s="4">
        <v>45299</v>
      </c>
      <c r="K5250" s="3" t="s">
        <v>49</v>
      </c>
      <c r="L5250" s="3" t="s">
        <v>36</v>
      </c>
      <c r="M5250" s="3">
        <v>535.62</v>
      </c>
      <c r="N5250" s="3" t="s">
        <v>42</v>
      </c>
      <c r="O5250" s="3"/>
      <c r="P5250" s="5"/>
      <c r="Q5250" s="5"/>
      <c r="R5250" s="5"/>
      <c r="S5250" s="5"/>
      <c r="T5250" s="5"/>
      <c r="U5250" s="5"/>
      <c r="V5250" s="5"/>
      <c r="W5250" s="5"/>
      <c r="X5250" s="5"/>
      <c r="Y5250" s="5"/>
      <c r="Z5250" s="5"/>
      <c r="AA5250" s="5"/>
      <c r="AB5250" s="5"/>
      <c r="AC5250" s="5"/>
      <c r="AD5250" s="5"/>
    </row>
    <row r="5251" spans="1:30" ht="15.75" customHeight="1">
      <c r="A5251" s="3" t="s">
        <v>5299</v>
      </c>
      <c r="B5251" s="4" t="str">
        <f t="shared" si="60"/>
        <v>April</v>
      </c>
      <c r="C5251" s="3">
        <v>3555.93</v>
      </c>
      <c r="D5251" s="4">
        <v>45392</v>
      </c>
      <c r="E5251" s="3" t="s">
        <v>5</v>
      </c>
      <c r="F5251" s="3" t="s">
        <v>34</v>
      </c>
      <c r="G5251" s="3">
        <f t="shared" si="61"/>
        <v>355.59300000000002</v>
      </c>
      <c r="H5251" s="3">
        <f t="shared" si="62"/>
        <v>3200.337</v>
      </c>
      <c r="I5251" s="3">
        <v>6</v>
      </c>
      <c r="J5251" s="4">
        <v>45398</v>
      </c>
      <c r="K5251" s="3" t="s">
        <v>49</v>
      </c>
      <c r="L5251" s="3" t="s">
        <v>45</v>
      </c>
      <c r="M5251" s="3">
        <v>309.26</v>
      </c>
      <c r="N5251" s="3" t="s">
        <v>42</v>
      </c>
      <c r="O5251" s="3"/>
      <c r="P5251" s="5"/>
      <c r="Q5251" s="5"/>
      <c r="R5251" s="5"/>
      <c r="S5251" s="5"/>
      <c r="T5251" s="5"/>
      <c r="U5251" s="5"/>
      <c r="V5251" s="5"/>
      <c r="W5251" s="5"/>
      <c r="X5251" s="5"/>
      <c r="Y5251" s="5"/>
      <c r="Z5251" s="5"/>
      <c r="AA5251" s="5"/>
      <c r="AB5251" s="5"/>
      <c r="AC5251" s="5"/>
      <c r="AD5251" s="5"/>
    </row>
    <row r="5252" spans="1:30" ht="15.75" customHeight="1">
      <c r="A5252" s="3" t="s">
        <v>5300</v>
      </c>
      <c r="B5252" s="4" t="str">
        <f t="shared" si="60"/>
        <v>June</v>
      </c>
      <c r="C5252" s="3">
        <v>1362.58</v>
      </c>
      <c r="D5252" s="4">
        <v>45460</v>
      </c>
      <c r="E5252" s="3" t="s">
        <v>5</v>
      </c>
      <c r="F5252" s="3" t="s">
        <v>34</v>
      </c>
      <c r="G5252" s="3">
        <f t="shared" si="61"/>
        <v>136.25800000000001</v>
      </c>
      <c r="H5252" s="3">
        <f t="shared" si="62"/>
        <v>1226.3219999999999</v>
      </c>
      <c r="I5252" s="3">
        <v>2</v>
      </c>
      <c r="J5252" s="4">
        <v>45466</v>
      </c>
      <c r="K5252" s="3" t="s">
        <v>49</v>
      </c>
      <c r="L5252" s="3" t="s">
        <v>36</v>
      </c>
      <c r="M5252" s="3">
        <v>216.76</v>
      </c>
      <c r="N5252" s="3" t="s">
        <v>37</v>
      </c>
      <c r="O5252" s="3"/>
      <c r="P5252" s="5"/>
      <c r="Q5252" s="5"/>
      <c r="R5252" s="5"/>
      <c r="S5252" s="5"/>
      <c r="T5252" s="5"/>
      <c r="U5252" s="5"/>
      <c r="V5252" s="5"/>
      <c r="W5252" s="5"/>
      <c r="X5252" s="5"/>
      <c r="Y5252" s="5"/>
      <c r="Z5252" s="5"/>
      <c r="AA5252" s="5"/>
      <c r="AB5252" s="5"/>
      <c r="AC5252" s="5"/>
      <c r="AD5252" s="5"/>
    </row>
    <row r="5253" spans="1:30" ht="15.75" customHeight="1">
      <c r="A5253" s="3" t="s">
        <v>5301</v>
      </c>
      <c r="B5253" s="4" t="str">
        <f t="shared" si="60"/>
        <v>January</v>
      </c>
      <c r="C5253" s="3">
        <v>1484.28</v>
      </c>
      <c r="D5253" s="4">
        <v>45297</v>
      </c>
      <c r="E5253" s="3" t="s">
        <v>2</v>
      </c>
      <c r="F5253" s="3" t="s">
        <v>34</v>
      </c>
      <c r="G5253" s="3">
        <f t="shared" si="61"/>
        <v>148.428</v>
      </c>
      <c r="H5253" s="3">
        <f t="shared" si="62"/>
        <v>1335.8519999999999</v>
      </c>
      <c r="I5253" s="3">
        <v>6</v>
      </c>
      <c r="J5253" s="4">
        <v>45301</v>
      </c>
      <c r="K5253" s="3" t="s">
        <v>35</v>
      </c>
      <c r="L5253" s="3" t="s">
        <v>45</v>
      </c>
      <c r="M5253" s="3">
        <v>325.23</v>
      </c>
      <c r="N5253" s="3" t="s">
        <v>52</v>
      </c>
      <c r="O5253" s="3"/>
      <c r="P5253" s="5"/>
      <c r="Q5253" s="5"/>
      <c r="R5253" s="5"/>
      <c r="S5253" s="5"/>
      <c r="T5253" s="5"/>
      <c r="U5253" s="5"/>
      <c r="V5253" s="5"/>
      <c r="W5253" s="5"/>
      <c r="X5253" s="5"/>
      <c r="Y5253" s="5"/>
      <c r="Z5253" s="5"/>
      <c r="AA5253" s="5"/>
      <c r="AB5253" s="5"/>
      <c r="AC5253" s="5"/>
      <c r="AD5253" s="5"/>
    </row>
    <row r="5254" spans="1:30" ht="15.75" customHeight="1">
      <c r="A5254" s="3" t="s">
        <v>5302</v>
      </c>
      <c r="B5254" s="4" t="str">
        <f t="shared" si="60"/>
        <v>March</v>
      </c>
      <c r="C5254" s="3">
        <v>555.17999999999995</v>
      </c>
      <c r="D5254" s="4">
        <v>45370</v>
      </c>
      <c r="E5254" s="3" t="s">
        <v>3</v>
      </c>
      <c r="F5254" s="3" t="s">
        <v>44</v>
      </c>
      <c r="G5254" s="3">
        <f t="shared" si="61"/>
        <v>55.518000000000001</v>
      </c>
      <c r="H5254" s="3">
        <f t="shared" si="62"/>
        <v>499.66199999999992</v>
      </c>
      <c r="I5254" s="3">
        <v>4</v>
      </c>
      <c r="J5254" s="4">
        <v>45376</v>
      </c>
      <c r="K5254" s="3" t="s">
        <v>40</v>
      </c>
      <c r="L5254" s="3" t="s">
        <v>36</v>
      </c>
      <c r="M5254" s="3">
        <v>77.23</v>
      </c>
      <c r="N5254" s="3" t="s">
        <v>37</v>
      </c>
      <c r="O5254" s="3"/>
      <c r="P5254" s="5"/>
      <c r="Q5254" s="5"/>
      <c r="R5254" s="5"/>
      <c r="S5254" s="5"/>
      <c r="T5254" s="5"/>
      <c r="U5254" s="5"/>
      <c r="V5254" s="5"/>
      <c r="W5254" s="5"/>
      <c r="X5254" s="5"/>
      <c r="Y5254" s="5"/>
      <c r="Z5254" s="5"/>
      <c r="AA5254" s="5"/>
      <c r="AB5254" s="5"/>
      <c r="AC5254" s="5"/>
      <c r="AD5254" s="5"/>
    </row>
    <row r="5255" spans="1:30" ht="15.75" customHeight="1">
      <c r="A5255" s="3" t="s">
        <v>5303</v>
      </c>
      <c r="B5255" s="4" t="str">
        <f t="shared" si="60"/>
        <v>December</v>
      </c>
      <c r="C5255" s="3">
        <v>3462.56</v>
      </c>
      <c r="D5255" s="4">
        <v>45272</v>
      </c>
      <c r="E5255" s="3" t="s">
        <v>3</v>
      </c>
      <c r="F5255" s="3" t="s">
        <v>44</v>
      </c>
      <c r="G5255" s="3">
        <f t="shared" si="61"/>
        <v>346.25600000000003</v>
      </c>
      <c r="H5255" s="3">
        <f t="shared" si="62"/>
        <v>3116.3040000000001</v>
      </c>
      <c r="I5255" s="3">
        <v>7</v>
      </c>
      <c r="J5255" s="4">
        <v>45277</v>
      </c>
      <c r="K5255" s="3" t="s">
        <v>35</v>
      </c>
      <c r="L5255" s="3" t="s">
        <v>36</v>
      </c>
      <c r="M5255" s="3">
        <v>266.61</v>
      </c>
      <c r="N5255" s="3" t="s">
        <v>52</v>
      </c>
      <c r="O5255" s="3"/>
      <c r="P5255" s="5"/>
      <c r="Q5255" s="5"/>
      <c r="R5255" s="5"/>
      <c r="S5255" s="5"/>
      <c r="T5255" s="5"/>
      <c r="U5255" s="5"/>
      <c r="V5255" s="5"/>
      <c r="W5255" s="5"/>
      <c r="X5255" s="5"/>
      <c r="Y5255" s="5"/>
      <c r="Z5255" s="5"/>
      <c r="AA5255" s="5"/>
      <c r="AB5255" s="5"/>
      <c r="AC5255" s="5"/>
      <c r="AD5255" s="5"/>
    </row>
    <row r="5256" spans="1:30" ht="15.75" customHeight="1">
      <c r="A5256" s="3" t="s">
        <v>5304</v>
      </c>
      <c r="B5256" s="4" t="str">
        <f t="shared" si="60"/>
        <v>November</v>
      </c>
      <c r="C5256" s="3">
        <v>2640.33</v>
      </c>
      <c r="D5256" s="4">
        <v>45618</v>
      </c>
      <c r="E5256" s="3" t="s">
        <v>4</v>
      </c>
      <c r="F5256" s="3" t="s">
        <v>54</v>
      </c>
      <c r="G5256" s="3">
        <f t="shared" si="61"/>
        <v>264.03300000000002</v>
      </c>
      <c r="H5256" s="3">
        <f t="shared" si="62"/>
        <v>2376.297</v>
      </c>
      <c r="I5256" s="3">
        <v>1</v>
      </c>
      <c r="J5256" s="4">
        <v>45625</v>
      </c>
      <c r="K5256" s="3" t="s">
        <v>35</v>
      </c>
      <c r="L5256" s="3" t="s">
        <v>45</v>
      </c>
      <c r="M5256" s="3">
        <v>477.87</v>
      </c>
      <c r="N5256" s="3" t="s">
        <v>46</v>
      </c>
      <c r="O5256" s="3"/>
      <c r="P5256" s="5"/>
      <c r="Q5256" s="5"/>
      <c r="R5256" s="5"/>
      <c r="S5256" s="5"/>
      <c r="T5256" s="5"/>
      <c r="U5256" s="5"/>
      <c r="V5256" s="5"/>
      <c r="W5256" s="5"/>
      <c r="X5256" s="5"/>
      <c r="Y5256" s="5"/>
      <c r="Z5256" s="5"/>
      <c r="AA5256" s="5"/>
      <c r="AB5256" s="5"/>
      <c r="AC5256" s="5"/>
      <c r="AD5256" s="5"/>
    </row>
    <row r="5257" spans="1:30" ht="15.75" customHeight="1">
      <c r="A5257" s="3" t="s">
        <v>5305</v>
      </c>
      <c r="B5257" s="4" t="str">
        <f t="shared" si="60"/>
        <v>August</v>
      </c>
      <c r="C5257" s="3">
        <v>1111.71</v>
      </c>
      <c r="D5257" s="4">
        <v>45523</v>
      </c>
      <c r="E5257" s="3" t="s">
        <v>2</v>
      </c>
      <c r="F5257" s="3" t="s">
        <v>44</v>
      </c>
      <c r="G5257" s="3">
        <f t="shared" si="61"/>
        <v>111.17100000000001</v>
      </c>
      <c r="H5257" s="3">
        <f t="shared" si="62"/>
        <v>1000.539</v>
      </c>
      <c r="I5257" s="3">
        <v>3</v>
      </c>
      <c r="J5257" s="4">
        <v>45524</v>
      </c>
      <c r="K5257" s="3" t="s">
        <v>35</v>
      </c>
      <c r="L5257" s="3" t="s">
        <v>45</v>
      </c>
      <c r="M5257" s="3">
        <v>201.24</v>
      </c>
      <c r="N5257" s="3" t="s">
        <v>57</v>
      </c>
      <c r="O5257" s="3"/>
      <c r="P5257" s="5"/>
      <c r="Q5257" s="5"/>
      <c r="R5257" s="5"/>
      <c r="S5257" s="5"/>
      <c r="T5257" s="5"/>
      <c r="U5257" s="5"/>
      <c r="V5257" s="5"/>
      <c r="W5257" s="5"/>
      <c r="X5257" s="5"/>
      <c r="Y5257" s="5"/>
      <c r="Z5257" s="5"/>
      <c r="AA5257" s="5"/>
      <c r="AB5257" s="5"/>
      <c r="AC5257" s="5"/>
      <c r="AD5257" s="5"/>
    </row>
    <row r="5258" spans="1:30" ht="15.75" customHeight="1">
      <c r="A5258" s="3" t="s">
        <v>5306</v>
      </c>
      <c r="B5258" s="4" t="str">
        <f t="shared" si="60"/>
        <v>February</v>
      </c>
      <c r="C5258" s="3">
        <v>1215.57</v>
      </c>
      <c r="D5258" s="4">
        <v>45331</v>
      </c>
      <c r="E5258" s="3" t="s">
        <v>4</v>
      </c>
      <c r="F5258" s="3" t="s">
        <v>54</v>
      </c>
      <c r="G5258" s="3">
        <f t="shared" si="61"/>
        <v>121.557</v>
      </c>
      <c r="H5258" s="3">
        <f t="shared" si="62"/>
        <v>1094.0129999999999</v>
      </c>
      <c r="I5258" s="3">
        <v>8</v>
      </c>
      <c r="J5258" s="4">
        <v>45336</v>
      </c>
      <c r="K5258" s="3" t="s">
        <v>35</v>
      </c>
      <c r="L5258" s="3" t="s">
        <v>45</v>
      </c>
      <c r="M5258" s="3">
        <v>112.11</v>
      </c>
      <c r="N5258" s="3" t="s">
        <v>46</v>
      </c>
      <c r="O5258" s="3"/>
      <c r="P5258" s="5"/>
      <c r="Q5258" s="5"/>
      <c r="R5258" s="5"/>
      <c r="S5258" s="5"/>
      <c r="T5258" s="5"/>
      <c r="U5258" s="5"/>
      <c r="V5258" s="5"/>
      <c r="W5258" s="5"/>
      <c r="X5258" s="5"/>
      <c r="Y5258" s="5"/>
      <c r="Z5258" s="5"/>
      <c r="AA5258" s="5"/>
      <c r="AB5258" s="5"/>
      <c r="AC5258" s="5"/>
      <c r="AD5258" s="5"/>
    </row>
    <row r="5259" spans="1:30" ht="15.75" customHeight="1">
      <c r="A5259" s="3" t="s">
        <v>5307</v>
      </c>
      <c r="B5259" s="4" t="str">
        <f t="shared" si="60"/>
        <v>September</v>
      </c>
      <c r="C5259" s="3">
        <v>144.22</v>
      </c>
      <c r="D5259" s="4">
        <v>45544</v>
      </c>
      <c r="E5259" s="3" t="s">
        <v>3</v>
      </c>
      <c r="F5259" s="3" t="s">
        <v>54</v>
      </c>
      <c r="G5259" s="3">
        <f t="shared" si="61"/>
        <v>14.422000000000001</v>
      </c>
      <c r="H5259" s="3">
        <f t="shared" si="62"/>
        <v>129.798</v>
      </c>
      <c r="I5259" s="3">
        <v>1</v>
      </c>
      <c r="J5259" s="4">
        <v>45547</v>
      </c>
      <c r="K5259" s="3" t="s">
        <v>35</v>
      </c>
      <c r="L5259" s="3" t="s">
        <v>41</v>
      </c>
      <c r="M5259" s="3">
        <v>19.579999999999998</v>
      </c>
      <c r="N5259" s="3" t="s">
        <v>46</v>
      </c>
      <c r="O5259" s="3"/>
      <c r="P5259" s="5"/>
      <c r="Q5259" s="5"/>
      <c r="R5259" s="5"/>
      <c r="S5259" s="5"/>
      <c r="T5259" s="5"/>
      <c r="U5259" s="5"/>
      <c r="V5259" s="5"/>
      <c r="W5259" s="5"/>
      <c r="X5259" s="5"/>
      <c r="Y5259" s="5"/>
      <c r="Z5259" s="5"/>
      <c r="AA5259" s="5"/>
      <c r="AB5259" s="5"/>
      <c r="AC5259" s="5"/>
      <c r="AD5259" s="5"/>
    </row>
    <row r="5260" spans="1:30" ht="15.75" customHeight="1">
      <c r="A5260" s="3" t="s">
        <v>5308</v>
      </c>
      <c r="B5260" s="4" t="str">
        <f t="shared" si="60"/>
        <v>May</v>
      </c>
      <c r="C5260" s="3">
        <v>4894.26</v>
      </c>
      <c r="D5260" s="4">
        <v>45062</v>
      </c>
      <c r="E5260" s="3" t="s">
        <v>3</v>
      </c>
      <c r="F5260" s="3" t="s">
        <v>34</v>
      </c>
      <c r="G5260" s="3">
        <f t="shared" si="61"/>
        <v>489.42600000000004</v>
      </c>
      <c r="H5260" s="3">
        <f t="shared" si="62"/>
        <v>4404.8339999999998</v>
      </c>
      <c r="I5260" s="3">
        <v>3</v>
      </c>
      <c r="J5260" s="4">
        <v>45063</v>
      </c>
      <c r="K5260" s="3" t="s">
        <v>35</v>
      </c>
      <c r="L5260" s="3" t="s">
        <v>45</v>
      </c>
      <c r="M5260" s="3">
        <v>1210.49</v>
      </c>
      <c r="N5260" s="3" t="s">
        <v>65</v>
      </c>
      <c r="O5260" s="3"/>
      <c r="P5260" s="5"/>
      <c r="Q5260" s="5"/>
      <c r="R5260" s="5"/>
      <c r="S5260" s="5"/>
      <c r="T5260" s="5"/>
      <c r="U5260" s="5"/>
      <c r="V5260" s="5"/>
      <c r="W5260" s="5"/>
      <c r="X5260" s="5"/>
      <c r="Y5260" s="5"/>
      <c r="Z5260" s="5"/>
      <c r="AA5260" s="5"/>
      <c r="AB5260" s="5"/>
      <c r="AC5260" s="5"/>
      <c r="AD5260" s="5"/>
    </row>
    <row r="5261" spans="1:30" ht="15.75" customHeight="1">
      <c r="A5261" s="3" t="s">
        <v>5309</v>
      </c>
      <c r="B5261" s="4" t="str">
        <f t="shared" si="60"/>
        <v>January</v>
      </c>
      <c r="C5261" s="3">
        <v>4157.29</v>
      </c>
      <c r="D5261" s="4">
        <v>45299</v>
      </c>
      <c r="E5261" s="3" t="s">
        <v>5</v>
      </c>
      <c r="F5261" s="3" t="s">
        <v>44</v>
      </c>
      <c r="G5261" s="3">
        <f t="shared" si="61"/>
        <v>415.72900000000004</v>
      </c>
      <c r="H5261" s="3">
        <f t="shared" si="62"/>
        <v>3741.5609999999997</v>
      </c>
      <c r="I5261" s="3">
        <v>3</v>
      </c>
      <c r="J5261" s="4">
        <v>45301</v>
      </c>
      <c r="K5261" s="3" t="s">
        <v>40</v>
      </c>
      <c r="L5261" s="3" t="s">
        <v>36</v>
      </c>
      <c r="M5261" s="3">
        <v>241.29</v>
      </c>
      <c r="N5261" s="3" t="s">
        <v>46</v>
      </c>
      <c r="O5261" s="3"/>
      <c r="P5261" s="5"/>
      <c r="Q5261" s="5"/>
      <c r="R5261" s="5"/>
      <c r="S5261" s="5"/>
      <c r="T5261" s="5"/>
      <c r="U5261" s="5"/>
      <c r="V5261" s="5"/>
      <c r="W5261" s="5"/>
      <c r="X5261" s="5"/>
      <c r="Y5261" s="5"/>
      <c r="Z5261" s="5"/>
      <c r="AA5261" s="5"/>
      <c r="AB5261" s="5"/>
      <c r="AC5261" s="5"/>
      <c r="AD5261" s="5"/>
    </row>
    <row r="5262" spans="1:30" ht="15.75" customHeight="1">
      <c r="A5262" s="3" t="s">
        <v>5310</v>
      </c>
      <c r="B5262" s="4" t="str">
        <f t="shared" si="60"/>
        <v>November</v>
      </c>
      <c r="C5262" s="3">
        <v>2031.43</v>
      </c>
      <c r="D5262" s="4">
        <v>45248</v>
      </c>
      <c r="E5262" s="3" t="s">
        <v>2</v>
      </c>
      <c r="F5262" s="3" t="s">
        <v>54</v>
      </c>
      <c r="G5262" s="3">
        <f t="shared" si="61"/>
        <v>203.14300000000003</v>
      </c>
      <c r="H5262" s="3">
        <f t="shared" si="62"/>
        <v>1828.287</v>
      </c>
      <c r="I5262" s="3">
        <v>8</v>
      </c>
      <c r="J5262" s="4">
        <v>45253</v>
      </c>
      <c r="K5262" s="3" t="s">
        <v>35</v>
      </c>
      <c r="L5262" s="3" t="s">
        <v>36</v>
      </c>
      <c r="M5262" s="3">
        <v>149.84</v>
      </c>
      <c r="N5262" s="3" t="s">
        <v>65</v>
      </c>
      <c r="O5262" s="3"/>
      <c r="P5262" s="5"/>
      <c r="Q5262" s="5"/>
      <c r="R5262" s="5"/>
      <c r="S5262" s="5"/>
      <c r="T5262" s="5"/>
      <c r="U5262" s="5"/>
      <c r="V5262" s="5"/>
      <c r="W5262" s="5"/>
      <c r="X5262" s="5"/>
      <c r="Y5262" s="5"/>
      <c r="Z5262" s="5"/>
      <c r="AA5262" s="5"/>
      <c r="AB5262" s="5"/>
      <c r="AC5262" s="5"/>
      <c r="AD5262" s="5"/>
    </row>
    <row r="5263" spans="1:30" ht="15.75" customHeight="1">
      <c r="A5263" s="3" t="s">
        <v>5311</v>
      </c>
      <c r="B5263" s="4" t="str">
        <f t="shared" si="60"/>
        <v>August</v>
      </c>
      <c r="C5263" s="3">
        <v>4735.84</v>
      </c>
      <c r="D5263" s="4">
        <v>45152</v>
      </c>
      <c r="E5263" s="3" t="s">
        <v>3</v>
      </c>
      <c r="F5263" s="3" t="s">
        <v>39</v>
      </c>
      <c r="G5263" s="3">
        <f t="shared" si="61"/>
        <v>473.58400000000006</v>
      </c>
      <c r="H5263" s="3">
        <f t="shared" si="62"/>
        <v>4262.2560000000003</v>
      </c>
      <c r="I5263" s="3">
        <v>1</v>
      </c>
      <c r="J5263" s="4">
        <v>45153</v>
      </c>
      <c r="K5263" s="3" t="s">
        <v>40</v>
      </c>
      <c r="L5263" s="3" t="s">
        <v>36</v>
      </c>
      <c r="M5263" s="3">
        <v>1066.3599999999999</v>
      </c>
      <c r="N5263" s="3" t="s">
        <v>37</v>
      </c>
      <c r="O5263" s="3"/>
      <c r="P5263" s="5"/>
      <c r="Q5263" s="5"/>
      <c r="R5263" s="5"/>
      <c r="S5263" s="5"/>
      <c r="T5263" s="5"/>
      <c r="U5263" s="5"/>
      <c r="V5263" s="5"/>
      <c r="W5263" s="5"/>
      <c r="X5263" s="5"/>
      <c r="Y5263" s="5"/>
      <c r="Z5263" s="5"/>
      <c r="AA5263" s="5"/>
      <c r="AB5263" s="5"/>
      <c r="AC5263" s="5"/>
      <c r="AD5263" s="5"/>
    </row>
    <row r="5264" spans="1:30" ht="15.75" customHeight="1">
      <c r="A5264" s="3" t="s">
        <v>5312</v>
      </c>
      <c r="B5264" s="4" t="str">
        <f t="shared" si="60"/>
        <v>December</v>
      </c>
      <c r="C5264" s="3">
        <v>3417.89</v>
      </c>
      <c r="D5264" s="4">
        <v>45642</v>
      </c>
      <c r="E5264" s="3" t="s">
        <v>5</v>
      </c>
      <c r="F5264" s="3" t="s">
        <v>39</v>
      </c>
      <c r="G5264" s="3">
        <f t="shared" si="61"/>
        <v>341.78899999999999</v>
      </c>
      <c r="H5264" s="3">
        <f t="shared" si="62"/>
        <v>3076.1009999999997</v>
      </c>
      <c r="I5264" s="3">
        <v>5</v>
      </c>
      <c r="J5264" s="4">
        <v>45644</v>
      </c>
      <c r="K5264" s="3" t="s">
        <v>49</v>
      </c>
      <c r="L5264" s="3" t="s">
        <v>45</v>
      </c>
      <c r="M5264" s="3">
        <v>660.06</v>
      </c>
      <c r="N5264" s="3" t="s">
        <v>52</v>
      </c>
      <c r="O5264" s="3"/>
      <c r="P5264" s="5"/>
      <c r="Q5264" s="5"/>
      <c r="R5264" s="5"/>
      <c r="S5264" s="5"/>
      <c r="T5264" s="5"/>
      <c r="U5264" s="5"/>
      <c r="V5264" s="5"/>
      <c r="W5264" s="5"/>
      <c r="X5264" s="5"/>
      <c r="Y5264" s="5"/>
      <c r="Z5264" s="5"/>
      <c r="AA5264" s="5"/>
      <c r="AB5264" s="5"/>
      <c r="AC5264" s="5"/>
      <c r="AD5264" s="5"/>
    </row>
    <row r="5265" spans="1:30" ht="15.75" customHeight="1">
      <c r="A5265" s="3" t="s">
        <v>5313</v>
      </c>
      <c r="B5265" s="4" t="str">
        <f t="shared" si="60"/>
        <v>April</v>
      </c>
      <c r="C5265" s="3">
        <v>3782.17</v>
      </c>
      <c r="D5265" s="4">
        <v>45039</v>
      </c>
      <c r="E5265" s="3" t="s">
        <v>2</v>
      </c>
      <c r="F5265" s="3" t="s">
        <v>44</v>
      </c>
      <c r="G5265" s="3">
        <f t="shared" si="61"/>
        <v>378.21700000000004</v>
      </c>
      <c r="H5265" s="3">
        <f t="shared" si="62"/>
        <v>3403.953</v>
      </c>
      <c r="I5265" s="3">
        <v>7</v>
      </c>
      <c r="J5265" s="4">
        <v>45045</v>
      </c>
      <c r="K5265" s="3" t="s">
        <v>49</v>
      </c>
      <c r="L5265" s="3" t="s">
        <v>41</v>
      </c>
      <c r="M5265" s="3">
        <v>736.41</v>
      </c>
      <c r="N5265" s="3" t="s">
        <v>37</v>
      </c>
      <c r="O5265" s="3"/>
      <c r="P5265" s="5"/>
      <c r="Q5265" s="5"/>
      <c r="R5265" s="5"/>
      <c r="S5265" s="5"/>
      <c r="T5265" s="5"/>
      <c r="U5265" s="5"/>
      <c r="V5265" s="5"/>
      <c r="W5265" s="5"/>
      <c r="X5265" s="5"/>
      <c r="Y5265" s="5"/>
      <c r="Z5265" s="5"/>
      <c r="AA5265" s="5"/>
      <c r="AB5265" s="5"/>
      <c r="AC5265" s="5"/>
      <c r="AD5265" s="5"/>
    </row>
    <row r="5266" spans="1:30" ht="15.75" customHeight="1">
      <c r="A5266" s="3" t="s">
        <v>5314</v>
      </c>
      <c r="B5266" s="4" t="str">
        <f t="shared" si="60"/>
        <v>January</v>
      </c>
      <c r="C5266" s="3">
        <v>3431.78</v>
      </c>
      <c r="D5266" s="4">
        <v>44944</v>
      </c>
      <c r="E5266" s="3" t="s">
        <v>4</v>
      </c>
      <c r="F5266" s="3" t="s">
        <v>34</v>
      </c>
      <c r="G5266" s="3">
        <f t="shared" si="61"/>
        <v>343.17800000000005</v>
      </c>
      <c r="H5266" s="3">
        <f t="shared" si="62"/>
        <v>3088.6020000000003</v>
      </c>
      <c r="I5266" s="3">
        <v>4</v>
      </c>
      <c r="J5266" s="4">
        <v>44949</v>
      </c>
      <c r="K5266" s="3" t="s">
        <v>40</v>
      </c>
      <c r="L5266" s="3" t="s">
        <v>41</v>
      </c>
      <c r="M5266" s="3">
        <v>564.26</v>
      </c>
      <c r="N5266" s="3" t="s">
        <v>42</v>
      </c>
      <c r="O5266" s="3"/>
      <c r="P5266" s="5"/>
      <c r="Q5266" s="5"/>
      <c r="R5266" s="5"/>
      <c r="S5266" s="5"/>
      <c r="T5266" s="5"/>
      <c r="U5266" s="5"/>
      <c r="V5266" s="5"/>
      <c r="W5266" s="5"/>
      <c r="X5266" s="5"/>
      <c r="Y5266" s="5"/>
      <c r="Z5266" s="5"/>
      <c r="AA5266" s="5"/>
      <c r="AB5266" s="5"/>
      <c r="AC5266" s="5"/>
      <c r="AD5266" s="5"/>
    </row>
    <row r="5267" spans="1:30" ht="15.75" customHeight="1">
      <c r="A5267" s="3" t="s">
        <v>5315</v>
      </c>
      <c r="B5267" s="4" t="str">
        <f t="shared" si="60"/>
        <v>October</v>
      </c>
      <c r="C5267" s="3">
        <v>3808.56</v>
      </c>
      <c r="D5267" s="4">
        <v>45581</v>
      </c>
      <c r="E5267" s="3" t="s">
        <v>2</v>
      </c>
      <c r="F5267" s="3" t="s">
        <v>34</v>
      </c>
      <c r="G5267" s="3">
        <f t="shared" si="61"/>
        <v>380.85599999999999</v>
      </c>
      <c r="H5267" s="3">
        <f t="shared" si="62"/>
        <v>3427.7039999999997</v>
      </c>
      <c r="I5267" s="3">
        <v>3</v>
      </c>
      <c r="J5267" s="4">
        <v>45582</v>
      </c>
      <c r="K5267" s="3" t="s">
        <v>40</v>
      </c>
      <c r="L5267" s="3" t="s">
        <v>36</v>
      </c>
      <c r="M5267" s="3">
        <v>272.22000000000003</v>
      </c>
      <c r="N5267" s="3" t="s">
        <v>37</v>
      </c>
      <c r="O5267" s="3"/>
      <c r="P5267" s="5"/>
      <c r="Q5267" s="5"/>
      <c r="R5267" s="5"/>
      <c r="S5267" s="5"/>
      <c r="T5267" s="5"/>
      <c r="U5267" s="5"/>
      <c r="V5267" s="5"/>
      <c r="W5267" s="5"/>
      <c r="X5267" s="5"/>
      <c r="Y5267" s="5"/>
      <c r="Z5267" s="5"/>
      <c r="AA5267" s="5"/>
      <c r="AB5267" s="5"/>
      <c r="AC5267" s="5"/>
      <c r="AD5267" s="5"/>
    </row>
    <row r="5268" spans="1:30" ht="15.75" customHeight="1">
      <c r="A5268" s="3" t="s">
        <v>5316</v>
      </c>
      <c r="B5268" s="4" t="str">
        <f t="shared" si="60"/>
        <v>August</v>
      </c>
      <c r="C5268" s="3">
        <v>937.6</v>
      </c>
      <c r="D5268" s="4">
        <v>45521</v>
      </c>
      <c r="E5268" s="3" t="s">
        <v>2</v>
      </c>
      <c r="F5268" s="3" t="s">
        <v>54</v>
      </c>
      <c r="G5268" s="3">
        <f t="shared" si="61"/>
        <v>93.76</v>
      </c>
      <c r="H5268" s="3">
        <f t="shared" si="62"/>
        <v>843.84</v>
      </c>
      <c r="I5268" s="3">
        <v>6</v>
      </c>
      <c r="J5268" s="4">
        <v>45527</v>
      </c>
      <c r="K5268" s="3" t="s">
        <v>49</v>
      </c>
      <c r="L5268" s="3" t="s">
        <v>41</v>
      </c>
      <c r="M5268" s="3">
        <v>59.28</v>
      </c>
      <c r="N5268" s="3" t="s">
        <v>57</v>
      </c>
      <c r="O5268" s="3"/>
      <c r="P5268" s="5"/>
      <c r="Q5268" s="5"/>
      <c r="R5268" s="5"/>
      <c r="S5268" s="5"/>
      <c r="T5268" s="5"/>
      <c r="U5268" s="5"/>
      <c r="V5268" s="5"/>
      <c r="W5268" s="5"/>
      <c r="X5268" s="5"/>
      <c r="Y5268" s="5"/>
      <c r="Z5268" s="5"/>
      <c r="AA5268" s="5"/>
      <c r="AB5268" s="5"/>
      <c r="AC5268" s="5"/>
      <c r="AD5268" s="5"/>
    </row>
    <row r="5269" spans="1:30" ht="15.75" customHeight="1">
      <c r="A5269" s="3" t="s">
        <v>5317</v>
      </c>
      <c r="B5269" s="4" t="str">
        <f t="shared" si="60"/>
        <v>November</v>
      </c>
      <c r="C5269" s="3">
        <v>2855.75</v>
      </c>
      <c r="D5269" s="4">
        <v>45241</v>
      </c>
      <c r="E5269" s="3" t="s">
        <v>3</v>
      </c>
      <c r="F5269" s="3" t="s">
        <v>44</v>
      </c>
      <c r="G5269" s="3">
        <f t="shared" si="61"/>
        <v>285.57499999999999</v>
      </c>
      <c r="H5269" s="3">
        <f t="shared" si="62"/>
        <v>2570.1750000000002</v>
      </c>
      <c r="I5269" s="3">
        <v>5</v>
      </c>
      <c r="J5269" s="4">
        <v>45244</v>
      </c>
      <c r="K5269" s="3" t="s">
        <v>35</v>
      </c>
      <c r="L5269" s="3" t="s">
        <v>41</v>
      </c>
      <c r="M5269" s="3">
        <v>374.22</v>
      </c>
      <c r="N5269" s="3" t="s">
        <v>52</v>
      </c>
      <c r="O5269" s="3"/>
      <c r="P5269" s="5"/>
      <c r="Q5269" s="5"/>
      <c r="R5269" s="5"/>
      <c r="S5269" s="5"/>
      <c r="T5269" s="5"/>
      <c r="U5269" s="5"/>
      <c r="V5269" s="5"/>
      <c r="W5269" s="5"/>
      <c r="X5269" s="5"/>
      <c r="Y5269" s="5"/>
      <c r="Z5269" s="5"/>
      <c r="AA5269" s="5"/>
      <c r="AB5269" s="5"/>
      <c r="AC5269" s="5"/>
      <c r="AD5269" s="5"/>
    </row>
    <row r="5270" spans="1:30" ht="15.75" customHeight="1">
      <c r="A5270" s="3" t="s">
        <v>5318</v>
      </c>
      <c r="B5270" s="4" t="str">
        <f t="shared" si="60"/>
        <v>November</v>
      </c>
      <c r="C5270" s="3">
        <v>4261.9399999999996</v>
      </c>
      <c r="D5270" s="4">
        <v>45621</v>
      </c>
      <c r="E5270" s="3" t="s">
        <v>3</v>
      </c>
      <c r="F5270" s="3" t="s">
        <v>39</v>
      </c>
      <c r="G5270" s="3">
        <f t="shared" si="61"/>
        <v>426.19399999999996</v>
      </c>
      <c r="H5270" s="3">
        <f t="shared" si="62"/>
        <v>3835.7459999999996</v>
      </c>
      <c r="I5270" s="3">
        <v>2</v>
      </c>
      <c r="J5270" s="4">
        <v>45627</v>
      </c>
      <c r="K5270" s="3" t="s">
        <v>35</v>
      </c>
      <c r="L5270" s="3" t="s">
        <v>45</v>
      </c>
      <c r="M5270" s="3">
        <v>273.45999999999998</v>
      </c>
      <c r="N5270" s="3" t="s">
        <v>42</v>
      </c>
      <c r="O5270" s="3"/>
      <c r="P5270" s="5"/>
      <c r="Q5270" s="5"/>
      <c r="R5270" s="5"/>
      <c r="S5270" s="5"/>
      <c r="T5270" s="5"/>
      <c r="U5270" s="5"/>
      <c r="V5270" s="5"/>
      <c r="W5270" s="5"/>
      <c r="X5270" s="5"/>
      <c r="Y5270" s="5"/>
      <c r="Z5270" s="5"/>
      <c r="AA5270" s="5"/>
      <c r="AB5270" s="5"/>
      <c r="AC5270" s="5"/>
      <c r="AD5270" s="5"/>
    </row>
    <row r="5271" spans="1:30" ht="15.75" customHeight="1">
      <c r="A5271" s="3" t="s">
        <v>5319</v>
      </c>
      <c r="B5271" s="4" t="str">
        <f t="shared" si="60"/>
        <v>May</v>
      </c>
      <c r="C5271" s="3">
        <v>195.76</v>
      </c>
      <c r="D5271" s="4">
        <v>45048</v>
      </c>
      <c r="E5271" s="3" t="s">
        <v>2</v>
      </c>
      <c r="F5271" s="3" t="s">
        <v>54</v>
      </c>
      <c r="G5271" s="3">
        <f t="shared" si="61"/>
        <v>19.576000000000001</v>
      </c>
      <c r="H5271" s="3">
        <f t="shared" si="62"/>
        <v>176.184</v>
      </c>
      <c r="I5271" s="3">
        <v>6</v>
      </c>
      <c r="J5271" s="4">
        <v>45055</v>
      </c>
      <c r="K5271" s="3" t="s">
        <v>40</v>
      </c>
      <c r="L5271" s="3" t="s">
        <v>36</v>
      </c>
      <c r="M5271" s="3">
        <v>37.450000000000003</v>
      </c>
      <c r="N5271" s="3" t="s">
        <v>57</v>
      </c>
      <c r="O5271" s="3"/>
      <c r="P5271" s="5"/>
      <c r="Q5271" s="5"/>
      <c r="R5271" s="5"/>
      <c r="S5271" s="5"/>
      <c r="T5271" s="5"/>
      <c r="U5271" s="5"/>
      <c r="V5271" s="5"/>
      <c r="W5271" s="5"/>
      <c r="X5271" s="5"/>
      <c r="Y5271" s="5"/>
      <c r="Z5271" s="5"/>
      <c r="AA5271" s="5"/>
      <c r="AB5271" s="5"/>
      <c r="AC5271" s="5"/>
      <c r="AD5271" s="5"/>
    </row>
    <row r="5272" spans="1:30" ht="15.75" customHeight="1">
      <c r="A5272" s="3" t="s">
        <v>5320</v>
      </c>
      <c r="B5272" s="4" t="str">
        <f t="shared" si="60"/>
        <v>February</v>
      </c>
      <c r="C5272" s="3">
        <v>704.87</v>
      </c>
      <c r="D5272" s="4">
        <v>45342</v>
      </c>
      <c r="E5272" s="3" t="s">
        <v>3</v>
      </c>
      <c r="F5272" s="3" t="s">
        <v>54</v>
      </c>
      <c r="G5272" s="3">
        <f t="shared" si="61"/>
        <v>70.487000000000009</v>
      </c>
      <c r="H5272" s="3">
        <f t="shared" si="62"/>
        <v>634.38300000000004</v>
      </c>
      <c r="I5272" s="3">
        <v>3</v>
      </c>
      <c r="J5272" s="4">
        <v>45344</v>
      </c>
      <c r="K5272" s="3" t="s">
        <v>49</v>
      </c>
      <c r="L5272" s="3" t="s">
        <v>36</v>
      </c>
      <c r="M5272" s="3">
        <v>154.9</v>
      </c>
      <c r="N5272" s="3" t="s">
        <v>42</v>
      </c>
      <c r="O5272" s="3"/>
      <c r="P5272" s="5"/>
      <c r="Q5272" s="5"/>
      <c r="R5272" s="5"/>
      <c r="S5272" s="5"/>
      <c r="T5272" s="5"/>
      <c r="U5272" s="5"/>
      <c r="V5272" s="5"/>
      <c r="W5272" s="5"/>
      <c r="X5272" s="5"/>
      <c r="Y5272" s="5"/>
      <c r="Z5272" s="5"/>
      <c r="AA5272" s="5"/>
      <c r="AB5272" s="5"/>
      <c r="AC5272" s="5"/>
      <c r="AD5272" s="5"/>
    </row>
    <row r="5273" spans="1:30" ht="15.75" customHeight="1">
      <c r="A5273" s="3" t="s">
        <v>5321</v>
      </c>
      <c r="B5273" s="4" t="str">
        <f t="shared" si="60"/>
        <v>January</v>
      </c>
      <c r="C5273" s="3">
        <v>1303.6400000000001</v>
      </c>
      <c r="D5273" s="4">
        <v>44937</v>
      </c>
      <c r="E5273" s="3" t="s">
        <v>3</v>
      </c>
      <c r="F5273" s="3" t="s">
        <v>51</v>
      </c>
      <c r="G5273" s="3">
        <f t="shared" si="61"/>
        <v>130.364</v>
      </c>
      <c r="H5273" s="3">
        <f t="shared" si="62"/>
        <v>1173.2760000000001</v>
      </c>
      <c r="I5273" s="3">
        <v>9</v>
      </c>
      <c r="J5273" s="4">
        <v>44939</v>
      </c>
      <c r="K5273" s="3" t="s">
        <v>35</v>
      </c>
      <c r="L5273" s="3" t="s">
        <v>41</v>
      </c>
      <c r="M5273" s="3">
        <v>266.68</v>
      </c>
      <c r="N5273" s="3" t="s">
        <v>57</v>
      </c>
      <c r="O5273" s="3"/>
      <c r="P5273" s="5"/>
      <c r="Q5273" s="5"/>
      <c r="R5273" s="5"/>
      <c r="S5273" s="5"/>
      <c r="T5273" s="5"/>
      <c r="U5273" s="5"/>
      <c r="V5273" s="5"/>
      <c r="W5273" s="5"/>
      <c r="X5273" s="5"/>
      <c r="Y5273" s="5"/>
      <c r="Z5273" s="5"/>
      <c r="AA5273" s="5"/>
      <c r="AB5273" s="5"/>
      <c r="AC5273" s="5"/>
      <c r="AD5273" s="5"/>
    </row>
    <row r="5274" spans="1:30" ht="15.75" customHeight="1">
      <c r="A5274" s="3" t="s">
        <v>5322</v>
      </c>
      <c r="B5274" s="4" t="str">
        <f t="shared" si="60"/>
        <v>June</v>
      </c>
      <c r="C5274" s="3">
        <v>1544.16</v>
      </c>
      <c r="D5274" s="4">
        <v>45107</v>
      </c>
      <c r="E5274" s="3" t="s">
        <v>3</v>
      </c>
      <c r="F5274" s="3" t="s">
        <v>44</v>
      </c>
      <c r="G5274" s="3">
        <f t="shared" si="61"/>
        <v>154.41600000000003</v>
      </c>
      <c r="H5274" s="3">
        <f t="shared" si="62"/>
        <v>1389.7440000000001</v>
      </c>
      <c r="I5274" s="3">
        <v>3</v>
      </c>
      <c r="J5274" s="4">
        <v>45110</v>
      </c>
      <c r="K5274" s="3" t="s">
        <v>40</v>
      </c>
      <c r="L5274" s="3" t="s">
        <v>36</v>
      </c>
      <c r="M5274" s="3">
        <v>358.76</v>
      </c>
      <c r="N5274" s="3" t="s">
        <v>57</v>
      </c>
      <c r="O5274" s="3"/>
      <c r="P5274" s="5"/>
      <c r="Q5274" s="5"/>
      <c r="R5274" s="5"/>
      <c r="S5274" s="5"/>
      <c r="T5274" s="5"/>
      <c r="U5274" s="5"/>
      <c r="V5274" s="5"/>
      <c r="W5274" s="5"/>
      <c r="X5274" s="5"/>
      <c r="Y5274" s="5"/>
      <c r="Z5274" s="5"/>
      <c r="AA5274" s="5"/>
      <c r="AB5274" s="5"/>
      <c r="AC5274" s="5"/>
      <c r="AD5274" s="5"/>
    </row>
    <row r="5275" spans="1:30" ht="15.75" customHeight="1">
      <c r="A5275" s="3" t="s">
        <v>5323</v>
      </c>
      <c r="B5275" s="4" t="str">
        <f t="shared" si="60"/>
        <v>February</v>
      </c>
      <c r="C5275" s="3">
        <v>995.25</v>
      </c>
      <c r="D5275" s="4">
        <v>45339</v>
      </c>
      <c r="E5275" s="3" t="s">
        <v>5</v>
      </c>
      <c r="F5275" s="3" t="s">
        <v>54</v>
      </c>
      <c r="G5275" s="3">
        <f t="shared" si="61"/>
        <v>99.525000000000006</v>
      </c>
      <c r="H5275" s="3">
        <f t="shared" si="62"/>
        <v>895.72500000000002</v>
      </c>
      <c r="I5275" s="3">
        <v>9</v>
      </c>
      <c r="J5275" s="4">
        <v>45342</v>
      </c>
      <c r="K5275" s="3" t="s">
        <v>49</v>
      </c>
      <c r="L5275" s="3" t="s">
        <v>45</v>
      </c>
      <c r="M5275" s="3">
        <v>286.64999999999998</v>
      </c>
      <c r="N5275" s="3" t="s">
        <v>46</v>
      </c>
      <c r="O5275" s="3"/>
      <c r="P5275" s="5"/>
      <c r="Q5275" s="5"/>
      <c r="R5275" s="5"/>
      <c r="S5275" s="5"/>
      <c r="T5275" s="5"/>
      <c r="U5275" s="5"/>
      <c r="V5275" s="5"/>
      <c r="W5275" s="5"/>
      <c r="X5275" s="5"/>
      <c r="Y5275" s="5"/>
      <c r="Z5275" s="5"/>
      <c r="AA5275" s="5"/>
      <c r="AB5275" s="5"/>
      <c r="AC5275" s="5"/>
      <c r="AD5275" s="5"/>
    </row>
    <row r="5276" spans="1:30" ht="15.75" customHeight="1">
      <c r="A5276" s="3" t="s">
        <v>5324</v>
      </c>
      <c r="B5276" s="4" t="str">
        <f t="shared" si="60"/>
        <v>May</v>
      </c>
      <c r="C5276" s="3">
        <v>3159.22</v>
      </c>
      <c r="D5276" s="4">
        <v>45424</v>
      </c>
      <c r="E5276" s="3" t="s">
        <v>5</v>
      </c>
      <c r="F5276" s="3" t="s">
        <v>39</v>
      </c>
      <c r="G5276" s="3">
        <f t="shared" si="61"/>
        <v>315.92200000000003</v>
      </c>
      <c r="H5276" s="3">
        <f t="shared" si="62"/>
        <v>2843.2979999999998</v>
      </c>
      <c r="I5276" s="3">
        <v>6</v>
      </c>
      <c r="J5276" s="4">
        <v>45427</v>
      </c>
      <c r="K5276" s="3" t="s">
        <v>49</v>
      </c>
      <c r="L5276" s="3" t="s">
        <v>41</v>
      </c>
      <c r="M5276" s="3">
        <v>922.06</v>
      </c>
      <c r="N5276" s="3" t="s">
        <v>37</v>
      </c>
      <c r="O5276" s="3"/>
      <c r="P5276" s="5"/>
      <c r="Q5276" s="5"/>
      <c r="R5276" s="5"/>
      <c r="S5276" s="5"/>
      <c r="T5276" s="5"/>
      <c r="U5276" s="5"/>
      <c r="V5276" s="5"/>
      <c r="W5276" s="5"/>
      <c r="X5276" s="5"/>
      <c r="Y5276" s="5"/>
      <c r="Z5276" s="5"/>
      <c r="AA5276" s="5"/>
      <c r="AB5276" s="5"/>
      <c r="AC5276" s="5"/>
      <c r="AD5276" s="5"/>
    </row>
    <row r="5277" spans="1:30" ht="15.75" customHeight="1">
      <c r="A5277" s="3" t="s">
        <v>5325</v>
      </c>
      <c r="B5277" s="4" t="str">
        <f t="shared" si="60"/>
        <v>January</v>
      </c>
      <c r="C5277" s="3">
        <v>1540.69</v>
      </c>
      <c r="D5277" s="4">
        <v>45314</v>
      </c>
      <c r="E5277" s="3" t="s">
        <v>2</v>
      </c>
      <c r="F5277" s="3" t="s">
        <v>51</v>
      </c>
      <c r="G5277" s="3">
        <f t="shared" si="61"/>
        <v>154.06900000000002</v>
      </c>
      <c r="H5277" s="3">
        <f t="shared" si="62"/>
        <v>1386.6210000000001</v>
      </c>
      <c r="I5277" s="3">
        <v>8</v>
      </c>
      <c r="J5277" s="4">
        <v>45315</v>
      </c>
      <c r="K5277" s="3" t="s">
        <v>40</v>
      </c>
      <c r="L5277" s="3" t="s">
        <v>41</v>
      </c>
      <c r="M5277" s="3">
        <v>186.99</v>
      </c>
      <c r="N5277" s="3" t="s">
        <v>52</v>
      </c>
      <c r="O5277" s="3"/>
      <c r="P5277" s="5"/>
      <c r="Q5277" s="5"/>
      <c r="R5277" s="5"/>
      <c r="S5277" s="5"/>
      <c r="T5277" s="5"/>
      <c r="U5277" s="5"/>
      <c r="V5277" s="5"/>
      <c r="W5277" s="5"/>
      <c r="X5277" s="5"/>
      <c r="Y5277" s="5"/>
      <c r="Z5277" s="5"/>
      <c r="AA5277" s="5"/>
      <c r="AB5277" s="5"/>
      <c r="AC5277" s="5"/>
      <c r="AD5277" s="5"/>
    </row>
    <row r="5278" spans="1:30" ht="15.75" customHeight="1">
      <c r="A5278" s="3" t="s">
        <v>5326</v>
      </c>
      <c r="B5278" s="4" t="str">
        <f t="shared" si="60"/>
        <v>August</v>
      </c>
      <c r="C5278" s="3">
        <v>874.69</v>
      </c>
      <c r="D5278" s="4">
        <v>45146</v>
      </c>
      <c r="E5278" s="3" t="s">
        <v>3</v>
      </c>
      <c r="F5278" s="3" t="s">
        <v>39</v>
      </c>
      <c r="G5278" s="3">
        <f t="shared" si="61"/>
        <v>87.469000000000008</v>
      </c>
      <c r="H5278" s="3">
        <f t="shared" si="62"/>
        <v>787.221</v>
      </c>
      <c r="I5278" s="3">
        <v>9</v>
      </c>
      <c r="J5278" s="4">
        <v>45149</v>
      </c>
      <c r="K5278" s="3" t="s">
        <v>40</v>
      </c>
      <c r="L5278" s="3" t="s">
        <v>45</v>
      </c>
      <c r="M5278" s="3">
        <v>107.5</v>
      </c>
      <c r="N5278" s="3" t="s">
        <v>46</v>
      </c>
      <c r="O5278" s="3"/>
      <c r="P5278" s="5"/>
      <c r="Q5278" s="5"/>
      <c r="R5278" s="5"/>
      <c r="S5278" s="5"/>
      <c r="T5278" s="5"/>
      <c r="U5278" s="5"/>
      <c r="V5278" s="5"/>
      <c r="W5278" s="5"/>
      <c r="X5278" s="5"/>
      <c r="Y5278" s="5"/>
      <c r="Z5278" s="5"/>
      <c r="AA5278" s="5"/>
      <c r="AB5278" s="5"/>
      <c r="AC5278" s="5"/>
      <c r="AD5278" s="5"/>
    </row>
    <row r="5279" spans="1:30" ht="15.75" customHeight="1">
      <c r="A5279" s="3" t="s">
        <v>5327</v>
      </c>
      <c r="B5279" s="4" t="str">
        <f t="shared" si="60"/>
        <v>May</v>
      </c>
      <c r="C5279" s="3">
        <v>4538.55</v>
      </c>
      <c r="D5279" s="4">
        <v>45063</v>
      </c>
      <c r="E5279" s="3" t="s">
        <v>5</v>
      </c>
      <c r="F5279" s="3" t="s">
        <v>34</v>
      </c>
      <c r="G5279" s="3">
        <f t="shared" si="61"/>
        <v>453.85500000000002</v>
      </c>
      <c r="H5279" s="3">
        <f t="shared" si="62"/>
        <v>4084.6950000000002</v>
      </c>
      <c r="I5279" s="3">
        <v>8</v>
      </c>
      <c r="J5279" s="4">
        <v>45069</v>
      </c>
      <c r="K5279" s="3" t="s">
        <v>49</v>
      </c>
      <c r="L5279" s="3" t="s">
        <v>45</v>
      </c>
      <c r="M5279" s="3">
        <v>1070.3900000000001</v>
      </c>
      <c r="N5279" s="3" t="s">
        <v>57</v>
      </c>
      <c r="O5279" s="3"/>
      <c r="P5279" s="5"/>
      <c r="Q5279" s="5"/>
      <c r="R5279" s="5"/>
      <c r="S5279" s="5"/>
      <c r="T5279" s="5"/>
      <c r="U5279" s="5"/>
      <c r="V5279" s="5"/>
      <c r="W5279" s="5"/>
      <c r="X5279" s="5"/>
      <c r="Y5279" s="5"/>
      <c r="Z5279" s="5"/>
      <c r="AA5279" s="5"/>
      <c r="AB5279" s="5"/>
      <c r="AC5279" s="5"/>
      <c r="AD5279" s="5"/>
    </row>
    <row r="5280" spans="1:30" ht="15.75" customHeight="1">
      <c r="A5280" s="3" t="s">
        <v>5328</v>
      </c>
      <c r="B5280" s="4" t="str">
        <f t="shared" si="60"/>
        <v>November</v>
      </c>
      <c r="C5280" s="3">
        <v>3505.67</v>
      </c>
      <c r="D5280" s="4">
        <v>45239</v>
      </c>
      <c r="E5280" s="3" t="s">
        <v>2</v>
      </c>
      <c r="F5280" s="3" t="s">
        <v>51</v>
      </c>
      <c r="G5280" s="3">
        <f t="shared" si="61"/>
        <v>350.56700000000001</v>
      </c>
      <c r="H5280" s="3">
        <f t="shared" si="62"/>
        <v>3155.1030000000001</v>
      </c>
      <c r="I5280" s="3">
        <v>2</v>
      </c>
      <c r="J5280" s="4">
        <v>45245</v>
      </c>
      <c r="K5280" s="3" t="s">
        <v>35</v>
      </c>
      <c r="L5280" s="3" t="s">
        <v>45</v>
      </c>
      <c r="M5280" s="3">
        <v>1042.94</v>
      </c>
      <c r="N5280" s="3" t="s">
        <v>57</v>
      </c>
      <c r="O5280" s="3"/>
      <c r="P5280" s="5"/>
      <c r="Q5280" s="5"/>
      <c r="R5280" s="5"/>
      <c r="S5280" s="5"/>
      <c r="T5280" s="5"/>
      <c r="U5280" s="5"/>
      <c r="V5280" s="5"/>
      <c r="W5280" s="5"/>
      <c r="X5280" s="5"/>
      <c r="Y5280" s="5"/>
      <c r="Z5280" s="5"/>
      <c r="AA5280" s="5"/>
      <c r="AB5280" s="5"/>
      <c r="AC5280" s="5"/>
      <c r="AD5280" s="5"/>
    </row>
    <row r="5281" spans="1:30" ht="15.75" customHeight="1">
      <c r="A5281" s="3" t="s">
        <v>5329</v>
      </c>
      <c r="B5281" s="4" t="str">
        <f t="shared" si="60"/>
        <v>June</v>
      </c>
      <c r="C5281" s="3">
        <v>1305.69</v>
      </c>
      <c r="D5281" s="4">
        <v>45092</v>
      </c>
      <c r="E5281" s="3" t="s">
        <v>3</v>
      </c>
      <c r="F5281" s="3" t="s">
        <v>51</v>
      </c>
      <c r="G5281" s="3">
        <f t="shared" si="61"/>
        <v>130.56900000000002</v>
      </c>
      <c r="H5281" s="3">
        <f t="shared" si="62"/>
        <v>1175.1210000000001</v>
      </c>
      <c r="I5281" s="3">
        <v>3</v>
      </c>
      <c r="J5281" s="4">
        <v>45096</v>
      </c>
      <c r="K5281" s="3" t="s">
        <v>49</v>
      </c>
      <c r="L5281" s="3" t="s">
        <v>45</v>
      </c>
      <c r="M5281" s="3">
        <v>200.05</v>
      </c>
      <c r="N5281" s="3" t="s">
        <v>42</v>
      </c>
      <c r="O5281" s="3"/>
      <c r="P5281" s="5"/>
      <c r="Q5281" s="5"/>
      <c r="R5281" s="5"/>
      <c r="S5281" s="5"/>
      <c r="T5281" s="5"/>
      <c r="U5281" s="5"/>
      <c r="V5281" s="5"/>
      <c r="W5281" s="5"/>
      <c r="X5281" s="5"/>
      <c r="Y5281" s="5"/>
      <c r="Z5281" s="5"/>
      <c r="AA5281" s="5"/>
      <c r="AB5281" s="5"/>
      <c r="AC5281" s="5"/>
      <c r="AD5281" s="5"/>
    </row>
    <row r="5282" spans="1:30" ht="15.75" customHeight="1">
      <c r="A5282" s="3" t="s">
        <v>5330</v>
      </c>
      <c r="B5282" s="4" t="str">
        <f t="shared" si="60"/>
        <v>February</v>
      </c>
      <c r="C5282" s="3">
        <v>1868.67</v>
      </c>
      <c r="D5282" s="4">
        <v>45345</v>
      </c>
      <c r="E5282" s="3" t="s">
        <v>4</v>
      </c>
      <c r="F5282" s="3" t="s">
        <v>54</v>
      </c>
      <c r="G5282" s="3">
        <f t="shared" si="61"/>
        <v>186.86700000000002</v>
      </c>
      <c r="H5282" s="3">
        <f t="shared" si="62"/>
        <v>1681.8030000000001</v>
      </c>
      <c r="I5282" s="3">
        <v>8</v>
      </c>
      <c r="J5282" s="4">
        <v>45351</v>
      </c>
      <c r="K5282" s="3" t="s">
        <v>35</v>
      </c>
      <c r="L5282" s="3" t="s">
        <v>41</v>
      </c>
      <c r="M5282" s="3">
        <v>180</v>
      </c>
      <c r="N5282" s="3" t="s">
        <v>57</v>
      </c>
      <c r="O5282" s="3"/>
      <c r="P5282" s="5"/>
      <c r="Q5282" s="5"/>
      <c r="R5282" s="5"/>
      <c r="S5282" s="5"/>
      <c r="T5282" s="5"/>
      <c r="U5282" s="5"/>
      <c r="V5282" s="5"/>
      <c r="W5282" s="5"/>
      <c r="X5282" s="5"/>
      <c r="Y5282" s="5"/>
      <c r="Z5282" s="5"/>
      <c r="AA5282" s="5"/>
      <c r="AB5282" s="5"/>
      <c r="AC5282" s="5"/>
      <c r="AD5282" s="5"/>
    </row>
    <row r="5283" spans="1:30" ht="15.75" customHeight="1">
      <c r="A5283" s="3" t="s">
        <v>5331</v>
      </c>
      <c r="B5283" s="4" t="str">
        <f t="shared" si="60"/>
        <v>March</v>
      </c>
      <c r="C5283" s="3">
        <v>3729.85</v>
      </c>
      <c r="D5283" s="4">
        <v>45357</v>
      </c>
      <c r="E5283" s="3" t="s">
        <v>3</v>
      </c>
      <c r="F5283" s="3" t="s">
        <v>34</v>
      </c>
      <c r="G5283" s="3">
        <f t="shared" si="61"/>
        <v>372.98500000000001</v>
      </c>
      <c r="H5283" s="3">
        <f t="shared" si="62"/>
        <v>3356.8649999999998</v>
      </c>
      <c r="I5283" s="3">
        <v>5</v>
      </c>
      <c r="J5283" s="4">
        <v>45358</v>
      </c>
      <c r="K5283" s="3" t="s">
        <v>49</v>
      </c>
      <c r="L5283" s="3" t="s">
        <v>36</v>
      </c>
      <c r="M5283" s="3">
        <v>866.05</v>
      </c>
      <c r="N5283" s="3" t="s">
        <v>57</v>
      </c>
      <c r="O5283" s="3"/>
      <c r="P5283" s="5"/>
      <c r="Q5283" s="5"/>
      <c r="R5283" s="5"/>
      <c r="S5283" s="5"/>
      <c r="T5283" s="5"/>
      <c r="U5283" s="5"/>
      <c r="V5283" s="5"/>
      <c r="W5283" s="5"/>
      <c r="X5283" s="5"/>
      <c r="Y5283" s="5"/>
      <c r="Z5283" s="5"/>
      <c r="AA5283" s="5"/>
      <c r="AB5283" s="5"/>
      <c r="AC5283" s="5"/>
      <c r="AD5283" s="5"/>
    </row>
    <row r="5284" spans="1:30" ht="15.75" customHeight="1">
      <c r="A5284" s="3" t="s">
        <v>5332</v>
      </c>
      <c r="B5284" s="4" t="str">
        <f t="shared" si="60"/>
        <v>February</v>
      </c>
      <c r="C5284" s="3">
        <v>3975.46</v>
      </c>
      <c r="D5284" s="4">
        <v>44960</v>
      </c>
      <c r="E5284" s="3" t="s">
        <v>3</v>
      </c>
      <c r="F5284" s="3" t="s">
        <v>54</v>
      </c>
      <c r="G5284" s="3">
        <f t="shared" si="61"/>
        <v>397.54600000000005</v>
      </c>
      <c r="H5284" s="3">
        <f t="shared" si="62"/>
        <v>3577.9139999999998</v>
      </c>
      <c r="I5284" s="3">
        <v>4</v>
      </c>
      <c r="J5284" s="4">
        <v>44963</v>
      </c>
      <c r="K5284" s="3" t="s">
        <v>35</v>
      </c>
      <c r="L5284" s="3" t="s">
        <v>45</v>
      </c>
      <c r="M5284" s="3">
        <v>581.70000000000005</v>
      </c>
      <c r="N5284" s="3" t="s">
        <v>65</v>
      </c>
      <c r="O5284" s="3"/>
      <c r="P5284" s="5"/>
      <c r="Q5284" s="5"/>
      <c r="R5284" s="5"/>
      <c r="S5284" s="5"/>
      <c r="T5284" s="5"/>
      <c r="U5284" s="5"/>
      <c r="V5284" s="5"/>
      <c r="W5284" s="5"/>
      <c r="X5284" s="5"/>
      <c r="Y5284" s="5"/>
      <c r="Z5284" s="5"/>
      <c r="AA5284" s="5"/>
      <c r="AB5284" s="5"/>
      <c r="AC5284" s="5"/>
      <c r="AD5284" s="5"/>
    </row>
    <row r="5285" spans="1:30" ht="15.75" customHeight="1">
      <c r="A5285" s="3" t="s">
        <v>5333</v>
      </c>
      <c r="B5285" s="4" t="str">
        <f t="shared" si="60"/>
        <v>November</v>
      </c>
      <c r="C5285" s="3">
        <v>964.54</v>
      </c>
      <c r="D5285" s="4">
        <v>45245</v>
      </c>
      <c r="E5285" s="3" t="s">
        <v>5</v>
      </c>
      <c r="F5285" s="3" t="s">
        <v>44</v>
      </c>
      <c r="G5285" s="3">
        <f t="shared" si="61"/>
        <v>96.454000000000008</v>
      </c>
      <c r="H5285" s="3">
        <f t="shared" si="62"/>
        <v>868.08600000000001</v>
      </c>
      <c r="I5285" s="3">
        <v>6</v>
      </c>
      <c r="J5285" s="4">
        <v>45248</v>
      </c>
      <c r="K5285" s="3" t="s">
        <v>49</v>
      </c>
      <c r="L5285" s="3" t="s">
        <v>36</v>
      </c>
      <c r="M5285" s="3">
        <v>67.52</v>
      </c>
      <c r="N5285" s="3" t="s">
        <v>65</v>
      </c>
      <c r="O5285" s="3"/>
      <c r="P5285" s="5"/>
      <c r="Q5285" s="5"/>
      <c r="R5285" s="5"/>
      <c r="S5285" s="5"/>
      <c r="T5285" s="5"/>
      <c r="U5285" s="5"/>
      <c r="V5285" s="5"/>
      <c r="W5285" s="5"/>
      <c r="X5285" s="5"/>
      <c r="Y5285" s="5"/>
      <c r="Z5285" s="5"/>
      <c r="AA5285" s="5"/>
      <c r="AB5285" s="5"/>
      <c r="AC5285" s="5"/>
      <c r="AD5285" s="5"/>
    </row>
    <row r="5286" spans="1:30" ht="15.75" customHeight="1">
      <c r="A5286" s="3" t="s">
        <v>5334</v>
      </c>
      <c r="B5286" s="4" t="str">
        <f t="shared" si="60"/>
        <v>September</v>
      </c>
      <c r="C5286" s="3">
        <v>4689.22</v>
      </c>
      <c r="D5286" s="4">
        <v>45191</v>
      </c>
      <c r="E5286" s="3" t="s">
        <v>2</v>
      </c>
      <c r="F5286" s="3" t="s">
        <v>39</v>
      </c>
      <c r="G5286" s="3">
        <f t="shared" si="61"/>
        <v>468.92200000000003</v>
      </c>
      <c r="H5286" s="3">
        <f t="shared" si="62"/>
        <v>4220.2980000000007</v>
      </c>
      <c r="I5286" s="3">
        <v>6</v>
      </c>
      <c r="J5286" s="4">
        <v>45195</v>
      </c>
      <c r="K5286" s="3" t="s">
        <v>40</v>
      </c>
      <c r="L5286" s="3" t="s">
        <v>36</v>
      </c>
      <c r="M5286" s="3">
        <v>1112.1099999999999</v>
      </c>
      <c r="N5286" s="3" t="s">
        <v>42</v>
      </c>
      <c r="O5286" s="3"/>
      <c r="P5286" s="5"/>
      <c r="Q5286" s="5"/>
      <c r="R5286" s="5"/>
      <c r="S5286" s="5"/>
      <c r="T5286" s="5"/>
      <c r="U5286" s="5"/>
      <c r="V5286" s="5"/>
      <c r="W5286" s="5"/>
      <c r="X5286" s="5"/>
      <c r="Y5286" s="5"/>
      <c r="Z5286" s="5"/>
      <c r="AA5286" s="5"/>
      <c r="AB5286" s="5"/>
      <c r="AC5286" s="5"/>
      <c r="AD5286" s="5"/>
    </row>
    <row r="5287" spans="1:30" ht="15.75" customHeight="1">
      <c r="A5287" s="3" t="s">
        <v>5335</v>
      </c>
      <c r="B5287" s="4" t="str">
        <f t="shared" si="60"/>
        <v>December</v>
      </c>
      <c r="C5287" s="3">
        <v>3947.83</v>
      </c>
      <c r="D5287" s="4">
        <v>45638</v>
      </c>
      <c r="E5287" s="3" t="s">
        <v>2</v>
      </c>
      <c r="F5287" s="3" t="s">
        <v>39</v>
      </c>
      <c r="G5287" s="3">
        <f t="shared" si="61"/>
        <v>394.78300000000002</v>
      </c>
      <c r="H5287" s="3">
        <f t="shared" si="62"/>
        <v>3553.047</v>
      </c>
      <c r="I5287" s="3">
        <v>7</v>
      </c>
      <c r="J5287" s="4">
        <v>45643</v>
      </c>
      <c r="K5287" s="3" t="s">
        <v>49</v>
      </c>
      <c r="L5287" s="3" t="s">
        <v>45</v>
      </c>
      <c r="M5287" s="3">
        <v>600.20000000000005</v>
      </c>
      <c r="N5287" s="3" t="s">
        <v>57</v>
      </c>
      <c r="O5287" s="3"/>
      <c r="P5287" s="5"/>
      <c r="Q5287" s="5"/>
      <c r="R5287" s="5"/>
      <c r="S5287" s="5"/>
      <c r="T5287" s="5"/>
      <c r="U5287" s="5"/>
      <c r="V5287" s="5"/>
      <c r="W5287" s="5"/>
      <c r="X5287" s="5"/>
      <c r="Y5287" s="5"/>
      <c r="Z5287" s="5"/>
      <c r="AA5287" s="5"/>
      <c r="AB5287" s="5"/>
      <c r="AC5287" s="5"/>
      <c r="AD5287" s="5"/>
    </row>
    <row r="5288" spans="1:30" ht="15.75" customHeight="1">
      <c r="A5288" s="3" t="s">
        <v>5336</v>
      </c>
      <c r="B5288" s="4" t="str">
        <f t="shared" si="60"/>
        <v>October</v>
      </c>
      <c r="C5288" s="3">
        <v>4298.3900000000003</v>
      </c>
      <c r="D5288" s="4">
        <v>45201</v>
      </c>
      <c r="E5288" s="3" t="s">
        <v>5</v>
      </c>
      <c r="F5288" s="3" t="s">
        <v>54</v>
      </c>
      <c r="G5288" s="3">
        <f t="shared" si="61"/>
        <v>429.83900000000006</v>
      </c>
      <c r="H5288" s="3">
        <f t="shared" si="62"/>
        <v>3868.5510000000004</v>
      </c>
      <c r="I5288" s="3">
        <v>5</v>
      </c>
      <c r="J5288" s="4">
        <v>45204</v>
      </c>
      <c r="K5288" s="3" t="s">
        <v>40</v>
      </c>
      <c r="L5288" s="3" t="s">
        <v>36</v>
      </c>
      <c r="M5288" s="3">
        <v>850.38</v>
      </c>
      <c r="N5288" s="3" t="s">
        <v>65</v>
      </c>
      <c r="O5288" s="3"/>
      <c r="P5288" s="5"/>
      <c r="Q5288" s="5"/>
      <c r="R5288" s="5"/>
      <c r="S5288" s="5"/>
      <c r="T5288" s="5"/>
      <c r="U5288" s="5"/>
      <c r="V5288" s="5"/>
      <c r="W5288" s="5"/>
      <c r="X5288" s="5"/>
      <c r="Y5288" s="5"/>
      <c r="Z5288" s="5"/>
      <c r="AA5288" s="5"/>
      <c r="AB5288" s="5"/>
      <c r="AC5288" s="5"/>
      <c r="AD5288" s="5"/>
    </row>
    <row r="5289" spans="1:30" ht="15.75" customHeight="1">
      <c r="A5289" s="3" t="s">
        <v>5337</v>
      </c>
      <c r="B5289" s="4" t="str">
        <f t="shared" si="60"/>
        <v>February</v>
      </c>
      <c r="C5289" s="3">
        <v>804.91</v>
      </c>
      <c r="D5289" s="4">
        <v>45336</v>
      </c>
      <c r="E5289" s="3" t="s">
        <v>3</v>
      </c>
      <c r="F5289" s="3" t="s">
        <v>39</v>
      </c>
      <c r="G5289" s="3">
        <f t="shared" si="61"/>
        <v>80.491</v>
      </c>
      <c r="H5289" s="3">
        <f t="shared" si="62"/>
        <v>724.41899999999998</v>
      </c>
      <c r="I5289" s="3">
        <v>1</v>
      </c>
      <c r="J5289" s="4">
        <v>45338</v>
      </c>
      <c r="K5289" s="3" t="s">
        <v>35</v>
      </c>
      <c r="L5289" s="3" t="s">
        <v>36</v>
      </c>
      <c r="M5289" s="3">
        <v>179.48</v>
      </c>
      <c r="N5289" s="3" t="s">
        <v>52</v>
      </c>
      <c r="O5289" s="3"/>
      <c r="P5289" s="5"/>
      <c r="Q5289" s="5"/>
      <c r="R5289" s="5"/>
      <c r="S5289" s="5"/>
      <c r="T5289" s="5"/>
      <c r="U5289" s="5"/>
      <c r="V5289" s="5"/>
      <c r="W5289" s="5"/>
      <c r="X5289" s="5"/>
      <c r="Y5289" s="5"/>
      <c r="Z5289" s="5"/>
      <c r="AA5289" s="5"/>
      <c r="AB5289" s="5"/>
      <c r="AC5289" s="5"/>
      <c r="AD5289" s="5"/>
    </row>
    <row r="5290" spans="1:30" ht="15.75" customHeight="1">
      <c r="A5290" s="3" t="s">
        <v>5338</v>
      </c>
      <c r="B5290" s="4" t="str">
        <f t="shared" si="60"/>
        <v>June</v>
      </c>
      <c r="C5290" s="3">
        <v>802.5</v>
      </c>
      <c r="D5290" s="4">
        <v>45100</v>
      </c>
      <c r="E5290" s="3" t="s">
        <v>4</v>
      </c>
      <c r="F5290" s="3" t="s">
        <v>39</v>
      </c>
      <c r="G5290" s="3">
        <f t="shared" si="61"/>
        <v>80.25</v>
      </c>
      <c r="H5290" s="3">
        <f t="shared" si="62"/>
        <v>722.25</v>
      </c>
      <c r="I5290" s="3">
        <v>8</v>
      </c>
      <c r="J5290" s="4">
        <v>45103</v>
      </c>
      <c r="K5290" s="3" t="s">
        <v>35</v>
      </c>
      <c r="L5290" s="3" t="s">
        <v>36</v>
      </c>
      <c r="M5290" s="3">
        <v>204.81</v>
      </c>
      <c r="N5290" s="3" t="s">
        <v>57</v>
      </c>
      <c r="O5290" s="3"/>
      <c r="P5290" s="5"/>
      <c r="Q5290" s="5"/>
      <c r="R5290" s="5"/>
      <c r="S5290" s="5"/>
      <c r="T5290" s="5"/>
      <c r="U5290" s="5"/>
      <c r="V5290" s="5"/>
      <c r="W5290" s="5"/>
      <c r="X5290" s="5"/>
      <c r="Y5290" s="5"/>
      <c r="Z5290" s="5"/>
      <c r="AA5290" s="5"/>
      <c r="AB5290" s="5"/>
      <c r="AC5290" s="5"/>
      <c r="AD5290" s="5"/>
    </row>
    <row r="5291" spans="1:30" ht="15.75" customHeight="1">
      <c r="A5291" s="3" t="s">
        <v>5339</v>
      </c>
      <c r="B5291" s="4" t="str">
        <f t="shared" si="60"/>
        <v>November</v>
      </c>
      <c r="C5291" s="3">
        <v>1596.31</v>
      </c>
      <c r="D5291" s="4">
        <v>45238</v>
      </c>
      <c r="E5291" s="3" t="s">
        <v>3</v>
      </c>
      <c r="F5291" s="3" t="s">
        <v>44</v>
      </c>
      <c r="G5291" s="3">
        <f t="shared" si="61"/>
        <v>159.631</v>
      </c>
      <c r="H5291" s="3">
        <f t="shared" si="62"/>
        <v>1436.6789999999999</v>
      </c>
      <c r="I5291" s="3">
        <v>1</v>
      </c>
      <c r="J5291" s="4">
        <v>45239</v>
      </c>
      <c r="K5291" s="3" t="s">
        <v>49</v>
      </c>
      <c r="L5291" s="3" t="s">
        <v>36</v>
      </c>
      <c r="M5291" s="3">
        <v>327.82</v>
      </c>
      <c r="N5291" s="3" t="s">
        <v>65</v>
      </c>
      <c r="O5291" s="3"/>
      <c r="P5291" s="5"/>
      <c r="Q5291" s="5"/>
      <c r="R5291" s="5"/>
      <c r="S5291" s="5"/>
      <c r="T5291" s="5"/>
      <c r="U5291" s="5"/>
      <c r="V5291" s="5"/>
      <c r="W5291" s="5"/>
      <c r="X5291" s="5"/>
      <c r="Y5291" s="5"/>
      <c r="Z5291" s="5"/>
      <c r="AA5291" s="5"/>
      <c r="AB5291" s="5"/>
      <c r="AC5291" s="5"/>
      <c r="AD5291" s="5"/>
    </row>
    <row r="5292" spans="1:30" ht="15.75" customHeight="1">
      <c r="A5292" s="3" t="s">
        <v>5340</v>
      </c>
      <c r="B5292" s="4" t="str">
        <f t="shared" si="60"/>
        <v>September</v>
      </c>
      <c r="C5292" s="3">
        <v>416.77</v>
      </c>
      <c r="D5292" s="4">
        <v>45192</v>
      </c>
      <c r="E5292" s="3" t="s">
        <v>3</v>
      </c>
      <c r="F5292" s="3" t="s">
        <v>34</v>
      </c>
      <c r="G5292" s="3">
        <f t="shared" si="61"/>
        <v>41.677</v>
      </c>
      <c r="H5292" s="3">
        <f t="shared" si="62"/>
        <v>375.09299999999996</v>
      </c>
      <c r="I5292" s="3">
        <v>4</v>
      </c>
      <c r="J5292" s="4">
        <v>45193</v>
      </c>
      <c r="K5292" s="3" t="s">
        <v>40</v>
      </c>
      <c r="L5292" s="3" t="s">
        <v>41</v>
      </c>
      <c r="M5292" s="3">
        <v>118.35</v>
      </c>
      <c r="N5292" s="3" t="s">
        <v>65</v>
      </c>
      <c r="O5292" s="3"/>
      <c r="P5292" s="5"/>
      <c r="Q5292" s="5"/>
      <c r="R5292" s="5"/>
      <c r="S5292" s="5"/>
      <c r="T5292" s="5"/>
      <c r="U5292" s="5"/>
      <c r="V5292" s="5"/>
      <c r="W5292" s="5"/>
      <c r="X5292" s="5"/>
      <c r="Y5292" s="5"/>
      <c r="Z5292" s="5"/>
      <c r="AA5292" s="5"/>
      <c r="AB5292" s="5"/>
      <c r="AC5292" s="5"/>
      <c r="AD5292" s="5"/>
    </row>
    <row r="5293" spans="1:30" ht="15.75" customHeight="1">
      <c r="A5293" s="3" t="s">
        <v>5341</v>
      </c>
      <c r="B5293" s="4" t="str">
        <f t="shared" si="60"/>
        <v>September</v>
      </c>
      <c r="C5293" s="3">
        <v>546.23</v>
      </c>
      <c r="D5293" s="4">
        <v>45558</v>
      </c>
      <c r="E5293" s="3" t="s">
        <v>4</v>
      </c>
      <c r="F5293" s="3" t="s">
        <v>51</v>
      </c>
      <c r="G5293" s="3">
        <f t="shared" si="61"/>
        <v>54.623000000000005</v>
      </c>
      <c r="H5293" s="3">
        <f t="shared" si="62"/>
        <v>491.60700000000003</v>
      </c>
      <c r="I5293" s="3">
        <v>3</v>
      </c>
      <c r="J5293" s="4">
        <v>45561</v>
      </c>
      <c r="K5293" s="3" t="s">
        <v>40</v>
      </c>
      <c r="L5293" s="3" t="s">
        <v>41</v>
      </c>
      <c r="M5293" s="3">
        <v>93.51</v>
      </c>
      <c r="N5293" s="3" t="s">
        <v>37</v>
      </c>
      <c r="O5293" s="3"/>
      <c r="P5293" s="5"/>
      <c r="Q5293" s="5"/>
      <c r="R5293" s="5"/>
      <c r="S5293" s="5"/>
      <c r="T5293" s="5"/>
      <c r="U5293" s="5"/>
      <c r="V5293" s="5"/>
      <c r="W5293" s="5"/>
      <c r="X5293" s="5"/>
      <c r="Y5293" s="5"/>
      <c r="Z5293" s="5"/>
      <c r="AA5293" s="5"/>
      <c r="AB5293" s="5"/>
      <c r="AC5293" s="5"/>
      <c r="AD5293" s="5"/>
    </row>
    <row r="5294" spans="1:30" ht="15.75" customHeight="1">
      <c r="A5294" s="3" t="s">
        <v>5342</v>
      </c>
      <c r="B5294" s="4" t="str">
        <f t="shared" si="60"/>
        <v>November</v>
      </c>
      <c r="C5294" s="3">
        <v>801.72</v>
      </c>
      <c r="D5294" s="4">
        <v>45609</v>
      </c>
      <c r="E5294" s="3" t="s">
        <v>5</v>
      </c>
      <c r="F5294" s="3" t="s">
        <v>54</v>
      </c>
      <c r="G5294" s="3">
        <f t="shared" si="61"/>
        <v>80.172000000000011</v>
      </c>
      <c r="H5294" s="3">
        <f t="shared" si="62"/>
        <v>721.548</v>
      </c>
      <c r="I5294" s="3">
        <v>3</v>
      </c>
      <c r="J5294" s="4">
        <v>45610</v>
      </c>
      <c r="K5294" s="3" t="s">
        <v>35</v>
      </c>
      <c r="L5294" s="3" t="s">
        <v>45</v>
      </c>
      <c r="M5294" s="3">
        <v>146.37</v>
      </c>
      <c r="N5294" s="3" t="s">
        <v>37</v>
      </c>
      <c r="O5294" s="3"/>
      <c r="P5294" s="5"/>
      <c r="Q5294" s="5"/>
      <c r="R5294" s="5"/>
      <c r="S5294" s="5"/>
      <c r="T5294" s="5"/>
      <c r="U5294" s="5"/>
      <c r="V5294" s="5"/>
      <c r="W5294" s="5"/>
      <c r="X5294" s="5"/>
      <c r="Y5294" s="5"/>
      <c r="Z5294" s="5"/>
      <c r="AA5294" s="5"/>
      <c r="AB5294" s="5"/>
      <c r="AC5294" s="5"/>
      <c r="AD5294" s="5"/>
    </row>
    <row r="5295" spans="1:30" ht="15.75" customHeight="1">
      <c r="A5295" s="3" t="s">
        <v>5343</v>
      </c>
      <c r="B5295" s="4" t="str">
        <f t="shared" si="60"/>
        <v>February</v>
      </c>
      <c r="C5295" s="3">
        <v>3590.91</v>
      </c>
      <c r="D5295" s="4">
        <v>45340</v>
      </c>
      <c r="E5295" s="3" t="s">
        <v>2</v>
      </c>
      <c r="F5295" s="3" t="s">
        <v>54</v>
      </c>
      <c r="G5295" s="3">
        <f t="shared" si="61"/>
        <v>359.09100000000001</v>
      </c>
      <c r="H5295" s="3">
        <f t="shared" si="62"/>
        <v>3231.819</v>
      </c>
      <c r="I5295" s="3">
        <v>6</v>
      </c>
      <c r="J5295" s="4">
        <v>45347</v>
      </c>
      <c r="K5295" s="3" t="s">
        <v>49</v>
      </c>
      <c r="L5295" s="3" t="s">
        <v>36</v>
      </c>
      <c r="M5295" s="3">
        <v>452.54</v>
      </c>
      <c r="N5295" s="3" t="s">
        <v>52</v>
      </c>
      <c r="O5295" s="3"/>
      <c r="P5295" s="5"/>
      <c r="Q5295" s="5"/>
      <c r="R5295" s="5"/>
      <c r="S5295" s="5"/>
      <c r="T5295" s="5"/>
      <c r="U5295" s="5"/>
      <c r="V5295" s="5"/>
      <c r="W5295" s="5"/>
      <c r="X5295" s="5"/>
      <c r="Y5295" s="5"/>
      <c r="Z5295" s="5"/>
      <c r="AA5295" s="5"/>
      <c r="AB5295" s="5"/>
      <c r="AC5295" s="5"/>
      <c r="AD5295" s="5"/>
    </row>
    <row r="5296" spans="1:30" ht="15.75" customHeight="1">
      <c r="A5296" s="3" t="s">
        <v>5344</v>
      </c>
      <c r="B5296" s="4" t="str">
        <f t="shared" si="60"/>
        <v>July</v>
      </c>
      <c r="C5296" s="3">
        <v>248.13</v>
      </c>
      <c r="D5296" s="4">
        <v>45478</v>
      </c>
      <c r="E5296" s="3" t="s">
        <v>5</v>
      </c>
      <c r="F5296" s="3" t="s">
        <v>44</v>
      </c>
      <c r="G5296" s="3">
        <f t="shared" si="61"/>
        <v>24.813000000000002</v>
      </c>
      <c r="H5296" s="3">
        <f t="shared" si="62"/>
        <v>223.31700000000001</v>
      </c>
      <c r="I5296" s="3">
        <v>8</v>
      </c>
      <c r="J5296" s="4">
        <v>45485</v>
      </c>
      <c r="K5296" s="3" t="s">
        <v>40</v>
      </c>
      <c r="L5296" s="3" t="s">
        <v>41</v>
      </c>
      <c r="M5296" s="3">
        <v>20.59</v>
      </c>
      <c r="N5296" s="3" t="s">
        <v>42</v>
      </c>
      <c r="O5296" s="3"/>
      <c r="P5296" s="5"/>
      <c r="Q5296" s="5"/>
      <c r="R5296" s="5"/>
      <c r="S5296" s="5"/>
      <c r="T5296" s="5"/>
      <c r="U5296" s="5"/>
      <c r="V5296" s="5"/>
      <c r="W5296" s="5"/>
      <c r="X5296" s="5"/>
      <c r="Y5296" s="5"/>
      <c r="Z5296" s="5"/>
      <c r="AA5296" s="5"/>
      <c r="AB5296" s="5"/>
      <c r="AC5296" s="5"/>
      <c r="AD5296" s="5"/>
    </row>
    <row r="5297" spans="1:30" ht="15.75" customHeight="1">
      <c r="A5297" s="3" t="s">
        <v>5345</v>
      </c>
      <c r="B5297" s="4" t="str">
        <f t="shared" si="60"/>
        <v>April</v>
      </c>
      <c r="C5297" s="3">
        <v>507.9</v>
      </c>
      <c r="D5297" s="4">
        <v>45410</v>
      </c>
      <c r="E5297" s="3" t="s">
        <v>5</v>
      </c>
      <c r="F5297" s="3" t="s">
        <v>44</v>
      </c>
      <c r="G5297" s="3">
        <f t="shared" si="61"/>
        <v>50.79</v>
      </c>
      <c r="H5297" s="3">
        <f t="shared" si="62"/>
        <v>457.10999999999996</v>
      </c>
      <c r="I5297" s="3">
        <v>5</v>
      </c>
      <c r="J5297" s="4">
        <v>45416</v>
      </c>
      <c r="K5297" s="3" t="s">
        <v>40</v>
      </c>
      <c r="L5297" s="3" t="s">
        <v>45</v>
      </c>
      <c r="M5297" s="3">
        <v>105.2</v>
      </c>
      <c r="N5297" s="3" t="s">
        <v>57</v>
      </c>
      <c r="O5297" s="3"/>
      <c r="P5297" s="5"/>
      <c r="Q5297" s="5"/>
      <c r="R5297" s="5"/>
      <c r="S5297" s="5"/>
      <c r="T5297" s="5"/>
      <c r="U5297" s="5"/>
      <c r="V5297" s="5"/>
      <c r="W5297" s="5"/>
      <c r="X5297" s="5"/>
      <c r="Y5297" s="5"/>
      <c r="Z5297" s="5"/>
      <c r="AA5297" s="5"/>
      <c r="AB5297" s="5"/>
      <c r="AC5297" s="5"/>
      <c r="AD5297" s="5"/>
    </row>
    <row r="5298" spans="1:30" ht="15.75" customHeight="1">
      <c r="A5298" s="3" t="s">
        <v>5346</v>
      </c>
      <c r="B5298" s="4" t="str">
        <f t="shared" si="60"/>
        <v>July</v>
      </c>
      <c r="C5298" s="3">
        <v>4726.5</v>
      </c>
      <c r="D5298" s="4">
        <v>45109</v>
      </c>
      <c r="E5298" s="3" t="s">
        <v>3</v>
      </c>
      <c r="F5298" s="3" t="s">
        <v>51</v>
      </c>
      <c r="G5298" s="3">
        <f t="shared" si="61"/>
        <v>472.65000000000003</v>
      </c>
      <c r="H5298" s="3">
        <f t="shared" si="62"/>
        <v>4253.8500000000004</v>
      </c>
      <c r="I5298" s="3">
        <v>6</v>
      </c>
      <c r="J5298" s="4">
        <v>45116</v>
      </c>
      <c r="K5298" s="3" t="s">
        <v>49</v>
      </c>
      <c r="L5298" s="3" t="s">
        <v>36</v>
      </c>
      <c r="M5298" s="3">
        <v>582.05999999999995</v>
      </c>
      <c r="N5298" s="3" t="s">
        <v>37</v>
      </c>
      <c r="O5298" s="3"/>
      <c r="P5298" s="5"/>
      <c r="Q5298" s="5"/>
      <c r="R5298" s="5"/>
      <c r="S5298" s="5"/>
      <c r="T5298" s="5"/>
      <c r="U5298" s="5"/>
      <c r="V5298" s="5"/>
      <c r="W5298" s="5"/>
      <c r="X5298" s="5"/>
      <c r="Y5298" s="5"/>
      <c r="Z5298" s="5"/>
      <c r="AA5298" s="5"/>
      <c r="AB5298" s="5"/>
      <c r="AC5298" s="5"/>
      <c r="AD5298" s="5"/>
    </row>
    <row r="5299" spans="1:30" ht="15.75" customHeight="1">
      <c r="A5299" s="3" t="s">
        <v>5347</v>
      </c>
      <c r="B5299" s="4" t="str">
        <f t="shared" si="60"/>
        <v>March</v>
      </c>
      <c r="C5299" s="3">
        <v>509.92</v>
      </c>
      <c r="D5299" s="4">
        <v>45368</v>
      </c>
      <c r="E5299" s="3" t="s">
        <v>2</v>
      </c>
      <c r="F5299" s="3" t="s">
        <v>34</v>
      </c>
      <c r="G5299" s="3">
        <f t="shared" si="61"/>
        <v>50.992000000000004</v>
      </c>
      <c r="H5299" s="3">
        <f t="shared" si="62"/>
        <v>458.928</v>
      </c>
      <c r="I5299" s="3">
        <v>6</v>
      </c>
      <c r="J5299" s="4">
        <v>45375</v>
      </c>
      <c r="K5299" s="3" t="s">
        <v>40</v>
      </c>
      <c r="L5299" s="3" t="s">
        <v>36</v>
      </c>
      <c r="M5299" s="3">
        <v>116.54</v>
      </c>
      <c r="N5299" s="3" t="s">
        <v>57</v>
      </c>
      <c r="O5299" s="3"/>
      <c r="P5299" s="5"/>
      <c r="Q5299" s="5"/>
      <c r="R5299" s="5"/>
      <c r="S5299" s="5"/>
      <c r="T5299" s="5"/>
      <c r="U5299" s="5"/>
      <c r="V5299" s="5"/>
      <c r="W5299" s="5"/>
      <c r="X5299" s="5"/>
      <c r="Y5299" s="5"/>
      <c r="Z5299" s="5"/>
      <c r="AA5299" s="5"/>
      <c r="AB5299" s="5"/>
      <c r="AC5299" s="5"/>
      <c r="AD5299" s="5"/>
    </row>
    <row r="5300" spans="1:30" ht="15.75" customHeight="1">
      <c r="A5300" s="3" t="s">
        <v>5348</v>
      </c>
      <c r="B5300" s="4" t="str">
        <f t="shared" si="60"/>
        <v>March</v>
      </c>
      <c r="C5300" s="3">
        <v>2733.57</v>
      </c>
      <c r="D5300" s="4">
        <v>45382</v>
      </c>
      <c r="E5300" s="3" t="s">
        <v>2</v>
      </c>
      <c r="F5300" s="3" t="s">
        <v>54</v>
      </c>
      <c r="G5300" s="3">
        <f t="shared" si="61"/>
        <v>273.35700000000003</v>
      </c>
      <c r="H5300" s="3">
        <f t="shared" si="62"/>
        <v>2460.2130000000002</v>
      </c>
      <c r="I5300" s="3">
        <v>1</v>
      </c>
      <c r="J5300" s="4">
        <v>45384</v>
      </c>
      <c r="K5300" s="3" t="s">
        <v>35</v>
      </c>
      <c r="L5300" s="3" t="s">
        <v>41</v>
      </c>
      <c r="M5300" s="3">
        <v>560.84</v>
      </c>
      <c r="N5300" s="3" t="s">
        <v>37</v>
      </c>
      <c r="O5300" s="3"/>
      <c r="P5300" s="5"/>
      <c r="Q5300" s="5"/>
      <c r="R5300" s="5"/>
      <c r="S5300" s="5"/>
      <c r="T5300" s="5"/>
      <c r="U5300" s="5"/>
      <c r="V5300" s="5"/>
      <c r="W5300" s="5"/>
      <c r="X5300" s="5"/>
      <c r="Y5300" s="5"/>
      <c r="Z5300" s="5"/>
      <c r="AA5300" s="5"/>
      <c r="AB5300" s="5"/>
      <c r="AC5300" s="5"/>
      <c r="AD5300" s="5"/>
    </row>
    <row r="5301" spans="1:30" ht="15.75" customHeight="1">
      <c r="A5301" s="3" t="s">
        <v>5349</v>
      </c>
      <c r="B5301" s="4" t="str">
        <f t="shared" si="60"/>
        <v>May</v>
      </c>
      <c r="C5301" s="3">
        <v>3248.61</v>
      </c>
      <c r="D5301" s="4">
        <v>45416</v>
      </c>
      <c r="E5301" s="3" t="s">
        <v>5</v>
      </c>
      <c r="F5301" s="3" t="s">
        <v>44</v>
      </c>
      <c r="G5301" s="3">
        <f t="shared" si="61"/>
        <v>324.86100000000005</v>
      </c>
      <c r="H5301" s="3">
        <f t="shared" si="62"/>
        <v>2923.7490000000003</v>
      </c>
      <c r="I5301" s="3">
        <v>7</v>
      </c>
      <c r="J5301" s="4">
        <v>45422</v>
      </c>
      <c r="K5301" s="3" t="s">
        <v>35</v>
      </c>
      <c r="L5301" s="3" t="s">
        <v>45</v>
      </c>
      <c r="M5301" s="3">
        <v>390.9</v>
      </c>
      <c r="N5301" s="3" t="s">
        <v>42</v>
      </c>
      <c r="O5301" s="3"/>
      <c r="P5301" s="5"/>
      <c r="Q5301" s="5"/>
      <c r="R5301" s="5"/>
      <c r="S5301" s="5"/>
      <c r="T5301" s="5"/>
      <c r="U5301" s="5"/>
      <c r="V5301" s="5"/>
      <c r="W5301" s="5"/>
      <c r="X5301" s="5"/>
      <c r="Y5301" s="5"/>
      <c r="Z5301" s="5"/>
      <c r="AA5301" s="5"/>
      <c r="AB5301" s="5"/>
      <c r="AC5301" s="5"/>
      <c r="AD5301" s="5"/>
    </row>
    <row r="5302" spans="1:30" ht="15.75" customHeight="1">
      <c r="A5302" s="3" t="s">
        <v>5350</v>
      </c>
      <c r="B5302" s="4" t="str">
        <f t="shared" si="60"/>
        <v>February</v>
      </c>
      <c r="C5302" s="3">
        <v>4797.1099999999997</v>
      </c>
      <c r="D5302" s="4">
        <v>44973</v>
      </c>
      <c r="E5302" s="3" t="s">
        <v>4</v>
      </c>
      <c r="F5302" s="3" t="s">
        <v>54</v>
      </c>
      <c r="G5302" s="3">
        <f t="shared" si="61"/>
        <v>479.71100000000001</v>
      </c>
      <c r="H5302" s="3">
        <f t="shared" si="62"/>
        <v>4317.3989999999994</v>
      </c>
      <c r="I5302" s="3">
        <v>1</v>
      </c>
      <c r="J5302" s="4">
        <v>44976</v>
      </c>
      <c r="K5302" s="3" t="s">
        <v>49</v>
      </c>
      <c r="L5302" s="3" t="s">
        <v>36</v>
      </c>
      <c r="M5302" s="3">
        <v>908.33</v>
      </c>
      <c r="N5302" s="3" t="s">
        <v>57</v>
      </c>
      <c r="O5302" s="3"/>
      <c r="P5302" s="5"/>
      <c r="Q5302" s="5"/>
      <c r="R5302" s="5"/>
      <c r="S5302" s="5"/>
      <c r="T5302" s="5"/>
      <c r="U5302" s="5"/>
      <c r="V5302" s="5"/>
      <c r="W5302" s="5"/>
      <c r="X5302" s="5"/>
      <c r="Y5302" s="5"/>
      <c r="Z5302" s="5"/>
      <c r="AA5302" s="5"/>
      <c r="AB5302" s="5"/>
      <c r="AC5302" s="5"/>
      <c r="AD5302" s="5"/>
    </row>
    <row r="5303" spans="1:30" ht="15.75" customHeight="1">
      <c r="A5303" s="3" t="s">
        <v>5351</v>
      </c>
      <c r="B5303" s="4" t="str">
        <f t="shared" si="60"/>
        <v>October</v>
      </c>
      <c r="C5303" s="3">
        <v>4509.03</v>
      </c>
      <c r="D5303" s="4">
        <v>45219</v>
      </c>
      <c r="E5303" s="3" t="s">
        <v>5</v>
      </c>
      <c r="F5303" s="3" t="s">
        <v>39</v>
      </c>
      <c r="G5303" s="3">
        <f t="shared" si="61"/>
        <v>450.90300000000002</v>
      </c>
      <c r="H5303" s="3">
        <f t="shared" si="62"/>
        <v>4058.1269999999995</v>
      </c>
      <c r="I5303" s="3">
        <v>7</v>
      </c>
      <c r="J5303" s="4">
        <v>45221</v>
      </c>
      <c r="K5303" s="3" t="s">
        <v>40</v>
      </c>
      <c r="L5303" s="3" t="s">
        <v>41</v>
      </c>
      <c r="M5303" s="3">
        <v>1339.58</v>
      </c>
      <c r="N5303" s="3" t="s">
        <v>65</v>
      </c>
      <c r="O5303" s="3"/>
      <c r="P5303" s="5"/>
      <c r="Q5303" s="5"/>
      <c r="R5303" s="5"/>
      <c r="S5303" s="5"/>
      <c r="T5303" s="5"/>
      <c r="U5303" s="5"/>
      <c r="V5303" s="5"/>
      <c r="W5303" s="5"/>
      <c r="X5303" s="5"/>
      <c r="Y5303" s="5"/>
      <c r="Z5303" s="5"/>
      <c r="AA5303" s="5"/>
      <c r="AB5303" s="5"/>
      <c r="AC5303" s="5"/>
      <c r="AD5303" s="5"/>
    </row>
    <row r="5304" spans="1:30" ht="15.75" customHeight="1">
      <c r="A5304" s="3" t="s">
        <v>5352</v>
      </c>
      <c r="B5304" s="4" t="str">
        <f t="shared" si="60"/>
        <v>November</v>
      </c>
      <c r="C5304" s="3">
        <v>2259.35</v>
      </c>
      <c r="D5304" s="4">
        <v>45623</v>
      </c>
      <c r="E5304" s="3" t="s">
        <v>4</v>
      </c>
      <c r="F5304" s="3" t="s">
        <v>54</v>
      </c>
      <c r="G5304" s="3">
        <f t="shared" si="61"/>
        <v>225.935</v>
      </c>
      <c r="H5304" s="3">
        <f t="shared" si="62"/>
        <v>2033.415</v>
      </c>
      <c r="I5304" s="3">
        <v>8</v>
      </c>
      <c r="J5304" s="4">
        <v>45627</v>
      </c>
      <c r="K5304" s="3" t="s">
        <v>35</v>
      </c>
      <c r="L5304" s="3" t="s">
        <v>41</v>
      </c>
      <c r="M5304" s="3">
        <v>611.34</v>
      </c>
      <c r="N5304" s="3" t="s">
        <v>65</v>
      </c>
      <c r="O5304" s="3"/>
      <c r="P5304" s="5"/>
      <c r="Q5304" s="5"/>
      <c r="R5304" s="5"/>
      <c r="S5304" s="5"/>
      <c r="T5304" s="5"/>
      <c r="U5304" s="5"/>
      <c r="V5304" s="5"/>
      <c r="W5304" s="5"/>
      <c r="X5304" s="5"/>
      <c r="Y5304" s="5"/>
      <c r="Z5304" s="5"/>
      <c r="AA5304" s="5"/>
      <c r="AB5304" s="5"/>
      <c r="AC5304" s="5"/>
      <c r="AD5304" s="5"/>
    </row>
    <row r="5305" spans="1:30" ht="15.75" customHeight="1">
      <c r="A5305" s="3" t="s">
        <v>5353</v>
      </c>
      <c r="B5305" s="4" t="str">
        <f t="shared" si="60"/>
        <v>March</v>
      </c>
      <c r="C5305" s="3">
        <v>4716.6000000000004</v>
      </c>
      <c r="D5305" s="4">
        <v>45005</v>
      </c>
      <c r="E5305" s="3" t="s">
        <v>2</v>
      </c>
      <c r="F5305" s="3" t="s">
        <v>34</v>
      </c>
      <c r="G5305" s="3">
        <f t="shared" si="61"/>
        <v>471.66000000000008</v>
      </c>
      <c r="H5305" s="3">
        <f t="shared" si="62"/>
        <v>4244.9400000000005</v>
      </c>
      <c r="I5305" s="3">
        <v>4</v>
      </c>
      <c r="J5305" s="4">
        <v>45010</v>
      </c>
      <c r="K5305" s="3" t="s">
        <v>40</v>
      </c>
      <c r="L5305" s="3" t="s">
        <v>45</v>
      </c>
      <c r="M5305" s="3">
        <v>727.3</v>
      </c>
      <c r="N5305" s="3" t="s">
        <v>42</v>
      </c>
      <c r="O5305" s="3"/>
      <c r="P5305" s="5"/>
      <c r="Q5305" s="5"/>
      <c r="R5305" s="5"/>
      <c r="S5305" s="5"/>
      <c r="T5305" s="5"/>
      <c r="U5305" s="5"/>
      <c r="V5305" s="5"/>
      <c r="W5305" s="5"/>
      <c r="X5305" s="5"/>
      <c r="Y5305" s="5"/>
      <c r="Z5305" s="5"/>
      <c r="AA5305" s="5"/>
      <c r="AB5305" s="5"/>
      <c r="AC5305" s="5"/>
      <c r="AD5305" s="5"/>
    </row>
    <row r="5306" spans="1:30" ht="15.75" customHeight="1">
      <c r="A5306" s="3" t="s">
        <v>5354</v>
      </c>
      <c r="B5306" s="4" t="str">
        <f t="shared" si="60"/>
        <v>July</v>
      </c>
      <c r="C5306" s="3">
        <v>2218.1</v>
      </c>
      <c r="D5306" s="4">
        <v>45111</v>
      </c>
      <c r="E5306" s="3" t="s">
        <v>5</v>
      </c>
      <c r="F5306" s="3" t="s">
        <v>34</v>
      </c>
      <c r="G5306" s="3">
        <f t="shared" si="61"/>
        <v>221.81</v>
      </c>
      <c r="H5306" s="3">
        <f t="shared" si="62"/>
        <v>1996.29</v>
      </c>
      <c r="I5306" s="3">
        <v>8</v>
      </c>
      <c r="J5306" s="4">
        <v>45115</v>
      </c>
      <c r="K5306" s="3" t="s">
        <v>35</v>
      </c>
      <c r="L5306" s="3" t="s">
        <v>41</v>
      </c>
      <c r="M5306" s="3">
        <v>492.09</v>
      </c>
      <c r="N5306" s="3" t="s">
        <v>52</v>
      </c>
      <c r="O5306" s="3"/>
      <c r="P5306" s="5"/>
      <c r="Q5306" s="5"/>
      <c r="R5306" s="5"/>
      <c r="S5306" s="5"/>
      <c r="T5306" s="5"/>
      <c r="U5306" s="5"/>
      <c r="V5306" s="5"/>
      <c r="W5306" s="5"/>
      <c r="X5306" s="5"/>
      <c r="Y5306" s="5"/>
      <c r="Z5306" s="5"/>
      <c r="AA5306" s="5"/>
      <c r="AB5306" s="5"/>
      <c r="AC5306" s="5"/>
      <c r="AD5306" s="5"/>
    </row>
    <row r="5307" spans="1:30" ht="15.75" customHeight="1">
      <c r="A5307" s="3" t="s">
        <v>5355</v>
      </c>
      <c r="B5307" s="4" t="str">
        <f t="shared" si="60"/>
        <v>September</v>
      </c>
      <c r="C5307" s="3">
        <v>3382.6</v>
      </c>
      <c r="D5307" s="4">
        <v>45537</v>
      </c>
      <c r="E5307" s="3" t="s">
        <v>3</v>
      </c>
      <c r="F5307" s="3" t="s">
        <v>54</v>
      </c>
      <c r="G5307" s="3">
        <f t="shared" si="61"/>
        <v>338.26</v>
      </c>
      <c r="H5307" s="3">
        <f t="shared" si="62"/>
        <v>3044.34</v>
      </c>
      <c r="I5307" s="3">
        <v>6</v>
      </c>
      <c r="J5307" s="4">
        <v>45540</v>
      </c>
      <c r="K5307" s="3" t="s">
        <v>35</v>
      </c>
      <c r="L5307" s="3" t="s">
        <v>45</v>
      </c>
      <c r="M5307" s="3">
        <v>324.14</v>
      </c>
      <c r="N5307" s="3" t="s">
        <v>46</v>
      </c>
      <c r="O5307" s="3"/>
      <c r="P5307" s="5"/>
      <c r="Q5307" s="5"/>
      <c r="R5307" s="5"/>
      <c r="S5307" s="5"/>
      <c r="T5307" s="5"/>
      <c r="U5307" s="5"/>
      <c r="V5307" s="5"/>
      <c r="W5307" s="5"/>
      <c r="X5307" s="5"/>
      <c r="Y5307" s="5"/>
      <c r="Z5307" s="5"/>
      <c r="AA5307" s="5"/>
      <c r="AB5307" s="5"/>
      <c r="AC5307" s="5"/>
      <c r="AD5307" s="5"/>
    </row>
    <row r="5308" spans="1:30" ht="15.75" customHeight="1">
      <c r="A5308" s="3" t="s">
        <v>5356</v>
      </c>
      <c r="B5308" s="4" t="str">
        <f t="shared" si="60"/>
        <v>October</v>
      </c>
      <c r="C5308" s="3">
        <v>1372.08</v>
      </c>
      <c r="D5308" s="4">
        <v>45595</v>
      </c>
      <c r="E5308" s="3" t="s">
        <v>5</v>
      </c>
      <c r="F5308" s="3" t="s">
        <v>39</v>
      </c>
      <c r="G5308" s="3">
        <f t="shared" si="61"/>
        <v>137.208</v>
      </c>
      <c r="H5308" s="3">
        <f t="shared" si="62"/>
        <v>1234.8719999999998</v>
      </c>
      <c r="I5308" s="3">
        <v>6</v>
      </c>
      <c r="J5308" s="4">
        <v>45600</v>
      </c>
      <c r="K5308" s="3" t="s">
        <v>35</v>
      </c>
      <c r="L5308" s="3" t="s">
        <v>45</v>
      </c>
      <c r="M5308" s="3">
        <v>72.08</v>
      </c>
      <c r="N5308" s="3" t="s">
        <v>65</v>
      </c>
      <c r="O5308" s="3"/>
      <c r="P5308" s="5"/>
      <c r="Q5308" s="5"/>
      <c r="R5308" s="5"/>
      <c r="S5308" s="5"/>
      <c r="T5308" s="5"/>
      <c r="U5308" s="5"/>
      <c r="V5308" s="5"/>
      <c r="W5308" s="5"/>
      <c r="X5308" s="5"/>
      <c r="Y5308" s="5"/>
      <c r="Z5308" s="5"/>
      <c r="AA5308" s="5"/>
      <c r="AB5308" s="5"/>
      <c r="AC5308" s="5"/>
      <c r="AD5308" s="5"/>
    </row>
    <row r="5309" spans="1:30" ht="15.75" customHeight="1">
      <c r="A5309" s="3" t="s">
        <v>5357</v>
      </c>
      <c r="B5309" s="4" t="str">
        <f t="shared" si="60"/>
        <v>April</v>
      </c>
      <c r="C5309" s="3">
        <v>3219.56</v>
      </c>
      <c r="D5309" s="4">
        <v>45398</v>
      </c>
      <c r="E5309" s="3" t="s">
        <v>2</v>
      </c>
      <c r="F5309" s="3" t="s">
        <v>34</v>
      </c>
      <c r="G5309" s="3">
        <f t="shared" si="61"/>
        <v>321.95600000000002</v>
      </c>
      <c r="H5309" s="3">
        <f t="shared" si="62"/>
        <v>2897.6039999999998</v>
      </c>
      <c r="I5309" s="3">
        <v>9</v>
      </c>
      <c r="J5309" s="4">
        <v>45401</v>
      </c>
      <c r="K5309" s="3" t="s">
        <v>40</v>
      </c>
      <c r="L5309" s="3" t="s">
        <v>45</v>
      </c>
      <c r="M5309" s="3">
        <v>836.71</v>
      </c>
      <c r="N5309" s="3" t="s">
        <v>37</v>
      </c>
      <c r="O5309" s="3"/>
      <c r="P5309" s="5"/>
      <c r="Q5309" s="5"/>
      <c r="R5309" s="5"/>
      <c r="S5309" s="5"/>
      <c r="T5309" s="5"/>
      <c r="U5309" s="5"/>
      <c r="V5309" s="5"/>
      <c r="W5309" s="5"/>
      <c r="X5309" s="5"/>
      <c r="Y5309" s="5"/>
      <c r="Z5309" s="5"/>
      <c r="AA5309" s="5"/>
      <c r="AB5309" s="5"/>
      <c r="AC5309" s="5"/>
      <c r="AD5309" s="5"/>
    </row>
    <row r="5310" spans="1:30" ht="15.75" customHeight="1">
      <c r="A5310" s="3" t="s">
        <v>5358</v>
      </c>
      <c r="B5310" s="4" t="str">
        <f t="shared" si="60"/>
        <v>July</v>
      </c>
      <c r="C5310" s="3">
        <v>2737.13</v>
      </c>
      <c r="D5310" s="4">
        <v>45483</v>
      </c>
      <c r="E5310" s="3" t="s">
        <v>3</v>
      </c>
      <c r="F5310" s="3" t="s">
        <v>44</v>
      </c>
      <c r="G5310" s="3">
        <f t="shared" si="61"/>
        <v>273.71300000000002</v>
      </c>
      <c r="H5310" s="3">
        <f t="shared" si="62"/>
        <v>2463.4169999999999</v>
      </c>
      <c r="I5310" s="3">
        <v>6</v>
      </c>
      <c r="J5310" s="4">
        <v>45489</v>
      </c>
      <c r="K5310" s="3" t="s">
        <v>35</v>
      </c>
      <c r="L5310" s="3" t="s">
        <v>45</v>
      </c>
      <c r="M5310" s="3">
        <v>420.26</v>
      </c>
      <c r="N5310" s="3" t="s">
        <v>42</v>
      </c>
      <c r="O5310" s="3"/>
      <c r="P5310" s="5"/>
      <c r="Q5310" s="5"/>
      <c r="R5310" s="5"/>
      <c r="S5310" s="5"/>
      <c r="T5310" s="5"/>
      <c r="U5310" s="5"/>
      <c r="V5310" s="5"/>
      <c r="W5310" s="5"/>
      <c r="X5310" s="5"/>
      <c r="Y5310" s="5"/>
      <c r="Z5310" s="5"/>
      <c r="AA5310" s="5"/>
      <c r="AB5310" s="5"/>
      <c r="AC5310" s="5"/>
      <c r="AD5310" s="5"/>
    </row>
    <row r="5311" spans="1:30" ht="15.75" customHeight="1">
      <c r="A5311" s="3" t="s">
        <v>5359</v>
      </c>
      <c r="B5311" s="4" t="str">
        <f t="shared" si="60"/>
        <v>August</v>
      </c>
      <c r="C5311" s="3">
        <v>3073.47</v>
      </c>
      <c r="D5311" s="4">
        <v>45525</v>
      </c>
      <c r="E5311" s="3" t="s">
        <v>3</v>
      </c>
      <c r="F5311" s="3" t="s">
        <v>54</v>
      </c>
      <c r="G5311" s="3">
        <f t="shared" si="61"/>
        <v>307.34699999999998</v>
      </c>
      <c r="H5311" s="3">
        <f t="shared" si="62"/>
        <v>2766.1229999999996</v>
      </c>
      <c r="I5311" s="3">
        <v>5</v>
      </c>
      <c r="J5311" s="4">
        <v>45531</v>
      </c>
      <c r="K5311" s="3" t="s">
        <v>49</v>
      </c>
      <c r="L5311" s="3" t="s">
        <v>36</v>
      </c>
      <c r="M5311" s="3">
        <v>293.14</v>
      </c>
      <c r="N5311" s="3" t="s">
        <v>57</v>
      </c>
      <c r="O5311" s="3"/>
      <c r="P5311" s="5"/>
      <c r="Q5311" s="5"/>
      <c r="R5311" s="5"/>
      <c r="S5311" s="5"/>
      <c r="T5311" s="5"/>
      <c r="U5311" s="5"/>
      <c r="V5311" s="5"/>
      <c r="W5311" s="5"/>
      <c r="X5311" s="5"/>
      <c r="Y5311" s="5"/>
      <c r="Z5311" s="5"/>
      <c r="AA5311" s="5"/>
      <c r="AB5311" s="5"/>
      <c r="AC5311" s="5"/>
      <c r="AD5311" s="5"/>
    </row>
    <row r="5312" spans="1:30" ht="15.75" customHeight="1">
      <c r="A5312" s="3" t="s">
        <v>5360</v>
      </c>
      <c r="B5312" s="4" t="str">
        <f t="shared" si="60"/>
        <v>November</v>
      </c>
      <c r="C5312" s="3">
        <v>3444.99</v>
      </c>
      <c r="D5312" s="4">
        <v>45255</v>
      </c>
      <c r="E5312" s="3" t="s">
        <v>4</v>
      </c>
      <c r="F5312" s="3" t="s">
        <v>39</v>
      </c>
      <c r="G5312" s="3">
        <f t="shared" si="61"/>
        <v>344.49900000000002</v>
      </c>
      <c r="H5312" s="3">
        <f t="shared" si="62"/>
        <v>3100.491</v>
      </c>
      <c r="I5312" s="3">
        <v>6</v>
      </c>
      <c r="J5312" s="4">
        <v>45261</v>
      </c>
      <c r="K5312" s="3" t="s">
        <v>49</v>
      </c>
      <c r="L5312" s="3" t="s">
        <v>36</v>
      </c>
      <c r="M5312" s="3">
        <v>443.8</v>
      </c>
      <c r="N5312" s="3" t="s">
        <v>57</v>
      </c>
      <c r="O5312" s="3"/>
      <c r="P5312" s="5"/>
      <c r="Q5312" s="5"/>
      <c r="R5312" s="5"/>
      <c r="S5312" s="5"/>
      <c r="T5312" s="5"/>
      <c r="U5312" s="5"/>
      <c r="V5312" s="5"/>
      <c r="W5312" s="5"/>
      <c r="X5312" s="5"/>
      <c r="Y5312" s="5"/>
      <c r="Z5312" s="5"/>
      <c r="AA5312" s="5"/>
      <c r="AB5312" s="5"/>
      <c r="AC5312" s="5"/>
      <c r="AD5312" s="5"/>
    </row>
    <row r="5313" spans="1:30" ht="15.75" customHeight="1">
      <c r="A5313" s="3" t="s">
        <v>5361</v>
      </c>
      <c r="B5313" s="4" t="str">
        <f t="shared" si="60"/>
        <v>May</v>
      </c>
      <c r="C5313" s="3">
        <v>949.93</v>
      </c>
      <c r="D5313" s="4">
        <v>45440</v>
      </c>
      <c r="E5313" s="3" t="s">
        <v>3</v>
      </c>
      <c r="F5313" s="3" t="s">
        <v>44</v>
      </c>
      <c r="G5313" s="3">
        <f t="shared" si="61"/>
        <v>94.992999999999995</v>
      </c>
      <c r="H5313" s="3">
        <f t="shared" si="62"/>
        <v>854.9369999999999</v>
      </c>
      <c r="I5313" s="3">
        <v>8</v>
      </c>
      <c r="J5313" s="4">
        <v>45447</v>
      </c>
      <c r="K5313" s="3" t="s">
        <v>40</v>
      </c>
      <c r="L5313" s="3" t="s">
        <v>41</v>
      </c>
      <c r="M5313" s="3">
        <v>266.60000000000002</v>
      </c>
      <c r="N5313" s="3" t="s">
        <v>52</v>
      </c>
      <c r="O5313" s="3"/>
      <c r="P5313" s="5"/>
      <c r="Q5313" s="5"/>
      <c r="R5313" s="5"/>
      <c r="S5313" s="5"/>
      <c r="T5313" s="5"/>
      <c r="U5313" s="5"/>
      <c r="V5313" s="5"/>
      <c r="W5313" s="5"/>
      <c r="X5313" s="5"/>
      <c r="Y5313" s="5"/>
      <c r="Z5313" s="5"/>
      <c r="AA5313" s="5"/>
      <c r="AB5313" s="5"/>
      <c r="AC5313" s="5"/>
      <c r="AD5313" s="5"/>
    </row>
    <row r="5314" spans="1:30" ht="15.75" customHeight="1">
      <c r="A5314" s="3" t="s">
        <v>5362</v>
      </c>
      <c r="B5314" s="4" t="str">
        <f t="shared" si="60"/>
        <v>February</v>
      </c>
      <c r="C5314" s="3">
        <v>1576.19</v>
      </c>
      <c r="D5314" s="4">
        <v>45325</v>
      </c>
      <c r="E5314" s="3" t="s">
        <v>3</v>
      </c>
      <c r="F5314" s="3" t="s">
        <v>54</v>
      </c>
      <c r="G5314" s="3">
        <f t="shared" si="61"/>
        <v>157.61900000000003</v>
      </c>
      <c r="H5314" s="3">
        <f t="shared" si="62"/>
        <v>1418.5709999999999</v>
      </c>
      <c r="I5314" s="3">
        <v>9</v>
      </c>
      <c r="J5314" s="4">
        <v>45330</v>
      </c>
      <c r="K5314" s="3" t="s">
        <v>35</v>
      </c>
      <c r="L5314" s="3" t="s">
        <v>41</v>
      </c>
      <c r="M5314" s="3">
        <v>430.45</v>
      </c>
      <c r="N5314" s="3" t="s">
        <v>65</v>
      </c>
      <c r="O5314" s="3"/>
      <c r="P5314" s="5"/>
      <c r="Q5314" s="5"/>
      <c r="R5314" s="5"/>
      <c r="S5314" s="5"/>
      <c r="T5314" s="5"/>
      <c r="U5314" s="5"/>
      <c r="V5314" s="5"/>
      <c r="W5314" s="5"/>
      <c r="X5314" s="5"/>
      <c r="Y5314" s="5"/>
      <c r="Z5314" s="5"/>
      <c r="AA5314" s="5"/>
      <c r="AB5314" s="5"/>
      <c r="AC5314" s="5"/>
      <c r="AD5314" s="5"/>
    </row>
    <row r="5315" spans="1:30" ht="15.75" customHeight="1">
      <c r="A5315" s="3" t="s">
        <v>5363</v>
      </c>
      <c r="B5315" s="4" t="str">
        <f t="shared" si="60"/>
        <v>October</v>
      </c>
      <c r="C5315" s="3">
        <v>3707.58</v>
      </c>
      <c r="D5315" s="4">
        <v>45584</v>
      </c>
      <c r="E5315" s="3" t="s">
        <v>5</v>
      </c>
      <c r="F5315" s="3" t="s">
        <v>39</v>
      </c>
      <c r="G5315" s="3">
        <f t="shared" si="61"/>
        <v>370.75800000000004</v>
      </c>
      <c r="H5315" s="3">
        <f t="shared" si="62"/>
        <v>3336.8220000000001</v>
      </c>
      <c r="I5315" s="3">
        <v>8</v>
      </c>
      <c r="J5315" s="4">
        <v>45587</v>
      </c>
      <c r="K5315" s="3" t="s">
        <v>49</v>
      </c>
      <c r="L5315" s="3" t="s">
        <v>45</v>
      </c>
      <c r="M5315" s="3">
        <v>788.72</v>
      </c>
      <c r="N5315" s="3" t="s">
        <v>46</v>
      </c>
      <c r="O5315" s="3"/>
      <c r="P5315" s="5"/>
      <c r="Q5315" s="5"/>
      <c r="R5315" s="5"/>
      <c r="S5315" s="5"/>
      <c r="T5315" s="5"/>
      <c r="U5315" s="5"/>
      <c r="V5315" s="5"/>
      <c r="W5315" s="5"/>
      <c r="X5315" s="5"/>
      <c r="Y5315" s="5"/>
      <c r="Z5315" s="5"/>
      <c r="AA5315" s="5"/>
      <c r="AB5315" s="5"/>
      <c r="AC5315" s="5"/>
      <c r="AD5315" s="5"/>
    </row>
    <row r="5316" spans="1:30" ht="15.75" customHeight="1">
      <c r="A5316" s="3" t="s">
        <v>5364</v>
      </c>
      <c r="B5316" s="4" t="str">
        <f t="shared" si="60"/>
        <v>October</v>
      </c>
      <c r="C5316" s="3">
        <v>902.74</v>
      </c>
      <c r="D5316" s="4">
        <v>45595</v>
      </c>
      <c r="E5316" s="3" t="s">
        <v>2</v>
      </c>
      <c r="F5316" s="3" t="s">
        <v>44</v>
      </c>
      <c r="G5316" s="3">
        <f t="shared" si="61"/>
        <v>90.274000000000001</v>
      </c>
      <c r="H5316" s="3">
        <f t="shared" si="62"/>
        <v>812.46600000000001</v>
      </c>
      <c r="I5316" s="3">
        <v>8</v>
      </c>
      <c r="J5316" s="4">
        <v>45600</v>
      </c>
      <c r="K5316" s="3" t="s">
        <v>49</v>
      </c>
      <c r="L5316" s="3" t="s">
        <v>36</v>
      </c>
      <c r="M5316" s="3">
        <v>65.91</v>
      </c>
      <c r="N5316" s="3" t="s">
        <v>46</v>
      </c>
      <c r="O5316" s="3"/>
      <c r="P5316" s="5"/>
      <c r="Q5316" s="5"/>
      <c r="R5316" s="5"/>
      <c r="S5316" s="5"/>
      <c r="T5316" s="5"/>
      <c r="U5316" s="5"/>
      <c r="V5316" s="5"/>
      <c r="W5316" s="5"/>
      <c r="X5316" s="5"/>
      <c r="Y5316" s="5"/>
      <c r="Z5316" s="5"/>
      <c r="AA5316" s="5"/>
      <c r="AB5316" s="5"/>
      <c r="AC5316" s="5"/>
      <c r="AD5316" s="5"/>
    </row>
    <row r="5317" spans="1:30" ht="15.75" customHeight="1">
      <c r="A5317" s="3" t="s">
        <v>5365</v>
      </c>
      <c r="B5317" s="4" t="str">
        <f t="shared" si="60"/>
        <v>October</v>
      </c>
      <c r="C5317" s="3">
        <v>1786.78</v>
      </c>
      <c r="D5317" s="4">
        <v>45222</v>
      </c>
      <c r="E5317" s="3" t="s">
        <v>4</v>
      </c>
      <c r="F5317" s="3" t="s">
        <v>34</v>
      </c>
      <c r="G5317" s="3">
        <f t="shared" si="61"/>
        <v>178.678</v>
      </c>
      <c r="H5317" s="3">
        <f t="shared" si="62"/>
        <v>1608.1019999999999</v>
      </c>
      <c r="I5317" s="3">
        <v>7</v>
      </c>
      <c r="J5317" s="4">
        <v>45224</v>
      </c>
      <c r="K5317" s="3" t="s">
        <v>35</v>
      </c>
      <c r="L5317" s="3" t="s">
        <v>41</v>
      </c>
      <c r="M5317" s="3">
        <v>410.06</v>
      </c>
      <c r="N5317" s="3" t="s">
        <v>46</v>
      </c>
      <c r="O5317" s="3"/>
      <c r="P5317" s="5"/>
      <c r="Q5317" s="5"/>
      <c r="R5317" s="5"/>
      <c r="S5317" s="5"/>
      <c r="T5317" s="5"/>
      <c r="U5317" s="5"/>
      <c r="V5317" s="5"/>
      <c r="W5317" s="5"/>
      <c r="X5317" s="5"/>
      <c r="Y5317" s="5"/>
      <c r="Z5317" s="5"/>
      <c r="AA5317" s="5"/>
      <c r="AB5317" s="5"/>
      <c r="AC5317" s="5"/>
      <c r="AD5317" s="5"/>
    </row>
    <row r="5318" spans="1:30" ht="15.75" customHeight="1">
      <c r="A5318" s="3" t="s">
        <v>5366</v>
      </c>
      <c r="B5318" s="4" t="str">
        <f t="shared" si="60"/>
        <v>January</v>
      </c>
      <c r="C5318" s="3">
        <v>3365.75</v>
      </c>
      <c r="D5318" s="4">
        <v>44929</v>
      </c>
      <c r="E5318" s="3" t="s">
        <v>5</v>
      </c>
      <c r="F5318" s="3" t="s">
        <v>54</v>
      </c>
      <c r="G5318" s="3">
        <f t="shared" si="61"/>
        <v>336.57500000000005</v>
      </c>
      <c r="H5318" s="3">
        <f t="shared" si="62"/>
        <v>3029.1750000000002</v>
      </c>
      <c r="I5318" s="3">
        <v>1</v>
      </c>
      <c r="J5318" s="4">
        <v>44930</v>
      </c>
      <c r="K5318" s="3" t="s">
        <v>40</v>
      </c>
      <c r="L5318" s="3" t="s">
        <v>45</v>
      </c>
      <c r="M5318" s="3">
        <v>917.28</v>
      </c>
      <c r="N5318" s="3" t="s">
        <v>46</v>
      </c>
      <c r="O5318" s="3"/>
      <c r="P5318" s="5"/>
      <c r="Q5318" s="5"/>
      <c r="R5318" s="5"/>
      <c r="S5318" s="5"/>
      <c r="T5318" s="5"/>
      <c r="U5318" s="5"/>
      <c r="V5318" s="5"/>
      <c r="W5318" s="5"/>
      <c r="X5318" s="5"/>
      <c r="Y5318" s="5"/>
      <c r="Z5318" s="5"/>
      <c r="AA5318" s="5"/>
      <c r="AB5318" s="5"/>
      <c r="AC5318" s="5"/>
      <c r="AD5318" s="5"/>
    </row>
    <row r="5319" spans="1:30" ht="15.75" customHeight="1">
      <c r="A5319" s="3" t="s">
        <v>5367</v>
      </c>
      <c r="B5319" s="4" t="str">
        <f t="shared" si="60"/>
        <v>November</v>
      </c>
      <c r="C5319" s="3">
        <v>4694.49</v>
      </c>
      <c r="D5319" s="4">
        <v>45240</v>
      </c>
      <c r="E5319" s="3" t="s">
        <v>3</v>
      </c>
      <c r="F5319" s="3" t="s">
        <v>54</v>
      </c>
      <c r="G5319" s="3">
        <f t="shared" si="61"/>
        <v>469.44900000000001</v>
      </c>
      <c r="H5319" s="3">
        <f t="shared" si="62"/>
        <v>4225.0410000000002</v>
      </c>
      <c r="I5319" s="3">
        <v>4</v>
      </c>
      <c r="J5319" s="4">
        <v>45243</v>
      </c>
      <c r="K5319" s="3" t="s">
        <v>40</v>
      </c>
      <c r="L5319" s="3" t="s">
        <v>41</v>
      </c>
      <c r="M5319" s="3">
        <v>1313.26</v>
      </c>
      <c r="N5319" s="3" t="s">
        <v>42</v>
      </c>
      <c r="O5319" s="3"/>
      <c r="P5319" s="5"/>
      <c r="Q5319" s="5"/>
      <c r="R5319" s="5"/>
      <c r="S5319" s="5"/>
      <c r="T5319" s="5"/>
      <c r="U5319" s="5"/>
      <c r="V5319" s="5"/>
      <c r="W5319" s="5"/>
      <c r="X5319" s="5"/>
      <c r="Y5319" s="5"/>
      <c r="Z5319" s="5"/>
      <c r="AA5319" s="5"/>
      <c r="AB5319" s="5"/>
      <c r="AC5319" s="5"/>
      <c r="AD5319" s="5"/>
    </row>
    <row r="5320" spans="1:30" ht="15.75" customHeight="1">
      <c r="A5320" s="3" t="s">
        <v>5368</v>
      </c>
      <c r="B5320" s="4" t="str">
        <f t="shared" si="60"/>
        <v>November</v>
      </c>
      <c r="C5320" s="3">
        <v>468.97</v>
      </c>
      <c r="D5320" s="4">
        <v>45253</v>
      </c>
      <c r="E5320" s="3" t="s">
        <v>3</v>
      </c>
      <c r="F5320" s="3" t="s">
        <v>34</v>
      </c>
      <c r="G5320" s="3">
        <f t="shared" si="61"/>
        <v>46.897000000000006</v>
      </c>
      <c r="H5320" s="3">
        <f t="shared" si="62"/>
        <v>422.07300000000004</v>
      </c>
      <c r="I5320" s="3">
        <v>4</v>
      </c>
      <c r="J5320" s="4">
        <v>45257</v>
      </c>
      <c r="K5320" s="3" t="s">
        <v>40</v>
      </c>
      <c r="L5320" s="3" t="s">
        <v>36</v>
      </c>
      <c r="M5320" s="3">
        <v>68.75</v>
      </c>
      <c r="N5320" s="3" t="s">
        <v>65</v>
      </c>
      <c r="O5320" s="3"/>
      <c r="P5320" s="5"/>
      <c r="Q5320" s="5"/>
      <c r="R5320" s="5"/>
      <c r="S5320" s="5"/>
      <c r="T5320" s="5"/>
      <c r="U5320" s="5"/>
      <c r="V5320" s="5"/>
      <c r="W5320" s="5"/>
      <c r="X5320" s="5"/>
      <c r="Y5320" s="5"/>
      <c r="Z5320" s="5"/>
      <c r="AA5320" s="5"/>
      <c r="AB5320" s="5"/>
      <c r="AC5320" s="5"/>
      <c r="AD5320" s="5"/>
    </row>
    <row r="5321" spans="1:30" ht="15.75" customHeight="1">
      <c r="A5321" s="3" t="s">
        <v>5369</v>
      </c>
      <c r="B5321" s="4" t="str">
        <f t="shared" si="60"/>
        <v>December</v>
      </c>
      <c r="C5321" s="3">
        <v>2631.15</v>
      </c>
      <c r="D5321" s="4">
        <v>45276</v>
      </c>
      <c r="E5321" s="3" t="s">
        <v>4</v>
      </c>
      <c r="F5321" s="3" t="s">
        <v>51</v>
      </c>
      <c r="G5321" s="3">
        <f t="shared" si="61"/>
        <v>263.11500000000001</v>
      </c>
      <c r="H5321" s="3">
        <f t="shared" si="62"/>
        <v>2368.0349999999999</v>
      </c>
      <c r="I5321" s="3">
        <v>3</v>
      </c>
      <c r="J5321" s="4">
        <v>45280</v>
      </c>
      <c r="K5321" s="3" t="s">
        <v>40</v>
      </c>
      <c r="L5321" s="3" t="s">
        <v>45</v>
      </c>
      <c r="M5321" s="3">
        <v>242.98</v>
      </c>
      <c r="N5321" s="3" t="s">
        <v>65</v>
      </c>
      <c r="O5321" s="3"/>
      <c r="P5321" s="5"/>
      <c r="Q5321" s="5"/>
      <c r="R5321" s="5"/>
      <c r="S5321" s="5"/>
      <c r="T5321" s="5"/>
      <c r="U5321" s="5"/>
      <c r="V5321" s="5"/>
      <c r="W5321" s="5"/>
      <c r="X5321" s="5"/>
      <c r="Y5321" s="5"/>
      <c r="Z5321" s="5"/>
      <c r="AA5321" s="5"/>
      <c r="AB5321" s="5"/>
      <c r="AC5321" s="5"/>
      <c r="AD5321" s="5"/>
    </row>
    <row r="5322" spans="1:30" ht="15.75" customHeight="1">
      <c r="A5322" s="3" t="s">
        <v>5370</v>
      </c>
      <c r="B5322" s="4" t="str">
        <f t="shared" si="60"/>
        <v>August</v>
      </c>
      <c r="C5322" s="3">
        <v>501.34</v>
      </c>
      <c r="D5322" s="4">
        <v>45145</v>
      </c>
      <c r="E5322" s="3" t="s">
        <v>2</v>
      </c>
      <c r="F5322" s="3" t="s">
        <v>44</v>
      </c>
      <c r="G5322" s="3">
        <f t="shared" si="61"/>
        <v>50.134</v>
      </c>
      <c r="H5322" s="3">
        <f t="shared" si="62"/>
        <v>451.20599999999996</v>
      </c>
      <c r="I5322" s="3">
        <v>4</v>
      </c>
      <c r="J5322" s="4">
        <v>45148</v>
      </c>
      <c r="K5322" s="3" t="s">
        <v>35</v>
      </c>
      <c r="L5322" s="3" t="s">
        <v>41</v>
      </c>
      <c r="M5322" s="3">
        <v>145.5</v>
      </c>
      <c r="N5322" s="3" t="s">
        <v>46</v>
      </c>
      <c r="O5322" s="3"/>
      <c r="P5322" s="5"/>
      <c r="Q5322" s="5"/>
      <c r="R5322" s="5"/>
      <c r="S5322" s="5"/>
      <c r="T5322" s="5"/>
      <c r="U5322" s="5"/>
      <c r="V5322" s="5"/>
      <c r="W5322" s="5"/>
      <c r="X5322" s="5"/>
      <c r="Y5322" s="5"/>
      <c r="Z5322" s="5"/>
      <c r="AA5322" s="5"/>
      <c r="AB5322" s="5"/>
      <c r="AC5322" s="5"/>
      <c r="AD5322" s="5"/>
    </row>
    <row r="5323" spans="1:30" ht="15.75" customHeight="1">
      <c r="A5323" s="3" t="s">
        <v>5371</v>
      </c>
      <c r="B5323" s="4" t="str">
        <f t="shared" si="60"/>
        <v>November</v>
      </c>
      <c r="C5323" s="3">
        <v>1957.75</v>
      </c>
      <c r="D5323" s="4">
        <v>45604</v>
      </c>
      <c r="E5323" s="3" t="s">
        <v>4</v>
      </c>
      <c r="F5323" s="3" t="s">
        <v>34</v>
      </c>
      <c r="G5323" s="3">
        <f t="shared" si="61"/>
        <v>195.77500000000001</v>
      </c>
      <c r="H5323" s="3">
        <f t="shared" si="62"/>
        <v>1761.9749999999999</v>
      </c>
      <c r="I5323" s="3">
        <v>2</v>
      </c>
      <c r="J5323" s="4">
        <v>45606</v>
      </c>
      <c r="K5323" s="3" t="s">
        <v>40</v>
      </c>
      <c r="L5323" s="3" t="s">
        <v>36</v>
      </c>
      <c r="M5323" s="3">
        <v>494.55</v>
      </c>
      <c r="N5323" s="3" t="s">
        <v>57</v>
      </c>
      <c r="O5323" s="3"/>
      <c r="P5323" s="5"/>
      <c r="Q5323" s="5"/>
      <c r="R5323" s="5"/>
      <c r="S5323" s="5"/>
      <c r="T5323" s="5"/>
      <c r="U5323" s="5"/>
      <c r="V5323" s="5"/>
      <c r="W5323" s="5"/>
      <c r="X5323" s="5"/>
      <c r="Y5323" s="5"/>
      <c r="Z5323" s="5"/>
      <c r="AA5323" s="5"/>
      <c r="AB5323" s="5"/>
      <c r="AC5323" s="5"/>
      <c r="AD5323" s="5"/>
    </row>
    <row r="5324" spans="1:30" ht="15.75" customHeight="1">
      <c r="A5324" s="3" t="s">
        <v>5372</v>
      </c>
      <c r="B5324" s="4" t="str">
        <f t="shared" si="60"/>
        <v>October</v>
      </c>
      <c r="C5324" s="3">
        <v>959.39</v>
      </c>
      <c r="D5324" s="4">
        <v>45595</v>
      </c>
      <c r="E5324" s="3" t="s">
        <v>5</v>
      </c>
      <c r="F5324" s="3" t="s">
        <v>54</v>
      </c>
      <c r="G5324" s="3">
        <f t="shared" si="61"/>
        <v>95.939000000000007</v>
      </c>
      <c r="H5324" s="3">
        <f t="shared" si="62"/>
        <v>863.45100000000002</v>
      </c>
      <c r="I5324" s="3">
        <v>3</v>
      </c>
      <c r="J5324" s="4">
        <v>45598</v>
      </c>
      <c r="K5324" s="3" t="s">
        <v>35</v>
      </c>
      <c r="L5324" s="3" t="s">
        <v>36</v>
      </c>
      <c r="M5324" s="3">
        <v>151.75</v>
      </c>
      <c r="N5324" s="3" t="s">
        <v>57</v>
      </c>
      <c r="O5324" s="3"/>
      <c r="P5324" s="5"/>
      <c r="Q5324" s="5"/>
      <c r="R5324" s="5"/>
      <c r="S5324" s="5"/>
      <c r="T5324" s="5"/>
      <c r="U5324" s="5"/>
      <c r="V5324" s="5"/>
      <c r="W5324" s="5"/>
      <c r="X5324" s="5"/>
      <c r="Y5324" s="5"/>
      <c r="Z5324" s="5"/>
      <c r="AA5324" s="5"/>
      <c r="AB5324" s="5"/>
      <c r="AC5324" s="5"/>
      <c r="AD5324" s="5"/>
    </row>
    <row r="5325" spans="1:30" ht="15.75" customHeight="1">
      <c r="A5325" s="3" t="s">
        <v>5373</v>
      </c>
      <c r="B5325" s="4" t="str">
        <f t="shared" si="60"/>
        <v>November</v>
      </c>
      <c r="C5325" s="3">
        <v>3282.25</v>
      </c>
      <c r="D5325" s="4">
        <v>45597</v>
      </c>
      <c r="E5325" s="3" t="s">
        <v>4</v>
      </c>
      <c r="F5325" s="3" t="s">
        <v>44</v>
      </c>
      <c r="G5325" s="3">
        <f t="shared" si="61"/>
        <v>328.22500000000002</v>
      </c>
      <c r="H5325" s="3">
        <f t="shared" si="62"/>
        <v>2954.0250000000001</v>
      </c>
      <c r="I5325" s="3">
        <v>3</v>
      </c>
      <c r="J5325" s="4">
        <v>45602</v>
      </c>
      <c r="K5325" s="3" t="s">
        <v>35</v>
      </c>
      <c r="L5325" s="3" t="s">
        <v>36</v>
      </c>
      <c r="M5325" s="3">
        <v>682.77</v>
      </c>
      <c r="N5325" s="3" t="s">
        <v>42</v>
      </c>
      <c r="O5325" s="3"/>
      <c r="P5325" s="5"/>
      <c r="Q5325" s="5"/>
      <c r="R5325" s="5"/>
      <c r="S5325" s="5"/>
      <c r="T5325" s="5"/>
      <c r="U5325" s="5"/>
      <c r="V5325" s="5"/>
      <c r="W5325" s="5"/>
      <c r="X5325" s="5"/>
      <c r="Y5325" s="5"/>
      <c r="Z5325" s="5"/>
      <c r="AA5325" s="5"/>
      <c r="AB5325" s="5"/>
      <c r="AC5325" s="5"/>
      <c r="AD5325" s="5"/>
    </row>
    <row r="5326" spans="1:30" ht="15.75" customHeight="1">
      <c r="A5326" s="3" t="s">
        <v>5374</v>
      </c>
      <c r="B5326" s="4" t="str">
        <f t="shared" si="60"/>
        <v>September</v>
      </c>
      <c r="C5326" s="3">
        <v>3813.38</v>
      </c>
      <c r="D5326" s="4">
        <v>45564</v>
      </c>
      <c r="E5326" s="3" t="s">
        <v>3</v>
      </c>
      <c r="F5326" s="3" t="s">
        <v>44</v>
      </c>
      <c r="G5326" s="3">
        <f t="shared" si="61"/>
        <v>381.33800000000002</v>
      </c>
      <c r="H5326" s="3">
        <f t="shared" si="62"/>
        <v>3432.0419999999999</v>
      </c>
      <c r="I5326" s="3">
        <v>1</v>
      </c>
      <c r="J5326" s="4">
        <v>45565</v>
      </c>
      <c r="K5326" s="3" t="s">
        <v>35</v>
      </c>
      <c r="L5326" s="3" t="s">
        <v>36</v>
      </c>
      <c r="M5326" s="3">
        <v>569.65</v>
      </c>
      <c r="N5326" s="3" t="s">
        <v>57</v>
      </c>
      <c r="O5326" s="3"/>
      <c r="P5326" s="5"/>
      <c r="Q5326" s="5"/>
      <c r="R5326" s="5"/>
      <c r="S5326" s="5"/>
      <c r="T5326" s="5"/>
      <c r="U5326" s="5"/>
      <c r="V5326" s="5"/>
      <c r="W5326" s="5"/>
      <c r="X5326" s="5"/>
      <c r="Y5326" s="5"/>
      <c r="Z5326" s="5"/>
      <c r="AA5326" s="5"/>
      <c r="AB5326" s="5"/>
      <c r="AC5326" s="5"/>
      <c r="AD5326" s="5"/>
    </row>
    <row r="5327" spans="1:30" ht="15.75" customHeight="1">
      <c r="A5327" s="3" t="s">
        <v>5375</v>
      </c>
      <c r="B5327" s="4" t="str">
        <f t="shared" si="60"/>
        <v>December</v>
      </c>
      <c r="C5327" s="3">
        <v>1311.98</v>
      </c>
      <c r="D5327" s="4">
        <v>45631</v>
      </c>
      <c r="E5327" s="3" t="s">
        <v>5</v>
      </c>
      <c r="F5327" s="3" t="s">
        <v>51</v>
      </c>
      <c r="G5327" s="3">
        <f t="shared" si="61"/>
        <v>131.19800000000001</v>
      </c>
      <c r="H5327" s="3">
        <f t="shared" si="62"/>
        <v>1180.7819999999999</v>
      </c>
      <c r="I5327" s="3">
        <v>7</v>
      </c>
      <c r="J5327" s="4">
        <v>45633</v>
      </c>
      <c r="K5327" s="3" t="s">
        <v>40</v>
      </c>
      <c r="L5327" s="3" t="s">
        <v>45</v>
      </c>
      <c r="M5327" s="3">
        <v>215.57</v>
      </c>
      <c r="N5327" s="3" t="s">
        <v>37</v>
      </c>
      <c r="O5327" s="3"/>
      <c r="P5327" s="5"/>
      <c r="Q5327" s="5"/>
      <c r="R5327" s="5"/>
      <c r="S5327" s="5"/>
      <c r="T5327" s="5"/>
      <c r="U5327" s="5"/>
      <c r="V5327" s="5"/>
      <c r="W5327" s="5"/>
      <c r="X5327" s="5"/>
      <c r="Y5327" s="5"/>
      <c r="Z5327" s="5"/>
      <c r="AA5327" s="5"/>
      <c r="AB5327" s="5"/>
      <c r="AC5327" s="5"/>
      <c r="AD5327" s="5"/>
    </row>
    <row r="5328" spans="1:30" ht="15.75" customHeight="1">
      <c r="A5328" s="3" t="s">
        <v>5376</v>
      </c>
      <c r="B5328" s="4" t="str">
        <f t="shared" si="60"/>
        <v>October</v>
      </c>
      <c r="C5328" s="3">
        <v>3593.15</v>
      </c>
      <c r="D5328" s="4">
        <v>45225</v>
      </c>
      <c r="E5328" s="3" t="s">
        <v>3</v>
      </c>
      <c r="F5328" s="3" t="s">
        <v>54</v>
      </c>
      <c r="G5328" s="3">
        <f t="shared" si="61"/>
        <v>359.31500000000005</v>
      </c>
      <c r="H5328" s="3">
        <f t="shared" si="62"/>
        <v>3233.835</v>
      </c>
      <c r="I5328" s="3">
        <v>4</v>
      </c>
      <c r="J5328" s="4">
        <v>45231</v>
      </c>
      <c r="K5328" s="3" t="s">
        <v>40</v>
      </c>
      <c r="L5328" s="3" t="s">
        <v>36</v>
      </c>
      <c r="M5328" s="3">
        <v>474.11</v>
      </c>
      <c r="N5328" s="3" t="s">
        <v>65</v>
      </c>
      <c r="O5328" s="3"/>
      <c r="P5328" s="5"/>
      <c r="Q5328" s="5"/>
      <c r="R5328" s="5"/>
      <c r="S5328" s="5"/>
      <c r="T5328" s="5"/>
      <c r="U5328" s="5"/>
      <c r="V5328" s="5"/>
      <c r="W5328" s="5"/>
      <c r="X5328" s="5"/>
      <c r="Y5328" s="5"/>
      <c r="Z5328" s="5"/>
      <c r="AA5328" s="5"/>
      <c r="AB5328" s="5"/>
      <c r="AC5328" s="5"/>
      <c r="AD5328" s="5"/>
    </row>
    <row r="5329" spans="1:30" ht="15.75" customHeight="1">
      <c r="A5329" s="3" t="s">
        <v>5377</v>
      </c>
      <c r="B5329" s="4" t="str">
        <f t="shared" si="60"/>
        <v>October</v>
      </c>
      <c r="C5329" s="3">
        <v>2289.41</v>
      </c>
      <c r="D5329" s="4">
        <v>45593</v>
      </c>
      <c r="E5329" s="3" t="s">
        <v>2</v>
      </c>
      <c r="F5329" s="3" t="s">
        <v>39</v>
      </c>
      <c r="G5329" s="3">
        <f t="shared" si="61"/>
        <v>228.941</v>
      </c>
      <c r="H5329" s="3">
        <f t="shared" si="62"/>
        <v>2060.4690000000001</v>
      </c>
      <c r="I5329" s="3">
        <v>8</v>
      </c>
      <c r="J5329" s="4">
        <v>45594</v>
      </c>
      <c r="K5329" s="3" t="s">
        <v>35</v>
      </c>
      <c r="L5329" s="3" t="s">
        <v>45</v>
      </c>
      <c r="M5329" s="3">
        <v>146.31</v>
      </c>
      <c r="N5329" s="3" t="s">
        <v>57</v>
      </c>
      <c r="O5329" s="3"/>
      <c r="P5329" s="5"/>
      <c r="Q5329" s="5"/>
      <c r="R5329" s="5"/>
      <c r="S5329" s="5"/>
      <c r="T5329" s="5"/>
      <c r="U5329" s="5"/>
      <c r="V5329" s="5"/>
      <c r="W5329" s="5"/>
      <c r="X5329" s="5"/>
      <c r="Y5329" s="5"/>
      <c r="Z5329" s="5"/>
      <c r="AA5329" s="5"/>
      <c r="AB5329" s="5"/>
      <c r="AC5329" s="5"/>
      <c r="AD5329" s="5"/>
    </row>
    <row r="5330" spans="1:30" ht="15.75" customHeight="1">
      <c r="A5330" s="3" t="s">
        <v>5378</v>
      </c>
      <c r="B5330" s="4" t="str">
        <f t="shared" si="60"/>
        <v>June</v>
      </c>
      <c r="C5330" s="3">
        <v>1489.54</v>
      </c>
      <c r="D5330" s="4">
        <v>45081</v>
      </c>
      <c r="E5330" s="3" t="s">
        <v>3</v>
      </c>
      <c r="F5330" s="3" t="s">
        <v>51</v>
      </c>
      <c r="G5330" s="3">
        <f t="shared" si="61"/>
        <v>148.95400000000001</v>
      </c>
      <c r="H5330" s="3">
        <f t="shared" si="62"/>
        <v>1340.586</v>
      </c>
      <c r="I5330" s="3">
        <v>9</v>
      </c>
      <c r="J5330" s="4">
        <v>45085</v>
      </c>
      <c r="K5330" s="3" t="s">
        <v>35</v>
      </c>
      <c r="L5330" s="3" t="s">
        <v>36</v>
      </c>
      <c r="M5330" s="3">
        <v>445.79</v>
      </c>
      <c r="N5330" s="3" t="s">
        <v>65</v>
      </c>
      <c r="O5330" s="3"/>
      <c r="P5330" s="5"/>
      <c r="Q5330" s="5"/>
      <c r="R5330" s="5"/>
      <c r="S5330" s="5"/>
      <c r="T5330" s="5"/>
      <c r="U5330" s="5"/>
      <c r="V5330" s="5"/>
      <c r="W5330" s="5"/>
      <c r="X5330" s="5"/>
      <c r="Y5330" s="5"/>
      <c r="Z5330" s="5"/>
      <c r="AA5330" s="5"/>
      <c r="AB5330" s="5"/>
      <c r="AC5330" s="5"/>
      <c r="AD5330" s="5"/>
    </row>
    <row r="5331" spans="1:30" ht="15.75" customHeight="1">
      <c r="A5331" s="3" t="s">
        <v>5379</v>
      </c>
      <c r="B5331" s="4" t="str">
        <f t="shared" si="60"/>
        <v>September</v>
      </c>
      <c r="C5331" s="3">
        <v>2664.67</v>
      </c>
      <c r="D5331" s="4">
        <v>45556</v>
      </c>
      <c r="E5331" s="3" t="s">
        <v>3</v>
      </c>
      <c r="F5331" s="3" t="s">
        <v>51</v>
      </c>
      <c r="G5331" s="3">
        <f t="shared" si="61"/>
        <v>266.46700000000004</v>
      </c>
      <c r="H5331" s="3">
        <f t="shared" si="62"/>
        <v>2398.203</v>
      </c>
      <c r="I5331" s="3">
        <v>2</v>
      </c>
      <c r="J5331" s="4">
        <v>45557</v>
      </c>
      <c r="K5331" s="3" t="s">
        <v>35</v>
      </c>
      <c r="L5331" s="3" t="s">
        <v>36</v>
      </c>
      <c r="M5331" s="3">
        <v>292.81</v>
      </c>
      <c r="N5331" s="3" t="s">
        <v>46</v>
      </c>
      <c r="O5331" s="3"/>
      <c r="P5331" s="5"/>
      <c r="Q5331" s="5"/>
      <c r="R5331" s="5"/>
      <c r="S5331" s="5"/>
      <c r="T5331" s="5"/>
      <c r="U5331" s="5"/>
      <c r="V5331" s="5"/>
      <c r="W5331" s="5"/>
      <c r="X5331" s="5"/>
      <c r="Y5331" s="5"/>
      <c r="Z5331" s="5"/>
      <c r="AA5331" s="5"/>
      <c r="AB5331" s="5"/>
      <c r="AC5331" s="5"/>
      <c r="AD5331" s="5"/>
    </row>
    <row r="5332" spans="1:30" ht="15.75" customHeight="1">
      <c r="A5332" s="3" t="s">
        <v>5380</v>
      </c>
      <c r="B5332" s="4" t="str">
        <f t="shared" si="60"/>
        <v>November</v>
      </c>
      <c r="C5332" s="3">
        <v>1960.29</v>
      </c>
      <c r="D5332" s="4">
        <v>45251</v>
      </c>
      <c r="E5332" s="3" t="s">
        <v>4</v>
      </c>
      <c r="F5332" s="3" t="s">
        <v>39</v>
      </c>
      <c r="G5332" s="3">
        <f t="shared" si="61"/>
        <v>196.029</v>
      </c>
      <c r="H5332" s="3">
        <f t="shared" si="62"/>
        <v>1764.261</v>
      </c>
      <c r="I5332" s="3">
        <v>2</v>
      </c>
      <c r="J5332" s="4">
        <v>45258</v>
      </c>
      <c r="K5332" s="3" t="s">
        <v>35</v>
      </c>
      <c r="L5332" s="3" t="s">
        <v>36</v>
      </c>
      <c r="M5332" s="3">
        <v>240.18</v>
      </c>
      <c r="N5332" s="3" t="s">
        <v>65</v>
      </c>
      <c r="O5332" s="3"/>
      <c r="P5332" s="5"/>
      <c r="Q5332" s="5"/>
      <c r="R5332" s="5"/>
      <c r="S5332" s="5"/>
      <c r="T5332" s="5"/>
      <c r="U5332" s="5"/>
      <c r="V5332" s="5"/>
      <c r="W5332" s="5"/>
      <c r="X5332" s="5"/>
      <c r="Y5332" s="5"/>
      <c r="Z5332" s="5"/>
      <c r="AA5332" s="5"/>
      <c r="AB5332" s="5"/>
      <c r="AC5332" s="5"/>
      <c r="AD5332" s="5"/>
    </row>
    <row r="5333" spans="1:30" ht="15.75" customHeight="1">
      <c r="A5333" s="3" t="s">
        <v>5381</v>
      </c>
      <c r="B5333" s="4" t="str">
        <f t="shared" si="60"/>
        <v>January</v>
      </c>
      <c r="C5333" s="3">
        <v>1226.98</v>
      </c>
      <c r="D5333" s="4">
        <v>44929</v>
      </c>
      <c r="E5333" s="3" t="s">
        <v>3</v>
      </c>
      <c r="F5333" s="3" t="s">
        <v>39</v>
      </c>
      <c r="G5333" s="3">
        <f t="shared" si="61"/>
        <v>122.69800000000001</v>
      </c>
      <c r="H5333" s="3">
        <f t="shared" si="62"/>
        <v>1104.2819999999999</v>
      </c>
      <c r="I5333" s="3">
        <v>2</v>
      </c>
      <c r="J5333" s="4">
        <v>44930</v>
      </c>
      <c r="K5333" s="3" t="s">
        <v>35</v>
      </c>
      <c r="L5333" s="3" t="s">
        <v>36</v>
      </c>
      <c r="M5333" s="3">
        <v>161.02000000000001</v>
      </c>
      <c r="N5333" s="3" t="s">
        <v>46</v>
      </c>
      <c r="O5333" s="3"/>
      <c r="P5333" s="5"/>
      <c r="Q5333" s="5"/>
      <c r="R5333" s="5"/>
      <c r="S5333" s="5"/>
      <c r="T5333" s="5"/>
      <c r="U5333" s="5"/>
      <c r="V5333" s="5"/>
      <c r="W5333" s="5"/>
      <c r="X5333" s="5"/>
      <c r="Y5333" s="5"/>
      <c r="Z5333" s="5"/>
      <c r="AA5333" s="5"/>
      <c r="AB5333" s="5"/>
      <c r="AC5333" s="5"/>
      <c r="AD5333" s="5"/>
    </row>
    <row r="5334" spans="1:30" ht="15.75" customHeight="1">
      <c r="A5334" s="3" t="s">
        <v>5382</v>
      </c>
      <c r="B5334" s="4" t="str">
        <f t="shared" si="60"/>
        <v>October</v>
      </c>
      <c r="C5334" s="3">
        <v>3808.54</v>
      </c>
      <c r="D5334" s="4">
        <v>45595</v>
      </c>
      <c r="E5334" s="3" t="s">
        <v>5</v>
      </c>
      <c r="F5334" s="3" t="s">
        <v>51</v>
      </c>
      <c r="G5334" s="3">
        <f t="shared" si="61"/>
        <v>380.85400000000004</v>
      </c>
      <c r="H5334" s="3">
        <f t="shared" si="62"/>
        <v>3427.6859999999997</v>
      </c>
      <c r="I5334" s="3">
        <v>8</v>
      </c>
      <c r="J5334" s="4">
        <v>45598</v>
      </c>
      <c r="K5334" s="3" t="s">
        <v>49</v>
      </c>
      <c r="L5334" s="3" t="s">
        <v>41</v>
      </c>
      <c r="M5334" s="3">
        <v>423.01</v>
      </c>
      <c r="N5334" s="3" t="s">
        <v>42</v>
      </c>
      <c r="O5334" s="3"/>
      <c r="P5334" s="5"/>
      <c r="Q5334" s="5"/>
      <c r="R5334" s="5"/>
      <c r="S5334" s="5"/>
      <c r="T5334" s="5"/>
      <c r="U5334" s="5"/>
      <c r="V5334" s="5"/>
      <c r="W5334" s="5"/>
      <c r="X5334" s="5"/>
      <c r="Y5334" s="5"/>
      <c r="Z5334" s="5"/>
      <c r="AA5334" s="5"/>
      <c r="AB5334" s="5"/>
      <c r="AC5334" s="5"/>
      <c r="AD5334" s="5"/>
    </row>
    <row r="5335" spans="1:30" ht="15.75" customHeight="1">
      <c r="A5335" s="3" t="s">
        <v>5383</v>
      </c>
      <c r="B5335" s="4" t="str">
        <f t="shared" si="60"/>
        <v>October</v>
      </c>
      <c r="C5335" s="3">
        <v>4007.87</v>
      </c>
      <c r="D5335" s="4">
        <v>45579</v>
      </c>
      <c r="E5335" s="3" t="s">
        <v>5</v>
      </c>
      <c r="F5335" s="3" t="s">
        <v>44</v>
      </c>
      <c r="G5335" s="3">
        <f t="shared" si="61"/>
        <v>400.78700000000003</v>
      </c>
      <c r="H5335" s="3">
        <f t="shared" si="62"/>
        <v>3607.0829999999996</v>
      </c>
      <c r="I5335" s="3">
        <v>2</v>
      </c>
      <c r="J5335" s="4">
        <v>45586</v>
      </c>
      <c r="K5335" s="3" t="s">
        <v>35</v>
      </c>
      <c r="L5335" s="3" t="s">
        <v>36</v>
      </c>
      <c r="M5335" s="3">
        <v>526.84</v>
      </c>
      <c r="N5335" s="3" t="s">
        <v>52</v>
      </c>
      <c r="O5335" s="3"/>
      <c r="P5335" s="5"/>
      <c r="Q5335" s="5"/>
      <c r="R5335" s="5"/>
      <c r="S5335" s="5"/>
      <c r="T5335" s="5"/>
      <c r="U5335" s="5"/>
      <c r="V5335" s="5"/>
      <c r="W5335" s="5"/>
      <c r="X5335" s="5"/>
      <c r="Y5335" s="5"/>
      <c r="Z5335" s="5"/>
      <c r="AA5335" s="5"/>
      <c r="AB5335" s="5"/>
      <c r="AC5335" s="5"/>
      <c r="AD5335" s="5"/>
    </row>
    <row r="5336" spans="1:30" ht="15.75" customHeight="1">
      <c r="A5336" s="3" t="s">
        <v>5384</v>
      </c>
      <c r="B5336" s="4" t="str">
        <f t="shared" si="60"/>
        <v>March</v>
      </c>
      <c r="C5336" s="3">
        <v>4021.53</v>
      </c>
      <c r="D5336" s="4">
        <v>44986</v>
      </c>
      <c r="E5336" s="3" t="s">
        <v>2</v>
      </c>
      <c r="F5336" s="3" t="s">
        <v>34</v>
      </c>
      <c r="G5336" s="3">
        <f t="shared" si="61"/>
        <v>402.15300000000002</v>
      </c>
      <c r="H5336" s="3">
        <f t="shared" si="62"/>
        <v>3619.3770000000004</v>
      </c>
      <c r="I5336" s="3">
        <v>6</v>
      </c>
      <c r="J5336" s="4">
        <v>44993</v>
      </c>
      <c r="K5336" s="3" t="s">
        <v>35</v>
      </c>
      <c r="L5336" s="3" t="s">
        <v>45</v>
      </c>
      <c r="M5336" s="3">
        <v>770.78</v>
      </c>
      <c r="N5336" s="3" t="s">
        <v>65</v>
      </c>
      <c r="O5336" s="3"/>
      <c r="P5336" s="5"/>
      <c r="Q5336" s="5"/>
      <c r="R5336" s="5"/>
      <c r="S5336" s="5"/>
      <c r="T5336" s="5"/>
      <c r="U5336" s="5"/>
      <c r="V5336" s="5"/>
      <c r="W5336" s="5"/>
      <c r="X5336" s="5"/>
      <c r="Y5336" s="5"/>
      <c r="Z5336" s="5"/>
      <c r="AA5336" s="5"/>
      <c r="AB5336" s="5"/>
      <c r="AC5336" s="5"/>
      <c r="AD5336" s="5"/>
    </row>
    <row r="5337" spans="1:30" ht="15.75" customHeight="1">
      <c r="A5337" s="3" t="s">
        <v>5385</v>
      </c>
      <c r="B5337" s="4" t="str">
        <f t="shared" si="60"/>
        <v>August</v>
      </c>
      <c r="C5337" s="3">
        <v>1972.5</v>
      </c>
      <c r="D5337" s="4">
        <v>45522</v>
      </c>
      <c r="E5337" s="3" t="s">
        <v>5</v>
      </c>
      <c r="F5337" s="3" t="s">
        <v>34</v>
      </c>
      <c r="G5337" s="3">
        <f t="shared" si="61"/>
        <v>197.25</v>
      </c>
      <c r="H5337" s="3">
        <f t="shared" si="62"/>
        <v>1775.25</v>
      </c>
      <c r="I5337" s="3">
        <v>5</v>
      </c>
      <c r="J5337" s="4">
        <v>45529</v>
      </c>
      <c r="K5337" s="3" t="s">
        <v>49</v>
      </c>
      <c r="L5337" s="3" t="s">
        <v>36</v>
      </c>
      <c r="M5337" s="3">
        <v>137.65</v>
      </c>
      <c r="N5337" s="3" t="s">
        <v>37</v>
      </c>
      <c r="O5337" s="3"/>
      <c r="P5337" s="5"/>
      <c r="Q5337" s="5"/>
      <c r="R5337" s="5"/>
      <c r="S5337" s="5"/>
      <c r="T5337" s="5"/>
      <c r="U5337" s="5"/>
      <c r="V5337" s="5"/>
      <c r="W5337" s="5"/>
      <c r="X5337" s="5"/>
      <c r="Y5337" s="5"/>
      <c r="Z5337" s="5"/>
      <c r="AA5337" s="5"/>
      <c r="AB5337" s="5"/>
      <c r="AC5337" s="5"/>
      <c r="AD5337" s="5"/>
    </row>
    <row r="5338" spans="1:30" ht="15.75" customHeight="1">
      <c r="A5338" s="3" t="s">
        <v>5386</v>
      </c>
      <c r="B5338" s="4" t="str">
        <f t="shared" si="60"/>
        <v>July</v>
      </c>
      <c r="C5338" s="3">
        <v>930.69</v>
      </c>
      <c r="D5338" s="4">
        <v>45124</v>
      </c>
      <c r="E5338" s="3" t="s">
        <v>4</v>
      </c>
      <c r="F5338" s="3" t="s">
        <v>51</v>
      </c>
      <c r="G5338" s="3">
        <f t="shared" si="61"/>
        <v>93.069000000000017</v>
      </c>
      <c r="H5338" s="3">
        <f t="shared" si="62"/>
        <v>837.62100000000009</v>
      </c>
      <c r="I5338" s="3">
        <v>9</v>
      </c>
      <c r="J5338" s="4">
        <v>45130</v>
      </c>
      <c r="K5338" s="3" t="s">
        <v>49</v>
      </c>
      <c r="L5338" s="3" t="s">
        <v>41</v>
      </c>
      <c r="M5338" s="3">
        <v>63.18</v>
      </c>
      <c r="N5338" s="3" t="s">
        <v>65</v>
      </c>
      <c r="O5338" s="3"/>
      <c r="P5338" s="5"/>
      <c r="Q5338" s="5"/>
      <c r="R5338" s="5"/>
      <c r="S5338" s="5"/>
      <c r="T5338" s="5"/>
      <c r="U5338" s="5"/>
      <c r="V5338" s="5"/>
      <c r="W5338" s="5"/>
      <c r="X5338" s="5"/>
      <c r="Y5338" s="5"/>
      <c r="Z5338" s="5"/>
      <c r="AA5338" s="5"/>
      <c r="AB5338" s="5"/>
      <c r="AC5338" s="5"/>
      <c r="AD5338" s="5"/>
    </row>
    <row r="5339" spans="1:30" ht="15.75" customHeight="1">
      <c r="A5339" s="3" t="s">
        <v>5387</v>
      </c>
      <c r="B5339" s="4" t="str">
        <f t="shared" si="60"/>
        <v>December</v>
      </c>
      <c r="C5339" s="3">
        <v>4218.0200000000004</v>
      </c>
      <c r="D5339" s="4">
        <v>45289</v>
      </c>
      <c r="E5339" s="3" t="s">
        <v>2</v>
      </c>
      <c r="F5339" s="3" t="s">
        <v>44</v>
      </c>
      <c r="G5339" s="3">
        <f t="shared" si="61"/>
        <v>421.80200000000008</v>
      </c>
      <c r="H5339" s="3">
        <f t="shared" si="62"/>
        <v>3796.2180000000003</v>
      </c>
      <c r="I5339" s="3">
        <v>2</v>
      </c>
      <c r="J5339" s="4">
        <v>45296</v>
      </c>
      <c r="K5339" s="3" t="s">
        <v>35</v>
      </c>
      <c r="L5339" s="3" t="s">
        <v>45</v>
      </c>
      <c r="M5339" s="3">
        <v>698.13</v>
      </c>
      <c r="N5339" s="3" t="s">
        <v>65</v>
      </c>
      <c r="O5339" s="3"/>
      <c r="P5339" s="5"/>
      <c r="Q5339" s="5"/>
      <c r="R5339" s="5"/>
      <c r="S5339" s="5"/>
      <c r="T5339" s="5"/>
      <c r="U5339" s="5"/>
      <c r="V5339" s="5"/>
      <c r="W5339" s="5"/>
      <c r="X5339" s="5"/>
      <c r="Y5339" s="5"/>
      <c r="Z5339" s="5"/>
      <c r="AA5339" s="5"/>
      <c r="AB5339" s="5"/>
      <c r="AC5339" s="5"/>
      <c r="AD5339" s="5"/>
    </row>
    <row r="5340" spans="1:30" ht="15.75" customHeight="1">
      <c r="A5340" s="3" t="s">
        <v>5388</v>
      </c>
      <c r="B5340" s="4" t="str">
        <f t="shared" si="60"/>
        <v>August</v>
      </c>
      <c r="C5340" s="3">
        <v>1713.39</v>
      </c>
      <c r="D5340" s="4">
        <v>45535</v>
      </c>
      <c r="E5340" s="3" t="s">
        <v>5</v>
      </c>
      <c r="F5340" s="3" t="s">
        <v>39</v>
      </c>
      <c r="G5340" s="3">
        <f t="shared" si="61"/>
        <v>171.33900000000003</v>
      </c>
      <c r="H5340" s="3">
        <f t="shared" si="62"/>
        <v>1542.0510000000002</v>
      </c>
      <c r="I5340" s="3">
        <v>1</v>
      </c>
      <c r="J5340" s="4">
        <v>45542</v>
      </c>
      <c r="K5340" s="3" t="s">
        <v>35</v>
      </c>
      <c r="L5340" s="3" t="s">
        <v>45</v>
      </c>
      <c r="M5340" s="3">
        <v>384.07</v>
      </c>
      <c r="N5340" s="3" t="s">
        <v>57</v>
      </c>
      <c r="O5340" s="3"/>
      <c r="P5340" s="5"/>
      <c r="Q5340" s="5"/>
      <c r="R5340" s="5"/>
      <c r="S5340" s="5"/>
      <c r="T5340" s="5"/>
      <c r="U5340" s="5"/>
      <c r="V5340" s="5"/>
      <c r="W5340" s="5"/>
      <c r="X5340" s="5"/>
      <c r="Y5340" s="5"/>
      <c r="Z5340" s="5"/>
      <c r="AA5340" s="5"/>
      <c r="AB5340" s="5"/>
      <c r="AC5340" s="5"/>
      <c r="AD5340" s="5"/>
    </row>
    <row r="5341" spans="1:30" ht="15.75" customHeight="1">
      <c r="A5341" s="3" t="s">
        <v>5389</v>
      </c>
      <c r="B5341" s="4" t="str">
        <f t="shared" si="60"/>
        <v>June</v>
      </c>
      <c r="C5341" s="3">
        <v>3765.53</v>
      </c>
      <c r="D5341" s="4">
        <v>45087</v>
      </c>
      <c r="E5341" s="3" t="s">
        <v>4</v>
      </c>
      <c r="F5341" s="3" t="s">
        <v>51</v>
      </c>
      <c r="G5341" s="3">
        <f t="shared" si="61"/>
        <v>376.55300000000005</v>
      </c>
      <c r="H5341" s="3">
        <f t="shared" si="62"/>
        <v>3388.9770000000003</v>
      </c>
      <c r="I5341" s="3">
        <v>2</v>
      </c>
      <c r="J5341" s="4">
        <v>45094</v>
      </c>
      <c r="K5341" s="3" t="s">
        <v>40</v>
      </c>
      <c r="L5341" s="3" t="s">
        <v>41</v>
      </c>
      <c r="M5341" s="3">
        <v>392.88</v>
      </c>
      <c r="N5341" s="3" t="s">
        <v>52</v>
      </c>
      <c r="O5341" s="3"/>
      <c r="P5341" s="5"/>
      <c r="Q5341" s="5"/>
      <c r="R5341" s="5"/>
      <c r="S5341" s="5"/>
      <c r="T5341" s="5"/>
      <c r="U5341" s="5"/>
      <c r="V5341" s="5"/>
      <c r="W5341" s="5"/>
      <c r="X5341" s="5"/>
      <c r="Y5341" s="5"/>
      <c r="Z5341" s="5"/>
      <c r="AA5341" s="5"/>
      <c r="AB5341" s="5"/>
      <c r="AC5341" s="5"/>
      <c r="AD5341" s="5"/>
    </row>
    <row r="5342" spans="1:30" ht="15.75" customHeight="1">
      <c r="A5342" s="3" t="s">
        <v>5390</v>
      </c>
      <c r="B5342" s="4" t="str">
        <f t="shared" si="60"/>
        <v>June</v>
      </c>
      <c r="C5342" s="3">
        <v>4105.51</v>
      </c>
      <c r="D5342" s="4">
        <v>45444</v>
      </c>
      <c r="E5342" s="3" t="s">
        <v>5</v>
      </c>
      <c r="F5342" s="3" t="s">
        <v>54</v>
      </c>
      <c r="G5342" s="3">
        <f t="shared" si="61"/>
        <v>410.55100000000004</v>
      </c>
      <c r="H5342" s="3">
        <f t="shared" si="62"/>
        <v>3694.9590000000003</v>
      </c>
      <c r="I5342" s="3">
        <v>5</v>
      </c>
      <c r="J5342" s="4">
        <v>45451</v>
      </c>
      <c r="K5342" s="3" t="s">
        <v>49</v>
      </c>
      <c r="L5342" s="3" t="s">
        <v>36</v>
      </c>
      <c r="M5342" s="3">
        <v>739.17</v>
      </c>
      <c r="N5342" s="3" t="s">
        <v>57</v>
      </c>
      <c r="O5342" s="3"/>
      <c r="P5342" s="5"/>
      <c r="Q5342" s="5"/>
      <c r="R5342" s="5"/>
      <c r="S5342" s="5"/>
      <c r="T5342" s="5"/>
      <c r="U5342" s="5"/>
      <c r="V5342" s="5"/>
      <c r="W5342" s="5"/>
      <c r="X5342" s="5"/>
      <c r="Y5342" s="5"/>
      <c r="Z5342" s="5"/>
      <c r="AA5342" s="5"/>
      <c r="AB5342" s="5"/>
      <c r="AC5342" s="5"/>
      <c r="AD5342" s="5"/>
    </row>
    <row r="5343" spans="1:30" ht="15.75" customHeight="1">
      <c r="A5343" s="3" t="s">
        <v>5391</v>
      </c>
      <c r="B5343" s="4" t="str">
        <f t="shared" si="60"/>
        <v>March</v>
      </c>
      <c r="C5343" s="3">
        <v>3863.95</v>
      </c>
      <c r="D5343" s="4">
        <v>45374</v>
      </c>
      <c r="E5343" s="3" t="s">
        <v>5</v>
      </c>
      <c r="F5343" s="3" t="s">
        <v>44</v>
      </c>
      <c r="G5343" s="3">
        <f t="shared" si="61"/>
        <v>386.39499999999998</v>
      </c>
      <c r="H5343" s="3">
        <f t="shared" si="62"/>
        <v>3477.5549999999998</v>
      </c>
      <c r="I5343" s="3">
        <v>8</v>
      </c>
      <c r="J5343" s="4">
        <v>45378</v>
      </c>
      <c r="K5343" s="3" t="s">
        <v>35</v>
      </c>
      <c r="L5343" s="3" t="s">
        <v>36</v>
      </c>
      <c r="M5343" s="3">
        <v>618.69000000000005</v>
      </c>
      <c r="N5343" s="3" t="s">
        <v>46</v>
      </c>
      <c r="O5343" s="3"/>
      <c r="P5343" s="5"/>
      <c r="Q5343" s="5"/>
      <c r="R5343" s="5"/>
      <c r="S5343" s="5"/>
      <c r="T5343" s="5"/>
      <c r="U5343" s="5"/>
      <c r="V5343" s="5"/>
      <c r="W5343" s="5"/>
      <c r="X5343" s="5"/>
      <c r="Y5343" s="5"/>
      <c r="Z5343" s="5"/>
      <c r="AA5343" s="5"/>
      <c r="AB5343" s="5"/>
      <c r="AC5343" s="5"/>
      <c r="AD5343" s="5"/>
    </row>
    <row r="5344" spans="1:30" ht="15.75" customHeight="1">
      <c r="A5344" s="3" t="s">
        <v>5392</v>
      </c>
      <c r="B5344" s="4" t="str">
        <f t="shared" si="60"/>
        <v>May</v>
      </c>
      <c r="C5344" s="3">
        <v>2010.05</v>
      </c>
      <c r="D5344" s="4">
        <v>45415</v>
      </c>
      <c r="E5344" s="3" t="s">
        <v>3</v>
      </c>
      <c r="F5344" s="3" t="s">
        <v>54</v>
      </c>
      <c r="G5344" s="3">
        <f t="shared" si="61"/>
        <v>201.005</v>
      </c>
      <c r="H5344" s="3">
        <f t="shared" si="62"/>
        <v>1809.0450000000001</v>
      </c>
      <c r="I5344" s="3">
        <v>8</v>
      </c>
      <c r="J5344" s="4">
        <v>45416</v>
      </c>
      <c r="K5344" s="3" t="s">
        <v>49</v>
      </c>
      <c r="L5344" s="3" t="s">
        <v>45</v>
      </c>
      <c r="M5344" s="3">
        <v>327.76</v>
      </c>
      <c r="N5344" s="3" t="s">
        <v>52</v>
      </c>
      <c r="O5344" s="3"/>
      <c r="P5344" s="5"/>
      <c r="Q5344" s="5"/>
      <c r="R5344" s="5"/>
      <c r="S5344" s="5"/>
      <c r="T5344" s="5"/>
      <c r="U5344" s="5"/>
      <c r="V5344" s="5"/>
      <c r="W5344" s="5"/>
      <c r="X5344" s="5"/>
      <c r="Y5344" s="5"/>
      <c r="Z5344" s="5"/>
      <c r="AA5344" s="5"/>
      <c r="AB5344" s="5"/>
      <c r="AC5344" s="5"/>
      <c r="AD5344" s="5"/>
    </row>
    <row r="5345" spans="1:30" ht="15.75" customHeight="1">
      <c r="A5345" s="3" t="s">
        <v>5393</v>
      </c>
      <c r="B5345" s="4" t="str">
        <f t="shared" si="60"/>
        <v>March</v>
      </c>
      <c r="C5345" s="3">
        <v>4696.28</v>
      </c>
      <c r="D5345" s="4">
        <v>45381</v>
      </c>
      <c r="E5345" s="3" t="s">
        <v>5</v>
      </c>
      <c r="F5345" s="3" t="s">
        <v>54</v>
      </c>
      <c r="G5345" s="3">
        <f t="shared" si="61"/>
        <v>469.62799999999999</v>
      </c>
      <c r="H5345" s="3">
        <f t="shared" si="62"/>
        <v>4226.652</v>
      </c>
      <c r="I5345" s="3">
        <v>2</v>
      </c>
      <c r="J5345" s="4">
        <v>45386</v>
      </c>
      <c r="K5345" s="3" t="s">
        <v>35</v>
      </c>
      <c r="L5345" s="3" t="s">
        <v>45</v>
      </c>
      <c r="M5345" s="3">
        <v>1058.54</v>
      </c>
      <c r="N5345" s="3" t="s">
        <v>52</v>
      </c>
      <c r="O5345" s="3"/>
      <c r="P5345" s="5"/>
      <c r="Q5345" s="5"/>
      <c r="R5345" s="5"/>
      <c r="S5345" s="5"/>
      <c r="T5345" s="5"/>
      <c r="U5345" s="5"/>
      <c r="V5345" s="5"/>
      <c r="W5345" s="5"/>
      <c r="X5345" s="5"/>
      <c r="Y5345" s="5"/>
      <c r="Z5345" s="5"/>
      <c r="AA5345" s="5"/>
      <c r="AB5345" s="5"/>
      <c r="AC5345" s="5"/>
      <c r="AD5345" s="5"/>
    </row>
    <row r="5346" spans="1:30" ht="15.75" customHeight="1">
      <c r="A5346" s="3" t="s">
        <v>5394</v>
      </c>
      <c r="B5346" s="4" t="str">
        <f t="shared" si="60"/>
        <v>November</v>
      </c>
      <c r="C5346" s="3">
        <v>3334.8</v>
      </c>
      <c r="D5346" s="4">
        <v>45249</v>
      </c>
      <c r="E5346" s="3" t="s">
        <v>5</v>
      </c>
      <c r="F5346" s="3" t="s">
        <v>51</v>
      </c>
      <c r="G5346" s="3">
        <f t="shared" si="61"/>
        <v>333.48</v>
      </c>
      <c r="H5346" s="3">
        <f t="shared" si="62"/>
        <v>3001.32</v>
      </c>
      <c r="I5346" s="3">
        <v>5</v>
      </c>
      <c r="J5346" s="4">
        <v>45250</v>
      </c>
      <c r="K5346" s="3" t="s">
        <v>40</v>
      </c>
      <c r="L5346" s="3" t="s">
        <v>45</v>
      </c>
      <c r="M5346" s="3">
        <v>664.57</v>
      </c>
      <c r="N5346" s="3" t="s">
        <v>42</v>
      </c>
      <c r="O5346" s="3"/>
      <c r="P5346" s="5"/>
      <c r="Q5346" s="5"/>
      <c r="R5346" s="5"/>
      <c r="S5346" s="5"/>
      <c r="T5346" s="5"/>
      <c r="U5346" s="5"/>
      <c r="V5346" s="5"/>
      <c r="W5346" s="5"/>
      <c r="X5346" s="5"/>
      <c r="Y5346" s="5"/>
      <c r="Z5346" s="5"/>
      <c r="AA5346" s="5"/>
      <c r="AB5346" s="5"/>
      <c r="AC5346" s="5"/>
      <c r="AD5346" s="5"/>
    </row>
    <row r="5347" spans="1:30" ht="15.75" customHeight="1">
      <c r="A5347" s="3" t="s">
        <v>5395</v>
      </c>
      <c r="B5347" s="4" t="str">
        <f t="shared" si="60"/>
        <v>February</v>
      </c>
      <c r="C5347" s="3">
        <v>2921.16</v>
      </c>
      <c r="D5347" s="4">
        <v>45332</v>
      </c>
      <c r="E5347" s="3" t="s">
        <v>4</v>
      </c>
      <c r="F5347" s="3" t="s">
        <v>44</v>
      </c>
      <c r="G5347" s="3">
        <f t="shared" si="61"/>
        <v>292.11599999999999</v>
      </c>
      <c r="H5347" s="3">
        <f t="shared" si="62"/>
        <v>2629.0439999999999</v>
      </c>
      <c r="I5347" s="3">
        <v>2</v>
      </c>
      <c r="J5347" s="4">
        <v>45335</v>
      </c>
      <c r="K5347" s="3" t="s">
        <v>49</v>
      </c>
      <c r="L5347" s="3" t="s">
        <v>45</v>
      </c>
      <c r="M5347" s="3">
        <v>489</v>
      </c>
      <c r="N5347" s="3" t="s">
        <v>52</v>
      </c>
      <c r="O5347" s="3"/>
      <c r="P5347" s="5"/>
      <c r="Q5347" s="5"/>
      <c r="R5347" s="5"/>
      <c r="S5347" s="5"/>
      <c r="T5347" s="5"/>
      <c r="U5347" s="5"/>
      <c r="V5347" s="5"/>
      <c r="W5347" s="5"/>
      <c r="X5347" s="5"/>
      <c r="Y5347" s="5"/>
      <c r="Z5347" s="5"/>
      <c r="AA5347" s="5"/>
      <c r="AB5347" s="5"/>
      <c r="AC5347" s="5"/>
      <c r="AD5347" s="5"/>
    </row>
    <row r="5348" spans="1:30" ht="15.75" customHeight="1">
      <c r="A5348" s="3" t="s">
        <v>5396</v>
      </c>
      <c r="B5348" s="4" t="str">
        <f t="shared" si="60"/>
        <v>March</v>
      </c>
      <c r="C5348" s="3">
        <v>3519.75</v>
      </c>
      <c r="D5348" s="4">
        <v>45382</v>
      </c>
      <c r="E5348" s="3" t="s">
        <v>4</v>
      </c>
      <c r="F5348" s="3" t="s">
        <v>54</v>
      </c>
      <c r="G5348" s="3">
        <f t="shared" si="61"/>
        <v>351.97500000000002</v>
      </c>
      <c r="H5348" s="3">
        <f t="shared" si="62"/>
        <v>3167.7750000000001</v>
      </c>
      <c r="I5348" s="3">
        <v>7</v>
      </c>
      <c r="J5348" s="4">
        <v>45384</v>
      </c>
      <c r="K5348" s="3" t="s">
        <v>40</v>
      </c>
      <c r="L5348" s="3" t="s">
        <v>41</v>
      </c>
      <c r="M5348" s="3">
        <v>413.88</v>
      </c>
      <c r="N5348" s="3" t="s">
        <v>65</v>
      </c>
      <c r="O5348" s="3"/>
      <c r="P5348" s="5"/>
      <c r="Q5348" s="5"/>
      <c r="R5348" s="5"/>
      <c r="S5348" s="5"/>
      <c r="T5348" s="5"/>
      <c r="U5348" s="5"/>
      <c r="V5348" s="5"/>
      <c r="W5348" s="5"/>
      <c r="X5348" s="5"/>
      <c r="Y5348" s="5"/>
      <c r="Z5348" s="5"/>
      <c r="AA5348" s="5"/>
      <c r="AB5348" s="5"/>
      <c r="AC5348" s="5"/>
      <c r="AD5348" s="5"/>
    </row>
    <row r="5349" spans="1:30" ht="15.75" customHeight="1">
      <c r="A5349" s="3" t="s">
        <v>5397</v>
      </c>
      <c r="B5349" s="4" t="str">
        <f t="shared" si="60"/>
        <v>July</v>
      </c>
      <c r="C5349" s="3">
        <v>319.16000000000003</v>
      </c>
      <c r="D5349" s="4">
        <v>45131</v>
      </c>
      <c r="E5349" s="3" t="s">
        <v>3</v>
      </c>
      <c r="F5349" s="3" t="s">
        <v>44</v>
      </c>
      <c r="G5349" s="3">
        <f t="shared" si="61"/>
        <v>31.916000000000004</v>
      </c>
      <c r="H5349" s="3">
        <f t="shared" si="62"/>
        <v>287.24400000000003</v>
      </c>
      <c r="I5349" s="3">
        <v>8</v>
      </c>
      <c r="J5349" s="4">
        <v>45133</v>
      </c>
      <c r="K5349" s="3" t="s">
        <v>35</v>
      </c>
      <c r="L5349" s="3" t="s">
        <v>45</v>
      </c>
      <c r="M5349" s="3">
        <v>62.66</v>
      </c>
      <c r="N5349" s="3" t="s">
        <v>57</v>
      </c>
      <c r="O5349" s="3"/>
      <c r="P5349" s="5"/>
      <c r="Q5349" s="5"/>
      <c r="R5349" s="5"/>
      <c r="S5349" s="5"/>
      <c r="T5349" s="5"/>
      <c r="U5349" s="5"/>
      <c r="V5349" s="5"/>
      <c r="W5349" s="5"/>
      <c r="X5349" s="5"/>
      <c r="Y5349" s="5"/>
      <c r="Z5349" s="5"/>
      <c r="AA5349" s="5"/>
      <c r="AB5349" s="5"/>
      <c r="AC5349" s="5"/>
      <c r="AD5349" s="5"/>
    </row>
    <row r="5350" spans="1:30" ht="15.75" customHeight="1">
      <c r="A5350" s="3" t="s">
        <v>5398</v>
      </c>
      <c r="B5350" s="4" t="str">
        <f t="shared" si="60"/>
        <v>November</v>
      </c>
      <c r="C5350" s="3">
        <v>2013.52</v>
      </c>
      <c r="D5350" s="4">
        <v>45247</v>
      </c>
      <c r="E5350" s="3" t="s">
        <v>5</v>
      </c>
      <c r="F5350" s="3" t="s">
        <v>34</v>
      </c>
      <c r="G5350" s="3">
        <f t="shared" si="61"/>
        <v>201.352</v>
      </c>
      <c r="H5350" s="3">
        <f t="shared" si="62"/>
        <v>1812.1679999999999</v>
      </c>
      <c r="I5350" s="3">
        <v>5</v>
      </c>
      <c r="J5350" s="4">
        <v>45254</v>
      </c>
      <c r="K5350" s="3" t="s">
        <v>49</v>
      </c>
      <c r="L5350" s="3" t="s">
        <v>45</v>
      </c>
      <c r="M5350" s="3">
        <v>169.83</v>
      </c>
      <c r="N5350" s="3" t="s">
        <v>46</v>
      </c>
      <c r="O5350" s="3"/>
      <c r="P5350" s="5"/>
      <c r="Q5350" s="5"/>
      <c r="R5350" s="5"/>
      <c r="S5350" s="5"/>
      <c r="T5350" s="5"/>
      <c r="U5350" s="5"/>
      <c r="V5350" s="5"/>
      <c r="W5350" s="5"/>
      <c r="X5350" s="5"/>
      <c r="Y5350" s="5"/>
      <c r="Z5350" s="5"/>
      <c r="AA5350" s="5"/>
      <c r="AB5350" s="5"/>
      <c r="AC5350" s="5"/>
      <c r="AD5350" s="5"/>
    </row>
    <row r="5351" spans="1:30" ht="15.75" customHeight="1">
      <c r="A5351" s="3" t="s">
        <v>5399</v>
      </c>
      <c r="B5351" s="4" t="str">
        <f t="shared" si="60"/>
        <v>June</v>
      </c>
      <c r="C5351" s="3">
        <v>4417.96</v>
      </c>
      <c r="D5351" s="4">
        <v>45107</v>
      </c>
      <c r="E5351" s="3" t="s">
        <v>3</v>
      </c>
      <c r="F5351" s="3" t="s">
        <v>54</v>
      </c>
      <c r="G5351" s="3">
        <f t="shared" si="61"/>
        <v>441.79600000000005</v>
      </c>
      <c r="H5351" s="3">
        <f t="shared" si="62"/>
        <v>3976.1639999999998</v>
      </c>
      <c r="I5351" s="3">
        <v>1</v>
      </c>
      <c r="J5351" s="4">
        <v>45109</v>
      </c>
      <c r="K5351" s="3" t="s">
        <v>40</v>
      </c>
      <c r="L5351" s="3" t="s">
        <v>45</v>
      </c>
      <c r="M5351" s="3">
        <v>680.27</v>
      </c>
      <c r="N5351" s="3" t="s">
        <v>65</v>
      </c>
      <c r="O5351" s="3"/>
      <c r="P5351" s="5"/>
      <c r="Q5351" s="5"/>
      <c r="R5351" s="5"/>
      <c r="S5351" s="5"/>
      <c r="T5351" s="5"/>
      <c r="U5351" s="5"/>
      <c r="V5351" s="5"/>
      <c r="W5351" s="5"/>
      <c r="X5351" s="5"/>
      <c r="Y5351" s="5"/>
      <c r="Z5351" s="5"/>
      <c r="AA5351" s="5"/>
      <c r="AB5351" s="5"/>
      <c r="AC5351" s="5"/>
      <c r="AD5351" s="5"/>
    </row>
    <row r="5352" spans="1:30" ht="15.75" customHeight="1">
      <c r="A5352" s="3" t="s">
        <v>5400</v>
      </c>
      <c r="B5352" s="4" t="str">
        <f t="shared" si="60"/>
        <v>May</v>
      </c>
      <c r="C5352" s="3">
        <v>889.29</v>
      </c>
      <c r="D5352" s="4">
        <v>45054</v>
      </c>
      <c r="E5352" s="3" t="s">
        <v>5</v>
      </c>
      <c r="F5352" s="3" t="s">
        <v>54</v>
      </c>
      <c r="G5352" s="3">
        <f t="shared" si="61"/>
        <v>88.929000000000002</v>
      </c>
      <c r="H5352" s="3">
        <f t="shared" si="62"/>
        <v>800.36099999999999</v>
      </c>
      <c r="I5352" s="3">
        <v>7</v>
      </c>
      <c r="J5352" s="4">
        <v>45059</v>
      </c>
      <c r="K5352" s="3" t="s">
        <v>35</v>
      </c>
      <c r="L5352" s="3" t="s">
        <v>36</v>
      </c>
      <c r="M5352" s="3">
        <v>74.42</v>
      </c>
      <c r="N5352" s="3" t="s">
        <v>37</v>
      </c>
      <c r="O5352" s="3"/>
      <c r="P5352" s="5"/>
      <c r="Q5352" s="5"/>
      <c r="R5352" s="5"/>
      <c r="S5352" s="5"/>
      <c r="T5352" s="5"/>
      <c r="U5352" s="5"/>
      <c r="V5352" s="5"/>
      <c r="W5352" s="5"/>
      <c r="X5352" s="5"/>
      <c r="Y5352" s="5"/>
      <c r="Z5352" s="5"/>
      <c r="AA5352" s="5"/>
      <c r="AB5352" s="5"/>
      <c r="AC5352" s="5"/>
      <c r="AD5352" s="5"/>
    </row>
    <row r="5353" spans="1:30" ht="15.75" customHeight="1">
      <c r="A5353" s="3" t="s">
        <v>5401</v>
      </c>
      <c r="B5353" s="4" t="str">
        <f t="shared" si="60"/>
        <v>April</v>
      </c>
      <c r="C5353" s="3">
        <v>2130.56</v>
      </c>
      <c r="D5353" s="4">
        <v>45026</v>
      </c>
      <c r="E5353" s="3" t="s">
        <v>2</v>
      </c>
      <c r="F5353" s="3" t="s">
        <v>44</v>
      </c>
      <c r="G5353" s="3">
        <f t="shared" si="61"/>
        <v>213.05600000000001</v>
      </c>
      <c r="H5353" s="3">
        <f t="shared" si="62"/>
        <v>1917.5039999999999</v>
      </c>
      <c r="I5353" s="3">
        <v>3</v>
      </c>
      <c r="J5353" s="4">
        <v>45027</v>
      </c>
      <c r="K5353" s="3" t="s">
        <v>40</v>
      </c>
      <c r="L5353" s="3" t="s">
        <v>41</v>
      </c>
      <c r="M5353" s="3">
        <v>275.98</v>
      </c>
      <c r="N5353" s="3" t="s">
        <v>37</v>
      </c>
      <c r="O5353" s="3"/>
      <c r="P5353" s="5"/>
      <c r="Q5353" s="5"/>
      <c r="R5353" s="5"/>
      <c r="S5353" s="5"/>
      <c r="T5353" s="5"/>
      <c r="U5353" s="5"/>
      <c r="V5353" s="5"/>
      <c r="W5353" s="5"/>
      <c r="X5353" s="5"/>
      <c r="Y5353" s="5"/>
      <c r="Z5353" s="5"/>
      <c r="AA5353" s="5"/>
      <c r="AB5353" s="5"/>
      <c r="AC5353" s="5"/>
      <c r="AD5353" s="5"/>
    </row>
    <row r="5354" spans="1:30" ht="15.75" customHeight="1">
      <c r="A5354" s="3" t="s">
        <v>5402</v>
      </c>
      <c r="B5354" s="4" t="str">
        <f t="shared" si="60"/>
        <v>August</v>
      </c>
      <c r="C5354" s="3">
        <v>2085.7199999999998</v>
      </c>
      <c r="D5354" s="4">
        <v>45507</v>
      </c>
      <c r="E5354" s="3" t="s">
        <v>2</v>
      </c>
      <c r="F5354" s="3" t="s">
        <v>34</v>
      </c>
      <c r="G5354" s="3">
        <f t="shared" si="61"/>
        <v>208.572</v>
      </c>
      <c r="H5354" s="3">
        <f t="shared" si="62"/>
        <v>1877.1479999999997</v>
      </c>
      <c r="I5354" s="3">
        <v>2</v>
      </c>
      <c r="J5354" s="4">
        <v>45513</v>
      </c>
      <c r="K5354" s="3" t="s">
        <v>40</v>
      </c>
      <c r="L5354" s="3" t="s">
        <v>36</v>
      </c>
      <c r="M5354" s="3">
        <v>436.31</v>
      </c>
      <c r="N5354" s="3" t="s">
        <v>37</v>
      </c>
      <c r="O5354" s="3"/>
      <c r="P5354" s="5"/>
      <c r="Q5354" s="5"/>
      <c r="R5354" s="5"/>
      <c r="S5354" s="5"/>
      <c r="T5354" s="5"/>
      <c r="U5354" s="5"/>
      <c r="V5354" s="5"/>
      <c r="W5354" s="5"/>
      <c r="X5354" s="5"/>
      <c r="Y5354" s="5"/>
      <c r="Z5354" s="5"/>
      <c r="AA5354" s="5"/>
      <c r="AB5354" s="5"/>
      <c r="AC5354" s="5"/>
      <c r="AD5354" s="5"/>
    </row>
    <row r="5355" spans="1:30" ht="15.75" customHeight="1">
      <c r="A5355" s="3" t="s">
        <v>5403</v>
      </c>
      <c r="B5355" s="4" t="str">
        <f t="shared" si="60"/>
        <v>November</v>
      </c>
      <c r="C5355" s="3">
        <v>1844.6</v>
      </c>
      <c r="D5355" s="4">
        <v>45253</v>
      </c>
      <c r="E5355" s="3" t="s">
        <v>3</v>
      </c>
      <c r="F5355" s="3" t="s">
        <v>54</v>
      </c>
      <c r="G5355" s="3">
        <f t="shared" si="61"/>
        <v>184.46</v>
      </c>
      <c r="H5355" s="3">
        <f t="shared" si="62"/>
        <v>1660.1399999999999</v>
      </c>
      <c r="I5355" s="3">
        <v>6</v>
      </c>
      <c r="J5355" s="4">
        <v>45259</v>
      </c>
      <c r="K5355" s="3" t="s">
        <v>35</v>
      </c>
      <c r="L5355" s="3" t="s">
        <v>36</v>
      </c>
      <c r="M5355" s="3">
        <v>455.05</v>
      </c>
      <c r="N5355" s="3" t="s">
        <v>57</v>
      </c>
      <c r="O5355" s="3"/>
      <c r="P5355" s="5"/>
      <c r="Q5355" s="5"/>
      <c r="R5355" s="5"/>
      <c r="S5355" s="5"/>
      <c r="T5355" s="5"/>
      <c r="U5355" s="5"/>
      <c r="V5355" s="5"/>
      <c r="W5355" s="5"/>
      <c r="X5355" s="5"/>
      <c r="Y5355" s="5"/>
      <c r="Z5355" s="5"/>
      <c r="AA5355" s="5"/>
      <c r="AB5355" s="5"/>
      <c r="AC5355" s="5"/>
      <c r="AD5355" s="5"/>
    </row>
    <row r="5356" spans="1:30" ht="15.75" customHeight="1">
      <c r="A5356" s="3" t="s">
        <v>5404</v>
      </c>
      <c r="B5356" s="4" t="str">
        <f t="shared" si="60"/>
        <v>August</v>
      </c>
      <c r="C5356" s="3">
        <v>2855.52</v>
      </c>
      <c r="D5356" s="4">
        <v>45168</v>
      </c>
      <c r="E5356" s="3" t="s">
        <v>3</v>
      </c>
      <c r="F5356" s="3" t="s">
        <v>51</v>
      </c>
      <c r="G5356" s="3">
        <f t="shared" si="61"/>
        <v>285.55200000000002</v>
      </c>
      <c r="H5356" s="3">
        <f t="shared" si="62"/>
        <v>2569.9679999999998</v>
      </c>
      <c r="I5356" s="3">
        <v>2</v>
      </c>
      <c r="J5356" s="4">
        <v>45175</v>
      </c>
      <c r="K5356" s="3" t="s">
        <v>35</v>
      </c>
      <c r="L5356" s="3" t="s">
        <v>41</v>
      </c>
      <c r="M5356" s="3">
        <v>310.95999999999998</v>
      </c>
      <c r="N5356" s="3" t="s">
        <v>65</v>
      </c>
      <c r="O5356" s="3"/>
      <c r="P5356" s="5"/>
      <c r="Q5356" s="5"/>
      <c r="R5356" s="5"/>
      <c r="S5356" s="5"/>
      <c r="T5356" s="5"/>
      <c r="U5356" s="5"/>
      <c r="V5356" s="5"/>
      <c r="W5356" s="5"/>
      <c r="X5356" s="5"/>
      <c r="Y5356" s="5"/>
      <c r="Z5356" s="5"/>
      <c r="AA5356" s="5"/>
      <c r="AB5356" s="5"/>
      <c r="AC5356" s="5"/>
      <c r="AD5356" s="5"/>
    </row>
    <row r="5357" spans="1:30" ht="15.75" customHeight="1">
      <c r="A5357" s="3" t="s">
        <v>5405</v>
      </c>
      <c r="B5357" s="4" t="str">
        <f t="shared" ref="B5357:B5611" si="63">TEXT(D5357,"MMMM")</f>
        <v>February</v>
      </c>
      <c r="C5357" s="3">
        <v>4981.37</v>
      </c>
      <c r="D5357" s="4">
        <v>44971</v>
      </c>
      <c r="E5357" s="3" t="s">
        <v>3</v>
      </c>
      <c r="F5357" s="3" t="s">
        <v>44</v>
      </c>
      <c r="G5357" s="3">
        <f t="shared" ref="G5357:G5611" si="64">C5357*10%</f>
        <v>498.137</v>
      </c>
      <c r="H5357" s="3">
        <f t="shared" ref="H5357:H5611" si="65">C5357-G5357</f>
        <v>4483.2330000000002</v>
      </c>
      <c r="I5357" s="3">
        <v>8</v>
      </c>
      <c r="J5357" s="4">
        <v>44975</v>
      </c>
      <c r="K5357" s="3" t="s">
        <v>49</v>
      </c>
      <c r="L5357" s="3" t="s">
        <v>36</v>
      </c>
      <c r="M5357" s="3">
        <v>1048.3699999999999</v>
      </c>
      <c r="N5357" s="3" t="s">
        <v>52</v>
      </c>
      <c r="O5357" s="3"/>
      <c r="P5357" s="5"/>
      <c r="Q5357" s="5"/>
      <c r="R5357" s="5"/>
      <c r="S5357" s="5"/>
      <c r="T5357" s="5"/>
      <c r="U5357" s="5"/>
      <c r="V5357" s="5"/>
      <c r="W5357" s="5"/>
      <c r="X5357" s="5"/>
      <c r="Y5357" s="5"/>
      <c r="Z5357" s="5"/>
      <c r="AA5357" s="5"/>
      <c r="AB5357" s="5"/>
      <c r="AC5357" s="5"/>
      <c r="AD5357" s="5"/>
    </row>
    <row r="5358" spans="1:30" ht="15.75" customHeight="1">
      <c r="A5358" s="3" t="s">
        <v>5406</v>
      </c>
      <c r="B5358" s="4" t="str">
        <f t="shared" si="63"/>
        <v>February</v>
      </c>
      <c r="C5358" s="3">
        <v>1353.66</v>
      </c>
      <c r="D5358" s="4">
        <v>44958</v>
      </c>
      <c r="E5358" s="3" t="s">
        <v>4</v>
      </c>
      <c r="F5358" s="3" t="s">
        <v>44</v>
      </c>
      <c r="G5358" s="3">
        <f t="shared" si="64"/>
        <v>135.36600000000001</v>
      </c>
      <c r="H5358" s="3">
        <f t="shared" si="65"/>
        <v>1218.2940000000001</v>
      </c>
      <c r="I5358" s="3">
        <v>3</v>
      </c>
      <c r="J5358" s="4">
        <v>44959</v>
      </c>
      <c r="K5358" s="3" t="s">
        <v>40</v>
      </c>
      <c r="L5358" s="3" t="s">
        <v>45</v>
      </c>
      <c r="M5358" s="3">
        <v>160.19</v>
      </c>
      <c r="N5358" s="3" t="s">
        <v>65</v>
      </c>
      <c r="O5358" s="3"/>
      <c r="P5358" s="5"/>
      <c r="Q5358" s="5"/>
      <c r="R5358" s="5"/>
      <c r="S5358" s="5"/>
      <c r="T5358" s="5"/>
      <c r="U5358" s="5"/>
      <c r="V5358" s="5"/>
      <c r="W5358" s="5"/>
      <c r="X5358" s="5"/>
      <c r="Y5358" s="5"/>
      <c r="Z5358" s="5"/>
      <c r="AA5358" s="5"/>
      <c r="AB5358" s="5"/>
      <c r="AC5358" s="5"/>
      <c r="AD5358" s="5"/>
    </row>
    <row r="5359" spans="1:30" ht="15.75" customHeight="1">
      <c r="A5359" s="3" t="s">
        <v>5407</v>
      </c>
      <c r="B5359" s="4" t="str">
        <f t="shared" si="63"/>
        <v>June</v>
      </c>
      <c r="C5359" s="3">
        <v>3554.29</v>
      </c>
      <c r="D5359" s="4">
        <v>45466</v>
      </c>
      <c r="E5359" s="3" t="s">
        <v>4</v>
      </c>
      <c r="F5359" s="3" t="s">
        <v>54</v>
      </c>
      <c r="G5359" s="3">
        <f t="shared" si="64"/>
        <v>355.42900000000003</v>
      </c>
      <c r="H5359" s="3">
        <f t="shared" si="65"/>
        <v>3198.8609999999999</v>
      </c>
      <c r="I5359" s="3">
        <v>2</v>
      </c>
      <c r="J5359" s="4">
        <v>45468</v>
      </c>
      <c r="K5359" s="3" t="s">
        <v>49</v>
      </c>
      <c r="L5359" s="3" t="s">
        <v>45</v>
      </c>
      <c r="M5359" s="3">
        <v>546.9</v>
      </c>
      <c r="N5359" s="3" t="s">
        <v>65</v>
      </c>
      <c r="O5359" s="3"/>
      <c r="P5359" s="5"/>
      <c r="Q5359" s="5"/>
      <c r="R5359" s="5"/>
      <c r="S5359" s="5"/>
      <c r="T5359" s="5"/>
      <c r="U5359" s="5"/>
      <c r="V5359" s="5"/>
      <c r="W5359" s="5"/>
      <c r="X5359" s="5"/>
      <c r="Y5359" s="5"/>
      <c r="Z5359" s="5"/>
      <c r="AA5359" s="5"/>
      <c r="AB5359" s="5"/>
      <c r="AC5359" s="5"/>
      <c r="AD5359" s="5"/>
    </row>
    <row r="5360" spans="1:30" ht="15.75" customHeight="1">
      <c r="A5360" s="3" t="s">
        <v>5408</v>
      </c>
      <c r="B5360" s="4" t="str">
        <f t="shared" si="63"/>
        <v>December</v>
      </c>
      <c r="C5360" s="3">
        <v>3814.18</v>
      </c>
      <c r="D5360" s="4">
        <v>45279</v>
      </c>
      <c r="E5360" s="3" t="s">
        <v>4</v>
      </c>
      <c r="F5360" s="3" t="s">
        <v>34</v>
      </c>
      <c r="G5360" s="3">
        <f t="shared" si="64"/>
        <v>381.41800000000001</v>
      </c>
      <c r="H5360" s="3">
        <f t="shared" si="65"/>
        <v>3432.7619999999997</v>
      </c>
      <c r="I5360" s="3">
        <v>8</v>
      </c>
      <c r="J5360" s="4">
        <v>45281</v>
      </c>
      <c r="K5360" s="3" t="s">
        <v>35</v>
      </c>
      <c r="L5360" s="3" t="s">
        <v>45</v>
      </c>
      <c r="M5360" s="3">
        <v>1062.58</v>
      </c>
      <c r="N5360" s="3" t="s">
        <v>52</v>
      </c>
      <c r="O5360" s="3"/>
      <c r="P5360" s="5"/>
      <c r="Q5360" s="5"/>
      <c r="R5360" s="5"/>
      <c r="S5360" s="5"/>
      <c r="T5360" s="5"/>
      <c r="U5360" s="5"/>
      <c r="V5360" s="5"/>
      <c r="W5360" s="5"/>
      <c r="X5360" s="5"/>
      <c r="Y5360" s="5"/>
      <c r="Z5360" s="5"/>
      <c r="AA5360" s="5"/>
      <c r="AB5360" s="5"/>
      <c r="AC5360" s="5"/>
      <c r="AD5360" s="5"/>
    </row>
    <row r="5361" spans="1:30" ht="15.75" customHeight="1">
      <c r="A5361" s="3" t="s">
        <v>5409</v>
      </c>
      <c r="B5361" s="4" t="str">
        <f t="shared" si="63"/>
        <v>October</v>
      </c>
      <c r="C5361" s="3">
        <v>2964.04</v>
      </c>
      <c r="D5361" s="4">
        <v>45579</v>
      </c>
      <c r="E5361" s="3" t="s">
        <v>3</v>
      </c>
      <c r="F5361" s="3" t="s">
        <v>54</v>
      </c>
      <c r="G5361" s="3">
        <f t="shared" si="64"/>
        <v>296.404</v>
      </c>
      <c r="H5361" s="3">
        <f t="shared" si="65"/>
        <v>2667.636</v>
      </c>
      <c r="I5361" s="3">
        <v>6</v>
      </c>
      <c r="J5361" s="4">
        <v>45586</v>
      </c>
      <c r="K5361" s="3" t="s">
        <v>35</v>
      </c>
      <c r="L5361" s="3" t="s">
        <v>41</v>
      </c>
      <c r="M5361" s="3">
        <v>223.14</v>
      </c>
      <c r="N5361" s="3" t="s">
        <v>37</v>
      </c>
      <c r="O5361" s="3"/>
      <c r="P5361" s="5"/>
      <c r="Q5361" s="5"/>
      <c r="R5361" s="5"/>
      <c r="S5361" s="5"/>
      <c r="T5361" s="5"/>
      <c r="U5361" s="5"/>
      <c r="V5361" s="5"/>
      <c r="W5361" s="5"/>
      <c r="X5361" s="5"/>
      <c r="Y5361" s="5"/>
      <c r="Z5361" s="5"/>
      <c r="AA5361" s="5"/>
      <c r="AB5361" s="5"/>
      <c r="AC5361" s="5"/>
      <c r="AD5361" s="5"/>
    </row>
    <row r="5362" spans="1:30" ht="15.75" customHeight="1">
      <c r="A5362" s="3" t="s">
        <v>5410</v>
      </c>
      <c r="B5362" s="4" t="str">
        <f t="shared" si="63"/>
        <v>March</v>
      </c>
      <c r="C5362" s="3">
        <v>577.63</v>
      </c>
      <c r="D5362" s="4">
        <v>45360</v>
      </c>
      <c r="E5362" s="3" t="s">
        <v>5</v>
      </c>
      <c r="F5362" s="3" t="s">
        <v>39</v>
      </c>
      <c r="G5362" s="3">
        <f t="shared" si="64"/>
        <v>57.763000000000005</v>
      </c>
      <c r="H5362" s="3">
        <f t="shared" si="65"/>
        <v>519.86699999999996</v>
      </c>
      <c r="I5362" s="3">
        <v>4</v>
      </c>
      <c r="J5362" s="4">
        <v>45364</v>
      </c>
      <c r="K5362" s="3" t="s">
        <v>40</v>
      </c>
      <c r="L5362" s="3" t="s">
        <v>45</v>
      </c>
      <c r="M5362" s="3">
        <v>170.97</v>
      </c>
      <c r="N5362" s="3" t="s">
        <v>42</v>
      </c>
      <c r="O5362" s="3"/>
      <c r="P5362" s="5"/>
      <c r="Q5362" s="5"/>
      <c r="R5362" s="5"/>
      <c r="S5362" s="5"/>
      <c r="T5362" s="5"/>
      <c r="U5362" s="5"/>
      <c r="V5362" s="5"/>
      <c r="W5362" s="5"/>
      <c r="X5362" s="5"/>
      <c r="Y5362" s="5"/>
      <c r="Z5362" s="5"/>
      <c r="AA5362" s="5"/>
      <c r="AB5362" s="5"/>
      <c r="AC5362" s="5"/>
      <c r="AD5362" s="5"/>
    </row>
    <row r="5363" spans="1:30" ht="15.75" customHeight="1">
      <c r="A5363" s="3" t="s">
        <v>5411</v>
      </c>
      <c r="B5363" s="4" t="str">
        <f t="shared" si="63"/>
        <v>June</v>
      </c>
      <c r="C5363" s="3">
        <v>2904.63</v>
      </c>
      <c r="D5363" s="4">
        <v>45094</v>
      </c>
      <c r="E5363" s="3" t="s">
        <v>2</v>
      </c>
      <c r="F5363" s="3" t="s">
        <v>54</v>
      </c>
      <c r="G5363" s="3">
        <f t="shared" si="64"/>
        <v>290.46300000000002</v>
      </c>
      <c r="H5363" s="3">
        <f t="shared" si="65"/>
        <v>2614.1669999999999</v>
      </c>
      <c r="I5363" s="3">
        <v>5</v>
      </c>
      <c r="J5363" s="4">
        <v>45095</v>
      </c>
      <c r="K5363" s="3" t="s">
        <v>35</v>
      </c>
      <c r="L5363" s="3" t="s">
        <v>45</v>
      </c>
      <c r="M5363" s="3">
        <v>611.72</v>
      </c>
      <c r="N5363" s="3" t="s">
        <v>52</v>
      </c>
      <c r="O5363" s="3"/>
      <c r="P5363" s="5"/>
      <c r="Q5363" s="5"/>
      <c r="R5363" s="5"/>
      <c r="S5363" s="5"/>
      <c r="T5363" s="5"/>
      <c r="U5363" s="5"/>
      <c r="V5363" s="5"/>
      <c r="W5363" s="5"/>
      <c r="X5363" s="5"/>
      <c r="Y5363" s="5"/>
      <c r="Z5363" s="5"/>
      <c r="AA5363" s="5"/>
      <c r="AB5363" s="5"/>
      <c r="AC5363" s="5"/>
      <c r="AD5363" s="5"/>
    </row>
    <row r="5364" spans="1:30" ht="15.75" customHeight="1">
      <c r="A5364" s="3" t="s">
        <v>5412</v>
      </c>
      <c r="B5364" s="4" t="str">
        <f t="shared" si="63"/>
        <v>March</v>
      </c>
      <c r="C5364" s="3">
        <v>4771.9799999999996</v>
      </c>
      <c r="D5364" s="4">
        <v>45357</v>
      </c>
      <c r="E5364" s="3" t="s">
        <v>3</v>
      </c>
      <c r="F5364" s="3" t="s">
        <v>39</v>
      </c>
      <c r="G5364" s="3">
        <f t="shared" si="64"/>
        <v>477.19799999999998</v>
      </c>
      <c r="H5364" s="3">
        <f t="shared" si="65"/>
        <v>4294.7819999999992</v>
      </c>
      <c r="I5364" s="3">
        <v>7</v>
      </c>
      <c r="J5364" s="4">
        <v>45359</v>
      </c>
      <c r="K5364" s="3" t="s">
        <v>40</v>
      </c>
      <c r="L5364" s="3" t="s">
        <v>36</v>
      </c>
      <c r="M5364" s="3">
        <v>965.07</v>
      </c>
      <c r="N5364" s="3" t="s">
        <v>37</v>
      </c>
      <c r="O5364" s="3"/>
      <c r="P5364" s="5"/>
      <c r="Q5364" s="5"/>
      <c r="R5364" s="5"/>
      <c r="S5364" s="5"/>
      <c r="T5364" s="5"/>
      <c r="U5364" s="5"/>
      <c r="V5364" s="5"/>
      <c r="W5364" s="5"/>
      <c r="X5364" s="5"/>
      <c r="Y5364" s="5"/>
      <c r="Z5364" s="5"/>
      <c r="AA5364" s="5"/>
      <c r="AB5364" s="5"/>
      <c r="AC5364" s="5"/>
      <c r="AD5364" s="5"/>
    </row>
    <row r="5365" spans="1:30" ht="15.75" customHeight="1">
      <c r="A5365" s="3" t="s">
        <v>5413</v>
      </c>
      <c r="B5365" s="4" t="str">
        <f t="shared" si="63"/>
        <v>April</v>
      </c>
      <c r="C5365" s="3">
        <v>1776.09</v>
      </c>
      <c r="D5365" s="4">
        <v>45039</v>
      </c>
      <c r="E5365" s="3" t="s">
        <v>4</v>
      </c>
      <c r="F5365" s="3" t="s">
        <v>51</v>
      </c>
      <c r="G5365" s="3">
        <f t="shared" si="64"/>
        <v>177.60900000000001</v>
      </c>
      <c r="H5365" s="3">
        <f t="shared" si="65"/>
        <v>1598.481</v>
      </c>
      <c r="I5365" s="3">
        <v>4</v>
      </c>
      <c r="J5365" s="4">
        <v>45043</v>
      </c>
      <c r="K5365" s="3" t="s">
        <v>49</v>
      </c>
      <c r="L5365" s="3" t="s">
        <v>45</v>
      </c>
      <c r="M5365" s="3">
        <v>184.05</v>
      </c>
      <c r="N5365" s="3" t="s">
        <v>65</v>
      </c>
      <c r="O5365" s="3"/>
      <c r="P5365" s="5"/>
      <c r="Q5365" s="5"/>
      <c r="R5365" s="5"/>
      <c r="S5365" s="5"/>
      <c r="T5365" s="5"/>
      <c r="U5365" s="5"/>
      <c r="V5365" s="5"/>
      <c r="W5365" s="5"/>
      <c r="X5365" s="5"/>
      <c r="Y5365" s="5"/>
      <c r="Z5365" s="5"/>
      <c r="AA5365" s="5"/>
      <c r="AB5365" s="5"/>
      <c r="AC5365" s="5"/>
      <c r="AD5365" s="5"/>
    </row>
    <row r="5366" spans="1:30" ht="15.75" customHeight="1">
      <c r="A5366" s="3" t="s">
        <v>5414</v>
      </c>
      <c r="B5366" s="4" t="str">
        <f t="shared" si="63"/>
        <v>September</v>
      </c>
      <c r="C5366" s="3">
        <v>3234.47</v>
      </c>
      <c r="D5366" s="4">
        <v>45551</v>
      </c>
      <c r="E5366" s="3" t="s">
        <v>4</v>
      </c>
      <c r="F5366" s="3" t="s">
        <v>44</v>
      </c>
      <c r="G5366" s="3">
        <f t="shared" si="64"/>
        <v>323.447</v>
      </c>
      <c r="H5366" s="3">
        <f t="shared" si="65"/>
        <v>2911.0229999999997</v>
      </c>
      <c r="I5366" s="3">
        <v>7</v>
      </c>
      <c r="J5366" s="4">
        <v>45554</v>
      </c>
      <c r="K5366" s="3" t="s">
        <v>40</v>
      </c>
      <c r="L5366" s="3" t="s">
        <v>41</v>
      </c>
      <c r="M5366" s="3">
        <v>319.07</v>
      </c>
      <c r="N5366" s="3" t="s">
        <v>42</v>
      </c>
      <c r="O5366" s="3"/>
      <c r="P5366" s="5"/>
      <c r="Q5366" s="5"/>
      <c r="R5366" s="5"/>
      <c r="S5366" s="5"/>
      <c r="T5366" s="5"/>
      <c r="U5366" s="5"/>
      <c r="V5366" s="5"/>
      <c r="W5366" s="5"/>
      <c r="X5366" s="5"/>
      <c r="Y5366" s="5"/>
      <c r="Z5366" s="5"/>
      <c r="AA5366" s="5"/>
      <c r="AB5366" s="5"/>
      <c r="AC5366" s="5"/>
      <c r="AD5366" s="5"/>
    </row>
    <row r="5367" spans="1:30" ht="15.75" customHeight="1">
      <c r="A5367" s="3" t="s">
        <v>5415</v>
      </c>
      <c r="B5367" s="4" t="str">
        <f t="shared" si="63"/>
        <v>April</v>
      </c>
      <c r="C5367" s="3">
        <v>4801.05</v>
      </c>
      <c r="D5367" s="4">
        <v>45401</v>
      </c>
      <c r="E5367" s="3" t="s">
        <v>3</v>
      </c>
      <c r="F5367" s="3" t="s">
        <v>44</v>
      </c>
      <c r="G5367" s="3">
        <f t="shared" si="64"/>
        <v>480.10500000000002</v>
      </c>
      <c r="H5367" s="3">
        <f t="shared" si="65"/>
        <v>4320.9449999999997</v>
      </c>
      <c r="I5367" s="3">
        <v>6</v>
      </c>
      <c r="J5367" s="4">
        <v>45408</v>
      </c>
      <c r="K5367" s="3" t="s">
        <v>35</v>
      </c>
      <c r="L5367" s="3" t="s">
        <v>36</v>
      </c>
      <c r="M5367" s="3">
        <v>1347.79</v>
      </c>
      <c r="N5367" s="3" t="s">
        <v>42</v>
      </c>
      <c r="O5367" s="3"/>
      <c r="P5367" s="5"/>
      <c r="Q5367" s="5"/>
      <c r="R5367" s="5"/>
      <c r="S5367" s="5"/>
      <c r="T5367" s="5"/>
      <c r="U5367" s="5"/>
      <c r="V5367" s="5"/>
      <c r="W5367" s="5"/>
      <c r="X5367" s="5"/>
      <c r="Y5367" s="5"/>
      <c r="Z5367" s="5"/>
      <c r="AA5367" s="5"/>
      <c r="AB5367" s="5"/>
      <c r="AC5367" s="5"/>
      <c r="AD5367" s="5"/>
    </row>
    <row r="5368" spans="1:30" ht="15.75" customHeight="1">
      <c r="A5368" s="3" t="s">
        <v>5416</v>
      </c>
      <c r="B5368" s="4" t="str">
        <f t="shared" si="63"/>
        <v>October</v>
      </c>
      <c r="C5368" s="3">
        <v>4010.15</v>
      </c>
      <c r="D5368" s="4">
        <v>45212</v>
      </c>
      <c r="E5368" s="3" t="s">
        <v>3</v>
      </c>
      <c r="F5368" s="3" t="s">
        <v>34</v>
      </c>
      <c r="G5368" s="3">
        <f t="shared" si="64"/>
        <v>401.01500000000004</v>
      </c>
      <c r="H5368" s="3">
        <f t="shared" si="65"/>
        <v>3609.1350000000002</v>
      </c>
      <c r="I5368" s="3">
        <v>5</v>
      </c>
      <c r="J5368" s="4">
        <v>45214</v>
      </c>
      <c r="K5368" s="3" t="s">
        <v>49</v>
      </c>
      <c r="L5368" s="3" t="s">
        <v>41</v>
      </c>
      <c r="M5368" s="3">
        <v>361.18</v>
      </c>
      <c r="N5368" s="3" t="s">
        <v>37</v>
      </c>
      <c r="O5368" s="3"/>
      <c r="P5368" s="5"/>
      <c r="Q5368" s="5"/>
      <c r="R5368" s="5"/>
      <c r="S5368" s="5"/>
      <c r="T5368" s="5"/>
      <c r="U5368" s="5"/>
      <c r="V5368" s="5"/>
      <c r="W5368" s="5"/>
      <c r="X5368" s="5"/>
      <c r="Y5368" s="5"/>
      <c r="Z5368" s="5"/>
      <c r="AA5368" s="5"/>
      <c r="AB5368" s="5"/>
      <c r="AC5368" s="5"/>
      <c r="AD5368" s="5"/>
    </row>
    <row r="5369" spans="1:30" ht="15.75" customHeight="1">
      <c r="A5369" s="3" t="s">
        <v>5417</v>
      </c>
      <c r="B5369" s="4" t="str">
        <f t="shared" si="63"/>
        <v>June</v>
      </c>
      <c r="C5369" s="3">
        <v>3472.71</v>
      </c>
      <c r="D5369" s="4">
        <v>45472</v>
      </c>
      <c r="E5369" s="3" t="s">
        <v>4</v>
      </c>
      <c r="F5369" s="3" t="s">
        <v>54</v>
      </c>
      <c r="G5369" s="3">
        <f t="shared" si="64"/>
        <v>347.27100000000002</v>
      </c>
      <c r="H5369" s="3">
        <f t="shared" si="65"/>
        <v>3125.4389999999999</v>
      </c>
      <c r="I5369" s="3">
        <v>3</v>
      </c>
      <c r="J5369" s="4">
        <v>45475</v>
      </c>
      <c r="K5369" s="3" t="s">
        <v>49</v>
      </c>
      <c r="L5369" s="3" t="s">
        <v>41</v>
      </c>
      <c r="M5369" s="3">
        <v>322.70999999999998</v>
      </c>
      <c r="N5369" s="3" t="s">
        <v>52</v>
      </c>
      <c r="O5369" s="3"/>
      <c r="P5369" s="5"/>
      <c r="Q5369" s="5"/>
      <c r="R5369" s="5"/>
      <c r="S5369" s="5"/>
      <c r="T5369" s="5"/>
      <c r="U5369" s="5"/>
      <c r="V5369" s="5"/>
      <c r="W5369" s="5"/>
      <c r="X5369" s="5"/>
      <c r="Y5369" s="5"/>
      <c r="Z5369" s="5"/>
      <c r="AA5369" s="5"/>
      <c r="AB5369" s="5"/>
      <c r="AC5369" s="5"/>
      <c r="AD5369" s="5"/>
    </row>
    <row r="5370" spans="1:30" ht="15.75" customHeight="1">
      <c r="A5370" s="3" t="s">
        <v>5418</v>
      </c>
      <c r="B5370" s="4" t="str">
        <f t="shared" si="63"/>
        <v>July</v>
      </c>
      <c r="C5370" s="3">
        <v>4858.63</v>
      </c>
      <c r="D5370" s="4">
        <v>45484</v>
      </c>
      <c r="E5370" s="3" t="s">
        <v>5</v>
      </c>
      <c r="F5370" s="3" t="s">
        <v>51</v>
      </c>
      <c r="G5370" s="3">
        <f t="shared" si="64"/>
        <v>485.86300000000006</v>
      </c>
      <c r="H5370" s="3">
        <f t="shared" si="65"/>
        <v>4372.7669999999998</v>
      </c>
      <c r="I5370" s="3">
        <v>1</v>
      </c>
      <c r="J5370" s="4">
        <v>45485</v>
      </c>
      <c r="K5370" s="3" t="s">
        <v>40</v>
      </c>
      <c r="L5370" s="3" t="s">
        <v>36</v>
      </c>
      <c r="M5370" s="3">
        <v>1093.56</v>
      </c>
      <c r="N5370" s="3" t="s">
        <v>46</v>
      </c>
      <c r="O5370" s="3"/>
      <c r="P5370" s="5"/>
      <c r="Q5370" s="5"/>
      <c r="R5370" s="5"/>
      <c r="S5370" s="5"/>
      <c r="T5370" s="5"/>
      <c r="U5370" s="5"/>
      <c r="V5370" s="5"/>
      <c r="W5370" s="5"/>
      <c r="X5370" s="5"/>
      <c r="Y5370" s="5"/>
      <c r="Z5370" s="5"/>
      <c r="AA5370" s="5"/>
      <c r="AB5370" s="5"/>
      <c r="AC5370" s="5"/>
      <c r="AD5370" s="5"/>
    </row>
    <row r="5371" spans="1:30" ht="15.75" customHeight="1">
      <c r="A5371" s="3" t="s">
        <v>5419</v>
      </c>
      <c r="B5371" s="4" t="str">
        <f t="shared" si="63"/>
        <v>January</v>
      </c>
      <c r="C5371" s="3">
        <v>935.86</v>
      </c>
      <c r="D5371" s="4">
        <v>44927</v>
      </c>
      <c r="E5371" s="3" t="s">
        <v>4</v>
      </c>
      <c r="F5371" s="3" t="s">
        <v>39</v>
      </c>
      <c r="G5371" s="3">
        <f t="shared" si="64"/>
        <v>93.586000000000013</v>
      </c>
      <c r="H5371" s="3">
        <f t="shared" si="65"/>
        <v>842.274</v>
      </c>
      <c r="I5371" s="3">
        <v>8</v>
      </c>
      <c r="J5371" s="4">
        <v>44932</v>
      </c>
      <c r="K5371" s="3" t="s">
        <v>49</v>
      </c>
      <c r="L5371" s="3" t="s">
        <v>41</v>
      </c>
      <c r="M5371" s="3">
        <v>211.6</v>
      </c>
      <c r="N5371" s="3" t="s">
        <v>37</v>
      </c>
      <c r="O5371" s="3"/>
      <c r="P5371" s="5"/>
      <c r="Q5371" s="5"/>
      <c r="R5371" s="5"/>
      <c r="S5371" s="5"/>
      <c r="T5371" s="5"/>
      <c r="U5371" s="5"/>
      <c r="V5371" s="5"/>
      <c r="W5371" s="5"/>
      <c r="X5371" s="5"/>
      <c r="Y5371" s="5"/>
      <c r="Z5371" s="5"/>
      <c r="AA5371" s="5"/>
      <c r="AB5371" s="5"/>
      <c r="AC5371" s="5"/>
      <c r="AD5371" s="5"/>
    </row>
    <row r="5372" spans="1:30" ht="15.75" customHeight="1">
      <c r="A5372" s="3" t="s">
        <v>5420</v>
      </c>
      <c r="B5372" s="4" t="str">
        <f t="shared" si="63"/>
        <v>February</v>
      </c>
      <c r="C5372" s="3">
        <v>3886.47</v>
      </c>
      <c r="D5372" s="4">
        <v>45344</v>
      </c>
      <c r="E5372" s="3" t="s">
        <v>4</v>
      </c>
      <c r="F5372" s="3" t="s">
        <v>34</v>
      </c>
      <c r="G5372" s="3">
        <f t="shared" si="64"/>
        <v>388.64699999999999</v>
      </c>
      <c r="H5372" s="3">
        <f t="shared" si="65"/>
        <v>3497.8229999999999</v>
      </c>
      <c r="I5372" s="3">
        <v>7</v>
      </c>
      <c r="J5372" s="4">
        <v>45350</v>
      </c>
      <c r="K5372" s="3" t="s">
        <v>40</v>
      </c>
      <c r="L5372" s="3" t="s">
        <v>45</v>
      </c>
      <c r="M5372" s="3">
        <v>581.4</v>
      </c>
      <c r="N5372" s="3" t="s">
        <v>57</v>
      </c>
      <c r="O5372" s="3"/>
      <c r="P5372" s="5"/>
      <c r="Q5372" s="5"/>
      <c r="R5372" s="5"/>
      <c r="S5372" s="5"/>
      <c r="T5372" s="5"/>
      <c r="U5372" s="5"/>
      <c r="V5372" s="5"/>
      <c r="W5372" s="5"/>
      <c r="X5372" s="5"/>
      <c r="Y5372" s="5"/>
      <c r="Z5372" s="5"/>
      <c r="AA5372" s="5"/>
      <c r="AB5372" s="5"/>
      <c r="AC5372" s="5"/>
      <c r="AD5372" s="5"/>
    </row>
    <row r="5373" spans="1:30" ht="15.75" customHeight="1">
      <c r="A5373" s="3" t="s">
        <v>5421</v>
      </c>
      <c r="B5373" s="4" t="str">
        <f t="shared" si="63"/>
        <v>July</v>
      </c>
      <c r="C5373" s="3">
        <v>2093.5</v>
      </c>
      <c r="D5373" s="4">
        <v>45113</v>
      </c>
      <c r="E5373" s="3" t="s">
        <v>3</v>
      </c>
      <c r="F5373" s="3" t="s">
        <v>51</v>
      </c>
      <c r="G5373" s="3">
        <f t="shared" si="64"/>
        <v>209.35000000000002</v>
      </c>
      <c r="H5373" s="3">
        <f t="shared" si="65"/>
        <v>1884.15</v>
      </c>
      <c r="I5373" s="3">
        <v>6</v>
      </c>
      <c r="J5373" s="4">
        <v>45114</v>
      </c>
      <c r="K5373" s="3" t="s">
        <v>49</v>
      </c>
      <c r="L5373" s="3" t="s">
        <v>41</v>
      </c>
      <c r="M5373" s="3">
        <v>579.66</v>
      </c>
      <c r="N5373" s="3" t="s">
        <v>65</v>
      </c>
      <c r="O5373" s="3"/>
      <c r="P5373" s="5"/>
      <c r="Q5373" s="5"/>
      <c r="R5373" s="5"/>
      <c r="S5373" s="5"/>
      <c r="T5373" s="5"/>
      <c r="U5373" s="5"/>
      <c r="V5373" s="5"/>
      <c r="W5373" s="5"/>
      <c r="X5373" s="5"/>
      <c r="Y5373" s="5"/>
      <c r="Z5373" s="5"/>
      <c r="AA5373" s="5"/>
      <c r="AB5373" s="5"/>
      <c r="AC5373" s="5"/>
      <c r="AD5373" s="5"/>
    </row>
    <row r="5374" spans="1:30" ht="15.75" customHeight="1">
      <c r="A5374" s="3" t="s">
        <v>5422</v>
      </c>
      <c r="B5374" s="4" t="str">
        <f t="shared" si="63"/>
        <v>March</v>
      </c>
      <c r="C5374" s="3">
        <v>1866.12</v>
      </c>
      <c r="D5374" s="4">
        <v>45375</v>
      </c>
      <c r="E5374" s="3" t="s">
        <v>5</v>
      </c>
      <c r="F5374" s="3" t="s">
        <v>51</v>
      </c>
      <c r="G5374" s="3">
        <f t="shared" si="64"/>
        <v>186.61199999999999</v>
      </c>
      <c r="H5374" s="3">
        <f t="shared" si="65"/>
        <v>1679.5079999999998</v>
      </c>
      <c r="I5374" s="3">
        <v>4</v>
      </c>
      <c r="J5374" s="4">
        <v>45380</v>
      </c>
      <c r="K5374" s="3" t="s">
        <v>35</v>
      </c>
      <c r="L5374" s="3" t="s">
        <v>36</v>
      </c>
      <c r="M5374" s="3">
        <v>522.15</v>
      </c>
      <c r="N5374" s="3" t="s">
        <v>52</v>
      </c>
      <c r="O5374" s="3"/>
      <c r="P5374" s="5"/>
      <c r="Q5374" s="5"/>
      <c r="R5374" s="5"/>
      <c r="S5374" s="5"/>
      <c r="T5374" s="5"/>
      <c r="U5374" s="5"/>
      <c r="V5374" s="5"/>
      <c r="W5374" s="5"/>
      <c r="X5374" s="5"/>
      <c r="Y5374" s="5"/>
      <c r="Z5374" s="5"/>
      <c r="AA5374" s="5"/>
      <c r="AB5374" s="5"/>
      <c r="AC5374" s="5"/>
      <c r="AD5374" s="5"/>
    </row>
    <row r="5375" spans="1:30" ht="15.75" customHeight="1">
      <c r="A5375" s="3" t="s">
        <v>5423</v>
      </c>
      <c r="B5375" s="4" t="str">
        <f t="shared" si="63"/>
        <v>November</v>
      </c>
      <c r="C5375" s="3">
        <v>2651.3</v>
      </c>
      <c r="D5375" s="4">
        <v>45608</v>
      </c>
      <c r="E5375" s="3" t="s">
        <v>4</v>
      </c>
      <c r="F5375" s="3" t="s">
        <v>39</v>
      </c>
      <c r="G5375" s="3">
        <f t="shared" si="64"/>
        <v>265.13000000000005</v>
      </c>
      <c r="H5375" s="3">
        <f t="shared" si="65"/>
        <v>2386.17</v>
      </c>
      <c r="I5375" s="3">
        <v>5</v>
      </c>
      <c r="J5375" s="4">
        <v>45612</v>
      </c>
      <c r="K5375" s="3" t="s">
        <v>35</v>
      </c>
      <c r="L5375" s="3" t="s">
        <v>36</v>
      </c>
      <c r="M5375" s="3">
        <v>690.25</v>
      </c>
      <c r="N5375" s="3" t="s">
        <v>52</v>
      </c>
      <c r="O5375" s="3"/>
      <c r="P5375" s="5"/>
      <c r="Q5375" s="5"/>
      <c r="R5375" s="5"/>
      <c r="S5375" s="5"/>
      <c r="T5375" s="5"/>
      <c r="U5375" s="5"/>
      <c r="V5375" s="5"/>
      <c r="W5375" s="5"/>
      <c r="X5375" s="5"/>
      <c r="Y5375" s="5"/>
      <c r="Z5375" s="5"/>
      <c r="AA5375" s="5"/>
      <c r="AB5375" s="5"/>
      <c r="AC5375" s="5"/>
      <c r="AD5375" s="5"/>
    </row>
    <row r="5376" spans="1:30" ht="15.75" customHeight="1">
      <c r="A5376" s="3" t="s">
        <v>5424</v>
      </c>
      <c r="B5376" s="4" t="str">
        <f t="shared" si="63"/>
        <v>October</v>
      </c>
      <c r="C5376" s="3">
        <v>265.38</v>
      </c>
      <c r="D5376" s="4">
        <v>45201</v>
      </c>
      <c r="E5376" s="3" t="s">
        <v>4</v>
      </c>
      <c r="F5376" s="3" t="s">
        <v>39</v>
      </c>
      <c r="G5376" s="3">
        <f t="shared" si="64"/>
        <v>26.538</v>
      </c>
      <c r="H5376" s="3">
        <f t="shared" si="65"/>
        <v>238.84199999999998</v>
      </c>
      <c r="I5376" s="3">
        <v>5</v>
      </c>
      <c r="J5376" s="4">
        <v>45206</v>
      </c>
      <c r="K5376" s="3" t="s">
        <v>35</v>
      </c>
      <c r="L5376" s="3" t="s">
        <v>45</v>
      </c>
      <c r="M5376" s="3">
        <v>14.33</v>
      </c>
      <c r="N5376" s="3" t="s">
        <v>46</v>
      </c>
      <c r="O5376" s="3"/>
      <c r="P5376" s="5"/>
      <c r="Q5376" s="5"/>
      <c r="R5376" s="5"/>
      <c r="S5376" s="5"/>
      <c r="T5376" s="5"/>
      <c r="U5376" s="5"/>
      <c r="V5376" s="5"/>
      <c r="W5376" s="5"/>
      <c r="X5376" s="5"/>
      <c r="Y5376" s="5"/>
      <c r="Z5376" s="5"/>
      <c r="AA5376" s="5"/>
      <c r="AB5376" s="5"/>
      <c r="AC5376" s="5"/>
      <c r="AD5376" s="5"/>
    </row>
    <row r="5377" spans="1:30" ht="15.75" customHeight="1">
      <c r="A5377" s="3" t="s">
        <v>5425</v>
      </c>
      <c r="B5377" s="4" t="str">
        <f t="shared" si="63"/>
        <v>January</v>
      </c>
      <c r="C5377" s="3">
        <v>1631.4</v>
      </c>
      <c r="D5377" s="4">
        <v>44949</v>
      </c>
      <c r="E5377" s="3" t="s">
        <v>2</v>
      </c>
      <c r="F5377" s="3" t="s">
        <v>44</v>
      </c>
      <c r="G5377" s="3">
        <f t="shared" si="64"/>
        <v>163.14000000000001</v>
      </c>
      <c r="H5377" s="3">
        <f t="shared" si="65"/>
        <v>1468.26</v>
      </c>
      <c r="I5377" s="3">
        <v>2</v>
      </c>
      <c r="J5377" s="4">
        <v>44953</v>
      </c>
      <c r="K5377" s="3" t="s">
        <v>49</v>
      </c>
      <c r="L5377" s="3" t="s">
        <v>45</v>
      </c>
      <c r="M5377" s="3">
        <v>204.79</v>
      </c>
      <c r="N5377" s="3" t="s">
        <v>37</v>
      </c>
      <c r="O5377" s="3"/>
      <c r="P5377" s="5"/>
      <c r="Q5377" s="5"/>
      <c r="R5377" s="5"/>
      <c r="S5377" s="5"/>
      <c r="T5377" s="5"/>
      <c r="U5377" s="5"/>
      <c r="V5377" s="5"/>
      <c r="W5377" s="5"/>
      <c r="X5377" s="5"/>
      <c r="Y5377" s="5"/>
      <c r="Z5377" s="5"/>
      <c r="AA5377" s="5"/>
      <c r="AB5377" s="5"/>
      <c r="AC5377" s="5"/>
      <c r="AD5377" s="5"/>
    </row>
    <row r="5378" spans="1:30" ht="15.75" customHeight="1">
      <c r="A5378" s="3" t="s">
        <v>5426</v>
      </c>
      <c r="B5378" s="4" t="str">
        <f t="shared" si="63"/>
        <v>March</v>
      </c>
      <c r="C5378" s="3">
        <v>914.46</v>
      </c>
      <c r="D5378" s="4">
        <v>44992</v>
      </c>
      <c r="E5378" s="3" t="s">
        <v>3</v>
      </c>
      <c r="F5378" s="3" t="s">
        <v>54</v>
      </c>
      <c r="G5378" s="3">
        <f t="shared" si="64"/>
        <v>91.446000000000012</v>
      </c>
      <c r="H5378" s="3">
        <f t="shared" si="65"/>
        <v>823.01400000000001</v>
      </c>
      <c r="I5378" s="3">
        <v>6</v>
      </c>
      <c r="J5378" s="4">
        <v>44994</v>
      </c>
      <c r="K5378" s="3" t="s">
        <v>35</v>
      </c>
      <c r="L5378" s="3" t="s">
        <v>41</v>
      </c>
      <c r="M5378" s="3">
        <v>112.1</v>
      </c>
      <c r="N5378" s="3" t="s">
        <v>65</v>
      </c>
      <c r="O5378" s="3"/>
      <c r="P5378" s="5"/>
      <c r="Q5378" s="5"/>
      <c r="R5378" s="5"/>
      <c r="S5378" s="5"/>
      <c r="T5378" s="5"/>
      <c r="U5378" s="5"/>
      <c r="V5378" s="5"/>
      <c r="W5378" s="5"/>
      <c r="X5378" s="5"/>
      <c r="Y5378" s="5"/>
      <c r="Z5378" s="5"/>
      <c r="AA5378" s="5"/>
      <c r="AB5378" s="5"/>
      <c r="AC5378" s="5"/>
      <c r="AD5378" s="5"/>
    </row>
    <row r="5379" spans="1:30" ht="15.75" customHeight="1">
      <c r="A5379" s="3" t="s">
        <v>5427</v>
      </c>
      <c r="B5379" s="4" t="str">
        <f t="shared" si="63"/>
        <v>January</v>
      </c>
      <c r="C5379" s="3">
        <v>779.59</v>
      </c>
      <c r="D5379" s="4">
        <v>45313</v>
      </c>
      <c r="E5379" s="3" t="s">
        <v>2</v>
      </c>
      <c r="F5379" s="3" t="s">
        <v>34</v>
      </c>
      <c r="G5379" s="3">
        <f t="shared" si="64"/>
        <v>77.959000000000003</v>
      </c>
      <c r="H5379" s="3">
        <f t="shared" si="65"/>
        <v>701.63100000000009</v>
      </c>
      <c r="I5379" s="3">
        <v>5</v>
      </c>
      <c r="J5379" s="4">
        <v>45314</v>
      </c>
      <c r="K5379" s="3" t="s">
        <v>35</v>
      </c>
      <c r="L5379" s="3" t="s">
        <v>36</v>
      </c>
      <c r="M5379" s="3">
        <v>51.77</v>
      </c>
      <c r="N5379" s="3" t="s">
        <v>65</v>
      </c>
      <c r="O5379" s="3"/>
      <c r="P5379" s="5"/>
      <c r="Q5379" s="5"/>
      <c r="R5379" s="5"/>
      <c r="S5379" s="5"/>
      <c r="T5379" s="5"/>
      <c r="U5379" s="5"/>
      <c r="V5379" s="5"/>
      <c r="W5379" s="5"/>
      <c r="X5379" s="5"/>
      <c r="Y5379" s="5"/>
      <c r="Z5379" s="5"/>
      <c r="AA5379" s="5"/>
      <c r="AB5379" s="5"/>
      <c r="AC5379" s="5"/>
      <c r="AD5379" s="5"/>
    </row>
    <row r="5380" spans="1:30" ht="15.75" customHeight="1">
      <c r="A5380" s="3" t="s">
        <v>5428</v>
      </c>
      <c r="B5380" s="4" t="str">
        <f t="shared" si="63"/>
        <v>March</v>
      </c>
      <c r="C5380" s="3">
        <v>1752.97</v>
      </c>
      <c r="D5380" s="4">
        <v>45012</v>
      </c>
      <c r="E5380" s="3" t="s">
        <v>2</v>
      </c>
      <c r="F5380" s="3" t="s">
        <v>54</v>
      </c>
      <c r="G5380" s="3">
        <f t="shared" si="64"/>
        <v>175.29700000000003</v>
      </c>
      <c r="H5380" s="3">
        <f t="shared" si="65"/>
        <v>1577.673</v>
      </c>
      <c r="I5380" s="3">
        <v>1</v>
      </c>
      <c r="J5380" s="4">
        <v>45016</v>
      </c>
      <c r="K5380" s="3" t="s">
        <v>35</v>
      </c>
      <c r="L5380" s="3" t="s">
        <v>36</v>
      </c>
      <c r="M5380" s="3">
        <v>479.04</v>
      </c>
      <c r="N5380" s="3" t="s">
        <v>37</v>
      </c>
      <c r="O5380" s="3"/>
      <c r="P5380" s="5"/>
      <c r="Q5380" s="5"/>
      <c r="R5380" s="5"/>
      <c r="S5380" s="5"/>
      <c r="T5380" s="5"/>
      <c r="U5380" s="5"/>
      <c r="V5380" s="5"/>
      <c r="W5380" s="5"/>
      <c r="X5380" s="5"/>
      <c r="Y5380" s="5"/>
      <c r="Z5380" s="5"/>
      <c r="AA5380" s="5"/>
      <c r="AB5380" s="5"/>
      <c r="AC5380" s="5"/>
      <c r="AD5380" s="5"/>
    </row>
    <row r="5381" spans="1:30" ht="15.75" customHeight="1">
      <c r="A5381" s="3" t="s">
        <v>5429</v>
      </c>
      <c r="B5381" s="4" t="str">
        <f t="shared" si="63"/>
        <v>December</v>
      </c>
      <c r="C5381" s="3">
        <v>4031.1</v>
      </c>
      <c r="D5381" s="4">
        <v>45638</v>
      </c>
      <c r="E5381" s="3" t="s">
        <v>4</v>
      </c>
      <c r="F5381" s="3" t="s">
        <v>34</v>
      </c>
      <c r="G5381" s="3">
        <f t="shared" si="64"/>
        <v>403.11</v>
      </c>
      <c r="H5381" s="3">
        <f t="shared" si="65"/>
        <v>3627.99</v>
      </c>
      <c r="I5381" s="3">
        <v>9</v>
      </c>
      <c r="J5381" s="4">
        <v>45645</v>
      </c>
      <c r="K5381" s="3" t="s">
        <v>49</v>
      </c>
      <c r="L5381" s="3" t="s">
        <v>45</v>
      </c>
      <c r="M5381" s="3">
        <v>1201.8699999999999</v>
      </c>
      <c r="N5381" s="3" t="s">
        <v>65</v>
      </c>
      <c r="O5381" s="3"/>
      <c r="P5381" s="5"/>
      <c r="Q5381" s="5"/>
      <c r="R5381" s="5"/>
      <c r="S5381" s="5"/>
      <c r="T5381" s="5"/>
      <c r="U5381" s="5"/>
      <c r="V5381" s="5"/>
      <c r="W5381" s="5"/>
      <c r="X5381" s="5"/>
      <c r="Y5381" s="5"/>
      <c r="Z5381" s="5"/>
      <c r="AA5381" s="5"/>
      <c r="AB5381" s="5"/>
      <c r="AC5381" s="5"/>
      <c r="AD5381" s="5"/>
    </row>
    <row r="5382" spans="1:30" ht="15.75" customHeight="1">
      <c r="A5382" s="3" t="s">
        <v>5430</v>
      </c>
      <c r="B5382" s="4" t="str">
        <f t="shared" si="63"/>
        <v>March</v>
      </c>
      <c r="C5382" s="3">
        <v>1085.44</v>
      </c>
      <c r="D5382" s="4">
        <v>45013</v>
      </c>
      <c r="E5382" s="3" t="s">
        <v>3</v>
      </c>
      <c r="F5382" s="3" t="s">
        <v>51</v>
      </c>
      <c r="G5382" s="3">
        <f t="shared" si="64"/>
        <v>108.54400000000001</v>
      </c>
      <c r="H5382" s="3">
        <f t="shared" si="65"/>
        <v>976.89600000000007</v>
      </c>
      <c r="I5382" s="3">
        <v>7</v>
      </c>
      <c r="J5382" s="4">
        <v>45014</v>
      </c>
      <c r="K5382" s="3" t="s">
        <v>49</v>
      </c>
      <c r="L5382" s="3" t="s">
        <v>41</v>
      </c>
      <c r="M5382" s="3">
        <v>93.17</v>
      </c>
      <c r="N5382" s="3" t="s">
        <v>57</v>
      </c>
      <c r="O5382" s="3"/>
      <c r="P5382" s="5"/>
      <c r="Q5382" s="5"/>
      <c r="R5382" s="5"/>
      <c r="S5382" s="5"/>
      <c r="T5382" s="5"/>
      <c r="U5382" s="5"/>
      <c r="V5382" s="5"/>
      <c r="W5382" s="5"/>
      <c r="X5382" s="5"/>
      <c r="Y5382" s="5"/>
      <c r="Z5382" s="5"/>
      <c r="AA5382" s="5"/>
      <c r="AB5382" s="5"/>
      <c r="AC5382" s="5"/>
      <c r="AD5382" s="5"/>
    </row>
    <row r="5383" spans="1:30" ht="15.75" customHeight="1">
      <c r="A5383" s="3" t="s">
        <v>5431</v>
      </c>
      <c r="B5383" s="4" t="str">
        <f t="shared" si="63"/>
        <v>November</v>
      </c>
      <c r="C5383" s="3">
        <v>2703.94</v>
      </c>
      <c r="D5383" s="4">
        <v>45254</v>
      </c>
      <c r="E5383" s="3" t="s">
        <v>5</v>
      </c>
      <c r="F5383" s="3" t="s">
        <v>39</v>
      </c>
      <c r="G5383" s="3">
        <f t="shared" si="64"/>
        <v>270.39400000000001</v>
      </c>
      <c r="H5383" s="3">
        <f t="shared" si="65"/>
        <v>2433.5460000000003</v>
      </c>
      <c r="I5383" s="3">
        <v>2</v>
      </c>
      <c r="J5383" s="4">
        <v>45255</v>
      </c>
      <c r="K5383" s="3" t="s">
        <v>35</v>
      </c>
      <c r="L5383" s="3" t="s">
        <v>45</v>
      </c>
      <c r="M5383" s="3">
        <v>328.04</v>
      </c>
      <c r="N5383" s="3" t="s">
        <v>37</v>
      </c>
      <c r="O5383" s="3"/>
      <c r="P5383" s="5"/>
      <c r="Q5383" s="5"/>
      <c r="R5383" s="5"/>
      <c r="S5383" s="5"/>
      <c r="T5383" s="5"/>
      <c r="U5383" s="5"/>
      <c r="V5383" s="5"/>
      <c r="W5383" s="5"/>
      <c r="X5383" s="5"/>
      <c r="Y5383" s="5"/>
      <c r="Z5383" s="5"/>
      <c r="AA5383" s="5"/>
      <c r="AB5383" s="5"/>
      <c r="AC5383" s="5"/>
      <c r="AD5383" s="5"/>
    </row>
    <row r="5384" spans="1:30" ht="15.75" customHeight="1">
      <c r="A5384" s="3" t="s">
        <v>5432</v>
      </c>
      <c r="B5384" s="4" t="str">
        <f t="shared" si="63"/>
        <v>September</v>
      </c>
      <c r="C5384" s="3">
        <v>3768.42</v>
      </c>
      <c r="D5384" s="4">
        <v>45549</v>
      </c>
      <c r="E5384" s="3" t="s">
        <v>4</v>
      </c>
      <c r="F5384" s="3" t="s">
        <v>39</v>
      </c>
      <c r="G5384" s="3">
        <f t="shared" si="64"/>
        <v>376.84200000000004</v>
      </c>
      <c r="H5384" s="3">
        <f t="shared" si="65"/>
        <v>3391.578</v>
      </c>
      <c r="I5384" s="3">
        <v>6</v>
      </c>
      <c r="J5384" s="4">
        <v>45553</v>
      </c>
      <c r="K5384" s="3" t="s">
        <v>35</v>
      </c>
      <c r="L5384" s="3" t="s">
        <v>45</v>
      </c>
      <c r="M5384" s="3">
        <v>213.59</v>
      </c>
      <c r="N5384" s="3" t="s">
        <v>57</v>
      </c>
      <c r="O5384" s="3"/>
      <c r="P5384" s="5"/>
      <c r="Q5384" s="5"/>
      <c r="R5384" s="5"/>
      <c r="S5384" s="5"/>
      <c r="T5384" s="5"/>
      <c r="U5384" s="5"/>
      <c r="V5384" s="5"/>
      <c r="W5384" s="5"/>
      <c r="X5384" s="5"/>
      <c r="Y5384" s="5"/>
      <c r="Z5384" s="5"/>
      <c r="AA5384" s="5"/>
      <c r="AB5384" s="5"/>
      <c r="AC5384" s="5"/>
      <c r="AD5384" s="5"/>
    </row>
    <row r="5385" spans="1:30" ht="15.75" customHeight="1">
      <c r="A5385" s="3" t="s">
        <v>5433</v>
      </c>
      <c r="B5385" s="4" t="str">
        <f t="shared" si="63"/>
        <v>May</v>
      </c>
      <c r="C5385" s="3">
        <v>1280.76</v>
      </c>
      <c r="D5385" s="4">
        <v>45065</v>
      </c>
      <c r="E5385" s="3" t="s">
        <v>5</v>
      </c>
      <c r="F5385" s="3" t="s">
        <v>51</v>
      </c>
      <c r="G5385" s="3">
        <f t="shared" si="64"/>
        <v>128.07599999999999</v>
      </c>
      <c r="H5385" s="3">
        <f t="shared" si="65"/>
        <v>1152.684</v>
      </c>
      <c r="I5385" s="3">
        <v>1</v>
      </c>
      <c r="J5385" s="4">
        <v>45069</v>
      </c>
      <c r="K5385" s="3" t="s">
        <v>35</v>
      </c>
      <c r="L5385" s="3" t="s">
        <v>45</v>
      </c>
      <c r="M5385" s="3">
        <v>101</v>
      </c>
      <c r="N5385" s="3" t="s">
        <v>42</v>
      </c>
      <c r="O5385" s="3"/>
      <c r="P5385" s="5"/>
      <c r="Q5385" s="5"/>
      <c r="R5385" s="5"/>
      <c r="S5385" s="5"/>
      <c r="T5385" s="5"/>
      <c r="U5385" s="5"/>
      <c r="V5385" s="5"/>
      <c r="W5385" s="5"/>
      <c r="X5385" s="5"/>
      <c r="Y5385" s="5"/>
      <c r="Z5385" s="5"/>
      <c r="AA5385" s="5"/>
      <c r="AB5385" s="5"/>
      <c r="AC5385" s="5"/>
      <c r="AD5385" s="5"/>
    </row>
    <row r="5386" spans="1:30" ht="15.75" customHeight="1">
      <c r="A5386" s="3" t="s">
        <v>5434</v>
      </c>
      <c r="B5386" s="4" t="str">
        <f t="shared" si="63"/>
        <v>August</v>
      </c>
      <c r="C5386" s="3">
        <v>4628.6000000000004</v>
      </c>
      <c r="D5386" s="4">
        <v>45161</v>
      </c>
      <c r="E5386" s="3" t="s">
        <v>5</v>
      </c>
      <c r="F5386" s="3" t="s">
        <v>51</v>
      </c>
      <c r="G5386" s="3">
        <f t="shared" si="64"/>
        <v>462.86000000000007</v>
      </c>
      <c r="H5386" s="3">
        <f t="shared" si="65"/>
        <v>4165.7400000000007</v>
      </c>
      <c r="I5386" s="3">
        <v>2</v>
      </c>
      <c r="J5386" s="4">
        <v>45166</v>
      </c>
      <c r="K5386" s="3" t="s">
        <v>49</v>
      </c>
      <c r="L5386" s="3" t="s">
        <v>36</v>
      </c>
      <c r="M5386" s="3">
        <v>809.47</v>
      </c>
      <c r="N5386" s="3" t="s">
        <v>57</v>
      </c>
      <c r="O5386" s="3"/>
      <c r="P5386" s="5"/>
      <c r="Q5386" s="5"/>
      <c r="R5386" s="5"/>
      <c r="S5386" s="5"/>
      <c r="T5386" s="5"/>
      <c r="U5386" s="5"/>
      <c r="V5386" s="5"/>
      <c r="W5386" s="5"/>
      <c r="X5386" s="5"/>
      <c r="Y5386" s="5"/>
      <c r="Z5386" s="5"/>
      <c r="AA5386" s="5"/>
      <c r="AB5386" s="5"/>
      <c r="AC5386" s="5"/>
      <c r="AD5386" s="5"/>
    </row>
    <row r="5387" spans="1:30" ht="15.75" customHeight="1">
      <c r="A5387" s="3" t="s">
        <v>5435</v>
      </c>
      <c r="B5387" s="4" t="str">
        <f t="shared" si="63"/>
        <v>December</v>
      </c>
      <c r="C5387" s="3">
        <v>4345.84</v>
      </c>
      <c r="D5387" s="4">
        <v>45647</v>
      </c>
      <c r="E5387" s="3" t="s">
        <v>3</v>
      </c>
      <c r="F5387" s="3" t="s">
        <v>34</v>
      </c>
      <c r="G5387" s="3">
        <f t="shared" si="64"/>
        <v>434.58400000000006</v>
      </c>
      <c r="H5387" s="3">
        <f t="shared" si="65"/>
        <v>3911.2560000000003</v>
      </c>
      <c r="I5387" s="3">
        <v>7</v>
      </c>
      <c r="J5387" s="4">
        <v>45649</v>
      </c>
      <c r="K5387" s="3" t="s">
        <v>35</v>
      </c>
      <c r="L5387" s="3" t="s">
        <v>36</v>
      </c>
      <c r="M5387" s="3">
        <v>617.02</v>
      </c>
      <c r="N5387" s="3" t="s">
        <v>52</v>
      </c>
      <c r="O5387" s="3"/>
      <c r="P5387" s="5"/>
      <c r="Q5387" s="5"/>
      <c r="R5387" s="5"/>
      <c r="S5387" s="5"/>
      <c r="T5387" s="5"/>
      <c r="U5387" s="5"/>
      <c r="V5387" s="5"/>
      <c r="W5387" s="5"/>
      <c r="X5387" s="5"/>
      <c r="Y5387" s="5"/>
      <c r="Z5387" s="5"/>
      <c r="AA5387" s="5"/>
      <c r="AB5387" s="5"/>
      <c r="AC5387" s="5"/>
      <c r="AD5387" s="5"/>
    </row>
    <row r="5388" spans="1:30" ht="15.75" customHeight="1">
      <c r="A5388" s="3" t="s">
        <v>5436</v>
      </c>
      <c r="B5388" s="4" t="str">
        <f t="shared" si="63"/>
        <v>August</v>
      </c>
      <c r="C5388" s="3">
        <v>1330.77</v>
      </c>
      <c r="D5388" s="4">
        <v>45154</v>
      </c>
      <c r="E5388" s="3" t="s">
        <v>2</v>
      </c>
      <c r="F5388" s="3" t="s">
        <v>51</v>
      </c>
      <c r="G5388" s="3">
        <f t="shared" si="64"/>
        <v>133.077</v>
      </c>
      <c r="H5388" s="3">
        <f t="shared" si="65"/>
        <v>1197.693</v>
      </c>
      <c r="I5388" s="3">
        <v>3</v>
      </c>
      <c r="J5388" s="4">
        <v>45156</v>
      </c>
      <c r="K5388" s="3" t="s">
        <v>40</v>
      </c>
      <c r="L5388" s="3" t="s">
        <v>36</v>
      </c>
      <c r="M5388" s="3">
        <v>207.51</v>
      </c>
      <c r="N5388" s="3" t="s">
        <v>65</v>
      </c>
      <c r="O5388" s="3"/>
      <c r="P5388" s="5"/>
      <c r="Q5388" s="5"/>
      <c r="R5388" s="5"/>
      <c r="S5388" s="5"/>
      <c r="T5388" s="5"/>
      <c r="U5388" s="5"/>
      <c r="V5388" s="5"/>
      <c r="W5388" s="5"/>
      <c r="X5388" s="5"/>
      <c r="Y5388" s="5"/>
      <c r="Z5388" s="5"/>
      <c r="AA5388" s="5"/>
      <c r="AB5388" s="5"/>
      <c r="AC5388" s="5"/>
      <c r="AD5388" s="5"/>
    </row>
    <row r="5389" spans="1:30" ht="15.75" customHeight="1">
      <c r="A5389" s="3" t="s">
        <v>5437</v>
      </c>
      <c r="B5389" s="4" t="str">
        <f t="shared" si="63"/>
        <v>November</v>
      </c>
      <c r="C5389" s="3">
        <v>4949.2299999999996</v>
      </c>
      <c r="D5389" s="4">
        <v>45623</v>
      </c>
      <c r="E5389" s="3" t="s">
        <v>3</v>
      </c>
      <c r="F5389" s="3" t="s">
        <v>34</v>
      </c>
      <c r="G5389" s="3">
        <f t="shared" si="64"/>
        <v>494.923</v>
      </c>
      <c r="H5389" s="3">
        <f t="shared" si="65"/>
        <v>4454.3069999999998</v>
      </c>
      <c r="I5389" s="3">
        <v>7</v>
      </c>
      <c r="J5389" s="4">
        <v>45626</v>
      </c>
      <c r="K5389" s="3" t="s">
        <v>35</v>
      </c>
      <c r="L5389" s="3" t="s">
        <v>36</v>
      </c>
      <c r="M5389" s="3">
        <v>1071.71</v>
      </c>
      <c r="N5389" s="3" t="s">
        <v>65</v>
      </c>
      <c r="O5389" s="3"/>
      <c r="P5389" s="5"/>
      <c r="Q5389" s="5"/>
      <c r="R5389" s="5"/>
      <c r="S5389" s="5"/>
      <c r="T5389" s="5"/>
      <c r="U5389" s="5"/>
      <c r="V5389" s="5"/>
      <c r="W5389" s="5"/>
      <c r="X5389" s="5"/>
      <c r="Y5389" s="5"/>
      <c r="Z5389" s="5"/>
      <c r="AA5389" s="5"/>
      <c r="AB5389" s="5"/>
      <c r="AC5389" s="5"/>
      <c r="AD5389" s="5"/>
    </row>
    <row r="5390" spans="1:30" ht="15.75" customHeight="1">
      <c r="A5390" s="3" t="s">
        <v>5438</v>
      </c>
      <c r="B5390" s="4" t="str">
        <f t="shared" si="63"/>
        <v>March</v>
      </c>
      <c r="C5390" s="3">
        <v>3378.94</v>
      </c>
      <c r="D5390" s="4">
        <v>45008</v>
      </c>
      <c r="E5390" s="3" t="s">
        <v>5</v>
      </c>
      <c r="F5390" s="3" t="s">
        <v>54</v>
      </c>
      <c r="G5390" s="3">
        <f t="shared" si="64"/>
        <v>337.89400000000001</v>
      </c>
      <c r="H5390" s="3">
        <f t="shared" si="65"/>
        <v>3041.0460000000003</v>
      </c>
      <c r="I5390" s="3">
        <v>6</v>
      </c>
      <c r="J5390" s="4">
        <v>45013</v>
      </c>
      <c r="K5390" s="3" t="s">
        <v>40</v>
      </c>
      <c r="L5390" s="3" t="s">
        <v>41</v>
      </c>
      <c r="M5390" s="3">
        <v>251.47</v>
      </c>
      <c r="N5390" s="3" t="s">
        <v>42</v>
      </c>
      <c r="O5390" s="3"/>
      <c r="P5390" s="5"/>
      <c r="Q5390" s="5"/>
      <c r="R5390" s="5"/>
      <c r="S5390" s="5"/>
      <c r="T5390" s="5"/>
      <c r="U5390" s="5"/>
      <c r="V5390" s="5"/>
      <c r="W5390" s="5"/>
      <c r="X5390" s="5"/>
      <c r="Y5390" s="5"/>
      <c r="Z5390" s="5"/>
      <c r="AA5390" s="5"/>
      <c r="AB5390" s="5"/>
      <c r="AC5390" s="5"/>
      <c r="AD5390" s="5"/>
    </row>
    <row r="5391" spans="1:30" ht="15.75" customHeight="1">
      <c r="A5391" s="3" t="s">
        <v>5439</v>
      </c>
      <c r="B5391" s="4" t="str">
        <f t="shared" si="63"/>
        <v>November</v>
      </c>
      <c r="C5391" s="3">
        <v>1501.89</v>
      </c>
      <c r="D5391" s="4">
        <v>45599</v>
      </c>
      <c r="E5391" s="3" t="s">
        <v>4</v>
      </c>
      <c r="F5391" s="3" t="s">
        <v>39</v>
      </c>
      <c r="G5391" s="3">
        <f t="shared" si="64"/>
        <v>150.18900000000002</v>
      </c>
      <c r="H5391" s="3">
        <f t="shared" si="65"/>
        <v>1351.701</v>
      </c>
      <c r="I5391" s="3">
        <v>5</v>
      </c>
      <c r="J5391" s="4">
        <v>45604</v>
      </c>
      <c r="K5391" s="3" t="s">
        <v>49</v>
      </c>
      <c r="L5391" s="3" t="s">
        <v>36</v>
      </c>
      <c r="M5391" s="3">
        <v>393.41</v>
      </c>
      <c r="N5391" s="3" t="s">
        <v>46</v>
      </c>
      <c r="O5391" s="3"/>
      <c r="P5391" s="5"/>
      <c r="Q5391" s="5"/>
      <c r="R5391" s="5"/>
      <c r="S5391" s="5"/>
      <c r="T5391" s="5"/>
      <c r="U5391" s="5"/>
      <c r="V5391" s="5"/>
      <c r="W5391" s="5"/>
      <c r="X5391" s="5"/>
      <c r="Y5391" s="5"/>
      <c r="Z5391" s="5"/>
      <c r="AA5391" s="5"/>
      <c r="AB5391" s="5"/>
      <c r="AC5391" s="5"/>
      <c r="AD5391" s="5"/>
    </row>
    <row r="5392" spans="1:30" ht="15.75" customHeight="1">
      <c r="A5392" s="3" t="s">
        <v>5440</v>
      </c>
      <c r="B5392" s="4" t="str">
        <f t="shared" si="63"/>
        <v>July</v>
      </c>
      <c r="C5392" s="3">
        <v>3437.08</v>
      </c>
      <c r="D5392" s="4">
        <v>45115</v>
      </c>
      <c r="E5392" s="3" t="s">
        <v>5</v>
      </c>
      <c r="F5392" s="3" t="s">
        <v>39</v>
      </c>
      <c r="G5392" s="3">
        <f t="shared" si="64"/>
        <v>343.70800000000003</v>
      </c>
      <c r="H5392" s="3">
        <f t="shared" si="65"/>
        <v>3093.3719999999998</v>
      </c>
      <c r="I5392" s="3">
        <v>9</v>
      </c>
      <c r="J5392" s="4">
        <v>45116</v>
      </c>
      <c r="K5392" s="3" t="s">
        <v>49</v>
      </c>
      <c r="L5392" s="3" t="s">
        <v>41</v>
      </c>
      <c r="M5392" s="3">
        <v>915.64</v>
      </c>
      <c r="N5392" s="3" t="s">
        <v>65</v>
      </c>
      <c r="O5392" s="3"/>
      <c r="P5392" s="5"/>
      <c r="Q5392" s="5"/>
      <c r="R5392" s="5"/>
      <c r="S5392" s="5"/>
      <c r="T5392" s="5"/>
      <c r="U5392" s="5"/>
      <c r="V5392" s="5"/>
      <c r="W5392" s="5"/>
      <c r="X5392" s="5"/>
      <c r="Y5392" s="5"/>
      <c r="Z5392" s="5"/>
      <c r="AA5392" s="5"/>
      <c r="AB5392" s="5"/>
      <c r="AC5392" s="5"/>
      <c r="AD5392" s="5"/>
    </row>
    <row r="5393" spans="1:30" ht="15.75" customHeight="1">
      <c r="A5393" s="3" t="s">
        <v>5441</v>
      </c>
      <c r="B5393" s="4" t="str">
        <f t="shared" si="63"/>
        <v>January</v>
      </c>
      <c r="C5393" s="3">
        <v>3364.62</v>
      </c>
      <c r="D5393" s="4">
        <v>44944</v>
      </c>
      <c r="E5393" s="3" t="s">
        <v>4</v>
      </c>
      <c r="F5393" s="3" t="s">
        <v>39</v>
      </c>
      <c r="G5393" s="3">
        <f t="shared" si="64"/>
        <v>336.46199999999999</v>
      </c>
      <c r="H5393" s="3">
        <f t="shared" si="65"/>
        <v>3028.1579999999999</v>
      </c>
      <c r="I5393" s="3">
        <v>5</v>
      </c>
      <c r="J5393" s="4">
        <v>44945</v>
      </c>
      <c r="K5393" s="3" t="s">
        <v>40</v>
      </c>
      <c r="L5393" s="3" t="s">
        <v>36</v>
      </c>
      <c r="M5393" s="3">
        <v>305.32</v>
      </c>
      <c r="N5393" s="3" t="s">
        <v>42</v>
      </c>
      <c r="O5393" s="3"/>
      <c r="P5393" s="5"/>
      <c r="Q5393" s="5"/>
      <c r="R5393" s="5"/>
      <c r="S5393" s="5"/>
      <c r="T5393" s="5"/>
      <c r="U5393" s="5"/>
      <c r="V5393" s="5"/>
      <c r="W5393" s="5"/>
      <c r="X5393" s="5"/>
      <c r="Y5393" s="5"/>
      <c r="Z5393" s="5"/>
      <c r="AA5393" s="5"/>
      <c r="AB5393" s="5"/>
      <c r="AC5393" s="5"/>
      <c r="AD5393" s="5"/>
    </row>
    <row r="5394" spans="1:30" ht="15.75" customHeight="1">
      <c r="A5394" s="3" t="s">
        <v>5442</v>
      </c>
      <c r="B5394" s="4" t="str">
        <f t="shared" si="63"/>
        <v>January</v>
      </c>
      <c r="C5394" s="3">
        <v>3070.35</v>
      </c>
      <c r="D5394" s="4">
        <v>44933</v>
      </c>
      <c r="E5394" s="3" t="s">
        <v>4</v>
      </c>
      <c r="F5394" s="3" t="s">
        <v>54</v>
      </c>
      <c r="G5394" s="3">
        <f t="shared" si="64"/>
        <v>307.03500000000003</v>
      </c>
      <c r="H5394" s="3">
        <f t="shared" si="65"/>
        <v>2763.3150000000001</v>
      </c>
      <c r="I5394" s="3">
        <v>5</v>
      </c>
      <c r="J5394" s="4">
        <v>44937</v>
      </c>
      <c r="K5394" s="3" t="s">
        <v>49</v>
      </c>
      <c r="L5394" s="3" t="s">
        <v>36</v>
      </c>
      <c r="M5394" s="3">
        <v>640.79999999999995</v>
      </c>
      <c r="N5394" s="3" t="s">
        <v>37</v>
      </c>
      <c r="O5394" s="3"/>
      <c r="P5394" s="5"/>
      <c r="Q5394" s="5"/>
      <c r="R5394" s="5"/>
      <c r="S5394" s="5"/>
      <c r="T5394" s="5"/>
      <c r="U5394" s="5"/>
      <c r="V5394" s="5"/>
      <c r="W5394" s="5"/>
      <c r="X5394" s="5"/>
      <c r="Y5394" s="5"/>
      <c r="Z5394" s="5"/>
      <c r="AA5394" s="5"/>
      <c r="AB5394" s="5"/>
      <c r="AC5394" s="5"/>
      <c r="AD5394" s="5"/>
    </row>
    <row r="5395" spans="1:30" ht="15.75" customHeight="1">
      <c r="A5395" s="3" t="s">
        <v>5443</v>
      </c>
      <c r="B5395" s="4" t="str">
        <f t="shared" si="63"/>
        <v>October</v>
      </c>
      <c r="C5395" s="3">
        <v>3587.31</v>
      </c>
      <c r="D5395" s="4">
        <v>45211</v>
      </c>
      <c r="E5395" s="3" t="s">
        <v>3</v>
      </c>
      <c r="F5395" s="3" t="s">
        <v>54</v>
      </c>
      <c r="G5395" s="3">
        <f t="shared" si="64"/>
        <v>358.73099999999999</v>
      </c>
      <c r="H5395" s="3">
        <f t="shared" si="65"/>
        <v>3228.5789999999997</v>
      </c>
      <c r="I5395" s="3">
        <v>8</v>
      </c>
      <c r="J5395" s="4">
        <v>45218</v>
      </c>
      <c r="K5395" s="3" t="s">
        <v>40</v>
      </c>
      <c r="L5395" s="3" t="s">
        <v>36</v>
      </c>
      <c r="M5395" s="3">
        <v>798.5</v>
      </c>
      <c r="N5395" s="3" t="s">
        <v>57</v>
      </c>
      <c r="O5395" s="3"/>
      <c r="P5395" s="5"/>
      <c r="Q5395" s="5"/>
      <c r="R5395" s="5"/>
      <c r="S5395" s="5"/>
      <c r="T5395" s="5"/>
      <c r="U5395" s="5"/>
      <c r="V5395" s="5"/>
      <c r="W5395" s="5"/>
      <c r="X5395" s="5"/>
      <c r="Y5395" s="5"/>
      <c r="Z5395" s="5"/>
      <c r="AA5395" s="5"/>
      <c r="AB5395" s="5"/>
      <c r="AC5395" s="5"/>
      <c r="AD5395" s="5"/>
    </row>
    <row r="5396" spans="1:30" ht="15.75" customHeight="1">
      <c r="A5396" s="3" t="s">
        <v>5444</v>
      </c>
      <c r="B5396" s="4" t="str">
        <f t="shared" si="63"/>
        <v>July</v>
      </c>
      <c r="C5396" s="3">
        <v>1414.75</v>
      </c>
      <c r="D5396" s="4">
        <v>45123</v>
      </c>
      <c r="E5396" s="3" t="s">
        <v>5</v>
      </c>
      <c r="F5396" s="3" t="s">
        <v>44</v>
      </c>
      <c r="G5396" s="3">
        <f t="shared" si="64"/>
        <v>141.47499999999999</v>
      </c>
      <c r="H5396" s="3">
        <f t="shared" si="65"/>
        <v>1273.2750000000001</v>
      </c>
      <c r="I5396" s="3">
        <v>7</v>
      </c>
      <c r="J5396" s="4">
        <v>45126</v>
      </c>
      <c r="K5396" s="3" t="s">
        <v>40</v>
      </c>
      <c r="L5396" s="3" t="s">
        <v>36</v>
      </c>
      <c r="M5396" s="3">
        <v>132.19999999999999</v>
      </c>
      <c r="N5396" s="3" t="s">
        <v>37</v>
      </c>
      <c r="O5396" s="3"/>
      <c r="P5396" s="5"/>
      <c r="Q5396" s="5"/>
      <c r="R5396" s="5"/>
      <c r="S5396" s="5"/>
      <c r="T5396" s="5"/>
      <c r="U5396" s="5"/>
      <c r="V5396" s="5"/>
      <c r="W5396" s="5"/>
      <c r="X5396" s="5"/>
      <c r="Y5396" s="5"/>
      <c r="Z5396" s="5"/>
      <c r="AA5396" s="5"/>
      <c r="AB5396" s="5"/>
      <c r="AC5396" s="5"/>
      <c r="AD5396" s="5"/>
    </row>
    <row r="5397" spans="1:30" ht="15.75" customHeight="1">
      <c r="A5397" s="3" t="s">
        <v>5445</v>
      </c>
      <c r="B5397" s="4" t="str">
        <f t="shared" si="63"/>
        <v>February</v>
      </c>
      <c r="C5397" s="3">
        <v>4897.03</v>
      </c>
      <c r="D5397" s="4">
        <v>45326</v>
      </c>
      <c r="E5397" s="3" t="s">
        <v>2</v>
      </c>
      <c r="F5397" s="3" t="s">
        <v>34</v>
      </c>
      <c r="G5397" s="3">
        <f t="shared" si="64"/>
        <v>489.70299999999997</v>
      </c>
      <c r="H5397" s="3">
        <f t="shared" si="65"/>
        <v>4407.3269999999993</v>
      </c>
      <c r="I5397" s="3">
        <v>1</v>
      </c>
      <c r="J5397" s="4">
        <v>45327</v>
      </c>
      <c r="K5397" s="3" t="s">
        <v>35</v>
      </c>
      <c r="L5397" s="3" t="s">
        <v>41</v>
      </c>
      <c r="M5397" s="3">
        <v>703.69</v>
      </c>
      <c r="N5397" s="3" t="s">
        <v>65</v>
      </c>
      <c r="O5397" s="3"/>
      <c r="P5397" s="5"/>
      <c r="Q5397" s="5"/>
      <c r="R5397" s="5"/>
      <c r="S5397" s="5"/>
      <c r="T5397" s="5"/>
      <c r="U5397" s="5"/>
      <c r="V5397" s="5"/>
      <c r="W5397" s="5"/>
      <c r="X5397" s="5"/>
      <c r="Y5397" s="5"/>
      <c r="Z5397" s="5"/>
      <c r="AA5397" s="5"/>
      <c r="AB5397" s="5"/>
      <c r="AC5397" s="5"/>
      <c r="AD5397" s="5"/>
    </row>
    <row r="5398" spans="1:30" ht="15.75" customHeight="1">
      <c r="A5398" s="3" t="s">
        <v>5446</v>
      </c>
      <c r="B5398" s="4" t="str">
        <f t="shared" si="63"/>
        <v>March</v>
      </c>
      <c r="C5398" s="3">
        <v>4303.6899999999996</v>
      </c>
      <c r="D5398" s="4">
        <v>45000</v>
      </c>
      <c r="E5398" s="3" t="s">
        <v>5</v>
      </c>
      <c r="F5398" s="3" t="s">
        <v>34</v>
      </c>
      <c r="G5398" s="3">
        <f t="shared" si="64"/>
        <v>430.36899999999997</v>
      </c>
      <c r="H5398" s="3">
        <f t="shared" si="65"/>
        <v>3873.3209999999995</v>
      </c>
      <c r="I5398" s="3">
        <v>2</v>
      </c>
      <c r="J5398" s="4">
        <v>45005</v>
      </c>
      <c r="K5398" s="3" t="s">
        <v>35</v>
      </c>
      <c r="L5398" s="3" t="s">
        <v>45</v>
      </c>
      <c r="M5398" s="3">
        <v>960.01</v>
      </c>
      <c r="N5398" s="3" t="s">
        <v>37</v>
      </c>
      <c r="O5398" s="3"/>
      <c r="P5398" s="5"/>
      <c r="Q5398" s="5"/>
      <c r="R5398" s="5"/>
      <c r="S5398" s="5"/>
      <c r="T5398" s="5"/>
      <c r="U5398" s="5"/>
      <c r="V5398" s="5"/>
      <c r="W5398" s="5"/>
      <c r="X5398" s="5"/>
      <c r="Y5398" s="5"/>
      <c r="Z5398" s="5"/>
      <c r="AA5398" s="5"/>
      <c r="AB5398" s="5"/>
      <c r="AC5398" s="5"/>
      <c r="AD5398" s="5"/>
    </row>
    <row r="5399" spans="1:30" ht="15.75" customHeight="1">
      <c r="A5399" s="3" t="s">
        <v>5447</v>
      </c>
      <c r="B5399" s="4" t="str">
        <f t="shared" si="63"/>
        <v>February</v>
      </c>
      <c r="C5399" s="3">
        <v>3754.13</v>
      </c>
      <c r="D5399" s="4">
        <v>45339</v>
      </c>
      <c r="E5399" s="3" t="s">
        <v>5</v>
      </c>
      <c r="F5399" s="3" t="s">
        <v>44</v>
      </c>
      <c r="G5399" s="3">
        <f t="shared" si="64"/>
        <v>375.41300000000001</v>
      </c>
      <c r="H5399" s="3">
        <f t="shared" si="65"/>
        <v>3378.7170000000001</v>
      </c>
      <c r="I5399" s="3">
        <v>4</v>
      </c>
      <c r="J5399" s="4">
        <v>45342</v>
      </c>
      <c r="K5399" s="3" t="s">
        <v>49</v>
      </c>
      <c r="L5399" s="3" t="s">
        <v>45</v>
      </c>
      <c r="M5399" s="3">
        <v>819.39</v>
      </c>
      <c r="N5399" s="3" t="s">
        <v>65</v>
      </c>
      <c r="O5399" s="3"/>
      <c r="P5399" s="5"/>
      <c r="Q5399" s="5"/>
      <c r="R5399" s="5"/>
      <c r="S5399" s="5"/>
      <c r="T5399" s="5"/>
      <c r="U5399" s="5"/>
      <c r="V5399" s="5"/>
      <c r="W5399" s="5"/>
      <c r="X5399" s="5"/>
      <c r="Y5399" s="5"/>
      <c r="Z5399" s="5"/>
      <c r="AA5399" s="5"/>
      <c r="AB5399" s="5"/>
      <c r="AC5399" s="5"/>
      <c r="AD5399" s="5"/>
    </row>
    <row r="5400" spans="1:30" ht="15.75" customHeight="1">
      <c r="A5400" s="3" t="s">
        <v>5448</v>
      </c>
      <c r="B5400" s="4" t="str">
        <f t="shared" si="63"/>
        <v>February</v>
      </c>
      <c r="C5400" s="3">
        <v>228.89</v>
      </c>
      <c r="D5400" s="4">
        <v>45339</v>
      </c>
      <c r="E5400" s="3" t="s">
        <v>2</v>
      </c>
      <c r="F5400" s="3" t="s">
        <v>39</v>
      </c>
      <c r="G5400" s="3">
        <f t="shared" si="64"/>
        <v>22.888999999999999</v>
      </c>
      <c r="H5400" s="3">
        <f t="shared" si="65"/>
        <v>206.00099999999998</v>
      </c>
      <c r="I5400" s="3">
        <v>9</v>
      </c>
      <c r="J5400" s="4">
        <v>45344</v>
      </c>
      <c r="K5400" s="3" t="s">
        <v>35</v>
      </c>
      <c r="L5400" s="3" t="s">
        <v>45</v>
      </c>
      <c r="M5400" s="3">
        <v>59.44</v>
      </c>
      <c r="N5400" s="3" t="s">
        <v>46</v>
      </c>
      <c r="O5400" s="3"/>
      <c r="P5400" s="5"/>
      <c r="Q5400" s="5"/>
      <c r="R5400" s="5"/>
      <c r="S5400" s="5"/>
      <c r="T5400" s="5"/>
      <c r="U5400" s="5"/>
      <c r="V5400" s="5"/>
      <c r="W5400" s="5"/>
      <c r="X5400" s="5"/>
      <c r="Y5400" s="5"/>
      <c r="Z5400" s="5"/>
      <c r="AA5400" s="5"/>
      <c r="AB5400" s="5"/>
      <c r="AC5400" s="5"/>
      <c r="AD5400" s="5"/>
    </row>
    <row r="5401" spans="1:30" ht="15.75" customHeight="1">
      <c r="A5401" s="3" t="s">
        <v>5449</v>
      </c>
      <c r="B5401" s="4" t="str">
        <f t="shared" si="63"/>
        <v>January</v>
      </c>
      <c r="C5401" s="3">
        <v>2992.89</v>
      </c>
      <c r="D5401" s="4">
        <v>44942</v>
      </c>
      <c r="E5401" s="3" t="s">
        <v>3</v>
      </c>
      <c r="F5401" s="3" t="s">
        <v>34</v>
      </c>
      <c r="G5401" s="3">
        <f t="shared" si="64"/>
        <v>299.28899999999999</v>
      </c>
      <c r="H5401" s="3">
        <f t="shared" si="65"/>
        <v>2693.6009999999997</v>
      </c>
      <c r="I5401" s="3">
        <v>7</v>
      </c>
      <c r="J5401" s="4">
        <v>44947</v>
      </c>
      <c r="K5401" s="3" t="s">
        <v>49</v>
      </c>
      <c r="L5401" s="3" t="s">
        <v>36</v>
      </c>
      <c r="M5401" s="3">
        <v>248.8</v>
      </c>
      <c r="N5401" s="3" t="s">
        <v>42</v>
      </c>
      <c r="O5401" s="3"/>
      <c r="P5401" s="5"/>
      <c r="Q5401" s="5"/>
      <c r="R5401" s="5"/>
      <c r="S5401" s="5"/>
      <c r="T5401" s="5"/>
      <c r="U5401" s="5"/>
      <c r="V5401" s="5"/>
      <c r="W5401" s="5"/>
      <c r="X5401" s="5"/>
      <c r="Y5401" s="5"/>
      <c r="Z5401" s="5"/>
      <c r="AA5401" s="5"/>
      <c r="AB5401" s="5"/>
      <c r="AC5401" s="5"/>
      <c r="AD5401" s="5"/>
    </row>
    <row r="5402" spans="1:30" ht="15.75" customHeight="1">
      <c r="A5402" s="3" t="s">
        <v>5450</v>
      </c>
      <c r="B5402" s="4" t="str">
        <f t="shared" si="63"/>
        <v>September</v>
      </c>
      <c r="C5402" s="3">
        <v>3561.77</v>
      </c>
      <c r="D5402" s="4">
        <v>45186</v>
      </c>
      <c r="E5402" s="3" t="s">
        <v>5</v>
      </c>
      <c r="F5402" s="3" t="s">
        <v>34</v>
      </c>
      <c r="G5402" s="3">
        <f t="shared" si="64"/>
        <v>356.17700000000002</v>
      </c>
      <c r="H5402" s="3">
        <f t="shared" si="65"/>
        <v>3205.5929999999998</v>
      </c>
      <c r="I5402" s="3">
        <v>2</v>
      </c>
      <c r="J5402" s="4">
        <v>45191</v>
      </c>
      <c r="K5402" s="3" t="s">
        <v>49</v>
      </c>
      <c r="L5402" s="3" t="s">
        <v>45</v>
      </c>
      <c r="M5402" s="3">
        <v>465.57</v>
      </c>
      <c r="N5402" s="3" t="s">
        <v>46</v>
      </c>
      <c r="O5402" s="3"/>
      <c r="P5402" s="5"/>
      <c r="Q5402" s="5"/>
      <c r="R5402" s="5"/>
      <c r="S5402" s="5"/>
      <c r="T5402" s="5"/>
      <c r="U5402" s="5"/>
      <c r="V5402" s="5"/>
      <c r="W5402" s="5"/>
      <c r="X5402" s="5"/>
      <c r="Y5402" s="5"/>
      <c r="Z5402" s="5"/>
      <c r="AA5402" s="5"/>
      <c r="AB5402" s="5"/>
      <c r="AC5402" s="5"/>
      <c r="AD5402" s="5"/>
    </row>
    <row r="5403" spans="1:30" ht="15.75" customHeight="1">
      <c r="A5403" s="3" t="s">
        <v>5451</v>
      </c>
      <c r="B5403" s="4" t="str">
        <f t="shared" si="63"/>
        <v>March</v>
      </c>
      <c r="C5403" s="3">
        <v>4285.09</v>
      </c>
      <c r="D5403" s="4">
        <v>44991</v>
      </c>
      <c r="E5403" s="3" t="s">
        <v>5</v>
      </c>
      <c r="F5403" s="3" t="s">
        <v>39</v>
      </c>
      <c r="G5403" s="3">
        <f t="shared" si="64"/>
        <v>428.50900000000001</v>
      </c>
      <c r="H5403" s="3">
        <f t="shared" si="65"/>
        <v>3856.5810000000001</v>
      </c>
      <c r="I5403" s="3">
        <v>8</v>
      </c>
      <c r="J5403" s="4">
        <v>44993</v>
      </c>
      <c r="K5403" s="3" t="s">
        <v>49</v>
      </c>
      <c r="L5403" s="3" t="s">
        <v>41</v>
      </c>
      <c r="M5403" s="3">
        <v>1020.76</v>
      </c>
      <c r="N5403" s="3" t="s">
        <v>42</v>
      </c>
      <c r="O5403" s="3"/>
      <c r="P5403" s="5"/>
      <c r="Q5403" s="5"/>
      <c r="R5403" s="5"/>
      <c r="S5403" s="5"/>
      <c r="T5403" s="5"/>
      <c r="U5403" s="5"/>
      <c r="V5403" s="5"/>
      <c r="W5403" s="5"/>
      <c r="X5403" s="5"/>
      <c r="Y5403" s="5"/>
      <c r="Z5403" s="5"/>
      <c r="AA5403" s="5"/>
      <c r="AB5403" s="5"/>
      <c r="AC5403" s="5"/>
      <c r="AD5403" s="5"/>
    </row>
    <row r="5404" spans="1:30" ht="15.75" customHeight="1">
      <c r="A5404" s="3" t="s">
        <v>5452</v>
      </c>
      <c r="B5404" s="4" t="str">
        <f t="shared" si="63"/>
        <v>March</v>
      </c>
      <c r="C5404" s="3">
        <v>4736.17</v>
      </c>
      <c r="D5404" s="4">
        <v>44998</v>
      </c>
      <c r="E5404" s="3" t="s">
        <v>4</v>
      </c>
      <c r="F5404" s="3" t="s">
        <v>51</v>
      </c>
      <c r="G5404" s="3">
        <f t="shared" si="64"/>
        <v>473.61700000000002</v>
      </c>
      <c r="H5404" s="3">
        <f t="shared" si="65"/>
        <v>4262.5529999999999</v>
      </c>
      <c r="I5404" s="3">
        <v>1</v>
      </c>
      <c r="J5404" s="4">
        <v>45003</v>
      </c>
      <c r="K5404" s="3" t="s">
        <v>49</v>
      </c>
      <c r="L5404" s="3" t="s">
        <v>41</v>
      </c>
      <c r="M5404" s="3">
        <v>531.33000000000004</v>
      </c>
      <c r="N5404" s="3" t="s">
        <v>42</v>
      </c>
      <c r="O5404" s="3"/>
      <c r="P5404" s="5"/>
      <c r="Q5404" s="5"/>
      <c r="R5404" s="5"/>
      <c r="S5404" s="5"/>
      <c r="T5404" s="5"/>
      <c r="U5404" s="5"/>
      <c r="V5404" s="5"/>
      <c r="W5404" s="5"/>
      <c r="X5404" s="5"/>
      <c r="Y5404" s="5"/>
      <c r="Z5404" s="5"/>
      <c r="AA5404" s="5"/>
      <c r="AB5404" s="5"/>
      <c r="AC5404" s="5"/>
      <c r="AD5404" s="5"/>
    </row>
    <row r="5405" spans="1:30" ht="15.75" customHeight="1">
      <c r="A5405" s="3" t="s">
        <v>5453</v>
      </c>
      <c r="B5405" s="4" t="str">
        <f t="shared" si="63"/>
        <v>October</v>
      </c>
      <c r="C5405" s="3">
        <v>4587.68</v>
      </c>
      <c r="D5405" s="4">
        <v>45567</v>
      </c>
      <c r="E5405" s="3" t="s">
        <v>5</v>
      </c>
      <c r="F5405" s="3" t="s">
        <v>51</v>
      </c>
      <c r="G5405" s="3">
        <f t="shared" si="64"/>
        <v>458.76800000000003</v>
      </c>
      <c r="H5405" s="3">
        <f t="shared" si="65"/>
        <v>4128.9120000000003</v>
      </c>
      <c r="I5405" s="3">
        <v>8</v>
      </c>
      <c r="J5405" s="4">
        <v>45569</v>
      </c>
      <c r="K5405" s="3" t="s">
        <v>40</v>
      </c>
      <c r="L5405" s="3" t="s">
        <v>41</v>
      </c>
      <c r="M5405" s="3">
        <v>845.38</v>
      </c>
      <c r="N5405" s="3" t="s">
        <v>42</v>
      </c>
      <c r="O5405" s="3"/>
      <c r="P5405" s="5"/>
      <c r="Q5405" s="5"/>
      <c r="R5405" s="5"/>
      <c r="S5405" s="5"/>
      <c r="T5405" s="5"/>
      <c r="U5405" s="5"/>
      <c r="V5405" s="5"/>
      <c r="W5405" s="5"/>
      <c r="X5405" s="5"/>
      <c r="Y5405" s="5"/>
      <c r="Z5405" s="5"/>
      <c r="AA5405" s="5"/>
      <c r="AB5405" s="5"/>
      <c r="AC5405" s="5"/>
      <c r="AD5405" s="5"/>
    </row>
    <row r="5406" spans="1:30" ht="15.75" customHeight="1">
      <c r="A5406" s="3" t="s">
        <v>5454</v>
      </c>
      <c r="B5406" s="4" t="str">
        <f t="shared" si="63"/>
        <v>May</v>
      </c>
      <c r="C5406" s="3">
        <v>2089.62</v>
      </c>
      <c r="D5406" s="4">
        <v>45432</v>
      </c>
      <c r="E5406" s="3" t="s">
        <v>2</v>
      </c>
      <c r="F5406" s="3" t="s">
        <v>44</v>
      </c>
      <c r="G5406" s="3">
        <f t="shared" si="64"/>
        <v>208.96199999999999</v>
      </c>
      <c r="H5406" s="3">
        <f t="shared" si="65"/>
        <v>1880.6579999999999</v>
      </c>
      <c r="I5406" s="3">
        <v>5</v>
      </c>
      <c r="J5406" s="4">
        <v>45433</v>
      </c>
      <c r="K5406" s="3" t="s">
        <v>40</v>
      </c>
      <c r="L5406" s="3" t="s">
        <v>45</v>
      </c>
      <c r="M5406" s="3">
        <v>176.2</v>
      </c>
      <c r="N5406" s="3" t="s">
        <v>65</v>
      </c>
      <c r="O5406" s="3"/>
      <c r="P5406" s="5"/>
      <c r="Q5406" s="5"/>
      <c r="R5406" s="5"/>
      <c r="S5406" s="5"/>
      <c r="T5406" s="5"/>
      <c r="U5406" s="5"/>
      <c r="V5406" s="5"/>
      <c r="W5406" s="5"/>
      <c r="X5406" s="5"/>
      <c r="Y5406" s="5"/>
      <c r="Z5406" s="5"/>
      <c r="AA5406" s="5"/>
      <c r="AB5406" s="5"/>
      <c r="AC5406" s="5"/>
      <c r="AD5406" s="5"/>
    </row>
    <row r="5407" spans="1:30" ht="15.75" customHeight="1">
      <c r="A5407" s="3" t="s">
        <v>5455</v>
      </c>
      <c r="B5407" s="4" t="str">
        <f t="shared" si="63"/>
        <v>May</v>
      </c>
      <c r="C5407" s="3">
        <v>4492.8599999999997</v>
      </c>
      <c r="D5407" s="4">
        <v>45057</v>
      </c>
      <c r="E5407" s="3" t="s">
        <v>4</v>
      </c>
      <c r="F5407" s="3" t="s">
        <v>54</v>
      </c>
      <c r="G5407" s="3">
        <f t="shared" si="64"/>
        <v>449.286</v>
      </c>
      <c r="H5407" s="3">
        <f t="shared" si="65"/>
        <v>4043.5739999999996</v>
      </c>
      <c r="I5407" s="3">
        <v>1</v>
      </c>
      <c r="J5407" s="4">
        <v>45062</v>
      </c>
      <c r="K5407" s="3" t="s">
        <v>35</v>
      </c>
      <c r="L5407" s="3" t="s">
        <v>41</v>
      </c>
      <c r="M5407" s="3">
        <v>401.03</v>
      </c>
      <c r="N5407" s="3" t="s">
        <v>37</v>
      </c>
      <c r="O5407" s="3"/>
      <c r="P5407" s="5"/>
      <c r="Q5407" s="5"/>
      <c r="R5407" s="5"/>
      <c r="S5407" s="5"/>
      <c r="T5407" s="5"/>
      <c r="U5407" s="5"/>
      <c r="V5407" s="5"/>
      <c r="W5407" s="5"/>
      <c r="X5407" s="5"/>
      <c r="Y5407" s="5"/>
      <c r="Z5407" s="5"/>
      <c r="AA5407" s="5"/>
      <c r="AB5407" s="5"/>
      <c r="AC5407" s="5"/>
      <c r="AD5407" s="5"/>
    </row>
    <row r="5408" spans="1:30" ht="15.75" customHeight="1">
      <c r="A5408" s="3" t="s">
        <v>5456</v>
      </c>
      <c r="B5408" s="4" t="str">
        <f t="shared" si="63"/>
        <v>July</v>
      </c>
      <c r="C5408" s="3">
        <v>103.67</v>
      </c>
      <c r="D5408" s="4">
        <v>45502</v>
      </c>
      <c r="E5408" s="3" t="s">
        <v>3</v>
      </c>
      <c r="F5408" s="3" t="s">
        <v>34</v>
      </c>
      <c r="G5408" s="3">
        <f t="shared" si="64"/>
        <v>10.367000000000001</v>
      </c>
      <c r="H5408" s="3">
        <f t="shared" si="65"/>
        <v>93.302999999999997</v>
      </c>
      <c r="I5408" s="3">
        <v>3</v>
      </c>
      <c r="J5408" s="4">
        <v>45508</v>
      </c>
      <c r="K5408" s="3" t="s">
        <v>49</v>
      </c>
      <c r="L5408" s="3" t="s">
        <v>36</v>
      </c>
      <c r="M5408" s="3">
        <v>11.82</v>
      </c>
      <c r="N5408" s="3" t="s">
        <v>57</v>
      </c>
      <c r="O5408" s="3"/>
      <c r="P5408" s="5"/>
      <c r="Q5408" s="5"/>
      <c r="R5408" s="5"/>
      <c r="S5408" s="5"/>
      <c r="T5408" s="5"/>
      <c r="U5408" s="5"/>
      <c r="V5408" s="5"/>
      <c r="W5408" s="5"/>
      <c r="X5408" s="5"/>
      <c r="Y5408" s="5"/>
      <c r="Z5408" s="5"/>
      <c r="AA5408" s="5"/>
      <c r="AB5408" s="5"/>
      <c r="AC5408" s="5"/>
      <c r="AD5408" s="5"/>
    </row>
    <row r="5409" spans="1:30" ht="15.75" customHeight="1">
      <c r="A5409" s="3" t="s">
        <v>5457</v>
      </c>
      <c r="B5409" s="4" t="str">
        <f t="shared" si="63"/>
        <v>March</v>
      </c>
      <c r="C5409" s="3">
        <v>1822.23</v>
      </c>
      <c r="D5409" s="4">
        <v>44992</v>
      </c>
      <c r="E5409" s="3" t="s">
        <v>4</v>
      </c>
      <c r="F5409" s="3" t="s">
        <v>34</v>
      </c>
      <c r="G5409" s="3">
        <f t="shared" si="64"/>
        <v>182.22300000000001</v>
      </c>
      <c r="H5409" s="3">
        <f t="shared" si="65"/>
        <v>1640.0070000000001</v>
      </c>
      <c r="I5409" s="3">
        <v>7</v>
      </c>
      <c r="J5409" s="4">
        <v>44996</v>
      </c>
      <c r="K5409" s="3" t="s">
        <v>40</v>
      </c>
      <c r="L5409" s="3" t="s">
        <v>41</v>
      </c>
      <c r="M5409" s="3">
        <v>225.03</v>
      </c>
      <c r="N5409" s="3" t="s">
        <v>65</v>
      </c>
      <c r="O5409" s="3"/>
      <c r="P5409" s="5"/>
      <c r="Q5409" s="5"/>
      <c r="R5409" s="5"/>
      <c r="S5409" s="5"/>
      <c r="T5409" s="5"/>
      <c r="U5409" s="5"/>
      <c r="V5409" s="5"/>
      <c r="W5409" s="5"/>
      <c r="X5409" s="5"/>
      <c r="Y5409" s="5"/>
      <c r="Z5409" s="5"/>
      <c r="AA5409" s="5"/>
      <c r="AB5409" s="5"/>
      <c r="AC5409" s="5"/>
      <c r="AD5409" s="5"/>
    </row>
    <row r="5410" spans="1:30" ht="15.75" customHeight="1">
      <c r="A5410" s="3" t="s">
        <v>5458</v>
      </c>
      <c r="B5410" s="4" t="str">
        <f t="shared" si="63"/>
        <v>August</v>
      </c>
      <c r="C5410" s="3">
        <v>658.02</v>
      </c>
      <c r="D5410" s="4">
        <v>45527</v>
      </c>
      <c r="E5410" s="3" t="s">
        <v>2</v>
      </c>
      <c r="F5410" s="3" t="s">
        <v>44</v>
      </c>
      <c r="G5410" s="3">
        <f t="shared" si="64"/>
        <v>65.802000000000007</v>
      </c>
      <c r="H5410" s="3">
        <f t="shared" si="65"/>
        <v>592.21799999999996</v>
      </c>
      <c r="I5410" s="3">
        <v>7</v>
      </c>
      <c r="J5410" s="4">
        <v>45533</v>
      </c>
      <c r="K5410" s="3" t="s">
        <v>40</v>
      </c>
      <c r="L5410" s="3" t="s">
        <v>45</v>
      </c>
      <c r="M5410" s="3">
        <v>39.770000000000003</v>
      </c>
      <c r="N5410" s="3" t="s">
        <v>46</v>
      </c>
      <c r="O5410" s="3"/>
      <c r="P5410" s="5"/>
      <c r="Q5410" s="5"/>
      <c r="R5410" s="5"/>
      <c r="S5410" s="5"/>
      <c r="T5410" s="5"/>
      <c r="U5410" s="5"/>
      <c r="V5410" s="5"/>
      <c r="W5410" s="5"/>
      <c r="X5410" s="5"/>
      <c r="Y5410" s="5"/>
      <c r="Z5410" s="5"/>
      <c r="AA5410" s="5"/>
      <c r="AB5410" s="5"/>
      <c r="AC5410" s="5"/>
      <c r="AD5410" s="5"/>
    </row>
    <row r="5411" spans="1:30" ht="15.75" customHeight="1">
      <c r="A5411" s="3" t="s">
        <v>5459</v>
      </c>
      <c r="B5411" s="4" t="str">
        <f t="shared" si="63"/>
        <v>December</v>
      </c>
      <c r="C5411" s="3">
        <v>4427.03</v>
      </c>
      <c r="D5411" s="4">
        <v>45283</v>
      </c>
      <c r="E5411" s="3" t="s">
        <v>2</v>
      </c>
      <c r="F5411" s="3" t="s">
        <v>44</v>
      </c>
      <c r="G5411" s="3">
        <f t="shared" si="64"/>
        <v>442.70299999999997</v>
      </c>
      <c r="H5411" s="3">
        <f t="shared" si="65"/>
        <v>3984.3269999999998</v>
      </c>
      <c r="I5411" s="3">
        <v>8</v>
      </c>
      <c r="J5411" s="4">
        <v>45287</v>
      </c>
      <c r="K5411" s="3" t="s">
        <v>40</v>
      </c>
      <c r="L5411" s="3" t="s">
        <v>45</v>
      </c>
      <c r="M5411" s="3">
        <v>1168.57</v>
      </c>
      <c r="N5411" s="3" t="s">
        <v>42</v>
      </c>
      <c r="O5411" s="3"/>
      <c r="P5411" s="5"/>
      <c r="Q5411" s="5"/>
      <c r="R5411" s="5"/>
      <c r="S5411" s="5"/>
      <c r="T5411" s="5"/>
      <c r="U5411" s="5"/>
      <c r="V5411" s="5"/>
      <c r="W5411" s="5"/>
      <c r="X5411" s="5"/>
      <c r="Y5411" s="5"/>
      <c r="Z5411" s="5"/>
      <c r="AA5411" s="5"/>
      <c r="AB5411" s="5"/>
      <c r="AC5411" s="5"/>
      <c r="AD5411" s="5"/>
    </row>
    <row r="5412" spans="1:30" ht="15.75" customHeight="1">
      <c r="A5412" s="3" t="s">
        <v>5460</v>
      </c>
      <c r="B5412" s="4" t="str">
        <f t="shared" si="63"/>
        <v>April</v>
      </c>
      <c r="C5412" s="3">
        <v>4647.1099999999997</v>
      </c>
      <c r="D5412" s="4">
        <v>45385</v>
      </c>
      <c r="E5412" s="3" t="s">
        <v>4</v>
      </c>
      <c r="F5412" s="3" t="s">
        <v>34</v>
      </c>
      <c r="G5412" s="3">
        <f t="shared" si="64"/>
        <v>464.71100000000001</v>
      </c>
      <c r="H5412" s="3">
        <f t="shared" si="65"/>
        <v>4182.3989999999994</v>
      </c>
      <c r="I5412" s="3">
        <v>4</v>
      </c>
      <c r="J5412" s="4">
        <v>45391</v>
      </c>
      <c r="K5412" s="3" t="s">
        <v>49</v>
      </c>
      <c r="L5412" s="3" t="s">
        <v>45</v>
      </c>
      <c r="M5412" s="3">
        <v>283.39</v>
      </c>
      <c r="N5412" s="3" t="s">
        <v>42</v>
      </c>
      <c r="O5412" s="3"/>
      <c r="P5412" s="5"/>
      <c r="Q5412" s="5"/>
      <c r="R5412" s="5"/>
      <c r="S5412" s="5"/>
      <c r="T5412" s="5"/>
      <c r="U5412" s="5"/>
      <c r="V5412" s="5"/>
      <c r="W5412" s="5"/>
      <c r="X5412" s="5"/>
      <c r="Y5412" s="5"/>
      <c r="Z5412" s="5"/>
      <c r="AA5412" s="5"/>
      <c r="AB5412" s="5"/>
      <c r="AC5412" s="5"/>
      <c r="AD5412" s="5"/>
    </row>
    <row r="5413" spans="1:30" ht="15.75" customHeight="1">
      <c r="A5413" s="3" t="s">
        <v>5461</v>
      </c>
      <c r="B5413" s="4" t="str">
        <f t="shared" si="63"/>
        <v>October</v>
      </c>
      <c r="C5413" s="3">
        <v>1354.44</v>
      </c>
      <c r="D5413" s="4">
        <v>45200</v>
      </c>
      <c r="E5413" s="3" t="s">
        <v>3</v>
      </c>
      <c r="F5413" s="3" t="s">
        <v>39</v>
      </c>
      <c r="G5413" s="3">
        <f t="shared" si="64"/>
        <v>135.44400000000002</v>
      </c>
      <c r="H5413" s="3">
        <f t="shared" si="65"/>
        <v>1218.9960000000001</v>
      </c>
      <c r="I5413" s="3">
        <v>6</v>
      </c>
      <c r="J5413" s="4">
        <v>45202</v>
      </c>
      <c r="K5413" s="3" t="s">
        <v>40</v>
      </c>
      <c r="L5413" s="3" t="s">
        <v>45</v>
      </c>
      <c r="M5413" s="3">
        <v>326.01</v>
      </c>
      <c r="N5413" s="3" t="s">
        <v>52</v>
      </c>
      <c r="O5413" s="3"/>
      <c r="P5413" s="5"/>
      <c r="Q5413" s="5"/>
      <c r="R5413" s="5"/>
      <c r="S5413" s="5"/>
      <c r="T5413" s="5"/>
      <c r="U5413" s="5"/>
      <c r="V5413" s="5"/>
      <c r="W5413" s="5"/>
      <c r="X5413" s="5"/>
      <c r="Y5413" s="5"/>
      <c r="Z5413" s="5"/>
      <c r="AA5413" s="5"/>
      <c r="AB5413" s="5"/>
      <c r="AC5413" s="5"/>
      <c r="AD5413" s="5"/>
    </row>
    <row r="5414" spans="1:30" ht="15.75" customHeight="1">
      <c r="A5414" s="3" t="s">
        <v>5462</v>
      </c>
      <c r="B5414" s="4" t="str">
        <f t="shared" si="63"/>
        <v>April</v>
      </c>
      <c r="C5414" s="3">
        <v>1899.82</v>
      </c>
      <c r="D5414" s="4">
        <v>45032</v>
      </c>
      <c r="E5414" s="3" t="s">
        <v>4</v>
      </c>
      <c r="F5414" s="3" t="s">
        <v>39</v>
      </c>
      <c r="G5414" s="3">
        <f t="shared" si="64"/>
        <v>189.982</v>
      </c>
      <c r="H5414" s="3">
        <f t="shared" si="65"/>
        <v>1709.838</v>
      </c>
      <c r="I5414" s="3">
        <v>7</v>
      </c>
      <c r="J5414" s="4">
        <v>45039</v>
      </c>
      <c r="K5414" s="3" t="s">
        <v>35</v>
      </c>
      <c r="L5414" s="3" t="s">
        <v>41</v>
      </c>
      <c r="M5414" s="3">
        <v>231.3</v>
      </c>
      <c r="N5414" s="3" t="s">
        <v>65</v>
      </c>
      <c r="O5414" s="3"/>
      <c r="P5414" s="5"/>
      <c r="Q5414" s="5"/>
      <c r="R5414" s="5"/>
      <c r="S5414" s="5"/>
      <c r="T5414" s="5"/>
      <c r="U5414" s="5"/>
      <c r="V5414" s="5"/>
      <c r="W5414" s="5"/>
      <c r="X5414" s="5"/>
      <c r="Y5414" s="5"/>
      <c r="Z5414" s="5"/>
      <c r="AA5414" s="5"/>
      <c r="AB5414" s="5"/>
      <c r="AC5414" s="5"/>
      <c r="AD5414" s="5"/>
    </row>
    <row r="5415" spans="1:30" ht="15.75" customHeight="1">
      <c r="A5415" s="3" t="s">
        <v>5463</v>
      </c>
      <c r="B5415" s="4" t="str">
        <f t="shared" si="63"/>
        <v>February</v>
      </c>
      <c r="C5415" s="3">
        <v>4921</v>
      </c>
      <c r="D5415" s="4">
        <v>44965</v>
      </c>
      <c r="E5415" s="3" t="s">
        <v>3</v>
      </c>
      <c r="F5415" s="3" t="s">
        <v>54</v>
      </c>
      <c r="G5415" s="3">
        <f t="shared" si="64"/>
        <v>492.1</v>
      </c>
      <c r="H5415" s="3">
        <f t="shared" si="65"/>
        <v>4428.8999999999996</v>
      </c>
      <c r="I5415" s="3">
        <v>8</v>
      </c>
      <c r="J5415" s="4">
        <v>44967</v>
      </c>
      <c r="K5415" s="3" t="s">
        <v>49</v>
      </c>
      <c r="L5415" s="3" t="s">
        <v>41</v>
      </c>
      <c r="M5415" s="3">
        <v>736.2</v>
      </c>
      <c r="N5415" s="3" t="s">
        <v>52</v>
      </c>
      <c r="O5415" s="3"/>
      <c r="P5415" s="5"/>
      <c r="Q5415" s="5"/>
      <c r="R5415" s="5"/>
      <c r="S5415" s="5"/>
      <c r="T5415" s="5"/>
      <c r="U5415" s="5"/>
      <c r="V5415" s="5"/>
      <c r="W5415" s="5"/>
      <c r="X5415" s="5"/>
      <c r="Y5415" s="5"/>
      <c r="Z5415" s="5"/>
      <c r="AA5415" s="5"/>
      <c r="AB5415" s="5"/>
      <c r="AC5415" s="5"/>
      <c r="AD5415" s="5"/>
    </row>
    <row r="5416" spans="1:30" ht="15.75" customHeight="1">
      <c r="A5416" s="3" t="s">
        <v>5464</v>
      </c>
      <c r="B5416" s="4" t="str">
        <f t="shared" si="63"/>
        <v>May</v>
      </c>
      <c r="C5416" s="3">
        <v>2873.71</v>
      </c>
      <c r="D5416" s="4">
        <v>45414</v>
      </c>
      <c r="E5416" s="3" t="s">
        <v>4</v>
      </c>
      <c r="F5416" s="3" t="s">
        <v>34</v>
      </c>
      <c r="G5416" s="3">
        <f t="shared" si="64"/>
        <v>287.37100000000004</v>
      </c>
      <c r="H5416" s="3">
        <f t="shared" si="65"/>
        <v>2586.3389999999999</v>
      </c>
      <c r="I5416" s="3">
        <v>3</v>
      </c>
      <c r="J5416" s="4">
        <v>45417</v>
      </c>
      <c r="K5416" s="3" t="s">
        <v>35</v>
      </c>
      <c r="L5416" s="3" t="s">
        <v>36</v>
      </c>
      <c r="M5416" s="3">
        <v>558.91</v>
      </c>
      <c r="N5416" s="3" t="s">
        <v>52</v>
      </c>
      <c r="O5416" s="3"/>
      <c r="P5416" s="5"/>
      <c r="Q5416" s="5"/>
      <c r="R5416" s="5"/>
      <c r="S5416" s="5"/>
      <c r="T5416" s="5"/>
      <c r="U5416" s="5"/>
      <c r="V5416" s="5"/>
      <c r="W5416" s="5"/>
      <c r="X5416" s="5"/>
      <c r="Y5416" s="5"/>
      <c r="Z5416" s="5"/>
      <c r="AA5416" s="5"/>
      <c r="AB5416" s="5"/>
      <c r="AC5416" s="5"/>
      <c r="AD5416" s="5"/>
    </row>
    <row r="5417" spans="1:30" ht="15.75" customHeight="1">
      <c r="A5417" s="3" t="s">
        <v>5465</v>
      </c>
      <c r="B5417" s="4" t="str">
        <f t="shared" si="63"/>
        <v>September</v>
      </c>
      <c r="C5417" s="3">
        <v>2535.5700000000002</v>
      </c>
      <c r="D5417" s="4">
        <v>45562</v>
      </c>
      <c r="E5417" s="3" t="s">
        <v>2</v>
      </c>
      <c r="F5417" s="3" t="s">
        <v>34</v>
      </c>
      <c r="G5417" s="3">
        <f t="shared" si="64"/>
        <v>253.55700000000002</v>
      </c>
      <c r="H5417" s="3">
        <f t="shared" si="65"/>
        <v>2282.0129999999999</v>
      </c>
      <c r="I5417" s="3">
        <v>5</v>
      </c>
      <c r="J5417" s="4">
        <v>45567</v>
      </c>
      <c r="K5417" s="3" t="s">
        <v>40</v>
      </c>
      <c r="L5417" s="3" t="s">
        <v>41</v>
      </c>
      <c r="M5417" s="3">
        <v>269.23</v>
      </c>
      <c r="N5417" s="3" t="s">
        <v>57</v>
      </c>
      <c r="O5417" s="3"/>
      <c r="P5417" s="5"/>
      <c r="Q5417" s="5"/>
      <c r="R5417" s="5"/>
      <c r="S5417" s="5"/>
      <c r="T5417" s="5"/>
      <c r="U5417" s="5"/>
      <c r="V5417" s="5"/>
      <c r="W5417" s="5"/>
      <c r="X5417" s="5"/>
      <c r="Y5417" s="5"/>
      <c r="Z5417" s="5"/>
      <c r="AA5417" s="5"/>
      <c r="AB5417" s="5"/>
      <c r="AC5417" s="5"/>
      <c r="AD5417" s="5"/>
    </row>
    <row r="5418" spans="1:30" ht="15.75" customHeight="1">
      <c r="A5418" s="3" t="s">
        <v>5466</v>
      </c>
      <c r="B5418" s="4" t="str">
        <f t="shared" si="63"/>
        <v>May</v>
      </c>
      <c r="C5418" s="3">
        <v>2552.13</v>
      </c>
      <c r="D5418" s="4">
        <v>45047</v>
      </c>
      <c r="E5418" s="3" t="s">
        <v>5</v>
      </c>
      <c r="F5418" s="3" t="s">
        <v>34</v>
      </c>
      <c r="G5418" s="3">
        <f t="shared" si="64"/>
        <v>255.21300000000002</v>
      </c>
      <c r="H5418" s="3">
        <f t="shared" si="65"/>
        <v>2296.9169999999999</v>
      </c>
      <c r="I5418" s="3">
        <v>8</v>
      </c>
      <c r="J5418" s="4">
        <v>45052</v>
      </c>
      <c r="K5418" s="3" t="s">
        <v>49</v>
      </c>
      <c r="L5418" s="3" t="s">
        <v>36</v>
      </c>
      <c r="M5418" s="3">
        <v>176.56</v>
      </c>
      <c r="N5418" s="3" t="s">
        <v>46</v>
      </c>
      <c r="O5418" s="3"/>
      <c r="P5418" s="5"/>
      <c r="Q5418" s="5"/>
      <c r="R5418" s="5"/>
      <c r="S5418" s="5"/>
      <c r="T5418" s="5"/>
      <c r="U5418" s="5"/>
      <c r="V5418" s="5"/>
      <c r="W5418" s="5"/>
      <c r="X5418" s="5"/>
      <c r="Y5418" s="5"/>
      <c r="Z5418" s="5"/>
      <c r="AA5418" s="5"/>
      <c r="AB5418" s="5"/>
      <c r="AC5418" s="5"/>
      <c r="AD5418" s="5"/>
    </row>
    <row r="5419" spans="1:30" ht="15.75" customHeight="1">
      <c r="A5419" s="3" t="s">
        <v>5467</v>
      </c>
      <c r="B5419" s="4" t="str">
        <f t="shared" si="63"/>
        <v>August</v>
      </c>
      <c r="C5419" s="3">
        <v>3511.32</v>
      </c>
      <c r="D5419" s="4">
        <v>45522</v>
      </c>
      <c r="E5419" s="3" t="s">
        <v>5</v>
      </c>
      <c r="F5419" s="3" t="s">
        <v>34</v>
      </c>
      <c r="G5419" s="3">
        <f t="shared" si="64"/>
        <v>351.13200000000006</v>
      </c>
      <c r="H5419" s="3">
        <f t="shared" si="65"/>
        <v>3160.1880000000001</v>
      </c>
      <c r="I5419" s="3">
        <v>6</v>
      </c>
      <c r="J5419" s="4">
        <v>45529</v>
      </c>
      <c r="K5419" s="3" t="s">
        <v>40</v>
      </c>
      <c r="L5419" s="3" t="s">
        <v>45</v>
      </c>
      <c r="M5419" s="3">
        <v>1015.75</v>
      </c>
      <c r="N5419" s="3" t="s">
        <v>42</v>
      </c>
      <c r="O5419" s="3"/>
      <c r="P5419" s="5"/>
      <c r="Q5419" s="5"/>
      <c r="R5419" s="5"/>
      <c r="S5419" s="5"/>
      <c r="T5419" s="5"/>
      <c r="U5419" s="5"/>
      <c r="V5419" s="5"/>
      <c r="W5419" s="5"/>
      <c r="X5419" s="5"/>
      <c r="Y5419" s="5"/>
      <c r="Z5419" s="5"/>
      <c r="AA5419" s="5"/>
      <c r="AB5419" s="5"/>
      <c r="AC5419" s="5"/>
      <c r="AD5419" s="5"/>
    </row>
    <row r="5420" spans="1:30" ht="15.75" customHeight="1">
      <c r="A5420" s="3" t="s">
        <v>5468</v>
      </c>
      <c r="B5420" s="4" t="str">
        <f t="shared" si="63"/>
        <v>July</v>
      </c>
      <c r="C5420" s="3">
        <v>4777.26</v>
      </c>
      <c r="D5420" s="4">
        <v>45135</v>
      </c>
      <c r="E5420" s="3" t="s">
        <v>3</v>
      </c>
      <c r="F5420" s="3" t="s">
        <v>44</v>
      </c>
      <c r="G5420" s="3">
        <f t="shared" si="64"/>
        <v>477.72600000000006</v>
      </c>
      <c r="H5420" s="3">
        <f t="shared" si="65"/>
        <v>4299.5340000000006</v>
      </c>
      <c r="I5420" s="3">
        <v>1</v>
      </c>
      <c r="J5420" s="4">
        <v>45140</v>
      </c>
      <c r="K5420" s="3" t="s">
        <v>40</v>
      </c>
      <c r="L5420" s="3" t="s">
        <v>36</v>
      </c>
      <c r="M5420" s="3">
        <v>1228.08</v>
      </c>
      <c r="N5420" s="3" t="s">
        <v>65</v>
      </c>
      <c r="O5420" s="3"/>
      <c r="P5420" s="5"/>
      <c r="Q5420" s="5"/>
      <c r="R5420" s="5"/>
      <c r="S5420" s="5"/>
      <c r="T5420" s="5"/>
      <c r="U5420" s="5"/>
      <c r="V5420" s="5"/>
      <c r="W5420" s="5"/>
      <c r="X5420" s="5"/>
      <c r="Y5420" s="5"/>
      <c r="Z5420" s="5"/>
      <c r="AA5420" s="5"/>
      <c r="AB5420" s="5"/>
      <c r="AC5420" s="5"/>
      <c r="AD5420" s="5"/>
    </row>
    <row r="5421" spans="1:30" ht="15.75" customHeight="1">
      <c r="A5421" s="3" t="s">
        <v>5469</v>
      </c>
      <c r="B5421" s="4" t="str">
        <f t="shared" si="63"/>
        <v>April</v>
      </c>
      <c r="C5421" s="3">
        <v>1896.45</v>
      </c>
      <c r="D5421" s="4">
        <v>45038</v>
      </c>
      <c r="E5421" s="3" t="s">
        <v>3</v>
      </c>
      <c r="F5421" s="3" t="s">
        <v>51</v>
      </c>
      <c r="G5421" s="3">
        <f t="shared" si="64"/>
        <v>189.64500000000001</v>
      </c>
      <c r="H5421" s="3">
        <f t="shared" si="65"/>
        <v>1706.8050000000001</v>
      </c>
      <c r="I5421" s="3">
        <v>2</v>
      </c>
      <c r="J5421" s="4">
        <v>45043</v>
      </c>
      <c r="K5421" s="3" t="s">
        <v>40</v>
      </c>
      <c r="L5421" s="3" t="s">
        <v>41</v>
      </c>
      <c r="M5421" s="3">
        <v>454.85</v>
      </c>
      <c r="N5421" s="3" t="s">
        <v>52</v>
      </c>
      <c r="O5421" s="3"/>
      <c r="P5421" s="5"/>
      <c r="Q5421" s="5"/>
      <c r="R5421" s="5"/>
      <c r="S5421" s="5"/>
      <c r="T5421" s="5"/>
      <c r="U5421" s="5"/>
      <c r="V5421" s="5"/>
      <c r="W5421" s="5"/>
      <c r="X5421" s="5"/>
      <c r="Y5421" s="5"/>
      <c r="Z5421" s="5"/>
      <c r="AA5421" s="5"/>
      <c r="AB5421" s="5"/>
      <c r="AC5421" s="5"/>
      <c r="AD5421" s="5"/>
    </row>
    <row r="5422" spans="1:30" ht="15.75" customHeight="1">
      <c r="A5422" s="3" t="s">
        <v>5470</v>
      </c>
      <c r="B5422" s="4" t="str">
        <f t="shared" si="63"/>
        <v>February</v>
      </c>
      <c r="C5422" s="3">
        <v>946.02</v>
      </c>
      <c r="D5422" s="4">
        <v>45327</v>
      </c>
      <c r="E5422" s="3" t="s">
        <v>3</v>
      </c>
      <c r="F5422" s="3" t="s">
        <v>34</v>
      </c>
      <c r="G5422" s="3">
        <f t="shared" si="64"/>
        <v>94.602000000000004</v>
      </c>
      <c r="H5422" s="3">
        <f t="shared" si="65"/>
        <v>851.41800000000001</v>
      </c>
      <c r="I5422" s="3">
        <v>3</v>
      </c>
      <c r="J5422" s="4">
        <v>45330</v>
      </c>
      <c r="K5422" s="3" t="s">
        <v>35</v>
      </c>
      <c r="L5422" s="3" t="s">
        <v>45</v>
      </c>
      <c r="M5422" s="3">
        <v>173.71</v>
      </c>
      <c r="N5422" s="3" t="s">
        <v>46</v>
      </c>
      <c r="O5422" s="3"/>
      <c r="P5422" s="5"/>
      <c r="Q5422" s="5"/>
      <c r="R5422" s="5"/>
      <c r="S5422" s="5"/>
      <c r="T5422" s="5"/>
      <c r="U5422" s="5"/>
      <c r="V5422" s="5"/>
      <c r="W5422" s="5"/>
      <c r="X5422" s="5"/>
      <c r="Y5422" s="5"/>
      <c r="Z5422" s="5"/>
      <c r="AA5422" s="5"/>
      <c r="AB5422" s="5"/>
      <c r="AC5422" s="5"/>
      <c r="AD5422" s="5"/>
    </row>
    <row r="5423" spans="1:30" ht="15.75" customHeight="1">
      <c r="A5423" s="3" t="s">
        <v>5471</v>
      </c>
      <c r="B5423" s="4" t="str">
        <f t="shared" si="63"/>
        <v>August</v>
      </c>
      <c r="C5423" s="3">
        <v>1006.56</v>
      </c>
      <c r="D5423" s="4">
        <v>45506</v>
      </c>
      <c r="E5423" s="3" t="s">
        <v>2</v>
      </c>
      <c r="F5423" s="3" t="s">
        <v>51</v>
      </c>
      <c r="G5423" s="3">
        <f t="shared" si="64"/>
        <v>100.65600000000001</v>
      </c>
      <c r="H5423" s="3">
        <f t="shared" si="65"/>
        <v>905.904</v>
      </c>
      <c r="I5423" s="3">
        <v>7</v>
      </c>
      <c r="J5423" s="4">
        <v>45507</v>
      </c>
      <c r="K5423" s="3" t="s">
        <v>49</v>
      </c>
      <c r="L5423" s="3" t="s">
        <v>41</v>
      </c>
      <c r="M5423" s="3">
        <v>210.78</v>
      </c>
      <c r="N5423" s="3" t="s">
        <v>42</v>
      </c>
      <c r="O5423" s="3"/>
      <c r="P5423" s="5"/>
      <c r="Q5423" s="5"/>
      <c r="R5423" s="5"/>
      <c r="S5423" s="5"/>
      <c r="T5423" s="5"/>
      <c r="U5423" s="5"/>
      <c r="V5423" s="5"/>
      <c r="W5423" s="5"/>
      <c r="X5423" s="5"/>
      <c r="Y5423" s="5"/>
      <c r="Z5423" s="5"/>
      <c r="AA5423" s="5"/>
      <c r="AB5423" s="5"/>
      <c r="AC5423" s="5"/>
      <c r="AD5423" s="5"/>
    </row>
    <row r="5424" spans="1:30" ht="15.75" customHeight="1">
      <c r="A5424" s="3" t="s">
        <v>5472</v>
      </c>
      <c r="B5424" s="4" t="str">
        <f t="shared" si="63"/>
        <v>January</v>
      </c>
      <c r="C5424" s="3">
        <v>199.76</v>
      </c>
      <c r="D5424" s="4">
        <v>44927</v>
      </c>
      <c r="E5424" s="3" t="s">
        <v>4</v>
      </c>
      <c r="F5424" s="3" t="s">
        <v>39</v>
      </c>
      <c r="G5424" s="3">
        <f t="shared" si="64"/>
        <v>19.975999999999999</v>
      </c>
      <c r="H5424" s="3">
        <f t="shared" si="65"/>
        <v>179.78399999999999</v>
      </c>
      <c r="I5424" s="3">
        <v>3</v>
      </c>
      <c r="J5424" s="4">
        <v>44929</v>
      </c>
      <c r="K5424" s="3" t="s">
        <v>49</v>
      </c>
      <c r="L5424" s="3" t="s">
        <v>45</v>
      </c>
      <c r="M5424" s="3">
        <v>53.15</v>
      </c>
      <c r="N5424" s="3" t="s">
        <v>46</v>
      </c>
      <c r="O5424" s="3"/>
      <c r="P5424" s="5"/>
      <c r="Q5424" s="5"/>
      <c r="R5424" s="5"/>
      <c r="S5424" s="5"/>
      <c r="T5424" s="5"/>
      <c r="U5424" s="5"/>
      <c r="V5424" s="5"/>
      <c r="W5424" s="5"/>
      <c r="X5424" s="5"/>
      <c r="Y5424" s="5"/>
      <c r="Z5424" s="5"/>
      <c r="AA5424" s="5"/>
      <c r="AB5424" s="5"/>
      <c r="AC5424" s="5"/>
      <c r="AD5424" s="5"/>
    </row>
    <row r="5425" spans="1:30" ht="15.75" customHeight="1">
      <c r="A5425" s="3" t="s">
        <v>5473</v>
      </c>
      <c r="B5425" s="4" t="str">
        <f t="shared" si="63"/>
        <v>October</v>
      </c>
      <c r="C5425" s="3">
        <v>2821.51</v>
      </c>
      <c r="D5425" s="4">
        <v>45217</v>
      </c>
      <c r="E5425" s="3" t="s">
        <v>2</v>
      </c>
      <c r="F5425" s="3" t="s">
        <v>54</v>
      </c>
      <c r="G5425" s="3">
        <f t="shared" si="64"/>
        <v>282.15100000000001</v>
      </c>
      <c r="H5425" s="3">
        <f t="shared" si="65"/>
        <v>2539.3590000000004</v>
      </c>
      <c r="I5425" s="3">
        <v>9</v>
      </c>
      <c r="J5425" s="4">
        <v>45219</v>
      </c>
      <c r="K5425" s="3" t="s">
        <v>49</v>
      </c>
      <c r="L5425" s="3" t="s">
        <v>36</v>
      </c>
      <c r="M5425" s="3">
        <v>415.38</v>
      </c>
      <c r="N5425" s="3" t="s">
        <v>46</v>
      </c>
      <c r="O5425" s="3"/>
      <c r="P5425" s="5"/>
      <c r="Q5425" s="5"/>
      <c r="R5425" s="5"/>
      <c r="S5425" s="5"/>
      <c r="T5425" s="5"/>
      <c r="U5425" s="5"/>
      <c r="V5425" s="5"/>
      <c r="W5425" s="5"/>
      <c r="X5425" s="5"/>
      <c r="Y5425" s="5"/>
      <c r="Z5425" s="5"/>
      <c r="AA5425" s="5"/>
      <c r="AB5425" s="5"/>
      <c r="AC5425" s="5"/>
      <c r="AD5425" s="5"/>
    </row>
    <row r="5426" spans="1:30" ht="15.75" customHeight="1">
      <c r="A5426" s="3" t="s">
        <v>5474</v>
      </c>
      <c r="B5426" s="4" t="str">
        <f t="shared" si="63"/>
        <v>March</v>
      </c>
      <c r="C5426" s="3">
        <v>4652.67</v>
      </c>
      <c r="D5426" s="4">
        <v>45002</v>
      </c>
      <c r="E5426" s="3" t="s">
        <v>5</v>
      </c>
      <c r="F5426" s="3" t="s">
        <v>39</v>
      </c>
      <c r="G5426" s="3">
        <f t="shared" si="64"/>
        <v>465.26700000000005</v>
      </c>
      <c r="H5426" s="3">
        <f t="shared" si="65"/>
        <v>4187.4030000000002</v>
      </c>
      <c r="I5426" s="3">
        <v>9</v>
      </c>
      <c r="J5426" s="4">
        <v>45006</v>
      </c>
      <c r="K5426" s="3" t="s">
        <v>49</v>
      </c>
      <c r="L5426" s="3" t="s">
        <v>41</v>
      </c>
      <c r="M5426" s="3">
        <v>354.28</v>
      </c>
      <c r="N5426" s="3" t="s">
        <v>46</v>
      </c>
      <c r="O5426" s="3"/>
      <c r="P5426" s="5"/>
      <c r="Q5426" s="5"/>
      <c r="R5426" s="5"/>
      <c r="S5426" s="5"/>
      <c r="T5426" s="5"/>
      <c r="U5426" s="5"/>
      <c r="V5426" s="5"/>
      <c r="W5426" s="5"/>
      <c r="X5426" s="5"/>
      <c r="Y5426" s="5"/>
      <c r="Z5426" s="5"/>
      <c r="AA5426" s="5"/>
      <c r="AB5426" s="5"/>
      <c r="AC5426" s="5"/>
      <c r="AD5426" s="5"/>
    </row>
    <row r="5427" spans="1:30" ht="15.75" customHeight="1">
      <c r="A5427" s="3" t="s">
        <v>5475</v>
      </c>
      <c r="B5427" s="4" t="str">
        <f t="shared" si="63"/>
        <v>February</v>
      </c>
      <c r="C5427" s="3">
        <v>3594.08</v>
      </c>
      <c r="D5427" s="4">
        <v>45327</v>
      </c>
      <c r="E5427" s="3" t="s">
        <v>3</v>
      </c>
      <c r="F5427" s="3" t="s">
        <v>34</v>
      </c>
      <c r="G5427" s="3">
        <f t="shared" si="64"/>
        <v>359.40800000000002</v>
      </c>
      <c r="H5427" s="3">
        <f t="shared" si="65"/>
        <v>3234.672</v>
      </c>
      <c r="I5427" s="3">
        <v>8</v>
      </c>
      <c r="J5427" s="4">
        <v>45333</v>
      </c>
      <c r="K5427" s="3" t="s">
        <v>35</v>
      </c>
      <c r="L5427" s="3" t="s">
        <v>45</v>
      </c>
      <c r="M5427" s="3">
        <v>935.33</v>
      </c>
      <c r="N5427" s="3" t="s">
        <v>46</v>
      </c>
      <c r="O5427" s="3"/>
      <c r="P5427" s="5"/>
      <c r="Q5427" s="5"/>
      <c r="R5427" s="5"/>
      <c r="S5427" s="5"/>
      <c r="T5427" s="5"/>
      <c r="U5427" s="5"/>
      <c r="V5427" s="5"/>
      <c r="W5427" s="5"/>
      <c r="X5427" s="5"/>
      <c r="Y5427" s="5"/>
      <c r="Z5427" s="5"/>
      <c r="AA5427" s="5"/>
      <c r="AB5427" s="5"/>
      <c r="AC5427" s="5"/>
      <c r="AD5427" s="5"/>
    </row>
    <row r="5428" spans="1:30" ht="15.75" customHeight="1">
      <c r="A5428" s="3" t="s">
        <v>5476</v>
      </c>
      <c r="B5428" s="4" t="str">
        <f t="shared" si="63"/>
        <v>August</v>
      </c>
      <c r="C5428" s="3">
        <v>4965.53</v>
      </c>
      <c r="D5428" s="4">
        <v>45518</v>
      </c>
      <c r="E5428" s="3" t="s">
        <v>4</v>
      </c>
      <c r="F5428" s="3" t="s">
        <v>39</v>
      </c>
      <c r="G5428" s="3">
        <f t="shared" si="64"/>
        <v>496.553</v>
      </c>
      <c r="H5428" s="3">
        <f t="shared" si="65"/>
        <v>4468.9769999999999</v>
      </c>
      <c r="I5428" s="3">
        <v>9</v>
      </c>
      <c r="J5428" s="4">
        <v>45525</v>
      </c>
      <c r="K5428" s="3" t="s">
        <v>49</v>
      </c>
      <c r="L5428" s="3" t="s">
        <v>41</v>
      </c>
      <c r="M5428" s="3">
        <v>326.16000000000003</v>
      </c>
      <c r="N5428" s="3" t="s">
        <v>46</v>
      </c>
      <c r="O5428" s="3"/>
      <c r="P5428" s="5"/>
      <c r="Q5428" s="5"/>
      <c r="R5428" s="5"/>
      <c r="S5428" s="5"/>
      <c r="T5428" s="5"/>
      <c r="U5428" s="5"/>
      <c r="V5428" s="5"/>
      <c r="W5428" s="5"/>
      <c r="X5428" s="5"/>
      <c r="Y5428" s="5"/>
      <c r="Z5428" s="5"/>
      <c r="AA5428" s="5"/>
      <c r="AB5428" s="5"/>
      <c r="AC5428" s="5"/>
      <c r="AD5428" s="5"/>
    </row>
    <row r="5429" spans="1:30" ht="15.75" customHeight="1">
      <c r="A5429" s="3" t="s">
        <v>5477</v>
      </c>
      <c r="B5429" s="4" t="str">
        <f t="shared" si="63"/>
        <v>October</v>
      </c>
      <c r="C5429" s="3">
        <v>4556.68</v>
      </c>
      <c r="D5429" s="4">
        <v>45594</v>
      </c>
      <c r="E5429" s="3" t="s">
        <v>5</v>
      </c>
      <c r="F5429" s="3" t="s">
        <v>44</v>
      </c>
      <c r="G5429" s="3">
        <f t="shared" si="64"/>
        <v>455.66800000000006</v>
      </c>
      <c r="H5429" s="3">
        <f t="shared" si="65"/>
        <v>4101.0120000000006</v>
      </c>
      <c r="I5429" s="3">
        <v>8</v>
      </c>
      <c r="J5429" s="4">
        <v>45599</v>
      </c>
      <c r="K5429" s="3" t="s">
        <v>35</v>
      </c>
      <c r="L5429" s="3" t="s">
        <v>45</v>
      </c>
      <c r="M5429" s="3">
        <v>1274.24</v>
      </c>
      <c r="N5429" s="3" t="s">
        <v>37</v>
      </c>
      <c r="O5429" s="3"/>
      <c r="P5429" s="5"/>
      <c r="Q5429" s="5"/>
      <c r="R5429" s="5"/>
      <c r="S5429" s="5"/>
      <c r="T5429" s="5"/>
      <c r="U5429" s="5"/>
      <c r="V5429" s="5"/>
      <c r="W5429" s="5"/>
      <c r="X5429" s="5"/>
      <c r="Y5429" s="5"/>
      <c r="Z5429" s="5"/>
      <c r="AA5429" s="5"/>
      <c r="AB5429" s="5"/>
      <c r="AC5429" s="5"/>
      <c r="AD5429" s="5"/>
    </row>
    <row r="5430" spans="1:30" ht="15.75" customHeight="1">
      <c r="A5430" s="3" t="s">
        <v>5478</v>
      </c>
      <c r="B5430" s="4" t="str">
        <f t="shared" si="63"/>
        <v>June</v>
      </c>
      <c r="C5430" s="3">
        <v>2510.1</v>
      </c>
      <c r="D5430" s="4">
        <v>45457</v>
      </c>
      <c r="E5430" s="3" t="s">
        <v>5</v>
      </c>
      <c r="F5430" s="3" t="s">
        <v>51</v>
      </c>
      <c r="G5430" s="3">
        <f t="shared" si="64"/>
        <v>251.01</v>
      </c>
      <c r="H5430" s="3">
        <f t="shared" si="65"/>
        <v>2259.09</v>
      </c>
      <c r="I5430" s="3">
        <v>9</v>
      </c>
      <c r="J5430" s="4">
        <v>45459</v>
      </c>
      <c r="K5430" s="3" t="s">
        <v>49</v>
      </c>
      <c r="L5430" s="3" t="s">
        <v>41</v>
      </c>
      <c r="M5430" s="3">
        <v>578.53</v>
      </c>
      <c r="N5430" s="3" t="s">
        <v>37</v>
      </c>
      <c r="O5430" s="3"/>
      <c r="P5430" s="5"/>
      <c r="Q5430" s="5"/>
      <c r="R5430" s="5"/>
      <c r="S5430" s="5"/>
      <c r="T5430" s="5"/>
      <c r="U5430" s="5"/>
      <c r="V5430" s="5"/>
      <c r="W5430" s="5"/>
      <c r="X5430" s="5"/>
      <c r="Y5430" s="5"/>
      <c r="Z5430" s="5"/>
      <c r="AA5430" s="5"/>
      <c r="AB5430" s="5"/>
      <c r="AC5430" s="5"/>
      <c r="AD5430" s="5"/>
    </row>
    <row r="5431" spans="1:30" ht="15.75" customHeight="1">
      <c r="A5431" s="3" t="s">
        <v>5479</v>
      </c>
      <c r="B5431" s="4" t="str">
        <f t="shared" si="63"/>
        <v>April</v>
      </c>
      <c r="C5431" s="3">
        <v>2484.09</v>
      </c>
      <c r="D5431" s="4">
        <v>45019</v>
      </c>
      <c r="E5431" s="3" t="s">
        <v>5</v>
      </c>
      <c r="F5431" s="3" t="s">
        <v>34</v>
      </c>
      <c r="G5431" s="3">
        <f t="shared" si="64"/>
        <v>248.40900000000002</v>
      </c>
      <c r="H5431" s="3">
        <f t="shared" si="65"/>
        <v>2235.681</v>
      </c>
      <c r="I5431" s="3">
        <v>4</v>
      </c>
      <c r="J5431" s="4">
        <v>45023</v>
      </c>
      <c r="K5431" s="3" t="s">
        <v>35</v>
      </c>
      <c r="L5431" s="3" t="s">
        <v>36</v>
      </c>
      <c r="M5431" s="3">
        <v>400.83</v>
      </c>
      <c r="N5431" s="3" t="s">
        <v>46</v>
      </c>
      <c r="O5431" s="3"/>
      <c r="P5431" s="5"/>
      <c r="Q5431" s="5"/>
      <c r="R5431" s="5"/>
      <c r="S5431" s="5"/>
      <c r="T5431" s="5"/>
      <c r="U5431" s="5"/>
      <c r="V5431" s="5"/>
      <c r="W5431" s="5"/>
      <c r="X5431" s="5"/>
      <c r="Y5431" s="5"/>
      <c r="Z5431" s="5"/>
      <c r="AA5431" s="5"/>
      <c r="AB5431" s="5"/>
      <c r="AC5431" s="5"/>
      <c r="AD5431" s="5"/>
    </row>
    <row r="5432" spans="1:30" ht="15.75" customHeight="1">
      <c r="A5432" s="3" t="s">
        <v>5480</v>
      </c>
      <c r="B5432" s="4" t="str">
        <f t="shared" si="63"/>
        <v>August</v>
      </c>
      <c r="C5432" s="3">
        <v>3178.95</v>
      </c>
      <c r="D5432" s="4">
        <v>45531</v>
      </c>
      <c r="E5432" s="3" t="s">
        <v>2</v>
      </c>
      <c r="F5432" s="3" t="s">
        <v>44</v>
      </c>
      <c r="G5432" s="3">
        <f t="shared" si="64"/>
        <v>317.89499999999998</v>
      </c>
      <c r="H5432" s="3">
        <f t="shared" si="65"/>
        <v>2861.0549999999998</v>
      </c>
      <c r="I5432" s="3">
        <v>4</v>
      </c>
      <c r="J5432" s="4">
        <v>45538</v>
      </c>
      <c r="K5432" s="3" t="s">
        <v>40</v>
      </c>
      <c r="L5432" s="3" t="s">
        <v>41</v>
      </c>
      <c r="M5432" s="3">
        <v>648</v>
      </c>
      <c r="N5432" s="3" t="s">
        <v>37</v>
      </c>
      <c r="O5432" s="3"/>
      <c r="P5432" s="5"/>
      <c r="Q5432" s="5"/>
      <c r="R5432" s="5"/>
      <c r="S5432" s="5"/>
      <c r="T5432" s="5"/>
      <c r="U5432" s="5"/>
      <c r="V5432" s="5"/>
      <c r="W5432" s="5"/>
      <c r="X5432" s="5"/>
      <c r="Y5432" s="5"/>
      <c r="Z5432" s="5"/>
      <c r="AA5432" s="5"/>
      <c r="AB5432" s="5"/>
      <c r="AC5432" s="5"/>
      <c r="AD5432" s="5"/>
    </row>
    <row r="5433" spans="1:30" ht="15.75" customHeight="1">
      <c r="A5433" s="3" t="s">
        <v>5481</v>
      </c>
      <c r="B5433" s="4" t="str">
        <f t="shared" si="63"/>
        <v>May</v>
      </c>
      <c r="C5433" s="3">
        <v>643.58000000000004</v>
      </c>
      <c r="D5433" s="4">
        <v>45425</v>
      </c>
      <c r="E5433" s="3" t="s">
        <v>3</v>
      </c>
      <c r="F5433" s="3" t="s">
        <v>51</v>
      </c>
      <c r="G5433" s="3">
        <f t="shared" si="64"/>
        <v>64.358000000000004</v>
      </c>
      <c r="H5433" s="3">
        <f t="shared" si="65"/>
        <v>579.22199999999998</v>
      </c>
      <c r="I5433" s="3">
        <v>5</v>
      </c>
      <c r="J5433" s="4">
        <v>45428</v>
      </c>
      <c r="K5433" s="3" t="s">
        <v>40</v>
      </c>
      <c r="L5433" s="3" t="s">
        <v>41</v>
      </c>
      <c r="M5433" s="3">
        <v>118.26</v>
      </c>
      <c r="N5433" s="3" t="s">
        <v>65</v>
      </c>
      <c r="O5433" s="3"/>
      <c r="P5433" s="5"/>
      <c r="Q5433" s="5"/>
      <c r="R5433" s="5"/>
      <c r="S5433" s="5"/>
      <c r="T5433" s="5"/>
      <c r="U5433" s="5"/>
      <c r="V5433" s="5"/>
      <c r="W5433" s="5"/>
      <c r="X5433" s="5"/>
      <c r="Y5433" s="5"/>
      <c r="Z5433" s="5"/>
      <c r="AA5433" s="5"/>
      <c r="AB5433" s="5"/>
      <c r="AC5433" s="5"/>
      <c r="AD5433" s="5"/>
    </row>
    <row r="5434" spans="1:30" ht="15.75" customHeight="1">
      <c r="A5434" s="3" t="s">
        <v>5482</v>
      </c>
      <c r="B5434" s="4" t="str">
        <f t="shared" si="63"/>
        <v>August</v>
      </c>
      <c r="C5434" s="3">
        <v>3077.65</v>
      </c>
      <c r="D5434" s="4">
        <v>45518</v>
      </c>
      <c r="E5434" s="3" t="s">
        <v>5</v>
      </c>
      <c r="F5434" s="3" t="s">
        <v>44</v>
      </c>
      <c r="G5434" s="3">
        <f t="shared" si="64"/>
        <v>307.76500000000004</v>
      </c>
      <c r="H5434" s="3">
        <f t="shared" si="65"/>
        <v>2769.8850000000002</v>
      </c>
      <c r="I5434" s="3">
        <v>7</v>
      </c>
      <c r="J5434" s="4">
        <v>45522</v>
      </c>
      <c r="K5434" s="3" t="s">
        <v>35</v>
      </c>
      <c r="L5434" s="3" t="s">
        <v>45</v>
      </c>
      <c r="M5434" s="3">
        <v>462.85</v>
      </c>
      <c r="N5434" s="3" t="s">
        <v>57</v>
      </c>
      <c r="O5434" s="3"/>
      <c r="P5434" s="5"/>
      <c r="Q5434" s="5"/>
      <c r="R5434" s="5"/>
      <c r="S5434" s="5"/>
      <c r="T5434" s="5"/>
      <c r="U5434" s="5"/>
      <c r="V5434" s="5"/>
      <c r="W5434" s="5"/>
      <c r="X5434" s="5"/>
      <c r="Y5434" s="5"/>
      <c r="Z5434" s="5"/>
      <c r="AA5434" s="5"/>
      <c r="AB5434" s="5"/>
      <c r="AC5434" s="5"/>
      <c r="AD5434" s="5"/>
    </row>
    <row r="5435" spans="1:30" ht="15.75" customHeight="1">
      <c r="A5435" s="3" t="s">
        <v>5483</v>
      </c>
      <c r="B5435" s="4" t="str">
        <f t="shared" si="63"/>
        <v>February</v>
      </c>
      <c r="C5435" s="3">
        <v>2373.96</v>
      </c>
      <c r="D5435" s="4">
        <v>45331</v>
      </c>
      <c r="E5435" s="3" t="s">
        <v>3</v>
      </c>
      <c r="F5435" s="3" t="s">
        <v>39</v>
      </c>
      <c r="G5435" s="3">
        <f t="shared" si="64"/>
        <v>237.39600000000002</v>
      </c>
      <c r="H5435" s="3">
        <f t="shared" si="65"/>
        <v>2136.5639999999999</v>
      </c>
      <c r="I5435" s="3">
        <v>9</v>
      </c>
      <c r="J5435" s="4">
        <v>45337</v>
      </c>
      <c r="K5435" s="3" t="s">
        <v>35</v>
      </c>
      <c r="L5435" s="3" t="s">
        <v>41</v>
      </c>
      <c r="M5435" s="3">
        <v>194.99</v>
      </c>
      <c r="N5435" s="3" t="s">
        <v>42</v>
      </c>
      <c r="O5435" s="3"/>
      <c r="P5435" s="5"/>
      <c r="Q5435" s="5"/>
      <c r="R5435" s="5"/>
      <c r="S5435" s="5"/>
      <c r="T5435" s="5"/>
      <c r="U5435" s="5"/>
      <c r="V5435" s="5"/>
      <c r="W5435" s="5"/>
      <c r="X5435" s="5"/>
      <c r="Y5435" s="5"/>
      <c r="Z5435" s="5"/>
      <c r="AA5435" s="5"/>
      <c r="AB5435" s="5"/>
      <c r="AC5435" s="5"/>
      <c r="AD5435" s="5"/>
    </row>
    <row r="5436" spans="1:30" ht="15.75" customHeight="1">
      <c r="A5436" s="3" t="s">
        <v>5484</v>
      </c>
      <c r="B5436" s="4" t="str">
        <f t="shared" si="63"/>
        <v>May</v>
      </c>
      <c r="C5436" s="3">
        <v>3249.43</v>
      </c>
      <c r="D5436" s="4">
        <v>45436</v>
      </c>
      <c r="E5436" s="3" t="s">
        <v>2</v>
      </c>
      <c r="F5436" s="3" t="s">
        <v>34</v>
      </c>
      <c r="G5436" s="3">
        <f t="shared" si="64"/>
        <v>324.94299999999998</v>
      </c>
      <c r="H5436" s="3">
        <f t="shared" si="65"/>
        <v>2924.4870000000001</v>
      </c>
      <c r="I5436" s="3">
        <v>4</v>
      </c>
      <c r="J5436" s="4">
        <v>45441</v>
      </c>
      <c r="K5436" s="3" t="s">
        <v>35</v>
      </c>
      <c r="L5436" s="3" t="s">
        <v>36</v>
      </c>
      <c r="M5436" s="3">
        <v>819.13</v>
      </c>
      <c r="N5436" s="3" t="s">
        <v>37</v>
      </c>
      <c r="O5436" s="3"/>
      <c r="P5436" s="5"/>
      <c r="Q5436" s="5"/>
      <c r="R5436" s="5"/>
      <c r="S5436" s="5"/>
      <c r="T5436" s="5"/>
      <c r="U5436" s="5"/>
      <c r="V5436" s="5"/>
      <c r="W5436" s="5"/>
      <c r="X5436" s="5"/>
      <c r="Y5436" s="5"/>
      <c r="Z5436" s="5"/>
      <c r="AA5436" s="5"/>
      <c r="AB5436" s="5"/>
      <c r="AC5436" s="5"/>
      <c r="AD5436" s="5"/>
    </row>
    <row r="5437" spans="1:30" ht="15.75" customHeight="1">
      <c r="A5437" s="3" t="s">
        <v>5485</v>
      </c>
      <c r="B5437" s="4" t="str">
        <f t="shared" si="63"/>
        <v>September</v>
      </c>
      <c r="C5437" s="3">
        <v>2869.53</v>
      </c>
      <c r="D5437" s="4">
        <v>45551</v>
      </c>
      <c r="E5437" s="3" t="s">
        <v>5</v>
      </c>
      <c r="F5437" s="3" t="s">
        <v>39</v>
      </c>
      <c r="G5437" s="3">
        <f t="shared" si="64"/>
        <v>286.95300000000003</v>
      </c>
      <c r="H5437" s="3">
        <f t="shared" si="65"/>
        <v>2582.5770000000002</v>
      </c>
      <c r="I5437" s="3">
        <v>7</v>
      </c>
      <c r="J5437" s="4">
        <v>45555</v>
      </c>
      <c r="K5437" s="3" t="s">
        <v>35</v>
      </c>
      <c r="L5437" s="3" t="s">
        <v>41</v>
      </c>
      <c r="M5437" s="3">
        <v>565.12</v>
      </c>
      <c r="N5437" s="3" t="s">
        <v>37</v>
      </c>
      <c r="O5437" s="3"/>
      <c r="P5437" s="5"/>
      <c r="Q5437" s="5"/>
      <c r="R5437" s="5"/>
      <c r="S5437" s="5"/>
      <c r="T5437" s="5"/>
      <c r="U5437" s="5"/>
      <c r="V5437" s="5"/>
      <c r="W5437" s="5"/>
      <c r="X5437" s="5"/>
      <c r="Y5437" s="5"/>
      <c r="Z5437" s="5"/>
      <c r="AA5437" s="5"/>
      <c r="AB5437" s="5"/>
      <c r="AC5437" s="5"/>
      <c r="AD5437" s="5"/>
    </row>
    <row r="5438" spans="1:30" ht="15.75" customHeight="1">
      <c r="A5438" s="3" t="s">
        <v>5486</v>
      </c>
      <c r="B5438" s="4" t="str">
        <f t="shared" si="63"/>
        <v>April</v>
      </c>
      <c r="C5438" s="3">
        <v>1620.94</v>
      </c>
      <c r="D5438" s="4">
        <v>45041</v>
      </c>
      <c r="E5438" s="3" t="s">
        <v>2</v>
      </c>
      <c r="F5438" s="3" t="s">
        <v>54</v>
      </c>
      <c r="G5438" s="3">
        <f t="shared" si="64"/>
        <v>162.09400000000002</v>
      </c>
      <c r="H5438" s="3">
        <f t="shared" si="65"/>
        <v>1458.846</v>
      </c>
      <c r="I5438" s="3">
        <v>6</v>
      </c>
      <c r="J5438" s="4">
        <v>45046</v>
      </c>
      <c r="K5438" s="3" t="s">
        <v>49</v>
      </c>
      <c r="L5438" s="3" t="s">
        <v>45</v>
      </c>
      <c r="M5438" s="3">
        <v>365.74</v>
      </c>
      <c r="N5438" s="3" t="s">
        <v>52</v>
      </c>
      <c r="O5438" s="3"/>
      <c r="P5438" s="5"/>
      <c r="Q5438" s="5"/>
      <c r="R5438" s="5"/>
      <c r="S5438" s="5"/>
      <c r="T5438" s="5"/>
      <c r="U5438" s="5"/>
      <c r="V5438" s="5"/>
      <c r="W5438" s="5"/>
      <c r="X5438" s="5"/>
      <c r="Y5438" s="5"/>
      <c r="Z5438" s="5"/>
      <c r="AA5438" s="5"/>
      <c r="AB5438" s="5"/>
      <c r="AC5438" s="5"/>
      <c r="AD5438" s="5"/>
    </row>
    <row r="5439" spans="1:30" ht="15.75" customHeight="1">
      <c r="A5439" s="3" t="s">
        <v>5487</v>
      </c>
      <c r="B5439" s="4" t="str">
        <f t="shared" si="63"/>
        <v>November</v>
      </c>
      <c r="C5439" s="3">
        <v>3078.03</v>
      </c>
      <c r="D5439" s="4">
        <v>45610</v>
      </c>
      <c r="E5439" s="3" t="s">
        <v>2</v>
      </c>
      <c r="F5439" s="3" t="s">
        <v>34</v>
      </c>
      <c r="G5439" s="3">
        <f t="shared" si="64"/>
        <v>307.80300000000005</v>
      </c>
      <c r="H5439" s="3">
        <f t="shared" si="65"/>
        <v>2770.2270000000003</v>
      </c>
      <c r="I5439" s="3">
        <v>9</v>
      </c>
      <c r="J5439" s="4">
        <v>45613</v>
      </c>
      <c r="K5439" s="3" t="s">
        <v>49</v>
      </c>
      <c r="L5439" s="3" t="s">
        <v>41</v>
      </c>
      <c r="M5439" s="3">
        <v>314.27999999999997</v>
      </c>
      <c r="N5439" s="3" t="s">
        <v>57</v>
      </c>
      <c r="O5439" s="3"/>
      <c r="P5439" s="5"/>
      <c r="Q5439" s="5"/>
      <c r="R5439" s="5"/>
      <c r="S5439" s="5"/>
      <c r="T5439" s="5"/>
      <c r="U5439" s="5"/>
      <c r="V5439" s="5"/>
      <c r="W5439" s="5"/>
      <c r="X5439" s="5"/>
      <c r="Y5439" s="5"/>
      <c r="Z5439" s="5"/>
      <c r="AA5439" s="5"/>
      <c r="AB5439" s="5"/>
      <c r="AC5439" s="5"/>
      <c r="AD5439" s="5"/>
    </row>
    <row r="5440" spans="1:30" ht="15.75" customHeight="1">
      <c r="A5440" s="3" t="s">
        <v>5488</v>
      </c>
      <c r="B5440" s="4" t="str">
        <f t="shared" si="63"/>
        <v>July</v>
      </c>
      <c r="C5440" s="3">
        <v>1893.47</v>
      </c>
      <c r="D5440" s="4">
        <v>45500</v>
      </c>
      <c r="E5440" s="3" t="s">
        <v>3</v>
      </c>
      <c r="F5440" s="3" t="s">
        <v>39</v>
      </c>
      <c r="G5440" s="3">
        <f t="shared" si="64"/>
        <v>189.34700000000001</v>
      </c>
      <c r="H5440" s="3">
        <f t="shared" si="65"/>
        <v>1704.123</v>
      </c>
      <c r="I5440" s="3">
        <v>9</v>
      </c>
      <c r="J5440" s="4">
        <v>45503</v>
      </c>
      <c r="K5440" s="3" t="s">
        <v>40</v>
      </c>
      <c r="L5440" s="3" t="s">
        <v>36</v>
      </c>
      <c r="M5440" s="3">
        <v>189.96</v>
      </c>
      <c r="N5440" s="3" t="s">
        <v>46</v>
      </c>
      <c r="O5440" s="3"/>
      <c r="P5440" s="5"/>
      <c r="Q5440" s="5"/>
      <c r="R5440" s="5"/>
      <c r="S5440" s="5"/>
      <c r="T5440" s="5"/>
      <c r="U5440" s="5"/>
      <c r="V5440" s="5"/>
      <c r="W5440" s="5"/>
      <c r="X5440" s="5"/>
      <c r="Y5440" s="5"/>
      <c r="Z5440" s="5"/>
      <c r="AA5440" s="5"/>
      <c r="AB5440" s="5"/>
      <c r="AC5440" s="5"/>
      <c r="AD5440" s="5"/>
    </row>
    <row r="5441" spans="1:30" ht="15.75" customHeight="1">
      <c r="A5441" s="3" t="s">
        <v>5489</v>
      </c>
      <c r="B5441" s="4" t="str">
        <f t="shared" si="63"/>
        <v>October</v>
      </c>
      <c r="C5441" s="3">
        <v>1053.6400000000001</v>
      </c>
      <c r="D5441" s="4">
        <v>45567</v>
      </c>
      <c r="E5441" s="3" t="s">
        <v>5</v>
      </c>
      <c r="F5441" s="3" t="s">
        <v>34</v>
      </c>
      <c r="G5441" s="3">
        <f t="shared" si="64"/>
        <v>105.36400000000002</v>
      </c>
      <c r="H5441" s="3">
        <f t="shared" si="65"/>
        <v>948.27600000000007</v>
      </c>
      <c r="I5441" s="3">
        <v>9</v>
      </c>
      <c r="J5441" s="4">
        <v>45570</v>
      </c>
      <c r="K5441" s="3" t="s">
        <v>40</v>
      </c>
      <c r="L5441" s="3" t="s">
        <v>41</v>
      </c>
      <c r="M5441" s="3">
        <v>273.68</v>
      </c>
      <c r="N5441" s="3" t="s">
        <v>46</v>
      </c>
      <c r="O5441" s="3"/>
      <c r="P5441" s="5"/>
      <c r="Q5441" s="5"/>
      <c r="R5441" s="5"/>
      <c r="S5441" s="5"/>
      <c r="T5441" s="5"/>
      <c r="U5441" s="5"/>
      <c r="V5441" s="5"/>
      <c r="W5441" s="5"/>
      <c r="X5441" s="5"/>
      <c r="Y5441" s="5"/>
      <c r="Z5441" s="5"/>
      <c r="AA5441" s="5"/>
      <c r="AB5441" s="5"/>
      <c r="AC5441" s="5"/>
      <c r="AD5441" s="5"/>
    </row>
    <row r="5442" spans="1:30" ht="15.75" customHeight="1">
      <c r="A5442" s="3" t="s">
        <v>5490</v>
      </c>
      <c r="B5442" s="4" t="str">
        <f t="shared" si="63"/>
        <v>November</v>
      </c>
      <c r="C5442" s="3">
        <v>3407.85</v>
      </c>
      <c r="D5442" s="4">
        <v>45233</v>
      </c>
      <c r="E5442" s="3" t="s">
        <v>2</v>
      </c>
      <c r="F5442" s="3" t="s">
        <v>51</v>
      </c>
      <c r="G5442" s="3">
        <f t="shared" si="64"/>
        <v>340.78500000000003</v>
      </c>
      <c r="H5442" s="3">
        <f t="shared" si="65"/>
        <v>3067.0650000000001</v>
      </c>
      <c r="I5442" s="3">
        <v>5</v>
      </c>
      <c r="J5442" s="4">
        <v>45239</v>
      </c>
      <c r="K5442" s="3" t="s">
        <v>49</v>
      </c>
      <c r="L5442" s="3" t="s">
        <v>45</v>
      </c>
      <c r="M5442" s="3">
        <v>636.72</v>
      </c>
      <c r="N5442" s="3" t="s">
        <v>46</v>
      </c>
      <c r="O5442" s="3"/>
      <c r="P5442" s="5"/>
      <c r="Q5442" s="5"/>
      <c r="R5442" s="5"/>
      <c r="S5442" s="5"/>
      <c r="T5442" s="5"/>
      <c r="U5442" s="5"/>
      <c r="V5442" s="5"/>
      <c r="W5442" s="5"/>
      <c r="X5442" s="5"/>
      <c r="Y5442" s="5"/>
      <c r="Z5442" s="5"/>
      <c r="AA5442" s="5"/>
      <c r="AB5442" s="5"/>
      <c r="AC5442" s="5"/>
      <c r="AD5442" s="5"/>
    </row>
    <row r="5443" spans="1:30" ht="15.75" customHeight="1">
      <c r="A5443" s="3" t="s">
        <v>5491</v>
      </c>
      <c r="B5443" s="4" t="str">
        <f t="shared" si="63"/>
        <v>April</v>
      </c>
      <c r="C5443" s="3">
        <v>1601.1</v>
      </c>
      <c r="D5443" s="4">
        <v>45042</v>
      </c>
      <c r="E5443" s="3" t="s">
        <v>5</v>
      </c>
      <c r="F5443" s="3" t="s">
        <v>34</v>
      </c>
      <c r="G5443" s="3">
        <f t="shared" si="64"/>
        <v>160.11000000000001</v>
      </c>
      <c r="H5443" s="3">
        <f t="shared" si="65"/>
        <v>1440.9899999999998</v>
      </c>
      <c r="I5443" s="3">
        <v>3</v>
      </c>
      <c r="J5443" s="4">
        <v>45046</v>
      </c>
      <c r="K5443" s="3" t="s">
        <v>35</v>
      </c>
      <c r="L5443" s="3" t="s">
        <v>41</v>
      </c>
      <c r="M5443" s="3">
        <v>261.32</v>
      </c>
      <c r="N5443" s="3" t="s">
        <v>65</v>
      </c>
      <c r="O5443" s="3"/>
      <c r="P5443" s="5"/>
      <c r="Q5443" s="5"/>
      <c r="R5443" s="5"/>
      <c r="S5443" s="5"/>
      <c r="T5443" s="5"/>
      <c r="U5443" s="5"/>
      <c r="V5443" s="5"/>
      <c r="W5443" s="5"/>
      <c r="X5443" s="5"/>
      <c r="Y5443" s="5"/>
      <c r="Z5443" s="5"/>
      <c r="AA5443" s="5"/>
      <c r="AB5443" s="5"/>
      <c r="AC5443" s="5"/>
      <c r="AD5443" s="5"/>
    </row>
    <row r="5444" spans="1:30" ht="15.75" customHeight="1">
      <c r="A5444" s="3" t="s">
        <v>5492</v>
      </c>
      <c r="B5444" s="4" t="str">
        <f t="shared" si="63"/>
        <v>April</v>
      </c>
      <c r="C5444" s="3">
        <v>4456.22</v>
      </c>
      <c r="D5444" s="4">
        <v>45034</v>
      </c>
      <c r="E5444" s="3" t="s">
        <v>3</v>
      </c>
      <c r="F5444" s="3" t="s">
        <v>34</v>
      </c>
      <c r="G5444" s="3">
        <f t="shared" si="64"/>
        <v>445.62200000000007</v>
      </c>
      <c r="H5444" s="3">
        <f t="shared" si="65"/>
        <v>4010.598</v>
      </c>
      <c r="I5444" s="3">
        <v>6</v>
      </c>
      <c r="J5444" s="4">
        <v>45039</v>
      </c>
      <c r="K5444" s="3" t="s">
        <v>35</v>
      </c>
      <c r="L5444" s="3" t="s">
        <v>36</v>
      </c>
      <c r="M5444" s="3">
        <v>326.70999999999998</v>
      </c>
      <c r="N5444" s="3" t="s">
        <v>52</v>
      </c>
      <c r="O5444" s="3"/>
      <c r="P5444" s="5"/>
      <c r="Q5444" s="5"/>
      <c r="R5444" s="5"/>
      <c r="S5444" s="5"/>
      <c r="T5444" s="5"/>
      <c r="U5444" s="5"/>
      <c r="V5444" s="5"/>
      <c r="W5444" s="5"/>
      <c r="X5444" s="5"/>
      <c r="Y5444" s="5"/>
      <c r="Z5444" s="5"/>
      <c r="AA5444" s="5"/>
      <c r="AB5444" s="5"/>
      <c r="AC5444" s="5"/>
      <c r="AD5444" s="5"/>
    </row>
    <row r="5445" spans="1:30" ht="15.75" customHeight="1">
      <c r="A5445" s="3" t="s">
        <v>5493</v>
      </c>
      <c r="B5445" s="4" t="str">
        <f t="shared" si="63"/>
        <v>August</v>
      </c>
      <c r="C5445" s="3">
        <v>1076.73</v>
      </c>
      <c r="D5445" s="4">
        <v>45144</v>
      </c>
      <c r="E5445" s="3" t="s">
        <v>2</v>
      </c>
      <c r="F5445" s="3" t="s">
        <v>51</v>
      </c>
      <c r="G5445" s="3">
        <f t="shared" si="64"/>
        <v>107.673</v>
      </c>
      <c r="H5445" s="3">
        <f t="shared" si="65"/>
        <v>969.05700000000002</v>
      </c>
      <c r="I5445" s="3">
        <v>2</v>
      </c>
      <c r="J5445" s="4">
        <v>45146</v>
      </c>
      <c r="K5445" s="3" t="s">
        <v>35</v>
      </c>
      <c r="L5445" s="3" t="s">
        <v>41</v>
      </c>
      <c r="M5445" s="3">
        <v>168.56</v>
      </c>
      <c r="N5445" s="3" t="s">
        <v>42</v>
      </c>
      <c r="O5445" s="3"/>
      <c r="P5445" s="5"/>
      <c r="Q5445" s="5"/>
      <c r="R5445" s="5"/>
      <c r="S5445" s="5"/>
      <c r="T5445" s="5"/>
      <c r="U5445" s="5"/>
      <c r="V5445" s="5"/>
      <c r="W5445" s="5"/>
      <c r="X5445" s="5"/>
      <c r="Y5445" s="5"/>
      <c r="Z5445" s="5"/>
      <c r="AA5445" s="5"/>
      <c r="AB5445" s="5"/>
      <c r="AC5445" s="5"/>
      <c r="AD5445" s="5"/>
    </row>
    <row r="5446" spans="1:30" ht="15.75" customHeight="1">
      <c r="A5446" s="3" t="s">
        <v>5494</v>
      </c>
      <c r="B5446" s="4" t="str">
        <f t="shared" si="63"/>
        <v>December</v>
      </c>
      <c r="C5446" s="3">
        <v>3040.71</v>
      </c>
      <c r="D5446" s="4">
        <v>45642</v>
      </c>
      <c r="E5446" s="3" t="s">
        <v>3</v>
      </c>
      <c r="F5446" s="3" t="s">
        <v>39</v>
      </c>
      <c r="G5446" s="3">
        <f t="shared" si="64"/>
        <v>304.07100000000003</v>
      </c>
      <c r="H5446" s="3">
        <f t="shared" si="65"/>
        <v>2736.6390000000001</v>
      </c>
      <c r="I5446" s="3">
        <v>7</v>
      </c>
      <c r="J5446" s="4">
        <v>45647</v>
      </c>
      <c r="K5446" s="3" t="s">
        <v>49</v>
      </c>
      <c r="L5446" s="3" t="s">
        <v>45</v>
      </c>
      <c r="M5446" s="3">
        <v>686.88</v>
      </c>
      <c r="N5446" s="3" t="s">
        <v>57</v>
      </c>
      <c r="O5446" s="3"/>
      <c r="P5446" s="5"/>
      <c r="Q5446" s="5"/>
      <c r="R5446" s="5"/>
      <c r="S5446" s="5"/>
      <c r="T5446" s="5"/>
      <c r="U5446" s="5"/>
      <c r="V5446" s="5"/>
      <c r="W5446" s="5"/>
      <c r="X5446" s="5"/>
      <c r="Y5446" s="5"/>
      <c r="Z5446" s="5"/>
      <c r="AA5446" s="5"/>
      <c r="AB5446" s="5"/>
      <c r="AC5446" s="5"/>
      <c r="AD5446" s="5"/>
    </row>
    <row r="5447" spans="1:30" ht="15.75" customHeight="1">
      <c r="A5447" s="3" t="s">
        <v>5495</v>
      </c>
      <c r="B5447" s="4" t="str">
        <f t="shared" si="63"/>
        <v>October</v>
      </c>
      <c r="C5447" s="3">
        <v>2900.59</v>
      </c>
      <c r="D5447" s="4">
        <v>45583</v>
      </c>
      <c r="E5447" s="3" t="s">
        <v>5</v>
      </c>
      <c r="F5447" s="3" t="s">
        <v>34</v>
      </c>
      <c r="G5447" s="3">
        <f t="shared" si="64"/>
        <v>290.05900000000003</v>
      </c>
      <c r="H5447" s="3">
        <f t="shared" si="65"/>
        <v>2610.5309999999999</v>
      </c>
      <c r="I5447" s="3">
        <v>7</v>
      </c>
      <c r="J5447" s="4">
        <v>45587</v>
      </c>
      <c r="K5447" s="3" t="s">
        <v>49</v>
      </c>
      <c r="L5447" s="3" t="s">
        <v>36</v>
      </c>
      <c r="M5447" s="3">
        <v>220.18</v>
      </c>
      <c r="N5447" s="3" t="s">
        <v>37</v>
      </c>
      <c r="O5447" s="3"/>
      <c r="P5447" s="5"/>
      <c r="Q5447" s="5"/>
      <c r="R5447" s="5"/>
      <c r="S5447" s="5"/>
      <c r="T5447" s="5"/>
      <c r="U5447" s="5"/>
      <c r="V5447" s="5"/>
      <c r="W5447" s="5"/>
      <c r="X5447" s="5"/>
      <c r="Y5447" s="5"/>
      <c r="Z5447" s="5"/>
      <c r="AA5447" s="5"/>
      <c r="AB5447" s="5"/>
      <c r="AC5447" s="5"/>
      <c r="AD5447" s="5"/>
    </row>
    <row r="5448" spans="1:30" ht="15.75" customHeight="1">
      <c r="A5448" s="3" t="s">
        <v>5496</v>
      </c>
      <c r="B5448" s="4" t="str">
        <f t="shared" si="63"/>
        <v>February</v>
      </c>
      <c r="C5448" s="3">
        <v>1068.93</v>
      </c>
      <c r="D5448" s="4">
        <v>44963</v>
      </c>
      <c r="E5448" s="3" t="s">
        <v>5</v>
      </c>
      <c r="F5448" s="3" t="s">
        <v>44</v>
      </c>
      <c r="G5448" s="3">
        <f t="shared" si="64"/>
        <v>106.89300000000001</v>
      </c>
      <c r="H5448" s="3">
        <f t="shared" si="65"/>
        <v>962.03700000000003</v>
      </c>
      <c r="I5448" s="3">
        <v>2</v>
      </c>
      <c r="J5448" s="4">
        <v>44966</v>
      </c>
      <c r="K5448" s="3" t="s">
        <v>40</v>
      </c>
      <c r="L5448" s="3" t="s">
        <v>41</v>
      </c>
      <c r="M5448" s="3">
        <v>61.24</v>
      </c>
      <c r="N5448" s="3" t="s">
        <v>52</v>
      </c>
      <c r="O5448" s="3"/>
      <c r="P5448" s="5"/>
      <c r="Q5448" s="5"/>
      <c r="R5448" s="5"/>
      <c r="S5448" s="5"/>
      <c r="T5448" s="5"/>
      <c r="U5448" s="5"/>
      <c r="V5448" s="5"/>
      <c r="W5448" s="5"/>
      <c r="X5448" s="5"/>
      <c r="Y5448" s="5"/>
      <c r="Z5448" s="5"/>
      <c r="AA5448" s="5"/>
      <c r="AB5448" s="5"/>
      <c r="AC5448" s="5"/>
      <c r="AD5448" s="5"/>
    </row>
    <row r="5449" spans="1:30" ht="15.75" customHeight="1">
      <c r="A5449" s="3" t="s">
        <v>5497</v>
      </c>
      <c r="B5449" s="4" t="str">
        <f t="shared" si="63"/>
        <v>February</v>
      </c>
      <c r="C5449" s="3">
        <v>2255.4499999999998</v>
      </c>
      <c r="D5449" s="4">
        <v>44962</v>
      </c>
      <c r="E5449" s="3" t="s">
        <v>3</v>
      </c>
      <c r="F5449" s="3" t="s">
        <v>34</v>
      </c>
      <c r="G5449" s="3">
        <f t="shared" si="64"/>
        <v>225.54499999999999</v>
      </c>
      <c r="H5449" s="3">
        <f t="shared" si="65"/>
        <v>2029.9049999999997</v>
      </c>
      <c r="I5449" s="3">
        <v>6</v>
      </c>
      <c r="J5449" s="4">
        <v>44963</v>
      </c>
      <c r="K5449" s="3" t="s">
        <v>40</v>
      </c>
      <c r="L5449" s="3" t="s">
        <v>36</v>
      </c>
      <c r="M5449" s="3">
        <v>424.68</v>
      </c>
      <c r="N5449" s="3" t="s">
        <v>42</v>
      </c>
      <c r="O5449" s="3"/>
      <c r="P5449" s="5"/>
      <c r="Q5449" s="5"/>
      <c r="R5449" s="5"/>
      <c r="S5449" s="5"/>
      <c r="T5449" s="5"/>
      <c r="U5449" s="5"/>
      <c r="V5449" s="5"/>
      <c r="W5449" s="5"/>
      <c r="X5449" s="5"/>
      <c r="Y5449" s="5"/>
      <c r="Z5449" s="5"/>
      <c r="AA5449" s="5"/>
      <c r="AB5449" s="5"/>
      <c r="AC5449" s="5"/>
      <c r="AD5449" s="5"/>
    </row>
    <row r="5450" spans="1:30" ht="15.75" customHeight="1">
      <c r="A5450" s="3" t="s">
        <v>5498</v>
      </c>
      <c r="B5450" s="4" t="str">
        <f t="shared" si="63"/>
        <v>November</v>
      </c>
      <c r="C5450" s="3">
        <v>3410.14</v>
      </c>
      <c r="D5450" s="4">
        <v>45251</v>
      </c>
      <c r="E5450" s="3" t="s">
        <v>4</v>
      </c>
      <c r="F5450" s="3" t="s">
        <v>39</v>
      </c>
      <c r="G5450" s="3">
        <f t="shared" si="64"/>
        <v>341.01400000000001</v>
      </c>
      <c r="H5450" s="3">
        <f t="shared" si="65"/>
        <v>3069.1259999999997</v>
      </c>
      <c r="I5450" s="3">
        <v>4</v>
      </c>
      <c r="J5450" s="4">
        <v>45253</v>
      </c>
      <c r="K5450" s="3" t="s">
        <v>40</v>
      </c>
      <c r="L5450" s="3" t="s">
        <v>45</v>
      </c>
      <c r="M5450" s="3">
        <v>440.04</v>
      </c>
      <c r="N5450" s="3" t="s">
        <v>37</v>
      </c>
      <c r="O5450" s="3"/>
      <c r="P5450" s="5"/>
      <c r="Q5450" s="5"/>
      <c r="R5450" s="5"/>
      <c r="S5450" s="5"/>
      <c r="T5450" s="5"/>
      <c r="U5450" s="5"/>
      <c r="V5450" s="5"/>
      <c r="W5450" s="5"/>
      <c r="X5450" s="5"/>
      <c r="Y5450" s="5"/>
      <c r="Z5450" s="5"/>
      <c r="AA5450" s="5"/>
      <c r="AB5450" s="5"/>
      <c r="AC5450" s="5"/>
      <c r="AD5450" s="5"/>
    </row>
    <row r="5451" spans="1:30" ht="15.75" customHeight="1">
      <c r="A5451" s="3" t="s">
        <v>5499</v>
      </c>
      <c r="B5451" s="4" t="str">
        <f t="shared" si="63"/>
        <v>September</v>
      </c>
      <c r="C5451" s="3">
        <v>1660.78</v>
      </c>
      <c r="D5451" s="4">
        <v>45540</v>
      </c>
      <c r="E5451" s="3" t="s">
        <v>2</v>
      </c>
      <c r="F5451" s="3" t="s">
        <v>51</v>
      </c>
      <c r="G5451" s="3">
        <f t="shared" si="64"/>
        <v>166.078</v>
      </c>
      <c r="H5451" s="3">
        <f t="shared" si="65"/>
        <v>1494.702</v>
      </c>
      <c r="I5451" s="3">
        <v>7</v>
      </c>
      <c r="J5451" s="4">
        <v>45547</v>
      </c>
      <c r="K5451" s="3" t="s">
        <v>49</v>
      </c>
      <c r="L5451" s="3" t="s">
        <v>36</v>
      </c>
      <c r="M5451" s="3">
        <v>459.2</v>
      </c>
      <c r="N5451" s="3" t="s">
        <v>65</v>
      </c>
      <c r="O5451" s="3"/>
      <c r="P5451" s="5"/>
      <c r="Q5451" s="5"/>
      <c r="R5451" s="5"/>
      <c r="S5451" s="5"/>
      <c r="T5451" s="5"/>
      <c r="U5451" s="5"/>
      <c r="V5451" s="5"/>
      <c r="W5451" s="5"/>
      <c r="X5451" s="5"/>
      <c r="Y5451" s="5"/>
      <c r="Z5451" s="5"/>
      <c r="AA5451" s="5"/>
      <c r="AB5451" s="5"/>
      <c r="AC5451" s="5"/>
      <c r="AD5451" s="5"/>
    </row>
    <row r="5452" spans="1:30" ht="15.75" customHeight="1">
      <c r="A5452" s="3" t="s">
        <v>5500</v>
      </c>
      <c r="B5452" s="4" t="str">
        <f t="shared" si="63"/>
        <v>October</v>
      </c>
      <c r="C5452" s="3">
        <v>657.77</v>
      </c>
      <c r="D5452" s="4">
        <v>45569</v>
      </c>
      <c r="E5452" s="3" t="s">
        <v>5</v>
      </c>
      <c r="F5452" s="3" t="s">
        <v>39</v>
      </c>
      <c r="G5452" s="3">
        <f t="shared" si="64"/>
        <v>65.777000000000001</v>
      </c>
      <c r="H5452" s="3">
        <f t="shared" si="65"/>
        <v>591.99299999999994</v>
      </c>
      <c r="I5452" s="3">
        <v>8</v>
      </c>
      <c r="J5452" s="4">
        <v>45574</v>
      </c>
      <c r="K5452" s="3" t="s">
        <v>49</v>
      </c>
      <c r="L5452" s="3" t="s">
        <v>36</v>
      </c>
      <c r="M5452" s="3">
        <v>130.33000000000001</v>
      </c>
      <c r="N5452" s="3" t="s">
        <v>52</v>
      </c>
      <c r="O5452" s="3"/>
      <c r="P5452" s="5"/>
      <c r="Q5452" s="5"/>
      <c r="R5452" s="5"/>
      <c r="S5452" s="5"/>
      <c r="T5452" s="5"/>
      <c r="U5452" s="5"/>
      <c r="V5452" s="5"/>
      <c r="W5452" s="5"/>
      <c r="X5452" s="5"/>
      <c r="Y5452" s="5"/>
      <c r="Z5452" s="5"/>
      <c r="AA5452" s="5"/>
      <c r="AB5452" s="5"/>
      <c r="AC5452" s="5"/>
      <c r="AD5452" s="5"/>
    </row>
    <row r="5453" spans="1:30" ht="15.75" customHeight="1">
      <c r="A5453" s="3" t="s">
        <v>5501</v>
      </c>
      <c r="B5453" s="4" t="str">
        <f t="shared" si="63"/>
        <v>February</v>
      </c>
      <c r="C5453" s="3">
        <v>3114.68</v>
      </c>
      <c r="D5453" s="4">
        <v>45325</v>
      </c>
      <c r="E5453" s="3" t="s">
        <v>5</v>
      </c>
      <c r="F5453" s="3" t="s">
        <v>54</v>
      </c>
      <c r="G5453" s="3">
        <f t="shared" si="64"/>
        <v>311.46800000000002</v>
      </c>
      <c r="H5453" s="3">
        <f t="shared" si="65"/>
        <v>2803.212</v>
      </c>
      <c r="I5453" s="3">
        <v>1</v>
      </c>
      <c r="J5453" s="4">
        <v>45331</v>
      </c>
      <c r="K5453" s="3" t="s">
        <v>49</v>
      </c>
      <c r="L5453" s="3" t="s">
        <v>36</v>
      </c>
      <c r="M5453" s="3">
        <v>389.68</v>
      </c>
      <c r="N5453" s="3" t="s">
        <v>52</v>
      </c>
      <c r="O5453" s="3"/>
      <c r="P5453" s="5"/>
      <c r="Q5453" s="5"/>
      <c r="R5453" s="5"/>
      <c r="S5453" s="5"/>
      <c r="T5453" s="5"/>
      <c r="U5453" s="5"/>
      <c r="V5453" s="5"/>
      <c r="W5453" s="5"/>
      <c r="X5453" s="5"/>
      <c r="Y5453" s="5"/>
      <c r="Z5453" s="5"/>
      <c r="AA5453" s="5"/>
      <c r="AB5453" s="5"/>
      <c r="AC5453" s="5"/>
      <c r="AD5453" s="5"/>
    </row>
    <row r="5454" spans="1:30" ht="15.75" customHeight="1">
      <c r="A5454" s="3" t="s">
        <v>5502</v>
      </c>
      <c r="B5454" s="4" t="str">
        <f t="shared" si="63"/>
        <v>November</v>
      </c>
      <c r="C5454" s="3">
        <v>1198.2</v>
      </c>
      <c r="D5454" s="4">
        <v>45259</v>
      </c>
      <c r="E5454" s="3" t="s">
        <v>2</v>
      </c>
      <c r="F5454" s="3" t="s">
        <v>34</v>
      </c>
      <c r="G5454" s="3">
        <f t="shared" si="64"/>
        <v>119.82000000000001</v>
      </c>
      <c r="H5454" s="3">
        <f t="shared" si="65"/>
        <v>1078.3800000000001</v>
      </c>
      <c r="I5454" s="3">
        <v>5</v>
      </c>
      <c r="J5454" s="4">
        <v>45266</v>
      </c>
      <c r="K5454" s="3" t="s">
        <v>35</v>
      </c>
      <c r="L5454" s="3" t="s">
        <v>45</v>
      </c>
      <c r="M5454" s="3">
        <v>153.94</v>
      </c>
      <c r="N5454" s="3" t="s">
        <v>37</v>
      </c>
      <c r="O5454" s="3"/>
      <c r="P5454" s="5"/>
      <c r="Q5454" s="5"/>
      <c r="R5454" s="5"/>
      <c r="S5454" s="5"/>
      <c r="T5454" s="5"/>
      <c r="U5454" s="5"/>
      <c r="V5454" s="5"/>
      <c r="W5454" s="5"/>
      <c r="X5454" s="5"/>
      <c r="Y5454" s="5"/>
      <c r="Z5454" s="5"/>
      <c r="AA5454" s="5"/>
      <c r="AB5454" s="5"/>
      <c r="AC5454" s="5"/>
      <c r="AD5454" s="5"/>
    </row>
    <row r="5455" spans="1:30" ht="15.75" customHeight="1">
      <c r="A5455" s="3" t="s">
        <v>5503</v>
      </c>
      <c r="B5455" s="4" t="str">
        <f t="shared" si="63"/>
        <v>December</v>
      </c>
      <c r="C5455" s="3">
        <v>3439.23</v>
      </c>
      <c r="D5455" s="4">
        <v>45635</v>
      </c>
      <c r="E5455" s="3" t="s">
        <v>3</v>
      </c>
      <c r="F5455" s="3" t="s">
        <v>34</v>
      </c>
      <c r="G5455" s="3">
        <f t="shared" si="64"/>
        <v>343.923</v>
      </c>
      <c r="H5455" s="3">
        <f t="shared" si="65"/>
        <v>3095.3069999999998</v>
      </c>
      <c r="I5455" s="3">
        <v>9</v>
      </c>
      <c r="J5455" s="4">
        <v>45640</v>
      </c>
      <c r="K5455" s="3" t="s">
        <v>40</v>
      </c>
      <c r="L5455" s="3" t="s">
        <v>36</v>
      </c>
      <c r="M5455" s="3">
        <v>282.94</v>
      </c>
      <c r="N5455" s="3" t="s">
        <v>42</v>
      </c>
      <c r="O5455" s="3"/>
      <c r="P5455" s="5"/>
      <c r="Q5455" s="5"/>
      <c r="R5455" s="5"/>
      <c r="S5455" s="5"/>
      <c r="T5455" s="5"/>
      <c r="U5455" s="5"/>
      <c r="V5455" s="5"/>
      <c r="W5455" s="5"/>
      <c r="X5455" s="5"/>
      <c r="Y5455" s="5"/>
      <c r="Z5455" s="5"/>
      <c r="AA5455" s="5"/>
      <c r="AB5455" s="5"/>
      <c r="AC5455" s="5"/>
      <c r="AD5455" s="5"/>
    </row>
    <row r="5456" spans="1:30" ht="15.75" customHeight="1">
      <c r="A5456" s="3" t="s">
        <v>5504</v>
      </c>
      <c r="B5456" s="4" t="str">
        <f t="shared" si="63"/>
        <v>December</v>
      </c>
      <c r="C5456" s="3">
        <v>4213.3900000000003</v>
      </c>
      <c r="D5456" s="4">
        <v>45287</v>
      </c>
      <c r="E5456" s="3" t="s">
        <v>3</v>
      </c>
      <c r="F5456" s="3" t="s">
        <v>51</v>
      </c>
      <c r="G5456" s="3">
        <f t="shared" si="64"/>
        <v>421.33900000000006</v>
      </c>
      <c r="H5456" s="3">
        <f t="shared" si="65"/>
        <v>3792.0510000000004</v>
      </c>
      <c r="I5456" s="3">
        <v>2</v>
      </c>
      <c r="J5456" s="4">
        <v>45288</v>
      </c>
      <c r="K5456" s="3" t="s">
        <v>40</v>
      </c>
      <c r="L5456" s="3" t="s">
        <v>41</v>
      </c>
      <c r="M5456" s="3">
        <v>671.65</v>
      </c>
      <c r="N5456" s="3" t="s">
        <v>52</v>
      </c>
      <c r="O5456" s="3"/>
      <c r="P5456" s="5"/>
      <c r="Q5456" s="5"/>
      <c r="R5456" s="5"/>
      <c r="S5456" s="5"/>
      <c r="T5456" s="5"/>
      <c r="U5456" s="5"/>
      <c r="V5456" s="5"/>
      <c r="W5456" s="5"/>
      <c r="X5456" s="5"/>
      <c r="Y5456" s="5"/>
      <c r="Z5456" s="5"/>
      <c r="AA5456" s="5"/>
      <c r="AB5456" s="5"/>
      <c r="AC5456" s="5"/>
      <c r="AD5456" s="5"/>
    </row>
    <row r="5457" spans="1:30" ht="15.75" customHeight="1">
      <c r="A5457" s="3" t="s">
        <v>5505</v>
      </c>
      <c r="B5457" s="4" t="str">
        <f t="shared" si="63"/>
        <v>October</v>
      </c>
      <c r="C5457" s="3">
        <v>704.44</v>
      </c>
      <c r="D5457" s="4">
        <v>45205</v>
      </c>
      <c r="E5457" s="3" t="s">
        <v>3</v>
      </c>
      <c r="F5457" s="3" t="s">
        <v>34</v>
      </c>
      <c r="G5457" s="3">
        <f t="shared" si="64"/>
        <v>70.444000000000003</v>
      </c>
      <c r="H5457" s="3">
        <f t="shared" si="65"/>
        <v>633.99600000000009</v>
      </c>
      <c r="I5457" s="3">
        <v>4</v>
      </c>
      <c r="J5457" s="4">
        <v>45211</v>
      </c>
      <c r="K5457" s="3" t="s">
        <v>40</v>
      </c>
      <c r="L5457" s="3" t="s">
        <v>36</v>
      </c>
      <c r="M5457" s="3">
        <v>47.27</v>
      </c>
      <c r="N5457" s="3" t="s">
        <v>57</v>
      </c>
      <c r="O5457" s="3"/>
      <c r="P5457" s="5"/>
      <c r="Q5457" s="5"/>
      <c r="R5457" s="5"/>
      <c r="S5457" s="5"/>
      <c r="T5457" s="5"/>
      <c r="U5457" s="5"/>
      <c r="V5457" s="5"/>
      <c r="W5457" s="5"/>
      <c r="X5457" s="5"/>
      <c r="Y5457" s="5"/>
      <c r="Z5457" s="5"/>
      <c r="AA5457" s="5"/>
      <c r="AB5457" s="5"/>
      <c r="AC5457" s="5"/>
      <c r="AD5457" s="5"/>
    </row>
    <row r="5458" spans="1:30" ht="15.75" customHeight="1">
      <c r="A5458" s="3" t="s">
        <v>5506</v>
      </c>
      <c r="B5458" s="4" t="str">
        <f t="shared" si="63"/>
        <v>February</v>
      </c>
      <c r="C5458" s="3">
        <v>2244.2800000000002</v>
      </c>
      <c r="D5458" s="4">
        <v>44973</v>
      </c>
      <c r="E5458" s="3" t="s">
        <v>4</v>
      </c>
      <c r="F5458" s="3" t="s">
        <v>44</v>
      </c>
      <c r="G5458" s="3">
        <f t="shared" si="64"/>
        <v>224.42800000000003</v>
      </c>
      <c r="H5458" s="3">
        <f t="shared" si="65"/>
        <v>2019.8520000000001</v>
      </c>
      <c r="I5458" s="3">
        <v>8</v>
      </c>
      <c r="J5458" s="4">
        <v>44976</v>
      </c>
      <c r="K5458" s="3" t="s">
        <v>35</v>
      </c>
      <c r="L5458" s="3" t="s">
        <v>41</v>
      </c>
      <c r="M5458" s="3">
        <v>359.45</v>
      </c>
      <c r="N5458" s="3" t="s">
        <v>37</v>
      </c>
      <c r="O5458" s="3"/>
      <c r="P5458" s="5"/>
      <c r="Q5458" s="5"/>
      <c r="R5458" s="5"/>
      <c r="S5458" s="5"/>
      <c r="T5458" s="5"/>
      <c r="U5458" s="5"/>
      <c r="V5458" s="5"/>
      <c r="W5458" s="5"/>
      <c r="X5458" s="5"/>
      <c r="Y5458" s="5"/>
      <c r="Z5458" s="5"/>
      <c r="AA5458" s="5"/>
      <c r="AB5458" s="5"/>
      <c r="AC5458" s="5"/>
      <c r="AD5458" s="5"/>
    </row>
    <row r="5459" spans="1:30" ht="15.75" customHeight="1">
      <c r="A5459" s="3" t="s">
        <v>5507</v>
      </c>
      <c r="B5459" s="4" t="str">
        <f t="shared" si="63"/>
        <v>August</v>
      </c>
      <c r="C5459" s="3">
        <v>2280.12</v>
      </c>
      <c r="D5459" s="4">
        <v>45140</v>
      </c>
      <c r="E5459" s="3" t="s">
        <v>4</v>
      </c>
      <c r="F5459" s="3" t="s">
        <v>44</v>
      </c>
      <c r="G5459" s="3">
        <f t="shared" si="64"/>
        <v>228.012</v>
      </c>
      <c r="H5459" s="3">
        <f t="shared" si="65"/>
        <v>2052.1079999999997</v>
      </c>
      <c r="I5459" s="3">
        <v>5</v>
      </c>
      <c r="J5459" s="4">
        <v>45141</v>
      </c>
      <c r="K5459" s="3" t="s">
        <v>49</v>
      </c>
      <c r="L5459" s="3" t="s">
        <v>36</v>
      </c>
      <c r="M5459" s="3">
        <v>182.7</v>
      </c>
      <c r="N5459" s="3" t="s">
        <v>46</v>
      </c>
      <c r="O5459" s="3"/>
      <c r="P5459" s="5"/>
      <c r="Q5459" s="5"/>
      <c r="R5459" s="5"/>
      <c r="S5459" s="5"/>
      <c r="T5459" s="5"/>
      <c r="U5459" s="5"/>
      <c r="V5459" s="5"/>
      <c r="W5459" s="5"/>
      <c r="X5459" s="5"/>
      <c r="Y5459" s="5"/>
      <c r="Z5459" s="5"/>
      <c r="AA5459" s="5"/>
      <c r="AB5459" s="5"/>
      <c r="AC5459" s="5"/>
      <c r="AD5459" s="5"/>
    </row>
    <row r="5460" spans="1:30" ht="15.75" customHeight="1">
      <c r="A5460" s="3" t="s">
        <v>5508</v>
      </c>
      <c r="B5460" s="4" t="str">
        <f t="shared" si="63"/>
        <v>June</v>
      </c>
      <c r="C5460" s="3">
        <v>3199.43</v>
      </c>
      <c r="D5460" s="4">
        <v>45472</v>
      </c>
      <c r="E5460" s="3" t="s">
        <v>5</v>
      </c>
      <c r="F5460" s="3" t="s">
        <v>39</v>
      </c>
      <c r="G5460" s="3">
        <f t="shared" si="64"/>
        <v>319.94299999999998</v>
      </c>
      <c r="H5460" s="3">
        <f t="shared" si="65"/>
        <v>2879.4870000000001</v>
      </c>
      <c r="I5460" s="3">
        <v>8</v>
      </c>
      <c r="J5460" s="4">
        <v>45475</v>
      </c>
      <c r="K5460" s="3" t="s">
        <v>40</v>
      </c>
      <c r="L5460" s="3" t="s">
        <v>41</v>
      </c>
      <c r="M5460" s="3">
        <v>701.61</v>
      </c>
      <c r="N5460" s="3" t="s">
        <v>65</v>
      </c>
      <c r="O5460" s="3"/>
      <c r="P5460" s="5"/>
      <c r="Q5460" s="5"/>
      <c r="R5460" s="5"/>
      <c r="S5460" s="5"/>
      <c r="T5460" s="5"/>
      <c r="U5460" s="5"/>
      <c r="V5460" s="5"/>
      <c r="W5460" s="5"/>
      <c r="X5460" s="5"/>
      <c r="Y5460" s="5"/>
      <c r="Z5460" s="5"/>
      <c r="AA5460" s="5"/>
      <c r="AB5460" s="5"/>
      <c r="AC5460" s="5"/>
      <c r="AD5460" s="5"/>
    </row>
    <row r="5461" spans="1:30" ht="15.75" customHeight="1">
      <c r="A5461" s="3" t="s">
        <v>5509</v>
      </c>
      <c r="B5461" s="4" t="str">
        <f t="shared" si="63"/>
        <v>December</v>
      </c>
      <c r="C5461" s="3">
        <v>1738.6</v>
      </c>
      <c r="D5461" s="4">
        <v>45656</v>
      </c>
      <c r="E5461" s="3" t="s">
        <v>3</v>
      </c>
      <c r="F5461" s="3" t="s">
        <v>51</v>
      </c>
      <c r="G5461" s="3">
        <f t="shared" si="64"/>
        <v>173.86</v>
      </c>
      <c r="H5461" s="3">
        <f t="shared" si="65"/>
        <v>1564.7399999999998</v>
      </c>
      <c r="I5461" s="3">
        <v>1</v>
      </c>
      <c r="J5461" s="4">
        <v>45663</v>
      </c>
      <c r="K5461" s="3" t="s">
        <v>40</v>
      </c>
      <c r="L5461" s="3" t="s">
        <v>45</v>
      </c>
      <c r="M5461" s="3">
        <v>369.92</v>
      </c>
      <c r="N5461" s="3" t="s">
        <v>37</v>
      </c>
      <c r="O5461" s="3"/>
      <c r="P5461" s="5"/>
      <c r="Q5461" s="5"/>
      <c r="R5461" s="5"/>
      <c r="S5461" s="5"/>
      <c r="T5461" s="5"/>
      <c r="U5461" s="5"/>
      <c r="V5461" s="5"/>
      <c r="W5461" s="5"/>
      <c r="X5461" s="5"/>
      <c r="Y5461" s="5"/>
      <c r="Z5461" s="5"/>
      <c r="AA5461" s="5"/>
      <c r="AB5461" s="5"/>
      <c r="AC5461" s="5"/>
      <c r="AD5461" s="5"/>
    </row>
    <row r="5462" spans="1:30" ht="15.75" customHeight="1">
      <c r="A5462" s="3" t="s">
        <v>5510</v>
      </c>
      <c r="B5462" s="4" t="str">
        <f t="shared" si="63"/>
        <v>June</v>
      </c>
      <c r="C5462" s="3">
        <v>2150.9899999999998</v>
      </c>
      <c r="D5462" s="4">
        <v>45085</v>
      </c>
      <c r="E5462" s="3" t="s">
        <v>2</v>
      </c>
      <c r="F5462" s="3" t="s">
        <v>54</v>
      </c>
      <c r="G5462" s="3">
        <f t="shared" si="64"/>
        <v>215.09899999999999</v>
      </c>
      <c r="H5462" s="3">
        <f t="shared" si="65"/>
        <v>1935.8909999999998</v>
      </c>
      <c r="I5462" s="3">
        <v>7</v>
      </c>
      <c r="J5462" s="4">
        <v>45091</v>
      </c>
      <c r="K5462" s="3" t="s">
        <v>35</v>
      </c>
      <c r="L5462" s="3" t="s">
        <v>45</v>
      </c>
      <c r="M5462" s="3">
        <v>558.37</v>
      </c>
      <c r="N5462" s="3" t="s">
        <v>46</v>
      </c>
      <c r="O5462" s="3"/>
      <c r="P5462" s="5"/>
      <c r="Q5462" s="5"/>
      <c r="R5462" s="5"/>
      <c r="S5462" s="5"/>
      <c r="T5462" s="5"/>
      <c r="U5462" s="5"/>
      <c r="V5462" s="5"/>
      <c r="W5462" s="5"/>
      <c r="X5462" s="5"/>
      <c r="Y5462" s="5"/>
      <c r="Z5462" s="5"/>
      <c r="AA5462" s="5"/>
      <c r="AB5462" s="5"/>
      <c r="AC5462" s="5"/>
      <c r="AD5462" s="5"/>
    </row>
    <row r="5463" spans="1:30" ht="15.75" customHeight="1">
      <c r="A5463" s="3" t="s">
        <v>5511</v>
      </c>
      <c r="B5463" s="4" t="str">
        <f t="shared" si="63"/>
        <v>February</v>
      </c>
      <c r="C5463" s="3">
        <v>158.76</v>
      </c>
      <c r="D5463" s="4">
        <v>44961</v>
      </c>
      <c r="E5463" s="3" t="s">
        <v>5</v>
      </c>
      <c r="F5463" s="3" t="s">
        <v>39</v>
      </c>
      <c r="G5463" s="3">
        <f t="shared" si="64"/>
        <v>15.875999999999999</v>
      </c>
      <c r="H5463" s="3">
        <f t="shared" si="65"/>
        <v>142.88399999999999</v>
      </c>
      <c r="I5463" s="3">
        <v>6</v>
      </c>
      <c r="J5463" s="4">
        <v>44968</v>
      </c>
      <c r="K5463" s="3" t="s">
        <v>40</v>
      </c>
      <c r="L5463" s="3" t="s">
        <v>36</v>
      </c>
      <c r="M5463" s="3">
        <v>44.55</v>
      </c>
      <c r="N5463" s="3" t="s">
        <v>37</v>
      </c>
      <c r="O5463" s="3"/>
      <c r="P5463" s="5"/>
      <c r="Q5463" s="5"/>
      <c r="R5463" s="5"/>
      <c r="S5463" s="5"/>
      <c r="T5463" s="5"/>
      <c r="U5463" s="5"/>
      <c r="V5463" s="5"/>
      <c r="W5463" s="5"/>
      <c r="X5463" s="5"/>
      <c r="Y5463" s="5"/>
      <c r="Z5463" s="5"/>
      <c r="AA5463" s="5"/>
      <c r="AB5463" s="5"/>
      <c r="AC5463" s="5"/>
      <c r="AD5463" s="5"/>
    </row>
    <row r="5464" spans="1:30" ht="15.75" customHeight="1">
      <c r="A5464" s="3" t="s">
        <v>5512</v>
      </c>
      <c r="B5464" s="4" t="str">
        <f t="shared" si="63"/>
        <v>May</v>
      </c>
      <c r="C5464" s="3">
        <v>699.89</v>
      </c>
      <c r="D5464" s="4">
        <v>45414</v>
      </c>
      <c r="E5464" s="3" t="s">
        <v>2</v>
      </c>
      <c r="F5464" s="3" t="s">
        <v>51</v>
      </c>
      <c r="G5464" s="3">
        <f t="shared" si="64"/>
        <v>69.989000000000004</v>
      </c>
      <c r="H5464" s="3">
        <f t="shared" si="65"/>
        <v>629.90099999999995</v>
      </c>
      <c r="I5464" s="3">
        <v>2</v>
      </c>
      <c r="J5464" s="4">
        <v>45421</v>
      </c>
      <c r="K5464" s="3" t="s">
        <v>35</v>
      </c>
      <c r="L5464" s="3" t="s">
        <v>41</v>
      </c>
      <c r="M5464" s="3">
        <v>149.41</v>
      </c>
      <c r="N5464" s="3" t="s">
        <v>42</v>
      </c>
      <c r="O5464" s="3"/>
      <c r="P5464" s="5"/>
      <c r="Q5464" s="5"/>
      <c r="R5464" s="5"/>
      <c r="S5464" s="5"/>
      <c r="T5464" s="5"/>
      <c r="U5464" s="5"/>
      <c r="V5464" s="5"/>
      <c r="W5464" s="5"/>
      <c r="X5464" s="5"/>
      <c r="Y5464" s="5"/>
      <c r="Z5464" s="5"/>
      <c r="AA5464" s="5"/>
      <c r="AB5464" s="5"/>
      <c r="AC5464" s="5"/>
      <c r="AD5464" s="5"/>
    </row>
    <row r="5465" spans="1:30" ht="15.75" customHeight="1">
      <c r="A5465" s="3" t="s">
        <v>5513</v>
      </c>
      <c r="B5465" s="4" t="str">
        <f t="shared" si="63"/>
        <v>May</v>
      </c>
      <c r="C5465" s="3">
        <v>2892.32</v>
      </c>
      <c r="D5465" s="4">
        <v>45436</v>
      </c>
      <c r="E5465" s="3" t="s">
        <v>5</v>
      </c>
      <c r="F5465" s="3" t="s">
        <v>51</v>
      </c>
      <c r="G5465" s="3">
        <f t="shared" si="64"/>
        <v>289.23200000000003</v>
      </c>
      <c r="H5465" s="3">
        <f t="shared" si="65"/>
        <v>2603.0880000000002</v>
      </c>
      <c r="I5465" s="3">
        <v>7</v>
      </c>
      <c r="J5465" s="4">
        <v>45441</v>
      </c>
      <c r="K5465" s="3" t="s">
        <v>40</v>
      </c>
      <c r="L5465" s="3" t="s">
        <v>36</v>
      </c>
      <c r="M5465" s="3">
        <v>256.18</v>
      </c>
      <c r="N5465" s="3" t="s">
        <v>65</v>
      </c>
      <c r="O5465" s="3"/>
      <c r="P5465" s="5"/>
      <c r="Q5465" s="5"/>
      <c r="R5465" s="5"/>
      <c r="S5465" s="5"/>
      <c r="T5465" s="5"/>
      <c r="U5465" s="5"/>
      <c r="V5465" s="5"/>
      <c r="W5465" s="5"/>
      <c r="X5465" s="5"/>
      <c r="Y5465" s="5"/>
      <c r="Z5465" s="5"/>
      <c r="AA5465" s="5"/>
      <c r="AB5465" s="5"/>
      <c r="AC5465" s="5"/>
      <c r="AD5465" s="5"/>
    </row>
    <row r="5466" spans="1:30" ht="15.75" customHeight="1">
      <c r="A5466" s="3" t="s">
        <v>5514</v>
      </c>
      <c r="B5466" s="4" t="str">
        <f t="shared" si="63"/>
        <v>September</v>
      </c>
      <c r="C5466" s="3">
        <v>1157.8900000000001</v>
      </c>
      <c r="D5466" s="4">
        <v>45555</v>
      </c>
      <c r="E5466" s="3" t="s">
        <v>4</v>
      </c>
      <c r="F5466" s="3" t="s">
        <v>39</v>
      </c>
      <c r="G5466" s="3">
        <f t="shared" si="64"/>
        <v>115.78900000000002</v>
      </c>
      <c r="H5466" s="3">
        <f t="shared" si="65"/>
        <v>1042.1010000000001</v>
      </c>
      <c r="I5466" s="3">
        <v>3</v>
      </c>
      <c r="J5466" s="4">
        <v>45561</v>
      </c>
      <c r="K5466" s="3" t="s">
        <v>35</v>
      </c>
      <c r="L5466" s="3" t="s">
        <v>36</v>
      </c>
      <c r="M5466" s="3">
        <v>205.03</v>
      </c>
      <c r="N5466" s="3" t="s">
        <v>46</v>
      </c>
      <c r="O5466" s="3"/>
      <c r="P5466" s="5"/>
      <c r="Q5466" s="5"/>
      <c r="R5466" s="5"/>
      <c r="S5466" s="5"/>
      <c r="T5466" s="5"/>
      <c r="U5466" s="5"/>
      <c r="V5466" s="5"/>
      <c r="W5466" s="5"/>
      <c r="X5466" s="5"/>
      <c r="Y5466" s="5"/>
      <c r="Z5466" s="5"/>
      <c r="AA5466" s="5"/>
      <c r="AB5466" s="5"/>
      <c r="AC5466" s="5"/>
      <c r="AD5466" s="5"/>
    </row>
    <row r="5467" spans="1:30" ht="15.75" customHeight="1">
      <c r="A5467" s="3" t="s">
        <v>5515</v>
      </c>
      <c r="B5467" s="4" t="str">
        <f t="shared" si="63"/>
        <v>September</v>
      </c>
      <c r="C5467" s="3">
        <v>808.43</v>
      </c>
      <c r="D5467" s="4">
        <v>45549</v>
      </c>
      <c r="E5467" s="3" t="s">
        <v>5</v>
      </c>
      <c r="F5467" s="3" t="s">
        <v>39</v>
      </c>
      <c r="G5467" s="3">
        <f t="shared" si="64"/>
        <v>80.843000000000004</v>
      </c>
      <c r="H5467" s="3">
        <f t="shared" si="65"/>
        <v>727.58699999999999</v>
      </c>
      <c r="I5467" s="3">
        <v>4</v>
      </c>
      <c r="J5467" s="4">
        <v>45552</v>
      </c>
      <c r="K5467" s="3" t="s">
        <v>49</v>
      </c>
      <c r="L5467" s="3" t="s">
        <v>36</v>
      </c>
      <c r="M5467" s="3">
        <v>230.64</v>
      </c>
      <c r="N5467" s="3" t="s">
        <v>37</v>
      </c>
      <c r="O5467" s="3"/>
      <c r="P5467" s="5"/>
      <c r="Q5467" s="5"/>
      <c r="R5467" s="5"/>
      <c r="S5467" s="5"/>
      <c r="T5467" s="5"/>
      <c r="U5467" s="5"/>
      <c r="V5467" s="5"/>
      <c r="W5467" s="5"/>
      <c r="X5467" s="5"/>
      <c r="Y5467" s="5"/>
      <c r="Z5467" s="5"/>
      <c r="AA5467" s="5"/>
      <c r="AB5467" s="5"/>
      <c r="AC5467" s="5"/>
      <c r="AD5467" s="5"/>
    </row>
    <row r="5468" spans="1:30" ht="15.75" customHeight="1">
      <c r="A5468" s="3" t="s">
        <v>5516</v>
      </c>
      <c r="B5468" s="4" t="str">
        <f t="shared" si="63"/>
        <v>October</v>
      </c>
      <c r="C5468" s="3">
        <v>1689.62</v>
      </c>
      <c r="D5468" s="4">
        <v>45587</v>
      </c>
      <c r="E5468" s="3" t="s">
        <v>4</v>
      </c>
      <c r="F5468" s="3" t="s">
        <v>34</v>
      </c>
      <c r="G5468" s="3">
        <f t="shared" si="64"/>
        <v>168.96199999999999</v>
      </c>
      <c r="H5468" s="3">
        <f t="shared" si="65"/>
        <v>1520.6579999999999</v>
      </c>
      <c r="I5468" s="3">
        <v>6</v>
      </c>
      <c r="J5468" s="4">
        <v>45589</v>
      </c>
      <c r="K5468" s="3" t="s">
        <v>35</v>
      </c>
      <c r="L5468" s="3" t="s">
        <v>41</v>
      </c>
      <c r="M5468" s="3">
        <v>168.66</v>
      </c>
      <c r="N5468" s="3" t="s">
        <v>37</v>
      </c>
      <c r="O5468" s="3"/>
      <c r="P5468" s="5"/>
      <c r="Q5468" s="5"/>
      <c r="R5468" s="5"/>
      <c r="S5468" s="5"/>
      <c r="T5468" s="5"/>
      <c r="U5468" s="5"/>
      <c r="V5468" s="5"/>
      <c r="W5468" s="5"/>
      <c r="X5468" s="5"/>
      <c r="Y5468" s="5"/>
      <c r="Z5468" s="5"/>
      <c r="AA5468" s="5"/>
      <c r="AB5468" s="5"/>
      <c r="AC5468" s="5"/>
      <c r="AD5468" s="5"/>
    </row>
    <row r="5469" spans="1:30" ht="15.75" customHeight="1">
      <c r="A5469" s="3" t="s">
        <v>5517</v>
      </c>
      <c r="B5469" s="4" t="str">
        <f t="shared" si="63"/>
        <v>August</v>
      </c>
      <c r="C5469" s="3">
        <v>901.32</v>
      </c>
      <c r="D5469" s="4">
        <v>45163</v>
      </c>
      <c r="E5469" s="3" t="s">
        <v>5</v>
      </c>
      <c r="F5469" s="3" t="s">
        <v>54</v>
      </c>
      <c r="G5469" s="3">
        <f t="shared" si="64"/>
        <v>90.132000000000005</v>
      </c>
      <c r="H5469" s="3">
        <f t="shared" si="65"/>
        <v>811.1880000000001</v>
      </c>
      <c r="I5469" s="3">
        <v>3</v>
      </c>
      <c r="J5469" s="4">
        <v>45167</v>
      </c>
      <c r="K5469" s="3" t="s">
        <v>49</v>
      </c>
      <c r="L5469" s="3" t="s">
        <v>41</v>
      </c>
      <c r="M5469" s="3">
        <v>132.80000000000001</v>
      </c>
      <c r="N5469" s="3" t="s">
        <v>57</v>
      </c>
      <c r="O5469" s="3"/>
      <c r="P5469" s="5"/>
      <c r="Q5469" s="5"/>
      <c r="R5469" s="5"/>
      <c r="S5469" s="5"/>
      <c r="T5469" s="5"/>
      <c r="U5469" s="5"/>
      <c r="V5469" s="5"/>
      <c r="W5469" s="5"/>
      <c r="X5469" s="5"/>
      <c r="Y5469" s="5"/>
      <c r="Z5469" s="5"/>
      <c r="AA5469" s="5"/>
      <c r="AB5469" s="5"/>
      <c r="AC5469" s="5"/>
      <c r="AD5469" s="5"/>
    </row>
    <row r="5470" spans="1:30" ht="15.75" customHeight="1">
      <c r="A5470" s="3" t="s">
        <v>5518</v>
      </c>
      <c r="B5470" s="4" t="str">
        <f t="shared" si="63"/>
        <v>December</v>
      </c>
      <c r="C5470" s="3">
        <v>392.15</v>
      </c>
      <c r="D5470" s="4">
        <v>45285</v>
      </c>
      <c r="E5470" s="3" t="s">
        <v>3</v>
      </c>
      <c r="F5470" s="3" t="s">
        <v>44</v>
      </c>
      <c r="G5470" s="3">
        <f t="shared" si="64"/>
        <v>39.215000000000003</v>
      </c>
      <c r="H5470" s="3">
        <f t="shared" si="65"/>
        <v>352.93499999999995</v>
      </c>
      <c r="I5470" s="3">
        <v>1</v>
      </c>
      <c r="J5470" s="4">
        <v>45289</v>
      </c>
      <c r="K5470" s="3" t="s">
        <v>40</v>
      </c>
      <c r="L5470" s="3" t="s">
        <v>36</v>
      </c>
      <c r="M5470" s="3">
        <v>92.94</v>
      </c>
      <c r="N5470" s="3" t="s">
        <v>65</v>
      </c>
      <c r="O5470" s="3"/>
      <c r="P5470" s="5"/>
      <c r="Q5470" s="5"/>
      <c r="R5470" s="5"/>
      <c r="S5470" s="5"/>
      <c r="T5470" s="5"/>
      <c r="U5470" s="5"/>
      <c r="V5470" s="5"/>
      <c r="W5470" s="5"/>
      <c r="X5470" s="5"/>
      <c r="Y5470" s="5"/>
      <c r="Z5470" s="5"/>
      <c r="AA5470" s="5"/>
      <c r="AB5470" s="5"/>
      <c r="AC5470" s="5"/>
      <c r="AD5470" s="5"/>
    </row>
    <row r="5471" spans="1:30" ht="15.75" customHeight="1">
      <c r="A5471" s="3" t="s">
        <v>5519</v>
      </c>
      <c r="B5471" s="4" t="str">
        <f t="shared" si="63"/>
        <v>July</v>
      </c>
      <c r="C5471" s="3">
        <v>1490.91</v>
      </c>
      <c r="D5471" s="4">
        <v>45487</v>
      </c>
      <c r="E5471" s="3" t="s">
        <v>2</v>
      </c>
      <c r="F5471" s="3" t="s">
        <v>34</v>
      </c>
      <c r="G5471" s="3">
        <f t="shared" si="64"/>
        <v>149.09100000000001</v>
      </c>
      <c r="H5471" s="3">
        <f t="shared" si="65"/>
        <v>1341.819</v>
      </c>
      <c r="I5471" s="3">
        <v>1</v>
      </c>
      <c r="J5471" s="4">
        <v>45490</v>
      </c>
      <c r="K5471" s="3" t="s">
        <v>49</v>
      </c>
      <c r="L5471" s="3" t="s">
        <v>45</v>
      </c>
      <c r="M5471" s="3">
        <v>359.04</v>
      </c>
      <c r="N5471" s="3" t="s">
        <v>57</v>
      </c>
      <c r="O5471" s="3"/>
      <c r="P5471" s="5"/>
      <c r="Q5471" s="5"/>
      <c r="R5471" s="5"/>
      <c r="S5471" s="5"/>
      <c r="T5471" s="5"/>
      <c r="U5471" s="5"/>
      <c r="V5471" s="5"/>
      <c r="W5471" s="5"/>
      <c r="X5471" s="5"/>
      <c r="Y5471" s="5"/>
      <c r="Z5471" s="5"/>
      <c r="AA5471" s="5"/>
      <c r="AB5471" s="5"/>
      <c r="AC5471" s="5"/>
      <c r="AD5471" s="5"/>
    </row>
    <row r="5472" spans="1:30" ht="15.75" customHeight="1">
      <c r="A5472" s="3" t="s">
        <v>5520</v>
      </c>
      <c r="B5472" s="4" t="str">
        <f t="shared" si="63"/>
        <v>February</v>
      </c>
      <c r="C5472" s="3">
        <v>905.36</v>
      </c>
      <c r="D5472" s="4">
        <v>44973</v>
      </c>
      <c r="E5472" s="3" t="s">
        <v>3</v>
      </c>
      <c r="F5472" s="3" t="s">
        <v>51</v>
      </c>
      <c r="G5472" s="3">
        <f t="shared" si="64"/>
        <v>90.536000000000001</v>
      </c>
      <c r="H5472" s="3">
        <f t="shared" si="65"/>
        <v>814.82400000000007</v>
      </c>
      <c r="I5472" s="3">
        <v>6</v>
      </c>
      <c r="J5472" s="4">
        <v>44978</v>
      </c>
      <c r="K5472" s="3" t="s">
        <v>40</v>
      </c>
      <c r="L5472" s="3" t="s">
        <v>45</v>
      </c>
      <c r="M5472" s="3">
        <v>260.14999999999998</v>
      </c>
      <c r="N5472" s="3" t="s">
        <v>57</v>
      </c>
      <c r="O5472" s="3"/>
      <c r="P5472" s="5"/>
      <c r="Q5472" s="5"/>
      <c r="R5472" s="5"/>
      <c r="S5472" s="5"/>
      <c r="T5472" s="5"/>
      <c r="U5472" s="5"/>
      <c r="V5472" s="5"/>
      <c r="W5472" s="5"/>
      <c r="X5472" s="5"/>
      <c r="Y5472" s="5"/>
      <c r="Z5472" s="5"/>
      <c r="AA5472" s="5"/>
      <c r="AB5472" s="5"/>
      <c r="AC5472" s="5"/>
      <c r="AD5472" s="5"/>
    </row>
    <row r="5473" spans="1:30" ht="15.75" customHeight="1">
      <c r="A5473" s="3" t="s">
        <v>5521</v>
      </c>
      <c r="B5473" s="4" t="str">
        <f t="shared" si="63"/>
        <v>April</v>
      </c>
      <c r="C5473" s="3">
        <v>4017.04</v>
      </c>
      <c r="D5473" s="4">
        <v>45027</v>
      </c>
      <c r="E5473" s="3" t="s">
        <v>5</v>
      </c>
      <c r="F5473" s="3" t="s">
        <v>54</v>
      </c>
      <c r="G5473" s="3">
        <f t="shared" si="64"/>
        <v>401.70400000000001</v>
      </c>
      <c r="H5473" s="3">
        <f t="shared" si="65"/>
        <v>3615.3359999999998</v>
      </c>
      <c r="I5473" s="3">
        <v>4</v>
      </c>
      <c r="J5473" s="4">
        <v>45032</v>
      </c>
      <c r="K5473" s="3" t="s">
        <v>40</v>
      </c>
      <c r="L5473" s="3" t="s">
        <v>45</v>
      </c>
      <c r="M5473" s="3">
        <v>449.07</v>
      </c>
      <c r="N5473" s="3" t="s">
        <v>46</v>
      </c>
      <c r="O5473" s="3"/>
      <c r="P5473" s="5"/>
      <c r="Q5473" s="5"/>
      <c r="R5473" s="5"/>
      <c r="S5473" s="5"/>
      <c r="T5473" s="5"/>
      <c r="U5473" s="5"/>
      <c r="V5473" s="5"/>
      <c r="W5473" s="5"/>
      <c r="X5473" s="5"/>
      <c r="Y5473" s="5"/>
      <c r="Z5473" s="5"/>
      <c r="AA5473" s="5"/>
      <c r="AB5473" s="5"/>
      <c r="AC5473" s="5"/>
      <c r="AD5473" s="5"/>
    </row>
    <row r="5474" spans="1:30" ht="15.75" customHeight="1">
      <c r="A5474" s="3" t="s">
        <v>5522</v>
      </c>
      <c r="B5474" s="4" t="str">
        <f t="shared" si="63"/>
        <v>August</v>
      </c>
      <c r="C5474" s="3">
        <v>407.02</v>
      </c>
      <c r="D5474" s="4">
        <v>45524</v>
      </c>
      <c r="E5474" s="3" t="s">
        <v>5</v>
      </c>
      <c r="F5474" s="3" t="s">
        <v>54</v>
      </c>
      <c r="G5474" s="3">
        <f t="shared" si="64"/>
        <v>40.701999999999998</v>
      </c>
      <c r="H5474" s="3">
        <f t="shared" si="65"/>
        <v>366.31799999999998</v>
      </c>
      <c r="I5474" s="3">
        <v>7</v>
      </c>
      <c r="J5474" s="4">
        <v>45530</v>
      </c>
      <c r="K5474" s="3" t="s">
        <v>49</v>
      </c>
      <c r="L5474" s="3" t="s">
        <v>41</v>
      </c>
      <c r="M5474" s="3">
        <v>107.69</v>
      </c>
      <c r="N5474" s="3" t="s">
        <v>65</v>
      </c>
      <c r="O5474" s="3"/>
      <c r="P5474" s="5"/>
      <c r="Q5474" s="5"/>
      <c r="R5474" s="5"/>
      <c r="S5474" s="5"/>
      <c r="T5474" s="5"/>
      <c r="U5474" s="5"/>
      <c r="V5474" s="5"/>
      <c r="W5474" s="5"/>
      <c r="X5474" s="5"/>
      <c r="Y5474" s="5"/>
      <c r="Z5474" s="5"/>
      <c r="AA5474" s="5"/>
      <c r="AB5474" s="5"/>
      <c r="AC5474" s="5"/>
      <c r="AD5474" s="5"/>
    </row>
    <row r="5475" spans="1:30" ht="15.75" customHeight="1">
      <c r="A5475" s="3" t="s">
        <v>5523</v>
      </c>
      <c r="B5475" s="4" t="str">
        <f t="shared" si="63"/>
        <v>March</v>
      </c>
      <c r="C5475" s="3">
        <v>3762.47</v>
      </c>
      <c r="D5475" s="4">
        <v>45354</v>
      </c>
      <c r="E5475" s="3" t="s">
        <v>5</v>
      </c>
      <c r="F5475" s="3" t="s">
        <v>39</v>
      </c>
      <c r="G5475" s="3">
        <f t="shared" si="64"/>
        <v>376.24700000000001</v>
      </c>
      <c r="H5475" s="3">
        <f t="shared" si="65"/>
        <v>3386.223</v>
      </c>
      <c r="I5475" s="3">
        <v>9</v>
      </c>
      <c r="J5475" s="4">
        <v>45360</v>
      </c>
      <c r="K5475" s="3" t="s">
        <v>40</v>
      </c>
      <c r="L5475" s="3" t="s">
        <v>41</v>
      </c>
      <c r="M5475" s="3">
        <v>237.51</v>
      </c>
      <c r="N5475" s="3" t="s">
        <v>65</v>
      </c>
      <c r="O5475" s="3"/>
      <c r="P5475" s="5"/>
      <c r="Q5475" s="5"/>
      <c r="R5475" s="5"/>
      <c r="S5475" s="5"/>
      <c r="T5475" s="5"/>
      <c r="U5475" s="5"/>
      <c r="V5475" s="5"/>
      <c r="W5475" s="5"/>
      <c r="X5475" s="5"/>
      <c r="Y5475" s="5"/>
      <c r="Z5475" s="5"/>
      <c r="AA5475" s="5"/>
      <c r="AB5475" s="5"/>
      <c r="AC5475" s="5"/>
      <c r="AD5475" s="5"/>
    </row>
    <row r="5476" spans="1:30" ht="15.75" customHeight="1">
      <c r="A5476" s="3" t="s">
        <v>5524</v>
      </c>
      <c r="B5476" s="4" t="str">
        <f t="shared" si="63"/>
        <v>February</v>
      </c>
      <c r="C5476" s="3">
        <v>1975.7</v>
      </c>
      <c r="D5476" s="4">
        <v>45328</v>
      </c>
      <c r="E5476" s="3" t="s">
        <v>4</v>
      </c>
      <c r="F5476" s="3" t="s">
        <v>54</v>
      </c>
      <c r="G5476" s="3">
        <f t="shared" si="64"/>
        <v>197.57000000000002</v>
      </c>
      <c r="H5476" s="3">
        <f t="shared" si="65"/>
        <v>1778.13</v>
      </c>
      <c r="I5476" s="3">
        <v>8</v>
      </c>
      <c r="J5476" s="4">
        <v>45331</v>
      </c>
      <c r="K5476" s="3" t="s">
        <v>40</v>
      </c>
      <c r="L5476" s="3" t="s">
        <v>36</v>
      </c>
      <c r="M5476" s="3">
        <v>170.8</v>
      </c>
      <c r="N5476" s="3" t="s">
        <v>57</v>
      </c>
      <c r="O5476" s="3"/>
      <c r="P5476" s="5"/>
      <c r="Q5476" s="5"/>
      <c r="R5476" s="5"/>
      <c r="S5476" s="5"/>
      <c r="T5476" s="5"/>
      <c r="U5476" s="5"/>
      <c r="V5476" s="5"/>
      <c r="W5476" s="5"/>
      <c r="X5476" s="5"/>
      <c r="Y5476" s="5"/>
      <c r="Z5476" s="5"/>
      <c r="AA5476" s="5"/>
      <c r="AB5476" s="5"/>
      <c r="AC5476" s="5"/>
      <c r="AD5476" s="5"/>
    </row>
    <row r="5477" spans="1:30" ht="15.75" customHeight="1">
      <c r="A5477" s="3" t="s">
        <v>5525</v>
      </c>
      <c r="B5477" s="4" t="str">
        <f t="shared" si="63"/>
        <v>October</v>
      </c>
      <c r="C5477" s="3">
        <v>3409.07</v>
      </c>
      <c r="D5477" s="4">
        <v>45220</v>
      </c>
      <c r="E5477" s="3" t="s">
        <v>2</v>
      </c>
      <c r="F5477" s="3" t="s">
        <v>54</v>
      </c>
      <c r="G5477" s="3">
        <f t="shared" si="64"/>
        <v>340.90700000000004</v>
      </c>
      <c r="H5477" s="3">
        <f t="shared" si="65"/>
        <v>3068.163</v>
      </c>
      <c r="I5477" s="3">
        <v>3</v>
      </c>
      <c r="J5477" s="4">
        <v>45227</v>
      </c>
      <c r="K5477" s="3" t="s">
        <v>49</v>
      </c>
      <c r="L5477" s="3" t="s">
        <v>41</v>
      </c>
      <c r="M5477" s="3">
        <v>974.17</v>
      </c>
      <c r="N5477" s="3" t="s">
        <v>52</v>
      </c>
      <c r="O5477" s="3"/>
      <c r="P5477" s="5"/>
      <c r="Q5477" s="5"/>
      <c r="R5477" s="5"/>
      <c r="S5477" s="5"/>
      <c r="T5477" s="5"/>
      <c r="U5477" s="5"/>
      <c r="V5477" s="5"/>
      <c r="W5477" s="5"/>
      <c r="X5477" s="5"/>
      <c r="Y5477" s="5"/>
      <c r="Z5477" s="5"/>
      <c r="AA5477" s="5"/>
      <c r="AB5477" s="5"/>
      <c r="AC5477" s="5"/>
      <c r="AD5477" s="5"/>
    </row>
    <row r="5478" spans="1:30" ht="15.75" customHeight="1">
      <c r="A5478" s="3" t="s">
        <v>5526</v>
      </c>
      <c r="B5478" s="4" t="str">
        <f t="shared" si="63"/>
        <v>July</v>
      </c>
      <c r="C5478" s="3">
        <v>358.18</v>
      </c>
      <c r="D5478" s="4">
        <v>45474</v>
      </c>
      <c r="E5478" s="3" t="s">
        <v>2</v>
      </c>
      <c r="F5478" s="3" t="s">
        <v>51</v>
      </c>
      <c r="G5478" s="3">
        <f t="shared" si="64"/>
        <v>35.818000000000005</v>
      </c>
      <c r="H5478" s="3">
        <f t="shared" si="65"/>
        <v>322.36200000000002</v>
      </c>
      <c r="I5478" s="3">
        <v>7</v>
      </c>
      <c r="J5478" s="4">
        <v>45475</v>
      </c>
      <c r="K5478" s="3" t="s">
        <v>40</v>
      </c>
      <c r="L5478" s="3" t="s">
        <v>36</v>
      </c>
      <c r="M5478" s="3">
        <v>96.78</v>
      </c>
      <c r="N5478" s="3" t="s">
        <v>46</v>
      </c>
      <c r="O5478" s="3"/>
      <c r="P5478" s="5"/>
      <c r="Q5478" s="5"/>
      <c r="R5478" s="5"/>
      <c r="S5478" s="5"/>
      <c r="T5478" s="5"/>
      <c r="U5478" s="5"/>
      <c r="V5478" s="5"/>
      <c r="W5478" s="5"/>
      <c r="X5478" s="5"/>
      <c r="Y5478" s="5"/>
      <c r="Z5478" s="5"/>
      <c r="AA5478" s="5"/>
      <c r="AB5478" s="5"/>
      <c r="AC5478" s="5"/>
      <c r="AD5478" s="5"/>
    </row>
    <row r="5479" spans="1:30" ht="15.75" customHeight="1">
      <c r="A5479" s="3" t="s">
        <v>5527</v>
      </c>
      <c r="B5479" s="4" t="str">
        <f t="shared" si="63"/>
        <v>November</v>
      </c>
      <c r="C5479" s="3">
        <v>4611.45</v>
      </c>
      <c r="D5479" s="4">
        <v>45242</v>
      </c>
      <c r="E5479" s="3" t="s">
        <v>5</v>
      </c>
      <c r="F5479" s="3" t="s">
        <v>34</v>
      </c>
      <c r="G5479" s="3">
        <f t="shared" si="64"/>
        <v>461.14499999999998</v>
      </c>
      <c r="H5479" s="3">
        <f t="shared" si="65"/>
        <v>4150.3050000000003</v>
      </c>
      <c r="I5479" s="3">
        <v>1</v>
      </c>
      <c r="J5479" s="4">
        <v>45243</v>
      </c>
      <c r="K5479" s="3" t="s">
        <v>49</v>
      </c>
      <c r="L5479" s="3" t="s">
        <v>45</v>
      </c>
      <c r="M5479" s="3">
        <v>300.82</v>
      </c>
      <c r="N5479" s="3" t="s">
        <v>57</v>
      </c>
      <c r="O5479" s="3"/>
      <c r="P5479" s="5"/>
      <c r="Q5479" s="5"/>
      <c r="R5479" s="5"/>
      <c r="S5479" s="5"/>
      <c r="T5479" s="5"/>
      <c r="U5479" s="5"/>
      <c r="V5479" s="5"/>
      <c r="W5479" s="5"/>
      <c r="X5479" s="5"/>
      <c r="Y5479" s="5"/>
      <c r="Z5479" s="5"/>
      <c r="AA5479" s="5"/>
      <c r="AB5479" s="5"/>
      <c r="AC5479" s="5"/>
      <c r="AD5479" s="5"/>
    </row>
    <row r="5480" spans="1:30" ht="15.75" customHeight="1">
      <c r="A5480" s="3" t="s">
        <v>5528</v>
      </c>
      <c r="B5480" s="4" t="str">
        <f t="shared" si="63"/>
        <v>December</v>
      </c>
      <c r="C5480" s="3">
        <v>3860.14</v>
      </c>
      <c r="D5480" s="4">
        <v>45634</v>
      </c>
      <c r="E5480" s="3" t="s">
        <v>5</v>
      </c>
      <c r="F5480" s="3" t="s">
        <v>54</v>
      </c>
      <c r="G5480" s="3">
        <f t="shared" si="64"/>
        <v>386.01400000000001</v>
      </c>
      <c r="H5480" s="3">
        <f t="shared" si="65"/>
        <v>3474.1259999999997</v>
      </c>
      <c r="I5480" s="3">
        <v>2</v>
      </c>
      <c r="J5480" s="4">
        <v>45635</v>
      </c>
      <c r="K5480" s="3" t="s">
        <v>49</v>
      </c>
      <c r="L5480" s="3" t="s">
        <v>36</v>
      </c>
      <c r="M5480" s="3">
        <v>258.27</v>
      </c>
      <c r="N5480" s="3" t="s">
        <v>65</v>
      </c>
      <c r="O5480" s="3"/>
      <c r="P5480" s="5"/>
      <c r="Q5480" s="5"/>
      <c r="R5480" s="5"/>
      <c r="S5480" s="5"/>
      <c r="T5480" s="5"/>
      <c r="U5480" s="5"/>
      <c r="V5480" s="5"/>
      <c r="W5480" s="5"/>
      <c r="X5480" s="5"/>
      <c r="Y5480" s="5"/>
      <c r="Z5480" s="5"/>
      <c r="AA5480" s="5"/>
      <c r="AB5480" s="5"/>
      <c r="AC5480" s="5"/>
      <c r="AD5480" s="5"/>
    </row>
    <row r="5481" spans="1:30" ht="15.75" customHeight="1">
      <c r="A5481" s="3" t="s">
        <v>5529</v>
      </c>
      <c r="B5481" s="4" t="str">
        <f t="shared" si="63"/>
        <v>August</v>
      </c>
      <c r="C5481" s="3">
        <v>786.7</v>
      </c>
      <c r="D5481" s="4">
        <v>45163</v>
      </c>
      <c r="E5481" s="3" t="s">
        <v>4</v>
      </c>
      <c r="F5481" s="3" t="s">
        <v>39</v>
      </c>
      <c r="G5481" s="3">
        <f t="shared" si="64"/>
        <v>78.670000000000016</v>
      </c>
      <c r="H5481" s="3">
        <f t="shared" si="65"/>
        <v>708.03</v>
      </c>
      <c r="I5481" s="3">
        <v>9</v>
      </c>
      <c r="J5481" s="4">
        <v>45168</v>
      </c>
      <c r="K5481" s="3" t="s">
        <v>40</v>
      </c>
      <c r="L5481" s="3" t="s">
        <v>41</v>
      </c>
      <c r="M5481" s="3">
        <v>108.55</v>
      </c>
      <c r="N5481" s="3" t="s">
        <v>57</v>
      </c>
      <c r="O5481" s="3"/>
      <c r="P5481" s="5"/>
      <c r="Q5481" s="5"/>
      <c r="R5481" s="5"/>
      <c r="S5481" s="5"/>
      <c r="T5481" s="5"/>
      <c r="U5481" s="5"/>
      <c r="V5481" s="5"/>
      <c r="W5481" s="5"/>
      <c r="X5481" s="5"/>
      <c r="Y5481" s="5"/>
      <c r="Z5481" s="5"/>
      <c r="AA5481" s="5"/>
      <c r="AB5481" s="5"/>
      <c r="AC5481" s="5"/>
      <c r="AD5481" s="5"/>
    </row>
    <row r="5482" spans="1:30" ht="15.75" customHeight="1">
      <c r="A5482" s="3" t="s">
        <v>5530</v>
      </c>
      <c r="B5482" s="4" t="str">
        <f t="shared" si="63"/>
        <v>August</v>
      </c>
      <c r="C5482" s="3">
        <v>1172.04</v>
      </c>
      <c r="D5482" s="4">
        <v>45512</v>
      </c>
      <c r="E5482" s="3" t="s">
        <v>3</v>
      </c>
      <c r="F5482" s="3" t="s">
        <v>34</v>
      </c>
      <c r="G5482" s="3">
        <f t="shared" si="64"/>
        <v>117.20400000000001</v>
      </c>
      <c r="H5482" s="3">
        <f t="shared" si="65"/>
        <v>1054.836</v>
      </c>
      <c r="I5482" s="3">
        <v>8</v>
      </c>
      <c r="J5482" s="4">
        <v>45515</v>
      </c>
      <c r="K5482" s="3" t="s">
        <v>35</v>
      </c>
      <c r="L5482" s="3" t="s">
        <v>45</v>
      </c>
      <c r="M5482" s="3">
        <v>175.8</v>
      </c>
      <c r="N5482" s="3" t="s">
        <v>42</v>
      </c>
      <c r="O5482" s="3"/>
      <c r="P5482" s="5"/>
      <c r="Q5482" s="5"/>
      <c r="R5482" s="5"/>
      <c r="S5482" s="5"/>
      <c r="T5482" s="5"/>
      <c r="U5482" s="5"/>
      <c r="V5482" s="5"/>
      <c r="W5482" s="5"/>
      <c r="X5482" s="5"/>
      <c r="Y5482" s="5"/>
      <c r="Z5482" s="5"/>
      <c r="AA5482" s="5"/>
      <c r="AB5482" s="5"/>
      <c r="AC5482" s="5"/>
      <c r="AD5482" s="5"/>
    </row>
    <row r="5483" spans="1:30" ht="15.75" customHeight="1">
      <c r="A5483" s="3" t="s">
        <v>5531</v>
      </c>
      <c r="B5483" s="4" t="str">
        <f t="shared" si="63"/>
        <v>March</v>
      </c>
      <c r="C5483" s="3">
        <v>3255.58</v>
      </c>
      <c r="D5483" s="4">
        <v>45355</v>
      </c>
      <c r="E5483" s="3" t="s">
        <v>3</v>
      </c>
      <c r="F5483" s="3" t="s">
        <v>39</v>
      </c>
      <c r="G5483" s="3">
        <f t="shared" si="64"/>
        <v>325.55799999999999</v>
      </c>
      <c r="H5483" s="3">
        <f t="shared" si="65"/>
        <v>2930.0219999999999</v>
      </c>
      <c r="I5483" s="3">
        <v>7</v>
      </c>
      <c r="J5483" s="4">
        <v>45362</v>
      </c>
      <c r="K5483" s="3" t="s">
        <v>49</v>
      </c>
      <c r="L5483" s="3" t="s">
        <v>41</v>
      </c>
      <c r="M5483" s="3">
        <v>543.54</v>
      </c>
      <c r="N5483" s="3" t="s">
        <v>42</v>
      </c>
      <c r="O5483" s="3"/>
      <c r="P5483" s="5"/>
      <c r="Q5483" s="5"/>
      <c r="R5483" s="5"/>
      <c r="S5483" s="5"/>
      <c r="T5483" s="5"/>
      <c r="U5483" s="5"/>
      <c r="V5483" s="5"/>
      <c r="W5483" s="5"/>
      <c r="X5483" s="5"/>
      <c r="Y5483" s="5"/>
      <c r="Z5483" s="5"/>
      <c r="AA5483" s="5"/>
      <c r="AB5483" s="5"/>
      <c r="AC5483" s="5"/>
      <c r="AD5483" s="5"/>
    </row>
    <row r="5484" spans="1:30" ht="15.75" customHeight="1">
      <c r="A5484" s="3" t="s">
        <v>5532</v>
      </c>
      <c r="B5484" s="4" t="str">
        <f t="shared" si="63"/>
        <v>November</v>
      </c>
      <c r="C5484" s="3">
        <v>4615.66</v>
      </c>
      <c r="D5484" s="4">
        <v>45256</v>
      </c>
      <c r="E5484" s="3" t="s">
        <v>2</v>
      </c>
      <c r="F5484" s="3" t="s">
        <v>54</v>
      </c>
      <c r="G5484" s="3">
        <f t="shared" si="64"/>
        <v>461.56600000000003</v>
      </c>
      <c r="H5484" s="3">
        <f t="shared" si="65"/>
        <v>4154.0940000000001</v>
      </c>
      <c r="I5484" s="3">
        <v>2</v>
      </c>
      <c r="J5484" s="4">
        <v>45259</v>
      </c>
      <c r="K5484" s="3" t="s">
        <v>40</v>
      </c>
      <c r="L5484" s="3" t="s">
        <v>45</v>
      </c>
      <c r="M5484" s="3">
        <v>863.7</v>
      </c>
      <c r="N5484" s="3" t="s">
        <v>37</v>
      </c>
      <c r="O5484" s="3"/>
      <c r="P5484" s="5"/>
      <c r="Q5484" s="5"/>
      <c r="R5484" s="5"/>
      <c r="S5484" s="5"/>
      <c r="T5484" s="5"/>
      <c r="U5484" s="5"/>
      <c r="V5484" s="5"/>
      <c r="W5484" s="5"/>
      <c r="X5484" s="5"/>
      <c r="Y5484" s="5"/>
      <c r="Z5484" s="5"/>
      <c r="AA5484" s="5"/>
      <c r="AB5484" s="5"/>
      <c r="AC5484" s="5"/>
      <c r="AD5484" s="5"/>
    </row>
    <row r="5485" spans="1:30" ht="15.75" customHeight="1">
      <c r="A5485" s="3" t="s">
        <v>5533</v>
      </c>
      <c r="B5485" s="4" t="str">
        <f t="shared" si="63"/>
        <v>April</v>
      </c>
      <c r="C5485" s="3">
        <v>2284.58</v>
      </c>
      <c r="D5485" s="4">
        <v>45385</v>
      </c>
      <c r="E5485" s="3" t="s">
        <v>4</v>
      </c>
      <c r="F5485" s="3" t="s">
        <v>34</v>
      </c>
      <c r="G5485" s="3">
        <f t="shared" si="64"/>
        <v>228.458</v>
      </c>
      <c r="H5485" s="3">
        <f t="shared" si="65"/>
        <v>2056.1219999999998</v>
      </c>
      <c r="I5485" s="3">
        <v>2</v>
      </c>
      <c r="J5485" s="4">
        <v>45390</v>
      </c>
      <c r="K5485" s="3" t="s">
        <v>40</v>
      </c>
      <c r="L5485" s="3" t="s">
        <v>41</v>
      </c>
      <c r="M5485" s="3">
        <v>188.84</v>
      </c>
      <c r="N5485" s="3" t="s">
        <v>65</v>
      </c>
      <c r="O5485" s="3"/>
      <c r="P5485" s="5"/>
      <c r="Q5485" s="5"/>
      <c r="R5485" s="5"/>
      <c r="S5485" s="5"/>
      <c r="T5485" s="5"/>
      <c r="U5485" s="5"/>
      <c r="V5485" s="5"/>
      <c r="W5485" s="5"/>
      <c r="X5485" s="5"/>
      <c r="Y5485" s="5"/>
      <c r="Z5485" s="5"/>
      <c r="AA5485" s="5"/>
      <c r="AB5485" s="5"/>
      <c r="AC5485" s="5"/>
      <c r="AD5485" s="5"/>
    </row>
    <row r="5486" spans="1:30" ht="15.75" customHeight="1">
      <c r="A5486" s="3" t="s">
        <v>5534</v>
      </c>
      <c r="B5486" s="4" t="str">
        <f t="shared" si="63"/>
        <v>September</v>
      </c>
      <c r="C5486" s="3">
        <v>2479.6</v>
      </c>
      <c r="D5486" s="4">
        <v>45552</v>
      </c>
      <c r="E5486" s="3" t="s">
        <v>5</v>
      </c>
      <c r="F5486" s="3" t="s">
        <v>54</v>
      </c>
      <c r="G5486" s="3">
        <f t="shared" si="64"/>
        <v>247.96</v>
      </c>
      <c r="H5486" s="3">
        <f t="shared" si="65"/>
        <v>2231.64</v>
      </c>
      <c r="I5486" s="3">
        <v>7</v>
      </c>
      <c r="J5486" s="4">
        <v>45555</v>
      </c>
      <c r="K5486" s="3" t="s">
        <v>35</v>
      </c>
      <c r="L5486" s="3" t="s">
        <v>41</v>
      </c>
      <c r="M5486" s="3">
        <v>735.46</v>
      </c>
      <c r="N5486" s="3" t="s">
        <v>57</v>
      </c>
      <c r="O5486" s="3"/>
      <c r="P5486" s="5"/>
      <c r="Q5486" s="5"/>
      <c r="R5486" s="5"/>
      <c r="S5486" s="5"/>
      <c r="T5486" s="5"/>
      <c r="U5486" s="5"/>
      <c r="V5486" s="5"/>
      <c r="W5486" s="5"/>
      <c r="X5486" s="5"/>
      <c r="Y5486" s="5"/>
      <c r="Z5486" s="5"/>
      <c r="AA5486" s="5"/>
      <c r="AB5486" s="5"/>
      <c r="AC5486" s="5"/>
      <c r="AD5486" s="5"/>
    </row>
    <row r="5487" spans="1:30" ht="15.75" customHeight="1">
      <c r="A5487" s="3" t="s">
        <v>5535</v>
      </c>
      <c r="B5487" s="4" t="str">
        <f t="shared" si="63"/>
        <v>October</v>
      </c>
      <c r="C5487" s="3">
        <v>1265.22</v>
      </c>
      <c r="D5487" s="4">
        <v>45575</v>
      </c>
      <c r="E5487" s="3" t="s">
        <v>2</v>
      </c>
      <c r="F5487" s="3" t="s">
        <v>51</v>
      </c>
      <c r="G5487" s="3">
        <f t="shared" si="64"/>
        <v>126.52200000000001</v>
      </c>
      <c r="H5487" s="3">
        <f t="shared" si="65"/>
        <v>1138.6980000000001</v>
      </c>
      <c r="I5487" s="3">
        <v>7</v>
      </c>
      <c r="J5487" s="4">
        <v>45577</v>
      </c>
      <c r="K5487" s="3" t="s">
        <v>49</v>
      </c>
      <c r="L5487" s="3" t="s">
        <v>45</v>
      </c>
      <c r="M5487" s="3">
        <v>366.23</v>
      </c>
      <c r="N5487" s="3" t="s">
        <v>46</v>
      </c>
      <c r="O5487" s="3"/>
      <c r="P5487" s="5"/>
      <c r="Q5487" s="5"/>
      <c r="R5487" s="5"/>
      <c r="S5487" s="5"/>
      <c r="T5487" s="5"/>
      <c r="U5487" s="5"/>
      <c r="V5487" s="5"/>
      <c r="W5487" s="5"/>
      <c r="X5487" s="5"/>
      <c r="Y5487" s="5"/>
      <c r="Z5487" s="5"/>
      <c r="AA5487" s="5"/>
      <c r="AB5487" s="5"/>
      <c r="AC5487" s="5"/>
      <c r="AD5487" s="5"/>
    </row>
    <row r="5488" spans="1:30" ht="15.75" customHeight="1">
      <c r="A5488" s="3" t="s">
        <v>5536</v>
      </c>
      <c r="B5488" s="4" t="str">
        <f t="shared" si="63"/>
        <v>January</v>
      </c>
      <c r="C5488" s="3">
        <v>1976.75</v>
      </c>
      <c r="D5488" s="4">
        <v>44939</v>
      </c>
      <c r="E5488" s="3" t="s">
        <v>4</v>
      </c>
      <c r="F5488" s="3" t="s">
        <v>34</v>
      </c>
      <c r="G5488" s="3">
        <f t="shared" si="64"/>
        <v>197.67500000000001</v>
      </c>
      <c r="H5488" s="3">
        <f t="shared" si="65"/>
        <v>1779.075</v>
      </c>
      <c r="I5488" s="3">
        <v>6</v>
      </c>
      <c r="J5488" s="4">
        <v>44940</v>
      </c>
      <c r="K5488" s="3" t="s">
        <v>35</v>
      </c>
      <c r="L5488" s="3" t="s">
        <v>45</v>
      </c>
      <c r="M5488" s="3">
        <v>300.88</v>
      </c>
      <c r="N5488" s="3" t="s">
        <v>57</v>
      </c>
      <c r="O5488" s="3"/>
      <c r="P5488" s="5"/>
      <c r="Q5488" s="5"/>
      <c r="R5488" s="5"/>
      <c r="S5488" s="5"/>
      <c r="T5488" s="5"/>
      <c r="U5488" s="5"/>
      <c r="V5488" s="5"/>
      <c r="W5488" s="5"/>
      <c r="X5488" s="5"/>
      <c r="Y5488" s="5"/>
      <c r="Z5488" s="5"/>
      <c r="AA5488" s="5"/>
      <c r="AB5488" s="5"/>
      <c r="AC5488" s="5"/>
      <c r="AD5488" s="5"/>
    </row>
    <row r="5489" spans="1:30" ht="15.75" customHeight="1">
      <c r="A5489" s="3" t="s">
        <v>5537</v>
      </c>
      <c r="B5489" s="4" t="str">
        <f t="shared" si="63"/>
        <v>July</v>
      </c>
      <c r="C5489" s="3">
        <v>1501.49</v>
      </c>
      <c r="D5489" s="4">
        <v>45111</v>
      </c>
      <c r="E5489" s="3" t="s">
        <v>3</v>
      </c>
      <c r="F5489" s="3" t="s">
        <v>39</v>
      </c>
      <c r="G5489" s="3">
        <f t="shared" si="64"/>
        <v>150.149</v>
      </c>
      <c r="H5489" s="3">
        <f t="shared" si="65"/>
        <v>1351.3409999999999</v>
      </c>
      <c r="I5489" s="3">
        <v>5</v>
      </c>
      <c r="J5489" s="4">
        <v>45118</v>
      </c>
      <c r="K5489" s="3" t="s">
        <v>49</v>
      </c>
      <c r="L5489" s="3" t="s">
        <v>45</v>
      </c>
      <c r="M5489" s="3">
        <v>258.16000000000003</v>
      </c>
      <c r="N5489" s="3" t="s">
        <v>52</v>
      </c>
      <c r="O5489" s="3"/>
      <c r="P5489" s="5"/>
      <c r="Q5489" s="5"/>
      <c r="R5489" s="5"/>
      <c r="S5489" s="5"/>
      <c r="T5489" s="5"/>
      <c r="U5489" s="5"/>
      <c r="V5489" s="5"/>
      <c r="W5489" s="5"/>
      <c r="X5489" s="5"/>
      <c r="Y5489" s="5"/>
      <c r="Z5489" s="5"/>
      <c r="AA5489" s="5"/>
      <c r="AB5489" s="5"/>
      <c r="AC5489" s="5"/>
      <c r="AD5489" s="5"/>
    </row>
    <row r="5490" spans="1:30" ht="15.75" customHeight="1">
      <c r="A5490" s="3" t="s">
        <v>5538</v>
      </c>
      <c r="B5490" s="4" t="str">
        <f t="shared" si="63"/>
        <v>March</v>
      </c>
      <c r="C5490" s="3">
        <v>1817.8</v>
      </c>
      <c r="D5490" s="4">
        <v>45008</v>
      </c>
      <c r="E5490" s="3" t="s">
        <v>4</v>
      </c>
      <c r="F5490" s="3" t="s">
        <v>51</v>
      </c>
      <c r="G5490" s="3">
        <f t="shared" si="64"/>
        <v>181.78</v>
      </c>
      <c r="H5490" s="3">
        <f t="shared" si="65"/>
        <v>1636.02</v>
      </c>
      <c r="I5490" s="3">
        <v>6</v>
      </c>
      <c r="J5490" s="4">
        <v>45011</v>
      </c>
      <c r="K5490" s="3" t="s">
        <v>40</v>
      </c>
      <c r="L5490" s="3" t="s">
        <v>36</v>
      </c>
      <c r="M5490" s="3">
        <v>255.92</v>
      </c>
      <c r="N5490" s="3" t="s">
        <v>57</v>
      </c>
      <c r="O5490" s="3"/>
      <c r="P5490" s="5"/>
      <c r="Q5490" s="5"/>
      <c r="R5490" s="5"/>
      <c r="S5490" s="5"/>
      <c r="T5490" s="5"/>
      <c r="U5490" s="5"/>
      <c r="V5490" s="5"/>
      <c r="W5490" s="5"/>
      <c r="X5490" s="5"/>
      <c r="Y5490" s="5"/>
      <c r="Z5490" s="5"/>
      <c r="AA5490" s="5"/>
      <c r="AB5490" s="5"/>
      <c r="AC5490" s="5"/>
      <c r="AD5490" s="5"/>
    </row>
    <row r="5491" spans="1:30" ht="15.75" customHeight="1">
      <c r="A5491" s="3" t="s">
        <v>5539</v>
      </c>
      <c r="B5491" s="4" t="str">
        <f t="shared" si="63"/>
        <v>January</v>
      </c>
      <c r="C5491" s="3">
        <v>200.93</v>
      </c>
      <c r="D5491" s="4">
        <v>45293</v>
      </c>
      <c r="E5491" s="3" t="s">
        <v>3</v>
      </c>
      <c r="F5491" s="3" t="s">
        <v>44</v>
      </c>
      <c r="G5491" s="3">
        <f t="shared" si="64"/>
        <v>20.093000000000004</v>
      </c>
      <c r="H5491" s="3">
        <f t="shared" si="65"/>
        <v>180.83699999999999</v>
      </c>
      <c r="I5491" s="3">
        <v>9</v>
      </c>
      <c r="J5491" s="4">
        <v>45298</v>
      </c>
      <c r="K5491" s="3" t="s">
        <v>49</v>
      </c>
      <c r="L5491" s="3" t="s">
        <v>36</v>
      </c>
      <c r="M5491" s="3">
        <v>42.73</v>
      </c>
      <c r="N5491" s="3" t="s">
        <v>46</v>
      </c>
      <c r="O5491" s="3"/>
      <c r="P5491" s="5"/>
      <c r="Q5491" s="5"/>
      <c r="R5491" s="5"/>
      <c r="S5491" s="5"/>
      <c r="T5491" s="5"/>
      <c r="U5491" s="5"/>
      <c r="V5491" s="5"/>
      <c r="W5491" s="5"/>
      <c r="X5491" s="5"/>
      <c r="Y5491" s="5"/>
      <c r="Z5491" s="5"/>
      <c r="AA5491" s="5"/>
      <c r="AB5491" s="5"/>
      <c r="AC5491" s="5"/>
      <c r="AD5491" s="5"/>
    </row>
    <row r="5492" spans="1:30" ht="15.75" customHeight="1">
      <c r="A5492" s="3" t="s">
        <v>5540</v>
      </c>
      <c r="B5492" s="4" t="str">
        <f t="shared" si="63"/>
        <v>November</v>
      </c>
      <c r="C5492" s="3">
        <v>301.2</v>
      </c>
      <c r="D5492" s="4">
        <v>45239</v>
      </c>
      <c r="E5492" s="3" t="s">
        <v>4</v>
      </c>
      <c r="F5492" s="3" t="s">
        <v>39</v>
      </c>
      <c r="G5492" s="3">
        <f t="shared" si="64"/>
        <v>30.12</v>
      </c>
      <c r="H5492" s="3">
        <f t="shared" si="65"/>
        <v>271.08</v>
      </c>
      <c r="I5492" s="3">
        <v>4</v>
      </c>
      <c r="J5492" s="4">
        <v>45242</v>
      </c>
      <c r="K5492" s="3" t="s">
        <v>40</v>
      </c>
      <c r="L5492" s="3" t="s">
        <v>41</v>
      </c>
      <c r="M5492" s="3">
        <v>67.72</v>
      </c>
      <c r="N5492" s="3" t="s">
        <v>42</v>
      </c>
      <c r="O5492" s="3"/>
      <c r="P5492" s="5"/>
      <c r="Q5492" s="5"/>
      <c r="R5492" s="5"/>
      <c r="S5492" s="5"/>
      <c r="T5492" s="5"/>
      <c r="U5492" s="5"/>
      <c r="V5492" s="5"/>
      <c r="W5492" s="5"/>
      <c r="X5492" s="5"/>
      <c r="Y5492" s="5"/>
      <c r="Z5492" s="5"/>
      <c r="AA5492" s="5"/>
      <c r="AB5492" s="5"/>
      <c r="AC5492" s="5"/>
      <c r="AD5492" s="5"/>
    </row>
    <row r="5493" spans="1:30" ht="15.75" customHeight="1">
      <c r="A5493" s="3" t="s">
        <v>5541</v>
      </c>
      <c r="B5493" s="4" t="str">
        <f t="shared" si="63"/>
        <v>June</v>
      </c>
      <c r="C5493" s="3">
        <v>3435.36</v>
      </c>
      <c r="D5493" s="4">
        <v>45091</v>
      </c>
      <c r="E5493" s="3" t="s">
        <v>2</v>
      </c>
      <c r="F5493" s="3" t="s">
        <v>54</v>
      </c>
      <c r="G5493" s="3">
        <f t="shared" si="64"/>
        <v>343.53600000000006</v>
      </c>
      <c r="H5493" s="3">
        <f t="shared" si="65"/>
        <v>3091.8240000000001</v>
      </c>
      <c r="I5493" s="3">
        <v>1</v>
      </c>
      <c r="J5493" s="4">
        <v>45097</v>
      </c>
      <c r="K5493" s="3" t="s">
        <v>40</v>
      </c>
      <c r="L5493" s="3" t="s">
        <v>41</v>
      </c>
      <c r="M5493" s="3">
        <v>631.58000000000004</v>
      </c>
      <c r="N5493" s="3" t="s">
        <v>65</v>
      </c>
      <c r="O5493" s="3"/>
      <c r="P5493" s="5"/>
      <c r="Q5493" s="5"/>
      <c r="R5493" s="5"/>
      <c r="S5493" s="5"/>
      <c r="T5493" s="5"/>
      <c r="U5493" s="5"/>
      <c r="V5493" s="5"/>
      <c r="W5493" s="5"/>
      <c r="X5493" s="5"/>
      <c r="Y5493" s="5"/>
      <c r="Z5493" s="5"/>
      <c r="AA5493" s="5"/>
      <c r="AB5493" s="5"/>
      <c r="AC5493" s="5"/>
      <c r="AD5493" s="5"/>
    </row>
    <row r="5494" spans="1:30" ht="15.75" customHeight="1">
      <c r="A5494" s="3" t="s">
        <v>5542</v>
      </c>
      <c r="B5494" s="4" t="str">
        <f t="shared" si="63"/>
        <v>June</v>
      </c>
      <c r="C5494" s="3">
        <v>3440.8</v>
      </c>
      <c r="D5494" s="4">
        <v>45449</v>
      </c>
      <c r="E5494" s="3" t="s">
        <v>3</v>
      </c>
      <c r="F5494" s="3" t="s">
        <v>39</v>
      </c>
      <c r="G5494" s="3">
        <f t="shared" si="64"/>
        <v>344.08000000000004</v>
      </c>
      <c r="H5494" s="3">
        <f t="shared" si="65"/>
        <v>3096.7200000000003</v>
      </c>
      <c r="I5494" s="3">
        <v>9</v>
      </c>
      <c r="J5494" s="4">
        <v>45455</v>
      </c>
      <c r="K5494" s="3" t="s">
        <v>35</v>
      </c>
      <c r="L5494" s="3" t="s">
        <v>45</v>
      </c>
      <c r="M5494" s="3">
        <v>967.12</v>
      </c>
      <c r="N5494" s="3" t="s">
        <v>52</v>
      </c>
      <c r="O5494" s="3"/>
      <c r="P5494" s="5"/>
      <c r="Q5494" s="5"/>
      <c r="R5494" s="5"/>
      <c r="S5494" s="5"/>
      <c r="T5494" s="5"/>
      <c r="U5494" s="5"/>
      <c r="V5494" s="5"/>
      <c r="W5494" s="5"/>
      <c r="X5494" s="5"/>
      <c r="Y5494" s="5"/>
      <c r="Z5494" s="5"/>
      <c r="AA5494" s="5"/>
      <c r="AB5494" s="5"/>
      <c r="AC5494" s="5"/>
      <c r="AD5494" s="5"/>
    </row>
    <row r="5495" spans="1:30" ht="15.75" customHeight="1">
      <c r="A5495" s="3" t="s">
        <v>5543</v>
      </c>
      <c r="B5495" s="4" t="str">
        <f t="shared" si="63"/>
        <v>June</v>
      </c>
      <c r="C5495" s="3">
        <v>1718.13</v>
      </c>
      <c r="D5495" s="4">
        <v>45444</v>
      </c>
      <c r="E5495" s="3" t="s">
        <v>2</v>
      </c>
      <c r="F5495" s="3" t="s">
        <v>44</v>
      </c>
      <c r="G5495" s="3">
        <f t="shared" si="64"/>
        <v>171.81300000000002</v>
      </c>
      <c r="H5495" s="3">
        <f t="shared" si="65"/>
        <v>1546.317</v>
      </c>
      <c r="I5495" s="3">
        <v>8</v>
      </c>
      <c r="J5495" s="4">
        <v>45449</v>
      </c>
      <c r="K5495" s="3" t="s">
        <v>40</v>
      </c>
      <c r="L5495" s="3" t="s">
        <v>41</v>
      </c>
      <c r="M5495" s="3">
        <v>234.82</v>
      </c>
      <c r="N5495" s="3" t="s">
        <v>57</v>
      </c>
      <c r="O5495" s="3"/>
      <c r="P5495" s="5"/>
      <c r="Q5495" s="5"/>
      <c r="R5495" s="5"/>
      <c r="S5495" s="5"/>
      <c r="T5495" s="5"/>
      <c r="U5495" s="5"/>
      <c r="V5495" s="5"/>
      <c r="W5495" s="5"/>
      <c r="X5495" s="5"/>
      <c r="Y5495" s="5"/>
      <c r="Z5495" s="5"/>
      <c r="AA5495" s="5"/>
      <c r="AB5495" s="5"/>
      <c r="AC5495" s="5"/>
      <c r="AD5495" s="5"/>
    </row>
    <row r="5496" spans="1:30" ht="15.75" customHeight="1">
      <c r="A5496" s="3" t="s">
        <v>5544</v>
      </c>
      <c r="B5496" s="4" t="str">
        <f t="shared" si="63"/>
        <v>November</v>
      </c>
      <c r="C5496" s="3">
        <v>4438.7700000000004</v>
      </c>
      <c r="D5496" s="4">
        <v>45613</v>
      </c>
      <c r="E5496" s="3" t="s">
        <v>2</v>
      </c>
      <c r="F5496" s="3" t="s">
        <v>39</v>
      </c>
      <c r="G5496" s="3">
        <f t="shared" si="64"/>
        <v>443.87700000000007</v>
      </c>
      <c r="H5496" s="3">
        <f t="shared" si="65"/>
        <v>3994.8930000000005</v>
      </c>
      <c r="I5496" s="3">
        <v>2</v>
      </c>
      <c r="J5496" s="4">
        <v>45616</v>
      </c>
      <c r="K5496" s="3" t="s">
        <v>35</v>
      </c>
      <c r="L5496" s="3" t="s">
        <v>45</v>
      </c>
      <c r="M5496" s="3">
        <v>510.52</v>
      </c>
      <c r="N5496" s="3" t="s">
        <v>57</v>
      </c>
      <c r="O5496" s="3"/>
      <c r="P5496" s="5"/>
      <c r="Q5496" s="5"/>
      <c r="R5496" s="5"/>
      <c r="S5496" s="5"/>
      <c r="T5496" s="5"/>
      <c r="U5496" s="5"/>
      <c r="V5496" s="5"/>
      <c r="W5496" s="5"/>
      <c r="X5496" s="5"/>
      <c r="Y5496" s="5"/>
      <c r="Z5496" s="5"/>
      <c r="AA5496" s="5"/>
      <c r="AB5496" s="5"/>
      <c r="AC5496" s="5"/>
      <c r="AD5496" s="5"/>
    </row>
    <row r="5497" spans="1:30" ht="15.75" customHeight="1">
      <c r="A5497" s="3" t="s">
        <v>5545</v>
      </c>
      <c r="B5497" s="4" t="str">
        <f t="shared" si="63"/>
        <v>April</v>
      </c>
      <c r="C5497" s="3">
        <v>1403.95</v>
      </c>
      <c r="D5497" s="4">
        <v>45029</v>
      </c>
      <c r="E5497" s="3" t="s">
        <v>3</v>
      </c>
      <c r="F5497" s="3" t="s">
        <v>51</v>
      </c>
      <c r="G5497" s="3">
        <f t="shared" si="64"/>
        <v>140.39500000000001</v>
      </c>
      <c r="H5497" s="3">
        <f t="shared" si="65"/>
        <v>1263.5550000000001</v>
      </c>
      <c r="I5497" s="3">
        <v>4</v>
      </c>
      <c r="J5497" s="4">
        <v>45033</v>
      </c>
      <c r="K5497" s="3" t="s">
        <v>49</v>
      </c>
      <c r="L5497" s="3" t="s">
        <v>45</v>
      </c>
      <c r="M5497" s="3">
        <v>300.33</v>
      </c>
      <c r="N5497" s="3" t="s">
        <v>52</v>
      </c>
      <c r="O5497" s="3"/>
      <c r="P5497" s="5"/>
      <c r="Q5497" s="5"/>
      <c r="R5497" s="5"/>
      <c r="S5497" s="5"/>
      <c r="T5497" s="5"/>
      <c r="U5497" s="5"/>
      <c r="V5497" s="5"/>
      <c r="W5497" s="5"/>
      <c r="X5497" s="5"/>
      <c r="Y5497" s="5"/>
      <c r="Z5497" s="5"/>
      <c r="AA5497" s="5"/>
      <c r="AB5497" s="5"/>
      <c r="AC5497" s="5"/>
      <c r="AD5497" s="5"/>
    </row>
    <row r="5498" spans="1:30" ht="15.75" customHeight="1">
      <c r="A5498" s="3" t="s">
        <v>5546</v>
      </c>
      <c r="B5498" s="4" t="str">
        <f t="shared" si="63"/>
        <v>October</v>
      </c>
      <c r="C5498" s="3">
        <v>2039.35</v>
      </c>
      <c r="D5498" s="4">
        <v>45581</v>
      </c>
      <c r="E5498" s="3" t="s">
        <v>3</v>
      </c>
      <c r="F5498" s="3" t="s">
        <v>39</v>
      </c>
      <c r="G5498" s="3">
        <f t="shared" si="64"/>
        <v>203.935</v>
      </c>
      <c r="H5498" s="3">
        <f t="shared" si="65"/>
        <v>1835.415</v>
      </c>
      <c r="I5498" s="3">
        <v>3</v>
      </c>
      <c r="J5498" s="4">
        <v>45583</v>
      </c>
      <c r="K5498" s="3" t="s">
        <v>49</v>
      </c>
      <c r="L5498" s="3" t="s">
        <v>41</v>
      </c>
      <c r="M5498" s="3">
        <v>184.86</v>
      </c>
      <c r="N5498" s="3" t="s">
        <v>52</v>
      </c>
      <c r="O5498" s="3"/>
      <c r="P5498" s="5"/>
      <c r="Q5498" s="5"/>
      <c r="R5498" s="5"/>
      <c r="S5498" s="5"/>
      <c r="T5498" s="5"/>
      <c r="U5498" s="5"/>
      <c r="V5498" s="5"/>
      <c r="W5498" s="5"/>
      <c r="X5498" s="5"/>
      <c r="Y5498" s="5"/>
      <c r="Z5498" s="5"/>
      <c r="AA5498" s="5"/>
      <c r="AB5498" s="5"/>
      <c r="AC5498" s="5"/>
      <c r="AD5498" s="5"/>
    </row>
    <row r="5499" spans="1:30" ht="15.75" customHeight="1">
      <c r="A5499" s="3" t="s">
        <v>5547</v>
      </c>
      <c r="B5499" s="4" t="str">
        <f t="shared" si="63"/>
        <v>May</v>
      </c>
      <c r="C5499" s="3">
        <v>3683.74</v>
      </c>
      <c r="D5499" s="4">
        <v>45422</v>
      </c>
      <c r="E5499" s="3" t="s">
        <v>5</v>
      </c>
      <c r="F5499" s="3" t="s">
        <v>34</v>
      </c>
      <c r="G5499" s="3">
        <f t="shared" si="64"/>
        <v>368.37400000000002</v>
      </c>
      <c r="H5499" s="3">
        <f t="shared" si="65"/>
        <v>3315.366</v>
      </c>
      <c r="I5499" s="3">
        <v>3</v>
      </c>
      <c r="J5499" s="4">
        <v>45426</v>
      </c>
      <c r="K5499" s="3" t="s">
        <v>40</v>
      </c>
      <c r="L5499" s="3" t="s">
        <v>45</v>
      </c>
      <c r="M5499" s="3">
        <v>715.78</v>
      </c>
      <c r="N5499" s="3" t="s">
        <v>65</v>
      </c>
      <c r="O5499" s="3"/>
      <c r="P5499" s="5"/>
      <c r="Q5499" s="5"/>
      <c r="R5499" s="5"/>
      <c r="S5499" s="5"/>
      <c r="T5499" s="5"/>
      <c r="U5499" s="5"/>
      <c r="V5499" s="5"/>
      <c r="W5499" s="5"/>
      <c r="X5499" s="5"/>
      <c r="Y5499" s="5"/>
      <c r="Z5499" s="5"/>
      <c r="AA5499" s="5"/>
      <c r="AB5499" s="5"/>
      <c r="AC5499" s="5"/>
      <c r="AD5499" s="5"/>
    </row>
    <row r="5500" spans="1:30" ht="15.75" customHeight="1">
      <c r="A5500" s="3" t="s">
        <v>5548</v>
      </c>
      <c r="B5500" s="4" t="str">
        <f t="shared" si="63"/>
        <v>November</v>
      </c>
      <c r="C5500" s="3">
        <v>3743.48</v>
      </c>
      <c r="D5500" s="4">
        <v>45622</v>
      </c>
      <c r="E5500" s="3" t="s">
        <v>5</v>
      </c>
      <c r="F5500" s="3" t="s">
        <v>44</v>
      </c>
      <c r="G5500" s="3">
        <f t="shared" si="64"/>
        <v>374.34800000000001</v>
      </c>
      <c r="H5500" s="3">
        <f t="shared" si="65"/>
        <v>3369.1320000000001</v>
      </c>
      <c r="I5500" s="3">
        <v>6</v>
      </c>
      <c r="J5500" s="4">
        <v>45625</v>
      </c>
      <c r="K5500" s="3" t="s">
        <v>35</v>
      </c>
      <c r="L5500" s="3" t="s">
        <v>41</v>
      </c>
      <c r="M5500" s="3">
        <v>489.73</v>
      </c>
      <c r="N5500" s="3" t="s">
        <v>52</v>
      </c>
      <c r="O5500" s="3"/>
      <c r="P5500" s="5"/>
      <c r="Q5500" s="5"/>
      <c r="R5500" s="5"/>
      <c r="S5500" s="5"/>
      <c r="T5500" s="5"/>
      <c r="U5500" s="5"/>
      <c r="V5500" s="5"/>
      <c r="W5500" s="5"/>
      <c r="X5500" s="5"/>
      <c r="Y5500" s="5"/>
      <c r="Z5500" s="5"/>
      <c r="AA5500" s="5"/>
      <c r="AB5500" s="5"/>
      <c r="AC5500" s="5"/>
      <c r="AD5500" s="5"/>
    </row>
    <row r="5501" spans="1:30" ht="15.75" customHeight="1">
      <c r="A5501" s="3" t="s">
        <v>5549</v>
      </c>
      <c r="B5501" s="4" t="str">
        <f t="shared" si="63"/>
        <v>December</v>
      </c>
      <c r="C5501" s="3">
        <v>4319.71</v>
      </c>
      <c r="D5501" s="4">
        <v>45268</v>
      </c>
      <c r="E5501" s="3" t="s">
        <v>5</v>
      </c>
      <c r="F5501" s="3" t="s">
        <v>39</v>
      </c>
      <c r="G5501" s="3">
        <f t="shared" si="64"/>
        <v>431.971</v>
      </c>
      <c r="H5501" s="3">
        <f t="shared" si="65"/>
        <v>3887.739</v>
      </c>
      <c r="I5501" s="3">
        <v>7</v>
      </c>
      <c r="J5501" s="4">
        <v>45274</v>
      </c>
      <c r="K5501" s="3" t="s">
        <v>35</v>
      </c>
      <c r="L5501" s="3" t="s">
        <v>45</v>
      </c>
      <c r="M5501" s="3">
        <v>364.28</v>
      </c>
      <c r="N5501" s="3" t="s">
        <v>37</v>
      </c>
      <c r="O5501" s="3"/>
      <c r="P5501" s="5"/>
      <c r="Q5501" s="5"/>
      <c r="R5501" s="5"/>
      <c r="S5501" s="5"/>
      <c r="T5501" s="5"/>
      <c r="U5501" s="5"/>
      <c r="V5501" s="5"/>
      <c r="W5501" s="5"/>
      <c r="X5501" s="5"/>
      <c r="Y5501" s="5"/>
      <c r="Z5501" s="5"/>
      <c r="AA5501" s="5"/>
      <c r="AB5501" s="5"/>
      <c r="AC5501" s="5"/>
      <c r="AD5501" s="5"/>
    </row>
    <row r="5502" spans="1:30" ht="15.75" customHeight="1">
      <c r="A5502" s="3" t="s">
        <v>5550</v>
      </c>
      <c r="B5502" s="4" t="str">
        <f t="shared" si="63"/>
        <v>June</v>
      </c>
      <c r="C5502" s="3">
        <v>242.39</v>
      </c>
      <c r="D5502" s="4">
        <v>45085</v>
      </c>
      <c r="E5502" s="3" t="s">
        <v>2</v>
      </c>
      <c r="F5502" s="3" t="s">
        <v>44</v>
      </c>
      <c r="G5502" s="3">
        <f t="shared" si="64"/>
        <v>24.239000000000001</v>
      </c>
      <c r="H5502" s="3">
        <f t="shared" si="65"/>
        <v>218.15099999999998</v>
      </c>
      <c r="I5502" s="3">
        <v>8</v>
      </c>
      <c r="J5502" s="4">
        <v>45091</v>
      </c>
      <c r="K5502" s="3" t="s">
        <v>40</v>
      </c>
      <c r="L5502" s="3" t="s">
        <v>36</v>
      </c>
      <c r="M5502" s="3">
        <v>31.3</v>
      </c>
      <c r="N5502" s="3" t="s">
        <v>65</v>
      </c>
      <c r="O5502" s="3"/>
      <c r="P5502" s="5"/>
      <c r="Q5502" s="5"/>
      <c r="R5502" s="5"/>
      <c r="S5502" s="5"/>
      <c r="T5502" s="5"/>
      <c r="U5502" s="5"/>
      <c r="V5502" s="5"/>
      <c r="W5502" s="5"/>
      <c r="X5502" s="5"/>
      <c r="Y5502" s="5"/>
      <c r="Z5502" s="5"/>
      <c r="AA5502" s="5"/>
      <c r="AB5502" s="5"/>
      <c r="AC5502" s="5"/>
      <c r="AD5502" s="5"/>
    </row>
    <row r="5503" spans="1:30" ht="15.75" customHeight="1">
      <c r="A5503" s="3" t="s">
        <v>5551</v>
      </c>
      <c r="B5503" s="4" t="str">
        <f t="shared" si="63"/>
        <v>May</v>
      </c>
      <c r="C5503" s="3">
        <v>1000.42</v>
      </c>
      <c r="D5503" s="4">
        <v>45072</v>
      </c>
      <c r="E5503" s="3" t="s">
        <v>2</v>
      </c>
      <c r="F5503" s="3" t="s">
        <v>51</v>
      </c>
      <c r="G5503" s="3">
        <f t="shared" si="64"/>
        <v>100.042</v>
      </c>
      <c r="H5503" s="3">
        <f t="shared" si="65"/>
        <v>900.37799999999993</v>
      </c>
      <c r="I5503" s="3">
        <v>7</v>
      </c>
      <c r="J5503" s="4">
        <v>45078</v>
      </c>
      <c r="K5503" s="3" t="s">
        <v>35</v>
      </c>
      <c r="L5503" s="3" t="s">
        <v>45</v>
      </c>
      <c r="M5503" s="3">
        <v>100.68</v>
      </c>
      <c r="N5503" s="3" t="s">
        <v>65</v>
      </c>
      <c r="O5503" s="3"/>
      <c r="P5503" s="5"/>
      <c r="Q5503" s="5"/>
      <c r="R5503" s="5"/>
      <c r="S5503" s="5"/>
      <c r="T5503" s="5"/>
      <c r="U5503" s="5"/>
      <c r="V5503" s="5"/>
      <c r="W5503" s="5"/>
      <c r="X5503" s="5"/>
      <c r="Y5503" s="5"/>
      <c r="Z5503" s="5"/>
      <c r="AA5503" s="5"/>
      <c r="AB5503" s="5"/>
      <c r="AC5503" s="5"/>
      <c r="AD5503" s="5"/>
    </row>
    <row r="5504" spans="1:30" ht="15.75" customHeight="1">
      <c r="A5504" s="3" t="s">
        <v>5552</v>
      </c>
      <c r="B5504" s="4" t="str">
        <f t="shared" si="63"/>
        <v>July</v>
      </c>
      <c r="C5504" s="3">
        <v>3238.8</v>
      </c>
      <c r="D5504" s="4">
        <v>45112</v>
      </c>
      <c r="E5504" s="3" t="s">
        <v>5</v>
      </c>
      <c r="F5504" s="3" t="s">
        <v>34</v>
      </c>
      <c r="G5504" s="3">
        <f t="shared" si="64"/>
        <v>323.88000000000005</v>
      </c>
      <c r="H5504" s="3">
        <f t="shared" si="65"/>
        <v>2914.92</v>
      </c>
      <c r="I5504" s="3">
        <v>9</v>
      </c>
      <c r="J5504" s="4">
        <v>45117</v>
      </c>
      <c r="K5504" s="3" t="s">
        <v>49</v>
      </c>
      <c r="L5504" s="3" t="s">
        <v>41</v>
      </c>
      <c r="M5504" s="3">
        <v>671.64</v>
      </c>
      <c r="N5504" s="3" t="s">
        <v>57</v>
      </c>
      <c r="O5504" s="3"/>
      <c r="P5504" s="5"/>
      <c r="Q5504" s="5"/>
      <c r="R5504" s="5"/>
      <c r="S5504" s="5"/>
      <c r="T5504" s="5"/>
      <c r="U5504" s="5"/>
      <c r="V5504" s="5"/>
      <c r="W5504" s="5"/>
      <c r="X5504" s="5"/>
      <c r="Y5504" s="5"/>
      <c r="Z5504" s="5"/>
      <c r="AA5504" s="5"/>
      <c r="AB5504" s="5"/>
      <c r="AC5504" s="5"/>
      <c r="AD5504" s="5"/>
    </row>
    <row r="5505" spans="1:30" ht="15.75" customHeight="1">
      <c r="A5505" s="3" t="s">
        <v>5553</v>
      </c>
      <c r="B5505" s="4" t="str">
        <f t="shared" si="63"/>
        <v>December</v>
      </c>
      <c r="C5505" s="3">
        <v>1757.18</v>
      </c>
      <c r="D5505" s="4">
        <v>45636</v>
      </c>
      <c r="E5505" s="3" t="s">
        <v>2</v>
      </c>
      <c r="F5505" s="3" t="s">
        <v>54</v>
      </c>
      <c r="G5505" s="3">
        <f t="shared" si="64"/>
        <v>175.71800000000002</v>
      </c>
      <c r="H5505" s="3">
        <f t="shared" si="65"/>
        <v>1581.462</v>
      </c>
      <c r="I5505" s="3">
        <v>2</v>
      </c>
      <c r="J5505" s="4">
        <v>45639</v>
      </c>
      <c r="K5505" s="3" t="s">
        <v>35</v>
      </c>
      <c r="L5505" s="3" t="s">
        <v>36</v>
      </c>
      <c r="M5505" s="3">
        <v>110.58</v>
      </c>
      <c r="N5505" s="3" t="s">
        <v>46</v>
      </c>
      <c r="O5505" s="3"/>
      <c r="P5505" s="5"/>
      <c r="Q5505" s="5"/>
      <c r="R5505" s="5"/>
      <c r="S5505" s="5"/>
      <c r="T5505" s="5"/>
      <c r="U5505" s="5"/>
      <c r="V5505" s="5"/>
      <c r="W5505" s="5"/>
      <c r="X5505" s="5"/>
      <c r="Y5505" s="5"/>
      <c r="Z5505" s="5"/>
      <c r="AA5505" s="5"/>
      <c r="AB5505" s="5"/>
      <c r="AC5505" s="5"/>
      <c r="AD5505" s="5"/>
    </row>
    <row r="5506" spans="1:30" ht="15.75" customHeight="1">
      <c r="A5506" s="3" t="s">
        <v>5554</v>
      </c>
      <c r="B5506" s="4" t="str">
        <f t="shared" si="63"/>
        <v>July</v>
      </c>
      <c r="C5506" s="3">
        <v>313.45</v>
      </c>
      <c r="D5506" s="4">
        <v>45127</v>
      </c>
      <c r="E5506" s="3" t="s">
        <v>2</v>
      </c>
      <c r="F5506" s="3" t="s">
        <v>39</v>
      </c>
      <c r="G5506" s="3">
        <f t="shared" si="64"/>
        <v>31.344999999999999</v>
      </c>
      <c r="H5506" s="3">
        <f t="shared" si="65"/>
        <v>282.10500000000002</v>
      </c>
      <c r="I5506" s="3">
        <v>4</v>
      </c>
      <c r="J5506" s="4">
        <v>45132</v>
      </c>
      <c r="K5506" s="3" t="s">
        <v>49</v>
      </c>
      <c r="L5506" s="3" t="s">
        <v>41</v>
      </c>
      <c r="M5506" s="3">
        <v>79.8</v>
      </c>
      <c r="N5506" s="3" t="s">
        <v>37</v>
      </c>
      <c r="O5506" s="3"/>
      <c r="P5506" s="5"/>
      <c r="Q5506" s="5"/>
      <c r="R5506" s="5"/>
      <c r="S5506" s="5"/>
      <c r="T5506" s="5"/>
      <c r="U5506" s="5"/>
      <c r="V5506" s="5"/>
      <c r="W5506" s="5"/>
      <c r="X5506" s="5"/>
      <c r="Y5506" s="5"/>
      <c r="Z5506" s="5"/>
      <c r="AA5506" s="5"/>
      <c r="AB5506" s="5"/>
      <c r="AC5506" s="5"/>
      <c r="AD5506" s="5"/>
    </row>
    <row r="5507" spans="1:30" ht="15.75" customHeight="1">
      <c r="A5507" s="3" t="s">
        <v>5555</v>
      </c>
      <c r="B5507" s="4" t="str">
        <f t="shared" si="63"/>
        <v>January</v>
      </c>
      <c r="C5507" s="3">
        <v>2973.69</v>
      </c>
      <c r="D5507" s="4">
        <v>44956</v>
      </c>
      <c r="E5507" s="3" t="s">
        <v>3</v>
      </c>
      <c r="F5507" s="3" t="s">
        <v>51</v>
      </c>
      <c r="G5507" s="3">
        <f t="shared" si="64"/>
        <v>297.36900000000003</v>
      </c>
      <c r="H5507" s="3">
        <f t="shared" si="65"/>
        <v>2676.3209999999999</v>
      </c>
      <c r="I5507" s="3">
        <v>2</v>
      </c>
      <c r="J5507" s="4">
        <v>44962</v>
      </c>
      <c r="K5507" s="3" t="s">
        <v>35</v>
      </c>
      <c r="L5507" s="3" t="s">
        <v>45</v>
      </c>
      <c r="M5507" s="3">
        <v>583.02</v>
      </c>
      <c r="N5507" s="3" t="s">
        <v>46</v>
      </c>
      <c r="O5507" s="3"/>
      <c r="P5507" s="5"/>
      <c r="Q5507" s="5"/>
      <c r="R5507" s="5"/>
      <c r="S5507" s="5"/>
      <c r="T5507" s="5"/>
      <c r="U5507" s="5"/>
      <c r="V5507" s="5"/>
      <c r="W5507" s="5"/>
      <c r="X5507" s="5"/>
      <c r="Y5507" s="5"/>
      <c r="Z5507" s="5"/>
      <c r="AA5507" s="5"/>
      <c r="AB5507" s="5"/>
      <c r="AC5507" s="5"/>
      <c r="AD5507" s="5"/>
    </row>
    <row r="5508" spans="1:30" ht="15.75" customHeight="1">
      <c r="A5508" s="3" t="s">
        <v>5556</v>
      </c>
      <c r="B5508" s="4" t="str">
        <f t="shared" si="63"/>
        <v>June</v>
      </c>
      <c r="C5508" s="3">
        <v>2026.06</v>
      </c>
      <c r="D5508" s="4">
        <v>45089</v>
      </c>
      <c r="E5508" s="3" t="s">
        <v>3</v>
      </c>
      <c r="F5508" s="3" t="s">
        <v>44</v>
      </c>
      <c r="G5508" s="3">
        <f t="shared" si="64"/>
        <v>202.60599999999999</v>
      </c>
      <c r="H5508" s="3">
        <f t="shared" si="65"/>
        <v>1823.454</v>
      </c>
      <c r="I5508" s="3">
        <v>3</v>
      </c>
      <c r="J5508" s="4">
        <v>45090</v>
      </c>
      <c r="K5508" s="3" t="s">
        <v>49</v>
      </c>
      <c r="L5508" s="3" t="s">
        <v>45</v>
      </c>
      <c r="M5508" s="3">
        <v>535.41999999999996</v>
      </c>
      <c r="N5508" s="3" t="s">
        <v>42</v>
      </c>
      <c r="O5508" s="3"/>
      <c r="P5508" s="5"/>
      <c r="Q5508" s="5"/>
      <c r="R5508" s="5"/>
      <c r="S5508" s="5"/>
      <c r="T5508" s="5"/>
      <c r="U5508" s="5"/>
      <c r="V5508" s="5"/>
      <c r="W5508" s="5"/>
      <c r="X5508" s="5"/>
      <c r="Y5508" s="5"/>
      <c r="Z5508" s="5"/>
      <c r="AA5508" s="5"/>
      <c r="AB5508" s="5"/>
      <c r="AC5508" s="5"/>
      <c r="AD5508" s="5"/>
    </row>
    <row r="5509" spans="1:30" ht="15.75" customHeight="1">
      <c r="A5509" s="3" t="s">
        <v>5557</v>
      </c>
      <c r="B5509" s="4" t="str">
        <f t="shared" si="63"/>
        <v>June</v>
      </c>
      <c r="C5509" s="3">
        <v>1884.06</v>
      </c>
      <c r="D5509" s="4">
        <v>45455</v>
      </c>
      <c r="E5509" s="3" t="s">
        <v>2</v>
      </c>
      <c r="F5509" s="3" t="s">
        <v>44</v>
      </c>
      <c r="G5509" s="3">
        <f t="shared" si="64"/>
        <v>188.40600000000001</v>
      </c>
      <c r="H5509" s="3">
        <f t="shared" si="65"/>
        <v>1695.654</v>
      </c>
      <c r="I5509" s="3">
        <v>1</v>
      </c>
      <c r="J5509" s="4">
        <v>45456</v>
      </c>
      <c r="K5509" s="3" t="s">
        <v>40</v>
      </c>
      <c r="L5509" s="3" t="s">
        <v>41</v>
      </c>
      <c r="M5509" s="3">
        <v>169.69</v>
      </c>
      <c r="N5509" s="3" t="s">
        <v>42</v>
      </c>
      <c r="O5509" s="3"/>
      <c r="P5509" s="5"/>
      <c r="Q5509" s="5"/>
      <c r="R5509" s="5"/>
      <c r="S5509" s="5"/>
      <c r="T5509" s="5"/>
      <c r="U5509" s="5"/>
      <c r="V5509" s="5"/>
      <c r="W5509" s="5"/>
      <c r="X5509" s="5"/>
      <c r="Y5509" s="5"/>
      <c r="Z5509" s="5"/>
      <c r="AA5509" s="5"/>
      <c r="AB5509" s="5"/>
      <c r="AC5509" s="5"/>
      <c r="AD5509" s="5"/>
    </row>
    <row r="5510" spans="1:30" ht="15.75" customHeight="1">
      <c r="A5510" s="3" t="s">
        <v>5558</v>
      </c>
      <c r="B5510" s="4" t="str">
        <f t="shared" si="63"/>
        <v>August</v>
      </c>
      <c r="C5510" s="3">
        <v>1395.38</v>
      </c>
      <c r="D5510" s="4">
        <v>45151</v>
      </c>
      <c r="E5510" s="3" t="s">
        <v>5</v>
      </c>
      <c r="F5510" s="3" t="s">
        <v>51</v>
      </c>
      <c r="G5510" s="3">
        <f t="shared" si="64"/>
        <v>139.53800000000001</v>
      </c>
      <c r="H5510" s="3">
        <f t="shared" si="65"/>
        <v>1255.8420000000001</v>
      </c>
      <c r="I5510" s="3">
        <v>8</v>
      </c>
      <c r="J5510" s="4">
        <v>45154</v>
      </c>
      <c r="K5510" s="3" t="s">
        <v>49</v>
      </c>
      <c r="L5510" s="3" t="s">
        <v>41</v>
      </c>
      <c r="M5510" s="3">
        <v>234.5</v>
      </c>
      <c r="N5510" s="3" t="s">
        <v>65</v>
      </c>
      <c r="O5510" s="3"/>
      <c r="P5510" s="5"/>
      <c r="Q5510" s="5"/>
      <c r="R5510" s="5"/>
      <c r="S5510" s="5"/>
      <c r="T5510" s="5"/>
      <c r="U5510" s="5"/>
      <c r="V5510" s="5"/>
      <c r="W5510" s="5"/>
      <c r="X5510" s="5"/>
      <c r="Y5510" s="5"/>
      <c r="Z5510" s="5"/>
      <c r="AA5510" s="5"/>
      <c r="AB5510" s="5"/>
      <c r="AC5510" s="5"/>
      <c r="AD5510" s="5"/>
    </row>
    <row r="5511" spans="1:30" ht="15.75" customHeight="1">
      <c r="A5511" s="3" t="s">
        <v>5559</v>
      </c>
      <c r="B5511" s="4" t="str">
        <f t="shared" si="63"/>
        <v>November</v>
      </c>
      <c r="C5511" s="3">
        <v>129.38999999999999</v>
      </c>
      <c r="D5511" s="4">
        <v>45250</v>
      </c>
      <c r="E5511" s="3" t="s">
        <v>4</v>
      </c>
      <c r="F5511" s="3" t="s">
        <v>39</v>
      </c>
      <c r="G5511" s="3">
        <f t="shared" si="64"/>
        <v>12.939</v>
      </c>
      <c r="H5511" s="3">
        <f t="shared" si="65"/>
        <v>116.45099999999999</v>
      </c>
      <c r="I5511" s="3">
        <v>5</v>
      </c>
      <c r="J5511" s="4">
        <v>45251</v>
      </c>
      <c r="K5511" s="3" t="s">
        <v>49</v>
      </c>
      <c r="L5511" s="3" t="s">
        <v>36</v>
      </c>
      <c r="M5511" s="3">
        <v>28.08</v>
      </c>
      <c r="N5511" s="3" t="s">
        <v>37</v>
      </c>
      <c r="O5511" s="3"/>
      <c r="P5511" s="5"/>
      <c r="Q5511" s="5"/>
      <c r="R5511" s="5"/>
      <c r="S5511" s="5"/>
      <c r="T5511" s="5"/>
      <c r="U5511" s="5"/>
      <c r="V5511" s="5"/>
      <c r="W5511" s="5"/>
      <c r="X5511" s="5"/>
      <c r="Y5511" s="5"/>
      <c r="Z5511" s="5"/>
      <c r="AA5511" s="5"/>
      <c r="AB5511" s="5"/>
      <c r="AC5511" s="5"/>
      <c r="AD5511" s="5"/>
    </row>
    <row r="5512" spans="1:30" ht="15.75" customHeight="1">
      <c r="A5512" s="3" t="s">
        <v>5560</v>
      </c>
      <c r="B5512" s="4" t="str">
        <f t="shared" si="63"/>
        <v>April</v>
      </c>
      <c r="C5512" s="3">
        <v>993.56</v>
      </c>
      <c r="D5512" s="4">
        <v>45405</v>
      </c>
      <c r="E5512" s="3" t="s">
        <v>5</v>
      </c>
      <c r="F5512" s="3" t="s">
        <v>54</v>
      </c>
      <c r="G5512" s="3">
        <f t="shared" si="64"/>
        <v>99.355999999999995</v>
      </c>
      <c r="H5512" s="3">
        <f t="shared" si="65"/>
        <v>894.20399999999995</v>
      </c>
      <c r="I5512" s="3">
        <v>5</v>
      </c>
      <c r="J5512" s="4">
        <v>45408</v>
      </c>
      <c r="K5512" s="3" t="s">
        <v>49</v>
      </c>
      <c r="L5512" s="3" t="s">
        <v>36</v>
      </c>
      <c r="M5512" s="3">
        <v>85.9</v>
      </c>
      <c r="N5512" s="3" t="s">
        <v>57</v>
      </c>
      <c r="O5512" s="3"/>
      <c r="P5512" s="5"/>
      <c r="Q5512" s="5"/>
      <c r="R5512" s="5"/>
      <c r="S5512" s="5"/>
      <c r="T5512" s="5"/>
      <c r="U5512" s="5"/>
      <c r="V5512" s="5"/>
      <c r="W5512" s="5"/>
      <c r="X5512" s="5"/>
      <c r="Y5512" s="5"/>
      <c r="Z5512" s="5"/>
      <c r="AA5512" s="5"/>
      <c r="AB5512" s="5"/>
      <c r="AC5512" s="5"/>
      <c r="AD5512" s="5"/>
    </row>
    <row r="5513" spans="1:30" ht="15.75" customHeight="1">
      <c r="A5513" s="3" t="s">
        <v>5561</v>
      </c>
      <c r="B5513" s="4" t="str">
        <f t="shared" si="63"/>
        <v>May</v>
      </c>
      <c r="C5513" s="3">
        <v>2423.75</v>
      </c>
      <c r="D5513" s="4">
        <v>45432</v>
      </c>
      <c r="E5513" s="3" t="s">
        <v>4</v>
      </c>
      <c r="F5513" s="3" t="s">
        <v>39</v>
      </c>
      <c r="G5513" s="3">
        <f t="shared" si="64"/>
        <v>242.375</v>
      </c>
      <c r="H5513" s="3">
        <f t="shared" si="65"/>
        <v>2181.375</v>
      </c>
      <c r="I5513" s="3">
        <v>8</v>
      </c>
      <c r="J5513" s="4">
        <v>45438</v>
      </c>
      <c r="K5513" s="3" t="s">
        <v>40</v>
      </c>
      <c r="L5513" s="3" t="s">
        <v>36</v>
      </c>
      <c r="M5513" s="3">
        <v>129.63999999999999</v>
      </c>
      <c r="N5513" s="3" t="s">
        <v>46</v>
      </c>
      <c r="O5513" s="3"/>
      <c r="P5513" s="5"/>
      <c r="Q5513" s="5"/>
      <c r="R5513" s="5"/>
      <c r="S5513" s="5"/>
      <c r="T5513" s="5"/>
      <c r="U5513" s="5"/>
      <c r="V5513" s="5"/>
      <c r="W5513" s="5"/>
      <c r="X5513" s="5"/>
      <c r="Y5513" s="5"/>
      <c r="Z5513" s="5"/>
      <c r="AA5513" s="5"/>
      <c r="AB5513" s="5"/>
      <c r="AC5513" s="5"/>
      <c r="AD5513" s="5"/>
    </row>
    <row r="5514" spans="1:30" ht="15.75" customHeight="1">
      <c r="A5514" s="3" t="s">
        <v>5562</v>
      </c>
      <c r="B5514" s="4" t="str">
        <f t="shared" si="63"/>
        <v>September</v>
      </c>
      <c r="C5514" s="3">
        <v>1451.11</v>
      </c>
      <c r="D5514" s="4">
        <v>45170</v>
      </c>
      <c r="E5514" s="3" t="s">
        <v>5</v>
      </c>
      <c r="F5514" s="3" t="s">
        <v>34</v>
      </c>
      <c r="G5514" s="3">
        <f t="shared" si="64"/>
        <v>145.11099999999999</v>
      </c>
      <c r="H5514" s="3">
        <f t="shared" si="65"/>
        <v>1305.9989999999998</v>
      </c>
      <c r="I5514" s="3">
        <v>9</v>
      </c>
      <c r="J5514" s="4">
        <v>45171</v>
      </c>
      <c r="K5514" s="3" t="s">
        <v>40</v>
      </c>
      <c r="L5514" s="3" t="s">
        <v>41</v>
      </c>
      <c r="M5514" s="3">
        <v>414.66</v>
      </c>
      <c r="N5514" s="3" t="s">
        <v>57</v>
      </c>
      <c r="O5514" s="3"/>
      <c r="P5514" s="5"/>
      <c r="Q5514" s="5"/>
      <c r="R5514" s="5"/>
      <c r="S5514" s="5"/>
      <c r="T5514" s="5"/>
      <c r="U5514" s="5"/>
      <c r="V5514" s="5"/>
      <c r="W5514" s="5"/>
      <c r="X5514" s="5"/>
      <c r="Y5514" s="5"/>
      <c r="Z5514" s="5"/>
      <c r="AA5514" s="5"/>
      <c r="AB5514" s="5"/>
      <c r="AC5514" s="5"/>
      <c r="AD5514" s="5"/>
    </row>
    <row r="5515" spans="1:30" ht="15.75" customHeight="1">
      <c r="A5515" s="3" t="s">
        <v>5563</v>
      </c>
      <c r="B5515" s="4" t="str">
        <f t="shared" si="63"/>
        <v>November</v>
      </c>
      <c r="C5515" s="3">
        <v>4384.5</v>
      </c>
      <c r="D5515" s="4">
        <v>45626</v>
      </c>
      <c r="E5515" s="3" t="s">
        <v>3</v>
      </c>
      <c r="F5515" s="3" t="s">
        <v>39</v>
      </c>
      <c r="G5515" s="3">
        <f t="shared" si="64"/>
        <v>438.45000000000005</v>
      </c>
      <c r="H5515" s="3">
        <f t="shared" si="65"/>
        <v>3946.05</v>
      </c>
      <c r="I5515" s="3">
        <v>9</v>
      </c>
      <c r="J5515" s="4">
        <v>45632</v>
      </c>
      <c r="K5515" s="3" t="s">
        <v>35</v>
      </c>
      <c r="L5515" s="3" t="s">
        <v>41</v>
      </c>
      <c r="M5515" s="3">
        <v>1075.03</v>
      </c>
      <c r="N5515" s="3" t="s">
        <v>37</v>
      </c>
      <c r="O5515" s="3"/>
      <c r="P5515" s="5"/>
      <c r="Q5515" s="5"/>
      <c r="R5515" s="5"/>
      <c r="S5515" s="5"/>
      <c r="T5515" s="5"/>
      <c r="U5515" s="5"/>
      <c r="V5515" s="5"/>
      <c r="W5515" s="5"/>
      <c r="X5515" s="5"/>
      <c r="Y5515" s="5"/>
      <c r="Z5515" s="5"/>
      <c r="AA5515" s="5"/>
      <c r="AB5515" s="5"/>
      <c r="AC5515" s="5"/>
      <c r="AD5515" s="5"/>
    </row>
    <row r="5516" spans="1:30" ht="15.75" customHeight="1">
      <c r="A5516" s="3" t="s">
        <v>5564</v>
      </c>
      <c r="B5516" s="4" t="str">
        <f t="shared" si="63"/>
        <v>September</v>
      </c>
      <c r="C5516" s="3">
        <v>800.7</v>
      </c>
      <c r="D5516" s="4">
        <v>45558</v>
      </c>
      <c r="E5516" s="3" t="s">
        <v>2</v>
      </c>
      <c r="F5516" s="3" t="s">
        <v>34</v>
      </c>
      <c r="G5516" s="3">
        <f t="shared" si="64"/>
        <v>80.070000000000007</v>
      </c>
      <c r="H5516" s="3">
        <f t="shared" si="65"/>
        <v>720.63</v>
      </c>
      <c r="I5516" s="3">
        <v>9</v>
      </c>
      <c r="J5516" s="4">
        <v>45560</v>
      </c>
      <c r="K5516" s="3" t="s">
        <v>40</v>
      </c>
      <c r="L5516" s="3" t="s">
        <v>41</v>
      </c>
      <c r="M5516" s="3">
        <v>196.61</v>
      </c>
      <c r="N5516" s="3" t="s">
        <v>52</v>
      </c>
      <c r="O5516" s="3"/>
      <c r="P5516" s="5"/>
      <c r="Q5516" s="5"/>
      <c r="R5516" s="5"/>
      <c r="S5516" s="5"/>
      <c r="T5516" s="5"/>
      <c r="U5516" s="5"/>
      <c r="V5516" s="5"/>
      <c r="W5516" s="5"/>
      <c r="X5516" s="5"/>
      <c r="Y5516" s="5"/>
      <c r="Z5516" s="5"/>
      <c r="AA5516" s="5"/>
      <c r="AB5516" s="5"/>
      <c r="AC5516" s="5"/>
      <c r="AD5516" s="5"/>
    </row>
    <row r="5517" spans="1:30" ht="15.75" customHeight="1">
      <c r="A5517" s="3" t="s">
        <v>5565</v>
      </c>
      <c r="B5517" s="4" t="str">
        <f t="shared" si="63"/>
        <v>July</v>
      </c>
      <c r="C5517" s="3">
        <v>4389.17</v>
      </c>
      <c r="D5517" s="4">
        <v>45117</v>
      </c>
      <c r="E5517" s="3" t="s">
        <v>2</v>
      </c>
      <c r="F5517" s="3" t="s">
        <v>44</v>
      </c>
      <c r="G5517" s="3">
        <f t="shared" si="64"/>
        <v>438.91700000000003</v>
      </c>
      <c r="H5517" s="3">
        <f t="shared" si="65"/>
        <v>3950.2530000000002</v>
      </c>
      <c r="I5517" s="3">
        <v>2</v>
      </c>
      <c r="J5517" s="4">
        <v>45121</v>
      </c>
      <c r="K5517" s="3" t="s">
        <v>49</v>
      </c>
      <c r="L5517" s="3" t="s">
        <v>41</v>
      </c>
      <c r="M5517" s="3">
        <v>1229.54</v>
      </c>
      <c r="N5517" s="3" t="s">
        <v>37</v>
      </c>
      <c r="O5517" s="3"/>
      <c r="P5517" s="5"/>
      <c r="Q5517" s="5"/>
      <c r="R5517" s="5"/>
      <c r="S5517" s="5"/>
      <c r="T5517" s="5"/>
      <c r="U5517" s="5"/>
      <c r="V5517" s="5"/>
      <c r="W5517" s="5"/>
      <c r="X5517" s="5"/>
      <c r="Y5517" s="5"/>
      <c r="Z5517" s="5"/>
      <c r="AA5517" s="5"/>
      <c r="AB5517" s="5"/>
      <c r="AC5517" s="5"/>
      <c r="AD5517" s="5"/>
    </row>
    <row r="5518" spans="1:30" ht="15.75" customHeight="1">
      <c r="A5518" s="3" t="s">
        <v>5566</v>
      </c>
      <c r="B5518" s="4" t="str">
        <f t="shared" si="63"/>
        <v>August</v>
      </c>
      <c r="C5518" s="3">
        <v>2083.65</v>
      </c>
      <c r="D5518" s="4">
        <v>45169</v>
      </c>
      <c r="E5518" s="3" t="s">
        <v>3</v>
      </c>
      <c r="F5518" s="3" t="s">
        <v>34</v>
      </c>
      <c r="G5518" s="3">
        <f t="shared" si="64"/>
        <v>208.36500000000001</v>
      </c>
      <c r="H5518" s="3">
        <f t="shared" si="65"/>
        <v>1875.2850000000001</v>
      </c>
      <c r="I5518" s="3">
        <v>7</v>
      </c>
      <c r="J5518" s="4">
        <v>45170</v>
      </c>
      <c r="K5518" s="3" t="s">
        <v>49</v>
      </c>
      <c r="L5518" s="3" t="s">
        <v>41</v>
      </c>
      <c r="M5518" s="3">
        <v>405.33</v>
      </c>
      <c r="N5518" s="3" t="s">
        <v>37</v>
      </c>
      <c r="O5518" s="3"/>
      <c r="P5518" s="5"/>
      <c r="Q5518" s="5"/>
      <c r="R5518" s="5"/>
      <c r="S5518" s="5"/>
      <c r="T5518" s="5"/>
      <c r="U5518" s="5"/>
      <c r="V5518" s="5"/>
      <c r="W5518" s="5"/>
      <c r="X5518" s="5"/>
      <c r="Y5518" s="5"/>
      <c r="Z5518" s="5"/>
      <c r="AA5518" s="5"/>
      <c r="AB5518" s="5"/>
      <c r="AC5518" s="5"/>
      <c r="AD5518" s="5"/>
    </row>
    <row r="5519" spans="1:30" ht="15.75" customHeight="1">
      <c r="A5519" s="3" t="s">
        <v>5567</v>
      </c>
      <c r="B5519" s="4" t="str">
        <f t="shared" si="63"/>
        <v>May</v>
      </c>
      <c r="C5519" s="3">
        <v>1451.62</v>
      </c>
      <c r="D5519" s="4">
        <v>45443</v>
      </c>
      <c r="E5519" s="3" t="s">
        <v>4</v>
      </c>
      <c r="F5519" s="3" t="s">
        <v>54</v>
      </c>
      <c r="G5519" s="3">
        <f t="shared" si="64"/>
        <v>145.16200000000001</v>
      </c>
      <c r="H5519" s="3">
        <f t="shared" si="65"/>
        <v>1306.4579999999999</v>
      </c>
      <c r="I5519" s="3">
        <v>7</v>
      </c>
      <c r="J5519" s="4">
        <v>45445</v>
      </c>
      <c r="K5519" s="3" t="s">
        <v>40</v>
      </c>
      <c r="L5519" s="3" t="s">
        <v>45</v>
      </c>
      <c r="M5519" s="3">
        <v>305.41000000000003</v>
      </c>
      <c r="N5519" s="3" t="s">
        <v>57</v>
      </c>
      <c r="O5519" s="3"/>
      <c r="P5519" s="5"/>
      <c r="Q5519" s="5"/>
      <c r="R5519" s="5"/>
      <c r="S5519" s="5"/>
      <c r="T5519" s="5"/>
      <c r="U5519" s="5"/>
      <c r="V5519" s="5"/>
      <c r="W5519" s="5"/>
      <c r="X5519" s="5"/>
      <c r="Y5519" s="5"/>
      <c r="Z5519" s="5"/>
      <c r="AA5519" s="5"/>
      <c r="AB5519" s="5"/>
      <c r="AC5519" s="5"/>
      <c r="AD5519" s="5"/>
    </row>
    <row r="5520" spans="1:30" ht="15.75" customHeight="1">
      <c r="A5520" s="3" t="s">
        <v>5568</v>
      </c>
      <c r="B5520" s="4" t="str">
        <f t="shared" si="63"/>
        <v>July</v>
      </c>
      <c r="C5520" s="3">
        <v>1591.03</v>
      </c>
      <c r="D5520" s="4">
        <v>45118</v>
      </c>
      <c r="E5520" s="3" t="s">
        <v>4</v>
      </c>
      <c r="F5520" s="3" t="s">
        <v>51</v>
      </c>
      <c r="G5520" s="3">
        <f t="shared" si="64"/>
        <v>159.10300000000001</v>
      </c>
      <c r="H5520" s="3">
        <f t="shared" si="65"/>
        <v>1431.9269999999999</v>
      </c>
      <c r="I5520" s="3">
        <v>4</v>
      </c>
      <c r="J5520" s="4">
        <v>45122</v>
      </c>
      <c r="K5520" s="3" t="s">
        <v>35</v>
      </c>
      <c r="L5520" s="3" t="s">
        <v>45</v>
      </c>
      <c r="M5520" s="3">
        <v>162.68</v>
      </c>
      <c r="N5520" s="3" t="s">
        <v>57</v>
      </c>
      <c r="O5520" s="3"/>
      <c r="P5520" s="5"/>
      <c r="Q5520" s="5"/>
      <c r="R5520" s="5"/>
      <c r="S5520" s="5"/>
      <c r="T5520" s="5"/>
      <c r="U5520" s="5"/>
      <c r="V5520" s="5"/>
      <c r="W5520" s="5"/>
      <c r="X5520" s="5"/>
      <c r="Y5520" s="5"/>
      <c r="Z5520" s="5"/>
      <c r="AA5520" s="5"/>
      <c r="AB5520" s="5"/>
      <c r="AC5520" s="5"/>
      <c r="AD5520" s="5"/>
    </row>
    <row r="5521" spans="1:30" ht="15.75" customHeight="1">
      <c r="A5521" s="3" t="s">
        <v>5569</v>
      </c>
      <c r="B5521" s="4" t="str">
        <f t="shared" si="63"/>
        <v>December</v>
      </c>
      <c r="C5521" s="3">
        <v>1717.35</v>
      </c>
      <c r="D5521" s="4">
        <v>45643</v>
      </c>
      <c r="E5521" s="3" t="s">
        <v>4</v>
      </c>
      <c r="F5521" s="3" t="s">
        <v>34</v>
      </c>
      <c r="G5521" s="3">
        <f t="shared" si="64"/>
        <v>171.73500000000001</v>
      </c>
      <c r="H5521" s="3">
        <f t="shared" si="65"/>
        <v>1545.6149999999998</v>
      </c>
      <c r="I5521" s="3">
        <v>5</v>
      </c>
      <c r="J5521" s="4">
        <v>45648</v>
      </c>
      <c r="K5521" s="3" t="s">
        <v>49</v>
      </c>
      <c r="L5521" s="3" t="s">
        <v>45</v>
      </c>
      <c r="M5521" s="3">
        <v>287.82</v>
      </c>
      <c r="N5521" s="3" t="s">
        <v>46</v>
      </c>
      <c r="O5521" s="3"/>
      <c r="P5521" s="5"/>
      <c r="Q5521" s="5"/>
      <c r="R5521" s="5"/>
      <c r="S5521" s="5"/>
      <c r="T5521" s="5"/>
      <c r="U5521" s="5"/>
      <c r="V5521" s="5"/>
      <c r="W5521" s="5"/>
      <c r="X5521" s="5"/>
      <c r="Y5521" s="5"/>
      <c r="Z5521" s="5"/>
      <c r="AA5521" s="5"/>
      <c r="AB5521" s="5"/>
      <c r="AC5521" s="5"/>
      <c r="AD5521" s="5"/>
    </row>
    <row r="5522" spans="1:30" ht="15.75" customHeight="1">
      <c r="A5522" s="3" t="s">
        <v>5570</v>
      </c>
      <c r="B5522" s="4" t="str">
        <f t="shared" si="63"/>
        <v>October</v>
      </c>
      <c r="C5522" s="3">
        <v>2582.16</v>
      </c>
      <c r="D5522" s="4">
        <v>45570</v>
      </c>
      <c r="E5522" s="3" t="s">
        <v>3</v>
      </c>
      <c r="F5522" s="3" t="s">
        <v>39</v>
      </c>
      <c r="G5522" s="3">
        <f t="shared" si="64"/>
        <v>258.21600000000001</v>
      </c>
      <c r="H5522" s="3">
        <f t="shared" si="65"/>
        <v>2323.944</v>
      </c>
      <c r="I5522" s="3">
        <v>6</v>
      </c>
      <c r="J5522" s="4">
        <v>45574</v>
      </c>
      <c r="K5522" s="3" t="s">
        <v>49</v>
      </c>
      <c r="L5522" s="3" t="s">
        <v>36</v>
      </c>
      <c r="M5522" s="3">
        <v>230.84</v>
      </c>
      <c r="N5522" s="3" t="s">
        <v>52</v>
      </c>
      <c r="O5522" s="3"/>
      <c r="P5522" s="5"/>
      <c r="Q5522" s="5"/>
      <c r="R5522" s="5"/>
      <c r="S5522" s="5"/>
      <c r="T5522" s="5"/>
      <c r="U5522" s="5"/>
      <c r="V5522" s="5"/>
      <c r="W5522" s="5"/>
      <c r="X5522" s="5"/>
      <c r="Y5522" s="5"/>
      <c r="Z5522" s="5"/>
      <c r="AA5522" s="5"/>
      <c r="AB5522" s="5"/>
      <c r="AC5522" s="5"/>
      <c r="AD5522" s="5"/>
    </row>
    <row r="5523" spans="1:30" ht="15.75" customHeight="1">
      <c r="A5523" s="3" t="s">
        <v>5571</v>
      </c>
      <c r="B5523" s="4" t="str">
        <f t="shared" si="63"/>
        <v>September</v>
      </c>
      <c r="C5523" s="3">
        <v>1834.02</v>
      </c>
      <c r="D5523" s="4">
        <v>45552</v>
      </c>
      <c r="E5523" s="3" t="s">
        <v>4</v>
      </c>
      <c r="F5523" s="3" t="s">
        <v>34</v>
      </c>
      <c r="G5523" s="3">
        <f t="shared" si="64"/>
        <v>183.40200000000002</v>
      </c>
      <c r="H5523" s="3">
        <f t="shared" si="65"/>
        <v>1650.6179999999999</v>
      </c>
      <c r="I5523" s="3">
        <v>7</v>
      </c>
      <c r="J5523" s="4">
        <v>45559</v>
      </c>
      <c r="K5523" s="3" t="s">
        <v>49</v>
      </c>
      <c r="L5523" s="3" t="s">
        <v>45</v>
      </c>
      <c r="M5523" s="3">
        <v>137.02000000000001</v>
      </c>
      <c r="N5523" s="3" t="s">
        <v>37</v>
      </c>
      <c r="O5523" s="3"/>
      <c r="P5523" s="5"/>
      <c r="Q5523" s="5"/>
      <c r="R5523" s="5"/>
      <c r="S5523" s="5"/>
      <c r="T5523" s="5"/>
      <c r="U5523" s="5"/>
      <c r="V5523" s="5"/>
      <c r="W5523" s="5"/>
      <c r="X5523" s="5"/>
      <c r="Y5523" s="5"/>
      <c r="Z5523" s="5"/>
      <c r="AA5523" s="5"/>
      <c r="AB5523" s="5"/>
      <c r="AC5523" s="5"/>
      <c r="AD5523" s="5"/>
    </row>
    <row r="5524" spans="1:30" ht="15.75" customHeight="1">
      <c r="A5524" s="3" t="s">
        <v>5572</v>
      </c>
      <c r="B5524" s="4" t="str">
        <f t="shared" si="63"/>
        <v>October</v>
      </c>
      <c r="C5524" s="3">
        <v>3271.31</v>
      </c>
      <c r="D5524" s="4">
        <v>45217</v>
      </c>
      <c r="E5524" s="3" t="s">
        <v>3</v>
      </c>
      <c r="F5524" s="3" t="s">
        <v>44</v>
      </c>
      <c r="G5524" s="3">
        <f t="shared" si="64"/>
        <v>327.13100000000003</v>
      </c>
      <c r="H5524" s="3">
        <f t="shared" si="65"/>
        <v>2944.1790000000001</v>
      </c>
      <c r="I5524" s="3">
        <v>2</v>
      </c>
      <c r="J5524" s="4">
        <v>45221</v>
      </c>
      <c r="K5524" s="3" t="s">
        <v>35</v>
      </c>
      <c r="L5524" s="3" t="s">
        <v>41</v>
      </c>
      <c r="M5524" s="3">
        <v>372.38</v>
      </c>
      <c r="N5524" s="3" t="s">
        <v>52</v>
      </c>
      <c r="O5524" s="3"/>
      <c r="P5524" s="5"/>
      <c r="Q5524" s="5"/>
      <c r="R5524" s="5"/>
      <c r="S5524" s="5"/>
      <c r="T5524" s="5"/>
      <c r="U5524" s="5"/>
      <c r="V5524" s="5"/>
      <c r="W5524" s="5"/>
      <c r="X5524" s="5"/>
      <c r="Y5524" s="5"/>
      <c r="Z5524" s="5"/>
      <c r="AA5524" s="5"/>
      <c r="AB5524" s="5"/>
      <c r="AC5524" s="5"/>
      <c r="AD5524" s="5"/>
    </row>
    <row r="5525" spans="1:30" ht="15.75" customHeight="1">
      <c r="A5525" s="3" t="s">
        <v>5573</v>
      </c>
      <c r="B5525" s="4" t="str">
        <f t="shared" si="63"/>
        <v>January</v>
      </c>
      <c r="C5525" s="3">
        <v>2183.38</v>
      </c>
      <c r="D5525" s="4">
        <v>44952</v>
      </c>
      <c r="E5525" s="3" t="s">
        <v>5</v>
      </c>
      <c r="F5525" s="3" t="s">
        <v>34</v>
      </c>
      <c r="G5525" s="3">
        <f t="shared" si="64"/>
        <v>218.33800000000002</v>
      </c>
      <c r="H5525" s="3">
        <f t="shared" si="65"/>
        <v>1965.0420000000001</v>
      </c>
      <c r="I5525" s="3">
        <v>2</v>
      </c>
      <c r="J5525" s="4">
        <v>44954</v>
      </c>
      <c r="K5525" s="3" t="s">
        <v>40</v>
      </c>
      <c r="L5525" s="3" t="s">
        <v>45</v>
      </c>
      <c r="M5525" s="3">
        <v>359.99</v>
      </c>
      <c r="N5525" s="3" t="s">
        <v>52</v>
      </c>
      <c r="O5525" s="3"/>
      <c r="P5525" s="5"/>
      <c r="Q5525" s="5"/>
      <c r="R5525" s="5"/>
      <c r="S5525" s="5"/>
      <c r="T5525" s="5"/>
      <c r="U5525" s="5"/>
      <c r="V5525" s="5"/>
      <c r="W5525" s="5"/>
      <c r="X5525" s="5"/>
      <c r="Y5525" s="5"/>
      <c r="Z5525" s="5"/>
      <c r="AA5525" s="5"/>
      <c r="AB5525" s="5"/>
      <c r="AC5525" s="5"/>
      <c r="AD5525" s="5"/>
    </row>
    <row r="5526" spans="1:30" ht="15.75" customHeight="1">
      <c r="A5526" s="3" t="s">
        <v>5574</v>
      </c>
      <c r="B5526" s="4" t="str">
        <f t="shared" si="63"/>
        <v>October</v>
      </c>
      <c r="C5526" s="3">
        <v>3391.05</v>
      </c>
      <c r="D5526" s="4">
        <v>45592</v>
      </c>
      <c r="E5526" s="3" t="s">
        <v>5</v>
      </c>
      <c r="F5526" s="3" t="s">
        <v>54</v>
      </c>
      <c r="G5526" s="3">
        <f t="shared" si="64"/>
        <v>339.10500000000002</v>
      </c>
      <c r="H5526" s="3">
        <f t="shared" si="65"/>
        <v>3051.9450000000002</v>
      </c>
      <c r="I5526" s="3">
        <v>2</v>
      </c>
      <c r="J5526" s="4">
        <v>45595</v>
      </c>
      <c r="K5526" s="3" t="s">
        <v>49</v>
      </c>
      <c r="L5526" s="3" t="s">
        <v>41</v>
      </c>
      <c r="M5526" s="3">
        <v>710.63</v>
      </c>
      <c r="N5526" s="3" t="s">
        <v>65</v>
      </c>
      <c r="O5526" s="3"/>
      <c r="P5526" s="5"/>
      <c r="Q5526" s="5"/>
      <c r="R5526" s="5"/>
      <c r="S5526" s="5"/>
      <c r="T5526" s="5"/>
      <c r="U5526" s="5"/>
      <c r="V5526" s="5"/>
      <c r="W5526" s="5"/>
      <c r="X5526" s="5"/>
      <c r="Y5526" s="5"/>
      <c r="Z5526" s="5"/>
      <c r="AA5526" s="5"/>
      <c r="AB5526" s="5"/>
      <c r="AC5526" s="5"/>
      <c r="AD5526" s="5"/>
    </row>
    <row r="5527" spans="1:30" ht="15.75" customHeight="1">
      <c r="A5527" s="3" t="s">
        <v>5575</v>
      </c>
      <c r="B5527" s="4" t="str">
        <f t="shared" si="63"/>
        <v>June</v>
      </c>
      <c r="C5527" s="3">
        <v>3061.69</v>
      </c>
      <c r="D5527" s="4">
        <v>45457</v>
      </c>
      <c r="E5527" s="3" t="s">
        <v>3</v>
      </c>
      <c r="F5527" s="3" t="s">
        <v>34</v>
      </c>
      <c r="G5527" s="3">
        <f t="shared" si="64"/>
        <v>306.16900000000004</v>
      </c>
      <c r="H5527" s="3">
        <f t="shared" si="65"/>
        <v>2755.5210000000002</v>
      </c>
      <c r="I5527" s="3">
        <v>5</v>
      </c>
      <c r="J5527" s="4">
        <v>45463</v>
      </c>
      <c r="K5527" s="3" t="s">
        <v>49</v>
      </c>
      <c r="L5527" s="3" t="s">
        <v>45</v>
      </c>
      <c r="M5527" s="3">
        <v>539.11</v>
      </c>
      <c r="N5527" s="3" t="s">
        <v>52</v>
      </c>
      <c r="O5527" s="3"/>
      <c r="P5527" s="5"/>
      <c r="Q5527" s="5"/>
      <c r="R5527" s="5"/>
      <c r="S5527" s="5"/>
      <c r="T5527" s="5"/>
      <c r="U5527" s="5"/>
      <c r="V5527" s="5"/>
      <c r="W5527" s="5"/>
      <c r="X5527" s="5"/>
      <c r="Y5527" s="5"/>
      <c r="Z5527" s="5"/>
      <c r="AA5527" s="5"/>
      <c r="AB5527" s="5"/>
      <c r="AC5527" s="5"/>
      <c r="AD5527" s="5"/>
    </row>
    <row r="5528" spans="1:30" ht="15.75" customHeight="1">
      <c r="A5528" s="3" t="s">
        <v>5576</v>
      </c>
      <c r="B5528" s="4" t="str">
        <f t="shared" si="63"/>
        <v>February</v>
      </c>
      <c r="C5528" s="3">
        <v>1297.82</v>
      </c>
      <c r="D5528" s="4">
        <v>44963</v>
      </c>
      <c r="E5528" s="3" t="s">
        <v>2</v>
      </c>
      <c r="F5528" s="3" t="s">
        <v>54</v>
      </c>
      <c r="G5528" s="3">
        <f t="shared" si="64"/>
        <v>129.78200000000001</v>
      </c>
      <c r="H5528" s="3">
        <f t="shared" si="65"/>
        <v>1168.038</v>
      </c>
      <c r="I5528" s="3">
        <v>6</v>
      </c>
      <c r="J5528" s="4">
        <v>44970</v>
      </c>
      <c r="K5528" s="3" t="s">
        <v>40</v>
      </c>
      <c r="L5528" s="3" t="s">
        <v>36</v>
      </c>
      <c r="M5528" s="3">
        <v>355.1</v>
      </c>
      <c r="N5528" s="3" t="s">
        <v>52</v>
      </c>
      <c r="O5528" s="3"/>
      <c r="P5528" s="5"/>
      <c r="Q5528" s="5"/>
      <c r="R5528" s="5"/>
      <c r="S5528" s="5"/>
      <c r="T5528" s="5"/>
      <c r="U5528" s="5"/>
      <c r="V5528" s="5"/>
      <c r="W5528" s="5"/>
      <c r="X5528" s="5"/>
      <c r="Y5528" s="5"/>
      <c r="Z5528" s="5"/>
      <c r="AA5528" s="5"/>
      <c r="AB5528" s="5"/>
      <c r="AC5528" s="5"/>
      <c r="AD5528" s="5"/>
    </row>
    <row r="5529" spans="1:30" ht="15.75" customHeight="1">
      <c r="A5529" s="3" t="s">
        <v>5577</v>
      </c>
      <c r="B5529" s="4" t="str">
        <f t="shared" si="63"/>
        <v>October</v>
      </c>
      <c r="C5529" s="3">
        <v>4082.59</v>
      </c>
      <c r="D5529" s="4">
        <v>45577</v>
      </c>
      <c r="E5529" s="3" t="s">
        <v>5</v>
      </c>
      <c r="F5529" s="3" t="s">
        <v>39</v>
      </c>
      <c r="G5529" s="3">
        <f t="shared" si="64"/>
        <v>408.25900000000001</v>
      </c>
      <c r="H5529" s="3">
        <f t="shared" si="65"/>
        <v>3674.3310000000001</v>
      </c>
      <c r="I5529" s="3">
        <v>6</v>
      </c>
      <c r="J5529" s="4">
        <v>45579</v>
      </c>
      <c r="K5529" s="3" t="s">
        <v>35</v>
      </c>
      <c r="L5529" s="3" t="s">
        <v>41</v>
      </c>
      <c r="M5529" s="3">
        <v>537.72</v>
      </c>
      <c r="N5529" s="3" t="s">
        <v>57</v>
      </c>
      <c r="O5529" s="3"/>
      <c r="P5529" s="5"/>
      <c r="Q5529" s="5"/>
      <c r="R5529" s="5"/>
      <c r="S5529" s="5"/>
      <c r="T5529" s="5"/>
      <c r="U5529" s="5"/>
      <c r="V5529" s="5"/>
      <c r="W5529" s="5"/>
      <c r="X5529" s="5"/>
      <c r="Y5529" s="5"/>
      <c r="Z5529" s="5"/>
      <c r="AA5529" s="5"/>
      <c r="AB5529" s="5"/>
      <c r="AC5529" s="5"/>
      <c r="AD5529" s="5"/>
    </row>
    <row r="5530" spans="1:30" ht="15.75" customHeight="1">
      <c r="A5530" s="3" t="s">
        <v>5578</v>
      </c>
      <c r="B5530" s="4" t="str">
        <f t="shared" si="63"/>
        <v>March</v>
      </c>
      <c r="C5530" s="3">
        <v>4015.01</v>
      </c>
      <c r="D5530" s="4">
        <v>44992</v>
      </c>
      <c r="E5530" s="3" t="s">
        <v>4</v>
      </c>
      <c r="F5530" s="3" t="s">
        <v>44</v>
      </c>
      <c r="G5530" s="3">
        <f t="shared" si="64"/>
        <v>401.50100000000003</v>
      </c>
      <c r="H5530" s="3">
        <f t="shared" si="65"/>
        <v>3613.509</v>
      </c>
      <c r="I5530" s="3">
        <v>3</v>
      </c>
      <c r="J5530" s="4">
        <v>44999</v>
      </c>
      <c r="K5530" s="3" t="s">
        <v>40</v>
      </c>
      <c r="L5530" s="3" t="s">
        <v>41</v>
      </c>
      <c r="M5530" s="3">
        <v>1050.74</v>
      </c>
      <c r="N5530" s="3" t="s">
        <v>52</v>
      </c>
      <c r="O5530" s="3"/>
      <c r="P5530" s="5"/>
      <c r="Q5530" s="5"/>
      <c r="R5530" s="5"/>
      <c r="S5530" s="5"/>
      <c r="T5530" s="5"/>
      <c r="U5530" s="5"/>
      <c r="V5530" s="5"/>
      <c r="W5530" s="5"/>
      <c r="X5530" s="5"/>
      <c r="Y5530" s="5"/>
      <c r="Z5530" s="5"/>
      <c r="AA5530" s="5"/>
      <c r="AB5530" s="5"/>
      <c r="AC5530" s="5"/>
      <c r="AD5530" s="5"/>
    </row>
    <row r="5531" spans="1:30" ht="15.75" customHeight="1">
      <c r="A5531" s="3" t="s">
        <v>5579</v>
      </c>
      <c r="B5531" s="4" t="str">
        <f t="shared" si="63"/>
        <v>January</v>
      </c>
      <c r="C5531" s="3">
        <v>4946</v>
      </c>
      <c r="D5531" s="4">
        <v>45310</v>
      </c>
      <c r="E5531" s="3" t="s">
        <v>3</v>
      </c>
      <c r="F5531" s="3" t="s">
        <v>51</v>
      </c>
      <c r="G5531" s="3">
        <f t="shared" si="64"/>
        <v>494.6</v>
      </c>
      <c r="H5531" s="3">
        <f t="shared" si="65"/>
        <v>4451.3999999999996</v>
      </c>
      <c r="I5531" s="3">
        <v>4</v>
      </c>
      <c r="J5531" s="4">
        <v>45314</v>
      </c>
      <c r="K5531" s="3" t="s">
        <v>40</v>
      </c>
      <c r="L5531" s="3" t="s">
        <v>45</v>
      </c>
      <c r="M5531" s="3">
        <v>786.07</v>
      </c>
      <c r="N5531" s="3" t="s">
        <v>65</v>
      </c>
      <c r="O5531" s="3"/>
      <c r="P5531" s="5"/>
      <c r="Q5531" s="5"/>
      <c r="R5531" s="5"/>
      <c r="S5531" s="5"/>
      <c r="T5531" s="5"/>
      <c r="U5531" s="5"/>
      <c r="V5531" s="5"/>
      <c r="W5531" s="5"/>
      <c r="X5531" s="5"/>
      <c r="Y5531" s="5"/>
      <c r="Z5531" s="5"/>
      <c r="AA5531" s="5"/>
      <c r="AB5531" s="5"/>
      <c r="AC5531" s="5"/>
      <c r="AD5531" s="5"/>
    </row>
    <row r="5532" spans="1:30" ht="15.75" customHeight="1">
      <c r="A5532" s="3" t="s">
        <v>5580</v>
      </c>
      <c r="B5532" s="4" t="str">
        <f t="shared" si="63"/>
        <v>January</v>
      </c>
      <c r="C5532" s="3">
        <v>957.75</v>
      </c>
      <c r="D5532" s="4">
        <v>44957</v>
      </c>
      <c r="E5532" s="3" t="s">
        <v>4</v>
      </c>
      <c r="F5532" s="3" t="s">
        <v>39</v>
      </c>
      <c r="G5532" s="3">
        <f t="shared" si="64"/>
        <v>95.775000000000006</v>
      </c>
      <c r="H5532" s="3">
        <f t="shared" si="65"/>
        <v>861.97500000000002</v>
      </c>
      <c r="I5532" s="3">
        <v>7</v>
      </c>
      <c r="J5532" s="4">
        <v>44961</v>
      </c>
      <c r="K5532" s="3" t="s">
        <v>35</v>
      </c>
      <c r="L5532" s="3" t="s">
        <v>45</v>
      </c>
      <c r="M5532" s="3">
        <v>80.94</v>
      </c>
      <c r="N5532" s="3" t="s">
        <v>37</v>
      </c>
      <c r="O5532" s="3"/>
      <c r="P5532" s="5"/>
      <c r="Q5532" s="5"/>
      <c r="R5532" s="5"/>
      <c r="S5532" s="5"/>
      <c r="T5532" s="5"/>
      <c r="U5532" s="5"/>
      <c r="V5532" s="5"/>
      <c r="W5532" s="5"/>
      <c r="X5532" s="5"/>
      <c r="Y5532" s="5"/>
      <c r="Z5532" s="5"/>
      <c r="AA5532" s="5"/>
      <c r="AB5532" s="5"/>
      <c r="AC5532" s="5"/>
      <c r="AD5532" s="5"/>
    </row>
    <row r="5533" spans="1:30" ht="15.75" customHeight="1">
      <c r="A5533" s="3" t="s">
        <v>5581</v>
      </c>
      <c r="B5533" s="4" t="str">
        <f t="shared" si="63"/>
        <v>February</v>
      </c>
      <c r="C5533" s="3">
        <v>4254.41</v>
      </c>
      <c r="D5533" s="4">
        <v>45328</v>
      </c>
      <c r="E5533" s="3" t="s">
        <v>4</v>
      </c>
      <c r="F5533" s="3" t="s">
        <v>39</v>
      </c>
      <c r="G5533" s="3">
        <f t="shared" si="64"/>
        <v>425.44100000000003</v>
      </c>
      <c r="H5533" s="3">
        <f t="shared" si="65"/>
        <v>3828.9690000000001</v>
      </c>
      <c r="I5533" s="3">
        <v>7</v>
      </c>
      <c r="J5533" s="4">
        <v>45330</v>
      </c>
      <c r="K5533" s="3" t="s">
        <v>40</v>
      </c>
      <c r="L5533" s="3" t="s">
        <v>36</v>
      </c>
      <c r="M5533" s="3">
        <v>1133.6300000000001</v>
      </c>
      <c r="N5533" s="3" t="s">
        <v>52</v>
      </c>
      <c r="O5533" s="3"/>
      <c r="P5533" s="5"/>
      <c r="Q5533" s="5"/>
      <c r="R5533" s="5"/>
      <c r="S5533" s="5"/>
      <c r="T5533" s="5"/>
      <c r="U5533" s="5"/>
      <c r="V5533" s="5"/>
      <c r="W5533" s="5"/>
      <c r="X5533" s="5"/>
      <c r="Y5533" s="5"/>
      <c r="Z5533" s="5"/>
      <c r="AA5533" s="5"/>
      <c r="AB5533" s="5"/>
      <c r="AC5533" s="5"/>
      <c r="AD5533" s="5"/>
    </row>
    <row r="5534" spans="1:30" ht="15.75" customHeight="1">
      <c r="A5534" s="3" t="s">
        <v>5582</v>
      </c>
      <c r="B5534" s="4" t="str">
        <f t="shared" si="63"/>
        <v>July</v>
      </c>
      <c r="C5534" s="3">
        <v>4372.71</v>
      </c>
      <c r="D5534" s="4">
        <v>45129</v>
      </c>
      <c r="E5534" s="3" t="s">
        <v>2</v>
      </c>
      <c r="F5534" s="3" t="s">
        <v>51</v>
      </c>
      <c r="G5534" s="3">
        <f t="shared" si="64"/>
        <v>437.27100000000002</v>
      </c>
      <c r="H5534" s="3">
        <f t="shared" si="65"/>
        <v>3935.4389999999999</v>
      </c>
      <c r="I5534" s="3">
        <v>6</v>
      </c>
      <c r="J5534" s="4">
        <v>45130</v>
      </c>
      <c r="K5534" s="3" t="s">
        <v>35</v>
      </c>
      <c r="L5534" s="3" t="s">
        <v>41</v>
      </c>
      <c r="M5534" s="3">
        <v>753.54</v>
      </c>
      <c r="N5534" s="3" t="s">
        <v>46</v>
      </c>
      <c r="O5534" s="3"/>
      <c r="P5534" s="5"/>
      <c r="Q5534" s="5"/>
      <c r="R5534" s="5"/>
      <c r="S5534" s="5"/>
      <c r="T5534" s="5"/>
      <c r="U5534" s="5"/>
      <c r="V5534" s="5"/>
      <c r="W5534" s="5"/>
      <c r="X5534" s="5"/>
      <c r="Y5534" s="5"/>
      <c r="Z5534" s="5"/>
      <c r="AA5534" s="5"/>
      <c r="AB5534" s="5"/>
      <c r="AC5534" s="5"/>
      <c r="AD5534" s="5"/>
    </row>
    <row r="5535" spans="1:30" ht="15.75" customHeight="1">
      <c r="A5535" s="3" t="s">
        <v>5583</v>
      </c>
      <c r="B5535" s="4" t="str">
        <f t="shared" si="63"/>
        <v>July</v>
      </c>
      <c r="C5535" s="3">
        <v>3246.6</v>
      </c>
      <c r="D5535" s="4">
        <v>45482</v>
      </c>
      <c r="E5535" s="3" t="s">
        <v>4</v>
      </c>
      <c r="F5535" s="3" t="s">
        <v>34</v>
      </c>
      <c r="G5535" s="3">
        <f t="shared" si="64"/>
        <v>324.66000000000003</v>
      </c>
      <c r="H5535" s="3">
        <f t="shared" si="65"/>
        <v>2921.94</v>
      </c>
      <c r="I5535" s="3">
        <v>1</v>
      </c>
      <c r="J5535" s="4">
        <v>45486</v>
      </c>
      <c r="K5535" s="3" t="s">
        <v>40</v>
      </c>
      <c r="L5535" s="3" t="s">
        <v>45</v>
      </c>
      <c r="M5535" s="3">
        <v>275.99</v>
      </c>
      <c r="N5535" s="3" t="s">
        <v>46</v>
      </c>
      <c r="O5535" s="3"/>
      <c r="P5535" s="5"/>
      <c r="Q5535" s="5"/>
      <c r="R5535" s="5"/>
      <c r="S5535" s="5"/>
      <c r="T5535" s="5"/>
      <c r="U5535" s="5"/>
      <c r="V5535" s="5"/>
      <c r="W5535" s="5"/>
      <c r="X5535" s="5"/>
      <c r="Y5535" s="5"/>
      <c r="Z5535" s="5"/>
      <c r="AA5535" s="5"/>
      <c r="AB5535" s="5"/>
      <c r="AC5535" s="5"/>
      <c r="AD5535" s="5"/>
    </row>
    <row r="5536" spans="1:30" ht="15.75" customHeight="1">
      <c r="A5536" s="3" t="s">
        <v>5584</v>
      </c>
      <c r="B5536" s="4" t="str">
        <f t="shared" si="63"/>
        <v>September</v>
      </c>
      <c r="C5536" s="3">
        <v>2581.29</v>
      </c>
      <c r="D5536" s="4">
        <v>45198</v>
      </c>
      <c r="E5536" s="3" t="s">
        <v>2</v>
      </c>
      <c r="F5536" s="3" t="s">
        <v>34</v>
      </c>
      <c r="G5536" s="3">
        <f t="shared" si="64"/>
        <v>258.12900000000002</v>
      </c>
      <c r="H5536" s="3">
        <f t="shared" si="65"/>
        <v>2323.1610000000001</v>
      </c>
      <c r="I5536" s="3">
        <v>6</v>
      </c>
      <c r="J5536" s="4">
        <v>45204</v>
      </c>
      <c r="K5536" s="3" t="s">
        <v>35</v>
      </c>
      <c r="L5536" s="3" t="s">
        <v>45</v>
      </c>
      <c r="M5536" s="3">
        <v>250.49</v>
      </c>
      <c r="N5536" s="3" t="s">
        <v>52</v>
      </c>
      <c r="O5536" s="3"/>
      <c r="P5536" s="5"/>
      <c r="Q5536" s="5"/>
      <c r="R5536" s="5"/>
      <c r="S5536" s="5"/>
      <c r="T5536" s="5"/>
      <c r="U5536" s="5"/>
      <c r="V5536" s="5"/>
      <c r="W5536" s="5"/>
      <c r="X5536" s="5"/>
      <c r="Y5536" s="5"/>
      <c r="Z5536" s="5"/>
      <c r="AA5536" s="5"/>
      <c r="AB5536" s="5"/>
      <c r="AC5536" s="5"/>
      <c r="AD5536" s="5"/>
    </row>
    <row r="5537" spans="1:30" ht="15.75" customHeight="1">
      <c r="A5537" s="3" t="s">
        <v>5585</v>
      </c>
      <c r="B5537" s="4" t="str">
        <f t="shared" si="63"/>
        <v>May</v>
      </c>
      <c r="C5537" s="3">
        <v>4790.57</v>
      </c>
      <c r="D5537" s="4">
        <v>45440</v>
      </c>
      <c r="E5537" s="3" t="s">
        <v>5</v>
      </c>
      <c r="F5537" s="3" t="s">
        <v>34</v>
      </c>
      <c r="G5537" s="3">
        <f t="shared" si="64"/>
        <v>479.05700000000002</v>
      </c>
      <c r="H5537" s="3">
        <f t="shared" si="65"/>
        <v>4311.5129999999999</v>
      </c>
      <c r="I5537" s="3">
        <v>1</v>
      </c>
      <c r="J5537" s="4">
        <v>45444</v>
      </c>
      <c r="K5537" s="3" t="s">
        <v>40</v>
      </c>
      <c r="L5537" s="3" t="s">
        <v>41</v>
      </c>
      <c r="M5537" s="3">
        <v>325.97000000000003</v>
      </c>
      <c r="N5537" s="3" t="s">
        <v>37</v>
      </c>
      <c r="O5537" s="3"/>
      <c r="P5537" s="5"/>
      <c r="Q5537" s="5"/>
      <c r="R5537" s="5"/>
      <c r="S5537" s="5"/>
      <c r="T5537" s="5"/>
      <c r="U5537" s="5"/>
      <c r="V5537" s="5"/>
      <c r="W5537" s="5"/>
      <c r="X5537" s="5"/>
      <c r="Y5537" s="5"/>
      <c r="Z5537" s="5"/>
      <c r="AA5537" s="5"/>
      <c r="AB5537" s="5"/>
      <c r="AC5537" s="5"/>
      <c r="AD5537" s="5"/>
    </row>
    <row r="5538" spans="1:30" ht="15.75" customHeight="1">
      <c r="A5538" s="3" t="s">
        <v>5586</v>
      </c>
      <c r="B5538" s="4" t="str">
        <f t="shared" si="63"/>
        <v>July</v>
      </c>
      <c r="C5538" s="3">
        <v>4866.1899999999996</v>
      </c>
      <c r="D5538" s="4">
        <v>45497</v>
      </c>
      <c r="E5538" s="3" t="s">
        <v>3</v>
      </c>
      <c r="F5538" s="3" t="s">
        <v>44</v>
      </c>
      <c r="G5538" s="3">
        <f t="shared" si="64"/>
        <v>486.61899999999997</v>
      </c>
      <c r="H5538" s="3">
        <f t="shared" si="65"/>
        <v>4379.5709999999999</v>
      </c>
      <c r="I5538" s="3">
        <v>5</v>
      </c>
      <c r="J5538" s="4">
        <v>45503</v>
      </c>
      <c r="K5538" s="3" t="s">
        <v>40</v>
      </c>
      <c r="L5538" s="3" t="s">
        <v>36</v>
      </c>
      <c r="M5538" s="3">
        <v>1027.04</v>
      </c>
      <c r="N5538" s="3" t="s">
        <v>42</v>
      </c>
      <c r="O5538" s="3"/>
      <c r="P5538" s="5"/>
      <c r="Q5538" s="5"/>
      <c r="R5538" s="5"/>
      <c r="S5538" s="5"/>
      <c r="T5538" s="5"/>
      <c r="U5538" s="5"/>
      <c r="V5538" s="5"/>
      <c r="W5538" s="5"/>
      <c r="X5538" s="5"/>
      <c r="Y5538" s="5"/>
      <c r="Z5538" s="5"/>
      <c r="AA5538" s="5"/>
      <c r="AB5538" s="5"/>
      <c r="AC5538" s="5"/>
      <c r="AD5538" s="5"/>
    </row>
    <row r="5539" spans="1:30" ht="15.75" customHeight="1">
      <c r="A5539" s="3" t="s">
        <v>5587</v>
      </c>
      <c r="B5539" s="4" t="str">
        <f t="shared" si="63"/>
        <v>September</v>
      </c>
      <c r="C5539" s="3">
        <v>3244.32</v>
      </c>
      <c r="D5539" s="4">
        <v>45172</v>
      </c>
      <c r="E5539" s="3" t="s">
        <v>4</v>
      </c>
      <c r="F5539" s="3" t="s">
        <v>39</v>
      </c>
      <c r="G5539" s="3">
        <f t="shared" si="64"/>
        <v>324.43200000000002</v>
      </c>
      <c r="H5539" s="3">
        <f t="shared" si="65"/>
        <v>2919.8879999999999</v>
      </c>
      <c r="I5539" s="3">
        <v>6</v>
      </c>
      <c r="J5539" s="4">
        <v>45177</v>
      </c>
      <c r="K5539" s="3" t="s">
        <v>40</v>
      </c>
      <c r="L5539" s="3" t="s">
        <v>41</v>
      </c>
      <c r="M5539" s="3">
        <v>456.76</v>
      </c>
      <c r="N5539" s="3" t="s">
        <v>46</v>
      </c>
      <c r="O5539" s="3"/>
      <c r="P5539" s="5"/>
      <c r="Q5539" s="5"/>
      <c r="R5539" s="5"/>
      <c r="S5539" s="5"/>
      <c r="T5539" s="5"/>
      <c r="U5539" s="5"/>
      <c r="V5539" s="5"/>
      <c r="W5539" s="5"/>
      <c r="X5539" s="5"/>
      <c r="Y5539" s="5"/>
      <c r="Z5539" s="5"/>
      <c r="AA5539" s="5"/>
      <c r="AB5539" s="5"/>
      <c r="AC5539" s="5"/>
      <c r="AD5539" s="5"/>
    </row>
    <row r="5540" spans="1:30" ht="15.75" customHeight="1">
      <c r="A5540" s="3" t="s">
        <v>5588</v>
      </c>
      <c r="B5540" s="4" t="str">
        <f t="shared" si="63"/>
        <v>April</v>
      </c>
      <c r="C5540" s="3">
        <v>1861.84</v>
      </c>
      <c r="D5540" s="4">
        <v>45406</v>
      </c>
      <c r="E5540" s="3" t="s">
        <v>3</v>
      </c>
      <c r="F5540" s="3" t="s">
        <v>54</v>
      </c>
      <c r="G5540" s="3">
        <f t="shared" si="64"/>
        <v>186.184</v>
      </c>
      <c r="H5540" s="3">
        <f t="shared" si="65"/>
        <v>1675.6559999999999</v>
      </c>
      <c r="I5540" s="3">
        <v>7</v>
      </c>
      <c r="J5540" s="4">
        <v>45413</v>
      </c>
      <c r="K5540" s="3" t="s">
        <v>40</v>
      </c>
      <c r="L5540" s="3" t="s">
        <v>41</v>
      </c>
      <c r="M5540" s="3">
        <v>542.91999999999996</v>
      </c>
      <c r="N5540" s="3" t="s">
        <v>42</v>
      </c>
      <c r="O5540" s="3"/>
      <c r="P5540" s="5"/>
      <c r="Q5540" s="5"/>
      <c r="R5540" s="5"/>
      <c r="S5540" s="5"/>
      <c r="T5540" s="5"/>
      <c r="U5540" s="5"/>
      <c r="V5540" s="5"/>
      <c r="W5540" s="5"/>
      <c r="X5540" s="5"/>
      <c r="Y5540" s="5"/>
      <c r="Z5540" s="5"/>
      <c r="AA5540" s="5"/>
      <c r="AB5540" s="5"/>
      <c r="AC5540" s="5"/>
      <c r="AD5540" s="5"/>
    </row>
    <row r="5541" spans="1:30" ht="15.75" customHeight="1">
      <c r="A5541" s="3" t="s">
        <v>5589</v>
      </c>
      <c r="B5541" s="4" t="str">
        <f t="shared" si="63"/>
        <v>January</v>
      </c>
      <c r="C5541" s="3">
        <v>4104.1099999999997</v>
      </c>
      <c r="D5541" s="4">
        <v>45302</v>
      </c>
      <c r="E5541" s="3" t="s">
        <v>4</v>
      </c>
      <c r="F5541" s="3" t="s">
        <v>51</v>
      </c>
      <c r="G5541" s="3">
        <f t="shared" si="64"/>
        <v>410.411</v>
      </c>
      <c r="H5541" s="3">
        <f t="shared" si="65"/>
        <v>3693.6989999999996</v>
      </c>
      <c r="I5541" s="3">
        <v>8</v>
      </c>
      <c r="J5541" s="4">
        <v>45305</v>
      </c>
      <c r="K5541" s="3" t="s">
        <v>40</v>
      </c>
      <c r="L5541" s="3" t="s">
        <v>36</v>
      </c>
      <c r="M5541" s="3">
        <v>757.65</v>
      </c>
      <c r="N5541" s="3" t="s">
        <v>46</v>
      </c>
      <c r="O5541" s="3"/>
      <c r="P5541" s="5"/>
      <c r="Q5541" s="5"/>
      <c r="R5541" s="5"/>
      <c r="S5541" s="5"/>
      <c r="T5541" s="5"/>
      <c r="U5541" s="5"/>
      <c r="V5541" s="5"/>
      <c r="W5541" s="5"/>
      <c r="X5541" s="5"/>
      <c r="Y5541" s="5"/>
      <c r="Z5541" s="5"/>
      <c r="AA5541" s="5"/>
      <c r="AB5541" s="5"/>
      <c r="AC5541" s="5"/>
      <c r="AD5541" s="5"/>
    </row>
    <row r="5542" spans="1:30" ht="15.75" customHeight="1">
      <c r="A5542" s="3" t="s">
        <v>5590</v>
      </c>
      <c r="B5542" s="4" t="str">
        <f t="shared" si="63"/>
        <v>May</v>
      </c>
      <c r="C5542" s="3">
        <v>537.35</v>
      </c>
      <c r="D5542" s="4">
        <v>45432</v>
      </c>
      <c r="E5542" s="3" t="s">
        <v>3</v>
      </c>
      <c r="F5542" s="3" t="s">
        <v>39</v>
      </c>
      <c r="G5542" s="3">
        <f t="shared" si="64"/>
        <v>53.735000000000007</v>
      </c>
      <c r="H5542" s="3">
        <f t="shared" si="65"/>
        <v>483.61500000000001</v>
      </c>
      <c r="I5542" s="3">
        <v>9</v>
      </c>
      <c r="J5542" s="4">
        <v>45438</v>
      </c>
      <c r="K5542" s="3" t="s">
        <v>35</v>
      </c>
      <c r="L5542" s="3" t="s">
        <v>41</v>
      </c>
      <c r="M5542" s="3">
        <v>59.84</v>
      </c>
      <c r="N5542" s="3" t="s">
        <v>57</v>
      </c>
      <c r="O5542" s="3"/>
      <c r="P5542" s="5"/>
      <c r="Q5542" s="5"/>
      <c r="R5542" s="5"/>
      <c r="S5542" s="5"/>
      <c r="T5542" s="5"/>
      <c r="U5542" s="5"/>
      <c r="V5542" s="5"/>
      <c r="W5542" s="5"/>
      <c r="X5542" s="5"/>
      <c r="Y5542" s="5"/>
      <c r="Z5542" s="5"/>
      <c r="AA5542" s="5"/>
      <c r="AB5542" s="5"/>
      <c r="AC5542" s="5"/>
      <c r="AD5542" s="5"/>
    </row>
    <row r="5543" spans="1:30" ht="15.75" customHeight="1">
      <c r="A5543" s="3" t="s">
        <v>5591</v>
      </c>
      <c r="B5543" s="4" t="str">
        <f t="shared" si="63"/>
        <v>June</v>
      </c>
      <c r="C5543" s="3">
        <v>1523.92</v>
      </c>
      <c r="D5543" s="4">
        <v>45102</v>
      </c>
      <c r="E5543" s="3" t="s">
        <v>4</v>
      </c>
      <c r="F5543" s="3" t="s">
        <v>34</v>
      </c>
      <c r="G5543" s="3">
        <f t="shared" si="64"/>
        <v>152.39200000000002</v>
      </c>
      <c r="H5543" s="3">
        <f t="shared" si="65"/>
        <v>1371.528</v>
      </c>
      <c r="I5543" s="3">
        <v>6</v>
      </c>
      <c r="J5543" s="4">
        <v>45104</v>
      </c>
      <c r="K5543" s="3" t="s">
        <v>49</v>
      </c>
      <c r="L5543" s="3" t="s">
        <v>41</v>
      </c>
      <c r="M5543" s="3">
        <v>300.56</v>
      </c>
      <c r="N5543" s="3" t="s">
        <v>46</v>
      </c>
      <c r="O5543" s="3"/>
      <c r="P5543" s="5"/>
      <c r="Q5543" s="5"/>
      <c r="R5543" s="5"/>
      <c r="S5543" s="5"/>
      <c r="T5543" s="5"/>
      <c r="U5543" s="5"/>
      <c r="V5543" s="5"/>
      <c r="W5543" s="5"/>
      <c r="X5543" s="5"/>
      <c r="Y5543" s="5"/>
      <c r="Z5543" s="5"/>
      <c r="AA5543" s="5"/>
      <c r="AB5543" s="5"/>
      <c r="AC5543" s="5"/>
      <c r="AD5543" s="5"/>
    </row>
    <row r="5544" spans="1:30" ht="15.75" customHeight="1">
      <c r="A5544" s="3" t="s">
        <v>5592</v>
      </c>
      <c r="B5544" s="4" t="str">
        <f t="shared" si="63"/>
        <v>May</v>
      </c>
      <c r="C5544" s="3">
        <v>4929.22</v>
      </c>
      <c r="D5544" s="4">
        <v>45422</v>
      </c>
      <c r="E5544" s="3" t="s">
        <v>4</v>
      </c>
      <c r="F5544" s="3" t="s">
        <v>51</v>
      </c>
      <c r="G5544" s="3">
        <f t="shared" si="64"/>
        <v>492.92200000000003</v>
      </c>
      <c r="H5544" s="3">
        <f t="shared" si="65"/>
        <v>4436.2980000000007</v>
      </c>
      <c r="I5544" s="3">
        <v>7</v>
      </c>
      <c r="J5544" s="4">
        <v>45426</v>
      </c>
      <c r="K5544" s="3" t="s">
        <v>35</v>
      </c>
      <c r="L5544" s="3" t="s">
        <v>45</v>
      </c>
      <c r="M5544" s="3">
        <v>1450.06</v>
      </c>
      <c r="N5544" s="3" t="s">
        <v>46</v>
      </c>
      <c r="O5544" s="3"/>
      <c r="P5544" s="5"/>
      <c r="Q5544" s="5"/>
      <c r="R5544" s="5"/>
      <c r="S5544" s="5"/>
      <c r="T5544" s="5"/>
      <c r="U5544" s="5"/>
      <c r="V5544" s="5"/>
      <c r="W5544" s="5"/>
      <c r="X5544" s="5"/>
      <c r="Y5544" s="5"/>
      <c r="Z5544" s="5"/>
      <c r="AA5544" s="5"/>
      <c r="AB5544" s="5"/>
      <c r="AC5544" s="5"/>
      <c r="AD5544" s="5"/>
    </row>
    <row r="5545" spans="1:30" ht="15.75" customHeight="1">
      <c r="A5545" s="3" t="s">
        <v>5593</v>
      </c>
      <c r="B5545" s="4" t="str">
        <f t="shared" si="63"/>
        <v>November</v>
      </c>
      <c r="C5545" s="3">
        <v>4090.23</v>
      </c>
      <c r="D5545" s="4">
        <v>45602</v>
      </c>
      <c r="E5545" s="3" t="s">
        <v>4</v>
      </c>
      <c r="F5545" s="3" t="s">
        <v>54</v>
      </c>
      <c r="G5545" s="3">
        <f t="shared" si="64"/>
        <v>409.02300000000002</v>
      </c>
      <c r="H5545" s="3">
        <f t="shared" si="65"/>
        <v>3681.2069999999999</v>
      </c>
      <c r="I5545" s="3">
        <v>4</v>
      </c>
      <c r="J5545" s="4">
        <v>45603</v>
      </c>
      <c r="K5545" s="3" t="s">
        <v>49</v>
      </c>
      <c r="L5545" s="3" t="s">
        <v>36</v>
      </c>
      <c r="M5545" s="3">
        <v>228.16</v>
      </c>
      <c r="N5545" s="3" t="s">
        <v>52</v>
      </c>
      <c r="O5545" s="3"/>
      <c r="P5545" s="5"/>
      <c r="Q5545" s="5"/>
      <c r="R5545" s="5"/>
      <c r="S5545" s="5"/>
      <c r="T5545" s="5"/>
      <c r="U5545" s="5"/>
      <c r="V5545" s="5"/>
      <c r="W5545" s="5"/>
      <c r="X5545" s="5"/>
      <c r="Y5545" s="5"/>
      <c r="Z5545" s="5"/>
      <c r="AA5545" s="5"/>
      <c r="AB5545" s="5"/>
      <c r="AC5545" s="5"/>
      <c r="AD5545" s="5"/>
    </row>
    <row r="5546" spans="1:30" ht="15.75" customHeight="1">
      <c r="A5546" s="3" t="s">
        <v>5594</v>
      </c>
      <c r="B5546" s="4" t="str">
        <f t="shared" si="63"/>
        <v>September</v>
      </c>
      <c r="C5546" s="3">
        <v>4703.95</v>
      </c>
      <c r="D5546" s="4">
        <v>45190</v>
      </c>
      <c r="E5546" s="3" t="s">
        <v>4</v>
      </c>
      <c r="F5546" s="3" t="s">
        <v>39</v>
      </c>
      <c r="G5546" s="3">
        <f t="shared" si="64"/>
        <v>470.39499999999998</v>
      </c>
      <c r="H5546" s="3">
        <f t="shared" si="65"/>
        <v>4233.5550000000003</v>
      </c>
      <c r="I5546" s="3">
        <v>7</v>
      </c>
      <c r="J5546" s="4">
        <v>45191</v>
      </c>
      <c r="K5546" s="3" t="s">
        <v>49</v>
      </c>
      <c r="L5546" s="3" t="s">
        <v>36</v>
      </c>
      <c r="M5546" s="3">
        <v>434.92</v>
      </c>
      <c r="N5546" s="3" t="s">
        <v>52</v>
      </c>
      <c r="O5546" s="3"/>
      <c r="P5546" s="5"/>
      <c r="Q5546" s="5"/>
      <c r="R5546" s="5"/>
      <c r="S5546" s="5"/>
      <c r="T5546" s="5"/>
      <c r="U5546" s="5"/>
      <c r="V5546" s="5"/>
      <c r="W5546" s="5"/>
      <c r="X5546" s="5"/>
      <c r="Y5546" s="5"/>
      <c r="Z5546" s="5"/>
      <c r="AA5546" s="5"/>
      <c r="AB5546" s="5"/>
      <c r="AC5546" s="5"/>
      <c r="AD5546" s="5"/>
    </row>
    <row r="5547" spans="1:30" ht="15.75" customHeight="1">
      <c r="A5547" s="3" t="s">
        <v>5595</v>
      </c>
      <c r="B5547" s="4" t="str">
        <f t="shared" si="63"/>
        <v>February</v>
      </c>
      <c r="C5547" s="3">
        <v>3014.49</v>
      </c>
      <c r="D5547" s="4">
        <v>44962</v>
      </c>
      <c r="E5547" s="3" t="s">
        <v>4</v>
      </c>
      <c r="F5547" s="3" t="s">
        <v>39</v>
      </c>
      <c r="G5547" s="3">
        <f t="shared" si="64"/>
        <v>301.44900000000001</v>
      </c>
      <c r="H5547" s="3">
        <f t="shared" si="65"/>
        <v>2713.0409999999997</v>
      </c>
      <c r="I5547" s="3">
        <v>1</v>
      </c>
      <c r="J5547" s="4">
        <v>44967</v>
      </c>
      <c r="K5547" s="3" t="s">
        <v>40</v>
      </c>
      <c r="L5547" s="3" t="s">
        <v>36</v>
      </c>
      <c r="M5547" s="3">
        <v>850.2</v>
      </c>
      <c r="N5547" s="3" t="s">
        <v>37</v>
      </c>
      <c r="O5547" s="3"/>
      <c r="P5547" s="5"/>
      <c r="Q5547" s="5"/>
      <c r="R5547" s="5"/>
      <c r="S5547" s="5"/>
      <c r="T5547" s="5"/>
      <c r="U5547" s="5"/>
      <c r="V5547" s="5"/>
      <c r="W5547" s="5"/>
      <c r="X5547" s="5"/>
      <c r="Y5547" s="5"/>
      <c r="Z5547" s="5"/>
      <c r="AA5547" s="5"/>
      <c r="AB5547" s="5"/>
      <c r="AC5547" s="5"/>
      <c r="AD5547" s="5"/>
    </row>
    <row r="5548" spans="1:30" ht="15.75" customHeight="1">
      <c r="A5548" s="3" t="s">
        <v>5596</v>
      </c>
      <c r="B5548" s="4" t="str">
        <f t="shared" si="63"/>
        <v>April</v>
      </c>
      <c r="C5548" s="3">
        <v>2097.6</v>
      </c>
      <c r="D5548" s="4">
        <v>45033</v>
      </c>
      <c r="E5548" s="3" t="s">
        <v>4</v>
      </c>
      <c r="F5548" s="3" t="s">
        <v>44</v>
      </c>
      <c r="G5548" s="3">
        <f t="shared" si="64"/>
        <v>209.76</v>
      </c>
      <c r="H5548" s="3">
        <f t="shared" si="65"/>
        <v>1887.84</v>
      </c>
      <c r="I5548" s="3">
        <v>3</v>
      </c>
      <c r="J5548" s="4">
        <v>45040</v>
      </c>
      <c r="K5548" s="3" t="s">
        <v>40</v>
      </c>
      <c r="L5548" s="3" t="s">
        <v>45</v>
      </c>
      <c r="M5548" s="3">
        <v>117.76</v>
      </c>
      <c r="N5548" s="3" t="s">
        <v>37</v>
      </c>
      <c r="O5548" s="3"/>
      <c r="P5548" s="5"/>
      <c r="Q5548" s="5"/>
      <c r="R5548" s="5"/>
      <c r="S5548" s="5"/>
      <c r="T5548" s="5"/>
      <c r="U5548" s="5"/>
      <c r="V5548" s="5"/>
      <c r="W5548" s="5"/>
      <c r="X5548" s="5"/>
      <c r="Y5548" s="5"/>
      <c r="Z5548" s="5"/>
      <c r="AA5548" s="5"/>
      <c r="AB5548" s="5"/>
      <c r="AC5548" s="5"/>
      <c r="AD5548" s="5"/>
    </row>
    <row r="5549" spans="1:30" ht="15.75" customHeight="1">
      <c r="A5549" s="3" t="s">
        <v>5597</v>
      </c>
      <c r="B5549" s="4" t="str">
        <f t="shared" si="63"/>
        <v>January</v>
      </c>
      <c r="C5549" s="3">
        <v>4900.4799999999996</v>
      </c>
      <c r="D5549" s="4">
        <v>44951</v>
      </c>
      <c r="E5549" s="3" t="s">
        <v>4</v>
      </c>
      <c r="F5549" s="3" t="s">
        <v>39</v>
      </c>
      <c r="G5549" s="3">
        <f t="shared" si="64"/>
        <v>490.048</v>
      </c>
      <c r="H5549" s="3">
        <f t="shared" si="65"/>
        <v>4410.4319999999998</v>
      </c>
      <c r="I5549" s="3">
        <v>1</v>
      </c>
      <c r="J5549" s="4">
        <v>44952</v>
      </c>
      <c r="K5549" s="3" t="s">
        <v>40</v>
      </c>
      <c r="L5549" s="3" t="s">
        <v>36</v>
      </c>
      <c r="M5549" s="3">
        <v>1425.24</v>
      </c>
      <c r="N5549" s="3" t="s">
        <v>46</v>
      </c>
      <c r="O5549" s="3"/>
      <c r="P5549" s="5"/>
      <c r="Q5549" s="5"/>
      <c r="R5549" s="5"/>
      <c r="S5549" s="5"/>
      <c r="T5549" s="5"/>
      <c r="U5549" s="5"/>
      <c r="V5549" s="5"/>
      <c r="W5549" s="5"/>
      <c r="X5549" s="5"/>
      <c r="Y5549" s="5"/>
      <c r="Z5549" s="5"/>
      <c r="AA5549" s="5"/>
      <c r="AB5549" s="5"/>
      <c r="AC5549" s="5"/>
      <c r="AD5549" s="5"/>
    </row>
    <row r="5550" spans="1:30" ht="15.75" customHeight="1">
      <c r="A5550" s="3" t="s">
        <v>5598</v>
      </c>
      <c r="B5550" s="4" t="str">
        <f t="shared" si="63"/>
        <v>February</v>
      </c>
      <c r="C5550" s="3">
        <v>1616.19</v>
      </c>
      <c r="D5550" s="4">
        <v>45350</v>
      </c>
      <c r="E5550" s="3" t="s">
        <v>4</v>
      </c>
      <c r="F5550" s="3" t="s">
        <v>39</v>
      </c>
      <c r="G5550" s="3">
        <f t="shared" si="64"/>
        <v>161.61900000000003</v>
      </c>
      <c r="H5550" s="3">
        <f t="shared" si="65"/>
        <v>1454.5709999999999</v>
      </c>
      <c r="I5550" s="3">
        <v>8</v>
      </c>
      <c r="J5550" s="4">
        <v>45352</v>
      </c>
      <c r="K5550" s="3" t="s">
        <v>35</v>
      </c>
      <c r="L5550" s="3" t="s">
        <v>41</v>
      </c>
      <c r="M5550" s="3">
        <v>334.48</v>
      </c>
      <c r="N5550" s="3" t="s">
        <v>37</v>
      </c>
      <c r="O5550" s="3"/>
      <c r="P5550" s="5"/>
      <c r="Q5550" s="5"/>
      <c r="R5550" s="5"/>
      <c r="S5550" s="5"/>
      <c r="T5550" s="5"/>
      <c r="U5550" s="5"/>
      <c r="V5550" s="5"/>
      <c r="W5550" s="5"/>
      <c r="X5550" s="5"/>
      <c r="Y5550" s="5"/>
      <c r="Z5550" s="5"/>
      <c r="AA5550" s="5"/>
      <c r="AB5550" s="5"/>
      <c r="AC5550" s="5"/>
      <c r="AD5550" s="5"/>
    </row>
    <row r="5551" spans="1:30" ht="15.75" customHeight="1">
      <c r="A5551" s="3" t="s">
        <v>5599</v>
      </c>
      <c r="B5551" s="4" t="str">
        <f t="shared" si="63"/>
        <v>January</v>
      </c>
      <c r="C5551" s="3">
        <v>3811.33</v>
      </c>
      <c r="D5551" s="4">
        <v>45307</v>
      </c>
      <c r="E5551" s="3" t="s">
        <v>4</v>
      </c>
      <c r="F5551" s="3" t="s">
        <v>54</v>
      </c>
      <c r="G5551" s="3">
        <f t="shared" si="64"/>
        <v>381.13300000000004</v>
      </c>
      <c r="H5551" s="3">
        <f t="shared" si="65"/>
        <v>3430.1970000000001</v>
      </c>
      <c r="I5551" s="3">
        <v>3</v>
      </c>
      <c r="J5551" s="4">
        <v>45308</v>
      </c>
      <c r="K5551" s="3" t="s">
        <v>49</v>
      </c>
      <c r="L5551" s="3" t="s">
        <v>41</v>
      </c>
      <c r="M5551" s="3">
        <v>411.31</v>
      </c>
      <c r="N5551" s="3" t="s">
        <v>37</v>
      </c>
      <c r="O5551" s="3"/>
      <c r="P5551" s="5"/>
      <c r="Q5551" s="5"/>
      <c r="R5551" s="5"/>
      <c r="S5551" s="5"/>
      <c r="T5551" s="5"/>
      <c r="U5551" s="5"/>
      <c r="V5551" s="5"/>
      <c r="W5551" s="5"/>
      <c r="X5551" s="5"/>
      <c r="Y5551" s="5"/>
      <c r="Z5551" s="5"/>
      <c r="AA5551" s="5"/>
      <c r="AB5551" s="5"/>
      <c r="AC5551" s="5"/>
      <c r="AD5551" s="5"/>
    </row>
    <row r="5552" spans="1:30" ht="15.75" customHeight="1">
      <c r="A5552" s="3" t="s">
        <v>5600</v>
      </c>
      <c r="B5552" s="4" t="str">
        <f t="shared" si="63"/>
        <v>April</v>
      </c>
      <c r="C5552" s="3">
        <v>2835.21</v>
      </c>
      <c r="D5552" s="4">
        <v>45405</v>
      </c>
      <c r="E5552" s="3" t="s">
        <v>3</v>
      </c>
      <c r="F5552" s="3" t="s">
        <v>54</v>
      </c>
      <c r="G5552" s="3">
        <f t="shared" si="64"/>
        <v>283.52100000000002</v>
      </c>
      <c r="H5552" s="3">
        <f t="shared" si="65"/>
        <v>2551.6889999999999</v>
      </c>
      <c r="I5552" s="3">
        <v>7</v>
      </c>
      <c r="J5552" s="4">
        <v>45410</v>
      </c>
      <c r="K5552" s="3" t="s">
        <v>35</v>
      </c>
      <c r="L5552" s="3" t="s">
        <v>41</v>
      </c>
      <c r="M5552" s="3">
        <v>205.33</v>
      </c>
      <c r="N5552" s="3" t="s">
        <v>42</v>
      </c>
      <c r="O5552" s="3"/>
      <c r="P5552" s="5"/>
      <c r="Q5552" s="5"/>
      <c r="R5552" s="5"/>
      <c r="S5552" s="5"/>
      <c r="T5552" s="5"/>
      <c r="U5552" s="5"/>
      <c r="V5552" s="5"/>
      <c r="W5552" s="5"/>
      <c r="X5552" s="5"/>
      <c r="Y5552" s="5"/>
      <c r="Z5552" s="5"/>
      <c r="AA5552" s="5"/>
      <c r="AB5552" s="5"/>
      <c r="AC5552" s="5"/>
      <c r="AD5552" s="5"/>
    </row>
    <row r="5553" spans="1:30" ht="15.75" customHeight="1">
      <c r="A5553" s="3" t="s">
        <v>5601</v>
      </c>
      <c r="B5553" s="4" t="str">
        <f t="shared" si="63"/>
        <v>September</v>
      </c>
      <c r="C5553" s="3">
        <v>1219.69</v>
      </c>
      <c r="D5553" s="4">
        <v>45547</v>
      </c>
      <c r="E5553" s="3" t="s">
        <v>2</v>
      </c>
      <c r="F5553" s="3" t="s">
        <v>51</v>
      </c>
      <c r="G5553" s="3">
        <f t="shared" si="64"/>
        <v>121.96900000000001</v>
      </c>
      <c r="H5553" s="3">
        <f t="shared" si="65"/>
        <v>1097.721</v>
      </c>
      <c r="I5553" s="3">
        <v>2</v>
      </c>
      <c r="J5553" s="4">
        <v>45553</v>
      </c>
      <c r="K5553" s="3" t="s">
        <v>40</v>
      </c>
      <c r="L5553" s="3" t="s">
        <v>36</v>
      </c>
      <c r="M5553" s="3">
        <v>92.74</v>
      </c>
      <c r="N5553" s="3" t="s">
        <v>65</v>
      </c>
      <c r="O5553" s="3"/>
      <c r="P5553" s="5"/>
      <c r="Q5553" s="5"/>
      <c r="R5553" s="5"/>
      <c r="S5553" s="5"/>
      <c r="T5553" s="5"/>
      <c r="U5553" s="5"/>
      <c r="V5553" s="5"/>
      <c r="W5553" s="5"/>
      <c r="X5553" s="5"/>
      <c r="Y5553" s="5"/>
      <c r="Z5553" s="5"/>
      <c r="AA5553" s="5"/>
      <c r="AB5553" s="5"/>
      <c r="AC5553" s="5"/>
      <c r="AD5553" s="5"/>
    </row>
    <row r="5554" spans="1:30" ht="15.75" customHeight="1">
      <c r="A5554" s="3" t="s">
        <v>5602</v>
      </c>
      <c r="B5554" s="4" t="str">
        <f t="shared" si="63"/>
        <v>November</v>
      </c>
      <c r="C5554" s="3">
        <v>185.67</v>
      </c>
      <c r="D5554" s="4">
        <v>45609</v>
      </c>
      <c r="E5554" s="3" t="s">
        <v>4</v>
      </c>
      <c r="F5554" s="3" t="s">
        <v>34</v>
      </c>
      <c r="G5554" s="3">
        <f t="shared" si="64"/>
        <v>18.567</v>
      </c>
      <c r="H5554" s="3">
        <f t="shared" si="65"/>
        <v>167.10299999999998</v>
      </c>
      <c r="I5554" s="3">
        <v>5</v>
      </c>
      <c r="J5554" s="4">
        <v>45616</v>
      </c>
      <c r="K5554" s="3" t="s">
        <v>49</v>
      </c>
      <c r="L5554" s="3" t="s">
        <v>36</v>
      </c>
      <c r="M5554" s="3">
        <v>48.17</v>
      </c>
      <c r="N5554" s="3" t="s">
        <v>42</v>
      </c>
      <c r="O5554" s="3"/>
      <c r="P5554" s="5"/>
      <c r="Q5554" s="5"/>
      <c r="R5554" s="5"/>
      <c r="S5554" s="5"/>
      <c r="T5554" s="5"/>
      <c r="U5554" s="5"/>
      <c r="V5554" s="5"/>
      <c r="W5554" s="5"/>
      <c r="X5554" s="5"/>
      <c r="Y5554" s="5"/>
      <c r="Z5554" s="5"/>
      <c r="AA5554" s="5"/>
      <c r="AB5554" s="5"/>
      <c r="AC5554" s="5"/>
      <c r="AD5554" s="5"/>
    </row>
    <row r="5555" spans="1:30" ht="15.75" customHeight="1">
      <c r="A5555" s="3" t="s">
        <v>5603</v>
      </c>
      <c r="B5555" s="4" t="str">
        <f t="shared" si="63"/>
        <v>June</v>
      </c>
      <c r="C5555" s="3">
        <v>1980.44</v>
      </c>
      <c r="D5555" s="4">
        <v>45081</v>
      </c>
      <c r="E5555" s="3" t="s">
        <v>2</v>
      </c>
      <c r="F5555" s="3" t="s">
        <v>54</v>
      </c>
      <c r="G5555" s="3">
        <f t="shared" si="64"/>
        <v>198.04400000000001</v>
      </c>
      <c r="H5555" s="3">
        <f t="shared" si="65"/>
        <v>1782.396</v>
      </c>
      <c r="I5555" s="3">
        <v>3</v>
      </c>
      <c r="J5555" s="4">
        <v>45088</v>
      </c>
      <c r="K5555" s="3" t="s">
        <v>35</v>
      </c>
      <c r="L5555" s="3" t="s">
        <v>36</v>
      </c>
      <c r="M5555" s="3">
        <v>505.72</v>
      </c>
      <c r="N5555" s="3" t="s">
        <v>57</v>
      </c>
      <c r="O5555" s="3"/>
      <c r="P5555" s="5"/>
      <c r="Q5555" s="5"/>
      <c r="R5555" s="5"/>
      <c r="S5555" s="5"/>
      <c r="T5555" s="5"/>
      <c r="U5555" s="5"/>
      <c r="V5555" s="5"/>
      <c r="W5555" s="5"/>
      <c r="X5555" s="5"/>
      <c r="Y5555" s="5"/>
      <c r="Z5555" s="5"/>
      <c r="AA5555" s="5"/>
      <c r="AB5555" s="5"/>
      <c r="AC5555" s="5"/>
      <c r="AD5555" s="5"/>
    </row>
    <row r="5556" spans="1:30" ht="15.75" customHeight="1">
      <c r="A5556" s="3" t="s">
        <v>5604</v>
      </c>
      <c r="B5556" s="4" t="str">
        <f t="shared" si="63"/>
        <v>May</v>
      </c>
      <c r="C5556" s="3">
        <v>2783.66</v>
      </c>
      <c r="D5556" s="4">
        <v>45415</v>
      </c>
      <c r="E5556" s="3" t="s">
        <v>4</v>
      </c>
      <c r="F5556" s="3" t="s">
        <v>51</v>
      </c>
      <c r="G5556" s="3">
        <f t="shared" si="64"/>
        <v>278.36599999999999</v>
      </c>
      <c r="H5556" s="3">
        <f t="shared" si="65"/>
        <v>2505.2939999999999</v>
      </c>
      <c r="I5556" s="3">
        <v>3</v>
      </c>
      <c r="J5556" s="4">
        <v>45420</v>
      </c>
      <c r="K5556" s="3" t="s">
        <v>35</v>
      </c>
      <c r="L5556" s="3" t="s">
        <v>45</v>
      </c>
      <c r="M5556" s="3">
        <v>719.48</v>
      </c>
      <c r="N5556" s="3" t="s">
        <v>57</v>
      </c>
      <c r="O5556" s="3"/>
      <c r="P5556" s="5"/>
      <c r="Q5556" s="5"/>
      <c r="R5556" s="5"/>
      <c r="S5556" s="5"/>
      <c r="T5556" s="5"/>
      <c r="U5556" s="5"/>
      <c r="V5556" s="5"/>
      <c r="W5556" s="5"/>
      <c r="X5556" s="5"/>
      <c r="Y5556" s="5"/>
      <c r="Z5556" s="5"/>
      <c r="AA5556" s="5"/>
      <c r="AB5556" s="5"/>
      <c r="AC5556" s="5"/>
      <c r="AD5556" s="5"/>
    </row>
    <row r="5557" spans="1:30" ht="15.75" customHeight="1">
      <c r="A5557" s="3" t="s">
        <v>5605</v>
      </c>
      <c r="B5557" s="4" t="str">
        <f t="shared" si="63"/>
        <v>February</v>
      </c>
      <c r="C5557" s="3">
        <v>997.63</v>
      </c>
      <c r="D5557" s="4">
        <v>45348</v>
      </c>
      <c r="E5557" s="3" t="s">
        <v>4</v>
      </c>
      <c r="F5557" s="3" t="s">
        <v>39</v>
      </c>
      <c r="G5557" s="3">
        <f t="shared" si="64"/>
        <v>99.763000000000005</v>
      </c>
      <c r="H5557" s="3">
        <f t="shared" si="65"/>
        <v>897.86699999999996</v>
      </c>
      <c r="I5557" s="3">
        <v>5</v>
      </c>
      <c r="J5557" s="4">
        <v>45349</v>
      </c>
      <c r="K5557" s="3" t="s">
        <v>35</v>
      </c>
      <c r="L5557" s="3" t="s">
        <v>45</v>
      </c>
      <c r="M5557" s="3">
        <v>289.47000000000003</v>
      </c>
      <c r="N5557" s="3" t="s">
        <v>65</v>
      </c>
      <c r="O5557" s="3"/>
      <c r="P5557" s="5"/>
      <c r="Q5557" s="5"/>
      <c r="R5557" s="5"/>
      <c r="S5557" s="5"/>
      <c r="T5557" s="5"/>
      <c r="U5557" s="5"/>
      <c r="V5557" s="5"/>
      <c r="W5557" s="5"/>
      <c r="X5557" s="5"/>
      <c r="Y5557" s="5"/>
      <c r="Z5557" s="5"/>
      <c r="AA5557" s="5"/>
      <c r="AB5557" s="5"/>
      <c r="AC5557" s="5"/>
      <c r="AD5557" s="5"/>
    </row>
    <row r="5558" spans="1:30" ht="15.75" customHeight="1">
      <c r="A5558" s="3" t="s">
        <v>5606</v>
      </c>
      <c r="B5558" s="4" t="str">
        <f t="shared" si="63"/>
        <v>April</v>
      </c>
      <c r="C5558" s="3">
        <v>2131.3200000000002</v>
      </c>
      <c r="D5558" s="4">
        <v>45391</v>
      </c>
      <c r="E5558" s="3" t="s">
        <v>3</v>
      </c>
      <c r="F5558" s="3" t="s">
        <v>51</v>
      </c>
      <c r="G5558" s="3">
        <f t="shared" si="64"/>
        <v>213.13200000000003</v>
      </c>
      <c r="H5558" s="3">
        <f t="shared" si="65"/>
        <v>1918.1880000000001</v>
      </c>
      <c r="I5558" s="3">
        <v>8</v>
      </c>
      <c r="J5558" s="4">
        <v>45397</v>
      </c>
      <c r="K5558" s="3" t="s">
        <v>40</v>
      </c>
      <c r="L5558" s="3" t="s">
        <v>41</v>
      </c>
      <c r="M5558" s="3">
        <v>314.69</v>
      </c>
      <c r="N5558" s="3" t="s">
        <v>65</v>
      </c>
      <c r="O5558" s="3"/>
      <c r="P5558" s="5"/>
      <c r="Q5558" s="5"/>
      <c r="R5558" s="5"/>
      <c r="S5558" s="5"/>
      <c r="T5558" s="5"/>
      <c r="U5558" s="5"/>
      <c r="V5558" s="5"/>
      <c r="W5558" s="5"/>
      <c r="X5558" s="5"/>
      <c r="Y5558" s="5"/>
      <c r="Z5558" s="5"/>
      <c r="AA5558" s="5"/>
      <c r="AB5558" s="5"/>
      <c r="AC5558" s="5"/>
      <c r="AD5558" s="5"/>
    </row>
    <row r="5559" spans="1:30" ht="15.75" customHeight="1">
      <c r="A5559" s="3" t="s">
        <v>5607</v>
      </c>
      <c r="B5559" s="4" t="str">
        <f t="shared" si="63"/>
        <v>April</v>
      </c>
      <c r="C5559" s="3">
        <v>3114.43</v>
      </c>
      <c r="D5559" s="4">
        <v>45035</v>
      </c>
      <c r="E5559" s="3" t="s">
        <v>5</v>
      </c>
      <c r="F5559" s="3" t="s">
        <v>51</v>
      </c>
      <c r="G5559" s="3">
        <f t="shared" si="64"/>
        <v>311.44299999999998</v>
      </c>
      <c r="H5559" s="3">
        <f t="shared" si="65"/>
        <v>2802.9870000000001</v>
      </c>
      <c r="I5559" s="3">
        <v>2</v>
      </c>
      <c r="J5559" s="4">
        <v>45042</v>
      </c>
      <c r="K5559" s="3" t="s">
        <v>40</v>
      </c>
      <c r="L5559" s="3" t="s">
        <v>41</v>
      </c>
      <c r="M5559" s="3">
        <v>868.8</v>
      </c>
      <c r="N5559" s="3" t="s">
        <v>37</v>
      </c>
      <c r="O5559" s="3"/>
      <c r="P5559" s="5"/>
      <c r="Q5559" s="5"/>
      <c r="R5559" s="5"/>
      <c r="S5559" s="5"/>
      <c r="T5559" s="5"/>
      <c r="U5559" s="5"/>
      <c r="V5559" s="5"/>
      <c r="W5559" s="5"/>
      <c r="X5559" s="5"/>
      <c r="Y5559" s="5"/>
      <c r="Z5559" s="5"/>
      <c r="AA5559" s="5"/>
      <c r="AB5559" s="5"/>
      <c r="AC5559" s="5"/>
      <c r="AD5559" s="5"/>
    </row>
    <row r="5560" spans="1:30" ht="15.75" customHeight="1">
      <c r="A5560" s="3" t="s">
        <v>5608</v>
      </c>
      <c r="B5560" s="4" t="str">
        <f t="shared" si="63"/>
        <v>February</v>
      </c>
      <c r="C5560" s="3">
        <v>3603.12</v>
      </c>
      <c r="D5560" s="4">
        <v>45348</v>
      </c>
      <c r="E5560" s="3" t="s">
        <v>5</v>
      </c>
      <c r="F5560" s="3" t="s">
        <v>51</v>
      </c>
      <c r="G5560" s="3">
        <f t="shared" si="64"/>
        <v>360.31200000000001</v>
      </c>
      <c r="H5560" s="3">
        <f t="shared" si="65"/>
        <v>3242.808</v>
      </c>
      <c r="I5560" s="3">
        <v>4</v>
      </c>
      <c r="J5560" s="4">
        <v>45352</v>
      </c>
      <c r="K5560" s="3" t="s">
        <v>49</v>
      </c>
      <c r="L5560" s="3" t="s">
        <v>36</v>
      </c>
      <c r="M5560" s="3">
        <v>325.64</v>
      </c>
      <c r="N5560" s="3" t="s">
        <v>46</v>
      </c>
      <c r="O5560" s="3"/>
      <c r="P5560" s="5"/>
      <c r="Q5560" s="5"/>
      <c r="R5560" s="5"/>
      <c r="S5560" s="5"/>
      <c r="T5560" s="5"/>
      <c r="U5560" s="5"/>
      <c r="V5560" s="5"/>
      <c r="W5560" s="5"/>
      <c r="X5560" s="5"/>
      <c r="Y5560" s="5"/>
      <c r="Z5560" s="5"/>
      <c r="AA5560" s="5"/>
      <c r="AB5560" s="5"/>
      <c r="AC5560" s="5"/>
      <c r="AD5560" s="5"/>
    </row>
    <row r="5561" spans="1:30" ht="15.75" customHeight="1">
      <c r="A5561" s="3" t="s">
        <v>5609</v>
      </c>
      <c r="B5561" s="4" t="str">
        <f t="shared" si="63"/>
        <v>September</v>
      </c>
      <c r="C5561" s="3">
        <v>358.44</v>
      </c>
      <c r="D5561" s="4">
        <v>45558</v>
      </c>
      <c r="E5561" s="3" t="s">
        <v>3</v>
      </c>
      <c r="F5561" s="3" t="s">
        <v>51</v>
      </c>
      <c r="G5561" s="3">
        <f t="shared" si="64"/>
        <v>35.844000000000001</v>
      </c>
      <c r="H5561" s="3">
        <f t="shared" si="65"/>
        <v>322.596</v>
      </c>
      <c r="I5561" s="3">
        <v>4</v>
      </c>
      <c r="J5561" s="4">
        <v>45559</v>
      </c>
      <c r="K5561" s="3" t="s">
        <v>49</v>
      </c>
      <c r="L5561" s="3" t="s">
        <v>36</v>
      </c>
      <c r="M5561" s="3">
        <v>102.08</v>
      </c>
      <c r="N5561" s="3" t="s">
        <v>42</v>
      </c>
      <c r="O5561" s="3"/>
      <c r="P5561" s="5"/>
      <c r="Q5561" s="5"/>
      <c r="R5561" s="5"/>
      <c r="S5561" s="5"/>
      <c r="T5561" s="5"/>
      <c r="U5561" s="5"/>
      <c r="V5561" s="5"/>
      <c r="W5561" s="5"/>
      <c r="X5561" s="5"/>
      <c r="Y5561" s="5"/>
      <c r="Z5561" s="5"/>
      <c r="AA5561" s="5"/>
      <c r="AB5561" s="5"/>
      <c r="AC5561" s="5"/>
      <c r="AD5561" s="5"/>
    </row>
    <row r="5562" spans="1:30" ht="15.75" customHeight="1">
      <c r="A5562" s="3" t="s">
        <v>5610</v>
      </c>
      <c r="B5562" s="4" t="str">
        <f t="shared" si="63"/>
        <v>March</v>
      </c>
      <c r="C5562" s="3">
        <v>3354.49</v>
      </c>
      <c r="D5562" s="4">
        <v>45374</v>
      </c>
      <c r="E5562" s="3" t="s">
        <v>2</v>
      </c>
      <c r="F5562" s="3" t="s">
        <v>54</v>
      </c>
      <c r="G5562" s="3">
        <f t="shared" si="64"/>
        <v>335.44900000000001</v>
      </c>
      <c r="H5562" s="3">
        <f t="shared" si="65"/>
        <v>3019.0409999999997</v>
      </c>
      <c r="I5562" s="3">
        <v>5</v>
      </c>
      <c r="J5562" s="4">
        <v>45379</v>
      </c>
      <c r="K5562" s="3" t="s">
        <v>49</v>
      </c>
      <c r="L5562" s="3" t="s">
        <v>36</v>
      </c>
      <c r="M5562" s="3">
        <v>372.06</v>
      </c>
      <c r="N5562" s="3" t="s">
        <v>65</v>
      </c>
      <c r="O5562" s="3"/>
      <c r="P5562" s="5"/>
      <c r="Q5562" s="5"/>
      <c r="R5562" s="5"/>
      <c r="S5562" s="5"/>
      <c r="T5562" s="5"/>
      <c r="U5562" s="5"/>
      <c r="V5562" s="5"/>
      <c r="W5562" s="5"/>
      <c r="X5562" s="5"/>
      <c r="Y5562" s="5"/>
      <c r="Z5562" s="5"/>
      <c r="AA5562" s="5"/>
      <c r="AB5562" s="5"/>
      <c r="AC5562" s="5"/>
      <c r="AD5562" s="5"/>
    </row>
    <row r="5563" spans="1:30" ht="15.75" customHeight="1">
      <c r="A5563" s="3" t="s">
        <v>5611</v>
      </c>
      <c r="B5563" s="4" t="str">
        <f t="shared" si="63"/>
        <v>December</v>
      </c>
      <c r="C5563" s="3">
        <v>377.67</v>
      </c>
      <c r="D5563" s="4">
        <v>45655</v>
      </c>
      <c r="E5563" s="3" t="s">
        <v>5</v>
      </c>
      <c r="F5563" s="3" t="s">
        <v>34</v>
      </c>
      <c r="G5563" s="3">
        <f t="shared" si="64"/>
        <v>37.767000000000003</v>
      </c>
      <c r="H5563" s="3">
        <f t="shared" si="65"/>
        <v>339.90300000000002</v>
      </c>
      <c r="I5563" s="3">
        <v>6</v>
      </c>
      <c r="J5563" s="4">
        <v>45659</v>
      </c>
      <c r="K5563" s="3" t="s">
        <v>35</v>
      </c>
      <c r="L5563" s="3" t="s">
        <v>45</v>
      </c>
      <c r="M5563" s="3">
        <v>57.41</v>
      </c>
      <c r="N5563" s="3" t="s">
        <v>37</v>
      </c>
      <c r="O5563" s="3"/>
      <c r="P5563" s="5"/>
      <c r="Q5563" s="5"/>
      <c r="R5563" s="5"/>
      <c r="S5563" s="5"/>
      <c r="T5563" s="5"/>
      <c r="U5563" s="5"/>
      <c r="V5563" s="5"/>
      <c r="W5563" s="5"/>
      <c r="X5563" s="5"/>
      <c r="Y5563" s="5"/>
      <c r="Z5563" s="5"/>
      <c r="AA5563" s="5"/>
      <c r="AB5563" s="5"/>
      <c r="AC5563" s="5"/>
      <c r="AD5563" s="5"/>
    </row>
    <row r="5564" spans="1:30" ht="15.75" customHeight="1">
      <c r="A5564" s="3" t="s">
        <v>5612</v>
      </c>
      <c r="B5564" s="4" t="str">
        <f t="shared" si="63"/>
        <v>May</v>
      </c>
      <c r="C5564" s="3">
        <v>238.11</v>
      </c>
      <c r="D5564" s="4">
        <v>45071</v>
      </c>
      <c r="E5564" s="3" t="s">
        <v>3</v>
      </c>
      <c r="F5564" s="3" t="s">
        <v>51</v>
      </c>
      <c r="G5564" s="3">
        <f t="shared" si="64"/>
        <v>23.811000000000003</v>
      </c>
      <c r="H5564" s="3">
        <f t="shared" si="65"/>
        <v>214.29900000000001</v>
      </c>
      <c r="I5564" s="3">
        <v>9</v>
      </c>
      <c r="J5564" s="4">
        <v>45076</v>
      </c>
      <c r="K5564" s="3" t="s">
        <v>49</v>
      </c>
      <c r="L5564" s="3" t="s">
        <v>41</v>
      </c>
      <c r="M5564" s="3">
        <v>42.58</v>
      </c>
      <c r="N5564" s="3" t="s">
        <v>52</v>
      </c>
      <c r="O5564" s="3"/>
      <c r="P5564" s="5"/>
      <c r="Q5564" s="5"/>
      <c r="R5564" s="5"/>
      <c r="S5564" s="5"/>
      <c r="T5564" s="5"/>
      <c r="U5564" s="5"/>
      <c r="V5564" s="5"/>
      <c r="W5564" s="5"/>
      <c r="X5564" s="5"/>
      <c r="Y5564" s="5"/>
      <c r="Z5564" s="5"/>
      <c r="AA5564" s="5"/>
      <c r="AB5564" s="5"/>
      <c r="AC5564" s="5"/>
      <c r="AD5564" s="5"/>
    </row>
    <row r="5565" spans="1:30" ht="15.75" customHeight="1">
      <c r="A5565" s="3" t="s">
        <v>5613</v>
      </c>
      <c r="B5565" s="4" t="str">
        <f t="shared" si="63"/>
        <v>December</v>
      </c>
      <c r="C5565" s="3">
        <v>846.82</v>
      </c>
      <c r="D5565" s="4">
        <v>45261</v>
      </c>
      <c r="E5565" s="3" t="s">
        <v>3</v>
      </c>
      <c r="F5565" s="3" t="s">
        <v>44</v>
      </c>
      <c r="G5565" s="3">
        <f t="shared" si="64"/>
        <v>84.682000000000016</v>
      </c>
      <c r="H5565" s="3">
        <f t="shared" si="65"/>
        <v>762.13800000000003</v>
      </c>
      <c r="I5565" s="3">
        <v>5</v>
      </c>
      <c r="J5565" s="4">
        <v>45267</v>
      </c>
      <c r="K5565" s="3" t="s">
        <v>40</v>
      </c>
      <c r="L5565" s="3" t="s">
        <v>41</v>
      </c>
      <c r="M5565" s="3">
        <v>212.38</v>
      </c>
      <c r="N5565" s="3" t="s">
        <v>57</v>
      </c>
      <c r="O5565" s="3"/>
      <c r="P5565" s="5"/>
      <c r="Q5565" s="5"/>
      <c r="R5565" s="5"/>
      <c r="S5565" s="5"/>
      <c r="T5565" s="5"/>
      <c r="U5565" s="5"/>
      <c r="V5565" s="5"/>
      <c r="W5565" s="5"/>
      <c r="X5565" s="5"/>
      <c r="Y5565" s="5"/>
      <c r="Z5565" s="5"/>
      <c r="AA5565" s="5"/>
      <c r="AB5565" s="5"/>
      <c r="AC5565" s="5"/>
      <c r="AD5565" s="5"/>
    </row>
    <row r="5566" spans="1:30" ht="15.75" customHeight="1">
      <c r="A5566" s="3" t="s">
        <v>5614</v>
      </c>
      <c r="B5566" s="4" t="str">
        <f t="shared" si="63"/>
        <v>September</v>
      </c>
      <c r="C5566" s="3">
        <v>3302.86</v>
      </c>
      <c r="D5566" s="4">
        <v>45550</v>
      </c>
      <c r="E5566" s="3" t="s">
        <v>5</v>
      </c>
      <c r="F5566" s="3" t="s">
        <v>39</v>
      </c>
      <c r="G5566" s="3">
        <f t="shared" si="64"/>
        <v>330.28600000000006</v>
      </c>
      <c r="H5566" s="3">
        <f t="shared" si="65"/>
        <v>2972.5740000000001</v>
      </c>
      <c r="I5566" s="3">
        <v>8</v>
      </c>
      <c r="J5566" s="4">
        <v>45554</v>
      </c>
      <c r="K5566" s="3" t="s">
        <v>40</v>
      </c>
      <c r="L5566" s="3" t="s">
        <v>45</v>
      </c>
      <c r="M5566" s="3">
        <v>486.58</v>
      </c>
      <c r="N5566" s="3" t="s">
        <v>42</v>
      </c>
      <c r="O5566" s="3"/>
      <c r="P5566" s="5"/>
      <c r="Q5566" s="5"/>
      <c r="R5566" s="5"/>
      <c r="S5566" s="5"/>
      <c r="T5566" s="5"/>
      <c r="U5566" s="5"/>
      <c r="V5566" s="5"/>
      <c r="W5566" s="5"/>
      <c r="X5566" s="5"/>
      <c r="Y5566" s="5"/>
      <c r="Z5566" s="5"/>
      <c r="AA5566" s="5"/>
      <c r="AB5566" s="5"/>
      <c r="AC5566" s="5"/>
      <c r="AD5566" s="5"/>
    </row>
    <row r="5567" spans="1:30" ht="15.75" customHeight="1">
      <c r="A5567" s="3" t="s">
        <v>5615</v>
      </c>
      <c r="B5567" s="4" t="str">
        <f t="shared" si="63"/>
        <v>September</v>
      </c>
      <c r="C5567" s="3">
        <v>358.83</v>
      </c>
      <c r="D5567" s="4">
        <v>45555</v>
      </c>
      <c r="E5567" s="3" t="s">
        <v>2</v>
      </c>
      <c r="F5567" s="3" t="s">
        <v>39</v>
      </c>
      <c r="G5567" s="3">
        <f t="shared" si="64"/>
        <v>35.883000000000003</v>
      </c>
      <c r="H5567" s="3">
        <f t="shared" si="65"/>
        <v>322.947</v>
      </c>
      <c r="I5567" s="3">
        <v>5</v>
      </c>
      <c r="J5567" s="4">
        <v>45556</v>
      </c>
      <c r="K5567" s="3" t="s">
        <v>40</v>
      </c>
      <c r="L5567" s="3" t="s">
        <v>36</v>
      </c>
      <c r="M5567" s="3">
        <v>48.58</v>
      </c>
      <c r="N5567" s="3" t="s">
        <v>65</v>
      </c>
      <c r="O5567" s="3"/>
      <c r="P5567" s="5"/>
      <c r="Q5567" s="5"/>
      <c r="R5567" s="5"/>
      <c r="S5567" s="5"/>
      <c r="T5567" s="5"/>
      <c r="U5567" s="5"/>
      <c r="V5567" s="5"/>
      <c r="W5567" s="5"/>
      <c r="X5567" s="5"/>
      <c r="Y5567" s="5"/>
      <c r="Z5567" s="5"/>
      <c r="AA5567" s="5"/>
      <c r="AB5567" s="5"/>
      <c r="AC5567" s="5"/>
      <c r="AD5567" s="5"/>
    </row>
    <row r="5568" spans="1:30" ht="15.75" customHeight="1">
      <c r="A5568" s="3" t="s">
        <v>5616</v>
      </c>
      <c r="B5568" s="4" t="str">
        <f t="shared" si="63"/>
        <v>June</v>
      </c>
      <c r="C5568" s="3">
        <v>202.39</v>
      </c>
      <c r="D5568" s="4">
        <v>45462</v>
      </c>
      <c r="E5568" s="3" t="s">
        <v>3</v>
      </c>
      <c r="F5568" s="3" t="s">
        <v>39</v>
      </c>
      <c r="G5568" s="3">
        <f t="shared" si="64"/>
        <v>20.239000000000001</v>
      </c>
      <c r="H5568" s="3">
        <f t="shared" si="65"/>
        <v>182.15099999999998</v>
      </c>
      <c r="I5568" s="3">
        <v>3</v>
      </c>
      <c r="J5568" s="4">
        <v>45468</v>
      </c>
      <c r="K5568" s="3" t="s">
        <v>35</v>
      </c>
      <c r="L5568" s="3" t="s">
        <v>36</v>
      </c>
      <c r="M5568" s="3">
        <v>59.85</v>
      </c>
      <c r="N5568" s="3" t="s">
        <v>65</v>
      </c>
      <c r="O5568" s="3"/>
      <c r="P5568" s="5"/>
      <c r="Q5568" s="5"/>
      <c r="R5568" s="5"/>
      <c r="S5568" s="5"/>
      <c r="T5568" s="5"/>
      <c r="U5568" s="5"/>
      <c r="V5568" s="5"/>
      <c r="W5568" s="5"/>
      <c r="X5568" s="5"/>
      <c r="Y5568" s="5"/>
      <c r="Z5568" s="5"/>
      <c r="AA5568" s="5"/>
      <c r="AB5568" s="5"/>
      <c r="AC5568" s="5"/>
      <c r="AD5568" s="5"/>
    </row>
    <row r="5569" spans="1:30" ht="15.75" customHeight="1">
      <c r="A5569" s="3" t="s">
        <v>5617</v>
      </c>
      <c r="B5569" s="4" t="str">
        <f t="shared" si="63"/>
        <v>March</v>
      </c>
      <c r="C5569" s="3">
        <v>678</v>
      </c>
      <c r="D5569" s="4">
        <v>45374</v>
      </c>
      <c r="E5569" s="3" t="s">
        <v>4</v>
      </c>
      <c r="F5569" s="3" t="s">
        <v>39</v>
      </c>
      <c r="G5569" s="3">
        <f t="shared" si="64"/>
        <v>67.8</v>
      </c>
      <c r="H5569" s="3">
        <f t="shared" si="65"/>
        <v>610.20000000000005</v>
      </c>
      <c r="I5569" s="3">
        <v>6</v>
      </c>
      <c r="J5569" s="4">
        <v>45377</v>
      </c>
      <c r="K5569" s="3" t="s">
        <v>35</v>
      </c>
      <c r="L5569" s="3" t="s">
        <v>36</v>
      </c>
      <c r="M5569" s="3">
        <v>46.54</v>
      </c>
      <c r="N5569" s="3" t="s">
        <v>65</v>
      </c>
      <c r="O5569" s="3"/>
      <c r="P5569" s="5"/>
      <c r="Q5569" s="5"/>
      <c r="R5569" s="5"/>
      <c r="S5569" s="5"/>
      <c r="T5569" s="5"/>
      <c r="U5569" s="5"/>
      <c r="V5569" s="5"/>
      <c r="W5569" s="5"/>
      <c r="X5569" s="5"/>
      <c r="Y5569" s="5"/>
      <c r="Z5569" s="5"/>
      <c r="AA5569" s="5"/>
      <c r="AB5569" s="5"/>
      <c r="AC5569" s="5"/>
      <c r="AD5569" s="5"/>
    </row>
    <row r="5570" spans="1:30" ht="15.75" customHeight="1">
      <c r="A5570" s="3" t="s">
        <v>5618</v>
      </c>
      <c r="B5570" s="4" t="str">
        <f t="shared" si="63"/>
        <v>April</v>
      </c>
      <c r="C5570" s="3">
        <v>4753.63</v>
      </c>
      <c r="D5570" s="4">
        <v>45043</v>
      </c>
      <c r="E5570" s="3" t="s">
        <v>2</v>
      </c>
      <c r="F5570" s="3" t="s">
        <v>39</v>
      </c>
      <c r="G5570" s="3">
        <f t="shared" si="64"/>
        <v>475.36300000000006</v>
      </c>
      <c r="H5570" s="3">
        <f t="shared" si="65"/>
        <v>4278.2669999999998</v>
      </c>
      <c r="I5570" s="3">
        <v>4</v>
      </c>
      <c r="J5570" s="4">
        <v>45045</v>
      </c>
      <c r="K5570" s="3" t="s">
        <v>35</v>
      </c>
      <c r="L5570" s="3" t="s">
        <v>41</v>
      </c>
      <c r="M5570" s="3">
        <v>268.08999999999997</v>
      </c>
      <c r="N5570" s="3" t="s">
        <v>57</v>
      </c>
      <c r="O5570" s="3"/>
      <c r="P5570" s="5"/>
      <c r="Q5570" s="5"/>
      <c r="R5570" s="5"/>
      <c r="S5570" s="5"/>
      <c r="T5570" s="5"/>
      <c r="U5570" s="5"/>
      <c r="V5570" s="5"/>
      <c r="W5570" s="5"/>
      <c r="X5570" s="5"/>
      <c r="Y5570" s="5"/>
      <c r="Z5570" s="5"/>
      <c r="AA5570" s="5"/>
      <c r="AB5570" s="5"/>
      <c r="AC5570" s="5"/>
      <c r="AD5570" s="5"/>
    </row>
    <row r="5571" spans="1:30" ht="15.75" customHeight="1">
      <c r="A5571" s="3" t="s">
        <v>5619</v>
      </c>
      <c r="B5571" s="4" t="str">
        <f t="shared" si="63"/>
        <v>March</v>
      </c>
      <c r="C5571" s="3">
        <v>4545.66</v>
      </c>
      <c r="D5571" s="4">
        <v>44989</v>
      </c>
      <c r="E5571" s="3" t="s">
        <v>2</v>
      </c>
      <c r="F5571" s="3" t="s">
        <v>51</v>
      </c>
      <c r="G5571" s="3">
        <f t="shared" si="64"/>
        <v>454.56600000000003</v>
      </c>
      <c r="H5571" s="3">
        <f t="shared" si="65"/>
        <v>4091.0940000000001</v>
      </c>
      <c r="I5571" s="3">
        <v>5</v>
      </c>
      <c r="J5571" s="4">
        <v>44996</v>
      </c>
      <c r="K5571" s="3" t="s">
        <v>40</v>
      </c>
      <c r="L5571" s="3" t="s">
        <v>41</v>
      </c>
      <c r="M5571" s="3">
        <v>291.70999999999998</v>
      </c>
      <c r="N5571" s="3" t="s">
        <v>65</v>
      </c>
      <c r="O5571" s="3"/>
      <c r="P5571" s="5"/>
      <c r="Q5571" s="5"/>
      <c r="R5571" s="5"/>
      <c r="S5571" s="5"/>
      <c r="T5571" s="5"/>
      <c r="U5571" s="5"/>
      <c r="V5571" s="5"/>
      <c r="W5571" s="5"/>
      <c r="X5571" s="5"/>
      <c r="Y5571" s="5"/>
      <c r="Z5571" s="5"/>
      <c r="AA5571" s="5"/>
      <c r="AB5571" s="5"/>
      <c r="AC5571" s="5"/>
      <c r="AD5571" s="5"/>
    </row>
    <row r="5572" spans="1:30" ht="15.75" customHeight="1">
      <c r="A5572" s="3" t="s">
        <v>5620</v>
      </c>
      <c r="B5572" s="4" t="str">
        <f t="shared" si="63"/>
        <v>May</v>
      </c>
      <c r="C5572" s="3">
        <v>523.67999999999995</v>
      </c>
      <c r="D5572" s="4">
        <v>45414</v>
      </c>
      <c r="E5572" s="3" t="s">
        <v>5</v>
      </c>
      <c r="F5572" s="3" t="s">
        <v>34</v>
      </c>
      <c r="G5572" s="3">
        <f t="shared" si="64"/>
        <v>52.367999999999995</v>
      </c>
      <c r="H5572" s="3">
        <f t="shared" si="65"/>
        <v>471.31199999999995</v>
      </c>
      <c r="I5572" s="3">
        <v>8</v>
      </c>
      <c r="J5572" s="4">
        <v>45418</v>
      </c>
      <c r="K5572" s="3" t="s">
        <v>40</v>
      </c>
      <c r="L5572" s="3" t="s">
        <v>36</v>
      </c>
      <c r="M5572" s="3">
        <v>145.87</v>
      </c>
      <c r="N5572" s="3" t="s">
        <v>37</v>
      </c>
      <c r="O5572" s="3"/>
      <c r="P5572" s="5"/>
      <c r="Q5572" s="5"/>
      <c r="R5572" s="5"/>
      <c r="S5572" s="5"/>
      <c r="T5572" s="5"/>
      <c r="U5572" s="5"/>
      <c r="V5572" s="5"/>
      <c r="W5572" s="5"/>
      <c r="X5572" s="5"/>
      <c r="Y5572" s="5"/>
      <c r="Z5572" s="5"/>
      <c r="AA5572" s="5"/>
      <c r="AB5572" s="5"/>
      <c r="AC5572" s="5"/>
      <c r="AD5572" s="5"/>
    </row>
    <row r="5573" spans="1:30" ht="15.75" customHeight="1">
      <c r="A5573" s="3" t="s">
        <v>5621</v>
      </c>
      <c r="B5573" s="4" t="str">
        <f t="shared" si="63"/>
        <v>May</v>
      </c>
      <c r="C5573" s="3">
        <v>1589.66</v>
      </c>
      <c r="D5573" s="4">
        <v>45076</v>
      </c>
      <c r="E5573" s="3" t="s">
        <v>5</v>
      </c>
      <c r="F5573" s="3" t="s">
        <v>44</v>
      </c>
      <c r="G5573" s="3">
        <f t="shared" si="64"/>
        <v>158.96600000000001</v>
      </c>
      <c r="H5573" s="3">
        <f t="shared" si="65"/>
        <v>1430.694</v>
      </c>
      <c r="I5573" s="3">
        <v>4</v>
      </c>
      <c r="J5573" s="4">
        <v>45082</v>
      </c>
      <c r="K5573" s="3" t="s">
        <v>40</v>
      </c>
      <c r="L5573" s="3" t="s">
        <v>45</v>
      </c>
      <c r="M5573" s="3">
        <v>171.99</v>
      </c>
      <c r="N5573" s="3" t="s">
        <v>57</v>
      </c>
      <c r="O5573" s="3"/>
      <c r="P5573" s="5"/>
      <c r="Q5573" s="5"/>
      <c r="R5573" s="5"/>
      <c r="S5573" s="5"/>
      <c r="T5573" s="5"/>
      <c r="U5573" s="5"/>
      <c r="V5573" s="5"/>
      <c r="W5573" s="5"/>
      <c r="X5573" s="5"/>
      <c r="Y5573" s="5"/>
      <c r="Z5573" s="5"/>
      <c r="AA5573" s="5"/>
      <c r="AB5573" s="5"/>
      <c r="AC5573" s="5"/>
      <c r="AD5573" s="5"/>
    </row>
    <row r="5574" spans="1:30" ht="15.75" customHeight="1">
      <c r="A5574" s="3" t="s">
        <v>5622</v>
      </c>
      <c r="B5574" s="4" t="str">
        <f t="shared" si="63"/>
        <v>September</v>
      </c>
      <c r="C5574" s="3">
        <v>4741.7299999999996</v>
      </c>
      <c r="D5574" s="4">
        <v>45544</v>
      </c>
      <c r="E5574" s="3" t="s">
        <v>4</v>
      </c>
      <c r="F5574" s="3" t="s">
        <v>54</v>
      </c>
      <c r="G5574" s="3">
        <f t="shared" si="64"/>
        <v>474.173</v>
      </c>
      <c r="H5574" s="3">
        <f t="shared" si="65"/>
        <v>4267.5569999999998</v>
      </c>
      <c r="I5574" s="3">
        <v>7</v>
      </c>
      <c r="J5574" s="4">
        <v>45549</v>
      </c>
      <c r="K5574" s="3" t="s">
        <v>49</v>
      </c>
      <c r="L5574" s="3" t="s">
        <v>36</v>
      </c>
      <c r="M5574" s="3">
        <v>288.88</v>
      </c>
      <c r="N5574" s="3" t="s">
        <v>57</v>
      </c>
      <c r="O5574" s="3"/>
      <c r="P5574" s="5"/>
      <c r="Q5574" s="5"/>
      <c r="R5574" s="5"/>
      <c r="S5574" s="5"/>
      <c r="T5574" s="5"/>
      <c r="U5574" s="5"/>
      <c r="V5574" s="5"/>
      <c r="W5574" s="5"/>
      <c r="X5574" s="5"/>
      <c r="Y5574" s="5"/>
      <c r="Z5574" s="5"/>
      <c r="AA5574" s="5"/>
      <c r="AB5574" s="5"/>
      <c r="AC5574" s="5"/>
      <c r="AD5574" s="5"/>
    </row>
    <row r="5575" spans="1:30" ht="15.75" customHeight="1">
      <c r="A5575" s="3" t="s">
        <v>5623</v>
      </c>
      <c r="B5575" s="4" t="str">
        <f t="shared" si="63"/>
        <v>June</v>
      </c>
      <c r="C5575" s="3">
        <v>578.66999999999996</v>
      </c>
      <c r="D5575" s="4">
        <v>45107</v>
      </c>
      <c r="E5575" s="3" t="s">
        <v>3</v>
      </c>
      <c r="F5575" s="3" t="s">
        <v>44</v>
      </c>
      <c r="G5575" s="3">
        <f t="shared" si="64"/>
        <v>57.866999999999997</v>
      </c>
      <c r="H5575" s="3">
        <f t="shared" si="65"/>
        <v>520.803</v>
      </c>
      <c r="I5575" s="3">
        <v>3</v>
      </c>
      <c r="J5575" s="4">
        <v>45112</v>
      </c>
      <c r="K5575" s="3" t="s">
        <v>49</v>
      </c>
      <c r="L5575" s="3" t="s">
        <v>45</v>
      </c>
      <c r="M5575" s="3">
        <v>134.36000000000001</v>
      </c>
      <c r="N5575" s="3" t="s">
        <v>46</v>
      </c>
      <c r="O5575" s="3"/>
      <c r="P5575" s="5"/>
      <c r="Q5575" s="5"/>
      <c r="R5575" s="5"/>
      <c r="S5575" s="5"/>
      <c r="T5575" s="5"/>
      <c r="U5575" s="5"/>
      <c r="V5575" s="5"/>
      <c r="W5575" s="5"/>
      <c r="X5575" s="5"/>
      <c r="Y5575" s="5"/>
      <c r="Z5575" s="5"/>
      <c r="AA5575" s="5"/>
      <c r="AB5575" s="5"/>
      <c r="AC5575" s="5"/>
      <c r="AD5575" s="5"/>
    </row>
    <row r="5576" spans="1:30" ht="15.75" customHeight="1">
      <c r="A5576" s="3" t="s">
        <v>5624</v>
      </c>
      <c r="B5576" s="4" t="str">
        <f t="shared" si="63"/>
        <v>November</v>
      </c>
      <c r="C5576" s="3">
        <v>563.52</v>
      </c>
      <c r="D5576" s="4">
        <v>45256</v>
      </c>
      <c r="E5576" s="3" t="s">
        <v>5</v>
      </c>
      <c r="F5576" s="3" t="s">
        <v>54</v>
      </c>
      <c r="G5576" s="3">
        <f t="shared" si="64"/>
        <v>56.352000000000004</v>
      </c>
      <c r="H5576" s="3">
        <f t="shared" si="65"/>
        <v>507.16800000000001</v>
      </c>
      <c r="I5576" s="3">
        <v>4</v>
      </c>
      <c r="J5576" s="4">
        <v>45259</v>
      </c>
      <c r="K5576" s="3" t="s">
        <v>40</v>
      </c>
      <c r="L5576" s="3" t="s">
        <v>41</v>
      </c>
      <c r="M5576" s="3">
        <v>118.4</v>
      </c>
      <c r="N5576" s="3" t="s">
        <v>65</v>
      </c>
      <c r="O5576" s="3"/>
      <c r="P5576" s="5"/>
      <c r="Q5576" s="5"/>
      <c r="R5576" s="5"/>
      <c r="S5576" s="5"/>
      <c r="T5576" s="5"/>
      <c r="U5576" s="5"/>
      <c r="V5576" s="5"/>
      <c r="W5576" s="5"/>
      <c r="X5576" s="5"/>
      <c r="Y5576" s="5"/>
      <c r="Z5576" s="5"/>
      <c r="AA5576" s="5"/>
      <c r="AB5576" s="5"/>
      <c r="AC5576" s="5"/>
      <c r="AD5576" s="5"/>
    </row>
    <row r="5577" spans="1:30" ht="15.75" customHeight="1">
      <c r="A5577" s="3" t="s">
        <v>5625</v>
      </c>
      <c r="B5577" s="4" t="str">
        <f t="shared" si="63"/>
        <v>September</v>
      </c>
      <c r="C5577" s="3">
        <v>521.41999999999996</v>
      </c>
      <c r="D5577" s="4">
        <v>45194</v>
      </c>
      <c r="E5577" s="3" t="s">
        <v>5</v>
      </c>
      <c r="F5577" s="3" t="s">
        <v>54</v>
      </c>
      <c r="G5577" s="3">
        <f t="shared" si="64"/>
        <v>52.141999999999996</v>
      </c>
      <c r="H5577" s="3">
        <f t="shared" si="65"/>
        <v>469.27799999999996</v>
      </c>
      <c r="I5577" s="3">
        <v>8</v>
      </c>
      <c r="J5577" s="4">
        <v>45199</v>
      </c>
      <c r="K5577" s="3" t="s">
        <v>35</v>
      </c>
      <c r="L5577" s="3" t="s">
        <v>41</v>
      </c>
      <c r="M5577" s="3">
        <v>129.28</v>
      </c>
      <c r="N5577" s="3" t="s">
        <v>37</v>
      </c>
      <c r="O5577" s="3"/>
      <c r="P5577" s="5"/>
      <c r="Q5577" s="5"/>
      <c r="R5577" s="5"/>
      <c r="S5577" s="5"/>
      <c r="T5577" s="5"/>
      <c r="U5577" s="5"/>
      <c r="V5577" s="5"/>
      <c r="W5577" s="5"/>
      <c r="X5577" s="5"/>
      <c r="Y5577" s="5"/>
      <c r="Z5577" s="5"/>
      <c r="AA5577" s="5"/>
      <c r="AB5577" s="5"/>
      <c r="AC5577" s="5"/>
      <c r="AD5577" s="5"/>
    </row>
    <row r="5578" spans="1:30" ht="15.75" customHeight="1">
      <c r="A5578" s="3" t="s">
        <v>5626</v>
      </c>
      <c r="B5578" s="4" t="str">
        <f t="shared" si="63"/>
        <v>March</v>
      </c>
      <c r="C5578" s="3">
        <v>4884.7299999999996</v>
      </c>
      <c r="D5578" s="4">
        <v>45382</v>
      </c>
      <c r="E5578" s="3" t="s">
        <v>2</v>
      </c>
      <c r="F5578" s="3" t="s">
        <v>44</v>
      </c>
      <c r="G5578" s="3">
        <f t="shared" si="64"/>
        <v>488.47299999999996</v>
      </c>
      <c r="H5578" s="3">
        <f t="shared" si="65"/>
        <v>4396.2569999999996</v>
      </c>
      <c r="I5578" s="3">
        <v>8</v>
      </c>
      <c r="J5578" s="4">
        <v>45387</v>
      </c>
      <c r="K5578" s="3" t="s">
        <v>49</v>
      </c>
      <c r="L5578" s="3" t="s">
        <v>41</v>
      </c>
      <c r="M5578" s="3">
        <v>883.79</v>
      </c>
      <c r="N5578" s="3" t="s">
        <v>42</v>
      </c>
      <c r="O5578" s="3"/>
      <c r="P5578" s="5"/>
      <c r="Q5578" s="5"/>
      <c r="R5578" s="5"/>
      <c r="S5578" s="5"/>
      <c r="T5578" s="5"/>
      <c r="U5578" s="5"/>
      <c r="V5578" s="5"/>
      <c r="W5578" s="5"/>
      <c r="X5578" s="5"/>
      <c r="Y5578" s="5"/>
      <c r="Z5578" s="5"/>
      <c r="AA5578" s="5"/>
      <c r="AB5578" s="5"/>
      <c r="AC5578" s="5"/>
      <c r="AD5578" s="5"/>
    </row>
    <row r="5579" spans="1:30" ht="15.75" customHeight="1">
      <c r="A5579" s="3" t="s">
        <v>5627</v>
      </c>
      <c r="B5579" s="4" t="str">
        <f t="shared" si="63"/>
        <v>April</v>
      </c>
      <c r="C5579" s="3">
        <v>3741.23</v>
      </c>
      <c r="D5579" s="4">
        <v>45030</v>
      </c>
      <c r="E5579" s="3" t="s">
        <v>5</v>
      </c>
      <c r="F5579" s="3" t="s">
        <v>51</v>
      </c>
      <c r="G5579" s="3">
        <f t="shared" si="64"/>
        <v>374.12300000000005</v>
      </c>
      <c r="H5579" s="3">
        <f t="shared" si="65"/>
        <v>3367.107</v>
      </c>
      <c r="I5579" s="3">
        <v>9</v>
      </c>
      <c r="J5579" s="4">
        <v>45035</v>
      </c>
      <c r="K5579" s="3" t="s">
        <v>49</v>
      </c>
      <c r="L5579" s="3" t="s">
        <v>41</v>
      </c>
      <c r="M5579" s="3">
        <v>352.75</v>
      </c>
      <c r="N5579" s="3" t="s">
        <v>65</v>
      </c>
      <c r="O5579" s="3"/>
      <c r="P5579" s="5"/>
      <c r="Q5579" s="5"/>
      <c r="R5579" s="5"/>
      <c r="S5579" s="5"/>
      <c r="T5579" s="5"/>
      <c r="U5579" s="5"/>
      <c r="V5579" s="5"/>
      <c r="W5579" s="5"/>
      <c r="X5579" s="5"/>
      <c r="Y5579" s="5"/>
      <c r="Z5579" s="5"/>
      <c r="AA5579" s="5"/>
      <c r="AB5579" s="5"/>
      <c r="AC5579" s="5"/>
      <c r="AD5579" s="5"/>
    </row>
    <row r="5580" spans="1:30" ht="15.75" customHeight="1">
      <c r="A5580" s="3" t="s">
        <v>5628</v>
      </c>
      <c r="B5580" s="4" t="str">
        <f t="shared" si="63"/>
        <v>January</v>
      </c>
      <c r="C5580" s="3">
        <v>1150.97</v>
      </c>
      <c r="D5580" s="4">
        <v>45307</v>
      </c>
      <c r="E5580" s="3" t="s">
        <v>5</v>
      </c>
      <c r="F5580" s="3" t="s">
        <v>39</v>
      </c>
      <c r="G5580" s="3">
        <f t="shared" si="64"/>
        <v>115.09700000000001</v>
      </c>
      <c r="H5580" s="3">
        <f t="shared" si="65"/>
        <v>1035.873</v>
      </c>
      <c r="I5580" s="3">
        <v>4</v>
      </c>
      <c r="J5580" s="4">
        <v>45314</v>
      </c>
      <c r="K5580" s="3" t="s">
        <v>40</v>
      </c>
      <c r="L5580" s="3" t="s">
        <v>36</v>
      </c>
      <c r="M5580" s="3">
        <v>141.16999999999999</v>
      </c>
      <c r="N5580" s="3" t="s">
        <v>37</v>
      </c>
      <c r="O5580" s="3"/>
      <c r="P5580" s="5"/>
      <c r="Q5580" s="5"/>
      <c r="R5580" s="5"/>
      <c r="S5580" s="5"/>
      <c r="T5580" s="5"/>
      <c r="U5580" s="5"/>
      <c r="V5580" s="5"/>
      <c r="W5580" s="5"/>
      <c r="X5580" s="5"/>
      <c r="Y5580" s="5"/>
      <c r="Z5580" s="5"/>
      <c r="AA5580" s="5"/>
      <c r="AB5580" s="5"/>
      <c r="AC5580" s="5"/>
      <c r="AD5580" s="5"/>
    </row>
    <row r="5581" spans="1:30" ht="15.75" customHeight="1">
      <c r="A5581" s="3" t="s">
        <v>5629</v>
      </c>
      <c r="B5581" s="4" t="str">
        <f t="shared" si="63"/>
        <v>June</v>
      </c>
      <c r="C5581" s="3">
        <v>325.14</v>
      </c>
      <c r="D5581" s="4">
        <v>45093</v>
      </c>
      <c r="E5581" s="3" t="s">
        <v>5</v>
      </c>
      <c r="F5581" s="3" t="s">
        <v>51</v>
      </c>
      <c r="G5581" s="3">
        <f t="shared" si="64"/>
        <v>32.514000000000003</v>
      </c>
      <c r="H5581" s="3">
        <f t="shared" si="65"/>
        <v>292.62599999999998</v>
      </c>
      <c r="I5581" s="3">
        <v>4</v>
      </c>
      <c r="J5581" s="4">
        <v>45097</v>
      </c>
      <c r="K5581" s="3" t="s">
        <v>35</v>
      </c>
      <c r="L5581" s="3" t="s">
        <v>41</v>
      </c>
      <c r="M5581" s="3">
        <v>21.23</v>
      </c>
      <c r="N5581" s="3" t="s">
        <v>52</v>
      </c>
      <c r="O5581" s="3"/>
      <c r="P5581" s="5"/>
      <c r="Q5581" s="5"/>
      <c r="R5581" s="5"/>
      <c r="S5581" s="5"/>
      <c r="T5581" s="5"/>
      <c r="U5581" s="5"/>
      <c r="V5581" s="5"/>
      <c r="W5581" s="5"/>
      <c r="X5581" s="5"/>
      <c r="Y5581" s="5"/>
      <c r="Z5581" s="5"/>
      <c r="AA5581" s="5"/>
      <c r="AB5581" s="5"/>
      <c r="AC5581" s="5"/>
      <c r="AD5581" s="5"/>
    </row>
    <row r="5582" spans="1:30" ht="15.75" customHeight="1">
      <c r="A5582" s="3" t="s">
        <v>5630</v>
      </c>
      <c r="B5582" s="4" t="str">
        <f t="shared" si="63"/>
        <v>July</v>
      </c>
      <c r="C5582" s="3">
        <v>4829.68</v>
      </c>
      <c r="D5582" s="4">
        <v>45485</v>
      </c>
      <c r="E5582" s="3" t="s">
        <v>5</v>
      </c>
      <c r="F5582" s="3" t="s">
        <v>39</v>
      </c>
      <c r="G5582" s="3">
        <f t="shared" si="64"/>
        <v>482.96800000000007</v>
      </c>
      <c r="H5582" s="3">
        <f t="shared" si="65"/>
        <v>4346.7120000000004</v>
      </c>
      <c r="I5582" s="3">
        <v>5</v>
      </c>
      <c r="J5582" s="4">
        <v>45489</v>
      </c>
      <c r="K5582" s="3" t="s">
        <v>40</v>
      </c>
      <c r="L5582" s="3" t="s">
        <v>45</v>
      </c>
      <c r="M5582" s="3">
        <v>1091.33</v>
      </c>
      <c r="N5582" s="3" t="s">
        <v>65</v>
      </c>
      <c r="O5582" s="3"/>
      <c r="P5582" s="5"/>
      <c r="Q5582" s="5"/>
      <c r="R5582" s="5"/>
      <c r="S5582" s="5"/>
      <c r="T5582" s="5"/>
      <c r="U5582" s="5"/>
      <c r="V5582" s="5"/>
      <c r="W5582" s="5"/>
      <c r="X5582" s="5"/>
      <c r="Y5582" s="5"/>
      <c r="Z5582" s="5"/>
      <c r="AA5582" s="5"/>
      <c r="AB5582" s="5"/>
      <c r="AC5582" s="5"/>
      <c r="AD5582" s="5"/>
    </row>
    <row r="5583" spans="1:30" ht="15.75" customHeight="1">
      <c r="A5583" s="3" t="s">
        <v>5631</v>
      </c>
      <c r="B5583" s="4" t="str">
        <f t="shared" si="63"/>
        <v>July</v>
      </c>
      <c r="C5583" s="3">
        <v>2184.9</v>
      </c>
      <c r="D5583" s="4">
        <v>45482</v>
      </c>
      <c r="E5583" s="3" t="s">
        <v>2</v>
      </c>
      <c r="F5583" s="3" t="s">
        <v>34</v>
      </c>
      <c r="G5583" s="3">
        <f t="shared" si="64"/>
        <v>218.49</v>
      </c>
      <c r="H5583" s="3">
        <f t="shared" si="65"/>
        <v>1966.41</v>
      </c>
      <c r="I5583" s="3">
        <v>5</v>
      </c>
      <c r="J5583" s="4">
        <v>45488</v>
      </c>
      <c r="K5583" s="3" t="s">
        <v>40</v>
      </c>
      <c r="L5583" s="3" t="s">
        <v>36</v>
      </c>
      <c r="M5583" s="3">
        <v>463.02</v>
      </c>
      <c r="N5583" s="3" t="s">
        <v>57</v>
      </c>
      <c r="O5583" s="3"/>
      <c r="P5583" s="5"/>
      <c r="Q5583" s="5"/>
      <c r="R5583" s="5"/>
      <c r="S5583" s="5"/>
      <c r="T5583" s="5"/>
      <c r="U5583" s="5"/>
      <c r="V5583" s="5"/>
      <c r="W5583" s="5"/>
      <c r="X5583" s="5"/>
      <c r="Y5583" s="5"/>
      <c r="Z5583" s="5"/>
      <c r="AA5583" s="5"/>
      <c r="AB5583" s="5"/>
      <c r="AC5583" s="5"/>
      <c r="AD5583" s="5"/>
    </row>
    <row r="5584" spans="1:30" ht="15.75" customHeight="1">
      <c r="A5584" s="3" t="s">
        <v>5632</v>
      </c>
      <c r="B5584" s="4" t="str">
        <f t="shared" si="63"/>
        <v>January</v>
      </c>
      <c r="C5584" s="3">
        <v>3032.04</v>
      </c>
      <c r="D5584" s="4">
        <v>44942</v>
      </c>
      <c r="E5584" s="3" t="s">
        <v>4</v>
      </c>
      <c r="F5584" s="3" t="s">
        <v>54</v>
      </c>
      <c r="G5584" s="3">
        <f t="shared" si="64"/>
        <v>303.20400000000001</v>
      </c>
      <c r="H5584" s="3">
        <f t="shared" si="65"/>
        <v>2728.8359999999998</v>
      </c>
      <c r="I5584" s="3">
        <v>3</v>
      </c>
      <c r="J5584" s="4">
        <v>44944</v>
      </c>
      <c r="K5584" s="3" t="s">
        <v>35</v>
      </c>
      <c r="L5584" s="3" t="s">
        <v>36</v>
      </c>
      <c r="M5584" s="3">
        <v>667.52</v>
      </c>
      <c r="N5584" s="3" t="s">
        <v>46</v>
      </c>
      <c r="O5584" s="3"/>
      <c r="P5584" s="5"/>
      <c r="Q5584" s="5"/>
      <c r="R5584" s="5"/>
      <c r="S5584" s="5"/>
      <c r="T5584" s="5"/>
      <c r="U5584" s="5"/>
      <c r="V5584" s="5"/>
      <c r="W5584" s="5"/>
      <c r="X5584" s="5"/>
      <c r="Y5584" s="5"/>
      <c r="Z5584" s="5"/>
      <c r="AA5584" s="5"/>
      <c r="AB5584" s="5"/>
      <c r="AC5584" s="5"/>
      <c r="AD5584" s="5"/>
    </row>
    <row r="5585" spans="1:30" ht="15.75" customHeight="1">
      <c r="A5585" s="3" t="s">
        <v>5633</v>
      </c>
      <c r="B5585" s="4" t="str">
        <f t="shared" si="63"/>
        <v>May</v>
      </c>
      <c r="C5585" s="3">
        <v>1468.06</v>
      </c>
      <c r="D5585" s="4">
        <v>45422</v>
      </c>
      <c r="E5585" s="3" t="s">
        <v>4</v>
      </c>
      <c r="F5585" s="3" t="s">
        <v>44</v>
      </c>
      <c r="G5585" s="3">
        <f t="shared" si="64"/>
        <v>146.80600000000001</v>
      </c>
      <c r="H5585" s="3">
        <f t="shared" si="65"/>
        <v>1321.2539999999999</v>
      </c>
      <c r="I5585" s="3">
        <v>1</v>
      </c>
      <c r="J5585" s="4">
        <v>45429</v>
      </c>
      <c r="K5585" s="3" t="s">
        <v>40</v>
      </c>
      <c r="L5585" s="3" t="s">
        <v>36</v>
      </c>
      <c r="M5585" s="3">
        <v>432.21</v>
      </c>
      <c r="N5585" s="3" t="s">
        <v>65</v>
      </c>
      <c r="O5585" s="3"/>
      <c r="P5585" s="5"/>
      <c r="Q5585" s="5"/>
      <c r="R5585" s="5"/>
      <c r="S5585" s="5"/>
      <c r="T5585" s="5"/>
      <c r="U5585" s="5"/>
      <c r="V5585" s="5"/>
      <c r="W5585" s="5"/>
      <c r="X5585" s="5"/>
      <c r="Y5585" s="5"/>
      <c r="Z5585" s="5"/>
      <c r="AA5585" s="5"/>
      <c r="AB5585" s="5"/>
      <c r="AC5585" s="5"/>
      <c r="AD5585" s="5"/>
    </row>
    <row r="5586" spans="1:30" ht="15.75" customHeight="1">
      <c r="A5586" s="3" t="s">
        <v>5634</v>
      </c>
      <c r="B5586" s="4" t="str">
        <f t="shared" si="63"/>
        <v>February</v>
      </c>
      <c r="C5586" s="3">
        <v>3815.97</v>
      </c>
      <c r="D5586" s="4">
        <v>44960</v>
      </c>
      <c r="E5586" s="3" t="s">
        <v>3</v>
      </c>
      <c r="F5586" s="3" t="s">
        <v>34</v>
      </c>
      <c r="G5586" s="3">
        <f t="shared" si="64"/>
        <v>381.59699999999998</v>
      </c>
      <c r="H5586" s="3">
        <f t="shared" si="65"/>
        <v>3434.3729999999996</v>
      </c>
      <c r="I5586" s="3">
        <v>1</v>
      </c>
      <c r="J5586" s="4">
        <v>44963</v>
      </c>
      <c r="K5586" s="3" t="s">
        <v>49</v>
      </c>
      <c r="L5586" s="3" t="s">
        <v>36</v>
      </c>
      <c r="M5586" s="3">
        <v>248.23</v>
      </c>
      <c r="N5586" s="3" t="s">
        <v>57</v>
      </c>
      <c r="O5586" s="3"/>
      <c r="P5586" s="5"/>
      <c r="Q5586" s="5"/>
      <c r="R5586" s="5"/>
      <c r="S5586" s="5"/>
      <c r="T5586" s="5"/>
      <c r="U5586" s="5"/>
      <c r="V5586" s="5"/>
      <c r="W5586" s="5"/>
      <c r="X5586" s="5"/>
      <c r="Y5586" s="5"/>
      <c r="Z5586" s="5"/>
      <c r="AA5586" s="5"/>
      <c r="AB5586" s="5"/>
      <c r="AC5586" s="5"/>
      <c r="AD5586" s="5"/>
    </row>
    <row r="5587" spans="1:30" ht="15.75" customHeight="1">
      <c r="A5587" s="3" t="s">
        <v>5635</v>
      </c>
      <c r="B5587" s="4" t="str">
        <f t="shared" si="63"/>
        <v>December</v>
      </c>
      <c r="C5587" s="3">
        <v>1064.33</v>
      </c>
      <c r="D5587" s="4">
        <v>45646</v>
      </c>
      <c r="E5587" s="3" t="s">
        <v>5</v>
      </c>
      <c r="F5587" s="3" t="s">
        <v>39</v>
      </c>
      <c r="G5587" s="3">
        <f t="shared" si="64"/>
        <v>106.43299999999999</v>
      </c>
      <c r="H5587" s="3">
        <f t="shared" si="65"/>
        <v>957.89699999999993</v>
      </c>
      <c r="I5587" s="3">
        <v>8</v>
      </c>
      <c r="J5587" s="4">
        <v>45647</v>
      </c>
      <c r="K5587" s="3" t="s">
        <v>35</v>
      </c>
      <c r="L5587" s="3" t="s">
        <v>45</v>
      </c>
      <c r="M5587" s="3">
        <v>70.53</v>
      </c>
      <c r="N5587" s="3" t="s">
        <v>57</v>
      </c>
      <c r="O5587" s="3"/>
      <c r="P5587" s="5"/>
      <c r="Q5587" s="5"/>
      <c r="R5587" s="5"/>
      <c r="S5587" s="5"/>
      <c r="T5587" s="5"/>
      <c r="U5587" s="5"/>
      <c r="V5587" s="5"/>
      <c r="W5587" s="5"/>
      <c r="X5587" s="5"/>
      <c r="Y5587" s="5"/>
      <c r="Z5587" s="5"/>
      <c r="AA5587" s="5"/>
      <c r="AB5587" s="5"/>
      <c r="AC5587" s="5"/>
      <c r="AD5587" s="5"/>
    </row>
    <row r="5588" spans="1:30" ht="15.75" customHeight="1">
      <c r="A5588" s="3" t="s">
        <v>5636</v>
      </c>
      <c r="B5588" s="4" t="str">
        <f t="shared" si="63"/>
        <v>July</v>
      </c>
      <c r="C5588" s="3">
        <v>3955.87</v>
      </c>
      <c r="D5588" s="4">
        <v>45493</v>
      </c>
      <c r="E5588" s="3" t="s">
        <v>2</v>
      </c>
      <c r="F5588" s="3" t="s">
        <v>51</v>
      </c>
      <c r="G5588" s="3">
        <f t="shared" si="64"/>
        <v>395.58699999999999</v>
      </c>
      <c r="H5588" s="3">
        <f t="shared" si="65"/>
        <v>3560.2829999999999</v>
      </c>
      <c r="I5588" s="3">
        <v>4</v>
      </c>
      <c r="J5588" s="4">
        <v>45499</v>
      </c>
      <c r="K5588" s="3" t="s">
        <v>49</v>
      </c>
      <c r="L5588" s="3" t="s">
        <v>41</v>
      </c>
      <c r="M5588" s="3">
        <v>928.04</v>
      </c>
      <c r="N5588" s="3" t="s">
        <v>46</v>
      </c>
      <c r="O5588" s="3"/>
      <c r="P5588" s="5"/>
      <c r="Q5588" s="5"/>
      <c r="R5588" s="5"/>
      <c r="S5588" s="5"/>
      <c r="T5588" s="5"/>
      <c r="U5588" s="5"/>
      <c r="V5588" s="5"/>
      <c r="W5588" s="5"/>
      <c r="X5588" s="5"/>
      <c r="Y5588" s="5"/>
      <c r="Z5588" s="5"/>
      <c r="AA5588" s="5"/>
      <c r="AB5588" s="5"/>
      <c r="AC5588" s="5"/>
      <c r="AD5588" s="5"/>
    </row>
    <row r="5589" spans="1:30" ht="15.75" customHeight="1">
      <c r="A5589" s="3" t="s">
        <v>5637</v>
      </c>
      <c r="B5589" s="4" t="str">
        <f t="shared" si="63"/>
        <v>January</v>
      </c>
      <c r="C5589" s="3">
        <v>1229.95</v>
      </c>
      <c r="D5589" s="4">
        <v>45296</v>
      </c>
      <c r="E5589" s="3" t="s">
        <v>3</v>
      </c>
      <c r="F5589" s="3" t="s">
        <v>44</v>
      </c>
      <c r="G5589" s="3">
        <f t="shared" si="64"/>
        <v>122.995</v>
      </c>
      <c r="H5589" s="3">
        <f t="shared" si="65"/>
        <v>1106.9549999999999</v>
      </c>
      <c r="I5589" s="3">
        <v>2</v>
      </c>
      <c r="J5589" s="4">
        <v>45299</v>
      </c>
      <c r="K5589" s="3" t="s">
        <v>40</v>
      </c>
      <c r="L5589" s="3" t="s">
        <v>45</v>
      </c>
      <c r="M5589" s="3">
        <v>360.61</v>
      </c>
      <c r="N5589" s="3" t="s">
        <v>52</v>
      </c>
      <c r="O5589" s="3"/>
      <c r="P5589" s="5"/>
      <c r="Q5589" s="5"/>
      <c r="R5589" s="5"/>
      <c r="S5589" s="5"/>
      <c r="T5589" s="5"/>
      <c r="U5589" s="5"/>
      <c r="V5589" s="5"/>
      <c r="W5589" s="5"/>
      <c r="X5589" s="5"/>
      <c r="Y5589" s="5"/>
      <c r="Z5589" s="5"/>
      <c r="AA5589" s="5"/>
      <c r="AB5589" s="5"/>
      <c r="AC5589" s="5"/>
      <c r="AD5589" s="5"/>
    </row>
    <row r="5590" spans="1:30" ht="15.75" customHeight="1">
      <c r="A5590" s="3" t="s">
        <v>5638</v>
      </c>
      <c r="B5590" s="4" t="str">
        <f t="shared" si="63"/>
        <v>March</v>
      </c>
      <c r="C5590" s="3">
        <v>579.77</v>
      </c>
      <c r="D5590" s="4">
        <v>45000</v>
      </c>
      <c r="E5590" s="3" t="s">
        <v>3</v>
      </c>
      <c r="F5590" s="3" t="s">
        <v>54</v>
      </c>
      <c r="G5590" s="3">
        <f t="shared" si="64"/>
        <v>57.977000000000004</v>
      </c>
      <c r="H5590" s="3">
        <f t="shared" si="65"/>
        <v>521.79300000000001</v>
      </c>
      <c r="I5590" s="3">
        <v>6</v>
      </c>
      <c r="J5590" s="4">
        <v>45002</v>
      </c>
      <c r="K5590" s="3" t="s">
        <v>35</v>
      </c>
      <c r="L5590" s="3" t="s">
        <v>36</v>
      </c>
      <c r="M5590" s="3">
        <v>107.65</v>
      </c>
      <c r="N5590" s="3" t="s">
        <v>52</v>
      </c>
      <c r="O5590" s="3"/>
      <c r="P5590" s="5"/>
      <c r="Q5590" s="5"/>
      <c r="R5590" s="5"/>
      <c r="S5590" s="5"/>
      <c r="T5590" s="5"/>
      <c r="U5590" s="5"/>
      <c r="V5590" s="5"/>
      <c r="W5590" s="5"/>
      <c r="X5590" s="5"/>
      <c r="Y5590" s="5"/>
      <c r="Z5590" s="5"/>
      <c r="AA5590" s="5"/>
      <c r="AB5590" s="5"/>
      <c r="AC5590" s="5"/>
      <c r="AD5590" s="5"/>
    </row>
    <row r="5591" spans="1:30" ht="15.75" customHeight="1">
      <c r="A5591" s="3" t="s">
        <v>5639</v>
      </c>
      <c r="B5591" s="4" t="str">
        <f t="shared" si="63"/>
        <v>June</v>
      </c>
      <c r="C5591" s="3">
        <v>2446.23</v>
      </c>
      <c r="D5591" s="4">
        <v>45462</v>
      </c>
      <c r="E5591" s="3" t="s">
        <v>4</v>
      </c>
      <c r="F5591" s="3" t="s">
        <v>34</v>
      </c>
      <c r="G5591" s="3">
        <f t="shared" si="64"/>
        <v>244.62300000000002</v>
      </c>
      <c r="H5591" s="3">
        <f t="shared" si="65"/>
        <v>2201.607</v>
      </c>
      <c r="I5591" s="3">
        <v>9</v>
      </c>
      <c r="J5591" s="4">
        <v>45466</v>
      </c>
      <c r="K5591" s="3" t="s">
        <v>49</v>
      </c>
      <c r="L5591" s="3" t="s">
        <v>45</v>
      </c>
      <c r="M5591" s="3">
        <v>619.32000000000005</v>
      </c>
      <c r="N5591" s="3" t="s">
        <v>57</v>
      </c>
      <c r="O5591" s="3"/>
      <c r="P5591" s="5"/>
      <c r="Q5591" s="5"/>
      <c r="R5591" s="5"/>
      <c r="S5591" s="5"/>
      <c r="T5591" s="5"/>
      <c r="U5591" s="5"/>
      <c r="V5591" s="5"/>
      <c r="W5591" s="5"/>
      <c r="X5591" s="5"/>
      <c r="Y5591" s="5"/>
      <c r="Z5591" s="5"/>
      <c r="AA5591" s="5"/>
      <c r="AB5591" s="5"/>
      <c r="AC5591" s="5"/>
      <c r="AD5591" s="5"/>
    </row>
    <row r="5592" spans="1:30" ht="15.75" customHeight="1">
      <c r="A5592" s="3" t="s">
        <v>5640</v>
      </c>
      <c r="B5592" s="4" t="str">
        <f t="shared" si="63"/>
        <v>September</v>
      </c>
      <c r="C5592" s="3">
        <v>4084.76</v>
      </c>
      <c r="D5592" s="4">
        <v>45549</v>
      </c>
      <c r="E5592" s="3" t="s">
        <v>2</v>
      </c>
      <c r="F5592" s="3" t="s">
        <v>54</v>
      </c>
      <c r="G5592" s="3">
        <f t="shared" si="64"/>
        <v>408.47600000000006</v>
      </c>
      <c r="H5592" s="3">
        <f t="shared" si="65"/>
        <v>3676.2840000000001</v>
      </c>
      <c r="I5592" s="3">
        <v>5</v>
      </c>
      <c r="J5592" s="4">
        <v>45553</v>
      </c>
      <c r="K5592" s="3" t="s">
        <v>49</v>
      </c>
      <c r="L5592" s="3" t="s">
        <v>45</v>
      </c>
      <c r="M5592" s="3">
        <v>826.54</v>
      </c>
      <c r="N5592" s="3" t="s">
        <v>52</v>
      </c>
      <c r="O5592" s="3"/>
      <c r="P5592" s="5"/>
      <c r="Q5592" s="5"/>
      <c r="R5592" s="5"/>
      <c r="S5592" s="5"/>
      <c r="T5592" s="5"/>
      <c r="U5592" s="5"/>
      <c r="V5592" s="5"/>
      <c r="W5592" s="5"/>
      <c r="X5592" s="5"/>
      <c r="Y5592" s="5"/>
      <c r="Z5592" s="5"/>
      <c r="AA5592" s="5"/>
      <c r="AB5592" s="5"/>
      <c r="AC5592" s="5"/>
      <c r="AD5592" s="5"/>
    </row>
    <row r="5593" spans="1:30" ht="15.75" customHeight="1">
      <c r="A5593" s="3" t="s">
        <v>5641</v>
      </c>
      <c r="B5593" s="4" t="str">
        <f t="shared" si="63"/>
        <v>August</v>
      </c>
      <c r="C5593" s="3">
        <v>1985.84</v>
      </c>
      <c r="D5593" s="4">
        <v>45168</v>
      </c>
      <c r="E5593" s="3" t="s">
        <v>2</v>
      </c>
      <c r="F5593" s="3" t="s">
        <v>39</v>
      </c>
      <c r="G5593" s="3">
        <f t="shared" si="64"/>
        <v>198.584</v>
      </c>
      <c r="H5593" s="3">
        <f t="shared" si="65"/>
        <v>1787.2559999999999</v>
      </c>
      <c r="I5593" s="3">
        <v>3</v>
      </c>
      <c r="J5593" s="4">
        <v>45175</v>
      </c>
      <c r="K5593" s="3" t="s">
        <v>49</v>
      </c>
      <c r="L5593" s="3" t="s">
        <v>36</v>
      </c>
      <c r="M5593" s="3">
        <v>562.19000000000005</v>
      </c>
      <c r="N5593" s="3" t="s">
        <v>65</v>
      </c>
      <c r="O5593" s="3"/>
      <c r="P5593" s="5"/>
      <c r="Q5593" s="5"/>
      <c r="R5593" s="5"/>
      <c r="S5593" s="5"/>
      <c r="T5593" s="5"/>
      <c r="U5593" s="5"/>
      <c r="V5593" s="5"/>
      <c r="W5593" s="5"/>
      <c r="X5593" s="5"/>
      <c r="Y5593" s="5"/>
      <c r="Z5593" s="5"/>
      <c r="AA5593" s="5"/>
      <c r="AB5593" s="5"/>
      <c r="AC5593" s="5"/>
      <c r="AD5593" s="5"/>
    </row>
    <row r="5594" spans="1:30" ht="15.75" customHeight="1">
      <c r="A5594" s="3" t="s">
        <v>5642</v>
      </c>
      <c r="B5594" s="4" t="str">
        <f t="shared" si="63"/>
        <v>April</v>
      </c>
      <c r="C5594" s="3">
        <v>241.48</v>
      </c>
      <c r="D5594" s="4">
        <v>45383</v>
      </c>
      <c r="E5594" s="3" t="s">
        <v>2</v>
      </c>
      <c r="F5594" s="3" t="s">
        <v>54</v>
      </c>
      <c r="G5594" s="3">
        <f t="shared" si="64"/>
        <v>24.148</v>
      </c>
      <c r="H5594" s="3">
        <f t="shared" si="65"/>
        <v>217.33199999999999</v>
      </c>
      <c r="I5594" s="3">
        <v>4</v>
      </c>
      <c r="J5594" s="4">
        <v>45386</v>
      </c>
      <c r="K5594" s="3" t="s">
        <v>35</v>
      </c>
      <c r="L5594" s="3" t="s">
        <v>45</v>
      </c>
      <c r="M5594" s="3">
        <v>24.13</v>
      </c>
      <c r="N5594" s="3" t="s">
        <v>37</v>
      </c>
      <c r="O5594" s="3"/>
      <c r="P5594" s="5"/>
      <c r="Q5594" s="5"/>
      <c r="R5594" s="5"/>
      <c r="S5594" s="5"/>
      <c r="T5594" s="5"/>
      <c r="U5594" s="5"/>
      <c r="V5594" s="5"/>
      <c r="W5594" s="5"/>
      <c r="X5594" s="5"/>
      <c r="Y5594" s="5"/>
      <c r="Z5594" s="5"/>
      <c r="AA5594" s="5"/>
      <c r="AB5594" s="5"/>
      <c r="AC5594" s="5"/>
      <c r="AD5594" s="5"/>
    </row>
    <row r="5595" spans="1:30" ht="15.75" customHeight="1">
      <c r="A5595" s="3" t="s">
        <v>5643</v>
      </c>
      <c r="B5595" s="4" t="str">
        <f t="shared" si="63"/>
        <v>August</v>
      </c>
      <c r="C5595" s="3">
        <v>2811.22</v>
      </c>
      <c r="D5595" s="4">
        <v>45166</v>
      </c>
      <c r="E5595" s="3" t="s">
        <v>4</v>
      </c>
      <c r="F5595" s="3" t="s">
        <v>51</v>
      </c>
      <c r="G5595" s="3">
        <f t="shared" si="64"/>
        <v>281.12200000000001</v>
      </c>
      <c r="H5595" s="3">
        <f t="shared" si="65"/>
        <v>2530.098</v>
      </c>
      <c r="I5595" s="3">
        <v>2</v>
      </c>
      <c r="J5595" s="4">
        <v>45167</v>
      </c>
      <c r="K5595" s="3" t="s">
        <v>49</v>
      </c>
      <c r="L5595" s="3" t="s">
        <v>36</v>
      </c>
      <c r="M5595" s="3">
        <v>395.05</v>
      </c>
      <c r="N5595" s="3" t="s">
        <v>52</v>
      </c>
      <c r="O5595" s="3"/>
      <c r="P5595" s="5"/>
      <c r="Q5595" s="5"/>
      <c r="R5595" s="5"/>
      <c r="S5595" s="5"/>
      <c r="T5595" s="5"/>
      <c r="U5595" s="5"/>
      <c r="V5595" s="5"/>
      <c r="W5595" s="5"/>
      <c r="X5595" s="5"/>
      <c r="Y5595" s="5"/>
      <c r="Z5595" s="5"/>
      <c r="AA5595" s="5"/>
      <c r="AB5595" s="5"/>
      <c r="AC5595" s="5"/>
      <c r="AD5595" s="5"/>
    </row>
    <row r="5596" spans="1:30" ht="15.75" customHeight="1">
      <c r="A5596" s="3" t="s">
        <v>5644</v>
      </c>
      <c r="B5596" s="4" t="str">
        <f t="shared" si="63"/>
        <v>February</v>
      </c>
      <c r="C5596" s="3">
        <v>3434.31</v>
      </c>
      <c r="D5596" s="4">
        <v>45326</v>
      </c>
      <c r="E5596" s="3" t="s">
        <v>4</v>
      </c>
      <c r="F5596" s="3" t="s">
        <v>34</v>
      </c>
      <c r="G5596" s="3">
        <f t="shared" si="64"/>
        <v>343.43100000000004</v>
      </c>
      <c r="H5596" s="3">
        <f t="shared" si="65"/>
        <v>3090.8789999999999</v>
      </c>
      <c r="I5596" s="3">
        <v>7</v>
      </c>
      <c r="J5596" s="4">
        <v>45330</v>
      </c>
      <c r="K5596" s="3" t="s">
        <v>35</v>
      </c>
      <c r="L5596" s="3" t="s">
        <v>41</v>
      </c>
      <c r="M5596" s="3">
        <v>697.81</v>
      </c>
      <c r="N5596" s="3" t="s">
        <v>37</v>
      </c>
      <c r="O5596" s="3"/>
      <c r="P5596" s="5"/>
      <c r="Q5596" s="5"/>
      <c r="R5596" s="5"/>
      <c r="S5596" s="5"/>
      <c r="T5596" s="5"/>
      <c r="U5596" s="5"/>
      <c r="V5596" s="5"/>
      <c r="W5596" s="5"/>
      <c r="X5596" s="5"/>
      <c r="Y5596" s="5"/>
      <c r="Z5596" s="5"/>
      <c r="AA5596" s="5"/>
      <c r="AB5596" s="5"/>
      <c r="AC5596" s="5"/>
      <c r="AD5596" s="5"/>
    </row>
    <row r="5597" spans="1:30" ht="15.75" customHeight="1">
      <c r="A5597" s="3" t="s">
        <v>5645</v>
      </c>
      <c r="B5597" s="4" t="str">
        <f t="shared" si="63"/>
        <v>May</v>
      </c>
      <c r="C5597" s="3">
        <v>3729.41</v>
      </c>
      <c r="D5597" s="4">
        <v>45056</v>
      </c>
      <c r="E5597" s="3" t="s">
        <v>4</v>
      </c>
      <c r="F5597" s="3" t="s">
        <v>34</v>
      </c>
      <c r="G5597" s="3">
        <f t="shared" si="64"/>
        <v>372.94100000000003</v>
      </c>
      <c r="H5597" s="3">
        <f t="shared" si="65"/>
        <v>3356.4690000000001</v>
      </c>
      <c r="I5597" s="3">
        <v>4</v>
      </c>
      <c r="J5597" s="4">
        <v>45062</v>
      </c>
      <c r="K5597" s="3" t="s">
        <v>49</v>
      </c>
      <c r="L5597" s="3" t="s">
        <v>41</v>
      </c>
      <c r="M5597" s="3">
        <v>371.65</v>
      </c>
      <c r="N5597" s="3" t="s">
        <v>37</v>
      </c>
      <c r="O5597" s="3"/>
      <c r="P5597" s="5"/>
      <c r="Q5597" s="5"/>
      <c r="R5597" s="5"/>
      <c r="S5597" s="5"/>
      <c r="T5597" s="5"/>
      <c r="U5597" s="5"/>
      <c r="V5597" s="5"/>
      <c r="W5597" s="5"/>
      <c r="X5597" s="5"/>
      <c r="Y5597" s="5"/>
      <c r="Z5597" s="5"/>
      <c r="AA5597" s="5"/>
      <c r="AB5597" s="5"/>
      <c r="AC5597" s="5"/>
      <c r="AD5597" s="5"/>
    </row>
    <row r="5598" spans="1:30" ht="15.75" customHeight="1">
      <c r="A5598" s="3" t="s">
        <v>5646</v>
      </c>
      <c r="B5598" s="4" t="str">
        <f t="shared" si="63"/>
        <v>November</v>
      </c>
      <c r="C5598" s="3">
        <v>2069.4299999999998</v>
      </c>
      <c r="D5598" s="4">
        <v>45597</v>
      </c>
      <c r="E5598" s="3" t="s">
        <v>4</v>
      </c>
      <c r="F5598" s="3" t="s">
        <v>51</v>
      </c>
      <c r="G5598" s="3">
        <f t="shared" si="64"/>
        <v>206.94299999999998</v>
      </c>
      <c r="H5598" s="3">
        <f t="shared" si="65"/>
        <v>1862.4869999999999</v>
      </c>
      <c r="I5598" s="3">
        <v>4</v>
      </c>
      <c r="J5598" s="4">
        <v>45603</v>
      </c>
      <c r="K5598" s="3" t="s">
        <v>35</v>
      </c>
      <c r="L5598" s="3" t="s">
        <v>36</v>
      </c>
      <c r="M5598" s="3">
        <v>535.02</v>
      </c>
      <c r="N5598" s="3" t="s">
        <v>57</v>
      </c>
      <c r="O5598" s="3"/>
      <c r="P5598" s="5"/>
      <c r="Q5598" s="5"/>
      <c r="R5598" s="5"/>
      <c r="S5598" s="5"/>
      <c r="T5598" s="5"/>
      <c r="U5598" s="5"/>
      <c r="V5598" s="5"/>
      <c r="W5598" s="5"/>
      <c r="X5598" s="5"/>
      <c r="Y5598" s="5"/>
      <c r="Z5598" s="5"/>
      <c r="AA5598" s="5"/>
      <c r="AB5598" s="5"/>
      <c r="AC5598" s="5"/>
      <c r="AD5598" s="5"/>
    </row>
    <row r="5599" spans="1:30" ht="15.75" customHeight="1">
      <c r="A5599" s="3" t="s">
        <v>5647</v>
      </c>
      <c r="B5599" s="4" t="str">
        <f t="shared" si="63"/>
        <v>March</v>
      </c>
      <c r="C5599" s="3">
        <v>575.4</v>
      </c>
      <c r="D5599" s="4">
        <v>44989</v>
      </c>
      <c r="E5599" s="3" t="s">
        <v>4</v>
      </c>
      <c r="F5599" s="3" t="s">
        <v>54</v>
      </c>
      <c r="G5599" s="3">
        <f t="shared" si="64"/>
        <v>57.54</v>
      </c>
      <c r="H5599" s="3">
        <f t="shared" si="65"/>
        <v>517.86</v>
      </c>
      <c r="I5599" s="3">
        <v>8</v>
      </c>
      <c r="J5599" s="4">
        <v>44996</v>
      </c>
      <c r="K5599" s="3" t="s">
        <v>49</v>
      </c>
      <c r="L5599" s="3" t="s">
        <v>45</v>
      </c>
      <c r="M5599" s="3">
        <v>143.55000000000001</v>
      </c>
      <c r="N5599" s="3" t="s">
        <v>52</v>
      </c>
      <c r="O5599" s="3"/>
      <c r="P5599" s="5"/>
      <c r="Q5599" s="5"/>
      <c r="R5599" s="5"/>
      <c r="S5599" s="5"/>
      <c r="T5599" s="5"/>
      <c r="U5599" s="5"/>
      <c r="V5599" s="5"/>
      <c r="W5599" s="5"/>
      <c r="X5599" s="5"/>
      <c r="Y5599" s="5"/>
      <c r="Z5599" s="5"/>
      <c r="AA5599" s="5"/>
      <c r="AB5599" s="5"/>
      <c r="AC5599" s="5"/>
      <c r="AD5599" s="5"/>
    </row>
    <row r="5600" spans="1:30" ht="15.75" customHeight="1">
      <c r="A5600" s="3" t="s">
        <v>5648</v>
      </c>
      <c r="B5600" s="4" t="str">
        <f t="shared" si="63"/>
        <v>February</v>
      </c>
      <c r="C5600" s="3">
        <v>2963.2</v>
      </c>
      <c r="D5600" s="4">
        <v>44973</v>
      </c>
      <c r="E5600" s="3" t="s">
        <v>5</v>
      </c>
      <c r="F5600" s="3" t="s">
        <v>51</v>
      </c>
      <c r="G5600" s="3">
        <f t="shared" si="64"/>
        <v>296.32</v>
      </c>
      <c r="H5600" s="3">
        <f t="shared" si="65"/>
        <v>2666.8799999999997</v>
      </c>
      <c r="I5600" s="3">
        <v>5</v>
      </c>
      <c r="J5600" s="4">
        <v>44977</v>
      </c>
      <c r="K5600" s="3" t="s">
        <v>35</v>
      </c>
      <c r="L5600" s="3" t="s">
        <v>45</v>
      </c>
      <c r="M5600" s="3">
        <v>680.75</v>
      </c>
      <c r="N5600" s="3" t="s">
        <v>37</v>
      </c>
      <c r="O5600" s="3"/>
      <c r="P5600" s="5"/>
      <c r="Q5600" s="5"/>
      <c r="R5600" s="5"/>
      <c r="S5600" s="5"/>
      <c r="T5600" s="5"/>
      <c r="U5600" s="5"/>
      <c r="V5600" s="5"/>
      <c r="W5600" s="5"/>
      <c r="X5600" s="5"/>
      <c r="Y5600" s="5"/>
      <c r="Z5600" s="5"/>
      <c r="AA5600" s="5"/>
      <c r="AB5600" s="5"/>
      <c r="AC5600" s="5"/>
      <c r="AD5600" s="5"/>
    </row>
    <row r="5601" spans="1:30" ht="15.75" customHeight="1">
      <c r="A5601" s="3" t="s">
        <v>5649</v>
      </c>
      <c r="B5601" s="4" t="str">
        <f t="shared" si="63"/>
        <v>September</v>
      </c>
      <c r="C5601" s="3">
        <v>1714.78</v>
      </c>
      <c r="D5601" s="4">
        <v>45181</v>
      </c>
      <c r="E5601" s="3" t="s">
        <v>5</v>
      </c>
      <c r="F5601" s="3" t="s">
        <v>44</v>
      </c>
      <c r="G5601" s="3">
        <f t="shared" si="64"/>
        <v>171.47800000000001</v>
      </c>
      <c r="H5601" s="3">
        <f t="shared" si="65"/>
        <v>1543.3019999999999</v>
      </c>
      <c r="I5601" s="3">
        <v>3</v>
      </c>
      <c r="J5601" s="4">
        <v>45184</v>
      </c>
      <c r="K5601" s="3" t="s">
        <v>40</v>
      </c>
      <c r="L5601" s="3" t="s">
        <v>36</v>
      </c>
      <c r="M5601" s="3">
        <v>351.57</v>
      </c>
      <c r="N5601" s="3" t="s">
        <v>52</v>
      </c>
      <c r="O5601" s="3"/>
      <c r="P5601" s="5"/>
      <c r="Q5601" s="5"/>
      <c r="R5601" s="5"/>
      <c r="S5601" s="5"/>
      <c r="T5601" s="5"/>
      <c r="U5601" s="5"/>
      <c r="V5601" s="5"/>
      <c r="W5601" s="5"/>
      <c r="X5601" s="5"/>
      <c r="Y5601" s="5"/>
      <c r="Z5601" s="5"/>
      <c r="AA5601" s="5"/>
      <c r="AB5601" s="5"/>
      <c r="AC5601" s="5"/>
      <c r="AD5601" s="5"/>
    </row>
    <row r="5602" spans="1:30" ht="15.75" customHeight="1">
      <c r="A5602" s="3" t="s">
        <v>5650</v>
      </c>
      <c r="B5602" s="4" t="str">
        <f t="shared" si="63"/>
        <v>June</v>
      </c>
      <c r="C5602" s="3">
        <v>4739.75</v>
      </c>
      <c r="D5602" s="4">
        <v>45457</v>
      </c>
      <c r="E5602" s="3" t="s">
        <v>2</v>
      </c>
      <c r="F5602" s="3" t="s">
        <v>51</v>
      </c>
      <c r="G5602" s="3">
        <f t="shared" si="64"/>
        <v>473.97500000000002</v>
      </c>
      <c r="H5602" s="3">
        <f t="shared" si="65"/>
        <v>4265.7749999999996</v>
      </c>
      <c r="I5602" s="3">
        <v>6</v>
      </c>
      <c r="J5602" s="4">
        <v>45464</v>
      </c>
      <c r="K5602" s="3" t="s">
        <v>35</v>
      </c>
      <c r="L5602" s="3" t="s">
        <v>36</v>
      </c>
      <c r="M5602" s="3">
        <v>496.73</v>
      </c>
      <c r="N5602" s="3" t="s">
        <v>57</v>
      </c>
      <c r="O5602" s="3"/>
      <c r="P5602" s="5"/>
      <c r="Q5602" s="5"/>
      <c r="R5602" s="5"/>
      <c r="S5602" s="5"/>
      <c r="T5602" s="5"/>
      <c r="U5602" s="5"/>
      <c r="V5602" s="5"/>
      <c r="W5602" s="5"/>
      <c r="X5602" s="5"/>
      <c r="Y5602" s="5"/>
      <c r="Z5602" s="5"/>
      <c r="AA5602" s="5"/>
      <c r="AB5602" s="5"/>
      <c r="AC5602" s="5"/>
      <c r="AD5602" s="5"/>
    </row>
    <row r="5603" spans="1:30" ht="15.75" customHeight="1">
      <c r="A5603" s="3" t="s">
        <v>5651</v>
      </c>
      <c r="B5603" s="4" t="str">
        <f t="shared" si="63"/>
        <v>July</v>
      </c>
      <c r="C5603" s="3">
        <v>2563.29</v>
      </c>
      <c r="D5603" s="4">
        <v>45494</v>
      </c>
      <c r="E5603" s="3" t="s">
        <v>3</v>
      </c>
      <c r="F5603" s="3" t="s">
        <v>54</v>
      </c>
      <c r="G5603" s="3">
        <f t="shared" si="64"/>
        <v>256.32900000000001</v>
      </c>
      <c r="H5603" s="3">
        <f t="shared" si="65"/>
        <v>2306.9609999999998</v>
      </c>
      <c r="I5603" s="3">
        <v>8</v>
      </c>
      <c r="J5603" s="4">
        <v>45497</v>
      </c>
      <c r="K5603" s="3" t="s">
        <v>35</v>
      </c>
      <c r="L5603" s="3" t="s">
        <v>36</v>
      </c>
      <c r="M5603" s="3">
        <v>685.68</v>
      </c>
      <c r="N5603" s="3" t="s">
        <v>65</v>
      </c>
      <c r="O5603" s="3"/>
      <c r="P5603" s="5"/>
      <c r="Q5603" s="5"/>
      <c r="R5603" s="5"/>
      <c r="S5603" s="5"/>
      <c r="T5603" s="5"/>
      <c r="U5603" s="5"/>
      <c r="V5603" s="5"/>
      <c r="W5603" s="5"/>
      <c r="X5603" s="5"/>
      <c r="Y5603" s="5"/>
      <c r="Z5603" s="5"/>
      <c r="AA5603" s="5"/>
      <c r="AB5603" s="5"/>
      <c r="AC5603" s="5"/>
      <c r="AD5603" s="5"/>
    </row>
    <row r="5604" spans="1:30" ht="15.75" customHeight="1">
      <c r="A5604" s="3" t="s">
        <v>5652</v>
      </c>
      <c r="B5604" s="4" t="str">
        <f t="shared" si="63"/>
        <v>January</v>
      </c>
      <c r="C5604" s="3">
        <v>2414.1</v>
      </c>
      <c r="D5604" s="4">
        <v>44937</v>
      </c>
      <c r="E5604" s="3" t="s">
        <v>2</v>
      </c>
      <c r="F5604" s="3" t="s">
        <v>51</v>
      </c>
      <c r="G5604" s="3">
        <f t="shared" si="64"/>
        <v>241.41</v>
      </c>
      <c r="H5604" s="3">
        <f t="shared" si="65"/>
        <v>2172.69</v>
      </c>
      <c r="I5604" s="3">
        <v>1</v>
      </c>
      <c r="J5604" s="4">
        <v>44938</v>
      </c>
      <c r="K5604" s="3" t="s">
        <v>49</v>
      </c>
      <c r="L5604" s="3" t="s">
        <v>41</v>
      </c>
      <c r="M5604" s="3">
        <v>469.28</v>
      </c>
      <c r="N5604" s="3" t="s">
        <v>57</v>
      </c>
      <c r="O5604" s="3"/>
      <c r="P5604" s="5"/>
      <c r="Q5604" s="5"/>
      <c r="R5604" s="5"/>
      <c r="S5604" s="5"/>
      <c r="T5604" s="5"/>
      <c r="U5604" s="5"/>
      <c r="V5604" s="5"/>
      <c r="W5604" s="5"/>
      <c r="X5604" s="5"/>
      <c r="Y5604" s="5"/>
      <c r="Z5604" s="5"/>
      <c r="AA5604" s="5"/>
      <c r="AB5604" s="5"/>
      <c r="AC5604" s="5"/>
      <c r="AD5604" s="5"/>
    </row>
    <row r="5605" spans="1:30" ht="15.75" customHeight="1">
      <c r="A5605" s="3" t="s">
        <v>5653</v>
      </c>
      <c r="B5605" s="4" t="str">
        <f t="shared" si="63"/>
        <v>April</v>
      </c>
      <c r="C5605" s="3">
        <v>1615.13</v>
      </c>
      <c r="D5605" s="4">
        <v>45403</v>
      </c>
      <c r="E5605" s="3" t="s">
        <v>3</v>
      </c>
      <c r="F5605" s="3" t="s">
        <v>39</v>
      </c>
      <c r="G5605" s="3">
        <f t="shared" si="64"/>
        <v>161.51300000000003</v>
      </c>
      <c r="H5605" s="3">
        <f t="shared" si="65"/>
        <v>1453.6170000000002</v>
      </c>
      <c r="I5605" s="3">
        <v>9</v>
      </c>
      <c r="J5605" s="4">
        <v>45404</v>
      </c>
      <c r="K5605" s="3" t="s">
        <v>49</v>
      </c>
      <c r="L5605" s="3" t="s">
        <v>36</v>
      </c>
      <c r="M5605" s="3">
        <v>166.32</v>
      </c>
      <c r="N5605" s="3" t="s">
        <v>37</v>
      </c>
      <c r="O5605" s="3"/>
      <c r="P5605" s="5"/>
      <c r="Q5605" s="5"/>
      <c r="R5605" s="5"/>
      <c r="S5605" s="5"/>
      <c r="T5605" s="5"/>
      <c r="U5605" s="5"/>
      <c r="V5605" s="5"/>
      <c r="W5605" s="5"/>
      <c r="X5605" s="5"/>
      <c r="Y5605" s="5"/>
      <c r="Z5605" s="5"/>
      <c r="AA5605" s="5"/>
      <c r="AB5605" s="5"/>
      <c r="AC5605" s="5"/>
      <c r="AD5605" s="5"/>
    </row>
    <row r="5606" spans="1:30" ht="15.75" customHeight="1">
      <c r="A5606" s="3" t="s">
        <v>5654</v>
      </c>
      <c r="B5606" s="4" t="str">
        <f t="shared" si="63"/>
        <v>January</v>
      </c>
      <c r="C5606" s="3">
        <v>1760.05</v>
      </c>
      <c r="D5606" s="4">
        <v>45303</v>
      </c>
      <c r="E5606" s="3" t="s">
        <v>4</v>
      </c>
      <c r="F5606" s="3" t="s">
        <v>51</v>
      </c>
      <c r="G5606" s="3">
        <f t="shared" si="64"/>
        <v>176.005</v>
      </c>
      <c r="H5606" s="3">
        <f t="shared" si="65"/>
        <v>1584.0450000000001</v>
      </c>
      <c r="I5606" s="3">
        <v>4</v>
      </c>
      <c r="J5606" s="4">
        <v>45306</v>
      </c>
      <c r="K5606" s="3" t="s">
        <v>40</v>
      </c>
      <c r="L5606" s="3" t="s">
        <v>45</v>
      </c>
      <c r="M5606" s="3">
        <v>412.26</v>
      </c>
      <c r="N5606" s="3" t="s">
        <v>57</v>
      </c>
      <c r="O5606" s="3"/>
      <c r="P5606" s="5"/>
      <c r="Q5606" s="5"/>
      <c r="R5606" s="5"/>
      <c r="S5606" s="5"/>
      <c r="T5606" s="5"/>
      <c r="U5606" s="5"/>
      <c r="V5606" s="5"/>
      <c r="W5606" s="5"/>
      <c r="X5606" s="5"/>
      <c r="Y5606" s="5"/>
      <c r="Z5606" s="5"/>
      <c r="AA5606" s="5"/>
      <c r="AB5606" s="5"/>
      <c r="AC5606" s="5"/>
      <c r="AD5606" s="5"/>
    </row>
    <row r="5607" spans="1:30" ht="15.75" customHeight="1">
      <c r="A5607" s="3" t="s">
        <v>5655</v>
      </c>
      <c r="B5607" s="4" t="str">
        <f t="shared" si="63"/>
        <v>August</v>
      </c>
      <c r="C5607" s="3">
        <v>2612.5</v>
      </c>
      <c r="D5607" s="4">
        <v>45149</v>
      </c>
      <c r="E5607" s="3" t="s">
        <v>3</v>
      </c>
      <c r="F5607" s="3" t="s">
        <v>51</v>
      </c>
      <c r="G5607" s="3">
        <f t="shared" si="64"/>
        <v>261.25</v>
      </c>
      <c r="H5607" s="3">
        <f t="shared" si="65"/>
        <v>2351.25</v>
      </c>
      <c r="I5607" s="3">
        <v>5</v>
      </c>
      <c r="J5607" s="4">
        <v>45150</v>
      </c>
      <c r="K5607" s="3" t="s">
        <v>40</v>
      </c>
      <c r="L5607" s="3" t="s">
        <v>36</v>
      </c>
      <c r="M5607" s="3">
        <v>151.31</v>
      </c>
      <c r="N5607" s="3" t="s">
        <v>52</v>
      </c>
      <c r="O5607" s="3"/>
      <c r="P5607" s="5"/>
      <c r="Q5607" s="5"/>
      <c r="R5607" s="5"/>
      <c r="S5607" s="5"/>
      <c r="T5607" s="5"/>
      <c r="U5607" s="5"/>
      <c r="V5607" s="5"/>
      <c r="W5607" s="5"/>
      <c r="X5607" s="5"/>
      <c r="Y5607" s="5"/>
      <c r="Z5607" s="5"/>
      <c r="AA5607" s="5"/>
      <c r="AB5607" s="5"/>
      <c r="AC5607" s="5"/>
      <c r="AD5607" s="5"/>
    </row>
    <row r="5608" spans="1:30" ht="15.75" customHeight="1">
      <c r="A5608" s="3" t="s">
        <v>5656</v>
      </c>
      <c r="B5608" s="4" t="str">
        <f t="shared" si="63"/>
        <v>March</v>
      </c>
      <c r="C5608" s="3">
        <v>1602.66</v>
      </c>
      <c r="D5608" s="4">
        <v>45000</v>
      </c>
      <c r="E5608" s="3" t="s">
        <v>2</v>
      </c>
      <c r="F5608" s="3" t="s">
        <v>54</v>
      </c>
      <c r="G5608" s="3">
        <f t="shared" si="64"/>
        <v>160.26600000000002</v>
      </c>
      <c r="H5608" s="3">
        <f t="shared" si="65"/>
        <v>1442.394</v>
      </c>
      <c r="I5608" s="3">
        <v>3</v>
      </c>
      <c r="J5608" s="4">
        <v>45002</v>
      </c>
      <c r="K5608" s="3" t="s">
        <v>49</v>
      </c>
      <c r="L5608" s="3" t="s">
        <v>36</v>
      </c>
      <c r="M5608" s="3">
        <v>167.49</v>
      </c>
      <c r="N5608" s="3" t="s">
        <v>65</v>
      </c>
      <c r="O5608" s="3"/>
      <c r="P5608" s="5"/>
      <c r="Q5608" s="5"/>
      <c r="R5608" s="5"/>
      <c r="S5608" s="5"/>
      <c r="T5608" s="5"/>
      <c r="U5608" s="5"/>
      <c r="V5608" s="5"/>
      <c r="W5608" s="5"/>
      <c r="X5608" s="5"/>
      <c r="Y5608" s="5"/>
      <c r="Z5608" s="5"/>
      <c r="AA5608" s="5"/>
      <c r="AB5608" s="5"/>
      <c r="AC5608" s="5"/>
      <c r="AD5608" s="5"/>
    </row>
    <row r="5609" spans="1:30" ht="15.75" customHeight="1">
      <c r="A5609" s="3" t="s">
        <v>5657</v>
      </c>
      <c r="B5609" s="4" t="str">
        <f t="shared" si="63"/>
        <v>May</v>
      </c>
      <c r="C5609" s="3">
        <v>4472.29</v>
      </c>
      <c r="D5609" s="4">
        <v>45060</v>
      </c>
      <c r="E5609" s="3" t="s">
        <v>2</v>
      </c>
      <c r="F5609" s="3" t="s">
        <v>44</v>
      </c>
      <c r="G5609" s="3">
        <f t="shared" si="64"/>
        <v>447.22900000000004</v>
      </c>
      <c r="H5609" s="3">
        <f t="shared" si="65"/>
        <v>4025.0609999999997</v>
      </c>
      <c r="I5609" s="3">
        <v>9</v>
      </c>
      <c r="J5609" s="4">
        <v>45066</v>
      </c>
      <c r="K5609" s="3" t="s">
        <v>40</v>
      </c>
      <c r="L5609" s="3" t="s">
        <v>45</v>
      </c>
      <c r="M5609" s="3">
        <v>477.24</v>
      </c>
      <c r="N5609" s="3" t="s">
        <v>65</v>
      </c>
      <c r="O5609" s="3"/>
      <c r="P5609" s="5"/>
      <c r="Q5609" s="5"/>
      <c r="R5609" s="5"/>
      <c r="S5609" s="5"/>
      <c r="T5609" s="5"/>
      <c r="U5609" s="5"/>
      <c r="V5609" s="5"/>
      <c r="W5609" s="5"/>
      <c r="X5609" s="5"/>
      <c r="Y5609" s="5"/>
      <c r="Z5609" s="5"/>
      <c r="AA5609" s="5"/>
      <c r="AB5609" s="5"/>
      <c r="AC5609" s="5"/>
      <c r="AD5609" s="5"/>
    </row>
    <row r="5610" spans="1:30" ht="15.75" customHeight="1">
      <c r="A5610" s="3" t="s">
        <v>5658</v>
      </c>
      <c r="B5610" s="4" t="str">
        <f t="shared" si="63"/>
        <v>November</v>
      </c>
      <c r="C5610" s="3">
        <v>2251.19</v>
      </c>
      <c r="D5610" s="4">
        <v>45597</v>
      </c>
      <c r="E5610" s="3" t="s">
        <v>3</v>
      </c>
      <c r="F5610" s="3" t="s">
        <v>44</v>
      </c>
      <c r="G5610" s="3">
        <f t="shared" si="64"/>
        <v>225.11900000000003</v>
      </c>
      <c r="H5610" s="3">
        <f t="shared" si="65"/>
        <v>2026.0709999999999</v>
      </c>
      <c r="I5610" s="3">
        <v>6</v>
      </c>
      <c r="J5610" s="4">
        <v>45600</v>
      </c>
      <c r="K5610" s="3" t="s">
        <v>40</v>
      </c>
      <c r="L5610" s="3" t="s">
        <v>45</v>
      </c>
      <c r="M5610" s="3">
        <v>276.70999999999998</v>
      </c>
      <c r="N5610" s="3" t="s">
        <v>65</v>
      </c>
      <c r="O5610" s="3"/>
      <c r="P5610" s="5"/>
      <c r="Q5610" s="5"/>
      <c r="R5610" s="5"/>
      <c r="S5610" s="5"/>
      <c r="T5610" s="5"/>
      <c r="U5610" s="5"/>
      <c r="V5610" s="5"/>
      <c r="W5610" s="5"/>
      <c r="X5610" s="5"/>
      <c r="Y5610" s="5"/>
      <c r="Z5610" s="5"/>
      <c r="AA5610" s="5"/>
      <c r="AB5610" s="5"/>
      <c r="AC5610" s="5"/>
      <c r="AD5610" s="5"/>
    </row>
    <row r="5611" spans="1:30" ht="15.75" customHeight="1">
      <c r="A5611" s="3" t="s">
        <v>5659</v>
      </c>
      <c r="B5611" s="4" t="str">
        <f t="shared" si="63"/>
        <v>September</v>
      </c>
      <c r="C5611" s="3">
        <v>1530.91</v>
      </c>
      <c r="D5611" s="4">
        <v>45537</v>
      </c>
      <c r="E5611" s="3" t="s">
        <v>5</v>
      </c>
      <c r="F5611" s="3" t="s">
        <v>54</v>
      </c>
      <c r="G5611" s="3">
        <f t="shared" si="64"/>
        <v>153.09100000000001</v>
      </c>
      <c r="H5611" s="3">
        <f t="shared" si="65"/>
        <v>1377.819</v>
      </c>
      <c r="I5611" s="3">
        <v>1</v>
      </c>
      <c r="J5611" s="4">
        <v>45542</v>
      </c>
      <c r="K5611" s="3" t="s">
        <v>40</v>
      </c>
      <c r="L5611" s="3" t="s">
        <v>45</v>
      </c>
      <c r="M5611" s="3">
        <v>89.7</v>
      </c>
      <c r="N5611" s="3" t="s">
        <v>65</v>
      </c>
      <c r="O5611" s="3"/>
      <c r="P5611" s="5"/>
      <c r="Q5611" s="5"/>
      <c r="R5611" s="5"/>
      <c r="S5611" s="5"/>
      <c r="T5611" s="5"/>
      <c r="U5611" s="5"/>
      <c r="V5611" s="5"/>
      <c r="W5611" s="5"/>
      <c r="X5611" s="5"/>
      <c r="Y5611" s="5"/>
      <c r="Z5611" s="5"/>
      <c r="AA5611" s="5"/>
      <c r="AB5611" s="5"/>
      <c r="AC5611" s="5"/>
      <c r="AD5611" s="5"/>
    </row>
    <row r="5612" spans="1:30" ht="15.75" customHeight="1">
      <c r="A5612" s="3" t="s">
        <v>5660</v>
      </c>
      <c r="B5612" s="4" t="str">
        <f t="shared" ref="B5612:B5866" si="66">TEXT(D5612,"MMMM")</f>
        <v>November</v>
      </c>
      <c r="C5612" s="3">
        <v>861.43</v>
      </c>
      <c r="D5612" s="4">
        <v>45232</v>
      </c>
      <c r="E5612" s="3" t="s">
        <v>4</v>
      </c>
      <c r="F5612" s="3" t="s">
        <v>54</v>
      </c>
      <c r="G5612" s="3">
        <f t="shared" ref="G5612:G5866" si="67">C5612*10%</f>
        <v>86.143000000000001</v>
      </c>
      <c r="H5612" s="3">
        <f t="shared" ref="H5612:H5866" si="68">C5612-G5612</f>
        <v>775.28699999999992</v>
      </c>
      <c r="I5612" s="3">
        <v>9</v>
      </c>
      <c r="J5612" s="4">
        <v>45233</v>
      </c>
      <c r="K5612" s="3" t="s">
        <v>35</v>
      </c>
      <c r="L5612" s="3" t="s">
        <v>36</v>
      </c>
      <c r="M5612" s="3">
        <v>224.53</v>
      </c>
      <c r="N5612" s="3" t="s">
        <v>42</v>
      </c>
      <c r="O5612" s="3"/>
      <c r="P5612" s="5"/>
      <c r="Q5612" s="5"/>
      <c r="R5612" s="5"/>
      <c r="S5612" s="5"/>
      <c r="T5612" s="5"/>
      <c r="U5612" s="5"/>
      <c r="V5612" s="5"/>
      <c r="W5612" s="5"/>
      <c r="X5612" s="5"/>
      <c r="Y5612" s="5"/>
      <c r="Z5612" s="5"/>
      <c r="AA5612" s="5"/>
      <c r="AB5612" s="5"/>
      <c r="AC5612" s="5"/>
      <c r="AD5612" s="5"/>
    </row>
    <row r="5613" spans="1:30" ht="15.75" customHeight="1">
      <c r="A5613" s="3" t="s">
        <v>5661</v>
      </c>
      <c r="B5613" s="4" t="str">
        <f t="shared" si="66"/>
        <v>September</v>
      </c>
      <c r="C5613" s="3">
        <v>3394.52</v>
      </c>
      <c r="D5613" s="4">
        <v>45176</v>
      </c>
      <c r="E5613" s="3" t="s">
        <v>4</v>
      </c>
      <c r="F5613" s="3" t="s">
        <v>54</v>
      </c>
      <c r="G5613" s="3">
        <f t="shared" si="67"/>
        <v>339.452</v>
      </c>
      <c r="H5613" s="3">
        <f t="shared" si="68"/>
        <v>3055.0680000000002</v>
      </c>
      <c r="I5613" s="3">
        <v>5</v>
      </c>
      <c r="J5613" s="4">
        <v>45179</v>
      </c>
      <c r="K5613" s="3" t="s">
        <v>35</v>
      </c>
      <c r="L5613" s="3" t="s">
        <v>41</v>
      </c>
      <c r="M5613" s="3">
        <v>252.34</v>
      </c>
      <c r="N5613" s="3" t="s">
        <v>42</v>
      </c>
      <c r="O5613" s="3"/>
      <c r="P5613" s="5"/>
      <c r="Q5613" s="5"/>
      <c r="R5613" s="5"/>
      <c r="S5613" s="5"/>
      <c r="T5613" s="5"/>
      <c r="U5613" s="5"/>
      <c r="V5613" s="5"/>
      <c r="W5613" s="5"/>
      <c r="X5613" s="5"/>
      <c r="Y5613" s="5"/>
      <c r="Z5613" s="5"/>
      <c r="AA5613" s="5"/>
      <c r="AB5613" s="5"/>
      <c r="AC5613" s="5"/>
      <c r="AD5613" s="5"/>
    </row>
    <row r="5614" spans="1:30" ht="15.75" customHeight="1">
      <c r="A5614" s="3" t="s">
        <v>5662</v>
      </c>
      <c r="B5614" s="4" t="str">
        <f t="shared" si="66"/>
        <v>June</v>
      </c>
      <c r="C5614" s="3">
        <v>226.36</v>
      </c>
      <c r="D5614" s="4">
        <v>45467</v>
      </c>
      <c r="E5614" s="3" t="s">
        <v>2</v>
      </c>
      <c r="F5614" s="3" t="s">
        <v>39</v>
      </c>
      <c r="G5614" s="3">
        <f t="shared" si="67"/>
        <v>22.636000000000003</v>
      </c>
      <c r="H5614" s="3">
        <f t="shared" si="68"/>
        <v>203.72400000000002</v>
      </c>
      <c r="I5614" s="3">
        <v>3</v>
      </c>
      <c r="J5614" s="4">
        <v>45472</v>
      </c>
      <c r="K5614" s="3" t="s">
        <v>40</v>
      </c>
      <c r="L5614" s="3" t="s">
        <v>36</v>
      </c>
      <c r="M5614" s="3">
        <v>58.24</v>
      </c>
      <c r="N5614" s="3" t="s">
        <v>65</v>
      </c>
      <c r="O5614" s="3"/>
      <c r="P5614" s="5"/>
      <c r="Q5614" s="5"/>
      <c r="R5614" s="5"/>
      <c r="S5614" s="5"/>
      <c r="T5614" s="5"/>
      <c r="U5614" s="5"/>
      <c r="V5614" s="5"/>
      <c r="W5614" s="5"/>
      <c r="X5614" s="5"/>
      <c r="Y5614" s="5"/>
      <c r="Z5614" s="5"/>
      <c r="AA5614" s="5"/>
      <c r="AB5614" s="5"/>
      <c r="AC5614" s="5"/>
      <c r="AD5614" s="5"/>
    </row>
    <row r="5615" spans="1:30" ht="15.75" customHeight="1">
      <c r="A5615" s="3" t="s">
        <v>5663</v>
      </c>
      <c r="B5615" s="4" t="str">
        <f t="shared" si="66"/>
        <v>October</v>
      </c>
      <c r="C5615" s="3">
        <v>2304.98</v>
      </c>
      <c r="D5615" s="4">
        <v>45203</v>
      </c>
      <c r="E5615" s="3" t="s">
        <v>5</v>
      </c>
      <c r="F5615" s="3" t="s">
        <v>34</v>
      </c>
      <c r="G5615" s="3">
        <f t="shared" si="67"/>
        <v>230.49800000000002</v>
      </c>
      <c r="H5615" s="3">
        <f t="shared" si="68"/>
        <v>2074.482</v>
      </c>
      <c r="I5615" s="3">
        <v>4</v>
      </c>
      <c r="J5615" s="4">
        <v>45205</v>
      </c>
      <c r="K5615" s="3" t="s">
        <v>40</v>
      </c>
      <c r="L5615" s="3" t="s">
        <v>41</v>
      </c>
      <c r="M5615" s="3">
        <v>219.13</v>
      </c>
      <c r="N5615" s="3" t="s">
        <v>42</v>
      </c>
      <c r="O5615" s="3"/>
      <c r="P5615" s="5"/>
      <c r="Q5615" s="5"/>
      <c r="R5615" s="5"/>
      <c r="S5615" s="5"/>
      <c r="T5615" s="5"/>
      <c r="U5615" s="5"/>
      <c r="V5615" s="5"/>
      <c r="W5615" s="5"/>
      <c r="X5615" s="5"/>
      <c r="Y5615" s="5"/>
      <c r="Z5615" s="5"/>
      <c r="AA5615" s="5"/>
      <c r="AB5615" s="5"/>
      <c r="AC5615" s="5"/>
      <c r="AD5615" s="5"/>
    </row>
    <row r="5616" spans="1:30" ht="15.75" customHeight="1">
      <c r="A5616" s="3" t="s">
        <v>5664</v>
      </c>
      <c r="B5616" s="4" t="str">
        <f t="shared" si="66"/>
        <v>June</v>
      </c>
      <c r="C5616" s="3">
        <v>2795.6</v>
      </c>
      <c r="D5616" s="4">
        <v>45095</v>
      </c>
      <c r="E5616" s="3" t="s">
        <v>3</v>
      </c>
      <c r="F5616" s="3" t="s">
        <v>51</v>
      </c>
      <c r="G5616" s="3">
        <f t="shared" si="67"/>
        <v>279.56</v>
      </c>
      <c r="H5616" s="3">
        <f t="shared" si="68"/>
        <v>2516.04</v>
      </c>
      <c r="I5616" s="3">
        <v>5</v>
      </c>
      <c r="J5616" s="4">
        <v>45097</v>
      </c>
      <c r="K5616" s="3" t="s">
        <v>49</v>
      </c>
      <c r="L5616" s="3" t="s">
        <v>45</v>
      </c>
      <c r="M5616" s="3">
        <v>727.54</v>
      </c>
      <c r="N5616" s="3" t="s">
        <v>46</v>
      </c>
      <c r="O5616" s="3"/>
      <c r="P5616" s="5"/>
      <c r="Q5616" s="5"/>
      <c r="R5616" s="5"/>
      <c r="S5616" s="5"/>
      <c r="T5616" s="5"/>
      <c r="U5616" s="5"/>
      <c r="V5616" s="5"/>
      <c r="W5616" s="5"/>
      <c r="X5616" s="5"/>
      <c r="Y5616" s="5"/>
      <c r="Z5616" s="5"/>
      <c r="AA5616" s="5"/>
      <c r="AB5616" s="5"/>
      <c r="AC5616" s="5"/>
      <c r="AD5616" s="5"/>
    </row>
    <row r="5617" spans="1:30" ht="15.75" customHeight="1">
      <c r="A5617" s="3" t="s">
        <v>5665</v>
      </c>
      <c r="B5617" s="4" t="str">
        <f t="shared" si="66"/>
        <v>July</v>
      </c>
      <c r="C5617" s="3">
        <v>1764.94</v>
      </c>
      <c r="D5617" s="4">
        <v>45123</v>
      </c>
      <c r="E5617" s="3" t="s">
        <v>4</v>
      </c>
      <c r="F5617" s="3" t="s">
        <v>54</v>
      </c>
      <c r="G5617" s="3">
        <f t="shared" si="67"/>
        <v>176.49400000000003</v>
      </c>
      <c r="H5617" s="3">
        <f t="shared" si="68"/>
        <v>1588.4459999999999</v>
      </c>
      <c r="I5617" s="3">
        <v>1</v>
      </c>
      <c r="J5617" s="4">
        <v>45127</v>
      </c>
      <c r="K5617" s="3" t="s">
        <v>40</v>
      </c>
      <c r="L5617" s="3" t="s">
        <v>36</v>
      </c>
      <c r="M5617" s="3">
        <v>101.08</v>
      </c>
      <c r="N5617" s="3" t="s">
        <v>57</v>
      </c>
      <c r="O5617" s="3"/>
      <c r="P5617" s="5"/>
      <c r="Q5617" s="5"/>
      <c r="R5617" s="5"/>
      <c r="S5617" s="5"/>
      <c r="T5617" s="5"/>
      <c r="U5617" s="5"/>
      <c r="V5617" s="5"/>
      <c r="W5617" s="5"/>
      <c r="X5617" s="5"/>
      <c r="Y5617" s="5"/>
      <c r="Z5617" s="5"/>
      <c r="AA5617" s="5"/>
      <c r="AB5617" s="5"/>
      <c r="AC5617" s="5"/>
      <c r="AD5617" s="5"/>
    </row>
    <row r="5618" spans="1:30" ht="15.75" customHeight="1">
      <c r="A5618" s="3" t="s">
        <v>5666</v>
      </c>
      <c r="B5618" s="4" t="str">
        <f t="shared" si="66"/>
        <v>August</v>
      </c>
      <c r="C5618" s="3">
        <v>3774.11</v>
      </c>
      <c r="D5618" s="4">
        <v>45526</v>
      </c>
      <c r="E5618" s="3" t="s">
        <v>5</v>
      </c>
      <c r="F5618" s="3" t="s">
        <v>54</v>
      </c>
      <c r="G5618" s="3">
        <f t="shared" si="67"/>
        <v>377.41100000000006</v>
      </c>
      <c r="H5618" s="3">
        <f t="shared" si="68"/>
        <v>3396.6990000000001</v>
      </c>
      <c r="I5618" s="3">
        <v>3</v>
      </c>
      <c r="J5618" s="4">
        <v>45532</v>
      </c>
      <c r="K5618" s="3" t="s">
        <v>40</v>
      </c>
      <c r="L5618" s="3" t="s">
        <v>45</v>
      </c>
      <c r="M5618" s="3">
        <v>928.88</v>
      </c>
      <c r="N5618" s="3" t="s">
        <v>52</v>
      </c>
      <c r="O5618" s="3"/>
      <c r="P5618" s="5"/>
      <c r="Q5618" s="5"/>
      <c r="R5618" s="5"/>
      <c r="S5618" s="5"/>
      <c r="T5618" s="5"/>
      <c r="U5618" s="5"/>
      <c r="V5618" s="5"/>
      <c r="W5618" s="5"/>
      <c r="X5618" s="5"/>
      <c r="Y5618" s="5"/>
      <c r="Z5618" s="5"/>
      <c r="AA5618" s="5"/>
      <c r="AB5618" s="5"/>
      <c r="AC5618" s="5"/>
      <c r="AD5618" s="5"/>
    </row>
    <row r="5619" spans="1:30" ht="15.75" customHeight="1">
      <c r="A5619" s="3" t="s">
        <v>5667</v>
      </c>
      <c r="B5619" s="4" t="str">
        <f t="shared" si="66"/>
        <v>December</v>
      </c>
      <c r="C5619" s="3">
        <v>3410.74</v>
      </c>
      <c r="D5619" s="4">
        <v>45261</v>
      </c>
      <c r="E5619" s="3" t="s">
        <v>4</v>
      </c>
      <c r="F5619" s="3" t="s">
        <v>54</v>
      </c>
      <c r="G5619" s="3">
        <f t="shared" si="67"/>
        <v>341.07400000000001</v>
      </c>
      <c r="H5619" s="3">
        <f t="shared" si="68"/>
        <v>3069.6659999999997</v>
      </c>
      <c r="I5619" s="3">
        <v>7</v>
      </c>
      <c r="J5619" s="4">
        <v>45267</v>
      </c>
      <c r="K5619" s="3" t="s">
        <v>40</v>
      </c>
      <c r="L5619" s="3" t="s">
        <v>45</v>
      </c>
      <c r="M5619" s="3">
        <v>624.85</v>
      </c>
      <c r="N5619" s="3" t="s">
        <v>65</v>
      </c>
      <c r="O5619" s="3"/>
      <c r="P5619" s="5"/>
      <c r="Q5619" s="5"/>
      <c r="R5619" s="5"/>
      <c r="S5619" s="5"/>
      <c r="T5619" s="5"/>
      <c r="U5619" s="5"/>
      <c r="V5619" s="5"/>
      <c r="W5619" s="5"/>
      <c r="X5619" s="5"/>
      <c r="Y5619" s="5"/>
      <c r="Z5619" s="5"/>
      <c r="AA5619" s="5"/>
      <c r="AB5619" s="5"/>
      <c r="AC5619" s="5"/>
      <c r="AD5619" s="5"/>
    </row>
    <row r="5620" spans="1:30" ht="15.75" customHeight="1">
      <c r="A5620" s="3" t="s">
        <v>5668</v>
      </c>
      <c r="B5620" s="4" t="str">
        <f t="shared" si="66"/>
        <v>March</v>
      </c>
      <c r="C5620" s="3">
        <v>4859.8599999999997</v>
      </c>
      <c r="D5620" s="4">
        <v>45366</v>
      </c>
      <c r="E5620" s="3" t="s">
        <v>5</v>
      </c>
      <c r="F5620" s="3" t="s">
        <v>44</v>
      </c>
      <c r="G5620" s="3">
        <f t="shared" si="67"/>
        <v>485.98599999999999</v>
      </c>
      <c r="H5620" s="3">
        <f t="shared" si="68"/>
        <v>4373.8739999999998</v>
      </c>
      <c r="I5620" s="3">
        <v>9</v>
      </c>
      <c r="J5620" s="4">
        <v>45373</v>
      </c>
      <c r="K5620" s="3" t="s">
        <v>35</v>
      </c>
      <c r="L5620" s="3" t="s">
        <v>36</v>
      </c>
      <c r="M5620" s="3">
        <v>505.78</v>
      </c>
      <c r="N5620" s="3" t="s">
        <v>37</v>
      </c>
      <c r="O5620" s="3"/>
      <c r="P5620" s="5"/>
      <c r="Q5620" s="5"/>
      <c r="R5620" s="5"/>
      <c r="S5620" s="5"/>
      <c r="T5620" s="5"/>
      <c r="U5620" s="5"/>
      <c r="V5620" s="5"/>
      <c r="W5620" s="5"/>
      <c r="X5620" s="5"/>
      <c r="Y5620" s="5"/>
      <c r="Z5620" s="5"/>
      <c r="AA5620" s="5"/>
      <c r="AB5620" s="5"/>
      <c r="AC5620" s="5"/>
      <c r="AD5620" s="5"/>
    </row>
    <row r="5621" spans="1:30" ht="15.75" customHeight="1">
      <c r="A5621" s="3" t="s">
        <v>5669</v>
      </c>
      <c r="B5621" s="4" t="str">
        <f t="shared" si="66"/>
        <v>June</v>
      </c>
      <c r="C5621" s="3">
        <v>2592.96</v>
      </c>
      <c r="D5621" s="4">
        <v>45088</v>
      </c>
      <c r="E5621" s="3" t="s">
        <v>5</v>
      </c>
      <c r="F5621" s="3" t="s">
        <v>54</v>
      </c>
      <c r="G5621" s="3">
        <f t="shared" si="67"/>
        <v>259.29599999999999</v>
      </c>
      <c r="H5621" s="3">
        <f t="shared" si="68"/>
        <v>2333.6640000000002</v>
      </c>
      <c r="I5621" s="3">
        <v>6</v>
      </c>
      <c r="J5621" s="4">
        <v>45093</v>
      </c>
      <c r="K5621" s="3" t="s">
        <v>49</v>
      </c>
      <c r="L5621" s="3" t="s">
        <v>45</v>
      </c>
      <c r="M5621" s="3">
        <v>393.15</v>
      </c>
      <c r="N5621" s="3" t="s">
        <v>46</v>
      </c>
      <c r="O5621" s="3"/>
      <c r="P5621" s="5"/>
      <c r="Q5621" s="5"/>
      <c r="R5621" s="5"/>
      <c r="S5621" s="5"/>
      <c r="T5621" s="5"/>
      <c r="U5621" s="5"/>
      <c r="V5621" s="5"/>
      <c r="W5621" s="5"/>
      <c r="X5621" s="5"/>
      <c r="Y5621" s="5"/>
      <c r="Z5621" s="5"/>
      <c r="AA5621" s="5"/>
      <c r="AB5621" s="5"/>
      <c r="AC5621" s="5"/>
      <c r="AD5621" s="5"/>
    </row>
    <row r="5622" spans="1:30" ht="15.75" customHeight="1">
      <c r="A5622" s="3" t="s">
        <v>5670</v>
      </c>
      <c r="B5622" s="4" t="str">
        <f t="shared" si="66"/>
        <v>February</v>
      </c>
      <c r="C5622" s="3">
        <v>2735.28</v>
      </c>
      <c r="D5622" s="4">
        <v>44982</v>
      </c>
      <c r="E5622" s="3" t="s">
        <v>2</v>
      </c>
      <c r="F5622" s="3" t="s">
        <v>51</v>
      </c>
      <c r="G5622" s="3">
        <f t="shared" si="67"/>
        <v>273.52800000000002</v>
      </c>
      <c r="H5622" s="3">
        <f t="shared" si="68"/>
        <v>2461.7520000000004</v>
      </c>
      <c r="I5622" s="3">
        <v>4</v>
      </c>
      <c r="J5622" s="4">
        <v>44987</v>
      </c>
      <c r="K5622" s="3" t="s">
        <v>40</v>
      </c>
      <c r="L5622" s="3" t="s">
        <v>36</v>
      </c>
      <c r="M5622" s="3">
        <v>203.15</v>
      </c>
      <c r="N5622" s="3" t="s">
        <v>65</v>
      </c>
      <c r="O5622" s="3"/>
      <c r="P5622" s="5"/>
      <c r="Q5622" s="5"/>
      <c r="R5622" s="5"/>
      <c r="S5622" s="5"/>
      <c r="T5622" s="5"/>
      <c r="U5622" s="5"/>
      <c r="V5622" s="5"/>
      <c r="W5622" s="5"/>
      <c r="X5622" s="5"/>
      <c r="Y5622" s="5"/>
      <c r="Z5622" s="5"/>
      <c r="AA5622" s="5"/>
      <c r="AB5622" s="5"/>
      <c r="AC5622" s="5"/>
      <c r="AD5622" s="5"/>
    </row>
    <row r="5623" spans="1:30" ht="15.75" customHeight="1">
      <c r="A5623" s="3" t="s">
        <v>5671</v>
      </c>
      <c r="B5623" s="4" t="str">
        <f t="shared" si="66"/>
        <v>July</v>
      </c>
      <c r="C5623" s="3">
        <v>1304.6099999999999</v>
      </c>
      <c r="D5623" s="4">
        <v>45109</v>
      </c>
      <c r="E5623" s="3" t="s">
        <v>4</v>
      </c>
      <c r="F5623" s="3" t="s">
        <v>54</v>
      </c>
      <c r="G5623" s="3">
        <f t="shared" si="67"/>
        <v>130.46099999999998</v>
      </c>
      <c r="H5623" s="3">
        <f t="shared" si="68"/>
        <v>1174.1489999999999</v>
      </c>
      <c r="I5623" s="3">
        <v>4</v>
      </c>
      <c r="J5623" s="4">
        <v>45115</v>
      </c>
      <c r="K5623" s="3" t="s">
        <v>49</v>
      </c>
      <c r="L5623" s="3" t="s">
        <v>45</v>
      </c>
      <c r="M5623" s="3">
        <v>109.99</v>
      </c>
      <c r="N5623" s="3" t="s">
        <v>57</v>
      </c>
      <c r="O5623" s="3"/>
      <c r="P5623" s="5"/>
      <c r="Q5623" s="5"/>
      <c r="R5623" s="5"/>
      <c r="S5623" s="5"/>
      <c r="T5623" s="5"/>
      <c r="U5623" s="5"/>
      <c r="V5623" s="5"/>
      <c r="W5623" s="5"/>
      <c r="X5623" s="5"/>
      <c r="Y5623" s="5"/>
      <c r="Z5623" s="5"/>
      <c r="AA5623" s="5"/>
      <c r="AB5623" s="5"/>
      <c r="AC5623" s="5"/>
      <c r="AD5623" s="5"/>
    </row>
    <row r="5624" spans="1:30" ht="15.75" customHeight="1">
      <c r="A5624" s="3" t="s">
        <v>5672</v>
      </c>
      <c r="B5624" s="4" t="str">
        <f t="shared" si="66"/>
        <v>February</v>
      </c>
      <c r="C5624" s="3">
        <v>1988.87</v>
      </c>
      <c r="D5624" s="4">
        <v>45342</v>
      </c>
      <c r="E5624" s="3" t="s">
        <v>3</v>
      </c>
      <c r="F5624" s="3" t="s">
        <v>51</v>
      </c>
      <c r="G5624" s="3">
        <f t="shared" si="67"/>
        <v>198.887</v>
      </c>
      <c r="H5624" s="3">
        <f t="shared" si="68"/>
        <v>1789.9829999999999</v>
      </c>
      <c r="I5624" s="3">
        <v>9</v>
      </c>
      <c r="J5624" s="4">
        <v>45347</v>
      </c>
      <c r="K5624" s="3" t="s">
        <v>35</v>
      </c>
      <c r="L5624" s="3" t="s">
        <v>36</v>
      </c>
      <c r="M5624" s="3">
        <v>281.97000000000003</v>
      </c>
      <c r="N5624" s="3" t="s">
        <v>37</v>
      </c>
      <c r="O5624" s="3"/>
      <c r="P5624" s="5"/>
      <c r="Q5624" s="5"/>
      <c r="R5624" s="5"/>
      <c r="S5624" s="5"/>
      <c r="T5624" s="5"/>
      <c r="U5624" s="5"/>
      <c r="V5624" s="5"/>
      <c r="W5624" s="5"/>
      <c r="X5624" s="5"/>
      <c r="Y5624" s="5"/>
      <c r="Z5624" s="5"/>
      <c r="AA5624" s="5"/>
      <c r="AB5624" s="5"/>
      <c r="AC5624" s="5"/>
      <c r="AD5624" s="5"/>
    </row>
    <row r="5625" spans="1:30" ht="15.75" customHeight="1">
      <c r="A5625" s="3" t="s">
        <v>5673</v>
      </c>
      <c r="B5625" s="4" t="str">
        <f t="shared" si="66"/>
        <v>August</v>
      </c>
      <c r="C5625" s="3">
        <v>231.62</v>
      </c>
      <c r="D5625" s="4">
        <v>45140</v>
      </c>
      <c r="E5625" s="3" t="s">
        <v>2</v>
      </c>
      <c r="F5625" s="3" t="s">
        <v>39</v>
      </c>
      <c r="G5625" s="3">
        <f t="shared" si="67"/>
        <v>23.162000000000003</v>
      </c>
      <c r="H5625" s="3">
        <f t="shared" si="68"/>
        <v>208.458</v>
      </c>
      <c r="I5625" s="3">
        <v>1</v>
      </c>
      <c r="J5625" s="4">
        <v>45142</v>
      </c>
      <c r="K5625" s="3" t="s">
        <v>49</v>
      </c>
      <c r="L5625" s="3" t="s">
        <v>36</v>
      </c>
      <c r="M5625" s="3">
        <v>35.46</v>
      </c>
      <c r="N5625" s="3" t="s">
        <v>42</v>
      </c>
      <c r="O5625" s="3"/>
      <c r="P5625" s="5"/>
      <c r="Q5625" s="5"/>
      <c r="R5625" s="5"/>
      <c r="S5625" s="5"/>
      <c r="T5625" s="5"/>
      <c r="U5625" s="5"/>
      <c r="V5625" s="5"/>
      <c r="W5625" s="5"/>
      <c r="X5625" s="5"/>
      <c r="Y5625" s="5"/>
      <c r="Z5625" s="5"/>
      <c r="AA5625" s="5"/>
      <c r="AB5625" s="5"/>
      <c r="AC5625" s="5"/>
      <c r="AD5625" s="5"/>
    </row>
    <row r="5626" spans="1:30" ht="15.75" customHeight="1">
      <c r="A5626" s="3" t="s">
        <v>5674</v>
      </c>
      <c r="B5626" s="4" t="str">
        <f t="shared" si="66"/>
        <v>January</v>
      </c>
      <c r="C5626" s="3">
        <v>3477.45</v>
      </c>
      <c r="D5626" s="4">
        <v>44955</v>
      </c>
      <c r="E5626" s="3" t="s">
        <v>2</v>
      </c>
      <c r="F5626" s="3" t="s">
        <v>34</v>
      </c>
      <c r="G5626" s="3">
        <f t="shared" si="67"/>
        <v>347.745</v>
      </c>
      <c r="H5626" s="3">
        <f t="shared" si="68"/>
        <v>3129.7049999999999</v>
      </c>
      <c r="I5626" s="3">
        <v>6</v>
      </c>
      <c r="J5626" s="4">
        <v>44962</v>
      </c>
      <c r="K5626" s="3" t="s">
        <v>49</v>
      </c>
      <c r="L5626" s="3" t="s">
        <v>36</v>
      </c>
      <c r="M5626" s="3">
        <v>848.51</v>
      </c>
      <c r="N5626" s="3" t="s">
        <v>65</v>
      </c>
      <c r="O5626" s="3"/>
      <c r="P5626" s="5"/>
      <c r="Q5626" s="5"/>
      <c r="R5626" s="5"/>
      <c r="S5626" s="5"/>
      <c r="T5626" s="5"/>
      <c r="U5626" s="5"/>
      <c r="V5626" s="5"/>
      <c r="W5626" s="5"/>
      <c r="X5626" s="5"/>
      <c r="Y5626" s="5"/>
      <c r="Z5626" s="5"/>
      <c r="AA5626" s="5"/>
      <c r="AB5626" s="5"/>
      <c r="AC5626" s="5"/>
      <c r="AD5626" s="5"/>
    </row>
    <row r="5627" spans="1:30" ht="15.75" customHeight="1">
      <c r="A5627" s="3" t="s">
        <v>5675</v>
      </c>
      <c r="B5627" s="4" t="str">
        <f t="shared" si="66"/>
        <v>January</v>
      </c>
      <c r="C5627" s="3">
        <v>1626.95</v>
      </c>
      <c r="D5627" s="4">
        <v>44929</v>
      </c>
      <c r="E5627" s="3" t="s">
        <v>3</v>
      </c>
      <c r="F5627" s="3" t="s">
        <v>44</v>
      </c>
      <c r="G5627" s="3">
        <f t="shared" si="67"/>
        <v>162.69500000000002</v>
      </c>
      <c r="H5627" s="3">
        <f t="shared" si="68"/>
        <v>1464.2550000000001</v>
      </c>
      <c r="I5627" s="3">
        <v>4</v>
      </c>
      <c r="J5627" s="4">
        <v>44936</v>
      </c>
      <c r="K5627" s="3" t="s">
        <v>49</v>
      </c>
      <c r="L5627" s="3" t="s">
        <v>45</v>
      </c>
      <c r="M5627" s="3">
        <v>388.96</v>
      </c>
      <c r="N5627" s="3" t="s">
        <v>37</v>
      </c>
      <c r="O5627" s="3"/>
      <c r="P5627" s="5"/>
      <c r="Q5627" s="5"/>
      <c r="R5627" s="5"/>
      <c r="S5627" s="5"/>
      <c r="T5627" s="5"/>
      <c r="U5627" s="5"/>
      <c r="V5627" s="5"/>
      <c r="W5627" s="5"/>
      <c r="X5627" s="5"/>
      <c r="Y5627" s="5"/>
      <c r="Z5627" s="5"/>
      <c r="AA5627" s="5"/>
      <c r="AB5627" s="5"/>
      <c r="AC5627" s="5"/>
      <c r="AD5627" s="5"/>
    </row>
    <row r="5628" spans="1:30" ht="15.75" customHeight="1">
      <c r="A5628" s="3" t="s">
        <v>5676</v>
      </c>
      <c r="B5628" s="4" t="str">
        <f t="shared" si="66"/>
        <v>November</v>
      </c>
      <c r="C5628" s="3">
        <v>2747.8</v>
      </c>
      <c r="D5628" s="4">
        <v>45251</v>
      </c>
      <c r="E5628" s="3" t="s">
        <v>2</v>
      </c>
      <c r="F5628" s="3" t="s">
        <v>51</v>
      </c>
      <c r="G5628" s="3">
        <f t="shared" si="67"/>
        <v>274.78000000000003</v>
      </c>
      <c r="H5628" s="3">
        <f t="shared" si="68"/>
        <v>2473.02</v>
      </c>
      <c r="I5628" s="3">
        <v>3</v>
      </c>
      <c r="J5628" s="4">
        <v>45258</v>
      </c>
      <c r="K5628" s="3" t="s">
        <v>35</v>
      </c>
      <c r="L5628" s="3" t="s">
        <v>36</v>
      </c>
      <c r="M5628" s="3">
        <v>302.33999999999997</v>
      </c>
      <c r="N5628" s="3" t="s">
        <v>57</v>
      </c>
      <c r="O5628" s="3"/>
      <c r="P5628" s="5"/>
      <c r="Q5628" s="5"/>
      <c r="R5628" s="5"/>
      <c r="S5628" s="5"/>
      <c r="T5628" s="5"/>
      <c r="U5628" s="5"/>
      <c r="V5628" s="5"/>
      <c r="W5628" s="5"/>
      <c r="X5628" s="5"/>
      <c r="Y5628" s="5"/>
      <c r="Z5628" s="5"/>
      <c r="AA5628" s="5"/>
      <c r="AB5628" s="5"/>
      <c r="AC5628" s="5"/>
      <c r="AD5628" s="5"/>
    </row>
    <row r="5629" spans="1:30" ht="15.75" customHeight="1">
      <c r="A5629" s="3" t="s">
        <v>5677</v>
      </c>
      <c r="B5629" s="4" t="str">
        <f t="shared" si="66"/>
        <v>June</v>
      </c>
      <c r="C5629" s="3">
        <v>1349.46</v>
      </c>
      <c r="D5629" s="4">
        <v>45102</v>
      </c>
      <c r="E5629" s="3" t="s">
        <v>5</v>
      </c>
      <c r="F5629" s="3" t="s">
        <v>39</v>
      </c>
      <c r="G5629" s="3">
        <f t="shared" si="67"/>
        <v>134.946</v>
      </c>
      <c r="H5629" s="3">
        <f t="shared" si="68"/>
        <v>1214.5140000000001</v>
      </c>
      <c r="I5629" s="3">
        <v>1</v>
      </c>
      <c r="J5629" s="4">
        <v>45106</v>
      </c>
      <c r="K5629" s="3" t="s">
        <v>49</v>
      </c>
      <c r="L5629" s="3" t="s">
        <v>45</v>
      </c>
      <c r="M5629" s="3">
        <v>129.51</v>
      </c>
      <c r="N5629" s="3" t="s">
        <v>46</v>
      </c>
      <c r="O5629" s="3"/>
      <c r="P5629" s="5"/>
      <c r="Q5629" s="5"/>
      <c r="R5629" s="5"/>
      <c r="S5629" s="5"/>
      <c r="T5629" s="5"/>
      <c r="U5629" s="5"/>
      <c r="V5629" s="5"/>
      <c r="W5629" s="5"/>
      <c r="X5629" s="5"/>
      <c r="Y5629" s="5"/>
      <c r="Z5629" s="5"/>
      <c r="AA5629" s="5"/>
      <c r="AB5629" s="5"/>
      <c r="AC5629" s="5"/>
      <c r="AD5629" s="5"/>
    </row>
    <row r="5630" spans="1:30" ht="15.75" customHeight="1">
      <c r="A5630" s="3" t="s">
        <v>5678</v>
      </c>
      <c r="B5630" s="4" t="str">
        <f t="shared" si="66"/>
        <v>September</v>
      </c>
      <c r="C5630" s="3">
        <v>3143.08</v>
      </c>
      <c r="D5630" s="4">
        <v>45543</v>
      </c>
      <c r="E5630" s="3" t="s">
        <v>5</v>
      </c>
      <c r="F5630" s="3" t="s">
        <v>34</v>
      </c>
      <c r="G5630" s="3">
        <f t="shared" si="67"/>
        <v>314.30799999999999</v>
      </c>
      <c r="H5630" s="3">
        <f t="shared" si="68"/>
        <v>2828.7719999999999</v>
      </c>
      <c r="I5630" s="3">
        <v>5</v>
      </c>
      <c r="J5630" s="4">
        <v>45545</v>
      </c>
      <c r="K5630" s="3" t="s">
        <v>40</v>
      </c>
      <c r="L5630" s="3" t="s">
        <v>45</v>
      </c>
      <c r="M5630" s="3">
        <v>289.41000000000003</v>
      </c>
      <c r="N5630" s="3" t="s">
        <v>65</v>
      </c>
      <c r="O5630" s="3"/>
      <c r="P5630" s="5"/>
      <c r="Q5630" s="5"/>
      <c r="R5630" s="5"/>
      <c r="S5630" s="5"/>
      <c r="T5630" s="5"/>
      <c r="U5630" s="5"/>
      <c r="V5630" s="5"/>
      <c r="W5630" s="5"/>
      <c r="X5630" s="5"/>
      <c r="Y5630" s="5"/>
      <c r="Z5630" s="5"/>
      <c r="AA5630" s="5"/>
      <c r="AB5630" s="5"/>
      <c r="AC5630" s="5"/>
      <c r="AD5630" s="5"/>
    </row>
    <row r="5631" spans="1:30" ht="15.75" customHeight="1">
      <c r="A5631" s="3" t="s">
        <v>5679</v>
      </c>
      <c r="B5631" s="4" t="str">
        <f t="shared" si="66"/>
        <v>November</v>
      </c>
      <c r="C5631" s="3">
        <v>2293.15</v>
      </c>
      <c r="D5631" s="4">
        <v>45238</v>
      </c>
      <c r="E5631" s="3" t="s">
        <v>4</v>
      </c>
      <c r="F5631" s="3" t="s">
        <v>34</v>
      </c>
      <c r="G5631" s="3">
        <f t="shared" si="67"/>
        <v>229.31500000000003</v>
      </c>
      <c r="H5631" s="3">
        <f t="shared" si="68"/>
        <v>2063.835</v>
      </c>
      <c r="I5631" s="3">
        <v>4</v>
      </c>
      <c r="J5631" s="4">
        <v>45244</v>
      </c>
      <c r="K5631" s="3" t="s">
        <v>40</v>
      </c>
      <c r="L5631" s="3" t="s">
        <v>45</v>
      </c>
      <c r="M5631" s="3">
        <v>453.31</v>
      </c>
      <c r="N5631" s="3" t="s">
        <v>42</v>
      </c>
      <c r="O5631" s="3"/>
      <c r="P5631" s="5"/>
      <c r="Q5631" s="5"/>
      <c r="R5631" s="5"/>
      <c r="S5631" s="5"/>
      <c r="T5631" s="5"/>
      <c r="U5631" s="5"/>
      <c r="V5631" s="5"/>
      <c r="W5631" s="5"/>
      <c r="X5631" s="5"/>
      <c r="Y5631" s="5"/>
      <c r="Z5631" s="5"/>
      <c r="AA5631" s="5"/>
      <c r="AB5631" s="5"/>
      <c r="AC5631" s="5"/>
      <c r="AD5631" s="5"/>
    </row>
    <row r="5632" spans="1:30" ht="15.75" customHeight="1">
      <c r="A5632" s="3" t="s">
        <v>5680</v>
      </c>
      <c r="B5632" s="4" t="str">
        <f t="shared" si="66"/>
        <v>June</v>
      </c>
      <c r="C5632" s="3">
        <v>2461.12</v>
      </c>
      <c r="D5632" s="4">
        <v>45080</v>
      </c>
      <c r="E5632" s="3" t="s">
        <v>4</v>
      </c>
      <c r="F5632" s="3" t="s">
        <v>34</v>
      </c>
      <c r="G5632" s="3">
        <f t="shared" si="67"/>
        <v>246.11199999999999</v>
      </c>
      <c r="H5632" s="3">
        <f t="shared" si="68"/>
        <v>2215.0079999999998</v>
      </c>
      <c r="I5632" s="3">
        <v>4</v>
      </c>
      <c r="J5632" s="4">
        <v>45083</v>
      </c>
      <c r="K5632" s="3" t="s">
        <v>40</v>
      </c>
      <c r="L5632" s="3" t="s">
        <v>36</v>
      </c>
      <c r="M5632" s="3">
        <v>480.25</v>
      </c>
      <c r="N5632" s="3" t="s">
        <v>65</v>
      </c>
      <c r="O5632" s="3"/>
      <c r="P5632" s="5"/>
      <c r="Q5632" s="5"/>
      <c r="R5632" s="5"/>
      <c r="S5632" s="5"/>
      <c r="T5632" s="5"/>
      <c r="U5632" s="5"/>
      <c r="V5632" s="5"/>
      <c r="W5632" s="5"/>
      <c r="X5632" s="5"/>
      <c r="Y5632" s="5"/>
      <c r="Z5632" s="5"/>
      <c r="AA5632" s="5"/>
      <c r="AB5632" s="5"/>
      <c r="AC5632" s="5"/>
      <c r="AD5632" s="5"/>
    </row>
    <row r="5633" spans="1:30" ht="15.75" customHeight="1">
      <c r="A5633" s="3" t="s">
        <v>5681</v>
      </c>
      <c r="B5633" s="4" t="str">
        <f t="shared" si="66"/>
        <v>January</v>
      </c>
      <c r="C5633" s="3">
        <v>4718.7700000000004</v>
      </c>
      <c r="D5633" s="4">
        <v>45319</v>
      </c>
      <c r="E5633" s="3" t="s">
        <v>3</v>
      </c>
      <c r="F5633" s="3" t="s">
        <v>51</v>
      </c>
      <c r="G5633" s="3">
        <f t="shared" si="67"/>
        <v>471.87700000000007</v>
      </c>
      <c r="H5633" s="3">
        <f t="shared" si="68"/>
        <v>4246.893</v>
      </c>
      <c r="I5633" s="3">
        <v>8</v>
      </c>
      <c r="J5633" s="4">
        <v>45324</v>
      </c>
      <c r="K5633" s="3" t="s">
        <v>35</v>
      </c>
      <c r="L5633" s="3" t="s">
        <v>36</v>
      </c>
      <c r="M5633" s="3">
        <v>359.72</v>
      </c>
      <c r="N5633" s="3" t="s">
        <v>52</v>
      </c>
      <c r="O5633" s="3"/>
      <c r="P5633" s="5"/>
      <c r="Q5633" s="5"/>
      <c r="R5633" s="5"/>
      <c r="S5633" s="5"/>
      <c r="T5633" s="5"/>
      <c r="U5633" s="5"/>
      <c r="V5633" s="5"/>
      <c r="W5633" s="5"/>
      <c r="X5633" s="5"/>
      <c r="Y5633" s="5"/>
      <c r="Z5633" s="5"/>
      <c r="AA5633" s="5"/>
      <c r="AB5633" s="5"/>
      <c r="AC5633" s="5"/>
      <c r="AD5633" s="5"/>
    </row>
    <row r="5634" spans="1:30" ht="15.75" customHeight="1">
      <c r="A5634" s="3" t="s">
        <v>5682</v>
      </c>
      <c r="B5634" s="4" t="str">
        <f t="shared" si="66"/>
        <v>December</v>
      </c>
      <c r="C5634" s="3">
        <v>3560.19</v>
      </c>
      <c r="D5634" s="4">
        <v>45290</v>
      </c>
      <c r="E5634" s="3" t="s">
        <v>4</v>
      </c>
      <c r="F5634" s="3" t="s">
        <v>39</v>
      </c>
      <c r="G5634" s="3">
        <f t="shared" si="67"/>
        <v>356.01900000000001</v>
      </c>
      <c r="H5634" s="3">
        <f t="shared" si="68"/>
        <v>3204.1710000000003</v>
      </c>
      <c r="I5634" s="3">
        <v>2</v>
      </c>
      <c r="J5634" s="4">
        <v>45295</v>
      </c>
      <c r="K5634" s="3" t="s">
        <v>49</v>
      </c>
      <c r="L5634" s="3" t="s">
        <v>45</v>
      </c>
      <c r="M5634" s="3">
        <v>480.98</v>
      </c>
      <c r="N5634" s="3" t="s">
        <v>57</v>
      </c>
      <c r="O5634" s="3"/>
      <c r="P5634" s="5"/>
      <c r="Q5634" s="5"/>
      <c r="R5634" s="5"/>
      <c r="S5634" s="5"/>
      <c r="T5634" s="5"/>
      <c r="U5634" s="5"/>
      <c r="V5634" s="5"/>
      <c r="W5634" s="5"/>
      <c r="X5634" s="5"/>
      <c r="Y5634" s="5"/>
      <c r="Z5634" s="5"/>
      <c r="AA5634" s="5"/>
      <c r="AB5634" s="5"/>
      <c r="AC5634" s="5"/>
      <c r="AD5634" s="5"/>
    </row>
    <row r="5635" spans="1:30" ht="15.75" customHeight="1">
      <c r="A5635" s="3" t="s">
        <v>5683</v>
      </c>
      <c r="B5635" s="4" t="str">
        <f t="shared" si="66"/>
        <v>December</v>
      </c>
      <c r="C5635" s="3">
        <v>1383.31</v>
      </c>
      <c r="D5635" s="4">
        <v>45631</v>
      </c>
      <c r="E5635" s="3" t="s">
        <v>5</v>
      </c>
      <c r="F5635" s="3" t="s">
        <v>54</v>
      </c>
      <c r="G5635" s="3">
        <f t="shared" si="67"/>
        <v>138.33099999999999</v>
      </c>
      <c r="H5635" s="3">
        <f t="shared" si="68"/>
        <v>1244.979</v>
      </c>
      <c r="I5635" s="3">
        <v>4</v>
      </c>
      <c r="J5635" s="4">
        <v>45635</v>
      </c>
      <c r="K5635" s="3" t="s">
        <v>49</v>
      </c>
      <c r="L5635" s="3" t="s">
        <v>36</v>
      </c>
      <c r="M5635" s="3">
        <v>371.55</v>
      </c>
      <c r="N5635" s="3" t="s">
        <v>52</v>
      </c>
      <c r="O5635" s="3"/>
      <c r="P5635" s="5"/>
      <c r="Q5635" s="5"/>
      <c r="R5635" s="5"/>
      <c r="S5635" s="5"/>
      <c r="T5635" s="5"/>
      <c r="U5635" s="5"/>
      <c r="V5635" s="5"/>
      <c r="W5635" s="5"/>
      <c r="X5635" s="5"/>
      <c r="Y5635" s="5"/>
      <c r="Z5635" s="5"/>
      <c r="AA5635" s="5"/>
      <c r="AB5635" s="5"/>
      <c r="AC5635" s="5"/>
      <c r="AD5635" s="5"/>
    </row>
    <row r="5636" spans="1:30" ht="15.75" customHeight="1">
      <c r="A5636" s="3" t="s">
        <v>5684</v>
      </c>
      <c r="B5636" s="4" t="str">
        <f t="shared" si="66"/>
        <v>December</v>
      </c>
      <c r="C5636" s="3">
        <v>2569.2199999999998</v>
      </c>
      <c r="D5636" s="4">
        <v>45284</v>
      </c>
      <c r="E5636" s="3" t="s">
        <v>3</v>
      </c>
      <c r="F5636" s="3" t="s">
        <v>39</v>
      </c>
      <c r="G5636" s="3">
        <f t="shared" si="67"/>
        <v>256.92199999999997</v>
      </c>
      <c r="H5636" s="3">
        <f t="shared" si="68"/>
        <v>2312.2979999999998</v>
      </c>
      <c r="I5636" s="3">
        <v>1</v>
      </c>
      <c r="J5636" s="4">
        <v>45288</v>
      </c>
      <c r="K5636" s="3" t="s">
        <v>35</v>
      </c>
      <c r="L5636" s="3" t="s">
        <v>45</v>
      </c>
      <c r="M5636" s="3">
        <v>733.69</v>
      </c>
      <c r="N5636" s="3" t="s">
        <v>46</v>
      </c>
      <c r="O5636" s="3"/>
      <c r="P5636" s="5"/>
      <c r="Q5636" s="5"/>
      <c r="R5636" s="5"/>
      <c r="S5636" s="5"/>
      <c r="T5636" s="5"/>
      <c r="U5636" s="5"/>
      <c r="V5636" s="5"/>
      <c r="W5636" s="5"/>
      <c r="X5636" s="5"/>
      <c r="Y5636" s="5"/>
      <c r="Z5636" s="5"/>
      <c r="AA5636" s="5"/>
      <c r="AB5636" s="5"/>
      <c r="AC5636" s="5"/>
      <c r="AD5636" s="5"/>
    </row>
    <row r="5637" spans="1:30" ht="15.75" customHeight="1">
      <c r="A5637" s="3" t="s">
        <v>5685</v>
      </c>
      <c r="B5637" s="4" t="str">
        <f t="shared" si="66"/>
        <v>February</v>
      </c>
      <c r="C5637" s="3">
        <v>2386.6999999999998</v>
      </c>
      <c r="D5637" s="4">
        <v>44982</v>
      </c>
      <c r="E5637" s="3" t="s">
        <v>3</v>
      </c>
      <c r="F5637" s="3" t="s">
        <v>39</v>
      </c>
      <c r="G5637" s="3">
        <f t="shared" si="67"/>
        <v>238.67</v>
      </c>
      <c r="H5637" s="3">
        <f t="shared" si="68"/>
        <v>2148.0299999999997</v>
      </c>
      <c r="I5637" s="3">
        <v>2</v>
      </c>
      <c r="J5637" s="4">
        <v>44987</v>
      </c>
      <c r="K5637" s="3" t="s">
        <v>49</v>
      </c>
      <c r="L5637" s="3" t="s">
        <v>45</v>
      </c>
      <c r="M5637" s="3">
        <v>699.26</v>
      </c>
      <c r="N5637" s="3" t="s">
        <v>42</v>
      </c>
      <c r="O5637" s="3"/>
      <c r="P5637" s="5"/>
      <c r="Q5637" s="5"/>
      <c r="R5637" s="5"/>
      <c r="S5637" s="5"/>
      <c r="T5637" s="5"/>
      <c r="U5637" s="5"/>
      <c r="V5637" s="5"/>
      <c r="W5637" s="5"/>
      <c r="X5637" s="5"/>
      <c r="Y5637" s="5"/>
      <c r="Z5637" s="5"/>
      <c r="AA5637" s="5"/>
      <c r="AB5637" s="5"/>
      <c r="AC5637" s="5"/>
      <c r="AD5637" s="5"/>
    </row>
    <row r="5638" spans="1:30" ht="15.75" customHeight="1">
      <c r="A5638" s="3" t="s">
        <v>5686</v>
      </c>
      <c r="B5638" s="4" t="str">
        <f t="shared" si="66"/>
        <v>October</v>
      </c>
      <c r="C5638" s="3">
        <v>3995.76</v>
      </c>
      <c r="D5638" s="4">
        <v>45210</v>
      </c>
      <c r="E5638" s="3" t="s">
        <v>4</v>
      </c>
      <c r="F5638" s="3" t="s">
        <v>39</v>
      </c>
      <c r="G5638" s="3">
        <f t="shared" si="67"/>
        <v>399.57600000000002</v>
      </c>
      <c r="H5638" s="3">
        <f t="shared" si="68"/>
        <v>3596.1840000000002</v>
      </c>
      <c r="I5638" s="3">
        <v>3</v>
      </c>
      <c r="J5638" s="4">
        <v>45212</v>
      </c>
      <c r="K5638" s="3" t="s">
        <v>40</v>
      </c>
      <c r="L5638" s="3" t="s">
        <v>45</v>
      </c>
      <c r="M5638" s="3">
        <v>892.67</v>
      </c>
      <c r="N5638" s="3" t="s">
        <v>42</v>
      </c>
      <c r="O5638" s="3"/>
      <c r="P5638" s="5"/>
      <c r="Q5638" s="5"/>
      <c r="R5638" s="5"/>
      <c r="S5638" s="5"/>
      <c r="T5638" s="5"/>
      <c r="U5638" s="5"/>
      <c r="V5638" s="5"/>
      <c r="W5638" s="5"/>
      <c r="X5638" s="5"/>
      <c r="Y5638" s="5"/>
      <c r="Z5638" s="5"/>
      <c r="AA5638" s="5"/>
      <c r="AB5638" s="5"/>
      <c r="AC5638" s="5"/>
      <c r="AD5638" s="5"/>
    </row>
    <row r="5639" spans="1:30" ht="15.75" customHeight="1">
      <c r="A5639" s="3" t="s">
        <v>5687</v>
      </c>
      <c r="B5639" s="4" t="str">
        <f t="shared" si="66"/>
        <v>October</v>
      </c>
      <c r="C5639" s="3">
        <v>4183.4399999999996</v>
      </c>
      <c r="D5639" s="4">
        <v>45589</v>
      </c>
      <c r="E5639" s="3" t="s">
        <v>5</v>
      </c>
      <c r="F5639" s="3" t="s">
        <v>51</v>
      </c>
      <c r="G5639" s="3">
        <f t="shared" si="67"/>
        <v>418.34399999999999</v>
      </c>
      <c r="H5639" s="3">
        <f t="shared" si="68"/>
        <v>3765.0959999999995</v>
      </c>
      <c r="I5639" s="3">
        <v>1</v>
      </c>
      <c r="J5639" s="4">
        <v>45595</v>
      </c>
      <c r="K5639" s="3" t="s">
        <v>49</v>
      </c>
      <c r="L5639" s="3" t="s">
        <v>41</v>
      </c>
      <c r="M5639" s="3">
        <v>248.62</v>
      </c>
      <c r="N5639" s="3" t="s">
        <v>52</v>
      </c>
      <c r="O5639" s="3"/>
      <c r="P5639" s="5"/>
      <c r="Q5639" s="5"/>
      <c r="R5639" s="5"/>
      <c r="S5639" s="5"/>
      <c r="T5639" s="5"/>
      <c r="U5639" s="5"/>
      <c r="V5639" s="5"/>
      <c r="W5639" s="5"/>
      <c r="X5639" s="5"/>
      <c r="Y5639" s="5"/>
      <c r="Z5639" s="5"/>
      <c r="AA5639" s="5"/>
      <c r="AB5639" s="5"/>
      <c r="AC5639" s="5"/>
      <c r="AD5639" s="5"/>
    </row>
    <row r="5640" spans="1:30" ht="15.75" customHeight="1">
      <c r="A5640" s="3" t="s">
        <v>5688</v>
      </c>
      <c r="B5640" s="4" t="str">
        <f t="shared" si="66"/>
        <v>July</v>
      </c>
      <c r="C5640" s="3">
        <v>1488.87</v>
      </c>
      <c r="D5640" s="4">
        <v>45115</v>
      </c>
      <c r="E5640" s="3" t="s">
        <v>3</v>
      </c>
      <c r="F5640" s="3" t="s">
        <v>51</v>
      </c>
      <c r="G5640" s="3">
        <f t="shared" si="67"/>
        <v>148.887</v>
      </c>
      <c r="H5640" s="3">
        <f t="shared" si="68"/>
        <v>1339.9829999999999</v>
      </c>
      <c r="I5640" s="3">
        <v>2</v>
      </c>
      <c r="J5640" s="4">
        <v>45121</v>
      </c>
      <c r="K5640" s="3" t="s">
        <v>49</v>
      </c>
      <c r="L5640" s="3" t="s">
        <v>45</v>
      </c>
      <c r="M5640" s="3">
        <v>255.03</v>
      </c>
      <c r="N5640" s="3" t="s">
        <v>52</v>
      </c>
      <c r="O5640" s="3"/>
      <c r="P5640" s="5"/>
      <c r="Q5640" s="5"/>
      <c r="R5640" s="5"/>
      <c r="S5640" s="5"/>
      <c r="T5640" s="5"/>
      <c r="U5640" s="5"/>
      <c r="V5640" s="5"/>
      <c r="W5640" s="5"/>
      <c r="X5640" s="5"/>
      <c r="Y5640" s="5"/>
      <c r="Z5640" s="5"/>
      <c r="AA5640" s="5"/>
      <c r="AB5640" s="5"/>
      <c r="AC5640" s="5"/>
      <c r="AD5640" s="5"/>
    </row>
    <row r="5641" spans="1:30" ht="15.75" customHeight="1">
      <c r="A5641" s="3" t="s">
        <v>5689</v>
      </c>
      <c r="B5641" s="4" t="str">
        <f t="shared" si="66"/>
        <v>August</v>
      </c>
      <c r="C5641" s="3">
        <v>4123.6400000000003</v>
      </c>
      <c r="D5641" s="4">
        <v>45520</v>
      </c>
      <c r="E5641" s="3" t="s">
        <v>5</v>
      </c>
      <c r="F5641" s="3" t="s">
        <v>51</v>
      </c>
      <c r="G5641" s="3">
        <f t="shared" si="67"/>
        <v>412.36400000000003</v>
      </c>
      <c r="H5641" s="3">
        <f t="shared" si="68"/>
        <v>3711.2760000000003</v>
      </c>
      <c r="I5641" s="3">
        <v>7</v>
      </c>
      <c r="J5641" s="4">
        <v>45524</v>
      </c>
      <c r="K5641" s="3" t="s">
        <v>49</v>
      </c>
      <c r="L5641" s="3" t="s">
        <v>36</v>
      </c>
      <c r="M5641" s="3">
        <v>456.89</v>
      </c>
      <c r="N5641" s="3" t="s">
        <v>65</v>
      </c>
      <c r="O5641" s="3"/>
      <c r="P5641" s="5"/>
      <c r="Q5641" s="5"/>
      <c r="R5641" s="5"/>
      <c r="S5641" s="5"/>
      <c r="T5641" s="5"/>
      <c r="U5641" s="5"/>
      <c r="V5641" s="5"/>
      <c r="W5641" s="5"/>
      <c r="X5641" s="5"/>
      <c r="Y5641" s="5"/>
      <c r="Z5641" s="5"/>
      <c r="AA5641" s="5"/>
      <c r="AB5641" s="5"/>
      <c r="AC5641" s="5"/>
      <c r="AD5641" s="5"/>
    </row>
    <row r="5642" spans="1:30" ht="15.75" customHeight="1">
      <c r="A5642" s="3" t="s">
        <v>5690</v>
      </c>
      <c r="B5642" s="4" t="str">
        <f t="shared" si="66"/>
        <v>January</v>
      </c>
      <c r="C5642" s="3">
        <v>979.56</v>
      </c>
      <c r="D5642" s="4">
        <v>44942</v>
      </c>
      <c r="E5642" s="3" t="s">
        <v>5</v>
      </c>
      <c r="F5642" s="3" t="s">
        <v>39</v>
      </c>
      <c r="G5642" s="3">
        <f t="shared" si="67"/>
        <v>97.956000000000003</v>
      </c>
      <c r="H5642" s="3">
        <f t="shared" si="68"/>
        <v>881.60399999999993</v>
      </c>
      <c r="I5642" s="3">
        <v>6</v>
      </c>
      <c r="J5642" s="4">
        <v>44947</v>
      </c>
      <c r="K5642" s="3" t="s">
        <v>49</v>
      </c>
      <c r="L5642" s="3" t="s">
        <v>45</v>
      </c>
      <c r="M5642" s="3">
        <v>266.43</v>
      </c>
      <c r="N5642" s="3" t="s">
        <v>37</v>
      </c>
      <c r="O5642" s="3"/>
      <c r="P5642" s="5"/>
      <c r="Q5642" s="5"/>
      <c r="R5642" s="5"/>
      <c r="S5642" s="5"/>
      <c r="T5642" s="5"/>
      <c r="U5642" s="5"/>
      <c r="V5642" s="5"/>
      <c r="W5642" s="5"/>
      <c r="X5642" s="5"/>
      <c r="Y5642" s="5"/>
      <c r="Z5642" s="5"/>
      <c r="AA5642" s="5"/>
      <c r="AB5642" s="5"/>
      <c r="AC5642" s="5"/>
      <c r="AD5642" s="5"/>
    </row>
    <row r="5643" spans="1:30" ht="15.75" customHeight="1">
      <c r="A5643" s="3" t="s">
        <v>5691</v>
      </c>
      <c r="B5643" s="4" t="str">
        <f t="shared" si="66"/>
        <v>July</v>
      </c>
      <c r="C5643" s="3">
        <v>3837.58</v>
      </c>
      <c r="D5643" s="4">
        <v>45113</v>
      </c>
      <c r="E5643" s="3" t="s">
        <v>5</v>
      </c>
      <c r="F5643" s="3" t="s">
        <v>51</v>
      </c>
      <c r="G5643" s="3">
        <f t="shared" si="67"/>
        <v>383.75800000000004</v>
      </c>
      <c r="H5643" s="3">
        <f t="shared" si="68"/>
        <v>3453.8220000000001</v>
      </c>
      <c r="I5643" s="3">
        <v>2</v>
      </c>
      <c r="J5643" s="4">
        <v>45116</v>
      </c>
      <c r="K5643" s="3" t="s">
        <v>49</v>
      </c>
      <c r="L5643" s="3" t="s">
        <v>41</v>
      </c>
      <c r="M5643" s="3">
        <v>232.5</v>
      </c>
      <c r="N5643" s="3" t="s">
        <v>52</v>
      </c>
      <c r="O5643" s="3"/>
      <c r="P5643" s="5"/>
      <c r="Q5643" s="5"/>
      <c r="R5643" s="5"/>
      <c r="S5643" s="5"/>
      <c r="T5643" s="5"/>
      <c r="U5643" s="5"/>
      <c r="V5643" s="5"/>
      <c r="W5643" s="5"/>
      <c r="X5643" s="5"/>
      <c r="Y5643" s="5"/>
      <c r="Z5643" s="5"/>
      <c r="AA5643" s="5"/>
      <c r="AB5643" s="5"/>
      <c r="AC5643" s="5"/>
      <c r="AD5643" s="5"/>
    </row>
    <row r="5644" spans="1:30" ht="15.75" customHeight="1">
      <c r="A5644" s="3" t="s">
        <v>5692</v>
      </c>
      <c r="B5644" s="4" t="str">
        <f t="shared" si="66"/>
        <v>June</v>
      </c>
      <c r="C5644" s="3">
        <v>1319.04</v>
      </c>
      <c r="D5644" s="4">
        <v>45102</v>
      </c>
      <c r="E5644" s="3" t="s">
        <v>4</v>
      </c>
      <c r="F5644" s="3" t="s">
        <v>34</v>
      </c>
      <c r="G5644" s="3">
        <f t="shared" si="67"/>
        <v>131.904</v>
      </c>
      <c r="H5644" s="3">
        <f t="shared" si="68"/>
        <v>1187.136</v>
      </c>
      <c r="I5644" s="3">
        <v>1</v>
      </c>
      <c r="J5644" s="4">
        <v>45106</v>
      </c>
      <c r="K5644" s="3" t="s">
        <v>49</v>
      </c>
      <c r="L5644" s="3" t="s">
        <v>41</v>
      </c>
      <c r="M5644" s="3">
        <v>103.2</v>
      </c>
      <c r="N5644" s="3" t="s">
        <v>65</v>
      </c>
      <c r="O5644" s="3"/>
      <c r="P5644" s="5"/>
      <c r="Q5644" s="5"/>
      <c r="R5644" s="5"/>
      <c r="S5644" s="5"/>
      <c r="T5644" s="5"/>
      <c r="U5644" s="5"/>
      <c r="V5644" s="5"/>
      <c r="W5644" s="5"/>
      <c r="X5644" s="5"/>
      <c r="Y5644" s="5"/>
      <c r="Z5644" s="5"/>
      <c r="AA5644" s="5"/>
      <c r="AB5644" s="5"/>
      <c r="AC5644" s="5"/>
      <c r="AD5644" s="5"/>
    </row>
    <row r="5645" spans="1:30" ht="15.75" customHeight="1">
      <c r="A5645" s="3" t="s">
        <v>5693</v>
      </c>
      <c r="B5645" s="4" t="str">
        <f t="shared" si="66"/>
        <v>September</v>
      </c>
      <c r="C5645" s="3">
        <v>1559.86</v>
      </c>
      <c r="D5645" s="4">
        <v>45199</v>
      </c>
      <c r="E5645" s="3" t="s">
        <v>2</v>
      </c>
      <c r="F5645" s="3" t="s">
        <v>51</v>
      </c>
      <c r="G5645" s="3">
        <f t="shared" si="67"/>
        <v>155.98599999999999</v>
      </c>
      <c r="H5645" s="3">
        <f t="shared" si="68"/>
        <v>1403.8739999999998</v>
      </c>
      <c r="I5645" s="3">
        <v>9</v>
      </c>
      <c r="J5645" s="4">
        <v>45200</v>
      </c>
      <c r="K5645" s="3" t="s">
        <v>35</v>
      </c>
      <c r="L5645" s="3" t="s">
        <v>41</v>
      </c>
      <c r="M5645" s="3">
        <v>189.61</v>
      </c>
      <c r="N5645" s="3" t="s">
        <v>37</v>
      </c>
      <c r="O5645" s="3"/>
      <c r="P5645" s="5"/>
      <c r="Q5645" s="5"/>
      <c r="R5645" s="5"/>
      <c r="S5645" s="5"/>
      <c r="T5645" s="5"/>
      <c r="U5645" s="5"/>
      <c r="V5645" s="5"/>
      <c r="W5645" s="5"/>
      <c r="X5645" s="5"/>
      <c r="Y5645" s="5"/>
      <c r="Z5645" s="5"/>
      <c r="AA5645" s="5"/>
      <c r="AB5645" s="5"/>
      <c r="AC5645" s="5"/>
      <c r="AD5645" s="5"/>
    </row>
    <row r="5646" spans="1:30" ht="15.75" customHeight="1">
      <c r="A5646" s="3" t="s">
        <v>5694</v>
      </c>
      <c r="B5646" s="4" t="str">
        <f t="shared" si="66"/>
        <v>May</v>
      </c>
      <c r="C5646" s="3">
        <v>4277.09</v>
      </c>
      <c r="D5646" s="4">
        <v>45421</v>
      </c>
      <c r="E5646" s="3" t="s">
        <v>2</v>
      </c>
      <c r="F5646" s="3" t="s">
        <v>44</v>
      </c>
      <c r="G5646" s="3">
        <f t="shared" si="67"/>
        <v>427.70900000000006</v>
      </c>
      <c r="H5646" s="3">
        <f t="shared" si="68"/>
        <v>3849.3810000000003</v>
      </c>
      <c r="I5646" s="3">
        <v>1</v>
      </c>
      <c r="J5646" s="4">
        <v>45428</v>
      </c>
      <c r="K5646" s="3" t="s">
        <v>40</v>
      </c>
      <c r="L5646" s="3" t="s">
        <v>45</v>
      </c>
      <c r="M5646" s="3">
        <v>963.26</v>
      </c>
      <c r="N5646" s="3" t="s">
        <v>42</v>
      </c>
      <c r="O5646" s="3"/>
      <c r="P5646" s="5"/>
      <c r="Q5646" s="5"/>
      <c r="R5646" s="5"/>
      <c r="S5646" s="5"/>
      <c r="T5646" s="5"/>
      <c r="U5646" s="5"/>
      <c r="V5646" s="5"/>
      <c r="W5646" s="5"/>
      <c r="X5646" s="5"/>
      <c r="Y5646" s="5"/>
      <c r="Z5646" s="5"/>
      <c r="AA5646" s="5"/>
      <c r="AB5646" s="5"/>
      <c r="AC5646" s="5"/>
      <c r="AD5646" s="5"/>
    </row>
    <row r="5647" spans="1:30" ht="15.75" customHeight="1">
      <c r="A5647" s="3" t="s">
        <v>5695</v>
      </c>
      <c r="B5647" s="4" t="str">
        <f t="shared" si="66"/>
        <v>June</v>
      </c>
      <c r="C5647" s="3">
        <v>2158.37</v>
      </c>
      <c r="D5647" s="4">
        <v>45473</v>
      </c>
      <c r="E5647" s="3" t="s">
        <v>3</v>
      </c>
      <c r="F5647" s="3" t="s">
        <v>51</v>
      </c>
      <c r="G5647" s="3">
        <f t="shared" si="67"/>
        <v>215.83699999999999</v>
      </c>
      <c r="H5647" s="3">
        <f t="shared" si="68"/>
        <v>1942.5329999999999</v>
      </c>
      <c r="I5647" s="3">
        <v>5</v>
      </c>
      <c r="J5647" s="4">
        <v>45476</v>
      </c>
      <c r="K5647" s="3" t="s">
        <v>35</v>
      </c>
      <c r="L5647" s="3" t="s">
        <v>36</v>
      </c>
      <c r="M5647" s="3">
        <v>613.08000000000004</v>
      </c>
      <c r="N5647" s="3" t="s">
        <v>52</v>
      </c>
      <c r="O5647" s="3"/>
      <c r="P5647" s="5"/>
      <c r="Q5647" s="5"/>
      <c r="R5647" s="5"/>
      <c r="S5647" s="5"/>
      <c r="T5647" s="5"/>
      <c r="U5647" s="5"/>
      <c r="V5647" s="5"/>
      <c r="W5647" s="5"/>
      <c r="X5647" s="5"/>
      <c r="Y5647" s="5"/>
      <c r="Z5647" s="5"/>
      <c r="AA5647" s="5"/>
      <c r="AB5647" s="5"/>
      <c r="AC5647" s="5"/>
      <c r="AD5647" s="5"/>
    </row>
    <row r="5648" spans="1:30" ht="15.75" customHeight="1">
      <c r="A5648" s="3" t="s">
        <v>5696</v>
      </c>
      <c r="B5648" s="4" t="str">
        <f t="shared" si="66"/>
        <v>August</v>
      </c>
      <c r="C5648" s="3">
        <v>4953.7700000000004</v>
      </c>
      <c r="D5648" s="4">
        <v>45533</v>
      </c>
      <c r="E5648" s="3" t="s">
        <v>5</v>
      </c>
      <c r="F5648" s="3" t="s">
        <v>51</v>
      </c>
      <c r="G5648" s="3">
        <f t="shared" si="67"/>
        <v>495.37700000000007</v>
      </c>
      <c r="H5648" s="3">
        <f t="shared" si="68"/>
        <v>4458.393</v>
      </c>
      <c r="I5648" s="3">
        <v>9</v>
      </c>
      <c r="J5648" s="4">
        <v>45539</v>
      </c>
      <c r="K5648" s="3" t="s">
        <v>35</v>
      </c>
      <c r="L5648" s="3" t="s">
        <v>41</v>
      </c>
      <c r="M5648" s="3">
        <v>728.42</v>
      </c>
      <c r="N5648" s="3" t="s">
        <v>52</v>
      </c>
      <c r="O5648" s="3"/>
      <c r="P5648" s="5"/>
      <c r="Q5648" s="5"/>
      <c r="R5648" s="5"/>
      <c r="S5648" s="5"/>
      <c r="T5648" s="5"/>
      <c r="U5648" s="5"/>
      <c r="V5648" s="5"/>
      <c r="W5648" s="5"/>
      <c r="X5648" s="5"/>
      <c r="Y5648" s="5"/>
      <c r="Z5648" s="5"/>
      <c r="AA5648" s="5"/>
      <c r="AB5648" s="5"/>
      <c r="AC5648" s="5"/>
      <c r="AD5648" s="5"/>
    </row>
    <row r="5649" spans="1:30" ht="15.75" customHeight="1">
      <c r="A5649" s="3" t="s">
        <v>5697</v>
      </c>
      <c r="B5649" s="4" t="str">
        <f t="shared" si="66"/>
        <v>March</v>
      </c>
      <c r="C5649" s="3">
        <v>844.52</v>
      </c>
      <c r="D5649" s="4">
        <v>45369</v>
      </c>
      <c r="E5649" s="3" t="s">
        <v>4</v>
      </c>
      <c r="F5649" s="3" t="s">
        <v>51</v>
      </c>
      <c r="G5649" s="3">
        <f t="shared" si="67"/>
        <v>84.451999999999998</v>
      </c>
      <c r="H5649" s="3">
        <f t="shared" si="68"/>
        <v>760.06799999999998</v>
      </c>
      <c r="I5649" s="3">
        <v>9</v>
      </c>
      <c r="J5649" s="4">
        <v>45374</v>
      </c>
      <c r="K5649" s="3" t="s">
        <v>40</v>
      </c>
      <c r="L5649" s="3" t="s">
        <v>45</v>
      </c>
      <c r="M5649" s="3">
        <v>114.36</v>
      </c>
      <c r="N5649" s="3" t="s">
        <v>52</v>
      </c>
      <c r="O5649" s="3"/>
      <c r="P5649" s="5"/>
      <c r="Q5649" s="5"/>
      <c r="R5649" s="5"/>
      <c r="S5649" s="5"/>
      <c r="T5649" s="5"/>
      <c r="U5649" s="5"/>
      <c r="V5649" s="5"/>
      <c r="W5649" s="5"/>
      <c r="X5649" s="5"/>
      <c r="Y5649" s="5"/>
      <c r="Z5649" s="5"/>
      <c r="AA5649" s="5"/>
      <c r="AB5649" s="5"/>
      <c r="AC5649" s="5"/>
      <c r="AD5649" s="5"/>
    </row>
    <row r="5650" spans="1:30" ht="15.75" customHeight="1">
      <c r="A5650" s="3" t="s">
        <v>5698</v>
      </c>
      <c r="B5650" s="4" t="str">
        <f t="shared" si="66"/>
        <v>August</v>
      </c>
      <c r="C5650" s="3">
        <v>2370.41</v>
      </c>
      <c r="D5650" s="4">
        <v>45142</v>
      </c>
      <c r="E5650" s="3" t="s">
        <v>5</v>
      </c>
      <c r="F5650" s="3" t="s">
        <v>51</v>
      </c>
      <c r="G5650" s="3">
        <f t="shared" si="67"/>
        <v>237.041</v>
      </c>
      <c r="H5650" s="3">
        <f t="shared" si="68"/>
        <v>2133.3689999999997</v>
      </c>
      <c r="I5650" s="3">
        <v>6</v>
      </c>
      <c r="J5650" s="4">
        <v>45146</v>
      </c>
      <c r="K5650" s="3" t="s">
        <v>35</v>
      </c>
      <c r="L5650" s="3" t="s">
        <v>36</v>
      </c>
      <c r="M5650" s="3">
        <v>582.35</v>
      </c>
      <c r="N5650" s="3" t="s">
        <v>42</v>
      </c>
      <c r="O5650" s="3"/>
      <c r="P5650" s="5"/>
      <c r="Q5650" s="5"/>
      <c r="R5650" s="5"/>
      <c r="S5650" s="5"/>
      <c r="T5650" s="5"/>
      <c r="U5650" s="5"/>
      <c r="V5650" s="5"/>
      <c r="W5650" s="5"/>
      <c r="X5650" s="5"/>
      <c r="Y5650" s="5"/>
      <c r="Z5650" s="5"/>
      <c r="AA5650" s="5"/>
      <c r="AB5650" s="5"/>
      <c r="AC5650" s="5"/>
      <c r="AD5650" s="5"/>
    </row>
    <row r="5651" spans="1:30" ht="15.75" customHeight="1">
      <c r="A5651" s="3" t="s">
        <v>5699</v>
      </c>
      <c r="B5651" s="4" t="str">
        <f t="shared" si="66"/>
        <v>November</v>
      </c>
      <c r="C5651" s="3">
        <v>3689.01</v>
      </c>
      <c r="D5651" s="4">
        <v>45607</v>
      </c>
      <c r="E5651" s="3" t="s">
        <v>5</v>
      </c>
      <c r="F5651" s="3" t="s">
        <v>44</v>
      </c>
      <c r="G5651" s="3">
        <f t="shared" si="67"/>
        <v>368.90100000000007</v>
      </c>
      <c r="H5651" s="3">
        <f t="shared" si="68"/>
        <v>3320.1090000000004</v>
      </c>
      <c r="I5651" s="3">
        <v>3</v>
      </c>
      <c r="J5651" s="4">
        <v>45614</v>
      </c>
      <c r="K5651" s="3" t="s">
        <v>40</v>
      </c>
      <c r="L5651" s="3" t="s">
        <v>45</v>
      </c>
      <c r="M5651" s="3">
        <v>1012.83</v>
      </c>
      <c r="N5651" s="3" t="s">
        <v>57</v>
      </c>
      <c r="O5651" s="3"/>
      <c r="P5651" s="5"/>
      <c r="Q5651" s="5"/>
      <c r="R5651" s="5"/>
      <c r="S5651" s="5"/>
      <c r="T5651" s="5"/>
      <c r="U5651" s="5"/>
      <c r="V5651" s="5"/>
      <c r="W5651" s="5"/>
      <c r="X5651" s="5"/>
      <c r="Y5651" s="5"/>
      <c r="Z5651" s="5"/>
      <c r="AA5651" s="5"/>
      <c r="AB5651" s="5"/>
      <c r="AC5651" s="5"/>
      <c r="AD5651" s="5"/>
    </row>
    <row r="5652" spans="1:30" ht="15.75" customHeight="1">
      <c r="A5652" s="3" t="s">
        <v>5700</v>
      </c>
      <c r="B5652" s="4" t="str">
        <f t="shared" si="66"/>
        <v>October</v>
      </c>
      <c r="C5652" s="3">
        <v>126.3</v>
      </c>
      <c r="D5652" s="4">
        <v>45219</v>
      </c>
      <c r="E5652" s="3" t="s">
        <v>4</v>
      </c>
      <c r="F5652" s="3" t="s">
        <v>54</v>
      </c>
      <c r="G5652" s="3">
        <f t="shared" si="67"/>
        <v>12.63</v>
      </c>
      <c r="H5652" s="3">
        <f t="shared" si="68"/>
        <v>113.67</v>
      </c>
      <c r="I5652" s="3">
        <v>2</v>
      </c>
      <c r="J5652" s="4">
        <v>45223</v>
      </c>
      <c r="K5652" s="3" t="s">
        <v>40</v>
      </c>
      <c r="L5652" s="3" t="s">
        <v>41</v>
      </c>
      <c r="M5652" s="3">
        <v>9.08</v>
      </c>
      <c r="N5652" s="3" t="s">
        <v>52</v>
      </c>
      <c r="O5652" s="3"/>
      <c r="P5652" s="5"/>
      <c r="Q5652" s="5"/>
      <c r="R5652" s="5"/>
      <c r="S5652" s="5"/>
      <c r="T5652" s="5"/>
      <c r="U5652" s="5"/>
      <c r="V5652" s="5"/>
      <c r="W5652" s="5"/>
      <c r="X5652" s="5"/>
      <c r="Y5652" s="5"/>
      <c r="Z5652" s="5"/>
      <c r="AA5652" s="5"/>
      <c r="AB5652" s="5"/>
      <c r="AC5652" s="5"/>
      <c r="AD5652" s="5"/>
    </row>
    <row r="5653" spans="1:30" ht="15.75" customHeight="1">
      <c r="A5653" s="3" t="s">
        <v>5701</v>
      </c>
      <c r="B5653" s="4" t="str">
        <f t="shared" si="66"/>
        <v>April</v>
      </c>
      <c r="C5653" s="3">
        <v>844.09</v>
      </c>
      <c r="D5653" s="4">
        <v>45039</v>
      </c>
      <c r="E5653" s="3" t="s">
        <v>2</v>
      </c>
      <c r="F5653" s="3" t="s">
        <v>51</v>
      </c>
      <c r="G5653" s="3">
        <f t="shared" si="67"/>
        <v>84.409000000000006</v>
      </c>
      <c r="H5653" s="3">
        <f t="shared" si="68"/>
        <v>759.68100000000004</v>
      </c>
      <c r="I5653" s="3">
        <v>3</v>
      </c>
      <c r="J5653" s="4">
        <v>45041</v>
      </c>
      <c r="K5653" s="3" t="s">
        <v>40</v>
      </c>
      <c r="L5653" s="3" t="s">
        <v>36</v>
      </c>
      <c r="M5653" s="3">
        <v>250.3</v>
      </c>
      <c r="N5653" s="3" t="s">
        <v>52</v>
      </c>
      <c r="O5653" s="3"/>
      <c r="P5653" s="5"/>
      <c r="Q5653" s="5"/>
      <c r="R5653" s="5"/>
      <c r="S5653" s="5"/>
      <c r="T5653" s="5"/>
      <c r="U5653" s="5"/>
      <c r="V5653" s="5"/>
      <c r="W5653" s="5"/>
      <c r="X5653" s="5"/>
      <c r="Y5653" s="5"/>
      <c r="Z5653" s="5"/>
      <c r="AA5653" s="5"/>
      <c r="AB5653" s="5"/>
      <c r="AC5653" s="5"/>
      <c r="AD5653" s="5"/>
    </row>
    <row r="5654" spans="1:30" ht="15.75" customHeight="1">
      <c r="A5654" s="3" t="s">
        <v>5702</v>
      </c>
      <c r="B5654" s="4" t="str">
        <f t="shared" si="66"/>
        <v>January</v>
      </c>
      <c r="C5654" s="3">
        <v>199.75</v>
      </c>
      <c r="D5654" s="4">
        <v>44956</v>
      </c>
      <c r="E5654" s="3" t="s">
        <v>5</v>
      </c>
      <c r="F5654" s="3" t="s">
        <v>34</v>
      </c>
      <c r="G5654" s="3">
        <f t="shared" si="67"/>
        <v>19.975000000000001</v>
      </c>
      <c r="H5654" s="3">
        <f t="shared" si="68"/>
        <v>179.77500000000001</v>
      </c>
      <c r="I5654" s="3">
        <v>1</v>
      </c>
      <c r="J5654" s="4">
        <v>44962</v>
      </c>
      <c r="K5654" s="3" t="s">
        <v>40</v>
      </c>
      <c r="L5654" s="3" t="s">
        <v>36</v>
      </c>
      <c r="M5654" s="3">
        <v>35.44</v>
      </c>
      <c r="N5654" s="3" t="s">
        <v>42</v>
      </c>
      <c r="O5654" s="3"/>
      <c r="P5654" s="5"/>
      <c r="Q5654" s="5"/>
      <c r="R5654" s="5"/>
      <c r="S5654" s="5"/>
      <c r="T5654" s="5"/>
      <c r="U5654" s="5"/>
      <c r="V5654" s="5"/>
      <c r="W5654" s="5"/>
      <c r="X5654" s="5"/>
      <c r="Y5654" s="5"/>
      <c r="Z5654" s="5"/>
      <c r="AA5654" s="5"/>
      <c r="AB5654" s="5"/>
      <c r="AC5654" s="5"/>
      <c r="AD5654" s="5"/>
    </row>
    <row r="5655" spans="1:30" ht="15.75" customHeight="1">
      <c r="A5655" s="3" t="s">
        <v>5703</v>
      </c>
      <c r="B5655" s="4" t="str">
        <f t="shared" si="66"/>
        <v>December</v>
      </c>
      <c r="C5655" s="3">
        <v>4965.1000000000004</v>
      </c>
      <c r="D5655" s="4">
        <v>45264</v>
      </c>
      <c r="E5655" s="3" t="s">
        <v>5</v>
      </c>
      <c r="F5655" s="3" t="s">
        <v>44</v>
      </c>
      <c r="G5655" s="3">
        <f t="shared" si="67"/>
        <v>496.51000000000005</v>
      </c>
      <c r="H5655" s="3">
        <f t="shared" si="68"/>
        <v>4468.59</v>
      </c>
      <c r="I5655" s="3">
        <v>3</v>
      </c>
      <c r="J5655" s="4">
        <v>45269</v>
      </c>
      <c r="K5655" s="3" t="s">
        <v>49</v>
      </c>
      <c r="L5655" s="3" t="s">
        <v>36</v>
      </c>
      <c r="M5655" s="3">
        <v>1482.39</v>
      </c>
      <c r="N5655" s="3" t="s">
        <v>57</v>
      </c>
      <c r="O5655" s="3"/>
      <c r="P5655" s="5"/>
      <c r="Q5655" s="5"/>
      <c r="R5655" s="5"/>
      <c r="S5655" s="5"/>
      <c r="T5655" s="5"/>
      <c r="U5655" s="5"/>
      <c r="V5655" s="5"/>
      <c r="W5655" s="5"/>
      <c r="X5655" s="5"/>
      <c r="Y5655" s="5"/>
      <c r="Z5655" s="5"/>
      <c r="AA5655" s="5"/>
      <c r="AB5655" s="5"/>
      <c r="AC5655" s="5"/>
      <c r="AD5655" s="5"/>
    </row>
    <row r="5656" spans="1:30" ht="15.75" customHeight="1">
      <c r="A5656" s="3" t="s">
        <v>5704</v>
      </c>
      <c r="B5656" s="4" t="str">
        <f t="shared" si="66"/>
        <v>August</v>
      </c>
      <c r="C5656" s="3">
        <v>3827.06</v>
      </c>
      <c r="D5656" s="4">
        <v>45145</v>
      </c>
      <c r="E5656" s="3" t="s">
        <v>2</v>
      </c>
      <c r="F5656" s="3" t="s">
        <v>54</v>
      </c>
      <c r="G5656" s="3">
        <f t="shared" si="67"/>
        <v>382.70600000000002</v>
      </c>
      <c r="H5656" s="3">
        <f t="shared" si="68"/>
        <v>3444.3539999999998</v>
      </c>
      <c r="I5656" s="3">
        <v>2</v>
      </c>
      <c r="J5656" s="4">
        <v>45151</v>
      </c>
      <c r="K5656" s="3" t="s">
        <v>40</v>
      </c>
      <c r="L5656" s="3" t="s">
        <v>41</v>
      </c>
      <c r="M5656" s="3">
        <v>203.52</v>
      </c>
      <c r="N5656" s="3" t="s">
        <v>57</v>
      </c>
      <c r="O5656" s="3"/>
      <c r="P5656" s="5"/>
      <c r="Q5656" s="5"/>
      <c r="R5656" s="5"/>
      <c r="S5656" s="5"/>
      <c r="T5656" s="5"/>
      <c r="U5656" s="5"/>
      <c r="V5656" s="5"/>
      <c r="W5656" s="5"/>
      <c r="X5656" s="5"/>
      <c r="Y5656" s="5"/>
      <c r="Z5656" s="5"/>
      <c r="AA5656" s="5"/>
      <c r="AB5656" s="5"/>
      <c r="AC5656" s="5"/>
      <c r="AD5656" s="5"/>
    </row>
    <row r="5657" spans="1:30" ht="15.75" customHeight="1">
      <c r="A5657" s="3" t="s">
        <v>5705</v>
      </c>
      <c r="B5657" s="4" t="str">
        <f t="shared" si="66"/>
        <v>February</v>
      </c>
      <c r="C5657" s="3">
        <v>1930.44</v>
      </c>
      <c r="D5657" s="4">
        <v>45326</v>
      </c>
      <c r="E5657" s="3" t="s">
        <v>4</v>
      </c>
      <c r="F5657" s="3" t="s">
        <v>51</v>
      </c>
      <c r="G5657" s="3">
        <f t="shared" si="67"/>
        <v>193.04400000000001</v>
      </c>
      <c r="H5657" s="3">
        <f t="shared" si="68"/>
        <v>1737.396</v>
      </c>
      <c r="I5657" s="3">
        <v>8</v>
      </c>
      <c r="J5657" s="4">
        <v>45327</v>
      </c>
      <c r="K5657" s="3" t="s">
        <v>35</v>
      </c>
      <c r="L5657" s="3" t="s">
        <v>36</v>
      </c>
      <c r="M5657" s="3">
        <v>526.52</v>
      </c>
      <c r="N5657" s="3" t="s">
        <v>46</v>
      </c>
      <c r="O5657" s="3"/>
      <c r="P5657" s="5"/>
      <c r="Q5657" s="5"/>
      <c r="R5657" s="5"/>
      <c r="S5657" s="5"/>
      <c r="T5657" s="5"/>
      <c r="U5657" s="5"/>
      <c r="V5657" s="5"/>
      <c r="W5657" s="5"/>
      <c r="X5657" s="5"/>
      <c r="Y5657" s="5"/>
      <c r="Z5657" s="5"/>
      <c r="AA5657" s="5"/>
      <c r="AB5657" s="5"/>
      <c r="AC5657" s="5"/>
      <c r="AD5657" s="5"/>
    </row>
    <row r="5658" spans="1:30" ht="15.75" customHeight="1">
      <c r="A5658" s="3" t="s">
        <v>5706</v>
      </c>
      <c r="B5658" s="4" t="str">
        <f t="shared" si="66"/>
        <v>February</v>
      </c>
      <c r="C5658" s="3">
        <v>865.8</v>
      </c>
      <c r="D5658" s="4">
        <v>44973</v>
      </c>
      <c r="E5658" s="3" t="s">
        <v>3</v>
      </c>
      <c r="F5658" s="3" t="s">
        <v>54</v>
      </c>
      <c r="G5658" s="3">
        <f t="shared" si="67"/>
        <v>86.58</v>
      </c>
      <c r="H5658" s="3">
        <f t="shared" si="68"/>
        <v>779.21999999999991</v>
      </c>
      <c r="I5658" s="3">
        <v>7</v>
      </c>
      <c r="J5658" s="4">
        <v>44979</v>
      </c>
      <c r="K5658" s="3" t="s">
        <v>35</v>
      </c>
      <c r="L5658" s="3" t="s">
        <v>36</v>
      </c>
      <c r="M5658" s="3">
        <v>64.650000000000006</v>
      </c>
      <c r="N5658" s="3" t="s">
        <v>65</v>
      </c>
      <c r="O5658" s="3"/>
      <c r="P5658" s="5"/>
      <c r="Q5658" s="5"/>
      <c r="R5658" s="5"/>
      <c r="S5658" s="5"/>
      <c r="T5658" s="5"/>
      <c r="U5658" s="5"/>
      <c r="V5658" s="5"/>
      <c r="W5658" s="5"/>
      <c r="X5658" s="5"/>
      <c r="Y5658" s="5"/>
      <c r="Z5658" s="5"/>
      <c r="AA5658" s="5"/>
      <c r="AB5658" s="5"/>
      <c r="AC5658" s="5"/>
      <c r="AD5658" s="5"/>
    </row>
    <row r="5659" spans="1:30" ht="15.75" customHeight="1">
      <c r="A5659" s="3" t="s">
        <v>5707</v>
      </c>
      <c r="B5659" s="4" t="str">
        <f t="shared" si="66"/>
        <v>February</v>
      </c>
      <c r="C5659" s="3">
        <v>542.88</v>
      </c>
      <c r="D5659" s="4">
        <v>44967</v>
      </c>
      <c r="E5659" s="3" t="s">
        <v>2</v>
      </c>
      <c r="F5659" s="3" t="s">
        <v>34</v>
      </c>
      <c r="G5659" s="3">
        <f t="shared" si="67"/>
        <v>54.288000000000004</v>
      </c>
      <c r="H5659" s="3">
        <f t="shared" si="68"/>
        <v>488.59199999999998</v>
      </c>
      <c r="I5659" s="3">
        <v>1</v>
      </c>
      <c r="J5659" s="4">
        <v>44972</v>
      </c>
      <c r="K5659" s="3" t="s">
        <v>49</v>
      </c>
      <c r="L5659" s="3" t="s">
        <v>36</v>
      </c>
      <c r="M5659" s="3">
        <v>132.71</v>
      </c>
      <c r="N5659" s="3" t="s">
        <v>37</v>
      </c>
      <c r="O5659" s="3"/>
      <c r="P5659" s="5"/>
      <c r="Q5659" s="5"/>
      <c r="R5659" s="5"/>
      <c r="S5659" s="5"/>
      <c r="T5659" s="5"/>
      <c r="U5659" s="5"/>
      <c r="V5659" s="5"/>
      <c r="W5659" s="5"/>
      <c r="X5659" s="5"/>
      <c r="Y5659" s="5"/>
      <c r="Z5659" s="5"/>
      <c r="AA5659" s="5"/>
      <c r="AB5659" s="5"/>
      <c r="AC5659" s="5"/>
      <c r="AD5659" s="5"/>
    </row>
    <row r="5660" spans="1:30" ht="15.75" customHeight="1">
      <c r="A5660" s="3" t="s">
        <v>5708</v>
      </c>
      <c r="B5660" s="4" t="str">
        <f t="shared" si="66"/>
        <v>September</v>
      </c>
      <c r="C5660" s="3">
        <v>2706.35</v>
      </c>
      <c r="D5660" s="4">
        <v>45179</v>
      </c>
      <c r="E5660" s="3" t="s">
        <v>3</v>
      </c>
      <c r="F5660" s="3" t="s">
        <v>44</v>
      </c>
      <c r="G5660" s="3">
        <f t="shared" si="67"/>
        <v>270.63499999999999</v>
      </c>
      <c r="H5660" s="3">
        <f t="shared" si="68"/>
        <v>2435.7150000000001</v>
      </c>
      <c r="I5660" s="3">
        <v>1</v>
      </c>
      <c r="J5660" s="4">
        <v>45185</v>
      </c>
      <c r="K5660" s="3" t="s">
        <v>49</v>
      </c>
      <c r="L5660" s="3" t="s">
        <v>45</v>
      </c>
      <c r="M5660" s="3">
        <v>135.51</v>
      </c>
      <c r="N5660" s="3" t="s">
        <v>37</v>
      </c>
      <c r="O5660" s="3"/>
      <c r="P5660" s="5"/>
      <c r="Q5660" s="5"/>
      <c r="R5660" s="5"/>
      <c r="S5660" s="5"/>
      <c r="T5660" s="5"/>
      <c r="U5660" s="5"/>
      <c r="V5660" s="5"/>
      <c r="W5660" s="5"/>
      <c r="X5660" s="5"/>
      <c r="Y5660" s="5"/>
      <c r="Z5660" s="5"/>
      <c r="AA5660" s="5"/>
      <c r="AB5660" s="5"/>
      <c r="AC5660" s="5"/>
      <c r="AD5660" s="5"/>
    </row>
    <row r="5661" spans="1:30" ht="15.75" customHeight="1">
      <c r="A5661" s="3" t="s">
        <v>5709</v>
      </c>
      <c r="B5661" s="4" t="str">
        <f t="shared" si="66"/>
        <v>December</v>
      </c>
      <c r="C5661" s="3">
        <v>4881.87</v>
      </c>
      <c r="D5661" s="4">
        <v>45279</v>
      </c>
      <c r="E5661" s="3" t="s">
        <v>3</v>
      </c>
      <c r="F5661" s="3" t="s">
        <v>44</v>
      </c>
      <c r="G5661" s="3">
        <f t="shared" si="67"/>
        <v>488.18700000000001</v>
      </c>
      <c r="H5661" s="3">
        <f t="shared" si="68"/>
        <v>4393.683</v>
      </c>
      <c r="I5661" s="3">
        <v>5</v>
      </c>
      <c r="J5661" s="4">
        <v>45286</v>
      </c>
      <c r="K5661" s="3" t="s">
        <v>49</v>
      </c>
      <c r="L5661" s="3" t="s">
        <v>36</v>
      </c>
      <c r="M5661" s="3">
        <v>410.5</v>
      </c>
      <c r="N5661" s="3" t="s">
        <v>65</v>
      </c>
      <c r="O5661" s="3"/>
      <c r="P5661" s="5"/>
      <c r="Q5661" s="5"/>
      <c r="R5661" s="5"/>
      <c r="S5661" s="5"/>
      <c r="T5661" s="5"/>
      <c r="U5661" s="5"/>
      <c r="V5661" s="5"/>
      <c r="W5661" s="5"/>
      <c r="X5661" s="5"/>
      <c r="Y5661" s="5"/>
      <c r="Z5661" s="5"/>
      <c r="AA5661" s="5"/>
      <c r="AB5661" s="5"/>
      <c r="AC5661" s="5"/>
      <c r="AD5661" s="5"/>
    </row>
    <row r="5662" spans="1:30" ht="15.75" customHeight="1">
      <c r="A5662" s="3" t="s">
        <v>5710</v>
      </c>
      <c r="B5662" s="4" t="str">
        <f t="shared" si="66"/>
        <v>September</v>
      </c>
      <c r="C5662" s="3">
        <v>3405.59</v>
      </c>
      <c r="D5662" s="4">
        <v>45550</v>
      </c>
      <c r="E5662" s="3" t="s">
        <v>2</v>
      </c>
      <c r="F5662" s="3" t="s">
        <v>54</v>
      </c>
      <c r="G5662" s="3">
        <f t="shared" si="67"/>
        <v>340.55900000000003</v>
      </c>
      <c r="H5662" s="3">
        <f t="shared" si="68"/>
        <v>3065.0309999999999</v>
      </c>
      <c r="I5662" s="3">
        <v>4</v>
      </c>
      <c r="J5662" s="4">
        <v>45554</v>
      </c>
      <c r="K5662" s="3" t="s">
        <v>35</v>
      </c>
      <c r="L5662" s="3" t="s">
        <v>45</v>
      </c>
      <c r="M5662" s="3">
        <v>307.32</v>
      </c>
      <c r="N5662" s="3" t="s">
        <v>52</v>
      </c>
      <c r="O5662" s="3"/>
      <c r="P5662" s="5"/>
      <c r="Q5662" s="5"/>
      <c r="R5662" s="5"/>
      <c r="S5662" s="5"/>
      <c r="T5662" s="5"/>
      <c r="U5662" s="5"/>
      <c r="V5662" s="5"/>
      <c r="W5662" s="5"/>
      <c r="X5662" s="5"/>
      <c r="Y5662" s="5"/>
      <c r="Z5662" s="5"/>
      <c r="AA5662" s="5"/>
      <c r="AB5662" s="5"/>
      <c r="AC5662" s="5"/>
      <c r="AD5662" s="5"/>
    </row>
    <row r="5663" spans="1:30" ht="15.75" customHeight="1">
      <c r="A5663" s="3" t="s">
        <v>5711</v>
      </c>
      <c r="B5663" s="4" t="str">
        <f t="shared" si="66"/>
        <v>July</v>
      </c>
      <c r="C5663" s="3">
        <v>1889.18</v>
      </c>
      <c r="D5663" s="4">
        <v>45127</v>
      </c>
      <c r="E5663" s="3" t="s">
        <v>5</v>
      </c>
      <c r="F5663" s="3" t="s">
        <v>51</v>
      </c>
      <c r="G5663" s="3">
        <f t="shared" si="67"/>
        <v>188.91800000000001</v>
      </c>
      <c r="H5663" s="3">
        <f t="shared" si="68"/>
        <v>1700.2620000000002</v>
      </c>
      <c r="I5663" s="3">
        <v>8</v>
      </c>
      <c r="J5663" s="4">
        <v>45131</v>
      </c>
      <c r="K5663" s="3" t="s">
        <v>49</v>
      </c>
      <c r="L5663" s="3" t="s">
        <v>36</v>
      </c>
      <c r="M5663" s="3">
        <v>381.22</v>
      </c>
      <c r="N5663" s="3" t="s">
        <v>37</v>
      </c>
      <c r="O5663" s="3"/>
      <c r="P5663" s="5"/>
      <c r="Q5663" s="5"/>
      <c r="R5663" s="5"/>
      <c r="S5663" s="5"/>
      <c r="T5663" s="5"/>
      <c r="U5663" s="5"/>
      <c r="V5663" s="5"/>
      <c r="W5663" s="5"/>
      <c r="X5663" s="5"/>
      <c r="Y5663" s="5"/>
      <c r="Z5663" s="5"/>
      <c r="AA5663" s="5"/>
      <c r="AB5663" s="5"/>
      <c r="AC5663" s="5"/>
      <c r="AD5663" s="5"/>
    </row>
    <row r="5664" spans="1:30" ht="15.75" customHeight="1">
      <c r="A5664" s="3" t="s">
        <v>5712</v>
      </c>
      <c r="B5664" s="4" t="str">
        <f t="shared" si="66"/>
        <v>March</v>
      </c>
      <c r="C5664" s="3">
        <v>2554.17</v>
      </c>
      <c r="D5664" s="4">
        <v>45374</v>
      </c>
      <c r="E5664" s="3" t="s">
        <v>3</v>
      </c>
      <c r="F5664" s="3" t="s">
        <v>39</v>
      </c>
      <c r="G5664" s="3">
        <f t="shared" si="67"/>
        <v>255.41700000000003</v>
      </c>
      <c r="H5664" s="3">
        <f t="shared" si="68"/>
        <v>2298.7530000000002</v>
      </c>
      <c r="I5664" s="3">
        <v>8</v>
      </c>
      <c r="J5664" s="4">
        <v>45375</v>
      </c>
      <c r="K5664" s="3" t="s">
        <v>35</v>
      </c>
      <c r="L5664" s="3" t="s">
        <v>36</v>
      </c>
      <c r="M5664" s="3">
        <v>570.82000000000005</v>
      </c>
      <c r="N5664" s="3" t="s">
        <v>42</v>
      </c>
      <c r="O5664" s="3"/>
      <c r="P5664" s="5"/>
      <c r="Q5664" s="5"/>
      <c r="R5664" s="5"/>
      <c r="S5664" s="5"/>
      <c r="T5664" s="5"/>
      <c r="U5664" s="5"/>
      <c r="V5664" s="5"/>
      <c r="W5664" s="5"/>
      <c r="X5664" s="5"/>
      <c r="Y5664" s="5"/>
      <c r="Z5664" s="5"/>
      <c r="AA5664" s="5"/>
      <c r="AB5664" s="5"/>
      <c r="AC5664" s="5"/>
      <c r="AD5664" s="5"/>
    </row>
    <row r="5665" spans="1:30" ht="15.75" customHeight="1">
      <c r="A5665" s="3" t="s">
        <v>5713</v>
      </c>
      <c r="B5665" s="4" t="str">
        <f t="shared" si="66"/>
        <v>August</v>
      </c>
      <c r="C5665" s="3">
        <v>4994.63</v>
      </c>
      <c r="D5665" s="4">
        <v>45142</v>
      </c>
      <c r="E5665" s="3" t="s">
        <v>3</v>
      </c>
      <c r="F5665" s="3" t="s">
        <v>44</v>
      </c>
      <c r="G5665" s="3">
        <f t="shared" si="67"/>
        <v>499.46300000000002</v>
      </c>
      <c r="H5665" s="3">
        <f t="shared" si="68"/>
        <v>4495.1670000000004</v>
      </c>
      <c r="I5665" s="3">
        <v>3</v>
      </c>
      <c r="J5665" s="4">
        <v>45145</v>
      </c>
      <c r="K5665" s="3" t="s">
        <v>49</v>
      </c>
      <c r="L5665" s="3" t="s">
        <v>45</v>
      </c>
      <c r="M5665" s="3">
        <v>362.15</v>
      </c>
      <c r="N5665" s="3" t="s">
        <v>37</v>
      </c>
      <c r="O5665" s="3"/>
      <c r="P5665" s="5"/>
      <c r="Q5665" s="5"/>
      <c r="R5665" s="5"/>
      <c r="S5665" s="5"/>
      <c r="T5665" s="5"/>
      <c r="U5665" s="5"/>
      <c r="V5665" s="5"/>
      <c r="W5665" s="5"/>
      <c r="X5665" s="5"/>
      <c r="Y5665" s="5"/>
      <c r="Z5665" s="5"/>
      <c r="AA5665" s="5"/>
      <c r="AB5665" s="5"/>
      <c r="AC5665" s="5"/>
      <c r="AD5665" s="5"/>
    </row>
    <row r="5666" spans="1:30" ht="15.75" customHeight="1">
      <c r="A5666" s="3" t="s">
        <v>5714</v>
      </c>
      <c r="B5666" s="4" t="str">
        <f t="shared" si="66"/>
        <v>October</v>
      </c>
      <c r="C5666" s="3">
        <v>2641.95</v>
      </c>
      <c r="D5666" s="4">
        <v>45579</v>
      </c>
      <c r="E5666" s="3" t="s">
        <v>4</v>
      </c>
      <c r="F5666" s="3" t="s">
        <v>39</v>
      </c>
      <c r="G5666" s="3">
        <f t="shared" si="67"/>
        <v>264.19499999999999</v>
      </c>
      <c r="H5666" s="3">
        <f t="shared" si="68"/>
        <v>2377.7549999999997</v>
      </c>
      <c r="I5666" s="3">
        <v>5</v>
      </c>
      <c r="J5666" s="4">
        <v>45584</v>
      </c>
      <c r="K5666" s="3" t="s">
        <v>49</v>
      </c>
      <c r="L5666" s="3" t="s">
        <v>36</v>
      </c>
      <c r="M5666" s="3">
        <v>400.18</v>
      </c>
      <c r="N5666" s="3" t="s">
        <v>57</v>
      </c>
      <c r="O5666" s="3"/>
      <c r="P5666" s="5"/>
      <c r="Q5666" s="5"/>
      <c r="R5666" s="5"/>
      <c r="S5666" s="5"/>
      <c r="T5666" s="5"/>
      <c r="U5666" s="5"/>
      <c r="V5666" s="5"/>
      <c r="W5666" s="5"/>
      <c r="X5666" s="5"/>
      <c r="Y5666" s="5"/>
      <c r="Z5666" s="5"/>
      <c r="AA5666" s="5"/>
      <c r="AB5666" s="5"/>
      <c r="AC5666" s="5"/>
      <c r="AD5666" s="5"/>
    </row>
    <row r="5667" spans="1:30" ht="15.75" customHeight="1">
      <c r="A5667" s="3" t="s">
        <v>5715</v>
      </c>
      <c r="B5667" s="4" t="str">
        <f t="shared" si="66"/>
        <v>August</v>
      </c>
      <c r="C5667" s="3">
        <v>4824.59</v>
      </c>
      <c r="D5667" s="4">
        <v>45148</v>
      </c>
      <c r="E5667" s="3" t="s">
        <v>5</v>
      </c>
      <c r="F5667" s="3" t="s">
        <v>44</v>
      </c>
      <c r="G5667" s="3">
        <f t="shared" si="67"/>
        <v>482.45900000000006</v>
      </c>
      <c r="H5667" s="3">
        <f t="shared" si="68"/>
        <v>4342.1310000000003</v>
      </c>
      <c r="I5667" s="3">
        <v>7</v>
      </c>
      <c r="J5667" s="4">
        <v>45153</v>
      </c>
      <c r="K5667" s="3" t="s">
        <v>40</v>
      </c>
      <c r="L5667" s="3" t="s">
        <v>45</v>
      </c>
      <c r="M5667" s="3">
        <v>1087.67</v>
      </c>
      <c r="N5667" s="3" t="s">
        <v>46</v>
      </c>
      <c r="O5667" s="3"/>
      <c r="P5667" s="5"/>
      <c r="Q5667" s="5"/>
      <c r="R5667" s="5"/>
      <c r="S5667" s="5"/>
      <c r="T5667" s="5"/>
      <c r="U5667" s="5"/>
      <c r="V5667" s="5"/>
      <c r="W5667" s="5"/>
      <c r="X5667" s="5"/>
      <c r="Y5667" s="5"/>
      <c r="Z5667" s="5"/>
      <c r="AA5667" s="5"/>
      <c r="AB5667" s="5"/>
      <c r="AC5667" s="5"/>
      <c r="AD5667" s="5"/>
    </row>
    <row r="5668" spans="1:30" ht="15.75" customHeight="1">
      <c r="A5668" s="3" t="s">
        <v>5716</v>
      </c>
      <c r="B5668" s="4" t="str">
        <f t="shared" si="66"/>
        <v>June</v>
      </c>
      <c r="C5668" s="3">
        <v>180.17</v>
      </c>
      <c r="D5668" s="4">
        <v>45097</v>
      </c>
      <c r="E5668" s="3" t="s">
        <v>3</v>
      </c>
      <c r="F5668" s="3" t="s">
        <v>51</v>
      </c>
      <c r="G5668" s="3">
        <f t="shared" si="67"/>
        <v>18.016999999999999</v>
      </c>
      <c r="H5668" s="3">
        <f t="shared" si="68"/>
        <v>162.15299999999999</v>
      </c>
      <c r="I5668" s="3">
        <v>8</v>
      </c>
      <c r="J5668" s="4">
        <v>45102</v>
      </c>
      <c r="K5668" s="3" t="s">
        <v>40</v>
      </c>
      <c r="L5668" s="3" t="s">
        <v>41</v>
      </c>
      <c r="M5668" s="3">
        <v>49.98</v>
      </c>
      <c r="N5668" s="3" t="s">
        <v>46</v>
      </c>
      <c r="O5668" s="3"/>
      <c r="P5668" s="5"/>
      <c r="Q5668" s="5"/>
      <c r="R5668" s="5"/>
      <c r="S5668" s="5"/>
      <c r="T5668" s="5"/>
      <c r="U5668" s="5"/>
      <c r="V5668" s="5"/>
      <c r="W5668" s="5"/>
      <c r="X5668" s="5"/>
      <c r="Y5668" s="5"/>
      <c r="Z5668" s="5"/>
      <c r="AA5668" s="5"/>
      <c r="AB5668" s="5"/>
      <c r="AC5668" s="5"/>
      <c r="AD5668" s="5"/>
    </row>
    <row r="5669" spans="1:30" ht="15.75" customHeight="1">
      <c r="A5669" s="3" t="s">
        <v>5717</v>
      </c>
      <c r="B5669" s="4" t="str">
        <f t="shared" si="66"/>
        <v>August</v>
      </c>
      <c r="C5669" s="3">
        <v>3632.72</v>
      </c>
      <c r="D5669" s="4">
        <v>45151</v>
      </c>
      <c r="E5669" s="3" t="s">
        <v>4</v>
      </c>
      <c r="F5669" s="3" t="s">
        <v>51</v>
      </c>
      <c r="G5669" s="3">
        <f t="shared" si="67"/>
        <v>363.27199999999999</v>
      </c>
      <c r="H5669" s="3">
        <f t="shared" si="68"/>
        <v>3269.4479999999999</v>
      </c>
      <c r="I5669" s="3">
        <v>3</v>
      </c>
      <c r="J5669" s="4">
        <v>45153</v>
      </c>
      <c r="K5669" s="3" t="s">
        <v>35</v>
      </c>
      <c r="L5669" s="3" t="s">
        <v>45</v>
      </c>
      <c r="M5669" s="3">
        <v>353.78</v>
      </c>
      <c r="N5669" s="3" t="s">
        <v>42</v>
      </c>
      <c r="O5669" s="3"/>
      <c r="P5669" s="5"/>
      <c r="Q5669" s="5"/>
      <c r="R5669" s="5"/>
      <c r="S5669" s="5"/>
      <c r="T5669" s="5"/>
      <c r="U5669" s="5"/>
      <c r="V5669" s="5"/>
      <c r="W5669" s="5"/>
      <c r="X5669" s="5"/>
      <c r="Y5669" s="5"/>
      <c r="Z5669" s="5"/>
      <c r="AA5669" s="5"/>
      <c r="AB5669" s="5"/>
      <c r="AC5669" s="5"/>
      <c r="AD5669" s="5"/>
    </row>
    <row r="5670" spans="1:30" ht="15.75" customHeight="1">
      <c r="A5670" s="3" t="s">
        <v>5718</v>
      </c>
      <c r="B5670" s="4" t="str">
        <f t="shared" si="66"/>
        <v>April</v>
      </c>
      <c r="C5670" s="3">
        <v>3173.09</v>
      </c>
      <c r="D5670" s="4">
        <v>45045</v>
      </c>
      <c r="E5670" s="3" t="s">
        <v>5</v>
      </c>
      <c r="F5670" s="3" t="s">
        <v>44</v>
      </c>
      <c r="G5670" s="3">
        <f t="shared" si="67"/>
        <v>317.30900000000003</v>
      </c>
      <c r="H5670" s="3">
        <f t="shared" si="68"/>
        <v>2855.7809999999999</v>
      </c>
      <c r="I5670" s="3">
        <v>8</v>
      </c>
      <c r="J5670" s="4">
        <v>45052</v>
      </c>
      <c r="K5670" s="3" t="s">
        <v>40</v>
      </c>
      <c r="L5670" s="3" t="s">
        <v>41</v>
      </c>
      <c r="M5670" s="3">
        <v>495.59</v>
      </c>
      <c r="N5670" s="3" t="s">
        <v>46</v>
      </c>
      <c r="O5670" s="3"/>
      <c r="P5670" s="5"/>
      <c r="Q5670" s="5"/>
      <c r="R5670" s="5"/>
      <c r="S5670" s="5"/>
      <c r="T5670" s="5"/>
      <c r="U5670" s="5"/>
      <c r="V5670" s="5"/>
      <c r="W5670" s="5"/>
      <c r="X5670" s="5"/>
      <c r="Y5670" s="5"/>
      <c r="Z5670" s="5"/>
      <c r="AA5670" s="5"/>
      <c r="AB5670" s="5"/>
      <c r="AC5670" s="5"/>
      <c r="AD5670" s="5"/>
    </row>
    <row r="5671" spans="1:30" ht="15.75" customHeight="1">
      <c r="A5671" s="3" t="s">
        <v>5719</v>
      </c>
      <c r="B5671" s="4" t="str">
        <f t="shared" si="66"/>
        <v>April</v>
      </c>
      <c r="C5671" s="3">
        <v>3458.12</v>
      </c>
      <c r="D5671" s="4">
        <v>45036</v>
      </c>
      <c r="E5671" s="3" t="s">
        <v>2</v>
      </c>
      <c r="F5671" s="3" t="s">
        <v>54</v>
      </c>
      <c r="G5671" s="3">
        <f t="shared" si="67"/>
        <v>345.81200000000001</v>
      </c>
      <c r="H5671" s="3">
        <f t="shared" si="68"/>
        <v>3112.308</v>
      </c>
      <c r="I5671" s="3">
        <v>9</v>
      </c>
      <c r="J5671" s="4">
        <v>45042</v>
      </c>
      <c r="K5671" s="3" t="s">
        <v>40</v>
      </c>
      <c r="L5671" s="3" t="s">
        <v>36</v>
      </c>
      <c r="M5671" s="3">
        <v>370.04</v>
      </c>
      <c r="N5671" s="3" t="s">
        <v>57</v>
      </c>
      <c r="O5671" s="3"/>
      <c r="P5671" s="5"/>
      <c r="Q5671" s="5"/>
      <c r="R5671" s="5"/>
      <c r="S5671" s="5"/>
      <c r="T5671" s="5"/>
      <c r="U5671" s="5"/>
      <c r="V5671" s="5"/>
      <c r="W5671" s="5"/>
      <c r="X5671" s="5"/>
      <c r="Y5671" s="5"/>
      <c r="Z5671" s="5"/>
      <c r="AA5671" s="5"/>
      <c r="AB5671" s="5"/>
      <c r="AC5671" s="5"/>
      <c r="AD5671" s="5"/>
    </row>
    <row r="5672" spans="1:30" ht="15.75" customHeight="1">
      <c r="A5672" s="3" t="s">
        <v>5720</v>
      </c>
      <c r="B5672" s="4" t="str">
        <f t="shared" si="66"/>
        <v>July</v>
      </c>
      <c r="C5672" s="3">
        <v>2895.78</v>
      </c>
      <c r="D5672" s="4">
        <v>45496</v>
      </c>
      <c r="E5672" s="3" t="s">
        <v>2</v>
      </c>
      <c r="F5672" s="3" t="s">
        <v>51</v>
      </c>
      <c r="G5672" s="3">
        <f t="shared" si="67"/>
        <v>289.57800000000003</v>
      </c>
      <c r="H5672" s="3">
        <f t="shared" si="68"/>
        <v>2606.2020000000002</v>
      </c>
      <c r="I5672" s="3">
        <v>3</v>
      </c>
      <c r="J5672" s="4">
        <v>45497</v>
      </c>
      <c r="K5672" s="3" t="s">
        <v>40</v>
      </c>
      <c r="L5672" s="3" t="s">
        <v>45</v>
      </c>
      <c r="M5672" s="3">
        <v>171.5</v>
      </c>
      <c r="N5672" s="3" t="s">
        <v>52</v>
      </c>
      <c r="O5672" s="3"/>
      <c r="P5672" s="5"/>
      <c r="Q5672" s="5"/>
      <c r="R5672" s="5"/>
      <c r="S5672" s="5"/>
      <c r="T5672" s="5"/>
      <c r="U5672" s="5"/>
      <c r="V5672" s="5"/>
      <c r="W5672" s="5"/>
      <c r="X5672" s="5"/>
      <c r="Y5672" s="5"/>
      <c r="Z5672" s="5"/>
      <c r="AA5672" s="5"/>
      <c r="AB5672" s="5"/>
      <c r="AC5672" s="5"/>
      <c r="AD5672" s="5"/>
    </row>
    <row r="5673" spans="1:30" ht="15.75" customHeight="1">
      <c r="A5673" s="3" t="s">
        <v>5721</v>
      </c>
      <c r="B5673" s="4" t="str">
        <f t="shared" si="66"/>
        <v>April</v>
      </c>
      <c r="C5673" s="3">
        <v>316.47000000000003</v>
      </c>
      <c r="D5673" s="4">
        <v>45398</v>
      </c>
      <c r="E5673" s="3" t="s">
        <v>4</v>
      </c>
      <c r="F5673" s="3" t="s">
        <v>51</v>
      </c>
      <c r="G5673" s="3">
        <f t="shared" si="67"/>
        <v>31.647000000000006</v>
      </c>
      <c r="H5673" s="3">
        <f t="shared" si="68"/>
        <v>284.82300000000004</v>
      </c>
      <c r="I5673" s="3">
        <v>2</v>
      </c>
      <c r="J5673" s="4">
        <v>45405</v>
      </c>
      <c r="K5673" s="3" t="s">
        <v>40</v>
      </c>
      <c r="L5673" s="3" t="s">
        <v>41</v>
      </c>
      <c r="M5673" s="3">
        <v>51.9</v>
      </c>
      <c r="N5673" s="3" t="s">
        <v>57</v>
      </c>
      <c r="O5673" s="3"/>
      <c r="P5673" s="5"/>
      <c r="Q5673" s="5"/>
      <c r="R5673" s="5"/>
      <c r="S5673" s="5"/>
      <c r="T5673" s="5"/>
      <c r="U5673" s="5"/>
      <c r="V5673" s="5"/>
      <c r="W5673" s="5"/>
      <c r="X5673" s="5"/>
      <c r="Y5673" s="5"/>
      <c r="Z5673" s="5"/>
      <c r="AA5673" s="5"/>
      <c r="AB5673" s="5"/>
      <c r="AC5673" s="5"/>
      <c r="AD5673" s="5"/>
    </row>
    <row r="5674" spans="1:30" ht="15.75" customHeight="1">
      <c r="A5674" s="3" t="s">
        <v>5722</v>
      </c>
      <c r="B5674" s="4" t="str">
        <f t="shared" si="66"/>
        <v>October</v>
      </c>
      <c r="C5674" s="3">
        <v>832.86</v>
      </c>
      <c r="D5674" s="4">
        <v>45202</v>
      </c>
      <c r="E5674" s="3" t="s">
        <v>2</v>
      </c>
      <c r="F5674" s="3" t="s">
        <v>34</v>
      </c>
      <c r="G5674" s="3">
        <f t="shared" si="67"/>
        <v>83.286000000000001</v>
      </c>
      <c r="H5674" s="3">
        <f t="shared" si="68"/>
        <v>749.57400000000007</v>
      </c>
      <c r="I5674" s="3">
        <v>2</v>
      </c>
      <c r="J5674" s="4">
        <v>45205</v>
      </c>
      <c r="K5674" s="3" t="s">
        <v>40</v>
      </c>
      <c r="L5674" s="3" t="s">
        <v>45</v>
      </c>
      <c r="M5674" s="3">
        <v>129.03</v>
      </c>
      <c r="N5674" s="3" t="s">
        <v>37</v>
      </c>
      <c r="O5674" s="3"/>
      <c r="P5674" s="5"/>
      <c r="Q5674" s="5"/>
      <c r="R5674" s="5"/>
      <c r="S5674" s="5"/>
      <c r="T5674" s="5"/>
      <c r="U5674" s="5"/>
      <c r="V5674" s="5"/>
      <c r="W5674" s="5"/>
      <c r="X5674" s="5"/>
      <c r="Y5674" s="5"/>
      <c r="Z5674" s="5"/>
      <c r="AA5674" s="5"/>
      <c r="AB5674" s="5"/>
      <c r="AC5674" s="5"/>
      <c r="AD5674" s="5"/>
    </row>
    <row r="5675" spans="1:30" ht="15.75" customHeight="1">
      <c r="A5675" s="3" t="s">
        <v>5723</v>
      </c>
      <c r="B5675" s="4" t="str">
        <f t="shared" si="66"/>
        <v>April</v>
      </c>
      <c r="C5675" s="3">
        <v>4619.03</v>
      </c>
      <c r="D5675" s="4">
        <v>45040</v>
      </c>
      <c r="E5675" s="3" t="s">
        <v>3</v>
      </c>
      <c r="F5675" s="3" t="s">
        <v>51</v>
      </c>
      <c r="G5675" s="3">
        <f t="shared" si="67"/>
        <v>461.90300000000002</v>
      </c>
      <c r="H5675" s="3">
        <f t="shared" si="68"/>
        <v>4157.1269999999995</v>
      </c>
      <c r="I5675" s="3">
        <v>5</v>
      </c>
      <c r="J5675" s="4">
        <v>45045</v>
      </c>
      <c r="K5675" s="3" t="s">
        <v>40</v>
      </c>
      <c r="L5675" s="3" t="s">
        <v>45</v>
      </c>
      <c r="M5675" s="3">
        <v>1179.69</v>
      </c>
      <c r="N5675" s="3" t="s">
        <v>37</v>
      </c>
      <c r="O5675" s="3"/>
      <c r="P5675" s="5"/>
      <c r="Q5675" s="5"/>
      <c r="R5675" s="5"/>
      <c r="S5675" s="5"/>
      <c r="T5675" s="5"/>
      <c r="U5675" s="5"/>
      <c r="V5675" s="5"/>
      <c r="W5675" s="5"/>
      <c r="X5675" s="5"/>
      <c r="Y5675" s="5"/>
      <c r="Z5675" s="5"/>
      <c r="AA5675" s="5"/>
      <c r="AB5675" s="5"/>
      <c r="AC5675" s="5"/>
      <c r="AD5675" s="5"/>
    </row>
    <row r="5676" spans="1:30" ht="15.75" customHeight="1">
      <c r="A5676" s="3" t="s">
        <v>5724</v>
      </c>
      <c r="B5676" s="4" t="str">
        <f t="shared" si="66"/>
        <v>July</v>
      </c>
      <c r="C5676" s="3">
        <v>1241.33</v>
      </c>
      <c r="D5676" s="4">
        <v>45117</v>
      </c>
      <c r="E5676" s="3" t="s">
        <v>5</v>
      </c>
      <c r="F5676" s="3" t="s">
        <v>34</v>
      </c>
      <c r="G5676" s="3">
        <f t="shared" si="67"/>
        <v>124.133</v>
      </c>
      <c r="H5676" s="3">
        <f t="shared" si="68"/>
        <v>1117.1969999999999</v>
      </c>
      <c r="I5676" s="3">
        <v>1</v>
      </c>
      <c r="J5676" s="4">
        <v>45123</v>
      </c>
      <c r="K5676" s="3" t="s">
        <v>40</v>
      </c>
      <c r="L5676" s="3" t="s">
        <v>45</v>
      </c>
      <c r="M5676" s="3">
        <v>338.42</v>
      </c>
      <c r="N5676" s="3" t="s">
        <v>65</v>
      </c>
      <c r="O5676" s="3"/>
      <c r="P5676" s="5"/>
      <c r="Q5676" s="5"/>
      <c r="R5676" s="5"/>
      <c r="S5676" s="5"/>
      <c r="T5676" s="5"/>
      <c r="U5676" s="5"/>
      <c r="V5676" s="5"/>
      <c r="W5676" s="5"/>
      <c r="X5676" s="5"/>
      <c r="Y5676" s="5"/>
      <c r="Z5676" s="5"/>
      <c r="AA5676" s="5"/>
      <c r="AB5676" s="5"/>
      <c r="AC5676" s="5"/>
      <c r="AD5676" s="5"/>
    </row>
    <row r="5677" spans="1:30" ht="15.75" customHeight="1">
      <c r="A5677" s="3" t="s">
        <v>5725</v>
      </c>
      <c r="B5677" s="4" t="str">
        <f t="shared" si="66"/>
        <v>May</v>
      </c>
      <c r="C5677" s="3">
        <v>4965.3900000000003</v>
      </c>
      <c r="D5677" s="4">
        <v>45439</v>
      </c>
      <c r="E5677" s="3" t="s">
        <v>3</v>
      </c>
      <c r="F5677" s="3" t="s">
        <v>51</v>
      </c>
      <c r="G5677" s="3">
        <f t="shared" si="67"/>
        <v>496.53900000000004</v>
      </c>
      <c r="H5677" s="3">
        <f t="shared" si="68"/>
        <v>4468.8510000000006</v>
      </c>
      <c r="I5677" s="3">
        <v>6</v>
      </c>
      <c r="J5677" s="4">
        <v>45442</v>
      </c>
      <c r="K5677" s="3" t="s">
        <v>35</v>
      </c>
      <c r="L5677" s="3" t="s">
        <v>41</v>
      </c>
      <c r="M5677" s="3">
        <v>686.94</v>
      </c>
      <c r="N5677" s="3" t="s">
        <v>42</v>
      </c>
      <c r="O5677" s="3"/>
      <c r="P5677" s="5"/>
      <c r="Q5677" s="5"/>
      <c r="R5677" s="5"/>
      <c r="S5677" s="5"/>
      <c r="T5677" s="5"/>
      <c r="U5677" s="5"/>
      <c r="V5677" s="5"/>
      <c r="W5677" s="5"/>
      <c r="X5677" s="5"/>
      <c r="Y5677" s="5"/>
      <c r="Z5677" s="5"/>
      <c r="AA5677" s="5"/>
      <c r="AB5677" s="5"/>
      <c r="AC5677" s="5"/>
      <c r="AD5677" s="5"/>
    </row>
    <row r="5678" spans="1:30" ht="15.75" customHeight="1">
      <c r="A5678" s="3" t="s">
        <v>5726</v>
      </c>
      <c r="B5678" s="4" t="str">
        <f t="shared" si="66"/>
        <v>January</v>
      </c>
      <c r="C5678" s="3">
        <v>3429.98</v>
      </c>
      <c r="D5678" s="4">
        <v>44949</v>
      </c>
      <c r="E5678" s="3" t="s">
        <v>3</v>
      </c>
      <c r="F5678" s="3" t="s">
        <v>51</v>
      </c>
      <c r="G5678" s="3">
        <f t="shared" si="67"/>
        <v>342.99800000000005</v>
      </c>
      <c r="H5678" s="3">
        <f t="shared" si="68"/>
        <v>3086.982</v>
      </c>
      <c r="I5678" s="3">
        <v>7</v>
      </c>
      <c r="J5678" s="4">
        <v>44952</v>
      </c>
      <c r="K5678" s="3" t="s">
        <v>40</v>
      </c>
      <c r="L5678" s="3" t="s">
        <v>41</v>
      </c>
      <c r="M5678" s="3">
        <v>778.85</v>
      </c>
      <c r="N5678" s="3" t="s">
        <v>46</v>
      </c>
      <c r="O5678" s="3"/>
      <c r="P5678" s="5"/>
      <c r="Q5678" s="5"/>
      <c r="R5678" s="5"/>
      <c r="S5678" s="5"/>
      <c r="T5678" s="5"/>
      <c r="U5678" s="5"/>
      <c r="V5678" s="5"/>
      <c r="W5678" s="5"/>
      <c r="X5678" s="5"/>
      <c r="Y5678" s="5"/>
      <c r="Z5678" s="5"/>
      <c r="AA5678" s="5"/>
      <c r="AB5678" s="5"/>
      <c r="AC5678" s="5"/>
      <c r="AD5678" s="5"/>
    </row>
    <row r="5679" spans="1:30" ht="15.75" customHeight="1">
      <c r="A5679" s="3" t="s">
        <v>5727</v>
      </c>
      <c r="B5679" s="4" t="str">
        <f t="shared" si="66"/>
        <v>June</v>
      </c>
      <c r="C5679" s="3">
        <v>2277.34</v>
      </c>
      <c r="D5679" s="4">
        <v>45471</v>
      </c>
      <c r="E5679" s="3" t="s">
        <v>2</v>
      </c>
      <c r="F5679" s="3" t="s">
        <v>54</v>
      </c>
      <c r="G5679" s="3">
        <f t="shared" si="67"/>
        <v>227.73400000000004</v>
      </c>
      <c r="H5679" s="3">
        <f t="shared" si="68"/>
        <v>2049.6060000000002</v>
      </c>
      <c r="I5679" s="3">
        <v>5</v>
      </c>
      <c r="J5679" s="4">
        <v>45474</v>
      </c>
      <c r="K5679" s="3" t="s">
        <v>40</v>
      </c>
      <c r="L5679" s="3" t="s">
        <v>41</v>
      </c>
      <c r="M5679" s="3">
        <v>442.89</v>
      </c>
      <c r="N5679" s="3" t="s">
        <v>37</v>
      </c>
      <c r="O5679" s="3"/>
      <c r="P5679" s="5"/>
      <c r="Q5679" s="5"/>
      <c r="R5679" s="5"/>
      <c r="S5679" s="5"/>
      <c r="T5679" s="5"/>
      <c r="U5679" s="5"/>
      <c r="V5679" s="5"/>
      <c r="W5679" s="5"/>
      <c r="X5679" s="5"/>
      <c r="Y5679" s="5"/>
      <c r="Z5679" s="5"/>
      <c r="AA5679" s="5"/>
      <c r="AB5679" s="5"/>
      <c r="AC5679" s="5"/>
      <c r="AD5679" s="5"/>
    </row>
    <row r="5680" spans="1:30" ht="15.75" customHeight="1">
      <c r="A5680" s="3" t="s">
        <v>5728</v>
      </c>
      <c r="B5680" s="4" t="str">
        <f t="shared" si="66"/>
        <v>November</v>
      </c>
      <c r="C5680" s="3">
        <v>4608.24</v>
      </c>
      <c r="D5680" s="4">
        <v>45623</v>
      </c>
      <c r="E5680" s="3" t="s">
        <v>3</v>
      </c>
      <c r="F5680" s="3" t="s">
        <v>54</v>
      </c>
      <c r="G5680" s="3">
        <f t="shared" si="67"/>
        <v>460.82400000000001</v>
      </c>
      <c r="H5680" s="3">
        <f t="shared" si="68"/>
        <v>4147.4160000000002</v>
      </c>
      <c r="I5680" s="3">
        <v>8</v>
      </c>
      <c r="J5680" s="4">
        <v>45627</v>
      </c>
      <c r="K5680" s="3" t="s">
        <v>49</v>
      </c>
      <c r="L5680" s="3" t="s">
        <v>36</v>
      </c>
      <c r="M5680" s="3">
        <v>1117.56</v>
      </c>
      <c r="N5680" s="3" t="s">
        <v>57</v>
      </c>
      <c r="O5680" s="3"/>
      <c r="P5680" s="5"/>
      <c r="Q5680" s="5"/>
      <c r="R5680" s="5"/>
      <c r="S5680" s="5"/>
      <c r="T5680" s="5"/>
      <c r="U5680" s="5"/>
      <c r="V5680" s="5"/>
      <c r="W5680" s="5"/>
      <c r="X5680" s="5"/>
      <c r="Y5680" s="5"/>
      <c r="Z5680" s="5"/>
      <c r="AA5680" s="5"/>
      <c r="AB5680" s="5"/>
      <c r="AC5680" s="5"/>
      <c r="AD5680" s="5"/>
    </row>
    <row r="5681" spans="1:30" ht="15.75" customHeight="1">
      <c r="A5681" s="3" t="s">
        <v>5729</v>
      </c>
      <c r="B5681" s="4" t="str">
        <f t="shared" si="66"/>
        <v>July</v>
      </c>
      <c r="C5681" s="3">
        <v>3995.43</v>
      </c>
      <c r="D5681" s="4">
        <v>45135</v>
      </c>
      <c r="E5681" s="3" t="s">
        <v>2</v>
      </c>
      <c r="F5681" s="3" t="s">
        <v>51</v>
      </c>
      <c r="G5681" s="3">
        <f t="shared" si="67"/>
        <v>399.54300000000001</v>
      </c>
      <c r="H5681" s="3">
        <f t="shared" si="68"/>
        <v>3595.8869999999997</v>
      </c>
      <c r="I5681" s="3">
        <v>6</v>
      </c>
      <c r="J5681" s="4">
        <v>45141</v>
      </c>
      <c r="K5681" s="3" t="s">
        <v>35</v>
      </c>
      <c r="L5681" s="3" t="s">
        <v>45</v>
      </c>
      <c r="M5681" s="3">
        <v>345.92</v>
      </c>
      <c r="N5681" s="3" t="s">
        <v>42</v>
      </c>
      <c r="O5681" s="3"/>
      <c r="P5681" s="5"/>
      <c r="Q5681" s="5"/>
      <c r="R5681" s="5"/>
      <c r="S5681" s="5"/>
      <c r="T5681" s="5"/>
      <c r="U5681" s="5"/>
      <c r="V5681" s="5"/>
      <c r="W5681" s="5"/>
      <c r="X5681" s="5"/>
      <c r="Y5681" s="5"/>
      <c r="Z5681" s="5"/>
      <c r="AA5681" s="5"/>
      <c r="AB5681" s="5"/>
      <c r="AC5681" s="5"/>
      <c r="AD5681" s="5"/>
    </row>
    <row r="5682" spans="1:30" ht="15.75" customHeight="1">
      <c r="A5682" s="3" t="s">
        <v>5730</v>
      </c>
      <c r="B5682" s="4" t="str">
        <f t="shared" si="66"/>
        <v>November</v>
      </c>
      <c r="C5682" s="3">
        <v>2201.9299999999998</v>
      </c>
      <c r="D5682" s="4">
        <v>45620</v>
      </c>
      <c r="E5682" s="3" t="s">
        <v>5</v>
      </c>
      <c r="F5682" s="3" t="s">
        <v>44</v>
      </c>
      <c r="G5682" s="3">
        <f t="shared" si="67"/>
        <v>220.19299999999998</v>
      </c>
      <c r="H5682" s="3">
        <f t="shared" si="68"/>
        <v>1981.7369999999999</v>
      </c>
      <c r="I5682" s="3">
        <v>1</v>
      </c>
      <c r="J5682" s="4">
        <v>45627</v>
      </c>
      <c r="K5682" s="3" t="s">
        <v>35</v>
      </c>
      <c r="L5682" s="3" t="s">
        <v>36</v>
      </c>
      <c r="M5682" s="3">
        <v>557.63</v>
      </c>
      <c r="N5682" s="3" t="s">
        <v>42</v>
      </c>
      <c r="O5682" s="3"/>
      <c r="P5682" s="5"/>
      <c r="Q5682" s="5"/>
      <c r="R5682" s="5"/>
      <c r="S5682" s="5"/>
      <c r="T5682" s="5"/>
      <c r="U5682" s="5"/>
      <c r="V5682" s="5"/>
      <c r="W5682" s="5"/>
      <c r="X5682" s="5"/>
      <c r="Y5682" s="5"/>
      <c r="Z5682" s="5"/>
      <c r="AA5682" s="5"/>
      <c r="AB5682" s="5"/>
      <c r="AC5682" s="5"/>
      <c r="AD5682" s="5"/>
    </row>
    <row r="5683" spans="1:30" ht="15.75" customHeight="1">
      <c r="A5683" s="3" t="s">
        <v>5731</v>
      </c>
      <c r="B5683" s="4" t="str">
        <f t="shared" si="66"/>
        <v>March</v>
      </c>
      <c r="C5683" s="3">
        <v>436.11</v>
      </c>
      <c r="D5683" s="4">
        <v>45376</v>
      </c>
      <c r="E5683" s="3" t="s">
        <v>5</v>
      </c>
      <c r="F5683" s="3" t="s">
        <v>44</v>
      </c>
      <c r="G5683" s="3">
        <f t="shared" si="67"/>
        <v>43.611000000000004</v>
      </c>
      <c r="H5683" s="3">
        <f t="shared" si="68"/>
        <v>392.49900000000002</v>
      </c>
      <c r="I5683" s="3">
        <v>9</v>
      </c>
      <c r="J5683" s="4">
        <v>45381</v>
      </c>
      <c r="K5683" s="3" t="s">
        <v>49</v>
      </c>
      <c r="L5683" s="3" t="s">
        <v>41</v>
      </c>
      <c r="M5683" s="3">
        <v>87.52</v>
      </c>
      <c r="N5683" s="3" t="s">
        <v>57</v>
      </c>
      <c r="O5683" s="3"/>
      <c r="P5683" s="5"/>
      <c r="Q5683" s="5"/>
      <c r="R5683" s="5"/>
      <c r="S5683" s="5"/>
      <c r="T5683" s="5"/>
      <c r="U5683" s="5"/>
      <c r="V5683" s="5"/>
      <c r="W5683" s="5"/>
      <c r="X5683" s="5"/>
      <c r="Y5683" s="5"/>
      <c r="Z5683" s="5"/>
      <c r="AA5683" s="5"/>
      <c r="AB5683" s="5"/>
      <c r="AC5683" s="5"/>
      <c r="AD5683" s="5"/>
    </row>
    <row r="5684" spans="1:30" ht="15.75" customHeight="1">
      <c r="A5684" s="3" t="s">
        <v>5732</v>
      </c>
      <c r="B5684" s="4" t="str">
        <f t="shared" si="66"/>
        <v>August</v>
      </c>
      <c r="C5684" s="3">
        <v>4354.6899999999996</v>
      </c>
      <c r="D5684" s="4">
        <v>45533</v>
      </c>
      <c r="E5684" s="3" t="s">
        <v>3</v>
      </c>
      <c r="F5684" s="3" t="s">
        <v>51</v>
      </c>
      <c r="G5684" s="3">
        <f t="shared" si="67"/>
        <v>435.46899999999999</v>
      </c>
      <c r="H5684" s="3">
        <f t="shared" si="68"/>
        <v>3919.2209999999995</v>
      </c>
      <c r="I5684" s="3">
        <v>5</v>
      </c>
      <c r="J5684" s="4">
        <v>45539</v>
      </c>
      <c r="K5684" s="3" t="s">
        <v>35</v>
      </c>
      <c r="L5684" s="3" t="s">
        <v>36</v>
      </c>
      <c r="M5684" s="3">
        <v>1053.25</v>
      </c>
      <c r="N5684" s="3" t="s">
        <v>65</v>
      </c>
      <c r="O5684" s="3"/>
      <c r="P5684" s="5"/>
      <c r="Q5684" s="5"/>
      <c r="R5684" s="5"/>
      <c r="S5684" s="5"/>
      <c r="T5684" s="5"/>
      <c r="U5684" s="5"/>
      <c r="V5684" s="5"/>
      <c r="W5684" s="5"/>
      <c r="X5684" s="5"/>
      <c r="Y5684" s="5"/>
      <c r="Z5684" s="5"/>
      <c r="AA5684" s="5"/>
      <c r="AB5684" s="5"/>
      <c r="AC5684" s="5"/>
      <c r="AD5684" s="5"/>
    </row>
    <row r="5685" spans="1:30" ht="15.75" customHeight="1">
      <c r="A5685" s="3" t="s">
        <v>5733</v>
      </c>
      <c r="B5685" s="4" t="str">
        <f t="shared" si="66"/>
        <v>September</v>
      </c>
      <c r="C5685" s="3">
        <v>3848.7</v>
      </c>
      <c r="D5685" s="4">
        <v>45561</v>
      </c>
      <c r="E5685" s="3" t="s">
        <v>4</v>
      </c>
      <c r="F5685" s="3" t="s">
        <v>44</v>
      </c>
      <c r="G5685" s="3">
        <f t="shared" si="67"/>
        <v>384.87</v>
      </c>
      <c r="H5685" s="3">
        <f t="shared" si="68"/>
        <v>3463.83</v>
      </c>
      <c r="I5685" s="3">
        <v>5</v>
      </c>
      <c r="J5685" s="4">
        <v>45566</v>
      </c>
      <c r="K5685" s="3" t="s">
        <v>35</v>
      </c>
      <c r="L5685" s="3" t="s">
        <v>41</v>
      </c>
      <c r="M5685" s="3">
        <v>596.54999999999995</v>
      </c>
      <c r="N5685" s="3" t="s">
        <v>65</v>
      </c>
      <c r="O5685" s="3"/>
      <c r="P5685" s="5"/>
      <c r="Q5685" s="5"/>
      <c r="R5685" s="5"/>
      <c r="S5685" s="5"/>
      <c r="T5685" s="5"/>
      <c r="U5685" s="5"/>
      <c r="V5685" s="5"/>
      <c r="W5685" s="5"/>
      <c r="X5685" s="5"/>
      <c r="Y5685" s="5"/>
      <c r="Z5685" s="5"/>
      <c r="AA5685" s="5"/>
      <c r="AB5685" s="5"/>
      <c r="AC5685" s="5"/>
      <c r="AD5685" s="5"/>
    </row>
    <row r="5686" spans="1:30" ht="15.75" customHeight="1">
      <c r="A5686" s="3" t="s">
        <v>5734</v>
      </c>
      <c r="B5686" s="4" t="str">
        <f t="shared" si="66"/>
        <v>November</v>
      </c>
      <c r="C5686" s="3">
        <v>3974.6</v>
      </c>
      <c r="D5686" s="4">
        <v>45597</v>
      </c>
      <c r="E5686" s="3" t="s">
        <v>2</v>
      </c>
      <c r="F5686" s="3" t="s">
        <v>51</v>
      </c>
      <c r="G5686" s="3">
        <f t="shared" si="67"/>
        <v>397.46000000000004</v>
      </c>
      <c r="H5686" s="3">
        <f t="shared" si="68"/>
        <v>3577.14</v>
      </c>
      <c r="I5686" s="3">
        <v>1</v>
      </c>
      <c r="J5686" s="4">
        <v>45604</v>
      </c>
      <c r="K5686" s="3" t="s">
        <v>35</v>
      </c>
      <c r="L5686" s="3" t="s">
        <v>36</v>
      </c>
      <c r="M5686" s="3">
        <v>206.92</v>
      </c>
      <c r="N5686" s="3" t="s">
        <v>65</v>
      </c>
      <c r="O5686" s="3"/>
      <c r="P5686" s="5"/>
      <c r="Q5686" s="5"/>
      <c r="R5686" s="5"/>
      <c r="S5686" s="5"/>
      <c r="T5686" s="5"/>
      <c r="U5686" s="5"/>
      <c r="V5686" s="5"/>
      <c r="W5686" s="5"/>
      <c r="X5686" s="5"/>
      <c r="Y5686" s="5"/>
      <c r="Z5686" s="5"/>
      <c r="AA5686" s="5"/>
      <c r="AB5686" s="5"/>
      <c r="AC5686" s="5"/>
      <c r="AD5686" s="5"/>
    </row>
    <row r="5687" spans="1:30" ht="15.75" customHeight="1">
      <c r="A5687" s="3" t="s">
        <v>5735</v>
      </c>
      <c r="B5687" s="4" t="str">
        <f t="shared" si="66"/>
        <v>March</v>
      </c>
      <c r="C5687" s="3">
        <v>3749.81</v>
      </c>
      <c r="D5687" s="4">
        <v>45364</v>
      </c>
      <c r="E5687" s="3" t="s">
        <v>2</v>
      </c>
      <c r="F5687" s="3" t="s">
        <v>54</v>
      </c>
      <c r="G5687" s="3">
        <f t="shared" si="67"/>
        <v>374.98099999999999</v>
      </c>
      <c r="H5687" s="3">
        <f t="shared" si="68"/>
        <v>3374.8289999999997</v>
      </c>
      <c r="I5687" s="3">
        <v>5</v>
      </c>
      <c r="J5687" s="4">
        <v>45369</v>
      </c>
      <c r="K5687" s="3" t="s">
        <v>40</v>
      </c>
      <c r="L5687" s="3" t="s">
        <v>45</v>
      </c>
      <c r="M5687" s="3">
        <v>1048.04</v>
      </c>
      <c r="N5687" s="3" t="s">
        <v>65</v>
      </c>
      <c r="O5687" s="3"/>
      <c r="P5687" s="5"/>
      <c r="Q5687" s="5"/>
      <c r="R5687" s="5"/>
      <c r="S5687" s="5"/>
      <c r="T5687" s="5"/>
      <c r="U5687" s="5"/>
      <c r="V5687" s="5"/>
      <c r="W5687" s="5"/>
      <c r="X5687" s="5"/>
      <c r="Y5687" s="5"/>
      <c r="Z5687" s="5"/>
      <c r="AA5687" s="5"/>
      <c r="AB5687" s="5"/>
      <c r="AC5687" s="5"/>
      <c r="AD5687" s="5"/>
    </row>
    <row r="5688" spans="1:30" ht="15.75" customHeight="1">
      <c r="A5688" s="3" t="s">
        <v>5736</v>
      </c>
      <c r="B5688" s="4" t="str">
        <f t="shared" si="66"/>
        <v>September</v>
      </c>
      <c r="C5688" s="3">
        <v>1451.2</v>
      </c>
      <c r="D5688" s="4">
        <v>45172</v>
      </c>
      <c r="E5688" s="3" t="s">
        <v>3</v>
      </c>
      <c r="F5688" s="3" t="s">
        <v>39</v>
      </c>
      <c r="G5688" s="3">
        <f t="shared" si="67"/>
        <v>145.12</v>
      </c>
      <c r="H5688" s="3">
        <f t="shared" si="68"/>
        <v>1306.08</v>
      </c>
      <c r="I5688" s="3">
        <v>3</v>
      </c>
      <c r="J5688" s="4">
        <v>45173</v>
      </c>
      <c r="K5688" s="3" t="s">
        <v>40</v>
      </c>
      <c r="L5688" s="3" t="s">
        <v>45</v>
      </c>
      <c r="M5688" s="3">
        <v>336.85</v>
      </c>
      <c r="N5688" s="3" t="s">
        <v>65</v>
      </c>
      <c r="O5688" s="3"/>
      <c r="P5688" s="5"/>
      <c r="Q5688" s="5"/>
      <c r="R5688" s="5"/>
      <c r="S5688" s="5"/>
      <c r="T5688" s="5"/>
      <c r="U5688" s="5"/>
      <c r="V5688" s="5"/>
      <c r="W5688" s="5"/>
      <c r="X5688" s="5"/>
      <c r="Y5688" s="5"/>
      <c r="Z5688" s="5"/>
      <c r="AA5688" s="5"/>
      <c r="AB5688" s="5"/>
      <c r="AC5688" s="5"/>
      <c r="AD5688" s="5"/>
    </row>
    <row r="5689" spans="1:30" ht="15.75" customHeight="1">
      <c r="A5689" s="3" t="s">
        <v>5737</v>
      </c>
      <c r="B5689" s="4" t="str">
        <f t="shared" si="66"/>
        <v>June</v>
      </c>
      <c r="C5689" s="3">
        <v>4308.34</v>
      </c>
      <c r="D5689" s="4">
        <v>45091</v>
      </c>
      <c r="E5689" s="3" t="s">
        <v>2</v>
      </c>
      <c r="F5689" s="3" t="s">
        <v>34</v>
      </c>
      <c r="G5689" s="3">
        <f t="shared" si="67"/>
        <v>430.83400000000006</v>
      </c>
      <c r="H5689" s="3">
        <f t="shared" si="68"/>
        <v>3877.5060000000003</v>
      </c>
      <c r="I5689" s="3">
        <v>3</v>
      </c>
      <c r="J5689" s="4">
        <v>45093</v>
      </c>
      <c r="K5689" s="3" t="s">
        <v>40</v>
      </c>
      <c r="L5689" s="3" t="s">
        <v>45</v>
      </c>
      <c r="M5689" s="3">
        <v>959.42</v>
      </c>
      <c r="N5689" s="3" t="s">
        <v>65</v>
      </c>
      <c r="O5689" s="3"/>
      <c r="P5689" s="5"/>
      <c r="Q5689" s="5"/>
      <c r="R5689" s="5"/>
      <c r="S5689" s="5"/>
      <c r="T5689" s="5"/>
      <c r="U5689" s="5"/>
      <c r="V5689" s="5"/>
      <c r="W5689" s="5"/>
      <c r="X5689" s="5"/>
      <c r="Y5689" s="5"/>
      <c r="Z5689" s="5"/>
      <c r="AA5689" s="5"/>
      <c r="AB5689" s="5"/>
      <c r="AC5689" s="5"/>
      <c r="AD5689" s="5"/>
    </row>
    <row r="5690" spans="1:30" ht="15.75" customHeight="1">
      <c r="A5690" s="3" t="s">
        <v>5738</v>
      </c>
      <c r="B5690" s="4" t="str">
        <f t="shared" si="66"/>
        <v>September</v>
      </c>
      <c r="C5690" s="3">
        <v>110.94</v>
      </c>
      <c r="D5690" s="4">
        <v>45174</v>
      </c>
      <c r="E5690" s="3" t="s">
        <v>2</v>
      </c>
      <c r="F5690" s="3" t="s">
        <v>44</v>
      </c>
      <c r="G5690" s="3">
        <f t="shared" si="67"/>
        <v>11.094000000000001</v>
      </c>
      <c r="H5690" s="3">
        <f t="shared" si="68"/>
        <v>99.846000000000004</v>
      </c>
      <c r="I5690" s="3">
        <v>8</v>
      </c>
      <c r="J5690" s="4">
        <v>45176</v>
      </c>
      <c r="K5690" s="3" t="s">
        <v>49</v>
      </c>
      <c r="L5690" s="3" t="s">
        <v>45</v>
      </c>
      <c r="M5690" s="3">
        <v>18.670000000000002</v>
      </c>
      <c r="N5690" s="3" t="s">
        <v>65</v>
      </c>
      <c r="O5690" s="3"/>
      <c r="P5690" s="5"/>
      <c r="Q5690" s="5"/>
      <c r="R5690" s="5"/>
      <c r="S5690" s="5"/>
      <c r="T5690" s="5"/>
      <c r="U5690" s="5"/>
      <c r="V5690" s="5"/>
      <c r="W5690" s="5"/>
      <c r="X5690" s="5"/>
      <c r="Y5690" s="5"/>
      <c r="Z5690" s="5"/>
      <c r="AA5690" s="5"/>
      <c r="AB5690" s="5"/>
      <c r="AC5690" s="5"/>
      <c r="AD5690" s="5"/>
    </row>
    <row r="5691" spans="1:30" ht="15.75" customHeight="1">
      <c r="A5691" s="3" t="s">
        <v>5739</v>
      </c>
      <c r="B5691" s="4" t="str">
        <f t="shared" si="66"/>
        <v>January</v>
      </c>
      <c r="C5691" s="3">
        <v>1262.6500000000001</v>
      </c>
      <c r="D5691" s="4">
        <v>45317</v>
      </c>
      <c r="E5691" s="3" t="s">
        <v>4</v>
      </c>
      <c r="F5691" s="3" t="s">
        <v>44</v>
      </c>
      <c r="G5691" s="3">
        <f t="shared" si="67"/>
        <v>126.26500000000001</v>
      </c>
      <c r="H5691" s="3">
        <f t="shared" si="68"/>
        <v>1136.385</v>
      </c>
      <c r="I5691" s="3">
        <v>9</v>
      </c>
      <c r="J5691" s="4">
        <v>45323</v>
      </c>
      <c r="K5691" s="3" t="s">
        <v>49</v>
      </c>
      <c r="L5691" s="3" t="s">
        <v>41</v>
      </c>
      <c r="M5691" s="3">
        <v>76.98</v>
      </c>
      <c r="N5691" s="3" t="s">
        <v>65</v>
      </c>
      <c r="O5691" s="3"/>
      <c r="P5691" s="5"/>
      <c r="Q5691" s="5"/>
      <c r="R5691" s="5"/>
      <c r="S5691" s="5"/>
      <c r="T5691" s="5"/>
      <c r="U5691" s="5"/>
      <c r="V5691" s="5"/>
      <c r="W5691" s="5"/>
      <c r="X5691" s="5"/>
      <c r="Y5691" s="5"/>
      <c r="Z5691" s="5"/>
      <c r="AA5691" s="5"/>
      <c r="AB5691" s="5"/>
      <c r="AC5691" s="5"/>
      <c r="AD5691" s="5"/>
    </row>
    <row r="5692" spans="1:30" ht="15.75" customHeight="1">
      <c r="A5692" s="3" t="s">
        <v>5740</v>
      </c>
      <c r="B5692" s="4" t="str">
        <f t="shared" si="66"/>
        <v>September</v>
      </c>
      <c r="C5692" s="3">
        <v>328.14</v>
      </c>
      <c r="D5692" s="4">
        <v>45171</v>
      </c>
      <c r="E5692" s="3" t="s">
        <v>4</v>
      </c>
      <c r="F5692" s="3" t="s">
        <v>54</v>
      </c>
      <c r="G5692" s="3">
        <f t="shared" si="67"/>
        <v>32.814</v>
      </c>
      <c r="H5692" s="3">
        <f t="shared" si="68"/>
        <v>295.32599999999996</v>
      </c>
      <c r="I5692" s="3">
        <v>6</v>
      </c>
      <c r="J5692" s="4">
        <v>45178</v>
      </c>
      <c r="K5692" s="3" t="s">
        <v>40</v>
      </c>
      <c r="L5692" s="3" t="s">
        <v>45</v>
      </c>
      <c r="M5692" s="3">
        <v>27.71</v>
      </c>
      <c r="N5692" s="3" t="s">
        <v>65</v>
      </c>
      <c r="O5692" s="3"/>
      <c r="P5692" s="5"/>
      <c r="Q5692" s="5"/>
      <c r="R5692" s="5"/>
      <c r="S5692" s="5"/>
      <c r="T5692" s="5"/>
      <c r="U5692" s="5"/>
      <c r="V5692" s="5"/>
      <c r="W5692" s="5"/>
      <c r="X5692" s="5"/>
      <c r="Y5692" s="5"/>
      <c r="Z5692" s="5"/>
      <c r="AA5692" s="5"/>
      <c r="AB5692" s="5"/>
      <c r="AC5692" s="5"/>
      <c r="AD5692" s="5"/>
    </row>
    <row r="5693" spans="1:30" ht="15.75" customHeight="1">
      <c r="A5693" s="3" t="s">
        <v>5741</v>
      </c>
      <c r="B5693" s="4" t="str">
        <f t="shared" si="66"/>
        <v>May</v>
      </c>
      <c r="C5693" s="3">
        <v>641.91999999999996</v>
      </c>
      <c r="D5693" s="4">
        <v>45072</v>
      </c>
      <c r="E5693" s="3" t="s">
        <v>3</v>
      </c>
      <c r="F5693" s="3" t="s">
        <v>44</v>
      </c>
      <c r="G5693" s="3">
        <f t="shared" si="67"/>
        <v>64.191999999999993</v>
      </c>
      <c r="H5693" s="3">
        <f t="shared" si="68"/>
        <v>577.72799999999995</v>
      </c>
      <c r="I5693" s="3">
        <v>3</v>
      </c>
      <c r="J5693" s="4">
        <v>45074</v>
      </c>
      <c r="K5693" s="3" t="s">
        <v>40</v>
      </c>
      <c r="L5693" s="3" t="s">
        <v>36</v>
      </c>
      <c r="M5693" s="3">
        <v>102.48</v>
      </c>
      <c r="N5693" s="3" t="s">
        <v>65</v>
      </c>
      <c r="O5693" s="3"/>
      <c r="P5693" s="5"/>
      <c r="Q5693" s="5"/>
      <c r="R5693" s="5"/>
      <c r="S5693" s="5"/>
      <c r="T5693" s="5"/>
      <c r="U5693" s="5"/>
      <c r="V5693" s="5"/>
      <c r="W5693" s="5"/>
      <c r="X5693" s="5"/>
      <c r="Y5693" s="5"/>
      <c r="Z5693" s="5"/>
      <c r="AA5693" s="5"/>
      <c r="AB5693" s="5"/>
      <c r="AC5693" s="5"/>
      <c r="AD5693" s="5"/>
    </row>
    <row r="5694" spans="1:30" ht="15.75" customHeight="1">
      <c r="A5694" s="3" t="s">
        <v>5742</v>
      </c>
      <c r="B5694" s="4" t="str">
        <f t="shared" si="66"/>
        <v>March</v>
      </c>
      <c r="C5694" s="3">
        <v>2708.66</v>
      </c>
      <c r="D5694" s="4">
        <v>45352</v>
      </c>
      <c r="E5694" s="3" t="s">
        <v>4</v>
      </c>
      <c r="F5694" s="3" t="s">
        <v>51</v>
      </c>
      <c r="G5694" s="3">
        <f t="shared" si="67"/>
        <v>270.86599999999999</v>
      </c>
      <c r="H5694" s="3">
        <f t="shared" si="68"/>
        <v>2437.7939999999999</v>
      </c>
      <c r="I5694" s="3">
        <v>8</v>
      </c>
      <c r="J5694" s="4">
        <v>45354</v>
      </c>
      <c r="K5694" s="3" t="s">
        <v>35</v>
      </c>
      <c r="L5694" s="3" t="s">
        <v>45</v>
      </c>
      <c r="M5694" s="3">
        <v>672.68</v>
      </c>
      <c r="N5694" s="3" t="s">
        <v>46</v>
      </c>
      <c r="O5694" s="3"/>
      <c r="P5694" s="5"/>
      <c r="Q5694" s="5"/>
      <c r="R5694" s="5"/>
      <c r="S5694" s="5"/>
      <c r="T5694" s="5"/>
      <c r="U5694" s="5"/>
      <c r="V5694" s="5"/>
      <c r="W5694" s="5"/>
      <c r="X5694" s="5"/>
      <c r="Y5694" s="5"/>
      <c r="Z5694" s="5"/>
      <c r="AA5694" s="5"/>
      <c r="AB5694" s="5"/>
      <c r="AC5694" s="5"/>
      <c r="AD5694" s="5"/>
    </row>
    <row r="5695" spans="1:30" ht="15.75" customHeight="1">
      <c r="A5695" s="3" t="s">
        <v>5743</v>
      </c>
      <c r="B5695" s="4" t="str">
        <f t="shared" si="66"/>
        <v>November</v>
      </c>
      <c r="C5695" s="3">
        <v>282.56</v>
      </c>
      <c r="D5695" s="4">
        <v>45257</v>
      </c>
      <c r="E5695" s="3" t="s">
        <v>3</v>
      </c>
      <c r="F5695" s="3" t="s">
        <v>51</v>
      </c>
      <c r="G5695" s="3">
        <f t="shared" si="67"/>
        <v>28.256</v>
      </c>
      <c r="H5695" s="3">
        <f t="shared" si="68"/>
        <v>254.304</v>
      </c>
      <c r="I5695" s="3">
        <v>3</v>
      </c>
      <c r="J5695" s="4">
        <v>45261</v>
      </c>
      <c r="K5695" s="3" t="s">
        <v>49</v>
      </c>
      <c r="L5695" s="3" t="s">
        <v>36</v>
      </c>
      <c r="M5695" s="3">
        <v>76.98</v>
      </c>
      <c r="N5695" s="3" t="s">
        <v>42</v>
      </c>
      <c r="O5695" s="3"/>
      <c r="P5695" s="5"/>
      <c r="Q5695" s="5"/>
      <c r="R5695" s="5"/>
      <c r="S5695" s="5"/>
      <c r="T5695" s="5"/>
      <c r="U5695" s="5"/>
      <c r="V5695" s="5"/>
      <c r="W5695" s="5"/>
      <c r="X5695" s="5"/>
      <c r="Y5695" s="5"/>
      <c r="Z5695" s="5"/>
      <c r="AA5695" s="5"/>
      <c r="AB5695" s="5"/>
      <c r="AC5695" s="5"/>
      <c r="AD5695" s="5"/>
    </row>
    <row r="5696" spans="1:30" ht="15.75" customHeight="1">
      <c r="A5696" s="3" t="s">
        <v>5744</v>
      </c>
      <c r="B5696" s="4" t="str">
        <f t="shared" si="66"/>
        <v>July</v>
      </c>
      <c r="C5696" s="3">
        <v>988.77</v>
      </c>
      <c r="D5696" s="4">
        <v>45119</v>
      </c>
      <c r="E5696" s="3" t="s">
        <v>5</v>
      </c>
      <c r="F5696" s="3" t="s">
        <v>39</v>
      </c>
      <c r="G5696" s="3">
        <f t="shared" si="67"/>
        <v>98.87700000000001</v>
      </c>
      <c r="H5696" s="3">
        <f t="shared" si="68"/>
        <v>889.89300000000003</v>
      </c>
      <c r="I5696" s="3">
        <v>7</v>
      </c>
      <c r="J5696" s="4">
        <v>45120</v>
      </c>
      <c r="K5696" s="3" t="s">
        <v>49</v>
      </c>
      <c r="L5696" s="3" t="s">
        <v>36</v>
      </c>
      <c r="M5696" s="3">
        <v>162.61000000000001</v>
      </c>
      <c r="N5696" s="3" t="s">
        <v>37</v>
      </c>
      <c r="O5696" s="3"/>
      <c r="P5696" s="5"/>
      <c r="Q5696" s="5"/>
      <c r="R5696" s="5"/>
      <c r="S5696" s="5"/>
      <c r="T5696" s="5"/>
      <c r="U5696" s="5"/>
      <c r="V5696" s="5"/>
      <c r="W5696" s="5"/>
      <c r="X5696" s="5"/>
      <c r="Y5696" s="5"/>
      <c r="Z5696" s="5"/>
      <c r="AA5696" s="5"/>
      <c r="AB5696" s="5"/>
      <c r="AC5696" s="5"/>
      <c r="AD5696" s="5"/>
    </row>
    <row r="5697" spans="1:30" ht="15.75" customHeight="1">
      <c r="A5697" s="3" t="s">
        <v>5745</v>
      </c>
      <c r="B5697" s="4" t="str">
        <f t="shared" si="66"/>
        <v>September</v>
      </c>
      <c r="C5697" s="3">
        <v>1240.43</v>
      </c>
      <c r="D5697" s="4">
        <v>45563</v>
      </c>
      <c r="E5697" s="3" t="s">
        <v>3</v>
      </c>
      <c r="F5697" s="3" t="s">
        <v>39</v>
      </c>
      <c r="G5697" s="3">
        <f t="shared" si="67"/>
        <v>124.04300000000001</v>
      </c>
      <c r="H5697" s="3">
        <f t="shared" si="68"/>
        <v>1116.3870000000002</v>
      </c>
      <c r="I5697" s="3">
        <v>2</v>
      </c>
      <c r="J5697" s="4">
        <v>45564</v>
      </c>
      <c r="K5697" s="3" t="s">
        <v>35</v>
      </c>
      <c r="L5697" s="3" t="s">
        <v>41</v>
      </c>
      <c r="M5697" s="3">
        <v>370.57</v>
      </c>
      <c r="N5697" s="3" t="s">
        <v>65</v>
      </c>
      <c r="O5697" s="3"/>
      <c r="P5697" s="5"/>
      <c r="Q5697" s="5"/>
      <c r="R5697" s="5"/>
      <c r="S5697" s="5"/>
      <c r="T5697" s="5"/>
      <c r="U5697" s="5"/>
      <c r="V5697" s="5"/>
      <c r="W5697" s="5"/>
      <c r="X5697" s="5"/>
      <c r="Y5697" s="5"/>
      <c r="Z5697" s="5"/>
      <c r="AA5697" s="5"/>
      <c r="AB5697" s="5"/>
      <c r="AC5697" s="5"/>
      <c r="AD5697" s="5"/>
    </row>
    <row r="5698" spans="1:30" ht="15.75" customHeight="1">
      <c r="A5698" s="3" t="s">
        <v>5746</v>
      </c>
      <c r="B5698" s="4" t="str">
        <f t="shared" si="66"/>
        <v>May</v>
      </c>
      <c r="C5698" s="3">
        <v>3311.16</v>
      </c>
      <c r="D5698" s="4">
        <v>45051</v>
      </c>
      <c r="E5698" s="3" t="s">
        <v>5</v>
      </c>
      <c r="F5698" s="3" t="s">
        <v>39</v>
      </c>
      <c r="G5698" s="3">
        <f t="shared" si="67"/>
        <v>331.11599999999999</v>
      </c>
      <c r="H5698" s="3">
        <f t="shared" si="68"/>
        <v>2980.0439999999999</v>
      </c>
      <c r="I5698" s="3">
        <v>6</v>
      </c>
      <c r="J5698" s="4">
        <v>45055</v>
      </c>
      <c r="K5698" s="3" t="s">
        <v>49</v>
      </c>
      <c r="L5698" s="3" t="s">
        <v>41</v>
      </c>
      <c r="M5698" s="3">
        <v>976.62</v>
      </c>
      <c r="N5698" s="3" t="s">
        <v>57</v>
      </c>
      <c r="O5698" s="3"/>
      <c r="P5698" s="5"/>
      <c r="Q5698" s="5"/>
      <c r="R5698" s="5"/>
      <c r="S5698" s="5"/>
      <c r="T5698" s="5"/>
      <c r="U5698" s="5"/>
      <c r="V5698" s="5"/>
      <c r="W5698" s="5"/>
      <c r="X5698" s="5"/>
      <c r="Y5698" s="5"/>
      <c r="Z5698" s="5"/>
      <c r="AA5698" s="5"/>
      <c r="AB5698" s="5"/>
      <c r="AC5698" s="5"/>
      <c r="AD5698" s="5"/>
    </row>
    <row r="5699" spans="1:30" ht="15.75" customHeight="1">
      <c r="A5699" s="3" t="s">
        <v>5747</v>
      </c>
      <c r="B5699" s="4" t="str">
        <f t="shared" si="66"/>
        <v>July</v>
      </c>
      <c r="C5699" s="3">
        <v>2397.2199999999998</v>
      </c>
      <c r="D5699" s="4">
        <v>45495</v>
      </c>
      <c r="E5699" s="3" t="s">
        <v>3</v>
      </c>
      <c r="F5699" s="3" t="s">
        <v>51</v>
      </c>
      <c r="G5699" s="3">
        <f t="shared" si="67"/>
        <v>239.72199999999998</v>
      </c>
      <c r="H5699" s="3">
        <f t="shared" si="68"/>
        <v>2157.4979999999996</v>
      </c>
      <c r="I5699" s="3">
        <v>8</v>
      </c>
      <c r="J5699" s="4">
        <v>45500</v>
      </c>
      <c r="K5699" s="3" t="s">
        <v>40</v>
      </c>
      <c r="L5699" s="3" t="s">
        <v>36</v>
      </c>
      <c r="M5699" s="3">
        <v>337.81</v>
      </c>
      <c r="N5699" s="3" t="s">
        <v>57</v>
      </c>
      <c r="O5699" s="3"/>
      <c r="P5699" s="5"/>
      <c r="Q5699" s="5"/>
      <c r="R5699" s="5"/>
      <c r="S5699" s="5"/>
      <c r="T5699" s="5"/>
      <c r="U5699" s="5"/>
      <c r="V5699" s="5"/>
      <c r="W5699" s="5"/>
      <c r="X5699" s="5"/>
      <c r="Y5699" s="5"/>
      <c r="Z5699" s="5"/>
      <c r="AA5699" s="5"/>
      <c r="AB5699" s="5"/>
      <c r="AC5699" s="5"/>
      <c r="AD5699" s="5"/>
    </row>
    <row r="5700" spans="1:30" ht="15.75" customHeight="1">
      <c r="A5700" s="3" t="s">
        <v>5748</v>
      </c>
      <c r="B5700" s="4" t="str">
        <f t="shared" si="66"/>
        <v>April</v>
      </c>
      <c r="C5700" s="3">
        <v>2346.2199999999998</v>
      </c>
      <c r="D5700" s="4">
        <v>45412</v>
      </c>
      <c r="E5700" s="3" t="s">
        <v>2</v>
      </c>
      <c r="F5700" s="3" t="s">
        <v>39</v>
      </c>
      <c r="G5700" s="3">
        <f t="shared" si="67"/>
        <v>234.62199999999999</v>
      </c>
      <c r="H5700" s="3">
        <f t="shared" si="68"/>
        <v>2111.598</v>
      </c>
      <c r="I5700" s="3">
        <v>3</v>
      </c>
      <c r="J5700" s="4">
        <v>45416</v>
      </c>
      <c r="K5700" s="3" t="s">
        <v>40</v>
      </c>
      <c r="L5700" s="3" t="s">
        <v>41</v>
      </c>
      <c r="M5700" s="3">
        <v>155.33000000000001</v>
      </c>
      <c r="N5700" s="3" t="s">
        <v>37</v>
      </c>
      <c r="O5700" s="3"/>
      <c r="P5700" s="5"/>
      <c r="Q5700" s="5"/>
      <c r="R5700" s="5"/>
      <c r="S5700" s="5"/>
      <c r="T5700" s="5"/>
      <c r="U5700" s="5"/>
      <c r="V5700" s="5"/>
      <c r="W5700" s="5"/>
      <c r="X5700" s="5"/>
      <c r="Y5700" s="5"/>
      <c r="Z5700" s="5"/>
      <c r="AA5700" s="5"/>
      <c r="AB5700" s="5"/>
      <c r="AC5700" s="5"/>
      <c r="AD5700" s="5"/>
    </row>
    <row r="5701" spans="1:30" ht="15.75" customHeight="1">
      <c r="A5701" s="3" t="s">
        <v>5749</v>
      </c>
      <c r="B5701" s="4" t="str">
        <f t="shared" si="66"/>
        <v>July</v>
      </c>
      <c r="C5701" s="3">
        <v>3865.32</v>
      </c>
      <c r="D5701" s="4">
        <v>45123</v>
      </c>
      <c r="E5701" s="3" t="s">
        <v>4</v>
      </c>
      <c r="F5701" s="3" t="s">
        <v>39</v>
      </c>
      <c r="G5701" s="3">
        <f t="shared" si="67"/>
        <v>386.53200000000004</v>
      </c>
      <c r="H5701" s="3">
        <f t="shared" si="68"/>
        <v>3478.788</v>
      </c>
      <c r="I5701" s="3">
        <v>9</v>
      </c>
      <c r="J5701" s="4">
        <v>45125</v>
      </c>
      <c r="K5701" s="3" t="s">
        <v>49</v>
      </c>
      <c r="L5701" s="3" t="s">
        <v>41</v>
      </c>
      <c r="M5701" s="3">
        <v>669.56</v>
      </c>
      <c r="N5701" s="3" t="s">
        <v>57</v>
      </c>
      <c r="O5701" s="3"/>
      <c r="P5701" s="5"/>
      <c r="Q5701" s="5"/>
      <c r="R5701" s="5"/>
      <c r="S5701" s="5"/>
      <c r="T5701" s="5"/>
      <c r="U5701" s="5"/>
      <c r="V5701" s="5"/>
      <c r="W5701" s="5"/>
      <c r="X5701" s="5"/>
      <c r="Y5701" s="5"/>
      <c r="Z5701" s="5"/>
      <c r="AA5701" s="5"/>
      <c r="AB5701" s="5"/>
      <c r="AC5701" s="5"/>
      <c r="AD5701" s="5"/>
    </row>
    <row r="5702" spans="1:30" ht="15.75" customHeight="1">
      <c r="A5702" s="3" t="s">
        <v>5750</v>
      </c>
      <c r="B5702" s="4" t="str">
        <f t="shared" si="66"/>
        <v>August</v>
      </c>
      <c r="C5702" s="3">
        <v>2337.9299999999998</v>
      </c>
      <c r="D5702" s="4">
        <v>45140</v>
      </c>
      <c r="E5702" s="3" t="s">
        <v>5</v>
      </c>
      <c r="F5702" s="3" t="s">
        <v>51</v>
      </c>
      <c r="G5702" s="3">
        <f t="shared" si="67"/>
        <v>233.79300000000001</v>
      </c>
      <c r="H5702" s="3">
        <f t="shared" si="68"/>
        <v>2104.1369999999997</v>
      </c>
      <c r="I5702" s="3">
        <v>9</v>
      </c>
      <c r="J5702" s="4">
        <v>45146</v>
      </c>
      <c r="K5702" s="3" t="s">
        <v>49</v>
      </c>
      <c r="L5702" s="3" t="s">
        <v>41</v>
      </c>
      <c r="M5702" s="3">
        <v>689.39</v>
      </c>
      <c r="N5702" s="3" t="s">
        <v>65</v>
      </c>
      <c r="O5702" s="3"/>
      <c r="P5702" s="5"/>
      <c r="Q5702" s="5"/>
      <c r="R5702" s="5"/>
      <c r="S5702" s="5"/>
      <c r="T5702" s="5"/>
      <c r="U5702" s="5"/>
      <c r="V5702" s="5"/>
      <c r="W5702" s="5"/>
      <c r="X5702" s="5"/>
      <c r="Y5702" s="5"/>
      <c r="Z5702" s="5"/>
      <c r="AA5702" s="5"/>
      <c r="AB5702" s="5"/>
      <c r="AC5702" s="5"/>
      <c r="AD5702" s="5"/>
    </row>
    <row r="5703" spans="1:30" ht="15.75" customHeight="1">
      <c r="A5703" s="3" t="s">
        <v>5751</v>
      </c>
      <c r="B5703" s="4" t="str">
        <f t="shared" si="66"/>
        <v>April</v>
      </c>
      <c r="C5703" s="3">
        <v>1807.59</v>
      </c>
      <c r="D5703" s="4">
        <v>45387</v>
      </c>
      <c r="E5703" s="3" t="s">
        <v>3</v>
      </c>
      <c r="F5703" s="3" t="s">
        <v>54</v>
      </c>
      <c r="G5703" s="3">
        <f t="shared" si="67"/>
        <v>180.75900000000001</v>
      </c>
      <c r="H5703" s="3">
        <f t="shared" si="68"/>
        <v>1626.8309999999999</v>
      </c>
      <c r="I5703" s="3">
        <v>3</v>
      </c>
      <c r="J5703" s="4">
        <v>45394</v>
      </c>
      <c r="K5703" s="3" t="s">
        <v>40</v>
      </c>
      <c r="L5703" s="3" t="s">
        <v>41</v>
      </c>
      <c r="M5703" s="3">
        <v>255.7</v>
      </c>
      <c r="N5703" s="3" t="s">
        <v>65</v>
      </c>
      <c r="O5703" s="3"/>
      <c r="P5703" s="5"/>
      <c r="Q5703" s="5"/>
      <c r="R5703" s="5"/>
      <c r="S5703" s="5"/>
      <c r="T5703" s="5"/>
      <c r="U5703" s="5"/>
      <c r="V5703" s="5"/>
      <c r="W5703" s="5"/>
      <c r="X5703" s="5"/>
      <c r="Y5703" s="5"/>
      <c r="Z5703" s="5"/>
      <c r="AA5703" s="5"/>
      <c r="AB5703" s="5"/>
      <c r="AC5703" s="5"/>
      <c r="AD5703" s="5"/>
    </row>
    <row r="5704" spans="1:30" ht="15.75" customHeight="1">
      <c r="A5704" s="3" t="s">
        <v>5752</v>
      </c>
      <c r="B5704" s="4" t="str">
        <f t="shared" si="66"/>
        <v>June</v>
      </c>
      <c r="C5704" s="3">
        <v>4816.01</v>
      </c>
      <c r="D5704" s="4">
        <v>45455</v>
      </c>
      <c r="E5704" s="3" t="s">
        <v>4</v>
      </c>
      <c r="F5704" s="3" t="s">
        <v>44</v>
      </c>
      <c r="G5704" s="3">
        <f t="shared" si="67"/>
        <v>481.60100000000006</v>
      </c>
      <c r="H5704" s="3">
        <f t="shared" si="68"/>
        <v>4334.4090000000006</v>
      </c>
      <c r="I5704" s="3">
        <v>3</v>
      </c>
      <c r="J5704" s="4">
        <v>45456</v>
      </c>
      <c r="K5704" s="3" t="s">
        <v>49</v>
      </c>
      <c r="L5704" s="3" t="s">
        <v>45</v>
      </c>
      <c r="M5704" s="3">
        <v>663.94</v>
      </c>
      <c r="N5704" s="3" t="s">
        <v>42</v>
      </c>
      <c r="O5704" s="3"/>
      <c r="P5704" s="5"/>
      <c r="Q5704" s="5"/>
      <c r="R5704" s="5"/>
      <c r="S5704" s="5"/>
      <c r="T5704" s="5"/>
      <c r="U5704" s="5"/>
      <c r="V5704" s="5"/>
      <c r="W5704" s="5"/>
      <c r="X5704" s="5"/>
      <c r="Y5704" s="5"/>
      <c r="Z5704" s="5"/>
      <c r="AA5704" s="5"/>
      <c r="AB5704" s="5"/>
      <c r="AC5704" s="5"/>
      <c r="AD5704" s="5"/>
    </row>
    <row r="5705" spans="1:30" ht="15.75" customHeight="1">
      <c r="A5705" s="3" t="s">
        <v>5753</v>
      </c>
      <c r="B5705" s="4" t="str">
        <f t="shared" si="66"/>
        <v>May</v>
      </c>
      <c r="C5705" s="3">
        <v>140.63999999999999</v>
      </c>
      <c r="D5705" s="4">
        <v>45424</v>
      </c>
      <c r="E5705" s="3" t="s">
        <v>3</v>
      </c>
      <c r="F5705" s="3" t="s">
        <v>34</v>
      </c>
      <c r="G5705" s="3">
        <f t="shared" si="67"/>
        <v>14.064</v>
      </c>
      <c r="H5705" s="3">
        <f t="shared" si="68"/>
        <v>126.57599999999999</v>
      </c>
      <c r="I5705" s="3">
        <v>5</v>
      </c>
      <c r="J5705" s="4">
        <v>45431</v>
      </c>
      <c r="K5705" s="3" t="s">
        <v>49</v>
      </c>
      <c r="L5705" s="3" t="s">
        <v>45</v>
      </c>
      <c r="M5705" s="3">
        <v>17.72</v>
      </c>
      <c r="N5705" s="3" t="s">
        <v>65</v>
      </c>
      <c r="O5705" s="3"/>
      <c r="P5705" s="5"/>
      <c r="Q5705" s="5"/>
      <c r="R5705" s="5"/>
      <c r="S5705" s="5"/>
      <c r="T5705" s="5"/>
      <c r="U5705" s="5"/>
      <c r="V5705" s="5"/>
      <c r="W5705" s="5"/>
      <c r="X5705" s="5"/>
      <c r="Y5705" s="5"/>
      <c r="Z5705" s="5"/>
      <c r="AA5705" s="5"/>
      <c r="AB5705" s="5"/>
      <c r="AC5705" s="5"/>
      <c r="AD5705" s="5"/>
    </row>
    <row r="5706" spans="1:30" ht="15.75" customHeight="1">
      <c r="A5706" s="3" t="s">
        <v>5754</v>
      </c>
      <c r="B5706" s="4" t="str">
        <f t="shared" si="66"/>
        <v>January</v>
      </c>
      <c r="C5706" s="3">
        <v>1596.43</v>
      </c>
      <c r="D5706" s="4">
        <v>45317</v>
      </c>
      <c r="E5706" s="3" t="s">
        <v>4</v>
      </c>
      <c r="F5706" s="3" t="s">
        <v>51</v>
      </c>
      <c r="G5706" s="3">
        <f t="shared" si="67"/>
        <v>159.64300000000003</v>
      </c>
      <c r="H5706" s="3">
        <f t="shared" si="68"/>
        <v>1436.787</v>
      </c>
      <c r="I5706" s="3">
        <v>9</v>
      </c>
      <c r="J5706" s="4">
        <v>45323</v>
      </c>
      <c r="K5706" s="3" t="s">
        <v>35</v>
      </c>
      <c r="L5706" s="3" t="s">
        <v>36</v>
      </c>
      <c r="M5706" s="3">
        <v>458.99</v>
      </c>
      <c r="N5706" s="3" t="s">
        <v>37</v>
      </c>
      <c r="O5706" s="3"/>
      <c r="P5706" s="5"/>
      <c r="Q5706" s="5"/>
      <c r="R5706" s="5"/>
      <c r="S5706" s="5"/>
      <c r="T5706" s="5"/>
      <c r="U5706" s="5"/>
      <c r="V5706" s="5"/>
      <c r="W5706" s="5"/>
      <c r="X5706" s="5"/>
      <c r="Y5706" s="5"/>
      <c r="Z5706" s="5"/>
      <c r="AA5706" s="5"/>
      <c r="AB5706" s="5"/>
      <c r="AC5706" s="5"/>
      <c r="AD5706" s="5"/>
    </row>
    <row r="5707" spans="1:30" ht="15.75" customHeight="1">
      <c r="A5707" s="3" t="s">
        <v>5755</v>
      </c>
      <c r="B5707" s="4" t="str">
        <f t="shared" si="66"/>
        <v>December</v>
      </c>
      <c r="C5707" s="3">
        <v>3086.02</v>
      </c>
      <c r="D5707" s="4">
        <v>45637</v>
      </c>
      <c r="E5707" s="3" t="s">
        <v>4</v>
      </c>
      <c r="F5707" s="3" t="s">
        <v>51</v>
      </c>
      <c r="G5707" s="3">
        <f t="shared" si="67"/>
        <v>308.60200000000003</v>
      </c>
      <c r="H5707" s="3">
        <f t="shared" si="68"/>
        <v>2777.4180000000001</v>
      </c>
      <c r="I5707" s="3">
        <v>1</v>
      </c>
      <c r="J5707" s="4">
        <v>45641</v>
      </c>
      <c r="K5707" s="3" t="s">
        <v>49</v>
      </c>
      <c r="L5707" s="3" t="s">
        <v>36</v>
      </c>
      <c r="M5707" s="3">
        <v>299.57</v>
      </c>
      <c r="N5707" s="3" t="s">
        <v>37</v>
      </c>
      <c r="O5707" s="3"/>
      <c r="P5707" s="5"/>
      <c r="Q5707" s="5"/>
      <c r="R5707" s="5"/>
      <c r="S5707" s="5"/>
      <c r="T5707" s="5"/>
      <c r="U5707" s="5"/>
      <c r="V5707" s="5"/>
      <c r="W5707" s="5"/>
      <c r="X5707" s="5"/>
      <c r="Y5707" s="5"/>
      <c r="Z5707" s="5"/>
      <c r="AA5707" s="5"/>
      <c r="AB5707" s="5"/>
      <c r="AC5707" s="5"/>
      <c r="AD5707" s="5"/>
    </row>
    <row r="5708" spans="1:30" ht="15.75" customHeight="1">
      <c r="A5708" s="3" t="s">
        <v>5756</v>
      </c>
      <c r="B5708" s="4" t="str">
        <f t="shared" si="66"/>
        <v>September</v>
      </c>
      <c r="C5708" s="3">
        <v>3935.77</v>
      </c>
      <c r="D5708" s="4">
        <v>45194</v>
      </c>
      <c r="E5708" s="3" t="s">
        <v>3</v>
      </c>
      <c r="F5708" s="3" t="s">
        <v>34</v>
      </c>
      <c r="G5708" s="3">
        <f t="shared" si="67"/>
        <v>393.577</v>
      </c>
      <c r="H5708" s="3">
        <f t="shared" si="68"/>
        <v>3542.1930000000002</v>
      </c>
      <c r="I5708" s="3">
        <v>1</v>
      </c>
      <c r="J5708" s="4">
        <v>45201</v>
      </c>
      <c r="K5708" s="3" t="s">
        <v>40</v>
      </c>
      <c r="L5708" s="3" t="s">
        <v>36</v>
      </c>
      <c r="M5708" s="3">
        <v>625.08000000000004</v>
      </c>
      <c r="N5708" s="3" t="s">
        <v>46</v>
      </c>
      <c r="O5708" s="3"/>
      <c r="P5708" s="5"/>
      <c r="Q5708" s="5"/>
      <c r="R5708" s="5"/>
      <c r="S5708" s="5"/>
      <c r="T5708" s="5"/>
      <c r="U5708" s="5"/>
      <c r="V5708" s="5"/>
      <c r="W5708" s="5"/>
      <c r="X5708" s="5"/>
      <c r="Y5708" s="5"/>
      <c r="Z5708" s="5"/>
      <c r="AA5708" s="5"/>
      <c r="AB5708" s="5"/>
      <c r="AC5708" s="5"/>
      <c r="AD5708" s="5"/>
    </row>
    <row r="5709" spans="1:30" ht="15.75" customHeight="1">
      <c r="A5709" s="3" t="s">
        <v>5757</v>
      </c>
      <c r="B5709" s="4" t="str">
        <f t="shared" si="66"/>
        <v>October</v>
      </c>
      <c r="C5709" s="3">
        <v>4100.42</v>
      </c>
      <c r="D5709" s="4">
        <v>45220</v>
      </c>
      <c r="E5709" s="3" t="s">
        <v>5</v>
      </c>
      <c r="F5709" s="3" t="s">
        <v>34</v>
      </c>
      <c r="G5709" s="3">
        <f t="shared" si="67"/>
        <v>410.04200000000003</v>
      </c>
      <c r="H5709" s="3">
        <f t="shared" si="68"/>
        <v>3690.3780000000002</v>
      </c>
      <c r="I5709" s="3">
        <v>1</v>
      </c>
      <c r="J5709" s="4">
        <v>45222</v>
      </c>
      <c r="K5709" s="3" t="s">
        <v>49</v>
      </c>
      <c r="L5709" s="3" t="s">
        <v>41</v>
      </c>
      <c r="M5709" s="3">
        <v>414.61</v>
      </c>
      <c r="N5709" s="3" t="s">
        <v>42</v>
      </c>
      <c r="O5709" s="3"/>
      <c r="P5709" s="5"/>
      <c r="Q5709" s="5"/>
      <c r="R5709" s="5"/>
      <c r="S5709" s="5"/>
      <c r="T5709" s="5"/>
      <c r="U5709" s="5"/>
      <c r="V5709" s="5"/>
      <c r="W5709" s="5"/>
      <c r="X5709" s="5"/>
      <c r="Y5709" s="5"/>
      <c r="Z5709" s="5"/>
      <c r="AA5709" s="5"/>
      <c r="AB5709" s="5"/>
      <c r="AC5709" s="5"/>
      <c r="AD5709" s="5"/>
    </row>
    <row r="5710" spans="1:30" ht="15.75" customHeight="1">
      <c r="A5710" s="3" t="s">
        <v>5758</v>
      </c>
      <c r="B5710" s="4" t="str">
        <f t="shared" si="66"/>
        <v>August</v>
      </c>
      <c r="C5710" s="3">
        <v>325.76</v>
      </c>
      <c r="D5710" s="4">
        <v>45141</v>
      </c>
      <c r="E5710" s="3" t="s">
        <v>5</v>
      </c>
      <c r="F5710" s="3" t="s">
        <v>39</v>
      </c>
      <c r="G5710" s="3">
        <f t="shared" si="67"/>
        <v>32.576000000000001</v>
      </c>
      <c r="H5710" s="3">
        <f t="shared" si="68"/>
        <v>293.18399999999997</v>
      </c>
      <c r="I5710" s="3">
        <v>4</v>
      </c>
      <c r="J5710" s="4">
        <v>45143</v>
      </c>
      <c r="K5710" s="3" t="s">
        <v>49</v>
      </c>
      <c r="L5710" s="3" t="s">
        <v>45</v>
      </c>
      <c r="M5710" s="3">
        <v>25.39</v>
      </c>
      <c r="N5710" s="3" t="s">
        <v>65</v>
      </c>
      <c r="O5710" s="3"/>
      <c r="P5710" s="5"/>
      <c r="Q5710" s="5"/>
      <c r="R5710" s="5"/>
      <c r="S5710" s="5"/>
      <c r="T5710" s="5"/>
      <c r="U5710" s="5"/>
      <c r="V5710" s="5"/>
      <c r="W5710" s="5"/>
      <c r="X5710" s="5"/>
      <c r="Y5710" s="5"/>
      <c r="Z5710" s="5"/>
      <c r="AA5710" s="5"/>
      <c r="AB5710" s="5"/>
      <c r="AC5710" s="5"/>
      <c r="AD5710" s="5"/>
    </row>
    <row r="5711" spans="1:30" ht="15.75" customHeight="1">
      <c r="A5711" s="3" t="s">
        <v>5759</v>
      </c>
      <c r="B5711" s="4" t="str">
        <f t="shared" si="66"/>
        <v>November</v>
      </c>
      <c r="C5711" s="3">
        <v>3574.75</v>
      </c>
      <c r="D5711" s="4">
        <v>45614</v>
      </c>
      <c r="E5711" s="3" t="s">
        <v>2</v>
      </c>
      <c r="F5711" s="3" t="s">
        <v>34</v>
      </c>
      <c r="G5711" s="3">
        <f t="shared" si="67"/>
        <v>357.47500000000002</v>
      </c>
      <c r="H5711" s="3">
        <f t="shared" si="68"/>
        <v>3217.2750000000001</v>
      </c>
      <c r="I5711" s="3">
        <v>7</v>
      </c>
      <c r="J5711" s="4">
        <v>45617</v>
      </c>
      <c r="K5711" s="3" t="s">
        <v>40</v>
      </c>
      <c r="L5711" s="3" t="s">
        <v>36</v>
      </c>
      <c r="M5711" s="3">
        <v>568.82000000000005</v>
      </c>
      <c r="N5711" s="3" t="s">
        <v>42</v>
      </c>
      <c r="O5711" s="3"/>
      <c r="P5711" s="5"/>
      <c r="Q5711" s="5"/>
      <c r="R5711" s="5"/>
      <c r="S5711" s="5"/>
      <c r="T5711" s="5"/>
      <c r="U5711" s="5"/>
      <c r="V5711" s="5"/>
      <c r="W5711" s="5"/>
      <c r="X5711" s="5"/>
      <c r="Y5711" s="5"/>
      <c r="Z5711" s="5"/>
      <c r="AA5711" s="5"/>
      <c r="AB5711" s="5"/>
      <c r="AC5711" s="5"/>
      <c r="AD5711" s="5"/>
    </row>
    <row r="5712" spans="1:30" ht="15.75" customHeight="1">
      <c r="A5712" s="3" t="s">
        <v>5760</v>
      </c>
      <c r="B5712" s="4" t="str">
        <f t="shared" si="66"/>
        <v>March</v>
      </c>
      <c r="C5712" s="3">
        <v>3629.24</v>
      </c>
      <c r="D5712" s="4">
        <v>45365</v>
      </c>
      <c r="E5712" s="3" t="s">
        <v>4</v>
      </c>
      <c r="F5712" s="3" t="s">
        <v>44</v>
      </c>
      <c r="G5712" s="3">
        <f t="shared" si="67"/>
        <v>362.92399999999998</v>
      </c>
      <c r="H5712" s="3">
        <f t="shared" si="68"/>
        <v>3266.3159999999998</v>
      </c>
      <c r="I5712" s="3">
        <v>2</v>
      </c>
      <c r="J5712" s="4">
        <v>45370</v>
      </c>
      <c r="K5712" s="3" t="s">
        <v>40</v>
      </c>
      <c r="L5712" s="3" t="s">
        <v>45</v>
      </c>
      <c r="M5712" s="3">
        <v>912.69</v>
      </c>
      <c r="N5712" s="3" t="s">
        <v>52</v>
      </c>
      <c r="O5712" s="3"/>
      <c r="P5712" s="5"/>
      <c r="Q5712" s="5"/>
      <c r="R5712" s="5"/>
      <c r="S5712" s="5"/>
      <c r="T5712" s="5"/>
      <c r="U5712" s="5"/>
      <c r="V5712" s="5"/>
      <c r="W5712" s="5"/>
      <c r="X5712" s="5"/>
      <c r="Y5712" s="5"/>
      <c r="Z5712" s="5"/>
      <c r="AA5712" s="5"/>
      <c r="AB5712" s="5"/>
      <c r="AC5712" s="5"/>
      <c r="AD5712" s="5"/>
    </row>
    <row r="5713" spans="1:30" ht="15.75" customHeight="1">
      <c r="A5713" s="3" t="s">
        <v>5761</v>
      </c>
      <c r="B5713" s="4" t="str">
        <f t="shared" si="66"/>
        <v>August</v>
      </c>
      <c r="C5713" s="3">
        <v>1148.99</v>
      </c>
      <c r="D5713" s="4">
        <v>45510</v>
      </c>
      <c r="E5713" s="3" t="s">
        <v>2</v>
      </c>
      <c r="F5713" s="3" t="s">
        <v>44</v>
      </c>
      <c r="G5713" s="3">
        <f t="shared" si="67"/>
        <v>114.899</v>
      </c>
      <c r="H5713" s="3">
        <f t="shared" si="68"/>
        <v>1034.0909999999999</v>
      </c>
      <c r="I5713" s="3">
        <v>3</v>
      </c>
      <c r="J5713" s="4">
        <v>45517</v>
      </c>
      <c r="K5713" s="3" t="s">
        <v>49</v>
      </c>
      <c r="L5713" s="3" t="s">
        <v>36</v>
      </c>
      <c r="M5713" s="3">
        <v>59.68</v>
      </c>
      <c r="N5713" s="3" t="s">
        <v>57</v>
      </c>
      <c r="O5713" s="3"/>
      <c r="P5713" s="5"/>
      <c r="Q5713" s="5"/>
      <c r="R5713" s="5"/>
      <c r="S5713" s="5"/>
      <c r="T5713" s="5"/>
      <c r="U5713" s="5"/>
      <c r="V5713" s="5"/>
      <c r="W5713" s="5"/>
      <c r="X5713" s="5"/>
      <c r="Y5713" s="5"/>
      <c r="Z5713" s="5"/>
      <c r="AA5713" s="5"/>
      <c r="AB5713" s="5"/>
      <c r="AC5713" s="5"/>
      <c r="AD5713" s="5"/>
    </row>
    <row r="5714" spans="1:30" ht="15.75" customHeight="1">
      <c r="A5714" s="3" t="s">
        <v>5762</v>
      </c>
      <c r="B5714" s="4" t="str">
        <f t="shared" si="66"/>
        <v>January</v>
      </c>
      <c r="C5714" s="3">
        <v>652.6</v>
      </c>
      <c r="D5714" s="4">
        <v>44941</v>
      </c>
      <c r="E5714" s="3" t="s">
        <v>2</v>
      </c>
      <c r="F5714" s="3" t="s">
        <v>44</v>
      </c>
      <c r="G5714" s="3">
        <f t="shared" si="67"/>
        <v>65.260000000000005</v>
      </c>
      <c r="H5714" s="3">
        <f t="shared" si="68"/>
        <v>587.34</v>
      </c>
      <c r="I5714" s="3">
        <v>4</v>
      </c>
      <c r="J5714" s="4">
        <v>44946</v>
      </c>
      <c r="K5714" s="3" t="s">
        <v>49</v>
      </c>
      <c r="L5714" s="3" t="s">
        <v>41</v>
      </c>
      <c r="M5714" s="3">
        <v>111.76</v>
      </c>
      <c r="N5714" s="3" t="s">
        <v>46</v>
      </c>
      <c r="O5714" s="3"/>
      <c r="P5714" s="5"/>
      <c r="Q5714" s="5"/>
      <c r="R5714" s="5"/>
      <c r="S5714" s="5"/>
      <c r="T5714" s="5"/>
      <c r="U5714" s="5"/>
      <c r="V5714" s="5"/>
      <c r="W5714" s="5"/>
      <c r="X5714" s="5"/>
      <c r="Y5714" s="5"/>
      <c r="Z5714" s="5"/>
      <c r="AA5714" s="5"/>
      <c r="AB5714" s="5"/>
      <c r="AC5714" s="5"/>
      <c r="AD5714" s="5"/>
    </row>
    <row r="5715" spans="1:30" ht="15.75" customHeight="1">
      <c r="A5715" s="3" t="s">
        <v>5763</v>
      </c>
      <c r="B5715" s="4" t="str">
        <f t="shared" si="66"/>
        <v>January</v>
      </c>
      <c r="C5715" s="3">
        <v>3773.46</v>
      </c>
      <c r="D5715" s="4">
        <v>44956</v>
      </c>
      <c r="E5715" s="3" t="s">
        <v>3</v>
      </c>
      <c r="F5715" s="3" t="s">
        <v>44</v>
      </c>
      <c r="G5715" s="3">
        <f t="shared" si="67"/>
        <v>377.346</v>
      </c>
      <c r="H5715" s="3">
        <f t="shared" si="68"/>
        <v>3396.114</v>
      </c>
      <c r="I5715" s="3">
        <v>1</v>
      </c>
      <c r="J5715" s="4">
        <v>44961</v>
      </c>
      <c r="K5715" s="3" t="s">
        <v>49</v>
      </c>
      <c r="L5715" s="3" t="s">
        <v>45</v>
      </c>
      <c r="M5715" s="3">
        <v>665.94</v>
      </c>
      <c r="N5715" s="3" t="s">
        <v>65</v>
      </c>
      <c r="O5715" s="3"/>
      <c r="P5715" s="5"/>
      <c r="Q5715" s="5"/>
      <c r="R5715" s="5"/>
      <c r="S5715" s="5"/>
      <c r="T5715" s="5"/>
      <c r="U5715" s="5"/>
      <c r="V5715" s="5"/>
      <c r="W5715" s="5"/>
      <c r="X5715" s="5"/>
      <c r="Y5715" s="5"/>
      <c r="Z5715" s="5"/>
      <c r="AA5715" s="5"/>
      <c r="AB5715" s="5"/>
      <c r="AC5715" s="5"/>
      <c r="AD5715" s="5"/>
    </row>
    <row r="5716" spans="1:30" ht="15.75" customHeight="1">
      <c r="A5716" s="3" t="s">
        <v>5764</v>
      </c>
      <c r="B5716" s="4" t="str">
        <f t="shared" si="66"/>
        <v>July</v>
      </c>
      <c r="C5716" s="3">
        <v>1322.55</v>
      </c>
      <c r="D5716" s="4">
        <v>45493</v>
      </c>
      <c r="E5716" s="3" t="s">
        <v>3</v>
      </c>
      <c r="F5716" s="3" t="s">
        <v>44</v>
      </c>
      <c r="G5716" s="3">
        <f t="shared" si="67"/>
        <v>132.255</v>
      </c>
      <c r="H5716" s="3">
        <f t="shared" si="68"/>
        <v>1190.2950000000001</v>
      </c>
      <c r="I5716" s="3">
        <v>2</v>
      </c>
      <c r="J5716" s="4">
        <v>45499</v>
      </c>
      <c r="K5716" s="3" t="s">
        <v>49</v>
      </c>
      <c r="L5716" s="3" t="s">
        <v>36</v>
      </c>
      <c r="M5716" s="3">
        <v>91.25</v>
      </c>
      <c r="N5716" s="3" t="s">
        <v>57</v>
      </c>
      <c r="O5716" s="3"/>
      <c r="P5716" s="5"/>
      <c r="Q5716" s="5"/>
      <c r="R5716" s="5"/>
      <c r="S5716" s="5"/>
      <c r="T5716" s="5"/>
      <c r="U5716" s="5"/>
      <c r="V5716" s="5"/>
      <c r="W5716" s="5"/>
      <c r="X5716" s="5"/>
      <c r="Y5716" s="5"/>
      <c r="Z5716" s="5"/>
      <c r="AA5716" s="5"/>
      <c r="AB5716" s="5"/>
      <c r="AC5716" s="5"/>
      <c r="AD5716" s="5"/>
    </row>
    <row r="5717" spans="1:30" ht="15.75" customHeight="1">
      <c r="A5717" s="3" t="s">
        <v>5765</v>
      </c>
      <c r="B5717" s="4" t="str">
        <f t="shared" si="66"/>
        <v>March</v>
      </c>
      <c r="C5717" s="3">
        <v>108.2</v>
      </c>
      <c r="D5717" s="4">
        <v>44999</v>
      </c>
      <c r="E5717" s="3" t="s">
        <v>3</v>
      </c>
      <c r="F5717" s="3" t="s">
        <v>39</v>
      </c>
      <c r="G5717" s="3">
        <f t="shared" si="67"/>
        <v>10.82</v>
      </c>
      <c r="H5717" s="3">
        <f t="shared" si="68"/>
        <v>97.38</v>
      </c>
      <c r="I5717" s="3">
        <v>2</v>
      </c>
      <c r="J5717" s="4">
        <v>45006</v>
      </c>
      <c r="K5717" s="3" t="s">
        <v>49</v>
      </c>
      <c r="L5717" s="3" t="s">
        <v>45</v>
      </c>
      <c r="M5717" s="3">
        <v>31.87</v>
      </c>
      <c r="N5717" s="3" t="s">
        <v>52</v>
      </c>
      <c r="O5717" s="3"/>
      <c r="P5717" s="5"/>
      <c r="Q5717" s="5"/>
      <c r="R5717" s="5"/>
      <c r="S5717" s="5"/>
      <c r="T5717" s="5"/>
      <c r="U5717" s="5"/>
      <c r="V5717" s="5"/>
      <c r="W5717" s="5"/>
      <c r="X5717" s="5"/>
      <c r="Y5717" s="5"/>
      <c r="Z5717" s="5"/>
      <c r="AA5717" s="5"/>
      <c r="AB5717" s="5"/>
      <c r="AC5717" s="5"/>
      <c r="AD5717" s="5"/>
    </row>
    <row r="5718" spans="1:30" ht="15.75" customHeight="1">
      <c r="A5718" s="3" t="s">
        <v>5766</v>
      </c>
      <c r="B5718" s="4" t="str">
        <f t="shared" si="66"/>
        <v>September</v>
      </c>
      <c r="C5718" s="3">
        <v>1195.51</v>
      </c>
      <c r="D5718" s="4">
        <v>45547</v>
      </c>
      <c r="E5718" s="3" t="s">
        <v>4</v>
      </c>
      <c r="F5718" s="3" t="s">
        <v>51</v>
      </c>
      <c r="G5718" s="3">
        <f t="shared" si="67"/>
        <v>119.551</v>
      </c>
      <c r="H5718" s="3">
        <f t="shared" si="68"/>
        <v>1075.9590000000001</v>
      </c>
      <c r="I5718" s="3">
        <v>6</v>
      </c>
      <c r="J5718" s="4">
        <v>45548</v>
      </c>
      <c r="K5718" s="3" t="s">
        <v>49</v>
      </c>
      <c r="L5718" s="3" t="s">
        <v>45</v>
      </c>
      <c r="M5718" s="3">
        <v>118.9</v>
      </c>
      <c r="N5718" s="3" t="s">
        <v>52</v>
      </c>
      <c r="O5718" s="3"/>
      <c r="P5718" s="5"/>
      <c r="Q5718" s="5"/>
      <c r="R5718" s="5"/>
      <c r="S5718" s="5"/>
      <c r="T5718" s="5"/>
      <c r="U5718" s="5"/>
      <c r="V5718" s="5"/>
      <c r="W5718" s="5"/>
      <c r="X5718" s="5"/>
      <c r="Y5718" s="5"/>
      <c r="Z5718" s="5"/>
      <c r="AA5718" s="5"/>
      <c r="AB5718" s="5"/>
      <c r="AC5718" s="5"/>
      <c r="AD5718" s="5"/>
    </row>
    <row r="5719" spans="1:30" ht="15.75" customHeight="1">
      <c r="A5719" s="3" t="s">
        <v>5767</v>
      </c>
      <c r="B5719" s="4" t="str">
        <f t="shared" si="66"/>
        <v>May</v>
      </c>
      <c r="C5719" s="3">
        <v>252.23</v>
      </c>
      <c r="D5719" s="4">
        <v>45075</v>
      </c>
      <c r="E5719" s="3" t="s">
        <v>3</v>
      </c>
      <c r="F5719" s="3" t="s">
        <v>34</v>
      </c>
      <c r="G5719" s="3">
        <f t="shared" si="67"/>
        <v>25.222999999999999</v>
      </c>
      <c r="H5719" s="3">
        <f t="shared" si="68"/>
        <v>227.00700000000001</v>
      </c>
      <c r="I5719" s="3">
        <v>4</v>
      </c>
      <c r="J5719" s="4">
        <v>45081</v>
      </c>
      <c r="K5719" s="3" t="s">
        <v>35</v>
      </c>
      <c r="L5719" s="3" t="s">
        <v>41</v>
      </c>
      <c r="M5719" s="3">
        <v>69.78</v>
      </c>
      <c r="N5719" s="3" t="s">
        <v>65</v>
      </c>
      <c r="O5719" s="3"/>
      <c r="P5719" s="5"/>
      <c r="Q5719" s="5"/>
      <c r="R5719" s="5"/>
      <c r="S5719" s="5"/>
      <c r="T5719" s="5"/>
      <c r="U5719" s="5"/>
      <c r="V5719" s="5"/>
      <c r="W5719" s="5"/>
      <c r="X5719" s="5"/>
      <c r="Y5719" s="5"/>
      <c r="Z5719" s="5"/>
      <c r="AA5719" s="5"/>
      <c r="AB5719" s="5"/>
      <c r="AC5719" s="5"/>
      <c r="AD5719" s="5"/>
    </row>
    <row r="5720" spans="1:30" ht="15.75" customHeight="1">
      <c r="A5720" s="3" t="s">
        <v>5768</v>
      </c>
      <c r="B5720" s="4" t="str">
        <f t="shared" si="66"/>
        <v>August</v>
      </c>
      <c r="C5720" s="3">
        <v>1321.01</v>
      </c>
      <c r="D5720" s="4">
        <v>45162</v>
      </c>
      <c r="E5720" s="3" t="s">
        <v>3</v>
      </c>
      <c r="F5720" s="3" t="s">
        <v>51</v>
      </c>
      <c r="G5720" s="3">
        <f t="shared" si="67"/>
        <v>132.101</v>
      </c>
      <c r="H5720" s="3">
        <f t="shared" si="68"/>
        <v>1188.9090000000001</v>
      </c>
      <c r="I5720" s="3">
        <v>7</v>
      </c>
      <c r="J5720" s="4">
        <v>45163</v>
      </c>
      <c r="K5720" s="3" t="s">
        <v>40</v>
      </c>
      <c r="L5720" s="3" t="s">
        <v>45</v>
      </c>
      <c r="M5720" s="3">
        <v>141.78</v>
      </c>
      <c r="N5720" s="3" t="s">
        <v>65</v>
      </c>
      <c r="O5720" s="3"/>
      <c r="P5720" s="5"/>
      <c r="Q5720" s="5"/>
      <c r="R5720" s="5"/>
      <c r="S5720" s="5"/>
      <c r="T5720" s="5"/>
      <c r="U5720" s="5"/>
      <c r="V5720" s="5"/>
      <c r="W5720" s="5"/>
      <c r="X5720" s="5"/>
      <c r="Y5720" s="5"/>
      <c r="Z5720" s="5"/>
      <c r="AA5720" s="5"/>
      <c r="AB5720" s="5"/>
      <c r="AC5720" s="5"/>
      <c r="AD5720" s="5"/>
    </row>
    <row r="5721" spans="1:30" ht="15.75" customHeight="1">
      <c r="A5721" s="3" t="s">
        <v>5769</v>
      </c>
      <c r="B5721" s="4" t="str">
        <f t="shared" si="66"/>
        <v>November</v>
      </c>
      <c r="C5721" s="3">
        <v>1741.6</v>
      </c>
      <c r="D5721" s="4">
        <v>45242</v>
      </c>
      <c r="E5721" s="3" t="s">
        <v>4</v>
      </c>
      <c r="F5721" s="3" t="s">
        <v>34</v>
      </c>
      <c r="G5721" s="3">
        <f t="shared" si="67"/>
        <v>174.16</v>
      </c>
      <c r="H5721" s="3">
        <f t="shared" si="68"/>
        <v>1567.4399999999998</v>
      </c>
      <c r="I5721" s="3">
        <v>8</v>
      </c>
      <c r="J5721" s="4">
        <v>45243</v>
      </c>
      <c r="K5721" s="3" t="s">
        <v>49</v>
      </c>
      <c r="L5721" s="3" t="s">
        <v>41</v>
      </c>
      <c r="M5721" s="3">
        <v>315.5</v>
      </c>
      <c r="N5721" s="3" t="s">
        <v>42</v>
      </c>
      <c r="O5721" s="3"/>
      <c r="P5721" s="5"/>
      <c r="Q5721" s="5"/>
      <c r="R5721" s="5"/>
      <c r="S5721" s="5"/>
      <c r="T5721" s="5"/>
      <c r="U5721" s="5"/>
      <c r="V5721" s="5"/>
      <c r="W5721" s="5"/>
      <c r="X5721" s="5"/>
      <c r="Y5721" s="5"/>
      <c r="Z5721" s="5"/>
      <c r="AA5721" s="5"/>
      <c r="AB5721" s="5"/>
      <c r="AC5721" s="5"/>
      <c r="AD5721" s="5"/>
    </row>
    <row r="5722" spans="1:30" ht="15.75" customHeight="1">
      <c r="A5722" s="3" t="s">
        <v>5770</v>
      </c>
      <c r="B5722" s="4" t="str">
        <f t="shared" si="66"/>
        <v>October</v>
      </c>
      <c r="C5722" s="3">
        <v>1429.86</v>
      </c>
      <c r="D5722" s="4">
        <v>45574</v>
      </c>
      <c r="E5722" s="3" t="s">
        <v>4</v>
      </c>
      <c r="F5722" s="3" t="s">
        <v>39</v>
      </c>
      <c r="G5722" s="3">
        <f t="shared" si="67"/>
        <v>142.98599999999999</v>
      </c>
      <c r="H5722" s="3">
        <f t="shared" si="68"/>
        <v>1286.8739999999998</v>
      </c>
      <c r="I5722" s="3">
        <v>2</v>
      </c>
      <c r="J5722" s="4">
        <v>45575</v>
      </c>
      <c r="K5722" s="3" t="s">
        <v>40</v>
      </c>
      <c r="L5722" s="3" t="s">
        <v>45</v>
      </c>
      <c r="M5722" s="3">
        <v>357.55</v>
      </c>
      <c r="N5722" s="3" t="s">
        <v>42</v>
      </c>
      <c r="O5722" s="3"/>
      <c r="P5722" s="5"/>
      <c r="Q5722" s="5"/>
      <c r="R5722" s="5"/>
      <c r="S5722" s="5"/>
      <c r="T5722" s="5"/>
      <c r="U5722" s="5"/>
      <c r="V5722" s="5"/>
      <c r="W5722" s="5"/>
      <c r="X5722" s="5"/>
      <c r="Y5722" s="5"/>
      <c r="Z5722" s="5"/>
      <c r="AA5722" s="5"/>
      <c r="AB5722" s="5"/>
      <c r="AC5722" s="5"/>
      <c r="AD5722" s="5"/>
    </row>
    <row r="5723" spans="1:30" ht="15.75" customHeight="1">
      <c r="A5723" s="3" t="s">
        <v>5771</v>
      </c>
      <c r="B5723" s="4" t="str">
        <f t="shared" si="66"/>
        <v>June</v>
      </c>
      <c r="C5723" s="3">
        <v>4607.6899999999996</v>
      </c>
      <c r="D5723" s="4">
        <v>45101</v>
      </c>
      <c r="E5723" s="3" t="s">
        <v>5</v>
      </c>
      <c r="F5723" s="3" t="s">
        <v>39</v>
      </c>
      <c r="G5723" s="3">
        <f t="shared" si="67"/>
        <v>460.76900000000001</v>
      </c>
      <c r="H5723" s="3">
        <f t="shared" si="68"/>
        <v>4146.9209999999994</v>
      </c>
      <c r="I5723" s="3">
        <v>2</v>
      </c>
      <c r="J5723" s="4">
        <v>45103</v>
      </c>
      <c r="K5723" s="3" t="s">
        <v>35</v>
      </c>
      <c r="L5723" s="3" t="s">
        <v>41</v>
      </c>
      <c r="M5723" s="3">
        <v>1324.47</v>
      </c>
      <c r="N5723" s="3" t="s">
        <v>65</v>
      </c>
      <c r="O5723" s="3"/>
      <c r="P5723" s="5"/>
      <c r="Q5723" s="5"/>
      <c r="R5723" s="5"/>
      <c r="S5723" s="5"/>
      <c r="T5723" s="5"/>
      <c r="U5723" s="5"/>
      <c r="V5723" s="5"/>
      <c r="W5723" s="5"/>
      <c r="X5723" s="5"/>
      <c r="Y5723" s="5"/>
      <c r="Z5723" s="5"/>
      <c r="AA5723" s="5"/>
      <c r="AB5723" s="5"/>
      <c r="AC5723" s="5"/>
      <c r="AD5723" s="5"/>
    </row>
    <row r="5724" spans="1:30" ht="15.75" customHeight="1">
      <c r="A5724" s="3" t="s">
        <v>5772</v>
      </c>
      <c r="B5724" s="4" t="str">
        <f t="shared" si="66"/>
        <v>June</v>
      </c>
      <c r="C5724" s="3">
        <v>1239.4100000000001</v>
      </c>
      <c r="D5724" s="4">
        <v>45464</v>
      </c>
      <c r="E5724" s="3" t="s">
        <v>3</v>
      </c>
      <c r="F5724" s="3" t="s">
        <v>54</v>
      </c>
      <c r="G5724" s="3">
        <f t="shared" si="67"/>
        <v>123.94100000000002</v>
      </c>
      <c r="H5724" s="3">
        <f t="shared" si="68"/>
        <v>1115.4690000000001</v>
      </c>
      <c r="I5724" s="3">
        <v>5</v>
      </c>
      <c r="J5724" s="4">
        <v>45469</v>
      </c>
      <c r="K5724" s="3" t="s">
        <v>40</v>
      </c>
      <c r="L5724" s="3" t="s">
        <v>45</v>
      </c>
      <c r="M5724" s="3">
        <v>186.37</v>
      </c>
      <c r="N5724" s="3" t="s">
        <v>57</v>
      </c>
      <c r="O5724" s="3"/>
      <c r="P5724" s="5"/>
      <c r="Q5724" s="5"/>
      <c r="R5724" s="5"/>
      <c r="S5724" s="5"/>
      <c r="T5724" s="5"/>
      <c r="U5724" s="5"/>
      <c r="V5724" s="5"/>
      <c r="W5724" s="5"/>
      <c r="X5724" s="5"/>
      <c r="Y5724" s="5"/>
      <c r="Z5724" s="5"/>
      <c r="AA5724" s="5"/>
      <c r="AB5724" s="5"/>
      <c r="AC5724" s="5"/>
      <c r="AD5724" s="5"/>
    </row>
    <row r="5725" spans="1:30" ht="15.75" customHeight="1">
      <c r="A5725" s="3" t="s">
        <v>5773</v>
      </c>
      <c r="B5725" s="4" t="str">
        <f t="shared" si="66"/>
        <v>August</v>
      </c>
      <c r="C5725" s="3">
        <v>2390.92</v>
      </c>
      <c r="D5725" s="4">
        <v>45522</v>
      </c>
      <c r="E5725" s="3" t="s">
        <v>3</v>
      </c>
      <c r="F5725" s="3" t="s">
        <v>54</v>
      </c>
      <c r="G5725" s="3">
        <f t="shared" si="67"/>
        <v>239.09200000000001</v>
      </c>
      <c r="H5725" s="3">
        <f t="shared" si="68"/>
        <v>2151.828</v>
      </c>
      <c r="I5725" s="3">
        <v>4</v>
      </c>
      <c r="J5725" s="4">
        <v>45528</v>
      </c>
      <c r="K5725" s="3" t="s">
        <v>40</v>
      </c>
      <c r="L5725" s="3" t="s">
        <v>36</v>
      </c>
      <c r="M5725" s="3">
        <v>161.44999999999999</v>
      </c>
      <c r="N5725" s="3" t="s">
        <v>42</v>
      </c>
      <c r="O5725" s="3"/>
      <c r="P5725" s="5"/>
      <c r="Q5725" s="5"/>
      <c r="R5725" s="5"/>
      <c r="S5725" s="5"/>
      <c r="T5725" s="5"/>
      <c r="U5725" s="5"/>
      <c r="V5725" s="5"/>
      <c r="W5725" s="5"/>
      <c r="X5725" s="5"/>
      <c r="Y5725" s="5"/>
      <c r="Z5725" s="5"/>
      <c r="AA5725" s="5"/>
      <c r="AB5725" s="5"/>
      <c r="AC5725" s="5"/>
      <c r="AD5725" s="5"/>
    </row>
    <row r="5726" spans="1:30" ht="15.75" customHeight="1">
      <c r="A5726" s="3" t="s">
        <v>5774</v>
      </c>
      <c r="B5726" s="4" t="str">
        <f t="shared" si="66"/>
        <v>May</v>
      </c>
      <c r="C5726" s="3">
        <v>4791.3999999999996</v>
      </c>
      <c r="D5726" s="4">
        <v>45049</v>
      </c>
      <c r="E5726" s="3" t="s">
        <v>3</v>
      </c>
      <c r="F5726" s="3" t="s">
        <v>39</v>
      </c>
      <c r="G5726" s="3">
        <f t="shared" si="67"/>
        <v>479.14</v>
      </c>
      <c r="H5726" s="3">
        <f t="shared" si="68"/>
        <v>4312.2599999999993</v>
      </c>
      <c r="I5726" s="3">
        <v>2</v>
      </c>
      <c r="J5726" s="4">
        <v>45055</v>
      </c>
      <c r="K5726" s="3" t="s">
        <v>40</v>
      </c>
      <c r="L5726" s="3" t="s">
        <v>41</v>
      </c>
      <c r="M5726" s="3">
        <v>267.11</v>
      </c>
      <c r="N5726" s="3" t="s">
        <v>57</v>
      </c>
      <c r="O5726" s="3"/>
      <c r="P5726" s="5"/>
      <c r="Q5726" s="5"/>
      <c r="R5726" s="5"/>
      <c r="S5726" s="5"/>
      <c r="T5726" s="5"/>
      <c r="U5726" s="5"/>
      <c r="V5726" s="5"/>
      <c r="W5726" s="5"/>
      <c r="X5726" s="5"/>
      <c r="Y5726" s="5"/>
      <c r="Z5726" s="5"/>
      <c r="AA5726" s="5"/>
      <c r="AB5726" s="5"/>
      <c r="AC5726" s="5"/>
      <c r="AD5726" s="5"/>
    </row>
    <row r="5727" spans="1:30" ht="15.75" customHeight="1">
      <c r="A5727" s="3" t="s">
        <v>5775</v>
      </c>
      <c r="B5727" s="4" t="str">
        <f t="shared" si="66"/>
        <v>November</v>
      </c>
      <c r="C5727" s="3">
        <v>4408.08</v>
      </c>
      <c r="D5727" s="4">
        <v>45600</v>
      </c>
      <c r="E5727" s="3" t="s">
        <v>5</v>
      </c>
      <c r="F5727" s="3" t="s">
        <v>39</v>
      </c>
      <c r="G5727" s="3">
        <f t="shared" si="67"/>
        <v>440.80799999999999</v>
      </c>
      <c r="H5727" s="3">
        <f t="shared" si="68"/>
        <v>3967.2719999999999</v>
      </c>
      <c r="I5727" s="3">
        <v>9</v>
      </c>
      <c r="J5727" s="4">
        <v>45601</v>
      </c>
      <c r="K5727" s="3" t="s">
        <v>35</v>
      </c>
      <c r="L5727" s="3" t="s">
        <v>45</v>
      </c>
      <c r="M5727" s="3">
        <v>1183.3499999999999</v>
      </c>
      <c r="N5727" s="3" t="s">
        <v>46</v>
      </c>
      <c r="O5727" s="3"/>
      <c r="P5727" s="5"/>
      <c r="Q5727" s="5"/>
      <c r="R5727" s="5"/>
      <c r="S5727" s="5"/>
      <c r="T5727" s="5"/>
      <c r="U5727" s="5"/>
      <c r="V5727" s="5"/>
      <c r="W5727" s="5"/>
      <c r="X5727" s="5"/>
      <c r="Y5727" s="5"/>
      <c r="Z5727" s="5"/>
      <c r="AA5727" s="5"/>
      <c r="AB5727" s="5"/>
      <c r="AC5727" s="5"/>
      <c r="AD5727" s="5"/>
    </row>
    <row r="5728" spans="1:30" ht="15.75" customHeight="1">
      <c r="A5728" s="3" t="s">
        <v>5776</v>
      </c>
      <c r="B5728" s="4" t="str">
        <f t="shared" si="66"/>
        <v>March</v>
      </c>
      <c r="C5728" s="3">
        <v>1615.37</v>
      </c>
      <c r="D5728" s="4">
        <v>44986</v>
      </c>
      <c r="E5728" s="3" t="s">
        <v>3</v>
      </c>
      <c r="F5728" s="3" t="s">
        <v>34</v>
      </c>
      <c r="G5728" s="3">
        <f t="shared" si="67"/>
        <v>161.53700000000001</v>
      </c>
      <c r="H5728" s="3">
        <f t="shared" si="68"/>
        <v>1453.8329999999999</v>
      </c>
      <c r="I5728" s="3">
        <v>9</v>
      </c>
      <c r="J5728" s="4">
        <v>44991</v>
      </c>
      <c r="K5728" s="3" t="s">
        <v>49</v>
      </c>
      <c r="L5728" s="3" t="s">
        <v>41</v>
      </c>
      <c r="M5728" s="3">
        <v>274.08999999999997</v>
      </c>
      <c r="N5728" s="3" t="s">
        <v>42</v>
      </c>
      <c r="O5728" s="3"/>
      <c r="P5728" s="5"/>
      <c r="Q5728" s="5"/>
      <c r="R5728" s="5"/>
      <c r="S5728" s="5"/>
      <c r="T5728" s="5"/>
      <c r="U5728" s="5"/>
      <c r="V5728" s="5"/>
      <c r="W5728" s="5"/>
      <c r="X5728" s="5"/>
      <c r="Y5728" s="5"/>
      <c r="Z5728" s="5"/>
      <c r="AA5728" s="5"/>
      <c r="AB5728" s="5"/>
      <c r="AC5728" s="5"/>
      <c r="AD5728" s="5"/>
    </row>
    <row r="5729" spans="1:30" ht="15.75" customHeight="1">
      <c r="A5729" s="3" t="s">
        <v>5777</v>
      </c>
      <c r="B5729" s="4" t="str">
        <f t="shared" si="66"/>
        <v>May</v>
      </c>
      <c r="C5729" s="3">
        <v>1699.8</v>
      </c>
      <c r="D5729" s="4">
        <v>45077</v>
      </c>
      <c r="E5729" s="3" t="s">
        <v>5</v>
      </c>
      <c r="F5729" s="3" t="s">
        <v>39</v>
      </c>
      <c r="G5729" s="3">
        <f t="shared" si="67"/>
        <v>169.98000000000002</v>
      </c>
      <c r="H5729" s="3">
        <f t="shared" si="68"/>
        <v>1529.82</v>
      </c>
      <c r="I5729" s="3">
        <v>4</v>
      </c>
      <c r="J5729" s="4">
        <v>45079</v>
      </c>
      <c r="K5729" s="3" t="s">
        <v>35</v>
      </c>
      <c r="L5729" s="3" t="s">
        <v>41</v>
      </c>
      <c r="M5729" s="3">
        <v>148.71</v>
      </c>
      <c r="N5729" s="3" t="s">
        <v>37</v>
      </c>
      <c r="O5729" s="3"/>
      <c r="P5729" s="5"/>
      <c r="Q5729" s="5"/>
      <c r="R5729" s="5"/>
      <c r="S5729" s="5"/>
      <c r="T5729" s="5"/>
      <c r="U5729" s="5"/>
      <c r="V5729" s="5"/>
      <c r="W5729" s="5"/>
      <c r="X5729" s="5"/>
      <c r="Y5729" s="5"/>
      <c r="Z5729" s="5"/>
      <c r="AA5729" s="5"/>
      <c r="AB5729" s="5"/>
      <c r="AC5729" s="5"/>
      <c r="AD5729" s="5"/>
    </row>
    <row r="5730" spans="1:30" ht="15.75" customHeight="1">
      <c r="A5730" s="3" t="s">
        <v>5778</v>
      </c>
      <c r="B5730" s="4" t="str">
        <f t="shared" si="66"/>
        <v>May</v>
      </c>
      <c r="C5730" s="3">
        <v>3007.31</v>
      </c>
      <c r="D5730" s="4">
        <v>45413</v>
      </c>
      <c r="E5730" s="3" t="s">
        <v>2</v>
      </c>
      <c r="F5730" s="3" t="s">
        <v>51</v>
      </c>
      <c r="G5730" s="3">
        <f t="shared" si="67"/>
        <v>300.73099999999999</v>
      </c>
      <c r="H5730" s="3">
        <f t="shared" si="68"/>
        <v>2706.5789999999997</v>
      </c>
      <c r="I5730" s="3">
        <v>2</v>
      </c>
      <c r="J5730" s="4">
        <v>45414</v>
      </c>
      <c r="K5730" s="3" t="s">
        <v>35</v>
      </c>
      <c r="L5730" s="3" t="s">
        <v>41</v>
      </c>
      <c r="M5730" s="3">
        <v>499.32</v>
      </c>
      <c r="N5730" s="3" t="s">
        <v>42</v>
      </c>
      <c r="O5730" s="3"/>
      <c r="P5730" s="5"/>
      <c r="Q5730" s="5"/>
      <c r="R5730" s="5"/>
      <c r="S5730" s="5"/>
      <c r="T5730" s="5"/>
      <c r="U5730" s="5"/>
      <c r="V5730" s="5"/>
      <c r="W5730" s="5"/>
      <c r="X5730" s="5"/>
      <c r="Y5730" s="5"/>
      <c r="Z5730" s="5"/>
      <c r="AA5730" s="5"/>
      <c r="AB5730" s="5"/>
      <c r="AC5730" s="5"/>
      <c r="AD5730" s="5"/>
    </row>
    <row r="5731" spans="1:30" ht="15.75" customHeight="1">
      <c r="A5731" s="3" t="s">
        <v>5779</v>
      </c>
      <c r="B5731" s="4" t="str">
        <f t="shared" si="66"/>
        <v>September</v>
      </c>
      <c r="C5731" s="3">
        <v>4597.53</v>
      </c>
      <c r="D5731" s="4">
        <v>45563</v>
      </c>
      <c r="E5731" s="3" t="s">
        <v>5</v>
      </c>
      <c r="F5731" s="3" t="s">
        <v>34</v>
      </c>
      <c r="G5731" s="3">
        <f t="shared" si="67"/>
        <v>459.75299999999999</v>
      </c>
      <c r="H5731" s="3">
        <f t="shared" si="68"/>
        <v>4137.777</v>
      </c>
      <c r="I5731" s="3">
        <v>3</v>
      </c>
      <c r="J5731" s="4">
        <v>45566</v>
      </c>
      <c r="K5731" s="3" t="s">
        <v>35</v>
      </c>
      <c r="L5731" s="3" t="s">
        <v>36</v>
      </c>
      <c r="M5731" s="3">
        <v>485.55</v>
      </c>
      <c r="N5731" s="3" t="s">
        <v>42</v>
      </c>
      <c r="O5731" s="3"/>
      <c r="P5731" s="5"/>
      <c r="Q5731" s="5"/>
      <c r="R5731" s="5"/>
      <c r="S5731" s="5"/>
      <c r="T5731" s="5"/>
      <c r="U5731" s="5"/>
      <c r="V5731" s="5"/>
      <c r="W5731" s="5"/>
      <c r="X5731" s="5"/>
      <c r="Y5731" s="5"/>
      <c r="Z5731" s="5"/>
      <c r="AA5731" s="5"/>
      <c r="AB5731" s="5"/>
      <c r="AC5731" s="5"/>
      <c r="AD5731" s="5"/>
    </row>
    <row r="5732" spans="1:30" ht="15.75" customHeight="1">
      <c r="A5732" s="3" t="s">
        <v>5780</v>
      </c>
      <c r="B5732" s="4" t="str">
        <f t="shared" si="66"/>
        <v>August</v>
      </c>
      <c r="C5732" s="3">
        <v>149</v>
      </c>
      <c r="D5732" s="4">
        <v>45523</v>
      </c>
      <c r="E5732" s="3" t="s">
        <v>2</v>
      </c>
      <c r="F5732" s="3" t="s">
        <v>39</v>
      </c>
      <c r="G5732" s="3">
        <f t="shared" si="67"/>
        <v>14.9</v>
      </c>
      <c r="H5732" s="3">
        <f t="shared" si="68"/>
        <v>134.1</v>
      </c>
      <c r="I5732" s="3">
        <v>8</v>
      </c>
      <c r="J5732" s="4">
        <v>45527</v>
      </c>
      <c r="K5732" s="3" t="s">
        <v>40</v>
      </c>
      <c r="L5732" s="3" t="s">
        <v>45</v>
      </c>
      <c r="M5732" s="3">
        <v>33.5</v>
      </c>
      <c r="N5732" s="3" t="s">
        <v>52</v>
      </c>
      <c r="O5732" s="3"/>
      <c r="P5732" s="5"/>
      <c r="Q5732" s="5"/>
      <c r="R5732" s="5"/>
      <c r="S5732" s="5"/>
      <c r="T5732" s="5"/>
      <c r="U5732" s="5"/>
      <c r="V5732" s="5"/>
      <c r="W5732" s="5"/>
      <c r="X5732" s="5"/>
      <c r="Y5732" s="5"/>
      <c r="Z5732" s="5"/>
      <c r="AA5732" s="5"/>
      <c r="AB5732" s="5"/>
      <c r="AC5732" s="5"/>
      <c r="AD5732" s="5"/>
    </row>
    <row r="5733" spans="1:30" ht="15.75" customHeight="1">
      <c r="A5733" s="3" t="s">
        <v>5781</v>
      </c>
      <c r="B5733" s="4" t="str">
        <f t="shared" si="66"/>
        <v>November</v>
      </c>
      <c r="C5733" s="3">
        <v>2026.29</v>
      </c>
      <c r="D5733" s="4">
        <v>45607</v>
      </c>
      <c r="E5733" s="3" t="s">
        <v>3</v>
      </c>
      <c r="F5733" s="3" t="s">
        <v>34</v>
      </c>
      <c r="G5733" s="3">
        <f t="shared" si="67"/>
        <v>202.62900000000002</v>
      </c>
      <c r="H5733" s="3">
        <f t="shared" si="68"/>
        <v>1823.6610000000001</v>
      </c>
      <c r="I5733" s="3">
        <v>8</v>
      </c>
      <c r="J5733" s="4">
        <v>45608</v>
      </c>
      <c r="K5733" s="3" t="s">
        <v>35</v>
      </c>
      <c r="L5733" s="3" t="s">
        <v>36</v>
      </c>
      <c r="M5733" s="3">
        <v>307.69</v>
      </c>
      <c r="N5733" s="3" t="s">
        <v>65</v>
      </c>
      <c r="O5733" s="3"/>
      <c r="P5733" s="5"/>
      <c r="Q5733" s="5"/>
      <c r="R5733" s="5"/>
      <c r="S5733" s="5"/>
      <c r="T5733" s="5"/>
      <c r="U5733" s="5"/>
      <c r="V5733" s="5"/>
      <c r="W5733" s="5"/>
      <c r="X5733" s="5"/>
      <c r="Y5733" s="5"/>
      <c r="Z5733" s="5"/>
      <c r="AA5733" s="5"/>
      <c r="AB5733" s="5"/>
      <c r="AC5733" s="5"/>
      <c r="AD5733" s="5"/>
    </row>
    <row r="5734" spans="1:30" ht="15.75" customHeight="1">
      <c r="A5734" s="3" t="s">
        <v>5782</v>
      </c>
      <c r="B5734" s="4" t="str">
        <f t="shared" si="66"/>
        <v>December</v>
      </c>
      <c r="C5734" s="3">
        <v>4263.8999999999996</v>
      </c>
      <c r="D5734" s="4">
        <v>45272</v>
      </c>
      <c r="E5734" s="3" t="s">
        <v>2</v>
      </c>
      <c r="F5734" s="3" t="s">
        <v>34</v>
      </c>
      <c r="G5734" s="3">
        <f t="shared" si="67"/>
        <v>426.39</v>
      </c>
      <c r="H5734" s="3">
        <f t="shared" si="68"/>
        <v>3837.5099999999998</v>
      </c>
      <c r="I5734" s="3">
        <v>7</v>
      </c>
      <c r="J5734" s="4">
        <v>45273</v>
      </c>
      <c r="K5734" s="3" t="s">
        <v>35</v>
      </c>
      <c r="L5734" s="3" t="s">
        <v>41</v>
      </c>
      <c r="M5734" s="3">
        <v>989.37</v>
      </c>
      <c r="N5734" s="3" t="s">
        <v>37</v>
      </c>
      <c r="O5734" s="3"/>
      <c r="P5734" s="5"/>
      <c r="Q5734" s="5"/>
      <c r="R5734" s="5"/>
      <c r="S5734" s="5"/>
      <c r="T5734" s="5"/>
      <c r="U5734" s="5"/>
      <c r="V5734" s="5"/>
      <c r="W5734" s="5"/>
      <c r="X5734" s="5"/>
      <c r="Y5734" s="5"/>
      <c r="Z5734" s="5"/>
      <c r="AA5734" s="5"/>
      <c r="AB5734" s="5"/>
      <c r="AC5734" s="5"/>
      <c r="AD5734" s="5"/>
    </row>
    <row r="5735" spans="1:30" ht="15.75" customHeight="1">
      <c r="A5735" s="3" t="s">
        <v>5783</v>
      </c>
      <c r="B5735" s="4" t="str">
        <f t="shared" si="66"/>
        <v>March</v>
      </c>
      <c r="C5735" s="3">
        <v>2111.3000000000002</v>
      </c>
      <c r="D5735" s="4">
        <v>44995</v>
      </c>
      <c r="E5735" s="3" t="s">
        <v>5</v>
      </c>
      <c r="F5735" s="3" t="s">
        <v>44</v>
      </c>
      <c r="G5735" s="3">
        <f t="shared" si="67"/>
        <v>211.13000000000002</v>
      </c>
      <c r="H5735" s="3">
        <f t="shared" si="68"/>
        <v>1900.17</v>
      </c>
      <c r="I5735" s="3">
        <v>4</v>
      </c>
      <c r="J5735" s="4">
        <v>44998</v>
      </c>
      <c r="K5735" s="3" t="s">
        <v>40</v>
      </c>
      <c r="L5735" s="3" t="s">
        <v>45</v>
      </c>
      <c r="M5735" s="3">
        <v>509.35</v>
      </c>
      <c r="N5735" s="3" t="s">
        <v>52</v>
      </c>
      <c r="O5735" s="3"/>
      <c r="P5735" s="5"/>
      <c r="Q5735" s="5"/>
      <c r="R5735" s="5"/>
      <c r="S5735" s="5"/>
      <c r="T5735" s="5"/>
      <c r="U5735" s="5"/>
      <c r="V5735" s="5"/>
      <c r="W5735" s="5"/>
      <c r="X5735" s="5"/>
      <c r="Y5735" s="5"/>
      <c r="Z5735" s="5"/>
      <c r="AA5735" s="5"/>
      <c r="AB5735" s="5"/>
      <c r="AC5735" s="5"/>
      <c r="AD5735" s="5"/>
    </row>
    <row r="5736" spans="1:30" ht="15.75" customHeight="1">
      <c r="A5736" s="3" t="s">
        <v>5784</v>
      </c>
      <c r="B5736" s="4" t="str">
        <f t="shared" si="66"/>
        <v>July</v>
      </c>
      <c r="C5736" s="3">
        <v>3628.27</v>
      </c>
      <c r="D5736" s="4">
        <v>45109</v>
      </c>
      <c r="E5736" s="3" t="s">
        <v>4</v>
      </c>
      <c r="F5736" s="3" t="s">
        <v>54</v>
      </c>
      <c r="G5736" s="3">
        <f t="shared" si="67"/>
        <v>362.827</v>
      </c>
      <c r="H5736" s="3">
        <f t="shared" si="68"/>
        <v>3265.4430000000002</v>
      </c>
      <c r="I5736" s="3">
        <v>1</v>
      </c>
      <c r="J5736" s="4">
        <v>45115</v>
      </c>
      <c r="K5736" s="3" t="s">
        <v>40</v>
      </c>
      <c r="L5736" s="3" t="s">
        <v>41</v>
      </c>
      <c r="M5736" s="3">
        <v>520.85</v>
      </c>
      <c r="N5736" s="3" t="s">
        <v>42</v>
      </c>
      <c r="O5736" s="3"/>
      <c r="P5736" s="5"/>
      <c r="Q5736" s="5"/>
      <c r="R5736" s="5"/>
      <c r="S5736" s="5"/>
      <c r="T5736" s="5"/>
      <c r="U5736" s="5"/>
      <c r="V5736" s="5"/>
      <c r="W5736" s="5"/>
      <c r="X5736" s="5"/>
      <c r="Y5736" s="5"/>
      <c r="Z5736" s="5"/>
      <c r="AA5736" s="5"/>
      <c r="AB5736" s="5"/>
      <c r="AC5736" s="5"/>
      <c r="AD5736" s="5"/>
    </row>
    <row r="5737" spans="1:30" ht="15.75" customHeight="1">
      <c r="A5737" s="3" t="s">
        <v>5785</v>
      </c>
      <c r="B5737" s="4" t="str">
        <f t="shared" si="66"/>
        <v>August</v>
      </c>
      <c r="C5737" s="3">
        <v>3490.43</v>
      </c>
      <c r="D5737" s="4">
        <v>45511</v>
      </c>
      <c r="E5737" s="3" t="s">
        <v>2</v>
      </c>
      <c r="F5737" s="3" t="s">
        <v>34</v>
      </c>
      <c r="G5737" s="3">
        <f t="shared" si="67"/>
        <v>349.04300000000001</v>
      </c>
      <c r="H5737" s="3">
        <f t="shared" si="68"/>
        <v>3141.3869999999997</v>
      </c>
      <c r="I5737" s="3">
        <v>9</v>
      </c>
      <c r="J5737" s="4">
        <v>45513</v>
      </c>
      <c r="K5737" s="3" t="s">
        <v>40</v>
      </c>
      <c r="L5737" s="3" t="s">
        <v>45</v>
      </c>
      <c r="M5737" s="3">
        <v>753.24</v>
      </c>
      <c r="N5737" s="3" t="s">
        <v>37</v>
      </c>
      <c r="O5737" s="3"/>
      <c r="P5737" s="5"/>
      <c r="Q5737" s="5"/>
      <c r="R5737" s="5"/>
      <c r="S5737" s="5"/>
      <c r="T5737" s="5"/>
      <c r="U5737" s="5"/>
      <c r="V5737" s="5"/>
      <c r="W5737" s="5"/>
      <c r="X5737" s="5"/>
      <c r="Y5737" s="5"/>
      <c r="Z5737" s="5"/>
      <c r="AA5737" s="5"/>
      <c r="AB5737" s="5"/>
      <c r="AC5737" s="5"/>
      <c r="AD5737" s="5"/>
    </row>
    <row r="5738" spans="1:30" ht="15.75" customHeight="1">
      <c r="A5738" s="3" t="s">
        <v>5786</v>
      </c>
      <c r="B5738" s="4" t="str">
        <f t="shared" si="66"/>
        <v>January</v>
      </c>
      <c r="C5738" s="3">
        <v>1106.75</v>
      </c>
      <c r="D5738" s="4">
        <v>45306</v>
      </c>
      <c r="E5738" s="3" t="s">
        <v>2</v>
      </c>
      <c r="F5738" s="3" t="s">
        <v>34</v>
      </c>
      <c r="G5738" s="3">
        <f t="shared" si="67"/>
        <v>110.67500000000001</v>
      </c>
      <c r="H5738" s="3">
        <f t="shared" si="68"/>
        <v>996.07500000000005</v>
      </c>
      <c r="I5738" s="3">
        <v>7</v>
      </c>
      <c r="J5738" s="4">
        <v>45310</v>
      </c>
      <c r="K5738" s="3" t="s">
        <v>35</v>
      </c>
      <c r="L5738" s="3" t="s">
        <v>41</v>
      </c>
      <c r="M5738" s="3">
        <v>269.42</v>
      </c>
      <c r="N5738" s="3" t="s">
        <v>37</v>
      </c>
      <c r="O5738" s="3"/>
      <c r="P5738" s="5"/>
      <c r="Q5738" s="5"/>
      <c r="R5738" s="5"/>
      <c r="S5738" s="5"/>
      <c r="T5738" s="5"/>
      <c r="U5738" s="5"/>
      <c r="V5738" s="5"/>
      <c r="W5738" s="5"/>
      <c r="X5738" s="5"/>
      <c r="Y5738" s="5"/>
      <c r="Z5738" s="5"/>
      <c r="AA5738" s="5"/>
      <c r="AB5738" s="5"/>
      <c r="AC5738" s="5"/>
      <c r="AD5738" s="5"/>
    </row>
    <row r="5739" spans="1:30" ht="15.75" customHeight="1">
      <c r="A5739" s="3" t="s">
        <v>5787</v>
      </c>
      <c r="B5739" s="4" t="str">
        <f t="shared" si="66"/>
        <v>July</v>
      </c>
      <c r="C5739" s="3">
        <v>2303.0100000000002</v>
      </c>
      <c r="D5739" s="4">
        <v>45483</v>
      </c>
      <c r="E5739" s="3" t="s">
        <v>3</v>
      </c>
      <c r="F5739" s="3" t="s">
        <v>44</v>
      </c>
      <c r="G5739" s="3">
        <f t="shared" si="67"/>
        <v>230.30100000000004</v>
      </c>
      <c r="H5739" s="3">
        <f t="shared" si="68"/>
        <v>2072.7090000000003</v>
      </c>
      <c r="I5739" s="3">
        <v>1</v>
      </c>
      <c r="J5739" s="4">
        <v>45489</v>
      </c>
      <c r="K5739" s="3" t="s">
        <v>40</v>
      </c>
      <c r="L5739" s="3" t="s">
        <v>36</v>
      </c>
      <c r="M5739" s="3">
        <v>144.54</v>
      </c>
      <c r="N5739" s="3" t="s">
        <v>42</v>
      </c>
      <c r="O5739" s="3"/>
      <c r="P5739" s="5"/>
      <c r="Q5739" s="5"/>
      <c r="R5739" s="5"/>
      <c r="S5739" s="5"/>
      <c r="T5739" s="5"/>
      <c r="U5739" s="5"/>
      <c r="V5739" s="5"/>
      <c r="W5739" s="5"/>
      <c r="X5739" s="5"/>
      <c r="Y5739" s="5"/>
      <c r="Z5739" s="5"/>
      <c r="AA5739" s="5"/>
      <c r="AB5739" s="5"/>
      <c r="AC5739" s="5"/>
      <c r="AD5739" s="5"/>
    </row>
    <row r="5740" spans="1:30" ht="15.75" customHeight="1">
      <c r="A5740" s="3" t="s">
        <v>5788</v>
      </c>
      <c r="B5740" s="4" t="str">
        <f t="shared" si="66"/>
        <v>March</v>
      </c>
      <c r="C5740" s="3">
        <v>2874.31</v>
      </c>
      <c r="D5740" s="4">
        <v>44987</v>
      </c>
      <c r="E5740" s="3" t="s">
        <v>5</v>
      </c>
      <c r="F5740" s="3" t="s">
        <v>39</v>
      </c>
      <c r="G5740" s="3">
        <f t="shared" si="67"/>
        <v>287.43099999999998</v>
      </c>
      <c r="H5740" s="3">
        <f t="shared" si="68"/>
        <v>2586.8789999999999</v>
      </c>
      <c r="I5740" s="3">
        <v>5</v>
      </c>
      <c r="J5740" s="4">
        <v>44989</v>
      </c>
      <c r="K5740" s="3" t="s">
        <v>49</v>
      </c>
      <c r="L5740" s="3" t="s">
        <v>41</v>
      </c>
      <c r="M5740" s="3">
        <v>282.49</v>
      </c>
      <c r="N5740" s="3" t="s">
        <v>37</v>
      </c>
      <c r="O5740" s="3"/>
      <c r="P5740" s="5"/>
      <c r="Q5740" s="5"/>
      <c r="R5740" s="5"/>
      <c r="S5740" s="5"/>
      <c r="T5740" s="5"/>
      <c r="U5740" s="5"/>
      <c r="V5740" s="5"/>
      <c r="W5740" s="5"/>
      <c r="X5740" s="5"/>
      <c r="Y5740" s="5"/>
      <c r="Z5740" s="5"/>
      <c r="AA5740" s="5"/>
      <c r="AB5740" s="5"/>
      <c r="AC5740" s="5"/>
      <c r="AD5740" s="5"/>
    </row>
    <row r="5741" spans="1:30" ht="15.75" customHeight="1">
      <c r="A5741" s="3" t="s">
        <v>5789</v>
      </c>
      <c r="B5741" s="4" t="str">
        <f t="shared" si="66"/>
        <v>February</v>
      </c>
      <c r="C5741" s="3">
        <v>3605.77</v>
      </c>
      <c r="D5741" s="4">
        <v>45343</v>
      </c>
      <c r="E5741" s="3" t="s">
        <v>2</v>
      </c>
      <c r="F5741" s="3" t="s">
        <v>34</v>
      </c>
      <c r="G5741" s="3">
        <f t="shared" si="67"/>
        <v>360.577</v>
      </c>
      <c r="H5741" s="3">
        <f t="shared" si="68"/>
        <v>3245.1930000000002</v>
      </c>
      <c r="I5741" s="3">
        <v>3</v>
      </c>
      <c r="J5741" s="4">
        <v>45350</v>
      </c>
      <c r="K5741" s="3" t="s">
        <v>49</v>
      </c>
      <c r="L5741" s="3" t="s">
        <v>41</v>
      </c>
      <c r="M5741" s="3">
        <v>1065.77</v>
      </c>
      <c r="N5741" s="3" t="s">
        <v>42</v>
      </c>
      <c r="O5741" s="3"/>
      <c r="P5741" s="5"/>
      <c r="Q5741" s="5"/>
      <c r="R5741" s="5"/>
      <c r="S5741" s="5"/>
      <c r="T5741" s="5"/>
      <c r="U5741" s="5"/>
      <c r="V5741" s="5"/>
      <c r="W5741" s="5"/>
      <c r="X5741" s="5"/>
      <c r="Y5741" s="5"/>
      <c r="Z5741" s="5"/>
      <c r="AA5741" s="5"/>
      <c r="AB5741" s="5"/>
      <c r="AC5741" s="5"/>
      <c r="AD5741" s="5"/>
    </row>
    <row r="5742" spans="1:30" ht="15.75" customHeight="1">
      <c r="A5742" s="3" t="s">
        <v>5790</v>
      </c>
      <c r="B5742" s="4" t="str">
        <f t="shared" si="66"/>
        <v>April</v>
      </c>
      <c r="C5742" s="3">
        <v>4129.71</v>
      </c>
      <c r="D5742" s="4">
        <v>45399</v>
      </c>
      <c r="E5742" s="3" t="s">
        <v>2</v>
      </c>
      <c r="F5742" s="3" t="s">
        <v>44</v>
      </c>
      <c r="G5742" s="3">
        <f t="shared" si="67"/>
        <v>412.971</v>
      </c>
      <c r="H5742" s="3">
        <f t="shared" si="68"/>
        <v>3716.739</v>
      </c>
      <c r="I5742" s="3">
        <v>2</v>
      </c>
      <c r="J5742" s="4">
        <v>45405</v>
      </c>
      <c r="K5742" s="3" t="s">
        <v>40</v>
      </c>
      <c r="L5742" s="3" t="s">
        <v>45</v>
      </c>
      <c r="M5742" s="3">
        <v>213.93</v>
      </c>
      <c r="N5742" s="3" t="s">
        <v>57</v>
      </c>
      <c r="O5742" s="3"/>
      <c r="P5742" s="5"/>
      <c r="Q5742" s="5"/>
      <c r="R5742" s="5"/>
      <c r="S5742" s="5"/>
      <c r="T5742" s="5"/>
      <c r="U5742" s="5"/>
      <c r="V5742" s="5"/>
      <c r="W5742" s="5"/>
      <c r="X5742" s="5"/>
      <c r="Y5742" s="5"/>
      <c r="Z5742" s="5"/>
      <c r="AA5742" s="5"/>
      <c r="AB5742" s="5"/>
      <c r="AC5742" s="5"/>
      <c r="AD5742" s="5"/>
    </row>
    <row r="5743" spans="1:30" ht="15.75" customHeight="1">
      <c r="A5743" s="3" t="s">
        <v>5791</v>
      </c>
      <c r="B5743" s="4" t="str">
        <f t="shared" si="66"/>
        <v>November</v>
      </c>
      <c r="C5743" s="3">
        <v>3823.67</v>
      </c>
      <c r="D5743" s="4">
        <v>45618</v>
      </c>
      <c r="E5743" s="3" t="s">
        <v>2</v>
      </c>
      <c r="F5743" s="3" t="s">
        <v>51</v>
      </c>
      <c r="G5743" s="3">
        <f t="shared" si="67"/>
        <v>382.36700000000002</v>
      </c>
      <c r="H5743" s="3">
        <f t="shared" si="68"/>
        <v>3441.3029999999999</v>
      </c>
      <c r="I5743" s="3">
        <v>3</v>
      </c>
      <c r="J5743" s="4">
        <v>45621</v>
      </c>
      <c r="K5743" s="3" t="s">
        <v>35</v>
      </c>
      <c r="L5743" s="3" t="s">
        <v>36</v>
      </c>
      <c r="M5743" s="3">
        <v>490.32</v>
      </c>
      <c r="N5743" s="3" t="s">
        <v>46</v>
      </c>
      <c r="O5743" s="3"/>
      <c r="P5743" s="5"/>
      <c r="Q5743" s="5"/>
      <c r="R5743" s="5"/>
      <c r="S5743" s="5"/>
      <c r="T5743" s="5"/>
      <c r="U5743" s="5"/>
      <c r="V5743" s="5"/>
      <c r="W5743" s="5"/>
      <c r="X5743" s="5"/>
      <c r="Y5743" s="5"/>
      <c r="Z5743" s="5"/>
      <c r="AA5743" s="5"/>
      <c r="AB5743" s="5"/>
      <c r="AC5743" s="5"/>
      <c r="AD5743" s="5"/>
    </row>
    <row r="5744" spans="1:30" ht="15.75" customHeight="1">
      <c r="A5744" s="3" t="s">
        <v>5792</v>
      </c>
      <c r="B5744" s="4" t="str">
        <f t="shared" si="66"/>
        <v>January</v>
      </c>
      <c r="C5744" s="3">
        <v>238.73</v>
      </c>
      <c r="D5744" s="4">
        <v>45293</v>
      </c>
      <c r="E5744" s="3" t="s">
        <v>2</v>
      </c>
      <c r="F5744" s="3" t="s">
        <v>44</v>
      </c>
      <c r="G5744" s="3">
        <f t="shared" si="67"/>
        <v>23.873000000000001</v>
      </c>
      <c r="H5744" s="3">
        <f t="shared" si="68"/>
        <v>214.857</v>
      </c>
      <c r="I5744" s="3">
        <v>6</v>
      </c>
      <c r="J5744" s="4">
        <v>45300</v>
      </c>
      <c r="K5744" s="3" t="s">
        <v>35</v>
      </c>
      <c r="L5744" s="3" t="s">
        <v>41</v>
      </c>
      <c r="M5744" s="3">
        <v>58.62</v>
      </c>
      <c r="N5744" s="3" t="s">
        <v>57</v>
      </c>
      <c r="O5744" s="3"/>
      <c r="P5744" s="5"/>
      <c r="Q5744" s="5"/>
      <c r="R5744" s="5"/>
      <c r="S5744" s="5"/>
      <c r="T5744" s="5"/>
      <c r="U5744" s="5"/>
      <c r="V5744" s="5"/>
      <c r="W5744" s="5"/>
      <c r="X5744" s="5"/>
      <c r="Y5744" s="5"/>
      <c r="Z5744" s="5"/>
      <c r="AA5744" s="5"/>
      <c r="AB5744" s="5"/>
      <c r="AC5744" s="5"/>
      <c r="AD5744" s="5"/>
    </row>
    <row r="5745" spans="1:30" ht="15.75" customHeight="1">
      <c r="A5745" s="3" t="s">
        <v>5793</v>
      </c>
      <c r="B5745" s="4" t="str">
        <f t="shared" si="66"/>
        <v>December</v>
      </c>
      <c r="C5745" s="3">
        <v>3386.13</v>
      </c>
      <c r="D5745" s="4">
        <v>45263</v>
      </c>
      <c r="E5745" s="3" t="s">
        <v>4</v>
      </c>
      <c r="F5745" s="3" t="s">
        <v>54</v>
      </c>
      <c r="G5745" s="3">
        <f t="shared" si="67"/>
        <v>338.61300000000006</v>
      </c>
      <c r="H5745" s="3">
        <f t="shared" si="68"/>
        <v>3047.5169999999998</v>
      </c>
      <c r="I5745" s="3">
        <v>7</v>
      </c>
      <c r="J5745" s="4">
        <v>45264</v>
      </c>
      <c r="K5745" s="3" t="s">
        <v>49</v>
      </c>
      <c r="L5745" s="3" t="s">
        <v>36</v>
      </c>
      <c r="M5745" s="3">
        <v>437.07</v>
      </c>
      <c r="N5745" s="3" t="s">
        <v>37</v>
      </c>
      <c r="O5745" s="3"/>
      <c r="P5745" s="5"/>
      <c r="Q5745" s="5"/>
      <c r="R5745" s="5"/>
      <c r="S5745" s="5"/>
      <c r="T5745" s="5"/>
      <c r="U5745" s="5"/>
      <c r="V5745" s="5"/>
      <c r="W5745" s="5"/>
      <c r="X5745" s="5"/>
      <c r="Y5745" s="5"/>
      <c r="Z5745" s="5"/>
      <c r="AA5745" s="5"/>
      <c r="AB5745" s="5"/>
      <c r="AC5745" s="5"/>
      <c r="AD5745" s="5"/>
    </row>
    <row r="5746" spans="1:30" ht="15.75" customHeight="1">
      <c r="A5746" s="3" t="s">
        <v>5794</v>
      </c>
      <c r="B5746" s="4" t="str">
        <f t="shared" si="66"/>
        <v>September</v>
      </c>
      <c r="C5746" s="3">
        <v>2536.85</v>
      </c>
      <c r="D5746" s="4">
        <v>45182</v>
      </c>
      <c r="E5746" s="3" t="s">
        <v>5</v>
      </c>
      <c r="F5746" s="3" t="s">
        <v>54</v>
      </c>
      <c r="G5746" s="3">
        <f t="shared" si="67"/>
        <v>253.685</v>
      </c>
      <c r="H5746" s="3">
        <f t="shared" si="68"/>
        <v>2283.165</v>
      </c>
      <c r="I5746" s="3">
        <v>9</v>
      </c>
      <c r="J5746" s="4">
        <v>45188</v>
      </c>
      <c r="K5746" s="3" t="s">
        <v>35</v>
      </c>
      <c r="L5746" s="3" t="s">
        <v>36</v>
      </c>
      <c r="M5746" s="3">
        <v>646.53</v>
      </c>
      <c r="N5746" s="3" t="s">
        <v>57</v>
      </c>
      <c r="O5746" s="3"/>
      <c r="P5746" s="5"/>
      <c r="Q5746" s="5"/>
      <c r="R5746" s="5"/>
      <c r="S5746" s="5"/>
      <c r="T5746" s="5"/>
      <c r="U5746" s="5"/>
      <c r="V5746" s="5"/>
      <c r="W5746" s="5"/>
      <c r="X5746" s="5"/>
      <c r="Y5746" s="5"/>
      <c r="Z5746" s="5"/>
      <c r="AA5746" s="5"/>
      <c r="AB5746" s="5"/>
      <c r="AC5746" s="5"/>
      <c r="AD5746" s="5"/>
    </row>
    <row r="5747" spans="1:30" ht="15.75" customHeight="1">
      <c r="A5747" s="3" t="s">
        <v>5795</v>
      </c>
      <c r="B5747" s="4" t="str">
        <f t="shared" si="66"/>
        <v>December</v>
      </c>
      <c r="C5747" s="3">
        <v>2911.92</v>
      </c>
      <c r="D5747" s="4">
        <v>45286</v>
      </c>
      <c r="E5747" s="3" t="s">
        <v>3</v>
      </c>
      <c r="F5747" s="3" t="s">
        <v>39</v>
      </c>
      <c r="G5747" s="3">
        <f t="shared" si="67"/>
        <v>291.19200000000001</v>
      </c>
      <c r="H5747" s="3">
        <f t="shared" si="68"/>
        <v>2620.7280000000001</v>
      </c>
      <c r="I5747" s="3">
        <v>7</v>
      </c>
      <c r="J5747" s="4">
        <v>45290</v>
      </c>
      <c r="K5747" s="3" t="s">
        <v>49</v>
      </c>
      <c r="L5747" s="3" t="s">
        <v>45</v>
      </c>
      <c r="M5747" s="3">
        <v>241.92</v>
      </c>
      <c r="N5747" s="3" t="s">
        <v>65</v>
      </c>
      <c r="O5747" s="3"/>
      <c r="P5747" s="5"/>
      <c r="Q5747" s="5"/>
      <c r="R5747" s="5"/>
      <c r="S5747" s="5"/>
      <c r="T5747" s="5"/>
      <c r="U5747" s="5"/>
      <c r="V5747" s="5"/>
      <c r="W5747" s="5"/>
      <c r="X5747" s="5"/>
      <c r="Y5747" s="5"/>
      <c r="Z5747" s="5"/>
      <c r="AA5747" s="5"/>
      <c r="AB5747" s="5"/>
      <c r="AC5747" s="5"/>
      <c r="AD5747" s="5"/>
    </row>
    <row r="5748" spans="1:30" ht="15.75" customHeight="1">
      <c r="A5748" s="3" t="s">
        <v>5796</v>
      </c>
      <c r="B5748" s="4" t="str">
        <f t="shared" si="66"/>
        <v>September</v>
      </c>
      <c r="C5748" s="3">
        <v>1927.53</v>
      </c>
      <c r="D5748" s="4">
        <v>45549</v>
      </c>
      <c r="E5748" s="3" t="s">
        <v>3</v>
      </c>
      <c r="F5748" s="3" t="s">
        <v>39</v>
      </c>
      <c r="G5748" s="3">
        <f t="shared" si="67"/>
        <v>192.75300000000001</v>
      </c>
      <c r="H5748" s="3">
        <f t="shared" si="68"/>
        <v>1734.777</v>
      </c>
      <c r="I5748" s="3">
        <v>1</v>
      </c>
      <c r="J5748" s="4">
        <v>45551</v>
      </c>
      <c r="K5748" s="3" t="s">
        <v>40</v>
      </c>
      <c r="L5748" s="3" t="s">
        <v>45</v>
      </c>
      <c r="M5748" s="3">
        <v>518.89</v>
      </c>
      <c r="N5748" s="3" t="s">
        <v>65</v>
      </c>
      <c r="O5748" s="3"/>
      <c r="P5748" s="5"/>
      <c r="Q5748" s="5"/>
      <c r="R5748" s="5"/>
      <c r="S5748" s="5"/>
      <c r="T5748" s="5"/>
      <c r="U5748" s="5"/>
      <c r="V5748" s="5"/>
      <c r="W5748" s="5"/>
      <c r="X5748" s="5"/>
      <c r="Y5748" s="5"/>
      <c r="Z5748" s="5"/>
      <c r="AA5748" s="5"/>
      <c r="AB5748" s="5"/>
      <c r="AC5748" s="5"/>
      <c r="AD5748" s="5"/>
    </row>
    <row r="5749" spans="1:30" ht="15.75" customHeight="1">
      <c r="A5749" s="3" t="s">
        <v>5797</v>
      </c>
      <c r="B5749" s="4" t="str">
        <f t="shared" si="66"/>
        <v>January</v>
      </c>
      <c r="C5749" s="3">
        <v>3598.73</v>
      </c>
      <c r="D5749" s="4">
        <v>44945</v>
      </c>
      <c r="E5749" s="3" t="s">
        <v>4</v>
      </c>
      <c r="F5749" s="3" t="s">
        <v>54</v>
      </c>
      <c r="G5749" s="3">
        <f t="shared" si="67"/>
        <v>359.87300000000005</v>
      </c>
      <c r="H5749" s="3">
        <f t="shared" si="68"/>
        <v>3238.857</v>
      </c>
      <c r="I5749" s="3">
        <v>7</v>
      </c>
      <c r="J5749" s="4">
        <v>44946</v>
      </c>
      <c r="K5749" s="3" t="s">
        <v>49</v>
      </c>
      <c r="L5749" s="3" t="s">
        <v>45</v>
      </c>
      <c r="M5749" s="3">
        <v>605.22</v>
      </c>
      <c r="N5749" s="3" t="s">
        <v>65</v>
      </c>
      <c r="O5749" s="3"/>
      <c r="P5749" s="5"/>
      <c r="Q5749" s="5"/>
      <c r="R5749" s="5"/>
      <c r="S5749" s="5"/>
      <c r="T5749" s="5"/>
      <c r="U5749" s="5"/>
      <c r="V5749" s="5"/>
      <c r="W5749" s="5"/>
      <c r="X5749" s="5"/>
      <c r="Y5749" s="5"/>
      <c r="Z5749" s="5"/>
      <c r="AA5749" s="5"/>
      <c r="AB5749" s="5"/>
      <c r="AC5749" s="5"/>
      <c r="AD5749" s="5"/>
    </row>
    <row r="5750" spans="1:30" ht="15.75" customHeight="1">
      <c r="A5750" s="3" t="s">
        <v>5798</v>
      </c>
      <c r="B5750" s="4" t="str">
        <f t="shared" si="66"/>
        <v>December</v>
      </c>
      <c r="C5750" s="3">
        <v>3402.05</v>
      </c>
      <c r="D5750" s="4">
        <v>45636</v>
      </c>
      <c r="E5750" s="3" t="s">
        <v>5</v>
      </c>
      <c r="F5750" s="3" t="s">
        <v>54</v>
      </c>
      <c r="G5750" s="3">
        <f t="shared" si="67"/>
        <v>340.20500000000004</v>
      </c>
      <c r="H5750" s="3">
        <f t="shared" si="68"/>
        <v>3061.8450000000003</v>
      </c>
      <c r="I5750" s="3">
        <v>1</v>
      </c>
      <c r="J5750" s="4">
        <v>45641</v>
      </c>
      <c r="K5750" s="3" t="s">
        <v>35</v>
      </c>
      <c r="L5750" s="3" t="s">
        <v>36</v>
      </c>
      <c r="M5750" s="3">
        <v>201.48</v>
      </c>
      <c r="N5750" s="3" t="s">
        <v>65</v>
      </c>
      <c r="O5750" s="3"/>
      <c r="P5750" s="5"/>
      <c r="Q5750" s="5"/>
      <c r="R5750" s="5"/>
      <c r="S5750" s="5"/>
      <c r="T5750" s="5"/>
      <c r="U5750" s="5"/>
      <c r="V5750" s="5"/>
      <c r="W5750" s="5"/>
      <c r="X5750" s="5"/>
      <c r="Y5750" s="5"/>
      <c r="Z5750" s="5"/>
      <c r="AA5750" s="5"/>
      <c r="AB5750" s="5"/>
      <c r="AC5750" s="5"/>
      <c r="AD5750" s="5"/>
    </row>
    <row r="5751" spans="1:30" ht="15.75" customHeight="1">
      <c r="A5751" s="3" t="s">
        <v>5799</v>
      </c>
      <c r="B5751" s="4" t="str">
        <f t="shared" si="66"/>
        <v>October</v>
      </c>
      <c r="C5751" s="3">
        <v>2939.48</v>
      </c>
      <c r="D5751" s="4">
        <v>45572</v>
      </c>
      <c r="E5751" s="3" t="s">
        <v>2</v>
      </c>
      <c r="F5751" s="3" t="s">
        <v>34</v>
      </c>
      <c r="G5751" s="3">
        <f t="shared" si="67"/>
        <v>293.94800000000004</v>
      </c>
      <c r="H5751" s="3">
        <f t="shared" si="68"/>
        <v>2645.5320000000002</v>
      </c>
      <c r="I5751" s="3">
        <v>8</v>
      </c>
      <c r="J5751" s="4">
        <v>45578</v>
      </c>
      <c r="K5751" s="3" t="s">
        <v>49</v>
      </c>
      <c r="L5751" s="3" t="s">
        <v>41</v>
      </c>
      <c r="M5751" s="3">
        <v>605.02</v>
      </c>
      <c r="N5751" s="3" t="s">
        <v>37</v>
      </c>
      <c r="O5751" s="3"/>
      <c r="P5751" s="5"/>
      <c r="Q5751" s="5"/>
      <c r="R5751" s="5"/>
      <c r="S5751" s="5"/>
      <c r="T5751" s="5"/>
      <c r="U5751" s="5"/>
      <c r="V5751" s="5"/>
      <c r="W5751" s="5"/>
      <c r="X5751" s="5"/>
      <c r="Y5751" s="5"/>
      <c r="Z5751" s="5"/>
      <c r="AA5751" s="5"/>
      <c r="AB5751" s="5"/>
      <c r="AC5751" s="5"/>
      <c r="AD5751" s="5"/>
    </row>
    <row r="5752" spans="1:30" ht="15.75" customHeight="1">
      <c r="A5752" s="3" t="s">
        <v>5800</v>
      </c>
      <c r="B5752" s="4" t="str">
        <f t="shared" si="66"/>
        <v>December</v>
      </c>
      <c r="C5752" s="3">
        <v>4321.87</v>
      </c>
      <c r="D5752" s="4">
        <v>45638</v>
      </c>
      <c r="E5752" s="3" t="s">
        <v>4</v>
      </c>
      <c r="F5752" s="3" t="s">
        <v>54</v>
      </c>
      <c r="G5752" s="3">
        <f t="shared" si="67"/>
        <v>432.18700000000001</v>
      </c>
      <c r="H5752" s="3">
        <f t="shared" si="68"/>
        <v>3889.683</v>
      </c>
      <c r="I5752" s="3">
        <v>2</v>
      </c>
      <c r="J5752" s="4">
        <v>45641</v>
      </c>
      <c r="K5752" s="3" t="s">
        <v>35</v>
      </c>
      <c r="L5752" s="3" t="s">
        <v>45</v>
      </c>
      <c r="M5752" s="3">
        <v>515.66</v>
      </c>
      <c r="N5752" s="3" t="s">
        <v>52</v>
      </c>
      <c r="O5752" s="3"/>
      <c r="P5752" s="5"/>
      <c r="Q5752" s="5"/>
      <c r="R5752" s="5"/>
      <c r="S5752" s="5"/>
      <c r="T5752" s="5"/>
      <c r="U5752" s="5"/>
      <c r="V5752" s="5"/>
      <c r="W5752" s="5"/>
      <c r="X5752" s="5"/>
      <c r="Y5752" s="5"/>
      <c r="Z5752" s="5"/>
      <c r="AA5752" s="5"/>
      <c r="AB5752" s="5"/>
      <c r="AC5752" s="5"/>
      <c r="AD5752" s="5"/>
    </row>
    <row r="5753" spans="1:30" ht="15.75" customHeight="1">
      <c r="A5753" s="3" t="s">
        <v>5801</v>
      </c>
      <c r="B5753" s="4" t="str">
        <f t="shared" si="66"/>
        <v>March</v>
      </c>
      <c r="C5753" s="3">
        <v>599.30999999999995</v>
      </c>
      <c r="D5753" s="4">
        <v>45367</v>
      </c>
      <c r="E5753" s="3" t="s">
        <v>5</v>
      </c>
      <c r="F5753" s="3" t="s">
        <v>39</v>
      </c>
      <c r="G5753" s="3">
        <f t="shared" si="67"/>
        <v>59.930999999999997</v>
      </c>
      <c r="H5753" s="3">
        <f t="shared" si="68"/>
        <v>539.37899999999991</v>
      </c>
      <c r="I5753" s="3">
        <v>2</v>
      </c>
      <c r="J5753" s="4">
        <v>45369</v>
      </c>
      <c r="K5753" s="3" t="s">
        <v>49</v>
      </c>
      <c r="L5753" s="3" t="s">
        <v>36</v>
      </c>
      <c r="M5753" s="3">
        <v>134.91</v>
      </c>
      <c r="N5753" s="3" t="s">
        <v>46</v>
      </c>
      <c r="O5753" s="3"/>
      <c r="P5753" s="5"/>
      <c r="Q5753" s="5"/>
      <c r="R5753" s="5"/>
      <c r="S5753" s="5"/>
      <c r="T5753" s="5"/>
      <c r="U5753" s="5"/>
      <c r="V5753" s="5"/>
      <c r="W5753" s="5"/>
      <c r="X5753" s="5"/>
      <c r="Y5753" s="5"/>
      <c r="Z5753" s="5"/>
      <c r="AA5753" s="5"/>
      <c r="AB5753" s="5"/>
      <c r="AC5753" s="5"/>
      <c r="AD5753" s="5"/>
    </row>
    <row r="5754" spans="1:30" ht="15.75" customHeight="1">
      <c r="A5754" s="3" t="s">
        <v>5802</v>
      </c>
      <c r="B5754" s="4" t="str">
        <f t="shared" si="66"/>
        <v>March</v>
      </c>
      <c r="C5754" s="3">
        <v>1575.01</v>
      </c>
      <c r="D5754" s="4">
        <v>45014</v>
      </c>
      <c r="E5754" s="3" t="s">
        <v>2</v>
      </c>
      <c r="F5754" s="3" t="s">
        <v>54</v>
      </c>
      <c r="G5754" s="3">
        <f t="shared" si="67"/>
        <v>157.501</v>
      </c>
      <c r="H5754" s="3">
        <f t="shared" si="68"/>
        <v>1417.509</v>
      </c>
      <c r="I5754" s="3">
        <v>1</v>
      </c>
      <c r="J5754" s="4">
        <v>45019</v>
      </c>
      <c r="K5754" s="3" t="s">
        <v>40</v>
      </c>
      <c r="L5754" s="3" t="s">
        <v>36</v>
      </c>
      <c r="M5754" s="3">
        <v>434.2</v>
      </c>
      <c r="N5754" s="3" t="s">
        <v>52</v>
      </c>
      <c r="O5754" s="3"/>
      <c r="P5754" s="5"/>
      <c r="Q5754" s="5"/>
      <c r="R5754" s="5"/>
      <c r="S5754" s="5"/>
      <c r="T5754" s="5"/>
      <c r="U5754" s="5"/>
      <c r="V5754" s="5"/>
      <c r="W5754" s="5"/>
      <c r="X5754" s="5"/>
      <c r="Y5754" s="5"/>
      <c r="Z5754" s="5"/>
      <c r="AA5754" s="5"/>
      <c r="AB5754" s="5"/>
      <c r="AC5754" s="5"/>
      <c r="AD5754" s="5"/>
    </row>
    <row r="5755" spans="1:30" ht="15.75" customHeight="1">
      <c r="A5755" s="3" t="s">
        <v>5803</v>
      </c>
      <c r="B5755" s="4" t="str">
        <f t="shared" si="66"/>
        <v>July</v>
      </c>
      <c r="C5755" s="3">
        <v>2526.14</v>
      </c>
      <c r="D5755" s="4">
        <v>45498</v>
      </c>
      <c r="E5755" s="3" t="s">
        <v>4</v>
      </c>
      <c r="F5755" s="3" t="s">
        <v>39</v>
      </c>
      <c r="G5755" s="3">
        <f t="shared" si="67"/>
        <v>252.614</v>
      </c>
      <c r="H5755" s="3">
        <f t="shared" si="68"/>
        <v>2273.5259999999998</v>
      </c>
      <c r="I5755" s="3">
        <v>9</v>
      </c>
      <c r="J5755" s="4">
        <v>45504</v>
      </c>
      <c r="K5755" s="3" t="s">
        <v>49</v>
      </c>
      <c r="L5755" s="3" t="s">
        <v>41</v>
      </c>
      <c r="M5755" s="3">
        <v>179.13</v>
      </c>
      <c r="N5755" s="3" t="s">
        <v>46</v>
      </c>
      <c r="O5755" s="3"/>
      <c r="P5755" s="5"/>
      <c r="Q5755" s="5"/>
      <c r="R5755" s="5"/>
      <c r="S5755" s="5"/>
      <c r="T5755" s="5"/>
      <c r="U5755" s="5"/>
      <c r="V5755" s="5"/>
      <c r="W5755" s="5"/>
      <c r="X5755" s="5"/>
      <c r="Y5755" s="5"/>
      <c r="Z5755" s="5"/>
      <c r="AA5755" s="5"/>
      <c r="AB5755" s="5"/>
      <c r="AC5755" s="5"/>
      <c r="AD5755" s="5"/>
    </row>
    <row r="5756" spans="1:30" ht="15.75" customHeight="1">
      <c r="A5756" s="3" t="s">
        <v>5804</v>
      </c>
      <c r="B5756" s="4" t="str">
        <f t="shared" si="66"/>
        <v>February</v>
      </c>
      <c r="C5756" s="3">
        <v>4797.16</v>
      </c>
      <c r="D5756" s="4">
        <v>45329</v>
      </c>
      <c r="E5756" s="3" t="s">
        <v>5</v>
      </c>
      <c r="F5756" s="3" t="s">
        <v>51</v>
      </c>
      <c r="G5756" s="3">
        <f t="shared" si="67"/>
        <v>479.71600000000001</v>
      </c>
      <c r="H5756" s="3">
        <f t="shared" si="68"/>
        <v>4317.4439999999995</v>
      </c>
      <c r="I5756" s="3">
        <v>8</v>
      </c>
      <c r="J5756" s="4">
        <v>45331</v>
      </c>
      <c r="K5756" s="3" t="s">
        <v>40</v>
      </c>
      <c r="L5756" s="3" t="s">
        <v>36</v>
      </c>
      <c r="M5756" s="3">
        <v>532.80999999999995</v>
      </c>
      <c r="N5756" s="3" t="s">
        <v>52</v>
      </c>
      <c r="O5756" s="3"/>
      <c r="P5756" s="5"/>
      <c r="Q5756" s="5"/>
      <c r="R5756" s="5"/>
      <c r="S5756" s="5"/>
      <c r="T5756" s="5"/>
      <c r="U5756" s="5"/>
      <c r="V5756" s="5"/>
      <c r="W5756" s="5"/>
      <c r="X5756" s="5"/>
      <c r="Y5756" s="5"/>
      <c r="Z5756" s="5"/>
      <c r="AA5756" s="5"/>
      <c r="AB5756" s="5"/>
      <c r="AC5756" s="5"/>
      <c r="AD5756" s="5"/>
    </row>
    <row r="5757" spans="1:30" ht="15.75" customHeight="1">
      <c r="A5757" s="3" t="s">
        <v>5805</v>
      </c>
      <c r="B5757" s="4" t="str">
        <f t="shared" si="66"/>
        <v>May</v>
      </c>
      <c r="C5757" s="3">
        <v>452.62</v>
      </c>
      <c r="D5757" s="4">
        <v>45051</v>
      </c>
      <c r="E5757" s="3" t="s">
        <v>3</v>
      </c>
      <c r="F5757" s="3" t="s">
        <v>54</v>
      </c>
      <c r="G5757" s="3">
        <f t="shared" si="67"/>
        <v>45.262</v>
      </c>
      <c r="H5757" s="3">
        <f t="shared" si="68"/>
        <v>407.358</v>
      </c>
      <c r="I5757" s="3">
        <v>9</v>
      </c>
      <c r="J5757" s="4">
        <v>45053</v>
      </c>
      <c r="K5757" s="3" t="s">
        <v>40</v>
      </c>
      <c r="L5757" s="3" t="s">
        <v>45</v>
      </c>
      <c r="M5757" s="3">
        <v>66.89</v>
      </c>
      <c r="N5757" s="3" t="s">
        <v>42</v>
      </c>
      <c r="O5757" s="3"/>
      <c r="P5757" s="5"/>
      <c r="Q5757" s="5"/>
      <c r="R5757" s="5"/>
      <c r="S5757" s="5"/>
      <c r="T5757" s="5"/>
      <c r="U5757" s="5"/>
      <c r="V5757" s="5"/>
      <c r="W5757" s="5"/>
      <c r="X5757" s="5"/>
      <c r="Y5757" s="5"/>
      <c r="Z5757" s="5"/>
      <c r="AA5757" s="5"/>
      <c r="AB5757" s="5"/>
      <c r="AC5757" s="5"/>
      <c r="AD5757" s="5"/>
    </row>
    <row r="5758" spans="1:30" ht="15.75" customHeight="1">
      <c r="A5758" s="3" t="s">
        <v>5806</v>
      </c>
      <c r="B5758" s="4" t="str">
        <f t="shared" si="66"/>
        <v>June</v>
      </c>
      <c r="C5758" s="3">
        <v>1751.68</v>
      </c>
      <c r="D5758" s="4">
        <v>45106</v>
      </c>
      <c r="E5758" s="3" t="s">
        <v>3</v>
      </c>
      <c r="F5758" s="3" t="s">
        <v>39</v>
      </c>
      <c r="G5758" s="3">
        <f t="shared" si="67"/>
        <v>175.16800000000001</v>
      </c>
      <c r="H5758" s="3">
        <f t="shared" si="68"/>
        <v>1576.5120000000002</v>
      </c>
      <c r="I5758" s="3">
        <v>8</v>
      </c>
      <c r="J5758" s="4">
        <v>45113</v>
      </c>
      <c r="K5758" s="3" t="s">
        <v>40</v>
      </c>
      <c r="L5758" s="3" t="s">
        <v>45</v>
      </c>
      <c r="M5758" s="3">
        <v>507.95</v>
      </c>
      <c r="N5758" s="3" t="s">
        <v>65</v>
      </c>
      <c r="O5758" s="3"/>
      <c r="P5758" s="5"/>
      <c r="Q5758" s="5"/>
      <c r="R5758" s="5"/>
      <c r="S5758" s="5"/>
      <c r="T5758" s="5"/>
      <c r="U5758" s="5"/>
      <c r="V5758" s="5"/>
      <c r="W5758" s="5"/>
      <c r="X5758" s="5"/>
      <c r="Y5758" s="5"/>
      <c r="Z5758" s="5"/>
      <c r="AA5758" s="5"/>
      <c r="AB5758" s="5"/>
      <c r="AC5758" s="5"/>
      <c r="AD5758" s="5"/>
    </row>
    <row r="5759" spans="1:30" ht="15.75" customHeight="1">
      <c r="A5759" s="3" t="s">
        <v>5807</v>
      </c>
      <c r="B5759" s="4" t="str">
        <f t="shared" si="66"/>
        <v>December</v>
      </c>
      <c r="C5759" s="3">
        <v>4636.8599999999997</v>
      </c>
      <c r="D5759" s="4">
        <v>45273</v>
      </c>
      <c r="E5759" s="3" t="s">
        <v>5</v>
      </c>
      <c r="F5759" s="3" t="s">
        <v>44</v>
      </c>
      <c r="G5759" s="3">
        <f t="shared" si="67"/>
        <v>463.68599999999998</v>
      </c>
      <c r="H5759" s="3">
        <f t="shared" si="68"/>
        <v>4173.174</v>
      </c>
      <c r="I5759" s="3">
        <v>4</v>
      </c>
      <c r="J5759" s="4">
        <v>45280</v>
      </c>
      <c r="K5759" s="3" t="s">
        <v>35</v>
      </c>
      <c r="L5759" s="3" t="s">
        <v>45</v>
      </c>
      <c r="M5759" s="3">
        <v>701.96</v>
      </c>
      <c r="N5759" s="3" t="s">
        <v>42</v>
      </c>
      <c r="O5759" s="3"/>
      <c r="P5759" s="5"/>
      <c r="Q5759" s="5"/>
      <c r="R5759" s="5"/>
      <c r="S5759" s="5"/>
      <c r="T5759" s="5"/>
      <c r="U5759" s="5"/>
      <c r="V5759" s="5"/>
      <c r="W5759" s="5"/>
      <c r="X5759" s="5"/>
      <c r="Y5759" s="5"/>
      <c r="Z5759" s="5"/>
      <c r="AA5759" s="5"/>
      <c r="AB5759" s="5"/>
      <c r="AC5759" s="5"/>
      <c r="AD5759" s="5"/>
    </row>
    <row r="5760" spans="1:30" ht="15.75" customHeight="1">
      <c r="A5760" s="3" t="s">
        <v>5808</v>
      </c>
      <c r="B5760" s="4" t="str">
        <f t="shared" si="66"/>
        <v>April</v>
      </c>
      <c r="C5760" s="3">
        <v>4499.9399999999996</v>
      </c>
      <c r="D5760" s="4">
        <v>45394</v>
      </c>
      <c r="E5760" s="3" t="s">
        <v>3</v>
      </c>
      <c r="F5760" s="3" t="s">
        <v>34</v>
      </c>
      <c r="G5760" s="3">
        <f t="shared" si="67"/>
        <v>449.99399999999997</v>
      </c>
      <c r="H5760" s="3">
        <f t="shared" si="68"/>
        <v>4049.9459999999995</v>
      </c>
      <c r="I5760" s="3">
        <v>9</v>
      </c>
      <c r="J5760" s="4">
        <v>45399</v>
      </c>
      <c r="K5760" s="3" t="s">
        <v>40</v>
      </c>
      <c r="L5760" s="3" t="s">
        <v>45</v>
      </c>
      <c r="M5760" s="3">
        <v>352.44</v>
      </c>
      <c r="N5760" s="3" t="s">
        <v>65</v>
      </c>
      <c r="O5760" s="3"/>
      <c r="P5760" s="5"/>
      <c r="Q5760" s="5"/>
      <c r="R5760" s="5"/>
      <c r="S5760" s="5"/>
      <c r="T5760" s="5"/>
      <c r="U5760" s="5"/>
      <c r="V5760" s="5"/>
      <c r="W5760" s="5"/>
      <c r="X5760" s="5"/>
      <c r="Y5760" s="5"/>
      <c r="Z5760" s="5"/>
      <c r="AA5760" s="5"/>
      <c r="AB5760" s="5"/>
      <c r="AC5760" s="5"/>
      <c r="AD5760" s="5"/>
    </row>
    <row r="5761" spans="1:30" ht="15.75" customHeight="1">
      <c r="A5761" s="3" t="s">
        <v>5809</v>
      </c>
      <c r="B5761" s="4" t="str">
        <f t="shared" si="66"/>
        <v>November</v>
      </c>
      <c r="C5761" s="3">
        <v>4339.7</v>
      </c>
      <c r="D5761" s="4">
        <v>45604</v>
      </c>
      <c r="E5761" s="3" t="s">
        <v>5</v>
      </c>
      <c r="F5761" s="3" t="s">
        <v>39</v>
      </c>
      <c r="G5761" s="3">
        <f t="shared" si="67"/>
        <v>433.97</v>
      </c>
      <c r="H5761" s="3">
        <f t="shared" si="68"/>
        <v>3905.7299999999996</v>
      </c>
      <c r="I5761" s="3">
        <v>8</v>
      </c>
      <c r="J5761" s="4">
        <v>45607</v>
      </c>
      <c r="K5761" s="3" t="s">
        <v>35</v>
      </c>
      <c r="L5761" s="3" t="s">
        <v>45</v>
      </c>
      <c r="M5761" s="3">
        <v>539.9</v>
      </c>
      <c r="N5761" s="3" t="s">
        <v>57</v>
      </c>
      <c r="O5761" s="3"/>
      <c r="P5761" s="5"/>
      <c r="Q5761" s="5"/>
      <c r="R5761" s="5"/>
      <c r="S5761" s="5"/>
      <c r="T5761" s="5"/>
      <c r="U5761" s="5"/>
      <c r="V5761" s="5"/>
      <c r="W5761" s="5"/>
      <c r="X5761" s="5"/>
      <c r="Y5761" s="5"/>
      <c r="Z5761" s="5"/>
      <c r="AA5761" s="5"/>
      <c r="AB5761" s="5"/>
      <c r="AC5761" s="5"/>
      <c r="AD5761" s="5"/>
    </row>
    <row r="5762" spans="1:30" ht="15.75" customHeight="1">
      <c r="A5762" s="3" t="s">
        <v>5810</v>
      </c>
      <c r="B5762" s="4" t="str">
        <f t="shared" si="66"/>
        <v>January</v>
      </c>
      <c r="C5762" s="3">
        <v>1611.11</v>
      </c>
      <c r="D5762" s="4">
        <v>45309</v>
      </c>
      <c r="E5762" s="3" t="s">
        <v>2</v>
      </c>
      <c r="F5762" s="3" t="s">
        <v>54</v>
      </c>
      <c r="G5762" s="3">
        <f t="shared" si="67"/>
        <v>161.11099999999999</v>
      </c>
      <c r="H5762" s="3">
        <f t="shared" si="68"/>
        <v>1449.9989999999998</v>
      </c>
      <c r="I5762" s="3">
        <v>1</v>
      </c>
      <c r="J5762" s="4">
        <v>45312</v>
      </c>
      <c r="K5762" s="3" t="s">
        <v>40</v>
      </c>
      <c r="L5762" s="3" t="s">
        <v>36</v>
      </c>
      <c r="M5762" s="3">
        <v>88.34</v>
      </c>
      <c r="N5762" s="3" t="s">
        <v>57</v>
      </c>
      <c r="O5762" s="3"/>
      <c r="P5762" s="5"/>
      <c r="Q5762" s="5"/>
      <c r="R5762" s="5"/>
      <c r="S5762" s="5"/>
      <c r="T5762" s="5"/>
      <c r="U5762" s="5"/>
      <c r="V5762" s="5"/>
      <c r="W5762" s="5"/>
      <c r="X5762" s="5"/>
      <c r="Y5762" s="5"/>
      <c r="Z5762" s="5"/>
      <c r="AA5762" s="5"/>
      <c r="AB5762" s="5"/>
      <c r="AC5762" s="5"/>
      <c r="AD5762" s="5"/>
    </row>
    <row r="5763" spans="1:30" ht="15.75" customHeight="1">
      <c r="A5763" s="3" t="s">
        <v>5811</v>
      </c>
      <c r="B5763" s="4" t="str">
        <f t="shared" si="66"/>
        <v>November</v>
      </c>
      <c r="C5763" s="3">
        <v>4249.5</v>
      </c>
      <c r="D5763" s="4">
        <v>45251</v>
      </c>
      <c r="E5763" s="3" t="s">
        <v>5</v>
      </c>
      <c r="F5763" s="3" t="s">
        <v>54</v>
      </c>
      <c r="G5763" s="3">
        <f t="shared" si="67"/>
        <v>424.95000000000005</v>
      </c>
      <c r="H5763" s="3">
        <f t="shared" si="68"/>
        <v>3824.55</v>
      </c>
      <c r="I5763" s="3">
        <v>5</v>
      </c>
      <c r="J5763" s="4">
        <v>45256</v>
      </c>
      <c r="K5763" s="3" t="s">
        <v>49</v>
      </c>
      <c r="L5763" s="3" t="s">
        <v>45</v>
      </c>
      <c r="M5763" s="3">
        <v>415.59</v>
      </c>
      <c r="N5763" s="3" t="s">
        <v>37</v>
      </c>
      <c r="O5763" s="3"/>
      <c r="P5763" s="5"/>
      <c r="Q5763" s="5"/>
      <c r="R5763" s="5"/>
      <c r="S5763" s="5"/>
      <c r="T5763" s="5"/>
      <c r="U5763" s="5"/>
      <c r="V5763" s="5"/>
      <c r="W5763" s="5"/>
      <c r="X5763" s="5"/>
      <c r="Y5763" s="5"/>
      <c r="Z5763" s="5"/>
      <c r="AA5763" s="5"/>
      <c r="AB5763" s="5"/>
      <c r="AC5763" s="5"/>
      <c r="AD5763" s="5"/>
    </row>
    <row r="5764" spans="1:30" ht="15.75" customHeight="1">
      <c r="A5764" s="3" t="s">
        <v>5812</v>
      </c>
      <c r="B5764" s="4" t="str">
        <f t="shared" si="66"/>
        <v>October</v>
      </c>
      <c r="C5764" s="3">
        <v>2576.16</v>
      </c>
      <c r="D5764" s="4">
        <v>45582</v>
      </c>
      <c r="E5764" s="3" t="s">
        <v>2</v>
      </c>
      <c r="F5764" s="3" t="s">
        <v>51</v>
      </c>
      <c r="G5764" s="3">
        <f t="shared" si="67"/>
        <v>257.61599999999999</v>
      </c>
      <c r="H5764" s="3">
        <f t="shared" si="68"/>
        <v>2318.5439999999999</v>
      </c>
      <c r="I5764" s="3">
        <v>9</v>
      </c>
      <c r="J5764" s="4">
        <v>45585</v>
      </c>
      <c r="K5764" s="3" t="s">
        <v>49</v>
      </c>
      <c r="L5764" s="3" t="s">
        <v>45</v>
      </c>
      <c r="M5764" s="3">
        <v>521.49</v>
      </c>
      <c r="N5764" s="3" t="s">
        <v>46</v>
      </c>
      <c r="O5764" s="3"/>
      <c r="P5764" s="5"/>
      <c r="Q5764" s="5"/>
      <c r="R5764" s="5"/>
      <c r="S5764" s="5"/>
      <c r="T5764" s="5"/>
      <c r="U5764" s="5"/>
      <c r="V5764" s="5"/>
      <c r="W5764" s="5"/>
      <c r="X5764" s="5"/>
      <c r="Y5764" s="5"/>
      <c r="Z5764" s="5"/>
      <c r="AA5764" s="5"/>
      <c r="AB5764" s="5"/>
      <c r="AC5764" s="5"/>
      <c r="AD5764" s="5"/>
    </row>
    <row r="5765" spans="1:30" ht="15.75" customHeight="1">
      <c r="A5765" s="3" t="s">
        <v>5813</v>
      </c>
      <c r="B5765" s="4" t="str">
        <f t="shared" si="66"/>
        <v>July</v>
      </c>
      <c r="C5765" s="3">
        <v>3136.92</v>
      </c>
      <c r="D5765" s="4">
        <v>45477</v>
      </c>
      <c r="E5765" s="3" t="s">
        <v>4</v>
      </c>
      <c r="F5765" s="3" t="s">
        <v>44</v>
      </c>
      <c r="G5765" s="3">
        <f t="shared" si="67"/>
        <v>313.69200000000001</v>
      </c>
      <c r="H5765" s="3">
        <f t="shared" si="68"/>
        <v>2823.2280000000001</v>
      </c>
      <c r="I5765" s="3">
        <v>8</v>
      </c>
      <c r="J5765" s="4">
        <v>45481</v>
      </c>
      <c r="K5765" s="3" t="s">
        <v>40</v>
      </c>
      <c r="L5765" s="3" t="s">
        <v>45</v>
      </c>
      <c r="M5765" s="3">
        <v>289.20999999999998</v>
      </c>
      <c r="N5765" s="3" t="s">
        <v>46</v>
      </c>
      <c r="O5765" s="3"/>
      <c r="P5765" s="5"/>
      <c r="Q5765" s="5"/>
      <c r="R5765" s="5"/>
      <c r="S5765" s="5"/>
      <c r="T5765" s="5"/>
      <c r="U5765" s="5"/>
      <c r="V5765" s="5"/>
      <c r="W5765" s="5"/>
      <c r="X5765" s="5"/>
      <c r="Y5765" s="5"/>
      <c r="Z5765" s="5"/>
      <c r="AA5765" s="5"/>
      <c r="AB5765" s="5"/>
      <c r="AC5765" s="5"/>
      <c r="AD5765" s="5"/>
    </row>
    <row r="5766" spans="1:30" ht="15.75" customHeight="1">
      <c r="A5766" s="3" t="s">
        <v>5814</v>
      </c>
      <c r="B5766" s="4" t="str">
        <f t="shared" si="66"/>
        <v>July</v>
      </c>
      <c r="C5766" s="3">
        <v>1270.24</v>
      </c>
      <c r="D5766" s="4">
        <v>45128</v>
      </c>
      <c r="E5766" s="3" t="s">
        <v>5</v>
      </c>
      <c r="F5766" s="3" t="s">
        <v>39</v>
      </c>
      <c r="G5766" s="3">
        <f t="shared" si="67"/>
        <v>127.024</v>
      </c>
      <c r="H5766" s="3">
        <f t="shared" si="68"/>
        <v>1143.2159999999999</v>
      </c>
      <c r="I5766" s="3">
        <v>1</v>
      </c>
      <c r="J5766" s="4">
        <v>45132</v>
      </c>
      <c r="K5766" s="3" t="s">
        <v>49</v>
      </c>
      <c r="L5766" s="3" t="s">
        <v>45</v>
      </c>
      <c r="M5766" s="3">
        <v>354.77</v>
      </c>
      <c r="N5766" s="3" t="s">
        <v>37</v>
      </c>
      <c r="O5766" s="3"/>
      <c r="P5766" s="5"/>
      <c r="Q5766" s="5"/>
      <c r="R5766" s="5"/>
      <c r="S5766" s="5"/>
      <c r="T5766" s="5"/>
      <c r="U5766" s="5"/>
      <c r="V5766" s="5"/>
      <c r="W5766" s="5"/>
      <c r="X5766" s="5"/>
      <c r="Y5766" s="5"/>
      <c r="Z5766" s="5"/>
      <c r="AA5766" s="5"/>
      <c r="AB5766" s="5"/>
      <c r="AC5766" s="5"/>
      <c r="AD5766" s="5"/>
    </row>
    <row r="5767" spans="1:30" ht="15.75" customHeight="1">
      <c r="A5767" s="3" t="s">
        <v>5815</v>
      </c>
      <c r="B5767" s="4" t="str">
        <f t="shared" si="66"/>
        <v>July</v>
      </c>
      <c r="C5767" s="3">
        <v>3562.7</v>
      </c>
      <c r="D5767" s="4">
        <v>45489</v>
      </c>
      <c r="E5767" s="3" t="s">
        <v>4</v>
      </c>
      <c r="F5767" s="3" t="s">
        <v>44</v>
      </c>
      <c r="G5767" s="3">
        <f t="shared" si="67"/>
        <v>356.27</v>
      </c>
      <c r="H5767" s="3">
        <f t="shared" si="68"/>
        <v>3206.43</v>
      </c>
      <c r="I5767" s="3">
        <v>6</v>
      </c>
      <c r="J5767" s="4">
        <v>45490</v>
      </c>
      <c r="K5767" s="3" t="s">
        <v>49</v>
      </c>
      <c r="L5767" s="3" t="s">
        <v>41</v>
      </c>
      <c r="M5767" s="3">
        <v>813.44</v>
      </c>
      <c r="N5767" s="3" t="s">
        <v>65</v>
      </c>
      <c r="O5767" s="3"/>
      <c r="P5767" s="5"/>
      <c r="Q5767" s="5"/>
      <c r="R5767" s="5"/>
      <c r="S5767" s="5"/>
      <c r="T5767" s="5"/>
      <c r="U5767" s="5"/>
      <c r="V5767" s="5"/>
      <c r="W5767" s="5"/>
      <c r="X5767" s="5"/>
      <c r="Y5767" s="5"/>
      <c r="Z5767" s="5"/>
      <c r="AA5767" s="5"/>
      <c r="AB5767" s="5"/>
      <c r="AC5767" s="5"/>
      <c r="AD5767" s="5"/>
    </row>
    <row r="5768" spans="1:30" ht="15.75" customHeight="1">
      <c r="A5768" s="3" t="s">
        <v>5816</v>
      </c>
      <c r="B5768" s="4" t="str">
        <f t="shared" si="66"/>
        <v>April</v>
      </c>
      <c r="C5768" s="3">
        <v>1705.72</v>
      </c>
      <c r="D5768" s="4">
        <v>45042</v>
      </c>
      <c r="E5768" s="3" t="s">
        <v>3</v>
      </c>
      <c r="F5768" s="3" t="s">
        <v>51</v>
      </c>
      <c r="G5768" s="3">
        <f t="shared" si="67"/>
        <v>170.572</v>
      </c>
      <c r="H5768" s="3">
        <f t="shared" si="68"/>
        <v>1535.1480000000001</v>
      </c>
      <c r="I5768" s="3">
        <v>6</v>
      </c>
      <c r="J5768" s="4">
        <v>45047</v>
      </c>
      <c r="K5768" s="3" t="s">
        <v>35</v>
      </c>
      <c r="L5768" s="3" t="s">
        <v>36</v>
      </c>
      <c r="M5768" s="3">
        <v>378.77</v>
      </c>
      <c r="N5768" s="3" t="s">
        <v>57</v>
      </c>
      <c r="O5768" s="3"/>
      <c r="P5768" s="5"/>
      <c r="Q5768" s="5"/>
      <c r="R5768" s="5"/>
      <c r="S5768" s="5"/>
      <c r="T5768" s="5"/>
      <c r="U5768" s="5"/>
      <c r="V5768" s="5"/>
      <c r="W5768" s="5"/>
      <c r="X5768" s="5"/>
      <c r="Y5768" s="5"/>
      <c r="Z5768" s="5"/>
      <c r="AA5768" s="5"/>
      <c r="AB5768" s="5"/>
      <c r="AC5768" s="5"/>
      <c r="AD5768" s="5"/>
    </row>
    <row r="5769" spans="1:30" ht="15.75" customHeight="1">
      <c r="A5769" s="3" t="s">
        <v>5817</v>
      </c>
      <c r="B5769" s="4" t="str">
        <f t="shared" si="66"/>
        <v>March</v>
      </c>
      <c r="C5769" s="3">
        <v>1785.01</v>
      </c>
      <c r="D5769" s="4">
        <v>45009</v>
      </c>
      <c r="E5769" s="3" t="s">
        <v>2</v>
      </c>
      <c r="F5769" s="3" t="s">
        <v>34</v>
      </c>
      <c r="G5769" s="3">
        <f t="shared" si="67"/>
        <v>178.501</v>
      </c>
      <c r="H5769" s="3">
        <f t="shared" si="68"/>
        <v>1606.509</v>
      </c>
      <c r="I5769" s="3">
        <v>2</v>
      </c>
      <c r="J5769" s="4">
        <v>45016</v>
      </c>
      <c r="K5769" s="3" t="s">
        <v>35</v>
      </c>
      <c r="L5769" s="3" t="s">
        <v>36</v>
      </c>
      <c r="M5769" s="3">
        <v>288.83</v>
      </c>
      <c r="N5769" s="3" t="s">
        <v>37</v>
      </c>
      <c r="O5769" s="3"/>
      <c r="P5769" s="5"/>
      <c r="Q5769" s="5"/>
      <c r="R5769" s="5"/>
      <c r="S5769" s="5"/>
      <c r="T5769" s="5"/>
      <c r="U5769" s="5"/>
      <c r="V5769" s="5"/>
      <c r="W5769" s="5"/>
      <c r="X5769" s="5"/>
      <c r="Y5769" s="5"/>
      <c r="Z5769" s="5"/>
      <c r="AA5769" s="5"/>
      <c r="AB5769" s="5"/>
      <c r="AC5769" s="5"/>
      <c r="AD5769" s="5"/>
    </row>
    <row r="5770" spans="1:30" ht="15.75" customHeight="1">
      <c r="A5770" s="3" t="s">
        <v>5818</v>
      </c>
      <c r="B5770" s="4" t="str">
        <f t="shared" si="66"/>
        <v>March</v>
      </c>
      <c r="C5770" s="3">
        <v>3220.4</v>
      </c>
      <c r="D5770" s="4">
        <v>45372</v>
      </c>
      <c r="E5770" s="3" t="s">
        <v>5</v>
      </c>
      <c r="F5770" s="3" t="s">
        <v>44</v>
      </c>
      <c r="G5770" s="3">
        <f t="shared" si="67"/>
        <v>322.04000000000002</v>
      </c>
      <c r="H5770" s="3">
        <f t="shared" si="68"/>
        <v>2898.36</v>
      </c>
      <c r="I5770" s="3">
        <v>2</v>
      </c>
      <c r="J5770" s="4">
        <v>45376</v>
      </c>
      <c r="K5770" s="3" t="s">
        <v>49</v>
      </c>
      <c r="L5770" s="3" t="s">
        <v>45</v>
      </c>
      <c r="M5770" s="3">
        <v>789.27</v>
      </c>
      <c r="N5770" s="3" t="s">
        <v>65</v>
      </c>
      <c r="O5770" s="3"/>
      <c r="P5770" s="5"/>
      <c r="Q5770" s="5"/>
      <c r="R5770" s="5"/>
      <c r="S5770" s="5"/>
      <c r="T5770" s="5"/>
      <c r="U5770" s="5"/>
      <c r="V5770" s="5"/>
      <c r="W5770" s="5"/>
      <c r="X5770" s="5"/>
      <c r="Y5770" s="5"/>
      <c r="Z5770" s="5"/>
      <c r="AA5770" s="5"/>
      <c r="AB5770" s="5"/>
      <c r="AC5770" s="5"/>
      <c r="AD5770" s="5"/>
    </row>
    <row r="5771" spans="1:30" ht="15.75" customHeight="1">
      <c r="A5771" s="3" t="s">
        <v>5819</v>
      </c>
      <c r="B5771" s="4" t="str">
        <f t="shared" si="66"/>
        <v>April</v>
      </c>
      <c r="C5771" s="3">
        <v>1275.18</v>
      </c>
      <c r="D5771" s="4">
        <v>45041</v>
      </c>
      <c r="E5771" s="3" t="s">
        <v>4</v>
      </c>
      <c r="F5771" s="3" t="s">
        <v>51</v>
      </c>
      <c r="G5771" s="3">
        <f t="shared" si="67"/>
        <v>127.51800000000001</v>
      </c>
      <c r="H5771" s="3">
        <f t="shared" si="68"/>
        <v>1147.662</v>
      </c>
      <c r="I5771" s="3">
        <v>1</v>
      </c>
      <c r="J5771" s="4">
        <v>45043</v>
      </c>
      <c r="K5771" s="3" t="s">
        <v>40</v>
      </c>
      <c r="L5771" s="3" t="s">
        <v>41</v>
      </c>
      <c r="M5771" s="3">
        <v>123.52</v>
      </c>
      <c r="N5771" s="3" t="s">
        <v>52</v>
      </c>
      <c r="O5771" s="3"/>
      <c r="P5771" s="5"/>
      <c r="Q5771" s="5"/>
      <c r="R5771" s="5"/>
      <c r="S5771" s="5"/>
      <c r="T5771" s="5"/>
      <c r="U5771" s="5"/>
      <c r="V5771" s="5"/>
      <c r="W5771" s="5"/>
      <c r="X5771" s="5"/>
      <c r="Y5771" s="5"/>
      <c r="Z5771" s="5"/>
      <c r="AA5771" s="5"/>
      <c r="AB5771" s="5"/>
      <c r="AC5771" s="5"/>
      <c r="AD5771" s="5"/>
    </row>
    <row r="5772" spans="1:30" ht="15.75" customHeight="1">
      <c r="A5772" s="3" t="s">
        <v>5820</v>
      </c>
      <c r="B5772" s="4" t="str">
        <f t="shared" si="66"/>
        <v>March</v>
      </c>
      <c r="C5772" s="3">
        <v>1199.75</v>
      </c>
      <c r="D5772" s="4">
        <v>45011</v>
      </c>
      <c r="E5772" s="3" t="s">
        <v>2</v>
      </c>
      <c r="F5772" s="3" t="s">
        <v>39</v>
      </c>
      <c r="G5772" s="3">
        <f t="shared" si="67"/>
        <v>119.97500000000001</v>
      </c>
      <c r="H5772" s="3">
        <f t="shared" si="68"/>
        <v>1079.7750000000001</v>
      </c>
      <c r="I5772" s="3">
        <v>6</v>
      </c>
      <c r="J5772" s="4">
        <v>45018</v>
      </c>
      <c r="K5772" s="3" t="s">
        <v>40</v>
      </c>
      <c r="L5772" s="3" t="s">
        <v>41</v>
      </c>
      <c r="M5772" s="3">
        <v>192.98</v>
      </c>
      <c r="N5772" s="3" t="s">
        <v>37</v>
      </c>
      <c r="O5772" s="3"/>
      <c r="P5772" s="5"/>
      <c r="Q5772" s="5"/>
      <c r="R5772" s="5"/>
      <c r="S5772" s="5"/>
      <c r="T5772" s="5"/>
      <c r="U5772" s="5"/>
      <c r="V5772" s="5"/>
      <c r="W5772" s="5"/>
      <c r="X5772" s="5"/>
      <c r="Y5772" s="5"/>
      <c r="Z5772" s="5"/>
      <c r="AA5772" s="5"/>
      <c r="AB5772" s="5"/>
      <c r="AC5772" s="5"/>
      <c r="AD5772" s="5"/>
    </row>
    <row r="5773" spans="1:30" ht="15.75" customHeight="1">
      <c r="A5773" s="3" t="s">
        <v>5821</v>
      </c>
      <c r="B5773" s="4" t="str">
        <f t="shared" si="66"/>
        <v>July</v>
      </c>
      <c r="C5773" s="3">
        <v>1908.9</v>
      </c>
      <c r="D5773" s="4">
        <v>45121</v>
      </c>
      <c r="E5773" s="3" t="s">
        <v>2</v>
      </c>
      <c r="F5773" s="3" t="s">
        <v>34</v>
      </c>
      <c r="G5773" s="3">
        <f t="shared" si="67"/>
        <v>190.89000000000001</v>
      </c>
      <c r="H5773" s="3">
        <f t="shared" si="68"/>
        <v>1718.01</v>
      </c>
      <c r="I5773" s="3">
        <v>9</v>
      </c>
      <c r="J5773" s="4">
        <v>45127</v>
      </c>
      <c r="K5773" s="3" t="s">
        <v>35</v>
      </c>
      <c r="L5773" s="3" t="s">
        <v>41</v>
      </c>
      <c r="M5773" s="3">
        <v>569.72</v>
      </c>
      <c r="N5773" s="3" t="s">
        <v>37</v>
      </c>
      <c r="O5773" s="3"/>
      <c r="P5773" s="5"/>
      <c r="Q5773" s="5"/>
      <c r="R5773" s="5"/>
      <c r="S5773" s="5"/>
      <c r="T5773" s="5"/>
      <c r="U5773" s="5"/>
      <c r="V5773" s="5"/>
      <c r="W5773" s="5"/>
      <c r="X5773" s="5"/>
      <c r="Y5773" s="5"/>
      <c r="Z5773" s="5"/>
      <c r="AA5773" s="5"/>
      <c r="AB5773" s="5"/>
      <c r="AC5773" s="5"/>
      <c r="AD5773" s="5"/>
    </row>
    <row r="5774" spans="1:30" ht="15.75" customHeight="1">
      <c r="A5774" s="3" t="s">
        <v>5822</v>
      </c>
      <c r="B5774" s="4" t="str">
        <f t="shared" si="66"/>
        <v>February</v>
      </c>
      <c r="C5774" s="3">
        <v>3912.51</v>
      </c>
      <c r="D5774" s="4">
        <v>44985</v>
      </c>
      <c r="E5774" s="3" t="s">
        <v>3</v>
      </c>
      <c r="F5774" s="3" t="s">
        <v>54</v>
      </c>
      <c r="G5774" s="3">
        <f t="shared" si="67"/>
        <v>391.25100000000003</v>
      </c>
      <c r="H5774" s="3">
        <f t="shared" si="68"/>
        <v>3521.259</v>
      </c>
      <c r="I5774" s="3">
        <v>8</v>
      </c>
      <c r="J5774" s="4">
        <v>44988</v>
      </c>
      <c r="K5774" s="3" t="s">
        <v>49</v>
      </c>
      <c r="L5774" s="3" t="s">
        <v>45</v>
      </c>
      <c r="M5774" s="3">
        <v>476.11</v>
      </c>
      <c r="N5774" s="3" t="s">
        <v>65</v>
      </c>
      <c r="O5774" s="3"/>
      <c r="P5774" s="5"/>
      <c r="Q5774" s="5"/>
      <c r="R5774" s="5"/>
      <c r="S5774" s="5"/>
      <c r="T5774" s="5"/>
      <c r="U5774" s="5"/>
      <c r="V5774" s="5"/>
      <c r="W5774" s="5"/>
      <c r="X5774" s="5"/>
      <c r="Y5774" s="5"/>
      <c r="Z5774" s="5"/>
      <c r="AA5774" s="5"/>
      <c r="AB5774" s="5"/>
      <c r="AC5774" s="5"/>
      <c r="AD5774" s="5"/>
    </row>
    <row r="5775" spans="1:30" ht="15.75" customHeight="1">
      <c r="A5775" s="3" t="s">
        <v>5823</v>
      </c>
      <c r="B5775" s="4" t="str">
        <f t="shared" si="66"/>
        <v>August</v>
      </c>
      <c r="C5775" s="3">
        <v>1200.94</v>
      </c>
      <c r="D5775" s="4">
        <v>45159</v>
      </c>
      <c r="E5775" s="3" t="s">
        <v>3</v>
      </c>
      <c r="F5775" s="3" t="s">
        <v>51</v>
      </c>
      <c r="G5775" s="3">
        <f t="shared" si="67"/>
        <v>120.09400000000001</v>
      </c>
      <c r="H5775" s="3">
        <f t="shared" si="68"/>
        <v>1080.846</v>
      </c>
      <c r="I5775" s="3">
        <v>5</v>
      </c>
      <c r="J5775" s="4">
        <v>45166</v>
      </c>
      <c r="K5775" s="3" t="s">
        <v>35</v>
      </c>
      <c r="L5775" s="3" t="s">
        <v>41</v>
      </c>
      <c r="M5775" s="3">
        <v>181.68</v>
      </c>
      <c r="N5775" s="3" t="s">
        <v>42</v>
      </c>
      <c r="O5775" s="3"/>
      <c r="P5775" s="5"/>
      <c r="Q5775" s="5"/>
      <c r="R5775" s="5"/>
      <c r="S5775" s="5"/>
      <c r="T5775" s="5"/>
      <c r="U5775" s="5"/>
      <c r="V5775" s="5"/>
      <c r="W5775" s="5"/>
      <c r="X5775" s="5"/>
      <c r="Y5775" s="5"/>
      <c r="Z5775" s="5"/>
      <c r="AA5775" s="5"/>
      <c r="AB5775" s="5"/>
      <c r="AC5775" s="5"/>
      <c r="AD5775" s="5"/>
    </row>
    <row r="5776" spans="1:30" ht="15.75" customHeight="1">
      <c r="A5776" s="3" t="s">
        <v>5824</v>
      </c>
      <c r="B5776" s="4" t="str">
        <f t="shared" si="66"/>
        <v>May</v>
      </c>
      <c r="C5776" s="3">
        <v>3957.86</v>
      </c>
      <c r="D5776" s="4">
        <v>45073</v>
      </c>
      <c r="E5776" s="3" t="s">
        <v>2</v>
      </c>
      <c r="F5776" s="3" t="s">
        <v>54</v>
      </c>
      <c r="G5776" s="3">
        <f t="shared" si="67"/>
        <v>395.78600000000006</v>
      </c>
      <c r="H5776" s="3">
        <f t="shared" si="68"/>
        <v>3562.0740000000001</v>
      </c>
      <c r="I5776" s="3">
        <v>8</v>
      </c>
      <c r="J5776" s="4">
        <v>45080</v>
      </c>
      <c r="K5776" s="3" t="s">
        <v>40</v>
      </c>
      <c r="L5776" s="3" t="s">
        <v>41</v>
      </c>
      <c r="M5776" s="3">
        <v>415.91</v>
      </c>
      <c r="N5776" s="3" t="s">
        <v>52</v>
      </c>
      <c r="O5776" s="3"/>
      <c r="P5776" s="5"/>
      <c r="Q5776" s="5"/>
      <c r="R5776" s="5"/>
      <c r="S5776" s="5"/>
      <c r="T5776" s="5"/>
      <c r="U5776" s="5"/>
      <c r="V5776" s="5"/>
      <c r="W5776" s="5"/>
      <c r="X5776" s="5"/>
      <c r="Y5776" s="5"/>
      <c r="Z5776" s="5"/>
      <c r="AA5776" s="5"/>
      <c r="AB5776" s="5"/>
      <c r="AC5776" s="5"/>
      <c r="AD5776" s="5"/>
    </row>
    <row r="5777" spans="1:30" ht="15.75" customHeight="1">
      <c r="A5777" s="3" t="s">
        <v>5825</v>
      </c>
      <c r="B5777" s="4" t="str">
        <f t="shared" si="66"/>
        <v>July</v>
      </c>
      <c r="C5777" s="3">
        <v>3508.47</v>
      </c>
      <c r="D5777" s="4">
        <v>45500</v>
      </c>
      <c r="E5777" s="3" t="s">
        <v>2</v>
      </c>
      <c r="F5777" s="3" t="s">
        <v>34</v>
      </c>
      <c r="G5777" s="3">
        <f t="shared" si="67"/>
        <v>350.84699999999998</v>
      </c>
      <c r="H5777" s="3">
        <f t="shared" si="68"/>
        <v>3157.6229999999996</v>
      </c>
      <c r="I5777" s="3">
        <v>2</v>
      </c>
      <c r="J5777" s="4">
        <v>45506</v>
      </c>
      <c r="K5777" s="3" t="s">
        <v>35</v>
      </c>
      <c r="L5777" s="3" t="s">
        <v>45</v>
      </c>
      <c r="M5777" s="3">
        <v>241.94</v>
      </c>
      <c r="N5777" s="3" t="s">
        <v>57</v>
      </c>
      <c r="O5777" s="3"/>
      <c r="P5777" s="5"/>
      <c r="Q5777" s="5"/>
      <c r="R5777" s="5"/>
      <c r="S5777" s="5"/>
      <c r="T5777" s="5"/>
      <c r="U5777" s="5"/>
      <c r="V5777" s="5"/>
      <c r="W5777" s="5"/>
      <c r="X5777" s="5"/>
      <c r="Y5777" s="5"/>
      <c r="Z5777" s="5"/>
      <c r="AA5777" s="5"/>
      <c r="AB5777" s="5"/>
      <c r="AC5777" s="5"/>
      <c r="AD5777" s="5"/>
    </row>
    <row r="5778" spans="1:30" ht="15.75" customHeight="1">
      <c r="A5778" s="3" t="s">
        <v>5826</v>
      </c>
      <c r="B5778" s="4" t="str">
        <f t="shared" si="66"/>
        <v>November</v>
      </c>
      <c r="C5778" s="3">
        <v>3427.49</v>
      </c>
      <c r="D5778" s="4">
        <v>45619</v>
      </c>
      <c r="E5778" s="3" t="s">
        <v>5</v>
      </c>
      <c r="F5778" s="3" t="s">
        <v>51</v>
      </c>
      <c r="G5778" s="3">
        <f t="shared" si="67"/>
        <v>342.74900000000002</v>
      </c>
      <c r="H5778" s="3">
        <f t="shared" si="68"/>
        <v>3084.741</v>
      </c>
      <c r="I5778" s="3">
        <v>6</v>
      </c>
      <c r="J5778" s="4">
        <v>45623</v>
      </c>
      <c r="K5778" s="3" t="s">
        <v>49</v>
      </c>
      <c r="L5778" s="3" t="s">
        <v>45</v>
      </c>
      <c r="M5778" s="3">
        <v>517.13</v>
      </c>
      <c r="N5778" s="3" t="s">
        <v>37</v>
      </c>
      <c r="O5778" s="3"/>
      <c r="P5778" s="5"/>
      <c r="Q5778" s="5"/>
      <c r="R5778" s="5"/>
      <c r="S5778" s="5"/>
      <c r="T5778" s="5"/>
      <c r="U5778" s="5"/>
      <c r="V5778" s="5"/>
      <c r="W5778" s="5"/>
      <c r="X5778" s="5"/>
      <c r="Y5778" s="5"/>
      <c r="Z5778" s="5"/>
      <c r="AA5778" s="5"/>
      <c r="AB5778" s="5"/>
      <c r="AC5778" s="5"/>
      <c r="AD5778" s="5"/>
    </row>
    <row r="5779" spans="1:30" ht="15.75" customHeight="1">
      <c r="A5779" s="3" t="s">
        <v>5827</v>
      </c>
      <c r="B5779" s="4" t="str">
        <f t="shared" si="66"/>
        <v>December</v>
      </c>
      <c r="C5779" s="3">
        <v>2426.3000000000002</v>
      </c>
      <c r="D5779" s="4">
        <v>45284</v>
      </c>
      <c r="E5779" s="3" t="s">
        <v>2</v>
      </c>
      <c r="F5779" s="3" t="s">
        <v>51</v>
      </c>
      <c r="G5779" s="3">
        <f t="shared" si="67"/>
        <v>242.63000000000002</v>
      </c>
      <c r="H5779" s="3">
        <f t="shared" si="68"/>
        <v>2183.67</v>
      </c>
      <c r="I5779" s="3">
        <v>2</v>
      </c>
      <c r="J5779" s="4">
        <v>45288</v>
      </c>
      <c r="K5779" s="3" t="s">
        <v>40</v>
      </c>
      <c r="L5779" s="3" t="s">
        <v>41</v>
      </c>
      <c r="M5779" s="3">
        <v>209.43</v>
      </c>
      <c r="N5779" s="3" t="s">
        <v>37</v>
      </c>
      <c r="O5779" s="3"/>
      <c r="P5779" s="5"/>
      <c r="Q5779" s="5"/>
      <c r="R5779" s="5"/>
      <c r="S5779" s="5"/>
      <c r="T5779" s="5"/>
      <c r="U5779" s="5"/>
      <c r="V5779" s="5"/>
      <c r="W5779" s="5"/>
      <c r="X5779" s="5"/>
      <c r="Y5779" s="5"/>
      <c r="Z5779" s="5"/>
      <c r="AA5779" s="5"/>
      <c r="AB5779" s="5"/>
      <c r="AC5779" s="5"/>
      <c r="AD5779" s="5"/>
    </row>
    <row r="5780" spans="1:30" ht="15.75" customHeight="1">
      <c r="A5780" s="3" t="s">
        <v>5828</v>
      </c>
      <c r="B5780" s="4" t="str">
        <f t="shared" si="66"/>
        <v>October</v>
      </c>
      <c r="C5780" s="3">
        <v>3754.85</v>
      </c>
      <c r="D5780" s="4">
        <v>45578</v>
      </c>
      <c r="E5780" s="3" t="s">
        <v>5</v>
      </c>
      <c r="F5780" s="3" t="s">
        <v>34</v>
      </c>
      <c r="G5780" s="3">
        <f t="shared" si="67"/>
        <v>375.48500000000001</v>
      </c>
      <c r="H5780" s="3">
        <f t="shared" si="68"/>
        <v>3379.3649999999998</v>
      </c>
      <c r="I5780" s="3">
        <v>8</v>
      </c>
      <c r="J5780" s="4">
        <v>45584</v>
      </c>
      <c r="K5780" s="3" t="s">
        <v>49</v>
      </c>
      <c r="L5780" s="3" t="s">
        <v>36</v>
      </c>
      <c r="M5780" s="3">
        <v>668.03</v>
      </c>
      <c r="N5780" s="3" t="s">
        <v>42</v>
      </c>
      <c r="O5780" s="3"/>
      <c r="P5780" s="5"/>
      <c r="Q5780" s="5"/>
      <c r="R5780" s="5"/>
      <c r="S5780" s="5"/>
      <c r="T5780" s="5"/>
      <c r="U5780" s="5"/>
      <c r="V5780" s="5"/>
      <c r="W5780" s="5"/>
      <c r="X5780" s="5"/>
      <c r="Y5780" s="5"/>
      <c r="Z5780" s="5"/>
      <c r="AA5780" s="5"/>
      <c r="AB5780" s="5"/>
      <c r="AC5780" s="5"/>
      <c r="AD5780" s="5"/>
    </row>
    <row r="5781" spans="1:30" ht="15.75" customHeight="1">
      <c r="A5781" s="3" t="s">
        <v>5829</v>
      </c>
      <c r="B5781" s="4" t="str">
        <f t="shared" si="66"/>
        <v>March</v>
      </c>
      <c r="C5781" s="3">
        <v>166.25</v>
      </c>
      <c r="D5781" s="4">
        <v>45014</v>
      </c>
      <c r="E5781" s="3" t="s">
        <v>2</v>
      </c>
      <c r="F5781" s="3" t="s">
        <v>39</v>
      </c>
      <c r="G5781" s="3">
        <f t="shared" si="67"/>
        <v>16.625</v>
      </c>
      <c r="H5781" s="3">
        <f t="shared" si="68"/>
        <v>149.625</v>
      </c>
      <c r="I5781" s="3">
        <v>2</v>
      </c>
      <c r="J5781" s="4">
        <v>45019</v>
      </c>
      <c r="K5781" s="3" t="s">
        <v>40</v>
      </c>
      <c r="L5781" s="3" t="s">
        <v>45</v>
      </c>
      <c r="M5781" s="3">
        <v>39.6</v>
      </c>
      <c r="N5781" s="3" t="s">
        <v>37</v>
      </c>
      <c r="O5781" s="3"/>
      <c r="P5781" s="5"/>
      <c r="Q5781" s="5"/>
      <c r="R5781" s="5"/>
      <c r="S5781" s="5"/>
      <c r="T5781" s="5"/>
      <c r="U5781" s="5"/>
      <c r="V5781" s="5"/>
      <c r="W5781" s="5"/>
      <c r="X5781" s="5"/>
      <c r="Y5781" s="5"/>
      <c r="Z5781" s="5"/>
      <c r="AA5781" s="5"/>
      <c r="AB5781" s="5"/>
      <c r="AC5781" s="5"/>
      <c r="AD5781" s="5"/>
    </row>
    <row r="5782" spans="1:30" ht="15.75" customHeight="1">
      <c r="A5782" s="3" t="s">
        <v>5830</v>
      </c>
      <c r="B5782" s="4" t="str">
        <f t="shared" si="66"/>
        <v>March</v>
      </c>
      <c r="C5782" s="3">
        <v>1597.48</v>
      </c>
      <c r="D5782" s="4">
        <v>44991</v>
      </c>
      <c r="E5782" s="3" t="s">
        <v>3</v>
      </c>
      <c r="F5782" s="3" t="s">
        <v>51</v>
      </c>
      <c r="G5782" s="3">
        <f t="shared" si="67"/>
        <v>159.74800000000002</v>
      </c>
      <c r="H5782" s="3">
        <f t="shared" si="68"/>
        <v>1437.732</v>
      </c>
      <c r="I5782" s="3">
        <v>5</v>
      </c>
      <c r="J5782" s="4">
        <v>44997</v>
      </c>
      <c r="K5782" s="3" t="s">
        <v>49</v>
      </c>
      <c r="L5782" s="3" t="s">
        <v>36</v>
      </c>
      <c r="M5782" s="3">
        <v>418.59</v>
      </c>
      <c r="N5782" s="3" t="s">
        <v>57</v>
      </c>
      <c r="O5782" s="3"/>
      <c r="P5782" s="5"/>
      <c r="Q5782" s="5"/>
      <c r="R5782" s="5"/>
      <c r="S5782" s="5"/>
      <c r="T5782" s="5"/>
      <c r="U5782" s="5"/>
      <c r="V5782" s="5"/>
      <c r="W5782" s="5"/>
      <c r="X5782" s="5"/>
      <c r="Y5782" s="5"/>
      <c r="Z5782" s="5"/>
      <c r="AA5782" s="5"/>
      <c r="AB5782" s="5"/>
      <c r="AC5782" s="5"/>
      <c r="AD5782" s="5"/>
    </row>
    <row r="5783" spans="1:30" ht="15.75" customHeight="1">
      <c r="A5783" s="3" t="s">
        <v>5831</v>
      </c>
      <c r="B5783" s="4" t="str">
        <f t="shared" si="66"/>
        <v>June</v>
      </c>
      <c r="C5783" s="3">
        <v>3427.77</v>
      </c>
      <c r="D5783" s="4">
        <v>45461</v>
      </c>
      <c r="E5783" s="3" t="s">
        <v>5</v>
      </c>
      <c r="F5783" s="3" t="s">
        <v>34</v>
      </c>
      <c r="G5783" s="3">
        <f t="shared" si="67"/>
        <v>342.77700000000004</v>
      </c>
      <c r="H5783" s="3">
        <f t="shared" si="68"/>
        <v>3084.9929999999999</v>
      </c>
      <c r="I5783" s="3">
        <v>7</v>
      </c>
      <c r="J5783" s="4">
        <v>45463</v>
      </c>
      <c r="K5783" s="3" t="s">
        <v>49</v>
      </c>
      <c r="L5783" s="3" t="s">
        <v>36</v>
      </c>
      <c r="M5783" s="3">
        <v>315.37</v>
      </c>
      <c r="N5783" s="3" t="s">
        <v>57</v>
      </c>
      <c r="O5783" s="3"/>
      <c r="P5783" s="5"/>
      <c r="Q5783" s="5"/>
      <c r="R5783" s="5"/>
      <c r="S5783" s="5"/>
      <c r="T5783" s="5"/>
      <c r="U5783" s="5"/>
      <c r="V5783" s="5"/>
      <c r="W5783" s="5"/>
      <c r="X5783" s="5"/>
      <c r="Y5783" s="5"/>
      <c r="Z5783" s="5"/>
      <c r="AA5783" s="5"/>
      <c r="AB5783" s="5"/>
      <c r="AC5783" s="5"/>
      <c r="AD5783" s="5"/>
    </row>
    <row r="5784" spans="1:30" ht="15.75" customHeight="1">
      <c r="A5784" s="3" t="s">
        <v>5832</v>
      </c>
      <c r="B5784" s="4" t="str">
        <f t="shared" si="66"/>
        <v>October</v>
      </c>
      <c r="C5784" s="3">
        <v>4937.75</v>
      </c>
      <c r="D5784" s="4">
        <v>45221</v>
      </c>
      <c r="E5784" s="3" t="s">
        <v>4</v>
      </c>
      <c r="F5784" s="3" t="s">
        <v>44</v>
      </c>
      <c r="G5784" s="3">
        <f t="shared" si="67"/>
        <v>493.77500000000003</v>
      </c>
      <c r="H5784" s="3">
        <f t="shared" si="68"/>
        <v>4443.9750000000004</v>
      </c>
      <c r="I5784" s="3">
        <v>7</v>
      </c>
      <c r="J5784" s="4">
        <v>45227</v>
      </c>
      <c r="K5784" s="3" t="s">
        <v>35</v>
      </c>
      <c r="L5784" s="3" t="s">
        <v>36</v>
      </c>
      <c r="M5784" s="3">
        <v>1359.9</v>
      </c>
      <c r="N5784" s="3" t="s">
        <v>52</v>
      </c>
      <c r="O5784" s="3"/>
      <c r="P5784" s="5"/>
      <c r="Q5784" s="5"/>
      <c r="R5784" s="5"/>
      <c r="S5784" s="5"/>
      <c r="T5784" s="5"/>
      <c r="U5784" s="5"/>
      <c r="V5784" s="5"/>
      <c r="W5784" s="5"/>
      <c r="X5784" s="5"/>
      <c r="Y5784" s="5"/>
      <c r="Z5784" s="5"/>
      <c r="AA5784" s="5"/>
      <c r="AB5784" s="5"/>
      <c r="AC5784" s="5"/>
      <c r="AD5784" s="5"/>
    </row>
    <row r="5785" spans="1:30" ht="15.75" customHeight="1">
      <c r="A5785" s="3" t="s">
        <v>5833</v>
      </c>
      <c r="B5785" s="4" t="str">
        <f t="shared" si="66"/>
        <v>March</v>
      </c>
      <c r="C5785" s="3">
        <v>112.32</v>
      </c>
      <c r="D5785" s="4">
        <v>44986</v>
      </c>
      <c r="E5785" s="3" t="s">
        <v>3</v>
      </c>
      <c r="F5785" s="3" t="s">
        <v>54</v>
      </c>
      <c r="G5785" s="3">
        <f t="shared" si="67"/>
        <v>11.231999999999999</v>
      </c>
      <c r="H5785" s="3">
        <f t="shared" si="68"/>
        <v>101.08799999999999</v>
      </c>
      <c r="I5785" s="3">
        <v>4</v>
      </c>
      <c r="J5785" s="4">
        <v>44993</v>
      </c>
      <c r="K5785" s="3" t="s">
        <v>40</v>
      </c>
      <c r="L5785" s="3" t="s">
        <v>45</v>
      </c>
      <c r="M5785" s="3">
        <v>15.71</v>
      </c>
      <c r="N5785" s="3" t="s">
        <v>52</v>
      </c>
      <c r="O5785" s="3"/>
      <c r="P5785" s="5"/>
      <c r="Q5785" s="5"/>
      <c r="R5785" s="5"/>
      <c r="S5785" s="5"/>
      <c r="T5785" s="5"/>
      <c r="U5785" s="5"/>
      <c r="V5785" s="5"/>
      <c r="W5785" s="5"/>
      <c r="X5785" s="5"/>
      <c r="Y5785" s="5"/>
      <c r="Z5785" s="5"/>
      <c r="AA5785" s="5"/>
      <c r="AB5785" s="5"/>
      <c r="AC5785" s="5"/>
      <c r="AD5785" s="5"/>
    </row>
    <row r="5786" spans="1:30" ht="15.75" customHeight="1">
      <c r="A5786" s="3" t="s">
        <v>5834</v>
      </c>
      <c r="B5786" s="4" t="str">
        <f t="shared" si="66"/>
        <v>July</v>
      </c>
      <c r="C5786" s="3">
        <v>2598.86</v>
      </c>
      <c r="D5786" s="4">
        <v>45482</v>
      </c>
      <c r="E5786" s="3" t="s">
        <v>5</v>
      </c>
      <c r="F5786" s="3" t="s">
        <v>51</v>
      </c>
      <c r="G5786" s="3">
        <f t="shared" si="67"/>
        <v>259.88600000000002</v>
      </c>
      <c r="H5786" s="3">
        <f t="shared" si="68"/>
        <v>2338.9740000000002</v>
      </c>
      <c r="I5786" s="3">
        <v>8</v>
      </c>
      <c r="J5786" s="4">
        <v>45486</v>
      </c>
      <c r="K5786" s="3" t="s">
        <v>49</v>
      </c>
      <c r="L5786" s="3" t="s">
        <v>36</v>
      </c>
      <c r="M5786" s="3">
        <v>420.94</v>
      </c>
      <c r="N5786" s="3" t="s">
        <v>46</v>
      </c>
      <c r="O5786" s="3"/>
      <c r="P5786" s="5"/>
      <c r="Q5786" s="5"/>
      <c r="R5786" s="5"/>
      <c r="S5786" s="5"/>
      <c r="T5786" s="5"/>
      <c r="U5786" s="5"/>
      <c r="V5786" s="5"/>
      <c r="W5786" s="5"/>
      <c r="X5786" s="5"/>
      <c r="Y5786" s="5"/>
      <c r="Z5786" s="5"/>
      <c r="AA5786" s="5"/>
      <c r="AB5786" s="5"/>
      <c r="AC5786" s="5"/>
      <c r="AD5786" s="5"/>
    </row>
    <row r="5787" spans="1:30" ht="15.75" customHeight="1">
      <c r="A5787" s="3" t="s">
        <v>5835</v>
      </c>
      <c r="B5787" s="4" t="str">
        <f t="shared" si="66"/>
        <v>March</v>
      </c>
      <c r="C5787" s="3">
        <v>4626.8</v>
      </c>
      <c r="D5787" s="4">
        <v>44996</v>
      </c>
      <c r="E5787" s="3" t="s">
        <v>5</v>
      </c>
      <c r="F5787" s="3" t="s">
        <v>44</v>
      </c>
      <c r="G5787" s="3">
        <f t="shared" si="67"/>
        <v>462.68000000000006</v>
      </c>
      <c r="H5787" s="3">
        <f t="shared" si="68"/>
        <v>4164.12</v>
      </c>
      <c r="I5787" s="3">
        <v>7</v>
      </c>
      <c r="J5787" s="4">
        <v>44998</v>
      </c>
      <c r="K5787" s="3" t="s">
        <v>40</v>
      </c>
      <c r="L5787" s="3" t="s">
        <v>45</v>
      </c>
      <c r="M5787" s="3">
        <v>905.1</v>
      </c>
      <c r="N5787" s="3" t="s">
        <v>46</v>
      </c>
      <c r="O5787" s="3"/>
      <c r="P5787" s="5"/>
      <c r="Q5787" s="5"/>
      <c r="R5787" s="5"/>
      <c r="S5787" s="5"/>
      <c r="T5787" s="5"/>
      <c r="U5787" s="5"/>
      <c r="V5787" s="5"/>
      <c r="W5787" s="5"/>
      <c r="X5787" s="5"/>
      <c r="Y5787" s="5"/>
      <c r="Z5787" s="5"/>
      <c r="AA5787" s="5"/>
      <c r="AB5787" s="5"/>
      <c r="AC5787" s="5"/>
      <c r="AD5787" s="5"/>
    </row>
    <row r="5788" spans="1:30" ht="15.75" customHeight="1">
      <c r="A5788" s="3" t="s">
        <v>5836</v>
      </c>
      <c r="B5788" s="4" t="str">
        <f t="shared" si="66"/>
        <v>June</v>
      </c>
      <c r="C5788" s="3">
        <v>4331.34</v>
      </c>
      <c r="D5788" s="4">
        <v>45472</v>
      </c>
      <c r="E5788" s="3" t="s">
        <v>4</v>
      </c>
      <c r="F5788" s="3" t="s">
        <v>51</v>
      </c>
      <c r="G5788" s="3">
        <f t="shared" si="67"/>
        <v>433.13400000000001</v>
      </c>
      <c r="H5788" s="3">
        <f t="shared" si="68"/>
        <v>3898.2060000000001</v>
      </c>
      <c r="I5788" s="3">
        <v>5</v>
      </c>
      <c r="J5788" s="4">
        <v>45475</v>
      </c>
      <c r="K5788" s="3" t="s">
        <v>35</v>
      </c>
      <c r="L5788" s="3" t="s">
        <v>45</v>
      </c>
      <c r="M5788" s="3">
        <v>377.94</v>
      </c>
      <c r="N5788" s="3" t="s">
        <v>57</v>
      </c>
      <c r="O5788" s="3"/>
      <c r="P5788" s="5"/>
      <c r="Q5788" s="5"/>
      <c r="R5788" s="5"/>
      <c r="S5788" s="5"/>
      <c r="T5788" s="5"/>
      <c r="U5788" s="5"/>
      <c r="V5788" s="5"/>
      <c r="W5788" s="5"/>
      <c r="X5788" s="5"/>
      <c r="Y5788" s="5"/>
      <c r="Z5788" s="5"/>
      <c r="AA5788" s="5"/>
      <c r="AB5788" s="5"/>
      <c r="AC5788" s="5"/>
      <c r="AD5788" s="5"/>
    </row>
    <row r="5789" spans="1:30" ht="15.75" customHeight="1">
      <c r="A5789" s="3" t="s">
        <v>5837</v>
      </c>
      <c r="B5789" s="4" t="str">
        <f t="shared" si="66"/>
        <v>June</v>
      </c>
      <c r="C5789" s="3">
        <v>213.37</v>
      </c>
      <c r="D5789" s="4">
        <v>45463</v>
      </c>
      <c r="E5789" s="3" t="s">
        <v>5</v>
      </c>
      <c r="F5789" s="3" t="s">
        <v>39</v>
      </c>
      <c r="G5789" s="3">
        <f t="shared" si="67"/>
        <v>21.337000000000003</v>
      </c>
      <c r="H5789" s="3">
        <f t="shared" si="68"/>
        <v>192.03300000000002</v>
      </c>
      <c r="I5789" s="3">
        <v>4</v>
      </c>
      <c r="J5789" s="4">
        <v>45470</v>
      </c>
      <c r="K5789" s="3" t="s">
        <v>49</v>
      </c>
      <c r="L5789" s="3" t="s">
        <v>36</v>
      </c>
      <c r="M5789" s="3">
        <v>55.56</v>
      </c>
      <c r="N5789" s="3" t="s">
        <v>42</v>
      </c>
      <c r="O5789" s="3"/>
      <c r="P5789" s="5"/>
      <c r="Q5789" s="5"/>
      <c r="R5789" s="5"/>
      <c r="S5789" s="5"/>
      <c r="T5789" s="5"/>
      <c r="U5789" s="5"/>
      <c r="V5789" s="5"/>
      <c r="W5789" s="5"/>
      <c r="X5789" s="5"/>
      <c r="Y5789" s="5"/>
      <c r="Z5789" s="5"/>
      <c r="AA5789" s="5"/>
      <c r="AB5789" s="5"/>
      <c r="AC5789" s="5"/>
      <c r="AD5789" s="5"/>
    </row>
    <row r="5790" spans="1:30" ht="15.75" customHeight="1">
      <c r="A5790" s="3" t="s">
        <v>5838</v>
      </c>
      <c r="B5790" s="4" t="str">
        <f t="shared" si="66"/>
        <v>July</v>
      </c>
      <c r="C5790" s="3">
        <v>2694.83</v>
      </c>
      <c r="D5790" s="4">
        <v>45486</v>
      </c>
      <c r="E5790" s="3" t="s">
        <v>2</v>
      </c>
      <c r="F5790" s="3" t="s">
        <v>34</v>
      </c>
      <c r="G5790" s="3">
        <f t="shared" si="67"/>
        <v>269.483</v>
      </c>
      <c r="H5790" s="3">
        <f t="shared" si="68"/>
        <v>2425.3469999999998</v>
      </c>
      <c r="I5790" s="3">
        <v>2</v>
      </c>
      <c r="J5790" s="4">
        <v>45489</v>
      </c>
      <c r="K5790" s="3" t="s">
        <v>40</v>
      </c>
      <c r="L5790" s="3" t="s">
        <v>41</v>
      </c>
      <c r="M5790" s="3">
        <v>666.52</v>
      </c>
      <c r="N5790" s="3" t="s">
        <v>37</v>
      </c>
      <c r="O5790" s="3"/>
      <c r="P5790" s="5"/>
      <c r="Q5790" s="5"/>
      <c r="R5790" s="5"/>
      <c r="S5790" s="5"/>
      <c r="T5790" s="5"/>
      <c r="U5790" s="5"/>
      <c r="V5790" s="5"/>
      <c r="W5790" s="5"/>
      <c r="X5790" s="5"/>
      <c r="Y5790" s="5"/>
      <c r="Z5790" s="5"/>
      <c r="AA5790" s="5"/>
      <c r="AB5790" s="5"/>
      <c r="AC5790" s="5"/>
      <c r="AD5790" s="5"/>
    </row>
    <row r="5791" spans="1:30" ht="15.75" customHeight="1">
      <c r="A5791" s="3" t="s">
        <v>5839</v>
      </c>
      <c r="B5791" s="4" t="str">
        <f t="shared" si="66"/>
        <v>May</v>
      </c>
      <c r="C5791" s="3">
        <v>121.01</v>
      </c>
      <c r="D5791" s="4">
        <v>45064</v>
      </c>
      <c r="E5791" s="3" t="s">
        <v>4</v>
      </c>
      <c r="F5791" s="3" t="s">
        <v>51</v>
      </c>
      <c r="G5791" s="3">
        <f t="shared" si="67"/>
        <v>12.101000000000001</v>
      </c>
      <c r="H5791" s="3">
        <f t="shared" si="68"/>
        <v>108.90900000000001</v>
      </c>
      <c r="I5791" s="3">
        <v>2</v>
      </c>
      <c r="J5791" s="4">
        <v>45067</v>
      </c>
      <c r="K5791" s="3" t="s">
        <v>35</v>
      </c>
      <c r="L5791" s="3" t="s">
        <v>41</v>
      </c>
      <c r="M5791" s="3">
        <v>20.36</v>
      </c>
      <c r="N5791" s="3" t="s">
        <v>57</v>
      </c>
      <c r="O5791" s="3"/>
      <c r="P5791" s="5"/>
      <c r="Q5791" s="5"/>
      <c r="R5791" s="5"/>
      <c r="S5791" s="5"/>
      <c r="T5791" s="5"/>
      <c r="U5791" s="5"/>
      <c r="V5791" s="5"/>
      <c r="W5791" s="5"/>
      <c r="X5791" s="5"/>
      <c r="Y5791" s="5"/>
      <c r="Z5791" s="5"/>
      <c r="AA5791" s="5"/>
      <c r="AB5791" s="5"/>
      <c r="AC5791" s="5"/>
      <c r="AD5791" s="5"/>
    </row>
    <row r="5792" spans="1:30" ht="15.75" customHeight="1">
      <c r="A5792" s="3" t="s">
        <v>5840</v>
      </c>
      <c r="B5792" s="4" t="str">
        <f t="shared" si="66"/>
        <v>December</v>
      </c>
      <c r="C5792" s="3">
        <v>3968.92</v>
      </c>
      <c r="D5792" s="4">
        <v>45639</v>
      </c>
      <c r="E5792" s="3" t="s">
        <v>3</v>
      </c>
      <c r="F5792" s="3" t="s">
        <v>34</v>
      </c>
      <c r="G5792" s="3">
        <f t="shared" si="67"/>
        <v>396.89200000000005</v>
      </c>
      <c r="H5792" s="3">
        <f t="shared" si="68"/>
        <v>3572.0280000000002</v>
      </c>
      <c r="I5792" s="3">
        <v>4</v>
      </c>
      <c r="J5792" s="4">
        <v>45645</v>
      </c>
      <c r="K5792" s="3" t="s">
        <v>49</v>
      </c>
      <c r="L5792" s="3" t="s">
        <v>45</v>
      </c>
      <c r="M5792" s="3">
        <v>513.57000000000005</v>
      </c>
      <c r="N5792" s="3" t="s">
        <v>46</v>
      </c>
      <c r="O5792" s="3"/>
      <c r="P5792" s="5"/>
      <c r="Q5792" s="5"/>
      <c r="R5792" s="5"/>
      <c r="S5792" s="5"/>
      <c r="T5792" s="5"/>
      <c r="U5792" s="5"/>
      <c r="V5792" s="5"/>
      <c r="W5792" s="5"/>
      <c r="X5792" s="5"/>
      <c r="Y5792" s="5"/>
      <c r="Z5792" s="5"/>
      <c r="AA5792" s="5"/>
      <c r="AB5792" s="5"/>
      <c r="AC5792" s="5"/>
      <c r="AD5792" s="5"/>
    </row>
    <row r="5793" spans="1:30" ht="15.75" customHeight="1">
      <c r="A5793" s="3" t="s">
        <v>5841</v>
      </c>
      <c r="B5793" s="4" t="str">
        <f t="shared" si="66"/>
        <v>February</v>
      </c>
      <c r="C5793" s="3">
        <v>1613.49</v>
      </c>
      <c r="D5793" s="4">
        <v>45336</v>
      </c>
      <c r="E5793" s="3" t="s">
        <v>3</v>
      </c>
      <c r="F5793" s="3" t="s">
        <v>51</v>
      </c>
      <c r="G5793" s="3">
        <f t="shared" si="67"/>
        <v>161.34900000000002</v>
      </c>
      <c r="H5793" s="3">
        <f t="shared" si="68"/>
        <v>1452.1410000000001</v>
      </c>
      <c r="I5793" s="3">
        <v>8</v>
      </c>
      <c r="J5793" s="4">
        <v>45343</v>
      </c>
      <c r="K5793" s="3" t="s">
        <v>40</v>
      </c>
      <c r="L5793" s="3" t="s">
        <v>36</v>
      </c>
      <c r="M5793" s="3">
        <v>281.13</v>
      </c>
      <c r="N5793" s="3" t="s">
        <v>42</v>
      </c>
      <c r="O5793" s="3"/>
      <c r="P5793" s="5"/>
      <c r="Q5793" s="5"/>
      <c r="R5793" s="5"/>
      <c r="S5793" s="5"/>
      <c r="T5793" s="5"/>
      <c r="U5793" s="5"/>
      <c r="V5793" s="5"/>
      <c r="W5793" s="5"/>
      <c r="X5793" s="5"/>
      <c r="Y5793" s="5"/>
      <c r="Z5793" s="5"/>
      <c r="AA5793" s="5"/>
      <c r="AB5793" s="5"/>
      <c r="AC5793" s="5"/>
      <c r="AD5793" s="5"/>
    </row>
    <row r="5794" spans="1:30" ht="15.75" customHeight="1">
      <c r="A5794" s="3" t="s">
        <v>5842</v>
      </c>
      <c r="B5794" s="4" t="str">
        <f t="shared" si="66"/>
        <v>October</v>
      </c>
      <c r="C5794" s="3">
        <v>3851.39</v>
      </c>
      <c r="D5794" s="4">
        <v>45200</v>
      </c>
      <c r="E5794" s="3" t="s">
        <v>2</v>
      </c>
      <c r="F5794" s="3" t="s">
        <v>39</v>
      </c>
      <c r="G5794" s="3">
        <f t="shared" si="67"/>
        <v>385.13900000000001</v>
      </c>
      <c r="H5794" s="3">
        <f t="shared" si="68"/>
        <v>3466.2509999999997</v>
      </c>
      <c r="I5794" s="3">
        <v>6</v>
      </c>
      <c r="J5794" s="4">
        <v>45206</v>
      </c>
      <c r="K5794" s="3" t="s">
        <v>35</v>
      </c>
      <c r="L5794" s="3" t="s">
        <v>36</v>
      </c>
      <c r="M5794" s="3">
        <v>822.6</v>
      </c>
      <c r="N5794" s="3" t="s">
        <v>46</v>
      </c>
      <c r="O5794" s="3"/>
      <c r="P5794" s="5"/>
      <c r="Q5794" s="5"/>
      <c r="R5794" s="5"/>
      <c r="S5794" s="5"/>
      <c r="T5794" s="5"/>
      <c r="U5794" s="5"/>
      <c r="V5794" s="5"/>
      <c r="W5794" s="5"/>
      <c r="X5794" s="5"/>
      <c r="Y5794" s="5"/>
      <c r="Z5794" s="5"/>
      <c r="AA5794" s="5"/>
      <c r="AB5794" s="5"/>
      <c r="AC5794" s="5"/>
      <c r="AD5794" s="5"/>
    </row>
    <row r="5795" spans="1:30" ht="15.75" customHeight="1">
      <c r="A5795" s="3" t="s">
        <v>5843</v>
      </c>
      <c r="B5795" s="4" t="str">
        <f t="shared" si="66"/>
        <v>July</v>
      </c>
      <c r="C5795" s="3">
        <v>4729.49</v>
      </c>
      <c r="D5795" s="4">
        <v>45114</v>
      </c>
      <c r="E5795" s="3" t="s">
        <v>3</v>
      </c>
      <c r="F5795" s="3" t="s">
        <v>39</v>
      </c>
      <c r="G5795" s="3">
        <f t="shared" si="67"/>
        <v>472.94900000000001</v>
      </c>
      <c r="H5795" s="3">
        <f t="shared" si="68"/>
        <v>4256.5410000000002</v>
      </c>
      <c r="I5795" s="3">
        <v>9</v>
      </c>
      <c r="J5795" s="4">
        <v>45115</v>
      </c>
      <c r="K5795" s="3" t="s">
        <v>35</v>
      </c>
      <c r="L5795" s="3" t="s">
        <v>41</v>
      </c>
      <c r="M5795" s="3">
        <v>1064.53</v>
      </c>
      <c r="N5795" s="3" t="s">
        <v>65</v>
      </c>
      <c r="O5795" s="3"/>
      <c r="P5795" s="5"/>
      <c r="Q5795" s="5"/>
      <c r="R5795" s="5"/>
      <c r="S5795" s="5"/>
      <c r="T5795" s="5"/>
      <c r="U5795" s="5"/>
      <c r="V5795" s="5"/>
      <c r="W5795" s="5"/>
      <c r="X5795" s="5"/>
      <c r="Y5795" s="5"/>
      <c r="Z5795" s="5"/>
      <c r="AA5795" s="5"/>
      <c r="AB5795" s="5"/>
      <c r="AC5795" s="5"/>
      <c r="AD5795" s="5"/>
    </row>
    <row r="5796" spans="1:30" ht="15.75" customHeight="1">
      <c r="A5796" s="3" t="s">
        <v>5844</v>
      </c>
      <c r="B5796" s="4" t="str">
        <f t="shared" si="66"/>
        <v>November</v>
      </c>
      <c r="C5796" s="3">
        <v>4882.82</v>
      </c>
      <c r="D5796" s="4">
        <v>45255</v>
      </c>
      <c r="E5796" s="3" t="s">
        <v>5</v>
      </c>
      <c r="F5796" s="3" t="s">
        <v>44</v>
      </c>
      <c r="G5796" s="3">
        <f t="shared" si="67"/>
        <v>488.28199999999998</v>
      </c>
      <c r="H5796" s="3">
        <f t="shared" si="68"/>
        <v>4394.5379999999996</v>
      </c>
      <c r="I5796" s="3">
        <v>2</v>
      </c>
      <c r="J5796" s="4">
        <v>45260</v>
      </c>
      <c r="K5796" s="3" t="s">
        <v>49</v>
      </c>
      <c r="L5796" s="3" t="s">
        <v>36</v>
      </c>
      <c r="M5796" s="3">
        <v>778.44</v>
      </c>
      <c r="N5796" s="3" t="s">
        <v>46</v>
      </c>
      <c r="O5796" s="3"/>
      <c r="P5796" s="5"/>
      <c r="Q5796" s="5"/>
      <c r="R5796" s="5"/>
      <c r="S5796" s="5"/>
      <c r="T5796" s="5"/>
      <c r="U5796" s="5"/>
      <c r="V5796" s="5"/>
      <c r="W5796" s="5"/>
      <c r="X5796" s="5"/>
      <c r="Y5796" s="5"/>
      <c r="Z5796" s="5"/>
      <c r="AA5796" s="5"/>
      <c r="AB5796" s="5"/>
      <c r="AC5796" s="5"/>
      <c r="AD5796" s="5"/>
    </row>
    <row r="5797" spans="1:30" ht="15.75" customHeight="1">
      <c r="A5797" s="3" t="s">
        <v>5845</v>
      </c>
      <c r="B5797" s="4" t="str">
        <f t="shared" si="66"/>
        <v>February</v>
      </c>
      <c r="C5797" s="3">
        <v>4481.1400000000003</v>
      </c>
      <c r="D5797" s="4">
        <v>44971</v>
      </c>
      <c r="E5797" s="3" t="s">
        <v>5</v>
      </c>
      <c r="F5797" s="3" t="s">
        <v>39</v>
      </c>
      <c r="G5797" s="3">
        <f t="shared" si="67"/>
        <v>448.11400000000003</v>
      </c>
      <c r="H5797" s="3">
        <f t="shared" si="68"/>
        <v>4033.0260000000003</v>
      </c>
      <c r="I5797" s="3">
        <v>7</v>
      </c>
      <c r="J5797" s="4">
        <v>44974</v>
      </c>
      <c r="K5797" s="3" t="s">
        <v>49</v>
      </c>
      <c r="L5797" s="3" t="s">
        <v>45</v>
      </c>
      <c r="M5797" s="3">
        <v>253.8</v>
      </c>
      <c r="N5797" s="3" t="s">
        <v>52</v>
      </c>
      <c r="O5797" s="3"/>
      <c r="P5797" s="5"/>
      <c r="Q5797" s="5"/>
      <c r="R5797" s="5"/>
      <c r="S5797" s="5"/>
      <c r="T5797" s="5"/>
      <c r="U5797" s="5"/>
      <c r="V5797" s="5"/>
      <c r="W5797" s="5"/>
      <c r="X5797" s="5"/>
      <c r="Y5797" s="5"/>
      <c r="Z5797" s="5"/>
      <c r="AA5797" s="5"/>
      <c r="AB5797" s="5"/>
      <c r="AC5797" s="5"/>
      <c r="AD5797" s="5"/>
    </row>
    <row r="5798" spans="1:30" ht="15.75" customHeight="1">
      <c r="A5798" s="3" t="s">
        <v>5846</v>
      </c>
      <c r="B5798" s="4" t="str">
        <f t="shared" si="66"/>
        <v>October</v>
      </c>
      <c r="C5798" s="3">
        <v>1100.3</v>
      </c>
      <c r="D5798" s="4">
        <v>45592</v>
      </c>
      <c r="E5798" s="3" t="s">
        <v>2</v>
      </c>
      <c r="F5798" s="3" t="s">
        <v>34</v>
      </c>
      <c r="G5798" s="3">
        <f t="shared" si="67"/>
        <v>110.03</v>
      </c>
      <c r="H5798" s="3">
        <f t="shared" si="68"/>
        <v>990.27</v>
      </c>
      <c r="I5798" s="3">
        <v>1</v>
      </c>
      <c r="J5798" s="4">
        <v>45593</v>
      </c>
      <c r="K5798" s="3" t="s">
        <v>49</v>
      </c>
      <c r="L5798" s="3" t="s">
        <v>45</v>
      </c>
      <c r="M5798" s="3">
        <v>251.15</v>
      </c>
      <c r="N5798" s="3" t="s">
        <v>65</v>
      </c>
      <c r="O5798" s="3"/>
      <c r="P5798" s="5"/>
      <c r="Q5798" s="5"/>
      <c r="R5798" s="5"/>
      <c r="S5798" s="5"/>
      <c r="T5798" s="5"/>
      <c r="U5798" s="5"/>
      <c r="V5798" s="5"/>
      <c r="W5798" s="5"/>
      <c r="X5798" s="5"/>
      <c r="Y5798" s="5"/>
      <c r="Z5798" s="5"/>
      <c r="AA5798" s="5"/>
      <c r="AB5798" s="5"/>
      <c r="AC5798" s="5"/>
      <c r="AD5798" s="5"/>
    </row>
    <row r="5799" spans="1:30" ht="15.75" customHeight="1">
      <c r="A5799" s="3" t="s">
        <v>5847</v>
      </c>
      <c r="B5799" s="4" t="str">
        <f t="shared" si="66"/>
        <v>February</v>
      </c>
      <c r="C5799" s="3">
        <v>1053.54</v>
      </c>
      <c r="D5799" s="4">
        <v>44962</v>
      </c>
      <c r="E5799" s="3" t="s">
        <v>3</v>
      </c>
      <c r="F5799" s="3" t="s">
        <v>39</v>
      </c>
      <c r="G5799" s="3">
        <f t="shared" si="67"/>
        <v>105.354</v>
      </c>
      <c r="H5799" s="3">
        <f t="shared" si="68"/>
        <v>948.18599999999992</v>
      </c>
      <c r="I5799" s="3">
        <v>2</v>
      </c>
      <c r="J5799" s="4">
        <v>44963</v>
      </c>
      <c r="K5799" s="3" t="s">
        <v>40</v>
      </c>
      <c r="L5799" s="3" t="s">
        <v>36</v>
      </c>
      <c r="M5799" s="3">
        <v>136.91</v>
      </c>
      <c r="N5799" s="3" t="s">
        <v>42</v>
      </c>
      <c r="O5799" s="3"/>
      <c r="P5799" s="5"/>
      <c r="Q5799" s="5"/>
      <c r="R5799" s="5"/>
      <c r="S5799" s="5"/>
      <c r="T5799" s="5"/>
      <c r="U5799" s="5"/>
      <c r="V5799" s="5"/>
      <c r="W5799" s="5"/>
      <c r="X5799" s="5"/>
      <c r="Y5799" s="5"/>
      <c r="Z5799" s="5"/>
      <c r="AA5799" s="5"/>
      <c r="AB5799" s="5"/>
      <c r="AC5799" s="5"/>
      <c r="AD5799" s="5"/>
    </row>
    <row r="5800" spans="1:30" ht="15.75" customHeight="1">
      <c r="A5800" s="3" t="s">
        <v>5848</v>
      </c>
      <c r="B5800" s="4" t="str">
        <f t="shared" si="66"/>
        <v>October</v>
      </c>
      <c r="C5800" s="3">
        <v>3166.32</v>
      </c>
      <c r="D5800" s="4">
        <v>45581</v>
      </c>
      <c r="E5800" s="3" t="s">
        <v>3</v>
      </c>
      <c r="F5800" s="3" t="s">
        <v>51</v>
      </c>
      <c r="G5800" s="3">
        <f t="shared" si="67"/>
        <v>316.63200000000006</v>
      </c>
      <c r="H5800" s="3">
        <f t="shared" si="68"/>
        <v>2849.6880000000001</v>
      </c>
      <c r="I5800" s="3">
        <v>9</v>
      </c>
      <c r="J5800" s="4">
        <v>45586</v>
      </c>
      <c r="K5800" s="3" t="s">
        <v>35</v>
      </c>
      <c r="L5800" s="3" t="s">
        <v>41</v>
      </c>
      <c r="M5800" s="3">
        <v>853.98</v>
      </c>
      <c r="N5800" s="3" t="s">
        <v>65</v>
      </c>
      <c r="O5800" s="3"/>
      <c r="P5800" s="5"/>
      <c r="Q5800" s="5"/>
      <c r="R5800" s="5"/>
      <c r="S5800" s="5"/>
      <c r="T5800" s="5"/>
      <c r="U5800" s="5"/>
      <c r="V5800" s="5"/>
      <c r="W5800" s="5"/>
      <c r="X5800" s="5"/>
      <c r="Y5800" s="5"/>
      <c r="Z5800" s="5"/>
      <c r="AA5800" s="5"/>
      <c r="AB5800" s="5"/>
      <c r="AC5800" s="5"/>
      <c r="AD5800" s="5"/>
    </row>
    <row r="5801" spans="1:30" ht="15.75" customHeight="1">
      <c r="A5801" s="3" t="s">
        <v>5849</v>
      </c>
      <c r="B5801" s="4" t="str">
        <f t="shared" si="66"/>
        <v>February</v>
      </c>
      <c r="C5801" s="3">
        <v>2765.86</v>
      </c>
      <c r="D5801" s="4">
        <v>45334</v>
      </c>
      <c r="E5801" s="3" t="s">
        <v>2</v>
      </c>
      <c r="F5801" s="3" t="s">
        <v>39</v>
      </c>
      <c r="G5801" s="3">
        <f t="shared" si="67"/>
        <v>276.58600000000001</v>
      </c>
      <c r="H5801" s="3">
        <f t="shared" si="68"/>
        <v>2489.2740000000003</v>
      </c>
      <c r="I5801" s="3">
        <v>8</v>
      </c>
      <c r="J5801" s="4">
        <v>45337</v>
      </c>
      <c r="K5801" s="3" t="s">
        <v>35</v>
      </c>
      <c r="L5801" s="3" t="s">
        <v>36</v>
      </c>
      <c r="M5801" s="3">
        <v>429.85</v>
      </c>
      <c r="N5801" s="3" t="s">
        <v>37</v>
      </c>
      <c r="O5801" s="3"/>
      <c r="P5801" s="5"/>
      <c r="Q5801" s="5"/>
      <c r="R5801" s="5"/>
      <c r="S5801" s="5"/>
      <c r="T5801" s="5"/>
      <c r="U5801" s="5"/>
      <c r="V5801" s="5"/>
      <c r="W5801" s="5"/>
      <c r="X5801" s="5"/>
      <c r="Y5801" s="5"/>
      <c r="Z5801" s="5"/>
      <c r="AA5801" s="5"/>
      <c r="AB5801" s="5"/>
      <c r="AC5801" s="5"/>
      <c r="AD5801" s="5"/>
    </row>
    <row r="5802" spans="1:30" ht="15.75" customHeight="1">
      <c r="A5802" s="3" t="s">
        <v>5850</v>
      </c>
      <c r="B5802" s="4" t="str">
        <f t="shared" si="66"/>
        <v>October</v>
      </c>
      <c r="C5802" s="3">
        <v>146.72</v>
      </c>
      <c r="D5802" s="4">
        <v>45568</v>
      </c>
      <c r="E5802" s="3" t="s">
        <v>4</v>
      </c>
      <c r="F5802" s="3" t="s">
        <v>34</v>
      </c>
      <c r="G5802" s="3">
        <f t="shared" si="67"/>
        <v>14.672000000000001</v>
      </c>
      <c r="H5802" s="3">
        <f t="shared" si="68"/>
        <v>132.048</v>
      </c>
      <c r="I5802" s="3">
        <v>9</v>
      </c>
      <c r="J5802" s="4">
        <v>45573</v>
      </c>
      <c r="K5802" s="3" t="s">
        <v>49</v>
      </c>
      <c r="L5802" s="3" t="s">
        <v>45</v>
      </c>
      <c r="M5802" s="3">
        <v>36.520000000000003</v>
      </c>
      <c r="N5802" s="3" t="s">
        <v>46</v>
      </c>
      <c r="O5802" s="3"/>
      <c r="P5802" s="5"/>
      <c r="Q5802" s="5"/>
      <c r="R5802" s="5"/>
      <c r="S5802" s="5"/>
      <c r="T5802" s="5"/>
      <c r="U5802" s="5"/>
      <c r="V5802" s="5"/>
      <c r="W5802" s="5"/>
      <c r="X5802" s="5"/>
      <c r="Y5802" s="5"/>
      <c r="Z5802" s="5"/>
      <c r="AA5802" s="5"/>
      <c r="AB5802" s="5"/>
      <c r="AC5802" s="5"/>
      <c r="AD5802" s="5"/>
    </row>
    <row r="5803" spans="1:30" ht="15.75" customHeight="1">
      <c r="A5803" s="3" t="s">
        <v>5851</v>
      </c>
      <c r="B5803" s="4" t="str">
        <f t="shared" si="66"/>
        <v>January</v>
      </c>
      <c r="C5803" s="3">
        <v>2019.46</v>
      </c>
      <c r="D5803" s="4">
        <v>45314</v>
      </c>
      <c r="E5803" s="3" t="s">
        <v>3</v>
      </c>
      <c r="F5803" s="3" t="s">
        <v>51</v>
      </c>
      <c r="G5803" s="3">
        <f t="shared" si="67"/>
        <v>201.94600000000003</v>
      </c>
      <c r="H5803" s="3">
        <f t="shared" si="68"/>
        <v>1817.5140000000001</v>
      </c>
      <c r="I5803" s="3">
        <v>7</v>
      </c>
      <c r="J5803" s="4">
        <v>45321</v>
      </c>
      <c r="K5803" s="3" t="s">
        <v>35</v>
      </c>
      <c r="L5803" s="3" t="s">
        <v>45</v>
      </c>
      <c r="M5803" s="3">
        <v>286.36</v>
      </c>
      <c r="N5803" s="3" t="s">
        <v>46</v>
      </c>
      <c r="O5803" s="3"/>
      <c r="P5803" s="5"/>
      <c r="Q5803" s="5"/>
      <c r="R5803" s="5"/>
      <c r="S5803" s="5"/>
      <c r="T5803" s="5"/>
      <c r="U5803" s="5"/>
      <c r="V5803" s="5"/>
      <c r="W5803" s="5"/>
      <c r="X5803" s="5"/>
      <c r="Y5803" s="5"/>
      <c r="Z5803" s="5"/>
      <c r="AA5803" s="5"/>
      <c r="AB5803" s="5"/>
      <c r="AC5803" s="5"/>
      <c r="AD5803" s="5"/>
    </row>
    <row r="5804" spans="1:30" ht="15.75" customHeight="1">
      <c r="A5804" s="3" t="s">
        <v>5852</v>
      </c>
      <c r="B5804" s="4" t="str">
        <f t="shared" si="66"/>
        <v>December</v>
      </c>
      <c r="C5804" s="3">
        <v>4542.79</v>
      </c>
      <c r="D5804" s="4">
        <v>45277</v>
      </c>
      <c r="E5804" s="3" t="s">
        <v>4</v>
      </c>
      <c r="F5804" s="3" t="s">
        <v>44</v>
      </c>
      <c r="G5804" s="3">
        <f t="shared" si="67"/>
        <v>454.279</v>
      </c>
      <c r="H5804" s="3">
        <f t="shared" si="68"/>
        <v>4088.511</v>
      </c>
      <c r="I5804" s="3">
        <v>9</v>
      </c>
      <c r="J5804" s="4">
        <v>45283</v>
      </c>
      <c r="K5804" s="3" t="s">
        <v>49</v>
      </c>
      <c r="L5804" s="3" t="s">
        <v>45</v>
      </c>
      <c r="M5804" s="3">
        <v>648.29999999999995</v>
      </c>
      <c r="N5804" s="3" t="s">
        <v>65</v>
      </c>
      <c r="O5804" s="3"/>
      <c r="P5804" s="5"/>
      <c r="Q5804" s="5"/>
      <c r="R5804" s="5"/>
      <c r="S5804" s="5"/>
      <c r="T5804" s="5"/>
      <c r="U5804" s="5"/>
      <c r="V5804" s="5"/>
      <c r="W5804" s="5"/>
      <c r="X5804" s="5"/>
      <c r="Y5804" s="5"/>
      <c r="Z5804" s="5"/>
      <c r="AA5804" s="5"/>
      <c r="AB5804" s="5"/>
      <c r="AC5804" s="5"/>
      <c r="AD5804" s="5"/>
    </row>
    <row r="5805" spans="1:30" ht="15.75" customHeight="1">
      <c r="A5805" s="3" t="s">
        <v>5853</v>
      </c>
      <c r="B5805" s="4" t="str">
        <f t="shared" si="66"/>
        <v>June</v>
      </c>
      <c r="C5805" s="3">
        <v>4501.96</v>
      </c>
      <c r="D5805" s="4">
        <v>45458</v>
      </c>
      <c r="E5805" s="3" t="s">
        <v>3</v>
      </c>
      <c r="F5805" s="3" t="s">
        <v>44</v>
      </c>
      <c r="G5805" s="3">
        <f t="shared" si="67"/>
        <v>450.19600000000003</v>
      </c>
      <c r="H5805" s="3">
        <f t="shared" si="68"/>
        <v>4051.7640000000001</v>
      </c>
      <c r="I5805" s="3">
        <v>4</v>
      </c>
      <c r="J5805" s="4">
        <v>45463</v>
      </c>
      <c r="K5805" s="3" t="s">
        <v>49</v>
      </c>
      <c r="L5805" s="3" t="s">
        <v>41</v>
      </c>
      <c r="M5805" s="3">
        <v>1083.3599999999999</v>
      </c>
      <c r="N5805" s="3" t="s">
        <v>57</v>
      </c>
      <c r="O5805" s="3"/>
      <c r="P5805" s="5"/>
      <c r="Q5805" s="5"/>
      <c r="R5805" s="5"/>
      <c r="S5805" s="5"/>
      <c r="T5805" s="5"/>
      <c r="U5805" s="5"/>
      <c r="V5805" s="5"/>
      <c r="W5805" s="5"/>
      <c r="X5805" s="5"/>
      <c r="Y5805" s="5"/>
      <c r="Z5805" s="5"/>
      <c r="AA5805" s="5"/>
      <c r="AB5805" s="5"/>
      <c r="AC5805" s="5"/>
      <c r="AD5805" s="5"/>
    </row>
    <row r="5806" spans="1:30" ht="15.75" customHeight="1">
      <c r="A5806" s="3" t="s">
        <v>5854</v>
      </c>
      <c r="B5806" s="4" t="str">
        <f t="shared" si="66"/>
        <v>November</v>
      </c>
      <c r="C5806" s="3">
        <v>1099.1400000000001</v>
      </c>
      <c r="D5806" s="4">
        <v>45605</v>
      </c>
      <c r="E5806" s="3" t="s">
        <v>3</v>
      </c>
      <c r="F5806" s="3" t="s">
        <v>44</v>
      </c>
      <c r="G5806" s="3">
        <f t="shared" si="67"/>
        <v>109.91400000000002</v>
      </c>
      <c r="H5806" s="3">
        <f t="shared" si="68"/>
        <v>989.22600000000011</v>
      </c>
      <c r="I5806" s="3">
        <v>3</v>
      </c>
      <c r="J5806" s="4">
        <v>45612</v>
      </c>
      <c r="K5806" s="3" t="s">
        <v>35</v>
      </c>
      <c r="L5806" s="3" t="s">
        <v>45</v>
      </c>
      <c r="M5806" s="3">
        <v>203.21</v>
      </c>
      <c r="N5806" s="3" t="s">
        <v>52</v>
      </c>
      <c r="O5806" s="3"/>
      <c r="P5806" s="5"/>
      <c r="Q5806" s="5"/>
      <c r="R5806" s="5"/>
      <c r="S5806" s="5"/>
      <c r="T5806" s="5"/>
      <c r="U5806" s="5"/>
      <c r="V5806" s="5"/>
      <c r="W5806" s="5"/>
      <c r="X5806" s="5"/>
      <c r="Y5806" s="5"/>
      <c r="Z5806" s="5"/>
      <c r="AA5806" s="5"/>
      <c r="AB5806" s="5"/>
      <c r="AC5806" s="5"/>
      <c r="AD5806" s="5"/>
    </row>
    <row r="5807" spans="1:30" ht="15.75" customHeight="1">
      <c r="A5807" s="3" t="s">
        <v>5855</v>
      </c>
      <c r="B5807" s="4" t="str">
        <f t="shared" si="66"/>
        <v>June</v>
      </c>
      <c r="C5807" s="3">
        <v>1971.62</v>
      </c>
      <c r="D5807" s="4">
        <v>45080</v>
      </c>
      <c r="E5807" s="3" t="s">
        <v>3</v>
      </c>
      <c r="F5807" s="3" t="s">
        <v>51</v>
      </c>
      <c r="G5807" s="3">
        <f t="shared" si="67"/>
        <v>197.16200000000001</v>
      </c>
      <c r="H5807" s="3">
        <f t="shared" si="68"/>
        <v>1774.4579999999999</v>
      </c>
      <c r="I5807" s="3">
        <v>4</v>
      </c>
      <c r="J5807" s="4">
        <v>45084</v>
      </c>
      <c r="K5807" s="3" t="s">
        <v>35</v>
      </c>
      <c r="L5807" s="3" t="s">
        <v>45</v>
      </c>
      <c r="M5807" s="3">
        <v>224.93</v>
      </c>
      <c r="N5807" s="3" t="s">
        <v>46</v>
      </c>
      <c r="O5807" s="3"/>
      <c r="P5807" s="5"/>
      <c r="Q5807" s="5"/>
      <c r="R5807" s="5"/>
      <c r="S5807" s="5"/>
      <c r="T5807" s="5"/>
      <c r="U5807" s="5"/>
      <c r="V5807" s="5"/>
      <c r="W5807" s="5"/>
      <c r="X5807" s="5"/>
      <c r="Y5807" s="5"/>
      <c r="Z5807" s="5"/>
      <c r="AA5807" s="5"/>
      <c r="AB5807" s="5"/>
      <c r="AC5807" s="5"/>
      <c r="AD5807" s="5"/>
    </row>
    <row r="5808" spans="1:30" ht="15.75" customHeight="1">
      <c r="A5808" s="3" t="s">
        <v>5856</v>
      </c>
      <c r="B5808" s="4" t="str">
        <f t="shared" si="66"/>
        <v>March</v>
      </c>
      <c r="C5808" s="3">
        <v>2845.79</v>
      </c>
      <c r="D5808" s="4">
        <v>45370</v>
      </c>
      <c r="E5808" s="3" t="s">
        <v>3</v>
      </c>
      <c r="F5808" s="3" t="s">
        <v>44</v>
      </c>
      <c r="G5808" s="3">
        <f t="shared" si="67"/>
        <v>284.57900000000001</v>
      </c>
      <c r="H5808" s="3">
        <f t="shared" si="68"/>
        <v>2561.2109999999998</v>
      </c>
      <c r="I5808" s="3">
        <v>5</v>
      </c>
      <c r="J5808" s="4">
        <v>45376</v>
      </c>
      <c r="K5808" s="3" t="s">
        <v>40</v>
      </c>
      <c r="L5808" s="3" t="s">
        <v>36</v>
      </c>
      <c r="M5808" s="3">
        <v>739.55</v>
      </c>
      <c r="N5808" s="3" t="s">
        <v>57</v>
      </c>
      <c r="O5808" s="3"/>
      <c r="P5808" s="5"/>
      <c r="Q5808" s="5"/>
      <c r="R5808" s="5"/>
      <c r="S5808" s="5"/>
      <c r="T5808" s="5"/>
      <c r="U5808" s="5"/>
      <c r="V5808" s="5"/>
      <c r="W5808" s="5"/>
      <c r="X5808" s="5"/>
      <c r="Y5808" s="5"/>
      <c r="Z5808" s="5"/>
      <c r="AA5808" s="5"/>
      <c r="AB5808" s="5"/>
      <c r="AC5808" s="5"/>
      <c r="AD5808" s="5"/>
    </row>
    <row r="5809" spans="1:30" ht="15.75" customHeight="1">
      <c r="A5809" s="3" t="s">
        <v>5857</v>
      </c>
      <c r="B5809" s="4" t="str">
        <f t="shared" si="66"/>
        <v>July</v>
      </c>
      <c r="C5809" s="3">
        <v>4278.6400000000003</v>
      </c>
      <c r="D5809" s="4">
        <v>45123</v>
      </c>
      <c r="E5809" s="3" t="s">
        <v>5</v>
      </c>
      <c r="F5809" s="3" t="s">
        <v>39</v>
      </c>
      <c r="G5809" s="3">
        <f t="shared" si="67"/>
        <v>427.86400000000003</v>
      </c>
      <c r="H5809" s="3">
        <f t="shared" si="68"/>
        <v>3850.7760000000003</v>
      </c>
      <c r="I5809" s="3">
        <v>4</v>
      </c>
      <c r="J5809" s="4">
        <v>45128</v>
      </c>
      <c r="K5809" s="3" t="s">
        <v>49</v>
      </c>
      <c r="L5809" s="3" t="s">
        <v>36</v>
      </c>
      <c r="M5809" s="3">
        <v>887.74</v>
      </c>
      <c r="N5809" s="3" t="s">
        <v>46</v>
      </c>
      <c r="O5809" s="3"/>
      <c r="P5809" s="5"/>
      <c r="Q5809" s="5"/>
      <c r="R5809" s="5"/>
      <c r="S5809" s="5"/>
      <c r="T5809" s="5"/>
      <c r="U5809" s="5"/>
      <c r="V5809" s="5"/>
      <c r="W5809" s="5"/>
      <c r="X5809" s="5"/>
      <c r="Y5809" s="5"/>
      <c r="Z5809" s="5"/>
      <c r="AA5809" s="5"/>
      <c r="AB5809" s="5"/>
      <c r="AC5809" s="5"/>
      <c r="AD5809" s="5"/>
    </row>
    <row r="5810" spans="1:30" ht="15.75" customHeight="1">
      <c r="A5810" s="3" t="s">
        <v>5858</v>
      </c>
      <c r="B5810" s="4" t="str">
        <f t="shared" si="66"/>
        <v>March</v>
      </c>
      <c r="C5810" s="3">
        <v>2706.77</v>
      </c>
      <c r="D5810" s="4">
        <v>44994</v>
      </c>
      <c r="E5810" s="3" t="s">
        <v>4</v>
      </c>
      <c r="F5810" s="3" t="s">
        <v>51</v>
      </c>
      <c r="G5810" s="3">
        <f t="shared" si="67"/>
        <v>270.67700000000002</v>
      </c>
      <c r="H5810" s="3">
        <f t="shared" si="68"/>
        <v>2436.0929999999998</v>
      </c>
      <c r="I5810" s="3">
        <v>4</v>
      </c>
      <c r="J5810" s="4">
        <v>44995</v>
      </c>
      <c r="K5810" s="3" t="s">
        <v>35</v>
      </c>
      <c r="L5810" s="3" t="s">
        <v>41</v>
      </c>
      <c r="M5810" s="3">
        <v>564.66999999999996</v>
      </c>
      <c r="N5810" s="3" t="s">
        <v>57</v>
      </c>
      <c r="O5810" s="3"/>
      <c r="P5810" s="5"/>
      <c r="Q5810" s="5"/>
      <c r="R5810" s="5"/>
      <c r="S5810" s="5"/>
      <c r="T5810" s="5"/>
      <c r="U5810" s="5"/>
      <c r="V5810" s="5"/>
      <c r="W5810" s="5"/>
      <c r="X5810" s="5"/>
      <c r="Y5810" s="5"/>
      <c r="Z5810" s="5"/>
      <c r="AA5810" s="5"/>
      <c r="AB5810" s="5"/>
      <c r="AC5810" s="5"/>
      <c r="AD5810" s="5"/>
    </row>
    <row r="5811" spans="1:30" ht="15.75" customHeight="1">
      <c r="A5811" s="3" t="s">
        <v>5859</v>
      </c>
      <c r="B5811" s="4" t="str">
        <f t="shared" si="66"/>
        <v>March</v>
      </c>
      <c r="C5811" s="3">
        <v>4844.18</v>
      </c>
      <c r="D5811" s="4">
        <v>44996</v>
      </c>
      <c r="E5811" s="3" t="s">
        <v>4</v>
      </c>
      <c r="F5811" s="3" t="s">
        <v>51</v>
      </c>
      <c r="G5811" s="3">
        <f t="shared" si="67"/>
        <v>484.41800000000006</v>
      </c>
      <c r="H5811" s="3">
        <f t="shared" si="68"/>
        <v>4359.7620000000006</v>
      </c>
      <c r="I5811" s="3">
        <v>7</v>
      </c>
      <c r="J5811" s="4">
        <v>44999</v>
      </c>
      <c r="K5811" s="3" t="s">
        <v>49</v>
      </c>
      <c r="L5811" s="3" t="s">
        <v>41</v>
      </c>
      <c r="M5811" s="3">
        <v>1191.4100000000001</v>
      </c>
      <c r="N5811" s="3" t="s">
        <v>52</v>
      </c>
      <c r="O5811" s="3"/>
      <c r="P5811" s="5"/>
      <c r="Q5811" s="5"/>
      <c r="R5811" s="5"/>
      <c r="S5811" s="5"/>
      <c r="T5811" s="5"/>
      <c r="U5811" s="5"/>
      <c r="V5811" s="5"/>
      <c r="W5811" s="5"/>
      <c r="X5811" s="5"/>
      <c r="Y5811" s="5"/>
      <c r="Z5811" s="5"/>
      <c r="AA5811" s="5"/>
      <c r="AB5811" s="5"/>
      <c r="AC5811" s="5"/>
      <c r="AD5811" s="5"/>
    </row>
    <row r="5812" spans="1:30" ht="15.75" customHeight="1">
      <c r="A5812" s="3" t="s">
        <v>5860</v>
      </c>
      <c r="B5812" s="4" t="str">
        <f t="shared" si="66"/>
        <v>April</v>
      </c>
      <c r="C5812" s="3">
        <v>4015.36</v>
      </c>
      <c r="D5812" s="4">
        <v>45044</v>
      </c>
      <c r="E5812" s="3" t="s">
        <v>3</v>
      </c>
      <c r="F5812" s="3" t="s">
        <v>51</v>
      </c>
      <c r="G5812" s="3">
        <f t="shared" si="67"/>
        <v>401.53600000000006</v>
      </c>
      <c r="H5812" s="3">
        <f t="shared" si="68"/>
        <v>3613.8240000000001</v>
      </c>
      <c r="I5812" s="3">
        <v>4</v>
      </c>
      <c r="J5812" s="4">
        <v>45049</v>
      </c>
      <c r="K5812" s="3" t="s">
        <v>35</v>
      </c>
      <c r="L5812" s="3" t="s">
        <v>36</v>
      </c>
      <c r="M5812" s="3">
        <v>833.68</v>
      </c>
      <c r="N5812" s="3" t="s">
        <v>52</v>
      </c>
      <c r="O5812" s="3"/>
      <c r="P5812" s="5"/>
      <c r="Q5812" s="5"/>
      <c r="R5812" s="5"/>
      <c r="S5812" s="5"/>
      <c r="T5812" s="5"/>
      <c r="U5812" s="5"/>
      <c r="V5812" s="5"/>
      <c r="W5812" s="5"/>
      <c r="X5812" s="5"/>
      <c r="Y5812" s="5"/>
      <c r="Z5812" s="5"/>
      <c r="AA5812" s="5"/>
      <c r="AB5812" s="5"/>
      <c r="AC5812" s="5"/>
      <c r="AD5812" s="5"/>
    </row>
    <row r="5813" spans="1:30" ht="15.75" customHeight="1">
      <c r="A5813" s="3" t="s">
        <v>5861</v>
      </c>
      <c r="B5813" s="4" t="str">
        <f t="shared" si="66"/>
        <v>January</v>
      </c>
      <c r="C5813" s="3">
        <v>4770.1499999999996</v>
      </c>
      <c r="D5813" s="4">
        <v>45309</v>
      </c>
      <c r="E5813" s="3" t="s">
        <v>3</v>
      </c>
      <c r="F5813" s="3" t="s">
        <v>54</v>
      </c>
      <c r="G5813" s="3">
        <f t="shared" si="67"/>
        <v>477.01499999999999</v>
      </c>
      <c r="H5813" s="3">
        <f t="shared" si="68"/>
        <v>4293.1349999999993</v>
      </c>
      <c r="I5813" s="3">
        <v>4</v>
      </c>
      <c r="J5813" s="4">
        <v>45310</v>
      </c>
      <c r="K5813" s="3" t="s">
        <v>49</v>
      </c>
      <c r="L5813" s="3" t="s">
        <v>45</v>
      </c>
      <c r="M5813" s="3">
        <v>546.33000000000004</v>
      </c>
      <c r="N5813" s="3" t="s">
        <v>52</v>
      </c>
      <c r="O5813" s="3"/>
      <c r="P5813" s="5"/>
      <c r="Q5813" s="5"/>
      <c r="R5813" s="5"/>
      <c r="S5813" s="5"/>
      <c r="T5813" s="5"/>
      <c r="U5813" s="5"/>
      <c r="V5813" s="5"/>
      <c r="W5813" s="5"/>
      <c r="X5813" s="5"/>
      <c r="Y5813" s="5"/>
      <c r="Z5813" s="5"/>
      <c r="AA5813" s="5"/>
      <c r="AB5813" s="5"/>
      <c r="AC5813" s="5"/>
      <c r="AD5813" s="5"/>
    </row>
    <row r="5814" spans="1:30" ht="15.75" customHeight="1">
      <c r="A5814" s="3" t="s">
        <v>5862</v>
      </c>
      <c r="B5814" s="4" t="str">
        <f t="shared" si="66"/>
        <v>December</v>
      </c>
      <c r="C5814" s="3">
        <v>3684.31</v>
      </c>
      <c r="D5814" s="4">
        <v>45635</v>
      </c>
      <c r="E5814" s="3" t="s">
        <v>4</v>
      </c>
      <c r="F5814" s="3" t="s">
        <v>34</v>
      </c>
      <c r="G5814" s="3">
        <f t="shared" si="67"/>
        <v>368.43100000000004</v>
      </c>
      <c r="H5814" s="3">
        <f t="shared" si="68"/>
        <v>3315.8789999999999</v>
      </c>
      <c r="I5814" s="3">
        <v>9</v>
      </c>
      <c r="J5814" s="4">
        <v>45638</v>
      </c>
      <c r="K5814" s="3" t="s">
        <v>49</v>
      </c>
      <c r="L5814" s="3" t="s">
        <v>45</v>
      </c>
      <c r="M5814" s="3">
        <v>193.73</v>
      </c>
      <c r="N5814" s="3" t="s">
        <v>52</v>
      </c>
      <c r="O5814" s="3"/>
      <c r="P5814" s="5"/>
      <c r="Q5814" s="5"/>
      <c r="R5814" s="5"/>
      <c r="S5814" s="5"/>
      <c r="T5814" s="5"/>
      <c r="U5814" s="5"/>
      <c r="V5814" s="5"/>
      <c r="W5814" s="5"/>
      <c r="X5814" s="5"/>
      <c r="Y5814" s="5"/>
      <c r="Z5814" s="5"/>
      <c r="AA5814" s="5"/>
      <c r="AB5814" s="5"/>
      <c r="AC5814" s="5"/>
      <c r="AD5814" s="5"/>
    </row>
    <row r="5815" spans="1:30" ht="15.75" customHeight="1">
      <c r="A5815" s="3" t="s">
        <v>5863</v>
      </c>
      <c r="B5815" s="4" t="str">
        <f t="shared" si="66"/>
        <v>January</v>
      </c>
      <c r="C5815" s="3">
        <v>4400.3599999999997</v>
      </c>
      <c r="D5815" s="4">
        <v>45317</v>
      </c>
      <c r="E5815" s="3" t="s">
        <v>5</v>
      </c>
      <c r="F5815" s="3" t="s">
        <v>54</v>
      </c>
      <c r="G5815" s="3">
        <f t="shared" si="67"/>
        <v>440.036</v>
      </c>
      <c r="H5815" s="3">
        <f t="shared" si="68"/>
        <v>3960.3239999999996</v>
      </c>
      <c r="I5815" s="3">
        <v>9</v>
      </c>
      <c r="J5815" s="4">
        <v>45319</v>
      </c>
      <c r="K5815" s="3" t="s">
        <v>49</v>
      </c>
      <c r="L5815" s="3" t="s">
        <v>45</v>
      </c>
      <c r="M5815" s="3">
        <v>1087.6199999999999</v>
      </c>
      <c r="N5815" s="3" t="s">
        <v>37</v>
      </c>
      <c r="O5815" s="3"/>
      <c r="P5815" s="5"/>
      <c r="Q5815" s="5"/>
      <c r="R5815" s="5"/>
      <c r="S5815" s="5"/>
      <c r="T5815" s="5"/>
      <c r="U5815" s="5"/>
      <c r="V5815" s="5"/>
      <c r="W5815" s="5"/>
      <c r="X5815" s="5"/>
      <c r="Y5815" s="5"/>
      <c r="Z5815" s="5"/>
      <c r="AA5815" s="5"/>
      <c r="AB5815" s="5"/>
      <c r="AC5815" s="5"/>
      <c r="AD5815" s="5"/>
    </row>
    <row r="5816" spans="1:30" ht="15.75" customHeight="1">
      <c r="A5816" s="3" t="s">
        <v>5864</v>
      </c>
      <c r="B5816" s="4" t="str">
        <f t="shared" si="66"/>
        <v>November</v>
      </c>
      <c r="C5816" s="3">
        <v>4171.92</v>
      </c>
      <c r="D5816" s="4">
        <v>45251</v>
      </c>
      <c r="E5816" s="3" t="s">
        <v>2</v>
      </c>
      <c r="F5816" s="3" t="s">
        <v>54</v>
      </c>
      <c r="G5816" s="3">
        <f t="shared" si="67"/>
        <v>417.19200000000001</v>
      </c>
      <c r="H5816" s="3">
        <f t="shared" si="68"/>
        <v>3754.7280000000001</v>
      </c>
      <c r="I5816" s="3">
        <v>5</v>
      </c>
      <c r="J5816" s="4">
        <v>45257</v>
      </c>
      <c r="K5816" s="3" t="s">
        <v>49</v>
      </c>
      <c r="L5816" s="3" t="s">
        <v>36</v>
      </c>
      <c r="M5816" s="3">
        <v>1207.1099999999999</v>
      </c>
      <c r="N5816" s="3" t="s">
        <v>65</v>
      </c>
      <c r="O5816" s="3"/>
      <c r="P5816" s="5"/>
      <c r="Q5816" s="5"/>
      <c r="R5816" s="5"/>
      <c r="S5816" s="5"/>
      <c r="T5816" s="5"/>
      <c r="U5816" s="5"/>
      <c r="V5816" s="5"/>
      <c r="W5816" s="5"/>
      <c r="X5816" s="5"/>
      <c r="Y5816" s="5"/>
      <c r="Z5816" s="5"/>
      <c r="AA5816" s="5"/>
      <c r="AB5816" s="5"/>
      <c r="AC5816" s="5"/>
      <c r="AD5816" s="5"/>
    </row>
    <row r="5817" spans="1:30" ht="15.75" customHeight="1">
      <c r="A5817" s="3" t="s">
        <v>5865</v>
      </c>
      <c r="B5817" s="4" t="str">
        <f t="shared" si="66"/>
        <v>September</v>
      </c>
      <c r="C5817" s="3">
        <v>1343.81</v>
      </c>
      <c r="D5817" s="4">
        <v>45186</v>
      </c>
      <c r="E5817" s="3" t="s">
        <v>2</v>
      </c>
      <c r="F5817" s="3" t="s">
        <v>54</v>
      </c>
      <c r="G5817" s="3">
        <f t="shared" si="67"/>
        <v>134.381</v>
      </c>
      <c r="H5817" s="3">
        <f t="shared" si="68"/>
        <v>1209.4289999999999</v>
      </c>
      <c r="I5817" s="3">
        <v>9</v>
      </c>
      <c r="J5817" s="4">
        <v>45187</v>
      </c>
      <c r="K5817" s="3" t="s">
        <v>49</v>
      </c>
      <c r="L5817" s="3" t="s">
        <v>45</v>
      </c>
      <c r="M5817" s="3">
        <v>308.88</v>
      </c>
      <c r="N5817" s="3" t="s">
        <v>46</v>
      </c>
      <c r="O5817" s="3"/>
      <c r="P5817" s="5"/>
      <c r="Q5817" s="5"/>
      <c r="R5817" s="5"/>
      <c r="S5817" s="5"/>
      <c r="T5817" s="5"/>
      <c r="U5817" s="5"/>
      <c r="V5817" s="5"/>
      <c r="W5817" s="5"/>
      <c r="X5817" s="5"/>
      <c r="Y5817" s="5"/>
      <c r="Z5817" s="5"/>
      <c r="AA5817" s="5"/>
      <c r="AB5817" s="5"/>
      <c r="AC5817" s="5"/>
      <c r="AD5817" s="5"/>
    </row>
    <row r="5818" spans="1:30" ht="15.75" customHeight="1">
      <c r="A5818" s="3" t="s">
        <v>5866</v>
      </c>
      <c r="B5818" s="4" t="str">
        <f t="shared" si="66"/>
        <v>December</v>
      </c>
      <c r="C5818" s="3">
        <v>1224.73</v>
      </c>
      <c r="D5818" s="4">
        <v>45657</v>
      </c>
      <c r="E5818" s="3" t="s">
        <v>4</v>
      </c>
      <c r="F5818" s="3" t="s">
        <v>34</v>
      </c>
      <c r="G5818" s="3">
        <f t="shared" si="67"/>
        <v>122.47300000000001</v>
      </c>
      <c r="H5818" s="3">
        <f t="shared" si="68"/>
        <v>1102.2570000000001</v>
      </c>
      <c r="I5818" s="3">
        <v>2</v>
      </c>
      <c r="J5818" s="4">
        <v>45664</v>
      </c>
      <c r="K5818" s="3" t="s">
        <v>40</v>
      </c>
      <c r="L5818" s="3" t="s">
        <v>36</v>
      </c>
      <c r="M5818" s="3">
        <v>314.19</v>
      </c>
      <c r="N5818" s="3" t="s">
        <v>46</v>
      </c>
      <c r="O5818" s="3"/>
      <c r="P5818" s="5"/>
      <c r="Q5818" s="5"/>
      <c r="R5818" s="5"/>
      <c r="S5818" s="5"/>
      <c r="T5818" s="5"/>
      <c r="U5818" s="5"/>
      <c r="V5818" s="5"/>
      <c r="W5818" s="5"/>
      <c r="X5818" s="5"/>
      <c r="Y5818" s="5"/>
      <c r="Z5818" s="5"/>
      <c r="AA5818" s="5"/>
      <c r="AB5818" s="5"/>
      <c r="AC5818" s="5"/>
      <c r="AD5818" s="5"/>
    </row>
    <row r="5819" spans="1:30" ht="15.75" customHeight="1">
      <c r="A5819" s="3" t="s">
        <v>5867</v>
      </c>
      <c r="B5819" s="4" t="str">
        <f t="shared" si="66"/>
        <v>July</v>
      </c>
      <c r="C5819" s="3">
        <v>4335.4799999999996</v>
      </c>
      <c r="D5819" s="4">
        <v>45127</v>
      </c>
      <c r="E5819" s="3" t="s">
        <v>3</v>
      </c>
      <c r="F5819" s="3" t="s">
        <v>54</v>
      </c>
      <c r="G5819" s="3">
        <f t="shared" si="67"/>
        <v>433.548</v>
      </c>
      <c r="H5819" s="3">
        <f t="shared" si="68"/>
        <v>3901.9319999999998</v>
      </c>
      <c r="I5819" s="3">
        <v>5</v>
      </c>
      <c r="J5819" s="4">
        <v>45133</v>
      </c>
      <c r="K5819" s="3" t="s">
        <v>35</v>
      </c>
      <c r="L5819" s="3" t="s">
        <v>41</v>
      </c>
      <c r="M5819" s="3">
        <v>1153</v>
      </c>
      <c r="N5819" s="3" t="s">
        <v>42</v>
      </c>
      <c r="O5819" s="3"/>
      <c r="P5819" s="5"/>
      <c r="Q5819" s="5"/>
      <c r="R5819" s="5"/>
      <c r="S5819" s="5"/>
      <c r="T5819" s="5"/>
      <c r="U5819" s="5"/>
      <c r="V5819" s="5"/>
      <c r="W5819" s="5"/>
      <c r="X5819" s="5"/>
      <c r="Y5819" s="5"/>
      <c r="Z5819" s="5"/>
      <c r="AA5819" s="5"/>
      <c r="AB5819" s="5"/>
      <c r="AC5819" s="5"/>
      <c r="AD5819" s="5"/>
    </row>
    <row r="5820" spans="1:30" ht="15.75" customHeight="1">
      <c r="A5820" s="3" t="s">
        <v>5868</v>
      </c>
      <c r="B5820" s="4" t="str">
        <f t="shared" si="66"/>
        <v>July</v>
      </c>
      <c r="C5820" s="3">
        <v>514.91999999999996</v>
      </c>
      <c r="D5820" s="4">
        <v>45475</v>
      </c>
      <c r="E5820" s="3" t="s">
        <v>3</v>
      </c>
      <c r="F5820" s="3" t="s">
        <v>44</v>
      </c>
      <c r="G5820" s="3">
        <f t="shared" si="67"/>
        <v>51.491999999999997</v>
      </c>
      <c r="H5820" s="3">
        <f t="shared" si="68"/>
        <v>463.42799999999994</v>
      </c>
      <c r="I5820" s="3">
        <v>7</v>
      </c>
      <c r="J5820" s="4">
        <v>45477</v>
      </c>
      <c r="K5820" s="3" t="s">
        <v>35</v>
      </c>
      <c r="L5820" s="3" t="s">
        <v>45</v>
      </c>
      <c r="M5820" s="3">
        <v>58.31</v>
      </c>
      <c r="N5820" s="3" t="s">
        <v>42</v>
      </c>
      <c r="O5820" s="3"/>
      <c r="P5820" s="5"/>
      <c r="Q5820" s="5"/>
      <c r="R5820" s="5"/>
      <c r="S5820" s="5"/>
      <c r="T5820" s="5"/>
      <c r="U5820" s="5"/>
      <c r="V5820" s="5"/>
      <c r="W5820" s="5"/>
      <c r="X5820" s="5"/>
      <c r="Y5820" s="5"/>
      <c r="Z5820" s="5"/>
      <c r="AA5820" s="5"/>
      <c r="AB5820" s="5"/>
      <c r="AC5820" s="5"/>
      <c r="AD5820" s="5"/>
    </row>
    <row r="5821" spans="1:30" ht="15.75" customHeight="1">
      <c r="A5821" s="3" t="s">
        <v>5869</v>
      </c>
      <c r="B5821" s="4" t="str">
        <f t="shared" si="66"/>
        <v>April</v>
      </c>
      <c r="C5821" s="3">
        <v>2101.96</v>
      </c>
      <c r="D5821" s="4">
        <v>45044</v>
      </c>
      <c r="E5821" s="3" t="s">
        <v>5</v>
      </c>
      <c r="F5821" s="3" t="s">
        <v>51</v>
      </c>
      <c r="G5821" s="3">
        <f t="shared" si="67"/>
        <v>210.19600000000003</v>
      </c>
      <c r="H5821" s="3">
        <f t="shared" si="68"/>
        <v>1891.7640000000001</v>
      </c>
      <c r="I5821" s="3">
        <v>8</v>
      </c>
      <c r="J5821" s="4">
        <v>45050</v>
      </c>
      <c r="K5821" s="3" t="s">
        <v>40</v>
      </c>
      <c r="L5821" s="3" t="s">
        <v>36</v>
      </c>
      <c r="M5821" s="3">
        <v>292.63</v>
      </c>
      <c r="N5821" s="3" t="s">
        <v>57</v>
      </c>
      <c r="O5821" s="3"/>
      <c r="P5821" s="5"/>
      <c r="Q5821" s="5"/>
      <c r="R5821" s="5"/>
      <c r="S5821" s="5"/>
      <c r="T5821" s="5"/>
      <c r="U5821" s="5"/>
      <c r="V5821" s="5"/>
      <c r="W5821" s="5"/>
      <c r="X5821" s="5"/>
      <c r="Y5821" s="5"/>
      <c r="Z5821" s="5"/>
      <c r="AA5821" s="5"/>
      <c r="AB5821" s="5"/>
      <c r="AC5821" s="5"/>
      <c r="AD5821" s="5"/>
    </row>
    <row r="5822" spans="1:30" ht="15.75" customHeight="1">
      <c r="A5822" s="3" t="s">
        <v>5870</v>
      </c>
      <c r="B5822" s="4" t="str">
        <f t="shared" si="66"/>
        <v>May</v>
      </c>
      <c r="C5822" s="3">
        <v>4121.22</v>
      </c>
      <c r="D5822" s="4">
        <v>45440</v>
      </c>
      <c r="E5822" s="3" t="s">
        <v>2</v>
      </c>
      <c r="F5822" s="3" t="s">
        <v>51</v>
      </c>
      <c r="G5822" s="3">
        <f t="shared" si="67"/>
        <v>412.12200000000007</v>
      </c>
      <c r="H5822" s="3">
        <f t="shared" si="68"/>
        <v>3709.098</v>
      </c>
      <c r="I5822" s="3">
        <v>5</v>
      </c>
      <c r="J5822" s="4">
        <v>45446</v>
      </c>
      <c r="K5822" s="3" t="s">
        <v>40</v>
      </c>
      <c r="L5822" s="3" t="s">
        <v>45</v>
      </c>
      <c r="M5822" s="3">
        <v>962.29</v>
      </c>
      <c r="N5822" s="3" t="s">
        <v>42</v>
      </c>
      <c r="O5822" s="3"/>
      <c r="P5822" s="5"/>
      <c r="Q5822" s="5"/>
      <c r="R5822" s="5"/>
      <c r="S5822" s="5"/>
      <c r="T5822" s="5"/>
      <c r="U5822" s="5"/>
      <c r="V5822" s="5"/>
      <c r="W5822" s="5"/>
      <c r="X5822" s="5"/>
      <c r="Y5822" s="5"/>
      <c r="Z5822" s="5"/>
      <c r="AA5822" s="5"/>
      <c r="AB5822" s="5"/>
      <c r="AC5822" s="5"/>
      <c r="AD5822" s="5"/>
    </row>
    <row r="5823" spans="1:30" ht="15.75" customHeight="1">
      <c r="A5823" s="3" t="s">
        <v>5871</v>
      </c>
      <c r="B5823" s="4" t="str">
        <f t="shared" si="66"/>
        <v>November</v>
      </c>
      <c r="C5823" s="3">
        <v>4084.87</v>
      </c>
      <c r="D5823" s="4">
        <v>45615</v>
      </c>
      <c r="E5823" s="3" t="s">
        <v>5</v>
      </c>
      <c r="F5823" s="3" t="s">
        <v>39</v>
      </c>
      <c r="G5823" s="3">
        <f t="shared" si="67"/>
        <v>408.48700000000002</v>
      </c>
      <c r="H5823" s="3">
        <f t="shared" si="68"/>
        <v>3676.3829999999998</v>
      </c>
      <c r="I5823" s="3">
        <v>9</v>
      </c>
      <c r="J5823" s="4">
        <v>45622</v>
      </c>
      <c r="K5823" s="3" t="s">
        <v>40</v>
      </c>
      <c r="L5823" s="3" t="s">
        <v>36</v>
      </c>
      <c r="M5823" s="3">
        <v>653.02</v>
      </c>
      <c r="N5823" s="3" t="s">
        <v>37</v>
      </c>
      <c r="O5823" s="3"/>
      <c r="P5823" s="5"/>
      <c r="Q5823" s="5"/>
      <c r="R5823" s="5"/>
      <c r="S5823" s="5"/>
      <c r="T5823" s="5"/>
      <c r="U5823" s="5"/>
      <c r="V5823" s="5"/>
      <c r="W5823" s="5"/>
      <c r="X5823" s="5"/>
      <c r="Y5823" s="5"/>
      <c r="Z5823" s="5"/>
      <c r="AA5823" s="5"/>
      <c r="AB5823" s="5"/>
      <c r="AC5823" s="5"/>
      <c r="AD5823" s="5"/>
    </row>
    <row r="5824" spans="1:30" ht="15.75" customHeight="1">
      <c r="A5824" s="3" t="s">
        <v>5872</v>
      </c>
      <c r="B5824" s="4" t="str">
        <f t="shared" si="66"/>
        <v>August</v>
      </c>
      <c r="C5824" s="3">
        <v>780.04</v>
      </c>
      <c r="D5824" s="4">
        <v>45157</v>
      </c>
      <c r="E5824" s="3" t="s">
        <v>2</v>
      </c>
      <c r="F5824" s="3" t="s">
        <v>44</v>
      </c>
      <c r="G5824" s="3">
        <f t="shared" si="67"/>
        <v>78.004000000000005</v>
      </c>
      <c r="H5824" s="3">
        <f t="shared" si="68"/>
        <v>702.03599999999994</v>
      </c>
      <c r="I5824" s="3">
        <v>3</v>
      </c>
      <c r="J5824" s="4">
        <v>45163</v>
      </c>
      <c r="K5824" s="3" t="s">
        <v>40</v>
      </c>
      <c r="L5824" s="3" t="s">
        <v>45</v>
      </c>
      <c r="M5824" s="3">
        <v>163.19999999999999</v>
      </c>
      <c r="N5824" s="3" t="s">
        <v>42</v>
      </c>
      <c r="O5824" s="3"/>
      <c r="P5824" s="5"/>
      <c r="Q5824" s="5"/>
      <c r="R5824" s="5"/>
      <c r="S5824" s="5"/>
      <c r="T5824" s="5"/>
      <c r="U5824" s="5"/>
      <c r="V5824" s="5"/>
      <c r="W5824" s="5"/>
      <c r="X5824" s="5"/>
      <c r="Y5824" s="5"/>
      <c r="Z5824" s="5"/>
      <c r="AA5824" s="5"/>
      <c r="AB5824" s="5"/>
      <c r="AC5824" s="5"/>
      <c r="AD5824" s="5"/>
    </row>
    <row r="5825" spans="1:30" ht="15.75" customHeight="1">
      <c r="A5825" s="3" t="s">
        <v>5873</v>
      </c>
      <c r="B5825" s="4" t="str">
        <f t="shared" si="66"/>
        <v>January</v>
      </c>
      <c r="C5825" s="3">
        <v>2489.7800000000002</v>
      </c>
      <c r="D5825" s="4">
        <v>44943</v>
      </c>
      <c r="E5825" s="3" t="s">
        <v>4</v>
      </c>
      <c r="F5825" s="3" t="s">
        <v>34</v>
      </c>
      <c r="G5825" s="3">
        <f t="shared" si="67"/>
        <v>248.97800000000004</v>
      </c>
      <c r="H5825" s="3">
        <f t="shared" si="68"/>
        <v>2240.8020000000001</v>
      </c>
      <c r="I5825" s="3">
        <v>8</v>
      </c>
      <c r="J5825" s="4">
        <v>44945</v>
      </c>
      <c r="K5825" s="3" t="s">
        <v>49</v>
      </c>
      <c r="L5825" s="3" t="s">
        <v>41</v>
      </c>
      <c r="M5825" s="3">
        <v>292.05</v>
      </c>
      <c r="N5825" s="3" t="s">
        <v>46</v>
      </c>
      <c r="O5825" s="3"/>
      <c r="P5825" s="5"/>
      <c r="Q5825" s="5"/>
      <c r="R5825" s="5"/>
      <c r="S5825" s="5"/>
      <c r="T5825" s="5"/>
      <c r="U5825" s="5"/>
      <c r="V5825" s="5"/>
      <c r="W5825" s="5"/>
      <c r="X5825" s="5"/>
      <c r="Y5825" s="5"/>
      <c r="Z5825" s="5"/>
      <c r="AA5825" s="5"/>
      <c r="AB5825" s="5"/>
      <c r="AC5825" s="5"/>
      <c r="AD5825" s="5"/>
    </row>
    <row r="5826" spans="1:30" ht="15.75" customHeight="1">
      <c r="A5826" s="3" t="s">
        <v>5874</v>
      </c>
      <c r="B5826" s="4" t="str">
        <f t="shared" si="66"/>
        <v>May</v>
      </c>
      <c r="C5826" s="3">
        <v>2451.1799999999998</v>
      </c>
      <c r="D5826" s="4">
        <v>45422</v>
      </c>
      <c r="E5826" s="3" t="s">
        <v>2</v>
      </c>
      <c r="F5826" s="3" t="s">
        <v>51</v>
      </c>
      <c r="G5826" s="3">
        <f t="shared" si="67"/>
        <v>245.11799999999999</v>
      </c>
      <c r="H5826" s="3">
        <f t="shared" si="68"/>
        <v>2206.0619999999999</v>
      </c>
      <c r="I5826" s="3">
        <v>9</v>
      </c>
      <c r="J5826" s="4">
        <v>45426</v>
      </c>
      <c r="K5826" s="3" t="s">
        <v>40</v>
      </c>
      <c r="L5826" s="3" t="s">
        <v>41</v>
      </c>
      <c r="M5826" s="3">
        <v>560.65</v>
      </c>
      <c r="N5826" s="3" t="s">
        <v>42</v>
      </c>
      <c r="O5826" s="3"/>
      <c r="P5826" s="5"/>
      <c r="Q5826" s="5"/>
      <c r="R5826" s="5"/>
      <c r="S5826" s="5"/>
      <c r="T5826" s="5"/>
      <c r="U5826" s="5"/>
      <c r="V5826" s="5"/>
      <c r="W5826" s="5"/>
      <c r="X5826" s="5"/>
      <c r="Y5826" s="5"/>
      <c r="Z5826" s="5"/>
      <c r="AA5826" s="5"/>
      <c r="AB5826" s="5"/>
      <c r="AC5826" s="5"/>
      <c r="AD5826" s="5"/>
    </row>
    <row r="5827" spans="1:30" ht="15.75" customHeight="1">
      <c r="A5827" s="3" t="s">
        <v>5875</v>
      </c>
      <c r="B5827" s="4" t="str">
        <f t="shared" si="66"/>
        <v>November</v>
      </c>
      <c r="C5827" s="3">
        <v>1686.24</v>
      </c>
      <c r="D5827" s="4">
        <v>45233</v>
      </c>
      <c r="E5827" s="3" t="s">
        <v>5</v>
      </c>
      <c r="F5827" s="3" t="s">
        <v>54</v>
      </c>
      <c r="G5827" s="3">
        <f t="shared" si="67"/>
        <v>168.62400000000002</v>
      </c>
      <c r="H5827" s="3">
        <f t="shared" si="68"/>
        <v>1517.616</v>
      </c>
      <c r="I5827" s="3">
        <v>7</v>
      </c>
      <c r="J5827" s="4">
        <v>45235</v>
      </c>
      <c r="K5827" s="3" t="s">
        <v>40</v>
      </c>
      <c r="L5827" s="3" t="s">
        <v>36</v>
      </c>
      <c r="M5827" s="3">
        <v>334.78</v>
      </c>
      <c r="N5827" s="3" t="s">
        <v>52</v>
      </c>
      <c r="O5827" s="3"/>
      <c r="P5827" s="5"/>
      <c r="Q5827" s="5"/>
      <c r="R5827" s="5"/>
      <c r="S5827" s="5"/>
      <c r="T5827" s="5"/>
      <c r="U5827" s="5"/>
      <c r="V5827" s="5"/>
      <c r="W5827" s="5"/>
      <c r="X5827" s="5"/>
      <c r="Y5827" s="5"/>
      <c r="Z5827" s="5"/>
      <c r="AA5827" s="5"/>
      <c r="AB5827" s="5"/>
      <c r="AC5827" s="5"/>
      <c r="AD5827" s="5"/>
    </row>
    <row r="5828" spans="1:30" ht="15.75" customHeight="1">
      <c r="A5828" s="3" t="s">
        <v>5876</v>
      </c>
      <c r="B5828" s="4" t="str">
        <f t="shared" si="66"/>
        <v>January</v>
      </c>
      <c r="C5828" s="3">
        <v>4594.1899999999996</v>
      </c>
      <c r="D5828" s="4">
        <v>45296</v>
      </c>
      <c r="E5828" s="3" t="s">
        <v>5</v>
      </c>
      <c r="F5828" s="3" t="s">
        <v>39</v>
      </c>
      <c r="G5828" s="3">
        <f t="shared" si="67"/>
        <v>459.41899999999998</v>
      </c>
      <c r="H5828" s="3">
        <f t="shared" si="68"/>
        <v>4134.7709999999997</v>
      </c>
      <c r="I5828" s="3">
        <v>5</v>
      </c>
      <c r="J5828" s="4">
        <v>45297</v>
      </c>
      <c r="K5828" s="3" t="s">
        <v>40</v>
      </c>
      <c r="L5828" s="3" t="s">
        <v>36</v>
      </c>
      <c r="M5828" s="3">
        <v>1329.6</v>
      </c>
      <c r="N5828" s="3" t="s">
        <v>46</v>
      </c>
      <c r="O5828" s="3"/>
      <c r="P5828" s="5"/>
      <c r="Q5828" s="5"/>
      <c r="R5828" s="5"/>
      <c r="S5828" s="5"/>
      <c r="T5828" s="5"/>
      <c r="U5828" s="5"/>
      <c r="V5828" s="5"/>
      <c r="W5828" s="5"/>
      <c r="X5828" s="5"/>
      <c r="Y5828" s="5"/>
      <c r="Z5828" s="5"/>
      <c r="AA5828" s="5"/>
      <c r="AB5828" s="5"/>
      <c r="AC5828" s="5"/>
      <c r="AD5828" s="5"/>
    </row>
    <row r="5829" spans="1:30" ht="15.75" customHeight="1">
      <c r="A5829" s="3" t="s">
        <v>5877</v>
      </c>
      <c r="B5829" s="4" t="str">
        <f t="shared" si="66"/>
        <v>April</v>
      </c>
      <c r="C5829" s="3">
        <v>3300.28</v>
      </c>
      <c r="D5829" s="4">
        <v>45398</v>
      </c>
      <c r="E5829" s="3" t="s">
        <v>5</v>
      </c>
      <c r="F5829" s="3" t="s">
        <v>39</v>
      </c>
      <c r="G5829" s="3">
        <f t="shared" si="67"/>
        <v>330.02800000000002</v>
      </c>
      <c r="H5829" s="3">
        <f t="shared" si="68"/>
        <v>2970.2520000000004</v>
      </c>
      <c r="I5829" s="3">
        <v>9</v>
      </c>
      <c r="J5829" s="4">
        <v>45404</v>
      </c>
      <c r="K5829" s="3" t="s">
        <v>40</v>
      </c>
      <c r="L5829" s="3" t="s">
        <v>41</v>
      </c>
      <c r="M5829" s="3">
        <v>926.97</v>
      </c>
      <c r="N5829" s="3" t="s">
        <v>57</v>
      </c>
      <c r="O5829" s="3"/>
      <c r="P5829" s="5"/>
      <c r="Q5829" s="5"/>
      <c r="R5829" s="5"/>
      <c r="S5829" s="5"/>
      <c r="T5829" s="5"/>
      <c r="U5829" s="5"/>
      <c r="V5829" s="5"/>
      <c r="W5829" s="5"/>
      <c r="X5829" s="5"/>
      <c r="Y5829" s="5"/>
      <c r="Z5829" s="5"/>
      <c r="AA5829" s="5"/>
      <c r="AB5829" s="5"/>
      <c r="AC5829" s="5"/>
      <c r="AD5829" s="5"/>
    </row>
    <row r="5830" spans="1:30" ht="15.75" customHeight="1">
      <c r="A5830" s="3" t="s">
        <v>5878</v>
      </c>
      <c r="B5830" s="4" t="str">
        <f t="shared" si="66"/>
        <v>April</v>
      </c>
      <c r="C5830" s="3">
        <v>4902.92</v>
      </c>
      <c r="D5830" s="4">
        <v>45387</v>
      </c>
      <c r="E5830" s="3" t="s">
        <v>4</v>
      </c>
      <c r="F5830" s="3" t="s">
        <v>51</v>
      </c>
      <c r="G5830" s="3">
        <f t="shared" si="67"/>
        <v>490.29200000000003</v>
      </c>
      <c r="H5830" s="3">
        <f t="shared" si="68"/>
        <v>4412.6279999999997</v>
      </c>
      <c r="I5830" s="3">
        <v>8</v>
      </c>
      <c r="J5830" s="4">
        <v>45392</v>
      </c>
      <c r="K5830" s="3" t="s">
        <v>49</v>
      </c>
      <c r="L5830" s="3" t="s">
        <v>36</v>
      </c>
      <c r="M5830" s="3">
        <v>933.09</v>
      </c>
      <c r="N5830" s="3" t="s">
        <v>46</v>
      </c>
      <c r="O5830" s="3"/>
      <c r="P5830" s="5"/>
      <c r="Q5830" s="5"/>
      <c r="R5830" s="5"/>
      <c r="S5830" s="5"/>
      <c r="T5830" s="5"/>
      <c r="U5830" s="5"/>
      <c r="V5830" s="5"/>
      <c r="W5830" s="5"/>
      <c r="X5830" s="5"/>
      <c r="Y5830" s="5"/>
      <c r="Z5830" s="5"/>
      <c r="AA5830" s="5"/>
      <c r="AB5830" s="5"/>
      <c r="AC5830" s="5"/>
      <c r="AD5830" s="5"/>
    </row>
    <row r="5831" spans="1:30" ht="15.75" customHeight="1">
      <c r="A5831" s="3" t="s">
        <v>5879</v>
      </c>
      <c r="B5831" s="4" t="str">
        <f t="shared" si="66"/>
        <v>January</v>
      </c>
      <c r="C5831" s="3">
        <v>427.15</v>
      </c>
      <c r="D5831" s="4">
        <v>44954</v>
      </c>
      <c r="E5831" s="3" t="s">
        <v>2</v>
      </c>
      <c r="F5831" s="3" t="s">
        <v>44</v>
      </c>
      <c r="G5831" s="3">
        <f t="shared" si="67"/>
        <v>42.715000000000003</v>
      </c>
      <c r="H5831" s="3">
        <f t="shared" si="68"/>
        <v>384.43499999999995</v>
      </c>
      <c r="I5831" s="3">
        <v>8</v>
      </c>
      <c r="J5831" s="4">
        <v>44960</v>
      </c>
      <c r="K5831" s="3" t="s">
        <v>40</v>
      </c>
      <c r="L5831" s="3" t="s">
        <v>41</v>
      </c>
      <c r="M5831" s="3">
        <v>48.23</v>
      </c>
      <c r="N5831" s="3" t="s">
        <v>57</v>
      </c>
      <c r="O5831" s="3"/>
      <c r="P5831" s="5"/>
      <c r="Q5831" s="5"/>
      <c r="R5831" s="5"/>
      <c r="S5831" s="5"/>
      <c r="T5831" s="5"/>
      <c r="U5831" s="5"/>
      <c r="V5831" s="5"/>
      <c r="W5831" s="5"/>
      <c r="X5831" s="5"/>
      <c r="Y5831" s="5"/>
      <c r="Z5831" s="5"/>
      <c r="AA5831" s="5"/>
      <c r="AB5831" s="5"/>
      <c r="AC5831" s="5"/>
      <c r="AD5831" s="5"/>
    </row>
    <row r="5832" spans="1:30" ht="15.75" customHeight="1">
      <c r="A5832" s="3" t="s">
        <v>5880</v>
      </c>
      <c r="B5832" s="4" t="str">
        <f t="shared" si="66"/>
        <v>July</v>
      </c>
      <c r="C5832" s="3">
        <v>2032.32</v>
      </c>
      <c r="D5832" s="4">
        <v>45484</v>
      </c>
      <c r="E5832" s="3" t="s">
        <v>2</v>
      </c>
      <c r="F5832" s="3" t="s">
        <v>39</v>
      </c>
      <c r="G5832" s="3">
        <f t="shared" si="67"/>
        <v>203.232</v>
      </c>
      <c r="H5832" s="3">
        <f t="shared" si="68"/>
        <v>1829.088</v>
      </c>
      <c r="I5832" s="3">
        <v>6</v>
      </c>
      <c r="J5832" s="4">
        <v>45487</v>
      </c>
      <c r="K5832" s="3" t="s">
        <v>35</v>
      </c>
      <c r="L5832" s="3" t="s">
        <v>45</v>
      </c>
      <c r="M5832" s="3">
        <v>299.31</v>
      </c>
      <c r="N5832" s="3" t="s">
        <v>52</v>
      </c>
      <c r="O5832" s="3"/>
      <c r="P5832" s="5"/>
      <c r="Q5832" s="5"/>
      <c r="R5832" s="5"/>
      <c r="S5832" s="5"/>
      <c r="T5832" s="5"/>
      <c r="U5832" s="5"/>
      <c r="V5832" s="5"/>
      <c r="W5832" s="5"/>
      <c r="X5832" s="5"/>
      <c r="Y5832" s="5"/>
      <c r="Z5832" s="5"/>
      <c r="AA5832" s="5"/>
      <c r="AB5832" s="5"/>
      <c r="AC5832" s="5"/>
      <c r="AD5832" s="5"/>
    </row>
    <row r="5833" spans="1:30" ht="15.75" customHeight="1">
      <c r="A5833" s="3" t="s">
        <v>5881</v>
      </c>
      <c r="B5833" s="4" t="str">
        <f t="shared" si="66"/>
        <v>December</v>
      </c>
      <c r="C5833" s="3">
        <v>4192.17</v>
      </c>
      <c r="D5833" s="4">
        <v>45291</v>
      </c>
      <c r="E5833" s="3" t="s">
        <v>5</v>
      </c>
      <c r="F5833" s="3" t="s">
        <v>51</v>
      </c>
      <c r="G5833" s="3">
        <f t="shared" si="67"/>
        <v>419.21700000000004</v>
      </c>
      <c r="H5833" s="3">
        <f t="shared" si="68"/>
        <v>3772.953</v>
      </c>
      <c r="I5833" s="3">
        <v>2</v>
      </c>
      <c r="J5833" s="4">
        <v>45298</v>
      </c>
      <c r="K5833" s="3" t="s">
        <v>35</v>
      </c>
      <c r="L5833" s="3" t="s">
        <v>41</v>
      </c>
      <c r="M5833" s="3">
        <v>983.29</v>
      </c>
      <c r="N5833" s="3" t="s">
        <v>57</v>
      </c>
      <c r="O5833" s="3"/>
      <c r="P5833" s="5"/>
      <c r="Q5833" s="5"/>
      <c r="R5833" s="5"/>
      <c r="S5833" s="5"/>
      <c r="T5833" s="5"/>
      <c r="U5833" s="5"/>
      <c r="V5833" s="5"/>
      <c r="W5833" s="5"/>
      <c r="X5833" s="5"/>
      <c r="Y5833" s="5"/>
      <c r="Z5833" s="5"/>
      <c r="AA5833" s="5"/>
      <c r="AB5833" s="5"/>
      <c r="AC5833" s="5"/>
      <c r="AD5833" s="5"/>
    </row>
    <row r="5834" spans="1:30" ht="15.75" customHeight="1">
      <c r="A5834" s="3" t="s">
        <v>5882</v>
      </c>
      <c r="B5834" s="4" t="str">
        <f t="shared" si="66"/>
        <v>September</v>
      </c>
      <c r="C5834" s="3">
        <v>2171.16</v>
      </c>
      <c r="D5834" s="4">
        <v>45565</v>
      </c>
      <c r="E5834" s="3" t="s">
        <v>2</v>
      </c>
      <c r="F5834" s="3" t="s">
        <v>44</v>
      </c>
      <c r="G5834" s="3">
        <f t="shared" si="67"/>
        <v>217.11599999999999</v>
      </c>
      <c r="H5834" s="3">
        <f t="shared" si="68"/>
        <v>1954.0439999999999</v>
      </c>
      <c r="I5834" s="3">
        <v>4</v>
      </c>
      <c r="J5834" s="4">
        <v>45569</v>
      </c>
      <c r="K5834" s="3" t="s">
        <v>49</v>
      </c>
      <c r="L5834" s="3" t="s">
        <v>45</v>
      </c>
      <c r="M5834" s="3">
        <v>337.4</v>
      </c>
      <c r="N5834" s="3" t="s">
        <v>46</v>
      </c>
      <c r="O5834" s="3"/>
      <c r="P5834" s="5"/>
      <c r="Q5834" s="5"/>
      <c r="R5834" s="5"/>
      <c r="S5834" s="5"/>
      <c r="T5834" s="5"/>
      <c r="U5834" s="5"/>
      <c r="V5834" s="5"/>
      <c r="W5834" s="5"/>
      <c r="X5834" s="5"/>
      <c r="Y5834" s="5"/>
      <c r="Z5834" s="5"/>
      <c r="AA5834" s="5"/>
      <c r="AB5834" s="5"/>
      <c r="AC5834" s="5"/>
      <c r="AD5834" s="5"/>
    </row>
    <row r="5835" spans="1:30" ht="15.75" customHeight="1">
      <c r="A5835" s="3" t="s">
        <v>5883</v>
      </c>
      <c r="B5835" s="4" t="str">
        <f t="shared" si="66"/>
        <v>September</v>
      </c>
      <c r="C5835" s="3">
        <v>1383.2</v>
      </c>
      <c r="D5835" s="4">
        <v>45544</v>
      </c>
      <c r="E5835" s="3" t="s">
        <v>3</v>
      </c>
      <c r="F5835" s="3" t="s">
        <v>51</v>
      </c>
      <c r="G5835" s="3">
        <f t="shared" si="67"/>
        <v>138.32000000000002</v>
      </c>
      <c r="H5835" s="3">
        <f t="shared" si="68"/>
        <v>1244.8800000000001</v>
      </c>
      <c r="I5835" s="3">
        <v>1</v>
      </c>
      <c r="J5835" s="4">
        <v>45547</v>
      </c>
      <c r="K5835" s="3" t="s">
        <v>49</v>
      </c>
      <c r="L5835" s="3" t="s">
        <v>36</v>
      </c>
      <c r="M5835" s="3">
        <v>353.5</v>
      </c>
      <c r="N5835" s="3" t="s">
        <v>46</v>
      </c>
      <c r="O5835" s="3"/>
      <c r="P5835" s="5"/>
      <c r="Q5835" s="5"/>
      <c r="R5835" s="5"/>
      <c r="S5835" s="5"/>
      <c r="T5835" s="5"/>
      <c r="U5835" s="5"/>
      <c r="V5835" s="5"/>
      <c r="W5835" s="5"/>
      <c r="X5835" s="5"/>
      <c r="Y5835" s="5"/>
      <c r="Z5835" s="5"/>
      <c r="AA5835" s="5"/>
      <c r="AB5835" s="5"/>
      <c r="AC5835" s="5"/>
      <c r="AD5835" s="5"/>
    </row>
    <row r="5836" spans="1:30" ht="15.75" customHeight="1">
      <c r="A5836" s="3" t="s">
        <v>5884</v>
      </c>
      <c r="B5836" s="4" t="str">
        <f t="shared" si="66"/>
        <v>April</v>
      </c>
      <c r="C5836" s="3">
        <v>4989.26</v>
      </c>
      <c r="D5836" s="4">
        <v>45388</v>
      </c>
      <c r="E5836" s="3" t="s">
        <v>3</v>
      </c>
      <c r="F5836" s="3" t="s">
        <v>51</v>
      </c>
      <c r="G5836" s="3">
        <f t="shared" si="67"/>
        <v>498.92600000000004</v>
      </c>
      <c r="H5836" s="3">
        <f t="shared" si="68"/>
        <v>4490.3339999999998</v>
      </c>
      <c r="I5836" s="3">
        <v>5</v>
      </c>
      <c r="J5836" s="4">
        <v>45389</v>
      </c>
      <c r="K5836" s="3" t="s">
        <v>35</v>
      </c>
      <c r="L5836" s="3" t="s">
        <v>41</v>
      </c>
      <c r="M5836" s="3">
        <v>547.24</v>
      </c>
      <c r="N5836" s="3" t="s">
        <v>57</v>
      </c>
      <c r="O5836" s="3"/>
      <c r="P5836" s="5"/>
      <c r="Q5836" s="5"/>
      <c r="R5836" s="5"/>
      <c r="S5836" s="5"/>
      <c r="T5836" s="5"/>
      <c r="U5836" s="5"/>
      <c r="V5836" s="5"/>
      <c r="W5836" s="5"/>
      <c r="X5836" s="5"/>
      <c r="Y5836" s="5"/>
      <c r="Z5836" s="5"/>
      <c r="AA5836" s="5"/>
      <c r="AB5836" s="5"/>
      <c r="AC5836" s="5"/>
      <c r="AD5836" s="5"/>
    </row>
    <row r="5837" spans="1:30" ht="15.75" customHeight="1">
      <c r="A5837" s="3" t="s">
        <v>5885</v>
      </c>
      <c r="B5837" s="4" t="str">
        <f t="shared" si="66"/>
        <v>August</v>
      </c>
      <c r="C5837" s="3">
        <v>4378.3100000000004</v>
      </c>
      <c r="D5837" s="4">
        <v>45141</v>
      </c>
      <c r="E5837" s="3" t="s">
        <v>3</v>
      </c>
      <c r="F5837" s="3" t="s">
        <v>44</v>
      </c>
      <c r="G5837" s="3">
        <f t="shared" si="67"/>
        <v>437.83100000000007</v>
      </c>
      <c r="H5837" s="3">
        <f t="shared" si="68"/>
        <v>3940.4790000000003</v>
      </c>
      <c r="I5837" s="3">
        <v>1</v>
      </c>
      <c r="J5837" s="4">
        <v>45146</v>
      </c>
      <c r="K5837" s="3" t="s">
        <v>49</v>
      </c>
      <c r="L5837" s="3" t="s">
        <v>45</v>
      </c>
      <c r="M5837" s="3">
        <v>1063.05</v>
      </c>
      <c r="N5837" s="3" t="s">
        <v>37</v>
      </c>
      <c r="O5837" s="3"/>
      <c r="P5837" s="5"/>
      <c r="Q5837" s="5"/>
      <c r="R5837" s="5"/>
      <c r="S5837" s="5"/>
      <c r="T5837" s="5"/>
      <c r="U5837" s="5"/>
      <c r="V5837" s="5"/>
      <c r="W5837" s="5"/>
      <c r="X5837" s="5"/>
      <c r="Y5837" s="5"/>
      <c r="Z5837" s="5"/>
      <c r="AA5837" s="5"/>
      <c r="AB5837" s="5"/>
      <c r="AC5837" s="5"/>
      <c r="AD5837" s="5"/>
    </row>
    <row r="5838" spans="1:30" ht="15.75" customHeight="1">
      <c r="A5838" s="3" t="s">
        <v>5886</v>
      </c>
      <c r="B5838" s="4" t="str">
        <f t="shared" si="66"/>
        <v>August</v>
      </c>
      <c r="C5838" s="3">
        <v>2777.72</v>
      </c>
      <c r="D5838" s="4">
        <v>45525</v>
      </c>
      <c r="E5838" s="3" t="s">
        <v>2</v>
      </c>
      <c r="F5838" s="3" t="s">
        <v>44</v>
      </c>
      <c r="G5838" s="3">
        <f t="shared" si="67"/>
        <v>277.77199999999999</v>
      </c>
      <c r="H5838" s="3">
        <f t="shared" si="68"/>
        <v>2499.9479999999999</v>
      </c>
      <c r="I5838" s="3">
        <v>6</v>
      </c>
      <c r="J5838" s="4">
        <v>45527</v>
      </c>
      <c r="K5838" s="3" t="s">
        <v>35</v>
      </c>
      <c r="L5838" s="3" t="s">
        <v>41</v>
      </c>
      <c r="M5838" s="3">
        <v>683.95</v>
      </c>
      <c r="N5838" s="3" t="s">
        <v>57</v>
      </c>
      <c r="O5838" s="3"/>
      <c r="P5838" s="5"/>
      <c r="Q5838" s="5"/>
      <c r="R5838" s="5"/>
      <c r="S5838" s="5"/>
      <c r="T5838" s="5"/>
      <c r="U5838" s="5"/>
      <c r="V5838" s="5"/>
      <c r="W5838" s="5"/>
      <c r="X5838" s="5"/>
      <c r="Y5838" s="5"/>
      <c r="Z5838" s="5"/>
      <c r="AA5838" s="5"/>
      <c r="AB5838" s="5"/>
      <c r="AC5838" s="5"/>
      <c r="AD5838" s="5"/>
    </row>
    <row r="5839" spans="1:30" ht="15.75" customHeight="1">
      <c r="A5839" s="3" t="s">
        <v>5887</v>
      </c>
      <c r="B5839" s="4" t="str">
        <f t="shared" si="66"/>
        <v>July</v>
      </c>
      <c r="C5839" s="3">
        <v>2852.38</v>
      </c>
      <c r="D5839" s="4">
        <v>45487</v>
      </c>
      <c r="E5839" s="3" t="s">
        <v>4</v>
      </c>
      <c r="F5839" s="3" t="s">
        <v>44</v>
      </c>
      <c r="G5839" s="3">
        <f t="shared" si="67"/>
        <v>285.238</v>
      </c>
      <c r="H5839" s="3">
        <f t="shared" si="68"/>
        <v>2567.1420000000003</v>
      </c>
      <c r="I5839" s="3">
        <v>8</v>
      </c>
      <c r="J5839" s="4">
        <v>45494</v>
      </c>
      <c r="K5839" s="3" t="s">
        <v>49</v>
      </c>
      <c r="L5839" s="3" t="s">
        <v>45</v>
      </c>
      <c r="M5839" s="3">
        <v>274.01</v>
      </c>
      <c r="N5839" s="3" t="s">
        <v>46</v>
      </c>
      <c r="O5839" s="3"/>
      <c r="P5839" s="5"/>
      <c r="Q5839" s="5"/>
      <c r="R5839" s="5"/>
      <c r="S5839" s="5"/>
      <c r="T5839" s="5"/>
      <c r="U5839" s="5"/>
      <c r="V5839" s="5"/>
      <c r="W5839" s="5"/>
      <c r="X5839" s="5"/>
      <c r="Y5839" s="5"/>
      <c r="Z5839" s="5"/>
      <c r="AA5839" s="5"/>
      <c r="AB5839" s="5"/>
      <c r="AC5839" s="5"/>
      <c r="AD5839" s="5"/>
    </row>
    <row r="5840" spans="1:30" ht="15.75" customHeight="1">
      <c r="A5840" s="3" t="s">
        <v>5888</v>
      </c>
      <c r="B5840" s="4" t="str">
        <f t="shared" si="66"/>
        <v>February</v>
      </c>
      <c r="C5840" s="3">
        <v>133.63</v>
      </c>
      <c r="D5840" s="4">
        <v>45327</v>
      </c>
      <c r="E5840" s="3" t="s">
        <v>4</v>
      </c>
      <c r="F5840" s="3" t="s">
        <v>51</v>
      </c>
      <c r="G5840" s="3">
        <f t="shared" si="67"/>
        <v>13.363</v>
      </c>
      <c r="H5840" s="3">
        <f t="shared" si="68"/>
        <v>120.267</v>
      </c>
      <c r="I5840" s="3">
        <v>1</v>
      </c>
      <c r="J5840" s="4">
        <v>45329</v>
      </c>
      <c r="K5840" s="3" t="s">
        <v>49</v>
      </c>
      <c r="L5840" s="3" t="s">
        <v>36</v>
      </c>
      <c r="M5840" s="3">
        <v>9.6300000000000008</v>
      </c>
      <c r="N5840" s="3" t="s">
        <v>52</v>
      </c>
      <c r="O5840" s="3"/>
      <c r="P5840" s="5"/>
      <c r="Q5840" s="5"/>
      <c r="R5840" s="5"/>
      <c r="S5840" s="5"/>
      <c r="T5840" s="5"/>
      <c r="U5840" s="5"/>
      <c r="V5840" s="5"/>
      <c r="W5840" s="5"/>
      <c r="X5840" s="5"/>
      <c r="Y5840" s="5"/>
      <c r="Z5840" s="5"/>
      <c r="AA5840" s="5"/>
      <c r="AB5840" s="5"/>
      <c r="AC5840" s="5"/>
      <c r="AD5840" s="5"/>
    </row>
    <row r="5841" spans="1:30" ht="15.75" customHeight="1">
      <c r="A5841" s="3" t="s">
        <v>5889</v>
      </c>
      <c r="B5841" s="4" t="str">
        <f t="shared" si="66"/>
        <v>June</v>
      </c>
      <c r="C5841" s="3">
        <v>4906.87</v>
      </c>
      <c r="D5841" s="4">
        <v>45465</v>
      </c>
      <c r="E5841" s="3" t="s">
        <v>4</v>
      </c>
      <c r="F5841" s="3" t="s">
        <v>39</v>
      </c>
      <c r="G5841" s="3">
        <f t="shared" si="67"/>
        <v>490.68700000000001</v>
      </c>
      <c r="H5841" s="3">
        <f t="shared" si="68"/>
        <v>4416.183</v>
      </c>
      <c r="I5841" s="3">
        <v>6</v>
      </c>
      <c r="J5841" s="4">
        <v>45471</v>
      </c>
      <c r="K5841" s="3" t="s">
        <v>40</v>
      </c>
      <c r="L5841" s="3" t="s">
        <v>36</v>
      </c>
      <c r="M5841" s="3">
        <v>983.08</v>
      </c>
      <c r="N5841" s="3" t="s">
        <v>57</v>
      </c>
      <c r="O5841" s="3"/>
      <c r="P5841" s="5"/>
      <c r="Q5841" s="5"/>
      <c r="R5841" s="5"/>
      <c r="S5841" s="5"/>
      <c r="T5841" s="5"/>
      <c r="U5841" s="5"/>
      <c r="V5841" s="5"/>
      <c r="W5841" s="5"/>
      <c r="X5841" s="5"/>
      <c r="Y5841" s="5"/>
      <c r="Z5841" s="5"/>
      <c r="AA5841" s="5"/>
      <c r="AB5841" s="5"/>
      <c r="AC5841" s="5"/>
      <c r="AD5841" s="5"/>
    </row>
    <row r="5842" spans="1:30" ht="15.75" customHeight="1">
      <c r="A5842" s="3" t="s">
        <v>5890</v>
      </c>
      <c r="B5842" s="4" t="str">
        <f t="shared" si="66"/>
        <v>December</v>
      </c>
      <c r="C5842" s="3">
        <v>4050.85</v>
      </c>
      <c r="D5842" s="4">
        <v>45628</v>
      </c>
      <c r="E5842" s="3" t="s">
        <v>4</v>
      </c>
      <c r="F5842" s="3" t="s">
        <v>34</v>
      </c>
      <c r="G5842" s="3">
        <f t="shared" si="67"/>
        <v>405.08500000000004</v>
      </c>
      <c r="H5842" s="3">
        <f t="shared" si="68"/>
        <v>3645.7649999999999</v>
      </c>
      <c r="I5842" s="3">
        <v>4</v>
      </c>
      <c r="J5842" s="4">
        <v>45635</v>
      </c>
      <c r="K5842" s="3" t="s">
        <v>35</v>
      </c>
      <c r="L5842" s="3" t="s">
        <v>41</v>
      </c>
      <c r="M5842" s="3">
        <v>987.02</v>
      </c>
      <c r="N5842" s="3" t="s">
        <v>52</v>
      </c>
      <c r="O5842" s="3"/>
      <c r="P5842" s="5"/>
      <c r="Q5842" s="5"/>
      <c r="R5842" s="5"/>
      <c r="S5842" s="5"/>
      <c r="T5842" s="5"/>
      <c r="U5842" s="5"/>
      <c r="V5842" s="5"/>
      <c r="W5842" s="5"/>
      <c r="X5842" s="5"/>
      <c r="Y5842" s="5"/>
      <c r="Z5842" s="5"/>
      <c r="AA5842" s="5"/>
      <c r="AB5842" s="5"/>
      <c r="AC5842" s="5"/>
      <c r="AD5842" s="5"/>
    </row>
    <row r="5843" spans="1:30" ht="15.75" customHeight="1">
      <c r="A5843" s="3" t="s">
        <v>5891</v>
      </c>
      <c r="B5843" s="4" t="str">
        <f t="shared" si="66"/>
        <v>September</v>
      </c>
      <c r="C5843" s="3">
        <v>279.97000000000003</v>
      </c>
      <c r="D5843" s="4">
        <v>45193</v>
      </c>
      <c r="E5843" s="3" t="s">
        <v>3</v>
      </c>
      <c r="F5843" s="3" t="s">
        <v>34</v>
      </c>
      <c r="G5843" s="3">
        <f t="shared" si="67"/>
        <v>27.997000000000003</v>
      </c>
      <c r="H5843" s="3">
        <f t="shared" si="68"/>
        <v>251.97300000000001</v>
      </c>
      <c r="I5843" s="3">
        <v>9</v>
      </c>
      <c r="J5843" s="4">
        <v>45199</v>
      </c>
      <c r="K5843" s="3" t="s">
        <v>49</v>
      </c>
      <c r="L5843" s="3" t="s">
        <v>45</v>
      </c>
      <c r="M5843" s="3">
        <v>79.63</v>
      </c>
      <c r="N5843" s="3" t="s">
        <v>46</v>
      </c>
      <c r="O5843" s="3"/>
      <c r="P5843" s="5"/>
      <c r="Q5843" s="5"/>
      <c r="R5843" s="5"/>
      <c r="S5843" s="5"/>
      <c r="T5843" s="5"/>
      <c r="U5843" s="5"/>
      <c r="V5843" s="5"/>
      <c r="W5843" s="5"/>
      <c r="X5843" s="5"/>
      <c r="Y5843" s="5"/>
      <c r="Z5843" s="5"/>
      <c r="AA5843" s="5"/>
      <c r="AB5843" s="5"/>
      <c r="AC5843" s="5"/>
      <c r="AD5843" s="5"/>
    </row>
    <row r="5844" spans="1:30" ht="15.75" customHeight="1">
      <c r="A5844" s="3" t="s">
        <v>5892</v>
      </c>
      <c r="B5844" s="4" t="str">
        <f t="shared" si="66"/>
        <v>September</v>
      </c>
      <c r="C5844" s="3">
        <v>964.02</v>
      </c>
      <c r="D5844" s="4">
        <v>45562</v>
      </c>
      <c r="E5844" s="3" t="s">
        <v>3</v>
      </c>
      <c r="F5844" s="3" t="s">
        <v>51</v>
      </c>
      <c r="G5844" s="3">
        <f t="shared" si="67"/>
        <v>96.402000000000001</v>
      </c>
      <c r="H5844" s="3">
        <f t="shared" si="68"/>
        <v>867.61799999999994</v>
      </c>
      <c r="I5844" s="3">
        <v>8</v>
      </c>
      <c r="J5844" s="4">
        <v>45563</v>
      </c>
      <c r="K5844" s="3" t="s">
        <v>35</v>
      </c>
      <c r="L5844" s="3" t="s">
        <v>36</v>
      </c>
      <c r="M5844" s="3">
        <v>212.68</v>
      </c>
      <c r="N5844" s="3" t="s">
        <v>46</v>
      </c>
      <c r="O5844" s="3"/>
      <c r="P5844" s="5"/>
      <c r="Q5844" s="5"/>
      <c r="R5844" s="5"/>
      <c r="S5844" s="5"/>
      <c r="T5844" s="5"/>
      <c r="U5844" s="5"/>
      <c r="V5844" s="5"/>
      <c r="W5844" s="5"/>
      <c r="X5844" s="5"/>
      <c r="Y5844" s="5"/>
      <c r="Z5844" s="5"/>
      <c r="AA5844" s="5"/>
      <c r="AB5844" s="5"/>
      <c r="AC5844" s="5"/>
      <c r="AD5844" s="5"/>
    </row>
    <row r="5845" spans="1:30" ht="15.75" customHeight="1">
      <c r="A5845" s="3" t="s">
        <v>5893</v>
      </c>
      <c r="B5845" s="4" t="str">
        <f t="shared" si="66"/>
        <v>May</v>
      </c>
      <c r="C5845" s="3">
        <v>4123.05</v>
      </c>
      <c r="D5845" s="4">
        <v>45419</v>
      </c>
      <c r="E5845" s="3" t="s">
        <v>5</v>
      </c>
      <c r="F5845" s="3" t="s">
        <v>51</v>
      </c>
      <c r="G5845" s="3">
        <f t="shared" si="67"/>
        <v>412.30500000000006</v>
      </c>
      <c r="H5845" s="3">
        <f t="shared" si="68"/>
        <v>3710.7449999999999</v>
      </c>
      <c r="I5845" s="3">
        <v>4</v>
      </c>
      <c r="J5845" s="4">
        <v>45420</v>
      </c>
      <c r="K5845" s="3" t="s">
        <v>49</v>
      </c>
      <c r="L5845" s="3" t="s">
        <v>45</v>
      </c>
      <c r="M5845" s="3">
        <v>910.32</v>
      </c>
      <c r="N5845" s="3" t="s">
        <v>65</v>
      </c>
      <c r="O5845" s="3"/>
      <c r="P5845" s="5"/>
      <c r="Q5845" s="5"/>
      <c r="R5845" s="5"/>
      <c r="S5845" s="5"/>
      <c r="T5845" s="5"/>
      <c r="U5845" s="5"/>
      <c r="V5845" s="5"/>
      <c r="W5845" s="5"/>
      <c r="X5845" s="5"/>
      <c r="Y5845" s="5"/>
      <c r="Z5845" s="5"/>
      <c r="AA5845" s="5"/>
      <c r="AB5845" s="5"/>
      <c r="AC5845" s="5"/>
      <c r="AD5845" s="5"/>
    </row>
    <row r="5846" spans="1:30" ht="15.75" customHeight="1">
      <c r="A5846" s="3" t="s">
        <v>5894</v>
      </c>
      <c r="B5846" s="4" t="str">
        <f t="shared" si="66"/>
        <v>June</v>
      </c>
      <c r="C5846" s="3">
        <v>525.64</v>
      </c>
      <c r="D5846" s="4">
        <v>45098</v>
      </c>
      <c r="E5846" s="3" t="s">
        <v>2</v>
      </c>
      <c r="F5846" s="3" t="s">
        <v>39</v>
      </c>
      <c r="G5846" s="3">
        <f t="shared" si="67"/>
        <v>52.564</v>
      </c>
      <c r="H5846" s="3">
        <f t="shared" si="68"/>
        <v>473.07599999999996</v>
      </c>
      <c r="I5846" s="3">
        <v>2</v>
      </c>
      <c r="J5846" s="4">
        <v>45105</v>
      </c>
      <c r="K5846" s="3" t="s">
        <v>35</v>
      </c>
      <c r="L5846" s="3" t="s">
        <v>36</v>
      </c>
      <c r="M5846" s="3">
        <v>83.27</v>
      </c>
      <c r="N5846" s="3" t="s">
        <v>46</v>
      </c>
      <c r="O5846" s="3"/>
      <c r="P5846" s="5"/>
      <c r="Q5846" s="5"/>
      <c r="R5846" s="5"/>
      <c r="S5846" s="5"/>
      <c r="T5846" s="5"/>
      <c r="U5846" s="5"/>
      <c r="V5846" s="5"/>
      <c r="W5846" s="5"/>
      <c r="X5846" s="5"/>
      <c r="Y5846" s="5"/>
      <c r="Z5846" s="5"/>
      <c r="AA5846" s="5"/>
      <c r="AB5846" s="5"/>
      <c r="AC5846" s="5"/>
      <c r="AD5846" s="5"/>
    </row>
    <row r="5847" spans="1:30" ht="15.75" customHeight="1">
      <c r="A5847" s="3" t="s">
        <v>5895</v>
      </c>
      <c r="B5847" s="4" t="str">
        <f t="shared" si="66"/>
        <v>December</v>
      </c>
      <c r="C5847" s="3">
        <v>4714.75</v>
      </c>
      <c r="D5847" s="4">
        <v>45657</v>
      </c>
      <c r="E5847" s="3" t="s">
        <v>2</v>
      </c>
      <c r="F5847" s="3" t="s">
        <v>44</v>
      </c>
      <c r="G5847" s="3">
        <f t="shared" si="67"/>
        <v>471.47500000000002</v>
      </c>
      <c r="H5847" s="3">
        <f t="shared" si="68"/>
        <v>4243.2749999999996</v>
      </c>
      <c r="I5847" s="3">
        <v>6</v>
      </c>
      <c r="J5847" s="4">
        <v>45660</v>
      </c>
      <c r="K5847" s="3" t="s">
        <v>40</v>
      </c>
      <c r="L5847" s="3" t="s">
        <v>45</v>
      </c>
      <c r="M5847" s="3">
        <v>609.22</v>
      </c>
      <c r="N5847" s="3" t="s">
        <v>57</v>
      </c>
      <c r="O5847" s="3"/>
      <c r="P5847" s="5"/>
      <c r="Q5847" s="5"/>
      <c r="R5847" s="5"/>
      <c r="S5847" s="5"/>
      <c r="T5847" s="5"/>
      <c r="U5847" s="5"/>
      <c r="V5847" s="5"/>
      <c r="W5847" s="5"/>
      <c r="X5847" s="5"/>
      <c r="Y5847" s="5"/>
      <c r="Z5847" s="5"/>
      <c r="AA5847" s="5"/>
      <c r="AB5847" s="5"/>
      <c r="AC5847" s="5"/>
      <c r="AD5847" s="5"/>
    </row>
    <row r="5848" spans="1:30" ht="15.75" customHeight="1">
      <c r="A5848" s="3" t="s">
        <v>5896</v>
      </c>
      <c r="B5848" s="4" t="str">
        <f t="shared" si="66"/>
        <v>January</v>
      </c>
      <c r="C5848" s="3">
        <v>4999.47</v>
      </c>
      <c r="D5848" s="4">
        <v>45303</v>
      </c>
      <c r="E5848" s="3" t="s">
        <v>4</v>
      </c>
      <c r="F5848" s="3" t="s">
        <v>51</v>
      </c>
      <c r="G5848" s="3">
        <f t="shared" si="67"/>
        <v>499.94700000000006</v>
      </c>
      <c r="H5848" s="3">
        <f t="shared" si="68"/>
        <v>4499.5230000000001</v>
      </c>
      <c r="I5848" s="3">
        <v>3</v>
      </c>
      <c r="J5848" s="4">
        <v>45310</v>
      </c>
      <c r="K5848" s="3" t="s">
        <v>40</v>
      </c>
      <c r="L5848" s="3" t="s">
        <v>45</v>
      </c>
      <c r="M5848" s="3">
        <v>777.94</v>
      </c>
      <c r="N5848" s="3" t="s">
        <v>57</v>
      </c>
      <c r="O5848" s="3"/>
      <c r="P5848" s="5"/>
      <c r="Q5848" s="5"/>
      <c r="R5848" s="5"/>
      <c r="S5848" s="5"/>
      <c r="T5848" s="5"/>
      <c r="U5848" s="5"/>
      <c r="V5848" s="5"/>
      <c r="W5848" s="5"/>
      <c r="X5848" s="5"/>
      <c r="Y5848" s="5"/>
      <c r="Z5848" s="5"/>
      <c r="AA5848" s="5"/>
      <c r="AB5848" s="5"/>
      <c r="AC5848" s="5"/>
      <c r="AD5848" s="5"/>
    </row>
    <row r="5849" spans="1:30" ht="15.75" customHeight="1">
      <c r="A5849" s="3" t="s">
        <v>5897</v>
      </c>
      <c r="B5849" s="4" t="str">
        <f t="shared" si="66"/>
        <v>October</v>
      </c>
      <c r="C5849" s="3">
        <v>4443.5200000000004</v>
      </c>
      <c r="D5849" s="4">
        <v>45582</v>
      </c>
      <c r="E5849" s="3" t="s">
        <v>3</v>
      </c>
      <c r="F5849" s="3" t="s">
        <v>54</v>
      </c>
      <c r="G5849" s="3">
        <f t="shared" si="67"/>
        <v>444.35200000000009</v>
      </c>
      <c r="H5849" s="3">
        <f t="shared" si="68"/>
        <v>3999.1680000000006</v>
      </c>
      <c r="I5849" s="3">
        <v>1</v>
      </c>
      <c r="J5849" s="4">
        <v>45585</v>
      </c>
      <c r="K5849" s="3" t="s">
        <v>40</v>
      </c>
      <c r="L5849" s="3" t="s">
        <v>45</v>
      </c>
      <c r="M5849" s="3">
        <v>996.17</v>
      </c>
      <c r="N5849" s="3" t="s">
        <v>65</v>
      </c>
      <c r="O5849" s="3"/>
      <c r="P5849" s="5"/>
      <c r="Q5849" s="5"/>
      <c r="R5849" s="5"/>
      <c r="S5849" s="5"/>
      <c r="T5849" s="5"/>
      <c r="U5849" s="5"/>
      <c r="V5849" s="5"/>
      <c r="W5849" s="5"/>
      <c r="X5849" s="5"/>
      <c r="Y5849" s="5"/>
      <c r="Z5849" s="5"/>
      <c r="AA5849" s="5"/>
      <c r="AB5849" s="5"/>
      <c r="AC5849" s="5"/>
      <c r="AD5849" s="5"/>
    </row>
    <row r="5850" spans="1:30" ht="15.75" customHeight="1">
      <c r="A5850" s="3" t="s">
        <v>5898</v>
      </c>
      <c r="B5850" s="4" t="str">
        <f t="shared" si="66"/>
        <v>November</v>
      </c>
      <c r="C5850" s="3">
        <v>3720.63</v>
      </c>
      <c r="D5850" s="4">
        <v>45242</v>
      </c>
      <c r="E5850" s="3" t="s">
        <v>4</v>
      </c>
      <c r="F5850" s="3" t="s">
        <v>44</v>
      </c>
      <c r="G5850" s="3">
        <f t="shared" si="67"/>
        <v>372.06300000000005</v>
      </c>
      <c r="H5850" s="3">
        <f t="shared" si="68"/>
        <v>3348.567</v>
      </c>
      <c r="I5850" s="3">
        <v>7</v>
      </c>
      <c r="J5850" s="4">
        <v>45248</v>
      </c>
      <c r="K5850" s="3" t="s">
        <v>35</v>
      </c>
      <c r="L5850" s="3" t="s">
        <v>45</v>
      </c>
      <c r="M5850" s="3">
        <v>1100.97</v>
      </c>
      <c r="N5850" s="3" t="s">
        <v>57</v>
      </c>
      <c r="O5850" s="3"/>
      <c r="P5850" s="5"/>
      <c r="Q5850" s="5"/>
      <c r="R5850" s="5"/>
      <c r="S5850" s="5"/>
      <c r="T5850" s="5"/>
      <c r="U5850" s="5"/>
      <c r="V5850" s="5"/>
      <c r="W5850" s="5"/>
      <c r="X5850" s="5"/>
      <c r="Y5850" s="5"/>
      <c r="Z5850" s="5"/>
      <c r="AA5850" s="5"/>
      <c r="AB5850" s="5"/>
      <c r="AC5850" s="5"/>
      <c r="AD5850" s="5"/>
    </row>
    <row r="5851" spans="1:30" ht="15.75" customHeight="1">
      <c r="A5851" s="3" t="s">
        <v>5899</v>
      </c>
      <c r="B5851" s="4" t="str">
        <f t="shared" si="66"/>
        <v>April</v>
      </c>
      <c r="C5851" s="3">
        <v>2487.6799999999998</v>
      </c>
      <c r="D5851" s="4">
        <v>45397</v>
      </c>
      <c r="E5851" s="3" t="s">
        <v>5</v>
      </c>
      <c r="F5851" s="3" t="s">
        <v>51</v>
      </c>
      <c r="G5851" s="3">
        <f t="shared" si="67"/>
        <v>248.768</v>
      </c>
      <c r="H5851" s="3">
        <f t="shared" si="68"/>
        <v>2238.9119999999998</v>
      </c>
      <c r="I5851" s="3">
        <v>4</v>
      </c>
      <c r="J5851" s="4">
        <v>45403</v>
      </c>
      <c r="K5851" s="3" t="s">
        <v>35</v>
      </c>
      <c r="L5851" s="3" t="s">
        <v>36</v>
      </c>
      <c r="M5851" s="3">
        <v>550.69000000000005</v>
      </c>
      <c r="N5851" s="3" t="s">
        <v>37</v>
      </c>
      <c r="O5851" s="3"/>
      <c r="P5851" s="5"/>
      <c r="Q5851" s="5"/>
      <c r="R5851" s="5"/>
      <c r="S5851" s="5"/>
      <c r="T5851" s="5"/>
      <c r="U5851" s="5"/>
      <c r="V5851" s="5"/>
      <c r="W5851" s="5"/>
      <c r="X5851" s="5"/>
      <c r="Y5851" s="5"/>
      <c r="Z5851" s="5"/>
      <c r="AA5851" s="5"/>
      <c r="AB5851" s="5"/>
      <c r="AC5851" s="5"/>
      <c r="AD5851" s="5"/>
    </row>
    <row r="5852" spans="1:30" ht="15.75" customHeight="1">
      <c r="A5852" s="3" t="s">
        <v>5900</v>
      </c>
      <c r="B5852" s="4" t="str">
        <f t="shared" si="66"/>
        <v>August</v>
      </c>
      <c r="C5852" s="3">
        <v>503.9</v>
      </c>
      <c r="D5852" s="4">
        <v>45535</v>
      </c>
      <c r="E5852" s="3" t="s">
        <v>2</v>
      </c>
      <c r="F5852" s="3" t="s">
        <v>54</v>
      </c>
      <c r="G5852" s="3">
        <f t="shared" si="67"/>
        <v>50.39</v>
      </c>
      <c r="H5852" s="3">
        <f t="shared" si="68"/>
        <v>453.51</v>
      </c>
      <c r="I5852" s="3">
        <v>9</v>
      </c>
      <c r="J5852" s="4">
        <v>45542</v>
      </c>
      <c r="K5852" s="3" t="s">
        <v>49</v>
      </c>
      <c r="L5852" s="3" t="s">
        <v>45</v>
      </c>
      <c r="M5852" s="3">
        <v>98.19</v>
      </c>
      <c r="N5852" s="3" t="s">
        <v>42</v>
      </c>
      <c r="O5852" s="3"/>
      <c r="P5852" s="5"/>
      <c r="Q5852" s="5"/>
      <c r="R5852" s="5"/>
      <c r="S5852" s="5"/>
      <c r="T5852" s="5"/>
      <c r="U5852" s="5"/>
      <c r="V5852" s="5"/>
      <c r="W5852" s="5"/>
      <c r="X5852" s="5"/>
      <c r="Y5852" s="5"/>
      <c r="Z5852" s="5"/>
      <c r="AA5852" s="5"/>
      <c r="AB5852" s="5"/>
      <c r="AC5852" s="5"/>
      <c r="AD5852" s="5"/>
    </row>
    <row r="5853" spans="1:30" ht="15.75" customHeight="1">
      <c r="A5853" s="3" t="s">
        <v>5901</v>
      </c>
      <c r="B5853" s="4" t="str">
        <f t="shared" si="66"/>
        <v>January</v>
      </c>
      <c r="C5853" s="3">
        <v>3679.19</v>
      </c>
      <c r="D5853" s="4">
        <v>44948</v>
      </c>
      <c r="E5853" s="3" t="s">
        <v>2</v>
      </c>
      <c r="F5853" s="3" t="s">
        <v>39</v>
      </c>
      <c r="G5853" s="3">
        <f t="shared" si="67"/>
        <v>367.91900000000004</v>
      </c>
      <c r="H5853" s="3">
        <f t="shared" si="68"/>
        <v>3311.2710000000002</v>
      </c>
      <c r="I5853" s="3">
        <v>3</v>
      </c>
      <c r="J5853" s="4">
        <v>44951</v>
      </c>
      <c r="K5853" s="3" t="s">
        <v>40</v>
      </c>
      <c r="L5853" s="3" t="s">
        <v>45</v>
      </c>
      <c r="M5853" s="3">
        <v>562.65</v>
      </c>
      <c r="N5853" s="3" t="s">
        <v>46</v>
      </c>
      <c r="O5853" s="3"/>
      <c r="P5853" s="5"/>
      <c r="Q5853" s="5"/>
      <c r="R5853" s="5"/>
      <c r="S5853" s="5"/>
      <c r="T5853" s="5"/>
      <c r="U5853" s="5"/>
      <c r="V5853" s="5"/>
      <c r="W5853" s="5"/>
      <c r="X5853" s="5"/>
      <c r="Y5853" s="5"/>
      <c r="Z5853" s="5"/>
      <c r="AA5853" s="5"/>
      <c r="AB5853" s="5"/>
      <c r="AC5853" s="5"/>
      <c r="AD5853" s="5"/>
    </row>
    <row r="5854" spans="1:30" ht="15.75" customHeight="1">
      <c r="A5854" s="3" t="s">
        <v>5902</v>
      </c>
      <c r="B5854" s="4" t="str">
        <f t="shared" si="66"/>
        <v>July</v>
      </c>
      <c r="C5854" s="3">
        <v>2044.64</v>
      </c>
      <c r="D5854" s="4">
        <v>45132</v>
      </c>
      <c r="E5854" s="3" t="s">
        <v>4</v>
      </c>
      <c r="F5854" s="3" t="s">
        <v>54</v>
      </c>
      <c r="G5854" s="3">
        <f t="shared" si="67"/>
        <v>204.46400000000003</v>
      </c>
      <c r="H5854" s="3">
        <f t="shared" si="68"/>
        <v>1840.1760000000002</v>
      </c>
      <c r="I5854" s="3">
        <v>1</v>
      </c>
      <c r="J5854" s="4">
        <v>45138</v>
      </c>
      <c r="K5854" s="3" t="s">
        <v>35</v>
      </c>
      <c r="L5854" s="3" t="s">
        <v>41</v>
      </c>
      <c r="M5854" s="3">
        <v>300.51</v>
      </c>
      <c r="N5854" s="3" t="s">
        <v>46</v>
      </c>
      <c r="O5854" s="3"/>
      <c r="P5854" s="5"/>
      <c r="Q5854" s="5"/>
      <c r="R5854" s="5"/>
      <c r="S5854" s="5"/>
      <c r="T5854" s="5"/>
      <c r="U5854" s="5"/>
      <c r="V5854" s="5"/>
      <c r="W5854" s="5"/>
      <c r="X5854" s="5"/>
      <c r="Y5854" s="5"/>
      <c r="Z5854" s="5"/>
      <c r="AA5854" s="5"/>
      <c r="AB5854" s="5"/>
      <c r="AC5854" s="5"/>
      <c r="AD5854" s="5"/>
    </row>
    <row r="5855" spans="1:30" ht="15.75" customHeight="1">
      <c r="A5855" s="3" t="s">
        <v>5903</v>
      </c>
      <c r="B5855" s="4" t="str">
        <f t="shared" si="66"/>
        <v>March</v>
      </c>
      <c r="C5855" s="3">
        <v>2894.12</v>
      </c>
      <c r="D5855" s="4">
        <v>45003</v>
      </c>
      <c r="E5855" s="3" t="s">
        <v>5</v>
      </c>
      <c r="F5855" s="3" t="s">
        <v>51</v>
      </c>
      <c r="G5855" s="3">
        <f t="shared" si="67"/>
        <v>289.41199999999998</v>
      </c>
      <c r="H5855" s="3">
        <f t="shared" si="68"/>
        <v>2604.7080000000001</v>
      </c>
      <c r="I5855" s="3">
        <v>2</v>
      </c>
      <c r="J5855" s="4">
        <v>45005</v>
      </c>
      <c r="K5855" s="3" t="s">
        <v>35</v>
      </c>
      <c r="L5855" s="3" t="s">
        <v>36</v>
      </c>
      <c r="M5855" s="3">
        <v>457.42</v>
      </c>
      <c r="N5855" s="3" t="s">
        <v>65</v>
      </c>
      <c r="O5855" s="3"/>
      <c r="P5855" s="5"/>
      <c r="Q5855" s="5"/>
      <c r="R5855" s="5"/>
      <c r="S5855" s="5"/>
      <c r="T5855" s="5"/>
      <c r="U5855" s="5"/>
      <c r="V5855" s="5"/>
      <c r="W5855" s="5"/>
      <c r="X5855" s="5"/>
      <c r="Y5855" s="5"/>
      <c r="Z5855" s="5"/>
      <c r="AA5855" s="5"/>
      <c r="AB5855" s="5"/>
      <c r="AC5855" s="5"/>
      <c r="AD5855" s="5"/>
    </row>
    <row r="5856" spans="1:30" ht="15.75" customHeight="1">
      <c r="A5856" s="3" t="s">
        <v>5904</v>
      </c>
      <c r="B5856" s="4" t="str">
        <f t="shared" si="66"/>
        <v>August</v>
      </c>
      <c r="C5856" s="3">
        <v>1537.61</v>
      </c>
      <c r="D5856" s="4">
        <v>45140</v>
      </c>
      <c r="E5856" s="3" t="s">
        <v>2</v>
      </c>
      <c r="F5856" s="3" t="s">
        <v>34</v>
      </c>
      <c r="G5856" s="3">
        <f t="shared" si="67"/>
        <v>153.761</v>
      </c>
      <c r="H5856" s="3">
        <f t="shared" si="68"/>
        <v>1383.8489999999999</v>
      </c>
      <c r="I5856" s="3">
        <v>4</v>
      </c>
      <c r="J5856" s="4">
        <v>45141</v>
      </c>
      <c r="K5856" s="3" t="s">
        <v>40</v>
      </c>
      <c r="L5856" s="3" t="s">
        <v>41</v>
      </c>
      <c r="M5856" s="3">
        <v>266.5</v>
      </c>
      <c r="N5856" s="3" t="s">
        <v>46</v>
      </c>
      <c r="O5856" s="3"/>
      <c r="P5856" s="5"/>
      <c r="Q5856" s="5"/>
      <c r="R5856" s="5"/>
      <c r="S5856" s="5"/>
      <c r="T5856" s="5"/>
      <c r="U5856" s="5"/>
      <c r="V5856" s="5"/>
      <c r="W5856" s="5"/>
      <c r="X5856" s="5"/>
      <c r="Y5856" s="5"/>
      <c r="Z5856" s="5"/>
      <c r="AA5856" s="5"/>
      <c r="AB5856" s="5"/>
      <c r="AC5856" s="5"/>
      <c r="AD5856" s="5"/>
    </row>
    <row r="5857" spans="1:30" ht="15.75" customHeight="1">
      <c r="A5857" s="3" t="s">
        <v>5905</v>
      </c>
      <c r="B5857" s="4" t="str">
        <f t="shared" si="66"/>
        <v>March</v>
      </c>
      <c r="C5857" s="3">
        <v>1286.56</v>
      </c>
      <c r="D5857" s="4">
        <v>45381</v>
      </c>
      <c r="E5857" s="3" t="s">
        <v>5</v>
      </c>
      <c r="F5857" s="3" t="s">
        <v>51</v>
      </c>
      <c r="G5857" s="3">
        <f t="shared" si="67"/>
        <v>128.65600000000001</v>
      </c>
      <c r="H5857" s="3">
        <f t="shared" si="68"/>
        <v>1157.904</v>
      </c>
      <c r="I5857" s="3">
        <v>7</v>
      </c>
      <c r="J5857" s="4">
        <v>45385</v>
      </c>
      <c r="K5857" s="3" t="s">
        <v>35</v>
      </c>
      <c r="L5857" s="3" t="s">
        <v>41</v>
      </c>
      <c r="M5857" s="3">
        <v>203.55</v>
      </c>
      <c r="N5857" s="3" t="s">
        <v>37</v>
      </c>
      <c r="O5857" s="3"/>
      <c r="P5857" s="5"/>
      <c r="Q5857" s="5"/>
      <c r="R5857" s="5"/>
      <c r="S5857" s="5"/>
      <c r="T5857" s="5"/>
      <c r="U5857" s="5"/>
      <c r="V5857" s="5"/>
      <c r="W5857" s="5"/>
      <c r="X5857" s="5"/>
      <c r="Y5857" s="5"/>
      <c r="Z5857" s="5"/>
      <c r="AA5857" s="5"/>
      <c r="AB5857" s="5"/>
      <c r="AC5857" s="5"/>
      <c r="AD5857" s="5"/>
    </row>
    <row r="5858" spans="1:30" ht="15.75" customHeight="1">
      <c r="A5858" s="3" t="s">
        <v>5906</v>
      </c>
      <c r="B5858" s="4" t="str">
        <f t="shared" si="66"/>
        <v>January</v>
      </c>
      <c r="C5858" s="3">
        <v>1689.06</v>
      </c>
      <c r="D5858" s="4">
        <v>45303</v>
      </c>
      <c r="E5858" s="3" t="s">
        <v>5</v>
      </c>
      <c r="F5858" s="3" t="s">
        <v>34</v>
      </c>
      <c r="G5858" s="3">
        <f t="shared" si="67"/>
        <v>168.90600000000001</v>
      </c>
      <c r="H5858" s="3">
        <f t="shared" si="68"/>
        <v>1520.154</v>
      </c>
      <c r="I5858" s="3">
        <v>8</v>
      </c>
      <c r="J5858" s="4">
        <v>45305</v>
      </c>
      <c r="K5858" s="3" t="s">
        <v>49</v>
      </c>
      <c r="L5858" s="3" t="s">
        <v>45</v>
      </c>
      <c r="M5858" s="3">
        <v>453.74</v>
      </c>
      <c r="N5858" s="3" t="s">
        <v>46</v>
      </c>
      <c r="O5858" s="3"/>
      <c r="P5858" s="5"/>
      <c r="Q5858" s="5"/>
      <c r="R5858" s="5"/>
      <c r="S5858" s="5"/>
      <c r="T5858" s="5"/>
      <c r="U5858" s="5"/>
      <c r="V5858" s="5"/>
      <c r="W5858" s="5"/>
      <c r="X5858" s="5"/>
      <c r="Y5858" s="5"/>
      <c r="Z5858" s="5"/>
      <c r="AA5858" s="5"/>
      <c r="AB5858" s="5"/>
      <c r="AC5858" s="5"/>
      <c r="AD5858" s="5"/>
    </row>
    <row r="5859" spans="1:30" ht="15.75" customHeight="1">
      <c r="A5859" s="3" t="s">
        <v>5907</v>
      </c>
      <c r="B5859" s="4" t="str">
        <f t="shared" si="66"/>
        <v>July</v>
      </c>
      <c r="C5859" s="3">
        <v>4087.76</v>
      </c>
      <c r="D5859" s="4">
        <v>45476</v>
      </c>
      <c r="E5859" s="3" t="s">
        <v>4</v>
      </c>
      <c r="F5859" s="3" t="s">
        <v>39</v>
      </c>
      <c r="G5859" s="3">
        <f t="shared" si="67"/>
        <v>408.77600000000007</v>
      </c>
      <c r="H5859" s="3">
        <f t="shared" si="68"/>
        <v>3678.9840000000004</v>
      </c>
      <c r="I5859" s="3">
        <v>4</v>
      </c>
      <c r="J5859" s="4">
        <v>45480</v>
      </c>
      <c r="K5859" s="3" t="s">
        <v>40</v>
      </c>
      <c r="L5859" s="3" t="s">
        <v>41</v>
      </c>
      <c r="M5859" s="3">
        <v>222.19</v>
      </c>
      <c r="N5859" s="3" t="s">
        <v>57</v>
      </c>
      <c r="O5859" s="3"/>
      <c r="P5859" s="5"/>
      <c r="Q5859" s="5"/>
      <c r="R5859" s="5"/>
      <c r="S5859" s="5"/>
      <c r="T5859" s="5"/>
      <c r="U5859" s="5"/>
      <c r="V5859" s="5"/>
      <c r="W5859" s="5"/>
      <c r="X5859" s="5"/>
      <c r="Y5859" s="5"/>
      <c r="Z5859" s="5"/>
      <c r="AA5859" s="5"/>
      <c r="AB5859" s="5"/>
      <c r="AC5859" s="5"/>
      <c r="AD5859" s="5"/>
    </row>
    <row r="5860" spans="1:30" ht="15.75" customHeight="1">
      <c r="A5860" s="3" t="s">
        <v>5908</v>
      </c>
      <c r="B5860" s="4" t="str">
        <f t="shared" si="66"/>
        <v>July</v>
      </c>
      <c r="C5860" s="3">
        <v>2189.81</v>
      </c>
      <c r="D5860" s="4">
        <v>45503</v>
      </c>
      <c r="E5860" s="3" t="s">
        <v>3</v>
      </c>
      <c r="F5860" s="3" t="s">
        <v>39</v>
      </c>
      <c r="G5860" s="3">
        <f t="shared" si="67"/>
        <v>218.98099999999999</v>
      </c>
      <c r="H5860" s="3">
        <f t="shared" si="68"/>
        <v>1970.829</v>
      </c>
      <c r="I5860" s="3">
        <v>3</v>
      </c>
      <c r="J5860" s="4">
        <v>45506</v>
      </c>
      <c r="K5860" s="3" t="s">
        <v>40</v>
      </c>
      <c r="L5860" s="3" t="s">
        <v>45</v>
      </c>
      <c r="M5860" s="3">
        <v>417.54</v>
      </c>
      <c r="N5860" s="3" t="s">
        <v>42</v>
      </c>
      <c r="O5860" s="3"/>
      <c r="P5860" s="5"/>
      <c r="Q5860" s="5"/>
      <c r="R5860" s="5"/>
      <c r="S5860" s="5"/>
      <c r="T5860" s="5"/>
      <c r="U5860" s="5"/>
      <c r="V5860" s="5"/>
      <c r="W5860" s="5"/>
      <c r="X5860" s="5"/>
      <c r="Y5860" s="5"/>
      <c r="Z5860" s="5"/>
      <c r="AA5860" s="5"/>
      <c r="AB5860" s="5"/>
      <c r="AC5860" s="5"/>
      <c r="AD5860" s="5"/>
    </row>
    <row r="5861" spans="1:30" ht="15.75" customHeight="1">
      <c r="A5861" s="3" t="s">
        <v>5909</v>
      </c>
      <c r="B5861" s="4" t="str">
        <f t="shared" si="66"/>
        <v>November</v>
      </c>
      <c r="C5861" s="3">
        <v>1627.37</v>
      </c>
      <c r="D5861" s="4">
        <v>45617</v>
      </c>
      <c r="E5861" s="3" t="s">
        <v>4</v>
      </c>
      <c r="F5861" s="3" t="s">
        <v>44</v>
      </c>
      <c r="G5861" s="3">
        <f t="shared" si="67"/>
        <v>162.73699999999999</v>
      </c>
      <c r="H5861" s="3">
        <f t="shared" si="68"/>
        <v>1464.6329999999998</v>
      </c>
      <c r="I5861" s="3">
        <v>9</v>
      </c>
      <c r="J5861" s="4">
        <v>45620</v>
      </c>
      <c r="K5861" s="3" t="s">
        <v>40</v>
      </c>
      <c r="L5861" s="3" t="s">
        <v>41</v>
      </c>
      <c r="M5861" s="3">
        <v>424.81</v>
      </c>
      <c r="N5861" s="3" t="s">
        <v>46</v>
      </c>
      <c r="O5861" s="3"/>
      <c r="P5861" s="5"/>
      <c r="Q5861" s="5"/>
      <c r="R5861" s="5"/>
      <c r="S5861" s="5"/>
      <c r="T5861" s="5"/>
      <c r="U5861" s="5"/>
      <c r="V5861" s="5"/>
      <c r="W5861" s="5"/>
      <c r="X5861" s="5"/>
      <c r="Y5861" s="5"/>
      <c r="Z5861" s="5"/>
      <c r="AA5861" s="5"/>
      <c r="AB5861" s="5"/>
      <c r="AC5861" s="5"/>
      <c r="AD5861" s="5"/>
    </row>
    <row r="5862" spans="1:30" ht="15.75" customHeight="1">
      <c r="A5862" s="3" t="s">
        <v>5910</v>
      </c>
      <c r="B5862" s="4" t="str">
        <f t="shared" si="66"/>
        <v>April</v>
      </c>
      <c r="C5862" s="3">
        <v>2221.5500000000002</v>
      </c>
      <c r="D5862" s="4">
        <v>45407</v>
      </c>
      <c r="E5862" s="3" t="s">
        <v>3</v>
      </c>
      <c r="F5862" s="3" t="s">
        <v>44</v>
      </c>
      <c r="G5862" s="3">
        <f t="shared" si="67"/>
        <v>222.15500000000003</v>
      </c>
      <c r="H5862" s="3">
        <f t="shared" si="68"/>
        <v>1999.3950000000002</v>
      </c>
      <c r="I5862" s="3">
        <v>8</v>
      </c>
      <c r="J5862" s="4">
        <v>45408</v>
      </c>
      <c r="K5862" s="3" t="s">
        <v>40</v>
      </c>
      <c r="L5862" s="3" t="s">
        <v>36</v>
      </c>
      <c r="M5862" s="3">
        <v>353.17</v>
      </c>
      <c r="N5862" s="3" t="s">
        <v>37</v>
      </c>
      <c r="O5862" s="3"/>
      <c r="P5862" s="5"/>
      <c r="Q5862" s="5"/>
      <c r="R5862" s="5"/>
      <c r="S5862" s="5"/>
      <c r="T5862" s="5"/>
      <c r="U5862" s="5"/>
      <c r="V5862" s="5"/>
      <c r="W5862" s="5"/>
      <c r="X5862" s="5"/>
      <c r="Y5862" s="5"/>
      <c r="Z5862" s="5"/>
      <c r="AA5862" s="5"/>
      <c r="AB5862" s="5"/>
      <c r="AC5862" s="5"/>
      <c r="AD5862" s="5"/>
    </row>
    <row r="5863" spans="1:30" ht="15.75" customHeight="1">
      <c r="A5863" s="3" t="s">
        <v>5911</v>
      </c>
      <c r="B5863" s="4" t="str">
        <f t="shared" si="66"/>
        <v>January</v>
      </c>
      <c r="C5863" s="3">
        <v>258.20999999999998</v>
      </c>
      <c r="D5863" s="4">
        <v>45309</v>
      </c>
      <c r="E5863" s="3" t="s">
        <v>5</v>
      </c>
      <c r="F5863" s="3" t="s">
        <v>34</v>
      </c>
      <c r="G5863" s="3">
        <f t="shared" si="67"/>
        <v>25.820999999999998</v>
      </c>
      <c r="H5863" s="3">
        <f t="shared" si="68"/>
        <v>232.38899999999998</v>
      </c>
      <c r="I5863" s="3">
        <v>6</v>
      </c>
      <c r="J5863" s="4">
        <v>45314</v>
      </c>
      <c r="K5863" s="3" t="s">
        <v>35</v>
      </c>
      <c r="L5863" s="3" t="s">
        <v>36</v>
      </c>
      <c r="M5863" s="3">
        <v>69.12</v>
      </c>
      <c r="N5863" s="3" t="s">
        <v>42</v>
      </c>
      <c r="O5863" s="3"/>
      <c r="P5863" s="5"/>
      <c r="Q5863" s="5"/>
      <c r="R5863" s="5"/>
      <c r="S5863" s="5"/>
      <c r="T5863" s="5"/>
      <c r="U5863" s="5"/>
      <c r="V5863" s="5"/>
      <c r="W5863" s="5"/>
      <c r="X5863" s="5"/>
      <c r="Y5863" s="5"/>
      <c r="Z5863" s="5"/>
      <c r="AA5863" s="5"/>
      <c r="AB5863" s="5"/>
      <c r="AC5863" s="5"/>
      <c r="AD5863" s="5"/>
    </row>
    <row r="5864" spans="1:30" ht="15.75" customHeight="1">
      <c r="A5864" s="3" t="s">
        <v>5912</v>
      </c>
      <c r="B5864" s="4" t="str">
        <f t="shared" si="66"/>
        <v>May</v>
      </c>
      <c r="C5864" s="3">
        <v>4463.96</v>
      </c>
      <c r="D5864" s="4">
        <v>45077</v>
      </c>
      <c r="E5864" s="3" t="s">
        <v>3</v>
      </c>
      <c r="F5864" s="3" t="s">
        <v>34</v>
      </c>
      <c r="G5864" s="3">
        <f t="shared" si="67"/>
        <v>446.39600000000002</v>
      </c>
      <c r="H5864" s="3">
        <f t="shared" si="68"/>
        <v>4017.5639999999999</v>
      </c>
      <c r="I5864" s="3">
        <v>9</v>
      </c>
      <c r="J5864" s="4">
        <v>45082</v>
      </c>
      <c r="K5864" s="3" t="s">
        <v>40</v>
      </c>
      <c r="L5864" s="3" t="s">
        <v>41</v>
      </c>
      <c r="M5864" s="3">
        <v>891.01</v>
      </c>
      <c r="N5864" s="3" t="s">
        <v>57</v>
      </c>
      <c r="O5864" s="3"/>
      <c r="P5864" s="5"/>
      <c r="Q5864" s="5"/>
      <c r="R5864" s="5"/>
      <c r="S5864" s="5"/>
      <c r="T5864" s="5"/>
      <c r="U5864" s="5"/>
      <c r="V5864" s="5"/>
      <c r="W5864" s="5"/>
      <c r="X5864" s="5"/>
      <c r="Y5864" s="5"/>
      <c r="Z5864" s="5"/>
      <c r="AA5864" s="5"/>
      <c r="AB5864" s="5"/>
      <c r="AC5864" s="5"/>
      <c r="AD5864" s="5"/>
    </row>
    <row r="5865" spans="1:30" ht="15.75" customHeight="1">
      <c r="A5865" s="3" t="s">
        <v>5913</v>
      </c>
      <c r="B5865" s="4" t="str">
        <f t="shared" si="66"/>
        <v>January</v>
      </c>
      <c r="C5865" s="3">
        <v>2803.63</v>
      </c>
      <c r="D5865" s="4">
        <v>45309</v>
      </c>
      <c r="E5865" s="3" t="s">
        <v>5</v>
      </c>
      <c r="F5865" s="3" t="s">
        <v>39</v>
      </c>
      <c r="G5865" s="3">
        <f t="shared" si="67"/>
        <v>280.363</v>
      </c>
      <c r="H5865" s="3">
        <f t="shared" si="68"/>
        <v>2523.2670000000003</v>
      </c>
      <c r="I5865" s="3">
        <v>8</v>
      </c>
      <c r="J5865" s="4">
        <v>45315</v>
      </c>
      <c r="K5865" s="3" t="s">
        <v>49</v>
      </c>
      <c r="L5865" s="3" t="s">
        <v>41</v>
      </c>
      <c r="M5865" s="3">
        <v>334.45</v>
      </c>
      <c r="N5865" s="3" t="s">
        <v>57</v>
      </c>
      <c r="O5865" s="3"/>
      <c r="P5865" s="5"/>
      <c r="Q5865" s="5"/>
      <c r="R5865" s="5"/>
      <c r="S5865" s="5"/>
      <c r="T5865" s="5"/>
      <c r="U5865" s="5"/>
      <c r="V5865" s="5"/>
      <c r="W5865" s="5"/>
      <c r="X5865" s="5"/>
      <c r="Y5865" s="5"/>
      <c r="Z5865" s="5"/>
      <c r="AA5865" s="5"/>
      <c r="AB5865" s="5"/>
      <c r="AC5865" s="5"/>
      <c r="AD5865" s="5"/>
    </row>
    <row r="5866" spans="1:30" ht="15.75" customHeight="1">
      <c r="A5866" s="3" t="s">
        <v>5914</v>
      </c>
      <c r="B5866" s="4" t="str">
        <f t="shared" si="66"/>
        <v>December</v>
      </c>
      <c r="C5866" s="3">
        <v>613.65</v>
      </c>
      <c r="D5866" s="4">
        <v>45290</v>
      </c>
      <c r="E5866" s="3" t="s">
        <v>2</v>
      </c>
      <c r="F5866" s="3" t="s">
        <v>54</v>
      </c>
      <c r="G5866" s="3">
        <f t="shared" si="67"/>
        <v>61.365000000000002</v>
      </c>
      <c r="H5866" s="3">
        <f t="shared" si="68"/>
        <v>552.28499999999997</v>
      </c>
      <c r="I5866" s="3">
        <v>7</v>
      </c>
      <c r="J5866" s="4">
        <v>45296</v>
      </c>
      <c r="K5866" s="3" t="s">
        <v>40</v>
      </c>
      <c r="L5866" s="3" t="s">
        <v>36</v>
      </c>
      <c r="M5866" s="3">
        <v>63.87</v>
      </c>
      <c r="N5866" s="3" t="s">
        <v>42</v>
      </c>
      <c r="O5866" s="3"/>
      <c r="P5866" s="5"/>
      <c r="Q5866" s="5"/>
      <c r="R5866" s="5"/>
      <c r="S5866" s="5"/>
      <c r="T5866" s="5"/>
      <c r="U5866" s="5"/>
      <c r="V5866" s="5"/>
      <c r="W5866" s="5"/>
      <c r="X5866" s="5"/>
      <c r="Y5866" s="5"/>
      <c r="Z5866" s="5"/>
      <c r="AA5866" s="5"/>
      <c r="AB5866" s="5"/>
      <c r="AC5866" s="5"/>
      <c r="AD5866" s="5"/>
    </row>
    <row r="5867" spans="1:30" ht="15.75" customHeight="1">
      <c r="A5867" s="3" t="s">
        <v>5915</v>
      </c>
      <c r="B5867" s="4" t="str">
        <f t="shared" ref="B5867:B6121" si="69">TEXT(D5867,"MMMM")</f>
        <v>December</v>
      </c>
      <c r="C5867" s="3">
        <v>1513.19</v>
      </c>
      <c r="D5867" s="4">
        <v>45261</v>
      </c>
      <c r="E5867" s="3" t="s">
        <v>2</v>
      </c>
      <c r="F5867" s="3" t="s">
        <v>34</v>
      </c>
      <c r="G5867" s="3">
        <f t="shared" ref="G5867:G6121" si="70">C5867*10%</f>
        <v>151.31900000000002</v>
      </c>
      <c r="H5867" s="3">
        <f t="shared" ref="H5867:H6121" si="71">C5867-G5867</f>
        <v>1361.8710000000001</v>
      </c>
      <c r="I5867" s="3">
        <v>6</v>
      </c>
      <c r="J5867" s="4">
        <v>45268</v>
      </c>
      <c r="K5867" s="3" t="s">
        <v>35</v>
      </c>
      <c r="L5867" s="3" t="s">
        <v>45</v>
      </c>
      <c r="M5867" s="3">
        <v>92.33</v>
      </c>
      <c r="N5867" s="3" t="s">
        <v>37</v>
      </c>
      <c r="O5867" s="3"/>
      <c r="P5867" s="5"/>
      <c r="Q5867" s="5"/>
      <c r="R5867" s="5"/>
      <c r="S5867" s="5"/>
      <c r="T5867" s="5"/>
      <c r="U5867" s="5"/>
      <c r="V5867" s="5"/>
      <c r="W5867" s="5"/>
      <c r="X5867" s="5"/>
      <c r="Y5867" s="5"/>
      <c r="Z5867" s="5"/>
      <c r="AA5867" s="5"/>
      <c r="AB5867" s="5"/>
      <c r="AC5867" s="5"/>
      <c r="AD5867" s="5"/>
    </row>
    <row r="5868" spans="1:30" ht="15.75" customHeight="1">
      <c r="A5868" s="3" t="s">
        <v>5916</v>
      </c>
      <c r="B5868" s="4" t="str">
        <f t="shared" si="69"/>
        <v>October</v>
      </c>
      <c r="C5868" s="3">
        <v>4919.41</v>
      </c>
      <c r="D5868" s="4">
        <v>45213</v>
      </c>
      <c r="E5868" s="3" t="s">
        <v>2</v>
      </c>
      <c r="F5868" s="3" t="s">
        <v>34</v>
      </c>
      <c r="G5868" s="3">
        <f t="shared" si="70"/>
        <v>491.94100000000003</v>
      </c>
      <c r="H5868" s="3">
        <f t="shared" si="71"/>
        <v>4427.4690000000001</v>
      </c>
      <c r="I5868" s="3">
        <v>3</v>
      </c>
      <c r="J5868" s="4">
        <v>45216</v>
      </c>
      <c r="K5868" s="3" t="s">
        <v>49</v>
      </c>
      <c r="L5868" s="3" t="s">
        <v>41</v>
      </c>
      <c r="M5868" s="3">
        <v>1111.4000000000001</v>
      </c>
      <c r="N5868" s="3" t="s">
        <v>65</v>
      </c>
      <c r="O5868" s="3"/>
      <c r="P5868" s="5"/>
      <c r="Q5868" s="5"/>
      <c r="R5868" s="5"/>
      <c r="S5868" s="5"/>
      <c r="T5868" s="5"/>
      <c r="U5868" s="5"/>
      <c r="V5868" s="5"/>
      <c r="W5868" s="5"/>
      <c r="X5868" s="5"/>
      <c r="Y5868" s="5"/>
      <c r="Z5868" s="5"/>
      <c r="AA5868" s="5"/>
      <c r="AB5868" s="5"/>
      <c r="AC5868" s="5"/>
      <c r="AD5868" s="5"/>
    </row>
    <row r="5869" spans="1:30" ht="15.75" customHeight="1">
      <c r="A5869" s="3" t="s">
        <v>5917</v>
      </c>
      <c r="B5869" s="4" t="str">
        <f t="shared" si="69"/>
        <v>November</v>
      </c>
      <c r="C5869" s="3">
        <v>3005.98</v>
      </c>
      <c r="D5869" s="4">
        <v>45249</v>
      </c>
      <c r="E5869" s="3" t="s">
        <v>4</v>
      </c>
      <c r="F5869" s="3" t="s">
        <v>54</v>
      </c>
      <c r="G5869" s="3">
        <f t="shared" si="70"/>
        <v>300.59800000000001</v>
      </c>
      <c r="H5869" s="3">
        <f t="shared" si="71"/>
        <v>2705.3820000000001</v>
      </c>
      <c r="I5869" s="3">
        <v>6</v>
      </c>
      <c r="J5869" s="4">
        <v>45254</v>
      </c>
      <c r="K5869" s="3" t="s">
        <v>49</v>
      </c>
      <c r="L5869" s="3" t="s">
        <v>45</v>
      </c>
      <c r="M5869" s="3">
        <v>639.37</v>
      </c>
      <c r="N5869" s="3" t="s">
        <v>65</v>
      </c>
      <c r="O5869" s="3"/>
      <c r="P5869" s="5"/>
      <c r="Q5869" s="5"/>
      <c r="R5869" s="5"/>
      <c r="S5869" s="5"/>
      <c r="T5869" s="5"/>
      <c r="U5869" s="5"/>
      <c r="V5869" s="5"/>
      <c r="W5869" s="5"/>
      <c r="X5869" s="5"/>
      <c r="Y5869" s="5"/>
      <c r="Z5869" s="5"/>
      <c r="AA5869" s="5"/>
      <c r="AB5869" s="5"/>
      <c r="AC5869" s="5"/>
      <c r="AD5869" s="5"/>
    </row>
    <row r="5870" spans="1:30" ht="15.75" customHeight="1">
      <c r="A5870" s="3" t="s">
        <v>5918</v>
      </c>
      <c r="B5870" s="4" t="str">
        <f t="shared" si="69"/>
        <v>March</v>
      </c>
      <c r="C5870" s="3">
        <v>1527.88</v>
      </c>
      <c r="D5870" s="4">
        <v>45352</v>
      </c>
      <c r="E5870" s="3" t="s">
        <v>4</v>
      </c>
      <c r="F5870" s="3" t="s">
        <v>44</v>
      </c>
      <c r="G5870" s="3">
        <f t="shared" si="70"/>
        <v>152.78800000000001</v>
      </c>
      <c r="H5870" s="3">
        <f t="shared" si="71"/>
        <v>1375.0920000000001</v>
      </c>
      <c r="I5870" s="3">
        <v>4</v>
      </c>
      <c r="J5870" s="4">
        <v>45357</v>
      </c>
      <c r="K5870" s="3" t="s">
        <v>49</v>
      </c>
      <c r="L5870" s="3" t="s">
        <v>45</v>
      </c>
      <c r="M5870" s="3">
        <v>375.44</v>
      </c>
      <c r="N5870" s="3" t="s">
        <v>46</v>
      </c>
      <c r="O5870" s="3"/>
      <c r="P5870" s="5"/>
      <c r="Q5870" s="5"/>
      <c r="R5870" s="5"/>
      <c r="S5870" s="5"/>
      <c r="T5870" s="5"/>
      <c r="U5870" s="5"/>
      <c r="V5870" s="5"/>
      <c r="W5870" s="5"/>
      <c r="X5870" s="5"/>
      <c r="Y5870" s="5"/>
      <c r="Z5870" s="5"/>
      <c r="AA5870" s="5"/>
      <c r="AB5870" s="5"/>
      <c r="AC5870" s="5"/>
      <c r="AD5870" s="5"/>
    </row>
    <row r="5871" spans="1:30" ht="15.75" customHeight="1">
      <c r="A5871" s="3" t="s">
        <v>5919</v>
      </c>
      <c r="B5871" s="4" t="str">
        <f t="shared" si="69"/>
        <v>October</v>
      </c>
      <c r="C5871" s="3">
        <v>2189.09</v>
      </c>
      <c r="D5871" s="4">
        <v>45591</v>
      </c>
      <c r="E5871" s="3" t="s">
        <v>5</v>
      </c>
      <c r="F5871" s="3" t="s">
        <v>44</v>
      </c>
      <c r="G5871" s="3">
        <f t="shared" si="70"/>
        <v>218.90900000000002</v>
      </c>
      <c r="H5871" s="3">
        <f t="shared" si="71"/>
        <v>1970.181</v>
      </c>
      <c r="I5871" s="3">
        <v>5</v>
      </c>
      <c r="J5871" s="4">
        <v>45597</v>
      </c>
      <c r="K5871" s="3" t="s">
        <v>49</v>
      </c>
      <c r="L5871" s="3" t="s">
        <v>45</v>
      </c>
      <c r="M5871" s="3">
        <v>632.52</v>
      </c>
      <c r="N5871" s="3" t="s">
        <v>52</v>
      </c>
      <c r="O5871" s="3"/>
      <c r="P5871" s="5"/>
      <c r="Q5871" s="5"/>
      <c r="R5871" s="5"/>
      <c r="S5871" s="5"/>
      <c r="T5871" s="5"/>
      <c r="U5871" s="5"/>
      <c r="V5871" s="5"/>
      <c r="W5871" s="5"/>
      <c r="X5871" s="5"/>
      <c r="Y5871" s="5"/>
      <c r="Z5871" s="5"/>
      <c r="AA5871" s="5"/>
      <c r="AB5871" s="5"/>
      <c r="AC5871" s="5"/>
      <c r="AD5871" s="5"/>
    </row>
    <row r="5872" spans="1:30" ht="15.75" customHeight="1">
      <c r="A5872" s="3" t="s">
        <v>5920</v>
      </c>
      <c r="B5872" s="4" t="str">
        <f t="shared" si="69"/>
        <v>August</v>
      </c>
      <c r="C5872" s="3">
        <v>1366.53</v>
      </c>
      <c r="D5872" s="4">
        <v>45535</v>
      </c>
      <c r="E5872" s="3" t="s">
        <v>2</v>
      </c>
      <c r="F5872" s="3" t="s">
        <v>34</v>
      </c>
      <c r="G5872" s="3">
        <f t="shared" si="70"/>
        <v>136.65299999999999</v>
      </c>
      <c r="H5872" s="3">
        <f t="shared" si="71"/>
        <v>1229.877</v>
      </c>
      <c r="I5872" s="3">
        <v>7</v>
      </c>
      <c r="J5872" s="4">
        <v>45538</v>
      </c>
      <c r="K5872" s="3" t="s">
        <v>40</v>
      </c>
      <c r="L5872" s="3" t="s">
        <v>36</v>
      </c>
      <c r="M5872" s="3">
        <v>180.59</v>
      </c>
      <c r="N5872" s="3" t="s">
        <v>57</v>
      </c>
      <c r="O5872" s="3"/>
      <c r="P5872" s="5"/>
      <c r="Q5872" s="5"/>
      <c r="R5872" s="5"/>
      <c r="S5872" s="5"/>
      <c r="T5872" s="5"/>
      <c r="U5872" s="5"/>
      <c r="V5872" s="5"/>
      <c r="W5872" s="5"/>
      <c r="X5872" s="5"/>
      <c r="Y5872" s="5"/>
      <c r="Z5872" s="5"/>
      <c r="AA5872" s="5"/>
      <c r="AB5872" s="5"/>
      <c r="AC5872" s="5"/>
      <c r="AD5872" s="5"/>
    </row>
    <row r="5873" spans="1:30" ht="15.75" customHeight="1">
      <c r="A5873" s="3" t="s">
        <v>5921</v>
      </c>
      <c r="B5873" s="4" t="str">
        <f t="shared" si="69"/>
        <v>February</v>
      </c>
      <c r="C5873" s="3">
        <v>255.84</v>
      </c>
      <c r="D5873" s="4">
        <v>45333</v>
      </c>
      <c r="E5873" s="3" t="s">
        <v>4</v>
      </c>
      <c r="F5873" s="3" t="s">
        <v>44</v>
      </c>
      <c r="G5873" s="3">
        <f t="shared" si="70"/>
        <v>25.584000000000003</v>
      </c>
      <c r="H5873" s="3">
        <f t="shared" si="71"/>
        <v>230.256</v>
      </c>
      <c r="I5873" s="3">
        <v>7</v>
      </c>
      <c r="J5873" s="4">
        <v>45340</v>
      </c>
      <c r="K5873" s="3" t="s">
        <v>40</v>
      </c>
      <c r="L5873" s="3" t="s">
        <v>36</v>
      </c>
      <c r="M5873" s="3">
        <v>28.3</v>
      </c>
      <c r="N5873" s="3" t="s">
        <v>37</v>
      </c>
      <c r="O5873" s="3"/>
      <c r="P5873" s="5"/>
      <c r="Q5873" s="5"/>
      <c r="R5873" s="5"/>
      <c r="S5873" s="5"/>
      <c r="T5873" s="5"/>
      <c r="U5873" s="5"/>
      <c r="V5873" s="5"/>
      <c r="W5873" s="5"/>
      <c r="X5873" s="5"/>
      <c r="Y5873" s="5"/>
      <c r="Z5873" s="5"/>
      <c r="AA5873" s="5"/>
      <c r="AB5873" s="5"/>
      <c r="AC5873" s="5"/>
      <c r="AD5873" s="5"/>
    </row>
    <row r="5874" spans="1:30" ht="15.75" customHeight="1">
      <c r="A5874" s="3" t="s">
        <v>5922</v>
      </c>
      <c r="B5874" s="4" t="str">
        <f t="shared" si="69"/>
        <v>December</v>
      </c>
      <c r="C5874" s="3">
        <v>4225.95</v>
      </c>
      <c r="D5874" s="4">
        <v>45274</v>
      </c>
      <c r="E5874" s="3" t="s">
        <v>2</v>
      </c>
      <c r="F5874" s="3" t="s">
        <v>44</v>
      </c>
      <c r="G5874" s="3">
        <f t="shared" si="70"/>
        <v>422.59500000000003</v>
      </c>
      <c r="H5874" s="3">
        <f t="shared" si="71"/>
        <v>3803.3549999999996</v>
      </c>
      <c r="I5874" s="3">
        <v>9</v>
      </c>
      <c r="J5874" s="4">
        <v>45275</v>
      </c>
      <c r="K5874" s="3" t="s">
        <v>49</v>
      </c>
      <c r="L5874" s="3" t="s">
        <v>41</v>
      </c>
      <c r="M5874" s="3">
        <v>504.45</v>
      </c>
      <c r="N5874" s="3" t="s">
        <v>37</v>
      </c>
      <c r="O5874" s="3"/>
      <c r="P5874" s="5"/>
      <c r="Q5874" s="5"/>
      <c r="R5874" s="5"/>
      <c r="S5874" s="5"/>
      <c r="T5874" s="5"/>
      <c r="U5874" s="5"/>
      <c r="V5874" s="5"/>
      <c r="W5874" s="5"/>
      <c r="X5874" s="5"/>
      <c r="Y5874" s="5"/>
      <c r="Z5874" s="5"/>
      <c r="AA5874" s="5"/>
      <c r="AB5874" s="5"/>
      <c r="AC5874" s="5"/>
      <c r="AD5874" s="5"/>
    </row>
    <row r="5875" spans="1:30" ht="15.75" customHeight="1">
      <c r="A5875" s="3" t="s">
        <v>5923</v>
      </c>
      <c r="B5875" s="4" t="str">
        <f t="shared" si="69"/>
        <v>May</v>
      </c>
      <c r="C5875" s="3">
        <v>1533.15</v>
      </c>
      <c r="D5875" s="4">
        <v>45070</v>
      </c>
      <c r="E5875" s="3" t="s">
        <v>4</v>
      </c>
      <c r="F5875" s="3" t="s">
        <v>44</v>
      </c>
      <c r="G5875" s="3">
        <f t="shared" si="70"/>
        <v>153.31500000000003</v>
      </c>
      <c r="H5875" s="3">
        <f t="shared" si="71"/>
        <v>1379.835</v>
      </c>
      <c r="I5875" s="3">
        <v>9</v>
      </c>
      <c r="J5875" s="4">
        <v>45072</v>
      </c>
      <c r="K5875" s="3" t="s">
        <v>35</v>
      </c>
      <c r="L5875" s="3" t="s">
        <v>41</v>
      </c>
      <c r="M5875" s="3">
        <v>289.41000000000003</v>
      </c>
      <c r="N5875" s="3" t="s">
        <v>57</v>
      </c>
      <c r="O5875" s="3"/>
      <c r="P5875" s="5"/>
      <c r="Q5875" s="5"/>
      <c r="R5875" s="5"/>
      <c r="S5875" s="5"/>
      <c r="T5875" s="5"/>
      <c r="U5875" s="5"/>
      <c r="V5875" s="5"/>
      <c r="W5875" s="5"/>
      <c r="X5875" s="5"/>
      <c r="Y5875" s="5"/>
      <c r="Z5875" s="5"/>
      <c r="AA5875" s="5"/>
      <c r="AB5875" s="5"/>
      <c r="AC5875" s="5"/>
      <c r="AD5875" s="5"/>
    </row>
    <row r="5876" spans="1:30" ht="15.75" customHeight="1">
      <c r="A5876" s="3" t="s">
        <v>5924</v>
      </c>
      <c r="B5876" s="4" t="str">
        <f t="shared" si="69"/>
        <v>February</v>
      </c>
      <c r="C5876" s="3">
        <v>4208.21</v>
      </c>
      <c r="D5876" s="4">
        <v>45347</v>
      </c>
      <c r="E5876" s="3" t="s">
        <v>3</v>
      </c>
      <c r="F5876" s="3" t="s">
        <v>39</v>
      </c>
      <c r="G5876" s="3">
        <f t="shared" si="70"/>
        <v>420.82100000000003</v>
      </c>
      <c r="H5876" s="3">
        <f t="shared" si="71"/>
        <v>3787.3890000000001</v>
      </c>
      <c r="I5876" s="3">
        <v>6</v>
      </c>
      <c r="J5876" s="4">
        <v>45354</v>
      </c>
      <c r="K5876" s="3" t="s">
        <v>35</v>
      </c>
      <c r="L5876" s="3" t="s">
        <v>36</v>
      </c>
      <c r="M5876" s="3">
        <v>700.03</v>
      </c>
      <c r="N5876" s="3" t="s">
        <v>37</v>
      </c>
      <c r="O5876" s="3"/>
      <c r="P5876" s="5"/>
      <c r="Q5876" s="5"/>
      <c r="R5876" s="5"/>
      <c r="S5876" s="5"/>
      <c r="T5876" s="5"/>
      <c r="U5876" s="5"/>
      <c r="V5876" s="5"/>
      <c r="W5876" s="5"/>
      <c r="X5876" s="5"/>
      <c r="Y5876" s="5"/>
      <c r="Z5876" s="5"/>
      <c r="AA5876" s="5"/>
      <c r="AB5876" s="5"/>
      <c r="AC5876" s="5"/>
      <c r="AD5876" s="5"/>
    </row>
    <row r="5877" spans="1:30" ht="15.75" customHeight="1">
      <c r="A5877" s="3" t="s">
        <v>5925</v>
      </c>
      <c r="B5877" s="4" t="str">
        <f t="shared" si="69"/>
        <v>January</v>
      </c>
      <c r="C5877" s="3">
        <v>2444.9299999999998</v>
      </c>
      <c r="D5877" s="4">
        <v>45315</v>
      </c>
      <c r="E5877" s="3" t="s">
        <v>3</v>
      </c>
      <c r="F5877" s="3" t="s">
        <v>51</v>
      </c>
      <c r="G5877" s="3">
        <f t="shared" si="70"/>
        <v>244.49299999999999</v>
      </c>
      <c r="H5877" s="3">
        <f t="shared" si="71"/>
        <v>2200.4369999999999</v>
      </c>
      <c r="I5877" s="3">
        <v>6</v>
      </c>
      <c r="J5877" s="4">
        <v>45322</v>
      </c>
      <c r="K5877" s="3" t="s">
        <v>49</v>
      </c>
      <c r="L5877" s="3" t="s">
        <v>45</v>
      </c>
      <c r="M5877" s="3">
        <v>176.98</v>
      </c>
      <c r="N5877" s="3" t="s">
        <v>65</v>
      </c>
      <c r="O5877" s="3"/>
      <c r="P5877" s="5"/>
      <c r="Q5877" s="5"/>
      <c r="R5877" s="5"/>
      <c r="S5877" s="5"/>
      <c r="T5877" s="5"/>
      <c r="U5877" s="5"/>
      <c r="V5877" s="5"/>
      <c r="W5877" s="5"/>
      <c r="X5877" s="5"/>
      <c r="Y5877" s="5"/>
      <c r="Z5877" s="5"/>
      <c r="AA5877" s="5"/>
      <c r="AB5877" s="5"/>
      <c r="AC5877" s="5"/>
      <c r="AD5877" s="5"/>
    </row>
    <row r="5878" spans="1:30" ht="15.75" customHeight="1">
      <c r="A5878" s="3" t="s">
        <v>5926</v>
      </c>
      <c r="B5878" s="4" t="str">
        <f t="shared" si="69"/>
        <v>August</v>
      </c>
      <c r="C5878" s="3">
        <v>996.18</v>
      </c>
      <c r="D5878" s="4">
        <v>45161</v>
      </c>
      <c r="E5878" s="3" t="s">
        <v>2</v>
      </c>
      <c r="F5878" s="3" t="s">
        <v>34</v>
      </c>
      <c r="G5878" s="3">
        <f t="shared" si="70"/>
        <v>99.617999999999995</v>
      </c>
      <c r="H5878" s="3">
        <f t="shared" si="71"/>
        <v>896.5619999999999</v>
      </c>
      <c r="I5878" s="3">
        <v>2</v>
      </c>
      <c r="J5878" s="4">
        <v>45167</v>
      </c>
      <c r="K5878" s="3" t="s">
        <v>35</v>
      </c>
      <c r="L5878" s="3" t="s">
        <v>41</v>
      </c>
      <c r="M5878" s="3">
        <v>104.44</v>
      </c>
      <c r="N5878" s="3" t="s">
        <v>65</v>
      </c>
      <c r="O5878" s="3"/>
      <c r="P5878" s="5"/>
      <c r="Q5878" s="5"/>
      <c r="R5878" s="5"/>
      <c r="S5878" s="5"/>
      <c r="T5878" s="5"/>
      <c r="U5878" s="5"/>
      <c r="V5878" s="5"/>
      <c r="W5878" s="5"/>
      <c r="X5878" s="5"/>
      <c r="Y5878" s="5"/>
      <c r="Z5878" s="5"/>
      <c r="AA5878" s="5"/>
      <c r="AB5878" s="5"/>
      <c r="AC5878" s="5"/>
      <c r="AD5878" s="5"/>
    </row>
    <row r="5879" spans="1:30" ht="15.75" customHeight="1">
      <c r="A5879" s="3" t="s">
        <v>5927</v>
      </c>
      <c r="B5879" s="4" t="str">
        <f t="shared" si="69"/>
        <v>October</v>
      </c>
      <c r="C5879" s="3">
        <v>4029.16</v>
      </c>
      <c r="D5879" s="4">
        <v>45577</v>
      </c>
      <c r="E5879" s="3" t="s">
        <v>5</v>
      </c>
      <c r="F5879" s="3" t="s">
        <v>34</v>
      </c>
      <c r="G5879" s="3">
        <f t="shared" si="70"/>
        <v>402.916</v>
      </c>
      <c r="H5879" s="3">
        <f t="shared" si="71"/>
        <v>3626.2439999999997</v>
      </c>
      <c r="I5879" s="3">
        <v>8</v>
      </c>
      <c r="J5879" s="4">
        <v>45582</v>
      </c>
      <c r="K5879" s="3" t="s">
        <v>49</v>
      </c>
      <c r="L5879" s="3" t="s">
        <v>41</v>
      </c>
      <c r="M5879" s="3">
        <v>761.07</v>
      </c>
      <c r="N5879" s="3" t="s">
        <v>42</v>
      </c>
      <c r="O5879" s="3"/>
      <c r="P5879" s="5"/>
      <c r="Q5879" s="5"/>
      <c r="R5879" s="5"/>
      <c r="S5879" s="5"/>
      <c r="T5879" s="5"/>
      <c r="U5879" s="5"/>
      <c r="V5879" s="5"/>
      <c r="W5879" s="5"/>
      <c r="X5879" s="5"/>
      <c r="Y5879" s="5"/>
      <c r="Z5879" s="5"/>
      <c r="AA5879" s="5"/>
      <c r="AB5879" s="5"/>
      <c r="AC5879" s="5"/>
      <c r="AD5879" s="5"/>
    </row>
    <row r="5880" spans="1:30" ht="15.75" customHeight="1">
      <c r="A5880" s="3" t="s">
        <v>5928</v>
      </c>
      <c r="B5880" s="4" t="str">
        <f t="shared" si="69"/>
        <v>October</v>
      </c>
      <c r="C5880" s="3">
        <v>1947.85</v>
      </c>
      <c r="D5880" s="4">
        <v>45203</v>
      </c>
      <c r="E5880" s="3" t="s">
        <v>4</v>
      </c>
      <c r="F5880" s="3" t="s">
        <v>39</v>
      </c>
      <c r="G5880" s="3">
        <f t="shared" si="70"/>
        <v>194.785</v>
      </c>
      <c r="H5880" s="3">
        <f t="shared" si="71"/>
        <v>1753.0649999999998</v>
      </c>
      <c r="I5880" s="3">
        <v>3</v>
      </c>
      <c r="J5880" s="4">
        <v>45207</v>
      </c>
      <c r="K5880" s="3" t="s">
        <v>49</v>
      </c>
      <c r="L5880" s="3" t="s">
        <v>36</v>
      </c>
      <c r="M5880" s="3">
        <v>571.97</v>
      </c>
      <c r="N5880" s="3" t="s">
        <v>57</v>
      </c>
      <c r="O5880" s="3"/>
      <c r="P5880" s="5"/>
      <c r="Q5880" s="5"/>
      <c r="R5880" s="5"/>
      <c r="S5880" s="5"/>
      <c r="T5880" s="5"/>
      <c r="U5880" s="5"/>
      <c r="V5880" s="5"/>
      <c r="W5880" s="5"/>
      <c r="X5880" s="5"/>
      <c r="Y5880" s="5"/>
      <c r="Z5880" s="5"/>
      <c r="AA5880" s="5"/>
      <c r="AB5880" s="5"/>
      <c r="AC5880" s="5"/>
      <c r="AD5880" s="5"/>
    </row>
    <row r="5881" spans="1:30" ht="15.75" customHeight="1">
      <c r="A5881" s="3" t="s">
        <v>5929</v>
      </c>
      <c r="B5881" s="4" t="str">
        <f t="shared" si="69"/>
        <v>February</v>
      </c>
      <c r="C5881" s="3">
        <v>3567.87</v>
      </c>
      <c r="D5881" s="4">
        <v>45328</v>
      </c>
      <c r="E5881" s="3" t="s">
        <v>4</v>
      </c>
      <c r="F5881" s="3" t="s">
        <v>51</v>
      </c>
      <c r="G5881" s="3">
        <f t="shared" si="70"/>
        <v>356.78700000000003</v>
      </c>
      <c r="H5881" s="3">
        <f t="shared" si="71"/>
        <v>3211.0829999999996</v>
      </c>
      <c r="I5881" s="3">
        <v>1</v>
      </c>
      <c r="J5881" s="4">
        <v>45333</v>
      </c>
      <c r="K5881" s="3" t="s">
        <v>40</v>
      </c>
      <c r="L5881" s="3" t="s">
        <v>41</v>
      </c>
      <c r="M5881" s="3">
        <v>859.76</v>
      </c>
      <c r="N5881" s="3" t="s">
        <v>65</v>
      </c>
      <c r="O5881" s="3"/>
      <c r="P5881" s="5"/>
      <c r="Q5881" s="5"/>
      <c r="R5881" s="5"/>
      <c r="S5881" s="5"/>
      <c r="T5881" s="5"/>
      <c r="U5881" s="5"/>
      <c r="V5881" s="5"/>
      <c r="W5881" s="5"/>
      <c r="X5881" s="5"/>
      <c r="Y5881" s="5"/>
      <c r="Z5881" s="5"/>
      <c r="AA5881" s="5"/>
      <c r="AB5881" s="5"/>
      <c r="AC5881" s="5"/>
      <c r="AD5881" s="5"/>
    </row>
    <row r="5882" spans="1:30" ht="15.75" customHeight="1">
      <c r="A5882" s="3" t="s">
        <v>5930</v>
      </c>
      <c r="B5882" s="4" t="str">
        <f t="shared" si="69"/>
        <v>October</v>
      </c>
      <c r="C5882" s="3">
        <v>4202.43</v>
      </c>
      <c r="D5882" s="4">
        <v>45580</v>
      </c>
      <c r="E5882" s="3" t="s">
        <v>3</v>
      </c>
      <c r="F5882" s="3" t="s">
        <v>51</v>
      </c>
      <c r="G5882" s="3">
        <f t="shared" si="70"/>
        <v>420.24300000000005</v>
      </c>
      <c r="H5882" s="3">
        <f t="shared" si="71"/>
        <v>3782.1870000000004</v>
      </c>
      <c r="I5882" s="3">
        <v>4</v>
      </c>
      <c r="J5882" s="4">
        <v>45582</v>
      </c>
      <c r="K5882" s="3" t="s">
        <v>40</v>
      </c>
      <c r="L5882" s="3" t="s">
        <v>41</v>
      </c>
      <c r="M5882" s="3">
        <v>1242.8399999999999</v>
      </c>
      <c r="N5882" s="3" t="s">
        <v>57</v>
      </c>
      <c r="O5882" s="3"/>
      <c r="P5882" s="5"/>
      <c r="Q5882" s="5"/>
      <c r="R5882" s="5"/>
      <c r="S5882" s="5"/>
      <c r="T5882" s="5"/>
      <c r="U5882" s="5"/>
      <c r="V5882" s="5"/>
      <c r="W5882" s="5"/>
      <c r="X5882" s="5"/>
      <c r="Y5882" s="5"/>
      <c r="Z5882" s="5"/>
      <c r="AA5882" s="5"/>
      <c r="AB5882" s="5"/>
      <c r="AC5882" s="5"/>
      <c r="AD5882" s="5"/>
    </row>
    <row r="5883" spans="1:30" ht="15.75" customHeight="1">
      <c r="A5883" s="3" t="s">
        <v>5931</v>
      </c>
      <c r="B5883" s="4" t="str">
        <f t="shared" si="69"/>
        <v>October</v>
      </c>
      <c r="C5883" s="3">
        <v>4818.63</v>
      </c>
      <c r="D5883" s="4">
        <v>45215</v>
      </c>
      <c r="E5883" s="3" t="s">
        <v>3</v>
      </c>
      <c r="F5883" s="3" t="s">
        <v>39</v>
      </c>
      <c r="G5883" s="3">
        <f t="shared" si="70"/>
        <v>481.86300000000006</v>
      </c>
      <c r="H5883" s="3">
        <f t="shared" si="71"/>
        <v>4336.7669999999998</v>
      </c>
      <c r="I5883" s="3">
        <v>5</v>
      </c>
      <c r="J5883" s="4">
        <v>45217</v>
      </c>
      <c r="K5883" s="3" t="s">
        <v>49</v>
      </c>
      <c r="L5883" s="3" t="s">
        <v>41</v>
      </c>
      <c r="M5883" s="3">
        <v>1109.55</v>
      </c>
      <c r="N5883" s="3" t="s">
        <v>42</v>
      </c>
      <c r="O5883" s="3"/>
      <c r="P5883" s="5"/>
      <c r="Q5883" s="5"/>
      <c r="R5883" s="5"/>
      <c r="S5883" s="5"/>
      <c r="T5883" s="5"/>
      <c r="U5883" s="5"/>
      <c r="V5883" s="5"/>
      <c r="W5883" s="5"/>
      <c r="X5883" s="5"/>
      <c r="Y5883" s="5"/>
      <c r="Z5883" s="5"/>
      <c r="AA5883" s="5"/>
      <c r="AB5883" s="5"/>
      <c r="AC5883" s="5"/>
      <c r="AD5883" s="5"/>
    </row>
    <row r="5884" spans="1:30" ht="15.75" customHeight="1">
      <c r="A5884" s="3" t="s">
        <v>5932</v>
      </c>
      <c r="B5884" s="4" t="str">
        <f t="shared" si="69"/>
        <v>October</v>
      </c>
      <c r="C5884" s="3">
        <v>520.49</v>
      </c>
      <c r="D5884" s="4">
        <v>45587</v>
      </c>
      <c r="E5884" s="3" t="s">
        <v>5</v>
      </c>
      <c r="F5884" s="3" t="s">
        <v>54</v>
      </c>
      <c r="G5884" s="3">
        <f t="shared" si="70"/>
        <v>52.049000000000007</v>
      </c>
      <c r="H5884" s="3">
        <f t="shared" si="71"/>
        <v>468.44100000000003</v>
      </c>
      <c r="I5884" s="3">
        <v>3</v>
      </c>
      <c r="J5884" s="4">
        <v>45589</v>
      </c>
      <c r="K5884" s="3" t="s">
        <v>40</v>
      </c>
      <c r="L5884" s="3" t="s">
        <v>45</v>
      </c>
      <c r="M5884" s="3">
        <v>154.5</v>
      </c>
      <c r="N5884" s="3" t="s">
        <v>46</v>
      </c>
      <c r="O5884" s="3"/>
      <c r="P5884" s="5"/>
      <c r="Q5884" s="5"/>
      <c r="R5884" s="5"/>
      <c r="S5884" s="5"/>
      <c r="T5884" s="5"/>
      <c r="U5884" s="5"/>
      <c r="V5884" s="5"/>
      <c r="W5884" s="5"/>
      <c r="X5884" s="5"/>
      <c r="Y5884" s="5"/>
      <c r="Z5884" s="5"/>
      <c r="AA5884" s="5"/>
      <c r="AB5884" s="5"/>
      <c r="AC5884" s="5"/>
      <c r="AD5884" s="5"/>
    </row>
    <row r="5885" spans="1:30" ht="15.75" customHeight="1">
      <c r="A5885" s="3" t="s">
        <v>5933</v>
      </c>
      <c r="B5885" s="4" t="str">
        <f t="shared" si="69"/>
        <v>February</v>
      </c>
      <c r="C5885" s="3">
        <v>141.09</v>
      </c>
      <c r="D5885" s="4">
        <v>45336</v>
      </c>
      <c r="E5885" s="3" t="s">
        <v>5</v>
      </c>
      <c r="F5885" s="3" t="s">
        <v>54</v>
      </c>
      <c r="G5885" s="3">
        <f t="shared" si="70"/>
        <v>14.109000000000002</v>
      </c>
      <c r="H5885" s="3">
        <f t="shared" si="71"/>
        <v>126.98099999999999</v>
      </c>
      <c r="I5885" s="3">
        <v>7</v>
      </c>
      <c r="J5885" s="4">
        <v>45343</v>
      </c>
      <c r="K5885" s="3" t="s">
        <v>35</v>
      </c>
      <c r="L5885" s="3" t="s">
        <v>36</v>
      </c>
      <c r="M5885" s="3">
        <v>15.86</v>
      </c>
      <c r="N5885" s="3" t="s">
        <v>52</v>
      </c>
      <c r="O5885" s="3"/>
      <c r="P5885" s="5"/>
      <c r="Q5885" s="5"/>
      <c r="R5885" s="5"/>
      <c r="S5885" s="5"/>
      <c r="T5885" s="5"/>
      <c r="U5885" s="5"/>
      <c r="V5885" s="5"/>
      <c r="W5885" s="5"/>
      <c r="X5885" s="5"/>
      <c r="Y5885" s="5"/>
      <c r="Z5885" s="5"/>
      <c r="AA5885" s="5"/>
      <c r="AB5885" s="5"/>
      <c r="AC5885" s="5"/>
      <c r="AD5885" s="5"/>
    </row>
    <row r="5886" spans="1:30" ht="15.75" customHeight="1">
      <c r="A5886" s="3" t="s">
        <v>5934</v>
      </c>
      <c r="B5886" s="4" t="str">
        <f t="shared" si="69"/>
        <v>April</v>
      </c>
      <c r="C5886" s="3">
        <v>2787.28</v>
      </c>
      <c r="D5886" s="4">
        <v>45399</v>
      </c>
      <c r="E5886" s="3" t="s">
        <v>5</v>
      </c>
      <c r="F5886" s="3" t="s">
        <v>51</v>
      </c>
      <c r="G5886" s="3">
        <f t="shared" si="70"/>
        <v>278.72800000000001</v>
      </c>
      <c r="H5886" s="3">
        <f t="shared" si="71"/>
        <v>2508.5520000000001</v>
      </c>
      <c r="I5886" s="3">
        <v>5</v>
      </c>
      <c r="J5886" s="4">
        <v>45401</v>
      </c>
      <c r="K5886" s="3" t="s">
        <v>40</v>
      </c>
      <c r="L5886" s="3" t="s">
        <v>45</v>
      </c>
      <c r="M5886" s="3">
        <v>777.2</v>
      </c>
      <c r="N5886" s="3" t="s">
        <v>37</v>
      </c>
      <c r="O5886" s="3"/>
      <c r="P5886" s="5"/>
      <c r="Q5886" s="5"/>
      <c r="R5886" s="5"/>
      <c r="S5886" s="5"/>
      <c r="T5886" s="5"/>
      <c r="U5886" s="5"/>
      <c r="V5886" s="5"/>
      <c r="W5886" s="5"/>
      <c r="X5886" s="5"/>
      <c r="Y5886" s="5"/>
      <c r="Z5886" s="5"/>
      <c r="AA5886" s="5"/>
      <c r="AB5886" s="5"/>
      <c r="AC5886" s="5"/>
      <c r="AD5886" s="5"/>
    </row>
    <row r="5887" spans="1:30" ht="15.75" customHeight="1">
      <c r="A5887" s="3" t="s">
        <v>5935</v>
      </c>
      <c r="B5887" s="4" t="str">
        <f t="shared" si="69"/>
        <v>May</v>
      </c>
      <c r="C5887" s="3">
        <v>1394.78</v>
      </c>
      <c r="D5887" s="4">
        <v>45414</v>
      </c>
      <c r="E5887" s="3" t="s">
        <v>2</v>
      </c>
      <c r="F5887" s="3" t="s">
        <v>54</v>
      </c>
      <c r="G5887" s="3">
        <f t="shared" si="70"/>
        <v>139.47800000000001</v>
      </c>
      <c r="H5887" s="3">
        <f t="shared" si="71"/>
        <v>1255.3019999999999</v>
      </c>
      <c r="I5887" s="3">
        <v>5</v>
      </c>
      <c r="J5887" s="4">
        <v>45418</v>
      </c>
      <c r="K5887" s="3" t="s">
        <v>49</v>
      </c>
      <c r="L5887" s="3" t="s">
        <v>36</v>
      </c>
      <c r="M5887" s="3">
        <v>302.88</v>
      </c>
      <c r="N5887" s="3" t="s">
        <v>37</v>
      </c>
      <c r="O5887" s="3"/>
      <c r="P5887" s="5"/>
      <c r="Q5887" s="5"/>
      <c r="R5887" s="5"/>
      <c r="S5887" s="5"/>
      <c r="T5887" s="5"/>
      <c r="U5887" s="5"/>
      <c r="V5887" s="5"/>
      <c r="W5887" s="5"/>
      <c r="X5887" s="5"/>
      <c r="Y5887" s="5"/>
      <c r="Z5887" s="5"/>
      <c r="AA5887" s="5"/>
      <c r="AB5887" s="5"/>
      <c r="AC5887" s="5"/>
      <c r="AD5887" s="5"/>
    </row>
    <row r="5888" spans="1:30" ht="15.75" customHeight="1">
      <c r="A5888" s="3" t="s">
        <v>5936</v>
      </c>
      <c r="B5888" s="4" t="str">
        <f t="shared" si="69"/>
        <v>February</v>
      </c>
      <c r="C5888" s="3">
        <v>2398.6</v>
      </c>
      <c r="D5888" s="4">
        <v>44961</v>
      </c>
      <c r="E5888" s="3" t="s">
        <v>3</v>
      </c>
      <c r="F5888" s="3" t="s">
        <v>54</v>
      </c>
      <c r="G5888" s="3">
        <f t="shared" si="70"/>
        <v>239.86</v>
      </c>
      <c r="H5888" s="3">
        <f t="shared" si="71"/>
        <v>2158.7399999999998</v>
      </c>
      <c r="I5888" s="3">
        <v>6</v>
      </c>
      <c r="J5888" s="4">
        <v>44962</v>
      </c>
      <c r="K5888" s="3" t="s">
        <v>49</v>
      </c>
      <c r="L5888" s="3" t="s">
        <v>45</v>
      </c>
      <c r="M5888" s="3">
        <v>478.54</v>
      </c>
      <c r="N5888" s="3" t="s">
        <v>42</v>
      </c>
      <c r="O5888" s="3"/>
      <c r="P5888" s="5"/>
      <c r="Q5888" s="5"/>
      <c r="R5888" s="5"/>
      <c r="S5888" s="5"/>
      <c r="T5888" s="5"/>
      <c r="U5888" s="5"/>
      <c r="V5888" s="5"/>
      <c r="W5888" s="5"/>
      <c r="X5888" s="5"/>
      <c r="Y5888" s="5"/>
      <c r="Z5888" s="5"/>
      <c r="AA5888" s="5"/>
      <c r="AB5888" s="5"/>
      <c r="AC5888" s="5"/>
      <c r="AD5888" s="5"/>
    </row>
    <row r="5889" spans="1:30" ht="15.75" customHeight="1">
      <c r="A5889" s="3" t="s">
        <v>5937</v>
      </c>
      <c r="B5889" s="4" t="str">
        <f t="shared" si="69"/>
        <v>March</v>
      </c>
      <c r="C5889" s="3">
        <v>456.03</v>
      </c>
      <c r="D5889" s="4">
        <v>44989</v>
      </c>
      <c r="E5889" s="3" t="s">
        <v>2</v>
      </c>
      <c r="F5889" s="3" t="s">
        <v>54</v>
      </c>
      <c r="G5889" s="3">
        <f t="shared" si="70"/>
        <v>45.603000000000002</v>
      </c>
      <c r="H5889" s="3">
        <f t="shared" si="71"/>
        <v>410.42699999999996</v>
      </c>
      <c r="I5889" s="3">
        <v>6</v>
      </c>
      <c r="J5889" s="4">
        <v>44996</v>
      </c>
      <c r="K5889" s="3" t="s">
        <v>49</v>
      </c>
      <c r="L5889" s="3" t="s">
        <v>41</v>
      </c>
      <c r="M5889" s="3">
        <v>102.79</v>
      </c>
      <c r="N5889" s="3" t="s">
        <v>37</v>
      </c>
      <c r="O5889" s="3"/>
      <c r="P5889" s="5"/>
      <c r="Q5889" s="5"/>
      <c r="R5889" s="5"/>
      <c r="S5889" s="5"/>
      <c r="T5889" s="5"/>
      <c r="U5889" s="5"/>
      <c r="V5889" s="5"/>
      <c r="W5889" s="5"/>
      <c r="X5889" s="5"/>
      <c r="Y5889" s="5"/>
      <c r="Z5889" s="5"/>
      <c r="AA5889" s="5"/>
      <c r="AB5889" s="5"/>
      <c r="AC5889" s="5"/>
      <c r="AD5889" s="5"/>
    </row>
    <row r="5890" spans="1:30" ht="15.75" customHeight="1">
      <c r="A5890" s="3" t="s">
        <v>5938</v>
      </c>
      <c r="B5890" s="4" t="str">
        <f t="shared" si="69"/>
        <v>April</v>
      </c>
      <c r="C5890" s="3">
        <v>2557.79</v>
      </c>
      <c r="D5890" s="4">
        <v>45040</v>
      </c>
      <c r="E5890" s="3" t="s">
        <v>3</v>
      </c>
      <c r="F5890" s="3" t="s">
        <v>51</v>
      </c>
      <c r="G5890" s="3">
        <f t="shared" si="70"/>
        <v>255.779</v>
      </c>
      <c r="H5890" s="3">
        <f t="shared" si="71"/>
        <v>2302.011</v>
      </c>
      <c r="I5890" s="3">
        <v>9</v>
      </c>
      <c r="J5890" s="4">
        <v>45042</v>
      </c>
      <c r="K5890" s="3" t="s">
        <v>35</v>
      </c>
      <c r="L5890" s="3" t="s">
        <v>45</v>
      </c>
      <c r="M5890" s="3">
        <v>491.87</v>
      </c>
      <c r="N5890" s="3" t="s">
        <v>42</v>
      </c>
      <c r="O5890" s="3"/>
      <c r="P5890" s="5"/>
      <c r="Q5890" s="5"/>
      <c r="R5890" s="5"/>
      <c r="S5890" s="5"/>
      <c r="T5890" s="5"/>
      <c r="U5890" s="5"/>
      <c r="V5890" s="5"/>
      <c r="W5890" s="5"/>
      <c r="X5890" s="5"/>
      <c r="Y5890" s="5"/>
      <c r="Z5890" s="5"/>
      <c r="AA5890" s="5"/>
      <c r="AB5890" s="5"/>
      <c r="AC5890" s="5"/>
      <c r="AD5890" s="5"/>
    </row>
    <row r="5891" spans="1:30" ht="15.75" customHeight="1">
      <c r="A5891" s="3" t="s">
        <v>5939</v>
      </c>
      <c r="B5891" s="4" t="str">
        <f t="shared" si="69"/>
        <v>January</v>
      </c>
      <c r="C5891" s="3">
        <v>711.79</v>
      </c>
      <c r="D5891" s="4">
        <v>45299</v>
      </c>
      <c r="E5891" s="3" t="s">
        <v>3</v>
      </c>
      <c r="F5891" s="3" t="s">
        <v>54</v>
      </c>
      <c r="G5891" s="3">
        <f t="shared" si="70"/>
        <v>71.179000000000002</v>
      </c>
      <c r="H5891" s="3">
        <f t="shared" si="71"/>
        <v>640.61099999999999</v>
      </c>
      <c r="I5891" s="3">
        <v>3</v>
      </c>
      <c r="J5891" s="4">
        <v>45301</v>
      </c>
      <c r="K5891" s="3" t="s">
        <v>40</v>
      </c>
      <c r="L5891" s="3" t="s">
        <v>45</v>
      </c>
      <c r="M5891" s="3">
        <v>99.71</v>
      </c>
      <c r="N5891" s="3" t="s">
        <v>37</v>
      </c>
      <c r="O5891" s="3"/>
      <c r="P5891" s="5"/>
      <c r="Q5891" s="5"/>
      <c r="R5891" s="5"/>
      <c r="S5891" s="5"/>
      <c r="T5891" s="5"/>
      <c r="U5891" s="5"/>
      <c r="V5891" s="5"/>
      <c r="W5891" s="5"/>
      <c r="X5891" s="5"/>
      <c r="Y5891" s="5"/>
      <c r="Z5891" s="5"/>
      <c r="AA5891" s="5"/>
      <c r="AB5891" s="5"/>
      <c r="AC5891" s="5"/>
      <c r="AD5891" s="5"/>
    </row>
    <row r="5892" spans="1:30" ht="15.75" customHeight="1">
      <c r="A5892" s="3" t="s">
        <v>5940</v>
      </c>
      <c r="B5892" s="4" t="str">
        <f t="shared" si="69"/>
        <v>May</v>
      </c>
      <c r="C5892" s="3">
        <v>4209.08</v>
      </c>
      <c r="D5892" s="4">
        <v>45051</v>
      </c>
      <c r="E5892" s="3" t="s">
        <v>4</v>
      </c>
      <c r="F5892" s="3" t="s">
        <v>34</v>
      </c>
      <c r="G5892" s="3">
        <f t="shared" si="70"/>
        <v>420.90800000000002</v>
      </c>
      <c r="H5892" s="3">
        <f t="shared" si="71"/>
        <v>3788.172</v>
      </c>
      <c r="I5892" s="3">
        <v>8</v>
      </c>
      <c r="J5892" s="4">
        <v>45057</v>
      </c>
      <c r="K5892" s="3" t="s">
        <v>40</v>
      </c>
      <c r="L5892" s="3" t="s">
        <v>36</v>
      </c>
      <c r="M5892" s="3">
        <v>1066.53</v>
      </c>
      <c r="N5892" s="3" t="s">
        <v>52</v>
      </c>
      <c r="O5892" s="3"/>
      <c r="P5892" s="5"/>
      <c r="Q5892" s="5"/>
      <c r="R5892" s="5"/>
      <c r="S5892" s="5"/>
      <c r="T5892" s="5"/>
      <c r="U5892" s="5"/>
      <c r="V5892" s="5"/>
      <c r="W5892" s="5"/>
      <c r="X5892" s="5"/>
      <c r="Y5892" s="5"/>
      <c r="Z5892" s="5"/>
      <c r="AA5892" s="5"/>
      <c r="AB5892" s="5"/>
      <c r="AC5892" s="5"/>
      <c r="AD5892" s="5"/>
    </row>
    <row r="5893" spans="1:30" ht="15.75" customHeight="1">
      <c r="A5893" s="3" t="s">
        <v>5941</v>
      </c>
      <c r="B5893" s="4" t="str">
        <f t="shared" si="69"/>
        <v>May</v>
      </c>
      <c r="C5893" s="3">
        <v>3821.49</v>
      </c>
      <c r="D5893" s="4">
        <v>45074</v>
      </c>
      <c r="E5893" s="3" t="s">
        <v>3</v>
      </c>
      <c r="F5893" s="3" t="s">
        <v>51</v>
      </c>
      <c r="G5893" s="3">
        <f t="shared" si="70"/>
        <v>382.149</v>
      </c>
      <c r="H5893" s="3">
        <f t="shared" si="71"/>
        <v>3439.3409999999999</v>
      </c>
      <c r="I5893" s="3">
        <v>7</v>
      </c>
      <c r="J5893" s="4">
        <v>45078</v>
      </c>
      <c r="K5893" s="3" t="s">
        <v>40</v>
      </c>
      <c r="L5893" s="3" t="s">
        <v>41</v>
      </c>
      <c r="M5893" s="3">
        <v>546.01</v>
      </c>
      <c r="N5893" s="3" t="s">
        <v>37</v>
      </c>
      <c r="O5893" s="3"/>
      <c r="P5893" s="5"/>
      <c r="Q5893" s="5"/>
      <c r="R5893" s="5"/>
      <c r="S5893" s="5"/>
      <c r="T5893" s="5"/>
      <c r="U5893" s="5"/>
      <c r="V5893" s="5"/>
      <c r="W5893" s="5"/>
      <c r="X5893" s="5"/>
      <c r="Y5893" s="5"/>
      <c r="Z5893" s="5"/>
      <c r="AA5893" s="5"/>
      <c r="AB5893" s="5"/>
      <c r="AC5893" s="5"/>
      <c r="AD5893" s="5"/>
    </row>
    <row r="5894" spans="1:30" ht="15.75" customHeight="1">
      <c r="A5894" s="3" t="s">
        <v>5942</v>
      </c>
      <c r="B5894" s="4" t="str">
        <f t="shared" si="69"/>
        <v>November</v>
      </c>
      <c r="C5894" s="3">
        <v>462.96</v>
      </c>
      <c r="D5894" s="4">
        <v>45245</v>
      </c>
      <c r="E5894" s="3" t="s">
        <v>3</v>
      </c>
      <c r="F5894" s="3" t="s">
        <v>39</v>
      </c>
      <c r="G5894" s="3">
        <f t="shared" si="70"/>
        <v>46.295999999999999</v>
      </c>
      <c r="H5894" s="3">
        <f t="shared" si="71"/>
        <v>416.66399999999999</v>
      </c>
      <c r="I5894" s="3">
        <v>9</v>
      </c>
      <c r="J5894" s="4">
        <v>45250</v>
      </c>
      <c r="K5894" s="3" t="s">
        <v>49</v>
      </c>
      <c r="L5894" s="3" t="s">
        <v>36</v>
      </c>
      <c r="M5894" s="3">
        <v>72.989999999999995</v>
      </c>
      <c r="N5894" s="3" t="s">
        <v>57</v>
      </c>
      <c r="O5894" s="3"/>
      <c r="P5894" s="5"/>
      <c r="Q5894" s="5"/>
      <c r="R5894" s="5"/>
      <c r="S5894" s="5"/>
      <c r="T5894" s="5"/>
      <c r="U5894" s="5"/>
      <c r="V5894" s="5"/>
      <c r="W5894" s="5"/>
      <c r="X5894" s="5"/>
      <c r="Y5894" s="5"/>
      <c r="Z5894" s="5"/>
      <c r="AA5894" s="5"/>
      <c r="AB5894" s="5"/>
      <c r="AC5894" s="5"/>
      <c r="AD5894" s="5"/>
    </row>
    <row r="5895" spans="1:30" ht="15.75" customHeight="1">
      <c r="A5895" s="3" t="s">
        <v>5943</v>
      </c>
      <c r="B5895" s="4" t="str">
        <f t="shared" si="69"/>
        <v>December</v>
      </c>
      <c r="C5895" s="3">
        <v>4198.12</v>
      </c>
      <c r="D5895" s="4">
        <v>45632</v>
      </c>
      <c r="E5895" s="3" t="s">
        <v>2</v>
      </c>
      <c r="F5895" s="3" t="s">
        <v>54</v>
      </c>
      <c r="G5895" s="3">
        <f t="shared" si="70"/>
        <v>419.81200000000001</v>
      </c>
      <c r="H5895" s="3">
        <f t="shared" si="71"/>
        <v>3778.308</v>
      </c>
      <c r="I5895" s="3">
        <v>5</v>
      </c>
      <c r="J5895" s="4">
        <v>45637</v>
      </c>
      <c r="K5895" s="3" t="s">
        <v>35</v>
      </c>
      <c r="L5895" s="3" t="s">
        <v>41</v>
      </c>
      <c r="M5895" s="3">
        <v>1037.6300000000001</v>
      </c>
      <c r="N5895" s="3" t="s">
        <v>37</v>
      </c>
      <c r="O5895" s="3"/>
      <c r="P5895" s="5"/>
      <c r="Q5895" s="5"/>
      <c r="R5895" s="5"/>
      <c r="S5895" s="5"/>
      <c r="T5895" s="5"/>
      <c r="U5895" s="5"/>
      <c r="V5895" s="5"/>
      <c r="W5895" s="5"/>
      <c r="X5895" s="5"/>
      <c r="Y5895" s="5"/>
      <c r="Z5895" s="5"/>
      <c r="AA5895" s="5"/>
      <c r="AB5895" s="5"/>
      <c r="AC5895" s="5"/>
      <c r="AD5895" s="5"/>
    </row>
    <row r="5896" spans="1:30" ht="15.75" customHeight="1">
      <c r="A5896" s="3" t="s">
        <v>5944</v>
      </c>
      <c r="B5896" s="4" t="str">
        <f t="shared" si="69"/>
        <v>September</v>
      </c>
      <c r="C5896" s="3">
        <v>1692.3</v>
      </c>
      <c r="D5896" s="4">
        <v>45543</v>
      </c>
      <c r="E5896" s="3" t="s">
        <v>3</v>
      </c>
      <c r="F5896" s="3" t="s">
        <v>44</v>
      </c>
      <c r="G5896" s="3">
        <f t="shared" si="70"/>
        <v>169.23000000000002</v>
      </c>
      <c r="H5896" s="3">
        <f t="shared" si="71"/>
        <v>1523.07</v>
      </c>
      <c r="I5896" s="3">
        <v>7</v>
      </c>
      <c r="J5896" s="4">
        <v>45547</v>
      </c>
      <c r="K5896" s="3" t="s">
        <v>49</v>
      </c>
      <c r="L5896" s="3" t="s">
        <v>41</v>
      </c>
      <c r="M5896" s="3">
        <v>496.71</v>
      </c>
      <c r="N5896" s="3" t="s">
        <v>52</v>
      </c>
      <c r="O5896" s="3"/>
      <c r="P5896" s="5"/>
      <c r="Q5896" s="5"/>
      <c r="R5896" s="5"/>
      <c r="S5896" s="5"/>
      <c r="T5896" s="5"/>
      <c r="U5896" s="5"/>
      <c r="V5896" s="5"/>
      <c r="W5896" s="5"/>
      <c r="X5896" s="5"/>
      <c r="Y5896" s="5"/>
      <c r="Z5896" s="5"/>
      <c r="AA5896" s="5"/>
      <c r="AB5896" s="5"/>
      <c r="AC5896" s="5"/>
      <c r="AD5896" s="5"/>
    </row>
    <row r="5897" spans="1:30" ht="15.75" customHeight="1">
      <c r="A5897" s="3" t="s">
        <v>5945</v>
      </c>
      <c r="B5897" s="4" t="str">
        <f t="shared" si="69"/>
        <v>April</v>
      </c>
      <c r="C5897" s="3">
        <v>1829.01</v>
      </c>
      <c r="D5897" s="4">
        <v>45044</v>
      </c>
      <c r="E5897" s="3" t="s">
        <v>2</v>
      </c>
      <c r="F5897" s="3" t="s">
        <v>51</v>
      </c>
      <c r="G5897" s="3">
        <f t="shared" si="70"/>
        <v>182.90100000000001</v>
      </c>
      <c r="H5897" s="3">
        <f t="shared" si="71"/>
        <v>1646.1089999999999</v>
      </c>
      <c r="I5897" s="3">
        <v>8</v>
      </c>
      <c r="J5897" s="4">
        <v>45049</v>
      </c>
      <c r="K5897" s="3" t="s">
        <v>40</v>
      </c>
      <c r="L5897" s="3" t="s">
        <v>41</v>
      </c>
      <c r="M5897" s="3">
        <v>235.01</v>
      </c>
      <c r="N5897" s="3" t="s">
        <v>52</v>
      </c>
      <c r="O5897" s="3"/>
      <c r="P5897" s="5"/>
      <c r="Q5897" s="5"/>
      <c r="R5897" s="5"/>
      <c r="S5897" s="5"/>
      <c r="T5897" s="5"/>
      <c r="U5897" s="5"/>
      <c r="V5897" s="5"/>
      <c r="W5897" s="5"/>
      <c r="X5897" s="5"/>
      <c r="Y5897" s="5"/>
      <c r="Z5897" s="5"/>
      <c r="AA5897" s="5"/>
      <c r="AB5897" s="5"/>
      <c r="AC5897" s="5"/>
      <c r="AD5897" s="5"/>
    </row>
    <row r="5898" spans="1:30" ht="15.75" customHeight="1">
      <c r="A5898" s="3" t="s">
        <v>5946</v>
      </c>
      <c r="B5898" s="4" t="str">
        <f t="shared" si="69"/>
        <v>May</v>
      </c>
      <c r="C5898" s="3">
        <v>981.04</v>
      </c>
      <c r="D5898" s="4">
        <v>45437</v>
      </c>
      <c r="E5898" s="3" t="s">
        <v>5</v>
      </c>
      <c r="F5898" s="3" t="s">
        <v>39</v>
      </c>
      <c r="G5898" s="3">
        <f t="shared" si="70"/>
        <v>98.103999999999999</v>
      </c>
      <c r="H5898" s="3">
        <f t="shared" si="71"/>
        <v>882.93599999999992</v>
      </c>
      <c r="I5898" s="3">
        <v>9</v>
      </c>
      <c r="J5898" s="4">
        <v>45440</v>
      </c>
      <c r="K5898" s="3" t="s">
        <v>35</v>
      </c>
      <c r="L5898" s="3" t="s">
        <v>45</v>
      </c>
      <c r="M5898" s="3">
        <v>289.33999999999997</v>
      </c>
      <c r="N5898" s="3" t="s">
        <v>65</v>
      </c>
      <c r="O5898" s="3"/>
      <c r="P5898" s="5"/>
      <c r="Q5898" s="5"/>
      <c r="R5898" s="5"/>
      <c r="S5898" s="5"/>
      <c r="T5898" s="5"/>
      <c r="U5898" s="5"/>
      <c r="V5898" s="5"/>
      <c r="W5898" s="5"/>
      <c r="X5898" s="5"/>
      <c r="Y5898" s="5"/>
      <c r="Z5898" s="5"/>
      <c r="AA5898" s="5"/>
      <c r="AB5898" s="5"/>
      <c r="AC5898" s="5"/>
      <c r="AD5898" s="5"/>
    </row>
    <row r="5899" spans="1:30" ht="15.75" customHeight="1">
      <c r="A5899" s="3" t="s">
        <v>5947</v>
      </c>
      <c r="B5899" s="4" t="str">
        <f t="shared" si="69"/>
        <v>August</v>
      </c>
      <c r="C5899" s="3">
        <v>4192.99</v>
      </c>
      <c r="D5899" s="4">
        <v>45169</v>
      </c>
      <c r="E5899" s="3" t="s">
        <v>3</v>
      </c>
      <c r="F5899" s="3" t="s">
        <v>34</v>
      </c>
      <c r="G5899" s="3">
        <f t="shared" si="70"/>
        <v>419.29899999999998</v>
      </c>
      <c r="H5899" s="3">
        <f t="shared" si="71"/>
        <v>3773.6909999999998</v>
      </c>
      <c r="I5899" s="3">
        <v>8</v>
      </c>
      <c r="J5899" s="4">
        <v>45170</v>
      </c>
      <c r="K5899" s="3" t="s">
        <v>40</v>
      </c>
      <c r="L5899" s="3" t="s">
        <v>45</v>
      </c>
      <c r="M5899" s="3">
        <v>1140.49</v>
      </c>
      <c r="N5899" s="3" t="s">
        <v>37</v>
      </c>
      <c r="O5899" s="3"/>
      <c r="P5899" s="5"/>
      <c r="Q5899" s="5"/>
      <c r="R5899" s="5"/>
      <c r="S5899" s="5"/>
      <c r="T5899" s="5"/>
      <c r="U5899" s="5"/>
      <c r="V5899" s="5"/>
      <c r="W5899" s="5"/>
      <c r="X5899" s="5"/>
      <c r="Y5899" s="5"/>
      <c r="Z5899" s="5"/>
      <c r="AA5899" s="5"/>
      <c r="AB5899" s="5"/>
      <c r="AC5899" s="5"/>
      <c r="AD5899" s="5"/>
    </row>
    <row r="5900" spans="1:30" ht="15.75" customHeight="1">
      <c r="A5900" s="3" t="s">
        <v>5948</v>
      </c>
      <c r="B5900" s="4" t="str">
        <f t="shared" si="69"/>
        <v>June</v>
      </c>
      <c r="C5900" s="3">
        <v>2083.06</v>
      </c>
      <c r="D5900" s="4">
        <v>45470</v>
      </c>
      <c r="E5900" s="3" t="s">
        <v>3</v>
      </c>
      <c r="F5900" s="3" t="s">
        <v>39</v>
      </c>
      <c r="G5900" s="3">
        <f t="shared" si="70"/>
        <v>208.30600000000001</v>
      </c>
      <c r="H5900" s="3">
        <f t="shared" si="71"/>
        <v>1874.7539999999999</v>
      </c>
      <c r="I5900" s="3">
        <v>2</v>
      </c>
      <c r="J5900" s="4">
        <v>45476</v>
      </c>
      <c r="K5900" s="3" t="s">
        <v>49</v>
      </c>
      <c r="L5900" s="3" t="s">
        <v>41</v>
      </c>
      <c r="M5900" s="3">
        <v>207.32</v>
      </c>
      <c r="N5900" s="3" t="s">
        <v>57</v>
      </c>
      <c r="O5900" s="3"/>
      <c r="P5900" s="5"/>
      <c r="Q5900" s="5"/>
      <c r="R5900" s="5"/>
      <c r="S5900" s="5"/>
      <c r="T5900" s="5"/>
      <c r="U5900" s="5"/>
      <c r="V5900" s="5"/>
      <c r="W5900" s="5"/>
      <c r="X5900" s="5"/>
      <c r="Y5900" s="5"/>
      <c r="Z5900" s="5"/>
      <c r="AA5900" s="5"/>
      <c r="AB5900" s="5"/>
      <c r="AC5900" s="5"/>
      <c r="AD5900" s="5"/>
    </row>
    <row r="5901" spans="1:30" ht="15.75" customHeight="1">
      <c r="A5901" s="3" t="s">
        <v>5949</v>
      </c>
      <c r="B5901" s="4" t="str">
        <f t="shared" si="69"/>
        <v>September</v>
      </c>
      <c r="C5901" s="3">
        <v>339.3</v>
      </c>
      <c r="D5901" s="4">
        <v>45545</v>
      </c>
      <c r="E5901" s="3" t="s">
        <v>2</v>
      </c>
      <c r="F5901" s="3" t="s">
        <v>54</v>
      </c>
      <c r="G5901" s="3">
        <f t="shared" si="70"/>
        <v>33.93</v>
      </c>
      <c r="H5901" s="3">
        <f t="shared" si="71"/>
        <v>305.37</v>
      </c>
      <c r="I5901" s="3">
        <v>6</v>
      </c>
      <c r="J5901" s="4">
        <v>45550</v>
      </c>
      <c r="K5901" s="3" t="s">
        <v>49</v>
      </c>
      <c r="L5901" s="3" t="s">
        <v>36</v>
      </c>
      <c r="M5901" s="3">
        <v>30.59</v>
      </c>
      <c r="N5901" s="3" t="s">
        <v>65</v>
      </c>
      <c r="O5901" s="3"/>
      <c r="P5901" s="5"/>
      <c r="Q5901" s="5"/>
      <c r="R5901" s="5"/>
      <c r="S5901" s="5"/>
      <c r="T5901" s="5"/>
      <c r="U5901" s="5"/>
      <c r="V5901" s="5"/>
      <c r="W5901" s="5"/>
      <c r="X5901" s="5"/>
      <c r="Y5901" s="5"/>
      <c r="Z5901" s="5"/>
      <c r="AA5901" s="5"/>
      <c r="AB5901" s="5"/>
      <c r="AC5901" s="5"/>
      <c r="AD5901" s="5"/>
    </row>
    <row r="5902" spans="1:30" ht="15.75" customHeight="1">
      <c r="A5902" s="3" t="s">
        <v>5950</v>
      </c>
      <c r="B5902" s="4" t="str">
        <f t="shared" si="69"/>
        <v>April</v>
      </c>
      <c r="C5902" s="3">
        <v>4834.62</v>
      </c>
      <c r="D5902" s="4">
        <v>45023</v>
      </c>
      <c r="E5902" s="3" t="s">
        <v>5</v>
      </c>
      <c r="F5902" s="3" t="s">
        <v>44</v>
      </c>
      <c r="G5902" s="3">
        <f t="shared" si="70"/>
        <v>483.46199999999999</v>
      </c>
      <c r="H5902" s="3">
        <f t="shared" si="71"/>
        <v>4351.1579999999994</v>
      </c>
      <c r="I5902" s="3">
        <v>4</v>
      </c>
      <c r="J5902" s="4">
        <v>45027</v>
      </c>
      <c r="K5902" s="3" t="s">
        <v>35</v>
      </c>
      <c r="L5902" s="3" t="s">
        <v>36</v>
      </c>
      <c r="M5902" s="3">
        <v>1231.1099999999999</v>
      </c>
      <c r="N5902" s="3" t="s">
        <v>52</v>
      </c>
      <c r="O5902" s="3"/>
      <c r="P5902" s="5"/>
      <c r="Q5902" s="5"/>
      <c r="R5902" s="5"/>
      <c r="S5902" s="5"/>
      <c r="T5902" s="5"/>
      <c r="U5902" s="5"/>
      <c r="V5902" s="5"/>
      <c r="W5902" s="5"/>
      <c r="X5902" s="5"/>
      <c r="Y5902" s="5"/>
      <c r="Z5902" s="5"/>
      <c r="AA5902" s="5"/>
      <c r="AB5902" s="5"/>
      <c r="AC5902" s="5"/>
      <c r="AD5902" s="5"/>
    </row>
    <row r="5903" spans="1:30" ht="15.75" customHeight="1">
      <c r="A5903" s="3" t="s">
        <v>5951</v>
      </c>
      <c r="B5903" s="4" t="str">
        <f t="shared" si="69"/>
        <v>October</v>
      </c>
      <c r="C5903" s="3">
        <v>1353.85</v>
      </c>
      <c r="D5903" s="4">
        <v>45230</v>
      </c>
      <c r="E5903" s="3" t="s">
        <v>4</v>
      </c>
      <c r="F5903" s="3" t="s">
        <v>54</v>
      </c>
      <c r="G5903" s="3">
        <f t="shared" si="70"/>
        <v>135.38499999999999</v>
      </c>
      <c r="H5903" s="3">
        <f t="shared" si="71"/>
        <v>1218.4649999999999</v>
      </c>
      <c r="I5903" s="3">
        <v>4</v>
      </c>
      <c r="J5903" s="4">
        <v>45233</v>
      </c>
      <c r="K5903" s="3" t="s">
        <v>35</v>
      </c>
      <c r="L5903" s="3" t="s">
        <v>45</v>
      </c>
      <c r="M5903" s="3">
        <v>90.21</v>
      </c>
      <c r="N5903" s="3" t="s">
        <v>46</v>
      </c>
      <c r="O5903" s="3"/>
      <c r="P5903" s="5"/>
      <c r="Q5903" s="5"/>
      <c r="R5903" s="5"/>
      <c r="S5903" s="5"/>
      <c r="T5903" s="5"/>
      <c r="U5903" s="5"/>
      <c r="V5903" s="5"/>
      <c r="W5903" s="5"/>
      <c r="X5903" s="5"/>
      <c r="Y5903" s="5"/>
      <c r="Z5903" s="5"/>
      <c r="AA5903" s="5"/>
      <c r="AB5903" s="5"/>
      <c r="AC5903" s="5"/>
      <c r="AD5903" s="5"/>
    </row>
    <row r="5904" spans="1:30" ht="15.75" customHeight="1">
      <c r="A5904" s="3" t="s">
        <v>5952</v>
      </c>
      <c r="B5904" s="4" t="str">
        <f t="shared" si="69"/>
        <v>September</v>
      </c>
      <c r="C5904" s="3">
        <v>4687.2700000000004</v>
      </c>
      <c r="D5904" s="4">
        <v>45180</v>
      </c>
      <c r="E5904" s="3" t="s">
        <v>5</v>
      </c>
      <c r="F5904" s="3" t="s">
        <v>39</v>
      </c>
      <c r="G5904" s="3">
        <f t="shared" si="70"/>
        <v>468.72700000000009</v>
      </c>
      <c r="H5904" s="3">
        <f t="shared" si="71"/>
        <v>4218.5430000000006</v>
      </c>
      <c r="I5904" s="3">
        <v>9</v>
      </c>
      <c r="J5904" s="4">
        <v>45181</v>
      </c>
      <c r="K5904" s="3" t="s">
        <v>35</v>
      </c>
      <c r="L5904" s="3" t="s">
        <v>36</v>
      </c>
      <c r="M5904" s="3">
        <v>1388.01</v>
      </c>
      <c r="N5904" s="3" t="s">
        <v>46</v>
      </c>
      <c r="O5904" s="3"/>
      <c r="P5904" s="5"/>
      <c r="Q5904" s="5"/>
      <c r="R5904" s="5"/>
      <c r="S5904" s="5"/>
      <c r="T5904" s="5"/>
      <c r="U5904" s="5"/>
      <c r="V5904" s="5"/>
      <c r="W5904" s="5"/>
      <c r="X5904" s="5"/>
      <c r="Y5904" s="5"/>
      <c r="Z5904" s="5"/>
      <c r="AA5904" s="5"/>
      <c r="AB5904" s="5"/>
      <c r="AC5904" s="5"/>
      <c r="AD5904" s="5"/>
    </row>
    <row r="5905" spans="1:30" ht="15.75" customHeight="1">
      <c r="A5905" s="3" t="s">
        <v>5953</v>
      </c>
      <c r="B5905" s="4" t="str">
        <f t="shared" si="69"/>
        <v>January</v>
      </c>
      <c r="C5905" s="3">
        <v>1576.07</v>
      </c>
      <c r="D5905" s="4">
        <v>45302</v>
      </c>
      <c r="E5905" s="3" t="s">
        <v>2</v>
      </c>
      <c r="F5905" s="3" t="s">
        <v>51</v>
      </c>
      <c r="G5905" s="3">
        <f t="shared" si="70"/>
        <v>157.607</v>
      </c>
      <c r="H5905" s="3">
        <f t="shared" si="71"/>
        <v>1418.463</v>
      </c>
      <c r="I5905" s="3">
        <v>7</v>
      </c>
      <c r="J5905" s="4">
        <v>45309</v>
      </c>
      <c r="K5905" s="3" t="s">
        <v>40</v>
      </c>
      <c r="L5905" s="3" t="s">
        <v>41</v>
      </c>
      <c r="M5905" s="3">
        <v>159.68</v>
      </c>
      <c r="N5905" s="3" t="s">
        <v>52</v>
      </c>
      <c r="O5905" s="3"/>
      <c r="P5905" s="5"/>
      <c r="Q5905" s="5"/>
      <c r="R5905" s="5"/>
      <c r="S5905" s="5"/>
      <c r="T5905" s="5"/>
      <c r="U5905" s="5"/>
      <c r="V5905" s="5"/>
      <c r="W5905" s="5"/>
      <c r="X5905" s="5"/>
      <c r="Y5905" s="5"/>
      <c r="Z5905" s="5"/>
      <c r="AA5905" s="5"/>
      <c r="AB5905" s="5"/>
      <c r="AC5905" s="5"/>
      <c r="AD5905" s="5"/>
    </row>
    <row r="5906" spans="1:30" ht="15.75" customHeight="1">
      <c r="A5906" s="3" t="s">
        <v>5954</v>
      </c>
      <c r="B5906" s="4" t="str">
        <f t="shared" si="69"/>
        <v>July</v>
      </c>
      <c r="C5906" s="3">
        <v>4173.99</v>
      </c>
      <c r="D5906" s="4">
        <v>45113</v>
      </c>
      <c r="E5906" s="3" t="s">
        <v>5</v>
      </c>
      <c r="F5906" s="3" t="s">
        <v>44</v>
      </c>
      <c r="G5906" s="3">
        <f t="shared" si="70"/>
        <v>417.399</v>
      </c>
      <c r="H5906" s="3">
        <f t="shared" si="71"/>
        <v>3756.5909999999999</v>
      </c>
      <c r="I5906" s="3">
        <v>6</v>
      </c>
      <c r="J5906" s="4">
        <v>45115</v>
      </c>
      <c r="K5906" s="3" t="s">
        <v>40</v>
      </c>
      <c r="L5906" s="3" t="s">
        <v>36</v>
      </c>
      <c r="M5906" s="3">
        <v>233.38</v>
      </c>
      <c r="N5906" s="3" t="s">
        <v>52</v>
      </c>
      <c r="O5906" s="3"/>
      <c r="P5906" s="5"/>
      <c r="Q5906" s="5"/>
      <c r="R5906" s="5"/>
      <c r="S5906" s="5"/>
      <c r="T5906" s="5"/>
      <c r="U5906" s="5"/>
      <c r="V5906" s="5"/>
      <c r="W5906" s="5"/>
      <c r="X5906" s="5"/>
      <c r="Y5906" s="5"/>
      <c r="Z5906" s="5"/>
      <c r="AA5906" s="5"/>
      <c r="AB5906" s="5"/>
      <c r="AC5906" s="5"/>
      <c r="AD5906" s="5"/>
    </row>
    <row r="5907" spans="1:30" ht="15.75" customHeight="1">
      <c r="A5907" s="3" t="s">
        <v>5955</v>
      </c>
      <c r="B5907" s="4" t="str">
        <f t="shared" si="69"/>
        <v>October</v>
      </c>
      <c r="C5907" s="3">
        <v>3354.68</v>
      </c>
      <c r="D5907" s="4">
        <v>45202</v>
      </c>
      <c r="E5907" s="3" t="s">
        <v>2</v>
      </c>
      <c r="F5907" s="3" t="s">
        <v>44</v>
      </c>
      <c r="G5907" s="3">
        <f t="shared" si="70"/>
        <v>335.46800000000002</v>
      </c>
      <c r="H5907" s="3">
        <f t="shared" si="71"/>
        <v>3019.212</v>
      </c>
      <c r="I5907" s="3">
        <v>2</v>
      </c>
      <c r="J5907" s="4">
        <v>45209</v>
      </c>
      <c r="K5907" s="3" t="s">
        <v>35</v>
      </c>
      <c r="L5907" s="3" t="s">
        <v>41</v>
      </c>
      <c r="M5907" s="3">
        <v>725.25</v>
      </c>
      <c r="N5907" s="3" t="s">
        <v>37</v>
      </c>
      <c r="O5907" s="3"/>
      <c r="P5907" s="5"/>
      <c r="Q5907" s="5"/>
      <c r="R5907" s="5"/>
      <c r="S5907" s="5"/>
      <c r="T5907" s="5"/>
      <c r="U5907" s="5"/>
      <c r="V5907" s="5"/>
      <c r="W5907" s="5"/>
      <c r="X5907" s="5"/>
      <c r="Y5907" s="5"/>
      <c r="Z5907" s="5"/>
      <c r="AA5907" s="5"/>
      <c r="AB5907" s="5"/>
      <c r="AC5907" s="5"/>
      <c r="AD5907" s="5"/>
    </row>
    <row r="5908" spans="1:30" ht="15.75" customHeight="1">
      <c r="A5908" s="3" t="s">
        <v>5956</v>
      </c>
      <c r="B5908" s="4" t="str">
        <f t="shared" si="69"/>
        <v>September</v>
      </c>
      <c r="C5908" s="3">
        <v>4320.29</v>
      </c>
      <c r="D5908" s="4">
        <v>45543</v>
      </c>
      <c r="E5908" s="3" t="s">
        <v>2</v>
      </c>
      <c r="F5908" s="3" t="s">
        <v>39</v>
      </c>
      <c r="G5908" s="3">
        <f t="shared" si="70"/>
        <v>432.029</v>
      </c>
      <c r="H5908" s="3">
        <f t="shared" si="71"/>
        <v>3888.261</v>
      </c>
      <c r="I5908" s="3">
        <v>1</v>
      </c>
      <c r="J5908" s="4">
        <v>45548</v>
      </c>
      <c r="K5908" s="3" t="s">
        <v>49</v>
      </c>
      <c r="L5908" s="3" t="s">
        <v>36</v>
      </c>
      <c r="M5908" s="3">
        <v>831.3</v>
      </c>
      <c r="N5908" s="3" t="s">
        <v>37</v>
      </c>
      <c r="O5908" s="3"/>
      <c r="P5908" s="5"/>
      <c r="Q5908" s="5"/>
      <c r="R5908" s="5"/>
      <c r="S5908" s="5"/>
      <c r="T5908" s="5"/>
      <c r="U5908" s="5"/>
      <c r="V5908" s="5"/>
      <c r="W5908" s="5"/>
      <c r="X5908" s="5"/>
      <c r="Y5908" s="5"/>
      <c r="Z5908" s="5"/>
      <c r="AA5908" s="5"/>
      <c r="AB5908" s="5"/>
      <c r="AC5908" s="5"/>
      <c r="AD5908" s="5"/>
    </row>
    <row r="5909" spans="1:30" ht="15.75" customHeight="1">
      <c r="A5909" s="3" t="s">
        <v>5957</v>
      </c>
      <c r="B5909" s="4" t="str">
        <f t="shared" si="69"/>
        <v>July</v>
      </c>
      <c r="C5909" s="3">
        <v>4882.9799999999996</v>
      </c>
      <c r="D5909" s="4">
        <v>45478</v>
      </c>
      <c r="E5909" s="3" t="s">
        <v>4</v>
      </c>
      <c r="F5909" s="3" t="s">
        <v>54</v>
      </c>
      <c r="G5909" s="3">
        <f t="shared" si="70"/>
        <v>488.298</v>
      </c>
      <c r="H5909" s="3">
        <f t="shared" si="71"/>
        <v>4394.6819999999998</v>
      </c>
      <c r="I5909" s="3">
        <v>4</v>
      </c>
      <c r="J5909" s="4">
        <v>45484</v>
      </c>
      <c r="K5909" s="3" t="s">
        <v>49</v>
      </c>
      <c r="L5909" s="3" t="s">
        <v>45</v>
      </c>
      <c r="M5909" s="3">
        <v>1356.52</v>
      </c>
      <c r="N5909" s="3" t="s">
        <v>37</v>
      </c>
      <c r="O5909" s="3"/>
      <c r="P5909" s="5"/>
      <c r="Q5909" s="5"/>
      <c r="R5909" s="5"/>
      <c r="S5909" s="5"/>
      <c r="T5909" s="5"/>
      <c r="U5909" s="5"/>
      <c r="V5909" s="5"/>
      <c r="W5909" s="5"/>
      <c r="X5909" s="5"/>
      <c r="Y5909" s="5"/>
      <c r="Z5909" s="5"/>
      <c r="AA5909" s="5"/>
      <c r="AB5909" s="5"/>
      <c r="AC5909" s="5"/>
      <c r="AD5909" s="5"/>
    </row>
    <row r="5910" spans="1:30" ht="15.75" customHeight="1">
      <c r="A5910" s="3" t="s">
        <v>5958</v>
      </c>
      <c r="B5910" s="4" t="str">
        <f t="shared" si="69"/>
        <v>April</v>
      </c>
      <c r="C5910" s="3">
        <v>4370.2700000000004</v>
      </c>
      <c r="D5910" s="4">
        <v>45045</v>
      </c>
      <c r="E5910" s="3" t="s">
        <v>3</v>
      </c>
      <c r="F5910" s="3" t="s">
        <v>39</v>
      </c>
      <c r="G5910" s="3">
        <f t="shared" si="70"/>
        <v>437.02700000000004</v>
      </c>
      <c r="H5910" s="3">
        <f t="shared" si="71"/>
        <v>3933.2430000000004</v>
      </c>
      <c r="I5910" s="3">
        <v>9</v>
      </c>
      <c r="J5910" s="4">
        <v>45046</v>
      </c>
      <c r="K5910" s="3" t="s">
        <v>35</v>
      </c>
      <c r="L5910" s="3" t="s">
        <v>36</v>
      </c>
      <c r="M5910" s="3">
        <v>368.68</v>
      </c>
      <c r="N5910" s="3" t="s">
        <v>52</v>
      </c>
      <c r="O5910" s="3"/>
      <c r="P5910" s="5"/>
      <c r="Q5910" s="5"/>
      <c r="R5910" s="5"/>
      <c r="S5910" s="5"/>
      <c r="T5910" s="5"/>
      <c r="U5910" s="5"/>
      <c r="V5910" s="5"/>
      <c r="W5910" s="5"/>
      <c r="X5910" s="5"/>
      <c r="Y5910" s="5"/>
      <c r="Z5910" s="5"/>
      <c r="AA5910" s="5"/>
      <c r="AB5910" s="5"/>
      <c r="AC5910" s="5"/>
      <c r="AD5910" s="5"/>
    </row>
    <row r="5911" spans="1:30" ht="15.75" customHeight="1">
      <c r="A5911" s="3" t="s">
        <v>5959</v>
      </c>
      <c r="B5911" s="4" t="str">
        <f t="shared" si="69"/>
        <v>July</v>
      </c>
      <c r="C5911" s="3">
        <v>2077.96</v>
      </c>
      <c r="D5911" s="4">
        <v>45494</v>
      </c>
      <c r="E5911" s="3" t="s">
        <v>2</v>
      </c>
      <c r="F5911" s="3" t="s">
        <v>44</v>
      </c>
      <c r="G5911" s="3">
        <f t="shared" si="70"/>
        <v>207.79600000000002</v>
      </c>
      <c r="H5911" s="3">
        <f t="shared" si="71"/>
        <v>1870.164</v>
      </c>
      <c r="I5911" s="3">
        <v>4</v>
      </c>
      <c r="J5911" s="4">
        <v>45495</v>
      </c>
      <c r="K5911" s="3" t="s">
        <v>49</v>
      </c>
      <c r="L5911" s="3" t="s">
        <v>45</v>
      </c>
      <c r="M5911" s="3">
        <v>200.34</v>
      </c>
      <c r="N5911" s="3" t="s">
        <v>57</v>
      </c>
      <c r="O5911" s="3"/>
      <c r="P5911" s="5"/>
      <c r="Q5911" s="5"/>
      <c r="R5911" s="5"/>
      <c r="S5911" s="5"/>
      <c r="T5911" s="5"/>
      <c r="U5911" s="5"/>
      <c r="V5911" s="5"/>
      <c r="W5911" s="5"/>
      <c r="X5911" s="5"/>
      <c r="Y5911" s="5"/>
      <c r="Z5911" s="5"/>
      <c r="AA5911" s="5"/>
      <c r="AB5911" s="5"/>
      <c r="AC5911" s="5"/>
      <c r="AD5911" s="5"/>
    </row>
    <row r="5912" spans="1:30" ht="15.75" customHeight="1">
      <c r="A5912" s="3" t="s">
        <v>5960</v>
      </c>
      <c r="B5912" s="4" t="str">
        <f t="shared" si="69"/>
        <v>June</v>
      </c>
      <c r="C5912" s="3">
        <v>4091.07</v>
      </c>
      <c r="D5912" s="4">
        <v>45090</v>
      </c>
      <c r="E5912" s="3" t="s">
        <v>2</v>
      </c>
      <c r="F5912" s="3" t="s">
        <v>39</v>
      </c>
      <c r="G5912" s="3">
        <f t="shared" si="70"/>
        <v>409.10700000000003</v>
      </c>
      <c r="H5912" s="3">
        <f t="shared" si="71"/>
        <v>3681.9630000000002</v>
      </c>
      <c r="I5912" s="3">
        <v>2</v>
      </c>
      <c r="J5912" s="4">
        <v>45096</v>
      </c>
      <c r="K5912" s="3" t="s">
        <v>49</v>
      </c>
      <c r="L5912" s="3" t="s">
        <v>36</v>
      </c>
      <c r="M5912" s="3">
        <v>951.49</v>
      </c>
      <c r="N5912" s="3" t="s">
        <v>52</v>
      </c>
      <c r="O5912" s="3"/>
      <c r="P5912" s="5"/>
      <c r="Q5912" s="5"/>
      <c r="R5912" s="5"/>
      <c r="S5912" s="5"/>
      <c r="T5912" s="5"/>
      <c r="U5912" s="5"/>
      <c r="V5912" s="5"/>
      <c r="W5912" s="5"/>
      <c r="X5912" s="5"/>
      <c r="Y5912" s="5"/>
      <c r="Z5912" s="5"/>
      <c r="AA5912" s="5"/>
      <c r="AB5912" s="5"/>
      <c r="AC5912" s="5"/>
      <c r="AD5912" s="5"/>
    </row>
    <row r="5913" spans="1:30" ht="15.75" customHeight="1">
      <c r="A5913" s="3" t="s">
        <v>5961</v>
      </c>
      <c r="B5913" s="4" t="str">
        <f t="shared" si="69"/>
        <v>July</v>
      </c>
      <c r="C5913" s="3">
        <v>3587.09</v>
      </c>
      <c r="D5913" s="4">
        <v>45130</v>
      </c>
      <c r="E5913" s="3" t="s">
        <v>4</v>
      </c>
      <c r="F5913" s="3" t="s">
        <v>44</v>
      </c>
      <c r="G5913" s="3">
        <f t="shared" si="70"/>
        <v>358.70900000000006</v>
      </c>
      <c r="H5913" s="3">
        <f t="shared" si="71"/>
        <v>3228.3810000000003</v>
      </c>
      <c r="I5913" s="3">
        <v>8</v>
      </c>
      <c r="J5913" s="4">
        <v>45132</v>
      </c>
      <c r="K5913" s="3" t="s">
        <v>49</v>
      </c>
      <c r="L5913" s="3" t="s">
        <v>45</v>
      </c>
      <c r="M5913" s="3">
        <v>529.94000000000005</v>
      </c>
      <c r="N5913" s="3" t="s">
        <v>37</v>
      </c>
      <c r="O5913" s="3"/>
      <c r="P5913" s="5"/>
      <c r="Q5913" s="5"/>
      <c r="R5913" s="5"/>
      <c r="S5913" s="5"/>
      <c r="T5913" s="5"/>
      <c r="U5913" s="5"/>
      <c r="V5913" s="5"/>
      <c r="W5913" s="5"/>
      <c r="X5913" s="5"/>
      <c r="Y5913" s="5"/>
      <c r="Z5913" s="5"/>
      <c r="AA5913" s="5"/>
      <c r="AB5913" s="5"/>
      <c r="AC5913" s="5"/>
      <c r="AD5913" s="5"/>
    </row>
    <row r="5914" spans="1:30" ht="15.75" customHeight="1">
      <c r="A5914" s="3" t="s">
        <v>5962</v>
      </c>
      <c r="B5914" s="4" t="str">
        <f t="shared" si="69"/>
        <v>December</v>
      </c>
      <c r="C5914" s="3">
        <v>401.86</v>
      </c>
      <c r="D5914" s="4">
        <v>45272</v>
      </c>
      <c r="E5914" s="3" t="s">
        <v>2</v>
      </c>
      <c r="F5914" s="3" t="s">
        <v>54</v>
      </c>
      <c r="G5914" s="3">
        <f t="shared" si="70"/>
        <v>40.186000000000007</v>
      </c>
      <c r="H5914" s="3">
        <f t="shared" si="71"/>
        <v>361.67399999999998</v>
      </c>
      <c r="I5914" s="3">
        <v>6</v>
      </c>
      <c r="J5914" s="4">
        <v>45273</v>
      </c>
      <c r="K5914" s="3" t="s">
        <v>35</v>
      </c>
      <c r="L5914" s="3" t="s">
        <v>36</v>
      </c>
      <c r="M5914" s="3">
        <v>83.24</v>
      </c>
      <c r="N5914" s="3" t="s">
        <v>52</v>
      </c>
      <c r="O5914" s="3"/>
      <c r="P5914" s="5"/>
      <c r="Q5914" s="5"/>
      <c r="R5914" s="5"/>
      <c r="S5914" s="5"/>
      <c r="T5914" s="5"/>
      <c r="U5914" s="5"/>
      <c r="V5914" s="5"/>
      <c r="W5914" s="5"/>
      <c r="X5914" s="5"/>
      <c r="Y5914" s="5"/>
      <c r="Z5914" s="5"/>
      <c r="AA5914" s="5"/>
      <c r="AB5914" s="5"/>
      <c r="AC5914" s="5"/>
      <c r="AD5914" s="5"/>
    </row>
    <row r="5915" spans="1:30" ht="15.75" customHeight="1">
      <c r="A5915" s="3" t="s">
        <v>5963</v>
      </c>
      <c r="B5915" s="4" t="str">
        <f t="shared" si="69"/>
        <v>February</v>
      </c>
      <c r="C5915" s="3">
        <v>4655.82</v>
      </c>
      <c r="D5915" s="4">
        <v>44960</v>
      </c>
      <c r="E5915" s="3" t="s">
        <v>3</v>
      </c>
      <c r="F5915" s="3" t="s">
        <v>51</v>
      </c>
      <c r="G5915" s="3">
        <f t="shared" si="70"/>
        <v>465.58199999999999</v>
      </c>
      <c r="H5915" s="3">
        <f t="shared" si="71"/>
        <v>4190.2379999999994</v>
      </c>
      <c r="I5915" s="3">
        <v>1</v>
      </c>
      <c r="J5915" s="4">
        <v>44966</v>
      </c>
      <c r="K5915" s="3" t="s">
        <v>40</v>
      </c>
      <c r="L5915" s="3" t="s">
        <v>41</v>
      </c>
      <c r="M5915" s="3">
        <v>273.38</v>
      </c>
      <c r="N5915" s="3" t="s">
        <v>57</v>
      </c>
      <c r="O5915" s="3"/>
      <c r="P5915" s="5"/>
      <c r="Q5915" s="5"/>
      <c r="R5915" s="5"/>
      <c r="S5915" s="5"/>
      <c r="T5915" s="5"/>
      <c r="U5915" s="5"/>
      <c r="V5915" s="5"/>
      <c r="W5915" s="5"/>
      <c r="X5915" s="5"/>
      <c r="Y5915" s="5"/>
      <c r="Z5915" s="5"/>
      <c r="AA5915" s="5"/>
      <c r="AB5915" s="5"/>
      <c r="AC5915" s="5"/>
      <c r="AD5915" s="5"/>
    </row>
    <row r="5916" spans="1:30" ht="15.75" customHeight="1">
      <c r="A5916" s="3" t="s">
        <v>5964</v>
      </c>
      <c r="B5916" s="4" t="str">
        <f t="shared" si="69"/>
        <v>June</v>
      </c>
      <c r="C5916" s="3">
        <v>2383.21</v>
      </c>
      <c r="D5916" s="4">
        <v>45444</v>
      </c>
      <c r="E5916" s="3" t="s">
        <v>4</v>
      </c>
      <c r="F5916" s="3" t="s">
        <v>51</v>
      </c>
      <c r="G5916" s="3">
        <f t="shared" si="70"/>
        <v>238.32100000000003</v>
      </c>
      <c r="H5916" s="3">
        <f t="shared" si="71"/>
        <v>2144.8890000000001</v>
      </c>
      <c r="I5916" s="3">
        <v>4</v>
      </c>
      <c r="J5916" s="4">
        <v>45449</v>
      </c>
      <c r="K5916" s="3" t="s">
        <v>40</v>
      </c>
      <c r="L5916" s="3" t="s">
        <v>36</v>
      </c>
      <c r="M5916" s="3">
        <v>600.29999999999995</v>
      </c>
      <c r="N5916" s="3" t="s">
        <v>42</v>
      </c>
      <c r="O5916" s="3"/>
      <c r="P5916" s="5"/>
      <c r="Q5916" s="5"/>
      <c r="R5916" s="5"/>
      <c r="S5916" s="5"/>
      <c r="T5916" s="5"/>
      <c r="U5916" s="5"/>
      <c r="V5916" s="5"/>
      <c r="W5916" s="5"/>
      <c r="X5916" s="5"/>
      <c r="Y5916" s="5"/>
      <c r="Z5916" s="5"/>
      <c r="AA5916" s="5"/>
      <c r="AB5916" s="5"/>
      <c r="AC5916" s="5"/>
      <c r="AD5916" s="5"/>
    </row>
    <row r="5917" spans="1:30" ht="15.75" customHeight="1">
      <c r="A5917" s="3" t="s">
        <v>5965</v>
      </c>
      <c r="B5917" s="4" t="str">
        <f t="shared" si="69"/>
        <v>July</v>
      </c>
      <c r="C5917" s="3">
        <v>758.81</v>
      </c>
      <c r="D5917" s="4">
        <v>45484</v>
      </c>
      <c r="E5917" s="3" t="s">
        <v>3</v>
      </c>
      <c r="F5917" s="3" t="s">
        <v>39</v>
      </c>
      <c r="G5917" s="3">
        <f t="shared" si="70"/>
        <v>75.881</v>
      </c>
      <c r="H5917" s="3">
        <f t="shared" si="71"/>
        <v>682.92899999999997</v>
      </c>
      <c r="I5917" s="3">
        <v>5</v>
      </c>
      <c r="J5917" s="4">
        <v>45491</v>
      </c>
      <c r="K5917" s="3" t="s">
        <v>40</v>
      </c>
      <c r="L5917" s="3" t="s">
        <v>36</v>
      </c>
      <c r="M5917" s="3">
        <v>87.92</v>
      </c>
      <c r="N5917" s="3" t="s">
        <v>42</v>
      </c>
      <c r="O5917" s="3"/>
      <c r="P5917" s="5"/>
      <c r="Q5917" s="5"/>
      <c r="R5917" s="5"/>
      <c r="S5917" s="5"/>
      <c r="T5917" s="5"/>
      <c r="U5917" s="5"/>
      <c r="V5917" s="5"/>
      <c r="W5917" s="5"/>
      <c r="X5917" s="5"/>
      <c r="Y5917" s="5"/>
      <c r="Z5917" s="5"/>
      <c r="AA5917" s="5"/>
      <c r="AB5917" s="5"/>
      <c r="AC5917" s="5"/>
      <c r="AD5917" s="5"/>
    </row>
    <row r="5918" spans="1:30" ht="15.75" customHeight="1">
      <c r="A5918" s="3" t="s">
        <v>5966</v>
      </c>
      <c r="B5918" s="4" t="str">
        <f t="shared" si="69"/>
        <v>December</v>
      </c>
      <c r="C5918" s="3">
        <v>2184.35</v>
      </c>
      <c r="D5918" s="4">
        <v>45643</v>
      </c>
      <c r="E5918" s="3" t="s">
        <v>3</v>
      </c>
      <c r="F5918" s="3" t="s">
        <v>44</v>
      </c>
      <c r="G5918" s="3">
        <f t="shared" si="70"/>
        <v>218.435</v>
      </c>
      <c r="H5918" s="3">
        <f t="shared" si="71"/>
        <v>1965.915</v>
      </c>
      <c r="I5918" s="3">
        <v>1</v>
      </c>
      <c r="J5918" s="4">
        <v>45646</v>
      </c>
      <c r="K5918" s="3" t="s">
        <v>35</v>
      </c>
      <c r="L5918" s="3" t="s">
        <v>36</v>
      </c>
      <c r="M5918" s="3">
        <v>400.27</v>
      </c>
      <c r="N5918" s="3" t="s">
        <v>52</v>
      </c>
      <c r="O5918" s="3"/>
      <c r="P5918" s="5"/>
      <c r="Q5918" s="5"/>
      <c r="R5918" s="5"/>
      <c r="S5918" s="5"/>
      <c r="T5918" s="5"/>
      <c r="U5918" s="5"/>
      <c r="V5918" s="5"/>
      <c r="W5918" s="5"/>
      <c r="X5918" s="5"/>
      <c r="Y5918" s="5"/>
      <c r="Z5918" s="5"/>
      <c r="AA5918" s="5"/>
      <c r="AB5918" s="5"/>
      <c r="AC5918" s="5"/>
      <c r="AD5918" s="5"/>
    </row>
    <row r="5919" spans="1:30" ht="15.75" customHeight="1">
      <c r="A5919" s="3" t="s">
        <v>5967</v>
      </c>
      <c r="B5919" s="4" t="str">
        <f t="shared" si="69"/>
        <v>September</v>
      </c>
      <c r="C5919" s="3">
        <v>3055.39</v>
      </c>
      <c r="D5919" s="4">
        <v>45557</v>
      </c>
      <c r="E5919" s="3" t="s">
        <v>4</v>
      </c>
      <c r="F5919" s="3" t="s">
        <v>51</v>
      </c>
      <c r="G5919" s="3">
        <f t="shared" si="70"/>
        <v>305.53899999999999</v>
      </c>
      <c r="H5919" s="3">
        <f t="shared" si="71"/>
        <v>2749.8509999999997</v>
      </c>
      <c r="I5919" s="3">
        <v>2</v>
      </c>
      <c r="J5919" s="4">
        <v>45562</v>
      </c>
      <c r="K5919" s="3" t="s">
        <v>49</v>
      </c>
      <c r="L5919" s="3" t="s">
        <v>41</v>
      </c>
      <c r="M5919" s="3">
        <v>683.12</v>
      </c>
      <c r="N5919" s="3" t="s">
        <v>37</v>
      </c>
      <c r="O5919" s="3"/>
      <c r="P5919" s="5"/>
      <c r="Q5919" s="5"/>
      <c r="R5919" s="5"/>
      <c r="S5919" s="5"/>
      <c r="T5919" s="5"/>
      <c r="U5919" s="5"/>
      <c r="V5919" s="5"/>
      <c r="W5919" s="5"/>
      <c r="X5919" s="5"/>
      <c r="Y5919" s="5"/>
      <c r="Z5919" s="5"/>
      <c r="AA5919" s="5"/>
      <c r="AB5919" s="5"/>
      <c r="AC5919" s="5"/>
      <c r="AD5919" s="5"/>
    </row>
    <row r="5920" spans="1:30" ht="15.75" customHeight="1">
      <c r="A5920" s="3" t="s">
        <v>5968</v>
      </c>
      <c r="B5920" s="4" t="str">
        <f t="shared" si="69"/>
        <v>February</v>
      </c>
      <c r="C5920" s="3">
        <v>2907.44</v>
      </c>
      <c r="D5920" s="4">
        <v>45332</v>
      </c>
      <c r="E5920" s="3" t="s">
        <v>2</v>
      </c>
      <c r="F5920" s="3" t="s">
        <v>44</v>
      </c>
      <c r="G5920" s="3">
        <f t="shared" si="70"/>
        <v>290.74400000000003</v>
      </c>
      <c r="H5920" s="3">
        <f t="shared" si="71"/>
        <v>2616.6959999999999</v>
      </c>
      <c r="I5920" s="3">
        <v>9</v>
      </c>
      <c r="J5920" s="4">
        <v>45339</v>
      </c>
      <c r="K5920" s="3" t="s">
        <v>40</v>
      </c>
      <c r="L5920" s="3" t="s">
        <v>41</v>
      </c>
      <c r="M5920" s="3">
        <v>266.08</v>
      </c>
      <c r="N5920" s="3" t="s">
        <v>42</v>
      </c>
      <c r="O5920" s="3"/>
      <c r="P5920" s="5"/>
      <c r="Q5920" s="5"/>
      <c r="R5920" s="5"/>
      <c r="S5920" s="5"/>
      <c r="T5920" s="5"/>
      <c r="U5920" s="5"/>
      <c r="V5920" s="5"/>
      <c r="W5920" s="5"/>
      <c r="X5920" s="5"/>
      <c r="Y5920" s="5"/>
      <c r="Z5920" s="5"/>
      <c r="AA5920" s="5"/>
      <c r="AB5920" s="5"/>
      <c r="AC5920" s="5"/>
      <c r="AD5920" s="5"/>
    </row>
    <row r="5921" spans="1:30" ht="15.75" customHeight="1">
      <c r="A5921" s="3" t="s">
        <v>5969</v>
      </c>
      <c r="B5921" s="4" t="str">
        <f t="shared" si="69"/>
        <v>December</v>
      </c>
      <c r="C5921" s="3">
        <v>2916.49</v>
      </c>
      <c r="D5921" s="4">
        <v>45281</v>
      </c>
      <c r="E5921" s="3" t="s">
        <v>3</v>
      </c>
      <c r="F5921" s="3" t="s">
        <v>54</v>
      </c>
      <c r="G5921" s="3">
        <f t="shared" si="70"/>
        <v>291.649</v>
      </c>
      <c r="H5921" s="3">
        <f t="shared" si="71"/>
        <v>2624.8409999999999</v>
      </c>
      <c r="I5921" s="3">
        <v>1</v>
      </c>
      <c r="J5921" s="4">
        <v>45285</v>
      </c>
      <c r="K5921" s="3" t="s">
        <v>49</v>
      </c>
      <c r="L5921" s="3" t="s">
        <v>45</v>
      </c>
      <c r="M5921" s="3">
        <v>203.32</v>
      </c>
      <c r="N5921" s="3" t="s">
        <v>52</v>
      </c>
      <c r="O5921" s="3"/>
      <c r="P5921" s="5"/>
      <c r="Q5921" s="5"/>
      <c r="R5921" s="5"/>
      <c r="S5921" s="5"/>
      <c r="T5921" s="5"/>
      <c r="U5921" s="5"/>
      <c r="V5921" s="5"/>
      <c r="W5921" s="5"/>
      <c r="X5921" s="5"/>
      <c r="Y5921" s="5"/>
      <c r="Z5921" s="5"/>
      <c r="AA5921" s="5"/>
      <c r="AB5921" s="5"/>
      <c r="AC5921" s="5"/>
      <c r="AD5921" s="5"/>
    </row>
    <row r="5922" spans="1:30" ht="15.75" customHeight="1">
      <c r="A5922" s="3" t="s">
        <v>5970</v>
      </c>
      <c r="B5922" s="4" t="str">
        <f t="shared" si="69"/>
        <v>March</v>
      </c>
      <c r="C5922" s="3">
        <v>1353.61</v>
      </c>
      <c r="D5922" s="4">
        <v>45009</v>
      </c>
      <c r="E5922" s="3" t="s">
        <v>3</v>
      </c>
      <c r="F5922" s="3" t="s">
        <v>39</v>
      </c>
      <c r="G5922" s="3">
        <f t="shared" si="70"/>
        <v>135.36099999999999</v>
      </c>
      <c r="H5922" s="3">
        <f t="shared" si="71"/>
        <v>1218.2489999999998</v>
      </c>
      <c r="I5922" s="3">
        <v>8</v>
      </c>
      <c r="J5922" s="4">
        <v>45010</v>
      </c>
      <c r="K5922" s="3" t="s">
        <v>49</v>
      </c>
      <c r="L5922" s="3" t="s">
        <v>36</v>
      </c>
      <c r="M5922" s="3">
        <v>67.819999999999993</v>
      </c>
      <c r="N5922" s="3" t="s">
        <v>57</v>
      </c>
      <c r="O5922" s="3"/>
      <c r="P5922" s="5"/>
      <c r="Q5922" s="5"/>
      <c r="R5922" s="5"/>
      <c r="S5922" s="5"/>
      <c r="T5922" s="5"/>
      <c r="U5922" s="5"/>
      <c r="V5922" s="5"/>
      <c r="W5922" s="5"/>
      <c r="X5922" s="5"/>
      <c r="Y5922" s="5"/>
      <c r="Z5922" s="5"/>
      <c r="AA5922" s="5"/>
      <c r="AB5922" s="5"/>
      <c r="AC5922" s="5"/>
      <c r="AD5922" s="5"/>
    </row>
    <row r="5923" spans="1:30" ht="15.75" customHeight="1">
      <c r="A5923" s="3" t="s">
        <v>5971</v>
      </c>
      <c r="B5923" s="4" t="str">
        <f t="shared" si="69"/>
        <v>May</v>
      </c>
      <c r="C5923" s="3">
        <v>3200.24</v>
      </c>
      <c r="D5923" s="4">
        <v>45077</v>
      </c>
      <c r="E5923" s="3" t="s">
        <v>3</v>
      </c>
      <c r="F5923" s="3" t="s">
        <v>44</v>
      </c>
      <c r="G5923" s="3">
        <f t="shared" si="70"/>
        <v>320.024</v>
      </c>
      <c r="H5923" s="3">
        <f t="shared" si="71"/>
        <v>2880.2159999999999</v>
      </c>
      <c r="I5923" s="3">
        <v>9</v>
      </c>
      <c r="J5923" s="4">
        <v>45079</v>
      </c>
      <c r="K5923" s="3" t="s">
        <v>35</v>
      </c>
      <c r="L5923" s="3" t="s">
        <v>41</v>
      </c>
      <c r="M5923" s="3">
        <v>206.23</v>
      </c>
      <c r="N5923" s="3" t="s">
        <v>46</v>
      </c>
      <c r="O5923" s="3"/>
      <c r="P5923" s="5"/>
      <c r="Q5923" s="5"/>
      <c r="R5923" s="5"/>
      <c r="S5923" s="5"/>
      <c r="T5923" s="5"/>
      <c r="U5923" s="5"/>
      <c r="V5923" s="5"/>
      <c r="W5923" s="5"/>
      <c r="X5923" s="5"/>
      <c r="Y5923" s="5"/>
      <c r="Z5923" s="5"/>
      <c r="AA5923" s="5"/>
      <c r="AB5923" s="5"/>
      <c r="AC5923" s="5"/>
      <c r="AD5923" s="5"/>
    </row>
    <row r="5924" spans="1:30" ht="15.75" customHeight="1">
      <c r="A5924" s="3" t="s">
        <v>5972</v>
      </c>
      <c r="B5924" s="4" t="str">
        <f t="shared" si="69"/>
        <v>April</v>
      </c>
      <c r="C5924" s="3">
        <v>4546.33</v>
      </c>
      <c r="D5924" s="4">
        <v>45040</v>
      </c>
      <c r="E5924" s="3" t="s">
        <v>3</v>
      </c>
      <c r="F5924" s="3" t="s">
        <v>39</v>
      </c>
      <c r="G5924" s="3">
        <f t="shared" si="70"/>
        <v>454.63300000000004</v>
      </c>
      <c r="H5924" s="3">
        <f t="shared" si="71"/>
        <v>4091.6970000000001</v>
      </c>
      <c r="I5924" s="3">
        <v>2</v>
      </c>
      <c r="J5924" s="4">
        <v>45047</v>
      </c>
      <c r="K5924" s="3" t="s">
        <v>35</v>
      </c>
      <c r="L5924" s="3" t="s">
        <v>45</v>
      </c>
      <c r="M5924" s="3">
        <v>1262.6199999999999</v>
      </c>
      <c r="N5924" s="3" t="s">
        <v>42</v>
      </c>
      <c r="O5924" s="3"/>
      <c r="P5924" s="5"/>
      <c r="Q5924" s="5"/>
      <c r="R5924" s="5"/>
      <c r="S5924" s="5"/>
      <c r="T5924" s="5"/>
      <c r="U5924" s="5"/>
      <c r="V5924" s="5"/>
      <c r="W5924" s="5"/>
      <c r="X5924" s="5"/>
      <c r="Y5924" s="5"/>
      <c r="Z5924" s="5"/>
      <c r="AA5924" s="5"/>
      <c r="AB5924" s="5"/>
      <c r="AC5924" s="5"/>
      <c r="AD5924" s="5"/>
    </row>
    <row r="5925" spans="1:30" ht="15.75" customHeight="1">
      <c r="A5925" s="3" t="s">
        <v>5973</v>
      </c>
      <c r="B5925" s="4" t="str">
        <f t="shared" si="69"/>
        <v>July</v>
      </c>
      <c r="C5925" s="3">
        <v>2004.47</v>
      </c>
      <c r="D5925" s="4">
        <v>45502</v>
      </c>
      <c r="E5925" s="3" t="s">
        <v>4</v>
      </c>
      <c r="F5925" s="3" t="s">
        <v>44</v>
      </c>
      <c r="G5925" s="3">
        <f t="shared" si="70"/>
        <v>200.447</v>
      </c>
      <c r="H5925" s="3">
        <f t="shared" si="71"/>
        <v>1804.0230000000001</v>
      </c>
      <c r="I5925" s="3">
        <v>2</v>
      </c>
      <c r="J5925" s="4">
        <v>45508</v>
      </c>
      <c r="K5925" s="3" t="s">
        <v>35</v>
      </c>
      <c r="L5925" s="3" t="s">
        <v>36</v>
      </c>
      <c r="M5925" s="3">
        <v>360.43</v>
      </c>
      <c r="N5925" s="3" t="s">
        <v>57</v>
      </c>
      <c r="O5925" s="3"/>
      <c r="P5925" s="5"/>
      <c r="Q5925" s="5"/>
      <c r="R5925" s="5"/>
      <c r="S5925" s="5"/>
      <c r="T5925" s="5"/>
      <c r="U5925" s="5"/>
      <c r="V5925" s="5"/>
      <c r="W5925" s="5"/>
      <c r="X5925" s="5"/>
      <c r="Y5925" s="5"/>
      <c r="Z5925" s="5"/>
      <c r="AA5925" s="5"/>
      <c r="AB5925" s="5"/>
      <c r="AC5925" s="5"/>
      <c r="AD5925" s="5"/>
    </row>
    <row r="5926" spans="1:30" ht="15.75" customHeight="1">
      <c r="A5926" s="3" t="s">
        <v>5974</v>
      </c>
      <c r="B5926" s="4" t="str">
        <f t="shared" si="69"/>
        <v>August</v>
      </c>
      <c r="C5926" s="3">
        <v>3189.84</v>
      </c>
      <c r="D5926" s="4">
        <v>45534</v>
      </c>
      <c r="E5926" s="3" t="s">
        <v>4</v>
      </c>
      <c r="F5926" s="3" t="s">
        <v>44</v>
      </c>
      <c r="G5926" s="3">
        <f t="shared" si="70"/>
        <v>318.98400000000004</v>
      </c>
      <c r="H5926" s="3">
        <f t="shared" si="71"/>
        <v>2870.8560000000002</v>
      </c>
      <c r="I5926" s="3">
        <v>7</v>
      </c>
      <c r="J5926" s="4">
        <v>45538</v>
      </c>
      <c r="K5926" s="3" t="s">
        <v>35</v>
      </c>
      <c r="L5926" s="3" t="s">
        <v>41</v>
      </c>
      <c r="M5926" s="3">
        <v>211.14</v>
      </c>
      <c r="N5926" s="3" t="s">
        <v>46</v>
      </c>
      <c r="O5926" s="3"/>
      <c r="P5926" s="5"/>
      <c r="Q5926" s="5"/>
      <c r="R5926" s="5"/>
      <c r="S5926" s="5"/>
      <c r="T5926" s="5"/>
      <c r="U5926" s="5"/>
      <c r="V5926" s="5"/>
      <c r="W5926" s="5"/>
      <c r="X5926" s="5"/>
      <c r="Y5926" s="5"/>
      <c r="Z5926" s="5"/>
      <c r="AA5926" s="5"/>
      <c r="AB5926" s="5"/>
      <c r="AC5926" s="5"/>
      <c r="AD5926" s="5"/>
    </row>
    <row r="5927" spans="1:30" ht="15.75" customHeight="1">
      <c r="A5927" s="3" t="s">
        <v>5975</v>
      </c>
      <c r="B5927" s="4" t="str">
        <f t="shared" si="69"/>
        <v>June</v>
      </c>
      <c r="C5927" s="3">
        <v>1295.54</v>
      </c>
      <c r="D5927" s="4">
        <v>45098</v>
      </c>
      <c r="E5927" s="3" t="s">
        <v>5</v>
      </c>
      <c r="F5927" s="3" t="s">
        <v>54</v>
      </c>
      <c r="G5927" s="3">
        <f t="shared" si="70"/>
        <v>129.554</v>
      </c>
      <c r="H5927" s="3">
        <f t="shared" si="71"/>
        <v>1165.9859999999999</v>
      </c>
      <c r="I5927" s="3">
        <v>9</v>
      </c>
      <c r="J5927" s="4">
        <v>45099</v>
      </c>
      <c r="K5927" s="3" t="s">
        <v>40</v>
      </c>
      <c r="L5927" s="3" t="s">
        <v>41</v>
      </c>
      <c r="M5927" s="3">
        <v>387.51</v>
      </c>
      <c r="N5927" s="3" t="s">
        <v>65</v>
      </c>
      <c r="O5927" s="3"/>
      <c r="P5927" s="5"/>
      <c r="Q5927" s="5"/>
      <c r="R5927" s="5"/>
      <c r="S5927" s="5"/>
      <c r="T5927" s="5"/>
      <c r="U5927" s="5"/>
      <c r="V5927" s="5"/>
      <c r="W5927" s="5"/>
      <c r="X5927" s="5"/>
      <c r="Y5927" s="5"/>
      <c r="Z5927" s="5"/>
      <c r="AA5927" s="5"/>
      <c r="AB5927" s="5"/>
      <c r="AC5927" s="5"/>
      <c r="AD5927" s="5"/>
    </row>
    <row r="5928" spans="1:30" ht="15.75" customHeight="1">
      <c r="A5928" s="3" t="s">
        <v>5976</v>
      </c>
      <c r="B5928" s="4" t="str">
        <f t="shared" si="69"/>
        <v>January</v>
      </c>
      <c r="C5928" s="3">
        <v>336.58</v>
      </c>
      <c r="D5928" s="4">
        <v>44937</v>
      </c>
      <c r="E5928" s="3" t="s">
        <v>5</v>
      </c>
      <c r="F5928" s="3" t="s">
        <v>39</v>
      </c>
      <c r="G5928" s="3">
        <f t="shared" si="70"/>
        <v>33.658000000000001</v>
      </c>
      <c r="H5928" s="3">
        <f t="shared" si="71"/>
        <v>302.92199999999997</v>
      </c>
      <c r="I5928" s="3">
        <v>9</v>
      </c>
      <c r="J5928" s="4">
        <v>44938</v>
      </c>
      <c r="K5928" s="3" t="s">
        <v>49</v>
      </c>
      <c r="L5928" s="3" t="s">
        <v>36</v>
      </c>
      <c r="M5928" s="3">
        <v>24.45</v>
      </c>
      <c r="N5928" s="3" t="s">
        <v>57</v>
      </c>
      <c r="O5928" s="3"/>
      <c r="P5928" s="5"/>
      <c r="Q5928" s="5"/>
      <c r="R5928" s="5"/>
      <c r="S5928" s="5"/>
      <c r="T5928" s="5"/>
      <c r="U5928" s="5"/>
      <c r="V5928" s="5"/>
      <c r="W5928" s="5"/>
      <c r="X5928" s="5"/>
      <c r="Y5928" s="5"/>
      <c r="Z5928" s="5"/>
      <c r="AA5928" s="5"/>
      <c r="AB5928" s="5"/>
      <c r="AC5928" s="5"/>
      <c r="AD5928" s="5"/>
    </row>
    <row r="5929" spans="1:30" ht="15.75" customHeight="1">
      <c r="A5929" s="3" t="s">
        <v>5977</v>
      </c>
      <c r="B5929" s="4" t="str">
        <f t="shared" si="69"/>
        <v>August</v>
      </c>
      <c r="C5929" s="3">
        <v>2970.08</v>
      </c>
      <c r="D5929" s="4">
        <v>45506</v>
      </c>
      <c r="E5929" s="3" t="s">
        <v>3</v>
      </c>
      <c r="F5929" s="3" t="s">
        <v>34</v>
      </c>
      <c r="G5929" s="3">
        <f t="shared" si="70"/>
        <v>297.00799999999998</v>
      </c>
      <c r="H5929" s="3">
        <f t="shared" si="71"/>
        <v>2673.0720000000001</v>
      </c>
      <c r="I5929" s="3">
        <v>3</v>
      </c>
      <c r="J5929" s="4">
        <v>45509</v>
      </c>
      <c r="K5929" s="3" t="s">
        <v>40</v>
      </c>
      <c r="L5929" s="3" t="s">
        <v>41</v>
      </c>
      <c r="M5929" s="3">
        <v>830.27</v>
      </c>
      <c r="N5929" s="3" t="s">
        <v>57</v>
      </c>
      <c r="O5929" s="3"/>
      <c r="P5929" s="5"/>
      <c r="Q5929" s="5"/>
      <c r="R5929" s="5"/>
      <c r="S5929" s="5"/>
      <c r="T5929" s="5"/>
      <c r="U5929" s="5"/>
      <c r="V5929" s="5"/>
      <c r="W5929" s="5"/>
      <c r="X5929" s="5"/>
      <c r="Y5929" s="5"/>
      <c r="Z5929" s="5"/>
      <c r="AA5929" s="5"/>
      <c r="AB5929" s="5"/>
      <c r="AC5929" s="5"/>
      <c r="AD5929" s="5"/>
    </row>
    <row r="5930" spans="1:30" ht="15.75" customHeight="1">
      <c r="A5930" s="3" t="s">
        <v>5978</v>
      </c>
      <c r="B5930" s="4" t="str">
        <f t="shared" si="69"/>
        <v>November</v>
      </c>
      <c r="C5930" s="3">
        <v>332.99</v>
      </c>
      <c r="D5930" s="4">
        <v>45243</v>
      </c>
      <c r="E5930" s="3" t="s">
        <v>2</v>
      </c>
      <c r="F5930" s="3" t="s">
        <v>44</v>
      </c>
      <c r="G5930" s="3">
        <f t="shared" si="70"/>
        <v>33.298999999999999</v>
      </c>
      <c r="H5930" s="3">
        <f t="shared" si="71"/>
        <v>299.69100000000003</v>
      </c>
      <c r="I5930" s="3">
        <v>7</v>
      </c>
      <c r="J5930" s="4">
        <v>45245</v>
      </c>
      <c r="K5930" s="3" t="s">
        <v>49</v>
      </c>
      <c r="L5930" s="3" t="s">
        <v>45</v>
      </c>
      <c r="M5930" s="3">
        <v>34.89</v>
      </c>
      <c r="N5930" s="3" t="s">
        <v>52</v>
      </c>
      <c r="O5930" s="3"/>
      <c r="P5930" s="5"/>
      <c r="Q5930" s="5"/>
      <c r="R5930" s="5"/>
      <c r="S5930" s="5"/>
      <c r="T5930" s="5"/>
      <c r="U5930" s="5"/>
      <c r="V5930" s="5"/>
      <c r="W5930" s="5"/>
      <c r="X5930" s="5"/>
      <c r="Y5930" s="5"/>
      <c r="Z5930" s="5"/>
      <c r="AA5930" s="5"/>
      <c r="AB5930" s="5"/>
      <c r="AC5930" s="5"/>
      <c r="AD5930" s="5"/>
    </row>
    <row r="5931" spans="1:30" ht="15.75" customHeight="1">
      <c r="A5931" s="3" t="s">
        <v>5979</v>
      </c>
      <c r="B5931" s="4" t="str">
        <f t="shared" si="69"/>
        <v>August</v>
      </c>
      <c r="C5931" s="3">
        <v>3645.56</v>
      </c>
      <c r="D5931" s="4">
        <v>45514</v>
      </c>
      <c r="E5931" s="3" t="s">
        <v>3</v>
      </c>
      <c r="F5931" s="3" t="s">
        <v>44</v>
      </c>
      <c r="G5931" s="3">
        <f t="shared" si="70"/>
        <v>364.55600000000004</v>
      </c>
      <c r="H5931" s="3">
        <f t="shared" si="71"/>
        <v>3281.0039999999999</v>
      </c>
      <c r="I5931" s="3">
        <v>6</v>
      </c>
      <c r="J5931" s="4">
        <v>45519</v>
      </c>
      <c r="K5931" s="3" t="s">
        <v>40</v>
      </c>
      <c r="L5931" s="3" t="s">
        <v>45</v>
      </c>
      <c r="M5931" s="3">
        <v>822.71</v>
      </c>
      <c r="N5931" s="3" t="s">
        <v>42</v>
      </c>
      <c r="O5931" s="3"/>
      <c r="P5931" s="5"/>
      <c r="Q5931" s="5"/>
      <c r="R5931" s="5"/>
      <c r="S5931" s="5"/>
      <c r="T5931" s="5"/>
      <c r="U5931" s="5"/>
      <c r="V5931" s="5"/>
      <c r="W5931" s="5"/>
      <c r="X5931" s="5"/>
      <c r="Y5931" s="5"/>
      <c r="Z5931" s="5"/>
      <c r="AA5931" s="5"/>
      <c r="AB5931" s="5"/>
      <c r="AC5931" s="5"/>
      <c r="AD5931" s="5"/>
    </row>
    <row r="5932" spans="1:30" ht="15.75" customHeight="1">
      <c r="A5932" s="3" t="s">
        <v>5980</v>
      </c>
      <c r="B5932" s="4" t="str">
        <f t="shared" si="69"/>
        <v>July</v>
      </c>
      <c r="C5932" s="3">
        <v>3384.73</v>
      </c>
      <c r="D5932" s="4">
        <v>45494</v>
      </c>
      <c r="E5932" s="3" t="s">
        <v>2</v>
      </c>
      <c r="F5932" s="3" t="s">
        <v>51</v>
      </c>
      <c r="G5932" s="3">
        <f t="shared" si="70"/>
        <v>338.47300000000001</v>
      </c>
      <c r="H5932" s="3">
        <f t="shared" si="71"/>
        <v>3046.2570000000001</v>
      </c>
      <c r="I5932" s="3">
        <v>8</v>
      </c>
      <c r="J5932" s="4">
        <v>45495</v>
      </c>
      <c r="K5932" s="3" t="s">
        <v>49</v>
      </c>
      <c r="L5932" s="3" t="s">
        <v>41</v>
      </c>
      <c r="M5932" s="3">
        <v>366.61</v>
      </c>
      <c r="N5932" s="3" t="s">
        <v>52</v>
      </c>
      <c r="O5932" s="3"/>
      <c r="P5932" s="5"/>
      <c r="Q5932" s="5"/>
      <c r="R5932" s="5"/>
      <c r="S5932" s="5"/>
      <c r="T5932" s="5"/>
      <c r="U5932" s="5"/>
      <c r="V5932" s="5"/>
      <c r="W5932" s="5"/>
      <c r="X5932" s="5"/>
      <c r="Y5932" s="5"/>
      <c r="Z5932" s="5"/>
      <c r="AA5932" s="5"/>
      <c r="AB5932" s="5"/>
      <c r="AC5932" s="5"/>
      <c r="AD5932" s="5"/>
    </row>
    <row r="5933" spans="1:30" ht="15.75" customHeight="1">
      <c r="A5933" s="3" t="s">
        <v>5981</v>
      </c>
      <c r="B5933" s="4" t="str">
        <f t="shared" si="69"/>
        <v>November</v>
      </c>
      <c r="C5933" s="3">
        <v>1909.69</v>
      </c>
      <c r="D5933" s="4">
        <v>45617</v>
      </c>
      <c r="E5933" s="3" t="s">
        <v>3</v>
      </c>
      <c r="F5933" s="3" t="s">
        <v>39</v>
      </c>
      <c r="G5933" s="3">
        <f t="shared" si="70"/>
        <v>190.96900000000002</v>
      </c>
      <c r="H5933" s="3">
        <f t="shared" si="71"/>
        <v>1718.721</v>
      </c>
      <c r="I5933" s="3">
        <v>8</v>
      </c>
      <c r="J5933" s="4">
        <v>45621</v>
      </c>
      <c r="K5933" s="3" t="s">
        <v>35</v>
      </c>
      <c r="L5933" s="3" t="s">
        <v>41</v>
      </c>
      <c r="M5933" s="3">
        <v>569.13</v>
      </c>
      <c r="N5933" s="3" t="s">
        <v>37</v>
      </c>
      <c r="O5933" s="3"/>
      <c r="P5933" s="5"/>
      <c r="Q5933" s="5"/>
      <c r="R5933" s="5"/>
      <c r="S5933" s="5"/>
      <c r="T5933" s="5"/>
      <c r="U5933" s="5"/>
      <c r="V5933" s="5"/>
      <c r="W5933" s="5"/>
      <c r="X5933" s="5"/>
      <c r="Y5933" s="5"/>
      <c r="Z5933" s="5"/>
      <c r="AA5933" s="5"/>
      <c r="AB5933" s="5"/>
      <c r="AC5933" s="5"/>
      <c r="AD5933" s="5"/>
    </row>
    <row r="5934" spans="1:30" ht="15.75" customHeight="1">
      <c r="A5934" s="3" t="s">
        <v>5982</v>
      </c>
      <c r="B5934" s="4" t="str">
        <f t="shared" si="69"/>
        <v>March</v>
      </c>
      <c r="C5934" s="3">
        <v>2115.3200000000002</v>
      </c>
      <c r="D5934" s="4">
        <v>44989</v>
      </c>
      <c r="E5934" s="3" t="s">
        <v>5</v>
      </c>
      <c r="F5934" s="3" t="s">
        <v>34</v>
      </c>
      <c r="G5934" s="3">
        <f t="shared" si="70"/>
        <v>211.53200000000004</v>
      </c>
      <c r="H5934" s="3">
        <f t="shared" si="71"/>
        <v>1903.788</v>
      </c>
      <c r="I5934" s="3">
        <v>8</v>
      </c>
      <c r="J5934" s="4">
        <v>44995</v>
      </c>
      <c r="K5934" s="3" t="s">
        <v>35</v>
      </c>
      <c r="L5934" s="3" t="s">
        <v>41</v>
      </c>
      <c r="M5934" s="3">
        <v>200.69</v>
      </c>
      <c r="N5934" s="3" t="s">
        <v>52</v>
      </c>
      <c r="O5934" s="3"/>
      <c r="P5934" s="5"/>
      <c r="Q5934" s="5"/>
      <c r="R5934" s="5"/>
      <c r="S5934" s="5"/>
      <c r="T5934" s="5"/>
      <c r="U5934" s="5"/>
      <c r="V5934" s="5"/>
      <c r="W5934" s="5"/>
      <c r="X5934" s="5"/>
      <c r="Y5934" s="5"/>
      <c r="Z5934" s="5"/>
      <c r="AA5934" s="5"/>
      <c r="AB5934" s="5"/>
      <c r="AC5934" s="5"/>
      <c r="AD5934" s="5"/>
    </row>
    <row r="5935" spans="1:30" ht="15.75" customHeight="1">
      <c r="A5935" s="3" t="s">
        <v>5983</v>
      </c>
      <c r="B5935" s="4" t="str">
        <f t="shared" si="69"/>
        <v>August</v>
      </c>
      <c r="C5935" s="3">
        <v>4597.03</v>
      </c>
      <c r="D5935" s="4">
        <v>45157</v>
      </c>
      <c r="E5935" s="3" t="s">
        <v>5</v>
      </c>
      <c r="F5935" s="3" t="s">
        <v>54</v>
      </c>
      <c r="G5935" s="3">
        <f t="shared" si="70"/>
        <v>459.70299999999997</v>
      </c>
      <c r="H5935" s="3">
        <f t="shared" si="71"/>
        <v>4137.3269999999993</v>
      </c>
      <c r="I5935" s="3">
        <v>8</v>
      </c>
      <c r="J5935" s="4">
        <v>45159</v>
      </c>
      <c r="K5935" s="3" t="s">
        <v>49</v>
      </c>
      <c r="L5935" s="3" t="s">
        <v>45</v>
      </c>
      <c r="M5935" s="3">
        <v>632.83000000000004</v>
      </c>
      <c r="N5935" s="3" t="s">
        <v>57</v>
      </c>
      <c r="O5935" s="3"/>
      <c r="P5935" s="5"/>
      <c r="Q5935" s="5"/>
      <c r="R5935" s="5"/>
      <c r="S5935" s="5"/>
      <c r="T5935" s="5"/>
      <c r="U5935" s="5"/>
      <c r="V5935" s="5"/>
      <c r="W5935" s="5"/>
      <c r="X5935" s="5"/>
      <c r="Y5935" s="5"/>
      <c r="Z5935" s="5"/>
      <c r="AA5935" s="5"/>
      <c r="AB5935" s="5"/>
      <c r="AC5935" s="5"/>
      <c r="AD5935" s="5"/>
    </row>
    <row r="5936" spans="1:30" ht="15.75" customHeight="1">
      <c r="A5936" s="3" t="s">
        <v>5984</v>
      </c>
      <c r="B5936" s="4" t="str">
        <f t="shared" si="69"/>
        <v>January</v>
      </c>
      <c r="C5936" s="3">
        <v>164.35</v>
      </c>
      <c r="D5936" s="4">
        <v>44936</v>
      </c>
      <c r="E5936" s="3" t="s">
        <v>2</v>
      </c>
      <c r="F5936" s="3" t="s">
        <v>34</v>
      </c>
      <c r="G5936" s="3">
        <f t="shared" si="70"/>
        <v>16.434999999999999</v>
      </c>
      <c r="H5936" s="3">
        <f t="shared" si="71"/>
        <v>147.91499999999999</v>
      </c>
      <c r="I5936" s="3">
        <v>6</v>
      </c>
      <c r="J5936" s="4">
        <v>44941</v>
      </c>
      <c r="K5936" s="3" t="s">
        <v>40</v>
      </c>
      <c r="L5936" s="3" t="s">
        <v>45</v>
      </c>
      <c r="M5936" s="3">
        <v>13.82</v>
      </c>
      <c r="N5936" s="3" t="s">
        <v>42</v>
      </c>
      <c r="O5936" s="3"/>
      <c r="P5936" s="5"/>
      <c r="Q5936" s="5"/>
      <c r="R5936" s="5"/>
      <c r="S5936" s="5"/>
      <c r="T5936" s="5"/>
      <c r="U5936" s="5"/>
      <c r="V5936" s="5"/>
      <c r="W5936" s="5"/>
      <c r="X5936" s="5"/>
      <c r="Y5936" s="5"/>
      <c r="Z5936" s="5"/>
      <c r="AA5936" s="5"/>
      <c r="AB5936" s="5"/>
      <c r="AC5936" s="5"/>
      <c r="AD5936" s="5"/>
    </row>
    <row r="5937" spans="1:30" ht="15.75" customHeight="1">
      <c r="A5937" s="3" t="s">
        <v>5985</v>
      </c>
      <c r="B5937" s="4" t="str">
        <f t="shared" si="69"/>
        <v>May</v>
      </c>
      <c r="C5937" s="3">
        <v>2860.19</v>
      </c>
      <c r="D5937" s="4">
        <v>45425</v>
      </c>
      <c r="E5937" s="3" t="s">
        <v>3</v>
      </c>
      <c r="F5937" s="3" t="s">
        <v>54</v>
      </c>
      <c r="G5937" s="3">
        <f t="shared" si="70"/>
        <v>286.01900000000001</v>
      </c>
      <c r="H5937" s="3">
        <f t="shared" si="71"/>
        <v>2574.1710000000003</v>
      </c>
      <c r="I5937" s="3">
        <v>9</v>
      </c>
      <c r="J5937" s="4">
        <v>45431</v>
      </c>
      <c r="K5937" s="3" t="s">
        <v>49</v>
      </c>
      <c r="L5937" s="3" t="s">
        <v>41</v>
      </c>
      <c r="M5937" s="3">
        <v>496.86</v>
      </c>
      <c r="N5937" s="3" t="s">
        <v>52</v>
      </c>
      <c r="O5937" s="3"/>
      <c r="P5937" s="5"/>
      <c r="Q5937" s="5"/>
      <c r="R5937" s="5"/>
      <c r="S5937" s="5"/>
      <c r="T5937" s="5"/>
      <c r="U5937" s="5"/>
      <c r="V5937" s="5"/>
      <c r="W5937" s="5"/>
      <c r="X5937" s="5"/>
      <c r="Y5937" s="5"/>
      <c r="Z5937" s="5"/>
      <c r="AA5937" s="5"/>
      <c r="AB5937" s="5"/>
      <c r="AC5937" s="5"/>
      <c r="AD5937" s="5"/>
    </row>
    <row r="5938" spans="1:30" ht="15.75" customHeight="1">
      <c r="A5938" s="3" t="s">
        <v>5986</v>
      </c>
      <c r="B5938" s="4" t="str">
        <f t="shared" si="69"/>
        <v>May</v>
      </c>
      <c r="C5938" s="3">
        <v>4624.47</v>
      </c>
      <c r="D5938" s="4">
        <v>45439</v>
      </c>
      <c r="E5938" s="3" t="s">
        <v>2</v>
      </c>
      <c r="F5938" s="3" t="s">
        <v>34</v>
      </c>
      <c r="G5938" s="3">
        <f t="shared" si="70"/>
        <v>462.44700000000006</v>
      </c>
      <c r="H5938" s="3">
        <f t="shared" si="71"/>
        <v>4162.0230000000001</v>
      </c>
      <c r="I5938" s="3">
        <v>5</v>
      </c>
      <c r="J5938" s="4">
        <v>45443</v>
      </c>
      <c r="K5938" s="3" t="s">
        <v>35</v>
      </c>
      <c r="L5938" s="3" t="s">
        <v>45</v>
      </c>
      <c r="M5938" s="3">
        <v>728.04</v>
      </c>
      <c r="N5938" s="3" t="s">
        <v>65</v>
      </c>
      <c r="O5938" s="3"/>
      <c r="P5938" s="5"/>
      <c r="Q5938" s="5"/>
      <c r="R5938" s="5"/>
      <c r="S5938" s="5"/>
      <c r="T5938" s="5"/>
      <c r="U5938" s="5"/>
      <c r="V5938" s="5"/>
      <c r="W5938" s="5"/>
      <c r="X5938" s="5"/>
      <c r="Y5938" s="5"/>
      <c r="Z5938" s="5"/>
      <c r="AA5938" s="5"/>
      <c r="AB5938" s="5"/>
      <c r="AC5938" s="5"/>
      <c r="AD5938" s="5"/>
    </row>
    <row r="5939" spans="1:30" ht="15.75" customHeight="1">
      <c r="A5939" s="3" t="s">
        <v>5987</v>
      </c>
      <c r="B5939" s="4" t="str">
        <f t="shared" si="69"/>
        <v>July</v>
      </c>
      <c r="C5939" s="3">
        <v>4578.54</v>
      </c>
      <c r="D5939" s="4">
        <v>45486</v>
      </c>
      <c r="E5939" s="3" t="s">
        <v>5</v>
      </c>
      <c r="F5939" s="3" t="s">
        <v>34</v>
      </c>
      <c r="G5939" s="3">
        <f t="shared" si="70"/>
        <v>457.85400000000004</v>
      </c>
      <c r="H5939" s="3">
        <f t="shared" si="71"/>
        <v>4120.6859999999997</v>
      </c>
      <c r="I5939" s="3">
        <v>4</v>
      </c>
      <c r="J5939" s="4">
        <v>45493</v>
      </c>
      <c r="K5939" s="3" t="s">
        <v>35</v>
      </c>
      <c r="L5939" s="3" t="s">
        <v>36</v>
      </c>
      <c r="M5939" s="3">
        <v>1160.26</v>
      </c>
      <c r="N5939" s="3" t="s">
        <v>52</v>
      </c>
      <c r="O5939" s="3"/>
      <c r="P5939" s="5"/>
      <c r="Q5939" s="5"/>
      <c r="R5939" s="5"/>
      <c r="S5939" s="5"/>
      <c r="T5939" s="5"/>
      <c r="U5939" s="5"/>
      <c r="V5939" s="5"/>
      <c r="W5939" s="5"/>
      <c r="X5939" s="5"/>
      <c r="Y5939" s="5"/>
      <c r="Z5939" s="5"/>
      <c r="AA5939" s="5"/>
      <c r="AB5939" s="5"/>
      <c r="AC5939" s="5"/>
      <c r="AD5939" s="5"/>
    </row>
    <row r="5940" spans="1:30" ht="15.75" customHeight="1">
      <c r="A5940" s="3" t="s">
        <v>5988</v>
      </c>
      <c r="B5940" s="4" t="str">
        <f t="shared" si="69"/>
        <v>June</v>
      </c>
      <c r="C5940" s="3">
        <v>2964.81</v>
      </c>
      <c r="D5940" s="4">
        <v>45082</v>
      </c>
      <c r="E5940" s="3" t="s">
        <v>3</v>
      </c>
      <c r="F5940" s="3" t="s">
        <v>39</v>
      </c>
      <c r="G5940" s="3">
        <f t="shared" si="70"/>
        <v>296.48099999999999</v>
      </c>
      <c r="H5940" s="3">
        <f t="shared" si="71"/>
        <v>2668.3289999999997</v>
      </c>
      <c r="I5940" s="3">
        <v>7</v>
      </c>
      <c r="J5940" s="4">
        <v>45084</v>
      </c>
      <c r="K5940" s="3" t="s">
        <v>35</v>
      </c>
      <c r="L5940" s="3" t="s">
        <v>45</v>
      </c>
      <c r="M5940" s="3">
        <v>781.52</v>
      </c>
      <c r="N5940" s="3" t="s">
        <v>46</v>
      </c>
      <c r="O5940" s="3"/>
      <c r="P5940" s="5"/>
      <c r="Q5940" s="5"/>
      <c r="R5940" s="5"/>
      <c r="S5940" s="5"/>
      <c r="T5940" s="5"/>
      <c r="U5940" s="5"/>
      <c r="V5940" s="5"/>
      <c r="W5940" s="5"/>
      <c r="X5940" s="5"/>
      <c r="Y5940" s="5"/>
      <c r="Z5940" s="5"/>
      <c r="AA5940" s="5"/>
      <c r="AB5940" s="5"/>
      <c r="AC5940" s="5"/>
      <c r="AD5940" s="5"/>
    </row>
    <row r="5941" spans="1:30" ht="15.75" customHeight="1">
      <c r="A5941" s="3" t="s">
        <v>5989</v>
      </c>
      <c r="B5941" s="4" t="str">
        <f t="shared" si="69"/>
        <v>June</v>
      </c>
      <c r="C5941" s="3">
        <v>1968.03</v>
      </c>
      <c r="D5941" s="4">
        <v>45098</v>
      </c>
      <c r="E5941" s="3" t="s">
        <v>3</v>
      </c>
      <c r="F5941" s="3" t="s">
        <v>51</v>
      </c>
      <c r="G5941" s="3">
        <f t="shared" si="70"/>
        <v>196.803</v>
      </c>
      <c r="H5941" s="3">
        <f t="shared" si="71"/>
        <v>1771.2269999999999</v>
      </c>
      <c r="I5941" s="3">
        <v>3</v>
      </c>
      <c r="J5941" s="4">
        <v>45101</v>
      </c>
      <c r="K5941" s="3" t="s">
        <v>40</v>
      </c>
      <c r="L5941" s="3" t="s">
        <v>41</v>
      </c>
      <c r="M5941" s="3">
        <v>520.62</v>
      </c>
      <c r="N5941" s="3" t="s">
        <v>52</v>
      </c>
      <c r="O5941" s="3"/>
      <c r="P5941" s="5"/>
      <c r="Q5941" s="5"/>
      <c r="R5941" s="5"/>
      <c r="S5941" s="5"/>
      <c r="T5941" s="5"/>
      <c r="U5941" s="5"/>
      <c r="V5941" s="5"/>
      <c r="W5941" s="5"/>
      <c r="X5941" s="5"/>
      <c r="Y5941" s="5"/>
      <c r="Z5941" s="5"/>
      <c r="AA5941" s="5"/>
      <c r="AB5941" s="5"/>
      <c r="AC5941" s="5"/>
      <c r="AD5941" s="5"/>
    </row>
    <row r="5942" spans="1:30" ht="15.75" customHeight="1">
      <c r="A5942" s="3" t="s">
        <v>5990</v>
      </c>
      <c r="B5942" s="4" t="str">
        <f t="shared" si="69"/>
        <v>August</v>
      </c>
      <c r="C5942" s="3">
        <v>584.63</v>
      </c>
      <c r="D5942" s="4">
        <v>45163</v>
      </c>
      <c r="E5942" s="3" t="s">
        <v>2</v>
      </c>
      <c r="F5942" s="3" t="s">
        <v>34</v>
      </c>
      <c r="G5942" s="3">
        <f t="shared" si="70"/>
        <v>58.463000000000001</v>
      </c>
      <c r="H5942" s="3">
        <f t="shared" si="71"/>
        <v>526.16700000000003</v>
      </c>
      <c r="I5942" s="3">
        <v>8</v>
      </c>
      <c r="J5942" s="4">
        <v>45167</v>
      </c>
      <c r="K5942" s="3" t="s">
        <v>49</v>
      </c>
      <c r="L5942" s="3" t="s">
        <v>45</v>
      </c>
      <c r="M5942" s="3">
        <v>34.6</v>
      </c>
      <c r="N5942" s="3" t="s">
        <v>42</v>
      </c>
      <c r="O5942" s="3"/>
      <c r="P5942" s="5"/>
      <c r="Q5942" s="5"/>
      <c r="R5942" s="5"/>
      <c r="S5942" s="5"/>
      <c r="T5942" s="5"/>
      <c r="U5942" s="5"/>
      <c r="V5942" s="5"/>
      <c r="W5942" s="5"/>
      <c r="X5942" s="5"/>
      <c r="Y5942" s="5"/>
      <c r="Z5942" s="5"/>
      <c r="AA5942" s="5"/>
      <c r="AB5942" s="5"/>
      <c r="AC5942" s="5"/>
      <c r="AD5942" s="5"/>
    </row>
    <row r="5943" spans="1:30" ht="15.75" customHeight="1">
      <c r="A5943" s="3" t="s">
        <v>5991</v>
      </c>
      <c r="B5943" s="4" t="str">
        <f t="shared" si="69"/>
        <v>April</v>
      </c>
      <c r="C5943" s="3">
        <v>951.54</v>
      </c>
      <c r="D5943" s="4">
        <v>45043</v>
      </c>
      <c r="E5943" s="3" t="s">
        <v>4</v>
      </c>
      <c r="F5943" s="3" t="s">
        <v>44</v>
      </c>
      <c r="G5943" s="3">
        <f t="shared" si="70"/>
        <v>95.153999999999996</v>
      </c>
      <c r="H5943" s="3">
        <f t="shared" si="71"/>
        <v>856.38599999999997</v>
      </c>
      <c r="I5943" s="3">
        <v>8</v>
      </c>
      <c r="J5943" s="4">
        <v>45045</v>
      </c>
      <c r="K5943" s="3" t="s">
        <v>40</v>
      </c>
      <c r="L5943" s="3" t="s">
        <v>36</v>
      </c>
      <c r="M5943" s="3">
        <v>90.38</v>
      </c>
      <c r="N5943" s="3" t="s">
        <v>42</v>
      </c>
      <c r="O5943" s="3"/>
      <c r="P5943" s="5"/>
      <c r="Q5943" s="5"/>
      <c r="R5943" s="5"/>
      <c r="S5943" s="5"/>
      <c r="T5943" s="5"/>
      <c r="U5943" s="5"/>
      <c r="V5943" s="5"/>
      <c r="W5943" s="5"/>
      <c r="X5943" s="5"/>
      <c r="Y5943" s="5"/>
      <c r="Z5943" s="5"/>
      <c r="AA5943" s="5"/>
      <c r="AB5943" s="5"/>
      <c r="AC5943" s="5"/>
      <c r="AD5943" s="5"/>
    </row>
    <row r="5944" spans="1:30" ht="15.75" customHeight="1">
      <c r="A5944" s="3" t="s">
        <v>5992</v>
      </c>
      <c r="B5944" s="4" t="str">
        <f t="shared" si="69"/>
        <v>August</v>
      </c>
      <c r="C5944" s="3">
        <v>3430.4</v>
      </c>
      <c r="D5944" s="4">
        <v>45166</v>
      </c>
      <c r="E5944" s="3" t="s">
        <v>2</v>
      </c>
      <c r="F5944" s="3" t="s">
        <v>44</v>
      </c>
      <c r="G5944" s="3">
        <f t="shared" si="70"/>
        <v>343.04</v>
      </c>
      <c r="H5944" s="3">
        <f t="shared" si="71"/>
        <v>3087.36</v>
      </c>
      <c r="I5944" s="3">
        <v>5</v>
      </c>
      <c r="J5944" s="4">
        <v>45171</v>
      </c>
      <c r="K5944" s="3" t="s">
        <v>35</v>
      </c>
      <c r="L5944" s="3" t="s">
        <v>41</v>
      </c>
      <c r="M5944" s="3">
        <v>719.61</v>
      </c>
      <c r="N5944" s="3" t="s">
        <v>57</v>
      </c>
      <c r="O5944" s="3"/>
      <c r="P5944" s="5"/>
      <c r="Q5944" s="5"/>
      <c r="R5944" s="5"/>
      <c r="S5944" s="5"/>
      <c r="T5944" s="5"/>
      <c r="U5944" s="5"/>
      <c r="V5944" s="5"/>
      <c r="W5944" s="5"/>
      <c r="X5944" s="5"/>
      <c r="Y5944" s="5"/>
      <c r="Z5944" s="5"/>
      <c r="AA5944" s="5"/>
      <c r="AB5944" s="5"/>
      <c r="AC5944" s="5"/>
      <c r="AD5944" s="5"/>
    </row>
    <row r="5945" spans="1:30" ht="15.75" customHeight="1">
      <c r="A5945" s="3" t="s">
        <v>5993</v>
      </c>
      <c r="B5945" s="4" t="str">
        <f t="shared" si="69"/>
        <v>January</v>
      </c>
      <c r="C5945" s="3">
        <v>181.51</v>
      </c>
      <c r="D5945" s="4">
        <v>45312</v>
      </c>
      <c r="E5945" s="3" t="s">
        <v>5</v>
      </c>
      <c r="F5945" s="3" t="s">
        <v>44</v>
      </c>
      <c r="G5945" s="3">
        <f t="shared" si="70"/>
        <v>18.151</v>
      </c>
      <c r="H5945" s="3">
        <f t="shared" si="71"/>
        <v>163.35899999999998</v>
      </c>
      <c r="I5945" s="3">
        <v>8</v>
      </c>
      <c r="J5945" s="4">
        <v>45313</v>
      </c>
      <c r="K5945" s="3" t="s">
        <v>35</v>
      </c>
      <c r="L5945" s="3" t="s">
        <v>45</v>
      </c>
      <c r="M5945" s="3">
        <v>36.380000000000003</v>
      </c>
      <c r="N5945" s="3" t="s">
        <v>42</v>
      </c>
      <c r="O5945" s="3"/>
      <c r="P5945" s="5"/>
      <c r="Q5945" s="5"/>
      <c r="R5945" s="5"/>
      <c r="S5945" s="5"/>
      <c r="T5945" s="5"/>
      <c r="U5945" s="5"/>
      <c r="V5945" s="5"/>
      <c r="W5945" s="5"/>
      <c r="X5945" s="5"/>
      <c r="Y5945" s="5"/>
      <c r="Z5945" s="5"/>
      <c r="AA5945" s="5"/>
      <c r="AB5945" s="5"/>
      <c r="AC5945" s="5"/>
      <c r="AD5945" s="5"/>
    </row>
    <row r="5946" spans="1:30" ht="15.75" customHeight="1">
      <c r="A5946" s="3" t="s">
        <v>5994</v>
      </c>
      <c r="B5946" s="4" t="str">
        <f t="shared" si="69"/>
        <v>September</v>
      </c>
      <c r="C5946" s="3">
        <v>4429.08</v>
      </c>
      <c r="D5946" s="4">
        <v>45543</v>
      </c>
      <c r="E5946" s="3" t="s">
        <v>5</v>
      </c>
      <c r="F5946" s="3" t="s">
        <v>51</v>
      </c>
      <c r="G5946" s="3">
        <f t="shared" si="70"/>
        <v>442.90800000000002</v>
      </c>
      <c r="H5946" s="3">
        <f t="shared" si="71"/>
        <v>3986.172</v>
      </c>
      <c r="I5946" s="3">
        <v>3</v>
      </c>
      <c r="J5946" s="4">
        <v>45549</v>
      </c>
      <c r="K5946" s="3" t="s">
        <v>40</v>
      </c>
      <c r="L5946" s="3" t="s">
        <v>36</v>
      </c>
      <c r="M5946" s="3">
        <v>1114.5</v>
      </c>
      <c r="N5946" s="3" t="s">
        <v>65</v>
      </c>
      <c r="O5946" s="3"/>
      <c r="P5946" s="5"/>
      <c r="Q5946" s="5"/>
      <c r="R5946" s="5"/>
      <c r="S5946" s="5"/>
      <c r="T5946" s="5"/>
      <c r="U5946" s="5"/>
      <c r="V5946" s="5"/>
      <c r="W5946" s="5"/>
      <c r="X5946" s="5"/>
      <c r="Y5946" s="5"/>
      <c r="Z5946" s="5"/>
      <c r="AA5946" s="5"/>
      <c r="AB5946" s="5"/>
      <c r="AC5946" s="5"/>
      <c r="AD5946" s="5"/>
    </row>
    <row r="5947" spans="1:30" ht="15.75" customHeight="1">
      <c r="A5947" s="3" t="s">
        <v>5995</v>
      </c>
      <c r="B5947" s="4" t="str">
        <f t="shared" si="69"/>
        <v>July</v>
      </c>
      <c r="C5947" s="3">
        <v>2980.88</v>
      </c>
      <c r="D5947" s="4">
        <v>45496</v>
      </c>
      <c r="E5947" s="3" t="s">
        <v>5</v>
      </c>
      <c r="F5947" s="3" t="s">
        <v>34</v>
      </c>
      <c r="G5947" s="3">
        <f t="shared" si="70"/>
        <v>298.08800000000002</v>
      </c>
      <c r="H5947" s="3">
        <f t="shared" si="71"/>
        <v>2682.7919999999999</v>
      </c>
      <c r="I5947" s="3">
        <v>3</v>
      </c>
      <c r="J5947" s="4">
        <v>45498</v>
      </c>
      <c r="K5947" s="3" t="s">
        <v>49</v>
      </c>
      <c r="L5947" s="3" t="s">
        <v>45</v>
      </c>
      <c r="M5947" s="3">
        <v>726.44</v>
      </c>
      <c r="N5947" s="3" t="s">
        <v>52</v>
      </c>
      <c r="O5947" s="3"/>
      <c r="P5947" s="5"/>
      <c r="Q5947" s="5"/>
      <c r="R5947" s="5"/>
      <c r="S5947" s="5"/>
      <c r="T5947" s="5"/>
      <c r="U5947" s="5"/>
      <c r="V5947" s="5"/>
      <c r="W5947" s="5"/>
      <c r="X5947" s="5"/>
      <c r="Y5947" s="5"/>
      <c r="Z5947" s="5"/>
      <c r="AA5947" s="5"/>
      <c r="AB5947" s="5"/>
      <c r="AC5947" s="5"/>
      <c r="AD5947" s="5"/>
    </row>
    <row r="5948" spans="1:30" ht="15.75" customHeight="1">
      <c r="A5948" s="3" t="s">
        <v>5996</v>
      </c>
      <c r="B5948" s="4" t="str">
        <f t="shared" si="69"/>
        <v>June</v>
      </c>
      <c r="C5948" s="3">
        <v>321.22000000000003</v>
      </c>
      <c r="D5948" s="4">
        <v>45096</v>
      </c>
      <c r="E5948" s="3" t="s">
        <v>5</v>
      </c>
      <c r="F5948" s="3" t="s">
        <v>54</v>
      </c>
      <c r="G5948" s="3">
        <f t="shared" si="70"/>
        <v>32.122000000000007</v>
      </c>
      <c r="H5948" s="3">
        <f t="shared" si="71"/>
        <v>289.09800000000001</v>
      </c>
      <c r="I5948" s="3">
        <v>4</v>
      </c>
      <c r="J5948" s="4">
        <v>45100</v>
      </c>
      <c r="K5948" s="3" t="s">
        <v>40</v>
      </c>
      <c r="L5948" s="3" t="s">
        <v>36</v>
      </c>
      <c r="M5948" s="3">
        <v>33.39</v>
      </c>
      <c r="N5948" s="3" t="s">
        <v>42</v>
      </c>
      <c r="O5948" s="3"/>
      <c r="P5948" s="5"/>
      <c r="Q5948" s="5"/>
      <c r="R5948" s="5"/>
      <c r="S5948" s="5"/>
      <c r="T5948" s="5"/>
      <c r="U5948" s="5"/>
      <c r="V5948" s="5"/>
      <c r="W5948" s="5"/>
      <c r="X5948" s="5"/>
      <c r="Y5948" s="5"/>
      <c r="Z5948" s="5"/>
      <c r="AA5948" s="5"/>
      <c r="AB5948" s="5"/>
      <c r="AC5948" s="5"/>
      <c r="AD5948" s="5"/>
    </row>
    <row r="5949" spans="1:30" ht="15.75" customHeight="1">
      <c r="A5949" s="3" t="s">
        <v>5997</v>
      </c>
      <c r="B5949" s="4" t="str">
        <f t="shared" si="69"/>
        <v>February</v>
      </c>
      <c r="C5949" s="3">
        <v>1274.8599999999999</v>
      </c>
      <c r="D5949" s="4">
        <v>45347</v>
      </c>
      <c r="E5949" s="3" t="s">
        <v>5</v>
      </c>
      <c r="F5949" s="3" t="s">
        <v>54</v>
      </c>
      <c r="G5949" s="3">
        <f t="shared" si="70"/>
        <v>127.48599999999999</v>
      </c>
      <c r="H5949" s="3">
        <f t="shared" si="71"/>
        <v>1147.3739999999998</v>
      </c>
      <c r="I5949" s="3">
        <v>9</v>
      </c>
      <c r="J5949" s="4">
        <v>45352</v>
      </c>
      <c r="K5949" s="3" t="s">
        <v>35</v>
      </c>
      <c r="L5949" s="3" t="s">
        <v>36</v>
      </c>
      <c r="M5949" s="3">
        <v>173.36</v>
      </c>
      <c r="N5949" s="3" t="s">
        <v>65</v>
      </c>
      <c r="O5949" s="3"/>
      <c r="P5949" s="5"/>
      <c r="Q5949" s="5"/>
      <c r="R5949" s="5"/>
      <c r="S5949" s="5"/>
      <c r="T5949" s="5"/>
      <c r="U5949" s="5"/>
      <c r="V5949" s="5"/>
      <c r="W5949" s="5"/>
      <c r="X5949" s="5"/>
      <c r="Y5949" s="5"/>
      <c r="Z5949" s="5"/>
      <c r="AA5949" s="5"/>
      <c r="AB5949" s="5"/>
      <c r="AC5949" s="5"/>
      <c r="AD5949" s="5"/>
    </row>
    <row r="5950" spans="1:30" ht="15.75" customHeight="1">
      <c r="A5950" s="3" t="s">
        <v>5998</v>
      </c>
      <c r="B5950" s="4" t="str">
        <f t="shared" si="69"/>
        <v>January</v>
      </c>
      <c r="C5950" s="3">
        <v>3011.58</v>
      </c>
      <c r="D5950" s="4">
        <v>44949</v>
      </c>
      <c r="E5950" s="3" t="s">
        <v>4</v>
      </c>
      <c r="F5950" s="3" t="s">
        <v>39</v>
      </c>
      <c r="G5950" s="3">
        <f t="shared" si="70"/>
        <v>301.15800000000002</v>
      </c>
      <c r="H5950" s="3">
        <f t="shared" si="71"/>
        <v>2710.422</v>
      </c>
      <c r="I5950" s="3">
        <v>5</v>
      </c>
      <c r="J5950" s="4">
        <v>44955</v>
      </c>
      <c r="K5950" s="3" t="s">
        <v>49</v>
      </c>
      <c r="L5950" s="3" t="s">
        <v>45</v>
      </c>
      <c r="M5950" s="3">
        <v>576.48</v>
      </c>
      <c r="N5950" s="3" t="s">
        <v>46</v>
      </c>
      <c r="O5950" s="3"/>
      <c r="P5950" s="5"/>
      <c r="Q5950" s="5"/>
      <c r="R5950" s="5"/>
      <c r="S5950" s="5"/>
      <c r="T5950" s="5"/>
      <c r="U5950" s="5"/>
      <c r="V5950" s="5"/>
      <c r="W5950" s="5"/>
      <c r="X5950" s="5"/>
      <c r="Y5950" s="5"/>
      <c r="Z5950" s="5"/>
      <c r="AA5950" s="5"/>
      <c r="AB5950" s="5"/>
      <c r="AC5950" s="5"/>
      <c r="AD5950" s="5"/>
    </row>
    <row r="5951" spans="1:30" ht="15.75" customHeight="1">
      <c r="A5951" s="3" t="s">
        <v>5999</v>
      </c>
      <c r="B5951" s="4" t="str">
        <f t="shared" si="69"/>
        <v>October</v>
      </c>
      <c r="C5951" s="3">
        <v>274.45</v>
      </c>
      <c r="D5951" s="4">
        <v>45222</v>
      </c>
      <c r="E5951" s="3" t="s">
        <v>3</v>
      </c>
      <c r="F5951" s="3" t="s">
        <v>51</v>
      </c>
      <c r="G5951" s="3">
        <f t="shared" si="70"/>
        <v>27.445</v>
      </c>
      <c r="H5951" s="3">
        <f t="shared" si="71"/>
        <v>247.005</v>
      </c>
      <c r="I5951" s="3">
        <v>6</v>
      </c>
      <c r="J5951" s="4">
        <v>45223</v>
      </c>
      <c r="K5951" s="3" t="s">
        <v>49</v>
      </c>
      <c r="L5951" s="3" t="s">
        <v>41</v>
      </c>
      <c r="M5951" s="3">
        <v>72.92</v>
      </c>
      <c r="N5951" s="3" t="s">
        <v>57</v>
      </c>
      <c r="O5951" s="3"/>
      <c r="P5951" s="5"/>
      <c r="Q5951" s="5"/>
      <c r="R5951" s="5"/>
      <c r="S5951" s="5"/>
      <c r="T5951" s="5"/>
      <c r="U5951" s="5"/>
      <c r="V5951" s="5"/>
      <c r="W5951" s="5"/>
      <c r="X5951" s="5"/>
      <c r="Y5951" s="5"/>
      <c r="Z5951" s="5"/>
      <c r="AA5951" s="5"/>
      <c r="AB5951" s="5"/>
      <c r="AC5951" s="5"/>
      <c r="AD5951" s="5"/>
    </row>
    <row r="5952" spans="1:30" ht="15.75" customHeight="1">
      <c r="A5952" s="3" t="s">
        <v>6000</v>
      </c>
      <c r="B5952" s="4" t="str">
        <f t="shared" si="69"/>
        <v>August</v>
      </c>
      <c r="C5952" s="3">
        <v>3921.94</v>
      </c>
      <c r="D5952" s="4">
        <v>45139</v>
      </c>
      <c r="E5952" s="3" t="s">
        <v>2</v>
      </c>
      <c r="F5952" s="3" t="s">
        <v>34</v>
      </c>
      <c r="G5952" s="3">
        <f t="shared" si="70"/>
        <v>392.19400000000002</v>
      </c>
      <c r="H5952" s="3">
        <f t="shared" si="71"/>
        <v>3529.7460000000001</v>
      </c>
      <c r="I5952" s="3">
        <v>4</v>
      </c>
      <c r="J5952" s="4">
        <v>45144</v>
      </c>
      <c r="K5952" s="3" t="s">
        <v>49</v>
      </c>
      <c r="L5952" s="3" t="s">
        <v>36</v>
      </c>
      <c r="M5952" s="3">
        <v>711.06</v>
      </c>
      <c r="N5952" s="3" t="s">
        <v>65</v>
      </c>
      <c r="O5952" s="3"/>
      <c r="P5952" s="5"/>
      <c r="Q5952" s="5"/>
      <c r="R5952" s="5"/>
      <c r="S5952" s="5"/>
      <c r="T5952" s="5"/>
      <c r="U5952" s="5"/>
      <c r="V5952" s="5"/>
      <c r="W5952" s="5"/>
      <c r="X5952" s="5"/>
      <c r="Y5952" s="5"/>
      <c r="Z5952" s="5"/>
      <c r="AA5952" s="5"/>
      <c r="AB5952" s="5"/>
      <c r="AC5952" s="5"/>
      <c r="AD5952" s="5"/>
    </row>
    <row r="5953" spans="1:30" ht="15.75" customHeight="1">
      <c r="A5953" s="3" t="s">
        <v>6001</v>
      </c>
      <c r="B5953" s="4" t="str">
        <f t="shared" si="69"/>
        <v>November</v>
      </c>
      <c r="C5953" s="3">
        <v>4607.62</v>
      </c>
      <c r="D5953" s="4">
        <v>45610</v>
      </c>
      <c r="E5953" s="3" t="s">
        <v>2</v>
      </c>
      <c r="F5953" s="3" t="s">
        <v>44</v>
      </c>
      <c r="G5953" s="3">
        <f t="shared" si="70"/>
        <v>460.762</v>
      </c>
      <c r="H5953" s="3">
        <f t="shared" si="71"/>
        <v>4146.8580000000002</v>
      </c>
      <c r="I5953" s="3">
        <v>9</v>
      </c>
      <c r="J5953" s="4">
        <v>45611</v>
      </c>
      <c r="K5953" s="3" t="s">
        <v>35</v>
      </c>
      <c r="L5953" s="3" t="s">
        <v>41</v>
      </c>
      <c r="M5953" s="3">
        <v>1025.5899999999999</v>
      </c>
      <c r="N5953" s="3" t="s">
        <v>42</v>
      </c>
      <c r="O5953" s="3"/>
      <c r="P5953" s="5"/>
      <c r="Q5953" s="5"/>
      <c r="R5953" s="5"/>
      <c r="S5953" s="5"/>
      <c r="T5953" s="5"/>
      <c r="U5953" s="5"/>
      <c r="V5953" s="5"/>
      <c r="W5953" s="5"/>
      <c r="X5953" s="5"/>
      <c r="Y5953" s="5"/>
      <c r="Z5953" s="5"/>
      <c r="AA5953" s="5"/>
      <c r="AB5953" s="5"/>
      <c r="AC5953" s="5"/>
      <c r="AD5953" s="5"/>
    </row>
    <row r="5954" spans="1:30" ht="15.75" customHeight="1">
      <c r="A5954" s="3" t="s">
        <v>6002</v>
      </c>
      <c r="B5954" s="4" t="str">
        <f t="shared" si="69"/>
        <v>June</v>
      </c>
      <c r="C5954" s="3">
        <v>4809.9799999999996</v>
      </c>
      <c r="D5954" s="4">
        <v>45085</v>
      </c>
      <c r="E5954" s="3" t="s">
        <v>5</v>
      </c>
      <c r="F5954" s="3" t="s">
        <v>51</v>
      </c>
      <c r="G5954" s="3">
        <f t="shared" si="70"/>
        <v>480.99799999999999</v>
      </c>
      <c r="H5954" s="3">
        <f t="shared" si="71"/>
        <v>4328.982</v>
      </c>
      <c r="I5954" s="3">
        <v>4</v>
      </c>
      <c r="J5954" s="4">
        <v>45088</v>
      </c>
      <c r="K5954" s="3" t="s">
        <v>35</v>
      </c>
      <c r="L5954" s="3" t="s">
        <v>36</v>
      </c>
      <c r="M5954" s="3">
        <v>704.21</v>
      </c>
      <c r="N5954" s="3" t="s">
        <v>42</v>
      </c>
      <c r="O5954" s="3"/>
      <c r="P5954" s="5"/>
      <c r="Q5954" s="5"/>
      <c r="R5954" s="5"/>
      <c r="S5954" s="5"/>
      <c r="T5954" s="5"/>
      <c r="U5954" s="5"/>
      <c r="V5954" s="5"/>
      <c r="W5954" s="5"/>
      <c r="X5954" s="5"/>
      <c r="Y5954" s="5"/>
      <c r="Z5954" s="5"/>
      <c r="AA5954" s="5"/>
      <c r="AB5954" s="5"/>
      <c r="AC5954" s="5"/>
      <c r="AD5954" s="5"/>
    </row>
    <row r="5955" spans="1:30" ht="15.75" customHeight="1">
      <c r="A5955" s="3" t="s">
        <v>6003</v>
      </c>
      <c r="B5955" s="4" t="str">
        <f t="shared" si="69"/>
        <v>August</v>
      </c>
      <c r="C5955" s="3">
        <v>3694.93</v>
      </c>
      <c r="D5955" s="4">
        <v>45514</v>
      </c>
      <c r="E5955" s="3" t="s">
        <v>2</v>
      </c>
      <c r="F5955" s="3" t="s">
        <v>51</v>
      </c>
      <c r="G5955" s="3">
        <f t="shared" si="70"/>
        <v>369.49299999999999</v>
      </c>
      <c r="H5955" s="3">
        <f t="shared" si="71"/>
        <v>3325.4369999999999</v>
      </c>
      <c r="I5955" s="3">
        <v>3</v>
      </c>
      <c r="J5955" s="4">
        <v>45517</v>
      </c>
      <c r="K5955" s="3" t="s">
        <v>35</v>
      </c>
      <c r="L5955" s="3" t="s">
        <v>36</v>
      </c>
      <c r="M5955" s="3">
        <v>274.64999999999998</v>
      </c>
      <c r="N5955" s="3" t="s">
        <v>65</v>
      </c>
      <c r="O5955" s="3"/>
      <c r="P5955" s="5"/>
      <c r="Q5955" s="5"/>
      <c r="R5955" s="5"/>
      <c r="S5955" s="5"/>
      <c r="T5955" s="5"/>
      <c r="U5955" s="5"/>
      <c r="V5955" s="5"/>
      <c r="W5955" s="5"/>
      <c r="X5955" s="5"/>
      <c r="Y5955" s="5"/>
      <c r="Z5955" s="5"/>
      <c r="AA5955" s="5"/>
      <c r="AB5955" s="5"/>
      <c r="AC5955" s="5"/>
      <c r="AD5955" s="5"/>
    </row>
    <row r="5956" spans="1:30" ht="15.75" customHeight="1">
      <c r="A5956" s="3" t="s">
        <v>6004</v>
      </c>
      <c r="B5956" s="4" t="str">
        <f t="shared" si="69"/>
        <v>August</v>
      </c>
      <c r="C5956" s="3">
        <v>4298.4399999999996</v>
      </c>
      <c r="D5956" s="4">
        <v>45147</v>
      </c>
      <c r="E5956" s="3" t="s">
        <v>5</v>
      </c>
      <c r="F5956" s="3" t="s">
        <v>34</v>
      </c>
      <c r="G5956" s="3">
        <f t="shared" si="70"/>
        <v>429.84399999999999</v>
      </c>
      <c r="H5956" s="3">
        <f t="shared" si="71"/>
        <v>3868.5959999999995</v>
      </c>
      <c r="I5956" s="3">
        <v>2</v>
      </c>
      <c r="J5956" s="4">
        <v>45154</v>
      </c>
      <c r="K5956" s="3" t="s">
        <v>35</v>
      </c>
      <c r="L5956" s="3" t="s">
        <v>36</v>
      </c>
      <c r="M5956" s="3">
        <v>689.98</v>
      </c>
      <c r="N5956" s="3" t="s">
        <v>52</v>
      </c>
      <c r="O5956" s="3"/>
      <c r="P5956" s="5"/>
      <c r="Q5956" s="5"/>
      <c r="R5956" s="5"/>
      <c r="S5956" s="5"/>
      <c r="T5956" s="5"/>
      <c r="U5956" s="5"/>
      <c r="V5956" s="5"/>
      <c r="W5956" s="5"/>
      <c r="X5956" s="5"/>
      <c r="Y5956" s="5"/>
      <c r="Z5956" s="5"/>
      <c r="AA5956" s="5"/>
      <c r="AB5956" s="5"/>
      <c r="AC5956" s="5"/>
      <c r="AD5956" s="5"/>
    </row>
    <row r="5957" spans="1:30" ht="15.75" customHeight="1">
      <c r="A5957" s="3" t="s">
        <v>6005</v>
      </c>
      <c r="B5957" s="4" t="str">
        <f t="shared" si="69"/>
        <v>August</v>
      </c>
      <c r="C5957" s="3">
        <v>3092.47</v>
      </c>
      <c r="D5957" s="4">
        <v>45160</v>
      </c>
      <c r="E5957" s="3" t="s">
        <v>4</v>
      </c>
      <c r="F5957" s="3" t="s">
        <v>39</v>
      </c>
      <c r="G5957" s="3">
        <f t="shared" si="70"/>
        <v>309.24700000000001</v>
      </c>
      <c r="H5957" s="3">
        <f t="shared" si="71"/>
        <v>2783.223</v>
      </c>
      <c r="I5957" s="3">
        <v>3</v>
      </c>
      <c r="J5957" s="4">
        <v>45165</v>
      </c>
      <c r="K5957" s="3" t="s">
        <v>40</v>
      </c>
      <c r="L5957" s="3" t="s">
        <v>41</v>
      </c>
      <c r="M5957" s="3">
        <v>278.01</v>
      </c>
      <c r="N5957" s="3" t="s">
        <v>42</v>
      </c>
      <c r="O5957" s="3"/>
      <c r="P5957" s="5"/>
      <c r="Q5957" s="5"/>
      <c r="R5957" s="5"/>
      <c r="S5957" s="5"/>
      <c r="T5957" s="5"/>
      <c r="U5957" s="5"/>
      <c r="V5957" s="5"/>
      <c r="W5957" s="5"/>
      <c r="X5957" s="5"/>
      <c r="Y5957" s="5"/>
      <c r="Z5957" s="5"/>
      <c r="AA5957" s="5"/>
      <c r="AB5957" s="5"/>
      <c r="AC5957" s="5"/>
      <c r="AD5957" s="5"/>
    </row>
    <row r="5958" spans="1:30" ht="15.75" customHeight="1">
      <c r="A5958" s="3" t="s">
        <v>6006</v>
      </c>
      <c r="B5958" s="4" t="str">
        <f t="shared" si="69"/>
        <v>April</v>
      </c>
      <c r="C5958" s="3">
        <v>2346.86</v>
      </c>
      <c r="D5958" s="4">
        <v>45400</v>
      </c>
      <c r="E5958" s="3" t="s">
        <v>4</v>
      </c>
      <c r="F5958" s="3" t="s">
        <v>39</v>
      </c>
      <c r="G5958" s="3">
        <f t="shared" si="70"/>
        <v>234.68600000000004</v>
      </c>
      <c r="H5958" s="3">
        <f t="shared" si="71"/>
        <v>2112.174</v>
      </c>
      <c r="I5958" s="3">
        <v>1</v>
      </c>
      <c r="J5958" s="4">
        <v>45401</v>
      </c>
      <c r="K5958" s="3" t="s">
        <v>49</v>
      </c>
      <c r="L5958" s="3" t="s">
        <v>45</v>
      </c>
      <c r="M5958" s="3">
        <v>327.58999999999997</v>
      </c>
      <c r="N5958" s="3" t="s">
        <v>65</v>
      </c>
      <c r="O5958" s="3"/>
      <c r="P5958" s="5"/>
      <c r="Q5958" s="5"/>
      <c r="R5958" s="5"/>
      <c r="S5958" s="5"/>
      <c r="T5958" s="5"/>
      <c r="U5958" s="5"/>
      <c r="V5958" s="5"/>
      <c r="W5958" s="5"/>
      <c r="X5958" s="5"/>
      <c r="Y5958" s="5"/>
      <c r="Z5958" s="5"/>
      <c r="AA5958" s="5"/>
      <c r="AB5958" s="5"/>
      <c r="AC5958" s="5"/>
      <c r="AD5958" s="5"/>
    </row>
    <row r="5959" spans="1:30" ht="15.75" customHeight="1">
      <c r="A5959" s="3" t="s">
        <v>6007</v>
      </c>
      <c r="B5959" s="4" t="str">
        <f t="shared" si="69"/>
        <v>April</v>
      </c>
      <c r="C5959" s="3">
        <v>3594.36</v>
      </c>
      <c r="D5959" s="4">
        <v>45407</v>
      </c>
      <c r="E5959" s="3" t="s">
        <v>3</v>
      </c>
      <c r="F5959" s="3" t="s">
        <v>39</v>
      </c>
      <c r="G5959" s="3">
        <f t="shared" si="70"/>
        <v>359.43600000000004</v>
      </c>
      <c r="H5959" s="3">
        <f t="shared" si="71"/>
        <v>3234.924</v>
      </c>
      <c r="I5959" s="3">
        <v>8</v>
      </c>
      <c r="J5959" s="4">
        <v>45413</v>
      </c>
      <c r="K5959" s="3" t="s">
        <v>40</v>
      </c>
      <c r="L5959" s="3" t="s">
        <v>36</v>
      </c>
      <c r="M5959" s="3">
        <v>452.02</v>
      </c>
      <c r="N5959" s="3" t="s">
        <v>46</v>
      </c>
      <c r="O5959" s="3"/>
      <c r="P5959" s="5"/>
      <c r="Q5959" s="5"/>
      <c r="R5959" s="5"/>
      <c r="S5959" s="5"/>
      <c r="T5959" s="5"/>
      <c r="U5959" s="5"/>
      <c r="V5959" s="5"/>
      <c r="W5959" s="5"/>
      <c r="X5959" s="5"/>
      <c r="Y5959" s="5"/>
      <c r="Z5959" s="5"/>
      <c r="AA5959" s="5"/>
      <c r="AB5959" s="5"/>
      <c r="AC5959" s="5"/>
      <c r="AD5959" s="5"/>
    </row>
    <row r="5960" spans="1:30" ht="15.75" customHeight="1">
      <c r="A5960" s="3" t="s">
        <v>6008</v>
      </c>
      <c r="B5960" s="4" t="str">
        <f t="shared" si="69"/>
        <v>January</v>
      </c>
      <c r="C5960" s="3">
        <v>1198.49</v>
      </c>
      <c r="D5960" s="4">
        <v>45306</v>
      </c>
      <c r="E5960" s="3" t="s">
        <v>4</v>
      </c>
      <c r="F5960" s="3" t="s">
        <v>44</v>
      </c>
      <c r="G5960" s="3">
        <f t="shared" si="70"/>
        <v>119.849</v>
      </c>
      <c r="H5960" s="3">
        <f t="shared" si="71"/>
        <v>1078.6410000000001</v>
      </c>
      <c r="I5960" s="3">
        <v>1</v>
      </c>
      <c r="J5960" s="4">
        <v>45313</v>
      </c>
      <c r="K5960" s="3" t="s">
        <v>35</v>
      </c>
      <c r="L5960" s="3" t="s">
        <v>45</v>
      </c>
      <c r="M5960" s="3">
        <v>133.43</v>
      </c>
      <c r="N5960" s="3" t="s">
        <v>57</v>
      </c>
      <c r="O5960" s="3"/>
      <c r="P5960" s="5"/>
      <c r="Q5960" s="5"/>
      <c r="R5960" s="5"/>
      <c r="S5960" s="5"/>
      <c r="T5960" s="5"/>
      <c r="U5960" s="5"/>
      <c r="V5960" s="5"/>
      <c r="W5960" s="5"/>
      <c r="X5960" s="5"/>
      <c r="Y5960" s="5"/>
      <c r="Z5960" s="5"/>
      <c r="AA5960" s="5"/>
      <c r="AB5960" s="5"/>
      <c r="AC5960" s="5"/>
      <c r="AD5960" s="5"/>
    </row>
    <row r="5961" spans="1:30" ht="15.75" customHeight="1">
      <c r="A5961" s="3" t="s">
        <v>6009</v>
      </c>
      <c r="B5961" s="4" t="str">
        <f t="shared" si="69"/>
        <v>April</v>
      </c>
      <c r="C5961" s="3">
        <v>637.94000000000005</v>
      </c>
      <c r="D5961" s="4">
        <v>45024</v>
      </c>
      <c r="E5961" s="3" t="s">
        <v>4</v>
      </c>
      <c r="F5961" s="3" t="s">
        <v>44</v>
      </c>
      <c r="G5961" s="3">
        <f t="shared" si="70"/>
        <v>63.794000000000011</v>
      </c>
      <c r="H5961" s="3">
        <f t="shared" si="71"/>
        <v>574.14600000000007</v>
      </c>
      <c r="I5961" s="3">
        <v>6</v>
      </c>
      <c r="J5961" s="4">
        <v>45025</v>
      </c>
      <c r="K5961" s="3" t="s">
        <v>35</v>
      </c>
      <c r="L5961" s="3" t="s">
        <v>36</v>
      </c>
      <c r="M5961" s="3">
        <v>141.24</v>
      </c>
      <c r="N5961" s="3" t="s">
        <v>46</v>
      </c>
      <c r="O5961" s="3"/>
      <c r="P5961" s="5"/>
      <c r="Q5961" s="5"/>
      <c r="R5961" s="5"/>
      <c r="S5961" s="5"/>
      <c r="T5961" s="5"/>
      <c r="U5961" s="5"/>
      <c r="V5961" s="5"/>
      <c r="W5961" s="5"/>
      <c r="X5961" s="5"/>
      <c r="Y5961" s="5"/>
      <c r="Z5961" s="5"/>
      <c r="AA5961" s="5"/>
      <c r="AB5961" s="5"/>
      <c r="AC5961" s="5"/>
      <c r="AD5961" s="5"/>
    </row>
    <row r="5962" spans="1:30" ht="15.75" customHeight="1">
      <c r="A5962" s="3" t="s">
        <v>6010</v>
      </c>
      <c r="B5962" s="4" t="str">
        <f t="shared" si="69"/>
        <v>November</v>
      </c>
      <c r="C5962" s="3">
        <v>3833.07</v>
      </c>
      <c r="D5962" s="4">
        <v>45613</v>
      </c>
      <c r="E5962" s="3" t="s">
        <v>3</v>
      </c>
      <c r="F5962" s="3" t="s">
        <v>34</v>
      </c>
      <c r="G5962" s="3">
        <f t="shared" si="70"/>
        <v>383.30700000000002</v>
      </c>
      <c r="H5962" s="3">
        <f t="shared" si="71"/>
        <v>3449.7629999999999</v>
      </c>
      <c r="I5962" s="3">
        <v>2</v>
      </c>
      <c r="J5962" s="4">
        <v>45615</v>
      </c>
      <c r="K5962" s="3" t="s">
        <v>49</v>
      </c>
      <c r="L5962" s="3" t="s">
        <v>36</v>
      </c>
      <c r="M5962" s="3">
        <v>384.14</v>
      </c>
      <c r="N5962" s="3" t="s">
        <v>52</v>
      </c>
      <c r="O5962" s="3"/>
      <c r="P5962" s="5"/>
      <c r="Q5962" s="5"/>
      <c r="R5962" s="5"/>
      <c r="S5962" s="5"/>
      <c r="T5962" s="5"/>
      <c r="U5962" s="5"/>
      <c r="V5962" s="5"/>
      <c r="W5962" s="5"/>
      <c r="X5962" s="5"/>
      <c r="Y5962" s="5"/>
      <c r="Z5962" s="5"/>
      <c r="AA5962" s="5"/>
      <c r="AB5962" s="5"/>
      <c r="AC5962" s="5"/>
      <c r="AD5962" s="5"/>
    </row>
    <row r="5963" spans="1:30" ht="15.75" customHeight="1">
      <c r="A5963" s="3" t="s">
        <v>6011</v>
      </c>
      <c r="B5963" s="4" t="str">
        <f t="shared" si="69"/>
        <v>July</v>
      </c>
      <c r="C5963" s="3">
        <v>4795.12</v>
      </c>
      <c r="D5963" s="4">
        <v>45119</v>
      </c>
      <c r="E5963" s="3" t="s">
        <v>2</v>
      </c>
      <c r="F5963" s="3" t="s">
        <v>39</v>
      </c>
      <c r="G5963" s="3">
        <f t="shared" si="70"/>
        <v>479.512</v>
      </c>
      <c r="H5963" s="3">
        <f t="shared" si="71"/>
        <v>4315.6080000000002</v>
      </c>
      <c r="I5963" s="3">
        <v>3</v>
      </c>
      <c r="J5963" s="4">
        <v>45121</v>
      </c>
      <c r="K5963" s="3" t="s">
        <v>49</v>
      </c>
      <c r="L5963" s="3" t="s">
        <v>36</v>
      </c>
      <c r="M5963" s="3">
        <v>1051.42</v>
      </c>
      <c r="N5963" s="3" t="s">
        <v>46</v>
      </c>
      <c r="O5963" s="3"/>
      <c r="P5963" s="5"/>
      <c r="Q5963" s="5"/>
      <c r="R5963" s="5"/>
      <c r="S5963" s="5"/>
      <c r="T5963" s="5"/>
      <c r="U5963" s="5"/>
      <c r="V5963" s="5"/>
      <c r="W5963" s="5"/>
      <c r="X5963" s="5"/>
      <c r="Y5963" s="5"/>
      <c r="Z5963" s="5"/>
      <c r="AA5963" s="5"/>
      <c r="AB5963" s="5"/>
      <c r="AC5963" s="5"/>
      <c r="AD5963" s="5"/>
    </row>
    <row r="5964" spans="1:30" ht="15.75" customHeight="1">
      <c r="A5964" s="3" t="s">
        <v>6012</v>
      </c>
      <c r="B5964" s="4" t="str">
        <f t="shared" si="69"/>
        <v>November</v>
      </c>
      <c r="C5964" s="3">
        <v>2929.65</v>
      </c>
      <c r="D5964" s="4">
        <v>45245</v>
      </c>
      <c r="E5964" s="3" t="s">
        <v>5</v>
      </c>
      <c r="F5964" s="3" t="s">
        <v>34</v>
      </c>
      <c r="G5964" s="3">
        <f t="shared" si="70"/>
        <v>292.96500000000003</v>
      </c>
      <c r="H5964" s="3">
        <f t="shared" si="71"/>
        <v>2636.6849999999999</v>
      </c>
      <c r="I5964" s="3">
        <v>9</v>
      </c>
      <c r="J5964" s="4">
        <v>45252</v>
      </c>
      <c r="K5964" s="3" t="s">
        <v>35</v>
      </c>
      <c r="L5964" s="3" t="s">
        <v>36</v>
      </c>
      <c r="M5964" s="3">
        <v>174.91</v>
      </c>
      <c r="N5964" s="3" t="s">
        <v>57</v>
      </c>
      <c r="O5964" s="3"/>
      <c r="P5964" s="5"/>
      <c r="Q5964" s="5"/>
      <c r="R5964" s="5"/>
      <c r="S5964" s="5"/>
      <c r="T5964" s="5"/>
      <c r="U5964" s="5"/>
      <c r="V5964" s="5"/>
      <c r="W5964" s="5"/>
      <c r="X5964" s="5"/>
      <c r="Y5964" s="5"/>
      <c r="Z5964" s="5"/>
      <c r="AA5964" s="5"/>
      <c r="AB5964" s="5"/>
      <c r="AC5964" s="5"/>
      <c r="AD5964" s="5"/>
    </row>
    <row r="5965" spans="1:30" ht="15.75" customHeight="1">
      <c r="A5965" s="3" t="s">
        <v>6013</v>
      </c>
      <c r="B5965" s="4" t="str">
        <f t="shared" si="69"/>
        <v>October</v>
      </c>
      <c r="C5965" s="3">
        <v>2464.46</v>
      </c>
      <c r="D5965" s="4">
        <v>45595</v>
      </c>
      <c r="E5965" s="3" t="s">
        <v>5</v>
      </c>
      <c r="F5965" s="3" t="s">
        <v>39</v>
      </c>
      <c r="G5965" s="3">
        <f t="shared" si="70"/>
        <v>246.44600000000003</v>
      </c>
      <c r="H5965" s="3">
        <f t="shared" si="71"/>
        <v>2218.0140000000001</v>
      </c>
      <c r="I5965" s="3">
        <v>9</v>
      </c>
      <c r="J5965" s="4">
        <v>45598</v>
      </c>
      <c r="K5965" s="3" t="s">
        <v>35</v>
      </c>
      <c r="L5965" s="3" t="s">
        <v>45</v>
      </c>
      <c r="M5965" s="3">
        <v>538.69000000000005</v>
      </c>
      <c r="N5965" s="3" t="s">
        <v>52</v>
      </c>
      <c r="O5965" s="3"/>
      <c r="P5965" s="5"/>
      <c r="Q5965" s="5"/>
      <c r="R5965" s="5"/>
      <c r="S5965" s="5"/>
      <c r="T5965" s="5"/>
      <c r="U5965" s="5"/>
      <c r="V5965" s="5"/>
      <c r="W5965" s="5"/>
      <c r="X5965" s="5"/>
      <c r="Y5965" s="5"/>
      <c r="Z5965" s="5"/>
      <c r="AA5965" s="5"/>
      <c r="AB5965" s="5"/>
      <c r="AC5965" s="5"/>
      <c r="AD5965" s="5"/>
    </row>
    <row r="5966" spans="1:30" ht="15.75" customHeight="1">
      <c r="A5966" s="3" t="s">
        <v>6014</v>
      </c>
      <c r="B5966" s="4" t="str">
        <f t="shared" si="69"/>
        <v>March</v>
      </c>
      <c r="C5966" s="3">
        <v>2718.58</v>
      </c>
      <c r="D5966" s="4">
        <v>45364</v>
      </c>
      <c r="E5966" s="3" t="s">
        <v>2</v>
      </c>
      <c r="F5966" s="3" t="s">
        <v>51</v>
      </c>
      <c r="G5966" s="3">
        <f t="shared" si="70"/>
        <v>271.858</v>
      </c>
      <c r="H5966" s="3">
        <f t="shared" si="71"/>
        <v>2446.7219999999998</v>
      </c>
      <c r="I5966" s="3">
        <v>6</v>
      </c>
      <c r="J5966" s="4">
        <v>45367</v>
      </c>
      <c r="K5966" s="3" t="s">
        <v>49</v>
      </c>
      <c r="L5966" s="3" t="s">
        <v>45</v>
      </c>
      <c r="M5966" s="3">
        <v>164.84</v>
      </c>
      <c r="N5966" s="3" t="s">
        <v>57</v>
      </c>
      <c r="O5966" s="3"/>
      <c r="P5966" s="5"/>
      <c r="Q5966" s="5"/>
      <c r="R5966" s="5"/>
      <c r="S5966" s="5"/>
      <c r="T5966" s="5"/>
      <c r="U5966" s="5"/>
      <c r="V5966" s="5"/>
      <c r="W5966" s="5"/>
      <c r="X5966" s="5"/>
      <c r="Y5966" s="5"/>
      <c r="Z5966" s="5"/>
      <c r="AA5966" s="5"/>
      <c r="AB5966" s="5"/>
      <c r="AC5966" s="5"/>
      <c r="AD5966" s="5"/>
    </row>
    <row r="5967" spans="1:30" ht="15.75" customHeight="1">
      <c r="A5967" s="3" t="s">
        <v>6015</v>
      </c>
      <c r="B5967" s="4" t="str">
        <f t="shared" si="69"/>
        <v>September</v>
      </c>
      <c r="C5967" s="3">
        <v>2444.4699999999998</v>
      </c>
      <c r="D5967" s="4">
        <v>45564</v>
      </c>
      <c r="E5967" s="3" t="s">
        <v>3</v>
      </c>
      <c r="F5967" s="3" t="s">
        <v>54</v>
      </c>
      <c r="G5967" s="3">
        <f t="shared" si="70"/>
        <v>244.447</v>
      </c>
      <c r="H5967" s="3">
        <f t="shared" si="71"/>
        <v>2200.0229999999997</v>
      </c>
      <c r="I5967" s="3">
        <v>7</v>
      </c>
      <c r="J5967" s="4">
        <v>45565</v>
      </c>
      <c r="K5967" s="3" t="s">
        <v>35</v>
      </c>
      <c r="L5967" s="3" t="s">
        <v>41</v>
      </c>
      <c r="M5967" s="3">
        <v>231.01</v>
      </c>
      <c r="N5967" s="3" t="s">
        <v>65</v>
      </c>
      <c r="O5967" s="3"/>
      <c r="P5967" s="5"/>
      <c r="Q5967" s="5"/>
      <c r="R5967" s="5"/>
      <c r="S5967" s="5"/>
      <c r="T5967" s="5"/>
      <c r="U5967" s="5"/>
      <c r="V5967" s="5"/>
      <c r="W5967" s="5"/>
      <c r="X5967" s="5"/>
      <c r="Y5967" s="5"/>
      <c r="Z5967" s="5"/>
      <c r="AA5967" s="5"/>
      <c r="AB5967" s="5"/>
      <c r="AC5967" s="5"/>
      <c r="AD5967" s="5"/>
    </row>
    <row r="5968" spans="1:30" ht="15.75" customHeight="1">
      <c r="A5968" s="3" t="s">
        <v>6016</v>
      </c>
      <c r="B5968" s="4" t="str">
        <f t="shared" si="69"/>
        <v>March</v>
      </c>
      <c r="C5968" s="3">
        <v>2266.7800000000002</v>
      </c>
      <c r="D5968" s="4">
        <v>45012</v>
      </c>
      <c r="E5968" s="3" t="s">
        <v>2</v>
      </c>
      <c r="F5968" s="3" t="s">
        <v>54</v>
      </c>
      <c r="G5968" s="3">
        <f t="shared" si="70"/>
        <v>226.67800000000003</v>
      </c>
      <c r="H5968" s="3">
        <f t="shared" si="71"/>
        <v>2040.1020000000001</v>
      </c>
      <c r="I5968" s="3">
        <v>5</v>
      </c>
      <c r="J5968" s="4">
        <v>45013</v>
      </c>
      <c r="K5968" s="3" t="s">
        <v>40</v>
      </c>
      <c r="L5968" s="3" t="s">
        <v>36</v>
      </c>
      <c r="M5968" s="3">
        <v>398.5</v>
      </c>
      <c r="N5968" s="3" t="s">
        <v>65</v>
      </c>
      <c r="O5968" s="3"/>
      <c r="P5968" s="5"/>
      <c r="Q5968" s="5"/>
      <c r="R5968" s="5"/>
      <c r="S5968" s="5"/>
      <c r="T5968" s="5"/>
      <c r="U5968" s="5"/>
      <c r="V5968" s="5"/>
      <c r="W5968" s="5"/>
      <c r="X5968" s="5"/>
      <c r="Y5968" s="5"/>
      <c r="Z5968" s="5"/>
      <c r="AA5968" s="5"/>
      <c r="AB5968" s="5"/>
      <c r="AC5968" s="5"/>
      <c r="AD5968" s="5"/>
    </row>
    <row r="5969" spans="1:30" ht="15.75" customHeight="1">
      <c r="A5969" s="3" t="s">
        <v>6017</v>
      </c>
      <c r="B5969" s="4" t="str">
        <f t="shared" si="69"/>
        <v>July</v>
      </c>
      <c r="C5969" s="3">
        <v>4740.47</v>
      </c>
      <c r="D5969" s="4">
        <v>45488</v>
      </c>
      <c r="E5969" s="3" t="s">
        <v>4</v>
      </c>
      <c r="F5969" s="3" t="s">
        <v>39</v>
      </c>
      <c r="G5969" s="3">
        <f t="shared" si="70"/>
        <v>474.04700000000003</v>
      </c>
      <c r="H5969" s="3">
        <f t="shared" si="71"/>
        <v>4266.4230000000007</v>
      </c>
      <c r="I5969" s="3">
        <v>7</v>
      </c>
      <c r="J5969" s="4">
        <v>45492</v>
      </c>
      <c r="K5969" s="3" t="s">
        <v>40</v>
      </c>
      <c r="L5969" s="3" t="s">
        <v>45</v>
      </c>
      <c r="M5969" s="3">
        <v>1407.81</v>
      </c>
      <c r="N5969" s="3" t="s">
        <v>52</v>
      </c>
      <c r="O5969" s="3"/>
      <c r="P5969" s="5"/>
      <c r="Q5969" s="5"/>
      <c r="R5969" s="5"/>
      <c r="S5969" s="5"/>
      <c r="T5969" s="5"/>
      <c r="U5969" s="5"/>
      <c r="V5969" s="5"/>
      <c r="W5969" s="5"/>
      <c r="X5969" s="5"/>
      <c r="Y5969" s="5"/>
      <c r="Z5969" s="5"/>
      <c r="AA5969" s="5"/>
      <c r="AB5969" s="5"/>
      <c r="AC5969" s="5"/>
      <c r="AD5969" s="5"/>
    </row>
    <row r="5970" spans="1:30" ht="15.75" customHeight="1">
      <c r="A5970" s="3" t="s">
        <v>6018</v>
      </c>
      <c r="B5970" s="4" t="str">
        <f t="shared" si="69"/>
        <v>July</v>
      </c>
      <c r="C5970" s="3">
        <v>2450.84</v>
      </c>
      <c r="D5970" s="4">
        <v>45503</v>
      </c>
      <c r="E5970" s="3" t="s">
        <v>3</v>
      </c>
      <c r="F5970" s="3" t="s">
        <v>34</v>
      </c>
      <c r="G5970" s="3">
        <f t="shared" si="70"/>
        <v>245.08400000000003</v>
      </c>
      <c r="H5970" s="3">
        <f t="shared" si="71"/>
        <v>2205.7560000000003</v>
      </c>
      <c r="I5970" s="3">
        <v>6</v>
      </c>
      <c r="J5970" s="4">
        <v>45510</v>
      </c>
      <c r="K5970" s="3" t="s">
        <v>49</v>
      </c>
      <c r="L5970" s="3" t="s">
        <v>45</v>
      </c>
      <c r="M5970" s="3">
        <v>513.39</v>
      </c>
      <c r="N5970" s="3" t="s">
        <v>57</v>
      </c>
      <c r="O5970" s="3"/>
      <c r="P5970" s="5"/>
      <c r="Q5970" s="5"/>
      <c r="R5970" s="5"/>
      <c r="S5970" s="5"/>
      <c r="T5970" s="5"/>
      <c r="U5970" s="5"/>
      <c r="V5970" s="5"/>
      <c r="W5970" s="5"/>
      <c r="X5970" s="5"/>
      <c r="Y5970" s="5"/>
      <c r="Z5970" s="5"/>
      <c r="AA5970" s="5"/>
      <c r="AB5970" s="5"/>
      <c r="AC5970" s="5"/>
      <c r="AD5970" s="5"/>
    </row>
    <row r="5971" spans="1:30" ht="15.75" customHeight="1">
      <c r="A5971" s="3" t="s">
        <v>6019</v>
      </c>
      <c r="B5971" s="4" t="str">
        <f t="shared" si="69"/>
        <v>February</v>
      </c>
      <c r="C5971" s="3">
        <v>497.4</v>
      </c>
      <c r="D5971" s="4">
        <v>44970</v>
      </c>
      <c r="E5971" s="3" t="s">
        <v>3</v>
      </c>
      <c r="F5971" s="3" t="s">
        <v>44</v>
      </c>
      <c r="G5971" s="3">
        <f t="shared" si="70"/>
        <v>49.74</v>
      </c>
      <c r="H5971" s="3">
        <f t="shared" si="71"/>
        <v>447.65999999999997</v>
      </c>
      <c r="I5971" s="3">
        <v>5</v>
      </c>
      <c r="J5971" s="4">
        <v>44972</v>
      </c>
      <c r="K5971" s="3" t="s">
        <v>40</v>
      </c>
      <c r="L5971" s="3" t="s">
        <v>45</v>
      </c>
      <c r="M5971" s="3">
        <v>25.3</v>
      </c>
      <c r="N5971" s="3" t="s">
        <v>42</v>
      </c>
      <c r="O5971" s="3"/>
      <c r="P5971" s="5"/>
      <c r="Q5971" s="5"/>
      <c r="R5971" s="5"/>
      <c r="S5971" s="5"/>
      <c r="T5971" s="5"/>
      <c r="U5971" s="5"/>
      <c r="V5971" s="5"/>
      <c r="W5971" s="5"/>
      <c r="X5971" s="5"/>
      <c r="Y5971" s="5"/>
      <c r="Z5971" s="5"/>
      <c r="AA5971" s="5"/>
      <c r="AB5971" s="5"/>
      <c r="AC5971" s="5"/>
      <c r="AD5971" s="5"/>
    </row>
    <row r="5972" spans="1:30" ht="15.75" customHeight="1">
      <c r="A5972" s="3" t="s">
        <v>6020</v>
      </c>
      <c r="B5972" s="4" t="str">
        <f t="shared" si="69"/>
        <v>September</v>
      </c>
      <c r="C5972" s="3">
        <v>3851.03</v>
      </c>
      <c r="D5972" s="4">
        <v>45190</v>
      </c>
      <c r="E5972" s="3" t="s">
        <v>3</v>
      </c>
      <c r="F5972" s="3" t="s">
        <v>39</v>
      </c>
      <c r="G5972" s="3">
        <f t="shared" si="70"/>
        <v>385.10300000000007</v>
      </c>
      <c r="H5972" s="3">
        <f t="shared" si="71"/>
        <v>3465.9270000000001</v>
      </c>
      <c r="I5972" s="3">
        <v>3</v>
      </c>
      <c r="J5972" s="4">
        <v>45191</v>
      </c>
      <c r="K5972" s="3" t="s">
        <v>35</v>
      </c>
      <c r="L5972" s="3" t="s">
        <v>45</v>
      </c>
      <c r="M5972" s="3">
        <v>939.53</v>
      </c>
      <c r="N5972" s="3" t="s">
        <v>52</v>
      </c>
      <c r="O5972" s="3"/>
      <c r="P5972" s="5"/>
      <c r="Q5972" s="5"/>
      <c r="R5972" s="5"/>
      <c r="S5972" s="5"/>
      <c r="T5972" s="5"/>
      <c r="U5972" s="5"/>
      <c r="V5972" s="5"/>
      <c r="W5972" s="5"/>
      <c r="X5972" s="5"/>
      <c r="Y5972" s="5"/>
      <c r="Z5972" s="5"/>
      <c r="AA5972" s="5"/>
      <c r="AB5972" s="5"/>
      <c r="AC5972" s="5"/>
      <c r="AD5972" s="5"/>
    </row>
    <row r="5973" spans="1:30" ht="15.75" customHeight="1">
      <c r="A5973" s="3" t="s">
        <v>6021</v>
      </c>
      <c r="B5973" s="4" t="str">
        <f t="shared" si="69"/>
        <v>September</v>
      </c>
      <c r="C5973" s="3">
        <v>2018.65</v>
      </c>
      <c r="D5973" s="4">
        <v>45175</v>
      </c>
      <c r="E5973" s="3" t="s">
        <v>5</v>
      </c>
      <c r="F5973" s="3" t="s">
        <v>39</v>
      </c>
      <c r="G5973" s="3">
        <f t="shared" si="70"/>
        <v>201.86500000000001</v>
      </c>
      <c r="H5973" s="3">
        <f t="shared" si="71"/>
        <v>1816.7850000000001</v>
      </c>
      <c r="I5973" s="3">
        <v>2</v>
      </c>
      <c r="J5973" s="4">
        <v>45176</v>
      </c>
      <c r="K5973" s="3" t="s">
        <v>49</v>
      </c>
      <c r="L5973" s="3" t="s">
        <v>41</v>
      </c>
      <c r="M5973" s="3">
        <v>272.82</v>
      </c>
      <c r="N5973" s="3" t="s">
        <v>42</v>
      </c>
      <c r="O5973" s="3"/>
      <c r="P5973" s="5"/>
      <c r="Q5973" s="5"/>
      <c r="R5973" s="5"/>
      <c r="S5973" s="5"/>
      <c r="T5973" s="5"/>
      <c r="U5973" s="5"/>
      <c r="V5973" s="5"/>
      <c r="W5973" s="5"/>
      <c r="X5973" s="5"/>
      <c r="Y5973" s="5"/>
      <c r="Z5973" s="5"/>
      <c r="AA5973" s="5"/>
      <c r="AB5973" s="5"/>
      <c r="AC5973" s="5"/>
      <c r="AD5973" s="5"/>
    </row>
    <row r="5974" spans="1:30" ht="15.75" customHeight="1">
      <c r="A5974" s="3" t="s">
        <v>6022</v>
      </c>
      <c r="B5974" s="4" t="str">
        <f t="shared" si="69"/>
        <v>January</v>
      </c>
      <c r="C5974" s="3">
        <v>3582.4</v>
      </c>
      <c r="D5974" s="4">
        <v>44949</v>
      </c>
      <c r="E5974" s="3" t="s">
        <v>2</v>
      </c>
      <c r="F5974" s="3" t="s">
        <v>44</v>
      </c>
      <c r="G5974" s="3">
        <f t="shared" si="70"/>
        <v>358.24</v>
      </c>
      <c r="H5974" s="3">
        <f t="shared" si="71"/>
        <v>3224.16</v>
      </c>
      <c r="I5974" s="3">
        <v>5</v>
      </c>
      <c r="J5974" s="4">
        <v>44952</v>
      </c>
      <c r="K5974" s="3" t="s">
        <v>35</v>
      </c>
      <c r="L5974" s="3" t="s">
        <v>36</v>
      </c>
      <c r="M5974" s="3">
        <v>1067.6500000000001</v>
      </c>
      <c r="N5974" s="3" t="s">
        <v>57</v>
      </c>
      <c r="O5974" s="3"/>
      <c r="P5974" s="5"/>
      <c r="Q5974" s="5"/>
      <c r="R5974" s="5"/>
      <c r="S5974" s="5"/>
      <c r="T5974" s="5"/>
      <c r="U5974" s="5"/>
      <c r="V5974" s="5"/>
      <c r="W5974" s="5"/>
      <c r="X5974" s="5"/>
      <c r="Y5974" s="5"/>
      <c r="Z5974" s="5"/>
      <c r="AA5974" s="5"/>
      <c r="AB5974" s="5"/>
      <c r="AC5974" s="5"/>
      <c r="AD5974" s="5"/>
    </row>
    <row r="5975" spans="1:30" ht="15.75" customHeight="1">
      <c r="A5975" s="3" t="s">
        <v>6023</v>
      </c>
      <c r="B5975" s="4" t="str">
        <f t="shared" si="69"/>
        <v>July</v>
      </c>
      <c r="C5975" s="3">
        <v>2939.89</v>
      </c>
      <c r="D5975" s="4">
        <v>45138</v>
      </c>
      <c r="E5975" s="3" t="s">
        <v>3</v>
      </c>
      <c r="F5975" s="3" t="s">
        <v>39</v>
      </c>
      <c r="G5975" s="3">
        <f t="shared" si="70"/>
        <v>293.98899999999998</v>
      </c>
      <c r="H5975" s="3">
        <f t="shared" si="71"/>
        <v>2645.9009999999998</v>
      </c>
      <c r="I5975" s="3">
        <v>8</v>
      </c>
      <c r="J5975" s="4">
        <v>45143</v>
      </c>
      <c r="K5975" s="3" t="s">
        <v>35</v>
      </c>
      <c r="L5975" s="3" t="s">
        <v>36</v>
      </c>
      <c r="M5975" s="3">
        <v>592.66999999999996</v>
      </c>
      <c r="N5975" s="3" t="s">
        <v>65</v>
      </c>
      <c r="O5975" s="3"/>
      <c r="P5975" s="5"/>
      <c r="Q5975" s="5"/>
      <c r="R5975" s="5"/>
      <c r="S5975" s="5"/>
      <c r="T5975" s="5"/>
      <c r="U5975" s="5"/>
      <c r="V5975" s="5"/>
      <c r="W5975" s="5"/>
      <c r="X5975" s="5"/>
      <c r="Y5975" s="5"/>
      <c r="Z5975" s="5"/>
      <c r="AA5975" s="5"/>
      <c r="AB5975" s="5"/>
      <c r="AC5975" s="5"/>
      <c r="AD5975" s="5"/>
    </row>
    <row r="5976" spans="1:30" ht="15.75" customHeight="1">
      <c r="A5976" s="3" t="s">
        <v>6024</v>
      </c>
      <c r="B5976" s="4" t="str">
        <f t="shared" si="69"/>
        <v>June</v>
      </c>
      <c r="C5976" s="3">
        <v>3594.58</v>
      </c>
      <c r="D5976" s="4">
        <v>45454</v>
      </c>
      <c r="E5976" s="3" t="s">
        <v>3</v>
      </c>
      <c r="F5976" s="3" t="s">
        <v>51</v>
      </c>
      <c r="G5976" s="3">
        <f t="shared" si="70"/>
        <v>359.45800000000003</v>
      </c>
      <c r="H5976" s="3">
        <f t="shared" si="71"/>
        <v>3235.1219999999998</v>
      </c>
      <c r="I5976" s="3">
        <v>5</v>
      </c>
      <c r="J5976" s="4">
        <v>45457</v>
      </c>
      <c r="K5976" s="3" t="s">
        <v>49</v>
      </c>
      <c r="L5976" s="3" t="s">
        <v>36</v>
      </c>
      <c r="M5976" s="3">
        <v>1011.29</v>
      </c>
      <c r="N5976" s="3" t="s">
        <v>52</v>
      </c>
      <c r="O5976" s="3"/>
      <c r="P5976" s="5"/>
      <c r="Q5976" s="5"/>
      <c r="R5976" s="5"/>
      <c r="S5976" s="5"/>
      <c r="T5976" s="5"/>
      <c r="U5976" s="5"/>
      <c r="V5976" s="5"/>
      <c r="W5976" s="5"/>
      <c r="X5976" s="5"/>
      <c r="Y5976" s="5"/>
      <c r="Z5976" s="5"/>
      <c r="AA5976" s="5"/>
      <c r="AB5976" s="5"/>
      <c r="AC5976" s="5"/>
      <c r="AD5976" s="5"/>
    </row>
    <row r="5977" spans="1:30" ht="15.75" customHeight="1">
      <c r="A5977" s="3" t="s">
        <v>6025</v>
      </c>
      <c r="B5977" s="4" t="str">
        <f t="shared" si="69"/>
        <v>September</v>
      </c>
      <c r="C5977" s="3">
        <v>403.77</v>
      </c>
      <c r="D5977" s="4">
        <v>45173</v>
      </c>
      <c r="E5977" s="3" t="s">
        <v>3</v>
      </c>
      <c r="F5977" s="3" t="s">
        <v>44</v>
      </c>
      <c r="G5977" s="3">
        <f t="shared" si="70"/>
        <v>40.377000000000002</v>
      </c>
      <c r="H5977" s="3">
        <f t="shared" si="71"/>
        <v>363.39299999999997</v>
      </c>
      <c r="I5977" s="3">
        <v>3</v>
      </c>
      <c r="J5977" s="4">
        <v>45174</v>
      </c>
      <c r="K5977" s="3" t="s">
        <v>35</v>
      </c>
      <c r="L5977" s="3" t="s">
        <v>45</v>
      </c>
      <c r="M5977" s="3">
        <v>25.12</v>
      </c>
      <c r="N5977" s="3" t="s">
        <v>42</v>
      </c>
      <c r="O5977" s="3"/>
      <c r="P5977" s="5"/>
      <c r="Q5977" s="5"/>
      <c r="R5977" s="5"/>
      <c r="S5977" s="5"/>
      <c r="T5977" s="5"/>
      <c r="U5977" s="5"/>
      <c r="V5977" s="5"/>
      <c r="W5977" s="5"/>
      <c r="X5977" s="5"/>
      <c r="Y5977" s="5"/>
      <c r="Z5977" s="5"/>
      <c r="AA5977" s="5"/>
      <c r="AB5977" s="5"/>
      <c r="AC5977" s="5"/>
      <c r="AD5977" s="5"/>
    </row>
    <row r="5978" spans="1:30" ht="15.75" customHeight="1">
      <c r="A5978" s="3" t="s">
        <v>6026</v>
      </c>
      <c r="B5978" s="4" t="str">
        <f t="shared" si="69"/>
        <v>May</v>
      </c>
      <c r="C5978" s="3">
        <v>265.98</v>
      </c>
      <c r="D5978" s="4">
        <v>45435</v>
      </c>
      <c r="E5978" s="3" t="s">
        <v>2</v>
      </c>
      <c r="F5978" s="3" t="s">
        <v>51</v>
      </c>
      <c r="G5978" s="3">
        <f t="shared" si="70"/>
        <v>26.598000000000003</v>
      </c>
      <c r="H5978" s="3">
        <f t="shared" si="71"/>
        <v>239.38200000000001</v>
      </c>
      <c r="I5978" s="3">
        <v>3</v>
      </c>
      <c r="J5978" s="4">
        <v>45437</v>
      </c>
      <c r="K5978" s="3" t="s">
        <v>40</v>
      </c>
      <c r="L5978" s="3" t="s">
        <v>36</v>
      </c>
      <c r="M5978" s="3">
        <v>37.840000000000003</v>
      </c>
      <c r="N5978" s="3" t="s">
        <v>46</v>
      </c>
      <c r="O5978" s="3"/>
      <c r="P5978" s="5"/>
      <c r="Q5978" s="5"/>
      <c r="R5978" s="5"/>
      <c r="S5978" s="5"/>
      <c r="T5978" s="5"/>
      <c r="U5978" s="5"/>
      <c r="V5978" s="5"/>
      <c r="W5978" s="5"/>
      <c r="X5978" s="5"/>
      <c r="Y5978" s="5"/>
      <c r="Z5978" s="5"/>
      <c r="AA5978" s="5"/>
      <c r="AB5978" s="5"/>
      <c r="AC5978" s="5"/>
      <c r="AD5978" s="5"/>
    </row>
    <row r="5979" spans="1:30" ht="15.75" customHeight="1">
      <c r="A5979" s="3" t="s">
        <v>6027</v>
      </c>
      <c r="B5979" s="4" t="str">
        <f t="shared" si="69"/>
        <v>August</v>
      </c>
      <c r="C5979" s="3">
        <v>1954.85</v>
      </c>
      <c r="D5979" s="4">
        <v>45164</v>
      </c>
      <c r="E5979" s="3" t="s">
        <v>5</v>
      </c>
      <c r="F5979" s="3" t="s">
        <v>54</v>
      </c>
      <c r="G5979" s="3">
        <f t="shared" si="70"/>
        <v>195.48500000000001</v>
      </c>
      <c r="H5979" s="3">
        <f t="shared" si="71"/>
        <v>1759.3649999999998</v>
      </c>
      <c r="I5979" s="3">
        <v>5</v>
      </c>
      <c r="J5979" s="4">
        <v>45169</v>
      </c>
      <c r="K5979" s="3" t="s">
        <v>35</v>
      </c>
      <c r="L5979" s="3" t="s">
        <v>41</v>
      </c>
      <c r="M5979" s="3">
        <v>238.2</v>
      </c>
      <c r="N5979" s="3" t="s">
        <v>65</v>
      </c>
      <c r="O5979" s="3"/>
      <c r="P5979" s="5"/>
      <c r="Q5979" s="5"/>
      <c r="R5979" s="5"/>
      <c r="S5979" s="5"/>
      <c r="T5979" s="5"/>
      <c r="U5979" s="5"/>
      <c r="V5979" s="5"/>
      <c r="W5979" s="5"/>
      <c r="X5979" s="5"/>
      <c r="Y5979" s="5"/>
      <c r="Z5979" s="5"/>
      <c r="AA5979" s="5"/>
      <c r="AB5979" s="5"/>
      <c r="AC5979" s="5"/>
      <c r="AD5979" s="5"/>
    </row>
    <row r="5980" spans="1:30" ht="15.75" customHeight="1">
      <c r="A5980" s="3" t="s">
        <v>6028</v>
      </c>
      <c r="B5980" s="4" t="str">
        <f t="shared" si="69"/>
        <v>December</v>
      </c>
      <c r="C5980" s="3">
        <v>3496.51</v>
      </c>
      <c r="D5980" s="4">
        <v>45628</v>
      </c>
      <c r="E5980" s="3" t="s">
        <v>4</v>
      </c>
      <c r="F5980" s="3" t="s">
        <v>44</v>
      </c>
      <c r="G5980" s="3">
        <f t="shared" si="70"/>
        <v>349.65100000000007</v>
      </c>
      <c r="H5980" s="3">
        <f t="shared" si="71"/>
        <v>3146.8590000000004</v>
      </c>
      <c r="I5980" s="3">
        <v>9</v>
      </c>
      <c r="J5980" s="4">
        <v>45632</v>
      </c>
      <c r="K5980" s="3" t="s">
        <v>40</v>
      </c>
      <c r="L5980" s="3" t="s">
        <v>41</v>
      </c>
      <c r="M5980" s="3">
        <v>502.26</v>
      </c>
      <c r="N5980" s="3" t="s">
        <v>46</v>
      </c>
      <c r="O5980" s="3"/>
      <c r="P5980" s="5"/>
      <c r="Q5980" s="5"/>
      <c r="R5980" s="5"/>
      <c r="S5980" s="5"/>
      <c r="T5980" s="5"/>
      <c r="U5980" s="5"/>
      <c r="V5980" s="5"/>
      <c r="W5980" s="5"/>
      <c r="X5980" s="5"/>
      <c r="Y5980" s="5"/>
      <c r="Z5980" s="5"/>
      <c r="AA5980" s="5"/>
      <c r="AB5980" s="5"/>
      <c r="AC5980" s="5"/>
      <c r="AD5980" s="5"/>
    </row>
    <row r="5981" spans="1:30" ht="15.75" customHeight="1">
      <c r="A5981" s="3" t="s">
        <v>6029</v>
      </c>
      <c r="B5981" s="4" t="str">
        <f t="shared" si="69"/>
        <v>December</v>
      </c>
      <c r="C5981" s="3">
        <v>1196.04</v>
      </c>
      <c r="D5981" s="4">
        <v>45653</v>
      </c>
      <c r="E5981" s="3" t="s">
        <v>5</v>
      </c>
      <c r="F5981" s="3" t="s">
        <v>44</v>
      </c>
      <c r="G5981" s="3">
        <f t="shared" si="70"/>
        <v>119.604</v>
      </c>
      <c r="H5981" s="3">
        <f t="shared" si="71"/>
        <v>1076.4359999999999</v>
      </c>
      <c r="I5981" s="3">
        <v>8</v>
      </c>
      <c r="J5981" s="4">
        <v>45660</v>
      </c>
      <c r="K5981" s="3" t="s">
        <v>35</v>
      </c>
      <c r="L5981" s="3" t="s">
        <v>45</v>
      </c>
      <c r="M5981" s="3">
        <v>150.91999999999999</v>
      </c>
      <c r="N5981" s="3" t="s">
        <v>37</v>
      </c>
      <c r="O5981" s="3"/>
      <c r="P5981" s="5"/>
      <c r="Q5981" s="5"/>
      <c r="R5981" s="5"/>
      <c r="S5981" s="5"/>
      <c r="T5981" s="5"/>
      <c r="U5981" s="5"/>
      <c r="V5981" s="5"/>
      <c r="W5981" s="5"/>
      <c r="X5981" s="5"/>
      <c r="Y5981" s="5"/>
      <c r="Z5981" s="5"/>
      <c r="AA5981" s="5"/>
      <c r="AB5981" s="5"/>
      <c r="AC5981" s="5"/>
      <c r="AD5981" s="5"/>
    </row>
    <row r="5982" spans="1:30" ht="15.75" customHeight="1">
      <c r="A5982" s="3" t="s">
        <v>6030</v>
      </c>
      <c r="B5982" s="4" t="str">
        <f t="shared" si="69"/>
        <v>July</v>
      </c>
      <c r="C5982" s="3">
        <v>2223.66</v>
      </c>
      <c r="D5982" s="4">
        <v>45503</v>
      </c>
      <c r="E5982" s="3" t="s">
        <v>3</v>
      </c>
      <c r="F5982" s="3" t="s">
        <v>34</v>
      </c>
      <c r="G5982" s="3">
        <f t="shared" si="70"/>
        <v>222.36599999999999</v>
      </c>
      <c r="H5982" s="3">
        <f t="shared" si="71"/>
        <v>2001.2939999999999</v>
      </c>
      <c r="I5982" s="3">
        <v>7</v>
      </c>
      <c r="J5982" s="4">
        <v>45509</v>
      </c>
      <c r="K5982" s="3" t="s">
        <v>49</v>
      </c>
      <c r="L5982" s="3" t="s">
        <v>45</v>
      </c>
      <c r="M5982" s="3">
        <v>265.83</v>
      </c>
      <c r="N5982" s="3" t="s">
        <v>52</v>
      </c>
      <c r="O5982" s="3"/>
      <c r="P5982" s="5"/>
      <c r="Q5982" s="5"/>
      <c r="R5982" s="5"/>
      <c r="S5982" s="5"/>
      <c r="T5982" s="5"/>
      <c r="U5982" s="5"/>
      <c r="V5982" s="5"/>
      <c r="W5982" s="5"/>
      <c r="X5982" s="5"/>
      <c r="Y5982" s="5"/>
      <c r="Z5982" s="5"/>
      <c r="AA5982" s="5"/>
      <c r="AB5982" s="5"/>
      <c r="AC5982" s="5"/>
      <c r="AD5982" s="5"/>
    </row>
    <row r="5983" spans="1:30" ht="15.75" customHeight="1">
      <c r="A5983" s="3" t="s">
        <v>6031</v>
      </c>
      <c r="B5983" s="4" t="str">
        <f t="shared" si="69"/>
        <v>November</v>
      </c>
      <c r="C5983" s="3">
        <v>4905.97</v>
      </c>
      <c r="D5983" s="4">
        <v>45618</v>
      </c>
      <c r="E5983" s="3" t="s">
        <v>5</v>
      </c>
      <c r="F5983" s="3" t="s">
        <v>34</v>
      </c>
      <c r="G5983" s="3">
        <f t="shared" si="70"/>
        <v>490.59700000000004</v>
      </c>
      <c r="H5983" s="3">
        <f t="shared" si="71"/>
        <v>4415.3730000000005</v>
      </c>
      <c r="I5983" s="3">
        <v>5</v>
      </c>
      <c r="J5983" s="4">
        <v>45624</v>
      </c>
      <c r="K5983" s="3" t="s">
        <v>35</v>
      </c>
      <c r="L5983" s="3" t="s">
        <v>36</v>
      </c>
      <c r="M5983" s="3">
        <v>835.53</v>
      </c>
      <c r="N5983" s="3" t="s">
        <v>42</v>
      </c>
      <c r="O5983" s="3"/>
      <c r="P5983" s="5"/>
      <c r="Q5983" s="5"/>
      <c r="R5983" s="5"/>
      <c r="S5983" s="5"/>
      <c r="T5983" s="5"/>
      <c r="U5983" s="5"/>
      <c r="V5983" s="5"/>
      <c r="W5983" s="5"/>
      <c r="X5983" s="5"/>
      <c r="Y5983" s="5"/>
      <c r="Z5983" s="5"/>
      <c r="AA5983" s="5"/>
      <c r="AB5983" s="5"/>
      <c r="AC5983" s="5"/>
      <c r="AD5983" s="5"/>
    </row>
    <row r="5984" spans="1:30" ht="15.75" customHeight="1">
      <c r="A5984" s="3" t="s">
        <v>6032</v>
      </c>
      <c r="B5984" s="4" t="str">
        <f t="shared" si="69"/>
        <v>September</v>
      </c>
      <c r="C5984" s="3">
        <v>1152.8900000000001</v>
      </c>
      <c r="D5984" s="4">
        <v>45551</v>
      </c>
      <c r="E5984" s="3" t="s">
        <v>5</v>
      </c>
      <c r="F5984" s="3" t="s">
        <v>44</v>
      </c>
      <c r="G5984" s="3">
        <f t="shared" si="70"/>
        <v>115.28900000000002</v>
      </c>
      <c r="H5984" s="3">
        <f t="shared" si="71"/>
        <v>1037.6010000000001</v>
      </c>
      <c r="I5984" s="3">
        <v>9</v>
      </c>
      <c r="J5984" s="4">
        <v>45554</v>
      </c>
      <c r="K5984" s="3" t="s">
        <v>49</v>
      </c>
      <c r="L5984" s="3" t="s">
        <v>41</v>
      </c>
      <c r="M5984" s="3">
        <v>282.60000000000002</v>
      </c>
      <c r="N5984" s="3" t="s">
        <v>57</v>
      </c>
      <c r="O5984" s="3"/>
      <c r="P5984" s="5"/>
      <c r="Q5984" s="5"/>
      <c r="R5984" s="5"/>
      <c r="S5984" s="5"/>
      <c r="T5984" s="5"/>
      <c r="U5984" s="5"/>
      <c r="V5984" s="5"/>
      <c r="W5984" s="5"/>
      <c r="X5984" s="5"/>
      <c r="Y5984" s="5"/>
      <c r="Z5984" s="5"/>
      <c r="AA5984" s="5"/>
      <c r="AB5984" s="5"/>
      <c r="AC5984" s="5"/>
      <c r="AD5984" s="5"/>
    </row>
    <row r="5985" spans="1:30" ht="15.75" customHeight="1">
      <c r="A5985" s="3" t="s">
        <v>6033</v>
      </c>
      <c r="B5985" s="4" t="str">
        <f t="shared" si="69"/>
        <v>October</v>
      </c>
      <c r="C5985" s="3">
        <v>4254.92</v>
      </c>
      <c r="D5985" s="4">
        <v>45589</v>
      </c>
      <c r="E5985" s="3" t="s">
        <v>4</v>
      </c>
      <c r="F5985" s="3" t="s">
        <v>54</v>
      </c>
      <c r="G5985" s="3">
        <f t="shared" si="70"/>
        <v>425.49200000000002</v>
      </c>
      <c r="H5985" s="3">
        <f t="shared" si="71"/>
        <v>3829.4279999999999</v>
      </c>
      <c r="I5985" s="3">
        <v>2</v>
      </c>
      <c r="J5985" s="4">
        <v>45593</v>
      </c>
      <c r="K5985" s="3" t="s">
        <v>49</v>
      </c>
      <c r="L5985" s="3" t="s">
        <v>45</v>
      </c>
      <c r="M5985" s="3">
        <v>900.56</v>
      </c>
      <c r="N5985" s="3" t="s">
        <v>65</v>
      </c>
      <c r="O5985" s="3"/>
      <c r="P5985" s="5"/>
      <c r="Q5985" s="5"/>
      <c r="R5985" s="5"/>
      <c r="S5985" s="5"/>
      <c r="T5985" s="5"/>
      <c r="U5985" s="5"/>
      <c r="V5985" s="5"/>
      <c r="W5985" s="5"/>
      <c r="X5985" s="5"/>
      <c r="Y5985" s="5"/>
      <c r="Z5985" s="5"/>
      <c r="AA5985" s="5"/>
      <c r="AB5985" s="5"/>
      <c r="AC5985" s="5"/>
      <c r="AD5985" s="5"/>
    </row>
    <row r="5986" spans="1:30" ht="15.75" customHeight="1">
      <c r="A5986" s="3" t="s">
        <v>6034</v>
      </c>
      <c r="B5986" s="4" t="str">
        <f t="shared" si="69"/>
        <v>February</v>
      </c>
      <c r="C5986" s="3">
        <v>4144.76</v>
      </c>
      <c r="D5986" s="4">
        <v>44964</v>
      </c>
      <c r="E5986" s="3" t="s">
        <v>2</v>
      </c>
      <c r="F5986" s="3" t="s">
        <v>39</v>
      </c>
      <c r="G5986" s="3">
        <f t="shared" si="70"/>
        <v>414.47600000000006</v>
      </c>
      <c r="H5986" s="3">
        <f t="shared" si="71"/>
        <v>3730.2840000000001</v>
      </c>
      <c r="I5986" s="3">
        <v>6</v>
      </c>
      <c r="J5986" s="4">
        <v>44966</v>
      </c>
      <c r="K5986" s="3" t="s">
        <v>35</v>
      </c>
      <c r="L5986" s="3" t="s">
        <v>36</v>
      </c>
      <c r="M5986" s="3">
        <v>590.24</v>
      </c>
      <c r="N5986" s="3" t="s">
        <v>65</v>
      </c>
      <c r="O5986" s="3"/>
      <c r="P5986" s="5"/>
      <c r="Q5986" s="5"/>
      <c r="R5986" s="5"/>
      <c r="S5986" s="5"/>
      <c r="T5986" s="5"/>
      <c r="U5986" s="5"/>
      <c r="V5986" s="5"/>
      <c r="W5986" s="5"/>
      <c r="X5986" s="5"/>
      <c r="Y5986" s="5"/>
      <c r="Z5986" s="5"/>
      <c r="AA5986" s="5"/>
      <c r="AB5986" s="5"/>
      <c r="AC5986" s="5"/>
      <c r="AD5986" s="5"/>
    </row>
    <row r="5987" spans="1:30" ht="15.75" customHeight="1">
      <c r="A5987" s="3" t="s">
        <v>6035</v>
      </c>
      <c r="B5987" s="4" t="str">
        <f t="shared" si="69"/>
        <v>January</v>
      </c>
      <c r="C5987" s="3">
        <v>4467.63</v>
      </c>
      <c r="D5987" s="4">
        <v>45296</v>
      </c>
      <c r="E5987" s="3" t="s">
        <v>2</v>
      </c>
      <c r="F5987" s="3" t="s">
        <v>34</v>
      </c>
      <c r="G5987" s="3">
        <f t="shared" si="70"/>
        <v>446.76300000000003</v>
      </c>
      <c r="H5987" s="3">
        <f t="shared" si="71"/>
        <v>4020.8670000000002</v>
      </c>
      <c r="I5987" s="3">
        <v>7</v>
      </c>
      <c r="J5987" s="4">
        <v>45301</v>
      </c>
      <c r="K5987" s="3" t="s">
        <v>40</v>
      </c>
      <c r="L5987" s="3" t="s">
        <v>41</v>
      </c>
      <c r="M5987" s="3">
        <v>881.86</v>
      </c>
      <c r="N5987" s="3" t="s">
        <v>65</v>
      </c>
      <c r="O5987" s="3"/>
      <c r="P5987" s="5"/>
      <c r="Q5987" s="5"/>
      <c r="R5987" s="5"/>
      <c r="S5987" s="5"/>
      <c r="T5987" s="5"/>
      <c r="U5987" s="5"/>
      <c r="V5987" s="5"/>
      <c r="W5987" s="5"/>
      <c r="X5987" s="5"/>
      <c r="Y5987" s="5"/>
      <c r="Z5987" s="5"/>
      <c r="AA5987" s="5"/>
      <c r="AB5987" s="5"/>
      <c r="AC5987" s="5"/>
      <c r="AD5987" s="5"/>
    </row>
    <row r="5988" spans="1:30" ht="15.75" customHeight="1">
      <c r="A5988" s="3" t="s">
        <v>6036</v>
      </c>
      <c r="B5988" s="4" t="str">
        <f t="shared" si="69"/>
        <v>July</v>
      </c>
      <c r="C5988" s="3">
        <v>4584.1899999999996</v>
      </c>
      <c r="D5988" s="4">
        <v>45478</v>
      </c>
      <c r="E5988" s="3" t="s">
        <v>5</v>
      </c>
      <c r="F5988" s="3" t="s">
        <v>54</v>
      </c>
      <c r="G5988" s="3">
        <f t="shared" si="70"/>
        <v>458.41899999999998</v>
      </c>
      <c r="H5988" s="3">
        <f t="shared" si="71"/>
        <v>4125.7709999999997</v>
      </c>
      <c r="I5988" s="3">
        <v>7</v>
      </c>
      <c r="J5988" s="4">
        <v>45484</v>
      </c>
      <c r="K5988" s="3" t="s">
        <v>35</v>
      </c>
      <c r="L5988" s="3" t="s">
        <v>45</v>
      </c>
      <c r="M5988" s="3">
        <v>1268.6300000000001</v>
      </c>
      <c r="N5988" s="3" t="s">
        <v>52</v>
      </c>
      <c r="O5988" s="3"/>
      <c r="P5988" s="5"/>
      <c r="Q5988" s="5"/>
      <c r="R5988" s="5"/>
      <c r="S5988" s="5"/>
      <c r="T5988" s="5"/>
      <c r="U5988" s="5"/>
      <c r="V5988" s="5"/>
      <c r="W5988" s="5"/>
      <c r="X5988" s="5"/>
      <c r="Y5988" s="5"/>
      <c r="Z5988" s="5"/>
      <c r="AA5988" s="5"/>
      <c r="AB5988" s="5"/>
      <c r="AC5988" s="5"/>
      <c r="AD5988" s="5"/>
    </row>
    <row r="5989" spans="1:30" ht="15.75" customHeight="1">
      <c r="A5989" s="3" t="s">
        <v>6037</v>
      </c>
      <c r="B5989" s="4" t="str">
        <f t="shared" si="69"/>
        <v>December</v>
      </c>
      <c r="C5989" s="3">
        <v>2585.87</v>
      </c>
      <c r="D5989" s="4">
        <v>45632</v>
      </c>
      <c r="E5989" s="3" t="s">
        <v>5</v>
      </c>
      <c r="F5989" s="3" t="s">
        <v>54</v>
      </c>
      <c r="G5989" s="3">
        <f t="shared" si="70"/>
        <v>258.58699999999999</v>
      </c>
      <c r="H5989" s="3">
        <f t="shared" si="71"/>
        <v>2327.2829999999999</v>
      </c>
      <c r="I5989" s="3">
        <v>4</v>
      </c>
      <c r="J5989" s="4">
        <v>45634</v>
      </c>
      <c r="K5989" s="3" t="s">
        <v>40</v>
      </c>
      <c r="L5989" s="3" t="s">
        <v>45</v>
      </c>
      <c r="M5989" s="3">
        <v>303.01</v>
      </c>
      <c r="N5989" s="3" t="s">
        <v>46</v>
      </c>
      <c r="O5989" s="3"/>
      <c r="P5989" s="5"/>
      <c r="Q5989" s="5"/>
      <c r="R5989" s="5"/>
      <c r="S5989" s="5"/>
      <c r="T5989" s="5"/>
      <c r="U5989" s="5"/>
      <c r="V5989" s="5"/>
      <c r="W5989" s="5"/>
      <c r="X5989" s="5"/>
      <c r="Y5989" s="5"/>
      <c r="Z5989" s="5"/>
      <c r="AA5989" s="5"/>
      <c r="AB5989" s="5"/>
      <c r="AC5989" s="5"/>
      <c r="AD5989" s="5"/>
    </row>
    <row r="5990" spans="1:30" ht="15.75" customHeight="1">
      <c r="A5990" s="3" t="s">
        <v>6038</v>
      </c>
      <c r="B5990" s="4" t="str">
        <f t="shared" si="69"/>
        <v>March</v>
      </c>
      <c r="C5990" s="3">
        <v>3441.48</v>
      </c>
      <c r="D5990" s="4">
        <v>45358</v>
      </c>
      <c r="E5990" s="3" t="s">
        <v>2</v>
      </c>
      <c r="F5990" s="3" t="s">
        <v>34</v>
      </c>
      <c r="G5990" s="3">
        <f t="shared" si="70"/>
        <v>344.14800000000002</v>
      </c>
      <c r="H5990" s="3">
        <f t="shared" si="71"/>
        <v>3097.3319999999999</v>
      </c>
      <c r="I5990" s="3">
        <v>2</v>
      </c>
      <c r="J5990" s="4">
        <v>45364</v>
      </c>
      <c r="K5990" s="3" t="s">
        <v>35</v>
      </c>
      <c r="L5990" s="3" t="s">
        <v>36</v>
      </c>
      <c r="M5990" s="3">
        <v>602.73</v>
      </c>
      <c r="N5990" s="3" t="s">
        <v>57</v>
      </c>
      <c r="O5990" s="3"/>
      <c r="P5990" s="5"/>
      <c r="Q5990" s="5"/>
      <c r="R5990" s="5"/>
      <c r="S5990" s="5"/>
      <c r="T5990" s="5"/>
      <c r="U5990" s="5"/>
      <c r="V5990" s="5"/>
      <c r="W5990" s="5"/>
      <c r="X5990" s="5"/>
      <c r="Y5990" s="5"/>
      <c r="Z5990" s="5"/>
      <c r="AA5990" s="5"/>
      <c r="AB5990" s="5"/>
      <c r="AC5990" s="5"/>
      <c r="AD5990" s="5"/>
    </row>
    <row r="5991" spans="1:30" ht="15.75" customHeight="1">
      <c r="A5991" s="3" t="s">
        <v>6039</v>
      </c>
      <c r="B5991" s="4" t="str">
        <f t="shared" si="69"/>
        <v>September</v>
      </c>
      <c r="C5991" s="3">
        <v>3132.57</v>
      </c>
      <c r="D5991" s="4">
        <v>45195</v>
      </c>
      <c r="E5991" s="3" t="s">
        <v>2</v>
      </c>
      <c r="F5991" s="3" t="s">
        <v>39</v>
      </c>
      <c r="G5991" s="3">
        <f t="shared" si="70"/>
        <v>313.25700000000006</v>
      </c>
      <c r="H5991" s="3">
        <f t="shared" si="71"/>
        <v>2819.3130000000001</v>
      </c>
      <c r="I5991" s="3">
        <v>1</v>
      </c>
      <c r="J5991" s="4">
        <v>45200</v>
      </c>
      <c r="K5991" s="3" t="s">
        <v>40</v>
      </c>
      <c r="L5991" s="3" t="s">
        <v>45</v>
      </c>
      <c r="M5991" s="3">
        <v>870.57</v>
      </c>
      <c r="N5991" s="3" t="s">
        <v>57</v>
      </c>
      <c r="O5991" s="3"/>
      <c r="P5991" s="5"/>
      <c r="Q5991" s="5"/>
      <c r="R5991" s="5"/>
      <c r="S5991" s="5"/>
      <c r="T5991" s="5"/>
      <c r="U5991" s="5"/>
      <c r="V5991" s="5"/>
      <c r="W5991" s="5"/>
      <c r="X5991" s="5"/>
      <c r="Y5991" s="5"/>
      <c r="Z5991" s="5"/>
      <c r="AA5991" s="5"/>
      <c r="AB5991" s="5"/>
      <c r="AC5991" s="5"/>
      <c r="AD5991" s="5"/>
    </row>
    <row r="5992" spans="1:30" ht="15.75" customHeight="1">
      <c r="A5992" s="3" t="s">
        <v>6040</v>
      </c>
      <c r="B5992" s="4" t="str">
        <f t="shared" si="69"/>
        <v>May</v>
      </c>
      <c r="C5992" s="3">
        <v>1613.85</v>
      </c>
      <c r="D5992" s="4">
        <v>45049</v>
      </c>
      <c r="E5992" s="3" t="s">
        <v>4</v>
      </c>
      <c r="F5992" s="3" t="s">
        <v>34</v>
      </c>
      <c r="G5992" s="3">
        <f t="shared" si="70"/>
        <v>161.38499999999999</v>
      </c>
      <c r="H5992" s="3">
        <f t="shared" si="71"/>
        <v>1452.4649999999999</v>
      </c>
      <c r="I5992" s="3">
        <v>1</v>
      </c>
      <c r="J5992" s="4">
        <v>45053</v>
      </c>
      <c r="K5992" s="3" t="s">
        <v>49</v>
      </c>
      <c r="L5992" s="3" t="s">
        <v>45</v>
      </c>
      <c r="M5992" s="3">
        <v>375.65</v>
      </c>
      <c r="N5992" s="3" t="s">
        <v>57</v>
      </c>
      <c r="O5992" s="3"/>
      <c r="P5992" s="5"/>
      <c r="Q5992" s="5"/>
      <c r="R5992" s="5"/>
      <c r="S5992" s="5"/>
      <c r="T5992" s="5"/>
      <c r="U5992" s="5"/>
      <c r="V5992" s="5"/>
      <c r="W5992" s="5"/>
      <c r="X5992" s="5"/>
      <c r="Y5992" s="5"/>
      <c r="Z5992" s="5"/>
      <c r="AA5992" s="5"/>
      <c r="AB5992" s="5"/>
      <c r="AC5992" s="5"/>
      <c r="AD5992" s="5"/>
    </row>
    <row r="5993" spans="1:30" ht="15.75" customHeight="1">
      <c r="A5993" s="3" t="s">
        <v>6041</v>
      </c>
      <c r="B5993" s="4" t="str">
        <f t="shared" si="69"/>
        <v>January</v>
      </c>
      <c r="C5993" s="3">
        <v>1470.96</v>
      </c>
      <c r="D5993" s="4">
        <v>44953</v>
      </c>
      <c r="E5993" s="3" t="s">
        <v>3</v>
      </c>
      <c r="F5993" s="3" t="s">
        <v>54</v>
      </c>
      <c r="G5993" s="3">
        <f t="shared" si="70"/>
        <v>147.096</v>
      </c>
      <c r="H5993" s="3">
        <f t="shared" si="71"/>
        <v>1323.864</v>
      </c>
      <c r="I5993" s="3">
        <v>3</v>
      </c>
      <c r="J5993" s="4">
        <v>44957</v>
      </c>
      <c r="K5993" s="3" t="s">
        <v>40</v>
      </c>
      <c r="L5993" s="3" t="s">
        <v>36</v>
      </c>
      <c r="M5993" s="3">
        <v>137.81</v>
      </c>
      <c r="N5993" s="3" t="s">
        <v>37</v>
      </c>
      <c r="O5993" s="3"/>
      <c r="P5993" s="5"/>
      <c r="Q5993" s="5"/>
      <c r="R5993" s="5"/>
      <c r="S5993" s="5"/>
      <c r="T5993" s="5"/>
      <c r="U5993" s="5"/>
      <c r="V5993" s="5"/>
      <c r="W5993" s="5"/>
      <c r="X5993" s="5"/>
      <c r="Y5993" s="5"/>
      <c r="Z5993" s="5"/>
      <c r="AA5993" s="5"/>
      <c r="AB5993" s="5"/>
      <c r="AC5993" s="5"/>
      <c r="AD5993" s="5"/>
    </row>
    <row r="5994" spans="1:30" ht="15.75" customHeight="1">
      <c r="A5994" s="3" t="s">
        <v>6042</v>
      </c>
      <c r="B5994" s="4" t="str">
        <f t="shared" si="69"/>
        <v>November</v>
      </c>
      <c r="C5994" s="3">
        <v>1773.69</v>
      </c>
      <c r="D5994" s="4">
        <v>45612</v>
      </c>
      <c r="E5994" s="3" t="s">
        <v>5</v>
      </c>
      <c r="F5994" s="3" t="s">
        <v>51</v>
      </c>
      <c r="G5994" s="3">
        <f t="shared" si="70"/>
        <v>177.36900000000003</v>
      </c>
      <c r="H5994" s="3">
        <f t="shared" si="71"/>
        <v>1596.3209999999999</v>
      </c>
      <c r="I5994" s="3">
        <v>7</v>
      </c>
      <c r="J5994" s="4">
        <v>45614</v>
      </c>
      <c r="K5994" s="3" t="s">
        <v>49</v>
      </c>
      <c r="L5994" s="3" t="s">
        <v>45</v>
      </c>
      <c r="M5994" s="3">
        <v>440.49</v>
      </c>
      <c r="N5994" s="3" t="s">
        <v>57</v>
      </c>
      <c r="O5994" s="3"/>
      <c r="P5994" s="5"/>
      <c r="Q5994" s="5"/>
      <c r="R5994" s="5"/>
      <c r="S5994" s="5"/>
      <c r="T5994" s="5"/>
      <c r="U5994" s="5"/>
      <c r="V5994" s="5"/>
      <c r="W5994" s="5"/>
      <c r="X5994" s="5"/>
      <c r="Y5994" s="5"/>
      <c r="Z5994" s="5"/>
      <c r="AA5994" s="5"/>
      <c r="AB5994" s="5"/>
      <c r="AC5994" s="5"/>
      <c r="AD5994" s="5"/>
    </row>
    <row r="5995" spans="1:30" ht="15.75" customHeight="1">
      <c r="A5995" s="3" t="s">
        <v>6043</v>
      </c>
      <c r="B5995" s="4" t="str">
        <f t="shared" si="69"/>
        <v>August</v>
      </c>
      <c r="C5995" s="3">
        <v>1170.44</v>
      </c>
      <c r="D5995" s="4">
        <v>45509</v>
      </c>
      <c r="E5995" s="3" t="s">
        <v>2</v>
      </c>
      <c r="F5995" s="3" t="s">
        <v>34</v>
      </c>
      <c r="G5995" s="3">
        <f t="shared" si="70"/>
        <v>117.04400000000001</v>
      </c>
      <c r="H5995" s="3">
        <f t="shared" si="71"/>
        <v>1053.396</v>
      </c>
      <c r="I5995" s="3">
        <v>5</v>
      </c>
      <c r="J5995" s="4">
        <v>45514</v>
      </c>
      <c r="K5995" s="3" t="s">
        <v>49</v>
      </c>
      <c r="L5995" s="3" t="s">
        <v>45</v>
      </c>
      <c r="M5995" s="3">
        <v>293.27</v>
      </c>
      <c r="N5995" s="3" t="s">
        <v>42</v>
      </c>
      <c r="O5995" s="3"/>
      <c r="P5995" s="5"/>
      <c r="Q5995" s="5"/>
      <c r="R5995" s="5"/>
      <c r="S5995" s="5"/>
      <c r="T5995" s="5"/>
      <c r="U5995" s="5"/>
      <c r="V5995" s="5"/>
      <c r="W5995" s="5"/>
      <c r="X5995" s="5"/>
      <c r="Y5995" s="5"/>
      <c r="Z5995" s="5"/>
      <c r="AA5995" s="5"/>
      <c r="AB5995" s="5"/>
      <c r="AC5995" s="5"/>
      <c r="AD5995" s="5"/>
    </row>
    <row r="5996" spans="1:30" ht="15.75" customHeight="1">
      <c r="A5996" s="3" t="s">
        <v>6044</v>
      </c>
      <c r="B5996" s="4" t="str">
        <f t="shared" si="69"/>
        <v>January</v>
      </c>
      <c r="C5996" s="3">
        <v>3811.18</v>
      </c>
      <c r="D5996" s="4">
        <v>44929</v>
      </c>
      <c r="E5996" s="3" t="s">
        <v>5</v>
      </c>
      <c r="F5996" s="3" t="s">
        <v>54</v>
      </c>
      <c r="G5996" s="3">
        <f t="shared" si="70"/>
        <v>381.11799999999999</v>
      </c>
      <c r="H5996" s="3">
        <f t="shared" si="71"/>
        <v>3430.0619999999999</v>
      </c>
      <c r="I5996" s="3">
        <v>7</v>
      </c>
      <c r="J5996" s="4">
        <v>44935</v>
      </c>
      <c r="K5996" s="3" t="s">
        <v>35</v>
      </c>
      <c r="L5996" s="3" t="s">
        <v>45</v>
      </c>
      <c r="M5996" s="3">
        <v>901.25</v>
      </c>
      <c r="N5996" s="3" t="s">
        <v>42</v>
      </c>
      <c r="O5996" s="3"/>
      <c r="P5996" s="5"/>
      <c r="Q5996" s="5"/>
      <c r="R5996" s="5"/>
      <c r="S5996" s="5"/>
      <c r="T5996" s="5"/>
      <c r="U5996" s="5"/>
      <c r="V5996" s="5"/>
      <c r="W5996" s="5"/>
      <c r="X5996" s="5"/>
      <c r="Y5996" s="5"/>
      <c r="Z5996" s="5"/>
      <c r="AA5996" s="5"/>
      <c r="AB5996" s="5"/>
      <c r="AC5996" s="5"/>
      <c r="AD5996" s="5"/>
    </row>
    <row r="5997" spans="1:30" ht="15.75" customHeight="1">
      <c r="A5997" s="3" t="s">
        <v>6045</v>
      </c>
      <c r="B5997" s="4" t="str">
        <f t="shared" si="69"/>
        <v>November</v>
      </c>
      <c r="C5997" s="3">
        <v>4826.41</v>
      </c>
      <c r="D5997" s="4">
        <v>45243</v>
      </c>
      <c r="E5997" s="3" t="s">
        <v>5</v>
      </c>
      <c r="F5997" s="3" t="s">
        <v>34</v>
      </c>
      <c r="G5997" s="3">
        <f t="shared" si="70"/>
        <v>482.64100000000002</v>
      </c>
      <c r="H5997" s="3">
        <f t="shared" si="71"/>
        <v>4343.7690000000002</v>
      </c>
      <c r="I5997" s="3">
        <v>9</v>
      </c>
      <c r="J5997" s="4">
        <v>45250</v>
      </c>
      <c r="K5997" s="3" t="s">
        <v>49</v>
      </c>
      <c r="L5997" s="3" t="s">
        <v>45</v>
      </c>
      <c r="M5997" s="3">
        <v>960.22</v>
      </c>
      <c r="N5997" s="3" t="s">
        <v>52</v>
      </c>
      <c r="O5997" s="3"/>
      <c r="P5997" s="5"/>
      <c r="Q5997" s="5"/>
      <c r="R5997" s="5"/>
      <c r="S5997" s="5"/>
      <c r="T5997" s="5"/>
      <c r="U5997" s="5"/>
      <c r="V5997" s="5"/>
      <c r="W5997" s="5"/>
      <c r="X5997" s="5"/>
      <c r="Y5997" s="5"/>
      <c r="Z5997" s="5"/>
      <c r="AA5997" s="5"/>
      <c r="AB5997" s="5"/>
      <c r="AC5997" s="5"/>
      <c r="AD5997" s="5"/>
    </row>
    <row r="5998" spans="1:30" ht="15.75" customHeight="1">
      <c r="A5998" s="3" t="s">
        <v>6046</v>
      </c>
      <c r="B5998" s="4" t="str">
        <f t="shared" si="69"/>
        <v>March</v>
      </c>
      <c r="C5998" s="3">
        <v>4352.08</v>
      </c>
      <c r="D5998" s="4">
        <v>44998</v>
      </c>
      <c r="E5998" s="3" t="s">
        <v>2</v>
      </c>
      <c r="F5998" s="3" t="s">
        <v>54</v>
      </c>
      <c r="G5998" s="3">
        <f t="shared" si="70"/>
        <v>435.20800000000003</v>
      </c>
      <c r="H5998" s="3">
        <f t="shared" si="71"/>
        <v>3916.8719999999998</v>
      </c>
      <c r="I5998" s="3">
        <v>8</v>
      </c>
      <c r="J5998" s="4">
        <v>45002</v>
      </c>
      <c r="K5998" s="3" t="s">
        <v>49</v>
      </c>
      <c r="L5998" s="3" t="s">
        <v>36</v>
      </c>
      <c r="M5998" s="3">
        <v>345.99</v>
      </c>
      <c r="N5998" s="3" t="s">
        <v>37</v>
      </c>
      <c r="O5998" s="3"/>
      <c r="P5998" s="5"/>
      <c r="Q5998" s="5"/>
      <c r="R5998" s="5"/>
      <c r="S5998" s="5"/>
      <c r="T5998" s="5"/>
      <c r="U5998" s="5"/>
      <c r="V5998" s="5"/>
      <c r="W5998" s="5"/>
      <c r="X5998" s="5"/>
      <c r="Y5998" s="5"/>
      <c r="Z5998" s="5"/>
      <c r="AA5998" s="5"/>
      <c r="AB5998" s="5"/>
      <c r="AC5998" s="5"/>
      <c r="AD5998" s="5"/>
    </row>
    <row r="5999" spans="1:30" ht="15.75" customHeight="1">
      <c r="A5999" s="3" t="s">
        <v>6047</v>
      </c>
      <c r="B5999" s="4" t="str">
        <f t="shared" si="69"/>
        <v>May</v>
      </c>
      <c r="C5999" s="3">
        <v>1167.9100000000001</v>
      </c>
      <c r="D5999" s="4">
        <v>45071</v>
      </c>
      <c r="E5999" s="3" t="s">
        <v>4</v>
      </c>
      <c r="F5999" s="3" t="s">
        <v>39</v>
      </c>
      <c r="G5999" s="3">
        <f t="shared" si="70"/>
        <v>116.79100000000001</v>
      </c>
      <c r="H5999" s="3">
        <f t="shared" si="71"/>
        <v>1051.1190000000001</v>
      </c>
      <c r="I5999" s="3">
        <v>1</v>
      </c>
      <c r="J5999" s="4">
        <v>45076</v>
      </c>
      <c r="K5999" s="3" t="s">
        <v>35</v>
      </c>
      <c r="L5999" s="3" t="s">
        <v>36</v>
      </c>
      <c r="M5999" s="3">
        <v>195.4</v>
      </c>
      <c r="N5999" s="3" t="s">
        <v>46</v>
      </c>
      <c r="O5999" s="3"/>
      <c r="P5999" s="5"/>
      <c r="Q5999" s="5"/>
      <c r="R5999" s="5"/>
      <c r="S5999" s="5"/>
      <c r="T5999" s="5"/>
      <c r="U5999" s="5"/>
      <c r="V5999" s="5"/>
      <c r="W5999" s="5"/>
      <c r="X5999" s="5"/>
      <c r="Y5999" s="5"/>
      <c r="Z5999" s="5"/>
      <c r="AA5999" s="5"/>
      <c r="AB5999" s="5"/>
      <c r="AC5999" s="5"/>
      <c r="AD5999" s="5"/>
    </row>
    <row r="6000" spans="1:30" ht="15.75" customHeight="1">
      <c r="A6000" s="3" t="s">
        <v>6048</v>
      </c>
      <c r="B6000" s="4" t="str">
        <f t="shared" si="69"/>
        <v>February</v>
      </c>
      <c r="C6000" s="3">
        <v>354.39</v>
      </c>
      <c r="D6000" s="4">
        <v>45336</v>
      </c>
      <c r="E6000" s="3" t="s">
        <v>5</v>
      </c>
      <c r="F6000" s="3" t="s">
        <v>54</v>
      </c>
      <c r="G6000" s="3">
        <f t="shared" si="70"/>
        <v>35.439</v>
      </c>
      <c r="H6000" s="3">
        <f t="shared" si="71"/>
        <v>318.95099999999996</v>
      </c>
      <c r="I6000" s="3">
        <v>4</v>
      </c>
      <c r="J6000" s="4">
        <v>45340</v>
      </c>
      <c r="K6000" s="3" t="s">
        <v>40</v>
      </c>
      <c r="L6000" s="3" t="s">
        <v>36</v>
      </c>
      <c r="M6000" s="3">
        <v>25.4</v>
      </c>
      <c r="N6000" s="3" t="s">
        <v>65</v>
      </c>
      <c r="O6000" s="3"/>
      <c r="P6000" s="5"/>
      <c r="Q6000" s="5"/>
      <c r="R6000" s="5"/>
      <c r="S6000" s="5"/>
      <c r="T6000" s="5"/>
      <c r="U6000" s="5"/>
      <c r="V6000" s="5"/>
      <c r="W6000" s="5"/>
      <c r="X6000" s="5"/>
      <c r="Y6000" s="5"/>
      <c r="Z6000" s="5"/>
      <c r="AA6000" s="5"/>
      <c r="AB6000" s="5"/>
      <c r="AC6000" s="5"/>
      <c r="AD6000" s="5"/>
    </row>
    <row r="6001" spans="1:30" ht="15.75" customHeight="1">
      <c r="A6001" s="3" t="s">
        <v>6049</v>
      </c>
      <c r="B6001" s="4" t="str">
        <f t="shared" si="69"/>
        <v>October</v>
      </c>
      <c r="C6001" s="3">
        <v>3809.76</v>
      </c>
      <c r="D6001" s="4">
        <v>45211</v>
      </c>
      <c r="E6001" s="3" t="s">
        <v>4</v>
      </c>
      <c r="F6001" s="3" t="s">
        <v>44</v>
      </c>
      <c r="G6001" s="3">
        <f t="shared" si="70"/>
        <v>380.97600000000006</v>
      </c>
      <c r="H6001" s="3">
        <f t="shared" si="71"/>
        <v>3428.7840000000001</v>
      </c>
      <c r="I6001" s="3">
        <v>5</v>
      </c>
      <c r="J6001" s="4">
        <v>45212</v>
      </c>
      <c r="K6001" s="3" t="s">
        <v>35</v>
      </c>
      <c r="L6001" s="3" t="s">
        <v>41</v>
      </c>
      <c r="M6001" s="3">
        <v>684.71</v>
      </c>
      <c r="N6001" s="3" t="s">
        <v>46</v>
      </c>
      <c r="O6001" s="3"/>
      <c r="P6001" s="5"/>
      <c r="Q6001" s="5"/>
      <c r="R6001" s="5"/>
      <c r="S6001" s="5"/>
      <c r="T6001" s="5"/>
      <c r="U6001" s="5"/>
      <c r="V6001" s="5"/>
      <c r="W6001" s="5"/>
      <c r="X6001" s="5"/>
      <c r="Y6001" s="5"/>
      <c r="Z6001" s="5"/>
      <c r="AA6001" s="5"/>
      <c r="AB6001" s="5"/>
      <c r="AC6001" s="5"/>
      <c r="AD6001" s="5"/>
    </row>
    <row r="6002" spans="1:30" ht="15.75" customHeight="1">
      <c r="A6002" s="3" t="s">
        <v>6050</v>
      </c>
      <c r="B6002" s="4" t="str">
        <f t="shared" si="69"/>
        <v>March</v>
      </c>
      <c r="C6002" s="3">
        <v>2012.05</v>
      </c>
      <c r="D6002" s="4">
        <v>44998</v>
      </c>
      <c r="E6002" s="3" t="s">
        <v>2</v>
      </c>
      <c r="F6002" s="3" t="s">
        <v>51</v>
      </c>
      <c r="G6002" s="3">
        <f t="shared" si="70"/>
        <v>201.20500000000001</v>
      </c>
      <c r="H6002" s="3">
        <f t="shared" si="71"/>
        <v>1810.845</v>
      </c>
      <c r="I6002" s="3">
        <v>7</v>
      </c>
      <c r="J6002" s="4">
        <v>45002</v>
      </c>
      <c r="K6002" s="3" t="s">
        <v>40</v>
      </c>
      <c r="L6002" s="3" t="s">
        <v>45</v>
      </c>
      <c r="M6002" s="3">
        <v>304.39</v>
      </c>
      <c r="N6002" s="3" t="s">
        <v>37</v>
      </c>
      <c r="O6002" s="3"/>
      <c r="P6002" s="5"/>
      <c r="Q6002" s="5"/>
      <c r="R6002" s="5"/>
      <c r="S6002" s="5"/>
      <c r="T6002" s="5"/>
      <c r="U6002" s="5"/>
      <c r="V6002" s="5"/>
      <c r="W6002" s="5"/>
      <c r="X6002" s="5"/>
      <c r="Y6002" s="5"/>
      <c r="Z6002" s="5"/>
      <c r="AA6002" s="5"/>
      <c r="AB6002" s="5"/>
      <c r="AC6002" s="5"/>
      <c r="AD6002" s="5"/>
    </row>
    <row r="6003" spans="1:30" ht="15.75" customHeight="1">
      <c r="A6003" s="3" t="s">
        <v>6051</v>
      </c>
      <c r="B6003" s="4" t="str">
        <f t="shared" si="69"/>
        <v>June</v>
      </c>
      <c r="C6003" s="3">
        <v>4140.6000000000004</v>
      </c>
      <c r="D6003" s="4">
        <v>45105</v>
      </c>
      <c r="E6003" s="3" t="s">
        <v>3</v>
      </c>
      <c r="F6003" s="3" t="s">
        <v>54</v>
      </c>
      <c r="G6003" s="3">
        <f t="shared" si="70"/>
        <v>414.06000000000006</v>
      </c>
      <c r="H6003" s="3">
        <f t="shared" si="71"/>
        <v>3726.5400000000004</v>
      </c>
      <c r="I6003" s="3">
        <v>8</v>
      </c>
      <c r="J6003" s="4">
        <v>45106</v>
      </c>
      <c r="K6003" s="3" t="s">
        <v>40</v>
      </c>
      <c r="L6003" s="3" t="s">
        <v>45</v>
      </c>
      <c r="M6003" s="3">
        <v>213.15</v>
      </c>
      <c r="N6003" s="3" t="s">
        <v>37</v>
      </c>
      <c r="O6003" s="3"/>
      <c r="P6003" s="5"/>
      <c r="Q6003" s="5"/>
      <c r="R6003" s="5"/>
      <c r="S6003" s="5"/>
      <c r="T6003" s="5"/>
      <c r="U6003" s="5"/>
      <c r="V6003" s="5"/>
      <c r="W6003" s="5"/>
      <c r="X6003" s="5"/>
      <c r="Y6003" s="5"/>
      <c r="Z6003" s="5"/>
      <c r="AA6003" s="5"/>
      <c r="AB6003" s="5"/>
      <c r="AC6003" s="5"/>
      <c r="AD6003" s="5"/>
    </row>
    <row r="6004" spans="1:30" ht="15.75" customHeight="1">
      <c r="A6004" s="3" t="s">
        <v>6052</v>
      </c>
      <c r="B6004" s="4" t="str">
        <f t="shared" si="69"/>
        <v>February</v>
      </c>
      <c r="C6004" s="3">
        <v>3918.26</v>
      </c>
      <c r="D6004" s="4">
        <v>44969</v>
      </c>
      <c r="E6004" s="3" t="s">
        <v>3</v>
      </c>
      <c r="F6004" s="3" t="s">
        <v>34</v>
      </c>
      <c r="G6004" s="3">
        <f t="shared" si="70"/>
        <v>391.82600000000002</v>
      </c>
      <c r="H6004" s="3">
        <f t="shared" si="71"/>
        <v>3526.4340000000002</v>
      </c>
      <c r="I6004" s="3">
        <v>8</v>
      </c>
      <c r="J6004" s="4">
        <v>44971</v>
      </c>
      <c r="K6004" s="3" t="s">
        <v>35</v>
      </c>
      <c r="L6004" s="3" t="s">
        <v>41</v>
      </c>
      <c r="M6004" s="3">
        <v>957.73</v>
      </c>
      <c r="N6004" s="3" t="s">
        <v>65</v>
      </c>
      <c r="O6004" s="3"/>
      <c r="P6004" s="5"/>
      <c r="Q6004" s="5"/>
      <c r="R6004" s="5"/>
      <c r="S6004" s="5"/>
      <c r="T6004" s="5"/>
      <c r="U6004" s="5"/>
      <c r="V6004" s="5"/>
      <c r="W6004" s="5"/>
      <c r="X6004" s="5"/>
      <c r="Y6004" s="5"/>
      <c r="Z6004" s="5"/>
      <c r="AA6004" s="5"/>
      <c r="AB6004" s="5"/>
      <c r="AC6004" s="5"/>
      <c r="AD6004" s="5"/>
    </row>
    <row r="6005" spans="1:30" ht="15.75" customHeight="1">
      <c r="A6005" s="3" t="s">
        <v>6053</v>
      </c>
      <c r="B6005" s="4" t="str">
        <f t="shared" si="69"/>
        <v>July</v>
      </c>
      <c r="C6005" s="3">
        <v>3164.51</v>
      </c>
      <c r="D6005" s="4">
        <v>45126</v>
      </c>
      <c r="E6005" s="3" t="s">
        <v>5</v>
      </c>
      <c r="F6005" s="3" t="s">
        <v>34</v>
      </c>
      <c r="G6005" s="3">
        <f t="shared" si="70"/>
        <v>316.45100000000002</v>
      </c>
      <c r="H6005" s="3">
        <f t="shared" si="71"/>
        <v>2848.0590000000002</v>
      </c>
      <c r="I6005" s="3">
        <v>4</v>
      </c>
      <c r="J6005" s="4">
        <v>45127</v>
      </c>
      <c r="K6005" s="3" t="s">
        <v>49</v>
      </c>
      <c r="L6005" s="3" t="s">
        <v>41</v>
      </c>
      <c r="M6005" s="3">
        <v>673.06</v>
      </c>
      <c r="N6005" s="3" t="s">
        <v>46</v>
      </c>
      <c r="O6005" s="3"/>
      <c r="P6005" s="5"/>
      <c r="Q6005" s="5"/>
      <c r="R6005" s="5"/>
      <c r="S6005" s="5"/>
      <c r="T6005" s="5"/>
      <c r="U6005" s="5"/>
      <c r="V6005" s="5"/>
      <c r="W6005" s="5"/>
      <c r="X6005" s="5"/>
      <c r="Y6005" s="5"/>
      <c r="Z6005" s="5"/>
      <c r="AA6005" s="5"/>
      <c r="AB6005" s="5"/>
      <c r="AC6005" s="5"/>
      <c r="AD6005" s="5"/>
    </row>
    <row r="6006" spans="1:30" ht="15.75" customHeight="1">
      <c r="A6006" s="3" t="s">
        <v>6054</v>
      </c>
      <c r="B6006" s="4" t="str">
        <f t="shared" si="69"/>
        <v>February</v>
      </c>
      <c r="C6006" s="3">
        <v>1351.16</v>
      </c>
      <c r="D6006" s="4">
        <v>45335</v>
      </c>
      <c r="E6006" s="3" t="s">
        <v>2</v>
      </c>
      <c r="F6006" s="3" t="s">
        <v>54</v>
      </c>
      <c r="G6006" s="3">
        <f t="shared" si="70"/>
        <v>135.11600000000001</v>
      </c>
      <c r="H6006" s="3">
        <f t="shared" si="71"/>
        <v>1216.0440000000001</v>
      </c>
      <c r="I6006" s="3">
        <v>7</v>
      </c>
      <c r="J6006" s="4">
        <v>45342</v>
      </c>
      <c r="K6006" s="3" t="s">
        <v>40</v>
      </c>
      <c r="L6006" s="3" t="s">
        <v>41</v>
      </c>
      <c r="M6006" s="3">
        <v>148.88999999999999</v>
      </c>
      <c r="N6006" s="3" t="s">
        <v>37</v>
      </c>
      <c r="O6006" s="3"/>
      <c r="P6006" s="5"/>
      <c r="Q6006" s="5"/>
      <c r="R6006" s="5"/>
      <c r="S6006" s="5"/>
      <c r="T6006" s="5"/>
      <c r="U6006" s="5"/>
      <c r="V6006" s="5"/>
      <c r="W6006" s="5"/>
      <c r="X6006" s="5"/>
      <c r="Y6006" s="5"/>
      <c r="Z6006" s="5"/>
      <c r="AA6006" s="5"/>
      <c r="AB6006" s="5"/>
      <c r="AC6006" s="5"/>
      <c r="AD6006" s="5"/>
    </row>
    <row r="6007" spans="1:30" ht="15.75" customHeight="1">
      <c r="A6007" s="3" t="s">
        <v>6055</v>
      </c>
      <c r="B6007" s="4" t="str">
        <f t="shared" si="69"/>
        <v>August</v>
      </c>
      <c r="C6007" s="3">
        <v>609.78</v>
      </c>
      <c r="D6007" s="4">
        <v>45160</v>
      </c>
      <c r="E6007" s="3" t="s">
        <v>4</v>
      </c>
      <c r="F6007" s="3" t="s">
        <v>44</v>
      </c>
      <c r="G6007" s="3">
        <f t="shared" si="70"/>
        <v>60.978000000000002</v>
      </c>
      <c r="H6007" s="3">
        <f t="shared" si="71"/>
        <v>548.80200000000002</v>
      </c>
      <c r="I6007" s="3">
        <v>2</v>
      </c>
      <c r="J6007" s="4">
        <v>45167</v>
      </c>
      <c r="K6007" s="3" t="s">
        <v>49</v>
      </c>
      <c r="L6007" s="3" t="s">
        <v>45</v>
      </c>
      <c r="M6007" s="3">
        <v>128.36000000000001</v>
      </c>
      <c r="N6007" s="3" t="s">
        <v>46</v>
      </c>
      <c r="O6007" s="3"/>
      <c r="P6007" s="5"/>
      <c r="Q6007" s="5"/>
      <c r="R6007" s="5"/>
      <c r="S6007" s="5"/>
      <c r="T6007" s="5"/>
      <c r="U6007" s="5"/>
      <c r="V6007" s="5"/>
      <c r="W6007" s="5"/>
      <c r="X6007" s="5"/>
      <c r="Y6007" s="5"/>
      <c r="Z6007" s="5"/>
      <c r="AA6007" s="5"/>
      <c r="AB6007" s="5"/>
      <c r="AC6007" s="5"/>
      <c r="AD6007" s="5"/>
    </row>
    <row r="6008" spans="1:30" ht="15.75" customHeight="1">
      <c r="A6008" s="3" t="s">
        <v>6056</v>
      </c>
      <c r="B6008" s="4" t="str">
        <f t="shared" si="69"/>
        <v>December</v>
      </c>
      <c r="C6008" s="3">
        <v>1337.98</v>
      </c>
      <c r="D6008" s="4">
        <v>45288</v>
      </c>
      <c r="E6008" s="3" t="s">
        <v>5</v>
      </c>
      <c r="F6008" s="3" t="s">
        <v>54</v>
      </c>
      <c r="G6008" s="3">
        <f t="shared" si="70"/>
        <v>133.798</v>
      </c>
      <c r="H6008" s="3">
        <f t="shared" si="71"/>
        <v>1204.182</v>
      </c>
      <c r="I6008" s="3">
        <v>9</v>
      </c>
      <c r="J6008" s="4">
        <v>45290</v>
      </c>
      <c r="K6008" s="3" t="s">
        <v>40</v>
      </c>
      <c r="L6008" s="3" t="s">
        <v>41</v>
      </c>
      <c r="M6008" s="3">
        <v>248.91</v>
      </c>
      <c r="N6008" s="3" t="s">
        <v>52</v>
      </c>
      <c r="O6008" s="3"/>
      <c r="P6008" s="5"/>
      <c r="Q6008" s="5"/>
      <c r="R6008" s="5"/>
      <c r="S6008" s="5"/>
      <c r="T6008" s="5"/>
      <c r="U6008" s="5"/>
      <c r="V6008" s="5"/>
      <c r="W6008" s="5"/>
      <c r="X6008" s="5"/>
      <c r="Y6008" s="5"/>
      <c r="Z6008" s="5"/>
      <c r="AA6008" s="5"/>
      <c r="AB6008" s="5"/>
      <c r="AC6008" s="5"/>
      <c r="AD6008" s="5"/>
    </row>
    <row r="6009" spans="1:30" ht="15.75" customHeight="1">
      <c r="A6009" s="3" t="s">
        <v>6057</v>
      </c>
      <c r="B6009" s="4" t="str">
        <f t="shared" si="69"/>
        <v>May</v>
      </c>
      <c r="C6009" s="3">
        <v>2597.8200000000002</v>
      </c>
      <c r="D6009" s="4">
        <v>45428</v>
      </c>
      <c r="E6009" s="3" t="s">
        <v>2</v>
      </c>
      <c r="F6009" s="3" t="s">
        <v>39</v>
      </c>
      <c r="G6009" s="3">
        <f t="shared" si="70"/>
        <v>259.78200000000004</v>
      </c>
      <c r="H6009" s="3">
        <f t="shared" si="71"/>
        <v>2338.038</v>
      </c>
      <c r="I6009" s="3">
        <v>6</v>
      </c>
      <c r="J6009" s="4">
        <v>45429</v>
      </c>
      <c r="K6009" s="3" t="s">
        <v>35</v>
      </c>
      <c r="L6009" s="3" t="s">
        <v>36</v>
      </c>
      <c r="M6009" s="3">
        <v>459.89</v>
      </c>
      <c r="N6009" s="3" t="s">
        <v>46</v>
      </c>
      <c r="O6009" s="3"/>
      <c r="P6009" s="5"/>
      <c r="Q6009" s="5"/>
      <c r="R6009" s="5"/>
      <c r="S6009" s="5"/>
      <c r="T6009" s="5"/>
      <c r="U6009" s="5"/>
      <c r="V6009" s="5"/>
      <c r="W6009" s="5"/>
      <c r="X6009" s="5"/>
      <c r="Y6009" s="5"/>
      <c r="Z6009" s="5"/>
      <c r="AA6009" s="5"/>
      <c r="AB6009" s="5"/>
      <c r="AC6009" s="5"/>
      <c r="AD6009" s="5"/>
    </row>
    <row r="6010" spans="1:30" ht="15.75" customHeight="1">
      <c r="A6010" s="3" t="s">
        <v>6058</v>
      </c>
      <c r="B6010" s="4" t="str">
        <f t="shared" si="69"/>
        <v>May</v>
      </c>
      <c r="C6010" s="3">
        <v>4899.37</v>
      </c>
      <c r="D6010" s="4">
        <v>45050</v>
      </c>
      <c r="E6010" s="3" t="s">
        <v>2</v>
      </c>
      <c r="F6010" s="3" t="s">
        <v>44</v>
      </c>
      <c r="G6010" s="3">
        <f t="shared" si="70"/>
        <v>489.93700000000001</v>
      </c>
      <c r="H6010" s="3">
        <f t="shared" si="71"/>
        <v>4409.433</v>
      </c>
      <c r="I6010" s="3">
        <v>4</v>
      </c>
      <c r="J6010" s="4">
        <v>45052</v>
      </c>
      <c r="K6010" s="3" t="s">
        <v>40</v>
      </c>
      <c r="L6010" s="3" t="s">
        <v>41</v>
      </c>
      <c r="M6010" s="3">
        <v>706.02</v>
      </c>
      <c r="N6010" s="3" t="s">
        <v>52</v>
      </c>
      <c r="O6010" s="3"/>
      <c r="P6010" s="5"/>
      <c r="Q6010" s="5"/>
      <c r="R6010" s="5"/>
      <c r="S6010" s="5"/>
      <c r="T6010" s="5"/>
      <c r="U6010" s="5"/>
      <c r="V6010" s="5"/>
      <c r="W6010" s="5"/>
      <c r="X6010" s="5"/>
      <c r="Y6010" s="5"/>
      <c r="Z6010" s="5"/>
      <c r="AA6010" s="5"/>
      <c r="AB6010" s="5"/>
      <c r="AC6010" s="5"/>
      <c r="AD6010" s="5"/>
    </row>
    <row r="6011" spans="1:30" ht="15.75" customHeight="1">
      <c r="A6011" s="3" t="s">
        <v>6059</v>
      </c>
      <c r="B6011" s="4" t="str">
        <f t="shared" si="69"/>
        <v>November</v>
      </c>
      <c r="C6011" s="3">
        <v>412.07</v>
      </c>
      <c r="D6011" s="4">
        <v>45237</v>
      </c>
      <c r="E6011" s="3" t="s">
        <v>4</v>
      </c>
      <c r="F6011" s="3" t="s">
        <v>54</v>
      </c>
      <c r="G6011" s="3">
        <f t="shared" si="70"/>
        <v>41.207000000000001</v>
      </c>
      <c r="H6011" s="3">
        <f t="shared" si="71"/>
        <v>370.863</v>
      </c>
      <c r="I6011" s="3">
        <v>6</v>
      </c>
      <c r="J6011" s="4">
        <v>45244</v>
      </c>
      <c r="K6011" s="3" t="s">
        <v>49</v>
      </c>
      <c r="L6011" s="3" t="s">
        <v>36</v>
      </c>
      <c r="M6011" s="3">
        <v>25.08</v>
      </c>
      <c r="N6011" s="3" t="s">
        <v>42</v>
      </c>
      <c r="O6011" s="3"/>
      <c r="P6011" s="5"/>
      <c r="Q6011" s="5"/>
      <c r="R6011" s="5"/>
      <c r="S6011" s="5"/>
      <c r="T6011" s="5"/>
      <c r="U6011" s="5"/>
      <c r="V6011" s="5"/>
      <c r="W6011" s="5"/>
      <c r="X6011" s="5"/>
      <c r="Y6011" s="5"/>
      <c r="Z6011" s="5"/>
      <c r="AA6011" s="5"/>
      <c r="AB6011" s="5"/>
      <c r="AC6011" s="5"/>
      <c r="AD6011" s="5"/>
    </row>
    <row r="6012" spans="1:30" ht="15.75" customHeight="1">
      <c r="A6012" s="3" t="s">
        <v>6060</v>
      </c>
      <c r="B6012" s="4" t="str">
        <f t="shared" si="69"/>
        <v>June</v>
      </c>
      <c r="C6012" s="3">
        <v>1080.3499999999999</v>
      </c>
      <c r="D6012" s="4">
        <v>45099</v>
      </c>
      <c r="E6012" s="3" t="s">
        <v>5</v>
      </c>
      <c r="F6012" s="3" t="s">
        <v>51</v>
      </c>
      <c r="G6012" s="3">
        <f t="shared" si="70"/>
        <v>108.035</v>
      </c>
      <c r="H6012" s="3">
        <f t="shared" si="71"/>
        <v>972.31499999999994</v>
      </c>
      <c r="I6012" s="3">
        <v>7</v>
      </c>
      <c r="J6012" s="4">
        <v>45103</v>
      </c>
      <c r="K6012" s="3" t="s">
        <v>49</v>
      </c>
      <c r="L6012" s="3" t="s">
        <v>41</v>
      </c>
      <c r="M6012" s="3">
        <v>320.37</v>
      </c>
      <c r="N6012" s="3" t="s">
        <v>37</v>
      </c>
      <c r="O6012" s="3"/>
      <c r="P6012" s="5"/>
      <c r="Q6012" s="5"/>
      <c r="R6012" s="5"/>
      <c r="S6012" s="5"/>
      <c r="T6012" s="5"/>
      <c r="U6012" s="5"/>
      <c r="V6012" s="5"/>
      <c r="W6012" s="5"/>
      <c r="X6012" s="5"/>
      <c r="Y6012" s="5"/>
      <c r="Z6012" s="5"/>
      <c r="AA6012" s="5"/>
      <c r="AB6012" s="5"/>
      <c r="AC6012" s="5"/>
      <c r="AD6012" s="5"/>
    </row>
    <row r="6013" spans="1:30" ht="15.75" customHeight="1">
      <c r="A6013" s="3" t="s">
        <v>6061</v>
      </c>
      <c r="B6013" s="4" t="str">
        <f t="shared" si="69"/>
        <v>April</v>
      </c>
      <c r="C6013" s="3">
        <v>3173.67</v>
      </c>
      <c r="D6013" s="4">
        <v>45401</v>
      </c>
      <c r="E6013" s="3" t="s">
        <v>2</v>
      </c>
      <c r="F6013" s="3" t="s">
        <v>44</v>
      </c>
      <c r="G6013" s="3">
        <f t="shared" si="70"/>
        <v>317.36700000000002</v>
      </c>
      <c r="H6013" s="3">
        <f t="shared" si="71"/>
        <v>2856.3029999999999</v>
      </c>
      <c r="I6013" s="3">
        <v>8</v>
      </c>
      <c r="J6013" s="4">
        <v>45407</v>
      </c>
      <c r="K6013" s="3" t="s">
        <v>49</v>
      </c>
      <c r="L6013" s="3" t="s">
        <v>36</v>
      </c>
      <c r="M6013" s="3">
        <v>563.16</v>
      </c>
      <c r="N6013" s="3" t="s">
        <v>46</v>
      </c>
      <c r="O6013" s="3"/>
      <c r="P6013" s="5"/>
      <c r="Q6013" s="5"/>
      <c r="R6013" s="5"/>
      <c r="S6013" s="5"/>
      <c r="T6013" s="5"/>
      <c r="U6013" s="5"/>
      <c r="V6013" s="5"/>
      <c r="W6013" s="5"/>
      <c r="X6013" s="5"/>
      <c r="Y6013" s="5"/>
      <c r="Z6013" s="5"/>
      <c r="AA6013" s="5"/>
      <c r="AB6013" s="5"/>
      <c r="AC6013" s="5"/>
      <c r="AD6013" s="5"/>
    </row>
    <row r="6014" spans="1:30" ht="15.75" customHeight="1">
      <c r="A6014" s="3" t="s">
        <v>6062</v>
      </c>
      <c r="B6014" s="4" t="str">
        <f t="shared" si="69"/>
        <v>August</v>
      </c>
      <c r="C6014" s="3">
        <v>1591.39</v>
      </c>
      <c r="D6014" s="4">
        <v>45140</v>
      </c>
      <c r="E6014" s="3" t="s">
        <v>2</v>
      </c>
      <c r="F6014" s="3" t="s">
        <v>54</v>
      </c>
      <c r="G6014" s="3">
        <f t="shared" si="70"/>
        <v>159.13900000000001</v>
      </c>
      <c r="H6014" s="3">
        <f t="shared" si="71"/>
        <v>1432.2510000000002</v>
      </c>
      <c r="I6014" s="3">
        <v>4</v>
      </c>
      <c r="J6014" s="4">
        <v>45147</v>
      </c>
      <c r="K6014" s="3" t="s">
        <v>35</v>
      </c>
      <c r="L6014" s="3" t="s">
        <v>45</v>
      </c>
      <c r="M6014" s="3">
        <v>101.35</v>
      </c>
      <c r="N6014" s="3" t="s">
        <v>46</v>
      </c>
      <c r="O6014" s="3"/>
      <c r="P6014" s="5"/>
      <c r="Q6014" s="5"/>
      <c r="R6014" s="5"/>
      <c r="S6014" s="5"/>
      <c r="T6014" s="5"/>
      <c r="U6014" s="5"/>
      <c r="V6014" s="5"/>
      <c r="W6014" s="5"/>
      <c r="X6014" s="5"/>
      <c r="Y6014" s="5"/>
      <c r="Z6014" s="5"/>
      <c r="AA6014" s="5"/>
      <c r="AB6014" s="5"/>
      <c r="AC6014" s="5"/>
      <c r="AD6014" s="5"/>
    </row>
    <row r="6015" spans="1:30" ht="15.75" customHeight="1">
      <c r="A6015" s="3" t="s">
        <v>6063</v>
      </c>
      <c r="B6015" s="4" t="str">
        <f t="shared" si="69"/>
        <v>July</v>
      </c>
      <c r="C6015" s="3">
        <v>4306.67</v>
      </c>
      <c r="D6015" s="4">
        <v>45487</v>
      </c>
      <c r="E6015" s="3" t="s">
        <v>2</v>
      </c>
      <c r="F6015" s="3" t="s">
        <v>51</v>
      </c>
      <c r="G6015" s="3">
        <f t="shared" si="70"/>
        <v>430.66700000000003</v>
      </c>
      <c r="H6015" s="3">
        <f t="shared" si="71"/>
        <v>3876.0030000000002</v>
      </c>
      <c r="I6015" s="3">
        <v>9</v>
      </c>
      <c r="J6015" s="4">
        <v>45490</v>
      </c>
      <c r="K6015" s="3" t="s">
        <v>35</v>
      </c>
      <c r="L6015" s="3" t="s">
        <v>45</v>
      </c>
      <c r="M6015" s="3">
        <v>269.89999999999998</v>
      </c>
      <c r="N6015" s="3" t="s">
        <v>37</v>
      </c>
      <c r="O6015" s="3"/>
      <c r="P6015" s="5"/>
      <c r="Q6015" s="5"/>
      <c r="R6015" s="5"/>
      <c r="S6015" s="5"/>
      <c r="T6015" s="5"/>
      <c r="U6015" s="5"/>
      <c r="V6015" s="5"/>
      <c r="W6015" s="5"/>
      <c r="X6015" s="5"/>
      <c r="Y6015" s="5"/>
      <c r="Z6015" s="5"/>
      <c r="AA6015" s="5"/>
      <c r="AB6015" s="5"/>
      <c r="AC6015" s="5"/>
      <c r="AD6015" s="5"/>
    </row>
    <row r="6016" spans="1:30" ht="15.75" customHeight="1">
      <c r="A6016" s="3" t="s">
        <v>6064</v>
      </c>
      <c r="B6016" s="4" t="str">
        <f t="shared" si="69"/>
        <v>September</v>
      </c>
      <c r="C6016" s="3">
        <v>783.14</v>
      </c>
      <c r="D6016" s="4">
        <v>45171</v>
      </c>
      <c r="E6016" s="3" t="s">
        <v>4</v>
      </c>
      <c r="F6016" s="3" t="s">
        <v>54</v>
      </c>
      <c r="G6016" s="3">
        <f t="shared" si="70"/>
        <v>78.314000000000007</v>
      </c>
      <c r="H6016" s="3">
        <f t="shared" si="71"/>
        <v>704.82600000000002</v>
      </c>
      <c r="I6016" s="3">
        <v>6</v>
      </c>
      <c r="J6016" s="4">
        <v>45177</v>
      </c>
      <c r="K6016" s="3" t="s">
        <v>49</v>
      </c>
      <c r="L6016" s="3" t="s">
        <v>36</v>
      </c>
      <c r="M6016" s="3">
        <v>189.83</v>
      </c>
      <c r="N6016" s="3" t="s">
        <v>52</v>
      </c>
      <c r="O6016" s="3"/>
      <c r="P6016" s="5"/>
      <c r="Q6016" s="5"/>
      <c r="R6016" s="5"/>
      <c r="S6016" s="5"/>
      <c r="T6016" s="5"/>
      <c r="U6016" s="5"/>
      <c r="V6016" s="5"/>
      <c r="W6016" s="5"/>
      <c r="X6016" s="5"/>
      <c r="Y6016" s="5"/>
      <c r="Z6016" s="5"/>
      <c r="AA6016" s="5"/>
      <c r="AB6016" s="5"/>
      <c r="AC6016" s="5"/>
      <c r="AD6016" s="5"/>
    </row>
    <row r="6017" spans="1:30" ht="15.75" customHeight="1">
      <c r="A6017" s="3" t="s">
        <v>6065</v>
      </c>
      <c r="B6017" s="4" t="str">
        <f t="shared" si="69"/>
        <v>February</v>
      </c>
      <c r="C6017" s="3">
        <v>4819.47</v>
      </c>
      <c r="D6017" s="4">
        <v>44980</v>
      </c>
      <c r="E6017" s="3" t="s">
        <v>5</v>
      </c>
      <c r="F6017" s="3" t="s">
        <v>39</v>
      </c>
      <c r="G6017" s="3">
        <f t="shared" si="70"/>
        <v>481.94700000000006</v>
      </c>
      <c r="H6017" s="3">
        <f t="shared" si="71"/>
        <v>4337.5230000000001</v>
      </c>
      <c r="I6017" s="3">
        <v>1</v>
      </c>
      <c r="J6017" s="4">
        <v>44983</v>
      </c>
      <c r="K6017" s="3" t="s">
        <v>35</v>
      </c>
      <c r="L6017" s="3" t="s">
        <v>36</v>
      </c>
      <c r="M6017" s="3">
        <v>656.32</v>
      </c>
      <c r="N6017" s="3" t="s">
        <v>52</v>
      </c>
      <c r="O6017" s="3"/>
      <c r="P6017" s="5"/>
      <c r="Q6017" s="5"/>
      <c r="R6017" s="5"/>
      <c r="S6017" s="5"/>
      <c r="T6017" s="5"/>
      <c r="U6017" s="5"/>
      <c r="V6017" s="5"/>
      <c r="W6017" s="5"/>
      <c r="X6017" s="5"/>
      <c r="Y6017" s="5"/>
      <c r="Z6017" s="5"/>
      <c r="AA6017" s="5"/>
      <c r="AB6017" s="5"/>
      <c r="AC6017" s="5"/>
      <c r="AD6017" s="5"/>
    </row>
    <row r="6018" spans="1:30" ht="15.75" customHeight="1">
      <c r="A6018" s="3" t="s">
        <v>6066</v>
      </c>
      <c r="B6018" s="4" t="str">
        <f t="shared" si="69"/>
        <v>December</v>
      </c>
      <c r="C6018" s="3">
        <v>4570.6400000000003</v>
      </c>
      <c r="D6018" s="4">
        <v>45630</v>
      </c>
      <c r="E6018" s="3" t="s">
        <v>5</v>
      </c>
      <c r="F6018" s="3" t="s">
        <v>34</v>
      </c>
      <c r="G6018" s="3">
        <f t="shared" si="70"/>
        <v>457.06400000000008</v>
      </c>
      <c r="H6018" s="3">
        <f t="shared" si="71"/>
        <v>4113.576</v>
      </c>
      <c r="I6018" s="3">
        <v>3</v>
      </c>
      <c r="J6018" s="4">
        <v>45637</v>
      </c>
      <c r="K6018" s="3" t="s">
        <v>35</v>
      </c>
      <c r="L6018" s="3" t="s">
        <v>41</v>
      </c>
      <c r="M6018" s="3">
        <v>718.54</v>
      </c>
      <c r="N6018" s="3" t="s">
        <v>57</v>
      </c>
      <c r="O6018" s="3"/>
      <c r="P6018" s="5"/>
      <c r="Q6018" s="5"/>
      <c r="R6018" s="5"/>
      <c r="S6018" s="5"/>
      <c r="T6018" s="5"/>
      <c r="U6018" s="5"/>
      <c r="V6018" s="5"/>
      <c r="W6018" s="5"/>
      <c r="X6018" s="5"/>
      <c r="Y6018" s="5"/>
      <c r="Z6018" s="5"/>
      <c r="AA6018" s="5"/>
      <c r="AB6018" s="5"/>
      <c r="AC6018" s="5"/>
      <c r="AD6018" s="5"/>
    </row>
    <row r="6019" spans="1:30" ht="15.75" customHeight="1">
      <c r="A6019" s="3" t="s">
        <v>6067</v>
      </c>
      <c r="B6019" s="4" t="str">
        <f t="shared" si="69"/>
        <v>April</v>
      </c>
      <c r="C6019" s="3">
        <v>4448.8900000000003</v>
      </c>
      <c r="D6019" s="4">
        <v>45028</v>
      </c>
      <c r="E6019" s="3" t="s">
        <v>5</v>
      </c>
      <c r="F6019" s="3" t="s">
        <v>54</v>
      </c>
      <c r="G6019" s="3">
        <f t="shared" si="70"/>
        <v>444.88900000000007</v>
      </c>
      <c r="H6019" s="3">
        <f t="shared" si="71"/>
        <v>4004.0010000000002</v>
      </c>
      <c r="I6019" s="3">
        <v>1</v>
      </c>
      <c r="J6019" s="4">
        <v>45031</v>
      </c>
      <c r="K6019" s="3" t="s">
        <v>35</v>
      </c>
      <c r="L6019" s="3" t="s">
        <v>36</v>
      </c>
      <c r="M6019" s="3">
        <v>906.76</v>
      </c>
      <c r="N6019" s="3" t="s">
        <v>46</v>
      </c>
      <c r="O6019" s="3"/>
      <c r="P6019" s="5"/>
      <c r="Q6019" s="5"/>
      <c r="R6019" s="5"/>
      <c r="S6019" s="5"/>
      <c r="T6019" s="5"/>
      <c r="U6019" s="5"/>
      <c r="V6019" s="5"/>
      <c r="W6019" s="5"/>
      <c r="X6019" s="5"/>
      <c r="Y6019" s="5"/>
      <c r="Z6019" s="5"/>
      <c r="AA6019" s="5"/>
      <c r="AB6019" s="5"/>
      <c r="AC6019" s="5"/>
      <c r="AD6019" s="5"/>
    </row>
    <row r="6020" spans="1:30" ht="15.75" customHeight="1">
      <c r="A6020" s="3" t="s">
        <v>6068</v>
      </c>
      <c r="B6020" s="4" t="str">
        <f t="shared" si="69"/>
        <v>May</v>
      </c>
      <c r="C6020" s="3">
        <v>948.04</v>
      </c>
      <c r="D6020" s="4">
        <v>45423</v>
      </c>
      <c r="E6020" s="3" t="s">
        <v>5</v>
      </c>
      <c r="F6020" s="3" t="s">
        <v>44</v>
      </c>
      <c r="G6020" s="3">
        <f t="shared" si="70"/>
        <v>94.804000000000002</v>
      </c>
      <c r="H6020" s="3">
        <f t="shared" si="71"/>
        <v>853.23599999999999</v>
      </c>
      <c r="I6020" s="3">
        <v>6</v>
      </c>
      <c r="J6020" s="4">
        <v>45424</v>
      </c>
      <c r="K6020" s="3" t="s">
        <v>35</v>
      </c>
      <c r="L6020" s="3" t="s">
        <v>45</v>
      </c>
      <c r="M6020" s="3">
        <v>47.9</v>
      </c>
      <c r="N6020" s="3" t="s">
        <v>37</v>
      </c>
      <c r="O6020" s="3"/>
      <c r="P6020" s="5"/>
      <c r="Q6020" s="5"/>
      <c r="R6020" s="5"/>
      <c r="S6020" s="5"/>
      <c r="T6020" s="5"/>
      <c r="U6020" s="5"/>
      <c r="V6020" s="5"/>
      <c r="W6020" s="5"/>
      <c r="X6020" s="5"/>
      <c r="Y6020" s="5"/>
      <c r="Z6020" s="5"/>
      <c r="AA6020" s="5"/>
      <c r="AB6020" s="5"/>
      <c r="AC6020" s="5"/>
      <c r="AD6020" s="5"/>
    </row>
    <row r="6021" spans="1:30" ht="15.75" customHeight="1">
      <c r="A6021" s="3" t="s">
        <v>6069</v>
      </c>
      <c r="B6021" s="4" t="str">
        <f t="shared" si="69"/>
        <v>June</v>
      </c>
      <c r="C6021" s="3">
        <v>1714.53</v>
      </c>
      <c r="D6021" s="4">
        <v>45462</v>
      </c>
      <c r="E6021" s="3" t="s">
        <v>3</v>
      </c>
      <c r="F6021" s="3" t="s">
        <v>54</v>
      </c>
      <c r="G6021" s="3">
        <f t="shared" si="70"/>
        <v>171.453</v>
      </c>
      <c r="H6021" s="3">
        <f t="shared" si="71"/>
        <v>1543.077</v>
      </c>
      <c r="I6021" s="3">
        <v>6</v>
      </c>
      <c r="J6021" s="4">
        <v>45465</v>
      </c>
      <c r="K6021" s="3" t="s">
        <v>35</v>
      </c>
      <c r="L6021" s="3" t="s">
        <v>45</v>
      </c>
      <c r="M6021" s="3">
        <v>306.87</v>
      </c>
      <c r="N6021" s="3" t="s">
        <v>37</v>
      </c>
      <c r="O6021" s="3"/>
      <c r="P6021" s="5"/>
      <c r="Q6021" s="5"/>
      <c r="R6021" s="5"/>
      <c r="S6021" s="5"/>
      <c r="T6021" s="5"/>
      <c r="U6021" s="5"/>
      <c r="V6021" s="5"/>
      <c r="W6021" s="5"/>
      <c r="X6021" s="5"/>
      <c r="Y6021" s="5"/>
      <c r="Z6021" s="5"/>
      <c r="AA6021" s="5"/>
      <c r="AB6021" s="5"/>
      <c r="AC6021" s="5"/>
      <c r="AD6021" s="5"/>
    </row>
    <row r="6022" spans="1:30" ht="15.75" customHeight="1">
      <c r="A6022" s="3" t="s">
        <v>6070</v>
      </c>
      <c r="B6022" s="4" t="str">
        <f t="shared" si="69"/>
        <v>July</v>
      </c>
      <c r="C6022" s="3">
        <v>4040.07</v>
      </c>
      <c r="D6022" s="4">
        <v>45500</v>
      </c>
      <c r="E6022" s="3" t="s">
        <v>3</v>
      </c>
      <c r="F6022" s="3" t="s">
        <v>54</v>
      </c>
      <c r="G6022" s="3">
        <f t="shared" si="70"/>
        <v>404.00700000000006</v>
      </c>
      <c r="H6022" s="3">
        <f t="shared" si="71"/>
        <v>3636.0630000000001</v>
      </c>
      <c r="I6022" s="3">
        <v>7</v>
      </c>
      <c r="J6022" s="4">
        <v>45502</v>
      </c>
      <c r="K6022" s="3" t="s">
        <v>35</v>
      </c>
      <c r="L6022" s="3" t="s">
        <v>45</v>
      </c>
      <c r="M6022" s="3">
        <v>901.74</v>
      </c>
      <c r="N6022" s="3" t="s">
        <v>37</v>
      </c>
      <c r="O6022" s="3"/>
      <c r="P6022" s="5"/>
      <c r="Q6022" s="5"/>
      <c r="R6022" s="5"/>
      <c r="S6022" s="5"/>
      <c r="T6022" s="5"/>
      <c r="U6022" s="5"/>
      <c r="V6022" s="5"/>
      <c r="W6022" s="5"/>
      <c r="X6022" s="5"/>
      <c r="Y6022" s="5"/>
      <c r="Z6022" s="5"/>
      <c r="AA6022" s="5"/>
      <c r="AB6022" s="5"/>
      <c r="AC6022" s="5"/>
      <c r="AD6022" s="5"/>
    </row>
    <row r="6023" spans="1:30" ht="15.75" customHeight="1">
      <c r="A6023" s="3" t="s">
        <v>6071</v>
      </c>
      <c r="B6023" s="4" t="str">
        <f t="shared" si="69"/>
        <v>September</v>
      </c>
      <c r="C6023" s="3">
        <v>4058.26</v>
      </c>
      <c r="D6023" s="4">
        <v>45537</v>
      </c>
      <c r="E6023" s="3" t="s">
        <v>5</v>
      </c>
      <c r="F6023" s="3" t="s">
        <v>54</v>
      </c>
      <c r="G6023" s="3">
        <f t="shared" si="70"/>
        <v>405.82600000000002</v>
      </c>
      <c r="H6023" s="3">
        <f t="shared" si="71"/>
        <v>3652.4340000000002</v>
      </c>
      <c r="I6023" s="3">
        <v>1</v>
      </c>
      <c r="J6023" s="4">
        <v>45538</v>
      </c>
      <c r="K6023" s="3" t="s">
        <v>35</v>
      </c>
      <c r="L6023" s="3" t="s">
        <v>41</v>
      </c>
      <c r="M6023" s="3">
        <v>601.38</v>
      </c>
      <c r="N6023" s="3" t="s">
        <v>46</v>
      </c>
      <c r="O6023" s="3"/>
      <c r="P6023" s="5"/>
      <c r="Q6023" s="5"/>
      <c r="R6023" s="5"/>
      <c r="S6023" s="5"/>
      <c r="T6023" s="5"/>
      <c r="U6023" s="5"/>
      <c r="V6023" s="5"/>
      <c r="W6023" s="5"/>
      <c r="X6023" s="5"/>
      <c r="Y6023" s="5"/>
      <c r="Z6023" s="5"/>
      <c r="AA6023" s="5"/>
      <c r="AB6023" s="5"/>
      <c r="AC6023" s="5"/>
      <c r="AD6023" s="5"/>
    </row>
    <row r="6024" spans="1:30" ht="15.75" customHeight="1">
      <c r="A6024" s="3" t="s">
        <v>6072</v>
      </c>
      <c r="B6024" s="4" t="str">
        <f t="shared" si="69"/>
        <v>June</v>
      </c>
      <c r="C6024" s="3">
        <v>3555.36</v>
      </c>
      <c r="D6024" s="4">
        <v>45083</v>
      </c>
      <c r="E6024" s="3" t="s">
        <v>4</v>
      </c>
      <c r="F6024" s="3" t="s">
        <v>54</v>
      </c>
      <c r="G6024" s="3">
        <f t="shared" si="70"/>
        <v>355.53600000000006</v>
      </c>
      <c r="H6024" s="3">
        <f t="shared" si="71"/>
        <v>3199.8240000000001</v>
      </c>
      <c r="I6024" s="3">
        <v>1</v>
      </c>
      <c r="J6024" s="4">
        <v>45084</v>
      </c>
      <c r="K6024" s="3" t="s">
        <v>35</v>
      </c>
      <c r="L6024" s="3" t="s">
        <v>41</v>
      </c>
      <c r="M6024" s="3">
        <v>322.01</v>
      </c>
      <c r="N6024" s="3" t="s">
        <v>42</v>
      </c>
      <c r="O6024" s="3"/>
      <c r="P6024" s="5"/>
      <c r="Q6024" s="5"/>
      <c r="R6024" s="5"/>
      <c r="S6024" s="5"/>
      <c r="T6024" s="5"/>
      <c r="U6024" s="5"/>
      <c r="V6024" s="5"/>
      <c r="W6024" s="5"/>
      <c r="X6024" s="5"/>
      <c r="Y6024" s="5"/>
      <c r="Z6024" s="5"/>
      <c r="AA6024" s="5"/>
      <c r="AB6024" s="5"/>
      <c r="AC6024" s="5"/>
      <c r="AD6024" s="5"/>
    </row>
    <row r="6025" spans="1:30" ht="15.75" customHeight="1">
      <c r="A6025" s="3" t="s">
        <v>6073</v>
      </c>
      <c r="B6025" s="4" t="str">
        <f t="shared" si="69"/>
        <v>January</v>
      </c>
      <c r="C6025" s="3">
        <v>2295.4499999999998</v>
      </c>
      <c r="D6025" s="4">
        <v>44934</v>
      </c>
      <c r="E6025" s="3" t="s">
        <v>3</v>
      </c>
      <c r="F6025" s="3" t="s">
        <v>44</v>
      </c>
      <c r="G6025" s="3">
        <f t="shared" si="70"/>
        <v>229.54499999999999</v>
      </c>
      <c r="H6025" s="3">
        <f t="shared" si="71"/>
        <v>2065.9049999999997</v>
      </c>
      <c r="I6025" s="3">
        <v>5</v>
      </c>
      <c r="J6025" s="4">
        <v>44940</v>
      </c>
      <c r="K6025" s="3" t="s">
        <v>35</v>
      </c>
      <c r="L6025" s="3" t="s">
        <v>41</v>
      </c>
      <c r="M6025" s="3">
        <v>603.69000000000005</v>
      </c>
      <c r="N6025" s="3" t="s">
        <v>65</v>
      </c>
      <c r="O6025" s="3"/>
      <c r="P6025" s="5"/>
      <c r="Q6025" s="5"/>
      <c r="R6025" s="5"/>
      <c r="S6025" s="5"/>
      <c r="T6025" s="5"/>
      <c r="U6025" s="5"/>
      <c r="V6025" s="5"/>
      <c r="W6025" s="5"/>
      <c r="X6025" s="5"/>
      <c r="Y6025" s="5"/>
      <c r="Z6025" s="5"/>
      <c r="AA6025" s="5"/>
      <c r="AB6025" s="5"/>
      <c r="AC6025" s="5"/>
      <c r="AD6025" s="5"/>
    </row>
    <row r="6026" spans="1:30" ht="15.75" customHeight="1">
      <c r="A6026" s="3" t="s">
        <v>6074</v>
      </c>
      <c r="B6026" s="4" t="str">
        <f t="shared" si="69"/>
        <v>April</v>
      </c>
      <c r="C6026" s="3">
        <v>1626.79</v>
      </c>
      <c r="D6026" s="4">
        <v>45385</v>
      </c>
      <c r="E6026" s="3" t="s">
        <v>2</v>
      </c>
      <c r="F6026" s="3" t="s">
        <v>44</v>
      </c>
      <c r="G6026" s="3">
        <f t="shared" si="70"/>
        <v>162.679</v>
      </c>
      <c r="H6026" s="3">
        <f t="shared" si="71"/>
        <v>1464.1109999999999</v>
      </c>
      <c r="I6026" s="3">
        <v>5</v>
      </c>
      <c r="J6026" s="4">
        <v>45389</v>
      </c>
      <c r="K6026" s="3" t="s">
        <v>40</v>
      </c>
      <c r="L6026" s="3" t="s">
        <v>36</v>
      </c>
      <c r="M6026" s="3">
        <v>242.92</v>
      </c>
      <c r="N6026" s="3" t="s">
        <v>37</v>
      </c>
      <c r="O6026" s="3"/>
      <c r="P6026" s="5"/>
      <c r="Q6026" s="5"/>
      <c r="R6026" s="5"/>
      <c r="S6026" s="5"/>
      <c r="T6026" s="5"/>
      <c r="U6026" s="5"/>
      <c r="V6026" s="5"/>
      <c r="W6026" s="5"/>
      <c r="X6026" s="5"/>
      <c r="Y6026" s="5"/>
      <c r="Z6026" s="5"/>
      <c r="AA6026" s="5"/>
      <c r="AB6026" s="5"/>
      <c r="AC6026" s="5"/>
      <c r="AD6026" s="5"/>
    </row>
    <row r="6027" spans="1:30" ht="15.75" customHeight="1">
      <c r="A6027" s="3" t="s">
        <v>6075</v>
      </c>
      <c r="B6027" s="4" t="str">
        <f t="shared" si="69"/>
        <v>September</v>
      </c>
      <c r="C6027" s="3">
        <v>4818.49</v>
      </c>
      <c r="D6027" s="4">
        <v>45198</v>
      </c>
      <c r="E6027" s="3" t="s">
        <v>3</v>
      </c>
      <c r="F6027" s="3" t="s">
        <v>54</v>
      </c>
      <c r="G6027" s="3">
        <f t="shared" si="70"/>
        <v>481.84899999999999</v>
      </c>
      <c r="H6027" s="3">
        <f t="shared" si="71"/>
        <v>4336.6409999999996</v>
      </c>
      <c r="I6027" s="3">
        <v>1</v>
      </c>
      <c r="J6027" s="4">
        <v>45205</v>
      </c>
      <c r="K6027" s="3" t="s">
        <v>49</v>
      </c>
      <c r="L6027" s="3" t="s">
        <v>36</v>
      </c>
      <c r="M6027" s="3">
        <v>1441.25</v>
      </c>
      <c r="N6027" s="3" t="s">
        <v>37</v>
      </c>
      <c r="O6027" s="3"/>
      <c r="P6027" s="5"/>
      <c r="Q6027" s="5"/>
      <c r="R6027" s="5"/>
      <c r="S6027" s="5"/>
      <c r="T6027" s="5"/>
      <c r="U6027" s="5"/>
      <c r="V6027" s="5"/>
      <c r="W6027" s="5"/>
      <c r="X6027" s="5"/>
      <c r="Y6027" s="5"/>
      <c r="Z6027" s="5"/>
      <c r="AA6027" s="5"/>
      <c r="AB6027" s="5"/>
      <c r="AC6027" s="5"/>
      <c r="AD6027" s="5"/>
    </row>
    <row r="6028" spans="1:30" ht="15.75" customHeight="1">
      <c r="A6028" s="3" t="s">
        <v>6076</v>
      </c>
      <c r="B6028" s="4" t="str">
        <f t="shared" si="69"/>
        <v>February</v>
      </c>
      <c r="C6028" s="3">
        <v>782.39</v>
      </c>
      <c r="D6028" s="4">
        <v>45343</v>
      </c>
      <c r="E6028" s="3" t="s">
        <v>2</v>
      </c>
      <c r="F6028" s="3" t="s">
        <v>34</v>
      </c>
      <c r="G6028" s="3">
        <f t="shared" si="70"/>
        <v>78.239000000000004</v>
      </c>
      <c r="H6028" s="3">
        <f t="shared" si="71"/>
        <v>704.15099999999995</v>
      </c>
      <c r="I6028" s="3">
        <v>7</v>
      </c>
      <c r="J6028" s="4">
        <v>45345</v>
      </c>
      <c r="K6028" s="3" t="s">
        <v>35</v>
      </c>
      <c r="L6028" s="3" t="s">
        <v>41</v>
      </c>
      <c r="M6028" s="3">
        <v>143.87</v>
      </c>
      <c r="N6028" s="3" t="s">
        <v>65</v>
      </c>
      <c r="O6028" s="3"/>
      <c r="P6028" s="5"/>
      <c r="Q6028" s="5"/>
      <c r="R6028" s="5"/>
      <c r="S6028" s="5"/>
      <c r="T6028" s="5"/>
      <c r="U6028" s="5"/>
      <c r="V6028" s="5"/>
      <c r="W6028" s="5"/>
      <c r="X6028" s="5"/>
      <c r="Y6028" s="5"/>
      <c r="Z6028" s="5"/>
      <c r="AA6028" s="5"/>
      <c r="AB6028" s="5"/>
      <c r="AC6028" s="5"/>
      <c r="AD6028" s="5"/>
    </row>
    <row r="6029" spans="1:30" ht="15.75" customHeight="1">
      <c r="A6029" s="3" t="s">
        <v>6077</v>
      </c>
      <c r="B6029" s="4" t="str">
        <f t="shared" si="69"/>
        <v>November</v>
      </c>
      <c r="C6029" s="3">
        <v>314.39</v>
      </c>
      <c r="D6029" s="4">
        <v>45246</v>
      </c>
      <c r="E6029" s="3" t="s">
        <v>5</v>
      </c>
      <c r="F6029" s="3" t="s">
        <v>54</v>
      </c>
      <c r="G6029" s="3">
        <f t="shared" si="70"/>
        <v>31.439</v>
      </c>
      <c r="H6029" s="3">
        <f t="shared" si="71"/>
        <v>282.95099999999996</v>
      </c>
      <c r="I6029" s="3">
        <v>7</v>
      </c>
      <c r="J6029" s="4">
        <v>45248</v>
      </c>
      <c r="K6029" s="3" t="s">
        <v>40</v>
      </c>
      <c r="L6029" s="3" t="s">
        <v>36</v>
      </c>
      <c r="M6029" s="3">
        <v>25.65</v>
      </c>
      <c r="N6029" s="3" t="s">
        <v>37</v>
      </c>
      <c r="O6029" s="3"/>
      <c r="P6029" s="5"/>
      <c r="Q6029" s="5"/>
      <c r="R6029" s="5"/>
      <c r="S6029" s="5"/>
      <c r="T6029" s="5"/>
      <c r="U6029" s="5"/>
      <c r="V6029" s="5"/>
      <c r="W6029" s="5"/>
      <c r="X6029" s="5"/>
      <c r="Y6029" s="5"/>
      <c r="Z6029" s="5"/>
      <c r="AA6029" s="5"/>
      <c r="AB6029" s="5"/>
      <c r="AC6029" s="5"/>
      <c r="AD6029" s="5"/>
    </row>
    <row r="6030" spans="1:30" ht="15.75" customHeight="1">
      <c r="A6030" s="3" t="s">
        <v>6078</v>
      </c>
      <c r="B6030" s="4" t="str">
        <f t="shared" si="69"/>
        <v>September</v>
      </c>
      <c r="C6030" s="3">
        <v>144.74</v>
      </c>
      <c r="D6030" s="4">
        <v>45181</v>
      </c>
      <c r="E6030" s="3" t="s">
        <v>3</v>
      </c>
      <c r="F6030" s="3" t="s">
        <v>44</v>
      </c>
      <c r="G6030" s="3">
        <f t="shared" si="70"/>
        <v>14.474000000000002</v>
      </c>
      <c r="H6030" s="3">
        <f t="shared" si="71"/>
        <v>130.26600000000002</v>
      </c>
      <c r="I6030" s="3">
        <v>6</v>
      </c>
      <c r="J6030" s="4">
        <v>45188</v>
      </c>
      <c r="K6030" s="3" t="s">
        <v>40</v>
      </c>
      <c r="L6030" s="3" t="s">
        <v>41</v>
      </c>
      <c r="M6030" s="3">
        <v>10.119999999999999</v>
      </c>
      <c r="N6030" s="3" t="s">
        <v>46</v>
      </c>
      <c r="O6030" s="3"/>
      <c r="P6030" s="5"/>
      <c r="Q6030" s="5"/>
      <c r="R6030" s="5"/>
      <c r="S6030" s="5"/>
      <c r="T6030" s="5"/>
      <c r="U6030" s="5"/>
      <c r="V6030" s="5"/>
      <c r="W6030" s="5"/>
      <c r="X6030" s="5"/>
      <c r="Y6030" s="5"/>
      <c r="Z6030" s="5"/>
      <c r="AA6030" s="5"/>
      <c r="AB6030" s="5"/>
      <c r="AC6030" s="5"/>
      <c r="AD6030" s="5"/>
    </row>
    <row r="6031" spans="1:30" ht="15.75" customHeight="1">
      <c r="A6031" s="3" t="s">
        <v>6079</v>
      </c>
      <c r="B6031" s="4" t="str">
        <f t="shared" si="69"/>
        <v>October</v>
      </c>
      <c r="C6031" s="3">
        <v>3897.63</v>
      </c>
      <c r="D6031" s="4">
        <v>45577</v>
      </c>
      <c r="E6031" s="3" t="s">
        <v>4</v>
      </c>
      <c r="F6031" s="3" t="s">
        <v>39</v>
      </c>
      <c r="G6031" s="3">
        <f t="shared" si="70"/>
        <v>389.76300000000003</v>
      </c>
      <c r="H6031" s="3">
        <f t="shared" si="71"/>
        <v>3507.8670000000002</v>
      </c>
      <c r="I6031" s="3">
        <v>7</v>
      </c>
      <c r="J6031" s="4">
        <v>45581</v>
      </c>
      <c r="K6031" s="3" t="s">
        <v>40</v>
      </c>
      <c r="L6031" s="3" t="s">
        <v>41</v>
      </c>
      <c r="M6031" s="3">
        <v>397.84</v>
      </c>
      <c r="N6031" s="3" t="s">
        <v>42</v>
      </c>
      <c r="O6031" s="3"/>
      <c r="P6031" s="5"/>
      <c r="Q6031" s="5"/>
      <c r="R6031" s="5"/>
      <c r="S6031" s="5"/>
      <c r="T6031" s="5"/>
      <c r="U6031" s="5"/>
      <c r="V6031" s="5"/>
      <c r="W6031" s="5"/>
      <c r="X6031" s="5"/>
      <c r="Y6031" s="5"/>
      <c r="Z6031" s="5"/>
      <c r="AA6031" s="5"/>
      <c r="AB6031" s="5"/>
      <c r="AC6031" s="5"/>
      <c r="AD6031" s="5"/>
    </row>
    <row r="6032" spans="1:30" ht="15.75" customHeight="1">
      <c r="A6032" s="3" t="s">
        <v>6080</v>
      </c>
      <c r="B6032" s="4" t="str">
        <f t="shared" si="69"/>
        <v>June</v>
      </c>
      <c r="C6032" s="3">
        <v>377.86</v>
      </c>
      <c r="D6032" s="4">
        <v>45083</v>
      </c>
      <c r="E6032" s="3" t="s">
        <v>3</v>
      </c>
      <c r="F6032" s="3" t="s">
        <v>54</v>
      </c>
      <c r="G6032" s="3">
        <f t="shared" si="70"/>
        <v>37.786000000000001</v>
      </c>
      <c r="H6032" s="3">
        <f t="shared" si="71"/>
        <v>340.07400000000001</v>
      </c>
      <c r="I6032" s="3">
        <v>6</v>
      </c>
      <c r="J6032" s="4">
        <v>45090</v>
      </c>
      <c r="K6032" s="3" t="s">
        <v>40</v>
      </c>
      <c r="L6032" s="3" t="s">
        <v>36</v>
      </c>
      <c r="M6032" s="3">
        <v>103.43</v>
      </c>
      <c r="N6032" s="3" t="s">
        <v>42</v>
      </c>
      <c r="O6032" s="3"/>
      <c r="P6032" s="5"/>
      <c r="Q6032" s="5"/>
      <c r="R6032" s="5"/>
      <c r="S6032" s="5"/>
      <c r="T6032" s="5"/>
      <c r="U6032" s="5"/>
      <c r="V6032" s="5"/>
      <c r="W6032" s="5"/>
      <c r="X6032" s="5"/>
      <c r="Y6032" s="5"/>
      <c r="Z6032" s="5"/>
      <c r="AA6032" s="5"/>
      <c r="AB6032" s="5"/>
      <c r="AC6032" s="5"/>
      <c r="AD6032" s="5"/>
    </row>
    <row r="6033" spans="1:30" ht="15.75" customHeight="1">
      <c r="A6033" s="3" t="s">
        <v>6081</v>
      </c>
      <c r="B6033" s="4" t="str">
        <f t="shared" si="69"/>
        <v>November</v>
      </c>
      <c r="C6033" s="3">
        <v>2739.35</v>
      </c>
      <c r="D6033" s="4">
        <v>45231</v>
      </c>
      <c r="E6033" s="3" t="s">
        <v>3</v>
      </c>
      <c r="F6033" s="3" t="s">
        <v>54</v>
      </c>
      <c r="G6033" s="3">
        <f t="shared" si="70"/>
        <v>273.935</v>
      </c>
      <c r="H6033" s="3">
        <f t="shared" si="71"/>
        <v>2465.415</v>
      </c>
      <c r="I6033" s="3">
        <v>2</v>
      </c>
      <c r="J6033" s="4">
        <v>45236</v>
      </c>
      <c r="K6033" s="3" t="s">
        <v>40</v>
      </c>
      <c r="L6033" s="3" t="s">
        <v>45</v>
      </c>
      <c r="M6033" s="3">
        <v>474</v>
      </c>
      <c r="N6033" s="3" t="s">
        <v>65</v>
      </c>
      <c r="O6033" s="3"/>
      <c r="P6033" s="5"/>
      <c r="Q6033" s="5"/>
      <c r="R6033" s="5"/>
      <c r="S6033" s="5"/>
      <c r="T6033" s="5"/>
      <c r="U6033" s="5"/>
      <c r="V6033" s="5"/>
      <c r="W6033" s="5"/>
      <c r="X6033" s="5"/>
      <c r="Y6033" s="5"/>
      <c r="Z6033" s="5"/>
      <c r="AA6033" s="5"/>
      <c r="AB6033" s="5"/>
      <c r="AC6033" s="5"/>
      <c r="AD6033" s="5"/>
    </row>
    <row r="6034" spans="1:30" ht="15.75" customHeight="1">
      <c r="A6034" s="3" t="s">
        <v>6082</v>
      </c>
      <c r="B6034" s="4" t="str">
        <f t="shared" si="69"/>
        <v>April</v>
      </c>
      <c r="C6034" s="3">
        <v>1899.73</v>
      </c>
      <c r="D6034" s="4">
        <v>45035</v>
      </c>
      <c r="E6034" s="3" t="s">
        <v>3</v>
      </c>
      <c r="F6034" s="3" t="s">
        <v>54</v>
      </c>
      <c r="G6034" s="3">
        <f t="shared" si="70"/>
        <v>189.97300000000001</v>
      </c>
      <c r="H6034" s="3">
        <f t="shared" si="71"/>
        <v>1709.7570000000001</v>
      </c>
      <c r="I6034" s="3">
        <v>5</v>
      </c>
      <c r="J6034" s="4">
        <v>45039</v>
      </c>
      <c r="K6034" s="3" t="s">
        <v>49</v>
      </c>
      <c r="L6034" s="3" t="s">
        <v>36</v>
      </c>
      <c r="M6034" s="3">
        <v>488.18</v>
      </c>
      <c r="N6034" s="3" t="s">
        <v>57</v>
      </c>
      <c r="O6034" s="3"/>
      <c r="P6034" s="5"/>
      <c r="Q6034" s="5"/>
      <c r="R6034" s="5"/>
      <c r="S6034" s="5"/>
      <c r="T6034" s="5"/>
      <c r="U6034" s="5"/>
      <c r="V6034" s="5"/>
      <c r="W6034" s="5"/>
      <c r="X6034" s="5"/>
      <c r="Y6034" s="5"/>
      <c r="Z6034" s="5"/>
      <c r="AA6034" s="5"/>
      <c r="AB6034" s="5"/>
      <c r="AC6034" s="5"/>
      <c r="AD6034" s="5"/>
    </row>
    <row r="6035" spans="1:30" ht="15.75" customHeight="1">
      <c r="A6035" s="3" t="s">
        <v>6083</v>
      </c>
      <c r="B6035" s="4" t="str">
        <f t="shared" si="69"/>
        <v>March</v>
      </c>
      <c r="C6035" s="3">
        <v>819.85</v>
      </c>
      <c r="D6035" s="4">
        <v>45014</v>
      </c>
      <c r="E6035" s="3" t="s">
        <v>5</v>
      </c>
      <c r="F6035" s="3" t="s">
        <v>54</v>
      </c>
      <c r="G6035" s="3">
        <f t="shared" si="70"/>
        <v>81.985000000000014</v>
      </c>
      <c r="H6035" s="3">
        <f t="shared" si="71"/>
        <v>737.86500000000001</v>
      </c>
      <c r="I6035" s="3">
        <v>7</v>
      </c>
      <c r="J6035" s="4">
        <v>45019</v>
      </c>
      <c r="K6035" s="3" t="s">
        <v>40</v>
      </c>
      <c r="L6035" s="3" t="s">
        <v>41</v>
      </c>
      <c r="M6035" s="3">
        <v>178.49</v>
      </c>
      <c r="N6035" s="3" t="s">
        <v>65</v>
      </c>
      <c r="O6035" s="3"/>
      <c r="P6035" s="5"/>
      <c r="Q6035" s="5"/>
      <c r="R6035" s="5"/>
      <c r="S6035" s="5"/>
      <c r="T6035" s="5"/>
      <c r="U6035" s="5"/>
      <c r="V6035" s="5"/>
      <c r="W6035" s="5"/>
      <c r="X6035" s="5"/>
      <c r="Y6035" s="5"/>
      <c r="Z6035" s="5"/>
      <c r="AA6035" s="5"/>
      <c r="AB6035" s="5"/>
      <c r="AC6035" s="5"/>
      <c r="AD6035" s="5"/>
    </row>
    <row r="6036" spans="1:30" ht="15.75" customHeight="1">
      <c r="A6036" s="3" t="s">
        <v>6084</v>
      </c>
      <c r="B6036" s="4" t="str">
        <f t="shared" si="69"/>
        <v>December</v>
      </c>
      <c r="C6036" s="3">
        <v>3728.92</v>
      </c>
      <c r="D6036" s="4">
        <v>45632</v>
      </c>
      <c r="E6036" s="3" t="s">
        <v>4</v>
      </c>
      <c r="F6036" s="3" t="s">
        <v>51</v>
      </c>
      <c r="G6036" s="3">
        <f t="shared" si="70"/>
        <v>372.89200000000005</v>
      </c>
      <c r="H6036" s="3">
        <f t="shared" si="71"/>
        <v>3356.0280000000002</v>
      </c>
      <c r="I6036" s="3">
        <v>2</v>
      </c>
      <c r="J6036" s="4">
        <v>45635</v>
      </c>
      <c r="K6036" s="3" t="s">
        <v>49</v>
      </c>
      <c r="L6036" s="3" t="s">
        <v>41</v>
      </c>
      <c r="M6036" s="3">
        <v>986.49</v>
      </c>
      <c r="N6036" s="3" t="s">
        <v>42</v>
      </c>
      <c r="O6036" s="3"/>
      <c r="P6036" s="5"/>
      <c r="Q6036" s="5"/>
      <c r="R6036" s="5"/>
      <c r="S6036" s="5"/>
      <c r="T6036" s="5"/>
      <c r="U6036" s="5"/>
      <c r="V6036" s="5"/>
      <c r="W6036" s="5"/>
      <c r="X6036" s="5"/>
      <c r="Y6036" s="5"/>
      <c r="Z6036" s="5"/>
      <c r="AA6036" s="5"/>
      <c r="AB6036" s="5"/>
      <c r="AC6036" s="5"/>
      <c r="AD6036" s="5"/>
    </row>
    <row r="6037" spans="1:30" ht="15.75" customHeight="1">
      <c r="A6037" s="3" t="s">
        <v>6085</v>
      </c>
      <c r="B6037" s="4" t="str">
        <f t="shared" si="69"/>
        <v>January</v>
      </c>
      <c r="C6037" s="3">
        <v>369.53</v>
      </c>
      <c r="D6037" s="4">
        <v>44931</v>
      </c>
      <c r="E6037" s="3" t="s">
        <v>3</v>
      </c>
      <c r="F6037" s="3" t="s">
        <v>54</v>
      </c>
      <c r="G6037" s="3">
        <f t="shared" si="70"/>
        <v>36.952999999999996</v>
      </c>
      <c r="H6037" s="3">
        <f t="shared" si="71"/>
        <v>332.577</v>
      </c>
      <c r="I6037" s="3">
        <v>5</v>
      </c>
      <c r="J6037" s="4">
        <v>44934</v>
      </c>
      <c r="K6037" s="3" t="s">
        <v>40</v>
      </c>
      <c r="L6037" s="3" t="s">
        <v>45</v>
      </c>
      <c r="M6037" s="3">
        <v>66.31</v>
      </c>
      <c r="N6037" s="3" t="s">
        <v>52</v>
      </c>
      <c r="O6037" s="3"/>
      <c r="P6037" s="5"/>
      <c r="Q6037" s="5"/>
      <c r="R6037" s="5"/>
      <c r="S6037" s="5"/>
      <c r="T6037" s="5"/>
      <c r="U6037" s="5"/>
      <c r="V6037" s="5"/>
      <c r="W6037" s="5"/>
      <c r="X6037" s="5"/>
      <c r="Y6037" s="5"/>
      <c r="Z6037" s="5"/>
      <c r="AA6037" s="5"/>
      <c r="AB6037" s="5"/>
      <c r="AC6037" s="5"/>
      <c r="AD6037" s="5"/>
    </row>
    <row r="6038" spans="1:30" ht="15.75" customHeight="1">
      <c r="A6038" s="3" t="s">
        <v>6086</v>
      </c>
      <c r="B6038" s="4" t="str">
        <f t="shared" si="69"/>
        <v>December</v>
      </c>
      <c r="C6038" s="3">
        <v>1660.13</v>
      </c>
      <c r="D6038" s="4">
        <v>45654</v>
      </c>
      <c r="E6038" s="3" t="s">
        <v>4</v>
      </c>
      <c r="F6038" s="3" t="s">
        <v>44</v>
      </c>
      <c r="G6038" s="3">
        <f t="shared" si="70"/>
        <v>166.01300000000003</v>
      </c>
      <c r="H6038" s="3">
        <f t="shared" si="71"/>
        <v>1494.1170000000002</v>
      </c>
      <c r="I6038" s="3">
        <v>3</v>
      </c>
      <c r="J6038" s="4">
        <v>45660</v>
      </c>
      <c r="K6038" s="3" t="s">
        <v>49</v>
      </c>
      <c r="L6038" s="3" t="s">
        <v>36</v>
      </c>
      <c r="M6038" s="3">
        <v>422.94</v>
      </c>
      <c r="N6038" s="3" t="s">
        <v>57</v>
      </c>
      <c r="O6038" s="3"/>
      <c r="P6038" s="5"/>
      <c r="Q6038" s="5"/>
      <c r="R6038" s="5"/>
      <c r="S6038" s="5"/>
      <c r="T6038" s="5"/>
      <c r="U6038" s="5"/>
      <c r="V6038" s="5"/>
      <c r="W6038" s="5"/>
      <c r="X6038" s="5"/>
      <c r="Y6038" s="5"/>
      <c r="Z6038" s="5"/>
      <c r="AA6038" s="5"/>
      <c r="AB6038" s="5"/>
      <c r="AC6038" s="5"/>
      <c r="AD6038" s="5"/>
    </row>
    <row r="6039" spans="1:30" ht="15.75" customHeight="1">
      <c r="A6039" s="3" t="s">
        <v>6087</v>
      </c>
      <c r="B6039" s="4" t="str">
        <f t="shared" si="69"/>
        <v>March</v>
      </c>
      <c r="C6039" s="3">
        <v>2854.74</v>
      </c>
      <c r="D6039" s="4">
        <v>45363</v>
      </c>
      <c r="E6039" s="3" t="s">
        <v>5</v>
      </c>
      <c r="F6039" s="3" t="s">
        <v>44</v>
      </c>
      <c r="G6039" s="3">
        <f t="shared" si="70"/>
        <v>285.47399999999999</v>
      </c>
      <c r="H6039" s="3">
        <f t="shared" si="71"/>
        <v>2569.2659999999996</v>
      </c>
      <c r="I6039" s="3">
        <v>9</v>
      </c>
      <c r="J6039" s="4">
        <v>45370</v>
      </c>
      <c r="K6039" s="3" t="s">
        <v>49</v>
      </c>
      <c r="L6039" s="3" t="s">
        <v>41</v>
      </c>
      <c r="M6039" s="3">
        <v>815.77</v>
      </c>
      <c r="N6039" s="3" t="s">
        <v>37</v>
      </c>
      <c r="O6039" s="3"/>
      <c r="P6039" s="5"/>
      <c r="Q6039" s="5"/>
      <c r="R6039" s="5"/>
      <c r="S6039" s="5"/>
      <c r="T6039" s="5"/>
      <c r="U6039" s="5"/>
      <c r="V6039" s="5"/>
      <c r="W6039" s="5"/>
      <c r="X6039" s="5"/>
      <c r="Y6039" s="5"/>
      <c r="Z6039" s="5"/>
      <c r="AA6039" s="5"/>
      <c r="AB6039" s="5"/>
      <c r="AC6039" s="5"/>
      <c r="AD6039" s="5"/>
    </row>
    <row r="6040" spans="1:30" ht="15.75" customHeight="1">
      <c r="A6040" s="3" t="s">
        <v>6088</v>
      </c>
      <c r="B6040" s="4" t="str">
        <f t="shared" si="69"/>
        <v>July</v>
      </c>
      <c r="C6040" s="3">
        <v>2071.84</v>
      </c>
      <c r="D6040" s="4">
        <v>45482</v>
      </c>
      <c r="E6040" s="3" t="s">
        <v>2</v>
      </c>
      <c r="F6040" s="3" t="s">
        <v>51</v>
      </c>
      <c r="G6040" s="3">
        <f t="shared" si="70"/>
        <v>207.18400000000003</v>
      </c>
      <c r="H6040" s="3">
        <f t="shared" si="71"/>
        <v>1864.6560000000002</v>
      </c>
      <c r="I6040" s="3">
        <v>1</v>
      </c>
      <c r="J6040" s="4">
        <v>45485</v>
      </c>
      <c r="K6040" s="3" t="s">
        <v>40</v>
      </c>
      <c r="L6040" s="3" t="s">
        <v>45</v>
      </c>
      <c r="M6040" s="3">
        <v>178.49</v>
      </c>
      <c r="N6040" s="3" t="s">
        <v>37</v>
      </c>
      <c r="O6040" s="3"/>
      <c r="P6040" s="5"/>
      <c r="Q6040" s="5"/>
      <c r="R6040" s="5"/>
      <c r="S6040" s="5"/>
      <c r="T6040" s="5"/>
      <c r="U6040" s="5"/>
      <c r="V6040" s="5"/>
      <c r="W6040" s="5"/>
      <c r="X6040" s="5"/>
      <c r="Y6040" s="5"/>
      <c r="Z6040" s="5"/>
      <c r="AA6040" s="5"/>
      <c r="AB6040" s="5"/>
      <c r="AC6040" s="5"/>
      <c r="AD6040" s="5"/>
    </row>
    <row r="6041" spans="1:30" ht="15.75" customHeight="1">
      <c r="A6041" s="3" t="s">
        <v>6089</v>
      </c>
      <c r="B6041" s="4" t="str">
        <f t="shared" si="69"/>
        <v>August</v>
      </c>
      <c r="C6041" s="3">
        <v>1369.83</v>
      </c>
      <c r="D6041" s="4">
        <v>45165</v>
      </c>
      <c r="E6041" s="3" t="s">
        <v>3</v>
      </c>
      <c r="F6041" s="3" t="s">
        <v>54</v>
      </c>
      <c r="G6041" s="3">
        <f t="shared" si="70"/>
        <v>136.983</v>
      </c>
      <c r="H6041" s="3">
        <f t="shared" si="71"/>
        <v>1232.847</v>
      </c>
      <c r="I6041" s="3">
        <v>7</v>
      </c>
      <c r="J6041" s="4">
        <v>45168</v>
      </c>
      <c r="K6041" s="3" t="s">
        <v>35</v>
      </c>
      <c r="L6041" s="3" t="s">
        <v>36</v>
      </c>
      <c r="M6041" s="3">
        <v>409.92</v>
      </c>
      <c r="N6041" s="3" t="s">
        <v>42</v>
      </c>
      <c r="O6041" s="3"/>
      <c r="P6041" s="5"/>
      <c r="Q6041" s="5"/>
      <c r="R6041" s="5"/>
      <c r="S6041" s="5"/>
      <c r="T6041" s="5"/>
      <c r="U6041" s="5"/>
      <c r="V6041" s="5"/>
      <c r="W6041" s="5"/>
      <c r="X6041" s="5"/>
      <c r="Y6041" s="5"/>
      <c r="Z6041" s="5"/>
      <c r="AA6041" s="5"/>
      <c r="AB6041" s="5"/>
      <c r="AC6041" s="5"/>
      <c r="AD6041" s="5"/>
    </row>
    <row r="6042" spans="1:30" ht="15.75" customHeight="1">
      <c r="A6042" s="3" t="s">
        <v>6090</v>
      </c>
      <c r="B6042" s="4" t="str">
        <f t="shared" si="69"/>
        <v>May</v>
      </c>
      <c r="C6042" s="3">
        <v>4637.3999999999996</v>
      </c>
      <c r="D6042" s="4">
        <v>45061</v>
      </c>
      <c r="E6042" s="3" t="s">
        <v>4</v>
      </c>
      <c r="F6042" s="3" t="s">
        <v>34</v>
      </c>
      <c r="G6042" s="3">
        <f t="shared" si="70"/>
        <v>463.74</v>
      </c>
      <c r="H6042" s="3">
        <f t="shared" si="71"/>
        <v>4173.66</v>
      </c>
      <c r="I6042" s="3">
        <v>4</v>
      </c>
      <c r="J6042" s="4">
        <v>45065</v>
      </c>
      <c r="K6042" s="3" t="s">
        <v>49</v>
      </c>
      <c r="L6042" s="3" t="s">
        <v>36</v>
      </c>
      <c r="M6042" s="3">
        <v>1088.8399999999999</v>
      </c>
      <c r="N6042" s="3" t="s">
        <v>46</v>
      </c>
      <c r="O6042" s="3"/>
      <c r="P6042" s="5"/>
      <c r="Q6042" s="5"/>
      <c r="R6042" s="5"/>
      <c r="S6042" s="5"/>
      <c r="T6042" s="5"/>
      <c r="U6042" s="5"/>
      <c r="V6042" s="5"/>
      <c r="W6042" s="5"/>
      <c r="X6042" s="5"/>
      <c r="Y6042" s="5"/>
      <c r="Z6042" s="5"/>
      <c r="AA6042" s="5"/>
      <c r="AB6042" s="5"/>
      <c r="AC6042" s="5"/>
      <c r="AD6042" s="5"/>
    </row>
    <row r="6043" spans="1:30" ht="15.75" customHeight="1">
      <c r="A6043" s="3" t="s">
        <v>6091</v>
      </c>
      <c r="B6043" s="4" t="str">
        <f t="shared" si="69"/>
        <v>May</v>
      </c>
      <c r="C6043" s="3">
        <v>4661.75</v>
      </c>
      <c r="D6043" s="4">
        <v>45438</v>
      </c>
      <c r="E6043" s="3" t="s">
        <v>4</v>
      </c>
      <c r="F6043" s="3" t="s">
        <v>54</v>
      </c>
      <c r="G6043" s="3">
        <f t="shared" si="70"/>
        <v>466.17500000000001</v>
      </c>
      <c r="H6043" s="3">
        <f t="shared" si="71"/>
        <v>4195.5749999999998</v>
      </c>
      <c r="I6043" s="3">
        <v>5</v>
      </c>
      <c r="J6043" s="4">
        <v>45441</v>
      </c>
      <c r="K6043" s="3" t="s">
        <v>35</v>
      </c>
      <c r="L6043" s="3" t="s">
        <v>36</v>
      </c>
      <c r="M6043" s="3">
        <v>902.6</v>
      </c>
      <c r="N6043" s="3" t="s">
        <v>37</v>
      </c>
      <c r="O6043" s="3"/>
      <c r="P6043" s="5"/>
      <c r="Q6043" s="5"/>
      <c r="R6043" s="5"/>
      <c r="S6043" s="5"/>
      <c r="T6043" s="5"/>
      <c r="U6043" s="5"/>
      <c r="V6043" s="5"/>
      <c r="W6043" s="5"/>
      <c r="X6043" s="5"/>
      <c r="Y6043" s="5"/>
      <c r="Z6043" s="5"/>
      <c r="AA6043" s="5"/>
      <c r="AB6043" s="5"/>
      <c r="AC6043" s="5"/>
      <c r="AD6043" s="5"/>
    </row>
    <row r="6044" spans="1:30" ht="15.75" customHeight="1">
      <c r="A6044" s="3" t="s">
        <v>6092</v>
      </c>
      <c r="B6044" s="4" t="str">
        <f t="shared" si="69"/>
        <v>August</v>
      </c>
      <c r="C6044" s="3">
        <v>2138.86</v>
      </c>
      <c r="D6044" s="4">
        <v>45508</v>
      </c>
      <c r="E6044" s="3" t="s">
        <v>5</v>
      </c>
      <c r="F6044" s="3" t="s">
        <v>44</v>
      </c>
      <c r="G6044" s="3">
        <f t="shared" si="70"/>
        <v>213.88600000000002</v>
      </c>
      <c r="H6044" s="3">
        <f t="shared" si="71"/>
        <v>1924.9740000000002</v>
      </c>
      <c r="I6044" s="3">
        <v>1</v>
      </c>
      <c r="J6044" s="4">
        <v>45515</v>
      </c>
      <c r="K6044" s="3" t="s">
        <v>35</v>
      </c>
      <c r="L6044" s="3" t="s">
        <v>41</v>
      </c>
      <c r="M6044" s="3">
        <v>637.5</v>
      </c>
      <c r="N6044" s="3" t="s">
        <v>52</v>
      </c>
      <c r="O6044" s="3"/>
      <c r="P6044" s="5"/>
      <c r="Q6044" s="5"/>
      <c r="R6044" s="5"/>
      <c r="S6044" s="5"/>
      <c r="T6044" s="5"/>
      <c r="U6044" s="5"/>
      <c r="V6044" s="5"/>
      <c r="W6044" s="5"/>
      <c r="X6044" s="5"/>
      <c r="Y6044" s="5"/>
      <c r="Z6044" s="5"/>
      <c r="AA6044" s="5"/>
      <c r="AB6044" s="5"/>
      <c r="AC6044" s="5"/>
      <c r="AD6044" s="5"/>
    </row>
    <row r="6045" spans="1:30" ht="15.75" customHeight="1">
      <c r="A6045" s="3" t="s">
        <v>6093</v>
      </c>
      <c r="B6045" s="4" t="str">
        <f t="shared" si="69"/>
        <v>August</v>
      </c>
      <c r="C6045" s="3">
        <v>2029.35</v>
      </c>
      <c r="D6045" s="4">
        <v>45517</v>
      </c>
      <c r="E6045" s="3" t="s">
        <v>3</v>
      </c>
      <c r="F6045" s="3" t="s">
        <v>39</v>
      </c>
      <c r="G6045" s="3">
        <f t="shared" si="70"/>
        <v>202.935</v>
      </c>
      <c r="H6045" s="3">
        <f t="shared" si="71"/>
        <v>1826.415</v>
      </c>
      <c r="I6045" s="3">
        <v>5</v>
      </c>
      <c r="J6045" s="4">
        <v>45521</v>
      </c>
      <c r="K6045" s="3" t="s">
        <v>40</v>
      </c>
      <c r="L6045" s="3" t="s">
        <v>41</v>
      </c>
      <c r="M6045" s="3">
        <v>186.02</v>
      </c>
      <c r="N6045" s="3" t="s">
        <v>57</v>
      </c>
      <c r="O6045" s="3"/>
      <c r="P6045" s="5"/>
      <c r="Q6045" s="5"/>
      <c r="R6045" s="5"/>
      <c r="S6045" s="5"/>
      <c r="T6045" s="5"/>
      <c r="U6045" s="5"/>
      <c r="V6045" s="5"/>
      <c r="W6045" s="5"/>
      <c r="X6045" s="5"/>
      <c r="Y6045" s="5"/>
      <c r="Z6045" s="5"/>
      <c r="AA6045" s="5"/>
      <c r="AB6045" s="5"/>
      <c r="AC6045" s="5"/>
      <c r="AD6045" s="5"/>
    </row>
    <row r="6046" spans="1:30" ht="15.75" customHeight="1">
      <c r="A6046" s="3" t="s">
        <v>6094</v>
      </c>
      <c r="B6046" s="4" t="str">
        <f t="shared" si="69"/>
        <v>February</v>
      </c>
      <c r="C6046" s="3">
        <v>1606.19</v>
      </c>
      <c r="D6046" s="4">
        <v>45337</v>
      </c>
      <c r="E6046" s="3" t="s">
        <v>2</v>
      </c>
      <c r="F6046" s="3" t="s">
        <v>39</v>
      </c>
      <c r="G6046" s="3">
        <f t="shared" si="70"/>
        <v>160.61900000000003</v>
      </c>
      <c r="H6046" s="3">
        <f t="shared" si="71"/>
        <v>1445.5709999999999</v>
      </c>
      <c r="I6046" s="3">
        <v>8</v>
      </c>
      <c r="J6046" s="4">
        <v>45343</v>
      </c>
      <c r="K6046" s="3" t="s">
        <v>35</v>
      </c>
      <c r="L6046" s="3" t="s">
        <v>45</v>
      </c>
      <c r="M6046" s="3">
        <v>340.38</v>
      </c>
      <c r="N6046" s="3" t="s">
        <v>46</v>
      </c>
      <c r="O6046" s="3"/>
      <c r="P6046" s="5"/>
      <c r="Q6046" s="5"/>
      <c r="R6046" s="5"/>
      <c r="S6046" s="5"/>
      <c r="T6046" s="5"/>
      <c r="U6046" s="5"/>
      <c r="V6046" s="5"/>
      <c r="W6046" s="5"/>
      <c r="X6046" s="5"/>
      <c r="Y6046" s="5"/>
      <c r="Z6046" s="5"/>
      <c r="AA6046" s="5"/>
      <c r="AB6046" s="5"/>
      <c r="AC6046" s="5"/>
      <c r="AD6046" s="5"/>
    </row>
    <row r="6047" spans="1:30" ht="15.75" customHeight="1">
      <c r="A6047" s="3" t="s">
        <v>6095</v>
      </c>
      <c r="B6047" s="4" t="str">
        <f t="shared" si="69"/>
        <v>September</v>
      </c>
      <c r="C6047" s="3">
        <v>4293.21</v>
      </c>
      <c r="D6047" s="4">
        <v>45537</v>
      </c>
      <c r="E6047" s="3" t="s">
        <v>4</v>
      </c>
      <c r="F6047" s="3" t="s">
        <v>34</v>
      </c>
      <c r="G6047" s="3">
        <f t="shared" si="70"/>
        <v>429.32100000000003</v>
      </c>
      <c r="H6047" s="3">
        <f t="shared" si="71"/>
        <v>3863.8890000000001</v>
      </c>
      <c r="I6047" s="3">
        <v>6</v>
      </c>
      <c r="J6047" s="4">
        <v>45544</v>
      </c>
      <c r="K6047" s="3" t="s">
        <v>49</v>
      </c>
      <c r="L6047" s="3" t="s">
        <v>45</v>
      </c>
      <c r="M6047" s="3">
        <v>416.77</v>
      </c>
      <c r="N6047" s="3" t="s">
        <v>42</v>
      </c>
      <c r="O6047" s="3"/>
      <c r="P6047" s="5"/>
      <c r="Q6047" s="5"/>
      <c r="R6047" s="5"/>
      <c r="S6047" s="5"/>
      <c r="T6047" s="5"/>
      <c r="U6047" s="5"/>
      <c r="V6047" s="5"/>
      <c r="W6047" s="5"/>
      <c r="X6047" s="5"/>
      <c r="Y6047" s="5"/>
      <c r="Z6047" s="5"/>
      <c r="AA6047" s="5"/>
      <c r="AB6047" s="5"/>
      <c r="AC6047" s="5"/>
      <c r="AD6047" s="5"/>
    </row>
    <row r="6048" spans="1:30" ht="15.75" customHeight="1">
      <c r="A6048" s="3" t="s">
        <v>6096</v>
      </c>
      <c r="B6048" s="4" t="str">
        <f t="shared" si="69"/>
        <v>July</v>
      </c>
      <c r="C6048" s="3">
        <v>2882.78</v>
      </c>
      <c r="D6048" s="4">
        <v>45492</v>
      </c>
      <c r="E6048" s="3" t="s">
        <v>3</v>
      </c>
      <c r="F6048" s="3" t="s">
        <v>54</v>
      </c>
      <c r="G6048" s="3">
        <f t="shared" si="70"/>
        <v>288.27800000000002</v>
      </c>
      <c r="H6048" s="3">
        <f t="shared" si="71"/>
        <v>2594.5020000000004</v>
      </c>
      <c r="I6048" s="3">
        <v>2</v>
      </c>
      <c r="J6048" s="4">
        <v>45494</v>
      </c>
      <c r="K6048" s="3" t="s">
        <v>40</v>
      </c>
      <c r="L6048" s="3" t="s">
        <v>36</v>
      </c>
      <c r="M6048" s="3">
        <v>510.68</v>
      </c>
      <c r="N6048" s="3" t="s">
        <v>52</v>
      </c>
      <c r="O6048" s="3"/>
      <c r="P6048" s="5"/>
      <c r="Q6048" s="5"/>
      <c r="R6048" s="5"/>
      <c r="S6048" s="5"/>
      <c r="T6048" s="5"/>
      <c r="U6048" s="5"/>
      <c r="V6048" s="5"/>
      <c r="W6048" s="5"/>
      <c r="X6048" s="5"/>
      <c r="Y6048" s="5"/>
      <c r="Z6048" s="5"/>
      <c r="AA6048" s="5"/>
      <c r="AB6048" s="5"/>
      <c r="AC6048" s="5"/>
      <c r="AD6048" s="5"/>
    </row>
    <row r="6049" spans="1:30" ht="15.75" customHeight="1">
      <c r="A6049" s="3" t="s">
        <v>6097</v>
      </c>
      <c r="B6049" s="4" t="str">
        <f t="shared" si="69"/>
        <v>July</v>
      </c>
      <c r="C6049" s="3">
        <v>538.66</v>
      </c>
      <c r="D6049" s="4">
        <v>45127</v>
      </c>
      <c r="E6049" s="3" t="s">
        <v>2</v>
      </c>
      <c r="F6049" s="3" t="s">
        <v>51</v>
      </c>
      <c r="G6049" s="3">
        <f t="shared" si="70"/>
        <v>53.866</v>
      </c>
      <c r="H6049" s="3">
        <f t="shared" si="71"/>
        <v>484.79399999999998</v>
      </c>
      <c r="I6049" s="3">
        <v>2</v>
      </c>
      <c r="J6049" s="4">
        <v>45129</v>
      </c>
      <c r="K6049" s="3" t="s">
        <v>35</v>
      </c>
      <c r="L6049" s="3" t="s">
        <v>45</v>
      </c>
      <c r="M6049" s="3">
        <v>32.270000000000003</v>
      </c>
      <c r="N6049" s="3" t="s">
        <v>57</v>
      </c>
      <c r="O6049" s="3"/>
      <c r="P6049" s="5"/>
      <c r="Q6049" s="5"/>
      <c r="R6049" s="5"/>
      <c r="S6049" s="5"/>
      <c r="T6049" s="5"/>
      <c r="U6049" s="5"/>
      <c r="V6049" s="5"/>
      <c r="W6049" s="5"/>
      <c r="X6049" s="5"/>
      <c r="Y6049" s="5"/>
      <c r="Z6049" s="5"/>
      <c r="AA6049" s="5"/>
      <c r="AB6049" s="5"/>
      <c r="AC6049" s="5"/>
      <c r="AD6049" s="5"/>
    </row>
    <row r="6050" spans="1:30" ht="15.75" customHeight="1">
      <c r="A6050" s="3" t="s">
        <v>6098</v>
      </c>
      <c r="B6050" s="4" t="str">
        <f t="shared" si="69"/>
        <v>January</v>
      </c>
      <c r="C6050" s="3">
        <v>4281.2700000000004</v>
      </c>
      <c r="D6050" s="4">
        <v>45308</v>
      </c>
      <c r="E6050" s="3" t="s">
        <v>4</v>
      </c>
      <c r="F6050" s="3" t="s">
        <v>54</v>
      </c>
      <c r="G6050" s="3">
        <f t="shared" si="70"/>
        <v>428.12700000000007</v>
      </c>
      <c r="H6050" s="3">
        <f t="shared" si="71"/>
        <v>3853.1430000000005</v>
      </c>
      <c r="I6050" s="3">
        <v>9</v>
      </c>
      <c r="J6050" s="4">
        <v>45309</v>
      </c>
      <c r="K6050" s="3" t="s">
        <v>35</v>
      </c>
      <c r="L6050" s="3" t="s">
        <v>41</v>
      </c>
      <c r="M6050" s="3">
        <v>581.91999999999996</v>
      </c>
      <c r="N6050" s="3" t="s">
        <v>46</v>
      </c>
      <c r="O6050" s="3"/>
      <c r="P6050" s="5"/>
      <c r="Q6050" s="5"/>
      <c r="R6050" s="5"/>
      <c r="S6050" s="5"/>
      <c r="T6050" s="5"/>
      <c r="U6050" s="5"/>
      <c r="V6050" s="5"/>
      <c r="W6050" s="5"/>
      <c r="X6050" s="5"/>
      <c r="Y6050" s="5"/>
      <c r="Z6050" s="5"/>
      <c r="AA6050" s="5"/>
      <c r="AB6050" s="5"/>
      <c r="AC6050" s="5"/>
      <c r="AD6050" s="5"/>
    </row>
    <row r="6051" spans="1:30" ht="15.75" customHeight="1">
      <c r="A6051" s="3" t="s">
        <v>6099</v>
      </c>
      <c r="B6051" s="4" t="str">
        <f t="shared" si="69"/>
        <v>July</v>
      </c>
      <c r="C6051" s="3">
        <v>2720.94</v>
      </c>
      <c r="D6051" s="4">
        <v>45112</v>
      </c>
      <c r="E6051" s="3" t="s">
        <v>4</v>
      </c>
      <c r="F6051" s="3" t="s">
        <v>34</v>
      </c>
      <c r="G6051" s="3">
        <f t="shared" si="70"/>
        <v>272.09399999999999</v>
      </c>
      <c r="H6051" s="3">
        <f t="shared" si="71"/>
        <v>2448.846</v>
      </c>
      <c r="I6051" s="3">
        <v>1</v>
      </c>
      <c r="J6051" s="4">
        <v>45114</v>
      </c>
      <c r="K6051" s="3" t="s">
        <v>40</v>
      </c>
      <c r="L6051" s="3" t="s">
        <v>41</v>
      </c>
      <c r="M6051" s="3">
        <v>730.1</v>
      </c>
      <c r="N6051" s="3" t="s">
        <v>65</v>
      </c>
      <c r="O6051" s="3"/>
      <c r="P6051" s="5"/>
      <c r="Q6051" s="5"/>
      <c r="R6051" s="5"/>
      <c r="S6051" s="5"/>
      <c r="T6051" s="5"/>
      <c r="U6051" s="5"/>
      <c r="V6051" s="5"/>
      <c r="W6051" s="5"/>
      <c r="X6051" s="5"/>
      <c r="Y6051" s="5"/>
      <c r="Z6051" s="5"/>
      <c r="AA6051" s="5"/>
      <c r="AB6051" s="5"/>
      <c r="AC6051" s="5"/>
      <c r="AD6051" s="5"/>
    </row>
    <row r="6052" spans="1:30" ht="15.75" customHeight="1">
      <c r="A6052" s="3" t="s">
        <v>6100</v>
      </c>
      <c r="B6052" s="4" t="str">
        <f t="shared" si="69"/>
        <v>October</v>
      </c>
      <c r="C6052" s="3">
        <v>2136.4</v>
      </c>
      <c r="D6052" s="4">
        <v>45583</v>
      </c>
      <c r="E6052" s="3" t="s">
        <v>2</v>
      </c>
      <c r="F6052" s="3" t="s">
        <v>34</v>
      </c>
      <c r="G6052" s="3">
        <f t="shared" si="70"/>
        <v>213.64000000000001</v>
      </c>
      <c r="H6052" s="3">
        <f t="shared" si="71"/>
        <v>1922.76</v>
      </c>
      <c r="I6052" s="3">
        <v>2</v>
      </c>
      <c r="J6052" s="4">
        <v>45588</v>
      </c>
      <c r="K6052" s="3" t="s">
        <v>40</v>
      </c>
      <c r="L6052" s="3" t="s">
        <v>41</v>
      </c>
      <c r="M6052" s="3">
        <v>511.96</v>
      </c>
      <c r="N6052" s="3" t="s">
        <v>37</v>
      </c>
      <c r="O6052" s="3"/>
      <c r="P6052" s="5"/>
      <c r="Q6052" s="5"/>
      <c r="R6052" s="5"/>
      <c r="S6052" s="5"/>
      <c r="T6052" s="5"/>
      <c r="U6052" s="5"/>
      <c r="V6052" s="5"/>
      <c r="W6052" s="5"/>
      <c r="X6052" s="5"/>
      <c r="Y6052" s="5"/>
      <c r="Z6052" s="5"/>
      <c r="AA6052" s="5"/>
      <c r="AB6052" s="5"/>
      <c r="AC6052" s="5"/>
      <c r="AD6052" s="5"/>
    </row>
    <row r="6053" spans="1:30" ht="15.75" customHeight="1">
      <c r="A6053" s="3" t="s">
        <v>6101</v>
      </c>
      <c r="B6053" s="4" t="str">
        <f t="shared" si="69"/>
        <v>September</v>
      </c>
      <c r="C6053" s="3">
        <v>1755.54</v>
      </c>
      <c r="D6053" s="4">
        <v>45555</v>
      </c>
      <c r="E6053" s="3" t="s">
        <v>2</v>
      </c>
      <c r="F6053" s="3" t="s">
        <v>34</v>
      </c>
      <c r="G6053" s="3">
        <f t="shared" si="70"/>
        <v>175.554</v>
      </c>
      <c r="H6053" s="3">
        <f t="shared" si="71"/>
        <v>1579.9859999999999</v>
      </c>
      <c r="I6053" s="3">
        <v>8</v>
      </c>
      <c r="J6053" s="4">
        <v>45562</v>
      </c>
      <c r="K6053" s="3" t="s">
        <v>40</v>
      </c>
      <c r="L6053" s="3" t="s">
        <v>41</v>
      </c>
      <c r="M6053" s="3">
        <v>261.95</v>
      </c>
      <c r="N6053" s="3" t="s">
        <v>37</v>
      </c>
      <c r="O6053" s="3"/>
      <c r="P6053" s="5"/>
      <c r="Q6053" s="5"/>
      <c r="R6053" s="5"/>
      <c r="S6053" s="5"/>
      <c r="T6053" s="5"/>
      <c r="U6053" s="5"/>
      <c r="V6053" s="5"/>
      <c r="W6053" s="5"/>
      <c r="X6053" s="5"/>
      <c r="Y6053" s="5"/>
      <c r="Z6053" s="5"/>
      <c r="AA6053" s="5"/>
      <c r="AB6053" s="5"/>
      <c r="AC6053" s="5"/>
      <c r="AD6053" s="5"/>
    </row>
    <row r="6054" spans="1:30" ht="15.75" customHeight="1">
      <c r="A6054" s="3" t="s">
        <v>6102</v>
      </c>
      <c r="B6054" s="4" t="str">
        <f t="shared" si="69"/>
        <v>August</v>
      </c>
      <c r="C6054" s="3">
        <v>587.19000000000005</v>
      </c>
      <c r="D6054" s="4">
        <v>45525</v>
      </c>
      <c r="E6054" s="3" t="s">
        <v>5</v>
      </c>
      <c r="F6054" s="3" t="s">
        <v>39</v>
      </c>
      <c r="G6054" s="3">
        <f t="shared" si="70"/>
        <v>58.719000000000008</v>
      </c>
      <c r="H6054" s="3">
        <f t="shared" si="71"/>
        <v>528.471</v>
      </c>
      <c r="I6054" s="3">
        <v>6</v>
      </c>
      <c r="J6054" s="4">
        <v>45530</v>
      </c>
      <c r="K6054" s="3" t="s">
        <v>35</v>
      </c>
      <c r="L6054" s="3" t="s">
        <v>45</v>
      </c>
      <c r="M6054" s="3">
        <v>54.48</v>
      </c>
      <c r="N6054" s="3" t="s">
        <v>52</v>
      </c>
      <c r="O6054" s="3"/>
      <c r="P6054" s="5"/>
      <c r="Q6054" s="5"/>
      <c r="R6054" s="5"/>
      <c r="S6054" s="5"/>
      <c r="T6054" s="5"/>
      <c r="U6054" s="5"/>
      <c r="V6054" s="5"/>
      <c r="W6054" s="5"/>
      <c r="X6054" s="5"/>
      <c r="Y6054" s="5"/>
      <c r="Z6054" s="5"/>
      <c r="AA6054" s="5"/>
      <c r="AB6054" s="5"/>
      <c r="AC6054" s="5"/>
      <c r="AD6054" s="5"/>
    </row>
    <row r="6055" spans="1:30" ht="15.75" customHeight="1">
      <c r="A6055" s="3" t="s">
        <v>6103</v>
      </c>
      <c r="B6055" s="4" t="str">
        <f t="shared" si="69"/>
        <v>October</v>
      </c>
      <c r="C6055" s="3">
        <v>4787.84</v>
      </c>
      <c r="D6055" s="4">
        <v>45228</v>
      </c>
      <c r="E6055" s="3" t="s">
        <v>3</v>
      </c>
      <c r="F6055" s="3" t="s">
        <v>54</v>
      </c>
      <c r="G6055" s="3">
        <f t="shared" si="70"/>
        <v>478.78400000000005</v>
      </c>
      <c r="H6055" s="3">
        <f t="shared" si="71"/>
        <v>4309.0560000000005</v>
      </c>
      <c r="I6055" s="3">
        <v>3</v>
      </c>
      <c r="J6055" s="4">
        <v>45231</v>
      </c>
      <c r="K6055" s="3" t="s">
        <v>40</v>
      </c>
      <c r="L6055" s="3" t="s">
        <v>41</v>
      </c>
      <c r="M6055" s="3">
        <v>313.58</v>
      </c>
      <c r="N6055" s="3" t="s">
        <v>37</v>
      </c>
      <c r="O6055" s="3"/>
      <c r="P6055" s="5"/>
      <c r="Q6055" s="5"/>
      <c r="R6055" s="5"/>
      <c r="S6055" s="5"/>
      <c r="T6055" s="5"/>
      <c r="U6055" s="5"/>
      <c r="V6055" s="5"/>
      <c r="W6055" s="5"/>
      <c r="X6055" s="5"/>
      <c r="Y6055" s="5"/>
      <c r="Z6055" s="5"/>
      <c r="AA6055" s="5"/>
      <c r="AB6055" s="5"/>
      <c r="AC6055" s="5"/>
      <c r="AD6055" s="5"/>
    </row>
    <row r="6056" spans="1:30" ht="15.75" customHeight="1">
      <c r="A6056" s="3" t="s">
        <v>6104</v>
      </c>
      <c r="B6056" s="4" t="str">
        <f t="shared" si="69"/>
        <v>September</v>
      </c>
      <c r="C6056" s="3">
        <v>3732.09</v>
      </c>
      <c r="D6056" s="4">
        <v>45541</v>
      </c>
      <c r="E6056" s="3" t="s">
        <v>3</v>
      </c>
      <c r="F6056" s="3" t="s">
        <v>54</v>
      </c>
      <c r="G6056" s="3">
        <f t="shared" si="70"/>
        <v>373.20900000000006</v>
      </c>
      <c r="H6056" s="3">
        <f t="shared" si="71"/>
        <v>3358.8810000000003</v>
      </c>
      <c r="I6056" s="3">
        <v>3</v>
      </c>
      <c r="J6056" s="4">
        <v>45548</v>
      </c>
      <c r="K6056" s="3" t="s">
        <v>40</v>
      </c>
      <c r="L6056" s="3" t="s">
        <v>41</v>
      </c>
      <c r="M6056" s="3">
        <v>1075.8</v>
      </c>
      <c r="N6056" s="3" t="s">
        <v>46</v>
      </c>
      <c r="O6056" s="3"/>
      <c r="P6056" s="5"/>
      <c r="Q6056" s="5"/>
      <c r="R6056" s="5"/>
      <c r="S6056" s="5"/>
      <c r="T6056" s="5"/>
      <c r="U6056" s="5"/>
      <c r="V6056" s="5"/>
      <c r="W6056" s="5"/>
      <c r="X6056" s="5"/>
      <c r="Y6056" s="5"/>
      <c r="Z6056" s="5"/>
      <c r="AA6056" s="5"/>
      <c r="AB6056" s="5"/>
      <c r="AC6056" s="5"/>
      <c r="AD6056" s="5"/>
    </row>
    <row r="6057" spans="1:30" ht="15.75" customHeight="1">
      <c r="A6057" s="3" t="s">
        <v>6105</v>
      </c>
      <c r="B6057" s="4" t="str">
        <f t="shared" si="69"/>
        <v>October</v>
      </c>
      <c r="C6057" s="3">
        <v>745.71</v>
      </c>
      <c r="D6057" s="4">
        <v>45229</v>
      </c>
      <c r="E6057" s="3" t="s">
        <v>5</v>
      </c>
      <c r="F6057" s="3" t="s">
        <v>51</v>
      </c>
      <c r="G6057" s="3">
        <f t="shared" si="70"/>
        <v>74.571000000000012</v>
      </c>
      <c r="H6057" s="3">
        <f t="shared" si="71"/>
        <v>671.13900000000001</v>
      </c>
      <c r="I6057" s="3">
        <v>9</v>
      </c>
      <c r="J6057" s="4">
        <v>45230</v>
      </c>
      <c r="K6057" s="3" t="s">
        <v>40</v>
      </c>
      <c r="L6057" s="3" t="s">
        <v>45</v>
      </c>
      <c r="M6057" s="3">
        <v>117.9</v>
      </c>
      <c r="N6057" s="3" t="s">
        <v>57</v>
      </c>
      <c r="O6057" s="3"/>
      <c r="P6057" s="5"/>
      <c r="Q6057" s="5"/>
      <c r="R6057" s="5"/>
      <c r="S6057" s="5"/>
      <c r="T6057" s="5"/>
      <c r="U6057" s="5"/>
      <c r="V6057" s="5"/>
      <c r="W6057" s="5"/>
      <c r="X6057" s="5"/>
      <c r="Y6057" s="5"/>
      <c r="Z6057" s="5"/>
      <c r="AA6057" s="5"/>
      <c r="AB6057" s="5"/>
      <c r="AC6057" s="5"/>
      <c r="AD6057" s="5"/>
    </row>
    <row r="6058" spans="1:30" ht="15.75" customHeight="1">
      <c r="A6058" s="3" t="s">
        <v>6106</v>
      </c>
      <c r="B6058" s="4" t="str">
        <f t="shared" si="69"/>
        <v>April</v>
      </c>
      <c r="C6058" s="3">
        <v>2605.2199999999998</v>
      </c>
      <c r="D6058" s="4">
        <v>45403</v>
      </c>
      <c r="E6058" s="3" t="s">
        <v>4</v>
      </c>
      <c r="F6058" s="3" t="s">
        <v>34</v>
      </c>
      <c r="G6058" s="3">
        <f t="shared" si="70"/>
        <v>260.52199999999999</v>
      </c>
      <c r="H6058" s="3">
        <f t="shared" si="71"/>
        <v>2344.6979999999999</v>
      </c>
      <c r="I6058" s="3">
        <v>2</v>
      </c>
      <c r="J6058" s="4">
        <v>45407</v>
      </c>
      <c r="K6058" s="3" t="s">
        <v>49</v>
      </c>
      <c r="L6058" s="3" t="s">
        <v>41</v>
      </c>
      <c r="M6058" s="3">
        <v>599.46</v>
      </c>
      <c r="N6058" s="3" t="s">
        <v>57</v>
      </c>
      <c r="O6058" s="3"/>
      <c r="P6058" s="5"/>
      <c r="Q6058" s="5"/>
      <c r="R6058" s="5"/>
      <c r="S6058" s="5"/>
      <c r="T6058" s="5"/>
      <c r="U6058" s="5"/>
      <c r="V6058" s="5"/>
      <c r="W6058" s="5"/>
      <c r="X6058" s="5"/>
      <c r="Y6058" s="5"/>
      <c r="Z6058" s="5"/>
      <c r="AA6058" s="5"/>
      <c r="AB6058" s="5"/>
      <c r="AC6058" s="5"/>
      <c r="AD6058" s="5"/>
    </row>
    <row r="6059" spans="1:30" ht="15.75" customHeight="1">
      <c r="A6059" s="3" t="s">
        <v>6107</v>
      </c>
      <c r="B6059" s="4" t="str">
        <f t="shared" si="69"/>
        <v>November</v>
      </c>
      <c r="C6059" s="3">
        <v>2822.32</v>
      </c>
      <c r="D6059" s="4">
        <v>45241</v>
      </c>
      <c r="E6059" s="3" t="s">
        <v>2</v>
      </c>
      <c r="F6059" s="3" t="s">
        <v>34</v>
      </c>
      <c r="G6059" s="3">
        <f t="shared" si="70"/>
        <v>282.23200000000003</v>
      </c>
      <c r="H6059" s="3">
        <f t="shared" si="71"/>
        <v>2540.0880000000002</v>
      </c>
      <c r="I6059" s="3">
        <v>5</v>
      </c>
      <c r="J6059" s="4">
        <v>45245</v>
      </c>
      <c r="K6059" s="3" t="s">
        <v>49</v>
      </c>
      <c r="L6059" s="3" t="s">
        <v>36</v>
      </c>
      <c r="M6059" s="3">
        <v>781.93</v>
      </c>
      <c r="N6059" s="3" t="s">
        <v>57</v>
      </c>
      <c r="O6059" s="3"/>
      <c r="P6059" s="5"/>
      <c r="Q6059" s="5"/>
      <c r="R6059" s="5"/>
      <c r="S6059" s="5"/>
      <c r="T6059" s="5"/>
      <c r="U6059" s="5"/>
      <c r="V6059" s="5"/>
      <c r="W6059" s="5"/>
      <c r="X6059" s="5"/>
      <c r="Y6059" s="5"/>
      <c r="Z6059" s="5"/>
      <c r="AA6059" s="5"/>
      <c r="AB6059" s="5"/>
      <c r="AC6059" s="5"/>
      <c r="AD6059" s="5"/>
    </row>
    <row r="6060" spans="1:30" ht="15.75" customHeight="1">
      <c r="A6060" s="3" t="s">
        <v>6108</v>
      </c>
      <c r="B6060" s="4" t="str">
        <f t="shared" si="69"/>
        <v>September</v>
      </c>
      <c r="C6060" s="3">
        <v>922.65</v>
      </c>
      <c r="D6060" s="4">
        <v>45541</v>
      </c>
      <c r="E6060" s="3" t="s">
        <v>2</v>
      </c>
      <c r="F6060" s="3" t="s">
        <v>44</v>
      </c>
      <c r="G6060" s="3">
        <f t="shared" si="70"/>
        <v>92.265000000000001</v>
      </c>
      <c r="H6060" s="3">
        <f t="shared" si="71"/>
        <v>830.38499999999999</v>
      </c>
      <c r="I6060" s="3">
        <v>7</v>
      </c>
      <c r="J6060" s="4">
        <v>45547</v>
      </c>
      <c r="K6060" s="3" t="s">
        <v>40</v>
      </c>
      <c r="L6060" s="3" t="s">
        <v>45</v>
      </c>
      <c r="M6060" s="3">
        <v>216.03</v>
      </c>
      <c r="N6060" s="3" t="s">
        <v>42</v>
      </c>
      <c r="O6060" s="3"/>
      <c r="P6060" s="5"/>
      <c r="Q6060" s="5"/>
      <c r="R6060" s="5"/>
      <c r="S6060" s="5"/>
      <c r="T6060" s="5"/>
      <c r="U6060" s="5"/>
      <c r="V6060" s="5"/>
      <c r="W6060" s="5"/>
      <c r="X6060" s="5"/>
      <c r="Y6060" s="5"/>
      <c r="Z6060" s="5"/>
      <c r="AA6060" s="5"/>
      <c r="AB6060" s="5"/>
      <c r="AC6060" s="5"/>
      <c r="AD6060" s="5"/>
    </row>
    <row r="6061" spans="1:30" ht="15.75" customHeight="1">
      <c r="A6061" s="3" t="s">
        <v>6109</v>
      </c>
      <c r="B6061" s="4" t="str">
        <f t="shared" si="69"/>
        <v>March</v>
      </c>
      <c r="C6061" s="3">
        <v>2193.39</v>
      </c>
      <c r="D6061" s="4">
        <v>45355</v>
      </c>
      <c r="E6061" s="3" t="s">
        <v>2</v>
      </c>
      <c r="F6061" s="3" t="s">
        <v>44</v>
      </c>
      <c r="G6061" s="3">
        <f t="shared" si="70"/>
        <v>219.339</v>
      </c>
      <c r="H6061" s="3">
        <f t="shared" si="71"/>
        <v>1974.0509999999999</v>
      </c>
      <c r="I6061" s="3">
        <v>6</v>
      </c>
      <c r="J6061" s="4">
        <v>45359</v>
      </c>
      <c r="K6061" s="3" t="s">
        <v>49</v>
      </c>
      <c r="L6061" s="3" t="s">
        <v>41</v>
      </c>
      <c r="M6061" s="3">
        <v>366.53</v>
      </c>
      <c r="N6061" s="3" t="s">
        <v>57</v>
      </c>
      <c r="O6061" s="3"/>
      <c r="P6061" s="5"/>
      <c r="Q6061" s="5"/>
      <c r="R6061" s="5"/>
      <c r="S6061" s="5"/>
      <c r="T6061" s="5"/>
      <c r="U6061" s="5"/>
      <c r="V6061" s="5"/>
      <c r="W6061" s="5"/>
      <c r="X6061" s="5"/>
      <c r="Y6061" s="5"/>
      <c r="Z6061" s="5"/>
      <c r="AA6061" s="5"/>
      <c r="AB6061" s="5"/>
      <c r="AC6061" s="5"/>
      <c r="AD6061" s="5"/>
    </row>
    <row r="6062" spans="1:30" ht="15.75" customHeight="1">
      <c r="A6062" s="3" t="s">
        <v>6110</v>
      </c>
      <c r="B6062" s="4" t="str">
        <f t="shared" si="69"/>
        <v>January</v>
      </c>
      <c r="C6062" s="3">
        <v>3264.16</v>
      </c>
      <c r="D6062" s="4">
        <v>45292</v>
      </c>
      <c r="E6062" s="3" t="s">
        <v>4</v>
      </c>
      <c r="F6062" s="3" t="s">
        <v>39</v>
      </c>
      <c r="G6062" s="3">
        <f t="shared" si="70"/>
        <v>326.416</v>
      </c>
      <c r="H6062" s="3">
        <f t="shared" si="71"/>
        <v>2937.7439999999997</v>
      </c>
      <c r="I6062" s="3">
        <v>1</v>
      </c>
      <c r="J6062" s="4">
        <v>45295</v>
      </c>
      <c r="K6062" s="3" t="s">
        <v>35</v>
      </c>
      <c r="L6062" s="3" t="s">
        <v>45</v>
      </c>
      <c r="M6062" s="3">
        <v>464.44</v>
      </c>
      <c r="N6062" s="3" t="s">
        <v>57</v>
      </c>
      <c r="O6062" s="3"/>
      <c r="P6062" s="5"/>
      <c r="Q6062" s="5"/>
      <c r="R6062" s="5"/>
      <c r="S6062" s="5"/>
      <c r="T6062" s="5"/>
      <c r="U6062" s="5"/>
      <c r="V6062" s="5"/>
      <c r="W6062" s="5"/>
      <c r="X6062" s="5"/>
      <c r="Y6062" s="5"/>
      <c r="Z6062" s="5"/>
      <c r="AA6062" s="5"/>
      <c r="AB6062" s="5"/>
      <c r="AC6062" s="5"/>
      <c r="AD6062" s="5"/>
    </row>
    <row r="6063" spans="1:30" ht="15.75" customHeight="1">
      <c r="A6063" s="3" t="s">
        <v>6111</v>
      </c>
      <c r="B6063" s="4" t="str">
        <f t="shared" si="69"/>
        <v>March</v>
      </c>
      <c r="C6063" s="3">
        <v>1491.65</v>
      </c>
      <c r="D6063" s="4">
        <v>44988</v>
      </c>
      <c r="E6063" s="3" t="s">
        <v>2</v>
      </c>
      <c r="F6063" s="3" t="s">
        <v>54</v>
      </c>
      <c r="G6063" s="3">
        <f t="shared" si="70"/>
        <v>149.16500000000002</v>
      </c>
      <c r="H6063" s="3">
        <f t="shared" si="71"/>
        <v>1342.4850000000001</v>
      </c>
      <c r="I6063" s="3">
        <v>3</v>
      </c>
      <c r="J6063" s="4">
        <v>44989</v>
      </c>
      <c r="K6063" s="3" t="s">
        <v>40</v>
      </c>
      <c r="L6063" s="3" t="s">
        <v>41</v>
      </c>
      <c r="M6063" s="3">
        <v>400.18</v>
      </c>
      <c r="N6063" s="3" t="s">
        <v>42</v>
      </c>
      <c r="O6063" s="3"/>
      <c r="P6063" s="5"/>
      <c r="Q6063" s="5"/>
      <c r="R6063" s="5"/>
      <c r="S6063" s="5"/>
      <c r="T6063" s="5"/>
      <c r="U6063" s="5"/>
      <c r="V6063" s="5"/>
      <c r="W6063" s="5"/>
      <c r="X6063" s="5"/>
      <c r="Y6063" s="5"/>
      <c r="Z6063" s="5"/>
      <c r="AA6063" s="5"/>
      <c r="AB6063" s="5"/>
      <c r="AC6063" s="5"/>
      <c r="AD6063" s="5"/>
    </row>
    <row r="6064" spans="1:30" ht="15.75" customHeight="1">
      <c r="A6064" s="3" t="s">
        <v>6112</v>
      </c>
      <c r="B6064" s="4" t="str">
        <f t="shared" si="69"/>
        <v>May</v>
      </c>
      <c r="C6064" s="3">
        <v>1724.88</v>
      </c>
      <c r="D6064" s="4">
        <v>45051</v>
      </c>
      <c r="E6064" s="3" t="s">
        <v>2</v>
      </c>
      <c r="F6064" s="3" t="s">
        <v>51</v>
      </c>
      <c r="G6064" s="3">
        <f t="shared" si="70"/>
        <v>172.48800000000003</v>
      </c>
      <c r="H6064" s="3">
        <f t="shared" si="71"/>
        <v>1552.3920000000001</v>
      </c>
      <c r="I6064" s="3">
        <v>5</v>
      </c>
      <c r="J6064" s="4">
        <v>45057</v>
      </c>
      <c r="K6064" s="3" t="s">
        <v>35</v>
      </c>
      <c r="L6064" s="3" t="s">
        <v>36</v>
      </c>
      <c r="M6064" s="3">
        <v>223.76</v>
      </c>
      <c r="N6064" s="3" t="s">
        <v>37</v>
      </c>
      <c r="O6064" s="3"/>
      <c r="P6064" s="5"/>
      <c r="Q6064" s="5"/>
      <c r="R6064" s="5"/>
      <c r="S6064" s="5"/>
      <c r="T6064" s="5"/>
      <c r="U6064" s="5"/>
      <c r="V6064" s="5"/>
      <c r="W6064" s="5"/>
      <c r="X6064" s="5"/>
      <c r="Y6064" s="5"/>
      <c r="Z6064" s="5"/>
      <c r="AA6064" s="5"/>
      <c r="AB6064" s="5"/>
      <c r="AC6064" s="5"/>
      <c r="AD6064" s="5"/>
    </row>
    <row r="6065" spans="1:30" ht="15.75" customHeight="1">
      <c r="A6065" s="3" t="s">
        <v>6113</v>
      </c>
      <c r="B6065" s="4" t="str">
        <f t="shared" si="69"/>
        <v>January</v>
      </c>
      <c r="C6065" s="3">
        <v>697.94</v>
      </c>
      <c r="D6065" s="4">
        <v>45296</v>
      </c>
      <c r="E6065" s="3" t="s">
        <v>5</v>
      </c>
      <c r="F6065" s="3" t="s">
        <v>51</v>
      </c>
      <c r="G6065" s="3">
        <f t="shared" si="70"/>
        <v>69.794000000000011</v>
      </c>
      <c r="H6065" s="3">
        <f t="shared" si="71"/>
        <v>628.14600000000007</v>
      </c>
      <c r="I6065" s="3">
        <v>3</v>
      </c>
      <c r="J6065" s="4">
        <v>45298</v>
      </c>
      <c r="K6065" s="3" t="s">
        <v>40</v>
      </c>
      <c r="L6065" s="3" t="s">
        <v>41</v>
      </c>
      <c r="M6065" s="3">
        <v>91.98</v>
      </c>
      <c r="N6065" s="3" t="s">
        <v>57</v>
      </c>
      <c r="O6065" s="3"/>
      <c r="P6065" s="5"/>
      <c r="Q6065" s="5"/>
      <c r="R6065" s="5"/>
      <c r="S6065" s="5"/>
      <c r="T6065" s="5"/>
      <c r="U6065" s="5"/>
      <c r="V6065" s="5"/>
      <c r="W6065" s="5"/>
      <c r="X6065" s="5"/>
      <c r="Y6065" s="5"/>
      <c r="Z6065" s="5"/>
      <c r="AA6065" s="5"/>
      <c r="AB6065" s="5"/>
      <c r="AC6065" s="5"/>
      <c r="AD6065" s="5"/>
    </row>
    <row r="6066" spans="1:30" ht="15.75" customHeight="1">
      <c r="A6066" s="3" t="s">
        <v>6114</v>
      </c>
      <c r="B6066" s="4" t="str">
        <f t="shared" si="69"/>
        <v>October</v>
      </c>
      <c r="C6066" s="3">
        <v>2124.88</v>
      </c>
      <c r="D6066" s="4">
        <v>45579</v>
      </c>
      <c r="E6066" s="3" t="s">
        <v>4</v>
      </c>
      <c r="F6066" s="3" t="s">
        <v>34</v>
      </c>
      <c r="G6066" s="3">
        <f t="shared" si="70"/>
        <v>212.48800000000003</v>
      </c>
      <c r="H6066" s="3">
        <f t="shared" si="71"/>
        <v>1912.3920000000001</v>
      </c>
      <c r="I6066" s="3">
        <v>3</v>
      </c>
      <c r="J6066" s="4">
        <v>45586</v>
      </c>
      <c r="K6066" s="3" t="s">
        <v>35</v>
      </c>
      <c r="L6066" s="3" t="s">
        <v>36</v>
      </c>
      <c r="M6066" s="3">
        <v>508.33</v>
      </c>
      <c r="N6066" s="3" t="s">
        <v>52</v>
      </c>
      <c r="O6066" s="3"/>
      <c r="P6066" s="5"/>
      <c r="Q6066" s="5"/>
      <c r="R6066" s="5"/>
      <c r="S6066" s="5"/>
      <c r="T6066" s="5"/>
      <c r="U6066" s="5"/>
      <c r="V6066" s="5"/>
      <c r="W6066" s="5"/>
      <c r="X6066" s="5"/>
      <c r="Y6066" s="5"/>
      <c r="Z6066" s="5"/>
      <c r="AA6066" s="5"/>
      <c r="AB6066" s="5"/>
      <c r="AC6066" s="5"/>
      <c r="AD6066" s="5"/>
    </row>
    <row r="6067" spans="1:30" ht="15.75" customHeight="1">
      <c r="A6067" s="3" t="s">
        <v>6115</v>
      </c>
      <c r="B6067" s="4" t="str">
        <f t="shared" si="69"/>
        <v>September</v>
      </c>
      <c r="C6067" s="3">
        <v>2960.9</v>
      </c>
      <c r="D6067" s="4">
        <v>45194</v>
      </c>
      <c r="E6067" s="3" t="s">
        <v>3</v>
      </c>
      <c r="F6067" s="3" t="s">
        <v>51</v>
      </c>
      <c r="G6067" s="3">
        <f t="shared" si="70"/>
        <v>296.09000000000003</v>
      </c>
      <c r="H6067" s="3">
        <f t="shared" si="71"/>
        <v>2664.81</v>
      </c>
      <c r="I6067" s="3">
        <v>5</v>
      </c>
      <c r="J6067" s="4">
        <v>45200</v>
      </c>
      <c r="K6067" s="3" t="s">
        <v>49</v>
      </c>
      <c r="L6067" s="3" t="s">
        <v>36</v>
      </c>
      <c r="M6067" s="3">
        <v>581.67999999999995</v>
      </c>
      <c r="N6067" s="3" t="s">
        <v>37</v>
      </c>
      <c r="O6067" s="3"/>
      <c r="P6067" s="5"/>
      <c r="Q6067" s="5"/>
      <c r="R6067" s="5"/>
      <c r="S6067" s="5"/>
      <c r="T6067" s="5"/>
      <c r="U6067" s="5"/>
      <c r="V6067" s="5"/>
      <c r="W6067" s="5"/>
      <c r="X6067" s="5"/>
      <c r="Y6067" s="5"/>
      <c r="Z6067" s="5"/>
      <c r="AA6067" s="5"/>
      <c r="AB6067" s="5"/>
      <c r="AC6067" s="5"/>
      <c r="AD6067" s="5"/>
    </row>
    <row r="6068" spans="1:30" ht="15.75" customHeight="1">
      <c r="A6068" s="3" t="s">
        <v>6116</v>
      </c>
      <c r="B6068" s="4" t="str">
        <f t="shared" si="69"/>
        <v>May</v>
      </c>
      <c r="C6068" s="3">
        <v>670.98</v>
      </c>
      <c r="D6068" s="4">
        <v>45440</v>
      </c>
      <c r="E6068" s="3" t="s">
        <v>5</v>
      </c>
      <c r="F6068" s="3" t="s">
        <v>34</v>
      </c>
      <c r="G6068" s="3">
        <f t="shared" si="70"/>
        <v>67.097999999999999</v>
      </c>
      <c r="H6068" s="3">
        <f t="shared" si="71"/>
        <v>603.88200000000006</v>
      </c>
      <c r="I6068" s="3">
        <v>8</v>
      </c>
      <c r="J6068" s="4">
        <v>45442</v>
      </c>
      <c r="K6068" s="3" t="s">
        <v>40</v>
      </c>
      <c r="L6068" s="3" t="s">
        <v>36</v>
      </c>
      <c r="M6068" s="3">
        <v>105.34</v>
      </c>
      <c r="N6068" s="3" t="s">
        <v>57</v>
      </c>
      <c r="O6068" s="3"/>
      <c r="P6068" s="5"/>
      <c r="Q6068" s="5"/>
      <c r="R6068" s="5"/>
      <c r="S6068" s="5"/>
      <c r="T6068" s="5"/>
      <c r="U6068" s="5"/>
      <c r="V6068" s="5"/>
      <c r="W6068" s="5"/>
      <c r="X6068" s="5"/>
      <c r="Y6068" s="5"/>
      <c r="Z6068" s="5"/>
      <c r="AA6068" s="5"/>
      <c r="AB6068" s="5"/>
      <c r="AC6068" s="5"/>
      <c r="AD6068" s="5"/>
    </row>
    <row r="6069" spans="1:30" ht="15.75" customHeight="1">
      <c r="A6069" s="3" t="s">
        <v>6117</v>
      </c>
      <c r="B6069" s="4" t="str">
        <f t="shared" si="69"/>
        <v>February</v>
      </c>
      <c r="C6069" s="3">
        <v>3112.44</v>
      </c>
      <c r="D6069" s="4">
        <v>44968</v>
      </c>
      <c r="E6069" s="3" t="s">
        <v>5</v>
      </c>
      <c r="F6069" s="3" t="s">
        <v>54</v>
      </c>
      <c r="G6069" s="3">
        <f t="shared" si="70"/>
        <v>311.24400000000003</v>
      </c>
      <c r="H6069" s="3">
        <f t="shared" si="71"/>
        <v>2801.1959999999999</v>
      </c>
      <c r="I6069" s="3">
        <v>8</v>
      </c>
      <c r="J6069" s="4">
        <v>44971</v>
      </c>
      <c r="K6069" s="3" t="s">
        <v>40</v>
      </c>
      <c r="L6069" s="3" t="s">
        <v>45</v>
      </c>
      <c r="M6069" s="3">
        <v>506.21</v>
      </c>
      <c r="N6069" s="3" t="s">
        <v>46</v>
      </c>
      <c r="O6069" s="3"/>
      <c r="P6069" s="5"/>
      <c r="Q6069" s="5"/>
      <c r="R6069" s="5"/>
      <c r="S6069" s="5"/>
      <c r="T6069" s="5"/>
      <c r="U6069" s="5"/>
      <c r="V6069" s="5"/>
      <c r="W6069" s="5"/>
      <c r="X6069" s="5"/>
      <c r="Y6069" s="5"/>
      <c r="Z6069" s="5"/>
      <c r="AA6069" s="5"/>
      <c r="AB6069" s="5"/>
      <c r="AC6069" s="5"/>
      <c r="AD6069" s="5"/>
    </row>
    <row r="6070" spans="1:30" ht="15.75" customHeight="1">
      <c r="A6070" s="3" t="s">
        <v>6118</v>
      </c>
      <c r="B6070" s="4" t="str">
        <f t="shared" si="69"/>
        <v>July</v>
      </c>
      <c r="C6070" s="3">
        <v>2049.19</v>
      </c>
      <c r="D6070" s="4">
        <v>45108</v>
      </c>
      <c r="E6070" s="3" t="s">
        <v>3</v>
      </c>
      <c r="F6070" s="3" t="s">
        <v>51</v>
      </c>
      <c r="G6070" s="3">
        <f t="shared" si="70"/>
        <v>204.91900000000001</v>
      </c>
      <c r="H6070" s="3">
        <f t="shared" si="71"/>
        <v>1844.271</v>
      </c>
      <c r="I6070" s="3">
        <v>8</v>
      </c>
      <c r="J6070" s="4">
        <v>45114</v>
      </c>
      <c r="K6070" s="3" t="s">
        <v>49</v>
      </c>
      <c r="L6070" s="3" t="s">
        <v>36</v>
      </c>
      <c r="M6070" s="3">
        <v>401.42</v>
      </c>
      <c r="N6070" s="3" t="s">
        <v>65</v>
      </c>
      <c r="O6070" s="3"/>
      <c r="P6070" s="5"/>
      <c r="Q6070" s="5"/>
      <c r="R6070" s="5"/>
      <c r="S6070" s="5"/>
      <c r="T6070" s="5"/>
      <c r="U6070" s="5"/>
      <c r="V6070" s="5"/>
      <c r="W6070" s="5"/>
      <c r="X6070" s="5"/>
      <c r="Y6070" s="5"/>
      <c r="Z6070" s="5"/>
      <c r="AA6070" s="5"/>
      <c r="AB6070" s="5"/>
      <c r="AC6070" s="5"/>
      <c r="AD6070" s="5"/>
    </row>
    <row r="6071" spans="1:30" ht="15.75" customHeight="1">
      <c r="A6071" s="3" t="s">
        <v>6119</v>
      </c>
      <c r="B6071" s="4" t="str">
        <f t="shared" si="69"/>
        <v>January</v>
      </c>
      <c r="C6071" s="3">
        <v>3423.09</v>
      </c>
      <c r="D6071" s="4">
        <v>44937</v>
      </c>
      <c r="E6071" s="3" t="s">
        <v>5</v>
      </c>
      <c r="F6071" s="3" t="s">
        <v>34</v>
      </c>
      <c r="G6071" s="3">
        <f t="shared" si="70"/>
        <v>342.30900000000003</v>
      </c>
      <c r="H6071" s="3">
        <f t="shared" si="71"/>
        <v>3080.7809999999999</v>
      </c>
      <c r="I6071" s="3">
        <v>6</v>
      </c>
      <c r="J6071" s="4">
        <v>44942</v>
      </c>
      <c r="K6071" s="3" t="s">
        <v>35</v>
      </c>
      <c r="L6071" s="3" t="s">
        <v>36</v>
      </c>
      <c r="M6071" s="3">
        <v>545.49</v>
      </c>
      <c r="N6071" s="3" t="s">
        <v>57</v>
      </c>
      <c r="O6071" s="3"/>
      <c r="P6071" s="5"/>
      <c r="Q6071" s="5"/>
      <c r="R6071" s="5"/>
      <c r="S6071" s="5"/>
      <c r="T6071" s="5"/>
      <c r="U6071" s="5"/>
      <c r="V6071" s="5"/>
      <c r="W6071" s="5"/>
      <c r="X6071" s="5"/>
      <c r="Y6071" s="5"/>
      <c r="Z6071" s="5"/>
      <c r="AA6071" s="5"/>
      <c r="AB6071" s="5"/>
      <c r="AC6071" s="5"/>
      <c r="AD6071" s="5"/>
    </row>
    <row r="6072" spans="1:30" ht="15.75" customHeight="1">
      <c r="A6072" s="3" t="s">
        <v>6120</v>
      </c>
      <c r="B6072" s="4" t="str">
        <f t="shared" si="69"/>
        <v>August</v>
      </c>
      <c r="C6072" s="3">
        <v>1642.7</v>
      </c>
      <c r="D6072" s="4">
        <v>45166</v>
      </c>
      <c r="E6072" s="3" t="s">
        <v>4</v>
      </c>
      <c r="F6072" s="3" t="s">
        <v>54</v>
      </c>
      <c r="G6072" s="3">
        <f t="shared" si="70"/>
        <v>164.27</v>
      </c>
      <c r="H6072" s="3">
        <f t="shared" si="71"/>
        <v>1478.43</v>
      </c>
      <c r="I6072" s="3">
        <v>9</v>
      </c>
      <c r="J6072" s="4">
        <v>45170</v>
      </c>
      <c r="K6072" s="3" t="s">
        <v>40</v>
      </c>
      <c r="L6072" s="3" t="s">
        <v>36</v>
      </c>
      <c r="M6072" s="3">
        <v>212.19</v>
      </c>
      <c r="N6072" s="3" t="s">
        <v>42</v>
      </c>
      <c r="O6072" s="3"/>
      <c r="P6072" s="5"/>
      <c r="Q6072" s="5"/>
      <c r="R6072" s="5"/>
      <c r="S6072" s="5"/>
      <c r="T6072" s="5"/>
      <c r="U6072" s="5"/>
      <c r="V6072" s="5"/>
      <c r="W6072" s="5"/>
      <c r="X6072" s="5"/>
      <c r="Y6072" s="5"/>
      <c r="Z6072" s="5"/>
      <c r="AA6072" s="5"/>
      <c r="AB6072" s="5"/>
      <c r="AC6072" s="5"/>
      <c r="AD6072" s="5"/>
    </row>
    <row r="6073" spans="1:30" ht="15.75" customHeight="1">
      <c r="A6073" s="3" t="s">
        <v>6121</v>
      </c>
      <c r="B6073" s="4" t="str">
        <f t="shared" si="69"/>
        <v>January</v>
      </c>
      <c r="C6073" s="3">
        <v>2885.65</v>
      </c>
      <c r="D6073" s="4">
        <v>45295</v>
      </c>
      <c r="E6073" s="3" t="s">
        <v>2</v>
      </c>
      <c r="F6073" s="3" t="s">
        <v>54</v>
      </c>
      <c r="G6073" s="3">
        <f t="shared" si="70"/>
        <v>288.565</v>
      </c>
      <c r="H6073" s="3">
        <f t="shared" si="71"/>
        <v>2597.085</v>
      </c>
      <c r="I6073" s="3">
        <v>5</v>
      </c>
      <c r="J6073" s="4">
        <v>45301</v>
      </c>
      <c r="K6073" s="3" t="s">
        <v>49</v>
      </c>
      <c r="L6073" s="3" t="s">
        <v>45</v>
      </c>
      <c r="M6073" s="3">
        <v>797.94</v>
      </c>
      <c r="N6073" s="3" t="s">
        <v>57</v>
      </c>
      <c r="O6073" s="3"/>
      <c r="P6073" s="5"/>
      <c r="Q6073" s="5"/>
      <c r="R6073" s="5"/>
      <c r="S6073" s="5"/>
      <c r="T6073" s="5"/>
      <c r="U6073" s="5"/>
      <c r="V6073" s="5"/>
      <c r="W6073" s="5"/>
      <c r="X6073" s="5"/>
      <c r="Y6073" s="5"/>
      <c r="Z6073" s="5"/>
      <c r="AA6073" s="5"/>
      <c r="AB6073" s="5"/>
      <c r="AC6073" s="5"/>
      <c r="AD6073" s="5"/>
    </row>
    <row r="6074" spans="1:30" ht="15.75" customHeight="1">
      <c r="A6074" s="3" t="s">
        <v>6122</v>
      </c>
      <c r="B6074" s="4" t="str">
        <f t="shared" si="69"/>
        <v>August</v>
      </c>
      <c r="C6074" s="3">
        <v>3102.73</v>
      </c>
      <c r="D6074" s="4">
        <v>45516</v>
      </c>
      <c r="E6074" s="3" t="s">
        <v>4</v>
      </c>
      <c r="F6074" s="3" t="s">
        <v>34</v>
      </c>
      <c r="G6074" s="3">
        <f t="shared" si="70"/>
        <v>310.27300000000002</v>
      </c>
      <c r="H6074" s="3">
        <f t="shared" si="71"/>
        <v>2792.4569999999999</v>
      </c>
      <c r="I6074" s="3">
        <v>7</v>
      </c>
      <c r="J6074" s="4">
        <v>45521</v>
      </c>
      <c r="K6074" s="3" t="s">
        <v>49</v>
      </c>
      <c r="L6074" s="3" t="s">
        <v>36</v>
      </c>
      <c r="M6074" s="3">
        <v>547.92999999999995</v>
      </c>
      <c r="N6074" s="3" t="s">
        <v>37</v>
      </c>
      <c r="O6074" s="3"/>
      <c r="P6074" s="5"/>
      <c r="Q6074" s="5"/>
      <c r="R6074" s="5"/>
      <c r="S6074" s="5"/>
      <c r="T6074" s="5"/>
      <c r="U6074" s="5"/>
      <c r="V6074" s="5"/>
      <c r="W6074" s="5"/>
      <c r="X6074" s="5"/>
      <c r="Y6074" s="5"/>
      <c r="Z6074" s="5"/>
      <c r="AA6074" s="5"/>
      <c r="AB6074" s="5"/>
      <c r="AC6074" s="5"/>
      <c r="AD6074" s="5"/>
    </row>
    <row r="6075" spans="1:30" ht="15.75" customHeight="1">
      <c r="A6075" s="3" t="s">
        <v>6123</v>
      </c>
      <c r="B6075" s="4" t="str">
        <f t="shared" si="69"/>
        <v>February</v>
      </c>
      <c r="C6075" s="3">
        <v>3483.49</v>
      </c>
      <c r="D6075" s="4">
        <v>45332</v>
      </c>
      <c r="E6075" s="3" t="s">
        <v>3</v>
      </c>
      <c r="F6075" s="3" t="s">
        <v>34</v>
      </c>
      <c r="G6075" s="3">
        <f t="shared" si="70"/>
        <v>348.34899999999999</v>
      </c>
      <c r="H6075" s="3">
        <f t="shared" si="71"/>
        <v>3135.1409999999996</v>
      </c>
      <c r="I6075" s="3">
        <v>1</v>
      </c>
      <c r="J6075" s="4">
        <v>45334</v>
      </c>
      <c r="K6075" s="3" t="s">
        <v>49</v>
      </c>
      <c r="L6075" s="3" t="s">
        <v>36</v>
      </c>
      <c r="M6075" s="3">
        <v>347.13</v>
      </c>
      <c r="N6075" s="3" t="s">
        <v>37</v>
      </c>
      <c r="O6075" s="3"/>
      <c r="P6075" s="5"/>
      <c r="Q6075" s="5"/>
      <c r="R6075" s="5"/>
      <c r="S6075" s="5"/>
      <c r="T6075" s="5"/>
      <c r="U6075" s="5"/>
      <c r="V6075" s="5"/>
      <c r="W6075" s="5"/>
      <c r="X6075" s="5"/>
      <c r="Y6075" s="5"/>
      <c r="Z6075" s="5"/>
      <c r="AA6075" s="5"/>
      <c r="AB6075" s="5"/>
      <c r="AC6075" s="5"/>
      <c r="AD6075" s="5"/>
    </row>
    <row r="6076" spans="1:30" ht="15.75" customHeight="1">
      <c r="A6076" s="3" t="s">
        <v>6124</v>
      </c>
      <c r="B6076" s="4" t="str">
        <f t="shared" si="69"/>
        <v>August</v>
      </c>
      <c r="C6076" s="3">
        <v>3809</v>
      </c>
      <c r="D6076" s="4">
        <v>45139</v>
      </c>
      <c r="E6076" s="3" t="s">
        <v>3</v>
      </c>
      <c r="F6076" s="3" t="s">
        <v>39</v>
      </c>
      <c r="G6076" s="3">
        <f t="shared" si="70"/>
        <v>380.90000000000003</v>
      </c>
      <c r="H6076" s="3">
        <f t="shared" si="71"/>
        <v>3428.1</v>
      </c>
      <c r="I6076" s="3">
        <v>4</v>
      </c>
      <c r="J6076" s="4">
        <v>45142</v>
      </c>
      <c r="K6076" s="3" t="s">
        <v>49</v>
      </c>
      <c r="L6076" s="3" t="s">
        <v>41</v>
      </c>
      <c r="M6076" s="3">
        <v>347.16</v>
      </c>
      <c r="N6076" s="3" t="s">
        <v>65</v>
      </c>
      <c r="O6076" s="3"/>
      <c r="P6076" s="5"/>
      <c r="Q6076" s="5"/>
      <c r="R6076" s="5"/>
      <c r="S6076" s="5"/>
      <c r="T6076" s="5"/>
      <c r="U6076" s="5"/>
      <c r="V6076" s="5"/>
      <c r="W6076" s="5"/>
      <c r="X6076" s="5"/>
      <c r="Y6076" s="5"/>
      <c r="Z6076" s="5"/>
      <c r="AA6076" s="5"/>
      <c r="AB6076" s="5"/>
      <c r="AC6076" s="5"/>
      <c r="AD6076" s="5"/>
    </row>
    <row r="6077" spans="1:30" ht="15.75" customHeight="1">
      <c r="A6077" s="3" t="s">
        <v>6125</v>
      </c>
      <c r="B6077" s="4" t="str">
        <f t="shared" si="69"/>
        <v>April</v>
      </c>
      <c r="C6077" s="3">
        <v>768.12</v>
      </c>
      <c r="D6077" s="4">
        <v>45035</v>
      </c>
      <c r="E6077" s="3" t="s">
        <v>5</v>
      </c>
      <c r="F6077" s="3" t="s">
        <v>54</v>
      </c>
      <c r="G6077" s="3">
        <f t="shared" si="70"/>
        <v>76.812000000000012</v>
      </c>
      <c r="H6077" s="3">
        <f t="shared" si="71"/>
        <v>691.30799999999999</v>
      </c>
      <c r="I6077" s="3">
        <v>1</v>
      </c>
      <c r="J6077" s="4">
        <v>45041</v>
      </c>
      <c r="K6077" s="3" t="s">
        <v>35</v>
      </c>
      <c r="L6077" s="3" t="s">
        <v>36</v>
      </c>
      <c r="M6077" s="3">
        <v>93.64</v>
      </c>
      <c r="N6077" s="3" t="s">
        <v>52</v>
      </c>
      <c r="O6077" s="3"/>
      <c r="P6077" s="5"/>
      <c r="Q6077" s="5"/>
      <c r="R6077" s="5"/>
      <c r="S6077" s="5"/>
      <c r="T6077" s="5"/>
      <c r="U6077" s="5"/>
      <c r="V6077" s="5"/>
      <c r="W6077" s="5"/>
      <c r="X6077" s="5"/>
      <c r="Y6077" s="5"/>
      <c r="Z6077" s="5"/>
      <c r="AA6077" s="5"/>
      <c r="AB6077" s="5"/>
      <c r="AC6077" s="5"/>
      <c r="AD6077" s="5"/>
    </row>
    <row r="6078" spans="1:30" ht="15.75" customHeight="1">
      <c r="A6078" s="3" t="s">
        <v>6126</v>
      </c>
      <c r="B6078" s="4" t="str">
        <f t="shared" si="69"/>
        <v>June</v>
      </c>
      <c r="C6078" s="3">
        <v>4829.6899999999996</v>
      </c>
      <c r="D6078" s="4">
        <v>45103</v>
      </c>
      <c r="E6078" s="3" t="s">
        <v>4</v>
      </c>
      <c r="F6078" s="3" t="s">
        <v>34</v>
      </c>
      <c r="G6078" s="3">
        <f t="shared" si="70"/>
        <v>482.96899999999999</v>
      </c>
      <c r="H6078" s="3">
        <f t="shared" si="71"/>
        <v>4346.7209999999995</v>
      </c>
      <c r="I6078" s="3">
        <v>2</v>
      </c>
      <c r="J6078" s="4">
        <v>45108</v>
      </c>
      <c r="K6078" s="3" t="s">
        <v>40</v>
      </c>
      <c r="L6078" s="3" t="s">
        <v>45</v>
      </c>
      <c r="M6078" s="3">
        <v>1432.64</v>
      </c>
      <c r="N6078" s="3" t="s">
        <v>52</v>
      </c>
      <c r="O6078" s="3"/>
      <c r="P6078" s="5"/>
      <c r="Q6078" s="5"/>
      <c r="R6078" s="5"/>
      <c r="S6078" s="5"/>
      <c r="T6078" s="5"/>
      <c r="U6078" s="5"/>
      <c r="V6078" s="5"/>
      <c r="W6078" s="5"/>
      <c r="X6078" s="5"/>
      <c r="Y6078" s="5"/>
      <c r="Z6078" s="5"/>
      <c r="AA6078" s="5"/>
      <c r="AB6078" s="5"/>
      <c r="AC6078" s="5"/>
      <c r="AD6078" s="5"/>
    </row>
    <row r="6079" spans="1:30" ht="15.75" customHeight="1">
      <c r="A6079" s="3" t="s">
        <v>6127</v>
      </c>
      <c r="B6079" s="4" t="str">
        <f t="shared" si="69"/>
        <v>February</v>
      </c>
      <c r="C6079" s="3">
        <v>4233.8599999999997</v>
      </c>
      <c r="D6079" s="4">
        <v>44963</v>
      </c>
      <c r="E6079" s="3" t="s">
        <v>4</v>
      </c>
      <c r="F6079" s="3" t="s">
        <v>54</v>
      </c>
      <c r="G6079" s="3">
        <f t="shared" si="70"/>
        <v>423.38599999999997</v>
      </c>
      <c r="H6079" s="3">
        <f t="shared" si="71"/>
        <v>3810.4739999999997</v>
      </c>
      <c r="I6079" s="3">
        <v>6</v>
      </c>
      <c r="J6079" s="4">
        <v>44965</v>
      </c>
      <c r="K6079" s="3" t="s">
        <v>40</v>
      </c>
      <c r="L6079" s="3" t="s">
        <v>41</v>
      </c>
      <c r="M6079" s="3">
        <v>1190.43</v>
      </c>
      <c r="N6079" s="3" t="s">
        <v>52</v>
      </c>
      <c r="O6079" s="3"/>
      <c r="P6079" s="5"/>
      <c r="Q6079" s="5"/>
      <c r="R6079" s="5"/>
      <c r="S6079" s="5"/>
      <c r="T6079" s="5"/>
      <c r="U6079" s="5"/>
      <c r="V6079" s="5"/>
      <c r="W6079" s="5"/>
      <c r="X6079" s="5"/>
      <c r="Y6079" s="5"/>
      <c r="Z6079" s="5"/>
      <c r="AA6079" s="5"/>
      <c r="AB6079" s="5"/>
      <c r="AC6079" s="5"/>
      <c r="AD6079" s="5"/>
    </row>
    <row r="6080" spans="1:30" ht="15.75" customHeight="1">
      <c r="A6080" s="3" t="s">
        <v>6128</v>
      </c>
      <c r="B6080" s="4" t="str">
        <f t="shared" si="69"/>
        <v>November</v>
      </c>
      <c r="C6080" s="3">
        <v>2855.36</v>
      </c>
      <c r="D6080" s="4">
        <v>45615</v>
      </c>
      <c r="E6080" s="3" t="s">
        <v>3</v>
      </c>
      <c r="F6080" s="3" t="s">
        <v>51</v>
      </c>
      <c r="G6080" s="3">
        <f t="shared" si="70"/>
        <v>285.536</v>
      </c>
      <c r="H6080" s="3">
        <f t="shared" si="71"/>
        <v>2569.8240000000001</v>
      </c>
      <c r="I6080" s="3">
        <v>1</v>
      </c>
      <c r="J6080" s="4">
        <v>45618</v>
      </c>
      <c r="K6080" s="3" t="s">
        <v>49</v>
      </c>
      <c r="L6080" s="3" t="s">
        <v>45</v>
      </c>
      <c r="M6080" s="3">
        <v>208.51</v>
      </c>
      <c r="N6080" s="3" t="s">
        <v>57</v>
      </c>
      <c r="O6080" s="3"/>
      <c r="P6080" s="5"/>
      <c r="Q6080" s="5"/>
      <c r="R6080" s="5"/>
      <c r="S6080" s="5"/>
      <c r="T6080" s="5"/>
      <c r="U6080" s="5"/>
      <c r="V6080" s="5"/>
      <c r="W6080" s="5"/>
      <c r="X6080" s="5"/>
      <c r="Y6080" s="5"/>
      <c r="Z6080" s="5"/>
      <c r="AA6080" s="5"/>
      <c r="AB6080" s="5"/>
      <c r="AC6080" s="5"/>
      <c r="AD6080" s="5"/>
    </row>
    <row r="6081" spans="1:30" ht="15.75" customHeight="1">
      <c r="A6081" s="3" t="s">
        <v>6129</v>
      </c>
      <c r="B6081" s="4" t="str">
        <f t="shared" si="69"/>
        <v>July</v>
      </c>
      <c r="C6081" s="3">
        <v>4462.76</v>
      </c>
      <c r="D6081" s="4">
        <v>45496</v>
      </c>
      <c r="E6081" s="3" t="s">
        <v>4</v>
      </c>
      <c r="F6081" s="3" t="s">
        <v>44</v>
      </c>
      <c r="G6081" s="3">
        <f t="shared" si="70"/>
        <v>446.27600000000007</v>
      </c>
      <c r="H6081" s="3">
        <f t="shared" si="71"/>
        <v>4016.4840000000004</v>
      </c>
      <c r="I6081" s="3">
        <v>9</v>
      </c>
      <c r="J6081" s="4">
        <v>45502</v>
      </c>
      <c r="K6081" s="3" t="s">
        <v>49</v>
      </c>
      <c r="L6081" s="3" t="s">
        <v>41</v>
      </c>
      <c r="M6081" s="3">
        <v>317.17</v>
      </c>
      <c r="N6081" s="3" t="s">
        <v>42</v>
      </c>
      <c r="O6081" s="3"/>
      <c r="P6081" s="5"/>
      <c r="Q6081" s="5"/>
      <c r="R6081" s="5"/>
      <c r="S6081" s="5"/>
      <c r="T6081" s="5"/>
      <c r="U6081" s="5"/>
      <c r="V6081" s="5"/>
      <c r="W6081" s="5"/>
      <c r="X6081" s="5"/>
      <c r="Y6081" s="5"/>
      <c r="Z6081" s="5"/>
      <c r="AA6081" s="5"/>
      <c r="AB6081" s="5"/>
      <c r="AC6081" s="5"/>
      <c r="AD6081" s="5"/>
    </row>
    <row r="6082" spans="1:30" ht="15.75" customHeight="1">
      <c r="A6082" s="3" t="s">
        <v>6130</v>
      </c>
      <c r="B6082" s="4" t="str">
        <f t="shared" si="69"/>
        <v>September</v>
      </c>
      <c r="C6082" s="3">
        <v>1973.92</v>
      </c>
      <c r="D6082" s="4">
        <v>45185</v>
      </c>
      <c r="E6082" s="3" t="s">
        <v>3</v>
      </c>
      <c r="F6082" s="3" t="s">
        <v>44</v>
      </c>
      <c r="G6082" s="3">
        <f t="shared" si="70"/>
        <v>197.39200000000002</v>
      </c>
      <c r="H6082" s="3">
        <f t="shared" si="71"/>
        <v>1776.528</v>
      </c>
      <c r="I6082" s="3">
        <v>6</v>
      </c>
      <c r="J6082" s="4">
        <v>45189</v>
      </c>
      <c r="K6082" s="3" t="s">
        <v>49</v>
      </c>
      <c r="L6082" s="3" t="s">
        <v>36</v>
      </c>
      <c r="M6082" s="3">
        <v>287.12</v>
      </c>
      <c r="N6082" s="3" t="s">
        <v>37</v>
      </c>
      <c r="O6082" s="3"/>
      <c r="P6082" s="5"/>
      <c r="Q6082" s="5"/>
      <c r="R6082" s="5"/>
      <c r="S6082" s="5"/>
      <c r="T6082" s="5"/>
      <c r="U6082" s="5"/>
      <c r="V6082" s="5"/>
      <c r="W6082" s="5"/>
      <c r="X6082" s="5"/>
      <c r="Y6082" s="5"/>
      <c r="Z6082" s="5"/>
      <c r="AA6082" s="5"/>
      <c r="AB6082" s="5"/>
      <c r="AC6082" s="5"/>
      <c r="AD6082" s="5"/>
    </row>
    <row r="6083" spans="1:30" ht="15.75" customHeight="1">
      <c r="A6083" s="3" t="s">
        <v>6131</v>
      </c>
      <c r="B6083" s="4" t="str">
        <f t="shared" si="69"/>
        <v>June</v>
      </c>
      <c r="C6083" s="3">
        <v>268</v>
      </c>
      <c r="D6083" s="4">
        <v>45087</v>
      </c>
      <c r="E6083" s="3" t="s">
        <v>4</v>
      </c>
      <c r="F6083" s="3" t="s">
        <v>34</v>
      </c>
      <c r="G6083" s="3">
        <f t="shared" si="70"/>
        <v>26.8</v>
      </c>
      <c r="H6083" s="3">
        <f t="shared" si="71"/>
        <v>241.2</v>
      </c>
      <c r="I6083" s="3">
        <v>8</v>
      </c>
      <c r="J6083" s="4">
        <v>45093</v>
      </c>
      <c r="K6083" s="3" t="s">
        <v>40</v>
      </c>
      <c r="L6083" s="3" t="s">
        <v>36</v>
      </c>
      <c r="M6083" s="3">
        <v>47.79</v>
      </c>
      <c r="N6083" s="3" t="s">
        <v>57</v>
      </c>
      <c r="O6083" s="3"/>
      <c r="P6083" s="5"/>
      <c r="Q6083" s="5"/>
      <c r="R6083" s="5"/>
      <c r="S6083" s="5"/>
      <c r="T6083" s="5"/>
      <c r="U6083" s="5"/>
      <c r="V6083" s="5"/>
      <c r="W6083" s="5"/>
      <c r="X6083" s="5"/>
      <c r="Y6083" s="5"/>
      <c r="Z6083" s="5"/>
      <c r="AA6083" s="5"/>
      <c r="AB6083" s="5"/>
      <c r="AC6083" s="5"/>
      <c r="AD6083" s="5"/>
    </row>
    <row r="6084" spans="1:30" ht="15.75" customHeight="1">
      <c r="A6084" s="3" t="s">
        <v>6132</v>
      </c>
      <c r="B6084" s="4" t="str">
        <f t="shared" si="69"/>
        <v>March</v>
      </c>
      <c r="C6084" s="3">
        <v>3662.45</v>
      </c>
      <c r="D6084" s="4">
        <v>45001</v>
      </c>
      <c r="E6084" s="3" t="s">
        <v>4</v>
      </c>
      <c r="F6084" s="3" t="s">
        <v>34</v>
      </c>
      <c r="G6084" s="3">
        <f t="shared" si="70"/>
        <v>366.245</v>
      </c>
      <c r="H6084" s="3">
        <f t="shared" si="71"/>
        <v>3296.2049999999999</v>
      </c>
      <c r="I6084" s="3">
        <v>8</v>
      </c>
      <c r="J6084" s="4">
        <v>45002</v>
      </c>
      <c r="K6084" s="3" t="s">
        <v>40</v>
      </c>
      <c r="L6084" s="3" t="s">
        <v>36</v>
      </c>
      <c r="M6084" s="3">
        <v>461.09</v>
      </c>
      <c r="N6084" s="3" t="s">
        <v>37</v>
      </c>
      <c r="O6084" s="3"/>
      <c r="P6084" s="5"/>
      <c r="Q6084" s="5"/>
      <c r="R6084" s="5"/>
      <c r="S6084" s="5"/>
      <c r="T6084" s="5"/>
      <c r="U6084" s="5"/>
      <c r="V6084" s="5"/>
      <c r="W6084" s="5"/>
      <c r="X6084" s="5"/>
      <c r="Y6084" s="5"/>
      <c r="Z6084" s="5"/>
      <c r="AA6084" s="5"/>
      <c r="AB6084" s="5"/>
      <c r="AC6084" s="5"/>
      <c r="AD6084" s="5"/>
    </row>
    <row r="6085" spans="1:30" ht="15.75" customHeight="1">
      <c r="A6085" s="3" t="s">
        <v>6133</v>
      </c>
      <c r="B6085" s="4" t="str">
        <f t="shared" si="69"/>
        <v>July</v>
      </c>
      <c r="C6085" s="3">
        <v>4722.3900000000003</v>
      </c>
      <c r="D6085" s="4">
        <v>45125</v>
      </c>
      <c r="E6085" s="3" t="s">
        <v>4</v>
      </c>
      <c r="F6085" s="3" t="s">
        <v>54</v>
      </c>
      <c r="G6085" s="3">
        <f t="shared" si="70"/>
        <v>472.23900000000003</v>
      </c>
      <c r="H6085" s="3">
        <f t="shared" si="71"/>
        <v>4250.1509999999998</v>
      </c>
      <c r="I6085" s="3">
        <v>2</v>
      </c>
      <c r="J6085" s="4">
        <v>45127</v>
      </c>
      <c r="K6085" s="3" t="s">
        <v>40</v>
      </c>
      <c r="L6085" s="3" t="s">
        <v>36</v>
      </c>
      <c r="M6085" s="3">
        <v>1010.72</v>
      </c>
      <c r="N6085" s="3" t="s">
        <v>65</v>
      </c>
      <c r="O6085" s="3"/>
      <c r="P6085" s="5"/>
      <c r="Q6085" s="5"/>
      <c r="R6085" s="5"/>
      <c r="S6085" s="5"/>
      <c r="T6085" s="5"/>
      <c r="U6085" s="5"/>
      <c r="V6085" s="5"/>
      <c r="W6085" s="5"/>
      <c r="X6085" s="5"/>
      <c r="Y6085" s="5"/>
      <c r="Z6085" s="5"/>
      <c r="AA6085" s="5"/>
      <c r="AB6085" s="5"/>
      <c r="AC6085" s="5"/>
      <c r="AD6085" s="5"/>
    </row>
    <row r="6086" spans="1:30" ht="15.75" customHeight="1">
      <c r="A6086" s="3" t="s">
        <v>6134</v>
      </c>
      <c r="B6086" s="4" t="str">
        <f t="shared" si="69"/>
        <v>February</v>
      </c>
      <c r="C6086" s="3">
        <v>893.09</v>
      </c>
      <c r="D6086" s="4">
        <v>44963</v>
      </c>
      <c r="E6086" s="3" t="s">
        <v>3</v>
      </c>
      <c r="F6086" s="3" t="s">
        <v>34</v>
      </c>
      <c r="G6086" s="3">
        <f t="shared" si="70"/>
        <v>89.309000000000012</v>
      </c>
      <c r="H6086" s="3">
        <f t="shared" si="71"/>
        <v>803.78100000000006</v>
      </c>
      <c r="I6086" s="3">
        <v>2</v>
      </c>
      <c r="J6086" s="4">
        <v>44964</v>
      </c>
      <c r="K6086" s="3" t="s">
        <v>49</v>
      </c>
      <c r="L6086" s="3" t="s">
        <v>45</v>
      </c>
      <c r="M6086" s="3">
        <v>140.34</v>
      </c>
      <c r="N6086" s="3" t="s">
        <v>52</v>
      </c>
      <c r="O6086" s="3"/>
      <c r="P6086" s="5"/>
      <c r="Q6086" s="5"/>
      <c r="R6086" s="5"/>
      <c r="S6086" s="5"/>
      <c r="T6086" s="5"/>
      <c r="U6086" s="5"/>
      <c r="V6086" s="5"/>
      <c r="W6086" s="5"/>
      <c r="X6086" s="5"/>
      <c r="Y6086" s="5"/>
      <c r="Z6086" s="5"/>
      <c r="AA6086" s="5"/>
      <c r="AB6086" s="5"/>
      <c r="AC6086" s="5"/>
      <c r="AD6086" s="5"/>
    </row>
    <row r="6087" spans="1:30" ht="15.75" customHeight="1">
      <c r="A6087" s="3" t="s">
        <v>6135</v>
      </c>
      <c r="B6087" s="4" t="str">
        <f t="shared" si="69"/>
        <v>November</v>
      </c>
      <c r="C6087" s="3">
        <v>3254.98</v>
      </c>
      <c r="D6087" s="4">
        <v>45616</v>
      </c>
      <c r="E6087" s="3" t="s">
        <v>5</v>
      </c>
      <c r="F6087" s="3" t="s">
        <v>54</v>
      </c>
      <c r="G6087" s="3">
        <f t="shared" si="70"/>
        <v>325.49800000000005</v>
      </c>
      <c r="H6087" s="3">
        <f t="shared" si="71"/>
        <v>2929.482</v>
      </c>
      <c r="I6087" s="3">
        <v>3</v>
      </c>
      <c r="J6087" s="4">
        <v>45619</v>
      </c>
      <c r="K6087" s="3" t="s">
        <v>35</v>
      </c>
      <c r="L6087" s="3" t="s">
        <v>36</v>
      </c>
      <c r="M6087" s="3">
        <v>599.98</v>
      </c>
      <c r="N6087" s="3" t="s">
        <v>52</v>
      </c>
      <c r="O6087" s="3"/>
      <c r="P6087" s="5"/>
      <c r="Q6087" s="5"/>
      <c r="R6087" s="5"/>
      <c r="S6087" s="5"/>
      <c r="T6087" s="5"/>
      <c r="U6087" s="5"/>
      <c r="V6087" s="5"/>
      <c r="W6087" s="5"/>
      <c r="X6087" s="5"/>
      <c r="Y6087" s="5"/>
      <c r="Z6087" s="5"/>
      <c r="AA6087" s="5"/>
      <c r="AB6087" s="5"/>
      <c r="AC6087" s="5"/>
      <c r="AD6087" s="5"/>
    </row>
    <row r="6088" spans="1:30" ht="15.75" customHeight="1">
      <c r="A6088" s="3" t="s">
        <v>6136</v>
      </c>
      <c r="B6088" s="4" t="str">
        <f t="shared" si="69"/>
        <v>July</v>
      </c>
      <c r="C6088" s="3">
        <v>4085.79</v>
      </c>
      <c r="D6088" s="4">
        <v>45474</v>
      </c>
      <c r="E6088" s="3" t="s">
        <v>4</v>
      </c>
      <c r="F6088" s="3" t="s">
        <v>34</v>
      </c>
      <c r="G6088" s="3">
        <f t="shared" si="70"/>
        <v>408.57900000000001</v>
      </c>
      <c r="H6088" s="3">
        <f t="shared" si="71"/>
        <v>3677.2109999999998</v>
      </c>
      <c r="I6088" s="3">
        <v>8</v>
      </c>
      <c r="J6088" s="4">
        <v>45476</v>
      </c>
      <c r="K6088" s="3" t="s">
        <v>40</v>
      </c>
      <c r="L6088" s="3" t="s">
        <v>41</v>
      </c>
      <c r="M6088" s="3">
        <v>490.91</v>
      </c>
      <c r="N6088" s="3" t="s">
        <v>37</v>
      </c>
      <c r="O6088" s="3"/>
      <c r="P6088" s="5"/>
      <c r="Q6088" s="5"/>
      <c r="R6088" s="5"/>
      <c r="S6088" s="5"/>
      <c r="T6088" s="5"/>
      <c r="U6088" s="5"/>
      <c r="V6088" s="5"/>
      <c r="W6088" s="5"/>
      <c r="X6088" s="5"/>
      <c r="Y6088" s="5"/>
      <c r="Z6088" s="5"/>
      <c r="AA6088" s="5"/>
      <c r="AB6088" s="5"/>
      <c r="AC6088" s="5"/>
      <c r="AD6088" s="5"/>
    </row>
    <row r="6089" spans="1:30" ht="15.75" customHeight="1">
      <c r="A6089" s="3" t="s">
        <v>6137</v>
      </c>
      <c r="B6089" s="4" t="str">
        <f t="shared" si="69"/>
        <v>October</v>
      </c>
      <c r="C6089" s="3">
        <v>4534.83</v>
      </c>
      <c r="D6089" s="4">
        <v>45213</v>
      </c>
      <c r="E6089" s="3" t="s">
        <v>3</v>
      </c>
      <c r="F6089" s="3" t="s">
        <v>54</v>
      </c>
      <c r="G6089" s="3">
        <f t="shared" si="70"/>
        <v>453.483</v>
      </c>
      <c r="H6089" s="3">
        <f t="shared" si="71"/>
        <v>4081.3469999999998</v>
      </c>
      <c r="I6089" s="3">
        <v>8</v>
      </c>
      <c r="J6089" s="4">
        <v>45217</v>
      </c>
      <c r="K6089" s="3" t="s">
        <v>35</v>
      </c>
      <c r="L6089" s="3" t="s">
        <v>36</v>
      </c>
      <c r="M6089" s="3">
        <v>305.49</v>
      </c>
      <c r="N6089" s="3" t="s">
        <v>42</v>
      </c>
      <c r="O6089" s="3"/>
      <c r="P6089" s="5"/>
      <c r="Q6089" s="5"/>
      <c r="R6089" s="5"/>
      <c r="S6089" s="5"/>
      <c r="T6089" s="5"/>
      <c r="U6089" s="5"/>
      <c r="V6089" s="5"/>
      <c r="W6089" s="5"/>
      <c r="X6089" s="5"/>
      <c r="Y6089" s="5"/>
      <c r="Z6089" s="5"/>
      <c r="AA6089" s="5"/>
      <c r="AB6089" s="5"/>
      <c r="AC6089" s="5"/>
      <c r="AD6089" s="5"/>
    </row>
    <row r="6090" spans="1:30" ht="15.75" customHeight="1">
      <c r="A6090" s="3" t="s">
        <v>6138</v>
      </c>
      <c r="B6090" s="4" t="str">
        <f t="shared" si="69"/>
        <v>February</v>
      </c>
      <c r="C6090" s="3">
        <v>1454.99</v>
      </c>
      <c r="D6090" s="4">
        <v>45350</v>
      </c>
      <c r="E6090" s="3" t="s">
        <v>3</v>
      </c>
      <c r="F6090" s="3" t="s">
        <v>34</v>
      </c>
      <c r="G6090" s="3">
        <f t="shared" si="70"/>
        <v>145.499</v>
      </c>
      <c r="H6090" s="3">
        <f t="shared" si="71"/>
        <v>1309.491</v>
      </c>
      <c r="I6090" s="3">
        <v>5</v>
      </c>
      <c r="J6090" s="4">
        <v>45357</v>
      </c>
      <c r="K6090" s="3" t="s">
        <v>40</v>
      </c>
      <c r="L6090" s="3" t="s">
        <v>45</v>
      </c>
      <c r="M6090" s="3">
        <v>324.51</v>
      </c>
      <c r="N6090" s="3" t="s">
        <v>46</v>
      </c>
      <c r="O6090" s="3"/>
      <c r="P6090" s="5"/>
      <c r="Q6090" s="5"/>
      <c r="R6090" s="5"/>
      <c r="S6090" s="5"/>
      <c r="T6090" s="5"/>
      <c r="U6090" s="5"/>
      <c r="V6090" s="5"/>
      <c r="W6090" s="5"/>
      <c r="X6090" s="5"/>
      <c r="Y6090" s="5"/>
      <c r="Z6090" s="5"/>
      <c r="AA6090" s="5"/>
      <c r="AB6090" s="5"/>
      <c r="AC6090" s="5"/>
      <c r="AD6090" s="5"/>
    </row>
    <row r="6091" spans="1:30" ht="15.75" customHeight="1">
      <c r="A6091" s="3" t="s">
        <v>6139</v>
      </c>
      <c r="B6091" s="4" t="str">
        <f t="shared" si="69"/>
        <v>March</v>
      </c>
      <c r="C6091" s="3">
        <v>730.8</v>
      </c>
      <c r="D6091" s="4">
        <v>45364</v>
      </c>
      <c r="E6091" s="3" t="s">
        <v>4</v>
      </c>
      <c r="F6091" s="3" t="s">
        <v>39</v>
      </c>
      <c r="G6091" s="3">
        <f t="shared" si="70"/>
        <v>73.08</v>
      </c>
      <c r="H6091" s="3">
        <f t="shared" si="71"/>
        <v>657.71999999999991</v>
      </c>
      <c r="I6091" s="3">
        <v>2</v>
      </c>
      <c r="J6091" s="4">
        <v>45368</v>
      </c>
      <c r="K6091" s="3" t="s">
        <v>49</v>
      </c>
      <c r="L6091" s="3" t="s">
        <v>45</v>
      </c>
      <c r="M6091" s="3">
        <v>169.21</v>
      </c>
      <c r="N6091" s="3" t="s">
        <v>37</v>
      </c>
      <c r="O6091" s="3"/>
      <c r="P6091" s="5"/>
      <c r="Q6091" s="5"/>
      <c r="R6091" s="5"/>
      <c r="S6091" s="5"/>
      <c r="T6091" s="5"/>
      <c r="U6091" s="5"/>
      <c r="V6091" s="5"/>
      <c r="W6091" s="5"/>
      <c r="X6091" s="5"/>
      <c r="Y6091" s="5"/>
      <c r="Z6091" s="5"/>
      <c r="AA6091" s="5"/>
      <c r="AB6091" s="5"/>
      <c r="AC6091" s="5"/>
      <c r="AD6091" s="5"/>
    </row>
    <row r="6092" spans="1:30" ht="15.75" customHeight="1">
      <c r="A6092" s="3" t="s">
        <v>6140</v>
      </c>
      <c r="B6092" s="4" t="str">
        <f t="shared" si="69"/>
        <v>December</v>
      </c>
      <c r="C6092" s="3">
        <v>1314.47</v>
      </c>
      <c r="D6092" s="4">
        <v>45636</v>
      </c>
      <c r="E6092" s="3" t="s">
        <v>4</v>
      </c>
      <c r="F6092" s="3" t="s">
        <v>54</v>
      </c>
      <c r="G6092" s="3">
        <f t="shared" si="70"/>
        <v>131.447</v>
      </c>
      <c r="H6092" s="3">
        <f t="shared" si="71"/>
        <v>1183.0230000000001</v>
      </c>
      <c r="I6092" s="3">
        <v>4</v>
      </c>
      <c r="J6092" s="4">
        <v>45639</v>
      </c>
      <c r="K6092" s="3" t="s">
        <v>49</v>
      </c>
      <c r="L6092" s="3" t="s">
        <v>36</v>
      </c>
      <c r="M6092" s="3">
        <v>221.49</v>
      </c>
      <c r="N6092" s="3" t="s">
        <v>37</v>
      </c>
      <c r="O6092" s="3"/>
      <c r="P6092" s="5"/>
      <c r="Q6092" s="5"/>
      <c r="R6092" s="5"/>
      <c r="S6092" s="5"/>
      <c r="T6092" s="5"/>
      <c r="U6092" s="5"/>
      <c r="V6092" s="5"/>
      <c r="W6092" s="5"/>
      <c r="X6092" s="5"/>
      <c r="Y6092" s="5"/>
      <c r="Z6092" s="5"/>
      <c r="AA6092" s="5"/>
      <c r="AB6092" s="5"/>
      <c r="AC6092" s="5"/>
      <c r="AD6092" s="5"/>
    </row>
    <row r="6093" spans="1:30" ht="15.75" customHeight="1">
      <c r="A6093" s="3" t="s">
        <v>6141</v>
      </c>
      <c r="B6093" s="4" t="str">
        <f t="shared" si="69"/>
        <v>January</v>
      </c>
      <c r="C6093" s="3">
        <v>2930.84</v>
      </c>
      <c r="D6093" s="4">
        <v>45299</v>
      </c>
      <c r="E6093" s="3" t="s">
        <v>5</v>
      </c>
      <c r="F6093" s="3" t="s">
        <v>39</v>
      </c>
      <c r="G6093" s="3">
        <f t="shared" si="70"/>
        <v>293.084</v>
      </c>
      <c r="H6093" s="3">
        <f t="shared" si="71"/>
        <v>2637.7560000000003</v>
      </c>
      <c r="I6093" s="3">
        <v>4</v>
      </c>
      <c r="J6093" s="4">
        <v>45300</v>
      </c>
      <c r="K6093" s="3" t="s">
        <v>40</v>
      </c>
      <c r="L6093" s="3" t="s">
        <v>36</v>
      </c>
      <c r="M6093" s="3">
        <v>778.39</v>
      </c>
      <c r="N6093" s="3" t="s">
        <v>46</v>
      </c>
      <c r="O6093" s="3"/>
      <c r="P6093" s="5"/>
      <c r="Q6093" s="5"/>
      <c r="R6093" s="5"/>
      <c r="S6093" s="5"/>
      <c r="T6093" s="5"/>
      <c r="U6093" s="5"/>
      <c r="V6093" s="5"/>
      <c r="W6093" s="5"/>
      <c r="X6093" s="5"/>
      <c r="Y6093" s="5"/>
      <c r="Z6093" s="5"/>
      <c r="AA6093" s="5"/>
      <c r="AB6093" s="5"/>
      <c r="AC6093" s="5"/>
      <c r="AD6093" s="5"/>
    </row>
    <row r="6094" spans="1:30" ht="15.75" customHeight="1">
      <c r="A6094" s="3" t="s">
        <v>6142</v>
      </c>
      <c r="B6094" s="4" t="str">
        <f t="shared" si="69"/>
        <v>August</v>
      </c>
      <c r="C6094" s="3">
        <v>4601.7700000000004</v>
      </c>
      <c r="D6094" s="4">
        <v>45151</v>
      </c>
      <c r="E6094" s="3" t="s">
        <v>3</v>
      </c>
      <c r="F6094" s="3" t="s">
        <v>39</v>
      </c>
      <c r="G6094" s="3">
        <f t="shared" si="70"/>
        <v>460.17700000000008</v>
      </c>
      <c r="H6094" s="3">
        <f t="shared" si="71"/>
        <v>4141.5930000000008</v>
      </c>
      <c r="I6094" s="3">
        <v>7</v>
      </c>
      <c r="J6094" s="4">
        <v>45157</v>
      </c>
      <c r="K6094" s="3" t="s">
        <v>49</v>
      </c>
      <c r="L6094" s="3" t="s">
        <v>36</v>
      </c>
      <c r="M6094" s="3">
        <v>582.41</v>
      </c>
      <c r="N6094" s="3" t="s">
        <v>37</v>
      </c>
      <c r="O6094" s="3"/>
      <c r="P6094" s="5"/>
      <c r="Q6094" s="5"/>
      <c r="R6094" s="5"/>
      <c r="S6094" s="5"/>
      <c r="T6094" s="5"/>
      <c r="U6094" s="5"/>
      <c r="V6094" s="5"/>
      <c r="W6094" s="5"/>
      <c r="X6094" s="5"/>
      <c r="Y6094" s="5"/>
      <c r="Z6094" s="5"/>
      <c r="AA6094" s="5"/>
      <c r="AB6094" s="5"/>
      <c r="AC6094" s="5"/>
      <c r="AD6094" s="5"/>
    </row>
    <row r="6095" spans="1:30" ht="15.75" customHeight="1">
      <c r="A6095" s="3" t="s">
        <v>6143</v>
      </c>
      <c r="B6095" s="4" t="str">
        <f t="shared" si="69"/>
        <v>November</v>
      </c>
      <c r="C6095" s="3">
        <v>2954.43</v>
      </c>
      <c r="D6095" s="4">
        <v>45620</v>
      </c>
      <c r="E6095" s="3" t="s">
        <v>3</v>
      </c>
      <c r="F6095" s="3" t="s">
        <v>39</v>
      </c>
      <c r="G6095" s="3">
        <f t="shared" si="70"/>
        <v>295.44299999999998</v>
      </c>
      <c r="H6095" s="3">
        <f t="shared" si="71"/>
        <v>2658.9870000000001</v>
      </c>
      <c r="I6095" s="3">
        <v>4</v>
      </c>
      <c r="J6095" s="4">
        <v>45625</v>
      </c>
      <c r="K6095" s="3" t="s">
        <v>49</v>
      </c>
      <c r="L6095" s="3" t="s">
        <v>45</v>
      </c>
      <c r="M6095" s="3">
        <v>682.58</v>
      </c>
      <c r="N6095" s="3" t="s">
        <v>52</v>
      </c>
      <c r="O6095" s="3"/>
      <c r="P6095" s="5"/>
      <c r="Q6095" s="5"/>
      <c r="R6095" s="5"/>
      <c r="S6095" s="5"/>
      <c r="T6095" s="5"/>
      <c r="U6095" s="5"/>
      <c r="V6095" s="5"/>
      <c r="W6095" s="5"/>
      <c r="X6095" s="5"/>
      <c r="Y6095" s="5"/>
      <c r="Z6095" s="5"/>
      <c r="AA6095" s="5"/>
      <c r="AB6095" s="5"/>
      <c r="AC6095" s="5"/>
      <c r="AD6095" s="5"/>
    </row>
    <row r="6096" spans="1:30" ht="15.75" customHeight="1">
      <c r="A6096" s="3" t="s">
        <v>6144</v>
      </c>
      <c r="B6096" s="4" t="str">
        <f t="shared" si="69"/>
        <v>July</v>
      </c>
      <c r="C6096" s="3">
        <v>4606.1400000000003</v>
      </c>
      <c r="D6096" s="4">
        <v>45503</v>
      </c>
      <c r="E6096" s="3" t="s">
        <v>2</v>
      </c>
      <c r="F6096" s="3" t="s">
        <v>39</v>
      </c>
      <c r="G6096" s="3">
        <f t="shared" si="70"/>
        <v>460.61400000000003</v>
      </c>
      <c r="H6096" s="3">
        <f t="shared" si="71"/>
        <v>4145.5259999999998</v>
      </c>
      <c r="I6096" s="3">
        <v>6</v>
      </c>
      <c r="J6096" s="4">
        <v>45507</v>
      </c>
      <c r="K6096" s="3" t="s">
        <v>40</v>
      </c>
      <c r="L6096" s="3" t="s">
        <v>45</v>
      </c>
      <c r="M6096" s="3">
        <v>898.4</v>
      </c>
      <c r="N6096" s="3" t="s">
        <v>42</v>
      </c>
      <c r="O6096" s="3"/>
      <c r="P6096" s="5"/>
      <c r="Q6096" s="5"/>
      <c r="R6096" s="5"/>
      <c r="S6096" s="5"/>
      <c r="T6096" s="5"/>
      <c r="U6096" s="5"/>
      <c r="V6096" s="5"/>
      <c r="W6096" s="5"/>
      <c r="X6096" s="5"/>
      <c r="Y6096" s="5"/>
      <c r="Z6096" s="5"/>
      <c r="AA6096" s="5"/>
      <c r="AB6096" s="5"/>
      <c r="AC6096" s="5"/>
      <c r="AD6096" s="5"/>
    </row>
    <row r="6097" spans="1:30" ht="15.75" customHeight="1">
      <c r="A6097" s="3" t="s">
        <v>6145</v>
      </c>
      <c r="B6097" s="4" t="str">
        <f t="shared" si="69"/>
        <v>September</v>
      </c>
      <c r="C6097" s="3">
        <v>3873.18</v>
      </c>
      <c r="D6097" s="4">
        <v>45541</v>
      </c>
      <c r="E6097" s="3" t="s">
        <v>3</v>
      </c>
      <c r="F6097" s="3" t="s">
        <v>51</v>
      </c>
      <c r="G6097" s="3">
        <f t="shared" si="70"/>
        <v>387.31799999999998</v>
      </c>
      <c r="H6097" s="3">
        <f t="shared" si="71"/>
        <v>3485.8620000000001</v>
      </c>
      <c r="I6097" s="3">
        <v>2</v>
      </c>
      <c r="J6097" s="4">
        <v>45542</v>
      </c>
      <c r="K6097" s="3" t="s">
        <v>35</v>
      </c>
      <c r="L6097" s="3" t="s">
        <v>41</v>
      </c>
      <c r="M6097" s="3">
        <v>609.46</v>
      </c>
      <c r="N6097" s="3" t="s">
        <v>42</v>
      </c>
      <c r="O6097" s="3"/>
      <c r="P6097" s="5"/>
      <c r="Q6097" s="5"/>
      <c r="R6097" s="5"/>
      <c r="S6097" s="5"/>
      <c r="T6097" s="5"/>
      <c r="U6097" s="5"/>
      <c r="V6097" s="5"/>
      <c r="W6097" s="5"/>
      <c r="X6097" s="5"/>
      <c r="Y6097" s="5"/>
      <c r="Z6097" s="5"/>
      <c r="AA6097" s="5"/>
      <c r="AB6097" s="5"/>
      <c r="AC6097" s="5"/>
      <c r="AD6097" s="5"/>
    </row>
    <row r="6098" spans="1:30" ht="15.75" customHeight="1">
      <c r="A6098" s="3" t="s">
        <v>6146</v>
      </c>
      <c r="B6098" s="4" t="str">
        <f t="shared" si="69"/>
        <v>March</v>
      </c>
      <c r="C6098" s="3">
        <v>3032.11</v>
      </c>
      <c r="D6098" s="4">
        <v>45356</v>
      </c>
      <c r="E6098" s="3" t="s">
        <v>5</v>
      </c>
      <c r="F6098" s="3" t="s">
        <v>44</v>
      </c>
      <c r="G6098" s="3">
        <f t="shared" si="70"/>
        <v>303.21100000000001</v>
      </c>
      <c r="H6098" s="3">
        <f t="shared" si="71"/>
        <v>2728.8990000000003</v>
      </c>
      <c r="I6098" s="3">
        <v>2</v>
      </c>
      <c r="J6098" s="4">
        <v>45357</v>
      </c>
      <c r="K6098" s="3" t="s">
        <v>35</v>
      </c>
      <c r="L6098" s="3" t="s">
        <v>36</v>
      </c>
      <c r="M6098" s="3">
        <v>312.33</v>
      </c>
      <c r="N6098" s="3" t="s">
        <v>57</v>
      </c>
      <c r="O6098" s="3"/>
      <c r="P6098" s="5"/>
      <c r="Q6098" s="5"/>
      <c r="R6098" s="5"/>
      <c r="S6098" s="5"/>
      <c r="T6098" s="5"/>
      <c r="U6098" s="5"/>
      <c r="V6098" s="5"/>
      <c r="W6098" s="5"/>
      <c r="X6098" s="5"/>
      <c r="Y6098" s="5"/>
      <c r="Z6098" s="5"/>
      <c r="AA6098" s="5"/>
      <c r="AB6098" s="5"/>
      <c r="AC6098" s="5"/>
      <c r="AD6098" s="5"/>
    </row>
    <row r="6099" spans="1:30" ht="15.75" customHeight="1">
      <c r="A6099" s="3" t="s">
        <v>6147</v>
      </c>
      <c r="B6099" s="4" t="str">
        <f t="shared" si="69"/>
        <v>June</v>
      </c>
      <c r="C6099" s="3">
        <v>206.81</v>
      </c>
      <c r="D6099" s="4">
        <v>45096</v>
      </c>
      <c r="E6099" s="3" t="s">
        <v>2</v>
      </c>
      <c r="F6099" s="3" t="s">
        <v>51</v>
      </c>
      <c r="G6099" s="3">
        <f t="shared" si="70"/>
        <v>20.681000000000001</v>
      </c>
      <c r="H6099" s="3">
        <f t="shared" si="71"/>
        <v>186.12899999999999</v>
      </c>
      <c r="I6099" s="3">
        <v>5</v>
      </c>
      <c r="J6099" s="4">
        <v>45098</v>
      </c>
      <c r="K6099" s="3" t="s">
        <v>49</v>
      </c>
      <c r="L6099" s="3" t="s">
        <v>45</v>
      </c>
      <c r="M6099" s="3">
        <v>44.51</v>
      </c>
      <c r="N6099" s="3" t="s">
        <v>37</v>
      </c>
      <c r="O6099" s="3"/>
      <c r="P6099" s="5"/>
      <c r="Q6099" s="5"/>
      <c r="R6099" s="5"/>
      <c r="S6099" s="5"/>
      <c r="T6099" s="5"/>
      <c r="U6099" s="5"/>
      <c r="V6099" s="5"/>
      <c r="W6099" s="5"/>
      <c r="X6099" s="5"/>
      <c r="Y6099" s="5"/>
      <c r="Z6099" s="5"/>
      <c r="AA6099" s="5"/>
      <c r="AB6099" s="5"/>
      <c r="AC6099" s="5"/>
      <c r="AD6099" s="5"/>
    </row>
    <row r="6100" spans="1:30" ht="15.75" customHeight="1">
      <c r="A6100" s="3" t="s">
        <v>6148</v>
      </c>
      <c r="B6100" s="4" t="str">
        <f t="shared" si="69"/>
        <v>January</v>
      </c>
      <c r="C6100" s="3">
        <v>1732.07</v>
      </c>
      <c r="D6100" s="4">
        <v>45296</v>
      </c>
      <c r="E6100" s="3" t="s">
        <v>2</v>
      </c>
      <c r="F6100" s="3" t="s">
        <v>34</v>
      </c>
      <c r="G6100" s="3">
        <f t="shared" si="70"/>
        <v>173.20699999999999</v>
      </c>
      <c r="H6100" s="3">
        <f t="shared" si="71"/>
        <v>1558.8629999999998</v>
      </c>
      <c r="I6100" s="3">
        <v>1</v>
      </c>
      <c r="J6100" s="4">
        <v>45301</v>
      </c>
      <c r="K6100" s="3" t="s">
        <v>49</v>
      </c>
      <c r="L6100" s="3" t="s">
        <v>36</v>
      </c>
      <c r="M6100" s="3">
        <v>155.91</v>
      </c>
      <c r="N6100" s="3" t="s">
        <v>46</v>
      </c>
      <c r="O6100" s="3"/>
      <c r="P6100" s="5"/>
      <c r="Q6100" s="5"/>
      <c r="R6100" s="5"/>
      <c r="S6100" s="5"/>
      <c r="T6100" s="5"/>
      <c r="U6100" s="5"/>
      <c r="V6100" s="5"/>
      <c r="W6100" s="5"/>
      <c r="X6100" s="5"/>
      <c r="Y6100" s="5"/>
      <c r="Z6100" s="5"/>
      <c r="AA6100" s="5"/>
      <c r="AB6100" s="5"/>
      <c r="AC6100" s="5"/>
      <c r="AD6100" s="5"/>
    </row>
    <row r="6101" spans="1:30" ht="15.75" customHeight="1">
      <c r="A6101" s="3" t="s">
        <v>6149</v>
      </c>
      <c r="B6101" s="4" t="str">
        <f t="shared" si="69"/>
        <v>September</v>
      </c>
      <c r="C6101" s="3">
        <v>381.55</v>
      </c>
      <c r="D6101" s="4">
        <v>45550</v>
      </c>
      <c r="E6101" s="3" t="s">
        <v>2</v>
      </c>
      <c r="F6101" s="3" t="s">
        <v>34</v>
      </c>
      <c r="G6101" s="3">
        <f t="shared" si="70"/>
        <v>38.155000000000001</v>
      </c>
      <c r="H6101" s="3">
        <f t="shared" si="71"/>
        <v>343.39499999999998</v>
      </c>
      <c r="I6101" s="3">
        <v>2</v>
      </c>
      <c r="J6101" s="4">
        <v>45553</v>
      </c>
      <c r="K6101" s="3" t="s">
        <v>35</v>
      </c>
      <c r="L6101" s="3" t="s">
        <v>36</v>
      </c>
      <c r="M6101" s="3">
        <v>88.24</v>
      </c>
      <c r="N6101" s="3" t="s">
        <v>42</v>
      </c>
      <c r="O6101" s="3"/>
      <c r="P6101" s="5"/>
      <c r="Q6101" s="5"/>
      <c r="R6101" s="5"/>
      <c r="S6101" s="5"/>
      <c r="T6101" s="5"/>
      <c r="U6101" s="5"/>
      <c r="V6101" s="5"/>
      <c r="W6101" s="5"/>
      <c r="X6101" s="5"/>
      <c r="Y6101" s="5"/>
      <c r="Z6101" s="5"/>
      <c r="AA6101" s="5"/>
      <c r="AB6101" s="5"/>
      <c r="AC6101" s="5"/>
      <c r="AD6101" s="5"/>
    </row>
    <row r="6102" spans="1:30" ht="15.75" customHeight="1">
      <c r="A6102" s="3" t="s">
        <v>6150</v>
      </c>
      <c r="B6102" s="4" t="str">
        <f t="shared" si="69"/>
        <v>April</v>
      </c>
      <c r="C6102" s="3">
        <v>1678.99</v>
      </c>
      <c r="D6102" s="4">
        <v>45019</v>
      </c>
      <c r="E6102" s="3" t="s">
        <v>4</v>
      </c>
      <c r="F6102" s="3" t="s">
        <v>44</v>
      </c>
      <c r="G6102" s="3">
        <f t="shared" si="70"/>
        <v>167.899</v>
      </c>
      <c r="H6102" s="3">
        <f t="shared" si="71"/>
        <v>1511.0909999999999</v>
      </c>
      <c r="I6102" s="3">
        <v>3</v>
      </c>
      <c r="J6102" s="4">
        <v>45023</v>
      </c>
      <c r="K6102" s="3" t="s">
        <v>40</v>
      </c>
      <c r="L6102" s="3" t="s">
        <v>41</v>
      </c>
      <c r="M6102" s="3">
        <v>174.18</v>
      </c>
      <c r="N6102" s="3" t="s">
        <v>52</v>
      </c>
      <c r="O6102" s="3"/>
      <c r="P6102" s="5"/>
      <c r="Q6102" s="5"/>
      <c r="R6102" s="5"/>
      <c r="S6102" s="5"/>
      <c r="T6102" s="5"/>
      <c r="U6102" s="5"/>
      <c r="V6102" s="5"/>
      <c r="W6102" s="5"/>
      <c r="X6102" s="5"/>
      <c r="Y6102" s="5"/>
      <c r="Z6102" s="5"/>
      <c r="AA6102" s="5"/>
      <c r="AB6102" s="5"/>
      <c r="AC6102" s="5"/>
      <c r="AD6102" s="5"/>
    </row>
    <row r="6103" spans="1:30" ht="15.75" customHeight="1">
      <c r="A6103" s="3" t="s">
        <v>6151</v>
      </c>
      <c r="B6103" s="4" t="str">
        <f t="shared" si="69"/>
        <v>August</v>
      </c>
      <c r="C6103" s="3">
        <v>405.43</v>
      </c>
      <c r="D6103" s="4">
        <v>45513</v>
      </c>
      <c r="E6103" s="3" t="s">
        <v>4</v>
      </c>
      <c r="F6103" s="3" t="s">
        <v>44</v>
      </c>
      <c r="G6103" s="3">
        <f t="shared" si="70"/>
        <v>40.543000000000006</v>
      </c>
      <c r="H6103" s="3">
        <f t="shared" si="71"/>
        <v>364.887</v>
      </c>
      <c r="I6103" s="3">
        <v>9</v>
      </c>
      <c r="J6103" s="4">
        <v>45519</v>
      </c>
      <c r="K6103" s="3" t="s">
        <v>40</v>
      </c>
      <c r="L6103" s="3" t="s">
        <v>41</v>
      </c>
      <c r="M6103" s="3">
        <v>22.03</v>
      </c>
      <c r="N6103" s="3" t="s">
        <v>52</v>
      </c>
      <c r="O6103" s="3"/>
      <c r="P6103" s="5"/>
      <c r="Q6103" s="5"/>
      <c r="R6103" s="5"/>
      <c r="S6103" s="5"/>
      <c r="T6103" s="5"/>
      <c r="U6103" s="5"/>
      <c r="V6103" s="5"/>
      <c r="W6103" s="5"/>
      <c r="X6103" s="5"/>
      <c r="Y6103" s="5"/>
      <c r="Z6103" s="5"/>
      <c r="AA6103" s="5"/>
      <c r="AB6103" s="5"/>
      <c r="AC6103" s="5"/>
      <c r="AD6103" s="5"/>
    </row>
    <row r="6104" spans="1:30" ht="15.75" customHeight="1">
      <c r="A6104" s="3" t="s">
        <v>6152</v>
      </c>
      <c r="B6104" s="4" t="str">
        <f t="shared" si="69"/>
        <v>April</v>
      </c>
      <c r="C6104" s="3">
        <v>922.3</v>
      </c>
      <c r="D6104" s="4">
        <v>45402</v>
      </c>
      <c r="E6104" s="3" t="s">
        <v>3</v>
      </c>
      <c r="F6104" s="3" t="s">
        <v>44</v>
      </c>
      <c r="G6104" s="3">
        <f t="shared" si="70"/>
        <v>92.23</v>
      </c>
      <c r="H6104" s="3">
        <f t="shared" si="71"/>
        <v>830.06999999999994</v>
      </c>
      <c r="I6104" s="3">
        <v>9</v>
      </c>
      <c r="J6104" s="4">
        <v>45409</v>
      </c>
      <c r="K6104" s="3" t="s">
        <v>35</v>
      </c>
      <c r="L6104" s="3" t="s">
        <v>45</v>
      </c>
      <c r="M6104" s="3">
        <v>115.99</v>
      </c>
      <c r="N6104" s="3" t="s">
        <v>52</v>
      </c>
      <c r="O6104" s="3"/>
      <c r="P6104" s="5"/>
      <c r="Q6104" s="5"/>
      <c r="R6104" s="5"/>
      <c r="S6104" s="5"/>
      <c r="T6104" s="5"/>
      <c r="U6104" s="5"/>
      <c r="V6104" s="5"/>
      <c r="W6104" s="5"/>
      <c r="X6104" s="5"/>
      <c r="Y6104" s="5"/>
      <c r="Z6104" s="5"/>
      <c r="AA6104" s="5"/>
      <c r="AB6104" s="5"/>
      <c r="AC6104" s="5"/>
      <c r="AD6104" s="5"/>
    </row>
    <row r="6105" spans="1:30" ht="15.75" customHeight="1">
      <c r="A6105" s="3" t="s">
        <v>6153</v>
      </c>
      <c r="B6105" s="4" t="str">
        <f t="shared" si="69"/>
        <v>January</v>
      </c>
      <c r="C6105" s="3">
        <v>2112.36</v>
      </c>
      <c r="D6105" s="4">
        <v>44941</v>
      </c>
      <c r="E6105" s="3" t="s">
        <v>2</v>
      </c>
      <c r="F6105" s="3" t="s">
        <v>39</v>
      </c>
      <c r="G6105" s="3">
        <f t="shared" si="70"/>
        <v>211.23600000000002</v>
      </c>
      <c r="H6105" s="3">
        <f t="shared" si="71"/>
        <v>1901.124</v>
      </c>
      <c r="I6105" s="3">
        <v>7</v>
      </c>
      <c r="J6105" s="4">
        <v>44946</v>
      </c>
      <c r="K6105" s="3" t="s">
        <v>49</v>
      </c>
      <c r="L6105" s="3" t="s">
        <v>41</v>
      </c>
      <c r="M6105" s="3">
        <v>561.96</v>
      </c>
      <c r="N6105" s="3" t="s">
        <v>65</v>
      </c>
      <c r="O6105" s="3"/>
      <c r="P6105" s="5"/>
      <c r="Q6105" s="5"/>
      <c r="R6105" s="5"/>
      <c r="S6105" s="5"/>
      <c r="T6105" s="5"/>
      <c r="U6105" s="5"/>
      <c r="V6105" s="5"/>
      <c r="W6105" s="5"/>
      <c r="X6105" s="5"/>
      <c r="Y6105" s="5"/>
      <c r="Z6105" s="5"/>
      <c r="AA6105" s="5"/>
      <c r="AB6105" s="5"/>
      <c r="AC6105" s="5"/>
      <c r="AD6105" s="5"/>
    </row>
    <row r="6106" spans="1:30" ht="15.75" customHeight="1">
      <c r="A6106" s="3" t="s">
        <v>6154</v>
      </c>
      <c r="B6106" s="4" t="str">
        <f t="shared" si="69"/>
        <v>October</v>
      </c>
      <c r="C6106" s="3">
        <v>2622.94</v>
      </c>
      <c r="D6106" s="4">
        <v>45212</v>
      </c>
      <c r="E6106" s="3" t="s">
        <v>5</v>
      </c>
      <c r="F6106" s="3" t="s">
        <v>51</v>
      </c>
      <c r="G6106" s="3">
        <f t="shared" si="70"/>
        <v>262.29400000000004</v>
      </c>
      <c r="H6106" s="3">
        <f t="shared" si="71"/>
        <v>2360.6460000000002</v>
      </c>
      <c r="I6106" s="3">
        <v>5</v>
      </c>
      <c r="J6106" s="4">
        <v>45213</v>
      </c>
      <c r="K6106" s="3" t="s">
        <v>40</v>
      </c>
      <c r="L6106" s="3" t="s">
        <v>45</v>
      </c>
      <c r="M6106" s="3">
        <v>149.99</v>
      </c>
      <c r="N6106" s="3" t="s">
        <v>57</v>
      </c>
      <c r="O6106" s="3"/>
      <c r="P6106" s="5"/>
      <c r="Q6106" s="5"/>
      <c r="R6106" s="5"/>
      <c r="S6106" s="5"/>
      <c r="T6106" s="5"/>
      <c r="U6106" s="5"/>
      <c r="V6106" s="5"/>
      <c r="W6106" s="5"/>
      <c r="X6106" s="5"/>
      <c r="Y6106" s="5"/>
      <c r="Z6106" s="5"/>
      <c r="AA6106" s="5"/>
      <c r="AB6106" s="5"/>
      <c r="AC6106" s="5"/>
      <c r="AD6106" s="5"/>
    </row>
    <row r="6107" spans="1:30" ht="15.75" customHeight="1">
      <c r="A6107" s="3" t="s">
        <v>6155</v>
      </c>
      <c r="B6107" s="4" t="str">
        <f t="shared" si="69"/>
        <v>January</v>
      </c>
      <c r="C6107" s="3">
        <v>1163.99</v>
      </c>
      <c r="D6107" s="4">
        <v>44949</v>
      </c>
      <c r="E6107" s="3" t="s">
        <v>4</v>
      </c>
      <c r="F6107" s="3" t="s">
        <v>34</v>
      </c>
      <c r="G6107" s="3">
        <f t="shared" si="70"/>
        <v>116.399</v>
      </c>
      <c r="H6107" s="3">
        <f t="shared" si="71"/>
        <v>1047.5909999999999</v>
      </c>
      <c r="I6107" s="3">
        <v>2</v>
      </c>
      <c r="J6107" s="4">
        <v>44956</v>
      </c>
      <c r="K6107" s="3" t="s">
        <v>35</v>
      </c>
      <c r="L6107" s="3" t="s">
        <v>36</v>
      </c>
      <c r="M6107" s="3">
        <v>76.36</v>
      </c>
      <c r="N6107" s="3" t="s">
        <v>46</v>
      </c>
      <c r="O6107" s="3"/>
      <c r="P6107" s="5"/>
      <c r="Q6107" s="5"/>
      <c r="R6107" s="5"/>
      <c r="S6107" s="5"/>
      <c r="T6107" s="5"/>
      <c r="U6107" s="5"/>
      <c r="V6107" s="5"/>
      <c r="W6107" s="5"/>
      <c r="X6107" s="5"/>
      <c r="Y6107" s="5"/>
      <c r="Z6107" s="5"/>
      <c r="AA6107" s="5"/>
      <c r="AB6107" s="5"/>
      <c r="AC6107" s="5"/>
      <c r="AD6107" s="5"/>
    </row>
    <row r="6108" spans="1:30" ht="15.75" customHeight="1">
      <c r="A6108" s="3" t="s">
        <v>6156</v>
      </c>
      <c r="B6108" s="4" t="str">
        <f t="shared" si="69"/>
        <v>May</v>
      </c>
      <c r="C6108" s="3">
        <v>3689.63</v>
      </c>
      <c r="D6108" s="4">
        <v>45429</v>
      </c>
      <c r="E6108" s="3" t="s">
        <v>5</v>
      </c>
      <c r="F6108" s="3" t="s">
        <v>51</v>
      </c>
      <c r="G6108" s="3">
        <f t="shared" si="70"/>
        <v>368.96300000000002</v>
      </c>
      <c r="H6108" s="3">
        <f t="shared" si="71"/>
        <v>3320.6669999999999</v>
      </c>
      <c r="I6108" s="3">
        <v>2</v>
      </c>
      <c r="J6108" s="4">
        <v>45436</v>
      </c>
      <c r="K6108" s="3" t="s">
        <v>35</v>
      </c>
      <c r="L6108" s="3" t="s">
        <v>45</v>
      </c>
      <c r="M6108" s="3">
        <v>676.84</v>
      </c>
      <c r="N6108" s="3" t="s">
        <v>65</v>
      </c>
      <c r="O6108" s="3"/>
      <c r="P6108" s="5"/>
      <c r="Q6108" s="5"/>
      <c r="R6108" s="5"/>
      <c r="S6108" s="5"/>
      <c r="T6108" s="5"/>
      <c r="U6108" s="5"/>
      <c r="V6108" s="5"/>
      <c r="W6108" s="5"/>
      <c r="X6108" s="5"/>
      <c r="Y6108" s="5"/>
      <c r="Z6108" s="5"/>
      <c r="AA6108" s="5"/>
      <c r="AB6108" s="5"/>
      <c r="AC6108" s="5"/>
      <c r="AD6108" s="5"/>
    </row>
    <row r="6109" spans="1:30" ht="15.75" customHeight="1">
      <c r="A6109" s="3" t="s">
        <v>6157</v>
      </c>
      <c r="B6109" s="4" t="str">
        <f t="shared" si="69"/>
        <v>August</v>
      </c>
      <c r="C6109" s="3">
        <v>2992.79</v>
      </c>
      <c r="D6109" s="4">
        <v>45530</v>
      </c>
      <c r="E6109" s="3" t="s">
        <v>5</v>
      </c>
      <c r="F6109" s="3" t="s">
        <v>51</v>
      </c>
      <c r="G6109" s="3">
        <f t="shared" si="70"/>
        <v>299.279</v>
      </c>
      <c r="H6109" s="3">
        <f t="shared" si="71"/>
        <v>2693.511</v>
      </c>
      <c r="I6109" s="3">
        <v>8</v>
      </c>
      <c r="J6109" s="4">
        <v>45535</v>
      </c>
      <c r="K6109" s="3" t="s">
        <v>49</v>
      </c>
      <c r="L6109" s="3" t="s">
        <v>41</v>
      </c>
      <c r="M6109" s="3">
        <v>152.72</v>
      </c>
      <c r="N6109" s="3" t="s">
        <v>46</v>
      </c>
      <c r="O6109" s="3"/>
      <c r="P6109" s="5"/>
      <c r="Q6109" s="5"/>
      <c r="R6109" s="5"/>
      <c r="S6109" s="5"/>
      <c r="T6109" s="5"/>
      <c r="U6109" s="5"/>
      <c r="V6109" s="5"/>
      <c r="W6109" s="5"/>
      <c r="X6109" s="5"/>
      <c r="Y6109" s="5"/>
      <c r="Z6109" s="5"/>
      <c r="AA6109" s="5"/>
      <c r="AB6109" s="5"/>
      <c r="AC6109" s="5"/>
      <c r="AD6109" s="5"/>
    </row>
    <row r="6110" spans="1:30" ht="15.75" customHeight="1">
      <c r="A6110" s="3" t="s">
        <v>6158</v>
      </c>
      <c r="B6110" s="4" t="str">
        <f t="shared" si="69"/>
        <v>October</v>
      </c>
      <c r="C6110" s="3">
        <v>3489.63</v>
      </c>
      <c r="D6110" s="4">
        <v>45596</v>
      </c>
      <c r="E6110" s="3" t="s">
        <v>4</v>
      </c>
      <c r="F6110" s="3" t="s">
        <v>51</v>
      </c>
      <c r="G6110" s="3">
        <f t="shared" si="70"/>
        <v>348.96300000000002</v>
      </c>
      <c r="H6110" s="3">
        <f t="shared" si="71"/>
        <v>3140.6669999999999</v>
      </c>
      <c r="I6110" s="3">
        <v>3</v>
      </c>
      <c r="J6110" s="4">
        <v>45598</v>
      </c>
      <c r="K6110" s="3" t="s">
        <v>35</v>
      </c>
      <c r="L6110" s="3" t="s">
        <v>45</v>
      </c>
      <c r="M6110" s="3">
        <v>731.63</v>
      </c>
      <c r="N6110" s="3" t="s">
        <v>57</v>
      </c>
      <c r="O6110" s="3"/>
      <c r="P6110" s="5"/>
      <c r="Q6110" s="5"/>
      <c r="R6110" s="5"/>
      <c r="S6110" s="5"/>
      <c r="T6110" s="5"/>
      <c r="U6110" s="5"/>
      <c r="V6110" s="5"/>
      <c r="W6110" s="5"/>
      <c r="X6110" s="5"/>
      <c r="Y6110" s="5"/>
      <c r="Z6110" s="5"/>
      <c r="AA6110" s="5"/>
      <c r="AB6110" s="5"/>
      <c r="AC6110" s="5"/>
      <c r="AD6110" s="5"/>
    </row>
    <row r="6111" spans="1:30" ht="15.75" customHeight="1">
      <c r="A6111" s="3" t="s">
        <v>6159</v>
      </c>
      <c r="B6111" s="4" t="str">
        <f t="shared" si="69"/>
        <v>May</v>
      </c>
      <c r="C6111" s="3">
        <v>3690.55</v>
      </c>
      <c r="D6111" s="4">
        <v>45049</v>
      </c>
      <c r="E6111" s="3" t="s">
        <v>4</v>
      </c>
      <c r="F6111" s="3" t="s">
        <v>44</v>
      </c>
      <c r="G6111" s="3">
        <f t="shared" si="70"/>
        <v>369.05500000000006</v>
      </c>
      <c r="H6111" s="3">
        <f t="shared" si="71"/>
        <v>3321.4949999999999</v>
      </c>
      <c r="I6111" s="3">
        <v>7</v>
      </c>
      <c r="J6111" s="4">
        <v>45051</v>
      </c>
      <c r="K6111" s="3" t="s">
        <v>35</v>
      </c>
      <c r="L6111" s="3" t="s">
        <v>36</v>
      </c>
      <c r="M6111" s="3">
        <v>760.59</v>
      </c>
      <c r="N6111" s="3" t="s">
        <v>37</v>
      </c>
      <c r="O6111" s="3"/>
      <c r="P6111" s="5"/>
      <c r="Q6111" s="5"/>
      <c r="R6111" s="5"/>
      <c r="S6111" s="5"/>
      <c r="T6111" s="5"/>
      <c r="U6111" s="5"/>
      <c r="V6111" s="5"/>
      <c r="W6111" s="5"/>
      <c r="X6111" s="5"/>
      <c r="Y6111" s="5"/>
      <c r="Z6111" s="5"/>
      <c r="AA6111" s="5"/>
      <c r="AB6111" s="5"/>
      <c r="AC6111" s="5"/>
      <c r="AD6111" s="5"/>
    </row>
    <row r="6112" spans="1:30" ht="15.75" customHeight="1">
      <c r="A6112" s="3" t="s">
        <v>6160</v>
      </c>
      <c r="B6112" s="4" t="str">
        <f t="shared" si="69"/>
        <v>September</v>
      </c>
      <c r="C6112" s="3">
        <v>3661.91</v>
      </c>
      <c r="D6112" s="4">
        <v>45541</v>
      </c>
      <c r="E6112" s="3" t="s">
        <v>4</v>
      </c>
      <c r="F6112" s="3" t="s">
        <v>44</v>
      </c>
      <c r="G6112" s="3">
        <f t="shared" si="70"/>
        <v>366.19100000000003</v>
      </c>
      <c r="H6112" s="3">
        <f t="shared" si="71"/>
        <v>3295.7190000000001</v>
      </c>
      <c r="I6112" s="3">
        <v>6</v>
      </c>
      <c r="J6112" s="4">
        <v>45542</v>
      </c>
      <c r="K6112" s="3" t="s">
        <v>49</v>
      </c>
      <c r="L6112" s="3" t="s">
        <v>36</v>
      </c>
      <c r="M6112" s="3">
        <v>385.51</v>
      </c>
      <c r="N6112" s="3" t="s">
        <v>42</v>
      </c>
      <c r="O6112" s="3"/>
      <c r="P6112" s="5"/>
      <c r="Q6112" s="5"/>
      <c r="R6112" s="5"/>
      <c r="S6112" s="5"/>
      <c r="T6112" s="5"/>
      <c r="U6112" s="5"/>
      <c r="V6112" s="5"/>
      <c r="W6112" s="5"/>
      <c r="X6112" s="5"/>
      <c r="Y6112" s="5"/>
      <c r="Z6112" s="5"/>
      <c r="AA6112" s="5"/>
      <c r="AB6112" s="5"/>
      <c r="AC6112" s="5"/>
      <c r="AD6112" s="5"/>
    </row>
    <row r="6113" spans="1:30" ht="15.75" customHeight="1">
      <c r="A6113" s="3" t="s">
        <v>6161</v>
      </c>
      <c r="B6113" s="4" t="str">
        <f t="shared" si="69"/>
        <v>September</v>
      </c>
      <c r="C6113" s="3">
        <v>4687.55</v>
      </c>
      <c r="D6113" s="4">
        <v>45198</v>
      </c>
      <c r="E6113" s="3" t="s">
        <v>4</v>
      </c>
      <c r="F6113" s="3" t="s">
        <v>34</v>
      </c>
      <c r="G6113" s="3">
        <f t="shared" si="70"/>
        <v>468.75500000000005</v>
      </c>
      <c r="H6113" s="3">
        <f t="shared" si="71"/>
        <v>4218.7950000000001</v>
      </c>
      <c r="I6113" s="3">
        <v>6</v>
      </c>
      <c r="J6113" s="4">
        <v>45199</v>
      </c>
      <c r="K6113" s="3" t="s">
        <v>40</v>
      </c>
      <c r="L6113" s="3" t="s">
        <v>36</v>
      </c>
      <c r="M6113" s="3">
        <v>744.18</v>
      </c>
      <c r="N6113" s="3" t="s">
        <v>46</v>
      </c>
      <c r="O6113" s="3"/>
      <c r="P6113" s="5"/>
      <c r="Q6113" s="5"/>
      <c r="R6113" s="5"/>
      <c r="S6113" s="5"/>
      <c r="T6113" s="5"/>
      <c r="U6113" s="5"/>
      <c r="V6113" s="5"/>
      <c r="W6113" s="5"/>
      <c r="X6113" s="5"/>
      <c r="Y6113" s="5"/>
      <c r="Z6113" s="5"/>
      <c r="AA6113" s="5"/>
      <c r="AB6113" s="5"/>
      <c r="AC6113" s="5"/>
      <c r="AD6113" s="5"/>
    </row>
    <row r="6114" spans="1:30" ht="15.75" customHeight="1">
      <c r="A6114" s="3" t="s">
        <v>6162</v>
      </c>
      <c r="B6114" s="4" t="str">
        <f t="shared" si="69"/>
        <v>June</v>
      </c>
      <c r="C6114" s="3">
        <v>1262.3800000000001</v>
      </c>
      <c r="D6114" s="4">
        <v>45084</v>
      </c>
      <c r="E6114" s="3" t="s">
        <v>2</v>
      </c>
      <c r="F6114" s="3" t="s">
        <v>34</v>
      </c>
      <c r="G6114" s="3">
        <f t="shared" si="70"/>
        <v>126.23800000000001</v>
      </c>
      <c r="H6114" s="3">
        <f t="shared" si="71"/>
        <v>1136.1420000000001</v>
      </c>
      <c r="I6114" s="3">
        <v>3</v>
      </c>
      <c r="J6114" s="4">
        <v>45087</v>
      </c>
      <c r="K6114" s="3" t="s">
        <v>35</v>
      </c>
      <c r="L6114" s="3" t="s">
        <v>45</v>
      </c>
      <c r="M6114" s="3">
        <v>304.93</v>
      </c>
      <c r="N6114" s="3" t="s">
        <v>65</v>
      </c>
      <c r="O6114" s="3"/>
      <c r="P6114" s="5"/>
      <c r="Q6114" s="5"/>
      <c r="R6114" s="5"/>
      <c r="S6114" s="5"/>
      <c r="T6114" s="5"/>
      <c r="U6114" s="5"/>
      <c r="V6114" s="5"/>
      <c r="W6114" s="5"/>
      <c r="X6114" s="5"/>
      <c r="Y6114" s="5"/>
      <c r="Z6114" s="5"/>
      <c r="AA6114" s="5"/>
      <c r="AB6114" s="5"/>
      <c r="AC6114" s="5"/>
      <c r="AD6114" s="5"/>
    </row>
    <row r="6115" spans="1:30" ht="15.75" customHeight="1">
      <c r="A6115" s="3" t="s">
        <v>6163</v>
      </c>
      <c r="B6115" s="4" t="str">
        <f t="shared" si="69"/>
        <v>August</v>
      </c>
      <c r="C6115" s="3">
        <v>1423.76</v>
      </c>
      <c r="D6115" s="4">
        <v>45506</v>
      </c>
      <c r="E6115" s="3" t="s">
        <v>2</v>
      </c>
      <c r="F6115" s="3" t="s">
        <v>34</v>
      </c>
      <c r="G6115" s="3">
        <f t="shared" si="70"/>
        <v>142.376</v>
      </c>
      <c r="H6115" s="3">
        <f t="shared" si="71"/>
        <v>1281.384</v>
      </c>
      <c r="I6115" s="3">
        <v>6</v>
      </c>
      <c r="J6115" s="4">
        <v>45510</v>
      </c>
      <c r="K6115" s="3" t="s">
        <v>49</v>
      </c>
      <c r="L6115" s="3" t="s">
        <v>36</v>
      </c>
      <c r="M6115" s="3">
        <v>142.97</v>
      </c>
      <c r="N6115" s="3" t="s">
        <v>46</v>
      </c>
      <c r="O6115" s="3"/>
      <c r="P6115" s="5"/>
      <c r="Q6115" s="5"/>
      <c r="R6115" s="5"/>
      <c r="S6115" s="5"/>
      <c r="T6115" s="5"/>
      <c r="U6115" s="5"/>
      <c r="V6115" s="5"/>
      <c r="W6115" s="5"/>
      <c r="X6115" s="5"/>
      <c r="Y6115" s="5"/>
      <c r="Z6115" s="5"/>
      <c r="AA6115" s="5"/>
      <c r="AB6115" s="5"/>
      <c r="AC6115" s="5"/>
      <c r="AD6115" s="5"/>
    </row>
    <row r="6116" spans="1:30" ht="15.75" customHeight="1">
      <c r="A6116" s="3" t="s">
        <v>6164</v>
      </c>
      <c r="B6116" s="4" t="str">
        <f t="shared" si="69"/>
        <v>October</v>
      </c>
      <c r="C6116" s="3">
        <v>561.59</v>
      </c>
      <c r="D6116" s="4">
        <v>45215</v>
      </c>
      <c r="E6116" s="3" t="s">
        <v>2</v>
      </c>
      <c r="F6116" s="3" t="s">
        <v>51</v>
      </c>
      <c r="G6116" s="3">
        <f t="shared" si="70"/>
        <v>56.159000000000006</v>
      </c>
      <c r="H6116" s="3">
        <f t="shared" si="71"/>
        <v>505.43100000000004</v>
      </c>
      <c r="I6116" s="3">
        <v>4</v>
      </c>
      <c r="J6116" s="4">
        <v>45219</v>
      </c>
      <c r="K6116" s="3" t="s">
        <v>49</v>
      </c>
      <c r="L6116" s="3" t="s">
        <v>41</v>
      </c>
      <c r="M6116" s="3">
        <v>112.76</v>
      </c>
      <c r="N6116" s="3" t="s">
        <v>57</v>
      </c>
      <c r="O6116" s="3"/>
      <c r="P6116" s="5"/>
      <c r="Q6116" s="5"/>
      <c r="R6116" s="5"/>
      <c r="S6116" s="5"/>
      <c r="T6116" s="5"/>
      <c r="U6116" s="5"/>
      <c r="V6116" s="5"/>
      <c r="W6116" s="5"/>
      <c r="X6116" s="5"/>
      <c r="Y6116" s="5"/>
      <c r="Z6116" s="5"/>
      <c r="AA6116" s="5"/>
      <c r="AB6116" s="5"/>
      <c r="AC6116" s="5"/>
      <c r="AD6116" s="5"/>
    </row>
    <row r="6117" spans="1:30" ht="15.75" customHeight="1">
      <c r="A6117" s="3" t="s">
        <v>6165</v>
      </c>
      <c r="B6117" s="4" t="str">
        <f t="shared" si="69"/>
        <v>March</v>
      </c>
      <c r="C6117" s="3">
        <v>3003.67</v>
      </c>
      <c r="D6117" s="4">
        <v>45367</v>
      </c>
      <c r="E6117" s="3" t="s">
        <v>2</v>
      </c>
      <c r="F6117" s="3" t="s">
        <v>44</v>
      </c>
      <c r="G6117" s="3">
        <f t="shared" si="70"/>
        <v>300.36700000000002</v>
      </c>
      <c r="H6117" s="3">
        <f t="shared" si="71"/>
        <v>2703.3029999999999</v>
      </c>
      <c r="I6117" s="3">
        <v>1</v>
      </c>
      <c r="J6117" s="4">
        <v>45374</v>
      </c>
      <c r="K6117" s="3" t="s">
        <v>40</v>
      </c>
      <c r="L6117" s="3" t="s">
        <v>45</v>
      </c>
      <c r="M6117" s="3">
        <v>479.85</v>
      </c>
      <c r="N6117" s="3" t="s">
        <v>42</v>
      </c>
      <c r="O6117" s="3"/>
      <c r="P6117" s="5"/>
      <c r="Q6117" s="5"/>
      <c r="R6117" s="5"/>
      <c r="S6117" s="5"/>
      <c r="T6117" s="5"/>
      <c r="U6117" s="5"/>
      <c r="V6117" s="5"/>
      <c r="W6117" s="5"/>
      <c r="X6117" s="5"/>
      <c r="Y6117" s="5"/>
      <c r="Z6117" s="5"/>
      <c r="AA6117" s="5"/>
      <c r="AB6117" s="5"/>
      <c r="AC6117" s="5"/>
      <c r="AD6117" s="5"/>
    </row>
    <row r="6118" spans="1:30" ht="15.75" customHeight="1">
      <c r="A6118" s="3" t="s">
        <v>6166</v>
      </c>
      <c r="B6118" s="4" t="str">
        <f t="shared" si="69"/>
        <v>September</v>
      </c>
      <c r="C6118" s="3">
        <v>2036.41</v>
      </c>
      <c r="D6118" s="4">
        <v>45178</v>
      </c>
      <c r="E6118" s="3" t="s">
        <v>3</v>
      </c>
      <c r="F6118" s="3" t="s">
        <v>39</v>
      </c>
      <c r="G6118" s="3">
        <f t="shared" si="70"/>
        <v>203.64100000000002</v>
      </c>
      <c r="H6118" s="3">
        <f t="shared" si="71"/>
        <v>1832.769</v>
      </c>
      <c r="I6118" s="3">
        <v>8</v>
      </c>
      <c r="J6118" s="4">
        <v>45183</v>
      </c>
      <c r="K6118" s="3" t="s">
        <v>35</v>
      </c>
      <c r="L6118" s="3" t="s">
        <v>45</v>
      </c>
      <c r="M6118" s="3">
        <v>302.54000000000002</v>
      </c>
      <c r="N6118" s="3" t="s">
        <v>46</v>
      </c>
      <c r="O6118" s="3"/>
      <c r="P6118" s="5"/>
      <c r="Q6118" s="5"/>
      <c r="R6118" s="5"/>
      <c r="S6118" s="5"/>
      <c r="T6118" s="5"/>
      <c r="U6118" s="5"/>
      <c r="V6118" s="5"/>
      <c r="W6118" s="5"/>
      <c r="X6118" s="5"/>
      <c r="Y6118" s="5"/>
      <c r="Z6118" s="5"/>
      <c r="AA6118" s="5"/>
      <c r="AB6118" s="5"/>
      <c r="AC6118" s="5"/>
      <c r="AD6118" s="5"/>
    </row>
    <row r="6119" spans="1:30" ht="15.75" customHeight="1">
      <c r="A6119" s="3" t="s">
        <v>6167</v>
      </c>
      <c r="B6119" s="4" t="str">
        <f t="shared" si="69"/>
        <v>October</v>
      </c>
      <c r="C6119" s="3">
        <v>2531.37</v>
      </c>
      <c r="D6119" s="4">
        <v>45594</v>
      </c>
      <c r="E6119" s="3" t="s">
        <v>2</v>
      </c>
      <c r="F6119" s="3" t="s">
        <v>51</v>
      </c>
      <c r="G6119" s="3">
        <f t="shared" si="70"/>
        <v>253.137</v>
      </c>
      <c r="H6119" s="3">
        <f t="shared" si="71"/>
        <v>2278.2329999999997</v>
      </c>
      <c r="I6119" s="3">
        <v>9</v>
      </c>
      <c r="J6119" s="4">
        <v>45598</v>
      </c>
      <c r="K6119" s="3" t="s">
        <v>35</v>
      </c>
      <c r="L6119" s="3" t="s">
        <v>36</v>
      </c>
      <c r="M6119" s="3">
        <v>334.99</v>
      </c>
      <c r="N6119" s="3" t="s">
        <v>37</v>
      </c>
      <c r="O6119" s="3"/>
      <c r="P6119" s="5"/>
      <c r="Q6119" s="5"/>
      <c r="R6119" s="5"/>
      <c r="S6119" s="5"/>
      <c r="T6119" s="5"/>
      <c r="U6119" s="5"/>
      <c r="V6119" s="5"/>
      <c r="W6119" s="5"/>
      <c r="X6119" s="5"/>
      <c r="Y6119" s="5"/>
      <c r="Z6119" s="5"/>
      <c r="AA6119" s="5"/>
      <c r="AB6119" s="5"/>
      <c r="AC6119" s="5"/>
      <c r="AD6119" s="5"/>
    </row>
    <row r="6120" spans="1:30" ht="15.75" customHeight="1">
      <c r="A6120" s="3" t="s">
        <v>6168</v>
      </c>
      <c r="B6120" s="4" t="str">
        <f t="shared" si="69"/>
        <v>April</v>
      </c>
      <c r="C6120" s="3">
        <v>932.13</v>
      </c>
      <c r="D6120" s="4">
        <v>45395</v>
      </c>
      <c r="E6120" s="3" t="s">
        <v>4</v>
      </c>
      <c r="F6120" s="3" t="s">
        <v>54</v>
      </c>
      <c r="G6120" s="3">
        <f t="shared" si="70"/>
        <v>93.213000000000008</v>
      </c>
      <c r="H6120" s="3">
        <f t="shared" si="71"/>
        <v>838.91700000000003</v>
      </c>
      <c r="I6120" s="3">
        <v>3</v>
      </c>
      <c r="J6120" s="4">
        <v>45396</v>
      </c>
      <c r="K6120" s="3" t="s">
        <v>35</v>
      </c>
      <c r="L6120" s="3" t="s">
        <v>41</v>
      </c>
      <c r="M6120" s="3">
        <v>173.52</v>
      </c>
      <c r="N6120" s="3" t="s">
        <v>57</v>
      </c>
      <c r="O6120" s="3"/>
      <c r="P6120" s="5"/>
      <c r="Q6120" s="5"/>
      <c r="R6120" s="5"/>
      <c r="S6120" s="5"/>
      <c r="T6120" s="5"/>
      <c r="U6120" s="5"/>
      <c r="V6120" s="5"/>
      <c r="W6120" s="5"/>
      <c r="X6120" s="5"/>
      <c r="Y6120" s="5"/>
      <c r="Z6120" s="5"/>
      <c r="AA6120" s="5"/>
      <c r="AB6120" s="5"/>
      <c r="AC6120" s="5"/>
      <c r="AD6120" s="5"/>
    </row>
    <row r="6121" spans="1:30" ht="15.75" customHeight="1">
      <c r="A6121" s="3" t="s">
        <v>6169</v>
      </c>
      <c r="B6121" s="4" t="str">
        <f t="shared" si="69"/>
        <v>December</v>
      </c>
      <c r="C6121" s="3">
        <v>3280.4</v>
      </c>
      <c r="D6121" s="4">
        <v>45645</v>
      </c>
      <c r="E6121" s="3" t="s">
        <v>5</v>
      </c>
      <c r="F6121" s="3" t="s">
        <v>51</v>
      </c>
      <c r="G6121" s="3">
        <f t="shared" si="70"/>
        <v>328.04</v>
      </c>
      <c r="H6121" s="3">
        <f t="shared" si="71"/>
        <v>2952.36</v>
      </c>
      <c r="I6121" s="3">
        <v>1</v>
      </c>
      <c r="J6121" s="4">
        <v>45650</v>
      </c>
      <c r="K6121" s="3" t="s">
        <v>35</v>
      </c>
      <c r="L6121" s="3" t="s">
        <v>45</v>
      </c>
      <c r="M6121" s="3">
        <v>370.06</v>
      </c>
      <c r="N6121" s="3" t="s">
        <v>52</v>
      </c>
      <c r="O6121" s="3"/>
      <c r="P6121" s="5"/>
      <c r="Q6121" s="5"/>
      <c r="R6121" s="5"/>
      <c r="S6121" s="5"/>
      <c r="T6121" s="5"/>
      <c r="U6121" s="5"/>
      <c r="V6121" s="5"/>
      <c r="W6121" s="5"/>
      <c r="X6121" s="5"/>
      <c r="Y6121" s="5"/>
      <c r="Z6121" s="5"/>
      <c r="AA6121" s="5"/>
      <c r="AB6121" s="5"/>
      <c r="AC6121" s="5"/>
      <c r="AD6121" s="5"/>
    </row>
    <row r="6122" spans="1:30" ht="15.75" customHeight="1">
      <c r="A6122" s="3" t="s">
        <v>6170</v>
      </c>
      <c r="B6122" s="4" t="str">
        <f t="shared" ref="B6122:B6376" si="72">TEXT(D6122,"MMMM")</f>
        <v>June</v>
      </c>
      <c r="C6122" s="3">
        <v>3133.19</v>
      </c>
      <c r="D6122" s="4">
        <v>45464</v>
      </c>
      <c r="E6122" s="3" t="s">
        <v>2</v>
      </c>
      <c r="F6122" s="3" t="s">
        <v>44</v>
      </c>
      <c r="G6122" s="3">
        <f t="shared" ref="G6122:G6376" si="73">C6122*10%</f>
        <v>313.31900000000002</v>
      </c>
      <c r="H6122" s="3">
        <f t="shared" ref="H6122:H6376" si="74">C6122-G6122</f>
        <v>2819.8710000000001</v>
      </c>
      <c r="I6122" s="3">
        <v>1</v>
      </c>
      <c r="J6122" s="4">
        <v>45468</v>
      </c>
      <c r="K6122" s="3" t="s">
        <v>35</v>
      </c>
      <c r="L6122" s="3" t="s">
        <v>45</v>
      </c>
      <c r="M6122" s="3">
        <v>655.36</v>
      </c>
      <c r="N6122" s="3" t="s">
        <v>65</v>
      </c>
      <c r="O6122" s="3"/>
      <c r="P6122" s="5"/>
      <c r="Q6122" s="5"/>
      <c r="R6122" s="5"/>
      <c r="S6122" s="5"/>
      <c r="T6122" s="5"/>
      <c r="U6122" s="5"/>
      <c r="V6122" s="5"/>
      <c r="W6122" s="5"/>
      <c r="X6122" s="5"/>
      <c r="Y6122" s="5"/>
      <c r="Z6122" s="5"/>
      <c r="AA6122" s="5"/>
      <c r="AB6122" s="5"/>
      <c r="AC6122" s="5"/>
      <c r="AD6122" s="5"/>
    </row>
    <row r="6123" spans="1:30" ht="15.75" customHeight="1">
      <c r="A6123" s="3" t="s">
        <v>6171</v>
      </c>
      <c r="B6123" s="4" t="str">
        <f t="shared" si="72"/>
        <v>September</v>
      </c>
      <c r="C6123" s="3">
        <v>1397.44</v>
      </c>
      <c r="D6123" s="4">
        <v>45563</v>
      </c>
      <c r="E6123" s="3" t="s">
        <v>3</v>
      </c>
      <c r="F6123" s="3" t="s">
        <v>54</v>
      </c>
      <c r="G6123" s="3">
        <f t="shared" si="73"/>
        <v>139.744</v>
      </c>
      <c r="H6123" s="3">
        <f t="shared" si="74"/>
        <v>1257.6960000000001</v>
      </c>
      <c r="I6123" s="3">
        <v>1</v>
      </c>
      <c r="J6123" s="4">
        <v>45566</v>
      </c>
      <c r="K6123" s="3" t="s">
        <v>40</v>
      </c>
      <c r="L6123" s="3" t="s">
        <v>45</v>
      </c>
      <c r="M6123" s="3">
        <v>109.79</v>
      </c>
      <c r="N6123" s="3" t="s">
        <v>37</v>
      </c>
      <c r="O6123" s="3"/>
      <c r="P6123" s="5"/>
      <c r="Q6123" s="5"/>
      <c r="R6123" s="5"/>
      <c r="S6123" s="5"/>
      <c r="T6123" s="5"/>
      <c r="U6123" s="5"/>
      <c r="V6123" s="5"/>
      <c r="W6123" s="5"/>
      <c r="X6123" s="5"/>
      <c r="Y6123" s="5"/>
      <c r="Z6123" s="5"/>
      <c r="AA6123" s="5"/>
      <c r="AB6123" s="5"/>
      <c r="AC6123" s="5"/>
      <c r="AD6123" s="5"/>
    </row>
    <row r="6124" spans="1:30" ht="15.75" customHeight="1">
      <c r="A6124" s="3" t="s">
        <v>6172</v>
      </c>
      <c r="B6124" s="4" t="str">
        <f t="shared" si="72"/>
        <v>June</v>
      </c>
      <c r="C6124" s="3">
        <v>2380.54</v>
      </c>
      <c r="D6124" s="4">
        <v>45452</v>
      </c>
      <c r="E6124" s="3" t="s">
        <v>4</v>
      </c>
      <c r="F6124" s="3" t="s">
        <v>51</v>
      </c>
      <c r="G6124" s="3">
        <f t="shared" si="73"/>
        <v>238.054</v>
      </c>
      <c r="H6124" s="3">
        <f t="shared" si="74"/>
        <v>2142.4859999999999</v>
      </c>
      <c r="I6124" s="3">
        <v>9</v>
      </c>
      <c r="J6124" s="4">
        <v>45453</v>
      </c>
      <c r="K6124" s="3" t="s">
        <v>35</v>
      </c>
      <c r="L6124" s="3" t="s">
        <v>36</v>
      </c>
      <c r="M6124" s="3">
        <v>629.88</v>
      </c>
      <c r="N6124" s="3" t="s">
        <v>65</v>
      </c>
      <c r="O6124" s="3"/>
      <c r="P6124" s="5"/>
      <c r="Q6124" s="5"/>
      <c r="R6124" s="5"/>
      <c r="S6124" s="5"/>
      <c r="T6124" s="5"/>
      <c r="U6124" s="5"/>
      <c r="V6124" s="5"/>
      <c r="W6124" s="5"/>
      <c r="X6124" s="5"/>
      <c r="Y6124" s="5"/>
      <c r="Z6124" s="5"/>
      <c r="AA6124" s="5"/>
      <c r="AB6124" s="5"/>
      <c r="AC6124" s="5"/>
      <c r="AD6124" s="5"/>
    </row>
    <row r="6125" spans="1:30" ht="15.75" customHeight="1">
      <c r="A6125" s="3" t="s">
        <v>6173</v>
      </c>
      <c r="B6125" s="4" t="str">
        <f t="shared" si="72"/>
        <v>November</v>
      </c>
      <c r="C6125" s="3">
        <v>4482.07</v>
      </c>
      <c r="D6125" s="4">
        <v>45623</v>
      </c>
      <c r="E6125" s="3" t="s">
        <v>5</v>
      </c>
      <c r="F6125" s="3" t="s">
        <v>44</v>
      </c>
      <c r="G6125" s="3">
        <f t="shared" si="73"/>
        <v>448.20699999999999</v>
      </c>
      <c r="H6125" s="3">
        <f t="shared" si="74"/>
        <v>4033.8629999999998</v>
      </c>
      <c r="I6125" s="3">
        <v>5</v>
      </c>
      <c r="J6125" s="4">
        <v>45624</v>
      </c>
      <c r="K6125" s="3" t="s">
        <v>49</v>
      </c>
      <c r="L6125" s="3" t="s">
        <v>41</v>
      </c>
      <c r="M6125" s="3">
        <v>1080.8699999999999</v>
      </c>
      <c r="N6125" s="3" t="s">
        <v>37</v>
      </c>
      <c r="O6125" s="3"/>
      <c r="P6125" s="5"/>
      <c r="Q6125" s="5"/>
      <c r="R6125" s="5"/>
      <c r="S6125" s="5"/>
      <c r="T6125" s="5"/>
      <c r="U6125" s="5"/>
      <c r="V6125" s="5"/>
      <c r="W6125" s="5"/>
      <c r="X6125" s="5"/>
      <c r="Y6125" s="5"/>
      <c r="Z6125" s="5"/>
      <c r="AA6125" s="5"/>
      <c r="AB6125" s="5"/>
      <c r="AC6125" s="5"/>
      <c r="AD6125" s="5"/>
    </row>
    <row r="6126" spans="1:30" ht="15.75" customHeight="1">
      <c r="A6126" s="3" t="s">
        <v>6174</v>
      </c>
      <c r="B6126" s="4" t="str">
        <f t="shared" si="72"/>
        <v>October</v>
      </c>
      <c r="C6126" s="3">
        <v>3890.15</v>
      </c>
      <c r="D6126" s="4">
        <v>45581</v>
      </c>
      <c r="E6126" s="3" t="s">
        <v>5</v>
      </c>
      <c r="F6126" s="3" t="s">
        <v>44</v>
      </c>
      <c r="G6126" s="3">
        <f t="shared" si="73"/>
        <v>389.01500000000004</v>
      </c>
      <c r="H6126" s="3">
        <f t="shared" si="74"/>
        <v>3501.1350000000002</v>
      </c>
      <c r="I6126" s="3">
        <v>3</v>
      </c>
      <c r="J6126" s="4">
        <v>45585</v>
      </c>
      <c r="K6126" s="3" t="s">
        <v>35</v>
      </c>
      <c r="L6126" s="3" t="s">
        <v>45</v>
      </c>
      <c r="M6126" s="3">
        <v>598.87</v>
      </c>
      <c r="N6126" s="3" t="s">
        <v>42</v>
      </c>
      <c r="O6126" s="3"/>
      <c r="P6126" s="5"/>
      <c r="Q6126" s="5"/>
      <c r="R6126" s="5"/>
      <c r="S6126" s="5"/>
      <c r="T6126" s="5"/>
      <c r="U6126" s="5"/>
      <c r="V6126" s="5"/>
      <c r="W6126" s="5"/>
      <c r="X6126" s="5"/>
      <c r="Y6126" s="5"/>
      <c r="Z6126" s="5"/>
      <c r="AA6126" s="5"/>
      <c r="AB6126" s="5"/>
      <c r="AC6126" s="5"/>
      <c r="AD6126" s="5"/>
    </row>
    <row r="6127" spans="1:30" ht="15.75" customHeight="1">
      <c r="A6127" s="3" t="s">
        <v>6175</v>
      </c>
      <c r="B6127" s="4" t="str">
        <f t="shared" si="72"/>
        <v>December</v>
      </c>
      <c r="C6127" s="3">
        <v>1212.02</v>
      </c>
      <c r="D6127" s="4">
        <v>45632</v>
      </c>
      <c r="E6127" s="3" t="s">
        <v>2</v>
      </c>
      <c r="F6127" s="3" t="s">
        <v>39</v>
      </c>
      <c r="G6127" s="3">
        <f t="shared" si="73"/>
        <v>121.202</v>
      </c>
      <c r="H6127" s="3">
        <f t="shared" si="74"/>
        <v>1090.818</v>
      </c>
      <c r="I6127" s="3">
        <v>9</v>
      </c>
      <c r="J6127" s="4">
        <v>45635</v>
      </c>
      <c r="K6127" s="3" t="s">
        <v>40</v>
      </c>
      <c r="L6127" s="3" t="s">
        <v>41</v>
      </c>
      <c r="M6127" s="3">
        <v>114.59</v>
      </c>
      <c r="N6127" s="3" t="s">
        <v>42</v>
      </c>
      <c r="O6127" s="3"/>
      <c r="P6127" s="5"/>
      <c r="Q6127" s="5"/>
      <c r="R6127" s="5"/>
      <c r="S6127" s="5"/>
      <c r="T6127" s="5"/>
      <c r="U6127" s="5"/>
      <c r="V6127" s="5"/>
      <c r="W6127" s="5"/>
      <c r="X6127" s="5"/>
      <c r="Y6127" s="5"/>
      <c r="Z6127" s="5"/>
      <c r="AA6127" s="5"/>
      <c r="AB6127" s="5"/>
      <c r="AC6127" s="5"/>
      <c r="AD6127" s="5"/>
    </row>
    <row r="6128" spans="1:30" ht="15.75" customHeight="1">
      <c r="A6128" s="3" t="s">
        <v>6176</v>
      </c>
      <c r="B6128" s="4" t="str">
        <f t="shared" si="72"/>
        <v>January</v>
      </c>
      <c r="C6128" s="3">
        <v>4406.3900000000003</v>
      </c>
      <c r="D6128" s="4">
        <v>44942</v>
      </c>
      <c r="E6128" s="3" t="s">
        <v>5</v>
      </c>
      <c r="F6128" s="3" t="s">
        <v>51</v>
      </c>
      <c r="G6128" s="3">
        <f t="shared" si="73"/>
        <v>440.63900000000007</v>
      </c>
      <c r="H6128" s="3">
        <f t="shared" si="74"/>
        <v>3965.7510000000002</v>
      </c>
      <c r="I6128" s="3">
        <v>9</v>
      </c>
      <c r="J6128" s="4">
        <v>44949</v>
      </c>
      <c r="K6128" s="3" t="s">
        <v>40</v>
      </c>
      <c r="L6128" s="3" t="s">
        <v>36</v>
      </c>
      <c r="M6128" s="3">
        <v>655.48</v>
      </c>
      <c r="N6128" s="3" t="s">
        <v>52</v>
      </c>
      <c r="O6128" s="3"/>
      <c r="P6128" s="5"/>
      <c r="Q6128" s="5"/>
      <c r="R6128" s="5"/>
      <c r="S6128" s="5"/>
      <c r="T6128" s="5"/>
      <c r="U6128" s="5"/>
      <c r="V6128" s="5"/>
      <c r="W6128" s="5"/>
      <c r="X6128" s="5"/>
      <c r="Y6128" s="5"/>
      <c r="Z6128" s="5"/>
      <c r="AA6128" s="5"/>
      <c r="AB6128" s="5"/>
      <c r="AC6128" s="5"/>
      <c r="AD6128" s="5"/>
    </row>
    <row r="6129" spans="1:30" ht="15.75" customHeight="1">
      <c r="A6129" s="3" t="s">
        <v>6177</v>
      </c>
      <c r="B6129" s="4" t="str">
        <f t="shared" si="72"/>
        <v>October</v>
      </c>
      <c r="C6129" s="3">
        <v>429.83</v>
      </c>
      <c r="D6129" s="4">
        <v>45219</v>
      </c>
      <c r="E6129" s="3" t="s">
        <v>2</v>
      </c>
      <c r="F6129" s="3" t="s">
        <v>44</v>
      </c>
      <c r="G6129" s="3">
        <f t="shared" si="73"/>
        <v>42.983000000000004</v>
      </c>
      <c r="H6129" s="3">
        <f t="shared" si="74"/>
        <v>386.84699999999998</v>
      </c>
      <c r="I6129" s="3">
        <v>6</v>
      </c>
      <c r="J6129" s="4">
        <v>45225</v>
      </c>
      <c r="K6129" s="3" t="s">
        <v>35</v>
      </c>
      <c r="L6129" s="3" t="s">
        <v>36</v>
      </c>
      <c r="M6129" s="3">
        <v>93.94</v>
      </c>
      <c r="N6129" s="3" t="s">
        <v>52</v>
      </c>
      <c r="O6129" s="3"/>
      <c r="P6129" s="5"/>
      <c r="Q6129" s="5"/>
      <c r="R6129" s="5"/>
      <c r="S6129" s="5"/>
      <c r="T6129" s="5"/>
      <c r="U6129" s="5"/>
      <c r="V6129" s="5"/>
      <c r="W6129" s="5"/>
      <c r="X6129" s="5"/>
      <c r="Y6129" s="5"/>
      <c r="Z6129" s="5"/>
      <c r="AA6129" s="5"/>
      <c r="AB6129" s="5"/>
      <c r="AC6129" s="5"/>
      <c r="AD6129" s="5"/>
    </row>
    <row r="6130" spans="1:30" ht="15.75" customHeight="1">
      <c r="A6130" s="3" t="s">
        <v>6178</v>
      </c>
      <c r="B6130" s="4" t="str">
        <f t="shared" si="72"/>
        <v>September</v>
      </c>
      <c r="C6130" s="3">
        <v>2128.25</v>
      </c>
      <c r="D6130" s="4">
        <v>45177</v>
      </c>
      <c r="E6130" s="3" t="s">
        <v>2</v>
      </c>
      <c r="F6130" s="3" t="s">
        <v>34</v>
      </c>
      <c r="G6130" s="3">
        <f t="shared" si="73"/>
        <v>212.82500000000002</v>
      </c>
      <c r="H6130" s="3">
        <f t="shared" si="74"/>
        <v>1915.425</v>
      </c>
      <c r="I6130" s="3">
        <v>5</v>
      </c>
      <c r="J6130" s="4">
        <v>45180</v>
      </c>
      <c r="K6130" s="3" t="s">
        <v>35</v>
      </c>
      <c r="L6130" s="3" t="s">
        <v>41</v>
      </c>
      <c r="M6130" s="3">
        <v>301.23</v>
      </c>
      <c r="N6130" s="3" t="s">
        <v>52</v>
      </c>
      <c r="O6130" s="3"/>
      <c r="P6130" s="5"/>
      <c r="Q6130" s="5"/>
      <c r="R6130" s="5"/>
      <c r="S6130" s="5"/>
      <c r="T6130" s="5"/>
      <c r="U6130" s="5"/>
      <c r="V6130" s="5"/>
      <c r="W6130" s="5"/>
      <c r="X6130" s="5"/>
      <c r="Y6130" s="5"/>
      <c r="Z6130" s="5"/>
      <c r="AA6130" s="5"/>
      <c r="AB6130" s="5"/>
      <c r="AC6130" s="5"/>
      <c r="AD6130" s="5"/>
    </row>
    <row r="6131" spans="1:30" ht="15.75" customHeight="1">
      <c r="A6131" s="3" t="s">
        <v>6179</v>
      </c>
      <c r="B6131" s="4" t="str">
        <f t="shared" si="72"/>
        <v>June</v>
      </c>
      <c r="C6131" s="3">
        <v>492.58</v>
      </c>
      <c r="D6131" s="4">
        <v>45087</v>
      </c>
      <c r="E6131" s="3" t="s">
        <v>4</v>
      </c>
      <c r="F6131" s="3" t="s">
        <v>44</v>
      </c>
      <c r="G6131" s="3">
        <f t="shared" si="73"/>
        <v>49.258000000000003</v>
      </c>
      <c r="H6131" s="3">
        <f t="shared" si="74"/>
        <v>443.322</v>
      </c>
      <c r="I6131" s="3">
        <v>1</v>
      </c>
      <c r="J6131" s="4">
        <v>45093</v>
      </c>
      <c r="K6131" s="3" t="s">
        <v>49</v>
      </c>
      <c r="L6131" s="3" t="s">
        <v>41</v>
      </c>
      <c r="M6131" s="3">
        <v>34.770000000000003</v>
      </c>
      <c r="N6131" s="3" t="s">
        <v>37</v>
      </c>
      <c r="O6131" s="3"/>
      <c r="P6131" s="5"/>
      <c r="Q6131" s="5"/>
      <c r="R6131" s="5"/>
      <c r="S6131" s="5"/>
      <c r="T6131" s="5"/>
      <c r="U6131" s="5"/>
      <c r="V6131" s="5"/>
      <c r="W6131" s="5"/>
      <c r="X6131" s="5"/>
      <c r="Y6131" s="5"/>
      <c r="Z6131" s="5"/>
      <c r="AA6131" s="5"/>
      <c r="AB6131" s="5"/>
      <c r="AC6131" s="5"/>
      <c r="AD6131" s="5"/>
    </row>
    <row r="6132" spans="1:30" ht="15.75" customHeight="1">
      <c r="A6132" s="3" t="s">
        <v>6180</v>
      </c>
      <c r="B6132" s="4" t="str">
        <f t="shared" si="72"/>
        <v>September</v>
      </c>
      <c r="C6132" s="3">
        <v>4628.6499999999996</v>
      </c>
      <c r="D6132" s="4">
        <v>45184</v>
      </c>
      <c r="E6132" s="3" t="s">
        <v>4</v>
      </c>
      <c r="F6132" s="3" t="s">
        <v>39</v>
      </c>
      <c r="G6132" s="3">
        <f t="shared" si="73"/>
        <v>462.86500000000001</v>
      </c>
      <c r="H6132" s="3">
        <f t="shared" si="74"/>
        <v>4165.7849999999999</v>
      </c>
      <c r="I6132" s="3">
        <v>6</v>
      </c>
      <c r="J6132" s="4">
        <v>45186</v>
      </c>
      <c r="K6132" s="3" t="s">
        <v>49</v>
      </c>
      <c r="L6132" s="3" t="s">
        <v>36</v>
      </c>
      <c r="M6132" s="3">
        <v>357.7</v>
      </c>
      <c r="N6132" s="3" t="s">
        <v>65</v>
      </c>
      <c r="O6132" s="3"/>
      <c r="P6132" s="5"/>
      <c r="Q6132" s="5"/>
      <c r="R6132" s="5"/>
      <c r="S6132" s="5"/>
      <c r="T6132" s="5"/>
      <c r="U6132" s="5"/>
      <c r="V6132" s="5"/>
      <c r="W6132" s="5"/>
      <c r="X6132" s="5"/>
      <c r="Y6132" s="5"/>
      <c r="Z6132" s="5"/>
      <c r="AA6132" s="5"/>
      <c r="AB6132" s="5"/>
      <c r="AC6132" s="5"/>
      <c r="AD6132" s="5"/>
    </row>
    <row r="6133" spans="1:30" ht="15.75" customHeight="1">
      <c r="A6133" s="3" t="s">
        <v>6181</v>
      </c>
      <c r="B6133" s="4" t="str">
        <f t="shared" si="72"/>
        <v>June</v>
      </c>
      <c r="C6133" s="3">
        <v>299.44</v>
      </c>
      <c r="D6133" s="4">
        <v>45471</v>
      </c>
      <c r="E6133" s="3" t="s">
        <v>3</v>
      </c>
      <c r="F6133" s="3" t="s">
        <v>44</v>
      </c>
      <c r="G6133" s="3">
        <f t="shared" si="73"/>
        <v>29.944000000000003</v>
      </c>
      <c r="H6133" s="3">
        <f t="shared" si="74"/>
        <v>269.49599999999998</v>
      </c>
      <c r="I6133" s="3">
        <v>5</v>
      </c>
      <c r="J6133" s="4">
        <v>45472</v>
      </c>
      <c r="K6133" s="3" t="s">
        <v>35</v>
      </c>
      <c r="L6133" s="3" t="s">
        <v>41</v>
      </c>
      <c r="M6133" s="3">
        <v>67.12</v>
      </c>
      <c r="N6133" s="3" t="s">
        <v>46</v>
      </c>
      <c r="O6133" s="3"/>
      <c r="P6133" s="5"/>
      <c r="Q6133" s="5"/>
      <c r="R6133" s="5"/>
      <c r="S6133" s="5"/>
      <c r="T6133" s="5"/>
      <c r="U6133" s="5"/>
      <c r="V6133" s="5"/>
      <c r="W6133" s="5"/>
      <c r="X6133" s="5"/>
      <c r="Y6133" s="5"/>
      <c r="Z6133" s="5"/>
      <c r="AA6133" s="5"/>
      <c r="AB6133" s="5"/>
      <c r="AC6133" s="5"/>
      <c r="AD6133" s="5"/>
    </row>
    <row r="6134" spans="1:30" ht="15.75" customHeight="1">
      <c r="A6134" s="3" t="s">
        <v>6182</v>
      </c>
      <c r="B6134" s="4" t="str">
        <f t="shared" si="72"/>
        <v>March</v>
      </c>
      <c r="C6134" s="3">
        <v>841.08</v>
      </c>
      <c r="D6134" s="4">
        <v>44989</v>
      </c>
      <c r="E6134" s="3" t="s">
        <v>4</v>
      </c>
      <c r="F6134" s="3" t="s">
        <v>51</v>
      </c>
      <c r="G6134" s="3">
        <f t="shared" si="73"/>
        <v>84.108000000000004</v>
      </c>
      <c r="H6134" s="3">
        <f t="shared" si="74"/>
        <v>756.97199999999998</v>
      </c>
      <c r="I6134" s="3">
        <v>9</v>
      </c>
      <c r="J6134" s="4">
        <v>44990</v>
      </c>
      <c r="K6134" s="3" t="s">
        <v>40</v>
      </c>
      <c r="L6134" s="3" t="s">
        <v>41</v>
      </c>
      <c r="M6134" s="3">
        <v>222.21</v>
      </c>
      <c r="N6134" s="3" t="s">
        <v>65</v>
      </c>
      <c r="O6134" s="3"/>
      <c r="P6134" s="5"/>
      <c r="Q6134" s="5"/>
      <c r="R6134" s="5"/>
      <c r="S6134" s="5"/>
      <c r="T6134" s="5"/>
      <c r="U6134" s="5"/>
      <c r="V6134" s="5"/>
      <c r="W6134" s="5"/>
      <c r="X6134" s="5"/>
      <c r="Y6134" s="5"/>
      <c r="Z6134" s="5"/>
      <c r="AA6134" s="5"/>
      <c r="AB6134" s="5"/>
      <c r="AC6134" s="5"/>
      <c r="AD6134" s="5"/>
    </row>
    <row r="6135" spans="1:30" ht="15.75" customHeight="1">
      <c r="A6135" s="3" t="s">
        <v>6183</v>
      </c>
      <c r="B6135" s="4" t="str">
        <f t="shared" si="72"/>
        <v>December</v>
      </c>
      <c r="C6135" s="3">
        <v>4583.7</v>
      </c>
      <c r="D6135" s="4">
        <v>45266</v>
      </c>
      <c r="E6135" s="3" t="s">
        <v>4</v>
      </c>
      <c r="F6135" s="3" t="s">
        <v>51</v>
      </c>
      <c r="G6135" s="3">
        <f t="shared" si="73"/>
        <v>458.37</v>
      </c>
      <c r="H6135" s="3">
        <f t="shared" si="74"/>
        <v>4125.33</v>
      </c>
      <c r="I6135" s="3">
        <v>7</v>
      </c>
      <c r="J6135" s="4">
        <v>45270</v>
      </c>
      <c r="K6135" s="3" t="s">
        <v>49</v>
      </c>
      <c r="L6135" s="3" t="s">
        <v>45</v>
      </c>
      <c r="M6135" s="3">
        <v>1179.45</v>
      </c>
      <c r="N6135" s="3" t="s">
        <v>46</v>
      </c>
      <c r="O6135" s="3"/>
      <c r="P6135" s="5"/>
      <c r="Q6135" s="5"/>
      <c r="R6135" s="5"/>
      <c r="S6135" s="5"/>
      <c r="T6135" s="5"/>
      <c r="U6135" s="5"/>
      <c r="V6135" s="5"/>
      <c r="W6135" s="5"/>
      <c r="X6135" s="5"/>
      <c r="Y6135" s="5"/>
      <c r="Z6135" s="5"/>
      <c r="AA6135" s="5"/>
      <c r="AB6135" s="5"/>
      <c r="AC6135" s="5"/>
      <c r="AD6135" s="5"/>
    </row>
    <row r="6136" spans="1:30" ht="15.75" customHeight="1">
      <c r="A6136" s="3" t="s">
        <v>6184</v>
      </c>
      <c r="B6136" s="4" t="str">
        <f t="shared" si="72"/>
        <v>October</v>
      </c>
      <c r="C6136" s="3">
        <v>2952.57</v>
      </c>
      <c r="D6136" s="4">
        <v>45215</v>
      </c>
      <c r="E6136" s="3" t="s">
        <v>2</v>
      </c>
      <c r="F6136" s="3" t="s">
        <v>54</v>
      </c>
      <c r="G6136" s="3">
        <f t="shared" si="73"/>
        <v>295.25700000000001</v>
      </c>
      <c r="H6136" s="3">
        <f t="shared" si="74"/>
        <v>2657.3130000000001</v>
      </c>
      <c r="I6136" s="3">
        <v>3</v>
      </c>
      <c r="J6136" s="4">
        <v>45219</v>
      </c>
      <c r="K6136" s="3" t="s">
        <v>35</v>
      </c>
      <c r="L6136" s="3" t="s">
        <v>41</v>
      </c>
      <c r="M6136" s="3">
        <v>697.04</v>
      </c>
      <c r="N6136" s="3" t="s">
        <v>37</v>
      </c>
      <c r="O6136" s="3"/>
      <c r="P6136" s="5"/>
      <c r="Q6136" s="5"/>
      <c r="R6136" s="5"/>
      <c r="S6136" s="5"/>
      <c r="T6136" s="5"/>
      <c r="U6136" s="5"/>
      <c r="V6136" s="5"/>
      <c r="W6136" s="5"/>
      <c r="X6136" s="5"/>
      <c r="Y6136" s="5"/>
      <c r="Z6136" s="5"/>
      <c r="AA6136" s="5"/>
      <c r="AB6136" s="5"/>
      <c r="AC6136" s="5"/>
      <c r="AD6136" s="5"/>
    </row>
    <row r="6137" spans="1:30" ht="15.75" customHeight="1">
      <c r="A6137" s="3" t="s">
        <v>6185</v>
      </c>
      <c r="B6137" s="4" t="str">
        <f t="shared" si="72"/>
        <v>March</v>
      </c>
      <c r="C6137" s="3">
        <v>3996.42</v>
      </c>
      <c r="D6137" s="4">
        <v>45004</v>
      </c>
      <c r="E6137" s="3" t="s">
        <v>4</v>
      </c>
      <c r="F6137" s="3" t="s">
        <v>51</v>
      </c>
      <c r="G6137" s="3">
        <f t="shared" si="73"/>
        <v>399.64200000000005</v>
      </c>
      <c r="H6137" s="3">
        <f t="shared" si="74"/>
        <v>3596.7780000000002</v>
      </c>
      <c r="I6137" s="3">
        <v>5</v>
      </c>
      <c r="J6137" s="4">
        <v>45007</v>
      </c>
      <c r="K6137" s="3" t="s">
        <v>40</v>
      </c>
      <c r="L6137" s="3" t="s">
        <v>36</v>
      </c>
      <c r="M6137" s="3">
        <v>959.17</v>
      </c>
      <c r="N6137" s="3" t="s">
        <v>37</v>
      </c>
      <c r="O6137" s="3"/>
      <c r="P6137" s="5"/>
      <c r="Q6137" s="5"/>
      <c r="R6137" s="5"/>
      <c r="S6137" s="5"/>
      <c r="T6137" s="5"/>
      <c r="U6137" s="5"/>
      <c r="V6137" s="5"/>
      <c r="W6137" s="5"/>
      <c r="X6137" s="5"/>
      <c r="Y6137" s="5"/>
      <c r="Z6137" s="5"/>
      <c r="AA6137" s="5"/>
      <c r="AB6137" s="5"/>
      <c r="AC6137" s="5"/>
      <c r="AD6137" s="5"/>
    </row>
    <row r="6138" spans="1:30" ht="15.75" customHeight="1">
      <c r="A6138" s="3" t="s">
        <v>6186</v>
      </c>
      <c r="B6138" s="4" t="str">
        <f t="shared" si="72"/>
        <v>March</v>
      </c>
      <c r="C6138" s="3">
        <v>180.39</v>
      </c>
      <c r="D6138" s="4">
        <v>45362</v>
      </c>
      <c r="E6138" s="3" t="s">
        <v>2</v>
      </c>
      <c r="F6138" s="3" t="s">
        <v>54</v>
      </c>
      <c r="G6138" s="3">
        <f t="shared" si="73"/>
        <v>18.038999999999998</v>
      </c>
      <c r="H6138" s="3">
        <f t="shared" si="74"/>
        <v>162.351</v>
      </c>
      <c r="I6138" s="3">
        <v>6</v>
      </c>
      <c r="J6138" s="4">
        <v>45363</v>
      </c>
      <c r="K6138" s="3" t="s">
        <v>40</v>
      </c>
      <c r="L6138" s="3" t="s">
        <v>36</v>
      </c>
      <c r="M6138" s="3">
        <v>53.25</v>
      </c>
      <c r="N6138" s="3" t="s">
        <v>57</v>
      </c>
      <c r="O6138" s="3"/>
      <c r="P6138" s="5"/>
      <c r="Q6138" s="5"/>
      <c r="R6138" s="5"/>
      <c r="S6138" s="5"/>
      <c r="T6138" s="5"/>
      <c r="U6138" s="5"/>
      <c r="V6138" s="5"/>
      <c r="W6138" s="5"/>
      <c r="X6138" s="5"/>
      <c r="Y6138" s="5"/>
      <c r="Z6138" s="5"/>
      <c r="AA6138" s="5"/>
      <c r="AB6138" s="5"/>
      <c r="AC6138" s="5"/>
      <c r="AD6138" s="5"/>
    </row>
    <row r="6139" spans="1:30" ht="15.75" customHeight="1">
      <c r="A6139" s="3" t="s">
        <v>6187</v>
      </c>
      <c r="B6139" s="4" t="str">
        <f t="shared" si="72"/>
        <v>August</v>
      </c>
      <c r="C6139" s="3">
        <v>2153.5700000000002</v>
      </c>
      <c r="D6139" s="4">
        <v>45168</v>
      </c>
      <c r="E6139" s="3" t="s">
        <v>2</v>
      </c>
      <c r="F6139" s="3" t="s">
        <v>34</v>
      </c>
      <c r="G6139" s="3">
        <f t="shared" si="73"/>
        <v>215.35700000000003</v>
      </c>
      <c r="H6139" s="3">
        <f t="shared" si="74"/>
        <v>1938.2130000000002</v>
      </c>
      <c r="I6139" s="3">
        <v>2</v>
      </c>
      <c r="J6139" s="4">
        <v>45172</v>
      </c>
      <c r="K6139" s="3" t="s">
        <v>49</v>
      </c>
      <c r="L6139" s="3" t="s">
        <v>36</v>
      </c>
      <c r="M6139" s="3">
        <v>191.66</v>
      </c>
      <c r="N6139" s="3" t="s">
        <v>42</v>
      </c>
      <c r="O6139" s="3"/>
      <c r="P6139" s="5"/>
      <c r="Q6139" s="5"/>
      <c r="R6139" s="5"/>
      <c r="S6139" s="5"/>
      <c r="T6139" s="5"/>
      <c r="U6139" s="5"/>
      <c r="V6139" s="5"/>
      <c r="W6139" s="5"/>
      <c r="X6139" s="5"/>
      <c r="Y6139" s="5"/>
      <c r="Z6139" s="5"/>
      <c r="AA6139" s="5"/>
      <c r="AB6139" s="5"/>
      <c r="AC6139" s="5"/>
      <c r="AD6139" s="5"/>
    </row>
    <row r="6140" spans="1:30" ht="15.75" customHeight="1">
      <c r="A6140" s="3" t="s">
        <v>6188</v>
      </c>
      <c r="B6140" s="4" t="str">
        <f t="shared" si="72"/>
        <v>March</v>
      </c>
      <c r="C6140" s="3">
        <v>4923.88</v>
      </c>
      <c r="D6140" s="4">
        <v>45382</v>
      </c>
      <c r="E6140" s="3" t="s">
        <v>4</v>
      </c>
      <c r="F6140" s="3" t="s">
        <v>39</v>
      </c>
      <c r="G6140" s="3">
        <f t="shared" si="73"/>
        <v>492.38800000000003</v>
      </c>
      <c r="H6140" s="3">
        <f t="shared" si="74"/>
        <v>4431.4920000000002</v>
      </c>
      <c r="I6140" s="3">
        <v>7</v>
      </c>
      <c r="J6140" s="4">
        <v>45385</v>
      </c>
      <c r="K6140" s="3" t="s">
        <v>40</v>
      </c>
      <c r="L6140" s="3" t="s">
        <v>41</v>
      </c>
      <c r="M6140" s="3">
        <v>917.47</v>
      </c>
      <c r="N6140" s="3" t="s">
        <v>46</v>
      </c>
      <c r="O6140" s="3"/>
      <c r="P6140" s="5"/>
      <c r="Q6140" s="5"/>
      <c r="R6140" s="5"/>
      <c r="S6140" s="5"/>
      <c r="T6140" s="5"/>
      <c r="U6140" s="5"/>
      <c r="V6140" s="5"/>
      <c r="W6140" s="5"/>
      <c r="X6140" s="5"/>
      <c r="Y6140" s="5"/>
      <c r="Z6140" s="5"/>
      <c r="AA6140" s="5"/>
      <c r="AB6140" s="5"/>
      <c r="AC6140" s="5"/>
      <c r="AD6140" s="5"/>
    </row>
    <row r="6141" spans="1:30" ht="15.75" customHeight="1">
      <c r="A6141" s="3" t="s">
        <v>6189</v>
      </c>
      <c r="B6141" s="4" t="str">
        <f t="shared" si="72"/>
        <v>July</v>
      </c>
      <c r="C6141" s="3">
        <v>2941.11</v>
      </c>
      <c r="D6141" s="4">
        <v>45129</v>
      </c>
      <c r="E6141" s="3" t="s">
        <v>3</v>
      </c>
      <c r="F6141" s="3" t="s">
        <v>34</v>
      </c>
      <c r="G6141" s="3">
        <f t="shared" si="73"/>
        <v>294.11100000000005</v>
      </c>
      <c r="H6141" s="3">
        <f t="shared" si="74"/>
        <v>2646.9990000000003</v>
      </c>
      <c r="I6141" s="3">
        <v>9</v>
      </c>
      <c r="J6141" s="4">
        <v>45130</v>
      </c>
      <c r="K6141" s="3" t="s">
        <v>35</v>
      </c>
      <c r="L6141" s="3" t="s">
        <v>41</v>
      </c>
      <c r="M6141" s="3">
        <v>340.33</v>
      </c>
      <c r="N6141" s="3" t="s">
        <v>65</v>
      </c>
      <c r="O6141" s="3"/>
      <c r="P6141" s="5"/>
      <c r="Q6141" s="5"/>
      <c r="R6141" s="5"/>
      <c r="S6141" s="5"/>
      <c r="T6141" s="5"/>
      <c r="U6141" s="5"/>
      <c r="V6141" s="5"/>
      <c r="W6141" s="5"/>
      <c r="X6141" s="5"/>
      <c r="Y6141" s="5"/>
      <c r="Z6141" s="5"/>
      <c r="AA6141" s="5"/>
      <c r="AB6141" s="5"/>
      <c r="AC6141" s="5"/>
      <c r="AD6141" s="5"/>
    </row>
    <row r="6142" spans="1:30" ht="15.75" customHeight="1">
      <c r="A6142" s="3" t="s">
        <v>6190</v>
      </c>
      <c r="B6142" s="4" t="str">
        <f t="shared" si="72"/>
        <v>January</v>
      </c>
      <c r="C6142" s="3">
        <v>4263.45</v>
      </c>
      <c r="D6142" s="4">
        <v>45298</v>
      </c>
      <c r="E6142" s="3" t="s">
        <v>3</v>
      </c>
      <c r="F6142" s="3" t="s">
        <v>54</v>
      </c>
      <c r="G6142" s="3">
        <f t="shared" si="73"/>
        <v>426.34500000000003</v>
      </c>
      <c r="H6142" s="3">
        <f t="shared" si="74"/>
        <v>3837.1049999999996</v>
      </c>
      <c r="I6142" s="3">
        <v>9</v>
      </c>
      <c r="J6142" s="4">
        <v>45304</v>
      </c>
      <c r="K6142" s="3" t="s">
        <v>35</v>
      </c>
      <c r="L6142" s="3" t="s">
        <v>45</v>
      </c>
      <c r="M6142" s="3">
        <v>458.61</v>
      </c>
      <c r="N6142" s="3" t="s">
        <v>42</v>
      </c>
      <c r="O6142" s="3"/>
      <c r="P6142" s="5"/>
      <c r="Q6142" s="5"/>
      <c r="R6142" s="5"/>
      <c r="S6142" s="5"/>
      <c r="T6142" s="5"/>
      <c r="U6142" s="5"/>
      <c r="V6142" s="5"/>
      <c r="W6142" s="5"/>
      <c r="X6142" s="5"/>
      <c r="Y6142" s="5"/>
      <c r="Z6142" s="5"/>
      <c r="AA6142" s="5"/>
      <c r="AB6142" s="5"/>
      <c r="AC6142" s="5"/>
      <c r="AD6142" s="5"/>
    </row>
    <row r="6143" spans="1:30" ht="15.75" customHeight="1">
      <c r="A6143" s="3" t="s">
        <v>6191</v>
      </c>
      <c r="B6143" s="4" t="str">
        <f t="shared" si="72"/>
        <v>August</v>
      </c>
      <c r="C6143" s="3">
        <v>4821.4399999999996</v>
      </c>
      <c r="D6143" s="4">
        <v>45157</v>
      </c>
      <c r="E6143" s="3" t="s">
        <v>5</v>
      </c>
      <c r="F6143" s="3" t="s">
        <v>44</v>
      </c>
      <c r="G6143" s="3">
        <f t="shared" si="73"/>
        <v>482.14400000000001</v>
      </c>
      <c r="H6143" s="3">
        <f t="shared" si="74"/>
        <v>4339.2959999999994</v>
      </c>
      <c r="I6143" s="3">
        <v>5</v>
      </c>
      <c r="J6143" s="4">
        <v>45159</v>
      </c>
      <c r="K6143" s="3" t="s">
        <v>35</v>
      </c>
      <c r="L6143" s="3" t="s">
        <v>45</v>
      </c>
      <c r="M6143" s="3">
        <v>734.42</v>
      </c>
      <c r="N6143" s="3" t="s">
        <v>42</v>
      </c>
      <c r="O6143" s="3"/>
      <c r="P6143" s="5"/>
      <c r="Q6143" s="5"/>
      <c r="R6143" s="5"/>
      <c r="S6143" s="5"/>
      <c r="T6143" s="5"/>
      <c r="U6143" s="5"/>
      <c r="V6143" s="5"/>
      <c r="W6143" s="5"/>
      <c r="X6143" s="5"/>
      <c r="Y6143" s="5"/>
      <c r="Z6143" s="5"/>
      <c r="AA6143" s="5"/>
      <c r="AB6143" s="5"/>
      <c r="AC6143" s="5"/>
      <c r="AD6143" s="5"/>
    </row>
    <row r="6144" spans="1:30" ht="15.75" customHeight="1">
      <c r="A6144" s="3" t="s">
        <v>6192</v>
      </c>
      <c r="B6144" s="4" t="str">
        <f t="shared" si="72"/>
        <v>August</v>
      </c>
      <c r="C6144" s="3">
        <v>3456.7</v>
      </c>
      <c r="D6144" s="4">
        <v>45532</v>
      </c>
      <c r="E6144" s="3" t="s">
        <v>5</v>
      </c>
      <c r="F6144" s="3" t="s">
        <v>44</v>
      </c>
      <c r="G6144" s="3">
        <f t="shared" si="73"/>
        <v>345.67</v>
      </c>
      <c r="H6144" s="3">
        <f t="shared" si="74"/>
        <v>3111.0299999999997</v>
      </c>
      <c r="I6144" s="3">
        <v>8</v>
      </c>
      <c r="J6144" s="4">
        <v>45533</v>
      </c>
      <c r="K6144" s="3" t="s">
        <v>35</v>
      </c>
      <c r="L6144" s="3" t="s">
        <v>41</v>
      </c>
      <c r="M6144" s="3">
        <v>463.74</v>
      </c>
      <c r="N6144" s="3" t="s">
        <v>46</v>
      </c>
      <c r="O6144" s="3"/>
      <c r="P6144" s="5"/>
      <c r="Q6144" s="5"/>
      <c r="R6144" s="5"/>
      <c r="S6144" s="5"/>
      <c r="T6144" s="5"/>
      <c r="U6144" s="5"/>
      <c r="V6144" s="5"/>
      <c r="W6144" s="5"/>
      <c r="X6144" s="5"/>
      <c r="Y6144" s="5"/>
      <c r="Z6144" s="5"/>
      <c r="AA6144" s="5"/>
      <c r="AB6144" s="5"/>
      <c r="AC6144" s="5"/>
      <c r="AD6144" s="5"/>
    </row>
    <row r="6145" spans="1:30" ht="15.75" customHeight="1">
      <c r="A6145" s="3" t="s">
        <v>6193</v>
      </c>
      <c r="B6145" s="4" t="str">
        <f t="shared" si="72"/>
        <v>May</v>
      </c>
      <c r="C6145" s="3">
        <v>1705.39</v>
      </c>
      <c r="D6145" s="4">
        <v>45413</v>
      </c>
      <c r="E6145" s="3" t="s">
        <v>4</v>
      </c>
      <c r="F6145" s="3" t="s">
        <v>34</v>
      </c>
      <c r="G6145" s="3">
        <f t="shared" si="73"/>
        <v>170.53900000000002</v>
      </c>
      <c r="H6145" s="3">
        <f t="shared" si="74"/>
        <v>1534.8510000000001</v>
      </c>
      <c r="I6145" s="3">
        <v>9</v>
      </c>
      <c r="J6145" s="4">
        <v>45420</v>
      </c>
      <c r="K6145" s="3" t="s">
        <v>40</v>
      </c>
      <c r="L6145" s="3" t="s">
        <v>41</v>
      </c>
      <c r="M6145" s="3">
        <v>364.19</v>
      </c>
      <c r="N6145" s="3" t="s">
        <v>52</v>
      </c>
      <c r="O6145" s="3"/>
      <c r="P6145" s="5"/>
      <c r="Q6145" s="5"/>
      <c r="R6145" s="5"/>
      <c r="S6145" s="5"/>
      <c r="T6145" s="5"/>
      <c r="U6145" s="5"/>
      <c r="V6145" s="5"/>
      <c r="W6145" s="5"/>
      <c r="X6145" s="5"/>
      <c r="Y6145" s="5"/>
      <c r="Z6145" s="5"/>
      <c r="AA6145" s="5"/>
      <c r="AB6145" s="5"/>
      <c r="AC6145" s="5"/>
      <c r="AD6145" s="5"/>
    </row>
    <row r="6146" spans="1:30" ht="15.75" customHeight="1">
      <c r="A6146" s="3" t="s">
        <v>6194</v>
      </c>
      <c r="B6146" s="4" t="str">
        <f t="shared" si="72"/>
        <v>June</v>
      </c>
      <c r="C6146" s="3">
        <v>1612.17</v>
      </c>
      <c r="D6146" s="4">
        <v>45103</v>
      </c>
      <c r="E6146" s="3" t="s">
        <v>3</v>
      </c>
      <c r="F6146" s="3" t="s">
        <v>44</v>
      </c>
      <c r="G6146" s="3">
        <f t="shared" si="73"/>
        <v>161.21700000000001</v>
      </c>
      <c r="H6146" s="3">
        <f t="shared" si="74"/>
        <v>1450.953</v>
      </c>
      <c r="I6146" s="3">
        <v>6</v>
      </c>
      <c r="J6146" s="4">
        <v>45105</v>
      </c>
      <c r="K6146" s="3" t="s">
        <v>40</v>
      </c>
      <c r="L6146" s="3" t="s">
        <v>41</v>
      </c>
      <c r="M6146" s="3">
        <v>247.79</v>
      </c>
      <c r="N6146" s="3" t="s">
        <v>42</v>
      </c>
      <c r="O6146" s="3"/>
      <c r="P6146" s="5"/>
      <c r="Q6146" s="5"/>
      <c r="R6146" s="5"/>
      <c r="S6146" s="5"/>
      <c r="T6146" s="5"/>
      <c r="U6146" s="5"/>
      <c r="V6146" s="5"/>
      <c r="W6146" s="5"/>
      <c r="X6146" s="5"/>
      <c r="Y6146" s="5"/>
      <c r="Z6146" s="5"/>
      <c r="AA6146" s="5"/>
      <c r="AB6146" s="5"/>
      <c r="AC6146" s="5"/>
      <c r="AD6146" s="5"/>
    </row>
    <row r="6147" spans="1:30" ht="15.75" customHeight="1">
      <c r="A6147" s="3" t="s">
        <v>6195</v>
      </c>
      <c r="B6147" s="4" t="str">
        <f t="shared" si="72"/>
        <v>October</v>
      </c>
      <c r="C6147" s="3">
        <v>449.26</v>
      </c>
      <c r="D6147" s="4">
        <v>45229</v>
      </c>
      <c r="E6147" s="3" t="s">
        <v>2</v>
      </c>
      <c r="F6147" s="3" t="s">
        <v>54</v>
      </c>
      <c r="G6147" s="3">
        <f t="shared" si="73"/>
        <v>44.926000000000002</v>
      </c>
      <c r="H6147" s="3">
        <f t="shared" si="74"/>
        <v>404.334</v>
      </c>
      <c r="I6147" s="3">
        <v>4</v>
      </c>
      <c r="J6147" s="4">
        <v>45230</v>
      </c>
      <c r="K6147" s="3" t="s">
        <v>35</v>
      </c>
      <c r="L6147" s="3" t="s">
        <v>45</v>
      </c>
      <c r="M6147" s="3">
        <v>54.49</v>
      </c>
      <c r="N6147" s="3" t="s">
        <v>42</v>
      </c>
      <c r="O6147" s="3"/>
      <c r="P6147" s="5"/>
      <c r="Q6147" s="5"/>
      <c r="R6147" s="5"/>
      <c r="S6147" s="5"/>
      <c r="T6147" s="5"/>
      <c r="U6147" s="5"/>
      <c r="V6147" s="5"/>
      <c r="W6147" s="5"/>
      <c r="X6147" s="5"/>
      <c r="Y6147" s="5"/>
      <c r="Z6147" s="5"/>
      <c r="AA6147" s="5"/>
      <c r="AB6147" s="5"/>
      <c r="AC6147" s="5"/>
      <c r="AD6147" s="5"/>
    </row>
    <row r="6148" spans="1:30" ht="15.75" customHeight="1">
      <c r="A6148" s="3" t="s">
        <v>6196</v>
      </c>
      <c r="B6148" s="4" t="str">
        <f t="shared" si="72"/>
        <v>October</v>
      </c>
      <c r="C6148" s="3">
        <v>2196.08</v>
      </c>
      <c r="D6148" s="4">
        <v>45587</v>
      </c>
      <c r="E6148" s="3" t="s">
        <v>5</v>
      </c>
      <c r="F6148" s="3" t="s">
        <v>39</v>
      </c>
      <c r="G6148" s="3">
        <f t="shared" si="73"/>
        <v>219.608</v>
      </c>
      <c r="H6148" s="3">
        <f t="shared" si="74"/>
        <v>1976.472</v>
      </c>
      <c r="I6148" s="3">
        <v>4</v>
      </c>
      <c r="J6148" s="4">
        <v>45590</v>
      </c>
      <c r="K6148" s="3" t="s">
        <v>40</v>
      </c>
      <c r="L6148" s="3" t="s">
        <v>36</v>
      </c>
      <c r="M6148" s="3">
        <v>155.79</v>
      </c>
      <c r="N6148" s="3" t="s">
        <v>37</v>
      </c>
      <c r="O6148" s="3"/>
      <c r="P6148" s="5"/>
      <c r="Q6148" s="5"/>
      <c r="R6148" s="5"/>
      <c r="S6148" s="5"/>
      <c r="T6148" s="5"/>
      <c r="U6148" s="5"/>
      <c r="V6148" s="5"/>
      <c r="W6148" s="5"/>
      <c r="X6148" s="5"/>
      <c r="Y6148" s="5"/>
      <c r="Z6148" s="5"/>
      <c r="AA6148" s="5"/>
      <c r="AB6148" s="5"/>
      <c r="AC6148" s="5"/>
      <c r="AD6148" s="5"/>
    </row>
    <row r="6149" spans="1:30" ht="15.75" customHeight="1">
      <c r="A6149" s="3" t="s">
        <v>6197</v>
      </c>
      <c r="B6149" s="4" t="str">
        <f t="shared" si="72"/>
        <v>July</v>
      </c>
      <c r="C6149" s="3">
        <v>4585.41</v>
      </c>
      <c r="D6149" s="4">
        <v>45125</v>
      </c>
      <c r="E6149" s="3" t="s">
        <v>2</v>
      </c>
      <c r="F6149" s="3" t="s">
        <v>51</v>
      </c>
      <c r="G6149" s="3">
        <f t="shared" si="73"/>
        <v>458.541</v>
      </c>
      <c r="H6149" s="3">
        <f t="shared" si="74"/>
        <v>4126.8689999999997</v>
      </c>
      <c r="I6149" s="3">
        <v>3</v>
      </c>
      <c r="J6149" s="4">
        <v>45126</v>
      </c>
      <c r="K6149" s="3" t="s">
        <v>35</v>
      </c>
      <c r="L6149" s="3" t="s">
        <v>36</v>
      </c>
      <c r="M6149" s="3">
        <v>562.66999999999996</v>
      </c>
      <c r="N6149" s="3" t="s">
        <v>42</v>
      </c>
      <c r="O6149" s="3"/>
      <c r="P6149" s="5"/>
      <c r="Q6149" s="5"/>
      <c r="R6149" s="5"/>
      <c r="S6149" s="5"/>
      <c r="T6149" s="5"/>
      <c r="U6149" s="5"/>
      <c r="V6149" s="5"/>
      <c r="W6149" s="5"/>
      <c r="X6149" s="5"/>
      <c r="Y6149" s="5"/>
      <c r="Z6149" s="5"/>
      <c r="AA6149" s="5"/>
      <c r="AB6149" s="5"/>
      <c r="AC6149" s="5"/>
      <c r="AD6149" s="5"/>
    </row>
    <row r="6150" spans="1:30" ht="15.75" customHeight="1">
      <c r="A6150" s="3" t="s">
        <v>6198</v>
      </c>
      <c r="B6150" s="4" t="str">
        <f t="shared" si="72"/>
        <v>July</v>
      </c>
      <c r="C6150" s="3">
        <v>2442.5100000000002</v>
      </c>
      <c r="D6150" s="4">
        <v>45138</v>
      </c>
      <c r="E6150" s="3" t="s">
        <v>5</v>
      </c>
      <c r="F6150" s="3" t="s">
        <v>54</v>
      </c>
      <c r="G6150" s="3">
        <f t="shared" si="73"/>
        <v>244.25100000000003</v>
      </c>
      <c r="H6150" s="3">
        <f t="shared" si="74"/>
        <v>2198.259</v>
      </c>
      <c r="I6150" s="3">
        <v>9</v>
      </c>
      <c r="J6150" s="4">
        <v>45142</v>
      </c>
      <c r="K6150" s="3" t="s">
        <v>35</v>
      </c>
      <c r="L6150" s="3" t="s">
        <v>45</v>
      </c>
      <c r="M6150" s="3">
        <v>417.61</v>
      </c>
      <c r="N6150" s="3" t="s">
        <v>52</v>
      </c>
      <c r="O6150" s="3"/>
      <c r="P6150" s="5"/>
      <c r="Q6150" s="5"/>
      <c r="R6150" s="5"/>
      <c r="S6150" s="5"/>
      <c r="T6150" s="5"/>
      <c r="U6150" s="5"/>
      <c r="V6150" s="5"/>
      <c r="W6150" s="5"/>
      <c r="X6150" s="5"/>
      <c r="Y6150" s="5"/>
      <c r="Z6150" s="5"/>
      <c r="AA6150" s="5"/>
      <c r="AB6150" s="5"/>
      <c r="AC6150" s="5"/>
      <c r="AD6150" s="5"/>
    </row>
    <row r="6151" spans="1:30" ht="15.75" customHeight="1">
      <c r="A6151" s="3" t="s">
        <v>6199</v>
      </c>
      <c r="B6151" s="4" t="str">
        <f t="shared" si="72"/>
        <v>November</v>
      </c>
      <c r="C6151" s="3">
        <v>4563.88</v>
      </c>
      <c r="D6151" s="4">
        <v>45243</v>
      </c>
      <c r="E6151" s="3" t="s">
        <v>4</v>
      </c>
      <c r="F6151" s="3" t="s">
        <v>54</v>
      </c>
      <c r="G6151" s="3">
        <f t="shared" si="73"/>
        <v>456.38800000000003</v>
      </c>
      <c r="H6151" s="3">
        <f t="shared" si="74"/>
        <v>4107.4920000000002</v>
      </c>
      <c r="I6151" s="3">
        <v>6</v>
      </c>
      <c r="J6151" s="4">
        <v>45246</v>
      </c>
      <c r="K6151" s="3" t="s">
        <v>49</v>
      </c>
      <c r="L6151" s="3" t="s">
        <v>41</v>
      </c>
      <c r="M6151" s="3">
        <v>920.84</v>
      </c>
      <c r="N6151" s="3" t="s">
        <v>52</v>
      </c>
      <c r="O6151" s="3"/>
      <c r="P6151" s="5"/>
      <c r="Q6151" s="5"/>
      <c r="R6151" s="5"/>
      <c r="S6151" s="5"/>
      <c r="T6151" s="5"/>
      <c r="U6151" s="5"/>
      <c r="V6151" s="5"/>
      <c r="W6151" s="5"/>
      <c r="X6151" s="5"/>
      <c r="Y6151" s="5"/>
      <c r="Z6151" s="5"/>
      <c r="AA6151" s="5"/>
      <c r="AB6151" s="5"/>
      <c r="AC6151" s="5"/>
      <c r="AD6151" s="5"/>
    </row>
    <row r="6152" spans="1:30" ht="15.75" customHeight="1">
      <c r="A6152" s="3" t="s">
        <v>6200</v>
      </c>
      <c r="B6152" s="4" t="str">
        <f t="shared" si="72"/>
        <v>January</v>
      </c>
      <c r="C6152" s="3">
        <v>4104</v>
      </c>
      <c r="D6152" s="4">
        <v>45295</v>
      </c>
      <c r="E6152" s="3" t="s">
        <v>3</v>
      </c>
      <c r="F6152" s="3" t="s">
        <v>51</v>
      </c>
      <c r="G6152" s="3">
        <f t="shared" si="73"/>
        <v>410.40000000000003</v>
      </c>
      <c r="H6152" s="3">
        <f t="shared" si="74"/>
        <v>3693.6</v>
      </c>
      <c r="I6152" s="3">
        <v>8</v>
      </c>
      <c r="J6152" s="4">
        <v>45302</v>
      </c>
      <c r="K6152" s="3" t="s">
        <v>35</v>
      </c>
      <c r="L6152" s="3" t="s">
        <v>41</v>
      </c>
      <c r="M6152" s="3">
        <v>861.13</v>
      </c>
      <c r="N6152" s="3" t="s">
        <v>42</v>
      </c>
      <c r="O6152" s="3"/>
      <c r="P6152" s="5"/>
      <c r="Q6152" s="5"/>
      <c r="R6152" s="5"/>
      <c r="S6152" s="5"/>
      <c r="T6152" s="5"/>
      <c r="U6152" s="5"/>
      <c r="V6152" s="5"/>
      <c r="W6152" s="5"/>
      <c r="X6152" s="5"/>
      <c r="Y6152" s="5"/>
      <c r="Z6152" s="5"/>
      <c r="AA6152" s="5"/>
      <c r="AB6152" s="5"/>
      <c r="AC6152" s="5"/>
      <c r="AD6152" s="5"/>
    </row>
    <row r="6153" spans="1:30" ht="15.75" customHeight="1">
      <c r="A6153" s="3" t="s">
        <v>6201</v>
      </c>
      <c r="B6153" s="4" t="str">
        <f t="shared" si="72"/>
        <v>May</v>
      </c>
      <c r="C6153" s="3">
        <v>4922.5200000000004</v>
      </c>
      <c r="D6153" s="4">
        <v>45443</v>
      </c>
      <c r="E6153" s="3" t="s">
        <v>5</v>
      </c>
      <c r="F6153" s="3" t="s">
        <v>51</v>
      </c>
      <c r="G6153" s="3">
        <f t="shared" si="73"/>
        <v>492.25200000000007</v>
      </c>
      <c r="H6153" s="3">
        <f t="shared" si="74"/>
        <v>4430.268</v>
      </c>
      <c r="I6153" s="3">
        <v>2</v>
      </c>
      <c r="J6153" s="4">
        <v>45445</v>
      </c>
      <c r="K6153" s="3" t="s">
        <v>40</v>
      </c>
      <c r="L6153" s="3" t="s">
        <v>45</v>
      </c>
      <c r="M6153" s="3">
        <v>503.87</v>
      </c>
      <c r="N6153" s="3" t="s">
        <v>42</v>
      </c>
      <c r="O6153" s="3"/>
      <c r="P6153" s="5"/>
      <c r="Q6153" s="5"/>
      <c r="R6153" s="5"/>
      <c r="S6153" s="5"/>
      <c r="T6153" s="5"/>
      <c r="U6153" s="5"/>
      <c r="V6153" s="5"/>
      <c r="W6153" s="5"/>
      <c r="X6153" s="5"/>
      <c r="Y6153" s="5"/>
      <c r="Z6153" s="5"/>
      <c r="AA6153" s="5"/>
      <c r="AB6153" s="5"/>
      <c r="AC6153" s="5"/>
      <c r="AD6153" s="5"/>
    </row>
    <row r="6154" spans="1:30" ht="15.75" customHeight="1">
      <c r="A6154" s="3" t="s">
        <v>6202</v>
      </c>
      <c r="B6154" s="4" t="str">
        <f t="shared" si="72"/>
        <v>June</v>
      </c>
      <c r="C6154" s="3">
        <v>4743.71</v>
      </c>
      <c r="D6154" s="4">
        <v>45085</v>
      </c>
      <c r="E6154" s="3" t="s">
        <v>3</v>
      </c>
      <c r="F6154" s="3" t="s">
        <v>39</v>
      </c>
      <c r="G6154" s="3">
        <f t="shared" si="73"/>
        <v>474.37100000000004</v>
      </c>
      <c r="H6154" s="3">
        <f t="shared" si="74"/>
        <v>4269.3389999999999</v>
      </c>
      <c r="I6154" s="3">
        <v>4</v>
      </c>
      <c r="J6154" s="4">
        <v>45086</v>
      </c>
      <c r="K6154" s="3" t="s">
        <v>40</v>
      </c>
      <c r="L6154" s="3" t="s">
        <v>36</v>
      </c>
      <c r="M6154" s="3">
        <v>722.07</v>
      </c>
      <c r="N6154" s="3" t="s">
        <v>52</v>
      </c>
      <c r="O6154" s="3"/>
      <c r="P6154" s="5"/>
      <c r="Q6154" s="5"/>
      <c r="R6154" s="5"/>
      <c r="S6154" s="5"/>
      <c r="T6154" s="5"/>
      <c r="U6154" s="5"/>
      <c r="V6154" s="5"/>
      <c r="W6154" s="5"/>
      <c r="X6154" s="5"/>
      <c r="Y6154" s="5"/>
      <c r="Z6154" s="5"/>
      <c r="AA6154" s="5"/>
      <c r="AB6154" s="5"/>
      <c r="AC6154" s="5"/>
      <c r="AD6154" s="5"/>
    </row>
    <row r="6155" spans="1:30" ht="15.75" customHeight="1">
      <c r="A6155" s="3" t="s">
        <v>6203</v>
      </c>
      <c r="B6155" s="4" t="str">
        <f t="shared" si="72"/>
        <v>December</v>
      </c>
      <c r="C6155" s="3">
        <v>3561.77</v>
      </c>
      <c r="D6155" s="4">
        <v>45628</v>
      </c>
      <c r="E6155" s="3" t="s">
        <v>2</v>
      </c>
      <c r="F6155" s="3" t="s">
        <v>39</v>
      </c>
      <c r="G6155" s="3">
        <f t="shared" si="73"/>
        <v>356.17700000000002</v>
      </c>
      <c r="H6155" s="3">
        <f t="shared" si="74"/>
        <v>3205.5929999999998</v>
      </c>
      <c r="I6155" s="3">
        <v>2</v>
      </c>
      <c r="J6155" s="4">
        <v>45634</v>
      </c>
      <c r="K6155" s="3" t="s">
        <v>40</v>
      </c>
      <c r="L6155" s="3" t="s">
        <v>45</v>
      </c>
      <c r="M6155" s="3">
        <v>537.05999999999995</v>
      </c>
      <c r="N6155" s="3" t="s">
        <v>46</v>
      </c>
      <c r="O6155" s="3"/>
      <c r="P6155" s="5"/>
      <c r="Q6155" s="5"/>
      <c r="R6155" s="5"/>
      <c r="S6155" s="5"/>
      <c r="T6155" s="5"/>
      <c r="U6155" s="5"/>
      <c r="V6155" s="5"/>
      <c r="W6155" s="5"/>
      <c r="X6155" s="5"/>
      <c r="Y6155" s="5"/>
      <c r="Z6155" s="5"/>
      <c r="AA6155" s="5"/>
      <c r="AB6155" s="5"/>
      <c r="AC6155" s="5"/>
      <c r="AD6155" s="5"/>
    </row>
    <row r="6156" spans="1:30" ht="15.75" customHeight="1">
      <c r="A6156" s="3" t="s">
        <v>6204</v>
      </c>
      <c r="B6156" s="4" t="str">
        <f t="shared" si="72"/>
        <v>July</v>
      </c>
      <c r="C6156" s="3">
        <v>4368.96</v>
      </c>
      <c r="D6156" s="4">
        <v>45494</v>
      </c>
      <c r="E6156" s="3" t="s">
        <v>4</v>
      </c>
      <c r="F6156" s="3" t="s">
        <v>39</v>
      </c>
      <c r="G6156" s="3">
        <f t="shared" si="73"/>
        <v>436.89600000000002</v>
      </c>
      <c r="H6156" s="3">
        <f t="shared" si="74"/>
        <v>3932.0639999999999</v>
      </c>
      <c r="I6156" s="3">
        <v>3</v>
      </c>
      <c r="J6156" s="4">
        <v>45496</v>
      </c>
      <c r="K6156" s="3" t="s">
        <v>35</v>
      </c>
      <c r="L6156" s="3" t="s">
        <v>36</v>
      </c>
      <c r="M6156" s="3">
        <v>234.74</v>
      </c>
      <c r="N6156" s="3" t="s">
        <v>37</v>
      </c>
      <c r="O6156" s="3"/>
      <c r="P6156" s="5"/>
      <c r="Q6156" s="5"/>
      <c r="R6156" s="5"/>
      <c r="S6156" s="5"/>
      <c r="T6156" s="5"/>
      <c r="U6156" s="5"/>
      <c r="V6156" s="5"/>
      <c r="W6156" s="5"/>
      <c r="X6156" s="5"/>
      <c r="Y6156" s="5"/>
      <c r="Z6156" s="5"/>
      <c r="AA6156" s="5"/>
      <c r="AB6156" s="5"/>
      <c r="AC6156" s="5"/>
      <c r="AD6156" s="5"/>
    </row>
    <row r="6157" spans="1:30" ht="15.75" customHeight="1">
      <c r="A6157" s="3" t="s">
        <v>6205</v>
      </c>
      <c r="B6157" s="4" t="str">
        <f t="shared" si="72"/>
        <v>March</v>
      </c>
      <c r="C6157" s="3">
        <v>3765.58</v>
      </c>
      <c r="D6157" s="4">
        <v>45366</v>
      </c>
      <c r="E6157" s="3" t="s">
        <v>3</v>
      </c>
      <c r="F6157" s="3" t="s">
        <v>44</v>
      </c>
      <c r="G6157" s="3">
        <f t="shared" si="73"/>
        <v>376.55799999999999</v>
      </c>
      <c r="H6157" s="3">
        <f t="shared" si="74"/>
        <v>3389.0219999999999</v>
      </c>
      <c r="I6157" s="3">
        <v>2</v>
      </c>
      <c r="J6157" s="4">
        <v>45370</v>
      </c>
      <c r="K6157" s="3" t="s">
        <v>49</v>
      </c>
      <c r="L6157" s="3" t="s">
        <v>45</v>
      </c>
      <c r="M6157" s="3">
        <v>1020.6</v>
      </c>
      <c r="N6157" s="3" t="s">
        <v>65</v>
      </c>
      <c r="O6157" s="3"/>
      <c r="P6157" s="5"/>
      <c r="Q6157" s="5"/>
      <c r="R6157" s="5"/>
      <c r="S6157" s="5"/>
      <c r="T6157" s="5"/>
      <c r="U6157" s="5"/>
      <c r="V6157" s="5"/>
      <c r="W6157" s="5"/>
      <c r="X6157" s="5"/>
      <c r="Y6157" s="5"/>
      <c r="Z6157" s="5"/>
      <c r="AA6157" s="5"/>
      <c r="AB6157" s="5"/>
      <c r="AC6157" s="5"/>
      <c r="AD6157" s="5"/>
    </row>
    <row r="6158" spans="1:30" ht="15.75" customHeight="1">
      <c r="A6158" s="3" t="s">
        <v>6206</v>
      </c>
      <c r="B6158" s="4" t="str">
        <f t="shared" si="72"/>
        <v>January</v>
      </c>
      <c r="C6158" s="3">
        <v>3546.63</v>
      </c>
      <c r="D6158" s="4">
        <v>45322</v>
      </c>
      <c r="E6158" s="3" t="s">
        <v>4</v>
      </c>
      <c r="F6158" s="3" t="s">
        <v>54</v>
      </c>
      <c r="G6158" s="3">
        <f t="shared" si="73"/>
        <v>354.66300000000001</v>
      </c>
      <c r="H6158" s="3">
        <f t="shared" si="74"/>
        <v>3191.9670000000001</v>
      </c>
      <c r="I6158" s="3">
        <v>9</v>
      </c>
      <c r="J6158" s="4">
        <v>45328</v>
      </c>
      <c r="K6158" s="3" t="s">
        <v>49</v>
      </c>
      <c r="L6158" s="3" t="s">
        <v>45</v>
      </c>
      <c r="M6158" s="3">
        <v>774.86</v>
      </c>
      <c r="N6158" s="3" t="s">
        <v>65</v>
      </c>
      <c r="O6158" s="3"/>
      <c r="P6158" s="5"/>
      <c r="Q6158" s="5"/>
      <c r="R6158" s="5"/>
      <c r="S6158" s="5"/>
      <c r="T6158" s="5"/>
      <c r="U6158" s="5"/>
      <c r="V6158" s="5"/>
      <c r="W6158" s="5"/>
      <c r="X6158" s="5"/>
      <c r="Y6158" s="5"/>
      <c r="Z6158" s="5"/>
      <c r="AA6158" s="5"/>
      <c r="AB6158" s="5"/>
      <c r="AC6158" s="5"/>
      <c r="AD6158" s="5"/>
    </row>
    <row r="6159" spans="1:30" ht="15.75" customHeight="1">
      <c r="A6159" s="3" t="s">
        <v>6207</v>
      </c>
      <c r="B6159" s="4" t="str">
        <f t="shared" si="72"/>
        <v>July</v>
      </c>
      <c r="C6159" s="3">
        <v>3606.24</v>
      </c>
      <c r="D6159" s="4">
        <v>45120</v>
      </c>
      <c r="E6159" s="3" t="s">
        <v>3</v>
      </c>
      <c r="F6159" s="3" t="s">
        <v>51</v>
      </c>
      <c r="G6159" s="3">
        <f t="shared" si="73"/>
        <v>360.62400000000002</v>
      </c>
      <c r="H6159" s="3">
        <f t="shared" si="74"/>
        <v>3245.616</v>
      </c>
      <c r="I6159" s="3">
        <v>9</v>
      </c>
      <c r="J6159" s="4">
        <v>45123</v>
      </c>
      <c r="K6159" s="3" t="s">
        <v>35</v>
      </c>
      <c r="L6159" s="3" t="s">
        <v>36</v>
      </c>
      <c r="M6159" s="3">
        <v>777.34</v>
      </c>
      <c r="N6159" s="3" t="s">
        <v>37</v>
      </c>
      <c r="O6159" s="3"/>
      <c r="P6159" s="5"/>
      <c r="Q6159" s="5"/>
      <c r="R6159" s="5"/>
      <c r="S6159" s="5"/>
      <c r="T6159" s="5"/>
      <c r="U6159" s="5"/>
      <c r="V6159" s="5"/>
      <c r="W6159" s="5"/>
      <c r="X6159" s="5"/>
      <c r="Y6159" s="5"/>
      <c r="Z6159" s="5"/>
      <c r="AA6159" s="5"/>
      <c r="AB6159" s="5"/>
      <c r="AC6159" s="5"/>
      <c r="AD6159" s="5"/>
    </row>
    <row r="6160" spans="1:30" ht="15.75" customHeight="1">
      <c r="A6160" s="3" t="s">
        <v>6208</v>
      </c>
      <c r="B6160" s="4" t="str">
        <f t="shared" si="72"/>
        <v>June</v>
      </c>
      <c r="C6160" s="3">
        <v>3633.11</v>
      </c>
      <c r="D6160" s="4">
        <v>45464</v>
      </c>
      <c r="E6160" s="3" t="s">
        <v>2</v>
      </c>
      <c r="F6160" s="3" t="s">
        <v>54</v>
      </c>
      <c r="G6160" s="3">
        <f t="shared" si="73"/>
        <v>363.31100000000004</v>
      </c>
      <c r="H6160" s="3">
        <f t="shared" si="74"/>
        <v>3269.799</v>
      </c>
      <c r="I6160" s="3">
        <v>6</v>
      </c>
      <c r="J6160" s="4">
        <v>45466</v>
      </c>
      <c r="K6160" s="3" t="s">
        <v>49</v>
      </c>
      <c r="L6160" s="3" t="s">
        <v>41</v>
      </c>
      <c r="M6160" s="3">
        <v>706.93</v>
      </c>
      <c r="N6160" s="3" t="s">
        <v>52</v>
      </c>
      <c r="O6160" s="3"/>
      <c r="P6160" s="5"/>
      <c r="Q6160" s="5"/>
      <c r="R6160" s="5"/>
      <c r="S6160" s="5"/>
      <c r="T6160" s="5"/>
      <c r="U6160" s="5"/>
      <c r="V6160" s="5"/>
      <c r="W6160" s="5"/>
      <c r="X6160" s="5"/>
      <c r="Y6160" s="5"/>
      <c r="Z6160" s="5"/>
      <c r="AA6160" s="5"/>
      <c r="AB6160" s="5"/>
      <c r="AC6160" s="5"/>
      <c r="AD6160" s="5"/>
    </row>
    <row r="6161" spans="1:30" ht="15.75" customHeight="1">
      <c r="A6161" s="3" t="s">
        <v>6209</v>
      </c>
      <c r="B6161" s="4" t="str">
        <f t="shared" si="72"/>
        <v>March</v>
      </c>
      <c r="C6161" s="3">
        <v>1959.15</v>
      </c>
      <c r="D6161" s="4">
        <v>44994</v>
      </c>
      <c r="E6161" s="3" t="s">
        <v>2</v>
      </c>
      <c r="F6161" s="3" t="s">
        <v>54</v>
      </c>
      <c r="G6161" s="3">
        <f t="shared" si="73"/>
        <v>195.91500000000002</v>
      </c>
      <c r="H6161" s="3">
        <f t="shared" si="74"/>
        <v>1763.2350000000001</v>
      </c>
      <c r="I6161" s="3">
        <v>7</v>
      </c>
      <c r="J6161" s="4">
        <v>45000</v>
      </c>
      <c r="K6161" s="3" t="s">
        <v>35</v>
      </c>
      <c r="L6161" s="3" t="s">
        <v>45</v>
      </c>
      <c r="M6161" s="3">
        <v>323.64</v>
      </c>
      <c r="N6161" s="3" t="s">
        <v>46</v>
      </c>
      <c r="O6161" s="3"/>
      <c r="P6161" s="5"/>
      <c r="Q6161" s="5"/>
      <c r="R6161" s="5"/>
      <c r="S6161" s="5"/>
      <c r="T6161" s="5"/>
      <c r="U6161" s="5"/>
      <c r="V6161" s="5"/>
      <c r="W6161" s="5"/>
      <c r="X6161" s="5"/>
      <c r="Y6161" s="5"/>
      <c r="Z6161" s="5"/>
      <c r="AA6161" s="5"/>
      <c r="AB6161" s="5"/>
      <c r="AC6161" s="5"/>
      <c r="AD6161" s="5"/>
    </row>
    <row r="6162" spans="1:30" ht="15.75" customHeight="1">
      <c r="A6162" s="3" t="s">
        <v>6210</v>
      </c>
      <c r="B6162" s="4" t="str">
        <f t="shared" si="72"/>
        <v>June</v>
      </c>
      <c r="C6162" s="3">
        <v>2175.46</v>
      </c>
      <c r="D6162" s="4">
        <v>45468</v>
      </c>
      <c r="E6162" s="3" t="s">
        <v>4</v>
      </c>
      <c r="F6162" s="3" t="s">
        <v>39</v>
      </c>
      <c r="G6162" s="3">
        <f t="shared" si="73"/>
        <v>217.54600000000002</v>
      </c>
      <c r="H6162" s="3">
        <f t="shared" si="74"/>
        <v>1957.914</v>
      </c>
      <c r="I6162" s="3">
        <v>5</v>
      </c>
      <c r="J6162" s="4">
        <v>45473</v>
      </c>
      <c r="K6162" s="3" t="s">
        <v>35</v>
      </c>
      <c r="L6162" s="3" t="s">
        <v>45</v>
      </c>
      <c r="M6162" s="3">
        <v>231.03</v>
      </c>
      <c r="N6162" s="3" t="s">
        <v>65</v>
      </c>
      <c r="O6162" s="3"/>
      <c r="P6162" s="5"/>
      <c r="Q6162" s="5"/>
      <c r="R6162" s="5"/>
      <c r="S6162" s="5"/>
      <c r="T6162" s="5"/>
      <c r="U6162" s="5"/>
      <c r="V6162" s="5"/>
      <c r="W6162" s="5"/>
      <c r="X6162" s="5"/>
      <c r="Y6162" s="5"/>
      <c r="Z6162" s="5"/>
      <c r="AA6162" s="5"/>
      <c r="AB6162" s="5"/>
      <c r="AC6162" s="5"/>
      <c r="AD6162" s="5"/>
    </row>
    <row r="6163" spans="1:30" ht="15.75" customHeight="1">
      <c r="A6163" s="3" t="s">
        <v>6211</v>
      </c>
      <c r="B6163" s="4" t="str">
        <f t="shared" si="72"/>
        <v>April</v>
      </c>
      <c r="C6163" s="3">
        <v>1540.95</v>
      </c>
      <c r="D6163" s="4">
        <v>45408</v>
      </c>
      <c r="E6163" s="3" t="s">
        <v>2</v>
      </c>
      <c r="F6163" s="3" t="s">
        <v>39</v>
      </c>
      <c r="G6163" s="3">
        <f t="shared" si="73"/>
        <v>154.09500000000003</v>
      </c>
      <c r="H6163" s="3">
        <f t="shared" si="74"/>
        <v>1386.855</v>
      </c>
      <c r="I6163" s="3">
        <v>1</v>
      </c>
      <c r="J6163" s="4">
        <v>45414</v>
      </c>
      <c r="K6163" s="3" t="s">
        <v>40</v>
      </c>
      <c r="L6163" s="3" t="s">
        <v>41</v>
      </c>
      <c r="M6163" s="3">
        <v>228.23</v>
      </c>
      <c r="N6163" s="3" t="s">
        <v>37</v>
      </c>
      <c r="O6163" s="3"/>
      <c r="P6163" s="5"/>
      <c r="Q6163" s="5"/>
      <c r="R6163" s="5"/>
      <c r="S6163" s="5"/>
      <c r="T6163" s="5"/>
      <c r="U6163" s="5"/>
      <c r="V6163" s="5"/>
      <c r="W6163" s="5"/>
      <c r="X6163" s="5"/>
      <c r="Y6163" s="5"/>
      <c r="Z6163" s="5"/>
      <c r="AA6163" s="5"/>
      <c r="AB6163" s="5"/>
      <c r="AC6163" s="5"/>
      <c r="AD6163" s="5"/>
    </row>
    <row r="6164" spans="1:30" ht="15.75" customHeight="1">
      <c r="A6164" s="3" t="s">
        <v>6212</v>
      </c>
      <c r="B6164" s="4" t="str">
        <f t="shared" si="72"/>
        <v>October</v>
      </c>
      <c r="C6164" s="3">
        <v>826.48</v>
      </c>
      <c r="D6164" s="4">
        <v>45202</v>
      </c>
      <c r="E6164" s="3" t="s">
        <v>5</v>
      </c>
      <c r="F6164" s="3" t="s">
        <v>54</v>
      </c>
      <c r="G6164" s="3">
        <f t="shared" si="73"/>
        <v>82.64800000000001</v>
      </c>
      <c r="H6164" s="3">
        <f t="shared" si="74"/>
        <v>743.83199999999999</v>
      </c>
      <c r="I6164" s="3">
        <v>4</v>
      </c>
      <c r="J6164" s="4">
        <v>45203</v>
      </c>
      <c r="K6164" s="3" t="s">
        <v>40</v>
      </c>
      <c r="L6164" s="3" t="s">
        <v>36</v>
      </c>
      <c r="M6164" s="3">
        <v>77.77</v>
      </c>
      <c r="N6164" s="3" t="s">
        <v>46</v>
      </c>
      <c r="O6164" s="3"/>
      <c r="P6164" s="5"/>
      <c r="Q6164" s="5"/>
      <c r="R6164" s="5"/>
      <c r="S6164" s="5"/>
      <c r="T6164" s="5"/>
      <c r="U6164" s="5"/>
      <c r="V6164" s="5"/>
      <c r="W6164" s="5"/>
      <c r="X6164" s="5"/>
      <c r="Y6164" s="5"/>
      <c r="Z6164" s="5"/>
      <c r="AA6164" s="5"/>
      <c r="AB6164" s="5"/>
      <c r="AC6164" s="5"/>
      <c r="AD6164" s="5"/>
    </row>
    <row r="6165" spans="1:30" ht="15.75" customHeight="1">
      <c r="A6165" s="3" t="s">
        <v>6213</v>
      </c>
      <c r="B6165" s="4" t="str">
        <f t="shared" si="72"/>
        <v>December</v>
      </c>
      <c r="C6165" s="3">
        <v>2346.37</v>
      </c>
      <c r="D6165" s="4">
        <v>45632</v>
      </c>
      <c r="E6165" s="3" t="s">
        <v>3</v>
      </c>
      <c r="F6165" s="3" t="s">
        <v>39</v>
      </c>
      <c r="G6165" s="3">
        <f t="shared" si="73"/>
        <v>234.637</v>
      </c>
      <c r="H6165" s="3">
        <f t="shared" si="74"/>
        <v>2111.7329999999997</v>
      </c>
      <c r="I6165" s="3">
        <v>4</v>
      </c>
      <c r="J6165" s="4">
        <v>45634</v>
      </c>
      <c r="K6165" s="3" t="s">
        <v>49</v>
      </c>
      <c r="L6165" s="3" t="s">
        <v>45</v>
      </c>
      <c r="M6165" s="3">
        <v>595.66</v>
      </c>
      <c r="N6165" s="3" t="s">
        <v>42</v>
      </c>
      <c r="O6165" s="3"/>
      <c r="P6165" s="5"/>
      <c r="Q6165" s="5"/>
      <c r="R6165" s="5"/>
      <c r="S6165" s="5"/>
      <c r="T6165" s="5"/>
      <c r="U6165" s="5"/>
      <c r="V6165" s="5"/>
      <c r="W6165" s="5"/>
      <c r="X6165" s="5"/>
      <c r="Y6165" s="5"/>
      <c r="Z6165" s="5"/>
      <c r="AA6165" s="5"/>
      <c r="AB6165" s="5"/>
      <c r="AC6165" s="5"/>
      <c r="AD6165" s="5"/>
    </row>
    <row r="6166" spans="1:30" ht="15.75" customHeight="1">
      <c r="A6166" s="3" t="s">
        <v>6214</v>
      </c>
      <c r="B6166" s="4" t="str">
        <f t="shared" si="72"/>
        <v>September</v>
      </c>
      <c r="C6166" s="3">
        <v>4509.75</v>
      </c>
      <c r="D6166" s="4">
        <v>45547</v>
      </c>
      <c r="E6166" s="3" t="s">
        <v>2</v>
      </c>
      <c r="F6166" s="3" t="s">
        <v>44</v>
      </c>
      <c r="G6166" s="3">
        <f t="shared" si="73"/>
        <v>450.97500000000002</v>
      </c>
      <c r="H6166" s="3">
        <f t="shared" si="74"/>
        <v>4058.7750000000001</v>
      </c>
      <c r="I6166" s="3">
        <v>8</v>
      </c>
      <c r="J6166" s="4">
        <v>45554</v>
      </c>
      <c r="K6166" s="3" t="s">
        <v>35</v>
      </c>
      <c r="L6166" s="3" t="s">
        <v>41</v>
      </c>
      <c r="M6166" s="3">
        <v>463.34</v>
      </c>
      <c r="N6166" s="3" t="s">
        <v>37</v>
      </c>
      <c r="O6166" s="3"/>
      <c r="P6166" s="5"/>
      <c r="Q6166" s="5"/>
      <c r="R6166" s="5"/>
      <c r="S6166" s="5"/>
      <c r="T6166" s="5"/>
      <c r="U6166" s="5"/>
      <c r="V6166" s="5"/>
      <c r="W6166" s="5"/>
      <c r="X6166" s="5"/>
      <c r="Y6166" s="5"/>
      <c r="Z6166" s="5"/>
      <c r="AA6166" s="5"/>
      <c r="AB6166" s="5"/>
      <c r="AC6166" s="5"/>
      <c r="AD6166" s="5"/>
    </row>
    <row r="6167" spans="1:30" ht="15.75" customHeight="1">
      <c r="A6167" s="3" t="s">
        <v>6215</v>
      </c>
      <c r="B6167" s="4" t="str">
        <f t="shared" si="72"/>
        <v>February</v>
      </c>
      <c r="C6167" s="3">
        <v>3291.2</v>
      </c>
      <c r="D6167" s="4">
        <v>45345</v>
      </c>
      <c r="E6167" s="3" t="s">
        <v>5</v>
      </c>
      <c r="F6167" s="3" t="s">
        <v>51</v>
      </c>
      <c r="G6167" s="3">
        <f t="shared" si="73"/>
        <v>329.12</v>
      </c>
      <c r="H6167" s="3">
        <f t="shared" si="74"/>
        <v>2962.08</v>
      </c>
      <c r="I6167" s="3">
        <v>5</v>
      </c>
      <c r="J6167" s="4">
        <v>45352</v>
      </c>
      <c r="K6167" s="3" t="s">
        <v>35</v>
      </c>
      <c r="L6167" s="3" t="s">
        <v>41</v>
      </c>
      <c r="M6167" s="3">
        <v>392.69</v>
      </c>
      <c r="N6167" s="3" t="s">
        <v>37</v>
      </c>
      <c r="O6167" s="3"/>
      <c r="P6167" s="5"/>
      <c r="Q6167" s="5"/>
      <c r="R6167" s="5"/>
      <c r="S6167" s="5"/>
      <c r="T6167" s="5"/>
      <c r="U6167" s="5"/>
      <c r="V6167" s="5"/>
      <c r="W6167" s="5"/>
      <c r="X6167" s="5"/>
      <c r="Y6167" s="5"/>
      <c r="Z6167" s="5"/>
      <c r="AA6167" s="5"/>
      <c r="AB6167" s="5"/>
      <c r="AC6167" s="5"/>
      <c r="AD6167" s="5"/>
    </row>
    <row r="6168" spans="1:30" ht="15.75" customHeight="1">
      <c r="A6168" s="3" t="s">
        <v>6216</v>
      </c>
      <c r="B6168" s="4" t="str">
        <f t="shared" si="72"/>
        <v>December</v>
      </c>
      <c r="C6168" s="3">
        <v>375.28</v>
      </c>
      <c r="D6168" s="4">
        <v>45261</v>
      </c>
      <c r="E6168" s="3" t="s">
        <v>4</v>
      </c>
      <c r="F6168" s="3" t="s">
        <v>54</v>
      </c>
      <c r="G6168" s="3">
        <f t="shared" si="73"/>
        <v>37.527999999999999</v>
      </c>
      <c r="H6168" s="3">
        <f t="shared" si="74"/>
        <v>337.75199999999995</v>
      </c>
      <c r="I6168" s="3">
        <v>3</v>
      </c>
      <c r="J6168" s="4">
        <v>45266</v>
      </c>
      <c r="K6168" s="3" t="s">
        <v>49</v>
      </c>
      <c r="L6168" s="3" t="s">
        <v>41</v>
      </c>
      <c r="M6168" s="3">
        <v>19.96</v>
      </c>
      <c r="N6168" s="3" t="s">
        <v>65</v>
      </c>
      <c r="O6168" s="3"/>
      <c r="P6168" s="5"/>
      <c r="Q6168" s="5"/>
      <c r="R6168" s="5"/>
      <c r="S6168" s="5"/>
      <c r="T6168" s="5"/>
      <c r="U6168" s="5"/>
      <c r="V6168" s="5"/>
      <c r="W6168" s="5"/>
      <c r="X6168" s="5"/>
      <c r="Y6168" s="5"/>
      <c r="Z6168" s="5"/>
      <c r="AA6168" s="5"/>
      <c r="AB6168" s="5"/>
      <c r="AC6168" s="5"/>
      <c r="AD6168" s="5"/>
    </row>
    <row r="6169" spans="1:30" ht="15.75" customHeight="1">
      <c r="A6169" s="3" t="s">
        <v>6217</v>
      </c>
      <c r="B6169" s="4" t="str">
        <f t="shared" si="72"/>
        <v>September</v>
      </c>
      <c r="C6169" s="3">
        <v>4074.88</v>
      </c>
      <c r="D6169" s="4">
        <v>45196</v>
      </c>
      <c r="E6169" s="3" t="s">
        <v>5</v>
      </c>
      <c r="F6169" s="3" t="s">
        <v>51</v>
      </c>
      <c r="G6169" s="3">
        <f t="shared" si="73"/>
        <v>407.48800000000006</v>
      </c>
      <c r="H6169" s="3">
        <f t="shared" si="74"/>
        <v>3667.3919999999998</v>
      </c>
      <c r="I6169" s="3">
        <v>1</v>
      </c>
      <c r="J6169" s="4">
        <v>45201</v>
      </c>
      <c r="K6169" s="3" t="s">
        <v>35</v>
      </c>
      <c r="L6169" s="3" t="s">
        <v>36</v>
      </c>
      <c r="M6169" s="3">
        <v>585.17999999999995</v>
      </c>
      <c r="N6169" s="3" t="s">
        <v>46</v>
      </c>
      <c r="O6169" s="3"/>
      <c r="P6169" s="5"/>
      <c r="Q6169" s="5"/>
      <c r="R6169" s="5"/>
      <c r="S6169" s="5"/>
      <c r="T6169" s="5"/>
      <c r="U6169" s="5"/>
      <c r="V6169" s="5"/>
      <c r="W6169" s="5"/>
      <c r="X6169" s="5"/>
      <c r="Y6169" s="5"/>
      <c r="Z6169" s="5"/>
      <c r="AA6169" s="5"/>
      <c r="AB6169" s="5"/>
      <c r="AC6169" s="5"/>
      <c r="AD6169" s="5"/>
    </row>
    <row r="6170" spans="1:30" ht="15.75" customHeight="1">
      <c r="A6170" s="3" t="s">
        <v>6218</v>
      </c>
      <c r="B6170" s="4" t="str">
        <f t="shared" si="72"/>
        <v>November</v>
      </c>
      <c r="C6170" s="3">
        <v>4683.47</v>
      </c>
      <c r="D6170" s="4">
        <v>45237</v>
      </c>
      <c r="E6170" s="3" t="s">
        <v>4</v>
      </c>
      <c r="F6170" s="3" t="s">
        <v>44</v>
      </c>
      <c r="G6170" s="3">
        <f t="shared" si="73"/>
        <v>468.34700000000004</v>
      </c>
      <c r="H6170" s="3">
        <f t="shared" si="74"/>
        <v>4215.1230000000005</v>
      </c>
      <c r="I6170" s="3">
        <v>1</v>
      </c>
      <c r="J6170" s="4">
        <v>45241</v>
      </c>
      <c r="K6170" s="3" t="s">
        <v>35</v>
      </c>
      <c r="L6170" s="3" t="s">
        <v>45</v>
      </c>
      <c r="M6170" s="3">
        <v>1065.26</v>
      </c>
      <c r="N6170" s="3" t="s">
        <v>65</v>
      </c>
      <c r="O6170" s="3"/>
      <c r="P6170" s="5"/>
      <c r="Q6170" s="5"/>
      <c r="R6170" s="5"/>
      <c r="S6170" s="5"/>
      <c r="T6170" s="5"/>
      <c r="U6170" s="5"/>
      <c r="V6170" s="5"/>
      <c r="W6170" s="5"/>
      <c r="X6170" s="5"/>
      <c r="Y6170" s="5"/>
      <c r="Z6170" s="5"/>
      <c r="AA6170" s="5"/>
      <c r="AB6170" s="5"/>
      <c r="AC6170" s="5"/>
      <c r="AD6170" s="5"/>
    </row>
    <row r="6171" spans="1:30" ht="15.75" customHeight="1">
      <c r="A6171" s="3" t="s">
        <v>6219</v>
      </c>
      <c r="B6171" s="4" t="str">
        <f t="shared" si="72"/>
        <v>November</v>
      </c>
      <c r="C6171" s="3">
        <v>4164.17</v>
      </c>
      <c r="D6171" s="4">
        <v>45620</v>
      </c>
      <c r="E6171" s="3" t="s">
        <v>4</v>
      </c>
      <c r="F6171" s="3" t="s">
        <v>39</v>
      </c>
      <c r="G6171" s="3">
        <f t="shared" si="73"/>
        <v>416.41700000000003</v>
      </c>
      <c r="H6171" s="3">
        <f t="shared" si="74"/>
        <v>3747.7530000000002</v>
      </c>
      <c r="I6171" s="3">
        <v>5</v>
      </c>
      <c r="J6171" s="4">
        <v>45622</v>
      </c>
      <c r="K6171" s="3" t="s">
        <v>35</v>
      </c>
      <c r="L6171" s="3" t="s">
        <v>45</v>
      </c>
      <c r="M6171" s="3">
        <v>393.79</v>
      </c>
      <c r="N6171" s="3" t="s">
        <v>42</v>
      </c>
      <c r="O6171" s="3"/>
      <c r="P6171" s="5"/>
      <c r="Q6171" s="5"/>
      <c r="R6171" s="5"/>
      <c r="S6171" s="5"/>
      <c r="T6171" s="5"/>
      <c r="U6171" s="5"/>
      <c r="V6171" s="5"/>
      <c r="W6171" s="5"/>
      <c r="X6171" s="5"/>
      <c r="Y6171" s="5"/>
      <c r="Z6171" s="5"/>
      <c r="AA6171" s="5"/>
      <c r="AB6171" s="5"/>
      <c r="AC6171" s="5"/>
      <c r="AD6171" s="5"/>
    </row>
    <row r="6172" spans="1:30" ht="15.75" customHeight="1">
      <c r="A6172" s="3" t="s">
        <v>6220</v>
      </c>
      <c r="B6172" s="4" t="str">
        <f t="shared" si="72"/>
        <v>March</v>
      </c>
      <c r="C6172" s="3">
        <v>3664.95</v>
      </c>
      <c r="D6172" s="4">
        <v>45373</v>
      </c>
      <c r="E6172" s="3" t="s">
        <v>3</v>
      </c>
      <c r="F6172" s="3" t="s">
        <v>34</v>
      </c>
      <c r="G6172" s="3">
        <f t="shared" si="73"/>
        <v>366.495</v>
      </c>
      <c r="H6172" s="3">
        <f t="shared" si="74"/>
        <v>3298.4549999999999</v>
      </c>
      <c r="I6172" s="3">
        <v>8</v>
      </c>
      <c r="J6172" s="4">
        <v>45377</v>
      </c>
      <c r="K6172" s="3" t="s">
        <v>40</v>
      </c>
      <c r="L6172" s="3" t="s">
        <v>41</v>
      </c>
      <c r="M6172" s="3">
        <v>651.78</v>
      </c>
      <c r="N6172" s="3" t="s">
        <v>57</v>
      </c>
      <c r="O6172" s="3"/>
      <c r="P6172" s="5"/>
      <c r="Q6172" s="5"/>
      <c r="R6172" s="5"/>
      <c r="S6172" s="5"/>
      <c r="T6172" s="5"/>
      <c r="U6172" s="5"/>
      <c r="V6172" s="5"/>
      <c r="W6172" s="5"/>
      <c r="X6172" s="5"/>
      <c r="Y6172" s="5"/>
      <c r="Z6172" s="5"/>
      <c r="AA6172" s="5"/>
      <c r="AB6172" s="5"/>
      <c r="AC6172" s="5"/>
      <c r="AD6172" s="5"/>
    </row>
    <row r="6173" spans="1:30" ht="15.75" customHeight="1">
      <c r="A6173" s="3" t="s">
        <v>6221</v>
      </c>
      <c r="B6173" s="4" t="str">
        <f t="shared" si="72"/>
        <v>March</v>
      </c>
      <c r="C6173" s="3">
        <v>835.59</v>
      </c>
      <c r="D6173" s="4">
        <v>45368</v>
      </c>
      <c r="E6173" s="3" t="s">
        <v>3</v>
      </c>
      <c r="F6173" s="3" t="s">
        <v>44</v>
      </c>
      <c r="G6173" s="3">
        <f t="shared" si="73"/>
        <v>83.559000000000012</v>
      </c>
      <c r="H6173" s="3">
        <f t="shared" si="74"/>
        <v>752.03100000000006</v>
      </c>
      <c r="I6173" s="3">
        <v>9</v>
      </c>
      <c r="J6173" s="4">
        <v>45375</v>
      </c>
      <c r="K6173" s="3" t="s">
        <v>35</v>
      </c>
      <c r="L6173" s="3" t="s">
        <v>41</v>
      </c>
      <c r="M6173" s="3">
        <v>237.88</v>
      </c>
      <c r="N6173" s="3" t="s">
        <v>42</v>
      </c>
      <c r="O6173" s="3"/>
      <c r="P6173" s="5"/>
      <c r="Q6173" s="5"/>
      <c r="R6173" s="5"/>
      <c r="S6173" s="5"/>
      <c r="T6173" s="5"/>
      <c r="U6173" s="5"/>
      <c r="V6173" s="5"/>
      <c r="W6173" s="5"/>
      <c r="X6173" s="5"/>
      <c r="Y6173" s="5"/>
      <c r="Z6173" s="5"/>
      <c r="AA6173" s="5"/>
      <c r="AB6173" s="5"/>
      <c r="AC6173" s="5"/>
      <c r="AD6173" s="5"/>
    </row>
    <row r="6174" spans="1:30" ht="15.75" customHeight="1">
      <c r="A6174" s="3" t="s">
        <v>6222</v>
      </c>
      <c r="B6174" s="4" t="str">
        <f t="shared" si="72"/>
        <v>June</v>
      </c>
      <c r="C6174" s="3">
        <v>1810.1</v>
      </c>
      <c r="D6174" s="4">
        <v>45081</v>
      </c>
      <c r="E6174" s="3" t="s">
        <v>5</v>
      </c>
      <c r="F6174" s="3" t="s">
        <v>34</v>
      </c>
      <c r="G6174" s="3">
        <f t="shared" si="73"/>
        <v>181.01</v>
      </c>
      <c r="H6174" s="3">
        <f t="shared" si="74"/>
        <v>1629.09</v>
      </c>
      <c r="I6174" s="3">
        <v>2</v>
      </c>
      <c r="J6174" s="4">
        <v>45088</v>
      </c>
      <c r="K6174" s="3" t="s">
        <v>49</v>
      </c>
      <c r="L6174" s="3" t="s">
        <v>41</v>
      </c>
      <c r="M6174" s="3">
        <v>288.94</v>
      </c>
      <c r="N6174" s="3" t="s">
        <v>37</v>
      </c>
      <c r="O6174" s="3"/>
      <c r="P6174" s="5"/>
      <c r="Q6174" s="5"/>
      <c r="R6174" s="5"/>
      <c r="S6174" s="5"/>
      <c r="T6174" s="5"/>
      <c r="U6174" s="5"/>
      <c r="V6174" s="5"/>
      <c r="W6174" s="5"/>
      <c r="X6174" s="5"/>
      <c r="Y6174" s="5"/>
      <c r="Z6174" s="5"/>
      <c r="AA6174" s="5"/>
      <c r="AB6174" s="5"/>
      <c r="AC6174" s="5"/>
      <c r="AD6174" s="5"/>
    </row>
    <row r="6175" spans="1:30" ht="15.75" customHeight="1">
      <c r="A6175" s="3" t="s">
        <v>6223</v>
      </c>
      <c r="B6175" s="4" t="str">
        <f t="shared" si="72"/>
        <v>May</v>
      </c>
      <c r="C6175" s="3">
        <v>2869.91</v>
      </c>
      <c r="D6175" s="4">
        <v>45440</v>
      </c>
      <c r="E6175" s="3" t="s">
        <v>3</v>
      </c>
      <c r="F6175" s="3" t="s">
        <v>51</v>
      </c>
      <c r="G6175" s="3">
        <f t="shared" si="73"/>
        <v>286.99099999999999</v>
      </c>
      <c r="H6175" s="3">
        <f t="shared" si="74"/>
        <v>2582.9189999999999</v>
      </c>
      <c r="I6175" s="3">
        <v>5</v>
      </c>
      <c r="J6175" s="4">
        <v>45441</v>
      </c>
      <c r="K6175" s="3" t="s">
        <v>35</v>
      </c>
      <c r="L6175" s="3" t="s">
        <v>36</v>
      </c>
      <c r="M6175" s="3">
        <v>713.64</v>
      </c>
      <c r="N6175" s="3" t="s">
        <v>57</v>
      </c>
      <c r="O6175" s="3"/>
      <c r="P6175" s="5"/>
      <c r="Q6175" s="5"/>
      <c r="R6175" s="5"/>
      <c r="S6175" s="5"/>
      <c r="T6175" s="5"/>
      <c r="U6175" s="5"/>
      <c r="V6175" s="5"/>
      <c r="W6175" s="5"/>
      <c r="X6175" s="5"/>
      <c r="Y6175" s="5"/>
      <c r="Z6175" s="5"/>
      <c r="AA6175" s="5"/>
      <c r="AB6175" s="5"/>
      <c r="AC6175" s="5"/>
      <c r="AD6175" s="5"/>
    </row>
    <row r="6176" spans="1:30" ht="15.75" customHeight="1">
      <c r="A6176" s="3" t="s">
        <v>6224</v>
      </c>
      <c r="B6176" s="4" t="str">
        <f t="shared" si="72"/>
        <v>April</v>
      </c>
      <c r="C6176" s="3">
        <v>476.62</v>
      </c>
      <c r="D6176" s="4">
        <v>45395</v>
      </c>
      <c r="E6176" s="3" t="s">
        <v>3</v>
      </c>
      <c r="F6176" s="3" t="s">
        <v>54</v>
      </c>
      <c r="G6176" s="3">
        <f t="shared" si="73"/>
        <v>47.662000000000006</v>
      </c>
      <c r="H6176" s="3">
        <f t="shared" si="74"/>
        <v>428.95799999999997</v>
      </c>
      <c r="I6176" s="3">
        <v>4</v>
      </c>
      <c r="J6176" s="4">
        <v>45401</v>
      </c>
      <c r="K6176" s="3" t="s">
        <v>35</v>
      </c>
      <c r="L6176" s="3" t="s">
        <v>45</v>
      </c>
      <c r="M6176" s="3">
        <v>118.96</v>
      </c>
      <c r="N6176" s="3" t="s">
        <v>37</v>
      </c>
      <c r="O6176" s="3"/>
      <c r="P6176" s="5"/>
      <c r="Q6176" s="5"/>
      <c r="R6176" s="5"/>
      <c r="S6176" s="5"/>
      <c r="T6176" s="5"/>
      <c r="U6176" s="5"/>
      <c r="V6176" s="5"/>
      <c r="W6176" s="5"/>
      <c r="X6176" s="5"/>
      <c r="Y6176" s="5"/>
      <c r="Z6176" s="5"/>
      <c r="AA6176" s="5"/>
      <c r="AB6176" s="5"/>
      <c r="AC6176" s="5"/>
      <c r="AD6176" s="5"/>
    </row>
    <row r="6177" spans="1:30" ht="15.75" customHeight="1">
      <c r="A6177" s="3" t="s">
        <v>6225</v>
      </c>
      <c r="B6177" s="4" t="str">
        <f t="shared" si="72"/>
        <v>March</v>
      </c>
      <c r="C6177" s="3">
        <v>620.72</v>
      </c>
      <c r="D6177" s="4">
        <v>45004</v>
      </c>
      <c r="E6177" s="3" t="s">
        <v>3</v>
      </c>
      <c r="F6177" s="3" t="s">
        <v>39</v>
      </c>
      <c r="G6177" s="3">
        <f t="shared" si="73"/>
        <v>62.072000000000003</v>
      </c>
      <c r="H6177" s="3">
        <f t="shared" si="74"/>
        <v>558.64800000000002</v>
      </c>
      <c r="I6177" s="3">
        <v>3</v>
      </c>
      <c r="J6177" s="4">
        <v>45007</v>
      </c>
      <c r="K6177" s="3" t="s">
        <v>49</v>
      </c>
      <c r="L6177" s="3" t="s">
        <v>41</v>
      </c>
      <c r="M6177" s="3">
        <v>132.25</v>
      </c>
      <c r="N6177" s="3" t="s">
        <v>42</v>
      </c>
      <c r="O6177" s="3"/>
      <c r="P6177" s="5"/>
      <c r="Q6177" s="5"/>
      <c r="R6177" s="5"/>
      <c r="S6177" s="5"/>
      <c r="T6177" s="5"/>
      <c r="U6177" s="5"/>
      <c r="V6177" s="5"/>
      <c r="W6177" s="5"/>
      <c r="X6177" s="5"/>
      <c r="Y6177" s="5"/>
      <c r="Z6177" s="5"/>
      <c r="AA6177" s="5"/>
      <c r="AB6177" s="5"/>
      <c r="AC6177" s="5"/>
      <c r="AD6177" s="5"/>
    </row>
    <row r="6178" spans="1:30" ht="15.75" customHeight="1">
      <c r="A6178" s="3" t="s">
        <v>6226</v>
      </c>
      <c r="B6178" s="4" t="str">
        <f t="shared" si="72"/>
        <v>August</v>
      </c>
      <c r="C6178" s="3">
        <v>4677.84</v>
      </c>
      <c r="D6178" s="4">
        <v>45529</v>
      </c>
      <c r="E6178" s="3" t="s">
        <v>5</v>
      </c>
      <c r="F6178" s="3" t="s">
        <v>44</v>
      </c>
      <c r="G6178" s="3">
        <f t="shared" si="73"/>
        <v>467.78400000000005</v>
      </c>
      <c r="H6178" s="3">
        <f t="shared" si="74"/>
        <v>4210.0560000000005</v>
      </c>
      <c r="I6178" s="3">
        <v>8</v>
      </c>
      <c r="J6178" s="4">
        <v>45534</v>
      </c>
      <c r="K6178" s="3" t="s">
        <v>40</v>
      </c>
      <c r="L6178" s="3" t="s">
        <v>45</v>
      </c>
      <c r="M6178" s="3">
        <v>662</v>
      </c>
      <c r="N6178" s="3" t="s">
        <v>52</v>
      </c>
      <c r="O6178" s="3"/>
      <c r="P6178" s="5"/>
      <c r="Q6178" s="5"/>
      <c r="R6178" s="5"/>
      <c r="S6178" s="5"/>
      <c r="T6178" s="5"/>
      <c r="U6178" s="5"/>
      <c r="V6178" s="5"/>
      <c r="W6178" s="5"/>
      <c r="X6178" s="5"/>
      <c r="Y6178" s="5"/>
      <c r="Z6178" s="5"/>
      <c r="AA6178" s="5"/>
      <c r="AB6178" s="5"/>
      <c r="AC6178" s="5"/>
      <c r="AD6178" s="5"/>
    </row>
    <row r="6179" spans="1:30" ht="15.75" customHeight="1">
      <c r="A6179" s="3" t="s">
        <v>6227</v>
      </c>
      <c r="B6179" s="4" t="str">
        <f t="shared" si="72"/>
        <v>April</v>
      </c>
      <c r="C6179" s="3">
        <v>3543.19</v>
      </c>
      <c r="D6179" s="4">
        <v>45395</v>
      </c>
      <c r="E6179" s="3" t="s">
        <v>2</v>
      </c>
      <c r="F6179" s="3" t="s">
        <v>39</v>
      </c>
      <c r="G6179" s="3">
        <f t="shared" si="73"/>
        <v>354.31900000000002</v>
      </c>
      <c r="H6179" s="3">
        <f t="shared" si="74"/>
        <v>3188.8710000000001</v>
      </c>
      <c r="I6179" s="3">
        <v>2</v>
      </c>
      <c r="J6179" s="4">
        <v>45397</v>
      </c>
      <c r="K6179" s="3" t="s">
        <v>49</v>
      </c>
      <c r="L6179" s="3" t="s">
        <v>36</v>
      </c>
      <c r="M6179" s="3">
        <v>850.04</v>
      </c>
      <c r="N6179" s="3" t="s">
        <v>52</v>
      </c>
      <c r="O6179" s="3"/>
      <c r="P6179" s="5"/>
      <c r="Q6179" s="5"/>
      <c r="R6179" s="5"/>
      <c r="S6179" s="5"/>
      <c r="T6179" s="5"/>
      <c r="U6179" s="5"/>
      <c r="V6179" s="5"/>
      <c r="W6179" s="5"/>
      <c r="X6179" s="5"/>
      <c r="Y6179" s="5"/>
      <c r="Z6179" s="5"/>
      <c r="AA6179" s="5"/>
      <c r="AB6179" s="5"/>
      <c r="AC6179" s="5"/>
      <c r="AD6179" s="5"/>
    </row>
    <row r="6180" spans="1:30" ht="15.75" customHeight="1">
      <c r="A6180" s="3" t="s">
        <v>6228</v>
      </c>
      <c r="B6180" s="4" t="str">
        <f t="shared" si="72"/>
        <v>October</v>
      </c>
      <c r="C6180" s="3">
        <v>1447.93</v>
      </c>
      <c r="D6180" s="4">
        <v>45205</v>
      </c>
      <c r="E6180" s="3" t="s">
        <v>3</v>
      </c>
      <c r="F6180" s="3" t="s">
        <v>34</v>
      </c>
      <c r="G6180" s="3">
        <f t="shared" si="73"/>
        <v>144.79300000000001</v>
      </c>
      <c r="H6180" s="3">
        <f t="shared" si="74"/>
        <v>1303.1370000000002</v>
      </c>
      <c r="I6180" s="3">
        <v>2</v>
      </c>
      <c r="J6180" s="4">
        <v>45206</v>
      </c>
      <c r="K6180" s="3" t="s">
        <v>49</v>
      </c>
      <c r="L6180" s="3" t="s">
        <v>36</v>
      </c>
      <c r="M6180" s="3">
        <v>412.64</v>
      </c>
      <c r="N6180" s="3" t="s">
        <v>57</v>
      </c>
      <c r="O6180" s="3"/>
      <c r="P6180" s="5"/>
      <c r="Q6180" s="5"/>
      <c r="R6180" s="5"/>
      <c r="S6180" s="5"/>
      <c r="T6180" s="5"/>
      <c r="U6180" s="5"/>
      <c r="V6180" s="5"/>
      <c r="W6180" s="5"/>
      <c r="X6180" s="5"/>
      <c r="Y6180" s="5"/>
      <c r="Z6180" s="5"/>
      <c r="AA6180" s="5"/>
      <c r="AB6180" s="5"/>
      <c r="AC6180" s="5"/>
      <c r="AD6180" s="5"/>
    </row>
    <row r="6181" spans="1:30" ht="15.75" customHeight="1">
      <c r="A6181" s="3" t="s">
        <v>6229</v>
      </c>
      <c r="B6181" s="4" t="str">
        <f t="shared" si="72"/>
        <v>November</v>
      </c>
      <c r="C6181" s="3">
        <v>1704.07</v>
      </c>
      <c r="D6181" s="4">
        <v>45601</v>
      </c>
      <c r="E6181" s="3" t="s">
        <v>3</v>
      </c>
      <c r="F6181" s="3" t="s">
        <v>34</v>
      </c>
      <c r="G6181" s="3">
        <f t="shared" si="73"/>
        <v>170.40700000000001</v>
      </c>
      <c r="H6181" s="3">
        <f t="shared" si="74"/>
        <v>1533.663</v>
      </c>
      <c r="I6181" s="3">
        <v>5</v>
      </c>
      <c r="J6181" s="4">
        <v>45603</v>
      </c>
      <c r="K6181" s="3" t="s">
        <v>35</v>
      </c>
      <c r="L6181" s="3" t="s">
        <v>41</v>
      </c>
      <c r="M6181" s="3">
        <v>201.14</v>
      </c>
      <c r="N6181" s="3" t="s">
        <v>57</v>
      </c>
      <c r="O6181" s="3"/>
      <c r="P6181" s="5"/>
      <c r="Q6181" s="5"/>
      <c r="R6181" s="5"/>
      <c r="S6181" s="5"/>
      <c r="T6181" s="5"/>
      <c r="U6181" s="5"/>
      <c r="V6181" s="5"/>
      <c r="W6181" s="5"/>
      <c r="X6181" s="5"/>
      <c r="Y6181" s="5"/>
      <c r="Z6181" s="5"/>
      <c r="AA6181" s="5"/>
      <c r="AB6181" s="5"/>
      <c r="AC6181" s="5"/>
      <c r="AD6181" s="5"/>
    </row>
    <row r="6182" spans="1:30" ht="15.75" customHeight="1">
      <c r="A6182" s="3" t="s">
        <v>6230</v>
      </c>
      <c r="B6182" s="4" t="str">
        <f t="shared" si="72"/>
        <v>November</v>
      </c>
      <c r="C6182" s="3">
        <v>1983.7</v>
      </c>
      <c r="D6182" s="4">
        <v>45244</v>
      </c>
      <c r="E6182" s="3" t="s">
        <v>5</v>
      </c>
      <c r="F6182" s="3" t="s">
        <v>54</v>
      </c>
      <c r="G6182" s="3">
        <f t="shared" si="73"/>
        <v>198.37</v>
      </c>
      <c r="H6182" s="3">
        <f t="shared" si="74"/>
        <v>1785.33</v>
      </c>
      <c r="I6182" s="3">
        <v>1</v>
      </c>
      <c r="J6182" s="4">
        <v>45251</v>
      </c>
      <c r="K6182" s="3" t="s">
        <v>49</v>
      </c>
      <c r="L6182" s="3" t="s">
        <v>45</v>
      </c>
      <c r="M6182" s="3">
        <v>347.93</v>
      </c>
      <c r="N6182" s="3" t="s">
        <v>52</v>
      </c>
      <c r="O6182" s="3"/>
      <c r="P6182" s="5"/>
      <c r="Q6182" s="5"/>
      <c r="R6182" s="5"/>
      <c r="S6182" s="5"/>
      <c r="T6182" s="5"/>
      <c r="U6182" s="5"/>
      <c r="V6182" s="5"/>
      <c r="W6182" s="5"/>
      <c r="X6182" s="5"/>
      <c r="Y6182" s="5"/>
      <c r="Z6182" s="5"/>
      <c r="AA6182" s="5"/>
      <c r="AB6182" s="5"/>
      <c r="AC6182" s="5"/>
      <c r="AD6182" s="5"/>
    </row>
    <row r="6183" spans="1:30" ht="15.75" customHeight="1">
      <c r="A6183" s="3" t="s">
        <v>6231</v>
      </c>
      <c r="B6183" s="4" t="str">
        <f t="shared" si="72"/>
        <v>April</v>
      </c>
      <c r="C6183" s="3">
        <v>467.85</v>
      </c>
      <c r="D6183" s="4">
        <v>45038</v>
      </c>
      <c r="E6183" s="3" t="s">
        <v>2</v>
      </c>
      <c r="F6183" s="3" t="s">
        <v>34</v>
      </c>
      <c r="G6183" s="3">
        <f t="shared" si="73"/>
        <v>46.785000000000004</v>
      </c>
      <c r="H6183" s="3">
        <f t="shared" si="74"/>
        <v>421.065</v>
      </c>
      <c r="I6183" s="3">
        <v>7</v>
      </c>
      <c r="J6183" s="4">
        <v>45043</v>
      </c>
      <c r="K6183" s="3" t="s">
        <v>40</v>
      </c>
      <c r="L6183" s="3" t="s">
        <v>41</v>
      </c>
      <c r="M6183" s="3">
        <v>93.61</v>
      </c>
      <c r="N6183" s="3" t="s">
        <v>65</v>
      </c>
      <c r="O6183" s="3"/>
      <c r="P6183" s="5"/>
      <c r="Q6183" s="5"/>
      <c r="R6183" s="5"/>
      <c r="S6183" s="5"/>
      <c r="T6183" s="5"/>
      <c r="U6183" s="5"/>
      <c r="V6183" s="5"/>
      <c r="W6183" s="5"/>
      <c r="X6183" s="5"/>
      <c r="Y6183" s="5"/>
      <c r="Z6183" s="5"/>
      <c r="AA6183" s="5"/>
      <c r="AB6183" s="5"/>
      <c r="AC6183" s="5"/>
      <c r="AD6183" s="5"/>
    </row>
    <row r="6184" spans="1:30" ht="15.75" customHeight="1">
      <c r="A6184" s="3" t="s">
        <v>6232</v>
      </c>
      <c r="B6184" s="4" t="str">
        <f t="shared" si="72"/>
        <v>November</v>
      </c>
      <c r="C6184" s="3">
        <v>3721.97</v>
      </c>
      <c r="D6184" s="4">
        <v>45254</v>
      </c>
      <c r="E6184" s="3" t="s">
        <v>3</v>
      </c>
      <c r="F6184" s="3" t="s">
        <v>54</v>
      </c>
      <c r="G6184" s="3">
        <f t="shared" si="73"/>
        <v>372.197</v>
      </c>
      <c r="H6184" s="3">
        <f t="shared" si="74"/>
        <v>3349.7729999999997</v>
      </c>
      <c r="I6184" s="3">
        <v>9</v>
      </c>
      <c r="J6184" s="4">
        <v>45257</v>
      </c>
      <c r="K6184" s="3" t="s">
        <v>49</v>
      </c>
      <c r="L6184" s="3" t="s">
        <v>45</v>
      </c>
      <c r="M6184" s="3">
        <v>739.17</v>
      </c>
      <c r="N6184" s="3" t="s">
        <v>57</v>
      </c>
      <c r="O6184" s="3"/>
      <c r="P6184" s="5"/>
      <c r="Q6184" s="5"/>
      <c r="R6184" s="5"/>
      <c r="S6184" s="5"/>
      <c r="T6184" s="5"/>
      <c r="U6184" s="5"/>
      <c r="V6184" s="5"/>
      <c r="W6184" s="5"/>
      <c r="X6184" s="5"/>
      <c r="Y6184" s="5"/>
      <c r="Z6184" s="5"/>
      <c r="AA6184" s="5"/>
      <c r="AB6184" s="5"/>
      <c r="AC6184" s="5"/>
      <c r="AD6184" s="5"/>
    </row>
    <row r="6185" spans="1:30" ht="15.75" customHeight="1">
      <c r="A6185" s="3" t="s">
        <v>6233</v>
      </c>
      <c r="B6185" s="4" t="str">
        <f t="shared" si="72"/>
        <v>February</v>
      </c>
      <c r="C6185" s="3">
        <v>966.49</v>
      </c>
      <c r="D6185" s="4">
        <v>44985</v>
      </c>
      <c r="E6185" s="3" t="s">
        <v>4</v>
      </c>
      <c r="F6185" s="3" t="s">
        <v>44</v>
      </c>
      <c r="G6185" s="3">
        <f t="shared" si="73"/>
        <v>96.649000000000001</v>
      </c>
      <c r="H6185" s="3">
        <f t="shared" si="74"/>
        <v>869.84100000000001</v>
      </c>
      <c r="I6185" s="3">
        <v>2</v>
      </c>
      <c r="J6185" s="4">
        <v>44986</v>
      </c>
      <c r="K6185" s="3" t="s">
        <v>35</v>
      </c>
      <c r="L6185" s="3" t="s">
        <v>45</v>
      </c>
      <c r="M6185" s="3">
        <v>149.01</v>
      </c>
      <c r="N6185" s="3" t="s">
        <v>65</v>
      </c>
      <c r="O6185" s="3"/>
      <c r="P6185" s="5"/>
      <c r="Q6185" s="5"/>
      <c r="R6185" s="5"/>
      <c r="S6185" s="5"/>
      <c r="T6185" s="5"/>
      <c r="U6185" s="5"/>
      <c r="V6185" s="5"/>
      <c r="W6185" s="5"/>
      <c r="X6185" s="5"/>
      <c r="Y6185" s="5"/>
      <c r="Z6185" s="5"/>
      <c r="AA6185" s="5"/>
      <c r="AB6185" s="5"/>
      <c r="AC6185" s="5"/>
      <c r="AD6185" s="5"/>
    </row>
    <row r="6186" spans="1:30" ht="15.75" customHeight="1">
      <c r="A6186" s="3" t="s">
        <v>6234</v>
      </c>
      <c r="B6186" s="4" t="str">
        <f t="shared" si="72"/>
        <v>December</v>
      </c>
      <c r="C6186" s="3">
        <v>4045.09</v>
      </c>
      <c r="D6186" s="4">
        <v>45630</v>
      </c>
      <c r="E6186" s="3" t="s">
        <v>5</v>
      </c>
      <c r="F6186" s="3" t="s">
        <v>54</v>
      </c>
      <c r="G6186" s="3">
        <f t="shared" si="73"/>
        <v>404.50900000000001</v>
      </c>
      <c r="H6186" s="3">
        <f t="shared" si="74"/>
        <v>3640.5810000000001</v>
      </c>
      <c r="I6186" s="3">
        <v>1</v>
      </c>
      <c r="J6186" s="4">
        <v>45635</v>
      </c>
      <c r="K6186" s="3" t="s">
        <v>35</v>
      </c>
      <c r="L6186" s="3" t="s">
        <v>41</v>
      </c>
      <c r="M6186" s="3">
        <v>751.98</v>
      </c>
      <c r="N6186" s="3" t="s">
        <v>52</v>
      </c>
      <c r="O6186" s="3"/>
      <c r="P6186" s="5"/>
      <c r="Q6186" s="5"/>
      <c r="R6186" s="5"/>
      <c r="S6186" s="5"/>
      <c r="T6186" s="5"/>
      <c r="U6186" s="5"/>
      <c r="V6186" s="5"/>
      <c r="W6186" s="5"/>
      <c r="X6186" s="5"/>
      <c r="Y6186" s="5"/>
      <c r="Z6186" s="5"/>
      <c r="AA6186" s="5"/>
      <c r="AB6186" s="5"/>
      <c r="AC6186" s="5"/>
      <c r="AD6186" s="5"/>
    </row>
    <row r="6187" spans="1:30" ht="15.75" customHeight="1">
      <c r="A6187" s="3" t="s">
        <v>6235</v>
      </c>
      <c r="B6187" s="4" t="str">
        <f t="shared" si="72"/>
        <v>August</v>
      </c>
      <c r="C6187" s="3">
        <v>4244.7700000000004</v>
      </c>
      <c r="D6187" s="4">
        <v>45151</v>
      </c>
      <c r="E6187" s="3" t="s">
        <v>3</v>
      </c>
      <c r="F6187" s="3" t="s">
        <v>34</v>
      </c>
      <c r="G6187" s="3">
        <f t="shared" si="73"/>
        <v>424.47700000000009</v>
      </c>
      <c r="H6187" s="3">
        <f t="shared" si="74"/>
        <v>3820.2930000000006</v>
      </c>
      <c r="I6187" s="3">
        <v>9</v>
      </c>
      <c r="J6187" s="4">
        <v>45158</v>
      </c>
      <c r="K6187" s="3" t="s">
        <v>49</v>
      </c>
      <c r="L6187" s="3" t="s">
        <v>36</v>
      </c>
      <c r="M6187" s="3">
        <v>271.51</v>
      </c>
      <c r="N6187" s="3" t="s">
        <v>42</v>
      </c>
      <c r="O6187" s="3"/>
      <c r="P6187" s="5"/>
      <c r="Q6187" s="5"/>
      <c r="R6187" s="5"/>
      <c r="S6187" s="5"/>
      <c r="T6187" s="5"/>
      <c r="U6187" s="5"/>
      <c r="V6187" s="5"/>
      <c r="W6187" s="5"/>
      <c r="X6187" s="5"/>
      <c r="Y6187" s="5"/>
      <c r="Z6187" s="5"/>
      <c r="AA6187" s="5"/>
      <c r="AB6187" s="5"/>
      <c r="AC6187" s="5"/>
      <c r="AD6187" s="5"/>
    </row>
    <row r="6188" spans="1:30" ht="15.75" customHeight="1">
      <c r="A6188" s="3" t="s">
        <v>6236</v>
      </c>
      <c r="B6188" s="4" t="str">
        <f t="shared" si="72"/>
        <v>October</v>
      </c>
      <c r="C6188" s="3">
        <v>3228.33</v>
      </c>
      <c r="D6188" s="4">
        <v>45575</v>
      </c>
      <c r="E6188" s="3" t="s">
        <v>3</v>
      </c>
      <c r="F6188" s="3" t="s">
        <v>51</v>
      </c>
      <c r="G6188" s="3">
        <f t="shared" si="73"/>
        <v>322.83300000000003</v>
      </c>
      <c r="H6188" s="3">
        <f t="shared" si="74"/>
        <v>2905.4969999999998</v>
      </c>
      <c r="I6188" s="3">
        <v>2</v>
      </c>
      <c r="J6188" s="4">
        <v>45576</v>
      </c>
      <c r="K6188" s="3" t="s">
        <v>40</v>
      </c>
      <c r="L6188" s="3" t="s">
        <v>45</v>
      </c>
      <c r="M6188" s="3">
        <v>213.41</v>
      </c>
      <c r="N6188" s="3" t="s">
        <v>52</v>
      </c>
      <c r="O6188" s="3"/>
      <c r="P6188" s="5"/>
      <c r="Q6188" s="5"/>
      <c r="R6188" s="5"/>
      <c r="S6188" s="5"/>
      <c r="T6188" s="5"/>
      <c r="U6188" s="5"/>
      <c r="V6188" s="5"/>
      <c r="W6188" s="5"/>
      <c r="X6188" s="5"/>
      <c r="Y6188" s="5"/>
      <c r="Z6188" s="5"/>
      <c r="AA6188" s="5"/>
      <c r="AB6188" s="5"/>
      <c r="AC6188" s="5"/>
      <c r="AD6188" s="5"/>
    </row>
    <row r="6189" spans="1:30" ht="15.75" customHeight="1">
      <c r="A6189" s="3" t="s">
        <v>6237</v>
      </c>
      <c r="B6189" s="4" t="str">
        <f t="shared" si="72"/>
        <v>January</v>
      </c>
      <c r="C6189" s="3">
        <v>3872.29</v>
      </c>
      <c r="D6189" s="4">
        <v>45308</v>
      </c>
      <c r="E6189" s="3" t="s">
        <v>4</v>
      </c>
      <c r="F6189" s="3" t="s">
        <v>54</v>
      </c>
      <c r="G6189" s="3">
        <f t="shared" si="73"/>
        <v>387.22900000000004</v>
      </c>
      <c r="H6189" s="3">
        <f t="shared" si="74"/>
        <v>3485.0609999999997</v>
      </c>
      <c r="I6189" s="3">
        <v>9</v>
      </c>
      <c r="J6189" s="4">
        <v>45314</v>
      </c>
      <c r="K6189" s="3" t="s">
        <v>49</v>
      </c>
      <c r="L6189" s="3" t="s">
        <v>45</v>
      </c>
      <c r="M6189" s="3">
        <v>1095.6300000000001</v>
      </c>
      <c r="N6189" s="3" t="s">
        <v>52</v>
      </c>
      <c r="O6189" s="3"/>
      <c r="P6189" s="5"/>
      <c r="Q6189" s="5"/>
      <c r="R6189" s="5"/>
      <c r="S6189" s="5"/>
      <c r="T6189" s="5"/>
      <c r="U6189" s="5"/>
      <c r="V6189" s="5"/>
      <c r="W6189" s="5"/>
      <c r="X6189" s="5"/>
      <c r="Y6189" s="5"/>
      <c r="Z6189" s="5"/>
      <c r="AA6189" s="5"/>
      <c r="AB6189" s="5"/>
      <c r="AC6189" s="5"/>
      <c r="AD6189" s="5"/>
    </row>
    <row r="6190" spans="1:30" ht="15.75" customHeight="1">
      <c r="A6190" s="3" t="s">
        <v>6238</v>
      </c>
      <c r="B6190" s="4" t="str">
        <f t="shared" si="72"/>
        <v>December</v>
      </c>
      <c r="C6190" s="3">
        <v>941.99</v>
      </c>
      <c r="D6190" s="4">
        <v>45261</v>
      </c>
      <c r="E6190" s="3" t="s">
        <v>4</v>
      </c>
      <c r="F6190" s="3" t="s">
        <v>39</v>
      </c>
      <c r="G6190" s="3">
        <f t="shared" si="73"/>
        <v>94.199000000000012</v>
      </c>
      <c r="H6190" s="3">
        <f t="shared" si="74"/>
        <v>847.79099999999994</v>
      </c>
      <c r="I6190" s="3">
        <v>8</v>
      </c>
      <c r="J6190" s="4">
        <v>45267</v>
      </c>
      <c r="K6190" s="3" t="s">
        <v>35</v>
      </c>
      <c r="L6190" s="3" t="s">
        <v>41</v>
      </c>
      <c r="M6190" s="3">
        <v>176.88</v>
      </c>
      <c r="N6190" s="3" t="s">
        <v>46</v>
      </c>
      <c r="O6190" s="3"/>
      <c r="P6190" s="5"/>
      <c r="Q6190" s="5"/>
      <c r="R6190" s="5"/>
      <c r="S6190" s="5"/>
      <c r="T6190" s="5"/>
      <c r="U6190" s="5"/>
      <c r="V6190" s="5"/>
      <c r="W6190" s="5"/>
      <c r="X6190" s="5"/>
      <c r="Y6190" s="5"/>
      <c r="Z6190" s="5"/>
      <c r="AA6190" s="5"/>
      <c r="AB6190" s="5"/>
      <c r="AC6190" s="5"/>
      <c r="AD6190" s="5"/>
    </row>
    <row r="6191" spans="1:30" ht="15.75" customHeight="1">
      <c r="A6191" s="3" t="s">
        <v>6239</v>
      </c>
      <c r="B6191" s="4" t="str">
        <f t="shared" si="72"/>
        <v>November</v>
      </c>
      <c r="C6191" s="3">
        <v>2922.1</v>
      </c>
      <c r="D6191" s="4">
        <v>45231</v>
      </c>
      <c r="E6191" s="3" t="s">
        <v>5</v>
      </c>
      <c r="F6191" s="3" t="s">
        <v>51</v>
      </c>
      <c r="G6191" s="3">
        <f t="shared" si="73"/>
        <v>292.20999999999998</v>
      </c>
      <c r="H6191" s="3">
        <f t="shared" si="74"/>
        <v>2629.89</v>
      </c>
      <c r="I6191" s="3">
        <v>7</v>
      </c>
      <c r="J6191" s="4">
        <v>45233</v>
      </c>
      <c r="K6191" s="3" t="s">
        <v>49</v>
      </c>
      <c r="L6191" s="3" t="s">
        <v>45</v>
      </c>
      <c r="M6191" s="3">
        <v>288.72000000000003</v>
      </c>
      <c r="N6191" s="3" t="s">
        <v>57</v>
      </c>
      <c r="O6191" s="3"/>
      <c r="P6191" s="5"/>
      <c r="Q6191" s="5"/>
      <c r="R6191" s="5"/>
      <c r="S6191" s="5"/>
      <c r="T6191" s="5"/>
      <c r="U6191" s="5"/>
      <c r="V6191" s="5"/>
      <c r="W6191" s="5"/>
      <c r="X6191" s="5"/>
      <c r="Y6191" s="5"/>
      <c r="Z6191" s="5"/>
      <c r="AA6191" s="5"/>
      <c r="AB6191" s="5"/>
      <c r="AC6191" s="5"/>
      <c r="AD6191" s="5"/>
    </row>
    <row r="6192" spans="1:30" ht="15.75" customHeight="1">
      <c r="A6192" s="3" t="s">
        <v>6240</v>
      </c>
      <c r="B6192" s="4" t="str">
        <f t="shared" si="72"/>
        <v>May</v>
      </c>
      <c r="C6192" s="3">
        <v>3416.32</v>
      </c>
      <c r="D6192" s="4">
        <v>45057</v>
      </c>
      <c r="E6192" s="3" t="s">
        <v>5</v>
      </c>
      <c r="F6192" s="3" t="s">
        <v>54</v>
      </c>
      <c r="G6192" s="3">
        <f t="shared" si="73"/>
        <v>341.63200000000006</v>
      </c>
      <c r="H6192" s="3">
        <f t="shared" si="74"/>
        <v>3074.6880000000001</v>
      </c>
      <c r="I6192" s="3">
        <v>1</v>
      </c>
      <c r="J6192" s="4">
        <v>45062</v>
      </c>
      <c r="K6192" s="3" t="s">
        <v>40</v>
      </c>
      <c r="L6192" s="3" t="s">
        <v>41</v>
      </c>
      <c r="M6192" s="3">
        <v>396.71</v>
      </c>
      <c r="N6192" s="3" t="s">
        <v>42</v>
      </c>
      <c r="O6192" s="3"/>
      <c r="P6192" s="5"/>
      <c r="Q6192" s="5"/>
      <c r="R6192" s="5"/>
      <c r="S6192" s="5"/>
      <c r="T6192" s="5"/>
      <c r="U6192" s="5"/>
      <c r="V6192" s="5"/>
      <c r="W6192" s="5"/>
      <c r="X6192" s="5"/>
      <c r="Y6192" s="5"/>
      <c r="Z6192" s="5"/>
      <c r="AA6192" s="5"/>
      <c r="AB6192" s="5"/>
      <c r="AC6192" s="5"/>
      <c r="AD6192" s="5"/>
    </row>
    <row r="6193" spans="1:30" ht="15.75" customHeight="1">
      <c r="A6193" s="3" t="s">
        <v>6241</v>
      </c>
      <c r="B6193" s="4" t="str">
        <f t="shared" si="72"/>
        <v>October</v>
      </c>
      <c r="C6193" s="3">
        <v>3341.65</v>
      </c>
      <c r="D6193" s="4">
        <v>45589</v>
      </c>
      <c r="E6193" s="3" t="s">
        <v>4</v>
      </c>
      <c r="F6193" s="3" t="s">
        <v>39</v>
      </c>
      <c r="G6193" s="3">
        <f t="shared" si="73"/>
        <v>334.16500000000002</v>
      </c>
      <c r="H6193" s="3">
        <f t="shared" si="74"/>
        <v>3007.4850000000001</v>
      </c>
      <c r="I6193" s="3">
        <v>4</v>
      </c>
      <c r="J6193" s="4">
        <v>45594</v>
      </c>
      <c r="K6193" s="3" t="s">
        <v>40</v>
      </c>
      <c r="L6193" s="3" t="s">
        <v>41</v>
      </c>
      <c r="M6193" s="3">
        <v>755.15</v>
      </c>
      <c r="N6193" s="3" t="s">
        <v>52</v>
      </c>
      <c r="O6193" s="3"/>
      <c r="P6193" s="5"/>
      <c r="Q6193" s="5"/>
      <c r="R6193" s="5"/>
      <c r="S6193" s="5"/>
      <c r="T6193" s="5"/>
      <c r="U6193" s="5"/>
      <c r="V6193" s="5"/>
      <c r="W6193" s="5"/>
      <c r="X6193" s="5"/>
      <c r="Y6193" s="5"/>
      <c r="Z6193" s="5"/>
      <c r="AA6193" s="5"/>
      <c r="AB6193" s="5"/>
      <c r="AC6193" s="5"/>
      <c r="AD6193" s="5"/>
    </row>
    <row r="6194" spans="1:30" ht="15.75" customHeight="1">
      <c r="A6194" s="3" t="s">
        <v>6242</v>
      </c>
      <c r="B6194" s="4" t="str">
        <f t="shared" si="72"/>
        <v>July</v>
      </c>
      <c r="C6194" s="3">
        <v>674.72</v>
      </c>
      <c r="D6194" s="4">
        <v>45128</v>
      </c>
      <c r="E6194" s="3" t="s">
        <v>5</v>
      </c>
      <c r="F6194" s="3" t="s">
        <v>51</v>
      </c>
      <c r="G6194" s="3">
        <f t="shared" si="73"/>
        <v>67.472000000000008</v>
      </c>
      <c r="H6194" s="3">
        <f t="shared" si="74"/>
        <v>607.24800000000005</v>
      </c>
      <c r="I6194" s="3">
        <v>7</v>
      </c>
      <c r="J6194" s="4">
        <v>45133</v>
      </c>
      <c r="K6194" s="3" t="s">
        <v>49</v>
      </c>
      <c r="L6194" s="3" t="s">
        <v>36</v>
      </c>
      <c r="M6194" s="3">
        <v>150.47</v>
      </c>
      <c r="N6194" s="3" t="s">
        <v>52</v>
      </c>
      <c r="O6194" s="3"/>
      <c r="P6194" s="5"/>
      <c r="Q6194" s="5"/>
      <c r="R6194" s="5"/>
      <c r="S6194" s="5"/>
      <c r="T6194" s="5"/>
      <c r="U6194" s="5"/>
      <c r="V6194" s="5"/>
      <c r="W6194" s="5"/>
      <c r="X6194" s="5"/>
      <c r="Y6194" s="5"/>
      <c r="Z6194" s="5"/>
      <c r="AA6194" s="5"/>
      <c r="AB6194" s="5"/>
      <c r="AC6194" s="5"/>
      <c r="AD6194" s="5"/>
    </row>
    <row r="6195" spans="1:30" ht="15.75" customHeight="1">
      <c r="A6195" s="3" t="s">
        <v>6243</v>
      </c>
      <c r="B6195" s="4" t="str">
        <f t="shared" si="72"/>
        <v>October</v>
      </c>
      <c r="C6195" s="3">
        <v>1787.47</v>
      </c>
      <c r="D6195" s="4">
        <v>45200</v>
      </c>
      <c r="E6195" s="3" t="s">
        <v>4</v>
      </c>
      <c r="F6195" s="3" t="s">
        <v>54</v>
      </c>
      <c r="G6195" s="3">
        <f t="shared" si="73"/>
        <v>178.74700000000001</v>
      </c>
      <c r="H6195" s="3">
        <f t="shared" si="74"/>
        <v>1608.723</v>
      </c>
      <c r="I6195" s="3">
        <v>6</v>
      </c>
      <c r="J6195" s="4">
        <v>45203</v>
      </c>
      <c r="K6195" s="3" t="s">
        <v>49</v>
      </c>
      <c r="L6195" s="3" t="s">
        <v>41</v>
      </c>
      <c r="M6195" s="3">
        <v>383.47</v>
      </c>
      <c r="N6195" s="3" t="s">
        <v>46</v>
      </c>
      <c r="O6195" s="3"/>
      <c r="P6195" s="5"/>
      <c r="Q6195" s="5"/>
      <c r="R6195" s="5"/>
      <c r="S6195" s="5"/>
      <c r="T6195" s="5"/>
      <c r="U6195" s="5"/>
      <c r="V6195" s="5"/>
      <c r="W6195" s="5"/>
      <c r="X6195" s="5"/>
      <c r="Y6195" s="5"/>
      <c r="Z6195" s="5"/>
      <c r="AA6195" s="5"/>
      <c r="AB6195" s="5"/>
      <c r="AC6195" s="5"/>
      <c r="AD6195" s="5"/>
    </row>
    <row r="6196" spans="1:30" ht="15.75" customHeight="1">
      <c r="A6196" s="3" t="s">
        <v>6244</v>
      </c>
      <c r="B6196" s="4" t="str">
        <f t="shared" si="72"/>
        <v>November</v>
      </c>
      <c r="C6196" s="3">
        <v>1692.68</v>
      </c>
      <c r="D6196" s="4">
        <v>45601</v>
      </c>
      <c r="E6196" s="3" t="s">
        <v>3</v>
      </c>
      <c r="F6196" s="3" t="s">
        <v>44</v>
      </c>
      <c r="G6196" s="3">
        <f t="shared" si="73"/>
        <v>169.26800000000003</v>
      </c>
      <c r="H6196" s="3">
        <f t="shared" si="74"/>
        <v>1523.412</v>
      </c>
      <c r="I6196" s="3">
        <v>1</v>
      </c>
      <c r="J6196" s="4">
        <v>45606</v>
      </c>
      <c r="K6196" s="3" t="s">
        <v>40</v>
      </c>
      <c r="L6196" s="3" t="s">
        <v>36</v>
      </c>
      <c r="M6196" s="3">
        <v>190.4</v>
      </c>
      <c r="N6196" s="3" t="s">
        <v>42</v>
      </c>
      <c r="O6196" s="3"/>
      <c r="P6196" s="5"/>
      <c r="Q6196" s="5"/>
      <c r="R6196" s="5"/>
      <c r="S6196" s="5"/>
      <c r="T6196" s="5"/>
      <c r="U6196" s="5"/>
      <c r="V6196" s="5"/>
      <c r="W6196" s="5"/>
      <c r="X6196" s="5"/>
      <c r="Y6196" s="5"/>
      <c r="Z6196" s="5"/>
      <c r="AA6196" s="5"/>
      <c r="AB6196" s="5"/>
      <c r="AC6196" s="5"/>
      <c r="AD6196" s="5"/>
    </row>
    <row r="6197" spans="1:30" ht="15.75" customHeight="1">
      <c r="A6197" s="3" t="s">
        <v>6245</v>
      </c>
      <c r="B6197" s="4" t="str">
        <f t="shared" si="72"/>
        <v>August</v>
      </c>
      <c r="C6197" s="3">
        <v>2905.38</v>
      </c>
      <c r="D6197" s="4">
        <v>45159</v>
      </c>
      <c r="E6197" s="3" t="s">
        <v>4</v>
      </c>
      <c r="F6197" s="3" t="s">
        <v>39</v>
      </c>
      <c r="G6197" s="3">
        <f t="shared" si="73"/>
        <v>290.53800000000001</v>
      </c>
      <c r="H6197" s="3">
        <f t="shared" si="74"/>
        <v>2614.8420000000001</v>
      </c>
      <c r="I6197" s="3">
        <v>7</v>
      </c>
      <c r="J6197" s="4">
        <v>45160</v>
      </c>
      <c r="K6197" s="3" t="s">
        <v>49</v>
      </c>
      <c r="L6197" s="3" t="s">
        <v>45</v>
      </c>
      <c r="M6197" s="3">
        <v>750.69</v>
      </c>
      <c r="N6197" s="3" t="s">
        <v>52</v>
      </c>
      <c r="O6197" s="3"/>
      <c r="P6197" s="5"/>
      <c r="Q6197" s="5"/>
      <c r="R6197" s="5"/>
      <c r="S6197" s="5"/>
      <c r="T6197" s="5"/>
      <c r="U6197" s="5"/>
      <c r="V6197" s="5"/>
      <c r="W6197" s="5"/>
      <c r="X6197" s="5"/>
      <c r="Y6197" s="5"/>
      <c r="Z6197" s="5"/>
      <c r="AA6197" s="5"/>
      <c r="AB6197" s="5"/>
      <c r="AC6197" s="5"/>
      <c r="AD6197" s="5"/>
    </row>
    <row r="6198" spans="1:30" ht="15.75" customHeight="1">
      <c r="A6198" s="3" t="s">
        <v>6246</v>
      </c>
      <c r="B6198" s="4" t="str">
        <f t="shared" si="72"/>
        <v>March</v>
      </c>
      <c r="C6198" s="3">
        <v>3849.66</v>
      </c>
      <c r="D6198" s="4">
        <v>45370</v>
      </c>
      <c r="E6198" s="3" t="s">
        <v>4</v>
      </c>
      <c r="F6198" s="3" t="s">
        <v>44</v>
      </c>
      <c r="G6198" s="3">
        <f t="shared" si="73"/>
        <v>384.96600000000001</v>
      </c>
      <c r="H6198" s="3">
        <f t="shared" si="74"/>
        <v>3464.694</v>
      </c>
      <c r="I6198" s="3">
        <v>2</v>
      </c>
      <c r="J6198" s="4">
        <v>45377</v>
      </c>
      <c r="K6198" s="3" t="s">
        <v>35</v>
      </c>
      <c r="L6198" s="3" t="s">
        <v>41</v>
      </c>
      <c r="M6198" s="3">
        <v>254.92</v>
      </c>
      <c r="N6198" s="3" t="s">
        <v>52</v>
      </c>
      <c r="O6198" s="3"/>
      <c r="P6198" s="5"/>
      <c r="Q6198" s="5"/>
      <c r="R6198" s="5"/>
      <c r="S6198" s="5"/>
      <c r="T6198" s="5"/>
      <c r="U6198" s="5"/>
      <c r="V6198" s="5"/>
      <c r="W6198" s="5"/>
      <c r="X6198" s="5"/>
      <c r="Y6198" s="5"/>
      <c r="Z6198" s="5"/>
      <c r="AA6198" s="5"/>
      <c r="AB6198" s="5"/>
      <c r="AC6198" s="5"/>
      <c r="AD6198" s="5"/>
    </row>
    <row r="6199" spans="1:30" ht="15.75" customHeight="1">
      <c r="A6199" s="3" t="s">
        <v>6247</v>
      </c>
      <c r="B6199" s="4" t="str">
        <f t="shared" si="72"/>
        <v>October</v>
      </c>
      <c r="C6199" s="3">
        <v>2895.89</v>
      </c>
      <c r="D6199" s="4">
        <v>45575</v>
      </c>
      <c r="E6199" s="3" t="s">
        <v>2</v>
      </c>
      <c r="F6199" s="3" t="s">
        <v>34</v>
      </c>
      <c r="G6199" s="3">
        <f t="shared" si="73"/>
        <v>289.589</v>
      </c>
      <c r="H6199" s="3">
        <f t="shared" si="74"/>
        <v>2606.3009999999999</v>
      </c>
      <c r="I6199" s="3">
        <v>8</v>
      </c>
      <c r="J6199" s="4">
        <v>45580</v>
      </c>
      <c r="K6199" s="3" t="s">
        <v>35</v>
      </c>
      <c r="L6199" s="3" t="s">
        <v>41</v>
      </c>
      <c r="M6199" s="3">
        <v>450.2</v>
      </c>
      <c r="N6199" s="3" t="s">
        <v>65</v>
      </c>
      <c r="O6199" s="3"/>
      <c r="P6199" s="5"/>
      <c r="Q6199" s="5"/>
      <c r="R6199" s="5"/>
      <c r="S6199" s="5"/>
      <c r="T6199" s="5"/>
      <c r="U6199" s="5"/>
      <c r="V6199" s="5"/>
      <c r="W6199" s="5"/>
      <c r="X6199" s="5"/>
      <c r="Y6199" s="5"/>
      <c r="Z6199" s="5"/>
      <c r="AA6199" s="5"/>
      <c r="AB6199" s="5"/>
      <c r="AC6199" s="5"/>
      <c r="AD6199" s="5"/>
    </row>
    <row r="6200" spans="1:30" ht="15.75" customHeight="1">
      <c r="A6200" s="3" t="s">
        <v>6248</v>
      </c>
      <c r="B6200" s="4" t="str">
        <f t="shared" si="72"/>
        <v>August</v>
      </c>
      <c r="C6200" s="3">
        <v>3798.65</v>
      </c>
      <c r="D6200" s="4">
        <v>45149</v>
      </c>
      <c r="E6200" s="3" t="s">
        <v>4</v>
      </c>
      <c r="F6200" s="3" t="s">
        <v>54</v>
      </c>
      <c r="G6200" s="3">
        <f t="shared" si="73"/>
        <v>379.86500000000001</v>
      </c>
      <c r="H6200" s="3">
        <f t="shared" si="74"/>
        <v>3418.7849999999999</v>
      </c>
      <c r="I6200" s="3">
        <v>2</v>
      </c>
      <c r="J6200" s="4">
        <v>45156</v>
      </c>
      <c r="K6200" s="3" t="s">
        <v>49</v>
      </c>
      <c r="L6200" s="3" t="s">
        <v>45</v>
      </c>
      <c r="M6200" s="3">
        <v>915.11</v>
      </c>
      <c r="N6200" s="3" t="s">
        <v>37</v>
      </c>
      <c r="O6200" s="3"/>
      <c r="P6200" s="5"/>
      <c r="Q6200" s="5"/>
      <c r="R6200" s="5"/>
      <c r="S6200" s="5"/>
      <c r="T6200" s="5"/>
      <c r="U6200" s="5"/>
      <c r="V6200" s="5"/>
      <c r="W6200" s="5"/>
      <c r="X6200" s="5"/>
      <c r="Y6200" s="5"/>
      <c r="Z6200" s="5"/>
      <c r="AA6200" s="5"/>
      <c r="AB6200" s="5"/>
      <c r="AC6200" s="5"/>
      <c r="AD6200" s="5"/>
    </row>
    <row r="6201" spans="1:30" ht="15.75" customHeight="1">
      <c r="A6201" s="3" t="s">
        <v>6249</v>
      </c>
      <c r="B6201" s="4" t="str">
        <f t="shared" si="72"/>
        <v>December</v>
      </c>
      <c r="C6201" s="3">
        <v>584.94000000000005</v>
      </c>
      <c r="D6201" s="4">
        <v>45276</v>
      </c>
      <c r="E6201" s="3" t="s">
        <v>4</v>
      </c>
      <c r="F6201" s="3" t="s">
        <v>54</v>
      </c>
      <c r="G6201" s="3">
        <f t="shared" si="73"/>
        <v>58.494000000000007</v>
      </c>
      <c r="H6201" s="3">
        <f t="shared" si="74"/>
        <v>526.44600000000003</v>
      </c>
      <c r="I6201" s="3">
        <v>4</v>
      </c>
      <c r="J6201" s="4">
        <v>45283</v>
      </c>
      <c r="K6201" s="3" t="s">
        <v>35</v>
      </c>
      <c r="L6201" s="3" t="s">
        <v>45</v>
      </c>
      <c r="M6201" s="3">
        <v>64.09</v>
      </c>
      <c r="N6201" s="3" t="s">
        <v>37</v>
      </c>
      <c r="O6201" s="3"/>
      <c r="P6201" s="5"/>
      <c r="Q6201" s="5"/>
      <c r="R6201" s="5"/>
      <c r="S6201" s="5"/>
      <c r="T6201" s="5"/>
      <c r="U6201" s="5"/>
      <c r="V6201" s="5"/>
      <c r="W6201" s="5"/>
      <c r="X6201" s="5"/>
      <c r="Y6201" s="5"/>
      <c r="Z6201" s="5"/>
      <c r="AA6201" s="5"/>
      <c r="AB6201" s="5"/>
      <c r="AC6201" s="5"/>
      <c r="AD6201" s="5"/>
    </row>
    <row r="6202" spans="1:30" ht="15.75" customHeight="1">
      <c r="A6202" s="3" t="s">
        <v>6250</v>
      </c>
      <c r="B6202" s="4" t="str">
        <f t="shared" si="72"/>
        <v>August</v>
      </c>
      <c r="C6202" s="3">
        <v>4402.88</v>
      </c>
      <c r="D6202" s="4">
        <v>45155</v>
      </c>
      <c r="E6202" s="3" t="s">
        <v>2</v>
      </c>
      <c r="F6202" s="3" t="s">
        <v>39</v>
      </c>
      <c r="G6202" s="3">
        <f t="shared" si="73"/>
        <v>440.28800000000001</v>
      </c>
      <c r="H6202" s="3">
        <f t="shared" si="74"/>
        <v>3962.5920000000001</v>
      </c>
      <c r="I6202" s="3">
        <v>6</v>
      </c>
      <c r="J6202" s="4">
        <v>45158</v>
      </c>
      <c r="K6202" s="3" t="s">
        <v>35</v>
      </c>
      <c r="L6202" s="3" t="s">
        <v>45</v>
      </c>
      <c r="M6202" s="3">
        <v>484.81</v>
      </c>
      <c r="N6202" s="3" t="s">
        <v>52</v>
      </c>
      <c r="O6202" s="3"/>
      <c r="P6202" s="5"/>
      <c r="Q6202" s="5"/>
      <c r="R6202" s="5"/>
      <c r="S6202" s="5"/>
      <c r="T6202" s="5"/>
      <c r="U6202" s="5"/>
      <c r="V6202" s="5"/>
      <c r="W6202" s="5"/>
      <c r="X6202" s="5"/>
      <c r="Y6202" s="5"/>
      <c r="Z6202" s="5"/>
      <c r="AA6202" s="5"/>
      <c r="AB6202" s="5"/>
      <c r="AC6202" s="5"/>
      <c r="AD6202" s="5"/>
    </row>
    <row r="6203" spans="1:30" ht="15.75" customHeight="1">
      <c r="A6203" s="3" t="s">
        <v>6251</v>
      </c>
      <c r="B6203" s="4" t="str">
        <f t="shared" si="72"/>
        <v>January</v>
      </c>
      <c r="C6203" s="3">
        <v>2729.42</v>
      </c>
      <c r="D6203" s="4">
        <v>44938</v>
      </c>
      <c r="E6203" s="3" t="s">
        <v>5</v>
      </c>
      <c r="F6203" s="3" t="s">
        <v>54</v>
      </c>
      <c r="G6203" s="3">
        <f t="shared" si="73"/>
        <v>272.94200000000001</v>
      </c>
      <c r="H6203" s="3">
        <f t="shared" si="74"/>
        <v>2456.4780000000001</v>
      </c>
      <c r="I6203" s="3">
        <v>8</v>
      </c>
      <c r="J6203" s="4">
        <v>44941</v>
      </c>
      <c r="K6203" s="3" t="s">
        <v>35</v>
      </c>
      <c r="L6203" s="3" t="s">
        <v>45</v>
      </c>
      <c r="M6203" s="3">
        <v>137.38999999999999</v>
      </c>
      <c r="N6203" s="3" t="s">
        <v>37</v>
      </c>
      <c r="O6203" s="3"/>
      <c r="P6203" s="5"/>
      <c r="Q6203" s="5"/>
      <c r="R6203" s="5"/>
      <c r="S6203" s="5"/>
      <c r="T6203" s="5"/>
      <c r="U6203" s="5"/>
      <c r="V6203" s="5"/>
      <c r="W6203" s="5"/>
      <c r="X6203" s="5"/>
      <c r="Y6203" s="5"/>
      <c r="Z6203" s="5"/>
      <c r="AA6203" s="5"/>
      <c r="AB6203" s="5"/>
      <c r="AC6203" s="5"/>
      <c r="AD6203" s="5"/>
    </row>
    <row r="6204" spans="1:30" ht="15.75" customHeight="1">
      <c r="A6204" s="3" t="s">
        <v>6252</v>
      </c>
      <c r="B6204" s="4" t="str">
        <f t="shared" si="72"/>
        <v>June</v>
      </c>
      <c r="C6204" s="3">
        <v>283.74</v>
      </c>
      <c r="D6204" s="4">
        <v>45455</v>
      </c>
      <c r="E6204" s="3" t="s">
        <v>2</v>
      </c>
      <c r="F6204" s="3" t="s">
        <v>34</v>
      </c>
      <c r="G6204" s="3">
        <f t="shared" si="73"/>
        <v>28.374000000000002</v>
      </c>
      <c r="H6204" s="3">
        <f t="shared" si="74"/>
        <v>255.36600000000001</v>
      </c>
      <c r="I6204" s="3">
        <v>3</v>
      </c>
      <c r="J6204" s="4">
        <v>45462</v>
      </c>
      <c r="K6204" s="3" t="s">
        <v>49</v>
      </c>
      <c r="L6204" s="3" t="s">
        <v>41</v>
      </c>
      <c r="M6204" s="3">
        <v>49.25</v>
      </c>
      <c r="N6204" s="3" t="s">
        <v>57</v>
      </c>
      <c r="O6204" s="3"/>
      <c r="P6204" s="5"/>
      <c r="Q6204" s="5"/>
      <c r="R6204" s="5"/>
      <c r="S6204" s="5"/>
      <c r="T6204" s="5"/>
      <c r="U6204" s="5"/>
      <c r="V6204" s="5"/>
      <c r="W6204" s="5"/>
      <c r="X6204" s="5"/>
      <c r="Y6204" s="5"/>
      <c r="Z6204" s="5"/>
      <c r="AA6204" s="5"/>
      <c r="AB6204" s="5"/>
      <c r="AC6204" s="5"/>
      <c r="AD6204" s="5"/>
    </row>
    <row r="6205" spans="1:30" ht="15.75" customHeight="1">
      <c r="A6205" s="3" t="s">
        <v>6253</v>
      </c>
      <c r="B6205" s="4" t="str">
        <f t="shared" si="72"/>
        <v>August</v>
      </c>
      <c r="C6205" s="3">
        <v>3251.74</v>
      </c>
      <c r="D6205" s="4">
        <v>45145</v>
      </c>
      <c r="E6205" s="3" t="s">
        <v>3</v>
      </c>
      <c r="F6205" s="3" t="s">
        <v>54</v>
      </c>
      <c r="G6205" s="3">
        <f t="shared" si="73"/>
        <v>325.17399999999998</v>
      </c>
      <c r="H6205" s="3">
        <f t="shared" si="74"/>
        <v>2926.5659999999998</v>
      </c>
      <c r="I6205" s="3">
        <v>6</v>
      </c>
      <c r="J6205" s="4">
        <v>45151</v>
      </c>
      <c r="K6205" s="3" t="s">
        <v>35</v>
      </c>
      <c r="L6205" s="3" t="s">
        <v>36</v>
      </c>
      <c r="M6205" s="3">
        <v>909.36</v>
      </c>
      <c r="N6205" s="3" t="s">
        <v>37</v>
      </c>
      <c r="O6205" s="3"/>
      <c r="P6205" s="5"/>
      <c r="Q6205" s="5"/>
      <c r="R6205" s="5"/>
      <c r="S6205" s="5"/>
      <c r="T6205" s="5"/>
      <c r="U6205" s="5"/>
      <c r="V6205" s="5"/>
      <c r="W6205" s="5"/>
      <c r="X6205" s="5"/>
      <c r="Y6205" s="5"/>
      <c r="Z6205" s="5"/>
      <c r="AA6205" s="5"/>
      <c r="AB6205" s="5"/>
      <c r="AC6205" s="5"/>
      <c r="AD6205" s="5"/>
    </row>
    <row r="6206" spans="1:30" ht="15.75" customHeight="1">
      <c r="A6206" s="3" t="s">
        <v>6254</v>
      </c>
      <c r="B6206" s="4" t="str">
        <f t="shared" si="72"/>
        <v>November</v>
      </c>
      <c r="C6206" s="3">
        <v>2635</v>
      </c>
      <c r="D6206" s="4">
        <v>45231</v>
      </c>
      <c r="E6206" s="3" t="s">
        <v>2</v>
      </c>
      <c r="F6206" s="3" t="s">
        <v>51</v>
      </c>
      <c r="G6206" s="3">
        <f t="shared" si="73"/>
        <v>263.5</v>
      </c>
      <c r="H6206" s="3">
        <f t="shared" si="74"/>
        <v>2371.5</v>
      </c>
      <c r="I6206" s="3">
        <v>6</v>
      </c>
      <c r="J6206" s="4">
        <v>45233</v>
      </c>
      <c r="K6206" s="3" t="s">
        <v>35</v>
      </c>
      <c r="L6206" s="3" t="s">
        <v>36</v>
      </c>
      <c r="M6206" s="3">
        <v>469.48</v>
      </c>
      <c r="N6206" s="3" t="s">
        <v>57</v>
      </c>
      <c r="O6206" s="3"/>
      <c r="P6206" s="5"/>
      <c r="Q6206" s="5"/>
      <c r="R6206" s="5"/>
      <c r="S6206" s="5"/>
      <c r="T6206" s="5"/>
      <c r="U6206" s="5"/>
      <c r="V6206" s="5"/>
      <c r="W6206" s="5"/>
      <c r="X6206" s="5"/>
      <c r="Y6206" s="5"/>
      <c r="Z6206" s="5"/>
      <c r="AA6206" s="5"/>
      <c r="AB6206" s="5"/>
      <c r="AC6206" s="5"/>
      <c r="AD6206" s="5"/>
    </row>
    <row r="6207" spans="1:30" ht="15.75" customHeight="1">
      <c r="A6207" s="3" t="s">
        <v>6255</v>
      </c>
      <c r="B6207" s="4" t="str">
        <f t="shared" si="72"/>
        <v>November</v>
      </c>
      <c r="C6207" s="3">
        <v>1179.81</v>
      </c>
      <c r="D6207" s="4">
        <v>45614</v>
      </c>
      <c r="E6207" s="3" t="s">
        <v>3</v>
      </c>
      <c r="F6207" s="3" t="s">
        <v>44</v>
      </c>
      <c r="G6207" s="3">
        <f t="shared" si="73"/>
        <v>117.98099999999999</v>
      </c>
      <c r="H6207" s="3">
        <f t="shared" si="74"/>
        <v>1061.829</v>
      </c>
      <c r="I6207" s="3">
        <v>1</v>
      </c>
      <c r="J6207" s="4">
        <v>45615</v>
      </c>
      <c r="K6207" s="3" t="s">
        <v>40</v>
      </c>
      <c r="L6207" s="3" t="s">
        <v>36</v>
      </c>
      <c r="M6207" s="3">
        <v>334.34</v>
      </c>
      <c r="N6207" s="3" t="s">
        <v>65</v>
      </c>
      <c r="O6207" s="3"/>
      <c r="P6207" s="5"/>
      <c r="Q6207" s="5"/>
      <c r="R6207" s="5"/>
      <c r="S6207" s="5"/>
      <c r="T6207" s="5"/>
      <c r="U6207" s="5"/>
      <c r="V6207" s="5"/>
      <c r="W6207" s="5"/>
      <c r="X6207" s="5"/>
      <c r="Y6207" s="5"/>
      <c r="Z6207" s="5"/>
      <c r="AA6207" s="5"/>
      <c r="AB6207" s="5"/>
      <c r="AC6207" s="5"/>
      <c r="AD6207" s="5"/>
    </row>
    <row r="6208" spans="1:30" ht="15.75" customHeight="1">
      <c r="A6208" s="3" t="s">
        <v>6256</v>
      </c>
      <c r="B6208" s="4" t="str">
        <f t="shared" si="72"/>
        <v>June</v>
      </c>
      <c r="C6208" s="3">
        <v>3845.68</v>
      </c>
      <c r="D6208" s="4">
        <v>45465</v>
      </c>
      <c r="E6208" s="3" t="s">
        <v>5</v>
      </c>
      <c r="F6208" s="3" t="s">
        <v>34</v>
      </c>
      <c r="G6208" s="3">
        <f t="shared" si="73"/>
        <v>384.56799999999998</v>
      </c>
      <c r="H6208" s="3">
        <f t="shared" si="74"/>
        <v>3461.1120000000001</v>
      </c>
      <c r="I6208" s="3">
        <v>6</v>
      </c>
      <c r="J6208" s="4">
        <v>45469</v>
      </c>
      <c r="K6208" s="3" t="s">
        <v>35</v>
      </c>
      <c r="L6208" s="3" t="s">
        <v>45</v>
      </c>
      <c r="M6208" s="3">
        <v>399.4</v>
      </c>
      <c r="N6208" s="3" t="s">
        <v>46</v>
      </c>
      <c r="O6208" s="3"/>
      <c r="P6208" s="5"/>
      <c r="Q6208" s="5"/>
      <c r="R6208" s="5"/>
      <c r="S6208" s="5"/>
      <c r="T6208" s="5"/>
      <c r="U6208" s="5"/>
      <c r="V6208" s="5"/>
      <c r="W6208" s="5"/>
      <c r="X6208" s="5"/>
      <c r="Y6208" s="5"/>
      <c r="Z6208" s="5"/>
      <c r="AA6208" s="5"/>
      <c r="AB6208" s="5"/>
      <c r="AC6208" s="5"/>
      <c r="AD6208" s="5"/>
    </row>
    <row r="6209" spans="1:30" ht="15.75" customHeight="1">
      <c r="A6209" s="3" t="s">
        <v>6257</v>
      </c>
      <c r="B6209" s="4" t="str">
        <f t="shared" si="72"/>
        <v>September</v>
      </c>
      <c r="C6209" s="3">
        <v>4674.4799999999996</v>
      </c>
      <c r="D6209" s="4">
        <v>45172</v>
      </c>
      <c r="E6209" s="3" t="s">
        <v>2</v>
      </c>
      <c r="F6209" s="3" t="s">
        <v>34</v>
      </c>
      <c r="G6209" s="3">
        <f t="shared" si="73"/>
        <v>467.44799999999998</v>
      </c>
      <c r="H6209" s="3">
        <f t="shared" si="74"/>
        <v>4207.0319999999992</v>
      </c>
      <c r="I6209" s="3">
        <v>1</v>
      </c>
      <c r="J6209" s="4">
        <v>45173</v>
      </c>
      <c r="K6209" s="3" t="s">
        <v>35</v>
      </c>
      <c r="L6209" s="3" t="s">
        <v>45</v>
      </c>
      <c r="M6209" s="3">
        <v>695.16</v>
      </c>
      <c r="N6209" s="3" t="s">
        <v>65</v>
      </c>
      <c r="O6209" s="3"/>
      <c r="P6209" s="5"/>
      <c r="Q6209" s="5"/>
      <c r="R6209" s="5"/>
      <c r="S6209" s="5"/>
      <c r="T6209" s="5"/>
      <c r="U6209" s="5"/>
      <c r="V6209" s="5"/>
      <c r="W6209" s="5"/>
      <c r="X6209" s="5"/>
      <c r="Y6209" s="5"/>
      <c r="Z6209" s="5"/>
      <c r="AA6209" s="5"/>
      <c r="AB6209" s="5"/>
      <c r="AC6209" s="5"/>
      <c r="AD6209" s="5"/>
    </row>
    <row r="6210" spans="1:30" ht="15.75" customHeight="1">
      <c r="A6210" s="3" t="s">
        <v>6258</v>
      </c>
      <c r="B6210" s="4" t="str">
        <f t="shared" si="72"/>
        <v>July</v>
      </c>
      <c r="C6210" s="3">
        <v>1681.15</v>
      </c>
      <c r="D6210" s="4">
        <v>45109</v>
      </c>
      <c r="E6210" s="3" t="s">
        <v>2</v>
      </c>
      <c r="F6210" s="3" t="s">
        <v>44</v>
      </c>
      <c r="G6210" s="3">
        <f t="shared" si="73"/>
        <v>168.11500000000001</v>
      </c>
      <c r="H6210" s="3">
        <f t="shared" si="74"/>
        <v>1513.0350000000001</v>
      </c>
      <c r="I6210" s="3">
        <v>9</v>
      </c>
      <c r="J6210" s="4">
        <v>45113</v>
      </c>
      <c r="K6210" s="3" t="s">
        <v>49</v>
      </c>
      <c r="L6210" s="3" t="s">
        <v>45</v>
      </c>
      <c r="M6210" s="3">
        <v>500.81</v>
      </c>
      <c r="N6210" s="3" t="s">
        <v>37</v>
      </c>
      <c r="O6210" s="3"/>
      <c r="P6210" s="5"/>
      <c r="Q6210" s="5"/>
      <c r="R6210" s="5"/>
      <c r="S6210" s="5"/>
      <c r="T6210" s="5"/>
      <c r="U6210" s="5"/>
      <c r="V6210" s="5"/>
      <c r="W6210" s="5"/>
      <c r="X6210" s="5"/>
      <c r="Y6210" s="5"/>
      <c r="Z6210" s="5"/>
      <c r="AA6210" s="5"/>
      <c r="AB6210" s="5"/>
      <c r="AC6210" s="5"/>
      <c r="AD6210" s="5"/>
    </row>
    <row r="6211" spans="1:30" ht="15.75" customHeight="1">
      <c r="A6211" s="3" t="s">
        <v>6259</v>
      </c>
      <c r="B6211" s="4" t="str">
        <f t="shared" si="72"/>
        <v>May</v>
      </c>
      <c r="C6211" s="3">
        <v>2520.19</v>
      </c>
      <c r="D6211" s="4">
        <v>45415</v>
      </c>
      <c r="E6211" s="3" t="s">
        <v>5</v>
      </c>
      <c r="F6211" s="3" t="s">
        <v>44</v>
      </c>
      <c r="G6211" s="3">
        <f t="shared" si="73"/>
        <v>252.01900000000001</v>
      </c>
      <c r="H6211" s="3">
        <f t="shared" si="74"/>
        <v>2268.1710000000003</v>
      </c>
      <c r="I6211" s="3">
        <v>4</v>
      </c>
      <c r="J6211" s="4">
        <v>45416</v>
      </c>
      <c r="K6211" s="3" t="s">
        <v>35</v>
      </c>
      <c r="L6211" s="3" t="s">
        <v>36</v>
      </c>
      <c r="M6211" s="3">
        <v>629.75</v>
      </c>
      <c r="N6211" s="3" t="s">
        <v>46</v>
      </c>
      <c r="O6211" s="3"/>
      <c r="P6211" s="5"/>
      <c r="Q6211" s="5"/>
      <c r="R6211" s="5"/>
      <c r="S6211" s="5"/>
      <c r="T6211" s="5"/>
      <c r="U6211" s="5"/>
      <c r="V6211" s="5"/>
      <c r="W6211" s="5"/>
      <c r="X6211" s="5"/>
      <c r="Y6211" s="5"/>
      <c r="Z6211" s="5"/>
      <c r="AA6211" s="5"/>
      <c r="AB6211" s="5"/>
      <c r="AC6211" s="5"/>
      <c r="AD6211" s="5"/>
    </row>
    <row r="6212" spans="1:30" ht="15.75" customHeight="1">
      <c r="A6212" s="3" t="s">
        <v>6260</v>
      </c>
      <c r="B6212" s="4" t="str">
        <f t="shared" si="72"/>
        <v>September</v>
      </c>
      <c r="C6212" s="3">
        <v>728.06</v>
      </c>
      <c r="D6212" s="4">
        <v>45556</v>
      </c>
      <c r="E6212" s="3" t="s">
        <v>3</v>
      </c>
      <c r="F6212" s="3" t="s">
        <v>34</v>
      </c>
      <c r="G6212" s="3">
        <f t="shared" si="73"/>
        <v>72.805999999999997</v>
      </c>
      <c r="H6212" s="3">
        <f t="shared" si="74"/>
        <v>655.25399999999991</v>
      </c>
      <c r="I6212" s="3">
        <v>5</v>
      </c>
      <c r="J6212" s="4">
        <v>45561</v>
      </c>
      <c r="K6212" s="3" t="s">
        <v>49</v>
      </c>
      <c r="L6212" s="3" t="s">
        <v>45</v>
      </c>
      <c r="M6212" s="3">
        <v>141.18</v>
      </c>
      <c r="N6212" s="3" t="s">
        <v>42</v>
      </c>
      <c r="O6212" s="3"/>
      <c r="P6212" s="5"/>
      <c r="Q6212" s="5"/>
      <c r="R6212" s="5"/>
      <c r="S6212" s="5"/>
      <c r="T6212" s="5"/>
      <c r="U6212" s="5"/>
      <c r="V6212" s="5"/>
      <c r="W6212" s="5"/>
      <c r="X6212" s="5"/>
      <c r="Y6212" s="5"/>
      <c r="Z6212" s="5"/>
      <c r="AA6212" s="5"/>
      <c r="AB6212" s="5"/>
      <c r="AC6212" s="5"/>
      <c r="AD6212" s="5"/>
    </row>
    <row r="6213" spans="1:30" ht="15.75" customHeight="1">
      <c r="A6213" s="3" t="s">
        <v>6261</v>
      </c>
      <c r="B6213" s="4" t="str">
        <f t="shared" si="72"/>
        <v>February</v>
      </c>
      <c r="C6213" s="3">
        <v>4656.0200000000004</v>
      </c>
      <c r="D6213" s="4">
        <v>45323</v>
      </c>
      <c r="E6213" s="3" t="s">
        <v>2</v>
      </c>
      <c r="F6213" s="3" t="s">
        <v>44</v>
      </c>
      <c r="G6213" s="3">
        <f t="shared" si="73"/>
        <v>465.60200000000009</v>
      </c>
      <c r="H6213" s="3">
        <f t="shared" si="74"/>
        <v>4190.4180000000006</v>
      </c>
      <c r="I6213" s="3">
        <v>1</v>
      </c>
      <c r="J6213" s="4">
        <v>45327</v>
      </c>
      <c r="K6213" s="3" t="s">
        <v>40</v>
      </c>
      <c r="L6213" s="3" t="s">
        <v>41</v>
      </c>
      <c r="M6213" s="3">
        <v>334.16</v>
      </c>
      <c r="N6213" s="3" t="s">
        <v>42</v>
      </c>
      <c r="O6213" s="3"/>
      <c r="P6213" s="5"/>
      <c r="Q6213" s="5"/>
      <c r="R6213" s="5"/>
      <c r="S6213" s="5"/>
      <c r="T6213" s="5"/>
      <c r="U6213" s="5"/>
      <c r="V6213" s="5"/>
      <c r="W6213" s="5"/>
      <c r="X6213" s="5"/>
      <c r="Y6213" s="5"/>
      <c r="Z6213" s="5"/>
      <c r="AA6213" s="5"/>
      <c r="AB6213" s="5"/>
      <c r="AC6213" s="5"/>
      <c r="AD6213" s="5"/>
    </row>
    <row r="6214" spans="1:30" ht="15.75" customHeight="1">
      <c r="A6214" s="3" t="s">
        <v>6262</v>
      </c>
      <c r="B6214" s="4" t="str">
        <f t="shared" si="72"/>
        <v>May</v>
      </c>
      <c r="C6214" s="3">
        <v>1662.1</v>
      </c>
      <c r="D6214" s="4">
        <v>45441</v>
      </c>
      <c r="E6214" s="3" t="s">
        <v>3</v>
      </c>
      <c r="F6214" s="3" t="s">
        <v>39</v>
      </c>
      <c r="G6214" s="3">
        <f t="shared" si="73"/>
        <v>166.21</v>
      </c>
      <c r="H6214" s="3">
        <f t="shared" si="74"/>
        <v>1495.8899999999999</v>
      </c>
      <c r="I6214" s="3">
        <v>1</v>
      </c>
      <c r="J6214" s="4">
        <v>45442</v>
      </c>
      <c r="K6214" s="3" t="s">
        <v>35</v>
      </c>
      <c r="L6214" s="3" t="s">
        <v>36</v>
      </c>
      <c r="M6214" s="3">
        <v>137.32</v>
      </c>
      <c r="N6214" s="3" t="s">
        <v>65</v>
      </c>
      <c r="O6214" s="3"/>
      <c r="P6214" s="5"/>
      <c r="Q6214" s="5"/>
      <c r="R6214" s="5"/>
      <c r="S6214" s="5"/>
      <c r="T6214" s="5"/>
      <c r="U6214" s="5"/>
      <c r="V6214" s="5"/>
      <c r="W6214" s="5"/>
      <c r="X6214" s="5"/>
      <c r="Y6214" s="5"/>
      <c r="Z6214" s="5"/>
      <c r="AA6214" s="5"/>
      <c r="AB6214" s="5"/>
      <c r="AC6214" s="5"/>
      <c r="AD6214" s="5"/>
    </row>
    <row r="6215" spans="1:30" ht="15.75" customHeight="1">
      <c r="A6215" s="3" t="s">
        <v>6263</v>
      </c>
      <c r="B6215" s="4" t="str">
        <f t="shared" si="72"/>
        <v>August</v>
      </c>
      <c r="C6215" s="3">
        <v>1054.44</v>
      </c>
      <c r="D6215" s="4">
        <v>45142</v>
      </c>
      <c r="E6215" s="3" t="s">
        <v>2</v>
      </c>
      <c r="F6215" s="3" t="s">
        <v>44</v>
      </c>
      <c r="G6215" s="3">
        <f t="shared" si="73"/>
        <v>105.44400000000002</v>
      </c>
      <c r="H6215" s="3">
        <f t="shared" si="74"/>
        <v>948.99600000000009</v>
      </c>
      <c r="I6215" s="3">
        <v>9</v>
      </c>
      <c r="J6215" s="4">
        <v>45149</v>
      </c>
      <c r="K6215" s="3" t="s">
        <v>40</v>
      </c>
      <c r="L6215" s="3" t="s">
        <v>41</v>
      </c>
      <c r="M6215" s="3">
        <v>168.78</v>
      </c>
      <c r="N6215" s="3" t="s">
        <v>57</v>
      </c>
      <c r="O6215" s="3"/>
      <c r="P6215" s="5"/>
      <c r="Q6215" s="5"/>
      <c r="R6215" s="5"/>
      <c r="S6215" s="5"/>
      <c r="T6215" s="5"/>
      <c r="U6215" s="5"/>
      <c r="V6215" s="5"/>
      <c r="W6215" s="5"/>
      <c r="X6215" s="5"/>
      <c r="Y6215" s="5"/>
      <c r="Z6215" s="5"/>
      <c r="AA6215" s="5"/>
      <c r="AB6215" s="5"/>
      <c r="AC6215" s="5"/>
      <c r="AD6215" s="5"/>
    </row>
    <row r="6216" spans="1:30" ht="15.75" customHeight="1">
      <c r="A6216" s="3" t="s">
        <v>6264</v>
      </c>
      <c r="B6216" s="4" t="str">
        <f t="shared" si="72"/>
        <v>August</v>
      </c>
      <c r="C6216" s="3">
        <v>2444.3000000000002</v>
      </c>
      <c r="D6216" s="4">
        <v>45150</v>
      </c>
      <c r="E6216" s="3" t="s">
        <v>4</v>
      </c>
      <c r="F6216" s="3" t="s">
        <v>51</v>
      </c>
      <c r="G6216" s="3">
        <f t="shared" si="73"/>
        <v>244.43000000000004</v>
      </c>
      <c r="H6216" s="3">
        <f t="shared" si="74"/>
        <v>2199.8700000000003</v>
      </c>
      <c r="I6216" s="3">
        <v>6</v>
      </c>
      <c r="J6216" s="4">
        <v>45156</v>
      </c>
      <c r="K6216" s="3" t="s">
        <v>40</v>
      </c>
      <c r="L6216" s="3" t="s">
        <v>45</v>
      </c>
      <c r="M6216" s="3">
        <v>620.20000000000005</v>
      </c>
      <c r="N6216" s="3" t="s">
        <v>42</v>
      </c>
      <c r="O6216" s="3"/>
      <c r="P6216" s="5"/>
      <c r="Q6216" s="5"/>
      <c r="R6216" s="5"/>
      <c r="S6216" s="5"/>
      <c r="T6216" s="5"/>
      <c r="U6216" s="5"/>
      <c r="V6216" s="5"/>
      <c r="W6216" s="5"/>
      <c r="X6216" s="5"/>
      <c r="Y6216" s="5"/>
      <c r="Z6216" s="5"/>
      <c r="AA6216" s="5"/>
      <c r="AB6216" s="5"/>
      <c r="AC6216" s="5"/>
      <c r="AD6216" s="5"/>
    </row>
    <row r="6217" spans="1:30" ht="15.75" customHeight="1">
      <c r="A6217" s="3" t="s">
        <v>6265</v>
      </c>
      <c r="B6217" s="4" t="str">
        <f t="shared" si="72"/>
        <v>April</v>
      </c>
      <c r="C6217" s="3">
        <v>312.08</v>
      </c>
      <c r="D6217" s="4">
        <v>45027</v>
      </c>
      <c r="E6217" s="3" t="s">
        <v>2</v>
      </c>
      <c r="F6217" s="3" t="s">
        <v>51</v>
      </c>
      <c r="G6217" s="3">
        <f t="shared" si="73"/>
        <v>31.207999999999998</v>
      </c>
      <c r="H6217" s="3">
        <f t="shared" si="74"/>
        <v>280.87199999999996</v>
      </c>
      <c r="I6217" s="3">
        <v>6</v>
      </c>
      <c r="J6217" s="4">
        <v>45033</v>
      </c>
      <c r="K6217" s="3" t="s">
        <v>35</v>
      </c>
      <c r="L6217" s="3" t="s">
        <v>45</v>
      </c>
      <c r="M6217" s="3">
        <v>73.45</v>
      </c>
      <c r="N6217" s="3" t="s">
        <v>37</v>
      </c>
      <c r="O6217" s="3"/>
      <c r="P6217" s="5"/>
      <c r="Q6217" s="5"/>
      <c r="R6217" s="5"/>
      <c r="S6217" s="5"/>
      <c r="T6217" s="5"/>
      <c r="U6217" s="5"/>
      <c r="V6217" s="5"/>
      <c r="W6217" s="5"/>
      <c r="X6217" s="5"/>
      <c r="Y6217" s="5"/>
      <c r="Z6217" s="5"/>
      <c r="AA6217" s="5"/>
      <c r="AB6217" s="5"/>
      <c r="AC6217" s="5"/>
      <c r="AD6217" s="5"/>
    </row>
    <row r="6218" spans="1:30" ht="15.75" customHeight="1">
      <c r="A6218" s="3" t="s">
        <v>6266</v>
      </c>
      <c r="B6218" s="4" t="str">
        <f t="shared" si="72"/>
        <v>August</v>
      </c>
      <c r="C6218" s="3">
        <v>1338.9</v>
      </c>
      <c r="D6218" s="4">
        <v>45510</v>
      </c>
      <c r="E6218" s="3" t="s">
        <v>5</v>
      </c>
      <c r="F6218" s="3" t="s">
        <v>39</v>
      </c>
      <c r="G6218" s="3">
        <f t="shared" si="73"/>
        <v>133.89000000000001</v>
      </c>
      <c r="H6218" s="3">
        <f t="shared" si="74"/>
        <v>1205.01</v>
      </c>
      <c r="I6218" s="3">
        <v>5</v>
      </c>
      <c r="J6218" s="4">
        <v>45516</v>
      </c>
      <c r="K6218" s="3" t="s">
        <v>40</v>
      </c>
      <c r="L6218" s="3" t="s">
        <v>45</v>
      </c>
      <c r="M6218" s="3">
        <v>352.98</v>
      </c>
      <c r="N6218" s="3" t="s">
        <v>57</v>
      </c>
      <c r="O6218" s="3"/>
      <c r="P6218" s="5"/>
      <c r="Q6218" s="5"/>
      <c r="R6218" s="5"/>
      <c r="S6218" s="5"/>
      <c r="T6218" s="5"/>
      <c r="U6218" s="5"/>
      <c r="V6218" s="5"/>
      <c r="W6218" s="5"/>
      <c r="X6218" s="5"/>
      <c r="Y6218" s="5"/>
      <c r="Z6218" s="5"/>
      <c r="AA6218" s="5"/>
      <c r="AB6218" s="5"/>
      <c r="AC6218" s="5"/>
      <c r="AD6218" s="5"/>
    </row>
    <row r="6219" spans="1:30" ht="15.75" customHeight="1">
      <c r="A6219" s="3" t="s">
        <v>6267</v>
      </c>
      <c r="B6219" s="4" t="str">
        <f t="shared" si="72"/>
        <v>December</v>
      </c>
      <c r="C6219" s="3">
        <v>431.52</v>
      </c>
      <c r="D6219" s="4">
        <v>45281</v>
      </c>
      <c r="E6219" s="3" t="s">
        <v>5</v>
      </c>
      <c r="F6219" s="3" t="s">
        <v>44</v>
      </c>
      <c r="G6219" s="3">
        <f t="shared" si="73"/>
        <v>43.152000000000001</v>
      </c>
      <c r="H6219" s="3">
        <f t="shared" si="74"/>
        <v>388.36799999999999</v>
      </c>
      <c r="I6219" s="3">
        <v>6</v>
      </c>
      <c r="J6219" s="4">
        <v>45288</v>
      </c>
      <c r="K6219" s="3" t="s">
        <v>35</v>
      </c>
      <c r="L6219" s="3" t="s">
        <v>36</v>
      </c>
      <c r="M6219" s="3">
        <v>65.290000000000006</v>
      </c>
      <c r="N6219" s="3" t="s">
        <v>37</v>
      </c>
      <c r="O6219" s="3"/>
      <c r="P6219" s="5"/>
      <c r="Q6219" s="5"/>
      <c r="R6219" s="5"/>
      <c r="S6219" s="5"/>
      <c r="T6219" s="5"/>
      <c r="U6219" s="5"/>
      <c r="V6219" s="5"/>
      <c r="W6219" s="5"/>
      <c r="X6219" s="5"/>
      <c r="Y6219" s="5"/>
      <c r="Z6219" s="5"/>
      <c r="AA6219" s="5"/>
      <c r="AB6219" s="5"/>
      <c r="AC6219" s="5"/>
      <c r="AD6219" s="5"/>
    </row>
    <row r="6220" spans="1:30" ht="15.75" customHeight="1">
      <c r="A6220" s="3" t="s">
        <v>6268</v>
      </c>
      <c r="B6220" s="4" t="str">
        <f t="shared" si="72"/>
        <v>October</v>
      </c>
      <c r="C6220" s="3">
        <v>724.12</v>
      </c>
      <c r="D6220" s="4">
        <v>45589</v>
      </c>
      <c r="E6220" s="3" t="s">
        <v>3</v>
      </c>
      <c r="F6220" s="3" t="s">
        <v>51</v>
      </c>
      <c r="G6220" s="3">
        <f t="shared" si="73"/>
        <v>72.412000000000006</v>
      </c>
      <c r="H6220" s="3">
        <f t="shared" si="74"/>
        <v>651.70799999999997</v>
      </c>
      <c r="I6220" s="3">
        <v>8</v>
      </c>
      <c r="J6220" s="4">
        <v>45595</v>
      </c>
      <c r="K6220" s="3" t="s">
        <v>40</v>
      </c>
      <c r="L6220" s="3" t="s">
        <v>41</v>
      </c>
      <c r="M6220" s="3">
        <v>140.75</v>
      </c>
      <c r="N6220" s="3" t="s">
        <v>65</v>
      </c>
      <c r="O6220" s="3"/>
      <c r="P6220" s="5"/>
      <c r="Q6220" s="5"/>
      <c r="R6220" s="5"/>
      <c r="S6220" s="5"/>
      <c r="T6220" s="5"/>
      <c r="U6220" s="5"/>
      <c r="V6220" s="5"/>
      <c r="W6220" s="5"/>
      <c r="X6220" s="5"/>
      <c r="Y6220" s="5"/>
      <c r="Z6220" s="5"/>
      <c r="AA6220" s="5"/>
      <c r="AB6220" s="5"/>
      <c r="AC6220" s="5"/>
      <c r="AD6220" s="5"/>
    </row>
    <row r="6221" spans="1:30" ht="15.75" customHeight="1">
      <c r="A6221" s="3" t="s">
        <v>6269</v>
      </c>
      <c r="B6221" s="4" t="str">
        <f t="shared" si="72"/>
        <v>December</v>
      </c>
      <c r="C6221" s="3">
        <v>649.57000000000005</v>
      </c>
      <c r="D6221" s="4">
        <v>45646</v>
      </c>
      <c r="E6221" s="3" t="s">
        <v>2</v>
      </c>
      <c r="F6221" s="3" t="s">
        <v>54</v>
      </c>
      <c r="G6221" s="3">
        <f t="shared" si="73"/>
        <v>64.957000000000008</v>
      </c>
      <c r="H6221" s="3">
        <f t="shared" si="74"/>
        <v>584.61300000000006</v>
      </c>
      <c r="I6221" s="3">
        <v>7</v>
      </c>
      <c r="J6221" s="4">
        <v>45653</v>
      </c>
      <c r="K6221" s="3" t="s">
        <v>49</v>
      </c>
      <c r="L6221" s="3" t="s">
        <v>41</v>
      </c>
      <c r="M6221" s="3">
        <v>82.49</v>
      </c>
      <c r="N6221" s="3" t="s">
        <v>52</v>
      </c>
      <c r="O6221" s="3"/>
      <c r="P6221" s="5"/>
      <c r="Q6221" s="5"/>
      <c r="R6221" s="5"/>
      <c r="S6221" s="5"/>
      <c r="T6221" s="5"/>
      <c r="U6221" s="5"/>
      <c r="V6221" s="5"/>
      <c r="W6221" s="5"/>
      <c r="X6221" s="5"/>
      <c r="Y6221" s="5"/>
      <c r="Z6221" s="5"/>
      <c r="AA6221" s="5"/>
      <c r="AB6221" s="5"/>
      <c r="AC6221" s="5"/>
      <c r="AD6221" s="5"/>
    </row>
    <row r="6222" spans="1:30" ht="15.75" customHeight="1">
      <c r="A6222" s="3" t="s">
        <v>6270</v>
      </c>
      <c r="B6222" s="4" t="str">
        <f t="shared" si="72"/>
        <v>December</v>
      </c>
      <c r="C6222" s="3">
        <v>4374.8599999999997</v>
      </c>
      <c r="D6222" s="4">
        <v>45639</v>
      </c>
      <c r="E6222" s="3" t="s">
        <v>3</v>
      </c>
      <c r="F6222" s="3" t="s">
        <v>44</v>
      </c>
      <c r="G6222" s="3">
        <f t="shared" si="73"/>
        <v>437.48599999999999</v>
      </c>
      <c r="H6222" s="3">
        <f t="shared" si="74"/>
        <v>3937.3739999999998</v>
      </c>
      <c r="I6222" s="3">
        <v>7</v>
      </c>
      <c r="J6222" s="4">
        <v>45641</v>
      </c>
      <c r="K6222" s="3" t="s">
        <v>49</v>
      </c>
      <c r="L6222" s="3" t="s">
        <v>36</v>
      </c>
      <c r="M6222" s="3">
        <v>807.31</v>
      </c>
      <c r="N6222" s="3" t="s">
        <v>65</v>
      </c>
      <c r="O6222" s="3"/>
      <c r="P6222" s="5"/>
      <c r="Q6222" s="5"/>
      <c r="R6222" s="5"/>
      <c r="S6222" s="5"/>
      <c r="T6222" s="5"/>
      <c r="U6222" s="5"/>
      <c r="V6222" s="5"/>
      <c r="W6222" s="5"/>
      <c r="X6222" s="5"/>
      <c r="Y6222" s="5"/>
      <c r="Z6222" s="5"/>
      <c r="AA6222" s="5"/>
      <c r="AB6222" s="5"/>
      <c r="AC6222" s="5"/>
      <c r="AD6222" s="5"/>
    </row>
    <row r="6223" spans="1:30" ht="15.75" customHeight="1">
      <c r="A6223" s="3" t="s">
        <v>6271</v>
      </c>
      <c r="B6223" s="4" t="str">
        <f t="shared" si="72"/>
        <v>June</v>
      </c>
      <c r="C6223" s="3">
        <v>4659.13</v>
      </c>
      <c r="D6223" s="4">
        <v>45456</v>
      </c>
      <c r="E6223" s="3" t="s">
        <v>3</v>
      </c>
      <c r="F6223" s="3" t="s">
        <v>39</v>
      </c>
      <c r="G6223" s="3">
        <f t="shared" si="73"/>
        <v>465.91300000000001</v>
      </c>
      <c r="H6223" s="3">
        <f t="shared" si="74"/>
        <v>4193.2170000000006</v>
      </c>
      <c r="I6223" s="3">
        <v>9</v>
      </c>
      <c r="J6223" s="4">
        <v>45459</v>
      </c>
      <c r="K6223" s="3" t="s">
        <v>49</v>
      </c>
      <c r="L6223" s="3" t="s">
        <v>36</v>
      </c>
      <c r="M6223" s="3">
        <v>950.82</v>
      </c>
      <c r="N6223" s="3" t="s">
        <v>42</v>
      </c>
      <c r="O6223" s="3"/>
      <c r="P6223" s="5"/>
      <c r="Q6223" s="5"/>
      <c r="R6223" s="5"/>
      <c r="S6223" s="5"/>
      <c r="T6223" s="5"/>
      <c r="U6223" s="5"/>
      <c r="V6223" s="5"/>
      <c r="W6223" s="5"/>
      <c r="X6223" s="5"/>
      <c r="Y6223" s="5"/>
      <c r="Z6223" s="5"/>
      <c r="AA6223" s="5"/>
      <c r="AB6223" s="5"/>
      <c r="AC6223" s="5"/>
      <c r="AD6223" s="5"/>
    </row>
    <row r="6224" spans="1:30" ht="15.75" customHeight="1">
      <c r="A6224" s="3" t="s">
        <v>6272</v>
      </c>
      <c r="B6224" s="4" t="str">
        <f t="shared" si="72"/>
        <v>September</v>
      </c>
      <c r="C6224" s="3">
        <v>2425.16</v>
      </c>
      <c r="D6224" s="4">
        <v>45551</v>
      </c>
      <c r="E6224" s="3" t="s">
        <v>4</v>
      </c>
      <c r="F6224" s="3" t="s">
        <v>44</v>
      </c>
      <c r="G6224" s="3">
        <f t="shared" si="73"/>
        <v>242.51599999999999</v>
      </c>
      <c r="H6224" s="3">
        <f t="shared" si="74"/>
        <v>2182.6439999999998</v>
      </c>
      <c r="I6224" s="3">
        <v>9</v>
      </c>
      <c r="J6224" s="4">
        <v>45552</v>
      </c>
      <c r="K6224" s="3" t="s">
        <v>49</v>
      </c>
      <c r="L6224" s="3" t="s">
        <v>41</v>
      </c>
      <c r="M6224" s="3">
        <v>434.12</v>
      </c>
      <c r="N6224" s="3" t="s">
        <v>37</v>
      </c>
      <c r="O6224" s="3"/>
      <c r="P6224" s="5"/>
      <c r="Q6224" s="5"/>
      <c r="R6224" s="5"/>
      <c r="S6224" s="5"/>
      <c r="T6224" s="5"/>
      <c r="U6224" s="5"/>
      <c r="V6224" s="5"/>
      <c r="W6224" s="5"/>
      <c r="X6224" s="5"/>
      <c r="Y6224" s="5"/>
      <c r="Z6224" s="5"/>
      <c r="AA6224" s="5"/>
      <c r="AB6224" s="5"/>
      <c r="AC6224" s="5"/>
      <c r="AD6224" s="5"/>
    </row>
    <row r="6225" spans="1:30" ht="15.75" customHeight="1">
      <c r="A6225" s="3" t="s">
        <v>6273</v>
      </c>
      <c r="B6225" s="4" t="str">
        <f t="shared" si="72"/>
        <v>July</v>
      </c>
      <c r="C6225" s="3">
        <v>3189.04</v>
      </c>
      <c r="D6225" s="4">
        <v>45108</v>
      </c>
      <c r="E6225" s="3" t="s">
        <v>4</v>
      </c>
      <c r="F6225" s="3" t="s">
        <v>34</v>
      </c>
      <c r="G6225" s="3">
        <f t="shared" si="73"/>
        <v>318.904</v>
      </c>
      <c r="H6225" s="3">
        <f t="shared" si="74"/>
        <v>2870.136</v>
      </c>
      <c r="I6225" s="3">
        <v>9</v>
      </c>
      <c r="J6225" s="4">
        <v>45109</v>
      </c>
      <c r="K6225" s="3" t="s">
        <v>40</v>
      </c>
      <c r="L6225" s="3" t="s">
        <v>36</v>
      </c>
      <c r="M6225" s="3">
        <v>317.37</v>
      </c>
      <c r="N6225" s="3" t="s">
        <v>57</v>
      </c>
      <c r="O6225" s="3"/>
      <c r="P6225" s="5"/>
      <c r="Q6225" s="5"/>
      <c r="R6225" s="5"/>
      <c r="S6225" s="5"/>
      <c r="T6225" s="5"/>
      <c r="U6225" s="5"/>
      <c r="V6225" s="5"/>
      <c r="W6225" s="5"/>
      <c r="X6225" s="5"/>
      <c r="Y6225" s="5"/>
      <c r="Z6225" s="5"/>
      <c r="AA6225" s="5"/>
      <c r="AB6225" s="5"/>
      <c r="AC6225" s="5"/>
      <c r="AD6225" s="5"/>
    </row>
    <row r="6226" spans="1:30" ht="15.75" customHeight="1">
      <c r="A6226" s="3" t="s">
        <v>6274</v>
      </c>
      <c r="B6226" s="4" t="str">
        <f t="shared" si="72"/>
        <v>April</v>
      </c>
      <c r="C6226" s="3">
        <v>3509.92</v>
      </c>
      <c r="D6226" s="4">
        <v>45412</v>
      </c>
      <c r="E6226" s="3" t="s">
        <v>5</v>
      </c>
      <c r="F6226" s="3" t="s">
        <v>34</v>
      </c>
      <c r="G6226" s="3">
        <f t="shared" si="73"/>
        <v>350.99200000000002</v>
      </c>
      <c r="H6226" s="3">
        <f t="shared" si="74"/>
        <v>3158.9279999999999</v>
      </c>
      <c r="I6226" s="3">
        <v>1</v>
      </c>
      <c r="J6226" s="4">
        <v>45415</v>
      </c>
      <c r="K6226" s="3" t="s">
        <v>40</v>
      </c>
      <c r="L6226" s="3" t="s">
        <v>36</v>
      </c>
      <c r="M6226" s="3">
        <v>473.3</v>
      </c>
      <c r="N6226" s="3" t="s">
        <v>37</v>
      </c>
      <c r="O6226" s="3"/>
      <c r="P6226" s="5"/>
      <c r="Q6226" s="5"/>
      <c r="R6226" s="5"/>
      <c r="S6226" s="5"/>
      <c r="T6226" s="5"/>
      <c r="U6226" s="5"/>
      <c r="V6226" s="5"/>
      <c r="W6226" s="5"/>
      <c r="X6226" s="5"/>
      <c r="Y6226" s="5"/>
      <c r="Z6226" s="5"/>
      <c r="AA6226" s="5"/>
      <c r="AB6226" s="5"/>
      <c r="AC6226" s="5"/>
      <c r="AD6226" s="5"/>
    </row>
    <row r="6227" spans="1:30" ht="15.75" customHeight="1">
      <c r="A6227" s="3" t="s">
        <v>6275</v>
      </c>
      <c r="B6227" s="4" t="str">
        <f t="shared" si="72"/>
        <v>November</v>
      </c>
      <c r="C6227" s="3">
        <v>2017.44</v>
      </c>
      <c r="D6227" s="4">
        <v>45246</v>
      </c>
      <c r="E6227" s="3" t="s">
        <v>3</v>
      </c>
      <c r="F6227" s="3" t="s">
        <v>51</v>
      </c>
      <c r="G6227" s="3">
        <f t="shared" si="73"/>
        <v>201.74400000000003</v>
      </c>
      <c r="H6227" s="3">
        <f t="shared" si="74"/>
        <v>1815.6959999999999</v>
      </c>
      <c r="I6227" s="3">
        <v>6</v>
      </c>
      <c r="J6227" s="4">
        <v>45253</v>
      </c>
      <c r="K6227" s="3" t="s">
        <v>40</v>
      </c>
      <c r="L6227" s="3" t="s">
        <v>36</v>
      </c>
      <c r="M6227" s="3">
        <v>418.27</v>
      </c>
      <c r="N6227" s="3" t="s">
        <v>57</v>
      </c>
      <c r="O6227" s="3"/>
      <c r="P6227" s="5"/>
      <c r="Q6227" s="5"/>
      <c r="R6227" s="5"/>
      <c r="S6227" s="5"/>
      <c r="T6227" s="5"/>
      <c r="U6227" s="5"/>
      <c r="V6227" s="5"/>
      <c r="W6227" s="5"/>
      <c r="X6227" s="5"/>
      <c r="Y6227" s="5"/>
      <c r="Z6227" s="5"/>
      <c r="AA6227" s="5"/>
      <c r="AB6227" s="5"/>
      <c r="AC6227" s="5"/>
      <c r="AD6227" s="5"/>
    </row>
    <row r="6228" spans="1:30" ht="15.75" customHeight="1">
      <c r="A6228" s="3" t="s">
        <v>6276</v>
      </c>
      <c r="B6228" s="4" t="str">
        <f t="shared" si="72"/>
        <v>February</v>
      </c>
      <c r="C6228" s="3">
        <v>1914.03</v>
      </c>
      <c r="D6228" s="4">
        <v>44963</v>
      </c>
      <c r="E6228" s="3" t="s">
        <v>5</v>
      </c>
      <c r="F6228" s="3" t="s">
        <v>34</v>
      </c>
      <c r="G6228" s="3">
        <f t="shared" si="73"/>
        <v>191.40300000000002</v>
      </c>
      <c r="H6228" s="3">
        <f t="shared" si="74"/>
        <v>1722.627</v>
      </c>
      <c r="I6228" s="3">
        <v>5</v>
      </c>
      <c r="J6228" s="4">
        <v>44967</v>
      </c>
      <c r="K6228" s="3" t="s">
        <v>40</v>
      </c>
      <c r="L6228" s="3" t="s">
        <v>45</v>
      </c>
      <c r="M6228" s="3">
        <v>370.32</v>
      </c>
      <c r="N6228" s="3" t="s">
        <v>46</v>
      </c>
      <c r="O6228" s="3"/>
      <c r="P6228" s="5"/>
      <c r="Q6228" s="5"/>
      <c r="R6228" s="5"/>
      <c r="S6228" s="5"/>
      <c r="T6228" s="5"/>
      <c r="U6228" s="5"/>
      <c r="V6228" s="5"/>
      <c r="W6228" s="5"/>
      <c r="X6228" s="5"/>
      <c r="Y6228" s="5"/>
      <c r="Z6228" s="5"/>
      <c r="AA6228" s="5"/>
      <c r="AB6228" s="5"/>
      <c r="AC6228" s="5"/>
      <c r="AD6228" s="5"/>
    </row>
    <row r="6229" spans="1:30" ht="15.75" customHeight="1">
      <c r="A6229" s="3" t="s">
        <v>6277</v>
      </c>
      <c r="B6229" s="4" t="str">
        <f t="shared" si="72"/>
        <v>April</v>
      </c>
      <c r="C6229" s="3">
        <v>3410.29</v>
      </c>
      <c r="D6229" s="4">
        <v>45037</v>
      </c>
      <c r="E6229" s="3" t="s">
        <v>2</v>
      </c>
      <c r="F6229" s="3" t="s">
        <v>39</v>
      </c>
      <c r="G6229" s="3">
        <f t="shared" si="73"/>
        <v>341.029</v>
      </c>
      <c r="H6229" s="3">
        <f t="shared" si="74"/>
        <v>3069.261</v>
      </c>
      <c r="I6229" s="3">
        <v>8</v>
      </c>
      <c r="J6229" s="4">
        <v>45044</v>
      </c>
      <c r="K6229" s="3" t="s">
        <v>40</v>
      </c>
      <c r="L6229" s="3" t="s">
        <v>45</v>
      </c>
      <c r="M6229" s="3">
        <v>552.83000000000004</v>
      </c>
      <c r="N6229" s="3" t="s">
        <v>65</v>
      </c>
      <c r="O6229" s="3"/>
      <c r="P6229" s="5"/>
      <c r="Q6229" s="5"/>
      <c r="R6229" s="5"/>
      <c r="S6229" s="5"/>
      <c r="T6229" s="5"/>
      <c r="U6229" s="5"/>
      <c r="V6229" s="5"/>
      <c r="W6229" s="5"/>
      <c r="X6229" s="5"/>
      <c r="Y6229" s="5"/>
      <c r="Z6229" s="5"/>
      <c r="AA6229" s="5"/>
      <c r="AB6229" s="5"/>
      <c r="AC6229" s="5"/>
      <c r="AD6229" s="5"/>
    </row>
    <row r="6230" spans="1:30" ht="15.75" customHeight="1">
      <c r="A6230" s="3" t="s">
        <v>6278</v>
      </c>
      <c r="B6230" s="4" t="str">
        <f t="shared" si="72"/>
        <v>September</v>
      </c>
      <c r="C6230" s="3">
        <v>1945.9</v>
      </c>
      <c r="D6230" s="4">
        <v>45543</v>
      </c>
      <c r="E6230" s="3" t="s">
        <v>3</v>
      </c>
      <c r="F6230" s="3" t="s">
        <v>51</v>
      </c>
      <c r="G6230" s="3">
        <f t="shared" si="73"/>
        <v>194.59000000000003</v>
      </c>
      <c r="H6230" s="3">
        <f t="shared" si="74"/>
        <v>1751.31</v>
      </c>
      <c r="I6230" s="3">
        <v>8</v>
      </c>
      <c r="J6230" s="4">
        <v>45547</v>
      </c>
      <c r="K6230" s="3" t="s">
        <v>35</v>
      </c>
      <c r="L6230" s="3" t="s">
        <v>45</v>
      </c>
      <c r="M6230" s="3">
        <v>127.61</v>
      </c>
      <c r="N6230" s="3" t="s">
        <v>37</v>
      </c>
      <c r="O6230" s="3"/>
      <c r="P6230" s="5"/>
      <c r="Q6230" s="5"/>
      <c r="R6230" s="5"/>
      <c r="S6230" s="5"/>
      <c r="T6230" s="5"/>
      <c r="U6230" s="5"/>
      <c r="V6230" s="5"/>
      <c r="W6230" s="5"/>
      <c r="X6230" s="5"/>
      <c r="Y6230" s="5"/>
      <c r="Z6230" s="5"/>
      <c r="AA6230" s="5"/>
      <c r="AB6230" s="5"/>
      <c r="AC6230" s="5"/>
      <c r="AD6230" s="5"/>
    </row>
    <row r="6231" spans="1:30" ht="15.75" customHeight="1">
      <c r="A6231" s="3" t="s">
        <v>6279</v>
      </c>
      <c r="B6231" s="4" t="str">
        <f t="shared" si="72"/>
        <v>July</v>
      </c>
      <c r="C6231" s="3">
        <v>2946.95</v>
      </c>
      <c r="D6231" s="4">
        <v>45132</v>
      </c>
      <c r="E6231" s="3" t="s">
        <v>3</v>
      </c>
      <c r="F6231" s="3" t="s">
        <v>39</v>
      </c>
      <c r="G6231" s="3">
        <f t="shared" si="73"/>
        <v>294.69499999999999</v>
      </c>
      <c r="H6231" s="3">
        <f t="shared" si="74"/>
        <v>2652.2549999999997</v>
      </c>
      <c r="I6231" s="3">
        <v>8</v>
      </c>
      <c r="J6231" s="4">
        <v>45138</v>
      </c>
      <c r="K6231" s="3" t="s">
        <v>49</v>
      </c>
      <c r="L6231" s="3" t="s">
        <v>41</v>
      </c>
      <c r="M6231" s="3">
        <v>481.63</v>
      </c>
      <c r="N6231" s="3" t="s">
        <v>52</v>
      </c>
      <c r="O6231" s="3"/>
      <c r="P6231" s="5"/>
      <c r="Q6231" s="5"/>
      <c r="R6231" s="5"/>
      <c r="S6231" s="5"/>
      <c r="T6231" s="5"/>
      <c r="U6231" s="5"/>
      <c r="V6231" s="5"/>
      <c r="W6231" s="5"/>
      <c r="X6231" s="5"/>
      <c r="Y6231" s="5"/>
      <c r="Z6231" s="5"/>
      <c r="AA6231" s="5"/>
      <c r="AB6231" s="5"/>
      <c r="AC6231" s="5"/>
      <c r="AD6231" s="5"/>
    </row>
    <row r="6232" spans="1:30" ht="15.75" customHeight="1">
      <c r="A6232" s="3" t="s">
        <v>6280</v>
      </c>
      <c r="B6232" s="4" t="str">
        <f t="shared" si="72"/>
        <v>May</v>
      </c>
      <c r="C6232" s="3">
        <v>2624.44</v>
      </c>
      <c r="D6232" s="4">
        <v>45438</v>
      </c>
      <c r="E6232" s="3" t="s">
        <v>2</v>
      </c>
      <c r="F6232" s="3" t="s">
        <v>39</v>
      </c>
      <c r="G6232" s="3">
        <f t="shared" si="73"/>
        <v>262.44400000000002</v>
      </c>
      <c r="H6232" s="3">
        <f t="shared" si="74"/>
        <v>2361.9960000000001</v>
      </c>
      <c r="I6232" s="3">
        <v>5</v>
      </c>
      <c r="J6232" s="4">
        <v>45443</v>
      </c>
      <c r="K6232" s="3" t="s">
        <v>49</v>
      </c>
      <c r="L6232" s="3" t="s">
        <v>36</v>
      </c>
      <c r="M6232" s="3">
        <v>502.91</v>
      </c>
      <c r="N6232" s="3" t="s">
        <v>37</v>
      </c>
      <c r="O6232" s="3"/>
      <c r="P6232" s="5"/>
      <c r="Q6232" s="5"/>
      <c r="R6232" s="5"/>
      <c r="S6232" s="5"/>
      <c r="T6232" s="5"/>
      <c r="U6232" s="5"/>
      <c r="V6232" s="5"/>
      <c r="W6232" s="5"/>
      <c r="X6232" s="5"/>
      <c r="Y6232" s="5"/>
      <c r="Z6232" s="5"/>
      <c r="AA6232" s="5"/>
      <c r="AB6232" s="5"/>
      <c r="AC6232" s="5"/>
      <c r="AD6232" s="5"/>
    </row>
    <row r="6233" spans="1:30" ht="15.75" customHeight="1">
      <c r="A6233" s="3" t="s">
        <v>6281</v>
      </c>
      <c r="B6233" s="4" t="str">
        <f t="shared" si="72"/>
        <v>December</v>
      </c>
      <c r="C6233" s="3">
        <v>2669.86</v>
      </c>
      <c r="D6233" s="4">
        <v>45287</v>
      </c>
      <c r="E6233" s="3" t="s">
        <v>2</v>
      </c>
      <c r="F6233" s="3" t="s">
        <v>34</v>
      </c>
      <c r="G6233" s="3">
        <f t="shared" si="73"/>
        <v>266.98600000000005</v>
      </c>
      <c r="H6233" s="3">
        <f t="shared" si="74"/>
        <v>2402.8740000000003</v>
      </c>
      <c r="I6233" s="3">
        <v>1</v>
      </c>
      <c r="J6233" s="4">
        <v>45293</v>
      </c>
      <c r="K6233" s="3" t="s">
        <v>35</v>
      </c>
      <c r="L6233" s="3" t="s">
        <v>45</v>
      </c>
      <c r="M6233" s="3">
        <v>279.52999999999997</v>
      </c>
      <c r="N6233" s="3" t="s">
        <v>42</v>
      </c>
      <c r="O6233" s="3"/>
      <c r="P6233" s="5"/>
      <c r="Q6233" s="5"/>
      <c r="R6233" s="5"/>
      <c r="S6233" s="5"/>
      <c r="T6233" s="5"/>
      <c r="U6233" s="5"/>
      <c r="V6233" s="5"/>
      <c r="W6233" s="5"/>
      <c r="X6233" s="5"/>
      <c r="Y6233" s="5"/>
      <c r="Z6233" s="5"/>
      <c r="AA6233" s="5"/>
      <c r="AB6233" s="5"/>
      <c r="AC6233" s="5"/>
      <c r="AD6233" s="5"/>
    </row>
    <row r="6234" spans="1:30" ht="15.75" customHeight="1">
      <c r="A6234" s="3" t="s">
        <v>6282</v>
      </c>
      <c r="B6234" s="4" t="str">
        <f t="shared" si="72"/>
        <v>December</v>
      </c>
      <c r="C6234" s="3">
        <v>4163.8599999999997</v>
      </c>
      <c r="D6234" s="4">
        <v>45270</v>
      </c>
      <c r="E6234" s="3" t="s">
        <v>5</v>
      </c>
      <c r="F6234" s="3" t="s">
        <v>34</v>
      </c>
      <c r="G6234" s="3">
        <f t="shared" si="73"/>
        <v>416.38599999999997</v>
      </c>
      <c r="H6234" s="3">
        <f t="shared" si="74"/>
        <v>3747.4739999999997</v>
      </c>
      <c r="I6234" s="3">
        <v>4</v>
      </c>
      <c r="J6234" s="4">
        <v>45275</v>
      </c>
      <c r="K6234" s="3" t="s">
        <v>49</v>
      </c>
      <c r="L6234" s="3" t="s">
        <v>41</v>
      </c>
      <c r="M6234" s="3">
        <v>223.19</v>
      </c>
      <c r="N6234" s="3" t="s">
        <v>52</v>
      </c>
      <c r="O6234" s="3"/>
      <c r="P6234" s="5"/>
      <c r="Q6234" s="5"/>
      <c r="R6234" s="5"/>
      <c r="S6234" s="5"/>
      <c r="T6234" s="5"/>
      <c r="U6234" s="5"/>
      <c r="V6234" s="5"/>
      <c r="W6234" s="5"/>
      <c r="X6234" s="5"/>
      <c r="Y6234" s="5"/>
      <c r="Z6234" s="5"/>
      <c r="AA6234" s="5"/>
      <c r="AB6234" s="5"/>
      <c r="AC6234" s="5"/>
      <c r="AD6234" s="5"/>
    </row>
    <row r="6235" spans="1:30" ht="15.75" customHeight="1">
      <c r="A6235" s="3" t="s">
        <v>6283</v>
      </c>
      <c r="B6235" s="4" t="str">
        <f t="shared" si="72"/>
        <v>December</v>
      </c>
      <c r="C6235" s="3">
        <v>3549.88</v>
      </c>
      <c r="D6235" s="4">
        <v>45279</v>
      </c>
      <c r="E6235" s="3" t="s">
        <v>5</v>
      </c>
      <c r="F6235" s="3" t="s">
        <v>39</v>
      </c>
      <c r="G6235" s="3">
        <f t="shared" si="73"/>
        <v>354.98800000000006</v>
      </c>
      <c r="H6235" s="3">
        <f t="shared" si="74"/>
        <v>3194.8919999999998</v>
      </c>
      <c r="I6235" s="3">
        <v>7</v>
      </c>
      <c r="J6235" s="4">
        <v>45285</v>
      </c>
      <c r="K6235" s="3" t="s">
        <v>49</v>
      </c>
      <c r="L6235" s="3" t="s">
        <v>45</v>
      </c>
      <c r="M6235" s="3">
        <v>632</v>
      </c>
      <c r="N6235" s="3" t="s">
        <v>52</v>
      </c>
      <c r="O6235" s="3"/>
      <c r="P6235" s="5"/>
      <c r="Q6235" s="5"/>
      <c r="R6235" s="5"/>
      <c r="S6235" s="5"/>
      <c r="T6235" s="5"/>
      <c r="U6235" s="5"/>
      <c r="V6235" s="5"/>
      <c r="W6235" s="5"/>
      <c r="X6235" s="5"/>
      <c r="Y6235" s="5"/>
      <c r="Z6235" s="5"/>
      <c r="AA6235" s="5"/>
      <c r="AB6235" s="5"/>
      <c r="AC6235" s="5"/>
      <c r="AD6235" s="5"/>
    </row>
    <row r="6236" spans="1:30" ht="15.75" customHeight="1">
      <c r="A6236" s="3" t="s">
        <v>6284</v>
      </c>
      <c r="B6236" s="4" t="str">
        <f t="shared" si="72"/>
        <v>June</v>
      </c>
      <c r="C6236" s="3">
        <v>4807.3500000000004</v>
      </c>
      <c r="D6236" s="4">
        <v>45467</v>
      </c>
      <c r="E6236" s="3" t="s">
        <v>2</v>
      </c>
      <c r="F6236" s="3" t="s">
        <v>34</v>
      </c>
      <c r="G6236" s="3">
        <f t="shared" si="73"/>
        <v>480.73500000000007</v>
      </c>
      <c r="H6236" s="3">
        <f t="shared" si="74"/>
        <v>4326.6150000000007</v>
      </c>
      <c r="I6236" s="3">
        <v>2</v>
      </c>
      <c r="J6236" s="4">
        <v>45473</v>
      </c>
      <c r="K6236" s="3" t="s">
        <v>49</v>
      </c>
      <c r="L6236" s="3" t="s">
        <v>41</v>
      </c>
      <c r="M6236" s="3">
        <v>696.13</v>
      </c>
      <c r="N6236" s="3" t="s">
        <v>37</v>
      </c>
      <c r="O6236" s="3"/>
      <c r="P6236" s="5"/>
      <c r="Q6236" s="5"/>
      <c r="R6236" s="5"/>
      <c r="S6236" s="5"/>
      <c r="T6236" s="5"/>
      <c r="U6236" s="5"/>
      <c r="V6236" s="5"/>
      <c r="W6236" s="5"/>
      <c r="X6236" s="5"/>
      <c r="Y6236" s="5"/>
      <c r="Z6236" s="5"/>
      <c r="AA6236" s="5"/>
      <c r="AB6236" s="5"/>
      <c r="AC6236" s="5"/>
      <c r="AD6236" s="5"/>
    </row>
    <row r="6237" spans="1:30" ht="15.75" customHeight="1">
      <c r="A6237" s="3" t="s">
        <v>6285</v>
      </c>
      <c r="B6237" s="4" t="str">
        <f t="shared" si="72"/>
        <v>January</v>
      </c>
      <c r="C6237" s="3">
        <v>3975.79</v>
      </c>
      <c r="D6237" s="4">
        <v>45299</v>
      </c>
      <c r="E6237" s="3" t="s">
        <v>5</v>
      </c>
      <c r="F6237" s="3" t="s">
        <v>34</v>
      </c>
      <c r="G6237" s="3">
        <f t="shared" si="73"/>
        <v>397.57900000000001</v>
      </c>
      <c r="H6237" s="3">
        <f t="shared" si="74"/>
        <v>3578.2109999999998</v>
      </c>
      <c r="I6237" s="3">
        <v>7</v>
      </c>
      <c r="J6237" s="4">
        <v>45306</v>
      </c>
      <c r="K6237" s="3" t="s">
        <v>35</v>
      </c>
      <c r="L6237" s="3" t="s">
        <v>36</v>
      </c>
      <c r="M6237" s="3">
        <v>884.47</v>
      </c>
      <c r="N6237" s="3" t="s">
        <v>37</v>
      </c>
      <c r="O6237" s="3"/>
      <c r="P6237" s="5"/>
      <c r="Q6237" s="5"/>
      <c r="R6237" s="5"/>
      <c r="S6237" s="5"/>
      <c r="T6237" s="5"/>
      <c r="U6237" s="5"/>
      <c r="V6237" s="5"/>
      <c r="W6237" s="5"/>
      <c r="X6237" s="5"/>
      <c r="Y6237" s="5"/>
      <c r="Z6237" s="5"/>
      <c r="AA6237" s="5"/>
      <c r="AB6237" s="5"/>
      <c r="AC6237" s="5"/>
      <c r="AD6237" s="5"/>
    </row>
    <row r="6238" spans="1:30" ht="15.75" customHeight="1">
      <c r="A6238" s="3" t="s">
        <v>6286</v>
      </c>
      <c r="B6238" s="4" t="str">
        <f t="shared" si="72"/>
        <v>March</v>
      </c>
      <c r="C6238" s="3">
        <v>814.38</v>
      </c>
      <c r="D6238" s="4">
        <v>45380</v>
      </c>
      <c r="E6238" s="3" t="s">
        <v>2</v>
      </c>
      <c r="F6238" s="3" t="s">
        <v>34</v>
      </c>
      <c r="G6238" s="3">
        <f t="shared" si="73"/>
        <v>81.438000000000002</v>
      </c>
      <c r="H6238" s="3">
        <f t="shared" si="74"/>
        <v>732.94200000000001</v>
      </c>
      <c r="I6238" s="3">
        <v>5</v>
      </c>
      <c r="J6238" s="4">
        <v>45385</v>
      </c>
      <c r="K6238" s="3" t="s">
        <v>40</v>
      </c>
      <c r="L6238" s="3" t="s">
        <v>36</v>
      </c>
      <c r="M6238" s="3">
        <v>66.33</v>
      </c>
      <c r="N6238" s="3" t="s">
        <v>37</v>
      </c>
      <c r="O6238" s="3"/>
      <c r="P6238" s="5"/>
      <c r="Q6238" s="5"/>
      <c r="R6238" s="5"/>
      <c r="S6238" s="5"/>
      <c r="T6238" s="5"/>
      <c r="U6238" s="5"/>
      <c r="V6238" s="5"/>
      <c r="W6238" s="5"/>
      <c r="X6238" s="5"/>
      <c r="Y6238" s="5"/>
      <c r="Z6238" s="5"/>
      <c r="AA6238" s="5"/>
      <c r="AB6238" s="5"/>
      <c r="AC6238" s="5"/>
      <c r="AD6238" s="5"/>
    </row>
    <row r="6239" spans="1:30" ht="15.75" customHeight="1">
      <c r="A6239" s="3" t="s">
        <v>6287</v>
      </c>
      <c r="B6239" s="4" t="str">
        <f t="shared" si="72"/>
        <v>October</v>
      </c>
      <c r="C6239" s="3">
        <v>3718.57</v>
      </c>
      <c r="D6239" s="4">
        <v>45569</v>
      </c>
      <c r="E6239" s="3" t="s">
        <v>3</v>
      </c>
      <c r="F6239" s="3" t="s">
        <v>44</v>
      </c>
      <c r="G6239" s="3">
        <f t="shared" si="73"/>
        <v>371.85700000000003</v>
      </c>
      <c r="H6239" s="3">
        <f t="shared" si="74"/>
        <v>3346.7130000000002</v>
      </c>
      <c r="I6239" s="3">
        <v>6</v>
      </c>
      <c r="J6239" s="4">
        <v>45571</v>
      </c>
      <c r="K6239" s="3" t="s">
        <v>40</v>
      </c>
      <c r="L6239" s="3" t="s">
        <v>36</v>
      </c>
      <c r="M6239" s="3">
        <v>689.59</v>
      </c>
      <c r="N6239" s="3" t="s">
        <v>37</v>
      </c>
      <c r="O6239" s="3"/>
      <c r="P6239" s="5"/>
      <c r="Q6239" s="5"/>
      <c r="R6239" s="5"/>
      <c r="S6239" s="5"/>
      <c r="T6239" s="5"/>
      <c r="U6239" s="5"/>
      <c r="V6239" s="5"/>
      <c r="W6239" s="5"/>
      <c r="X6239" s="5"/>
      <c r="Y6239" s="5"/>
      <c r="Z6239" s="5"/>
      <c r="AA6239" s="5"/>
      <c r="AB6239" s="5"/>
      <c r="AC6239" s="5"/>
      <c r="AD6239" s="5"/>
    </row>
    <row r="6240" spans="1:30" ht="15.75" customHeight="1">
      <c r="A6240" s="3" t="s">
        <v>6288</v>
      </c>
      <c r="B6240" s="4" t="str">
        <f t="shared" si="72"/>
        <v>May</v>
      </c>
      <c r="C6240" s="3">
        <v>3361.67</v>
      </c>
      <c r="D6240" s="4">
        <v>45072</v>
      </c>
      <c r="E6240" s="3" t="s">
        <v>3</v>
      </c>
      <c r="F6240" s="3" t="s">
        <v>39</v>
      </c>
      <c r="G6240" s="3">
        <f t="shared" si="73"/>
        <v>336.16700000000003</v>
      </c>
      <c r="H6240" s="3">
        <f t="shared" si="74"/>
        <v>3025.5030000000002</v>
      </c>
      <c r="I6240" s="3">
        <v>6</v>
      </c>
      <c r="J6240" s="4">
        <v>45075</v>
      </c>
      <c r="K6240" s="3" t="s">
        <v>40</v>
      </c>
      <c r="L6240" s="3" t="s">
        <v>45</v>
      </c>
      <c r="M6240" s="3">
        <v>924.11</v>
      </c>
      <c r="N6240" s="3" t="s">
        <v>37</v>
      </c>
      <c r="O6240" s="3"/>
      <c r="P6240" s="5"/>
      <c r="Q6240" s="5"/>
      <c r="R6240" s="5"/>
      <c r="S6240" s="5"/>
      <c r="T6240" s="5"/>
      <c r="U6240" s="5"/>
      <c r="V6240" s="5"/>
      <c r="W6240" s="5"/>
      <c r="X6240" s="5"/>
      <c r="Y6240" s="5"/>
      <c r="Z6240" s="5"/>
      <c r="AA6240" s="5"/>
      <c r="AB6240" s="5"/>
      <c r="AC6240" s="5"/>
      <c r="AD6240" s="5"/>
    </row>
    <row r="6241" spans="1:30" ht="15.75" customHeight="1">
      <c r="A6241" s="3" t="s">
        <v>6289</v>
      </c>
      <c r="B6241" s="4" t="str">
        <f t="shared" si="72"/>
        <v>July</v>
      </c>
      <c r="C6241" s="3">
        <v>3265.62</v>
      </c>
      <c r="D6241" s="4">
        <v>45490</v>
      </c>
      <c r="E6241" s="3" t="s">
        <v>4</v>
      </c>
      <c r="F6241" s="3" t="s">
        <v>54</v>
      </c>
      <c r="G6241" s="3">
        <f t="shared" si="73"/>
        <v>326.56200000000001</v>
      </c>
      <c r="H6241" s="3">
        <f t="shared" si="74"/>
        <v>2939.058</v>
      </c>
      <c r="I6241" s="3">
        <v>5</v>
      </c>
      <c r="J6241" s="4">
        <v>45497</v>
      </c>
      <c r="K6241" s="3" t="s">
        <v>40</v>
      </c>
      <c r="L6241" s="3" t="s">
        <v>41</v>
      </c>
      <c r="M6241" s="3">
        <v>918.82</v>
      </c>
      <c r="N6241" s="3" t="s">
        <v>65</v>
      </c>
      <c r="O6241" s="3"/>
      <c r="P6241" s="5"/>
      <c r="Q6241" s="5"/>
      <c r="R6241" s="5"/>
      <c r="S6241" s="5"/>
      <c r="T6241" s="5"/>
      <c r="U6241" s="5"/>
      <c r="V6241" s="5"/>
      <c r="W6241" s="5"/>
      <c r="X6241" s="5"/>
      <c r="Y6241" s="5"/>
      <c r="Z6241" s="5"/>
      <c r="AA6241" s="5"/>
      <c r="AB6241" s="5"/>
      <c r="AC6241" s="5"/>
      <c r="AD6241" s="5"/>
    </row>
    <row r="6242" spans="1:30" ht="15.75" customHeight="1">
      <c r="A6242" s="3" t="s">
        <v>6290</v>
      </c>
      <c r="B6242" s="4" t="str">
        <f t="shared" si="72"/>
        <v>January</v>
      </c>
      <c r="C6242" s="3">
        <v>2455.65</v>
      </c>
      <c r="D6242" s="4">
        <v>45299</v>
      </c>
      <c r="E6242" s="3" t="s">
        <v>3</v>
      </c>
      <c r="F6242" s="3" t="s">
        <v>39</v>
      </c>
      <c r="G6242" s="3">
        <f t="shared" si="73"/>
        <v>245.56500000000003</v>
      </c>
      <c r="H6242" s="3">
        <f t="shared" si="74"/>
        <v>2210.085</v>
      </c>
      <c r="I6242" s="3">
        <v>7</v>
      </c>
      <c r="J6242" s="4">
        <v>45306</v>
      </c>
      <c r="K6242" s="3" t="s">
        <v>49</v>
      </c>
      <c r="L6242" s="3" t="s">
        <v>36</v>
      </c>
      <c r="M6242" s="3">
        <v>662.75</v>
      </c>
      <c r="N6242" s="3" t="s">
        <v>52</v>
      </c>
      <c r="O6242" s="3"/>
      <c r="P6242" s="5"/>
      <c r="Q6242" s="5"/>
      <c r="R6242" s="5"/>
      <c r="S6242" s="5"/>
      <c r="T6242" s="5"/>
      <c r="U6242" s="5"/>
      <c r="V6242" s="5"/>
      <c r="W6242" s="5"/>
      <c r="X6242" s="5"/>
      <c r="Y6242" s="5"/>
      <c r="Z6242" s="5"/>
      <c r="AA6242" s="5"/>
      <c r="AB6242" s="5"/>
      <c r="AC6242" s="5"/>
      <c r="AD6242" s="5"/>
    </row>
    <row r="6243" spans="1:30" ht="15.75" customHeight="1">
      <c r="A6243" s="3" t="s">
        <v>6291</v>
      </c>
      <c r="B6243" s="4" t="str">
        <f t="shared" si="72"/>
        <v>February</v>
      </c>
      <c r="C6243" s="3">
        <v>406.07</v>
      </c>
      <c r="D6243" s="4">
        <v>44968</v>
      </c>
      <c r="E6243" s="3" t="s">
        <v>2</v>
      </c>
      <c r="F6243" s="3" t="s">
        <v>51</v>
      </c>
      <c r="G6243" s="3">
        <f t="shared" si="73"/>
        <v>40.606999999999999</v>
      </c>
      <c r="H6243" s="3">
        <f t="shared" si="74"/>
        <v>365.46299999999997</v>
      </c>
      <c r="I6243" s="3">
        <v>4</v>
      </c>
      <c r="J6243" s="4">
        <v>44972</v>
      </c>
      <c r="K6243" s="3" t="s">
        <v>35</v>
      </c>
      <c r="L6243" s="3" t="s">
        <v>41</v>
      </c>
      <c r="M6243" s="3">
        <v>101.71</v>
      </c>
      <c r="N6243" s="3" t="s">
        <v>42</v>
      </c>
      <c r="O6243" s="3"/>
      <c r="P6243" s="5"/>
      <c r="Q6243" s="5"/>
      <c r="R6243" s="5"/>
      <c r="S6243" s="5"/>
      <c r="T6243" s="5"/>
      <c r="U6243" s="5"/>
      <c r="V6243" s="5"/>
      <c r="W6243" s="5"/>
      <c r="X6243" s="5"/>
      <c r="Y6243" s="5"/>
      <c r="Z6243" s="5"/>
      <c r="AA6243" s="5"/>
      <c r="AB6243" s="5"/>
      <c r="AC6243" s="5"/>
      <c r="AD6243" s="5"/>
    </row>
    <row r="6244" spans="1:30" ht="15.75" customHeight="1">
      <c r="A6244" s="3" t="s">
        <v>6292</v>
      </c>
      <c r="B6244" s="4" t="str">
        <f t="shared" si="72"/>
        <v>November</v>
      </c>
      <c r="C6244" s="3">
        <v>4762.28</v>
      </c>
      <c r="D6244" s="4">
        <v>45234</v>
      </c>
      <c r="E6244" s="3" t="s">
        <v>5</v>
      </c>
      <c r="F6244" s="3" t="s">
        <v>34</v>
      </c>
      <c r="G6244" s="3">
        <f t="shared" si="73"/>
        <v>476.22800000000001</v>
      </c>
      <c r="H6244" s="3">
        <f t="shared" si="74"/>
        <v>4286.0519999999997</v>
      </c>
      <c r="I6244" s="3">
        <v>1</v>
      </c>
      <c r="J6244" s="4">
        <v>45241</v>
      </c>
      <c r="K6244" s="3" t="s">
        <v>40</v>
      </c>
      <c r="L6244" s="3" t="s">
        <v>41</v>
      </c>
      <c r="M6244" s="3">
        <v>1354.89</v>
      </c>
      <c r="N6244" s="3" t="s">
        <v>65</v>
      </c>
      <c r="O6244" s="3"/>
      <c r="P6244" s="5"/>
      <c r="Q6244" s="5"/>
      <c r="R6244" s="5"/>
      <c r="S6244" s="5"/>
      <c r="T6244" s="5"/>
      <c r="U6244" s="5"/>
      <c r="V6244" s="5"/>
      <c r="W6244" s="5"/>
      <c r="X6244" s="5"/>
      <c r="Y6244" s="5"/>
      <c r="Z6244" s="5"/>
      <c r="AA6244" s="5"/>
      <c r="AB6244" s="5"/>
      <c r="AC6244" s="5"/>
      <c r="AD6244" s="5"/>
    </row>
    <row r="6245" spans="1:30" ht="15.75" customHeight="1">
      <c r="A6245" s="3" t="s">
        <v>6293</v>
      </c>
      <c r="B6245" s="4" t="str">
        <f t="shared" si="72"/>
        <v>February</v>
      </c>
      <c r="C6245" s="3">
        <v>4274.43</v>
      </c>
      <c r="D6245" s="4">
        <v>45346</v>
      </c>
      <c r="E6245" s="3" t="s">
        <v>4</v>
      </c>
      <c r="F6245" s="3" t="s">
        <v>34</v>
      </c>
      <c r="G6245" s="3">
        <f t="shared" si="73"/>
        <v>427.44300000000004</v>
      </c>
      <c r="H6245" s="3">
        <f t="shared" si="74"/>
        <v>3846.9870000000001</v>
      </c>
      <c r="I6245" s="3">
        <v>9</v>
      </c>
      <c r="J6245" s="4">
        <v>45348</v>
      </c>
      <c r="K6245" s="3" t="s">
        <v>35</v>
      </c>
      <c r="L6245" s="3" t="s">
        <v>41</v>
      </c>
      <c r="M6245" s="3">
        <v>1249.04</v>
      </c>
      <c r="N6245" s="3" t="s">
        <v>52</v>
      </c>
      <c r="O6245" s="3"/>
      <c r="P6245" s="5"/>
      <c r="Q6245" s="5"/>
      <c r="R6245" s="5"/>
      <c r="S6245" s="5"/>
      <c r="T6245" s="5"/>
      <c r="U6245" s="5"/>
      <c r="V6245" s="5"/>
      <c r="W6245" s="5"/>
      <c r="X6245" s="5"/>
      <c r="Y6245" s="5"/>
      <c r="Z6245" s="5"/>
      <c r="AA6245" s="5"/>
      <c r="AB6245" s="5"/>
      <c r="AC6245" s="5"/>
      <c r="AD6245" s="5"/>
    </row>
    <row r="6246" spans="1:30" ht="15.75" customHeight="1">
      <c r="A6246" s="3" t="s">
        <v>6294</v>
      </c>
      <c r="B6246" s="4" t="str">
        <f t="shared" si="72"/>
        <v>August</v>
      </c>
      <c r="C6246" s="3">
        <v>2485.36</v>
      </c>
      <c r="D6246" s="4">
        <v>45149</v>
      </c>
      <c r="E6246" s="3" t="s">
        <v>5</v>
      </c>
      <c r="F6246" s="3" t="s">
        <v>54</v>
      </c>
      <c r="G6246" s="3">
        <f t="shared" si="73"/>
        <v>248.53600000000003</v>
      </c>
      <c r="H6246" s="3">
        <f t="shared" si="74"/>
        <v>2236.8240000000001</v>
      </c>
      <c r="I6246" s="3">
        <v>7</v>
      </c>
      <c r="J6246" s="4">
        <v>45155</v>
      </c>
      <c r="K6246" s="3" t="s">
        <v>49</v>
      </c>
      <c r="L6246" s="3" t="s">
        <v>36</v>
      </c>
      <c r="M6246" s="3">
        <v>300.99</v>
      </c>
      <c r="N6246" s="3" t="s">
        <v>46</v>
      </c>
      <c r="O6246" s="3"/>
      <c r="P6246" s="5"/>
      <c r="Q6246" s="5"/>
      <c r="R6246" s="5"/>
      <c r="S6246" s="5"/>
      <c r="T6246" s="5"/>
      <c r="U6246" s="5"/>
      <c r="V6246" s="5"/>
      <c r="W6246" s="5"/>
      <c r="X6246" s="5"/>
      <c r="Y6246" s="5"/>
      <c r="Z6246" s="5"/>
      <c r="AA6246" s="5"/>
      <c r="AB6246" s="5"/>
      <c r="AC6246" s="5"/>
      <c r="AD6246" s="5"/>
    </row>
    <row r="6247" spans="1:30" ht="15.75" customHeight="1">
      <c r="A6247" s="3" t="s">
        <v>6295</v>
      </c>
      <c r="B6247" s="4" t="str">
        <f t="shared" si="72"/>
        <v>July</v>
      </c>
      <c r="C6247" s="3">
        <v>877.05</v>
      </c>
      <c r="D6247" s="4">
        <v>45134</v>
      </c>
      <c r="E6247" s="3" t="s">
        <v>2</v>
      </c>
      <c r="F6247" s="3" t="s">
        <v>51</v>
      </c>
      <c r="G6247" s="3">
        <f t="shared" si="73"/>
        <v>87.704999999999998</v>
      </c>
      <c r="H6247" s="3">
        <f t="shared" si="74"/>
        <v>789.34499999999991</v>
      </c>
      <c r="I6247" s="3">
        <v>9</v>
      </c>
      <c r="J6247" s="4">
        <v>45139</v>
      </c>
      <c r="K6247" s="3" t="s">
        <v>40</v>
      </c>
      <c r="L6247" s="3" t="s">
        <v>36</v>
      </c>
      <c r="M6247" s="3">
        <v>150.79</v>
      </c>
      <c r="N6247" s="3" t="s">
        <v>65</v>
      </c>
      <c r="O6247" s="3"/>
      <c r="P6247" s="5"/>
      <c r="Q6247" s="5"/>
      <c r="R6247" s="5"/>
      <c r="S6247" s="5"/>
      <c r="T6247" s="5"/>
      <c r="U6247" s="5"/>
      <c r="V6247" s="5"/>
      <c r="W6247" s="5"/>
      <c r="X6247" s="5"/>
      <c r="Y6247" s="5"/>
      <c r="Z6247" s="5"/>
      <c r="AA6247" s="5"/>
      <c r="AB6247" s="5"/>
      <c r="AC6247" s="5"/>
      <c r="AD6247" s="5"/>
    </row>
    <row r="6248" spans="1:30" ht="15.75" customHeight="1">
      <c r="A6248" s="3" t="s">
        <v>6296</v>
      </c>
      <c r="B6248" s="4" t="str">
        <f t="shared" si="72"/>
        <v>December</v>
      </c>
      <c r="C6248" s="3">
        <v>4139.92</v>
      </c>
      <c r="D6248" s="4">
        <v>45652</v>
      </c>
      <c r="E6248" s="3" t="s">
        <v>3</v>
      </c>
      <c r="F6248" s="3" t="s">
        <v>44</v>
      </c>
      <c r="G6248" s="3">
        <f t="shared" si="73"/>
        <v>413.99200000000002</v>
      </c>
      <c r="H6248" s="3">
        <f t="shared" si="74"/>
        <v>3725.9279999999999</v>
      </c>
      <c r="I6248" s="3">
        <v>9</v>
      </c>
      <c r="J6248" s="4">
        <v>45658</v>
      </c>
      <c r="K6248" s="3" t="s">
        <v>49</v>
      </c>
      <c r="L6248" s="3" t="s">
        <v>36</v>
      </c>
      <c r="M6248" s="3">
        <v>941.42</v>
      </c>
      <c r="N6248" s="3" t="s">
        <v>65</v>
      </c>
      <c r="O6248" s="3"/>
      <c r="P6248" s="5"/>
      <c r="Q6248" s="5"/>
      <c r="R6248" s="5"/>
      <c r="S6248" s="5"/>
      <c r="T6248" s="5"/>
      <c r="U6248" s="5"/>
      <c r="V6248" s="5"/>
      <c r="W6248" s="5"/>
      <c r="X6248" s="5"/>
      <c r="Y6248" s="5"/>
      <c r="Z6248" s="5"/>
      <c r="AA6248" s="5"/>
      <c r="AB6248" s="5"/>
      <c r="AC6248" s="5"/>
      <c r="AD6248" s="5"/>
    </row>
    <row r="6249" spans="1:30" ht="15.75" customHeight="1">
      <c r="A6249" s="3" t="s">
        <v>6297</v>
      </c>
      <c r="B6249" s="4" t="str">
        <f t="shared" si="72"/>
        <v>May</v>
      </c>
      <c r="C6249" s="3">
        <v>2210.29</v>
      </c>
      <c r="D6249" s="4">
        <v>45053</v>
      </c>
      <c r="E6249" s="3" t="s">
        <v>4</v>
      </c>
      <c r="F6249" s="3" t="s">
        <v>39</v>
      </c>
      <c r="G6249" s="3">
        <f t="shared" si="73"/>
        <v>221.029</v>
      </c>
      <c r="H6249" s="3">
        <f t="shared" si="74"/>
        <v>1989.261</v>
      </c>
      <c r="I6249" s="3">
        <v>7</v>
      </c>
      <c r="J6249" s="4">
        <v>45056</v>
      </c>
      <c r="K6249" s="3" t="s">
        <v>49</v>
      </c>
      <c r="L6249" s="3" t="s">
        <v>36</v>
      </c>
      <c r="M6249" s="3">
        <v>391.25</v>
      </c>
      <c r="N6249" s="3" t="s">
        <v>57</v>
      </c>
      <c r="O6249" s="3"/>
      <c r="P6249" s="5"/>
      <c r="Q6249" s="5"/>
      <c r="R6249" s="5"/>
      <c r="S6249" s="5"/>
      <c r="T6249" s="5"/>
      <c r="U6249" s="5"/>
      <c r="V6249" s="5"/>
      <c r="W6249" s="5"/>
      <c r="X6249" s="5"/>
      <c r="Y6249" s="5"/>
      <c r="Z6249" s="5"/>
      <c r="AA6249" s="5"/>
      <c r="AB6249" s="5"/>
      <c r="AC6249" s="5"/>
      <c r="AD6249" s="5"/>
    </row>
    <row r="6250" spans="1:30" ht="15.75" customHeight="1">
      <c r="A6250" s="3" t="s">
        <v>6298</v>
      </c>
      <c r="B6250" s="4" t="str">
        <f t="shared" si="72"/>
        <v>January</v>
      </c>
      <c r="C6250" s="3">
        <v>2011.56</v>
      </c>
      <c r="D6250" s="4">
        <v>44928</v>
      </c>
      <c r="E6250" s="3" t="s">
        <v>2</v>
      </c>
      <c r="F6250" s="3" t="s">
        <v>44</v>
      </c>
      <c r="G6250" s="3">
        <f t="shared" si="73"/>
        <v>201.15600000000001</v>
      </c>
      <c r="H6250" s="3">
        <f t="shared" si="74"/>
        <v>1810.404</v>
      </c>
      <c r="I6250" s="3">
        <v>2</v>
      </c>
      <c r="J6250" s="4">
        <v>44933</v>
      </c>
      <c r="K6250" s="3" t="s">
        <v>40</v>
      </c>
      <c r="L6250" s="3" t="s">
        <v>36</v>
      </c>
      <c r="M6250" s="3">
        <v>556.96</v>
      </c>
      <c r="N6250" s="3" t="s">
        <v>52</v>
      </c>
      <c r="O6250" s="3"/>
      <c r="P6250" s="5"/>
      <c r="Q6250" s="5"/>
      <c r="R6250" s="5"/>
      <c r="S6250" s="5"/>
      <c r="T6250" s="5"/>
      <c r="U6250" s="5"/>
      <c r="V6250" s="5"/>
      <c r="W6250" s="5"/>
      <c r="X6250" s="5"/>
      <c r="Y6250" s="5"/>
      <c r="Z6250" s="5"/>
      <c r="AA6250" s="5"/>
      <c r="AB6250" s="5"/>
      <c r="AC6250" s="5"/>
      <c r="AD6250" s="5"/>
    </row>
    <row r="6251" spans="1:30" ht="15.75" customHeight="1">
      <c r="A6251" s="3" t="s">
        <v>6299</v>
      </c>
      <c r="B6251" s="4" t="str">
        <f t="shared" si="72"/>
        <v>July</v>
      </c>
      <c r="C6251" s="3">
        <v>3360.37</v>
      </c>
      <c r="D6251" s="4">
        <v>45489</v>
      </c>
      <c r="E6251" s="3" t="s">
        <v>4</v>
      </c>
      <c r="F6251" s="3" t="s">
        <v>51</v>
      </c>
      <c r="G6251" s="3">
        <f t="shared" si="73"/>
        <v>336.03700000000003</v>
      </c>
      <c r="H6251" s="3">
        <f t="shared" si="74"/>
        <v>3024.3329999999996</v>
      </c>
      <c r="I6251" s="3">
        <v>2</v>
      </c>
      <c r="J6251" s="4">
        <v>45490</v>
      </c>
      <c r="K6251" s="3" t="s">
        <v>35</v>
      </c>
      <c r="L6251" s="3" t="s">
        <v>36</v>
      </c>
      <c r="M6251" s="3">
        <v>986.76</v>
      </c>
      <c r="N6251" s="3" t="s">
        <v>37</v>
      </c>
      <c r="O6251" s="3"/>
      <c r="P6251" s="5"/>
      <c r="Q6251" s="5"/>
      <c r="R6251" s="5"/>
      <c r="S6251" s="5"/>
      <c r="T6251" s="5"/>
      <c r="U6251" s="5"/>
      <c r="V6251" s="5"/>
      <c r="W6251" s="5"/>
      <c r="X6251" s="5"/>
      <c r="Y6251" s="5"/>
      <c r="Z6251" s="5"/>
      <c r="AA6251" s="5"/>
      <c r="AB6251" s="5"/>
      <c r="AC6251" s="5"/>
      <c r="AD6251" s="5"/>
    </row>
    <row r="6252" spans="1:30" ht="15.75" customHeight="1">
      <c r="A6252" s="3" t="s">
        <v>6300</v>
      </c>
      <c r="B6252" s="4" t="str">
        <f t="shared" si="72"/>
        <v>December</v>
      </c>
      <c r="C6252" s="3">
        <v>3817.51</v>
      </c>
      <c r="D6252" s="4">
        <v>45286</v>
      </c>
      <c r="E6252" s="3" t="s">
        <v>4</v>
      </c>
      <c r="F6252" s="3" t="s">
        <v>54</v>
      </c>
      <c r="G6252" s="3">
        <f t="shared" si="73"/>
        <v>381.75100000000003</v>
      </c>
      <c r="H6252" s="3">
        <f t="shared" si="74"/>
        <v>3435.759</v>
      </c>
      <c r="I6252" s="3">
        <v>4</v>
      </c>
      <c r="J6252" s="4">
        <v>45292</v>
      </c>
      <c r="K6252" s="3" t="s">
        <v>40</v>
      </c>
      <c r="L6252" s="3" t="s">
        <v>36</v>
      </c>
      <c r="M6252" s="3">
        <v>664.4</v>
      </c>
      <c r="N6252" s="3" t="s">
        <v>42</v>
      </c>
      <c r="O6252" s="3"/>
      <c r="P6252" s="5"/>
      <c r="Q6252" s="5"/>
      <c r="R6252" s="5"/>
      <c r="S6252" s="5"/>
      <c r="T6252" s="5"/>
      <c r="U6252" s="5"/>
      <c r="V6252" s="5"/>
      <c r="W6252" s="5"/>
      <c r="X6252" s="5"/>
      <c r="Y6252" s="5"/>
      <c r="Z6252" s="5"/>
      <c r="AA6252" s="5"/>
      <c r="AB6252" s="5"/>
      <c r="AC6252" s="5"/>
      <c r="AD6252" s="5"/>
    </row>
    <row r="6253" spans="1:30" ht="15.75" customHeight="1">
      <c r="A6253" s="3" t="s">
        <v>6301</v>
      </c>
      <c r="B6253" s="4" t="str">
        <f t="shared" si="72"/>
        <v>January</v>
      </c>
      <c r="C6253" s="3">
        <v>407.92</v>
      </c>
      <c r="D6253" s="4">
        <v>44943</v>
      </c>
      <c r="E6253" s="3" t="s">
        <v>3</v>
      </c>
      <c r="F6253" s="3" t="s">
        <v>51</v>
      </c>
      <c r="G6253" s="3">
        <f t="shared" si="73"/>
        <v>40.792000000000002</v>
      </c>
      <c r="H6253" s="3">
        <f t="shared" si="74"/>
        <v>367.12800000000004</v>
      </c>
      <c r="I6253" s="3">
        <v>9</v>
      </c>
      <c r="J6253" s="4">
        <v>44948</v>
      </c>
      <c r="K6253" s="3" t="s">
        <v>49</v>
      </c>
      <c r="L6253" s="3" t="s">
        <v>36</v>
      </c>
      <c r="M6253" s="3">
        <v>54.13</v>
      </c>
      <c r="N6253" s="3" t="s">
        <v>42</v>
      </c>
      <c r="O6253" s="3"/>
      <c r="P6253" s="5"/>
      <c r="Q6253" s="5"/>
      <c r="R6253" s="5"/>
      <c r="S6253" s="5"/>
      <c r="T6253" s="5"/>
      <c r="U6253" s="5"/>
      <c r="V6253" s="5"/>
      <c r="W6253" s="5"/>
      <c r="X6253" s="5"/>
      <c r="Y6253" s="5"/>
      <c r="Z6253" s="5"/>
      <c r="AA6253" s="5"/>
      <c r="AB6253" s="5"/>
      <c r="AC6253" s="5"/>
      <c r="AD6253" s="5"/>
    </row>
    <row r="6254" spans="1:30" ht="15.75" customHeight="1">
      <c r="A6254" s="3" t="s">
        <v>6302</v>
      </c>
      <c r="B6254" s="4" t="str">
        <f t="shared" si="72"/>
        <v>October</v>
      </c>
      <c r="C6254" s="3">
        <v>3861.03</v>
      </c>
      <c r="D6254" s="4">
        <v>45579</v>
      </c>
      <c r="E6254" s="3" t="s">
        <v>2</v>
      </c>
      <c r="F6254" s="3" t="s">
        <v>54</v>
      </c>
      <c r="G6254" s="3">
        <f t="shared" si="73"/>
        <v>386.10300000000007</v>
      </c>
      <c r="H6254" s="3">
        <f t="shared" si="74"/>
        <v>3474.9270000000001</v>
      </c>
      <c r="I6254" s="3">
        <v>7</v>
      </c>
      <c r="J6254" s="4">
        <v>45585</v>
      </c>
      <c r="K6254" s="3" t="s">
        <v>35</v>
      </c>
      <c r="L6254" s="3" t="s">
        <v>45</v>
      </c>
      <c r="M6254" s="3">
        <v>585.98</v>
      </c>
      <c r="N6254" s="3" t="s">
        <v>57</v>
      </c>
      <c r="O6254" s="3"/>
      <c r="P6254" s="5"/>
      <c r="Q6254" s="5"/>
      <c r="R6254" s="5"/>
      <c r="S6254" s="5"/>
      <c r="T6254" s="5"/>
      <c r="U6254" s="5"/>
      <c r="V6254" s="5"/>
      <c r="W6254" s="5"/>
      <c r="X6254" s="5"/>
      <c r="Y6254" s="5"/>
      <c r="Z6254" s="5"/>
      <c r="AA6254" s="5"/>
      <c r="AB6254" s="5"/>
      <c r="AC6254" s="5"/>
      <c r="AD6254" s="5"/>
    </row>
    <row r="6255" spans="1:30" ht="15.75" customHeight="1">
      <c r="A6255" s="3" t="s">
        <v>6303</v>
      </c>
      <c r="B6255" s="4" t="str">
        <f t="shared" si="72"/>
        <v>July</v>
      </c>
      <c r="C6255" s="3">
        <v>3696.31</v>
      </c>
      <c r="D6255" s="4">
        <v>45108</v>
      </c>
      <c r="E6255" s="3" t="s">
        <v>5</v>
      </c>
      <c r="F6255" s="3" t="s">
        <v>44</v>
      </c>
      <c r="G6255" s="3">
        <f t="shared" si="73"/>
        <v>369.63100000000003</v>
      </c>
      <c r="H6255" s="3">
        <f t="shared" si="74"/>
        <v>3326.6790000000001</v>
      </c>
      <c r="I6255" s="3">
        <v>9</v>
      </c>
      <c r="J6255" s="4">
        <v>45111</v>
      </c>
      <c r="K6255" s="3" t="s">
        <v>35</v>
      </c>
      <c r="L6255" s="3" t="s">
        <v>41</v>
      </c>
      <c r="M6255" s="3">
        <v>811.88</v>
      </c>
      <c r="N6255" s="3" t="s">
        <v>52</v>
      </c>
      <c r="O6255" s="3"/>
      <c r="P6255" s="5"/>
      <c r="Q6255" s="5"/>
      <c r="R6255" s="5"/>
      <c r="S6255" s="5"/>
      <c r="T6255" s="5"/>
      <c r="U6255" s="5"/>
      <c r="V6255" s="5"/>
      <c r="W6255" s="5"/>
      <c r="X6255" s="5"/>
      <c r="Y6255" s="5"/>
      <c r="Z6255" s="5"/>
      <c r="AA6255" s="5"/>
      <c r="AB6255" s="5"/>
      <c r="AC6255" s="5"/>
      <c r="AD6255" s="5"/>
    </row>
    <row r="6256" spans="1:30" ht="15.75" customHeight="1">
      <c r="A6256" s="3" t="s">
        <v>6304</v>
      </c>
      <c r="B6256" s="4" t="str">
        <f t="shared" si="72"/>
        <v>January</v>
      </c>
      <c r="C6256" s="3">
        <v>2987.13</v>
      </c>
      <c r="D6256" s="4">
        <v>45310</v>
      </c>
      <c r="E6256" s="3" t="s">
        <v>4</v>
      </c>
      <c r="F6256" s="3" t="s">
        <v>44</v>
      </c>
      <c r="G6256" s="3">
        <f t="shared" si="73"/>
        <v>298.71300000000002</v>
      </c>
      <c r="H6256" s="3">
        <f t="shared" si="74"/>
        <v>2688.4169999999999</v>
      </c>
      <c r="I6256" s="3">
        <v>4</v>
      </c>
      <c r="J6256" s="4">
        <v>45317</v>
      </c>
      <c r="K6256" s="3" t="s">
        <v>40</v>
      </c>
      <c r="L6256" s="3" t="s">
        <v>41</v>
      </c>
      <c r="M6256" s="3">
        <v>691.71</v>
      </c>
      <c r="N6256" s="3" t="s">
        <v>46</v>
      </c>
      <c r="O6256" s="3"/>
      <c r="P6256" s="5"/>
      <c r="Q6256" s="5"/>
      <c r="R6256" s="5"/>
      <c r="S6256" s="5"/>
      <c r="T6256" s="5"/>
      <c r="U6256" s="5"/>
      <c r="V6256" s="5"/>
      <c r="W6256" s="5"/>
      <c r="X6256" s="5"/>
      <c r="Y6256" s="5"/>
      <c r="Z6256" s="5"/>
      <c r="AA6256" s="5"/>
      <c r="AB6256" s="5"/>
      <c r="AC6256" s="5"/>
      <c r="AD6256" s="5"/>
    </row>
    <row r="6257" spans="1:30" ht="15.75" customHeight="1">
      <c r="A6257" s="3" t="s">
        <v>6305</v>
      </c>
      <c r="B6257" s="4" t="str">
        <f t="shared" si="72"/>
        <v>August</v>
      </c>
      <c r="C6257" s="3">
        <v>1758.25</v>
      </c>
      <c r="D6257" s="4">
        <v>45153</v>
      </c>
      <c r="E6257" s="3" t="s">
        <v>4</v>
      </c>
      <c r="F6257" s="3" t="s">
        <v>51</v>
      </c>
      <c r="G6257" s="3">
        <f t="shared" si="73"/>
        <v>175.82500000000002</v>
      </c>
      <c r="H6257" s="3">
        <f t="shared" si="74"/>
        <v>1582.425</v>
      </c>
      <c r="I6257" s="3">
        <v>9</v>
      </c>
      <c r="J6257" s="4">
        <v>45159</v>
      </c>
      <c r="K6257" s="3" t="s">
        <v>40</v>
      </c>
      <c r="L6257" s="3" t="s">
        <v>45</v>
      </c>
      <c r="M6257" s="3">
        <v>254.1</v>
      </c>
      <c r="N6257" s="3" t="s">
        <v>65</v>
      </c>
      <c r="O6257" s="3"/>
      <c r="P6257" s="5"/>
      <c r="Q6257" s="5"/>
      <c r="R6257" s="5"/>
      <c r="S6257" s="5"/>
      <c r="T6257" s="5"/>
      <c r="U6257" s="5"/>
      <c r="V6257" s="5"/>
      <c r="W6257" s="5"/>
      <c r="X6257" s="5"/>
      <c r="Y6257" s="5"/>
      <c r="Z6257" s="5"/>
      <c r="AA6257" s="5"/>
      <c r="AB6257" s="5"/>
      <c r="AC6257" s="5"/>
      <c r="AD6257" s="5"/>
    </row>
    <row r="6258" spans="1:30" ht="15.75" customHeight="1">
      <c r="A6258" s="3" t="s">
        <v>6306</v>
      </c>
      <c r="B6258" s="4" t="str">
        <f t="shared" si="72"/>
        <v>October</v>
      </c>
      <c r="C6258" s="3">
        <v>907.53</v>
      </c>
      <c r="D6258" s="4">
        <v>45591</v>
      </c>
      <c r="E6258" s="3" t="s">
        <v>5</v>
      </c>
      <c r="F6258" s="3" t="s">
        <v>51</v>
      </c>
      <c r="G6258" s="3">
        <f t="shared" si="73"/>
        <v>90.753</v>
      </c>
      <c r="H6258" s="3">
        <f t="shared" si="74"/>
        <v>816.77699999999993</v>
      </c>
      <c r="I6258" s="3">
        <v>7</v>
      </c>
      <c r="J6258" s="4">
        <v>45595</v>
      </c>
      <c r="K6258" s="3" t="s">
        <v>40</v>
      </c>
      <c r="L6258" s="3" t="s">
        <v>36</v>
      </c>
      <c r="M6258" s="3">
        <v>237.4</v>
      </c>
      <c r="N6258" s="3" t="s">
        <v>37</v>
      </c>
      <c r="O6258" s="3"/>
      <c r="P6258" s="5"/>
      <c r="Q6258" s="5"/>
      <c r="R6258" s="5"/>
      <c r="S6258" s="5"/>
      <c r="T6258" s="5"/>
      <c r="U6258" s="5"/>
      <c r="V6258" s="5"/>
      <c r="W6258" s="5"/>
      <c r="X6258" s="5"/>
      <c r="Y6258" s="5"/>
      <c r="Z6258" s="5"/>
      <c r="AA6258" s="5"/>
      <c r="AB6258" s="5"/>
      <c r="AC6258" s="5"/>
      <c r="AD6258" s="5"/>
    </row>
    <row r="6259" spans="1:30" ht="15.75" customHeight="1">
      <c r="A6259" s="3" t="s">
        <v>6307</v>
      </c>
      <c r="B6259" s="4" t="str">
        <f t="shared" si="72"/>
        <v>December</v>
      </c>
      <c r="C6259" s="3">
        <v>603</v>
      </c>
      <c r="D6259" s="4">
        <v>45640</v>
      </c>
      <c r="E6259" s="3" t="s">
        <v>2</v>
      </c>
      <c r="F6259" s="3" t="s">
        <v>34</v>
      </c>
      <c r="G6259" s="3">
        <f t="shared" si="73"/>
        <v>60.300000000000004</v>
      </c>
      <c r="H6259" s="3">
        <f t="shared" si="74"/>
        <v>542.70000000000005</v>
      </c>
      <c r="I6259" s="3">
        <v>8</v>
      </c>
      <c r="J6259" s="4">
        <v>45643</v>
      </c>
      <c r="K6259" s="3" t="s">
        <v>35</v>
      </c>
      <c r="L6259" s="3" t="s">
        <v>36</v>
      </c>
      <c r="M6259" s="3">
        <v>49.15</v>
      </c>
      <c r="N6259" s="3" t="s">
        <v>65</v>
      </c>
      <c r="O6259" s="3"/>
      <c r="P6259" s="5"/>
      <c r="Q6259" s="5"/>
      <c r="R6259" s="5"/>
      <c r="S6259" s="5"/>
      <c r="T6259" s="5"/>
      <c r="U6259" s="5"/>
      <c r="V6259" s="5"/>
      <c r="W6259" s="5"/>
      <c r="X6259" s="5"/>
      <c r="Y6259" s="5"/>
      <c r="Z6259" s="5"/>
      <c r="AA6259" s="5"/>
      <c r="AB6259" s="5"/>
      <c r="AC6259" s="5"/>
      <c r="AD6259" s="5"/>
    </row>
    <row r="6260" spans="1:30" ht="15.75" customHeight="1">
      <c r="A6260" s="3" t="s">
        <v>6308</v>
      </c>
      <c r="B6260" s="4" t="str">
        <f t="shared" si="72"/>
        <v>April</v>
      </c>
      <c r="C6260" s="3">
        <v>105.8</v>
      </c>
      <c r="D6260" s="4">
        <v>45035</v>
      </c>
      <c r="E6260" s="3" t="s">
        <v>4</v>
      </c>
      <c r="F6260" s="3" t="s">
        <v>54</v>
      </c>
      <c r="G6260" s="3">
        <f t="shared" si="73"/>
        <v>10.58</v>
      </c>
      <c r="H6260" s="3">
        <f t="shared" si="74"/>
        <v>95.22</v>
      </c>
      <c r="I6260" s="3">
        <v>1</v>
      </c>
      <c r="J6260" s="4">
        <v>45039</v>
      </c>
      <c r="K6260" s="3" t="s">
        <v>35</v>
      </c>
      <c r="L6260" s="3" t="s">
        <v>45</v>
      </c>
      <c r="M6260" s="3">
        <v>5.92</v>
      </c>
      <c r="N6260" s="3" t="s">
        <v>42</v>
      </c>
      <c r="O6260" s="3"/>
      <c r="P6260" s="5"/>
      <c r="Q6260" s="5"/>
      <c r="R6260" s="5"/>
      <c r="S6260" s="5"/>
      <c r="T6260" s="5"/>
      <c r="U6260" s="5"/>
      <c r="V6260" s="5"/>
      <c r="W6260" s="5"/>
      <c r="X6260" s="5"/>
      <c r="Y6260" s="5"/>
      <c r="Z6260" s="5"/>
      <c r="AA6260" s="5"/>
      <c r="AB6260" s="5"/>
      <c r="AC6260" s="5"/>
      <c r="AD6260" s="5"/>
    </row>
    <row r="6261" spans="1:30" ht="15.75" customHeight="1">
      <c r="A6261" s="3" t="s">
        <v>6309</v>
      </c>
      <c r="B6261" s="4" t="str">
        <f t="shared" si="72"/>
        <v>August</v>
      </c>
      <c r="C6261" s="3">
        <v>1111.6500000000001</v>
      </c>
      <c r="D6261" s="4">
        <v>45513</v>
      </c>
      <c r="E6261" s="3" t="s">
        <v>4</v>
      </c>
      <c r="F6261" s="3" t="s">
        <v>34</v>
      </c>
      <c r="G6261" s="3">
        <f t="shared" si="73"/>
        <v>111.16500000000002</v>
      </c>
      <c r="H6261" s="3">
        <f t="shared" si="74"/>
        <v>1000.4850000000001</v>
      </c>
      <c r="I6261" s="3">
        <v>9</v>
      </c>
      <c r="J6261" s="4">
        <v>45519</v>
      </c>
      <c r="K6261" s="3" t="s">
        <v>40</v>
      </c>
      <c r="L6261" s="3" t="s">
        <v>41</v>
      </c>
      <c r="M6261" s="3">
        <v>327.87</v>
      </c>
      <c r="N6261" s="3" t="s">
        <v>37</v>
      </c>
      <c r="O6261" s="3"/>
      <c r="P6261" s="5"/>
      <c r="Q6261" s="5"/>
      <c r="R6261" s="5"/>
      <c r="S6261" s="5"/>
      <c r="T6261" s="5"/>
      <c r="U6261" s="5"/>
      <c r="V6261" s="5"/>
      <c r="W6261" s="5"/>
      <c r="X6261" s="5"/>
      <c r="Y6261" s="5"/>
      <c r="Z6261" s="5"/>
      <c r="AA6261" s="5"/>
      <c r="AB6261" s="5"/>
      <c r="AC6261" s="5"/>
      <c r="AD6261" s="5"/>
    </row>
    <row r="6262" spans="1:30" ht="15.75" customHeight="1">
      <c r="A6262" s="3" t="s">
        <v>6310</v>
      </c>
      <c r="B6262" s="4" t="str">
        <f t="shared" si="72"/>
        <v>August</v>
      </c>
      <c r="C6262" s="3">
        <v>2115.5500000000002</v>
      </c>
      <c r="D6262" s="4">
        <v>45516</v>
      </c>
      <c r="E6262" s="3" t="s">
        <v>4</v>
      </c>
      <c r="F6262" s="3" t="s">
        <v>39</v>
      </c>
      <c r="G6262" s="3">
        <f t="shared" si="73"/>
        <v>211.55500000000004</v>
      </c>
      <c r="H6262" s="3">
        <f t="shared" si="74"/>
        <v>1903.9950000000001</v>
      </c>
      <c r="I6262" s="3">
        <v>8</v>
      </c>
      <c r="J6262" s="4">
        <v>45522</v>
      </c>
      <c r="K6262" s="3" t="s">
        <v>49</v>
      </c>
      <c r="L6262" s="3" t="s">
        <v>45</v>
      </c>
      <c r="M6262" s="3">
        <v>592.52</v>
      </c>
      <c r="N6262" s="3" t="s">
        <v>42</v>
      </c>
      <c r="O6262" s="3"/>
      <c r="P6262" s="5"/>
      <c r="Q6262" s="5"/>
      <c r="R6262" s="5"/>
      <c r="S6262" s="5"/>
      <c r="T6262" s="5"/>
      <c r="U6262" s="5"/>
      <c r="V6262" s="5"/>
      <c r="W6262" s="5"/>
      <c r="X6262" s="5"/>
      <c r="Y6262" s="5"/>
      <c r="Z6262" s="5"/>
      <c r="AA6262" s="5"/>
      <c r="AB6262" s="5"/>
      <c r="AC6262" s="5"/>
      <c r="AD6262" s="5"/>
    </row>
    <row r="6263" spans="1:30" ht="15.75" customHeight="1">
      <c r="A6263" s="3" t="s">
        <v>6311</v>
      </c>
      <c r="B6263" s="4" t="str">
        <f t="shared" si="72"/>
        <v>September</v>
      </c>
      <c r="C6263" s="3">
        <v>1293.8599999999999</v>
      </c>
      <c r="D6263" s="4">
        <v>45536</v>
      </c>
      <c r="E6263" s="3" t="s">
        <v>2</v>
      </c>
      <c r="F6263" s="3" t="s">
        <v>39</v>
      </c>
      <c r="G6263" s="3">
        <f t="shared" si="73"/>
        <v>129.386</v>
      </c>
      <c r="H6263" s="3">
        <f t="shared" si="74"/>
        <v>1164.4739999999999</v>
      </c>
      <c r="I6263" s="3">
        <v>1</v>
      </c>
      <c r="J6263" s="4">
        <v>45539</v>
      </c>
      <c r="K6263" s="3" t="s">
        <v>35</v>
      </c>
      <c r="L6263" s="3" t="s">
        <v>36</v>
      </c>
      <c r="M6263" s="3">
        <v>163.6</v>
      </c>
      <c r="N6263" s="3" t="s">
        <v>52</v>
      </c>
      <c r="O6263" s="3"/>
      <c r="P6263" s="5"/>
      <c r="Q6263" s="5"/>
      <c r="R6263" s="5"/>
      <c r="S6263" s="5"/>
      <c r="T6263" s="5"/>
      <c r="U6263" s="5"/>
      <c r="V6263" s="5"/>
      <c r="W6263" s="5"/>
      <c r="X6263" s="5"/>
      <c r="Y6263" s="5"/>
      <c r="Z6263" s="5"/>
      <c r="AA6263" s="5"/>
      <c r="AB6263" s="5"/>
      <c r="AC6263" s="5"/>
      <c r="AD6263" s="5"/>
    </row>
    <row r="6264" spans="1:30" ht="15.75" customHeight="1">
      <c r="A6264" s="3" t="s">
        <v>6312</v>
      </c>
      <c r="B6264" s="4" t="str">
        <f t="shared" si="72"/>
        <v>May</v>
      </c>
      <c r="C6264" s="3">
        <v>1614</v>
      </c>
      <c r="D6264" s="4">
        <v>45076</v>
      </c>
      <c r="E6264" s="3" t="s">
        <v>2</v>
      </c>
      <c r="F6264" s="3" t="s">
        <v>51</v>
      </c>
      <c r="G6264" s="3">
        <f t="shared" si="73"/>
        <v>161.4</v>
      </c>
      <c r="H6264" s="3">
        <f t="shared" si="74"/>
        <v>1452.6</v>
      </c>
      <c r="I6264" s="3">
        <v>8</v>
      </c>
      <c r="J6264" s="4">
        <v>45079</v>
      </c>
      <c r="K6264" s="3" t="s">
        <v>49</v>
      </c>
      <c r="L6264" s="3" t="s">
        <v>41</v>
      </c>
      <c r="M6264" s="3">
        <v>466.45</v>
      </c>
      <c r="N6264" s="3" t="s">
        <v>42</v>
      </c>
      <c r="O6264" s="3"/>
      <c r="P6264" s="5"/>
      <c r="Q6264" s="5"/>
      <c r="R6264" s="5"/>
      <c r="S6264" s="5"/>
      <c r="T6264" s="5"/>
      <c r="U6264" s="5"/>
      <c r="V6264" s="5"/>
      <c r="W6264" s="5"/>
      <c r="X6264" s="5"/>
      <c r="Y6264" s="5"/>
      <c r="Z6264" s="5"/>
      <c r="AA6264" s="5"/>
      <c r="AB6264" s="5"/>
      <c r="AC6264" s="5"/>
      <c r="AD6264" s="5"/>
    </row>
    <row r="6265" spans="1:30" ht="15.75" customHeight="1">
      <c r="A6265" s="3" t="s">
        <v>6313</v>
      </c>
      <c r="B6265" s="4" t="str">
        <f t="shared" si="72"/>
        <v>March</v>
      </c>
      <c r="C6265" s="3">
        <v>2013.22</v>
      </c>
      <c r="D6265" s="4">
        <v>45354</v>
      </c>
      <c r="E6265" s="3" t="s">
        <v>5</v>
      </c>
      <c r="F6265" s="3" t="s">
        <v>44</v>
      </c>
      <c r="G6265" s="3">
        <f t="shared" si="73"/>
        <v>201.322</v>
      </c>
      <c r="H6265" s="3">
        <f t="shared" si="74"/>
        <v>1811.8980000000001</v>
      </c>
      <c r="I6265" s="3">
        <v>5</v>
      </c>
      <c r="J6265" s="4">
        <v>45358</v>
      </c>
      <c r="K6265" s="3" t="s">
        <v>40</v>
      </c>
      <c r="L6265" s="3" t="s">
        <v>45</v>
      </c>
      <c r="M6265" s="3">
        <v>258.14999999999998</v>
      </c>
      <c r="N6265" s="3" t="s">
        <v>57</v>
      </c>
      <c r="O6265" s="3"/>
      <c r="P6265" s="5"/>
      <c r="Q6265" s="5"/>
      <c r="R6265" s="5"/>
      <c r="S6265" s="5"/>
      <c r="T6265" s="5"/>
      <c r="U6265" s="5"/>
      <c r="V6265" s="5"/>
      <c r="W6265" s="5"/>
      <c r="X6265" s="5"/>
      <c r="Y6265" s="5"/>
      <c r="Z6265" s="5"/>
      <c r="AA6265" s="5"/>
      <c r="AB6265" s="5"/>
      <c r="AC6265" s="5"/>
      <c r="AD6265" s="5"/>
    </row>
    <row r="6266" spans="1:30" ht="15.75" customHeight="1">
      <c r="A6266" s="3" t="s">
        <v>6314</v>
      </c>
      <c r="B6266" s="4" t="str">
        <f t="shared" si="72"/>
        <v>October</v>
      </c>
      <c r="C6266" s="3">
        <v>1610.49</v>
      </c>
      <c r="D6266" s="4">
        <v>45570</v>
      </c>
      <c r="E6266" s="3" t="s">
        <v>2</v>
      </c>
      <c r="F6266" s="3" t="s">
        <v>39</v>
      </c>
      <c r="G6266" s="3">
        <f t="shared" si="73"/>
        <v>161.04900000000001</v>
      </c>
      <c r="H6266" s="3">
        <f t="shared" si="74"/>
        <v>1449.441</v>
      </c>
      <c r="I6266" s="3">
        <v>3</v>
      </c>
      <c r="J6266" s="4">
        <v>45571</v>
      </c>
      <c r="K6266" s="3" t="s">
        <v>40</v>
      </c>
      <c r="L6266" s="3" t="s">
        <v>41</v>
      </c>
      <c r="M6266" s="3">
        <v>270.58</v>
      </c>
      <c r="N6266" s="3" t="s">
        <v>57</v>
      </c>
      <c r="O6266" s="3"/>
      <c r="P6266" s="5"/>
      <c r="Q6266" s="5"/>
      <c r="R6266" s="5"/>
      <c r="S6266" s="5"/>
      <c r="T6266" s="5"/>
      <c r="U6266" s="5"/>
      <c r="V6266" s="5"/>
      <c r="W6266" s="5"/>
      <c r="X6266" s="5"/>
      <c r="Y6266" s="5"/>
      <c r="Z6266" s="5"/>
      <c r="AA6266" s="5"/>
      <c r="AB6266" s="5"/>
      <c r="AC6266" s="5"/>
      <c r="AD6266" s="5"/>
    </row>
    <row r="6267" spans="1:30" ht="15.75" customHeight="1">
      <c r="A6267" s="3" t="s">
        <v>6315</v>
      </c>
      <c r="B6267" s="4" t="str">
        <f t="shared" si="72"/>
        <v>December</v>
      </c>
      <c r="C6267" s="3">
        <v>3650.64</v>
      </c>
      <c r="D6267" s="4">
        <v>45290</v>
      </c>
      <c r="E6267" s="3" t="s">
        <v>2</v>
      </c>
      <c r="F6267" s="3" t="s">
        <v>39</v>
      </c>
      <c r="G6267" s="3">
        <f t="shared" si="73"/>
        <v>365.06400000000002</v>
      </c>
      <c r="H6267" s="3">
        <f t="shared" si="74"/>
        <v>3285.576</v>
      </c>
      <c r="I6267" s="3">
        <v>8</v>
      </c>
      <c r="J6267" s="4">
        <v>45293</v>
      </c>
      <c r="K6267" s="3" t="s">
        <v>49</v>
      </c>
      <c r="L6267" s="3" t="s">
        <v>36</v>
      </c>
      <c r="M6267" s="3">
        <v>664.76</v>
      </c>
      <c r="N6267" s="3" t="s">
        <v>46</v>
      </c>
      <c r="O6267" s="3"/>
      <c r="P6267" s="5"/>
      <c r="Q6267" s="5"/>
      <c r="R6267" s="5"/>
      <c r="S6267" s="5"/>
      <c r="T6267" s="5"/>
      <c r="U6267" s="5"/>
      <c r="V6267" s="5"/>
      <c r="W6267" s="5"/>
      <c r="X6267" s="5"/>
      <c r="Y6267" s="5"/>
      <c r="Z6267" s="5"/>
      <c r="AA6267" s="5"/>
      <c r="AB6267" s="5"/>
      <c r="AC6267" s="5"/>
      <c r="AD6267" s="5"/>
    </row>
    <row r="6268" spans="1:30" ht="15.75" customHeight="1">
      <c r="A6268" s="3" t="s">
        <v>6316</v>
      </c>
      <c r="B6268" s="4" t="str">
        <f t="shared" si="72"/>
        <v>June</v>
      </c>
      <c r="C6268" s="3">
        <v>2509.46</v>
      </c>
      <c r="D6268" s="4">
        <v>45080</v>
      </c>
      <c r="E6268" s="3" t="s">
        <v>3</v>
      </c>
      <c r="F6268" s="3" t="s">
        <v>34</v>
      </c>
      <c r="G6268" s="3">
        <f t="shared" si="73"/>
        <v>250.94600000000003</v>
      </c>
      <c r="H6268" s="3">
        <f t="shared" si="74"/>
        <v>2258.5140000000001</v>
      </c>
      <c r="I6268" s="3">
        <v>3</v>
      </c>
      <c r="J6268" s="4">
        <v>45083</v>
      </c>
      <c r="K6268" s="3" t="s">
        <v>40</v>
      </c>
      <c r="L6268" s="3" t="s">
        <v>36</v>
      </c>
      <c r="M6268" s="3">
        <v>526.16</v>
      </c>
      <c r="N6268" s="3" t="s">
        <v>37</v>
      </c>
      <c r="O6268" s="3"/>
      <c r="P6268" s="5"/>
      <c r="Q6268" s="5"/>
      <c r="R6268" s="5"/>
      <c r="S6268" s="5"/>
      <c r="T6268" s="5"/>
      <c r="U6268" s="5"/>
      <c r="V6268" s="5"/>
      <c r="W6268" s="5"/>
      <c r="X6268" s="5"/>
      <c r="Y6268" s="5"/>
      <c r="Z6268" s="5"/>
      <c r="AA6268" s="5"/>
      <c r="AB6268" s="5"/>
      <c r="AC6268" s="5"/>
      <c r="AD6268" s="5"/>
    </row>
    <row r="6269" spans="1:30" ht="15.75" customHeight="1">
      <c r="A6269" s="3" t="s">
        <v>6317</v>
      </c>
      <c r="B6269" s="4" t="str">
        <f t="shared" si="72"/>
        <v>October</v>
      </c>
      <c r="C6269" s="3">
        <v>194.7</v>
      </c>
      <c r="D6269" s="4">
        <v>45567</v>
      </c>
      <c r="E6269" s="3" t="s">
        <v>5</v>
      </c>
      <c r="F6269" s="3" t="s">
        <v>34</v>
      </c>
      <c r="G6269" s="3">
        <f t="shared" si="73"/>
        <v>19.47</v>
      </c>
      <c r="H6269" s="3">
        <f t="shared" si="74"/>
        <v>175.23</v>
      </c>
      <c r="I6269" s="3">
        <v>8</v>
      </c>
      <c r="J6269" s="4">
        <v>45573</v>
      </c>
      <c r="K6269" s="3" t="s">
        <v>49</v>
      </c>
      <c r="L6269" s="3" t="s">
        <v>36</v>
      </c>
      <c r="M6269" s="3">
        <v>35.32</v>
      </c>
      <c r="N6269" s="3" t="s">
        <v>65</v>
      </c>
      <c r="O6269" s="3"/>
      <c r="P6269" s="5"/>
      <c r="Q6269" s="5"/>
      <c r="R6269" s="5"/>
      <c r="S6269" s="5"/>
      <c r="T6269" s="5"/>
      <c r="U6269" s="5"/>
      <c r="V6269" s="5"/>
      <c r="W6269" s="5"/>
      <c r="X6269" s="5"/>
      <c r="Y6269" s="5"/>
      <c r="Z6269" s="5"/>
      <c r="AA6269" s="5"/>
      <c r="AB6269" s="5"/>
      <c r="AC6269" s="5"/>
      <c r="AD6269" s="5"/>
    </row>
    <row r="6270" spans="1:30" ht="15.75" customHeight="1">
      <c r="A6270" s="3" t="s">
        <v>6318</v>
      </c>
      <c r="B6270" s="4" t="str">
        <f t="shared" si="72"/>
        <v>January</v>
      </c>
      <c r="C6270" s="3">
        <v>1210.67</v>
      </c>
      <c r="D6270" s="4">
        <v>44936</v>
      </c>
      <c r="E6270" s="3" t="s">
        <v>4</v>
      </c>
      <c r="F6270" s="3" t="s">
        <v>39</v>
      </c>
      <c r="G6270" s="3">
        <f t="shared" si="73"/>
        <v>121.06700000000001</v>
      </c>
      <c r="H6270" s="3">
        <f t="shared" si="74"/>
        <v>1089.6030000000001</v>
      </c>
      <c r="I6270" s="3">
        <v>5</v>
      </c>
      <c r="J6270" s="4">
        <v>44938</v>
      </c>
      <c r="K6270" s="3" t="s">
        <v>49</v>
      </c>
      <c r="L6270" s="3" t="s">
        <v>45</v>
      </c>
      <c r="M6270" s="3">
        <v>336.39</v>
      </c>
      <c r="N6270" s="3" t="s">
        <v>65</v>
      </c>
      <c r="O6270" s="3"/>
      <c r="P6270" s="5"/>
      <c r="Q6270" s="5"/>
      <c r="R6270" s="5"/>
      <c r="S6270" s="5"/>
      <c r="T6270" s="5"/>
      <c r="U6270" s="5"/>
      <c r="V6270" s="5"/>
      <c r="W6270" s="5"/>
      <c r="X6270" s="5"/>
      <c r="Y6270" s="5"/>
      <c r="Z6270" s="5"/>
      <c r="AA6270" s="5"/>
      <c r="AB6270" s="5"/>
      <c r="AC6270" s="5"/>
      <c r="AD6270" s="5"/>
    </row>
    <row r="6271" spans="1:30" ht="15.75" customHeight="1">
      <c r="A6271" s="3" t="s">
        <v>6319</v>
      </c>
      <c r="B6271" s="4" t="str">
        <f t="shared" si="72"/>
        <v>September</v>
      </c>
      <c r="C6271" s="3">
        <v>3577.33</v>
      </c>
      <c r="D6271" s="4">
        <v>45538</v>
      </c>
      <c r="E6271" s="3" t="s">
        <v>2</v>
      </c>
      <c r="F6271" s="3" t="s">
        <v>51</v>
      </c>
      <c r="G6271" s="3">
        <f t="shared" si="73"/>
        <v>357.733</v>
      </c>
      <c r="H6271" s="3">
        <f t="shared" si="74"/>
        <v>3219.5969999999998</v>
      </c>
      <c r="I6271" s="3">
        <v>8</v>
      </c>
      <c r="J6271" s="4">
        <v>45545</v>
      </c>
      <c r="K6271" s="3" t="s">
        <v>35</v>
      </c>
      <c r="L6271" s="3" t="s">
        <v>36</v>
      </c>
      <c r="M6271" s="3">
        <v>679.6</v>
      </c>
      <c r="N6271" s="3" t="s">
        <v>42</v>
      </c>
      <c r="O6271" s="3"/>
      <c r="P6271" s="5"/>
      <c r="Q6271" s="5"/>
      <c r="R6271" s="5"/>
      <c r="S6271" s="5"/>
      <c r="T6271" s="5"/>
      <c r="U6271" s="5"/>
      <c r="V6271" s="5"/>
      <c r="W6271" s="5"/>
      <c r="X6271" s="5"/>
      <c r="Y6271" s="5"/>
      <c r="Z6271" s="5"/>
      <c r="AA6271" s="5"/>
      <c r="AB6271" s="5"/>
      <c r="AC6271" s="5"/>
      <c r="AD6271" s="5"/>
    </row>
    <row r="6272" spans="1:30" ht="15.75" customHeight="1">
      <c r="A6272" s="3" t="s">
        <v>6320</v>
      </c>
      <c r="B6272" s="4" t="str">
        <f t="shared" si="72"/>
        <v>January</v>
      </c>
      <c r="C6272" s="3">
        <v>1574.56</v>
      </c>
      <c r="D6272" s="4">
        <v>44928</v>
      </c>
      <c r="E6272" s="3" t="s">
        <v>4</v>
      </c>
      <c r="F6272" s="3" t="s">
        <v>34</v>
      </c>
      <c r="G6272" s="3">
        <f t="shared" si="73"/>
        <v>157.45600000000002</v>
      </c>
      <c r="H6272" s="3">
        <f t="shared" si="74"/>
        <v>1417.1039999999998</v>
      </c>
      <c r="I6272" s="3">
        <v>3</v>
      </c>
      <c r="J6272" s="4">
        <v>44933</v>
      </c>
      <c r="K6272" s="3" t="s">
        <v>49</v>
      </c>
      <c r="L6272" s="3" t="s">
        <v>41</v>
      </c>
      <c r="M6272" s="3">
        <v>90.59</v>
      </c>
      <c r="N6272" s="3" t="s">
        <v>46</v>
      </c>
      <c r="O6272" s="3"/>
      <c r="P6272" s="5"/>
      <c r="Q6272" s="5"/>
      <c r="R6272" s="5"/>
      <c r="S6272" s="5"/>
      <c r="T6272" s="5"/>
      <c r="U6272" s="5"/>
      <c r="V6272" s="5"/>
      <c r="W6272" s="5"/>
      <c r="X6272" s="5"/>
      <c r="Y6272" s="5"/>
      <c r="Z6272" s="5"/>
      <c r="AA6272" s="5"/>
      <c r="AB6272" s="5"/>
      <c r="AC6272" s="5"/>
      <c r="AD6272" s="5"/>
    </row>
    <row r="6273" spans="1:30" ht="15.75" customHeight="1">
      <c r="A6273" s="3" t="s">
        <v>6321</v>
      </c>
      <c r="B6273" s="4" t="str">
        <f t="shared" si="72"/>
        <v>June</v>
      </c>
      <c r="C6273" s="3">
        <v>4608.6899999999996</v>
      </c>
      <c r="D6273" s="4">
        <v>45467</v>
      </c>
      <c r="E6273" s="3" t="s">
        <v>4</v>
      </c>
      <c r="F6273" s="3" t="s">
        <v>39</v>
      </c>
      <c r="G6273" s="3">
        <f t="shared" si="73"/>
        <v>460.86899999999997</v>
      </c>
      <c r="H6273" s="3">
        <f t="shared" si="74"/>
        <v>4147.8209999999999</v>
      </c>
      <c r="I6273" s="3">
        <v>6</v>
      </c>
      <c r="J6273" s="4">
        <v>45469</v>
      </c>
      <c r="K6273" s="3" t="s">
        <v>40</v>
      </c>
      <c r="L6273" s="3" t="s">
        <v>41</v>
      </c>
      <c r="M6273" s="3">
        <v>433.93</v>
      </c>
      <c r="N6273" s="3" t="s">
        <v>37</v>
      </c>
      <c r="O6273" s="3"/>
      <c r="P6273" s="5"/>
      <c r="Q6273" s="5"/>
      <c r="R6273" s="5"/>
      <c r="S6273" s="5"/>
      <c r="T6273" s="5"/>
      <c r="U6273" s="5"/>
      <c r="V6273" s="5"/>
      <c r="W6273" s="5"/>
      <c r="X6273" s="5"/>
      <c r="Y6273" s="5"/>
      <c r="Z6273" s="5"/>
      <c r="AA6273" s="5"/>
      <c r="AB6273" s="5"/>
      <c r="AC6273" s="5"/>
      <c r="AD6273" s="5"/>
    </row>
    <row r="6274" spans="1:30" ht="15.75" customHeight="1">
      <c r="A6274" s="3" t="s">
        <v>6322</v>
      </c>
      <c r="B6274" s="4" t="str">
        <f t="shared" si="72"/>
        <v>April</v>
      </c>
      <c r="C6274" s="3">
        <v>3592.05</v>
      </c>
      <c r="D6274" s="4">
        <v>45397</v>
      </c>
      <c r="E6274" s="3" t="s">
        <v>3</v>
      </c>
      <c r="F6274" s="3" t="s">
        <v>44</v>
      </c>
      <c r="G6274" s="3">
        <f t="shared" si="73"/>
        <v>359.20500000000004</v>
      </c>
      <c r="H6274" s="3">
        <f t="shared" si="74"/>
        <v>3232.8450000000003</v>
      </c>
      <c r="I6274" s="3">
        <v>6</v>
      </c>
      <c r="J6274" s="4">
        <v>45403</v>
      </c>
      <c r="K6274" s="3" t="s">
        <v>40</v>
      </c>
      <c r="L6274" s="3" t="s">
        <v>45</v>
      </c>
      <c r="M6274" s="3">
        <v>1040.05</v>
      </c>
      <c r="N6274" s="3" t="s">
        <v>46</v>
      </c>
      <c r="O6274" s="3"/>
      <c r="P6274" s="5"/>
      <c r="Q6274" s="5"/>
      <c r="R6274" s="5"/>
      <c r="S6274" s="5"/>
      <c r="T6274" s="5"/>
      <c r="U6274" s="5"/>
      <c r="V6274" s="5"/>
      <c r="W6274" s="5"/>
      <c r="X6274" s="5"/>
      <c r="Y6274" s="5"/>
      <c r="Z6274" s="5"/>
      <c r="AA6274" s="5"/>
      <c r="AB6274" s="5"/>
      <c r="AC6274" s="5"/>
      <c r="AD6274" s="5"/>
    </row>
    <row r="6275" spans="1:30" ht="15.75" customHeight="1">
      <c r="A6275" s="3" t="s">
        <v>6323</v>
      </c>
      <c r="B6275" s="4" t="str">
        <f t="shared" si="72"/>
        <v>January</v>
      </c>
      <c r="C6275" s="3">
        <v>1520.64</v>
      </c>
      <c r="D6275" s="4">
        <v>45307</v>
      </c>
      <c r="E6275" s="3" t="s">
        <v>2</v>
      </c>
      <c r="F6275" s="3" t="s">
        <v>34</v>
      </c>
      <c r="G6275" s="3">
        <f t="shared" si="73"/>
        <v>152.06400000000002</v>
      </c>
      <c r="H6275" s="3">
        <f t="shared" si="74"/>
        <v>1368.576</v>
      </c>
      <c r="I6275" s="3">
        <v>4</v>
      </c>
      <c r="J6275" s="4">
        <v>45314</v>
      </c>
      <c r="K6275" s="3" t="s">
        <v>40</v>
      </c>
      <c r="L6275" s="3" t="s">
        <v>45</v>
      </c>
      <c r="M6275" s="3">
        <v>92.97</v>
      </c>
      <c r="N6275" s="3" t="s">
        <v>46</v>
      </c>
      <c r="O6275" s="3"/>
      <c r="P6275" s="5"/>
      <c r="Q6275" s="5"/>
      <c r="R6275" s="5"/>
      <c r="S6275" s="5"/>
      <c r="T6275" s="5"/>
      <c r="U6275" s="5"/>
      <c r="V6275" s="5"/>
      <c r="W6275" s="5"/>
      <c r="X6275" s="5"/>
      <c r="Y6275" s="5"/>
      <c r="Z6275" s="5"/>
      <c r="AA6275" s="5"/>
      <c r="AB6275" s="5"/>
      <c r="AC6275" s="5"/>
      <c r="AD6275" s="5"/>
    </row>
    <row r="6276" spans="1:30" ht="15.75" customHeight="1">
      <c r="A6276" s="3" t="s">
        <v>6324</v>
      </c>
      <c r="B6276" s="4" t="str">
        <f t="shared" si="72"/>
        <v>March</v>
      </c>
      <c r="C6276" s="3">
        <v>2630.41</v>
      </c>
      <c r="D6276" s="4">
        <v>45015</v>
      </c>
      <c r="E6276" s="3" t="s">
        <v>5</v>
      </c>
      <c r="F6276" s="3" t="s">
        <v>39</v>
      </c>
      <c r="G6276" s="3">
        <f t="shared" si="73"/>
        <v>263.041</v>
      </c>
      <c r="H6276" s="3">
        <f t="shared" si="74"/>
        <v>2367.3689999999997</v>
      </c>
      <c r="I6276" s="3">
        <v>5</v>
      </c>
      <c r="J6276" s="4">
        <v>45022</v>
      </c>
      <c r="K6276" s="3" t="s">
        <v>40</v>
      </c>
      <c r="L6276" s="3" t="s">
        <v>45</v>
      </c>
      <c r="M6276" s="3">
        <v>628.73</v>
      </c>
      <c r="N6276" s="3" t="s">
        <v>42</v>
      </c>
      <c r="O6276" s="3"/>
      <c r="P6276" s="5"/>
      <c r="Q6276" s="5"/>
      <c r="R6276" s="5"/>
      <c r="S6276" s="5"/>
      <c r="T6276" s="5"/>
      <c r="U6276" s="5"/>
      <c r="V6276" s="5"/>
      <c r="W6276" s="5"/>
      <c r="X6276" s="5"/>
      <c r="Y6276" s="5"/>
      <c r="Z6276" s="5"/>
      <c r="AA6276" s="5"/>
      <c r="AB6276" s="5"/>
      <c r="AC6276" s="5"/>
      <c r="AD6276" s="5"/>
    </row>
    <row r="6277" spans="1:30" ht="15.75" customHeight="1">
      <c r="A6277" s="3" t="s">
        <v>6325</v>
      </c>
      <c r="B6277" s="4" t="str">
        <f t="shared" si="72"/>
        <v>November</v>
      </c>
      <c r="C6277" s="3">
        <v>3369.47</v>
      </c>
      <c r="D6277" s="4">
        <v>45606</v>
      </c>
      <c r="E6277" s="3" t="s">
        <v>2</v>
      </c>
      <c r="F6277" s="3" t="s">
        <v>54</v>
      </c>
      <c r="G6277" s="3">
        <f t="shared" si="73"/>
        <v>336.947</v>
      </c>
      <c r="H6277" s="3">
        <f t="shared" si="74"/>
        <v>3032.5229999999997</v>
      </c>
      <c r="I6277" s="3">
        <v>7</v>
      </c>
      <c r="J6277" s="4">
        <v>45609</v>
      </c>
      <c r="K6277" s="3" t="s">
        <v>40</v>
      </c>
      <c r="L6277" s="3" t="s">
        <v>41</v>
      </c>
      <c r="M6277" s="3">
        <v>991.15</v>
      </c>
      <c r="N6277" s="3" t="s">
        <v>65</v>
      </c>
      <c r="O6277" s="3"/>
      <c r="P6277" s="5"/>
      <c r="Q6277" s="5"/>
      <c r="R6277" s="5"/>
      <c r="S6277" s="5"/>
      <c r="T6277" s="5"/>
      <c r="U6277" s="5"/>
      <c r="V6277" s="5"/>
      <c r="W6277" s="5"/>
      <c r="X6277" s="5"/>
      <c r="Y6277" s="5"/>
      <c r="Z6277" s="5"/>
      <c r="AA6277" s="5"/>
      <c r="AB6277" s="5"/>
      <c r="AC6277" s="5"/>
      <c r="AD6277" s="5"/>
    </row>
    <row r="6278" spans="1:30" ht="15.75" customHeight="1">
      <c r="A6278" s="3" t="s">
        <v>6326</v>
      </c>
      <c r="B6278" s="4" t="str">
        <f t="shared" si="72"/>
        <v>November</v>
      </c>
      <c r="C6278" s="3">
        <v>1047.49</v>
      </c>
      <c r="D6278" s="4">
        <v>45600</v>
      </c>
      <c r="E6278" s="3" t="s">
        <v>4</v>
      </c>
      <c r="F6278" s="3" t="s">
        <v>34</v>
      </c>
      <c r="G6278" s="3">
        <f t="shared" si="73"/>
        <v>104.74900000000001</v>
      </c>
      <c r="H6278" s="3">
        <f t="shared" si="74"/>
        <v>942.74099999999999</v>
      </c>
      <c r="I6278" s="3">
        <v>1</v>
      </c>
      <c r="J6278" s="4">
        <v>45603</v>
      </c>
      <c r="K6278" s="3" t="s">
        <v>35</v>
      </c>
      <c r="L6278" s="3" t="s">
        <v>45</v>
      </c>
      <c r="M6278" s="3">
        <v>60.24</v>
      </c>
      <c r="N6278" s="3" t="s">
        <v>57</v>
      </c>
      <c r="O6278" s="3"/>
      <c r="P6278" s="5"/>
      <c r="Q6278" s="5"/>
      <c r="R6278" s="5"/>
      <c r="S6278" s="5"/>
      <c r="T6278" s="5"/>
      <c r="U6278" s="5"/>
      <c r="V6278" s="5"/>
      <c r="W6278" s="5"/>
      <c r="X6278" s="5"/>
      <c r="Y6278" s="5"/>
      <c r="Z6278" s="5"/>
      <c r="AA6278" s="5"/>
      <c r="AB6278" s="5"/>
      <c r="AC6278" s="5"/>
      <c r="AD6278" s="5"/>
    </row>
    <row r="6279" spans="1:30" ht="15.75" customHeight="1">
      <c r="A6279" s="3" t="s">
        <v>6327</v>
      </c>
      <c r="B6279" s="4" t="str">
        <f t="shared" si="72"/>
        <v>May</v>
      </c>
      <c r="C6279" s="3">
        <v>1306.32</v>
      </c>
      <c r="D6279" s="4">
        <v>45436</v>
      </c>
      <c r="E6279" s="3" t="s">
        <v>5</v>
      </c>
      <c r="F6279" s="3" t="s">
        <v>54</v>
      </c>
      <c r="G6279" s="3">
        <f t="shared" si="73"/>
        <v>130.63200000000001</v>
      </c>
      <c r="H6279" s="3">
        <f t="shared" si="74"/>
        <v>1175.6879999999999</v>
      </c>
      <c r="I6279" s="3">
        <v>8</v>
      </c>
      <c r="J6279" s="4">
        <v>45439</v>
      </c>
      <c r="K6279" s="3" t="s">
        <v>35</v>
      </c>
      <c r="L6279" s="3" t="s">
        <v>45</v>
      </c>
      <c r="M6279" s="3">
        <v>346.16</v>
      </c>
      <c r="N6279" s="3" t="s">
        <v>57</v>
      </c>
      <c r="O6279" s="3"/>
      <c r="P6279" s="5"/>
      <c r="Q6279" s="5"/>
      <c r="R6279" s="5"/>
      <c r="S6279" s="5"/>
      <c r="T6279" s="5"/>
      <c r="U6279" s="5"/>
      <c r="V6279" s="5"/>
      <c r="W6279" s="5"/>
      <c r="X6279" s="5"/>
      <c r="Y6279" s="5"/>
      <c r="Z6279" s="5"/>
      <c r="AA6279" s="5"/>
      <c r="AB6279" s="5"/>
      <c r="AC6279" s="5"/>
      <c r="AD6279" s="5"/>
    </row>
    <row r="6280" spans="1:30" ht="15.75" customHeight="1">
      <c r="A6280" s="3" t="s">
        <v>6328</v>
      </c>
      <c r="B6280" s="4" t="str">
        <f t="shared" si="72"/>
        <v>August</v>
      </c>
      <c r="C6280" s="3">
        <v>2584.91</v>
      </c>
      <c r="D6280" s="4">
        <v>45517</v>
      </c>
      <c r="E6280" s="3" t="s">
        <v>2</v>
      </c>
      <c r="F6280" s="3" t="s">
        <v>34</v>
      </c>
      <c r="G6280" s="3">
        <f t="shared" si="73"/>
        <v>258.49099999999999</v>
      </c>
      <c r="H6280" s="3">
        <f t="shared" si="74"/>
        <v>2326.4189999999999</v>
      </c>
      <c r="I6280" s="3">
        <v>3</v>
      </c>
      <c r="J6280" s="4">
        <v>45518</v>
      </c>
      <c r="K6280" s="3" t="s">
        <v>35</v>
      </c>
      <c r="L6280" s="3" t="s">
        <v>41</v>
      </c>
      <c r="M6280" s="3">
        <v>584.35</v>
      </c>
      <c r="N6280" s="3" t="s">
        <v>42</v>
      </c>
      <c r="O6280" s="3"/>
      <c r="P6280" s="5"/>
      <c r="Q6280" s="5"/>
      <c r="R6280" s="5"/>
      <c r="S6280" s="5"/>
      <c r="T6280" s="5"/>
      <c r="U6280" s="5"/>
      <c r="V6280" s="5"/>
      <c r="W6280" s="5"/>
      <c r="X6280" s="5"/>
      <c r="Y6280" s="5"/>
      <c r="Z6280" s="5"/>
      <c r="AA6280" s="5"/>
      <c r="AB6280" s="5"/>
      <c r="AC6280" s="5"/>
      <c r="AD6280" s="5"/>
    </row>
    <row r="6281" spans="1:30" ht="15.75" customHeight="1">
      <c r="A6281" s="3" t="s">
        <v>6329</v>
      </c>
      <c r="B6281" s="4" t="str">
        <f t="shared" si="72"/>
        <v>July</v>
      </c>
      <c r="C6281" s="3">
        <v>4631.9799999999996</v>
      </c>
      <c r="D6281" s="4">
        <v>45477</v>
      </c>
      <c r="E6281" s="3" t="s">
        <v>4</v>
      </c>
      <c r="F6281" s="3" t="s">
        <v>34</v>
      </c>
      <c r="G6281" s="3">
        <f t="shared" si="73"/>
        <v>463.19799999999998</v>
      </c>
      <c r="H6281" s="3">
        <f t="shared" si="74"/>
        <v>4168.7819999999992</v>
      </c>
      <c r="I6281" s="3">
        <v>7</v>
      </c>
      <c r="J6281" s="4">
        <v>45479</v>
      </c>
      <c r="K6281" s="3" t="s">
        <v>49</v>
      </c>
      <c r="L6281" s="3" t="s">
        <v>45</v>
      </c>
      <c r="M6281" s="3">
        <v>269.52</v>
      </c>
      <c r="N6281" s="3" t="s">
        <v>52</v>
      </c>
      <c r="O6281" s="3"/>
      <c r="P6281" s="5"/>
      <c r="Q6281" s="5"/>
      <c r="R6281" s="5"/>
      <c r="S6281" s="5"/>
      <c r="T6281" s="5"/>
      <c r="U6281" s="5"/>
      <c r="V6281" s="5"/>
      <c r="W6281" s="5"/>
      <c r="X6281" s="5"/>
      <c r="Y6281" s="5"/>
      <c r="Z6281" s="5"/>
      <c r="AA6281" s="5"/>
      <c r="AB6281" s="5"/>
      <c r="AC6281" s="5"/>
      <c r="AD6281" s="5"/>
    </row>
    <row r="6282" spans="1:30" ht="15.75" customHeight="1">
      <c r="A6282" s="3" t="s">
        <v>6330</v>
      </c>
      <c r="B6282" s="4" t="str">
        <f t="shared" si="72"/>
        <v>July</v>
      </c>
      <c r="C6282" s="3">
        <v>1785.65</v>
      </c>
      <c r="D6282" s="4">
        <v>45480</v>
      </c>
      <c r="E6282" s="3" t="s">
        <v>4</v>
      </c>
      <c r="F6282" s="3" t="s">
        <v>54</v>
      </c>
      <c r="G6282" s="3">
        <f t="shared" si="73"/>
        <v>178.56500000000003</v>
      </c>
      <c r="H6282" s="3">
        <f t="shared" si="74"/>
        <v>1607.085</v>
      </c>
      <c r="I6282" s="3">
        <v>9</v>
      </c>
      <c r="J6282" s="4">
        <v>45485</v>
      </c>
      <c r="K6282" s="3" t="s">
        <v>35</v>
      </c>
      <c r="L6282" s="3" t="s">
        <v>36</v>
      </c>
      <c r="M6282" s="3">
        <v>356.65</v>
      </c>
      <c r="N6282" s="3" t="s">
        <v>52</v>
      </c>
      <c r="O6282" s="3"/>
      <c r="P6282" s="5"/>
      <c r="Q6282" s="5"/>
      <c r="R6282" s="5"/>
      <c r="S6282" s="5"/>
      <c r="T6282" s="5"/>
      <c r="U6282" s="5"/>
      <c r="V6282" s="5"/>
      <c r="W6282" s="5"/>
      <c r="X6282" s="5"/>
      <c r="Y6282" s="5"/>
      <c r="Z6282" s="5"/>
      <c r="AA6282" s="5"/>
      <c r="AB6282" s="5"/>
      <c r="AC6282" s="5"/>
      <c r="AD6282" s="5"/>
    </row>
    <row r="6283" spans="1:30" ht="15.75" customHeight="1">
      <c r="A6283" s="3" t="s">
        <v>6331</v>
      </c>
      <c r="B6283" s="4" t="str">
        <f t="shared" si="72"/>
        <v>August</v>
      </c>
      <c r="C6283" s="3">
        <v>2070.44</v>
      </c>
      <c r="D6283" s="4">
        <v>45161</v>
      </c>
      <c r="E6283" s="3" t="s">
        <v>3</v>
      </c>
      <c r="F6283" s="3" t="s">
        <v>51</v>
      </c>
      <c r="G6283" s="3">
        <f t="shared" si="73"/>
        <v>207.04400000000001</v>
      </c>
      <c r="H6283" s="3">
        <f t="shared" si="74"/>
        <v>1863.396</v>
      </c>
      <c r="I6283" s="3">
        <v>2</v>
      </c>
      <c r="J6283" s="4">
        <v>45162</v>
      </c>
      <c r="K6283" s="3" t="s">
        <v>49</v>
      </c>
      <c r="L6283" s="3" t="s">
        <v>41</v>
      </c>
      <c r="M6283" s="3">
        <v>577.73</v>
      </c>
      <c r="N6283" s="3" t="s">
        <v>57</v>
      </c>
      <c r="O6283" s="3"/>
      <c r="P6283" s="5"/>
      <c r="Q6283" s="5"/>
      <c r="R6283" s="5"/>
      <c r="S6283" s="5"/>
      <c r="T6283" s="5"/>
      <c r="U6283" s="5"/>
      <c r="V6283" s="5"/>
      <c r="W6283" s="5"/>
      <c r="X6283" s="5"/>
      <c r="Y6283" s="5"/>
      <c r="Z6283" s="5"/>
      <c r="AA6283" s="5"/>
      <c r="AB6283" s="5"/>
      <c r="AC6283" s="5"/>
      <c r="AD6283" s="5"/>
    </row>
    <row r="6284" spans="1:30" ht="15.75" customHeight="1">
      <c r="A6284" s="3" t="s">
        <v>6332</v>
      </c>
      <c r="B6284" s="4" t="str">
        <f t="shared" si="72"/>
        <v>August</v>
      </c>
      <c r="C6284" s="3">
        <v>1034.04</v>
      </c>
      <c r="D6284" s="4">
        <v>45140</v>
      </c>
      <c r="E6284" s="3" t="s">
        <v>3</v>
      </c>
      <c r="F6284" s="3" t="s">
        <v>39</v>
      </c>
      <c r="G6284" s="3">
        <f t="shared" si="73"/>
        <v>103.404</v>
      </c>
      <c r="H6284" s="3">
        <f t="shared" si="74"/>
        <v>930.63599999999997</v>
      </c>
      <c r="I6284" s="3">
        <v>7</v>
      </c>
      <c r="J6284" s="4">
        <v>45144</v>
      </c>
      <c r="K6284" s="3" t="s">
        <v>49</v>
      </c>
      <c r="L6284" s="3" t="s">
        <v>45</v>
      </c>
      <c r="M6284" s="3">
        <v>166.8</v>
      </c>
      <c r="N6284" s="3" t="s">
        <v>37</v>
      </c>
      <c r="O6284" s="3"/>
      <c r="P6284" s="5"/>
      <c r="Q6284" s="5"/>
      <c r="R6284" s="5"/>
      <c r="S6284" s="5"/>
      <c r="T6284" s="5"/>
      <c r="U6284" s="5"/>
      <c r="V6284" s="5"/>
      <c r="W6284" s="5"/>
      <c r="X6284" s="5"/>
      <c r="Y6284" s="5"/>
      <c r="Z6284" s="5"/>
      <c r="AA6284" s="5"/>
      <c r="AB6284" s="5"/>
      <c r="AC6284" s="5"/>
      <c r="AD6284" s="5"/>
    </row>
    <row r="6285" spans="1:30" ht="15.75" customHeight="1">
      <c r="A6285" s="3" t="s">
        <v>6333</v>
      </c>
      <c r="B6285" s="4" t="str">
        <f t="shared" si="72"/>
        <v>October</v>
      </c>
      <c r="C6285" s="3">
        <v>3006.72</v>
      </c>
      <c r="D6285" s="4">
        <v>45580</v>
      </c>
      <c r="E6285" s="3" t="s">
        <v>3</v>
      </c>
      <c r="F6285" s="3" t="s">
        <v>51</v>
      </c>
      <c r="G6285" s="3">
        <f t="shared" si="73"/>
        <v>300.67199999999997</v>
      </c>
      <c r="H6285" s="3">
        <f t="shared" si="74"/>
        <v>2706.0479999999998</v>
      </c>
      <c r="I6285" s="3">
        <v>1</v>
      </c>
      <c r="J6285" s="4">
        <v>45587</v>
      </c>
      <c r="K6285" s="3" t="s">
        <v>35</v>
      </c>
      <c r="L6285" s="3" t="s">
        <v>41</v>
      </c>
      <c r="M6285" s="3">
        <v>709.19</v>
      </c>
      <c r="N6285" s="3" t="s">
        <v>42</v>
      </c>
      <c r="O6285" s="3"/>
      <c r="P6285" s="5"/>
      <c r="Q6285" s="5"/>
      <c r="R6285" s="5"/>
      <c r="S6285" s="5"/>
      <c r="T6285" s="5"/>
      <c r="U6285" s="5"/>
      <c r="V6285" s="5"/>
      <c r="W6285" s="5"/>
      <c r="X6285" s="5"/>
      <c r="Y6285" s="5"/>
      <c r="Z6285" s="5"/>
      <c r="AA6285" s="5"/>
      <c r="AB6285" s="5"/>
      <c r="AC6285" s="5"/>
      <c r="AD6285" s="5"/>
    </row>
    <row r="6286" spans="1:30" ht="15.75" customHeight="1">
      <c r="A6286" s="3" t="s">
        <v>6334</v>
      </c>
      <c r="B6286" s="4" t="str">
        <f t="shared" si="72"/>
        <v>December</v>
      </c>
      <c r="C6286" s="3">
        <v>3726.74</v>
      </c>
      <c r="D6286" s="4">
        <v>45265</v>
      </c>
      <c r="E6286" s="3" t="s">
        <v>4</v>
      </c>
      <c r="F6286" s="3" t="s">
        <v>51</v>
      </c>
      <c r="G6286" s="3">
        <f t="shared" si="73"/>
        <v>372.67399999999998</v>
      </c>
      <c r="H6286" s="3">
        <f t="shared" si="74"/>
        <v>3354.0659999999998</v>
      </c>
      <c r="I6286" s="3">
        <v>5</v>
      </c>
      <c r="J6286" s="4">
        <v>45271</v>
      </c>
      <c r="K6286" s="3" t="s">
        <v>40</v>
      </c>
      <c r="L6286" s="3" t="s">
        <v>36</v>
      </c>
      <c r="M6286" s="3">
        <v>489.76</v>
      </c>
      <c r="N6286" s="3" t="s">
        <v>65</v>
      </c>
      <c r="O6286" s="3"/>
      <c r="P6286" s="5"/>
      <c r="Q6286" s="5"/>
      <c r="R6286" s="5"/>
      <c r="S6286" s="5"/>
      <c r="T6286" s="5"/>
      <c r="U6286" s="5"/>
      <c r="V6286" s="5"/>
      <c r="W6286" s="5"/>
      <c r="X6286" s="5"/>
      <c r="Y6286" s="5"/>
      <c r="Z6286" s="5"/>
      <c r="AA6286" s="5"/>
      <c r="AB6286" s="5"/>
      <c r="AC6286" s="5"/>
      <c r="AD6286" s="5"/>
    </row>
    <row r="6287" spans="1:30" ht="15.75" customHeight="1">
      <c r="A6287" s="3" t="s">
        <v>6335</v>
      </c>
      <c r="B6287" s="4" t="str">
        <f t="shared" si="72"/>
        <v>September</v>
      </c>
      <c r="C6287" s="3">
        <v>2259.15</v>
      </c>
      <c r="D6287" s="4">
        <v>45548</v>
      </c>
      <c r="E6287" s="3" t="s">
        <v>2</v>
      </c>
      <c r="F6287" s="3" t="s">
        <v>39</v>
      </c>
      <c r="G6287" s="3">
        <f t="shared" si="73"/>
        <v>225.91500000000002</v>
      </c>
      <c r="H6287" s="3">
        <f t="shared" si="74"/>
        <v>2033.2350000000001</v>
      </c>
      <c r="I6287" s="3">
        <v>7</v>
      </c>
      <c r="J6287" s="4">
        <v>45551</v>
      </c>
      <c r="K6287" s="3" t="s">
        <v>35</v>
      </c>
      <c r="L6287" s="3" t="s">
        <v>41</v>
      </c>
      <c r="M6287" s="3">
        <v>335.37</v>
      </c>
      <c r="N6287" s="3" t="s">
        <v>46</v>
      </c>
      <c r="O6287" s="3"/>
      <c r="P6287" s="5"/>
      <c r="Q6287" s="5"/>
      <c r="R6287" s="5"/>
      <c r="S6287" s="5"/>
      <c r="T6287" s="5"/>
      <c r="U6287" s="5"/>
      <c r="V6287" s="5"/>
      <c r="W6287" s="5"/>
      <c r="X6287" s="5"/>
      <c r="Y6287" s="5"/>
      <c r="Z6287" s="5"/>
      <c r="AA6287" s="5"/>
      <c r="AB6287" s="5"/>
      <c r="AC6287" s="5"/>
      <c r="AD6287" s="5"/>
    </row>
    <row r="6288" spans="1:30" ht="15.75" customHeight="1">
      <c r="A6288" s="3" t="s">
        <v>6336</v>
      </c>
      <c r="B6288" s="4" t="str">
        <f t="shared" si="72"/>
        <v>August</v>
      </c>
      <c r="C6288" s="3">
        <v>3776.22</v>
      </c>
      <c r="D6288" s="4">
        <v>45524</v>
      </c>
      <c r="E6288" s="3" t="s">
        <v>3</v>
      </c>
      <c r="F6288" s="3" t="s">
        <v>44</v>
      </c>
      <c r="G6288" s="3">
        <f t="shared" si="73"/>
        <v>377.62200000000001</v>
      </c>
      <c r="H6288" s="3">
        <f t="shared" si="74"/>
        <v>3398.598</v>
      </c>
      <c r="I6288" s="3">
        <v>5</v>
      </c>
      <c r="J6288" s="4">
        <v>45525</v>
      </c>
      <c r="K6288" s="3" t="s">
        <v>49</v>
      </c>
      <c r="L6288" s="3" t="s">
        <v>36</v>
      </c>
      <c r="M6288" s="3">
        <v>838.86</v>
      </c>
      <c r="N6288" s="3" t="s">
        <v>52</v>
      </c>
      <c r="O6288" s="3"/>
      <c r="P6288" s="5"/>
      <c r="Q6288" s="5"/>
      <c r="R6288" s="5"/>
      <c r="S6288" s="5"/>
      <c r="T6288" s="5"/>
      <c r="U6288" s="5"/>
      <c r="V6288" s="5"/>
      <c r="W6288" s="5"/>
      <c r="X6288" s="5"/>
      <c r="Y6288" s="5"/>
      <c r="Z6288" s="5"/>
      <c r="AA6288" s="5"/>
      <c r="AB6288" s="5"/>
      <c r="AC6288" s="5"/>
      <c r="AD6288" s="5"/>
    </row>
    <row r="6289" spans="1:30" ht="15.75" customHeight="1">
      <c r="A6289" s="3" t="s">
        <v>6337</v>
      </c>
      <c r="B6289" s="4" t="str">
        <f t="shared" si="72"/>
        <v>August</v>
      </c>
      <c r="C6289" s="3">
        <v>1582.76</v>
      </c>
      <c r="D6289" s="4">
        <v>45141</v>
      </c>
      <c r="E6289" s="3" t="s">
        <v>2</v>
      </c>
      <c r="F6289" s="3" t="s">
        <v>51</v>
      </c>
      <c r="G6289" s="3">
        <f t="shared" si="73"/>
        <v>158.27600000000001</v>
      </c>
      <c r="H6289" s="3">
        <f t="shared" si="74"/>
        <v>1424.4839999999999</v>
      </c>
      <c r="I6289" s="3">
        <v>5</v>
      </c>
      <c r="J6289" s="4">
        <v>45147</v>
      </c>
      <c r="K6289" s="3" t="s">
        <v>49</v>
      </c>
      <c r="L6289" s="3" t="s">
        <v>45</v>
      </c>
      <c r="M6289" s="3">
        <v>91.24</v>
      </c>
      <c r="N6289" s="3" t="s">
        <v>65</v>
      </c>
      <c r="O6289" s="3"/>
      <c r="P6289" s="5"/>
      <c r="Q6289" s="5"/>
      <c r="R6289" s="5"/>
      <c r="S6289" s="5"/>
      <c r="T6289" s="5"/>
      <c r="U6289" s="5"/>
      <c r="V6289" s="5"/>
      <c r="W6289" s="5"/>
      <c r="X6289" s="5"/>
      <c r="Y6289" s="5"/>
      <c r="Z6289" s="5"/>
      <c r="AA6289" s="5"/>
      <c r="AB6289" s="5"/>
      <c r="AC6289" s="5"/>
      <c r="AD6289" s="5"/>
    </row>
    <row r="6290" spans="1:30" ht="15.75" customHeight="1">
      <c r="A6290" s="3" t="s">
        <v>6338</v>
      </c>
      <c r="B6290" s="4" t="str">
        <f t="shared" si="72"/>
        <v>May</v>
      </c>
      <c r="C6290" s="3">
        <v>3564.22</v>
      </c>
      <c r="D6290" s="4">
        <v>45435</v>
      </c>
      <c r="E6290" s="3" t="s">
        <v>3</v>
      </c>
      <c r="F6290" s="3" t="s">
        <v>51</v>
      </c>
      <c r="G6290" s="3">
        <f t="shared" si="73"/>
        <v>356.42200000000003</v>
      </c>
      <c r="H6290" s="3">
        <f t="shared" si="74"/>
        <v>3207.7979999999998</v>
      </c>
      <c r="I6290" s="3">
        <v>6</v>
      </c>
      <c r="J6290" s="4">
        <v>45441</v>
      </c>
      <c r="K6290" s="3" t="s">
        <v>49</v>
      </c>
      <c r="L6290" s="3" t="s">
        <v>36</v>
      </c>
      <c r="M6290" s="3">
        <v>831.22</v>
      </c>
      <c r="N6290" s="3" t="s">
        <v>46</v>
      </c>
      <c r="O6290" s="3"/>
      <c r="P6290" s="5"/>
      <c r="Q6290" s="5"/>
      <c r="R6290" s="5"/>
      <c r="S6290" s="5"/>
      <c r="T6290" s="5"/>
      <c r="U6290" s="5"/>
      <c r="V6290" s="5"/>
      <c r="W6290" s="5"/>
      <c r="X6290" s="5"/>
      <c r="Y6290" s="5"/>
      <c r="Z6290" s="5"/>
      <c r="AA6290" s="5"/>
      <c r="AB6290" s="5"/>
      <c r="AC6290" s="5"/>
      <c r="AD6290" s="5"/>
    </row>
    <row r="6291" spans="1:30" ht="15.75" customHeight="1">
      <c r="A6291" s="3" t="s">
        <v>6339</v>
      </c>
      <c r="B6291" s="4" t="str">
        <f t="shared" si="72"/>
        <v>February</v>
      </c>
      <c r="C6291" s="3">
        <v>1365.89</v>
      </c>
      <c r="D6291" s="4">
        <v>45349</v>
      </c>
      <c r="E6291" s="3" t="s">
        <v>5</v>
      </c>
      <c r="F6291" s="3" t="s">
        <v>51</v>
      </c>
      <c r="G6291" s="3">
        <f t="shared" si="73"/>
        <v>136.58900000000003</v>
      </c>
      <c r="H6291" s="3">
        <f t="shared" si="74"/>
        <v>1229.3010000000002</v>
      </c>
      <c r="I6291" s="3">
        <v>6</v>
      </c>
      <c r="J6291" s="4">
        <v>45353</v>
      </c>
      <c r="K6291" s="3" t="s">
        <v>35</v>
      </c>
      <c r="L6291" s="3" t="s">
        <v>36</v>
      </c>
      <c r="M6291" s="3">
        <v>158.1</v>
      </c>
      <c r="N6291" s="3" t="s">
        <v>46</v>
      </c>
      <c r="O6291" s="3"/>
      <c r="P6291" s="5"/>
      <c r="Q6291" s="5"/>
      <c r="R6291" s="5"/>
      <c r="S6291" s="5"/>
      <c r="T6291" s="5"/>
      <c r="U6291" s="5"/>
      <c r="V6291" s="5"/>
      <c r="W6291" s="5"/>
      <c r="X6291" s="5"/>
      <c r="Y6291" s="5"/>
      <c r="Z6291" s="5"/>
      <c r="AA6291" s="5"/>
      <c r="AB6291" s="5"/>
      <c r="AC6291" s="5"/>
      <c r="AD6291" s="5"/>
    </row>
    <row r="6292" spans="1:30" ht="15.75" customHeight="1">
      <c r="A6292" s="3" t="s">
        <v>6340</v>
      </c>
      <c r="B6292" s="4" t="str">
        <f t="shared" si="72"/>
        <v>October</v>
      </c>
      <c r="C6292" s="3">
        <v>3925.18</v>
      </c>
      <c r="D6292" s="4">
        <v>45571</v>
      </c>
      <c r="E6292" s="3" t="s">
        <v>5</v>
      </c>
      <c r="F6292" s="3" t="s">
        <v>44</v>
      </c>
      <c r="G6292" s="3">
        <f t="shared" si="73"/>
        <v>392.51800000000003</v>
      </c>
      <c r="H6292" s="3">
        <f t="shared" si="74"/>
        <v>3532.6619999999998</v>
      </c>
      <c r="I6292" s="3">
        <v>2</v>
      </c>
      <c r="J6292" s="4">
        <v>45574</v>
      </c>
      <c r="K6292" s="3" t="s">
        <v>35</v>
      </c>
      <c r="L6292" s="3" t="s">
        <v>36</v>
      </c>
      <c r="M6292" s="3">
        <v>1028.81</v>
      </c>
      <c r="N6292" s="3" t="s">
        <v>46</v>
      </c>
      <c r="O6292" s="3"/>
      <c r="P6292" s="5"/>
      <c r="Q6292" s="5"/>
      <c r="R6292" s="5"/>
      <c r="S6292" s="5"/>
      <c r="T6292" s="5"/>
      <c r="U6292" s="5"/>
      <c r="V6292" s="5"/>
      <c r="W6292" s="5"/>
      <c r="X6292" s="5"/>
      <c r="Y6292" s="5"/>
      <c r="Z6292" s="5"/>
      <c r="AA6292" s="5"/>
      <c r="AB6292" s="5"/>
      <c r="AC6292" s="5"/>
      <c r="AD6292" s="5"/>
    </row>
    <row r="6293" spans="1:30" ht="15.75" customHeight="1">
      <c r="A6293" s="3" t="s">
        <v>6341</v>
      </c>
      <c r="B6293" s="4" t="str">
        <f t="shared" si="72"/>
        <v>March</v>
      </c>
      <c r="C6293" s="3">
        <v>4170.1400000000003</v>
      </c>
      <c r="D6293" s="4">
        <v>45381</v>
      </c>
      <c r="E6293" s="3" t="s">
        <v>3</v>
      </c>
      <c r="F6293" s="3" t="s">
        <v>34</v>
      </c>
      <c r="G6293" s="3">
        <f t="shared" si="73"/>
        <v>417.01400000000007</v>
      </c>
      <c r="H6293" s="3">
        <f t="shared" si="74"/>
        <v>3753.1260000000002</v>
      </c>
      <c r="I6293" s="3">
        <v>9</v>
      </c>
      <c r="J6293" s="4">
        <v>45382</v>
      </c>
      <c r="K6293" s="3" t="s">
        <v>49</v>
      </c>
      <c r="L6293" s="3" t="s">
        <v>36</v>
      </c>
      <c r="M6293" s="3">
        <v>791.48</v>
      </c>
      <c r="N6293" s="3" t="s">
        <v>52</v>
      </c>
      <c r="O6293" s="3"/>
      <c r="P6293" s="5"/>
      <c r="Q6293" s="5"/>
      <c r="R6293" s="5"/>
      <c r="S6293" s="5"/>
      <c r="T6293" s="5"/>
      <c r="U6293" s="5"/>
      <c r="V6293" s="5"/>
      <c r="W6293" s="5"/>
      <c r="X6293" s="5"/>
      <c r="Y6293" s="5"/>
      <c r="Z6293" s="5"/>
      <c r="AA6293" s="5"/>
      <c r="AB6293" s="5"/>
      <c r="AC6293" s="5"/>
      <c r="AD6293" s="5"/>
    </row>
    <row r="6294" spans="1:30" ht="15.75" customHeight="1">
      <c r="A6294" s="3" t="s">
        <v>6342</v>
      </c>
      <c r="B6294" s="4" t="str">
        <f t="shared" si="72"/>
        <v>March</v>
      </c>
      <c r="C6294" s="3">
        <v>4008.85</v>
      </c>
      <c r="D6294" s="4">
        <v>45372</v>
      </c>
      <c r="E6294" s="3" t="s">
        <v>4</v>
      </c>
      <c r="F6294" s="3" t="s">
        <v>54</v>
      </c>
      <c r="G6294" s="3">
        <f t="shared" si="73"/>
        <v>400.88499999999999</v>
      </c>
      <c r="H6294" s="3">
        <f t="shared" si="74"/>
        <v>3607.9650000000001</v>
      </c>
      <c r="I6294" s="3">
        <v>3</v>
      </c>
      <c r="J6294" s="4">
        <v>45375</v>
      </c>
      <c r="K6294" s="3" t="s">
        <v>35</v>
      </c>
      <c r="L6294" s="3" t="s">
        <v>41</v>
      </c>
      <c r="M6294" s="3">
        <v>489.44</v>
      </c>
      <c r="N6294" s="3" t="s">
        <v>42</v>
      </c>
      <c r="O6294" s="3"/>
      <c r="P6294" s="5"/>
      <c r="Q6294" s="5"/>
      <c r="R6294" s="5"/>
      <c r="S6294" s="5"/>
      <c r="T6294" s="5"/>
      <c r="U6294" s="5"/>
      <c r="V6294" s="5"/>
      <c r="W6294" s="5"/>
      <c r="X6294" s="5"/>
      <c r="Y6294" s="5"/>
      <c r="Z6294" s="5"/>
      <c r="AA6294" s="5"/>
      <c r="AB6294" s="5"/>
      <c r="AC6294" s="5"/>
      <c r="AD6294" s="5"/>
    </row>
    <row r="6295" spans="1:30" ht="15.75" customHeight="1">
      <c r="A6295" s="3" t="s">
        <v>6343</v>
      </c>
      <c r="B6295" s="4" t="str">
        <f t="shared" si="72"/>
        <v>September</v>
      </c>
      <c r="C6295" s="3">
        <v>1155.82</v>
      </c>
      <c r="D6295" s="4">
        <v>45179</v>
      </c>
      <c r="E6295" s="3" t="s">
        <v>3</v>
      </c>
      <c r="F6295" s="3" t="s">
        <v>54</v>
      </c>
      <c r="G6295" s="3">
        <f t="shared" si="73"/>
        <v>115.58199999999999</v>
      </c>
      <c r="H6295" s="3">
        <f t="shared" si="74"/>
        <v>1040.2379999999998</v>
      </c>
      <c r="I6295" s="3">
        <v>1</v>
      </c>
      <c r="J6295" s="4">
        <v>45181</v>
      </c>
      <c r="K6295" s="3" t="s">
        <v>35</v>
      </c>
      <c r="L6295" s="3" t="s">
        <v>41</v>
      </c>
      <c r="M6295" s="3">
        <v>254.95</v>
      </c>
      <c r="N6295" s="3" t="s">
        <v>57</v>
      </c>
      <c r="O6295" s="3"/>
      <c r="P6295" s="5"/>
      <c r="Q6295" s="5"/>
      <c r="R6295" s="5"/>
      <c r="S6295" s="5"/>
      <c r="T6295" s="5"/>
      <c r="U6295" s="5"/>
      <c r="V6295" s="5"/>
      <c r="W6295" s="5"/>
      <c r="X6295" s="5"/>
      <c r="Y6295" s="5"/>
      <c r="Z6295" s="5"/>
      <c r="AA6295" s="5"/>
      <c r="AB6295" s="5"/>
      <c r="AC6295" s="5"/>
      <c r="AD6295" s="5"/>
    </row>
    <row r="6296" spans="1:30" ht="15.75" customHeight="1">
      <c r="A6296" s="3" t="s">
        <v>6344</v>
      </c>
      <c r="B6296" s="4" t="str">
        <f t="shared" si="72"/>
        <v>December</v>
      </c>
      <c r="C6296" s="3">
        <v>3501.82</v>
      </c>
      <c r="D6296" s="4">
        <v>45643</v>
      </c>
      <c r="E6296" s="3" t="s">
        <v>3</v>
      </c>
      <c r="F6296" s="3" t="s">
        <v>44</v>
      </c>
      <c r="G6296" s="3">
        <f t="shared" si="73"/>
        <v>350.18200000000002</v>
      </c>
      <c r="H6296" s="3">
        <f t="shared" si="74"/>
        <v>3151.6379999999999</v>
      </c>
      <c r="I6296" s="3">
        <v>1</v>
      </c>
      <c r="J6296" s="4">
        <v>45646</v>
      </c>
      <c r="K6296" s="3" t="s">
        <v>49</v>
      </c>
      <c r="L6296" s="3" t="s">
        <v>36</v>
      </c>
      <c r="M6296" s="3">
        <v>975.71</v>
      </c>
      <c r="N6296" s="3" t="s">
        <v>52</v>
      </c>
      <c r="O6296" s="3"/>
      <c r="P6296" s="5"/>
      <c r="Q6296" s="5"/>
      <c r="R6296" s="5"/>
      <c r="S6296" s="5"/>
      <c r="T6296" s="5"/>
      <c r="U6296" s="5"/>
      <c r="V6296" s="5"/>
      <c r="W6296" s="5"/>
      <c r="X6296" s="5"/>
      <c r="Y6296" s="5"/>
      <c r="Z6296" s="5"/>
      <c r="AA6296" s="5"/>
      <c r="AB6296" s="5"/>
      <c r="AC6296" s="5"/>
      <c r="AD6296" s="5"/>
    </row>
    <row r="6297" spans="1:30" ht="15.75" customHeight="1">
      <c r="A6297" s="3" t="s">
        <v>6345</v>
      </c>
      <c r="B6297" s="4" t="str">
        <f t="shared" si="72"/>
        <v>June</v>
      </c>
      <c r="C6297" s="3">
        <v>2738.85</v>
      </c>
      <c r="D6297" s="4">
        <v>45085</v>
      </c>
      <c r="E6297" s="3" t="s">
        <v>4</v>
      </c>
      <c r="F6297" s="3" t="s">
        <v>51</v>
      </c>
      <c r="G6297" s="3">
        <f t="shared" si="73"/>
        <v>273.88499999999999</v>
      </c>
      <c r="H6297" s="3">
        <f t="shared" si="74"/>
        <v>2464.9650000000001</v>
      </c>
      <c r="I6297" s="3">
        <v>9</v>
      </c>
      <c r="J6297" s="4">
        <v>45091</v>
      </c>
      <c r="K6297" s="3" t="s">
        <v>35</v>
      </c>
      <c r="L6297" s="3" t="s">
        <v>45</v>
      </c>
      <c r="M6297" s="3">
        <v>491.22</v>
      </c>
      <c r="N6297" s="3" t="s">
        <v>42</v>
      </c>
      <c r="O6297" s="3"/>
      <c r="P6297" s="5"/>
      <c r="Q6297" s="5"/>
      <c r="R6297" s="5"/>
      <c r="S6297" s="5"/>
      <c r="T6297" s="5"/>
      <c r="U6297" s="5"/>
      <c r="V6297" s="5"/>
      <c r="W6297" s="5"/>
      <c r="X6297" s="5"/>
      <c r="Y6297" s="5"/>
      <c r="Z6297" s="5"/>
      <c r="AA6297" s="5"/>
      <c r="AB6297" s="5"/>
      <c r="AC6297" s="5"/>
      <c r="AD6297" s="5"/>
    </row>
    <row r="6298" spans="1:30" ht="15.75" customHeight="1">
      <c r="A6298" s="3" t="s">
        <v>6346</v>
      </c>
      <c r="B6298" s="4" t="str">
        <f t="shared" si="72"/>
        <v>May</v>
      </c>
      <c r="C6298" s="3">
        <v>4931.58</v>
      </c>
      <c r="D6298" s="4">
        <v>45061</v>
      </c>
      <c r="E6298" s="3" t="s">
        <v>5</v>
      </c>
      <c r="F6298" s="3" t="s">
        <v>54</v>
      </c>
      <c r="G6298" s="3">
        <f t="shared" si="73"/>
        <v>493.15800000000002</v>
      </c>
      <c r="H6298" s="3">
        <f t="shared" si="74"/>
        <v>4438.4219999999996</v>
      </c>
      <c r="I6298" s="3">
        <v>6</v>
      </c>
      <c r="J6298" s="4">
        <v>45068</v>
      </c>
      <c r="K6298" s="3" t="s">
        <v>35</v>
      </c>
      <c r="L6298" s="3" t="s">
        <v>41</v>
      </c>
      <c r="M6298" s="3">
        <v>1309.44</v>
      </c>
      <c r="N6298" s="3" t="s">
        <v>37</v>
      </c>
      <c r="O6298" s="3"/>
      <c r="P6298" s="5"/>
      <c r="Q6298" s="5"/>
      <c r="R6298" s="5"/>
      <c r="S6298" s="5"/>
      <c r="T6298" s="5"/>
      <c r="U6298" s="5"/>
      <c r="V6298" s="5"/>
      <c r="W6298" s="5"/>
      <c r="X6298" s="5"/>
      <c r="Y6298" s="5"/>
      <c r="Z6298" s="5"/>
      <c r="AA6298" s="5"/>
      <c r="AB6298" s="5"/>
      <c r="AC6298" s="5"/>
      <c r="AD6298" s="5"/>
    </row>
    <row r="6299" spans="1:30" ht="15.75" customHeight="1">
      <c r="A6299" s="3" t="s">
        <v>6347</v>
      </c>
      <c r="B6299" s="4" t="str">
        <f t="shared" si="72"/>
        <v>May</v>
      </c>
      <c r="C6299" s="3">
        <v>1871.73</v>
      </c>
      <c r="D6299" s="4">
        <v>45053</v>
      </c>
      <c r="E6299" s="3" t="s">
        <v>2</v>
      </c>
      <c r="F6299" s="3" t="s">
        <v>44</v>
      </c>
      <c r="G6299" s="3">
        <f t="shared" si="73"/>
        <v>187.173</v>
      </c>
      <c r="H6299" s="3">
        <f t="shared" si="74"/>
        <v>1684.557</v>
      </c>
      <c r="I6299" s="3">
        <v>7</v>
      </c>
      <c r="J6299" s="4">
        <v>45058</v>
      </c>
      <c r="K6299" s="3" t="s">
        <v>40</v>
      </c>
      <c r="L6299" s="3" t="s">
        <v>36</v>
      </c>
      <c r="M6299" s="3">
        <v>531.53</v>
      </c>
      <c r="N6299" s="3" t="s">
        <v>37</v>
      </c>
      <c r="O6299" s="3"/>
      <c r="P6299" s="5"/>
      <c r="Q6299" s="5"/>
      <c r="R6299" s="5"/>
      <c r="S6299" s="5"/>
      <c r="T6299" s="5"/>
      <c r="U6299" s="5"/>
      <c r="V6299" s="5"/>
      <c r="W6299" s="5"/>
      <c r="X6299" s="5"/>
      <c r="Y6299" s="5"/>
      <c r="Z6299" s="5"/>
      <c r="AA6299" s="5"/>
      <c r="AB6299" s="5"/>
      <c r="AC6299" s="5"/>
      <c r="AD6299" s="5"/>
    </row>
    <row r="6300" spans="1:30" ht="15.75" customHeight="1">
      <c r="A6300" s="3" t="s">
        <v>6348</v>
      </c>
      <c r="B6300" s="4" t="str">
        <f t="shared" si="72"/>
        <v>October</v>
      </c>
      <c r="C6300" s="3">
        <v>3879.13</v>
      </c>
      <c r="D6300" s="4">
        <v>45211</v>
      </c>
      <c r="E6300" s="3" t="s">
        <v>3</v>
      </c>
      <c r="F6300" s="3" t="s">
        <v>39</v>
      </c>
      <c r="G6300" s="3">
        <f t="shared" si="73"/>
        <v>387.91300000000001</v>
      </c>
      <c r="H6300" s="3">
        <f t="shared" si="74"/>
        <v>3491.2170000000001</v>
      </c>
      <c r="I6300" s="3">
        <v>2</v>
      </c>
      <c r="J6300" s="4">
        <v>45216</v>
      </c>
      <c r="K6300" s="3" t="s">
        <v>40</v>
      </c>
      <c r="L6300" s="3" t="s">
        <v>36</v>
      </c>
      <c r="M6300" s="3">
        <v>558.05999999999995</v>
      </c>
      <c r="N6300" s="3" t="s">
        <v>46</v>
      </c>
      <c r="O6300" s="3"/>
      <c r="P6300" s="5"/>
      <c r="Q6300" s="5"/>
      <c r="R6300" s="5"/>
      <c r="S6300" s="5"/>
      <c r="T6300" s="5"/>
      <c r="U6300" s="5"/>
      <c r="V6300" s="5"/>
      <c r="W6300" s="5"/>
      <c r="X6300" s="5"/>
      <c r="Y6300" s="5"/>
      <c r="Z6300" s="5"/>
      <c r="AA6300" s="5"/>
      <c r="AB6300" s="5"/>
      <c r="AC6300" s="5"/>
      <c r="AD6300" s="5"/>
    </row>
    <row r="6301" spans="1:30" ht="15.75" customHeight="1">
      <c r="A6301" s="3" t="s">
        <v>6349</v>
      </c>
      <c r="B6301" s="4" t="str">
        <f t="shared" si="72"/>
        <v>February</v>
      </c>
      <c r="C6301" s="3">
        <v>1913.38</v>
      </c>
      <c r="D6301" s="4">
        <v>44977</v>
      </c>
      <c r="E6301" s="3" t="s">
        <v>4</v>
      </c>
      <c r="F6301" s="3" t="s">
        <v>54</v>
      </c>
      <c r="G6301" s="3">
        <f t="shared" si="73"/>
        <v>191.33800000000002</v>
      </c>
      <c r="H6301" s="3">
        <f t="shared" si="74"/>
        <v>1722.0420000000001</v>
      </c>
      <c r="I6301" s="3">
        <v>1</v>
      </c>
      <c r="J6301" s="4">
        <v>44980</v>
      </c>
      <c r="K6301" s="3" t="s">
        <v>35</v>
      </c>
      <c r="L6301" s="3" t="s">
        <v>41</v>
      </c>
      <c r="M6301" s="3">
        <v>492.39</v>
      </c>
      <c r="N6301" s="3" t="s">
        <v>57</v>
      </c>
      <c r="O6301" s="3"/>
      <c r="P6301" s="5"/>
      <c r="Q6301" s="5"/>
      <c r="R6301" s="5"/>
      <c r="S6301" s="5"/>
      <c r="T6301" s="5"/>
      <c r="U6301" s="5"/>
      <c r="V6301" s="5"/>
      <c r="W6301" s="5"/>
      <c r="X6301" s="5"/>
      <c r="Y6301" s="5"/>
      <c r="Z6301" s="5"/>
      <c r="AA6301" s="5"/>
      <c r="AB6301" s="5"/>
      <c r="AC6301" s="5"/>
      <c r="AD6301" s="5"/>
    </row>
    <row r="6302" spans="1:30" ht="15.75" customHeight="1">
      <c r="A6302" s="3" t="s">
        <v>6350</v>
      </c>
      <c r="B6302" s="4" t="str">
        <f t="shared" si="72"/>
        <v>December</v>
      </c>
      <c r="C6302" s="3">
        <v>2044.6</v>
      </c>
      <c r="D6302" s="4">
        <v>45643</v>
      </c>
      <c r="E6302" s="3" t="s">
        <v>3</v>
      </c>
      <c r="F6302" s="3" t="s">
        <v>39</v>
      </c>
      <c r="G6302" s="3">
        <f t="shared" si="73"/>
        <v>204.46</v>
      </c>
      <c r="H6302" s="3">
        <f t="shared" si="74"/>
        <v>1840.1399999999999</v>
      </c>
      <c r="I6302" s="3">
        <v>2</v>
      </c>
      <c r="J6302" s="4">
        <v>45644</v>
      </c>
      <c r="K6302" s="3" t="s">
        <v>35</v>
      </c>
      <c r="L6302" s="3" t="s">
        <v>45</v>
      </c>
      <c r="M6302" s="3">
        <v>499.76</v>
      </c>
      <c r="N6302" s="3" t="s">
        <v>65</v>
      </c>
      <c r="O6302" s="3"/>
      <c r="P6302" s="5"/>
      <c r="Q6302" s="5"/>
      <c r="R6302" s="5"/>
      <c r="S6302" s="5"/>
      <c r="T6302" s="5"/>
      <c r="U6302" s="5"/>
      <c r="V6302" s="5"/>
      <c r="W6302" s="5"/>
      <c r="X6302" s="5"/>
      <c r="Y6302" s="5"/>
      <c r="Z6302" s="5"/>
      <c r="AA6302" s="5"/>
      <c r="AB6302" s="5"/>
      <c r="AC6302" s="5"/>
      <c r="AD6302" s="5"/>
    </row>
    <row r="6303" spans="1:30" ht="15.75" customHeight="1">
      <c r="A6303" s="3" t="s">
        <v>6351</v>
      </c>
      <c r="B6303" s="4" t="str">
        <f t="shared" si="72"/>
        <v>August</v>
      </c>
      <c r="C6303" s="3">
        <v>643.86</v>
      </c>
      <c r="D6303" s="4">
        <v>45166</v>
      </c>
      <c r="E6303" s="3" t="s">
        <v>4</v>
      </c>
      <c r="F6303" s="3" t="s">
        <v>51</v>
      </c>
      <c r="G6303" s="3">
        <f t="shared" si="73"/>
        <v>64.38600000000001</v>
      </c>
      <c r="H6303" s="3">
        <f t="shared" si="74"/>
        <v>579.47400000000005</v>
      </c>
      <c r="I6303" s="3">
        <v>3</v>
      </c>
      <c r="J6303" s="4">
        <v>45173</v>
      </c>
      <c r="K6303" s="3" t="s">
        <v>35</v>
      </c>
      <c r="L6303" s="3" t="s">
        <v>36</v>
      </c>
      <c r="M6303" s="3">
        <v>121.75</v>
      </c>
      <c r="N6303" s="3" t="s">
        <v>42</v>
      </c>
      <c r="O6303" s="3"/>
      <c r="P6303" s="5"/>
      <c r="Q6303" s="5"/>
      <c r="R6303" s="5"/>
      <c r="S6303" s="5"/>
      <c r="T6303" s="5"/>
      <c r="U6303" s="5"/>
      <c r="V6303" s="5"/>
      <c r="W6303" s="5"/>
      <c r="X6303" s="5"/>
      <c r="Y6303" s="5"/>
      <c r="Z6303" s="5"/>
      <c r="AA6303" s="5"/>
      <c r="AB6303" s="5"/>
      <c r="AC6303" s="5"/>
      <c r="AD6303" s="5"/>
    </row>
    <row r="6304" spans="1:30" ht="15.75" customHeight="1">
      <c r="A6304" s="3" t="s">
        <v>6352</v>
      </c>
      <c r="B6304" s="4" t="str">
        <f t="shared" si="72"/>
        <v>March</v>
      </c>
      <c r="C6304" s="3">
        <v>1274.3399999999999</v>
      </c>
      <c r="D6304" s="4">
        <v>45005</v>
      </c>
      <c r="E6304" s="3" t="s">
        <v>2</v>
      </c>
      <c r="F6304" s="3" t="s">
        <v>54</v>
      </c>
      <c r="G6304" s="3">
        <f t="shared" si="73"/>
        <v>127.434</v>
      </c>
      <c r="H6304" s="3">
        <f t="shared" si="74"/>
        <v>1146.9059999999999</v>
      </c>
      <c r="I6304" s="3">
        <v>3</v>
      </c>
      <c r="J6304" s="4">
        <v>45011</v>
      </c>
      <c r="K6304" s="3" t="s">
        <v>49</v>
      </c>
      <c r="L6304" s="3" t="s">
        <v>45</v>
      </c>
      <c r="M6304" s="3">
        <v>81.260000000000005</v>
      </c>
      <c r="N6304" s="3" t="s">
        <v>57</v>
      </c>
      <c r="O6304" s="3"/>
      <c r="P6304" s="5"/>
      <c r="Q6304" s="5"/>
      <c r="R6304" s="5"/>
      <c r="S6304" s="5"/>
      <c r="T6304" s="5"/>
      <c r="U6304" s="5"/>
      <c r="V6304" s="5"/>
      <c r="W6304" s="5"/>
      <c r="X6304" s="5"/>
      <c r="Y6304" s="5"/>
      <c r="Z6304" s="5"/>
      <c r="AA6304" s="5"/>
      <c r="AB6304" s="5"/>
      <c r="AC6304" s="5"/>
      <c r="AD6304" s="5"/>
    </row>
    <row r="6305" spans="1:30" ht="15.75" customHeight="1">
      <c r="A6305" s="3" t="s">
        <v>6353</v>
      </c>
      <c r="B6305" s="4" t="str">
        <f t="shared" si="72"/>
        <v>June</v>
      </c>
      <c r="C6305" s="3">
        <v>905.97</v>
      </c>
      <c r="D6305" s="4">
        <v>45105</v>
      </c>
      <c r="E6305" s="3" t="s">
        <v>2</v>
      </c>
      <c r="F6305" s="3" t="s">
        <v>44</v>
      </c>
      <c r="G6305" s="3">
        <f t="shared" si="73"/>
        <v>90.597000000000008</v>
      </c>
      <c r="H6305" s="3">
        <f t="shared" si="74"/>
        <v>815.37300000000005</v>
      </c>
      <c r="I6305" s="3">
        <v>8</v>
      </c>
      <c r="J6305" s="4">
        <v>45109</v>
      </c>
      <c r="K6305" s="3" t="s">
        <v>35</v>
      </c>
      <c r="L6305" s="3" t="s">
        <v>36</v>
      </c>
      <c r="M6305" s="3">
        <v>227.23</v>
      </c>
      <c r="N6305" s="3" t="s">
        <v>42</v>
      </c>
      <c r="O6305" s="3"/>
      <c r="P6305" s="5"/>
      <c r="Q6305" s="5"/>
      <c r="R6305" s="5"/>
      <c r="S6305" s="5"/>
      <c r="T6305" s="5"/>
      <c r="U6305" s="5"/>
      <c r="V6305" s="5"/>
      <c r="W6305" s="5"/>
      <c r="X6305" s="5"/>
      <c r="Y6305" s="5"/>
      <c r="Z6305" s="5"/>
      <c r="AA6305" s="5"/>
      <c r="AB6305" s="5"/>
      <c r="AC6305" s="5"/>
      <c r="AD6305" s="5"/>
    </row>
    <row r="6306" spans="1:30" ht="15.75" customHeight="1">
      <c r="A6306" s="3" t="s">
        <v>6354</v>
      </c>
      <c r="B6306" s="4" t="str">
        <f t="shared" si="72"/>
        <v>January</v>
      </c>
      <c r="C6306" s="3">
        <v>880.08</v>
      </c>
      <c r="D6306" s="4">
        <v>44940</v>
      </c>
      <c r="E6306" s="3" t="s">
        <v>5</v>
      </c>
      <c r="F6306" s="3" t="s">
        <v>34</v>
      </c>
      <c r="G6306" s="3">
        <f t="shared" si="73"/>
        <v>88.00800000000001</v>
      </c>
      <c r="H6306" s="3">
        <f t="shared" si="74"/>
        <v>792.072</v>
      </c>
      <c r="I6306" s="3">
        <v>4</v>
      </c>
      <c r="J6306" s="4">
        <v>44944</v>
      </c>
      <c r="K6306" s="3" t="s">
        <v>35</v>
      </c>
      <c r="L6306" s="3" t="s">
        <v>36</v>
      </c>
      <c r="M6306" s="3">
        <v>55.6</v>
      </c>
      <c r="N6306" s="3" t="s">
        <v>46</v>
      </c>
      <c r="O6306" s="3"/>
      <c r="P6306" s="5"/>
      <c r="Q6306" s="5"/>
      <c r="R6306" s="5"/>
      <c r="S6306" s="5"/>
      <c r="T6306" s="5"/>
      <c r="U6306" s="5"/>
      <c r="V6306" s="5"/>
      <c r="W6306" s="5"/>
      <c r="X6306" s="5"/>
      <c r="Y6306" s="5"/>
      <c r="Z6306" s="5"/>
      <c r="AA6306" s="5"/>
      <c r="AB6306" s="5"/>
      <c r="AC6306" s="5"/>
      <c r="AD6306" s="5"/>
    </row>
    <row r="6307" spans="1:30" ht="15.75" customHeight="1">
      <c r="A6307" s="3" t="s">
        <v>6355</v>
      </c>
      <c r="B6307" s="4" t="str">
        <f t="shared" si="72"/>
        <v>April</v>
      </c>
      <c r="C6307" s="3">
        <v>144.18</v>
      </c>
      <c r="D6307" s="4">
        <v>45020</v>
      </c>
      <c r="E6307" s="3" t="s">
        <v>4</v>
      </c>
      <c r="F6307" s="3" t="s">
        <v>54</v>
      </c>
      <c r="G6307" s="3">
        <f t="shared" si="73"/>
        <v>14.418000000000001</v>
      </c>
      <c r="H6307" s="3">
        <f t="shared" si="74"/>
        <v>129.762</v>
      </c>
      <c r="I6307" s="3">
        <v>1</v>
      </c>
      <c r="J6307" s="4">
        <v>45025</v>
      </c>
      <c r="K6307" s="3" t="s">
        <v>40</v>
      </c>
      <c r="L6307" s="3" t="s">
        <v>45</v>
      </c>
      <c r="M6307" s="3">
        <v>42.07</v>
      </c>
      <c r="N6307" s="3" t="s">
        <v>42</v>
      </c>
      <c r="O6307" s="3"/>
      <c r="P6307" s="5"/>
      <c r="Q6307" s="5"/>
      <c r="R6307" s="5"/>
      <c r="S6307" s="5"/>
      <c r="T6307" s="5"/>
      <c r="U6307" s="5"/>
      <c r="V6307" s="5"/>
      <c r="W6307" s="5"/>
      <c r="X6307" s="5"/>
      <c r="Y6307" s="5"/>
      <c r="Z6307" s="5"/>
      <c r="AA6307" s="5"/>
      <c r="AB6307" s="5"/>
      <c r="AC6307" s="5"/>
      <c r="AD6307" s="5"/>
    </row>
    <row r="6308" spans="1:30" ht="15.75" customHeight="1">
      <c r="A6308" s="3" t="s">
        <v>6356</v>
      </c>
      <c r="B6308" s="4" t="str">
        <f t="shared" si="72"/>
        <v>January</v>
      </c>
      <c r="C6308" s="3">
        <v>3989.53</v>
      </c>
      <c r="D6308" s="4">
        <v>44949</v>
      </c>
      <c r="E6308" s="3" t="s">
        <v>4</v>
      </c>
      <c r="F6308" s="3" t="s">
        <v>54</v>
      </c>
      <c r="G6308" s="3">
        <f t="shared" si="73"/>
        <v>398.95300000000003</v>
      </c>
      <c r="H6308" s="3">
        <f t="shared" si="74"/>
        <v>3590.5770000000002</v>
      </c>
      <c r="I6308" s="3">
        <v>2</v>
      </c>
      <c r="J6308" s="4">
        <v>44954</v>
      </c>
      <c r="K6308" s="3" t="s">
        <v>35</v>
      </c>
      <c r="L6308" s="3" t="s">
        <v>41</v>
      </c>
      <c r="M6308" s="3">
        <v>654.94000000000005</v>
      </c>
      <c r="N6308" s="3" t="s">
        <v>42</v>
      </c>
      <c r="O6308" s="3"/>
      <c r="P6308" s="5"/>
      <c r="Q6308" s="5"/>
      <c r="R6308" s="5"/>
      <c r="S6308" s="5"/>
      <c r="T6308" s="5"/>
      <c r="U6308" s="5"/>
      <c r="V6308" s="5"/>
      <c r="W6308" s="5"/>
      <c r="X6308" s="5"/>
      <c r="Y6308" s="5"/>
      <c r="Z6308" s="5"/>
      <c r="AA6308" s="5"/>
      <c r="AB6308" s="5"/>
      <c r="AC6308" s="5"/>
      <c r="AD6308" s="5"/>
    </row>
    <row r="6309" spans="1:30" ht="15.75" customHeight="1">
      <c r="A6309" s="3" t="s">
        <v>6357</v>
      </c>
      <c r="B6309" s="4" t="str">
        <f t="shared" si="72"/>
        <v>March</v>
      </c>
      <c r="C6309" s="3">
        <v>2392.86</v>
      </c>
      <c r="D6309" s="4">
        <v>45006</v>
      </c>
      <c r="E6309" s="3" t="s">
        <v>5</v>
      </c>
      <c r="F6309" s="3" t="s">
        <v>54</v>
      </c>
      <c r="G6309" s="3">
        <f t="shared" si="73"/>
        <v>239.28600000000003</v>
      </c>
      <c r="H6309" s="3">
        <f t="shared" si="74"/>
        <v>2153.5740000000001</v>
      </c>
      <c r="I6309" s="3">
        <v>9</v>
      </c>
      <c r="J6309" s="4">
        <v>45007</v>
      </c>
      <c r="K6309" s="3" t="s">
        <v>40</v>
      </c>
      <c r="L6309" s="3" t="s">
        <v>45</v>
      </c>
      <c r="M6309" s="3">
        <v>135.66</v>
      </c>
      <c r="N6309" s="3" t="s">
        <v>37</v>
      </c>
      <c r="O6309" s="3"/>
      <c r="P6309" s="5"/>
      <c r="Q6309" s="5"/>
      <c r="R6309" s="5"/>
      <c r="S6309" s="5"/>
      <c r="T6309" s="5"/>
      <c r="U6309" s="5"/>
      <c r="V6309" s="5"/>
      <c r="W6309" s="5"/>
      <c r="X6309" s="5"/>
      <c r="Y6309" s="5"/>
      <c r="Z6309" s="5"/>
      <c r="AA6309" s="5"/>
      <c r="AB6309" s="5"/>
      <c r="AC6309" s="5"/>
      <c r="AD6309" s="5"/>
    </row>
    <row r="6310" spans="1:30" ht="15.75" customHeight="1">
      <c r="A6310" s="3" t="s">
        <v>6358</v>
      </c>
      <c r="B6310" s="4" t="str">
        <f t="shared" si="72"/>
        <v>December</v>
      </c>
      <c r="C6310" s="3">
        <v>4040.42</v>
      </c>
      <c r="D6310" s="4">
        <v>45270</v>
      </c>
      <c r="E6310" s="3" t="s">
        <v>5</v>
      </c>
      <c r="F6310" s="3" t="s">
        <v>54</v>
      </c>
      <c r="G6310" s="3">
        <f t="shared" si="73"/>
        <v>404.04200000000003</v>
      </c>
      <c r="H6310" s="3">
        <f t="shared" si="74"/>
        <v>3636.3780000000002</v>
      </c>
      <c r="I6310" s="3">
        <v>2</v>
      </c>
      <c r="J6310" s="4">
        <v>45272</v>
      </c>
      <c r="K6310" s="3" t="s">
        <v>35</v>
      </c>
      <c r="L6310" s="3" t="s">
        <v>45</v>
      </c>
      <c r="M6310" s="3">
        <v>434.89</v>
      </c>
      <c r="N6310" s="3" t="s">
        <v>57</v>
      </c>
      <c r="O6310" s="3"/>
      <c r="P6310" s="5"/>
      <c r="Q6310" s="5"/>
      <c r="R6310" s="5"/>
      <c r="S6310" s="5"/>
      <c r="T6310" s="5"/>
      <c r="U6310" s="5"/>
      <c r="V6310" s="5"/>
      <c r="W6310" s="5"/>
      <c r="X6310" s="5"/>
      <c r="Y6310" s="5"/>
      <c r="Z6310" s="5"/>
      <c r="AA6310" s="5"/>
      <c r="AB6310" s="5"/>
      <c r="AC6310" s="5"/>
      <c r="AD6310" s="5"/>
    </row>
    <row r="6311" spans="1:30" ht="15.75" customHeight="1">
      <c r="A6311" s="3" t="s">
        <v>6359</v>
      </c>
      <c r="B6311" s="4" t="str">
        <f t="shared" si="72"/>
        <v>July</v>
      </c>
      <c r="C6311" s="3">
        <v>3101.5</v>
      </c>
      <c r="D6311" s="4">
        <v>45481</v>
      </c>
      <c r="E6311" s="3" t="s">
        <v>4</v>
      </c>
      <c r="F6311" s="3" t="s">
        <v>44</v>
      </c>
      <c r="G6311" s="3">
        <f t="shared" si="73"/>
        <v>310.15000000000003</v>
      </c>
      <c r="H6311" s="3">
        <f t="shared" si="74"/>
        <v>2791.35</v>
      </c>
      <c r="I6311" s="3">
        <v>9</v>
      </c>
      <c r="J6311" s="4">
        <v>45486</v>
      </c>
      <c r="K6311" s="3" t="s">
        <v>49</v>
      </c>
      <c r="L6311" s="3" t="s">
        <v>36</v>
      </c>
      <c r="M6311" s="3">
        <v>333.05</v>
      </c>
      <c r="N6311" s="3" t="s">
        <v>37</v>
      </c>
      <c r="O6311" s="3"/>
      <c r="P6311" s="5"/>
      <c r="Q6311" s="5"/>
      <c r="R6311" s="5"/>
      <c r="S6311" s="5"/>
      <c r="T6311" s="5"/>
      <c r="U6311" s="5"/>
      <c r="V6311" s="5"/>
      <c r="W6311" s="5"/>
      <c r="X6311" s="5"/>
      <c r="Y6311" s="5"/>
      <c r="Z6311" s="5"/>
      <c r="AA6311" s="5"/>
      <c r="AB6311" s="5"/>
      <c r="AC6311" s="5"/>
      <c r="AD6311" s="5"/>
    </row>
    <row r="6312" spans="1:30" ht="15.75" customHeight="1">
      <c r="A6312" s="3" t="s">
        <v>6360</v>
      </c>
      <c r="B6312" s="4" t="str">
        <f t="shared" si="72"/>
        <v>July</v>
      </c>
      <c r="C6312" s="3">
        <v>4173.55</v>
      </c>
      <c r="D6312" s="4">
        <v>45494</v>
      </c>
      <c r="E6312" s="3" t="s">
        <v>5</v>
      </c>
      <c r="F6312" s="3" t="s">
        <v>44</v>
      </c>
      <c r="G6312" s="3">
        <f t="shared" si="73"/>
        <v>417.35500000000002</v>
      </c>
      <c r="H6312" s="3">
        <f t="shared" si="74"/>
        <v>3756.1950000000002</v>
      </c>
      <c r="I6312" s="3">
        <v>5</v>
      </c>
      <c r="J6312" s="4">
        <v>45499</v>
      </c>
      <c r="K6312" s="3" t="s">
        <v>35</v>
      </c>
      <c r="L6312" s="3" t="s">
        <v>41</v>
      </c>
      <c r="M6312" s="3">
        <v>1109.72</v>
      </c>
      <c r="N6312" s="3" t="s">
        <v>46</v>
      </c>
      <c r="O6312" s="3"/>
      <c r="P6312" s="5"/>
      <c r="Q6312" s="5"/>
      <c r="R6312" s="5"/>
      <c r="S6312" s="5"/>
      <c r="T6312" s="5"/>
      <c r="U6312" s="5"/>
      <c r="V6312" s="5"/>
      <c r="W6312" s="5"/>
      <c r="X6312" s="5"/>
      <c r="Y6312" s="5"/>
      <c r="Z6312" s="5"/>
      <c r="AA6312" s="5"/>
      <c r="AB6312" s="5"/>
      <c r="AC6312" s="5"/>
      <c r="AD6312" s="5"/>
    </row>
    <row r="6313" spans="1:30" ht="15.75" customHeight="1">
      <c r="A6313" s="3" t="s">
        <v>6361</v>
      </c>
      <c r="B6313" s="4" t="str">
        <f t="shared" si="72"/>
        <v>February</v>
      </c>
      <c r="C6313" s="3">
        <v>2568.4499999999998</v>
      </c>
      <c r="D6313" s="4">
        <v>45331</v>
      </c>
      <c r="E6313" s="3" t="s">
        <v>2</v>
      </c>
      <c r="F6313" s="3" t="s">
        <v>34</v>
      </c>
      <c r="G6313" s="3">
        <f t="shared" si="73"/>
        <v>256.84499999999997</v>
      </c>
      <c r="H6313" s="3">
        <f t="shared" si="74"/>
        <v>2311.605</v>
      </c>
      <c r="I6313" s="3">
        <v>4</v>
      </c>
      <c r="J6313" s="4">
        <v>45338</v>
      </c>
      <c r="K6313" s="3" t="s">
        <v>35</v>
      </c>
      <c r="L6313" s="3" t="s">
        <v>45</v>
      </c>
      <c r="M6313" s="3">
        <v>175.93</v>
      </c>
      <c r="N6313" s="3" t="s">
        <v>42</v>
      </c>
      <c r="O6313" s="3"/>
      <c r="P6313" s="5"/>
      <c r="Q6313" s="5"/>
      <c r="R6313" s="5"/>
      <c r="S6313" s="5"/>
      <c r="T6313" s="5"/>
      <c r="U6313" s="5"/>
      <c r="V6313" s="5"/>
      <c r="W6313" s="5"/>
      <c r="X6313" s="5"/>
      <c r="Y6313" s="5"/>
      <c r="Z6313" s="5"/>
      <c r="AA6313" s="5"/>
      <c r="AB6313" s="5"/>
      <c r="AC6313" s="5"/>
      <c r="AD6313" s="5"/>
    </row>
    <row r="6314" spans="1:30" ht="15.75" customHeight="1">
      <c r="A6314" s="3" t="s">
        <v>6362</v>
      </c>
      <c r="B6314" s="4" t="str">
        <f t="shared" si="72"/>
        <v>April</v>
      </c>
      <c r="C6314" s="3">
        <v>560.79999999999995</v>
      </c>
      <c r="D6314" s="4">
        <v>45033</v>
      </c>
      <c r="E6314" s="3" t="s">
        <v>3</v>
      </c>
      <c r="F6314" s="3" t="s">
        <v>44</v>
      </c>
      <c r="G6314" s="3">
        <f t="shared" si="73"/>
        <v>56.08</v>
      </c>
      <c r="H6314" s="3">
        <f t="shared" si="74"/>
        <v>504.71999999999997</v>
      </c>
      <c r="I6314" s="3">
        <v>4</v>
      </c>
      <c r="J6314" s="4">
        <v>45036</v>
      </c>
      <c r="K6314" s="3" t="s">
        <v>40</v>
      </c>
      <c r="L6314" s="3" t="s">
        <v>41</v>
      </c>
      <c r="M6314" s="3">
        <v>52.22</v>
      </c>
      <c r="N6314" s="3" t="s">
        <v>57</v>
      </c>
      <c r="O6314" s="3"/>
      <c r="P6314" s="5"/>
      <c r="Q6314" s="5"/>
      <c r="R6314" s="5"/>
      <c r="S6314" s="5"/>
      <c r="T6314" s="5"/>
      <c r="U6314" s="5"/>
      <c r="V6314" s="5"/>
      <c r="W6314" s="5"/>
      <c r="X6314" s="5"/>
      <c r="Y6314" s="5"/>
      <c r="Z6314" s="5"/>
      <c r="AA6314" s="5"/>
      <c r="AB6314" s="5"/>
      <c r="AC6314" s="5"/>
      <c r="AD6314" s="5"/>
    </row>
    <row r="6315" spans="1:30" ht="15.75" customHeight="1">
      <c r="A6315" s="3" t="s">
        <v>6363</v>
      </c>
      <c r="B6315" s="4" t="str">
        <f t="shared" si="72"/>
        <v>April</v>
      </c>
      <c r="C6315" s="3">
        <v>3122.14</v>
      </c>
      <c r="D6315" s="4">
        <v>45386</v>
      </c>
      <c r="E6315" s="3" t="s">
        <v>2</v>
      </c>
      <c r="F6315" s="3" t="s">
        <v>44</v>
      </c>
      <c r="G6315" s="3">
        <f t="shared" si="73"/>
        <v>312.214</v>
      </c>
      <c r="H6315" s="3">
        <f t="shared" si="74"/>
        <v>2809.9259999999999</v>
      </c>
      <c r="I6315" s="3">
        <v>3</v>
      </c>
      <c r="J6315" s="4">
        <v>45388</v>
      </c>
      <c r="K6315" s="3" t="s">
        <v>40</v>
      </c>
      <c r="L6315" s="3" t="s">
        <v>41</v>
      </c>
      <c r="M6315" s="3">
        <v>442.6</v>
      </c>
      <c r="N6315" s="3" t="s">
        <v>46</v>
      </c>
      <c r="O6315" s="3"/>
      <c r="P6315" s="5"/>
      <c r="Q6315" s="5"/>
      <c r="R6315" s="5"/>
      <c r="S6315" s="5"/>
      <c r="T6315" s="5"/>
      <c r="U6315" s="5"/>
      <c r="V6315" s="5"/>
      <c r="W6315" s="5"/>
      <c r="X6315" s="5"/>
      <c r="Y6315" s="5"/>
      <c r="Z6315" s="5"/>
      <c r="AA6315" s="5"/>
      <c r="AB6315" s="5"/>
      <c r="AC6315" s="5"/>
      <c r="AD6315" s="5"/>
    </row>
    <row r="6316" spans="1:30" ht="15.75" customHeight="1">
      <c r="A6316" s="3" t="s">
        <v>6364</v>
      </c>
      <c r="B6316" s="4" t="str">
        <f t="shared" si="72"/>
        <v>December</v>
      </c>
      <c r="C6316" s="3">
        <v>3421.05</v>
      </c>
      <c r="D6316" s="4">
        <v>45291</v>
      </c>
      <c r="E6316" s="3" t="s">
        <v>5</v>
      </c>
      <c r="F6316" s="3" t="s">
        <v>51</v>
      </c>
      <c r="G6316" s="3">
        <f t="shared" si="73"/>
        <v>342.10500000000002</v>
      </c>
      <c r="H6316" s="3">
        <f t="shared" si="74"/>
        <v>3078.9450000000002</v>
      </c>
      <c r="I6316" s="3">
        <v>2</v>
      </c>
      <c r="J6316" s="4">
        <v>45293</v>
      </c>
      <c r="K6316" s="3" t="s">
        <v>40</v>
      </c>
      <c r="L6316" s="3" t="s">
        <v>41</v>
      </c>
      <c r="M6316" s="3">
        <v>322.68</v>
      </c>
      <c r="N6316" s="3" t="s">
        <v>57</v>
      </c>
      <c r="O6316" s="3"/>
      <c r="P6316" s="5"/>
      <c r="Q6316" s="5"/>
      <c r="R6316" s="5"/>
      <c r="S6316" s="5"/>
      <c r="T6316" s="5"/>
      <c r="U6316" s="5"/>
      <c r="V6316" s="5"/>
      <c r="W6316" s="5"/>
      <c r="X6316" s="5"/>
      <c r="Y6316" s="5"/>
      <c r="Z6316" s="5"/>
      <c r="AA6316" s="5"/>
      <c r="AB6316" s="5"/>
      <c r="AC6316" s="5"/>
      <c r="AD6316" s="5"/>
    </row>
    <row r="6317" spans="1:30" ht="15.75" customHeight="1">
      <c r="A6317" s="3" t="s">
        <v>6365</v>
      </c>
      <c r="B6317" s="4" t="str">
        <f t="shared" si="72"/>
        <v>February</v>
      </c>
      <c r="C6317" s="3">
        <v>3169.87</v>
      </c>
      <c r="D6317" s="4">
        <v>45350</v>
      </c>
      <c r="E6317" s="3" t="s">
        <v>4</v>
      </c>
      <c r="F6317" s="3" t="s">
        <v>51</v>
      </c>
      <c r="G6317" s="3">
        <f t="shared" si="73"/>
        <v>316.98700000000002</v>
      </c>
      <c r="H6317" s="3">
        <f t="shared" si="74"/>
        <v>2852.8829999999998</v>
      </c>
      <c r="I6317" s="3">
        <v>8</v>
      </c>
      <c r="J6317" s="4">
        <v>45357</v>
      </c>
      <c r="K6317" s="3" t="s">
        <v>35</v>
      </c>
      <c r="L6317" s="3" t="s">
        <v>45</v>
      </c>
      <c r="M6317" s="3">
        <v>310.61</v>
      </c>
      <c r="N6317" s="3" t="s">
        <v>52</v>
      </c>
      <c r="O6317" s="3"/>
      <c r="P6317" s="5"/>
      <c r="Q6317" s="5"/>
      <c r="R6317" s="5"/>
      <c r="S6317" s="5"/>
      <c r="T6317" s="5"/>
      <c r="U6317" s="5"/>
      <c r="V6317" s="5"/>
      <c r="W6317" s="5"/>
      <c r="X6317" s="5"/>
      <c r="Y6317" s="5"/>
      <c r="Z6317" s="5"/>
      <c r="AA6317" s="5"/>
      <c r="AB6317" s="5"/>
      <c r="AC6317" s="5"/>
      <c r="AD6317" s="5"/>
    </row>
    <row r="6318" spans="1:30" ht="15.75" customHeight="1">
      <c r="A6318" s="3" t="s">
        <v>6366</v>
      </c>
      <c r="B6318" s="4" t="str">
        <f t="shared" si="72"/>
        <v>April</v>
      </c>
      <c r="C6318" s="3">
        <v>4026.55</v>
      </c>
      <c r="D6318" s="4">
        <v>45020</v>
      </c>
      <c r="E6318" s="3" t="s">
        <v>4</v>
      </c>
      <c r="F6318" s="3" t="s">
        <v>39</v>
      </c>
      <c r="G6318" s="3">
        <f t="shared" si="73"/>
        <v>402.65500000000003</v>
      </c>
      <c r="H6318" s="3">
        <f t="shared" si="74"/>
        <v>3623.895</v>
      </c>
      <c r="I6318" s="3">
        <v>6</v>
      </c>
      <c r="J6318" s="4">
        <v>45025</v>
      </c>
      <c r="K6318" s="3" t="s">
        <v>49</v>
      </c>
      <c r="L6318" s="3" t="s">
        <v>36</v>
      </c>
      <c r="M6318" s="3">
        <v>415.78</v>
      </c>
      <c r="N6318" s="3" t="s">
        <v>37</v>
      </c>
      <c r="O6318" s="3"/>
      <c r="P6318" s="5"/>
      <c r="Q6318" s="5"/>
      <c r="R6318" s="5"/>
      <c r="S6318" s="5"/>
      <c r="T6318" s="5"/>
      <c r="U6318" s="5"/>
      <c r="V6318" s="5"/>
      <c r="W6318" s="5"/>
      <c r="X6318" s="5"/>
      <c r="Y6318" s="5"/>
      <c r="Z6318" s="5"/>
      <c r="AA6318" s="5"/>
      <c r="AB6318" s="5"/>
      <c r="AC6318" s="5"/>
      <c r="AD6318" s="5"/>
    </row>
    <row r="6319" spans="1:30" ht="15.75" customHeight="1">
      <c r="A6319" s="3" t="s">
        <v>6367</v>
      </c>
      <c r="B6319" s="4" t="str">
        <f t="shared" si="72"/>
        <v>April</v>
      </c>
      <c r="C6319" s="3">
        <v>3684.35</v>
      </c>
      <c r="D6319" s="4">
        <v>45028</v>
      </c>
      <c r="E6319" s="3" t="s">
        <v>2</v>
      </c>
      <c r="F6319" s="3" t="s">
        <v>34</v>
      </c>
      <c r="G6319" s="3">
        <f t="shared" si="73"/>
        <v>368.435</v>
      </c>
      <c r="H6319" s="3">
        <f t="shared" si="74"/>
        <v>3315.915</v>
      </c>
      <c r="I6319" s="3">
        <v>9</v>
      </c>
      <c r="J6319" s="4">
        <v>45031</v>
      </c>
      <c r="K6319" s="3" t="s">
        <v>40</v>
      </c>
      <c r="L6319" s="3" t="s">
        <v>41</v>
      </c>
      <c r="M6319" s="3">
        <v>315.45</v>
      </c>
      <c r="N6319" s="3" t="s">
        <v>46</v>
      </c>
      <c r="O6319" s="3"/>
      <c r="P6319" s="5"/>
      <c r="Q6319" s="5"/>
      <c r="R6319" s="5"/>
      <c r="S6319" s="5"/>
      <c r="T6319" s="5"/>
      <c r="U6319" s="5"/>
      <c r="V6319" s="5"/>
      <c r="W6319" s="5"/>
      <c r="X6319" s="5"/>
      <c r="Y6319" s="5"/>
      <c r="Z6319" s="5"/>
      <c r="AA6319" s="5"/>
      <c r="AB6319" s="5"/>
      <c r="AC6319" s="5"/>
      <c r="AD6319" s="5"/>
    </row>
    <row r="6320" spans="1:30" ht="15.75" customHeight="1">
      <c r="A6320" s="3" t="s">
        <v>6368</v>
      </c>
      <c r="B6320" s="4" t="str">
        <f t="shared" si="72"/>
        <v>June</v>
      </c>
      <c r="C6320" s="3">
        <v>2219.9</v>
      </c>
      <c r="D6320" s="4">
        <v>45460</v>
      </c>
      <c r="E6320" s="3" t="s">
        <v>4</v>
      </c>
      <c r="F6320" s="3" t="s">
        <v>51</v>
      </c>
      <c r="G6320" s="3">
        <f t="shared" si="73"/>
        <v>221.99</v>
      </c>
      <c r="H6320" s="3">
        <f t="shared" si="74"/>
        <v>1997.91</v>
      </c>
      <c r="I6320" s="3">
        <v>2</v>
      </c>
      <c r="J6320" s="4">
        <v>45467</v>
      </c>
      <c r="K6320" s="3" t="s">
        <v>35</v>
      </c>
      <c r="L6320" s="3" t="s">
        <v>36</v>
      </c>
      <c r="M6320" s="3">
        <v>454.28</v>
      </c>
      <c r="N6320" s="3" t="s">
        <v>65</v>
      </c>
      <c r="O6320" s="3"/>
      <c r="P6320" s="5"/>
      <c r="Q6320" s="5"/>
      <c r="R6320" s="5"/>
      <c r="S6320" s="5"/>
      <c r="T6320" s="5"/>
      <c r="U6320" s="5"/>
      <c r="V6320" s="5"/>
      <c r="W6320" s="5"/>
      <c r="X6320" s="5"/>
      <c r="Y6320" s="5"/>
      <c r="Z6320" s="5"/>
      <c r="AA6320" s="5"/>
      <c r="AB6320" s="5"/>
      <c r="AC6320" s="5"/>
      <c r="AD6320" s="5"/>
    </row>
    <row r="6321" spans="1:30" ht="15.75" customHeight="1">
      <c r="A6321" s="3" t="s">
        <v>6369</v>
      </c>
      <c r="B6321" s="4" t="str">
        <f t="shared" si="72"/>
        <v>January</v>
      </c>
      <c r="C6321" s="3">
        <v>4113.6099999999997</v>
      </c>
      <c r="D6321" s="4">
        <v>45312</v>
      </c>
      <c r="E6321" s="3" t="s">
        <v>5</v>
      </c>
      <c r="F6321" s="3" t="s">
        <v>34</v>
      </c>
      <c r="G6321" s="3">
        <f t="shared" si="73"/>
        <v>411.36099999999999</v>
      </c>
      <c r="H6321" s="3">
        <f t="shared" si="74"/>
        <v>3702.2489999999998</v>
      </c>
      <c r="I6321" s="3">
        <v>1</v>
      </c>
      <c r="J6321" s="4">
        <v>45318</v>
      </c>
      <c r="K6321" s="3" t="s">
        <v>35</v>
      </c>
      <c r="L6321" s="3" t="s">
        <v>36</v>
      </c>
      <c r="M6321" s="3">
        <v>278.52</v>
      </c>
      <c r="N6321" s="3" t="s">
        <v>37</v>
      </c>
      <c r="O6321" s="3"/>
      <c r="P6321" s="5"/>
      <c r="Q6321" s="5"/>
      <c r="R6321" s="5"/>
      <c r="S6321" s="5"/>
      <c r="T6321" s="5"/>
      <c r="U6321" s="5"/>
      <c r="V6321" s="5"/>
      <c r="W6321" s="5"/>
      <c r="X6321" s="5"/>
      <c r="Y6321" s="5"/>
      <c r="Z6321" s="5"/>
      <c r="AA6321" s="5"/>
      <c r="AB6321" s="5"/>
      <c r="AC6321" s="5"/>
      <c r="AD6321" s="5"/>
    </row>
    <row r="6322" spans="1:30" ht="15.75" customHeight="1">
      <c r="A6322" s="3" t="s">
        <v>6370</v>
      </c>
      <c r="B6322" s="4" t="str">
        <f t="shared" si="72"/>
        <v>September</v>
      </c>
      <c r="C6322" s="3">
        <v>3489.75</v>
      </c>
      <c r="D6322" s="4">
        <v>45544</v>
      </c>
      <c r="E6322" s="3" t="s">
        <v>2</v>
      </c>
      <c r="F6322" s="3" t="s">
        <v>34</v>
      </c>
      <c r="G6322" s="3">
        <f t="shared" si="73"/>
        <v>348.97500000000002</v>
      </c>
      <c r="H6322" s="3">
        <f t="shared" si="74"/>
        <v>3140.7750000000001</v>
      </c>
      <c r="I6322" s="3">
        <v>8</v>
      </c>
      <c r="J6322" s="4">
        <v>45550</v>
      </c>
      <c r="K6322" s="3" t="s">
        <v>35</v>
      </c>
      <c r="L6322" s="3" t="s">
        <v>45</v>
      </c>
      <c r="M6322" s="3">
        <v>485.63</v>
      </c>
      <c r="N6322" s="3" t="s">
        <v>37</v>
      </c>
      <c r="O6322" s="3"/>
      <c r="P6322" s="5"/>
      <c r="Q6322" s="5"/>
      <c r="R6322" s="5"/>
      <c r="S6322" s="5"/>
      <c r="T6322" s="5"/>
      <c r="U6322" s="5"/>
      <c r="V6322" s="5"/>
      <c r="W6322" s="5"/>
      <c r="X6322" s="5"/>
      <c r="Y6322" s="5"/>
      <c r="Z6322" s="5"/>
      <c r="AA6322" s="5"/>
      <c r="AB6322" s="5"/>
      <c r="AC6322" s="5"/>
      <c r="AD6322" s="5"/>
    </row>
    <row r="6323" spans="1:30" ht="15.75" customHeight="1">
      <c r="A6323" s="3" t="s">
        <v>6371</v>
      </c>
      <c r="B6323" s="4" t="str">
        <f t="shared" si="72"/>
        <v>August</v>
      </c>
      <c r="C6323" s="3">
        <v>689.8</v>
      </c>
      <c r="D6323" s="4">
        <v>45141</v>
      </c>
      <c r="E6323" s="3" t="s">
        <v>4</v>
      </c>
      <c r="F6323" s="3" t="s">
        <v>54</v>
      </c>
      <c r="G6323" s="3">
        <f t="shared" si="73"/>
        <v>68.98</v>
      </c>
      <c r="H6323" s="3">
        <f t="shared" si="74"/>
        <v>620.81999999999994</v>
      </c>
      <c r="I6323" s="3">
        <v>8</v>
      </c>
      <c r="J6323" s="4">
        <v>45142</v>
      </c>
      <c r="K6323" s="3" t="s">
        <v>40</v>
      </c>
      <c r="L6323" s="3" t="s">
        <v>45</v>
      </c>
      <c r="M6323" s="3">
        <v>150.34</v>
      </c>
      <c r="N6323" s="3" t="s">
        <v>42</v>
      </c>
      <c r="O6323" s="3"/>
      <c r="P6323" s="5"/>
      <c r="Q6323" s="5"/>
      <c r="R6323" s="5"/>
      <c r="S6323" s="5"/>
      <c r="T6323" s="5"/>
      <c r="U6323" s="5"/>
      <c r="V6323" s="5"/>
      <c r="W6323" s="5"/>
      <c r="X6323" s="5"/>
      <c r="Y6323" s="5"/>
      <c r="Z6323" s="5"/>
      <c r="AA6323" s="5"/>
      <c r="AB6323" s="5"/>
      <c r="AC6323" s="5"/>
      <c r="AD6323" s="5"/>
    </row>
    <row r="6324" spans="1:30" ht="15.75" customHeight="1">
      <c r="A6324" s="3" t="s">
        <v>6372</v>
      </c>
      <c r="B6324" s="4" t="str">
        <f t="shared" si="72"/>
        <v>April</v>
      </c>
      <c r="C6324" s="3">
        <v>2745.38</v>
      </c>
      <c r="D6324" s="4">
        <v>45396</v>
      </c>
      <c r="E6324" s="3" t="s">
        <v>3</v>
      </c>
      <c r="F6324" s="3" t="s">
        <v>34</v>
      </c>
      <c r="G6324" s="3">
        <f t="shared" si="73"/>
        <v>274.53800000000001</v>
      </c>
      <c r="H6324" s="3">
        <f t="shared" si="74"/>
        <v>2470.8420000000001</v>
      </c>
      <c r="I6324" s="3">
        <v>5</v>
      </c>
      <c r="J6324" s="4">
        <v>45400</v>
      </c>
      <c r="K6324" s="3" t="s">
        <v>35</v>
      </c>
      <c r="L6324" s="3" t="s">
        <v>45</v>
      </c>
      <c r="M6324" s="3">
        <v>350.27</v>
      </c>
      <c r="N6324" s="3" t="s">
        <v>46</v>
      </c>
      <c r="O6324" s="3"/>
      <c r="P6324" s="5"/>
      <c r="Q6324" s="5"/>
      <c r="R6324" s="5"/>
      <c r="S6324" s="5"/>
      <c r="T6324" s="5"/>
      <c r="U6324" s="5"/>
      <c r="V6324" s="5"/>
      <c r="W6324" s="5"/>
      <c r="X6324" s="5"/>
      <c r="Y6324" s="5"/>
      <c r="Z6324" s="5"/>
      <c r="AA6324" s="5"/>
      <c r="AB6324" s="5"/>
      <c r="AC6324" s="5"/>
      <c r="AD6324" s="5"/>
    </row>
    <row r="6325" spans="1:30" ht="15.75" customHeight="1">
      <c r="A6325" s="3" t="s">
        <v>6373</v>
      </c>
      <c r="B6325" s="4" t="str">
        <f t="shared" si="72"/>
        <v>July</v>
      </c>
      <c r="C6325" s="3">
        <v>3669.92</v>
      </c>
      <c r="D6325" s="4">
        <v>45116</v>
      </c>
      <c r="E6325" s="3" t="s">
        <v>3</v>
      </c>
      <c r="F6325" s="3" t="s">
        <v>54</v>
      </c>
      <c r="G6325" s="3">
        <f t="shared" si="73"/>
        <v>366.99200000000002</v>
      </c>
      <c r="H6325" s="3">
        <f t="shared" si="74"/>
        <v>3302.9279999999999</v>
      </c>
      <c r="I6325" s="3">
        <v>2</v>
      </c>
      <c r="J6325" s="4">
        <v>45123</v>
      </c>
      <c r="K6325" s="3" t="s">
        <v>35</v>
      </c>
      <c r="L6325" s="3" t="s">
        <v>45</v>
      </c>
      <c r="M6325" s="3">
        <v>498.91</v>
      </c>
      <c r="N6325" s="3" t="s">
        <v>37</v>
      </c>
      <c r="O6325" s="3"/>
      <c r="P6325" s="5"/>
      <c r="Q6325" s="5"/>
      <c r="R6325" s="5"/>
      <c r="S6325" s="5"/>
      <c r="T6325" s="5"/>
      <c r="U6325" s="5"/>
      <c r="V6325" s="5"/>
      <c r="W6325" s="5"/>
      <c r="X6325" s="5"/>
      <c r="Y6325" s="5"/>
      <c r="Z6325" s="5"/>
      <c r="AA6325" s="5"/>
      <c r="AB6325" s="5"/>
      <c r="AC6325" s="5"/>
      <c r="AD6325" s="5"/>
    </row>
    <row r="6326" spans="1:30" ht="15.75" customHeight="1">
      <c r="A6326" s="3" t="s">
        <v>6374</v>
      </c>
      <c r="B6326" s="4" t="str">
        <f t="shared" si="72"/>
        <v>June</v>
      </c>
      <c r="C6326" s="3">
        <v>2811.11</v>
      </c>
      <c r="D6326" s="4">
        <v>45468</v>
      </c>
      <c r="E6326" s="3" t="s">
        <v>5</v>
      </c>
      <c r="F6326" s="3" t="s">
        <v>39</v>
      </c>
      <c r="G6326" s="3">
        <f t="shared" si="73"/>
        <v>281.11100000000005</v>
      </c>
      <c r="H6326" s="3">
        <f t="shared" si="74"/>
        <v>2529.9990000000003</v>
      </c>
      <c r="I6326" s="3">
        <v>5</v>
      </c>
      <c r="J6326" s="4">
        <v>45473</v>
      </c>
      <c r="K6326" s="3" t="s">
        <v>40</v>
      </c>
      <c r="L6326" s="3" t="s">
        <v>36</v>
      </c>
      <c r="M6326" s="3">
        <v>680.27</v>
      </c>
      <c r="N6326" s="3" t="s">
        <v>46</v>
      </c>
      <c r="O6326" s="3"/>
      <c r="P6326" s="5"/>
      <c r="Q6326" s="5"/>
      <c r="R6326" s="5"/>
      <c r="S6326" s="5"/>
      <c r="T6326" s="5"/>
      <c r="U6326" s="5"/>
      <c r="V6326" s="5"/>
      <c r="W6326" s="5"/>
      <c r="X6326" s="5"/>
      <c r="Y6326" s="5"/>
      <c r="Z6326" s="5"/>
      <c r="AA6326" s="5"/>
      <c r="AB6326" s="5"/>
      <c r="AC6326" s="5"/>
      <c r="AD6326" s="5"/>
    </row>
    <row r="6327" spans="1:30" ht="15.75" customHeight="1">
      <c r="A6327" s="3" t="s">
        <v>6375</v>
      </c>
      <c r="B6327" s="4" t="str">
        <f t="shared" si="72"/>
        <v>June</v>
      </c>
      <c r="C6327" s="3">
        <v>4750.24</v>
      </c>
      <c r="D6327" s="4">
        <v>45081</v>
      </c>
      <c r="E6327" s="3" t="s">
        <v>4</v>
      </c>
      <c r="F6327" s="3" t="s">
        <v>39</v>
      </c>
      <c r="G6327" s="3">
        <f t="shared" si="73"/>
        <v>475.024</v>
      </c>
      <c r="H6327" s="3">
        <f t="shared" si="74"/>
        <v>4275.2159999999994</v>
      </c>
      <c r="I6327" s="3">
        <v>8</v>
      </c>
      <c r="J6327" s="4">
        <v>45085</v>
      </c>
      <c r="K6327" s="3" t="s">
        <v>35</v>
      </c>
      <c r="L6327" s="3" t="s">
        <v>36</v>
      </c>
      <c r="M6327" s="3">
        <v>1170.43</v>
      </c>
      <c r="N6327" s="3" t="s">
        <v>52</v>
      </c>
      <c r="O6327" s="3"/>
      <c r="P6327" s="5"/>
      <c r="Q6327" s="5"/>
      <c r="R6327" s="5"/>
      <c r="S6327" s="5"/>
      <c r="T6327" s="5"/>
      <c r="U6327" s="5"/>
      <c r="V6327" s="5"/>
      <c r="W6327" s="5"/>
      <c r="X6327" s="5"/>
      <c r="Y6327" s="5"/>
      <c r="Z6327" s="5"/>
      <c r="AA6327" s="5"/>
      <c r="AB6327" s="5"/>
      <c r="AC6327" s="5"/>
      <c r="AD6327" s="5"/>
    </row>
    <row r="6328" spans="1:30" ht="15.75" customHeight="1">
      <c r="A6328" s="3" t="s">
        <v>6376</v>
      </c>
      <c r="B6328" s="4" t="str">
        <f t="shared" si="72"/>
        <v>April</v>
      </c>
      <c r="C6328" s="3">
        <v>597.30999999999995</v>
      </c>
      <c r="D6328" s="4">
        <v>45385</v>
      </c>
      <c r="E6328" s="3" t="s">
        <v>5</v>
      </c>
      <c r="F6328" s="3" t="s">
        <v>39</v>
      </c>
      <c r="G6328" s="3">
        <f t="shared" si="73"/>
        <v>59.730999999999995</v>
      </c>
      <c r="H6328" s="3">
        <f t="shared" si="74"/>
        <v>537.57899999999995</v>
      </c>
      <c r="I6328" s="3">
        <v>4</v>
      </c>
      <c r="J6328" s="4">
        <v>45389</v>
      </c>
      <c r="K6328" s="3" t="s">
        <v>35</v>
      </c>
      <c r="L6328" s="3" t="s">
        <v>45</v>
      </c>
      <c r="M6328" s="3">
        <v>140.43</v>
      </c>
      <c r="N6328" s="3" t="s">
        <v>37</v>
      </c>
      <c r="O6328" s="3"/>
      <c r="P6328" s="5"/>
      <c r="Q6328" s="5"/>
      <c r="R6328" s="5"/>
      <c r="S6328" s="5"/>
      <c r="T6328" s="5"/>
      <c r="U6328" s="5"/>
      <c r="V6328" s="5"/>
      <c r="W6328" s="5"/>
      <c r="X6328" s="5"/>
      <c r="Y6328" s="5"/>
      <c r="Z6328" s="5"/>
      <c r="AA6328" s="5"/>
      <c r="AB6328" s="5"/>
      <c r="AC6328" s="5"/>
      <c r="AD6328" s="5"/>
    </row>
    <row r="6329" spans="1:30" ht="15.75" customHeight="1">
      <c r="A6329" s="3" t="s">
        <v>6377</v>
      </c>
      <c r="B6329" s="4" t="str">
        <f t="shared" si="72"/>
        <v>February</v>
      </c>
      <c r="C6329" s="3">
        <v>3639.38</v>
      </c>
      <c r="D6329" s="4">
        <v>44963</v>
      </c>
      <c r="E6329" s="3" t="s">
        <v>2</v>
      </c>
      <c r="F6329" s="3" t="s">
        <v>54</v>
      </c>
      <c r="G6329" s="3">
        <f t="shared" si="73"/>
        <v>363.93800000000005</v>
      </c>
      <c r="H6329" s="3">
        <f t="shared" si="74"/>
        <v>3275.442</v>
      </c>
      <c r="I6329" s="3">
        <v>2</v>
      </c>
      <c r="J6329" s="4">
        <v>44969</v>
      </c>
      <c r="K6329" s="3" t="s">
        <v>49</v>
      </c>
      <c r="L6329" s="3" t="s">
        <v>36</v>
      </c>
      <c r="M6329" s="3">
        <v>484.89</v>
      </c>
      <c r="N6329" s="3" t="s">
        <v>65</v>
      </c>
      <c r="O6329" s="3"/>
      <c r="P6329" s="5"/>
      <c r="Q6329" s="5"/>
      <c r="R6329" s="5"/>
      <c r="S6329" s="5"/>
      <c r="T6329" s="5"/>
      <c r="U6329" s="5"/>
      <c r="V6329" s="5"/>
      <c r="W6329" s="5"/>
      <c r="X6329" s="5"/>
      <c r="Y6329" s="5"/>
      <c r="Z6329" s="5"/>
      <c r="AA6329" s="5"/>
      <c r="AB6329" s="5"/>
      <c r="AC6329" s="5"/>
      <c r="AD6329" s="5"/>
    </row>
    <row r="6330" spans="1:30" ht="15.75" customHeight="1">
      <c r="A6330" s="3" t="s">
        <v>6378</v>
      </c>
      <c r="B6330" s="4" t="str">
        <f t="shared" si="72"/>
        <v>November</v>
      </c>
      <c r="C6330" s="3">
        <v>4139.8100000000004</v>
      </c>
      <c r="D6330" s="4">
        <v>45252</v>
      </c>
      <c r="E6330" s="3" t="s">
        <v>3</v>
      </c>
      <c r="F6330" s="3" t="s">
        <v>54</v>
      </c>
      <c r="G6330" s="3">
        <f t="shared" si="73"/>
        <v>413.98100000000005</v>
      </c>
      <c r="H6330" s="3">
        <f t="shared" si="74"/>
        <v>3725.8290000000002</v>
      </c>
      <c r="I6330" s="3">
        <v>3</v>
      </c>
      <c r="J6330" s="4">
        <v>45256</v>
      </c>
      <c r="K6330" s="3" t="s">
        <v>35</v>
      </c>
      <c r="L6330" s="3" t="s">
        <v>45</v>
      </c>
      <c r="M6330" s="3">
        <v>756.13</v>
      </c>
      <c r="N6330" s="3" t="s">
        <v>46</v>
      </c>
      <c r="O6330" s="3"/>
      <c r="P6330" s="5"/>
      <c r="Q6330" s="5"/>
      <c r="R6330" s="5"/>
      <c r="S6330" s="5"/>
      <c r="T6330" s="5"/>
      <c r="U6330" s="5"/>
      <c r="V6330" s="5"/>
      <c r="W6330" s="5"/>
      <c r="X6330" s="5"/>
      <c r="Y6330" s="5"/>
      <c r="Z6330" s="5"/>
      <c r="AA6330" s="5"/>
      <c r="AB6330" s="5"/>
      <c r="AC6330" s="5"/>
      <c r="AD6330" s="5"/>
    </row>
    <row r="6331" spans="1:30" ht="15.75" customHeight="1">
      <c r="A6331" s="3" t="s">
        <v>6379</v>
      </c>
      <c r="B6331" s="4" t="str">
        <f t="shared" si="72"/>
        <v>June</v>
      </c>
      <c r="C6331" s="3">
        <v>3543</v>
      </c>
      <c r="D6331" s="4">
        <v>45454</v>
      </c>
      <c r="E6331" s="3" t="s">
        <v>2</v>
      </c>
      <c r="F6331" s="3" t="s">
        <v>39</v>
      </c>
      <c r="G6331" s="3">
        <f t="shared" si="73"/>
        <v>354.3</v>
      </c>
      <c r="H6331" s="3">
        <f t="shared" si="74"/>
        <v>3188.7</v>
      </c>
      <c r="I6331" s="3">
        <v>3</v>
      </c>
      <c r="J6331" s="4">
        <v>45460</v>
      </c>
      <c r="K6331" s="3" t="s">
        <v>49</v>
      </c>
      <c r="L6331" s="3" t="s">
        <v>36</v>
      </c>
      <c r="M6331" s="3">
        <v>950.92</v>
      </c>
      <c r="N6331" s="3" t="s">
        <v>52</v>
      </c>
      <c r="O6331" s="3"/>
      <c r="P6331" s="5"/>
      <c r="Q6331" s="5"/>
      <c r="R6331" s="5"/>
      <c r="S6331" s="5"/>
      <c r="T6331" s="5"/>
      <c r="U6331" s="5"/>
      <c r="V6331" s="5"/>
      <c r="W6331" s="5"/>
      <c r="X6331" s="5"/>
      <c r="Y6331" s="5"/>
      <c r="Z6331" s="5"/>
      <c r="AA6331" s="5"/>
      <c r="AB6331" s="5"/>
      <c r="AC6331" s="5"/>
      <c r="AD6331" s="5"/>
    </row>
    <row r="6332" spans="1:30" ht="15.75" customHeight="1">
      <c r="A6332" s="3" t="s">
        <v>6380</v>
      </c>
      <c r="B6332" s="4" t="str">
        <f t="shared" si="72"/>
        <v>May</v>
      </c>
      <c r="C6332" s="3">
        <v>1989.37</v>
      </c>
      <c r="D6332" s="4">
        <v>45050</v>
      </c>
      <c r="E6332" s="3" t="s">
        <v>4</v>
      </c>
      <c r="F6332" s="3" t="s">
        <v>54</v>
      </c>
      <c r="G6332" s="3">
        <f t="shared" si="73"/>
        <v>198.93700000000001</v>
      </c>
      <c r="H6332" s="3">
        <f t="shared" si="74"/>
        <v>1790.433</v>
      </c>
      <c r="I6332" s="3">
        <v>9</v>
      </c>
      <c r="J6332" s="4">
        <v>45056</v>
      </c>
      <c r="K6332" s="3" t="s">
        <v>40</v>
      </c>
      <c r="L6332" s="3" t="s">
        <v>36</v>
      </c>
      <c r="M6332" s="3">
        <v>311.79000000000002</v>
      </c>
      <c r="N6332" s="3" t="s">
        <v>52</v>
      </c>
      <c r="O6332" s="3"/>
      <c r="P6332" s="5"/>
      <c r="Q6332" s="5"/>
      <c r="R6332" s="5"/>
      <c r="S6332" s="5"/>
      <c r="T6332" s="5"/>
      <c r="U6332" s="5"/>
      <c r="V6332" s="5"/>
      <c r="W6332" s="5"/>
      <c r="X6332" s="5"/>
      <c r="Y6332" s="5"/>
      <c r="Z6332" s="5"/>
      <c r="AA6332" s="5"/>
      <c r="AB6332" s="5"/>
      <c r="AC6332" s="5"/>
      <c r="AD6332" s="5"/>
    </row>
    <row r="6333" spans="1:30" ht="15.75" customHeight="1">
      <c r="A6333" s="3" t="s">
        <v>6381</v>
      </c>
      <c r="B6333" s="4" t="str">
        <f t="shared" si="72"/>
        <v>January</v>
      </c>
      <c r="C6333" s="3">
        <v>1988.85</v>
      </c>
      <c r="D6333" s="4">
        <v>44946</v>
      </c>
      <c r="E6333" s="3" t="s">
        <v>5</v>
      </c>
      <c r="F6333" s="3" t="s">
        <v>44</v>
      </c>
      <c r="G6333" s="3">
        <f t="shared" si="73"/>
        <v>198.88499999999999</v>
      </c>
      <c r="H6333" s="3">
        <f t="shared" si="74"/>
        <v>1789.9649999999999</v>
      </c>
      <c r="I6333" s="3">
        <v>3</v>
      </c>
      <c r="J6333" s="4">
        <v>44951</v>
      </c>
      <c r="K6333" s="3" t="s">
        <v>40</v>
      </c>
      <c r="L6333" s="3" t="s">
        <v>45</v>
      </c>
      <c r="M6333" s="3">
        <v>235.12</v>
      </c>
      <c r="N6333" s="3" t="s">
        <v>57</v>
      </c>
      <c r="O6333" s="3"/>
      <c r="P6333" s="5"/>
      <c r="Q6333" s="5"/>
      <c r="R6333" s="5"/>
      <c r="S6333" s="5"/>
      <c r="T6333" s="5"/>
      <c r="U6333" s="5"/>
      <c r="V6333" s="5"/>
      <c r="W6333" s="5"/>
      <c r="X6333" s="5"/>
      <c r="Y6333" s="5"/>
      <c r="Z6333" s="5"/>
      <c r="AA6333" s="5"/>
      <c r="AB6333" s="5"/>
      <c r="AC6333" s="5"/>
      <c r="AD6333" s="5"/>
    </row>
    <row r="6334" spans="1:30" ht="15.75" customHeight="1">
      <c r="A6334" s="3" t="s">
        <v>6382</v>
      </c>
      <c r="B6334" s="4" t="str">
        <f t="shared" si="72"/>
        <v>August</v>
      </c>
      <c r="C6334" s="3">
        <v>2974.18</v>
      </c>
      <c r="D6334" s="4">
        <v>45155</v>
      </c>
      <c r="E6334" s="3" t="s">
        <v>5</v>
      </c>
      <c r="F6334" s="3" t="s">
        <v>44</v>
      </c>
      <c r="G6334" s="3">
        <f t="shared" si="73"/>
        <v>297.41800000000001</v>
      </c>
      <c r="H6334" s="3">
        <f t="shared" si="74"/>
        <v>2676.7619999999997</v>
      </c>
      <c r="I6334" s="3">
        <v>1</v>
      </c>
      <c r="J6334" s="4">
        <v>45156</v>
      </c>
      <c r="K6334" s="3" t="s">
        <v>49</v>
      </c>
      <c r="L6334" s="3" t="s">
        <v>45</v>
      </c>
      <c r="M6334" s="3">
        <v>170.11</v>
      </c>
      <c r="N6334" s="3" t="s">
        <v>46</v>
      </c>
      <c r="O6334" s="3"/>
      <c r="P6334" s="5"/>
      <c r="Q6334" s="5"/>
      <c r="R6334" s="5"/>
      <c r="S6334" s="5"/>
      <c r="T6334" s="5"/>
      <c r="U6334" s="5"/>
      <c r="V6334" s="5"/>
      <c r="W6334" s="5"/>
      <c r="X6334" s="5"/>
      <c r="Y6334" s="5"/>
      <c r="Z6334" s="5"/>
      <c r="AA6334" s="5"/>
      <c r="AB6334" s="5"/>
      <c r="AC6334" s="5"/>
      <c r="AD6334" s="5"/>
    </row>
    <row r="6335" spans="1:30" ht="15.75" customHeight="1">
      <c r="A6335" s="3" t="s">
        <v>6383</v>
      </c>
      <c r="B6335" s="4" t="str">
        <f t="shared" si="72"/>
        <v>January</v>
      </c>
      <c r="C6335" s="3">
        <v>2045.78</v>
      </c>
      <c r="D6335" s="4">
        <v>45305</v>
      </c>
      <c r="E6335" s="3" t="s">
        <v>5</v>
      </c>
      <c r="F6335" s="3" t="s">
        <v>54</v>
      </c>
      <c r="G6335" s="3">
        <f t="shared" si="73"/>
        <v>204.578</v>
      </c>
      <c r="H6335" s="3">
        <f t="shared" si="74"/>
        <v>1841.202</v>
      </c>
      <c r="I6335" s="3">
        <v>7</v>
      </c>
      <c r="J6335" s="4">
        <v>45312</v>
      </c>
      <c r="K6335" s="3" t="s">
        <v>49</v>
      </c>
      <c r="L6335" s="3" t="s">
        <v>36</v>
      </c>
      <c r="M6335" s="3">
        <v>394.18</v>
      </c>
      <c r="N6335" s="3" t="s">
        <v>46</v>
      </c>
      <c r="O6335" s="3"/>
      <c r="P6335" s="5"/>
      <c r="Q6335" s="5"/>
      <c r="R6335" s="5"/>
      <c r="S6335" s="5"/>
      <c r="T6335" s="5"/>
      <c r="U6335" s="5"/>
      <c r="V6335" s="5"/>
      <c r="W6335" s="5"/>
      <c r="X6335" s="5"/>
      <c r="Y6335" s="5"/>
      <c r="Z6335" s="5"/>
      <c r="AA6335" s="5"/>
      <c r="AB6335" s="5"/>
      <c r="AC6335" s="5"/>
      <c r="AD6335" s="5"/>
    </row>
    <row r="6336" spans="1:30" ht="15.75" customHeight="1">
      <c r="A6336" s="3" t="s">
        <v>6384</v>
      </c>
      <c r="B6336" s="4" t="str">
        <f t="shared" si="72"/>
        <v>November</v>
      </c>
      <c r="C6336" s="3">
        <v>4427.6000000000004</v>
      </c>
      <c r="D6336" s="4">
        <v>45256</v>
      </c>
      <c r="E6336" s="3" t="s">
        <v>2</v>
      </c>
      <c r="F6336" s="3" t="s">
        <v>54</v>
      </c>
      <c r="G6336" s="3">
        <f t="shared" si="73"/>
        <v>442.76000000000005</v>
      </c>
      <c r="H6336" s="3">
        <f t="shared" si="74"/>
        <v>3984.84</v>
      </c>
      <c r="I6336" s="3">
        <v>1</v>
      </c>
      <c r="J6336" s="4">
        <v>45258</v>
      </c>
      <c r="K6336" s="3" t="s">
        <v>49</v>
      </c>
      <c r="L6336" s="3" t="s">
        <v>36</v>
      </c>
      <c r="M6336" s="3">
        <v>459.4</v>
      </c>
      <c r="N6336" s="3" t="s">
        <v>46</v>
      </c>
      <c r="O6336" s="3"/>
      <c r="P6336" s="5"/>
      <c r="Q6336" s="5"/>
      <c r="R6336" s="5"/>
      <c r="S6336" s="5"/>
      <c r="T6336" s="5"/>
      <c r="U6336" s="5"/>
      <c r="V6336" s="5"/>
      <c r="W6336" s="5"/>
      <c r="X6336" s="5"/>
      <c r="Y6336" s="5"/>
      <c r="Z6336" s="5"/>
      <c r="AA6336" s="5"/>
      <c r="AB6336" s="5"/>
      <c r="AC6336" s="5"/>
      <c r="AD6336" s="5"/>
    </row>
    <row r="6337" spans="1:30" ht="15.75" customHeight="1">
      <c r="A6337" s="3" t="s">
        <v>6385</v>
      </c>
      <c r="B6337" s="4" t="str">
        <f t="shared" si="72"/>
        <v>February</v>
      </c>
      <c r="C6337" s="3">
        <v>638.66</v>
      </c>
      <c r="D6337" s="4">
        <v>45335</v>
      </c>
      <c r="E6337" s="3" t="s">
        <v>3</v>
      </c>
      <c r="F6337" s="3" t="s">
        <v>51</v>
      </c>
      <c r="G6337" s="3">
        <f t="shared" si="73"/>
        <v>63.866</v>
      </c>
      <c r="H6337" s="3">
        <f t="shared" si="74"/>
        <v>574.79399999999998</v>
      </c>
      <c r="I6337" s="3">
        <v>6</v>
      </c>
      <c r="J6337" s="4">
        <v>45338</v>
      </c>
      <c r="K6337" s="3" t="s">
        <v>35</v>
      </c>
      <c r="L6337" s="3" t="s">
        <v>45</v>
      </c>
      <c r="M6337" s="3">
        <v>148.38999999999999</v>
      </c>
      <c r="N6337" s="3" t="s">
        <v>57</v>
      </c>
      <c r="O6337" s="3"/>
      <c r="P6337" s="5"/>
      <c r="Q6337" s="5"/>
      <c r="R6337" s="5"/>
      <c r="S6337" s="5"/>
      <c r="T6337" s="5"/>
      <c r="U6337" s="5"/>
      <c r="V6337" s="5"/>
      <c r="W6337" s="5"/>
      <c r="X6337" s="5"/>
      <c r="Y6337" s="5"/>
      <c r="Z6337" s="5"/>
      <c r="AA6337" s="5"/>
      <c r="AB6337" s="5"/>
      <c r="AC6337" s="5"/>
      <c r="AD6337" s="5"/>
    </row>
    <row r="6338" spans="1:30" ht="15.75" customHeight="1">
      <c r="A6338" s="3" t="s">
        <v>6386</v>
      </c>
      <c r="B6338" s="4" t="str">
        <f t="shared" si="72"/>
        <v>November</v>
      </c>
      <c r="C6338" s="3">
        <v>3231.87</v>
      </c>
      <c r="D6338" s="4">
        <v>45241</v>
      </c>
      <c r="E6338" s="3" t="s">
        <v>2</v>
      </c>
      <c r="F6338" s="3" t="s">
        <v>51</v>
      </c>
      <c r="G6338" s="3">
        <f t="shared" si="73"/>
        <v>323.18700000000001</v>
      </c>
      <c r="H6338" s="3">
        <f t="shared" si="74"/>
        <v>2908.683</v>
      </c>
      <c r="I6338" s="3">
        <v>4</v>
      </c>
      <c r="J6338" s="4">
        <v>45243</v>
      </c>
      <c r="K6338" s="3" t="s">
        <v>35</v>
      </c>
      <c r="L6338" s="3" t="s">
        <v>36</v>
      </c>
      <c r="M6338" s="3">
        <v>229.61</v>
      </c>
      <c r="N6338" s="3" t="s">
        <v>52</v>
      </c>
      <c r="O6338" s="3"/>
      <c r="P6338" s="5"/>
      <c r="Q6338" s="5"/>
      <c r="R6338" s="5"/>
      <c r="S6338" s="5"/>
      <c r="T6338" s="5"/>
      <c r="U6338" s="5"/>
      <c r="V6338" s="5"/>
      <c r="W6338" s="5"/>
      <c r="X6338" s="5"/>
      <c r="Y6338" s="5"/>
      <c r="Z6338" s="5"/>
      <c r="AA6338" s="5"/>
      <c r="AB6338" s="5"/>
      <c r="AC6338" s="5"/>
      <c r="AD6338" s="5"/>
    </row>
    <row r="6339" spans="1:30" ht="15.75" customHeight="1">
      <c r="A6339" s="3" t="s">
        <v>6387</v>
      </c>
      <c r="B6339" s="4" t="str">
        <f t="shared" si="72"/>
        <v>December</v>
      </c>
      <c r="C6339" s="3">
        <v>757.16</v>
      </c>
      <c r="D6339" s="4">
        <v>45652</v>
      </c>
      <c r="E6339" s="3" t="s">
        <v>2</v>
      </c>
      <c r="F6339" s="3" t="s">
        <v>34</v>
      </c>
      <c r="G6339" s="3">
        <f t="shared" si="73"/>
        <v>75.715999999999994</v>
      </c>
      <c r="H6339" s="3">
        <f t="shared" si="74"/>
        <v>681.44399999999996</v>
      </c>
      <c r="I6339" s="3">
        <v>7</v>
      </c>
      <c r="J6339" s="4">
        <v>45655</v>
      </c>
      <c r="K6339" s="3" t="s">
        <v>49</v>
      </c>
      <c r="L6339" s="3" t="s">
        <v>41</v>
      </c>
      <c r="M6339" s="3">
        <v>116.2</v>
      </c>
      <c r="N6339" s="3" t="s">
        <v>65</v>
      </c>
      <c r="O6339" s="3"/>
      <c r="P6339" s="5"/>
      <c r="Q6339" s="5"/>
      <c r="R6339" s="5"/>
      <c r="S6339" s="5"/>
      <c r="T6339" s="5"/>
      <c r="U6339" s="5"/>
      <c r="V6339" s="5"/>
      <c r="W6339" s="5"/>
      <c r="X6339" s="5"/>
      <c r="Y6339" s="5"/>
      <c r="Z6339" s="5"/>
      <c r="AA6339" s="5"/>
      <c r="AB6339" s="5"/>
      <c r="AC6339" s="5"/>
      <c r="AD6339" s="5"/>
    </row>
    <row r="6340" spans="1:30" ht="15.75" customHeight="1">
      <c r="A6340" s="3" t="s">
        <v>6388</v>
      </c>
      <c r="B6340" s="4" t="str">
        <f t="shared" si="72"/>
        <v>November</v>
      </c>
      <c r="C6340" s="3">
        <v>2746.78</v>
      </c>
      <c r="D6340" s="4">
        <v>45598</v>
      </c>
      <c r="E6340" s="3" t="s">
        <v>4</v>
      </c>
      <c r="F6340" s="3" t="s">
        <v>34</v>
      </c>
      <c r="G6340" s="3">
        <f t="shared" si="73"/>
        <v>274.67800000000005</v>
      </c>
      <c r="H6340" s="3">
        <f t="shared" si="74"/>
        <v>2472.1020000000003</v>
      </c>
      <c r="I6340" s="3">
        <v>7</v>
      </c>
      <c r="J6340" s="4">
        <v>45600</v>
      </c>
      <c r="K6340" s="3" t="s">
        <v>49</v>
      </c>
      <c r="L6340" s="3" t="s">
        <v>41</v>
      </c>
      <c r="M6340" s="3">
        <v>366.88</v>
      </c>
      <c r="N6340" s="3" t="s">
        <v>57</v>
      </c>
      <c r="O6340" s="3"/>
      <c r="P6340" s="5"/>
      <c r="Q6340" s="5"/>
      <c r="R6340" s="5"/>
      <c r="S6340" s="5"/>
      <c r="T6340" s="5"/>
      <c r="U6340" s="5"/>
      <c r="V6340" s="5"/>
      <c r="W6340" s="5"/>
      <c r="X6340" s="5"/>
      <c r="Y6340" s="5"/>
      <c r="Z6340" s="5"/>
      <c r="AA6340" s="5"/>
      <c r="AB6340" s="5"/>
      <c r="AC6340" s="5"/>
      <c r="AD6340" s="5"/>
    </row>
    <row r="6341" spans="1:30" ht="15.75" customHeight="1">
      <c r="A6341" s="3" t="s">
        <v>6389</v>
      </c>
      <c r="B6341" s="4" t="str">
        <f t="shared" si="72"/>
        <v>October</v>
      </c>
      <c r="C6341" s="3">
        <v>3606.35</v>
      </c>
      <c r="D6341" s="4">
        <v>45583</v>
      </c>
      <c r="E6341" s="3" t="s">
        <v>4</v>
      </c>
      <c r="F6341" s="3" t="s">
        <v>34</v>
      </c>
      <c r="G6341" s="3">
        <f t="shared" si="73"/>
        <v>360.63499999999999</v>
      </c>
      <c r="H6341" s="3">
        <f t="shared" si="74"/>
        <v>3245.7150000000001</v>
      </c>
      <c r="I6341" s="3">
        <v>7</v>
      </c>
      <c r="J6341" s="4">
        <v>45590</v>
      </c>
      <c r="K6341" s="3" t="s">
        <v>49</v>
      </c>
      <c r="L6341" s="3" t="s">
        <v>41</v>
      </c>
      <c r="M6341" s="3">
        <v>432.43</v>
      </c>
      <c r="N6341" s="3" t="s">
        <v>46</v>
      </c>
      <c r="O6341" s="3"/>
      <c r="P6341" s="5"/>
      <c r="Q6341" s="5"/>
      <c r="R6341" s="5"/>
      <c r="S6341" s="5"/>
      <c r="T6341" s="5"/>
      <c r="U6341" s="5"/>
      <c r="V6341" s="5"/>
      <c r="W6341" s="5"/>
      <c r="X6341" s="5"/>
      <c r="Y6341" s="5"/>
      <c r="Z6341" s="5"/>
      <c r="AA6341" s="5"/>
      <c r="AB6341" s="5"/>
      <c r="AC6341" s="5"/>
      <c r="AD6341" s="5"/>
    </row>
    <row r="6342" spans="1:30" ht="15.75" customHeight="1">
      <c r="A6342" s="3" t="s">
        <v>6390</v>
      </c>
      <c r="B6342" s="4" t="str">
        <f t="shared" si="72"/>
        <v>August</v>
      </c>
      <c r="C6342" s="3">
        <v>911</v>
      </c>
      <c r="D6342" s="4">
        <v>45144</v>
      </c>
      <c r="E6342" s="3" t="s">
        <v>4</v>
      </c>
      <c r="F6342" s="3" t="s">
        <v>39</v>
      </c>
      <c r="G6342" s="3">
        <f t="shared" si="73"/>
        <v>91.100000000000009</v>
      </c>
      <c r="H6342" s="3">
        <f t="shared" si="74"/>
        <v>819.9</v>
      </c>
      <c r="I6342" s="3">
        <v>6</v>
      </c>
      <c r="J6342" s="4">
        <v>45149</v>
      </c>
      <c r="K6342" s="3" t="s">
        <v>40</v>
      </c>
      <c r="L6342" s="3" t="s">
        <v>45</v>
      </c>
      <c r="M6342" s="3">
        <v>270.73</v>
      </c>
      <c r="N6342" s="3" t="s">
        <v>42</v>
      </c>
      <c r="O6342" s="3"/>
      <c r="P6342" s="5"/>
      <c r="Q6342" s="5"/>
      <c r="R6342" s="5"/>
      <c r="S6342" s="5"/>
      <c r="T6342" s="5"/>
      <c r="U6342" s="5"/>
      <c r="V6342" s="5"/>
      <c r="W6342" s="5"/>
      <c r="X6342" s="5"/>
      <c r="Y6342" s="5"/>
      <c r="Z6342" s="5"/>
      <c r="AA6342" s="5"/>
      <c r="AB6342" s="5"/>
      <c r="AC6342" s="5"/>
      <c r="AD6342" s="5"/>
    </row>
    <row r="6343" spans="1:30" ht="15.75" customHeight="1">
      <c r="A6343" s="3" t="s">
        <v>6391</v>
      </c>
      <c r="B6343" s="4" t="str">
        <f t="shared" si="72"/>
        <v>April</v>
      </c>
      <c r="C6343" s="3">
        <v>3549.76</v>
      </c>
      <c r="D6343" s="4">
        <v>45390</v>
      </c>
      <c r="E6343" s="3" t="s">
        <v>3</v>
      </c>
      <c r="F6343" s="3" t="s">
        <v>44</v>
      </c>
      <c r="G6343" s="3">
        <f t="shared" si="73"/>
        <v>354.97600000000006</v>
      </c>
      <c r="H6343" s="3">
        <f t="shared" si="74"/>
        <v>3194.7840000000001</v>
      </c>
      <c r="I6343" s="3">
        <v>7</v>
      </c>
      <c r="J6343" s="4">
        <v>45395</v>
      </c>
      <c r="K6343" s="3" t="s">
        <v>35</v>
      </c>
      <c r="L6343" s="3" t="s">
        <v>45</v>
      </c>
      <c r="M6343" s="3">
        <v>265.32</v>
      </c>
      <c r="N6343" s="3" t="s">
        <v>46</v>
      </c>
      <c r="O6343" s="3"/>
      <c r="P6343" s="5"/>
      <c r="Q6343" s="5"/>
      <c r="R6343" s="5"/>
      <c r="S6343" s="5"/>
      <c r="T6343" s="5"/>
      <c r="U6343" s="5"/>
      <c r="V6343" s="5"/>
      <c r="W6343" s="5"/>
      <c r="X6343" s="5"/>
      <c r="Y6343" s="5"/>
      <c r="Z6343" s="5"/>
      <c r="AA6343" s="5"/>
      <c r="AB6343" s="5"/>
      <c r="AC6343" s="5"/>
      <c r="AD6343" s="5"/>
    </row>
    <row r="6344" spans="1:30" ht="15.75" customHeight="1">
      <c r="A6344" s="3" t="s">
        <v>6392</v>
      </c>
      <c r="B6344" s="4" t="str">
        <f t="shared" si="72"/>
        <v>January</v>
      </c>
      <c r="C6344" s="3">
        <v>785.9</v>
      </c>
      <c r="D6344" s="4">
        <v>45320</v>
      </c>
      <c r="E6344" s="3" t="s">
        <v>3</v>
      </c>
      <c r="F6344" s="3" t="s">
        <v>39</v>
      </c>
      <c r="G6344" s="3">
        <f t="shared" si="73"/>
        <v>78.59</v>
      </c>
      <c r="H6344" s="3">
        <f t="shared" si="74"/>
        <v>707.31</v>
      </c>
      <c r="I6344" s="3">
        <v>8</v>
      </c>
      <c r="J6344" s="4">
        <v>45324</v>
      </c>
      <c r="K6344" s="3" t="s">
        <v>35</v>
      </c>
      <c r="L6344" s="3" t="s">
        <v>41</v>
      </c>
      <c r="M6344" s="3">
        <v>39.78</v>
      </c>
      <c r="N6344" s="3" t="s">
        <v>46</v>
      </c>
      <c r="O6344" s="3"/>
      <c r="P6344" s="5"/>
      <c r="Q6344" s="5"/>
      <c r="R6344" s="5"/>
      <c r="S6344" s="5"/>
      <c r="T6344" s="5"/>
      <c r="U6344" s="5"/>
      <c r="V6344" s="5"/>
      <c r="W6344" s="5"/>
      <c r="X6344" s="5"/>
      <c r="Y6344" s="5"/>
      <c r="Z6344" s="5"/>
      <c r="AA6344" s="5"/>
      <c r="AB6344" s="5"/>
      <c r="AC6344" s="5"/>
      <c r="AD6344" s="5"/>
    </row>
    <row r="6345" spans="1:30" ht="15.75" customHeight="1">
      <c r="A6345" s="3" t="s">
        <v>6393</v>
      </c>
      <c r="B6345" s="4" t="str">
        <f t="shared" si="72"/>
        <v>May</v>
      </c>
      <c r="C6345" s="3">
        <v>3140.71</v>
      </c>
      <c r="D6345" s="4">
        <v>45071</v>
      </c>
      <c r="E6345" s="3" t="s">
        <v>4</v>
      </c>
      <c r="F6345" s="3" t="s">
        <v>54</v>
      </c>
      <c r="G6345" s="3">
        <f t="shared" si="73"/>
        <v>314.07100000000003</v>
      </c>
      <c r="H6345" s="3">
        <f t="shared" si="74"/>
        <v>2826.6390000000001</v>
      </c>
      <c r="I6345" s="3">
        <v>3</v>
      </c>
      <c r="J6345" s="4">
        <v>45074</v>
      </c>
      <c r="K6345" s="3" t="s">
        <v>40</v>
      </c>
      <c r="L6345" s="3" t="s">
        <v>36</v>
      </c>
      <c r="M6345" s="3">
        <v>168.73</v>
      </c>
      <c r="N6345" s="3" t="s">
        <v>65</v>
      </c>
      <c r="O6345" s="3"/>
      <c r="P6345" s="5"/>
      <c r="Q6345" s="5"/>
      <c r="R6345" s="5"/>
      <c r="S6345" s="5"/>
      <c r="T6345" s="5"/>
      <c r="U6345" s="5"/>
      <c r="V6345" s="5"/>
      <c r="W6345" s="5"/>
      <c r="X6345" s="5"/>
      <c r="Y6345" s="5"/>
      <c r="Z6345" s="5"/>
      <c r="AA6345" s="5"/>
      <c r="AB6345" s="5"/>
      <c r="AC6345" s="5"/>
      <c r="AD6345" s="5"/>
    </row>
    <row r="6346" spans="1:30" ht="15.75" customHeight="1">
      <c r="A6346" s="3" t="s">
        <v>6394</v>
      </c>
      <c r="B6346" s="4" t="str">
        <f t="shared" si="72"/>
        <v>July</v>
      </c>
      <c r="C6346" s="3">
        <v>2577.21</v>
      </c>
      <c r="D6346" s="4">
        <v>45504</v>
      </c>
      <c r="E6346" s="3" t="s">
        <v>4</v>
      </c>
      <c r="F6346" s="3" t="s">
        <v>51</v>
      </c>
      <c r="G6346" s="3">
        <f t="shared" si="73"/>
        <v>257.721</v>
      </c>
      <c r="H6346" s="3">
        <f t="shared" si="74"/>
        <v>2319.489</v>
      </c>
      <c r="I6346" s="3">
        <v>5</v>
      </c>
      <c r="J6346" s="4">
        <v>45510</v>
      </c>
      <c r="K6346" s="3" t="s">
        <v>35</v>
      </c>
      <c r="L6346" s="3" t="s">
        <v>36</v>
      </c>
      <c r="M6346" s="3">
        <v>195.33</v>
      </c>
      <c r="N6346" s="3" t="s">
        <v>42</v>
      </c>
      <c r="O6346" s="3"/>
      <c r="P6346" s="5"/>
      <c r="Q6346" s="5"/>
      <c r="R6346" s="5"/>
      <c r="S6346" s="5"/>
      <c r="T6346" s="5"/>
      <c r="U6346" s="5"/>
      <c r="V6346" s="5"/>
      <c r="W6346" s="5"/>
      <c r="X6346" s="5"/>
      <c r="Y6346" s="5"/>
      <c r="Z6346" s="5"/>
      <c r="AA6346" s="5"/>
      <c r="AB6346" s="5"/>
      <c r="AC6346" s="5"/>
      <c r="AD6346" s="5"/>
    </row>
    <row r="6347" spans="1:30" ht="15.75" customHeight="1">
      <c r="A6347" s="3" t="s">
        <v>6395</v>
      </c>
      <c r="B6347" s="4" t="str">
        <f t="shared" si="72"/>
        <v>January</v>
      </c>
      <c r="C6347" s="3">
        <v>1560.57</v>
      </c>
      <c r="D6347" s="4">
        <v>44955</v>
      </c>
      <c r="E6347" s="3" t="s">
        <v>3</v>
      </c>
      <c r="F6347" s="3" t="s">
        <v>54</v>
      </c>
      <c r="G6347" s="3">
        <f t="shared" si="73"/>
        <v>156.05700000000002</v>
      </c>
      <c r="H6347" s="3">
        <f t="shared" si="74"/>
        <v>1404.5129999999999</v>
      </c>
      <c r="I6347" s="3">
        <v>9</v>
      </c>
      <c r="J6347" s="4">
        <v>44956</v>
      </c>
      <c r="K6347" s="3" t="s">
        <v>49</v>
      </c>
      <c r="L6347" s="3" t="s">
        <v>45</v>
      </c>
      <c r="M6347" s="3">
        <v>409.07</v>
      </c>
      <c r="N6347" s="3" t="s">
        <v>46</v>
      </c>
      <c r="O6347" s="3"/>
      <c r="P6347" s="5"/>
      <c r="Q6347" s="5"/>
      <c r="R6347" s="5"/>
      <c r="S6347" s="5"/>
      <c r="T6347" s="5"/>
      <c r="U6347" s="5"/>
      <c r="V6347" s="5"/>
      <c r="W6347" s="5"/>
      <c r="X6347" s="5"/>
      <c r="Y6347" s="5"/>
      <c r="Z6347" s="5"/>
      <c r="AA6347" s="5"/>
      <c r="AB6347" s="5"/>
      <c r="AC6347" s="5"/>
      <c r="AD6347" s="5"/>
    </row>
    <row r="6348" spans="1:30" ht="15.75" customHeight="1">
      <c r="A6348" s="3" t="s">
        <v>6396</v>
      </c>
      <c r="B6348" s="4" t="str">
        <f t="shared" si="72"/>
        <v>August</v>
      </c>
      <c r="C6348" s="3">
        <v>646.59</v>
      </c>
      <c r="D6348" s="4">
        <v>45164</v>
      </c>
      <c r="E6348" s="3" t="s">
        <v>5</v>
      </c>
      <c r="F6348" s="3" t="s">
        <v>54</v>
      </c>
      <c r="G6348" s="3">
        <f t="shared" si="73"/>
        <v>64.659000000000006</v>
      </c>
      <c r="H6348" s="3">
        <f t="shared" si="74"/>
        <v>581.93100000000004</v>
      </c>
      <c r="I6348" s="3">
        <v>8</v>
      </c>
      <c r="J6348" s="4">
        <v>45171</v>
      </c>
      <c r="K6348" s="3" t="s">
        <v>35</v>
      </c>
      <c r="L6348" s="3" t="s">
        <v>45</v>
      </c>
      <c r="M6348" s="3">
        <v>58.71</v>
      </c>
      <c r="N6348" s="3" t="s">
        <v>57</v>
      </c>
      <c r="O6348" s="3"/>
      <c r="P6348" s="5"/>
      <c r="Q6348" s="5"/>
      <c r="R6348" s="5"/>
      <c r="S6348" s="5"/>
      <c r="T6348" s="5"/>
      <c r="U6348" s="5"/>
      <c r="V6348" s="5"/>
      <c r="W6348" s="5"/>
      <c r="X6348" s="5"/>
      <c r="Y6348" s="5"/>
      <c r="Z6348" s="5"/>
      <c r="AA6348" s="5"/>
      <c r="AB6348" s="5"/>
      <c r="AC6348" s="5"/>
      <c r="AD6348" s="5"/>
    </row>
    <row r="6349" spans="1:30" ht="15.75" customHeight="1">
      <c r="A6349" s="3" t="s">
        <v>6397</v>
      </c>
      <c r="B6349" s="4" t="str">
        <f t="shared" si="72"/>
        <v>October</v>
      </c>
      <c r="C6349" s="3">
        <v>3705.69</v>
      </c>
      <c r="D6349" s="4">
        <v>45570</v>
      </c>
      <c r="E6349" s="3" t="s">
        <v>3</v>
      </c>
      <c r="F6349" s="3" t="s">
        <v>51</v>
      </c>
      <c r="G6349" s="3">
        <f t="shared" si="73"/>
        <v>370.56900000000002</v>
      </c>
      <c r="H6349" s="3">
        <f t="shared" si="74"/>
        <v>3335.1210000000001</v>
      </c>
      <c r="I6349" s="3">
        <v>6</v>
      </c>
      <c r="J6349" s="4">
        <v>45575</v>
      </c>
      <c r="K6349" s="3" t="s">
        <v>49</v>
      </c>
      <c r="L6349" s="3" t="s">
        <v>45</v>
      </c>
      <c r="M6349" s="3">
        <v>716.19</v>
      </c>
      <c r="N6349" s="3" t="s">
        <v>46</v>
      </c>
      <c r="O6349" s="3"/>
      <c r="P6349" s="5"/>
      <c r="Q6349" s="5"/>
      <c r="R6349" s="5"/>
      <c r="S6349" s="5"/>
      <c r="T6349" s="5"/>
      <c r="U6349" s="5"/>
      <c r="V6349" s="5"/>
      <c r="W6349" s="5"/>
      <c r="X6349" s="5"/>
      <c r="Y6349" s="5"/>
      <c r="Z6349" s="5"/>
      <c r="AA6349" s="5"/>
      <c r="AB6349" s="5"/>
      <c r="AC6349" s="5"/>
      <c r="AD6349" s="5"/>
    </row>
    <row r="6350" spans="1:30" ht="15.75" customHeight="1">
      <c r="A6350" s="3" t="s">
        <v>6398</v>
      </c>
      <c r="B6350" s="4" t="str">
        <f t="shared" si="72"/>
        <v>October</v>
      </c>
      <c r="C6350" s="3">
        <v>1970.85</v>
      </c>
      <c r="D6350" s="4">
        <v>45212</v>
      </c>
      <c r="E6350" s="3" t="s">
        <v>3</v>
      </c>
      <c r="F6350" s="3" t="s">
        <v>54</v>
      </c>
      <c r="G6350" s="3">
        <f t="shared" si="73"/>
        <v>197.08500000000001</v>
      </c>
      <c r="H6350" s="3">
        <f t="shared" si="74"/>
        <v>1773.7649999999999</v>
      </c>
      <c r="I6350" s="3">
        <v>9</v>
      </c>
      <c r="J6350" s="4">
        <v>45219</v>
      </c>
      <c r="K6350" s="3" t="s">
        <v>40</v>
      </c>
      <c r="L6350" s="3" t="s">
        <v>41</v>
      </c>
      <c r="M6350" s="3">
        <v>412.08</v>
      </c>
      <c r="N6350" s="3" t="s">
        <v>52</v>
      </c>
      <c r="O6350" s="3"/>
      <c r="P6350" s="5"/>
      <c r="Q6350" s="5"/>
      <c r="R6350" s="5"/>
      <c r="S6350" s="5"/>
      <c r="T6350" s="5"/>
      <c r="U6350" s="5"/>
      <c r="V6350" s="5"/>
      <c r="W6350" s="5"/>
      <c r="X6350" s="5"/>
      <c r="Y6350" s="5"/>
      <c r="Z6350" s="5"/>
      <c r="AA6350" s="5"/>
      <c r="AB6350" s="5"/>
      <c r="AC6350" s="5"/>
      <c r="AD6350" s="5"/>
    </row>
    <row r="6351" spans="1:30" ht="15.75" customHeight="1">
      <c r="A6351" s="3" t="s">
        <v>6399</v>
      </c>
      <c r="B6351" s="4" t="str">
        <f t="shared" si="72"/>
        <v>July</v>
      </c>
      <c r="C6351" s="3">
        <v>524</v>
      </c>
      <c r="D6351" s="4">
        <v>45115</v>
      </c>
      <c r="E6351" s="3" t="s">
        <v>3</v>
      </c>
      <c r="F6351" s="3" t="s">
        <v>34</v>
      </c>
      <c r="G6351" s="3">
        <f t="shared" si="73"/>
        <v>52.400000000000006</v>
      </c>
      <c r="H6351" s="3">
        <f t="shared" si="74"/>
        <v>471.6</v>
      </c>
      <c r="I6351" s="3">
        <v>5</v>
      </c>
      <c r="J6351" s="4">
        <v>45118</v>
      </c>
      <c r="K6351" s="3" t="s">
        <v>40</v>
      </c>
      <c r="L6351" s="3" t="s">
        <v>41</v>
      </c>
      <c r="M6351" s="3">
        <v>126.67</v>
      </c>
      <c r="N6351" s="3" t="s">
        <v>42</v>
      </c>
      <c r="O6351" s="3"/>
      <c r="P6351" s="5"/>
      <c r="Q6351" s="5"/>
      <c r="R6351" s="5"/>
      <c r="S6351" s="5"/>
      <c r="T6351" s="5"/>
      <c r="U6351" s="5"/>
      <c r="V6351" s="5"/>
      <c r="W6351" s="5"/>
      <c r="X6351" s="5"/>
      <c r="Y6351" s="5"/>
      <c r="Z6351" s="5"/>
      <c r="AA6351" s="5"/>
      <c r="AB6351" s="5"/>
      <c r="AC6351" s="5"/>
      <c r="AD6351" s="5"/>
    </row>
    <row r="6352" spans="1:30" ht="15.75" customHeight="1">
      <c r="A6352" s="3" t="s">
        <v>6400</v>
      </c>
      <c r="B6352" s="4" t="str">
        <f t="shared" si="72"/>
        <v>July</v>
      </c>
      <c r="C6352" s="3">
        <v>3886.67</v>
      </c>
      <c r="D6352" s="4">
        <v>45130</v>
      </c>
      <c r="E6352" s="3" t="s">
        <v>4</v>
      </c>
      <c r="F6352" s="3" t="s">
        <v>51</v>
      </c>
      <c r="G6352" s="3">
        <f t="shared" si="73"/>
        <v>388.66700000000003</v>
      </c>
      <c r="H6352" s="3">
        <f t="shared" si="74"/>
        <v>3498.0030000000002</v>
      </c>
      <c r="I6352" s="3">
        <v>2</v>
      </c>
      <c r="J6352" s="4">
        <v>45135</v>
      </c>
      <c r="K6352" s="3" t="s">
        <v>35</v>
      </c>
      <c r="L6352" s="3" t="s">
        <v>41</v>
      </c>
      <c r="M6352" s="3">
        <v>321.20999999999998</v>
      </c>
      <c r="N6352" s="3" t="s">
        <v>52</v>
      </c>
      <c r="O6352" s="3"/>
      <c r="P6352" s="5"/>
      <c r="Q6352" s="5"/>
      <c r="R6352" s="5"/>
      <c r="S6352" s="5"/>
      <c r="T6352" s="5"/>
      <c r="U6352" s="5"/>
      <c r="V6352" s="5"/>
      <c r="W6352" s="5"/>
      <c r="X6352" s="5"/>
      <c r="Y6352" s="5"/>
      <c r="Z6352" s="5"/>
      <c r="AA6352" s="5"/>
      <c r="AB6352" s="5"/>
      <c r="AC6352" s="5"/>
      <c r="AD6352" s="5"/>
    </row>
    <row r="6353" spans="1:30" ht="15.75" customHeight="1">
      <c r="A6353" s="3" t="s">
        <v>6401</v>
      </c>
      <c r="B6353" s="4" t="str">
        <f t="shared" si="72"/>
        <v>June</v>
      </c>
      <c r="C6353" s="3">
        <v>1241.18</v>
      </c>
      <c r="D6353" s="4">
        <v>45088</v>
      </c>
      <c r="E6353" s="3" t="s">
        <v>5</v>
      </c>
      <c r="F6353" s="3" t="s">
        <v>54</v>
      </c>
      <c r="G6353" s="3">
        <f t="shared" si="73"/>
        <v>124.11800000000001</v>
      </c>
      <c r="H6353" s="3">
        <f t="shared" si="74"/>
        <v>1117.0620000000001</v>
      </c>
      <c r="I6353" s="3">
        <v>9</v>
      </c>
      <c r="J6353" s="4">
        <v>45089</v>
      </c>
      <c r="K6353" s="3" t="s">
        <v>49</v>
      </c>
      <c r="L6353" s="3" t="s">
        <v>45</v>
      </c>
      <c r="M6353" s="3">
        <v>102.02</v>
      </c>
      <c r="N6353" s="3" t="s">
        <v>52</v>
      </c>
      <c r="O6353" s="3"/>
      <c r="P6353" s="5"/>
      <c r="Q6353" s="5"/>
      <c r="R6353" s="5"/>
      <c r="S6353" s="5"/>
      <c r="T6353" s="5"/>
      <c r="U6353" s="5"/>
      <c r="V6353" s="5"/>
      <c r="W6353" s="5"/>
      <c r="X6353" s="5"/>
      <c r="Y6353" s="5"/>
      <c r="Z6353" s="5"/>
      <c r="AA6353" s="5"/>
      <c r="AB6353" s="5"/>
      <c r="AC6353" s="5"/>
      <c r="AD6353" s="5"/>
    </row>
    <row r="6354" spans="1:30" ht="15.75" customHeight="1">
      <c r="A6354" s="3" t="s">
        <v>6402</v>
      </c>
      <c r="B6354" s="4" t="str">
        <f t="shared" si="72"/>
        <v>November</v>
      </c>
      <c r="C6354" s="3">
        <v>3708.62</v>
      </c>
      <c r="D6354" s="4">
        <v>45260</v>
      </c>
      <c r="E6354" s="3" t="s">
        <v>3</v>
      </c>
      <c r="F6354" s="3" t="s">
        <v>34</v>
      </c>
      <c r="G6354" s="3">
        <f t="shared" si="73"/>
        <v>370.86200000000002</v>
      </c>
      <c r="H6354" s="3">
        <f t="shared" si="74"/>
        <v>3337.7579999999998</v>
      </c>
      <c r="I6354" s="3">
        <v>5</v>
      </c>
      <c r="J6354" s="4">
        <v>45263</v>
      </c>
      <c r="K6354" s="3" t="s">
        <v>49</v>
      </c>
      <c r="L6354" s="3" t="s">
        <v>41</v>
      </c>
      <c r="M6354" s="3">
        <v>473.4</v>
      </c>
      <c r="N6354" s="3" t="s">
        <v>42</v>
      </c>
      <c r="O6354" s="3"/>
      <c r="P6354" s="5"/>
      <c r="Q6354" s="5"/>
      <c r="R6354" s="5"/>
      <c r="S6354" s="5"/>
      <c r="T6354" s="5"/>
      <c r="U6354" s="5"/>
      <c r="V6354" s="5"/>
      <c r="W6354" s="5"/>
      <c r="X6354" s="5"/>
      <c r="Y6354" s="5"/>
      <c r="Z6354" s="5"/>
      <c r="AA6354" s="5"/>
      <c r="AB6354" s="5"/>
      <c r="AC6354" s="5"/>
      <c r="AD6354" s="5"/>
    </row>
    <row r="6355" spans="1:30" ht="15.75" customHeight="1">
      <c r="A6355" s="3" t="s">
        <v>6403</v>
      </c>
      <c r="B6355" s="4" t="str">
        <f t="shared" si="72"/>
        <v>June</v>
      </c>
      <c r="C6355" s="3">
        <v>2868</v>
      </c>
      <c r="D6355" s="4">
        <v>45078</v>
      </c>
      <c r="E6355" s="3" t="s">
        <v>4</v>
      </c>
      <c r="F6355" s="3" t="s">
        <v>34</v>
      </c>
      <c r="G6355" s="3">
        <f t="shared" si="73"/>
        <v>286.8</v>
      </c>
      <c r="H6355" s="3">
        <f t="shared" si="74"/>
        <v>2581.1999999999998</v>
      </c>
      <c r="I6355" s="3">
        <v>8</v>
      </c>
      <c r="J6355" s="4">
        <v>45085</v>
      </c>
      <c r="K6355" s="3" t="s">
        <v>35</v>
      </c>
      <c r="L6355" s="3" t="s">
        <v>36</v>
      </c>
      <c r="M6355" s="3">
        <v>217.32</v>
      </c>
      <c r="N6355" s="3" t="s">
        <v>46</v>
      </c>
      <c r="O6355" s="3"/>
      <c r="P6355" s="5"/>
      <c r="Q6355" s="5"/>
      <c r="R6355" s="5"/>
      <c r="S6355" s="5"/>
      <c r="T6355" s="5"/>
      <c r="U6355" s="5"/>
      <c r="V6355" s="5"/>
      <c r="W6355" s="5"/>
      <c r="X6355" s="5"/>
      <c r="Y6355" s="5"/>
      <c r="Z6355" s="5"/>
      <c r="AA6355" s="5"/>
      <c r="AB6355" s="5"/>
      <c r="AC6355" s="5"/>
      <c r="AD6355" s="5"/>
    </row>
    <row r="6356" spans="1:30" ht="15.75" customHeight="1">
      <c r="A6356" s="3" t="s">
        <v>6404</v>
      </c>
      <c r="B6356" s="4" t="str">
        <f t="shared" si="72"/>
        <v>September</v>
      </c>
      <c r="C6356" s="3">
        <v>1053.19</v>
      </c>
      <c r="D6356" s="4">
        <v>45177</v>
      </c>
      <c r="E6356" s="3" t="s">
        <v>2</v>
      </c>
      <c r="F6356" s="3" t="s">
        <v>44</v>
      </c>
      <c r="G6356" s="3">
        <f t="shared" si="73"/>
        <v>105.31900000000002</v>
      </c>
      <c r="H6356" s="3">
        <f t="shared" si="74"/>
        <v>947.87100000000009</v>
      </c>
      <c r="I6356" s="3">
        <v>8</v>
      </c>
      <c r="J6356" s="4">
        <v>45184</v>
      </c>
      <c r="K6356" s="3" t="s">
        <v>40</v>
      </c>
      <c r="L6356" s="3" t="s">
        <v>41</v>
      </c>
      <c r="M6356" s="3">
        <v>125.66</v>
      </c>
      <c r="N6356" s="3" t="s">
        <v>42</v>
      </c>
      <c r="O6356" s="3"/>
      <c r="P6356" s="5"/>
      <c r="Q6356" s="5"/>
      <c r="R6356" s="5"/>
      <c r="S6356" s="5"/>
      <c r="T6356" s="5"/>
      <c r="U6356" s="5"/>
      <c r="V6356" s="5"/>
      <c r="W6356" s="5"/>
      <c r="X6356" s="5"/>
      <c r="Y6356" s="5"/>
      <c r="Z6356" s="5"/>
      <c r="AA6356" s="5"/>
      <c r="AB6356" s="5"/>
      <c r="AC6356" s="5"/>
      <c r="AD6356" s="5"/>
    </row>
    <row r="6357" spans="1:30" ht="15.75" customHeight="1">
      <c r="A6357" s="3" t="s">
        <v>6405</v>
      </c>
      <c r="B6357" s="4" t="str">
        <f t="shared" si="72"/>
        <v>August</v>
      </c>
      <c r="C6357" s="3">
        <v>474.39</v>
      </c>
      <c r="D6357" s="4">
        <v>45520</v>
      </c>
      <c r="E6357" s="3" t="s">
        <v>2</v>
      </c>
      <c r="F6357" s="3" t="s">
        <v>34</v>
      </c>
      <c r="G6357" s="3">
        <f t="shared" si="73"/>
        <v>47.439</v>
      </c>
      <c r="H6357" s="3">
        <f t="shared" si="74"/>
        <v>426.95099999999996</v>
      </c>
      <c r="I6357" s="3">
        <v>4</v>
      </c>
      <c r="J6357" s="4">
        <v>45527</v>
      </c>
      <c r="K6357" s="3" t="s">
        <v>49</v>
      </c>
      <c r="L6357" s="3" t="s">
        <v>45</v>
      </c>
      <c r="M6357" s="3">
        <v>94.21</v>
      </c>
      <c r="N6357" s="3" t="s">
        <v>57</v>
      </c>
      <c r="O6357" s="3"/>
      <c r="P6357" s="5"/>
      <c r="Q6357" s="5"/>
      <c r="R6357" s="5"/>
      <c r="S6357" s="5"/>
      <c r="T6357" s="5"/>
      <c r="U6357" s="5"/>
      <c r="V6357" s="5"/>
      <c r="W6357" s="5"/>
      <c r="X6357" s="5"/>
      <c r="Y6357" s="5"/>
      <c r="Z6357" s="5"/>
      <c r="AA6357" s="5"/>
      <c r="AB6357" s="5"/>
      <c r="AC6357" s="5"/>
      <c r="AD6357" s="5"/>
    </row>
    <row r="6358" spans="1:30" ht="15.75" customHeight="1">
      <c r="A6358" s="3" t="s">
        <v>6406</v>
      </c>
      <c r="B6358" s="4" t="str">
        <f t="shared" si="72"/>
        <v>June</v>
      </c>
      <c r="C6358" s="3">
        <v>3006.92</v>
      </c>
      <c r="D6358" s="4">
        <v>45463</v>
      </c>
      <c r="E6358" s="3" t="s">
        <v>3</v>
      </c>
      <c r="F6358" s="3" t="s">
        <v>39</v>
      </c>
      <c r="G6358" s="3">
        <f t="shared" si="73"/>
        <v>300.69200000000001</v>
      </c>
      <c r="H6358" s="3">
        <f t="shared" si="74"/>
        <v>2706.2280000000001</v>
      </c>
      <c r="I6358" s="3">
        <v>4</v>
      </c>
      <c r="J6358" s="4">
        <v>45467</v>
      </c>
      <c r="K6358" s="3" t="s">
        <v>35</v>
      </c>
      <c r="L6358" s="3" t="s">
        <v>41</v>
      </c>
      <c r="M6358" s="3">
        <v>472.65</v>
      </c>
      <c r="N6358" s="3" t="s">
        <v>52</v>
      </c>
      <c r="O6358" s="3"/>
      <c r="P6358" s="5"/>
      <c r="Q6358" s="5"/>
      <c r="R6358" s="5"/>
      <c r="S6358" s="5"/>
      <c r="T6358" s="5"/>
      <c r="U6358" s="5"/>
      <c r="V6358" s="5"/>
      <c r="W6358" s="5"/>
      <c r="X6358" s="5"/>
      <c r="Y6358" s="5"/>
      <c r="Z6358" s="5"/>
      <c r="AA6358" s="5"/>
      <c r="AB6358" s="5"/>
      <c r="AC6358" s="5"/>
      <c r="AD6358" s="5"/>
    </row>
    <row r="6359" spans="1:30" ht="15.75" customHeight="1">
      <c r="A6359" s="3" t="s">
        <v>6407</v>
      </c>
      <c r="B6359" s="4" t="str">
        <f t="shared" si="72"/>
        <v>December</v>
      </c>
      <c r="C6359" s="3">
        <v>223.54</v>
      </c>
      <c r="D6359" s="4">
        <v>45271</v>
      </c>
      <c r="E6359" s="3" t="s">
        <v>2</v>
      </c>
      <c r="F6359" s="3" t="s">
        <v>51</v>
      </c>
      <c r="G6359" s="3">
        <f t="shared" si="73"/>
        <v>22.353999999999999</v>
      </c>
      <c r="H6359" s="3">
        <f t="shared" si="74"/>
        <v>201.18599999999998</v>
      </c>
      <c r="I6359" s="3">
        <v>1</v>
      </c>
      <c r="J6359" s="4">
        <v>45274</v>
      </c>
      <c r="K6359" s="3" t="s">
        <v>49</v>
      </c>
      <c r="L6359" s="3" t="s">
        <v>41</v>
      </c>
      <c r="M6359" s="3">
        <v>27.77</v>
      </c>
      <c r="N6359" s="3" t="s">
        <v>52</v>
      </c>
      <c r="O6359" s="3"/>
      <c r="P6359" s="5"/>
      <c r="Q6359" s="5"/>
      <c r="R6359" s="5"/>
      <c r="S6359" s="5"/>
      <c r="T6359" s="5"/>
      <c r="U6359" s="5"/>
      <c r="V6359" s="5"/>
      <c r="W6359" s="5"/>
      <c r="X6359" s="5"/>
      <c r="Y6359" s="5"/>
      <c r="Z6359" s="5"/>
      <c r="AA6359" s="5"/>
      <c r="AB6359" s="5"/>
      <c r="AC6359" s="5"/>
      <c r="AD6359" s="5"/>
    </row>
    <row r="6360" spans="1:30" ht="15.75" customHeight="1">
      <c r="A6360" s="3" t="s">
        <v>6408</v>
      </c>
      <c r="B6360" s="4" t="str">
        <f t="shared" si="72"/>
        <v>April</v>
      </c>
      <c r="C6360" s="3">
        <v>420.78</v>
      </c>
      <c r="D6360" s="4">
        <v>45031</v>
      </c>
      <c r="E6360" s="3" t="s">
        <v>5</v>
      </c>
      <c r="F6360" s="3" t="s">
        <v>51</v>
      </c>
      <c r="G6360" s="3">
        <f t="shared" si="73"/>
        <v>42.078000000000003</v>
      </c>
      <c r="H6360" s="3">
        <f t="shared" si="74"/>
        <v>378.702</v>
      </c>
      <c r="I6360" s="3">
        <v>5</v>
      </c>
      <c r="J6360" s="4">
        <v>45032</v>
      </c>
      <c r="K6360" s="3" t="s">
        <v>49</v>
      </c>
      <c r="L6360" s="3" t="s">
        <v>36</v>
      </c>
      <c r="M6360" s="3">
        <v>56.38</v>
      </c>
      <c r="N6360" s="3" t="s">
        <v>42</v>
      </c>
      <c r="O6360" s="3"/>
      <c r="P6360" s="5"/>
      <c r="Q6360" s="5"/>
      <c r="R6360" s="5"/>
      <c r="S6360" s="5"/>
      <c r="T6360" s="5"/>
      <c r="U6360" s="5"/>
      <c r="V6360" s="5"/>
      <c r="W6360" s="5"/>
      <c r="X6360" s="5"/>
      <c r="Y6360" s="5"/>
      <c r="Z6360" s="5"/>
      <c r="AA6360" s="5"/>
      <c r="AB6360" s="5"/>
      <c r="AC6360" s="5"/>
      <c r="AD6360" s="5"/>
    </row>
    <row r="6361" spans="1:30" ht="15.75" customHeight="1">
      <c r="A6361" s="3" t="s">
        <v>6409</v>
      </c>
      <c r="B6361" s="4" t="str">
        <f t="shared" si="72"/>
        <v>October</v>
      </c>
      <c r="C6361" s="3">
        <v>3540.87</v>
      </c>
      <c r="D6361" s="4">
        <v>45207</v>
      </c>
      <c r="E6361" s="3" t="s">
        <v>2</v>
      </c>
      <c r="F6361" s="3" t="s">
        <v>51</v>
      </c>
      <c r="G6361" s="3">
        <f t="shared" si="73"/>
        <v>354.08699999999999</v>
      </c>
      <c r="H6361" s="3">
        <f t="shared" si="74"/>
        <v>3186.7829999999999</v>
      </c>
      <c r="I6361" s="3">
        <v>9</v>
      </c>
      <c r="J6361" s="4">
        <v>45213</v>
      </c>
      <c r="K6361" s="3" t="s">
        <v>49</v>
      </c>
      <c r="L6361" s="3" t="s">
        <v>41</v>
      </c>
      <c r="M6361" s="3">
        <v>383.95</v>
      </c>
      <c r="N6361" s="3" t="s">
        <v>37</v>
      </c>
      <c r="O6361" s="3"/>
      <c r="P6361" s="5"/>
      <c r="Q6361" s="5"/>
      <c r="R6361" s="5"/>
      <c r="S6361" s="5"/>
      <c r="T6361" s="5"/>
      <c r="U6361" s="5"/>
      <c r="V6361" s="5"/>
      <c r="W6361" s="5"/>
      <c r="X6361" s="5"/>
      <c r="Y6361" s="5"/>
      <c r="Z6361" s="5"/>
      <c r="AA6361" s="5"/>
      <c r="AB6361" s="5"/>
      <c r="AC6361" s="5"/>
      <c r="AD6361" s="5"/>
    </row>
    <row r="6362" spans="1:30" ht="15.75" customHeight="1">
      <c r="A6362" s="3" t="s">
        <v>6410</v>
      </c>
      <c r="B6362" s="4" t="str">
        <f t="shared" si="72"/>
        <v>June</v>
      </c>
      <c r="C6362" s="3">
        <v>2740.48</v>
      </c>
      <c r="D6362" s="4">
        <v>45084</v>
      </c>
      <c r="E6362" s="3" t="s">
        <v>2</v>
      </c>
      <c r="F6362" s="3" t="s">
        <v>54</v>
      </c>
      <c r="G6362" s="3">
        <f t="shared" si="73"/>
        <v>274.048</v>
      </c>
      <c r="H6362" s="3">
        <f t="shared" si="74"/>
        <v>2466.4319999999998</v>
      </c>
      <c r="I6362" s="3">
        <v>5</v>
      </c>
      <c r="J6362" s="4">
        <v>45088</v>
      </c>
      <c r="K6362" s="3" t="s">
        <v>35</v>
      </c>
      <c r="L6362" s="3" t="s">
        <v>41</v>
      </c>
      <c r="M6362" s="3">
        <v>443.85</v>
      </c>
      <c r="N6362" s="3" t="s">
        <v>42</v>
      </c>
      <c r="O6362" s="3"/>
      <c r="P6362" s="5"/>
      <c r="Q6362" s="5"/>
      <c r="R6362" s="5"/>
      <c r="S6362" s="5"/>
      <c r="T6362" s="5"/>
      <c r="U6362" s="5"/>
      <c r="V6362" s="5"/>
      <c r="W6362" s="5"/>
      <c r="X6362" s="5"/>
      <c r="Y6362" s="5"/>
      <c r="Z6362" s="5"/>
      <c r="AA6362" s="5"/>
      <c r="AB6362" s="5"/>
      <c r="AC6362" s="5"/>
      <c r="AD6362" s="5"/>
    </row>
    <row r="6363" spans="1:30" ht="15.75" customHeight="1">
      <c r="A6363" s="3" t="s">
        <v>6411</v>
      </c>
      <c r="B6363" s="4" t="str">
        <f t="shared" si="72"/>
        <v>August</v>
      </c>
      <c r="C6363" s="3">
        <v>1698.85</v>
      </c>
      <c r="D6363" s="4">
        <v>45527</v>
      </c>
      <c r="E6363" s="3" t="s">
        <v>5</v>
      </c>
      <c r="F6363" s="3" t="s">
        <v>54</v>
      </c>
      <c r="G6363" s="3">
        <f t="shared" si="73"/>
        <v>169.88499999999999</v>
      </c>
      <c r="H6363" s="3">
        <f t="shared" si="74"/>
        <v>1528.9649999999999</v>
      </c>
      <c r="I6363" s="3">
        <v>5</v>
      </c>
      <c r="J6363" s="4">
        <v>45534</v>
      </c>
      <c r="K6363" s="3" t="s">
        <v>40</v>
      </c>
      <c r="L6363" s="3" t="s">
        <v>45</v>
      </c>
      <c r="M6363" s="3">
        <v>279.92</v>
      </c>
      <c r="N6363" s="3" t="s">
        <v>65</v>
      </c>
      <c r="O6363" s="3"/>
      <c r="P6363" s="5"/>
      <c r="Q6363" s="5"/>
      <c r="R6363" s="5"/>
      <c r="S6363" s="5"/>
      <c r="T6363" s="5"/>
      <c r="U6363" s="5"/>
      <c r="V6363" s="5"/>
      <c r="W6363" s="5"/>
      <c r="X6363" s="5"/>
      <c r="Y6363" s="5"/>
      <c r="Z6363" s="5"/>
      <c r="AA6363" s="5"/>
      <c r="AB6363" s="5"/>
      <c r="AC6363" s="5"/>
      <c r="AD6363" s="5"/>
    </row>
    <row r="6364" spans="1:30" ht="15.75" customHeight="1">
      <c r="A6364" s="3" t="s">
        <v>6412</v>
      </c>
      <c r="B6364" s="4" t="str">
        <f t="shared" si="72"/>
        <v>August</v>
      </c>
      <c r="C6364" s="3">
        <v>2742.22</v>
      </c>
      <c r="D6364" s="4">
        <v>45158</v>
      </c>
      <c r="E6364" s="3" t="s">
        <v>3</v>
      </c>
      <c r="F6364" s="3" t="s">
        <v>39</v>
      </c>
      <c r="G6364" s="3">
        <f t="shared" si="73"/>
        <v>274.22199999999998</v>
      </c>
      <c r="H6364" s="3">
        <f t="shared" si="74"/>
        <v>2467.9979999999996</v>
      </c>
      <c r="I6364" s="3">
        <v>6</v>
      </c>
      <c r="J6364" s="4">
        <v>45164</v>
      </c>
      <c r="K6364" s="3" t="s">
        <v>40</v>
      </c>
      <c r="L6364" s="3" t="s">
        <v>36</v>
      </c>
      <c r="M6364" s="3">
        <v>751.4</v>
      </c>
      <c r="N6364" s="3" t="s">
        <v>46</v>
      </c>
      <c r="O6364" s="3"/>
      <c r="P6364" s="5"/>
      <c r="Q6364" s="5"/>
      <c r="R6364" s="5"/>
      <c r="S6364" s="5"/>
      <c r="T6364" s="5"/>
      <c r="U6364" s="5"/>
      <c r="V6364" s="5"/>
      <c r="W6364" s="5"/>
      <c r="X6364" s="5"/>
      <c r="Y6364" s="5"/>
      <c r="Z6364" s="5"/>
      <c r="AA6364" s="5"/>
      <c r="AB6364" s="5"/>
      <c r="AC6364" s="5"/>
      <c r="AD6364" s="5"/>
    </row>
    <row r="6365" spans="1:30" ht="15.75" customHeight="1">
      <c r="A6365" s="3" t="s">
        <v>6413</v>
      </c>
      <c r="B6365" s="4" t="str">
        <f t="shared" si="72"/>
        <v>February</v>
      </c>
      <c r="C6365" s="3">
        <v>2999.08</v>
      </c>
      <c r="D6365" s="4">
        <v>45349</v>
      </c>
      <c r="E6365" s="3" t="s">
        <v>3</v>
      </c>
      <c r="F6365" s="3" t="s">
        <v>34</v>
      </c>
      <c r="G6365" s="3">
        <f t="shared" si="73"/>
        <v>299.90800000000002</v>
      </c>
      <c r="H6365" s="3">
        <f t="shared" si="74"/>
        <v>2699.172</v>
      </c>
      <c r="I6365" s="3">
        <v>6</v>
      </c>
      <c r="J6365" s="4">
        <v>45355</v>
      </c>
      <c r="K6365" s="3" t="s">
        <v>40</v>
      </c>
      <c r="L6365" s="3" t="s">
        <v>36</v>
      </c>
      <c r="M6365" s="3">
        <v>650.80999999999995</v>
      </c>
      <c r="N6365" s="3" t="s">
        <v>46</v>
      </c>
      <c r="O6365" s="3"/>
      <c r="P6365" s="5"/>
      <c r="Q6365" s="5"/>
      <c r="R6365" s="5"/>
      <c r="S6365" s="5"/>
      <c r="T6365" s="5"/>
      <c r="U6365" s="5"/>
      <c r="V6365" s="5"/>
      <c r="W6365" s="5"/>
      <c r="X6365" s="5"/>
      <c r="Y6365" s="5"/>
      <c r="Z6365" s="5"/>
      <c r="AA6365" s="5"/>
      <c r="AB6365" s="5"/>
      <c r="AC6365" s="5"/>
      <c r="AD6365" s="5"/>
    </row>
    <row r="6366" spans="1:30" ht="15.75" customHeight="1">
      <c r="A6366" s="3" t="s">
        <v>6414</v>
      </c>
      <c r="B6366" s="4" t="str">
        <f t="shared" si="72"/>
        <v>July</v>
      </c>
      <c r="C6366" s="3">
        <v>2869.9</v>
      </c>
      <c r="D6366" s="4">
        <v>45131</v>
      </c>
      <c r="E6366" s="3" t="s">
        <v>5</v>
      </c>
      <c r="F6366" s="3" t="s">
        <v>54</v>
      </c>
      <c r="G6366" s="3">
        <f t="shared" si="73"/>
        <v>286.99</v>
      </c>
      <c r="H6366" s="3">
        <f t="shared" si="74"/>
        <v>2582.91</v>
      </c>
      <c r="I6366" s="3">
        <v>8</v>
      </c>
      <c r="J6366" s="4">
        <v>45137</v>
      </c>
      <c r="K6366" s="3" t="s">
        <v>35</v>
      </c>
      <c r="L6366" s="3" t="s">
        <v>41</v>
      </c>
      <c r="M6366" s="3">
        <v>595.91999999999996</v>
      </c>
      <c r="N6366" s="3" t="s">
        <v>42</v>
      </c>
      <c r="O6366" s="3"/>
      <c r="P6366" s="5"/>
      <c r="Q6366" s="5"/>
      <c r="R6366" s="5"/>
      <c r="S6366" s="5"/>
      <c r="T6366" s="5"/>
      <c r="U6366" s="5"/>
      <c r="V6366" s="5"/>
      <c r="W6366" s="5"/>
      <c r="X6366" s="5"/>
      <c r="Y6366" s="5"/>
      <c r="Z6366" s="5"/>
      <c r="AA6366" s="5"/>
      <c r="AB6366" s="5"/>
      <c r="AC6366" s="5"/>
      <c r="AD6366" s="5"/>
    </row>
    <row r="6367" spans="1:30" ht="15.75" customHeight="1">
      <c r="A6367" s="3" t="s">
        <v>6415</v>
      </c>
      <c r="B6367" s="4" t="str">
        <f t="shared" si="72"/>
        <v>November</v>
      </c>
      <c r="C6367" s="3">
        <v>3248.51</v>
      </c>
      <c r="D6367" s="4">
        <v>45600</v>
      </c>
      <c r="E6367" s="3" t="s">
        <v>5</v>
      </c>
      <c r="F6367" s="3" t="s">
        <v>34</v>
      </c>
      <c r="G6367" s="3">
        <f t="shared" si="73"/>
        <v>324.85100000000006</v>
      </c>
      <c r="H6367" s="3">
        <f t="shared" si="74"/>
        <v>2923.6590000000001</v>
      </c>
      <c r="I6367" s="3">
        <v>1</v>
      </c>
      <c r="J6367" s="4">
        <v>45607</v>
      </c>
      <c r="K6367" s="3" t="s">
        <v>35</v>
      </c>
      <c r="L6367" s="3" t="s">
        <v>36</v>
      </c>
      <c r="M6367" s="3">
        <v>375.08</v>
      </c>
      <c r="N6367" s="3" t="s">
        <v>42</v>
      </c>
      <c r="O6367" s="3"/>
      <c r="P6367" s="5"/>
      <c r="Q6367" s="5"/>
      <c r="R6367" s="5"/>
      <c r="S6367" s="5"/>
      <c r="T6367" s="5"/>
      <c r="U6367" s="5"/>
      <c r="V6367" s="5"/>
      <c r="W6367" s="5"/>
      <c r="X6367" s="5"/>
      <c r="Y6367" s="5"/>
      <c r="Z6367" s="5"/>
      <c r="AA6367" s="5"/>
      <c r="AB6367" s="5"/>
      <c r="AC6367" s="5"/>
      <c r="AD6367" s="5"/>
    </row>
    <row r="6368" spans="1:30" ht="15.75" customHeight="1">
      <c r="A6368" s="3" t="s">
        <v>6416</v>
      </c>
      <c r="B6368" s="4" t="str">
        <f t="shared" si="72"/>
        <v>June</v>
      </c>
      <c r="C6368" s="3">
        <v>4707.41</v>
      </c>
      <c r="D6368" s="4">
        <v>45454</v>
      </c>
      <c r="E6368" s="3" t="s">
        <v>5</v>
      </c>
      <c r="F6368" s="3" t="s">
        <v>34</v>
      </c>
      <c r="G6368" s="3">
        <f t="shared" si="73"/>
        <v>470.74099999999999</v>
      </c>
      <c r="H6368" s="3">
        <f t="shared" si="74"/>
        <v>4236.6689999999999</v>
      </c>
      <c r="I6368" s="3">
        <v>5</v>
      </c>
      <c r="J6368" s="4">
        <v>45459</v>
      </c>
      <c r="K6368" s="3" t="s">
        <v>40</v>
      </c>
      <c r="L6368" s="3" t="s">
        <v>45</v>
      </c>
      <c r="M6368" s="3">
        <v>636.70000000000005</v>
      </c>
      <c r="N6368" s="3" t="s">
        <v>46</v>
      </c>
      <c r="O6368" s="3"/>
      <c r="P6368" s="5"/>
      <c r="Q6368" s="5"/>
      <c r="R6368" s="5"/>
      <c r="S6368" s="5"/>
      <c r="T6368" s="5"/>
      <c r="U6368" s="5"/>
      <c r="V6368" s="5"/>
      <c r="W6368" s="5"/>
      <c r="X6368" s="5"/>
      <c r="Y6368" s="5"/>
      <c r="Z6368" s="5"/>
      <c r="AA6368" s="5"/>
      <c r="AB6368" s="5"/>
      <c r="AC6368" s="5"/>
      <c r="AD6368" s="5"/>
    </row>
    <row r="6369" spans="1:30" ht="15.75" customHeight="1">
      <c r="A6369" s="3" t="s">
        <v>6417</v>
      </c>
      <c r="B6369" s="4" t="str">
        <f t="shared" si="72"/>
        <v>June</v>
      </c>
      <c r="C6369" s="3">
        <v>2005.01</v>
      </c>
      <c r="D6369" s="4">
        <v>45102</v>
      </c>
      <c r="E6369" s="3" t="s">
        <v>2</v>
      </c>
      <c r="F6369" s="3" t="s">
        <v>54</v>
      </c>
      <c r="G6369" s="3">
        <f t="shared" si="73"/>
        <v>200.501</v>
      </c>
      <c r="H6369" s="3">
        <f t="shared" si="74"/>
        <v>1804.509</v>
      </c>
      <c r="I6369" s="3">
        <v>9</v>
      </c>
      <c r="J6369" s="4">
        <v>45108</v>
      </c>
      <c r="K6369" s="3" t="s">
        <v>35</v>
      </c>
      <c r="L6369" s="3" t="s">
        <v>36</v>
      </c>
      <c r="M6369" s="3">
        <v>537.52</v>
      </c>
      <c r="N6369" s="3" t="s">
        <v>52</v>
      </c>
      <c r="O6369" s="3"/>
      <c r="P6369" s="5"/>
      <c r="Q6369" s="5"/>
      <c r="R6369" s="5"/>
      <c r="S6369" s="5"/>
      <c r="T6369" s="5"/>
      <c r="U6369" s="5"/>
      <c r="V6369" s="5"/>
      <c r="W6369" s="5"/>
      <c r="X6369" s="5"/>
      <c r="Y6369" s="5"/>
      <c r="Z6369" s="5"/>
      <c r="AA6369" s="5"/>
      <c r="AB6369" s="5"/>
      <c r="AC6369" s="5"/>
      <c r="AD6369" s="5"/>
    </row>
    <row r="6370" spans="1:30" ht="15.75" customHeight="1">
      <c r="A6370" s="3" t="s">
        <v>6418</v>
      </c>
      <c r="B6370" s="4" t="str">
        <f t="shared" si="72"/>
        <v>June</v>
      </c>
      <c r="C6370" s="3">
        <v>1575.64</v>
      </c>
      <c r="D6370" s="4">
        <v>45078</v>
      </c>
      <c r="E6370" s="3" t="s">
        <v>5</v>
      </c>
      <c r="F6370" s="3" t="s">
        <v>54</v>
      </c>
      <c r="G6370" s="3">
        <f t="shared" si="73"/>
        <v>157.56400000000002</v>
      </c>
      <c r="H6370" s="3">
        <f t="shared" si="74"/>
        <v>1418.076</v>
      </c>
      <c r="I6370" s="3">
        <v>3</v>
      </c>
      <c r="J6370" s="4">
        <v>45082</v>
      </c>
      <c r="K6370" s="3" t="s">
        <v>40</v>
      </c>
      <c r="L6370" s="3" t="s">
        <v>41</v>
      </c>
      <c r="M6370" s="3">
        <v>301.77999999999997</v>
      </c>
      <c r="N6370" s="3" t="s">
        <v>57</v>
      </c>
      <c r="O6370" s="3"/>
      <c r="P6370" s="5"/>
      <c r="Q6370" s="5"/>
      <c r="R6370" s="5"/>
      <c r="S6370" s="5"/>
      <c r="T6370" s="5"/>
      <c r="U6370" s="5"/>
      <c r="V6370" s="5"/>
      <c r="W6370" s="5"/>
      <c r="X6370" s="5"/>
      <c r="Y6370" s="5"/>
      <c r="Z6370" s="5"/>
      <c r="AA6370" s="5"/>
      <c r="AB6370" s="5"/>
      <c r="AC6370" s="5"/>
      <c r="AD6370" s="5"/>
    </row>
    <row r="6371" spans="1:30" ht="15.75" customHeight="1">
      <c r="A6371" s="3" t="s">
        <v>6419</v>
      </c>
      <c r="B6371" s="4" t="str">
        <f t="shared" si="72"/>
        <v>May</v>
      </c>
      <c r="C6371" s="3">
        <v>288.33</v>
      </c>
      <c r="D6371" s="4">
        <v>45056</v>
      </c>
      <c r="E6371" s="3" t="s">
        <v>4</v>
      </c>
      <c r="F6371" s="3" t="s">
        <v>39</v>
      </c>
      <c r="G6371" s="3">
        <f t="shared" si="73"/>
        <v>28.832999999999998</v>
      </c>
      <c r="H6371" s="3">
        <f t="shared" si="74"/>
        <v>259.49699999999996</v>
      </c>
      <c r="I6371" s="3">
        <v>7</v>
      </c>
      <c r="J6371" s="4">
        <v>45063</v>
      </c>
      <c r="K6371" s="3" t="s">
        <v>40</v>
      </c>
      <c r="L6371" s="3" t="s">
        <v>41</v>
      </c>
      <c r="M6371" s="3">
        <v>27.4</v>
      </c>
      <c r="N6371" s="3" t="s">
        <v>52</v>
      </c>
      <c r="O6371" s="3"/>
      <c r="P6371" s="5"/>
      <c r="Q6371" s="5"/>
      <c r="R6371" s="5"/>
      <c r="S6371" s="5"/>
      <c r="T6371" s="5"/>
      <c r="U6371" s="5"/>
      <c r="V6371" s="5"/>
      <c r="W6371" s="5"/>
      <c r="X6371" s="5"/>
      <c r="Y6371" s="5"/>
      <c r="Z6371" s="5"/>
      <c r="AA6371" s="5"/>
      <c r="AB6371" s="5"/>
      <c r="AC6371" s="5"/>
      <c r="AD6371" s="5"/>
    </row>
    <row r="6372" spans="1:30" ht="15.75" customHeight="1">
      <c r="A6372" s="3" t="s">
        <v>6420</v>
      </c>
      <c r="B6372" s="4" t="str">
        <f t="shared" si="72"/>
        <v>April</v>
      </c>
      <c r="C6372" s="3">
        <v>820.66</v>
      </c>
      <c r="D6372" s="4">
        <v>45403</v>
      </c>
      <c r="E6372" s="3" t="s">
        <v>2</v>
      </c>
      <c r="F6372" s="3" t="s">
        <v>44</v>
      </c>
      <c r="G6372" s="3">
        <f t="shared" si="73"/>
        <v>82.066000000000003</v>
      </c>
      <c r="H6372" s="3">
        <f t="shared" si="74"/>
        <v>738.59399999999994</v>
      </c>
      <c r="I6372" s="3">
        <v>7</v>
      </c>
      <c r="J6372" s="4">
        <v>45408</v>
      </c>
      <c r="K6372" s="3" t="s">
        <v>35</v>
      </c>
      <c r="L6372" s="3" t="s">
        <v>41</v>
      </c>
      <c r="M6372" s="3">
        <v>190.06</v>
      </c>
      <c r="N6372" s="3" t="s">
        <v>57</v>
      </c>
      <c r="O6372" s="3"/>
      <c r="P6372" s="5"/>
      <c r="Q6372" s="5"/>
      <c r="R6372" s="5"/>
      <c r="S6372" s="5"/>
      <c r="T6372" s="5"/>
      <c r="U6372" s="5"/>
      <c r="V6372" s="5"/>
      <c r="W6372" s="5"/>
      <c r="X6372" s="5"/>
      <c r="Y6372" s="5"/>
      <c r="Z6372" s="5"/>
      <c r="AA6372" s="5"/>
      <c r="AB6372" s="5"/>
      <c r="AC6372" s="5"/>
      <c r="AD6372" s="5"/>
    </row>
    <row r="6373" spans="1:30" ht="15.75" customHeight="1">
      <c r="A6373" s="3" t="s">
        <v>6421</v>
      </c>
      <c r="B6373" s="4" t="str">
        <f t="shared" si="72"/>
        <v>February</v>
      </c>
      <c r="C6373" s="3">
        <v>620.62</v>
      </c>
      <c r="D6373" s="4">
        <v>44965</v>
      </c>
      <c r="E6373" s="3" t="s">
        <v>3</v>
      </c>
      <c r="F6373" s="3" t="s">
        <v>51</v>
      </c>
      <c r="G6373" s="3">
        <f t="shared" si="73"/>
        <v>62.062000000000005</v>
      </c>
      <c r="H6373" s="3">
        <f t="shared" si="74"/>
        <v>558.55799999999999</v>
      </c>
      <c r="I6373" s="3">
        <v>3</v>
      </c>
      <c r="J6373" s="4">
        <v>44966</v>
      </c>
      <c r="K6373" s="3" t="s">
        <v>49</v>
      </c>
      <c r="L6373" s="3" t="s">
        <v>45</v>
      </c>
      <c r="M6373" s="3">
        <v>41</v>
      </c>
      <c r="N6373" s="3" t="s">
        <v>46</v>
      </c>
      <c r="O6373" s="3"/>
      <c r="P6373" s="5"/>
      <c r="Q6373" s="5"/>
      <c r="R6373" s="5"/>
      <c r="S6373" s="5"/>
      <c r="T6373" s="5"/>
      <c r="U6373" s="5"/>
      <c r="V6373" s="5"/>
      <c r="W6373" s="5"/>
      <c r="X6373" s="5"/>
      <c r="Y6373" s="5"/>
      <c r="Z6373" s="5"/>
      <c r="AA6373" s="5"/>
      <c r="AB6373" s="5"/>
      <c r="AC6373" s="5"/>
      <c r="AD6373" s="5"/>
    </row>
    <row r="6374" spans="1:30" ht="15.75" customHeight="1">
      <c r="A6374" s="3" t="s">
        <v>6422</v>
      </c>
      <c r="B6374" s="4" t="str">
        <f t="shared" si="72"/>
        <v>December</v>
      </c>
      <c r="C6374" s="3">
        <v>1743.68</v>
      </c>
      <c r="D6374" s="4">
        <v>45285</v>
      </c>
      <c r="E6374" s="3" t="s">
        <v>3</v>
      </c>
      <c r="F6374" s="3" t="s">
        <v>54</v>
      </c>
      <c r="G6374" s="3">
        <f t="shared" si="73"/>
        <v>174.36800000000002</v>
      </c>
      <c r="H6374" s="3">
        <f t="shared" si="74"/>
        <v>1569.3120000000001</v>
      </c>
      <c r="I6374" s="3">
        <v>7</v>
      </c>
      <c r="J6374" s="4">
        <v>45291</v>
      </c>
      <c r="K6374" s="3" t="s">
        <v>49</v>
      </c>
      <c r="L6374" s="3" t="s">
        <v>45</v>
      </c>
      <c r="M6374" s="3">
        <v>476.68</v>
      </c>
      <c r="N6374" s="3" t="s">
        <v>37</v>
      </c>
      <c r="O6374" s="3"/>
      <c r="P6374" s="5"/>
      <c r="Q6374" s="5"/>
      <c r="R6374" s="5"/>
      <c r="S6374" s="5"/>
      <c r="T6374" s="5"/>
      <c r="U6374" s="5"/>
      <c r="V6374" s="5"/>
      <c r="W6374" s="5"/>
      <c r="X6374" s="5"/>
      <c r="Y6374" s="5"/>
      <c r="Z6374" s="5"/>
      <c r="AA6374" s="5"/>
      <c r="AB6374" s="5"/>
      <c r="AC6374" s="5"/>
      <c r="AD6374" s="5"/>
    </row>
    <row r="6375" spans="1:30" ht="15.75" customHeight="1">
      <c r="A6375" s="3" t="s">
        <v>6423</v>
      </c>
      <c r="B6375" s="4" t="str">
        <f t="shared" si="72"/>
        <v>July</v>
      </c>
      <c r="C6375" s="3">
        <v>3088.95</v>
      </c>
      <c r="D6375" s="4">
        <v>45135</v>
      </c>
      <c r="E6375" s="3" t="s">
        <v>3</v>
      </c>
      <c r="F6375" s="3" t="s">
        <v>54</v>
      </c>
      <c r="G6375" s="3">
        <f t="shared" si="73"/>
        <v>308.89499999999998</v>
      </c>
      <c r="H6375" s="3">
        <f t="shared" si="74"/>
        <v>2780.0549999999998</v>
      </c>
      <c r="I6375" s="3">
        <v>3</v>
      </c>
      <c r="J6375" s="4">
        <v>45137</v>
      </c>
      <c r="K6375" s="3" t="s">
        <v>35</v>
      </c>
      <c r="L6375" s="3" t="s">
        <v>36</v>
      </c>
      <c r="M6375" s="3">
        <v>576.19000000000005</v>
      </c>
      <c r="N6375" s="3" t="s">
        <v>57</v>
      </c>
      <c r="O6375" s="3"/>
      <c r="P6375" s="5"/>
      <c r="Q6375" s="5"/>
      <c r="R6375" s="5"/>
      <c r="S6375" s="5"/>
      <c r="T6375" s="5"/>
      <c r="U6375" s="5"/>
      <c r="V6375" s="5"/>
      <c r="W6375" s="5"/>
      <c r="X6375" s="5"/>
      <c r="Y6375" s="5"/>
      <c r="Z6375" s="5"/>
      <c r="AA6375" s="5"/>
      <c r="AB6375" s="5"/>
      <c r="AC6375" s="5"/>
      <c r="AD6375" s="5"/>
    </row>
    <row r="6376" spans="1:30" ht="15.75" customHeight="1">
      <c r="A6376" s="3" t="s">
        <v>6424</v>
      </c>
      <c r="B6376" s="4" t="str">
        <f t="shared" si="72"/>
        <v>March</v>
      </c>
      <c r="C6376" s="3">
        <v>327.04000000000002</v>
      </c>
      <c r="D6376" s="4">
        <v>45369</v>
      </c>
      <c r="E6376" s="3" t="s">
        <v>2</v>
      </c>
      <c r="F6376" s="3" t="s">
        <v>34</v>
      </c>
      <c r="G6376" s="3">
        <f t="shared" si="73"/>
        <v>32.704000000000001</v>
      </c>
      <c r="H6376" s="3">
        <f t="shared" si="74"/>
        <v>294.33600000000001</v>
      </c>
      <c r="I6376" s="3">
        <v>6</v>
      </c>
      <c r="J6376" s="4">
        <v>45371</v>
      </c>
      <c r="K6376" s="3" t="s">
        <v>35</v>
      </c>
      <c r="L6376" s="3" t="s">
        <v>41</v>
      </c>
      <c r="M6376" s="3">
        <v>96.52</v>
      </c>
      <c r="N6376" s="3" t="s">
        <v>65</v>
      </c>
      <c r="O6376" s="3"/>
      <c r="P6376" s="5"/>
      <c r="Q6376" s="5"/>
      <c r="R6376" s="5"/>
      <c r="S6376" s="5"/>
      <c r="T6376" s="5"/>
      <c r="U6376" s="5"/>
      <c r="V6376" s="5"/>
      <c r="W6376" s="5"/>
      <c r="X6376" s="5"/>
      <c r="Y6376" s="5"/>
      <c r="Z6376" s="5"/>
      <c r="AA6376" s="5"/>
      <c r="AB6376" s="5"/>
      <c r="AC6376" s="5"/>
      <c r="AD6376" s="5"/>
    </row>
    <row r="6377" spans="1:30" ht="15.75" customHeight="1">
      <c r="A6377" s="3" t="s">
        <v>6425</v>
      </c>
      <c r="B6377" s="4" t="str">
        <f t="shared" ref="B6377:B6631" si="75">TEXT(D6377,"MMMM")</f>
        <v>October</v>
      </c>
      <c r="C6377" s="3">
        <v>3665.56</v>
      </c>
      <c r="D6377" s="4">
        <v>45589</v>
      </c>
      <c r="E6377" s="3" t="s">
        <v>4</v>
      </c>
      <c r="F6377" s="3" t="s">
        <v>44</v>
      </c>
      <c r="G6377" s="3">
        <f t="shared" ref="G6377:G6631" si="76">C6377*10%</f>
        <v>366.55600000000004</v>
      </c>
      <c r="H6377" s="3">
        <f t="shared" ref="H6377:H6631" si="77">C6377-G6377</f>
        <v>3299.0039999999999</v>
      </c>
      <c r="I6377" s="3">
        <v>8</v>
      </c>
      <c r="J6377" s="4">
        <v>45590</v>
      </c>
      <c r="K6377" s="3" t="s">
        <v>40</v>
      </c>
      <c r="L6377" s="3" t="s">
        <v>45</v>
      </c>
      <c r="M6377" s="3">
        <v>436.58</v>
      </c>
      <c r="N6377" s="3" t="s">
        <v>42</v>
      </c>
      <c r="O6377" s="3"/>
      <c r="P6377" s="5"/>
      <c r="Q6377" s="5"/>
      <c r="R6377" s="5"/>
      <c r="S6377" s="5"/>
      <c r="T6377" s="5"/>
      <c r="U6377" s="5"/>
      <c r="V6377" s="5"/>
      <c r="W6377" s="5"/>
      <c r="X6377" s="5"/>
      <c r="Y6377" s="5"/>
      <c r="Z6377" s="5"/>
      <c r="AA6377" s="5"/>
      <c r="AB6377" s="5"/>
      <c r="AC6377" s="5"/>
      <c r="AD6377" s="5"/>
    </row>
    <row r="6378" spans="1:30" ht="15.75" customHeight="1">
      <c r="A6378" s="3" t="s">
        <v>6426</v>
      </c>
      <c r="B6378" s="4" t="str">
        <f t="shared" si="75"/>
        <v>June</v>
      </c>
      <c r="C6378" s="3">
        <v>2047.42</v>
      </c>
      <c r="D6378" s="4">
        <v>45450</v>
      </c>
      <c r="E6378" s="3" t="s">
        <v>5</v>
      </c>
      <c r="F6378" s="3" t="s">
        <v>54</v>
      </c>
      <c r="G6378" s="3">
        <f t="shared" si="76"/>
        <v>204.74200000000002</v>
      </c>
      <c r="H6378" s="3">
        <f t="shared" si="77"/>
        <v>1842.6780000000001</v>
      </c>
      <c r="I6378" s="3">
        <v>8</v>
      </c>
      <c r="J6378" s="4">
        <v>45455</v>
      </c>
      <c r="K6378" s="3" t="s">
        <v>49</v>
      </c>
      <c r="L6378" s="3" t="s">
        <v>45</v>
      </c>
      <c r="M6378" s="3">
        <v>158.88</v>
      </c>
      <c r="N6378" s="3" t="s">
        <v>42</v>
      </c>
      <c r="O6378" s="3"/>
      <c r="P6378" s="5"/>
      <c r="Q6378" s="5"/>
      <c r="R6378" s="5"/>
      <c r="S6378" s="5"/>
      <c r="T6378" s="5"/>
      <c r="U6378" s="5"/>
      <c r="V6378" s="5"/>
      <c r="W6378" s="5"/>
      <c r="X6378" s="5"/>
      <c r="Y6378" s="5"/>
      <c r="Z6378" s="5"/>
      <c r="AA6378" s="5"/>
      <c r="AB6378" s="5"/>
      <c r="AC6378" s="5"/>
      <c r="AD6378" s="5"/>
    </row>
    <row r="6379" spans="1:30" ht="15.75" customHeight="1">
      <c r="A6379" s="3" t="s">
        <v>6427</v>
      </c>
      <c r="B6379" s="4" t="str">
        <f t="shared" si="75"/>
        <v>March</v>
      </c>
      <c r="C6379" s="3">
        <v>4821.17</v>
      </c>
      <c r="D6379" s="4">
        <v>45003</v>
      </c>
      <c r="E6379" s="3" t="s">
        <v>5</v>
      </c>
      <c r="F6379" s="3" t="s">
        <v>44</v>
      </c>
      <c r="G6379" s="3">
        <f t="shared" si="76"/>
        <v>482.11700000000002</v>
      </c>
      <c r="H6379" s="3">
        <f t="shared" si="77"/>
        <v>4339.0529999999999</v>
      </c>
      <c r="I6379" s="3">
        <v>6</v>
      </c>
      <c r="J6379" s="4">
        <v>45007</v>
      </c>
      <c r="K6379" s="3" t="s">
        <v>49</v>
      </c>
      <c r="L6379" s="3" t="s">
        <v>36</v>
      </c>
      <c r="M6379" s="3">
        <v>831.53</v>
      </c>
      <c r="N6379" s="3" t="s">
        <v>37</v>
      </c>
      <c r="O6379" s="3"/>
      <c r="P6379" s="5"/>
      <c r="Q6379" s="5"/>
      <c r="R6379" s="5"/>
      <c r="S6379" s="5"/>
      <c r="T6379" s="5"/>
      <c r="U6379" s="5"/>
      <c r="V6379" s="5"/>
      <c r="W6379" s="5"/>
      <c r="X6379" s="5"/>
      <c r="Y6379" s="5"/>
      <c r="Z6379" s="5"/>
      <c r="AA6379" s="5"/>
      <c r="AB6379" s="5"/>
      <c r="AC6379" s="5"/>
      <c r="AD6379" s="5"/>
    </row>
    <row r="6380" spans="1:30" ht="15.75" customHeight="1">
      <c r="A6380" s="3" t="s">
        <v>6428</v>
      </c>
      <c r="B6380" s="4" t="str">
        <f t="shared" si="75"/>
        <v>August</v>
      </c>
      <c r="C6380" s="3">
        <v>2885.09</v>
      </c>
      <c r="D6380" s="4">
        <v>45507</v>
      </c>
      <c r="E6380" s="3" t="s">
        <v>3</v>
      </c>
      <c r="F6380" s="3" t="s">
        <v>51</v>
      </c>
      <c r="G6380" s="3">
        <f t="shared" si="76"/>
        <v>288.50900000000001</v>
      </c>
      <c r="H6380" s="3">
        <f t="shared" si="77"/>
        <v>2596.5810000000001</v>
      </c>
      <c r="I6380" s="3">
        <v>2</v>
      </c>
      <c r="J6380" s="4">
        <v>45512</v>
      </c>
      <c r="K6380" s="3" t="s">
        <v>40</v>
      </c>
      <c r="L6380" s="3" t="s">
        <v>41</v>
      </c>
      <c r="M6380" s="3">
        <v>539.26</v>
      </c>
      <c r="N6380" s="3" t="s">
        <v>57</v>
      </c>
      <c r="O6380" s="3"/>
      <c r="P6380" s="5"/>
      <c r="Q6380" s="5"/>
      <c r="R6380" s="5"/>
      <c r="S6380" s="5"/>
      <c r="T6380" s="5"/>
      <c r="U6380" s="5"/>
      <c r="V6380" s="5"/>
      <c r="W6380" s="5"/>
      <c r="X6380" s="5"/>
      <c r="Y6380" s="5"/>
      <c r="Z6380" s="5"/>
      <c r="AA6380" s="5"/>
      <c r="AB6380" s="5"/>
      <c r="AC6380" s="5"/>
      <c r="AD6380" s="5"/>
    </row>
    <row r="6381" spans="1:30" ht="15.75" customHeight="1">
      <c r="A6381" s="3" t="s">
        <v>6429</v>
      </c>
      <c r="B6381" s="4" t="str">
        <f t="shared" si="75"/>
        <v>May</v>
      </c>
      <c r="C6381" s="3">
        <v>3879.68</v>
      </c>
      <c r="D6381" s="4">
        <v>45069</v>
      </c>
      <c r="E6381" s="3" t="s">
        <v>3</v>
      </c>
      <c r="F6381" s="3" t="s">
        <v>34</v>
      </c>
      <c r="G6381" s="3">
        <f t="shared" si="76"/>
        <v>387.96800000000002</v>
      </c>
      <c r="H6381" s="3">
        <f t="shared" si="77"/>
        <v>3491.712</v>
      </c>
      <c r="I6381" s="3">
        <v>1</v>
      </c>
      <c r="J6381" s="4">
        <v>45071</v>
      </c>
      <c r="K6381" s="3" t="s">
        <v>40</v>
      </c>
      <c r="L6381" s="3" t="s">
        <v>36</v>
      </c>
      <c r="M6381" s="3">
        <v>924.41</v>
      </c>
      <c r="N6381" s="3" t="s">
        <v>52</v>
      </c>
      <c r="O6381" s="3"/>
      <c r="P6381" s="5"/>
      <c r="Q6381" s="5"/>
      <c r="R6381" s="5"/>
      <c r="S6381" s="5"/>
      <c r="T6381" s="5"/>
      <c r="U6381" s="5"/>
      <c r="V6381" s="5"/>
      <c r="W6381" s="5"/>
      <c r="X6381" s="5"/>
      <c r="Y6381" s="5"/>
      <c r="Z6381" s="5"/>
      <c r="AA6381" s="5"/>
      <c r="AB6381" s="5"/>
      <c r="AC6381" s="5"/>
      <c r="AD6381" s="5"/>
    </row>
    <row r="6382" spans="1:30" ht="15.75" customHeight="1">
      <c r="A6382" s="3" t="s">
        <v>6430</v>
      </c>
      <c r="B6382" s="4" t="str">
        <f t="shared" si="75"/>
        <v>May</v>
      </c>
      <c r="C6382" s="3">
        <v>4319.79</v>
      </c>
      <c r="D6382" s="4">
        <v>45427</v>
      </c>
      <c r="E6382" s="3" t="s">
        <v>2</v>
      </c>
      <c r="F6382" s="3" t="s">
        <v>39</v>
      </c>
      <c r="G6382" s="3">
        <f t="shared" si="76"/>
        <v>431.97900000000004</v>
      </c>
      <c r="H6382" s="3">
        <f t="shared" si="77"/>
        <v>3887.8109999999997</v>
      </c>
      <c r="I6382" s="3">
        <v>3</v>
      </c>
      <c r="J6382" s="4">
        <v>45433</v>
      </c>
      <c r="K6382" s="3" t="s">
        <v>49</v>
      </c>
      <c r="L6382" s="3" t="s">
        <v>41</v>
      </c>
      <c r="M6382" s="3">
        <v>865.02</v>
      </c>
      <c r="N6382" s="3" t="s">
        <v>65</v>
      </c>
      <c r="O6382" s="3"/>
      <c r="P6382" s="5"/>
      <c r="Q6382" s="5"/>
      <c r="R6382" s="5"/>
      <c r="S6382" s="5"/>
      <c r="T6382" s="5"/>
      <c r="U6382" s="5"/>
      <c r="V6382" s="5"/>
      <c r="W6382" s="5"/>
      <c r="X6382" s="5"/>
      <c r="Y6382" s="5"/>
      <c r="Z6382" s="5"/>
      <c r="AA6382" s="5"/>
      <c r="AB6382" s="5"/>
      <c r="AC6382" s="5"/>
      <c r="AD6382" s="5"/>
    </row>
    <row r="6383" spans="1:30" ht="15.75" customHeight="1">
      <c r="A6383" s="3" t="s">
        <v>6431</v>
      </c>
      <c r="B6383" s="4" t="str">
        <f t="shared" si="75"/>
        <v>March</v>
      </c>
      <c r="C6383" s="3">
        <v>4455.3500000000004</v>
      </c>
      <c r="D6383" s="4">
        <v>44986</v>
      </c>
      <c r="E6383" s="3" t="s">
        <v>4</v>
      </c>
      <c r="F6383" s="3" t="s">
        <v>51</v>
      </c>
      <c r="G6383" s="3">
        <f t="shared" si="76"/>
        <v>445.53500000000008</v>
      </c>
      <c r="H6383" s="3">
        <f t="shared" si="77"/>
        <v>4009.8150000000005</v>
      </c>
      <c r="I6383" s="3">
        <v>3</v>
      </c>
      <c r="J6383" s="4">
        <v>44990</v>
      </c>
      <c r="K6383" s="3" t="s">
        <v>40</v>
      </c>
      <c r="L6383" s="3" t="s">
        <v>41</v>
      </c>
      <c r="M6383" s="3">
        <v>670.67</v>
      </c>
      <c r="N6383" s="3" t="s">
        <v>37</v>
      </c>
      <c r="O6383" s="3"/>
      <c r="P6383" s="5"/>
      <c r="Q6383" s="5"/>
      <c r="R6383" s="5"/>
      <c r="S6383" s="5"/>
      <c r="T6383" s="5"/>
      <c r="U6383" s="5"/>
      <c r="V6383" s="5"/>
      <c r="W6383" s="5"/>
      <c r="X6383" s="5"/>
      <c r="Y6383" s="5"/>
      <c r="Z6383" s="5"/>
      <c r="AA6383" s="5"/>
      <c r="AB6383" s="5"/>
      <c r="AC6383" s="5"/>
      <c r="AD6383" s="5"/>
    </row>
    <row r="6384" spans="1:30" ht="15.75" customHeight="1">
      <c r="A6384" s="3" t="s">
        <v>6432</v>
      </c>
      <c r="B6384" s="4" t="str">
        <f t="shared" si="75"/>
        <v>November</v>
      </c>
      <c r="C6384" s="3">
        <v>2640.46</v>
      </c>
      <c r="D6384" s="4">
        <v>45246</v>
      </c>
      <c r="E6384" s="3" t="s">
        <v>5</v>
      </c>
      <c r="F6384" s="3" t="s">
        <v>44</v>
      </c>
      <c r="G6384" s="3">
        <f t="shared" si="76"/>
        <v>264.04599999999999</v>
      </c>
      <c r="H6384" s="3">
        <f t="shared" si="77"/>
        <v>2376.4140000000002</v>
      </c>
      <c r="I6384" s="3">
        <v>7</v>
      </c>
      <c r="J6384" s="4">
        <v>45253</v>
      </c>
      <c r="K6384" s="3" t="s">
        <v>49</v>
      </c>
      <c r="L6384" s="3" t="s">
        <v>36</v>
      </c>
      <c r="M6384" s="3">
        <v>254.95</v>
      </c>
      <c r="N6384" s="3" t="s">
        <v>57</v>
      </c>
      <c r="O6384" s="3"/>
      <c r="P6384" s="5"/>
      <c r="Q6384" s="5"/>
      <c r="R6384" s="5"/>
      <c r="S6384" s="5"/>
      <c r="T6384" s="5"/>
      <c r="U6384" s="5"/>
      <c r="V6384" s="5"/>
      <c r="W6384" s="5"/>
      <c r="X6384" s="5"/>
      <c r="Y6384" s="5"/>
      <c r="Z6384" s="5"/>
      <c r="AA6384" s="5"/>
      <c r="AB6384" s="5"/>
      <c r="AC6384" s="5"/>
      <c r="AD6384" s="5"/>
    </row>
    <row r="6385" spans="1:30" ht="15.75" customHeight="1">
      <c r="A6385" s="3" t="s">
        <v>6433</v>
      </c>
      <c r="B6385" s="4" t="str">
        <f t="shared" si="75"/>
        <v>June</v>
      </c>
      <c r="C6385" s="3">
        <v>2044.04</v>
      </c>
      <c r="D6385" s="4">
        <v>45090</v>
      </c>
      <c r="E6385" s="3" t="s">
        <v>2</v>
      </c>
      <c r="F6385" s="3" t="s">
        <v>44</v>
      </c>
      <c r="G6385" s="3">
        <f t="shared" si="76"/>
        <v>204.404</v>
      </c>
      <c r="H6385" s="3">
        <f t="shared" si="77"/>
        <v>1839.636</v>
      </c>
      <c r="I6385" s="3">
        <v>4</v>
      </c>
      <c r="J6385" s="4">
        <v>45093</v>
      </c>
      <c r="K6385" s="3" t="s">
        <v>35</v>
      </c>
      <c r="L6385" s="3" t="s">
        <v>45</v>
      </c>
      <c r="M6385" s="3">
        <v>556.02</v>
      </c>
      <c r="N6385" s="3" t="s">
        <v>46</v>
      </c>
      <c r="O6385" s="3"/>
      <c r="P6385" s="5"/>
      <c r="Q6385" s="5"/>
      <c r="R6385" s="5"/>
      <c r="S6385" s="5"/>
      <c r="T6385" s="5"/>
      <c r="U6385" s="5"/>
      <c r="V6385" s="5"/>
      <c r="W6385" s="5"/>
      <c r="X6385" s="5"/>
      <c r="Y6385" s="5"/>
      <c r="Z6385" s="5"/>
      <c r="AA6385" s="5"/>
      <c r="AB6385" s="5"/>
      <c r="AC6385" s="5"/>
      <c r="AD6385" s="5"/>
    </row>
    <row r="6386" spans="1:30" ht="15.75" customHeight="1">
      <c r="A6386" s="3" t="s">
        <v>6434</v>
      </c>
      <c r="B6386" s="4" t="str">
        <f t="shared" si="75"/>
        <v>August</v>
      </c>
      <c r="C6386" s="3">
        <v>2846.52</v>
      </c>
      <c r="D6386" s="4">
        <v>45141</v>
      </c>
      <c r="E6386" s="3" t="s">
        <v>5</v>
      </c>
      <c r="F6386" s="3" t="s">
        <v>51</v>
      </c>
      <c r="G6386" s="3">
        <f t="shared" si="76"/>
        <v>284.65199999999999</v>
      </c>
      <c r="H6386" s="3">
        <f t="shared" si="77"/>
        <v>2561.8679999999999</v>
      </c>
      <c r="I6386" s="3">
        <v>2</v>
      </c>
      <c r="J6386" s="4">
        <v>45143</v>
      </c>
      <c r="K6386" s="3" t="s">
        <v>35</v>
      </c>
      <c r="L6386" s="3" t="s">
        <v>41</v>
      </c>
      <c r="M6386" s="3">
        <v>364.82</v>
      </c>
      <c r="N6386" s="3" t="s">
        <v>65</v>
      </c>
      <c r="O6386" s="3"/>
      <c r="P6386" s="5"/>
      <c r="Q6386" s="5"/>
      <c r="R6386" s="5"/>
      <c r="S6386" s="5"/>
      <c r="T6386" s="5"/>
      <c r="U6386" s="5"/>
      <c r="V6386" s="5"/>
      <c r="W6386" s="5"/>
      <c r="X6386" s="5"/>
      <c r="Y6386" s="5"/>
      <c r="Z6386" s="5"/>
      <c r="AA6386" s="5"/>
      <c r="AB6386" s="5"/>
      <c r="AC6386" s="5"/>
      <c r="AD6386" s="5"/>
    </row>
    <row r="6387" spans="1:30" ht="15.75" customHeight="1">
      <c r="A6387" s="3" t="s">
        <v>6435</v>
      </c>
      <c r="B6387" s="4" t="str">
        <f t="shared" si="75"/>
        <v>September</v>
      </c>
      <c r="C6387" s="3">
        <v>2070.14</v>
      </c>
      <c r="D6387" s="4">
        <v>45195</v>
      </c>
      <c r="E6387" s="3" t="s">
        <v>3</v>
      </c>
      <c r="F6387" s="3" t="s">
        <v>44</v>
      </c>
      <c r="G6387" s="3">
        <f t="shared" si="76"/>
        <v>207.01400000000001</v>
      </c>
      <c r="H6387" s="3">
        <f t="shared" si="77"/>
        <v>1863.1259999999997</v>
      </c>
      <c r="I6387" s="3">
        <v>2</v>
      </c>
      <c r="J6387" s="4">
        <v>45196</v>
      </c>
      <c r="K6387" s="3" t="s">
        <v>49</v>
      </c>
      <c r="L6387" s="3" t="s">
        <v>41</v>
      </c>
      <c r="M6387" s="3">
        <v>213.97</v>
      </c>
      <c r="N6387" s="3" t="s">
        <v>37</v>
      </c>
      <c r="O6387" s="3"/>
      <c r="P6387" s="5"/>
      <c r="Q6387" s="5"/>
      <c r="R6387" s="5"/>
      <c r="S6387" s="5"/>
      <c r="T6387" s="5"/>
      <c r="U6387" s="5"/>
      <c r="V6387" s="5"/>
      <c r="W6387" s="5"/>
      <c r="X6387" s="5"/>
      <c r="Y6387" s="5"/>
      <c r="Z6387" s="5"/>
      <c r="AA6387" s="5"/>
      <c r="AB6387" s="5"/>
      <c r="AC6387" s="5"/>
      <c r="AD6387" s="5"/>
    </row>
    <row r="6388" spans="1:30" ht="15.75" customHeight="1">
      <c r="A6388" s="3" t="s">
        <v>6436</v>
      </c>
      <c r="B6388" s="4" t="str">
        <f t="shared" si="75"/>
        <v>February</v>
      </c>
      <c r="C6388" s="3">
        <v>1279.5</v>
      </c>
      <c r="D6388" s="4">
        <v>44966</v>
      </c>
      <c r="E6388" s="3" t="s">
        <v>5</v>
      </c>
      <c r="F6388" s="3" t="s">
        <v>39</v>
      </c>
      <c r="G6388" s="3">
        <f t="shared" si="76"/>
        <v>127.95</v>
      </c>
      <c r="H6388" s="3">
        <f t="shared" si="77"/>
        <v>1151.55</v>
      </c>
      <c r="I6388" s="3">
        <v>7</v>
      </c>
      <c r="J6388" s="4">
        <v>44970</v>
      </c>
      <c r="K6388" s="3" t="s">
        <v>49</v>
      </c>
      <c r="L6388" s="3" t="s">
        <v>45</v>
      </c>
      <c r="M6388" s="3">
        <v>148.5</v>
      </c>
      <c r="N6388" s="3" t="s">
        <v>57</v>
      </c>
      <c r="O6388" s="3"/>
      <c r="P6388" s="5"/>
      <c r="Q6388" s="5"/>
      <c r="R6388" s="5"/>
      <c r="S6388" s="5"/>
      <c r="T6388" s="5"/>
      <c r="U6388" s="5"/>
      <c r="V6388" s="5"/>
      <c r="W6388" s="5"/>
      <c r="X6388" s="5"/>
      <c r="Y6388" s="5"/>
      <c r="Z6388" s="5"/>
      <c r="AA6388" s="5"/>
      <c r="AB6388" s="5"/>
      <c r="AC6388" s="5"/>
      <c r="AD6388" s="5"/>
    </row>
    <row r="6389" spans="1:30" ht="15.75" customHeight="1">
      <c r="A6389" s="3" t="s">
        <v>6437</v>
      </c>
      <c r="B6389" s="4" t="str">
        <f t="shared" si="75"/>
        <v>March</v>
      </c>
      <c r="C6389" s="3">
        <v>1687.21</v>
      </c>
      <c r="D6389" s="4">
        <v>45374</v>
      </c>
      <c r="E6389" s="3" t="s">
        <v>4</v>
      </c>
      <c r="F6389" s="3" t="s">
        <v>39</v>
      </c>
      <c r="G6389" s="3">
        <f t="shared" si="76"/>
        <v>168.721</v>
      </c>
      <c r="H6389" s="3">
        <f t="shared" si="77"/>
        <v>1518.489</v>
      </c>
      <c r="I6389" s="3">
        <v>8</v>
      </c>
      <c r="J6389" s="4">
        <v>45379</v>
      </c>
      <c r="K6389" s="3" t="s">
        <v>40</v>
      </c>
      <c r="L6389" s="3" t="s">
        <v>45</v>
      </c>
      <c r="M6389" s="3">
        <v>314.75</v>
      </c>
      <c r="N6389" s="3" t="s">
        <v>57</v>
      </c>
      <c r="O6389" s="3"/>
      <c r="P6389" s="5"/>
      <c r="Q6389" s="5"/>
      <c r="R6389" s="5"/>
      <c r="S6389" s="5"/>
      <c r="T6389" s="5"/>
      <c r="U6389" s="5"/>
      <c r="V6389" s="5"/>
      <c r="W6389" s="5"/>
      <c r="X6389" s="5"/>
      <c r="Y6389" s="5"/>
      <c r="Z6389" s="5"/>
      <c r="AA6389" s="5"/>
      <c r="AB6389" s="5"/>
      <c r="AC6389" s="5"/>
      <c r="AD6389" s="5"/>
    </row>
    <row r="6390" spans="1:30" ht="15.75" customHeight="1">
      <c r="A6390" s="3" t="s">
        <v>6438</v>
      </c>
      <c r="B6390" s="4" t="str">
        <f t="shared" si="75"/>
        <v>February</v>
      </c>
      <c r="C6390" s="3">
        <v>1240.57</v>
      </c>
      <c r="D6390" s="4">
        <v>44965</v>
      </c>
      <c r="E6390" s="3" t="s">
        <v>4</v>
      </c>
      <c r="F6390" s="3" t="s">
        <v>44</v>
      </c>
      <c r="G6390" s="3">
        <f t="shared" si="76"/>
        <v>124.057</v>
      </c>
      <c r="H6390" s="3">
        <f t="shared" si="77"/>
        <v>1116.5129999999999</v>
      </c>
      <c r="I6390" s="3">
        <v>5</v>
      </c>
      <c r="J6390" s="4">
        <v>44971</v>
      </c>
      <c r="K6390" s="3" t="s">
        <v>35</v>
      </c>
      <c r="L6390" s="3" t="s">
        <v>36</v>
      </c>
      <c r="M6390" s="3">
        <v>66.28</v>
      </c>
      <c r="N6390" s="3" t="s">
        <v>37</v>
      </c>
      <c r="O6390" s="3"/>
      <c r="P6390" s="5"/>
      <c r="Q6390" s="5"/>
      <c r="R6390" s="5"/>
      <c r="S6390" s="5"/>
      <c r="T6390" s="5"/>
      <c r="U6390" s="5"/>
      <c r="V6390" s="5"/>
      <c r="W6390" s="5"/>
      <c r="X6390" s="5"/>
      <c r="Y6390" s="5"/>
      <c r="Z6390" s="5"/>
      <c r="AA6390" s="5"/>
      <c r="AB6390" s="5"/>
      <c r="AC6390" s="5"/>
      <c r="AD6390" s="5"/>
    </row>
    <row r="6391" spans="1:30" ht="15.75" customHeight="1">
      <c r="A6391" s="3" t="s">
        <v>6439</v>
      </c>
      <c r="B6391" s="4" t="str">
        <f t="shared" si="75"/>
        <v>November</v>
      </c>
      <c r="C6391" s="3">
        <v>1420.24</v>
      </c>
      <c r="D6391" s="4">
        <v>45601</v>
      </c>
      <c r="E6391" s="3" t="s">
        <v>3</v>
      </c>
      <c r="F6391" s="3" t="s">
        <v>44</v>
      </c>
      <c r="G6391" s="3">
        <f t="shared" si="76"/>
        <v>142.024</v>
      </c>
      <c r="H6391" s="3">
        <f t="shared" si="77"/>
        <v>1278.2159999999999</v>
      </c>
      <c r="I6391" s="3">
        <v>2</v>
      </c>
      <c r="J6391" s="4">
        <v>45604</v>
      </c>
      <c r="K6391" s="3" t="s">
        <v>49</v>
      </c>
      <c r="L6391" s="3" t="s">
        <v>45</v>
      </c>
      <c r="M6391" s="3">
        <v>346.37</v>
      </c>
      <c r="N6391" s="3" t="s">
        <v>65</v>
      </c>
      <c r="O6391" s="3"/>
      <c r="P6391" s="5"/>
      <c r="Q6391" s="5"/>
      <c r="R6391" s="5"/>
      <c r="S6391" s="5"/>
      <c r="T6391" s="5"/>
      <c r="U6391" s="5"/>
      <c r="V6391" s="5"/>
      <c r="W6391" s="5"/>
      <c r="X6391" s="5"/>
      <c r="Y6391" s="5"/>
      <c r="Z6391" s="5"/>
      <c r="AA6391" s="5"/>
      <c r="AB6391" s="5"/>
      <c r="AC6391" s="5"/>
      <c r="AD6391" s="5"/>
    </row>
    <row r="6392" spans="1:30" ht="15.75" customHeight="1">
      <c r="A6392" s="3" t="s">
        <v>6440</v>
      </c>
      <c r="B6392" s="4" t="str">
        <f t="shared" si="75"/>
        <v>July</v>
      </c>
      <c r="C6392" s="3">
        <v>558.67999999999995</v>
      </c>
      <c r="D6392" s="4">
        <v>45479</v>
      </c>
      <c r="E6392" s="3" t="s">
        <v>4</v>
      </c>
      <c r="F6392" s="3" t="s">
        <v>39</v>
      </c>
      <c r="G6392" s="3">
        <f t="shared" si="76"/>
        <v>55.867999999999995</v>
      </c>
      <c r="H6392" s="3">
        <f t="shared" si="77"/>
        <v>502.81199999999995</v>
      </c>
      <c r="I6392" s="3">
        <v>3</v>
      </c>
      <c r="J6392" s="4">
        <v>45481</v>
      </c>
      <c r="K6392" s="3" t="s">
        <v>40</v>
      </c>
      <c r="L6392" s="3" t="s">
        <v>45</v>
      </c>
      <c r="M6392" s="3">
        <v>138.58000000000001</v>
      </c>
      <c r="N6392" s="3" t="s">
        <v>42</v>
      </c>
      <c r="O6392" s="3"/>
      <c r="P6392" s="5"/>
      <c r="Q6392" s="5"/>
      <c r="R6392" s="5"/>
      <c r="S6392" s="5"/>
      <c r="T6392" s="5"/>
      <c r="U6392" s="5"/>
      <c r="V6392" s="5"/>
      <c r="W6392" s="5"/>
      <c r="X6392" s="5"/>
      <c r="Y6392" s="5"/>
      <c r="Z6392" s="5"/>
      <c r="AA6392" s="5"/>
      <c r="AB6392" s="5"/>
      <c r="AC6392" s="5"/>
      <c r="AD6392" s="5"/>
    </row>
    <row r="6393" spans="1:30" ht="15.75" customHeight="1">
      <c r="A6393" s="3" t="s">
        <v>6441</v>
      </c>
      <c r="B6393" s="4" t="str">
        <f t="shared" si="75"/>
        <v>June</v>
      </c>
      <c r="C6393" s="3">
        <v>2189.67</v>
      </c>
      <c r="D6393" s="4">
        <v>45099</v>
      </c>
      <c r="E6393" s="3" t="s">
        <v>4</v>
      </c>
      <c r="F6393" s="3" t="s">
        <v>44</v>
      </c>
      <c r="G6393" s="3">
        <f t="shared" si="76"/>
        <v>218.96700000000001</v>
      </c>
      <c r="H6393" s="3">
        <f t="shared" si="77"/>
        <v>1970.703</v>
      </c>
      <c r="I6393" s="3">
        <v>1</v>
      </c>
      <c r="J6393" s="4">
        <v>45103</v>
      </c>
      <c r="K6393" s="3" t="s">
        <v>49</v>
      </c>
      <c r="L6393" s="3" t="s">
        <v>36</v>
      </c>
      <c r="M6393" s="3">
        <v>588.85</v>
      </c>
      <c r="N6393" s="3" t="s">
        <v>52</v>
      </c>
      <c r="O6393" s="3"/>
      <c r="P6393" s="5"/>
      <c r="Q6393" s="5"/>
      <c r="R6393" s="5"/>
      <c r="S6393" s="5"/>
      <c r="T6393" s="5"/>
      <c r="U6393" s="5"/>
      <c r="V6393" s="5"/>
      <c r="W6393" s="5"/>
      <c r="X6393" s="5"/>
      <c r="Y6393" s="5"/>
      <c r="Z6393" s="5"/>
      <c r="AA6393" s="5"/>
      <c r="AB6393" s="5"/>
      <c r="AC6393" s="5"/>
      <c r="AD6393" s="5"/>
    </row>
    <row r="6394" spans="1:30" ht="15.75" customHeight="1">
      <c r="A6394" s="3" t="s">
        <v>6442</v>
      </c>
      <c r="B6394" s="4" t="str">
        <f t="shared" si="75"/>
        <v>June</v>
      </c>
      <c r="C6394" s="3">
        <v>1252.8900000000001</v>
      </c>
      <c r="D6394" s="4">
        <v>45088</v>
      </c>
      <c r="E6394" s="3" t="s">
        <v>2</v>
      </c>
      <c r="F6394" s="3" t="s">
        <v>54</v>
      </c>
      <c r="G6394" s="3">
        <f t="shared" si="76"/>
        <v>125.28900000000002</v>
      </c>
      <c r="H6394" s="3">
        <f t="shared" si="77"/>
        <v>1127.6010000000001</v>
      </c>
      <c r="I6394" s="3">
        <v>4</v>
      </c>
      <c r="J6394" s="4">
        <v>45090</v>
      </c>
      <c r="K6394" s="3" t="s">
        <v>35</v>
      </c>
      <c r="L6394" s="3" t="s">
        <v>36</v>
      </c>
      <c r="M6394" s="3">
        <v>318.56</v>
      </c>
      <c r="N6394" s="3" t="s">
        <v>37</v>
      </c>
      <c r="O6394" s="3"/>
      <c r="P6394" s="5"/>
      <c r="Q6394" s="5"/>
      <c r="R6394" s="5"/>
      <c r="S6394" s="5"/>
      <c r="T6394" s="5"/>
      <c r="U6394" s="5"/>
      <c r="V6394" s="5"/>
      <c r="W6394" s="5"/>
      <c r="X6394" s="5"/>
      <c r="Y6394" s="5"/>
      <c r="Z6394" s="5"/>
      <c r="AA6394" s="5"/>
      <c r="AB6394" s="5"/>
      <c r="AC6394" s="5"/>
      <c r="AD6394" s="5"/>
    </row>
    <row r="6395" spans="1:30" ht="15.75" customHeight="1">
      <c r="A6395" s="3" t="s">
        <v>6443</v>
      </c>
      <c r="B6395" s="4" t="str">
        <f t="shared" si="75"/>
        <v>August</v>
      </c>
      <c r="C6395" s="3">
        <v>2297</v>
      </c>
      <c r="D6395" s="4">
        <v>45161</v>
      </c>
      <c r="E6395" s="3" t="s">
        <v>5</v>
      </c>
      <c r="F6395" s="3" t="s">
        <v>34</v>
      </c>
      <c r="G6395" s="3">
        <f t="shared" si="76"/>
        <v>229.70000000000002</v>
      </c>
      <c r="H6395" s="3">
        <f t="shared" si="77"/>
        <v>2067.3000000000002</v>
      </c>
      <c r="I6395" s="3">
        <v>7</v>
      </c>
      <c r="J6395" s="4">
        <v>45162</v>
      </c>
      <c r="K6395" s="3" t="s">
        <v>49</v>
      </c>
      <c r="L6395" s="3" t="s">
        <v>36</v>
      </c>
      <c r="M6395" s="3">
        <v>165.46</v>
      </c>
      <c r="N6395" s="3" t="s">
        <v>52</v>
      </c>
      <c r="O6395" s="3"/>
      <c r="P6395" s="5"/>
      <c r="Q6395" s="5"/>
      <c r="R6395" s="5"/>
      <c r="S6395" s="5"/>
      <c r="T6395" s="5"/>
      <c r="U6395" s="5"/>
      <c r="V6395" s="5"/>
      <c r="W6395" s="5"/>
      <c r="X6395" s="5"/>
      <c r="Y6395" s="5"/>
      <c r="Z6395" s="5"/>
      <c r="AA6395" s="5"/>
      <c r="AB6395" s="5"/>
      <c r="AC6395" s="5"/>
      <c r="AD6395" s="5"/>
    </row>
    <row r="6396" spans="1:30" ht="15.75" customHeight="1">
      <c r="A6396" s="3" t="s">
        <v>6444</v>
      </c>
      <c r="B6396" s="4" t="str">
        <f t="shared" si="75"/>
        <v>January</v>
      </c>
      <c r="C6396" s="3">
        <v>3981.77</v>
      </c>
      <c r="D6396" s="4">
        <v>45308</v>
      </c>
      <c r="E6396" s="3" t="s">
        <v>3</v>
      </c>
      <c r="F6396" s="3" t="s">
        <v>54</v>
      </c>
      <c r="G6396" s="3">
        <f t="shared" si="76"/>
        <v>398.17700000000002</v>
      </c>
      <c r="H6396" s="3">
        <f t="shared" si="77"/>
        <v>3583.5929999999998</v>
      </c>
      <c r="I6396" s="3">
        <v>9</v>
      </c>
      <c r="J6396" s="4">
        <v>45310</v>
      </c>
      <c r="K6396" s="3" t="s">
        <v>49</v>
      </c>
      <c r="L6396" s="3" t="s">
        <v>41</v>
      </c>
      <c r="M6396" s="3">
        <v>726.42</v>
      </c>
      <c r="N6396" s="3" t="s">
        <v>57</v>
      </c>
      <c r="O6396" s="3"/>
      <c r="P6396" s="5"/>
      <c r="Q6396" s="5"/>
      <c r="R6396" s="5"/>
      <c r="S6396" s="5"/>
      <c r="T6396" s="5"/>
      <c r="U6396" s="5"/>
      <c r="V6396" s="5"/>
      <c r="W6396" s="5"/>
      <c r="X6396" s="5"/>
      <c r="Y6396" s="5"/>
      <c r="Z6396" s="5"/>
      <c r="AA6396" s="5"/>
      <c r="AB6396" s="5"/>
      <c r="AC6396" s="5"/>
      <c r="AD6396" s="5"/>
    </row>
    <row r="6397" spans="1:30" ht="15.75" customHeight="1">
      <c r="A6397" s="3" t="s">
        <v>6445</v>
      </c>
      <c r="B6397" s="4" t="str">
        <f t="shared" si="75"/>
        <v>December</v>
      </c>
      <c r="C6397" s="3">
        <v>2296.73</v>
      </c>
      <c r="D6397" s="4">
        <v>45656</v>
      </c>
      <c r="E6397" s="3" t="s">
        <v>3</v>
      </c>
      <c r="F6397" s="3" t="s">
        <v>44</v>
      </c>
      <c r="G6397" s="3">
        <f t="shared" si="76"/>
        <v>229.673</v>
      </c>
      <c r="H6397" s="3">
        <f t="shared" si="77"/>
        <v>2067.0569999999998</v>
      </c>
      <c r="I6397" s="3">
        <v>3</v>
      </c>
      <c r="J6397" s="4">
        <v>45662</v>
      </c>
      <c r="K6397" s="3" t="s">
        <v>49</v>
      </c>
      <c r="L6397" s="3" t="s">
        <v>41</v>
      </c>
      <c r="M6397" s="3">
        <v>211.29</v>
      </c>
      <c r="N6397" s="3" t="s">
        <v>57</v>
      </c>
      <c r="O6397" s="3"/>
      <c r="P6397" s="5"/>
      <c r="Q6397" s="5"/>
      <c r="R6397" s="5"/>
      <c r="S6397" s="5"/>
      <c r="T6397" s="5"/>
      <c r="U6397" s="5"/>
      <c r="V6397" s="5"/>
      <c r="W6397" s="5"/>
      <c r="X6397" s="5"/>
      <c r="Y6397" s="5"/>
      <c r="Z6397" s="5"/>
      <c r="AA6397" s="5"/>
      <c r="AB6397" s="5"/>
      <c r="AC6397" s="5"/>
      <c r="AD6397" s="5"/>
    </row>
    <row r="6398" spans="1:30" ht="15.75" customHeight="1">
      <c r="A6398" s="3" t="s">
        <v>6446</v>
      </c>
      <c r="B6398" s="4" t="str">
        <f t="shared" si="75"/>
        <v>January</v>
      </c>
      <c r="C6398" s="3">
        <v>4777.6000000000004</v>
      </c>
      <c r="D6398" s="4">
        <v>44943</v>
      </c>
      <c r="E6398" s="3" t="s">
        <v>3</v>
      </c>
      <c r="F6398" s="3" t="s">
        <v>44</v>
      </c>
      <c r="G6398" s="3">
        <f t="shared" si="76"/>
        <v>477.76000000000005</v>
      </c>
      <c r="H6398" s="3">
        <f t="shared" si="77"/>
        <v>4299.84</v>
      </c>
      <c r="I6398" s="3">
        <v>4</v>
      </c>
      <c r="J6398" s="4">
        <v>44948</v>
      </c>
      <c r="K6398" s="3" t="s">
        <v>49</v>
      </c>
      <c r="L6398" s="3" t="s">
        <v>41</v>
      </c>
      <c r="M6398" s="3">
        <v>363.49</v>
      </c>
      <c r="N6398" s="3" t="s">
        <v>42</v>
      </c>
      <c r="O6398" s="3"/>
      <c r="P6398" s="5"/>
      <c r="Q6398" s="5"/>
      <c r="R6398" s="5"/>
      <c r="S6398" s="5"/>
      <c r="T6398" s="5"/>
      <c r="U6398" s="5"/>
      <c r="V6398" s="5"/>
      <c r="W6398" s="5"/>
      <c r="X6398" s="5"/>
      <c r="Y6398" s="5"/>
      <c r="Z6398" s="5"/>
      <c r="AA6398" s="5"/>
      <c r="AB6398" s="5"/>
      <c r="AC6398" s="5"/>
      <c r="AD6398" s="5"/>
    </row>
    <row r="6399" spans="1:30" ht="15.75" customHeight="1">
      <c r="A6399" s="3" t="s">
        <v>6447</v>
      </c>
      <c r="B6399" s="4" t="str">
        <f t="shared" si="75"/>
        <v>April</v>
      </c>
      <c r="C6399" s="3">
        <v>824.4</v>
      </c>
      <c r="D6399" s="4">
        <v>45039</v>
      </c>
      <c r="E6399" s="3" t="s">
        <v>3</v>
      </c>
      <c r="F6399" s="3" t="s">
        <v>34</v>
      </c>
      <c r="G6399" s="3">
        <f t="shared" si="76"/>
        <v>82.44</v>
      </c>
      <c r="H6399" s="3">
        <f t="shared" si="77"/>
        <v>741.96</v>
      </c>
      <c r="I6399" s="3">
        <v>6</v>
      </c>
      <c r="J6399" s="4">
        <v>45044</v>
      </c>
      <c r="K6399" s="3" t="s">
        <v>49</v>
      </c>
      <c r="L6399" s="3" t="s">
        <v>45</v>
      </c>
      <c r="M6399" s="3">
        <v>41.98</v>
      </c>
      <c r="N6399" s="3" t="s">
        <v>65</v>
      </c>
      <c r="O6399" s="3"/>
      <c r="P6399" s="5"/>
      <c r="Q6399" s="5"/>
      <c r="R6399" s="5"/>
      <c r="S6399" s="5"/>
      <c r="T6399" s="5"/>
      <c r="U6399" s="5"/>
      <c r="V6399" s="5"/>
      <c r="W6399" s="5"/>
      <c r="X6399" s="5"/>
      <c r="Y6399" s="5"/>
      <c r="Z6399" s="5"/>
      <c r="AA6399" s="5"/>
      <c r="AB6399" s="5"/>
      <c r="AC6399" s="5"/>
      <c r="AD6399" s="5"/>
    </row>
    <row r="6400" spans="1:30" ht="15.75" customHeight="1">
      <c r="A6400" s="3" t="s">
        <v>6448</v>
      </c>
      <c r="B6400" s="4" t="str">
        <f t="shared" si="75"/>
        <v>February</v>
      </c>
      <c r="C6400" s="3">
        <v>4266.3</v>
      </c>
      <c r="D6400" s="4">
        <v>44961</v>
      </c>
      <c r="E6400" s="3" t="s">
        <v>3</v>
      </c>
      <c r="F6400" s="3" t="s">
        <v>44</v>
      </c>
      <c r="G6400" s="3">
        <f t="shared" si="76"/>
        <v>426.63000000000005</v>
      </c>
      <c r="H6400" s="3">
        <f t="shared" si="77"/>
        <v>3839.67</v>
      </c>
      <c r="I6400" s="3">
        <v>1</v>
      </c>
      <c r="J6400" s="4">
        <v>44962</v>
      </c>
      <c r="K6400" s="3" t="s">
        <v>35</v>
      </c>
      <c r="L6400" s="3" t="s">
        <v>45</v>
      </c>
      <c r="M6400" s="3">
        <v>245.93</v>
      </c>
      <c r="N6400" s="3" t="s">
        <v>52</v>
      </c>
      <c r="O6400" s="3"/>
      <c r="P6400" s="5"/>
      <c r="Q6400" s="5"/>
      <c r="R6400" s="5"/>
      <c r="S6400" s="5"/>
      <c r="T6400" s="5"/>
      <c r="U6400" s="5"/>
      <c r="V6400" s="5"/>
      <c r="W6400" s="5"/>
      <c r="X6400" s="5"/>
      <c r="Y6400" s="5"/>
      <c r="Z6400" s="5"/>
      <c r="AA6400" s="5"/>
      <c r="AB6400" s="5"/>
      <c r="AC6400" s="5"/>
      <c r="AD6400" s="5"/>
    </row>
    <row r="6401" spans="1:30" ht="15.75" customHeight="1">
      <c r="A6401" s="3" t="s">
        <v>6449</v>
      </c>
      <c r="B6401" s="4" t="str">
        <f t="shared" si="75"/>
        <v>July</v>
      </c>
      <c r="C6401" s="3">
        <v>1316.46</v>
      </c>
      <c r="D6401" s="4">
        <v>45130</v>
      </c>
      <c r="E6401" s="3" t="s">
        <v>4</v>
      </c>
      <c r="F6401" s="3" t="s">
        <v>34</v>
      </c>
      <c r="G6401" s="3">
        <f t="shared" si="76"/>
        <v>131.64600000000002</v>
      </c>
      <c r="H6401" s="3">
        <f t="shared" si="77"/>
        <v>1184.8140000000001</v>
      </c>
      <c r="I6401" s="3">
        <v>5</v>
      </c>
      <c r="J6401" s="4">
        <v>45131</v>
      </c>
      <c r="K6401" s="3" t="s">
        <v>40</v>
      </c>
      <c r="L6401" s="3" t="s">
        <v>36</v>
      </c>
      <c r="M6401" s="3">
        <v>181.73</v>
      </c>
      <c r="N6401" s="3" t="s">
        <v>37</v>
      </c>
      <c r="O6401" s="3"/>
      <c r="P6401" s="5"/>
      <c r="Q6401" s="5"/>
      <c r="R6401" s="5"/>
      <c r="S6401" s="5"/>
      <c r="T6401" s="5"/>
      <c r="U6401" s="5"/>
      <c r="V6401" s="5"/>
      <c r="W6401" s="5"/>
      <c r="X6401" s="5"/>
      <c r="Y6401" s="5"/>
      <c r="Z6401" s="5"/>
      <c r="AA6401" s="5"/>
      <c r="AB6401" s="5"/>
      <c r="AC6401" s="5"/>
      <c r="AD6401" s="5"/>
    </row>
    <row r="6402" spans="1:30" ht="15.75" customHeight="1">
      <c r="A6402" s="3" t="s">
        <v>6450</v>
      </c>
      <c r="B6402" s="4" t="str">
        <f t="shared" si="75"/>
        <v>June</v>
      </c>
      <c r="C6402" s="3">
        <v>4676.2700000000004</v>
      </c>
      <c r="D6402" s="4">
        <v>45089</v>
      </c>
      <c r="E6402" s="3" t="s">
        <v>2</v>
      </c>
      <c r="F6402" s="3" t="s">
        <v>39</v>
      </c>
      <c r="G6402" s="3">
        <f t="shared" si="76"/>
        <v>467.62700000000007</v>
      </c>
      <c r="H6402" s="3">
        <f t="shared" si="77"/>
        <v>4208.643</v>
      </c>
      <c r="I6402" s="3">
        <v>5</v>
      </c>
      <c r="J6402" s="4">
        <v>45092</v>
      </c>
      <c r="K6402" s="3" t="s">
        <v>35</v>
      </c>
      <c r="L6402" s="3" t="s">
        <v>36</v>
      </c>
      <c r="M6402" s="3">
        <v>255.16</v>
      </c>
      <c r="N6402" s="3" t="s">
        <v>57</v>
      </c>
      <c r="O6402" s="3"/>
      <c r="P6402" s="5"/>
      <c r="Q6402" s="5"/>
      <c r="R6402" s="5"/>
      <c r="S6402" s="5"/>
      <c r="T6402" s="5"/>
      <c r="U6402" s="5"/>
      <c r="V6402" s="5"/>
      <c r="W6402" s="5"/>
      <c r="X6402" s="5"/>
      <c r="Y6402" s="5"/>
      <c r="Z6402" s="5"/>
      <c r="AA6402" s="5"/>
      <c r="AB6402" s="5"/>
      <c r="AC6402" s="5"/>
      <c r="AD6402" s="5"/>
    </row>
    <row r="6403" spans="1:30" ht="15.75" customHeight="1">
      <c r="A6403" s="3" t="s">
        <v>6451</v>
      </c>
      <c r="B6403" s="4" t="str">
        <f t="shared" si="75"/>
        <v>December</v>
      </c>
      <c r="C6403" s="3">
        <v>1213.02</v>
      </c>
      <c r="D6403" s="4">
        <v>45283</v>
      </c>
      <c r="E6403" s="3" t="s">
        <v>3</v>
      </c>
      <c r="F6403" s="3" t="s">
        <v>34</v>
      </c>
      <c r="G6403" s="3">
        <f t="shared" si="76"/>
        <v>121.30200000000001</v>
      </c>
      <c r="H6403" s="3">
        <f t="shared" si="77"/>
        <v>1091.7180000000001</v>
      </c>
      <c r="I6403" s="3">
        <v>9</v>
      </c>
      <c r="J6403" s="4">
        <v>45287</v>
      </c>
      <c r="K6403" s="3" t="s">
        <v>40</v>
      </c>
      <c r="L6403" s="3" t="s">
        <v>41</v>
      </c>
      <c r="M6403" s="3">
        <v>190.55</v>
      </c>
      <c r="N6403" s="3" t="s">
        <v>46</v>
      </c>
      <c r="O6403" s="3"/>
      <c r="P6403" s="5"/>
      <c r="Q6403" s="5"/>
      <c r="R6403" s="5"/>
      <c r="S6403" s="5"/>
      <c r="T6403" s="5"/>
      <c r="U6403" s="5"/>
      <c r="V6403" s="5"/>
      <c r="W6403" s="5"/>
      <c r="X6403" s="5"/>
      <c r="Y6403" s="5"/>
      <c r="Z6403" s="5"/>
      <c r="AA6403" s="5"/>
      <c r="AB6403" s="5"/>
      <c r="AC6403" s="5"/>
      <c r="AD6403" s="5"/>
    </row>
    <row r="6404" spans="1:30" ht="15.75" customHeight="1">
      <c r="A6404" s="3" t="s">
        <v>6452</v>
      </c>
      <c r="B6404" s="4" t="str">
        <f t="shared" si="75"/>
        <v>September</v>
      </c>
      <c r="C6404" s="3">
        <v>3760.11</v>
      </c>
      <c r="D6404" s="4">
        <v>45188</v>
      </c>
      <c r="E6404" s="3" t="s">
        <v>2</v>
      </c>
      <c r="F6404" s="3" t="s">
        <v>34</v>
      </c>
      <c r="G6404" s="3">
        <f t="shared" si="76"/>
        <v>376.01100000000002</v>
      </c>
      <c r="H6404" s="3">
        <f t="shared" si="77"/>
        <v>3384.0990000000002</v>
      </c>
      <c r="I6404" s="3">
        <v>9</v>
      </c>
      <c r="J6404" s="4">
        <v>45195</v>
      </c>
      <c r="K6404" s="3" t="s">
        <v>40</v>
      </c>
      <c r="L6404" s="3" t="s">
        <v>41</v>
      </c>
      <c r="M6404" s="3">
        <v>312.63</v>
      </c>
      <c r="N6404" s="3" t="s">
        <v>37</v>
      </c>
      <c r="O6404" s="3"/>
      <c r="P6404" s="5"/>
      <c r="Q6404" s="5"/>
      <c r="R6404" s="5"/>
      <c r="S6404" s="5"/>
      <c r="T6404" s="5"/>
      <c r="U6404" s="5"/>
      <c r="V6404" s="5"/>
      <c r="W6404" s="5"/>
      <c r="X6404" s="5"/>
      <c r="Y6404" s="5"/>
      <c r="Z6404" s="5"/>
      <c r="AA6404" s="5"/>
      <c r="AB6404" s="5"/>
      <c r="AC6404" s="5"/>
      <c r="AD6404" s="5"/>
    </row>
    <row r="6405" spans="1:30" ht="15.75" customHeight="1">
      <c r="A6405" s="3" t="s">
        <v>6453</v>
      </c>
      <c r="B6405" s="4" t="str">
        <f t="shared" si="75"/>
        <v>March</v>
      </c>
      <c r="C6405" s="3">
        <v>404.38</v>
      </c>
      <c r="D6405" s="4">
        <v>45362</v>
      </c>
      <c r="E6405" s="3" t="s">
        <v>2</v>
      </c>
      <c r="F6405" s="3" t="s">
        <v>54</v>
      </c>
      <c r="G6405" s="3">
        <f t="shared" si="76"/>
        <v>40.438000000000002</v>
      </c>
      <c r="H6405" s="3">
        <f t="shared" si="77"/>
        <v>363.94200000000001</v>
      </c>
      <c r="I6405" s="3">
        <v>1</v>
      </c>
      <c r="J6405" s="4">
        <v>45364</v>
      </c>
      <c r="K6405" s="3" t="s">
        <v>35</v>
      </c>
      <c r="L6405" s="3" t="s">
        <v>45</v>
      </c>
      <c r="M6405" s="3">
        <v>103.55</v>
      </c>
      <c r="N6405" s="3" t="s">
        <v>65</v>
      </c>
      <c r="O6405" s="3"/>
      <c r="P6405" s="5"/>
      <c r="Q6405" s="5"/>
      <c r="R6405" s="5"/>
      <c r="S6405" s="5"/>
      <c r="T6405" s="5"/>
      <c r="U6405" s="5"/>
      <c r="V6405" s="5"/>
      <c r="W6405" s="5"/>
      <c r="X6405" s="5"/>
      <c r="Y6405" s="5"/>
      <c r="Z6405" s="5"/>
      <c r="AA6405" s="5"/>
      <c r="AB6405" s="5"/>
      <c r="AC6405" s="5"/>
      <c r="AD6405" s="5"/>
    </row>
    <row r="6406" spans="1:30" ht="15.75" customHeight="1">
      <c r="A6406" s="3" t="s">
        <v>6454</v>
      </c>
      <c r="B6406" s="4" t="str">
        <f t="shared" si="75"/>
        <v>March</v>
      </c>
      <c r="C6406" s="3">
        <v>3186.09</v>
      </c>
      <c r="D6406" s="4">
        <v>45000</v>
      </c>
      <c r="E6406" s="3" t="s">
        <v>4</v>
      </c>
      <c r="F6406" s="3" t="s">
        <v>44</v>
      </c>
      <c r="G6406" s="3">
        <f t="shared" si="76"/>
        <v>318.60900000000004</v>
      </c>
      <c r="H6406" s="3">
        <f t="shared" si="77"/>
        <v>2867.4810000000002</v>
      </c>
      <c r="I6406" s="3">
        <v>3</v>
      </c>
      <c r="J6406" s="4">
        <v>45001</v>
      </c>
      <c r="K6406" s="3" t="s">
        <v>49</v>
      </c>
      <c r="L6406" s="3" t="s">
        <v>41</v>
      </c>
      <c r="M6406" s="3">
        <v>463.62</v>
      </c>
      <c r="N6406" s="3" t="s">
        <v>46</v>
      </c>
      <c r="O6406" s="3"/>
      <c r="P6406" s="5"/>
      <c r="Q6406" s="5"/>
      <c r="R6406" s="5"/>
      <c r="S6406" s="5"/>
      <c r="T6406" s="5"/>
      <c r="U6406" s="5"/>
      <c r="V6406" s="5"/>
      <c r="W6406" s="5"/>
      <c r="X6406" s="5"/>
      <c r="Y6406" s="5"/>
      <c r="Z6406" s="5"/>
      <c r="AA6406" s="5"/>
      <c r="AB6406" s="5"/>
      <c r="AC6406" s="5"/>
      <c r="AD6406" s="5"/>
    </row>
    <row r="6407" spans="1:30" ht="15.75" customHeight="1">
      <c r="A6407" s="3" t="s">
        <v>6455</v>
      </c>
      <c r="B6407" s="4" t="str">
        <f t="shared" si="75"/>
        <v>February</v>
      </c>
      <c r="C6407" s="3">
        <v>1171.5</v>
      </c>
      <c r="D6407" s="4">
        <v>45333</v>
      </c>
      <c r="E6407" s="3" t="s">
        <v>3</v>
      </c>
      <c r="F6407" s="3" t="s">
        <v>39</v>
      </c>
      <c r="G6407" s="3">
        <f t="shared" si="76"/>
        <v>117.15</v>
      </c>
      <c r="H6407" s="3">
        <f t="shared" si="77"/>
        <v>1054.3499999999999</v>
      </c>
      <c r="I6407" s="3">
        <v>4</v>
      </c>
      <c r="J6407" s="4">
        <v>45337</v>
      </c>
      <c r="K6407" s="3" t="s">
        <v>40</v>
      </c>
      <c r="L6407" s="3" t="s">
        <v>36</v>
      </c>
      <c r="M6407" s="3">
        <v>245.88</v>
      </c>
      <c r="N6407" s="3" t="s">
        <v>57</v>
      </c>
      <c r="O6407" s="3"/>
      <c r="P6407" s="5"/>
      <c r="Q6407" s="5"/>
      <c r="R6407" s="5"/>
      <c r="S6407" s="5"/>
      <c r="T6407" s="5"/>
      <c r="U6407" s="5"/>
      <c r="V6407" s="5"/>
      <c r="W6407" s="5"/>
      <c r="X6407" s="5"/>
      <c r="Y6407" s="5"/>
      <c r="Z6407" s="5"/>
      <c r="AA6407" s="5"/>
      <c r="AB6407" s="5"/>
      <c r="AC6407" s="5"/>
      <c r="AD6407" s="5"/>
    </row>
    <row r="6408" spans="1:30" ht="15.75" customHeight="1">
      <c r="A6408" s="3" t="s">
        <v>6456</v>
      </c>
      <c r="B6408" s="4" t="str">
        <f t="shared" si="75"/>
        <v>December</v>
      </c>
      <c r="C6408" s="3">
        <v>3383.85</v>
      </c>
      <c r="D6408" s="4">
        <v>45649</v>
      </c>
      <c r="E6408" s="3" t="s">
        <v>4</v>
      </c>
      <c r="F6408" s="3" t="s">
        <v>51</v>
      </c>
      <c r="G6408" s="3">
        <f t="shared" si="76"/>
        <v>338.38499999999999</v>
      </c>
      <c r="H6408" s="3">
        <f t="shared" si="77"/>
        <v>3045.4650000000001</v>
      </c>
      <c r="I6408" s="3">
        <v>1</v>
      </c>
      <c r="J6408" s="4">
        <v>45650</v>
      </c>
      <c r="K6408" s="3" t="s">
        <v>49</v>
      </c>
      <c r="L6408" s="3" t="s">
        <v>41</v>
      </c>
      <c r="M6408" s="3">
        <v>568.96</v>
      </c>
      <c r="N6408" s="3" t="s">
        <v>57</v>
      </c>
      <c r="O6408" s="3"/>
      <c r="P6408" s="5"/>
      <c r="Q6408" s="5"/>
      <c r="R6408" s="5"/>
      <c r="S6408" s="5"/>
      <c r="T6408" s="5"/>
      <c r="U6408" s="5"/>
      <c r="V6408" s="5"/>
      <c r="W6408" s="5"/>
      <c r="X6408" s="5"/>
      <c r="Y6408" s="5"/>
      <c r="Z6408" s="5"/>
      <c r="AA6408" s="5"/>
      <c r="AB6408" s="5"/>
      <c r="AC6408" s="5"/>
      <c r="AD6408" s="5"/>
    </row>
    <row r="6409" spans="1:30" ht="15.75" customHeight="1">
      <c r="A6409" s="3" t="s">
        <v>6457</v>
      </c>
      <c r="B6409" s="4" t="str">
        <f t="shared" si="75"/>
        <v>April</v>
      </c>
      <c r="C6409" s="3">
        <v>3215.56</v>
      </c>
      <c r="D6409" s="4">
        <v>45042</v>
      </c>
      <c r="E6409" s="3" t="s">
        <v>3</v>
      </c>
      <c r="F6409" s="3" t="s">
        <v>34</v>
      </c>
      <c r="G6409" s="3">
        <f t="shared" si="76"/>
        <v>321.55600000000004</v>
      </c>
      <c r="H6409" s="3">
        <f t="shared" si="77"/>
        <v>2894.0039999999999</v>
      </c>
      <c r="I6409" s="3">
        <v>9</v>
      </c>
      <c r="J6409" s="4">
        <v>45043</v>
      </c>
      <c r="K6409" s="3" t="s">
        <v>35</v>
      </c>
      <c r="L6409" s="3" t="s">
        <v>36</v>
      </c>
      <c r="M6409" s="3">
        <v>528.53</v>
      </c>
      <c r="N6409" s="3" t="s">
        <v>37</v>
      </c>
      <c r="O6409" s="3"/>
      <c r="P6409" s="5"/>
      <c r="Q6409" s="5"/>
      <c r="R6409" s="5"/>
      <c r="S6409" s="5"/>
      <c r="T6409" s="5"/>
      <c r="U6409" s="5"/>
      <c r="V6409" s="5"/>
      <c r="W6409" s="5"/>
      <c r="X6409" s="5"/>
      <c r="Y6409" s="5"/>
      <c r="Z6409" s="5"/>
      <c r="AA6409" s="5"/>
      <c r="AB6409" s="5"/>
      <c r="AC6409" s="5"/>
      <c r="AD6409" s="5"/>
    </row>
    <row r="6410" spans="1:30" ht="15.75" customHeight="1">
      <c r="A6410" s="3" t="s">
        <v>6458</v>
      </c>
      <c r="B6410" s="4" t="str">
        <f t="shared" si="75"/>
        <v>June</v>
      </c>
      <c r="C6410" s="3">
        <v>4626.1099999999997</v>
      </c>
      <c r="D6410" s="4">
        <v>45097</v>
      </c>
      <c r="E6410" s="3" t="s">
        <v>4</v>
      </c>
      <c r="F6410" s="3" t="s">
        <v>51</v>
      </c>
      <c r="G6410" s="3">
        <f t="shared" si="76"/>
        <v>462.61099999999999</v>
      </c>
      <c r="H6410" s="3">
        <f t="shared" si="77"/>
        <v>4163.4989999999998</v>
      </c>
      <c r="I6410" s="3">
        <v>2</v>
      </c>
      <c r="J6410" s="4">
        <v>45100</v>
      </c>
      <c r="K6410" s="3" t="s">
        <v>40</v>
      </c>
      <c r="L6410" s="3" t="s">
        <v>41</v>
      </c>
      <c r="M6410" s="3">
        <v>779.34</v>
      </c>
      <c r="N6410" s="3" t="s">
        <v>65</v>
      </c>
      <c r="O6410" s="3"/>
      <c r="P6410" s="5"/>
      <c r="Q6410" s="5"/>
      <c r="R6410" s="5"/>
      <c r="S6410" s="5"/>
      <c r="T6410" s="5"/>
      <c r="U6410" s="5"/>
      <c r="V6410" s="5"/>
      <c r="W6410" s="5"/>
      <c r="X6410" s="5"/>
      <c r="Y6410" s="5"/>
      <c r="Z6410" s="5"/>
      <c r="AA6410" s="5"/>
      <c r="AB6410" s="5"/>
      <c r="AC6410" s="5"/>
      <c r="AD6410" s="5"/>
    </row>
    <row r="6411" spans="1:30" ht="15.75" customHeight="1">
      <c r="A6411" s="3" t="s">
        <v>6459</v>
      </c>
      <c r="B6411" s="4" t="str">
        <f t="shared" si="75"/>
        <v>March</v>
      </c>
      <c r="C6411" s="3">
        <v>3170.71</v>
      </c>
      <c r="D6411" s="4">
        <v>45363</v>
      </c>
      <c r="E6411" s="3" t="s">
        <v>2</v>
      </c>
      <c r="F6411" s="3" t="s">
        <v>44</v>
      </c>
      <c r="G6411" s="3">
        <f t="shared" si="76"/>
        <v>317.07100000000003</v>
      </c>
      <c r="H6411" s="3">
        <f t="shared" si="77"/>
        <v>2853.6390000000001</v>
      </c>
      <c r="I6411" s="3">
        <v>5</v>
      </c>
      <c r="J6411" s="4">
        <v>45369</v>
      </c>
      <c r="K6411" s="3" t="s">
        <v>40</v>
      </c>
      <c r="L6411" s="3" t="s">
        <v>36</v>
      </c>
      <c r="M6411" s="3">
        <v>379.94</v>
      </c>
      <c r="N6411" s="3" t="s">
        <v>57</v>
      </c>
      <c r="O6411" s="3"/>
      <c r="P6411" s="5"/>
      <c r="Q6411" s="5"/>
      <c r="R6411" s="5"/>
      <c r="S6411" s="5"/>
      <c r="T6411" s="5"/>
      <c r="U6411" s="5"/>
      <c r="V6411" s="5"/>
      <c r="W6411" s="5"/>
      <c r="X6411" s="5"/>
      <c r="Y6411" s="5"/>
      <c r="Z6411" s="5"/>
      <c r="AA6411" s="5"/>
      <c r="AB6411" s="5"/>
      <c r="AC6411" s="5"/>
      <c r="AD6411" s="5"/>
    </row>
    <row r="6412" spans="1:30" ht="15.75" customHeight="1">
      <c r="A6412" s="3" t="s">
        <v>6460</v>
      </c>
      <c r="B6412" s="4" t="str">
        <f t="shared" si="75"/>
        <v>August</v>
      </c>
      <c r="C6412" s="3">
        <v>2100.42</v>
      </c>
      <c r="D6412" s="4">
        <v>45510</v>
      </c>
      <c r="E6412" s="3" t="s">
        <v>3</v>
      </c>
      <c r="F6412" s="3" t="s">
        <v>34</v>
      </c>
      <c r="G6412" s="3">
        <f t="shared" si="76"/>
        <v>210.04200000000003</v>
      </c>
      <c r="H6412" s="3">
        <f t="shared" si="77"/>
        <v>1890.3780000000002</v>
      </c>
      <c r="I6412" s="3">
        <v>3</v>
      </c>
      <c r="J6412" s="4">
        <v>45516</v>
      </c>
      <c r="K6412" s="3" t="s">
        <v>35</v>
      </c>
      <c r="L6412" s="3" t="s">
        <v>36</v>
      </c>
      <c r="M6412" s="3">
        <v>169.97</v>
      </c>
      <c r="N6412" s="3" t="s">
        <v>57</v>
      </c>
      <c r="O6412" s="3"/>
      <c r="P6412" s="5"/>
      <c r="Q6412" s="5"/>
      <c r="R6412" s="5"/>
      <c r="S6412" s="5"/>
      <c r="T6412" s="5"/>
      <c r="U6412" s="5"/>
      <c r="V6412" s="5"/>
      <c r="W6412" s="5"/>
      <c r="X6412" s="5"/>
      <c r="Y6412" s="5"/>
      <c r="Z6412" s="5"/>
      <c r="AA6412" s="5"/>
      <c r="AB6412" s="5"/>
      <c r="AC6412" s="5"/>
      <c r="AD6412" s="5"/>
    </row>
    <row r="6413" spans="1:30" ht="15.75" customHeight="1">
      <c r="A6413" s="3" t="s">
        <v>6461</v>
      </c>
      <c r="B6413" s="4" t="str">
        <f t="shared" si="75"/>
        <v>August</v>
      </c>
      <c r="C6413" s="3">
        <v>1048.48</v>
      </c>
      <c r="D6413" s="4">
        <v>45511</v>
      </c>
      <c r="E6413" s="3" t="s">
        <v>5</v>
      </c>
      <c r="F6413" s="3" t="s">
        <v>51</v>
      </c>
      <c r="G6413" s="3">
        <f t="shared" si="76"/>
        <v>104.84800000000001</v>
      </c>
      <c r="H6413" s="3">
        <f t="shared" si="77"/>
        <v>943.63200000000006</v>
      </c>
      <c r="I6413" s="3">
        <v>4</v>
      </c>
      <c r="J6413" s="4">
        <v>45517</v>
      </c>
      <c r="K6413" s="3" t="s">
        <v>35</v>
      </c>
      <c r="L6413" s="3" t="s">
        <v>36</v>
      </c>
      <c r="M6413" s="3">
        <v>284.2</v>
      </c>
      <c r="N6413" s="3" t="s">
        <v>46</v>
      </c>
      <c r="O6413" s="3"/>
      <c r="P6413" s="5"/>
      <c r="Q6413" s="5"/>
      <c r="R6413" s="5"/>
      <c r="S6413" s="5"/>
      <c r="T6413" s="5"/>
      <c r="U6413" s="5"/>
      <c r="V6413" s="5"/>
      <c r="W6413" s="5"/>
      <c r="X6413" s="5"/>
      <c r="Y6413" s="5"/>
      <c r="Z6413" s="5"/>
      <c r="AA6413" s="5"/>
      <c r="AB6413" s="5"/>
      <c r="AC6413" s="5"/>
      <c r="AD6413" s="5"/>
    </row>
    <row r="6414" spans="1:30" ht="15.75" customHeight="1">
      <c r="A6414" s="3" t="s">
        <v>6462</v>
      </c>
      <c r="B6414" s="4" t="str">
        <f t="shared" si="75"/>
        <v>March</v>
      </c>
      <c r="C6414" s="3">
        <v>3321.51</v>
      </c>
      <c r="D6414" s="4">
        <v>45377</v>
      </c>
      <c r="E6414" s="3" t="s">
        <v>2</v>
      </c>
      <c r="F6414" s="3" t="s">
        <v>54</v>
      </c>
      <c r="G6414" s="3">
        <f t="shared" si="76"/>
        <v>332.15100000000007</v>
      </c>
      <c r="H6414" s="3">
        <f t="shared" si="77"/>
        <v>2989.3590000000004</v>
      </c>
      <c r="I6414" s="3">
        <v>4</v>
      </c>
      <c r="J6414" s="4">
        <v>45382</v>
      </c>
      <c r="K6414" s="3" t="s">
        <v>49</v>
      </c>
      <c r="L6414" s="3" t="s">
        <v>45</v>
      </c>
      <c r="M6414" s="3">
        <v>792.3</v>
      </c>
      <c r="N6414" s="3" t="s">
        <v>57</v>
      </c>
      <c r="O6414" s="3"/>
      <c r="P6414" s="5"/>
      <c r="Q6414" s="5"/>
      <c r="R6414" s="5"/>
      <c r="S6414" s="5"/>
      <c r="T6414" s="5"/>
      <c r="U6414" s="5"/>
      <c r="V6414" s="5"/>
      <c r="W6414" s="5"/>
      <c r="X6414" s="5"/>
      <c r="Y6414" s="5"/>
      <c r="Z6414" s="5"/>
      <c r="AA6414" s="5"/>
      <c r="AB6414" s="5"/>
      <c r="AC6414" s="5"/>
      <c r="AD6414" s="5"/>
    </row>
    <row r="6415" spans="1:30" ht="15.75" customHeight="1">
      <c r="A6415" s="3" t="s">
        <v>6463</v>
      </c>
      <c r="B6415" s="4" t="str">
        <f t="shared" si="75"/>
        <v>July</v>
      </c>
      <c r="C6415" s="3">
        <v>670.2</v>
      </c>
      <c r="D6415" s="4">
        <v>45120</v>
      </c>
      <c r="E6415" s="3" t="s">
        <v>5</v>
      </c>
      <c r="F6415" s="3" t="s">
        <v>51</v>
      </c>
      <c r="G6415" s="3">
        <f t="shared" si="76"/>
        <v>67.02000000000001</v>
      </c>
      <c r="H6415" s="3">
        <f t="shared" si="77"/>
        <v>603.18000000000006</v>
      </c>
      <c r="I6415" s="3">
        <v>2</v>
      </c>
      <c r="J6415" s="4">
        <v>45124</v>
      </c>
      <c r="K6415" s="3" t="s">
        <v>35</v>
      </c>
      <c r="L6415" s="3" t="s">
        <v>45</v>
      </c>
      <c r="M6415" s="3">
        <v>75.53</v>
      </c>
      <c r="N6415" s="3" t="s">
        <v>57</v>
      </c>
      <c r="O6415" s="3"/>
      <c r="P6415" s="5"/>
      <c r="Q6415" s="5"/>
      <c r="R6415" s="5"/>
      <c r="S6415" s="5"/>
      <c r="T6415" s="5"/>
      <c r="U6415" s="5"/>
      <c r="V6415" s="5"/>
      <c r="W6415" s="5"/>
      <c r="X6415" s="5"/>
      <c r="Y6415" s="5"/>
      <c r="Z6415" s="5"/>
      <c r="AA6415" s="5"/>
      <c r="AB6415" s="5"/>
      <c r="AC6415" s="5"/>
      <c r="AD6415" s="5"/>
    </row>
    <row r="6416" spans="1:30" ht="15.75" customHeight="1">
      <c r="A6416" s="3" t="s">
        <v>6464</v>
      </c>
      <c r="B6416" s="4" t="str">
        <f t="shared" si="75"/>
        <v>February</v>
      </c>
      <c r="C6416" s="3">
        <v>4159.7299999999996</v>
      </c>
      <c r="D6416" s="4">
        <v>45344</v>
      </c>
      <c r="E6416" s="3" t="s">
        <v>2</v>
      </c>
      <c r="F6416" s="3" t="s">
        <v>54</v>
      </c>
      <c r="G6416" s="3">
        <f t="shared" si="76"/>
        <v>415.97299999999996</v>
      </c>
      <c r="H6416" s="3">
        <f t="shared" si="77"/>
        <v>3743.7569999999996</v>
      </c>
      <c r="I6416" s="3">
        <v>2</v>
      </c>
      <c r="J6416" s="4">
        <v>45347</v>
      </c>
      <c r="K6416" s="3" t="s">
        <v>49</v>
      </c>
      <c r="L6416" s="3" t="s">
        <v>45</v>
      </c>
      <c r="M6416" s="3">
        <v>225.32</v>
      </c>
      <c r="N6416" s="3" t="s">
        <v>65</v>
      </c>
      <c r="O6416" s="3"/>
      <c r="P6416" s="5"/>
      <c r="Q6416" s="5"/>
      <c r="R6416" s="5"/>
      <c r="S6416" s="5"/>
      <c r="T6416" s="5"/>
      <c r="U6416" s="5"/>
      <c r="V6416" s="5"/>
      <c r="W6416" s="5"/>
      <c r="X6416" s="5"/>
      <c r="Y6416" s="5"/>
      <c r="Z6416" s="5"/>
      <c r="AA6416" s="5"/>
      <c r="AB6416" s="5"/>
      <c r="AC6416" s="5"/>
      <c r="AD6416" s="5"/>
    </row>
    <row r="6417" spans="1:30" ht="15.75" customHeight="1">
      <c r="A6417" s="3" t="s">
        <v>6465</v>
      </c>
      <c r="B6417" s="4" t="str">
        <f t="shared" si="75"/>
        <v>April</v>
      </c>
      <c r="C6417" s="3">
        <v>1311.94</v>
      </c>
      <c r="D6417" s="4">
        <v>45392</v>
      </c>
      <c r="E6417" s="3" t="s">
        <v>4</v>
      </c>
      <c r="F6417" s="3" t="s">
        <v>39</v>
      </c>
      <c r="G6417" s="3">
        <f t="shared" si="76"/>
        <v>131.19400000000002</v>
      </c>
      <c r="H6417" s="3">
        <f t="shared" si="77"/>
        <v>1180.7460000000001</v>
      </c>
      <c r="I6417" s="3">
        <v>8</v>
      </c>
      <c r="J6417" s="4">
        <v>45397</v>
      </c>
      <c r="K6417" s="3" t="s">
        <v>40</v>
      </c>
      <c r="L6417" s="3" t="s">
        <v>36</v>
      </c>
      <c r="M6417" s="3">
        <v>239.03</v>
      </c>
      <c r="N6417" s="3" t="s">
        <v>65</v>
      </c>
      <c r="O6417" s="3"/>
      <c r="P6417" s="5"/>
      <c r="Q6417" s="5"/>
      <c r="R6417" s="5"/>
      <c r="S6417" s="5"/>
      <c r="T6417" s="5"/>
      <c r="U6417" s="5"/>
      <c r="V6417" s="5"/>
      <c r="W6417" s="5"/>
      <c r="X6417" s="5"/>
      <c r="Y6417" s="5"/>
      <c r="Z6417" s="5"/>
      <c r="AA6417" s="5"/>
      <c r="AB6417" s="5"/>
      <c r="AC6417" s="5"/>
      <c r="AD6417" s="5"/>
    </row>
    <row r="6418" spans="1:30" ht="15.75" customHeight="1">
      <c r="A6418" s="3" t="s">
        <v>6466</v>
      </c>
      <c r="B6418" s="4" t="str">
        <f t="shared" si="75"/>
        <v>October</v>
      </c>
      <c r="C6418" s="3">
        <v>2668.38</v>
      </c>
      <c r="D6418" s="4">
        <v>45593</v>
      </c>
      <c r="E6418" s="3" t="s">
        <v>3</v>
      </c>
      <c r="F6418" s="3" t="s">
        <v>44</v>
      </c>
      <c r="G6418" s="3">
        <f t="shared" si="76"/>
        <v>266.83800000000002</v>
      </c>
      <c r="H6418" s="3">
        <f t="shared" si="77"/>
        <v>2401.5419999999999</v>
      </c>
      <c r="I6418" s="3">
        <v>2</v>
      </c>
      <c r="J6418" s="4">
        <v>45594</v>
      </c>
      <c r="K6418" s="3" t="s">
        <v>49</v>
      </c>
      <c r="L6418" s="3" t="s">
        <v>41</v>
      </c>
      <c r="M6418" s="3">
        <v>193.19</v>
      </c>
      <c r="N6418" s="3" t="s">
        <v>52</v>
      </c>
      <c r="O6418" s="3"/>
      <c r="P6418" s="5"/>
      <c r="Q6418" s="5"/>
      <c r="R6418" s="5"/>
      <c r="S6418" s="5"/>
      <c r="T6418" s="5"/>
      <c r="U6418" s="5"/>
      <c r="V6418" s="5"/>
      <c r="W6418" s="5"/>
      <c r="X6418" s="5"/>
      <c r="Y6418" s="5"/>
      <c r="Z6418" s="5"/>
      <c r="AA6418" s="5"/>
      <c r="AB6418" s="5"/>
      <c r="AC6418" s="5"/>
      <c r="AD6418" s="5"/>
    </row>
    <row r="6419" spans="1:30" ht="15.75" customHeight="1">
      <c r="A6419" s="3" t="s">
        <v>6467</v>
      </c>
      <c r="B6419" s="4" t="str">
        <f t="shared" si="75"/>
        <v>May</v>
      </c>
      <c r="C6419" s="3">
        <v>3020.14</v>
      </c>
      <c r="D6419" s="4">
        <v>45423</v>
      </c>
      <c r="E6419" s="3" t="s">
        <v>2</v>
      </c>
      <c r="F6419" s="3" t="s">
        <v>51</v>
      </c>
      <c r="G6419" s="3">
        <f t="shared" si="76"/>
        <v>302.01400000000001</v>
      </c>
      <c r="H6419" s="3">
        <f t="shared" si="77"/>
        <v>2718.1259999999997</v>
      </c>
      <c r="I6419" s="3">
        <v>7</v>
      </c>
      <c r="J6419" s="4">
        <v>45430</v>
      </c>
      <c r="K6419" s="3" t="s">
        <v>40</v>
      </c>
      <c r="L6419" s="3" t="s">
        <v>45</v>
      </c>
      <c r="M6419" s="3">
        <v>687.88</v>
      </c>
      <c r="N6419" s="3" t="s">
        <v>46</v>
      </c>
      <c r="O6419" s="3"/>
      <c r="P6419" s="5"/>
      <c r="Q6419" s="5"/>
      <c r="R6419" s="5"/>
      <c r="S6419" s="5"/>
      <c r="T6419" s="5"/>
      <c r="U6419" s="5"/>
      <c r="V6419" s="5"/>
      <c r="W6419" s="5"/>
      <c r="X6419" s="5"/>
      <c r="Y6419" s="5"/>
      <c r="Z6419" s="5"/>
      <c r="AA6419" s="5"/>
      <c r="AB6419" s="5"/>
      <c r="AC6419" s="5"/>
      <c r="AD6419" s="5"/>
    </row>
    <row r="6420" spans="1:30" ht="15.75" customHeight="1">
      <c r="A6420" s="3" t="s">
        <v>6468</v>
      </c>
      <c r="B6420" s="4" t="str">
        <f t="shared" si="75"/>
        <v>October</v>
      </c>
      <c r="C6420" s="3">
        <v>1876.2</v>
      </c>
      <c r="D6420" s="4">
        <v>45593</v>
      </c>
      <c r="E6420" s="3" t="s">
        <v>4</v>
      </c>
      <c r="F6420" s="3" t="s">
        <v>34</v>
      </c>
      <c r="G6420" s="3">
        <f t="shared" si="76"/>
        <v>187.62</v>
      </c>
      <c r="H6420" s="3">
        <f t="shared" si="77"/>
        <v>1688.58</v>
      </c>
      <c r="I6420" s="3">
        <v>1</v>
      </c>
      <c r="J6420" s="4">
        <v>45599</v>
      </c>
      <c r="K6420" s="3" t="s">
        <v>40</v>
      </c>
      <c r="L6420" s="3" t="s">
        <v>41</v>
      </c>
      <c r="M6420" s="3">
        <v>237.47</v>
      </c>
      <c r="N6420" s="3" t="s">
        <v>46</v>
      </c>
      <c r="O6420" s="3"/>
      <c r="P6420" s="5"/>
      <c r="Q6420" s="5"/>
      <c r="R6420" s="5"/>
      <c r="S6420" s="5"/>
      <c r="T6420" s="5"/>
      <c r="U6420" s="5"/>
      <c r="V6420" s="5"/>
      <c r="W6420" s="5"/>
      <c r="X6420" s="5"/>
      <c r="Y6420" s="5"/>
      <c r="Z6420" s="5"/>
      <c r="AA6420" s="5"/>
      <c r="AB6420" s="5"/>
      <c r="AC6420" s="5"/>
      <c r="AD6420" s="5"/>
    </row>
    <row r="6421" spans="1:30" ht="15.75" customHeight="1">
      <c r="A6421" s="3" t="s">
        <v>6469</v>
      </c>
      <c r="B6421" s="4" t="str">
        <f t="shared" si="75"/>
        <v>March</v>
      </c>
      <c r="C6421" s="3">
        <v>3352.98</v>
      </c>
      <c r="D6421" s="4">
        <v>45374</v>
      </c>
      <c r="E6421" s="3" t="s">
        <v>3</v>
      </c>
      <c r="F6421" s="3" t="s">
        <v>44</v>
      </c>
      <c r="G6421" s="3">
        <f t="shared" si="76"/>
        <v>335.298</v>
      </c>
      <c r="H6421" s="3">
        <f t="shared" si="77"/>
        <v>3017.6819999999998</v>
      </c>
      <c r="I6421" s="3">
        <v>1</v>
      </c>
      <c r="J6421" s="4">
        <v>45377</v>
      </c>
      <c r="K6421" s="3" t="s">
        <v>40</v>
      </c>
      <c r="L6421" s="3" t="s">
        <v>45</v>
      </c>
      <c r="M6421" s="3">
        <v>660.42</v>
      </c>
      <c r="N6421" s="3" t="s">
        <v>65</v>
      </c>
      <c r="O6421" s="3"/>
      <c r="P6421" s="5"/>
      <c r="Q6421" s="5"/>
      <c r="R6421" s="5"/>
      <c r="S6421" s="5"/>
      <c r="T6421" s="5"/>
      <c r="U6421" s="5"/>
      <c r="V6421" s="5"/>
      <c r="W6421" s="5"/>
      <c r="X6421" s="5"/>
      <c r="Y6421" s="5"/>
      <c r="Z6421" s="5"/>
      <c r="AA6421" s="5"/>
      <c r="AB6421" s="5"/>
      <c r="AC6421" s="5"/>
      <c r="AD6421" s="5"/>
    </row>
    <row r="6422" spans="1:30" ht="15.75" customHeight="1">
      <c r="A6422" s="3" t="s">
        <v>6470</v>
      </c>
      <c r="B6422" s="4" t="str">
        <f t="shared" si="75"/>
        <v>July</v>
      </c>
      <c r="C6422" s="3">
        <v>1326.06</v>
      </c>
      <c r="D6422" s="4">
        <v>45114</v>
      </c>
      <c r="E6422" s="3" t="s">
        <v>3</v>
      </c>
      <c r="F6422" s="3" t="s">
        <v>51</v>
      </c>
      <c r="G6422" s="3">
        <f t="shared" si="76"/>
        <v>132.60599999999999</v>
      </c>
      <c r="H6422" s="3">
        <f t="shared" si="77"/>
        <v>1193.454</v>
      </c>
      <c r="I6422" s="3">
        <v>3</v>
      </c>
      <c r="J6422" s="4">
        <v>45119</v>
      </c>
      <c r="K6422" s="3" t="s">
        <v>35</v>
      </c>
      <c r="L6422" s="3" t="s">
        <v>41</v>
      </c>
      <c r="M6422" s="3">
        <v>212.04</v>
      </c>
      <c r="N6422" s="3" t="s">
        <v>65</v>
      </c>
      <c r="O6422" s="3"/>
      <c r="P6422" s="5"/>
      <c r="Q6422" s="5"/>
      <c r="R6422" s="5"/>
      <c r="S6422" s="5"/>
      <c r="T6422" s="5"/>
      <c r="U6422" s="5"/>
      <c r="V6422" s="5"/>
      <c r="W6422" s="5"/>
      <c r="X6422" s="5"/>
      <c r="Y6422" s="5"/>
      <c r="Z6422" s="5"/>
      <c r="AA6422" s="5"/>
      <c r="AB6422" s="5"/>
      <c r="AC6422" s="5"/>
      <c r="AD6422" s="5"/>
    </row>
    <row r="6423" spans="1:30" ht="15.75" customHeight="1">
      <c r="A6423" s="3" t="s">
        <v>6471</v>
      </c>
      <c r="B6423" s="4" t="str">
        <f t="shared" si="75"/>
        <v>July</v>
      </c>
      <c r="C6423" s="3">
        <v>269.66000000000003</v>
      </c>
      <c r="D6423" s="4">
        <v>45135</v>
      </c>
      <c r="E6423" s="3" t="s">
        <v>2</v>
      </c>
      <c r="F6423" s="3" t="s">
        <v>34</v>
      </c>
      <c r="G6423" s="3">
        <f t="shared" si="76"/>
        <v>26.966000000000005</v>
      </c>
      <c r="H6423" s="3">
        <f t="shared" si="77"/>
        <v>242.69400000000002</v>
      </c>
      <c r="I6423" s="3">
        <v>3</v>
      </c>
      <c r="J6423" s="4">
        <v>45140</v>
      </c>
      <c r="K6423" s="3" t="s">
        <v>49</v>
      </c>
      <c r="L6423" s="3" t="s">
        <v>41</v>
      </c>
      <c r="M6423" s="3">
        <v>19.5</v>
      </c>
      <c r="N6423" s="3" t="s">
        <v>57</v>
      </c>
      <c r="O6423" s="3"/>
      <c r="P6423" s="5"/>
      <c r="Q6423" s="5"/>
      <c r="R6423" s="5"/>
      <c r="S6423" s="5"/>
      <c r="T6423" s="5"/>
      <c r="U6423" s="5"/>
      <c r="V6423" s="5"/>
      <c r="W6423" s="5"/>
      <c r="X6423" s="5"/>
      <c r="Y6423" s="5"/>
      <c r="Z6423" s="5"/>
      <c r="AA6423" s="5"/>
      <c r="AB6423" s="5"/>
      <c r="AC6423" s="5"/>
      <c r="AD6423" s="5"/>
    </row>
    <row r="6424" spans="1:30" ht="15.75" customHeight="1">
      <c r="A6424" s="3" t="s">
        <v>6472</v>
      </c>
      <c r="B6424" s="4" t="str">
        <f t="shared" si="75"/>
        <v>March</v>
      </c>
      <c r="C6424" s="3">
        <v>4800.41</v>
      </c>
      <c r="D6424" s="4">
        <v>44999</v>
      </c>
      <c r="E6424" s="3" t="s">
        <v>3</v>
      </c>
      <c r="F6424" s="3" t="s">
        <v>34</v>
      </c>
      <c r="G6424" s="3">
        <f t="shared" si="76"/>
        <v>480.041</v>
      </c>
      <c r="H6424" s="3">
        <f t="shared" si="77"/>
        <v>4320.3689999999997</v>
      </c>
      <c r="I6424" s="3">
        <v>9</v>
      </c>
      <c r="J6424" s="4">
        <v>45006</v>
      </c>
      <c r="K6424" s="3" t="s">
        <v>49</v>
      </c>
      <c r="L6424" s="3" t="s">
        <v>36</v>
      </c>
      <c r="M6424" s="3">
        <v>1414.02</v>
      </c>
      <c r="N6424" s="3" t="s">
        <v>46</v>
      </c>
      <c r="O6424" s="3"/>
      <c r="P6424" s="5"/>
      <c r="Q6424" s="5"/>
      <c r="R6424" s="5"/>
      <c r="S6424" s="5"/>
      <c r="T6424" s="5"/>
      <c r="U6424" s="5"/>
      <c r="V6424" s="5"/>
      <c r="W6424" s="5"/>
      <c r="X6424" s="5"/>
      <c r="Y6424" s="5"/>
      <c r="Z6424" s="5"/>
      <c r="AA6424" s="5"/>
      <c r="AB6424" s="5"/>
      <c r="AC6424" s="5"/>
      <c r="AD6424" s="5"/>
    </row>
    <row r="6425" spans="1:30" ht="15.75" customHeight="1">
      <c r="A6425" s="3" t="s">
        <v>6473</v>
      </c>
      <c r="B6425" s="4" t="str">
        <f t="shared" si="75"/>
        <v>April</v>
      </c>
      <c r="C6425" s="3">
        <v>1668.22</v>
      </c>
      <c r="D6425" s="4">
        <v>45022</v>
      </c>
      <c r="E6425" s="3" t="s">
        <v>2</v>
      </c>
      <c r="F6425" s="3" t="s">
        <v>34</v>
      </c>
      <c r="G6425" s="3">
        <f t="shared" si="76"/>
        <v>166.822</v>
      </c>
      <c r="H6425" s="3">
        <f t="shared" si="77"/>
        <v>1501.3980000000001</v>
      </c>
      <c r="I6425" s="3">
        <v>2</v>
      </c>
      <c r="J6425" s="4">
        <v>45029</v>
      </c>
      <c r="K6425" s="3" t="s">
        <v>49</v>
      </c>
      <c r="L6425" s="3" t="s">
        <v>45</v>
      </c>
      <c r="M6425" s="3">
        <v>83.93</v>
      </c>
      <c r="N6425" s="3" t="s">
        <v>37</v>
      </c>
      <c r="O6425" s="3"/>
      <c r="P6425" s="5"/>
      <c r="Q6425" s="5"/>
      <c r="R6425" s="5"/>
      <c r="S6425" s="5"/>
      <c r="T6425" s="5"/>
      <c r="U6425" s="5"/>
      <c r="V6425" s="5"/>
      <c r="W6425" s="5"/>
      <c r="X6425" s="5"/>
      <c r="Y6425" s="5"/>
      <c r="Z6425" s="5"/>
      <c r="AA6425" s="5"/>
      <c r="AB6425" s="5"/>
      <c r="AC6425" s="5"/>
      <c r="AD6425" s="5"/>
    </row>
    <row r="6426" spans="1:30" ht="15.75" customHeight="1">
      <c r="A6426" s="3" t="s">
        <v>6474</v>
      </c>
      <c r="B6426" s="4" t="str">
        <f t="shared" si="75"/>
        <v>June</v>
      </c>
      <c r="C6426" s="3">
        <v>3595.96</v>
      </c>
      <c r="D6426" s="4">
        <v>45449</v>
      </c>
      <c r="E6426" s="3" t="s">
        <v>3</v>
      </c>
      <c r="F6426" s="3" t="s">
        <v>34</v>
      </c>
      <c r="G6426" s="3">
        <f t="shared" si="76"/>
        <v>359.596</v>
      </c>
      <c r="H6426" s="3">
        <f t="shared" si="77"/>
        <v>3236.364</v>
      </c>
      <c r="I6426" s="3">
        <v>4</v>
      </c>
      <c r="J6426" s="4">
        <v>45452</v>
      </c>
      <c r="K6426" s="3" t="s">
        <v>49</v>
      </c>
      <c r="L6426" s="3" t="s">
        <v>36</v>
      </c>
      <c r="M6426" s="3">
        <v>1018.47</v>
      </c>
      <c r="N6426" s="3" t="s">
        <v>37</v>
      </c>
      <c r="O6426" s="3"/>
      <c r="P6426" s="5"/>
      <c r="Q6426" s="5"/>
      <c r="R6426" s="5"/>
      <c r="S6426" s="5"/>
      <c r="T6426" s="5"/>
      <c r="U6426" s="5"/>
      <c r="V6426" s="5"/>
      <c r="W6426" s="5"/>
      <c r="X6426" s="5"/>
      <c r="Y6426" s="5"/>
      <c r="Z6426" s="5"/>
      <c r="AA6426" s="5"/>
      <c r="AB6426" s="5"/>
      <c r="AC6426" s="5"/>
      <c r="AD6426" s="5"/>
    </row>
    <row r="6427" spans="1:30" ht="15.75" customHeight="1">
      <c r="A6427" s="3" t="s">
        <v>6475</v>
      </c>
      <c r="B6427" s="4" t="str">
        <f t="shared" si="75"/>
        <v>January</v>
      </c>
      <c r="C6427" s="3">
        <v>2586.91</v>
      </c>
      <c r="D6427" s="4">
        <v>44930</v>
      </c>
      <c r="E6427" s="3" t="s">
        <v>5</v>
      </c>
      <c r="F6427" s="3" t="s">
        <v>51</v>
      </c>
      <c r="G6427" s="3">
        <f t="shared" si="76"/>
        <v>258.69099999999997</v>
      </c>
      <c r="H6427" s="3">
        <f t="shared" si="77"/>
        <v>2328.2190000000001</v>
      </c>
      <c r="I6427" s="3">
        <v>3</v>
      </c>
      <c r="J6427" s="4">
        <v>44932</v>
      </c>
      <c r="K6427" s="3" t="s">
        <v>40</v>
      </c>
      <c r="L6427" s="3" t="s">
        <v>36</v>
      </c>
      <c r="M6427" s="3">
        <v>580.91</v>
      </c>
      <c r="N6427" s="3" t="s">
        <v>46</v>
      </c>
      <c r="O6427" s="3"/>
      <c r="P6427" s="5"/>
      <c r="Q6427" s="5"/>
      <c r="R6427" s="5"/>
      <c r="S6427" s="5"/>
      <c r="T6427" s="5"/>
      <c r="U6427" s="5"/>
      <c r="V6427" s="5"/>
      <c r="W6427" s="5"/>
      <c r="X6427" s="5"/>
      <c r="Y6427" s="5"/>
      <c r="Z6427" s="5"/>
      <c r="AA6427" s="5"/>
      <c r="AB6427" s="5"/>
      <c r="AC6427" s="5"/>
      <c r="AD6427" s="5"/>
    </row>
    <row r="6428" spans="1:30" ht="15.75" customHeight="1">
      <c r="A6428" s="3" t="s">
        <v>6476</v>
      </c>
      <c r="B6428" s="4" t="str">
        <f t="shared" si="75"/>
        <v>February</v>
      </c>
      <c r="C6428" s="3">
        <v>3378.09</v>
      </c>
      <c r="D6428" s="4">
        <v>44977</v>
      </c>
      <c r="E6428" s="3" t="s">
        <v>4</v>
      </c>
      <c r="F6428" s="3" t="s">
        <v>39</v>
      </c>
      <c r="G6428" s="3">
        <f t="shared" si="76"/>
        <v>337.80900000000003</v>
      </c>
      <c r="H6428" s="3">
        <f t="shared" si="77"/>
        <v>3040.2809999999999</v>
      </c>
      <c r="I6428" s="3">
        <v>7</v>
      </c>
      <c r="J6428" s="4">
        <v>44983</v>
      </c>
      <c r="K6428" s="3" t="s">
        <v>40</v>
      </c>
      <c r="L6428" s="3" t="s">
        <v>41</v>
      </c>
      <c r="M6428" s="3">
        <v>631.84</v>
      </c>
      <c r="N6428" s="3" t="s">
        <v>42</v>
      </c>
      <c r="O6428" s="3"/>
      <c r="P6428" s="5"/>
      <c r="Q6428" s="5"/>
      <c r="R6428" s="5"/>
      <c r="S6428" s="5"/>
      <c r="T6428" s="5"/>
      <c r="U6428" s="5"/>
      <c r="V6428" s="5"/>
      <c r="W6428" s="5"/>
      <c r="X6428" s="5"/>
      <c r="Y6428" s="5"/>
      <c r="Z6428" s="5"/>
      <c r="AA6428" s="5"/>
      <c r="AB6428" s="5"/>
      <c r="AC6428" s="5"/>
      <c r="AD6428" s="5"/>
    </row>
    <row r="6429" spans="1:30" ht="15.75" customHeight="1">
      <c r="A6429" s="3" t="s">
        <v>6477</v>
      </c>
      <c r="B6429" s="4" t="str">
        <f t="shared" si="75"/>
        <v>October</v>
      </c>
      <c r="C6429" s="3">
        <v>643.59</v>
      </c>
      <c r="D6429" s="4">
        <v>45220</v>
      </c>
      <c r="E6429" s="3" t="s">
        <v>5</v>
      </c>
      <c r="F6429" s="3" t="s">
        <v>54</v>
      </c>
      <c r="G6429" s="3">
        <f t="shared" si="76"/>
        <v>64.359000000000009</v>
      </c>
      <c r="H6429" s="3">
        <f t="shared" si="77"/>
        <v>579.23099999999999</v>
      </c>
      <c r="I6429" s="3">
        <v>6</v>
      </c>
      <c r="J6429" s="4">
        <v>45227</v>
      </c>
      <c r="K6429" s="3" t="s">
        <v>49</v>
      </c>
      <c r="L6429" s="3" t="s">
        <v>41</v>
      </c>
      <c r="M6429" s="3">
        <v>165.47</v>
      </c>
      <c r="N6429" s="3" t="s">
        <v>52</v>
      </c>
      <c r="O6429" s="3"/>
      <c r="P6429" s="5"/>
      <c r="Q6429" s="5"/>
      <c r="R6429" s="5"/>
      <c r="S6429" s="5"/>
      <c r="T6429" s="5"/>
      <c r="U6429" s="5"/>
      <c r="V6429" s="5"/>
      <c r="W6429" s="5"/>
      <c r="X6429" s="5"/>
      <c r="Y6429" s="5"/>
      <c r="Z6429" s="5"/>
      <c r="AA6429" s="5"/>
      <c r="AB6429" s="5"/>
      <c r="AC6429" s="5"/>
      <c r="AD6429" s="5"/>
    </row>
    <row r="6430" spans="1:30" ht="15.75" customHeight="1">
      <c r="A6430" s="3" t="s">
        <v>6478</v>
      </c>
      <c r="B6430" s="4" t="str">
        <f t="shared" si="75"/>
        <v>July</v>
      </c>
      <c r="C6430" s="3">
        <v>2642.35</v>
      </c>
      <c r="D6430" s="4">
        <v>45489</v>
      </c>
      <c r="E6430" s="3" t="s">
        <v>2</v>
      </c>
      <c r="F6430" s="3" t="s">
        <v>54</v>
      </c>
      <c r="G6430" s="3">
        <f t="shared" si="76"/>
        <v>264.23500000000001</v>
      </c>
      <c r="H6430" s="3">
        <f t="shared" si="77"/>
        <v>2378.1149999999998</v>
      </c>
      <c r="I6430" s="3">
        <v>9</v>
      </c>
      <c r="J6430" s="4">
        <v>45492</v>
      </c>
      <c r="K6430" s="3" t="s">
        <v>35</v>
      </c>
      <c r="L6430" s="3" t="s">
        <v>41</v>
      </c>
      <c r="M6430" s="3">
        <v>151.01</v>
      </c>
      <c r="N6430" s="3" t="s">
        <v>42</v>
      </c>
      <c r="O6430" s="3"/>
      <c r="P6430" s="5"/>
      <c r="Q6430" s="5"/>
      <c r="R6430" s="5"/>
      <c r="S6430" s="5"/>
      <c r="T6430" s="5"/>
      <c r="U6430" s="5"/>
      <c r="V6430" s="5"/>
      <c r="W6430" s="5"/>
      <c r="X6430" s="5"/>
      <c r="Y6430" s="5"/>
      <c r="Z6430" s="5"/>
      <c r="AA6430" s="5"/>
      <c r="AB6430" s="5"/>
      <c r="AC6430" s="5"/>
      <c r="AD6430" s="5"/>
    </row>
    <row r="6431" spans="1:30" ht="15.75" customHeight="1">
      <c r="A6431" s="3" t="s">
        <v>6479</v>
      </c>
      <c r="B6431" s="4" t="str">
        <f t="shared" si="75"/>
        <v>July</v>
      </c>
      <c r="C6431" s="3">
        <v>2021.88</v>
      </c>
      <c r="D6431" s="4">
        <v>45486</v>
      </c>
      <c r="E6431" s="3" t="s">
        <v>5</v>
      </c>
      <c r="F6431" s="3" t="s">
        <v>54</v>
      </c>
      <c r="G6431" s="3">
        <f t="shared" si="76"/>
        <v>202.18800000000002</v>
      </c>
      <c r="H6431" s="3">
        <f t="shared" si="77"/>
        <v>1819.692</v>
      </c>
      <c r="I6431" s="3">
        <v>8</v>
      </c>
      <c r="J6431" s="4">
        <v>45487</v>
      </c>
      <c r="K6431" s="3" t="s">
        <v>35</v>
      </c>
      <c r="L6431" s="3" t="s">
        <v>36</v>
      </c>
      <c r="M6431" s="3">
        <v>170.4</v>
      </c>
      <c r="N6431" s="3" t="s">
        <v>46</v>
      </c>
      <c r="O6431" s="3"/>
      <c r="P6431" s="5"/>
      <c r="Q6431" s="5"/>
      <c r="R6431" s="5"/>
      <c r="S6431" s="5"/>
      <c r="T6431" s="5"/>
      <c r="U6431" s="5"/>
      <c r="V6431" s="5"/>
      <c r="W6431" s="5"/>
      <c r="X6431" s="5"/>
      <c r="Y6431" s="5"/>
      <c r="Z6431" s="5"/>
      <c r="AA6431" s="5"/>
      <c r="AB6431" s="5"/>
      <c r="AC6431" s="5"/>
      <c r="AD6431" s="5"/>
    </row>
    <row r="6432" spans="1:30" ht="15.75" customHeight="1">
      <c r="A6432" s="3" t="s">
        <v>6480</v>
      </c>
      <c r="B6432" s="4" t="str">
        <f t="shared" si="75"/>
        <v>October</v>
      </c>
      <c r="C6432" s="3">
        <v>2314.06</v>
      </c>
      <c r="D6432" s="4">
        <v>45207</v>
      </c>
      <c r="E6432" s="3" t="s">
        <v>2</v>
      </c>
      <c r="F6432" s="3" t="s">
        <v>39</v>
      </c>
      <c r="G6432" s="3">
        <f t="shared" si="76"/>
        <v>231.40600000000001</v>
      </c>
      <c r="H6432" s="3">
        <f t="shared" si="77"/>
        <v>2082.654</v>
      </c>
      <c r="I6432" s="3">
        <v>2</v>
      </c>
      <c r="J6432" s="4">
        <v>45214</v>
      </c>
      <c r="K6432" s="3" t="s">
        <v>35</v>
      </c>
      <c r="L6432" s="3" t="s">
        <v>45</v>
      </c>
      <c r="M6432" s="3">
        <v>462.53</v>
      </c>
      <c r="N6432" s="3" t="s">
        <v>46</v>
      </c>
      <c r="O6432" s="3"/>
      <c r="P6432" s="5"/>
      <c r="Q6432" s="5"/>
      <c r="R6432" s="5"/>
      <c r="S6432" s="5"/>
      <c r="T6432" s="5"/>
      <c r="U6432" s="5"/>
      <c r="V6432" s="5"/>
      <c r="W6432" s="5"/>
      <c r="X6432" s="5"/>
      <c r="Y6432" s="5"/>
      <c r="Z6432" s="5"/>
      <c r="AA6432" s="5"/>
      <c r="AB6432" s="5"/>
      <c r="AC6432" s="5"/>
      <c r="AD6432" s="5"/>
    </row>
    <row r="6433" spans="1:30" ht="15.75" customHeight="1">
      <c r="A6433" s="3" t="s">
        <v>6481</v>
      </c>
      <c r="B6433" s="4" t="str">
        <f t="shared" si="75"/>
        <v>May</v>
      </c>
      <c r="C6433" s="3">
        <v>4834.42</v>
      </c>
      <c r="D6433" s="4">
        <v>45059</v>
      </c>
      <c r="E6433" s="3" t="s">
        <v>3</v>
      </c>
      <c r="F6433" s="3" t="s">
        <v>34</v>
      </c>
      <c r="G6433" s="3">
        <f t="shared" si="76"/>
        <v>483.44200000000001</v>
      </c>
      <c r="H6433" s="3">
        <f t="shared" si="77"/>
        <v>4350.9780000000001</v>
      </c>
      <c r="I6433" s="3">
        <v>3</v>
      </c>
      <c r="J6433" s="4">
        <v>45061</v>
      </c>
      <c r="K6433" s="3" t="s">
        <v>49</v>
      </c>
      <c r="L6433" s="3" t="s">
        <v>36</v>
      </c>
      <c r="M6433" s="3">
        <v>885.38</v>
      </c>
      <c r="N6433" s="3" t="s">
        <v>37</v>
      </c>
      <c r="O6433" s="3"/>
      <c r="P6433" s="5"/>
      <c r="Q6433" s="5"/>
      <c r="R6433" s="5"/>
      <c r="S6433" s="5"/>
      <c r="T6433" s="5"/>
      <c r="U6433" s="5"/>
      <c r="V6433" s="5"/>
      <c r="W6433" s="5"/>
      <c r="X6433" s="5"/>
      <c r="Y6433" s="5"/>
      <c r="Z6433" s="5"/>
      <c r="AA6433" s="5"/>
      <c r="AB6433" s="5"/>
      <c r="AC6433" s="5"/>
      <c r="AD6433" s="5"/>
    </row>
    <row r="6434" spans="1:30" ht="15.75" customHeight="1">
      <c r="A6434" s="3" t="s">
        <v>6482</v>
      </c>
      <c r="B6434" s="4" t="str">
        <f t="shared" si="75"/>
        <v>August</v>
      </c>
      <c r="C6434" s="3">
        <v>767.82</v>
      </c>
      <c r="D6434" s="4">
        <v>45507</v>
      </c>
      <c r="E6434" s="3" t="s">
        <v>3</v>
      </c>
      <c r="F6434" s="3" t="s">
        <v>34</v>
      </c>
      <c r="G6434" s="3">
        <f t="shared" si="76"/>
        <v>76.782000000000011</v>
      </c>
      <c r="H6434" s="3">
        <f t="shared" si="77"/>
        <v>691.03800000000001</v>
      </c>
      <c r="I6434" s="3">
        <v>1</v>
      </c>
      <c r="J6434" s="4">
        <v>45514</v>
      </c>
      <c r="K6434" s="3" t="s">
        <v>40</v>
      </c>
      <c r="L6434" s="3" t="s">
        <v>45</v>
      </c>
      <c r="M6434" s="3">
        <v>143.88999999999999</v>
      </c>
      <c r="N6434" s="3" t="s">
        <v>42</v>
      </c>
      <c r="O6434" s="3"/>
      <c r="P6434" s="5"/>
      <c r="Q6434" s="5"/>
      <c r="R6434" s="5"/>
      <c r="S6434" s="5"/>
      <c r="T6434" s="5"/>
      <c r="U6434" s="5"/>
      <c r="V6434" s="5"/>
      <c r="W6434" s="5"/>
      <c r="X6434" s="5"/>
      <c r="Y6434" s="5"/>
      <c r="Z6434" s="5"/>
      <c r="AA6434" s="5"/>
      <c r="AB6434" s="5"/>
      <c r="AC6434" s="5"/>
      <c r="AD6434" s="5"/>
    </row>
    <row r="6435" spans="1:30" ht="15.75" customHeight="1">
      <c r="A6435" s="3" t="s">
        <v>6483</v>
      </c>
      <c r="B6435" s="4" t="str">
        <f t="shared" si="75"/>
        <v>December</v>
      </c>
      <c r="C6435" s="3">
        <v>3798.03</v>
      </c>
      <c r="D6435" s="4">
        <v>45264</v>
      </c>
      <c r="E6435" s="3" t="s">
        <v>2</v>
      </c>
      <c r="F6435" s="3" t="s">
        <v>44</v>
      </c>
      <c r="G6435" s="3">
        <f t="shared" si="76"/>
        <v>379.80300000000005</v>
      </c>
      <c r="H6435" s="3">
        <f t="shared" si="77"/>
        <v>3418.2270000000003</v>
      </c>
      <c r="I6435" s="3">
        <v>8</v>
      </c>
      <c r="J6435" s="4">
        <v>45271</v>
      </c>
      <c r="K6435" s="3" t="s">
        <v>35</v>
      </c>
      <c r="L6435" s="3" t="s">
        <v>36</v>
      </c>
      <c r="M6435" s="3">
        <v>1000.5</v>
      </c>
      <c r="N6435" s="3" t="s">
        <v>37</v>
      </c>
      <c r="O6435" s="3"/>
      <c r="P6435" s="5"/>
      <c r="Q6435" s="5"/>
      <c r="R6435" s="5"/>
      <c r="S6435" s="5"/>
      <c r="T6435" s="5"/>
      <c r="U6435" s="5"/>
      <c r="V6435" s="5"/>
      <c r="W6435" s="5"/>
      <c r="X6435" s="5"/>
      <c r="Y6435" s="5"/>
      <c r="Z6435" s="5"/>
      <c r="AA6435" s="5"/>
      <c r="AB6435" s="5"/>
      <c r="AC6435" s="5"/>
      <c r="AD6435" s="5"/>
    </row>
    <row r="6436" spans="1:30" ht="15.75" customHeight="1">
      <c r="A6436" s="3" t="s">
        <v>6484</v>
      </c>
      <c r="B6436" s="4" t="str">
        <f t="shared" si="75"/>
        <v>January</v>
      </c>
      <c r="C6436" s="3">
        <v>1718.68</v>
      </c>
      <c r="D6436" s="4">
        <v>44949</v>
      </c>
      <c r="E6436" s="3" t="s">
        <v>5</v>
      </c>
      <c r="F6436" s="3" t="s">
        <v>54</v>
      </c>
      <c r="G6436" s="3">
        <f t="shared" si="76"/>
        <v>171.86800000000002</v>
      </c>
      <c r="H6436" s="3">
        <f t="shared" si="77"/>
        <v>1546.8120000000001</v>
      </c>
      <c r="I6436" s="3">
        <v>2</v>
      </c>
      <c r="J6436" s="4">
        <v>44952</v>
      </c>
      <c r="K6436" s="3" t="s">
        <v>35</v>
      </c>
      <c r="L6436" s="3" t="s">
        <v>36</v>
      </c>
      <c r="M6436" s="3">
        <v>372.17</v>
      </c>
      <c r="N6436" s="3" t="s">
        <v>52</v>
      </c>
      <c r="O6436" s="3"/>
      <c r="P6436" s="5"/>
      <c r="Q6436" s="5"/>
      <c r="R6436" s="5"/>
      <c r="S6436" s="5"/>
      <c r="T6436" s="5"/>
      <c r="U6436" s="5"/>
      <c r="V6436" s="5"/>
      <c r="W6436" s="5"/>
      <c r="X6436" s="5"/>
      <c r="Y6436" s="5"/>
      <c r="Z6436" s="5"/>
      <c r="AA6436" s="5"/>
      <c r="AB6436" s="5"/>
      <c r="AC6436" s="5"/>
      <c r="AD6436" s="5"/>
    </row>
    <row r="6437" spans="1:30" ht="15.75" customHeight="1">
      <c r="A6437" s="3" t="s">
        <v>6485</v>
      </c>
      <c r="B6437" s="4" t="str">
        <f t="shared" si="75"/>
        <v>April</v>
      </c>
      <c r="C6437" s="3">
        <v>1522.75</v>
      </c>
      <c r="D6437" s="4">
        <v>45412</v>
      </c>
      <c r="E6437" s="3" t="s">
        <v>3</v>
      </c>
      <c r="F6437" s="3" t="s">
        <v>54</v>
      </c>
      <c r="G6437" s="3">
        <f t="shared" si="76"/>
        <v>152.27500000000001</v>
      </c>
      <c r="H6437" s="3">
        <f t="shared" si="77"/>
        <v>1370.4749999999999</v>
      </c>
      <c r="I6437" s="3">
        <v>4</v>
      </c>
      <c r="J6437" s="4">
        <v>45417</v>
      </c>
      <c r="K6437" s="3" t="s">
        <v>35</v>
      </c>
      <c r="L6437" s="3" t="s">
        <v>36</v>
      </c>
      <c r="M6437" s="3">
        <v>210.85</v>
      </c>
      <c r="N6437" s="3" t="s">
        <v>52</v>
      </c>
      <c r="O6437" s="3"/>
      <c r="P6437" s="5"/>
      <c r="Q6437" s="5"/>
      <c r="R6437" s="5"/>
      <c r="S6437" s="5"/>
      <c r="T6437" s="5"/>
      <c r="U6437" s="5"/>
      <c r="V6437" s="5"/>
      <c r="W6437" s="5"/>
      <c r="X6437" s="5"/>
      <c r="Y6437" s="5"/>
      <c r="Z6437" s="5"/>
      <c r="AA6437" s="5"/>
      <c r="AB6437" s="5"/>
      <c r="AC6437" s="5"/>
      <c r="AD6437" s="5"/>
    </row>
    <row r="6438" spans="1:30" ht="15.75" customHeight="1">
      <c r="A6438" s="3" t="s">
        <v>6486</v>
      </c>
      <c r="B6438" s="4" t="str">
        <f t="shared" si="75"/>
        <v>June</v>
      </c>
      <c r="C6438" s="3">
        <v>1426.81</v>
      </c>
      <c r="D6438" s="4">
        <v>45452</v>
      </c>
      <c r="E6438" s="3" t="s">
        <v>4</v>
      </c>
      <c r="F6438" s="3" t="s">
        <v>34</v>
      </c>
      <c r="G6438" s="3">
        <f t="shared" si="76"/>
        <v>142.68100000000001</v>
      </c>
      <c r="H6438" s="3">
        <f t="shared" si="77"/>
        <v>1284.1289999999999</v>
      </c>
      <c r="I6438" s="3">
        <v>2</v>
      </c>
      <c r="J6438" s="4">
        <v>45458</v>
      </c>
      <c r="K6438" s="3" t="s">
        <v>49</v>
      </c>
      <c r="L6438" s="3" t="s">
        <v>36</v>
      </c>
      <c r="M6438" s="3">
        <v>288.02999999999997</v>
      </c>
      <c r="N6438" s="3" t="s">
        <v>46</v>
      </c>
      <c r="O6438" s="3"/>
      <c r="P6438" s="5"/>
      <c r="Q6438" s="5"/>
      <c r="R6438" s="5"/>
      <c r="S6438" s="5"/>
      <c r="T6438" s="5"/>
      <c r="U6438" s="5"/>
      <c r="V6438" s="5"/>
      <c r="W6438" s="5"/>
      <c r="X6438" s="5"/>
      <c r="Y6438" s="5"/>
      <c r="Z6438" s="5"/>
      <c r="AA6438" s="5"/>
      <c r="AB6438" s="5"/>
      <c r="AC6438" s="5"/>
      <c r="AD6438" s="5"/>
    </row>
    <row r="6439" spans="1:30" ht="15.75" customHeight="1">
      <c r="A6439" s="3" t="s">
        <v>6487</v>
      </c>
      <c r="B6439" s="4" t="str">
        <f t="shared" si="75"/>
        <v>November</v>
      </c>
      <c r="C6439" s="3">
        <v>1809.03</v>
      </c>
      <c r="D6439" s="4">
        <v>45618</v>
      </c>
      <c r="E6439" s="3" t="s">
        <v>3</v>
      </c>
      <c r="F6439" s="3" t="s">
        <v>54</v>
      </c>
      <c r="G6439" s="3">
        <f t="shared" si="76"/>
        <v>180.90300000000002</v>
      </c>
      <c r="H6439" s="3">
        <f t="shared" si="77"/>
        <v>1628.127</v>
      </c>
      <c r="I6439" s="3">
        <v>2</v>
      </c>
      <c r="J6439" s="4">
        <v>45622</v>
      </c>
      <c r="K6439" s="3" t="s">
        <v>40</v>
      </c>
      <c r="L6439" s="3" t="s">
        <v>45</v>
      </c>
      <c r="M6439" s="3">
        <v>405.46</v>
      </c>
      <c r="N6439" s="3" t="s">
        <v>37</v>
      </c>
      <c r="O6439" s="3"/>
      <c r="P6439" s="5"/>
      <c r="Q6439" s="5"/>
      <c r="R6439" s="5"/>
      <c r="S6439" s="5"/>
      <c r="T6439" s="5"/>
      <c r="U6439" s="5"/>
      <c r="V6439" s="5"/>
      <c r="W6439" s="5"/>
      <c r="X6439" s="5"/>
      <c r="Y6439" s="5"/>
      <c r="Z6439" s="5"/>
      <c r="AA6439" s="5"/>
      <c r="AB6439" s="5"/>
      <c r="AC6439" s="5"/>
      <c r="AD6439" s="5"/>
    </row>
    <row r="6440" spans="1:30" ht="15.75" customHeight="1">
      <c r="A6440" s="3" t="s">
        <v>6488</v>
      </c>
      <c r="B6440" s="4" t="str">
        <f t="shared" si="75"/>
        <v>March</v>
      </c>
      <c r="C6440" s="3">
        <v>1849.87</v>
      </c>
      <c r="D6440" s="4">
        <v>45013</v>
      </c>
      <c r="E6440" s="3" t="s">
        <v>4</v>
      </c>
      <c r="F6440" s="3" t="s">
        <v>34</v>
      </c>
      <c r="G6440" s="3">
        <f t="shared" si="76"/>
        <v>184.98699999999999</v>
      </c>
      <c r="H6440" s="3">
        <f t="shared" si="77"/>
        <v>1664.8829999999998</v>
      </c>
      <c r="I6440" s="3">
        <v>3</v>
      </c>
      <c r="J6440" s="4">
        <v>45016</v>
      </c>
      <c r="K6440" s="3" t="s">
        <v>40</v>
      </c>
      <c r="L6440" s="3" t="s">
        <v>41</v>
      </c>
      <c r="M6440" s="3">
        <v>181.84</v>
      </c>
      <c r="N6440" s="3" t="s">
        <v>65</v>
      </c>
      <c r="O6440" s="3"/>
      <c r="P6440" s="5"/>
      <c r="Q6440" s="5"/>
      <c r="R6440" s="5"/>
      <c r="S6440" s="5"/>
      <c r="T6440" s="5"/>
      <c r="U6440" s="5"/>
      <c r="V6440" s="5"/>
      <c r="W6440" s="5"/>
      <c r="X6440" s="5"/>
      <c r="Y6440" s="5"/>
      <c r="Z6440" s="5"/>
      <c r="AA6440" s="5"/>
      <c r="AB6440" s="5"/>
      <c r="AC6440" s="5"/>
      <c r="AD6440" s="5"/>
    </row>
    <row r="6441" spans="1:30" ht="15.75" customHeight="1">
      <c r="A6441" s="3" t="s">
        <v>6489</v>
      </c>
      <c r="B6441" s="4" t="str">
        <f t="shared" si="75"/>
        <v>February</v>
      </c>
      <c r="C6441" s="3">
        <v>1426.66</v>
      </c>
      <c r="D6441" s="4">
        <v>44974</v>
      </c>
      <c r="E6441" s="3" t="s">
        <v>5</v>
      </c>
      <c r="F6441" s="3" t="s">
        <v>34</v>
      </c>
      <c r="G6441" s="3">
        <f t="shared" si="76"/>
        <v>142.66600000000003</v>
      </c>
      <c r="H6441" s="3">
        <f t="shared" si="77"/>
        <v>1283.9940000000001</v>
      </c>
      <c r="I6441" s="3">
        <v>5</v>
      </c>
      <c r="J6441" s="4">
        <v>44979</v>
      </c>
      <c r="K6441" s="3" t="s">
        <v>49</v>
      </c>
      <c r="L6441" s="3" t="s">
        <v>36</v>
      </c>
      <c r="M6441" s="3">
        <v>80.77</v>
      </c>
      <c r="N6441" s="3" t="s">
        <v>57</v>
      </c>
      <c r="O6441" s="3"/>
      <c r="P6441" s="5"/>
      <c r="Q6441" s="5"/>
      <c r="R6441" s="5"/>
      <c r="S6441" s="5"/>
      <c r="T6441" s="5"/>
      <c r="U6441" s="5"/>
      <c r="V6441" s="5"/>
      <c r="W6441" s="5"/>
      <c r="X6441" s="5"/>
      <c r="Y6441" s="5"/>
      <c r="Z6441" s="5"/>
      <c r="AA6441" s="5"/>
      <c r="AB6441" s="5"/>
      <c r="AC6441" s="5"/>
      <c r="AD6441" s="5"/>
    </row>
    <row r="6442" spans="1:30" ht="15.75" customHeight="1">
      <c r="A6442" s="3" t="s">
        <v>6490</v>
      </c>
      <c r="B6442" s="4" t="str">
        <f t="shared" si="75"/>
        <v>November</v>
      </c>
      <c r="C6442" s="3">
        <v>3370.72</v>
      </c>
      <c r="D6442" s="4">
        <v>45599</v>
      </c>
      <c r="E6442" s="3" t="s">
        <v>4</v>
      </c>
      <c r="F6442" s="3" t="s">
        <v>34</v>
      </c>
      <c r="G6442" s="3">
        <f t="shared" si="76"/>
        <v>337.072</v>
      </c>
      <c r="H6442" s="3">
        <f t="shared" si="77"/>
        <v>3033.6479999999997</v>
      </c>
      <c r="I6442" s="3">
        <v>8</v>
      </c>
      <c r="J6442" s="4">
        <v>45602</v>
      </c>
      <c r="K6442" s="3" t="s">
        <v>40</v>
      </c>
      <c r="L6442" s="3" t="s">
        <v>41</v>
      </c>
      <c r="M6442" s="3">
        <v>593.08000000000004</v>
      </c>
      <c r="N6442" s="3" t="s">
        <v>52</v>
      </c>
      <c r="O6442" s="3"/>
      <c r="P6442" s="5"/>
      <c r="Q6442" s="5"/>
      <c r="R6442" s="5"/>
      <c r="S6442" s="5"/>
      <c r="T6442" s="5"/>
      <c r="U6442" s="5"/>
      <c r="V6442" s="5"/>
      <c r="W6442" s="5"/>
      <c r="X6442" s="5"/>
      <c r="Y6442" s="5"/>
      <c r="Z6442" s="5"/>
      <c r="AA6442" s="5"/>
      <c r="AB6442" s="5"/>
      <c r="AC6442" s="5"/>
      <c r="AD6442" s="5"/>
    </row>
    <row r="6443" spans="1:30" ht="15.75" customHeight="1">
      <c r="A6443" s="3" t="s">
        <v>6491</v>
      </c>
      <c r="B6443" s="4" t="str">
        <f t="shared" si="75"/>
        <v>March</v>
      </c>
      <c r="C6443" s="3">
        <v>333.84</v>
      </c>
      <c r="D6443" s="4">
        <v>45375</v>
      </c>
      <c r="E6443" s="3" t="s">
        <v>4</v>
      </c>
      <c r="F6443" s="3" t="s">
        <v>51</v>
      </c>
      <c r="G6443" s="3">
        <f t="shared" si="76"/>
        <v>33.384</v>
      </c>
      <c r="H6443" s="3">
        <f t="shared" si="77"/>
        <v>300.45599999999996</v>
      </c>
      <c r="I6443" s="3">
        <v>2</v>
      </c>
      <c r="J6443" s="4">
        <v>45381</v>
      </c>
      <c r="K6443" s="3" t="s">
        <v>40</v>
      </c>
      <c r="L6443" s="3" t="s">
        <v>45</v>
      </c>
      <c r="M6443" s="3">
        <v>73.03</v>
      </c>
      <c r="N6443" s="3" t="s">
        <v>65</v>
      </c>
      <c r="O6443" s="3"/>
      <c r="P6443" s="5"/>
      <c r="Q6443" s="5"/>
      <c r="R6443" s="5"/>
      <c r="S6443" s="5"/>
      <c r="T6443" s="5"/>
      <c r="U6443" s="5"/>
      <c r="V6443" s="5"/>
      <c r="W6443" s="5"/>
      <c r="X6443" s="5"/>
      <c r="Y6443" s="5"/>
      <c r="Z6443" s="5"/>
      <c r="AA6443" s="5"/>
      <c r="AB6443" s="5"/>
      <c r="AC6443" s="5"/>
      <c r="AD6443" s="5"/>
    </row>
    <row r="6444" spans="1:30" ht="15.75" customHeight="1">
      <c r="A6444" s="3" t="s">
        <v>6492</v>
      </c>
      <c r="B6444" s="4" t="str">
        <f t="shared" si="75"/>
        <v>June</v>
      </c>
      <c r="C6444" s="3">
        <v>1728.24</v>
      </c>
      <c r="D6444" s="4">
        <v>45444</v>
      </c>
      <c r="E6444" s="3" t="s">
        <v>4</v>
      </c>
      <c r="F6444" s="3" t="s">
        <v>51</v>
      </c>
      <c r="G6444" s="3">
        <f t="shared" si="76"/>
        <v>172.82400000000001</v>
      </c>
      <c r="H6444" s="3">
        <f t="shared" si="77"/>
        <v>1555.4159999999999</v>
      </c>
      <c r="I6444" s="3">
        <v>5</v>
      </c>
      <c r="J6444" s="4">
        <v>45445</v>
      </c>
      <c r="K6444" s="3" t="s">
        <v>35</v>
      </c>
      <c r="L6444" s="3" t="s">
        <v>41</v>
      </c>
      <c r="M6444" s="3">
        <v>461.74</v>
      </c>
      <c r="N6444" s="3" t="s">
        <v>52</v>
      </c>
      <c r="O6444" s="3"/>
      <c r="P6444" s="5"/>
      <c r="Q6444" s="5"/>
      <c r="R6444" s="5"/>
      <c r="S6444" s="5"/>
      <c r="T6444" s="5"/>
      <c r="U6444" s="5"/>
      <c r="V6444" s="5"/>
      <c r="W6444" s="5"/>
      <c r="X6444" s="5"/>
      <c r="Y6444" s="5"/>
      <c r="Z6444" s="5"/>
      <c r="AA6444" s="5"/>
      <c r="AB6444" s="5"/>
      <c r="AC6444" s="5"/>
      <c r="AD6444" s="5"/>
    </row>
    <row r="6445" spans="1:30" ht="15.75" customHeight="1">
      <c r="A6445" s="3" t="s">
        <v>6493</v>
      </c>
      <c r="B6445" s="4" t="str">
        <f t="shared" si="75"/>
        <v>October</v>
      </c>
      <c r="C6445" s="3">
        <v>1473.01</v>
      </c>
      <c r="D6445" s="4">
        <v>45587</v>
      </c>
      <c r="E6445" s="3" t="s">
        <v>4</v>
      </c>
      <c r="F6445" s="3" t="s">
        <v>51</v>
      </c>
      <c r="G6445" s="3">
        <f t="shared" si="76"/>
        <v>147.30100000000002</v>
      </c>
      <c r="H6445" s="3">
        <f t="shared" si="77"/>
        <v>1325.7090000000001</v>
      </c>
      <c r="I6445" s="3">
        <v>4</v>
      </c>
      <c r="J6445" s="4">
        <v>45588</v>
      </c>
      <c r="K6445" s="3" t="s">
        <v>40</v>
      </c>
      <c r="L6445" s="3" t="s">
        <v>41</v>
      </c>
      <c r="M6445" s="3">
        <v>288</v>
      </c>
      <c r="N6445" s="3" t="s">
        <v>65</v>
      </c>
      <c r="O6445" s="3"/>
      <c r="P6445" s="5"/>
      <c r="Q6445" s="5"/>
      <c r="R6445" s="5"/>
      <c r="S6445" s="5"/>
      <c r="T6445" s="5"/>
      <c r="U6445" s="5"/>
      <c r="V6445" s="5"/>
      <c r="W6445" s="5"/>
      <c r="X6445" s="5"/>
      <c r="Y6445" s="5"/>
      <c r="Z6445" s="5"/>
      <c r="AA6445" s="5"/>
      <c r="AB6445" s="5"/>
      <c r="AC6445" s="5"/>
      <c r="AD6445" s="5"/>
    </row>
    <row r="6446" spans="1:30" ht="15.75" customHeight="1">
      <c r="A6446" s="3" t="s">
        <v>6494</v>
      </c>
      <c r="B6446" s="4" t="str">
        <f t="shared" si="75"/>
        <v>January</v>
      </c>
      <c r="C6446" s="3">
        <v>3781.95</v>
      </c>
      <c r="D6446" s="4">
        <v>44953</v>
      </c>
      <c r="E6446" s="3" t="s">
        <v>3</v>
      </c>
      <c r="F6446" s="3" t="s">
        <v>51</v>
      </c>
      <c r="G6446" s="3">
        <f t="shared" si="76"/>
        <v>378.19499999999999</v>
      </c>
      <c r="H6446" s="3">
        <f t="shared" si="77"/>
        <v>3403.7549999999997</v>
      </c>
      <c r="I6446" s="3">
        <v>3</v>
      </c>
      <c r="J6446" s="4">
        <v>44958</v>
      </c>
      <c r="K6446" s="3" t="s">
        <v>49</v>
      </c>
      <c r="L6446" s="3" t="s">
        <v>36</v>
      </c>
      <c r="M6446" s="3">
        <v>744.24</v>
      </c>
      <c r="N6446" s="3" t="s">
        <v>65</v>
      </c>
      <c r="O6446" s="3"/>
      <c r="P6446" s="5"/>
      <c r="Q6446" s="5"/>
      <c r="R6446" s="5"/>
      <c r="S6446" s="5"/>
      <c r="T6446" s="5"/>
      <c r="U6446" s="5"/>
      <c r="V6446" s="5"/>
      <c r="W6446" s="5"/>
      <c r="X6446" s="5"/>
      <c r="Y6446" s="5"/>
      <c r="Z6446" s="5"/>
      <c r="AA6446" s="5"/>
      <c r="AB6446" s="5"/>
      <c r="AC6446" s="5"/>
      <c r="AD6446" s="5"/>
    </row>
    <row r="6447" spans="1:30" ht="15.75" customHeight="1">
      <c r="A6447" s="3" t="s">
        <v>6495</v>
      </c>
      <c r="B6447" s="4" t="str">
        <f t="shared" si="75"/>
        <v>November</v>
      </c>
      <c r="C6447" s="3">
        <v>817.84</v>
      </c>
      <c r="D6447" s="4">
        <v>45251</v>
      </c>
      <c r="E6447" s="3" t="s">
        <v>4</v>
      </c>
      <c r="F6447" s="3" t="s">
        <v>39</v>
      </c>
      <c r="G6447" s="3">
        <f t="shared" si="76"/>
        <v>81.784000000000006</v>
      </c>
      <c r="H6447" s="3">
        <f t="shared" si="77"/>
        <v>736.05600000000004</v>
      </c>
      <c r="I6447" s="3">
        <v>6</v>
      </c>
      <c r="J6447" s="4">
        <v>45257</v>
      </c>
      <c r="K6447" s="3" t="s">
        <v>40</v>
      </c>
      <c r="L6447" s="3" t="s">
        <v>36</v>
      </c>
      <c r="M6447" s="3">
        <v>144.44999999999999</v>
      </c>
      <c r="N6447" s="3" t="s">
        <v>46</v>
      </c>
      <c r="O6447" s="3"/>
      <c r="P6447" s="5"/>
      <c r="Q6447" s="5"/>
      <c r="R6447" s="5"/>
      <c r="S6447" s="5"/>
      <c r="T6447" s="5"/>
      <c r="U6447" s="5"/>
      <c r="V6447" s="5"/>
      <c r="W6447" s="5"/>
      <c r="X6447" s="5"/>
      <c r="Y6447" s="5"/>
      <c r="Z6447" s="5"/>
      <c r="AA6447" s="5"/>
      <c r="AB6447" s="5"/>
      <c r="AC6447" s="5"/>
      <c r="AD6447" s="5"/>
    </row>
    <row r="6448" spans="1:30" ht="15.75" customHeight="1">
      <c r="A6448" s="3" t="s">
        <v>6496</v>
      </c>
      <c r="B6448" s="4" t="str">
        <f t="shared" si="75"/>
        <v>April</v>
      </c>
      <c r="C6448" s="3">
        <v>4709.37</v>
      </c>
      <c r="D6448" s="4">
        <v>45401</v>
      </c>
      <c r="E6448" s="3" t="s">
        <v>3</v>
      </c>
      <c r="F6448" s="3" t="s">
        <v>44</v>
      </c>
      <c r="G6448" s="3">
        <f t="shared" si="76"/>
        <v>470.93700000000001</v>
      </c>
      <c r="H6448" s="3">
        <f t="shared" si="77"/>
        <v>4238.433</v>
      </c>
      <c r="I6448" s="3">
        <v>9</v>
      </c>
      <c r="J6448" s="4">
        <v>45408</v>
      </c>
      <c r="K6448" s="3" t="s">
        <v>35</v>
      </c>
      <c r="L6448" s="3" t="s">
        <v>36</v>
      </c>
      <c r="M6448" s="3">
        <v>1324.09</v>
      </c>
      <c r="N6448" s="3" t="s">
        <v>65</v>
      </c>
      <c r="O6448" s="3"/>
      <c r="P6448" s="5"/>
      <c r="Q6448" s="5"/>
      <c r="R6448" s="5"/>
      <c r="S6448" s="5"/>
      <c r="T6448" s="5"/>
      <c r="U6448" s="5"/>
      <c r="V6448" s="5"/>
      <c r="W6448" s="5"/>
      <c r="X6448" s="5"/>
      <c r="Y6448" s="5"/>
      <c r="Z6448" s="5"/>
      <c r="AA6448" s="5"/>
      <c r="AB6448" s="5"/>
      <c r="AC6448" s="5"/>
      <c r="AD6448" s="5"/>
    </row>
    <row r="6449" spans="1:30" ht="15.75" customHeight="1">
      <c r="A6449" s="3" t="s">
        <v>6497</v>
      </c>
      <c r="B6449" s="4" t="str">
        <f t="shared" si="75"/>
        <v>May</v>
      </c>
      <c r="C6449" s="3">
        <v>935.54</v>
      </c>
      <c r="D6449" s="4">
        <v>45432</v>
      </c>
      <c r="E6449" s="3" t="s">
        <v>4</v>
      </c>
      <c r="F6449" s="3" t="s">
        <v>44</v>
      </c>
      <c r="G6449" s="3">
        <f t="shared" si="76"/>
        <v>93.554000000000002</v>
      </c>
      <c r="H6449" s="3">
        <f t="shared" si="77"/>
        <v>841.98599999999999</v>
      </c>
      <c r="I6449" s="3">
        <v>8</v>
      </c>
      <c r="J6449" s="4">
        <v>45437</v>
      </c>
      <c r="K6449" s="3" t="s">
        <v>35</v>
      </c>
      <c r="L6449" s="3" t="s">
        <v>41</v>
      </c>
      <c r="M6449" s="3">
        <v>247.74</v>
      </c>
      <c r="N6449" s="3" t="s">
        <v>42</v>
      </c>
      <c r="O6449" s="3"/>
      <c r="P6449" s="5"/>
      <c r="Q6449" s="5"/>
      <c r="R6449" s="5"/>
      <c r="S6449" s="5"/>
      <c r="T6449" s="5"/>
      <c r="U6449" s="5"/>
      <c r="V6449" s="5"/>
      <c r="W6449" s="5"/>
      <c r="X6449" s="5"/>
      <c r="Y6449" s="5"/>
      <c r="Z6449" s="5"/>
      <c r="AA6449" s="5"/>
      <c r="AB6449" s="5"/>
      <c r="AC6449" s="5"/>
      <c r="AD6449" s="5"/>
    </row>
    <row r="6450" spans="1:30" ht="15.75" customHeight="1">
      <c r="A6450" s="3" t="s">
        <v>6498</v>
      </c>
      <c r="B6450" s="4" t="str">
        <f t="shared" si="75"/>
        <v>May</v>
      </c>
      <c r="C6450" s="3">
        <v>1913.13</v>
      </c>
      <c r="D6450" s="4">
        <v>45418</v>
      </c>
      <c r="E6450" s="3" t="s">
        <v>2</v>
      </c>
      <c r="F6450" s="3" t="s">
        <v>34</v>
      </c>
      <c r="G6450" s="3">
        <f t="shared" si="76"/>
        <v>191.31300000000002</v>
      </c>
      <c r="H6450" s="3">
        <f t="shared" si="77"/>
        <v>1721.817</v>
      </c>
      <c r="I6450" s="3">
        <v>2</v>
      </c>
      <c r="J6450" s="4">
        <v>45420</v>
      </c>
      <c r="K6450" s="3" t="s">
        <v>49</v>
      </c>
      <c r="L6450" s="3" t="s">
        <v>41</v>
      </c>
      <c r="M6450" s="3">
        <v>338.69</v>
      </c>
      <c r="N6450" s="3" t="s">
        <v>65</v>
      </c>
      <c r="O6450" s="3"/>
      <c r="P6450" s="5"/>
      <c r="Q6450" s="5"/>
      <c r="R6450" s="5"/>
      <c r="S6450" s="5"/>
      <c r="T6450" s="5"/>
      <c r="U6450" s="5"/>
      <c r="V6450" s="5"/>
      <c r="W6450" s="5"/>
      <c r="X6450" s="5"/>
      <c r="Y6450" s="5"/>
      <c r="Z6450" s="5"/>
      <c r="AA6450" s="5"/>
      <c r="AB6450" s="5"/>
      <c r="AC6450" s="5"/>
      <c r="AD6450" s="5"/>
    </row>
    <row r="6451" spans="1:30" ht="15.75" customHeight="1">
      <c r="A6451" s="3" t="s">
        <v>6499</v>
      </c>
      <c r="B6451" s="4" t="str">
        <f t="shared" si="75"/>
        <v>October</v>
      </c>
      <c r="C6451" s="3">
        <v>1078.53</v>
      </c>
      <c r="D6451" s="4">
        <v>45572</v>
      </c>
      <c r="E6451" s="3" t="s">
        <v>5</v>
      </c>
      <c r="F6451" s="3" t="s">
        <v>54</v>
      </c>
      <c r="G6451" s="3">
        <f t="shared" si="76"/>
        <v>107.85300000000001</v>
      </c>
      <c r="H6451" s="3">
        <f t="shared" si="77"/>
        <v>970.67699999999991</v>
      </c>
      <c r="I6451" s="3">
        <v>1</v>
      </c>
      <c r="J6451" s="4">
        <v>45573</v>
      </c>
      <c r="K6451" s="3" t="s">
        <v>40</v>
      </c>
      <c r="L6451" s="3" t="s">
        <v>36</v>
      </c>
      <c r="M6451" s="3">
        <v>236.39</v>
      </c>
      <c r="N6451" s="3" t="s">
        <v>37</v>
      </c>
      <c r="O6451" s="3"/>
      <c r="P6451" s="5"/>
      <c r="Q6451" s="5"/>
      <c r="R6451" s="5"/>
      <c r="S6451" s="5"/>
      <c r="T6451" s="5"/>
      <c r="U6451" s="5"/>
      <c r="V6451" s="5"/>
      <c r="W6451" s="5"/>
      <c r="X6451" s="5"/>
      <c r="Y6451" s="5"/>
      <c r="Z6451" s="5"/>
      <c r="AA6451" s="5"/>
      <c r="AB6451" s="5"/>
      <c r="AC6451" s="5"/>
      <c r="AD6451" s="5"/>
    </row>
    <row r="6452" spans="1:30" ht="15.75" customHeight="1">
      <c r="A6452" s="3" t="s">
        <v>6500</v>
      </c>
      <c r="B6452" s="4" t="str">
        <f t="shared" si="75"/>
        <v>June</v>
      </c>
      <c r="C6452" s="3">
        <v>1504.82</v>
      </c>
      <c r="D6452" s="4">
        <v>45079</v>
      </c>
      <c r="E6452" s="3" t="s">
        <v>4</v>
      </c>
      <c r="F6452" s="3" t="s">
        <v>51</v>
      </c>
      <c r="G6452" s="3">
        <f t="shared" si="76"/>
        <v>150.482</v>
      </c>
      <c r="H6452" s="3">
        <f t="shared" si="77"/>
        <v>1354.338</v>
      </c>
      <c r="I6452" s="3">
        <v>8</v>
      </c>
      <c r="J6452" s="4">
        <v>45083</v>
      </c>
      <c r="K6452" s="3" t="s">
        <v>40</v>
      </c>
      <c r="L6452" s="3" t="s">
        <v>41</v>
      </c>
      <c r="M6452" s="3">
        <v>320.66000000000003</v>
      </c>
      <c r="N6452" s="3" t="s">
        <v>65</v>
      </c>
      <c r="O6452" s="3"/>
      <c r="P6452" s="5"/>
      <c r="Q6452" s="5"/>
      <c r="R6452" s="5"/>
      <c r="S6452" s="5"/>
      <c r="T6452" s="5"/>
      <c r="U6452" s="5"/>
      <c r="V6452" s="5"/>
      <c r="W6452" s="5"/>
      <c r="X6452" s="5"/>
      <c r="Y6452" s="5"/>
      <c r="Z6452" s="5"/>
      <c r="AA6452" s="5"/>
      <c r="AB6452" s="5"/>
      <c r="AC6452" s="5"/>
      <c r="AD6452" s="5"/>
    </row>
    <row r="6453" spans="1:30" ht="15.75" customHeight="1">
      <c r="A6453" s="3" t="s">
        <v>6501</v>
      </c>
      <c r="B6453" s="4" t="str">
        <f t="shared" si="75"/>
        <v>May</v>
      </c>
      <c r="C6453" s="3">
        <v>3829.02</v>
      </c>
      <c r="D6453" s="4">
        <v>45425</v>
      </c>
      <c r="E6453" s="3" t="s">
        <v>2</v>
      </c>
      <c r="F6453" s="3" t="s">
        <v>44</v>
      </c>
      <c r="G6453" s="3">
        <f t="shared" si="76"/>
        <v>382.90200000000004</v>
      </c>
      <c r="H6453" s="3">
        <f t="shared" si="77"/>
        <v>3446.1179999999999</v>
      </c>
      <c r="I6453" s="3">
        <v>5</v>
      </c>
      <c r="J6453" s="4">
        <v>45426</v>
      </c>
      <c r="K6453" s="3" t="s">
        <v>35</v>
      </c>
      <c r="L6453" s="3" t="s">
        <v>45</v>
      </c>
      <c r="M6453" s="3">
        <v>428.7</v>
      </c>
      <c r="N6453" s="3" t="s">
        <v>37</v>
      </c>
      <c r="O6453" s="3"/>
      <c r="P6453" s="5"/>
      <c r="Q6453" s="5"/>
      <c r="R6453" s="5"/>
      <c r="S6453" s="5"/>
      <c r="T6453" s="5"/>
      <c r="U6453" s="5"/>
      <c r="V6453" s="5"/>
      <c r="W6453" s="5"/>
      <c r="X6453" s="5"/>
      <c r="Y6453" s="5"/>
      <c r="Z6453" s="5"/>
      <c r="AA6453" s="5"/>
      <c r="AB6453" s="5"/>
      <c r="AC6453" s="5"/>
      <c r="AD6453" s="5"/>
    </row>
    <row r="6454" spans="1:30" ht="15.75" customHeight="1">
      <c r="A6454" s="3" t="s">
        <v>6502</v>
      </c>
      <c r="B6454" s="4" t="str">
        <f t="shared" si="75"/>
        <v>December</v>
      </c>
      <c r="C6454" s="3">
        <v>2434.38</v>
      </c>
      <c r="D6454" s="4">
        <v>45628</v>
      </c>
      <c r="E6454" s="3" t="s">
        <v>4</v>
      </c>
      <c r="F6454" s="3" t="s">
        <v>44</v>
      </c>
      <c r="G6454" s="3">
        <f t="shared" si="76"/>
        <v>243.43800000000002</v>
      </c>
      <c r="H6454" s="3">
        <f t="shared" si="77"/>
        <v>2190.942</v>
      </c>
      <c r="I6454" s="3">
        <v>2</v>
      </c>
      <c r="J6454" s="4">
        <v>45629</v>
      </c>
      <c r="K6454" s="3" t="s">
        <v>40</v>
      </c>
      <c r="L6454" s="3" t="s">
        <v>36</v>
      </c>
      <c r="M6454" s="3">
        <v>266.24</v>
      </c>
      <c r="N6454" s="3" t="s">
        <v>42</v>
      </c>
      <c r="O6454" s="3"/>
      <c r="P6454" s="5"/>
      <c r="Q6454" s="5"/>
      <c r="R6454" s="5"/>
      <c r="S6454" s="5"/>
      <c r="T6454" s="5"/>
      <c r="U6454" s="5"/>
      <c r="V6454" s="5"/>
      <c r="W6454" s="5"/>
      <c r="X6454" s="5"/>
      <c r="Y6454" s="5"/>
      <c r="Z6454" s="5"/>
      <c r="AA6454" s="5"/>
      <c r="AB6454" s="5"/>
      <c r="AC6454" s="5"/>
      <c r="AD6454" s="5"/>
    </row>
    <row r="6455" spans="1:30" ht="15.75" customHeight="1">
      <c r="A6455" s="3" t="s">
        <v>6503</v>
      </c>
      <c r="B6455" s="4" t="str">
        <f t="shared" si="75"/>
        <v>March</v>
      </c>
      <c r="C6455" s="3">
        <v>896.62</v>
      </c>
      <c r="D6455" s="4">
        <v>45005</v>
      </c>
      <c r="E6455" s="3" t="s">
        <v>4</v>
      </c>
      <c r="F6455" s="3" t="s">
        <v>51</v>
      </c>
      <c r="G6455" s="3">
        <f t="shared" si="76"/>
        <v>89.662000000000006</v>
      </c>
      <c r="H6455" s="3">
        <f t="shared" si="77"/>
        <v>806.95799999999997</v>
      </c>
      <c r="I6455" s="3">
        <v>1</v>
      </c>
      <c r="J6455" s="4">
        <v>45009</v>
      </c>
      <c r="K6455" s="3" t="s">
        <v>35</v>
      </c>
      <c r="L6455" s="3" t="s">
        <v>41</v>
      </c>
      <c r="M6455" s="3">
        <v>268.77999999999997</v>
      </c>
      <c r="N6455" s="3" t="s">
        <v>52</v>
      </c>
      <c r="O6455" s="3"/>
      <c r="P6455" s="5"/>
      <c r="Q6455" s="5"/>
      <c r="R6455" s="5"/>
      <c r="S6455" s="5"/>
      <c r="T6455" s="5"/>
      <c r="U6455" s="5"/>
      <c r="V6455" s="5"/>
      <c r="W6455" s="5"/>
      <c r="X6455" s="5"/>
      <c r="Y6455" s="5"/>
      <c r="Z6455" s="5"/>
      <c r="AA6455" s="5"/>
      <c r="AB6455" s="5"/>
      <c r="AC6455" s="5"/>
      <c r="AD6455" s="5"/>
    </row>
    <row r="6456" spans="1:30" ht="15.75" customHeight="1">
      <c r="A6456" s="3" t="s">
        <v>6504</v>
      </c>
      <c r="B6456" s="4" t="str">
        <f t="shared" si="75"/>
        <v>February</v>
      </c>
      <c r="C6456" s="3">
        <v>328.51</v>
      </c>
      <c r="D6456" s="4">
        <v>44972</v>
      </c>
      <c r="E6456" s="3" t="s">
        <v>4</v>
      </c>
      <c r="F6456" s="3" t="s">
        <v>39</v>
      </c>
      <c r="G6456" s="3">
        <f t="shared" si="76"/>
        <v>32.850999999999999</v>
      </c>
      <c r="H6456" s="3">
        <f t="shared" si="77"/>
        <v>295.65899999999999</v>
      </c>
      <c r="I6456" s="3">
        <v>8</v>
      </c>
      <c r="J6456" s="4">
        <v>44978</v>
      </c>
      <c r="K6456" s="3" t="s">
        <v>49</v>
      </c>
      <c r="L6456" s="3" t="s">
        <v>45</v>
      </c>
      <c r="M6456" s="3">
        <v>83.99</v>
      </c>
      <c r="N6456" s="3" t="s">
        <v>37</v>
      </c>
      <c r="O6456" s="3"/>
      <c r="P6456" s="5"/>
      <c r="Q6456" s="5"/>
      <c r="R6456" s="5"/>
      <c r="S6456" s="5"/>
      <c r="T6456" s="5"/>
      <c r="U6456" s="5"/>
      <c r="V6456" s="5"/>
      <c r="W6456" s="5"/>
      <c r="X6456" s="5"/>
      <c r="Y6456" s="5"/>
      <c r="Z6456" s="5"/>
      <c r="AA6456" s="5"/>
      <c r="AB6456" s="5"/>
      <c r="AC6456" s="5"/>
      <c r="AD6456" s="5"/>
    </row>
    <row r="6457" spans="1:30" ht="15.75" customHeight="1">
      <c r="A6457" s="3" t="s">
        <v>6505</v>
      </c>
      <c r="B6457" s="4" t="str">
        <f t="shared" si="75"/>
        <v>March</v>
      </c>
      <c r="C6457" s="3">
        <v>1226.5899999999999</v>
      </c>
      <c r="D6457" s="4">
        <v>45358</v>
      </c>
      <c r="E6457" s="3" t="s">
        <v>2</v>
      </c>
      <c r="F6457" s="3" t="s">
        <v>39</v>
      </c>
      <c r="G6457" s="3">
        <f t="shared" si="76"/>
        <v>122.65899999999999</v>
      </c>
      <c r="H6457" s="3">
        <f t="shared" si="77"/>
        <v>1103.931</v>
      </c>
      <c r="I6457" s="3">
        <v>8</v>
      </c>
      <c r="J6457" s="4">
        <v>45364</v>
      </c>
      <c r="K6457" s="3" t="s">
        <v>40</v>
      </c>
      <c r="L6457" s="3" t="s">
        <v>45</v>
      </c>
      <c r="M6457" s="3">
        <v>290.14999999999998</v>
      </c>
      <c r="N6457" s="3" t="s">
        <v>37</v>
      </c>
      <c r="O6457" s="3"/>
      <c r="P6457" s="5"/>
      <c r="Q6457" s="5"/>
      <c r="R6457" s="5"/>
      <c r="S6457" s="5"/>
      <c r="T6457" s="5"/>
      <c r="U6457" s="5"/>
      <c r="V6457" s="5"/>
      <c r="W6457" s="5"/>
      <c r="X6457" s="5"/>
      <c r="Y6457" s="5"/>
      <c r="Z6457" s="5"/>
      <c r="AA6457" s="5"/>
      <c r="AB6457" s="5"/>
      <c r="AC6457" s="5"/>
      <c r="AD6457" s="5"/>
    </row>
    <row r="6458" spans="1:30" ht="15.75" customHeight="1">
      <c r="A6458" s="3" t="s">
        <v>6506</v>
      </c>
      <c r="B6458" s="4" t="str">
        <f t="shared" si="75"/>
        <v>February</v>
      </c>
      <c r="C6458" s="3">
        <v>4733.45</v>
      </c>
      <c r="D6458" s="4">
        <v>45348</v>
      </c>
      <c r="E6458" s="3" t="s">
        <v>5</v>
      </c>
      <c r="F6458" s="3" t="s">
        <v>44</v>
      </c>
      <c r="G6458" s="3">
        <f t="shared" si="76"/>
        <v>473.34500000000003</v>
      </c>
      <c r="H6458" s="3">
        <f t="shared" si="77"/>
        <v>4260.1049999999996</v>
      </c>
      <c r="I6458" s="3">
        <v>6</v>
      </c>
      <c r="J6458" s="4">
        <v>45355</v>
      </c>
      <c r="K6458" s="3" t="s">
        <v>35</v>
      </c>
      <c r="L6458" s="3" t="s">
        <v>45</v>
      </c>
      <c r="M6458" s="3">
        <v>1330.84</v>
      </c>
      <c r="N6458" s="3" t="s">
        <v>52</v>
      </c>
      <c r="O6458" s="3"/>
      <c r="P6458" s="5"/>
      <c r="Q6458" s="5"/>
      <c r="R6458" s="5"/>
      <c r="S6458" s="5"/>
      <c r="T6458" s="5"/>
      <c r="U6458" s="5"/>
      <c r="V6458" s="5"/>
      <c r="W6458" s="5"/>
      <c r="X6458" s="5"/>
      <c r="Y6458" s="5"/>
      <c r="Z6458" s="5"/>
      <c r="AA6458" s="5"/>
      <c r="AB6458" s="5"/>
      <c r="AC6458" s="5"/>
      <c r="AD6458" s="5"/>
    </row>
    <row r="6459" spans="1:30" ht="15.75" customHeight="1">
      <c r="A6459" s="3" t="s">
        <v>6507</v>
      </c>
      <c r="B6459" s="4" t="str">
        <f t="shared" si="75"/>
        <v>July</v>
      </c>
      <c r="C6459" s="3">
        <v>4242.05</v>
      </c>
      <c r="D6459" s="4">
        <v>45499</v>
      </c>
      <c r="E6459" s="3" t="s">
        <v>2</v>
      </c>
      <c r="F6459" s="3" t="s">
        <v>39</v>
      </c>
      <c r="G6459" s="3">
        <f t="shared" si="76"/>
        <v>424.20500000000004</v>
      </c>
      <c r="H6459" s="3">
        <f t="shared" si="77"/>
        <v>3817.8450000000003</v>
      </c>
      <c r="I6459" s="3">
        <v>5</v>
      </c>
      <c r="J6459" s="4">
        <v>45500</v>
      </c>
      <c r="K6459" s="3" t="s">
        <v>49</v>
      </c>
      <c r="L6459" s="3" t="s">
        <v>45</v>
      </c>
      <c r="M6459" s="3">
        <v>985.25</v>
      </c>
      <c r="N6459" s="3" t="s">
        <v>37</v>
      </c>
      <c r="O6459" s="3"/>
      <c r="P6459" s="5"/>
      <c r="Q6459" s="5"/>
      <c r="R6459" s="5"/>
      <c r="S6459" s="5"/>
      <c r="T6459" s="5"/>
      <c r="U6459" s="5"/>
      <c r="V6459" s="5"/>
      <c r="W6459" s="5"/>
      <c r="X6459" s="5"/>
      <c r="Y6459" s="5"/>
      <c r="Z6459" s="5"/>
      <c r="AA6459" s="5"/>
      <c r="AB6459" s="5"/>
      <c r="AC6459" s="5"/>
      <c r="AD6459" s="5"/>
    </row>
    <row r="6460" spans="1:30" ht="15.75" customHeight="1">
      <c r="A6460" s="3" t="s">
        <v>6508</v>
      </c>
      <c r="B6460" s="4" t="str">
        <f t="shared" si="75"/>
        <v>August</v>
      </c>
      <c r="C6460" s="3">
        <v>2256.85</v>
      </c>
      <c r="D6460" s="4">
        <v>45519</v>
      </c>
      <c r="E6460" s="3" t="s">
        <v>5</v>
      </c>
      <c r="F6460" s="3" t="s">
        <v>51</v>
      </c>
      <c r="G6460" s="3">
        <f t="shared" si="76"/>
        <v>225.685</v>
      </c>
      <c r="H6460" s="3">
        <f t="shared" si="77"/>
        <v>2031.165</v>
      </c>
      <c r="I6460" s="3">
        <v>5</v>
      </c>
      <c r="J6460" s="4">
        <v>45522</v>
      </c>
      <c r="K6460" s="3" t="s">
        <v>40</v>
      </c>
      <c r="L6460" s="3" t="s">
        <v>45</v>
      </c>
      <c r="M6460" s="3">
        <v>566.16</v>
      </c>
      <c r="N6460" s="3" t="s">
        <v>42</v>
      </c>
      <c r="O6460" s="3"/>
      <c r="P6460" s="5"/>
      <c r="Q6460" s="5"/>
      <c r="R6460" s="5"/>
      <c r="S6460" s="5"/>
      <c r="T6460" s="5"/>
      <c r="U6460" s="5"/>
      <c r="V6460" s="5"/>
      <c r="W6460" s="5"/>
      <c r="X6460" s="5"/>
      <c r="Y6460" s="5"/>
      <c r="Z6460" s="5"/>
      <c r="AA6460" s="5"/>
      <c r="AB6460" s="5"/>
      <c r="AC6460" s="5"/>
      <c r="AD6460" s="5"/>
    </row>
    <row r="6461" spans="1:30" ht="15.75" customHeight="1">
      <c r="A6461" s="3" t="s">
        <v>6509</v>
      </c>
      <c r="B6461" s="4" t="str">
        <f t="shared" si="75"/>
        <v>September</v>
      </c>
      <c r="C6461" s="3">
        <v>2461.7800000000002</v>
      </c>
      <c r="D6461" s="4">
        <v>45199</v>
      </c>
      <c r="E6461" s="3" t="s">
        <v>4</v>
      </c>
      <c r="F6461" s="3" t="s">
        <v>44</v>
      </c>
      <c r="G6461" s="3">
        <f t="shared" si="76"/>
        <v>246.17800000000003</v>
      </c>
      <c r="H6461" s="3">
        <f t="shared" si="77"/>
        <v>2215.6020000000003</v>
      </c>
      <c r="I6461" s="3">
        <v>6</v>
      </c>
      <c r="J6461" s="4">
        <v>45202</v>
      </c>
      <c r="K6461" s="3" t="s">
        <v>35</v>
      </c>
      <c r="L6461" s="3" t="s">
        <v>36</v>
      </c>
      <c r="M6461" s="3">
        <v>300.49</v>
      </c>
      <c r="N6461" s="3" t="s">
        <v>37</v>
      </c>
      <c r="O6461" s="3"/>
      <c r="P6461" s="5"/>
      <c r="Q6461" s="5"/>
      <c r="R6461" s="5"/>
      <c r="S6461" s="5"/>
      <c r="T6461" s="5"/>
      <c r="U6461" s="5"/>
      <c r="V6461" s="5"/>
      <c r="W6461" s="5"/>
      <c r="X6461" s="5"/>
      <c r="Y6461" s="5"/>
      <c r="Z6461" s="5"/>
      <c r="AA6461" s="5"/>
      <c r="AB6461" s="5"/>
      <c r="AC6461" s="5"/>
      <c r="AD6461" s="5"/>
    </row>
    <row r="6462" spans="1:30" ht="15.75" customHeight="1">
      <c r="A6462" s="3" t="s">
        <v>6510</v>
      </c>
      <c r="B6462" s="4" t="str">
        <f t="shared" si="75"/>
        <v>July</v>
      </c>
      <c r="C6462" s="3">
        <v>4506.8900000000003</v>
      </c>
      <c r="D6462" s="4">
        <v>45486</v>
      </c>
      <c r="E6462" s="3" t="s">
        <v>3</v>
      </c>
      <c r="F6462" s="3" t="s">
        <v>51</v>
      </c>
      <c r="G6462" s="3">
        <f t="shared" si="76"/>
        <v>450.68900000000008</v>
      </c>
      <c r="H6462" s="3">
        <f t="shared" si="77"/>
        <v>4056.201</v>
      </c>
      <c r="I6462" s="3">
        <v>5</v>
      </c>
      <c r="J6462" s="4">
        <v>45487</v>
      </c>
      <c r="K6462" s="3" t="s">
        <v>35</v>
      </c>
      <c r="L6462" s="3" t="s">
        <v>45</v>
      </c>
      <c r="M6462" s="3">
        <v>797.6</v>
      </c>
      <c r="N6462" s="3" t="s">
        <v>65</v>
      </c>
      <c r="O6462" s="3"/>
      <c r="P6462" s="5"/>
      <c r="Q6462" s="5"/>
      <c r="R6462" s="5"/>
      <c r="S6462" s="5"/>
      <c r="T6462" s="5"/>
      <c r="U6462" s="5"/>
      <c r="V6462" s="5"/>
      <c r="W6462" s="5"/>
      <c r="X6462" s="5"/>
      <c r="Y6462" s="5"/>
      <c r="Z6462" s="5"/>
      <c r="AA6462" s="5"/>
      <c r="AB6462" s="5"/>
      <c r="AC6462" s="5"/>
      <c r="AD6462" s="5"/>
    </row>
    <row r="6463" spans="1:30" ht="15.75" customHeight="1">
      <c r="A6463" s="3" t="s">
        <v>6511</v>
      </c>
      <c r="B6463" s="4" t="str">
        <f t="shared" si="75"/>
        <v>February</v>
      </c>
      <c r="C6463" s="3">
        <v>2997.59</v>
      </c>
      <c r="D6463" s="4">
        <v>44959</v>
      </c>
      <c r="E6463" s="3" t="s">
        <v>4</v>
      </c>
      <c r="F6463" s="3" t="s">
        <v>39</v>
      </c>
      <c r="G6463" s="3">
        <f t="shared" si="76"/>
        <v>299.75900000000001</v>
      </c>
      <c r="H6463" s="3">
        <f t="shared" si="77"/>
        <v>2697.8310000000001</v>
      </c>
      <c r="I6463" s="3">
        <v>2</v>
      </c>
      <c r="J6463" s="4">
        <v>44960</v>
      </c>
      <c r="K6463" s="3" t="s">
        <v>40</v>
      </c>
      <c r="L6463" s="3" t="s">
        <v>41</v>
      </c>
      <c r="M6463" s="3">
        <v>470.15</v>
      </c>
      <c r="N6463" s="3" t="s">
        <v>37</v>
      </c>
      <c r="O6463" s="3"/>
      <c r="P6463" s="5"/>
      <c r="Q6463" s="5"/>
      <c r="R6463" s="5"/>
      <c r="S6463" s="5"/>
      <c r="T6463" s="5"/>
      <c r="U6463" s="5"/>
      <c r="V6463" s="5"/>
      <c r="W6463" s="5"/>
      <c r="X6463" s="5"/>
      <c r="Y6463" s="5"/>
      <c r="Z6463" s="5"/>
      <c r="AA6463" s="5"/>
      <c r="AB6463" s="5"/>
      <c r="AC6463" s="5"/>
      <c r="AD6463" s="5"/>
    </row>
    <row r="6464" spans="1:30" ht="15.75" customHeight="1">
      <c r="A6464" s="3" t="s">
        <v>6512</v>
      </c>
      <c r="B6464" s="4" t="str">
        <f t="shared" si="75"/>
        <v>June</v>
      </c>
      <c r="C6464" s="3">
        <v>4415.76</v>
      </c>
      <c r="D6464" s="4">
        <v>45456</v>
      </c>
      <c r="E6464" s="3" t="s">
        <v>5</v>
      </c>
      <c r="F6464" s="3" t="s">
        <v>51</v>
      </c>
      <c r="G6464" s="3">
        <f t="shared" si="76"/>
        <v>441.57600000000002</v>
      </c>
      <c r="H6464" s="3">
        <f t="shared" si="77"/>
        <v>3974.1840000000002</v>
      </c>
      <c r="I6464" s="3">
        <v>7</v>
      </c>
      <c r="J6464" s="4">
        <v>45460</v>
      </c>
      <c r="K6464" s="3" t="s">
        <v>49</v>
      </c>
      <c r="L6464" s="3" t="s">
        <v>41</v>
      </c>
      <c r="M6464" s="3">
        <v>580.61</v>
      </c>
      <c r="N6464" s="3" t="s">
        <v>65</v>
      </c>
      <c r="O6464" s="3"/>
      <c r="P6464" s="5"/>
      <c r="Q6464" s="5"/>
      <c r="R6464" s="5"/>
      <c r="S6464" s="5"/>
      <c r="T6464" s="5"/>
      <c r="U6464" s="5"/>
      <c r="V6464" s="5"/>
      <c r="W6464" s="5"/>
      <c r="X6464" s="5"/>
      <c r="Y6464" s="5"/>
      <c r="Z6464" s="5"/>
      <c r="AA6464" s="5"/>
      <c r="AB6464" s="5"/>
      <c r="AC6464" s="5"/>
      <c r="AD6464" s="5"/>
    </row>
    <row r="6465" spans="1:30" ht="15.75" customHeight="1">
      <c r="A6465" s="3" t="s">
        <v>6513</v>
      </c>
      <c r="B6465" s="4" t="str">
        <f t="shared" si="75"/>
        <v>February</v>
      </c>
      <c r="C6465" s="3">
        <v>2510.0100000000002</v>
      </c>
      <c r="D6465" s="4">
        <v>44962</v>
      </c>
      <c r="E6465" s="3" t="s">
        <v>2</v>
      </c>
      <c r="F6465" s="3" t="s">
        <v>39</v>
      </c>
      <c r="G6465" s="3">
        <f t="shared" si="76"/>
        <v>251.00100000000003</v>
      </c>
      <c r="H6465" s="3">
        <f t="shared" si="77"/>
        <v>2259.009</v>
      </c>
      <c r="I6465" s="3">
        <v>4</v>
      </c>
      <c r="J6465" s="4">
        <v>44969</v>
      </c>
      <c r="K6465" s="3" t="s">
        <v>40</v>
      </c>
      <c r="L6465" s="3" t="s">
        <v>45</v>
      </c>
      <c r="M6465" s="3">
        <v>591.03</v>
      </c>
      <c r="N6465" s="3" t="s">
        <v>46</v>
      </c>
      <c r="O6465" s="3"/>
      <c r="P6465" s="5"/>
      <c r="Q6465" s="5"/>
      <c r="R6465" s="5"/>
      <c r="S6465" s="5"/>
      <c r="T6465" s="5"/>
      <c r="U6465" s="5"/>
      <c r="V6465" s="5"/>
      <c r="W6465" s="5"/>
      <c r="X6465" s="5"/>
      <c r="Y6465" s="5"/>
      <c r="Z6465" s="5"/>
      <c r="AA6465" s="5"/>
      <c r="AB6465" s="5"/>
      <c r="AC6465" s="5"/>
      <c r="AD6465" s="5"/>
    </row>
    <row r="6466" spans="1:30" ht="15.75" customHeight="1">
      <c r="A6466" s="3" t="s">
        <v>6514</v>
      </c>
      <c r="B6466" s="4" t="str">
        <f t="shared" si="75"/>
        <v>March</v>
      </c>
      <c r="C6466" s="3">
        <v>1080.48</v>
      </c>
      <c r="D6466" s="4">
        <v>45015</v>
      </c>
      <c r="E6466" s="3" t="s">
        <v>4</v>
      </c>
      <c r="F6466" s="3" t="s">
        <v>39</v>
      </c>
      <c r="G6466" s="3">
        <f t="shared" si="76"/>
        <v>108.048</v>
      </c>
      <c r="H6466" s="3">
        <f t="shared" si="77"/>
        <v>972.43200000000002</v>
      </c>
      <c r="I6466" s="3">
        <v>7</v>
      </c>
      <c r="J6466" s="4">
        <v>45016</v>
      </c>
      <c r="K6466" s="3" t="s">
        <v>35</v>
      </c>
      <c r="L6466" s="3" t="s">
        <v>45</v>
      </c>
      <c r="M6466" s="3">
        <v>177.68</v>
      </c>
      <c r="N6466" s="3" t="s">
        <v>46</v>
      </c>
      <c r="O6466" s="3"/>
      <c r="P6466" s="5"/>
      <c r="Q6466" s="5"/>
      <c r="R6466" s="5"/>
      <c r="S6466" s="5"/>
      <c r="T6466" s="5"/>
      <c r="U6466" s="5"/>
      <c r="V6466" s="5"/>
      <c r="W6466" s="5"/>
      <c r="X6466" s="5"/>
      <c r="Y6466" s="5"/>
      <c r="Z6466" s="5"/>
      <c r="AA6466" s="5"/>
      <c r="AB6466" s="5"/>
      <c r="AC6466" s="5"/>
      <c r="AD6466" s="5"/>
    </row>
    <row r="6467" spans="1:30" ht="15.75" customHeight="1">
      <c r="A6467" s="3" t="s">
        <v>6515</v>
      </c>
      <c r="B6467" s="4" t="str">
        <f t="shared" si="75"/>
        <v>October</v>
      </c>
      <c r="C6467" s="3">
        <v>3657.04</v>
      </c>
      <c r="D6467" s="4">
        <v>45586</v>
      </c>
      <c r="E6467" s="3" t="s">
        <v>2</v>
      </c>
      <c r="F6467" s="3" t="s">
        <v>51</v>
      </c>
      <c r="G6467" s="3">
        <f t="shared" si="76"/>
        <v>365.70400000000001</v>
      </c>
      <c r="H6467" s="3">
        <f t="shared" si="77"/>
        <v>3291.3359999999998</v>
      </c>
      <c r="I6467" s="3">
        <v>1</v>
      </c>
      <c r="J6467" s="4">
        <v>45591</v>
      </c>
      <c r="K6467" s="3" t="s">
        <v>35</v>
      </c>
      <c r="L6467" s="3" t="s">
        <v>36</v>
      </c>
      <c r="M6467" s="3">
        <v>1019.54</v>
      </c>
      <c r="N6467" s="3" t="s">
        <v>37</v>
      </c>
      <c r="O6467" s="3"/>
      <c r="P6467" s="5"/>
      <c r="Q6467" s="5"/>
      <c r="R6467" s="5"/>
      <c r="S6467" s="5"/>
      <c r="T6467" s="5"/>
      <c r="U6467" s="5"/>
      <c r="V6467" s="5"/>
      <c r="W6467" s="5"/>
      <c r="X6467" s="5"/>
      <c r="Y6467" s="5"/>
      <c r="Z6467" s="5"/>
      <c r="AA6467" s="5"/>
      <c r="AB6467" s="5"/>
      <c r="AC6467" s="5"/>
      <c r="AD6467" s="5"/>
    </row>
    <row r="6468" spans="1:30" ht="15.75" customHeight="1">
      <c r="A6468" s="3" t="s">
        <v>6516</v>
      </c>
      <c r="B6468" s="4" t="str">
        <f t="shared" si="75"/>
        <v>September</v>
      </c>
      <c r="C6468" s="3">
        <v>2679.33</v>
      </c>
      <c r="D6468" s="4">
        <v>45538</v>
      </c>
      <c r="E6468" s="3" t="s">
        <v>2</v>
      </c>
      <c r="F6468" s="3" t="s">
        <v>39</v>
      </c>
      <c r="G6468" s="3">
        <f t="shared" si="76"/>
        <v>267.93299999999999</v>
      </c>
      <c r="H6468" s="3">
        <f t="shared" si="77"/>
        <v>2411.3969999999999</v>
      </c>
      <c r="I6468" s="3">
        <v>6</v>
      </c>
      <c r="J6468" s="4">
        <v>45541</v>
      </c>
      <c r="K6468" s="3" t="s">
        <v>49</v>
      </c>
      <c r="L6468" s="3" t="s">
        <v>45</v>
      </c>
      <c r="M6468" s="3">
        <v>401.57</v>
      </c>
      <c r="N6468" s="3" t="s">
        <v>52</v>
      </c>
      <c r="O6468" s="3"/>
      <c r="P6468" s="5"/>
      <c r="Q6468" s="5"/>
      <c r="R6468" s="5"/>
      <c r="S6468" s="5"/>
      <c r="T6468" s="5"/>
      <c r="U6468" s="5"/>
      <c r="V6468" s="5"/>
      <c r="W6468" s="5"/>
      <c r="X6468" s="5"/>
      <c r="Y6468" s="5"/>
      <c r="Z6468" s="5"/>
      <c r="AA6468" s="5"/>
      <c r="AB6468" s="5"/>
      <c r="AC6468" s="5"/>
      <c r="AD6468" s="5"/>
    </row>
    <row r="6469" spans="1:30" ht="15.75" customHeight="1">
      <c r="A6469" s="3" t="s">
        <v>6517</v>
      </c>
      <c r="B6469" s="4" t="str">
        <f t="shared" si="75"/>
        <v>January</v>
      </c>
      <c r="C6469" s="3">
        <v>3375.35</v>
      </c>
      <c r="D6469" s="4">
        <v>44957</v>
      </c>
      <c r="E6469" s="3" t="s">
        <v>2</v>
      </c>
      <c r="F6469" s="3" t="s">
        <v>34</v>
      </c>
      <c r="G6469" s="3">
        <f t="shared" si="76"/>
        <v>337.53500000000003</v>
      </c>
      <c r="H6469" s="3">
        <f t="shared" si="77"/>
        <v>3037.8150000000001</v>
      </c>
      <c r="I6469" s="3">
        <v>2</v>
      </c>
      <c r="J6469" s="4">
        <v>44958</v>
      </c>
      <c r="K6469" s="3" t="s">
        <v>49</v>
      </c>
      <c r="L6469" s="3" t="s">
        <v>41</v>
      </c>
      <c r="M6469" s="3">
        <v>538.76</v>
      </c>
      <c r="N6469" s="3" t="s">
        <v>52</v>
      </c>
      <c r="O6469" s="3"/>
      <c r="P6469" s="5"/>
      <c r="Q6469" s="5"/>
      <c r="R6469" s="5"/>
      <c r="S6469" s="5"/>
      <c r="T6469" s="5"/>
      <c r="U6469" s="5"/>
      <c r="V6469" s="5"/>
      <c r="W6469" s="5"/>
      <c r="X6469" s="5"/>
      <c r="Y6469" s="5"/>
      <c r="Z6469" s="5"/>
      <c r="AA6469" s="5"/>
      <c r="AB6469" s="5"/>
      <c r="AC6469" s="5"/>
      <c r="AD6469" s="5"/>
    </row>
    <row r="6470" spans="1:30" ht="15.75" customHeight="1">
      <c r="A6470" s="3" t="s">
        <v>6518</v>
      </c>
      <c r="B6470" s="4" t="str">
        <f t="shared" si="75"/>
        <v>January</v>
      </c>
      <c r="C6470" s="3">
        <v>870.43</v>
      </c>
      <c r="D6470" s="4">
        <v>44947</v>
      </c>
      <c r="E6470" s="3" t="s">
        <v>4</v>
      </c>
      <c r="F6470" s="3" t="s">
        <v>51</v>
      </c>
      <c r="G6470" s="3">
        <f t="shared" si="76"/>
        <v>87.043000000000006</v>
      </c>
      <c r="H6470" s="3">
        <f t="shared" si="77"/>
        <v>783.38699999999994</v>
      </c>
      <c r="I6470" s="3">
        <v>3</v>
      </c>
      <c r="J6470" s="4">
        <v>44952</v>
      </c>
      <c r="K6470" s="3" t="s">
        <v>49</v>
      </c>
      <c r="L6470" s="3" t="s">
        <v>36</v>
      </c>
      <c r="M6470" s="3">
        <v>237.29</v>
      </c>
      <c r="N6470" s="3" t="s">
        <v>57</v>
      </c>
      <c r="O6470" s="3"/>
      <c r="P6470" s="5"/>
      <c r="Q6470" s="5"/>
      <c r="R6470" s="5"/>
      <c r="S6470" s="5"/>
      <c r="T6470" s="5"/>
      <c r="U6470" s="5"/>
      <c r="V6470" s="5"/>
      <c r="W6470" s="5"/>
      <c r="X6470" s="5"/>
      <c r="Y6470" s="5"/>
      <c r="Z6470" s="5"/>
      <c r="AA6470" s="5"/>
      <c r="AB6470" s="5"/>
      <c r="AC6470" s="5"/>
      <c r="AD6470" s="5"/>
    </row>
    <row r="6471" spans="1:30" ht="15.75" customHeight="1">
      <c r="A6471" s="3" t="s">
        <v>6519</v>
      </c>
      <c r="B6471" s="4" t="str">
        <f t="shared" si="75"/>
        <v>October</v>
      </c>
      <c r="C6471" s="3">
        <v>3273.25</v>
      </c>
      <c r="D6471" s="4">
        <v>45566</v>
      </c>
      <c r="E6471" s="3" t="s">
        <v>2</v>
      </c>
      <c r="F6471" s="3" t="s">
        <v>34</v>
      </c>
      <c r="G6471" s="3">
        <f t="shared" si="76"/>
        <v>327.32500000000005</v>
      </c>
      <c r="H6471" s="3">
        <f t="shared" si="77"/>
        <v>2945.9250000000002</v>
      </c>
      <c r="I6471" s="3">
        <v>3</v>
      </c>
      <c r="J6471" s="4">
        <v>45572</v>
      </c>
      <c r="K6471" s="3" t="s">
        <v>49</v>
      </c>
      <c r="L6471" s="3" t="s">
        <v>41</v>
      </c>
      <c r="M6471" s="3">
        <v>187.85</v>
      </c>
      <c r="N6471" s="3" t="s">
        <v>42</v>
      </c>
      <c r="O6471" s="3"/>
      <c r="P6471" s="5"/>
      <c r="Q6471" s="5"/>
      <c r="R6471" s="5"/>
      <c r="S6471" s="5"/>
      <c r="T6471" s="5"/>
      <c r="U6471" s="5"/>
      <c r="V6471" s="5"/>
      <c r="W6471" s="5"/>
      <c r="X6471" s="5"/>
      <c r="Y6471" s="5"/>
      <c r="Z6471" s="5"/>
      <c r="AA6471" s="5"/>
      <c r="AB6471" s="5"/>
      <c r="AC6471" s="5"/>
      <c r="AD6471" s="5"/>
    </row>
    <row r="6472" spans="1:30" ht="15.75" customHeight="1">
      <c r="A6472" s="3" t="s">
        <v>6520</v>
      </c>
      <c r="B6472" s="4" t="str">
        <f t="shared" si="75"/>
        <v>December</v>
      </c>
      <c r="C6472" s="3">
        <v>1973.06</v>
      </c>
      <c r="D6472" s="4">
        <v>45283</v>
      </c>
      <c r="E6472" s="3" t="s">
        <v>2</v>
      </c>
      <c r="F6472" s="3" t="s">
        <v>51</v>
      </c>
      <c r="G6472" s="3">
        <f t="shared" si="76"/>
        <v>197.30600000000001</v>
      </c>
      <c r="H6472" s="3">
        <f t="shared" si="77"/>
        <v>1775.7539999999999</v>
      </c>
      <c r="I6472" s="3">
        <v>1</v>
      </c>
      <c r="J6472" s="4">
        <v>45284</v>
      </c>
      <c r="K6472" s="3" t="s">
        <v>49</v>
      </c>
      <c r="L6472" s="3" t="s">
        <v>45</v>
      </c>
      <c r="M6472" s="3">
        <v>353.82</v>
      </c>
      <c r="N6472" s="3" t="s">
        <v>57</v>
      </c>
      <c r="O6472" s="3"/>
      <c r="P6472" s="5"/>
      <c r="Q6472" s="5"/>
      <c r="R6472" s="5"/>
      <c r="S6472" s="5"/>
      <c r="T6472" s="5"/>
      <c r="U6472" s="5"/>
      <c r="V6472" s="5"/>
      <c r="W6472" s="5"/>
      <c r="X6472" s="5"/>
      <c r="Y6472" s="5"/>
      <c r="Z6472" s="5"/>
      <c r="AA6472" s="5"/>
      <c r="AB6472" s="5"/>
      <c r="AC6472" s="5"/>
      <c r="AD6472" s="5"/>
    </row>
    <row r="6473" spans="1:30" ht="15.75" customHeight="1">
      <c r="A6473" s="3" t="s">
        <v>6521</v>
      </c>
      <c r="B6473" s="4" t="str">
        <f t="shared" si="75"/>
        <v>October</v>
      </c>
      <c r="C6473" s="3">
        <v>1726.79</v>
      </c>
      <c r="D6473" s="4">
        <v>45216</v>
      </c>
      <c r="E6473" s="3" t="s">
        <v>4</v>
      </c>
      <c r="F6473" s="3" t="s">
        <v>39</v>
      </c>
      <c r="G6473" s="3">
        <f t="shared" si="76"/>
        <v>172.679</v>
      </c>
      <c r="H6473" s="3">
        <f t="shared" si="77"/>
        <v>1554.1109999999999</v>
      </c>
      <c r="I6473" s="3">
        <v>5</v>
      </c>
      <c r="J6473" s="4">
        <v>45218</v>
      </c>
      <c r="K6473" s="3" t="s">
        <v>35</v>
      </c>
      <c r="L6473" s="3" t="s">
        <v>45</v>
      </c>
      <c r="M6473" s="3">
        <v>193.89</v>
      </c>
      <c r="N6473" s="3" t="s">
        <v>52</v>
      </c>
      <c r="O6473" s="3"/>
      <c r="P6473" s="5"/>
      <c r="Q6473" s="5"/>
      <c r="R6473" s="5"/>
      <c r="S6473" s="5"/>
      <c r="T6473" s="5"/>
      <c r="U6473" s="5"/>
      <c r="V6473" s="5"/>
      <c r="W6473" s="5"/>
      <c r="X6473" s="5"/>
      <c r="Y6473" s="5"/>
      <c r="Z6473" s="5"/>
      <c r="AA6473" s="5"/>
      <c r="AB6473" s="5"/>
      <c r="AC6473" s="5"/>
      <c r="AD6473" s="5"/>
    </row>
    <row r="6474" spans="1:30" ht="15.75" customHeight="1">
      <c r="A6474" s="3" t="s">
        <v>6522</v>
      </c>
      <c r="B6474" s="4" t="str">
        <f t="shared" si="75"/>
        <v>July</v>
      </c>
      <c r="C6474" s="3">
        <v>3390.23</v>
      </c>
      <c r="D6474" s="4">
        <v>45111</v>
      </c>
      <c r="E6474" s="3" t="s">
        <v>2</v>
      </c>
      <c r="F6474" s="3" t="s">
        <v>39</v>
      </c>
      <c r="G6474" s="3">
        <f t="shared" si="76"/>
        <v>339.02300000000002</v>
      </c>
      <c r="H6474" s="3">
        <f t="shared" si="77"/>
        <v>3051.2069999999999</v>
      </c>
      <c r="I6474" s="3">
        <v>8</v>
      </c>
      <c r="J6474" s="4">
        <v>45116</v>
      </c>
      <c r="K6474" s="3" t="s">
        <v>35</v>
      </c>
      <c r="L6474" s="3" t="s">
        <v>41</v>
      </c>
      <c r="M6474" s="3">
        <v>533.39</v>
      </c>
      <c r="N6474" s="3" t="s">
        <v>65</v>
      </c>
      <c r="O6474" s="3"/>
      <c r="P6474" s="5"/>
      <c r="Q6474" s="5"/>
      <c r="R6474" s="5"/>
      <c r="S6474" s="5"/>
      <c r="T6474" s="5"/>
      <c r="U6474" s="5"/>
      <c r="V6474" s="5"/>
      <c r="W6474" s="5"/>
      <c r="X6474" s="5"/>
      <c r="Y6474" s="5"/>
      <c r="Z6474" s="5"/>
      <c r="AA6474" s="5"/>
      <c r="AB6474" s="5"/>
      <c r="AC6474" s="5"/>
      <c r="AD6474" s="5"/>
    </row>
    <row r="6475" spans="1:30" ht="15.75" customHeight="1">
      <c r="A6475" s="3" t="s">
        <v>6523</v>
      </c>
      <c r="B6475" s="4" t="str">
        <f t="shared" si="75"/>
        <v>November</v>
      </c>
      <c r="C6475" s="3">
        <v>3001.97</v>
      </c>
      <c r="D6475" s="4">
        <v>45603</v>
      </c>
      <c r="E6475" s="3" t="s">
        <v>4</v>
      </c>
      <c r="F6475" s="3" t="s">
        <v>44</v>
      </c>
      <c r="G6475" s="3">
        <f t="shared" si="76"/>
        <v>300.197</v>
      </c>
      <c r="H6475" s="3">
        <f t="shared" si="77"/>
        <v>2701.7729999999997</v>
      </c>
      <c r="I6475" s="3">
        <v>8</v>
      </c>
      <c r="J6475" s="4">
        <v>45606</v>
      </c>
      <c r="K6475" s="3" t="s">
        <v>49</v>
      </c>
      <c r="L6475" s="3" t="s">
        <v>36</v>
      </c>
      <c r="M6475" s="3">
        <v>651.69000000000005</v>
      </c>
      <c r="N6475" s="3" t="s">
        <v>37</v>
      </c>
      <c r="O6475" s="3"/>
      <c r="P6475" s="5"/>
      <c r="Q6475" s="5"/>
      <c r="R6475" s="5"/>
      <c r="S6475" s="5"/>
      <c r="T6475" s="5"/>
      <c r="U6475" s="5"/>
      <c r="V6475" s="5"/>
      <c r="W6475" s="5"/>
      <c r="X6475" s="5"/>
      <c r="Y6475" s="5"/>
      <c r="Z6475" s="5"/>
      <c r="AA6475" s="5"/>
      <c r="AB6475" s="5"/>
      <c r="AC6475" s="5"/>
      <c r="AD6475" s="5"/>
    </row>
    <row r="6476" spans="1:30" ht="15.75" customHeight="1">
      <c r="A6476" s="3" t="s">
        <v>6524</v>
      </c>
      <c r="B6476" s="4" t="str">
        <f t="shared" si="75"/>
        <v>July</v>
      </c>
      <c r="C6476" s="3">
        <v>3280.63</v>
      </c>
      <c r="D6476" s="4">
        <v>45495</v>
      </c>
      <c r="E6476" s="3" t="s">
        <v>5</v>
      </c>
      <c r="F6476" s="3" t="s">
        <v>44</v>
      </c>
      <c r="G6476" s="3">
        <f t="shared" si="76"/>
        <v>328.06300000000005</v>
      </c>
      <c r="H6476" s="3">
        <f t="shared" si="77"/>
        <v>2952.567</v>
      </c>
      <c r="I6476" s="3">
        <v>7</v>
      </c>
      <c r="J6476" s="4">
        <v>45498</v>
      </c>
      <c r="K6476" s="3" t="s">
        <v>35</v>
      </c>
      <c r="L6476" s="3" t="s">
        <v>36</v>
      </c>
      <c r="M6476" s="3">
        <v>672.16</v>
      </c>
      <c r="N6476" s="3" t="s">
        <v>57</v>
      </c>
      <c r="O6476" s="3"/>
      <c r="P6476" s="5"/>
      <c r="Q6476" s="5"/>
      <c r="R6476" s="5"/>
      <c r="S6476" s="5"/>
      <c r="T6476" s="5"/>
      <c r="U6476" s="5"/>
      <c r="V6476" s="5"/>
      <c r="W6476" s="5"/>
      <c r="X6476" s="5"/>
      <c r="Y6476" s="5"/>
      <c r="Z6476" s="5"/>
      <c r="AA6476" s="5"/>
      <c r="AB6476" s="5"/>
      <c r="AC6476" s="5"/>
      <c r="AD6476" s="5"/>
    </row>
    <row r="6477" spans="1:30" ht="15.75" customHeight="1">
      <c r="A6477" s="3" t="s">
        <v>6525</v>
      </c>
      <c r="B6477" s="4" t="str">
        <f t="shared" si="75"/>
        <v>November</v>
      </c>
      <c r="C6477" s="3">
        <v>4830.13</v>
      </c>
      <c r="D6477" s="4">
        <v>45237</v>
      </c>
      <c r="E6477" s="3" t="s">
        <v>5</v>
      </c>
      <c r="F6477" s="3" t="s">
        <v>34</v>
      </c>
      <c r="G6477" s="3">
        <f t="shared" si="76"/>
        <v>483.01300000000003</v>
      </c>
      <c r="H6477" s="3">
        <f t="shared" si="77"/>
        <v>4347.1170000000002</v>
      </c>
      <c r="I6477" s="3">
        <v>7</v>
      </c>
      <c r="J6477" s="4">
        <v>45239</v>
      </c>
      <c r="K6477" s="3" t="s">
        <v>40</v>
      </c>
      <c r="L6477" s="3" t="s">
        <v>36</v>
      </c>
      <c r="M6477" s="3">
        <v>652.99</v>
      </c>
      <c r="N6477" s="3" t="s">
        <v>37</v>
      </c>
      <c r="O6477" s="3"/>
      <c r="P6477" s="5"/>
      <c r="Q6477" s="5"/>
      <c r="R6477" s="5"/>
      <c r="S6477" s="5"/>
      <c r="T6477" s="5"/>
      <c r="U6477" s="5"/>
      <c r="V6477" s="5"/>
      <c r="W6477" s="5"/>
      <c r="X6477" s="5"/>
      <c r="Y6477" s="5"/>
      <c r="Z6477" s="5"/>
      <c r="AA6477" s="5"/>
      <c r="AB6477" s="5"/>
      <c r="AC6477" s="5"/>
      <c r="AD6477" s="5"/>
    </row>
    <row r="6478" spans="1:30" ht="15.75" customHeight="1">
      <c r="A6478" s="3" t="s">
        <v>6526</v>
      </c>
      <c r="B6478" s="4" t="str">
        <f t="shared" si="75"/>
        <v>November</v>
      </c>
      <c r="C6478" s="3">
        <v>3535.86</v>
      </c>
      <c r="D6478" s="4">
        <v>45597</v>
      </c>
      <c r="E6478" s="3" t="s">
        <v>5</v>
      </c>
      <c r="F6478" s="3" t="s">
        <v>39</v>
      </c>
      <c r="G6478" s="3">
        <f t="shared" si="76"/>
        <v>353.58600000000001</v>
      </c>
      <c r="H6478" s="3">
        <f t="shared" si="77"/>
        <v>3182.2740000000003</v>
      </c>
      <c r="I6478" s="3">
        <v>8</v>
      </c>
      <c r="J6478" s="4">
        <v>45602</v>
      </c>
      <c r="K6478" s="3" t="s">
        <v>49</v>
      </c>
      <c r="L6478" s="3" t="s">
        <v>36</v>
      </c>
      <c r="M6478" s="3">
        <v>458.19</v>
      </c>
      <c r="N6478" s="3" t="s">
        <v>37</v>
      </c>
      <c r="O6478" s="3"/>
      <c r="P6478" s="5"/>
      <c r="Q6478" s="5"/>
      <c r="R6478" s="5"/>
      <c r="S6478" s="5"/>
      <c r="T6478" s="5"/>
      <c r="U6478" s="5"/>
      <c r="V6478" s="5"/>
      <c r="W6478" s="5"/>
      <c r="X6478" s="5"/>
      <c r="Y6478" s="5"/>
      <c r="Z6478" s="5"/>
      <c r="AA6478" s="5"/>
      <c r="AB6478" s="5"/>
      <c r="AC6478" s="5"/>
      <c r="AD6478" s="5"/>
    </row>
    <row r="6479" spans="1:30" ht="15.75" customHeight="1">
      <c r="A6479" s="3" t="s">
        <v>6527</v>
      </c>
      <c r="B6479" s="4" t="str">
        <f t="shared" si="75"/>
        <v>June</v>
      </c>
      <c r="C6479" s="3">
        <v>3240.4</v>
      </c>
      <c r="D6479" s="4">
        <v>45461</v>
      </c>
      <c r="E6479" s="3" t="s">
        <v>2</v>
      </c>
      <c r="F6479" s="3" t="s">
        <v>44</v>
      </c>
      <c r="G6479" s="3">
        <f t="shared" si="76"/>
        <v>324.04000000000002</v>
      </c>
      <c r="H6479" s="3">
        <f t="shared" si="77"/>
        <v>2916.36</v>
      </c>
      <c r="I6479" s="3">
        <v>8</v>
      </c>
      <c r="J6479" s="4">
        <v>45467</v>
      </c>
      <c r="K6479" s="3" t="s">
        <v>40</v>
      </c>
      <c r="L6479" s="3" t="s">
        <v>36</v>
      </c>
      <c r="M6479" s="3">
        <v>459.02</v>
      </c>
      <c r="N6479" s="3" t="s">
        <v>65</v>
      </c>
      <c r="O6479" s="3"/>
      <c r="P6479" s="5"/>
      <c r="Q6479" s="5"/>
      <c r="R6479" s="5"/>
      <c r="S6479" s="5"/>
      <c r="T6479" s="5"/>
      <c r="U6479" s="5"/>
      <c r="V6479" s="5"/>
      <c r="W6479" s="5"/>
      <c r="X6479" s="5"/>
      <c r="Y6479" s="5"/>
      <c r="Z6479" s="5"/>
      <c r="AA6479" s="5"/>
      <c r="AB6479" s="5"/>
      <c r="AC6479" s="5"/>
      <c r="AD6479" s="5"/>
    </row>
    <row r="6480" spans="1:30" ht="15.75" customHeight="1">
      <c r="A6480" s="3" t="s">
        <v>6528</v>
      </c>
      <c r="B6480" s="4" t="str">
        <f t="shared" si="75"/>
        <v>September</v>
      </c>
      <c r="C6480" s="3">
        <v>3106.41</v>
      </c>
      <c r="D6480" s="4">
        <v>45545</v>
      </c>
      <c r="E6480" s="3" t="s">
        <v>3</v>
      </c>
      <c r="F6480" s="3" t="s">
        <v>39</v>
      </c>
      <c r="G6480" s="3">
        <f t="shared" si="76"/>
        <v>310.64100000000002</v>
      </c>
      <c r="H6480" s="3">
        <f t="shared" si="77"/>
        <v>2795.7689999999998</v>
      </c>
      <c r="I6480" s="3">
        <v>5</v>
      </c>
      <c r="J6480" s="4">
        <v>45550</v>
      </c>
      <c r="K6480" s="3" t="s">
        <v>49</v>
      </c>
      <c r="L6480" s="3" t="s">
        <v>36</v>
      </c>
      <c r="M6480" s="3">
        <v>729.46</v>
      </c>
      <c r="N6480" s="3" t="s">
        <v>46</v>
      </c>
      <c r="O6480" s="3"/>
      <c r="P6480" s="5"/>
      <c r="Q6480" s="5"/>
      <c r="R6480" s="5"/>
      <c r="S6480" s="5"/>
      <c r="T6480" s="5"/>
      <c r="U6480" s="5"/>
      <c r="V6480" s="5"/>
      <c r="W6480" s="5"/>
      <c r="X6480" s="5"/>
      <c r="Y6480" s="5"/>
      <c r="Z6480" s="5"/>
      <c r="AA6480" s="5"/>
      <c r="AB6480" s="5"/>
      <c r="AC6480" s="5"/>
      <c r="AD6480" s="5"/>
    </row>
    <row r="6481" spans="1:30" ht="15.75" customHeight="1">
      <c r="A6481" s="3" t="s">
        <v>6529</v>
      </c>
      <c r="B6481" s="4" t="str">
        <f t="shared" si="75"/>
        <v>September</v>
      </c>
      <c r="C6481" s="3">
        <v>2053.6999999999998</v>
      </c>
      <c r="D6481" s="4">
        <v>45540</v>
      </c>
      <c r="E6481" s="3" t="s">
        <v>3</v>
      </c>
      <c r="F6481" s="3" t="s">
        <v>51</v>
      </c>
      <c r="G6481" s="3">
        <f t="shared" si="76"/>
        <v>205.37</v>
      </c>
      <c r="H6481" s="3">
        <f t="shared" si="77"/>
        <v>1848.33</v>
      </c>
      <c r="I6481" s="3">
        <v>7</v>
      </c>
      <c r="J6481" s="4">
        <v>45544</v>
      </c>
      <c r="K6481" s="3" t="s">
        <v>35</v>
      </c>
      <c r="L6481" s="3" t="s">
        <v>45</v>
      </c>
      <c r="M6481" s="3">
        <v>331.91</v>
      </c>
      <c r="N6481" s="3" t="s">
        <v>52</v>
      </c>
      <c r="O6481" s="3"/>
      <c r="P6481" s="5"/>
      <c r="Q6481" s="5"/>
      <c r="R6481" s="5"/>
      <c r="S6481" s="5"/>
      <c r="T6481" s="5"/>
      <c r="U6481" s="5"/>
      <c r="V6481" s="5"/>
      <c r="W6481" s="5"/>
      <c r="X6481" s="5"/>
      <c r="Y6481" s="5"/>
      <c r="Z6481" s="5"/>
      <c r="AA6481" s="5"/>
      <c r="AB6481" s="5"/>
      <c r="AC6481" s="5"/>
      <c r="AD6481" s="5"/>
    </row>
    <row r="6482" spans="1:30" ht="15.75" customHeight="1">
      <c r="A6482" s="3" t="s">
        <v>6530</v>
      </c>
      <c r="B6482" s="4" t="str">
        <f t="shared" si="75"/>
        <v>January</v>
      </c>
      <c r="C6482" s="3">
        <v>4212.04</v>
      </c>
      <c r="D6482" s="4">
        <v>45295</v>
      </c>
      <c r="E6482" s="3" t="s">
        <v>2</v>
      </c>
      <c r="F6482" s="3" t="s">
        <v>44</v>
      </c>
      <c r="G6482" s="3">
        <f t="shared" si="76"/>
        <v>421.20400000000001</v>
      </c>
      <c r="H6482" s="3">
        <f t="shared" si="77"/>
        <v>3790.8359999999998</v>
      </c>
      <c r="I6482" s="3">
        <v>2</v>
      </c>
      <c r="J6482" s="4">
        <v>45296</v>
      </c>
      <c r="K6482" s="3" t="s">
        <v>49</v>
      </c>
      <c r="L6482" s="3" t="s">
        <v>36</v>
      </c>
      <c r="M6482" s="3">
        <v>364.08</v>
      </c>
      <c r="N6482" s="3" t="s">
        <v>42</v>
      </c>
      <c r="O6482" s="3"/>
      <c r="P6482" s="5"/>
      <c r="Q6482" s="5"/>
      <c r="R6482" s="5"/>
      <c r="S6482" s="5"/>
      <c r="T6482" s="5"/>
      <c r="U6482" s="5"/>
      <c r="V6482" s="5"/>
      <c r="W6482" s="5"/>
      <c r="X6482" s="5"/>
      <c r="Y6482" s="5"/>
      <c r="Z6482" s="5"/>
      <c r="AA6482" s="5"/>
      <c r="AB6482" s="5"/>
      <c r="AC6482" s="5"/>
      <c r="AD6482" s="5"/>
    </row>
    <row r="6483" spans="1:30" ht="15.75" customHeight="1">
      <c r="A6483" s="3" t="s">
        <v>6531</v>
      </c>
      <c r="B6483" s="4" t="str">
        <f t="shared" si="75"/>
        <v>November</v>
      </c>
      <c r="C6483" s="3">
        <v>1966.6</v>
      </c>
      <c r="D6483" s="4">
        <v>45257</v>
      </c>
      <c r="E6483" s="3" t="s">
        <v>3</v>
      </c>
      <c r="F6483" s="3" t="s">
        <v>34</v>
      </c>
      <c r="G6483" s="3">
        <f t="shared" si="76"/>
        <v>196.66</v>
      </c>
      <c r="H6483" s="3">
        <f t="shared" si="77"/>
        <v>1769.9399999999998</v>
      </c>
      <c r="I6483" s="3">
        <v>4</v>
      </c>
      <c r="J6483" s="4">
        <v>45262</v>
      </c>
      <c r="K6483" s="3" t="s">
        <v>35</v>
      </c>
      <c r="L6483" s="3" t="s">
        <v>41</v>
      </c>
      <c r="M6483" s="3">
        <v>549.65</v>
      </c>
      <c r="N6483" s="3" t="s">
        <v>57</v>
      </c>
      <c r="O6483" s="3"/>
      <c r="P6483" s="5"/>
      <c r="Q6483" s="5"/>
      <c r="R6483" s="5"/>
      <c r="S6483" s="5"/>
      <c r="T6483" s="5"/>
      <c r="U6483" s="5"/>
      <c r="V6483" s="5"/>
      <c r="W6483" s="5"/>
      <c r="X6483" s="5"/>
      <c r="Y6483" s="5"/>
      <c r="Z6483" s="5"/>
      <c r="AA6483" s="5"/>
      <c r="AB6483" s="5"/>
      <c r="AC6483" s="5"/>
      <c r="AD6483" s="5"/>
    </row>
    <row r="6484" spans="1:30" ht="15.75" customHeight="1">
      <c r="A6484" s="3" t="s">
        <v>6532</v>
      </c>
      <c r="B6484" s="4" t="str">
        <f t="shared" si="75"/>
        <v>February</v>
      </c>
      <c r="C6484" s="3">
        <v>3531.19</v>
      </c>
      <c r="D6484" s="4">
        <v>45330</v>
      </c>
      <c r="E6484" s="3" t="s">
        <v>4</v>
      </c>
      <c r="F6484" s="3" t="s">
        <v>44</v>
      </c>
      <c r="G6484" s="3">
        <f t="shared" si="76"/>
        <v>353.11900000000003</v>
      </c>
      <c r="H6484" s="3">
        <f t="shared" si="77"/>
        <v>3178.0709999999999</v>
      </c>
      <c r="I6484" s="3">
        <v>6</v>
      </c>
      <c r="J6484" s="4">
        <v>45334</v>
      </c>
      <c r="K6484" s="3" t="s">
        <v>35</v>
      </c>
      <c r="L6484" s="3" t="s">
        <v>45</v>
      </c>
      <c r="M6484" s="3">
        <v>479.17</v>
      </c>
      <c r="N6484" s="3" t="s">
        <v>57</v>
      </c>
      <c r="O6484" s="3"/>
      <c r="P6484" s="5"/>
      <c r="Q6484" s="5"/>
      <c r="R6484" s="5"/>
      <c r="S6484" s="5"/>
      <c r="T6484" s="5"/>
      <c r="U6484" s="5"/>
      <c r="V6484" s="5"/>
      <c r="W6484" s="5"/>
      <c r="X6484" s="5"/>
      <c r="Y6484" s="5"/>
      <c r="Z6484" s="5"/>
      <c r="AA6484" s="5"/>
      <c r="AB6484" s="5"/>
      <c r="AC6484" s="5"/>
      <c r="AD6484" s="5"/>
    </row>
    <row r="6485" spans="1:30" ht="15.75" customHeight="1">
      <c r="A6485" s="3" t="s">
        <v>6533</v>
      </c>
      <c r="B6485" s="4" t="str">
        <f t="shared" si="75"/>
        <v>December</v>
      </c>
      <c r="C6485" s="3">
        <v>1536.4</v>
      </c>
      <c r="D6485" s="4">
        <v>45283</v>
      </c>
      <c r="E6485" s="3" t="s">
        <v>3</v>
      </c>
      <c r="F6485" s="3" t="s">
        <v>39</v>
      </c>
      <c r="G6485" s="3">
        <f t="shared" si="76"/>
        <v>153.64000000000001</v>
      </c>
      <c r="H6485" s="3">
        <f t="shared" si="77"/>
        <v>1382.76</v>
      </c>
      <c r="I6485" s="3">
        <v>3</v>
      </c>
      <c r="J6485" s="4">
        <v>45285</v>
      </c>
      <c r="K6485" s="3" t="s">
        <v>35</v>
      </c>
      <c r="L6485" s="3" t="s">
        <v>41</v>
      </c>
      <c r="M6485" s="3">
        <v>252.27</v>
      </c>
      <c r="N6485" s="3" t="s">
        <v>46</v>
      </c>
      <c r="O6485" s="3"/>
      <c r="P6485" s="5"/>
      <c r="Q6485" s="5"/>
      <c r="R6485" s="5"/>
      <c r="S6485" s="5"/>
      <c r="T6485" s="5"/>
      <c r="U6485" s="5"/>
      <c r="V6485" s="5"/>
      <c r="W6485" s="5"/>
      <c r="X6485" s="5"/>
      <c r="Y6485" s="5"/>
      <c r="Z6485" s="5"/>
      <c r="AA6485" s="5"/>
      <c r="AB6485" s="5"/>
      <c r="AC6485" s="5"/>
      <c r="AD6485" s="5"/>
    </row>
    <row r="6486" spans="1:30" ht="15.75" customHeight="1">
      <c r="A6486" s="3" t="s">
        <v>6534</v>
      </c>
      <c r="B6486" s="4" t="str">
        <f t="shared" si="75"/>
        <v>April</v>
      </c>
      <c r="C6486" s="3">
        <v>824.01</v>
      </c>
      <c r="D6486" s="4">
        <v>45025</v>
      </c>
      <c r="E6486" s="3" t="s">
        <v>2</v>
      </c>
      <c r="F6486" s="3" t="s">
        <v>54</v>
      </c>
      <c r="G6486" s="3">
        <f t="shared" si="76"/>
        <v>82.40100000000001</v>
      </c>
      <c r="H6486" s="3">
        <f t="shared" si="77"/>
        <v>741.60899999999992</v>
      </c>
      <c r="I6486" s="3">
        <v>2</v>
      </c>
      <c r="J6486" s="4">
        <v>45027</v>
      </c>
      <c r="K6486" s="3" t="s">
        <v>35</v>
      </c>
      <c r="L6486" s="3" t="s">
        <v>36</v>
      </c>
      <c r="M6486" s="3">
        <v>145.83000000000001</v>
      </c>
      <c r="N6486" s="3" t="s">
        <v>42</v>
      </c>
      <c r="O6486" s="3"/>
      <c r="P6486" s="5"/>
      <c r="Q6486" s="5"/>
      <c r="R6486" s="5"/>
      <c r="S6486" s="5"/>
      <c r="T6486" s="5"/>
      <c r="U6486" s="5"/>
      <c r="V6486" s="5"/>
      <c r="W6486" s="5"/>
      <c r="X6486" s="5"/>
      <c r="Y6486" s="5"/>
      <c r="Z6486" s="5"/>
      <c r="AA6486" s="5"/>
      <c r="AB6486" s="5"/>
      <c r="AC6486" s="5"/>
      <c r="AD6486" s="5"/>
    </row>
    <row r="6487" spans="1:30" ht="15.75" customHeight="1">
      <c r="A6487" s="3" t="s">
        <v>6535</v>
      </c>
      <c r="B6487" s="4" t="str">
        <f t="shared" si="75"/>
        <v>October</v>
      </c>
      <c r="C6487" s="3">
        <v>735.84</v>
      </c>
      <c r="D6487" s="4">
        <v>45568</v>
      </c>
      <c r="E6487" s="3" t="s">
        <v>2</v>
      </c>
      <c r="F6487" s="3" t="s">
        <v>54</v>
      </c>
      <c r="G6487" s="3">
        <f t="shared" si="76"/>
        <v>73.584000000000003</v>
      </c>
      <c r="H6487" s="3">
        <f t="shared" si="77"/>
        <v>662.25600000000009</v>
      </c>
      <c r="I6487" s="3">
        <v>1</v>
      </c>
      <c r="J6487" s="4">
        <v>45570</v>
      </c>
      <c r="K6487" s="3" t="s">
        <v>49</v>
      </c>
      <c r="L6487" s="3" t="s">
        <v>36</v>
      </c>
      <c r="M6487" s="3">
        <v>168.45</v>
      </c>
      <c r="N6487" s="3" t="s">
        <v>46</v>
      </c>
      <c r="O6487" s="3"/>
      <c r="P6487" s="5"/>
      <c r="Q6487" s="5"/>
      <c r="R6487" s="5"/>
      <c r="S6487" s="5"/>
      <c r="T6487" s="5"/>
      <c r="U6487" s="5"/>
      <c r="V6487" s="5"/>
      <c r="W6487" s="5"/>
      <c r="X6487" s="5"/>
      <c r="Y6487" s="5"/>
      <c r="Z6487" s="5"/>
      <c r="AA6487" s="5"/>
      <c r="AB6487" s="5"/>
      <c r="AC6487" s="5"/>
      <c r="AD6487" s="5"/>
    </row>
    <row r="6488" spans="1:30" ht="15.75" customHeight="1">
      <c r="A6488" s="3" t="s">
        <v>6536</v>
      </c>
      <c r="B6488" s="4" t="str">
        <f t="shared" si="75"/>
        <v>September</v>
      </c>
      <c r="C6488" s="3">
        <v>3209.34</v>
      </c>
      <c r="D6488" s="4">
        <v>45177</v>
      </c>
      <c r="E6488" s="3" t="s">
        <v>4</v>
      </c>
      <c r="F6488" s="3" t="s">
        <v>39</v>
      </c>
      <c r="G6488" s="3">
        <f t="shared" si="76"/>
        <v>320.93400000000003</v>
      </c>
      <c r="H6488" s="3">
        <f t="shared" si="77"/>
        <v>2888.4059999999999</v>
      </c>
      <c r="I6488" s="3">
        <v>4</v>
      </c>
      <c r="J6488" s="4">
        <v>45181</v>
      </c>
      <c r="K6488" s="3" t="s">
        <v>40</v>
      </c>
      <c r="L6488" s="3" t="s">
        <v>45</v>
      </c>
      <c r="M6488" s="3">
        <v>389.54</v>
      </c>
      <c r="N6488" s="3" t="s">
        <v>42</v>
      </c>
      <c r="O6488" s="3"/>
      <c r="P6488" s="5"/>
      <c r="Q6488" s="5"/>
      <c r="R6488" s="5"/>
      <c r="S6488" s="5"/>
      <c r="T6488" s="5"/>
      <c r="U6488" s="5"/>
      <c r="V6488" s="5"/>
      <c r="W6488" s="5"/>
      <c r="X6488" s="5"/>
      <c r="Y6488" s="5"/>
      <c r="Z6488" s="5"/>
      <c r="AA6488" s="5"/>
      <c r="AB6488" s="5"/>
      <c r="AC6488" s="5"/>
      <c r="AD6488" s="5"/>
    </row>
    <row r="6489" spans="1:30" ht="15.75" customHeight="1">
      <c r="A6489" s="3" t="s">
        <v>6537</v>
      </c>
      <c r="B6489" s="4" t="str">
        <f t="shared" si="75"/>
        <v>October</v>
      </c>
      <c r="C6489" s="3">
        <v>1706.98</v>
      </c>
      <c r="D6489" s="4">
        <v>45222</v>
      </c>
      <c r="E6489" s="3" t="s">
        <v>5</v>
      </c>
      <c r="F6489" s="3" t="s">
        <v>51</v>
      </c>
      <c r="G6489" s="3">
        <f t="shared" si="76"/>
        <v>170.69800000000001</v>
      </c>
      <c r="H6489" s="3">
        <f t="shared" si="77"/>
        <v>1536.2819999999999</v>
      </c>
      <c r="I6489" s="3">
        <v>2</v>
      </c>
      <c r="J6489" s="4">
        <v>45225</v>
      </c>
      <c r="K6489" s="3" t="s">
        <v>49</v>
      </c>
      <c r="L6489" s="3" t="s">
        <v>36</v>
      </c>
      <c r="M6489" s="3">
        <v>414.36</v>
      </c>
      <c r="N6489" s="3" t="s">
        <v>57</v>
      </c>
      <c r="O6489" s="3"/>
      <c r="P6489" s="5"/>
      <c r="Q6489" s="5"/>
      <c r="R6489" s="5"/>
      <c r="S6489" s="5"/>
      <c r="T6489" s="5"/>
      <c r="U6489" s="5"/>
      <c r="V6489" s="5"/>
      <c r="W6489" s="5"/>
      <c r="X6489" s="5"/>
      <c r="Y6489" s="5"/>
      <c r="Z6489" s="5"/>
      <c r="AA6489" s="5"/>
      <c r="AB6489" s="5"/>
      <c r="AC6489" s="5"/>
      <c r="AD6489" s="5"/>
    </row>
    <row r="6490" spans="1:30" ht="15.75" customHeight="1">
      <c r="A6490" s="3" t="s">
        <v>6538</v>
      </c>
      <c r="B6490" s="4" t="str">
        <f t="shared" si="75"/>
        <v>February</v>
      </c>
      <c r="C6490" s="3">
        <v>1447.74</v>
      </c>
      <c r="D6490" s="4">
        <v>45334</v>
      </c>
      <c r="E6490" s="3" t="s">
        <v>2</v>
      </c>
      <c r="F6490" s="3" t="s">
        <v>44</v>
      </c>
      <c r="G6490" s="3">
        <f t="shared" si="76"/>
        <v>144.774</v>
      </c>
      <c r="H6490" s="3">
        <f t="shared" si="77"/>
        <v>1302.9659999999999</v>
      </c>
      <c r="I6490" s="3">
        <v>3</v>
      </c>
      <c r="J6490" s="4">
        <v>45336</v>
      </c>
      <c r="K6490" s="3" t="s">
        <v>35</v>
      </c>
      <c r="L6490" s="3" t="s">
        <v>45</v>
      </c>
      <c r="M6490" s="3">
        <v>73.44</v>
      </c>
      <c r="N6490" s="3" t="s">
        <v>52</v>
      </c>
      <c r="O6490" s="3"/>
      <c r="P6490" s="5"/>
      <c r="Q6490" s="5"/>
      <c r="R6490" s="5"/>
      <c r="S6490" s="5"/>
      <c r="T6490" s="5"/>
      <c r="U6490" s="5"/>
      <c r="V6490" s="5"/>
      <c r="W6490" s="5"/>
      <c r="X6490" s="5"/>
      <c r="Y6490" s="5"/>
      <c r="Z6490" s="5"/>
      <c r="AA6490" s="5"/>
      <c r="AB6490" s="5"/>
      <c r="AC6490" s="5"/>
      <c r="AD6490" s="5"/>
    </row>
    <row r="6491" spans="1:30" ht="15.75" customHeight="1">
      <c r="A6491" s="3" t="s">
        <v>6539</v>
      </c>
      <c r="B6491" s="4" t="str">
        <f t="shared" si="75"/>
        <v>December</v>
      </c>
      <c r="C6491" s="3">
        <v>3001.09</v>
      </c>
      <c r="D6491" s="4">
        <v>45285</v>
      </c>
      <c r="E6491" s="3" t="s">
        <v>4</v>
      </c>
      <c r="F6491" s="3" t="s">
        <v>54</v>
      </c>
      <c r="G6491" s="3">
        <f t="shared" si="76"/>
        <v>300.10900000000004</v>
      </c>
      <c r="H6491" s="3">
        <f t="shared" si="77"/>
        <v>2700.9810000000002</v>
      </c>
      <c r="I6491" s="3">
        <v>6</v>
      </c>
      <c r="J6491" s="4">
        <v>45289</v>
      </c>
      <c r="K6491" s="3" t="s">
        <v>49</v>
      </c>
      <c r="L6491" s="3" t="s">
        <v>45</v>
      </c>
      <c r="M6491" s="3">
        <v>706.13</v>
      </c>
      <c r="N6491" s="3" t="s">
        <v>57</v>
      </c>
      <c r="O6491" s="3"/>
      <c r="P6491" s="5"/>
      <c r="Q6491" s="5"/>
      <c r="R6491" s="5"/>
      <c r="S6491" s="5"/>
      <c r="T6491" s="5"/>
      <c r="U6491" s="5"/>
      <c r="V6491" s="5"/>
      <c r="W6491" s="5"/>
      <c r="X6491" s="5"/>
      <c r="Y6491" s="5"/>
      <c r="Z6491" s="5"/>
      <c r="AA6491" s="5"/>
      <c r="AB6491" s="5"/>
      <c r="AC6491" s="5"/>
      <c r="AD6491" s="5"/>
    </row>
    <row r="6492" spans="1:30" ht="15.75" customHeight="1">
      <c r="A6492" s="3" t="s">
        <v>6540</v>
      </c>
      <c r="B6492" s="4" t="str">
        <f t="shared" si="75"/>
        <v>September</v>
      </c>
      <c r="C6492" s="3">
        <v>225.78</v>
      </c>
      <c r="D6492" s="4">
        <v>45548</v>
      </c>
      <c r="E6492" s="3" t="s">
        <v>3</v>
      </c>
      <c r="F6492" s="3" t="s">
        <v>51</v>
      </c>
      <c r="G6492" s="3">
        <f t="shared" si="76"/>
        <v>22.578000000000003</v>
      </c>
      <c r="H6492" s="3">
        <f t="shared" si="77"/>
        <v>203.202</v>
      </c>
      <c r="I6492" s="3">
        <v>3</v>
      </c>
      <c r="J6492" s="4">
        <v>45552</v>
      </c>
      <c r="K6492" s="3" t="s">
        <v>40</v>
      </c>
      <c r="L6492" s="3" t="s">
        <v>36</v>
      </c>
      <c r="M6492" s="3">
        <v>20.77</v>
      </c>
      <c r="N6492" s="3" t="s">
        <v>52</v>
      </c>
      <c r="O6492" s="3"/>
      <c r="P6492" s="5"/>
      <c r="Q6492" s="5"/>
      <c r="R6492" s="5"/>
      <c r="S6492" s="5"/>
      <c r="T6492" s="5"/>
      <c r="U6492" s="5"/>
      <c r="V6492" s="5"/>
      <c r="W6492" s="5"/>
      <c r="X6492" s="5"/>
      <c r="Y6492" s="5"/>
      <c r="Z6492" s="5"/>
      <c r="AA6492" s="5"/>
      <c r="AB6492" s="5"/>
      <c r="AC6492" s="5"/>
      <c r="AD6492" s="5"/>
    </row>
    <row r="6493" spans="1:30" ht="15.75" customHeight="1">
      <c r="A6493" s="3" t="s">
        <v>6541</v>
      </c>
      <c r="B6493" s="4" t="str">
        <f t="shared" si="75"/>
        <v>January</v>
      </c>
      <c r="C6493" s="3">
        <v>1306.51</v>
      </c>
      <c r="D6493" s="4">
        <v>44935</v>
      </c>
      <c r="E6493" s="3" t="s">
        <v>3</v>
      </c>
      <c r="F6493" s="3" t="s">
        <v>39</v>
      </c>
      <c r="G6493" s="3">
        <f t="shared" si="76"/>
        <v>130.65100000000001</v>
      </c>
      <c r="H6493" s="3">
        <f t="shared" si="77"/>
        <v>1175.8589999999999</v>
      </c>
      <c r="I6493" s="3">
        <v>3</v>
      </c>
      <c r="J6493" s="4">
        <v>44936</v>
      </c>
      <c r="K6493" s="3" t="s">
        <v>49</v>
      </c>
      <c r="L6493" s="3" t="s">
        <v>45</v>
      </c>
      <c r="M6493" s="3">
        <v>125.92</v>
      </c>
      <c r="N6493" s="3" t="s">
        <v>42</v>
      </c>
      <c r="O6493" s="3"/>
      <c r="P6493" s="5"/>
      <c r="Q6493" s="5"/>
      <c r="R6493" s="5"/>
      <c r="S6493" s="5"/>
      <c r="T6493" s="5"/>
      <c r="U6493" s="5"/>
      <c r="V6493" s="5"/>
      <c r="W6493" s="5"/>
      <c r="X6493" s="5"/>
      <c r="Y6493" s="5"/>
      <c r="Z6493" s="5"/>
      <c r="AA6493" s="5"/>
      <c r="AB6493" s="5"/>
      <c r="AC6493" s="5"/>
      <c r="AD6493" s="5"/>
    </row>
    <row r="6494" spans="1:30" ht="15.75" customHeight="1">
      <c r="A6494" s="3" t="s">
        <v>6542</v>
      </c>
      <c r="B6494" s="4" t="str">
        <f t="shared" si="75"/>
        <v>September</v>
      </c>
      <c r="C6494" s="3">
        <v>1768.68</v>
      </c>
      <c r="D6494" s="4">
        <v>45560</v>
      </c>
      <c r="E6494" s="3" t="s">
        <v>4</v>
      </c>
      <c r="F6494" s="3" t="s">
        <v>51</v>
      </c>
      <c r="G6494" s="3">
        <f t="shared" si="76"/>
        <v>176.86800000000002</v>
      </c>
      <c r="H6494" s="3">
        <f t="shared" si="77"/>
        <v>1591.8120000000001</v>
      </c>
      <c r="I6494" s="3">
        <v>4</v>
      </c>
      <c r="J6494" s="4">
        <v>45562</v>
      </c>
      <c r="K6494" s="3" t="s">
        <v>35</v>
      </c>
      <c r="L6494" s="3" t="s">
        <v>45</v>
      </c>
      <c r="M6494" s="3">
        <v>327.87</v>
      </c>
      <c r="N6494" s="3" t="s">
        <v>37</v>
      </c>
      <c r="O6494" s="3"/>
      <c r="P6494" s="5"/>
      <c r="Q6494" s="5"/>
      <c r="R6494" s="5"/>
      <c r="S6494" s="5"/>
      <c r="T6494" s="5"/>
      <c r="U6494" s="5"/>
      <c r="V6494" s="5"/>
      <c r="W6494" s="5"/>
      <c r="X6494" s="5"/>
      <c r="Y6494" s="5"/>
      <c r="Z6494" s="5"/>
      <c r="AA6494" s="5"/>
      <c r="AB6494" s="5"/>
      <c r="AC6494" s="5"/>
      <c r="AD6494" s="5"/>
    </row>
    <row r="6495" spans="1:30" ht="15.75" customHeight="1">
      <c r="A6495" s="3" t="s">
        <v>6543</v>
      </c>
      <c r="B6495" s="4" t="str">
        <f t="shared" si="75"/>
        <v>October</v>
      </c>
      <c r="C6495" s="3">
        <v>3571.03</v>
      </c>
      <c r="D6495" s="4">
        <v>45225</v>
      </c>
      <c r="E6495" s="3" t="s">
        <v>4</v>
      </c>
      <c r="F6495" s="3" t="s">
        <v>39</v>
      </c>
      <c r="G6495" s="3">
        <f t="shared" si="76"/>
        <v>357.10300000000007</v>
      </c>
      <c r="H6495" s="3">
        <f t="shared" si="77"/>
        <v>3213.9270000000001</v>
      </c>
      <c r="I6495" s="3">
        <v>3</v>
      </c>
      <c r="J6495" s="4">
        <v>45232</v>
      </c>
      <c r="K6495" s="3" t="s">
        <v>35</v>
      </c>
      <c r="L6495" s="3" t="s">
        <v>41</v>
      </c>
      <c r="M6495" s="3">
        <v>453.02</v>
      </c>
      <c r="N6495" s="3" t="s">
        <v>65</v>
      </c>
      <c r="O6495" s="3"/>
      <c r="P6495" s="5"/>
      <c r="Q6495" s="5"/>
      <c r="R6495" s="5"/>
      <c r="S6495" s="5"/>
      <c r="T6495" s="5"/>
      <c r="U6495" s="5"/>
      <c r="V6495" s="5"/>
      <c r="W6495" s="5"/>
      <c r="X6495" s="5"/>
      <c r="Y6495" s="5"/>
      <c r="Z6495" s="5"/>
      <c r="AA6495" s="5"/>
      <c r="AB6495" s="5"/>
      <c r="AC6495" s="5"/>
      <c r="AD6495" s="5"/>
    </row>
    <row r="6496" spans="1:30" ht="15.75" customHeight="1">
      <c r="A6496" s="3" t="s">
        <v>6544</v>
      </c>
      <c r="B6496" s="4" t="str">
        <f t="shared" si="75"/>
        <v>July</v>
      </c>
      <c r="C6496" s="3">
        <v>2770.51</v>
      </c>
      <c r="D6496" s="4">
        <v>45489</v>
      </c>
      <c r="E6496" s="3" t="s">
        <v>2</v>
      </c>
      <c r="F6496" s="3" t="s">
        <v>44</v>
      </c>
      <c r="G6496" s="3">
        <f t="shared" si="76"/>
        <v>277.05100000000004</v>
      </c>
      <c r="H6496" s="3">
        <f t="shared" si="77"/>
        <v>2493.4590000000003</v>
      </c>
      <c r="I6496" s="3">
        <v>6</v>
      </c>
      <c r="J6496" s="4">
        <v>45496</v>
      </c>
      <c r="K6496" s="3" t="s">
        <v>35</v>
      </c>
      <c r="L6496" s="3" t="s">
        <v>41</v>
      </c>
      <c r="M6496" s="3">
        <v>234.72</v>
      </c>
      <c r="N6496" s="3" t="s">
        <v>57</v>
      </c>
      <c r="O6496" s="3"/>
      <c r="P6496" s="5"/>
      <c r="Q6496" s="5"/>
      <c r="R6496" s="5"/>
      <c r="S6496" s="5"/>
      <c r="T6496" s="5"/>
      <c r="U6496" s="5"/>
      <c r="V6496" s="5"/>
      <c r="W6496" s="5"/>
      <c r="X6496" s="5"/>
      <c r="Y6496" s="5"/>
      <c r="Z6496" s="5"/>
      <c r="AA6496" s="5"/>
      <c r="AB6496" s="5"/>
      <c r="AC6496" s="5"/>
      <c r="AD6496" s="5"/>
    </row>
    <row r="6497" spans="1:30" ht="15.75" customHeight="1">
      <c r="A6497" s="3" t="s">
        <v>6545</v>
      </c>
      <c r="B6497" s="4" t="str">
        <f t="shared" si="75"/>
        <v>December</v>
      </c>
      <c r="C6497" s="3">
        <v>4294.34</v>
      </c>
      <c r="D6497" s="4">
        <v>45651</v>
      </c>
      <c r="E6497" s="3" t="s">
        <v>3</v>
      </c>
      <c r="F6497" s="3" t="s">
        <v>51</v>
      </c>
      <c r="G6497" s="3">
        <f t="shared" si="76"/>
        <v>429.43400000000003</v>
      </c>
      <c r="H6497" s="3">
        <f t="shared" si="77"/>
        <v>3864.9059999999999</v>
      </c>
      <c r="I6497" s="3">
        <v>9</v>
      </c>
      <c r="J6497" s="4">
        <v>45658</v>
      </c>
      <c r="K6497" s="3" t="s">
        <v>49</v>
      </c>
      <c r="L6497" s="3" t="s">
        <v>36</v>
      </c>
      <c r="M6497" s="3">
        <v>409.7</v>
      </c>
      <c r="N6497" s="3" t="s">
        <v>37</v>
      </c>
      <c r="O6497" s="3"/>
      <c r="P6497" s="5"/>
      <c r="Q6497" s="5"/>
      <c r="R6497" s="5"/>
      <c r="S6497" s="5"/>
      <c r="T6497" s="5"/>
      <c r="U6497" s="5"/>
      <c r="V6497" s="5"/>
      <c r="W6497" s="5"/>
      <c r="X6497" s="5"/>
      <c r="Y6497" s="5"/>
      <c r="Z6497" s="5"/>
      <c r="AA6497" s="5"/>
      <c r="AB6497" s="5"/>
      <c r="AC6497" s="5"/>
      <c r="AD6497" s="5"/>
    </row>
    <row r="6498" spans="1:30" ht="15.75" customHeight="1">
      <c r="A6498" s="3" t="s">
        <v>6546</v>
      </c>
      <c r="B6498" s="4" t="str">
        <f t="shared" si="75"/>
        <v>July</v>
      </c>
      <c r="C6498" s="3">
        <v>1739.08</v>
      </c>
      <c r="D6498" s="4">
        <v>45488</v>
      </c>
      <c r="E6498" s="3" t="s">
        <v>4</v>
      </c>
      <c r="F6498" s="3" t="s">
        <v>44</v>
      </c>
      <c r="G6498" s="3">
        <f t="shared" si="76"/>
        <v>173.90800000000002</v>
      </c>
      <c r="H6498" s="3">
        <f t="shared" si="77"/>
        <v>1565.172</v>
      </c>
      <c r="I6498" s="3">
        <v>8</v>
      </c>
      <c r="J6498" s="4">
        <v>45494</v>
      </c>
      <c r="K6498" s="3" t="s">
        <v>49</v>
      </c>
      <c r="L6498" s="3" t="s">
        <v>41</v>
      </c>
      <c r="M6498" s="3">
        <v>481.98</v>
      </c>
      <c r="N6498" s="3" t="s">
        <v>37</v>
      </c>
      <c r="O6498" s="3"/>
      <c r="P6498" s="5"/>
      <c r="Q6498" s="5"/>
      <c r="R6498" s="5"/>
      <c r="S6498" s="5"/>
      <c r="T6498" s="5"/>
      <c r="U6498" s="5"/>
      <c r="V6498" s="5"/>
      <c r="W6498" s="5"/>
      <c r="X6498" s="5"/>
      <c r="Y6498" s="5"/>
      <c r="Z6498" s="5"/>
      <c r="AA6498" s="5"/>
      <c r="AB6498" s="5"/>
      <c r="AC6498" s="5"/>
      <c r="AD6498" s="5"/>
    </row>
    <row r="6499" spans="1:30" ht="15.75" customHeight="1">
      <c r="A6499" s="3" t="s">
        <v>6547</v>
      </c>
      <c r="B6499" s="4" t="str">
        <f t="shared" si="75"/>
        <v>December</v>
      </c>
      <c r="C6499" s="3">
        <v>1552.56</v>
      </c>
      <c r="D6499" s="4">
        <v>45269</v>
      </c>
      <c r="E6499" s="3" t="s">
        <v>3</v>
      </c>
      <c r="F6499" s="3" t="s">
        <v>51</v>
      </c>
      <c r="G6499" s="3">
        <f t="shared" si="76"/>
        <v>155.256</v>
      </c>
      <c r="H6499" s="3">
        <f t="shared" si="77"/>
        <v>1397.3039999999999</v>
      </c>
      <c r="I6499" s="3">
        <v>2</v>
      </c>
      <c r="J6499" s="4">
        <v>45272</v>
      </c>
      <c r="K6499" s="3" t="s">
        <v>40</v>
      </c>
      <c r="L6499" s="3" t="s">
        <v>36</v>
      </c>
      <c r="M6499" s="3">
        <v>352.3</v>
      </c>
      <c r="N6499" s="3" t="s">
        <v>57</v>
      </c>
      <c r="O6499" s="3"/>
      <c r="P6499" s="5"/>
      <c r="Q6499" s="5"/>
      <c r="R6499" s="5"/>
      <c r="S6499" s="5"/>
      <c r="T6499" s="5"/>
      <c r="U6499" s="5"/>
      <c r="V6499" s="5"/>
      <c r="W6499" s="5"/>
      <c r="X6499" s="5"/>
      <c r="Y6499" s="5"/>
      <c r="Z6499" s="5"/>
      <c r="AA6499" s="5"/>
      <c r="AB6499" s="5"/>
      <c r="AC6499" s="5"/>
      <c r="AD6499" s="5"/>
    </row>
    <row r="6500" spans="1:30" ht="15.75" customHeight="1">
      <c r="A6500" s="3" t="s">
        <v>6548</v>
      </c>
      <c r="B6500" s="4" t="str">
        <f t="shared" si="75"/>
        <v>July</v>
      </c>
      <c r="C6500" s="3">
        <v>262.67</v>
      </c>
      <c r="D6500" s="4">
        <v>45130</v>
      </c>
      <c r="E6500" s="3" t="s">
        <v>4</v>
      </c>
      <c r="F6500" s="3" t="s">
        <v>39</v>
      </c>
      <c r="G6500" s="3">
        <f t="shared" si="76"/>
        <v>26.267000000000003</v>
      </c>
      <c r="H6500" s="3">
        <f t="shared" si="77"/>
        <v>236.40300000000002</v>
      </c>
      <c r="I6500" s="3">
        <v>3</v>
      </c>
      <c r="J6500" s="4">
        <v>45134</v>
      </c>
      <c r="K6500" s="3" t="s">
        <v>40</v>
      </c>
      <c r="L6500" s="3" t="s">
        <v>36</v>
      </c>
      <c r="M6500" s="3">
        <v>23.3</v>
      </c>
      <c r="N6500" s="3" t="s">
        <v>52</v>
      </c>
      <c r="O6500" s="3"/>
      <c r="P6500" s="5"/>
      <c r="Q6500" s="5"/>
      <c r="R6500" s="5"/>
      <c r="S6500" s="5"/>
      <c r="T6500" s="5"/>
      <c r="U6500" s="5"/>
      <c r="V6500" s="5"/>
      <c r="W6500" s="5"/>
      <c r="X6500" s="5"/>
      <c r="Y6500" s="5"/>
      <c r="Z6500" s="5"/>
      <c r="AA6500" s="5"/>
      <c r="AB6500" s="5"/>
      <c r="AC6500" s="5"/>
      <c r="AD6500" s="5"/>
    </row>
    <row r="6501" spans="1:30" ht="15.75" customHeight="1">
      <c r="A6501" s="3" t="s">
        <v>6549</v>
      </c>
      <c r="B6501" s="4" t="str">
        <f t="shared" si="75"/>
        <v>May</v>
      </c>
      <c r="C6501" s="3">
        <v>4763.41</v>
      </c>
      <c r="D6501" s="4">
        <v>45076</v>
      </c>
      <c r="E6501" s="3" t="s">
        <v>3</v>
      </c>
      <c r="F6501" s="3" t="s">
        <v>39</v>
      </c>
      <c r="G6501" s="3">
        <f t="shared" si="76"/>
        <v>476.34100000000001</v>
      </c>
      <c r="H6501" s="3">
        <f t="shared" si="77"/>
        <v>4287.0689999999995</v>
      </c>
      <c r="I6501" s="3">
        <v>8</v>
      </c>
      <c r="J6501" s="4">
        <v>45079</v>
      </c>
      <c r="K6501" s="3" t="s">
        <v>40</v>
      </c>
      <c r="L6501" s="3" t="s">
        <v>45</v>
      </c>
      <c r="M6501" s="3">
        <v>1197.17</v>
      </c>
      <c r="N6501" s="3" t="s">
        <v>57</v>
      </c>
      <c r="O6501" s="3"/>
      <c r="P6501" s="5"/>
      <c r="Q6501" s="5"/>
      <c r="R6501" s="5"/>
      <c r="S6501" s="5"/>
      <c r="T6501" s="5"/>
      <c r="U6501" s="5"/>
      <c r="V6501" s="5"/>
      <c r="W6501" s="5"/>
      <c r="X6501" s="5"/>
      <c r="Y6501" s="5"/>
      <c r="Z6501" s="5"/>
      <c r="AA6501" s="5"/>
      <c r="AB6501" s="5"/>
      <c r="AC6501" s="5"/>
      <c r="AD6501" s="5"/>
    </row>
    <row r="6502" spans="1:30" ht="15.75" customHeight="1">
      <c r="A6502" s="3" t="s">
        <v>6550</v>
      </c>
      <c r="B6502" s="4" t="str">
        <f t="shared" si="75"/>
        <v>August</v>
      </c>
      <c r="C6502" s="3">
        <v>2557.31</v>
      </c>
      <c r="D6502" s="4">
        <v>45530</v>
      </c>
      <c r="E6502" s="3" t="s">
        <v>5</v>
      </c>
      <c r="F6502" s="3" t="s">
        <v>51</v>
      </c>
      <c r="G6502" s="3">
        <f t="shared" si="76"/>
        <v>255.73099999999999</v>
      </c>
      <c r="H6502" s="3">
        <f t="shared" si="77"/>
        <v>2301.5789999999997</v>
      </c>
      <c r="I6502" s="3">
        <v>3</v>
      </c>
      <c r="J6502" s="4">
        <v>45537</v>
      </c>
      <c r="K6502" s="3" t="s">
        <v>35</v>
      </c>
      <c r="L6502" s="3" t="s">
        <v>45</v>
      </c>
      <c r="M6502" s="3">
        <v>739.69</v>
      </c>
      <c r="N6502" s="3" t="s">
        <v>65</v>
      </c>
      <c r="O6502" s="3"/>
      <c r="P6502" s="5"/>
      <c r="Q6502" s="5"/>
      <c r="R6502" s="5"/>
      <c r="S6502" s="5"/>
      <c r="T6502" s="5"/>
      <c r="U6502" s="5"/>
      <c r="V6502" s="5"/>
      <c r="W6502" s="5"/>
      <c r="X6502" s="5"/>
      <c r="Y6502" s="5"/>
      <c r="Z6502" s="5"/>
      <c r="AA6502" s="5"/>
      <c r="AB6502" s="5"/>
      <c r="AC6502" s="5"/>
      <c r="AD6502" s="5"/>
    </row>
    <row r="6503" spans="1:30" ht="15.75" customHeight="1">
      <c r="A6503" s="3" t="s">
        <v>6551</v>
      </c>
      <c r="B6503" s="4" t="str">
        <f t="shared" si="75"/>
        <v>August</v>
      </c>
      <c r="C6503" s="3">
        <v>2562.37</v>
      </c>
      <c r="D6503" s="4">
        <v>45529</v>
      </c>
      <c r="E6503" s="3" t="s">
        <v>2</v>
      </c>
      <c r="F6503" s="3" t="s">
        <v>39</v>
      </c>
      <c r="G6503" s="3">
        <f t="shared" si="76"/>
        <v>256.23700000000002</v>
      </c>
      <c r="H6503" s="3">
        <f t="shared" si="77"/>
        <v>2306.1329999999998</v>
      </c>
      <c r="I6503" s="3">
        <v>5</v>
      </c>
      <c r="J6503" s="4">
        <v>45532</v>
      </c>
      <c r="K6503" s="3" t="s">
        <v>49</v>
      </c>
      <c r="L6503" s="3" t="s">
        <v>36</v>
      </c>
      <c r="M6503" s="3">
        <v>193.61</v>
      </c>
      <c r="N6503" s="3" t="s">
        <v>37</v>
      </c>
      <c r="O6503" s="3"/>
      <c r="P6503" s="5"/>
      <c r="Q6503" s="5"/>
      <c r="R6503" s="5"/>
      <c r="S6503" s="5"/>
      <c r="T6503" s="5"/>
      <c r="U6503" s="5"/>
      <c r="V6503" s="5"/>
      <c r="W6503" s="5"/>
      <c r="X6503" s="5"/>
      <c r="Y6503" s="5"/>
      <c r="Z6503" s="5"/>
      <c r="AA6503" s="5"/>
      <c r="AB6503" s="5"/>
      <c r="AC6503" s="5"/>
      <c r="AD6503" s="5"/>
    </row>
    <row r="6504" spans="1:30" ht="15.75" customHeight="1">
      <c r="A6504" s="3" t="s">
        <v>6552</v>
      </c>
      <c r="B6504" s="4" t="str">
        <f t="shared" si="75"/>
        <v>January</v>
      </c>
      <c r="C6504" s="3">
        <v>4624.84</v>
      </c>
      <c r="D6504" s="4">
        <v>44936</v>
      </c>
      <c r="E6504" s="3" t="s">
        <v>3</v>
      </c>
      <c r="F6504" s="3" t="s">
        <v>34</v>
      </c>
      <c r="G6504" s="3">
        <f t="shared" si="76"/>
        <v>462.48400000000004</v>
      </c>
      <c r="H6504" s="3">
        <f t="shared" si="77"/>
        <v>4162.3559999999998</v>
      </c>
      <c r="I6504" s="3">
        <v>9</v>
      </c>
      <c r="J6504" s="4">
        <v>44943</v>
      </c>
      <c r="K6504" s="3" t="s">
        <v>49</v>
      </c>
      <c r="L6504" s="3" t="s">
        <v>41</v>
      </c>
      <c r="M6504" s="3">
        <v>1052.06</v>
      </c>
      <c r="N6504" s="3" t="s">
        <v>52</v>
      </c>
      <c r="O6504" s="3"/>
      <c r="P6504" s="5"/>
      <c r="Q6504" s="5"/>
      <c r="R6504" s="5"/>
      <c r="S6504" s="5"/>
      <c r="T6504" s="5"/>
      <c r="U6504" s="5"/>
      <c r="V6504" s="5"/>
      <c r="W6504" s="5"/>
      <c r="X6504" s="5"/>
      <c r="Y6504" s="5"/>
      <c r="Z6504" s="5"/>
      <c r="AA6504" s="5"/>
      <c r="AB6504" s="5"/>
      <c r="AC6504" s="5"/>
      <c r="AD6504" s="5"/>
    </row>
    <row r="6505" spans="1:30" ht="15.75" customHeight="1">
      <c r="A6505" s="3" t="s">
        <v>6553</v>
      </c>
      <c r="B6505" s="4" t="str">
        <f t="shared" si="75"/>
        <v>July</v>
      </c>
      <c r="C6505" s="3">
        <v>1520.6</v>
      </c>
      <c r="D6505" s="4">
        <v>45136</v>
      </c>
      <c r="E6505" s="3" t="s">
        <v>5</v>
      </c>
      <c r="F6505" s="3" t="s">
        <v>34</v>
      </c>
      <c r="G6505" s="3">
        <f t="shared" si="76"/>
        <v>152.06</v>
      </c>
      <c r="H6505" s="3">
        <f t="shared" si="77"/>
        <v>1368.54</v>
      </c>
      <c r="I6505" s="3">
        <v>2</v>
      </c>
      <c r="J6505" s="4">
        <v>45138</v>
      </c>
      <c r="K6505" s="3" t="s">
        <v>35</v>
      </c>
      <c r="L6505" s="3" t="s">
        <v>36</v>
      </c>
      <c r="M6505" s="3">
        <v>178.54</v>
      </c>
      <c r="N6505" s="3" t="s">
        <v>57</v>
      </c>
      <c r="O6505" s="3"/>
      <c r="P6505" s="5"/>
      <c r="Q6505" s="5"/>
      <c r="R6505" s="5"/>
      <c r="S6505" s="5"/>
      <c r="T6505" s="5"/>
      <c r="U6505" s="5"/>
      <c r="V6505" s="5"/>
      <c r="W6505" s="5"/>
      <c r="X6505" s="5"/>
      <c r="Y6505" s="5"/>
      <c r="Z6505" s="5"/>
      <c r="AA6505" s="5"/>
      <c r="AB6505" s="5"/>
      <c r="AC6505" s="5"/>
      <c r="AD6505" s="5"/>
    </row>
    <row r="6506" spans="1:30" ht="15.75" customHeight="1">
      <c r="A6506" s="3" t="s">
        <v>6554</v>
      </c>
      <c r="B6506" s="4" t="str">
        <f t="shared" si="75"/>
        <v>December</v>
      </c>
      <c r="C6506" s="3">
        <v>1727.32</v>
      </c>
      <c r="D6506" s="4">
        <v>45633</v>
      </c>
      <c r="E6506" s="3" t="s">
        <v>3</v>
      </c>
      <c r="F6506" s="3" t="s">
        <v>44</v>
      </c>
      <c r="G6506" s="3">
        <f t="shared" si="76"/>
        <v>172.732</v>
      </c>
      <c r="H6506" s="3">
        <f t="shared" si="77"/>
        <v>1554.588</v>
      </c>
      <c r="I6506" s="3">
        <v>9</v>
      </c>
      <c r="J6506" s="4">
        <v>45640</v>
      </c>
      <c r="K6506" s="3" t="s">
        <v>35</v>
      </c>
      <c r="L6506" s="3" t="s">
        <v>36</v>
      </c>
      <c r="M6506" s="3">
        <v>318.23</v>
      </c>
      <c r="N6506" s="3" t="s">
        <v>42</v>
      </c>
      <c r="O6506" s="3"/>
      <c r="P6506" s="5"/>
      <c r="Q6506" s="5"/>
      <c r="R6506" s="5"/>
      <c r="S6506" s="5"/>
      <c r="T6506" s="5"/>
      <c r="U6506" s="5"/>
      <c r="V6506" s="5"/>
      <c r="W6506" s="5"/>
      <c r="X6506" s="5"/>
      <c r="Y6506" s="5"/>
      <c r="Z6506" s="5"/>
      <c r="AA6506" s="5"/>
      <c r="AB6506" s="5"/>
      <c r="AC6506" s="5"/>
      <c r="AD6506" s="5"/>
    </row>
    <row r="6507" spans="1:30" ht="15.75" customHeight="1">
      <c r="A6507" s="3" t="s">
        <v>6555</v>
      </c>
      <c r="B6507" s="4" t="str">
        <f t="shared" si="75"/>
        <v>January</v>
      </c>
      <c r="C6507" s="3">
        <v>3316.1</v>
      </c>
      <c r="D6507" s="4">
        <v>45314</v>
      </c>
      <c r="E6507" s="3" t="s">
        <v>3</v>
      </c>
      <c r="F6507" s="3" t="s">
        <v>34</v>
      </c>
      <c r="G6507" s="3">
        <f t="shared" si="76"/>
        <v>331.61</v>
      </c>
      <c r="H6507" s="3">
        <f t="shared" si="77"/>
        <v>2984.49</v>
      </c>
      <c r="I6507" s="3">
        <v>5</v>
      </c>
      <c r="J6507" s="4">
        <v>45316</v>
      </c>
      <c r="K6507" s="3" t="s">
        <v>40</v>
      </c>
      <c r="L6507" s="3" t="s">
        <v>45</v>
      </c>
      <c r="M6507" s="3">
        <v>355.66</v>
      </c>
      <c r="N6507" s="3" t="s">
        <v>52</v>
      </c>
      <c r="O6507" s="3"/>
      <c r="P6507" s="5"/>
      <c r="Q6507" s="5"/>
      <c r="R6507" s="5"/>
      <c r="S6507" s="5"/>
      <c r="T6507" s="5"/>
      <c r="U6507" s="5"/>
      <c r="V6507" s="5"/>
      <c r="W6507" s="5"/>
      <c r="X6507" s="5"/>
      <c r="Y6507" s="5"/>
      <c r="Z6507" s="5"/>
      <c r="AA6507" s="5"/>
      <c r="AB6507" s="5"/>
      <c r="AC6507" s="5"/>
      <c r="AD6507" s="5"/>
    </row>
    <row r="6508" spans="1:30" ht="15.75" customHeight="1">
      <c r="A6508" s="3" t="s">
        <v>6556</v>
      </c>
      <c r="B6508" s="4" t="str">
        <f t="shared" si="75"/>
        <v>January</v>
      </c>
      <c r="C6508" s="3">
        <v>3947.36</v>
      </c>
      <c r="D6508" s="4">
        <v>44956</v>
      </c>
      <c r="E6508" s="3" t="s">
        <v>5</v>
      </c>
      <c r="F6508" s="3" t="s">
        <v>34</v>
      </c>
      <c r="G6508" s="3">
        <f t="shared" si="76"/>
        <v>394.73600000000005</v>
      </c>
      <c r="H6508" s="3">
        <f t="shared" si="77"/>
        <v>3552.6240000000003</v>
      </c>
      <c r="I6508" s="3">
        <v>9</v>
      </c>
      <c r="J6508" s="4">
        <v>44957</v>
      </c>
      <c r="K6508" s="3" t="s">
        <v>35</v>
      </c>
      <c r="L6508" s="3" t="s">
        <v>45</v>
      </c>
      <c r="M6508" s="3">
        <v>338.16</v>
      </c>
      <c r="N6508" s="3" t="s">
        <v>42</v>
      </c>
      <c r="O6508" s="3"/>
      <c r="P6508" s="5"/>
      <c r="Q6508" s="5"/>
      <c r="R6508" s="5"/>
      <c r="S6508" s="5"/>
      <c r="T6508" s="5"/>
      <c r="U6508" s="5"/>
      <c r="V6508" s="5"/>
      <c r="W6508" s="5"/>
      <c r="X6508" s="5"/>
      <c r="Y6508" s="5"/>
      <c r="Z6508" s="5"/>
      <c r="AA6508" s="5"/>
      <c r="AB6508" s="5"/>
      <c r="AC6508" s="5"/>
      <c r="AD6508" s="5"/>
    </row>
    <row r="6509" spans="1:30" ht="15.75" customHeight="1">
      <c r="A6509" s="3" t="s">
        <v>6557</v>
      </c>
      <c r="B6509" s="4" t="str">
        <f t="shared" si="75"/>
        <v>April</v>
      </c>
      <c r="C6509" s="3">
        <v>3526.62</v>
      </c>
      <c r="D6509" s="4">
        <v>45395</v>
      </c>
      <c r="E6509" s="3" t="s">
        <v>3</v>
      </c>
      <c r="F6509" s="3" t="s">
        <v>54</v>
      </c>
      <c r="G6509" s="3">
        <f t="shared" si="76"/>
        <v>352.66200000000003</v>
      </c>
      <c r="H6509" s="3">
        <f t="shared" si="77"/>
        <v>3173.9579999999996</v>
      </c>
      <c r="I6509" s="3">
        <v>4</v>
      </c>
      <c r="J6509" s="4">
        <v>45401</v>
      </c>
      <c r="K6509" s="3" t="s">
        <v>35</v>
      </c>
      <c r="L6509" s="3" t="s">
        <v>45</v>
      </c>
      <c r="M6509" s="3">
        <v>662.51</v>
      </c>
      <c r="N6509" s="3" t="s">
        <v>52</v>
      </c>
      <c r="O6509" s="3"/>
      <c r="P6509" s="5"/>
      <c r="Q6509" s="5"/>
      <c r="R6509" s="5"/>
      <c r="S6509" s="5"/>
      <c r="T6509" s="5"/>
      <c r="U6509" s="5"/>
      <c r="V6509" s="5"/>
      <c r="W6509" s="5"/>
      <c r="X6509" s="5"/>
      <c r="Y6509" s="5"/>
      <c r="Z6509" s="5"/>
      <c r="AA6509" s="5"/>
      <c r="AB6509" s="5"/>
      <c r="AC6509" s="5"/>
      <c r="AD6509" s="5"/>
    </row>
    <row r="6510" spans="1:30" ht="15.75" customHeight="1">
      <c r="A6510" s="3" t="s">
        <v>6558</v>
      </c>
      <c r="B6510" s="4" t="str">
        <f t="shared" si="75"/>
        <v>May</v>
      </c>
      <c r="C6510" s="3">
        <v>3964.72</v>
      </c>
      <c r="D6510" s="4">
        <v>45076</v>
      </c>
      <c r="E6510" s="3" t="s">
        <v>3</v>
      </c>
      <c r="F6510" s="3" t="s">
        <v>54</v>
      </c>
      <c r="G6510" s="3">
        <f t="shared" si="76"/>
        <v>396.47199999999998</v>
      </c>
      <c r="H6510" s="3">
        <f t="shared" si="77"/>
        <v>3568.2479999999996</v>
      </c>
      <c r="I6510" s="3">
        <v>8</v>
      </c>
      <c r="J6510" s="4">
        <v>45082</v>
      </c>
      <c r="K6510" s="3" t="s">
        <v>35</v>
      </c>
      <c r="L6510" s="3" t="s">
        <v>41</v>
      </c>
      <c r="M6510" s="3">
        <v>1022.49</v>
      </c>
      <c r="N6510" s="3" t="s">
        <v>57</v>
      </c>
      <c r="O6510" s="3"/>
      <c r="P6510" s="5"/>
      <c r="Q6510" s="5"/>
      <c r="R6510" s="5"/>
      <c r="S6510" s="5"/>
      <c r="T6510" s="5"/>
      <c r="U6510" s="5"/>
      <c r="V6510" s="5"/>
      <c r="W6510" s="5"/>
      <c r="X6510" s="5"/>
      <c r="Y6510" s="5"/>
      <c r="Z6510" s="5"/>
      <c r="AA6510" s="5"/>
      <c r="AB6510" s="5"/>
      <c r="AC6510" s="5"/>
      <c r="AD6510" s="5"/>
    </row>
    <row r="6511" spans="1:30" ht="15.75" customHeight="1">
      <c r="A6511" s="3" t="s">
        <v>6559</v>
      </c>
      <c r="B6511" s="4" t="str">
        <f t="shared" si="75"/>
        <v>April</v>
      </c>
      <c r="C6511" s="3">
        <v>2918.03</v>
      </c>
      <c r="D6511" s="4">
        <v>45018</v>
      </c>
      <c r="E6511" s="3" t="s">
        <v>2</v>
      </c>
      <c r="F6511" s="3" t="s">
        <v>54</v>
      </c>
      <c r="G6511" s="3">
        <f t="shared" si="76"/>
        <v>291.80300000000005</v>
      </c>
      <c r="H6511" s="3">
        <f t="shared" si="77"/>
        <v>2626.2270000000003</v>
      </c>
      <c r="I6511" s="3">
        <v>8</v>
      </c>
      <c r="J6511" s="4">
        <v>45021</v>
      </c>
      <c r="K6511" s="3" t="s">
        <v>40</v>
      </c>
      <c r="L6511" s="3" t="s">
        <v>36</v>
      </c>
      <c r="M6511" s="3">
        <v>850.36</v>
      </c>
      <c r="N6511" s="3" t="s">
        <v>52</v>
      </c>
      <c r="O6511" s="3"/>
      <c r="P6511" s="5"/>
      <c r="Q6511" s="5"/>
      <c r="R6511" s="5"/>
      <c r="S6511" s="5"/>
      <c r="T6511" s="5"/>
      <c r="U6511" s="5"/>
      <c r="V6511" s="5"/>
      <c r="W6511" s="5"/>
      <c r="X6511" s="5"/>
      <c r="Y6511" s="5"/>
      <c r="Z6511" s="5"/>
      <c r="AA6511" s="5"/>
      <c r="AB6511" s="5"/>
      <c r="AC6511" s="5"/>
      <c r="AD6511" s="5"/>
    </row>
    <row r="6512" spans="1:30" ht="15.75" customHeight="1">
      <c r="A6512" s="3" t="s">
        <v>6560</v>
      </c>
      <c r="B6512" s="4" t="str">
        <f t="shared" si="75"/>
        <v>December</v>
      </c>
      <c r="C6512" s="3">
        <v>4327.84</v>
      </c>
      <c r="D6512" s="4">
        <v>45639</v>
      </c>
      <c r="E6512" s="3" t="s">
        <v>5</v>
      </c>
      <c r="F6512" s="3" t="s">
        <v>54</v>
      </c>
      <c r="G6512" s="3">
        <f t="shared" si="76"/>
        <v>432.78400000000005</v>
      </c>
      <c r="H6512" s="3">
        <f t="shared" si="77"/>
        <v>3895.056</v>
      </c>
      <c r="I6512" s="3">
        <v>3</v>
      </c>
      <c r="J6512" s="4">
        <v>45642</v>
      </c>
      <c r="K6512" s="3" t="s">
        <v>35</v>
      </c>
      <c r="L6512" s="3" t="s">
        <v>41</v>
      </c>
      <c r="M6512" s="3">
        <v>1091.9100000000001</v>
      </c>
      <c r="N6512" s="3" t="s">
        <v>37</v>
      </c>
      <c r="O6512" s="3"/>
      <c r="P6512" s="5"/>
      <c r="Q6512" s="5"/>
      <c r="R6512" s="5"/>
      <c r="S6512" s="5"/>
      <c r="T6512" s="5"/>
      <c r="U6512" s="5"/>
      <c r="V6512" s="5"/>
      <c r="W6512" s="5"/>
      <c r="X6512" s="5"/>
      <c r="Y6512" s="5"/>
      <c r="Z6512" s="5"/>
      <c r="AA6512" s="5"/>
      <c r="AB6512" s="5"/>
      <c r="AC6512" s="5"/>
      <c r="AD6512" s="5"/>
    </row>
    <row r="6513" spans="1:30" ht="15.75" customHeight="1">
      <c r="A6513" s="3" t="s">
        <v>6561</v>
      </c>
      <c r="B6513" s="4" t="str">
        <f t="shared" si="75"/>
        <v>December</v>
      </c>
      <c r="C6513" s="3">
        <v>2795.52</v>
      </c>
      <c r="D6513" s="4">
        <v>45290</v>
      </c>
      <c r="E6513" s="3" t="s">
        <v>5</v>
      </c>
      <c r="F6513" s="3" t="s">
        <v>39</v>
      </c>
      <c r="G6513" s="3">
        <f t="shared" si="76"/>
        <v>279.55200000000002</v>
      </c>
      <c r="H6513" s="3">
        <f t="shared" si="77"/>
        <v>2515.9679999999998</v>
      </c>
      <c r="I6513" s="3">
        <v>5</v>
      </c>
      <c r="J6513" s="4">
        <v>45294</v>
      </c>
      <c r="K6513" s="3" t="s">
        <v>40</v>
      </c>
      <c r="L6513" s="3" t="s">
        <v>45</v>
      </c>
      <c r="M6513" s="3">
        <v>321.66000000000003</v>
      </c>
      <c r="N6513" s="3" t="s">
        <v>52</v>
      </c>
      <c r="O6513" s="3"/>
      <c r="P6513" s="5"/>
      <c r="Q6513" s="5"/>
      <c r="R6513" s="5"/>
      <c r="S6513" s="5"/>
      <c r="T6513" s="5"/>
      <c r="U6513" s="5"/>
      <c r="V6513" s="5"/>
      <c r="W6513" s="5"/>
      <c r="X6513" s="5"/>
      <c r="Y6513" s="5"/>
      <c r="Z6513" s="5"/>
      <c r="AA6513" s="5"/>
      <c r="AB6513" s="5"/>
      <c r="AC6513" s="5"/>
      <c r="AD6513" s="5"/>
    </row>
    <row r="6514" spans="1:30" ht="15.75" customHeight="1">
      <c r="A6514" s="3" t="s">
        <v>6562</v>
      </c>
      <c r="B6514" s="4" t="str">
        <f t="shared" si="75"/>
        <v>October</v>
      </c>
      <c r="C6514" s="3">
        <v>1223.77</v>
      </c>
      <c r="D6514" s="4">
        <v>45223</v>
      </c>
      <c r="E6514" s="3" t="s">
        <v>4</v>
      </c>
      <c r="F6514" s="3" t="s">
        <v>44</v>
      </c>
      <c r="G6514" s="3">
        <f t="shared" si="76"/>
        <v>122.37700000000001</v>
      </c>
      <c r="H6514" s="3">
        <f t="shared" si="77"/>
        <v>1101.393</v>
      </c>
      <c r="I6514" s="3">
        <v>1</v>
      </c>
      <c r="J6514" s="4">
        <v>45227</v>
      </c>
      <c r="K6514" s="3" t="s">
        <v>49</v>
      </c>
      <c r="L6514" s="3" t="s">
        <v>41</v>
      </c>
      <c r="M6514" s="3">
        <v>256.24</v>
      </c>
      <c r="N6514" s="3" t="s">
        <v>37</v>
      </c>
      <c r="O6514" s="3"/>
      <c r="P6514" s="5"/>
      <c r="Q6514" s="5"/>
      <c r="R6514" s="5"/>
      <c r="S6514" s="5"/>
      <c r="T6514" s="5"/>
      <c r="U6514" s="5"/>
      <c r="V6514" s="5"/>
      <c r="W6514" s="5"/>
      <c r="X6514" s="5"/>
      <c r="Y6514" s="5"/>
      <c r="Z6514" s="5"/>
      <c r="AA6514" s="5"/>
      <c r="AB6514" s="5"/>
      <c r="AC6514" s="5"/>
      <c r="AD6514" s="5"/>
    </row>
    <row r="6515" spans="1:30" ht="15.75" customHeight="1">
      <c r="A6515" s="3" t="s">
        <v>6563</v>
      </c>
      <c r="B6515" s="4" t="str">
        <f t="shared" si="75"/>
        <v>May</v>
      </c>
      <c r="C6515" s="3">
        <v>2754.34</v>
      </c>
      <c r="D6515" s="4">
        <v>45415</v>
      </c>
      <c r="E6515" s="3" t="s">
        <v>3</v>
      </c>
      <c r="F6515" s="3" t="s">
        <v>44</v>
      </c>
      <c r="G6515" s="3">
        <f t="shared" si="76"/>
        <v>275.43400000000003</v>
      </c>
      <c r="H6515" s="3">
        <f t="shared" si="77"/>
        <v>2478.9059999999999</v>
      </c>
      <c r="I6515" s="3">
        <v>6</v>
      </c>
      <c r="J6515" s="4">
        <v>45422</v>
      </c>
      <c r="K6515" s="3" t="s">
        <v>35</v>
      </c>
      <c r="L6515" s="3" t="s">
        <v>41</v>
      </c>
      <c r="M6515" s="3">
        <v>231.88</v>
      </c>
      <c r="N6515" s="3" t="s">
        <v>65</v>
      </c>
      <c r="O6515" s="3"/>
      <c r="P6515" s="5"/>
      <c r="Q6515" s="5"/>
      <c r="R6515" s="5"/>
      <c r="S6515" s="5"/>
      <c r="T6515" s="5"/>
      <c r="U6515" s="5"/>
      <c r="V6515" s="5"/>
      <c r="W6515" s="5"/>
      <c r="X6515" s="5"/>
      <c r="Y6515" s="5"/>
      <c r="Z6515" s="5"/>
      <c r="AA6515" s="5"/>
      <c r="AB6515" s="5"/>
      <c r="AC6515" s="5"/>
      <c r="AD6515" s="5"/>
    </row>
    <row r="6516" spans="1:30" ht="15.75" customHeight="1">
      <c r="A6516" s="3" t="s">
        <v>6564</v>
      </c>
      <c r="B6516" s="4" t="str">
        <f t="shared" si="75"/>
        <v>October</v>
      </c>
      <c r="C6516" s="3">
        <v>3593.43</v>
      </c>
      <c r="D6516" s="4">
        <v>45582</v>
      </c>
      <c r="E6516" s="3" t="s">
        <v>2</v>
      </c>
      <c r="F6516" s="3" t="s">
        <v>34</v>
      </c>
      <c r="G6516" s="3">
        <f t="shared" si="76"/>
        <v>359.34300000000002</v>
      </c>
      <c r="H6516" s="3">
        <f t="shared" si="77"/>
        <v>3234.087</v>
      </c>
      <c r="I6516" s="3">
        <v>9</v>
      </c>
      <c r="J6516" s="4">
        <v>45588</v>
      </c>
      <c r="K6516" s="3" t="s">
        <v>35</v>
      </c>
      <c r="L6516" s="3" t="s">
        <v>45</v>
      </c>
      <c r="M6516" s="3">
        <v>550.35</v>
      </c>
      <c r="N6516" s="3" t="s">
        <v>37</v>
      </c>
      <c r="O6516" s="3"/>
      <c r="P6516" s="5"/>
      <c r="Q6516" s="5"/>
      <c r="R6516" s="5"/>
      <c r="S6516" s="5"/>
      <c r="T6516" s="5"/>
      <c r="U6516" s="5"/>
      <c r="V6516" s="5"/>
      <c r="W6516" s="5"/>
      <c r="X6516" s="5"/>
      <c r="Y6516" s="5"/>
      <c r="Z6516" s="5"/>
      <c r="AA6516" s="5"/>
      <c r="AB6516" s="5"/>
      <c r="AC6516" s="5"/>
      <c r="AD6516" s="5"/>
    </row>
    <row r="6517" spans="1:30" ht="15.75" customHeight="1">
      <c r="A6517" s="3" t="s">
        <v>6565</v>
      </c>
      <c r="B6517" s="4" t="str">
        <f t="shared" si="75"/>
        <v>April</v>
      </c>
      <c r="C6517" s="3">
        <v>3302.52</v>
      </c>
      <c r="D6517" s="4">
        <v>45411</v>
      </c>
      <c r="E6517" s="3" t="s">
        <v>3</v>
      </c>
      <c r="F6517" s="3" t="s">
        <v>44</v>
      </c>
      <c r="G6517" s="3">
        <f t="shared" si="76"/>
        <v>330.25200000000001</v>
      </c>
      <c r="H6517" s="3">
        <f t="shared" si="77"/>
        <v>2972.268</v>
      </c>
      <c r="I6517" s="3">
        <v>1</v>
      </c>
      <c r="J6517" s="4">
        <v>45417</v>
      </c>
      <c r="K6517" s="3" t="s">
        <v>40</v>
      </c>
      <c r="L6517" s="3" t="s">
        <v>36</v>
      </c>
      <c r="M6517" s="3">
        <v>287.95999999999998</v>
      </c>
      <c r="N6517" s="3" t="s">
        <v>42</v>
      </c>
      <c r="O6517" s="3"/>
      <c r="P6517" s="5"/>
      <c r="Q6517" s="5"/>
      <c r="R6517" s="5"/>
      <c r="S6517" s="5"/>
      <c r="T6517" s="5"/>
      <c r="U6517" s="5"/>
      <c r="V6517" s="5"/>
      <c r="W6517" s="5"/>
      <c r="X6517" s="5"/>
      <c r="Y6517" s="5"/>
      <c r="Z6517" s="5"/>
      <c r="AA6517" s="5"/>
      <c r="AB6517" s="5"/>
      <c r="AC6517" s="5"/>
      <c r="AD6517" s="5"/>
    </row>
    <row r="6518" spans="1:30" ht="15.75" customHeight="1">
      <c r="A6518" s="3" t="s">
        <v>6566</v>
      </c>
      <c r="B6518" s="4" t="str">
        <f t="shared" si="75"/>
        <v>August</v>
      </c>
      <c r="C6518" s="3">
        <v>1290.78</v>
      </c>
      <c r="D6518" s="4">
        <v>45507</v>
      </c>
      <c r="E6518" s="3" t="s">
        <v>3</v>
      </c>
      <c r="F6518" s="3" t="s">
        <v>34</v>
      </c>
      <c r="G6518" s="3">
        <f t="shared" si="76"/>
        <v>129.078</v>
      </c>
      <c r="H6518" s="3">
        <f t="shared" si="77"/>
        <v>1161.702</v>
      </c>
      <c r="I6518" s="3">
        <v>2</v>
      </c>
      <c r="J6518" s="4">
        <v>45511</v>
      </c>
      <c r="K6518" s="3" t="s">
        <v>49</v>
      </c>
      <c r="L6518" s="3" t="s">
        <v>41</v>
      </c>
      <c r="M6518" s="3">
        <v>313.43</v>
      </c>
      <c r="N6518" s="3" t="s">
        <v>57</v>
      </c>
      <c r="O6518" s="3"/>
      <c r="P6518" s="5"/>
      <c r="Q6518" s="5"/>
      <c r="R6518" s="5"/>
      <c r="S6518" s="5"/>
      <c r="T6518" s="5"/>
      <c r="U6518" s="5"/>
      <c r="V6518" s="5"/>
      <c r="W6518" s="5"/>
      <c r="X6518" s="5"/>
      <c r="Y6518" s="5"/>
      <c r="Z6518" s="5"/>
      <c r="AA6518" s="5"/>
      <c r="AB6518" s="5"/>
      <c r="AC6518" s="5"/>
      <c r="AD6518" s="5"/>
    </row>
    <row r="6519" spans="1:30" ht="15.75" customHeight="1">
      <c r="A6519" s="3" t="s">
        <v>6567</v>
      </c>
      <c r="B6519" s="4" t="str">
        <f t="shared" si="75"/>
        <v>October</v>
      </c>
      <c r="C6519" s="3">
        <v>301.27999999999997</v>
      </c>
      <c r="D6519" s="4">
        <v>45580</v>
      </c>
      <c r="E6519" s="3" t="s">
        <v>4</v>
      </c>
      <c r="F6519" s="3" t="s">
        <v>44</v>
      </c>
      <c r="G6519" s="3">
        <f t="shared" si="76"/>
        <v>30.128</v>
      </c>
      <c r="H6519" s="3">
        <f t="shared" si="77"/>
        <v>271.15199999999999</v>
      </c>
      <c r="I6519" s="3">
        <v>7</v>
      </c>
      <c r="J6519" s="4">
        <v>45583</v>
      </c>
      <c r="K6519" s="3" t="s">
        <v>49</v>
      </c>
      <c r="L6519" s="3" t="s">
        <v>41</v>
      </c>
      <c r="M6519" s="3">
        <v>26.34</v>
      </c>
      <c r="N6519" s="3" t="s">
        <v>42</v>
      </c>
      <c r="O6519" s="3"/>
      <c r="P6519" s="5"/>
      <c r="Q6519" s="5"/>
      <c r="R6519" s="5"/>
      <c r="S6519" s="5"/>
      <c r="T6519" s="5"/>
      <c r="U6519" s="5"/>
      <c r="V6519" s="5"/>
      <c r="W6519" s="5"/>
      <c r="X6519" s="5"/>
      <c r="Y6519" s="5"/>
      <c r="Z6519" s="5"/>
      <c r="AA6519" s="5"/>
      <c r="AB6519" s="5"/>
      <c r="AC6519" s="5"/>
      <c r="AD6519" s="5"/>
    </row>
    <row r="6520" spans="1:30" ht="15.75" customHeight="1">
      <c r="A6520" s="3" t="s">
        <v>6568</v>
      </c>
      <c r="B6520" s="4" t="str">
        <f t="shared" si="75"/>
        <v>March</v>
      </c>
      <c r="C6520" s="3">
        <v>1337.16</v>
      </c>
      <c r="D6520" s="4">
        <v>45362</v>
      </c>
      <c r="E6520" s="3" t="s">
        <v>3</v>
      </c>
      <c r="F6520" s="3" t="s">
        <v>51</v>
      </c>
      <c r="G6520" s="3">
        <f t="shared" si="76"/>
        <v>133.71600000000001</v>
      </c>
      <c r="H6520" s="3">
        <f t="shared" si="77"/>
        <v>1203.444</v>
      </c>
      <c r="I6520" s="3">
        <v>6</v>
      </c>
      <c r="J6520" s="4">
        <v>45363</v>
      </c>
      <c r="K6520" s="3" t="s">
        <v>35</v>
      </c>
      <c r="L6520" s="3" t="s">
        <v>36</v>
      </c>
      <c r="M6520" s="3">
        <v>314.86</v>
      </c>
      <c r="N6520" s="3" t="s">
        <v>52</v>
      </c>
      <c r="O6520" s="3"/>
      <c r="P6520" s="5"/>
      <c r="Q6520" s="5"/>
      <c r="R6520" s="5"/>
      <c r="S6520" s="5"/>
      <c r="T6520" s="5"/>
      <c r="U6520" s="5"/>
      <c r="V6520" s="5"/>
      <c r="W6520" s="5"/>
      <c r="X6520" s="5"/>
      <c r="Y6520" s="5"/>
      <c r="Z6520" s="5"/>
      <c r="AA6520" s="5"/>
      <c r="AB6520" s="5"/>
      <c r="AC6520" s="5"/>
      <c r="AD6520" s="5"/>
    </row>
    <row r="6521" spans="1:30" ht="15.75" customHeight="1">
      <c r="A6521" s="3" t="s">
        <v>6569</v>
      </c>
      <c r="B6521" s="4" t="str">
        <f t="shared" si="75"/>
        <v>January</v>
      </c>
      <c r="C6521" s="3">
        <v>4921.8100000000004</v>
      </c>
      <c r="D6521" s="4">
        <v>44940</v>
      </c>
      <c r="E6521" s="3" t="s">
        <v>2</v>
      </c>
      <c r="F6521" s="3" t="s">
        <v>51</v>
      </c>
      <c r="G6521" s="3">
        <f t="shared" si="76"/>
        <v>492.18100000000004</v>
      </c>
      <c r="H6521" s="3">
        <f t="shared" si="77"/>
        <v>4429.6290000000008</v>
      </c>
      <c r="I6521" s="3">
        <v>3</v>
      </c>
      <c r="J6521" s="4">
        <v>44945</v>
      </c>
      <c r="K6521" s="3" t="s">
        <v>49</v>
      </c>
      <c r="L6521" s="3" t="s">
        <v>41</v>
      </c>
      <c r="M6521" s="3">
        <v>371.21</v>
      </c>
      <c r="N6521" s="3" t="s">
        <v>42</v>
      </c>
      <c r="O6521" s="3"/>
      <c r="P6521" s="5"/>
      <c r="Q6521" s="5"/>
      <c r="R6521" s="5"/>
      <c r="S6521" s="5"/>
      <c r="T6521" s="5"/>
      <c r="U6521" s="5"/>
      <c r="V6521" s="5"/>
      <c r="W6521" s="5"/>
      <c r="X6521" s="5"/>
      <c r="Y6521" s="5"/>
      <c r="Z6521" s="5"/>
      <c r="AA6521" s="5"/>
      <c r="AB6521" s="5"/>
      <c r="AC6521" s="5"/>
      <c r="AD6521" s="5"/>
    </row>
    <row r="6522" spans="1:30" ht="15.75" customHeight="1">
      <c r="A6522" s="3" t="s">
        <v>6570</v>
      </c>
      <c r="B6522" s="4" t="str">
        <f t="shared" si="75"/>
        <v>November</v>
      </c>
      <c r="C6522" s="3">
        <v>1003.88</v>
      </c>
      <c r="D6522" s="4">
        <v>45613</v>
      </c>
      <c r="E6522" s="3" t="s">
        <v>2</v>
      </c>
      <c r="F6522" s="3" t="s">
        <v>44</v>
      </c>
      <c r="G6522" s="3">
        <f t="shared" si="76"/>
        <v>100.38800000000001</v>
      </c>
      <c r="H6522" s="3">
        <f t="shared" si="77"/>
        <v>903.49199999999996</v>
      </c>
      <c r="I6522" s="3">
        <v>2</v>
      </c>
      <c r="J6522" s="4">
        <v>45617</v>
      </c>
      <c r="K6522" s="3" t="s">
        <v>40</v>
      </c>
      <c r="L6522" s="3" t="s">
        <v>41</v>
      </c>
      <c r="M6522" s="3">
        <v>186.78</v>
      </c>
      <c r="N6522" s="3" t="s">
        <v>57</v>
      </c>
      <c r="O6522" s="3"/>
      <c r="P6522" s="5"/>
      <c r="Q6522" s="5"/>
      <c r="R6522" s="5"/>
      <c r="S6522" s="5"/>
      <c r="T6522" s="5"/>
      <c r="U6522" s="5"/>
      <c r="V6522" s="5"/>
      <c r="W6522" s="5"/>
      <c r="X6522" s="5"/>
      <c r="Y6522" s="5"/>
      <c r="Z6522" s="5"/>
      <c r="AA6522" s="5"/>
      <c r="AB6522" s="5"/>
      <c r="AC6522" s="5"/>
      <c r="AD6522" s="5"/>
    </row>
    <row r="6523" spans="1:30" ht="15.75" customHeight="1">
      <c r="A6523" s="3" t="s">
        <v>6571</v>
      </c>
      <c r="B6523" s="4" t="str">
        <f t="shared" si="75"/>
        <v>December</v>
      </c>
      <c r="C6523" s="3">
        <v>2375.42</v>
      </c>
      <c r="D6523" s="4">
        <v>45285</v>
      </c>
      <c r="E6523" s="3" t="s">
        <v>4</v>
      </c>
      <c r="F6523" s="3" t="s">
        <v>39</v>
      </c>
      <c r="G6523" s="3">
        <f t="shared" si="76"/>
        <v>237.54200000000003</v>
      </c>
      <c r="H6523" s="3">
        <f t="shared" si="77"/>
        <v>2137.8780000000002</v>
      </c>
      <c r="I6523" s="3">
        <v>7</v>
      </c>
      <c r="J6523" s="4">
        <v>45290</v>
      </c>
      <c r="K6523" s="3" t="s">
        <v>40</v>
      </c>
      <c r="L6523" s="3" t="s">
        <v>36</v>
      </c>
      <c r="M6523" s="3">
        <v>241.61</v>
      </c>
      <c r="N6523" s="3" t="s">
        <v>46</v>
      </c>
      <c r="O6523" s="3"/>
      <c r="P6523" s="5"/>
      <c r="Q6523" s="5"/>
      <c r="R6523" s="5"/>
      <c r="S6523" s="5"/>
      <c r="T6523" s="5"/>
      <c r="U6523" s="5"/>
      <c r="V6523" s="5"/>
      <c r="W6523" s="5"/>
      <c r="X6523" s="5"/>
      <c r="Y6523" s="5"/>
      <c r="Z6523" s="5"/>
      <c r="AA6523" s="5"/>
      <c r="AB6523" s="5"/>
      <c r="AC6523" s="5"/>
      <c r="AD6523" s="5"/>
    </row>
    <row r="6524" spans="1:30" ht="15.75" customHeight="1">
      <c r="A6524" s="3" t="s">
        <v>6572</v>
      </c>
      <c r="B6524" s="4" t="str">
        <f t="shared" si="75"/>
        <v>July</v>
      </c>
      <c r="C6524" s="3">
        <v>3227.89</v>
      </c>
      <c r="D6524" s="4">
        <v>45481</v>
      </c>
      <c r="E6524" s="3" t="s">
        <v>3</v>
      </c>
      <c r="F6524" s="3" t="s">
        <v>34</v>
      </c>
      <c r="G6524" s="3">
        <f t="shared" si="76"/>
        <v>322.78899999999999</v>
      </c>
      <c r="H6524" s="3">
        <f t="shared" si="77"/>
        <v>2905.1009999999997</v>
      </c>
      <c r="I6524" s="3">
        <v>5</v>
      </c>
      <c r="J6524" s="4">
        <v>45482</v>
      </c>
      <c r="K6524" s="3" t="s">
        <v>40</v>
      </c>
      <c r="L6524" s="3" t="s">
        <v>36</v>
      </c>
      <c r="M6524" s="3">
        <v>281.69</v>
      </c>
      <c r="N6524" s="3" t="s">
        <v>42</v>
      </c>
      <c r="O6524" s="3"/>
      <c r="P6524" s="5"/>
      <c r="Q6524" s="5"/>
      <c r="R6524" s="5"/>
      <c r="S6524" s="5"/>
      <c r="T6524" s="5"/>
      <c r="U6524" s="5"/>
      <c r="V6524" s="5"/>
      <c r="W6524" s="5"/>
      <c r="X6524" s="5"/>
      <c r="Y6524" s="5"/>
      <c r="Z6524" s="5"/>
      <c r="AA6524" s="5"/>
      <c r="AB6524" s="5"/>
      <c r="AC6524" s="5"/>
      <c r="AD6524" s="5"/>
    </row>
    <row r="6525" spans="1:30" ht="15.75" customHeight="1">
      <c r="A6525" s="3" t="s">
        <v>6573</v>
      </c>
      <c r="B6525" s="4" t="str">
        <f t="shared" si="75"/>
        <v>August</v>
      </c>
      <c r="C6525" s="3">
        <v>4409.42</v>
      </c>
      <c r="D6525" s="4">
        <v>45506</v>
      </c>
      <c r="E6525" s="3" t="s">
        <v>2</v>
      </c>
      <c r="F6525" s="3" t="s">
        <v>44</v>
      </c>
      <c r="G6525" s="3">
        <f t="shared" si="76"/>
        <v>440.94200000000001</v>
      </c>
      <c r="H6525" s="3">
        <f t="shared" si="77"/>
        <v>3968.4780000000001</v>
      </c>
      <c r="I6525" s="3">
        <v>6</v>
      </c>
      <c r="J6525" s="4">
        <v>45513</v>
      </c>
      <c r="K6525" s="3" t="s">
        <v>40</v>
      </c>
      <c r="L6525" s="3" t="s">
        <v>41</v>
      </c>
      <c r="M6525" s="3">
        <v>702.93</v>
      </c>
      <c r="N6525" s="3" t="s">
        <v>65</v>
      </c>
      <c r="O6525" s="3"/>
      <c r="P6525" s="5"/>
      <c r="Q6525" s="5"/>
      <c r="R6525" s="5"/>
      <c r="S6525" s="5"/>
      <c r="T6525" s="5"/>
      <c r="U6525" s="5"/>
      <c r="V6525" s="5"/>
      <c r="W6525" s="5"/>
      <c r="X6525" s="5"/>
      <c r="Y6525" s="5"/>
      <c r="Z6525" s="5"/>
      <c r="AA6525" s="5"/>
      <c r="AB6525" s="5"/>
      <c r="AC6525" s="5"/>
      <c r="AD6525" s="5"/>
    </row>
    <row r="6526" spans="1:30" ht="15.75" customHeight="1">
      <c r="A6526" s="3" t="s">
        <v>6574</v>
      </c>
      <c r="B6526" s="4" t="str">
        <f t="shared" si="75"/>
        <v>October</v>
      </c>
      <c r="C6526" s="3">
        <v>3825.27</v>
      </c>
      <c r="D6526" s="4">
        <v>45580</v>
      </c>
      <c r="E6526" s="3" t="s">
        <v>3</v>
      </c>
      <c r="F6526" s="3" t="s">
        <v>34</v>
      </c>
      <c r="G6526" s="3">
        <f t="shared" si="76"/>
        <v>382.52700000000004</v>
      </c>
      <c r="H6526" s="3">
        <f t="shared" si="77"/>
        <v>3442.7429999999999</v>
      </c>
      <c r="I6526" s="3">
        <v>9</v>
      </c>
      <c r="J6526" s="4">
        <v>45583</v>
      </c>
      <c r="K6526" s="3" t="s">
        <v>40</v>
      </c>
      <c r="L6526" s="3" t="s">
        <v>36</v>
      </c>
      <c r="M6526" s="3">
        <v>1112.79</v>
      </c>
      <c r="N6526" s="3" t="s">
        <v>57</v>
      </c>
      <c r="O6526" s="3"/>
      <c r="P6526" s="5"/>
      <c r="Q6526" s="5"/>
      <c r="R6526" s="5"/>
      <c r="S6526" s="5"/>
      <c r="T6526" s="5"/>
      <c r="U6526" s="5"/>
      <c r="V6526" s="5"/>
      <c r="W6526" s="5"/>
      <c r="X6526" s="5"/>
      <c r="Y6526" s="5"/>
      <c r="Z6526" s="5"/>
      <c r="AA6526" s="5"/>
      <c r="AB6526" s="5"/>
      <c r="AC6526" s="5"/>
      <c r="AD6526" s="5"/>
    </row>
    <row r="6527" spans="1:30" ht="15.75" customHeight="1">
      <c r="A6527" s="3" t="s">
        <v>6575</v>
      </c>
      <c r="B6527" s="4" t="str">
        <f t="shared" si="75"/>
        <v>February</v>
      </c>
      <c r="C6527" s="3">
        <v>4553.87</v>
      </c>
      <c r="D6527" s="4">
        <v>44967</v>
      </c>
      <c r="E6527" s="3" t="s">
        <v>3</v>
      </c>
      <c r="F6527" s="3" t="s">
        <v>54</v>
      </c>
      <c r="G6527" s="3">
        <f t="shared" si="76"/>
        <v>455.387</v>
      </c>
      <c r="H6527" s="3">
        <f t="shared" si="77"/>
        <v>4098.4830000000002</v>
      </c>
      <c r="I6527" s="3">
        <v>7</v>
      </c>
      <c r="J6527" s="4">
        <v>44973</v>
      </c>
      <c r="K6527" s="3" t="s">
        <v>49</v>
      </c>
      <c r="L6527" s="3" t="s">
        <v>36</v>
      </c>
      <c r="M6527" s="3">
        <v>326.92</v>
      </c>
      <c r="N6527" s="3" t="s">
        <v>42</v>
      </c>
      <c r="O6527" s="3"/>
      <c r="P6527" s="5"/>
      <c r="Q6527" s="5"/>
      <c r="R6527" s="5"/>
      <c r="S6527" s="5"/>
      <c r="T6527" s="5"/>
      <c r="U6527" s="5"/>
      <c r="V6527" s="5"/>
      <c r="W6527" s="5"/>
      <c r="X6527" s="5"/>
      <c r="Y6527" s="5"/>
      <c r="Z6527" s="5"/>
      <c r="AA6527" s="5"/>
      <c r="AB6527" s="5"/>
      <c r="AC6527" s="5"/>
      <c r="AD6527" s="5"/>
    </row>
    <row r="6528" spans="1:30" ht="15.75" customHeight="1">
      <c r="A6528" s="3" t="s">
        <v>6576</v>
      </c>
      <c r="B6528" s="4" t="str">
        <f t="shared" si="75"/>
        <v>March</v>
      </c>
      <c r="C6528" s="3">
        <v>3061.48</v>
      </c>
      <c r="D6528" s="4">
        <v>45013</v>
      </c>
      <c r="E6528" s="3" t="s">
        <v>3</v>
      </c>
      <c r="F6528" s="3" t="s">
        <v>44</v>
      </c>
      <c r="G6528" s="3">
        <f t="shared" si="76"/>
        <v>306.14800000000002</v>
      </c>
      <c r="H6528" s="3">
        <f t="shared" si="77"/>
        <v>2755.3319999999999</v>
      </c>
      <c r="I6528" s="3">
        <v>4</v>
      </c>
      <c r="J6528" s="4">
        <v>45018</v>
      </c>
      <c r="K6528" s="3" t="s">
        <v>49</v>
      </c>
      <c r="L6528" s="3" t="s">
        <v>41</v>
      </c>
      <c r="M6528" s="3">
        <v>492.91</v>
      </c>
      <c r="N6528" s="3" t="s">
        <v>46</v>
      </c>
      <c r="O6528" s="3"/>
      <c r="P6528" s="5"/>
      <c r="Q6528" s="5"/>
      <c r="R6528" s="5"/>
      <c r="S6528" s="5"/>
      <c r="T6528" s="5"/>
      <c r="U6528" s="5"/>
      <c r="V6528" s="5"/>
      <c r="W6528" s="5"/>
      <c r="X6528" s="5"/>
      <c r="Y6528" s="5"/>
      <c r="Z6528" s="5"/>
      <c r="AA6528" s="5"/>
      <c r="AB6528" s="5"/>
      <c r="AC6528" s="5"/>
      <c r="AD6528" s="5"/>
    </row>
    <row r="6529" spans="1:30" ht="15.75" customHeight="1">
      <c r="A6529" s="3" t="s">
        <v>6577</v>
      </c>
      <c r="B6529" s="4" t="str">
        <f t="shared" si="75"/>
        <v>February</v>
      </c>
      <c r="C6529" s="3">
        <v>4340.0600000000004</v>
      </c>
      <c r="D6529" s="4">
        <v>45334</v>
      </c>
      <c r="E6529" s="3" t="s">
        <v>4</v>
      </c>
      <c r="F6529" s="3" t="s">
        <v>39</v>
      </c>
      <c r="G6529" s="3">
        <f t="shared" si="76"/>
        <v>434.00600000000009</v>
      </c>
      <c r="H6529" s="3">
        <f t="shared" si="77"/>
        <v>3906.0540000000001</v>
      </c>
      <c r="I6529" s="3">
        <v>9</v>
      </c>
      <c r="J6529" s="4">
        <v>45336</v>
      </c>
      <c r="K6529" s="3" t="s">
        <v>35</v>
      </c>
      <c r="L6529" s="3" t="s">
        <v>45</v>
      </c>
      <c r="M6529" s="3">
        <v>317.47000000000003</v>
      </c>
      <c r="N6529" s="3" t="s">
        <v>37</v>
      </c>
      <c r="O6529" s="3"/>
      <c r="P6529" s="5"/>
      <c r="Q6529" s="5"/>
      <c r="R6529" s="5"/>
      <c r="S6529" s="5"/>
      <c r="T6529" s="5"/>
      <c r="U6529" s="5"/>
      <c r="V6529" s="5"/>
      <c r="W6529" s="5"/>
      <c r="X6529" s="5"/>
      <c r="Y6529" s="5"/>
      <c r="Z6529" s="5"/>
      <c r="AA6529" s="5"/>
      <c r="AB6529" s="5"/>
      <c r="AC6529" s="5"/>
      <c r="AD6529" s="5"/>
    </row>
    <row r="6530" spans="1:30" ht="15.75" customHeight="1">
      <c r="A6530" s="3" t="s">
        <v>6578</v>
      </c>
      <c r="B6530" s="4" t="str">
        <f t="shared" si="75"/>
        <v>March</v>
      </c>
      <c r="C6530" s="3">
        <v>1392.83</v>
      </c>
      <c r="D6530" s="4">
        <v>45001</v>
      </c>
      <c r="E6530" s="3" t="s">
        <v>3</v>
      </c>
      <c r="F6530" s="3" t="s">
        <v>54</v>
      </c>
      <c r="G6530" s="3">
        <f t="shared" si="76"/>
        <v>139.28299999999999</v>
      </c>
      <c r="H6530" s="3">
        <f t="shared" si="77"/>
        <v>1253.547</v>
      </c>
      <c r="I6530" s="3">
        <v>3</v>
      </c>
      <c r="J6530" s="4">
        <v>45004</v>
      </c>
      <c r="K6530" s="3" t="s">
        <v>35</v>
      </c>
      <c r="L6530" s="3" t="s">
        <v>41</v>
      </c>
      <c r="M6530" s="3">
        <v>154.47999999999999</v>
      </c>
      <c r="N6530" s="3" t="s">
        <v>37</v>
      </c>
      <c r="O6530" s="3"/>
      <c r="P6530" s="5"/>
      <c r="Q6530" s="5"/>
      <c r="R6530" s="5"/>
      <c r="S6530" s="5"/>
      <c r="T6530" s="5"/>
      <c r="U6530" s="5"/>
      <c r="V6530" s="5"/>
      <c r="W6530" s="5"/>
      <c r="X6530" s="5"/>
      <c r="Y6530" s="5"/>
      <c r="Z6530" s="5"/>
      <c r="AA6530" s="5"/>
      <c r="AB6530" s="5"/>
      <c r="AC6530" s="5"/>
      <c r="AD6530" s="5"/>
    </row>
    <row r="6531" spans="1:30" ht="15.75" customHeight="1">
      <c r="A6531" s="3" t="s">
        <v>6579</v>
      </c>
      <c r="B6531" s="4" t="str">
        <f t="shared" si="75"/>
        <v>January</v>
      </c>
      <c r="C6531" s="3">
        <v>2209.77</v>
      </c>
      <c r="D6531" s="4">
        <v>44945</v>
      </c>
      <c r="E6531" s="3" t="s">
        <v>2</v>
      </c>
      <c r="F6531" s="3" t="s">
        <v>44</v>
      </c>
      <c r="G6531" s="3">
        <f t="shared" si="76"/>
        <v>220.977</v>
      </c>
      <c r="H6531" s="3">
        <f t="shared" si="77"/>
        <v>1988.7929999999999</v>
      </c>
      <c r="I6531" s="3">
        <v>4</v>
      </c>
      <c r="J6531" s="4">
        <v>44947</v>
      </c>
      <c r="K6531" s="3" t="s">
        <v>49</v>
      </c>
      <c r="L6531" s="3" t="s">
        <v>41</v>
      </c>
      <c r="M6531" s="3">
        <v>260.83</v>
      </c>
      <c r="N6531" s="3" t="s">
        <v>52</v>
      </c>
      <c r="O6531" s="3"/>
      <c r="P6531" s="5"/>
      <c r="Q6531" s="5"/>
      <c r="R6531" s="5"/>
      <c r="S6531" s="5"/>
      <c r="T6531" s="5"/>
      <c r="U6531" s="5"/>
      <c r="V6531" s="5"/>
      <c r="W6531" s="5"/>
      <c r="X6531" s="5"/>
      <c r="Y6531" s="5"/>
      <c r="Z6531" s="5"/>
      <c r="AA6531" s="5"/>
      <c r="AB6531" s="5"/>
      <c r="AC6531" s="5"/>
      <c r="AD6531" s="5"/>
    </row>
    <row r="6532" spans="1:30" ht="15.75" customHeight="1">
      <c r="A6532" s="3" t="s">
        <v>6580</v>
      </c>
      <c r="B6532" s="4" t="str">
        <f t="shared" si="75"/>
        <v>September</v>
      </c>
      <c r="C6532" s="3">
        <v>4234.49</v>
      </c>
      <c r="D6532" s="4">
        <v>45536</v>
      </c>
      <c r="E6532" s="3" t="s">
        <v>3</v>
      </c>
      <c r="F6532" s="3" t="s">
        <v>51</v>
      </c>
      <c r="G6532" s="3">
        <f t="shared" si="76"/>
        <v>423.44900000000001</v>
      </c>
      <c r="H6532" s="3">
        <f t="shared" si="77"/>
        <v>3811.0409999999997</v>
      </c>
      <c r="I6532" s="3">
        <v>3</v>
      </c>
      <c r="J6532" s="4">
        <v>45542</v>
      </c>
      <c r="K6532" s="3" t="s">
        <v>49</v>
      </c>
      <c r="L6532" s="3" t="s">
        <v>36</v>
      </c>
      <c r="M6532" s="3">
        <v>748.39</v>
      </c>
      <c r="N6532" s="3" t="s">
        <v>37</v>
      </c>
      <c r="O6532" s="3"/>
      <c r="P6532" s="5"/>
      <c r="Q6532" s="5"/>
      <c r="R6532" s="5"/>
      <c r="S6532" s="5"/>
      <c r="T6532" s="5"/>
      <c r="U6532" s="5"/>
      <c r="V6532" s="5"/>
      <c r="W6532" s="5"/>
      <c r="X6532" s="5"/>
      <c r="Y6532" s="5"/>
      <c r="Z6532" s="5"/>
      <c r="AA6532" s="5"/>
      <c r="AB6532" s="5"/>
      <c r="AC6532" s="5"/>
      <c r="AD6532" s="5"/>
    </row>
    <row r="6533" spans="1:30" ht="15.75" customHeight="1">
      <c r="A6533" s="3" t="s">
        <v>6581</v>
      </c>
      <c r="B6533" s="4" t="str">
        <f t="shared" si="75"/>
        <v>May</v>
      </c>
      <c r="C6533" s="3">
        <v>1695.26</v>
      </c>
      <c r="D6533" s="4">
        <v>45066</v>
      </c>
      <c r="E6533" s="3" t="s">
        <v>2</v>
      </c>
      <c r="F6533" s="3" t="s">
        <v>44</v>
      </c>
      <c r="G6533" s="3">
        <f t="shared" si="76"/>
        <v>169.52600000000001</v>
      </c>
      <c r="H6533" s="3">
        <f t="shared" si="77"/>
        <v>1525.7339999999999</v>
      </c>
      <c r="I6533" s="3">
        <v>3</v>
      </c>
      <c r="J6533" s="4">
        <v>45067</v>
      </c>
      <c r="K6533" s="3" t="s">
        <v>35</v>
      </c>
      <c r="L6533" s="3" t="s">
        <v>45</v>
      </c>
      <c r="M6533" s="3">
        <v>416.31</v>
      </c>
      <c r="N6533" s="3" t="s">
        <v>37</v>
      </c>
      <c r="O6533" s="3"/>
      <c r="P6533" s="5"/>
      <c r="Q6533" s="5"/>
      <c r="R6533" s="5"/>
      <c r="S6533" s="5"/>
      <c r="T6533" s="5"/>
      <c r="U6533" s="5"/>
      <c r="V6533" s="5"/>
      <c r="W6533" s="5"/>
      <c r="X6533" s="5"/>
      <c r="Y6533" s="5"/>
      <c r="Z6533" s="5"/>
      <c r="AA6533" s="5"/>
      <c r="AB6533" s="5"/>
      <c r="AC6533" s="5"/>
      <c r="AD6533" s="5"/>
    </row>
    <row r="6534" spans="1:30" ht="15.75" customHeight="1">
      <c r="A6534" s="3" t="s">
        <v>6582</v>
      </c>
      <c r="B6534" s="4" t="str">
        <f t="shared" si="75"/>
        <v>May</v>
      </c>
      <c r="C6534" s="3">
        <v>4368.99</v>
      </c>
      <c r="D6534" s="4">
        <v>45057</v>
      </c>
      <c r="E6534" s="3" t="s">
        <v>3</v>
      </c>
      <c r="F6534" s="3" t="s">
        <v>51</v>
      </c>
      <c r="G6534" s="3">
        <f t="shared" si="76"/>
        <v>436.899</v>
      </c>
      <c r="H6534" s="3">
        <f t="shared" si="77"/>
        <v>3932.0909999999999</v>
      </c>
      <c r="I6534" s="3">
        <v>1</v>
      </c>
      <c r="J6534" s="4">
        <v>45062</v>
      </c>
      <c r="K6534" s="3" t="s">
        <v>35</v>
      </c>
      <c r="L6534" s="3" t="s">
        <v>45</v>
      </c>
      <c r="M6534" s="3">
        <v>583.86</v>
      </c>
      <c r="N6534" s="3" t="s">
        <v>52</v>
      </c>
      <c r="O6534" s="3"/>
      <c r="P6534" s="5"/>
      <c r="Q6534" s="5"/>
      <c r="R6534" s="5"/>
      <c r="S6534" s="5"/>
      <c r="T6534" s="5"/>
      <c r="U6534" s="5"/>
      <c r="V6534" s="5"/>
      <c r="W6534" s="5"/>
      <c r="X6534" s="5"/>
      <c r="Y6534" s="5"/>
      <c r="Z6534" s="5"/>
      <c r="AA6534" s="5"/>
      <c r="AB6534" s="5"/>
      <c r="AC6534" s="5"/>
      <c r="AD6534" s="5"/>
    </row>
    <row r="6535" spans="1:30" ht="15.75" customHeight="1">
      <c r="A6535" s="3" t="s">
        <v>6583</v>
      </c>
      <c r="B6535" s="4" t="str">
        <f t="shared" si="75"/>
        <v>July</v>
      </c>
      <c r="C6535" s="3">
        <v>1879.26</v>
      </c>
      <c r="D6535" s="4">
        <v>45112</v>
      </c>
      <c r="E6535" s="3" t="s">
        <v>2</v>
      </c>
      <c r="F6535" s="3" t="s">
        <v>51</v>
      </c>
      <c r="G6535" s="3">
        <f t="shared" si="76"/>
        <v>187.92600000000002</v>
      </c>
      <c r="H6535" s="3">
        <f t="shared" si="77"/>
        <v>1691.3340000000001</v>
      </c>
      <c r="I6535" s="3">
        <v>5</v>
      </c>
      <c r="J6535" s="4">
        <v>45117</v>
      </c>
      <c r="K6535" s="3" t="s">
        <v>40</v>
      </c>
      <c r="L6535" s="3" t="s">
        <v>45</v>
      </c>
      <c r="M6535" s="3">
        <v>460.53</v>
      </c>
      <c r="N6535" s="3" t="s">
        <v>46</v>
      </c>
      <c r="O6535" s="3"/>
      <c r="P6535" s="5"/>
      <c r="Q6535" s="5"/>
      <c r="R6535" s="5"/>
      <c r="S6535" s="5"/>
      <c r="T6535" s="5"/>
      <c r="U6535" s="5"/>
      <c r="V6535" s="5"/>
      <c r="W6535" s="5"/>
      <c r="X6535" s="5"/>
      <c r="Y6535" s="5"/>
      <c r="Z6535" s="5"/>
      <c r="AA6535" s="5"/>
      <c r="AB6535" s="5"/>
      <c r="AC6535" s="5"/>
      <c r="AD6535" s="5"/>
    </row>
    <row r="6536" spans="1:30" ht="15.75" customHeight="1">
      <c r="A6536" s="3" t="s">
        <v>6584</v>
      </c>
      <c r="B6536" s="4" t="str">
        <f t="shared" si="75"/>
        <v>January</v>
      </c>
      <c r="C6536" s="3">
        <v>1880.63</v>
      </c>
      <c r="D6536" s="4">
        <v>45293</v>
      </c>
      <c r="E6536" s="3" t="s">
        <v>2</v>
      </c>
      <c r="F6536" s="3" t="s">
        <v>44</v>
      </c>
      <c r="G6536" s="3">
        <f t="shared" si="76"/>
        <v>188.06300000000002</v>
      </c>
      <c r="H6536" s="3">
        <f t="shared" si="77"/>
        <v>1692.567</v>
      </c>
      <c r="I6536" s="3">
        <v>4</v>
      </c>
      <c r="J6536" s="4">
        <v>45294</v>
      </c>
      <c r="K6536" s="3" t="s">
        <v>49</v>
      </c>
      <c r="L6536" s="3" t="s">
        <v>36</v>
      </c>
      <c r="M6536" s="3">
        <v>101.63</v>
      </c>
      <c r="N6536" s="3" t="s">
        <v>57</v>
      </c>
      <c r="O6536" s="3"/>
      <c r="P6536" s="5"/>
      <c r="Q6536" s="5"/>
      <c r="R6536" s="5"/>
      <c r="S6536" s="5"/>
      <c r="T6536" s="5"/>
      <c r="U6536" s="5"/>
      <c r="V6536" s="5"/>
      <c r="W6536" s="5"/>
      <c r="X6536" s="5"/>
      <c r="Y6536" s="5"/>
      <c r="Z6536" s="5"/>
      <c r="AA6536" s="5"/>
      <c r="AB6536" s="5"/>
      <c r="AC6536" s="5"/>
      <c r="AD6536" s="5"/>
    </row>
    <row r="6537" spans="1:30" ht="15.75" customHeight="1">
      <c r="A6537" s="3" t="s">
        <v>6585</v>
      </c>
      <c r="B6537" s="4" t="str">
        <f t="shared" si="75"/>
        <v>June</v>
      </c>
      <c r="C6537" s="3">
        <v>1614.26</v>
      </c>
      <c r="D6537" s="4">
        <v>45100</v>
      </c>
      <c r="E6537" s="3" t="s">
        <v>3</v>
      </c>
      <c r="F6537" s="3" t="s">
        <v>44</v>
      </c>
      <c r="G6537" s="3">
        <f t="shared" si="76"/>
        <v>161.42600000000002</v>
      </c>
      <c r="H6537" s="3">
        <f t="shared" si="77"/>
        <v>1452.8340000000001</v>
      </c>
      <c r="I6537" s="3">
        <v>9</v>
      </c>
      <c r="J6537" s="4">
        <v>45106</v>
      </c>
      <c r="K6537" s="3" t="s">
        <v>49</v>
      </c>
      <c r="L6537" s="3" t="s">
        <v>36</v>
      </c>
      <c r="M6537" s="3">
        <v>103.13</v>
      </c>
      <c r="N6537" s="3" t="s">
        <v>65</v>
      </c>
      <c r="O6537" s="3"/>
      <c r="P6537" s="5"/>
      <c r="Q6537" s="5"/>
      <c r="R6537" s="5"/>
      <c r="S6537" s="5"/>
      <c r="T6537" s="5"/>
      <c r="U6537" s="5"/>
      <c r="V6537" s="5"/>
      <c r="W6537" s="5"/>
      <c r="X6537" s="5"/>
      <c r="Y6537" s="5"/>
      <c r="Z6537" s="5"/>
      <c r="AA6537" s="5"/>
      <c r="AB6537" s="5"/>
      <c r="AC6537" s="5"/>
      <c r="AD6537" s="5"/>
    </row>
    <row r="6538" spans="1:30" ht="15.75" customHeight="1">
      <c r="A6538" s="3" t="s">
        <v>6586</v>
      </c>
      <c r="B6538" s="4" t="str">
        <f t="shared" si="75"/>
        <v>June</v>
      </c>
      <c r="C6538" s="3">
        <v>2780.02</v>
      </c>
      <c r="D6538" s="4">
        <v>45105</v>
      </c>
      <c r="E6538" s="3" t="s">
        <v>3</v>
      </c>
      <c r="F6538" s="3" t="s">
        <v>51</v>
      </c>
      <c r="G6538" s="3">
        <f t="shared" si="76"/>
        <v>278.00200000000001</v>
      </c>
      <c r="H6538" s="3">
        <f t="shared" si="77"/>
        <v>2502.018</v>
      </c>
      <c r="I6538" s="3">
        <v>4</v>
      </c>
      <c r="J6538" s="4">
        <v>45112</v>
      </c>
      <c r="K6538" s="3" t="s">
        <v>49</v>
      </c>
      <c r="L6538" s="3" t="s">
        <v>45</v>
      </c>
      <c r="M6538" s="3">
        <v>256.79000000000002</v>
      </c>
      <c r="N6538" s="3" t="s">
        <v>42</v>
      </c>
      <c r="O6538" s="3"/>
      <c r="P6538" s="5"/>
      <c r="Q6538" s="5"/>
      <c r="R6538" s="5"/>
      <c r="S6538" s="5"/>
      <c r="T6538" s="5"/>
      <c r="U6538" s="5"/>
      <c r="V6538" s="5"/>
      <c r="W6538" s="5"/>
      <c r="X6538" s="5"/>
      <c r="Y6538" s="5"/>
      <c r="Z6538" s="5"/>
      <c r="AA6538" s="5"/>
      <c r="AB6538" s="5"/>
      <c r="AC6538" s="5"/>
      <c r="AD6538" s="5"/>
    </row>
    <row r="6539" spans="1:30" ht="15.75" customHeight="1">
      <c r="A6539" s="3" t="s">
        <v>6587</v>
      </c>
      <c r="B6539" s="4" t="str">
        <f t="shared" si="75"/>
        <v>June</v>
      </c>
      <c r="C6539" s="3">
        <v>732.44</v>
      </c>
      <c r="D6539" s="4">
        <v>45453</v>
      </c>
      <c r="E6539" s="3" t="s">
        <v>2</v>
      </c>
      <c r="F6539" s="3" t="s">
        <v>34</v>
      </c>
      <c r="G6539" s="3">
        <f t="shared" si="76"/>
        <v>73.244000000000014</v>
      </c>
      <c r="H6539" s="3">
        <f t="shared" si="77"/>
        <v>659.19600000000003</v>
      </c>
      <c r="I6539" s="3">
        <v>3</v>
      </c>
      <c r="J6539" s="4">
        <v>45454</v>
      </c>
      <c r="K6539" s="3" t="s">
        <v>49</v>
      </c>
      <c r="L6539" s="3" t="s">
        <v>45</v>
      </c>
      <c r="M6539" s="3">
        <v>118.62</v>
      </c>
      <c r="N6539" s="3" t="s">
        <v>65</v>
      </c>
      <c r="O6539" s="3"/>
      <c r="P6539" s="5"/>
      <c r="Q6539" s="5"/>
      <c r="R6539" s="5"/>
      <c r="S6539" s="5"/>
      <c r="T6539" s="5"/>
      <c r="U6539" s="5"/>
      <c r="V6539" s="5"/>
      <c r="W6539" s="5"/>
      <c r="X6539" s="5"/>
      <c r="Y6539" s="5"/>
      <c r="Z6539" s="5"/>
      <c r="AA6539" s="5"/>
      <c r="AB6539" s="5"/>
      <c r="AC6539" s="5"/>
      <c r="AD6539" s="5"/>
    </row>
    <row r="6540" spans="1:30" ht="15.75" customHeight="1">
      <c r="A6540" s="3" t="s">
        <v>6588</v>
      </c>
      <c r="B6540" s="4" t="str">
        <f t="shared" si="75"/>
        <v>February</v>
      </c>
      <c r="C6540" s="3">
        <v>279.35000000000002</v>
      </c>
      <c r="D6540" s="4">
        <v>45332</v>
      </c>
      <c r="E6540" s="3" t="s">
        <v>5</v>
      </c>
      <c r="F6540" s="3" t="s">
        <v>54</v>
      </c>
      <c r="G6540" s="3">
        <f t="shared" si="76"/>
        <v>27.935000000000002</v>
      </c>
      <c r="H6540" s="3">
        <f t="shared" si="77"/>
        <v>251.41500000000002</v>
      </c>
      <c r="I6540" s="3">
        <v>6</v>
      </c>
      <c r="J6540" s="4">
        <v>45335</v>
      </c>
      <c r="K6540" s="3" t="s">
        <v>40</v>
      </c>
      <c r="L6540" s="3" t="s">
        <v>36</v>
      </c>
      <c r="M6540" s="3">
        <v>39.659999999999997</v>
      </c>
      <c r="N6540" s="3" t="s">
        <v>52</v>
      </c>
      <c r="O6540" s="3"/>
      <c r="P6540" s="5"/>
      <c r="Q6540" s="5"/>
      <c r="R6540" s="5"/>
      <c r="S6540" s="5"/>
      <c r="T6540" s="5"/>
      <c r="U6540" s="5"/>
      <c r="V6540" s="5"/>
      <c r="W6540" s="5"/>
      <c r="X6540" s="5"/>
      <c r="Y6540" s="5"/>
      <c r="Z6540" s="5"/>
      <c r="AA6540" s="5"/>
      <c r="AB6540" s="5"/>
      <c r="AC6540" s="5"/>
      <c r="AD6540" s="5"/>
    </row>
    <row r="6541" spans="1:30" ht="15.75" customHeight="1">
      <c r="A6541" s="3" t="s">
        <v>6589</v>
      </c>
      <c r="B6541" s="4" t="str">
        <f t="shared" si="75"/>
        <v>September</v>
      </c>
      <c r="C6541" s="3">
        <v>4497.32</v>
      </c>
      <c r="D6541" s="4">
        <v>45191</v>
      </c>
      <c r="E6541" s="3" t="s">
        <v>4</v>
      </c>
      <c r="F6541" s="3" t="s">
        <v>39</v>
      </c>
      <c r="G6541" s="3">
        <f t="shared" si="76"/>
        <v>449.73199999999997</v>
      </c>
      <c r="H6541" s="3">
        <f t="shared" si="77"/>
        <v>4047.5879999999997</v>
      </c>
      <c r="I6541" s="3">
        <v>5</v>
      </c>
      <c r="J6541" s="4">
        <v>45197</v>
      </c>
      <c r="K6541" s="3" t="s">
        <v>49</v>
      </c>
      <c r="L6541" s="3" t="s">
        <v>36</v>
      </c>
      <c r="M6541" s="3">
        <v>1038.68</v>
      </c>
      <c r="N6541" s="3" t="s">
        <v>46</v>
      </c>
      <c r="O6541" s="3"/>
      <c r="P6541" s="5"/>
      <c r="Q6541" s="5"/>
      <c r="R6541" s="5"/>
      <c r="S6541" s="5"/>
      <c r="T6541" s="5"/>
      <c r="U6541" s="5"/>
      <c r="V6541" s="5"/>
      <c r="W6541" s="5"/>
      <c r="X6541" s="5"/>
      <c r="Y6541" s="5"/>
      <c r="Z6541" s="5"/>
      <c r="AA6541" s="5"/>
      <c r="AB6541" s="5"/>
      <c r="AC6541" s="5"/>
      <c r="AD6541" s="5"/>
    </row>
    <row r="6542" spans="1:30" ht="15.75" customHeight="1">
      <c r="A6542" s="3" t="s">
        <v>6590</v>
      </c>
      <c r="B6542" s="4" t="str">
        <f t="shared" si="75"/>
        <v>December</v>
      </c>
      <c r="C6542" s="3">
        <v>4651.8</v>
      </c>
      <c r="D6542" s="4">
        <v>45274</v>
      </c>
      <c r="E6542" s="3" t="s">
        <v>5</v>
      </c>
      <c r="F6542" s="3" t="s">
        <v>44</v>
      </c>
      <c r="G6542" s="3">
        <f t="shared" si="76"/>
        <v>465.18000000000006</v>
      </c>
      <c r="H6542" s="3">
        <f t="shared" si="77"/>
        <v>4186.62</v>
      </c>
      <c r="I6542" s="3">
        <v>4</v>
      </c>
      <c r="J6542" s="4">
        <v>45280</v>
      </c>
      <c r="K6542" s="3" t="s">
        <v>40</v>
      </c>
      <c r="L6542" s="3" t="s">
        <v>41</v>
      </c>
      <c r="M6542" s="3">
        <v>1387.2</v>
      </c>
      <c r="N6542" s="3" t="s">
        <v>37</v>
      </c>
      <c r="O6542" s="3"/>
      <c r="P6542" s="5"/>
      <c r="Q6542" s="5"/>
      <c r="R6542" s="5"/>
      <c r="S6542" s="5"/>
      <c r="T6542" s="5"/>
      <c r="U6542" s="5"/>
      <c r="V6542" s="5"/>
      <c r="W6542" s="5"/>
      <c r="X6542" s="5"/>
      <c r="Y6542" s="5"/>
      <c r="Z6542" s="5"/>
      <c r="AA6542" s="5"/>
      <c r="AB6542" s="5"/>
      <c r="AC6542" s="5"/>
      <c r="AD6542" s="5"/>
    </row>
    <row r="6543" spans="1:30" ht="15.75" customHeight="1">
      <c r="A6543" s="3" t="s">
        <v>6591</v>
      </c>
      <c r="B6543" s="4" t="str">
        <f t="shared" si="75"/>
        <v>February</v>
      </c>
      <c r="C6543" s="3">
        <v>473.24</v>
      </c>
      <c r="D6543" s="4">
        <v>44965</v>
      </c>
      <c r="E6543" s="3" t="s">
        <v>5</v>
      </c>
      <c r="F6543" s="3" t="s">
        <v>54</v>
      </c>
      <c r="G6543" s="3">
        <f t="shared" si="76"/>
        <v>47.324000000000005</v>
      </c>
      <c r="H6543" s="3">
        <f t="shared" si="77"/>
        <v>425.916</v>
      </c>
      <c r="I6543" s="3">
        <v>1</v>
      </c>
      <c r="J6543" s="4">
        <v>44966</v>
      </c>
      <c r="K6543" s="3" t="s">
        <v>49</v>
      </c>
      <c r="L6543" s="3" t="s">
        <v>41</v>
      </c>
      <c r="M6543" s="3">
        <v>118.09</v>
      </c>
      <c r="N6543" s="3" t="s">
        <v>46</v>
      </c>
      <c r="O6543" s="3"/>
      <c r="P6543" s="5"/>
      <c r="Q6543" s="5"/>
      <c r="R6543" s="5"/>
      <c r="S6543" s="5"/>
      <c r="T6543" s="5"/>
      <c r="U6543" s="5"/>
      <c r="V6543" s="5"/>
      <c r="W6543" s="5"/>
      <c r="X6543" s="5"/>
      <c r="Y6543" s="5"/>
      <c r="Z6543" s="5"/>
      <c r="AA6543" s="5"/>
      <c r="AB6543" s="5"/>
      <c r="AC6543" s="5"/>
      <c r="AD6543" s="5"/>
    </row>
    <row r="6544" spans="1:30" ht="15.75" customHeight="1">
      <c r="A6544" s="3" t="s">
        <v>6592</v>
      </c>
      <c r="B6544" s="4" t="str">
        <f t="shared" si="75"/>
        <v>August</v>
      </c>
      <c r="C6544" s="3">
        <v>2793.52</v>
      </c>
      <c r="D6544" s="4">
        <v>45157</v>
      </c>
      <c r="E6544" s="3" t="s">
        <v>3</v>
      </c>
      <c r="F6544" s="3" t="s">
        <v>54</v>
      </c>
      <c r="G6544" s="3">
        <f t="shared" si="76"/>
        <v>279.35200000000003</v>
      </c>
      <c r="H6544" s="3">
        <f t="shared" si="77"/>
        <v>2514.1680000000001</v>
      </c>
      <c r="I6544" s="3">
        <v>3</v>
      </c>
      <c r="J6544" s="4">
        <v>45161</v>
      </c>
      <c r="K6544" s="3" t="s">
        <v>35</v>
      </c>
      <c r="L6544" s="3" t="s">
        <v>36</v>
      </c>
      <c r="M6544" s="3">
        <v>710.68</v>
      </c>
      <c r="N6544" s="3" t="s">
        <v>52</v>
      </c>
      <c r="O6544" s="3"/>
      <c r="P6544" s="5"/>
      <c r="Q6544" s="5"/>
      <c r="R6544" s="5"/>
      <c r="S6544" s="5"/>
      <c r="T6544" s="5"/>
      <c r="U6544" s="5"/>
      <c r="V6544" s="5"/>
      <c r="W6544" s="5"/>
      <c r="X6544" s="5"/>
      <c r="Y6544" s="5"/>
      <c r="Z6544" s="5"/>
      <c r="AA6544" s="5"/>
      <c r="AB6544" s="5"/>
      <c r="AC6544" s="5"/>
      <c r="AD6544" s="5"/>
    </row>
    <row r="6545" spans="1:30" ht="15.75" customHeight="1">
      <c r="A6545" s="3" t="s">
        <v>6593</v>
      </c>
      <c r="B6545" s="4" t="str">
        <f t="shared" si="75"/>
        <v>May</v>
      </c>
      <c r="C6545" s="3">
        <v>2744.44</v>
      </c>
      <c r="D6545" s="4">
        <v>45413</v>
      </c>
      <c r="E6545" s="3" t="s">
        <v>4</v>
      </c>
      <c r="F6545" s="3" t="s">
        <v>34</v>
      </c>
      <c r="G6545" s="3">
        <f t="shared" si="76"/>
        <v>274.44400000000002</v>
      </c>
      <c r="H6545" s="3">
        <f t="shared" si="77"/>
        <v>2469.9960000000001</v>
      </c>
      <c r="I6545" s="3">
        <v>4</v>
      </c>
      <c r="J6545" s="4">
        <v>45415</v>
      </c>
      <c r="K6545" s="3" t="s">
        <v>49</v>
      </c>
      <c r="L6545" s="3" t="s">
        <v>45</v>
      </c>
      <c r="M6545" s="3">
        <v>814.96</v>
      </c>
      <c r="N6545" s="3" t="s">
        <v>57</v>
      </c>
      <c r="O6545" s="3"/>
      <c r="P6545" s="5"/>
      <c r="Q6545" s="5"/>
      <c r="R6545" s="5"/>
      <c r="S6545" s="5"/>
      <c r="T6545" s="5"/>
      <c r="U6545" s="5"/>
      <c r="V6545" s="5"/>
      <c r="W6545" s="5"/>
      <c r="X6545" s="5"/>
      <c r="Y6545" s="5"/>
      <c r="Z6545" s="5"/>
      <c r="AA6545" s="5"/>
      <c r="AB6545" s="5"/>
      <c r="AC6545" s="5"/>
      <c r="AD6545" s="5"/>
    </row>
    <row r="6546" spans="1:30" ht="15.75" customHeight="1">
      <c r="A6546" s="3" t="s">
        <v>6594</v>
      </c>
      <c r="B6546" s="4" t="str">
        <f t="shared" si="75"/>
        <v>November</v>
      </c>
      <c r="C6546" s="3">
        <v>1924.91</v>
      </c>
      <c r="D6546" s="4">
        <v>45250</v>
      </c>
      <c r="E6546" s="3" t="s">
        <v>5</v>
      </c>
      <c r="F6546" s="3" t="s">
        <v>54</v>
      </c>
      <c r="G6546" s="3">
        <f t="shared" si="76"/>
        <v>192.49100000000001</v>
      </c>
      <c r="H6546" s="3">
        <f t="shared" si="77"/>
        <v>1732.4190000000001</v>
      </c>
      <c r="I6546" s="3">
        <v>8</v>
      </c>
      <c r="J6546" s="4">
        <v>45257</v>
      </c>
      <c r="K6546" s="3" t="s">
        <v>35</v>
      </c>
      <c r="L6546" s="3" t="s">
        <v>36</v>
      </c>
      <c r="M6546" s="3">
        <v>318.93</v>
      </c>
      <c r="N6546" s="3" t="s">
        <v>37</v>
      </c>
      <c r="O6546" s="3"/>
      <c r="P6546" s="5"/>
      <c r="Q6546" s="5"/>
      <c r="R6546" s="5"/>
      <c r="S6546" s="5"/>
      <c r="T6546" s="5"/>
      <c r="U6546" s="5"/>
      <c r="V6546" s="5"/>
      <c r="W6546" s="5"/>
      <c r="X6546" s="5"/>
      <c r="Y6546" s="5"/>
      <c r="Z6546" s="5"/>
      <c r="AA6546" s="5"/>
      <c r="AB6546" s="5"/>
      <c r="AC6546" s="5"/>
      <c r="AD6546" s="5"/>
    </row>
    <row r="6547" spans="1:30" ht="15.75" customHeight="1">
      <c r="A6547" s="3" t="s">
        <v>6595</v>
      </c>
      <c r="B6547" s="4" t="str">
        <f t="shared" si="75"/>
        <v>February</v>
      </c>
      <c r="C6547" s="3">
        <v>2887.63</v>
      </c>
      <c r="D6547" s="4">
        <v>44983</v>
      </c>
      <c r="E6547" s="3" t="s">
        <v>3</v>
      </c>
      <c r="F6547" s="3" t="s">
        <v>44</v>
      </c>
      <c r="G6547" s="3">
        <f t="shared" si="76"/>
        <v>288.76300000000003</v>
      </c>
      <c r="H6547" s="3">
        <f t="shared" si="77"/>
        <v>2598.8670000000002</v>
      </c>
      <c r="I6547" s="3">
        <v>9</v>
      </c>
      <c r="J6547" s="4">
        <v>44984</v>
      </c>
      <c r="K6547" s="3" t="s">
        <v>35</v>
      </c>
      <c r="L6547" s="3" t="s">
        <v>45</v>
      </c>
      <c r="M6547" s="3">
        <v>842.15</v>
      </c>
      <c r="N6547" s="3" t="s">
        <v>65</v>
      </c>
      <c r="O6547" s="3"/>
      <c r="P6547" s="5"/>
      <c r="Q6547" s="5"/>
      <c r="R6547" s="5"/>
      <c r="S6547" s="5"/>
      <c r="T6547" s="5"/>
      <c r="U6547" s="5"/>
      <c r="V6547" s="5"/>
      <c r="W6547" s="5"/>
      <c r="X6547" s="5"/>
      <c r="Y6547" s="5"/>
      <c r="Z6547" s="5"/>
      <c r="AA6547" s="5"/>
      <c r="AB6547" s="5"/>
      <c r="AC6547" s="5"/>
      <c r="AD6547" s="5"/>
    </row>
    <row r="6548" spans="1:30" ht="15.75" customHeight="1">
      <c r="A6548" s="3" t="s">
        <v>6596</v>
      </c>
      <c r="B6548" s="4" t="str">
        <f t="shared" si="75"/>
        <v>March</v>
      </c>
      <c r="C6548" s="3">
        <v>2344.7800000000002</v>
      </c>
      <c r="D6548" s="4">
        <v>45378</v>
      </c>
      <c r="E6548" s="3" t="s">
        <v>5</v>
      </c>
      <c r="F6548" s="3" t="s">
        <v>54</v>
      </c>
      <c r="G6548" s="3">
        <f t="shared" si="76"/>
        <v>234.47800000000004</v>
      </c>
      <c r="H6548" s="3">
        <f t="shared" si="77"/>
        <v>2110.3020000000001</v>
      </c>
      <c r="I6548" s="3">
        <v>8</v>
      </c>
      <c r="J6548" s="4">
        <v>45382</v>
      </c>
      <c r="K6548" s="3" t="s">
        <v>49</v>
      </c>
      <c r="L6548" s="3" t="s">
        <v>36</v>
      </c>
      <c r="M6548" s="3">
        <v>459.62</v>
      </c>
      <c r="N6548" s="3" t="s">
        <v>57</v>
      </c>
      <c r="O6548" s="3"/>
      <c r="P6548" s="5"/>
      <c r="Q6548" s="5"/>
      <c r="R6548" s="5"/>
      <c r="S6548" s="5"/>
      <c r="T6548" s="5"/>
      <c r="U6548" s="5"/>
      <c r="V6548" s="5"/>
      <c r="W6548" s="5"/>
      <c r="X6548" s="5"/>
      <c r="Y6548" s="5"/>
      <c r="Z6548" s="5"/>
      <c r="AA6548" s="5"/>
      <c r="AB6548" s="5"/>
      <c r="AC6548" s="5"/>
      <c r="AD6548" s="5"/>
    </row>
    <row r="6549" spans="1:30" ht="15.75" customHeight="1">
      <c r="A6549" s="3" t="s">
        <v>6597</v>
      </c>
      <c r="B6549" s="4" t="str">
        <f t="shared" si="75"/>
        <v>September</v>
      </c>
      <c r="C6549" s="3">
        <v>2499.21</v>
      </c>
      <c r="D6549" s="4">
        <v>45189</v>
      </c>
      <c r="E6549" s="3" t="s">
        <v>5</v>
      </c>
      <c r="F6549" s="3" t="s">
        <v>44</v>
      </c>
      <c r="G6549" s="3">
        <f t="shared" si="76"/>
        <v>249.92100000000002</v>
      </c>
      <c r="H6549" s="3">
        <f t="shared" si="77"/>
        <v>2249.2890000000002</v>
      </c>
      <c r="I6549" s="3">
        <v>9</v>
      </c>
      <c r="J6549" s="4">
        <v>45196</v>
      </c>
      <c r="K6549" s="3" t="s">
        <v>40</v>
      </c>
      <c r="L6549" s="3" t="s">
        <v>41</v>
      </c>
      <c r="M6549" s="3">
        <v>547.79999999999995</v>
      </c>
      <c r="N6549" s="3" t="s">
        <v>37</v>
      </c>
      <c r="O6549" s="3"/>
      <c r="P6549" s="5"/>
      <c r="Q6549" s="5"/>
      <c r="R6549" s="5"/>
      <c r="S6549" s="5"/>
      <c r="T6549" s="5"/>
      <c r="U6549" s="5"/>
      <c r="V6549" s="5"/>
      <c r="W6549" s="5"/>
      <c r="X6549" s="5"/>
      <c r="Y6549" s="5"/>
      <c r="Z6549" s="5"/>
      <c r="AA6549" s="5"/>
      <c r="AB6549" s="5"/>
      <c r="AC6549" s="5"/>
      <c r="AD6549" s="5"/>
    </row>
    <row r="6550" spans="1:30" ht="15.75" customHeight="1">
      <c r="A6550" s="3" t="s">
        <v>6598</v>
      </c>
      <c r="B6550" s="4" t="str">
        <f t="shared" si="75"/>
        <v>May</v>
      </c>
      <c r="C6550" s="3">
        <v>3801.15</v>
      </c>
      <c r="D6550" s="4">
        <v>45440</v>
      </c>
      <c r="E6550" s="3" t="s">
        <v>3</v>
      </c>
      <c r="F6550" s="3" t="s">
        <v>44</v>
      </c>
      <c r="G6550" s="3">
        <f t="shared" si="76"/>
        <v>380.11500000000001</v>
      </c>
      <c r="H6550" s="3">
        <f t="shared" si="77"/>
        <v>3421.0349999999999</v>
      </c>
      <c r="I6550" s="3">
        <v>1</v>
      </c>
      <c r="J6550" s="4">
        <v>45445</v>
      </c>
      <c r="K6550" s="3" t="s">
        <v>49</v>
      </c>
      <c r="L6550" s="3" t="s">
        <v>41</v>
      </c>
      <c r="M6550" s="3">
        <v>218.27</v>
      </c>
      <c r="N6550" s="3" t="s">
        <v>37</v>
      </c>
      <c r="O6550" s="3"/>
      <c r="P6550" s="5"/>
      <c r="Q6550" s="5"/>
      <c r="R6550" s="5"/>
      <c r="S6550" s="5"/>
      <c r="T6550" s="5"/>
      <c r="U6550" s="5"/>
      <c r="V6550" s="5"/>
      <c r="W6550" s="5"/>
      <c r="X6550" s="5"/>
      <c r="Y6550" s="5"/>
      <c r="Z6550" s="5"/>
      <c r="AA6550" s="5"/>
      <c r="AB6550" s="5"/>
      <c r="AC6550" s="5"/>
      <c r="AD6550" s="5"/>
    </row>
    <row r="6551" spans="1:30" ht="15.75" customHeight="1">
      <c r="A6551" s="3" t="s">
        <v>6599</v>
      </c>
      <c r="B6551" s="4" t="str">
        <f t="shared" si="75"/>
        <v>February</v>
      </c>
      <c r="C6551" s="3">
        <v>2677.21</v>
      </c>
      <c r="D6551" s="4">
        <v>44980</v>
      </c>
      <c r="E6551" s="3" t="s">
        <v>3</v>
      </c>
      <c r="F6551" s="3" t="s">
        <v>51</v>
      </c>
      <c r="G6551" s="3">
        <f t="shared" si="76"/>
        <v>267.721</v>
      </c>
      <c r="H6551" s="3">
        <f t="shared" si="77"/>
        <v>2409.489</v>
      </c>
      <c r="I6551" s="3">
        <v>1</v>
      </c>
      <c r="J6551" s="4">
        <v>44981</v>
      </c>
      <c r="K6551" s="3" t="s">
        <v>49</v>
      </c>
      <c r="L6551" s="3" t="s">
        <v>41</v>
      </c>
      <c r="M6551" s="3">
        <v>447.28</v>
      </c>
      <c r="N6551" s="3" t="s">
        <v>57</v>
      </c>
      <c r="O6551" s="3"/>
      <c r="P6551" s="5"/>
      <c r="Q6551" s="5"/>
      <c r="R6551" s="5"/>
      <c r="S6551" s="5"/>
      <c r="T6551" s="5"/>
      <c r="U6551" s="5"/>
      <c r="V6551" s="5"/>
      <c r="W6551" s="5"/>
      <c r="X6551" s="5"/>
      <c r="Y6551" s="5"/>
      <c r="Z6551" s="5"/>
      <c r="AA6551" s="5"/>
      <c r="AB6551" s="5"/>
      <c r="AC6551" s="5"/>
      <c r="AD6551" s="5"/>
    </row>
    <row r="6552" spans="1:30" ht="15.75" customHeight="1">
      <c r="A6552" s="3" t="s">
        <v>6600</v>
      </c>
      <c r="B6552" s="4" t="str">
        <f t="shared" si="75"/>
        <v>February</v>
      </c>
      <c r="C6552" s="3">
        <v>1685.92</v>
      </c>
      <c r="D6552" s="4">
        <v>45347</v>
      </c>
      <c r="E6552" s="3" t="s">
        <v>3</v>
      </c>
      <c r="F6552" s="3" t="s">
        <v>34</v>
      </c>
      <c r="G6552" s="3">
        <f t="shared" si="76"/>
        <v>168.59200000000001</v>
      </c>
      <c r="H6552" s="3">
        <f t="shared" si="77"/>
        <v>1517.328</v>
      </c>
      <c r="I6552" s="3">
        <v>3</v>
      </c>
      <c r="J6552" s="4">
        <v>45349</v>
      </c>
      <c r="K6552" s="3" t="s">
        <v>49</v>
      </c>
      <c r="L6552" s="3" t="s">
        <v>36</v>
      </c>
      <c r="M6552" s="3">
        <v>495.19</v>
      </c>
      <c r="N6552" s="3" t="s">
        <v>65</v>
      </c>
      <c r="O6552" s="3"/>
      <c r="P6552" s="5"/>
      <c r="Q6552" s="5"/>
      <c r="R6552" s="5"/>
      <c r="S6552" s="5"/>
      <c r="T6552" s="5"/>
      <c r="U6552" s="5"/>
      <c r="V6552" s="5"/>
      <c r="W6552" s="5"/>
      <c r="X6552" s="5"/>
      <c r="Y6552" s="5"/>
      <c r="Z6552" s="5"/>
      <c r="AA6552" s="5"/>
      <c r="AB6552" s="5"/>
      <c r="AC6552" s="5"/>
      <c r="AD6552" s="5"/>
    </row>
    <row r="6553" spans="1:30" ht="15.75" customHeight="1">
      <c r="A6553" s="3" t="s">
        <v>6601</v>
      </c>
      <c r="B6553" s="4" t="str">
        <f t="shared" si="75"/>
        <v>February</v>
      </c>
      <c r="C6553" s="3">
        <v>2949.13</v>
      </c>
      <c r="D6553" s="4">
        <v>45338</v>
      </c>
      <c r="E6553" s="3" t="s">
        <v>4</v>
      </c>
      <c r="F6553" s="3" t="s">
        <v>39</v>
      </c>
      <c r="G6553" s="3">
        <f t="shared" si="76"/>
        <v>294.91300000000001</v>
      </c>
      <c r="H6553" s="3">
        <f t="shared" si="77"/>
        <v>2654.2170000000001</v>
      </c>
      <c r="I6553" s="3">
        <v>4</v>
      </c>
      <c r="J6553" s="4">
        <v>45340</v>
      </c>
      <c r="K6553" s="3" t="s">
        <v>49</v>
      </c>
      <c r="L6553" s="3" t="s">
        <v>36</v>
      </c>
      <c r="M6553" s="3">
        <v>834.58</v>
      </c>
      <c r="N6553" s="3" t="s">
        <v>42</v>
      </c>
      <c r="O6553" s="3"/>
      <c r="P6553" s="5"/>
      <c r="Q6553" s="5"/>
      <c r="R6553" s="5"/>
      <c r="S6553" s="5"/>
      <c r="T6553" s="5"/>
      <c r="U6553" s="5"/>
      <c r="V6553" s="5"/>
      <c r="W6553" s="5"/>
      <c r="X6553" s="5"/>
      <c r="Y6553" s="5"/>
      <c r="Z6553" s="5"/>
      <c r="AA6553" s="5"/>
      <c r="AB6553" s="5"/>
      <c r="AC6553" s="5"/>
      <c r="AD6553" s="5"/>
    </row>
    <row r="6554" spans="1:30" ht="15.75" customHeight="1">
      <c r="A6554" s="3" t="s">
        <v>6602</v>
      </c>
      <c r="B6554" s="4" t="str">
        <f t="shared" si="75"/>
        <v>February</v>
      </c>
      <c r="C6554" s="3">
        <v>3239.69</v>
      </c>
      <c r="D6554" s="4">
        <v>44985</v>
      </c>
      <c r="E6554" s="3" t="s">
        <v>5</v>
      </c>
      <c r="F6554" s="3" t="s">
        <v>51</v>
      </c>
      <c r="G6554" s="3">
        <f t="shared" si="76"/>
        <v>323.96900000000005</v>
      </c>
      <c r="H6554" s="3">
        <f t="shared" si="77"/>
        <v>2915.721</v>
      </c>
      <c r="I6554" s="3">
        <v>2</v>
      </c>
      <c r="J6554" s="4">
        <v>44988</v>
      </c>
      <c r="K6554" s="3" t="s">
        <v>49</v>
      </c>
      <c r="L6554" s="3" t="s">
        <v>45</v>
      </c>
      <c r="M6554" s="3">
        <v>475.13</v>
      </c>
      <c r="N6554" s="3" t="s">
        <v>42</v>
      </c>
      <c r="O6554" s="3"/>
      <c r="P6554" s="5"/>
      <c r="Q6554" s="5"/>
      <c r="R6554" s="5"/>
      <c r="S6554" s="5"/>
      <c r="T6554" s="5"/>
      <c r="U6554" s="5"/>
      <c r="V6554" s="5"/>
      <c r="W6554" s="5"/>
      <c r="X6554" s="5"/>
      <c r="Y6554" s="5"/>
      <c r="Z6554" s="5"/>
      <c r="AA6554" s="5"/>
      <c r="AB6554" s="5"/>
      <c r="AC6554" s="5"/>
      <c r="AD6554" s="5"/>
    </row>
    <row r="6555" spans="1:30" ht="15.75" customHeight="1">
      <c r="A6555" s="3" t="s">
        <v>6603</v>
      </c>
      <c r="B6555" s="4" t="str">
        <f t="shared" si="75"/>
        <v>March</v>
      </c>
      <c r="C6555" s="3">
        <v>3345.33</v>
      </c>
      <c r="D6555" s="4">
        <v>45356</v>
      </c>
      <c r="E6555" s="3" t="s">
        <v>3</v>
      </c>
      <c r="F6555" s="3" t="s">
        <v>39</v>
      </c>
      <c r="G6555" s="3">
        <f t="shared" si="76"/>
        <v>334.53300000000002</v>
      </c>
      <c r="H6555" s="3">
        <f t="shared" si="77"/>
        <v>3010.797</v>
      </c>
      <c r="I6555" s="3">
        <v>7</v>
      </c>
      <c r="J6555" s="4">
        <v>45361</v>
      </c>
      <c r="K6555" s="3" t="s">
        <v>35</v>
      </c>
      <c r="L6555" s="3" t="s">
        <v>36</v>
      </c>
      <c r="M6555" s="3">
        <v>645.19000000000005</v>
      </c>
      <c r="N6555" s="3" t="s">
        <v>46</v>
      </c>
      <c r="O6555" s="3"/>
      <c r="P6555" s="5"/>
      <c r="Q6555" s="5"/>
      <c r="R6555" s="5"/>
      <c r="S6555" s="5"/>
      <c r="T6555" s="5"/>
      <c r="U6555" s="5"/>
      <c r="V6555" s="5"/>
      <c r="W6555" s="5"/>
      <c r="X6555" s="5"/>
      <c r="Y6555" s="5"/>
      <c r="Z6555" s="5"/>
      <c r="AA6555" s="5"/>
      <c r="AB6555" s="5"/>
      <c r="AC6555" s="5"/>
      <c r="AD6555" s="5"/>
    </row>
    <row r="6556" spans="1:30" ht="15.75" customHeight="1">
      <c r="A6556" s="3" t="s">
        <v>6604</v>
      </c>
      <c r="B6556" s="4" t="str">
        <f t="shared" si="75"/>
        <v>March</v>
      </c>
      <c r="C6556" s="3">
        <v>3129.7</v>
      </c>
      <c r="D6556" s="4">
        <v>45373</v>
      </c>
      <c r="E6556" s="3" t="s">
        <v>2</v>
      </c>
      <c r="F6556" s="3" t="s">
        <v>44</v>
      </c>
      <c r="G6556" s="3">
        <f t="shared" si="76"/>
        <v>312.97000000000003</v>
      </c>
      <c r="H6556" s="3">
        <f t="shared" si="77"/>
        <v>2816.7299999999996</v>
      </c>
      <c r="I6556" s="3">
        <v>9</v>
      </c>
      <c r="J6556" s="4">
        <v>45380</v>
      </c>
      <c r="K6556" s="3" t="s">
        <v>49</v>
      </c>
      <c r="L6556" s="3" t="s">
        <v>36</v>
      </c>
      <c r="M6556" s="3">
        <v>820.44</v>
      </c>
      <c r="N6556" s="3" t="s">
        <v>46</v>
      </c>
      <c r="O6556" s="3"/>
      <c r="P6556" s="5"/>
      <c r="Q6556" s="5"/>
      <c r="R6556" s="5"/>
      <c r="S6556" s="5"/>
      <c r="T6556" s="5"/>
      <c r="U6556" s="5"/>
      <c r="V6556" s="5"/>
      <c r="W6556" s="5"/>
      <c r="X6556" s="5"/>
      <c r="Y6556" s="5"/>
      <c r="Z6556" s="5"/>
      <c r="AA6556" s="5"/>
      <c r="AB6556" s="5"/>
      <c r="AC6556" s="5"/>
      <c r="AD6556" s="5"/>
    </row>
    <row r="6557" spans="1:30" ht="15.75" customHeight="1">
      <c r="A6557" s="3" t="s">
        <v>6605</v>
      </c>
      <c r="B6557" s="4" t="str">
        <f t="shared" si="75"/>
        <v>February</v>
      </c>
      <c r="C6557" s="3">
        <v>3356.55</v>
      </c>
      <c r="D6557" s="4">
        <v>45345</v>
      </c>
      <c r="E6557" s="3" t="s">
        <v>5</v>
      </c>
      <c r="F6557" s="3" t="s">
        <v>51</v>
      </c>
      <c r="G6557" s="3">
        <f t="shared" si="76"/>
        <v>335.65500000000003</v>
      </c>
      <c r="H6557" s="3">
        <f t="shared" si="77"/>
        <v>3020.895</v>
      </c>
      <c r="I6557" s="3">
        <v>6</v>
      </c>
      <c r="J6557" s="4">
        <v>45350</v>
      </c>
      <c r="K6557" s="3" t="s">
        <v>49</v>
      </c>
      <c r="L6557" s="3" t="s">
        <v>41</v>
      </c>
      <c r="M6557" s="3">
        <v>431.29</v>
      </c>
      <c r="N6557" s="3" t="s">
        <v>46</v>
      </c>
      <c r="O6557" s="3"/>
      <c r="P6557" s="5"/>
      <c r="Q6557" s="5"/>
      <c r="R6557" s="5"/>
      <c r="S6557" s="5"/>
      <c r="T6557" s="5"/>
      <c r="U6557" s="5"/>
      <c r="V6557" s="5"/>
      <c r="W6557" s="5"/>
      <c r="X6557" s="5"/>
      <c r="Y6557" s="5"/>
      <c r="Z6557" s="5"/>
      <c r="AA6557" s="5"/>
      <c r="AB6557" s="5"/>
      <c r="AC6557" s="5"/>
      <c r="AD6557" s="5"/>
    </row>
    <row r="6558" spans="1:30" ht="15.75" customHeight="1">
      <c r="A6558" s="3" t="s">
        <v>6606</v>
      </c>
      <c r="B6558" s="4" t="str">
        <f t="shared" si="75"/>
        <v>April</v>
      </c>
      <c r="C6558" s="3">
        <v>1619.45</v>
      </c>
      <c r="D6558" s="4">
        <v>45020</v>
      </c>
      <c r="E6558" s="3" t="s">
        <v>2</v>
      </c>
      <c r="F6558" s="3" t="s">
        <v>54</v>
      </c>
      <c r="G6558" s="3">
        <f t="shared" si="76"/>
        <v>161.94500000000002</v>
      </c>
      <c r="H6558" s="3">
        <f t="shared" si="77"/>
        <v>1457.5050000000001</v>
      </c>
      <c r="I6558" s="3">
        <v>4</v>
      </c>
      <c r="J6558" s="4">
        <v>45022</v>
      </c>
      <c r="K6558" s="3" t="s">
        <v>49</v>
      </c>
      <c r="L6558" s="3" t="s">
        <v>45</v>
      </c>
      <c r="M6558" s="3">
        <v>169.13</v>
      </c>
      <c r="N6558" s="3" t="s">
        <v>46</v>
      </c>
      <c r="O6558" s="3"/>
      <c r="P6558" s="5"/>
      <c r="Q6558" s="5"/>
      <c r="R6558" s="5"/>
      <c r="S6558" s="5"/>
      <c r="T6558" s="5"/>
      <c r="U6558" s="5"/>
      <c r="V6558" s="5"/>
      <c r="W6558" s="5"/>
      <c r="X6558" s="5"/>
      <c r="Y6558" s="5"/>
      <c r="Z6558" s="5"/>
      <c r="AA6558" s="5"/>
      <c r="AB6558" s="5"/>
      <c r="AC6558" s="5"/>
      <c r="AD6558" s="5"/>
    </row>
    <row r="6559" spans="1:30" ht="15.75" customHeight="1">
      <c r="A6559" s="3" t="s">
        <v>6607</v>
      </c>
      <c r="B6559" s="4" t="str">
        <f t="shared" si="75"/>
        <v>August</v>
      </c>
      <c r="C6559" s="3">
        <v>2286.06</v>
      </c>
      <c r="D6559" s="4">
        <v>45139</v>
      </c>
      <c r="E6559" s="3" t="s">
        <v>4</v>
      </c>
      <c r="F6559" s="3" t="s">
        <v>54</v>
      </c>
      <c r="G6559" s="3">
        <f t="shared" si="76"/>
        <v>228.60599999999999</v>
      </c>
      <c r="H6559" s="3">
        <f t="shared" si="77"/>
        <v>2057.4539999999997</v>
      </c>
      <c r="I6559" s="3">
        <v>6</v>
      </c>
      <c r="J6559" s="4">
        <v>45143</v>
      </c>
      <c r="K6559" s="3" t="s">
        <v>40</v>
      </c>
      <c r="L6559" s="3" t="s">
        <v>41</v>
      </c>
      <c r="M6559" s="3">
        <v>198.99</v>
      </c>
      <c r="N6559" s="3" t="s">
        <v>57</v>
      </c>
      <c r="O6559" s="3"/>
      <c r="P6559" s="5"/>
      <c r="Q6559" s="5"/>
      <c r="R6559" s="5"/>
      <c r="S6559" s="5"/>
      <c r="T6559" s="5"/>
      <c r="U6559" s="5"/>
      <c r="V6559" s="5"/>
      <c r="W6559" s="5"/>
      <c r="X6559" s="5"/>
      <c r="Y6559" s="5"/>
      <c r="Z6559" s="5"/>
      <c r="AA6559" s="5"/>
      <c r="AB6559" s="5"/>
      <c r="AC6559" s="5"/>
      <c r="AD6559" s="5"/>
    </row>
    <row r="6560" spans="1:30" ht="15.75" customHeight="1">
      <c r="A6560" s="3" t="s">
        <v>6608</v>
      </c>
      <c r="B6560" s="4" t="str">
        <f t="shared" si="75"/>
        <v>July</v>
      </c>
      <c r="C6560" s="3">
        <v>3376.66</v>
      </c>
      <c r="D6560" s="4">
        <v>45496</v>
      </c>
      <c r="E6560" s="3" t="s">
        <v>3</v>
      </c>
      <c r="F6560" s="3" t="s">
        <v>39</v>
      </c>
      <c r="G6560" s="3">
        <f t="shared" si="76"/>
        <v>337.666</v>
      </c>
      <c r="H6560" s="3">
        <f t="shared" si="77"/>
        <v>3038.9939999999997</v>
      </c>
      <c r="I6560" s="3">
        <v>1</v>
      </c>
      <c r="J6560" s="4">
        <v>45498</v>
      </c>
      <c r="K6560" s="3" t="s">
        <v>35</v>
      </c>
      <c r="L6560" s="3" t="s">
        <v>36</v>
      </c>
      <c r="M6560" s="3">
        <v>275.64999999999998</v>
      </c>
      <c r="N6560" s="3" t="s">
        <v>46</v>
      </c>
      <c r="O6560" s="3"/>
      <c r="P6560" s="5"/>
      <c r="Q6560" s="5"/>
      <c r="R6560" s="5"/>
      <c r="S6560" s="5"/>
      <c r="T6560" s="5"/>
      <c r="U6560" s="5"/>
      <c r="V6560" s="5"/>
      <c r="W6560" s="5"/>
      <c r="X6560" s="5"/>
      <c r="Y6560" s="5"/>
      <c r="Z6560" s="5"/>
      <c r="AA6560" s="5"/>
      <c r="AB6560" s="5"/>
      <c r="AC6560" s="5"/>
      <c r="AD6560" s="5"/>
    </row>
    <row r="6561" spans="1:30" ht="15.75" customHeight="1">
      <c r="A6561" s="3" t="s">
        <v>6609</v>
      </c>
      <c r="B6561" s="4" t="str">
        <f t="shared" si="75"/>
        <v>December</v>
      </c>
      <c r="C6561" s="3">
        <v>3796.41</v>
      </c>
      <c r="D6561" s="4">
        <v>45655</v>
      </c>
      <c r="E6561" s="3" t="s">
        <v>2</v>
      </c>
      <c r="F6561" s="3" t="s">
        <v>44</v>
      </c>
      <c r="G6561" s="3">
        <f t="shared" si="76"/>
        <v>379.64100000000002</v>
      </c>
      <c r="H6561" s="3">
        <f t="shared" si="77"/>
        <v>3416.7689999999998</v>
      </c>
      <c r="I6561" s="3">
        <v>6</v>
      </c>
      <c r="J6561" s="4">
        <v>45656</v>
      </c>
      <c r="K6561" s="3" t="s">
        <v>40</v>
      </c>
      <c r="L6561" s="3" t="s">
        <v>41</v>
      </c>
      <c r="M6561" s="3">
        <v>1036.0999999999999</v>
      </c>
      <c r="N6561" s="3" t="s">
        <v>46</v>
      </c>
      <c r="O6561" s="3"/>
      <c r="P6561" s="5"/>
      <c r="Q6561" s="5"/>
      <c r="R6561" s="5"/>
      <c r="S6561" s="5"/>
      <c r="T6561" s="5"/>
      <c r="U6561" s="5"/>
      <c r="V6561" s="5"/>
      <c r="W6561" s="5"/>
      <c r="X6561" s="5"/>
      <c r="Y6561" s="5"/>
      <c r="Z6561" s="5"/>
      <c r="AA6561" s="5"/>
      <c r="AB6561" s="5"/>
      <c r="AC6561" s="5"/>
      <c r="AD6561" s="5"/>
    </row>
    <row r="6562" spans="1:30" ht="15.75" customHeight="1">
      <c r="A6562" s="3" t="s">
        <v>6610</v>
      </c>
      <c r="B6562" s="4" t="str">
        <f t="shared" si="75"/>
        <v>October</v>
      </c>
      <c r="C6562" s="3">
        <v>2227.3200000000002</v>
      </c>
      <c r="D6562" s="4">
        <v>45579</v>
      </c>
      <c r="E6562" s="3" t="s">
        <v>4</v>
      </c>
      <c r="F6562" s="3" t="s">
        <v>39</v>
      </c>
      <c r="G6562" s="3">
        <f t="shared" si="76"/>
        <v>222.73200000000003</v>
      </c>
      <c r="H6562" s="3">
        <f t="shared" si="77"/>
        <v>2004.5880000000002</v>
      </c>
      <c r="I6562" s="3">
        <v>4</v>
      </c>
      <c r="J6562" s="4">
        <v>45582</v>
      </c>
      <c r="K6562" s="3" t="s">
        <v>40</v>
      </c>
      <c r="L6562" s="3" t="s">
        <v>41</v>
      </c>
      <c r="M6562" s="3">
        <v>434.07</v>
      </c>
      <c r="N6562" s="3" t="s">
        <v>37</v>
      </c>
      <c r="O6562" s="3"/>
      <c r="P6562" s="5"/>
      <c r="Q6562" s="5"/>
      <c r="R6562" s="5"/>
      <c r="S6562" s="5"/>
      <c r="T6562" s="5"/>
      <c r="U6562" s="5"/>
      <c r="V6562" s="5"/>
      <c r="W6562" s="5"/>
      <c r="X6562" s="5"/>
      <c r="Y6562" s="5"/>
      <c r="Z6562" s="5"/>
      <c r="AA6562" s="5"/>
      <c r="AB6562" s="5"/>
      <c r="AC6562" s="5"/>
      <c r="AD6562" s="5"/>
    </row>
    <row r="6563" spans="1:30" ht="15.75" customHeight="1">
      <c r="A6563" s="3" t="s">
        <v>6611</v>
      </c>
      <c r="B6563" s="4" t="str">
        <f t="shared" si="75"/>
        <v>July</v>
      </c>
      <c r="C6563" s="3">
        <v>1890.13</v>
      </c>
      <c r="D6563" s="4">
        <v>45138</v>
      </c>
      <c r="E6563" s="3" t="s">
        <v>3</v>
      </c>
      <c r="F6563" s="3" t="s">
        <v>34</v>
      </c>
      <c r="G6563" s="3">
        <f t="shared" si="76"/>
        <v>189.01300000000003</v>
      </c>
      <c r="H6563" s="3">
        <f t="shared" si="77"/>
        <v>1701.1170000000002</v>
      </c>
      <c r="I6563" s="3">
        <v>3</v>
      </c>
      <c r="J6563" s="4">
        <v>45144</v>
      </c>
      <c r="K6563" s="3" t="s">
        <v>35</v>
      </c>
      <c r="L6563" s="3" t="s">
        <v>45</v>
      </c>
      <c r="M6563" s="3">
        <v>347.84</v>
      </c>
      <c r="N6563" s="3" t="s">
        <v>46</v>
      </c>
      <c r="O6563" s="3"/>
      <c r="P6563" s="5"/>
      <c r="Q6563" s="5"/>
      <c r="R6563" s="5"/>
      <c r="S6563" s="5"/>
      <c r="T6563" s="5"/>
      <c r="U6563" s="5"/>
      <c r="V6563" s="5"/>
      <c r="W6563" s="5"/>
      <c r="X6563" s="5"/>
      <c r="Y6563" s="5"/>
      <c r="Z6563" s="5"/>
      <c r="AA6563" s="5"/>
      <c r="AB6563" s="5"/>
      <c r="AC6563" s="5"/>
      <c r="AD6563" s="5"/>
    </row>
    <row r="6564" spans="1:30" ht="15.75" customHeight="1">
      <c r="A6564" s="3" t="s">
        <v>6612</v>
      </c>
      <c r="B6564" s="4" t="str">
        <f t="shared" si="75"/>
        <v>May</v>
      </c>
      <c r="C6564" s="3">
        <v>3607.83</v>
      </c>
      <c r="D6564" s="4">
        <v>45059</v>
      </c>
      <c r="E6564" s="3" t="s">
        <v>2</v>
      </c>
      <c r="F6564" s="3" t="s">
        <v>54</v>
      </c>
      <c r="G6564" s="3">
        <f t="shared" si="76"/>
        <v>360.78300000000002</v>
      </c>
      <c r="H6564" s="3">
        <f t="shared" si="77"/>
        <v>3247.047</v>
      </c>
      <c r="I6564" s="3">
        <v>6</v>
      </c>
      <c r="J6564" s="4">
        <v>45060</v>
      </c>
      <c r="K6564" s="3" t="s">
        <v>49</v>
      </c>
      <c r="L6564" s="3" t="s">
        <v>36</v>
      </c>
      <c r="M6564" s="3">
        <v>336.3</v>
      </c>
      <c r="N6564" s="3" t="s">
        <v>52</v>
      </c>
      <c r="O6564" s="3"/>
      <c r="P6564" s="5"/>
      <c r="Q6564" s="5"/>
      <c r="R6564" s="5"/>
      <c r="S6564" s="5"/>
      <c r="T6564" s="5"/>
      <c r="U6564" s="5"/>
      <c r="V6564" s="5"/>
      <c r="W6564" s="5"/>
      <c r="X6564" s="5"/>
      <c r="Y6564" s="5"/>
      <c r="Z6564" s="5"/>
      <c r="AA6564" s="5"/>
      <c r="AB6564" s="5"/>
      <c r="AC6564" s="5"/>
      <c r="AD6564" s="5"/>
    </row>
    <row r="6565" spans="1:30" ht="15.75" customHeight="1">
      <c r="A6565" s="3" t="s">
        <v>6613</v>
      </c>
      <c r="B6565" s="4" t="str">
        <f t="shared" si="75"/>
        <v>June</v>
      </c>
      <c r="C6565" s="3">
        <v>1188.6500000000001</v>
      </c>
      <c r="D6565" s="4">
        <v>45092</v>
      </c>
      <c r="E6565" s="3" t="s">
        <v>2</v>
      </c>
      <c r="F6565" s="3" t="s">
        <v>51</v>
      </c>
      <c r="G6565" s="3">
        <f t="shared" si="76"/>
        <v>118.86500000000001</v>
      </c>
      <c r="H6565" s="3">
        <f t="shared" si="77"/>
        <v>1069.7850000000001</v>
      </c>
      <c r="I6565" s="3">
        <v>9</v>
      </c>
      <c r="J6565" s="4">
        <v>45097</v>
      </c>
      <c r="K6565" s="3" t="s">
        <v>35</v>
      </c>
      <c r="L6565" s="3" t="s">
        <v>45</v>
      </c>
      <c r="M6565" s="3">
        <v>177.44</v>
      </c>
      <c r="N6565" s="3" t="s">
        <v>46</v>
      </c>
      <c r="O6565" s="3"/>
      <c r="P6565" s="5"/>
      <c r="Q6565" s="5"/>
      <c r="R6565" s="5"/>
      <c r="S6565" s="5"/>
      <c r="T6565" s="5"/>
      <c r="U6565" s="5"/>
      <c r="V6565" s="5"/>
      <c r="W6565" s="5"/>
      <c r="X6565" s="5"/>
      <c r="Y6565" s="5"/>
      <c r="Z6565" s="5"/>
      <c r="AA6565" s="5"/>
      <c r="AB6565" s="5"/>
      <c r="AC6565" s="5"/>
      <c r="AD6565" s="5"/>
    </row>
    <row r="6566" spans="1:30" ht="15.75" customHeight="1">
      <c r="A6566" s="3" t="s">
        <v>6614</v>
      </c>
      <c r="B6566" s="4" t="str">
        <f t="shared" si="75"/>
        <v>August</v>
      </c>
      <c r="C6566" s="3">
        <v>146.51</v>
      </c>
      <c r="D6566" s="4">
        <v>45158</v>
      </c>
      <c r="E6566" s="3" t="s">
        <v>4</v>
      </c>
      <c r="F6566" s="3" t="s">
        <v>51</v>
      </c>
      <c r="G6566" s="3">
        <f t="shared" si="76"/>
        <v>14.651</v>
      </c>
      <c r="H6566" s="3">
        <f t="shared" si="77"/>
        <v>131.85899999999998</v>
      </c>
      <c r="I6566" s="3">
        <v>8</v>
      </c>
      <c r="J6566" s="4">
        <v>45159</v>
      </c>
      <c r="K6566" s="3" t="s">
        <v>35</v>
      </c>
      <c r="L6566" s="3" t="s">
        <v>41</v>
      </c>
      <c r="M6566" s="3">
        <v>43.6</v>
      </c>
      <c r="N6566" s="3" t="s">
        <v>37</v>
      </c>
      <c r="O6566" s="3"/>
      <c r="P6566" s="5"/>
      <c r="Q6566" s="5"/>
      <c r="R6566" s="5"/>
      <c r="S6566" s="5"/>
      <c r="T6566" s="5"/>
      <c r="U6566" s="5"/>
      <c r="V6566" s="5"/>
      <c r="W6566" s="5"/>
      <c r="X6566" s="5"/>
      <c r="Y6566" s="5"/>
      <c r="Z6566" s="5"/>
      <c r="AA6566" s="5"/>
      <c r="AB6566" s="5"/>
      <c r="AC6566" s="5"/>
      <c r="AD6566" s="5"/>
    </row>
    <row r="6567" spans="1:30" ht="15.75" customHeight="1">
      <c r="A6567" s="3" t="s">
        <v>6615</v>
      </c>
      <c r="B6567" s="4" t="str">
        <f t="shared" si="75"/>
        <v>January</v>
      </c>
      <c r="C6567" s="3">
        <v>2408.71</v>
      </c>
      <c r="D6567" s="4">
        <v>44951</v>
      </c>
      <c r="E6567" s="3" t="s">
        <v>3</v>
      </c>
      <c r="F6567" s="3" t="s">
        <v>51</v>
      </c>
      <c r="G6567" s="3">
        <f t="shared" si="76"/>
        <v>240.87100000000001</v>
      </c>
      <c r="H6567" s="3">
        <f t="shared" si="77"/>
        <v>2167.8389999999999</v>
      </c>
      <c r="I6567" s="3">
        <v>8</v>
      </c>
      <c r="J6567" s="4">
        <v>44956</v>
      </c>
      <c r="K6567" s="3" t="s">
        <v>49</v>
      </c>
      <c r="L6567" s="3" t="s">
        <v>45</v>
      </c>
      <c r="M6567" s="3">
        <v>410.83</v>
      </c>
      <c r="N6567" s="3" t="s">
        <v>57</v>
      </c>
      <c r="O6567" s="3"/>
      <c r="P6567" s="5"/>
      <c r="Q6567" s="5"/>
      <c r="R6567" s="5"/>
      <c r="S6567" s="5"/>
      <c r="T6567" s="5"/>
      <c r="U6567" s="5"/>
      <c r="V6567" s="5"/>
      <c r="W6567" s="5"/>
      <c r="X6567" s="5"/>
      <c r="Y6567" s="5"/>
      <c r="Z6567" s="5"/>
      <c r="AA6567" s="5"/>
      <c r="AB6567" s="5"/>
      <c r="AC6567" s="5"/>
      <c r="AD6567" s="5"/>
    </row>
    <row r="6568" spans="1:30" ht="15.75" customHeight="1">
      <c r="A6568" s="3" t="s">
        <v>6616</v>
      </c>
      <c r="B6568" s="4" t="str">
        <f t="shared" si="75"/>
        <v>February</v>
      </c>
      <c r="C6568" s="3">
        <v>949.53</v>
      </c>
      <c r="D6568" s="4">
        <v>45325</v>
      </c>
      <c r="E6568" s="3" t="s">
        <v>3</v>
      </c>
      <c r="F6568" s="3" t="s">
        <v>54</v>
      </c>
      <c r="G6568" s="3">
        <f t="shared" si="76"/>
        <v>94.953000000000003</v>
      </c>
      <c r="H6568" s="3">
        <f t="shared" si="77"/>
        <v>854.577</v>
      </c>
      <c r="I6568" s="3">
        <v>9</v>
      </c>
      <c r="J6568" s="4">
        <v>45328</v>
      </c>
      <c r="K6568" s="3" t="s">
        <v>35</v>
      </c>
      <c r="L6568" s="3" t="s">
        <v>45</v>
      </c>
      <c r="M6568" s="3">
        <v>60.35</v>
      </c>
      <c r="N6568" s="3" t="s">
        <v>52</v>
      </c>
      <c r="O6568" s="3"/>
      <c r="P6568" s="5"/>
      <c r="Q6568" s="5"/>
      <c r="R6568" s="5"/>
      <c r="S6568" s="5"/>
      <c r="T6568" s="5"/>
      <c r="U6568" s="5"/>
      <c r="V6568" s="5"/>
      <c r="W6568" s="5"/>
      <c r="X6568" s="5"/>
      <c r="Y6568" s="5"/>
      <c r="Z6568" s="5"/>
      <c r="AA6568" s="5"/>
      <c r="AB6568" s="5"/>
      <c r="AC6568" s="5"/>
      <c r="AD6568" s="5"/>
    </row>
    <row r="6569" spans="1:30" ht="15.75" customHeight="1">
      <c r="A6569" s="3" t="s">
        <v>6617</v>
      </c>
      <c r="B6569" s="4" t="str">
        <f t="shared" si="75"/>
        <v>December</v>
      </c>
      <c r="C6569" s="3">
        <v>1953.59</v>
      </c>
      <c r="D6569" s="4">
        <v>45638</v>
      </c>
      <c r="E6569" s="3" t="s">
        <v>2</v>
      </c>
      <c r="F6569" s="3" t="s">
        <v>44</v>
      </c>
      <c r="G6569" s="3">
        <f t="shared" si="76"/>
        <v>195.35900000000001</v>
      </c>
      <c r="H6569" s="3">
        <f t="shared" si="77"/>
        <v>1758.231</v>
      </c>
      <c r="I6569" s="3">
        <v>6</v>
      </c>
      <c r="J6569" s="4">
        <v>45643</v>
      </c>
      <c r="K6569" s="3" t="s">
        <v>49</v>
      </c>
      <c r="L6569" s="3" t="s">
        <v>36</v>
      </c>
      <c r="M6569" s="3">
        <v>292.13</v>
      </c>
      <c r="N6569" s="3" t="s">
        <v>37</v>
      </c>
      <c r="O6569" s="3"/>
      <c r="P6569" s="5"/>
      <c r="Q6569" s="5"/>
      <c r="R6569" s="5"/>
      <c r="S6569" s="5"/>
      <c r="T6569" s="5"/>
      <c r="U6569" s="5"/>
      <c r="V6569" s="5"/>
      <c r="W6569" s="5"/>
      <c r="X6569" s="5"/>
      <c r="Y6569" s="5"/>
      <c r="Z6569" s="5"/>
      <c r="AA6569" s="5"/>
      <c r="AB6569" s="5"/>
      <c r="AC6569" s="5"/>
      <c r="AD6569" s="5"/>
    </row>
    <row r="6570" spans="1:30" ht="15.75" customHeight="1">
      <c r="A6570" s="3" t="s">
        <v>6618</v>
      </c>
      <c r="B6570" s="4" t="str">
        <f t="shared" si="75"/>
        <v>February</v>
      </c>
      <c r="C6570" s="3">
        <v>1527.05</v>
      </c>
      <c r="D6570" s="4">
        <v>44974</v>
      </c>
      <c r="E6570" s="3" t="s">
        <v>2</v>
      </c>
      <c r="F6570" s="3" t="s">
        <v>54</v>
      </c>
      <c r="G6570" s="3">
        <f t="shared" si="76"/>
        <v>152.70500000000001</v>
      </c>
      <c r="H6570" s="3">
        <f t="shared" si="77"/>
        <v>1374.345</v>
      </c>
      <c r="I6570" s="3">
        <v>8</v>
      </c>
      <c r="J6570" s="4">
        <v>44977</v>
      </c>
      <c r="K6570" s="3" t="s">
        <v>49</v>
      </c>
      <c r="L6570" s="3" t="s">
        <v>45</v>
      </c>
      <c r="M6570" s="3">
        <v>97.01</v>
      </c>
      <c r="N6570" s="3" t="s">
        <v>42</v>
      </c>
      <c r="O6570" s="3"/>
      <c r="P6570" s="5"/>
      <c r="Q6570" s="5"/>
      <c r="R6570" s="5"/>
      <c r="S6570" s="5"/>
      <c r="T6570" s="5"/>
      <c r="U6570" s="5"/>
      <c r="V6570" s="5"/>
      <c r="W6570" s="5"/>
      <c r="X6570" s="5"/>
      <c r="Y6570" s="5"/>
      <c r="Z6570" s="5"/>
      <c r="AA6570" s="5"/>
      <c r="AB6570" s="5"/>
      <c r="AC6570" s="5"/>
      <c r="AD6570" s="5"/>
    </row>
    <row r="6571" spans="1:30" ht="15.75" customHeight="1">
      <c r="A6571" s="3" t="s">
        <v>6619</v>
      </c>
      <c r="B6571" s="4" t="str">
        <f t="shared" si="75"/>
        <v>February</v>
      </c>
      <c r="C6571" s="3">
        <v>3908.58</v>
      </c>
      <c r="D6571" s="4">
        <v>44978</v>
      </c>
      <c r="E6571" s="3" t="s">
        <v>2</v>
      </c>
      <c r="F6571" s="3" t="s">
        <v>54</v>
      </c>
      <c r="G6571" s="3">
        <f t="shared" si="76"/>
        <v>390.858</v>
      </c>
      <c r="H6571" s="3">
        <f t="shared" si="77"/>
        <v>3517.7219999999998</v>
      </c>
      <c r="I6571" s="3">
        <v>7</v>
      </c>
      <c r="J6571" s="4">
        <v>44985</v>
      </c>
      <c r="K6571" s="3" t="s">
        <v>49</v>
      </c>
      <c r="L6571" s="3" t="s">
        <v>41</v>
      </c>
      <c r="M6571" s="3">
        <v>831.69</v>
      </c>
      <c r="N6571" s="3" t="s">
        <v>57</v>
      </c>
      <c r="O6571" s="3"/>
      <c r="P6571" s="5"/>
      <c r="Q6571" s="5"/>
      <c r="R6571" s="5"/>
      <c r="S6571" s="5"/>
      <c r="T6571" s="5"/>
      <c r="U6571" s="5"/>
      <c r="V6571" s="5"/>
      <c r="W6571" s="5"/>
      <c r="X6571" s="5"/>
      <c r="Y6571" s="5"/>
      <c r="Z6571" s="5"/>
      <c r="AA6571" s="5"/>
      <c r="AB6571" s="5"/>
      <c r="AC6571" s="5"/>
      <c r="AD6571" s="5"/>
    </row>
    <row r="6572" spans="1:30" ht="15.75" customHeight="1">
      <c r="A6572" s="3" t="s">
        <v>6620</v>
      </c>
      <c r="B6572" s="4" t="str">
        <f t="shared" si="75"/>
        <v>March</v>
      </c>
      <c r="C6572" s="3">
        <v>1723.9</v>
      </c>
      <c r="D6572" s="4">
        <v>44986</v>
      </c>
      <c r="E6572" s="3" t="s">
        <v>3</v>
      </c>
      <c r="F6572" s="3" t="s">
        <v>51</v>
      </c>
      <c r="G6572" s="3">
        <f t="shared" si="76"/>
        <v>172.39000000000001</v>
      </c>
      <c r="H6572" s="3">
        <f t="shared" si="77"/>
        <v>1551.51</v>
      </c>
      <c r="I6572" s="3">
        <v>1</v>
      </c>
      <c r="J6572" s="4">
        <v>44990</v>
      </c>
      <c r="K6572" s="3" t="s">
        <v>35</v>
      </c>
      <c r="L6572" s="3" t="s">
        <v>45</v>
      </c>
      <c r="M6572" s="3">
        <v>266.92</v>
      </c>
      <c r="N6572" s="3" t="s">
        <v>42</v>
      </c>
      <c r="O6572" s="3"/>
      <c r="P6572" s="5"/>
      <c r="Q6572" s="5"/>
      <c r="R6572" s="5"/>
      <c r="S6572" s="5"/>
      <c r="T6572" s="5"/>
      <c r="U6572" s="5"/>
      <c r="V6572" s="5"/>
      <c r="W6572" s="5"/>
      <c r="X6572" s="5"/>
      <c r="Y6572" s="5"/>
      <c r="Z6572" s="5"/>
      <c r="AA6572" s="5"/>
      <c r="AB6572" s="5"/>
      <c r="AC6572" s="5"/>
      <c r="AD6572" s="5"/>
    </row>
    <row r="6573" spans="1:30" ht="15.75" customHeight="1">
      <c r="A6573" s="3" t="s">
        <v>6621</v>
      </c>
      <c r="B6573" s="4" t="str">
        <f t="shared" si="75"/>
        <v>April</v>
      </c>
      <c r="C6573" s="3">
        <v>3239.31</v>
      </c>
      <c r="D6573" s="4">
        <v>45399</v>
      </c>
      <c r="E6573" s="3" t="s">
        <v>4</v>
      </c>
      <c r="F6573" s="3" t="s">
        <v>54</v>
      </c>
      <c r="G6573" s="3">
        <f t="shared" si="76"/>
        <v>323.93100000000004</v>
      </c>
      <c r="H6573" s="3">
        <f t="shared" si="77"/>
        <v>2915.3789999999999</v>
      </c>
      <c r="I6573" s="3">
        <v>6</v>
      </c>
      <c r="J6573" s="4">
        <v>45406</v>
      </c>
      <c r="K6573" s="3" t="s">
        <v>49</v>
      </c>
      <c r="L6573" s="3" t="s">
        <v>41</v>
      </c>
      <c r="M6573" s="3">
        <v>285.20999999999998</v>
      </c>
      <c r="N6573" s="3" t="s">
        <v>52</v>
      </c>
      <c r="O6573" s="3"/>
      <c r="P6573" s="5"/>
      <c r="Q6573" s="5"/>
      <c r="R6573" s="5"/>
      <c r="S6573" s="5"/>
      <c r="T6573" s="5"/>
      <c r="U6573" s="5"/>
      <c r="V6573" s="5"/>
      <c r="W6573" s="5"/>
      <c r="X6573" s="5"/>
      <c r="Y6573" s="5"/>
      <c r="Z6573" s="5"/>
      <c r="AA6573" s="5"/>
      <c r="AB6573" s="5"/>
      <c r="AC6573" s="5"/>
      <c r="AD6573" s="5"/>
    </row>
    <row r="6574" spans="1:30" ht="15.75" customHeight="1">
      <c r="A6574" s="3" t="s">
        <v>6622</v>
      </c>
      <c r="B6574" s="4" t="str">
        <f t="shared" si="75"/>
        <v>March</v>
      </c>
      <c r="C6574" s="3">
        <v>3402.17</v>
      </c>
      <c r="D6574" s="4">
        <v>45379</v>
      </c>
      <c r="E6574" s="3" t="s">
        <v>4</v>
      </c>
      <c r="F6574" s="3" t="s">
        <v>51</v>
      </c>
      <c r="G6574" s="3">
        <f t="shared" si="76"/>
        <v>340.21700000000004</v>
      </c>
      <c r="H6574" s="3">
        <f t="shared" si="77"/>
        <v>3061.953</v>
      </c>
      <c r="I6574" s="3">
        <v>4</v>
      </c>
      <c r="J6574" s="4">
        <v>45383</v>
      </c>
      <c r="K6574" s="3" t="s">
        <v>40</v>
      </c>
      <c r="L6574" s="3" t="s">
        <v>45</v>
      </c>
      <c r="M6574" s="3">
        <v>890.58</v>
      </c>
      <c r="N6574" s="3" t="s">
        <v>37</v>
      </c>
      <c r="O6574" s="3"/>
      <c r="P6574" s="5"/>
      <c r="Q6574" s="5"/>
      <c r="R6574" s="5"/>
      <c r="S6574" s="5"/>
      <c r="T6574" s="5"/>
      <c r="U6574" s="5"/>
      <c r="V6574" s="5"/>
      <c r="W6574" s="5"/>
      <c r="X6574" s="5"/>
      <c r="Y6574" s="5"/>
      <c r="Z6574" s="5"/>
      <c r="AA6574" s="5"/>
      <c r="AB6574" s="5"/>
      <c r="AC6574" s="5"/>
      <c r="AD6574" s="5"/>
    </row>
    <row r="6575" spans="1:30" ht="15.75" customHeight="1">
      <c r="A6575" s="3" t="s">
        <v>6623</v>
      </c>
      <c r="B6575" s="4" t="str">
        <f t="shared" si="75"/>
        <v>June</v>
      </c>
      <c r="C6575" s="3">
        <v>2336.63</v>
      </c>
      <c r="D6575" s="4">
        <v>45463</v>
      </c>
      <c r="E6575" s="3" t="s">
        <v>3</v>
      </c>
      <c r="F6575" s="3" t="s">
        <v>44</v>
      </c>
      <c r="G6575" s="3">
        <f t="shared" si="76"/>
        <v>233.66300000000001</v>
      </c>
      <c r="H6575" s="3">
        <f t="shared" si="77"/>
        <v>2102.9670000000001</v>
      </c>
      <c r="I6575" s="3">
        <v>3</v>
      </c>
      <c r="J6575" s="4">
        <v>45466</v>
      </c>
      <c r="K6575" s="3" t="s">
        <v>35</v>
      </c>
      <c r="L6575" s="3" t="s">
        <v>45</v>
      </c>
      <c r="M6575" s="3">
        <v>461.34</v>
      </c>
      <c r="N6575" s="3" t="s">
        <v>52</v>
      </c>
      <c r="O6575" s="3"/>
      <c r="P6575" s="5"/>
      <c r="Q6575" s="5"/>
      <c r="R6575" s="5"/>
      <c r="S6575" s="5"/>
      <c r="T6575" s="5"/>
      <c r="U6575" s="5"/>
      <c r="V6575" s="5"/>
      <c r="W6575" s="5"/>
      <c r="X6575" s="5"/>
      <c r="Y6575" s="5"/>
      <c r="Z6575" s="5"/>
      <c r="AA6575" s="5"/>
      <c r="AB6575" s="5"/>
      <c r="AC6575" s="5"/>
      <c r="AD6575" s="5"/>
    </row>
    <row r="6576" spans="1:30" ht="15.75" customHeight="1">
      <c r="A6576" s="3" t="s">
        <v>6624</v>
      </c>
      <c r="B6576" s="4" t="str">
        <f t="shared" si="75"/>
        <v>July</v>
      </c>
      <c r="C6576" s="3">
        <v>497.28</v>
      </c>
      <c r="D6576" s="4">
        <v>45109</v>
      </c>
      <c r="E6576" s="3" t="s">
        <v>5</v>
      </c>
      <c r="F6576" s="3" t="s">
        <v>34</v>
      </c>
      <c r="G6576" s="3">
        <f t="shared" si="76"/>
        <v>49.728000000000002</v>
      </c>
      <c r="H6576" s="3">
        <f t="shared" si="77"/>
        <v>447.55199999999996</v>
      </c>
      <c r="I6576" s="3">
        <v>3</v>
      </c>
      <c r="J6576" s="4">
        <v>45111</v>
      </c>
      <c r="K6576" s="3" t="s">
        <v>40</v>
      </c>
      <c r="L6576" s="3" t="s">
        <v>45</v>
      </c>
      <c r="M6576" s="3">
        <v>85.18</v>
      </c>
      <c r="N6576" s="3" t="s">
        <v>46</v>
      </c>
      <c r="O6576" s="3"/>
      <c r="P6576" s="5"/>
      <c r="Q6576" s="5"/>
      <c r="R6576" s="5"/>
      <c r="S6576" s="5"/>
      <c r="T6576" s="5"/>
      <c r="U6576" s="5"/>
      <c r="V6576" s="5"/>
      <c r="W6576" s="5"/>
      <c r="X6576" s="5"/>
      <c r="Y6576" s="5"/>
      <c r="Z6576" s="5"/>
      <c r="AA6576" s="5"/>
      <c r="AB6576" s="5"/>
      <c r="AC6576" s="5"/>
      <c r="AD6576" s="5"/>
    </row>
    <row r="6577" spans="1:30" ht="15.75" customHeight="1">
      <c r="A6577" s="3" t="s">
        <v>6625</v>
      </c>
      <c r="B6577" s="4" t="str">
        <f t="shared" si="75"/>
        <v>August</v>
      </c>
      <c r="C6577" s="3">
        <v>3531.79</v>
      </c>
      <c r="D6577" s="4">
        <v>45165</v>
      </c>
      <c r="E6577" s="3" t="s">
        <v>4</v>
      </c>
      <c r="F6577" s="3" t="s">
        <v>51</v>
      </c>
      <c r="G6577" s="3">
        <f t="shared" si="76"/>
        <v>353.17900000000003</v>
      </c>
      <c r="H6577" s="3">
        <f t="shared" si="77"/>
        <v>3178.6109999999999</v>
      </c>
      <c r="I6577" s="3">
        <v>8</v>
      </c>
      <c r="J6577" s="4">
        <v>45172</v>
      </c>
      <c r="K6577" s="3" t="s">
        <v>40</v>
      </c>
      <c r="L6577" s="3" t="s">
        <v>36</v>
      </c>
      <c r="M6577" s="3">
        <v>875.9</v>
      </c>
      <c r="N6577" s="3" t="s">
        <v>42</v>
      </c>
      <c r="O6577" s="3"/>
      <c r="P6577" s="5"/>
      <c r="Q6577" s="5"/>
      <c r="R6577" s="5"/>
      <c r="S6577" s="5"/>
      <c r="T6577" s="5"/>
      <c r="U6577" s="5"/>
      <c r="V6577" s="5"/>
      <c r="W6577" s="5"/>
      <c r="X6577" s="5"/>
      <c r="Y6577" s="5"/>
      <c r="Z6577" s="5"/>
      <c r="AA6577" s="5"/>
      <c r="AB6577" s="5"/>
      <c r="AC6577" s="5"/>
      <c r="AD6577" s="5"/>
    </row>
    <row r="6578" spans="1:30" ht="15.75" customHeight="1">
      <c r="A6578" s="3" t="s">
        <v>6626</v>
      </c>
      <c r="B6578" s="4" t="str">
        <f t="shared" si="75"/>
        <v>March</v>
      </c>
      <c r="C6578" s="3">
        <v>468.32</v>
      </c>
      <c r="D6578" s="4">
        <v>44990</v>
      </c>
      <c r="E6578" s="3" t="s">
        <v>2</v>
      </c>
      <c r="F6578" s="3" t="s">
        <v>39</v>
      </c>
      <c r="G6578" s="3">
        <f t="shared" si="76"/>
        <v>46.832000000000001</v>
      </c>
      <c r="H6578" s="3">
        <f t="shared" si="77"/>
        <v>421.488</v>
      </c>
      <c r="I6578" s="3">
        <v>1</v>
      </c>
      <c r="J6578" s="4">
        <v>44997</v>
      </c>
      <c r="K6578" s="3" t="s">
        <v>40</v>
      </c>
      <c r="L6578" s="3" t="s">
        <v>45</v>
      </c>
      <c r="M6578" s="3">
        <v>90.62</v>
      </c>
      <c r="N6578" s="3" t="s">
        <v>52</v>
      </c>
      <c r="O6578" s="3"/>
      <c r="P6578" s="5"/>
      <c r="Q6578" s="5"/>
      <c r="R6578" s="5"/>
      <c r="S6578" s="5"/>
      <c r="T6578" s="5"/>
      <c r="U6578" s="5"/>
      <c r="V6578" s="5"/>
      <c r="W6578" s="5"/>
      <c r="X6578" s="5"/>
      <c r="Y6578" s="5"/>
      <c r="Z6578" s="5"/>
      <c r="AA6578" s="5"/>
      <c r="AB6578" s="5"/>
      <c r="AC6578" s="5"/>
      <c r="AD6578" s="5"/>
    </row>
    <row r="6579" spans="1:30" ht="15.75" customHeight="1">
      <c r="A6579" s="3" t="s">
        <v>6627</v>
      </c>
      <c r="B6579" s="4" t="str">
        <f t="shared" si="75"/>
        <v>November</v>
      </c>
      <c r="C6579" s="3">
        <v>586.14</v>
      </c>
      <c r="D6579" s="4">
        <v>45247</v>
      </c>
      <c r="E6579" s="3" t="s">
        <v>5</v>
      </c>
      <c r="F6579" s="3" t="s">
        <v>34</v>
      </c>
      <c r="G6579" s="3">
        <f t="shared" si="76"/>
        <v>58.614000000000004</v>
      </c>
      <c r="H6579" s="3">
        <f t="shared" si="77"/>
        <v>527.52599999999995</v>
      </c>
      <c r="I6579" s="3">
        <v>7</v>
      </c>
      <c r="J6579" s="4">
        <v>45250</v>
      </c>
      <c r="K6579" s="3" t="s">
        <v>35</v>
      </c>
      <c r="L6579" s="3" t="s">
        <v>41</v>
      </c>
      <c r="M6579" s="3">
        <v>38.869999999999997</v>
      </c>
      <c r="N6579" s="3" t="s">
        <v>42</v>
      </c>
      <c r="O6579" s="3"/>
      <c r="P6579" s="5"/>
      <c r="Q6579" s="5"/>
      <c r="R6579" s="5"/>
      <c r="S6579" s="5"/>
      <c r="T6579" s="5"/>
      <c r="U6579" s="5"/>
      <c r="V6579" s="5"/>
      <c r="W6579" s="5"/>
      <c r="X6579" s="5"/>
      <c r="Y6579" s="5"/>
      <c r="Z6579" s="5"/>
      <c r="AA6579" s="5"/>
      <c r="AB6579" s="5"/>
      <c r="AC6579" s="5"/>
      <c r="AD6579" s="5"/>
    </row>
    <row r="6580" spans="1:30" ht="15.75" customHeight="1">
      <c r="A6580" s="3" t="s">
        <v>6628</v>
      </c>
      <c r="B6580" s="4" t="str">
        <f t="shared" si="75"/>
        <v>May</v>
      </c>
      <c r="C6580" s="3">
        <v>1060.3900000000001</v>
      </c>
      <c r="D6580" s="4">
        <v>45442</v>
      </c>
      <c r="E6580" s="3" t="s">
        <v>5</v>
      </c>
      <c r="F6580" s="3" t="s">
        <v>44</v>
      </c>
      <c r="G6580" s="3">
        <f t="shared" si="76"/>
        <v>106.03900000000002</v>
      </c>
      <c r="H6580" s="3">
        <f t="shared" si="77"/>
        <v>954.35100000000011</v>
      </c>
      <c r="I6580" s="3">
        <v>4</v>
      </c>
      <c r="J6580" s="4">
        <v>45447</v>
      </c>
      <c r="K6580" s="3" t="s">
        <v>49</v>
      </c>
      <c r="L6580" s="3" t="s">
        <v>41</v>
      </c>
      <c r="M6580" s="3">
        <v>121.38</v>
      </c>
      <c r="N6580" s="3" t="s">
        <v>46</v>
      </c>
      <c r="O6580" s="3"/>
      <c r="P6580" s="5"/>
      <c r="Q6580" s="5"/>
      <c r="R6580" s="5"/>
      <c r="S6580" s="5"/>
      <c r="T6580" s="5"/>
      <c r="U6580" s="5"/>
      <c r="V6580" s="5"/>
      <c r="W6580" s="5"/>
      <c r="X6580" s="5"/>
      <c r="Y6580" s="5"/>
      <c r="Z6580" s="5"/>
      <c r="AA6580" s="5"/>
      <c r="AB6580" s="5"/>
      <c r="AC6580" s="5"/>
      <c r="AD6580" s="5"/>
    </row>
    <row r="6581" spans="1:30" ht="15.75" customHeight="1">
      <c r="A6581" s="3" t="s">
        <v>6629</v>
      </c>
      <c r="B6581" s="4" t="str">
        <f t="shared" si="75"/>
        <v>September</v>
      </c>
      <c r="C6581" s="3">
        <v>1473.84</v>
      </c>
      <c r="D6581" s="4">
        <v>45555</v>
      </c>
      <c r="E6581" s="3" t="s">
        <v>4</v>
      </c>
      <c r="F6581" s="3" t="s">
        <v>34</v>
      </c>
      <c r="G6581" s="3">
        <f t="shared" si="76"/>
        <v>147.38399999999999</v>
      </c>
      <c r="H6581" s="3">
        <f t="shared" si="77"/>
        <v>1326.4559999999999</v>
      </c>
      <c r="I6581" s="3">
        <v>1</v>
      </c>
      <c r="J6581" s="4">
        <v>45559</v>
      </c>
      <c r="K6581" s="3" t="s">
        <v>40</v>
      </c>
      <c r="L6581" s="3" t="s">
        <v>36</v>
      </c>
      <c r="M6581" s="3">
        <v>285.02</v>
      </c>
      <c r="N6581" s="3" t="s">
        <v>46</v>
      </c>
      <c r="O6581" s="3"/>
      <c r="P6581" s="5"/>
      <c r="Q6581" s="5"/>
      <c r="R6581" s="5"/>
      <c r="S6581" s="5"/>
      <c r="T6581" s="5"/>
      <c r="U6581" s="5"/>
      <c r="V6581" s="5"/>
      <c r="W6581" s="5"/>
      <c r="X6581" s="5"/>
      <c r="Y6581" s="5"/>
      <c r="Z6581" s="5"/>
      <c r="AA6581" s="5"/>
      <c r="AB6581" s="5"/>
      <c r="AC6581" s="5"/>
      <c r="AD6581" s="5"/>
    </row>
    <row r="6582" spans="1:30" ht="15.75" customHeight="1">
      <c r="A6582" s="3" t="s">
        <v>6630</v>
      </c>
      <c r="B6582" s="4" t="str">
        <f t="shared" si="75"/>
        <v>July</v>
      </c>
      <c r="C6582" s="3">
        <v>4247.6099999999997</v>
      </c>
      <c r="D6582" s="4">
        <v>45491</v>
      </c>
      <c r="E6582" s="3" t="s">
        <v>5</v>
      </c>
      <c r="F6582" s="3" t="s">
        <v>51</v>
      </c>
      <c r="G6582" s="3">
        <f t="shared" si="76"/>
        <v>424.76099999999997</v>
      </c>
      <c r="H6582" s="3">
        <f t="shared" si="77"/>
        <v>3822.8489999999997</v>
      </c>
      <c r="I6582" s="3">
        <v>2</v>
      </c>
      <c r="J6582" s="4">
        <v>45497</v>
      </c>
      <c r="K6582" s="3" t="s">
        <v>40</v>
      </c>
      <c r="L6582" s="3" t="s">
        <v>45</v>
      </c>
      <c r="M6582" s="3">
        <v>324.42</v>
      </c>
      <c r="N6582" s="3" t="s">
        <v>52</v>
      </c>
      <c r="O6582" s="3"/>
      <c r="P6582" s="5"/>
      <c r="Q6582" s="5"/>
      <c r="R6582" s="5"/>
      <c r="S6582" s="5"/>
      <c r="T6582" s="5"/>
      <c r="U6582" s="5"/>
      <c r="V6582" s="5"/>
      <c r="W6582" s="5"/>
      <c r="X6582" s="5"/>
      <c r="Y6582" s="5"/>
      <c r="Z6582" s="5"/>
      <c r="AA6582" s="5"/>
      <c r="AB6582" s="5"/>
      <c r="AC6582" s="5"/>
      <c r="AD6582" s="5"/>
    </row>
    <row r="6583" spans="1:30" ht="15.75" customHeight="1">
      <c r="A6583" s="3" t="s">
        <v>6631</v>
      </c>
      <c r="B6583" s="4" t="str">
        <f t="shared" si="75"/>
        <v>June</v>
      </c>
      <c r="C6583" s="3">
        <v>3407.12</v>
      </c>
      <c r="D6583" s="4">
        <v>45464</v>
      </c>
      <c r="E6583" s="3" t="s">
        <v>5</v>
      </c>
      <c r="F6583" s="3" t="s">
        <v>44</v>
      </c>
      <c r="G6583" s="3">
        <f t="shared" si="76"/>
        <v>340.71199999999999</v>
      </c>
      <c r="H6583" s="3">
        <f t="shared" si="77"/>
        <v>3066.4079999999999</v>
      </c>
      <c r="I6583" s="3">
        <v>7</v>
      </c>
      <c r="J6583" s="4">
        <v>45468</v>
      </c>
      <c r="K6583" s="3" t="s">
        <v>49</v>
      </c>
      <c r="L6583" s="3" t="s">
        <v>41</v>
      </c>
      <c r="M6583" s="3">
        <v>383.35</v>
      </c>
      <c r="N6583" s="3" t="s">
        <v>46</v>
      </c>
      <c r="O6583" s="3"/>
      <c r="P6583" s="5"/>
      <c r="Q6583" s="5"/>
      <c r="R6583" s="5"/>
      <c r="S6583" s="5"/>
      <c r="T6583" s="5"/>
      <c r="U6583" s="5"/>
      <c r="V6583" s="5"/>
      <c r="W6583" s="5"/>
      <c r="X6583" s="5"/>
      <c r="Y6583" s="5"/>
      <c r="Z6583" s="5"/>
      <c r="AA6583" s="5"/>
      <c r="AB6583" s="5"/>
      <c r="AC6583" s="5"/>
      <c r="AD6583" s="5"/>
    </row>
    <row r="6584" spans="1:30" ht="15.75" customHeight="1">
      <c r="A6584" s="3" t="s">
        <v>6632</v>
      </c>
      <c r="B6584" s="4" t="str">
        <f t="shared" si="75"/>
        <v>September</v>
      </c>
      <c r="C6584" s="3">
        <v>1997.34</v>
      </c>
      <c r="D6584" s="4">
        <v>45538</v>
      </c>
      <c r="E6584" s="3" t="s">
        <v>4</v>
      </c>
      <c r="F6584" s="3" t="s">
        <v>39</v>
      </c>
      <c r="G6584" s="3">
        <f t="shared" si="76"/>
        <v>199.73400000000001</v>
      </c>
      <c r="H6584" s="3">
        <f t="shared" si="77"/>
        <v>1797.606</v>
      </c>
      <c r="I6584" s="3">
        <v>1</v>
      </c>
      <c r="J6584" s="4">
        <v>45545</v>
      </c>
      <c r="K6584" s="3" t="s">
        <v>49</v>
      </c>
      <c r="L6584" s="3" t="s">
        <v>45</v>
      </c>
      <c r="M6584" s="3">
        <v>402.68</v>
      </c>
      <c r="N6584" s="3" t="s">
        <v>46</v>
      </c>
      <c r="O6584" s="3"/>
      <c r="P6584" s="5"/>
      <c r="Q6584" s="5"/>
      <c r="R6584" s="5"/>
      <c r="S6584" s="5"/>
      <c r="T6584" s="5"/>
      <c r="U6584" s="5"/>
      <c r="V6584" s="5"/>
      <c r="W6584" s="5"/>
      <c r="X6584" s="5"/>
      <c r="Y6584" s="5"/>
      <c r="Z6584" s="5"/>
      <c r="AA6584" s="5"/>
      <c r="AB6584" s="5"/>
      <c r="AC6584" s="5"/>
      <c r="AD6584" s="5"/>
    </row>
    <row r="6585" spans="1:30" ht="15.75" customHeight="1">
      <c r="A6585" s="3" t="s">
        <v>6633</v>
      </c>
      <c r="B6585" s="4" t="str">
        <f t="shared" si="75"/>
        <v>December</v>
      </c>
      <c r="C6585" s="3">
        <v>4895.2700000000004</v>
      </c>
      <c r="D6585" s="4">
        <v>45645</v>
      </c>
      <c r="E6585" s="3" t="s">
        <v>4</v>
      </c>
      <c r="F6585" s="3" t="s">
        <v>51</v>
      </c>
      <c r="G6585" s="3">
        <f t="shared" si="76"/>
        <v>489.52700000000004</v>
      </c>
      <c r="H6585" s="3">
        <f t="shared" si="77"/>
        <v>4405.7430000000004</v>
      </c>
      <c r="I6585" s="3">
        <v>6</v>
      </c>
      <c r="J6585" s="4">
        <v>45648</v>
      </c>
      <c r="K6585" s="3" t="s">
        <v>40</v>
      </c>
      <c r="L6585" s="3" t="s">
        <v>36</v>
      </c>
      <c r="M6585" s="3">
        <v>1377.53</v>
      </c>
      <c r="N6585" s="3" t="s">
        <v>65</v>
      </c>
      <c r="O6585" s="3"/>
      <c r="P6585" s="5"/>
      <c r="Q6585" s="5"/>
      <c r="R6585" s="5"/>
      <c r="S6585" s="5"/>
      <c r="T6585" s="5"/>
      <c r="U6585" s="5"/>
      <c r="V6585" s="5"/>
      <c r="W6585" s="5"/>
      <c r="X6585" s="5"/>
      <c r="Y6585" s="5"/>
      <c r="Z6585" s="5"/>
      <c r="AA6585" s="5"/>
      <c r="AB6585" s="5"/>
      <c r="AC6585" s="5"/>
      <c r="AD6585" s="5"/>
    </row>
    <row r="6586" spans="1:30" ht="15.75" customHeight="1">
      <c r="A6586" s="3" t="s">
        <v>6634</v>
      </c>
      <c r="B6586" s="4" t="str">
        <f t="shared" si="75"/>
        <v>December</v>
      </c>
      <c r="C6586" s="3">
        <v>1293.6500000000001</v>
      </c>
      <c r="D6586" s="4">
        <v>45657</v>
      </c>
      <c r="E6586" s="3" t="s">
        <v>5</v>
      </c>
      <c r="F6586" s="3" t="s">
        <v>51</v>
      </c>
      <c r="G6586" s="3">
        <f t="shared" si="76"/>
        <v>129.36500000000001</v>
      </c>
      <c r="H6586" s="3">
        <f t="shared" si="77"/>
        <v>1164.2850000000001</v>
      </c>
      <c r="I6586" s="3">
        <v>4</v>
      </c>
      <c r="J6586" s="4">
        <v>45659</v>
      </c>
      <c r="K6586" s="3" t="s">
        <v>40</v>
      </c>
      <c r="L6586" s="3" t="s">
        <v>45</v>
      </c>
      <c r="M6586" s="3">
        <v>301.51</v>
      </c>
      <c r="N6586" s="3" t="s">
        <v>46</v>
      </c>
      <c r="O6586" s="3"/>
      <c r="P6586" s="5"/>
      <c r="Q6586" s="5"/>
      <c r="R6586" s="5"/>
      <c r="S6586" s="5"/>
      <c r="T6586" s="5"/>
      <c r="U6586" s="5"/>
      <c r="V6586" s="5"/>
      <c r="W6586" s="5"/>
      <c r="X6586" s="5"/>
      <c r="Y6586" s="5"/>
      <c r="Z6586" s="5"/>
      <c r="AA6586" s="5"/>
      <c r="AB6586" s="5"/>
      <c r="AC6586" s="5"/>
      <c r="AD6586" s="5"/>
    </row>
    <row r="6587" spans="1:30" ht="15.75" customHeight="1">
      <c r="A6587" s="3" t="s">
        <v>6635</v>
      </c>
      <c r="B6587" s="4" t="str">
        <f t="shared" si="75"/>
        <v>June</v>
      </c>
      <c r="C6587" s="3">
        <v>3088.09</v>
      </c>
      <c r="D6587" s="4">
        <v>45452</v>
      </c>
      <c r="E6587" s="3" t="s">
        <v>2</v>
      </c>
      <c r="F6587" s="3" t="s">
        <v>44</v>
      </c>
      <c r="G6587" s="3">
        <f t="shared" si="76"/>
        <v>308.80900000000003</v>
      </c>
      <c r="H6587" s="3">
        <f t="shared" si="77"/>
        <v>2779.2809999999999</v>
      </c>
      <c r="I6587" s="3">
        <v>3</v>
      </c>
      <c r="J6587" s="4">
        <v>45455</v>
      </c>
      <c r="K6587" s="3" t="s">
        <v>35</v>
      </c>
      <c r="L6587" s="3" t="s">
        <v>45</v>
      </c>
      <c r="M6587" s="3">
        <v>546.26</v>
      </c>
      <c r="N6587" s="3" t="s">
        <v>52</v>
      </c>
      <c r="O6587" s="3"/>
      <c r="P6587" s="5"/>
      <c r="Q6587" s="5"/>
      <c r="R6587" s="5"/>
      <c r="S6587" s="5"/>
      <c r="T6587" s="5"/>
      <c r="U6587" s="5"/>
      <c r="V6587" s="5"/>
      <c r="W6587" s="5"/>
      <c r="X6587" s="5"/>
      <c r="Y6587" s="5"/>
      <c r="Z6587" s="5"/>
      <c r="AA6587" s="5"/>
      <c r="AB6587" s="5"/>
      <c r="AC6587" s="5"/>
      <c r="AD6587" s="5"/>
    </row>
    <row r="6588" spans="1:30" ht="15.75" customHeight="1">
      <c r="A6588" s="3" t="s">
        <v>6636</v>
      </c>
      <c r="B6588" s="4" t="str">
        <f t="shared" si="75"/>
        <v>February</v>
      </c>
      <c r="C6588" s="3">
        <v>4251.3500000000004</v>
      </c>
      <c r="D6588" s="4">
        <v>45344</v>
      </c>
      <c r="E6588" s="3" t="s">
        <v>3</v>
      </c>
      <c r="F6588" s="3" t="s">
        <v>44</v>
      </c>
      <c r="G6588" s="3">
        <f t="shared" si="76"/>
        <v>425.13500000000005</v>
      </c>
      <c r="H6588" s="3">
        <f t="shared" si="77"/>
        <v>3826.2150000000001</v>
      </c>
      <c r="I6588" s="3">
        <v>7</v>
      </c>
      <c r="J6588" s="4">
        <v>45349</v>
      </c>
      <c r="K6588" s="3" t="s">
        <v>49</v>
      </c>
      <c r="L6588" s="3" t="s">
        <v>41</v>
      </c>
      <c r="M6588" s="3">
        <v>437.79</v>
      </c>
      <c r="N6588" s="3" t="s">
        <v>57</v>
      </c>
      <c r="O6588" s="3"/>
      <c r="P6588" s="5"/>
      <c r="Q6588" s="5"/>
      <c r="R6588" s="5"/>
      <c r="S6588" s="5"/>
      <c r="T6588" s="5"/>
      <c r="U6588" s="5"/>
      <c r="V6588" s="5"/>
      <c r="W6588" s="5"/>
      <c r="X6588" s="5"/>
      <c r="Y6588" s="5"/>
      <c r="Z6588" s="5"/>
      <c r="AA6588" s="5"/>
      <c r="AB6588" s="5"/>
      <c r="AC6588" s="5"/>
      <c r="AD6588" s="5"/>
    </row>
    <row r="6589" spans="1:30" ht="15.75" customHeight="1">
      <c r="A6589" s="3" t="s">
        <v>6637</v>
      </c>
      <c r="B6589" s="4" t="str">
        <f t="shared" si="75"/>
        <v>July</v>
      </c>
      <c r="C6589" s="3">
        <v>4029.91</v>
      </c>
      <c r="D6589" s="4">
        <v>45498</v>
      </c>
      <c r="E6589" s="3" t="s">
        <v>5</v>
      </c>
      <c r="F6589" s="3" t="s">
        <v>34</v>
      </c>
      <c r="G6589" s="3">
        <f t="shared" si="76"/>
        <v>402.99099999999999</v>
      </c>
      <c r="H6589" s="3">
        <f t="shared" si="77"/>
        <v>3626.9189999999999</v>
      </c>
      <c r="I6589" s="3">
        <v>9</v>
      </c>
      <c r="J6589" s="4">
        <v>45503</v>
      </c>
      <c r="K6589" s="3" t="s">
        <v>49</v>
      </c>
      <c r="L6589" s="3" t="s">
        <v>36</v>
      </c>
      <c r="M6589" s="3">
        <v>395.53</v>
      </c>
      <c r="N6589" s="3" t="s">
        <v>57</v>
      </c>
      <c r="O6589" s="3"/>
      <c r="P6589" s="5"/>
      <c r="Q6589" s="5"/>
      <c r="R6589" s="5"/>
      <c r="S6589" s="5"/>
      <c r="T6589" s="5"/>
      <c r="U6589" s="5"/>
      <c r="V6589" s="5"/>
      <c r="W6589" s="5"/>
      <c r="X6589" s="5"/>
      <c r="Y6589" s="5"/>
      <c r="Z6589" s="5"/>
      <c r="AA6589" s="5"/>
      <c r="AB6589" s="5"/>
      <c r="AC6589" s="5"/>
      <c r="AD6589" s="5"/>
    </row>
    <row r="6590" spans="1:30" ht="15.75" customHeight="1">
      <c r="A6590" s="3" t="s">
        <v>6638</v>
      </c>
      <c r="B6590" s="4" t="str">
        <f t="shared" si="75"/>
        <v>October</v>
      </c>
      <c r="C6590" s="3">
        <v>542.51</v>
      </c>
      <c r="D6590" s="4">
        <v>45591</v>
      </c>
      <c r="E6590" s="3" t="s">
        <v>5</v>
      </c>
      <c r="F6590" s="3" t="s">
        <v>39</v>
      </c>
      <c r="G6590" s="3">
        <f t="shared" si="76"/>
        <v>54.251000000000005</v>
      </c>
      <c r="H6590" s="3">
        <f t="shared" si="77"/>
        <v>488.25900000000001</v>
      </c>
      <c r="I6590" s="3">
        <v>5</v>
      </c>
      <c r="J6590" s="4">
        <v>45598</v>
      </c>
      <c r="K6590" s="3" t="s">
        <v>35</v>
      </c>
      <c r="L6590" s="3" t="s">
        <v>36</v>
      </c>
      <c r="M6590" s="3">
        <v>132.38999999999999</v>
      </c>
      <c r="N6590" s="3" t="s">
        <v>52</v>
      </c>
      <c r="O6590" s="3"/>
      <c r="P6590" s="5"/>
      <c r="Q6590" s="5"/>
      <c r="R6590" s="5"/>
      <c r="S6590" s="5"/>
      <c r="T6590" s="5"/>
      <c r="U6590" s="5"/>
      <c r="V6590" s="5"/>
      <c r="W6590" s="5"/>
      <c r="X6590" s="5"/>
      <c r="Y6590" s="5"/>
      <c r="Z6590" s="5"/>
      <c r="AA6590" s="5"/>
      <c r="AB6590" s="5"/>
      <c r="AC6590" s="5"/>
      <c r="AD6590" s="5"/>
    </row>
    <row r="6591" spans="1:30" ht="15.75" customHeight="1">
      <c r="A6591" s="3" t="s">
        <v>6639</v>
      </c>
      <c r="B6591" s="4" t="str">
        <f t="shared" si="75"/>
        <v>July</v>
      </c>
      <c r="C6591" s="3">
        <v>3516.64</v>
      </c>
      <c r="D6591" s="4">
        <v>45492</v>
      </c>
      <c r="E6591" s="3" t="s">
        <v>2</v>
      </c>
      <c r="F6591" s="3" t="s">
        <v>34</v>
      </c>
      <c r="G6591" s="3">
        <f t="shared" si="76"/>
        <v>351.66399999999999</v>
      </c>
      <c r="H6591" s="3">
        <f t="shared" si="77"/>
        <v>3164.9759999999997</v>
      </c>
      <c r="I6591" s="3">
        <v>6</v>
      </c>
      <c r="J6591" s="4">
        <v>45493</v>
      </c>
      <c r="K6591" s="3" t="s">
        <v>35</v>
      </c>
      <c r="L6591" s="3" t="s">
        <v>36</v>
      </c>
      <c r="M6591" s="3">
        <v>990.4</v>
      </c>
      <c r="N6591" s="3" t="s">
        <v>57</v>
      </c>
      <c r="O6591" s="3"/>
      <c r="P6591" s="5"/>
      <c r="Q6591" s="5"/>
      <c r="R6591" s="5"/>
      <c r="S6591" s="5"/>
      <c r="T6591" s="5"/>
      <c r="U6591" s="5"/>
      <c r="V6591" s="5"/>
      <c r="W6591" s="5"/>
      <c r="X6591" s="5"/>
      <c r="Y6591" s="5"/>
      <c r="Z6591" s="5"/>
      <c r="AA6591" s="5"/>
      <c r="AB6591" s="5"/>
      <c r="AC6591" s="5"/>
      <c r="AD6591" s="5"/>
    </row>
    <row r="6592" spans="1:30" ht="15.75" customHeight="1">
      <c r="A6592" s="3" t="s">
        <v>6640</v>
      </c>
      <c r="B6592" s="4" t="str">
        <f t="shared" si="75"/>
        <v>February</v>
      </c>
      <c r="C6592" s="3">
        <v>1363.53</v>
      </c>
      <c r="D6592" s="4">
        <v>45337</v>
      </c>
      <c r="E6592" s="3" t="s">
        <v>5</v>
      </c>
      <c r="F6592" s="3" t="s">
        <v>34</v>
      </c>
      <c r="G6592" s="3">
        <f t="shared" si="76"/>
        <v>136.35300000000001</v>
      </c>
      <c r="H6592" s="3">
        <f t="shared" si="77"/>
        <v>1227.1769999999999</v>
      </c>
      <c r="I6592" s="3">
        <v>7</v>
      </c>
      <c r="J6592" s="4">
        <v>45339</v>
      </c>
      <c r="K6592" s="3" t="s">
        <v>35</v>
      </c>
      <c r="L6592" s="3" t="s">
        <v>45</v>
      </c>
      <c r="M6592" s="3">
        <v>109.25</v>
      </c>
      <c r="N6592" s="3" t="s">
        <v>46</v>
      </c>
      <c r="O6592" s="3"/>
      <c r="P6592" s="5"/>
      <c r="Q6592" s="5"/>
      <c r="R6592" s="5"/>
      <c r="S6592" s="5"/>
      <c r="T6592" s="5"/>
      <c r="U6592" s="5"/>
      <c r="V6592" s="5"/>
      <c r="W6592" s="5"/>
      <c r="X6592" s="5"/>
      <c r="Y6592" s="5"/>
      <c r="Z6592" s="5"/>
      <c r="AA6592" s="5"/>
      <c r="AB6592" s="5"/>
      <c r="AC6592" s="5"/>
      <c r="AD6592" s="5"/>
    </row>
    <row r="6593" spans="1:30" ht="15.75" customHeight="1">
      <c r="A6593" s="3" t="s">
        <v>6641</v>
      </c>
      <c r="B6593" s="4" t="str">
        <f t="shared" si="75"/>
        <v>January</v>
      </c>
      <c r="C6593" s="3">
        <v>1843.09</v>
      </c>
      <c r="D6593" s="4">
        <v>44947</v>
      </c>
      <c r="E6593" s="3" t="s">
        <v>5</v>
      </c>
      <c r="F6593" s="3" t="s">
        <v>51</v>
      </c>
      <c r="G6593" s="3">
        <f t="shared" si="76"/>
        <v>184.309</v>
      </c>
      <c r="H6593" s="3">
        <f t="shared" si="77"/>
        <v>1658.7809999999999</v>
      </c>
      <c r="I6593" s="3">
        <v>6</v>
      </c>
      <c r="J6593" s="4">
        <v>44951</v>
      </c>
      <c r="K6593" s="3" t="s">
        <v>40</v>
      </c>
      <c r="L6593" s="3" t="s">
        <v>36</v>
      </c>
      <c r="M6593" s="3">
        <v>403.31</v>
      </c>
      <c r="N6593" s="3" t="s">
        <v>57</v>
      </c>
      <c r="O6593" s="3"/>
      <c r="P6593" s="5"/>
      <c r="Q6593" s="5"/>
      <c r="R6593" s="5"/>
      <c r="S6593" s="5"/>
      <c r="T6593" s="5"/>
      <c r="U6593" s="5"/>
      <c r="V6593" s="5"/>
      <c r="W6593" s="5"/>
      <c r="X6593" s="5"/>
      <c r="Y6593" s="5"/>
      <c r="Z6593" s="5"/>
      <c r="AA6593" s="5"/>
      <c r="AB6593" s="5"/>
      <c r="AC6593" s="5"/>
      <c r="AD6593" s="5"/>
    </row>
    <row r="6594" spans="1:30" ht="15.75" customHeight="1">
      <c r="A6594" s="3" t="s">
        <v>6642</v>
      </c>
      <c r="B6594" s="4" t="str">
        <f t="shared" si="75"/>
        <v>June</v>
      </c>
      <c r="C6594" s="3">
        <v>2496.06</v>
      </c>
      <c r="D6594" s="4">
        <v>45473</v>
      </c>
      <c r="E6594" s="3" t="s">
        <v>3</v>
      </c>
      <c r="F6594" s="3" t="s">
        <v>44</v>
      </c>
      <c r="G6594" s="3">
        <f t="shared" si="76"/>
        <v>249.60599999999999</v>
      </c>
      <c r="H6594" s="3">
        <f t="shared" si="77"/>
        <v>2246.4539999999997</v>
      </c>
      <c r="I6594" s="3">
        <v>6</v>
      </c>
      <c r="J6594" s="4">
        <v>45479</v>
      </c>
      <c r="K6594" s="3" t="s">
        <v>35</v>
      </c>
      <c r="L6594" s="3" t="s">
        <v>41</v>
      </c>
      <c r="M6594" s="3">
        <v>579</v>
      </c>
      <c r="N6594" s="3" t="s">
        <v>42</v>
      </c>
      <c r="O6594" s="3"/>
      <c r="P6594" s="5"/>
      <c r="Q6594" s="5"/>
      <c r="R6594" s="5"/>
      <c r="S6594" s="5"/>
      <c r="T6594" s="5"/>
      <c r="U6594" s="5"/>
      <c r="V6594" s="5"/>
      <c r="W6594" s="5"/>
      <c r="X6594" s="5"/>
      <c r="Y6594" s="5"/>
      <c r="Z6594" s="5"/>
      <c r="AA6594" s="5"/>
      <c r="AB6594" s="5"/>
      <c r="AC6594" s="5"/>
      <c r="AD6594" s="5"/>
    </row>
    <row r="6595" spans="1:30" ht="15.75" customHeight="1">
      <c r="A6595" s="3" t="s">
        <v>6643</v>
      </c>
      <c r="B6595" s="4" t="str">
        <f t="shared" si="75"/>
        <v>November</v>
      </c>
      <c r="C6595" s="3">
        <v>3974.68</v>
      </c>
      <c r="D6595" s="4">
        <v>45618</v>
      </c>
      <c r="E6595" s="3" t="s">
        <v>3</v>
      </c>
      <c r="F6595" s="3" t="s">
        <v>51</v>
      </c>
      <c r="G6595" s="3">
        <f t="shared" si="76"/>
        <v>397.46800000000002</v>
      </c>
      <c r="H6595" s="3">
        <f t="shared" si="77"/>
        <v>3577.212</v>
      </c>
      <c r="I6595" s="3">
        <v>3</v>
      </c>
      <c r="J6595" s="4">
        <v>45625</v>
      </c>
      <c r="K6595" s="3" t="s">
        <v>35</v>
      </c>
      <c r="L6595" s="3" t="s">
        <v>41</v>
      </c>
      <c r="M6595" s="3">
        <v>705.77</v>
      </c>
      <c r="N6595" s="3" t="s">
        <v>65</v>
      </c>
      <c r="O6595" s="3"/>
      <c r="P6595" s="5"/>
      <c r="Q6595" s="5"/>
      <c r="R6595" s="5"/>
      <c r="S6595" s="5"/>
      <c r="T6595" s="5"/>
      <c r="U6595" s="5"/>
      <c r="V6595" s="5"/>
      <c r="W6595" s="5"/>
      <c r="X6595" s="5"/>
      <c r="Y6595" s="5"/>
      <c r="Z6595" s="5"/>
      <c r="AA6595" s="5"/>
      <c r="AB6595" s="5"/>
      <c r="AC6595" s="5"/>
      <c r="AD6595" s="5"/>
    </row>
    <row r="6596" spans="1:30" ht="15.75" customHeight="1">
      <c r="A6596" s="3" t="s">
        <v>6644</v>
      </c>
      <c r="B6596" s="4" t="str">
        <f t="shared" si="75"/>
        <v>March</v>
      </c>
      <c r="C6596" s="3">
        <v>914.39</v>
      </c>
      <c r="D6596" s="4">
        <v>45380</v>
      </c>
      <c r="E6596" s="3" t="s">
        <v>3</v>
      </c>
      <c r="F6596" s="3" t="s">
        <v>39</v>
      </c>
      <c r="G6596" s="3">
        <f t="shared" si="76"/>
        <v>91.439000000000007</v>
      </c>
      <c r="H6596" s="3">
        <f t="shared" si="77"/>
        <v>822.95100000000002</v>
      </c>
      <c r="I6596" s="3">
        <v>3</v>
      </c>
      <c r="J6596" s="4">
        <v>45385</v>
      </c>
      <c r="K6596" s="3" t="s">
        <v>40</v>
      </c>
      <c r="L6596" s="3" t="s">
        <v>45</v>
      </c>
      <c r="M6596" s="3">
        <v>121.42</v>
      </c>
      <c r="N6596" s="3" t="s">
        <v>52</v>
      </c>
      <c r="O6596" s="3"/>
      <c r="P6596" s="5"/>
      <c r="Q6596" s="5"/>
      <c r="R6596" s="5"/>
      <c r="S6596" s="5"/>
      <c r="T6596" s="5"/>
      <c r="U6596" s="5"/>
      <c r="V6596" s="5"/>
      <c r="W6596" s="5"/>
      <c r="X6596" s="5"/>
      <c r="Y6596" s="5"/>
      <c r="Z6596" s="5"/>
      <c r="AA6596" s="5"/>
      <c r="AB6596" s="5"/>
      <c r="AC6596" s="5"/>
      <c r="AD6596" s="5"/>
    </row>
    <row r="6597" spans="1:30" ht="15.75" customHeight="1">
      <c r="A6597" s="3" t="s">
        <v>6645</v>
      </c>
      <c r="B6597" s="4" t="str">
        <f t="shared" si="75"/>
        <v>April</v>
      </c>
      <c r="C6597" s="3">
        <v>631.91999999999996</v>
      </c>
      <c r="D6597" s="4">
        <v>45409</v>
      </c>
      <c r="E6597" s="3" t="s">
        <v>4</v>
      </c>
      <c r="F6597" s="3" t="s">
        <v>34</v>
      </c>
      <c r="G6597" s="3">
        <f t="shared" si="76"/>
        <v>63.192</v>
      </c>
      <c r="H6597" s="3">
        <f t="shared" si="77"/>
        <v>568.72799999999995</v>
      </c>
      <c r="I6597" s="3">
        <v>5</v>
      </c>
      <c r="J6597" s="4">
        <v>45414</v>
      </c>
      <c r="K6597" s="3" t="s">
        <v>40</v>
      </c>
      <c r="L6597" s="3" t="s">
        <v>36</v>
      </c>
      <c r="M6597" s="3">
        <v>143.51</v>
      </c>
      <c r="N6597" s="3" t="s">
        <v>37</v>
      </c>
      <c r="O6597" s="3"/>
      <c r="P6597" s="5"/>
      <c r="Q6597" s="5"/>
      <c r="R6597" s="5"/>
      <c r="S6597" s="5"/>
      <c r="T6597" s="5"/>
      <c r="U6597" s="5"/>
      <c r="V6597" s="5"/>
      <c r="W6597" s="5"/>
      <c r="X6597" s="5"/>
      <c r="Y6597" s="5"/>
      <c r="Z6597" s="5"/>
      <c r="AA6597" s="5"/>
      <c r="AB6597" s="5"/>
      <c r="AC6597" s="5"/>
      <c r="AD6597" s="5"/>
    </row>
    <row r="6598" spans="1:30" ht="15.75" customHeight="1">
      <c r="A6598" s="3" t="s">
        <v>6646</v>
      </c>
      <c r="B6598" s="4" t="str">
        <f t="shared" si="75"/>
        <v>June</v>
      </c>
      <c r="C6598" s="3">
        <v>851.86</v>
      </c>
      <c r="D6598" s="4">
        <v>45080</v>
      </c>
      <c r="E6598" s="3" t="s">
        <v>4</v>
      </c>
      <c r="F6598" s="3" t="s">
        <v>39</v>
      </c>
      <c r="G6598" s="3">
        <f t="shared" si="76"/>
        <v>85.186000000000007</v>
      </c>
      <c r="H6598" s="3">
        <f t="shared" si="77"/>
        <v>766.67399999999998</v>
      </c>
      <c r="I6598" s="3">
        <v>7</v>
      </c>
      <c r="J6598" s="4">
        <v>45087</v>
      </c>
      <c r="K6598" s="3" t="s">
        <v>49</v>
      </c>
      <c r="L6598" s="3" t="s">
        <v>36</v>
      </c>
      <c r="M6598" s="3">
        <v>140</v>
      </c>
      <c r="N6598" s="3" t="s">
        <v>46</v>
      </c>
      <c r="O6598" s="3"/>
      <c r="P6598" s="5"/>
      <c r="Q6598" s="5"/>
      <c r="R6598" s="5"/>
      <c r="S6598" s="5"/>
      <c r="T6598" s="5"/>
      <c r="U6598" s="5"/>
      <c r="V6598" s="5"/>
      <c r="W6598" s="5"/>
      <c r="X6598" s="5"/>
      <c r="Y6598" s="5"/>
      <c r="Z6598" s="5"/>
      <c r="AA6598" s="5"/>
      <c r="AB6598" s="5"/>
      <c r="AC6598" s="5"/>
      <c r="AD6598" s="5"/>
    </row>
    <row r="6599" spans="1:30" ht="15.75" customHeight="1">
      <c r="A6599" s="3" t="s">
        <v>6647</v>
      </c>
      <c r="B6599" s="4" t="str">
        <f t="shared" si="75"/>
        <v>October</v>
      </c>
      <c r="C6599" s="3">
        <v>1169.3</v>
      </c>
      <c r="D6599" s="4">
        <v>45581</v>
      </c>
      <c r="E6599" s="3" t="s">
        <v>3</v>
      </c>
      <c r="F6599" s="3" t="s">
        <v>44</v>
      </c>
      <c r="G6599" s="3">
        <f t="shared" si="76"/>
        <v>116.93</v>
      </c>
      <c r="H6599" s="3">
        <f t="shared" si="77"/>
        <v>1052.3699999999999</v>
      </c>
      <c r="I6599" s="3">
        <v>6</v>
      </c>
      <c r="J6599" s="4">
        <v>45583</v>
      </c>
      <c r="K6599" s="3" t="s">
        <v>40</v>
      </c>
      <c r="L6599" s="3" t="s">
        <v>41</v>
      </c>
      <c r="M6599" s="3">
        <v>192.49</v>
      </c>
      <c r="N6599" s="3" t="s">
        <v>57</v>
      </c>
      <c r="O6599" s="3"/>
      <c r="P6599" s="5"/>
      <c r="Q6599" s="5"/>
      <c r="R6599" s="5"/>
      <c r="S6599" s="5"/>
      <c r="T6599" s="5"/>
      <c r="U6599" s="5"/>
      <c r="V6599" s="5"/>
      <c r="W6599" s="5"/>
      <c r="X6599" s="5"/>
      <c r="Y6599" s="5"/>
      <c r="Z6599" s="5"/>
      <c r="AA6599" s="5"/>
      <c r="AB6599" s="5"/>
      <c r="AC6599" s="5"/>
      <c r="AD6599" s="5"/>
    </row>
    <row r="6600" spans="1:30" ht="15.75" customHeight="1">
      <c r="A6600" s="3" t="s">
        <v>6648</v>
      </c>
      <c r="B6600" s="4" t="str">
        <f t="shared" si="75"/>
        <v>January</v>
      </c>
      <c r="C6600" s="3">
        <v>391.56</v>
      </c>
      <c r="D6600" s="4">
        <v>44931</v>
      </c>
      <c r="E6600" s="3" t="s">
        <v>3</v>
      </c>
      <c r="F6600" s="3" t="s">
        <v>44</v>
      </c>
      <c r="G6600" s="3">
        <f t="shared" si="76"/>
        <v>39.156000000000006</v>
      </c>
      <c r="H6600" s="3">
        <f t="shared" si="77"/>
        <v>352.404</v>
      </c>
      <c r="I6600" s="3">
        <v>2</v>
      </c>
      <c r="J6600" s="4">
        <v>44938</v>
      </c>
      <c r="K6600" s="3" t="s">
        <v>49</v>
      </c>
      <c r="L6600" s="3" t="s">
        <v>41</v>
      </c>
      <c r="M6600" s="3">
        <v>29.54</v>
      </c>
      <c r="N6600" s="3" t="s">
        <v>37</v>
      </c>
      <c r="O6600" s="3"/>
      <c r="P6600" s="5"/>
      <c r="Q6600" s="5"/>
      <c r="R6600" s="5"/>
      <c r="S6600" s="5"/>
      <c r="T6600" s="5"/>
      <c r="U6600" s="5"/>
      <c r="V6600" s="5"/>
      <c r="W6600" s="5"/>
      <c r="X6600" s="5"/>
      <c r="Y6600" s="5"/>
      <c r="Z6600" s="5"/>
      <c r="AA6600" s="5"/>
      <c r="AB6600" s="5"/>
      <c r="AC6600" s="5"/>
      <c r="AD6600" s="5"/>
    </row>
    <row r="6601" spans="1:30" ht="15.75" customHeight="1">
      <c r="A6601" s="3" t="s">
        <v>6649</v>
      </c>
      <c r="B6601" s="4" t="str">
        <f t="shared" si="75"/>
        <v>November</v>
      </c>
      <c r="C6601" s="3">
        <v>4639.1499999999996</v>
      </c>
      <c r="D6601" s="4">
        <v>45599</v>
      </c>
      <c r="E6601" s="3" t="s">
        <v>4</v>
      </c>
      <c r="F6601" s="3" t="s">
        <v>54</v>
      </c>
      <c r="G6601" s="3">
        <f t="shared" si="76"/>
        <v>463.91499999999996</v>
      </c>
      <c r="H6601" s="3">
        <f t="shared" si="77"/>
        <v>4175.2349999999997</v>
      </c>
      <c r="I6601" s="3">
        <v>3</v>
      </c>
      <c r="J6601" s="4">
        <v>45606</v>
      </c>
      <c r="K6601" s="3" t="s">
        <v>35</v>
      </c>
      <c r="L6601" s="3" t="s">
        <v>45</v>
      </c>
      <c r="M6601" s="3">
        <v>962.35</v>
      </c>
      <c r="N6601" s="3" t="s">
        <v>65</v>
      </c>
      <c r="O6601" s="3"/>
      <c r="P6601" s="5"/>
      <c r="Q6601" s="5"/>
      <c r="R6601" s="5"/>
      <c r="S6601" s="5"/>
      <c r="T6601" s="5"/>
      <c r="U6601" s="5"/>
      <c r="V6601" s="5"/>
      <c r="W6601" s="5"/>
      <c r="X6601" s="5"/>
      <c r="Y6601" s="5"/>
      <c r="Z6601" s="5"/>
      <c r="AA6601" s="5"/>
      <c r="AB6601" s="5"/>
      <c r="AC6601" s="5"/>
      <c r="AD6601" s="5"/>
    </row>
    <row r="6602" spans="1:30" ht="15.75" customHeight="1">
      <c r="A6602" s="3" t="s">
        <v>6650</v>
      </c>
      <c r="B6602" s="4" t="str">
        <f t="shared" si="75"/>
        <v>September</v>
      </c>
      <c r="C6602" s="3">
        <v>1663.51</v>
      </c>
      <c r="D6602" s="4">
        <v>45559</v>
      </c>
      <c r="E6602" s="3" t="s">
        <v>2</v>
      </c>
      <c r="F6602" s="3" t="s">
        <v>39</v>
      </c>
      <c r="G6602" s="3">
        <f t="shared" si="76"/>
        <v>166.351</v>
      </c>
      <c r="H6602" s="3">
        <f t="shared" si="77"/>
        <v>1497.1590000000001</v>
      </c>
      <c r="I6602" s="3">
        <v>5</v>
      </c>
      <c r="J6602" s="4">
        <v>45562</v>
      </c>
      <c r="K6602" s="3" t="s">
        <v>49</v>
      </c>
      <c r="L6602" s="3" t="s">
        <v>45</v>
      </c>
      <c r="M6602" s="3">
        <v>121.09</v>
      </c>
      <c r="N6602" s="3" t="s">
        <v>42</v>
      </c>
      <c r="O6602" s="3"/>
      <c r="P6602" s="5"/>
      <c r="Q6602" s="5"/>
      <c r="R6602" s="5"/>
      <c r="S6602" s="5"/>
      <c r="T6602" s="5"/>
      <c r="U6602" s="5"/>
      <c r="V6602" s="5"/>
      <c r="W6602" s="5"/>
      <c r="X6602" s="5"/>
      <c r="Y6602" s="5"/>
      <c r="Z6602" s="5"/>
      <c r="AA6602" s="5"/>
      <c r="AB6602" s="5"/>
      <c r="AC6602" s="5"/>
      <c r="AD6602" s="5"/>
    </row>
    <row r="6603" spans="1:30" ht="15.75" customHeight="1">
      <c r="A6603" s="3" t="s">
        <v>6651</v>
      </c>
      <c r="B6603" s="4" t="str">
        <f t="shared" si="75"/>
        <v>December</v>
      </c>
      <c r="C6603" s="3">
        <v>967.18</v>
      </c>
      <c r="D6603" s="4">
        <v>45647</v>
      </c>
      <c r="E6603" s="3" t="s">
        <v>5</v>
      </c>
      <c r="F6603" s="3" t="s">
        <v>51</v>
      </c>
      <c r="G6603" s="3">
        <f t="shared" si="76"/>
        <v>96.718000000000004</v>
      </c>
      <c r="H6603" s="3">
        <f t="shared" si="77"/>
        <v>870.46199999999999</v>
      </c>
      <c r="I6603" s="3">
        <v>7</v>
      </c>
      <c r="J6603" s="4">
        <v>45648</v>
      </c>
      <c r="K6603" s="3" t="s">
        <v>40</v>
      </c>
      <c r="L6603" s="3" t="s">
        <v>41</v>
      </c>
      <c r="M6603" s="3">
        <v>115.85</v>
      </c>
      <c r="N6603" s="3" t="s">
        <v>57</v>
      </c>
      <c r="O6603" s="3"/>
      <c r="P6603" s="5"/>
      <c r="Q6603" s="5"/>
      <c r="R6603" s="5"/>
      <c r="S6603" s="5"/>
      <c r="T6603" s="5"/>
      <c r="U6603" s="5"/>
      <c r="V6603" s="5"/>
      <c r="W6603" s="5"/>
      <c r="X6603" s="5"/>
      <c r="Y6603" s="5"/>
      <c r="Z6603" s="5"/>
      <c r="AA6603" s="5"/>
      <c r="AB6603" s="5"/>
      <c r="AC6603" s="5"/>
      <c r="AD6603" s="5"/>
    </row>
    <row r="6604" spans="1:30" ht="15.75" customHeight="1">
      <c r="A6604" s="3" t="s">
        <v>6652</v>
      </c>
      <c r="B6604" s="4" t="str">
        <f t="shared" si="75"/>
        <v>November</v>
      </c>
      <c r="C6604" s="3">
        <v>3225.39</v>
      </c>
      <c r="D6604" s="4">
        <v>45610</v>
      </c>
      <c r="E6604" s="3" t="s">
        <v>5</v>
      </c>
      <c r="F6604" s="3" t="s">
        <v>39</v>
      </c>
      <c r="G6604" s="3">
        <f t="shared" si="76"/>
        <v>322.53899999999999</v>
      </c>
      <c r="H6604" s="3">
        <f t="shared" si="77"/>
        <v>2902.8509999999997</v>
      </c>
      <c r="I6604" s="3">
        <v>6</v>
      </c>
      <c r="J6604" s="4">
        <v>45616</v>
      </c>
      <c r="K6604" s="3" t="s">
        <v>49</v>
      </c>
      <c r="L6604" s="3" t="s">
        <v>36</v>
      </c>
      <c r="M6604" s="3">
        <v>306.48</v>
      </c>
      <c r="N6604" s="3" t="s">
        <v>65</v>
      </c>
      <c r="O6604" s="3"/>
      <c r="P6604" s="5"/>
      <c r="Q6604" s="5"/>
      <c r="R6604" s="5"/>
      <c r="S6604" s="5"/>
      <c r="T6604" s="5"/>
      <c r="U6604" s="5"/>
      <c r="V6604" s="5"/>
      <c r="W6604" s="5"/>
      <c r="X6604" s="5"/>
      <c r="Y6604" s="5"/>
      <c r="Z6604" s="5"/>
      <c r="AA6604" s="5"/>
      <c r="AB6604" s="5"/>
      <c r="AC6604" s="5"/>
      <c r="AD6604" s="5"/>
    </row>
    <row r="6605" spans="1:30" ht="15.75" customHeight="1">
      <c r="A6605" s="3" t="s">
        <v>6653</v>
      </c>
      <c r="B6605" s="4" t="str">
        <f t="shared" si="75"/>
        <v>November</v>
      </c>
      <c r="C6605" s="3">
        <v>3956.28</v>
      </c>
      <c r="D6605" s="4">
        <v>45238</v>
      </c>
      <c r="E6605" s="3" t="s">
        <v>3</v>
      </c>
      <c r="F6605" s="3" t="s">
        <v>34</v>
      </c>
      <c r="G6605" s="3">
        <f t="shared" si="76"/>
        <v>395.62800000000004</v>
      </c>
      <c r="H6605" s="3">
        <f t="shared" si="77"/>
        <v>3560.652</v>
      </c>
      <c r="I6605" s="3">
        <v>3</v>
      </c>
      <c r="J6605" s="4">
        <v>45243</v>
      </c>
      <c r="K6605" s="3" t="s">
        <v>49</v>
      </c>
      <c r="L6605" s="3" t="s">
        <v>36</v>
      </c>
      <c r="M6605" s="3">
        <v>1132.6099999999999</v>
      </c>
      <c r="N6605" s="3" t="s">
        <v>46</v>
      </c>
      <c r="O6605" s="3"/>
      <c r="P6605" s="5"/>
      <c r="Q6605" s="5"/>
      <c r="R6605" s="5"/>
      <c r="S6605" s="5"/>
      <c r="T6605" s="5"/>
      <c r="U6605" s="5"/>
      <c r="V6605" s="5"/>
      <c r="W6605" s="5"/>
      <c r="X6605" s="5"/>
      <c r="Y6605" s="5"/>
      <c r="Z6605" s="5"/>
      <c r="AA6605" s="5"/>
      <c r="AB6605" s="5"/>
      <c r="AC6605" s="5"/>
      <c r="AD6605" s="5"/>
    </row>
    <row r="6606" spans="1:30" ht="15.75" customHeight="1">
      <c r="A6606" s="3" t="s">
        <v>6654</v>
      </c>
      <c r="B6606" s="4" t="str">
        <f t="shared" si="75"/>
        <v>November</v>
      </c>
      <c r="C6606" s="3">
        <v>3790.85</v>
      </c>
      <c r="D6606" s="4">
        <v>45248</v>
      </c>
      <c r="E6606" s="3" t="s">
        <v>2</v>
      </c>
      <c r="F6606" s="3" t="s">
        <v>44</v>
      </c>
      <c r="G6606" s="3">
        <f t="shared" si="76"/>
        <v>379.08500000000004</v>
      </c>
      <c r="H6606" s="3">
        <f t="shared" si="77"/>
        <v>3411.7649999999999</v>
      </c>
      <c r="I6606" s="3">
        <v>7</v>
      </c>
      <c r="J6606" s="4">
        <v>45249</v>
      </c>
      <c r="K6606" s="3" t="s">
        <v>49</v>
      </c>
      <c r="L6606" s="3" t="s">
        <v>45</v>
      </c>
      <c r="M6606" s="3">
        <v>265.57</v>
      </c>
      <c r="N6606" s="3" t="s">
        <v>46</v>
      </c>
      <c r="O6606" s="3"/>
      <c r="P6606" s="5"/>
      <c r="Q6606" s="5"/>
      <c r="R6606" s="5"/>
      <c r="S6606" s="5"/>
      <c r="T6606" s="5"/>
      <c r="U6606" s="5"/>
      <c r="V6606" s="5"/>
      <c r="W6606" s="5"/>
      <c r="X6606" s="5"/>
      <c r="Y6606" s="5"/>
      <c r="Z6606" s="5"/>
      <c r="AA6606" s="5"/>
      <c r="AB6606" s="5"/>
      <c r="AC6606" s="5"/>
      <c r="AD6606" s="5"/>
    </row>
    <row r="6607" spans="1:30" ht="15.75" customHeight="1">
      <c r="A6607" s="3" t="s">
        <v>6655</v>
      </c>
      <c r="B6607" s="4" t="str">
        <f t="shared" si="75"/>
        <v>September</v>
      </c>
      <c r="C6607" s="3">
        <v>3621.67</v>
      </c>
      <c r="D6607" s="4">
        <v>45557</v>
      </c>
      <c r="E6607" s="3" t="s">
        <v>4</v>
      </c>
      <c r="F6607" s="3" t="s">
        <v>44</v>
      </c>
      <c r="G6607" s="3">
        <f t="shared" si="76"/>
        <v>362.16700000000003</v>
      </c>
      <c r="H6607" s="3">
        <f t="shared" si="77"/>
        <v>3259.5030000000002</v>
      </c>
      <c r="I6607" s="3">
        <v>5</v>
      </c>
      <c r="J6607" s="4">
        <v>45561</v>
      </c>
      <c r="K6607" s="3" t="s">
        <v>40</v>
      </c>
      <c r="L6607" s="3" t="s">
        <v>41</v>
      </c>
      <c r="M6607" s="3">
        <v>599.84</v>
      </c>
      <c r="N6607" s="3" t="s">
        <v>52</v>
      </c>
      <c r="O6607" s="3"/>
      <c r="P6607" s="5"/>
      <c r="Q6607" s="5"/>
      <c r="R6607" s="5"/>
      <c r="S6607" s="5"/>
      <c r="T6607" s="5"/>
      <c r="U6607" s="5"/>
      <c r="V6607" s="5"/>
      <c r="W6607" s="5"/>
      <c r="X6607" s="5"/>
      <c r="Y6607" s="5"/>
      <c r="Z6607" s="5"/>
      <c r="AA6607" s="5"/>
      <c r="AB6607" s="5"/>
      <c r="AC6607" s="5"/>
      <c r="AD6607" s="5"/>
    </row>
    <row r="6608" spans="1:30" ht="15.75" customHeight="1">
      <c r="A6608" s="3" t="s">
        <v>6656</v>
      </c>
      <c r="B6608" s="4" t="str">
        <f t="shared" si="75"/>
        <v>June</v>
      </c>
      <c r="C6608" s="3">
        <v>347.6</v>
      </c>
      <c r="D6608" s="4">
        <v>45446</v>
      </c>
      <c r="E6608" s="3" t="s">
        <v>3</v>
      </c>
      <c r="F6608" s="3" t="s">
        <v>39</v>
      </c>
      <c r="G6608" s="3">
        <f t="shared" si="76"/>
        <v>34.760000000000005</v>
      </c>
      <c r="H6608" s="3">
        <f t="shared" si="77"/>
        <v>312.84000000000003</v>
      </c>
      <c r="I6608" s="3">
        <v>4</v>
      </c>
      <c r="J6608" s="4">
        <v>45447</v>
      </c>
      <c r="K6608" s="3" t="s">
        <v>49</v>
      </c>
      <c r="L6608" s="3" t="s">
        <v>41</v>
      </c>
      <c r="M6608" s="3">
        <v>70.64</v>
      </c>
      <c r="N6608" s="3" t="s">
        <v>52</v>
      </c>
      <c r="O6608" s="3"/>
      <c r="P6608" s="5"/>
      <c r="Q6608" s="5"/>
      <c r="R6608" s="5"/>
      <c r="S6608" s="5"/>
      <c r="T6608" s="5"/>
      <c r="U6608" s="5"/>
      <c r="V6608" s="5"/>
      <c r="W6608" s="5"/>
      <c r="X6608" s="5"/>
      <c r="Y6608" s="5"/>
      <c r="Z6608" s="5"/>
      <c r="AA6608" s="5"/>
      <c r="AB6608" s="5"/>
      <c r="AC6608" s="5"/>
      <c r="AD6608" s="5"/>
    </row>
    <row r="6609" spans="1:30" ht="15.75" customHeight="1">
      <c r="A6609" s="3" t="s">
        <v>6657</v>
      </c>
      <c r="B6609" s="4" t="str">
        <f t="shared" si="75"/>
        <v>March</v>
      </c>
      <c r="C6609" s="3">
        <v>3932.58</v>
      </c>
      <c r="D6609" s="4">
        <v>44990</v>
      </c>
      <c r="E6609" s="3" t="s">
        <v>2</v>
      </c>
      <c r="F6609" s="3" t="s">
        <v>39</v>
      </c>
      <c r="G6609" s="3">
        <f t="shared" si="76"/>
        <v>393.25800000000004</v>
      </c>
      <c r="H6609" s="3">
        <f t="shared" si="77"/>
        <v>3539.3220000000001</v>
      </c>
      <c r="I6609" s="3">
        <v>6</v>
      </c>
      <c r="J6609" s="4">
        <v>44997</v>
      </c>
      <c r="K6609" s="3" t="s">
        <v>35</v>
      </c>
      <c r="L6609" s="3" t="s">
        <v>41</v>
      </c>
      <c r="M6609" s="3">
        <v>654.82000000000005</v>
      </c>
      <c r="N6609" s="3" t="s">
        <v>52</v>
      </c>
      <c r="O6609" s="3"/>
      <c r="P6609" s="5"/>
      <c r="Q6609" s="5"/>
      <c r="R6609" s="5"/>
      <c r="S6609" s="5"/>
      <c r="T6609" s="5"/>
      <c r="U6609" s="5"/>
      <c r="V6609" s="5"/>
      <c r="W6609" s="5"/>
      <c r="X6609" s="5"/>
      <c r="Y6609" s="5"/>
      <c r="Z6609" s="5"/>
      <c r="AA6609" s="5"/>
      <c r="AB6609" s="5"/>
      <c r="AC6609" s="5"/>
      <c r="AD6609" s="5"/>
    </row>
    <row r="6610" spans="1:30" ht="15.75" customHeight="1">
      <c r="A6610" s="3" t="s">
        <v>6658</v>
      </c>
      <c r="B6610" s="4" t="str">
        <f t="shared" si="75"/>
        <v>October</v>
      </c>
      <c r="C6610" s="3">
        <v>2559.21</v>
      </c>
      <c r="D6610" s="4">
        <v>45595</v>
      </c>
      <c r="E6610" s="3" t="s">
        <v>2</v>
      </c>
      <c r="F6610" s="3" t="s">
        <v>39</v>
      </c>
      <c r="G6610" s="3">
        <f t="shared" si="76"/>
        <v>255.92100000000002</v>
      </c>
      <c r="H6610" s="3">
        <f t="shared" si="77"/>
        <v>2303.2890000000002</v>
      </c>
      <c r="I6610" s="3">
        <v>2</v>
      </c>
      <c r="J6610" s="4">
        <v>45600</v>
      </c>
      <c r="K6610" s="3" t="s">
        <v>35</v>
      </c>
      <c r="L6610" s="3" t="s">
        <v>36</v>
      </c>
      <c r="M6610" s="3">
        <v>551.4</v>
      </c>
      <c r="N6610" s="3" t="s">
        <v>57</v>
      </c>
      <c r="O6610" s="3"/>
      <c r="P6610" s="5"/>
      <c r="Q6610" s="5"/>
      <c r="R6610" s="5"/>
      <c r="S6610" s="5"/>
      <c r="T6610" s="5"/>
      <c r="U6610" s="5"/>
      <c r="V6610" s="5"/>
      <c r="W6610" s="5"/>
      <c r="X6610" s="5"/>
      <c r="Y6610" s="5"/>
      <c r="Z6610" s="5"/>
      <c r="AA6610" s="5"/>
      <c r="AB6610" s="5"/>
      <c r="AC6610" s="5"/>
      <c r="AD6610" s="5"/>
    </row>
    <row r="6611" spans="1:30" ht="15.75" customHeight="1">
      <c r="A6611" s="3" t="s">
        <v>6659</v>
      </c>
      <c r="B6611" s="4" t="str">
        <f t="shared" si="75"/>
        <v>March</v>
      </c>
      <c r="C6611" s="3">
        <v>3280.52</v>
      </c>
      <c r="D6611" s="4">
        <v>45358</v>
      </c>
      <c r="E6611" s="3" t="s">
        <v>2</v>
      </c>
      <c r="F6611" s="3" t="s">
        <v>34</v>
      </c>
      <c r="G6611" s="3">
        <f t="shared" si="76"/>
        <v>328.05200000000002</v>
      </c>
      <c r="H6611" s="3">
        <f t="shared" si="77"/>
        <v>2952.4679999999998</v>
      </c>
      <c r="I6611" s="3">
        <v>7</v>
      </c>
      <c r="J6611" s="4">
        <v>45364</v>
      </c>
      <c r="K6611" s="3" t="s">
        <v>35</v>
      </c>
      <c r="L6611" s="3" t="s">
        <v>36</v>
      </c>
      <c r="M6611" s="3">
        <v>189.89</v>
      </c>
      <c r="N6611" s="3" t="s">
        <v>46</v>
      </c>
      <c r="O6611" s="3"/>
      <c r="P6611" s="5"/>
      <c r="Q6611" s="5"/>
      <c r="R6611" s="5"/>
      <c r="S6611" s="5"/>
      <c r="T6611" s="5"/>
      <c r="U6611" s="5"/>
      <c r="V6611" s="5"/>
      <c r="W6611" s="5"/>
      <c r="X6611" s="5"/>
      <c r="Y6611" s="5"/>
      <c r="Z6611" s="5"/>
      <c r="AA6611" s="5"/>
      <c r="AB6611" s="5"/>
      <c r="AC6611" s="5"/>
      <c r="AD6611" s="5"/>
    </row>
    <row r="6612" spans="1:30" ht="15.75" customHeight="1">
      <c r="A6612" s="3" t="s">
        <v>6660</v>
      </c>
      <c r="B6612" s="4" t="str">
        <f t="shared" si="75"/>
        <v>October</v>
      </c>
      <c r="C6612" s="3">
        <v>4786.4799999999996</v>
      </c>
      <c r="D6612" s="4">
        <v>45585</v>
      </c>
      <c r="E6612" s="3" t="s">
        <v>4</v>
      </c>
      <c r="F6612" s="3" t="s">
        <v>34</v>
      </c>
      <c r="G6612" s="3">
        <f t="shared" si="76"/>
        <v>478.64799999999997</v>
      </c>
      <c r="H6612" s="3">
        <f t="shared" si="77"/>
        <v>4307.8319999999994</v>
      </c>
      <c r="I6612" s="3">
        <v>2</v>
      </c>
      <c r="J6612" s="4">
        <v>45588</v>
      </c>
      <c r="K6612" s="3" t="s">
        <v>35</v>
      </c>
      <c r="L6612" s="3" t="s">
        <v>45</v>
      </c>
      <c r="M6612" s="3">
        <v>1349.02</v>
      </c>
      <c r="N6612" s="3" t="s">
        <v>42</v>
      </c>
      <c r="O6612" s="3"/>
      <c r="P6612" s="5"/>
      <c r="Q6612" s="5"/>
      <c r="R6612" s="5"/>
      <c r="S6612" s="5"/>
      <c r="T6612" s="5"/>
      <c r="U6612" s="5"/>
      <c r="V6612" s="5"/>
      <c r="W6612" s="5"/>
      <c r="X6612" s="5"/>
      <c r="Y6612" s="5"/>
      <c r="Z6612" s="5"/>
      <c r="AA6612" s="5"/>
      <c r="AB6612" s="5"/>
      <c r="AC6612" s="5"/>
      <c r="AD6612" s="5"/>
    </row>
    <row r="6613" spans="1:30" ht="15.75" customHeight="1">
      <c r="A6613" s="3" t="s">
        <v>6661</v>
      </c>
      <c r="B6613" s="4" t="str">
        <f t="shared" si="75"/>
        <v>October</v>
      </c>
      <c r="C6613" s="3">
        <v>4072.3</v>
      </c>
      <c r="D6613" s="4">
        <v>45575</v>
      </c>
      <c r="E6613" s="3" t="s">
        <v>4</v>
      </c>
      <c r="F6613" s="3" t="s">
        <v>51</v>
      </c>
      <c r="G6613" s="3">
        <f t="shared" si="76"/>
        <v>407.23</v>
      </c>
      <c r="H6613" s="3">
        <f t="shared" si="77"/>
        <v>3665.07</v>
      </c>
      <c r="I6613" s="3">
        <v>7</v>
      </c>
      <c r="J6613" s="4">
        <v>45581</v>
      </c>
      <c r="K6613" s="3" t="s">
        <v>49</v>
      </c>
      <c r="L6613" s="3" t="s">
        <v>41</v>
      </c>
      <c r="M6613" s="3">
        <v>564.79999999999995</v>
      </c>
      <c r="N6613" s="3" t="s">
        <v>57</v>
      </c>
      <c r="O6613" s="3"/>
      <c r="P6613" s="5"/>
      <c r="Q6613" s="5"/>
      <c r="R6613" s="5"/>
      <c r="S6613" s="5"/>
      <c r="T6613" s="5"/>
      <c r="U6613" s="5"/>
      <c r="V6613" s="5"/>
      <c r="W6613" s="5"/>
      <c r="X6613" s="5"/>
      <c r="Y6613" s="5"/>
      <c r="Z6613" s="5"/>
      <c r="AA6613" s="5"/>
      <c r="AB6613" s="5"/>
      <c r="AC6613" s="5"/>
      <c r="AD6613" s="5"/>
    </row>
    <row r="6614" spans="1:30" ht="15.75" customHeight="1">
      <c r="A6614" s="3" t="s">
        <v>6662</v>
      </c>
      <c r="B6614" s="4" t="str">
        <f t="shared" si="75"/>
        <v>August</v>
      </c>
      <c r="C6614" s="3">
        <v>4144.32</v>
      </c>
      <c r="D6614" s="4">
        <v>45510</v>
      </c>
      <c r="E6614" s="3" t="s">
        <v>5</v>
      </c>
      <c r="F6614" s="3" t="s">
        <v>39</v>
      </c>
      <c r="G6614" s="3">
        <f t="shared" si="76"/>
        <v>414.43200000000002</v>
      </c>
      <c r="H6614" s="3">
        <f t="shared" si="77"/>
        <v>3729.8879999999999</v>
      </c>
      <c r="I6614" s="3">
        <v>8</v>
      </c>
      <c r="J6614" s="4">
        <v>45517</v>
      </c>
      <c r="K6614" s="3" t="s">
        <v>35</v>
      </c>
      <c r="L6614" s="3" t="s">
        <v>36</v>
      </c>
      <c r="M6614" s="3">
        <v>655.68</v>
      </c>
      <c r="N6614" s="3" t="s">
        <v>42</v>
      </c>
      <c r="O6614" s="3"/>
      <c r="P6614" s="5"/>
      <c r="Q6614" s="5"/>
      <c r="R6614" s="5"/>
      <c r="S6614" s="5"/>
      <c r="T6614" s="5"/>
      <c r="U6614" s="5"/>
      <c r="V6614" s="5"/>
      <c r="W6614" s="5"/>
      <c r="X6614" s="5"/>
      <c r="Y6614" s="5"/>
      <c r="Z6614" s="5"/>
      <c r="AA6614" s="5"/>
      <c r="AB6614" s="5"/>
      <c r="AC6614" s="5"/>
      <c r="AD6614" s="5"/>
    </row>
    <row r="6615" spans="1:30" ht="15.75" customHeight="1">
      <c r="A6615" s="3" t="s">
        <v>6663</v>
      </c>
      <c r="B6615" s="4" t="str">
        <f t="shared" si="75"/>
        <v>January</v>
      </c>
      <c r="C6615" s="3">
        <v>989.19</v>
      </c>
      <c r="D6615" s="4">
        <v>45295</v>
      </c>
      <c r="E6615" s="3" t="s">
        <v>5</v>
      </c>
      <c r="F6615" s="3" t="s">
        <v>51</v>
      </c>
      <c r="G6615" s="3">
        <f t="shared" si="76"/>
        <v>98.919000000000011</v>
      </c>
      <c r="H6615" s="3">
        <f t="shared" si="77"/>
        <v>890.27100000000007</v>
      </c>
      <c r="I6615" s="3">
        <v>2</v>
      </c>
      <c r="J6615" s="4">
        <v>45300</v>
      </c>
      <c r="K6615" s="3" t="s">
        <v>49</v>
      </c>
      <c r="L6615" s="3" t="s">
        <v>36</v>
      </c>
      <c r="M6615" s="3">
        <v>182.46</v>
      </c>
      <c r="N6615" s="3" t="s">
        <v>57</v>
      </c>
      <c r="O6615" s="3"/>
      <c r="P6615" s="5"/>
      <c r="Q6615" s="5"/>
      <c r="R6615" s="5"/>
      <c r="S6615" s="5"/>
      <c r="T6615" s="5"/>
      <c r="U6615" s="5"/>
      <c r="V6615" s="5"/>
      <c r="W6615" s="5"/>
      <c r="X6615" s="5"/>
      <c r="Y6615" s="5"/>
      <c r="Z6615" s="5"/>
      <c r="AA6615" s="5"/>
      <c r="AB6615" s="5"/>
      <c r="AC6615" s="5"/>
      <c r="AD6615" s="5"/>
    </row>
    <row r="6616" spans="1:30" ht="15.75" customHeight="1">
      <c r="A6616" s="3" t="s">
        <v>6664</v>
      </c>
      <c r="B6616" s="4" t="str">
        <f t="shared" si="75"/>
        <v>January</v>
      </c>
      <c r="C6616" s="3">
        <v>2434.44</v>
      </c>
      <c r="D6616" s="4">
        <v>44941</v>
      </c>
      <c r="E6616" s="3" t="s">
        <v>2</v>
      </c>
      <c r="F6616" s="3" t="s">
        <v>54</v>
      </c>
      <c r="G6616" s="3">
        <f t="shared" si="76"/>
        <v>243.44400000000002</v>
      </c>
      <c r="H6616" s="3">
        <f t="shared" si="77"/>
        <v>2190.9960000000001</v>
      </c>
      <c r="I6616" s="3">
        <v>8</v>
      </c>
      <c r="J6616" s="4">
        <v>44945</v>
      </c>
      <c r="K6616" s="3" t="s">
        <v>40</v>
      </c>
      <c r="L6616" s="3" t="s">
        <v>45</v>
      </c>
      <c r="M6616" s="3">
        <v>513.86</v>
      </c>
      <c r="N6616" s="3" t="s">
        <v>37</v>
      </c>
      <c r="O6616" s="3"/>
      <c r="P6616" s="5"/>
      <c r="Q6616" s="5"/>
      <c r="R6616" s="5"/>
      <c r="S6616" s="5"/>
      <c r="T6616" s="5"/>
      <c r="U6616" s="5"/>
      <c r="V6616" s="5"/>
      <c r="W6616" s="5"/>
      <c r="X6616" s="5"/>
      <c r="Y6616" s="5"/>
      <c r="Z6616" s="5"/>
      <c r="AA6616" s="5"/>
      <c r="AB6616" s="5"/>
      <c r="AC6616" s="5"/>
      <c r="AD6616" s="5"/>
    </row>
    <row r="6617" spans="1:30" ht="15.75" customHeight="1">
      <c r="A6617" s="3" t="s">
        <v>6665</v>
      </c>
      <c r="B6617" s="4" t="str">
        <f t="shared" si="75"/>
        <v>April</v>
      </c>
      <c r="C6617" s="3">
        <v>4751.6899999999996</v>
      </c>
      <c r="D6617" s="4">
        <v>45408</v>
      </c>
      <c r="E6617" s="3" t="s">
        <v>2</v>
      </c>
      <c r="F6617" s="3" t="s">
        <v>34</v>
      </c>
      <c r="G6617" s="3">
        <f t="shared" si="76"/>
        <v>475.16899999999998</v>
      </c>
      <c r="H6617" s="3">
        <f t="shared" si="77"/>
        <v>4276.5209999999997</v>
      </c>
      <c r="I6617" s="3">
        <v>7</v>
      </c>
      <c r="J6617" s="4">
        <v>45409</v>
      </c>
      <c r="K6617" s="3" t="s">
        <v>49</v>
      </c>
      <c r="L6617" s="3" t="s">
        <v>41</v>
      </c>
      <c r="M6617" s="3">
        <v>386.74</v>
      </c>
      <c r="N6617" s="3" t="s">
        <v>42</v>
      </c>
      <c r="O6617" s="3"/>
      <c r="P6617" s="5"/>
      <c r="Q6617" s="5"/>
      <c r="R6617" s="5"/>
      <c r="S6617" s="5"/>
      <c r="T6617" s="5"/>
      <c r="U6617" s="5"/>
      <c r="V6617" s="5"/>
      <c r="W6617" s="5"/>
      <c r="X6617" s="5"/>
      <c r="Y6617" s="5"/>
      <c r="Z6617" s="5"/>
      <c r="AA6617" s="5"/>
      <c r="AB6617" s="5"/>
      <c r="AC6617" s="5"/>
      <c r="AD6617" s="5"/>
    </row>
    <row r="6618" spans="1:30" ht="15.75" customHeight="1">
      <c r="A6618" s="3" t="s">
        <v>6666</v>
      </c>
      <c r="B6618" s="4" t="str">
        <f t="shared" si="75"/>
        <v>November</v>
      </c>
      <c r="C6618" s="3">
        <v>2955.16</v>
      </c>
      <c r="D6618" s="4">
        <v>45250</v>
      </c>
      <c r="E6618" s="3" t="s">
        <v>4</v>
      </c>
      <c r="F6618" s="3" t="s">
        <v>44</v>
      </c>
      <c r="G6618" s="3">
        <f t="shared" si="76"/>
        <v>295.51600000000002</v>
      </c>
      <c r="H6618" s="3">
        <f t="shared" si="77"/>
        <v>2659.6439999999998</v>
      </c>
      <c r="I6618" s="3">
        <v>3</v>
      </c>
      <c r="J6618" s="4">
        <v>45253</v>
      </c>
      <c r="K6618" s="3" t="s">
        <v>40</v>
      </c>
      <c r="L6618" s="3" t="s">
        <v>45</v>
      </c>
      <c r="M6618" s="3">
        <v>418.9</v>
      </c>
      <c r="N6618" s="3" t="s">
        <v>57</v>
      </c>
      <c r="O6618" s="3"/>
      <c r="P6618" s="5"/>
      <c r="Q6618" s="5"/>
      <c r="R6618" s="5"/>
      <c r="S6618" s="5"/>
      <c r="T6618" s="5"/>
      <c r="U6618" s="5"/>
      <c r="V6618" s="5"/>
      <c r="W6618" s="5"/>
      <c r="X6618" s="5"/>
      <c r="Y6618" s="5"/>
      <c r="Z6618" s="5"/>
      <c r="AA6618" s="5"/>
      <c r="AB6618" s="5"/>
      <c r="AC6618" s="5"/>
      <c r="AD6618" s="5"/>
    </row>
    <row r="6619" spans="1:30" ht="15.75" customHeight="1">
      <c r="A6619" s="3" t="s">
        <v>6667</v>
      </c>
      <c r="B6619" s="4" t="str">
        <f t="shared" si="75"/>
        <v>November</v>
      </c>
      <c r="C6619" s="3">
        <v>602.66999999999996</v>
      </c>
      <c r="D6619" s="4">
        <v>45245</v>
      </c>
      <c r="E6619" s="3" t="s">
        <v>5</v>
      </c>
      <c r="F6619" s="3" t="s">
        <v>54</v>
      </c>
      <c r="G6619" s="3">
        <f t="shared" si="76"/>
        <v>60.266999999999996</v>
      </c>
      <c r="H6619" s="3">
        <f t="shared" si="77"/>
        <v>542.40300000000002</v>
      </c>
      <c r="I6619" s="3">
        <v>7</v>
      </c>
      <c r="J6619" s="4">
        <v>45251</v>
      </c>
      <c r="K6619" s="3" t="s">
        <v>40</v>
      </c>
      <c r="L6619" s="3" t="s">
        <v>36</v>
      </c>
      <c r="M6619" s="3">
        <v>119.95</v>
      </c>
      <c r="N6619" s="3" t="s">
        <v>65</v>
      </c>
      <c r="O6619" s="3"/>
      <c r="P6619" s="5"/>
      <c r="Q6619" s="5"/>
      <c r="R6619" s="5"/>
      <c r="S6619" s="5"/>
      <c r="T6619" s="5"/>
      <c r="U6619" s="5"/>
      <c r="V6619" s="5"/>
      <c r="W6619" s="5"/>
      <c r="X6619" s="5"/>
      <c r="Y6619" s="5"/>
      <c r="Z6619" s="5"/>
      <c r="AA6619" s="5"/>
      <c r="AB6619" s="5"/>
      <c r="AC6619" s="5"/>
      <c r="AD6619" s="5"/>
    </row>
    <row r="6620" spans="1:30" ht="15.75" customHeight="1">
      <c r="A6620" s="3" t="s">
        <v>6668</v>
      </c>
      <c r="B6620" s="4" t="str">
        <f t="shared" si="75"/>
        <v>April</v>
      </c>
      <c r="C6620" s="3">
        <v>3685.92</v>
      </c>
      <c r="D6620" s="4">
        <v>45017</v>
      </c>
      <c r="E6620" s="3" t="s">
        <v>2</v>
      </c>
      <c r="F6620" s="3" t="s">
        <v>44</v>
      </c>
      <c r="G6620" s="3">
        <f t="shared" si="76"/>
        <v>368.59200000000004</v>
      </c>
      <c r="H6620" s="3">
        <f t="shared" si="77"/>
        <v>3317.328</v>
      </c>
      <c r="I6620" s="3">
        <v>1</v>
      </c>
      <c r="J6620" s="4">
        <v>45020</v>
      </c>
      <c r="K6620" s="3" t="s">
        <v>35</v>
      </c>
      <c r="L6620" s="3" t="s">
        <v>36</v>
      </c>
      <c r="M6620" s="3">
        <v>670.76</v>
      </c>
      <c r="N6620" s="3" t="s">
        <v>46</v>
      </c>
      <c r="O6620" s="3"/>
      <c r="P6620" s="5"/>
      <c r="Q6620" s="5"/>
      <c r="R6620" s="5"/>
      <c r="S6620" s="5"/>
      <c r="T6620" s="5"/>
      <c r="U6620" s="5"/>
      <c r="V6620" s="5"/>
      <c r="W6620" s="5"/>
      <c r="X6620" s="5"/>
      <c r="Y6620" s="5"/>
      <c r="Z6620" s="5"/>
      <c r="AA6620" s="5"/>
      <c r="AB6620" s="5"/>
      <c r="AC6620" s="5"/>
      <c r="AD6620" s="5"/>
    </row>
    <row r="6621" spans="1:30" ht="15.75" customHeight="1">
      <c r="A6621" s="3" t="s">
        <v>6669</v>
      </c>
      <c r="B6621" s="4" t="str">
        <f t="shared" si="75"/>
        <v>October</v>
      </c>
      <c r="C6621" s="3">
        <v>310.33999999999997</v>
      </c>
      <c r="D6621" s="4">
        <v>45229</v>
      </c>
      <c r="E6621" s="3" t="s">
        <v>5</v>
      </c>
      <c r="F6621" s="3" t="s">
        <v>54</v>
      </c>
      <c r="G6621" s="3">
        <f t="shared" si="76"/>
        <v>31.033999999999999</v>
      </c>
      <c r="H6621" s="3">
        <f t="shared" si="77"/>
        <v>279.30599999999998</v>
      </c>
      <c r="I6621" s="3">
        <v>2</v>
      </c>
      <c r="J6621" s="4">
        <v>45235</v>
      </c>
      <c r="K6621" s="3" t="s">
        <v>35</v>
      </c>
      <c r="L6621" s="3" t="s">
        <v>45</v>
      </c>
      <c r="M6621" s="3">
        <v>19.52</v>
      </c>
      <c r="N6621" s="3" t="s">
        <v>57</v>
      </c>
      <c r="O6621" s="3"/>
      <c r="P6621" s="5"/>
      <c r="Q6621" s="5"/>
      <c r="R6621" s="5"/>
      <c r="S6621" s="5"/>
      <c r="T6621" s="5"/>
      <c r="U6621" s="5"/>
      <c r="V6621" s="5"/>
      <c r="W6621" s="5"/>
      <c r="X6621" s="5"/>
      <c r="Y6621" s="5"/>
      <c r="Z6621" s="5"/>
      <c r="AA6621" s="5"/>
      <c r="AB6621" s="5"/>
      <c r="AC6621" s="5"/>
      <c r="AD6621" s="5"/>
    </row>
    <row r="6622" spans="1:30" ht="15.75" customHeight="1">
      <c r="A6622" s="3" t="s">
        <v>6670</v>
      </c>
      <c r="B6622" s="4" t="str">
        <f t="shared" si="75"/>
        <v>September</v>
      </c>
      <c r="C6622" s="3">
        <v>3737.26</v>
      </c>
      <c r="D6622" s="4">
        <v>45195</v>
      </c>
      <c r="E6622" s="3" t="s">
        <v>5</v>
      </c>
      <c r="F6622" s="3" t="s">
        <v>51</v>
      </c>
      <c r="G6622" s="3">
        <f t="shared" si="76"/>
        <v>373.72600000000006</v>
      </c>
      <c r="H6622" s="3">
        <f t="shared" si="77"/>
        <v>3363.5340000000001</v>
      </c>
      <c r="I6622" s="3">
        <v>5</v>
      </c>
      <c r="J6622" s="4">
        <v>45196</v>
      </c>
      <c r="K6622" s="3" t="s">
        <v>40</v>
      </c>
      <c r="L6622" s="3" t="s">
        <v>45</v>
      </c>
      <c r="M6622" s="3">
        <v>887.67</v>
      </c>
      <c r="N6622" s="3" t="s">
        <v>57</v>
      </c>
      <c r="O6622" s="3"/>
      <c r="P6622" s="5"/>
      <c r="Q6622" s="5"/>
      <c r="R6622" s="5"/>
      <c r="S6622" s="5"/>
      <c r="T6622" s="5"/>
      <c r="U6622" s="5"/>
      <c r="V6622" s="5"/>
      <c r="W6622" s="5"/>
      <c r="X6622" s="5"/>
      <c r="Y6622" s="5"/>
      <c r="Z6622" s="5"/>
      <c r="AA6622" s="5"/>
      <c r="AB6622" s="5"/>
      <c r="AC6622" s="5"/>
      <c r="AD6622" s="5"/>
    </row>
    <row r="6623" spans="1:30" ht="15.75" customHeight="1">
      <c r="A6623" s="3" t="s">
        <v>6671</v>
      </c>
      <c r="B6623" s="4" t="str">
        <f t="shared" si="75"/>
        <v>April</v>
      </c>
      <c r="C6623" s="3">
        <v>4410.8900000000003</v>
      </c>
      <c r="D6623" s="4">
        <v>45406</v>
      </c>
      <c r="E6623" s="3" t="s">
        <v>2</v>
      </c>
      <c r="F6623" s="3" t="s">
        <v>51</v>
      </c>
      <c r="G6623" s="3">
        <f t="shared" si="76"/>
        <v>441.08900000000006</v>
      </c>
      <c r="H6623" s="3">
        <f t="shared" si="77"/>
        <v>3969.8010000000004</v>
      </c>
      <c r="I6623" s="3">
        <v>9</v>
      </c>
      <c r="J6623" s="4">
        <v>45407</v>
      </c>
      <c r="K6623" s="3" t="s">
        <v>35</v>
      </c>
      <c r="L6623" s="3" t="s">
        <v>45</v>
      </c>
      <c r="M6623" s="3">
        <v>647.27</v>
      </c>
      <c r="N6623" s="3" t="s">
        <v>52</v>
      </c>
      <c r="O6623" s="3"/>
      <c r="P6623" s="5"/>
      <c r="Q6623" s="5"/>
      <c r="R6623" s="5"/>
      <c r="S6623" s="5"/>
      <c r="T6623" s="5"/>
      <c r="U6623" s="5"/>
      <c r="V6623" s="5"/>
      <c r="W6623" s="5"/>
      <c r="X6623" s="5"/>
      <c r="Y6623" s="5"/>
      <c r="Z6623" s="5"/>
      <c r="AA6623" s="5"/>
      <c r="AB6623" s="5"/>
      <c r="AC6623" s="5"/>
      <c r="AD6623" s="5"/>
    </row>
    <row r="6624" spans="1:30" ht="15.75" customHeight="1">
      <c r="A6624" s="3" t="s">
        <v>6672</v>
      </c>
      <c r="B6624" s="4" t="str">
        <f t="shared" si="75"/>
        <v>April</v>
      </c>
      <c r="C6624" s="3">
        <v>2183.73</v>
      </c>
      <c r="D6624" s="4">
        <v>45025</v>
      </c>
      <c r="E6624" s="3" t="s">
        <v>4</v>
      </c>
      <c r="F6624" s="3" t="s">
        <v>34</v>
      </c>
      <c r="G6624" s="3">
        <f t="shared" si="76"/>
        <v>218.37300000000002</v>
      </c>
      <c r="H6624" s="3">
        <f t="shared" si="77"/>
        <v>1965.357</v>
      </c>
      <c r="I6624" s="3">
        <v>1</v>
      </c>
      <c r="J6624" s="4">
        <v>45026</v>
      </c>
      <c r="K6624" s="3" t="s">
        <v>49</v>
      </c>
      <c r="L6624" s="3" t="s">
        <v>41</v>
      </c>
      <c r="M6624" s="3">
        <v>119.8</v>
      </c>
      <c r="N6624" s="3" t="s">
        <v>52</v>
      </c>
      <c r="O6624" s="3"/>
      <c r="P6624" s="5"/>
      <c r="Q6624" s="5"/>
      <c r="R6624" s="5"/>
      <c r="S6624" s="5"/>
      <c r="T6624" s="5"/>
      <c r="U6624" s="5"/>
      <c r="V6624" s="5"/>
      <c r="W6624" s="5"/>
      <c r="X6624" s="5"/>
      <c r="Y6624" s="5"/>
      <c r="Z6624" s="5"/>
      <c r="AA6624" s="5"/>
      <c r="AB6624" s="5"/>
      <c r="AC6624" s="5"/>
      <c r="AD6624" s="5"/>
    </row>
    <row r="6625" spans="1:30" ht="15.75" customHeight="1">
      <c r="A6625" s="3" t="s">
        <v>6673</v>
      </c>
      <c r="B6625" s="4" t="str">
        <f t="shared" si="75"/>
        <v>January</v>
      </c>
      <c r="C6625" s="3">
        <v>2126.6999999999998</v>
      </c>
      <c r="D6625" s="4">
        <v>45294</v>
      </c>
      <c r="E6625" s="3" t="s">
        <v>2</v>
      </c>
      <c r="F6625" s="3" t="s">
        <v>44</v>
      </c>
      <c r="G6625" s="3">
        <f t="shared" si="76"/>
        <v>212.67</v>
      </c>
      <c r="H6625" s="3">
        <f t="shared" si="77"/>
        <v>1914.0299999999997</v>
      </c>
      <c r="I6625" s="3">
        <v>5</v>
      </c>
      <c r="J6625" s="4">
        <v>45298</v>
      </c>
      <c r="K6625" s="3" t="s">
        <v>35</v>
      </c>
      <c r="L6625" s="3" t="s">
        <v>45</v>
      </c>
      <c r="M6625" s="3">
        <v>529.88</v>
      </c>
      <c r="N6625" s="3" t="s">
        <v>65</v>
      </c>
      <c r="O6625" s="3"/>
      <c r="P6625" s="5"/>
      <c r="Q6625" s="5"/>
      <c r="R6625" s="5"/>
      <c r="S6625" s="5"/>
      <c r="T6625" s="5"/>
      <c r="U6625" s="5"/>
      <c r="V6625" s="5"/>
      <c r="W6625" s="5"/>
      <c r="X6625" s="5"/>
      <c r="Y6625" s="5"/>
      <c r="Z6625" s="5"/>
      <c r="AA6625" s="5"/>
      <c r="AB6625" s="5"/>
      <c r="AC6625" s="5"/>
      <c r="AD6625" s="5"/>
    </row>
    <row r="6626" spans="1:30" ht="15.75" customHeight="1">
      <c r="A6626" s="3" t="s">
        <v>6674</v>
      </c>
      <c r="B6626" s="4" t="str">
        <f t="shared" si="75"/>
        <v>October</v>
      </c>
      <c r="C6626" s="3">
        <v>1590.64</v>
      </c>
      <c r="D6626" s="4">
        <v>45228</v>
      </c>
      <c r="E6626" s="3" t="s">
        <v>2</v>
      </c>
      <c r="F6626" s="3" t="s">
        <v>54</v>
      </c>
      <c r="G6626" s="3">
        <f t="shared" si="76"/>
        <v>159.06400000000002</v>
      </c>
      <c r="H6626" s="3">
        <f t="shared" si="77"/>
        <v>1431.576</v>
      </c>
      <c r="I6626" s="3">
        <v>6</v>
      </c>
      <c r="J6626" s="4">
        <v>45231</v>
      </c>
      <c r="K6626" s="3" t="s">
        <v>49</v>
      </c>
      <c r="L6626" s="3" t="s">
        <v>45</v>
      </c>
      <c r="M6626" s="3">
        <v>81.819999999999993</v>
      </c>
      <c r="N6626" s="3" t="s">
        <v>57</v>
      </c>
      <c r="O6626" s="3"/>
      <c r="P6626" s="5"/>
      <c r="Q6626" s="5"/>
      <c r="R6626" s="5"/>
      <c r="S6626" s="5"/>
      <c r="T6626" s="5"/>
      <c r="U6626" s="5"/>
      <c r="V6626" s="5"/>
      <c r="W6626" s="5"/>
      <c r="X6626" s="5"/>
      <c r="Y6626" s="5"/>
      <c r="Z6626" s="5"/>
      <c r="AA6626" s="5"/>
      <c r="AB6626" s="5"/>
      <c r="AC6626" s="5"/>
      <c r="AD6626" s="5"/>
    </row>
    <row r="6627" spans="1:30" ht="15.75" customHeight="1">
      <c r="A6627" s="3" t="s">
        <v>6675</v>
      </c>
      <c r="B6627" s="4" t="str">
        <f t="shared" si="75"/>
        <v>January</v>
      </c>
      <c r="C6627" s="3">
        <v>4397</v>
      </c>
      <c r="D6627" s="4">
        <v>44936</v>
      </c>
      <c r="E6627" s="3" t="s">
        <v>5</v>
      </c>
      <c r="F6627" s="3" t="s">
        <v>39</v>
      </c>
      <c r="G6627" s="3">
        <f t="shared" si="76"/>
        <v>439.70000000000005</v>
      </c>
      <c r="H6627" s="3">
        <f t="shared" si="77"/>
        <v>3957.3</v>
      </c>
      <c r="I6627" s="3">
        <v>3</v>
      </c>
      <c r="J6627" s="4">
        <v>44941</v>
      </c>
      <c r="K6627" s="3" t="s">
        <v>35</v>
      </c>
      <c r="L6627" s="3" t="s">
        <v>45</v>
      </c>
      <c r="M6627" s="3">
        <v>442.05</v>
      </c>
      <c r="N6627" s="3" t="s">
        <v>42</v>
      </c>
      <c r="O6627" s="3"/>
      <c r="P6627" s="5"/>
      <c r="Q6627" s="5"/>
      <c r="R6627" s="5"/>
      <c r="S6627" s="5"/>
      <c r="T6627" s="5"/>
      <c r="U6627" s="5"/>
      <c r="V6627" s="5"/>
      <c r="W6627" s="5"/>
      <c r="X6627" s="5"/>
      <c r="Y6627" s="5"/>
      <c r="Z6627" s="5"/>
      <c r="AA6627" s="5"/>
      <c r="AB6627" s="5"/>
      <c r="AC6627" s="5"/>
      <c r="AD6627" s="5"/>
    </row>
    <row r="6628" spans="1:30" ht="15.75" customHeight="1">
      <c r="A6628" s="3" t="s">
        <v>6676</v>
      </c>
      <c r="B6628" s="4" t="str">
        <f t="shared" si="75"/>
        <v>March</v>
      </c>
      <c r="C6628" s="3">
        <v>2784.14</v>
      </c>
      <c r="D6628" s="4">
        <v>45365</v>
      </c>
      <c r="E6628" s="3" t="s">
        <v>2</v>
      </c>
      <c r="F6628" s="3" t="s">
        <v>39</v>
      </c>
      <c r="G6628" s="3">
        <f t="shared" si="76"/>
        <v>278.41399999999999</v>
      </c>
      <c r="H6628" s="3">
        <f t="shared" si="77"/>
        <v>2505.7259999999997</v>
      </c>
      <c r="I6628" s="3">
        <v>5</v>
      </c>
      <c r="J6628" s="4">
        <v>45369</v>
      </c>
      <c r="K6628" s="3" t="s">
        <v>49</v>
      </c>
      <c r="L6628" s="3" t="s">
        <v>36</v>
      </c>
      <c r="M6628" s="3">
        <v>643.51</v>
      </c>
      <c r="N6628" s="3" t="s">
        <v>37</v>
      </c>
      <c r="O6628" s="3"/>
      <c r="P6628" s="5"/>
      <c r="Q6628" s="5"/>
      <c r="R6628" s="5"/>
      <c r="S6628" s="5"/>
      <c r="T6628" s="5"/>
      <c r="U6628" s="5"/>
      <c r="V6628" s="5"/>
      <c r="W6628" s="5"/>
      <c r="X6628" s="5"/>
      <c r="Y6628" s="5"/>
      <c r="Z6628" s="5"/>
      <c r="AA6628" s="5"/>
      <c r="AB6628" s="5"/>
      <c r="AC6628" s="5"/>
      <c r="AD6628" s="5"/>
    </row>
    <row r="6629" spans="1:30" ht="15.75" customHeight="1">
      <c r="A6629" s="3" t="s">
        <v>6677</v>
      </c>
      <c r="B6629" s="4" t="str">
        <f t="shared" si="75"/>
        <v>June</v>
      </c>
      <c r="C6629" s="3">
        <v>2938.37</v>
      </c>
      <c r="D6629" s="4">
        <v>45461</v>
      </c>
      <c r="E6629" s="3" t="s">
        <v>4</v>
      </c>
      <c r="F6629" s="3" t="s">
        <v>34</v>
      </c>
      <c r="G6629" s="3">
        <f t="shared" si="76"/>
        <v>293.83699999999999</v>
      </c>
      <c r="H6629" s="3">
        <f t="shared" si="77"/>
        <v>2644.5329999999999</v>
      </c>
      <c r="I6629" s="3">
        <v>2</v>
      </c>
      <c r="J6629" s="4">
        <v>45462</v>
      </c>
      <c r="K6629" s="3" t="s">
        <v>40</v>
      </c>
      <c r="L6629" s="3" t="s">
        <v>36</v>
      </c>
      <c r="M6629" s="3">
        <v>582.61</v>
      </c>
      <c r="N6629" s="3" t="s">
        <v>52</v>
      </c>
      <c r="O6629" s="3"/>
      <c r="P6629" s="5"/>
      <c r="Q6629" s="5"/>
      <c r="R6629" s="5"/>
      <c r="S6629" s="5"/>
      <c r="T6629" s="5"/>
      <c r="U6629" s="5"/>
      <c r="V6629" s="5"/>
      <c r="W6629" s="5"/>
      <c r="X6629" s="5"/>
      <c r="Y6629" s="5"/>
      <c r="Z6629" s="5"/>
      <c r="AA6629" s="5"/>
      <c r="AB6629" s="5"/>
      <c r="AC6629" s="5"/>
      <c r="AD6629" s="5"/>
    </row>
    <row r="6630" spans="1:30" ht="15.75" customHeight="1">
      <c r="A6630" s="3" t="s">
        <v>6678</v>
      </c>
      <c r="B6630" s="4" t="str">
        <f t="shared" si="75"/>
        <v>October</v>
      </c>
      <c r="C6630" s="3">
        <v>3342.37</v>
      </c>
      <c r="D6630" s="4">
        <v>45205</v>
      </c>
      <c r="E6630" s="3" t="s">
        <v>2</v>
      </c>
      <c r="F6630" s="3" t="s">
        <v>44</v>
      </c>
      <c r="G6630" s="3">
        <f t="shared" si="76"/>
        <v>334.23700000000002</v>
      </c>
      <c r="H6630" s="3">
        <f t="shared" si="77"/>
        <v>3008.1329999999998</v>
      </c>
      <c r="I6630" s="3">
        <v>8</v>
      </c>
      <c r="J6630" s="4">
        <v>45206</v>
      </c>
      <c r="K6630" s="3" t="s">
        <v>35</v>
      </c>
      <c r="L6630" s="3" t="s">
        <v>45</v>
      </c>
      <c r="M6630" s="3">
        <v>633.4</v>
      </c>
      <c r="N6630" s="3" t="s">
        <v>52</v>
      </c>
      <c r="O6630" s="3"/>
      <c r="P6630" s="5"/>
      <c r="Q6630" s="5"/>
      <c r="R6630" s="5"/>
      <c r="S6630" s="5"/>
      <c r="T6630" s="5"/>
      <c r="U6630" s="5"/>
      <c r="V6630" s="5"/>
      <c r="W6630" s="5"/>
      <c r="X6630" s="5"/>
      <c r="Y6630" s="5"/>
      <c r="Z6630" s="5"/>
      <c r="AA6630" s="5"/>
      <c r="AB6630" s="5"/>
      <c r="AC6630" s="5"/>
      <c r="AD6630" s="5"/>
    </row>
    <row r="6631" spans="1:30" ht="15.75" customHeight="1">
      <c r="A6631" s="3" t="s">
        <v>6679</v>
      </c>
      <c r="B6631" s="4" t="str">
        <f t="shared" si="75"/>
        <v>March</v>
      </c>
      <c r="C6631" s="3">
        <v>1571.13</v>
      </c>
      <c r="D6631" s="4">
        <v>44994</v>
      </c>
      <c r="E6631" s="3" t="s">
        <v>4</v>
      </c>
      <c r="F6631" s="3" t="s">
        <v>39</v>
      </c>
      <c r="G6631" s="3">
        <f t="shared" si="76"/>
        <v>157.11300000000003</v>
      </c>
      <c r="H6631" s="3">
        <f t="shared" si="77"/>
        <v>1414.0170000000001</v>
      </c>
      <c r="I6631" s="3">
        <v>3</v>
      </c>
      <c r="J6631" s="4">
        <v>45000</v>
      </c>
      <c r="K6631" s="3" t="s">
        <v>49</v>
      </c>
      <c r="L6631" s="3" t="s">
        <v>36</v>
      </c>
      <c r="M6631" s="3">
        <v>277.60000000000002</v>
      </c>
      <c r="N6631" s="3" t="s">
        <v>46</v>
      </c>
      <c r="O6631" s="3"/>
      <c r="P6631" s="5"/>
      <c r="Q6631" s="5"/>
      <c r="R6631" s="5"/>
      <c r="S6631" s="5"/>
      <c r="T6631" s="5"/>
      <c r="U6631" s="5"/>
      <c r="V6631" s="5"/>
      <c r="W6631" s="5"/>
      <c r="X6631" s="5"/>
      <c r="Y6631" s="5"/>
      <c r="Z6631" s="5"/>
      <c r="AA6631" s="5"/>
      <c r="AB6631" s="5"/>
      <c r="AC6631" s="5"/>
      <c r="AD6631" s="5"/>
    </row>
    <row r="6632" spans="1:30" ht="15.75" customHeight="1">
      <c r="A6632" s="3" t="s">
        <v>6680</v>
      </c>
      <c r="B6632" s="4" t="str">
        <f t="shared" ref="B6632:B6886" si="78">TEXT(D6632,"MMMM")</f>
        <v>May</v>
      </c>
      <c r="C6632" s="3">
        <v>2220.65</v>
      </c>
      <c r="D6632" s="4">
        <v>45059</v>
      </c>
      <c r="E6632" s="3" t="s">
        <v>4</v>
      </c>
      <c r="F6632" s="3" t="s">
        <v>34</v>
      </c>
      <c r="G6632" s="3">
        <f t="shared" ref="G6632:G6886" si="79">C6632*10%</f>
        <v>222.06500000000003</v>
      </c>
      <c r="H6632" s="3">
        <f t="shared" ref="H6632:H6886" si="80">C6632-G6632</f>
        <v>1998.585</v>
      </c>
      <c r="I6632" s="3">
        <v>5</v>
      </c>
      <c r="J6632" s="4">
        <v>45064</v>
      </c>
      <c r="K6632" s="3" t="s">
        <v>49</v>
      </c>
      <c r="L6632" s="3" t="s">
        <v>45</v>
      </c>
      <c r="M6632" s="3">
        <v>642.96</v>
      </c>
      <c r="N6632" s="3" t="s">
        <v>42</v>
      </c>
      <c r="O6632" s="3"/>
      <c r="P6632" s="5"/>
      <c r="Q6632" s="5"/>
      <c r="R6632" s="5"/>
      <c r="S6632" s="5"/>
      <c r="T6632" s="5"/>
      <c r="U6632" s="5"/>
      <c r="V6632" s="5"/>
      <c r="W6632" s="5"/>
      <c r="X6632" s="5"/>
      <c r="Y6632" s="5"/>
      <c r="Z6632" s="5"/>
      <c r="AA6632" s="5"/>
      <c r="AB6632" s="5"/>
      <c r="AC6632" s="5"/>
      <c r="AD6632" s="5"/>
    </row>
    <row r="6633" spans="1:30" ht="15.75" customHeight="1">
      <c r="A6633" s="3" t="s">
        <v>6681</v>
      </c>
      <c r="B6633" s="4" t="str">
        <f t="shared" si="78"/>
        <v>May</v>
      </c>
      <c r="C6633" s="3">
        <v>3733.87</v>
      </c>
      <c r="D6633" s="4">
        <v>45442</v>
      </c>
      <c r="E6633" s="3" t="s">
        <v>5</v>
      </c>
      <c r="F6633" s="3" t="s">
        <v>34</v>
      </c>
      <c r="G6633" s="3">
        <f t="shared" si="79"/>
        <v>373.387</v>
      </c>
      <c r="H6633" s="3">
        <f t="shared" si="80"/>
        <v>3360.4829999999997</v>
      </c>
      <c r="I6633" s="3">
        <v>1</v>
      </c>
      <c r="J6633" s="4">
        <v>45448</v>
      </c>
      <c r="K6633" s="3" t="s">
        <v>49</v>
      </c>
      <c r="L6633" s="3" t="s">
        <v>45</v>
      </c>
      <c r="M6633" s="3">
        <v>242.36</v>
      </c>
      <c r="N6633" s="3" t="s">
        <v>57</v>
      </c>
      <c r="O6633" s="3"/>
      <c r="P6633" s="5"/>
      <c r="Q6633" s="5"/>
      <c r="R6633" s="5"/>
      <c r="S6633" s="5"/>
      <c r="T6633" s="5"/>
      <c r="U6633" s="5"/>
      <c r="V6633" s="5"/>
      <c r="W6633" s="5"/>
      <c r="X6633" s="5"/>
      <c r="Y6633" s="5"/>
      <c r="Z6633" s="5"/>
      <c r="AA6633" s="5"/>
      <c r="AB6633" s="5"/>
      <c r="AC6633" s="5"/>
      <c r="AD6633" s="5"/>
    </row>
    <row r="6634" spans="1:30" ht="15.75" customHeight="1">
      <c r="A6634" s="3" t="s">
        <v>6682</v>
      </c>
      <c r="B6634" s="4" t="str">
        <f t="shared" si="78"/>
        <v>February</v>
      </c>
      <c r="C6634" s="3">
        <v>4928.8900000000003</v>
      </c>
      <c r="D6634" s="4">
        <v>45340</v>
      </c>
      <c r="E6634" s="3" t="s">
        <v>3</v>
      </c>
      <c r="F6634" s="3" t="s">
        <v>44</v>
      </c>
      <c r="G6634" s="3">
        <f t="shared" si="79"/>
        <v>492.88900000000007</v>
      </c>
      <c r="H6634" s="3">
        <f t="shared" si="80"/>
        <v>4436.0010000000002</v>
      </c>
      <c r="I6634" s="3">
        <v>5</v>
      </c>
      <c r="J6634" s="4">
        <v>45345</v>
      </c>
      <c r="K6634" s="3" t="s">
        <v>40</v>
      </c>
      <c r="L6634" s="3" t="s">
        <v>45</v>
      </c>
      <c r="M6634" s="3">
        <v>815.98</v>
      </c>
      <c r="N6634" s="3" t="s">
        <v>52</v>
      </c>
      <c r="O6634" s="3"/>
      <c r="P6634" s="5"/>
      <c r="Q6634" s="5"/>
      <c r="R6634" s="5"/>
      <c r="S6634" s="5"/>
      <c r="T6634" s="5"/>
      <c r="U6634" s="5"/>
      <c r="V6634" s="5"/>
      <c r="W6634" s="5"/>
      <c r="X6634" s="5"/>
      <c r="Y6634" s="5"/>
      <c r="Z6634" s="5"/>
      <c r="AA6634" s="5"/>
      <c r="AB6634" s="5"/>
      <c r="AC6634" s="5"/>
      <c r="AD6634" s="5"/>
    </row>
    <row r="6635" spans="1:30" ht="15.75" customHeight="1">
      <c r="A6635" s="3" t="s">
        <v>6683</v>
      </c>
      <c r="B6635" s="4" t="str">
        <f t="shared" si="78"/>
        <v>April</v>
      </c>
      <c r="C6635" s="3">
        <v>268.10000000000002</v>
      </c>
      <c r="D6635" s="4">
        <v>45031</v>
      </c>
      <c r="E6635" s="3" t="s">
        <v>3</v>
      </c>
      <c r="F6635" s="3" t="s">
        <v>39</v>
      </c>
      <c r="G6635" s="3">
        <f t="shared" si="79"/>
        <v>26.810000000000002</v>
      </c>
      <c r="H6635" s="3">
        <f t="shared" si="80"/>
        <v>241.29000000000002</v>
      </c>
      <c r="I6635" s="3">
        <v>1</v>
      </c>
      <c r="J6635" s="4">
        <v>45036</v>
      </c>
      <c r="K6635" s="3" t="s">
        <v>40</v>
      </c>
      <c r="L6635" s="3" t="s">
        <v>36</v>
      </c>
      <c r="M6635" s="3">
        <v>78.33</v>
      </c>
      <c r="N6635" s="3" t="s">
        <v>57</v>
      </c>
      <c r="O6635" s="3"/>
      <c r="P6635" s="5"/>
      <c r="Q6635" s="5"/>
      <c r="R6635" s="5"/>
      <c r="S6635" s="5"/>
      <c r="T6635" s="5"/>
      <c r="U6635" s="5"/>
      <c r="V6635" s="5"/>
      <c r="W6635" s="5"/>
      <c r="X6635" s="5"/>
      <c r="Y6635" s="5"/>
      <c r="Z6635" s="5"/>
      <c r="AA6635" s="5"/>
      <c r="AB6635" s="5"/>
      <c r="AC6635" s="5"/>
      <c r="AD6635" s="5"/>
    </row>
    <row r="6636" spans="1:30" ht="15.75" customHeight="1">
      <c r="A6636" s="3" t="s">
        <v>6684</v>
      </c>
      <c r="B6636" s="4" t="str">
        <f t="shared" si="78"/>
        <v>August</v>
      </c>
      <c r="C6636" s="3">
        <v>308.98</v>
      </c>
      <c r="D6636" s="4">
        <v>45151</v>
      </c>
      <c r="E6636" s="3" t="s">
        <v>5</v>
      </c>
      <c r="F6636" s="3" t="s">
        <v>39</v>
      </c>
      <c r="G6636" s="3">
        <f t="shared" si="79"/>
        <v>30.898000000000003</v>
      </c>
      <c r="H6636" s="3">
        <f t="shared" si="80"/>
        <v>278.08199999999999</v>
      </c>
      <c r="I6636" s="3">
        <v>9</v>
      </c>
      <c r="J6636" s="4">
        <v>45153</v>
      </c>
      <c r="K6636" s="3" t="s">
        <v>49</v>
      </c>
      <c r="L6636" s="3" t="s">
        <v>41</v>
      </c>
      <c r="M6636" s="3">
        <v>35.72</v>
      </c>
      <c r="N6636" s="3" t="s">
        <v>37</v>
      </c>
      <c r="O6636" s="3"/>
      <c r="P6636" s="5"/>
      <c r="Q6636" s="5"/>
      <c r="R6636" s="5"/>
      <c r="S6636" s="5"/>
      <c r="T6636" s="5"/>
      <c r="U6636" s="5"/>
      <c r="V6636" s="5"/>
      <c r="W6636" s="5"/>
      <c r="X6636" s="5"/>
      <c r="Y6636" s="5"/>
      <c r="Z6636" s="5"/>
      <c r="AA6636" s="5"/>
      <c r="AB6636" s="5"/>
      <c r="AC6636" s="5"/>
      <c r="AD6636" s="5"/>
    </row>
    <row r="6637" spans="1:30" ht="15.75" customHeight="1">
      <c r="A6637" s="3" t="s">
        <v>6685</v>
      </c>
      <c r="B6637" s="4" t="str">
        <f t="shared" si="78"/>
        <v>August</v>
      </c>
      <c r="C6637" s="3">
        <v>2197.6</v>
      </c>
      <c r="D6637" s="4">
        <v>45166</v>
      </c>
      <c r="E6637" s="3" t="s">
        <v>2</v>
      </c>
      <c r="F6637" s="3" t="s">
        <v>39</v>
      </c>
      <c r="G6637" s="3">
        <f t="shared" si="79"/>
        <v>219.76</v>
      </c>
      <c r="H6637" s="3">
        <f t="shared" si="80"/>
        <v>1977.84</v>
      </c>
      <c r="I6637" s="3">
        <v>2</v>
      </c>
      <c r="J6637" s="4">
        <v>45170</v>
      </c>
      <c r="K6637" s="3" t="s">
        <v>35</v>
      </c>
      <c r="L6637" s="3" t="s">
        <v>41</v>
      </c>
      <c r="M6637" s="3">
        <v>127.96</v>
      </c>
      <c r="N6637" s="3" t="s">
        <v>65</v>
      </c>
      <c r="O6637" s="3"/>
      <c r="P6637" s="5"/>
      <c r="Q6637" s="5"/>
      <c r="R6637" s="5"/>
      <c r="S6637" s="5"/>
      <c r="T6637" s="5"/>
      <c r="U6637" s="5"/>
      <c r="V6637" s="5"/>
      <c r="W6637" s="5"/>
      <c r="X6637" s="5"/>
      <c r="Y6637" s="5"/>
      <c r="Z6637" s="5"/>
      <c r="AA6637" s="5"/>
      <c r="AB6637" s="5"/>
      <c r="AC6637" s="5"/>
      <c r="AD6637" s="5"/>
    </row>
    <row r="6638" spans="1:30" ht="15.75" customHeight="1">
      <c r="A6638" s="3" t="s">
        <v>6686</v>
      </c>
      <c r="B6638" s="4" t="str">
        <f t="shared" si="78"/>
        <v>April</v>
      </c>
      <c r="C6638" s="3">
        <v>3332.15</v>
      </c>
      <c r="D6638" s="4">
        <v>45044</v>
      </c>
      <c r="E6638" s="3" t="s">
        <v>5</v>
      </c>
      <c r="F6638" s="3" t="s">
        <v>51</v>
      </c>
      <c r="G6638" s="3">
        <f t="shared" si="79"/>
        <v>333.21500000000003</v>
      </c>
      <c r="H6638" s="3">
        <f t="shared" si="80"/>
        <v>2998.9349999999999</v>
      </c>
      <c r="I6638" s="3">
        <v>6</v>
      </c>
      <c r="J6638" s="4">
        <v>45046</v>
      </c>
      <c r="K6638" s="3" t="s">
        <v>35</v>
      </c>
      <c r="L6638" s="3" t="s">
        <v>36</v>
      </c>
      <c r="M6638" s="3">
        <v>562.67999999999995</v>
      </c>
      <c r="N6638" s="3" t="s">
        <v>46</v>
      </c>
      <c r="O6638" s="3"/>
      <c r="P6638" s="5"/>
      <c r="Q6638" s="5"/>
      <c r="R6638" s="5"/>
      <c r="S6638" s="5"/>
      <c r="T6638" s="5"/>
      <c r="U6638" s="5"/>
      <c r="V6638" s="5"/>
      <c r="W6638" s="5"/>
      <c r="X6638" s="5"/>
      <c r="Y6638" s="5"/>
      <c r="Z6638" s="5"/>
      <c r="AA6638" s="5"/>
      <c r="AB6638" s="5"/>
      <c r="AC6638" s="5"/>
      <c r="AD6638" s="5"/>
    </row>
    <row r="6639" spans="1:30" ht="15.75" customHeight="1">
      <c r="A6639" s="3" t="s">
        <v>6687</v>
      </c>
      <c r="B6639" s="4" t="str">
        <f t="shared" si="78"/>
        <v>June</v>
      </c>
      <c r="C6639" s="3">
        <v>1993.19</v>
      </c>
      <c r="D6639" s="4">
        <v>45456</v>
      </c>
      <c r="E6639" s="3" t="s">
        <v>4</v>
      </c>
      <c r="F6639" s="3" t="s">
        <v>39</v>
      </c>
      <c r="G6639" s="3">
        <f t="shared" si="79"/>
        <v>199.31900000000002</v>
      </c>
      <c r="H6639" s="3">
        <f t="shared" si="80"/>
        <v>1793.8710000000001</v>
      </c>
      <c r="I6639" s="3">
        <v>9</v>
      </c>
      <c r="J6639" s="4">
        <v>45461</v>
      </c>
      <c r="K6639" s="3" t="s">
        <v>40</v>
      </c>
      <c r="L6639" s="3" t="s">
        <v>41</v>
      </c>
      <c r="M6639" s="3">
        <v>483.83</v>
      </c>
      <c r="N6639" s="3" t="s">
        <v>37</v>
      </c>
      <c r="O6639" s="3"/>
      <c r="P6639" s="5"/>
      <c r="Q6639" s="5"/>
      <c r="R6639" s="5"/>
      <c r="S6639" s="5"/>
      <c r="T6639" s="5"/>
      <c r="U6639" s="5"/>
      <c r="V6639" s="5"/>
      <c r="W6639" s="5"/>
      <c r="X6639" s="5"/>
      <c r="Y6639" s="5"/>
      <c r="Z6639" s="5"/>
      <c r="AA6639" s="5"/>
      <c r="AB6639" s="5"/>
      <c r="AC6639" s="5"/>
      <c r="AD6639" s="5"/>
    </row>
    <row r="6640" spans="1:30" ht="15.75" customHeight="1">
      <c r="A6640" s="3" t="s">
        <v>6688</v>
      </c>
      <c r="B6640" s="4" t="str">
        <f t="shared" si="78"/>
        <v>February</v>
      </c>
      <c r="C6640" s="3">
        <v>4998.2299999999996</v>
      </c>
      <c r="D6640" s="4">
        <v>45342</v>
      </c>
      <c r="E6640" s="3" t="s">
        <v>3</v>
      </c>
      <c r="F6640" s="3" t="s">
        <v>54</v>
      </c>
      <c r="G6640" s="3">
        <f t="shared" si="79"/>
        <v>499.82299999999998</v>
      </c>
      <c r="H6640" s="3">
        <f t="shared" si="80"/>
        <v>4498.4069999999992</v>
      </c>
      <c r="I6640" s="3">
        <v>3</v>
      </c>
      <c r="J6640" s="4">
        <v>45345</v>
      </c>
      <c r="K6640" s="3" t="s">
        <v>49</v>
      </c>
      <c r="L6640" s="3" t="s">
        <v>41</v>
      </c>
      <c r="M6640" s="3">
        <v>501.19</v>
      </c>
      <c r="N6640" s="3" t="s">
        <v>57</v>
      </c>
      <c r="O6640" s="3"/>
      <c r="P6640" s="5"/>
      <c r="Q6640" s="5"/>
      <c r="R6640" s="5"/>
      <c r="S6640" s="5"/>
      <c r="T6640" s="5"/>
      <c r="U6640" s="5"/>
      <c r="V6640" s="5"/>
      <c r="W6640" s="5"/>
      <c r="X6640" s="5"/>
      <c r="Y6640" s="5"/>
      <c r="Z6640" s="5"/>
      <c r="AA6640" s="5"/>
      <c r="AB6640" s="5"/>
      <c r="AC6640" s="5"/>
      <c r="AD6640" s="5"/>
    </row>
    <row r="6641" spans="1:30" ht="15.75" customHeight="1">
      <c r="A6641" s="3" t="s">
        <v>6689</v>
      </c>
      <c r="B6641" s="4" t="str">
        <f t="shared" si="78"/>
        <v>February</v>
      </c>
      <c r="C6641" s="3">
        <v>1057.26</v>
      </c>
      <c r="D6641" s="4">
        <v>45343</v>
      </c>
      <c r="E6641" s="3" t="s">
        <v>5</v>
      </c>
      <c r="F6641" s="3" t="s">
        <v>51</v>
      </c>
      <c r="G6641" s="3">
        <f t="shared" si="79"/>
        <v>105.726</v>
      </c>
      <c r="H6641" s="3">
        <f t="shared" si="80"/>
        <v>951.53399999999999</v>
      </c>
      <c r="I6641" s="3">
        <v>6</v>
      </c>
      <c r="J6641" s="4">
        <v>45347</v>
      </c>
      <c r="K6641" s="3" t="s">
        <v>49</v>
      </c>
      <c r="L6641" s="3" t="s">
        <v>41</v>
      </c>
      <c r="M6641" s="3">
        <v>118.49</v>
      </c>
      <c r="N6641" s="3" t="s">
        <v>57</v>
      </c>
      <c r="O6641" s="3"/>
      <c r="P6641" s="5"/>
      <c r="Q6641" s="5"/>
      <c r="R6641" s="5"/>
      <c r="S6641" s="5"/>
      <c r="T6641" s="5"/>
      <c r="U6641" s="5"/>
      <c r="V6641" s="5"/>
      <c r="W6641" s="5"/>
      <c r="X6641" s="5"/>
      <c r="Y6641" s="5"/>
      <c r="Z6641" s="5"/>
      <c r="AA6641" s="5"/>
      <c r="AB6641" s="5"/>
      <c r="AC6641" s="5"/>
      <c r="AD6641" s="5"/>
    </row>
    <row r="6642" spans="1:30" ht="15.75" customHeight="1">
      <c r="A6642" s="3" t="s">
        <v>6690</v>
      </c>
      <c r="B6642" s="4" t="str">
        <f t="shared" si="78"/>
        <v>September</v>
      </c>
      <c r="C6642" s="3">
        <v>138.83000000000001</v>
      </c>
      <c r="D6642" s="4">
        <v>45564</v>
      </c>
      <c r="E6642" s="3" t="s">
        <v>2</v>
      </c>
      <c r="F6642" s="3" t="s">
        <v>51</v>
      </c>
      <c r="G6642" s="3">
        <f t="shared" si="79"/>
        <v>13.883000000000003</v>
      </c>
      <c r="H6642" s="3">
        <f t="shared" si="80"/>
        <v>124.947</v>
      </c>
      <c r="I6642" s="3">
        <v>1</v>
      </c>
      <c r="J6642" s="4">
        <v>45566</v>
      </c>
      <c r="K6642" s="3" t="s">
        <v>35</v>
      </c>
      <c r="L6642" s="3" t="s">
        <v>45</v>
      </c>
      <c r="M6642" s="3">
        <v>12.54</v>
      </c>
      <c r="N6642" s="3" t="s">
        <v>57</v>
      </c>
      <c r="O6642" s="3"/>
      <c r="P6642" s="5"/>
      <c r="Q6642" s="5"/>
      <c r="R6642" s="5"/>
      <c r="S6642" s="5"/>
      <c r="T6642" s="5"/>
      <c r="U6642" s="5"/>
      <c r="V6642" s="5"/>
      <c r="W6642" s="5"/>
      <c r="X6642" s="5"/>
      <c r="Y6642" s="5"/>
      <c r="Z6642" s="5"/>
      <c r="AA6642" s="5"/>
      <c r="AB6642" s="5"/>
      <c r="AC6642" s="5"/>
      <c r="AD6642" s="5"/>
    </row>
    <row r="6643" spans="1:30" ht="15.75" customHeight="1">
      <c r="A6643" s="3" t="s">
        <v>6691</v>
      </c>
      <c r="B6643" s="4" t="str">
        <f t="shared" si="78"/>
        <v>December</v>
      </c>
      <c r="C6643" s="3">
        <v>1031.6300000000001</v>
      </c>
      <c r="D6643" s="4">
        <v>45637</v>
      </c>
      <c r="E6643" s="3" t="s">
        <v>5</v>
      </c>
      <c r="F6643" s="3" t="s">
        <v>51</v>
      </c>
      <c r="G6643" s="3">
        <f t="shared" si="79"/>
        <v>103.16300000000001</v>
      </c>
      <c r="H6643" s="3">
        <f t="shared" si="80"/>
        <v>928.4670000000001</v>
      </c>
      <c r="I6643" s="3">
        <v>7</v>
      </c>
      <c r="J6643" s="4">
        <v>45644</v>
      </c>
      <c r="K6643" s="3" t="s">
        <v>40</v>
      </c>
      <c r="L6643" s="3" t="s">
        <v>45</v>
      </c>
      <c r="M6643" s="3">
        <v>144.22999999999999</v>
      </c>
      <c r="N6643" s="3" t="s">
        <v>52</v>
      </c>
      <c r="O6643" s="3"/>
      <c r="P6643" s="5"/>
      <c r="Q6643" s="5"/>
      <c r="R6643" s="5"/>
      <c r="S6643" s="5"/>
      <c r="T6643" s="5"/>
      <c r="U6643" s="5"/>
      <c r="V6643" s="5"/>
      <c r="W6643" s="5"/>
      <c r="X6643" s="5"/>
      <c r="Y6643" s="5"/>
      <c r="Z6643" s="5"/>
      <c r="AA6643" s="5"/>
      <c r="AB6643" s="5"/>
      <c r="AC6643" s="5"/>
      <c r="AD6643" s="5"/>
    </row>
    <row r="6644" spans="1:30" ht="15.75" customHeight="1">
      <c r="A6644" s="3" t="s">
        <v>6692</v>
      </c>
      <c r="B6644" s="4" t="str">
        <f t="shared" si="78"/>
        <v>September</v>
      </c>
      <c r="C6644" s="3">
        <v>4445.53</v>
      </c>
      <c r="D6644" s="4">
        <v>45542</v>
      </c>
      <c r="E6644" s="3" t="s">
        <v>3</v>
      </c>
      <c r="F6644" s="3" t="s">
        <v>51</v>
      </c>
      <c r="G6644" s="3">
        <f t="shared" si="79"/>
        <v>444.553</v>
      </c>
      <c r="H6644" s="3">
        <f t="shared" si="80"/>
        <v>4000.9769999999999</v>
      </c>
      <c r="I6644" s="3">
        <v>2</v>
      </c>
      <c r="J6644" s="4">
        <v>45548</v>
      </c>
      <c r="K6644" s="3" t="s">
        <v>49</v>
      </c>
      <c r="L6644" s="3" t="s">
        <v>41</v>
      </c>
      <c r="M6644" s="3">
        <v>1205.46</v>
      </c>
      <c r="N6644" s="3" t="s">
        <v>65</v>
      </c>
      <c r="O6644" s="3"/>
      <c r="P6644" s="5"/>
      <c r="Q6644" s="5"/>
      <c r="R6644" s="5"/>
      <c r="S6644" s="5"/>
      <c r="T6644" s="5"/>
      <c r="U6644" s="5"/>
      <c r="V6644" s="5"/>
      <c r="W6644" s="5"/>
      <c r="X6644" s="5"/>
      <c r="Y6644" s="5"/>
      <c r="Z6644" s="5"/>
      <c r="AA6644" s="5"/>
      <c r="AB6644" s="5"/>
      <c r="AC6644" s="5"/>
      <c r="AD6644" s="5"/>
    </row>
    <row r="6645" spans="1:30" ht="15.75" customHeight="1">
      <c r="A6645" s="3" t="s">
        <v>6693</v>
      </c>
      <c r="B6645" s="4" t="str">
        <f t="shared" si="78"/>
        <v>April</v>
      </c>
      <c r="C6645" s="3">
        <v>811.23</v>
      </c>
      <c r="D6645" s="4">
        <v>45038</v>
      </c>
      <c r="E6645" s="3" t="s">
        <v>5</v>
      </c>
      <c r="F6645" s="3" t="s">
        <v>34</v>
      </c>
      <c r="G6645" s="3">
        <f t="shared" si="79"/>
        <v>81.123000000000005</v>
      </c>
      <c r="H6645" s="3">
        <f t="shared" si="80"/>
        <v>730.10699999999997</v>
      </c>
      <c r="I6645" s="3">
        <v>5</v>
      </c>
      <c r="J6645" s="4">
        <v>45044</v>
      </c>
      <c r="K6645" s="3" t="s">
        <v>40</v>
      </c>
      <c r="L6645" s="3" t="s">
        <v>45</v>
      </c>
      <c r="M6645" s="3">
        <v>81.739999999999995</v>
      </c>
      <c r="N6645" s="3" t="s">
        <v>46</v>
      </c>
      <c r="O6645" s="3"/>
      <c r="P6645" s="5"/>
      <c r="Q6645" s="5"/>
      <c r="R6645" s="5"/>
      <c r="S6645" s="5"/>
      <c r="T6645" s="5"/>
      <c r="U6645" s="5"/>
      <c r="V6645" s="5"/>
      <c r="W6645" s="5"/>
      <c r="X6645" s="5"/>
      <c r="Y6645" s="5"/>
      <c r="Z6645" s="5"/>
      <c r="AA6645" s="5"/>
      <c r="AB6645" s="5"/>
      <c r="AC6645" s="5"/>
      <c r="AD6645" s="5"/>
    </row>
    <row r="6646" spans="1:30" ht="15.75" customHeight="1">
      <c r="A6646" s="3" t="s">
        <v>6694</v>
      </c>
      <c r="B6646" s="4" t="str">
        <f t="shared" si="78"/>
        <v>January</v>
      </c>
      <c r="C6646" s="3">
        <v>2446.98</v>
      </c>
      <c r="D6646" s="4">
        <v>44940</v>
      </c>
      <c r="E6646" s="3" t="s">
        <v>5</v>
      </c>
      <c r="F6646" s="3" t="s">
        <v>54</v>
      </c>
      <c r="G6646" s="3">
        <f t="shared" si="79"/>
        <v>244.69800000000001</v>
      </c>
      <c r="H6646" s="3">
        <f t="shared" si="80"/>
        <v>2202.2820000000002</v>
      </c>
      <c r="I6646" s="3">
        <v>5</v>
      </c>
      <c r="J6646" s="4">
        <v>44941</v>
      </c>
      <c r="K6646" s="3" t="s">
        <v>40</v>
      </c>
      <c r="L6646" s="3" t="s">
        <v>36</v>
      </c>
      <c r="M6646" s="3">
        <v>282.89999999999998</v>
      </c>
      <c r="N6646" s="3" t="s">
        <v>65</v>
      </c>
      <c r="O6646" s="3"/>
      <c r="P6646" s="5"/>
      <c r="Q6646" s="5"/>
      <c r="R6646" s="5"/>
      <c r="S6646" s="5"/>
      <c r="T6646" s="5"/>
      <c r="U6646" s="5"/>
      <c r="V6646" s="5"/>
      <c r="W6646" s="5"/>
      <c r="X6646" s="5"/>
      <c r="Y6646" s="5"/>
      <c r="Z6646" s="5"/>
      <c r="AA6646" s="5"/>
      <c r="AB6646" s="5"/>
      <c r="AC6646" s="5"/>
      <c r="AD6646" s="5"/>
    </row>
    <row r="6647" spans="1:30" ht="15.75" customHeight="1">
      <c r="A6647" s="3" t="s">
        <v>6695</v>
      </c>
      <c r="B6647" s="4" t="str">
        <f t="shared" si="78"/>
        <v>September</v>
      </c>
      <c r="C6647" s="3">
        <v>2154.4499999999998</v>
      </c>
      <c r="D6647" s="4">
        <v>45543</v>
      </c>
      <c r="E6647" s="3" t="s">
        <v>3</v>
      </c>
      <c r="F6647" s="3" t="s">
        <v>44</v>
      </c>
      <c r="G6647" s="3">
        <f t="shared" si="79"/>
        <v>215.44499999999999</v>
      </c>
      <c r="H6647" s="3">
        <f t="shared" si="80"/>
        <v>1939.0049999999999</v>
      </c>
      <c r="I6647" s="3">
        <v>1</v>
      </c>
      <c r="J6647" s="4">
        <v>45547</v>
      </c>
      <c r="K6647" s="3" t="s">
        <v>49</v>
      </c>
      <c r="L6647" s="3" t="s">
        <v>45</v>
      </c>
      <c r="M6647" s="3">
        <v>584.29</v>
      </c>
      <c r="N6647" s="3" t="s">
        <v>57</v>
      </c>
      <c r="O6647" s="3"/>
      <c r="P6647" s="5"/>
      <c r="Q6647" s="5"/>
      <c r="R6647" s="5"/>
      <c r="S6647" s="5"/>
      <c r="T6647" s="5"/>
      <c r="U6647" s="5"/>
      <c r="V6647" s="5"/>
      <c r="W6647" s="5"/>
      <c r="X6647" s="5"/>
      <c r="Y6647" s="5"/>
      <c r="Z6647" s="5"/>
      <c r="AA6647" s="5"/>
      <c r="AB6647" s="5"/>
      <c r="AC6647" s="5"/>
      <c r="AD6647" s="5"/>
    </row>
    <row r="6648" spans="1:30" ht="15.75" customHeight="1">
      <c r="A6648" s="3" t="s">
        <v>6696</v>
      </c>
      <c r="B6648" s="4" t="str">
        <f t="shared" si="78"/>
        <v>May</v>
      </c>
      <c r="C6648" s="3">
        <v>3362.05</v>
      </c>
      <c r="D6648" s="4">
        <v>45426</v>
      </c>
      <c r="E6648" s="3" t="s">
        <v>4</v>
      </c>
      <c r="F6648" s="3" t="s">
        <v>39</v>
      </c>
      <c r="G6648" s="3">
        <f t="shared" si="79"/>
        <v>336.20500000000004</v>
      </c>
      <c r="H6648" s="3">
        <f t="shared" si="80"/>
        <v>3025.8450000000003</v>
      </c>
      <c r="I6648" s="3">
        <v>7</v>
      </c>
      <c r="J6648" s="4">
        <v>45429</v>
      </c>
      <c r="K6648" s="3" t="s">
        <v>49</v>
      </c>
      <c r="L6648" s="3" t="s">
        <v>45</v>
      </c>
      <c r="M6648" s="3">
        <v>948.85</v>
      </c>
      <c r="N6648" s="3" t="s">
        <v>52</v>
      </c>
      <c r="O6648" s="3"/>
      <c r="P6648" s="5"/>
      <c r="Q6648" s="5"/>
      <c r="R6648" s="5"/>
      <c r="S6648" s="5"/>
      <c r="T6648" s="5"/>
      <c r="U6648" s="5"/>
      <c r="V6648" s="5"/>
      <c r="W6648" s="5"/>
      <c r="X6648" s="5"/>
      <c r="Y6648" s="5"/>
      <c r="Z6648" s="5"/>
      <c r="AA6648" s="5"/>
      <c r="AB6648" s="5"/>
      <c r="AC6648" s="5"/>
      <c r="AD6648" s="5"/>
    </row>
    <row r="6649" spans="1:30" ht="15.75" customHeight="1">
      <c r="A6649" s="3" t="s">
        <v>6697</v>
      </c>
      <c r="B6649" s="4" t="str">
        <f t="shared" si="78"/>
        <v>August</v>
      </c>
      <c r="C6649" s="3">
        <v>367.52</v>
      </c>
      <c r="D6649" s="4">
        <v>45155</v>
      </c>
      <c r="E6649" s="3" t="s">
        <v>4</v>
      </c>
      <c r="F6649" s="3" t="s">
        <v>51</v>
      </c>
      <c r="G6649" s="3">
        <f t="shared" si="79"/>
        <v>36.752000000000002</v>
      </c>
      <c r="H6649" s="3">
        <f t="shared" si="80"/>
        <v>330.76799999999997</v>
      </c>
      <c r="I6649" s="3">
        <v>4</v>
      </c>
      <c r="J6649" s="4">
        <v>45158</v>
      </c>
      <c r="K6649" s="3" t="s">
        <v>40</v>
      </c>
      <c r="L6649" s="3" t="s">
        <v>45</v>
      </c>
      <c r="M6649" s="3">
        <v>23.29</v>
      </c>
      <c r="N6649" s="3" t="s">
        <v>65</v>
      </c>
      <c r="O6649" s="3"/>
      <c r="P6649" s="5"/>
      <c r="Q6649" s="5"/>
      <c r="R6649" s="5"/>
      <c r="S6649" s="5"/>
      <c r="T6649" s="5"/>
      <c r="U6649" s="5"/>
      <c r="V6649" s="5"/>
      <c r="W6649" s="5"/>
      <c r="X6649" s="5"/>
      <c r="Y6649" s="5"/>
      <c r="Z6649" s="5"/>
      <c r="AA6649" s="5"/>
      <c r="AB6649" s="5"/>
      <c r="AC6649" s="5"/>
      <c r="AD6649" s="5"/>
    </row>
    <row r="6650" spans="1:30" ht="15.75" customHeight="1">
      <c r="A6650" s="3" t="s">
        <v>6698</v>
      </c>
      <c r="B6650" s="4" t="str">
        <f t="shared" si="78"/>
        <v>November</v>
      </c>
      <c r="C6650" s="3">
        <v>3327.88</v>
      </c>
      <c r="D6650" s="4">
        <v>45612</v>
      </c>
      <c r="E6650" s="3" t="s">
        <v>3</v>
      </c>
      <c r="F6650" s="3" t="s">
        <v>44</v>
      </c>
      <c r="G6650" s="3">
        <f t="shared" si="79"/>
        <v>332.78800000000001</v>
      </c>
      <c r="H6650" s="3">
        <f t="shared" si="80"/>
        <v>2995.0920000000001</v>
      </c>
      <c r="I6650" s="3">
        <v>4</v>
      </c>
      <c r="J6650" s="4">
        <v>45617</v>
      </c>
      <c r="K6650" s="3" t="s">
        <v>40</v>
      </c>
      <c r="L6650" s="3" t="s">
        <v>45</v>
      </c>
      <c r="M6650" s="3">
        <v>616.32000000000005</v>
      </c>
      <c r="N6650" s="3" t="s">
        <v>52</v>
      </c>
      <c r="O6650" s="3"/>
      <c r="P6650" s="5"/>
      <c r="Q6650" s="5"/>
      <c r="R6650" s="5"/>
      <c r="S6650" s="5"/>
      <c r="T6650" s="5"/>
      <c r="U6650" s="5"/>
      <c r="V6650" s="5"/>
      <c r="W6650" s="5"/>
      <c r="X6650" s="5"/>
      <c r="Y6650" s="5"/>
      <c r="Z6650" s="5"/>
      <c r="AA6650" s="5"/>
      <c r="AB6650" s="5"/>
      <c r="AC6650" s="5"/>
      <c r="AD6650" s="5"/>
    </row>
    <row r="6651" spans="1:30" ht="15.75" customHeight="1">
      <c r="A6651" s="3" t="s">
        <v>6699</v>
      </c>
      <c r="B6651" s="4" t="str">
        <f t="shared" si="78"/>
        <v>February</v>
      </c>
      <c r="C6651" s="3">
        <v>1838.28</v>
      </c>
      <c r="D6651" s="4">
        <v>45329</v>
      </c>
      <c r="E6651" s="3" t="s">
        <v>5</v>
      </c>
      <c r="F6651" s="3" t="s">
        <v>34</v>
      </c>
      <c r="G6651" s="3">
        <f t="shared" si="79"/>
        <v>183.828</v>
      </c>
      <c r="H6651" s="3">
        <f t="shared" si="80"/>
        <v>1654.452</v>
      </c>
      <c r="I6651" s="3">
        <v>7</v>
      </c>
      <c r="J6651" s="4">
        <v>45334</v>
      </c>
      <c r="K6651" s="3" t="s">
        <v>49</v>
      </c>
      <c r="L6651" s="3" t="s">
        <v>45</v>
      </c>
      <c r="M6651" s="3">
        <v>228.16</v>
      </c>
      <c r="N6651" s="3" t="s">
        <v>52</v>
      </c>
      <c r="O6651" s="3"/>
      <c r="P6651" s="5"/>
      <c r="Q6651" s="5"/>
      <c r="R6651" s="5"/>
      <c r="S6651" s="5"/>
      <c r="T6651" s="5"/>
      <c r="U6651" s="5"/>
      <c r="V6651" s="5"/>
      <c r="W6651" s="5"/>
      <c r="X6651" s="5"/>
      <c r="Y6651" s="5"/>
      <c r="Z6651" s="5"/>
      <c r="AA6651" s="5"/>
      <c r="AB6651" s="5"/>
      <c r="AC6651" s="5"/>
      <c r="AD6651" s="5"/>
    </row>
    <row r="6652" spans="1:30" ht="15.75" customHeight="1">
      <c r="A6652" s="3" t="s">
        <v>6700</v>
      </c>
      <c r="B6652" s="4" t="str">
        <f t="shared" si="78"/>
        <v>April</v>
      </c>
      <c r="C6652" s="3">
        <v>4637.59</v>
      </c>
      <c r="D6652" s="4">
        <v>45033</v>
      </c>
      <c r="E6652" s="3" t="s">
        <v>3</v>
      </c>
      <c r="F6652" s="3" t="s">
        <v>44</v>
      </c>
      <c r="G6652" s="3">
        <f t="shared" si="79"/>
        <v>463.75900000000001</v>
      </c>
      <c r="H6652" s="3">
        <f t="shared" si="80"/>
        <v>4173.8310000000001</v>
      </c>
      <c r="I6652" s="3">
        <v>1</v>
      </c>
      <c r="J6652" s="4">
        <v>45034</v>
      </c>
      <c r="K6652" s="3" t="s">
        <v>35</v>
      </c>
      <c r="L6652" s="3" t="s">
        <v>45</v>
      </c>
      <c r="M6652" s="3">
        <v>427.71</v>
      </c>
      <c r="N6652" s="3" t="s">
        <v>37</v>
      </c>
      <c r="O6652" s="3"/>
      <c r="P6652" s="5"/>
      <c r="Q6652" s="5"/>
      <c r="R6652" s="5"/>
      <c r="S6652" s="5"/>
      <c r="T6652" s="5"/>
      <c r="U6652" s="5"/>
      <c r="V6652" s="5"/>
      <c r="W6652" s="5"/>
      <c r="X6652" s="5"/>
      <c r="Y6652" s="5"/>
      <c r="Z6652" s="5"/>
      <c r="AA6652" s="5"/>
      <c r="AB6652" s="5"/>
      <c r="AC6652" s="5"/>
      <c r="AD6652" s="5"/>
    </row>
    <row r="6653" spans="1:30" ht="15.75" customHeight="1">
      <c r="A6653" s="3" t="s">
        <v>6701</v>
      </c>
      <c r="B6653" s="4" t="str">
        <f t="shared" si="78"/>
        <v>August</v>
      </c>
      <c r="C6653" s="3">
        <v>4259.55</v>
      </c>
      <c r="D6653" s="4">
        <v>45165</v>
      </c>
      <c r="E6653" s="3" t="s">
        <v>4</v>
      </c>
      <c r="F6653" s="3" t="s">
        <v>51</v>
      </c>
      <c r="G6653" s="3">
        <f t="shared" si="79"/>
        <v>425.95500000000004</v>
      </c>
      <c r="H6653" s="3">
        <f t="shared" si="80"/>
        <v>3833.5950000000003</v>
      </c>
      <c r="I6653" s="3">
        <v>6</v>
      </c>
      <c r="J6653" s="4">
        <v>45171</v>
      </c>
      <c r="K6653" s="3" t="s">
        <v>40</v>
      </c>
      <c r="L6653" s="3" t="s">
        <v>41</v>
      </c>
      <c r="M6653" s="3">
        <v>764.75</v>
      </c>
      <c r="N6653" s="3" t="s">
        <v>52</v>
      </c>
      <c r="O6653" s="3"/>
      <c r="P6653" s="5"/>
      <c r="Q6653" s="5"/>
      <c r="R6653" s="5"/>
      <c r="S6653" s="5"/>
      <c r="T6653" s="5"/>
      <c r="U6653" s="5"/>
      <c r="V6653" s="5"/>
      <c r="W6653" s="5"/>
      <c r="X6653" s="5"/>
      <c r="Y6653" s="5"/>
      <c r="Z6653" s="5"/>
      <c r="AA6653" s="5"/>
      <c r="AB6653" s="5"/>
      <c r="AC6653" s="5"/>
      <c r="AD6653" s="5"/>
    </row>
    <row r="6654" spans="1:30" ht="15.75" customHeight="1">
      <c r="A6654" s="3" t="s">
        <v>6702</v>
      </c>
      <c r="B6654" s="4" t="str">
        <f t="shared" si="78"/>
        <v>January</v>
      </c>
      <c r="C6654" s="3">
        <v>2057.58</v>
      </c>
      <c r="D6654" s="4">
        <v>44929</v>
      </c>
      <c r="E6654" s="3" t="s">
        <v>2</v>
      </c>
      <c r="F6654" s="3" t="s">
        <v>54</v>
      </c>
      <c r="G6654" s="3">
        <f t="shared" si="79"/>
        <v>205.75800000000001</v>
      </c>
      <c r="H6654" s="3">
        <f t="shared" si="80"/>
        <v>1851.8219999999999</v>
      </c>
      <c r="I6654" s="3">
        <v>1</v>
      </c>
      <c r="J6654" s="4">
        <v>44932</v>
      </c>
      <c r="K6654" s="3" t="s">
        <v>35</v>
      </c>
      <c r="L6654" s="3" t="s">
        <v>41</v>
      </c>
      <c r="M6654" s="3">
        <v>503.56</v>
      </c>
      <c r="N6654" s="3" t="s">
        <v>46</v>
      </c>
      <c r="O6654" s="3"/>
      <c r="P6654" s="5"/>
      <c r="Q6654" s="5"/>
      <c r="R6654" s="5"/>
      <c r="S6654" s="5"/>
      <c r="T6654" s="5"/>
      <c r="U6654" s="5"/>
      <c r="V6654" s="5"/>
      <c r="W6654" s="5"/>
      <c r="X6654" s="5"/>
      <c r="Y6654" s="5"/>
      <c r="Z6654" s="5"/>
      <c r="AA6654" s="5"/>
      <c r="AB6654" s="5"/>
      <c r="AC6654" s="5"/>
      <c r="AD6654" s="5"/>
    </row>
    <row r="6655" spans="1:30" ht="15.75" customHeight="1">
      <c r="A6655" s="3" t="s">
        <v>6703</v>
      </c>
      <c r="B6655" s="4" t="str">
        <f t="shared" si="78"/>
        <v>October</v>
      </c>
      <c r="C6655" s="3">
        <v>4965.17</v>
      </c>
      <c r="D6655" s="4">
        <v>45573</v>
      </c>
      <c r="E6655" s="3" t="s">
        <v>5</v>
      </c>
      <c r="F6655" s="3" t="s">
        <v>44</v>
      </c>
      <c r="G6655" s="3">
        <f t="shared" si="79"/>
        <v>496.51700000000005</v>
      </c>
      <c r="H6655" s="3">
        <f t="shared" si="80"/>
        <v>4468.6530000000002</v>
      </c>
      <c r="I6655" s="3">
        <v>6</v>
      </c>
      <c r="J6655" s="4">
        <v>45578</v>
      </c>
      <c r="K6655" s="3" t="s">
        <v>40</v>
      </c>
      <c r="L6655" s="3" t="s">
        <v>45</v>
      </c>
      <c r="M6655" s="3">
        <v>461.27</v>
      </c>
      <c r="N6655" s="3" t="s">
        <v>57</v>
      </c>
      <c r="O6655" s="3"/>
      <c r="P6655" s="5"/>
      <c r="Q6655" s="5"/>
      <c r="R6655" s="5"/>
      <c r="S6655" s="5"/>
      <c r="T6655" s="5"/>
      <c r="U6655" s="5"/>
      <c r="V6655" s="5"/>
      <c r="W6655" s="5"/>
      <c r="X6655" s="5"/>
      <c r="Y6655" s="5"/>
      <c r="Z6655" s="5"/>
      <c r="AA6655" s="5"/>
      <c r="AB6655" s="5"/>
      <c r="AC6655" s="5"/>
      <c r="AD6655" s="5"/>
    </row>
    <row r="6656" spans="1:30" ht="15.75" customHeight="1">
      <c r="A6656" s="3" t="s">
        <v>6704</v>
      </c>
      <c r="B6656" s="4" t="str">
        <f t="shared" si="78"/>
        <v>November</v>
      </c>
      <c r="C6656" s="3">
        <v>354.52</v>
      </c>
      <c r="D6656" s="4">
        <v>45253</v>
      </c>
      <c r="E6656" s="3" t="s">
        <v>4</v>
      </c>
      <c r="F6656" s="3" t="s">
        <v>51</v>
      </c>
      <c r="G6656" s="3">
        <f t="shared" si="79"/>
        <v>35.451999999999998</v>
      </c>
      <c r="H6656" s="3">
        <f t="shared" si="80"/>
        <v>319.06799999999998</v>
      </c>
      <c r="I6656" s="3">
        <v>2</v>
      </c>
      <c r="J6656" s="4">
        <v>45255</v>
      </c>
      <c r="K6656" s="3" t="s">
        <v>40</v>
      </c>
      <c r="L6656" s="3" t="s">
        <v>45</v>
      </c>
      <c r="M6656" s="3">
        <v>46.35</v>
      </c>
      <c r="N6656" s="3" t="s">
        <v>57</v>
      </c>
      <c r="O6656" s="3"/>
      <c r="P6656" s="5"/>
      <c r="Q6656" s="5"/>
      <c r="R6656" s="5"/>
      <c r="S6656" s="5"/>
      <c r="T6656" s="5"/>
      <c r="U6656" s="5"/>
      <c r="V6656" s="5"/>
      <c r="W6656" s="5"/>
      <c r="X6656" s="5"/>
      <c r="Y6656" s="5"/>
      <c r="Z6656" s="5"/>
      <c r="AA6656" s="5"/>
      <c r="AB6656" s="5"/>
      <c r="AC6656" s="5"/>
      <c r="AD6656" s="5"/>
    </row>
    <row r="6657" spans="1:30" ht="15.75" customHeight="1">
      <c r="A6657" s="3" t="s">
        <v>6705</v>
      </c>
      <c r="B6657" s="4" t="str">
        <f t="shared" si="78"/>
        <v>July</v>
      </c>
      <c r="C6657" s="3">
        <v>3964.3</v>
      </c>
      <c r="D6657" s="4">
        <v>45490</v>
      </c>
      <c r="E6657" s="3" t="s">
        <v>5</v>
      </c>
      <c r="F6657" s="3" t="s">
        <v>51</v>
      </c>
      <c r="G6657" s="3">
        <f t="shared" si="79"/>
        <v>396.43000000000006</v>
      </c>
      <c r="H6657" s="3">
        <f t="shared" si="80"/>
        <v>3567.87</v>
      </c>
      <c r="I6657" s="3">
        <v>1</v>
      </c>
      <c r="J6657" s="4">
        <v>45496</v>
      </c>
      <c r="K6657" s="3" t="s">
        <v>40</v>
      </c>
      <c r="L6657" s="3" t="s">
        <v>45</v>
      </c>
      <c r="M6657" s="3">
        <v>761.98</v>
      </c>
      <c r="N6657" s="3" t="s">
        <v>65</v>
      </c>
      <c r="O6657" s="3"/>
      <c r="P6657" s="5"/>
      <c r="Q6657" s="5"/>
      <c r="R6657" s="5"/>
      <c r="S6657" s="5"/>
      <c r="T6657" s="5"/>
      <c r="U6657" s="5"/>
      <c r="V6657" s="5"/>
      <c r="W6657" s="5"/>
      <c r="X6657" s="5"/>
      <c r="Y6657" s="5"/>
      <c r="Z6657" s="5"/>
      <c r="AA6657" s="5"/>
      <c r="AB6657" s="5"/>
      <c r="AC6657" s="5"/>
      <c r="AD6657" s="5"/>
    </row>
    <row r="6658" spans="1:30" ht="15.75" customHeight="1">
      <c r="A6658" s="3" t="s">
        <v>6706</v>
      </c>
      <c r="B6658" s="4" t="str">
        <f t="shared" si="78"/>
        <v>March</v>
      </c>
      <c r="C6658" s="3">
        <v>2225.8000000000002</v>
      </c>
      <c r="D6658" s="4">
        <v>45364</v>
      </c>
      <c r="E6658" s="3" t="s">
        <v>3</v>
      </c>
      <c r="F6658" s="3" t="s">
        <v>39</v>
      </c>
      <c r="G6658" s="3">
        <f t="shared" si="79"/>
        <v>222.58000000000004</v>
      </c>
      <c r="H6658" s="3">
        <f t="shared" si="80"/>
        <v>2003.2200000000003</v>
      </c>
      <c r="I6658" s="3">
        <v>8</v>
      </c>
      <c r="J6658" s="4">
        <v>45369</v>
      </c>
      <c r="K6658" s="3" t="s">
        <v>49</v>
      </c>
      <c r="L6658" s="3" t="s">
        <v>36</v>
      </c>
      <c r="M6658" s="3">
        <v>607.72</v>
      </c>
      <c r="N6658" s="3" t="s">
        <v>52</v>
      </c>
      <c r="O6658" s="3"/>
      <c r="P6658" s="5"/>
      <c r="Q6658" s="5"/>
      <c r="R6658" s="5"/>
      <c r="S6658" s="5"/>
      <c r="T6658" s="5"/>
      <c r="U6658" s="5"/>
      <c r="V6658" s="5"/>
      <c r="W6658" s="5"/>
      <c r="X6658" s="5"/>
      <c r="Y6658" s="5"/>
      <c r="Z6658" s="5"/>
      <c r="AA6658" s="5"/>
      <c r="AB6658" s="5"/>
      <c r="AC6658" s="5"/>
      <c r="AD6658" s="5"/>
    </row>
    <row r="6659" spans="1:30" ht="15.75" customHeight="1">
      <c r="A6659" s="3" t="s">
        <v>6707</v>
      </c>
      <c r="B6659" s="4" t="str">
        <f t="shared" si="78"/>
        <v>February</v>
      </c>
      <c r="C6659" s="3">
        <v>2223.1999999999998</v>
      </c>
      <c r="D6659" s="4">
        <v>44964</v>
      </c>
      <c r="E6659" s="3" t="s">
        <v>2</v>
      </c>
      <c r="F6659" s="3" t="s">
        <v>39</v>
      </c>
      <c r="G6659" s="3">
        <f t="shared" si="79"/>
        <v>222.32</v>
      </c>
      <c r="H6659" s="3">
        <f t="shared" si="80"/>
        <v>2000.8799999999999</v>
      </c>
      <c r="I6659" s="3">
        <v>7</v>
      </c>
      <c r="J6659" s="4">
        <v>44971</v>
      </c>
      <c r="K6659" s="3" t="s">
        <v>49</v>
      </c>
      <c r="L6659" s="3" t="s">
        <v>45</v>
      </c>
      <c r="M6659" s="3">
        <v>606.28</v>
      </c>
      <c r="N6659" s="3" t="s">
        <v>57</v>
      </c>
      <c r="O6659" s="3"/>
      <c r="P6659" s="5"/>
      <c r="Q6659" s="5"/>
      <c r="R6659" s="5"/>
      <c r="S6659" s="5"/>
      <c r="T6659" s="5"/>
      <c r="U6659" s="5"/>
      <c r="V6659" s="5"/>
      <c r="W6659" s="5"/>
      <c r="X6659" s="5"/>
      <c r="Y6659" s="5"/>
      <c r="Z6659" s="5"/>
      <c r="AA6659" s="5"/>
      <c r="AB6659" s="5"/>
      <c r="AC6659" s="5"/>
      <c r="AD6659" s="5"/>
    </row>
    <row r="6660" spans="1:30" ht="15.75" customHeight="1">
      <c r="A6660" s="3" t="s">
        <v>6708</v>
      </c>
      <c r="B6660" s="4" t="str">
        <f t="shared" si="78"/>
        <v>July</v>
      </c>
      <c r="C6660" s="3">
        <v>933.66</v>
      </c>
      <c r="D6660" s="4">
        <v>45501</v>
      </c>
      <c r="E6660" s="3" t="s">
        <v>3</v>
      </c>
      <c r="F6660" s="3" t="s">
        <v>54</v>
      </c>
      <c r="G6660" s="3">
        <f t="shared" si="79"/>
        <v>93.366</v>
      </c>
      <c r="H6660" s="3">
        <f t="shared" si="80"/>
        <v>840.29399999999998</v>
      </c>
      <c r="I6660" s="3">
        <v>2</v>
      </c>
      <c r="J6660" s="4">
        <v>45502</v>
      </c>
      <c r="K6660" s="3" t="s">
        <v>49</v>
      </c>
      <c r="L6660" s="3" t="s">
        <v>36</v>
      </c>
      <c r="M6660" s="3">
        <v>200.61</v>
      </c>
      <c r="N6660" s="3" t="s">
        <v>65</v>
      </c>
      <c r="O6660" s="3"/>
      <c r="P6660" s="5"/>
      <c r="Q6660" s="5"/>
      <c r="R6660" s="5"/>
      <c r="S6660" s="5"/>
      <c r="T6660" s="5"/>
      <c r="U6660" s="5"/>
      <c r="V6660" s="5"/>
      <c r="W6660" s="5"/>
      <c r="X6660" s="5"/>
      <c r="Y6660" s="5"/>
      <c r="Z6660" s="5"/>
      <c r="AA6660" s="5"/>
      <c r="AB6660" s="5"/>
      <c r="AC6660" s="5"/>
      <c r="AD6660" s="5"/>
    </row>
    <row r="6661" spans="1:30" ht="15.75" customHeight="1">
      <c r="A6661" s="3" t="s">
        <v>6709</v>
      </c>
      <c r="B6661" s="4" t="str">
        <f t="shared" si="78"/>
        <v>January</v>
      </c>
      <c r="C6661" s="3">
        <v>2622.91</v>
      </c>
      <c r="D6661" s="4">
        <v>45302</v>
      </c>
      <c r="E6661" s="3" t="s">
        <v>2</v>
      </c>
      <c r="F6661" s="3" t="s">
        <v>39</v>
      </c>
      <c r="G6661" s="3">
        <f t="shared" si="79"/>
        <v>262.291</v>
      </c>
      <c r="H6661" s="3">
        <f t="shared" si="80"/>
        <v>2360.6189999999997</v>
      </c>
      <c r="I6661" s="3">
        <v>2</v>
      </c>
      <c r="J6661" s="4">
        <v>45303</v>
      </c>
      <c r="K6661" s="3" t="s">
        <v>35</v>
      </c>
      <c r="L6661" s="3" t="s">
        <v>45</v>
      </c>
      <c r="M6661" s="3">
        <v>613.96</v>
      </c>
      <c r="N6661" s="3" t="s">
        <v>57</v>
      </c>
      <c r="O6661" s="3"/>
      <c r="P6661" s="5"/>
      <c r="Q6661" s="5"/>
      <c r="R6661" s="5"/>
      <c r="S6661" s="5"/>
      <c r="T6661" s="5"/>
      <c r="U6661" s="5"/>
      <c r="V6661" s="5"/>
      <c r="W6661" s="5"/>
      <c r="X6661" s="5"/>
      <c r="Y6661" s="5"/>
      <c r="Z6661" s="5"/>
      <c r="AA6661" s="5"/>
      <c r="AB6661" s="5"/>
      <c r="AC6661" s="5"/>
      <c r="AD6661" s="5"/>
    </row>
    <row r="6662" spans="1:30" ht="15.75" customHeight="1">
      <c r="A6662" s="3" t="s">
        <v>6710</v>
      </c>
      <c r="B6662" s="4" t="str">
        <f t="shared" si="78"/>
        <v>January</v>
      </c>
      <c r="C6662" s="3">
        <v>515.12</v>
      </c>
      <c r="D6662" s="4">
        <v>44932</v>
      </c>
      <c r="E6662" s="3" t="s">
        <v>5</v>
      </c>
      <c r="F6662" s="3" t="s">
        <v>54</v>
      </c>
      <c r="G6662" s="3">
        <f t="shared" si="79"/>
        <v>51.512</v>
      </c>
      <c r="H6662" s="3">
        <f t="shared" si="80"/>
        <v>463.608</v>
      </c>
      <c r="I6662" s="3">
        <v>5</v>
      </c>
      <c r="J6662" s="4">
        <v>44934</v>
      </c>
      <c r="K6662" s="3" t="s">
        <v>35</v>
      </c>
      <c r="L6662" s="3" t="s">
        <v>45</v>
      </c>
      <c r="M6662" s="3">
        <v>39.83</v>
      </c>
      <c r="N6662" s="3" t="s">
        <v>52</v>
      </c>
      <c r="O6662" s="3"/>
      <c r="P6662" s="5"/>
      <c r="Q6662" s="5"/>
      <c r="R6662" s="5"/>
      <c r="S6662" s="5"/>
      <c r="T6662" s="5"/>
      <c r="U6662" s="5"/>
      <c r="V6662" s="5"/>
      <c r="W6662" s="5"/>
      <c r="X6662" s="5"/>
      <c r="Y6662" s="5"/>
      <c r="Z6662" s="5"/>
      <c r="AA6662" s="5"/>
      <c r="AB6662" s="5"/>
      <c r="AC6662" s="5"/>
      <c r="AD6662" s="5"/>
    </row>
    <row r="6663" spans="1:30" ht="15.75" customHeight="1">
      <c r="A6663" s="3" t="s">
        <v>6711</v>
      </c>
      <c r="B6663" s="4" t="str">
        <f t="shared" si="78"/>
        <v>December</v>
      </c>
      <c r="C6663" s="3">
        <v>3121.23</v>
      </c>
      <c r="D6663" s="4">
        <v>45640</v>
      </c>
      <c r="E6663" s="3" t="s">
        <v>5</v>
      </c>
      <c r="F6663" s="3" t="s">
        <v>34</v>
      </c>
      <c r="G6663" s="3">
        <f t="shared" si="79"/>
        <v>312.12300000000005</v>
      </c>
      <c r="H6663" s="3">
        <f t="shared" si="80"/>
        <v>2809.107</v>
      </c>
      <c r="I6663" s="3">
        <v>4</v>
      </c>
      <c r="J6663" s="4">
        <v>45644</v>
      </c>
      <c r="K6663" s="3" t="s">
        <v>35</v>
      </c>
      <c r="L6663" s="3" t="s">
        <v>41</v>
      </c>
      <c r="M6663" s="3">
        <v>684.74</v>
      </c>
      <c r="N6663" s="3" t="s">
        <v>37</v>
      </c>
      <c r="O6663" s="3"/>
      <c r="P6663" s="5"/>
      <c r="Q6663" s="5"/>
      <c r="R6663" s="5"/>
      <c r="S6663" s="5"/>
      <c r="T6663" s="5"/>
      <c r="U6663" s="5"/>
      <c r="V6663" s="5"/>
      <c r="W6663" s="5"/>
      <c r="X6663" s="5"/>
      <c r="Y6663" s="5"/>
      <c r="Z6663" s="5"/>
      <c r="AA6663" s="5"/>
      <c r="AB6663" s="5"/>
      <c r="AC6663" s="5"/>
      <c r="AD6663" s="5"/>
    </row>
    <row r="6664" spans="1:30" ht="15.75" customHeight="1">
      <c r="A6664" s="3" t="s">
        <v>6712</v>
      </c>
      <c r="B6664" s="4" t="str">
        <f t="shared" si="78"/>
        <v>October</v>
      </c>
      <c r="C6664" s="3">
        <v>1283.79</v>
      </c>
      <c r="D6664" s="4">
        <v>45566</v>
      </c>
      <c r="E6664" s="3" t="s">
        <v>3</v>
      </c>
      <c r="F6664" s="3" t="s">
        <v>34</v>
      </c>
      <c r="G6664" s="3">
        <f t="shared" si="79"/>
        <v>128.37899999999999</v>
      </c>
      <c r="H6664" s="3">
        <f t="shared" si="80"/>
        <v>1155.4110000000001</v>
      </c>
      <c r="I6664" s="3">
        <v>4</v>
      </c>
      <c r="J6664" s="4">
        <v>45573</v>
      </c>
      <c r="K6664" s="3" t="s">
        <v>49</v>
      </c>
      <c r="L6664" s="3" t="s">
        <v>36</v>
      </c>
      <c r="M6664" s="3">
        <v>171.8</v>
      </c>
      <c r="N6664" s="3" t="s">
        <v>57</v>
      </c>
      <c r="O6664" s="3"/>
      <c r="P6664" s="5"/>
      <c r="Q6664" s="5"/>
      <c r="R6664" s="5"/>
      <c r="S6664" s="5"/>
      <c r="T6664" s="5"/>
      <c r="U6664" s="5"/>
      <c r="V6664" s="5"/>
      <c r="W6664" s="5"/>
      <c r="X6664" s="5"/>
      <c r="Y6664" s="5"/>
      <c r="Z6664" s="5"/>
      <c r="AA6664" s="5"/>
      <c r="AB6664" s="5"/>
      <c r="AC6664" s="5"/>
      <c r="AD6664" s="5"/>
    </row>
    <row r="6665" spans="1:30" ht="15.75" customHeight="1">
      <c r="A6665" s="3" t="s">
        <v>6713</v>
      </c>
      <c r="B6665" s="4" t="str">
        <f t="shared" si="78"/>
        <v>November</v>
      </c>
      <c r="C6665" s="3">
        <v>3651.8</v>
      </c>
      <c r="D6665" s="4">
        <v>45234</v>
      </c>
      <c r="E6665" s="3" t="s">
        <v>2</v>
      </c>
      <c r="F6665" s="3" t="s">
        <v>39</v>
      </c>
      <c r="G6665" s="3">
        <f t="shared" si="79"/>
        <v>365.18000000000006</v>
      </c>
      <c r="H6665" s="3">
        <f t="shared" si="80"/>
        <v>3286.62</v>
      </c>
      <c r="I6665" s="3">
        <v>9</v>
      </c>
      <c r="J6665" s="4">
        <v>45237</v>
      </c>
      <c r="K6665" s="3" t="s">
        <v>40</v>
      </c>
      <c r="L6665" s="3" t="s">
        <v>45</v>
      </c>
      <c r="M6665" s="3">
        <v>833.88</v>
      </c>
      <c r="N6665" s="3" t="s">
        <v>37</v>
      </c>
      <c r="O6665" s="3"/>
      <c r="P6665" s="5"/>
      <c r="Q6665" s="5"/>
      <c r="R6665" s="5"/>
      <c r="S6665" s="5"/>
      <c r="T6665" s="5"/>
      <c r="U6665" s="5"/>
      <c r="V6665" s="5"/>
      <c r="W6665" s="5"/>
      <c r="X6665" s="5"/>
      <c r="Y6665" s="5"/>
      <c r="Z6665" s="5"/>
      <c r="AA6665" s="5"/>
      <c r="AB6665" s="5"/>
      <c r="AC6665" s="5"/>
      <c r="AD6665" s="5"/>
    </row>
    <row r="6666" spans="1:30" ht="15.75" customHeight="1">
      <c r="A6666" s="3" t="s">
        <v>6714</v>
      </c>
      <c r="B6666" s="4" t="str">
        <f t="shared" si="78"/>
        <v>September</v>
      </c>
      <c r="C6666" s="3">
        <v>3076.07</v>
      </c>
      <c r="D6666" s="4">
        <v>45560</v>
      </c>
      <c r="E6666" s="3" t="s">
        <v>2</v>
      </c>
      <c r="F6666" s="3" t="s">
        <v>34</v>
      </c>
      <c r="G6666" s="3">
        <f t="shared" si="79"/>
        <v>307.60700000000003</v>
      </c>
      <c r="H6666" s="3">
        <f t="shared" si="80"/>
        <v>2768.4630000000002</v>
      </c>
      <c r="I6666" s="3">
        <v>1</v>
      </c>
      <c r="J6666" s="4">
        <v>45561</v>
      </c>
      <c r="K6666" s="3" t="s">
        <v>40</v>
      </c>
      <c r="L6666" s="3" t="s">
        <v>45</v>
      </c>
      <c r="M6666" s="3">
        <v>252.25</v>
      </c>
      <c r="N6666" s="3" t="s">
        <v>46</v>
      </c>
      <c r="O6666" s="3"/>
      <c r="P6666" s="5"/>
      <c r="Q6666" s="5"/>
      <c r="R6666" s="5"/>
      <c r="S6666" s="5"/>
      <c r="T6666" s="5"/>
      <c r="U6666" s="5"/>
      <c r="V6666" s="5"/>
      <c r="W6666" s="5"/>
      <c r="X6666" s="5"/>
      <c r="Y6666" s="5"/>
      <c r="Z6666" s="5"/>
      <c r="AA6666" s="5"/>
      <c r="AB6666" s="5"/>
      <c r="AC6666" s="5"/>
      <c r="AD6666" s="5"/>
    </row>
    <row r="6667" spans="1:30" ht="15.75" customHeight="1">
      <c r="A6667" s="3" t="s">
        <v>6715</v>
      </c>
      <c r="B6667" s="4" t="str">
        <f t="shared" si="78"/>
        <v>May</v>
      </c>
      <c r="C6667" s="3">
        <v>3757.38</v>
      </c>
      <c r="D6667" s="4">
        <v>45048</v>
      </c>
      <c r="E6667" s="3" t="s">
        <v>5</v>
      </c>
      <c r="F6667" s="3" t="s">
        <v>44</v>
      </c>
      <c r="G6667" s="3">
        <f t="shared" si="79"/>
        <v>375.73800000000006</v>
      </c>
      <c r="H6667" s="3">
        <f t="shared" si="80"/>
        <v>3381.6419999999998</v>
      </c>
      <c r="I6667" s="3">
        <v>9</v>
      </c>
      <c r="J6667" s="4">
        <v>45051</v>
      </c>
      <c r="K6667" s="3" t="s">
        <v>35</v>
      </c>
      <c r="L6667" s="3" t="s">
        <v>41</v>
      </c>
      <c r="M6667" s="3">
        <v>735.66</v>
      </c>
      <c r="N6667" s="3" t="s">
        <v>46</v>
      </c>
      <c r="O6667" s="3"/>
      <c r="P6667" s="5"/>
      <c r="Q6667" s="5"/>
      <c r="R6667" s="5"/>
      <c r="S6667" s="5"/>
      <c r="T6667" s="5"/>
      <c r="U6667" s="5"/>
      <c r="V6667" s="5"/>
      <c r="W6667" s="5"/>
      <c r="X6667" s="5"/>
      <c r="Y6667" s="5"/>
      <c r="Z6667" s="5"/>
      <c r="AA6667" s="5"/>
      <c r="AB6667" s="5"/>
      <c r="AC6667" s="5"/>
      <c r="AD6667" s="5"/>
    </row>
    <row r="6668" spans="1:30" ht="15.75" customHeight="1">
      <c r="A6668" s="3" t="s">
        <v>6716</v>
      </c>
      <c r="B6668" s="4" t="str">
        <f t="shared" si="78"/>
        <v>June</v>
      </c>
      <c r="C6668" s="3">
        <v>3773.74</v>
      </c>
      <c r="D6668" s="4">
        <v>45098</v>
      </c>
      <c r="E6668" s="3" t="s">
        <v>3</v>
      </c>
      <c r="F6668" s="3" t="s">
        <v>44</v>
      </c>
      <c r="G6668" s="3">
        <f t="shared" si="79"/>
        <v>377.37400000000002</v>
      </c>
      <c r="H6668" s="3">
        <f t="shared" si="80"/>
        <v>3396.366</v>
      </c>
      <c r="I6668" s="3">
        <v>3</v>
      </c>
      <c r="J6668" s="4">
        <v>45100</v>
      </c>
      <c r="K6668" s="3" t="s">
        <v>49</v>
      </c>
      <c r="L6668" s="3" t="s">
        <v>41</v>
      </c>
      <c r="M6668" s="3">
        <v>527.46</v>
      </c>
      <c r="N6668" s="3" t="s">
        <v>46</v>
      </c>
      <c r="O6668" s="3"/>
      <c r="P6668" s="5"/>
      <c r="Q6668" s="5"/>
      <c r="R6668" s="5"/>
      <c r="S6668" s="5"/>
      <c r="T6668" s="5"/>
      <c r="U6668" s="5"/>
      <c r="V6668" s="5"/>
      <c r="W6668" s="5"/>
      <c r="X6668" s="5"/>
      <c r="Y6668" s="5"/>
      <c r="Z6668" s="5"/>
      <c r="AA6668" s="5"/>
      <c r="AB6668" s="5"/>
      <c r="AC6668" s="5"/>
      <c r="AD6668" s="5"/>
    </row>
    <row r="6669" spans="1:30" ht="15.75" customHeight="1">
      <c r="A6669" s="3" t="s">
        <v>6717</v>
      </c>
      <c r="B6669" s="4" t="str">
        <f t="shared" si="78"/>
        <v>February</v>
      </c>
      <c r="C6669" s="3">
        <v>1063.8699999999999</v>
      </c>
      <c r="D6669" s="4">
        <v>45346</v>
      </c>
      <c r="E6669" s="3" t="s">
        <v>2</v>
      </c>
      <c r="F6669" s="3" t="s">
        <v>44</v>
      </c>
      <c r="G6669" s="3">
        <f t="shared" si="79"/>
        <v>106.387</v>
      </c>
      <c r="H6669" s="3">
        <f t="shared" si="80"/>
        <v>957.48299999999995</v>
      </c>
      <c r="I6669" s="3">
        <v>8</v>
      </c>
      <c r="J6669" s="4">
        <v>45348</v>
      </c>
      <c r="K6669" s="3" t="s">
        <v>49</v>
      </c>
      <c r="L6669" s="3" t="s">
        <v>45</v>
      </c>
      <c r="M6669" s="3">
        <v>166.93</v>
      </c>
      <c r="N6669" s="3" t="s">
        <v>65</v>
      </c>
      <c r="O6669" s="3"/>
      <c r="P6669" s="5"/>
      <c r="Q6669" s="5"/>
      <c r="R6669" s="5"/>
      <c r="S6669" s="5"/>
      <c r="T6669" s="5"/>
      <c r="U6669" s="5"/>
      <c r="V6669" s="5"/>
      <c r="W6669" s="5"/>
      <c r="X6669" s="5"/>
      <c r="Y6669" s="5"/>
      <c r="Z6669" s="5"/>
      <c r="AA6669" s="5"/>
      <c r="AB6669" s="5"/>
      <c r="AC6669" s="5"/>
      <c r="AD6669" s="5"/>
    </row>
    <row r="6670" spans="1:30" ht="15.75" customHeight="1">
      <c r="A6670" s="3" t="s">
        <v>6718</v>
      </c>
      <c r="B6670" s="4" t="str">
        <f t="shared" si="78"/>
        <v>November</v>
      </c>
      <c r="C6670" s="3">
        <v>103.31</v>
      </c>
      <c r="D6670" s="4">
        <v>45246</v>
      </c>
      <c r="E6670" s="3" t="s">
        <v>5</v>
      </c>
      <c r="F6670" s="3" t="s">
        <v>34</v>
      </c>
      <c r="G6670" s="3">
        <f t="shared" si="79"/>
        <v>10.331000000000001</v>
      </c>
      <c r="H6670" s="3">
        <f t="shared" si="80"/>
        <v>92.978999999999999</v>
      </c>
      <c r="I6670" s="3">
        <v>5</v>
      </c>
      <c r="J6670" s="4">
        <v>45250</v>
      </c>
      <c r="K6670" s="3" t="s">
        <v>40</v>
      </c>
      <c r="L6670" s="3" t="s">
        <v>36</v>
      </c>
      <c r="M6670" s="3">
        <v>7.97</v>
      </c>
      <c r="N6670" s="3" t="s">
        <v>46</v>
      </c>
      <c r="O6670" s="3"/>
      <c r="P6670" s="5"/>
      <c r="Q6670" s="5"/>
      <c r="R6670" s="5"/>
      <c r="S6670" s="5"/>
      <c r="T6670" s="5"/>
      <c r="U6670" s="5"/>
      <c r="V6670" s="5"/>
      <c r="W6670" s="5"/>
      <c r="X6670" s="5"/>
      <c r="Y6670" s="5"/>
      <c r="Z6670" s="5"/>
      <c r="AA6670" s="5"/>
      <c r="AB6670" s="5"/>
      <c r="AC6670" s="5"/>
      <c r="AD6670" s="5"/>
    </row>
    <row r="6671" spans="1:30" ht="15.75" customHeight="1">
      <c r="A6671" s="3" t="s">
        <v>6719</v>
      </c>
      <c r="B6671" s="4" t="str">
        <f t="shared" si="78"/>
        <v>September</v>
      </c>
      <c r="C6671" s="3">
        <v>1892.23</v>
      </c>
      <c r="D6671" s="4">
        <v>45173</v>
      </c>
      <c r="E6671" s="3" t="s">
        <v>4</v>
      </c>
      <c r="F6671" s="3" t="s">
        <v>44</v>
      </c>
      <c r="G6671" s="3">
        <f t="shared" si="79"/>
        <v>189.22300000000001</v>
      </c>
      <c r="H6671" s="3">
        <f t="shared" si="80"/>
        <v>1703.0070000000001</v>
      </c>
      <c r="I6671" s="3">
        <v>3</v>
      </c>
      <c r="J6671" s="4">
        <v>45179</v>
      </c>
      <c r="K6671" s="3" t="s">
        <v>49</v>
      </c>
      <c r="L6671" s="3" t="s">
        <v>41</v>
      </c>
      <c r="M6671" s="3">
        <v>420.98</v>
      </c>
      <c r="N6671" s="3" t="s">
        <v>52</v>
      </c>
      <c r="O6671" s="3"/>
      <c r="P6671" s="5"/>
      <c r="Q6671" s="5"/>
      <c r="R6671" s="5"/>
      <c r="S6671" s="5"/>
      <c r="T6671" s="5"/>
      <c r="U6671" s="5"/>
      <c r="V6671" s="5"/>
      <c r="W6671" s="5"/>
      <c r="X6671" s="5"/>
      <c r="Y6671" s="5"/>
      <c r="Z6671" s="5"/>
      <c r="AA6671" s="5"/>
      <c r="AB6671" s="5"/>
      <c r="AC6671" s="5"/>
      <c r="AD6671" s="5"/>
    </row>
    <row r="6672" spans="1:30" ht="15.75" customHeight="1">
      <c r="A6672" s="3" t="s">
        <v>6720</v>
      </c>
      <c r="B6672" s="4" t="str">
        <f t="shared" si="78"/>
        <v>September</v>
      </c>
      <c r="C6672" s="3">
        <v>4603.4399999999996</v>
      </c>
      <c r="D6672" s="4">
        <v>45547</v>
      </c>
      <c r="E6672" s="3" t="s">
        <v>3</v>
      </c>
      <c r="F6672" s="3" t="s">
        <v>54</v>
      </c>
      <c r="G6672" s="3">
        <f t="shared" si="79"/>
        <v>460.34399999999999</v>
      </c>
      <c r="H6672" s="3">
        <f t="shared" si="80"/>
        <v>4143.0959999999995</v>
      </c>
      <c r="I6672" s="3">
        <v>9</v>
      </c>
      <c r="J6672" s="4">
        <v>45548</v>
      </c>
      <c r="K6672" s="3" t="s">
        <v>35</v>
      </c>
      <c r="L6672" s="3" t="s">
        <v>45</v>
      </c>
      <c r="M6672" s="3">
        <v>1088.07</v>
      </c>
      <c r="N6672" s="3" t="s">
        <v>65</v>
      </c>
      <c r="O6672" s="3"/>
      <c r="P6672" s="5"/>
      <c r="Q6672" s="5"/>
      <c r="R6672" s="5"/>
      <c r="S6672" s="5"/>
      <c r="T6672" s="5"/>
      <c r="U6672" s="5"/>
      <c r="V6672" s="5"/>
      <c r="W6672" s="5"/>
      <c r="X6672" s="5"/>
      <c r="Y6672" s="5"/>
      <c r="Z6672" s="5"/>
      <c r="AA6672" s="5"/>
      <c r="AB6672" s="5"/>
      <c r="AC6672" s="5"/>
      <c r="AD6672" s="5"/>
    </row>
    <row r="6673" spans="1:30" ht="15.75" customHeight="1">
      <c r="A6673" s="3" t="s">
        <v>6721</v>
      </c>
      <c r="B6673" s="4" t="str">
        <f t="shared" si="78"/>
        <v>July</v>
      </c>
      <c r="C6673" s="3">
        <v>2931.71</v>
      </c>
      <c r="D6673" s="4">
        <v>45119</v>
      </c>
      <c r="E6673" s="3" t="s">
        <v>4</v>
      </c>
      <c r="F6673" s="3" t="s">
        <v>51</v>
      </c>
      <c r="G6673" s="3">
        <f t="shared" si="79"/>
        <v>293.17099999999999</v>
      </c>
      <c r="H6673" s="3">
        <f t="shared" si="80"/>
        <v>2638.5390000000002</v>
      </c>
      <c r="I6673" s="3">
        <v>9</v>
      </c>
      <c r="J6673" s="4">
        <v>45121</v>
      </c>
      <c r="K6673" s="3" t="s">
        <v>49</v>
      </c>
      <c r="L6673" s="3" t="s">
        <v>45</v>
      </c>
      <c r="M6673" s="3">
        <v>245.07</v>
      </c>
      <c r="N6673" s="3" t="s">
        <v>52</v>
      </c>
      <c r="O6673" s="3"/>
      <c r="P6673" s="5"/>
      <c r="Q6673" s="5"/>
      <c r="R6673" s="5"/>
      <c r="S6673" s="5"/>
      <c r="T6673" s="5"/>
      <c r="U6673" s="5"/>
      <c r="V6673" s="5"/>
      <c r="W6673" s="5"/>
      <c r="X6673" s="5"/>
      <c r="Y6673" s="5"/>
      <c r="Z6673" s="5"/>
      <c r="AA6673" s="5"/>
      <c r="AB6673" s="5"/>
      <c r="AC6673" s="5"/>
      <c r="AD6673" s="5"/>
    </row>
    <row r="6674" spans="1:30" ht="15.75" customHeight="1">
      <c r="A6674" s="3" t="s">
        <v>6722</v>
      </c>
      <c r="B6674" s="4" t="str">
        <f t="shared" si="78"/>
        <v>March</v>
      </c>
      <c r="C6674" s="3">
        <v>3664.76</v>
      </c>
      <c r="D6674" s="4">
        <v>45358</v>
      </c>
      <c r="E6674" s="3" t="s">
        <v>3</v>
      </c>
      <c r="F6674" s="3" t="s">
        <v>39</v>
      </c>
      <c r="G6674" s="3">
        <f t="shared" si="79"/>
        <v>366.47600000000006</v>
      </c>
      <c r="H6674" s="3">
        <f t="shared" si="80"/>
        <v>3298.2840000000001</v>
      </c>
      <c r="I6674" s="3">
        <v>8</v>
      </c>
      <c r="J6674" s="4">
        <v>45363</v>
      </c>
      <c r="K6674" s="3" t="s">
        <v>35</v>
      </c>
      <c r="L6674" s="3" t="s">
        <v>36</v>
      </c>
      <c r="M6674" s="3">
        <v>644.66</v>
      </c>
      <c r="N6674" s="3" t="s">
        <v>52</v>
      </c>
      <c r="O6674" s="3"/>
      <c r="P6674" s="5"/>
      <c r="Q6674" s="5"/>
      <c r="R6674" s="5"/>
      <c r="S6674" s="5"/>
      <c r="T6674" s="5"/>
      <c r="U6674" s="5"/>
      <c r="V6674" s="5"/>
      <c r="W6674" s="5"/>
      <c r="X6674" s="5"/>
      <c r="Y6674" s="5"/>
      <c r="Z6674" s="5"/>
      <c r="AA6674" s="5"/>
      <c r="AB6674" s="5"/>
      <c r="AC6674" s="5"/>
      <c r="AD6674" s="5"/>
    </row>
    <row r="6675" spans="1:30" ht="15.75" customHeight="1">
      <c r="A6675" s="3" t="s">
        <v>6723</v>
      </c>
      <c r="B6675" s="4" t="str">
        <f t="shared" si="78"/>
        <v>June</v>
      </c>
      <c r="C6675" s="3">
        <v>4409.8900000000003</v>
      </c>
      <c r="D6675" s="4">
        <v>45091</v>
      </c>
      <c r="E6675" s="3" t="s">
        <v>5</v>
      </c>
      <c r="F6675" s="3" t="s">
        <v>54</v>
      </c>
      <c r="G6675" s="3">
        <f t="shared" si="79"/>
        <v>440.98900000000003</v>
      </c>
      <c r="H6675" s="3">
        <f t="shared" si="80"/>
        <v>3968.9010000000003</v>
      </c>
      <c r="I6675" s="3">
        <v>3</v>
      </c>
      <c r="J6675" s="4">
        <v>45094</v>
      </c>
      <c r="K6675" s="3" t="s">
        <v>35</v>
      </c>
      <c r="L6675" s="3" t="s">
        <v>41</v>
      </c>
      <c r="M6675" s="3">
        <v>1088.2</v>
      </c>
      <c r="N6675" s="3" t="s">
        <v>52</v>
      </c>
      <c r="O6675" s="3"/>
      <c r="P6675" s="5"/>
      <c r="Q6675" s="5"/>
      <c r="R6675" s="5"/>
      <c r="S6675" s="5"/>
      <c r="T6675" s="5"/>
      <c r="U6675" s="5"/>
      <c r="V6675" s="5"/>
      <c r="W6675" s="5"/>
      <c r="X6675" s="5"/>
      <c r="Y6675" s="5"/>
      <c r="Z6675" s="5"/>
      <c r="AA6675" s="5"/>
      <c r="AB6675" s="5"/>
      <c r="AC6675" s="5"/>
      <c r="AD6675" s="5"/>
    </row>
    <row r="6676" spans="1:30" ht="15.75" customHeight="1">
      <c r="A6676" s="3" t="s">
        <v>6724</v>
      </c>
      <c r="B6676" s="4" t="str">
        <f t="shared" si="78"/>
        <v>September</v>
      </c>
      <c r="C6676" s="3">
        <v>4539.6899999999996</v>
      </c>
      <c r="D6676" s="4">
        <v>45177</v>
      </c>
      <c r="E6676" s="3" t="s">
        <v>2</v>
      </c>
      <c r="F6676" s="3" t="s">
        <v>44</v>
      </c>
      <c r="G6676" s="3">
        <f t="shared" si="79"/>
        <v>453.96899999999999</v>
      </c>
      <c r="H6676" s="3">
        <f t="shared" si="80"/>
        <v>4085.7209999999995</v>
      </c>
      <c r="I6676" s="3">
        <v>3</v>
      </c>
      <c r="J6676" s="4">
        <v>45180</v>
      </c>
      <c r="K6676" s="3" t="s">
        <v>35</v>
      </c>
      <c r="L6676" s="3" t="s">
        <v>36</v>
      </c>
      <c r="M6676" s="3">
        <v>480.36</v>
      </c>
      <c r="N6676" s="3" t="s">
        <v>65</v>
      </c>
      <c r="O6676" s="3"/>
      <c r="P6676" s="5"/>
      <c r="Q6676" s="5"/>
      <c r="R6676" s="5"/>
      <c r="S6676" s="5"/>
      <c r="T6676" s="5"/>
      <c r="U6676" s="5"/>
      <c r="V6676" s="5"/>
      <c r="W6676" s="5"/>
      <c r="X6676" s="5"/>
      <c r="Y6676" s="5"/>
      <c r="Z6676" s="5"/>
      <c r="AA6676" s="5"/>
      <c r="AB6676" s="5"/>
      <c r="AC6676" s="5"/>
      <c r="AD6676" s="5"/>
    </row>
    <row r="6677" spans="1:30" ht="15.75" customHeight="1">
      <c r="A6677" s="3" t="s">
        <v>6725</v>
      </c>
      <c r="B6677" s="4" t="str">
        <f t="shared" si="78"/>
        <v>December</v>
      </c>
      <c r="C6677" s="3">
        <v>2692.22</v>
      </c>
      <c r="D6677" s="4">
        <v>45274</v>
      </c>
      <c r="E6677" s="3" t="s">
        <v>2</v>
      </c>
      <c r="F6677" s="3" t="s">
        <v>51</v>
      </c>
      <c r="G6677" s="3">
        <f t="shared" si="79"/>
        <v>269.22199999999998</v>
      </c>
      <c r="H6677" s="3">
        <f t="shared" si="80"/>
        <v>2422.9979999999996</v>
      </c>
      <c r="I6677" s="3">
        <v>3</v>
      </c>
      <c r="J6677" s="4">
        <v>45280</v>
      </c>
      <c r="K6677" s="3" t="s">
        <v>35</v>
      </c>
      <c r="L6677" s="3" t="s">
        <v>45</v>
      </c>
      <c r="M6677" s="3">
        <v>196.45</v>
      </c>
      <c r="N6677" s="3" t="s">
        <v>37</v>
      </c>
      <c r="O6677" s="3"/>
      <c r="P6677" s="5"/>
      <c r="Q6677" s="5"/>
      <c r="R6677" s="5"/>
      <c r="S6677" s="5"/>
      <c r="T6677" s="5"/>
      <c r="U6677" s="5"/>
      <c r="V6677" s="5"/>
      <c r="W6677" s="5"/>
      <c r="X6677" s="5"/>
      <c r="Y6677" s="5"/>
      <c r="Z6677" s="5"/>
      <c r="AA6677" s="5"/>
      <c r="AB6677" s="5"/>
      <c r="AC6677" s="5"/>
      <c r="AD6677" s="5"/>
    </row>
    <row r="6678" spans="1:30" ht="15.75" customHeight="1">
      <c r="A6678" s="3" t="s">
        <v>6726</v>
      </c>
      <c r="B6678" s="4" t="str">
        <f t="shared" si="78"/>
        <v>February</v>
      </c>
      <c r="C6678" s="3">
        <v>2750.62</v>
      </c>
      <c r="D6678" s="4">
        <v>44975</v>
      </c>
      <c r="E6678" s="3" t="s">
        <v>2</v>
      </c>
      <c r="F6678" s="3" t="s">
        <v>39</v>
      </c>
      <c r="G6678" s="3">
        <f t="shared" si="79"/>
        <v>275.06200000000001</v>
      </c>
      <c r="H6678" s="3">
        <f t="shared" si="80"/>
        <v>2475.558</v>
      </c>
      <c r="I6678" s="3">
        <v>6</v>
      </c>
      <c r="J6678" s="4">
        <v>44980</v>
      </c>
      <c r="K6678" s="3" t="s">
        <v>40</v>
      </c>
      <c r="L6678" s="3" t="s">
        <v>41</v>
      </c>
      <c r="M6678" s="3">
        <v>764.29</v>
      </c>
      <c r="N6678" s="3" t="s">
        <v>52</v>
      </c>
      <c r="O6678" s="3"/>
      <c r="P6678" s="5"/>
      <c r="Q6678" s="5"/>
      <c r="R6678" s="5"/>
      <c r="S6678" s="5"/>
      <c r="T6678" s="5"/>
      <c r="U6678" s="5"/>
      <c r="V6678" s="5"/>
      <c r="W6678" s="5"/>
      <c r="X6678" s="5"/>
      <c r="Y6678" s="5"/>
      <c r="Z6678" s="5"/>
      <c r="AA6678" s="5"/>
      <c r="AB6678" s="5"/>
      <c r="AC6678" s="5"/>
      <c r="AD6678" s="5"/>
    </row>
    <row r="6679" spans="1:30" ht="15.75" customHeight="1">
      <c r="A6679" s="3" t="s">
        <v>6727</v>
      </c>
      <c r="B6679" s="4" t="str">
        <f t="shared" si="78"/>
        <v>November</v>
      </c>
      <c r="C6679" s="3">
        <v>4269.6000000000004</v>
      </c>
      <c r="D6679" s="4">
        <v>45237</v>
      </c>
      <c r="E6679" s="3" t="s">
        <v>3</v>
      </c>
      <c r="F6679" s="3" t="s">
        <v>54</v>
      </c>
      <c r="G6679" s="3">
        <f t="shared" si="79"/>
        <v>426.96000000000004</v>
      </c>
      <c r="H6679" s="3">
        <f t="shared" si="80"/>
        <v>3842.6400000000003</v>
      </c>
      <c r="I6679" s="3">
        <v>2</v>
      </c>
      <c r="J6679" s="4">
        <v>45240</v>
      </c>
      <c r="K6679" s="3" t="s">
        <v>49</v>
      </c>
      <c r="L6679" s="3" t="s">
        <v>45</v>
      </c>
      <c r="M6679" s="3">
        <v>1027.97</v>
      </c>
      <c r="N6679" s="3" t="s">
        <v>42</v>
      </c>
      <c r="O6679" s="3"/>
      <c r="P6679" s="5"/>
      <c r="Q6679" s="5"/>
      <c r="R6679" s="5"/>
      <c r="S6679" s="5"/>
      <c r="T6679" s="5"/>
      <c r="U6679" s="5"/>
      <c r="V6679" s="5"/>
      <c r="W6679" s="5"/>
      <c r="X6679" s="5"/>
      <c r="Y6679" s="5"/>
      <c r="Z6679" s="5"/>
      <c r="AA6679" s="5"/>
      <c r="AB6679" s="5"/>
      <c r="AC6679" s="5"/>
      <c r="AD6679" s="5"/>
    </row>
    <row r="6680" spans="1:30" ht="15.75" customHeight="1">
      <c r="A6680" s="3" t="s">
        <v>6728</v>
      </c>
      <c r="B6680" s="4" t="str">
        <f t="shared" si="78"/>
        <v>February</v>
      </c>
      <c r="C6680" s="3">
        <v>4056.68</v>
      </c>
      <c r="D6680" s="4">
        <v>44965</v>
      </c>
      <c r="E6680" s="3" t="s">
        <v>5</v>
      </c>
      <c r="F6680" s="3" t="s">
        <v>39</v>
      </c>
      <c r="G6680" s="3">
        <f t="shared" si="79"/>
        <v>405.66800000000001</v>
      </c>
      <c r="H6680" s="3">
        <f t="shared" si="80"/>
        <v>3651.0119999999997</v>
      </c>
      <c r="I6680" s="3">
        <v>9</v>
      </c>
      <c r="J6680" s="4">
        <v>44971</v>
      </c>
      <c r="K6680" s="3" t="s">
        <v>49</v>
      </c>
      <c r="L6680" s="3" t="s">
        <v>45</v>
      </c>
      <c r="M6680" s="3">
        <v>511.06</v>
      </c>
      <c r="N6680" s="3" t="s">
        <v>52</v>
      </c>
      <c r="O6680" s="3"/>
      <c r="P6680" s="5"/>
      <c r="Q6680" s="5"/>
      <c r="R6680" s="5"/>
      <c r="S6680" s="5"/>
      <c r="T6680" s="5"/>
      <c r="U6680" s="5"/>
      <c r="V6680" s="5"/>
      <c r="W6680" s="5"/>
      <c r="X6680" s="5"/>
      <c r="Y6680" s="5"/>
      <c r="Z6680" s="5"/>
      <c r="AA6680" s="5"/>
      <c r="AB6680" s="5"/>
      <c r="AC6680" s="5"/>
      <c r="AD6680" s="5"/>
    </row>
    <row r="6681" spans="1:30" ht="15.75" customHeight="1">
      <c r="A6681" s="3" t="s">
        <v>6729</v>
      </c>
      <c r="B6681" s="4" t="str">
        <f t="shared" si="78"/>
        <v>June</v>
      </c>
      <c r="C6681" s="3">
        <v>3524.41</v>
      </c>
      <c r="D6681" s="4">
        <v>45090</v>
      </c>
      <c r="E6681" s="3" t="s">
        <v>4</v>
      </c>
      <c r="F6681" s="3" t="s">
        <v>34</v>
      </c>
      <c r="G6681" s="3">
        <f t="shared" si="79"/>
        <v>352.44100000000003</v>
      </c>
      <c r="H6681" s="3">
        <f t="shared" si="80"/>
        <v>3171.9690000000001</v>
      </c>
      <c r="I6681" s="3">
        <v>2</v>
      </c>
      <c r="J6681" s="4">
        <v>45096</v>
      </c>
      <c r="K6681" s="3" t="s">
        <v>40</v>
      </c>
      <c r="L6681" s="3" t="s">
        <v>45</v>
      </c>
      <c r="M6681" s="3">
        <v>822.32</v>
      </c>
      <c r="N6681" s="3" t="s">
        <v>52</v>
      </c>
      <c r="O6681" s="3"/>
      <c r="P6681" s="5"/>
      <c r="Q6681" s="5"/>
      <c r="R6681" s="5"/>
      <c r="S6681" s="5"/>
      <c r="T6681" s="5"/>
      <c r="U6681" s="5"/>
      <c r="V6681" s="5"/>
      <c r="W6681" s="5"/>
      <c r="X6681" s="5"/>
      <c r="Y6681" s="5"/>
      <c r="Z6681" s="5"/>
      <c r="AA6681" s="5"/>
      <c r="AB6681" s="5"/>
      <c r="AC6681" s="5"/>
      <c r="AD6681" s="5"/>
    </row>
    <row r="6682" spans="1:30" ht="15.75" customHeight="1">
      <c r="A6682" s="3" t="s">
        <v>6730</v>
      </c>
      <c r="B6682" s="4" t="str">
        <f t="shared" si="78"/>
        <v>July</v>
      </c>
      <c r="C6682" s="3">
        <v>3061.88</v>
      </c>
      <c r="D6682" s="4">
        <v>45120</v>
      </c>
      <c r="E6682" s="3" t="s">
        <v>5</v>
      </c>
      <c r="F6682" s="3" t="s">
        <v>44</v>
      </c>
      <c r="G6682" s="3">
        <f t="shared" si="79"/>
        <v>306.18800000000005</v>
      </c>
      <c r="H6682" s="3">
        <f t="shared" si="80"/>
        <v>2755.692</v>
      </c>
      <c r="I6682" s="3">
        <v>8</v>
      </c>
      <c r="J6682" s="4">
        <v>45125</v>
      </c>
      <c r="K6682" s="3" t="s">
        <v>40</v>
      </c>
      <c r="L6682" s="3" t="s">
        <v>36</v>
      </c>
      <c r="M6682" s="3">
        <v>175.16</v>
      </c>
      <c r="N6682" s="3" t="s">
        <v>37</v>
      </c>
      <c r="O6682" s="3"/>
      <c r="P6682" s="5"/>
      <c r="Q6682" s="5"/>
      <c r="R6682" s="5"/>
      <c r="S6682" s="5"/>
      <c r="T6682" s="5"/>
      <c r="U6682" s="5"/>
      <c r="V6682" s="5"/>
      <c r="W6682" s="5"/>
      <c r="X6682" s="5"/>
      <c r="Y6682" s="5"/>
      <c r="Z6682" s="5"/>
      <c r="AA6682" s="5"/>
      <c r="AB6682" s="5"/>
      <c r="AC6682" s="5"/>
      <c r="AD6682" s="5"/>
    </row>
    <row r="6683" spans="1:30" ht="15.75" customHeight="1">
      <c r="A6683" s="3" t="s">
        <v>6731</v>
      </c>
      <c r="B6683" s="4" t="str">
        <f t="shared" si="78"/>
        <v>March</v>
      </c>
      <c r="C6683" s="3">
        <v>3124.35</v>
      </c>
      <c r="D6683" s="4">
        <v>45376</v>
      </c>
      <c r="E6683" s="3" t="s">
        <v>4</v>
      </c>
      <c r="F6683" s="3" t="s">
        <v>54</v>
      </c>
      <c r="G6683" s="3">
        <f t="shared" si="79"/>
        <v>312.435</v>
      </c>
      <c r="H6683" s="3">
        <f t="shared" si="80"/>
        <v>2811.915</v>
      </c>
      <c r="I6683" s="3">
        <v>4</v>
      </c>
      <c r="J6683" s="4">
        <v>45383</v>
      </c>
      <c r="K6683" s="3" t="s">
        <v>49</v>
      </c>
      <c r="L6683" s="3" t="s">
        <v>41</v>
      </c>
      <c r="M6683" s="3">
        <v>787.27</v>
      </c>
      <c r="N6683" s="3" t="s">
        <v>46</v>
      </c>
      <c r="O6683" s="3"/>
      <c r="P6683" s="5"/>
      <c r="Q6683" s="5"/>
      <c r="R6683" s="5"/>
      <c r="S6683" s="5"/>
      <c r="T6683" s="5"/>
      <c r="U6683" s="5"/>
      <c r="V6683" s="5"/>
      <c r="W6683" s="5"/>
      <c r="X6683" s="5"/>
      <c r="Y6683" s="5"/>
      <c r="Z6683" s="5"/>
      <c r="AA6683" s="5"/>
      <c r="AB6683" s="5"/>
      <c r="AC6683" s="5"/>
      <c r="AD6683" s="5"/>
    </row>
    <row r="6684" spans="1:30" ht="15.75" customHeight="1">
      <c r="A6684" s="3" t="s">
        <v>6732</v>
      </c>
      <c r="B6684" s="4" t="str">
        <f t="shared" si="78"/>
        <v>March</v>
      </c>
      <c r="C6684" s="3">
        <v>1878.27</v>
      </c>
      <c r="D6684" s="4">
        <v>44994</v>
      </c>
      <c r="E6684" s="3" t="s">
        <v>3</v>
      </c>
      <c r="F6684" s="3" t="s">
        <v>54</v>
      </c>
      <c r="G6684" s="3">
        <f t="shared" si="79"/>
        <v>187.827</v>
      </c>
      <c r="H6684" s="3">
        <f t="shared" si="80"/>
        <v>1690.443</v>
      </c>
      <c r="I6684" s="3">
        <v>4</v>
      </c>
      <c r="J6684" s="4">
        <v>45000</v>
      </c>
      <c r="K6684" s="3" t="s">
        <v>40</v>
      </c>
      <c r="L6684" s="3" t="s">
        <v>41</v>
      </c>
      <c r="M6684" s="3">
        <v>276.52</v>
      </c>
      <c r="N6684" s="3" t="s">
        <v>46</v>
      </c>
      <c r="O6684" s="3"/>
      <c r="P6684" s="5"/>
      <c r="Q6684" s="5"/>
      <c r="R6684" s="5"/>
      <c r="S6684" s="5"/>
      <c r="T6684" s="5"/>
      <c r="U6684" s="5"/>
      <c r="V6684" s="5"/>
      <c r="W6684" s="5"/>
      <c r="X6684" s="5"/>
      <c r="Y6684" s="5"/>
      <c r="Z6684" s="5"/>
      <c r="AA6684" s="5"/>
      <c r="AB6684" s="5"/>
      <c r="AC6684" s="5"/>
      <c r="AD6684" s="5"/>
    </row>
    <row r="6685" spans="1:30" ht="15.75" customHeight="1">
      <c r="A6685" s="3" t="s">
        <v>6733</v>
      </c>
      <c r="B6685" s="4" t="str">
        <f t="shared" si="78"/>
        <v>September</v>
      </c>
      <c r="C6685" s="3">
        <v>4220.5</v>
      </c>
      <c r="D6685" s="4">
        <v>45542</v>
      </c>
      <c r="E6685" s="3" t="s">
        <v>3</v>
      </c>
      <c r="F6685" s="3" t="s">
        <v>51</v>
      </c>
      <c r="G6685" s="3">
        <f t="shared" si="79"/>
        <v>422.05</v>
      </c>
      <c r="H6685" s="3">
        <f t="shared" si="80"/>
        <v>3798.45</v>
      </c>
      <c r="I6685" s="3">
        <v>5</v>
      </c>
      <c r="J6685" s="4">
        <v>45545</v>
      </c>
      <c r="K6685" s="3" t="s">
        <v>49</v>
      </c>
      <c r="L6685" s="3" t="s">
        <v>36</v>
      </c>
      <c r="M6685" s="3">
        <v>490.44</v>
      </c>
      <c r="N6685" s="3" t="s">
        <v>57</v>
      </c>
      <c r="O6685" s="3"/>
      <c r="P6685" s="5"/>
      <c r="Q6685" s="5"/>
      <c r="R6685" s="5"/>
      <c r="S6685" s="5"/>
      <c r="T6685" s="5"/>
      <c r="U6685" s="5"/>
      <c r="V6685" s="5"/>
      <c r="W6685" s="5"/>
      <c r="X6685" s="5"/>
      <c r="Y6685" s="5"/>
      <c r="Z6685" s="5"/>
      <c r="AA6685" s="5"/>
      <c r="AB6685" s="5"/>
      <c r="AC6685" s="5"/>
      <c r="AD6685" s="5"/>
    </row>
    <row r="6686" spans="1:30" ht="15.75" customHeight="1">
      <c r="A6686" s="3" t="s">
        <v>6734</v>
      </c>
      <c r="B6686" s="4" t="str">
        <f t="shared" si="78"/>
        <v>October</v>
      </c>
      <c r="C6686" s="3">
        <v>3127.12</v>
      </c>
      <c r="D6686" s="4">
        <v>45200</v>
      </c>
      <c r="E6686" s="3" t="s">
        <v>4</v>
      </c>
      <c r="F6686" s="3" t="s">
        <v>51</v>
      </c>
      <c r="G6686" s="3">
        <f t="shared" si="79"/>
        <v>312.71199999999999</v>
      </c>
      <c r="H6686" s="3">
        <f t="shared" si="80"/>
        <v>2814.4079999999999</v>
      </c>
      <c r="I6686" s="3">
        <v>1</v>
      </c>
      <c r="J6686" s="4">
        <v>45202</v>
      </c>
      <c r="K6686" s="3" t="s">
        <v>40</v>
      </c>
      <c r="L6686" s="3" t="s">
        <v>45</v>
      </c>
      <c r="M6686" s="3">
        <v>320.76</v>
      </c>
      <c r="N6686" s="3" t="s">
        <v>42</v>
      </c>
      <c r="O6686" s="3"/>
      <c r="P6686" s="5"/>
      <c r="Q6686" s="5"/>
      <c r="R6686" s="5"/>
      <c r="S6686" s="5"/>
      <c r="T6686" s="5"/>
      <c r="U6686" s="5"/>
      <c r="V6686" s="5"/>
      <c r="W6686" s="5"/>
      <c r="X6686" s="5"/>
      <c r="Y6686" s="5"/>
      <c r="Z6686" s="5"/>
      <c r="AA6686" s="5"/>
      <c r="AB6686" s="5"/>
      <c r="AC6686" s="5"/>
      <c r="AD6686" s="5"/>
    </row>
    <row r="6687" spans="1:30" ht="15.75" customHeight="1">
      <c r="A6687" s="3" t="s">
        <v>6735</v>
      </c>
      <c r="B6687" s="4" t="str">
        <f t="shared" si="78"/>
        <v>November</v>
      </c>
      <c r="C6687" s="3">
        <v>1195.29</v>
      </c>
      <c r="D6687" s="4">
        <v>45607</v>
      </c>
      <c r="E6687" s="3" t="s">
        <v>4</v>
      </c>
      <c r="F6687" s="3" t="s">
        <v>51</v>
      </c>
      <c r="G6687" s="3">
        <f t="shared" si="79"/>
        <v>119.529</v>
      </c>
      <c r="H6687" s="3">
        <f t="shared" si="80"/>
        <v>1075.761</v>
      </c>
      <c r="I6687" s="3">
        <v>4</v>
      </c>
      <c r="J6687" s="4">
        <v>45611</v>
      </c>
      <c r="K6687" s="3" t="s">
        <v>40</v>
      </c>
      <c r="L6687" s="3" t="s">
        <v>41</v>
      </c>
      <c r="M6687" s="3">
        <v>183.1</v>
      </c>
      <c r="N6687" s="3" t="s">
        <v>65</v>
      </c>
      <c r="O6687" s="3"/>
      <c r="P6687" s="5"/>
      <c r="Q6687" s="5"/>
      <c r="R6687" s="5"/>
      <c r="S6687" s="5"/>
      <c r="T6687" s="5"/>
      <c r="U6687" s="5"/>
      <c r="V6687" s="5"/>
      <c r="W6687" s="5"/>
      <c r="X6687" s="5"/>
      <c r="Y6687" s="5"/>
      <c r="Z6687" s="5"/>
      <c r="AA6687" s="5"/>
      <c r="AB6687" s="5"/>
      <c r="AC6687" s="5"/>
      <c r="AD6687" s="5"/>
    </row>
    <row r="6688" spans="1:30" ht="15.75" customHeight="1">
      <c r="A6688" s="3" t="s">
        <v>6736</v>
      </c>
      <c r="B6688" s="4" t="str">
        <f t="shared" si="78"/>
        <v>December</v>
      </c>
      <c r="C6688" s="3">
        <v>1275.23</v>
      </c>
      <c r="D6688" s="4">
        <v>45657</v>
      </c>
      <c r="E6688" s="3" t="s">
        <v>4</v>
      </c>
      <c r="F6688" s="3" t="s">
        <v>39</v>
      </c>
      <c r="G6688" s="3">
        <f t="shared" si="79"/>
        <v>127.52300000000001</v>
      </c>
      <c r="H6688" s="3">
        <f t="shared" si="80"/>
        <v>1147.7070000000001</v>
      </c>
      <c r="I6688" s="3">
        <v>6</v>
      </c>
      <c r="J6688" s="4">
        <v>45663</v>
      </c>
      <c r="K6688" s="3" t="s">
        <v>49</v>
      </c>
      <c r="L6688" s="3" t="s">
        <v>36</v>
      </c>
      <c r="M6688" s="3">
        <v>271.69</v>
      </c>
      <c r="N6688" s="3" t="s">
        <v>65</v>
      </c>
      <c r="O6688" s="3"/>
      <c r="P6688" s="5"/>
      <c r="Q6688" s="5"/>
      <c r="R6688" s="5"/>
      <c r="S6688" s="5"/>
      <c r="T6688" s="5"/>
      <c r="U6688" s="5"/>
      <c r="V6688" s="5"/>
      <c r="W6688" s="5"/>
      <c r="X6688" s="5"/>
      <c r="Y6688" s="5"/>
      <c r="Z6688" s="5"/>
      <c r="AA6688" s="5"/>
      <c r="AB6688" s="5"/>
      <c r="AC6688" s="5"/>
      <c r="AD6688" s="5"/>
    </row>
    <row r="6689" spans="1:30" ht="15.75" customHeight="1">
      <c r="A6689" s="3" t="s">
        <v>6737</v>
      </c>
      <c r="B6689" s="4" t="str">
        <f t="shared" si="78"/>
        <v>May</v>
      </c>
      <c r="C6689" s="3">
        <v>4321.8500000000004</v>
      </c>
      <c r="D6689" s="4">
        <v>45049</v>
      </c>
      <c r="E6689" s="3" t="s">
        <v>5</v>
      </c>
      <c r="F6689" s="3" t="s">
        <v>44</v>
      </c>
      <c r="G6689" s="3">
        <f t="shared" si="79"/>
        <v>432.18500000000006</v>
      </c>
      <c r="H6689" s="3">
        <f t="shared" si="80"/>
        <v>3889.6650000000004</v>
      </c>
      <c r="I6689" s="3">
        <v>2</v>
      </c>
      <c r="J6689" s="4">
        <v>45056</v>
      </c>
      <c r="K6689" s="3" t="s">
        <v>35</v>
      </c>
      <c r="L6689" s="3" t="s">
        <v>36</v>
      </c>
      <c r="M6689" s="3">
        <v>1074.4000000000001</v>
      </c>
      <c r="N6689" s="3" t="s">
        <v>37</v>
      </c>
      <c r="O6689" s="3"/>
      <c r="P6689" s="5"/>
      <c r="Q6689" s="5"/>
      <c r="R6689" s="5"/>
      <c r="S6689" s="5"/>
      <c r="T6689" s="5"/>
      <c r="U6689" s="5"/>
      <c r="V6689" s="5"/>
      <c r="W6689" s="5"/>
      <c r="X6689" s="5"/>
      <c r="Y6689" s="5"/>
      <c r="Z6689" s="5"/>
      <c r="AA6689" s="5"/>
      <c r="AB6689" s="5"/>
      <c r="AC6689" s="5"/>
      <c r="AD6689" s="5"/>
    </row>
    <row r="6690" spans="1:30" ht="15.75" customHeight="1">
      <c r="A6690" s="3" t="s">
        <v>6738</v>
      </c>
      <c r="B6690" s="4" t="str">
        <f t="shared" si="78"/>
        <v>May</v>
      </c>
      <c r="C6690" s="3">
        <v>3165.97</v>
      </c>
      <c r="D6690" s="4">
        <v>45429</v>
      </c>
      <c r="E6690" s="3" t="s">
        <v>4</v>
      </c>
      <c r="F6690" s="3" t="s">
        <v>39</v>
      </c>
      <c r="G6690" s="3">
        <f t="shared" si="79"/>
        <v>316.59699999999998</v>
      </c>
      <c r="H6690" s="3">
        <f t="shared" si="80"/>
        <v>2849.3729999999996</v>
      </c>
      <c r="I6690" s="3">
        <v>3</v>
      </c>
      <c r="J6690" s="4">
        <v>45430</v>
      </c>
      <c r="K6690" s="3" t="s">
        <v>40</v>
      </c>
      <c r="L6690" s="3" t="s">
        <v>45</v>
      </c>
      <c r="M6690" s="3">
        <v>173.58</v>
      </c>
      <c r="N6690" s="3" t="s">
        <v>37</v>
      </c>
      <c r="O6690" s="3"/>
      <c r="P6690" s="5"/>
      <c r="Q6690" s="5"/>
      <c r="R6690" s="5"/>
      <c r="S6690" s="5"/>
      <c r="T6690" s="5"/>
      <c r="U6690" s="5"/>
      <c r="V6690" s="5"/>
      <c r="W6690" s="5"/>
      <c r="X6690" s="5"/>
      <c r="Y6690" s="5"/>
      <c r="Z6690" s="5"/>
      <c r="AA6690" s="5"/>
      <c r="AB6690" s="5"/>
      <c r="AC6690" s="5"/>
      <c r="AD6690" s="5"/>
    </row>
    <row r="6691" spans="1:30" ht="15.75" customHeight="1">
      <c r="A6691" s="3" t="s">
        <v>6739</v>
      </c>
      <c r="B6691" s="4" t="str">
        <f t="shared" si="78"/>
        <v>June</v>
      </c>
      <c r="C6691" s="3">
        <v>2053.65</v>
      </c>
      <c r="D6691" s="4">
        <v>45093</v>
      </c>
      <c r="E6691" s="3" t="s">
        <v>3</v>
      </c>
      <c r="F6691" s="3" t="s">
        <v>44</v>
      </c>
      <c r="G6691" s="3">
        <f t="shared" si="79"/>
        <v>205.36500000000001</v>
      </c>
      <c r="H6691" s="3">
        <f t="shared" si="80"/>
        <v>1848.2850000000001</v>
      </c>
      <c r="I6691" s="3">
        <v>4</v>
      </c>
      <c r="J6691" s="4">
        <v>45094</v>
      </c>
      <c r="K6691" s="3" t="s">
        <v>35</v>
      </c>
      <c r="L6691" s="3" t="s">
        <v>41</v>
      </c>
      <c r="M6691" s="3">
        <v>585.61</v>
      </c>
      <c r="N6691" s="3" t="s">
        <v>37</v>
      </c>
      <c r="O6691" s="3"/>
      <c r="P6691" s="5"/>
      <c r="Q6691" s="5"/>
      <c r="R6691" s="5"/>
      <c r="S6691" s="5"/>
      <c r="T6691" s="5"/>
      <c r="U6691" s="5"/>
      <c r="V6691" s="5"/>
      <c r="W6691" s="5"/>
      <c r="X6691" s="5"/>
      <c r="Y6691" s="5"/>
      <c r="Z6691" s="5"/>
      <c r="AA6691" s="5"/>
      <c r="AB6691" s="5"/>
      <c r="AC6691" s="5"/>
      <c r="AD6691" s="5"/>
    </row>
    <row r="6692" spans="1:30" ht="15.75" customHeight="1">
      <c r="A6692" s="3" t="s">
        <v>6740</v>
      </c>
      <c r="B6692" s="4" t="str">
        <f t="shared" si="78"/>
        <v>October</v>
      </c>
      <c r="C6692" s="3">
        <v>1016.79</v>
      </c>
      <c r="D6692" s="4">
        <v>45592</v>
      </c>
      <c r="E6692" s="3" t="s">
        <v>3</v>
      </c>
      <c r="F6692" s="3" t="s">
        <v>54</v>
      </c>
      <c r="G6692" s="3">
        <f t="shared" si="79"/>
        <v>101.679</v>
      </c>
      <c r="H6692" s="3">
        <f t="shared" si="80"/>
        <v>915.11099999999999</v>
      </c>
      <c r="I6692" s="3">
        <v>3</v>
      </c>
      <c r="J6692" s="4">
        <v>45593</v>
      </c>
      <c r="K6692" s="3" t="s">
        <v>35</v>
      </c>
      <c r="L6692" s="3" t="s">
        <v>41</v>
      </c>
      <c r="M6692" s="3">
        <v>263.62</v>
      </c>
      <c r="N6692" s="3" t="s">
        <v>57</v>
      </c>
      <c r="O6692" s="3"/>
      <c r="P6692" s="5"/>
      <c r="Q6692" s="5"/>
      <c r="R6692" s="5"/>
      <c r="S6692" s="5"/>
      <c r="T6692" s="5"/>
      <c r="U6692" s="5"/>
      <c r="V6692" s="5"/>
      <c r="W6692" s="5"/>
      <c r="X6692" s="5"/>
      <c r="Y6692" s="5"/>
      <c r="Z6692" s="5"/>
      <c r="AA6692" s="5"/>
      <c r="AB6692" s="5"/>
      <c r="AC6692" s="5"/>
      <c r="AD6692" s="5"/>
    </row>
    <row r="6693" spans="1:30" ht="15.75" customHeight="1">
      <c r="A6693" s="3" t="s">
        <v>6741</v>
      </c>
      <c r="B6693" s="4" t="str">
        <f t="shared" si="78"/>
        <v>April</v>
      </c>
      <c r="C6693" s="3">
        <v>3090.06</v>
      </c>
      <c r="D6693" s="4">
        <v>45385</v>
      </c>
      <c r="E6693" s="3" t="s">
        <v>2</v>
      </c>
      <c r="F6693" s="3" t="s">
        <v>39</v>
      </c>
      <c r="G6693" s="3">
        <f t="shared" si="79"/>
        <v>309.00600000000003</v>
      </c>
      <c r="H6693" s="3">
        <f t="shared" si="80"/>
        <v>2781.0540000000001</v>
      </c>
      <c r="I6693" s="3">
        <v>9</v>
      </c>
      <c r="J6693" s="4">
        <v>45386</v>
      </c>
      <c r="K6693" s="3" t="s">
        <v>40</v>
      </c>
      <c r="L6693" s="3" t="s">
        <v>36</v>
      </c>
      <c r="M6693" s="3">
        <v>895.6</v>
      </c>
      <c r="N6693" s="3" t="s">
        <v>46</v>
      </c>
      <c r="O6693" s="3"/>
      <c r="P6693" s="5"/>
      <c r="Q6693" s="5"/>
      <c r="R6693" s="5"/>
      <c r="S6693" s="5"/>
      <c r="T6693" s="5"/>
      <c r="U6693" s="5"/>
      <c r="V6693" s="5"/>
      <c r="W6693" s="5"/>
      <c r="X6693" s="5"/>
      <c r="Y6693" s="5"/>
      <c r="Z6693" s="5"/>
      <c r="AA6693" s="5"/>
      <c r="AB6693" s="5"/>
      <c r="AC6693" s="5"/>
      <c r="AD6693" s="5"/>
    </row>
    <row r="6694" spans="1:30" ht="15.75" customHeight="1">
      <c r="A6694" s="3" t="s">
        <v>6742</v>
      </c>
      <c r="B6694" s="4" t="str">
        <f t="shared" si="78"/>
        <v>September</v>
      </c>
      <c r="C6694" s="3">
        <v>1003.12</v>
      </c>
      <c r="D6694" s="4">
        <v>45542</v>
      </c>
      <c r="E6694" s="3" t="s">
        <v>4</v>
      </c>
      <c r="F6694" s="3" t="s">
        <v>39</v>
      </c>
      <c r="G6694" s="3">
        <f t="shared" si="79"/>
        <v>100.31200000000001</v>
      </c>
      <c r="H6694" s="3">
        <f t="shared" si="80"/>
        <v>902.80799999999999</v>
      </c>
      <c r="I6694" s="3">
        <v>6</v>
      </c>
      <c r="J6694" s="4">
        <v>45543</v>
      </c>
      <c r="K6694" s="3" t="s">
        <v>35</v>
      </c>
      <c r="L6694" s="3" t="s">
        <v>41</v>
      </c>
      <c r="M6694" s="3">
        <v>114.62</v>
      </c>
      <c r="N6694" s="3" t="s">
        <v>65</v>
      </c>
      <c r="O6694" s="3"/>
      <c r="P6694" s="5"/>
      <c r="Q6694" s="5"/>
      <c r="R6694" s="5"/>
      <c r="S6694" s="5"/>
      <c r="T6694" s="5"/>
      <c r="U6694" s="5"/>
      <c r="V6694" s="5"/>
      <c r="W6694" s="5"/>
      <c r="X6694" s="5"/>
      <c r="Y6694" s="5"/>
      <c r="Z6694" s="5"/>
      <c r="AA6694" s="5"/>
      <c r="AB6694" s="5"/>
      <c r="AC6694" s="5"/>
      <c r="AD6694" s="5"/>
    </row>
    <row r="6695" spans="1:30" ht="15.75" customHeight="1">
      <c r="A6695" s="3" t="s">
        <v>6743</v>
      </c>
      <c r="B6695" s="4" t="str">
        <f t="shared" si="78"/>
        <v>May</v>
      </c>
      <c r="C6695" s="3">
        <v>2403.8200000000002</v>
      </c>
      <c r="D6695" s="4">
        <v>45441</v>
      </c>
      <c r="E6695" s="3" t="s">
        <v>5</v>
      </c>
      <c r="F6695" s="3" t="s">
        <v>39</v>
      </c>
      <c r="G6695" s="3">
        <f t="shared" si="79"/>
        <v>240.38200000000003</v>
      </c>
      <c r="H6695" s="3">
        <f t="shared" si="80"/>
        <v>2163.4380000000001</v>
      </c>
      <c r="I6695" s="3">
        <v>5</v>
      </c>
      <c r="J6695" s="4">
        <v>45446</v>
      </c>
      <c r="K6695" s="3" t="s">
        <v>49</v>
      </c>
      <c r="L6695" s="3" t="s">
        <v>36</v>
      </c>
      <c r="M6695" s="3">
        <v>216.3</v>
      </c>
      <c r="N6695" s="3" t="s">
        <v>57</v>
      </c>
      <c r="O6695" s="3"/>
      <c r="P6695" s="5"/>
      <c r="Q6695" s="5"/>
      <c r="R6695" s="5"/>
      <c r="S6695" s="5"/>
      <c r="T6695" s="5"/>
      <c r="U6695" s="5"/>
      <c r="V6695" s="5"/>
      <c r="W6695" s="5"/>
      <c r="X6695" s="5"/>
      <c r="Y6695" s="5"/>
      <c r="Z6695" s="5"/>
      <c r="AA6695" s="5"/>
      <c r="AB6695" s="5"/>
      <c r="AC6695" s="5"/>
      <c r="AD6695" s="5"/>
    </row>
    <row r="6696" spans="1:30" ht="15.75" customHeight="1">
      <c r="A6696" s="3" t="s">
        <v>6744</v>
      </c>
      <c r="B6696" s="4" t="str">
        <f t="shared" si="78"/>
        <v>November</v>
      </c>
      <c r="C6696" s="3">
        <v>3419.8</v>
      </c>
      <c r="D6696" s="4">
        <v>45615</v>
      </c>
      <c r="E6696" s="3" t="s">
        <v>5</v>
      </c>
      <c r="F6696" s="3" t="s">
        <v>34</v>
      </c>
      <c r="G6696" s="3">
        <f t="shared" si="79"/>
        <v>341.98</v>
      </c>
      <c r="H6696" s="3">
        <f t="shared" si="80"/>
        <v>3077.82</v>
      </c>
      <c r="I6696" s="3">
        <v>5</v>
      </c>
      <c r="J6696" s="4">
        <v>45617</v>
      </c>
      <c r="K6696" s="3" t="s">
        <v>49</v>
      </c>
      <c r="L6696" s="3" t="s">
        <v>45</v>
      </c>
      <c r="M6696" s="3">
        <v>918.88</v>
      </c>
      <c r="N6696" s="3" t="s">
        <v>42</v>
      </c>
      <c r="O6696" s="3"/>
      <c r="P6696" s="5"/>
      <c r="Q6696" s="5"/>
      <c r="R6696" s="5"/>
      <c r="S6696" s="5"/>
      <c r="T6696" s="5"/>
      <c r="U6696" s="5"/>
      <c r="V6696" s="5"/>
      <c r="W6696" s="5"/>
      <c r="X6696" s="5"/>
      <c r="Y6696" s="5"/>
      <c r="Z6696" s="5"/>
      <c r="AA6696" s="5"/>
      <c r="AB6696" s="5"/>
      <c r="AC6696" s="5"/>
      <c r="AD6696" s="5"/>
    </row>
    <row r="6697" spans="1:30" ht="15.75" customHeight="1">
      <c r="A6697" s="3" t="s">
        <v>6745</v>
      </c>
      <c r="B6697" s="4" t="str">
        <f t="shared" si="78"/>
        <v>January</v>
      </c>
      <c r="C6697" s="3">
        <v>2870.54</v>
      </c>
      <c r="D6697" s="4">
        <v>44954</v>
      </c>
      <c r="E6697" s="3" t="s">
        <v>5</v>
      </c>
      <c r="F6697" s="3" t="s">
        <v>44</v>
      </c>
      <c r="G6697" s="3">
        <f t="shared" si="79"/>
        <v>287.05400000000003</v>
      </c>
      <c r="H6697" s="3">
        <f t="shared" si="80"/>
        <v>2583.4859999999999</v>
      </c>
      <c r="I6697" s="3">
        <v>2</v>
      </c>
      <c r="J6697" s="4">
        <v>44958</v>
      </c>
      <c r="K6697" s="3" t="s">
        <v>35</v>
      </c>
      <c r="L6697" s="3" t="s">
        <v>45</v>
      </c>
      <c r="M6697" s="3">
        <v>156.83000000000001</v>
      </c>
      <c r="N6697" s="3" t="s">
        <v>52</v>
      </c>
      <c r="O6697" s="3"/>
      <c r="P6697" s="5"/>
      <c r="Q6697" s="5"/>
      <c r="R6697" s="5"/>
      <c r="S6697" s="5"/>
      <c r="T6697" s="5"/>
      <c r="U6697" s="5"/>
      <c r="V6697" s="5"/>
      <c r="W6697" s="5"/>
      <c r="X6697" s="5"/>
      <c r="Y6697" s="5"/>
      <c r="Z6697" s="5"/>
      <c r="AA6697" s="5"/>
      <c r="AB6697" s="5"/>
      <c r="AC6697" s="5"/>
      <c r="AD6697" s="5"/>
    </row>
    <row r="6698" spans="1:30" ht="15.75" customHeight="1">
      <c r="A6698" s="3" t="s">
        <v>6746</v>
      </c>
      <c r="B6698" s="4" t="str">
        <f t="shared" si="78"/>
        <v>May</v>
      </c>
      <c r="C6698" s="3">
        <v>4618.29</v>
      </c>
      <c r="D6698" s="4">
        <v>45070</v>
      </c>
      <c r="E6698" s="3" t="s">
        <v>2</v>
      </c>
      <c r="F6698" s="3" t="s">
        <v>44</v>
      </c>
      <c r="G6698" s="3">
        <f t="shared" si="79"/>
        <v>461.82900000000001</v>
      </c>
      <c r="H6698" s="3">
        <f t="shared" si="80"/>
        <v>4156.4610000000002</v>
      </c>
      <c r="I6698" s="3">
        <v>9</v>
      </c>
      <c r="J6698" s="4">
        <v>45071</v>
      </c>
      <c r="K6698" s="3" t="s">
        <v>49</v>
      </c>
      <c r="L6698" s="3" t="s">
        <v>41</v>
      </c>
      <c r="M6698" s="3">
        <v>710.66</v>
      </c>
      <c r="N6698" s="3" t="s">
        <v>46</v>
      </c>
      <c r="O6698" s="3"/>
      <c r="P6698" s="5"/>
      <c r="Q6698" s="5"/>
      <c r="R6698" s="5"/>
      <c r="S6698" s="5"/>
      <c r="T6698" s="5"/>
      <c r="U6698" s="5"/>
      <c r="V6698" s="5"/>
      <c r="W6698" s="5"/>
      <c r="X6698" s="5"/>
      <c r="Y6698" s="5"/>
      <c r="Z6698" s="5"/>
      <c r="AA6698" s="5"/>
      <c r="AB6698" s="5"/>
      <c r="AC6698" s="5"/>
      <c r="AD6698" s="5"/>
    </row>
    <row r="6699" spans="1:30" ht="15.75" customHeight="1">
      <c r="A6699" s="3" t="s">
        <v>6747</v>
      </c>
      <c r="B6699" s="4" t="str">
        <f t="shared" si="78"/>
        <v>April</v>
      </c>
      <c r="C6699" s="3">
        <v>294.63</v>
      </c>
      <c r="D6699" s="4">
        <v>45409</v>
      </c>
      <c r="E6699" s="3" t="s">
        <v>3</v>
      </c>
      <c r="F6699" s="3" t="s">
        <v>39</v>
      </c>
      <c r="G6699" s="3">
        <f t="shared" si="79"/>
        <v>29.463000000000001</v>
      </c>
      <c r="H6699" s="3">
        <f t="shared" si="80"/>
        <v>265.16699999999997</v>
      </c>
      <c r="I6699" s="3">
        <v>2</v>
      </c>
      <c r="J6699" s="4">
        <v>45416</v>
      </c>
      <c r="K6699" s="3" t="s">
        <v>40</v>
      </c>
      <c r="L6699" s="3" t="s">
        <v>45</v>
      </c>
      <c r="M6699" s="3">
        <v>46.39</v>
      </c>
      <c r="N6699" s="3" t="s">
        <v>57</v>
      </c>
      <c r="O6699" s="3"/>
      <c r="P6699" s="5"/>
      <c r="Q6699" s="5"/>
      <c r="R6699" s="5"/>
      <c r="S6699" s="5"/>
      <c r="T6699" s="5"/>
      <c r="U6699" s="5"/>
      <c r="V6699" s="5"/>
      <c r="W6699" s="5"/>
      <c r="X6699" s="5"/>
      <c r="Y6699" s="5"/>
      <c r="Z6699" s="5"/>
      <c r="AA6699" s="5"/>
      <c r="AB6699" s="5"/>
      <c r="AC6699" s="5"/>
      <c r="AD6699" s="5"/>
    </row>
    <row r="6700" spans="1:30" ht="15.75" customHeight="1">
      <c r="A6700" s="3" t="s">
        <v>6748</v>
      </c>
      <c r="B6700" s="4" t="str">
        <f t="shared" si="78"/>
        <v>May</v>
      </c>
      <c r="C6700" s="3">
        <v>1470.99</v>
      </c>
      <c r="D6700" s="4">
        <v>45049</v>
      </c>
      <c r="E6700" s="3" t="s">
        <v>5</v>
      </c>
      <c r="F6700" s="3" t="s">
        <v>34</v>
      </c>
      <c r="G6700" s="3">
        <f t="shared" si="79"/>
        <v>147.09900000000002</v>
      </c>
      <c r="H6700" s="3">
        <f t="shared" si="80"/>
        <v>1323.8910000000001</v>
      </c>
      <c r="I6700" s="3">
        <v>5</v>
      </c>
      <c r="J6700" s="4">
        <v>45052</v>
      </c>
      <c r="K6700" s="3" t="s">
        <v>35</v>
      </c>
      <c r="L6700" s="3" t="s">
        <v>41</v>
      </c>
      <c r="M6700" s="3">
        <v>156.72999999999999</v>
      </c>
      <c r="N6700" s="3" t="s">
        <v>46</v>
      </c>
      <c r="O6700" s="3"/>
      <c r="P6700" s="5"/>
      <c r="Q6700" s="5"/>
      <c r="R6700" s="5"/>
      <c r="S6700" s="5"/>
      <c r="T6700" s="5"/>
      <c r="U6700" s="5"/>
      <c r="V6700" s="5"/>
      <c r="W6700" s="5"/>
      <c r="X6700" s="5"/>
      <c r="Y6700" s="5"/>
      <c r="Z6700" s="5"/>
      <c r="AA6700" s="5"/>
      <c r="AB6700" s="5"/>
      <c r="AC6700" s="5"/>
      <c r="AD6700" s="5"/>
    </row>
    <row r="6701" spans="1:30" ht="15.75" customHeight="1">
      <c r="A6701" s="3" t="s">
        <v>6749</v>
      </c>
      <c r="B6701" s="4" t="str">
        <f t="shared" si="78"/>
        <v>April</v>
      </c>
      <c r="C6701" s="3">
        <v>379.72</v>
      </c>
      <c r="D6701" s="4">
        <v>45042</v>
      </c>
      <c r="E6701" s="3" t="s">
        <v>3</v>
      </c>
      <c r="F6701" s="3" t="s">
        <v>39</v>
      </c>
      <c r="G6701" s="3">
        <f t="shared" si="79"/>
        <v>37.972000000000001</v>
      </c>
      <c r="H6701" s="3">
        <f t="shared" si="80"/>
        <v>341.74800000000005</v>
      </c>
      <c r="I6701" s="3">
        <v>7</v>
      </c>
      <c r="J6701" s="4">
        <v>45049</v>
      </c>
      <c r="K6701" s="3" t="s">
        <v>40</v>
      </c>
      <c r="L6701" s="3" t="s">
        <v>36</v>
      </c>
      <c r="M6701" s="3">
        <v>40.98</v>
      </c>
      <c r="N6701" s="3" t="s">
        <v>52</v>
      </c>
      <c r="O6701" s="3"/>
      <c r="P6701" s="5"/>
      <c r="Q6701" s="5"/>
      <c r="R6701" s="5"/>
      <c r="S6701" s="5"/>
      <c r="T6701" s="5"/>
      <c r="U6701" s="5"/>
      <c r="V6701" s="5"/>
      <c r="W6701" s="5"/>
      <c r="X6701" s="5"/>
      <c r="Y6701" s="5"/>
      <c r="Z6701" s="5"/>
      <c r="AA6701" s="5"/>
      <c r="AB6701" s="5"/>
      <c r="AC6701" s="5"/>
      <c r="AD6701" s="5"/>
    </row>
    <row r="6702" spans="1:30" ht="15.75" customHeight="1">
      <c r="A6702" s="3" t="s">
        <v>6750</v>
      </c>
      <c r="B6702" s="4" t="str">
        <f t="shared" si="78"/>
        <v>January</v>
      </c>
      <c r="C6702" s="3">
        <v>1053.56</v>
      </c>
      <c r="D6702" s="4">
        <v>44948</v>
      </c>
      <c r="E6702" s="3" t="s">
        <v>2</v>
      </c>
      <c r="F6702" s="3" t="s">
        <v>44</v>
      </c>
      <c r="G6702" s="3">
        <f t="shared" si="79"/>
        <v>105.35599999999999</v>
      </c>
      <c r="H6702" s="3">
        <f t="shared" si="80"/>
        <v>948.20399999999995</v>
      </c>
      <c r="I6702" s="3">
        <v>3</v>
      </c>
      <c r="J6702" s="4">
        <v>44954</v>
      </c>
      <c r="K6702" s="3" t="s">
        <v>40</v>
      </c>
      <c r="L6702" s="3" t="s">
        <v>41</v>
      </c>
      <c r="M6702" s="3">
        <v>228.42</v>
      </c>
      <c r="N6702" s="3" t="s">
        <v>65</v>
      </c>
      <c r="O6702" s="3"/>
      <c r="P6702" s="5"/>
      <c r="Q6702" s="5"/>
      <c r="R6702" s="5"/>
      <c r="S6702" s="5"/>
      <c r="T6702" s="5"/>
      <c r="U6702" s="5"/>
      <c r="V6702" s="5"/>
      <c r="W6702" s="5"/>
      <c r="X6702" s="5"/>
      <c r="Y6702" s="5"/>
      <c r="Z6702" s="5"/>
      <c r="AA6702" s="5"/>
      <c r="AB6702" s="5"/>
      <c r="AC6702" s="5"/>
      <c r="AD6702" s="5"/>
    </row>
    <row r="6703" spans="1:30" ht="15.75" customHeight="1">
      <c r="A6703" s="3" t="s">
        <v>6751</v>
      </c>
      <c r="B6703" s="4" t="str">
        <f t="shared" si="78"/>
        <v>December</v>
      </c>
      <c r="C6703" s="3">
        <v>707.52</v>
      </c>
      <c r="D6703" s="4">
        <v>45262</v>
      </c>
      <c r="E6703" s="3" t="s">
        <v>4</v>
      </c>
      <c r="F6703" s="3" t="s">
        <v>54</v>
      </c>
      <c r="G6703" s="3">
        <f t="shared" si="79"/>
        <v>70.751999999999995</v>
      </c>
      <c r="H6703" s="3">
        <f t="shared" si="80"/>
        <v>636.76800000000003</v>
      </c>
      <c r="I6703" s="3">
        <v>8</v>
      </c>
      <c r="J6703" s="4">
        <v>45265</v>
      </c>
      <c r="K6703" s="3" t="s">
        <v>49</v>
      </c>
      <c r="L6703" s="3" t="s">
        <v>45</v>
      </c>
      <c r="M6703" s="3">
        <v>91.87</v>
      </c>
      <c r="N6703" s="3" t="s">
        <v>52</v>
      </c>
      <c r="O6703" s="3"/>
      <c r="P6703" s="5"/>
      <c r="Q6703" s="5"/>
      <c r="R6703" s="5"/>
      <c r="S6703" s="5"/>
      <c r="T6703" s="5"/>
      <c r="U6703" s="5"/>
      <c r="V6703" s="5"/>
      <c r="W6703" s="5"/>
      <c r="X6703" s="5"/>
      <c r="Y6703" s="5"/>
      <c r="Z6703" s="5"/>
      <c r="AA6703" s="5"/>
      <c r="AB6703" s="5"/>
      <c r="AC6703" s="5"/>
      <c r="AD6703" s="5"/>
    </row>
    <row r="6704" spans="1:30" ht="15.75" customHeight="1">
      <c r="A6704" s="3" t="s">
        <v>6752</v>
      </c>
      <c r="B6704" s="4" t="str">
        <f t="shared" si="78"/>
        <v>August</v>
      </c>
      <c r="C6704" s="3">
        <v>3690.04</v>
      </c>
      <c r="D6704" s="4">
        <v>45535</v>
      </c>
      <c r="E6704" s="3" t="s">
        <v>4</v>
      </c>
      <c r="F6704" s="3" t="s">
        <v>34</v>
      </c>
      <c r="G6704" s="3">
        <f t="shared" si="79"/>
        <v>369.00400000000002</v>
      </c>
      <c r="H6704" s="3">
        <f t="shared" si="80"/>
        <v>3321.0360000000001</v>
      </c>
      <c r="I6704" s="3">
        <v>5</v>
      </c>
      <c r="J6704" s="4">
        <v>45539</v>
      </c>
      <c r="K6704" s="3" t="s">
        <v>35</v>
      </c>
      <c r="L6704" s="3" t="s">
        <v>45</v>
      </c>
      <c r="M6704" s="3">
        <v>280.08</v>
      </c>
      <c r="N6704" s="3" t="s">
        <v>57</v>
      </c>
      <c r="O6704" s="3"/>
      <c r="P6704" s="5"/>
      <c r="Q6704" s="5"/>
      <c r="R6704" s="5"/>
      <c r="S6704" s="5"/>
      <c r="T6704" s="5"/>
      <c r="U6704" s="5"/>
      <c r="V6704" s="5"/>
      <c r="W6704" s="5"/>
      <c r="X6704" s="5"/>
      <c r="Y6704" s="5"/>
      <c r="Z6704" s="5"/>
      <c r="AA6704" s="5"/>
      <c r="AB6704" s="5"/>
      <c r="AC6704" s="5"/>
      <c r="AD6704" s="5"/>
    </row>
    <row r="6705" spans="1:30" ht="15.75" customHeight="1">
      <c r="A6705" s="3" t="s">
        <v>6753</v>
      </c>
      <c r="B6705" s="4" t="str">
        <f t="shared" si="78"/>
        <v>November</v>
      </c>
      <c r="C6705" s="3">
        <v>1909.94</v>
      </c>
      <c r="D6705" s="4">
        <v>45259</v>
      </c>
      <c r="E6705" s="3" t="s">
        <v>4</v>
      </c>
      <c r="F6705" s="3" t="s">
        <v>34</v>
      </c>
      <c r="G6705" s="3">
        <f t="shared" si="79"/>
        <v>190.99400000000003</v>
      </c>
      <c r="H6705" s="3">
        <f t="shared" si="80"/>
        <v>1718.9459999999999</v>
      </c>
      <c r="I6705" s="3">
        <v>3</v>
      </c>
      <c r="J6705" s="4">
        <v>45265</v>
      </c>
      <c r="K6705" s="3" t="s">
        <v>49</v>
      </c>
      <c r="L6705" s="3" t="s">
        <v>41</v>
      </c>
      <c r="M6705" s="3">
        <v>256.83999999999997</v>
      </c>
      <c r="N6705" s="3" t="s">
        <v>52</v>
      </c>
      <c r="O6705" s="3"/>
      <c r="P6705" s="5"/>
      <c r="Q6705" s="5"/>
      <c r="R6705" s="5"/>
      <c r="S6705" s="5"/>
      <c r="T6705" s="5"/>
      <c r="U6705" s="5"/>
      <c r="V6705" s="5"/>
      <c r="W6705" s="5"/>
      <c r="X6705" s="5"/>
      <c r="Y6705" s="5"/>
      <c r="Z6705" s="5"/>
      <c r="AA6705" s="5"/>
      <c r="AB6705" s="5"/>
      <c r="AC6705" s="5"/>
      <c r="AD6705" s="5"/>
    </row>
    <row r="6706" spans="1:30" ht="15.75" customHeight="1">
      <c r="A6706" s="3" t="s">
        <v>6754</v>
      </c>
      <c r="B6706" s="4" t="str">
        <f t="shared" si="78"/>
        <v>February</v>
      </c>
      <c r="C6706" s="3">
        <v>4632.72</v>
      </c>
      <c r="D6706" s="4">
        <v>44975</v>
      </c>
      <c r="E6706" s="3" t="s">
        <v>5</v>
      </c>
      <c r="F6706" s="3" t="s">
        <v>39</v>
      </c>
      <c r="G6706" s="3">
        <f t="shared" si="79"/>
        <v>463.27200000000005</v>
      </c>
      <c r="H6706" s="3">
        <f t="shared" si="80"/>
        <v>4169.4480000000003</v>
      </c>
      <c r="I6706" s="3">
        <v>3</v>
      </c>
      <c r="J6706" s="4">
        <v>44976</v>
      </c>
      <c r="K6706" s="3" t="s">
        <v>49</v>
      </c>
      <c r="L6706" s="3" t="s">
        <v>45</v>
      </c>
      <c r="M6706" s="3">
        <v>811</v>
      </c>
      <c r="N6706" s="3" t="s">
        <v>42</v>
      </c>
      <c r="O6706" s="3"/>
      <c r="P6706" s="5"/>
      <c r="Q6706" s="5"/>
      <c r="R6706" s="5"/>
      <c r="S6706" s="5"/>
      <c r="T6706" s="5"/>
      <c r="U6706" s="5"/>
      <c r="V6706" s="5"/>
      <c r="W6706" s="5"/>
      <c r="X6706" s="5"/>
      <c r="Y6706" s="5"/>
      <c r="Z6706" s="5"/>
      <c r="AA6706" s="5"/>
      <c r="AB6706" s="5"/>
      <c r="AC6706" s="5"/>
      <c r="AD6706" s="5"/>
    </row>
    <row r="6707" spans="1:30" ht="15.75" customHeight="1">
      <c r="A6707" s="3" t="s">
        <v>6755</v>
      </c>
      <c r="B6707" s="4" t="str">
        <f t="shared" si="78"/>
        <v>May</v>
      </c>
      <c r="C6707" s="3">
        <v>214.55</v>
      </c>
      <c r="D6707" s="4">
        <v>45435</v>
      </c>
      <c r="E6707" s="3" t="s">
        <v>4</v>
      </c>
      <c r="F6707" s="3" t="s">
        <v>54</v>
      </c>
      <c r="G6707" s="3">
        <f t="shared" si="79"/>
        <v>21.455000000000002</v>
      </c>
      <c r="H6707" s="3">
        <f t="shared" si="80"/>
        <v>193.095</v>
      </c>
      <c r="I6707" s="3">
        <v>3</v>
      </c>
      <c r="J6707" s="4">
        <v>45436</v>
      </c>
      <c r="K6707" s="3" t="s">
        <v>35</v>
      </c>
      <c r="L6707" s="3" t="s">
        <v>41</v>
      </c>
      <c r="M6707" s="3">
        <v>12.93</v>
      </c>
      <c r="N6707" s="3" t="s">
        <v>42</v>
      </c>
      <c r="O6707" s="3"/>
      <c r="P6707" s="5"/>
      <c r="Q6707" s="5"/>
      <c r="R6707" s="5"/>
      <c r="S6707" s="5"/>
      <c r="T6707" s="5"/>
      <c r="U6707" s="5"/>
      <c r="V6707" s="5"/>
      <c r="W6707" s="5"/>
      <c r="X6707" s="5"/>
      <c r="Y6707" s="5"/>
      <c r="Z6707" s="5"/>
      <c r="AA6707" s="5"/>
      <c r="AB6707" s="5"/>
      <c r="AC6707" s="5"/>
      <c r="AD6707" s="5"/>
    </row>
    <row r="6708" spans="1:30" ht="15.75" customHeight="1">
      <c r="A6708" s="3" t="s">
        <v>6756</v>
      </c>
      <c r="B6708" s="4" t="str">
        <f t="shared" si="78"/>
        <v>October</v>
      </c>
      <c r="C6708" s="3">
        <v>3299.33</v>
      </c>
      <c r="D6708" s="4">
        <v>45210</v>
      </c>
      <c r="E6708" s="3" t="s">
        <v>5</v>
      </c>
      <c r="F6708" s="3" t="s">
        <v>44</v>
      </c>
      <c r="G6708" s="3">
        <f t="shared" si="79"/>
        <v>329.93299999999999</v>
      </c>
      <c r="H6708" s="3">
        <f t="shared" si="80"/>
        <v>2969.3969999999999</v>
      </c>
      <c r="I6708" s="3">
        <v>3</v>
      </c>
      <c r="J6708" s="4">
        <v>45212</v>
      </c>
      <c r="K6708" s="3" t="s">
        <v>40</v>
      </c>
      <c r="L6708" s="3" t="s">
        <v>41</v>
      </c>
      <c r="M6708" s="3">
        <v>982.17</v>
      </c>
      <c r="N6708" s="3" t="s">
        <v>37</v>
      </c>
      <c r="O6708" s="3"/>
      <c r="P6708" s="5"/>
      <c r="Q6708" s="5"/>
      <c r="R6708" s="5"/>
      <c r="S6708" s="5"/>
      <c r="T6708" s="5"/>
      <c r="U6708" s="5"/>
      <c r="V6708" s="5"/>
      <c r="W6708" s="5"/>
      <c r="X6708" s="5"/>
      <c r="Y6708" s="5"/>
      <c r="Z6708" s="5"/>
      <c r="AA6708" s="5"/>
      <c r="AB6708" s="5"/>
      <c r="AC6708" s="5"/>
      <c r="AD6708" s="5"/>
    </row>
    <row r="6709" spans="1:30" ht="15.75" customHeight="1">
      <c r="A6709" s="3" t="s">
        <v>6757</v>
      </c>
      <c r="B6709" s="4" t="str">
        <f t="shared" si="78"/>
        <v>August</v>
      </c>
      <c r="C6709" s="3">
        <v>4855.67</v>
      </c>
      <c r="D6709" s="4">
        <v>45162</v>
      </c>
      <c r="E6709" s="3" t="s">
        <v>2</v>
      </c>
      <c r="F6709" s="3" t="s">
        <v>51</v>
      </c>
      <c r="G6709" s="3">
        <f t="shared" si="79"/>
        <v>485.56700000000001</v>
      </c>
      <c r="H6709" s="3">
        <f t="shared" si="80"/>
        <v>4370.1030000000001</v>
      </c>
      <c r="I6709" s="3">
        <v>4</v>
      </c>
      <c r="J6709" s="4">
        <v>45169</v>
      </c>
      <c r="K6709" s="3" t="s">
        <v>35</v>
      </c>
      <c r="L6709" s="3" t="s">
        <v>36</v>
      </c>
      <c r="M6709" s="3">
        <v>1102.02</v>
      </c>
      <c r="N6709" s="3" t="s">
        <v>57</v>
      </c>
      <c r="O6709" s="3"/>
      <c r="P6709" s="5"/>
      <c r="Q6709" s="5"/>
      <c r="R6709" s="5"/>
      <c r="S6709" s="5"/>
      <c r="T6709" s="5"/>
      <c r="U6709" s="5"/>
      <c r="V6709" s="5"/>
      <c r="W6709" s="5"/>
      <c r="X6709" s="5"/>
      <c r="Y6709" s="5"/>
      <c r="Z6709" s="5"/>
      <c r="AA6709" s="5"/>
      <c r="AB6709" s="5"/>
      <c r="AC6709" s="5"/>
      <c r="AD6709" s="5"/>
    </row>
    <row r="6710" spans="1:30" ht="15.75" customHeight="1">
      <c r="A6710" s="3" t="s">
        <v>6758</v>
      </c>
      <c r="B6710" s="4" t="str">
        <f t="shared" si="78"/>
        <v>February</v>
      </c>
      <c r="C6710" s="3">
        <v>961.61</v>
      </c>
      <c r="D6710" s="4">
        <v>45326</v>
      </c>
      <c r="E6710" s="3" t="s">
        <v>2</v>
      </c>
      <c r="F6710" s="3" t="s">
        <v>44</v>
      </c>
      <c r="G6710" s="3">
        <f t="shared" si="79"/>
        <v>96.161000000000001</v>
      </c>
      <c r="H6710" s="3">
        <f t="shared" si="80"/>
        <v>865.44900000000007</v>
      </c>
      <c r="I6710" s="3">
        <v>1</v>
      </c>
      <c r="J6710" s="4">
        <v>45329</v>
      </c>
      <c r="K6710" s="3" t="s">
        <v>40</v>
      </c>
      <c r="L6710" s="3" t="s">
        <v>45</v>
      </c>
      <c r="M6710" s="3">
        <v>75.33</v>
      </c>
      <c r="N6710" s="3" t="s">
        <v>42</v>
      </c>
      <c r="O6710" s="3"/>
      <c r="P6710" s="5"/>
      <c r="Q6710" s="5"/>
      <c r="R6710" s="5"/>
      <c r="S6710" s="5"/>
      <c r="T6710" s="5"/>
      <c r="U6710" s="5"/>
      <c r="V6710" s="5"/>
      <c r="W6710" s="5"/>
      <c r="X6710" s="5"/>
      <c r="Y6710" s="5"/>
      <c r="Z6710" s="5"/>
      <c r="AA6710" s="5"/>
      <c r="AB6710" s="5"/>
      <c r="AC6710" s="5"/>
      <c r="AD6710" s="5"/>
    </row>
    <row r="6711" spans="1:30" ht="15.75" customHeight="1">
      <c r="A6711" s="3" t="s">
        <v>6759</v>
      </c>
      <c r="B6711" s="4" t="str">
        <f t="shared" si="78"/>
        <v>March</v>
      </c>
      <c r="C6711" s="3">
        <v>2267.92</v>
      </c>
      <c r="D6711" s="4">
        <v>44990</v>
      </c>
      <c r="E6711" s="3" t="s">
        <v>5</v>
      </c>
      <c r="F6711" s="3" t="s">
        <v>44</v>
      </c>
      <c r="G6711" s="3">
        <f t="shared" si="79"/>
        <v>226.79200000000003</v>
      </c>
      <c r="H6711" s="3">
        <f t="shared" si="80"/>
        <v>2041.1280000000002</v>
      </c>
      <c r="I6711" s="3">
        <v>3</v>
      </c>
      <c r="J6711" s="4">
        <v>44997</v>
      </c>
      <c r="K6711" s="3" t="s">
        <v>35</v>
      </c>
      <c r="L6711" s="3" t="s">
        <v>45</v>
      </c>
      <c r="M6711" s="3">
        <v>137.94</v>
      </c>
      <c r="N6711" s="3" t="s">
        <v>37</v>
      </c>
      <c r="O6711" s="3"/>
      <c r="P6711" s="5"/>
      <c r="Q6711" s="5"/>
      <c r="R6711" s="5"/>
      <c r="S6711" s="5"/>
      <c r="T6711" s="5"/>
      <c r="U6711" s="5"/>
      <c r="V6711" s="5"/>
      <c r="W6711" s="5"/>
      <c r="X6711" s="5"/>
      <c r="Y6711" s="5"/>
      <c r="Z6711" s="5"/>
      <c r="AA6711" s="5"/>
      <c r="AB6711" s="5"/>
      <c r="AC6711" s="5"/>
      <c r="AD6711" s="5"/>
    </row>
    <row r="6712" spans="1:30" ht="15.75" customHeight="1">
      <c r="A6712" s="3" t="s">
        <v>6760</v>
      </c>
      <c r="B6712" s="4" t="str">
        <f t="shared" si="78"/>
        <v>July</v>
      </c>
      <c r="C6712" s="3">
        <v>3539.26</v>
      </c>
      <c r="D6712" s="4">
        <v>45114</v>
      </c>
      <c r="E6712" s="3" t="s">
        <v>3</v>
      </c>
      <c r="F6712" s="3" t="s">
        <v>54</v>
      </c>
      <c r="G6712" s="3">
        <f t="shared" si="79"/>
        <v>353.92600000000004</v>
      </c>
      <c r="H6712" s="3">
        <f t="shared" si="80"/>
        <v>3185.3340000000003</v>
      </c>
      <c r="I6712" s="3">
        <v>5</v>
      </c>
      <c r="J6712" s="4">
        <v>45117</v>
      </c>
      <c r="K6712" s="3" t="s">
        <v>49</v>
      </c>
      <c r="L6712" s="3" t="s">
        <v>45</v>
      </c>
      <c r="M6712" s="3">
        <v>1053.96</v>
      </c>
      <c r="N6712" s="3" t="s">
        <v>57</v>
      </c>
      <c r="O6712" s="3"/>
      <c r="P6712" s="5"/>
      <c r="Q6712" s="5"/>
      <c r="R6712" s="5"/>
      <c r="S6712" s="5"/>
      <c r="T6712" s="5"/>
      <c r="U6712" s="5"/>
      <c r="V6712" s="5"/>
      <c r="W6712" s="5"/>
      <c r="X6712" s="5"/>
      <c r="Y6712" s="5"/>
      <c r="Z6712" s="5"/>
      <c r="AA6712" s="5"/>
      <c r="AB6712" s="5"/>
      <c r="AC6712" s="5"/>
      <c r="AD6712" s="5"/>
    </row>
    <row r="6713" spans="1:30" ht="15.75" customHeight="1">
      <c r="A6713" s="3" t="s">
        <v>6761</v>
      </c>
      <c r="B6713" s="4" t="str">
        <f t="shared" si="78"/>
        <v>July</v>
      </c>
      <c r="C6713" s="3">
        <v>3202.38</v>
      </c>
      <c r="D6713" s="4">
        <v>45120</v>
      </c>
      <c r="E6713" s="3" t="s">
        <v>4</v>
      </c>
      <c r="F6713" s="3" t="s">
        <v>34</v>
      </c>
      <c r="G6713" s="3">
        <f t="shared" si="79"/>
        <v>320.23800000000006</v>
      </c>
      <c r="H6713" s="3">
        <f t="shared" si="80"/>
        <v>2882.1419999999998</v>
      </c>
      <c r="I6713" s="3">
        <v>8</v>
      </c>
      <c r="J6713" s="4">
        <v>45125</v>
      </c>
      <c r="K6713" s="3" t="s">
        <v>35</v>
      </c>
      <c r="L6713" s="3" t="s">
        <v>41</v>
      </c>
      <c r="M6713" s="3">
        <v>661.2</v>
      </c>
      <c r="N6713" s="3" t="s">
        <v>52</v>
      </c>
      <c r="O6713" s="3"/>
      <c r="P6713" s="5"/>
      <c r="Q6713" s="5"/>
      <c r="R6713" s="5"/>
      <c r="S6713" s="5"/>
      <c r="T6713" s="5"/>
      <c r="U6713" s="5"/>
      <c r="V6713" s="5"/>
      <c r="W6713" s="5"/>
      <c r="X6713" s="5"/>
      <c r="Y6713" s="5"/>
      <c r="Z6713" s="5"/>
      <c r="AA6713" s="5"/>
      <c r="AB6713" s="5"/>
      <c r="AC6713" s="5"/>
      <c r="AD6713" s="5"/>
    </row>
    <row r="6714" spans="1:30" ht="15.75" customHeight="1">
      <c r="A6714" s="3" t="s">
        <v>6762</v>
      </c>
      <c r="B6714" s="4" t="str">
        <f t="shared" si="78"/>
        <v>January</v>
      </c>
      <c r="C6714" s="3">
        <v>2873.53</v>
      </c>
      <c r="D6714" s="4">
        <v>44952</v>
      </c>
      <c r="E6714" s="3" t="s">
        <v>4</v>
      </c>
      <c r="F6714" s="3" t="s">
        <v>44</v>
      </c>
      <c r="G6714" s="3">
        <f t="shared" si="79"/>
        <v>287.35300000000001</v>
      </c>
      <c r="H6714" s="3">
        <f t="shared" si="80"/>
        <v>2586.1770000000001</v>
      </c>
      <c r="I6714" s="3">
        <v>8</v>
      </c>
      <c r="J6714" s="4">
        <v>44958</v>
      </c>
      <c r="K6714" s="3" t="s">
        <v>49</v>
      </c>
      <c r="L6714" s="3" t="s">
        <v>36</v>
      </c>
      <c r="M6714" s="3">
        <v>574.63</v>
      </c>
      <c r="N6714" s="3" t="s">
        <v>65</v>
      </c>
      <c r="O6714" s="3"/>
      <c r="P6714" s="5"/>
      <c r="Q6714" s="5"/>
      <c r="R6714" s="5"/>
      <c r="S6714" s="5"/>
      <c r="T6714" s="5"/>
      <c r="U6714" s="5"/>
      <c r="V6714" s="5"/>
      <c r="W6714" s="5"/>
      <c r="X6714" s="5"/>
      <c r="Y6714" s="5"/>
      <c r="Z6714" s="5"/>
      <c r="AA6714" s="5"/>
      <c r="AB6714" s="5"/>
      <c r="AC6714" s="5"/>
      <c r="AD6714" s="5"/>
    </row>
    <row r="6715" spans="1:30" ht="15.75" customHeight="1">
      <c r="A6715" s="3" t="s">
        <v>6763</v>
      </c>
      <c r="B6715" s="4" t="str">
        <f t="shared" si="78"/>
        <v>June</v>
      </c>
      <c r="C6715" s="3">
        <v>1701.11</v>
      </c>
      <c r="D6715" s="4">
        <v>45096</v>
      </c>
      <c r="E6715" s="3" t="s">
        <v>4</v>
      </c>
      <c r="F6715" s="3" t="s">
        <v>34</v>
      </c>
      <c r="G6715" s="3">
        <f t="shared" si="79"/>
        <v>170.11099999999999</v>
      </c>
      <c r="H6715" s="3">
        <f t="shared" si="80"/>
        <v>1530.9989999999998</v>
      </c>
      <c r="I6715" s="3">
        <v>9</v>
      </c>
      <c r="J6715" s="4">
        <v>45099</v>
      </c>
      <c r="K6715" s="3" t="s">
        <v>40</v>
      </c>
      <c r="L6715" s="3" t="s">
        <v>41</v>
      </c>
      <c r="M6715" s="3">
        <v>179.41</v>
      </c>
      <c r="N6715" s="3" t="s">
        <v>37</v>
      </c>
      <c r="O6715" s="3"/>
      <c r="P6715" s="5"/>
      <c r="Q6715" s="5"/>
      <c r="R6715" s="5"/>
      <c r="S6715" s="5"/>
      <c r="T6715" s="5"/>
      <c r="U6715" s="5"/>
      <c r="V6715" s="5"/>
      <c r="W6715" s="5"/>
      <c r="X6715" s="5"/>
      <c r="Y6715" s="5"/>
      <c r="Z6715" s="5"/>
      <c r="AA6715" s="5"/>
      <c r="AB6715" s="5"/>
      <c r="AC6715" s="5"/>
      <c r="AD6715" s="5"/>
    </row>
    <row r="6716" spans="1:30" ht="15.75" customHeight="1">
      <c r="A6716" s="3" t="s">
        <v>6764</v>
      </c>
      <c r="B6716" s="4" t="str">
        <f t="shared" si="78"/>
        <v>January</v>
      </c>
      <c r="C6716" s="3">
        <v>3668.18</v>
      </c>
      <c r="D6716" s="4">
        <v>45313</v>
      </c>
      <c r="E6716" s="3" t="s">
        <v>5</v>
      </c>
      <c r="F6716" s="3" t="s">
        <v>54</v>
      </c>
      <c r="G6716" s="3">
        <f t="shared" si="79"/>
        <v>366.81799999999998</v>
      </c>
      <c r="H6716" s="3">
        <f t="shared" si="80"/>
        <v>3301.3620000000001</v>
      </c>
      <c r="I6716" s="3">
        <v>9</v>
      </c>
      <c r="J6716" s="4">
        <v>45314</v>
      </c>
      <c r="K6716" s="3" t="s">
        <v>49</v>
      </c>
      <c r="L6716" s="3" t="s">
        <v>45</v>
      </c>
      <c r="M6716" s="3">
        <v>985.57</v>
      </c>
      <c r="N6716" s="3" t="s">
        <v>42</v>
      </c>
      <c r="O6716" s="3"/>
      <c r="P6716" s="5"/>
      <c r="Q6716" s="5"/>
      <c r="R6716" s="5"/>
      <c r="S6716" s="5"/>
      <c r="T6716" s="5"/>
      <c r="U6716" s="5"/>
      <c r="V6716" s="5"/>
      <c r="W6716" s="5"/>
      <c r="X6716" s="5"/>
      <c r="Y6716" s="5"/>
      <c r="Z6716" s="5"/>
      <c r="AA6716" s="5"/>
      <c r="AB6716" s="5"/>
      <c r="AC6716" s="5"/>
      <c r="AD6716" s="5"/>
    </row>
    <row r="6717" spans="1:30" ht="15.75" customHeight="1">
      <c r="A6717" s="3" t="s">
        <v>6765</v>
      </c>
      <c r="B6717" s="4" t="str">
        <f t="shared" si="78"/>
        <v>September</v>
      </c>
      <c r="C6717" s="3">
        <v>3300.95</v>
      </c>
      <c r="D6717" s="4">
        <v>45546</v>
      </c>
      <c r="E6717" s="3" t="s">
        <v>2</v>
      </c>
      <c r="F6717" s="3" t="s">
        <v>54</v>
      </c>
      <c r="G6717" s="3">
        <f t="shared" si="79"/>
        <v>330.09500000000003</v>
      </c>
      <c r="H6717" s="3">
        <f t="shared" si="80"/>
        <v>2970.8549999999996</v>
      </c>
      <c r="I6717" s="3">
        <v>6</v>
      </c>
      <c r="J6717" s="4">
        <v>45547</v>
      </c>
      <c r="K6717" s="3" t="s">
        <v>35</v>
      </c>
      <c r="L6717" s="3" t="s">
        <v>41</v>
      </c>
      <c r="M6717" s="3">
        <v>222.95</v>
      </c>
      <c r="N6717" s="3" t="s">
        <v>52</v>
      </c>
      <c r="O6717" s="3"/>
      <c r="P6717" s="5"/>
      <c r="Q6717" s="5"/>
      <c r="R6717" s="5"/>
      <c r="S6717" s="5"/>
      <c r="T6717" s="5"/>
      <c r="U6717" s="5"/>
      <c r="V6717" s="5"/>
      <c r="W6717" s="5"/>
      <c r="X6717" s="5"/>
      <c r="Y6717" s="5"/>
      <c r="Z6717" s="5"/>
      <c r="AA6717" s="5"/>
      <c r="AB6717" s="5"/>
      <c r="AC6717" s="5"/>
      <c r="AD6717" s="5"/>
    </row>
    <row r="6718" spans="1:30" ht="15.75" customHeight="1">
      <c r="A6718" s="3" t="s">
        <v>6766</v>
      </c>
      <c r="B6718" s="4" t="str">
        <f t="shared" si="78"/>
        <v>October</v>
      </c>
      <c r="C6718" s="3">
        <v>897.72</v>
      </c>
      <c r="D6718" s="4">
        <v>45203</v>
      </c>
      <c r="E6718" s="3" t="s">
        <v>4</v>
      </c>
      <c r="F6718" s="3" t="s">
        <v>39</v>
      </c>
      <c r="G6718" s="3">
        <f t="shared" si="79"/>
        <v>89.772000000000006</v>
      </c>
      <c r="H6718" s="3">
        <f t="shared" si="80"/>
        <v>807.94799999999998</v>
      </c>
      <c r="I6718" s="3">
        <v>7</v>
      </c>
      <c r="J6718" s="4">
        <v>45206</v>
      </c>
      <c r="K6718" s="3" t="s">
        <v>35</v>
      </c>
      <c r="L6718" s="3" t="s">
        <v>45</v>
      </c>
      <c r="M6718" s="3">
        <v>216.81</v>
      </c>
      <c r="N6718" s="3" t="s">
        <v>37</v>
      </c>
      <c r="O6718" s="3"/>
      <c r="P6718" s="5"/>
      <c r="Q6718" s="5"/>
      <c r="R6718" s="5"/>
      <c r="S6718" s="5"/>
      <c r="T6718" s="5"/>
      <c r="U6718" s="5"/>
      <c r="V6718" s="5"/>
      <c r="W6718" s="5"/>
      <c r="X6718" s="5"/>
      <c r="Y6718" s="5"/>
      <c r="Z6718" s="5"/>
      <c r="AA6718" s="5"/>
      <c r="AB6718" s="5"/>
      <c r="AC6718" s="5"/>
      <c r="AD6718" s="5"/>
    </row>
    <row r="6719" spans="1:30" ht="15.75" customHeight="1">
      <c r="A6719" s="3" t="s">
        <v>6767</v>
      </c>
      <c r="B6719" s="4" t="str">
        <f t="shared" si="78"/>
        <v>December</v>
      </c>
      <c r="C6719" s="3">
        <v>4824.04</v>
      </c>
      <c r="D6719" s="4">
        <v>45636</v>
      </c>
      <c r="E6719" s="3" t="s">
        <v>2</v>
      </c>
      <c r="F6719" s="3" t="s">
        <v>51</v>
      </c>
      <c r="G6719" s="3">
        <f t="shared" si="79"/>
        <v>482.404</v>
      </c>
      <c r="H6719" s="3">
        <f t="shared" si="80"/>
        <v>4341.6360000000004</v>
      </c>
      <c r="I6719" s="3">
        <v>4</v>
      </c>
      <c r="J6719" s="4">
        <v>45641</v>
      </c>
      <c r="K6719" s="3" t="s">
        <v>35</v>
      </c>
      <c r="L6719" s="3" t="s">
        <v>41</v>
      </c>
      <c r="M6719" s="3">
        <v>402.1</v>
      </c>
      <c r="N6719" s="3" t="s">
        <v>57</v>
      </c>
      <c r="O6719" s="3"/>
      <c r="P6719" s="5"/>
      <c r="Q6719" s="5"/>
      <c r="R6719" s="5"/>
      <c r="S6719" s="5"/>
      <c r="T6719" s="5"/>
      <c r="U6719" s="5"/>
      <c r="V6719" s="5"/>
      <c r="W6719" s="5"/>
      <c r="X6719" s="5"/>
      <c r="Y6719" s="5"/>
      <c r="Z6719" s="5"/>
      <c r="AA6719" s="5"/>
      <c r="AB6719" s="5"/>
      <c r="AC6719" s="5"/>
      <c r="AD6719" s="5"/>
    </row>
    <row r="6720" spans="1:30" ht="15.75" customHeight="1">
      <c r="A6720" s="3" t="s">
        <v>6768</v>
      </c>
      <c r="B6720" s="4" t="str">
        <f t="shared" si="78"/>
        <v>July</v>
      </c>
      <c r="C6720" s="3">
        <v>2822.8</v>
      </c>
      <c r="D6720" s="4">
        <v>45123</v>
      </c>
      <c r="E6720" s="3" t="s">
        <v>4</v>
      </c>
      <c r="F6720" s="3" t="s">
        <v>54</v>
      </c>
      <c r="G6720" s="3">
        <f t="shared" si="79"/>
        <v>282.28000000000003</v>
      </c>
      <c r="H6720" s="3">
        <f t="shared" si="80"/>
        <v>2540.52</v>
      </c>
      <c r="I6720" s="3">
        <v>3</v>
      </c>
      <c r="J6720" s="4">
        <v>45130</v>
      </c>
      <c r="K6720" s="3" t="s">
        <v>49</v>
      </c>
      <c r="L6720" s="3" t="s">
        <v>41</v>
      </c>
      <c r="M6720" s="3">
        <v>707.76</v>
      </c>
      <c r="N6720" s="3" t="s">
        <v>57</v>
      </c>
      <c r="O6720" s="3"/>
      <c r="P6720" s="5"/>
      <c r="Q6720" s="5"/>
      <c r="R6720" s="5"/>
      <c r="S6720" s="5"/>
      <c r="T6720" s="5"/>
      <c r="U6720" s="5"/>
      <c r="V6720" s="5"/>
      <c r="W6720" s="5"/>
      <c r="X6720" s="5"/>
      <c r="Y6720" s="5"/>
      <c r="Z6720" s="5"/>
      <c r="AA6720" s="5"/>
      <c r="AB6720" s="5"/>
      <c r="AC6720" s="5"/>
      <c r="AD6720" s="5"/>
    </row>
    <row r="6721" spans="1:30" ht="15.75" customHeight="1">
      <c r="A6721" s="3" t="s">
        <v>6769</v>
      </c>
      <c r="B6721" s="4" t="str">
        <f t="shared" si="78"/>
        <v>January</v>
      </c>
      <c r="C6721" s="3">
        <v>2674.76</v>
      </c>
      <c r="D6721" s="4">
        <v>44950</v>
      </c>
      <c r="E6721" s="3" t="s">
        <v>4</v>
      </c>
      <c r="F6721" s="3" t="s">
        <v>54</v>
      </c>
      <c r="G6721" s="3">
        <f t="shared" si="79"/>
        <v>267.47600000000006</v>
      </c>
      <c r="H6721" s="3">
        <f t="shared" si="80"/>
        <v>2407.2840000000001</v>
      </c>
      <c r="I6721" s="3">
        <v>3</v>
      </c>
      <c r="J6721" s="4">
        <v>44956</v>
      </c>
      <c r="K6721" s="3" t="s">
        <v>49</v>
      </c>
      <c r="L6721" s="3" t="s">
        <v>45</v>
      </c>
      <c r="M6721" s="3">
        <v>277.24</v>
      </c>
      <c r="N6721" s="3" t="s">
        <v>65</v>
      </c>
      <c r="O6721" s="3"/>
      <c r="P6721" s="5"/>
      <c r="Q6721" s="5"/>
      <c r="R6721" s="5"/>
      <c r="S6721" s="5"/>
      <c r="T6721" s="5"/>
      <c r="U6721" s="5"/>
      <c r="V6721" s="5"/>
      <c r="W6721" s="5"/>
      <c r="X6721" s="5"/>
      <c r="Y6721" s="5"/>
      <c r="Z6721" s="5"/>
      <c r="AA6721" s="5"/>
      <c r="AB6721" s="5"/>
      <c r="AC6721" s="5"/>
      <c r="AD6721" s="5"/>
    </row>
    <row r="6722" spans="1:30" ht="15.75" customHeight="1">
      <c r="A6722" s="3" t="s">
        <v>6770</v>
      </c>
      <c r="B6722" s="4" t="str">
        <f t="shared" si="78"/>
        <v>September</v>
      </c>
      <c r="C6722" s="3">
        <v>4256.3599999999997</v>
      </c>
      <c r="D6722" s="4">
        <v>45181</v>
      </c>
      <c r="E6722" s="3" t="s">
        <v>5</v>
      </c>
      <c r="F6722" s="3" t="s">
        <v>34</v>
      </c>
      <c r="G6722" s="3">
        <f t="shared" si="79"/>
        <v>425.63599999999997</v>
      </c>
      <c r="H6722" s="3">
        <f t="shared" si="80"/>
        <v>3830.7239999999997</v>
      </c>
      <c r="I6722" s="3">
        <v>2</v>
      </c>
      <c r="J6722" s="4">
        <v>45185</v>
      </c>
      <c r="K6722" s="3" t="s">
        <v>40</v>
      </c>
      <c r="L6722" s="3" t="s">
        <v>41</v>
      </c>
      <c r="M6722" s="3">
        <v>1249.97</v>
      </c>
      <c r="N6722" s="3" t="s">
        <v>46</v>
      </c>
      <c r="O6722" s="3"/>
      <c r="P6722" s="5"/>
      <c r="Q6722" s="5"/>
      <c r="R6722" s="5"/>
      <c r="S6722" s="5"/>
      <c r="T6722" s="5"/>
      <c r="U6722" s="5"/>
      <c r="V6722" s="5"/>
      <c r="W6722" s="5"/>
      <c r="X6722" s="5"/>
      <c r="Y6722" s="5"/>
      <c r="Z6722" s="5"/>
      <c r="AA6722" s="5"/>
      <c r="AB6722" s="5"/>
      <c r="AC6722" s="5"/>
      <c r="AD6722" s="5"/>
    </row>
    <row r="6723" spans="1:30" ht="15.75" customHeight="1">
      <c r="A6723" s="3" t="s">
        <v>6771</v>
      </c>
      <c r="B6723" s="4" t="str">
        <f t="shared" si="78"/>
        <v>July</v>
      </c>
      <c r="C6723" s="3">
        <v>3238.03</v>
      </c>
      <c r="D6723" s="4">
        <v>45503</v>
      </c>
      <c r="E6723" s="3" t="s">
        <v>3</v>
      </c>
      <c r="F6723" s="3" t="s">
        <v>54</v>
      </c>
      <c r="G6723" s="3">
        <f t="shared" si="79"/>
        <v>323.80300000000005</v>
      </c>
      <c r="H6723" s="3">
        <f t="shared" si="80"/>
        <v>2914.2270000000003</v>
      </c>
      <c r="I6723" s="3">
        <v>8</v>
      </c>
      <c r="J6723" s="4">
        <v>45509</v>
      </c>
      <c r="K6723" s="3" t="s">
        <v>35</v>
      </c>
      <c r="L6723" s="3" t="s">
        <v>45</v>
      </c>
      <c r="M6723" s="3">
        <v>326.25</v>
      </c>
      <c r="N6723" s="3" t="s">
        <v>52</v>
      </c>
      <c r="O6723" s="3"/>
      <c r="P6723" s="5"/>
      <c r="Q6723" s="5"/>
      <c r="R6723" s="5"/>
      <c r="S6723" s="5"/>
      <c r="T6723" s="5"/>
      <c r="U6723" s="5"/>
      <c r="V6723" s="5"/>
      <c r="W6723" s="5"/>
      <c r="X6723" s="5"/>
      <c r="Y6723" s="5"/>
      <c r="Z6723" s="5"/>
      <c r="AA6723" s="5"/>
      <c r="AB6723" s="5"/>
      <c r="AC6723" s="5"/>
      <c r="AD6723" s="5"/>
    </row>
    <row r="6724" spans="1:30" ht="15.75" customHeight="1">
      <c r="A6724" s="3" t="s">
        <v>6772</v>
      </c>
      <c r="B6724" s="4" t="str">
        <f t="shared" si="78"/>
        <v>August</v>
      </c>
      <c r="C6724" s="3">
        <v>464.95</v>
      </c>
      <c r="D6724" s="4">
        <v>45518</v>
      </c>
      <c r="E6724" s="3" t="s">
        <v>5</v>
      </c>
      <c r="F6724" s="3" t="s">
        <v>44</v>
      </c>
      <c r="G6724" s="3">
        <f t="shared" si="79"/>
        <v>46.495000000000005</v>
      </c>
      <c r="H6724" s="3">
        <f t="shared" si="80"/>
        <v>418.45499999999998</v>
      </c>
      <c r="I6724" s="3">
        <v>7</v>
      </c>
      <c r="J6724" s="4">
        <v>45521</v>
      </c>
      <c r="K6724" s="3" t="s">
        <v>40</v>
      </c>
      <c r="L6724" s="3" t="s">
        <v>41</v>
      </c>
      <c r="M6724" s="3">
        <v>93.07</v>
      </c>
      <c r="N6724" s="3" t="s">
        <v>42</v>
      </c>
      <c r="O6724" s="3"/>
      <c r="P6724" s="5"/>
      <c r="Q6724" s="5"/>
      <c r="R6724" s="5"/>
      <c r="S6724" s="5"/>
      <c r="T6724" s="5"/>
      <c r="U6724" s="5"/>
      <c r="V6724" s="5"/>
      <c r="W6724" s="5"/>
      <c r="X6724" s="5"/>
      <c r="Y6724" s="5"/>
      <c r="Z6724" s="5"/>
      <c r="AA6724" s="5"/>
      <c r="AB6724" s="5"/>
      <c r="AC6724" s="5"/>
      <c r="AD6724" s="5"/>
    </row>
    <row r="6725" spans="1:30" ht="15.75" customHeight="1">
      <c r="A6725" s="3" t="s">
        <v>6773</v>
      </c>
      <c r="B6725" s="4" t="str">
        <f t="shared" si="78"/>
        <v>January</v>
      </c>
      <c r="C6725" s="3">
        <v>2582.29</v>
      </c>
      <c r="D6725" s="4">
        <v>44934</v>
      </c>
      <c r="E6725" s="3" t="s">
        <v>4</v>
      </c>
      <c r="F6725" s="3" t="s">
        <v>39</v>
      </c>
      <c r="G6725" s="3">
        <f t="shared" si="79"/>
        <v>258.22899999999998</v>
      </c>
      <c r="H6725" s="3">
        <f t="shared" si="80"/>
        <v>2324.0610000000001</v>
      </c>
      <c r="I6725" s="3">
        <v>8</v>
      </c>
      <c r="J6725" s="4">
        <v>44938</v>
      </c>
      <c r="K6725" s="3" t="s">
        <v>35</v>
      </c>
      <c r="L6725" s="3" t="s">
        <v>41</v>
      </c>
      <c r="M6725" s="3">
        <v>689.35</v>
      </c>
      <c r="N6725" s="3" t="s">
        <v>42</v>
      </c>
      <c r="O6725" s="3"/>
      <c r="P6725" s="5"/>
      <c r="Q6725" s="5"/>
      <c r="R6725" s="5"/>
      <c r="S6725" s="5"/>
      <c r="T6725" s="5"/>
      <c r="U6725" s="5"/>
      <c r="V6725" s="5"/>
      <c r="W6725" s="5"/>
      <c r="X6725" s="5"/>
      <c r="Y6725" s="5"/>
      <c r="Z6725" s="5"/>
      <c r="AA6725" s="5"/>
      <c r="AB6725" s="5"/>
      <c r="AC6725" s="5"/>
      <c r="AD6725" s="5"/>
    </row>
    <row r="6726" spans="1:30" ht="15.75" customHeight="1">
      <c r="A6726" s="3" t="s">
        <v>6774</v>
      </c>
      <c r="B6726" s="4" t="str">
        <f t="shared" si="78"/>
        <v>July</v>
      </c>
      <c r="C6726" s="3">
        <v>3924.92</v>
      </c>
      <c r="D6726" s="4">
        <v>45483</v>
      </c>
      <c r="E6726" s="3" t="s">
        <v>4</v>
      </c>
      <c r="F6726" s="3" t="s">
        <v>39</v>
      </c>
      <c r="G6726" s="3">
        <f t="shared" si="79"/>
        <v>392.49200000000002</v>
      </c>
      <c r="H6726" s="3">
        <f t="shared" si="80"/>
        <v>3532.4279999999999</v>
      </c>
      <c r="I6726" s="3">
        <v>6</v>
      </c>
      <c r="J6726" s="4">
        <v>45486</v>
      </c>
      <c r="K6726" s="3" t="s">
        <v>49</v>
      </c>
      <c r="L6726" s="3" t="s">
        <v>45</v>
      </c>
      <c r="M6726" s="3">
        <v>621.21</v>
      </c>
      <c r="N6726" s="3" t="s">
        <v>46</v>
      </c>
      <c r="O6726" s="3"/>
      <c r="P6726" s="5"/>
      <c r="Q6726" s="5"/>
      <c r="R6726" s="5"/>
      <c r="S6726" s="5"/>
      <c r="T6726" s="5"/>
      <c r="U6726" s="5"/>
      <c r="V6726" s="5"/>
      <c r="W6726" s="5"/>
      <c r="X6726" s="5"/>
      <c r="Y6726" s="5"/>
      <c r="Z6726" s="5"/>
      <c r="AA6726" s="5"/>
      <c r="AB6726" s="5"/>
      <c r="AC6726" s="5"/>
      <c r="AD6726" s="5"/>
    </row>
    <row r="6727" spans="1:30" ht="15.75" customHeight="1">
      <c r="A6727" s="3" t="s">
        <v>6775</v>
      </c>
      <c r="B6727" s="4" t="str">
        <f t="shared" si="78"/>
        <v>April</v>
      </c>
      <c r="C6727" s="3">
        <v>3529.9</v>
      </c>
      <c r="D6727" s="4">
        <v>45399</v>
      </c>
      <c r="E6727" s="3" t="s">
        <v>3</v>
      </c>
      <c r="F6727" s="3" t="s">
        <v>44</v>
      </c>
      <c r="G6727" s="3">
        <f t="shared" si="79"/>
        <v>352.99</v>
      </c>
      <c r="H6727" s="3">
        <f t="shared" si="80"/>
        <v>3176.91</v>
      </c>
      <c r="I6727" s="3">
        <v>5</v>
      </c>
      <c r="J6727" s="4">
        <v>45403</v>
      </c>
      <c r="K6727" s="3" t="s">
        <v>49</v>
      </c>
      <c r="L6727" s="3" t="s">
        <v>45</v>
      </c>
      <c r="M6727" s="3">
        <v>592.69000000000005</v>
      </c>
      <c r="N6727" s="3" t="s">
        <v>57</v>
      </c>
      <c r="O6727" s="3"/>
      <c r="P6727" s="5"/>
      <c r="Q6727" s="5"/>
      <c r="R6727" s="5"/>
      <c r="S6727" s="5"/>
      <c r="T6727" s="5"/>
      <c r="U6727" s="5"/>
      <c r="V6727" s="5"/>
      <c r="W6727" s="5"/>
      <c r="X6727" s="5"/>
      <c r="Y6727" s="5"/>
      <c r="Z6727" s="5"/>
      <c r="AA6727" s="5"/>
      <c r="AB6727" s="5"/>
      <c r="AC6727" s="5"/>
      <c r="AD6727" s="5"/>
    </row>
    <row r="6728" spans="1:30" ht="15.75" customHeight="1">
      <c r="A6728" s="3" t="s">
        <v>6776</v>
      </c>
      <c r="B6728" s="4" t="str">
        <f t="shared" si="78"/>
        <v>January</v>
      </c>
      <c r="C6728" s="3">
        <v>4856.7700000000004</v>
      </c>
      <c r="D6728" s="4">
        <v>45292</v>
      </c>
      <c r="E6728" s="3" t="s">
        <v>2</v>
      </c>
      <c r="F6728" s="3" t="s">
        <v>54</v>
      </c>
      <c r="G6728" s="3">
        <f t="shared" si="79"/>
        <v>485.67700000000008</v>
      </c>
      <c r="H6728" s="3">
        <f t="shared" si="80"/>
        <v>4371.0930000000008</v>
      </c>
      <c r="I6728" s="3">
        <v>1</v>
      </c>
      <c r="J6728" s="4">
        <v>45299</v>
      </c>
      <c r="K6728" s="3" t="s">
        <v>40</v>
      </c>
      <c r="L6728" s="3" t="s">
        <v>45</v>
      </c>
      <c r="M6728" s="3">
        <v>1392.13</v>
      </c>
      <c r="N6728" s="3" t="s">
        <v>37</v>
      </c>
      <c r="O6728" s="3"/>
      <c r="P6728" s="5"/>
      <c r="Q6728" s="5"/>
      <c r="R6728" s="5"/>
      <c r="S6728" s="5"/>
      <c r="T6728" s="5"/>
      <c r="U6728" s="5"/>
      <c r="V6728" s="5"/>
      <c r="W6728" s="5"/>
      <c r="X6728" s="5"/>
      <c r="Y6728" s="5"/>
      <c r="Z6728" s="5"/>
      <c r="AA6728" s="5"/>
      <c r="AB6728" s="5"/>
      <c r="AC6728" s="5"/>
      <c r="AD6728" s="5"/>
    </row>
    <row r="6729" spans="1:30" ht="15.75" customHeight="1">
      <c r="A6729" s="3" t="s">
        <v>6777</v>
      </c>
      <c r="B6729" s="4" t="str">
        <f t="shared" si="78"/>
        <v>October</v>
      </c>
      <c r="C6729" s="3">
        <v>222.09</v>
      </c>
      <c r="D6729" s="4">
        <v>45577</v>
      </c>
      <c r="E6729" s="3" t="s">
        <v>2</v>
      </c>
      <c r="F6729" s="3" t="s">
        <v>51</v>
      </c>
      <c r="G6729" s="3">
        <f t="shared" si="79"/>
        <v>22.209000000000003</v>
      </c>
      <c r="H6729" s="3">
        <f t="shared" si="80"/>
        <v>199.881</v>
      </c>
      <c r="I6729" s="3">
        <v>8</v>
      </c>
      <c r="J6729" s="4">
        <v>45578</v>
      </c>
      <c r="K6729" s="3" t="s">
        <v>35</v>
      </c>
      <c r="L6729" s="3" t="s">
        <v>45</v>
      </c>
      <c r="M6729" s="3">
        <v>15.12</v>
      </c>
      <c r="N6729" s="3" t="s">
        <v>42</v>
      </c>
      <c r="O6729" s="3"/>
      <c r="P6729" s="5"/>
      <c r="Q6729" s="5"/>
      <c r="R6729" s="5"/>
      <c r="S6729" s="5"/>
      <c r="T6729" s="5"/>
      <c r="U6729" s="5"/>
      <c r="V6729" s="5"/>
      <c r="W6729" s="5"/>
      <c r="X6729" s="5"/>
      <c r="Y6729" s="5"/>
      <c r="Z6729" s="5"/>
      <c r="AA6729" s="5"/>
      <c r="AB6729" s="5"/>
      <c r="AC6729" s="5"/>
      <c r="AD6729" s="5"/>
    </row>
    <row r="6730" spans="1:30" ht="15.75" customHeight="1">
      <c r="A6730" s="3" t="s">
        <v>6778</v>
      </c>
      <c r="B6730" s="4" t="str">
        <f t="shared" si="78"/>
        <v>July</v>
      </c>
      <c r="C6730" s="3">
        <v>1379.97</v>
      </c>
      <c r="D6730" s="4">
        <v>45495</v>
      </c>
      <c r="E6730" s="3" t="s">
        <v>4</v>
      </c>
      <c r="F6730" s="3" t="s">
        <v>54</v>
      </c>
      <c r="G6730" s="3">
        <f t="shared" si="79"/>
        <v>137.99700000000001</v>
      </c>
      <c r="H6730" s="3">
        <f t="shared" si="80"/>
        <v>1241.973</v>
      </c>
      <c r="I6730" s="3">
        <v>2</v>
      </c>
      <c r="J6730" s="4">
        <v>45502</v>
      </c>
      <c r="K6730" s="3" t="s">
        <v>40</v>
      </c>
      <c r="L6730" s="3" t="s">
        <v>45</v>
      </c>
      <c r="M6730" s="3">
        <v>245.71</v>
      </c>
      <c r="N6730" s="3" t="s">
        <v>46</v>
      </c>
      <c r="O6730" s="3"/>
      <c r="P6730" s="5"/>
      <c r="Q6730" s="5"/>
      <c r="R6730" s="5"/>
      <c r="S6730" s="5"/>
      <c r="T6730" s="5"/>
      <c r="U6730" s="5"/>
      <c r="V6730" s="5"/>
      <c r="W6730" s="5"/>
      <c r="X6730" s="5"/>
      <c r="Y6730" s="5"/>
      <c r="Z6730" s="5"/>
      <c r="AA6730" s="5"/>
      <c r="AB6730" s="5"/>
      <c r="AC6730" s="5"/>
      <c r="AD6730" s="5"/>
    </row>
    <row r="6731" spans="1:30" ht="15.75" customHeight="1">
      <c r="A6731" s="3" t="s">
        <v>6779</v>
      </c>
      <c r="B6731" s="4" t="str">
        <f t="shared" si="78"/>
        <v>January</v>
      </c>
      <c r="C6731" s="3">
        <v>2790.87</v>
      </c>
      <c r="D6731" s="4">
        <v>44938</v>
      </c>
      <c r="E6731" s="3" t="s">
        <v>2</v>
      </c>
      <c r="F6731" s="3" t="s">
        <v>39</v>
      </c>
      <c r="G6731" s="3">
        <f t="shared" si="79"/>
        <v>279.08699999999999</v>
      </c>
      <c r="H6731" s="3">
        <f t="shared" si="80"/>
        <v>2511.7829999999999</v>
      </c>
      <c r="I6731" s="3">
        <v>1</v>
      </c>
      <c r="J6731" s="4">
        <v>44939</v>
      </c>
      <c r="K6731" s="3" t="s">
        <v>35</v>
      </c>
      <c r="L6731" s="3" t="s">
        <v>41</v>
      </c>
      <c r="M6731" s="3">
        <v>419.2</v>
      </c>
      <c r="N6731" s="3" t="s">
        <v>42</v>
      </c>
      <c r="O6731" s="3"/>
      <c r="P6731" s="5"/>
      <c r="Q6731" s="5"/>
      <c r="R6731" s="5"/>
      <c r="S6731" s="5"/>
      <c r="T6731" s="5"/>
      <c r="U6731" s="5"/>
      <c r="V6731" s="5"/>
      <c r="W6731" s="5"/>
      <c r="X6731" s="5"/>
      <c r="Y6731" s="5"/>
      <c r="Z6731" s="5"/>
      <c r="AA6731" s="5"/>
      <c r="AB6731" s="5"/>
      <c r="AC6731" s="5"/>
      <c r="AD6731" s="5"/>
    </row>
    <row r="6732" spans="1:30" ht="15.75" customHeight="1">
      <c r="A6732" s="3" t="s">
        <v>6780</v>
      </c>
      <c r="B6732" s="4" t="str">
        <f t="shared" si="78"/>
        <v>March</v>
      </c>
      <c r="C6732" s="3">
        <v>3135.5</v>
      </c>
      <c r="D6732" s="4">
        <v>44998</v>
      </c>
      <c r="E6732" s="3" t="s">
        <v>4</v>
      </c>
      <c r="F6732" s="3" t="s">
        <v>51</v>
      </c>
      <c r="G6732" s="3">
        <f t="shared" si="79"/>
        <v>313.55</v>
      </c>
      <c r="H6732" s="3">
        <f t="shared" si="80"/>
        <v>2821.95</v>
      </c>
      <c r="I6732" s="3">
        <v>9</v>
      </c>
      <c r="J6732" s="4">
        <v>45002</v>
      </c>
      <c r="K6732" s="3" t="s">
        <v>49</v>
      </c>
      <c r="L6732" s="3" t="s">
        <v>41</v>
      </c>
      <c r="M6732" s="3">
        <v>545.48</v>
      </c>
      <c r="N6732" s="3" t="s">
        <v>42</v>
      </c>
      <c r="O6732" s="3"/>
      <c r="P6732" s="5"/>
      <c r="Q6732" s="5"/>
      <c r="R6732" s="5"/>
      <c r="S6732" s="5"/>
      <c r="T6732" s="5"/>
      <c r="U6732" s="5"/>
      <c r="V6732" s="5"/>
      <c r="W6732" s="5"/>
      <c r="X6732" s="5"/>
      <c r="Y6732" s="5"/>
      <c r="Z6732" s="5"/>
      <c r="AA6732" s="5"/>
      <c r="AB6732" s="5"/>
      <c r="AC6732" s="5"/>
      <c r="AD6732" s="5"/>
    </row>
    <row r="6733" spans="1:30" ht="15.75" customHeight="1">
      <c r="A6733" s="3" t="s">
        <v>6781</v>
      </c>
      <c r="B6733" s="4" t="str">
        <f t="shared" si="78"/>
        <v>March</v>
      </c>
      <c r="C6733" s="3">
        <v>1444.34</v>
      </c>
      <c r="D6733" s="4">
        <v>44989</v>
      </c>
      <c r="E6733" s="3" t="s">
        <v>3</v>
      </c>
      <c r="F6733" s="3" t="s">
        <v>34</v>
      </c>
      <c r="G6733" s="3">
        <f t="shared" si="79"/>
        <v>144.434</v>
      </c>
      <c r="H6733" s="3">
        <f t="shared" si="80"/>
        <v>1299.9059999999999</v>
      </c>
      <c r="I6733" s="3">
        <v>8</v>
      </c>
      <c r="J6733" s="4">
        <v>44996</v>
      </c>
      <c r="K6733" s="3" t="s">
        <v>40</v>
      </c>
      <c r="L6733" s="3" t="s">
        <v>36</v>
      </c>
      <c r="M6733" s="3">
        <v>178.42</v>
      </c>
      <c r="N6733" s="3" t="s">
        <v>42</v>
      </c>
      <c r="O6733" s="3"/>
      <c r="P6733" s="5"/>
      <c r="Q6733" s="5"/>
      <c r="R6733" s="5"/>
      <c r="S6733" s="5"/>
      <c r="T6733" s="5"/>
      <c r="U6733" s="5"/>
      <c r="V6733" s="5"/>
      <c r="W6733" s="5"/>
      <c r="X6733" s="5"/>
      <c r="Y6733" s="5"/>
      <c r="Z6733" s="5"/>
      <c r="AA6733" s="5"/>
      <c r="AB6733" s="5"/>
      <c r="AC6733" s="5"/>
      <c r="AD6733" s="5"/>
    </row>
    <row r="6734" spans="1:30" ht="15.75" customHeight="1">
      <c r="A6734" s="3" t="s">
        <v>6782</v>
      </c>
      <c r="B6734" s="4" t="str">
        <f t="shared" si="78"/>
        <v>June</v>
      </c>
      <c r="C6734" s="3">
        <v>4151.33</v>
      </c>
      <c r="D6734" s="4">
        <v>45089</v>
      </c>
      <c r="E6734" s="3" t="s">
        <v>3</v>
      </c>
      <c r="F6734" s="3" t="s">
        <v>34</v>
      </c>
      <c r="G6734" s="3">
        <f t="shared" si="79"/>
        <v>415.13300000000004</v>
      </c>
      <c r="H6734" s="3">
        <f t="shared" si="80"/>
        <v>3736.1970000000001</v>
      </c>
      <c r="I6734" s="3">
        <v>9</v>
      </c>
      <c r="J6734" s="4">
        <v>45091</v>
      </c>
      <c r="K6734" s="3" t="s">
        <v>49</v>
      </c>
      <c r="L6734" s="3" t="s">
        <v>36</v>
      </c>
      <c r="M6734" s="3">
        <v>281.86</v>
      </c>
      <c r="N6734" s="3" t="s">
        <v>65</v>
      </c>
      <c r="O6734" s="3"/>
      <c r="P6734" s="5"/>
      <c r="Q6734" s="5"/>
      <c r="R6734" s="5"/>
      <c r="S6734" s="5"/>
      <c r="T6734" s="5"/>
      <c r="U6734" s="5"/>
      <c r="V6734" s="5"/>
      <c r="W6734" s="5"/>
      <c r="X6734" s="5"/>
      <c r="Y6734" s="5"/>
      <c r="Z6734" s="5"/>
      <c r="AA6734" s="5"/>
      <c r="AB6734" s="5"/>
      <c r="AC6734" s="5"/>
      <c r="AD6734" s="5"/>
    </row>
    <row r="6735" spans="1:30" ht="15.75" customHeight="1">
      <c r="A6735" s="3" t="s">
        <v>6783</v>
      </c>
      <c r="B6735" s="4" t="str">
        <f t="shared" si="78"/>
        <v>July</v>
      </c>
      <c r="C6735" s="3">
        <v>905.3</v>
      </c>
      <c r="D6735" s="4">
        <v>45476</v>
      </c>
      <c r="E6735" s="3" t="s">
        <v>4</v>
      </c>
      <c r="F6735" s="3" t="s">
        <v>54</v>
      </c>
      <c r="G6735" s="3">
        <f t="shared" si="79"/>
        <v>90.53</v>
      </c>
      <c r="H6735" s="3">
        <f t="shared" si="80"/>
        <v>814.77</v>
      </c>
      <c r="I6735" s="3">
        <v>5</v>
      </c>
      <c r="J6735" s="4">
        <v>45482</v>
      </c>
      <c r="K6735" s="3" t="s">
        <v>35</v>
      </c>
      <c r="L6735" s="3" t="s">
        <v>36</v>
      </c>
      <c r="M6735" s="3">
        <v>101.93</v>
      </c>
      <c r="N6735" s="3" t="s">
        <v>37</v>
      </c>
      <c r="O6735" s="3"/>
      <c r="P6735" s="5"/>
      <c r="Q6735" s="5"/>
      <c r="R6735" s="5"/>
      <c r="S6735" s="5"/>
      <c r="T6735" s="5"/>
      <c r="U6735" s="5"/>
      <c r="V6735" s="5"/>
      <c r="W6735" s="5"/>
      <c r="X6735" s="5"/>
      <c r="Y6735" s="5"/>
      <c r="Z6735" s="5"/>
      <c r="AA6735" s="5"/>
      <c r="AB6735" s="5"/>
      <c r="AC6735" s="5"/>
      <c r="AD6735" s="5"/>
    </row>
    <row r="6736" spans="1:30" ht="15.75" customHeight="1">
      <c r="A6736" s="3" t="s">
        <v>6784</v>
      </c>
      <c r="B6736" s="4" t="str">
        <f t="shared" si="78"/>
        <v>October</v>
      </c>
      <c r="C6736" s="3">
        <v>104.16</v>
      </c>
      <c r="D6736" s="4">
        <v>45203</v>
      </c>
      <c r="E6736" s="3" t="s">
        <v>3</v>
      </c>
      <c r="F6736" s="3" t="s">
        <v>54</v>
      </c>
      <c r="G6736" s="3">
        <f t="shared" si="79"/>
        <v>10.416</v>
      </c>
      <c r="H6736" s="3">
        <f t="shared" si="80"/>
        <v>93.744</v>
      </c>
      <c r="I6736" s="3">
        <v>3</v>
      </c>
      <c r="J6736" s="4">
        <v>45210</v>
      </c>
      <c r="K6736" s="3" t="s">
        <v>49</v>
      </c>
      <c r="L6736" s="3" t="s">
        <v>45</v>
      </c>
      <c r="M6736" s="3">
        <v>5.76</v>
      </c>
      <c r="N6736" s="3" t="s">
        <v>52</v>
      </c>
      <c r="O6736" s="3"/>
      <c r="P6736" s="5"/>
      <c r="Q6736" s="5"/>
      <c r="R6736" s="5"/>
      <c r="S6736" s="5"/>
      <c r="T6736" s="5"/>
      <c r="U6736" s="5"/>
      <c r="V6736" s="5"/>
      <c r="W6736" s="5"/>
      <c r="X6736" s="5"/>
      <c r="Y6736" s="5"/>
      <c r="Z6736" s="5"/>
      <c r="AA6736" s="5"/>
      <c r="AB6736" s="5"/>
      <c r="AC6736" s="5"/>
      <c r="AD6736" s="5"/>
    </row>
    <row r="6737" spans="1:30" ht="15.75" customHeight="1">
      <c r="A6737" s="3" t="s">
        <v>6785</v>
      </c>
      <c r="B6737" s="4" t="str">
        <f t="shared" si="78"/>
        <v>July</v>
      </c>
      <c r="C6737" s="3">
        <v>4766.72</v>
      </c>
      <c r="D6737" s="4">
        <v>45489</v>
      </c>
      <c r="E6737" s="3" t="s">
        <v>5</v>
      </c>
      <c r="F6737" s="3" t="s">
        <v>51</v>
      </c>
      <c r="G6737" s="3">
        <f t="shared" si="79"/>
        <v>476.67200000000003</v>
      </c>
      <c r="H6737" s="3">
        <f t="shared" si="80"/>
        <v>4290.0480000000007</v>
      </c>
      <c r="I6737" s="3">
        <v>8</v>
      </c>
      <c r="J6737" s="4">
        <v>45490</v>
      </c>
      <c r="K6737" s="3" t="s">
        <v>49</v>
      </c>
      <c r="L6737" s="3" t="s">
        <v>45</v>
      </c>
      <c r="M6737" s="3">
        <v>385.32</v>
      </c>
      <c r="N6737" s="3" t="s">
        <v>57</v>
      </c>
      <c r="O6737" s="3"/>
      <c r="P6737" s="5"/>
      <c r="Q6737" s="5"/>
      <c r="R6737" s="5"/>
      <c r="S6737" s="5"/>
      <c r="T6737" s="5"/>
      <c r="U6737" s="5"/>
      <c r="V6737" s="5"/>
      <c r="W6737" s="5"/>
      <c r="X6737" s="5"/>
      <c r="Y6737" s="5"/>
      <c r="Z6737" s="5"/>
      <c r="AA6737" s="5"/>
      <c r="AB6737" s="5"/>
      <c r="AC6737" s="5"/>
      <c r="AD6737" s="5"/>
    </row>
    <row r="6738" spans="1:30" ht="15.75" customHeight="1">
      <c r="A6738" s="3" t="s">
        <v>6786</v>
      </c>
      <c r="B6738" s="4" t="str">
        <f t="shared" si="78"/>
        <v>February</v>
      </c>
      <c r="C6738" s="3">
        <v>2018.63</v>
      </c>
      <c r="D6738" s="4">
        <v>45328</v>
      </c>
      <c r="E6738" s="3" t="s">
        <v>5</v>
      </c>
      <c r="F6738" s="3" t="s">
        <v>51</v>
      </c>
      <c r="G6738" s="3">
        <f t="shared" si="79"/>
        <v>201.86300000000003</v>
      </c>
      <c r="H6738" s="3">
        <f t="shared" si="80"/>
        <v>1816.7670000000001</v>
      </c>
      <c r="I6738" s="3">
        <v>4</v>
      </c>
      <c r="J6738" s="4">
        <v>45334</v>
      </c>
      <c r="K6738" s="3" t="s">
        <v>40</v>
      </c>
      <c r="L6738" s="3" t="s">
        <v>41</v>
      </c>
      <c r="M6738" s="3">
        <v>224.37</v>
      </c>
      <c r="N6738" s="3" t="s">
        <v>57</v>
      </c>
      <c r="O6738" s="3"/>
      <c r="P6738" s="5"/>
      <c r="Q6738" s="5"/>
      <c r="R6738" s="5"/>
      <c r="S6738" s="5"/>
      <c r="T6738" s="5"/>
      <c r="U6738" s="5"/>
      <c r="V6738" s="5"/>
      <c r="W6738" s="5"/>
      <c r="X6738" s="5"/>
      <c r="Y6738" s="5"/>
      <c r="Z6738" s="5"/>
      <c r="AA6738" s="5"/>
      <c r="AB6738" s="5"/>
      <c r="AC6738" s="5"/>
      <c r="AD6738" s="5"/>
    </row>
    <row r="6739" spans="1:30" ht="15.75" customHeight="1">
      <c r="A6739" s="3" t="s">
        <v>6787</v>
      </c>
      <c r="B6739" s="4" t="str">
        <f t="shared" si="78"/>
        <v>May</v>
      </c>
      <c r="C6739" s="3">
        <v>4791.7</v>
      </c>
      <c r="D6739" s="4">
        <v>45432</v>
      </c>
      <c r="E6739" s="3" t="s">
        <v>3</v>
      </c>
      <c r="F6739" s="3" t="s">
        <v>54</v>
      </c>
      <c r="G6739" s="3">
        <f t="shared" si="79"/>
        <v>479.17</v>
      </c>
      <c r="H6739" s="3">
        <f t="shared" si="80"/>
        <v>4312.53</v>
      </c>
      <c r="I6739" s="3">
        <v>1</v>
      </c>
      <c r="J6739" s="4">
        <v>45437</v>
      </c>
      <c r="K6739" s="3" t="s">
        <v>49</v>
      </c>
      <c r="L6739" s="3" t="s">
        <v>41</v>
      </c>
      <c r="M6739" s="3">
        <v>593.49</v>
      </c>
      <c r="N6739" s="3" t="s">
        <v>42</v>
      </c>
      <c r="O6739" s="3"/>
      <c r="P6739" s="5"/>
      <c r="Q6739" s="5"/>
      <c r="R6739" s="5"/>
      <c r="S6739" s="5"/>
      <c r="T6739" s="5"/>
      <c r="U6739" s="5"/>
      <c r="V6739" s="5"/>
      <c r="W6739" s="5"/>
      <c r="X6739" s="5"/>
      <c r="Y6739" s="5"/>
      <c r="Z6739" s="5"/>
      <c r="AA6739" s="5"/>
      <c r="AB6739" s="5"/>
      <c r="AC6739" s="5"/>
      <c r="AD6739" s="5"/>
    </row>
    <row r="6740" spans="1:30" ht="15.75" customHeight="1">
      <c r="A6740" s="3" t="s">
        <v>6788</v>
      </c>
      <c r="B6740" s="4" t="str">
        <f t="shared" si="78"/>
        <v>October</v>
      </c>
      <c r="C6740" s="3">
        <v>1461.86</v>
      </c>
      <c r="D6740" s="4">
        <v>45592</v>
      </c>
      <c r="E6740" s="3" t="s">
        <v>4</v>
      </c>
      <c r="F6740" s="3" t="s">
        <v>39</v>
      </c>
      <c r="G6740" s="3">
        <f t="shared" si="79"/>
        <v>146.18600000000001</v>
      </c>
      <c r="H6740" s="3">
        <f t="shared" si="80"/>
        <v>1315.674</v>
      </c>
      <c r="I6740" s="3">
        <v>9</v>
      </c>
      <c r="J6740" s="4">
        <v>45599</v>
      </c>
      <c r="K6740" s="3" t="s">
        <v>35</v>
      </c>
      <c r="L6740" s="3" t="s">
        <v>41</v>
      </c>
      <c r="M6740" s="3">
        <v>210.52</v>
      </c>
      <c r="N6740" s="3" t="s">
        <v>37</v>
      </c>
      <c r="O6740" s="3"/>
      <c r="P6740" s="5"/>
      <c r="Q6740" s="5"/>
      <c r="R6740" s="5"/>
      <c r="S6740" s="5"/>
      <c r="T6740" s="5"/>
      <c r="U6740" s="5"/>
      <c r="V6740" s="5"/>
      <c r="W6740" s="5"/>
      <c r="X6740" s="5"/>
      <c r="Y6740" s="5"/>
      <c r="Z6740" s="5"/>
      <c r="AA6740" s="5"/>
      <c r="AB6740" s="5"/>
      <c r="AC6740" s="5"/>
      <c r="AD6740" s="5"/>
    </row>
    <row r="6741" spans="1:30" ht="15.75" customHeight="1">
      <c r="A6741" s="3" t="s">
        <v>6789</v>
      </c>
      <c r="B6741" s="4" t="str">
        <f t="shared" si="78"/>
        <v>June</v>
      </c>
      <c r="C6741" s="3">
        <v>410.9</v>
      </c>
      <c r="D6741" s="4">
        <v>45458</v>
      </c>
      <c r="E6741" s="3" t="s">
        <v>4</v>
      </c>
      <c r="F6741" s="3" t="s">
        <v>34</v>
      </c>
      <c r="G6741" s="3">
        <f t="shared" si="79"/>
        <v>41.09</v>
      </c>
      <c r="H6741" s="3">
        <f t="shared" si="80"/>
        <v>369.80999999999995</v>
      </c>
      <c r="I6741" s="3">
        <v>4</v>
      </c>
      <c r="J6741" s="4">
        <v>45463</v>
      </c>
      <c r="K6741" s="3" t="s">
        <v>35</v>
      </c>
      <c r="L6741" s="3" t="s">
        <v>45</v>
      </c>
      <c r="M6741" s="3">
        <v>112.96</v>
      </c>
      <c r="N6741" s="3" t="s">
        <v>37</v>
      </c>
      <c r="O6741" s="3"/>
      <c r="P6741" s="5"/>
      <c r="Q6741" s="5"/>
      <c r="R6741" s="5"/>
      <c r="S6741" s="5"/>
      <c r="T6741" s="5"/>
      <c r="U6741" s="5"/>
      <c r="V6741" s="5"/>
      <c r="W6741" s="5"/>
      <c r="X6741" s="5"/>
      <c r="Y6741" s="5"/>
      <c r="Z6741" s="5"/>
      <c r="AA6741" s="5"/>
      <c r="AB6741" s="5"/>
      <c r="AC6741" s="5"/>
      <c r="AD6741" s="5"/>
    </row>
    <row r="6742" spans="1:30" ht="15.75" customHeight="1">
      <c r="A6742" s="3" t="s">
        <v>6790</v>
      </c>
      <c r="B6742" s="4" t="str">
        <f t="shared" si="78"/>
        <v>April</v>
      </c>
      <c r="C6742" s="3">
        <v>3885.35</v>
      </c>
      <c r="D6742" s="4">
        <v>45405</v>
      </c>
      <c r="E6742" s="3" t="s">
        <v>3</v>
      </c>
      <c r="F6742" s="3" t="s">
        <v>51</v>
      </c>
      <c r="G6742" s="3">
        <f t="shared" si="79"/>
        <v>388.53500000000003</v>
      </c>
      <c r="H6742" s="3">
        <f t="shared" si="80"/>
        <v>3496.8150000000001</v>
      </c>
      <c r="I6742" s="3">
        <v>2</v>
      </c>
      <c r="J6742" s="4">
        <v>45409</v>
      </c>
      <c r="K6742" s="3" t="s">
        <v>49</v>
      </c>
      <c r="L6742" s="3" t="s">
        <v>36</v>
      </c>
      <c r="M6742" s="3">
        <v>743.57</v>
      </c>
      <c r="N6742" s="3" t="s">
        <v>37</v>
      </c>
      <c r="O6742" s="3"/>
      <c r="P6742" s="5"/>
      <c r="Q6742" s="5"/>
      <c r="R6742" s="5"/>
      <c r="S6742" s="5"/>
      <c r="T6742" s="5"/>
      <c r="U6742" s="5"/>
      <c r="V6742" s="5"/>
      <c r="W6742" s="5"/>
      <c r="X6742" s="5"/>
      <c r="Y6742" s="5"/>
      <c r="Z6742" s="5"/>
      <c r="AA6742" s="5"/>
      <c r="AB6742" s="5"/>
      <c r="AC6742" s="5"/>
      <c r="AD6742" s="5"/>
    </row>
    <row r="6743" spans="1:30" ht="15.75" customHeight="1">
      <c r="A6743" s="3" t="s">
        <v>6791</v>
      </c>
      <c r="B6743" s="4" t="str">
        <f t="shared" si="78"/>
        <v>July</v>
      </c>
      <c r="C6743" s="3">
        <v>4195.5200000000004</v>
      </c>
      <c r="D6743" s="4">
        <v>45136</v>
      </c>
      <c r="E6743" s="3" t="s">
        <v>2</v>
      </c>
      <c r="F6743" s="3" t="s">
        <v>39</v>
      </c>
      <c r="G6743" s="3">
        <f t="shared" si="79"/>
        <v>419.55200000000008</v>
      </c>
      <c r="H6743" s="3">
        <f t="shared" si="80"/>
        <v>3775.9680000000003</v>
      </c>
      <c r="I6743" s="3">
        <v>3</v>
      </c>
      <c r="J6743" s="4">
        <v>45142</v>
      </c>
      <c r="K6743" s="3" t="s">
        <v>40</v>
      </c>
      <c r="L6743" s="3" t="s">
        <v>45</v>
      </c>
      <c r="M6743" s="3">
        <v>1147.83</v>
      </c>
      <c r="N6743" s="3" t="s">
        <v>52</v>
      </c>
      <c r="O6743" s="3"/>
      <c r="P6743" s="5"/>
      <c r="Q6743" s="5"/>
      <c r="R6743" s="5"/>
      <c r="S6743" s="5"/>
      <c r="T6743" s="5"/>
      <c r="U6743" s="5"/>
      <c r="V6743" s="5"/>
      <c r="W6743" s="5"/>
      <c r="X6743" s="5"/>
      <c r="Y6743" s="5"/>
      <c r="Z6743" s="5"/>
      <c r="AA6743" s="5"/>
      <c r="AB6743" s="5"/>
      <c r="AC6743" s="5"/>
      <c r="AD6743" s="5"/>
    </row>
    <row r="6744" spans="1:30" ht="15.75" customHeight="1">
      <c r="A6744" s="3" t="s">
        <v>6792</v>
      </c>
      <c r="B6744" s="4" t="str">
        <f t="shared" si="78"/>
        <v>April</v>
      </c>
      <c r="C6744" s="3">
        <v>2511.23</v>
      </c>
      <c r="D6744" s="4">
        <v>45390</v>
      </c>
      <c r="E6744" s="3" t="s">
        <v>5</v>
      </c>
      <c r="F6744" s="3" t="s">
        <v>54</v>
      </c>
      <c r="G6744" s="3">
        <f t="shared" si="79"/>
        <v>251.12300000000002</v>
      </c>
      <c r="H6744" s="3">
        <f t="shared" si="80"/>
        <v>2260.107</v>
      </c>
      <c r="I6744" s="3">
        <v>6</v>
      </c>
      <c r="J6744" s="4">
        <v>45392</v>
      </c>
      <c r="K6744" s="3" t="s">
        <v>35</v>
      </c>
      <c r="L6744" s="3" t="s">
        <v>36</v>
      </c>
      <c r="M6744" s="3">
        <v>165.68</v>
      </c>
      <c r="N6744" s="3" t="s">
        <v>65</v>
      </c>
      <c r="O6744" s="3"/>
      <c r="P6744" s="5"/>
      <c r="Q6744" s="5"/>
      <c r="R6744" s="5"/>
      <c r="S6744" s="5"/>
      <c r="T6744" s="5"/>
      <c r="U6744" s="5"/>
      <c r="V6744" s="5"/>
      <c r="W6744" s="5"/>
      <c r="X6744" s="5"/>
      <c r="Y6744" s="5"/>
      <c r="Z6744" s="5"/>
      <c r="AA6744" s="5"/>
      <c r="AB6744" s="5"/>
      <c r="AC6744" s="5"/>
      <c r="AD6744" s="5"/>
    </row>
    <row r="6745" spans="1:30" ht="15.75" customHeight="1">
      <c r="A6745" s="3" t="s">
        <v>6793</v>
      </c>
      <c r="B6745" s="4" t="str">
        <f t="shared" si="78"/>
        <v>September</v>
      </c>
      <c r="C6745" s="3">
        <v>461.87</v>
      </c>
      <c r="D6745" s="4">
        <v>45171</v>
      </c>
      <c r="E6745" s="3" t="s">
        <v>2</v>
      </c>
      <c r="F6745" s="3" t="s">
        <v>44</v>
      </c>
      <c r="G6745" s="3">
        <f t="shared" si="79"/>
        <v>46.187000000000005</v>
      </c>
      <c r="H6745" s="3">
        <f t="shared" si="80"/>
        <v>415.68299999999999</v>
      </c>
      <c r="I6745" s="3">
        <v>9</v>
      </c>
      <c r="J6745" s="4">
        <v>45176</v>
      </c>
      <c r="K6745" s="3" t="s">
        <v>40</v>
      </c>
      <c r="L6745" s="3" t="s">
        <v>41</v>
      </c>
      <c r="M6745" s="3">
        <v>61.51</v>
      </c>
      <c r="N6745" s="3" t="s">
        <v>52</v>
      </c>
      <c r="O6745" s="3"/>
      <c r="P6745" s="5"/>
      <c r="Q6745" s="5"/>
      <c r="R6745" s="5"/>
      <c r="S6745" s="5"/>
      <c r="T6745" s="5"/>
      <c r="U6745" s="5"/>
      <c r="V6745" s="5"/>
      <c r="W6745" s="5"/>
      <c r="X6745" s="5"/>
      <c r="Y6745" s="5"/>
      <c r="Z6745" s="5"/>
      <c r="AA6745" s="5"/>
      <c r="AB6745" s="5"/>
      <c r="AC6745" s="5"/>
      <c r="AD6745" s="5"/>
    </row>
    <row r="6746" spans="1:30" ht="15.75" customHeight="1">
      <c r="A6746" s="3" t="s">
        <v>6794</v>
      </c>
      <c r="B6746" s="4" t="str">
        <f t="shared" si="78"/>
        <v>March</v>
      </c>
      <c r="C6746" s="3">
        <v>3305.26</v>
      </c>
      <c r="D6746" s="4">
        <v>45355</v>
      </c>
      <c r="E6746" s="3" t="s">
        <v>4</v>
      </c>
      <c r="F6746" s="3" t="s">
        <v>51</v>
      </c>
      <c r="G6746" s="3">
        <f t="shared" si="79"/>
        <v>330.52600000000007</v>
      </c>
      <c r="H6746" s="3">
        <f t="shared" si="80"/>
        <v>2974.7340000000004</v>
      </c>
      <c r="I6746" s="3">
        <v>6</v>
      </c>
      <c r="J6746" s="4">
        <v>45356</v>
      </c>
      <c r="K6746" s="3" t="s">
        <v>35</v>
      </c>
      <c r="L6746" s="3" t="s">
        <v>41</v>
      </c>
      <c r="M6746" s="3">
        <v>484.38</v>
      </c>
      <c r="N6746" s="3" t="s">
        <v>46</v>
      </c>
      <c r="O6746" s="3"/>
      <c r="P6746" s="5"/>
      <c r="Q6746" s="5"/>
      <c r="R6746" s="5"/>
      <c r="S6746" s="5"/>
      <c r="T6746" s="5"/>
      <c r="U6746" s="5"/>
      <c r="V6746" s="5"/>
      <c r="W6746" s="5"/>
      <c r="X6746" s="5"/>
      <c r="Y6746" s="5"/>
      <c r="Z6746" s="5"/>
      <c r="AA6746" s="5"/>
      <c r="AB6746" s="5"/>
      <c r="AC6746" s="5"/>
      <c r="AD6746" s="5"/>
    </row>
    <row r="6747" spans="1:30" ht="15.75" customHeight="1">
      <c r="A6747" s="3" t="s">
        <v>6795</v>
      </c>
      <c r="B6747" s="4" t="str">
        <f t="shared" si="78"/>
        <v>September</v>
      </c>
      <c r="C6747" s="3">
        <v>992.51</v>
      </c>
      <c r="D6747" s="4">
        <v>45174</v>
      </c>
      <c r="E6747" s="3" t="s">
        <v>4</v>
      </c>
      <c r="F6747" s="3" t="s">
        <v>44</v>
      </c>
      <c r="G6747" s="3">
        <f t="shared" si="79"/>
        <v>99.251000000000005</v>
      </c>
      <c r="H6747" s="3">
        <f t="shared" si="80"/>
        <v>893.25900000000001</v>
      </c>
      <c r="I6747" s="3">
        <v>4</v>
      </c>
      <c r="J6747" s="4">
        <v>45177</v>
      </c>
      <c r="K6747" s="3" t="s">
        <v>49</v>
      </c>
      <c r="L6747" s="3" t="s">
        <v>36</v>
      </c>
      <c r="M6747" s="3">
        <v>64.540000000000006</v>
      </c>
      <c r="N6747" s="3" t="s">
        <v>46</v>
      </c>
      <c r="O6747" s="3"/>
      <c r="P6747" s="5"/>
      <c r="Q6747" s="5"/>
      <c r="R6747" s="5"/>
      <c r="S6747" s="5"/>
      <c r="T6747" s="5"/>
      <c r="U6747" s="5"/>
      <c r="V6747" s="5"/>
      <c r="W6747" s="5"/>
      <c r="X6747" s="5"/>
      <c r="Y6747" s="5"/>
      <c r="Z6747" s="5"/>
      <c r="AA6747" s="5"/>
      <c r="AB6747" s="5"/>
      <c r="AC6747" s="5"/>
      <c r="AD6747" s="5"/>
    </row>
    <row r="6748" spans="1:30" ht="15.75" customHeight="1">
      <c r="A6748" s="3" t="s">
        <v>6796</v>
      </c>
      <c r="B6748" s="4" t="str">
        <f t="shared" si="78"/>
        <v>February</v>
      </c>
      <c r="C6748" s="3">
        <v>4261.97</v>
      </c>
      <c r="D6748" s="4">
        <v>44974</v>
      </c>
      <c r="E6748" s="3" t="s">
        <v>2</v>
      </c>
      <c r="F6748" s="3" t="s">
        <v>39</v>
      </c>
      <c r="G6748" s="3">
        <f t="shared" si="79"/>
        <v>426.19700000000006</v>
      </c>
      <c r="H6748" s="3">
        <f t="shared" si="80"/>
        <v>3835.7730000000001</v>
      </c>
      <c r="I6748" s="3">
        <v>1</v>
      </c>
      <c r="J6748" s="4">
        <v>44980</v>
      </c>
      <c r="K6748" s="3" t="s">
        <v>35</v>
      </c>
      <c r="L6748" s="3" t="s">
        <v>45</v>
      </c>
      <c r="M6748" s="3">
        <v>1196.42</v>
      </c>
      <c r="N6748" s="3" t="s">
        <v>42</v>
      </c>
      <c r="O6748" s="3"/>
      <c r="P6748" s="5"/>
      <c r="Q6748" s="5"/>
      <c r="R6748" s="5"/>
      <c r="S6748" s="5"/>
      <c r="T6748" s="5"/>
      <c r="U6748" s="5"/>
      <c r="V6748" s="5"/>
      <c r="W6748" s="5"/>
      <c r="X6748" s="5"/>
      <c r="Y6748" s="5"/>
      <c r="Z6748" s="5"/>
      <c r="AA6748" s="5"/>
      <c r="AB6748" s="5"/>
      <c r="AC6748" s="5"/>
      <c r="AD6748" s="5"/>
    </row>
    <row r="6749" spans="1:30" ht="15.75" customHeight="1">
      <c r="A6749" s="3" t="s">
        <v>6797</v>
      </c>
      <c r="B6749" s="4" t="str">
        <f t="shared" si="78"/>
        <v>January</v>
      </c>
      <c r="C6749" s="3">
        <v>1442.71</v>
      </c>
      <c r="D6749" s="4">
        <v>44940</v>
      </c>
      <c r="E6749" s="3" t="s">
        <v>3</v>
      </c>
      <c r="F6749" s="3" t="s">
        <v>34</v>
      </c>
      <c r="G6749" s="3">
        <f t="shared" si="79"/>
        <v>144.27100000000002</v>
      </c>
      <c r="H6749" s="3">
        <f t="shared" si="80"/>
        <v>1298.4390000000001</v>
      </c>
      <c r="I6749" s="3">
        <v>2</v>
      </c>
      <c r="J6749" s="4">
        <v>44943</v>
      </c>
      <c r="K6749" s="3" t="s">
        <v>40</v>
      </c>
      <c r="L6749" s="3" t="s">
        <v>41</v>
      </c>
      <c r="M6749" s="3">
        <v>175.91</v>
      </c>
      <c r="N6749" s="3" t="s">
        <v>46</v>
      </c>
      <c r="O6749" s="3"/>
      <c r="P6749" s="5"/>
      <c r="Q6749" s="5"/>
      <c r="R6749" s="5"/>
      <c r="S6749" s="5"/>
      <c r="T6749" s="5"/>
      <c r="U6749" s="5"/>
      <c r="V6749" s="5"/>
      <c r="W6749" s="5"/>
      <c r="X6749" s="5"/>
      <c r="Y6749" s="5"/>
      <c r="Z6749" s="5"/>
      <c r="AA6749" s="5"/>
      <c r="AB6749" s="5"/>
      <c r="AC6749" s="5"/>
      <c r="AD6749" s="5"/>
    </row>
    <row r="6750" spans="1:30" ht="15.75" customHeight="1">
      <c r="A6750" s="3" t="s">
        <v>6798</v>
      </c>
      <c r="B6750" s="4" t="str">
        <f t="shared" si="78"/>
        <v>January</v>
      </c>
      <c r="C6750" s="3">
        <v>4253.76</v>
      </c>
      <c r="D6750" s="4">
        <v>45317</v>
      </c>
      <c r="E6750" s="3" t="s">
        <v>2</v>
      </c>
      <c r="F6750" s="3" t="s">
        <v>39</v>
      </c>
      <c r="G6750" s="3">
        <f t="shared" si="79"/>
        <v>425.37600000000003</v>
      </c>
      <c r="H6750" s="3">
        <f t="shared" si="80"/>
        <v>3828.384</v>
      </c>
      <c r="I6750" s="3">
        <v>7</v>
      </c>
      <c r="J6750" s="4">
        <v>45324</v>
      </c>
      <c r="K6750" s="3" t="s">
        <v>49</v>
      </c>
      <c r="L6750" s="3" t="s">
        <v>36</v>
      </c>
      <c r="M6750" s="3">
        <v>1043.95</v>
      </c>
      <c r="N6750" s="3" t="s">
        <v>57</v>
      </c>
      <c r="O6750" s="3"/>
      <c r="P6750" s="5"/>
      <c r="Q6750" s="5"/>
      <c r="R6750" s="5"/>
      <c r="S6750" s="5"/>
      <c r="T6750" s="5"/>
      <c r="U6750" s="5"/>
      <c r="V6750" s="5"/>
      <c r="W6750" s="5"/>
      <c r="X6750" s="5"/>
      <c r="Y6750" s="5"/>
      <c r="Z6750" s="5"/>
      <c r="AA6750" s="5"/>
      <c r="AB6750" s="5"/>
      <c r="AC6750" s="5"/>
      <c r="AD6750" s="5"/>
    </row>
    <row r="6751" spans="1:30" ht="15.75" customHeight="1">
      <c r="A6751" s="3" t="s">
        <v>6799</v>
      </c>
      <c r="B6751" s="4" t="str">
        <f t="shared" si="78"/>
        <v>November</v>
      </c>
      <c r="C6751" s="3">
        <v>2191.9299999999998</v>
      </c>
      <c r="D6751" s="4">
        <v>45604</v>
      </c>
      <c r="E6751" s="3" t="s">
        <v>2</v>
      </c>
      <c r="F6751" s="3" t="s">
        <v>34</v>
      </c>
      <c r="G6751" s="3">
        <f t="shared" si="79"/>
        <v>219.19299999999998</v>
      </c>
      <c r="H6751" s="3">
        <f t="shared" si="80"/>
        <v>1972.7369999999999</v>
      </c>
      <c r="I6751" s="3">
        <v>3</v>
      </c>
      <c r="J6751" s="4">
        <v>45611</v>
      </c>
      <c r="K6751" s="3" t="s">
        <v>40</v>
      </c>
      <c r="L6751" s="3" t="s">
        <v>45</v>
      </c>
      <c r="M6751" s="3">
        <v>365.81</v>
      </c>
      <c r="N6751" s="3" t="s">
        <v>46</v>
      </c>
      <c r="O6751" s="3"/>
      <c r="P6751" s="5"/>
      <c r="Q6751" s="5"/>
      <c r="R6751" s="5"/>
      <c r="S6751" s="5"/>
      <c r="T6751" s="5"/>
      <c r="U6751" s="5"/>
      <c r="V6751" s="5"/>
      <c r="W6751" s="5"/>
      <c r="X6751" s="5"/>
      <c r="Y6751" s="5"/>
      <c r="Z6751" s="5"/>
      <c r="AA6751" s="5"/>
      <c r="AB6751" s="5"/>
      <c r="AC6751" s="5"/>
      <c r="AD6751" s="5"/>
    </row>
    <row r="6752" spans="1:30" ht="15.75" customHeight="1">
      <c r="A6752" s="3" t="s">
        <v>6800</v>
      </c>
      <c r="B6752" s="4" t="str">
        <f t="shared" si="78"/>
        <v>April</v>
      </c>
      <c r="C6752" s="3">
        <v>3022.79</v>
      </c>
      <c r="D6752" s="4">
        <v>45039</v>
      </c>
      <c r="E6752" s="3" t="s">
        <v>5</v>
      </c>
      <c r="F6752" s="3" t="s">
        <v>39</v>
      </c>
      <c r="G6752" s="3">
        <f t="shared" si="79"/>
        <v>302.279</v>
      </c>
      <c r="H6752" s="3">
        <f t="shared" si="80"/>
        <v>2720.511</v>
      </c>
      <c r="I6752" s="3">
        <v>2</v>
      </c>
      <c r="J6752" s="4">
        <v>45045</v>
      </c>
      <c r="K6752" s="3" t="s">
        <v>40</v>
      </c>
      <c r="L6752" s="3" t="s">
        <v>36</v>
      </c>
      <c r="M6752" s="3">
        <v>490.56</v>
      </c>
      <c r="N6752" s="3" t="s">
        <v>65</v>
      </c>
      <c r="O6752" s="3"/>
      <c r="P6752" s="5"/>
      <c r="Q6752" s="5"/>
      <c r="R6752" s="5"/>
      <c r="S6752" s="5"/>
      <c r="T6752" s="5"/>
      <c r="U6752" s="5"/>
      <c r="V6752" s="5"/>
      <c r="W6752" s="5"/>
      <c r="X6752" s="5"/>
      <c r="Y6752" s="5"/>
      <c r="Z6752" s="5"/>
      <c r="AA6752" s="5"/>
      <c r="AB6752" s="5"/>
      <c r="AC6752" s="5"/>
      <c r="AD6752" s="5"/>
    </row>
    <row r="6753" spans="1:30" ht="15.75" customHeight="1">
      <c r="A6753" s="3" t="s">
        <v>6801</v>
      </c>
      <c r="B6753" s="4" t="str">
        <f t="shared" si="78"/>
        <v>March</v>
      </c>
      <c r="C6753" s="3">
        <v>3968.86</v>
      </c>
      <c r="D6753" s="4">
        <v>44990</v>
      </c>
      <c r="E6753" s="3" t="s">
        <v>5</v>
      </c>
      <c r="F6753" s="3" t="s">
        <v>51</v>
      </c>
      <c r="G6753" s="3">
        <f t="shared" si="79"/>
        <v>396.88600000000002</v>
      </c>
      <c r="H6753" s="3">
        <f t="shared" si="80"/>
        <v>3571.9740000000002</v>
      </c>
      <c r="I6753" s="3">
        <v>6</v>
      </c>
      <c r="J6753" s="4">
        <v>44991</v>
      </c>
      <c r="K6753" s="3" t="s">
        <v>35</v>
      </c>
      <c r="L6753" s="3" t="s">
        <v>41</v>
      </c>
      <c r="M6753" s="3">
        <v>1039.81</v>
      </c>
      <c r="N6753" s="3" t="s">
        <v>65</v>
      </c>
      <c r="O6753" s="3"/>
      <c r="P6753" s="5"/>
      <c r="Q6753" s="5"/>
      <c r="R6753" s="5"/>
      <c r="S6753" s="5"/>
      <c r="T6753" s="5"/>
      <c r="U6753" s="5"/>
      <c r="V6753" s="5"/>
      <c r="W6753" s="5"/>
      <c r="X6753" s="5"/>
      <c r="Y6753" s="5"/>
      <c r="Z6753" s="5"/>
      <c r="AA6753" s="5"/>
      <c r="AB6753" s="5"/>
      <c r="AC6753" s="5"/>
      <c r="AD6753" s="5"/>
    </row>
    <row r="6754" spans="1:30" ht="15.75" customHeight="1">
      <c r="A6754" s="3" t="s">
        <v>6802</v>
      </c>
      <c r="B6754" s="4" t="str">
        <f t="shared" si="78"/>
        <v>October</v>
      </c>
      <c r="C6754" s="3">
        <v>298.14999999999998</v>
      </c>
      <c r="D6754" s="4">
        <v>45211</v>
      </c>
      <c r="E6754" s="3" t="s">
        <v>2</v>
      </c>
      <c r="F6754" s="3" t="s">
        <v>51</v>
      </c>
      <c r="G6754" s="3">
        <f t="shared" si="79"/>
        <v>29.814999999999998</v>
      </c>
      <c r="H6754" s="3">
        <f t="shared" si="80"/>
        <v>268.33499999999998</v>
      </c>
      <c r="I6754" s="3">
        <v>4</v>
      </c>
      <c r="J6754" s="4">
        <v>45217</v>
      </c>
      <c r="K6754" s="3" t="s">
        <v>40</v>
      </c>
      <c r="L6754" s="3" t="s">
        <v>45</v>
      </c>
      <c r="M6754" s="3">
        <v>39.840000000000003</v>
      </c>
      <c r="N6754" s="3" t="s">
        <v>52</v>
      </c>
      <c r="O6754" s="3"/>
      <c r="P6754" s="5"/>
      <c r="Q6754" s="5"/>
      <c r="R6754" s="5"/>
      <c r="S6754" s="5"/>
      <c r="T6754" s="5"/>
      <c r="U6754" s="5"/>
      <c r="V6754" s="5"/>
      <c r="W6754" s="5"/>
      <c r="X6754" s="5"/>
      <c r="Y6754" s="5"/>
      <c r="Z6754" s="5"/>
      <c r="AA6754" s="5"/>
      <c r="AB6754" s="5"/>
      <c r="AC6754" s="5"/>
      <c r="AD6754" s="5"/>
    </row>
    <row r="6755" spans="1:30" ht="15.75" customHeight="1">
      <c r="A6755" s="3" t="s">
        <v>6803</v>
      </c>
      <c r="B6755" s="4" t="str">
        <f t="shared" si="78"/>
        <v>March</v>
      </c>
      <c r="C6755" s="3">
        <v>4123.71</v>
      </c>
      <c r="D6755" s="4">
        <v>45013</v>
      </c>
      <c r="E6755" s="3" t="s">
        <v>2</v>
      </c>
      <c r="F6755" s="3" t="s">
        <v>44</v>
      </c>
      <c r="G6755" s="3">
        <f t="shared" si="79"/>
        <v>412.37100000000004</v>
      </c>
      <c r="H6755" s="3">
        <f t="shared" si="80"/>
        <v>3711.3389999999999</v>
      </c>
      <c r="I6755" s="3">
        <v>1</v>
      </c>
      <c r="J6755" s="4">
        <v>45015</v>
      </c>
      <c r="K6755" s="3" t="s">
        <v>49</v>
      </c>
      <c r="L6755" s="3" t="s">
        <v>41</v>
      </c>
      <c r="M6755" s="3">
        <v>248.45</v>
      </c>
      <c r="N6755" s="3" t="s">
        <v>42</v>
      </c>
      <c r="O6755" s="3"/>
      <c r="P6755" s="5"/>
      <c r="Q6755" s="5"/>
      <c r="R6755" s="5"/>
      <c r="S6755" s="5"/>
      <c r="T6755" s="5"/>
      <c r="U6755" s="5"/>
      <c r="V6755" s="5"/>
      <c r="W6755" s="5"/>
      <c r="X6755" s="5"/>
      <c r="Y6755" s="5"/>
      <c r="Z6755" s="5"/>
      <c r="AA6755" s="5"/>
      <c r="AB6755" s="5"/>
      <c r="AC6755" s="5"/>
      <c r="AD6755" s="5"/>
    </row>
    <row r="6756" spans="1:30" ht="15.75" customHeight="1">
      <c r="A6756" s="3" t="s">
        <v>6804</v>
      </c>
      <c r="B6756" s="4" t="str">
        <f t="shared" si="78"/>
        <v>May</v>
      </c>
      <c r="C6756" s="3">
        <v>779.38</v>
      </c>
      <c r="D6756" s="4">
        <v>45421</v>
      </c>
      <c r="E6756" s="3" t="s">
        <v>4</v>
      </c>
      <c r="F6756" s="3" t="s">
        <v>39</v>
      </c>
      <c r="G6756" s="3">
        <f t="shared" si="79"/>
        <v>77.938000000000002</v>
      </c>
      <c r="H6756" s="3">
        <f t="shared" si="80"/>
        <v>701.44200000000001</v>
      </c>
      <c r="I6756" s="3">
        <v>9</v>
      </c>
      <c r="J6756" s="4">
        <v>45425</v>
      </c>
      <c r="K6756" s="3" t="s">
        <v>49</v>
      </c>
      <c r="L6756" s="3" t="s">
        <v>45</v>
      </c>
      <c r="M6756" s="3">
        <v>139.66999999999999</v>
      </c>
      <c r="N6756" s="3" t="s">
        <v>57</v>
      </c>
      <c r="O6756" s="3"/>
      <c r="P6756" s="5"/>
      <c r="Q6756" s="5"/>
      <c r="R6756" s="5"/>
      <c r="S6756" s="5"/>
      <c r="T6756" s="5"/>
      <c r="U6756" s="5"/>
      <c r="V6756" s="5"/>
      <c r="W6756" s="5"/>
      <c r="X6756" s="5"/>
      <c r="Y6756" s="5"/>
      <c r="Z6756" s="5"/>
      <c r="AA6756" s="5"/>
      <c r="AB6756" s="5"/>
      <c r="AC6756" s="5"/>
      <c r="AD6756" s="5"/>
    </row>
    <row r="6757" spans="1:30" ht="15.75" customHeight="1">
      <c r="A6757" s="3" t="s">
        <v>6805</v>
      </c>
      <c r="B6757" s="4" t="str">
        <f t="shared" si="78"/>
        <v>September</v>
      </c>
      <c r="C6757" s="3">
        <v>1856.25</v>
      </c>
      <c r="D6757" s="4">
        <v>45175</v>
      </c>
      <c r="E6757" s="3" t="s">
        <v>5</v>
      </c>
      <c r="F6757" s="3" t="s">
        <v>39</v>
      </c>
      <c r="G6757" s="3">
        <f t="shared" si="79"/>
        <v>185.625</v>
      </c>
      <c r="H6757" s="3">
        <f t="shared" si="80"/>
        <v>1670.625</v>
      </c>
      <c r="I6757" s="3">
        <v>9</v>
      </c>
      <c r="J6757" s="4">
        <v>45176</v>
      </c>
      <c r="K6757" s="3" t="s">
        <v>40</v>
      </c>
      <c r="L6757" s="3" t="s">
        <v>41</v>
      </c>
      <c r="M6757" s="3">
        <v>203.35</v>
      </c>
      <c r="N6757" s="3" t="s">
        <v>42</v>
      </c>
      <c r="O6757" s="3"/>
      <c r="P6757" s="5"/>
      <c r="Q6757" s="5"/>
      <c r="R6757" s="5"/>
      <c r="S6757" s="5"/>
      <c r="T6757" s="5"/>
      <c r="U6757" s="5"/>
      <c r="V6757" s="5"/>
      <c r="W6757" s="5"/>
      <c r="X6757" s="5"/>
      <c r="Y6757" s="5"/>
      <c r="Z6757" s="5"/>
      <c r="AA6757" s="5"/>
      <c r="AB6757" s="5"/>
      <c r="AC6757" s="5"/>
      <c r="AD6757" s="5"/>
    </row>
    <row r="6758" spans="1:30" ht="15.75" customHeight="1">
      <c r="A6758" s="3" t="s">
        <v>6806</v>
      </c>
      <c r="B6758" s="4" t="str">
        <f t="shared" si="78"/>
        <v>September</v>
      </c>
      <c r="C6758" s="3">
        <v>2416.63</v>
      </c>
      <c r="D6758" s="4">
        <v>45551</v>
      </c>
      <c r="E6758" s="3" t="s">
        <v>5</v>
      </c>
      <c r="F6758" s="3" t="s">
        <v>44</v>
      </c>
      <c r="G6758" s="3">
        <f t="shared" si="79"/>
        <v>241.66300000000001</v>
      </c>
      <c r="H6758" s="3">
        <f t="shared" si="80"/>
        <v>2174.9670000000001</v>
      </c>
      <c r="I6758" s="3">
        <v>5</v>
      </c>
      <c r="J6758" s="4">
        <v>45554</v>
      </c>
      <c r="K6758" s="3" t="s">
        <v>49</v>
      </c>
      <c r="L6758" s="3" t="s">
        <v>45</v>
      </c>
      <c r="M6758" s="3">
        <v>329.06</v>
      </c>
      <c r="N6758" s="3" t="s">
        <v>65</v>
      </c>
      <c r="O6758" s="3"/>
      <c r="P6758" s="5"/>
      <c r="Q6758" s="5"/>
      <c r="R6758" s="5"/>
      <c r="S6758" s="5"/>
      <c r="T6758" s="5"/>
      <c r="U6758" s="5"/>
      <c r="V6758" s="5"/>
      <c r="W6758" s="5"/>
      <c r="X6758" s="5"/>
      <c r="Y6758" s="5"/>
      <c r="Z6758" s="5"/>
      <c r="AA6758" s="5"/>
      <c r="AB6758" s="5"/>
      <c r="AC6758" s="5"/>
      <c r="AD6758" s="5"/>
    </row>
    <row r="6759" spans="1:30" ht="15.75" customHeight="1">
      <c r="A6759" s="3" t="s">
        <v>6807</v>
      </c>
      <c r="B6759" s="4" t="str">
        <f t="shared" si="78"/>
        <v>August</v>
      </c>
      <c r="C6759" s="3">
        <v>4487.59</v>
      </c>
      <c r="D6759" s="4">
        <v>45152</v>
      </c>
      <c r="E6759" s="3" t="s">
        <v>4</v>
      </c>
      <c r="F6759" s="3" t="s">
        <v>54</v>
      </c>
      <c r="G6759" s="3">
        <f t="shared" si="79"/>
        <v>448.75900000000001</v>
      </c>
      <c r="H6759" s="3">
        <f t="shared" si="80"/>
        <v>4038.8310000000001</v>
      </c>
      <c r="I6759" s="3">
        <v>8</v>
      </c>
      <c r="J6759" s="4">
        <v>45156</v>
      </c>
      <c r="K6759" s="3" t="s">
        <v>49</v>
      </c>
      <c r="L6759" s="3" t="s">
        <v>36</v>
      </c>
      <c r="M6759" s="3">
        <v>626.66</v>
      </c>
      <c r="N6759" s="3" t="s">
        <v>57</v>
      </c>
      <c r="O6759" s="3"/>
      <c r="P6759" s="5"/>
      <c r="Q6759" s="5"/>
      <c r="R6759" s="5"/>
      <c r="S6759" s="5"/>
      <c r="T6759" s="5"/>
      <c r="U6759" s="5"/>
      <c r="V6759" s="5"/>
      <c r="W6759" s="5"/>
      <c r="X6759" s="5"/>
      <c r="Y6759" s="5"/>
      <c r="Z6759" s="5"/>
      <c r="AA6759" s="5"/>
      <c r="AB6759" s="5"/>
      <c r="AC6759" s="5"/>
      <c r="AD6759" s="5"/>
    </row>
    <row r="6760" spans="1:30" ht="15.75" customHeight="1">
      <c r="A6760" s="3" t="s">
        <v>6808</v>
      </c>
      <c r="B6760" s="4" t="str">
        <f t="shared" si="78"/>
        <v>July</v>
      </c>
      <c r="C6760" s="3">
        <v>209.96</v>
      </c>
      <c r="D6760" s="4">
        <v>45109</v>
      </c>
      <c r="E6760" s="3" t="s">
        <v>3</v>
      </c>
      <c r="F6760" s="3" t="s">
        <v>39</v>
      </c>
      <c r="G6760" s="3">
        <f t="shared" si="79"/>
        <v>20.996000000000002</v>
      </c>
      <c r="H6760" s="3">
        <f t="shared" si="80"/>
        <v>188.964</v>
      </c>
      <c r="I6760" s="3">
        <v>6</v>
      </c>
      <c r="J6760" s="4">
        <v>45111</v>
      </c>
      <c r="K6760" s="3" t="s">
        <v>49</v>
      </c>
      <c r="L6760" s="3" t="s">
        <v>41</v>
      </c>
      <c r="M6760" s="3">
        <v>57.19</v>
      </c>
      <c r="N6760" s="3" t="s">
        <v>57</v>
      </c>
      <c r="O6760" s="3"/>
      <c r="P6760" s="5"/>
      <c r="Q6760" s="5"/>
      <c r="R6760" s="5"/>
      <c r="S6760" s="5"/>
      <c r="T6760" s="5"/>
      <c r="U6760" s="5"/>
      <c r="V6760" s="5"/>
      <c r="W6760" s="5"/>
      <c r="X6760" s="5"/>
      <c r="Y6760" s="5"/>
      <c r="Z6760" s="5"/>
      <c r="AA6760" s="5"/>
      <c r="AB6760" s="5"/>
      <c r="AC6760" s="5"/>
      <c r="AD6760" s="5"/>
    </row>
    <row r="6761" spans="1:30" ht="15.75" customHeight="1">
      <c r="A6761" s="3" t="s">
        <v>6809</v>
      </c>
      <c r="B6761" s="4" t="str">
        <f t="shared" si="78"/>
        <v>March</v>
      </c>
      <c r="C6761" s="3">
        <v>2840.09</v>
      </c>
      <c r="D6761" s="4">
        <v>45007</v>
      </c>
      <c r="E6761" s="3" t="s">
        <v>5</v>
      </c>
      <c r="F6761" s="3" t="s">
        <v>39</v>
      </c>
      <c r="G6761" s="3">
        <f t="shared" si="79"/>
        <v>284.00900000000001</v>
      </c>
      <c r="H6761" s="3">
        <f t="shared" si="80"/>
        <v>2556.0810000000001</v>
      </c>
      <c r="I6761" s="3">
        <v>7</v>
      </c>
      <c r="J6761" s="4">
        <v>45013</v>
      </c>
      <c r="K6761" s="3" t="s">
        <v>35</v>
      </c>
      <c r="L6761" s="3" t="s">
        <v>41</v>
      </c>
      <c r="M6761" s="3">
        <v>758.84</v>
      </c>
      <c r="N6761" s="3" t="s">
        <v>65</v>
      </c>
      <c r="O6761" s="3"/>
      <c r="P6761" s="5"/>
      <c r="Q6761" s="5"/>
      <c r="R6761" s="5"/>
      <c r="S6761" s="5"/>
      <c r="T6761" s="5"/>
      <c r="U6761" s="5"/>
      <c r="V6761" s="5"/>
      <c r="W6761" s="5"/>
      <c r="X6761" s="5"/>
      <c r="Y6761" s="5"/>
      <c r="Z6761" s="5"/>
      <c r="AA6761" s="5"/>
      <c r="AB6761" s="5"/>
      <c r="AC6761" s="5"/>
      <c r="AD6761" s="5"/>
    </row>
    <row r="6762" spans="1:30" ht="15.75" customHeight="1">
      <c r="A6762" s="3" t="s">
        <v>6810</v>
      </c>
      <c r="B6762" s="4" t="str">
        <f t="shared" si="78"/>
        <v>January</v>
      </c>
      <c r="C6762" s="3">
        <v>3248.36</v>
      </c>
      <c r="D6762" s="4">
        <v>45312</v>
      </c>
      <c r="E6762" s="3" t="s">
        <v>5</v>
      </c>
      <c r="F6762" s="3" t="s">
        <v>39</v>
      </c>
      <c r="G6762" s="3">
        <f t="shared" si="79"/>
        <v>324.83600000000001</v>
      </c>
      <c r="H6762" s="3">
        <f t="shared" si="80"/>
        <v>2923.5240000000003</v>
      </c>
      <c r="I6762" s="3">
        <v>6</v>
      </c>
      <c r="J6762" s="4">
        <v>45317</v>
      </c>
      <c r="K6762" s="3" t="s">
        <v>49</v>
      </c>
      <c r="L6762" s="3" t="s">
        <v>41</v>
      </c>
      <c r="M6762" s="3">
        <v>920.91</v>
      </c>
      <c r="N6762" s="3" t="s">
        <v>65</v>
      </c>
      <c r="O6762" s="3"/>
      <c r="P6762" s="5"/>
      <c r="Q6762" s="5"/>
      <c r="R6762" s="5"/>
      <c r="S6762" s="5"/>
      <c r="T6762" s="5"/>
      <c r="U6762" s="5"/>
      <c r="V6762" s="5"/>
      <c r="W6762" s="5"/>
      <c r="X6762" s="5"/>
      <c r="Y6762" s="5"/>
      <c r="Z6762" s="5"/>
      <c r="AA6762" s="5"/>
      <c r="AB6762" s="5"/>
      <c r="AC6762" s="5"/>
      <c r="AD6762" s="5"/>
    </row>
    <row r="6763" spans="1:30" ht="15.75" customHeight="1">
      <c r="A6763" s="3" t="s">
        <v>6811</v>
      </c>
      <c r="B6763" s="4" t="str">
        <f t="shared" si="78"/>
        <v>April</v>
      </c>
      <c r="C6763" s="3">
        <v>1651.25</v>
      </c>
      <c r="D6763" s="4">
        <v>45019</v>
      </c>
      <c r="E6763" s="3" t="s">
        <v>3</v>
      </c>
      <c r="F6763" s="3" t="s">
        <v>54</v>
      </c>
      <c r="G6763" s="3">
        <f t="shared" si="79"/>
        <v>165.125</v>
      </c>
      <c r="H6763" s="3">
        <f t="shared" si="80"/>
        <v>1486.125</v>
      </c>
      <c r="I6763" s="3">
        <v>7</v>
      </c>
      <c r="J6763" s="4">
        <v>45026</v>
      </c>
      <c r="K6763" s="3" t="s">
        <v>49</v>
      </c>
      <c r="L6763" s="3" t="s">
        <v>41</v>
      </c>
      <c r="M6763" s="3">
        <v>320.27999999999997</v>
      </c>
      <c r="N6763" s="3" t="s">
        <v>65</v>
      </c>
      <c r="O6763" s="3"/>
      <c r="P6763" s="5"/>
      <c r="Q6763" s="5"/>
      <c r="R6763" s="5"/>
      <c r="S6763" s="5"/>
      <c r="T6763" s="5"/>
      <c r="U6763" s="5"/>
      <c r="V6763" s="5"/>
      <c r="W6763" s="5"/>
      <c r="X6763" s="5"/>
      <c r="Y6763" s="5"/>
      <c r="Z6763" s="5"/>
      <c r="AA6763" s="5"/>
      <c r="AB6763" s="5"/>
      <c r="AC6763" s="5"/>
      <c r="AD6763" s="5"/>
    </row>
    <row r="6764" spans="1:30" ht="15.75" customHeight="1">
      <c r="A6764" s="3" t="s">
        <v>6812</v>
      </c>
      <c r="B6764" s="4" t="str">
        <f t="shared" si="78"/>
        <v>December</v>
      </c>
      <c r="C6764" s="3">
        <v>1523.39</v>
      </c>
      <c r="D6764" s="4">
        <v>45632</v>
      </c>
      <c r="E6764" s="3" t="s">
        <v>5</v>
      </c>
      <c r="F6764" s="3" t="s">
        <v>51</v>
      </c>
      <c r="G6764" s="3">
        <f t="shared" si="79"/>
        <v>152.33900000000003</v>
      </c>
      <c r="H6764" s="3">
        <f t="shared" si="80"/>
        <v>1371.0510000000002</v>
      </c>
      <c r="I6764" s="3">
        <v>3</v>
      </c>
      <c r="J6764" s="4">
        <v>45638</v>
      </c>
      <c r="K6764" s="3" t="s">
        <v>49</v>
      </c>
      <c r="L6764" s="3" t="s">
        <v>36</v>
      </c>
      <c r="M6764" s="3">
        <v>302.45</v>
      </c>
      <c r="N6764" s="3" t="s">
        <v>65</v>
      </c>
      <c r="O6764" s="3"/>
      <c r="P6764" s="5"/>
      <c r="Q6764" s="5"/>
      <c r="R6764" s="5"/>
      <c r="S6764" s="5"/>
      <c r="T6764" s="5"/>
      <c r="U6764" s="5"/>
      <c r="V6764" s="5"/>
      <c r="W6764" s="5"/>
      <c r="X6764" s="5"/>
      <c r="Y6764" s="5"/>
      <c r="Z6764" s="5"/>
      <c r="AA6764" s="5"/>
      <c r="AB6764" s="5"/>
      <c r="AC6764" s="5"/>
      <c r="AD6764" s="5"/>
    </row>
    <row r="6765" spans="1:30" ht="15.75" customHeight="1">
      <c r="A6765" s="3" t="s">
        <v>6813</v>
      </c>
      <c r="B6765" s="4" t="str">
        <f t="shared" si="78"/>
        <v>April</v>
      </c>
      <c r="C6765" s="3">
        <v>2503.3000000000002</v>
      </c>
      <c r="D6765" s="4">
        <v>45392</v>
      </c>
      <c r="E6765" s="3" t="s">
        <v>5</v>
      </c>
      <c r="F6765" s="3" t="s">
        <v>44</v>
      </c>
      <c r="G6765" s="3">
        <f t="shared" si="79"/>
        <v>250.33000000000004</v>
      </c>
      <c r="H6765" s="3">
        <f t="shared" si="80"/>
        <v>2252.9700000000003</v>
      </c>
      <c r="I6765" s="3">
        <v>3</v>
      </c>
      <c r="J6765" s="4">
        <v>45395</v>
      </c>
      <c r="K6765" s="3" t="s">
        <v>49</v>
      </c>
      <c r="L6765" s="3" t="s">
        <v>36</v>
      </c>
      <c r="M6765" s="3">
        <v>432.46</v>
      </c>
      <c r="N6765" s="3" t="s">
        <v>42</v>
      </c>
      <c r="O6765" s="3"/>
      <c r="P6765" s="5"/>
      <c r="Q6765" s="5"/>
      <c r="R6765" s="5"/>
      <c r="S6765" s="5"/>
      <c r="T6765" s="5"/>
      <c r="U6765" s="5"/>
      <c r="V6765" s="5"/>
      <c r="W6765" s="5"/>
      <c r="X6765" s="5"/>
      <c r="Y6765" s="5"/>
      <c r="Z6765" s="5"/>
      <c r="AA6765" s="5"/>
      <c r="AB6765" s="5"/>
      <c r="AC6765" s="5"/>
      <c r="AD6765" s="5"/>
    </row>
    <row r="6766" spans="1:30" ht="15.75" customHeight="1">
      <c r="A6766" s="3" t="s">
        <v>6814</v>
      </c>
      <c r="B6766" s="4" t="str">
        <f t="shared" si="78"/>
        <v>May</v>
      </c>
      <c r="C6766" s="3">
        <v>1016.79</v>
      </c>
      <c r="D6766" s="4">
        <v>45413</v>
      </c>
      <c r="E6766" s="3" t="s">
        <v>3</v>
      </c>
      <c r="F6766" s="3" t="s">
        <v>54</v>
      </c>
      <c r="G6766" s="3">
        <f t="shared" si="79"/>
        <v>101.679</v>
      </c>
      <c r="H6766" s="3">
        <f t="shared" si="80"/>
        <v>915.11099999999999</v>
      </c>
      <c r="I6766" s="3">
        <v>3</v>
      </c>
      <c r="J6766" s="4">
        <v>45415</v>
      </c>
      <c r="K6766" s="3" t="s">
        <v>40</v>
      </c>
      <c r="L6766" s="3" t="s">
        <v>45</v>
      </c>
      <c r="M6766" s="3">
        <v>237.56</v>
      </c>
      <c r="N6766" s="3" t="s">
        <v>42</v>
      </c>
      <c r="O6766" s="3"/>
      <c r="P6766" s="5"/>
      <c r="Q6766" s="5"/>
      <c r="R6766" s="5"/>
      <c r="S6766" s="5"/>
      <c r="T6766" s="5"/>
      <c r="U6766" s="5"/>
      <c r="V6766" s="5"/>
      <c r="W6766" s="5"/>
      <c r="X6766" s="5"/>
      <c r="Y6766" s="5"/>
      <c r="Z6766" s="5"/>
      <c r="AA6766" s="5"/>
      <c r="AB6766" s="5"/>
      <c r="AC6766" s="5"/>
      <c r="AD6766" s="5"/>
    </row>
    <row r="6767" spans="1:30" ht="15.75" customHeight="1">
      <c r="A6767" s="3" t="s">
        <v>6815</v>
      </c>
      <c r="B6767" s="4" t="str">
        <f t="shared" si="78"/>
        <v>April</v>
      </c>
      <c r="C6767" s="3">
        <v>2393.7800000000002</v>
      </c>
      <c r="D6767" s="4">
        <v>45032</v>
      </c>
      <c r="E6767" s="3" t="s">
        <v>3</v>
      </c>
      <c r="F6767" s="3" t="s">
        <v>34</v>
      </c>
      <c r="G6767" s="3">
        <f t="shared" si="79"/>
        <v>239.37800000000004</v>
      </c>
      <c r="H6767" s="3">
        <f t="shared" si="80"/>
        <v>2154.402</v>
      </c>
      <c r="I6767" s="3">
        <v>6</v>
      </c>
      <c r="J6767" s="4">
        <v>45033</v>
      </c>
      <c r="K6767" s="3" t="s">
        <v>49</v>
      </c>
      <c r="L6767" s="3" t="s">
        <v>45</v>
      </c>
      <c r="M6767" s="3">
        <v>671.82</v>
      </c>
      <c r="N6767" s="3" t="s">
        <v>37</v>
      </c>
      <c r="O6767" s="3"/>
      <c r="P6767" s="5"/>
      <c r="Q6767" s="5"/>
      <c r="R6767" s="5"/>
      <c r="S6767" s="5"/>
      <c r="T6767" s="5"/>
      <c r="U6767" s="5"/>
      <c r="V6767" s="5"/>
      <c r="W6767" s="5"/>
      <c r="X6767" s="5"/>
      <c r="Y6767" s="5"/>
      <c r="Z6767" s="5"/>
      <c r="AA6767" s="5"/>
      <c r="AB6767" s="5"/>
      <c r="AC6767" s="5"/>
      <c r="AD6767" s="5"/>
    </row>
    <row r="6768" spans="1:30" ht="15.75" customHeight="1">
      <c r="A6768" s="3" t="s">
        <v>6816</v>
      </c>
      <c r="B6768" s="4" t="str">
        <f t="shared" si="78"/>
        <v>September</v>
      </c>
      <c r="C6768" s="3">
        <v>3848.62</v>
      </c>
      <c r="D6768" s="4">
        <v>45538</v>
      </c>
      <c r="E6768" s="3" t="s">
        <v>2</v>
      </c>
      <c r="F6768" s="3" t="s">
        <v>34</v>
      </c>
      <c r="G6768" s="3">
        <f t="shared" si="79"/>
        <v>384.86200000000002</v>
      </c>
      <c r="H6768" s="3">
        <f t="shared" si="80"/>
        <v>3463.7579999999998</v>
      </c>
      <c r="I6768" s="3">
        <v>1</v>
      </c>
      <c r="J6768" s="4">
        <v>45540</v>
      </c>
      <c r="K6768" s="3" t="s">
        <v>49</v>
      </c>
      <c r="L6768" s="3" t="s">
        <v>36</v>
      </c>
      <c r="M6768" s="3">
        <v>216.92</v>
      </c>
      <c r="N6768" s="3" t="s">
        <v>46</v>
      </c>
      <c r="O6768" s="3"/>
      <c r="P6768" s="5"/>
      <c r="Q6768" s="5"/>
      <c r="R6768" s="5"/>
      <c r="S6768" s="5"/>
      <c r="T6768" s="5"/>
      <c r="U6768" s="5"/>
      <c r="V6768" s="5"/>
      <c r="W6768" s="5"/>
      <c r="X6768" s="5"/>
      <c r="Y6768" s="5"/>
      <c r="Z6768" s="5"/>
      <c r="AA6768" s="5"/>
      <c r="AB6768" s="5"/>
      <c r="AC6768" s="5"/>
      <c r="AD6768" s="5"/>
    </row>
    <row r="6769" spans="1:30" ht="15.75" customHeight="1">
      <c r="A6769" s="3" t="s">
        <v>6817</v>
      </c>
      <c r="B6769" s="4" t="str">
        <f t="shared" si="78"/>
        <v>February</v>
      </c>
      <c r="C6769" s="3">
        <v>4242.4399999999996</v>
      </c>
      <c r="D6769" s="4">
        <v>44962</v>
      </c>
      <c r="E6769" s="3" t="s">
        <v>4</v>
      </c>
      <c r="F6769" s="3" t="s">
        <v>54</v>
      </c>
      <c r="G6769" s="3">
        <f t="shared" si="79"/>
        <v>424.24399999999997</v>
      </c>
      <c r="H6769" s="3">
        <f t="shared" si="80"/>
        <v>3818.1959999999995</v>
      </c>
      <c r="I6769" s="3">
        <v>9</v>
      </c>
      <c r="J6769" s="4">
        <v>44964</v>
      </c>
      <c r="K6769" s="3" t="s">
        <v>40</v>
      </c>
      <c r="L6769" s="3" t="s">
        <v>45</v>
      </c>
      <c r="M6769" s="3">
        <v>501.77</v>
      </c>
      <c r="N6769" s="3" t="s">
        <v>37</v>
      </c>
      <c r="O6769" s="3"/>
      <c r="P6769" s="5"/>
      <c r="Q6769" s="5"/>
      <c r="R6769" s="5"/>
      <c r="S6769" s="5"/>
      <c r="T6769" s="5"/>
      <c r="U6769" s="5"/>
      <c r="V6769" s="5"/>
      <c r="W6769" s="5"/>
      <c r="X6769" s="5"/>
      <c r="Y6769" s="5"/>
      <c r="Z6769" s="5"/>
      <c r="AA6769" s="5"/>
      <c r="AB6769" s="5"/>
      <c r="AC6769" s="5"/>
      <c r="AD6769" s="5"/>
    </row>
    <row r="6770" spans="1:30" ht="15.75" customHeight="1">
      <c r="A6770" s="3" t="s">
        <v>6818</v>
      </c>
      <c r="B6770" s="4" t="str">
        <f t="shared" si="78"/>
        <v>November</v>
      </c>
      <c r="C6770" s="3">
        <v>1987.29</v>
      </c>
      <c r="D6770" s="4">
        <v>45622</v>
      </c>
      <c r="E6770" s="3" t="s">
        <v>4</v>
      </c>
      <c r="F6770" s="3" t="s">
        <v>54</v>
      </c>
      <c r="G6770" s="3">
        <f t="shared" si="79"/>
        <v>198.72900000000001</v>
      </c>
      <c r="H6770" s="3">
        <f t="shared" si="80"/>
        <v>1788.5609999999999</v>
      </c>
      <c r="I6770" s="3">
        <v>9</v>
      </c>
      <c r="J6770" s="4">
        <v>45626</v>
      </c>
      <c r="K6770" s="3" t="s">
        <v>40</v>
      </c>
      <c r="L6770" s="3" t="s">
        <v>41</v>
      </c>
      <c r="M6770" s="3">
        <v>124.97</v>
      </c>
      <c r="N6770" s="3" t="s">
        <v>42</v>
      </c>
      <c r="O6770" s="3"/>
      <c r="P6770" s="5"/>
      <c r="Q6770" s="5"/>
      <c r="R6770" s="5"/>
      <c r="S6770" s="5"/>
      <c r="T6770" s="5"/>
      <c r="U6770" s="5"/>
      <c r="V6770" s="5"/>
      <c r="W6770" s="5"/>
      <c r="X6770" s="5"/>
      <c r="Y6770" s="5"/>
      <c r="Z6770" s="5"/>
      <c r="AA6770" s="5"/>
      <c r="AB6770" s="5"/>
      <c r="AC6770" s="5"/>
      <c r="AD6770" s="5"/>
    </row>
    <row r="6771" spans="1:30" ht="15.75" customHeight="1">
      <c r="A6771" s="3" t="s">
        <v>6819</v>
      </c>
      <c r="B6771" s="4" t="str">
        <f t="shared" si="78"/>
        <v>May</v>
      </c>
      <c r="C6771" s="3">
        <v>3124.78</v>
      </c>
      <c r="D6771" s="4">
        <v>45075</v>
      </c>
      <c r="E6771" s="3" t="s">
        <v>3</v>
      </c>
      <c r="F6771" s="3" t="s">
        <v>51</v>
      </c>
      <c r="G6771" s="3">
        <f t="shared" si="79"/>
        <v>312.47800000000007</v>
      </c>
      <c r="H6771" s="3">
        <f t="shared" si="80"/>
        <v>2812.3020000000001</v>
      </c>
      <c r="I6771" s="3">
        <v>4</v>
      </c>
      <c r="J6771" s="4">
        <v>45078</v>
      </c>
      <c r="K6771" s="3" t="s">
        <v>49</v>
      </c>
      <c r="L6771" s="3" t="s">
        <v>45</v>
      </c>
      <c r="M6771" s="3">
        <v>422.17</v>
      </c>
      <c r="N6771" s="3" t="s">
        <v>52</v>
      </c>
      <c r="O6771" s="3"/>
      <c r="P6771" s="5"/>
      <c r="Q6771" s="5"/>
      <c r="R6771" s="5"/>
      <c r="S6771" s="5"/>
      <c r="T6771" s="5"/>
      <c r="U6771" s="5"/>
      <c r="V6771" s="5"/>
      <c r="W6771" s="5"/>
      <c r="X6771" s="5"/>
      <c r="Y6771" s="5"/>
      <c r="Z6771" s="5"/>
      <c r="AA6771" s="5"/>
      <c r="AB6771" s="5"/>
      <c r="AC6771" s="5"/>
      <c r="AD6771" s="5"/>
    </row>
    <row r="6772" spans="1:30" ht="15.75" customHeight="1">
      <c r="A6772" s="3" t="s">
        <v>6820</v>
      </c>
      <c r="B6772" s="4" t="str">
        <f t="shared" si="78"/>
        <v>July</v>
      </c>
      <c r="C6772" s="3">
        <v>100.1</v>
      </c>
      <c r="D6772" s="4">
        <v>45501</v>
      </c>
      <c r="E6772" s="3" t="s">
        <v>3</v>
      </c>
      <c r="F6772" s="3" t="s">
        <v>34</v>
      </c>
      <c r="G6772" s="3">
        <f t="shared" si="79"/>
        <v>10.01</v>
      </c>
      <c r="H6772" s="3">
        <f t="shared" si="80"/>
        <v>90.089999999999989</v>
      </c>
      <c r="I6772" s="3">
        <v>2</v>
      </c>
      <c r="J6772" s="4">
        <v>45504</v>
      </c>
      <c r="K6772" s="3" t="s">
        <v>49</v>
      </c>
      <c r="L6772" s="3" t="s">
        <v>45</v>
      </c>
      <c r="M6772" s="3">
        <v>26.23</v>
      </c>
      <c r="N6772" s="3" t="s">
        <v>37</v>
      </c>
      <c r="O6772" s="3"/>
      <c r="P6772" s="5"/>
      <c r="Q6772" s="5"/>
      <c r="R6772" s="5"/>
      <c r="S6772" s="5"/>
      <c r="T6772" s="5"/>
      <c r="U6772" s="5"/>
      <c r="V6772" s="5"/>
      <c r="W6772" s="5"/>
      <c r="X6772" s="5"/>
      <c r="Y6772" s="5"/>
      <c r="Z6772" s="5"/>
      <c r="AA6772" s="5"/>
      <c r="AB6772" s="5"/>
      <c r="AC6772" s="5"/>
      <c r="AD6772" s="5"/>
    </row>
    <row r="6773" spans="1:30" ht="15.75" customHeight="1">
      <c r="A6773" s="3" t="s">
        <v>6821</v>
      </c>
      <c r="B6773" s="4" t="str">
        <f t="shared" si="78"/>
        <v>January</v>
      </c>
      <c r="C6773" s="3">
        <v>2796.73</v>
      </c>
      <c r="D6773" s="4">
        <v>45312</v>
      </c>
      <c r="E6773" s="3" t="s">
        <v>5</v>
      </c>
      <c r="F6773" s="3" t="s">
        <v>44</v>
      </c>
      <c r="G6773" s="3">
        <f t="shared" si="79"/>
        <v>279.673</v>
      </c>
      <c r="H6773" s="3">
        <f t="shared" si="80"/>
        <v>2517.0569999999998</v>
      </c>
      <c r="I6773" s="3">
        <v>7</v>
      </c>
      <c r="J6773" s="4">
        <v>45314</v>
      </c>
      <c r="K6773" s="3" t="s">
        <v>35</v>
      </c>
      <c r="L6773" s="3" t="s">
        <v>45</v>
      </c>
      <c r="M6773" s="3">
        <v>477.38</v>
      </c>
      <c r="N6773" s="3" t="s">
        <v>52</v>
      </c>
      <c r="O6773" s="3"/>
      <c r="P6773" s="5"/>
      <c r="Q6773" s="5"/>
      <c r="R6773" s="5"/>
      <c r="S6773" s="5"/>
      <c r="T6773" s="5"/>
      <c r="U6773" s="5"/>
      <c r="V6773" s="5"/>
      <c r="W6773" s="5"/>
      <c r="X6773" s="5"/>
      <c r="Y6773" s="5"/>
      <c r="Z6773" s="5"/>
      <c r="AA6773" s="5"/>
      <c r="AB6773" s="5"/>
      <c r="AC6773" s="5"/>
      <c r="AD6773" s="5"/>
    </row>
    <row r="6774" spans="1:30" ht="15.75" customHeight="1">
      <c r="A6774" s="3" t="s">
        <v>6822</v>
      </c>
      <c r="B6774" s="4" t="str">
        <f t="shared" si="78"/>
        <v>January</v>
      </c>
      <c r="C6774" s="3">
        <v>4878.66</v>
      </c>
      <c r="D6774" s="4">
        <v>45309</v>
      </c>
      <c r="E6774" s="3" t="s">
        <v>2</v>
      </c>
      <c r="F6774" s="3" t="s">
        <v>39</v>
      </c>
      <c r="G6774" s="3">
        <f t="shared" si="79"/>
        <v>487.86599999999999</v>
      </c>
      <c r="H6774" s="3">
        <f t="shared" si="80"/>
        <v>4390.7939999999999</v>
      </c>
      <c r="I6774" s="3">
        <v>7</v>
      </c>
      <c r="J6774" s="4">
        <v>45316</v>
      </c>
      <c r="K6774" s="3" t="s">
        <v>40</v>
      </c>
      <c r="L6774" s="3" t="s">
        <v>36</v>
      </c>
      <c r="M6774" s="3">
        <v>1330.12</v>
      </c>
      <c r="N6774" s="3" t="s">
        <v>37</v>
      </c>
      <c r="O6774" s="3"/>
      <c r="P6774" s="5"/>
      <c r="Q6774" s="5"/>
      <c r="R6774" s="5"/>
      <c r="S6774" s="5"/>
      <c r="T6774" s="5"/>
      <c r="U6774" s="5"/>
      <c r="V6774" s="5"/>
      <c r="W6774" s="5"/>
      <c r="X6774" s="5"/>
      <c r="Y6774" s="5"/>
      <c r="Z6774" s="5"/>
      <c r="AA6774" s="5"/>
      <c r="AB6774" s="5"/>
      <c r="AC6774" s="5"/>
      <c r="AD6774" s="5"/>
    </row>
    <row r="6775" spans="1:30" ht="15.75" customHeight="1">
      <c r="A6775" s="3" t="s">
        <v>6823</v>
      </c>
      <c r="B6775" s="4" t="str">
        <f t="shared" si="78"/>
        <v>July</v>
      </c>
      <c r="C6775" s="3">
        <v>1630.1</v>
      </c>
      <c r="D6775" s="4">
        <v>45128</v>
      </c>
      <c r="E6775" s="3" t="s">
        <v>2</v>
      </c>
      <c r="F6775" s="3" t="s">
        <v>39</v>
      </c>
      <c r="G6775" s="3">
        <f t="shared" si="79"/>
        <v>163.01</v>
      </c>
      <c r="H6775" s="3">
        <f t="shared" si="80"/>
        <v>1467.09</v>
      </c>
      <c r="I6775" s="3">
        <v>6</v>
      </c>
      <c r="J6775" s="4">
        <v>45129</v>
      </c>
      <c r="K6775" s="3" t="s">
        <v>35</v>
      </c>
      <c r="L6775" s="3" t="s">
        <v>45</v>
      </c>
      <c r="M6775" s="3">
        <v>432.01</v>
      </c>
      <c r="N6775" s="3" t="s">
        <v>52</v>
      </c>
      <c r="O6775" s="3"/>
      <c r="P6775" s="5"/>
      <c r="Q6775" s="5"/>
      <c r="R6775" s="5"/>
      <c r="S6775" s="5"/>
      <c r="T6775" s="5"/>
      <c r="U6775" s="5"/>
      <c r="V6775" s="5"/>
      <c r="W6775" s="5"/>
      <c r="X6775" s="5"/>
      <c r="Y6775" s="5"/>
      <c r="Z6775" s="5"/>
      <c r="AA6775" s="5"/>
      <c r="AB6775" s="5"/>
      <c r="AC6775" s="5"/>
      <c r="AD6775" s="5"/>
    </row>
    <row r="6776" spans="1:30" ht="15.75" customHeight="1">
      <c r="A6776" s="3" t="s">
        <v>6824</v>
      </c>
      <c r="B6776" s="4" t="str">
        <f t="shared" si="78"/>
        <v>October</v>
      </c>
      <c r="C6776" s="3">
        <v>3014.4</v>
      </c>
      <c r="D6776" s="4">
        <v>45581</v>
      </c>
      <c r="E6776" s="3" t="s">
        <v>3</v>
      </c>
      <c r="F6776" s="3" t="s">
        <v>51</v>
      </c>
      <c r="G6776" s="3">
        <f t="shared" si="79"/>
        <v>301.44</v>
      </c>
      <c r="H6776" s="3">
        <f t="shared" si="80"/>
        <v>2712.96</v>
      </c>
      <c r="I6776" s="3">
        <v>8</v>
      </c>
      <c r="J6776" s="4">
        <v>45583</v>
      </c>
      <c r="K6776" s="3" t="s">
        <v>40</v>
      </c>
      <c r="L6776" s="3" t="s">
        <v>41</v>
      </c>
      <c r="M6776" s="3">
        <v>257.45</v>
      </c>
      <c r="N6776" s="3" t="s">
        <v>42</v>
      </c>
      <c r="O6776" s="3"/>
      <c r="P6776" s="5"/>
      <c r="Q6776" s="5"/>
      <c r="R6776" s="5"/>
      <c r="S6776" s="5"/>
      <c r="T6776" s="5"/>
      <c r="U6776" s="5"/>
      <c r="V6776" s="5"/>
      <c r="W6776" s="5"/>
      <c r="X6776" s="5"/>
      <c r="Y6776" s="5"/>
      <c r="Z6776" s="5"/>
      <c r="AA6776" s="5"/>
      <c r="AB6776" s="5"/>
      <c r="AC6776" s="5"/>
      <c r="AD6776" s="5"/>
    </row>
    <row r="6777" spans="1:30" ht="15.75" customHeight="1">
      <c r="A6777" s="3" t="s">
        <v>6825</v>
      </c>
      <c r="B6777" s="4" t="str">
        <f t="shared" si="78"/>
        <v>March</v>
      </c>
      <c r="C6777" s="3">
        <v>3835.19</v>
      </c>
      <c r="D6777" s="4">
        <v>45372</v>
      </c>
      <c r="E6777" s="3" t="s">
        <v>5</v>
      </c>
      <c r="F6777" s="3" t="s">
        <v>51</v>
      </c>
      <c r="G6777" s="3">
        <f t="shared" si="79"/>
        <v>383.51900000000001</v>
      </c>
      <c r="H6777" s="3">
        <f t="shared" si="80"/>
        <v>3451.6710000000003</v>
      </c>
      <c r="I6777" s="3">
        <v>3</v>
      </c>
      <c r="J6777" s="4">
        <v>45378</v>
      </c>
      <c r="K6777" s="3" t="s">
        <v>49</v>
      </c>
      <c r="L6777" s="3" t="s">
        <v>41</v>
      </c>
      <c r="M6777" s="3">
        <v>463.7</v>
      </c>
      <c r="N6777" s="3" t="s">
        <v>46</v>
      </c>
      <c r="O6777" s="3"/>
      <c r="P6777" s="5"/>
      <c r="Q6777" s="5"/>
      <c r="R6777" s="5"/>
      <c r="S6777" s="5"/>
      <c r="T6777" s="5"/>
      <c r="U6777" s="5"/>
      <c r="V6777" s="5"/>
      <c r="W6777" s="5"/>
      <c r="X6777" s="5"/>
      <c r="Y6777" s="5"/>
      <c r="Z6777" s="5"/>
      <c r="AA6777" s="5"/>
      <c r="AB6777" s="5"/>
      <c r="AC6777" s="5"/>
      <c r="AD6777" s="5"/>
    </row>
    <row r="6778" spans="1:30" ht="15.75" customHeight="1">
      <c r="A6778" s="3" t="s">
        <v>6826</v>
      </c>
      <c r="B6778" s="4" t="str">
        <f t="shared" si="78"/>
        <v>September</v>
      </c>
      <c r="C6778" s="3">
        <v>3083.77</v>
      </c>
      <c r="D6778" s="4">
        <v>45194</v>
      </c>
      <c r="E6778" s="3" t="s">
        <v>5</v>
      </c>
      <c r="F6778" s="3" t="s">
        <v>34</v>
      </c>
      <c r="G6778" s="3">
        <f t="shared" si="79"/>
        <v>308.37700000000001</v>
      </c>
      <c r="H6778" s="3">
        <f t="shared" si="80"/>
        <v>2775.393</v>
      </c>
      <c r="I6778" s="3">
        <v>2</v>
      </c>
      <c r="J6778" s="4">
        <v>45200</v>
      </c>
      <c r="K6778" s="3" t="s">
        <v>40</v>
      </c>
      <c r="L6778" s="3" t="s">
        <v>45</v>
      </c>
      <c r="M6778" s="3">
        <v>582.34</v>
      </c>
      <c r="N6778" s="3" t="s">
        <v>46</v>
      </c>
      <c r="O6778" s="3"/>
      <c r="P6778" s="5"/>
      <c r="Q6778" s="5"/>
      <c r="R6778" s="5"/>
      <c r="S6778" s="5"/>
      <c r="T6778" s="5"/>
      <c r="U6778" s="5"/>
      <c r="V6778" s="5"/>
      <c r="W6778" s="5"/>
      <c r="X6778" s="5"/>
      <c r="Y6778" s="5"/>
      <c r="Z6778" s="5"/>
      <c r="AA6778" s="5"/>
      <c r="AB6778" s="5"/>
      <c r="AC6778" s="5"/>
      <c r="AD6778" s="5"/>
    </row>
    <row r="6779" spans="1:30" ht="15.75" customHeight="1">
      <c r="A6779" s="3" t="s">
        <v>6827</v>
      </c>
      <c r="B6779" s="4" t="str">
        <f t="shared" si="78"/>
        <v>September</v>
      </c>
      <c r="C6779" s="3">
        <v>2150.65</v>
      </c>
      <c r="D6779" s="4">
        <v>45185</v>
      </c>
      <c r="E6779" s="3" t="s">
        <v>4</v>
      </c>
      <c r="F6779" s="3" t="s">
        <v>44</v>
      </c>
      <c r="G6779" s="3">
        <f t="shared" si="79"/>
        <v>215.06500000000003</v>
      </c>
      <c r="H6779" s="3">
        <f t="shared" si="80"/>
        <v>1935.585</v>
      </c>
      <c r="I6779" s="3">
        <v>1</v>
      </c>
      <c r="J6779" s="4">
        <v>45191</v>
      </c>
      <c r="K6779" s="3" t="s">
        <v>49</v>
      </c>
      <c r="L6779" s="3" t="s">
        <v>41</v>
      </c>
      <c r="M6779" s="3">
        <v>304.36</v>
      </c>
      <c r="N6779" s="3" t="s">
        <v>46</v>
      </c>
      <c r="O6779" s="3"/>
      <c r="P6779" s="5"/>
      <c r="Q6779" s="5"/>
      <c r="R6779" s="5"/>
      <c r="S6779" s="5"/>
      <c r="T6779" s="5"/>
      <c r="U6779" s="5"/>
      <c r="V6779" s="5"/>
      <c r="W6779" s="5"/>
      <c r="X6779" s="5"/>
      <c r="Y6779" s="5"/>
      <c r="Z6779" s="5"/>
      <c r="AA6779" s="5"/>
      <c r="AB6779" s="5"/>
      <c r="AC6779" s="5"/>
      <c r="AD6779" s="5"/>
    </row>
    <row r="6780" spans="1:30" ht="15.75" customHeight="1">
      <c r="A6780" s="3" t="s">
        <v>6828</v>
      </c>
      <c r="B6780" s="4" t="str">
        <f t="shared" si="78"/>
        <v>September</v>
      </c>
      <c r="C6780" s="3">
        <v>847.62</v>
      </c>
      <c r="D6780" s="4">
        <v>45180</v>
      </c>
      <c r="E6780" s="3" t="s">
        <v>4</v>
      </c>
      <c r="F6780" s="3" t="s">
        <v>44</v>
      </c>
      <c r="G6780" s="3">
        <f t="shared" si="79"/>
        <v>84.762</v>
      </c>
      <c r="H6780" s="3">
        <f t="shared" si="80"/>
        <v>762.85799999999995</v>
      </c>
      <c r="I6780" s="3">
        <v>3</v>
      </c>
      <c r="J6780" s="4">
        <v>45187</v>
      </c>
      <c r="K6780" s="3" t="s">
        <v>35</v>
      </c>
      <c r="L6780" s="3" t="s">
        <v>45</v>
      </c>
      <c r="M6780" s="3">
        <v>173.6</v>
      </c>
      <c r="N6780" s="3" t="s">
        <v>65</v>
      </c>
      <c r="O6780" s="3"/>
      <c r="P6780" s="5"/>
      <c r="Q6780" s="5"/>
      <c r="R6780" s="5"/>
      <c r="S6780" s="5"/>
      <c r="T6780" s="5"/>
      <c r="U6780" s="5"/>
      <c r="V6780" s="5"/>
      <c r="W6780" s="5"/>
      <c r="X6780" s="5"/>
      <c r="Y6780" s="5"/>
      <c r="Z6780" s="5"/>
      <c r="AA6780" s="5"/>
      <c r="AB6780" s="5"/>
      <c r="AC6780" s="5"/>
      <c r="AD6780" s="5"/>
    </row>
    <row r="6781" spans="1:30" ht="15.75" customHeight="1">
      <c r="A6781" s="3" t="s">
        <v>6829</v>
      </c>
      <c r="B6781" s="4" t="str">
        <f t="shared" si="78"/>
        <v>September</v>
      </c>
      <c r="C6781" s="3">
        <v>2372.14</v>
      </c>
      <c r="D6781" s="4">
        <v>45191</v>
      </c>
      <c r="E6781" s="3" t="s">
        <v>5</v>
      </c>
      <c r="F6781" s="3" t="s">
        <v>54</v>
      </c>
      <c r="G6781" s="3">
        <f t="shared" si="79"/>
        <v>237.214</v>
      </c>
      <c r="H6781" s="3">
        <f t="shared" si="80"/>
        <v>2134.9259999999999</v>
      </c>
      <c r="I6781" s="3">
        <v>8</v>
      </c>
      <c r="J6781" s="4">
        <v>45192</v>
      </c>
      <c r="K6781" s="3" t="s">
        <v>35</v>
      </c>
      <c r="L6781" s="3" t="s">
        <v>45</v>
      </c>
      <c r="M6781" s="3">
        <v>472.45</v>
      </c>
      <c r="N6781" s="3" t="s">
        <v>57</v>
      </c>
      <c r="O6781" s="3"/>
      <c r="P6781" s="5"/>
      <c r="Q6781" s="5"/>
      <c r="R6781" s="5"/>
      <c r="S6781" s="5"/>
      <c r="T6781" s="5"/>
      <c r="U6781" s="5"/>
      <c r="V6781" s="5"/>
      <c r="W6781" s="5"/>
      <c r="X6781" s="5"/>
      <c r="Y6781" s="5"/>
      <c r="Z6781" s="5"/>
      <c r="AA6781" s="5"/>
      <c r="AB6781" s="5"/>
      <c r="AC6781" s="5"/>
      <c r="AD6781" s="5"/>
    </row>
    <row r="6782" spans="1:30" ht="15.75" customHeight="1">
      <c r="A6782" s="3" t="s">
        <v>6830</v>
      </c>
      <c r="B6782" s="4" t="str">
        <f t="shared" si="78"/>
        <v>March</v>
      </c>
      <c r="C6782" s="3">
        <v>1544.44</v>
      </c>
      <c r="D6782" s="4">
        <v>45356</v>
      </c>
      <c r="E6782" s="3" t="s">
        <v>4</v>
      </c>
      <c r="F6782" s="3" t="s">
        <v>51</v>
      </c>
      <c r="G6782" s="3">
        <f t="shared" si="79"/>
        <v>154.44400000000002</v>
      </c>
      <c r="H6782" s="3">
        <f t="shared" si="80"/>
        <v>1389.9960000000001</v>
      </c>
      <c r="I6782" s="3">
        <v>8</v>
      </c>
      <c r="J6782" s="4">
        <v>45362</v>
      </c>
      <c r="K6782" s="3" t="s">
        <v>35</v>
      </c>
      <c r="L6782" s="3" t="s">
        <v>41</v>
      </c>
      <c r="M6782" s="3">
        <v>89.54</v>
      </c>
      <c r="N6782" s="3" t="s">
        <v>52</v>
      </c>
      <c r="O6782" s="3"/>
      <c r="P6782" s="5"/>
      <c r="Q6782" s="5"/>
      <c r="R6782" s="5"/>
      <c r="S6782" s="5"/>
      <c r="T6782" s="5"/>
      <c r="U6782" s="5"/>
      <c r="V6782" s="5"/>
      <c r="W6782" s="5"/>
      <c r="X6782" s="5"/>
      <c r="Y6782" s="5"/>
      <c r="Z6782" s="5"/>
      <c r="AA6782" s="5"/>
      <c r="AB6782" s="5"/>
      <c r="AC6782" s="5"/>
      <c r="AD6782" s="5"/>
    </row>
    <row r="6783" spans="1:30" ht="15.75" customHeight="1">
      <c r="A6783" s="3" t="s">
        <v>6831</v>
      </c>
      <c r="B6783" s="4" t="str">
        <f t="shared" si="78"/>
        <v>July</v>
      </c>
      <c r="C6783" s="3">
        <v>3510.01</v>
      </c>
      <c r="D6783" s="4">
        <v>45480</v>
      </c>
      <c r="E6783" s="3" t="s">
        <v>3</v>
      </c>
      <c r="F6783" s="3" t="s">
        <v>39</v>
      </c>
      <c r="G6783" s="3">
        <f t="shared" si="79"/>
        <v>351.00100000000003</v>
      </c>
      <c r="H6783" s="3">
        <f t="shared" si="80"/>
        <v>3159.009</v>
      </c>
      <c r="I6783" s="3">
        <v>7</v>
      </c>
      <c r="J6783" s="4">
        <v>45486</v>
      </c>
      <c r="K6783" s="3" t="s">
        <v>40</v>
      </c>
      <c r="L6783" s="3" t="s">
        <v>36</v>
      </c>
      <c r="M6783" s="3">
        <v>524.78</v>
      </c>
      <c r="N6783" s="3" t="s">
        <v>52</v>
      </c>
      <c r="O6783" s="3"/>
      <c r="P6783" s="5"/>
      <c r="Q6783" s="5"/>
      <c r="R6783" s="5"/>
      <c r="S6783" s="5"/>
      <c r="T6783" s="5"/>
      <c r="U6783" s="5"/>
      <c r="V6783" s="5"/>
      <c r="W6783" s="5"/>
      <c r="X6783" s="5"/>
      <c r="Y6783" s="5"/>
      <c r="Z6783" s="5"/>
      <c r="AA6783" s="5"/>
      <c r="AB6783" s="5"/>
      <c r="AC6783" s="5"/>
      <c r="AD6783" s="5"/>
    </row>
    <row r="6784" spans="1:30" ht="15.75" customHeight="1">
      <c r="A6784" s="3" t="s">
        <v>6832</v>
      </c>
      <c r="B6784" s="4" t="str">
        <f t="shared" si="78"/>
        <v>December</v>
      </c>
      <c r="C6784" s="3">
        <v>2265.37</v>
      </c>
      <c r="D6784" s="4">
        <v>45640</v>
      </c>
      <c r="E6784" s="3" t="s">
        <v>5</v>
      </c>
      <c r="F6784" s="3" t="s">
        <v>39</v>
      </c>
      <c r="G6784" s="3">
        <f t="shared" si="79"/>
        <v>226.53700000000001</v>
      </c>
      <c r="H6784" s="3">
        <f t="shared" si="80"/>
        <v>2038.8329999999999</v>
      </c>
      <c r="I6784" s="3">
        <v>2</v>
      </c>
      <c r="J6784" s="4">
        <v>45644</v>
      </c>
      <c r="K6784" s="3" t="s">
        <v>40</v>
      </c>
      <c r="L6784" s="3" t="s">
        <v>41</v>
      </c>
      <c r="M6784" s="3">
        <v>367.58</v>
      </c>
      <c r="N6784" s="3" t="s">
        <v>42</v>
      </c>
      <c r="O6784" s="3"/>
      <c r="P6784" s="5"/>
      <c r="Q6784" s="5"/>
      <c r="R6784" s="5"/>
      <c r="S6784" s="5"/>
      <c r="T6784" s="5"/>
      <c r="U6784" s="5"/>
      <c r="V6784" s="5"/>
      <c r="W6784" s="5"/>
      <c r="X6784" s="5"/>
      <c r="Y6784" s="5"/>
      <c r="Z6784" s="5"/>
      <c r="AA6784" s="5"/>
      <c r="AB6784" s="5"/>
      <c r="AC6784" s="5"/>
      <c r="AD6784" s="5"/>
    </row>
    <row r="6785" spans="1:30" ht="15.75" customHeight="1">
      <c r="A6785" s="3" t="s">
        <v>6833</v>
      </c>
      <c r="B6785" s="4" t="str">
        <f t="shared" si="78"/>
        <v>January</v>
      </c>
      <c r="C6785" s="3">
        <v>4264.41</v>
      </c>
      <c r="D6785" s="4">
        <v>44957</v>
      </c>
      <c r="E6785" s="3" t="s">
        <v>4</v>
      </c>
      <c r="F6785" s="3" t="s">
        <v>34</v>
      </c>
      <c r="G6785" s="3">
        <f t="shared" si="79"/>
        <v>426.44100000000003</v>
      </c>
      <c r="H6785" s="3">
        <f t="shared" si="80"/>
        <v>3837.9690000000001</v>
      </c>
      <c r="I6785" s="3">
        <v>3</v>
      </c>
      <c r="J6785" s="4">
        <v>44960</v>
      </c>
      <c r="K6785" s="3" t="s">
        <v>49</v>
      </c>
      <c r="L6785" s="3" t="s">
        <v>45</v>
      </c>
      <c r="M6785" s="3">
        <v>1161.8800000000001</v>
      </c>
      <c r="N6785" s="3" t="s">
        <v>65</v>
      </c>
      <c r="O6785" s="3"/>
      <c r="P6785" s="5"/>
      <c r="Q6785" s="5"/>
      <c r="R6785" s="5"/>
      <c r="S6785" s="5"/>
      <c r="T6785" s="5"/>
      <c r="U6785" s="5"/>
      <c r="V6785" s="5"/>
      <c r="W6785" s="5"/>
      <c r="X6785" s="5"/>
      <c r="Y6785" s="5"/>
      <c r="Z6785" s="5"/>
      <c r="AA6785" s="5"/>
      <c r="AB6785" s="5"/>
      <c r="AC6785" s="5"/>
      <c r="AD6785" s="5"/>
    </row>
    <row r="6786" spans="1:30" ht="15.75" customHeight="1">
      <c r="A6786" s="3" t="s">
        <v>6834</v>
      </c>
      <c r="B6786" s="4" t="str">
        <f t="shared" si="78"/>
        <v>June</v>
      </c>
      <c r="C6786" s="3">
        <v>1047.28</v>
      </c>
      <c r="D6786" s="4">
        <v>45091</v>
      </c>
      <c r="E6786" s="3" t="s">
        <v>2</v>
      </c>
      <c r="F6786" s="3" t="s">
        <v>39</v>
      </c>
      <c r="G6786" s="3">
        <f t="shared" si="79"/>
        <v>104.72800000000001</v>
      </c>
      <c r="H6786" s="3">
        <f t="shared" si="80"/>
        <v>942.55199999999991</v>
      </c>
      <c r="I6786" s="3">
        <v>7</v>
      </c>
      <c r="J6786" s="4">
        <v>45094</v>
      </c>
      <c r="K6786" s="3" t="s">
        <v>49</v>
      </c>
      <c r="L6786" s="3" t="s">
        <v>45</v>
      </c>
      <c r="M6786" s="3">
        <v>238.63</v>
      </c>
      <c r="N6786" s="3" t="s">
        <v>46</v>
      </c>
      <c r="O6786" s="3"/>
      <c r="P6786" s="5"/>
      <c r="Q6786" s="5"/>
      <c r="R6786" s="5"/>
      <c r="S6786" s="5"/>
      <c r="T6786" s="5"/>
      <c r="U6786" s="5"/>
      <c r="V6786" s="5"/>
      <c r="W6786" s="5"/>
      <c r="X6786" s="5"/>
      <c r="Y6786" s="5"/>
      <c r="Z6786" s="5"/>
      <c r="AA6786" s="5"/>
      <c r="AB6786" s="5"/>
      <c r="AC6786" s="5"/>
      <c r="AD6786" s="5"/>
    </row>
    <row r="6787" spans="1:30" ht="15.75" customHeight="1">
      <c r="A6787" s="3" t="s">
        <v>6835</v>
      </c>
      <c r="B6787" s="4" t="str">
        <f t="shared" si="78"/>
        <v>December</v>
      </c>
      <c r="C6787" s="3">
        <v>2146.83</v>
      </c>
      <c r="D6787" s="4">
        <v>45627</v>
      </c>
      <c r="E6787" s="3" t="s">
        <v>5</v>
      </c>
      <c r="F6787" s="3" t="s">
        <v>44</v>
      </c>
      <c r="G6787" s="3">
        <f t="shared" si="79"/>
        <v>214.68299999999999</v>
      </c>
      <c r="H6787" s="3">
        <f t="shared" si="80"/>
        <v>1932.1469999999999</v>
      </c>
      <c r="I6787" s="3">
        <v>8</v>
      </c>
      <c r="J6787" s="4">
        <v>45630</v>
      </c>
      <c r="K6787" s="3" t="s">
        <v>49</v>
      </c>
      <c r="L6787" s="3" t="s">
        <v>41</v>
      </c>
      <c r="M6787" s="3">
        <v>232.18</v>
      </c>
      <c r="N6787" s="3" t="s">
        <v>42</v>
      </c>
      <c r="O6787" s="3"/>
      <c r="P6787" s="5"/>
      <c r="Q6787" s="5"/>
      <c r="R6787" s="5"/>
      <c r="S6787" s="5"/>
      <c r="T6787" s="5"/>
      <c r="U6787" s="5"/>
      <c r="V6787" s="5"/>
      <c r="W6787" s="5"/>
      <c r="X6787" s="5"/>
      <c r="Y6787" s="5"/>
      <c r="Z6787" s="5"/>
      <c r="AA6787" s="5"/>
      <c r="AB6787" s="5"/>
      <c r="AC6787" s="5"/>
      <c r="AD6787" s="5"/>
    </row>
    <row r="6788" spans="1:30" ht="15.75" customHeight="1">
      <c r="A6788" s="3" t="s">
        <v>6836</v>
      </c>
      <c r="B6788" s="4" t="str">
        <f t="shared" si="78"/>
        <v>October</v>
      </c>
      <c r="C6788" s="3">
        <v>2831.77</v>
      </c>
      <c r="D6788" s="4">
        <v>45209</v>
      </c>
      <c r="E6788" s="3" t="s">
        <v>5</v>
      </c>
      <c r="F6788" s="3" t="s">
        <v>44</v>
      </c>
      <c r="G6788" s="3">
        <f t="shared" si="79"/>
        <v>283.17700000000002</v>
      </c>
      <c r="H6788" s="3">
        <f t="shared" si="80"/>
        <v>2548.5929999999998</v>
      </c>
      <c r="I6788" s="3">
        <v>9</v>
      </c>
      <c r="J6788" s="4">
        <v>45215</v>
      </c>
      <c r="K6788" s="3" t="s">
        <v>49</v>
      </c>
      <c r="L6788" s="3" t="s">
        <v>41</v>
      </c>
      <c r="M6788" s="3">
        <v>555.85</v>
      </c>
      <c r="N6788" s="3" t="s">
        <v>42</v>
      </c>
      <c r="O6788" s="3"/>
      <c r="P6788" s="5"/>
      <c r="Q6788" s="5"/>
      <c r="R6788" s="5"/>
      <c r="S6788" s="5"/>
      <c r="T6788" s="5"/>
      <c r="U6788" s="5"/>
      <c r="V6788" s="5"/>
      <c r="W6788" s="5"/>
      <c r="X6788" s="5"/>
      <c r="Y6788" s="5"/>
      <c r="Z6788" s="5"/>
      <c r="AA6788" s="5"/>
      <c r="AB6788" s="5"/>
      <c r="AC6788" s="5"/>
      <c r="AD6788" s="5"/>
    </row>
    <row r="6789" spans="1:30" ht="15.75" customHeight="1">
      <c r="A6789" s="3" t="s">
        <v>6837</v>
      </c>
      <c r="B6789" s="4" t="str">
        <f t="shared" si="78"/>
        <v>March</v>
      </c>
      <c r="C6789" s="3">
        <v>717.47</v>
      </c>
      <c r="D6789" s="4">
        <v>44996</v>
      </c>
      <c r="E6789" s="3" t="s">
        <v>2</v>
      </c>
      <c r="F6789" s="3" t="s">
        <v>51</v>
      </c>
      <c r="G6789" s="3">
        <f t="shared" si="79"/>
        <v>71.747</v>
      </c>
      <c r="H6789" s="3">
        <f t="shared" si="80"/>
        <v>645.72300000000007</v>
      </c>
      <c r="I6789" s="3">
        <v>6</v>
      </c>
      <c r="J6789" s="4">
        <v>44999</v>
      </c>
      <c r="K6789" s="3" t="s">
        <v>40</v>
      </c>
      <c r="L6789" s="3" t="s">
        <v>36</v>
      </c>
      <c r="M6789" s="3">
        <v>110.49</v>
      </c>
      <c r="N6789" s="3" t="s">
        <v>52</v>
      </c>
      <c r="O6789" s="3"/>
      <c r="P6789" s="5"/>
      <c r="Q6789" s="5"/>
      <c r="R6789" s="5"/>
      <c r="S6789" s="5"/>
      <c r="T6789" s="5"/>
      <c r="U6789" s="5"/>
      <c r="V6789" s="5"/>
      <c r="W6789" s="5"/>
      <c r="X6789" s="5"/>
      <c r="Y6789" s="5"/>
      <c r="Z6789" s="5"/>
      <c r="AA6789" s="5"/>
      <c r="AB6789" s="5"/>
      <c r="AC6789" s="5"/>
      <c r="AD6789" s="5"/>
    </row>
    <row r="6790" spans="1:30" ht="15.75" customHeight="1">
      <c r="A6790" s="3" t="s">
        <v>6838</v>
      </c>
      <c r="B6790" s="4" t="str">
        <f t="shared" si="78"/>
        <v>August</v>
      </c>
      <c r="C6790" s="3">
        <v>2980.76</v>
      </c>
      <c r="D6790" s="4">
        <v>45161</v>
      </c>
      <c r="E6790" s="3" t="s">
        <v>3</v>
      </c>
      <c r="F6790" s="3" t="s">
        <v>34</v>
      </c>
      <c r="G6790" s="3">
        <f t="shared" si="79"/>
        <v>298.07600000000002</v>
      </c>
      <c r="H6790" s="3">
        <f t="shared" si="80"/>
        <v>2682.6840000000002</v>
      </c>
      <c r="I6790" s="3">
        <v>3</v>
      </c>
      <c r="J6790" s="4">
        <v>45165</v>
      </c>
      <c r="K6790" s="3" t="s">
        <v>49</v>
      </c>
      <c r="L6790" s="3" t="s">
        <v>45</v>
      </c>
      <c r="M6790" s="3">
        <v>819.66</v>
      </c>
      <c r="N6790" s="3" t="s">
        <v>46</v>
      </c>
      <c r="O6790" s="3"/>
      <c r="P6790" s="5"/>
      <c r="Q6790" s="5"/>
      <c r="R6790" s="5"/>
      <c r="S6790" s="5"/>
      <c r="T6790" s="5"/>
      <c r="U6790" s="5"/>
      <c r="V6790" s="5"/>
      <c r="W6790" s="5"/>
      <c r="X6790" s="5"/>
      <c r="Y6790" s="5"/>
      <c r="Z6790" s="5"/>
      <c r="AA6790" s="5"/>
      <c r="AB6790" s="5"/>
      <c r="AC6790" s="5"/>
      <c r="AD6790" s="5"/>
    </row>
    <row r="6791" spans="1:30" ht="15.75" customHeight="1">
      <c r="A6791" s="3" t="s">
        <v>6839</v>
      </c>
      <c r="B6791" s="4" t="str">
        <f t="shared" si="78"/>
        <v>April</v>
      </c>
      <c r="C6791" s="3">
        <v>1525.51</v>
      </c>
      <c r="D6791" s="4">
        <v>45020</v>
      </c>
      <c r="E6791" s="3" t="s">
        <v>2</v>
      </c>
      <c r="F6791" s="3" t="s">
        <v>39</v>
      </c>
      <c r="G6791" s="3">
        <f t="shared" si="79"/>
        <v>152.55100000000002</v>
      </c>
      <c r="H6791" s="3">
        <f t="shared" si="80"/>
        <v>1372.9590000000001</v>
      </c>
      <c r="I6791" s="3">
        <v>9</v>
      </c>
      <c r="J6791" s="4">
        <v>45022</v>
      </c>
      <c r="K6791" s="3" t="s">
        <v>35</v>
      </c>
      <c r="L6791" s="3" t="s">
        <v>41</v>
      </c>
      <c r="M6791" s="3">
        <v>89.8</v>
      </c>
      <c r="N6791" s="3" t="s">
        <v>46</v>
      </c>
      <c r="O6791" s="3"/>
      <c r="P6791" s="5"/>
      <c r="Q6791" s="5"/>
      <c r="R6791" s="5"/>
      <c r="S6791" s="5"/>
      <c r="T6791" s="5"/>
      <c r="U6791" s="5"/>
      <c r="V6791" s="5"/>
      <c r="W6791" s="5"/>
      <c r="X6791" s="5"/>
      <c r="Y6791" s="5"/>
      <c r="Z6791" s="5"/>
      <c r="AA6791" s="5"/>
      <c r="AB6791" s="5"/>
      <c r="AC6791" s="5"/>
      <c r="AD6791" s="5"/>
    </row>
    <row r="6792" spans="1:30" ht="15.75" customHeight="1">
      <c r="A6792" s="3" t="s">
        <v>6840</v>
      </c>
      <c r="B6792" s="4" t="str">
        <f t="shared" si="78"/>
        <v>October</v>
      </c>
      <c r="C6792" s="3">
        <v>1224.73</v>
      </c>
      <c r="D6792" s="4">
        <v>45225</v>
      </c>
      <c r="E6792" s="3" t="s">
        <v>5</v>
      </c>
      <c r="F6792" s="3" t="s">
        <v>51</v>
      </c>
      <c r="G6792" s="3">
        <f t="shared" si="79"/>
        <v>122.47300000000001</v>
      </c>
      <c r="H6792" s="3">
        <f t="shared" si="80"/>
        <v>1102.2570000000001</v>
      </c>
      <c r="I6792" s="3">
        <v>5</v>
      </c>
      <c r="J6792" s="4">
        <v>45228</v>
      </c>
      <c r="K6792" s="3" t="s">
        <v>49</v>
      </c>
      <c r="L6792" s="3" t="s">
        <v>41</v>
      </c>
      <c r="M6792" s="3">
        <v>366.37</v>
      </c>
      <c r="N6792" s="3" t="s">
        <v>37</v>
      </c>
      <c r="O6792" s="3"/>
      <c r="P6792" s="5"/>
      <c r="Q6792" s="5"/>
      <c r="R6792" s="5"/>
      <c r="S6792" s="5"/>
      <c r="T6792" s="5"/>
      <c r="U6792" s="5"/>
      <c r="V6792" s="5"/>
      <c r="W6792" s="5"/>
      <c r="X6792" s="5"/>
      <c r="Y6792" s="5"/>
      <c r="Z6792" s="5"/>
      <c r="AA6792" s="5"/>
      <c r="AB6792" s="5"/>
      <c r="AC6792" s="5"/>
      <c r="AD6792" s="5"/>
    </row>
    <row r="6793" spans="1:30" ht="15.75" customHeight="1">
      <c r="A6793" s="3" t="s">
        <v>6841</v>
      </c>
      <c r="B6793" s="4" t="str">
        <f t="shared" si="78"/>
        <v>September</v>
      </c>
      <c r="C6793" s="3">
        <v>795.36</v>
      </c>
      <c r="D6793" s="4">
        <v>45188</v>
      </c>
      <c r="E6793" s="3" t="s">
        <v>3</v>
      </c>
      <c r="F6793" s="3" t="s">
        <v>54</v>
      </c>
      <c r="G6793" s="3">
        <f t="shared" si="79"/>
        <v>79.536000000000001</v>
      </c>
      <c r="H6793" s="3">
        <f t="shared" si="80"/>
        <v>715.82400000000007</v>
      </c>
      <c r="I6793" s="3">
        <v>4</v>
      </c>
      <c r="J6793" s="4">
        <v>45195</v>
      </c>
      <c r="K6793" s="3" t="s">
        <v>35</v>
      </c>
      <c r="L6793" s="3" t="s">
        <v>36</v>
      </c>
      <c r="M6793" s="3">
        <v>66.510000000000005</v>
      </c>
      <c r="N6793" s="3" t="s">
        <v>46</v>
      </c>
      <c r="O6793" s="3"/>
      <c r="P6793" s="5"/>
      <c r="Q6793" s="5"/>
      <c r="R6793" s="5"/>
      <c r="S6793" s="5"/>
      <c r="T6793" s="5"/>
      <c r="U6793" s="5"/>
      <c r="V6793" s="5"/>
      <c r="W6793" s="5"/>
      <c r="X6793" s="5"/>
      <c r="Y6793" s="5"/>
      <c r="Z6793" s="5"/>
      <c r="AA6793" s="5"/>
      <c r="AB6793" s="5"/>
      <c r="AC6793" s="5"/>
      <c r="AD6793" s="5"/>
    </row>
    <row r="6794" spans="1:30" ht="15.75" customHeight="1">
      <c r="A6794" s="3" t="s">
        <v>6842</v>
      </c>
      <c r="B6794" s="4" t="str">
        <f t="shared" si="78"/>
        <v>May</v>
      </c>
      <c r="C6794" s="3">
        <v>1814.42</v>
      </c>
      <c r="D6794" s="4">
        <v>45067</v>
      </c>
      <c r="E6794" s="3" t="s">
        <v>4</v>
      </c>
      <c r="F6794" s="3" t="s">
        <v>54</v>
      </c>
      <c r="G6794" s="3">
        <f t="shared" si="79"/>
        <v>181.44200000000001</v>
      </c>
      <c r="H6794" s="3">
        <f t="shared" si="80"/>
        <v>1632.9780000000001</v>
      </c>
      <c r="I6794" s="3">
        <v>9</v>
      </c>
      <c r="J6794" s="4">
        <v>45072</v>
      </c>
      <c r="K6794" s="3" t="s">
        <v>35</v>
      </c>
      <c r="L6794" s="3" t="s">
        <v>41</v>
      </c>
      <c r="M6794" s="3">
        <v>376.99</v>
      </c>
      <c r="N6794" s="3" t="s">
        <v>52</v>
      </c>
      <c r="O6794" s="3"/>
      <c r="P6794" s="5"/>
      <c r="Q6794" s="5"/>
      <c r="R6794" s="5"/>
      <c r="S6794" s="5"/>
      <c r="T6794" s="5"/>
      <c r="U6794" s="5"/>
      <c r="V6794" s="5"/>
      <c r="W6794" s="5"/>
      <c r="X6794" s="5"/>
      <c r="Y6794" s="5"/>
      <c r="Z6794" s="5"/>
      <c r="AA6794" s="5"/>
      <c r="AB6794" s="5"/>
      <c r="AC6794" s="5"/>
      <c r="AD6794" s="5"/>
    </row>
    <row r="6795" spans="1:30" ht="15.75" customHeight="1">
      <c r="A6795" s="3" t="s">
        <v>6843</v>
      </c>
      <c r="B6795" s="4" t="str">
        <f t="shared" si="78"/>
        <v>August</v>
      </c>
      <c r="C6795" s="3">
        <v>4652.01</v>
      </c>
      <c r="D6795" s="4">
        <v>45156</v>
      </c>
      <c r="E6795" s="3" t="s">
        <v>4</v>
      </c>
      <c r="F6795" s="3" t="s">
        <v>39</v>
      </c>
      <c r="G6795" s="3">
        <f t="shared" si="79"/>
        <v>465.20100000000002</v>
      </c>
      <c r="H6795" s="3">
        <f t="shared" si="80"/>
        <v>4186.8090000000002</v>
      </c>
      <c r="I6795" s="3">
        <v>2</v>
      </c>
      <c r="J6795" s="4">
        <v>45163</v>
      </c>
      <c r="K6795" s="3" t="s">
        <v>40</v>
      </c>
      <c r="L6795" s="3" t="s">
        <v>36</v>
      </c>
      <c r="M6795" s="3">
        <v>578.08000000000004</v>
      </c>
      <c r="N6795" s="3" t="s">
        <v>42</v>
      </c>
      <c r="O6795" s="3"/>
      <c r="P6795" s="5"/>
      <c r="Q6795" s="5"/>
      <c r="R6795" s="5"/>
      <c r="S6795" s="5"/>
      <c r="T6795" s="5"/>
      <c r="U6795" s="5"/>
      <c r="V6795" s="5"/>
      <c r="W6795" s="5"/>
      <c r="X6795" s="5"/>
      <c r="Y6795" s="5"/>
      <c r="Z6795" s="5"/>
      <c r="AA6795" s="5"/>
      <c r="AB6795" s="5"/>
      <c r="AC6795" s="5"/>
      <c r="AD6795" s="5"/>
    </row>
    <row r="6796" spans="1:30" ht="15.75" customHeight="1">
      <c r="A6796" s="3" t="s">
        <v>6844</v>
      </c>
      <c r="B6796" s="4" t="str">
        <f t="shared" si="78"/>
        <v>September</v>
      </c>
      <c r="C6796" s="3">
        <v>251.93</v>
      </c>
      <c r="D6796" s="4">
        <v>45189</v>
      </c>
      <c r="E6796" s="3" t="s">
        <v>4</v>
      </c>
      <c r="F6796" s="3" t="s">
        <v>39</v>
      </c>
      <c r="G6796" s="3">
        <f t="shared" si="79"/>
        <v>25.193000000000001</v>
      </c>
      <c r="H6796" s="3">
        <f t="shared" si="80"/>
        <v>226.73699999999999</v>
      </c>
      <c r="I6796" s="3">
        <v>4</v>
      </c>
      <c r="J6796" s="4">
        <v>45195</v>
      </c>
      <c r="K6796" s="3" t="s">
        <v>49</v>
      </c>
      <c r="L6796" s="3" t="s">
        <v>41</v>
      </c>
      <c r="M6796" s="3">
        <v>44.66</v>
      </c>
      <c r="N6796" s="3" t="s">
        <v>46</v>
      </c>
      <c r="O6796" s="3"/>
      <c r="P6796" s="5"/>
      <c r="Q6796" s="5"/>
      <c r="R6796" s="5"/>
      <c r="S6796" s="5"/>
      <c r="T6796" s="5"/>
      <c r="U6796" s="5"/>
      <c r="V6796" s="5"/>
      <c r="W6796" s="5"/>
      <c r="X6796" s="5"/>
      <c r="Y6796" s="5"/>
      <c r="Z6796" s="5"/>
      <c r="AA6796" s="5"/>
      <c r="AB6796" s="5"/>
      <c r="AC6796" s="5"/>
      <c r="AD6796" s="5"/>
    </row>
    <row r="6797" spans="1:30" ht="15.75" customHeight="1">
      <c r="A6797" s="3" t="s">
        <v>6845</v>
      </c>
      <c r="B6797" s="4" t="str">
        <f t="shared" si="78"/>
        <v>October</v>
      </c>
      <c r="C6797" s="3">
        <v>4275.57</v>
      </c>
      <c r="D6797" s="4">
        <v>45580</v>
      </c>
      <c r="E6797" s="3" t="s">
        <v>5</v>
      </c>
      <c r="F6797" s="3" t="s">
        <v>39</v>
      </c>
      <c r="G6797" s="3">
        <f t="shared" si="79"/>
        <v>427.55700000000002</v>
      </c>
      <c r="H6797" s="3">
        <f t="shared" si="80"/>
        <v>3848.0129999999999</v>
      </c>
      <c r="I6797" s="3">
        <v>6</v>
      </c>
      <c r="J6797" s="4">
        <v>45581</v>
      </c>
      <c r="K6797" s="3" t="s">
        <v>49</v>
      </c>
      <c r="L6797" s="3" t="s">
        <v>36</v>
      </c>
      <c r="M6797" s="3">
        <v>538.44000000000005</v>
      </c>
      <c r="N6797" s="3" t="s">
        <v>46</v>
      </c>
      <c r="O6797" s="3"/>
      <c r="P6797" s="5"/>
      <c r="Q6797" s="5"/>
      <c r="R6797" s="5"/>
      <c r="S6797" s="5"/>
      <c r="T6797" s="5"/>
      <c r="U6797" s="5"/>
      <c r="V6797" s="5"/>
      <c r="W6797" s="5"/>
      <c r="X6797" s="5"/>
      <c r="Y6797" s="5"/>
      <c r="Z6797" s="5"/>
      <c r="AA6797" s="5"/>
      <c r="AB6797" s="5"/>
      <c r="AC6797" s="5"/>
      <c r="AD6797" s="5"/>
    </row>
    <row r="6798" spans="1:30" ht="15.75" customHeight="1">
      <c r="A6798" s="3" t="s">
        <v>6846</v>
      </c>
      <c r="B6798" s="4" t="str">
        <f t="shared" si="78"/>
        <v>December</v>
      </c>
      <c r="C6798" s="3">
        <v>2047.07</v>
      </c>
      <c r="D6798" s="4">
        <v>45639</v>
      </c>
      <c r="E6798" s="3" t="s">
        <v>2</v>
      </c>
      <c r="F6798" s="3" t="s">
        <v>44</v>
      </c>
      <c r="G6798" s="3">
        <f t="shared" si="79"/>
        <v>204.70699999999999</v>
      </c>
      <c r="H6798" s="3">
        <f t="shared" si="80"/>
        <v>1842.3629999999998</v>
      </c>
      <c r="I6798" s="3">
        <v>6</v>
      </c>
      <c r="J6798" s="4">
        <v>45640</v>
      </c>
      <c r="K6798" s="3" t="s">
        <v>40</v>
      </c>
      <c r="L6798" s="3" t="s">
        <v>45</v>
      </c>
      <c r="M6798" s="3">
        <v>325.31</v>
      </c>
      <c r="N6798" s="3" t="s">
        <v>57</v>
      </c>
      <c r="O6798" s="3"/>
      <c r="P6798" s="5"/>
      <c r="Q6798" s="5"/>
      <c r="R6798" s="5"/>
      <c r="S6798" s="5"/>
      <c r="T6798" s="5"/>
      <c r="U6798" s="5"/>
      <c r="V6798" s="5"/>
      <c r="W6798" s="5"/>
      <c r="X6798" s="5"/>
      <c r="Y6798" s="5"/>
      <c r="Z6798" s="5"/>
      <c r="AA6798" s="5"/>
      <c r="AB6798" s="5"/>
      <c r="AC6798" s="5"/>
      <c r="AD6798" s="5"/>
    </row>
    <row r="6799" spans="1:30" ht="15.75" customHeight="1">
      <c r="A6799" s="3" t="s">
        <v>6847</v>
      </c>
      <c r="B6799" s="4" t="str">
        <f t="shared" si="78"/>
        <v>April</v>
      </c>
      <c r="C6799" s="3">
        <v>2851.85</v>
      </c>
      <c r="D6799" s="4">
        <v>45025</v>
      </c>
      <c r="E6799" s="3" t="s">
        <v>3</v>
      </c>
      <c r="F6799" s="3" t="s">
        <v>39</v>
      </c>
      <c r="G6799" s="3">
        <f t="shared" si="79"/>
        <v>285.185</v>
      </c>
      <c r="H6799" s="3">
        <f t="shared" si="80"/>
        <v>2566.665</v>
      </c>
      <c r="I6799" s="3">
        <v>5</v>
      </c>
      <c r="J6799" s="4">
        <v>45028</v>
      </c>
      <c r="K6799" s="3" t="s">
        <v>49</v>
      </c>
      <c r="L6799" s="3" t="s">
        <v>45</v>
      </c>
      <c r="M6799" s="3">
        <v>307.60000000000002</v>
      </c>
      <c r="N6799" s="3" t="s">
        <v>46</v>
      </c>
      <c r="O6799" s="3"/>
      <c r="P6799" s="5"/>
      <c r="Q6799" s="5"/>
      <c r="R6799" s="5"/>
      <c r="S6799" s="5"/>
      <c r="T6799" s="5"/>
      <c r="U6799" s="5"/>
      <c r="V6799" s="5"/>
      <c r="W6799" s="5"/>
      <c r="X6799" s="5"/>
      <c r="Y6799" s="5"/>
      <c r="Z6799" s="5"/>
      <c r="AA6799" s="5"/>
      <c r="AB6799" s="5"/>
      <c r="AC6799" s="5"/>
      <c r="AD6799" s="5"/>
    </row>
    <row r="6800" spans="1:30" ht="15.75" customHeight="1">
      <c r="A6800" s="3" t="s">
        <v>6848</v>
      </c>
      <c r="B6800" s="4" t="str">
        <f t="shared" si="78"/>
        <v>October</v>
      </c>
      <c r="C6800" s="3">
        <v>2612.7800000000002</v>
      </c>
      <c r="D6800" s="4">
        <v>45229</v>
      </c>
      <c r="E6800" s="3" t="s">
        <v>4</v>
      </c>
      <c r="F6800" s="3" t="s">
        <v>54</v>
      </c>
      <c r="G6800" s="3">
        <f t="shared" si="79"/>
        <v>261.27800000000002</v>
      </c>
      <c r="H6800" s="3">
        <f t="shared" si="80"/>
        <v>2351.5020000000004</v>
      </c>
      <c r="I6800" s="3">
        <v>7</v>
      </c>
      <c r="J6800" s="4">
        <v>45236</v>
      </c>
      <c r="K6800" s="3" t="s">
        <v>40</v>
      </c>
      <c r="L6800" s="3" t="s">
        <v>36</v>
      </c>
      <c r="M6800" s="3">
        <v>184.62</v>
      </c>
      <c r="N6800" s="3" t="s">
        <v>42</v>
      </c>
      <c r="O6800" s="3"/>
      <c r="P6800" s="5"/>
      <c r="Q6800" s="5"/>
      <c r="R6800" s="5"/>
      <c r="S6800" s="5"/>
      <c r="T6800" s="5"/>
      <c r="U6800" s="5"/>
      <c r="V6800" s="5"/>
      <c r="W6800" s="5"/>
      <c r="X6800" s="5"/>
      <c r="Y6800" s="5"/>
      <c r="Z6800" s="5"/>
      <c r="AA6800" s="5"/>
      <c r="AB6800" s="5"/>
      <c r="AC6800" s="5"/>
      <c r="AD6800" s="5"/>
    </row>
    <row r="6801" spans="1:30" ht="15.75" customHeight="1">
      <c r="A6801" s="3" t="s">
        <v>6849</v>
      </c>
      <c r="B6801" s="4" t="str">
        <f t="shared" si="78"/>
        <v>September</v>
      </c>
      <c r="C6801" s="3">
        <v>4636.13</v>
      </c>
      <c r="D6801" s="4">
        <v>45189</v>
      </c>
      <c r="E6801" s="3" t="s">
        <v>3</v>
      </c>
      <c r="F6801" s="3" t="s">
        <v>39</v>
      </c>
      <c r="G6801" s="3">
        <f t="shared" si="79"/>
        <v>463.61300000000006</v>
      </c>
      <c r="H6801" s="3">
        <f t="shared" si="80"/>
        <v>4172.5169999999998</v>
      </c>
      <c r="I6801" s="3">
        <v>5</v>
      </c>
      <c r="J6801" s="4">
        <v>45190</v>
      </c>
      <c r="K6801" s="3" t="s">
        <v>35</v>
      </c>
      <c r="L6801" s="3" t="s">
        <v>45</v>
      </c>
      <c r="M6801" s="3">
        <v>953.81</v>
      </c>
      <c r="N6801" s="3" t="s">
        <v>65</v>
      </c>
      <c r="O6801" s="3"/>
      <c r="P6801" s="5"/>
      <c r="Q6801" s="5"/>
      <c r="R6801" s="5"/>
      <c r="S6801" s="5"/>
      <c r="T6801" s="5"/>
      <c r="U6801" s="5"/>
      <c r="V6801" s="5"/>
      <c r="W6801" s="5"/>
      <c r="X6801" s="5"/>
      <c r="Y6801" s="5"/>
      <c r="Z6801" s="5"/>
      <c r="AA6801" s="5"/>
      <c r="AB6801" s="5"/>
      <c r="AC6801" s="5"/>
      <c r="AD6801" s="5"/>
    </row>
    <row r="6802" spans="1:30" ht="15.75" customHeight="1">
      <c r="A6802" s="3" t="s">
        <v>6850</v>
      </c>
      <c r="B6802" s="4" t="str">
        <f t="shared" si="78"/>
        <v>July</v>
      </c>
      <c r="C6802" s="3">
        <v>3873.63</v>
      </c>
      <c r="D6802" s="4">
        <v>45477</v>
      </c>
      <c r="E6802" s="3" t="s">
        <v>5</v>
      </c>
      <c r="F6802" s="3" t="s">
        <v>34</v>
      </c>
      <c r="G6802" s="3">
        <f t="shared" si="79"/>
        <v>387.36300000000006</v>
      </c>
      <c r="H6802" s="3">
        <f t="shared" si="80"/>
        <v>3486.2669999999998</v>
      </c>
      <c r="I6802" s="3">
        <v>6</v>
      </c>
      <c r="J6802" s="4">
        <v>45478</v>
      </c>
      <c r="K6802" s="3" t="s">
        <v>40</v>
      </c>
      <c r="L6802" s="3" t="s">
        <v>45</v>
      </c>
      <c r="M6802" s="3">
        <v>1041.77</v>
      </c>
      <c r="N6802" s="3" t="s">
        <v>46</v>
      </c>
      <c r="O6802" s="3"/>
      <c r="P6802" s="5"/>
      <c r="Q6802" s="5"/>
      <c r="R6802" s="5"/>
      <c r="S6802" s="5"/>
      <c r="T6802" s="5"/>
      <c r="U6802" s="5"/>
      <c r="V6802" s="5"/>
      <c r="W6802" s="5"/>
      <c r="X6802" s="5"/>
      <c r="Y6802" s="5"/>
      <c r="Z6802" s="5"/>
      <c r="AA6802" s="5"/>
      <c r="AB6802" s="5"/>
      <c r="AC6802" s="5"/>
      <c r="AD6802" s="5"/>
    </row>
    <row r="6803" spans="1:30" ht="15.75" customHeight="1">
      <c r="A6803" s="3" t="s">
        <v>6851</v>
      </c>
      <c r="B6803" s="4" t="str">
        <f t="shared" si="78"/>
        <v>November</v>
      </c>
      <c r="C6803" s="3">
        <v>4925.6400000000003</v>
      </c>
      <c r="D6803" s="4">
        <v>45622</v>
      </c>
      <c r="E6803" s="3" t="s">
        <v>4</v>
      </c>
      <c r="F6803" s="3" t="s">
        <v>54</v>
      </c>
      <c r="G6803" s="3">
        <f t="shared" si="79"/>
        <v>492.56400000000008</v>
      </c>
      <c r="H6803" s="3">
        <f t="shared" si="80"/>
        <v>4433.076</v>
      </c>
      <c r="I6803" s="3">
        <v>1</v>
      </c>
      <c r="J6803" s="4">
        <v>45626</v>
      </c>
      <c r="K6803" s="3" t="s">
        <v>49</v>
      </c>
      <c r="L6803" s="3" t="s">
        <v>41</v>
      </c>
      <c r="M6803" s="3">
        <v>937.32</v>
      </c>
      <c r="N6803" s="3" t="s">
        <v>46</v>
      </c>
      <c r="O6803" s="3"/>
      <c r="P6803" s="5"/>
      <c r="Q6803" s="5"/>
      <c r="R6803" s="5"/>
      <c r="S6803" s="5"/>
      <c r="T6803" s="5"/>
      <c r="U6803" s="5"/>
      <c r="V6803" s="5"/>
      <c r="W6803" s="5"/>
      <c r="X6803" s="5"/>
      <c r="Y6803" s="5"/>
      <c r="Z6803" s="5"/>
      <c r="AA6803" s="5"/>
      <c r="AB6803" s="5"/>
      <c r="AC6803" s="5"/>
      <c r="AD6803" s="5"/>
    </row>
    <row r="6804" spans="1:30" ht="15.75" customHeight="1">
      <c r="A6804" s="3" t="s">
        <v>6852</v>
      </c>
      <c r="B6804" s="4" t="str">
        <f t="shared" si="78"/>
        <v>August</v>
      </c>
      <c r="C6804" s="3">
        <v>3992.71</v>
      </c>
      <c r="D6804" s="4">
        <v>45139</v>
      </c>
      <c r="E6804" s="3" t="s">
        <v>5</v>
      </c>
      <c r="F6804" s="3" t="s">
        <v>34</v>
      </c>
      <c r="G6804" s="3">
        <f t="shared" si="79"/>
        <v>399.27100000000002</v>
      </c>
      <c r="H6804" s="3">
        <f t="shared" si="80"/>
        <v>3593.4389999999999</v>
      </c>
      <c r="I6804" s="3">
        <v>8</v>
      </c>
      <c r="J6804" s="4">
        <v>45146</v>
      </c>
      <c r="K6804" s="3" t="s">
        <v>40</v>
      </c>
      <c r="L6804" s="3" t="s">
        <v>45</v>
      </c>
      <c r="M6804" s="3">
        <v>663.48</v>
      </c>
      <c r="N6804" s="3" t="s">
        <v>42</v>
      </c>
      <c r="O6804" s="3"/>
      <c r="P6804" s="5"/>
      <c r="Q6804" s="5"/>
      <c r="R6804" s="5"/>
      <c r="S6804" s="5"/>
      <c r="T6804" s="5"/>
      <c r="U6804" s="5"/>
      <c r="V6804" s="5"/>
      <c r="W6804" s="5"/>
      <c r="X6804" s="5"/>
      <c r="Y6804" s="5"/>
      <c r="Z6804" s="5"/>
      <c r="AA6804" s="5"/>
      <c r="AB6804" s="5"/>
      <c r="AC6804" s="5"/>
      <c r="AD6804" s="5"/>
    </row>
    <row r="6805" spans="1:30" ht="15.75" customHeight="1">
      <c r="A6805" s="3" t="s">
        <v>6853</v>
      </c>
      <c r="B6805" s="4" t="str">
        <f t="shared" si="78"/>
        <v>February</v>
      </c>
      <c r="C6805" s="3">
        <v>1549.85</v>
      </c>
      <c r="D6805" s="4">
        <v>45329</v>
      </c>
      <c r="E6805" s="3" t="s">
        <v>2</v>
      </c>
      <c r="F6805" s="3" t="s">
        <v>54</v>
      </c>
      <c r="G6805" s="3">
        <f t="shared" si="79"/>
        <v>154.98500000000001</v>
      </c>
      <c r="H6805" s="3">
        <f t="shared" si="80"/>
        <v>1394.8649999999998</v>
      </c>
      <c r="I6805" s="3">
        <v>5</v>
      </c>
      <c r="J6805" s="4">
        <v>45330</v>
      </c>
      <c r="K6805" s="3" t="s">
        <v>40</v>
      </c>
      <c r="L6805" s="3" t="s">
        <v>36</v>
      </c>
      <c r="M6805" s="3">
        <v>88.07</v>
      </c>
      <c r="N6805" s="3" t="s">
        <v>57</v>
      </c>
      <c r="O6805" s="3"/>
      <c r="P6805" s="5"/>
      <c r="Q6805" s="5"/>
      <c r="R6805" s="5"/>
      <c r="S6805" s="5"/>
      <c r="T6805" s="5"/>
      <c r="U6805" s="5"/>
      <c r="V6805" s="5"/>
      <c r="W6805" s="5"/>
      <c r="X6805" s="5"/>
      <c r="Y6805" s="5"/>
      <c r="Z6805" s="5"/>
      <c r="AA6805" s="5"/>
      <c r="AB6805" s="5"/>
      <c r="AC6805" s="5"/>
      <c r="AD6805" s="5"/>
    </row>
    <row r="6806" spans="1:30" ht="15.75" customHeight="1">
      <c r="A6806" s="3" t="s">
        <v>6854</v>
      </c>
      <c r="B6806" s="4" t="str">
        <f t="shared" si="78"/>
        <v>September</v>
      </c>
      <c r="C6806" s="3">
        <v>4818.13</v>
      </c>
      <c r="D6806" s="4">
        <v>45561</v>
      </c>
      <c r="E6806" s="3" t="s">
        <v>5</v>
      </c>
      <c r="F6806" s="3" t="s">
        <v>51</v>
      </c>
      <c r="G6806" s="3">
        <f t="shared" si="79"/>
        <v>481.81300000000005</v>
      </c>
      <c r="H6806" s="3">
        <f t="shared" si="80"/>
        <v>4336.317</v>
      </c>
      <c r="I6806" s="3">
        <v>5</v>
      </c>
      <c r="J6806" s="4">
        <v>45565</v>
      </c>
      <c r="K6806" s="3" t="s">
        <v>35</v>
      </c>
      <c r="L6806" s="3" t="s">
        <v>36</v>
      </c>
      <c r="M6806" s="3">
        <v>832.86</v>
      </c>
      <c r="N6806" s="3" t="s">
        <v>65</v>
      </c>
      <c r="O6806" s="3"/>
      <c r="P6806" s="5"/>
      <c r="Q6806" s="5"/>
      <c r="R6806" s="5"/>
      <c r="S6806" s="5"/>
      <c r="T6806" s="5"/>
      <c r="U6806" s="5"/>
      <c r="V6806" s="5"/>
      <c r="W6806" s="5"/>
      <c r="X6806" s="5"/>
      <c r="Y6806" s="5"/>
      <c r="Z6806" s="5"/>
      <c r="AA6806" s="5"/>
      <c r="AB6806" s="5"/>
      <c r="AC6806" s="5"/>
      <c r="AD6806" s="5"/>
    </row>
    <row r="6807" spans="1:30" ht="15.75" customHeight="1">
      <c r="A6807" s="3" t="s">
        <v>6855</v>
      </c>
      <c r="B6807" s="4" t="str">
        <f t="shared" si="78"/>
        <v>October</v>
      </c>
      <c r="C6807" s="3">
        <v>4919.47</v>
      </c>
      <c r="D6807" s="4">
        <v>45209</v>
      </c>
      <c r="E6807" s="3" t="s">
        <v>5</v>
      </c>
      <c r="F6807" s="3" t="s">
        <v>54</v>
      </c>
      <c r="G6807" s="3">
        <f t="shared" si="79"/>
        <v>491.94700000000006</v>
      </c>
      <c r="H6807" s="3">
        <f t="shared" si="80"/>
        <v>4427.5230000000001</v>
      </c>
      <c r="I6807" s="3">
        <v>6</v>
      </c>
      <c r="J6807" s="4">
        <v>45215</v>
      </c>
      <c r="K6807" s="3" t="s">
        <v>40</v>
      </c>
      <c r="L6807" s="3" t="s">
        <v>45</v>
      </c>
      <c r="M6807" s="3">
        <v>1151.48</v>
      </c>
      <c r="N6807" s="3" t="s">
        <v>65</v>
      </c>
      <c r="O6807" s="3"/>
      <c r="P6807" s="5"/>
      <c r="Q6807" s="5"/>
      <c r="R6807" s="5"/>
      <c r="S6807" s="5"/>
      <c r="T6807" s="5"/>
      <c r="U6807" s="5"/>
      <c r="V6807" s="5"/>
      <c r="W6807" s="5"/>
      <c r="X6807" s="5"/>
      <c r="Y6807" s="5"/>
      <c r="Z6807" s="5"/>
      <c r="AA6807" s="5"/>
      <c r="AB6807" s="5"/>
      <c r="AC6807" s="5"/>
      <c r="AD6807" s="5"/>
    </row>
    <row r="6808" spans="1:30" ht="15.75" customHeight="1">
      <c r="A6808" s="3" t="s">
        <v>6856</v>
      </c>
      <c r="B6808" s="4" t="str">
        <f t="shared" si="78"/>
        <v>March</v>
      </c>
      <c r="C6808" s="3">
        <v>703.16</v>
      </c>
      <c r="D6808" s="4">
        <v>44987</v>
      </c>
      <c r="E6808" s="3" t="s">
        <v>2</v>
      </c>
      <c r="F6808" s="3" t="s">
        <v>54</v>
      </c>
      <c r="G6808" s="3">
        <f t="shared" si="79"/>
        <v>70.316000000000003</v>
      </c>
      <c r="H6808" s="3">
        <f t="shared" si="80"/>
        <v>632.84399999999994</v>
      </c>
      <c r="I6808" s="3">
        <v>6</v>
      </c>
      <c r="J6808" s="4">
        <v>44988</v>
      </c>
      <c r="K6808" s="3" t="s">
        <v>49</v>
      </c>
      <c r="L6808" s="3" t="s">
        <v>36</v>
      </c>
      <c r="M6808" s="3">
        <v>62.95</v>
      </c>
      <c r="N6808" s="3" t="s">
        <v>37</v>
      </c>
      <c r="O6808" s="3"/>
      <c r="P6808" s="5"/>
      <c r="Q6808" s="5"/>
      <c r="R6808" s="5"/>
      <c r="S6808" s="5"/>
      <c r="T6808" s="5"/>
      <c r="U6808" s="5"/>
      <c r="V6808" s="5"/>
      <c r="W6808" s="5"/>
      <c r="X6808" s="5"/>
      <c r="Y6808" s="5"/>
      <c r="Z6808" s="5"/>
      <c r="AA6808" s="5"/>
      <c r="AB6808" s="5"/>
      <c r="AC6808" s="5"/>
      <c r="AD6808" s="5"/>
    </row>
    <row r="6809" spans="1:30" ht="15.75" customHeight="1">
      <c r="A6809" s="3" t="s">
        <v>6857</v>
      </c>
      <c r="B6809" s="4" t="str">
        <f t="shared" si="78"/>
        <v>July</v>
      </c>
      <c r="C6809" s="3">
        <v>4515.12</v>
      </c>
      <c r="D6809" s="4">
        <v>45504</v>
      </c>
      <c r="E6809" s="3" t="s">
        <v>3</v>
      </c>
      <c r="F6809" s="3" t="s">
        <v>34</v>
      </c>
      <c r="G6809" s="3">
        <f t="shared" si="79"/>
        <v>451.512</v>
      </c>
      <c r="H6809" s="3">
        <f t="shared" si="80"/>
        <v>4063.6079999999997</v>
      </c>
      <c r="I6809" s="3">
        <v>8</v>
      </c>
      <c r="J6809" s="4">
        <v>45511</v>
      </c>
      <c r="K6809" s="3" t="s">
        <v>35</v>
      </c>
      <c r="L6809" s="3" t="s">
        <v>41</v>
      </c>
      <c r="M6809" s="3">
        <v>1088.6400000000001</v>
      </c>
      <c r="N6809" s="3" t="s">
        <v>42</v>
      </c>
      <c r="O6809" s="3"/>
      <c r="P6809" s="5"/>
      <c r="Q6809" s="5"/>
      <c r="R6809" s="5"/>
      <c r="S6809" s="5"/>
      <c r="T6809" s="5"/>
      <c r="U6809" s="5"/>
      <c r="V6809" s="5"/>
      <c r="W6809" s="5"/>
      <c r="X6809" s="5"/>
      <c r="Y6809" s="5"/>
      <c r="Z6809" s="5"/>
      <c r="AA6809" s="5"/>
      <c r="AB6809" s="5"/>
      <c r="AC6809" s="5"/>
      <c r="AD6809" s="5"/>
    </row>
    <row r="6810" spans="1:30" ht="15.75" customHeight="1">
      <c r="A6810" s="3" t="s">
        <v>6858</v>
      </c>
      <c r="B6810" s="4" t="str">
        <f t="shared" si="78"/>
        <v>March</v>
      </c>
      <c r="C6810" s="3">
        <v>3354.59</v>
      </c>
      <c r="D6810" s="4">
        <v>45366</v>
      </c>
      <c r="E6810" s="3" t="s">
        <v>2</v>
      </c>
      <c r="F6810" s="3" t="s">
        <v>34</v>
      </c>
      <c r="G6810" s="3">
        <f t="shared" si="79"/>
        <v>335.45900000000006</v>
      </c>
      <c r="H6810" s="3">
        <f t="shared" si="80"/>
        <v>3019.1310000000003</v>
      </c>
      <c r="I6810" s="3">
        <v>4</v>
      </c>
      <c r="J6810" s="4">
        <v>45372</v>
      </c>
      <c r="K6810" s="3" t="s">
        <v>35</v>
      </c>
      <c r="L6810" s="3" t="s">
        <v>41</v>
      </c>
      <c r="M6810" s="3">
        <v>573.44000000000005</v>
      </c>
      <c r="N6810" s="3" t="s">
        <v>46</v>
      </c>
      <c r="O6810" s="3"/>
      <c r="P6810" s="5"/>
      <c r="Q6810" s="5"/>
      <c r="R6810" s="5"/>
      <c r="S6810" s="5"/>
      <c r="T6810" s="5"/>
      <c r="U6810" s="5"/>
      <c r="V6810" s="5"/>
      <c r="W6810" s="5"/>
      <c r="X6810" s="5"/>
      <c r="Y6810" s="5"/>
      <c r="Z6810" s="5"/>
      <c r="AA6810" s="5"/>
      <c r="AB6810" s="5"/>
      <c r="AC6810" s="5"/>
      <c r="AD6810" s="5"/>
    </row>
    <row r="6811" spans="1:30" ht="15.75" customHeight="1">
      <c r="A6811" s="3" t="s">
        <v>6859</v>
      </c>
      <c r="B6811" s="4" t="str">
        <f t="shared" si="78"/>
        <v>December</v>
      </c>
      <c r="C6811" s="3">
        <v>4617.7700000000004</v>
      </c>
      <c r="D6811" s="4">
        <v>45283</v>
      </c>
      <c r="E6811" s="3" t="s">
        <v>2</v>
      </c>
      <c r="F6811" s="3" t="s">
        <v>54</v>
      </c>
      <c r="G6811" s="3">
        <f t="shared" si="79"/>
        <v>461.77700000000004</v>
      </c>
      <c r="H6811" s="3">
        <f t="shared" si="80"/>
        <v>4155.9930000000004</v>
      </c>
      <c r="I6811" s="3">
        <v>4</v>
      </c>
      <c r="J6811" s="4">
        <v>45289</v>
      </c>
      <c r="K6811" s="3" t="s">
        <v>40</v>
      </c>
      <c r="L6811" s="3" t="s">
        <v>36</v>
      </c>
      <c r="M6811" s="3">
        <v>1111.58</v>
      </c>
      <c r="N6811" s="3" t="s">
        <v>37</v>
      </c>
      <c r="O6811" s="3"/>
      <c r="P6811" s="5"/>
      <c r="Q6811" s="5"/>
      <c r="R6811" s="5"/>
      <c r="S6811" s="5"/>
      <c r="T6811" s="5"/>
      <c r="U6811" s="5"/>
      <c r="V6811" s="5"/>
      <c r="W6811" s="5"/>
      <c r="X6811" s="5"/>
      <c r="Y6811" s="5"/>
      <c r="Z6811" s="5"/>
      <c r="AA6811" s="5"/>
      <c r="AB6811" s="5"/>
      <c r="AC6811" s="5"/>
      <c r="AD6811" s="5"/>
    </row>
    <row r="6812" spans="1:30" ht="15.75" customHeight="1">
      <c r="A6812" s="3" t="s">
        <v>6860</v>
      </c>
      <c r="B6812" s="4" t="str">
        <f t="shared" si="78"/>
        <v>April</v>
      </c>
      <c r="C6812" s="3">
        <v>4587.12</v>
      </c>
      <c r="D6812" s="4">
        <v>45034</v>
      </c>
      <c r="E6812" s="3" t="s">
        <v>5</v>
      </c>
      <c r="F6812" s="3" t="s">
        <v>54</v>
      </c>
      <c r="G6812" s="3">
        <f t="shared" si="79"/>
        <v>458.71199999999999</v>
      </c>
      <c r="H6812" s="3">
        <f t="shared" si="80"/>
        <v>4128.4079999999994</v>
      </c>
      <c r="I6812" s="3">
        <v>3</v>
      </c>
      <c r="J6812" s="4">
        <v>45041</v>
      </c>
      <c r="K6812" s="3" t="s">
        <v>49</v>
      </c>
      <c r="L6812" s="3" t="s">
        <v>45</v>
      </c>
      <c r="M6812" s="3">
        <v>399.88</v>
      </c>
      <c r="N6812" s="3" t="s">
        <v>42</v>
      </c>
      <c r="O6812" s="3"/>
      <c r="P6812" s="5"/>
      <c r="Q6812" s="5"/>
      <c r="R6812" s="5"/>
      <c r="S6812" s="5"/>
      <c r="T6812" s="5"/>
      <c r="U6812" s="5"/>
      <c r="V6812" s="5"/>
      <c r="W6812" s="5"/>
      <c r="X6812" s="5"/>
      <c r="Y6812" s="5"/>
      <c r="Z6812" s="5"/>
      <c r="AA6812" s="5"/>
      <c r="AB6812" s="5"/>
      <c r="AC6812" s="5"/>
      <c r="AD6812" s="5"/>
    </row>
    <row r="6813" spans="1:30" ht="15.75" customHeight="1">
      <c r="A6813" s="3" t="s">
        <v>6861</v>
      </c>
      <c r="B6813" s="4" t="str">
        <f t="shared" si="78"/>
        <v>May</v>
      </c>
      <c r="C6813" s="3">
        <v>4467.7299999999996</v>
      </c>
      <c r="D6813" s="4">
        <v>45066</v>
      </c>
      <c r="E6813" s="3" t="s">
        <v>3</v>
      </c>
      <c r="F6813" s="3" t="s">
        <v>44</v>
      </c>
      <c r="G6813" s="3">
        <f t="shared" si="79"/>
        <v>446.77299999999997</v>
      </c>
      <c r="H6813" s="3">
        <f t="shared" si="80"/>
        <v>4020.9569999999994</v>
      </c>
      <c r="I6813" s="3">
        <v>9</v>
      </c>
      <c r="J6813" s="4">
        <v>45070</v>
      </c>
      <c r="K6813" s="3" t="s">
        <v>40</v>
      </c>
      <c r="L6813" s="3" t="s">
        <v>41</v>
      </c>
      <c r="M6813" s="3">
        <v>448.73</v>
      </c>
      <c r="N6813" s="3" t="s">
        <v>52</v>
      </c>
      <c r="O6813" s="3"/>
      <c r="P6813" s="5"/>
      <c r="Q6813" s="5"/>
      <c r="R6813" s="5"/>
      <c r="S6813" s="5"/>
      <c r="T6813" s="5"/>
      <c r="U6813" s="5"/>
      <c r="V6813" s="5"/>
      <c r="W6813" s="5"/>
      <c r="X6813" s="5"/>
      <c r="Y6813" s="5"/>
      <c r="Z6813" s="5"/>
      <c r="AA6813" s="5"/>
      <c r="AB6813" s="5"/>
      <c r="AC6813" s="5"/>
      <c r="AD6813" s="5"/>
    </row>
    <row r="6814" spans="1:30" ht="15.75" customHeight="1">
      <c r="A6814" s="3" t="s">
        <v>6862</v>
      </c>
      <c r="B6814" s="4" t="str">
        <f t="shared" si="78"/>
        <v>August</v>
      </c>
      <c r="C6814" s="3">
        <v>4437.8500000000004</v>
      </c>
      <c r="D6814" s="4">
        <v>45169</v>
      </c>
      <c r="E6814" s="3" t="s">
        <v>4</v>
      </c>
      <c r="F6814" s="3" t="s">
        <v>51</v>
      </c>
      <c r="G6814" s="3">
        <f t="shared" si="79"/>
        <v>443.78500000000008</v>
      </c>
      <c r="H6814" s="3">
        <f t="shared" si="80"/>
        <v>3994.0650000000005</v>
      </c>
      <c r="I6814" s="3">
        <v>8</v>
      </c>
      <c r="J6814" s="4">
        <v>45170</v>
      </c>
      <c r="K6814" s="3" t="s">
        <v>40</v>
      </c>
      <c r="L6814" s="3" t="s">
        <v>41</v>
      </c>
      <c r="M6814" s="3">
        <v>716.92</v>
      </c>
      <c r="N6814" s="3" t="s">
        <v>52</v>
      </c>
      <c r="O6814" s="3"/>
      <c r="P6814" s="5"/>
      <c r="Q6814" s="5"/>
      <c r="R6814" s="5"/>
      <c r="S6814" s="5"/>
      <c r="T6814" s="5"/>
      <c r="U6814" s="5"/>
      <c r="V6814" s="5"/>
      <c r="W6814" s="5"/>
      <c r="X6814" s="5"/>
      <c r="Y6814" s="5"/>
      <c r="Z6814" s="5"/>
      <c r="AA6814" s="5"/>
      <c r="AB6814" s="5"/>
      <c r="AC6814" s="5"/>
      <c r="AD6814" s="5"/>
    </row>
    <row r="6815" spans="1:30" ht="15.75" customHeight="1">
      <c r="A6815" s="3" t="s">
        <v>6863</v>
      </c>
      <c r="B6815" s="4" t="str">
        <f t="shared" si="78"/>
        <v>December</v>
      </c>
      <c r="C6815" s="3">
        <v>676.47</v>
      </c>
      <c r="D6815" s="4">
        <v>45267</v>
      </c>
      <c r="E6815" s="3" t="s">
        <v>2</v>
      </c>
      <c r="F6815" s="3" t="s">
        <v>51</v>
      </c>
      <c r="G6815" s="3">
        <f t="shared" si="79"/>
        <v>67.647000000000006</v>
      </c>
      <c r="H6815" s="3">
        <f t="shared" si="80"/>
        <v>608.82299999999998</v>
      </c>
      <c r="I6815" s="3">
        <v>5</v>
      </c>
      <c r="J6815" s="4">
        <v>45274</v>
      </c>
      <c r="K6815" s="3" t="s">
        <v>40</v>
      </c>
      <c r="L6815" s="3" t="s">
        <v>45</v>
      </c>
      <c r="M6815" s="3">
        <v>114.44</v>
      </c>
      <c r="N6815" s="3" t="s">
        <v>57</v>
      </c>
      <c r="O6815" s="3"/>
      <c r="P6815" s="5"/>
      <c r="Q6815" s="5"/>
      <c r="R6815" s="5"/>
      <c r="S6815" s="5"/>
      <c r="T6815" s="5"/>
      <c r="U6815" s="5"/>
      <c r="V6815" s="5"/>
      <c r="W6815" s="5"/>
      <c r="X6815" s="5"/>
      <c r="Y6815" s="5"/>
      <c r="Z6815" s="5"/>
      <c r="AA6815" s="5"/>
      <c r="AB6815" s="5"/>
      <c r="AC6815" s="5"/>
      <c r="AD6815" s="5"/>
    </row>
    <row r="6816" spans="1:30" ht="15.75" customHeight="1">
      <c r="A6816" s="3" t="s">
        <v>6864</v>
      </c>
      <c r="B6816" s="4" t="str">
        <f t="shared" si="78"/>
        <v>August</v>
      </c>
      <c r="C6816" s="3">
        <v>803.23</v>
      </c>
      <c r="D6816" s="4">
        <v>45532</v>
      </c>
      <c r="E6816" s="3" t="s">
        <v>3</v>
      </c>
      <c r="F6816" s="3" t="s">
        <v>39</v>
      </c>
      <c r="G6816" s="3">
        <f t="shared" si="79"/>
        <v>80.323000000000008</v>
      </c>
      <c r="H6816" s="3">
        <f t="shared" si="80"/>
        <v>722.90700000000004</v>
      </c>
      <c r="I6816" s="3">
        <v>8</v>
      </c>
      <c r="J6816" s="4">
        <v>45538</v>
      </c>
      <c r="K6816" s="3" t="s">
        <v>40</v>
      </c>
      <c r="L6816" s="3" t="s">
        <v>45</v>
      </c>
      <c r="M6816" s="3">
        <v>239.8</v>
      </c>
      <c r="N6816" s="3" t="s">
        <v>37</v>
      </c>
      <c r="O6816" s="3"/>
      <c r="P6816" s="5"/>
      <c r="Q6816" s="5"/>
      <c r="R6816" s="5"/>
      <c r="S6816" s="5"/>
      <c r="T6816" s="5"/>
      <c r="U6816" s="5"/>
      <c r="V6816" s="5"/>
      <c r="W6816" s="5"/>
      <c r="X6816" s="5"/>
      <c r="Y6816" s="5"/>
      <c r="Z6816" s="5"/>
      <c r="AA6816" s="5"/>
      <c r="AB6816" s="5"/>
      <c r="AC6816" s="5"/>
      <c r="AD6816" s="5"/>
    </row>
    <row r="6817" spans="1:30" ht="15.75" customHeight="1">
      <c r="A6817" s="3" t="s">
        <v>6865</v>
      </c>
      <c r="B6817" s="4" t="str">
        <f t="shared" si="78"/>
        <v>December</v>
      </c>
      <c r="C6817" s="3">
        <v>677.12</v>
      </c>
      <c r="D6817" s="4">
        <v>45268</v>
      </c>
      <c r="E6817" s="3" t="s">
        <v>2</v>
      </c>
      <c r="F6817" s="3" t="s">
        <v>54</v>
      </c>
      <c r="G6817" s="3">
        <f t="shared" si="79"/>
        <v>67.712000000000003</v>
      </c>
      <c r="H6817" s="3">
        <f t="shared" si="80"/>
        <v>609.40800000000002</v>
      </c>
      <c r="I6817" s="3">
        <v>6</v>
      </c>
      <c r="J6817" s="4">
        <v>45273</v>
      </c>
      <c r="K6817" s="3" t="s">
        <v>49</v>
      </c>
      <c r="L6817" s="3" t="s">
        <v>41</v>
      </c>
      <c r="M6817" s="3">
        <v>200.79</v>
      </c>
      <c r="N6817" s="3" t="s">
        <v>52</v>
      </c>
      <c r="O6817" s="3"/>
      <c r="P6817" s="5"/>
      <c r="Q6817" s="5"/>
      <c r="R6817" s="5"/>
      <c r="S6817" s="5"/>
      <c r="T6817" s="5"/>
      <c r="U6817" s="5"/>
      <c r="V6817" s="5"/>
      <c r="W6817" s="5"/>
      <c r="X6817" s="5"/>
      <c r="Y6817" s="5"/>
      <c r="Z6817" s="5"/>
      <c r="AA6817" s="5"/>
      <c r="AB6817" s="5"/>
      <c r="AC6817" s="5"/>
      <c r="AD6817" s="5"/>
    </row>
    <row r="6818" spans="1:30" ht="15.75" customHeight="1">
      <c r="A6818" s="3" t="s">
        <v>6866</v>
      </c>
      <c r="B6818" s="4" t="str">
        <f t="shared" si="78"/>
        <v>October</v>
      </c>
      <c r="C6818" s="3">
        <v>546.04</v>
      </c>
      <c r="D6818" s="4">
        <v>45590</v>
      </c>
      <c r="E6818" s="3" t="s">
        <v>2</v>
      </c>
      <c r="F6818" s="3" t="s">
        <v>54</v>
      </c>
      <c r="G6818" s="3">
        <f t="shared" si="79"/>
        <v>54.603999999999999</v>
      </c>
      <c r="H6818" s="3">
        <f t="shared" si="80"/>
        <v>491.43599999999998</v>
      </c>
      <c r="I6818" s="3">
        <v>5</v>
      </c>
      <c r="J6818" s="4">
        <v>45592</v>
      </c>
      <c r="K6818" s="3" t="s">
        <v>35</v>
      </c>
      <c r="L6818" s="3" t="s">
        <v>45</v>
      </c>
      <c r="M6818" s="3">
        <v>89.67</v>
      </c>
      <c r="N6818" s="3" t="s">
        <v>57</v>
      </c>
      <c r="O6818" s="3"/>
      <c r="P6818" s="5"/>
      <c r="Q6818" s="5"/>
      <c r="R6818" s="5"/>
      <c r="S6818" s="5"/>
      <c r="T6818" s="5"/>
      <c r="U6818" s="5"/>
      <c r="V6818" s="5"/>
      <c r="W6818" s="5"/>
      <c r="X6818" s="5"/>
      <c r="Y6818" s="5"/>
      <c r="Z6818" s="5"/>
      <c r="AA6818" s="5"/>
      <c r="AB6818" s="5"/>
      <c r="AC6818" s="5"/>
      <c r="AD6818" s="5"/>
    </row>
    <row r="6819" spans="1:30" ht="15.75" customHeight="1">
      <c r="A6819" s="3" t="s">
        <v>6867</v>
      </c>
      <c r="B6819" s="4" t="str">
        <f t="shared" si="78"/>
        <v>August</v>
      </c>
      <c r="C6819" s="3">
        <v>1831.1</v>
      </c>
      <c r="D6819" s="4">
        <v>45150</v>
      </c>
      <c r="E6819" s="3" t="s">
        <v>2</v>
      </c>
      <c r="F6819" s="3" t="s">
        <v>54</v>
      </c>
      <c r="G6819" s="3">
        <f t="shared" si="79"/>
        <v>183.11</v>
      </c>
      <c r="H6819" s="3">
        <f t="shared" si="80"/>
        <v>1647.9899999999998</v>
      </c>
      <c r="I6819" s="3">
        <v>9</v>
      </c>
      <c r="J6819" s="4">
        <v>45154</v>
      </c>
      <c r="K6819" s="3" t="s">
        <v>40</v>
      </c>
      <c r="L6819" s="3" t="s">
        <v>36</v>
      </c>
      <c r="M6819" s="3">
        <v>201.33</v>
      </c>
      <c r="N6819" s="3" t="s">
        <v>52</v>
      </c>
      <c r="O6819" s="3"/>
      <c r="P6819" s="5"/>
      <c r="Q6819" s="5"/>
      <c r="R6819" s="5"/>
      <c r="S6819" s="5"/>
      <c r="T6819" s="5"/>
      <c r="U6819" s="5"/>
      <c r="V6819" s="5"/>
      <c r="W6819" s="5"/>
      <c r="X6819" s="5"/>
      <c r="Y6819" s="5"/>
      <c r="Z6819" s="5"/>
      <c r="AA6819" s="5"/>
      <c r="AB6819" s="5"/>
      <c r="AC6819" s="5"/>
      <c r="AD6819" s="5"/>
    </row>
    <row r="6820" spans="1:30" ht="15.75" customHeight="1">
      <c r="A6820" s="3" t="s">
        <v>6868</v>
      </c>
      <c r="B6820" s="4" t="str">
        <f t="shared" si="78"/>
        <v>June</v>
      </c>
      <c r="C6820" s="3">
        <v>3451.4</v>
      </c>
      <c r="D6820" s="4">
        <v>45099</v>
      </c>
      <c r="E6820" s="3" t="s">
        <v>2</v>
      </c>
      <c r="F6820" s="3" t="s">
        <v>54</v>
      </c>
      <c r="G6820" s="3">
        <f t="shared" si="79"/>
        <v>345.14000000000004</v>
      </c>
      <c r="H6820" s="3">
        <f t="shared" si="80"/>
        <v>3106.26</v>
      </c>
      <c r="I6820" s="3">
        <v>9</v>
      </c>
      <c r="J6820" s="4">
        <v>45104</v>
      </c>
      <c r="K6820" s="3" t="s">
        <v>35</v>
      </c>
      <c r="L6820" s="3" t="s">
        <v>41</v>
      </c>
      <c r="M6820" s="3">
        <v>770.21</v>
      </c>
      <c r="N6820" s="3" t="s">
        <v>37</v>
      </c>
      <c r="O6820" s="3"/>
      <c r="P6820" s="5"/>
      <c r="Q6820" s="5"/>
      <c r="R6820" s="5"/>
      <c r="S6820" s="5"/>
      <c r="T6820" s="5"/>
      <c r="U6820" s="5"/>
      <c r="V6820" s="5"/>
      <c r="W6820" s="5"/>
      <c r="X6820" s="5"/>
      <c r="Y6820" s="5"/>
      <c r="Z6820" s="5"/>
      <c r="AA6820" s="5"/>
      <c r="AB6820" s="5"/>
      <c r="AC6820" s="5"/>
      <c r="AD6820" s="5"/>
    </row>
    <row r="6821" spans="1:30" ht="15.75" customHeight="1">
      <c r="A6821" s="3" t="s">
        <v>6869</v>
      </c>
      <c r="B6821" s="4" t="str">
        <f t="shared" si="78"/>
        <v>December</v>
      </c>
      <c r="C6821" s="3">
        <v>1837.99</v>
      </c>
      <c r="D6821" s="4">
        <v>45642</v>
      </c>
      <c r="E6821" s="3" t="s">
        <v>5</v>
      </c>
      <c r="F6821" s="3" t="s">
        <v>51</v>
      </c>
      <c r="G6821" s="3">
        <f t="shared" si="79"/>
        <v>183.79900000000001</v>
      </c>
      <c r="H6821" s="3">
        <f t="shared" si="80"/>
        <v>1654.191</v>
      </c>
      <c r="I6821" s="3">
        <v>8</v>
      </c>
      <c r="J6821" s="4">
        <v>45649</v>
      </c>
      <c r="K6821" s="3" t="s">
        <v>49</v>
      </c>
      <c r="L6821" s="3" t="s">
        <v>45</v>
      </c>
      <c r="M6821" s="3">
        <v>180.86</v>
      </c>
      <c r="N6821" s="3" t="s">
        <v>37</v>
      </c>
      <c r="O6821" s="3"/>
      <c r="P6821" s="5"/>
      <c r="Q6821" s="5"/>
      <c r="R6821" s="5"/>
      <c r="S6821" s="5"/>
      <c r="T6821" s="5"/>
      <c r="U6821" s="5"/>
      <c r="V6821" s="5"/>
      <c r="W6821" s="5"/>
      <c r="X6821" s="5"/>
      <c r="Y6821" s="5"/>
      <c r="Z6821" s="5"/>
      <c r="AA6821" s="5"/>
      <c r="AB6821" s="5"/>
      <c r="AC6821" s="5"/>
      <c r="AD6821" s="5"/>
    </row>
    <row r="6822" spans="1:30" ht="15.75" customHeight="1">
      <c r="A6822" s="3" t="s">
        <v>6870</v>
      </c>
      <c r="B6822" s="4" t="str">
        <f t="shared" si="78"/>
        <v>July</v>
      </c>
      <c r="C6822" s="3">
        <v>3629.47</v>
      </c>
      <c r="D6822" s="4">
        <v>45109</v>
      </c>
      <c r="E6822" s="3" t="s">
        <v>3</v>
      </c>
      <c r="F6822" s="3" t="s">
        <v>34</v>
      </c>
      <c r="G6822" s="3">
        <f t="shared" si="79"/>
        <v>362.947</v>
      </c>
      <c r="H6822" s="3">
        <f t="shared" si="80"/>
        <v>3266.5229999999997</v>
      </c>
      <c r="I6822" s="3">
        <v>3</v>
      </c>
      <c r="J6822" s="4">
        <v>45111</v>
      </c>
      <c r="K6822" s="3" t="s">
        <v>40</v>
      </c>
      <c r="L6822" s="3" t="s">
        <v>45</v>
      </c>
      <c r="M6822" s="3">
        <v>432.17</v>
      </c>
      <c r="N6822" s="3" t="s">
        <v>42</v>
      </c>
      <c r="O6822" s="3"/>
      <c r="P6822" s="5"/>
      <c r="Q6822" s="5"/>
      <c r="R6822" s="5"/>
      <c r="S6822" s="5"/>
      <c r="T6822" s="5"/>
      <c r="U6822" s="5"/>
      <c r="V6822" s="5"/>
      <c r="W6822" s="5"/>
      <c r="X6822" s="5"/>
      <c r="Y6822" s="5"/>
      <c r="Z6822" s="5"/>
      <c r="AA6822" s="5"/>
      <c r="AB6822" s="5"/>
      <c r="AC6822" s="5"/>
      <c r="AD6822" s="5"/>
    </row>
    <row r="6823" spans="1:30" ht="15.75" customHeight="1">
      <c r="A6823" s="3" t="s">
        <v>6871</v>
      </c>
      <c r="B6823" s="4" t="str">
        <f t="shared" si="78"/>
        <v>March</v>
      </c>
      <c r="C6823" s="3">
        <v>4119.3900000000003</v>
      </c>
      <c r="D6823" s="4">
        <v>45381</v>
      </c>
      <c r="E6823" s="3" t="s">
        <v>3</v>
      </c>
      <c r="F6823" s="3" t="s">
        <v>44</v>
      </c>
      <c r="G6823" s="3">
        <f t="shared" si="79"/>
        <v>411.93900000000008</v>
      </c>
      <c r="H6823" s="3">
        <f t="shared" si="80"/>
        <v>3707.451</v>
      </c>
      <c r="I6823" s="3">
        <v>9</v>
      </c>
      <c r="J6823" s="4">
        <v>45388</v>
      </c>
      <c r="K6823" s="3" t="s">
        <v>35</v>
      </c>
      <c r="L6823" s="3" t="s">
        <v>41</v>
      </c>
      <c r="M6823" s="3">
        <v>760.95</v>
      </c>
      <c r="N6823" s="3" t="s">
        <v>57</v>
      </c>
      <c r="O6823" s="3"/>
      <c r="P6823" s="5"/>
      <c r="Q6823" s="5"/>
      <c r="R6823" s="5"/>
      <c r="S6823" s="5"/>
      <c r="T6823" s="5"/>
      <c r="U6823" s="5"/>
      <c r="V6823" s="5"/>
      <c r="W6823" s="5"/>
      <c r="X6823" s="5"/>
      <c r="Y6823" s="5"/>
      <c r="Z6823" s="5"/>
      <c r="AA6823" s="5"/>
      <c r="AB6823" s="5"/>
      <c r="AC6823" s="5"/>
      <c r="AD6823" s="5"/>
    </row>
    <row r="6824" spans="1:30" ht="15.75" customHeight="1">
      <c r="A6824" s="3" t="s">
        <v>6872</v>
      </c>
      <c r="B6824" s="4" t="str">
        <f t="shared" si="78"/>
        <v>July</v>
      </c>
      <c r="C6824" s="3">
        <v>3364.45</v>
      </c>
      <c r="D6824" s="4">
        <v>45491</v>
      </c>
      <c r="E6824" s="3" t="s">
        <v>3</v>
      </c>
      <c r="F6824" s="3" t="s">
        <v>34</v>
      </c>
      <c r="G6824" s="3">
        <f t="shared" si="79"/>
        <v>336.44499999999999</v>
      </c>
      <c r="H6824" s="3">
        <f t="shared" si="80"/>
        <v>3028.0049999999997</v>
      </c>
      <c r="I6824" s="3">
        <v>6</v>
      </c>
      <c r="J6824" s="4">
        <v>45493</v>
      </c>
      <c r="K6824" s="3" t="s">
        <v>49</v>
      </c>
      <c r="L6824" s="3" t="s">
        <v>45</v>
      </c>
      <c r="M6824" s="3">
        <v>963.48</v>
      </c>
      <c r="N6824" s="3" t="s">
        <v>37</v>
      </c>
      <c r="O6824" s="3"/>
      <c r="P6824" s="5"/>
      <c r="Q6824" s="5"/>
      <c r="R6824" s="5"/>
      <c r="S6824" s="5"/>
      <c r="T6824" s="5"/>
      <c r="U6824" s="5"/>
      <c r="V6824" s="5"/>
      <c r="W6824" s="5"/>
      <c r="X6824" s="5"/>
      <c r="Y6824" s="5"/>
      <c r="Z6824" s="5"/>
      <c r="AA6824" s="5"/>
      <c r="AB6824" s="5"/>
      <c r="AC6824" s="5"/>
      <c r="AD6824" s="5"/>
    </row>
    <row r="6825" spans="1:30" ht="15.75" customHeight="1">
      <c r="A6825" s="3" t="s">
        <v>6873</v>
      </c>
      <c r="B6825" s="4" t="str">
        <f t="shared" si="78"/>
        <v>November</v>
      </c>
      <c r="C6825" s="3">
        <v>2379.0100000000002</v>
      </c>
      <c r="D6825" s="4">
        <v>45617</v>
      </c>
      <c r="E6825" s="3" t="s">
        <v>2</v>
      </c>
      <c r="F6825" s="3" t="s">
        <v>34</v>
      </c>
      <c r="G6825" s="3">
        <f t="shared" si="79"/>
        <v>237.90100000000004</v>
      </c>
      <c r="H6825" s="3">
        <f t="shared" si="80"/>
        <v>2141.1090000000004</v>
      </c>
      <c r="I6825" s="3">
        <v>9</v>
      </c>
      <c r="J6825" s="4">
        <v>45622</v>
      </c>
      <c r="K6825" s="3" t="s">
        <v>35</v>
      </c>
      <c r="L6825" s="3" t="s">
        <v>45</v>
      </c>
      <c r="M6825" s="3">
        <v>136.19</v>
      </c>
      <c r="N6825" s="3" t="s">
        <v>46</v>
      </c>
      <c r="O6825" s="3"/>
      <c r="P6825" s="5"/>
      <c r="Q6825" s="5"/>
      <c r="R6825" s="5"/>
      <c r="S6825" s="5"/>
      <c r="T6825" s="5"/>
      <c r="U6825" s="5"/>
      <c r="V6825" s="5"/>
      <c r="W6825" s="5"/>
      <c r="X6825" s="5"/>
      <c r="Y6825" s="5"/>
      <c r="Z6825" s="5"/>
      <c r="AA6825" s="5"/>
      <c r="AB6825" s="5"/>
      <c r="AC6825" s="5"/>
      <c r="AD6825" s="5"/>
    </row>
    <row r="6826" spans="1:30" ht="15.75" customHeight="1">
      <c r="A6826" s="3" t="s">
        <v>6874</v>
      </c>
      <c r="B6826" s="4" t="str">
        <f t="shared" si="78"/>
        <v>April</v>
      </c>
      <c r="C6826" s="3">
        <v>1548.04</v>
      </c>
      <c r="D6826" s="4">
        <v>45024</v>
      </c>
      <c r="E6826" s="3" t="s">
        <v>5</v>
      </c>
      <c r="F6826" s="3" t="s">
        <v>51</v>
      </c>
      <c r="G6826" s="3">
        <f t="shared" si="79"/>
        <v>154.804</v>
      </c>
      <c r="H6826" s="3">
        <f t="shared" si="80"/>
        <v>1393.2359999999999</v>
      </c>
      <c r="I6826" s="3">
        <v>1</v>
      </c>
      <c r="J6826" s="4">
        <v>45027</v>
      </c>
      <c r="K6826" s="3" t="s">
        <v>35</v>
      </c>
      <c r="L6826" s="3" t="s">
        <v>45</v>
      </c>
      <c r="M6826" s="3">
        <v>338.41</v>
      </c>
      <c r="N6826" s="3" t="s">
        <v>37</v>
      </c>
      <c r="O6826" s="3"/>
      <c r="P6826" s="5"/>
      <c r="Q6826" s="5"/>
      <c r="R6826" s="5"/>
      <c r="S6826" s="5"/>
      <c r="T6826" s="5"/>
      <c r="U6826" s="5"/>
      <c r="V6826" s="5"/>
      <c r="W6826" s="5"/>
      <c r="X6826" s="5"/>
      <c r="Y6826" s="5"/>
      <c r="Z6826" s="5"/>
      <c r="AA6826" s="5"/>
      <c r="AB6826" s="5"/>
      <c r="AC6826" s="5"/>
      <c r="AD6826" s="5"/>
    </row>
    <row r="6827" spans="1:30" ht="15.75" customHeight="1">
      <c r="A6827" s="3" t="s">
        <v>6875</v>
      </c>
      <c r="B6827" s="4" t="str">
        <f t="shared" si="78"/>
        <v>September</v>
      </c>
      <c r="C6827" s="3">
        <v>709.58</v>
      </c>
      <c r="D6827" s="4">
        <v>45564</v>
      </c>
      <c r="E6827" s="3" t="s">
        <v>2</v>
      </c>
      <c r="F6827" s="3" t="s">
        <v>44</v>
      </c>
      <c r="G6827" s="3">
        <f t="shared" si="79"/>
        <v>70.958000000000013</v>
      </c>
      <c r="H6827" s="3">
        <f t="shared" si="80"/>
        <v>638.62200000000007</v>
      </c>
      <c r="I6827" s="3">
        <v>1</v>
      </c>
      <c r="J6827" s="4">
        <v>45567</v>
      </c>
      <c r="K6827" s="3" t="s">
        <v>49</v>
      </c>
      <c r="L6827" s="3" t="s">
        <v>41</v>
      </c>
      <c r="M6827" s="3">
        <v>188.96</v>
      </c>
      <c r="N6827" s="3" t="s">
        <v>42</v>
      </c>
      <c r="O6827" s="3"/>
      <c r="P6827" s="5"/>
      <c r="Q6827" s="5"/>
      <c r="R6827" s="5"/>
      <c r="S6827" s="5"/>
      <c r="T6827" s="5"/>
      <c r="U6827" s="5"/>
      <c r="V6827" s="5"/>
      <c r="W6827" s="5"/>
      <c r="X6827" s="5"/>
      <c r="Y6827" s="5"/>
      <c r="Z6827" s="5"/>
      <c r="AA6827" s="5"/>
      <c r="AB6827" s="5"/>
      <c r="AC6827" s="5"/>
      <c r="AD6827" s="5"/>
    </row>
    <row r="6828" spans="1:30" ht="15.75" customHeight="1">
      <c r="A6828" s="3" t="s">
        <v>6876</v>
      </c>
      <c r="B6828" s="4" t="str">
        <f t="shared" si="78"/>
        <v>July</v>
      </c>
      <c r="C6828" s="3">
        <v>2518.89</v>
      </c>
      <c r="D6828" s="4">
        <v>45120</v>
      </c>
      <c r="E6828" s="3" t="s">
        <v>2</v>
      </c>
      <c r="F6828" s="3" t="s">
        <v>54</v>
      </c>
      <c r="G6828" s="3">
        <f t="shared" si="79"/>
        <v>251.88900000000001</v>
      </c>
      <c r="H6828" s="3">
        <f t="shared" si="80"/>
        <v>2267.0009999999997</v>
      </c>
      <c r="I6828" s="3">
        <v>6</v>
      </c>
      <c r="J6828" s="4">
        <v>45126</v>
      </c>
      <c r="K6828" s="3" t="s">
        <v>40</v>
      </c>
      <c r="L6828" s="3" t="s">
        <v>36</v>
      </c>
      <c r="M6828" s="3">
        <v>587.99</v>
      </c>
      <c r="N6828" s="3" t="s">
        <v>46</v>
      </c>
      <c r="O6828" s="3"/>
      <c r="P6828" s="5"/>
      <c r="Q6828" s="5"/>
      <c r="R6828" s="5"/>
      <c r="S6828" s="5"/>
      <c r="T6828" s="5"/>
      <c r="U6828" s="5"/>
      <c r="V6828" s="5"/>
      <c r="W6828" s="5"/>
      <c r="X6828" s="5"/>
      <c r="Y6828" s="5"/>
      <c r="Z6828" s="5"/>
      <c r="AA6828" s="5"/>
      <c r="AB6828" s="5"/>
      <c r="AC6828" s="5"/>
      <c r="AD6828" s="5"/>
    </row>
    <row r="6829" spans="1:30" ht="15.75" customHeight="1">
      <c r="A6829" s="3" t="s">
        <v>6877</v>
      </c>
      <c r="B6829" s="4" t="str">
        <f t="shared" si="78"/>
        <v>July</v>
      </c>
      <c r="C6829" s="3">
        <v>3626.03</v>
      </c>
      <c r="D6829" s="4">
        <v>45483</v>
      </c>
      <c r="E6829" s="3" t="s">
        <v>3</v>
      </c>
      <c r="F6829" s="3" t="s">
        <v>51</v>
      </c>
      <c r="G6829" s="3">
        <f t="shared" si="79"/>
        <v>362.60300000000007</v>
      </c>
      <c r="H6829" s="3">
        <f t="shared" si="80"/>
        <v>3263.4270000000001</v>
      </c>
      <c r="I6829" s="3">
        <v>4</v>
      </c>
      <c r="J6829" s="4">
        <v>45487</v>
      </c>
      <c r="K6829" s="3" t="s">
        <v>35</v>
      </c>
      <c r="L6829" s="3" t="s">
        <v>45</v>
      </c>
      <c r="M6829" s="3">
        <v>618.19000000000005</v>
      </c>
      <c r="N6829" s="3" t="s">
        <v>65</v>
      </c>
      <c r="O6829" s="3"/>
      <c r="P6829" s="5"/>
      <c r="Q6829" s="5"/>
      <c r="R6829" s="5"/>
      <c r="S6829" s="5"/>
      <c r="T6829" s="5"/>
      <c r="U6829" s="5"/>
      <c r="V6829" s="5"/>
      <c r="W6829" s="5"/>
      <c r="X6829" s="5"/>
      <c r="Y6829" s="5"/>
      <c r="Z6829" s="5"/>
      <c r="AA6829" s="5"/>
      <c r="AB6829" s="5"/>
      <c r="AC6829" s="5"/>
      <c r="AD6829" s="5"/>
    </row>
    <row r="6830" spans="1:30" ht="15.75" customHeight="1">
      <c r="A6830" s="3" t="s">
        <v>6878</v>
      </c>
      <c r="B6830" s="4" t="str">
        <f t="shared" si="78"/>
        <v>January</v>
      </c>
      <c r="C6830" s="3">
        <v>2786.39</v>
      </c>
      <c r="D6830" s="4">
        <v>45310</v>
      </c>
      <c r="E6830" s="3" t="s">
        <v>2</v>
      </c>
      <c r="F6830" s="3" t="s">
        <v>51</v>
      </c>
      <c r="G6830" s="3">
        <f t="shared" si="79"/>
        <v>278.63900000000001</v>
      </c>
      <c r="H6830" s="3">
        <f t="shared" si="80"/>
        <v>2507.7509999999997</v>
      </c>
      <c r="I6830" s="3">
        <v>5</v>
      </c>
      <c r="J6830" s="4">
        <v>45313</v>
      </c>
      <c r="K6830" s="3" t="s">
        <v>35</v>
      </c>
      <c r="L6830" s="3" t="s">
        <v>41</v>
      </c>
      <c r="M6830" s="3">
        <v>736.58</v>
      </c>
      <c r="N6830" s="3" t="s">
        <v>57</v>
      </c>
      <c r="O6830" s="3"/>
      <c r="P6830" s="5"/>
      <c r="Q6830" s="5"/>
      <c r="R6830" s="5"/>
      <c r="S6830" s="5"/>
      <c r="T6830" s="5"/>
      <c r="U6830" s="5"/>
      <c r="V6830" s="5"/>
      <c r="W6830" s="5"/>
      <c r="X6830" s="5"/>
      <c r="Y6830" s="5"/>
      <c r="Z6830" s="5"/>
      <c r="AA6830" s="5"/>
      <c r="AB6830" s="5"/>
      <c r="AC6830" s="5"/>
      <c r="AD6830" s="5"/>
    </row>
    <row r="6831" spans="1:30" ht="15.75" customHeight="1">
      <c r="A6831" s="3" t="s">
        <v>6879</v>
      </c>
      <c r="B6831" s="4" t="str">
        <f t="shared" si="78"/>
        <v>December</v>
      </c>
      <c r="C6831" s="3">
        <v>3635.26</v>
      </c>
      <c r="D6831" s="4">
        <v>45284</v>
      </c>
      <c r="E6831" s="3" t="s">
        <v>4</v>
      </c>
      <c r="F6831" s="3" t="s">
        <v>44</v>
      </c>
      <c r="G6831" s="3">
        <f t="shared" si="79"/>
        <v>363.52600000000007</v>
      </c>
      <c r="H6831" s="3">
        <f t="shared" si="80"/>
        <v>3271.7340000000004</v>
      </c>
      <c r="I6831" s="3">
        <v>5</v>
      </c>
      <c r="J6831" s="4">
        <v>45288</v>
      </c>
      <c r="K6831" s="3" t="s">
        <v>49</v>
      </c>
      <c r="L6831" s="3" t="s">
        <v>41</v>
      </c>
      <c r="M6831" s="3">
        <v>892.73</v>
      </c>
      <c r="N6831" s="3" t="s">
        <v>57</v>
      </c>
      <c r="O6831" s="3"/>
      <c r="P6831" s="5"/>
      <c r="Q6831" s="5"/>
      <c r="R6831" s="5"/>
      <c r="S6831" s="5"/>
      <c r="T6831" s="5"/>
      <c r="U6831" s="5"/>
      <c r="V6831" s="5"/>
      <c r="W6831" s="5"/>
      <c r="X6831" s="5"/>
      <c r="Y6831" s="5"/>
      <c r="Z6831" s="5"/>
      <c r="AA6831" s="5"/>
      <c r="AB6831" s="5"/>
      <c r="AC6831" s="5"/>
      <c r="AD6831" s="5"/>
    </row>
    <row r="6832" spans="1:30" ht="15.75" customHeight="1">
      <c r="A6832" s="3" t="s">
        <v>6880</v>
      </c>
      <c r="B6832" s="4" t="str">
        <f t="shared" si="78"/>
        <v>February</v>
      </c>
      <c r="C6832" s="3">
        <v>1742.58</v>
      </c>
      <c r="D6832" s="4">
        <v>45350</v>
      </c>
      <c r="E6832" s="3" t="s">
        <v>2</v>
      </c>
      <c r="F6832" s="3" t="s">
        <v>39</v>
      </c>
      <c r="G6832" s="3">
        <f t="shared" si="79"/>
        <v>174.25800000000001</v>
      </c>
      <c r="H6832" s="3">
        <f t="shared" si="80"/>
        <v>1568.3219999999999</v>
      </c>
      <c r="I6832" s="3">
        <v>3</v>
      </c>
      <c r="J6832" s="4">
        <v>45357</v>
      </c>
      <c r="K6832" s="3" t="s">
        <v>40</v>
      </c>
      <c r="L6832" s="3" t="s">
        <v>36</v>
      </c>
      <c r="M6832" s="3">
        <v>406.77</v>
      </c>
      <c r="N6832" s="3" t="s">
        <v>42</v>
      </c>
      <c r="O6832" s="3"/>
      <c r="P6832" s="5"/>
      <c r="Q6832" s="5"/>
      <c r="R6832" s="5"/>
      <c r="S6832" s="5"/>
      <c r="T6832" s="5"/>
      <c r="U6832" s="5"/>
      <c r="V6832" s="5"/>
      <c r="W6832" s="5"/>
      <c r="X6832" s="5"/>
      <c r="Y6832" s="5"/>
      <c r="Z6832" s="5"/>
      <c r="AA6832" s="5"/>
      <c r="AB6832" s="5"/>
      <c r="AC6832" s="5"/>
      <c r="AD6832" s="5"/>
    </row>
    <row r="6833" spans="1:30" ht="15.75" customHeight="1">
      <c r="A6833" s="3" t="s">
        <v>6881</v>
      </c>
      <c r="B6833" s="4" t="str">
        <f t="shared" si="78"/>
        <v>December</v>
      </c>
      <c r="C6833" s="3">
        <v>427.3</v>
      </c>
      <c r="D6833" s="4">
        <v>45649</v>
      </c>
      <c r="E6833" s="3" t="s">
        <v>4</v>
      </c>
      <c r="F6833" s="3" t="s">
        <v>51</v>
      </c>
      <c r="G6833" s="3">
        <f t="shared" si="79"/>
        <v>42.730000000000004</v>
      </c>
      <c r="H6833" s="3">
        <f t="shared" si="80"/>
        <v>384.57</v>
      </c>
      <c r="I6833" s="3">
        <v>9</v>
      </c>
      <c r="J6833" s="4">
        <v>45654</v>
      </c>
      <c r="K6833" s="3" t="s">
        <v>40</v>
      </c>
      <c r="L6833" s="3" t="s">
        <v>45</v>
      </c>
      <c r="M6833" s="3">
        <v>32.700000000000003</v>
      </c>
      <c r="N6833" s="3" t="s">
        <v>42</v>
      </c>
      <c r="O6833" s="3"/>
      <c r="P6833" s="5"/>
      <c r="Q6833" s="5"/>
      <c r="R6833" s="5"/>
      <c r="S6833" s="5"/>
      <c r="T6833" s="5"/>
      <c r="U6833" s="5"/>
      <c r="V6833" s="5"/>
      <c r="W6833" s="5"/>
      <c r="X6833" s="5"/>
      <c r="Y6833" s="5"/>
      <c r="Z6833" s="5"/>
      <c r="AA6833" s="5"/>
      <c r="AB6833" s="5"/>
      <c r="AC6833" s="5"/>
      <c r="AD6833" s="5"/>
    </row>
    <row r="6834" spans="1:30" ht="15.75" customHeight="1">
      <c r="A6834" s="3" t="s">
        <v>6882</v>
      </c>
      <c r="B6834" s="4" t="str">
        <f t="shared" si="78"/>
        <v>January</v>
      </c>
      <c r="C6834" s="3">
        <v>3878.38</v>
      </c>
      <c r="D6834" s="4">
        <v>45316</v>
      </c>
      <c r="E6834" s="3" t="s">
        <v>2</v>
      </c>
      <c r="F6834" s="3" t="s">
        <v>34</v>
      </c>
      <c r="G6834" s="3">
        <f t="shared" si="79"/>
        <v>387.83800000000002</v>
      </c>
      <c r="H6834" s="3">
        <f t="shared" si="80"/>
        <v>3490.5419999999999</v>
      </c>
      <c r="I6834" s="3">
        <v>1</v>
      </c>
      <c r="J6834" s="4">
        <v>45319</v>
      </c>
      <c r="K6834" s="3" t="s">
        <v>35</v>
      </c>
      <c r="L6834" s="3" t="s">
        <v>41</v>
      </c>
      <c r="M6834" s="3">
        <v>877.18</v>
      </c>
      <c r="N6834" s="3" t="s">
        <v>52</v>
      </c>
      <c r="O6834" s="3"/>
      <c r="P6834" s="5"/>
      <c r="Q6834" s="5"/>
      <c r="R6834" s="5"/>
      <c r="S6834" s="5"/>
      <c r="T6834" s="5"/>
      <c r="U6834" s="5"/>
      <c r="V6834" s="5"/>
      <c r="W6834" s="5"/>
      <c r="X6834" s="5"/>
      <c r="Y6834" s="5"/>
      <c r="Z6834" s="5"/>
      <c r="AA6834" s="5"/>
      <c r="AB6834" s="5"/>
      <c r="AC6834" s="5"/>
      <c r="AD6834" s="5"/>
    </row>
    <row r="6835" spans="1:30" ht="15.75" customHeight="1">
      <c r="A6835" s="3" t="s">
        <v>6883</v>
      </c>
      <c r="B6835" s="4" t="str">
        <f t="shared" si="78"/>
        <v>November</v>
      </c>
      <c r="C6835" s="3">
        <v>1176.6500000000001</v>
      </c>
      <c r="D6835" s="4">
        <v>45607</v>
      </c>
      <c r="E6835" s="3" t="s">
        <v>5</v>
      </c>
      <c r="F6835" s="3" t="s">
        <v>34</v>
      </c>
      <c r="G6835" s="3">
        <f t="shared" si="79"/>
        <v>117.66500000000002</v>
      </c>
      <c r="H6835" s="3">
        <f t="shared" si="80"/>
        <v>1058.9850000000001</v>
      </c>
      <c r="I6835" s="3">
        <v>6</v>
      </c>
      <c r="J6835" s="4">
        <v>45610</v>
      </c>
      <c r="K6835" s="3" t="s">
        <v>40</v>
      </c>
      <c r="L6835" s="3" t="s">
        <v>45</v>
      </c>
      <c r="M6835" s="3">
        <v>104.6</v>
      </c>
      <c r="N6835" s="3" t="s">
        <v>42</v>
      </c>
      <c r="O6835" s="3"/>
      <c r="P6835" s="5"/>
      <c r="Q6835" s="5"/>
      <c r="R6835" s="5"/>
      <c r="S6835" s="5"/>
      <c r="T6835" s="5"/>
      <c r="U6835" s="5"/>
      <c r="V6835" s="5"/>
      <c r="W6835" s="5"/>
      <c r="X6835" s="5"/>
      <c r="Y6835" s="5"/>
      <c r="Z6835" s="5"/>
      <c r="AA6835" s="5"/>
      <c r="AB6835" s="5"/>
      <c r="AC6835" s="5"/>
      <c r="AD6835" s="5"/>
    </row>
    <row r="6836" spans="1:30" ht="15.75" customHeight="1">
      <c r="A6836" s="3" t="s">
        <v>6884</v>
      </c>
      <c r="B6836" s="4" t="str">
        <f t="shared" si="78"/>
        <v>May</v>
      </c>
      <c r="C6836" s="3">
        <v>3119.8</v>
      </c>
      <c r="D6836" s="4">
        <v>45071</v>
      </c>
      <c r="E6836" s="3" t="s">
        <v>5</v>
      </c>
      <c r="F6836" s="3" t="s">
        <v>54</v>
      </c>
      <c r="G6836" s="3">
        <f t="shared" si="79"/>
        <v>311.98</v>
      </c>
      <c r="H6836" s="3">
        <f t="shared" si="80"/>
        <v>2807.82</v>
      </c>
      <c r="I6836" s="3">
        <v>2</v>
      </c>
      <c r="J6836" s="4">
        <v>45072</v>
      </c>
      <c r="K6836" s="3" t="s">
        <v>35</v>
      </c>
      <c r="L6836" s="3" t="s">
        <v>45</v>
      </c>
      <c r="M6836" s="3">
        <v>856.42</v>
      </c>
      <c r="N6836" s="3" t="s">
        <v>65</v>
      </c>
      <c r="O6836" s="3"/>
      <c r="P6836" s="5"/>
      <c r="Q6836" s="5"/>
      <c r="R6836" s="5"/>
      <c r="S6836" s="5"/>
      <c r="T6836" s="5"/>
      <c r="U6836" s="5"/>
      <c r="V6836" s="5"/>
      <c r="W6836" s="5"/>
      <c r="X6836" s="5"/>
      <c r="Y6836" s="5"/>
      <c r="Z6836" s="5"/>
      <c r="AA6836" s="5"/>
      <c r="AB6836" s="5"/>
      <c r="AC6836" s="5"/>
      <c r="AD6836" s="5"/>
    </row>
    <row r="6837" spans="1:30" ht="15.75" customHeight="1">
      <c r="A6837" s="3" t="s">
        <v>6885</v>
      </c>
      <c r="B6837" s="4" t="str">
        <f t="shared" si="78"/>
        <v>July</v>
      </c>
      <c r="C6837" s="3">
        <v>4041.03</v>
      </c>
      <c r="D6837" s="4">
        <v>45478</v>
      </c>
      <c r="E6837" s="3" t="s">
        <v>3</v>
      </c>
      <c r="F6837" s="3" t="s">
        <v>51</v>
      </c>
      <c r="G6837" s="3">
        <f t="shared" si="79"/>
        <v>404.10300000000007</v>
      </c>
      <c r="H6837" s="3">
        <f t="shared" si="80"/>
        <v>3636.9270000000001</v>
      </c>
      <c r="I6837" s="3">
        <v>2</v>
      </c>
      <c r="J6837" s="4">
        <v>45484</v>
      </c>
      <c r="K6837" s="3" t="s">
        <v>40</v>
      </c>
      <c r="L6837" s="3" t="s">
        <v>41</v>
      </c>
      <c r="M6837" s="3">
        <v>856.84</v>
      </c>
      <c r="N6837" s="3" t="s">
        <v>52</v>
      </c>
      <c r="O6837" s="3"/>
      <c r="P6837" s="5"/>
      <c r="Q6837" s="5"/>
      <c r="R6837" s="5"/>
      <c r="S6837" s="5"/>
      <c r="T6837" s="5"/>
      <c r="U6837" s="5"/>
      <c r="V6837" s="5"/>
      <c r="W6837" s="5"/>
      <c r="X6837" s="5"/>
      <c r="Y6837" s="5"/>
      <c r="Z6837" s="5"/>
      <c r="AA6837" s="5"/>
      <c r="AB6837" s="5"/>
      <c r="AC6837" s="5"/>
      <c r="AD6837" s="5"/>
    </row>
    <row r="6838" spans="1:30" ht="15.75" customHeight="1">
      <c r="A6838" s="3" t="s">
        <v>6886</v>
      </c>
      <c r="B6838" s="4" t="str">
        <f t="shared" si="78"/>
        <v>May</v>
      </c>
      <c r="C6838" s="3">
        <v>781.64</v>
      </c>
      <c r="D6838" s="4">
        <v>45436</v>
      </c>
      <c r="E6838" s="3" t="s">
        <v>2</v>
      </c>
      <c r="F6838" s="3" t="s">
        <v>54</v>
      </c>
      <c r="G6838" s="3">
        <f t="shared" si="79"/>
        <v>78.164000000000001</v>
      </c>
      <c r="H6838" s="3">
        <f t="shared" si="80"/>
        <v>703.476</v>
      </c>
      <c r="I6838" s="3">
        <v>9</v>
      </c>
      <c r="J6838" s="4">
        <v>45437</v>
      </c>
      <c r="K6838" s="3" t="s">
        <v>35</v>
      </c>
      <c r="L6838" s="3" t="s">
        <v>36</v>
      </c>
      <c r="M6838" s="3">
        <v>210.62</v>
      </c>
      <c r="N6838" s="3" t="s">
        <v>52</v>
      </c>
      <c r="O6838" s="3"/>
      <c r="P6838" s="5"/>
      <c r="Q6838" s="5"/>
      <c r="R6838" s="5"/>
      <c r="S6838" s="5"/>
      <c r="T6838" s="5"/>
      <c r="U6838" s="5"/>
      <c r="V6838" s="5"/>
      <c r="W6838" s="5"/>
      <c r="X6838" s="5"/>
      <c r="Y6838" s="5"/>
      <c r="Z6838" s="5"/>
      <c r="AA6838" s="5"/>
      <c r="AB6838" s="5"/>
      <c r="AC6838" s="5"/>
      <c r="AD6838" s="5"/>
    </row>
    <row r="6839" spans="1:30" ht="15.75" customHeight="1">
      <c r="A6839" s="3" t="s">
        <v>6887</v>
      </c>
      <c r="B6839" s="4" t="str">
        <f t="shared" si="78"/>
        <v>February</v>
      </c>
      <c r="C6839" s="3">
        <v>3032.62</v>
      </c>
      <c r="D6839" s="4">
        <v>45347</v>
      </c>
      <c r="E6839" s="3" t="s">
        <v>4</v>
      </c>
      <c r="F6839" s="3" t="s">
        <v>51</v>
      </c>
      <c r="G6839" s="3">
        <f t="shared" si="79"/>
        <v>303.262</v>
      </c>
      <c r="H6839" s="3">
        <f t="shared" si="80"/>
        <v>2729.3579999999997</v>
      </c>
      <c r="I6839" s="3">
        <v>2</v>
      </c>
      <c r="J6839" s="4">
        <v>45349</v>
      </c>
      <c r="K6839" s="3" t="s">
        <v>49</v>
      </c>
      <c r="L6839" s="3" t="s">
        <v>41</v>
      </c>
      <c r="M6839" s="3">
        <v>281.31</v>
      </c>
      <c r="N6839" s="3" t="s">
        <v>57</v>
      </c>
      <c r="O6839" s="3"/>
      <c r="P6839" s="5"/>
      <c r="Q6839" s="5"/>
      <c r="R6839" s="5"/>
      <c r="S6839" s="5"/>
      <c r="T6839" s="5"/>
      <c r="U6839" s="5"/>
      <c r="V6839" s="5"/>
      <c r="W6839" s="5"/>
      <c r="X6839" s="5"/>
      <c r="Y6839" s="5"/>
      <c r="Z6839" s="5"/>
      <c r="AA6839" s="5"/>
      <c r="AB6839" s="5"/>
      <c r="AC6839" s="5"/>
      <c r="AD6839" s="5"/>
    </row>
    <row r="6840" spans="1:30" ht="15.75" customHeight="1">
      <c r="A6840" s="3" t="s">
        <v>6888</v>
      </c>
      <c r="B6840" s="4" t="str">
        <f t="shared" si="78"/>
        <v>March</v>
      </c>
      <c r="C6840" s="3">
        <v>3477.93</v>
      </c>
      <c r="D6840" s="4">
        <v>45011</v>
      </c>
      <c r="E6840" s="3" t="s">
        <v>4</v>
      </c>
      <c r="F6840" s="3" t="s">
        <v>44</v>
      </c>
      <c r="G6840" s="3">
        <f t="shared" si="79"/>
        <v>347.79300000000001</v>
      </c>
      <c r="H6840" s="3">
        <f t="shared" si="80"/>
        <v>3130.1369999999997</v>
      </c>
      <c r="I6840" s="3">
        <v>9</v>
      </c>
      <c r="J6840" s="4">
        <v>45018</v>
      </c>
      <c r="K6840" s="3" t="s">
        <v>35</v>
      </c>
      <c r="L6840" s="3" t="s">
        <v>45</v>
      </c>
      <c r="M6840" s="3">
        <v>676.98</v>
      </c>
      <c r="N6840" s="3" t="s">
        <v>46</v>
      </c>
      <c r="O6840" s="3"/>
      <c r="P6840" s="5"/>
      <c r="Q6840" s="5"/>
      <c r="R6840" s="5"/>
      <c r="S6840" s="5"/>
      <c r="T6840" s="5"/>
      <c r="U6840" s="5"/>
      <c r="V6840" s="5"/>
      <c r="W6840" s="5"/>
      <c r="X6840" s="5"/>
      <c r="Y6840" s="5"/>
      <c r="Z6840" s="5"/>
      <c r="AA6840" s="5"/>
      <c r="AB6840" s="5"/>
      <c r="AC6840" s="5"/>
      <c r="AD6840" s="5"/>
    </row>
    <row r="6841" spans="1:30" ht="15.75" customHeight="1">
      <c r="A6841" s="3" t="s">
        <v>6889</v>
      </c>
      <c r="B6841" s="4" t="str">
        <f t="shared" si="78"/>
        <v>November</v>
      </c>
      <c r="C6841" s="3">
        <v>3758</v>
      </c>
      <c r="D6841" s="4">
        <v>45624</v>
      </c>
      <c r="E6841" s="3" t="s">
        <v>2</v>
      </c>
      <c r="F6841" s="3" t="s">
        <v>51</v>
      </c>
      <c r="G6841" s="3">
        <f t="shared" si="79"/>
        <v>375.8</v>
      </c>
      <c r="H6841" s="3">
        <f t="shared" si="80"/>
        <v>3382.2</v>
      </c>
      <c r="I6841" s="3">
        <v>8</v>
      </c>
      <c r="J6841" s="4">
        <v>45625</v>
      </c>
      <c r="K6841" s="3" t="s">
        <v>49</v>
      </c>
      <c r="L6841" s="3" t="s">
        <v>36</v>
      </c>
      <c r="M6841" s="3">
        <v>201.06</v>
      </c>
      <c r="N6841" s="3" t="s">
        <v>42</v>
      </c>
      <c r="O6841" s="3"/>
      <c r="P6841" s="5"/>
      <c r="Q6841" s="5"/>
      <c r="R6841" s="5"/>
      <c r="S6841" s="5"/>
      <c r="T6841" s="5"/>
      <c r="U6841" s="5"/>
      <c r="V6841" s="5"/>
      <c r="W6841" s="5"/>
      <c r="X6841" s="5"/>
      <c r="Y6841" s="5"/>
      <c r="Z6841" s="5"/>
      <c r="AA6841" s="5"/>
      <c r="AB6841" s="5"/>
      <c r="AC6841" s="5"/>
      <c r="AD6841" s="5"/>
    </row>
    <row r="6842" spans="1:30" ht="15.75" customHeight="1">
      <c r="A6842" s="3" t="s">
        <v>6890</v>
      </c>
      <c r="B6842" s="4" t="str">
        <f t="shared" si="78"/>
        <v>July</v>
      </c>
      <c r="C6842" s="3">
        <v>823.57</v>
      </c>
      <c r="D6842" s="4">
        <v>45477</v>
      </c>
      <c r="E6842" s="3" t="s">
        <v>4</v>
      </c>
      <c r="F6842" s="3" t="s">
        <v>39</v>
      </c>
      <c r="G6842" s="3">
        <f t="shared" si="79"/>
        <v>82.357000000000014</v>
      </c>
      <c r="H6842" s="3">
        <f t="shared" si="80"/>
        <v>741.21300000000008</v>
      </c>
      <c r="I6842" s="3">
        <v>7</v>
      </c>
      <c r="J6842" s="4">
        <v>45483</v>
      </c>
      <c r="K6842" s="3" t="s">
        <v>40</v>
      </c>
      <c r="L6842" s="3" t="s">
        <v>41</v>
      </c>
      <c r="M6842" s="3">
        <v>60.29</v>
      </c>
      <c r="N6842" s="3" t="s">
        <v>42</v>
      </c>
      <c r="O6842" s="3"/>
      <c r="P6842" s="5"/>
      <c r="Q6842" s="5"/>
      <c r="R6842" s="5"/>
      <c r="S6842" s="5"/>
      <c r="T6842" s="5"/>
      <c r="U6842" s="5"/>
      <c r="V6842" s="5"/>
      <c r="W6842" s="5"/>
      <c r="X6842" s="5"/>
      <c r="Y6842" s="5"/>
      <c r="Z6842" s="5"/>
      <c r="AA6842" s="5"/>
      <c r="AB6842" s="5"/>
      <c r="AC6842" s="5"/>
      <c r="AD6842" s="5"/>
    </row>
    <row r="6843" spans="1:30" ht="15.75" customHeight="1">
      <c r="A6843" s="3" t="s">
        <v>6891</v>
      </c>
      <c r="B6843" s="4" t="str">
        <f t="shared" si="78"/>
        <v>December</v>
      </c>
      <c r="C6843" s="3">
        <v>4143.07</v>
      </c>
      <c r="D6843" s="4">
        <v>45629</v>
      </c>
      <c r="E6843" s="3" t="s">
        <v>5</v>
      </c>
      <c r="F6843" s="3" t="s">
        <v>34</v>
      </c>
      <c r="G6843" s="3">
        <f t="shared" si="79"/>
        <v>414.30700000000002</v>
      </c>
      <c r="H6843" s="3">
        <f t="shared" si="80"/>
        <v>3728.7629999999999</v>
      </c>
      <c r="I6843" s="3">
        <v>8</v>
      </c>
      <c r="J6843" s="4">
        <v>45634</v>
      </c>
      <c r="K6843" s="3" t="s">
        <v>40</v>
      </c>
      <c r="L6843" s="3" t="s">
        <v>45</v>
      </c>
      <c r="M6843" s="3">
        <v>566.92999999999995</v>
      </c>
      <c r="N6843" s="3" t="s">
        <v>52</v>
      </c>
      <c r="O6843" s="3"/>
      <c r="P6843" s="5"/>
      <c r="Q6843" s="5"/>
      <c r="R6843" s="5"/>
      <c r="S6843" s="5"/>
      <c r="T6843" s="5"/>
      <c r="U6843" s="5"/>
      <c r="V6843" s="5"/>
      <c r="W6843" s="5"/>
      <c r="X6843" s="5"/>
      <c r="Y6843" s="5"/>
      <c r="Z6843" s="5"/>
      <c r="AA6843" s="5"/>
      <c r="AB6843" s="5"/>
      <c r="AC6843" s="5"/>
      <c r="AD6843" s="5"/>
    </row>
    <row r="6844" spans="1:30" ht="15.75" customHeight="1">
      <c r="A6844" s="3" t="s">
        <v>6892</v>
      </c>
      <c r="B6844" s="4" t="str">
        <f t="shared" si="78"/>
        <v>January</v>
      </c>
      <c r="C6844" s="3">
        <v>561.33000000000004</v>
      </c>
      <c r="D6844" s="4">
        <v>44954</v>
      </c>
      <c r="E6844" s="3" t="s">
        <v>4</v>
      </c>
      <c r="F6844" s="3" t="s">
        <v>44</v>
      </c>
      <c r="G6844" s="3">
        <f t="shared" si="79"/>
        <v>56.13300000000001</v>
      </c>
      <c r="H6844" s="3">
        <f t="shared" si="80"/>
        <v>505.197</v>
      </c>
      <c r="I6844" s="3">
        <v>9</v>
      </c>
      <c r="J6844" s="4">
        <v>44958</v>
      </c>
      <c r="K6844" s="3" t="s">
        <v>49</v>
      </c>
      <c r="L6844" s="3" t="s">
        <v>45</v>
      </c>
      <c r="M6844" s="3">
        <v>67.78</v>
      </c>
      <c r="N6844" s="3" t="s">
        <v>37</v>
      </c>
      <c r="O6844" s="3"/>
      <c r="P6844" s="5"/>
      <c r="Q6844" s="5"/>
      <c r="R6844" s="5"/>
      <c r="S6844" s="5"/>
      <c r="T6844" s="5"/>
      <c r="U6844" s="5"/>
      <c r="V6844" s="5"/>
      <c r="W6844" s="5"/>
      <c r="X6844" s="5"/>
      <c r="Y6844" s="5"/>
      <c r="Z6844" s="5"/>
      <c r="AA6844" s="5"/>
      <c r="AB6844" s="5"/>
      <c r="AC6844" s="5"/>
      <c r="AD6844" s="5"/>
    </row>
    <row r="6845" spans="1:30" ht="15.75" customHeight="1">
      <c r="A6845" s="3" t="s">
        <v>6893</v>
      </c>
      <c r="B6845" s="4" t="str">
        <f t="shared" si="78"/>
        <v>June</v>
      </c>
      <c r="C6845" s="3">
        <v>2645.96</v>
      </c>
      <c r="D6845" s="4">
        <v>45101</v>
      </c>
      <c r="E6845" s="3" t="s">
        <v>3</v>
      </c>
      <c r="F6845" s="3" t="s">
        <v>34</v>
      </c>
      <c r="G6845" s="3">
        <f t="shared" si="79"/>
        <v>264.596</v>
      </c>
      <c r="H6845" s="3">
        <f t="shared" si="80"/>
        <v>2381.364</v>
      </c>
      <c r="I6845" s="3">
        <v>9</v>
      </c>
      <c r="J6845" s="4">
        <v>45105</v>
      </c>
      <c r="K6845" s="3" t="s">
        <v>40</v>
      </c>
      <c r="L6845" s="3" t="s">
        <v>41</v>
      </c>
      <c r="M6845" s="3">
        <v>661.88</v>
      </c>
      <c r="N6845" s="3" t="s">
        <v>65</v>
      </c>
      <c r="O6845" s="3"/>
      <c r="P6845" s="5"/>
      <c r="Q6845" s="5"/>
      <c r="R6845" s="5"/>
      <c r="S6845" s="5"/>
      <c r="T6845" s="5"/>
      <c r="U6845" s="5"/>
      <c r="V6845" s="5"/>
      <c r="W6845" s="5"/>
      <c r="X6845" s="5"/>
      <c r="Y6845" s="5"/>
      <c r="Z6845" s="5"/>
      <c r="AA6845" s="5"/>
      <c r="AB6845" s="5"/>
      <c r="AC6845" s="5"/>
      <c r="AD6845" s="5"/>
    </row>
    <row r="6846" spans="1:30" ht="15.75" customHeight="1">
      <c r="A6846" s="3" t="s">
        <v>6894</v>
      </c>
      <c r="B6846" s="4" t="str">
        <f t="shared" si="78"/>
        <v>August</v>
      </c>
      <c r="C6846" s="3">
        <v>2272.7199999999998</v>
      </c>
      <c r="D6846" s="4">
        <v>45163</v>
      </c>
      <c r="E6846" s="3" t="s">
        <v>5</v>
      </c>
      <c r="F6846" s="3" t="s">
        <v>54</v>
      </c>
      <c r="G6846" s="3">
        <f t="shared" si="79"/>
        <v>227.27199999999999</v>
      </c>
      <c r="H6846" s="3">
        <f t="shared" si="80"/>
        <v>2045.4479999999999</v>
      </c>
      <c r="I6846" s="3">
        <v>3</v>
      </c>
      <c r="J6846" s="4">
        <v>45170</v>
      </c>
      <c r="K6846" s="3" t="s">
        <v>49</v>
      </c>
      <c r="L6846" s="3" t="s">
        <v>36</v>
      </c>
      <c r="M6846" s="3">
        <v>422.59</v>
      </c>
      <c r="N6846" s="3" t="s">
        <v>57</v>
      </c>
      <c r="O6846" s="3"/>
      <c r="P6846" s="5"/>
      <c r="Q6846" s="5"/>
      <c r="R6846" s="5"/>
      <c r="S6846" s="5"/>
      <c r="T6846" s="5"/>
      <c r="U6846" s="5"/>
      <c r="V6846" s="5"/>
      <c r="W6846" s="5"/>
      <c r="X6846" s="5"/>
      <c r="Y6846" s="5"/>
      <c r="Z6846" s="5"/>
      <c r="AA6846" s="5"/>
      <c r="AB6846" s="5"/>
      <c r="AC6846" s="5"/>
      <c r="AD6846" s="5"/>
    </row>
    <row r="6847" spans="1:30" ht="15.75" customHeight="1">
      <c r="A6847" s="3" t="s">
        <v>6895</v>
      </c>
      <c r="B6847" s="4" t="str">
        <f t="shared" si="78"/>
        <v>July</v>
      </c>
      <c r="C6847" s="3">
        <v>1186.6500000000001</v>
      </c>
      <c r="D6847" s="4">
        <v>45485</v>
      </c>
      <c r="E6847" s="3" t="s">
        <v>5</v>
      </c>
      <c r="F6847" s="3" t="s">
        <v>44</v>
      </c>
      <c r="G6847" s="3">
        <f t="shared" si="79"/>
        <v>118.66500000000002</v>
      </c>
      <c r="H6847" s="3">
        <f t="shared" si="80"/>
        <v>1067.9850000000001</v>
      </c>
      <c r="I6847" s="3">
        <v>1</v>
      </c>
      <c r="J6847" s="4">
        <v>45491</v>
      </c>
      <c r="K6847" s="3" t="s">
        <v>49</v>
      </c>
      <c r="L6847" s="3" t="s">
        <v>41</v>
      </c>
      <c r="M6847" s="3">
        <v>327.77</v>
      </c>
      <c r="N6847" s="3" t="s">
        <v>57</v>
      </c>
      <c r="O6847" s="3"/>
      <c r="P6847" s="5"/>
      <c r="Q6847" s="5"/>
      <c r="R6847" s="5"/>
      <c r="S6847" s="5"/>
      <c r="T6847" s="5"/>
      <c r="U6847" s="5"/>
      <c r="V6847" s="5"/>
      <c r="W6847" s="5"/>
      <c r="X6847" s="5"/>
      <c r="Y6847" s="5"/>
      <c r="Z6847" s="5"/>
      <c r="AA6847" s="5"/>
      <c r="AB6847" s="5"/>
      <c r="AC6847" s="5"/>
      <c r="AD6847" s="5"/>
    </row>
    <row r="6848" spans="1:30" ht="15.75" customHeight="1">
      <c r="A6848" s="3" t="s">
        <v>6896</v>
      </c>
      <c r="B6848" s="4" t="str">
        <f t="shared" si="78"/>
        <v>April</v>
      </c>
      <c r="C6848" s="3">
        <v>1579.46</v>
      </c>
      <c r="D6848" s="4">
        <v>45036</v>
      </c>
      <c r="E6848" s="3" t="s">
        <v>5</v>
      </c>
      <c r="F6848" s="3" t="s">
        <v>39</v>
      </c>
      <c r="G6848" s="3">
        <f t="shared" si="79"/>
        <v>157.94600000000003</v>
      </c>
      <c r="H6848" s="3">
        <f t="shared" si="80"/>
        <v>1421.5140000000001</v>
      </c>
      <c r="I6848" s="3">
        <v>8</v>
      </c>
      <c r="J6848" s="4">
        <v>45037</v>
      </c>
      <c r="K6848" s="3" t="s">
        <v>35</v>
      </c>
      <c r="L6848" s="3" t="s">
        <v>45</v>
      </c>
      <c r="M6848" s="3">
        <v>455.05</v>
      </c>
      <c r="N6848" s="3" t="s">
        <v>46</v>
      </c>
      <c r="O6848" s="3"/>
      <c r="P6848" s="5"/>
      <c r="Q6848" s="5"/>
      <c r="R6848" s="5"/>
      <c r="S6848" s="5"/>
      <c r="T6848" s="5"/>
      <c r="U6848" s="5"/>
      <c r="V6848" s="5"/>
      <c r="W6848" s="5"/>
      <c r="X6848" s="5"/>
      <c r="Y6848" s="5"/>
      <c r="Z6848" s="5"/>
      <c r="AA6848" s="5"/>
      <c r="AB6848" s="5"/>
      <c r="AC6848" s="5"/>
      <c r="AD6848" s="5"/>
    </row>
    <row r="6849" spans="1:30" ht="15.75" customHeight="1">
      <c r="A6849" s="3" t="s">
        <v>6897</v>
      </c>
      <c r="B6849" s="4" t="str">
        <f t="shared" si="78"/>
        <v>April</v>
      </c>
      <c r="C6849" s="3">
        <v>905.74</v>
      </c>
      <c r="D6849" s="4">
        <v>45412</v>
      </c>
      <c r="E6849" s="3" t="s">
        <v>2</v>
      </c>
      <c r="F6849" s="3" t="s">
        <v>34</v>
      </c>
      <c r="G6849" s="3">
        <f t="shared" si="79"/>
        <v>90.574000000000012</v>
      </c>
      <c r="H6849" s="3">
        <f t="shared" si="80"/>
        <v>815.16599999999994</v>
      </c>
      <c r="I6849" s="3">
        <v>4</v>
      </c>
      <c r="J6849" s="4">
        <v>45418</v>
      </c>
      <c r="K6849" s="3" t="s">
        <v>35</v>
      </c>
      <c r="L6849" s="3" t="s">
        <v>45</v>
      </c>
      <c r="M6849" s="3">
        <v>242.51</v>
      </c>
      <c r="N6849" s="3" t="s">
        <v>65</v>
      </c>
      <c r="O6849" s="3"/>
      <c r="P6849" s="5"/>
      <c r="Q6849" s="5"/>
      <c r="R6849" s="5"/>
      <c r="S6849" s="5"/>
      <c r="T6849" s="5"/>
      <c r="U6849" s="5"/>
      <c r="V6849" s="5"/>
      <c r="W6849" s="5"/>
      <c r="X6849" s="5"/>
      <c r="Y6849" s="5"/>
      <c r="Z6849" s="5"/>
      <c r="AA6849" s="5"/>
      <c r="AB6849" s="5"/>
      <c r="AC6849" s="5"/>
      <c r="AD6849" s="5"/>
    </row>
    <row r="6850" spans="1:30" ht="15.75" customHeight="1">
      <c r="A6850" s="3" t="s">
        <v>6898</v>
      </c>
      <c r="B6850" s="4" t="str">
        <f t="shared" si="78"/>
        <v>January</v>
      </c>
      <c r="C6850" s="3">
        <v>2186.06</v>
      </c>
      <c r="D6850" s="4">
        <v>45314</v>
      </c>
      <c r="E6850" s="3" t="s">
        <v>2</v>
      </c>
      <c r="F6850" s="3" t="s">
        <v>51</v>
      </c>
      <c r="G6850" s="3">
        <f t="shared" si="79"/>
        <v>218.60599999999999</v>
      </c>
      <c r="H6850" s="3">
        <f t="shared" si="80"/>
        <v>1967.454</v>
      </c>
      <c r="I6850" s="3">
        <v>5</v>
      </c>
      <c r="J6850" s="4">
        <v>45321</v>
      </c>
      <c r="K6850" s="3" t="s">
        <v>35</v>
      </c>
      <c r="L6850" s="3" t="s">
        <v>41</v>
      </c>
      <c r="M6850" s="3">
        <v>264.79000000000002</v>
      </c>
      <c r="N6850" s="3" t="s">
        <v>65</v>
      </c>
      <c r="O6850" s="3"/>
      <c r="P6850" s="5"/>
      <c r="Q6850" s="5"/>
      <c r="R6850" s="5"/>
      <c r="S6850" s="5"/>
      <c r="T6850" s="5"/>
      <c r="U6850" s="5"/>
      <c r="V6850" s="5"/>
      <c r="W6850" s="5"/>
      <c r="X6850" s="5"/>
      <c r="Y6850" s="5"/>
      <c r="Z6850" s="5"/>
      <c r="AA6850" s="5"/>
      <c r="AB6850" s="5"/>
      <c r="AC6850" s="5"/>
      <c r="AD6850" s="5"/>
    </row>
    <row r="6851" spans="1:30" ht="15.75" customHeight="1">
      <c r="A6851" s="3" t="s">
        <v>6899</v>
      </c>
      <c r="B6851" s="4" t="str">
        <f t="shared" si="78"/>
        <v>July</v>
      </c>
      <c r="C6851" s="3">
        <v>274</v>
      </c>
      <c r="D6851" s="4">
        <v>45115</v>
      </c>
      <c r="E6851" s="3" t="s">
        <v>5</v>
      </c>
      <c r="F6851" s="3" t="s">
        <v>51</v>
      </c>
      <c r="G6851" s="3">
        <f t="shared" si="79"/>
        <v>27.400000000000002</v>
      </c>
      <c r="H6851" s="3">
        <f t="shared" si="80"/>
        <v>246.6</v>
      </c>
      <c r="I6851" s="3">
        <v>6</v>
      </c>
      <c r="J6851" s="4">
        <v>45116</v>
      </c>
      <c r="K6851" s="3" t="s">
        <v>49</v>
      </c>
      <c r="L6851" s="3" t="s">
        <v>41</v>
      </c>
      <c r="M6851" s="3">
        <v>55.59</v>
      </c>
      <c r="N6851" s="3" t="s">
        <v>65</v>
      </c>
      <c r="O6851" s="3"/>
      <c r="P6851" s="5"/>
      <c r="Q6851" s="5"/>
      <c r="R6851" s="5"/>
      <c r="S6851" s="5"/>
      <c r="T6851" s="5"/>
      <c r="U6851" s="5"/>
      <c r="V6851" s="5"/>
      <c r="W6851" s="5"/>
      <c r="X6851" s="5"/>
      <c r="Y6851" s="5"/>
      <c r="Z6851" s="5"/>
      <c r="AA6851" s="5"/>
      <c r="AB6851" s="5"/>
      <c r="AC6851" s="5"/>
      <c r="AD6851" s="5"/>
    </row>
    <row r="6852" spans="1:30" ht="15.75" customHeight="1">
      <c r="A6852" s="3" t="s">
        <v>6900</v>
      </c>
      <c r="B6852" s="4" t="str">
        <f t="shared" si="78"/>
        <v>October</v>
      </c>
      <c r="C6852" s="3">
        <v>4455.68</v>
      </c>
      <c r="D6852" s="4">
        <v>45200</v>
      </c>
      <c r="E6852" s="3" t="s">
        <v>2</v>
      </c>
      <c r="F6852" s="3" t="s">
        <v>51</v>
      </c>
      <c r="G6852" s="3">
        <f t="shared" si="79"/>
        <v>445.56800000000004</v>
      </c>
      <c r="H6852" s="3">
        <f t="shared" si="80"/>
        <v>4010.1120000000001</v>
      </c>
      <c r="I6852" s="3">
        <v>6</v>
      </c>
      <c r="J6852" s="4">
        <v>45204</v>
      </c>
      <c r="K6852" s="3" t="s">
        <v>35</v>
      </c>
      <c r="L6852" s="3" t="s">
        <v>36</v>
      </c>
      <c r="M6852" s="3">
        <v>1071.3699999999999</v>
      </c>
      <c r="N6852" s="3" t="s">
        <v>57</v>
      </c>
      <c r="O6852" s="3"/>
      <c r="P6852" s="5"/>
      <c r="Q6852" s="5"/>
      <c r="R6852" s="5"/>
      <c r="S6852" s="5"/>
      <c r="T6852" s="5"/>
      <c r="U6852" s="5"/>
      <c r="V6852" s="5"/>
      <c r="W6852" s="5"/>
      <c r="X6852" s="5"/>
      <c r="Y6852" s="5"/>
      <c r="Z6852" s="5"/>
      <c r="AA6852" s="5"/>
      <c r="AB6852" s="5"/>
      <c r="AC6852" s="5"/>
      <c r="AD6852" s="5"/>
    </row>
    <row r="6853" spans="1:30" ht="15.75" customHeight="1">
      <c r="A6853" s="3" t="s">
        <v>6901</v>
      </c>
      <c r="B6853" s="4" t="str">
        <f t="shared" si="78"/>
        <v>November</v>
      </c>
      <c r="C6853" s="3">
        <v>901.09</v>
      </c>
      <c r="D6853" s="4">
        <v>45616</v>
      </c>
      <c r="E6853" s="3" t="s">
        <v>4</v>
      </c>
      <c r="F6853" s="3" t="s">
        <v>44</v>
      </c>
      <c r="G6853" s="3">
        <f t="shared" si="79"/>
        <v>90.109000000000009</v>
      </c>
      <c r="H6853" s="3">
        <f t="shared" si="80"/>
        <v>810.98099999999999</v>
      </c>
      <c r="I6853" s="3">
        <v>7</v>
      </c>
      <c r="J6853" s="4">
        <v>45618</v>
      </c>
      <c r="K6853" s="3" t="s">
        <v>49</v>
      </c>
      <c r="L6853" s="3" t="s">
        <v>45</v>
      </c>
      <c r="M6853" s="3">
        <v>164.73</v>
      </c>
      <c r="N6853" s="3" t="s">
        <v>37</v>
      </c>
      <c r="O6853" s="3"/>
      <c r="P6853" s="5"/>
      <c r="Q6853" s="5"/>
      <c r="R6853" s="5"/>
      <c r="S6853" s="5"/>
      <c r="T6853" s="5"/>
      <c r="U6853" s="5"/>
      <c r="V6853" s="5"/>
      <c r="W6853" s="5"/>
      <c r="X6853" s="5"/>
      <c r="Y6853" s="5"/>
      <c r="Z6853" s="5"/>
      <c r="AA6853" s="5"/>
      <c r="AB6853" s="5"/>
      <c r="AC6853" s="5"/>
      <c r="AD6853" s="5"/>
    </row>
    <row r="6854" spans="1:30" ht="15.75" customHeight="1">
      <c r="A6854" s="3" t="s">
        <v>6902</v>
      </c>
      <c r="B6854" s="4" t="str">
        <f t="shared" si="78"/>
        <v>May</v>
      </c>
      <c r="C6854" s="3">
        <v>4441.49</v>
      </c>
      <c r="D6854" s="4">
        <v>45434</v>
      </c>
      <c r="E6854" s="3" t="s">
        <v>2</v>
      </c>
      <c r="F6854" s="3" t="s">
        <v>39</v>
      </c>
      <c r="G6854" s="3">
        <f t="shared" si="79"/>
        <v>444.149</v>
      </c>
      <c r="H6854" s="3">
        <f t="shared" si="80"/>
        <v>3997.3409999999999</v>
      </c>
      <c r="I6854" s="3">
        <v>3</v>
      </c>
      <c r="J6854" s="4">
        <v>45440</v>
      </c>
      <c r="K6854" s="3" t="s">
        <v>35</v>
      </c>
      <c r="L6854" s="3" t="s">
        <v>45</v>
      </c>
      <c r="M6854" s="3">
        <v>592.54</v>
      </c>
      <c r="N6854" s="3" t="s">
        <v>57</v>
      </c>
      <c r="O6854" s="3"/>
      <c r="P6854" s="5"/>
      <c r="Q6854" s="5"/>
      <c r="R6854" s="5"/>
      <c r="S6854" s="5"/>
      <c r="T6854" s="5"/>
      <c r="U6854" s="5"/>
      <c r="V6854" s="5"/>
      <c r="W6854" s="5"/>
      <c r="X6854" s="5"/>
      <c r="Y6854" s="5"/>
      <c r="Z6854" s="5"/>
      <c r="AA6854" s="5"/>
      <c r="AB6854" s="5"/>
      <c r="AC6854" s="5"/>
      <c r="AD6854" s="5"/>
    </row>
    <row r="6855" spans="1:30" ht="15.75" customHeight="1">
      <c r="A6855" s="3" t="s">
        <v>6903</v>
      </c>
      <c r="B6855" s="4" t="str">
        <f t="shared" si="78"/>
        <v>August</v>
      </c>
      <c r="C6855" s="3">
        <v>4331.53</v>
      </c>
      <c r="D6855" s="4">
        <v>45531</v>
      </c>
      <c r="E6855" s="3" t="s">
        <v>2</v>
      </c>
      <c r="F6855" s="3" t="s">
        <v>39</v>
      </c>
      <c r="G6855" s="3">
        <f t="shared" si="79"/>
        <v>433.15300000000002</v>
      </c>
      <c r="H6855" s="3">
        <f t="shared" si="80"/>
        <v>3898.3769999999995</v>
      </c>
      <c r="I6855" s="3">
        <v>2</v>
      </c>
      <c r="J6855" s="4">
        <v>45537</v>
      </c>
      <c r="K6855" s="3" t="s">
        <v>35</v>
      </c>
      <c r="L6855" s="3" t="s">
        <v>41</v>
      </c>
      <c r="M6855" s="3">
        <v>414.09</v>
      </c>
      <c r="N6855" s="3" t="s">
        <v>57</v>
      </c>
      <c r="O6855" s="3"/>
      <c r="P6855" s="5"/>
      <c r="Q6855" s="5"/>
      <c r="R6855" s="5"/>
      <c r="S6855" s="5"/>
      <c r="T6855" s="5"/>
      <c r="U6855" s="5"/>
      <c r="V6855" s="5"/>
      <c r="W6855" s="5"/>
      <c r="X6855" s="5"/>
      <c r="Y6855" s="5"/>
      <c r="Z6855" s="5"/>
      <c r="AA6855" s="5"/>
      <c r="AB6855" s="5"/>
      <c r="AC6855" s="5"/>
      <c r="AD6855" s="5"/>
    </row>
    <row r="6856" spans="1:30" ht="15.75" customHeight="1">
      <c r="A6856" s="3" t="s">
        <v>6904</v>
      </c>
      <c r="B6856" s="4" t="str">
        <f t="shared" si="78"/>
        <v>August</v>
      </c>
      <c r="C6856" s="3">
        <v>2313.2199999999998</v>
      </c>
      <c r="D6856" s="4">
        <v>45529</v>
      </c>
      <c r="E6856" s="3" t="s">
        <v>5</v>
      </c>
      <c r="F6856" s="3" t="s">
        <v>39</v>
      </c>
      <c r="G6856" s="3">
        <f t="shared" si="79"/>
        <v>231.322</v>
      </c>
      <c r="H6856" s="3">
        <f t="shared" si="80"/>
        <v>2081.8979999999997</v>
      </c>
      <c r="I6856" s="3">
        <v>9</v>
      </c>
      <c r="J6856" s="4">
        <v>45532</v>
      </c>
      <c r="K6856" s="3" t="s">
        <v>49</v>
      </c>
      <c r="L6856" s="3" t="s">
        <v>45</v>
      </c>
      <c r="M6856" s="3">
        <v>672.87</v>
      </c>
      <c r="N6856" s="3" t="s">
        <v>57</v>
      </c>
      <c r="O6856" s="3"/>
      <c r="P6856" s="5"/>
      <c r="Q6856" s="5"/>
      <c r="R6856" s="5"/>
      <c r="S6856" s="5"/>
      <c r="T6856" s="5"/>
      <c r="U6856" s="5"/>
      <c r="V6856" s="5"/>
      <c r="W6856" s="5"/>
      <c r="X6856" s="5"/>
      <c r="Y6856" s="5"/>
      <c r="Z6856" s="5"/>
      <c r="AA6856" s="5"/>
      <c r="AB6856" s="5"/>
      <c r="AC6856" s="5"/>
      <c r="AD6856" s="5"/>
    </row>
    <row r="6857" spans="1:30" ht="15.75" customHeight="1">
      <c r="A6857" s="3" t="s">
        <v>6905</v>
      </c>
      <c r="B6857" s="4" t="str">
        <f t="shared" si="78"/>
        <v>September</v>
      </c>
      <c r="C6857" s="3">
        <v>2538.86</v>
      </c>
      <c r="D6857" s="4">
        <v>45171</v>
      </c>
      <c r="E6857" s="3" t="s">
        <v>3</v>
      </c>
      <c r="F6857" s="3" t="s">
        <v>34</v>
      </c>
      <c r="G6857" s="3">
        <f t="shared" si="79"/>
        <v>253.88600000000002</v>
      </c>
      <c r="H6857" s="3">
        <f t="shared" si="80"/>
        <v>2284.9740000000002</v>
      </c>
      <c r="I6857" s="3">
        <v>2</v>
      </c>
      <c r="J6857" s="4">
        <v>45173</v>
      </c>
      <c r="K6857" s="3" t="s">
        <v>35</v>
      </c>
      <c r="L6857" s="3" t="s">
        <v>45</v>
      </c>
      <c r="M6857" s="3">
        <v>257.83999999999997</v>
      </c>
      <c r="N6857" s="3" t="s">
        <v>37</v>
      </c>
      <c r="O6857" s="3"/>
      <c r="P6857" s="5"/>
      <c r="Q6857" s="5"/>
      <c r="R6857" s="5"/>
      <c r="S6857" s="5"/>
      <c r="T6857" s="5"/>
      <c r="U6857" s="5"/>
      <c r="V6857" s="5"/>
      <c r="W6857" s="5"/>
      <c r="X6857" s="5"/>
      <c r="Y6857" s="5"/>
      <c r="Z6857" s="5"/>
      <c r="AA6857" s="5"/>
      <c r="AB6857" s="5"/>
      <c r="AC6857" s="5"/>
      <c r="AD6857" s="5"/>
    </row>
    <row r="6858" spans="1:30" ht="15.75" customHeight="1">
      <c r="A6858" s="3" t="s">
        <v>6906</v>
      </c>
      <c r="B6858" s="4" t="str">
        <f t="shared" si="78"/>
        <v>May</v>
      </c>
      <c r="C6858" s="3">
        <v>1579.38</v>
      </c>
      <c r="D6858" s="4">
        <v>45439</v>
      </c>
      <c r="E6858" s="3" t="s">
        <v>3</v>
      </c>
      <c r="F6858" s="3" t="s">
        <v>44</v>
      </c>
      <c r="G6858" s="3">
        <f t="shared" si="79"/>
        <v>157.93800000000002</v>
      </c>
      <c r="H6858" s="3">
        <f t="shared" si="80"/>
        <v>1421.442</v>
      </c>
      <c r="I6858" s="3">
        <v>9</v>
      </c>
      <c r="J6858" s="4">
        <v>45444</v>
      </c>
      <c r="K6858" s="3" t="s">
        <v>49</v>
      </c>
      <c r="L6858" s="3" t="s">
        <v>41</v>
      </c>
      <c r="M6858" s="3">
        <v>399.42</v>
      </c>
      <c r="N6858" s="3" t="s">
        <v>57</v>
      </c>
      <c r="O6858" s="3"/>
      <c r="P6858" s="5"/>
      <c r="Q6858" s="5"/>
      <c r="R6858" s="5"/>
      <c r="S6858" s="5"/>
      <c r="T6858" s="5"/>
      <c r="U6858" s="5"/>
      <c r="V6858" s="5"/>
      <c r="W6858" s="5"/>
      <c r="X6858" s="5"/>
      <c r="Y6858" s="5"/>
      <c r="Z6858" s="5"/>
      <c r="AA6858" s="5"/>
      <c r="AB6858" s="5"/>
      <c r="AC6858" s="5"/>
      <c r="AD6858" s="5"/>
    </row>
    <row r="6859" spans="1:30" ht="15.75" customHeight="1">
      <c r="A6859" s="3" t="s">
        <v>6907</v>
      </c>
      <c r="B6859" s="4" t="str">
        <f t="shared" si="78"/>
        <v>February</v>
      </c>
      <c r="C6859" s="3">
        <v>4984.6899999999996</v>
      </c>
      <c r="D6859" s="4">
        <v>44961</v>
      </c>
      <c r="E6859" s="3" t="s">
        <v>3</v>
      </c>
      <c r="F6859" s="3" t="s">
        <v>51</v>
      </c>
      <c r="G6859" s="3">
        <f t="shared" si="79"/>
        <v>498.46899999999999</v>
      </c>
      <c r="H6859" s="3">
        <f t="shared" si="80"/>
        <v>4486.2209999999995</v>
      </c>
      <c r="I6859" s="3">
        <v>4</v>
      </c>
      <c r="J6859" s="4">
        <v>44966</v>
      </c>
      <c r="K6859" s="3" t="s">
        <v>40</v>
      </c>
      <c r="L6859" s="3" t="s">
        <v>41</v>
      </c>
      <c r="M6859" s="3">
        <v>415.19</v>
      </c>
      <c r="N6859" s="3" t="s">
        <v>57</v>
      </c>
      <c r="O6859" s="3"/>
      <c r="P6859" s="5"/>
      <c r="Q6859" s="5"/>
      <c r="R6859" s="5"/>
      <c r="S6859" s="5"/>
      <c r="T6859" s="5"/>
      <c r="U6859" s="5"/>
      <c r="V6859" s="5"/>
      <c r="W6859" s="5"/>
      <c r="X6859" s="5"/>
      <c r="Y6859" s="5"/>
      <c r="Z6859" s="5"/>
      <c r="AA6859" s="5"/>
      <c r="AB6859" s="5"/>
      <c r="AC6859" s="5"/>
      <c r="AD6859" s="5"/>
    </row>
    <row r="6860" spans="1:30" ht="15.75" customHeight="1">
      <c r="A6860" s="3" t="s">
        <v>6908</v>
      </c>
      <c r="B6860" s="4" t="str">
        <f t="shared" si="78"/>
        <v>September</v>
      </c>
      <c r="C6860" s="3">
        <v>3386.78</v>
      </c>
      <c r="D6860" s="4">
        <v>45187</v>
      </c>
      <c r="E6860" s="3" t="s">
        <v>4</v>
      </c>
      <c r="F6860" s="3" t="s">
        <v>34</v>
      </c>
      <c r="G6860" s="3">
        <f t="shared" si="79"/>
        <v>338.67800000000005</v>
      </c>
      <c r="H6860" s="3">
        <f t="shared" si="80"/>
        <v>3048.1020000000003</v>
      </c>
      <c r="I6860" s="3">
        <v>1</v>
      </c>
      <c r="J6860" s="4">
        <v>45190</v>
      </c>
      <c r="K6860" s="3" t="s">
        <v>49</v>
      </c>
      <c r="L6860" s="3" t="s">
        <v>45</v>
      </c>
      <c r="M6860" s="3">
        <v>1006.02</v>
      </c>
      <c r="N6860" s="3" t="s">
        <v>65</v>
      </c>
      <c r="O6860" s="3"/>
      <c r="P6860" s="5"/>
      <c r="Q6860" s="5"/>
      <c r="R6860" s="5"/>
      <c r="S6860" s="5"/>
      <c r="T6860" s="5"/>
      <c r="U6860" s="5"/>
      <c r="V6860" s="5"/>
      <c r="W6860" s="5"/>
      <c r="X6860" s="5"/>
      <c r="Y6860" s="5"/>
      <c r="Z6860" s="5"/>
      <c r="AA6860" s="5"/>
      <c r="AB6860" s="5"/>
      <c r="AC6860" s="5"/>
      <c r="AD6860" s="5"/>
    </row>
    <row r="6861" spans="1:30" ht="15.75" customHeight="1">
      <c r="A6861" s="3" t="s">
        <v>6909</v>
      </c>
      <c r="B6861" s="4" t="str">
        <f t="shared" si="78"/>
        <v>September</v>
      </c>
      <c r="C6861" s="3">
        <v>4763.8599999999997</v>
      </c>
      <c r="D6861" s="4">
        <v>45554</v>
      </c>
      <c r="E6861" s="3" t="s">
        <v>2</v>
      </c>
      <c r="F6861" s="3" t="s">
        <v>39</v>
      </c>
      <c r="G6861" s="3">
        <f t="shared" si="79"/>
        <v>476.38599999999997</v>
      </c>
      <c r="H6861" s="3">
        <f t="shared" si="80"/>
        <v>4287.4740000000002</v>
      </c>
      <c r="I6861" s="3">
        <v>3</v>
      </c>
      <c r="J6861" s="4">
        <v>45557</v>
      </c>
      <c r="K6861" s="3" t="s">
        <v>49</v>
      </c>
      <c r="L6861" s="3" t="s">
        <v>36</v>
      </c>
      <c r="M6861" s="3">
        <v>640.07000000000005</v>
      </c>
      <c r="N6861" s="3" t="s">
        <v>65</v>
      </c>
      <c r="O6861" s="3"/>
      <c r="P6861" s="5"/>
      <c r="Q6861" s="5"/>
      <c r="R6861" s="5"/>
      <c r="S6861" s="5"/>
      <c r="T6861" s="5"/>
      <c r="U6861" s="5"/>
      <c r="V6861" s="5"/>
      <c r="W6861" s="5"/>
      <c r="X6861" s="5"/>
      <c r="Y6861" s="5"/>
      <c r="Z6861" s="5"/>
      <c r="AA6861" s="5"/>
      <c r="AB6861" s="5"/>
      <c r="AC6861" s="5"/>
      <c r="AD6861" s="5"/>
    </row>
    <row r="6862" spans="1:30" ht="15.75" customHeight="1">
      <c r="A6862" s="3" t="s">
        <v>6910</v>
      </c>
      <c r="B6862" s="4" t="str">
        <f t="shared" si="78"/>
        <v>September</v>
      </c>
      <c r="C6862" s="3">
        <v>2132.5</v>
      </c>
      <c r="D6862" s="4">
        <v>45188</v>
      </c>
      <c r="E6862" s="3" t="s">
        <v>3</v>
      </c>
      <c r="F6862" s="3" t="s">
        <v>51</v>
      </c>
      <c r="G6862" s="3">
        <f t="shared" si="79"/>
        <v>213.25</v>
      </c>
      <c r="H6862" s="3">
        <f t="shared" si="80"/>
        <v>1919.25</v>
      </c>
      <c r="I6862" s="3">
        <v>2</v>
      </c>
      <c r="J6862" s="4">
        <v>45190</v>
      </c>
      <c r="K6862" s="3" t="s">
        <v>35</v>
      </c>
      <c r="L6862" s="3" t="s">
        <v>41</v>
      </c>
      <c r="M6862" s="3">
        <v>521.70000000000005</v>
      </c>
      <c r="N6862" s="3" t="s">
        <v>42</v>
      </c>
      <c r="O6862" s="3"/>
      <c r="P6862" s="5"/>
      <c r="Q6862" s="5"/>
      <c r="R6862" s="5"/>
      <c r="S6862" s="5"/>
      <c r="T6862" s="5"/>
      <c r="U6862" s="5"/>
      <c r="V6862" s="5"/>
      <c r="W6862" s="5"/>
      <c r="X6862" s="5"/>
      <c r="Y6862" s="5"/>
      <c r="Z6862" s="5"/>
      <c r="AA6862" s="5"/>
      <c r="AB6862" s="5"/>
      <c r="AC6862" s="5"/>
      <c r="AD6862" s="5"/>
    </row>
    <row r="6863" spans="1:30" ht="15.75" customHeight="1">
      <c r="A6863" s="3" t="s">
        <v>6911</v>
      </c>
      <c r="B6863" s="4" t="str">
        <f t="shared" si="78"/>
        <v>March</v>
      </c>
      <c r="C6863" s="3">
        <v>4426.78</v>
      </c>
      <c r="D6863" s="4">
        <v>44986</v>
      </c>
      <c r="E6863" s="3" t="s">
        <v>5</v>
      </c>
      <c r="F6863" s="3" t="s">
        <v>44</v>
      </c>
      <c r="G6863" s="3">
        <f t="shared" si="79"/>
        <v>442.678</v>
      </c>
      <c r="H6863" s="3">
        <f t="shared" si="80"/>
        <v>3984.1019999999999</v>
      </c>
      <c r="I6863" s="3">
        <v>4</v>
      </c>
      <c r="J6863" s="4">
        <v>44990</v>
      </c>
      <c r="K6863" s="3" t="s">
        <v>40</v>
      </c>
      <c r="L6863" s="3" t="s">
        <v>41</v>
      </c>
      <c r="M6863" s="3">
        <v>390.11</v>
      </c>
      <c r="N6863" s="3" t="s">
        <v>46</v>
      </c>
      <c r="O6863" s="3"/>
      <c r="P6863" s="5"/>
      <c r="Q6863" s="5"/>
      <c r="R6863" s="5"/>
      <c r="S6863" s="5"/>
      <c r="T6863" s="5"/>
      <c r="U6863" s="5"/>
      <c r="V6863" s="5"/>
      <c r="W6863" s="5"/>
      <c r="X6863" s="5"/>
      <c r="Y6863" s="5"/>
      <c r="Z6863" s="5"/>
      <c r="AA6863" s="5"/>
      <c r="AB6863" s="5"/>
      <c r="AC6863" s="5"/>
      <c r="AD6863" s="5"/>
    </row>
    <row r="6864" spans="1:30" ht="15.75" customHeight="1">
      <c r="A6864" s="3" t="s">
        <v>6912</v>
      </c>
      <c r="B6864" s="4" t="str">
        <f t="shared" si="78"/>
        <v>April</v>
      </c>
      <c r="C6864" s="3">
        <v>2296.35</v>
      </c>
      <c r="D6864" s="4">
        <v>45026</v>
      </c>
      <c r="E6864" s="3" t="s">
        <v>3</v>
      </c>
      <c r="F6864" s="3" t="s">
        <v>54</v>
      </c>
      <c r="G6864" s="3">
        <f t="shared" si="79"/>
        <v>229.63499999999999</v>
      </c>
      <c r="H6864" s="3">
        <f t="shared" si="80"/>
        <v>2066.7150000000001</v>
      </c>
      <c r="I6864" s="3">
        <v>2</v>
      </c>
      <c r="J6864" s="4">
        <v>45029</v>
      </c>
      <c r="K6864" s="3" t="s">
        <v>40</v>
      </c>
      <c r="L6864" s="3" t="s">
        <v>36</v>
      </c>
      <c r="M6864" s="3">
        <v>526.42999999999995</v>
      </c>
      <c r="N6864" s="3" t="s">
        <v>52</v>
      </c>
      <c r="O6864" s="3"/>
      <c r="P6864" s="5"/>
      <c r="Q6864" s="5"/>
      <c r="R6864" s="5"/>
      <c r="S6864" s="5"/>
      <c r="T6864" s="5"/>
      <c r="U6864" s="5"/>
      <c r="V6864" s="5"/>
      <c r="W6864" s="5"/>
      <c r="X6864" s="5"/>
      <c r="Y6864" s="5"/>
      <c r="Z6864" s="5"/>
      <c r="AA6864" s="5"/>
      <c r="AB6864" s="5"/>
      <c r="AC6864" s="5"/>
      <c r="AD6864" s="5"/>
    </row>
    <row r="6865" spans="1:30" ht="15.75" customHeight="1">
      <c r="A6865" s="3" t="s">
        <v>6913</v>
      </c>
      <c r="B6865" s="4" t="str">
        <f t="shared" si="78"/>
        <v>October</v>
      </c>
      <c r="C6865" s="3">
        <v>4347.46</v>
      </c>
      <c r="D6865" s="4">
        <v>45571</v>
      </c>
      <c r="E6865" s="3" t="s">
        <v>3</v>
      </c>
      <c r="F6865" s="3" t="s">
        <v>39</v>
      </c>
      <c r="G6865" s="3">
        <f t="shared" si="79"/>
        <v>434.74600000000004</v>
      </c>
      <c r="H6865" s="3">
        <f t="shared" si="80"/>
        <v>3912.7139999999999</v>
      </c>
      <c r="I6865" s="3">
        <v>6</v>
      </c>
      <c r="J6865" s="4">
        <v>45573</v>
      </c>
      <c r="K6865" s="3" t="s">
        <v>49</v>
      </c>
      <c r="L6865" s="3" t="s">
        <v>45</v>
      </c>
      <c r="M6865" s="3">
        <v>967.69</v>
      </c>
      <c r="N6865" s="3" t="s">
        <v>37</v>
      </c>
      <c r="O6865" s="3"/>
      <c r="P6865" s="5"/>
      <c r="Q6865" s="5"/>
      <c r="R6865" s="5"/>
      <c r="S6865" s="5"/>
      <c r="T6865" s="5"/>
      <c r="U6865" s="5"/>
      <c r="V6865" s="5"/>
      <c r="W6865" s="5"/>
      <c r="X6865" s="5"/>
      <c r="Y6865" s="5"/>
      <c r="Z6865" s="5"/>
      <c r="AA6865" s="5"/>
      <c r="AB6865" s="5"/>
      <c r="AC6865" s="5"/>
      <c r="AD6865" s="5"/>
    </row>
    <row r="6866" spans="1:30" ht="15.75" customHeight="1">
      <c r="A6866" s="3" t="s">
        <v>6914</v>
      </c>
      <c r="B6866" s="4" t="str">
        <f t="shared" si="78"/>
        <v>August</v>
      </c>
      <c r="C6866" s="3">
        <v>741.54</v>
      </c>
      <c r="D6866" s="4">
        <v>45162</v>
      </c>
      <c r="E6866" s="3" t="s">
        <v>2</v>
      </c>
      <c r="F6866" s="3" t="s">
        <v>39</v>
      </c>
      <c r="G6866" s="3">
        <f t="shared" si="79"/>
        <v>74.153999999999996</v>
      </c>
      <c r="H6866" s="3">
        <f t="shared" si="80"/>
        <v>667.38599999999997</v>
      </c>
      <c r="I6866" s="3">
        <v>1</v>
      </c>
      <c r="J6866" s="4">
        <v>45168</v>
      </c>
      <c r="K6866" s="3" t="s">
        <v>35</v>
      </c>
      <c r="L6866" s="3" t="s">
        <v>45</v>
      </c>
      <c r="M6866" s="3">
        <v>107.47</v>
      </c>
      <c r="N6866" s="3" t="s">
        <v>46</v>
      </c>
      <c r="O6866" s="3"/>
      <c r="P6866" s="5"/>
      <c r="Q6866" s="5"/>
      <c r="R6866" s="5"/>
      <c r="S6866" s="5"/>
      <c r="T6866" s="5"/>
      <c r="U6866" s="5"/>
      <c r="V6866" s="5"/>
      <c r="W6866" s="5"/>
      <c r="X6866" s="5"/>
      <c r="Y6866" s="5"/>
      <c r="Z6866" s="5"/>
      <c r="AA6866" s="5"/>
      <c r="AB6866" s="5"/>
      <c r="AC6866" s="5"/>
      <c r="AD6866" s="5"/>
    </row>
    <row r="6867" spans="1:30" ht="15.75" customHeight="1">
      <c r="A6867" s="3" t="s">
        <v>6915</v>
      </c>
      <c r="B6867" s="4" t="str">
        <f t="shared" si="78"/>
        <v>November</v>
      </c>
      <c r="C6867" s="3">
        <v>3220.59</v>
      </c>
      <c r="D6867" s="4">
        <v>45598</v>
      </c>
      <c r="E6867" s="3" t="s">
        <v>2</v>
      </c>
      <c r="F6867" s="3" t="s">
        <v>39</v>
      </c>
      <c r="G6867" s="3">
        <f t="shared" si="79"/>
        <v>322.05900000000003</v>
      </c>
      <c r="H6867" s="3">
        <f t="shared" si="80"/>
        <v>2898.5309999999999</v>
      </c>
      <c r="I6867" s="3">
        <v>5</v>
      </c>
      <c r="J6867" s="4">
        <v>45605</v>
      </c>
      <c r="K6867" s="3" t="s">
        <v>40</v>
      </c>
      <c r="L6867" s="3" t="s">
        <v>36</v>
      </c>
      <c r="M6867" s="3">
        <v>193.48</v>
      </c>
      <c r="N6867" s="3" t="s">
        <v>57</v>
      </c>
      <c r="O6867" s="3"/>
      <c r="P6867" s="5"/>
      <c r="Q6867" s="5"/>
      <c r="R6867" s="5"/>
      <c r="S6867" s="5"/>
      <c r="T6867" s="5"/>
      <c r="U6867" s="5"/>
      <c r="V6867" s="5"/>
      <c r="W6867" s="5"/>
      <c r="X6867" s="5"/>
      <c r="Y6867" s="5"/>
      <c r="Z6867" s="5"/>
      <c r="AA6867" s="5"/>
      <c r="AB6867" s="5"/>
      <c r="AC6867" s="5"/>
      <c r="AD6867" s="5"/>
    </row>
    <row r="6868" spans="1:30" ht="15.75" customHeight="1">
      <c r="A6868" s="3" t="s">
        <v>6916</v>
      </c>
      <c r="B6868" s="4" t="str">
        <f t="shared" si="78"/>
        <v>September</v>
      </c>
      <c r="C6868" s="3">
        <v>3425.65</v>
      </c>
      <c r="D6868" s="4">
        <v>45181</v>
      </c>
      <c r="E6868" s="3" t="s">
        <v>2</v>
      </c>
      <c r="F6868" s="3" t="s">
        <v>39</v>
      </c>
      <c r="G6868" s="3">
        <f t="shared" si="79"/>
        <v>342.56500000000005</v>
      </c>
      <c r="H6868" s="3">
        <f t="shared" si="80"/>
        <v>3083.085</v>
      </c>
      <c r="I6868" s="3">
        <v>9</v>
      </c>
      <c r="J6868" s="4">
        <v>45183</v>
      </c>
      <c r="K6868" s="3" t="s">
        <v>49</v>
      </c>
      <c r="L6868" s="3" t="s">
        <v>36</v>
      </c>
      <c r="M6868" s="3">
        <v>524.16</v>
      </c>
      <c r="N6868" s="3" t="s">
        <v>57</v>
      </c>
      <c r="O6868" s="3"/>
      <c r="P6868" s="5"/>
      <c r="Q6868" s="5"/>
      <c r="R6868" s="5"/>
      <c r="S6868" s="5"/>
      <c r="T6868" s="5"/>
      <c r="U6868" s="5"/>
      <c r="V6868" s="5"/>
      <c r="W6868" s="5"/>
      <c r="X6868" s="5"/>
      <c r="Y6868" s="5"/>
      <c r="Z6868" s="5"/>
      <c r="AA6868" s="5"/>
      <c r="AB6868" s="5"/>
      <c r="AC6868" s="5"/>
      <c r="AD6868" s="5"/>
    </row>
    <row r="6869" spans="1:30" ht="15.75" customHeight="1">
      <c r="A6869" s="3" t="s">
        <v>6917</v>
      </c>
      <c r="B6869" s="4" t="str">
        <f t="shared" si="78"/>
        <v>August</v>
      </c>
      <c r="C6869" s="3">
        <v>3315.24</v>
      </c>
      <c r="D6869" s="4">
        <v>45533</v>
      </c>
      <c r="E6869" s="3" t="s">
        <v>4</v>
      </c>
      <c r="F6869" s="3" t="s">
        <v>51</v>
      </c>
      <c r="G6869" s="3">
        <f t="shared" si="79"/>
        <v>331.524</v>
      </c>
      <c r="H6869" s="3">
        <f t="shared" si="80"/>
        <v>2983.7159999999999</v>
      </c>
      <c r="I6869" s="3">
        <v>1</v>
      </c>
      <c r="J6869" s="4">
        <v>45537</v>
      </c>
      <c r="K6869" s="3" t="s">
        <v>35</v>
      </c>
      <c r="L6869" s="3" t="s">
        <v>36</v>
      </c>
      <c r="M6869" s="3">
        <v>629.66999999999996</v>
      </c>
      <c r="N6869" s="3" t="s">
        <v>42</v>
      </c>
      <c r="O6869" s="3"/>
      <c r="P6869" s="5"/>
      <c r="Q6869" s="5"/>
      <c r="R6869" s="5"/>
      <c r="S6869" s="5"/>
      <c r="T6869" s="5"/>
      <c r="U6869" s="5"/>
      <c r="V6869" s="5"/>
      <c r="W6869" s="5"/>
      <c r="X6869" s="5"/>
      <c r="Y6869" s="5"/>
      <c r="Z6869" s="5"/>
      <c r="AA6869" s="5"/>
      <c r="AB6869" s="5"/>
      <c r="AC6869" s="5"/>
      <c r="AD6869" s="5"/>
    </row>
    <row r="6870" spans="1:30" ht="15.75" customHeight="1">
      <c r="A6870" s="3" t="s">
        <v>6918</v>
      </c>
      <c r="B6870" s="4" t="str">
        <f t="shared" si="78"/>
        <v>February</v>
      </c>
      <c r="C6870" s="3">
        <v>2290.44</v>
      </c>
      <c r="D6870" s="4">
        <v>44966</v>
      </c>
      <c r="E6870" s="3" t="s">
        <v>4</v>
      </c>
      <c r="F6870" s="3" t="s">
        <v>44</v>
      </c>
      <c r="G6870" s="3">
        <f t="shared" si="79"/>
        <v>229.04400000000001</v>
      </c>
      <c r="H6870" s="3">
        <f t="shared" si="80"/>
        <v>2061.3960000000002</v>
      </c>
      <c r="I6870" s="3">
        <v>4</v>
      </c>
      <c r="J6870" s="4">
        <v>44972</v>
      </c>
      <c r="K6870" s="3" t="s">
        <v>49</v>
      </c>
      <c r="L6870" s="3" t="s">
        <v>41</v>
      </c>
      <c r="M6870" s="3">
        <v>146.13</v>
      </c>
      <c r="N6870" s="3" t="s">
        <v>52</v>
      </c>
      <c r="O6870" s="3"/>
      <c r="P6870" s="5"/>
      <c r="Q6870" s="5"/>
      <c r="R6870" s="5"/>
      <c r="S6870" s="5"/>
      <c r="T6870" s="5"/>
      <c r="U6870" s="5"/>
      <c r="V6870" s="5"/>
      <c r="W6870" s="5"/>
      <c r="X6870" s="5"/>
      <c r="Y6870" s="5"/>
      <c r="Z6870" s="5"/>
      <c r="AA6870" s="5"/>
      <c r="AB6870" s="5"/>
      <c r="AC6870" s="5"/>
      <c r="AD6870" s="5"/>
    </row>
    <row r="6871" spans="1:30" ht="15.75" customHeight="1">
      <c r="A6871" s="3" t="s">
        <v>6919</v>
      </c>
      <c r="B6871" s="4" t="str">
        <f t="shared" si="78"/>
        <v>August</v>
      </c>
      <c r="C6871" s="3">
        <v>3451.19</v>
      </c>
      <c r="D6871" s="4">
        <v>45163</v>
      </c>
      <c r="E6871" s="3" t="s">
        <v>3</v>
      </c>
      <c r="F6871" s="3" t="s">
        <v>34</v>
      </c>
      <c r="G6871" s="3">
        <f t="shared" si="79"/>
        <v>345.11900000000003</v>
      </c>
      <c r="H6871" s="3">
        <f t="shared" si="80"/>
        <v>3106.0709999999999</v>
      </c>
      <c r="I6871" s="3">
        <v>2</v>
      </c>
      <c r="J6871" s="4">
        <v>45169</v>
      </c>
      <c r="K6871" s="3" t="s">
        <v>40</v>
      </c>
      <c r="L6871" s="3" t="s">
        <v>41</v>
      </c>
      <c r="M6871" s="3">
        <v>404.73</v>
      </c>
      <c r="N6871" s="3" t="s">
        <v>65</v>
      </c>
      <c r="O6871" s="3"/>
      <c r="P6871" s="5"/>
      <c r="Q6871" s="5"/>
      <c r="R6871" s="5"/>
      <c r="S6871" s="5"/>
      <c r="T6871" s="5"/>
      <c r="U6871" s="5"/>
      <c r="V6871" s="5"/>
      <c r="W6871" s="5"/>
      <c r="X6871" s="5"/>
      <c r="Y6871" s="5"/>
      <c r="Z6871" s="5"/>
      <c r="AA6871" s="5"/>
      <c r="AB6871" s="5"/>
      <c r="AC6871" s="5"/>
      <c r="AD6871" s="5"/>
    </row>
    <row r="6872" spans="1:30" ht="15.75" customHeight="1">
      <c r="A6872" s="3" t="s">
        <v>6920</v>
      </c>
      <c r="B6872" s="4" t="str">
        <f t="shared" si="78"/>
        <v>August</v>
      </c>
      <c r="C6872" s="3">
        <v>1273.3699999999999</v>
      </c>
      <c r="D6872" s="4">
        <v>45162</v>
      </c>
      <c r="E6872" s="3" t="s">
        <v>2</v>
      </c>
      <c r="F6872" s="3" t="s">
        <v>51</v>
      </c>
      <c r="G6872" s="3">
        <f t="shared" si="79"/>
        <v>127.33699999999999</v>
      </c>
      <c r="H6872" s="3">
        <f t="shared" si="80"/>
        <v>1146.0329999999999</v>
      </c>
      <c r="I6872" s="3">
        <v>2</v>
      </c>
      <c r="J6872" s="4">
        <v>45164</v>
      </c>
      <c r="K6872" s="3" t="s">
        <v>35</v>
      </c>
      <c r="L6872" s="3" t="s">
        <v>41</v>
      </c>
      <c r="M6872" s="3">
        <v>375.37</v>
      </c>
      <c r="N6872" s="3" t="s">
        <v>37</v>
      </c>
      <c r="O6872" s="3"/>
      <c r="P6872" s="5"/>
      <c r="Q6872" s="5"/>
      <c r="R6872" s="5"/>
      <c r="S6872" s="5"/>
      <c r="T6872" s="5"/>
      <c r="U6872" s="5"/>
      <c r="V6872" s="5"/>
      <c r="W6872" s="5"/>
      <c r="X6872" s="5"/>
      <c r="Y6872" s="5"/>
      <c r="Z6872" s="5"/>
      <c r="AA6872" s="5"/>
      <c r="AB6872" s="5"/>
      <c r="AC6872" s="5"/>
      <c r="AD6872" s="5"/>
    </row>
    <row r="6873" spans="1:30" ht="15.75" customHeight="1">
      <c r="A6873" s="3" t="s">
        <v>6921</v>
      </c>
      <c r="B6873" s="4" t="str">
        <f t="shared" si="78"/>
        <v>March</v>
      </c>
      <c r="C6873" s="3">
        <v>3019.66</v>
      </c>
      <c r="D6873" s="4">
        <v>45000</v>
      </c>
      <c r="E6873" s="3" t="s">
        <v>3</v>
      </c>
      <c r="F6873" s="3" t="s">
        <v>44</v>
      </c>
      <c r="G6873" s="3">
        <f t="shared" si="79"/>
        <v>301.96600000000001</v>
      </c>
      <c r="H6873" s="3">
        <f t="shared" si="80"/>
        <v>2717.694</v>
      </c>
      <c r="I6873" s="3">
        <v>5</v>
      </c>
      <c r="J6873" s="4">
        <v>45005</v>
      </c>
      <c r="K6873" s="3" t="s">
        <v>40</v>
      </c>
      <c r="L6873" s="3" t="s">
        <v>36</v>
      </c>
      <c r="M6873" s="3">
        <v>845.43</v>
      </c>
      <c r="N6873" s="3" t="s">
        <v>46</v>
      </c>
      <c r="O6873" s="3"/>
      <c r="P6873" s="5"/>
      <c r="Q6873" s="5"/>
      <c r="R6873" s="5"/>
      <c r="S6873" s="5"/>
      <c r="T6873" s="5"/>
      <c r="U6873" s="5"/>
      <c r="V6873" s="5"/>
      <c r="W6873" s="5"/>
      <c r="X6873" s="5"/>
      <c r="Y6873" s="5"/>
      <c r="Z6873" s="5"/>
      <c r="AA6873" s="5"/>
      <c r="AB6873" s="5"/>
      <c r="AC6873" s="5"/>
      <c r="AD6873" s="5"/>
    </row>
    <row r="6874" spans="1:30" ht="15.75" customHeight="1">
      <c r="A6874" s="3" t="s">
        <v>6922</v>
      </c>
      <c r="B6874" s="4" t="str">
        <f t="shared" si="78"/>
        <v>January</v>
      </c>
      <c r="C6874" s="3">
        <v>2815.75</v>
      </c>
      <c r="D6874" s="4">
        <v>44955</v>
      </c>
      <c r="E6874" s="3" t="s">
        <v>5</v>
      </c>
      <c r="F6874" s="3" t="s">
        <v>34</v>
      </c>
      <c r="G6874" s="3">
        <f t="shared" si="79"/>
        <v>281.57499999999999</v>
      </c>
      <c r="H6874" s="3">
        <f t="shared" si="80"/>
        <v>2534.1750000000002</v>
      </c>
      <c r="I6874" s="3">
        <v>2</v>
      </c>
      <c r="J6874" s="4">
        <v>44962</v>
      </c>
      <c r="K6874" s="3" t="s">
        <v>49</v>
      </c>
      <c r="L6874" s="3" t="s">
        <v>36</v>
      </c>
      <c r="M6874" s="3">
        <v>716.38</v>
      </c>
      <c r="N6874" s="3" t="s">
        <v>65</v>
      </c>
      <c r="O6874" s="3"/>
      <c r="P6874" s="5"/>
      <c r="Q6874" s="5"/>
      <c r="R6874" s="5"/>
      <c r="S6874" s="5"/>
      <c r="T6874" s="5"/>
      <c r="U6874" s="5"/>
      <c r="V6874" s="5"/>
      <c r="W6874" s="5"/>
      <c r="X6874" s="5"/>
      <c r="Y6874" s="5"/>
      <c r="Z6874" s="5"/>
      <c r="AA6874" s="5"/>
      <c r="AB6874" s="5"/>
      <c r="AC6874" s="5"/>
      <c r="AD6874" s="5"/>
    </row>
    <row r="6875" spans="1:30" ht="15.75" customHeight="1">
      <c r="A6875" s="3" t="s">
        <v>6923</v>
      </c>
      <c r="B6875" s="4" t="str">
        <f t="shared" si="78"/>
        <v>March</v>
      </c>
      <c r="C6875" s="3">
        <v>1659.86</v>
      </c>
      <c r="D6875" s="4">
        <v>45370</v>
      </c>
      <c r="E6875" s="3" t="s">
        <v>5</v>
      </c>
      <c r="F6875" s="3" t="s">
        <v>39</v>
      </c>
      <c r="G6875" s="3">
        <f t="shared" si="79"/>
        <v>165.98599999999999</v>
      </c>
      <c r="H6875" s="3">
        <f t="shared" si="80"/>
        <v>1493.8739999999998</v>
      </c>
      <c r="I6875" s="3">
        <v>5</v>
      </c>
      <c r="J6875" s="4">
        <v>45374</v>
      </c>
      <c r="K6875" s="3" t="s">
        <v>40</v>
      </c>
      <c r="L6875" s="3" t="s">
        <v>45</v>
      </c>
      <c r="M6875" s="3">
        <v>145.30000000000001</v>
      </c>
      <c r="N6875" s="3" t="s">
        <v>46</v>
      </c>
      <c r="O6875" s="3"/>
      <c r="P6875" s="5"/>
      <c r="Q6875" s="5"/>
      <c r="R6875" s="5"/>
      <c r="S6875" s="5"/>
      <c r="T6875" s="5"/>
      <c r="U6875" s="5"/>
      <c r="V6875" s="5"/>
      <c r="W6875" s="5"/>
      <c r="X6875" s="5"/>
      <c r="Y6875" s="5"/>
      <c r="Z6875" s="5"/>
      <c r="AA6875" s="5"/>
      <c r="AB6875" s="5"/>
      <c r="AC6875" s="5"/>
      <c r="AD6875" s="5"/>
    </row>
    <row r="6876" spans="1:30" ht="15.75" customHeight="1">
      <c r="A6876" s="3" t="s">
        <v>6924</v>
      </c>
      <c r="B6876" s="4" t="str">
        <f t="shared" si="78"/>
        <v>January</v>
      </c>
      <c r="C6876" s="3">
        <v>3916.43</v>
      </c>
      <c r="D6876" s="4">
        <v>44949</v>
      </c>
      <c r="E6876" s="3" t="s">
        <v>2</v>
      </c>
      <c r="F6876" s="3" t="s">
        <v>44</v>
      </c>
      <c r="G6876" s="3">
        <f t="shared" si="79"/>
        <v>391.64300000000003</v>
      </c>
      <c r="H6876" s="3">
        <f t="shared" si="80"/>
        <v>3524.7869999999998</v>
      </c>
      <c r="I6876" s="3">
        <v>1</v>
      </c>
      <c r="J6876" s="4">
        <v>44950</v>
      </c>
      <c r="K6876" s="3" t="s">
        <v>35</v>
      </c>
      <c r="L6876" s="3" t="s">
        <v>36</v>
      </c>
      <c r="M6876" s="3">
        <v>593.1</v>
      </c>
      <c r="N6876" s="3" t="s">
        <v>42</v>
      </c>
      <c r="O6876" s="3"/>
      <c r="P6876" s="5"/>
      <c r="Q6876" s="5"/>
      <c r="R6876" s="5"/>
      <c r="S6876" s="5"/>
      <c r="T6876" s="5"/>
      <c r="U6876" s="5"/>
      <c r="V6876" s="5"/>
      <c r="W6876" s="5"/>
      <c r="X6876" s="5"/>
      <c r="Y6876" s="5"/>
      <c r="Z6876" s="5"/>
      <c r="AA6876" s="5"/>
      <c r="AB6876" s="5"/>
      <c r="AC6876" s="5"/>
      <c r="AD6876" s="5"/>
    </row>
    <row r="6877" spans="1:30" ht="15.75" customHeight="1">
      <c r="A6877" s="3" t="s">
        <v>6925</v>
      </c>
      <c r="B6877" s="4" t="str">
        <f t="shared" si="78"/>
        <v>May</v>
      </c>
      <c r="C6877" s="3">
        <v>496.27</v>
      </c>
      <c r="D6877" s="4">
        <v>45442</v>
      </c>
      <c r="E6877" s="3" t="s">
        <v>2</v>
      </c>
      <c r="F6877" s="3" t="s">
        <v>39</v>
      </c>
      <c r="G6877" s="3">
        <f t="shared" si="79"/>
        <v>49.627000000000002</v>
      </c>
      <c r="H6877" s="3">
        <f t="shared" si="80"/>
        <v>446.64299999999997</v>
      </c>
      <c r="I6877" s="3">
        <v>5</v>
      </c>
      <c r="J6877" s="4">
        <v>45444</v>
      </c>
      <c r="K6877" s="3" t="s">
        <v>40</v>
      </c>
      <c r="L6877" s="3" t="s">
        <v>45</v>
      </c>
      <c r="M6877" s="3">
        <v>50.55</v>
      </c>
      <c r="N6877" s="3" t="s">
        <v>52</v>
      </c>
      <c r="O6877" s="3"/>
      <c r="P6877" s="5"/>
      <c r="Q6877" s="5"/>
      <c r="R6877" s="5"/>
      <c r="S6877" s="5"/>
      <c r="T6877" s="5"/>
      <c r="U6877" s="5"/>
      <c r="V6877" s="5"/>
      <c r="W6877" s="5"/>
      <c r="X6877" s="5"/>
      <c r="Y6877" s="5"/>
      <c r="Z6877" s="5"/>
      <c r="AA6877" s="5"/>
      <c r="AB6877" s="5"/>
      <c r="AC6877" s="5"/>
      <c r="AD6877" s="5"/>
    </row>
    <row r="6878" spans="1:30" ht="15.75" customHeight="1">
      <c r="A6878" s="3" t="s">
        <v>6926</v>
      </c>
      <c r="B6878" s="4" t="str">
        <f t="shared" si="78"/>
        <v>September</v>
      </c>
      <c r="C6878" s="3">
        <v>940.05</v>
      </c>
      <c r="D6878" s="4">
        <v>45170</v>
      </c>
      <c r="E6878" s="3" t="s">
        <v>5</v>
      </c>
      <c r="F6878" s="3" t="s">
        <v>44</v>
      </c>
      <c r="G6878" s="3">
        <f t="shared" si="79"/>
        <v>94.004999999999995</v>
      </c>
      <c r="H6878" s="3">
        <f t="shared" si="80"/>
        <v>846.04499999999996</v>
      </c>
      <c r="I6878" s="3">
        <v>3</v>
      </c>
      <c r="J6878" s="4">
        <v>45173</v>
      </c>
      <c r="K6878" s="3" t="s">
        <v>40</v>
      </c>
      <c r="L6878" s="3" t="s">
        <v>41</v>
      </c>
      <c r="M6878" s="3">
        <v>97.63</v>
      </c>
      <c r="N6878" s="3" t="s">
        <v>42</v>
      </c>
      <c r="O6878" s="3"/>
      <c r="P6878" s="5"/>
      <c r="Q6878" s="5"/>
      <c r="R6878" s="5"/>
      <c r="S6878" s="5"/>
      <c r="T6878" s="5"/>
      <c r="U6878" s="5"/>
      <c r="V6878" s="5"/>
      <c r="W6878" s="5"/>
      <c r="X6878" s="5"/>
      <c r="Y6878" s="5"/>
      <c r="Z6878" s="5"/>
      <c r="AA6878" s="5"/>
      <c r="AB6878" s="5"/>
      <c r="AC6878" s="5"/>
      <c r="AD6878" s="5"/>
    </row>
    <row r="6879" spans="1:30" ht="15.75" customHeight="1">
      <c r="A6879" s="3" t="s">
        <v>6927</v>
      </c>
      <c r="B6879" s="4" t="str">
        <f t="shared" si="78"/>
        <v>June</v>
      </c>
      <c r="C6879" s="3">
        <v>2408.64</v>
      </c>
      <c r="D6879" s="4">
        <v>45472</v>
      </c>
      <c r="E6879" s="3" t="s">
        <v>2</v>
      </c>
      <c r="F6879" s="3" t="s">
        <v>54</v>
      </c>
      <c r="G6879" s="3">
        <f t="shared" si="79"/>
        <v>240.864</v>
      </c>
      <c r="H6879" s="3">
        <f t="shared" si="80"/>
        <v>2167.7759999999998</v>
      </c>
      <c r="I6879" s="3">
        <v>2</v>
      </c>
      <c r="J6879" s="4">
        <v>45475</v>
      </c>
      <c r="K6879" s="3" t="s">
        <v>35</v>
      </c>
      <c r="L6879" s="3" t="s">
        <v>45</v>
      </c>
      <c r="M6879" s="3">
        <v>650.54</v>
      </c>
      <c r="N6879" s="3" t="s">
        <v>46</v>
      </c>
      <c r="O6879" s="3"/>
      <c r="P6879" s="5"/>
      <c r="Q6879" s="5"/>
      <c r="R6879" s="5"/>
      <c r="S6879" s="5"/>
      <c r="T6879" s="5"/>
      <c r="U6879" s="5"/>
      <c r="V6879" s="5"/>
      <c r="W6879" s="5"/>
      <c r="X6879" s="5"/>
      <c r="Y6879" s="5"/>
      <c r="Z6879" s="5"/>
      <c r="AA6879" s="5"/>
      <c r="AB6879" s="5"/>
      <c r="AC6879" s="5"/>
      <c r="AD6879" s="5"/>
    </row>
    <row r="6880" spans="1:30" ht="15.75" customHeight="1">
      <c r="A6880" s="3" t="s">
        <v>6928</v>
      </c>
      <c r="B6880" s="4" t="str">
        <f t="shared" si="78"/>
        <v>September</v>
      </c>
      <c r="C6880" s="3">
        <v>4469.51</v>
      </c>
      <c r="D6880" s="4">
        <v>45543</v>
      </c>
      <c r="E6880" s="3" t="s">
        <v>4</v>
      </c>
      <c r="F6880" s="3" t="s">
        <v>39</v>
      </c>
      <c r="G6880" s="3">
        <f t="shared" si="79"/>
        <v>446.95100000000002</v>
      </c>
      <c r="H6880" s="3">
        <f t="shared" si="80"/>
        <v>4022.5590000000002</v>
      </c>
      <c r="I6880" s="3">
        <v>4</v>
      </c>
      <c r="J6880" s="4">
        <v>45547</v>
      </c>
      <c r="K6880" s="3" t="s">
        <v>49</v>
      </c>
      <c r="L6880" s="3" t="s">
        <v>36</v>
      </c>
      <c r="M6880" s="3">
        <v>684.17</v>
      </c>
      <c r="N6880" s="3" t="s">
        <v>46</v>
      </c>
      <c r="O6880" s="3"/>
      <c r="P6880" s="5"/>
      <c r="Q6880" s="5"/>
      <c r="R6880" s="5"/>
      <c r="S6880" s="5"/>
      <c r="T6880" s="5"/>
      <c r="U6880" s="5"/>
      <c r="V6880" s="5"/>
      <c r="W6880" s="5"/>
      <c r="X6880" s="5"/>
      <c r="Y6880" s="5"/>
      <c r="Z6880" s="5"/>
      <c r="AA6880" s="5"/>
      <c r="AB6880" s="5"/>
      <c r="AC6880" s="5"/>
      <c r="AD6880" s="5"/>
    </row>
    <row r="6881" spans="1:30" ht="15.75" customHeight="1">
      <c r="A6881" s="3" t="s">
        <v>6929</v>
      </c>
      <c r="B6881" s="4" t="str">
        <f t="shared" si="78"/>
        <v>November</v>
      </c>
      <c r="C6881" s="3">
        <v>2918.28</v>
      </c>
      <c r="D6881" s="4">
        <v>45604</v>
      </c>
      <c r="E6881" s="3" t="s">
        <v>4</v>
      </c>
      <c r="F6881" s="3" t="s">
        <v>39</v>
      </c>
      <c r="G6881" s="3">
        <f t="shared" si="79"/>
        <v>291.82800000000003</v>
      </c>
      <c r="H6881" s="3">
        <f t="shared" si="80"/>
        <v>2626.4520000000002</v>
      </c>
      <c r="I6881" s="3">
        <v>1</v>
      </c>
      <c r="J6881" s="4">
        <v>45607</v>
      </c>
      <c r="K6881" s="3" t="s">
        <v>35</v>
      </c>
      <c r="L6881" s="3" t="s">
        <v>41</v>
      </c>
      <c r="M6881" s="3">
        <v>765.31</v>
      </c>
      <c r="N6881" s="3" t="s">
        <v>65</v>
      </c>
      <c r="O6881" s="3"/>
      <c r="P6881" s="5"/>
      <c r="Q6881" s="5"/>
      <c r="R6881" s="5"/>
      <c r="S6881" s="5"/>
      <c r="T6881" s="5"/>
      <c r="U6881" s="5"/>
      <c r="V6881" s="5"/>
      <c r="W6881" s="5"/>
      <c r="X6881" s="5"/>
      <c r="Y6881" s="5"/>
      <c r="Z6881" s="5"/>
      <c r="AA6881" s="5"/>
      <c r="AB6881" s="5"/>
      <c r="AC6881" s="5"/>
      <c r="AD6881" s="5"/>
    </row>
    <row r="6882" spans="1:30" ht="15.75" customHeight="1">
      <c r="A6882" s="3" t="s">
        <v>6930</v>
      </c>
      <c r="B6882" s="4" t="str">
        <f t="shared" si="78"/>
        <v>January</v>
      </c>
      <c r="C6882" s="3">
        <v>4226.13</v>
      </c>
      <c r="D6882" s="4">
        <v>44953</v>
      </c>
      <c r="E6882" s="3" t="s">
        <v>2</v>
      </c>
      <c r="F6882" s="3" t="s">
        <v>39</v>
      </c>
      <c r="G6882" s="3">
        <f t="shared" si="79"/>
        <v>422.61300000000006</v>
      </c>
      <c r="H6882" s="3">
        <f t="shared" si="80"/>
        <v>3803.5169999999998</v>
      </c>
      <c r="I6882" s="3">
        <v>3</v>
      </c>
      <c r="J6882" s="4">
        <v>44959</v>
      </c>
      <c r="K6882" s="3" t="s">
        <v>49</v>
      </c>
      <c r="L6882" s="3" t="s">
        <v>45</v>
      </c>
      <c r="M6882" s="3">
        <v>598.64</v>
      </c>
      <c r="N6882" s="3" t="s">
        <v>57</v>
      </c>
      <c r="O6882" s="3"/>
      <c r="P6882" s="5"/>
      <c r="Q6882" s="5"/>
      <c r="R6882" s="5"/>
      <c r="S6882" s="5"/>
      <c r="T6882" s="5"/>
      <c r="U6882" s="5"/>
      <c r="V6882" s="5"/>
      <c r="W6882" s="5"/>
      <c r="X6882" s="5"/>
      <c r="Y6882" s="5"/>
      <c r="Z6882" s="5"/>
      <c r="AA6882" s="5"/>
      <c r="AB6882" s="5"/>
      <c r="AC6882" s="5"/>
      <c r="AD6882" s="5"/>
    </row>
    <row r="6883" spans="1:30" ht="15.75" customHeight="1">
      <c r="A6883" s="3" t="s">
        <v>6931</v>
      </c>
      <c r="B6883" s="4" t="str">
        <f t="shared" si="78"/>
        <v>March</v>
      </c>
      <c r="C6883" s="3">
        <v>2636.09</v>
      </c>
      <c r="D6883" s="4">
        <v>45009</v>
      </c>
      <c r="E6883" s="3" t="s">
        <v>5</v>
      </c>
      <c r="F6883" s="3" t="s">
        <v>51</v>
      </c>
      <c r="G6883" s="3">
        <f t="shared" si="79"/>
        <v>263.60900000000004</v>
      </c>
      <c r="H6883" s="3">
        <f t="shared" si="80"/>
        <v>2372.4810000000002</v>
      </c>
      <c r="I6883" s="3">
        <v>1</v>
      </c>
      <c r="J6883" s="4">
        <v>45012</v>
      </c>
      <c r="K6883" s="3" t="s">
        <v>49</v>
      </c>
      <c r="L6883" s="3" t="s">
        <v>45</v>
      </c>
      <c r="M6883" s="3">
        <v>167.5</v>
      </c>
      <c r="N6883" s="3" t="s">
        <v>42</v>
      </c>
      <c r="O6883" s="3"/>
      <c r="P6883" s="5"/>
      <c r="Q6883" s="5"/>
      <c r="R6883" s="5"/>
      <c r="S6883" s="5"/>
      <c r="T6883" s="5"/>
      <c r="U6883" s="5"/>
      <c r="V6883" s="5"/>
      <c r="W6883" s="5"/>
      <c r="X6883" s="5"/>
      <c r="Y6883" s="5"/>
      <c r="Z6883" s="5"/>
      <c r="AA6883" s="5"/>
      <c r="AB6883" s="5"/>
      <c r="AC6883" s="5"/>
      <c r="AD6883" s="5"/>
    </row>
    <row r="6884" spans="1:30" ht="15.75" customHeight="1">
      <c r="A6884" s="3" t="s">
        <v>6932</v>
      </c>
      <c r="B6884" s="4" t="str">
        <f t="shared" si="78"/>
        <v>June</v>
      </c>
      <c r="C6884" s="3">
        <v>3948.73</v>
      </c>
      <c r="D6884" s="4">
        <v>45085</v>
      </c>
      <c r="E6884" s="3" t="s">
        <v>3</v>
      </c>
      <c r="F6884" s="3" t="s">
        <v>34</v>
      </c>
      <c r="G6884" s="3">
        <f t="shared" si="79"/>
        <v>394.87300000000005</v>
      </c>
      <c r="H6884" s="3">
        <f t="shared" si="80"/>
        <v>3553.857</v>
      </c>
      <c r="I6884" s="3">
        <v>8</v>
      </c>
      <c r="J6884" s="4">
        <v>45092</v>
      </c>
      <c r="K6884" s="3" t="s">
        <v>40</v>
      </c>
      <c r="L6884" s="3" t="s">
        <v>45</v>
      </c>
      <c r="M6884" s="3">
        <v>330.12</v>
      </c>
      <c r="N6884" s="3" t="s">
        <v>57</v>
      </c>
      <c r="O6884" s="3"/>
      <c r="P6884" s="5"/>
      <c r="Q6884" s="5"/>
      <c r="R6884" s="5"/>
      <c r="S6884" s="5"/>
      <c r="T6884" s="5"/>
      <c r="U6884" s="5"/>
      <c r="V6884" s="5"/>
      <c r="W6884" s="5"/>
      <c r="X6884" s="5"/>
      <c r="Y6884" s="5"/>
      <c r="Z6884" s="5"/>
      <c r="AA6884" s="5"/>
      <c r="AB6884" s="5"/>
      <c r="AC6884" s="5"/>
      <c r="AD6884" s="5"/>
    </row>
    <row r="6885" spans="1:30" ht="15.75" customHeight="1">
      <c r="A6885" s="3" t="s">
        <v>6933</v>
      </c>
      <c r="B6885" s="4" t="str">
        <f t="shared" si="78"/>
        <v>April</v>
      </c>
      <c r="C6885" s="3">
        <v>1696.41</v>
      </c>
      <c r="D6885" s="4">
        <v>45403</v>
      </c>
      <c r="E6885" s="3" t="s">
        <v>2</v>
      </c>
      <c r="F6885" s="3" t="s">
        <v>39</v>
      </c>
      <c r="G6885" s="3">
        <f t="shared" si="79"/>
        <v>169.64100000000002</v>
      </c>
      <c r="H6885" s="3">
        <f t="shared" si="80"/>
        <v>1526.769</v>
      </c>
      <c r="I6885" s="3">
        <v>5</v>
      </c>
      <c r="J6885" s="4">
        <v>45404</v>
      </c>
      <c r="K6885" s="3" t="s">
        <v>35</v>
      </c>
      <c r="L6885" s="3" t="s">
        <v>45</v>
      </c>
      <c r="M6885" s="3">
        <v>103.88</v>
      </c>
      <c r="N6885" s="3" t="s">
        <v>46</v>
      </c>
      <c r="O6885" s="3"/>
      <c r="P6885" s="5"/>
      <c r="Q6885" s="5"/>
      <c r="R6885" s="5"/>
      <c r="S6885" s="5"/>
      <c r="T6885" s="5"/>
      <c r="U6885" s="5"/>
      <c r="V6885" s="5"/>
      <c r="W6885" s="5"/>
      <c r="X6885" s="5"/>
      <c r="Y6885" s="5"/>
      <c r="Z6885" s="5"/>
      <c r="AA6885" s="5"/>
      <c r="AB6885" s="5"/>
      <c r="AC6885" s="5"/>
      <c r="AD6885" s="5"/>
    </row>
    <row r="6886" spans="1:30" ht="15.75" customHeight="1">
      <c r="A6886" s="3" t="s">
        <v>6934</v>
      </c>
      <c r="B6886" s="4" t="str">
        <f t="shared" si="78"/>
        <v>October</v>
      </c>
      <c r="C6886" s="3">
        <v>4094.2</v>
      </c>
      <c r="D6886" s="4">
        <v>45593</v>
      </c>
      <c r="E6886" s="3" t="s">
        <v>2</v>
      </c>
      <c r="F6886" s="3" t="s">
        <v>39</v>
      </c>
      <c r="G6886" s="3">
        <f t="shared" si="79"/>
        <v>409.42</v>
      </c>
      <c r="H6886" s="3">
        <f t="shared" si="80"/>
        <v>3684.7799999999997</v>
      </c>
      <c r="I6886" s="3">
        <v>1</v>
      </c>
      <c r="J6886" s="4">
        <v>45596</v>
      </c>
      <c r="K6886" s="3" t="s">
        <v>49</v>
      </c>
      <c r="L6886" s="3" t="s">
        <v>41</v>
      </c>
      <c r="M6886" s="3">
        <v>490.09</v>
      </c>
      <c r="N6886" s="3" t="s">
        <v>46</v>
      </c>
      <c r="O6886" s="3"/>
      <c r="P6886" s="5"/>
      <c r="Q6886" s="5"/>
      <c r="R6886" s="5"/>
      <c r="S6886" s="5"/>
      <c r="T6886" s="5"/>
      <c r="U6886" s="5"/>
      <c r="V6886" s="5"/>
      <c r="W6886" s="5"/>
      <c r="X6886" s="5"/>
      <c r="Y6886" s="5"/>
      <c r="Z6886" s="5"/>
      <c r="AA6886" s="5"/>
      <c r="AB6886" s="5"/>
      <c r="AC6886" s="5"/>
      <c r="AD6886" s="5"/>
    </row>
    <row r="6887" spans="1:30" ht="15.75" customHeight="1">
      <c r="A6887" s="3" t="s">
        <v>6935</v>
      </c>
      <c r="B6887" s="4" t="str">
        <f t="shared" ref="B6887:B7141" si="81">TEXT(D6887,"MMMM")</f>
        <v>June</v>
      </c>
      <c r="C6887" s="3">
        <v>2068.2600000000002</v>
      </c>
      <c r="D6887" s="4">
        <v>45097</v>
      </c>
      <c r="E6887" s="3" t="s">
        <v>3</v>
      </c>
      <c r="F6887" s="3" t="s">
        <v>51</v>
      </c>
      <c r="G6887" s="3">
        <f t="shared" ref="G6887:G7141" si="82">C6887*10%</f>
        <v>206.82600000000002</v>
      </c>
      <c r="H6887" s="3">
        <f t="shared" ref="H6887:H7141" si="83">C6887-G6887</f>
        <v>1861.4340000000002</v>
      </c>
      <c r="I6887" s="3">
        <v>2</v>
      </c>
      <c r="J6887" s="4">
        <v>45101</v>
      </c>
      <c r="K6887" s="3" t="s">
        <v>49</v>
      </c>
      <c r="L6887" s="3" t="s">
        <v>41</v>
      </c>
      <c r="M6887" s="3">
        <v>371.52</v>
      </c>
      <c r="N6887" s="3" t="s">
        <v>42</v>
      </c>
      <c r="O6887" s="3"/>
      <c r="P6887" s="5"/>
      <c r="Q6887" s="5"/>
      <c r="R6887" s="5"/>
      <c r="S6887" s="5"/>
      <c r="T6887" s="5"/>
      <c r="U6887" s="5"/>
      <c r="V6887" s="5"/>
      <c r="W6887" s="5"/>
      <c r="X6887" s="5"/>
      <c r="Y6887" s="5"/>
      <c r="Z6887" s="5"/>
      <c r="AA6887" s="5"/>
      <c r="AB6887" s="5"/>
      <c r="AC6887" s="5"/>
      <c r="AD6887" s="5"/>
    </row>
    <row r="6888" spans="1:30" ht="15.75" customHeight="1">
      <c r="A6888" s="3" t="s">
        <v>6936</v>
      </c>
      <c r="B6888" s="4" t="str">
        <f t="shared" si="81"/>
        <v>August</v>
      </c>
      <c r="C6888" s="3">
        <v>2838.27</v>
      </c>
      <c r="D6888" s="4">
        <v>45534</v>
      </c>
      <c r="E6888" s="3" t="s">
        <v>2</v>
      </c>
      <c r="F6888" s="3" t="s">
        <v>51</v>
      </c>
      <c r="G6888" s="3">
        <f t="shared" si="82"/>
        <v>283.827</v>
      </c>
      <c r="H6888" s="3">
        <f t="shared" si="83"/>
        <v>2554.4430000000002</v>
      </c>
      <c r="I6888" s="3">
        <v>9</v>
      </c>
      <c r="J6888" s="4">
        <v>45538</v>
      </c>
      <c r="K6888" s="3" t="s">
        <v>49</v>
      </c>
      <c r="L6888" s="3" t="s">
        <v>36</v>
      </c>
      <c r="M6888" s="3">
        <v>298.02999999999997</v>
      </c>
      <c r="N6888" s="3" t="s">
        <v>52</v>
      </c>
      <c r="O6888" s="3"/>
      <c r="P6888" s="5"/>
      <c r="Q6888" s="5"/>
      <c r="R6888" s="5"/>
      <c r="S6888" s="5"/>
      <c r="T6888" s="5"/>
      <c r="U6888" s="5"/>
      <c r="V6888" s="5"/>
      <c r="W6888" s="5"/>
      <c r="X6888" s="5"/>
      <c r="Y6888" s="5"/>
      <c r="Z6888" s="5"/>
      <c r="AA6888" s="5"/>
      <c r="AB6888" s="5"/>
      <c r="AC6888" s="5"/>
      <c r="AD6888" s="5"/>
    </row>
    <row r="6889" spans="1:30" ht="15.75" customHeight="1">
      <c r="A6889" s="3" t="s">
        <v>6937</v>
      </c>
      <c r="B6889" s="4" t="str">
        <f t="shared" si="81"/>
        <v>September</v>
      </c>
      <c r="C6889" s="3">
        <v>961.82</v>
      </c>
      <c r="D6889" s="4">
        <v>45559</v>
      </c>
      <c r="E6889" s="3" t="s">
        <v>3</v>
      </c>
      <c r="F6889" s="3" t="s">
        <v>54</v>
      </c>
      <c r="G6889" s="3">
        <f t="shared" si="82"/>
        <v>96.182000000000016</v>
      </c>
      <c r="H6889" s="3">
        <f t="shared" si="83"/>
        <v>865.63800000000003</v>
      </c>
      <c r="I6889" s="3">
        <v>7</v>
      </c>
      <c r="J6889" s="4">
        <v>45564</v>
      </c>
      <c r="K6889" s="3" t="s">
        <v>40</v>
      </c>
      <c r="L6889" s="3" t="s">
        <v>41</v>
      </c>
      <c r="M6889" s="3">
        <v>187.1</v>
      </c>
      <c r="N6889" s="3" t="s">
        <v>42</v>
      </c>
      <c r="O6889" s="3"/>
      <c r="P6889" s="5"/>
      <c r="Q6889" s="5"/>
      <c r="R6889" s="5"/>
      <c r="S6889" s="5"/>
      <c r="T6889" s="5"/>
      <c r="U6889" s="5"/>
      <c r="V6889" s="5"/>
      <c r="W6889" s="5"/>
      <c r="X6889" s="5"/>
      <c r="Y6889" s="5"/>
      <c r="Z6889" s="5"/>
      <c r="AA6889" s="5"/>
      <c r="AB6889" s="5"/>
      <c r="AC6889" s="5"/>
      <c r="AD6889" s="5"/>
    </row>
    <row r="6890" spans="1:30" ht="15.75" customHeight="1">
      <c r="A6890" s="3" t="s">
        <v>6938</v>
      </c>
      <c r="B6890" s="4" t="str">
        <f t="shared" si="81"/>
        <v>July</v>
      </c>
      <c r="C6890" s="3">
        <v>4610.12</v>
      </c>
      <c r="D6890" s="4">
        <v>45121</v>
      </c>
      <c r="E6890" s="3" t="s">
        <v>5</v>
      </c>
      <c r="F6890" s="3" t="s">
        <v>44</v>
      </c>
      <c r="G6890" s="3">
        <f t="shared" si="82"/>
        <v>461.012</v>
      </c>
      <c r="H6890" s="3">
        <f t="shared" si="83"/>
        <v>4149.1080000000002</v>
      </c>
      <c r="I6890" s="3">
        <v>3</v>
      </c>
      <c r="J6890" s="4">
        <v>45123</v>
      </c>
      <c r="K6890" s="3" t="s">
        <v>35</v>
      </c>
      <c r="L6890" s="3" t="s">
        <v>36</v>
      </c>
      <c r="M6890" s="3">
        <v>569.72</v>
      </c>
      <c r="N6890" s="3" t="s">
        <v>37</v>
      </c>
      <c r="O6890" s="3"/>
      <c r="P6890" s="5"/>
      <c r="Q6890" s="5"/>
      <c r="R6890" s="5"/>
      <c r="S6890" s="5"/>
      <c r="T6890" s="5"/>
      <c r="U6890" s="5"/>
      <c r="V6890" s="5"/>
      <c r="W6890" s="5"/>
      <c r="X6890" s="5"/>
      <c r="Y6890" s="5"/>
      <c r="Z6890" s="5"/>
      <c r="AA6890" s="5"/>
      <c r="AB6890" s="5"/>
      <c r="AC6890" s="5"/>
      <c r="AD6890" s="5"/>
    </row>
    <row r="6891" spans="1:30" ht="15.75" customHeight="1">
      <c r="A6891" s="3" t="s">
        <v>6939</v>
      </c>
      <c r="B6891" s="4" t="str">
        <f t="shared" si="81"/>
        <v>August</v>
      </c>
      <c r="C6891" s="3">
        <v>3537.15</v>
      </c>
      <c r="D6891" s="4">
        <v>45157</v>
      </c>
      <c r="E6891" s="3" t="s">
        <v>4</v>
      </c>
      <c r="F6891" s="3" t="s">
        <v>39</v>
      </c>
      <c r="G6891" s="3">
        <f t="shared" si="82"/>
        <v>353.71500000000003</v>
      </c>
      <c r="H6891" s="3">
        <f t="shared" si="83"/>
        <v>3183.4349999999999</v>
      </c>
      <c r="I6891" s="3">
        <v>1</v>
      </c>
      <c r="J6891" s="4">
        <v>45164</v>
      </c>
      <c r="K6891" s="3" t="s">
        <v>40</v>
      </c>
      <c r="L6891" s="3" t="s">
        <v>36</v>
      </c>
      <c r="M6891" s="3">
        <v>607.14</v>
      </c>
      <c r="N6891" s="3" t="s">
        <v>46</v>
      </c>
      <c r="O6891" s="3"/>
      <c r="P6891" s="5"/>
      <c r="Q6891" s="5"/>
      <c r="R6891" s="5"/>
      <c r="S6891" s="5"/>
      <c r="T6891" s="5"/>
      <c r="U6891" s="5"/>
      <c r="V6891" s="5"/>
      <c r="W6891" s="5"/>
      <c r="X6891" s="5"/>
      <c r="Y6891" s="5"/>
      <c r="Z6891" s="5"/>
      <c r="AA6891" s="5"/>
      <c r="AB6891" s="5"/>
      <c r="AC6891" s="5"/>
      <c r="AD6891" s="5"/>
    </row>
    <row r="6892" spans="1:30" ht="15.75" customHeight="1">
      <c r="A6892" s="3" t="s">
        <v>6940</v>
      </c>
      <c r="B6892" s="4" t="str">
        <f t="shared" si="81"/>
        <v>October</v>
      </c>
      <c r="C6892" s="3">
        <v>4308.3900000000003</v>
      </c>
      <c r="D6892" s="4">
        <v>45572</v>
      </c>
      <c r="E6892" s="3" t="s">
        <v>5</v>
      </c>
      <c r="F6892" s="3" t="s">
        <v>44</v>
      </c>
      <c r="G6892" s="3">
        <f t="shared" si="82"/>
        <v>430.83900000000006</v>
      </c>
      <c r="H6892" s="3">
        <f t="shared" si="83"/>
        <v>3877.5510000000004</v>
      </c>
      <c r="I6892" s="3">
        <v>2</v>
      </c>
      <c r="J6892" s="4">
        <v>45574</v>
      </c>
      <c r="K6892" s="3" t="s">
        <v>49</v>
      </c>
      <c r="L6892" s="3" t="s">
        <v>41</v>
      </c>
      <c r="M6892" s="3">
        <v>553.19000000000005</v>
      </c>
      <c r="N6892" s="3" t="s">
        <v>46</v>
      </c>
      <c r="O6892" s="3"/>
      <c r="P6892" s="5"/>
      <c r="Q6892" s="5"/>
      <c r="R6892" s="5"/>
      <c r="S6892" s="5"/>
      <c r="T6892" s="5"/>
      <c r="U6892" s="5"/>
      <c r="V6892" s="5"/>
      <c r="W6892" s="5"/>
      <c r="X6892" s="5"/>
      <c r="Y6892" s="5"/>
      <c r="Z6892" s="5"/>
      <c r="AA6892" s="5"/>
      <c r="AB6892" s="5"/>
      <c r="AC6892" s="5"/>
      <c r="AD6892" s="5"/>
    </row>
    <row r="6893" spans="1:30" ht="15.75" customHeight="1">
      <c r="A6893" s="3" t="s">
        <v>6941</v>
      </c>
      <c r="B6893" s="4" t="str">
        <f t="shared" si="81"/>
        <v>July</v>
      </c>
      <c r="C6893" s="3">
        <v>1118.53</v>
      </c>
      <c r="D6893" s="4">
        <v>45497</v>
      </c>
      <c r="E6893" s="3" t="s">
        <v>4</v>
      </c>
      <c r="F6893" s="3" t="s">
        <v>51</v>
      </c>
      <c r="G6893" s="3">
        <f t="shared" si="82"/>
        <v>111.85300000000001</v>
      </c>
      <c r="H6893" s="3">
        <f t="shared" si="83"/>
        <v>1006.6769999999999</v>
      </c>
      <c r="I6893" s="3">
        <v>7</v>
      </c>
      <c r="J6893" s="4">
        <v>45499</v>
      </c>
      <c r="K6893" s="3" t="s">
        <v>49</v>
      </c>
      <c r="L6893" s="3" t="s">
        <v>36</v>
      </c>
      <c r="M6893" s="3">
        <v>223.37</v>
      </c>
      <c r="N6893" s="3" t="s">
        <v>57</v>
      </c>
      <c r="O6893" s="3"/>
      <c r="P6893" s="5"/>
      <c r="Q6893" s="5"/>
      <c r="R6893" s="5"/>
      <c r="S6893" s="5"/>
      <c r="T6893" s="5"/>
      <c r="U6893" s="5"/>
      <c r="V6893" s="5"/>
      <c r="W6893" s="5"/>
      <c r="X6893" s="5"/>
      <c r="Y6893" s="5"/>
      <c r="Z6893" s="5"/>
      <c r="AA6893" s="5"/>
      <c r="AB6893" s="5"/>
      <c r="AC6893" s="5"/>
      <c r="AD6893" s="5"/>
    </row>
    <row r="6894" spans="1:30" ht="15.75" customHeight="1">
      <c r="A6894" s="3" t="s">
        <v>6942</v>
      </c>
      <c r="B6894" s="4" t="str">
        <f t="shared" si="81"/>
        <v>May</v>
      </c>
      <c r="C6894" s="3">
        <v>431.65</v>
      </c>
      <c r="D6894" s="4">
        <v>45057</v>
      </c>
      <c r="E6894" s="3" t="s">
        <v>3</v>
      </c>
      <c r="F6894" s="3" t="s">
        <v>51</v>
      </c>
      <c r="G6894" s="3">
        <f t="shared" si="82"/>
        <v>43.164999999999999</v>
      </c>
      <c r="H6894" s="3">
        <f t="shared" si="83"/>
        <v>388.48499999999996</v>
      </c>
      <c r="I6894" s="3">
        <v>8</v>
      </c>
      <c r="J6894" s="4">
        <v>45061</v>
      </c>
      <c r="K6894" s="3" t="s">
        <v>35</v>
      </c>
      <c r="L6894" s="3" t="s">
        <v>41</v>
      </c>
      <c r="M6894" s="3">
        <v>90.2</v>
      </c>
      <c r="N6894" s="3" t="s">
        <v>37</v>
      </c>
      <c r="O6894" s="3"/>
      <c r="P6894" s="5"/>
      <c r="Q6894" s="5"/>
      <c r="R6894" s="5"/>
      <c r="S6894" s="5"/>
      <c r="T6894" s="5"/>
      <c r="U6894" s="5"/>
      <c r="V6894" s="5"/>
      <c r="W6894" s="5"/>
      <c r="X6894" s="5"/>
      <c r="Y6894" s="5"/>
      <c r="Z6894" s="5"/>
      <c r="AA6894" s="5"/>
      <c r="AB6894" s="5"/>
      <c r="AC6894" s="5"/>
      <c r="AD6894" s="5"/>
    </row>
    <row r="6895" spans="1:30" ht="15.75" customHeight="1">
      <c r="A6895" s="3" t="s">
        <v>6943</v>
      </c>
      <c r="B6895" s="4" t="str">
        <f t="shared" si="81"/>
        <v>May</v>
      </c>
      <c r="C6895" s="3">
        <v>1752.33</v>
      </c>
      <c r="D6895" s="4">
        <v>45426</v>
      </c>
      <c r="E6895" s="3" t="s">
        <v>4</v>
      </c>
      <c r="F6895" s="3" t="s">
        <v>54</v>
      </c>
      <c r="G6895" s="3">
        <f t="shared" si="82"/>
        <v>175.233</v>
      </c>
      <c r="H6895" s="3">
        <f t="shared" si="83"/>
        <v>1577.097</v>
      </c>
      <c r="I6895" s="3">
        <v>5</v>
      </c>
      <c r="J6895" s="4">
        <v>45429</v>
      </c>
      <c r="K6895" s="3" t="s">
        <v>35</v>
      </c>
      <c r="L6895" s="3" t="s">
        <v>45</v>
      </c>
      <c r="M6895" s="3">
        <v>464.15</v>
      </c>
      <c r="N6895" s="3" t="s">
        <v>52</v>
      </c>
      <c r="O6895" s="3"/>
      <c r="P6895" s="5"/>
      <c r="Q6895" s="5"/>
      <c r="R6895" s="5"/>
      <c r="S6895" s="5"/>
      <c r="T6895" s="5"/>
      <c r="U6895" s="5"/>
      <c r="V6895" s="5"/>
      <c r="W6895" s="5"/>
      <c r="X6895" s="5"/>
      <c r="Y6895" s="5"/>
      <c r="Z6895" s="5"/>
      <c r="AA6895" s="5"/>
      <c r="AB6895" s="5"/>
      <c r="AC6895" s="5"/>
      <c r="AD6895" s="5"/>
    </row>
    <row r="6896" spans="1:30" ht="15.75" customHeight="1">
      <c r="A6896" s="3" t="s">
        <v>6944</v>
      </c>
      <c r="B6896" s="4" t="str">
        <f t="shared" si="81"/>
        <v>April</v>
      </c>
      <c r="C6896" s="3">
        <v>2631.76</v>
      </c>
      <c r="D6896" s="4">
        <v>45387</v>
      </c>
      <c r="E6896" s="3" t="s">
        <v>5</v>
      </c>
      <c r="F6896" s="3" t="s">
        <v>34</v>
      </c>
      <c r="G6896" s="3">
        <f t="shared" si="82"/>
        <v>263.17600000000004</v>
      </c>
      <c r="H6896" s="3">
        <f t="shared" si="83"/>
        <v>2368.5840000000003</v>
      </c>
      <c r="I6896" s="3">
        <v>4</v>
      </c>
      <c r="J6896" s="4">
        <v>45393</v>
      </c>
      <c r="K6896" s="3" t="s">
        <v>35</v>
      </c>
      <c r="L6896" s="3" t="s">
        <v>36</v>
      </c>
      <c r="M6896" s="3">
        <v>674.5</v>
      </c>
      <c r="N6896" s="3" t="s">
        <v>46</v>
      </c>
      <c r="O6896" s="3"/>
      <c r="P6896" s="5"/>
      <c r="Q6896" s="5"/>
      <c r="R6896" s="5"/>
      <c r="S6896" s="5"/>
      <c r="T6896" s="5"/>
      <c r="U6896" s="5"/>
      <c r="V6896" s="5"/>
      <c r="W6896" s="5"/>
      <c r="X6896" s="5"/>
      <c r="Y6896" s="5"/>
      <c r="Z6896" s="5"/>
      <c r="AA6896" s="5"/>
      <c r="AB6896" s="5"/>
      <c r="AC6896" s="5"/>
      <c r="AD6896" s="5"/>
    </row>
    <row r="6897" spans="1:30" ht="15.75" customHeight="1">
      <c r="A6897" s="3" t="s">
        <v>6945</v>
      </c>
      <c r="B6897" s="4" t="str">
        <f t="shared" si="81"/>
        <v>January</v>
      </c>
      <c r="C6897" s="3">
        <v>4031.61</v>
      </c>
      <c r="D6897" s="4">
        <v>44953</v>
      </c>
      <c r="E6897" s="3" t="s">
        <v>4</v>
      </c>
      <c r="F6897" s="3" t="s">
        <v>51</v>
      </c>
      <c r="G6897" s="3">
        <f t="shared" si="82"/>
        <v>403.16100000000006</v>
      </c>
      <c r="H6897" s="3">
        <f t="shared" si="83"/>
        <v>3628.4490000000001</v>
      </c>
      <c r="I6897" s="3">
        <v>4</v>
      </c>
      <c r="J6897" s="4">
        <v>44955</v>
      </c>
      <c r="K6897" s="3" t="s">
        <v>49</v>
      </c>
      <c r="L6897" s="3" t="s">
        <v>41</v>
      </c>
      <c r="M6897" s="3">
        <v>756.26</v>
      </c>
      <c r="N6897" s="3" t="s">
        <v>57</v>
      </c>
      <c r="O6897" s="3"/>
      <c r="P6897" s="5"/>
      <c r="Q6897" s="5"/>
      <c r="R6897" s="5"/>
      <c r="S6897" s="5"/>
      <c r="T6897" s="5"/>
      <c r="U6897" s="5"/>
      <c r="V6897" s="5"/>
      <c r="W6897" s="5"/>
      <c r="X6897" s="5"/>
      <c r="Y6897" s="5"/>
      <c r="Z6897" s="5"/>
      <c r="AA6897" s="5"/>
      <c r="AB6897" s="5"/>
      <c r="AC6897" s="5"/>
      <c r="AD6897" s="5"/>
    </row>
    <row r="6898" spans="1:30" ht="15.75" customHeight="1">
      <c r="A6898" s="3" t="s">
        <v>6946</v>
      </c>
      <c r="B6898" s="4" t="str">
        <f t="shared" si="81"/>
        <v>September</v>
      </c>
      <c r="C6898" s="3">
        <v>2048.86</v>
      </c>
      <c r="D6898" s="4">
        <v>45171</v>
      </c>
      <c r="E6898" s="3" t="s">
        <v>3</v>
      </c>
      <c r="F6898" s="3" t="s">
        <v>39</v>
      </c>
      <c r="G6898" s="3">
        <f t="shared" si="82"/>
        <v>204.88600000000002</v>
      </c>
      <c r="H6898" s="3">
        <f t="shared" si="83"/>
        <v>1843.9740000000002</v>
      </c>
      <c r="I6898" s="3">
        <v>5</v>
      </c>
      <c r="J6898" s="4">
        <v>45174</v>
      </c>
      <c r="K6898" s="3" t="s">
        <v>49</v>
      </c>
      <c r="L6898" s="3" t="s">
        <v>45</v>
      </c>
      <c r="M6898" s="3">
        <v>306.19</v>
      </c>
      <c r="N6898" s="3" t="s">
        <v>65</v>
      </c>
      <c r="O6898" s="3"/>
      <c r="P6898" s="5"/>
      <c r="Q6898" s="5"/>
      <c r="R6898" s="5"/>
      <c r="S6898" s="5"/>
      <c r="T6898" s="5"/>
      <c r="U6898" s="5"/>
      <c r="V6898" s="5"/>
      <c r="W6898" s="5"/>
      <c r="X6898" s="5"/>
      <c r="Y6898" s="5"/>
      <c r="Z6898" s="5"/>
      <c r="AA6898" s="5"/>
      <c r="AB6898" s="5"/>
      <c r="AC6898" s="5"/>
      <c r="AD6898" s="5"/>
    </row>
    <row r="6899" spans="1:30" ht="15.75" customHeight="1">
      <c r="A6899" s="3" t="s">
        <v>6947</v>
      </c>
      <c r="B6899" s="4" t="str">
        <f t="shared" si="81"/>
        <v>May</v>
      </c>
      <c r="C6899" s="3">
        <v>1422.8</v>
      </c>
      <c r="D6899" s="4">
        <v>45056</v>
      </c>
      <c r="E6899" s="3" t="s">
        <v>4</v>
      </c>
      <c r="F6899" s="3" t="s">
        <v>54</v>
      </c>
      <c r="G6899" s="3">
        <f t="shared" si="82"/>
        <v>142.28</v>
      </c>
      <c r="H6899" s="3">
        <f t="shared" si="83"/>
        <v>1280.52</v>
      </c>
      <c r="I6899" s="3">
        <v>7</v>
      </c>
      <c r="J6899" s="4">
        <v>45059</v>
      </c>
      <c r="K6899" s="3" t="s">
        <v>49</v>
      </c>
      <c r="L6899" s="3" t="s">
        <v>36</v>
      </c>
      <c r="M6899" s="3">
        <v>146.21</v>
      </c>
      <c r="N6899" s="3" t="s">
        <v>42</v>
      </c>
      <c r="O6899" s="3"/>
      <c r="P6899" s="5"/>
      <c r="Q6899" s="5"/>
      <c r="R6899" s="5"/>
      <c r="S6899" s="5"/>
      <c r="T6899" s="5"/>
      <c r="U6899" s="5"/>
      <c r="V6899" s="5"/>
      <c r="W6899" s="5"/>
      <c r="X6899" s="5"/>
      <c r="Y6899" s="5"/>
      <c r="Z6899" s="5"/>
      <c r="AA6899" s="5"/>
      <c r="AB6899" s="5"/>
      <c r="AC6899" s="5"/>
      <c r="AD6899" s="5"/>
    </row>
    <row r="6900" spans="1:30" ht="15.75" customHeight="1">
      <c r="A6900" s="3" t="s">
        <v>6948</v>
      </c>
      <c r="B6900" s="4" t="str">
        <f t="shared" si="81"/>
        <v>November</v>
      </c>
      <c r="C6900" s="3">
        <v>1925.47</v>
      </c>
      <c r="D6900" s="4">
        <v>45246</v>
      </c>
      <c r="E6900" s="3" t="s">
        <v>2</v>
      </c>
      <c r="F6900" s="3" t="s">
        <v>34</v>
      </c>
      <c r="G6900" s="3">
        <f t="shared" si="82"/>
        <v>192.54700000000003</v>
      </c>
      <c r="H6900" s="3">
        <f t="shared" si="83"/>
        <v>1732.923</v>
      </c>
      <c r="I6900" s="3">
        <v>7</v>
      </c>
      <c r="J6900" s="4">
        <v>45253</v>
      </c>
      <c r="K6900" s="3" t="s">
        <v>35</v>
      </c>
      <c r="L6900" s="3" t="s">
        <v>45</v>
      </c>
      <c r="M6900" s="3">
        <v>393.63</v>
      </c>
      <c r="N6900" s="3" t="s">
        <v>65</v>
      </c>
      <c r="O6900" s="3"/>
      <c r="P6900" s="5"/>
      <c r="Q6900" s="5"/>
      <c r="R6900" s="5"/>
      <c r="S6900" s="5"/>
      <c r="T6900" s="5"/>
      <c r="U6900" s="5"/>
      <c r="V6900" s="5"/>
      <c r="W6900" s="5"/>
      <c r="X6900" s="5"/>
      <c r="Y6900" s="5"/>
      <c r="Z6900" s="5"/>
      <c r="AA6900" s="5"/>
      <c r="AB6900" s="5"/>
      <c r="AC6900" s="5"/>
      <c r="AD6900" s="5"/>
    </row>
    <row r="6901" spans="1:30" ht="15.75" customHeight="1">
      <c r="A6901" s="3" t="s">
        <v>6949</v>
      </c>
      <c r="B6901" s="4" t="str">
        <f t="shared" si="81"/>
        <v>August</v>
      </c>
      <c r="C6901" s="3">
        <v>3547.68</v>
      </c>
      <c r="D6901" s="4">
        <v>45158</v>
      </c>
      <c r="E6901" s="3" t="s">
        <v>5</v>
      </c>
      <c r="F6901" s="3" t="s">
        <v>54</v>
      </c>
      <c r="G6901" s="3">
        <f t="shared" si="82"/>
        <v>354.76800000000003</v>
      </c>
      <c r="H6901" s="3">
        <f t="shared" si="83"/>
        <v>3192.9119999999998</v>
      </c>
      <c r="I6901" s="3">
        <v>4</v>
      </c>
      <c r="J6901" s="4">
        <v>45163</v>
      </c>
      <c r="K6901" s="3" t="s">
        <v>40</v>
      </c>
      <c r="L6901" s="3" t="s">
        <v>45</v>
      </c>
      <c r="M6901" s="3">
        <v>661.4</v>
      </c>
      <c r="N6901" s="3" t="s">
        <v>37</v>
      </c>
      <c r="O6901" s="3"/>
      <c r="P6901" s="5"/>
      <c r="Q6901" s="5"/>
      <c r="R6901" s="5"/>
      <c r="S6901" s="5"/>
      <c r="T6901" s="5"/>
      <c r="U6901" s="5"/>
      <c r="V6901" s="5"/>
      <c r="W6901" s="5"/>
      <c r="X6901" s="5"/>
      <c r="Y6901" s="5"/>
      <c r="Z6901" s="5"/>
      <c r="AA6901" s="5"/>
      <c r="AB6901" s="5"/>
      <c r="AC6901" s="5"/>
      <c r="AD6901" s="5"/>
    </row>
    <row r="6902" spans="1:30" ht="15.75" customHeight="1">
      <c r="A6902" s="3" t="s">
        <v>6950</v>
      </c>
      <c r="B6902" s="4" t="str">
        <f t="shared" si="81"/>
        <v>June</v>
      </c>
      <c r="C6902" s="3">
        <v>1747.47</v>
      </c>
      <c r="D6902" s="4">
        <v>45098</v>
      </c>
      <c r="E6902" s="3" t="s">
        <v>2</v>
      </c>
      <c r="F6902" s="3" t="s">
        <v>51</v>
      </c>
      <c r="G6902" s="3">
        <f t="shared" si="82"/>
        <v>174.74700000000001</v>
      </c>
      <c r="H6902" s="3">
        <f t="shared" si="83"/>
        <v>1572.723</v>
      </c>
      <c r="I6902" s="3">
        <v>1</v>
      </c>
      <c r="J6902" s="4">
        <v>45100</v>
      </c>
      <c r="K6902" s="3" t="s">
        <v>40</v>
      </c>
      <c r="L6902" s="3" t="s">
        <v>45</v>
      </c>
      <c r="M6902" s="3">
        <v>103.78</v>
      </c>
      <c r="N6902" s="3" t="s">
        <v>52</v>
      </c>
      <c r="O6902" s="3"/>
      <c r="P6902" s="5"/>
      <c r="Q6902" s="5"/>
      <c r="R6902" s="5"/>
      <c r="S6902" s="5"/>
      <c r="T6902" s="5"/>
      <c r="U6902" s="5"/>
      <c r="V6902" s="5"/>
      <c r="W6902" s="5"/>
      <c r="X6902" s="5"/>
      <c r="Y6902" s="5"/>
      <c r="Z6902" s="5"/>
      <c r="AA6902" s="5"/>
      <c r="AB6902" s="5"/>
      <c r="AC6902" s="5"/>
      <c r="AD6902" s="5"/>
    </row>
    <row r="6903" spans="1:30" ht="15.75" customHeight="1">
      <c r="A6903" s="3" t="s">
        <v>6951</v>
      </c>
      <c r="B6903" s="4" t="str">
        <f t="shared" si="81"/>
        <v>August</v>
      </c>
      <c r="C6903" s="3">
        <v>4897.91</v>
      </c>
      <c r="D6903" s="4">
        <v>45514</v>
      </c>
      <c r="E6903" s="3" t="s">
        <v>3</v>
      </c>
      <c r="F6903" s="3" t="s">
        <v>34</v>
      </c>
      <c r="G6903" s="3">
        <f t="shared" si="82"/>
        <v>489.791</v>
      </c>
      <c r="H6903" s="3">
        <f t="shared" si="83"/>
        <v>4408.1189999999997</v>
      </c>
      <c r="I6903" s="3">
        <v>5</v>
      </c>
      <c r="J6903" s="4">
        <v>45518</v>
      </c>
      <c r="K6903" s="3" t="s">
        <v>49</v>
      </c>
      <c r="L6903" s="3" t="s">
        <v>41</v>
      </c>
      <c r="M6903" s="3">
        <v>290.66000000000003</v>
      </c>
      <c r="N6903" s="3" t="s">
        <v>42</v>
      </c>
      <c r="O6903" s="3"/>
      <c r="P6903" s="5"/>
      <c r="Q6903" s="5"/>
      <c r="R6903" s="5"/>
      <c r="S6903" s="5"/>
      <c r="T6903" s="5"/>
      <c r="U6903" s="5"/>
      <c r="V6903" s="5"/>
      <c r="W6903" s="5"/>
      <c r="X6903" s="5"/>
      <c r="Y6903" s="5"/>
      <c r="Z6903" s="5"/>
      <c r="AA6903" s="5"/>
      <c r="AB6903" s="5"/>
      <c r="AC6903" s="5"/>
      <c r="AD6903" s="5"/>
    </row>
    <row r="6904" spans="1:30" ht="15.75" customHeight="1">
      <c r="A6904" s="3" t="s">
        <v>6952</v>
      </c>
      <c r="B6904" s="4" t="str">
        <f t="shared" si="81"/>
        <v>July</v>
      </c>
      <c r="C6904" s="3">
        <v>957.4</v>
      </c>
      <c r="D6904" s="4">
        <v>45493</v>
      </c>
      <c r="E6904" s="3" t="s">
        <v>4</v>
      </c>
      <c r="F6904" s="3" t="s">
        <v>44</v>
      </c>
      <c r="G6904" s="3">
        <f t="shared" si="82"/>
        <v>95.740000000000009</v>
      </c>
      <c r="H6904" s="3">
        <f t="shared" si="83"/>
        <v>861.66</v>
      </c>
      <c r="I6904" s="3">
        <v>7</v>
      </c>
      <c r="J6904" s="4">
        <v>45499</v>
      </c>
      <c r="K6904" s="3" t="s">
        <v>49</v>
      </c>
      <c r="L6904" s="3" t="s">
        <v>45</v>
      </c>
      <c r="M6904" s="3">
        <v>83.79</v>
      </c>
      <c r="N6904" s="3" t="s">
        <v>42</v>
      </c>
      <c r="O6904" s="3"/>
      <c r="P6904" s="5"/>
      <c r="Q6904" s="5"/>
      <c r="R6904" s="5"/>
      <c r="S6904" s="5"/>
      <c r="T6904" s="5"/>
      <c r="U6904" s="5"/>
      <c r="V6904" s="5"/>
      <c r="W6904" s="5"/>
      <c r="X6904" s="5"/>
      <c r="Y6904" s="5"/>
      <c r="Z6904" s="5"/>
      <c r="AA6904" s="5"/>
      <c r="AB6904" s="5"/>
      <c r="AC6904" s="5"/>
      <c r="AD6904" s="5"/>
    </row>
    <row r="6905" spans="1:30" ht="15.75" customHeight="1">
      <c r="A6905" s="3" t="s">
        <v>6953</v>
      </c>
      <c r="B6905" s="4" t="str">
        <f t="shared" si="81"/>
        <v>August</v>
      </c>
      <c r="C6905" s="3">
        <v>3790.17</v>
      </c>
      <c r="D6905" s="4">
        <v>45165</v>
      </c>
      <c r="E6905" s="3" t="s">
        <v>2</v>
      </c>
      <c r="F6905" s="3" t="s">
        <v>34</v>
      </c>
      <c r="G6905" s="3">
        <f t="shared" si="82"/>
        <v>379.01700000000005</v>
      </c>
      <c r="H6905" s="3">
        <f t="shared" si="83"/>
        <v>3411.1530000000002</v>
      </c>
      <c r="I6905" s="3">
        <v>4</v>
      </c>
      <c r="J6905" s="4">
        <v>45169</v>
      </c>
      <c r="K6905" s="3" t="s">
        <v>40</v>
      </c>
      <c r="L6905" s="3" t="s">
        <v>45</v>
      </c>
      <c r="M6905" s="3">
        <v>869.18</v>
      </c>
      <c r="N6905" s="3" t="s">
        <v>57</v>
      </c>
      <c r="O6905" s="3"/>
      <c r="P6905" s="5"/>
      <c r="Q6905" s="5"/>
      <c r="R6905" s="5"/>
      <c r="S6905" s="5"/>
      <c r="T6905" s="5"/>
      <c r="U6905" s="5"/>
      <c r="V6905" s="5"/>
      <c r="W6905" s="5"/>
      <c r="X6905" s="5"/>
      <c r="Y6905" s="5"/>
      <c r="Z6905" s="5"/>
      <c r="AA6905" s="5"/>
      <c r="AB6905" s="5"/>
      <c r="AC6905" s="5"/>
      <c r="AD6905" s="5"/>
    </row>
    <row r="6906" spans="1:30" ht="15.75" customHeight="1">
      <c r="A6906" s="3" t="s">
        <v>6954</v>
      </c>
      <c r="B6906" s="4" t="str">
        <f t="shared" si="81"/>
        <v>September</v>
      </c>
      <c r="C6906" s="3">
        <v>2986.9</v>
      </c>
      <c r="D6906" s="4">
        <v>45559</v>
      </c>
      <c r="E6906" s="3" t="s">
        <v>2</v>
      </c>
      <c r="F6906" s="3" t="s">
        <v>39</v>
      </c>
      <c r="G6906" s="3">
        <f t="shared" si="82"/>
        <v>298.69</v>
      </c>
      <c r="H6906" s="3">
        <f t="shared" si="83"/>
        <v>2688.21</v>
      </c>
      <c r="I6906" s="3">
        <v>7</v>
      </c>
      <c r="J6906" s="4">
        <v>45564</v>
      </c>
      <c r="K6906" s="3" t="s">
        <v>40</v>
      </c>
      <c r="L6906" s="3" t="s">
        <v>45</v>
      </c>
      <c r="M6906" s="3">
        <v>790.97</v>
      </c>
      <c r="N6906" s="3" t="s">
        <v>65</v>
      </c>
      <c r="O6906" s="3"/>
      <c r="P6906" s="5"/>
      <c r="Q6906" s="5"/>
      <c r="R6906" s="5"/>
      <c r="S6906" s="5"/>
      <c r="T6906" s="5"/>
      <c r="U6906" s="5"/>
      <c r="V6906" s="5"/>
      <c r="W6906" s="5"/>
      <c r="X6906" s="5"/>
      <c r="Y6906" s="5"/>
      <c r="Z6906" s="5"/>
      <c r="AA6906" s="5"/>
      <c r="AB6906" s="5"/>
      <c r="AC6906" s="5"/>
      <c r="AD6906" s="5"/>
    </row>
    <row r="6907" spans="1:30" ht="15.75" customHeight="1">
      <c r="A6907" s="3" t="s">
        <v>6955</v>
      </c>
      <c r="B6907" s="4" t="str">
        <f t="shared" si="81"/>
        <v>November</v>
      </c>
      <c r="C6907" s="3">
        <v>1242.17</v>
      </c>
      <c r="D6907" s="4">
        <v>45258</v>
      </c>
      <c r="E6907" s="3" t="s">
        <v>4</v>
      </c>
      <c r="F6907" s="3" t="s">
        <v>44</v>
      </c>
      <c r="G6907" s="3">
        <f t="shared" si="82"/>
        <v>124.21700000000001</v>
      </c>
      <c r="H6907" s="3">
        <f t="shared" si="83"/>
        <v>1117.953</v>
      </c>
      <c r="I6907" s="3">
        <v>8</v>
      </c>
      <c r="J6907" s="4">
        <v>45260</v>
      </c>
      <c r="K6907" s="3" t="s">
        <v>49</v>
      </c>
      <c r="L6907" s="3" t="s">
        <v>45</v>
      </c>
      <c r="M6907" s="3">
        <v>70.040000000000006</v>
      </c>
      <c r="N6907" s="3" t="s">
        <v>65</v>
      </c>
      <c r="O6907" s="3"/>
      <c r="P6907" s="5"/>
      <c r="Q6907" s="5"/>
      <c r="R6907" s="5"/>
      <c r="S6907" s="5"/>
      <c r="T6907" s="5"/>
      <c r="U6907" s="5"/>
      <c r="V6907" s="5"/>
      <c r="W6907" s="5"/>
      <c r="X6907" s="5"/>
      <c r="Y6907" s="5"/>
      <c r="Z6907" s="5"/>
      <c r="AA6907" s="5"/>
      <c r="AB6907" s="5"/>
      <c r="AC6907" s="5"/>
      <c r="AD6907" s="5"/>
    </row>
    <row r="6908" spans="1:30" ht="15.75" customHeight="1">
      <c r="A6908" s="3" t="s">
        <v>6956</v>
      </c>
      <c r="B6908" s="4" t="str">
        <f t="shared" si="81"/>
        <v>February</v>
      </c>
      <c r="C6908" s="3">
        <v>3792.71</v>
      </c>
      <c r="D6908" s="4">
        <v>45333</v>
      </c>
      <c r="E6908" s="3" t="s">
        <v>4</v>
      </c>
      <c r="F6908" s="3" t="s">
        <v>44</v>
      </c>
      <c r="G6908" s="3">
        <f t="shared" si="82"/>
        <v>379.27100000000002</v>
      </c>
      <c r="H6908" s="3">
        <f t="shared" si="83"/>
        <v>3413.4389999999999</v>
      </c>
      <c r="I6908" s="3">
        <v>2</v>
      </c>
      <c r="J6908" s="4">
        <v>45336</v>
      </c>
      <c r="K6908" s="3" t="s">
        <v>35</v>
      </c>
      <c r="L6908" s="3" t="s">
        <v>45</v>
      </c>
      <c r="M6908" s="3">
        <v>965.44</v>
      </c>
      <c r="N6908" s="3" t="s">
        <v>46</v>
      </c>
      <c r="O6908" s="3"/>
      <c r="P6908" s="5"/>
      <c r="Q6908" s="5"/>
      <c r="R6908" s="5"/>
      <c r="S6908" s="5"/>
      <c r="T6908" s="5"/>
      <c r="U6908" s="5"/>
      <c r="V6908" s="5"/>
      <c r="W6908" s="5"/>
      <c r="X6908" s="5"/>
      <c r="Y6908" s="5"/>
      <c r="Z6908" s="5"/>
      <c r="AA6908" s="5"/>
      <c r="AB6908" s="5"/>
      <c r="AC6908" s="5"/>
      <c r="AD6908" s="5"/>
    </row>
    <row r="6909" spans="1:30" ht="15.75" customHeight="1">
      <c r="A6909" s="3" t="s">
        <v>6957</v>
      </c>
      <c r="B6909" s="4" t="str">
        <f t="shared" si="81"/>
        <v>December</v>
      </c>
      <c r="C6909" s="3">
        <v>2292.9499999999998</v>
      </c>
      <c r="D6909" s="4">
        <v>45630</v>
      </c>
      <c r="E6909" s="3" t="s">
        <v>5</v>
      </c>
      <c r="F6909" s="3" t="s">
        <v>39</v>
      </c>
      <c r="G6909" s="3">
        <f t="shared" si="82"/>
        <v>229.29499999999999</v>
      </c>
      <c r="H6909" s="3">
        <f t="shared" si="83"/>
        <v>2063.6549999999997</v>
      </c>
      <c r="I6909" s="3">
        <v>2</v>
      </c>
      <c r="J6909" s="4">
        <v>45637</v>
      </c>
      <c r="K6909" s="3" t="s">
        <v>49</v>
      </c>
      <c r="L6909" s="3" t="s">
        <v>36</v>
      </c>
      <c r="M6909" s="3">
        <v>381.42</v>
      </c>
      <c r="N6909" s="3" t="s">
        <v>52</v>
      </c>
      <c r="O6909" s="3"/>
      <c r="P6909" s="5"/>
      <c r="Q6909" s="5"/>
      <c r="R6909" s="5"/>
      <c r="S6909" s="5"/>
      <c r="T6909" s="5"/>
      <c r="U6909" s="5"/>
      <c r="V6909" s="5"/>
      <c r="W6909" s="5"/>
      <c r="X6909" s="5"/>
      <c r="Y6909" s="5"/>
      <c r="Z6909" s="5"/>
      <c r="AA6909" s="5"/>
      <c r="AB6909" s="5"/>
      <c r="AC6909" s="5"/>
      <c r="AD6909" s="5"/>
    </row>
    <row r="6910" spans="1:30" ht="15.75" customHeight="1">
      <c r="A6910" s="3" t="s">
        <v>6958</v>
      </c>
      <c r="B6910" s="4" t="str">
        <f t="shared" si="81"/>
        <v>June</v>
      </c>
      <c r="C6910" s="3">
        <v>3443.75</v>
      </c>
      <c r="D6910" s="4">
        <v>45448</v>
      </c>
      <c r="E6910" s="3" t="s">
        <v>2</v>
      </c>
      <c r="F6910" s="3" t="s">
        <v>44</v>
      </c>
      <c r="G6910" s="3">
        <f t="shared" si="82"/>
        <v>344.375</v>
      </c>
      <c r="H6910" s="3">
        <f t="shared" si="83"/>
        <v>3099.375</v>
      </c>
      <c r="I6910" s="3">
        <v>5</v>
      </c>
      <c r="J6910" s="4">
        <v>45450</v>
      </c>
      <c r="K6910" s="3" t="s">
        <v>35</v>
      </c>
      <c r="L6910" s="3" t="s">
        <v>45</v>
      </c>
      <c r="M6910" s="3">
        <v>517.61</v>
      </c>
      <c r="N6910" s="3" t="s">
        <v>65</v>
      </c>
      <c r="O6910" s="3"/>
      <c r="P6910" s="5"/>
      <c r="Q6910" s="5"/>
      <c r="R6910" s="5"/>
      <c r="S6910" s="5"/>
      <c r="T6910" s="5"/>
      <c r="U6910" s="5"/>
      <c r="V6910" s="5"/>
      <c r="W6910" s="5"/>
      <c r="X6910" s="5"/>
      <c r="Y6910" s="5"/>
      <c r="Z6910" s="5"/>
      <c r="AA6910" s="5"/>
      <c r="AB6910" s="5"/>
      <c r="AC6910" s="5"/>
      <c r="AD6910" s="5"/>
    </row>
    <row r="6911" spans="1:30" ht="15.75" customHeight="1">
      <c r="A6911" s="3" t="s">
        <v>6959</v>
      </c>
      <c r="B6911" s="4" t="str">
        <f t="shared" si="81"/>
        <v>October</v>
      </c>
      <c r="C6911" s="3">
        <v>3345.06</v>
      </c>
      <c r="D6911" s="4">
        <v>45217</v>
      </c>
      <c r="E6911" s="3" t="s">
        <v>2</v>
      </c>
      <c r="F6911" s="3" t="s">
        <v>51</v>
      </c>
      <c r="G6911" s="3">
        <f t="shared" si="82"/>
        <v>334.50600000000003</v>
      </c>
      <c r="H6911" s="3">
        <f t="shared" si="83"/>
        <v>3010.5540000000001</v>
      </c>
      <c r="I6911" s="3">
        <v>3</v>
      </c>
      <c r="J6911" s="4">
        <v>45221</v>
      </c>
      <c r="K6911" s="3" t="s">
        <v>40</v>
      </c>
      <c r="L6911" s="3" t="s">
        <v>36</v>
      </c>
      <c r="M6911" s="3">
        <v>622.75</v>
      </c>
      <c r="N6911" s="3" t="s">
        <v>52</v>
      </c>
      <c r="O6911" s="3"/>
      <c r="P6911" s="5"/>
      <c r="Q6911" s="5"/>
      <c r="R6911" s="5"/>
      <c r="S6911" s="5"/>
      <c r="T6911" s="5"/>
      <c r="U6911" s="5"/>
      <c r="V6911" s="5"/>
      <c r="W6911" s="5"/>
      <c r="X6911" s="5"/>
      <c r="Y6911" s="5"/>
      <c r="Z6911" s="5"/>
      <c r="AA6911" s="5"/>
      <c r="AB6911" s="5"/>
      <c r="AC6911" s="5"/>
      <c r="AD6911" s="5"/>
    </row>
    <row r="6912" spans="1:30" ht="15.75" customHeight="1">
      <c r="A6912" s="3" t="s">
        <v>6960</v>
      </c>
      <c r="B6912" s="4" t="str">
        <f t="shared" si="81"/>
        <v>October</v>
      </c>
      <c r="C6912" s="3">
        <v>642.15</v>
      </c>
      <c r="D6912" s="4">
        <v>45572</v>
      </c>
      <c r="E6912" s="3" t="s">
        <v>3</v>
      </c>
      <c r="F6912" s="3" t="s">
        <v>34</v>
      </c>
      <c r="G6912" s="3">
        <f t="shared" si="82"/>
        <v>64.215000000000003</v>
      </c>
      <c r="H6912" s="3">
        <f t="shared" si="83"/>
        <v>577.93499999999995</v>
      </c>
      <c r="I6912" s="3">
        <v>4</v>
      </c>
      <c r="J6912" s="4">
        <v>45576</v>
      </c>
      <c r="K6912" s="3" t="s">
        <v>40</v>
      </c>
      <c r="L6912" s="3" t="s">
        <v>36</v>
      </c>
      <c r="M6912" s="3">
        <v>182.53</v>
      </c>
      <c r="N6912" s="3" t="s">
        <v>65</v>
      </c>
      <c r="O6912" s="3"/>
      <c r="P6912" s="5"/>
      <c r="Q6912" s="5"/>
      <c r="R6912" s="5"/>
      <c r="S6912" s="5"/>
      <c r="T6912" s="5"/>
      <c r="U6912" s="5"/>
      <c r="V6912" s="5"/>
      <c r="W6912" s="5"/>
      <c r="X6912" s="5"/>
      <c r="Y6912" s="5"/>
      <c r="Z6912" s="5"/>
      <c r="AA6912" s="5"/>
      <c r="AB6912" s="5"/>
      <c r="AC6912" s="5"/>
      <c r="AD6912" s="5"/>
    </row>
    <row r="6913" spans="1:30" ht="15.75" customHeight="1">
      <c r="A6913" s="3" t="s">
        <v>6961</v>
      </c>
      <c r="B6913" s="4" t="str">
        <f t="shared" si="81"/>
        <v>August</v>
      </c>
      <c r="C6913" s="3">
        <v>4215.92</v>
      </c>
      <c r="D6913" s="4">
        <v>45527</v>
      </c>
      <c r="E6913" s="3" t="s">
        <v>5</v>
      </c>
      <c r="F6913" s="3" t="s">
        <v>34</v>
      </c>
      <c r="G6913" s="3">
        <f t="shared" si="82"/>
        <v>421.59200000000004</v>
      </c>
      <c r="H6913" s="3">
        <f t="shared" si="83"/>
        <v>3794.328</v>
      </c>
      <c r="I6913" s="3">
        <v>1</v>
      </c>
      <c r="J6913" s="4">
        <v>45533</v>
      </c>
      <c r="K6913" s="3" t="s">
        <v>40</v>
      </c>
      <c r="L6913" s="3" t="s">
        <v>36</v>
      </c>
      <c r="M6913" s="3">
        <v>810.39</v>
      </c>
      <c r="N6913" s="3" t="s">
        <v>65</v>
      </c>
      <c r="O6913" s="3"/>
      <c r="P6913" s="5"/>
      <c r="Q6913" s="5"/>
      <c r="R6913" s="5"/>
      <c r="S6913" s="5"/>
      <c r="T6913" s="5"/>
      <c r="U6913" s="5"/>
      <c r="V6913" s="5"/>
      <c r="W6913" s="5"/>
      <c r="X6913" s="5"/>
      <c r="Y6913" s="5"/>
      <c r="Z6913" s="5"/>
      <c r="AA6913" s="5"/>
      <c r="AB6913" s="5"/>
      <c r="AC6913" s="5"/>
      <c r="AD6913" s="5"/>
    </row>
    <row r="6914" spans="1:30" ht="15.75" customHeight="1">
      <c r="A6914" s="3" t="s">
        <v>6962</v>
      </c>
      <c r="B6914" s="4" t="str">
        <f t="shared" si="81"/>
        <v>July</v>
      </c>
      <c r="C6914" s="3">
        <v>3439.23</v>
      </c>
      <c r="D6914" s="4">
        <v>45108</v>
      </c>
      <c r="E6914" s="3" t="s">
        <v>3</v>
      </c>
      <c r="F6914" s="3" t="s">
        <v>39</v>
      </c>
      <c r="G6914" s="3">
        <f t="shared" si="82"/>
        <v>343.923</v>
      </c>
      <c r="H6914" s="3">
        <f t="shared" si="83"/>
        <v>3095.3069999999998</v>
      </c>
      <c r="I6914" s="3">
        <v>4</v>
      </c>
      <c r="J6914" s="4">
        <v>45112</v>
      </c>
      <c r="K6914" s="3" t="s">
        <v>40</v>
      </c>
      <c r="L6914" s="3" t="s">
        <v>45</v>
      </c>
      <c r="M6914" s="3">
        <v>261.88</v>
      </c>
      <c r="N6914" s="3" t="s">
        <v>65</v>
      </c>
      <c r="O6914" s="3"/>
      <c r="P6914" s="5"/>
      <c r="Q6914" s="5"/>
      <c r="R6914" s="5"/>
      <c r="S6914" s="5"/>
      <c r="T6914" s="5"/>
      <c r="U6914" s="5"/>
      <c r="V6914" s="5"/>
      <c r="W6914" s="5"/>
      <c r="X6914" s="5"/>
      <c r="Y6914" s="5"/>
      <c r="Z6914" s="5"/>
      <c r="AA6914" s="5"/>
      <c r="AB6914" s="5"/>
      <c r="AC6914" s="5"/>
      <c r="AD6914" s="5"/>
    </row>
    <row r="6915" spans="1:30" ht="15.75" customHeight="1">
      <c r="A6915" s="3" t="s">
        <v>6963</v>
      </c>
      <c r="B6915" s="4" t="str">
        <f t="shared" si="81"/>
        <v>January</v>
      </c>
      <c r="C6915" s="3">
        <v>3924.87</v>
      </c>
      <c r="D6915" s="4">
        <v>45306</v>
      </c>
      <c r="E6915" s="3" t="s">
        <v>2</v>
      </c>
      <c r="F6915" s="3" t="s">
        <v>51</v>
      </c>
      <c r="G6915" s="3">
        <f t="shared" si="82"/>
        <v>392.48700000000002</v>
      </c>
      <c r="H6915" s="3">
        <f t="shared" si="83"/>
        <v>3532.3829999999998</v>
      </c>
      <c r="I6915" s="3">
        <v>4</v>
      </c>
      <c r="J6915" s="4">
        <v>45312</v>
      </c>
      <c r="K6915" s="3" t="s">
        <v>49</v>
      </c>
      <c r="L6915" s="3" t="s">
        <v>45</v>
      </c>
      <c r="M6915" s="3">
        <v>659.16</v>
      </c>
      <c r="N6915" s="3" t="s">
        <v>37</v>
      </c>
      <c r="O6915" s="3"/>
      <c r="P6915" s="5"/>
      <c r="Q6915" s="5"/>
      <c r="R6915" s="5"/>
      <c r="S6915" s="5"/>
      <c r="T6915" s="5"/>
      <c r="U6915" s="5"/>
      <c r="V6915" s="5"/>
      <c r="W6915" s="5"/>
      <c r="X6915" s="5"/>
      <c r="Y6915" s="5"/>
      <c r="Z6915" s="5"/>
      <c r="AA6915" s="5"/>
      <c r="AB6915" s="5"/>
      <c r="AC6915" s="5"/>
      <c r="AD6915" s="5"/>
    </row>
    <row r="6916" spans="1:30" ht="15.75" customHeight="1">
      <c r="A6916" s="3" t="s">
        <v>6964</v>
      </c>
      <c r="B6916" s="4" t="str">
        <f t="shared" si="81"/>
        <v>December</v>
      </c>
      <c r="C6916" s="3">
        <v>2294.0500000000002</v>
      </c>
      <c r="D6916" s="4">
        <v>45645</v>
      </c>
      <c r="E6916" s="3" t="s">
        <v>3</v>
      </c>
      <c r="F6916" s="3" t="s">
        <v>44</v>
      </c>
      <c r="G6916" s="3">
        <f t="shared" si="82"/>
        <v>229.40500000000003</v>
      </c>
      <c r="H6916" s="3">
        <f t="shared" si="83"/>
        <v>2064.645</v>
      </c>
      <c r="I6916" s="3">
        <v>4</v>
      </c>
      <c r="J6916" s="4">
        <v>45648</v>
      </c>
      <c r="K6916" s="3" t="s">
        <v>40</v>
      </c>
      <c r="L6916" s="3" t="s">
        <v>45</v>
      </c>
      <c r="M6916" s="3">
        <v>675.51</v>
      </c>
      <c r="N6916" s="3" t="s">
        <v>52</v>
      </c>
      <c r="O6916" s="3"/>
      <c r="P6916" s="5"/>
      <c r="Q6916" s="5"/>
      <c r="R6916" s="5"/>
      <c r="S6916" s="5"/>
      <c r="T6916" s="5"/>
      <c r="U6916" s="5"/>
      <c r="V6916" s="5"/>
      <c r="W6916" s="5"/>
      <c r="X6916" s="5"/>
      <c r="Y6916" s="5"/>
      <c r="Z6916" s="5"/>
      <c r="AA6916" s="5"/>
      <c r="AB6916" s="5"/>
      <c r="AC6916" s="5"/>
      <c r="AD6916" s="5"/>
    </row>
    <row r="6917" spans="1:30" ht="15.75" customHeight="1">
      <c r="A6917" s="3" t="s">
        <v>6965</v>
      </c>
      <c r="B6917" s="4" t="str">
        <f t="shared" si="81"/>
        <v>March</v>
      </c>
      <c r="C6917" s="3">
        <v>1055.8</v>
      </c>
      <c r="D6917" s="4">
        <v>45008</v>
      </c>
      <c r="E6917" s="3" t="s">
        <v>2</v>
      </c>
      <c r="F6917" s="3" t="s">
        <v>34</v>
      </c>
      <c r="G6917" s="3">
        <f t="shared" si="82"/>
        <v>105.58</v>
      </c>
      <c r="H6917" s="3">
        <f t="shared" si="83"/>
        <v>950.21999999999991</v>
      </c>
      <c r="I6917" s="3">
        <v>3</v>
      </c>
      <c r="J6917" s="4">
        <v>45014</v>
      </c>
      <c r="K6917" s="3" t="s">
        <v>35</v>
      </c>
      <c r="L6917" s="3" t="s">
        <v>36</v>
      </c>
      <c r="M6917" s="3">
        <v>95.9</v>
      </c>
      <c r="N6917" s="3" t="s">
        <v>37</v>
      </c>
      <c r="O6917" s="3"/>
      <c r="P6917" s="5"/>
      <c r="Q6917" s="5"/>
      <c r="R6917" s="5"/>
      <c r="S6917" s="5"/>
      <c r="T6917" s="5"/>
      <c r="U6917" s="5"/>
      <c r="V6917" s="5"/>
      <c r="W6917" s="5"/>
      <c r="X6917" s="5"/>
      <c r="Y6917" s="5"/>
      <c r="Z6917" s="5"/>
      <c r="AA6917" s="5"/>
      <c r="AB6917" s="5"/>
      <c r="AC6917" s="5"/>
      <c r="AD6917" s="5"/>
    </row>
    <row r="6918" spans="1:30" ht="15.75" customHeight="1">
      <c r="A6918" s="3" t="s">
        <v>6966</v>
      </c>
      <c r="B6918" s="4" t="str">
        <f t="shared" si="81"/>
        <v>September</v>
      </c>
      <c r="C6918" s="3">
        <v>1698.45</v>
      </c>
      <c r="D6918" s="4">
        <v>45558</v>
      </c>
      <c r="E6918" s="3" t="s">
        <v>2</v>
      </c>
      <c r="F6918" s="3" t="s">
        <v>34</v>
      </c>
      <c r="G6918" s="3">
        <f t="shared" si="82"/>
        <v>169.84500000000003</v>
      </c>
      <c r="H6918" s="3">
        <f t="shared" si="83"/>
        <v>1528.605</v>
      </c>
      <c r="I6918" s="3">
        <v>2</v>
      </c>
      <c r="J6918" s="4">
        <v>45562</v>
      </c>
      <c r="K6918" s="3" t="s">
        <v>35</v>
      </c>
      <c r="L6918" s="3" t="s">
        <v>45</v>
      </c>
      <c r="M6918" s="3">
        <v>281.17</v>
      </c>
      <c r="N6918" s="3" t="s">
        <v>57</v>
      </c>
      <c r="O6918" s="3"/>
      <c r="P6918" s="5"/>
      <c r="Q6918" s="5"/>
      <c r="R6918" s="5"/>
      <c r="S6918" s="5"/>
      <c r="T6918" s="5"/>
      <c r="U6918" s="5"/>
      <c r="V6918" s="5"/>
      <c r="W6918" s="5"/>
      <c r="X6918" s="5"/>
      <c r="Y6918" s="5"/>
      <c r="Z6918" s="5"/>
      <c r="AA6918" s="5"/>
      <c r="AB6918" s="5"/>
      <c r="AC6918" s="5"/>
      <c r="AD6918" s="5"/>
    </row>
    <row r="6919" spans="1:30" ht="15.75" customHeight="1">
      <c r="A6919" s="3" t="s">
        <v>6967</v>
      </c>
      <c r="B6919" s="4" t="str">
        <f t="shared" si="81"/>
        <v>December</v>
      </c>
      <c r="C6919" s="3">
        <v>4517.2</v>
      </c>
      <c r="D6919" s="4">
        <v>45263</v>
      </c>
      <c r="E6919" s="3" t="s">
        <v>3</v>
      </c>
      <c r="F6919" s="3" t="s">
        <v>34</v>
      </c>
      <c r="G6919" s="3">
        <f t="shared" si="82"/>
        <v>451.72</v>
      </c>
      <c r="H6919" s="3">
        <f t="shared" si="83"/>
        <v>4065.4799999999996</v>
      </c>
      <c r="I6919" s="3">
        <v>4</v>
      </c>
      <c r="J6919" s="4">
        <v>45265</v>
      </c>
      <c r="K6919" s="3" t="s">
        <v>49</v>
      </c>
      <c r="L6919" s="3" t="s">
        <v>41</v>
      </c>
      <c r="M6919" s="3">
        <v>1013.06</v>
      </c>
      <c r="N6919" s="3" t="s">
        <v>57</v>
      </c>
      <c r="O6919" s="3"/>
      <c r="P6919" s="5"/>
      <c r="Q6919" s="5"/>
      <c r="R6919" s="5"/>
      <c r="S6919" s="5"/>
      <c r="T6919" s="5"/>
      <c r="U6919" s="5"/>
      <c r="V6919" s="5"/>
      <c r="W6919" s="5"/>
      <c r="X6919" s="5"/>
      <c r="Y6919" s="5"/>
      <c r="Z6919" s="5"/>
      <c r="AA6919" s="5"/>
      <c r="AB6919" s="5"/>
      <c r="AC6919" s="5"/>
      <c r="AD6919" s="5"/>
    </row>
    <row r="6920" spans="1:30" ht="15.75" customHeight="1">
      <c r="A6920" s="3" t="s">
        <v>6968</v>
      </c>
      <c r="B6920" s="4" t="str">
        <f t="shared" si="81"/>
        <v>March</v>
      </c>
      <c r="C6920" s="3">
        <v>4696.29</v>
      </c>
      <c r="D6920" s="4">
        <v>44986</v>
      </c>
      <c r="E6920" s="3" t="s">
        <v>3</v>
      </c>
      <c r="F6920" s="3" t="s">
        <v>34</v>
      </c>
      <c r="G6920" s="3">
        <f t="shared" si="82"/>
        <v>469.62900000000002</v>
      </c>
      <c r="H6920" s="3">
        <f t="shared" si="83"/>
        <v>4226.6610000000001</v>
      </c>
      <c r="I6920" s="3">
        <v>8</v>
      </c>
      <c r="J6920" s="4">
        <v>44989</v>
      </c>
      <c r="K6920" s="3" t="s">
        <v>40</v>
      </c>
      <c r="L6920" s="3" t="s">
        <v>41</v>
      </c>
      <c r="M6920" s="3">
        <v>663.32</v>
      </c>
      <c r="N6920" s="3" t="s">
        <v>46</v>
      </c>
      <c r="O6920" s="3"/>
      <c r="P6920" s="5"/>
      <c r="Q6920" s="5"/>
      <c r="R6920" s="5"/>
      <c r="S6920" s="5"/>
      <c r="T6920" s="5"/>
      <c r="U6920" s="5"/>
      <c r="V6920" s="5"/>
      <c r="W6920" s="5"/>
      <c r="X6920" s="5"/>
      <c r="Y6920" s="5"/>
      <c r="Z6920" s="5"/>
      <c r="AA6920" s="5"/>
      <c r="AB6920" s="5"/>
      <c r="AC6920" s="5"/>
      <c r="AD6920" s="5"/>
    </row>
    <row r="6921" spans="1:30" ht="15.75" customHeight="1">
      <c r="A6921" s="3" t="s">
        <v>6969</v>
      </c>
      <c r="B6921" s="4" t="str">
        <f t="shared" si="81"/>
        <v>November</v>
      </c>
      <c r="C6921" s="3">
        <v>2461.15</v>
      </c>
      <c r="D6921" s="4">
        <v>45612</v>
      </c>
      <c r="E6921" s="3" t="s">
        <v>4</v>
      </c>
      <c r="F6921" s="3" t="s">
        <v>54</v>
      </c>
      <c r="G6921" s="3">
        <f t="shared" si="82"/>
        <v>246.11500000000001</v>
      </c>
      <c r="H6921" s="3">
        <f t="shared" si="83"/>
        <v>2215.0349999999999</v>
      </c>
      <c r="I6921" s="3">
        <v>3</v>
      </c>
      <c r="J6921" s="4">
        <v>45619</v>
      </c>
      <c r="K6921" s="3" t="s">
        <v>40</v>
      </c>
      <c r="L6921" s="3" t="s">
        <v>36</v>
      </c>
      <c r="M6921" s="3">
        <v>596.25</v>
      </c>
      <c r="N6921" s="3" t="s">
        <v>46</v>
      </c>
      <c r="O6921" s="3"/>
      <c r="P6921" s="5"/>
      <c r="Q6921" s="5"/>
      <c r="R6921" s="5"/>
      <c r="S6921" s="5"/>
      <c r="T6921" s="5"/>
      <c r="U6921" s="5"/>
      <c r="V6921" s="5"/>
      <c r="W6921" s="5"/>
      <c r="X6921" s="5"/>
      <c r="Y6921" s="5"/>
      <c r="Z6921" s="5"/>
      <c r="AA6921" s="5"/>
      <c r="AB6921" s="5"/>
      <c r="AC6921" s="5"/>
      <c r="AD6921" s="5"/>
    </row>
    <row r="6922" spans="1:30" ht="15.75" customHeight="1">
      <c r="A6922" s="3" t="s">
        <v>6970</v>
      </c>
      <c r="B6922" s="4" t="str">
        <f t="shared" si="81"/>
        <v>January</v>
      </c>
      <c r="C6922" s="3">
        <v>1564.1</v>
      </c>
      <c r="D6922" s="4">
        <v>45297</v>
      </c>
      <c r="E6922" s="3" t="s">
        <v>4</v>
      </c>
      <c r="F6922" s="3" t="s">
        <v>39</v>
      </c>
      <c r="G6922" s="3">
        <f t="shared" si="82"/>
        <v>156.41</v>
      </c>
      <c r="H6922" s="3">
        <f t="shared" si="83"/>
        <v>1407.6899999999998</v>
      </c>
      <c r="I6922" s="3">
        <v>6</v>
      </c>
      <c r="J6922" s="4">
        <v>45304</v>
      </c>
      <c r="K6922" s="3" t="s">
        <v>35</v>
      </c>
      <c r="L6922" s="3" t="s">
        <v>41</v>
      </c>
      <c r="M6922" s="3">
        <v>161.16999999999999</v>
      </c>
      <c r="N6922" s="3" t="s">
        <v>37</v>
      </c>
      <c r="O6922" s="3"/>
      <c r="P6922" s="5"/>
      <c r="Q6922" s="5"/>
      <c r="R6922" s="5"/>
      <c r="S6922" s="5"/>
      <c r="T6922" s="5"/>
      <c r="U6922" s="5"/>
      <c r="V6922" s="5"/>
      <c r="W6922" s="5"/>
      <c r="X6922" s="5"/>
      <c r="Y6922" s="5"/>
      <c r="Z6922" s="5"/>
      <c r="AA6922" s="5"/>
      <c r="AB6922" s="5"/>
      <c r="AC6922" s="5"/>
      <c r="AD6922" s="5"/>
    </row>
    <row r="6923" spans="1:30" ht="15.75" customHeight="1">
      <c r="A6923" s="3" t="s">
        <v>6971</v>
      </c>
      <c r="B6923" s="4" t="str">
        <f t="shared" si="81"/>
        <v>October</v>
      </c>
      <c r="C6923" s="3">
        <v>3678.52</v>
      </c>
      <c r="D6923" s="4">
        <v>45209</v>
      </c>
      <c r="E6923" s="3" t="s">
        <v>4</v>
      </c>
      <c r="F6923" s="3" t="s">
        <v>44</v>
      </c>
      <c r="G6923" s="3">
        <f t="shared" si="82"/>
        <v>367.85200000000003</v>
      </c>
      <c r="H6923" s="3">
        <f t="shared" si="83"/>
        <v>3310.6680000000001</v>
      </c>
      <c r="I6923" s="3">
        <v>2</v>
      </c>
      <c r="J6923" s="4">
        <v>45215</v>
      </c>
      <c r="K6923" s="3" t="s">
        <v>40</v>
      </c>
      <c r="L6923" s="3" t="s">
        <v>41</v>
      </c>
      <c r="M6923" s="3">
        <v>269.95999999999998</v>
      </c>
      <c r="N6923" s="3" t="s">
        <v>46</v>
      </c>
      <c r="O6923" s="3"/>
      <c r="P6923" s="5"/>
      <c r="Q6923" s="5"/>
      <c r="R6923" s="5"/>
      <c r="S6923" s="5"/>
      <c r="T6923" s="5"/>
      <c r="U6923" s="5"/>
      <c r="V6923" s="5"/>
      <c r="W6923" s="5"/>
      <c r="X6923" s="5"/>
      <c r="Y6923" s="5"/>
      <c r="Z6923" s="5"/>
      <c r="AA6923" s="5"/>
      <c r="AB6923" s="5"/>
      <c r="AC6923" s="5"/>
      <c r="AD6923" s="5"/>
    </row>
    <row r="6924" spans="1:30" ht="15.75" customHeight="1">
      <c r="A6924" s="3" t="s">
        <v>6972</v>
      </c>
      <c r="B6924" s="4" t="str">
        <f t="shared" si="81"/>
        <v>February</v>
      </c>
      <c r="C6924" s="3">
        <v>3853.37</v>
      </c>
      <c r="D6924" s="4">
        <v>45347</v>
      </c>
      <c r="E6924" s="3" t="s">
        <v>2</v>
      </c>
      <c r="F6924" s="3" t="s">
        <v>44</v>
      </c>
      <c r="G6924" s="3">
        <f t="shared" si="82"/>
        <v>385.33699999999999</v>
      </c>
      <c r="H6924" s="3">
        <f t="shared" si="83"/>
        <v>3468.0329999999999</v>
      </c>
      <c r="I6924" s="3">
        <v>1</v>
      </c>
      <c r="J6924" s="4">
        <v>45349</v>
      </c>
      <c r="K6924" s="3" t="s">
        <v>35</v>
      </c>
      <c r="L6924" s="3" t="s">
        <v>45</v>
      </c>
      <c r="M6924" s="3">
        <v>509.68</v>
      </c>
      <c r="N6924" s="3" t="s">
        <v>52</v>
      </c>
      <c r="O6924" s="3"/>
      <c r="P6924" s="5"/>
      <c r="Q6924" s="5"/>
      <c r="R6924" s="5"/>
      <c r="S6924" s="5"/>
      <c r="T6924" s="5"/>
      <c r="U6924" s="5"/>
      <c r="V6924" s="5"/>
      <c r="W6924" s="5"/>
      <c r="X6924" s="5"/>
      <c r="Y6924" s="5"/>
      <c r="Z6924" s="5"/>
      <c r="AA6924" s="5"/>
      <c r="AB6924" s="5"/>
      <c r="AC6924" s="5"/>
      <c r="AD6924" s="5"/>
    </row>
    <row r="6925" spans="1:30" ht="15.75" customHeight="1">
      <c r="A6925" s="3" t="s">
        <v>6973</v>
      </c>
      <c r="B6925" s="4" t="str">
        <f t="shared" si="81"/>
        <v>March</v>
      </c>
      <c r="C6925" s="3">
        <v>4095.78</v>
      </c>
      <c r="D6925" s="4">
        <v>44987</v>
      </c>
      <c r="E6925" s="3" t="s">
        <v>3</v>
      </c>
      <c r="F6925" s="3" t="s">
        <v>39</v>
      </c>
      <c r="G6925" s="3">
        <f t="shared" si="82"/>
        <v>409.57800000000003</v>
      </c>
      <c r="H6925" s="3">
        <f t="shared" si="83"/>
        <v>3686.2020000000002</v>
      </c>
      <c r="I6925" s="3">
        <v>7</v>
      </c>
      <c r="J6925" s="4">
        <v>44988</v>
      </c>
      <c r="K6925" s="3" t="s">
        <v>35</v>
      </c>
      <c r="L6925" s="3" t="s">
        <v>41</v>
      </c>
      <c r="M6925" s="3">
        <v>1094.2</v>
      </c>
      <c r="N6925" s="3" t="s">
        <v>37</v>
      </c>
      <c r="O6925" s="3"/>
      <c r="P6925" s="5"/>
      <c r="Q6925" s="5"/>
      <c r="R6925" s="5"/>
      <c r="S6925" s="5"/>
      <c r="T6925" s="5"/>
      <c r="U6925" s="5"/>
      <c r="V6925" s="5"/>
      <c r="W6925" s="5"/>
      <c r="X6925" s="5"/>
      <c r="Y6925" s="5"/>
      <c r="Z6925" s="5"/>
      <c r="AA6925" s="5"/>
      <c r="AB6925" s="5"/>
      <c r="AC6925" s="5"/>
      <c r="AD6925" s="5"/>
    </row>
    <row r="6926" spans="1:30" ht="15.75" customHeight="1">
      <c r="A6926" s="3" t="s">
        <v>6974</v>
      </c>
      <c r="B6926" s="4" t="str">
        <f t="shared" si="81"/>
        <v>February</v>
      </c>
      <c r="C6926" s="3">
        <v>252.31</v>
      </c>
      <c r="D6926" s="4">
        <v>45330</v>
      </c>
      <c r="E6926" s="3" t="s">
        <v>5</v>
      </c>
      <c r="F6926" s="3" t="s">
        <v>51</v>
      </c>
      <c r="G6926" s="3">
        <f t="shared" si="82"/>
        <v>25.231000000000002</v>
      </c>
      <c r="H6926" s="3">
        <f t="shared" si="83"/>
        <v>227.07900000000001</v>
      </c>
      <c r="I6926" s="3">
        <v>6</v>
      </c>
      <c r="J6926" s="4">
        <v>45331</v>
      </c>
      <c r="K6926" s="3" t="s">
        <v>49</v>
      </c>
      <c r="L6926" s="3" t="s">
        <v>36</v>
      </c>
      <c r="M6926" s="3">
        <v>57.67</v>
      </c>
      <c r="N6926" s="3" t="s">
        <v>37</v>
      </c>
      <c r="O6926" s="3"/>
      <c r="P6926" s="5"/>
      <c r="Q6926" s="5"/>
      <c r="R6926" s="5"/>
      <c r="S6926" s="5"/>
      <c r="T6926" s="5"/>
      <c r="U6926" s="5"/>
      <c r="V6926" s="5"/>
      <c r="W6926" s="5"/>
      <c r="X6926" s="5"/>
      <c r="Y6926" s="5"/>
      <c r="Z6926" s="5"/>
      <c r="AA6926" s="5"/>
      <c r="AB6926" s="5"/>
      <c r="AC6926" s="5"/>
      <c r="AD6926" s="5"/>
    </row>
    <row r="6927" spans="1:30" ht="15.75" customHeight="1">
      <c r="A6927" s="3" t="s">
        <v>6975</v>
      </c>
      <c r="B6927" s="4" t="str">
        <f t="shared" si="81"/>
        <v>June</v>
      </c>
      <c r="C6927" s="3">
        <v>147.69999999999999</v>
      </c>
      <c r="D6927" s="4">
        <v>45104</v>
      </c>
      <c r="E6927" s="3" t="s">
        <v>2</v>
      </c>
      <c r="F6927" s="3" t="s">
        <v>39</v>
      </c>
      <c r="G6927" s="3">
        <f t="shared" si="82"/>
        <v>14.77</v>
      </c>
      <c r="H6927" s="3">
        <f t="shared" si="83"/>
        <v>132.92999999999998</v>
      </c>
      <c r="I6927" s="3">
        <v>4</v>
      </c>
      <c r="J6927" s="4">
        <v>45107</v>
      </c>
      <c r="K6927" s="3" t="s">
        <v>49</v>
      </c>
      <c r="L6927" s="3" t="s">
        <v>45</v>
      </c>
      <c r="M6927" s="3">
        <v>43.68</v>
      </c>
      <c r="N6927" s="3" t="s">
        <v>37</v>
      </c>
      <c r="O6927" s="3"/>
      <c r="P6927" s="5"/>
      <c r="Q6927" s="5"/>
      <c r="R6927" s="5"/>
      <c r="S6927" s="5"/>
      <c r="T6927" s="5"/>
      <c r="U6927" s="5"/>
      <c r="V6927" s="5"/>
      <c r="W6927" s="5"/>
      <c r="X6927" s="5"/>
      <c r="Y6927" s="5"/>
      <c r="Z6927" s="5"/>
      <c r="AA6927" s="5"/>
      <c r="AB6927" s="5"/>
      <c r="AC6927" s="5"/>
      <c r="AD6927" s="5"/>
    </row>
    <row r="6928" spans="1:30" ht="15.75" customHeight="1">
      <c r="A6928" s="3" t="s">
        <v>6976</v>
      </c>
      <c r="B6928" s="4" t="str">
        <f t="shared" si="81"/>
        <v>July</v>
      </c>
      <c r="C6928" s="3">
        <v>1850.06</v>
      </c>
      <c r="D6928" s="4">
        <v>45496</v>
      </c>
      <c r="E6928" s="3" t="s">
        <v>5</v>
      </c>
      <c r="F6928" s="3" t="s">
        <v>34</v>
      </c>
      <c r="G6928" s="3">
        <f t="shared" si="82"/>
        <v>185.006</v>
      </c>
      <c r="H6928" s="3">
        <f t="shared" si="83"/>
        <v>1665.0539999999999</v>
      </c>
      <c r="I6928" s="3">
        <v>7</v>
      </c>
      <c r="J6928" s="4">
        <v>45500</v>
      </c>
      <c r="K6928" s="3" t="s">
        <v>49</v>
      </c>
      <c r="L6928" s="3" t="s">
        <v>41</v>
      </c>
      <c r="M6928" s="3">
        <v>245.04</v>
      </c>
      <c r="N6928" s="3" t="s">
        <v>65</v>
      </c>
      <c r="O6928" s="3"/>
      <c r="P6928" s="5"/>
      <c r="Q6928" s="5"/>
      <c r="R6928" s="5"/>
      <c r="S6928" s="5"/>
      <c r="T6928" s="5"/>
      <c r="U6928" s="5"/>
      <c r="V6928" s="5"/>
      <c r="W6928" s="5"/>
      <c r="X6928" s="5"/>
      <c r="Y6928" s="5"/>
      <c r="Z6928" s="5"/>
      <c r="AA6928" s="5"/>
      <c r="AB6928" s="5"/>
      <c r="AC6928" s="5"/>
      <c r="AD6928" s="5"/>
    </row>
    <row r="6929" spans="1:30" ht="15.75" customHeight="1">
      <c r="A6929" s="3" t="s">
        <v>6977</v>
      </c>
      <c r="B6929" s="4" t="str">
        <f t="shared" si="81"/>
        <v>August</v>
      </c>
      <c r="C6929" s="3">
        <v>847.23</v>
      </c>
      <c r="D6929" s="4">
        <v>45516</v>
      </c>
      <c r="E6929" s="3" t="s">
        <v>3</v>
      </c>
      <c r="F6929" s="3" t="s">
        <v>34</v>
      </c>
      <c r="G6929" s="3">
        <f t="shared" si="82"/>
        <v>84.723000000000013</v>
      </c>
      <c r="H6929" s="3">
        <f t="shared" si="83"/>
        <v>762.50700000000006</v>
      </c>
      <c r="I6929" s="3">
        <v>6</v>
      </c>
      <c r="J6929" s="4">
        <v>45520</v>
      </c>
      <c r="K6929" s="3" t="s">
        <v>40</v>
      </c>
      <c r="L6929" s="3" t="s">
        <v>45</v>
      </c>
      <c r="M6929" s="3">
        <v>148.78</v>
      </c>
      <c r="N6929" s="3" t="s">
        <v>37</v>
      </c>
      <c r="O6929" s="3"/>
      <c r="P6929" s="5"/>
      <c r="Q6929" s="5"/>
      <c r="R6929" s="5"/>
      <c r="S6929" s="5"/>
      <c r="T6929" s="5"/>
      <c r="U6929" s="5"/>
      <c r="V6929" s="5"/>
      <c r="W6929" s="5"/>
      <c r="X6929" s="5"/>
      <c r="Y6929" s="5"/>
      <c r="Z6929" s="5"/>
      <c r="AA6929" s="5"/>
      <c r="AB6929" s="5"/>
      <c r="AC6929" s="5"/>
      <c r="AD6929" s="5"/>
    </row>
    <row r="6930" spans="1:30" ht="15.75" customHeight="1">
      <c r="A6930" s="3" t="s">
        <v>6978</v>
      </c>
      <c r="B6930" s="4" t="str">
        <f t="shared" si="81"/>
        <v>February</v>
      </c>
      <c r="C6930" s="3">
        <v>4044.41</v>
      </c>
      <c r="D6930" s="4">
        <v>45347</v>
      </c>
      <c r="E6930" s="3" t="s">
        <v>2</v>
      </c>
      <c r="F6930" s="3" t="s">
        <v>39</v>
      </c>
      <c r="G6930" s="3">
        <f t="shared" si="82"/>
        <v>404.44100000000003</v>
      </c>
      <c r="H6930" s="3">
        <f t="shared" si="83"/>
        <v>3639.9690000000001</v>
      </c>
      <c r="I6930" s="3">
        <v>2</v>
      </c>
      <c r="J6930" s="4">
        <v>45354</v>
      </c>
      <c r="K6930" s="3" t="s">
        <v>40</v>
      </c>
      <c r="L6930" s="3" t="s">
        <v>41</v>
      </c>
      <c r="M6930" s="3">
        <v>630.29999999999995</v>
      </c>
      <c r="N6930" s="3" t="s">
        <v>46</v>
      </c>
      <c r="O6930" s="3"/>
      <c r="P6930" s="5"/>
      <c r="Q6930" s="5"/>
      <c r="R6930" s="5"/>
      <c r="S6930" s="5"/>
      <c r="T6930" s="5"/>
      <c r="U6930" s="5"/>
      <c r="V6930" s="5"/>
      <c r="W6930" s="5"/>
      <c r="X6930" s="5"/>
      <c r="Y6930" s="5"/>
      <c r="Z6930" s="5"/>
      <c r="AA6930" s="5"/>
      <c r="AB6930" s="5"/>
      <c r="AC6930" s="5"/>
      <c r="AD6930" s="5"/>
    </row>
    <row r="6931" spans="1:30" ht="15.75" customHeight="1">
      <c r="A6931" s="3" t="s">
        <v>6979</v>
      </c>
      <c r="B6931" s="4" t="str">
        <f t="shared" si="81"/>
        <v>May</v>
      </c>
      <c r="C6931" s="3">
        <v>2710.93</v>
      </c>
      <c r="D6931" s="4">
        <v>45059</v>
      </c>
      <c r="E6931" s="3" t="s">
        <v>5</v>
      </c>
      <c r="F6931" s="3" t="s">
        <v>39</v>
      </c>
      <c r="G6931" s="3">
        <f t="shared" si="82"/>
        <v>271.09300000000002</v>
      </c>
      <c r="H6931" s="3">
        <f t="shared" si="83"/>
        <v>2439.837</v>
      </c>
      <c r="I6931" s="3">
        <v>4</v>
      </c>
      <c r="J6931" s="4">
        <v>45062</v>
      </c>
      <c r="K6931" s="3" t="s">
        <v>40</v>
      </c>
      <c r="L6931" s="3" t="s">
        <v>45</v>
      </c>
      <c r="M6931" s="3">
        <v>465.8</v>
      </c>
      <c r="N6931" s="3" t="s">
        <v>65</v>
      </c>
      <c r="O6931" s="3"/>
      <c r="P6931" s="5"/>
      <c r="Q6931" s="5"/>
      <c r="R6931" s="5"/>
      <c r="S6931" s="5"/>
      <c r="T6931" s="5"/>
      <c r="U6931" s="5"/>
      <c r="V6931" s="5"/>
      <c r="W6931" s="5"/>
      <c r="X6931" s="5"/>
      <c r="Y6931" s="5"/>
      <c r="Z6931" s="5"/>
      <c r="AA6931" s="5"/>
      <c r="AB6931" s="5"/>
      <c r="AC6931" s="5"/>
      <c r="AD6931" s="5"/>
    </row>
    <row r="6932" spans="1:30" ht="15.75" customHeight="1">
      <c r="A6932" s="3" t="s">
        <v>6980</v>
      </c>
      <c r="B6932" s="4" t="str">
        <f t="shared" si="81"/>
        <v>November</v>
      </c>
      <c r="C6932" s="3">
        <v>4144.21</v>
      </c>
      <c r="D6932" s="4">
        <v>45256</v>
      </c>
      <c r="E6932" s="3" t="s">
        <v>5</v>
      </c>
      <c r="F6932" s="3" t="s">
        <v>44</v>
      </c>
      <c r="G6932" s="3">
        <f t="shared" si="82"/>
        <v>414.42100000000005</v>
      </c>
      <c r="H6932" s="3">
        <f t="shared" si="83"/>
        <v>3729.7889999999998</v>
      </c>
      <c r="I6932" s="3">
        <v>9</v>
      </c>
      <c r="J6932" s="4">
        <v>45258</v>
      </c>
      <c r="K6932" s="3" t="s">
        <v>40</v>
      </c>
      <c r="L6932" s="3" t="s">
        <v>41</v>
      </c>
      <c r="M6932" s="3">
        <v>353.99</v>
      </c>
      <c r="N6932" s="3" t="s">
        <v>57</v>
      </c>
      <c r="O6932" s="3"/>
      <c r="P6932" s="5"/>
      <c r="Q6932" s="5"/>
      <c r="R6932" s="5"/>
      <c r="S6932" s="5"/>
      <c r="T6932" s="5"/>
      <c r="U6932" s="5"/>
      <c r="V6932" s="5"/>
      <c r="W6932" s="5"/>
      <c r="X6932" s="5"/>
      <c r="Y6932" s="5"/>
      <c r="Z6932" s="5"/>
      <c r="AA6932" s="5"/>
      <c r="AB6932" s="5"/>
      <c r="AC6932" s="5"/>
      <c r="AD6932" s="5"/>
    </row>
    <row r="6933" spans="1:30" ht="15.75" customHeight="1">
      <c r="A6933" s="3" t="s">
        <v>6981</v>
      </c>
      <c r="B6933" s="4" t="str">
        <f t="shared" si="81"/>
        <v>January</v>
      </c>
      <c r="C6933" s="3">
        <v>966.87</v>
      </c>
      <c r="D6933" s="4">
        <v>44936</v>
      </c>
      <c r="E6933" s="3" t="s">
        <v>4</v>
      </c>
      <c r="F6933" s="3" t="s">
        <v>44</v>
      </c>
      <c r="G6933" s="3">
        <f t="shared" si="82"/>
        <v>96.687000000000012</v>
      </c>
      <c r="H6933" s="3">
        <f t="shared" si="83"/>
        <v>870.18299999999999</v>
      </c>
      <c r="I6933" s="3">
        <v>8</v>
      </c>
      <c r="J6933" s="4">
        <v>44937</v>
      </c>
      <c r="K6933" s="3" t="s">
        <v>49</v>
      </c>
      <c r="L6933" s="3" t="s">
        <v>45</v>
      </c>
      <c r="M6933" s="3">
        <v>96</v>
      </c>
      <c r="N6933" s="3" t="s">
        <v>65</v>
      </c>
      <c r="O6933" s="3"/>
      <c r="P6933" s="5"/>
      <c r="Q6933" s="5"/>
      <c r="R6933" s="5"/>
      <c r="S6933" s="5"/>
      <c r="T6933" s="5"/>
      <c r="U6933" s="5"/>
      <c r="V6933" s="5"/>
      <c r="W6933" s="5"/>
      <c r="X6933" s="5"/>
      <c r="Y6933" s="5"/>
      <c r="Z6933" s="5"/>
      <c r="AA6933" s="5"/>
      <c r="AB6933" s="5"/>
      <c r="AC6933" s="5"/>
      <c r="AD6933" s="5"/>
    </row>
    <row r="6934" spans="1:30" ht="15.75" customHeight="1">
      <c r="A6934" s="3" t="s">
        <v>6982</v>
      </c>
      <c r="B6934" s="4" t="str">
        <f t="shared" si="81"/>
        <v>September</v>
      </c>
      <c r="C6934" s="3">
        <v>3173.39</v>
      </c>
      <c r="D6934" s="4">
        <v>45191</v>
      </c>
      <c r="E6934" s="3" t="s">
        <v>4</v>
      </c>
      <c r="F6934" s="3" t="s">
        <v>54</v>
      </c>
      <c r="G6934" s="3">
        <f t="shared" si="82"/>
        <v>317.339</v>
      </c>
      <c r="H6934" s="3">
        <f t="shared" si="83"/>
        <v>2856.0509999999999</v>
      </c>
      <c r="I6934" s="3">
        <v>6</v>
      </c>
      <c r="J6934" s="4">
        <v>45198</v>
      </c>
      <c r="K6934" s="3" t="s">
        <v>35</v>
      </c>
      <c r="L6934" s="3" t="s">
        <v>36</v>
      </c>
      <c r="M6934" s="3">
        <v>555.80999999999995</v>
      </c>
      <c r="N6934" s="3" t="s">
        <v>65</v>
      </c>
      <c r="O6934" s="3"/>
      <c r="P6934" s="5"/>
      <c r="Q6934" s="5"/>
      <c r="R6934" s="5"/>
      <c r="S6934" s="5"/>
      <c r="T6934" s="5"/>
      <c r="U6934" s="5"/>
      <c r="V6934" s="5"/>
      <c r="W6934" s="5"/>
      <c r="X6934" s="5"/>
      <c r="Y6934" s="5"/>
      <c r="Z6934" s="5"/>
      <c r="AA6934" s="5"/>
      <c r="AB6934" s="5"/>
      <c r="AC6934" s="5"/>
      <c r="AD6934" s="5"/>
    </row>
    <row r="6935" spans="1:30" ht="15.75" customHeight="1">
      <c r="A6935" s="3" t="s">
        <v>6983</v>
      </c>
      <c r="B6935" s="4" t="str">
        <f t="shared" si="81"/>
        <v>October</v>
      </c>
      <c r="C6935" s="3">
        <v>2942.84</v>
      </c>
      <c r="D6935" s="4">
        <v>45215</v>
      </c>
      <c r="E6935" s="3" t="s">
        <v>4</v>
      </c>
      <c r="F6935" s="3" t="s">
        <v>54</v>
      </c>
      <c r="G6935" s="3">
        <f t="shared" si="82"/>
        <v>294.28400000000005</v>
      </c>
      <c r="H6935" s="3">
        <f t="shared" si="83"/>
        <v>2648.556</v>
      </c>
      <c r="I6935" s="3">
        <v>1</v>
      </c>
      <c r="J6935" s="4">
        <v>45221</v>
      </c>
      <c r="K6935" s="3" t="s">
        <v>35</v>
      </c>
      <c r="L6935" s="3" t="s">
        <v>41</v>
      </c>
      <c r="M6935" s="3">
        <v>859.45</v>
      </c>
      <c r="N6935" s="3" t="s">
        <v>42</v>
      </c>
      <c r="O6935" s="3"/>
      <c r="P6935" s="5"/>
      <c r="Q6935" s="5"/>
      <c r="R6935" s="5"/>
      <c r="S6935" s="5"/>
      <c r="T6935" s="5"/>
      <c r="U6935" s="5"/>
      <c r="V6935" s="5"/>
      <c r="W6935" s="5"/>
      <c r="X6935" s="5"/>
      <c r="Y6935" s="5"/>
      <c r="Z6935" s="5"/>
      <c r="AA6935" s="5"/>
      <c r="AB6935" s="5"/>
      <c r="AC6935" s="5"/>
      <c r="AD6935" s="5"/>
    </row>
    <row r="6936" spans="1:30" ht="15.75" customHeight="1">
      <c r="A6936" s="3" t="s">
        <v>6984</v>
      </c>
      <c r="B6936" s="4" t="str">
        <f t="shared" si="81"/>
        <v>February</v>
      </c>
      <c r="C6936" s="3">
        <v>1767.85</v>
      </c>
      <c r="D6936" s="4">
        <v>45334</v>
      </c>
      <c r="E6936" s="3" t="s">
        <v>2</v>
      </c>
      <c r="F6936" s="3" t="s">
        <v>34</v>
      </c>
      <c r="G6936" s="3">
        <f t="shared" si="82"/>
        <v>176.785</v>
      </c>
      <c r="H6936" s="3">
        <f t="shared" si="83"/>
        <v>1591.0649999999998</v>
      </c>
      <c r="I6936" s="3">
        <v>7</v>
      </c>
      <c r="J6936" s="4">
        <v>45340</v>
      </c>
      <c r="K6936" s="3" t="s">
        <v>49</v>
      </c>
      <c r="L6936" s="3" t="s">
        <v>36</v>
      </c>
      <c r="M6936" s="3">
        <v>505.9</v>
      </c>
      <c r="N6936" s="3" t="s">
        <v>46</v>
      </c>
      <c r="O6936" s="3"/>
      <c r="P6936" s="5"/>
      <c r="Q6936" s="5"/>
      <c r="R6936" s="5"/>
      <c r="S6936" s="5"/>
      <c r="T6936" s="5"/>
      <c r="U6936" s="5"/>
      <c r="V6936" s="5"/>
      <c r="W6936" s="5"/>
      <c r="X6936" s="5"/>
      <c r="Y6936" s="5"/>
      <c r="Z6936" s="5"/>
      <c r="AA6936" s="5"/>
      <c r="AB6936" s="5"/>
      <c r="AC6936" s="5"/>
      <c r="AD6936" s="5"/>
    </row>
    <row r="6937" spans="1:30" ht="15.75" customHeight="1">
      <c r="A6937" s="3" t="s">
        <v>6985</v>
      </c>
      <c r="B6937" s="4" t="str">
        <f t="shared" si="81"/>
        <v>March</v>
      </c>
      <c r="C6937" s="3">
        <v>2633.7</v>
      </c>
      <c r="D6937" s="4">
        <v>44996</v>
      </c>
      <c r="E6937" s="3" t="s">
        <v>3</v>
      </c>
      <c r="F6937" s="3" t="s">
        <v>54</v>
      </c>
      <c r="G6937" s="3">
        <f t="shared" si="82"/>
        <v>263.37</v>
      </c>
      <c r="H6937" s="3">
        <f t="shared" si="83"/>
        <v>2370.33</v>
      </c>
      <c r="I6937" s="3">
        <v>1</v>
      </c>
      <c r="J6937" s="4">
        <v>45002</v>
      </c>
      <c r="K6937" s="3" t="s">
        <v>35</v>
      </c>
      <c r="L6937" s="3" t="s">
        <v>41</v>
      </c>
      <c r="M6937" s="3">
        <v>193.57</v>
      </c>
      <c r="N6937" s="3" t="s">
        <v>46</v>
      </c>
      <c r="O6937" s="3"/>
      <c r="P6937" s="5"/>
      <c r="Q6937" s="5"/>
      <c r="R6937" s="5"/>
      <c r="S6937" s="5"/>
      <c r="T6937" s="5"/>
      <c r="U6937" s="5"/>
      <c r="V6937" s="5"/>
      <c r="W6937" s="5"/>
      <c r="X6937" s="5"/>
      <c r="Y6937" s="5"/>
      <c r="Z6937" s="5"/>
      <c r="AA6937" s="5"/>
      <c r="AB6937" s="5"/>
      <c r="AC6937" s="5"/>
      <c r="AD6937" s="5"/>
    </row>
    <row r="6938" spans="1:30" ht="15.75" customHeight="1">
      <c r="A6938" s="3" t="s">
        <v>6986</v>
      </c>
      <c r="B6938" s="4" t="str">
        <f t="shared" si="81"/>
        <v>May</v>
      </c>
      <c r="C6938" s="3">
        <v>2986.23</v>
      </c>
      <c r="D6938" s="4">
        <v>45433</v>
      </c>
      <c r="E6938" s="3" t="s">
        <v>3</v>
      </c>
      <c r="F6938" s="3" t="s">
        <v>54</v>
      </c>
      <c r="G6938" s="3">
        <f t="shared" si="82"/>
        <v>298.62299999999999</v>
      </c>
      <c r="H6938" s="3">
        <f t="shared" si="83"/>
        <v>2687.607</v>
      </c>
      <c r="I6938" s="3">
        <v>8</v>
      </c>
      <c r="J6938" s="4">
        <v>45437</v>
      </c>
      <c r="K6938" s="3" t="s">
        <v>49</v>
      </c>
      <c r="L6938" s="3" t="s">
        <v>36</v>
      </c>
      <c r="M6938" s="3">
        <v>584.33000000000004</v>
      </c>
      <c r="N6938" s="3" t="s">
        <v>57</v>
      </c>
      <c r="O6938" s="3"/>
      <c r="P6938" s="5"/>
      <c r="Q6938" s="5"/>
      <c r="R6938" s="5"/>
      <c r="S6938" s="5"/>
      <c r="T6938" s="5"/>
      <c r="U6938" s="5"/>
      <c r="V6938" s="5"/>
      <c r="W6938" s="5"/>
      <c r="X6938" s="5"/>
      <c r="Y6938" s="5"/>
      <c r="Z6938" s="5"/>
      <c r="AA6938" s="5"/>
      <c r="AB6938" s="5"/>
      <c r="AC6938" s="5"/>
      <c r="AD6938" s="5"/>
    </row>
    <row r="6939" spans="1:30" ht="15.75" customHeight="1">
      <c r="A6939" s="3" t="s">
        <v>6987</v>
      </c>
      <c r="B6939" s="4" t="str">
        <f t="shared" si="81"/>
        <v>February</v>
      </c>
      <c r="C6939" s="3">
        <v>4458.49</v>
      </c>
      <c r="D6939" s="4">
        <v>44983</v>
      </c>
      <c r="E6939" s="3" t="s">
        <v>4</v>
      </c>
      <c r="F6939" s="3" t="s">
        <v>51</v>
      </c>
      <c r="G6939" s="3">
        <f t="shared" si="82"/>
        <v>445.84899999999999</v>
      </c>
      <c r="H6939" s="3">
        <f t="shared" si="83"/>
        <v>4012.6409999999996</v>
      </c>
      <c r="I6939" s="3">
        <v>3</v>
      </c>
      <c r="J6939" s="4">
        <v>44989</v>
      </c>
      <c r="K6939" s="3" t="s">
        <v>40</v>
      </c>
      <c r="L6939" s="3" t="s">
        <v>45</v>
      </c>
      <c r="M6939" s="3">
        <v>914.3</v>
      </c>
      <c r="N6939" s="3" t="s">
        <v>37</v>
      </c>
      <c r="O6939" s="3"/>
      <c r="P6939" s="5"/>
      <c r="Q6939" s="5"/>
      <c r="R6939" s="5"/>
      <c r="S6939" s="5"/>
      <c r="T6939" s="5"/>
      <c r="U6939" s="5"/>
      <c r="V6939" s="5"/>
      <c r="W6939" s="5"/>
      <c r="X6939" s="5"/>
      <c r="Y6939" s="5"/>
      <c r="Z6939" s="5"/>
      <c r="AA6939" s="5"/>
      <c r="AB6939" s="5"/>
      <c r="AC6939" s="5"/>
      <c r="AD6939" s="5"/>
    </row>
    <row r="6940" spans="1:30" ht="15.75" customHeight="1">
      <c r="A6940" s="3" t="s">
        <v>6988</v>
      </c>
      <c r="B6940" s="4" t="str">
        <f t="shared" si="81"/>
        <v>June</v>
      </c>
      <c r="C6940" s="3">
        <v>372.63</v>
      </c>
      <c r="D6940" s="4">
        <v>45464</v>
      </c>
      <c r="E6940" s="3" t="s">
        <v>4</v>
      </c>
      <c r="F6940" s="3" t="s">
        <v>39</v>
      </c>
      <c r="G6940" s="3">
        <f t="shared" si="82"/>
        <v>37.262999999999998</v>
      </c>
      <c r="H6940" s="3">
        <f t="shared" si="83"/>
        <v>335.36700000000002</v>
      </c>
      <c r="I6940" s="3">
        <v>9</v>
      </c>
      <c r="J6940" s="4">
        <v>45468</v>
      </c>
      <c r="K6940" s="3" t="s">
        <v>49</v>
      </c>
      <c r="L6940" s="3" t="s">
        <v>41</v>
      </c>
      <c r="M6940" s="3">
        <v>77.87</v>
      </c>
      <c r="N6940" s="3" t="s">
        <v>46</v>
      </c>
      <c r="O6940" s="3"/>
      <c r="P6940" s="5"/>
      <c r="Q6940" s="5"/>
      <c r="R6940" s="5"/>
      <c r="S6940" s="5"/>
      <c r="T6940" s="5"/>
      <c r="U6940" s="5"/>
      <c r="V6940" s="5"/>
      <c r="W6940" s="5"/>
      <c r="X6940" s="5"/>
      <c r="Y6940" s="5"/>
      <c r="Z6940" s="5"/>
      <c r="AA6940" s="5"/>
      <c r="AB6940" s="5"/>
      <c r="AC6940" s="5"/>
      <c r="AD6940" s="5"/>
    </row>
    <row r="6941" spans="1:30" ht="15.75" customHeight="1">
      <c r="A6941" s="3" t="s">
        <v>6989</v>
      </c>
      <c r="B6941" s="4" t="str">
        <f t="shared" si="81"/>
        <v>November</v>
      </c>
      <c r="C6941" s="3">
        <v>4134.53</v>
      </c>
      <c r="D6941" s="4">
        <v>45605</v>
      </c>
      <c r="E6941" s="3" t="s">
        <v>4</v>
      </c>
      <c r="F6941" s="3" t="s">
        <v>44</v>
      </c>
      <c r="G6941" s="3">
        <f t="shared" si="82"/>
        <v>413.45299999999997</v>
      </c>
      <c r="H6941" s="3">
        <f t="shared" si="83"/>
        <v>3721.0769999999998</v>
      </c>
      <c r="I6941" s="3">
        <v>5</v>
      </c>
      <c r="J6941" s="4">
        <v>45611</v>
      </c>
      <c r="K6941" s="3" t="s">
        <v>49</v>
      </c>
      <c r="L6941" s="3" t="s">
        <v>45</v>
      </c>
      <c r="M6941" s="3">
        <v>870.37</v>
      </c>
      <c r="N6941" s="3" t="s">
        <v>37</v>
      </c>
      <c r="O6941" s="3"/>
      <c r="P6941" s="5"/>
      <c r="Q6941" s="5"/>
      <c r="R6941" s="5"/>
      <c r="S6941" s="5"/>
      <c r="T6941" s="5"/>
      <c r="U6941" s="5"/>
      <c r="V6941" s="5"/>
      <c r="W6941" s="5"/>
      <c r="X6941" s="5"/>
      <c r="Y6941" s="5"/>
      <c r="Z6941" s="5"/>
      <c r="AA6941" s="5"/>
      <c r="AB6941" s="5"/>
      <c r="AC6941" s="5"/>
      <c r="AD6941" s="5"/>
    </row>
    <row r="6942" spans="1:30" ht="15.75" customHeight="1">
      <c r="A6942" s="3" t="s">
        <v>6990</v>
      </c>
      <c r="B6942" s="4" t="str">
        <f t="shared" si="81"/>
        <v>June</v>
      </c>
      <c r="C6942" s="3">
        <v>4902.7700000000004</v>
      </c>
      <c r="D6942" s="4">
        <v>45098</v>
      </c>
      <c r="E6942" s="3" t="s">
        <v>5</v>
      </c>
      <c r="F6942" s="3" t="s">
        <v>54</v>
      </c>
      <c r="G6942" s="3">
        <f t="shared" si="82"/>
        <v>490.27700000000004</v>
      </c>
      <c r="H6942" s="3">
        <f t="shared" si="83"/>
        <v>4412.4930000000004</v>
      </c>
      <c r="I6942" s="3">
        <v>6</v>
      </c>
      <c r="J6942" s="4">
        <v>45099</v>
      </c>
      <c r="K6942" s="3" t="s">
        <v>40</v>
      </c>
      <c r="L6942" s="3" t="s">
        <v>41</v>
      </c>
      <c r="M6942" s="3">
        <v>320.47000000000003</v>
      </c>
      <c r="N6942" s="3" t="s">
        <v>46</v>
      </c>
      <c r="O6942" s="3"/>
      <c r="P6942" s="5"/>
      <c r="Q6942" s="5"/>
      <c r="R6942" s="5"/>
      <c r="S6942" s="5"/>
      <c r="T6942" s="5"/>
      <c r="U6942" s="5"/>
      <c r="V6942" s="5"/>
      <c r="W6942" s="5"/>
      <c r="X6942" s="5"/>
      <c r="Y6942" s="5"/>
      <c r="Z6942" s="5"/>
      <c r="AA6942" s="5"/>
      <c r="AB6942" s="5"/>
      <c r="AC6942" s="5"/>
      <c r="AD6942" s="5"/>
    </row>
    <row r="6943" spans="1:30" ht="15.75" customHeight="1">
      <c r="A6943" s="3" t="s">
        <v>6991</v>
      </c>
      <c r="B6943" s="4" t="str">
        <f t="shared" si="81"/>
        <v>November</v>
      </c>
      <c r="C6943" s="3">
        <v>3685.7</v>
      </c>
      <c r="D6943" s="4">
        <v>45246</v>
      </c>
      <c r="E6943" s="3" t="s">
        <v>4</v>
      </c>
      <c r="F6943" s="3" t="s">
        <v>44</v>
      </c>
      <c r="G6943" s="3">
        <f t="shared" si="82"/>
        <v>368.57</v>
      </c>
      <c r="H6943" s="3">
        <f t="shared" si="83"/>
        <v>3317.1299999999997</v>
      </c>
      <c r="I6943" s="3">
        <v>4</v>
      </c>
      <c r="J6943" s="4">
        <v>45252</v>
      </c>
      <c r="K6943" s="3" t="s">
        <v>40</v>
      </c>
      <c r="L6943" s="3" t="s">
        <v>41</v>
      </c>
      <c r="M6943" s="3">
        <v>651.71</v>
      </c>
      <c r="N6943" s="3" t="s">
        <v>46</v>
      </c>
      <c r="O6943" s="3"/>
      <c r="P6943" s="5"/>
      <c r="Q6943" s="5"/>
      <c r="R6943" s="5"/>
      <c r="S6943" s="5"/>
      <c r="T6943" s="5"/>
      <c r="U6943" s="5"/>
      <c r="V6943" s="5"/>
      <c r="W6943" s="5"/>
      <c r="X6943" s="5"/>
      <c r="Y6943" s="5"/>
      <c r="Z6943" s="5"/>
      <c r="AA6943" s="5"/>
      <c r="AB6943" s="5"/>
      <c r="AC6943" s="5"/>
      <c r="AD6943" s="5"/>
    </row>
    <row r="6944" spans="1:30" ht="15.75" customHeight="1">
      <c r="A6944" s="3" t="s">
        <v>6992</v>
      </c>
      <c r="B6944" s="4" t="str">
        <f t="shared" si="81"/>
        <v>May</v>
      </c>
      <c r="C6944" s="3">
        <v>3713</v>
      </c>
      <c r="D6944" s="4">
        <v>45421</v>
      </c>
      <c r="E6944" s="3" t="s">
        <v>5</v>
      </c>
      <c r="F6944" s="3" t="s">
        <v>54</v>
      </c>
      <c r="G6944" s="3">
        <f t="shared" si="82"/>
        <v>371.3</v>
      </c>
      <c r="H6944" s="3">
        <f t="shared" si="83"/>
        <v>3341.7</v>
      </c>
      <c r="I6944" s="3">
        <v>6</v>
      </c>
      <c r="J6944" s="4">
        <v>45424</v>
      </c>
      <c r="K6944" s="3" t="s">
        <v>40</v>
      </c>
      <c r="L6944" s="3" t="s">
        <v>36</v>
      </c>
      <c r="M6944" s="3">
        <v>187.75</v>
      </c>
      <c r="N6944" s="3" t="s">
        <v>65</v>
      </c>
      <c r="O6944" s="3"/>
      <c r="P6944" s="5"/>
      <c r="Q6944" s="5"/>
      <c r="R6944" s="5"/>
      <c r="S6944" s="5"/>
      <c r="T6944" s="5"/>
      <c r="U6944" s="5"/>
      <c r="V6944" s="5"/>
      <c r="W6944" s="5"/>
      <c r="X6944" s="5"/>
      <c r="Y6944" s="5"/>
      <c r="Z6944" s="5"/>
      <c r="AA6944" s="5"/>
      <c r="AB6944" s="5"/>
      <c r="AC6944" s="5"/>
      <c r="AD6944" s="5"/>
    </row>
    <row r="6945" spans="1:30" ht="15.75" customHeight="1">
      <c r="A6945" s="3" t="s">
        <v>6993</v>
      </c>
      <c r="B6945" s="4" t="str">
        <f t="shared" si="81"/>
        <v>March</v>
      </c>
      <c r="C6945" s="3">
        <v>1168.07</v>
      </c>
      <c r="D6945" s="4">
        <v>45358</v>
      </c>
      <c r="E6945" s="3" t="s">
        <v>3</v>
      </c>
      <c r="F6945" s="3" t="s">
        <v>54</v>
      </c>
      <c r="G6945" s="3">
        <f t="shared" si="82"/>
        <v>116.807</v>
      </c>
      <c r="H6945" s="3">
        <f t="shared" si="83"/>
        <v>1051.2629999999999</v>
      </c>
      <c r="I6945" s="3">
        <v>9</v>
      </c>
      <c r="J6945" s="4">
        <v>45361</v>
      </c>
      <c r="K6945" s="3" t="s">
        <v>35</v>
      </c>
      <c r="L6945" s="3" t="s">
        <v>41</v>
      </c>
      <c r="M6945" s="3">
        <v>326.49</v>
      </c>
      <c r="N6945" s="3" t="s">
        <v>65</v>
      </c>
      <c r="O6945" s="3"/>
      <c r="P6945" s="5"/>
      <c r="Q6945" s="5"/>
      <c r="R6945" s="5"/>
      <c r="S6945" s="5"/>
      <c r="T6945" s="5"/>
      <c r="U6945" s="5"/>
      <c r="V6945" s="5"/>
      <c r="W6945" s="5"/>
      <c r="X6945" s="5"/>
      <c r="Y6945" s="5"/>
      <c r="Z6945" s="5"/>
      <c r="AA6945" s="5"/>
      <c r="AB6945" s="5"/>
      <c r="AC6945" s="5"/>
      <c r="AD6945" s="5"/>
    </row>
    <row r="6946" spans="1:30" ht="15.75" customHeight="1">
      <c r="A6946" s="3" t="s">
        <v>6994</v>
      </c>
      <c r="B6946" s="4" t="str">
        <f t="shared" si="81"/>
        <v>July</v>
      </c>
      <c r="C6946" s="3">
        <v>2663.06</v>
      </c>
      <c r="D6946" s="4">
        <v>45121</v>
      </c>
      <c r="E6946" s="3" t="s">
        <v>2</v>
      </c>
      <c r="F6946" s="3" t="s">
        <v>34</v>
      </c>
      <c r="G6946" s="3">
        <f t="shared" si="82"/>
        <v>266.30599999999998</v>
      </c>
      <c r="H6946" s="3">
        <f t="shared" si="83"/>
        <v>2396.7539999999999</v>
      </c>
      <c r="I6946" s="3">
        <v>7</v>
      </c>
      <c r="J6946" s="4">
        <v>45124</v>
      </c>
      <c r="K6946" s="3" t="s">
        <v>49</v>
      </c>
      <c r="L6946" s="3" t="s">
        <v>36</v>
      </c>
      <c r="M6946" s="3">
        <v>144.41</v>
      </c>
      <c r="N6946" s="3" t="s">
        <v>65</v>
      </c>
      <c r="O6946" s="3"/>
      <c r="P6946" s="5"/>
      <c r="Q6946" s="5"/>
      <c r="R6946" s="5"/>
      <c r="S6946" s="5"/>
      <c r="T6946" s="5"/>
      <c r="U6946" s="5"/>
      <c r="V6946" s="5"/>
      <c r="W6946" s="5"/>
      <c r="X6946" s="5"/>
      <c r="Y6946" s="5"/>
      <c r="Z6946" s="5"/>
      <c r="AA6946" s="5"/>
      <c r="AB6946" s="5"/>
      <c r="AC6946" s="5"/>
      <c r="AD6946" s="5"/>
    </row>
    <row r="6947" spans="1:30" ht="15.75" customHeight="1">
      <c r="A6947" s="3" t="s">
        <v>6995</v>
      </c>
      <c r="B6947" s="4" t="str">
        <f t="shared" si="81"/>
        <v>February</v>
      </c>
      <c r="C6947" s="3">
        <v>3559.11</v>
      </c>
      <c r="D6947" s="4">
        <v>44974</v>
      </c>
      <c r="E6947" s="3" t="s">
        <v>2</v>
      </c>
      <c r="F6947" s="3" t="s">
        <v>51</v>
      </c>
      <c r="G6947" s="3">
        <f t="shared" si="82"/>
        <v>355.91100000000006</v>
      </c>
      <c r="H6947" s="3">
        <f t="shared" si="83"/>
        <v>3203.1990000000001</v>
      </c>
      <c r="I6947" s="3">
        <v>2</v>
      </c>
      <c r="J6947" s="4">
        <v>44978</v>
      </c>
      <c r="K6947" s="3" t="s">
        <v>35</v>
      </c>
      <c r="L6947" s="3" t="s">
        <v>41</v>
      </c>
      <c r="M6947" s="3">
        <v>869.61</v>
      </c>
      <c r="N6947" s="3" t="s">
        <v>42</v>
      </c>
      <c r="O6947" s="3"/>
      <c r="P6947" s="5"/>
      <c r="Q6947" s="5"/>
      <c r="R6947" s="5"/>
      <c r="S6947" s="5"/>
      <c r="T6947" s="5"/>
      <c r="U6947" s="5"/>
      <c r="V6947" s="5"/>
      <c r="W6947" s="5"/>
      <c r="X6947" s="5"/>
      <c r="Y6947" s="5"/>
      <c r="Z6947" s="5"/>
      <c r="AA6947" s="5"/>
      <c r="AB6947" s="5"/>
      <c r="AC6947" s="5"/>
      <c r="AD6947" s="5"/>
    </row>
    <row r="6948" spans="1:30" ht="15.75" customHeight="1">
      <c r="A6948" s="3" t="s">
        <v>6996</v>
      </c>
      <c r="B6948" s="4" t="str">
        <f t="shared" si="81"/>
        <v>July</v>
      </c>
      <c r="C6948" s="3">
        <v>3051.18</v>
      </c>
      <c r="D6948" s="4">
        <v>45478</v>
      </c>
      <c r="E6948" s="3" t="s">
        <v>2</v>
      </c>
      <c r="F6948" s="3" t="s">
        <v>39</v>
      </c>
      <c r="G6948" s="3">
        <f t="shared" si="82"/>
        <v>305.11799999999999</v>
      </c>
      <c r="H6948" s="3">
        <f t="shared" si="83"/>
        <v>2746.0619999999999</v>
      </c>
      <c r="I6948" s="3">
        <v>6</v>
      </c>
      <c r="J6948" s="4">
        <v>45485</v>
      </c>
      <c r="K6948" s="3" t="s">
        <v>35</v>
      </c>
      <c r="L6948" s="3" t="s">
        <v>41</v>
      </c>
      <c r="M6948" s="3">
        <v>335.75</v>
      </c>
      <c r="N6948" s="3" t="s">
        <v>42</v>
      </c>
      <c r="O6948" s="3"/>
      <c r="P6948" s="5"/>
      <c r="Q6948" s="5"/>
      <c r="R6948" s="5"/>
      <c r="S6948" s="5"/>
      <c r="T6948" s="5"/>
      <c r="U6948" s="5"/>
      <c r="V6948" s="5"/>
      <c r="W6948" s="5"/>
      <c r="X6948" s="5"/>
      <c r="Y6948" s="5"/>
      <c r="Z6948" s="5"/>
      <c r="AA6948" s="5"/>
      <c r="AB6948" s="5"/>
      <c r="AC6948" s="5"/>
      <c r="AD6948" s="5"/>
    </row>
    <row r="6949" spans="1:30" ht="15.75" customHeight="1">
      <c r="A6949" s="3" t="s">
        <v>6997</v>
      </c>
      <c r="B6949" s="4" t="str">
        <f t="shared" si="81"/>
        <v>June</v>
      </c>
      <c r="C6949" s="3">
        <v>1987.14</v>
      </c>
      <c r="D6949" s="4">
        <v>45100</v>
      </c>
      <c r="E6949" s="3" t="s">
        <v>2</v>
      </c>
      <c r="F6949" s="3" t="s">
        <v>39</v>
      </c>
      <c r="G6949" s="3">
        <f t="shared" si="82"/>
        <v>198.71400000000003</v>
      </c>
      <c r="H6949" s="3">
        <f t="shared" si="83"/>
        <v>1788.4260000000002</v>
      </c>
      <c r="I6949" s="3">
        <v>9</v>
      </c>
      <c r="J6949" s="4">
        <v>45107</v>
      </c>
      <c r="K6949" s="3" t="s">
        <v>49</v>
      </c>
      <c r="L6949" s="3" t="s">
        <v>41</v>
      </c>
      <c r="M6949" s="3">
        <v>390.67</v>
      </c>
      <c r="N6949" s="3" t="s">
        <v>42</v>
      </c>
      <c r="O6949" s="3"/>
      <c r="P6949" s="5"/>
      <c r="Q6949" s="5"/>
      <c r="R6949" s="5"/>
      <c r="S6949" s="5"/>
      <c r="T6949" s="5"/>
      <c r="U6949" s="5"/>
      <c r="V6949" s="5"/>
      <c r="W6949" s="5"/>
      <c r="X6949" s="5"/>
      <c r="Y6949" s="5"/>
      <c r="Z6949" s="5"/>
      <c r="AA6949" s="5"/>
      <c r="AB6949" s="5"/>
      <c r="AC6949" s="5"/>
      <c r="AD6949" s="5"/>
    </row>
    <row r="6950" spans="1:30" ht="15.75" customHeight="1">
      <c r="A6950" s="3" t="s">
        <v>6998</v>
      </c>
      <c r="B6950" s="4" t="str">
        <f t="shared" si="81"/>
        <v>December</v>
      </c>
      <c r="C6950" s="3">
        <v>4706.58</v>
      </c>
      <c r="D6950" s="4">
        <v>45278</v>
      </c>
      <c r="E6950" s="3" t="s">
        <v>5</v>
      </c>
      <c r="F6950" s="3" t="s">
        <v>34</v>
      </c>
      <c r="G6950" s="3">
        <f t="shared" si="82"/>
        <v>470.65800000000002</v>
      </c>
      <c r="H6950" s="3">
        <f t="shared" si="83"/>
        <v>4235.9219999999996</v>
      </c>
      <c r="I6950" s="3">
        <v>8</v>
      </c>
      <c r="J6950" s="4">
        <v>45280</v>
      </c>
      <c r="K6950" s="3" t="s">
        <v>35</v>
      </c>
      <c r="L6950" s="3" t="s">
        <v>36</v>
      </c>
      <c r="M6950" s="3">
        <v>766.58</v>
      </c>
      <c r="N6950" s="3" t="s">
        <v>46</v>
      </c>
      <c r="O6950" s="3"/>
      <c r="P6950" s="5"/>
      <c r="Q6950" s="5"/>
      <c r="R6950" s="5"/>
      <c r="S6950" s="5"/>
      <c r="T6950" s="5"/>
      <c r="U6950" s="5"/>
      <c r="V6950" s="5"/>
      <c r="W6950" s="5"/>
      <c r="X6950" s="5"/>
      <c r="Y6950" s="5"/>
      <c r="Z6950" s="5"/>
      <c r="AA6950" s="5"/>
      <c r="AB6950" s="5"/>
      <c r="AC6950" s="5"/>
      <c r="AD6950" s="5"/>
    </row>
    <row r="6951" spans="1:30" ht="15.75" customHeight="1">
      <c r="A6951" s="3" t="s">
        <v>6999</v>
      </c>
      <c r="B6951" s="4" t="str">
        <f t="shared" si="81"/>
        <v>February</v>
      </c>
      <c r="C6951" s="3">
        <v>2618.54</v>
      </c>
      <c r="D6951" s="4">
        <v>45324</v>
      </c>
      <c r="E6951" s="3" t="s">
        <v>5</v>
      </c>
      <c r="F6951" s="3" t="s">
        <v>34</v>
      </c>
      <c r="G6951" s="3">
        <f t="shared" si="82"/>
        <v>261.85399999999998</v>
      </c>
      <c r="H6951" s="3">
        <f t="shared" si="83"/>
        <v>2356.6860000000001</v>
      </c>
      <c r="I6951" s="3">
        <v>1</v>
      </c>
      <c r="J6951" s="4">
        <v>45329</v>
      </c>
      <c r="K6951" s="3" t="s">
        <v>35</v>
      </c>
      <c r="L6951" s="3" t="s">
        <v>36</v>
      </c>
      <c r="M6951" s="3">
        <v>486.93</v>
      </c>
      <c r="N6951" s="3" t="s">
        <v>37</v>
      </c>
      <c r="O6951" s="3"/>
      <c r="P6951" s="5"/>
      <c r="Q6951" s="5"/>
      <c r="R6951" s="5"/>
      <c r="S6951" s="5"/>
      <c r="T6951" s="5"/>
      <c r="U6951" s="5"/>
      <c r="V6951" s="5"/>
      <c r="W6951" s="5"/>
      <c r="X6951" s="5"/>
      <c r="Y6951" s="5"/>
      <c r="Z6951" s="5"/>
      <c r="AA6951" s="5"/>
      <c r="AB6951" s="5"/>
      <c r="AC6951" s="5"/>
      <c r="AD6951" s="5"/>
    </row>
    <row r="6952" spans="1:30" ht="15.75" customHeight="1">
      <c r="A6952" s="3" t="s">
        <v>7000</v>
      </c>
      <c r="B6952" s="4" t="str">
        <f t="shared" si="81"/>
        <v>December</v>
      </c>
      <c r="C6952" s="3">
        <v>4852.3900000000003</v>
      </c>
      <c r="D6952" s="4">
        <v>45649</v>
      </c>
      <c r="E6952" s="3" t="s">
        <v>4</v>
      </c>
      <c r="F6952" s="3" t="s">
        <v>39</v>
      </c>
      <c r="G6952" s="3">
        <f t="shared" si="82"/>
        <v>485.23900000000003</v>
      </c>
      <c r="H6952" s="3">
        <f t="shared" si="83"/>
        <v>4367.1509999999998</v>
      </c>
      <c r="I6952" s="3">
        <v>5</v>
      </c>
      <c r="J6952" s="4">
        <v>45652</v>
      </c>
      <c r="K6952" s="3" t="s">
        <v>40</v>
      </c>
      <c r="L6952" s="3" t="s">
        <v>36</v>
      </c>
      <c r="M6952" s="3">
        <v>971.93</v>
      </c>
      <c r="N6952" s="3" t="s">
        <v>46</v>
      </c>
      <c r="O6952" s="3"/>
      <c r="P6952" s="5"/>
      <c r="Q6952" s="5"/>
      <c r="R6952" s="5"/>
      <c r="S6952" s="5"/>
      <c r="T6952" s="5"/>
      <c r="U6952" s="5"/>
      <c r="V6952" s="5"/>
      <c r="W6952" s="5"/>
      <c r="X6952" s="5"/>
      <c r="Y6952" s="5"/>
      <c r="Z6952" s="5"/>
      <c r="AA6952" s="5"/>
      <c r="AB6952" s="5"/>
      <c r="AC6952" s="5"/>
      <c r="AD6952" s="5"/>
    </row>
    <row r="6953" spans="1:30" ht="15.75" customHeight="1">
      <c r="A6953" s="3" t="s">
        <v>7001</v>
      </c>
      <c r="B6953" s="4" t="str">
        <f t="shared" si="81"/>
        <v>September</v>
      </c>
      <c r="C6953" s="3">
        <v>2862.99</v>
      </c>
      <c r="D6953" s="4">
        <v>45186</v>
      </c>
      <c r="E6953" s="3" t="s">
        <v>5</v>
      </c>
      <c r="F6953" s="3" t="s">
        <v>39</v>
      </c>
      <c r="G6953" s="3">
        <f t="shared" si="82"/>
        <v>286.29899999999998</v>
      </c>
      <c r="H6953" s="3">
        <f t="shared" si="83"/>
        <v>2576.6909999999998</v>
      </c>
      <c r="I6953" s="3">
        <v>6</v>
      </c>
      <c r="J6953" s="4">
        <v>45191</v>
      </c>
      <c r="K6953" s="3" t="s">
        <v>40</v>
      </c>
      <c r="L6953" s="3" t="s">
        <v>45</v>
      </c>
      <c r="M6953" s="3">
        <v>846.9</v>
      </c>
      <c r="N6953" s="3" t="s">
        <v>42</v>
      </c>
      <c r="O6953" s="3"/>
      <c r="P6953" s="5"/>
      <c r="Q6953" s="5"/>
      <c r="R6953" s="5"/>
      <c r="S6953" s="5"/>
      <c r="T6953" s="5"/>
      <c r="U6953" s="5"/>
      <c r="V6953" s="5"/>
      <c r="W6953" s="5"/>
      <c r="X6953" s="5"/>
      <c r="Y6953" s="5"/>
      <c r="Z6953" s="5"/>
      <c r="AA6953" s="5"/>
      <c r="AB6953" s="5"/>
      <c r="AC6953" s="5"/>
      <c r="AD6953" s="5"/>
    </row>
    <row r="6954" spans="1:30" ht="15.75" customHeight="1">
      <c r="A6954" s="3" t="s">
        <v>7002</v>
      </c>
      <c r="B6954" s="4" t="str">
        <f t="shared" si="81"/>
        <v>October</v>
      </c>
      <c r="C6954" s="3">
        <v>3987.58</v>
      </c>
      <c r="D6954" s="4">
        <v>45578</v>
      </c>
      <c r="E6954" s="3" t="s">
        <v>4</v>
      </c>
      <c r="F6954" s="3" t="s">
        <v>51</v>
      </c>
      <c r="G6954" s="3">
        <f t="shared" si="82"/>
        <v>398.75800000000004</v>
      </c>
      <c r="H6954" s="3">
        <f t="shared" si="83"/>
        <v>3588.8220000000001</v>
      </c>
      <c r="I6954" s="3">
        <v>9</v>
      </c>
      <c r="J6954" s="4">
        <v>45580</v>
      </c>
      <c r="K6954" s="3" t="s">
        <v>40</v>
      </c>
      <c r="L6954" s="3" t="s">
        <v>41</v>
      </c>
      <c r="M6954" s="3">
        <v>978.47</v>
      </c>
      <c r="N6954" s="3" t="s">
        <v>46</v>
      </c>
      <c r="O6954" s="3"/>
      <c r="P6954" s="5"/>
      <c r="Q6954" s="5"/>
      <c r="R6954" s="5"/>
      <c r="S6954" s="5"/>
      <c r="T6954" s="5"/>
      <c r="U6954" s="5"/>
      <c r="V6954" s="5"/>
      <c r="W6954" s="5"/>
      <c r="X6954" s="5"/>
      <c r="Y6954" s="5"/>
      <c r="Z6954" s="5"/>
      <c r="AA6954" s="5"/>
      <c r="AB6954" s="5"/>
      <c r="AC6954" s="5"/>
      <c r="AD6954" s="5"/>
    </row>
    <row r="6955" spans="1:30" ht="15.75" customHeight="1">
      <c r="A6955" s="3" t="s">
        <v>7003</v>
      </c>
      <c r="B6955" s="4" t="str">
        <f t="shared" si="81"/>
        <v>May</v>
      </c>
      <c r="C6955" s="3">
        <v>3735.91</v>
      </c>
      <c r="D6955" s="4">
        <v>45437</v>
      </c>
      <c r="E6955" s="3" t="s">
        <v>4</v>
      </c>
      <c r="F6955" s="3" t="s">
        <v>54</v>
      </c>
      <c r="G6955" s="3">
        <f t="shared" si="82"/>
        <v>373.59100000000001</v>
      </c>
      <c r="H6955" s="3">
        <f t="shared" si="83"/>
        <v>3362.319</v>
      </c>
      <c r="I6955" s="3">
        <v>4</v>
      </c>
      <c r="J6955" s="4">
        <v>45441</v>
      </c>
      <c r="K6955" s="3" t="s">
        <v>35</v>
      </c>
      <c r="L6955" s="3" t="s">
        <v>45</v>
      </c>
      <c r="M6955" s="3">
        <v>935.45</v>
      </c>
      <c r="N6955" s="3" t="s">
        <v>65</v>
      </c>
      <c r="O6955" s="3"/>
      <c r="P6955" s="5"/>
      <c r="Q6955" s="5"/>
      <c r="R6955" s="5"/>
      <c r="S6955" s="5"/>
      <c r="T6955" s="5"/>
      <c r="U6955" s="5"/>
      <c r="V6955" s="5"/>
      <c r="W6955" s="5"/>
      <c r="X6955" s="5"/>
      <c r="Y6955" s="5"/>
      <c r="Z6955" s="5"/>
      <c r="AA6955" s="5"/>
      <c r="AB6955" s="5"/>
      <c r="AC6955" s="5"/>
      <c r="AD6955" s="5"/>
    </row>
    <row r="6956" spans="1:30" ht="15.75" customHeight="1">
      <c r="A6956" s="3" t="s">
        <v>7004</v>
      </c>
      <c r="B6956" s="4" t="str">
        <f t="shared" si="81"/>
        <v>January</v>
      </c>
      <c r="C6956" s="3">
        <v>3338.04</v>
      </c>
      <c r="D6956" s="4">
        <v>45300</v>
      </c>
      <c r="E6956" s="3" t="s">
        <v>2</v>
      </c>
      <c r="F6956" s="3" t="s">
        <v>51</v>
      </c>
      <c r="G6956" s="3">
        <f t="shared" si="82"/>
        <v>333.80400000000003</v>
      </c>
      <c r="H6956" s="3">
        <f t="shared" si="83"/>
        <v>3004.2359999999999</v>
      </c>
      <c r="I6956" s="3">
        <v>1</v>
      </c>
      <c r="J6956" s="4">
        <v>45305</v>
      </c>
      <c r="K6956" s="3" t="s">
        <v>35</v>
      </c>
      <c r="L6956" s="3" t="s">
        <v>36</v>
      </c>
      <c r="M6956" s="3">
        <v>915.3</v>
      </c>
      <c r="N6956" s="3" t="s">
        <v>37</v>
      </c>
      <c r="O6956" s="3"/>
      <c r="P6956" s="5"/>
      <c r="Q6956" s="5"/>
      <c r="R6956" s="5"/>
      <c r="S6956" s="5"/>
      <c r="T6956" s="5"/>
      <c r="U6956" s="5"/>
      <c r="V6956" s="5"/>
      <c r="W6956" s="5"/>
      <c r="X6956" s="5"/>
      <c r="Y6956" s="5"/>
      <c r="Z6956" s="5"/>
      <c r="AA6956" s="5"/>
      <c r="AB6956" s="5"/>
      <c r="AC6956" s="5"/>
      <c r="AD6956" s="5"/>
    </row>
    <row r="6957" spans="1:30" ht="15.75" customHeight="1">
      <c r="A6957" s="3" t="s">
        <v>7005</v>
      </c>
      <c r="B6957" s="4" t="str">
        <f t="shared" si="81"/>
        <v>August</v>
      </c>
      <c r="C6957" s="3">
        <v>170.86</v>
      </c>
      <c r="D6957" s="4">
        <v>45166</v>
      </c>
      <c r="E6957" s="3" t="s">
        <v>5</v>
      </c>
      <c r="F6957" s="3" t="s">
        <v>39</v>
      </c>
      <c r="G6957" s="3">
        <f t="shared" si="82"/>
        <v>17.086000000000002</v>
      </c>
      <c r="H6957" s="3">
        <f t="shared" si="83"/>
        <v>153.774</v>
      </c>
      <c r="I6957" s="3">
        <v>6</v>
      </c>
      <c r="J6957" s="4">
        <v>45172</v>
      </c>
      <c r="K6957" s="3" t="s">
        <v>40</v>
      </c>
      <c r="L6957" s="3" t="s">
        <v>45</v>
      </c>
      <c r="M6957" s="3">
        <v>47.45</v>
      </c>
      <c r="N6957" s="3" t="s">
        <v>46</v>
      </c>
      <c r="O6957" s="3"/>
      <c r="P6957" s="5"/>
      <c r="Q6957" s="5"/>
      <c r="R6957" s="5"/>
      <c r="S6957" s="5"/>
      <c r="T6957" s="5"/>
      <c r="U6957" s="5"/>
      <c r="V6957" s="5"/>
      <c r="W6957" s="5"/>
      <c r="X6957" s="5"/>
      <c r="Y6957" s="5"/>
      <c r="Z6957" s="5"/>
      <c r="AA6957" s="5"/>
      <c r="AB6957" s="5"/>
      <c r="AC6957" s="5"/>
      <c r="AD6957" s="5"/>
    </row>
    <row r="6958" spans="1:30" ht="15.75" customHeight="1">
      <c r="A6958" s="3" t="s">
        <v>7006</v>
      </c>
      <c r="B6958" s="4" t="str">
        <f t="shared" si="81"/>
        <v>October</v>
      </c>
      <c r="C6958" s="3">
        <v>479.4</v>
      </c>
      <c r="D6958" s="4">
        <v>45569</v>
      </c>
      <c r="E6958" s="3" t="s">
        <v>5</v>
      </c>
      <c r="F6958" s="3" t="s">
        <v>54</v>
      </c>
      <c r="G6958" s="3">
        <f t="shared" si="82"/>
        <v>47.94</v>
      </c>
      <c r="H6958" s="3">
        <f t="shared" si="83"/>
        <v>431.46</v>
      </c>
      <c r="I6958" s="3">
        <v>9</v>
      </c>
      <c r="J6958" s="4">
        <v>45575</v>
      </c>
      <c r="K6958" s="3" t="s">
        <v>49</v>
      </c>
      <c r="L6958" s="3" t="s">
        <v>41</v>
      </c>
      <c r="M6958" s="3">
        <v>126.23</v>
      </c>
      <c r="N6958" s="3" t="s">
        <v>37</v>
      </c>
      <c r="O6958" s="3"/>
      <c r="P6958" s="5"/>
      <c r="Q6958" s="5"/>
      <c r="R6958" s="5"/>
      <c r="S6958" s="5"/>
      <c r="T6958" s="5"/>
      <c r="U6958" s="5"/>
      <c r="V6958" s="5"/>
      <c r="W6958" s="5"/>
      <c r="X6958" s="5"/>
      <c r="Y6958" s="5"/>
      <c r="Z6958" s="5"/>
      <c r="AA6958" s="5"/>
      <c r="AB6958" s="5"/>
      <c r="AC6958" s="5"/>
      <c r="AD6958" s="5"/>
    </row>
    <row r="6959" spans="1:30" ht="15.75" customHeight="1">
      <c r="A6959" s="3" t="s">
        <v>7007</v>
      </c>
      <c r="B6959" s="4" t="str">
        <f t="shared" si="81"/>
        <v>January</v>
      </c>
      <c r="C6959" s="3">
        <v>2949.27</v>
      </c>
      <c r="D6959" s="4">
        <v>44929</v>
      </c>
      <c r="E6959" s="3" t="s">
        <v>4</v>
      </c>
      <c r="F6959" s="3" t="s">
        <v>39</v>
      </c>
      <c r="G6959" s="3">
        <f t="shared" si="82"/>
        <v>294.92700000000002</v>
      </c>
      <c r="H6959" s="3">
        <f t="shared" si="83"/>
        <v>2654.3429999999998</v>
      </c>
      <c r="I6959" s="3">
        <v>6</v>
      </c>
      <c r="J6959" s="4">
        <v>44936</v>
      </c>
      <c r="K6959" s="3" t="s">
        <v>40</v>
      </c>
      <c r="L6959" s="3" t="s">
        <v>36</v>
      </c>
      <c r="M6959" s="3">
        <v>700.11</v>
      </c>
      <c r="N6959" s="3" t="s">
        <v>46</v>
      </c>
      <c r="O6959" s="3"/>
      <c r="P6959" s="5"/>
      <c r="Q6959" s="5"/>
      <c r="R6959" s="5"/>
      <c r="S6959" s="5"/>
      <c r="T6959" s="5"/>
      <c r="U6959" s="5"/>
      <c r="V6959" s="5"/>
      <c r="W6959" s="5"/>
      <c r="X6959" s="5"/>
      <c r="Y6959" s="5"/>
      <c r="Z6959" s="5"/>
      <c r="AA6959" s="5"/>
      <c r="AB6959" s="5"/>
      <c r="AC6959" s="5"/>
      <c r="AD6959" s="5"/>
    </row>
    <row r="6960" spans="1:30" ht="15.75" customHeight="1">
      <c r="A6960" s="3" t="s">
        <v>7008</v>
      </c>
      <c r="B6960" s="4" t="str">
        <f t="shared" si="81"/>
        <v>September</v>
      </c>
      <c r="C6960" s="3">
        <v>4567.7299999999996</v>
      </c>
      <c r="D6960" s="4">
        <v>45563</v>
      </c>
      <c r="E6960" s="3" t="s">
        <v>4</v>
      </c>
      <c r="F6960" s="3" t="s">
        <v>51</v>
      </c>
      <c r="G6960" s="3">
        <f t="shared" si="82"/>
        <v>456.77299999999997</v>
      </c>
      <c r="H6960" s="3">
        <f t="shared" si="83"/>
        <v>4110.9569999999994</v>
      </c>
      <c r="I6960" s="3">
        <v>7</v>
      </c>
      <c r="J6960" s="4">
        <v>45570</v>
      </c>
      <c r="K6960" s="3" t="s">
        <v>49</v>
      </c>
      <c r="L6960" s="3" t="s">
        <v>41</v>
      </c>
      <c r="M6960" s="3">
        <v>229.22</v>
      </c>
      <c r="N6960" s="3" t="s">
        <v>52</v>
      </c>
      <c r="O6960" s="3"/>
      <c r="P6960" s="5"/>
      <c r="Q6960" s="5"/>
      <c r="R6960" s="5"/>
      <c r="S6960" s="5"/>
      <c r="T6960" s="5"/>
      <c r="U6960" s="5"/>
      <c r="V6960" s="5"/>
      <c r="W6960" s="5"/>
      <c r="X6960" s="5"/>
      <c r="Y6960" s="5"/>
      <c r="Z6960" s="5"/>
      <c r="AA6960" s="5"/>
      <c r="AB6960" s="5"/>
      <c r="AC6960" s="5"/>
      <c r="AD6960" s="5"/>
    </row>
    <row r="6961" spans="1:30" ht="15.75" customHeight="1">
      <c r="A6961" s="3" t="s">
        <v>7009</v>
      </c>
      <c r="B6961" s="4" t="str">
        <f t="shared" si="81"/>
        <v>October</v>
      </c>
      <c r="C6961" s="3">
        <v>3045.59</v>
      </c>
      <c r="D6961" s="4">
        <v>45224</v>
      </c>
      <c r="E6961" s="3" t="s">
        <v>3</v>
      </c>
      <c r="F6961" s="3" t="s">
        <v>51</v>
      </c>
      <c r="G6961" s="3">
        <f t="shared" si="82"/>
        <v>304.55900000000003</v>
      </c>
      <c r="H6961" s="3">
        <f t="shared" si="83"/>
        <v>2741.0309999999999</v>
      </c>
      <c r="I6961" s="3">
        <v>4</v>
      </c>
      <c r="J6961" s="4">
        <v>45231</v>
      </c>
      <c r="K6961" s="3" t="s">
        <v>49</v>
      </c>
      <c r="L6961" s="3" t="s">
        <v>36</v>
      </c>
      <c r="M6961" s="3">
        <v>610.34</v>
      </c>
      <c r="N6961" s="3" t="s">
        <v>42</v>
      </c>
      <c r="O6961" s="3"/>
      <c r="P6961" s="5"/>
      <c r="Q6961" s="5"/>
      <c r="R6961" s="5"/>
      <c r="S6961" s="5"/>
      <c r="T6961" s="5"/>
      <c r="U6961" s="5"/>
      <c r="V6961" s="5"/>
      <c r="W6961" s="5"/>
      <c r="X6961" s="5"/>
      <c r="Y6961" s="5"/>
      <c r="Z6961" s="5"/>
      <c r="AA6961" s="5"/>
      <c r="AB6961" s="5"/>
      <c r="AC6961" s="5"/>
      <c r="AD6961" s="5"/>
    </row>
    <row r="6962" spans="1:30" ht="15.75" customHeight="1">
      <c r="A6962" s="3" t="s">
        <v>7010</v>
      </c>
      <c r="B6962" s="4" t="str">
        <f t="shared" si="81"/>
        <v>September</v>
      </c>
      <c r="C6962" s="3">
        <v>1256.3800000000001</v>
      </c>
      <c r="D6962" s="4">
        <v>45175</v>
      </c>
      <c r="E6962" s="3" t="s">
        <v>3</v>
      </c>
      <c r="F6962" s="3" t="s">
        <v>51</v>
      </c>
      <c r="G6962" s="3">
        <f t="shared" si="82"/>
        <v>125.63800000000002</v>
      </c>
      <c r="H6962" s="3">
        <f t="shared" si="83"/>
        <v>1130.7420000000002</v>
      </c>
      <c r="I6962" s="3">
        <v>2</v>
      </c>
      <c r="J6962" s="4">
        <v>45178</v>
      </c>
      <c r="K6962" s="3" t="s">
        <v>35</v>
      </c>
      <c r="L6962" s="3" t="s">
        <v>45</v>
      </c>
      <c r="M6962" s="3">
        <v>83.6</v>
      </c>
      <c r="N6962" s="3" t="s">
        <v>57</v>
      </c>
      <c r="O6962" s="3"/>
      <c r="P6962" s="5"/>
      <c r="Q6962" s="5"/>
      <c r="R6962" s="5"/>
      <c r="S6962" s="5"/>
      <c r="T6962" s="5"/>
      <c r="U6962" s="5"/>
      <c r="V6962" s="5"/>
      <c r="W6962" s="5"/>
      <c r="X6962" s="5"/>
      <c r="Y6962" s="5"/>
      <c r="Z6962" s="5"/>
      <c r="AA6962" s="5"/>
      <c r="AB6962" s="5"/>
      <c r="AC6962" s="5"/>
      <c r="AD6962" s="5"/>
    </row>
    <row r="6963" spans="1:30" ht="15.75" customHeight="1">
      <c r="A6963" s="3" t="s">
        <v>7011</v>
      </c>
      <c r="B6963" s="4" t="str">
        <f t="shared" si="81"/>
        <v>April</v>
      </c>
      <c r="C6963" s="3">
        <v>1669.07</v>
      </c>
      <c r="D6963" s="4">
        <v>45390</v>
      </c>
      <c r="E6963" s="3" t="s">
        <v>4</v>
      </c>
      <c r="F6963" s="3" t="s">
        <v>54</v>
      </c>
      <c r="G6963" s="3">
        <f t="shared" si="82"/>
        <v>166.90700000000001</v>
      </c>
      <c r="H6963" s="3">
        <f t="shared" si="83"/>
        <v>1502.163</v>
      </c>
      <c r="I6963" s="3">
        <v>3</v>
      </c>
      <c r="J6963" s="4">
        <v>45395</v>
      </c>
      <c r="K6963" s="3" t="s">
        <v>40</v>
      </c>
      <c r="L6963" s="3" t="s">
        <v>36</v>
      </c>
      <c r="M6963" s="3">
        <v>88.6</v>
      </c>
      <c r="N6963" s="3" t="s">
        <v>46</v>
      </c>
      <c r="O6963" s="3"/>
      <c r="P6963" s="5"/>
      <c r="Q6963" s="5"/>
      <c r="R6963" s="5"/>
      <c r="S6963" s="5"/>
      <c r="T6963" s="5"/>
      <c r="U6963" s="5"/>
      <c r="V6963" s="5"/>
      <c r="W6963" s="5"/>
      <c r="X6963" s="5"/>
      <c r="Y6963" s="5"/>
      <c r="Z6963" s="5"/>
      <c r="AA6963" s="5"/>
      <c r="AB6963" s="5"/>
      <c r="AC6963" s="5"/>
      <c r="AD6963" s="5"/>
    </row>
    <row r="6964" spans="1:30" ht="15.75" customHeight="1">
      <c r="A6964" s="3" t="s">
        <v>7012</v>
      </c>
      <c r="B6964" s="4" t="str">
        <f t="shared" si="81"/>
        <v>May</v>
      </c>
      <c r="C6964" s="3">
        <v>3153.48</v>
      </c>
      <c r="D6964" s="4">
        <v>45073</v>
      </c>
      <c r="E6964" s="3" t="s">
        <v>3</v>
      </c>
      <c r="F6964" s="3" t="s">
        <v>44</v>
      </c>
      <c r="G6964" s="3">
        <f t="shared" si="82"/>
        <v>315.34800000000001</v>
      </c>
      <c r="H6964" s="3">
        <f t="shared" si="83"/>
        <v>2838.1320000000001</v>
      </c>
      <c r="I6964" s="3">
        <v>1</v>
      </c>
      <c r="J6964" s="4">
        <v>45074</v>
      </c>
      <c r="K6964" s="3" t="s">
        <v>49</v>
      </c>
      <c r="L6964" s="3" t="s">
        <v>36</v>
      </c>
      <c r="M6964" s="3">
        <v>173.62</v>
      </c>
      <c r="N6964" s="3" t="s">
        <v>37</v>
      </c>
      <c r="O6964" s="3"/>
      <c r="P6964" s="5"/>
      <c r="Q6964" s="5"/>
      <c r="R6964" s="5"/>
      <c r="S6964" s="5"/>
      <c r="T6964" s="5"/>
      <c r="U6964" s="5"/>
      <c r="V6964" s="5"/>
      <c r="W6964" s="5"/>
      <c r="X6964" s="5"/>
      <c r="Y6964" s="5"/>
      <c r="Z6964" s="5"/>
      <c r="AA6964" s="5"/>
      <c r="AB6964" s="5"/>
      <c r="AC6964" s="5"/>
      <c r="AD6964" s="5"/>
    </row>
    <row r="6965" spans="1:30" ht="15.75" customHeight="1">
      <c r="A6965" s="3" t="s">
        <v>7013</v>
      </c>
      <c r="B6965" s="4" t="str">
        <f t="shared" si="81"/>
        <v>June</v>
      </c>
      <c r="C6965" s="3">
        <v>3025.57</v>
      </c>
      <c r="D6965" s="4">
        <v>45082</v>
      </c>
      <c r="E6965" s="3" t="s">
        <v>3</v>
      </c>
      <c r="F6965" s="3" t="s">
        <v>44</v>
      </c>
      <c r="G6965" s="3">
        <f t="shared" si="82"/>
        <v>302.55700000000002</v>
      </c>
      <c r="H6965" s="3">
        <f t="shared" si="83"/>
        <v>2723.0129999999999</v>
      </c>
      <c r="I6965" s="3">
        <v>2</v>
      </c>
      <c r="J6965" s="4">
        <v>45084</v>
      </c>
      <c r="K6965" s="3" t="s">
        <v>35</v>
      </c>
      <c r="L6965" s="3" t="s">
        <v>36</v>
      </c>
      <c r="M6965" s="3">
        <v>857.95</v>
      </c>
      <c r="N6965" s="3" t="s">
        <v>42</v>
      </c>
      <c r="O6965" s="3"/>
      <c r="P6965" s="5"/>
      <c r="Q6965" s="5"/>
      <c r="R6965" s="5"/>
      <c r="S6965" s="5"/>
      <c r="T6965" s="5"/>
      <c r="U6965" s="5"/>
      <c r="V6965" s="5"/>
      <c r="W6965" s="5"/>
      <c r="X6965" s="5"/>
      <c r="Y6965" s="5"/>
      <c r="Z6965" s="5"/>
      <c r="AA6965" s="5"/>
      <c r="AB6965" s="5"/>
      <c r="AC6965" s="5"/>
      <c r="AD6965" s="5"/>
    </row>
    <row r="6966" spans="1:30" ht="15.75" customHeight="1">
      <c r="A6966" s="3" t="s">
        <v>7014</v>
      </c>
      <c r="B6966" s="4" t="str">
        <f t="shared" si="81"/>
        <v>October</v>
      </c>
      <c r="C6966" s="3">
        <v>4782.9399999999996</v>
      </c>
      <c r="D6966" s="4">
        <v>45220</v>
      </c>
      <c r="E6966" s="3" t="s">
        <v>4</v>
      </c>
      <c r="F6966" s="3" t="s">
        <v>39</v>
      </c>
      <c r="G6966" s="3">
        <f t="shared" si="82"/>
        <v>478.29399999999998</v>
      </c>
      <c r="H6966" s="3">
        <f t="shared" si="83"/>
        <v>4304.6459999999997</v>
      </c>
      <c r="I6966" s="3">
        <v>7</v>
      </c>
      <c r="J6966" s="4">
        <v>45221</v>
      </c>
      <c r="K6966" s="3" t="s">
        <v>35</v>
      </c>
      <c r="L6966" s="3" t="s">
        <v>36</v>
      </c>
      <c r="M6966" s="3">
        <v>582.09</v>
      </c>
      <c r="N6966" s="3" t="s">
        <v>65</v>
      </c>
      <c r="O6966" s="3"/>
      <c r="P6966" s="5"/>
      <c r="Q6966" s="5"/>
      <c r="R6966" s="5"/>
      <c r="S6966" s="5"/>
      <c r="T6966" s="5"/>
      <c r="U6966" s="5"/>
      <c r="V6966" s="5"/>
      <c r="W6966" s="5"/>
      <c r="X6966" s="5"/>
      <c r="Y6966" s="5"/>
      <c r="Z6966" s="5"/>
      <c r="AA6966" s="5"/>
      <c r="AB6966" s="5"/>
      <c r="AC6966" s="5"/>
      <c r="AD6966" s="5"/>
    </row>
    <row r="6967" spans="1:30" ht="15.75" customHeight="1">
      <c r="A6967" s="3" t="s">
        <v>7015</v>
      </c>
      <c r="B6967" s="4" t="str">
        <f t="shared" si="81"/>
        <v>April</v>
      </c>
      <c r="C6967" s="3">
        <v>2692.51</v>
      </c>
      <c r="D6967" s="4">
        <v>45043</v>
      </c>
      <c r="E6967" s="3" t="s">
        <v>4</v>
      </c>
      <c r="F6967" s="3" t="s">
        <v>54</v>
      </c>
      <c r="G6967" s="3">
        <f t="shared" si="82"/>
        <v>269.25100000000003</v>
      </c>
      <c r="H6967" s="3">
        <f t="shared" si="83"/>
        <v>2423.259</v>
      </c>
      <c r="I6967" s="3">
        <v>9</v>
      </c>
      <c r="J6967" s="4">
        <v>45049</v>
      </c>
      <c r="K6967" s="3" t="s">
        <v>35</v>
      </c>
      <c r="L6967" s="3" t="s">
        <v>41</v>
      </c>
      <c r="M6967" s="3">
        <v>517.87</v>
      </c>
      <c r="N6967" s="3" t="s">
        <v>57</v>
      </c>
      <c r="O6967" s="3"/>
      <c r="P6967" s="5"/>
      <c r="Q6967" s="5"/>
      <c r="R6967" s="5"/>
      <c r="S6967" s="5"/>
      <c r="T6967" s="5"/>
      <c r="U6967" s="5"/>
      <c r="V6967" s="5"/>
      <c r="W6967" s="5"/>
      <c r="X6967" s="5"/>
      <c r="Y6967" s="5"/>
      <c r="Z6967" s="5"/>
      <c r="AA6967" s="5"/>
      <c r="AB6967" s="5"/>
      <c r="AC6967" s="5"/>
      <c r="AD6967" s="5"/>
    </row>
    <row r="6968" spans="1:30" ht="15.75" customHeight="1">
      <c r="A6968" s="3" t="s">
        <v>7016</v>
      </c>
      <c r="B6968" s="4" t="str">
        <f t="shared" si="81"/>
        <v>May</v>
      </c>
      <c r="C6968" s="3">
        <v>1839.57</v>
      </c>
      <c r="D6968" s="4">
        <v>45430</v>
      </c>
      <c r="E6968" s="3" t="s">
        <v>5</v>
      </c>
      <c r="F6968" s="3" t="s">
        <v>34</v>
      </c>
      <c r="G6968" s="3">
        <f t="shared" si="82"/>
        <v>183.95699999999999</v>
      </c>
      <c r="H6968" s="3">
        <f t="shared" si="83"/>
        <v>1655.6129999999998</v>
      </c>
      <c r="I6968" s="3">
        <v>9</v>
      </c>
      <c r="J6968" s="4">
        <v>45432</v>
      </c>
      <c r="K6968" s="3" t="s">
        <v>40</v>
      </c>
      <c r="L6968" s="3" t="s">
        <v>45</v>
      </c>
      <c r="M6968" s="3">
        <v>179.56</v>
      </c>
      <c r="N6968" s="3" t="s">
        <v>57</v>
      </c>
      <c r="O6968" s="3"/>
      <c r="P6968" s="5"/>
      <c r="Q6968" s="5"/>
      <c r="R6968" s="5"/>
      <c r="S6968" s="5"/>
      <c r="T6968" s="5"/>
      <c r="U6968" s="5"/>
      <c r="V6968" s="5"/>
      <c r="W6968" s="5"/>
      <c r="X6968" s="5"/>
      <c r="Y6968" s="5"/>
      <c r="Z6968" s="5"/>
      <c r="AA6968" s="5"/>
      <c r="AB6968" s="5"/>
      <c r="AC6968" s="5"/>
      <c r="AD6968" s="5"/>
    </row>
    <row r="6969" spans="1:30" ht="15.75" customHeight="1">
      <c r="A6969" s="3" t="s">
        <v>7017</v>
      </c>
      <c r="B6969" s="4" t="str">
        <f t="shared" si="81"/>
        <v>October</v>
      </c>
      <c r="C6969" s="3">
        <v>2672.46</v>
      </c>
      <c r="D6969" s="4">
        <v>45575</v>
      </c>
      <c r="E6969" s="3" t="s">
        <v>4</v>
      </c>
      <c r="F6969" s="3" t="s">
        <v>44</v>
      </c>
      <c r="G6969" s="3">
        <f t="shared" si="82"/>
        <v>267.24600000000004</v>
      </c>
      <c r="H6969" s="3">
        <f t="shared" si="83"/>
        <v>2405.2139999999999</v>
      </c>
      <c r="I6969" s="3">
        <v>9</v>
      </c>
      <c r="J6969" s="4">
        <v>45581</v>
      </c>
      <c r="K6969" s="3" t="s">
        <v>35</v>
      </c>
      <c r="L6969" s="3" t="s">
        <v>41</v>
      </c>
      <c r="M6969" s="3">
        <v>639.42999999999995</v>
      </c>
      <c r="N6969" s="3" t="s">
        <v>52</v>
      </c>
      <c r="O6969" s="3"/>
      <c r="P6969" s="5"/>
      <c r="Q6969" s="5"/>
      <c r="R6969" s="5"/>
      <c r="S6969" s="5"/>
      <c r="T6969" s="5"/>
      <c r="U6969" s="5"/>
      <c r="V6969" s="5"/>
      <c r="W6969" s="5"/>
      <c r="X6969" s="5"/>
      <c r="Y6969" s="5"/>
      <c r="Z6969" s="5"/>
      <c r="AA6969" s="5"/>
      <c r="AB6969" s="5"/>
      <c r="AC6969" s="5"/>
      <c r="AD6969" s="5"/>
    </row>
    <row r="6970" spans="1:30" ht="15.75" customHeight="1">
      <c r="A6970" s="3" t="s">
        <v>7018</v>
      </c>
      <c r="B6970" s="4" t="str">
        <f t="shared" si="81"/>
        <v>November</v>
      </c>
      <c r="C6970" s="3">
        <v>3952.55</v>
      </c>
      <c r="D6970" s="4">
        <v>45622</v>
      </c>
      <c r="E6970" s="3" t="s">
        <v>4</v>
      </c>
      <c r="F6970" s="3" t="s">
        <v>54</v>
      </c>
      <c r="G6970" s="3">
        <f t="shared" si="82"/>
        <v>395.25500000000005</v>
      </c>
      <c r="H6970" s="3">
        <f t="shared" si="83"/>
        <v>3557.2950000000001</v>
      </c>
      <c r="I6970" s="3">
        <v>1</v>
      </c>
      <c r="J6970" s="4">
        <v>45624</v>
      </c>
      <c r="K6970" s="3" t="s">
        <v>35</v>
      </c>
      <c r="L6970" s="3" t="s">
        <v>45</v>
      </c>
      <c r="M6970" s="3">
        <v>995.83</v>
      </c>
      <c r="N6970" s="3" t="s">
        <v>52</v>
      </c>
      <c r="O6970" s="3"/>
      <c r="P6970" s="5"/>
      <c r="Q6970" s="5"/>
      <c r="R6970" s="5"/>
      <c r="S6970" s="5"/>
      <c r="T6970" s="5"/>
      <c r="U6970" s="5"/>
      <c r="V6970" s="5"/>
      <c r="W6970" s="5"/>
      <c r="X6970" s="5"/>
      <c r="Y6970" s="5"/>
      <c r="Z6970" s="5"/>
      <c r="AA6970" s="5"/>
      <c r="AB6970" s="5"/>
      <c r="AC6970" s="5"/>
      <c r="AD6970" s="5"/>
    </row>
    <row r="6971" spans="1:30" ht="15.75" customHeight="1">
      <c r="A6971" s="3" t="s">
        <v>7019</v>
      </c>
      <c r="B6971" s="4" t="str">
        <f t="shared" si="81"/>
        <v>April</v>
      </c>
      <c r="C6971" s="3">
        <v>2747.78</v>
      </c>
      <c r="D6971" s="4">
        <v>45036</v>
      </c>
      <c r="E6971" s="3" t="s">
        <v>2</v>
      </c>
      <c r="F6971" s="3" t="s">
        <v>54</v>
      </c>
      <c r="G6971" s="3">
        <f t="shared" si="82"/>
        <v>274.77800000000002</v>
      </c>
      <c r="H6971" s="3">
        <f t="shared" si="83"/>
        <v>2473.0020000000004</v>
      </c>
      <c r="I6971" s="3">
        <v>7</v>
      </c>
      <c r="J6971" s="4">
        <v>45043</v>
      </c>
      <c r="K6971" s="3" t="s">
        <v>49</v>
      </c>
      <c r="L6971" s="3" t="s">
        <v>45</v>
      </c>
      <c r="M6971" s="3">
        <v>380.47</v>
      </c>
      <c r="N6971" s="3" t="s">
        <v>46</v>
      </c>
      <c r="O6971" s="3"/>
      <c r="P6971" s="5"/>
      <c r="Q6971" s="5"/>
      <c r="R6971" s="5"/>
      <c r="S6971" s="5"/>
      <c r="T6971" s="5"/>
      <c r="U6971" s="5"/>
      <c r="V6971" s="5"/>
      <c r="W6971" s="5"/>
      <c r="X6971" s="5"/>
      <c r="Y6971" s="5"/>
      <c r="Z6971" s="5"/>
      <c r="AA6971" s="5"/>
      <c r="AB6971" s="5"/>
      <c r="AC6971" s="5"/>
      <c r="AD6971" s="5"/>
    </row>
    <row r="6972" spans="1:30" ht="15.75" customHeight="1">
      <c r="A6972" s="3" t="s">
        <v>7020</v>
      </c>
      <c r="B6972" s="4" t="str">
        <f t="shared" si="81"/>
        <v>October</v>
      </c>
      <c r="C6972" s="3">
        <v>1697.66</v>
      </c>
      <c r="D6972" s="4">
        <v>45573</v>
      </c>
      <c r="E6972" s="3" t="s">
        <v>5</v>
      </c>
      <c r="F6972" s="3" t="s">
        <v>44</v>
      </c>
      <c r="G6972" s="3">
        <f t="shared" si="82"/>
        <v>169.76600000000002</v>
      </c>
      <c r="H6972" s="3">
        <f t="shared" si="83"/>
        <v>1527.894</v>
      </c>
      <c r="I6972" s="3">
        <v>7</v>
      </c>
      <c r="J6972" s="4">
        <v>45577</v>
      </c>
      <c r="K6972" s="3" t="s">
        <v>49</v>
      </c>
      <c r="L6972" s="3" t="s">
        <v>41</v>
      </c>
      <c r="M6972" s="3">
        <v>89.67</v>
      </c>
      <c r="N6972" s="3" t="s">
        <v>57</v>
      </c>
      <c r="O6972" s="3"/>
      <c r="P6972" s="5"/>
      <c r="Q6972" s="5"/>
      <c r="R6972" s="5"/>
      <c r="S6972" s="5"/>
      <c r="T6972" s="5"/>
      <c r="U6972" s="5"/>
      <c r="V6972" s="5"/>
      <c r="W6972" s="5"/>
      <c r="X6972" s="5"/>
      <c r="Y6972" s="5"/>
      <c r="Z6972" s="5"/>
      <c r="AA6972" s="5"/>
      <c r="AB6972" s="5"/>
      <c r="AC6972" s="5"/>
      <c r="AD6972" s="5"/>
    </row>
    <row r="6973" spans="1:30" ht="15.75" customHeight="1">
      <c r="A6973" s="3" t="s">
        <v>7021</v>
      </c>
      <c r="B6973" s="4" t="str">
        <f t="shared" si="81"/>
        <v>March</v>
      </c>
      <c r="C6973" s="3">
        <v>1759.24</v>
      </c>
      <c r="D6973" s="4">
        <v>45382</v>
      </c>
      <c r="E6973" s="3" t="s">
        <v>5</v>
      </c>
      <c r="F6973" s="3" t="s">
        <v>54</v>
      </c>
      <c r="G6973" s="3">
        <f t="shared" si="82"/>
        <v>175.92400000000001</v>
      </c>
      <c r="H6973" s="3">
        <f t="shared" si="83"/>
        <v>1583.316</v>
      </c>
      <c r="I6973" s="3">
        <v>9</v>
      </c>
      <c r="J6973" s="4">
        <v>45384</v>
      </c>
      <c r="K6973" s="3" t="s">
        <v>49</v>
      </c>
      <c r="L6973" s="3" t="s">
        <v>41</v>
      </c>
      <c r="M6973" s="3">
        <v>367.62</v>
      </c>
      <c r="N6973" s="3" t="s">
        <v>37</v>
      </c>
      <c r="O6973" s="3"/>
      <c r="P6973" s="5"/>
      <c r="Q6973" s="5"/>
      <c r="R6973" s="5"/>
      <c r="S6973" s="5"/>
      <c r="T6973" s="5"/>
      <c r="U6973" s="5"/>
      <c r="V6973" s="5"/>
      <c r="W6973" s="5"/>
      <c r="X6973" s="5"/>
      <c r="Y6973" s="5"/>
      <c r="Z6973" s="5"/>
      <c r="AA6973" s="5"/>
      <c r="AB6973" s="5"/>
      <c r="AC6973" s="5"/>
      <c r="AD6973" s="5"/>
    </row>
    <row r="6974" spans="1:30" ht="15.75" customHeight="1">
      <c r="A6974" s="3" t="s">
        <v>7022</v>
      </c>
      <c r="B6974" s="4" t="str">
        <f t="shared" si="81"/>
        <v>September</v>
      </c>
      <c r="C6974" s="3">
        <v>3808.38</v>
      </c>
      <c r="D6974" s="4">
        <v>45539</v>
      </c>
      <c r="E6974" s="3" t="s">
        <v>5</v>
      </c>
      <c r="F6974" s="3" t="s">
        <v>54</v>
      </c>
      <c r="G6974" s="3">
        <f t="shared" si="82"/>
        <v>380.83800000000002</v>
      </c>
      <c r="H6974" s="3">
        <f t="shared" si="83"/>
        <v>3427.5419999999999</v>
      </c>
      <c r="I6974" s="3">
        <v>9</v>
      </c>
      <c r="J6974" s="4">
        <v>45546</v>
      </c>
      <c r="K6974" s="3" t="s">
        <v>49</v>
      </c>
      <c r="L6974" s="3" t="s">
        <v>41</v>
      </c>
      <c r="M6974" s="3">
        <v>1023.12</v>
      </c>
      <c r="N6974" s="3" t="s">
        <v>65</v>
      </c>
      <c r="O6974" s="3"/>
      <c r="P6974" s="5"/>
      <c r="Q6974" s="5"/>
      <c r="R6974" s="5"/>
      <c r="S6974" s="5"/>
      <c r="T6974" s="5"/>
      <c r="U6974" s="5"/>
      <c r="V6974" s="5"/>
      <c r="W6974" s="5"/>
      <c r="X6974" s="5"/>
      <c r="Y6974" s="5"/>
      <c r="Z6974" s="5"/>
      <c r="AA6974" s="5"/>
      <c r="AB6974" s="5"/>
      <c r="AC6974" s="5"/>
      <c r="AD6974" s="5"/>
    </row>
    <row r="6975" spans="1:30" ht="15.75" customHeight="1">
      <c r="A6975" s="3" t="s">
        <v>7023</v>
      </c>
      <c r="B6975" s="4" t="str">
        <f t="shared" si="81"/>
        <v>September</v>
      </c>
      <c r="C6975" s="3">
        <v>425.6</v>
      </c>
      <c r="D6975" s="4">
        <v>45554</v>
      </c>
      <c r="E6975" s="3" t="s">
        <v>2</v>
      </c>
      <c r="F6975" s="3" t="s">
        <v>44</v>
      </c>
      <c r="G6975" s="3">
        <f t="shared" si="82"/>
        <v>42.56</v>
      </c>
      <c r="H6975" s="3">
        <f t="shared" si="83"/>
        <v>383.04</v>
      </c>
      <c r="I6975" s="3">
        <v>1</v>
      </c>
      <c r="J6975" s="4">
        <v>45556</v>
      </c>
      <c r="K6975" s="3" t="s">
        <v>40</v>
      </c>
      <c r="L6975" s="3" t="s">
        <v>45</v>
      </c>
      <c r="M6975" s="3">
        <v>34.85</v>
      </c>
      <c r="N6975" s="3" t="s">
        <v>57</v>
      </c>
      <c r="O6975" s="3"/>
      <c r="P6975" s="5"/>
      <c r="Q6975" s="5"/>
      <c r="R6975" s="5"/>
      <c r="S6975" s="5"/>
      <c r="T6975" s="5"/>
      <c r="U6975" s="5"/>
      <c r="V6975" s="5"/>
      <c r="W6975" s="5"/>
      <c r="X6975" s="5"/>
      <c r="Y6975" s="5"/>
      <c r="Z6975" s="5"/>
      <c r="AA6975" s="5"/>
      <c r="AB6975" s="5"/>
      <c r="AC6975" s="5"/>
      <c r="AD6975" s="5"/>
    </row>
    <row r="6976" spans="1:30" ht="15.75" customHeight="1">
      <c r="A6976" s="3" t="s">
        <v>7024</v>
      </c>
      <c r="B6976" s="4" t="str">
        <f t="shared" si="81"/>
        <v>April</v>
      </c>
      <c r="C6976" s="3">
        <v>1446.3</v>
      </c>
      <c r="D6976" s="4">
        <v>45045</v>
      </c>
      <c r="E6976" s="3" t="s">
        <v>4</v>
      </c>
      <c r="F6976" s="3" t="s">
        <v>51</v>
      </c>
      <c r="G6976" s="3">
        <f t="shared" si="82"/>
        <v>144.63</v>
      </c>
      <c r="H6976" s="3">
        <f t="shared" si="83"/>
        <v>1301.67</v>
      </c>
      <c r="I6976" s="3">
        <v>5</v>
      </c>
      <c r="J6976" s="4">
        <v>45048</v>
      </c>
      <c r="K6976" s="3" t="s">
        <v>35</v>
      </c>
      <c r="L6976" s="3" t="s">
        <v>45</v>
      </c>
      <c r="M6976" s="3">
        <v>326.04000000000002</v>
      </c>
      <c r="N6976" s="3" t="s">
        <v>42</v>
      </c>
      <c r="O6976" s="3"/>
      <c r="P6976" s="5"/>
      <c r="Q6976" s="5"/>
      <c r="R6976" s="5"/>
      <c r="S6976" s="5"/>
      <c r="T6976" s="5"/>
      <c r="U6976" s="5"/>
      <c r="V6976" s="5"/>
      <c r="W6976" s="5"/>
      <c r="X6976" s="5"/>
      <c r="Y6976" s="5"/>
      <c r="Z6976" s="5"/>
      <c r="AA6976" s="5"/>
      <c r="AB6976" s="5"/>
      <c r="AC6976" s="5"/>
      <c r="AD6976" s="5"/>
    </row>
    <row r="6977" spans="1:30" ht="15.75" customHeight="1">
      <c r="A6977" s="3" t="s">
        <v>7025</v>
      </c>
      <c r="B6977" s="4" t="str">
        <f t="shared" si="81"/>
        <v>December</v>
      </c>
      <c r="C6977" s="3">
        <v>849.88</v>
      </c>
      <c r="D6977" s="4">
        <v>45642</v>
      </c>
      <c r="E6977" s="3" t="s">
        <v>5</v>
      </c>
      <c r="F6977" s="3" t="s">
        <v>39</v>
      </c>
      <c r="G6977" s="3">
        <f t="shared" si="82"/>
        <v>84.988</v>
      </c>
      <c r="H6977" s="3">
        <f t="shared" si="83"/>
        <v>764.89200000000005</v>
      </c>
      <c r="I6977" s="3">
        <v>2</v>
      </c>
      <c r="J6977" s="4">
        <v>45649</v>
      </c>
      <c r="K6977" s="3" t="s">
        <v>49</v>
      </c>
      <c r="L6977" s="3" t="s">
        <v>41</v>
      </c>
      <c r="M6977" s="3">
        <v>99.14</v>
      </c>
      <c r="N6977" s="3" t="s">
        <v>65</v>
      </c>
      <c r="O6977" s="3"/>
      <c r="P6977" s="5"/>
      <c r="Q6977" s="5"/>
      <c r="R6977" s="5"/>
      <c r="S6977" s="5"/>
      <c r="T6977" s="5"/>
      <c r="U6977" s="5"/>
      <c r="V6977" s="5"/>
      <c r="W6977" s="5"/>
      <c r="X6977" s="5"/>
      <c r="Y6977" s="5"/>
      <c r="Z6977" s="5"/>
      <c r="AA6977" s="5"/>
      <c r="AB6977" s="5"/>
      <c r="AC6977" s="5"/>
      <c r="AD6977" s="5"/>
    </row>
    <row r="6978" spans="1:30" ht="15.75" customHeight="1">
      <c r="A6978" s="3" t="s">
        <v>7026</v>
      </c>
      <c r="B6978" s="4" t="str">
        <f t="shared" si="81"/>
        <v>February</v>
      </c>
      <c r="C6978" s="3">
        <v>4728.91</v>
      </c>
      <c r="D6978" s="4">
        <v>44980</v>
      </c>
      <c r="E6978" s="3" t="s">
        <v>5</v>
      </c>
      <c r="F6978" s="3" t="s">
        <v>34</v>
      </c>
      <c r="G6978" s="3">
        <f t="shared" si="82"/>
        <v>472.89100000000002</v>
      </c>
      <c r="H6978" s="3">
        <f t="shared" si="83"/>
        <v>4256.0190000000002</v>
      </c>
      <c r="I6978" s="3">
        <v>6</v>
      </c>
      <c r="J6978" s="4">
        <v>44981</v>
      </c>
      <c r="K6978" s="3" t="s">
        <v>40</v>
      </c>
      <c r="L6978" s="3" t="s">
        <v>36</v>
      </c>
      <c r="M6978" s="3">
        <v>751.43</v>
      </c>
      <c r="N6978" s="3" t="s">
        <v>42</v>
      </c>
      <c r="O6978" s="3"/>
      <c r="P6978" s="5"/>
      <c r="Q6978" s="5"/>
      <c r="R6978" s="5"/>
      <c r="S6978" s="5"/>
      <c r="T6978" s="5"/>
      <c r="U6978" s="5"/>
      <c r="V6978" s="5"/>
      <c r="W6978" s="5"/>
      <c r="X6978" s="5"/>
      <c r="Y6978" s="5"/>
      <c r="Z6978" s="5"/>
      <c r="AA6978" s="5"/>
      <c r="AB6978" s="5"/>
      <c r="AC6978" s="5"/>
      <c r="AD6978" s="5"/>
    </row>
    <row r="6979" spans="1:30" ht="15.75" customHeight="1">
      <c r="A6979" s="3" t="s">
        <v>7027</v>
      </c>
      <c r="B6979" s="4" t="str">
        <f t="shared" si="81"/>
        <v>June</v>
      </c>
      <c r="C6979" s="3">
        <v>541.46</v>
      </c>
      <c r="D6979" s="4">
        <v>45466</v>
      </c>
      <c r="E6979" s="3" t="s">
        <v>3</v>
      </c>
      <c r="F6979" s="3" t="s">
        <v>39</v>
      </c>
      <c r="G6979" s="3">
        <f t="shared" si="82"/>
        <v>54.146000000000008</v>
      </c>
      <c r="H6979" s="3">
        <f t="shared" si="83"/>
        <v>487.31400000000002</v>
      </c>
      <c r="I6979" s="3">
        <v>2</v>
      </c>
      <c r="J6979" s="4">
        <v>45471</v>
      </c>
      <c r="K6979" s="3" t="s">
        <v>49</v>
      </c>
      <c r="L6979" s="3" t="s">
        <v>36</v>
      </c>
      <c r="M6979" s="3">
        <v>72.25</v>
      </c>
      <c r="N6979" s="3" t="s">
        <v>46</v>
      </c>
      <c r="O6979" s="3"/>
      <c r="P6979" s="5"/>
      <c r="Q6979" s="5"/>
      <c r="R6979" s="5"/>
      <c r="S6979" s="5"/>
      <c r="T6979" s="5"/>
      <c r="U6979" s="5"/>
      <c r="V6979" s="5"/>
      <c r="W6979" s="5"/>
      <c r="X6979" s="5"/>
      <c r="Y6979" s="5"/>
      <c r="Z6979" s="5"/>
      <c r="AA6979" s="5"/>
      <c r="AB6979" s="5"/>
      <c r="AC6979" s="5"/>
      <c r="AD6979" s="5"/>
    </row>
    <row r="6980" spans="1:30" ht="15.75" customHeight="1">
      <c r="A6980" s="3" t="s">
        <v>7028</v>
      </c>
      <c r="B6980" s="4" t="str">
        <f t="shared" si="81"/>
        <v>January</v>
      </c>
      <c r="C6980" s="3">
        <v>3815.1</v>
      </c>
      <c r="D6980" s="4">
        <v>45310</v>
      </c>
      <c r="E6980" s="3" t="s">
        <v>5</v>
      </c>
      <c r="F6980" s="3" t="s">
        <v>51</v>
      </c>
      <c r="G6980" s="3">
        <f t="shared" si="82"/>
        <v>381.51</v>
      </c>
      <c r="H6980" s="3">
        <f t="shared" si="83"/>
        <v>3433.59</v>
      </c>
      <c r="I6980" s="3">
        <v>6</v>
      </c>
      <c r="J6980" s="4">
        <v>45314</v>
      </c>
      <c r="K6980" s="3" t="s">
        <v>40</v>
      </c>
      <c r="L6980" s="3" t="s">
        <v>36</v>
      </c>
      <c r="M6980" s="3">
        <v>1055.3800000000001</v>
      </c>
      <c r="N6980" s="3" t="s">
        <v>52</v>
      </c>
      <c r="O6980" s="3"/>
      <c r="P6980" s="5"/>
      <c r="Q6980" s="5"/>
      <c r="R6980" s="5"/>
      <c r="S6980" s="5"/>
      <c r="T6980" s="5"/>
      <c r="U6980" s="5"/>
      <c r="V6980" s="5"/>
      <c r="W6980" s="5"/>
      <c r="X6980" s="5"/>
      <c r="Y6980" s="5"/>
      <c r="Z6980" s="5"/>
      <c r="AA6980" s="5"/>
      <c r="AB6980" s="5"/>
      <c r="AC6980" s="5"/>
      <c r="AD6980" s="5"/>
    </row>
    <row r="6981" spans="1:30" ht="15.75" customHeight="1">
      <c r="A6981" s="3" t="s">
        <v>7029</v>
      </c>
      <c r="B6981" s="4" t="str">
        <f t="shared" si="81"/>
        <v>March</v>
      </c>
      <c r="C6981" s="3">
        <v>3189.09</v>
      </c>
      <c r="D6981" s="4">
        <v>45376</v>
      </c>
      <c r="E6981" s="3" t="s">
        <v>4</v>
      </c>
      <c r="F6981" s="3" t="s">
        <v>51</v>
      </c>
      <c r="G6981" s="3">
        <f t="shared" si="82"/>
        <v>318.90900000000005</v>
      </c>
      <c r="H6981" s="3">
        <f t="shared" si="83"/>
        <v>2870.181</v>
      </c>
      <c r="I6981" s="3">
        <v>7</v>
      </c>
      <c r="J6981" s="4">
        <v>45378</v>
      </c>
      <c r="K6981" s="3" t="s">
        <v>35</v>
      </c>
      <c r="L6981" s="3" t="s">
        <v>45</v>
      </c>
      <c r="M6981" s="3">
        <v>398.58</v>
      </c>
      <c r="N6981" s="3" t="s">
        <v>52</v>
      </c>
      <c r="O6981" s="3"/>
      <c r="P6981" s="5"/>
      <c r="Q6981" s="5"/>
      <c r="R6981" s="5"/>
      <c r="S6981" s="5"/>
      <c r="T6981" s="5"/>
      <c r="U6981" s="5"/>
      <c r="V6981" s="5"/>
      <c r="W6981" s="5"/>
      <c r="X6981" s="5"/>
      <c r="Y6981" s="5"/>
      <c r="Z6981" s="5"/>
      <c r="AA6981" s="5"/>
      <c r="AB6981" s="5"/>
      <c r="AC6981" s="5"/>
      <c r="AD6981" s="5"/>
    </row>
    <row r="6982" spans="1:30" ht="15.75" customHeight="1">
      <c r="A6982" s="3" t="s">
        <v>7030</v>
      </c>
      <c r="B6982" s="4" t="str">
        <f t="shared" si="81"/>
        <v>August</v>
      </c>
      <c r="C6982" s="3">
        <v>3200.74</v>
      </c>
      <c r="D6982" s="4">
        <v>45166</v>
      </c>
      <c r="E6982" s="3" t="s">
        <v>4</v>
      </c>
      <c r="F6982" s="3" t="s">
        <v>54</v>
      </c>
      <c r="G6982" s="3">
        <f t="shared" si="82"/>
        <v>320.07400000000001</v>
      </c>
      <c r="H6982" s="3">
        <f t="shared" si="83"/>
        <v>2880.6659999999997</v>
      </c>
      <c r="I6982" s="3">
        <v>6</v>
      </c>
      <c r="J6982" s="4">
        <v>45169</v>
      </c>
      <c r="K6982" s="3" t="s">
        <v>35</v>
      </c>
      <c r="L6982" s="3" t="s">
        <v>45</v>
      </c>
      <c r="M6982" s="3">
        <v>927.92</v>
      </c>
      <c r="N6982" s="3" t="s">
        <v>65</v>
      </c>
      <c r="O6982" s="3"/>
      <c r="P6982" s="5"/>
      <c r="Q6982" s="5"/>
      <c r="R6982" s="5"/>
      <c r="S6982" s="5"/>
      <c r="T6982" s="5"/>
      <c r="U6982" s="5"/>
      <c r="V6982" s="5"/>
      <c r="W6982" s="5"/>
      <c r="X6982" s="5"/>
      <c r="Y6982" s="5"/>
      <c r="Z6982" s="5"/>
      <c r="AA6982" s="5"/>
      <c r="AB6982" s="5"/>
      <c r="AC6982" s="5"/>
      <c r="AD6982" s="5"/>
    </row>
    <row r="6983" spans="1:30" ht="15.75" customHeight="1">
      <c r="A6983" s="3" t="s">
        <v>7031</v>
      </c>
      <c r="B6983" s="4" t="str">
        <f t="shared" si="81"/>
        <v>September</v>
      </c>
      <c r="C6983" s="3">
        <v>3840.82</v>
      </c>
      <c r="D6983" s="4">
        <v>45182</v>
      </c>
      <c r="E6983" s="3" t="s">
        <v>3</v>
      </c>
      <c r="F6983" s="3" t="s">
        <v>39</v>
      </c>
      <c r="G6983" s="3">
        <f t="shared" si="82"/>
        <v>384.08200000000005</v>
      </c>
      <c r="H6983" s="3">
        <f t="shared" si="83"/>
        <v>3456.7380000000003</v>
      </c>
      <c r="I6983" s="3">
        <v>1</v>
      </c>
      <c r="J6983" s="4">
        <v>45184</v>
      </c>
      <c r="K6983" s="3" t="s">
        <v>49</v>
      </c>
      <c r="L6983" s="3" t="s">
        <v>36</v>
      </c>
      <c r="M6983" s="3">
        <v>302.67</v>
      </c>
      <c r="N6983" s="3" t="s">
        <v>42</v>
      </c>
      <c r="O6983" s="3"/>
      <c r="P6983" s="5"/>
      <c r="Q6983" s="5"/>
      <c r="R6983" s="5"/>
      <c r="S6983" s="5"/>
      <c r="T6983" s="5"/>
      <c r="U6983" s="5"/>
      <c r="V6983" s="5"/>
      <c r="W6983" s="5"/>
      <c r="X6983" s="5"/>
      <c r="Y6983" s="5"/>
      <c r="Z6983" s="5"/>
      <c r="AA6983" s="5"/>
      <c r="AB6983" s="5"/>
      <c r="AC6983" s="5"/>
      <c r="AD6983" s="5"/>
    </row>
    <row r="6984" spans="1:30" ht="15.75" customHeight="1">
      <c r="A6984" s="3" t="s">
        <v>7032</v>
      </c>
      <c r="B6984" s="4" t="str">
        <f t="shared" si="81"/>
        <v>June</v>
      </c>
      <c r="C6984" s="3">
        <v>2062.39</v>
      </c>
      <c r="D6984" s="4">
        <v>45082</v>
      </c>
      <c r="E6984" s="3" t="s">
        <v>5</v>
      </c>
      <c r="F6984" s="3" t="s">
        <v>51</v>
      </c>
      <c r="G6984" s="3">
        <f t="shared" si="82"/>
        <v>206.239</v>
      </c>
      <c r="H6984" s="3">
        <f t="shared" si="83"/>
        <v>1856.1509999999998</v>
      </c>
      <c r="I6984" s="3">
        <v>4</v>
      </c>
      <c r="J6984" s="4">
        <v>45086</v>
      </c>
      <c r="K6984" s="3" t="s">
        <v>35</v>
      </c>
      <c r="L6984" s="3" t="s">
        <v>36</v>
      </c>
      <c r="M6984" s="3">
        <v>579.07000000000005</v>
      </c>
      <c r="N6984" s="3" t="s">
        <v>37</v>
      </c>
      <c r="O6984" s="3"/>
      <c r="P6984" s="5"/>
      <c r="Q6984" s="5"/>
      <c r="R6984" s="5"/>
      <c r="S6984" s="5"/>
      <c r="T6984" s="5"/>
      <c r="U6984" s="5"/>
      <c r="V6984" s="5"/>
      <c r="W6984" s="5"/>
      <c r="X6984" s="5"/>
      <c r="Y6984" s="5"/>
      <c r="Z6984" s="5"/>
      <c r="AA6984" s="5"/>
      <c r="AB6984" s="5"/>
      <c r="AC6984" s="5"/>
      <c r="AD6984" s="5"/>
    </row>
    <row r="6985" spans="1:30" ht="15.75" customHeight="1">
      <c r="A6985" s="3" t="s">
        <v>7033</v>
      </c>
      <c r="B6985" s="4" t="str">
        <f t="shared" si="81"/>
        <v>January</v>
      </c>
      <c r="C6985" s="3">
        <v>2063.64</v>
      </c>
      <c r="D6985" s="4">
        <v>44951</v>
      </c>
      <c r="E6985" s="3" t="s">
        <v>5</v>
      </c>
      <c r="F6985" s="3" t="s">
        <v>39</v>
      </c>
      <c r="G6985" s="3">
        <f t="shared" si="82"/>
        <v>206.364</v>
      </c>
      <c r="H6985" s="3">
        <f t="shared" si="83"/>
        <v>1857.2759999999998</v>
      </c>
      <c r="I6985" s="3">
        <v>3</v>
      </c>
      <c r="J6985" s="4">
        <v>44952</v>
      </c>
      <c r="K6985" s="3" t="s">
        <v>35</v>
      </c>
      <c r="L6985" s="3" t="s">
        <v>41</v>
      </c>
      <c r="M6985" s="3">
        <v>444.13</v>
      </c>
      <c r="N6985" s="3" t="s">
        <v>37</v>
      </c>
      <c r="O6985" s="3"/>
      <c r="P6985" s="5"/>
      <c r="Q6985" s="5"/>
      <c r="R6985" s="5"/>
      <c r="S6985" s="5"/>
      <c r="T6985" s="5"/>
      <c r="U6985" s="5"/>
      <c r="V6985" s="5"/>
      <c r="W6985" s="5"/>
      <c r="X6985" s="5"/>
      <c r="Y6985" s="5"/>
      <c r="Z6985" s="5"/>
      <c r="AA6985" s="5"/>
      <c r="AB6985" s="5"/>
      <c r="AC6985" s="5"/>
      <c r="AD6985" s="5"/>
    </row>
    <row r="6986" spans="1:30" ht="15.75" customHeight="1">
      <c r="A6986" s="3" t="s">
        <v>7034</v>
      </c>
      <c r="B6986" s="4" t="str">
        <f t="shared" si="81"/>
        <v>September</v>
      </c>
      <c r="C6986" s="3">
        <v>1514.66</v>
      </c>
      <c r="D6986" s="4">
        <v>45180</v>
      </c>
      <c r="E6986" s="3" t="s">
        <v>5</v>
      </c>
      <c r="F6986" s="3" t="s">
        <v>51</v>
      </c>
      <c r="G6986" s="3">
        <f t="shared" si="82"/>
        <v>151.46600000000001</v>
      </c>
      <c r="H6986" s="3">
        <f t="shared" si="83"/>
        <v>1363.194</v>
      </c>
      <c r="I6986" s="3">
        <v>5</v>
      </c>
      <c r="J6986" s="4">
        <v>45186</v>
      </c>
      <c r="K6986" s="3" t="s">
        <v>49</v>
      </c>
      <c r="L6986" s="3" t="s">
        <v>41</v>
      </c>
      <c r="M6986" s="3">
        <v>176.55</v>
      </c>
      <c r="N6986" s="3" t="s">
        <v>42</v>
      </c>
      <c r="O6986" s="3"/>
      <c r="P6986" s="5"/>
      <c r="Q6986" s="5"/>
      <c r="R6986" s="5"/>
      <c r="S6986" s="5"/>
      <c r="T6986" s="5"/>
      <c r="U6986" s="5"/>
      <c r="V6986" s="5"/>
      <c r="W6986" s="5"/>
      <c r="X6986" s="5"/>
      <c r="Y6986" s="5"/>
      <c r="Z6986" s="5"/>
      <c r="AA6986" s="5"/>
      <c r="AB6986" s="5"/>
      <c r="AC6986" s="5"/>
      <c r="AD6986" s="5"/>
    </row>
    <row r="6987" spans="1:30" ht="15.75" customHeight="1">
      <c r="A6987" s="3" t="s">
        <v>7035</v>
      </c>
      <c r="B6987" s="4" t="str">
        <f t="shared" si="81"/>
        <v>April</v>
      </c>
      <c r="C6987" s="3">
        <v>3028.98</v>
      </c>
      <c r="D6987" s="4">
        <v>45025</v>
      </c>
      <c r="E6987" s="3" t="s">
        <v>2</v>
      </c>
      <c r="F6987" s="3" t="s">
        <v>34</v>
      </c>
      <c r="G6987" s="3">
        <f t="shared" si="82"/>
        <v>302.89800000000002</v>
      </c>
      <c r="H6987" s="3">
        <f t="shared" si="83"/>
        <v>2726.0819999999999</v>
      </c>
      <c r="I6987" s="3">
        <v>7</v>
      </c>
      <c r="J6987" s="4">
        <v>45030</v>
      </c>
      <c r="K6987" s="3" t="s">
        <v>49</v>
      </c>
      <c r="L6987" s="3" t="s">
        <v>36</v>
      </c>
      <c r="M6987" s="3">
        <v>171.07</v>
      </c>
      <c r="N6987" s="3" t="s">
        <v>46</v>
      </c>
      <c r="O6987" s="3"/>
      <c r="P6987" s="5"/>
      <c r="Q6987" s="5"/>
      <c r="R6987" s="5"/>
      <c r="S6987" s="5"/>
      <c r="T6987" s="5"/>
      <c r="U6987" s="5"/>
      <c r="V6987" s="5"/>
      <c r="W6987" s="5"/>
      <c r="X6987" s="5"/>
      <c r="Y6987" s="5"/>
      <c r="Z6987" s="5"/>
      <c r="AA6987" s="5"/>
      <c r="AB6987" s="5"/>
      <c r="AC6987" s="5"/>
      <c r="AD6987" s="5"/>
    </row>
    <row r="6988" spans="1:30" ht="15.75" customHeight="1">
      <c r="A6988" s="3" t="s">
        <v>7036</v>
      </c>
      <c r="B6988" s="4" t="str">
        <f t="shared" si="81"/>
        <v>December</v>
      </c>
      <c r="C6988" s="3">
        <v>4656.05</v>
      </c>
      <c r="D6988" s="4">
        <v>45645</v>
      </c>
      <c r="E6988" s="3" t="s">
        <v>5</v>
      </c>
      <c r="F6988" s="3" t="s">
        <v>51</v>
      </c>
      <c r="G6988" s="3">
        <f t="shared" si="82"/>
        <v>465.60500000000002</v>
      </c>
      <c r="H6988" s="3">
        <f t="shared" si="83"/>
        <v>4190.4449999999997</v>
      </c>
      <c r="I6988" s="3">
        <v>3</v>
      </c>
      <c r="J6988" s="4">
        <v>45648</v>
      </c>
      <c r="K6988" s="3" t="s">
        <v>40</v>
      </c>
      <c r="L6988" s="3" t="s">
        <v>36</v>
      </c>
      <c r="M6988" s="3">
        <v>407.98</v>
      </c>
      <c r="N6988" s="3" t="s">
        <v>46</v>
      </c>
      <c r="O6988" s="3"/>
      <c r="P6988" s="5"/>
      <c r="Q6988" s="5"/>
      <c r="R6988" s="5"/>
      <c r="S6988" s="5"/>
      <c r="T6988" s="5"/>
      <c r="U6988" s="5"/>
      <c r="V6988" s="5"/>
      <c r="W6988" s="5"/>
      <c r="X6988" s="5"/>
      <c r="Y6988" s="5"/>
      <c r="Z6988" s="5"/>
      <c r="AA6988" s="5"/>
      <c r="AB6988" s="5"/>
      <c r="AC6988" s="5"/>
      <c r="AD6988" s="5"/>
    </row>
    <row r="6989" spans="1:30" ht="15.75" customHeight="1">
      <c r="A6989" s="3" t="s">
        <v>7037</v>
      </c>
      <c r="B6989" s="4" t="str">
        <f t="shared" si="81"/>
        <v>November</v>
      </c>
      <c r="C6989" s="3">
        <v>4627.5200000000004</v>
      </c>
      <c r="D6989" s="4">
        <v>45615</v>
      </c>
      <c r="E6989" s="3" t="s">
        <v>4</v>
      </c>
      <c r="F6989" s="3" t="s">
        <v>39</v>
      </c>
      <c r="G6989" s="3">
        <f t="shared" si="82"/>
        <v>462.75200000000007</v>
      </c>
      <c r="H6989" s="3">
        <f t="shared" si="83"/>
        <v>4164.768</v>
      </c>
      <c r="I6989" s="3">
        <v>1</v>
      </c>
      <c r="J6989" s="4">
        <v>45619</v>
      </c>
      <c r="K6989" s="3" t="s">
        <v>40</v>
      </c>
      <c r="L6989" s="3" t="s">
        <v>36</v>
      </c>
      <c r="M6989" s="3">
        <v>1307.76</v>
      </c>
      <c r="N6989" s="3" t="s">
        <v>37</v>
      </c>
      <c r="O6989" s="3"/>
      <c r="P6989" s="5"/>
      <c r="Q6989" s="5"/>
      <c r="R6989" s="5"/>
      <c r="S6989" s="5"/>
      <c r="T6989" s="5"/>
      <c r="U6989" s="5"/>
      <c r="V6989" s="5"/>
      <c r="W6989" s="5"/>
      <c r="X6989" s="5"/>
      <c r="Y6989" s="5"/>
      <c r="Z6989" s="5"/>
      <c r="AA6989" s="5"/>
      <c r="AB6989" s="5"/>
      <c r="AC6989" s="5"/>
      <c r="AD6989" s="5"/>
    </row>
    <row r="6990" spans="1:30" ht="15.75" customHeight="1">
      <c r="A6990" s="3" t="s">
        <v>7038</v>
      </c>
      <c r="B6990" s="4" t="str">
        <f t="shared" si="81"/>
        <v>January</v>
      </c>
      <c r="C6990" s="3">
        <v>3544.51</v>
      </c>
      <c r="D6990" s="4">
        <v>45306</v>
      </c>
      <c r="E6990" s="3" t="s">
        <v>4</v>
      </c>
      <c r="F6990" s="3" t="s">
        <v>54</v>
      </c>
      <c r="G6990" s="3">
        <f t="shared" si="82"/>
        <v>354.45100000000002</v>
      </c>
      <c r="H6990" s="3">
        <f t="shared" si="83"/>
        <v>3190.0590000000002</v>
      </c>
      <c r="I6990" s="3">
        <v>9</v>
      </c>
      <c r="J6990" s="4">
        <v>45310</v>
      </c>
      <c r="K6990" s="3" t="s">
        <v>40</v>
      </c>
      <c r="L6990" s="3" t="s">
        <v>45</v>
      </c>
      <c r="M6990" s="3">
        <v>619.26</v>
      </c>
      <c r="N6990" s="3" t="s">
        <v>42</v>
      </c>
      <c r="O6990" s="3"/>
      <c r="P6990" s="5"/>
      <c r="Q6990" s="5"/>
      <c r="R6990" s="5"/>
      <c r="S6990" s="5"/>
      <c r="T6990" s="5"/>
      <c r="U6990" s="5"/>
      <c r="V6990" s="5"/>
      <c r="W6990" s="5"/>
      <c r="X6990" s="5"/>
      <c r="Y6990" s="5"/>
      <c r="Z6990" s="5"/>
      <c r="AA6990" s="5"/>
      <c r="AB6990" s="5"/>
      <c r="AC6990" s="5"/>
      <c r="AD6990" s="5"/>
    </row>
    <row r="6991" spans="1:30" ht="15.75" customHeight="1">
      <c r="A6991" s="3" t="s">
        <v>7039</v>
      </c>
      <c r="B6991" s="4" t="str">
        <f t="shared" si="81"/>
        <v>August</v>
      </c>
      <c r="C6991" s="3">
        <v>4540.3100000000004</v>
      </c>
      <c r="D6991" s="4">
        <v>45153</v>
      </c>
      <c r="E6991" s="3" t="s">
        <v>2</v>
      </c>
      <c r="F6991" s="3" t="s">
        <v>39</v>
      </c>
      <c r="G6991" s="3">
        <f t="shared" si="82"/>
        <v>454.03100000000006</v>
      </c>
      <c r="H6991" s="3">
        <f t="shared" si="83"/>
        <v>4086.2790000000005</v>
      </c>
      <c r="I6991" s="3">
        <v>6</v>
      </c>
      <c r="J6991" s="4">
        <v>45160</v>
      </c>
      <c r="K6991" s="3" t="s">
        <v>35</v>
      </c>
      <c r="L6991" s="3" t="s">
        <v>45</v>
      </c>
      <c r="M6991" s="3">
        <v>882.14</v>
      </c>
      <c r="N6991" s="3" t="s">
        <v>46</v>
      </c>
      <c r="O6991" s="3"/>
      <c r="P6991" s="5"/>
      <c r="Q6991" s="5"/>
      <c r="R6991" s="5"/>
      <c r="S6991" s="5"/>
      <c r="T6991" s="5"/>
      <c r="U6991" s="5"/>
      <c r="V6991" s="5"/>
      <c r="W6991" s="5"/>
      <c r="X6991" s="5"/>
      <c r="Y6991" s="5"/>
      <c r="Z6991" s="5"/>
      <c r="AA6991" s="5"/>
      <c r="AB6991" s="5"/>
      <c r="AC6991" s="5"/>
      <c r="AD6991" s="5"/>
    </row>
    <row r="6992" spans="1:30" ht="15.75" customHeight="1">
      <c r="A6992" s="3" t="s">
        <v>7040</v>
      </c>
      <c r="B6992" s="4" t="str">
        <f t="shared" si="81"/>
        <v>July</v>
      </c>
      <c r="C6992" s="3">
        <v>4821.24</v>
      </c>
      <c r="D6992" s="4">
        <v>45500</v>
      </c>
      <c r="E6992" s="3" t="s">
        <v>2</v>
      </c>
      <c r="F6992" s="3" t="s">
        <v>44</v>
      </c>
      <c r="G6992" s="3">
        <f t="shared" si="82"/>
        <v>482.12400000000002</v>
      </c>
      <c r="H6992" s="3">
        <f t="shared" si="83"/>
        <v>4339.116</v>
      </c>
      <c r="I6992" s="3">
        <v>6</v>
      </c>
      <c r="J6992" s="4">
        <v>45507</v>
      </c>
      <c r="K6992" s="3" t="s">
        <v>40</v>
      </c>
      <c r="L6992" s="3" t="s">
        <v>36</v>
      </c>
      <c r="M6992" s="3">
        <v>1240.4100000000001</v>
      </c>
      <c r="N6992" s="3" t="s">
        <v>65</v>
      </c>
      <c r="O6992" s="3"/>
      <c r="P6992" s="5"/>
      <c r="Q6992" s="5"/>
      <c r="R6992" s="5"/>
      <c r="S6992" s="5"/>
      <c r="T6992" s="5"/>
      <c r="U6992" s="5"/>
      <c r="V6992" s="5"/>
      <c r="W6992" s="5"/>
      <c r="X6992" s="5"/>
      <c r="Y6992" s="5"/>
      <c r="Z6992" s="5"/>
      <c r="AA6992" s="5"/>
      <c r="AB6992" s="5"/>
      <c r="AC6992" s="5"/>
      <c r="AD6992" s="5"/>
    </row>
    <row r="6993" spans="1:30" ht="15.75" customHeight="1">
      <c r="A6993" s="3" t="s">
        <v>7041</v>
      </c>
      <c r="B6993" s="4" t="str">
        <f t="shared" si="81"/>
        <v>February</v>
      </c>
      <c r="C6993" s="3">
        <v>3996.01</v>
      </c>
      <c r="D6993" s="4">
        <v>45343</v>
      </c>
      <c r="E6993" s="3" t="s">
        <v>5</v>
      </c>
      <c r="F6993" s="3" t="s">
        <v>39</v>
      </c>
      <c r="G6993" s="3">
        <f t="shared" si="82"/>
        <v>399.60100000000006</v>
      </c>
      <c r="H6993" s="3">
        <f t="shared" si="83"/>
        <v>3596.4090000000001</v>
      </c>
      <c r="I6993" s="3">
        <v>4</v>
      </c>
      <c r="J6993" s="4">
        <v>45350</v>
      </c>
      <c r="K6993" s="3" t="s">
        <v>35</v>
      </c>
      <c r="L6993" s="3" t="s">
        <v>45</v>
      </c>
      <c r="M6993" s="3">
        <v>823.26</v>
      </c>
      <c r="N6993" s="3" t="s">
        <v>65</v>
      </c>
      <c r="O6993" s="3"/>
      <c r="P6993" s="5"/>
      <c r="Q6993" s="5"/>
      <c r="R6993" s="5"/>
      <c r="S6993" s="5"/>
      <c r="T6993" s="5"/>
      <c r="U6993" s="5"/>
      <c r="V6993" s="5"/>
      <c r="W6993" s="5"/>
      <c r="X6993" s="5"/>
      <c r="Y6993" s="5"/>
      <c r="Z6993" s="5"/>
      <c r="AA6993" s="5"/>
      <c r="AB6993" s="5"/>
      <c r="AC6993" s="5"/>
      <c r="AD6993" s="5"/>
    </row>
    <row r="6994" spans="1:30" ht="15.75" customHeight="1">
      <c r="A6994" s="3" t="s">
        <v>7042</v>
      </c>
      <c r="B6994" s="4" t="str">
        <f t="shared" si="81"/>
        <v>May</v>
      </c>
      <c r="C6994" s="3">
        <v>2098.38</v>
      </c>
      <c r="D6994" s="4">
        <v>45418</v>
      </c>
      <c r="E6994" s="3" t="s">
        <v>3</v>
      </c>
      <c r="F6994" s="3" t="s">
        <v>34</v>
      </c>
      <c r="G6994" s="3">
        <f t="shared" si="82"/>
        <v>209.83800000000002</v>
      </c>
      <c r="H6994" s="3">
        <f t="shared" si="83"/>
        <v>1888.5420000000001</v>
      </c>
      <c r="I6994" s="3">
        <v>1</v>
      </c>
      <c r="J6994" s="4">
        <v>45420</v>
      </c>
      <c r="K6994" s="3" t="s">
        <v>40</v>
      </c>
      <c r="L6994" s="3" t="s">
        <v>45</v>
      </c>
      <c r="M6994" s="3">
        <v>210.23</v>
      </c>
      <c r="N6994" s="3" t="s">
        <v>42</v>
      </c>
      <c r="O6994" s="3"/>
      <c r="P6994" s="5"/>
      <c r="Q6994" s="5"/>
      <c r="R6994" s="5"/>
      <c r="S6994" s="5"/>
      <c r="T6994" s="5"/>
      <c r="U6994" s="5"/>
      <c r="V6994" s="5"/>
      <c r="W6994" s="5"/>
      <c r="X6994" s="5"/>
      <c r="Y6994" s="5"/>
      <c r="Z6994" s="5"/>
      <c r="AA6994" s="5"/>
      <c r="AB6994" s="5"/>
      <c r="AC6994" s="5"/>
      <c r="AD6994" s="5"/>
    </row>
    <row r="6995" spans="1:30" ht="15.75" customHeight="1">
      <c r="A6995" s="3" t="s">
        <v>7043</v>
      </c>
      <c r="B6995" s="4" t="str">
        <f t="shared" si="81"/>
        <v>June</v>
      </c>
      <c r="C6995" s="3">
        <v>2467.8000000000002</v>
      </c>
      <c r="D6995" s="4">
        <v>45096</v>
      </c>
      <c r="E6995" s="3" t="s">
        <v>2</v>
      </c>
      <c r="F6995" s="3" t="s">
        <v>34</v>
      </c>
      <c r="G6995" s="3">
        <f t="shared" si="82"/>
        <v>246.78000000000003</v>
      </c>
      <c r="H6995" s="3">
        <f t="shared" si="83"/>
        <v>2221.02</v>
      </c>
      <c r="I6995" s="3">
        <v>9</v>
      </c>
      <c r="J6995" s="4">
        <v>45099</v>
      </c>
      <c r="K6995" s="3" t="s">
        <v>35</v>
      </c>
      <c r="L6995" s="3" t="s">
        <v>45</v>
      </c>
      <c r="M6995" s="3">
        <v>476.92</v>
      </c>
      <c r="N6995" s="3" t="s">
        <v>42</v>
      </c>
      <c r="O6995" s="3"/>
      <c r="P6995" s="5"/>
      <c r="Q6995" s="5"/>
      <c r="R6995" s="5"/>
      <c r="S6995" s="5"/>
      <c r="T6995" s="5"/>
      <c r="U6995" s="5"/>
      <c r="V6995" s="5"/>
      <c r="W6995" s="5"/>
      <c r="X6995" s="5"/>
      <c r="Y6995" s="5"/>
      <c r="Z6995" s="5"/>
      <c r="AA6995" s="5"/>
      <c r="AB6995" s="5"/>
      <c r="AC6995" s="5"/>
      <c r="AD6995" s="5"/>
    </row>
    <row r="6996" spans="1:30" ht="15.75" customHeight="1">
      <c r="A6996" s="3" t="s">
        <v>7044</v>
      </c>
      <c r="B6996" s="4" t="str">
        <f t="shared" si="81"/>
        <v>August</v>
      </c>
      <c r="C6996" s="3">
        <v>4663.16</v>
      </c>
      <c r="D6996" s="4">
        <v>45525</v>
      </c>
      <c r="E6996" s="3" t="s">
        <v>2</v>
      </c>
      <c r="F6996" s="3" t="s">
        <v>34</v>
      </c>
      <c r="G6996" s="3">
        <f t="shared" si="82"/>
        <v>466.31600000000003</v>
      </c>
      <c r="H6996" s="3">
        <f t="shared" si="83"/>
        <v>4196.8440000000001</v>
      </c>
      <c r="I6996" s="3">
        <v>7</v>
      </c>
      <c r="J6996" s="4">
        <v>45530</v>
      </c>
      <c r="K6996" s="3" t="s">
        <v>40</v>
      </c>
      <c r="L6996" s="3" t="s">
        <v>36</v>
      </c>
      <c r="M6996" s="3">
        <v>997.26</v>
      </c>
      <c r="N6996" s="3" t="s">
        <v>57</v>
      </c>
      <c r="O6996" s="3"/>
      <c r="P6996" s="5"/>
      <c r="Q6996" s="5"/>
      <c r="R6996" s="5"/>
      <c r="S6996" s="5"/>
      <c r="T6996" s="5"/>
      <c r="U6996" s="5"/>
      <c r="V6996" s="5"/>
      <c r="W6996" s="5"/>
      <c r="X6996" s="5"/>
      <c r="Y6996" s="5"/>
      <c r="Z6996" s="5"/>
      <c r="AA6996" s="5"/>
      <c r="AB6996" s="5"/>
      <c r="AC6996" s="5"/>
      <c r="AD6996" s="5"/>
    </row>
    <row r="6997" spans="1:30" ht="15.75" customHeight="1">
      <c r="A6997" s="3" t="s">
        <v>7045</v>
      </c>
      <c r="B6997" s="4" t="str">
        <f t="shared" si="81"/>
        <v>June</v>
      </c>
      <c r="C6997" s="3">
        <v>3383.04</v>
      </c>
      <c r="D6997" s="4">
        <v>45465</v>
      </c>
      <c r="E6997" s="3" t="s">
        <v>5</v>
      </c>
      <c r="F6997" s="3" t="s">
        <v>51</v>
      </c>
      <c r="G6997" s="3">
        <f t="shared" si="82"/>
        <v>338.30400000000003</v>
      </c>
      <c r="H6997" s="3">
        <f t="shared" si="83"/>
        <v>3044.7359999999999</v>
      </c>
      <c r="I6997" s="3">
        <v>7</v>
      </c>
      <c r="J6997" s="4">
        <v>45471</v>
      </c>
      <c r="K6997" s="3" t="s">
        <v>35</v>
      </c>
      <c r="L6997" s="3" t="s">
        <v>41</v>
      </c>
      <c r="M6997" s="3">
        <v>370.02</v>
      </c>
      <c r="N6997" s="3" t="s">
        <v>52</v>
      </c>
      <c r="O6997" s="3"/>
      <c r="P6997" s="5"/>
      <c r="Q6997" s="5"/>
      <c r="R6997" s="5"/>
      <c r="S6997" s="5"/>
      <c r="T6997" s="5"/>
      <c r="U6997" s="5"/>
      <c r="V6997" s="5"/>
      <c r="W6997" s="5"/>
      <c r="X6997" s="5"/>
      <c r="Y6997" s="5"/>
      <c r="Z6997" s="5"/>
      <c r="AA6997" s="5"/>
      <c r="AB6997" s="5"/>
      <c r="AC6997" s="5"/>
      <c r="AD6997" s="5"/>
    </row>
    <row r="6998" spans="1:30" ht="15.75" customHeight="1">
      <c r="A6998" s="3" t="s">
        <v>7046</v>
      </c>
      <c r="B6998" s="4" t="str">
        <f t="shared" si="81"/>
        <v>August</v>
      </c>
      <c r="C6998" s="3">
        <v>4121.3999999999996</v>
      </c>
      <c r="D6998" s="4">
        <v>45156</v>
      </c>
      <c r="E6998" s="3" t="s">
        <v>5</v>
      </c>
      <c r="F6998" s="3" t="s">
        <v>34</v>
      </c>
      <c r="G6998" s="3">
        <f t="shared" si="82"/>
        <v>412.14</v>
      </c>
      <c r="H6998" s="3">
        <f t="shared" si="83"/>
        <v>3709.2599999999998</v>
      </c>
      <c r="I6998" s="3">
        <v>7</v>
      </c>
      <c r="J6998" s="4">
        <v>45160</v>
      </c>
      <c r="K6998" s="3" t="s">
        <v>49</v>
      </c>
      <c r="L6998" s="3" t="s">
        <v>45</v>
      </c>
      <c r="M6998" s="3">
        <v>1165.99</v>
      </c>
      <c r="N6998" s="3" t="s">
        <v>37</v>
      </c>
      <c r="O6998" s="3"/>
      <c r="P6998" s="5"/>
      <c r="Q6998" s="5"/>
      <c r="R6998" s="5"/>
      <c r="S6998" s="5"/>
      <c r="T6998" s="5"/>
      <c r="U6998" s="5"/>
      <c r="V6998" s="5"/>
      <c r="W6998" s="5"/>
      <c r="X6998" s="5"/>
      <c r="Y6998" s="5"/>
      <c r="Z6998" s="5"/>
      <c r="AA6998" s="5"/>
      <c r="AB6998" s="5"/>
      <c r="AC6998" s="5"/>
      <c r="AD6998" s="5"/>
    </row>
    <row r="6999" spans="1:30" ht="15.75" customHeight="1">
      <c r="A6999" s="3" t="s">
        <v>7047</v>
      </c>
      <c r="B6999" s="4" t="str">
        <f t="shared" si="81"/>
        <v>January</v>
      </c>
      <c r="C6999" s="3">
        <v>668.96</v>
      </c>
      <c r="D6999" s="4">
        <v>44934</v>
      </c>
      <c r="E6999" s="3" t="s">
        <v>2</v>
      </c>
      <c r="F6999" s="3" t="s">
        <v>39</v>
      </c>
      <c r="G6999" s="3">
        <f t="shared" si="82"/>
        <v>66.896000000000001</v>
      </c>
      <c r="H6999" s="3">
        <f t="shared" si="83"/>
        <v>602.06400000000008</v>
      </c>
      <c r="I6999" s="3">
        <v>7</v>
      </c>
      <c r="J6999" s="4">
        <v>44939</v>
      </c>
      <c r="K6999" s="3" t="s">
        <v>35</v>
      </c>
      <c r="L6999" s="3" t="s">
        <v>36</v>
      </c>
      <c r="M6999" s="3">
        <v>63.03</v>
      </c>
      <c r="N6999" s="3" t="s">
        <v>42</v>
      </c>
      <c r="O6999" s="3"/>
      <c r="P6999" s="5"/>
      <c r="Q6999" s="5"/>
      <c r="R6999" s="5"/>
      <c r="S6999" s="5"/>
      <c r="T6999" s="5"/>
      <c r="U6999" s="5"/>
      <c r="V6999" s="5"/>
      <c r="W6999" s="5"/>
      <c r="X6999" s="5"/>
      <c r="Y6999" s="5"/>
      <c r="Z6999" s="5"/>
      <c r="AA6999" s="5"/>
      <c r="AB6999" s="5"/>
      <c r="AC6999" s="5"/>
      <c r="AD6999" s="5"/>
    </row>
    <row r="7000" spans="1:30" ht="15.75" customHeight="1">
      <c r="A7000" s="3" t="s">
        <v>7048</v>
      </c>
      <c r="B7000" s="4" t="str">
        <f t="shared" si="81"/>
        <v>July</v>
      </c>
      <c r="C7000" s="3">
        <v>1050.1199999999999</v>
      </c>
      <c r="D7000" s="4">
        <v>45116</v>
      </c>
      <c r="E7000" s="3" t="s">
        <v>3</v>
      </c>
      <c r="F7000" s="3" t="s">
        <v>54</v>
      </c>
      <c r="G7000" s="3">
        <f t="shared" si="82"/>
        <v>105.012</v>
      </c>
      <c r="H7000" s="3">
        <f t="shared" si="83"/>
        <v>945.10799999999995</v>
      </c>
      <c r="I7000" s="3">
        <v>8</v>
      </c>
      <c r="J7000" s="4">
        <v>45117</v>
      </c>
      <c r="K7000" s="3" t="s">
        <v>49</v>
      </c>
      <c r="L7000" s="3" t="s">
        <v>41</v>
      </c>
      <c r="M7000" s="3">
        <v>239.43</v>
      </c>
      <c r="N7000" s="3" t="s">
        <v>65</v>
      </c>
      <c r="O7000" s="3"/>
      <c r="P7000" s="5"/>
      <c r="Q7000" s="5"/>
      <c r="R7000" s="5"/>
      <c r="S7000" s="5"/>
      <c r="T7000" s="5"/>
      <c r="U7000" s="5"/>
      <c r="V7000" s="5"/>
      <c r="W7000" s="5"/>
      <c r="X7000" s="5"/>
      <c r="Y7000" s="5"/>
      <c r="Z7000" s="5"/>
      <c r="AA7000" s="5"/>
      <c r="AB7000" s="5"/>
      <c r="AC7000" s="5"/>
      <c r="AD7000" s="5"/>
    </row>
    <row r="7001" spans="1:30" ht="15.75" customHeight="1">
      <c r="A7001" s="3" t="s">
        <v>7049</v>
      </c>
      <c r="B7001" s="4" t="str">
        <f t="shared" si="81"/>
        <v>January</v>
      </c>
      <c r="C7001" s="3">
        <v>1786.13</v>
      </c>
      <c r="D7001" s="4">
        <v>45298</v>
      </c>
      <c r="E7001" s="3" t="s">
        <v>2</v>
      </c>
      <c r="F7001" s="3" t="s">
        <v>34</v>
      </c>
      <c r="G7001" s="3">
        <f t="shared" si="82"/>
        <v>178.61300000000003</v>
      </c>
      <c r="H7001" s="3">
        <f t="shared" si="83"/>
        <v>1607.5170000000001</v>
      </c>
      <c r="I7001" s="3">
        <v>8</v>
      </c>
      <c r="J7001" s="4">
        <v>45305</v>
      </c>
      <c r="K7001" s="3" t="s">
        <v>49</v>
      </c>
      <c r="L7001" s="3" t="s">
        <v>36</v>
      </c>
      <c r="M7001" s="3">
        <v>494.02</v>
      </c>
      <c r="N7001" s="3" t="s">
        <v>57</v>
      </c>
      <c r="O7001" s="3"/>
      <c r="P7001" s="5"/>
      <c r="Q7001" s="5"/>
      <c r="R7001" s="5"/>
      <c r="S7001" s="5"/>
      <c r="T7001" s="5"/>
      <c r="U7001" s="5"/>
      <c r="V7001" s="5"/>
      <c r="W7001" s="5"/>
      <c r="X7001" s="5"/>
      <c r="Y7001" s="5"/>
      <c r="Z7001" s="5"/>
      <c r="AA7001" s="5"/>
      <c r="AB7001" s="5"/>
      <c r="AC7001" s="5"/>
      <c r="AD7001" s="5"/>
    </row>
    <row r="7002" spans="1:30" ht="15.75" customHeight="1">
      <c r="A7002" s="3" t="s">
        <v>7050</v>
      </c>
      <c r="B7002" s="4" t="str">
        <f t="shared" si="81"/>
        <v>January</v>
      </c>
      <c r="C7002" s="3">
        <v>1022.38</v>
      </c>
      <c r="D7002" s="4">
        <v>44930</v>
      </c>
      <c r="E7002" s="3" t="s">
        <v>5</v>
      </c>
      <c r="F7002" s="3" t="s">
        <v>39</v>
      </c>
      <c r="G7002" s="3">
        <f t="shared" si="82"/>
        <v>102.238</v>
      </c>
      <c r="H7002" s="3">
        <f t="shared" si="83"/>
        <v>920.14200000000005</v>
      </c>
      <c r="I7002" s="3">
        <v>3</v>
      </c>
      <c r="J7002" s="4">
        <v>44932</v>
      </c>
      <c r="K7002" s="3" t="s">
        <v>35</v>
      </c>
      <c r="L7002" s="3" t="s">
        <v>36</v>
      </c>
      <c r="M7002" s="3">
        <v>135.5</v>
      </c>
      <c r="N7002" s="3" t="s">
        <v>42</v>
      </c>
      <c r="O7002" s="3"/>
      <c r="P7002" s="5"/>
      <c r="Q7002" s="5"/>
      <c r="R7002" s="5"/>
      <c r="S7002" s="5"/>
      <c r="T7002" s="5"/>
      <c r="U7002" s="5"/>
      <c r="V7002" s="5"/>
      <c r="W7002" s="5"/>
      <c r="X7002" s="5"/>
      <c r="Y7002" s="5"/>
      <c r="Z7002" s="5"/>
      <c r="AA7002" s="5"/>
      <c r="AB7002" s="5"/>
      <c r="AC7002" s="5"/>
      <c r="AD7002" s="5"/>
    </row>
    <row r="7003" spans="1:30" ht="15.75" customHeight="1">
      <c r="A7003" s="3" t="s">
        <v>7051</v>
      </c>
      <c r="B7003" s="4" t="str">
        <f t="shared" si="81"/>
        <v>February</v>
      </c>
      <c r="C7003" s="3">
        <v>4541.68</v>
      </c>
      <c r="D7003" s="4">
        <v>44980</v>
      </c>
      <c r="E7003" s="3" t="s">
        <v>5</v>
      </c>
      <c r="F7003" s="3" t="s">
        <v>51</v>
      </c>
      <c r="G7003" s="3">
        <f t="shared" si="82"/>
        <v>454.16800000000006</v>
      </c>
      <c r="H7003" s="3">
        <f t="shared" si="83"/>
        <v>4087.5120000000002</v>
      </c>
      <c r="I7003" s="3">
        <v>8</v>
      </c>
      <c r="J7003" s="4">
        <v>44985</v>
      </c>
      <c r="K7003" s="3" t="s">
        <v>35</v>
      </c>
      <c r="L7003" s="3" t="s">
        <v>45</v>
      </c>
      <c r="M7003" s="3">
        <v>1193.74</v>
      </c>
      <c r="N7003" s="3" t="s">
        <v>37</v>
      </c>
      <c r="O7003" s="3"/>
      <c r="P7003" s="5"/>
      <c r="Q7003" s="5"/>
      <c r="R7003" s="5"/>
      <c r="S7003" s="5"/>
      <c r="T7003" s="5"/>
      <c r="U7003" s="5"/>
      <c r="V7003" s="5"/>
      <c r="W7003" s="5"/>
      <c r="X7003" s="5"/>
      <c r="Y7003" s="5"/>
      <c r="Z7003" s="5"/>
      <c r="AA7003" s="5"/>
      <c r="AB7003" s="5"/>
      <c r="AC7003" s="5"/>
      <c r="AD7003" s="5"/>
    </row>
    <row r="7004" spans="1:30" ht="15.75" customHeight="1">
      <c r="A7004" s="3" t="s">
        <v>7052</v>
      </c>
      <c r="B7004" s="4" t="str">
        <f t="shared" si="81"/>
        <v>June</v>
      </c>
      <c r="C7004" s="3">
        <v>1162.76</v>
      </c>
      <c r="D7004" s="4">
        <v>45102</v>
      </c>
      <c r="E7004" s="3" t="s">
        <v>2</v>
      </c>
      <c r="F7004" s="3" t="s">
        <v>51</v>
      </c>
      <c r="G7004" s="3">
        <f t="shared" si="82"/>
        <v>116.27600000000001</v>
      </c>
      <c r="H7004" s="3">
        <f t="shared" si="83"/>
        <v>1046.4839999999999</v>
      </c>
      <c r="I7004" s="3">
        <v>4</v>
      </c>
      <c r="J7004" s="4">
        <v>45106</v>
      </c>
      <c r="K7004" s="3" t="s">
        <v>49</v>
      </c>
      <c r="L7004" s="3" t="s">
        <v>36</v>
      </c>
      <c r="M7004" s="3">
        <v>229.8</v>
      </c>
      <c r="N7004" s="3" t="s">
        <v>42</v>
      </c>
      <c r="O7004" s="3"/>
      <c r="P7004" s="5"/>
      <c r="Q7004" s="5"/>
      <c r="R7004" s="5"/>
      <c r="S7004" s="5"/>
      <c r="T7004" s="5"/>
      <c r="U7004" s="5"/>
      <c r="V7004" s="5"/>
      <c r="W7004" s="5"/>
      <c r="X7004" s="5"/>
      <c r="Y7004" s="5"/>
      <c r="Z7004" s="5"/>
      <c r="AA7004" s="5"/>
      <c r="AB7004" s="5"/>
      <c r="AC7004" s="5"/>
      <c r="AD7004" s="5"/>
    </row>
    <row r="7005" spans="1:30" ht="15.75" customHeight="1">
      <c r="A7005" s="3" t="s">
        <v>7053</v>
      </c>
      <c r="B7005" s="4" t="str">
        <f t="shared" si="81"/>
        <v>March</v>
      </c>
      <c r="C7005" s="3">
        <v>2830.2</v>
      </c>
      <c r="D7005" s="4">
        <v>45379</v>
      </c>
      <c r="E7005" s="3" t="s">
        <v>3</v>
      </c>
      <c r="F7005" s="3" t="s">
        <v>54</v>
      </c>
      <c r="G7005" s="3">
        <f t="shared" si="82"/>
        <v>283.02</v>
      </c>
      <c r="H7005" s="3">
        <f t="shared" si="83"/>
        <v>2547.1799999999998</v>
      </c>
      <c r="I7005" s="3">
        <v>7</v>
      </c>
      <c r="J7005" s="4">
        <v>45386</v>
      </c>
      <c r="K7005" s="3" t="s">
        <v>40</v>
      </c>
      <c r="L7005" s="3" t="s">
        <v>45</v>
      </c>
      <c r="M7005" s="3">
        <v>356.91</v>
      </c>
      <c r="N7005" s="3" t="s">
        <v>57</v>
      </c>
      <c r="O7005" s="3"/>
      <c r="P7005" s="5"/>
      <c r="Q7005" s="5"/>
      <c r="R7005" s="5"/>
      <c r="S7005" s="5"/>
      <c r="T7005" s="5"/>
      <c r="U7005" s="5"/>
      <c r="V7005" s="5"/>
      <c r="W7005" s="5"/>
      <c r="X7005" s="5"/>
      <c r="Y7005" s="5"/>
      <c r="Z7005" s="5"/>
      <c r="AA7005" s="5"/>
      <c r="AB7005" s="5"/>
      <c r="AC7005" s="5"/>
      <c r="AD7005" s="5"/>
    </row>
    <row r="7006" spans="1:30" ht="15.75" customHeight="1">
      <c r="A7006" s="3" t="s">
        <v>7054</v>
      </c>
      <c r="B7006" s="4" t="str">
        <f t="shared" si="81"/>
        <v>May</v>
      </c>
      <c r="C7006" s="3">
        <v>518.72</v>
      </c>
      <c r="D7006" s="4">
        <v>45072</v>
      </c>
      <c r="E7006" s="3" t="s">
        <v>2</v>
      </c>
      <c r="F7006" s="3" t="s">
        <v>54</v>
      </c>
      <c r="G7006" s="3">
        <f t="shared" si="82"/>
        <v>51.872000000000007</v>
      </c>
      <c r="H7006" s="3">
        <f t="shared" si="83"/>
        <v>466.84800000000001</v>
      </c>
      <c r="I7006" s="3">
        <v>5</v>
      </c>
      <c r="J7006" s="4">
        <v>45076</v>
      </c>
      <c r="K7006" s="3" t="s">
        <v>49</v>
      </c>
      <c r="L7006" s="3" t="s">
        <v>41</v>
      </c>
      <c r="M7006" s="3">
        <v>120.81</v>
      </c>
      <c r="N7006" s="3" t="s">
        <v>37</v>
      </c>
      <c r="O7006" s="3"/>
      <c r="P7006" s="5"/>
      <c r="Q7006" s="5"/>
      <c r="R7006" s="5"/>
      <c r="S7006" s="5"/>
      <c r="T7006" s="5"/>
      <c r="U7006" s="5"/>
      <c r="V7006" s="5"/>
      <c r="W7006" s="5"/>
      <c r="X7006" s="5"/>
      <c r="Y7006" s="5"/>
      <c r="Z7006" s="5"/>
      <c r="AA7006" s="5"/>
      <c r="AB7006" s="5"/>
      <c r="AC7006" s="5"/>
      <c r="AD7006" s="5"/>
    </row>
    <row r="7007" spans="1:30" ht="15.75" customHeight="1">
      <c r="A7007" s="3" t="s">
        <v>7055</v>
      </c>
      <c r="B7007" s="4" t="str">
        <f t="shared" si="81"/>
        <v>September</v>
      </c>
      <c r="C7007" s="3">
        <v>859.31</v>
      </c>
      <c r="D7007" s="4">
        <v>45175</v>
      </c>
      <c r="E7007" s="3" t="s">
        <v>2</v>
      </c>
      <c r="F7007" s="3" t="s">
        <v>39</v>
      </c>
      <c r="G7007" s="3">
        <f t="shared" si="82"/>
        <v>85.930999999999997</v>
      </c>
      <c r="H7007" s="3">
        <f t="shared" si="83"/>
        <v>773.37899999999991</v>
      </c>
      <c r="I7007" s="3">
        <v>4</v>
      </c>
      <c r="J7007" s="4">
        <v>45179</v>
      </c>
      <c r="K7007" s="3" t="s">
        <v>40</v>
      </c>
      <c r="L7007" s="3" t="s">
        <v>41</v>
      </c>
      <c r="M7007" s="3">
        <v>131.69</v>
      </c>
      <c r="N7007" s="3" t="s">
        <v>46</v>
      </c>
      <c r="O7007" s="3"/>
      <c r="P7007" s="5"/>
      <c r="Q7007" s="5"/>
      <c r="R7007" s="5"/>
      <c r="S7007" s="5"/>
      <c r="T7007" s="5"/>
      <c r="U7007" s="5"/>
      <c r="V7007" s="5"/>
      <c r="W7007" s="5"/>
      <c r="X7007" s="5"/>
      <c r="Y7007" s="5"/>
      <c r="Z7007" s="5"/>
      <c r="AA7007" s="5"/>
      <c r="AB7007" s="5"/>
      <c r="AC7007" s="5"/>
      <c r="AD7007" s="5"/>
    </row>
    <row r="7008" spans="1:30" ht="15.75" customHeight="1">
      <c r="A7008" s="3" t="s">
        <v>7056</v>
      </c>
      <c r="B7008" s="4" t="str">
        <f t="shared" si="81"/>
        <v>September</v>
      </c>
      <c r="C7008" s="3">
        <v>1312.33</v>
      </c>
      <c r="D7008" s="4">
        <v>45547</v>
      </c>
      <c r="E7008" s="3" t="s">
        <v>5</v>
      </c>
      <c r="F7008" s="3" t="s">
        <v>54</v>
      </c>
      <c r="G7008" s="3">
        <f t="shared" si="82"/>
        <v>131.233</v>
      </c>
      <c r="H7008" s="3">
        <f t="shared" si="83"/>
        <v>1181.097</v>
      </c>
      <c r="I7008" s="3">
        <v>4</v>
      </c>
      <c r="J7008" s="4">
        <v>45551</v>
      </c>
      <c r="K7008" s="3" t="s">
        <v>49</v>
      </c>
      <c r="L7008" s="3" t="s">
        <v>45</v>
      </c>
      <c r="M7008" s="3">
        <v>131.86000000000001</v>
      </c>
      <c r="N7008" s="3" t="s">
        <v>52</v>
      </c>
      <c r="O7008" s="3"/>
      <c r="P7008" s="5"/>
      <c r="Q7008" s="5"/>
      <c r="R7008" s="5"/>
      <c r="S7008" s="5"/>
      <c r="T7008" s="5"/>
      <c r="U7008" s="5"/>
      <c r="V7008" s="5"/>
      <c r="W7008" s="5"/>
      <c r="X7008" s="5"/>
      <c r="Y7008" s="5"/>
      <c r="Z7008" s="5"/>
      <c r="AA7008" s="5"/>
      <c r="AB7008" s="5"/>
      <c r="AC7008" s="5"/>
      <c r="AD7008" s="5"/>
    </row>
    <row r="7009" spans="1:30" ht="15.75" customHeight="1">
      <c r="A7009" s="3" t="s">
        <v>7057</v>
      </c>
      <c r="B7009" s="4" t="str">
        <f t="shared" si="81"/>
        <v>January</v>
      </c>
      <c r="C7009" s="3">
        <v>4916.18</v>
      </c>
      <c r="D7009" s="4">
        <v>44955</v>
      </c>
      <c r="E7009" s="3" t="s">
        <v>3</v>
      </c>
      <c r="F7009" s="3" t="s">
        <v>54</v>
      </c>
      <c r="G7009" s="3">
        <f t="shared" si="82"/>
        <v>491.61800000000005</v>
      </c>
      <c r="H7009" s="3">
        <f t="shared" si="83"/>
        <v>4424.5619999999999</v>
      </c>
      <c r="I7009" s="3">
        <v>6</v>
      </c>
      <c r="J7009" s="4">
        <v>44958</v>
      </c>
      <c r="K7009" s="3" t="s">
        <v>49</v>
      </c>
      <c r="L7009" s="3" t="s">
        <v>41</v>
      </c>
      <c r="M7009" s="3">
        <v>1372.84</v>
      </c>
      <c r="N7009" s="3" t="s">
        <v>42</v>
      </c>
      <c r="O7009" s="3"/>
      <c r="P7009" s="5"/>
      <c r="Q7009" s="5"/>
      <c r="R7009" s="5"/>
      <c r="S7009" s="5"/>
      <c r="T7009" s="5"/>
      <c r="U7009" s="5"/>
      <c r="V7009" s="5"/>
      <c r="W7009" s="5"/>
      <c r="X7009" s="5"/>
      <c r="Y7009" s="5"/>
      <c r="Z7009" s="5"/>
      <c r="AA7009" s="5"/>
      <c r="AB7009" s="5"/>
      <c r="AC7009" s="5"/>
      <c r="AD7009" s="5"/>
    </row>
    <row r="7010" spans="1:30" ht="15.75" customHeight="1">
      <c r="A7010" s="3" t="s">
        <v>7058</v>
      </c>
      <c r="B7010" s="4" t="str">
        <f t="shared" si="81"/>
        <v>May</v>
      </c>
      <c r="C7010" s="3">
        <v>4005.61</v>
      </c>
      <c r="D7010" s="4">
        <v>45075</v>
      </c>
      <c r="E7010" s="3" t="s">
        <v>4</v>
      </c>
      <c r="F7010" s="3" t="s">
        <v>51</v>
      </c>
      <c r="G7010" s="3">
        <f t="shared" si="82"/>
        <v>400.56100000000004</v>
      </c>
      <c r="H7010" s="3">
        <f t="shared" si="83"/>
        <v>3605.049</v>
      </c>
      <c r="I7010" s="3">
        <v>2</v>
      </c>
      <c r="J7010" s="4">
        <v>45081</v>
      </c>
      <c r="K7010" s="3" t="s">
        <v>49</v>
      </c>
      <c r="L7010" s="3" t="s">
        <v>45</v>
      </c>
      <c r="M7010" s="3">
        <v>705.38</v>
      </c>
      <c r="N7010" s="3" t="s">
        <v>37</v>
      </c>
      <c r="O7010" s="3"/>
      <c r="P7010" s="5"/>
      <c r="Q7010" s="5"/>
      <c r="R7010" s="5"/>
      <c r="S7010" s="5"/>
      <c r="T7010" s="5"/>
      <c r="U7010" s="5"/>
      <c r="V7010" s="5"/>
      <c r="W7010" s="5"/>
      <c r="X7010" s="5"/>
      <c r="Y7010" s="5"/>
      <c r="Z7010" s="5"/>
      <c r="AA7010" s="5"/>
      <c r="AB7010" s="5"/>
      <c r="AC7010" s="5"/>
      <c r="AD7010" s="5"/>
    </row>
    <row r="7011" spans="1:30" ht="15.75" customHeight="1">
      <c r="A7011" s="3" t="s">
        <v>7059</v>
      </c>
      <c r="B7011" s="4" t="str">
        <f t="shared" si="81"/>
        <v>May</v>
      </c>
      <c r="C7011" s="3">
        <v>3400.42</v>
      </c>
      <c r="D7011" s="4">
        <v>45413</v>
      </c>
      <c r="E7011" s="3" t="s">
        <v>3</v>
      </c>
      <c r="F7011" s="3" t="s">
        <v>39</v>
      </c>
      <c r="G7011" s="3">
        <f t="shared" si="82"/>
        <v>340.04200000000003</v>
      </c>
      <c r="H7011" s="3">
        <f t="shared" si="83"/>
        <v>3060.3780000000002</v>
      </c>
      <c r="I7011" s="3">
        <v>5</v>
      </c>
      <c r="J7011" s="4">
        <v>45415</v>
      </c>
      <c r="K7011" s="3" t="s">
        <v>35</v>
      </c>
      <c r="L7011" s="3" t="s">
        <v>45</v>
      </c>
      <c r="M7011" s="3">
        <v>844.33</v>
      </c>
      <c r="N7011" s="3" t="s">
        <v>65</v>
      </c>
      <c r="O7011" s="3"/>
      <c r="P7011" s="5"/>
      <c r="Q7011" s="5"/>
      <c r="R7011" s="5"/>
      <c r="S7011" s="5"/>
      <c r="T7011" s="5"/>
      <c r="U7011" s="5"/>
      <c r="V7011" s="5"/>
      <c r="W7011" s="5"/>
      <c r="X7011" s="5"/>
      <c r="Y7011" s="5"/>
      <c r="Z7011" s="5"/>
      <c r="AA7011" s="5"/>
      <c r="AB7011" s="5"/>
      <c r="AC7011" s="5"/>
      <c r="AD7011" s="5"/>
    </row>
    <row r="7012" spans="1:30" ht="15.75" customHeight="1">
      <c r="A7012" s="3" t="s">
        <v>7060</v>
      </c>
      <c r="B7012" s="4" t="str">
        <f t="shared" si="81"/>
        <v>August</v>
      </c>
      <c r="C7012" s="3">
        <v>4589.68</v>
      </c>
      <c r="D7012" s="4">
        <v>45529</v>
      </c>
      <c r="E7012" s="3" t="s">
        <v>2</v>
      </c>
      <c r="F7012" s="3" t="s">
        <v>54</v>
      </c>
      <c r="G7012" s="3">
        <f t="shared" si="82"/>
        <v>458.96800000000007</v>
      </c>
      <c r="H7012" s="3">
        <f t="shared" si="83"/>
        <v>4130.7120000000004</v>
      </c>
      <c r="I7012" s="3">
        <v>8</v>
      </c>
      <c r="J7012" s="4">
        <v>45532</v>
      </c>
      <c r="K7012" s="3" t="s">
        <v>35</v>
      </c>
      <c r="L7012" s="3" t="s">
        <v>41</v>
      </c>
      <c r="M7012" s="3">
        <v>1315.36</v>
      </c>
      <c r="N7012" s="3" t="s">
        <v>46</v>
      </c>
      <c r="O7012" s="3"/>
      <c r="P7012" s="5"/>
      <c r="Q7012" s="5"/>
      <c r="R7012" s="5"/>
      <c r="S7012" s="5"/>
      <c r="T7012" s="5"/>
      <c r="U7012" s="5"/>
      <c r="V7012" s="5"/>
      <c r="W7012" s="5"/>
      <c r="X7012" s="5"/>
      <c r="Y7012" s="5"/>
      <c r="Z7012" s="5"/>
      <c r="AA7012" s="5"/>
      <c r="AB7012" s="5"/>
      <c r="AC7012" s="5"/>
      <c r="AD7012" s="5"/>
    </row>
    <row r="7013" spans="1:30" ht="15.75" customHeight="1">
      <c r="A7013" s="3" t="s">
        <v>7061</v>
      </c>
      <c r="B7013" s="4" t="str">
        <f t="shared" si="81"/>
        <v>July</v>
      </c>
      <c r="C7013" s="3">
        <v>4785.42</v>
      </c>
      <c r="D7013" s="4">
        <v>45485</v>
      </c>
      <c r="E7013" s="3" t="s">
        <v>2</v>
      </c>
      <c r="F7013" s="3" t="s">
        <v>39</v>
      </c>
      <c r="G7013" s="3">
        <f t="shared" si="82"/>
        <v>478.54200000000003</v>
      </c>
      <c r="H7013" s="3">
        <f t="shared" si="83"/>
        <v>4306.8779999999997</v>
      </c>
      <c r="I7013" s="3">
        <v>2</v>
      </c>
      <c r="J7013" s="4">
        <v>45491</v>
      </c>
      <c r="K7013" s="3" t="s">
        <v>35</v>
      </c>
      <c r="L7013" s="3" t="s">
        <v>41</v>
      </c>
      <c r="M7013" s="3">
        <v>1117.49</v>
      </c>
      <c r="N7013" s="3" t="s">
        <v>42</v>
      </c>
      <c r="O7013" s="3"/>
      <c r="P7013" s="5"/>
      <c r="Q7013" s="5"/>
      <c r="R7013" s="5"/>
      <c r="S7013" s="5"/>
      <c r="T7013" s="5"/>
      <c r="U7013" s="5"/>
      <c r="V7013" s="5"/>
      <c r="W7013" s="5"/>
      <c r="X7013" s="5"/>
      <c r="Y7013" s="5"/>
      <c r="Z7013" s="5"/>
      <c r="AA7013" s="5"/>
      <c r="AB7013" s="5"/>
      <c r="AC7013" s="5"/>
      <c r="AD7013" s="5"/>
    </row>
    <row r="7014" spans="1:30" ht="15.75" customHeight="1">
      <c r="A7014" s="3" t="s">
        <v>7062</v>
      </c>
      <c r="B7014" s="4" t="str">
        <f t="shared" si="81"/>
        <v>July</v>
      </c>
      <c r="C7014" s="3">
        <v>2322.5100000000002</v>
      </c>
      <c r="D7014" s="4">
        <v>45120</v>
      </c>
      <c r="E7014" s="3" t="s">
        <v>2</v>
      </c>
      <c r="F7014" s="3" t="s">
        <v>34</v>
      </c>
      <c r="G7014" s="3">
        <f t="shared" si="82"/>
        <v>232.25100000000003</v>
      </c>
      <c r="H7014" s="3">
        <f t="shared" si="83"/>
        <v>2090.259</v>
      </c>
      <c r="I7014" s="3">
        <v>5</v>
      </c>
      <c r="J7014" s="4">
        <v>45126</v>
      </c>
      <c r="K7014" s="3" t="s">
        <v>49</v>
      </c>
      <c r="L7014" s="3" t="s">
        <v>36</v>
      </c>
      <c r="M7014" s="3">
        <v>388.89</v>
      </c>
      <c r="N7014" s="3" t="s">
        <v>57</v>
      </c>
      <c r="O7014" s="3"/>
      <c r="P7014" s="5"/>
      <c r="Q7014" s="5"/>
      <c r="R7014" s="5"/>
      <c r="S7014" s="5"/>
      <c r="T7014" s="5"/>
      <c r="U7014" s="5"/>
      <c r="V7014" s="5"/>
      <c r="W7014" s="5"/>
      <c r="X7014" s="5"/>
      <c r="Y7014" s="5"/>
      <c r="Z7014" s="5"/>
      <c r="AA7014" s="5"/>
      <c r="AB7014" s="5"/>
      <c r="AC7014" s="5"/>
      <c r="AD7014" s="5"/>
    </row>
    <row r="7015" spans="1:30" ht="15.75" customHeight="1">
      <c r="A7015" s="3" t="s">
        <v>7063</v>
      </c>
      <c r="B7015" s="4" t="str">
        <f t="shared" si="81"/>
        <v>December</v>
      </c>
      <c r="C7015" s="3">
        <v>1705.68</v>
      </c>
      <c r="D7015" s="4">
        <v>45642</v>
      </c>
      <c r="E7015" s="3" t="s">
        <v>3</v>
      </c>
      <c r="F7015" s="3" t="s">
        <v>51</v>
      </c>
      <c r="G7015" s="3">
        <f t="shared" si="82"/>
        <v>170.56800000000001</v>
      </c>
      <c r="H7015" s="3">
        <f t="shared" si="83"/>
        <v>1535.1120000000001</v>
      </c>
      <c r="I7015" s="3">
        <v>7</v>
      </c>
      <c r="J7015" s="4">
        <v>45645</v>
      </c>
      <c r="K7015" s="3" t="s">
        <v>49</v>
      </c>
      <c r="L7015" s="3" t="s">
        <v>45</v>
      </c>
      <c r="M7015" s="3">
        <v>450.84</v>
      </c>
      <c r="N7015" s="3" t="s">
        <v>37</v>
      </c>
      <c r="O7015" s="3"/>
      <c r="P7015" s="5"/>
      <c r="Q7015" s="5"/>
      <c r="R7015" s="5"/>
      <c r="S7015" s="5"/>
      <c r="T7015" s="5"/>
      <c r="U7015" s="5"/>
      <c r="V7015" s="5"/>
      <c r="W7015" s="5"/>
      <c r="X7015" s="5"/>
      <c r="Y7015" s="5"/>
      <c r="Z7015" s="5"/>
      <c r="AA7015" s="5"/>
      <c r="AB7015" s="5"/>
      <c r="AC7015" s="5"/>
      <c r="AD7015" s="5"/>
    </row>
    <row r="7016" spans="1:30" ht="15.75" customHeight="1">
      <c r="A7016" s="3" t="s">
        <v>7064</v>
      </c>
      <c r="B7016" s="4" t="str">
        <f t="shared" si="81"/>
        <v>March</v>
      </c>
      <c r="C7016" s="3">
        <v>1645.05</v>
      </c>
      <c r="D7016" s="4">
        <v>45006</v>
      </c>
      <c r="E7016" s="3" t="s">
        <v>5</v>
      </c>
      <c r="F7016" s="3" t="s">
        <v>51</v>
      </c>
      <c r="G7016" s="3">
        <f t="shared" si="82"/>
        <v>164.505</v>
      </c>
      <c r="H7016" s="3">
        <f t="shared" si="83"/>
        <v>1480.5450000000001</v>
      </c>
      <c r="I7016" s="3">
        <v>5</v>
      </c>
      <c r="J7016" s="4">
        <v>45008</v>
      </c>
      <c r="K7016" s="3" t="s">
        <v>35</v>
      </c>
      <c r="L7016" s="3" t="s">
        <v>41</v>
      </c>
      <c r="M7016" s="3">
        <v>324.33</v>
      </c>
      <c r="N7016" s="3" t="s">
        <v>46</v>
      </c>
      <c r="O7016" s="3"/>
      <c r="P7016" s="5"/>
      <c r="Q7016" s="5"/>
      <c r="R7016" s="5"/>
      <c r="S7016" s="5"/>
      <c r="T7016" s="5"/>
      <c r="U7016" s="5"/>
      <c r="V7016" s="5"/>
      <c r="W7016" s="5"/>
      <c r="X7016" s="5"/>
      <c r="Y7016" s="5"/>
      <c r="Z7016" s="5"/>
      <c r="AA7016" s="5"/>
      <c r="AB7016" s="5"/>
      <c r="AC7016" s="5"/>
      <c r="AD7016" s="5"/>
    </row>
    <row r="7017" spans="1:30" ht="15.75" customHeight="1">
      <c r="A7017" s="3" t="s">
        <v>7065</v>
      </c>
      <c r="B7017" s="4" t="str">
        <f t="shared" si="81"/>
        <v>March</v>
      </c>
      <c r="C7017" s="3">
        <v>275.07</v>
      </c>
      <c r="D7017" s="4">
        <v>45015</v>
      </c>
      <c r="E7017" s="3" t="s">
        <v>2</v>
      </c>
      <c r="F7017" s="3" t="s">
        <v>51</v>
      </c>
      <c r="G7017" s="3">
        <f t="shared" si="82"/>
        <v>27.507000000000001</v>
      </c>
      <c r="H7017" s="3">
        <f t="shared" si="83"/>
        <v>247.56299999999999</v>
      </c>
      <c r="I7017" s="3">
        <v>9</v>
      </c>
      <c r="J7017" s="4">
        <v>45021</v>
      </c>
      <c r="K7017" s="3" t="s">
        <v>35</v>
      </c>
      <c r="L7017" s="3" t="s">
        <v>41</v>
      </c>
      <c r="M7017" s="3">
        <v>20.67</v>
      </c>
      <c r="N7017" s="3" t="s">
        <v>42</v>
      </c>
      <c r="O7017" s="3"/>
      <c r="P7017" s="5"/>
      <c r="Q7017" s="5"/>
      <c r="R7017" s="5"/>
      <c r="S7017" s="5"/>
      <c r="T7017" s="5"/>
      <c r="U7017" s="5"/>
      <c r="V7017" s="5"/>
      <c r="W7017" s="5"/>
      <c r="X7017" s="5"/>
      <c r="Y7017" s="5"/>
      <c r="Z7017" s="5"/>
      <c r="AA7017" s="5"/>
      <c r="AB7017" s="5"/>
      <c r="AC7017" s="5"/>
      <c r="AD7017" s="5"/>
    </row>
    <row r="7018" spans="1:30" ht="15.75" customHeight="1">
      <c r="A7018" s="3" t="s">
        <v>7066</v>
      </c>
      <c r="B7018" s="4" t="str">
        <f t="shared" si="81"/>
        <v>May</v>
      </c>
      <c r="C7018" s="3">
        <v>1470.23</v>
      </c>
      <c r="D7018" s="4">
        <v>45077</v>
      </c>
      <c r="E7018" s="3" t="s">
        <v>2</v>
      </c>
      <c r="F7018" s="3" t="s">
        <v>44</v>
      </c>
      <c r="G7018" s="3">
        <f t="shared" si="82"/>
        <v>147.023</v>
      </c>
      <c r="H7018" s="3">
        <f t="shared" si="83"/>
        <v>1323.2070000000001</v>
      </c>
      <c r="I7018" s="3">
        <v>9</v>
      </c>
      <c r="J7018" s="4">
        <v>45084</v>
      </c>
      <c r="K7018" s="3" t="s">
        <v>35</v>
      </c>
      <c r="L7018" s="3" t="s">
        <v>41</v>
      </c>
      <c r="M7018" s="3">
        <v>298.35000000000002</v>
      </c>
      <c r="N7018" s="3" t="s">
        <v>37</v>
      </c>
      <c r="O7018" s="3"/>
      <c r="P7018" s="5"/>
      <c r="Q7018" s="5"/>
      <c r="R7018" s="5"/>
      <c r="S7018" s="5"/>
      <c r="T7018" s="5"/>
      <c r="U7018" s="5"/>
      <c r="V7018" s="5"/>
      <c r="W7018" s="5"/>
      <c r="X7018" s="5"/>
      <c r="Y7018" s="5"/>
      <c r="Z7018" s="5"/>
      <c r="AA7018" s="5"/>
      <c r="AB7018" s="5"/>
      <c r="AC7018" s="5"/>
      <c r="AD7018" s="5"/>
    </row>
    <row r="7019" spans="1:30" ht="15.75" customHeight="1">
      <c r="A7019" s="3" t="s">
        <v>7067</v>
      </c>
      <c r="B7019" s="4" t="str">
        <f t="shared" si="81"/>
        <v>May</v>
      </c>
      <c r="C7019" s="3">
        <v>1839.73</v>
      </c>
      <c r="D7019" s="4">
        <v>45435</v>
      </c>
      <c r="E7019" s="3" t="s">
        <v>3</v>
      </c>
      <c r="F7019" s="3" t="s">
        <v>39</v>
      </c>
      <c r="G7019" s="3">
        <f t="shared" si="82"/>
        <v>183.97300000000001</v>
      </c>
      <c r="H7019" s="3">
        <f t="shared" si="83"/>
        <v>1655.7570000000001</v>
      </c>
      <c r="I7019" s="3">
        <v>8</v>
      </c>
      <c r="J7019" s="4">
        <v>45442</v>
      </c>
      <c r="K7019" s="3" t="s">
        <v>35</v>
      </c>
      <c r="L7019" s="3" t="s">
        <v>36</v>
      </c>
      <c r="M7019" s="3">
        <v>94.46</v>
      </c>
      <c r="N7019" s="3" t="s">
        <v>46</v>
      </c>
      <c r="O7019" s="3"/>
      <c r="P7019" s="5"/>
      <c r="Q7019" s="5"/>
      <c r="R7019" s="5"/>
      <c r="S7019" s="5"/>
      <c r="T7019" s="5"/>
      <c r="U7019" s="5"/>
      <c r="V7019" s="5"/>
      <c r="W7019" s="5"/>
      <c r="X7019" s="5"/>
      <c r="Y7019" s="5"/>
      <c r="Z7019" s="5"/>
      <c r="AA7019" s="5"/>
      <c r="AB7019" s="5"/>
      <c r="AC7019" s="5"/>
      <c r="AD7019" s="5"/>
    </row>
    <row r="7020" spans="1:30" ht="15.75" customHeight="1">
      <c r="A7020" s="3" t="s">
        <v>7068</v>
      </c>
      <c r="B7020" s="4" t="str">
        <f t="shared" si="81"/>
        <v>November</v>
      </c>
      <c r="C7020" s="3">
        <v>280.8</v>
      </c>
      <c r="D7020" s="4">
        <v>45243</v>
      </c>
      <c r="E7020" s="3" t="s">
        <v>4</v>
      </c>
      <c r="F7020" s="3" t="s">
        <v>34</v>
      </c>
      <c r="G7020" s="3">
        <f t="shared" si="82"/>
        <v>28.080000000000002</v>
      </c>
      <c r="H7020" s="3">
        <f t="shared" si="83"/>
        <v>252.72</v>
      </c>
      <c r="I7020" s="3">
        <v>9</v>
      </c>
      <c r="J7020" s="4">
        <v>45247</v>
      </c>
      <c r="K7020" s="3" t="s">
        <v>49</v>
      </c>
      <c r="L7020" s="3" t="s">
        <v>41</v>
      </c>
      <c r="M7020" s="3">
        <v>82.54</v>
      </c>
      <c r="N7020" s="3" t="s">
        <v>57</v>
      </c>
      <c r="O7020" s="3"/>
      <c r="P7020" s="5"/>
      <c r="Q7020" s="5"/>
      <c r="R7020" s="5"/>
      <c r="S7020" s="5"/>
      <c r="T7020" s="5"/>
      <c r="U7020" s="5"/>
      <c r="V7020" s="5"/>
      <c r="W7020" s="5"/>
      <c r="X7020" s="5"/>
      <c r="Y7020" s="5"/>
      <c r="Z7020" s="5"/>
      <c r="AA7020" s="5"/>
      <c r="AB7020" s="5"/>
      <c r="AC7020" s="5"/>
      <c r="AD7020" s="5"/>
    </row>
    <row r="7021" spans="1:30" ht="15.75" customHeight="1">
      <c r="A7021" s="3" t="s">
        <v>7069</v>
      </c>
      <c r="B7021" s="4" t="str">
        <f t="shared" si="81"/>
        <v>June</v>
      </c>
      <c r="C7021" s="3">
        <v>4424.76</v>
      </c>
      <c r="D7021" s="4">
        <v>45106</v>
      </c>
      <c r="E7021" s="3" t="s">
        <v>4</v>
      </c>
      <c r="F7021" s="3" t="s">
        <v>54</v>
      </c>
      <c r="G7021" s="3">
        <f t="shared" si="82"/>
        <v>442.47600000000006</v>
      </c>
      <c r="H7021" s="3">
        <f t="shared" si="83"/>
        <v>3982.2840000000001</v>
      </c>
      <c r="I7021" s="3">
        <v>2</v>
      </c>
      <c r="J7021" s="4">
        <v>45107</v>
      </c>
      <c r="K7021" s="3" t="s">
        <v>40</v>
      </c>
      <c r="L7021" s="3" t="s">
        <v>41</v>
      </c>
      <c r="M7021" s="3">
        <v>797.35</v>
      </c>
      <c r="N7021" s="3" t="s">
        <v>37</v>
      </c>
      <c r="O7021" s="3"/>
      <c r="P7021" s="5"/>
      <c r="Q7021" s="5"/>
      <c r="R7021" s="5"/>
      <c r="S7021" s="5"/>
      <c r="T7021" s="5"/>
      <c r="U7021" s="5"/>
      <c r="V7021" s="5"/>
      <c r="W7021" s="5"/>
      <c r="X7021" s="5"/>
      <c r="Y7021" s="5"/>
      <c r="Z7021" s="5"/>
      <c r="AA7021" s="5"/>
      <c r="AB7021" s="5"/>
      <c r="AC7021" s="5"/>
      <c r="AD7021" s="5"/>
    </row>
    <row r="7022" spans="1:30" ht="15.75" customHeight="1">
      <c r="A7022" s="3" t="s">
        <v>7070</v>
      </c>
      <c r="B7022" s="4" t="str">
        <f t="shared" si="81"/>
        <v>July</v>
      </c>
      <c r="C7022" s="3">
        <v>4254.5</v>
      </c>
      <c r="D7022" s="4">
        <v>45480</v>
      </c>
      <c r="E7022" s="3" t="s">
        <v>5</v>
      </c>
      <c r="F7022" s="3" t="s">
        <v>34</v>
      </c>
      <c r="G7022" s="3">
        <f t="shared" si="82"/>
        <v>425.45000000000005</v>
      </c>
      <c r="H7022" s="3">
        <f t="shared" si="83"/>
        <v>3829.05</v>
      </c>
      <c r="I7022" s="3">
        <v>3</v>
      </c>
      <c r="J7022" s="4">
        <v>45483</v>
      </c>
      <c r="K7022" s="3" t="s">
        <v>35</v>
      </c>
      <c r="L7022" s="3" t="s">
        <v>45</v>
      </c>
      <c r="M7022" s="3">
        <v>310.81</v>
      </c>
      <c r="N7022" s="3" t="s">
        <v>65</v>
      </c>
      <c r="O7022" s="3"/>
      <c r="P7022" s="5"/>
      <c r="Q7022" s="5"/>
      <c r="R7022" s="5"/>
      <c r="S7022" s="5"/>
      <c r="T7022" s="5"/>
      <c r="U7022" s="5"/>
      <c r="V7022" s="5"/>
      <c r="W7022" s="5"/>
      <c r="X7022" s="5"/>
      <c r="Y7022" s="5"/>
      <c r="Z7022" s="5"/>
      <c r="AA7022" s="5"/>
      <c r="AB7022" s="5"/>
      <c r="AC7022" s="5"/>
      <c r="AD7022" s="5"/>
    </row>
    <row r="7023" spans="1:30" ht="15.75" customHeight="1">
      <c r="A7023" s="3" t="s">
        <v>7071</v>
      </c>
      <c r="B7023" s="4" t="str">
        <f t="shared" si="81"/>
        <v>July</v>
      </c>
      <c r="C7023" s="3">
        <v>1332.35</v>
      </c>
      <c r="D7023" s="4">
        <v>45489</v>
      </c>
      <c r="E7023" s="3" t="s">
        <v>5</v>
      </c>
      <c r="F7023" s="3" t="s">
        <v>39</v>
      </c>
      <c r="G7023" s="3">
        <f t="shared" si="82"/>
        <v>133.23499999999999</v>
      </c>
      <c r="H7023" s="3">
        <f t="shared" si="83"/>
        <v>1199.115</v>
      </c>
      <c r="I7023" s="3">
        <v>4</v>
      </c>
      <c r="J7023" s="4">
        <v>45494</v>
      </c>
      <c r="K7023" s="3" t="s">
        <v>49</v>
      </c>
      <c r="L7023" s="3" t="s">
        <v>41</v>
      </c>
      <c r="M7023" s="3">
        <v>166.39</v>
      </c>
      <c r="N7023" s="3" t="s">
        <v>57</v>
      </c>
      <c r="O7023" s="3"/>
      <c r="P7023" s="5"/>
      <c r="Q7023" s="5"/>
      <c r="R7023" s="5"/>
      <c r="S7023" s="5"/>
      <c r="T7023" s="5"/>
      <c r="U7023" s="5"/>
      <c r="V7023" s="5"/>
      <c r="W7023" s="5"/>
      <c r="X7023" s="5"/>
      <c r="Y7023" s="5"/>
      <c r="Z7023" s="5"/>
      <c r="AA7023" s="5"/>
      <c r="AB7023" s="5"/>
      <c r="AC7023" s="5"/>
      <c r="AD7023" s="5"/>
    </row>
    <row r="7024" spans="1:30" ht="15.75" customHeight="1">
      <c r="A7024" s="3" t="s">
        <v>7072</v>
      </c>
      <c r="B7024" s="4" t="str">
        <f t="shared" si="81"/>
        <v>February</v>
      </c>
      <c r="C7024" s="3">
        <v>4032.54</v>
      </c>
      <c r="D7024" s="4">
        <v>45331</v>
      </c>
      <c r="E7024" s="3" t="s">
        <v>2</v>
      </c>
      <c r="F7024" s="3" t="s">
        <v>51</v>
      </c>
      <c r="G7024" s="3">
        <f t="shared" si="82"/>
        <v>403.25400000000002</v>
      </c>
      <c r="H7024" s="3">
        <f t="shared" si="83"/>
        <v>3629.2860000000001</v>
      </c>
      <c r="I7024" s="3">
        <v>5</v>
      </c>
      <c r="J7024" s="4">
        <v>45337</v>
      </c>
      <c r="K7024" s="3" t="s">
        <v>40</v>
      </c>
      <c r="L7024" s="3" t="s">
        <v>36</v>
      </c>
      <c r="M7024" s="3">
        <v>865.76</v>
      </c>
      <c r="N7024" s="3" t="s">
        <v>46</v>
      </c>
      <c r="O7024" s="3"/>
      <c r="P7024" s="5"/>
      <c r="Q7024" s="5"/>
      <c r="R7024" s="5"/>
      <c r="S7024" s="5"/>
      <c r="T7024" s="5"/>
      <c r="U7024" s="5"/>
      <c r="V7024" s="5"/>
      <c r="W7024" s="5"/>
      <c r="X7024" s="5"/>
      <c r="Y7024" s="5"/>
      <c r="Z7024" s="5"/>
      <c r="AA7024" s="5"/>
      <c r="AB7024" s="5"/>
      <c r="AC7024" s="5"/>
      <c r="AD7024" s="5"/>
    </row>
    <row r="7025" spans="1:30" ht="15.75" customHeight="1">
      <c r="A7025" s="3" t="s">
        <v>7073</v>
      </c>
      <c r="B7025" s="4" t="str">
        <f t="shared" si="81"/>
        <v>July</v>
      </c>
      <c r="C7025" s="3">
        <v>4001.44</v>
      </c>
      <c r="D7025" s="4">
        <v>45111</v>
      </c>
      <c r="E7025" s="3" t="s">
        <v>3</v>
      </c>
      <c r="F7025" s="3" t="s">
        <v>44</v>
      </c>
      <c r="G7025" s="3">
        <f t="shared" si="82"/>
        <v>400.14400000000001</v>
      </c>
      <c r="H7025" s="3">
        <f t="shared" si="83"/>
        <v>3601.2960000000003</v>
      </c>
      <c r="I7025" s="3">
        <v>2</v>
      </c>
      <c r="J7025" s="4">
        <v>45114</v>
      </c>
      <c r="K7025" s="3" t="s">
        <v>35</v>
      </c>
      <c r="L7025" s="3" t="s">
        <v>45</v>
      </c>
      <c r="M7025" s="3">
        <v>488.97</v>
      </c>
      <c r="N7025" s="3" t="s">
        <v>65</v>
      </c>
      <c r="O7025" s="3"/>
      <c r="P7025" s="5"/>
      <c r="Q7025" s="5"/>
      <c r="R7025" s="5"/>
      <c r="S7025" s="5"/>
      <c r="T7025" s="5"/>
      <c r="U7025" s="5"/>
      <c r="V7025" s="5"/>
      <c r="W7025" s="5"/>
      <c r="X7025" s="5"/>
      <c r="Y7025" s="5"/>
      <c r="Z7025" s="5"/>
      <c r="AA7025" s="5"/>
      <c r="AB7025" s="5"/>
      <c r="AC7025" s="5"/>
      <c r="AD7025" s="5"/>
    </row>
    <row r="7026" spans="1:30" ht="15.75" customHeight="1">
      <c r="A7026" s="3" t="s">
        <v>7074</v>
      </c>
      <c r="B7026" s="4" t="str">
        <f t="shared" si="81"/>
        <v>October</v>
      </c>
      <c r="C7026" s="3">
        <v>1741.56</v>
      </c>
      <c r="D7026" s="4">
        <v>45218</v>
      </c>
      <c r="E7026" s="3" t="s">
        <v>2</v>
      </c>
      <c r="F7026" s="3" t="s">
        <v>39</v>
      </c>
      <c r="G7026" s="3">
        <f t="shared" si="82"/>
        <v>174.15600000000001</v>
      </c>
      <c r="H7026" s="3">
        <f t="shared" si="83"/>
        <v>1567.404</v>
      </c>
      <c r="I7026" s="3">
        <v>4</v>
      </c>
      <c r="J7026" s="4">
        <v>45220</v>
      </c>
      <c r="K7026" s="3" t="s">
        <v>49</v>
      </c>
      <c r="L7026" s="3" t="s">
        <v>41</v>
      </c>
      <c r="M7026" s="3">
        <v>270.36</v>
      </c>
      <c r="N7026" s="3" t="s">
        <v>37</v>
      </c>
      <c r="O7026" s="3"/>
      <c r="P7026" s="5"/>
      <c r="Q7026" s="5"/>
      <c r="R7026" s="5"/>
      <c r="S7026" s="5"/>
      <c r="T7026" s="5"/>
      <c r="U7026" s="5"/>
      <c r="V7026" s="5"/>
      <c r="W7026" s="5"/>
      <c r="X7026" s="5"/>
      <c r="Y7026" s="5"/>
      <c r="Z7026" s="5"/>
      <c r="AA7026" s="5"/>
      <c r="AB7026" s="5"/>
      <c r="AC7026" s="5"/>
      <c r="AD7026" s="5"/>
    </row>
    <row r="7027" spans="1:30" ht="15.75" customHeight="1">
      <c r="A7027" s="3" t="s">
        <v>7075</v>
      </c>
      <c r="B7027" s="4" t="str">
        <f t="shared" si="81"/>
        <v>November</v>
      </c>
      <c r="C7027" s="3">
        <v>3515.63</v>
      </c>
      <c r="D7027" s="4">
        <v>45626</v>
      </c>
      <c r="E7027" s="3" t="s">
        <v>5</v>
      </c>
      <c r="F7027" s="3" t="s">
        <v>39</v>
      </c>
      <c r="G7027" s="3">
        <f t="shared" si="82"/>
        <v>351.56300000000005</v>
      </c>
      <c r="H7027" s="3">
        <f t="shared" si="83"/>
        <v>3164.067</v>
      </c>
      <c r="I7027" s="3">
        <v>4</v>
      </c>
      <c r="J7027" s="4">
        <v>45633</v>
      </c>
      <c r="K7027" s="3" t="s">
        <v>35</v>
      </c>
      <c r="L7027" s="3" t="s">
        <v>45</v>
      </c>
      <c r="M7027" s="3">
        <v>438.45</v>
      </c>
      <c r="N7027" s="3" t="s">
        <v>65</v>
      </c>
      <c r="O7027" s="3"/>
      <c r="P7027" s="5"/>
      <c r="Q7027" s="5"/>
      <c r="R7027" s="5"/>
      <c r="S7027" s="5"/>
      <c r="T7027" s="5"/>
      <c r="U7027" s="5"/>
      <c r="V7027" s="5"/>
      <c r="W7027" s="5"/>
      <c r="X7027" s="5"/>
      <c r="Y7027" s="5"/>
      <c r="Z7027" s="5"/>
      <c r="AA7027" s="5"/>
      <c r="AB7027" s="5"/>
      <c r="AC7027" s="5"/>
      <c r="AD7027" s="5"/>
    </row>
    <row r="7028" spans="1:30" ht="15.75" customHeight="1">
      <c r="A7028" s="3" t="s">
        <v>7076</v>
      </c>
      <c r="B7028" s="4" t="str">
        <f t="shared" si="81"/>
        <v>May</v>
      </c>
      <c r="C7028" s="3">
        <v>1520.3</v>
      </c>
      <c r="D7028" s="4">
        <v>45414</v>
      </c>
      <c r="E7028" s="3" t="s">
        <v>3</v>
      </c>
      <c r="F7028" s="3" t="s">
        <v>54</v>
      </c>
      <c r="G7028" s="3">
        <f t="shared" si="82"/>
        <v>152.03</v>
      </c>
      <c r="H7028" s="3">
        <f t="shared" si="83"/>
        <v>1368.27</v>
      </c>
      <c r="I7028" s="3">
        <v>5</v>
      </c>
      <c r="J7028" s="4">
        <v>45417</v>
      </c>
      <c r="K7028" s="3" t="s">
        <v>49</v>
      </c>
      <c r="L7028" s="3" t="s">
        <v>36</v>
      </c>
      <c r="M7028" s="3">
        <v>315.08</v>
      </c>
      <c r="N7028" s="3" t="s">
        <v>57</v>
      </c>
      <c r="O7028" s="3"/>
      <c r="P7028" s="5"/>
      <c r="Q7028" s="5"/>
      <c r="R7028" s="5"/>
      <c r="S7028" s="5"/>
      <c r="T7028" s="5"/>
      <c r="U7028" s="5"/>
      <c r="V7028" s="5"/>
      <c r="W7028" s="5"/>
      <c r="X7028" s="5"/>
      <c r="Y7028" s="5"/>
      <c r="Z7028" s="5"/>
      <c r="AA7028" s="5"/>
      <c r="AB7028" s="5"/>
      <c r="AC7028" s="5"/>
      <c r="AD7028" s="5"/>
    </row>
    <row r="7029" spans="1:30" ht="15.75" customHeight="1">
      <c r="A7029" s="3" t="s">
        <v>7077</v>
      </c>
      <c r="B7029" s="4" t="str">
        <f t="shared" si="81"/>
        <v>November</v>
      </c>
      <c r="C7029" s="3">
        <v>444.35</v>
      </c>
      <c r="D7029" s="4">
        <v>45625</v>
      </c>
      <c r="E7029" s="3" t="s">
        <v>3</v>
      </c>
      <c r="F7029" s="3" t="s">
        <v>34</v>
      </c>
      <c r="G7029" s="3">
        <f t="shared" si="82"/>
        <v>44.435000000000002</v>
      </c>
      <c r="H7029" s="3">
        <f t="shared" si="83"/>
        <v>399.91500000000002</v>
      </c>
      <c r="I7029" s="3">
        <v>6</v>
      </c>
      <c r="J7029" s="4">
        <v>45632</v>
      </c>
      <c r="K7029" s="3" t="s">
        <v>49</v>
      </c>
      <c r="L7029" s="3" t="s">
        <v>36</v>
      </c>
      <c r="M7029" s="3">
        <v>53.78</v>
      </c>
      <c r="N7029" s="3" t="s">
        <v>37</v>
      </c>
      <c r="O7029" s="3"/>
      <c r="P7029" s="5"/>
      <c r="Q7029" s="5"/>
      <c r="R7029" s="5"/>
      <c r="S7029" s="5"/>
      <c r="T7029" s="5"/>
      <c r="U7029" s="5"/>
      <c r="V7029" s="5"/>
      <c r="W7029" s="5"/>
      <c r="X7029" s="5"/>
      <c r="Y7029" s="5"/>
      <c r="Z7029" s="5"/>
      <c r="AA7029" s="5"/>
      <c r="AB7029" s="5"/>
      <c r="AC7029" s="5"/>
      <c r="AD7029" s="5"/>
    </row>
    <row r="7030" spans="1:30" ht="15.75" customHeight="1">
      <c r="A7030" s="3" t="s">
        <v>7078</v>
      </c>
      <c r="B7030" s="4" t="str">
        <f t="shared" si="81"/>
        <v>July</v>
      </c>
      <c r="C7030" s="3">
        <v>2573.5100000000002</v>
      </c>
      <c r="D7030" s="4">
        <v>45120</v>
      </c>
      <c r="E7030" s="3" t="s">
        <v>5</v>
      </c>
      <c r="F7030" s="3" t="s">
        <v>34</v>
      </c>
      <c r="G7030" s="3">
        <f t="shared" si="82"/>
        <v>257.35100000000006</v>
      </c>
      <c r="H7030" s="3">
        <f t="shared" si="83"/>
        <v>2316.1590000000001</v>
      </c>
      <c r="I7030" s="3">
        <v>1</v>
      </c>
      <c r="J7030" s="4">
        <v>45125</v>
      </c>
      <c r="K7030" s="3" t="s">
        <v>49</v>
      </c>
      <c r="L7030" s="3" t="s">
        <v>36</v>
      </c>
      <c r="M7030" s="3">
        <v>651.77</v>
      </c>
      <c r="N7030" s="3" t="s">
        <v>37</v>
      </c>
      <c r="O7030" s="3"/>
      <c r="P7030" s="5"/>
      <c r="Q7030" s="5"/>
      <c r="R7030" s="5"/>
      <c r="S7030" s="5"/>
      <c r="T7030" s="5"/>
      <c r="U7030" s="5"/>
      <c r="V7030" s="5"/>
      <c r="W7030" s="5"/>
      <c r="X7030" s="5"/>
      <c r="Y7030" s="5"/>
      <c r="Z7030" s="5"/>
      <c r="AA7030" s="5"/>
      <c r="AB7030" s="5"/>
      <c r="AC7030" s="5"/>
      <c r="AD7030" s="5"/>
    </row>
    <row r="7031" spans="1:30" ht="15.75" customHeight="1">
      <c r="A7031" s="3" t="s">
        <v>7079</v>
      </c>
      <c r="B7031" s="4" t="str">
        <f t="shared" si="81"/>
        <v>February</v>
      </c>
      <c r="C7031" s="3">
        <v>2247.8000000000002</v>
      </c>
      <c r="D7031" s="4">
        <v>44969</v>
      </c>
      <c r="E7031" s="3" t="s">
        <v>4</v>
      </c>
      <c r="F7031" s="3" t="s">
        <v>54</v>
      </c>
      <c r="G7031" s="3">
        <f t="shared" si="82"/>
        <v>224.78000000000003</v>
      </c>
      <c r="H7031" s="3">
        <f t="shared" si="83"/>
        <v>2023.0200000000002</v>
      </c>
      <c r="I7031" s="3">
        <v>6</v>
      </c>
      <c r="J7031" s="4">
        <v>44972</v>
      </c>
      <c r="K7031" s="3" t="s">
        <v>40</v>
      </c>
      <c r="L7031" s="3" t="s">
        <v>41</v>
      </c>
      <c r="M7031" s="3">
        <v>519.58000000000004</v>
      </c>
      <c r="N7031" s="3" t="s">
        <v>42</v>
      </c>
      <c r="O7031" s="3"/>
      <c r="P7031" s="5"/>
      <c r="Q7031" s="5"/>
      <c r="R7031" s="5"/>
      <c r="S7031" s="5"/>
      <c r="T7031" s="5"/>
      <c r="U7031" s="5"/>
      <c r="V7031" s="5"/>
      <c r="W7031" s="5"/>
      <c r="X7031" s="5"/>
      <c r="Y7031" s="5"/>
      <c r="Z7031" s="5"/>
      <c r="AA7031" s="5"/>
      <c r="AB7031" s="5"/>
      <c r="AC7031" s="5"/>
      <c r="AD7031" s="5"/>
    </row>
    <row r="7032" spans="1:30" ht="15.75" customHeight="1">
      <c r="A7032" s="3" t="s">
        <v>7080</v>
      </c>
      <c r="B7032" s="4" t="str">
        <f t="shared" si="81"/>
        <v>March</v>
      </c>
      <c r="C7032" s="3">
        <v>776.95</v>
      </c>
      <c r="D7032" s="4">
        <v>45369</v>
      </c>
      <c r="E7032" s="3" t="s">
        <v>4</v>
      </c>
      <c r="F7032" s="3" t="s">
        <v>44</v>
      </c>
      <c r="G7032" s="3">
        <f t="shared" si="82"/>
        <v>77.695000000000007</v>
      </c>
      <c r="H7032" s="3">
        <f t="shared" si="83"/>
        <v>699.255</v>
      </c>
      <c r="I7032" s="3">
        <v>9</v>
      </c>
      <c r="J7032" s="4">
        <v>45376</v>
      </c>
      <c r="K7032" s="3" t="s">
        <v>40</v>
      </c>
      <c r="L7032" s="3" t="s">
        <v>41</v>
      </c>
      <c r="M7032" s="3">
        <v>102.03</v>
      </c>
      <c r="N7032" s="3" t="s">
        <v>65</v>
      </c>
      <c r="O7032" s="3"/>
      <c r="P7032" s="5"/>
      <c r="Q7032" s="5"/>
      <c r="R7032" s="5"/>
      <c r="S7032" s="5"/>
      <c r="T7032" s="5"/>
      <c r="U7032" s="5"/>
      <c r="V7032" s="5"/>
      <c r="W7032" s="5"/>
      <c r="X7032" s="5"/>
      <c r="Y7032" s="5"/>
      <c r="Z7032" s="5"/>
      <c r="AA7032" s="5"/>
      <c r="AB7032" s="5"/>
      <c r="AC7032" s="5"/>
      <c r="AD7032" s="5"/>
    </row>
    <row r="7033" spans="1:30" ht="15.75" customHeight="1">
      <c r="A7033" s="3" t="s">
        <v>7081</v>
      </c>
      <c r="B7033" s="4" t="str">
        <f t="shared" si="81"/>
        <v>July</v>
      </c>
      <c r="C7033" s="3">
        <v>2503.71</v>
      </c>
      <c r="D7033" s="4">
        <v>45128</v>
      </c>
      <c r="E7033" s="3" t="s">
        <v>3</v>
      </c>
      <c r="F7033" s="3" t="s">
        <v>51</v>
      </c>
      <c r="G7033" s="3">
        <f t="shared" si="82"/>
        <v>250.37100000000001</v>
      </c>
      <c r="H7033" s="3">
        <f t="shared" si="83"/>
        <v>2253.3389999999999</v>
      </c>
      <c r="I7033" s="3">
        <v>3</v>
      </c>
      <c r="J7033" s="4">
        <v>45129</v>
      </c>
      <c r="K7033" s="3" t="s">
        <v>35</v>
      </c>
      <c r="L7033" s="3" t="s">
        <v>36</v>
      </c>
      <c r="M7033" s="3">
        <v>516.04999999999995</v>
      </c>
      <c r="N7033" s="3" t="s">
        <v>37</v>
      </c>
      <c r="O7033" s="3"/>
      <c r="P7033" s="5"/>
      <c r="Q7033" s="5"/>
      <c r="R7033" s="5"/>
      <c r="S7033" s="5"/>
      <c r="T7033" s="5"/>
      <c r="U7033" s="5"/>
      <c r="V7033" s="5"/>
      <c r="W7033" s="5"/>
      <c r="X7033" s="5"/>
      <c r="Y7033" s="5"/>
      <c r="Z7033" s="5"/>
      <c r="AA7033" s="5"/>
      <c r="AB7033" s="5"/>
      <c r="AC7033" s="5"/>
      <c r="AD7033" s="5"/>
    </row>
    <row r="7034" spans="1:30" ht="15.75" customHeight="1">
      <c r="A7034" s="3" t="s">
        <v>7082</v>
      </c>
      <c r="B7034" s="4" t="str">
        <f t="shared" si="81"/>
        <v>September</v>
      </c>
      <c r="C7034" s="3">
        <v>4751.9399999999996</v>
      </c>
      <c r="D7034" s="4">
        <v>45545</v>
      </c>
      <c r="E7034" s="3" t="s">
        <v>2</v>
      </c>
      <c r="F7034" s="3" t="s">
        <v>51</v>
      </c>
      <c r="G7034" s="3">
        <f t="shared" si="82"/>
        <v>475.19399999999996</v>
      </c>
      <c r="H7034" s="3">
        <f t="shared" si="83"/>
        <v>4276.7459999999992</v>
      </c>
      <c r="I7034" s="3">
        <v>2</v>
      </c>
      <c r="J7034" s="4">
        <v>45548</v>
      </c>
      <c r="K7034" s="3" t="s">
        <v>35</v>
      </c>
      <c r="L7034" s="3" t="s">
        <v>36</v>
      </c>
      <c r="M7034" s="3">
        <v>814.04</v>
      </c>
      <c r="N7034" s="3" t="s">
        <v>57</v>
      </c>
      <c r="O7034" s="3"/>
      <c r="P7034" s="5"/>
      <c r="Q7034" s="5"/>
      <c r="R7034" s="5"/>
      <c r="S7034" s="5"/>
      <c r="T7034" s="5"/>
      <c r="U7034" s="5"/>
      <c r="V7034" s="5"/>
      <c r="W7034" s="5"/>
      <c r="X7034" s="5"/>
      <c r="Y7034" s="5"/>
      <c r="Z7034" s="5"/>
      <c r="AA7034" s="5"/>
      <c r="AB7034" s="5"/>
      <c r="AC7034" s="5"/>
      <c r="AD7034" s="5"/>
    </row>
    <row r="7035" spans="1:30" ht="15.75" customHeight="1">
      <c r="A7035" s="3" t="s">
        <v>7083</v>
      </c>
      <c r="B7035" s="4" t="str">
        <f t="shared" si="81"/>
        <v>March</v>
      </c>
      <c r="C7035" s="3">
        <v>3683.83</v>
      </c>
      <c r="D7035" s="4">
        <v>44999</v>
      </c>
      <c r="E7035" s="3" t="s">
        <v>4</v>
      </c>
      <c r="F7035" s="3" t="s">
        <v>44</v>
      </c>
      <c r="G7035" s="3">
        <f t="shared" si="82"/>
        <v>368.38300000000004</v>
      </c>
      <c r="H7035" s="3">
        <f t="shared" si="83"/>
        <v>3315.4470000000001</v>
      </c>
      <c r="I7035" s="3">
        <v>8</v>
      </c>
      <c r="J7035" s="4">
        <v>45004</v>
      </c>
      <c r="K7035" s="3" t="s">
        <v>35</v>
      </c>
      <c r="L7035" s="3" t="s">
        <v>41</v>
      </c>
      <c r="M7035" s="3">
        <v>233.97</v>
      </c>
      <c r="N7035" s="3" t="s">
        <v>65</v>
      </c>
      <c r="O7035" s="3"/>
      <c r="P7035" s="5"/>
      <c r="Q7035" s="5"/>
      <c r="R7035" s="5"/>
      <c r="S7035" s="5"/>
      <c r="T7035" s="5"/>
      <c r="U7035" s="5"/>
      <c r="V7035" s="5"/>
      <c r="W7035" s="5"/>
      <c r="X7035" s="5"/>
      <c r="Y7035" s="5"/>
      <c r="Z7035" s="5"/>
      <c r="AA7035" s="5"/>
      <c r="AB7035" s="5"/>
      <c r="AC7035" s="5"/>
      <c r="AD7035" s="5"/>
    </row>
    <row r="7036" spans="1:30" ht="15.75" customHeight="1">
      <c r="A7036" s="3" t="s">
        <v>7084</v>
      </c>
      <c r="B7036" s="4" t="str">
        <f t="shared" si="81"/>
        <v>August</v>
      </c>
      <c r="C7036" s="3">
        <v>3720.47</v>
      </c>
      <c r="D7036" s="4">
        <v>45147</v>
      </c>
      <c r="E7036" s="3" t="s">
        <v>2</v>
      </c>
      <c r="F7036" s="3" t="s">
        <v>54</v>
      </c>
      <c r="G7036" s="3">
        <f t="shared" si="82"/>
        <v>372.04700000000003</v>
      </c>
      <c r="H7036" s="3">
        <f t="shared" si="83"/>
        <v>3348.4229999999998</v>
      </c>
      <c r="I7036" s="3">
        <v>2</v>
      </c>
      <c r="J7036" s="4">
        <v>45153</v>
      </c>
      <c r="K7036" s="3" t="s">
        <v>35</v>
      </c>
      <c r="L7036" s="3" t="s">
        <v>41</v>
      </c>
      <c r="M7036" s="3">
        <v>571.98</v>
      </c>
      <c r="N7036" s="3" t="s">
        <v>52</v>
      </c>
      <c r="O7036" s="3"/>
      <c r="P7036" s="5"/>
      <c r="Q7036" s="5"/>
      <c r="R7036" s="5"/>
      <c r="S7036" s="5"/>
      <c r="T7036" s="5"/>
      <c r="U7036" s="5"/>
      <c r="V7036" s="5"/>
      <c r="W7036" s="5"/>
      <c r="X7036" s="5"/>
      <c r="Y7036" s="5"/>
      <c r="Z7036" s="5"/>
      <c r="AA7036" s="5"/>
      <c r="AB7036" s="5"/>
      <c r="AC7036" s="5"/>
      <c r="AD7036" s="5"/>
    </row>
    <row r="7037" spans="1:30" ht="15.75" customHeight="1">
      <c r="A7037" s="3" t="s">
        <v>7085</v>
      </c>
      <c r="B7037" s="4" t="str">
        <f t="shared" si="81"/>
        <v>August</v>
      </c>
      <c r="C7037" s="3">
        <v>3812</v>
      </c>
      <c r="D7037" s="4">
        <v>45528</v>
      </c>
      <c r="E7037" s="3" t="s">
        <v>4</v>
      </c>
      <c r="F7037" s="3" t="s">
        <v>39</v>
      </c>
      <c r="G7037" s="3">
        <f t="shared" si="82"/>
        <v>381.20000000000005</v>
      </c>
      <c r="H7037" s="3">
        <f t="shared" si="83"/>
        <v>3430.8</v>
      </c>
      <c r="I7037" s="3">
        <v>8</v>
      </c>
      <c r="J7037" s="4">
        <v>45532</v>
      </c>
      <c r="K7037" s="3" t="s">
        <v>49</v>
      </c>
      <c r="L7037" s="3" t="s">
        <v>36</v>
      </c>
      <c r="M7037" s="3">
        <v>315.89999999999998</v>
      </c>
      <c r="N7037" s="3" t="s">
        <v>42</v>
      </c>
      <c r="O7037" s="3"/>
      <c r="P7037" s="5"/>
      <c r="Q7037" s="5"/>
      <c r="R7037" s="5"/>
      <c r="S7037" s="5"/>
      <c r="T7037" s="5"/>
      <c r="U7037" s="5"/>
      <c r="V7037" s="5"/>
      <c r="W7037" s="5"/>
      <c r="X7037" s="5"/>
      <c r="Y7037" s="5"/>
      <c r="Z7037" s="5"/>
      <c r="AA7037" s="5"/>
      <c r="AB7037" s="5"/>
      <c r="AC7037" s="5"/>
      <c r="AD7037" s="5"/>
    </row>
    <row r="7038" spans="1:30" ht="15.75" customHeight="1">
      <c r="A7038" s="3" t="s">
        <v>7086</v>
      </c>
      <c r="B7038" s="4" t="str">
        <f t="shared" si="81"/>
        <v>September</v>
      </c>
      <c r="C7038" s="3">
        <v>3748.71</v>
      </c>
      <c r="D7038" s="4">
        <v>45558</v>
      </c>
      <c r="E7038" s="3" t="s">
        <v>4</v>
      </c>
      <c r="F7038" s="3" t="s">
        <v>34</v>
      </c>
      <c r="G7038" s="3">
        <f t="shared" si="82"/>
        <v>374.87100000000004</v>
      </c>
      <c r="H7038" s="3">
        <f t="shared" si="83"/>
        <v>3373.8389999999999</v>
      </c>
      <c r="I7038" s="3">
        <v>4</v>
      </c>
      <c r="J7038" s="4">
        <v>45559</v>
      </c>
      <c r="K7038" s="3" t="s">
        <v>49</v>
      </c>
      <c r="L7038" s="3" t="s">
        <v>36</v>
      </c>
      <c r="M7038" s="3">
        <v>298.87</v>
      </c>
      <c r="N7038" s="3" t="s">
        <v>65</v>
      </c>
      <c r="O7038" s="3"/>
      <c r="P7038" s="5"/>
      <c r="Q7038" s="5"/>
      <c r="R7038" s="5"/>
      <c r="S7038" s="5"/>
      <c r="T7038" s="5"/>
      <c r="U7038" s="5"/>
      <c r="V7038" s="5"/>
      <c r="W7038" s="5"/>
      <c r="X7038" s="5"/>
      <c r="Y7038" s="5"/>
      <c r="Z7038" s="5"/>
      <c r="AA7038" s="5"/>
      <c r="AB7038" s="5"/>
      <c r="AC7038" s="5"/>
      <c r="AD7038" s="5"/>
    </row>
    <row r="7039" spans="1:30" ht="15.75" customHeight="1">
      <c r="A7039" s="3" t="s">
        <v>7087</v>
      </c>
      <c r="B7039" s="4" t="str">
        <f t="shared" si="81"/>
        <v>November</v>
      </c>
      <c r="C7039" s="3">
        <v>197.52</v>
      </c>
      <c r="D7039" s="4">
        <v>45602</v>
      </c>
      <c r="E7039" s="3" t="s">
        <v>2</v>
      </c>
      <c r="F7039" s="3" t="s">
        <v>39</v>
      </c>
      <c r="G7039" s="3">
        <f t="shared" si="82"/>
        <v>19.752000000000002</v>
      </c>
      <c r="H7039" s="3">
        <f t="shared" si="83"/>
        <v>177.768</v>
      </c>
      <c r="I7039" s="3">
        <v>9</v>
      </c>
      <c r="J7039" s="4">
        <v>45608</v>
      </c>
      <c r="K7039" s="3" t="s">
        <v>40</v>
      </c>
      <c r="L7039" s="3" t="s">
        <v>45</v>
      </c>
      <c r="M7039" s="3">
        <v>17.77</v>
      </c>
      <c r="N7039" s="3" t="s">
        <v>52</v>
      </c>
      <c r="O7039" s="3"/>
      <c r="P7039" s="5"/>
      <c r="Q7039" s="5"/>
      <c r="R7039" s="5"/>
      <c r="S7039" s="5"/>
      <c r="T7039" s="5"/>
      <c r="U7039" s="5"/>
      <c r="V7039" s="5"/>
      <c r="W7039" s="5"/>
      <c r="X7039" s="5"/>
      <c r="Y7039" s="5"/>
      <c r="Z7039" s="5"/>
      <c r="AA7039" s="5"/>
      <c r="AB7039" s="5"/>
      <c r="AC7039" s="5"/>
      <c r="AD7039" s="5"/>
    </row>
    <row r="7040" spans="1:30" ht="15.75" customHeight="1">
      <c r="A7040" s="3" t="s">
        <v>7088</v>
      </c>
      <c r="B7040" s="4" t="str">
        <f t="shared" si="81"/>
        <v>January</v>
      </c>
      <c r="C7040" s="3">
        <v>4630.99</v>
      </c>
      <c r="D7040" s="4">
        <v>45314</v>
      </c>
      <c r="E7040" s="3" t="s">
        <v>5</v>
      </c>
      <c r="F7040" s="3" t="s">
        <v>34</v>
      </c>
      <c r="G7040" s="3">
        <f t="shared" si="82"/>
        <v>463.09899999999999</v>
      </c>
      <c r="H7040" s="3">
        <f t="shared" si="83"/>
        <v>4167.8909999999996</v>
      </c>
      <c r="I7040" s="3">
        <v>4</v>
      </c>
      <c r="J7040" s="4">
        <v>45318</v>
      </c>
      <c r="K7040" s="3" t="s">
        <v>49</v>
      </c>
      <c r="L7040" s="3" t="s">
        <v>45</v>
      </c>
      <c r="M7040" s="3">
        <v>727.68</v>
      </c>
      <c r="N7040" s="3" t="s">
        <v>37</v>
      </c>
      <c r="O7040" s="3"/>
      <c r="P7040" s="5"/>
      <c r="Q7040" s="5"/>
      <c r="R7040" s="5"/>
      <c r="S7040" s="5"/>
      <c r="T7040" s="5"/>
      <c r="U7040" s="5"/>
      <c r="V7040" s="5"/>
      <c r="W7040" s="5"/>
      <c r="X7040" s="5"/>
      <c r="Y7040" s="5"/>
      <c r="Z7040" s="5"/>
      <c r="AA7040" s="5"/>
      <c r="AB7040" s="5"/>
      <c r="AC7040" s="5"/>
      <c r="AD7040" s="5"/>
    </row>
    <row r="7041" spans="1:30" ht="15.75" customHeight="1">
      <c r="A7041" s="3" t="s">
        <v>7089</v>
      </c>
      <c r="B7041" s="4" t="str">
        <f t="shared" si="81"/>
        <v>June</v>
      </c>
      <c r="C7041" s="3">
        <v>4167.68</v>
      </c>
      <c r="D7041" s="4">
        <v>45459</v>
      </c>
      <c r="E7041" s="3" t="s">
        <v>4</v>
      </c>
      <c r="F7041" s="3" t="s">
        <v>39</v>
      </c>
      <c r="G7041" s="3">
        <f t="shared" si="82"/>
        <v>416.76800000000003</v>
      </c>
      <c r="H7041" s="3">
        <f t="shared" si="83"/>
        <v>3750.9120000000003</v>
      </c>
      <c r="I7041" s="3">
        <v>1</v>
      </c>
      <c r="J7041" s="4">
        <v>45462</v>
      </c>
      <c r="K7041" s="3" t="s">
        <v>35</v>
      </c>
      <c r="L7041" s="3" t="s">
        <v>41</v>
      </c>
      <c r="M7041" s="3">
        <v>1164.01</v>
      </c>
      <c r="N7041" s="3" t="s">
        <v>52</v>
      </c>
      <c r="O7041" s="3"/>
      <c r="P7041" s="5"/>
      <c r="Q7041" s="5"/>
      <c r="R7041" s="5"/>
      <c r="S7041" s="5"/>
      <c r="T7041" s="5"/>
      <c r="U7041" s="5"/>
      <c r="V7041" s="5"/>
      <c r="W7041" s="5"/>
      <c r="X7041" s="5"/>
      <c r="Y7041" s="5"/>
      <c r="Z7041" s="5"/>
      <c r="AA7041" s="5"/>
      <c r="AB7041" s="5"/>
      <c r="AC7041" s="5"/>
      <c r="AD7041" s="5"/>
    </row>
    <row r="7042" spans="1:30" ht="15.75" customHeight="1">
      <c r="A7042" s="3" t="s">
        <v>7090</v>
      </c>
      <c r="B7042" s="4" t="str">
        <f t="shared" si="81"/>
        <v>August</v>
      </c>
      <c r="C7042" s="3">
        <v>1445.44</v>
      </c>
      <c r="D7042" s="4">
        <v>45535</v>
      </c>
      <c r="E7042" s="3" t="s">
        <v>4</v>
      </c>
      <c r="F7042" s="3" t="s">
        <v>54</v>
      </c>
      <c r="G7042" s="3">
        <f t="shared" si="82"/>
        <v>144.54400000000001</v>
      </c>
      <c r="H7042" s="3">
        <f t="shared" si="83"/>
        <v>1300.896</v>
      </c>
      <c r="I7042" s="3">
        <v>8</v>
      </c>
      <c r="J7042" s="4">
        <v>45540</v>
      </c>
      <c r="K7042" s="3" t="s">
        <v>49</v>
      </c>
      <c r="L7042" s="3" t="s">
        <v>36</v>
      </c>
      <c r="M7042" s="3">
        <v>351.09</v>
      </c>
      <c r="N7042" s="3" t="s">
        <v>46</v>
      </c>
      <c r="O7042" s="3"/>
      <c r="P7042" s="5"/>
      <c r="Q7042" s="5"/>
      <c r="R7042" s="5"/>
      <c r="S7042" s="5"/>
      <c r="T7042" s="5"/>
      <c r="U7042" s="5"/>
      <c r="V7042" s="5"/>
      <c r="W7042" s="5"/>
      <c r="X7042" s="5"/>
      <c r="Y7042" s="5"/>
      <c r="Z7042" s="5"/>
      <c r="AA7042" s="5"/>
      <c r="AB7042" s="5"/>
      <c r="AC7042" s="5"/>
      <c r="AD7042" s="5"/>
    </row>
    <row r="7043" spans="1:30" ht="15.75" customHeight="1">
      <c r="A7043" s="3" t="s">
        <v>7091</v>
      </c>
      <c r="B7043" s="4" t="str">
        <f t="shared" si="81"/>
        <v>January</v>
      </c>
      <c r="C7043" s="3">
        <v>2808.44</v>
      </c>
      <c r="D7043" s="4">
        <v>44930</v>
      </c>
      <c r="E7043" s="3" t="s">
        <v>2</v>
      </c>
      <c r="F7043" s="3" t="s">
        <v>54</v>
      </c>
      <c r="G7043" s="3">
        <f t="shared" si="82"/>
        <v>280.84399999999999</v>
      </c>
      <c r="H7043" s="3">
        <f t="shared" si="83"/>
        <v>2527.596</v>
      </c>
      <c r="I7043" s="3">
        <v>1</v>
      </c>
      <c r="J7043" s="4">
        <v>44936</v>
      </c>
      <c r="K7043" s="3" t="s">
        <v>40</v>
      </c>
      <c r="L7043" s="3" t="s">
        <v>41</v>
      </c>
      <c r="M7043" s="3">
        <v>739.5</v>
      </c>
      <c r="N7043" s="3" t="s">
        <v>46</v>
      </c>
      <c r="O7043" s="3"/>
      <c r="P7043" s="5"/>
      <c r="Q7043" s="5"/>
      <c r="R7043" s="5"/>
      <c r="S7043" s="5"/>
      <c r="T7043" s="5"/>
      <c r="U7043" s="5"/>
      <c r="V7043" s="5"/>
      <c r="W7043" s="5"/>
      <c r="X7043" s="5"/>
      <c r="Y7043" s="5"/>
      <c r="Z7043" s="5"/>
      <c r="AA7043" s="5"/>
      <c r="AB7043" s="5"/>
      <c r="AC7043" s="5"/>
      <c r="AD7043" s="5"/>
    </row>
    <row r="7044" spans="1:30" ht="15.75" customHeight="1">
      <c r="A7044" s="3" t="s">
        <v>7092</v>
      </c>
      <c r="B7044" s="4" t="str">
        <f t="shared" si="81"/>
        <v>January</v>
      </c>
      <c r="C7044" s="3">
        <v>3113.53</v>
      </c>
      <c r="D7044" s="4">
        <v>45314</v>
      </c>
      <c r="E7044" s="3" t="s">
        <v>5</v>
      </c>
      <c r="F7044" s="3" t="s">
        <v>44</v>
      </c>
      <c r="G7044" s="3">
        <f t="shared" si="82"/>
        <v>311.35300000000007</v>
      </c>
      <c r="H7044" s="3">
        <f t="shared" si="83"/>
        <v>2802.1770000000001</v>
      </c>
      <c r="I7044" s="3">
        <v>5</v>
      </c>
      <c r="J7044" s="4">
        <v>45316</v>
      </c>
      <c r="K7044" s="3" t="s">
        <v>49</v>
      </c>
      <c r="L7044" s="3" t="s">
        <v>45</v>
      </c>
      <c r="M7044" s="3">
        <v>728.42</v>
      </c>
      <c r="N7044" s="3" t="s">
        <v>65</v>
      </c>
      <c r="O7044" s="3"/>
      <c r="P7044" s="5"/>
      <c r="Q7044" s="5"/>
      <c r="R7044" s="5"/>
      <c r="S7044" s="5"/>
      <c r="T7044" s="5"/>
      <c r="U7044" s="5"/>
      <c r="V7044" s="5"/>
      <c r="W7044" s="5"/>
      <c r="X7044" s="5"/>
      <c r="Y7044" s="5"/>
      <c r="Z7044" s="5"/>
      <c r="AA7044" s="5"/>
      <c r="AB7044" s="5"/>
      <c r="AC7044" s="5"/>
      <c r="AD7044" s="5"/>
    </row>
    <row r="7045" spans="1:30" ht="15.75" customHeight="1">
      <c r="A7045" s="3" t="s">
        <v>7093</v>
      </c>
      <c r="B7045" s="4" t="str">
        <f t="shared" si="81"/>
        <v>June</v>
      </c>
      <c r="C7045" s="3">
        <v>746.53</v>
      </c>
      <c r="D7045" s="4">
        <v>45087</v>
      </c>
      <c r="E7045" s="3" t="s">
        <v>4</v>
      </c>
      <c r="F7045" s="3" t="s">
        <v>39</v>
      </c>
      <c r="G7045" s="3">
        <f t="shared" si="82"/>
        <v>74.653000000000006</v>
      </c>
      <c r="H7045" s="3">
        <f t="shared" si="83"/>
        <v>671.87699999999995</v>
      </c>
      <c r="I7045" s="3">
        <v>7</v>
      </c>
      <c r="J7045" s="4">
        <v>45088</v>
      </c>
      <c r="K7045" s="3" t="s">
        <v>40</v>
      </c>
      <c r="L7045" s="3" t="s">
        <v>41</v>
      </c>
      <c r="M7045" s="3">
        <v>218.29</v>
      </c>
      <c r="N7045" s="3" t="s">
        <v>46</v>
      </c>
      <c r="O7045" s="3"/>
      <c r="P7045" s="5"/>
      <c r="Q7045" s="5"/>
      <c r="R7045" s="5"/>
      <c r="S7045" s="5"/>
      <c r="T7045" s="5"/>
      <c r="U7045" s="5"/>
      <c r="V7045" s="5"/>
      <c r="W7045" s="5"/>
      <c r="X7045" s="5"/>
      <c r="Y7045" s="5"/>
      <c r="Z7045" s="5"/>
      <c r="AA7045" s="5"/>
      <c r="AB7045" s="5"/>
      <c r="AC7045" s="5"/>
      <c r="AD7045" s="5"/>
    </row>
    <row r="7046" spans="1:30" ht="15.75" customHeight="1">
      <c r="A7046" s="3" t="s">
        <v>7094</v>
      </c>
      <c r="B7046" s="4" t="str">
        <f t="shared" si="81"/>
        <v>October</v>
      </c>
      <c r="C7046" s="3">
        <v>1344.42</v>
      </c>
      <c r="D7046" s="4">
        <v>45580</v>
      </c>
      <c r="E7046" s="3" t="s">
        <v>4</v>
      </c>
      <c r="F7046" s="3" t="s">
        <v>39</v>
      </c>
      <c r="G7046" s="3">
        <f t="shared" si="82"/>
        <v>134.44200000000001</v>
      </c>
      <c r="H7046" s="3">
        <f t="shared" si="83"/>
        <v>1209.9780000000001</v>
      </c>
      <c r="I7046" s="3">
        <v>3</v>
      </c>
      <c r="J7046" s="4">
        <v>45587</v>
      </c>
      <c r="K7046" s="3" t="s">
        <v>40</v>
      </c>
      <c r="L7046" s="3" t="s">
        <v>41</v>
      </c>
      <c r="M7046" s="3">
        <v>316.19</v>
      </c>
      <c r="N7046" s="3" t="s">
        <v>46</v>
      </c>
      <c r="O7046" s="3"/>
      <c r="P7046" s="5"/>
      <c r="Q7046" s="5"/>
      <c r="R7046" s="5"/>
      <c r="S7046" s="5"/>
      <c r="T7046" s="5"/>
      <c r="U7046" s="5"/>
      <c r="V7046" s="5"/>
      <c r="W7046" s="5"/>
      <c r="X7046" s="5"/>
      <c r="Y7046" s="5"/>
      <c r="Z7046" s="5"/>
      <c r="AA7046" s="5"/>
      <c r="AB7046" s="5"/>
      <c r="AC7046" s="5"/>
      <c r="AD7046" s="5"/>
    </row>
    <row r="7047" spans="1:30" ht="15.75" customHeight="1">
      <c r="A7047" s="3" t="s">
        <v>7095</v>
      </c>
      <c r="B7047" s="4" t="str">
        <f t="shared" si="81"/>
        <v>May</v>
      </c>
      <c r="C7047" s="3">
        <v>213.93</v>
      </c>
      <c r="D7047" s="4">
        <v>45422</v>
      </c>
      <c r="E7047" s="3" t="s">
        <v>5</v>
      </c>
      <c r="F7047" s="3" t="s">
        <v>44</v>
      </c>
      <c r="G7047" s="3">
        <f t="shared" si="82"/>
        <v>21.393000000000001</v>
      </c>
      <c r="H7047" s="3">
        <f t="shared" si="83"/>
        <v>192.53700000000001</v>
      </c>
      <c r="I7047" s="3">
        <v>6</v>
      </c>
      <c r="J7047" s="4">
        <v>45428</v>
      </c>
      <c r="K7047" s="3" t="s">
        <v>49</v>
      </c>
      <c r="L7047" s="3" t="s">
        <v>41</v>
      </c>
      <c r="M7047" s="3">
        <v>53</v>
      </c>
      <c r="N7047" s="3" t="s">
        <v>42</v>
      </c>
      <c r="O7047" s="3"/>
      <c r="P7047" s="5"/>
      <c r="Q7047" s="5"/>
      <c r="R7047" s="5"/>
      <c r="S7047" s="5"/>
      <c r="T7047" s="5"/>
      <c r="U7047" s="5"/>
      <c r="V7047" s="5"/>
      <c r="W7047" s="5"/>
      <c r="X7047" s="5"/>
      <c r="Y7047" s="5"/>
      <c r="Z7047" s="5"/>
      <c r="AA7047" s="5"/>
      <c r="AB7047" s="5"/>
      <c r="AC7047" s="5"/>
      <c r="AD7047" s="5"/>
    </row>
    <row r="7048" spans="1:30" ht="15.75" customHeight="1">
      <c r="A7048" s="3" t="s">
        <v>7096</v>
      </c>
      <c r="B7048" s="4" t="str">
        <f t="shared" si="81"/>
        <v>March</v>
      </c>
      <c r="C7048" s="3">
        <v>4333.3599999999997</v>
      </c>
      <c r="D7048" s="4">
        <v>45014</v>
      </c>
      <c r="E7048" s="3" t="s">
        <v>4</v>
      </c>
      <c r="F7048" s="3" t="s">
        <v>44</v>
      </c>
      <c r="G7048" s="3">
        <f t="shared" si="82"/>
        <v>433.33600000000001</v>
      </c>
      <c r="H7048" s="3">
        <f t="shared" si="83"/>
        <v>3900.0239999999994</v>
      </c>
      <c r="I7048" s="3">
        <v>1</v>
      </c>
      <c r="J7048" s="4">
        <v>45019</v>
      </c>
      <c r="K7048" s="3" t="s">
        <v>40</v>
      </c>
      <c r="L7048" s="3" t="s">
        <v>41</v>
      </c>
      <c r="M7048" s="3">
        <v>1097.6400000000001</v>
      </c>
      <c r="N7048" s="3" t="s">
        <v>52</v>
      </c>
      <c r="O7048" s="3"/>
      <c r="P7048" s="5"/>
      <c r="Q7048" s="5"/>
      <c r="R7048" s="5"/>
      <c r="S7048" s="5"/>
      <c r="T7048" s="5"/>
      <c r="U7048" s="5"/>
      <c r="V7048" s="5"/>
      <c r="W7048" s="5"/>
      <c r="X7048" s="5"/>
      <c r="Y7048" s="5"/>
      <c r="Z7048" s="5"/>
      <c r="AA7048" s="5"/>
      <c r="AB7048" s="5"/>
      <c r="AC7048" s="5"/>
      <c r="AD7048" s="5"/>
    </row>
    <row r="7049" spans="1:30" ht="15.75" customHeight="1">
      <c r="A7049" s="3" t="s">
        <v>7097</v>
      </c>
      <c r="B7049" s="4" t="str">
        <f t="shared" si="81"/>
        <v>July</v>
      </c>
      <c r="C7049" s="3">
        <v>222.03</v>
      </c>
      <c r="D7049" s="4">
        <v>45116</v>
      </c>
      <c r="E7049" s="3" t="s">
        <v>5</v>
      </c>
      <c r="F7049" s="3" t="s">
        <v>54</v>
      </c>
      <c r="G7049" s="3">
        <f t="shared" si="82"/>
        <v>22.203000000000003</v>
      </c>
      <c r="H7049" s="3">
        <f t="shared" si="83"/>
        <v>199.827</v>
      </c>
      <c r="I7049" s="3">
        <v>6</v>
      </c>
      <c r="J7049" s="4">
        <v>45122</v>
      </c>
      <c r="K7049" s="3" t="s">
        <v>49</v>
      </c>
      <c r="L7049" s="3" t="s">
        <v>36</v>
      </c>
      <c r="M7049" s="3">
        <v>49.32</v>
      </c>
      <c r="N7049" s="3" t="s">
        <v>37</v>
      </c>
      <c r="O7049" s="3"/>
      <c r="P7049" s="5"/>
      <c r="Q7049" s="5"/>
      <c r="R7049" s="5"/>
      <c r="S7049" s="5"/>
      <c r="T7049" s="5"/>
      <c r="U7049" s="5"/>
      <c r="V7049" s="5"/>
      <c r="W7049" s="5"/>
      <c r="X7049" s="5"/>
      <c r="Y7049" s="5"/>
      <c r="Z7049" s="5"/>
      <c r="AA7049" s="5"/>
      <c r="AB7049" s="5"/>
      <c r="AC7049" s="5"/>
      <c r="AD7049" s="5"/>
    </row>
    <row r="7050" spans="1:30" ht="15.75" customHeight="1">
      <c r="A7050" s="3" t="s">
        <v>7098</v>
      </c>
      <c r="B7050" s="4" t="str">
        <f t="shared" si="81"/>
        <v>March</v>
      </c>
      <c r="C7050" s="3">
        <v>1661.61</v>
      </c>
      <c r="D7050" s="4">
        <v>45015</v>
      </c>
      <c r="E7050" s="3" t="s">
        <v>5</v>
      </c>
      <c r="F7050" s="3" t="s">
        <v>54</v>
      </c>
      <c r="G7050" s="3">
        <f t="shared" si="82"/>
        <v>166.161</v>
      </c>
      <c r="H7050" s="3">
        <f t="shared" si="83"/>
        <v>1495.4489999999998</v>
      </c>
      <c r="I7050" s="3">
        <v>5</v>
      </c>
      <c r="J7050" s="4">
        <v>45017</v>
      </c>
      <c r="K7050" s="3" t="s">
        <v>40</v>
      </c>
      <c r="L7050" s="3" t="s">
        <v>36</v>
      </c>
      <c r="M7050" s="3">
        <v>167.85</v>
      </c>
      <c r="N7050" s="3" t="s">
        <v>42</v>
      </c>
      <c r="O7050" s="3"/>
      <c r="P7050" s="5"/>
      <c r="Q7050" s="5"/>
      <c r="R7050" s="5"/>
      <c r="S7050" s="5"/>
      <c r="T7050" s="5"/>
      <c r="U7050" s="5"/>
      <c r="V7050" s="5"/>
      <c r="W7050" s="5"/>
      <c r="X7050" s="5"/>
      <c r="Y7050" s="5"/>
      <c r="Z7050" s="5"/>
      <c r="AA7050" s="5"/>
      <c r="AB7050" s="5"/>
      <c r="AC7050" s="5"/>
      <c r="AD7050" s="5"/>
    </row>
    <row r="7051" spans="1:30" ht="15.75" customHeight="1">
      <c r="A7051" s="3" t="s">
        <v>7099</v>
      </c>
      <c r="B7051" s="4" t="str">
        <f t="shared" si="81"/>
        <v>May</v>
      </c>
      <c r="C7051" s="3">
        <v>483.41</v>
      </c>
      <c r="D7051" s="4">
        <v>45061</v>
      </c>
      <c r="E7051" s="3" t="s">
        <v>2</v>
      </c>
      <c r="F7051" s="3" t="s">
        <v>39</v>
      </c>
      <c r="G7051" s="3">
        <f t="shared" si="82"/>
        <v>48.341000000000008</v>
      </c>
      <c r="H7051" s="3">
        <f t="shared" si="83"/>
        <v>435.06900000000002</v>
      </c>
      <c r="I7051" s="3">
        <v>2</v>
      </c>
      <c r="J7051" s="4">
        <v>45062</v>
      </c>
      <c r="K7051" s="3" t="s">
        <v>49</v>
      </c>
      <c r="L7051" s="3" t="s">
        <v>41</v>
      </c>
      <c r="M7051" s="3">
        <v>141.52000000000001</v>
      </c>
      <c r="N7051" s="3" t="s">
        <v>52</v>
      </c>
      <c r="O7051" s="3"/>
      <c r="P7051" s="5"/>
      <c r="Q7051" s="5"/>
      <c r="R7051" s="5"/>
      <c r="S7051" s="5"/>
      <c r="T7051" s="5"/>
      <c r="U7051" s="5"/>
      <c r="V7051" s="5"/>
      <c r="W7051" s="5"/>
      <c r="X7051" s="5"/>
      <c r="Y7051" s="5"/>
      <c r="Z7051" s="5"/>
      <c r="AA7051" s="5"/>
      <c r="AB7051" s="5"/>
      <c r="AC7051" s="5"/>
      <c r="AD7051" s="5"/>
    </row>
    <row r="7052" spans="1:30" ht="15.75" customHeight="1">
      <c r="A7052" s="3" t="s">
        <v>7100</v>
      </c>
      <c r="B7052" s="4" t="str">
        <f t="shared" si="81"/>
        <v>May</v>
      </c>
      <c r="C7052" s="3">
        <v>3928.89</v>
      </c>
      <c r="D7052" s="4">
        <v>45420</v>
      </c>
      <c r="E7052" s="3" t="s">
        <v>3</v>
      </c>
      <c r="F7052" s="3" t="s">
        <v>54</v>
      </c>
      <c r="G7052" s="3">
        <f t="shared" si="82"/>
        <v>392.88900000000001</v>
      </c>
      <c r="H7052" s="3">
        <f t="shared" si="83"/>
        <v>3536.0009999999997</v>
      </c>
      <c r="I7052" s="3">
        <v>4</v>
      </c>
      <c r="J7052" s="4">
        <v>45421</v>
      </c>
      <c r="K7052" s="3" t="s">
        <v>40</v>
      </c>
      <c r="L7052" s="3" t="s">
        <v>45</v>
      </c>
      <c r="M7052" s="3">
        <v>668.72</v>
      </c>
      <c r="N7052" s="3" t="s">
        <v>42</v>
      </c>
      <c r="O7052" s="3"/>
      <c r="P7052" s="5"/>
      <c r="Q7052" s="5"/>
      <c r="R7052" s="5"/>
      <c r="S7052" s="5"/>
      <c r="T7052" s="5"/>
      <c r="U7052" s="5"/>
      <c r="V7052" s="5"/>
      <c r="W7052" s="5"/>
      <c r="X7052" s="5"/>
      <c r="Y7052" s="5"/>
      <c r="Z7052" s="5"/>
      <c r="AA7052" s="5"/>
      <c r="AB7052" s="5"/>
      <c r="AC7052" s="5"/>
      <c r="AD7052" s="5"/>
    </row>
    <row r="7053" spans="1:30" ht="15.75" customHeight="1">
      <c r="A7053" s="3" t="s">
        <v>7101</v>
      </c>
      <c r="B7053" s="4" t="str">
        <f t="shared" si="81"/>
        <v>September</v>
      </c>
      <c r="C7053" s="3">
        <v>4632.42</v>
      </c>
      <c r="D7053" s="4">
        <v>45187</v>
      </c>
      <c r="E7053" s="3" t="s">
        <v>5</v>
      </c>
      <c r="F7053" s="3" t="s">
        <v>54</v>
      </c>
      <c r="G7053" s="3">
        <f t="shared" si="82"/>
        <v>463.24200000000002</v>
      </c>
      <c r="H7053" s="3">
        <f t="shared" si="83"/>
        <v>4169.1779999999999</v>
      </c>
      <c r="I7053" s="3">
        <v>7</v>
      </c>
      <c r="J7053" s="4">
        <v>45190</v>
      </c>
      <c r="K7053" s="3" t="s">
        <v>35</v>
      </c>
      <c r="L7053" s="3" t="s">
        <v>36</v>
      </c>
      <c r="M7053" s="3">
        <v>1192.0999999999999</v>
      </c>
      <c r="N7053" s="3" t="s">
        <v>65</v>
      </c>
      <c r="O7053" s="3"/>
      <c r="P7053" s="5"/>
      <c r="Q7053" s="5"/>
      <c r="R7053" s="5"/>
      <c r="S7053" s="5"/>
      <c r="T7053" s="5"/>
      <c r="U7053" s="5"/>
      <c r="V7053" s="5"/>
      <c r="W7053" s="5"/>
      <c r="X7053" s="5"/>
      <c r="Y7053" s="5"/>
      <c r="Z7053" s="5"/>
      <c r="AA7053" s="5"/>
      <c r="AB7053" s="5"/>
      <c r="AC7053" s="5"/>
      <c r="AD7053" s="5"/>
    </row>
    <row r="7054" spans="1:30" ht="15.75" customHeight="1">
      <c r="A7054" s="3" t="s">
        <v>7102</v>
      </c>
      <c r="B7054" s="4" t="str">
        <f t="shared" si="81"/>
        <v>January</v>
      </c>
      <c r="C7054" s="3">
        <v>2857.8</v>
      </c>
      <c r="D7054" s="4">
        <v>44939</v>
      </c>
      <c r="E7054" s="3" t="s">
        <v>2</v>
      </c>
      <c r="F7054" s="3" t="s">
        <v>39</v>
      </c>
      <c r="G7054" s="3">
        <f t="shared" si="82"/>
        <v>285.78000000000003</v>
      </c>
      <c r="H7054" s="3">
        <f t="shared" si="83"/>
        <v>2572.02</v>
      </c>
      <c r="I7054" s="3">
        <v>6</v>
      </c>
      <c r="J7054" s="4">
        <v>44946</v>
      </c>
      <c r="K7054" s="3" t="s">
        <v>35</v>
      </c>
      <c r="L7054" s="3" t="s">
        <v>41</v>
      </c>
      <c r="M7054" s="3">
        <v>713.64</v>
      </c>
      <c r="N7054" s="3" t="s">
        <v>65</v>
      </c>
      <c r="O7054" s="3"/>
      <c r="P7054" s="5"/>
      <c r="Q7054" s="5"/>
      <c r="R7054" s="5"/>
      <c r="S7054" s="5"/>
      <c r="T7054" s="5"/>
      <c r="U7054" s="5"/>
      <c r="V7054" s="5"/>
      <c r="W7054" s="5"/>
      <c r="X7054" s="5"/>
      <c r="Y7054" s="5"/>
      <c r="Z7054" s="5"/>
      <c r="AA7054" s="5"/>
      <c r="AB7054" s="5"/>
      <c r="AC7054" s="5"/>
      <c r="AD7054" s="5"/>
    </row>
    <row r="7055" spans="1:30" ht="15.75" customHeight="1">
      <c r="A7055" s="3" t="s">
        <v>7103</v>
      </c>
      <c r="B7055" s="4" t="str">
        <f t="shared" si="81"/>
        <v>January</v>
      </c>
      <c r="C7055" s="3">
        <v>783.88</v>
      </c>
      <c r="D7055" s="4">
        <v>45312</v>
      </c>
      <c r="E7055" s="3" t="s">
        <v>3</v>
      </c>
      <c r="F7055" s="3" t="s">
        <v>44</v>
      </c>
      <c r="G7055" s="3">
        <f t="shared" si="82"/>
        <v>78.388000000000005</v>
      </c>
      <c r="H7055" s="3">
        <f t="shared" si="83"/>
        <v>705.49199999999996</v>
      </c>
      <c r="I7055" s="3">
        <v>6</v>
      </c>
      <c r="J7055" s="4">
        <v>45314</v>
      </c>
      <c r="K7055" s="3" t="s">
        <v>49</v>
      </c>
      <c r="L7055" s="3" t="s">
        <v>36</v>
      </c>
      <c r="M7055" s="3">
        <v>122.98</v>
      </c>
      <c r="N7055" s="3" t="s">
        <v>37</v>
      </c>
      <c r="O7055" s="3"/>
      <c r="P7055" s="5"/>
      <c r="Q7055" s="5"/>
      <c r="R7055" s="5"/>
      <c r="S7055" s="5"/>
      <c r="T7055" s="5"/>
      <c r="U7055" s="5"/>
      <c r="V7055" s="5"/>
      <c r="W7055" s="5"/>
      <c r="X7055" s="5"/>
      <c r="Y7055" s="5"/>
      <c r="Z7055" s="5"/>
      <c r="AA7055" s="5"/>
      <c r="AB7055" s="5"/>
      <c r="AC7055" s="5"/>
      <c r="AD7055" s="5"/>
    </row>
    <row r="7056" spans="1:30" ht="15.75" customHeight="1">
      <c r="A7056" s="3" t="s">
        <v>7104</v>
      </c>
      <c r="B7056" s="4" t="str">
        <f t="shared" si="81"/>
        <v>September</v>
      </c>
      <c r="C7056" s="3">
        <v>2834.99</v>
      </c>
      <c r="D7056" s="4">
        <v>45176</v>
      </c>
      <c r="E7056" s="3" t="s">
        <v>4</v>
      </c>
      <c r="F7056" s="3" t="s">
        <v>39</v>
      </c>
      <c r="G7056" s="3">
        <f t="shared" si="82"/>
        <v>283.49899999999997</v>
      </c>
      <c r="H7056" s="3">
        <f t="shared" si="83"/>
        <v>2551.491</v>
      </c>
      <c r="I7056" s="3">
        <v>9</v>
      </c>
      <c r="J7056" s="4">
        <v>45183</v>
      </c>
      <c r="K7056" s="3" t="s">
        <v>40</v>
      </c>
      <c r="L7056" s="3" t="s">
        <v>41</v>
      </c>
      <c r="M7056" s="3">
        <v>736.82</v>
      </c>
      <c r="N7056" s="3" t="s">
        <v>57</v>
      </c>
      <c r="O7056" s="3"/>
      <c r="P7056" s="5"/>
      <c r="Q7056" s="5"/>
      <c r="R7056" s="5"/>
      <c r="S7056" s="5"/>
      <c r="T7056" s="5"/>
      <c r="U7056" s="5"/>
      <c r="V7056" s="5"/>
      <c r="W7056" s="5"/>
      <c r="X7056" s="5"/>
      <c r="Y7056" s="5"/>
      <c r="Z7056" s="5"/>
      <c r="AA7056" s="5"/>
      <c r="AB7056" s="5"/>
      <c r="AC7056" s="5"/>
      <c r="AD7056" s="5"/>
    </row>
    <row r="7057" spans="1:30" ht="15.75" customHeight="1">
      <c r="A7057" s="3" t="s">
        <v>7105</v>
      </c>
      <c r="B7057" s="4" t="str">
        <f t="shared" si="81"/>
        <v>May</v>
      </c>
      <c r="C7057" s="3">
        <v>3874.67</v>
      </c>
      <c r="D7057" s="4">
        <v>45429</v>
      </c>
      <c r="E7057" s="3" t="s">
        <v>3</v>
      </c>
      <c r="F7057" s="3" t="s">
        <v>51</v>
      </c>
      <c r="G7057" s="3">
        <f t="shared" si="82"/>
        <v>387.46700000000004</v>
      </c>
      <c r="H7057" s="3">
        <f t="shared" si="83"/>
        <v>3487.203</v>
      </c>
      <c r="I7057" s="3">
        <v>2</v>
      </c>
      <c r="J7057" s="4">
        <v>45435</v>
      </c>
      <c r="K7057" s="3" t="s">
        <v>40</v>
      </c>
      <c r="L7057" s="3" t="s">
        <v>36</v>
      </c>
      <c r="M7057" s="3">
        <v>434.28</v>
      </c>
      <c r="N7057" s="3" t="s">
        <v>42</v>
      </c>
      <c r="O7057" s="3"/>
      <c r="P7057" s="5"/>
      <c r="Q7057" s="5"/>
      <c r="R7057" s="5"/>
      <c r="S7057" s="5"/>
      <c r="T7057" s="5"/>
      <c r="U7057" s="5"/>
      <c r="V7057" s="5"/>
      <c r="W7057" s="5"/>
      <c r="X7057" s="5"/>
      <c r="Y7057" s="5"/>
      <c r="Z7057" s="5"/>
      <c r="AA7057" s="5"/>
      <c r="AB7057" s="5"/>
      <c r="AC7057" s="5"/>
      <c r="AD7057" s="5"/>
    </row>
    <row r="7058" spans="1:30" ht="15.75" customHeight="1">
      <c r="A7058" s="3" t="s">
        <v>7106</v>
      </c>
      <c r="B7058" s="4" t="str">
        <f t="shared" si="81"/>
        <v>August</v>
      </c>
      <c r="C7058" s="3">
        <v>3620.24</v>
      </c>
      <c r="D7058" s="4">
        <v>45522</v>
      </c>
      <c r="E7058" s="3" t="s">
        <v>5</v>
      </c>
      <c r="F7058" s="3" t="s">
        <v>39</v>
      </c>
      <c r="G7058" s="3">
        <f t="shared" si="82"/>
        <v>362.024</v>
      </c>
      <c r="H7058" s="3">
        <f t="shared" si="83"/>
        <v>3258.2159999999999</v>
      </c>
      <c r="I7058" s="3">
        <v>1</v>
      </c>
      <c r="J7058" s="4">
        <v>45523</v>
      </c>
      <c r="K7058" s="3" t="s">
        <v>35</v>
      </c>
      <c r="L7058" s="3" t="s">
        <v>36</v>
      </c>
      <c r="M7058" s="3">
        <v>501.85</v>
      </c>
      <c r="N7058" s="3" t="s">
        <v>42</v>
      </c>
      <c r="O7058" s="3"/>
      <c r="P7058" s="5"/>
      <c r="Q7058" s="5"/>
      <c r="R7058" s="5"/>
      <c r="S7058" s="5"/>
      <c r="T7058" s="5"/>
      <c r="U7058" s="5"/>
      <c r="V7058" s="5"/>
      <c r="W7058" s="5"/>
      <c r="X7058" s="5"/>
      <c r="Y7058" s="5"/>
      <c r="Z7058" s="5"/>
      <c r="AA7058" s="5"/>
      <c r="AB7058" s="5"/>
      <c r="AC7058" s="5"/>
      <c r="AD7058" s="5"/>
    </row>
    <row r="7059" spans="1:30" ht="15.75" customHeight="1">
      <c r="A7059" s="3" t="s">
        <v>7107</v>
      </c>
      <c r="B7059" s="4" t="str">
        <f t="shared" si="81"/>
        <v>September</v>
      </c>
      <c r="C7059" s="3">
        <v>3734.42</v>
      </c>
      <c r="D7059" s="4">
        <v>45555</v>
      </c>
      <c r="E7059" s="3" t="s">
        <v>5</v>
      </c>
      <c r="F7059" s="3" t="s">
        <v>51</v>
      </c>
      <c r="G7059" s="3">
        <f t="shared" si="82"/>
        <v>373.44200000000001</v>
      </c>
      <c r="H7059" s="3">
        <f t="shared" si="83"/>
        <v>3360.9780000000001</v>
      </c>
      <c r="I7059" s="3">
        <v>2</v>
      </c>
      <c r="J7059" s="4">
        <v>45556</v>
      </c>
      <c r="K7059" s="3" t="s">
        <v>35</v>
      </c>
      <c r="L7059" s="3" t="s">
        <v>41</v>
      </c>
      <c r="M7059" s="3">
        <v>400.54</v>
      </c>
      <c r="N7059" s="3" t="s">
        <v>57</v>
      </c>
      <c r="O7059" s="3"/>
      <c r="P7059" s="5"/>
      <c r="Q7059" s="5"/>
      <c r="R7059" s="5"/>
      <c r="S7059" s="5"/>
      <c r="T7059" s="5"/>
      <c r="U7059" s="5"/>
      <c r="V7059" s="5"/>
      <c r="W7059" s="5"/>
      <c r="X7059" s="5"/>
      <c r="Y7059" s="5"/>
      <c r="Z7059" s="5"/>
      <c r="AA7059" s="5"/>
      <c r="AB7059" s="5"/>
      <c r="AC7059" s="5"/>
      <c r="AD7059" s="5"/>
    </row>
    <row r="7060" spans="1:30" ht="15.75" customHeight="1">
      <c r="A7060" s="3" t="s">
        <v>7108</v>
      </c>
      <c r="B7060" s="4" t="str">
        <f t="shared" si="81"/>
        <v>April</v>
      </c>
      <c r="C7060" s="3">
        <v>1467.95</v>
      </c>
      <c r="D7060" s="4">
        <v>45017</v>
      </c>
      <c r="E7060" s="3" t="s">
        <v>5</v>
      </c>
      <c r="F7060" s="3" t="s">
        <v>39</v>
      </c>
      <c r="G7060" s="3">
        <f t="shared" si="82"/>
        <v>146.79500000000002</v>
      </c>
      <c r="H7060" s="3">
        <f t="shared" si="83"/>
        <v>1321.155</v>
      </c>
      <c r="I7060" s="3">
        <v>3</v>
      </c>
      <c r="J7060" s="4">
        <v>45020</v>
      </c>
      <c r="K7060" s="3" t="s">
        <v>49</v>
      </c>
      <c r="L7060" s="3" t="s">
        <v>36</v>
      </c>
      <c r="M7060" s="3">
        <v>94.43</v>
      </c>
      <c r="N7060" s="3" t="s">
        <v>46</v>
      </c>
      <c r="O7060" s="3"/>
      <c r="P7060" s="5"/>
      <c r="Q7060" s="5"/>
      <c r="R7060" s="5"/>
      <c r="S7060" s="5"/>
      <c r="T7060" s="5"/>
      <c r="U7060" s="5"/>
      <c r="V7060" s="5"/>
      <c r="W7060" s="5"/>
      <c r="X7060" s="5"/>
      <c r="Y7060" s="5"/>
      <c r="Z7060" s="5"/>
      <c r="AA7060" s="5"/>
      <c r="AB7060" s="5"/>
      <c r="AC7060" s="5"/>
      <c r="AD7060" s="5"/>
    </row>
    <row r="7061" spans="1:30" ht="15.75" customHeight="1">
      <c r="A7061" s="3" t="s">
        <v>7109</v>
      </c>
      <c r="B7061" s="4" t="str">
        <f t="shared" si="81"/>
        <v>September</v>
      </c>
      <c r="C7061" s="3">
        <v>461.31</v>
      </c>
      <c r="D7061" s="4">
        <v>45189</v>
      </c>
      <c r="E7061" s="3" t="s">
        <v>5</v>
      </c>
      <c r="F7061" s="3" t="s">
        <v>51</v>
      </c>
      <c r="G7061" s="3">
        <f t="shared" si="82"/>
        <v>46.131</v>
      </c>
      <c r="H7061" s="3">
        <f t="shared" si="83"/>
        <v>415.17899999999997</v>
      </c>
      <c r="I7061" s="3">
        <v>9</v>
      </c>
      <c r="J7061" s="4">
        <v>45195</v>
      </c>
      <c r="K7061" s="3" t="s">
        <v>40</v>
      </c>
      <c r="L7061" s="3" t="s">
        <v>36</v>
      </c>
      <c r="M7061" s="3">
        <v>50.15</v>
      </c>
      <c r="N7061" s="3" t="s">
        <v>42</v>
      </c>
      <c r="O7061" s="3"/>
      <c r="P7061" s="5"/>
      <c r="Q7061" s="5"/>
      <c r="R7061" s="5"/>
      <c r="S7061" s="5"/>
      <c r="T7061" s="5"/>
      <c r="U7061" s="5"/>
      <c r="V7061" s="5"/>
      <c r="W7061" s="5"/>
      <c r="X7061" s="5"/>
      <c r="Y7061" s="5"/>
      <c r="Z7061" s="5"/>
      <c r="AA7061" s="5"/>
      <c r="AB7061" s="5"/>
      <c r="AC7061" s="5"/>
      <c r="AD7061" s="5"/>
    </row>
    <row r="7062" spans="1:30" ht="15.75" customHeight="1">
      <c r="A7062" s="3" t="s">
        <v>7110</v>
      </c>
      <c r="B7062" s="4" t="str">
        <f t="shared" si="81"/>
        <v>November</v>
      </c>
      <c r="C7062" s="3">
        <v>829.92</v>
      </c>
      <c r="D7062" s="4">
        <v>45600</v>
      </c>
      <c r="E7062" s="3" t="s">
        <v>5</v>
      </c>
      <c r="F7062" s="3" t="s">
        <v>51</v>
      </c>
      <c r="G7062" s="3">
        <f t="shared" si="82"/>
        <v>82.992000000000004</v>
      </c>
      <c r="H7062" s="3">
        <f t="shared" si="83"/>
        <v>746.928</v>
      </c>
      <c r="I7062" s="3">
        <v>9</v>
      </c>
      <c r="J7062" s="4">
        <v>45603</v>
      </c>
      <c r="K7062" s="3" t="s">
        <v>40</v>
      </c>
      <c r="L7062" s="3" t="s">
        <v>41</v>
      </c>
      <c r="M7062" s="3">
        <v>176.07</v>
      </c>
      <c r="N7062" s="3" t="s">
        <v>52</v>
      </c>
      <c r="O7062" s="3"/>
      <c r="P7062" s="5"/>
      <c r="Q7062" s="5"/>
      <c r="R7062" s="5"/>
      <c r="S7062" s="5"/>
      <c r="T7062" s="5"/>
      <c r="U7062" s="5"/>
      <c r="V7062" s="5"/>
      <c r="W7062" s="5"/>
      <c r="X7062" s="5"/>
      <c r="Y7062" s="5"/>
      <c r="Z7062" s="5"/>
      <c r="AA7062" s="5"/>
      <c r="AB7062" s="5"/>
      <c r="AC7062" s="5"/>
      <c r="AD7062" s="5"/>
    </row>
    <row r="7063" spans="1:30" ht="15.75" customHeight="1">
      <c r="A7063" s="3" t="s">
        <v>7111</v>
      </c>
      <c r="B7063" s="4" t="str">
        <f t="shared" si="81"/>
        <v>October</v>
      </c>
      <c r="C7063" s="3">
        <v>4781.9799999999996</v>
      </c>
      <c r="D7063" s="4">
        <v>45587</v>
      </c>
      <c r="E7063" s="3" t="s">
        <v>2</v>
      </c>
      <c r="F7063" s="3" t="s">
        <v>39</v>
      </c>
      <c r="G7063" s="3">
        <f t="shared" si="82"/>
        <v>478.19799999999998</v>
      </c>
      <c r="H7063" s="3">
        <f t="shared" si="83"/>
        <v>4303.7819999999992</v>
      </c>
      <c r="I7063" s="3">
        <v>5</v>
      </c>
      <c r="J7063" s="4">
        <v>45591</v>
      </c>
      <c r="K7063" s="3" t="s">
        <v>49</v>
      </c>
      <c r="L7063" s="3" t="s">
        <v>41</v>
      </c>
      <c r="M7063" s="3">
        <v>1149.57</v>
      </c>
      <c r="N7063" s="3" t="s">
        <v>42</v>
      </c>
      <c r="O7063" s="3"/>
      <c r="P7063" s="5"/>
      <c r="Q7063" s="5"/>
      <c r="R7063" s="5"/>
      <c r="S7063" s="5"/>
      <c r="T7063" s="5"/>
      <c r="U7063" s="5"/>
      <c r="V7063" s="5"/>
      <c r="W7063" s="5"/>
      <c r="X7063" s="5"/>
      <c r="Y7063" s="5"/>
      <c r="Z7063" s="5"/>
      <c r="AA7063" s="5"/>
      <c r="AB7063" s="5"/>
      <c r="AC7063" s="5"/>
      <c r="AD7063" s="5"/>
    </row>
    <row r="7064" spans="1:30" ht="15.75" customHeight="1">
      <c r="A7064" s="3" t="s">
        <v>7112</v>
      </c>
      <c r="B7064" s="4" t="str">
        <f t="shared" si="81"/>
        <v>November</v>
      </c>
      <c r="C7064" s="3">
        <v>3106.22</v>
      </c>
      <c r="D7064" s="4">
        <v>45626</v>
      </c>
      <c r="E7064" s="3" t="s">
        <v>5</v>
      </c>
      <c r="F7064" s="3" t="s">
        <v>54</v>
      </c>
      <c r="G7064" s="3">
        <f t="shared" si="82"/>
        <v>310.62200000000001</v>
      </c>
      <c r="H7064" s="3">
        <f t="shared" si="83"/>
        <v>2795.598</v>
      </c>
      <c r="I7064" s="3">
        <v>7</v>
      </c>
      <c r="J7064" s="4">
        <v>45630</v>
      </c>
      <c r="K7064" s="3" t="s">
        <v>40</v>
      </c>
      <c r="L7064" s="3" t="s">
        <v>41</v>
      </c>
      <c r="M7064" s="3">
        <v>428.2</v>
      </c>
      <c r="N7064" s="3" t="s">
        <v>37</v>
      </c>
      <c r="O7064" s="3"/>
      <c r="P7064" s="5"/>
      <c r="Q7064" s="5"/>
      <c r="R7064" s="5"/>
      <c r="S7064" s="5"/>
      <c r="T7064" s="5"/>
      <c r="U7064" s="5"/>
      <c r="V7064" s="5"/>
      <c r="W7064" s="5"/>
      <c r="X7064" s="5"/>
      <c r="Y7064" s="5"/>
      <c r="Z7064" s="5"/>
      <c r="AA7064" s="5"/>
      <c r="AB7064" s="5"/>
      <c r="AC7064" s="5"/>
      <c r="AD7064" s="5"/>
    </row>
    <row r="7065" spans="1:30" ht="15.75" customHeight="1">
      <c r="A7065" s="3" t="s">
        <v>7113</v>
      </c>
      <c r="B7065" s="4" t="str">
        <f t="shared" si="81"/>
        <v>January</v>
      </c>
      <c r="C7065" s="3">
        <v>3666.71</v>
      </c>
      <c r="D7065" s="4">
        <v>45320</v>
      </c>
      <c r="E7065" s="3" t="s">
        <v>2</v>
      </c>
      <c r="F7065" s="3" t="s">
        <v>34</v>
      </c>
      <c r="G7065" s="3">
        <f t="shared" si="82"/>
        <v>366.67100000000005</v>
      </c>
      <c r="H7065" s="3">
        <f t="shared" si="83"/>
        <v>3300.0389999999998</v>
      </c>
      <c r="I7065" s="3">
        <v>3</v>
      </c>
      <c r="J7065" s="4">
        <v>45324</v>
      </c>
      <c r="K7065" s="3" t="s">
        <v>35</v>
      </c>
      <c r="L7065" s="3" t="s">
        <v>41</v>
      </c>
      <c r="M7065" s="3">
        <v>859.33</v>
      </c>
      <c r="N7065" s="3" t="s">
        <v>46</v>
      </c>
      <c r="O7065" s="3"/>
      <c r="P7065" s="5"/>
      <c r="Q7065" s="5"/>
      <c r="R7065" s="5"/>
      <c r="S7065" s="5"/>
      <c r="T7065" s="5"/>
      <c r="U7065" s="5"/>
      <c r="V7065" s="5"/>
      <c r="W7065" s="5"/>
      <c r="X7065" s="5"/>
      <c r="Y7065" s="5"/>
      <c r="Z7065" s="5"/>
      <c r="AA7065" s="5"/>
      <c r="AB7065" s="5"/>
      <c r="AC7065" s="5"/>
      <c r="AD7065" s="5"/>
    </row>
    <row r="7066" spans="1:30" ht="15.75" customHeight="1">
      <c r="A7066" s="3" t="s">
        <v>7114</v>
      </c>
      <c r="B7066" s="4" t="str">
        <f t="shared" si="81"/>
        <v>February</v>
      </c>
      <c r="C7066" s="3">
        <v>4505.42</v>
      </c>
      <c r="D7066" s="4">
        <v>45348</v>
      </c>
      <c r="E7066" s="3" t="s">
        <v>4</v>
      </c>
      <c r="F7066" s="3" t="s">
        <v>54</v>
      </c>
      <c r="G7066" s="3">
        <f t="shared" si="82"/>
        <v>450.54200000000003</v>
      </c>
      <c r="H7066" s="3">
        <f t="shared" si="83"/>
        <v>4054.8780000000002</v>
      </c>
      <c r="I7066" s="3">
        <v>2</v>
      </c>
      <c r="J7066" s="4">
        <v>45352</v>
      </c>
      <c r="K7066" s="3" t="s">
        <v>40</v>
      </c>
      <c r="L7066" s="3" t="s">
        <v>45</v>
      </c>
      <c r="M7066" s="3">
        <v>233.21</v>
      </c>
      <c r="N7066" s="3" t="s">
        <v>65</v>
      </c>
      <c r="O7066" s="3"/>
      <c r="P7066" s="5"/>
      <c r="Q7066" s="5"/>
      <c r="R7066" s="5"/>
      <c r="S7066" s="5"/>
      <c r="T7066" s="5"/>
      <c r="U7066" s="5"/>
      <c r="V7066" s="5"/>
      <c r="W7066" s="5"/>
      <c r="X7066" s="5"/>
      <c r="Y7066" s="5"/>
      <c r="Z7066" s="5"/>
      <c r="AA7066" s="5"/>
      <c r="AB7066" s="5"/>
      <c r="AC7066" s="5"/>
      <c r="AD7066" s="5"/>
    </row>
    <row r="7067" spans="1:30" ht="15.75" customHeight="1">
      <c r="A7067" s="3" t="s">
        <v>7115</v>
      </c>
      <c r="B7067" s="4" t="str">
        <f t="shared" si="81"/>
        <v>July</v>
      </c>
      <c r="C7067" s="3">
        <v>4278.5</v>
      </c>
      <c r="D7067" s="4">
        <v>45112</v>
      </c>
      <c r="E7067" s="3" t="s">
        <v>5</v>
      </c>
      <c r="F7067" s="3" t="s">
        <v>51</v>
      </c>
      <c r="G7067" s="3">
        <f t="shared" si="82"/>
        <v>427.85</v>
      </c>
      <c r="H7067" s="3">
        <f t="shared" si="83"/>
        <v>3850.65</v>
      </c>
      <c r="I7067" s="3">
        <v>6</v>
      </c>
      <c r="J7067" s="4">
        <v>45114</v>
      </c>
      <c r="K7067" s="3" t="s">
        <v>40</v>
      </c>
      <c r="L7067" s="3" t="s">
        <v>36</v>
      </c>
      <c r="M7067" s="3">
        <v>1025.8800000000001</v>
      </c>
      <c r="N7067" s="3" t="s">
        <v>65</v>
      </c>
      <c r="O7067" s="3"/>
      <c r="P7067" s="5"/>
      <c r="Q7067" s="5"/>
      <c r="R7067" s="5"/>
      <c r="S7067" s="5"/>
      <c r="T7067" s="5"/>
      <c r="U7067" s="5"/>
      <c r="V7067" s="5"/>
      <c r="W7067" s="5"/>
      <c r="X7067" s="5"/>
      <c r="Y7067" s="5"/>
      <c r="Z7067" s="5"/>
      <c r="AA7067" s="5"/>
      <c r="AB7067" s="5"/>
      <c r="AC7067" s="5"/>
      <c r="AD7067" s="5"/>
    </row>
    <row r="7068" spans="1:30" ht="15.75" customHeight="1">
      <c r="A7068" s="3" t="s">
        <v>7116</v>
      </c>
      <c r="B7068" s="4" t="str">
        <f t="shared" si="81"/>
        <v>July</v>
      </c>
      <c r="C7068" s="3">
        <v>1170.17</v>
      </c>
      <c r="D7068" s="4">
        <v>45494</v>
      </c>
      <c r="E7068" s="3" t="s">
        <v>5</v>
      </c>
      <c r="F7068" s="3" t="s">
        <v>39</v>
      </c>
      <c r="G7068" s="3">
        <f t="shared" si="82"/>
        <v>117.01700000000001</v>
      </c>
      <c r="H7068" s="3">
        <f t="shared" si="83"/>
        <v>1053.153</v>
      </c>
      <c r="I7068" s="3">
        <v>6</v>
      </c>
      <c r="J7068" s="4">
        <v>45496</v>
      </c>
      <c r="K7068" s="3" t="s">
        <v>40</v>
      </c>
      <c r="L7068" s="3" t="s">
        <v>41</v>
      </c>
      <c r="M7068" s="3">
        <v>304.17</v>
      </c>
      <c r="N7068" s="3" t="s">
        <v>37</v>
      </c>
      <c r="O7068" s="3"/>
      <c r="P7068" s="5"/>
      <c r="Q7068" s="5"/>
      <c r="R7068" s="5"/>
      <c r="S7068" s="5"/>
      <c r="T7068" s="5"/>
      <c r="U7068" s="5"/>
      <c r="V7068" s="5"/>
      <c r="W7068" s="5"/>
      <c r="X7068" s="5"/>
      <c r="Y7068" s="5"/>
      <c r="Z7068" s="5"/>
      <c r="AA7068" s="5"/>
      <c r="AB7068" s="5"/>
      <c r="AC7068" s="5"/>
      <c r="AD7068" s="5"/>
    </row>
    <row r="7069" spans="1:30" ht="15.75" customHeight="1">
      <c r="A7069" s="3" t="s">
        <v>7117</v>
      </c>
      <c r="B7069" s="4" t="str">
        <f t="shared" si="81"/>
        <v>May</v>
      </c>
      <c r="C7069" s="3">
        <v>384.49</v>
      </c>
      <c r="D7069" s="4">
        <v>45413</v>
      </c>
      <c r="E7069" s="3" t="s">
        <v>3</v>
      </c>
      <c r="F7069" s="3" t="s">
        <v>39</v>
      </c>
      <c r="G7069" s="3">
        <f t="shared" si="82"/>
        <v>38.449000000000005</v>
      </c>
      <c r="H7069" s="3">
        <f t="shared" si="83"/>
        <v>346.041</v>
      </c>
      <c r="I7069" s="3">
        <v>5</v>
      </c>
      <c r="J7069" s="4">
        <v>45418</v>
      </c>
      <c r="K7069" s="3" t="s">
        <v>40</v>
      </c>
      <c r="L7069" s="3" t="s">
        <v>41</v>
      </c>
      <c r="M7069" s="3">
        <v>114.58</v>
      </c>
      <c r="N7069" s="3" t="s">
        <v>57</v>
      </c>
      <c r="O7069" s="3"/>
      <c r="P7069" s="5"/>
      <c r="Q7069" s="5"/>
      <c r="R7069" s="5"/>
      <c r="S7069" s="5"/>
      <c r="T7069" s="5"/>
      <c r="U7069" s="5"/>
      <c r="V7069" s="5"/>
      <c r="W7069" s="5"/>
      <c r="X7069" s="5"/>
      <c r="Y7069" s="5"/>
      <c r="Z7069" s="5"/>
      <c r="AA7069" s="5"/>
      <c r="AB7069" s="5"/>
      <c r="AC7069" s="5"/>
      <c r="AD7069" s="5"/>
    </row>
    <row r="7070" spans="1:30" ht="15.75" customHeight="1">
      <c r="A7070" s="3" t="s">
        <v>7118</v>
      </c>
      <c r="B7070" s="4" t="str">
        <f t="shared" si="81"/>
        <v>August</v>
      </c>
      <c r="C7070" s="3">
        <v>4633.13</v>
      </c>
      <c r="D7070" s="4">
        <v>45139</v>
      </c>
      <c r="E7070" s="3" t="s">
        <v>4</v>
      </c>
      <c r="F7070" s="3" t="s">
        <v>39</v>
      </c>
      <c r="G7070" s="3">
        <f t="shared" si="82"/>
        <v>463.31300000000005</v>
      </c>
      <c r="H7070" s="3">
        <f t="shared" si="83"/>
        <v>4169.817</v>
      </c>
      <c r="I7070" s="3">
        <v>1</v>
      </c>
      <c r="J7070" s="4">
        <v>45144</v>
      </c>
      <c r="K7070" s="3" t="s">
        <v>35</v>
      </c>
      <c r="L7070" s="3" t="s">
        <v>45</v>
      </c>
      <c r="M7070" s="3">
        <v>1267.7</v>
      </c>
      <c r="N7070" s="3" t="s">
        <v>65</v>
      </c>
      <c r="O7070" s="3"/>
      <c r="P7070" s="5"/>
      <c r="Q7070" s="5"/>
      <c r="R7070" s="5"/>
      <c r="S7070" s="5"/>
      <c r="T7070" s="5"/>
      <c r="U7070" s="5"/>
      <c r="V7070" s="5"/>
      <c r="W7070" s="5"/>
      <c r="X7070" s="5"/>
      <c r="Y7070" s="5"/>
      <c r="Z7070" s="5"/>
      <c r="AA7070" s="5"/>
      <c r="AB7070" s="5"/>
      <c r="AC7070" s="5"/>
      <c r="AD7070" s="5"/>
    </row>
    <row r="7071" spans="1:30" ht="15.75" customHeight="1">
      <c r="A7071" s="3" t="s">
        <v>7119</v>
      </c>
      <c r="B7071" s="4" t="str">
        <f t="shared" si="81"/>
        <v>January</v>
      </c>
      <c r="C7071" s="3">
        <v>4910.17</v>
      </c>
      <c r="D7071" s="4">
        <v>45297</v>
      </c>
      <c r="E7071" s="3" t="s">
        <v>5</v>
      </c>
      <c r="F7071" s="3" t="s">
        <v>39</v>
      </c>
      <c r="G7071" s="3">
        <f t="shared" si="82"/>
        <v>491.01700000000005</v>
      </c>
      <c r="H7071" s="3">
        <f t="shared" si="83"/>
        <v>4419.1530000000002</v>
      </c>
      <c r="I7071" s="3">
        <v>2</v>
      </c>
      <c r="J7071" s="4">
        <v>45303</v>
      </c>
      <c r="K7071" s="3" t="s">
        <v>40</v>
      </c>
      <c r="L7071" s="3" t="s">
        <v>36</v>
      </c>
      <c r="M7071" s="3">
        <v>1094.04</v>
      </c>
      <c r="N7071" s="3" t="s">
        <v>46</v>
      </c>
      <c r="O7071" s="3"/>
      <c r="P7071" s="5"/>
      <c r="Q7071" s="5"/>
      <c r="R7071" s="5"/>
      <c r="S7071" s="5"/>
      <c r="T7071" s="5"/>
      <c r="U7071" s="5"/>
      <c r="V7071" s="5"/>
      <c r="W7071" s="5"/>
      <c r="X7071" s="5"/>
      <c r="Y7071" s="5"/>
      <c r="Z7071" s="5"/>
      <c r="AA7071" s="5"/>
      <c r="AB7071" s="5"/>
      <c r="AC7071" s="5"/>
      <c r="AD7071" s="5"/>
    </row>
    <row r="7072" spans="1:30" ht="15.75" customHeight="1">
      <c r="A7072" s="3" t="s">
        <v>7120</v>
      </c>
      <c r="B7072" s="4" t="str">
        <f t="shared" si="81"/>
        <v>March</v>
      </c>
      <c r="C7072" s="3">
        <v>2879.99</v>
      </c>
      <c r="D7072" s="4">
        <v>45374</v>
      </c>
      <c r="E7072" s="3" t="s">
        <v>5</v>
      </c>
      <c r="F7072" s="3" t="s">
        <v>34</v>
      </c>
      <c r="G7072" s="3">
        <f t="shared" si="82"/>
        <v>287.99899999999997</v>
      </c>
      <c r="H7072" s="3">
        <f t="shared" si="83"/>
        <v>2591.991</v>
      </c>
      <c r="I7072" s="3">
        <v>7</v>
      </c>
      <c r="J7072" s="4">
        <v>45378</v>
      </c>
      <c r="K7072" s="3" t="s">
        <v>49</v>
      </c>
      <c r="L7072" s="3" t="s">
        <v>45</v>
      </c>
      <c r="M7072" s="3">
        <v>393.82</v>
      </c>
      <c r="N7072" s="3" t="s">
        <v>65</v>
      </c>
      <c r="O7072" s="3"/>
      <c r="P7072" s="5"/>
      <c r="Q7072" s="5"/>
      <c r="R7072" s="5"/>
      <c r="S7072" s="5"/>
      <c r="T7072" s="5"/>
      <c r="U7072" s="5"/>
      <c r="V7072" s="5"/>
      <c r="W7072" s="5"/>
      <c r="X7072" s="5"/>
      <c r="Y7072" s="5"/>
      <c r="Z7072" s="5"/>
      <c r="AA7072" s="5"/>
      <c r="AB7072" s="5"/>
      <c r="AC7072" s="5"/>
      <c r="AD7072" s="5"/>
    </row>
    <row r="7073" spans="1:30" ht="15.75" customHeight="1">
      <c r="A7073" s="3" t="s">
        <v>7121</v>
      </c>
      <c r="B7073" s="4" t="str">
        <f t="shared" si="81"/>
        <v>October</v>
      </c>
      <c r="C7073" s="3">
        <v>4453.17</v>
      </c>
      <c r="D7073" s="4">
        <v>45586</v>
      </c>
      <c r="E7073" s="3" t="s">
        <v>4</v>
      </c>
      <c r="F7073" s="3" t="s">
        <v>44</v>
      </c>
      <c r="G7073" s="3">
        <f t="shared" si="82"/>
        <v>445.31700000000001</v>
      </c>
      <c r="H7073" s="3">
        <f t="shared" si="83"/>
        <v>4007.8530000000001</v>
      </c>
      <c r="I7073" s="3">
        <v>2</v>
      </c>
      <c r="J7073" s="4">
        <v>45593</v>
      </c>
      <c r="K7073" s="3" t="s">
        <v>40</v>
      </c>
      <c r="L7073" s="3" t="s">
        <v>41</v>
      </c>
      <c r="M7073" s="3">
        <v>539.34</v>
      </c>
      <c r="N7073" s="3" t="s">
        <v>57</v>
      </c>
      <c r="O7073" s="3"/>
      <c r="P7073" s="5"/>
      <c r="Q7073" s="5"/>
      <c r="R7073" s="5"/>
      <c r="S7073" s="5"/>
      <c r="T7073" s="5"/>
      <c r="U7073" s="5"/>
      <c r="V7073" s="5"/>
      <c r="W7073" s="5"/>
      <c r="X7073" s="5"/>
      <c r="Y7073" s="5"/>
      <c r="Z7073" s="5"/>
      <c r="AA7073" s="5"/>
      <c r="AB7073" s="5"/>
      <c r="AC7073" s="5"/>
      <c r="AD7073" s="5"/>
    </row>
    <row r="7074" spans="1:30" ht="15.75" customHeight="1">
      <c r="A7074" s="3" t="s">
        <v>7122</v>
      </c>
      <c r="B7074" s="4" t="str">
        <f t="shared" si="81"/>
        <v>February</v>
      </c>
      <c r="C7074" s="3">
        <v>1235.9000000000001</v>
      </c>
      <c r="D7074" s="4">
        <v>44966</v>
      </c>
      <c r="E7074" s="3" t="s">
        <v>2</v>
      </c>
      <c r="F7074" s="3" t="s">
        <v>51</v>
      </c>
      <c r="G7074" s="3">
        <f t="shared" si="82"/>
        <v>123.59000000000002</v>
      </c>
      <c r="H7074" s="3">
        <f t="shared" si="83"/>
        <v>1112.3100000000002</v>
      </c>
      <c r="I7074" s="3">
        <v>5</v>
      </c>
      <c r="J7074" s="4">
        <v>44973</v>
      </c>
      <c r="K7074" s="3" t="s">
        <v>49</v>
      </c>
      <c r="L7074" s="3" t="s">
        <v>36</v>
      </c>
      <c r="M7074" s="3">
        <v>97.92</v>
      </c>
      <c r="N7074" s="3" t="s">
        <v>42</v>
      </c>
      <c r="O7074" s="3"/>
      <c r="P7074" s="5"/>
      <c r="Q7074" s="5"/>
      <c r="R7074" s="5"/>
      <c r="S7074" s="5"/>
      <c r="T7074" s="5"/>
      <c r="U7074" s="5"/>
      <c r="V7074" s="5"/>
      <c r="W7074" s="5"/>
      <c r="X7074" s="5"/>
      <c r="Y7074" s="5"/>
      <c r="Z7074" s="5"/>
      <c r="AA7074" s="5"/>
      <c r="AB7074" s="5"/>
      <c r="AC7074" s="5"/>
      <c r="AD7074" s="5"/>
    </row>
    <row r="7075" spans="1:30" ht="15.75" customHeight="1">
      <c r="A7075" s="3" t="s">
        <v>7123</v>
      </c>
      <c r="B7075" s="4" t="str">
        <f t="shared" si="81"/>
        <v>June</v>
      </c>
      <c r="C7075" s="3">
        <v>644.09</v>
      </c>
      <c r="D7075" s="4">
        <v>45078</v>
      </c>
      <c r="E7075" s="3" t="s">
        <v>5</v>
      </c>
      <c r="F7075" s="3" t="s">
        <v>34</v>
      </c>
      <c r="G7075" s="3">
        <f t="shared" si="82"/>
        <v>64.409000000000006</v>
      </c>
      <c r="H7075" s="3">
        <f t="shared" si="83"/>
        <v>579.68100000000004</v>
      </c>
      <c r="I7075" s="3">
        <v>4</v>
      </c>
      <c r="J7075" s="4">
        <v>45085</v>
      </c>
      <c r="K7075" s="3" t="s">
        <v>49</v>
      </c>
      <c r="L7075" s="3" t="s">
        <v>36</v>
      </c>
      <c r="M7075" s="3">
        <v>78.400000000000006</v>
      </c>
      <c r="N7075" s="3" t="s">
        <v>37</v>
      </c>
      <c r="O7075" s="3"/>
      <c r="P7075" s="5"/>
      <c r="Q7075" s="5"/>
      <c r="R7075" s="5"/>
      <c r="S7075" s="5"/>
      <c r="T7075" s="5"/>
      <c r="U7075" s="5"/>
      <c r="V7075" s="5"/>
      <c r="W7075" s="5"/>
      <c r="X7075" s="5"/>
      <c r="Y7075" s="5"/>
      <c r="Z7075" s="5"/>
      <c r="AA7075" s="5"/>
      <c r="AB7075" s="5"/>
      <c r="AC7075" s="5"/>
      <c r="AD7075" s="5"/>
    </row>
    <row r="7076" spans="1:30" ht="15.75" customHeight="1">
      <c r="A7076" s="3" t="s">
        <v>7124</v>
      </c>
      <c r="B7076" s="4" t="str">
        <f t="shared" si="81"/>
        <v>May</v>
      </c>
      <c r="C7076" s="3">
        <v>2549.1</v>
      </c>
      <c r="D7076" s="4">
        <v>45421</v>
      </c>
      <c r="E7076" s="3" t="s">
        <v>3</v>
      </c>
      <c r="F7076" s="3" t="s">
        <v>54</v>
      </c>
      <c r="G7076" s="3">
        <f t="shared" si="82"/>
        <v>254.91</v>
      </c>
      <c r="H7076" s="3">
        <f t="shared" si="83"/>
        <v>2294.19</v>
      </c>
      <c r="I7076" s="3">
        <v>1</v>
      </c>
      <c r="J7076" s="4">
        <v>45425</v>
      </c>
      <c r="K7076" s="3" t="s">
        <v>49</v>
      </c>
      <c r="L7076" s="3" t="s">
        <v>36</v>
      </c>
      <c r="M7076" s="3">
        <v>321.95</v>
      </c>
      <c r="N7076" s="3" t="s">
        <v>46</v>
      </c>
      <c r="O7076" s="3"/>
      <c r="P7076" s="5"/>
      <c r="Q7076" s="5"/>
      <c r="R7076" s="5"/>
      <c r="S7076" s="5"/>
      <c r="T7076" s="5"/>
      <c r="U7076" s="5"/>
      <c r="V7076" s="5"/>
      <c r="W7076" s="5"/>
      <c r="X7076" s="5"/>
      <c r="Y7076" s="5"/>
      <c r="Z7076" s="5"/>
      <c r="AA7076" s="5"/>
      <c r="AB7076" s="5"/>
      <c r="AC7076" s="5"/>
      <c r="AD7076" s="5"/>
    </row>
    <row r="7077" spans="1:30" ht="15.75" customHeight="1">
      <c r="A7077" s="3" t="s">
        <v>7125</v>
      </c>
      <c r="B7077" s="4" t="str">
        <f t="shared" si="81"/>
        <v>August</v>
      </c>
      <c r="C7077" s="3">
        <v>4074.8</v>
      </c>
      <c r="D7077" s="4">
        <v>45523</v>
      </c>
      <c r="E7077" s="3" t="s">
        <v>5</v>
      </c>
      <c r="F7077" s="3" t="s">
        <v>44</v>
      </c>
      <c r="G7077" s="3">
        <f t="shared" si="82"/>
        <v>407.48</v>
      </c>
      <c r="H7077" s="3">
        <f t="shared" si="83"/>
        <v>3667.32</v>
      </c>
      <c r="I7077" s="3">
        <v>5</v>
      </c>
      <c r="J7077" s="4">
        <v>45525</v>
      </c>
      <c r="K7077" s="3" t="s">
        <v>40</v>
      </c>
      <c r="L7077" s="3" t="s">
        <v>36</v>
      </c>
      <c r="M7077" s="3">
        <v>930.81</v>
      </c>
      <c r="N7077" s="3" t="s">
        <v>57</v>
      </c>
      <c r="O7077" s="3"/>
      <c r="P7077" s="5"/>
      <c r="Q7077" s="5"/>
      <c r="R7077" s="5"/>
      <c r="S7077" s="5"/>
      <c r="T7077" s="5"/>
      <c r="U7077" s="5"/>
      <c r="V7077" s="5"/>
      <c r="W7077" s="5"/>
      <c r="X7077" s="5"/>
      <c r="Y7077" s="5"/>
      <c r="Z7077" s="5"/>
      <c r="AA7077" s="5"/>
      <c r="AB7077" s="5"/>
      <c r="AC7077" s="5"/>
      <c r="AD7077" s="5"/>
    </row>
    <row r="7078" spans="1:30" ht="15.75" customHeight="1">
      <c r="A7078" s="3" t="s">
        <v>7126</v>
      </c>
      <c r="B7078" s="4" t="str">
        <f t="shared" si="81"/>
        <v>September</v>
      </c>
      <c r="C7078" s="3">
        <v>3307.8</v>
      </c>
      <c r="D7078" s="4">
        <v>45546</v>
      </c>
      <c r="E7078" s="3" t="s">
        <v>3</v>
      </c>
      <c r="F7078" s="3" t="s">
        <v>44</v>
      </c>
      <c r="G7078" s="3">
        <f t="shared" si="82"/>
        <v>330.78000000000003</v>
      </c>
      <c r="H7078" s="3">
        <f t="shared" si="83"/>
        <v>2977.02</v>
      </c>
      <c r="I7078" s="3">
        <v>1</v>
      </c>
      <c r="J7078" s="4">
        <v>45550</v>
      </c>
      <c r="K7078" s="3" t="s">
        <v>35</v>
      </c>
      <c r="L7078" s="3" t="s">
        <v>41</v>
      </c>
      <c r="M7078" s="3">
        <v>766.08</v>
      </c>
      <c r="N7078" s="3" t="s">
        <v>37</v>
      </c>
      <c r="O7078" s="3"/>
      <c r="P7078" s="5"/>
      <c r="Q7078" s="5"/>
      <c r="R7078" s="5"/>
      <c r="S7078" s="5"/>
      <c r="T7078" s="5"/>
      <c r="U7078" s="5"/>
      <c r="V7078" s="5"/>
      <c r="W7078" s="5"/>
      <c r="X7078" s="5"/>
      <c r="Y7078" s="5"/>
      <c r="Z7078" s="5"/>
      <c r="AA7078" s="5"/>
      <c r="AB7078" s="5"/>
      <c r="AC7078" s="5"/>
      <c r="AD7078" s="5"/>
    </row>
    <row r="7079" spans="1:30" ht="15.75" customHeight="1">
      <c r="A7079" s="3" t="s">
        <v>7127</v>
      </c>
      <c r="B7079" s="4" t="str">
        <f t="shared" si="81"/>
        <v>November</v>
      </c>
      <c r="C7079" s="3">
        <v>3222.87</v>
      </c>
      <c r="D7079" s="4">
        <v>45240</v>
      </c>
      <c r="E7079" s="3" t="s">
        <v>3</v>
      </c>
      <c r="F7079" s="3" t="s">
        <v>39</v>
      </c>
      <c r="G7079" s="3">
        <f t="shared" si="82"/>
        <v>322.28700000000003</v>
      </c>
      <c r="H7079" s="3">
        <f t="shared" si="83"/>
        <v>2900.5829999999996</v>
      </c>
      <c r="I7079" s="3">
        <v>3</v>
      </c>
      <c r="J7079" s="4">
        <v>45246</v>
      </c>
      <c r="K7079" s="3" t="s">
        <v>49</v>
      </c>
      <c r="L7079" s="3" t="s">
        <v>45</v>
      </c>
      <c r="M7079" s="3">
        <v>580.96</v>
      </c>
      <c r="N7079" s="3" t="s">
        <v>65</v>
      </c>
      <c r="O7079" s="3"/>
      <c r="P7079" s="5"/>
      <c r="Q7079" s="5"/>
      <c r="R7079" s="5"/>
      <c r="S7079" s="5"/>
      <c r="T7079" s="5"/>
      <c r="U7079" s="5"/>
      <c r="V7079" s="5"/>
      <c r="W7079" s="5"/>
      <c r="X7079" s="5"/>
      <c r="Y7079" s="5"/>
      <c r="Z7079" s="5"/>
      <c r="AA7079" s="5"/>
      <c r="AB7079" s="5"/>
      <c r="AC7079" s="5"/>
      <c r="AD7079" s="5"/>
    </row>
    <row r="7080" spans="1:30" ht="15.75" customHeight="1">
      <c r="A7080" s="3" t="s">
        <v>7128</v>
      </c>
      <c r="B7080" s="4" t="str">
        <f t="shared" si="81"/>
        <v>May</v>
      </c>
      <c r="C7080" s="3">
        <v>185.55</v>
      </c>
      <c r="D7080" s="4">
        <v>45433</v>
      </c>
      <c r="E7080" s="3" t="s">
        <v>5</v>
      </c>
      <c r="F7080" s="3" t="s">
        <v>34</v>
      </c>
      <c r="G7080" s="3">
        <f t="shared" si="82"/>
        <v>18.555000000000003</v>
      </c>
      <c r="H7080" s="3">
        <f t="shared" si="83"/>
        <v>166.995</v>
      </c>
      <c r="I7080" s="3">
        <v>9</v>
      </c>
      <c r="J7080" s="4">
        <v>45437</v>
      </c>
      <c r="K7080" s="3" t="s">
        <v>49</v>
      </c>
      <c r="L7080" s="3" t="s">
        <v>36</v>
      </c>
      <c r="M7080" s="3">
        <v>45.1</v>
      </c>
      <c r="N7080" s="3" t="s">
        <v>42</v>
      </c>
      <c r="O7080" s="3"/>
      <c r="P7080" s="5"/>
      <c r="Q7080" s="5"/>
      <c r="R7080" s="5"/>
      <c r="S7080" s="5"/>
      <c r="T7080" s="5"/>
      <c r="U7080" s="5"/>
      <c r="V7080" s="5"/>
      <c r="W7080" s="5"/>
      <c r="X7080" s="5"/>
      <c r="Y7080" s="5"/>
      <c r="Z7080" s="5"/>
      <c r="AA7080" s="5"/>
      <c r="AB7080" s="5"/>
      <c r="AC7080" s="5"/>
      <c r="AD7080" s="5"/>
    </row>
    <row r="7081" spans="1:30" ht="15.75" customHeight="1">
      <c r="A7081" s="3" t="s">
        <v>7129</v>
      </c>
      <c r="B7081" s="4" t="str">
        <f t="shared" si="81"/>
        <v>September</v>
      </c>
      <c r="C7081" s="3">
        <v>1655.72</v>
      </c>
      <c r="D7081" s="4">
        <v>45556</v>
      </c>
      <c r="E7081" s="3" t="s">
        <v>5</v>
      </c>
      <c r="F7081" s="3" t="s">
        <v>54</v>
      </c>
      <c r="G7081" s="3">
        <f t="shared" si="82"/>
        <v>165.572</v>
      </c>
      <c r="H7081" s="3">
        <f t="shared" si="83"/>
        <v>1490.1480000000001</v>
      </c>
      <c r="I7081" s="3">
        <v>7</v>
      </c>
      <c r="J7081" s="4">
        <v>45558</v>
      </c>
      <c r="K7081" s="3" t="s">
        <v>40</v>
      </c>
      <c r="L7081" s="3" t="s">
        <v>45</v>
      </c>
      <c r="M7081" s="3">
        <v>224.41</v>
      </c>
      <c r="N7081" s="3" t="s">
        <v>65</v>
      </c>
      <c r="O7081" s="3"/>
      <c r="P7081" s="5"/>
      <c r="Q7081" s="5"/>
      <c r="R7081" s="5"/>
      <c r="S7081" s="5"/>
      <c r="T7081" s="5"/>
      <c r="U7081" s="5"/>
      <c r="V7081" s="5"/>
      <c r="W7081" s="5"/>
      <c r="X7081" s="5"/>
      <c r="Y7081" s="5"/>
      <c r="Z7081" s="5"/>
      <c r="AA7081" s="5"/>
      <c r="AB7081" s="5"/>
      <c r="AC7081" s="5"/>
      <c r="AD7081" s="5"/>
    </row>
    <row r="7082" spans="1:30" ht="15.75" customHeight="1">
      <c r="A7082" s="3" t="s">
        <v>7130</v>
      </c>
      <c r="B7082" s="4" t="str">
        <f t="shared" si="81"/>
        <v>June</v>
      </c>
      <c r="C7082" s="3">
        <v>4703.53</v>
      </c>
      <c r="D7082" s="4">
        <v>45104</v>
      </c>
      <c r="E7082" s="3" t="s">
        <v>3</v>
      </c>
      <c r="F7082" s="3" t="s">
        <v>39</v>
      </c>
      <c r="G7082" s="3">
        <f t="shared" si="82"/>
        <v>470.35300000000001</v>
      </c>
      <c r="H7082" s="3">
        <f t="shared" si="83"/>
        <v>4233.1769999999997</v>
      </c>
      <c r="I7082" s="3">
        <v>2</v>
      </c>
      <c r="J7082" s="4">
        <v>45105</v>
      </c>
      <c r="K7082" s="3" t="s">
        <v>35</v>
      </c>
      <c r="L7082" s="3" t="s">
        <v>45</v>
      </c>
      <c r="M7082" s="3">
        <v>788.71</v>
      </c>
      <c r="N7082" s="3" t="s">
        <v>42</v>
      </c>
      <c r="O7082" s="3"/>
      <c r="P7082" s="5"/>
      <c r="Q7082" s="5"/>
      <c r="R7082" s="5"/>
      <c r="S7082" s="5"/>
      <c r="T7082" s="5"/>
      <c r="U7082" s="5"/>
      <c r="V7082" s="5"/>
      <c r="W7082" s="5"/>
      <c r="X7082" s="5"/>
      <c r="Y7082" s="5"/>
      <c r="Z7082" s="5"/>
      <c r="AA7082" s="5"/>
      <c r="AB7082" s="5"/>
      <c r="AC7082" s="5"/>
      <c r="AD7082" s="5"/>
    </row>
    <row r="7083" spans="1:30" ht="15.75" customHeight="1">
      <c r="A7083" s="3" t="s">
        <v>7131</v>
      </c>
      <c r="B7083" s="4" t="str">
        <f t="shared" si="81"/>
        <v>May</v>
      </c>
      <c r="C7083" s="3">
        <v>757.94</v>
      </c>
      <c r="D7083" s="4">
        <v>45064</v>
      </c>
      <c r="E7083" s="3" t="s">
        <v>4</v>
      </c>
      <c r="F7083" s="3" t="s">
        <v>39</v>
      </c>
      <c r="G7083" s="3">
        <f t="shared" si="82"/>
        <v>75.794000000000011</v>
      </c>
      <c r="H7083" s="3">
        <f t="shared" si="83"/>
        <v>682.14600000000007</v>
      </c>
      <c r="I7083" s="3">
        <v>5</v>
      </c>
      <c r="J7083" s="4">
        <v>45066</v>
      </c>
      <c r="K7083" s="3" t="s">
        <v>35</v>
      </c>
      <c r="L7083" s="3" t="s">
        <v>45</v>
      </c>
      <c r="M7083" s="3">
        <v>47.05</v>
      </c>
      <c r="N7083" s="3" t="s">
        <v>42</v>
      </c>
      <c r="O7083" s="3"/>
      <c r="P7083" s="5"/>
      <c r="Q7083" s="5"/>
      <c r="R7083" s="5"/>
      <c r="S7083" s="5"/>
      <c r="T7083" s="5"/>
      <c r="U7083" s="5"/>
      <c r="V7083" s="5"/>
      <c r="W7083" s="5"/>
      <c r="X7083" s="5"/>
      <c r="Y7083" s="5"/>
      <c r="Z7083" s="5"/>
      <c r="AA7083" s="5"/>
      <c r="AB7083" s="5"/>
      <c r="AC7083" s="5"/>
      <c r="AD7083" s="5"/>
    </row>
    <row r="7084" spans="1:30" ht="15.75" customHeight="1">
      <c r="A7084" s="3" t="s">
        <v>7132</v>
      </c>
      <c r="B7084" s="4" t="str">
        <f t="shared" si="81"/>
        <v>March</v>
      </c>
      <c r="C7084" s="3">
        <v>3659.19</v>
      </c>
      <c r="D7084" s="4">
        <v>45010</v>
      </c>
      <c r="E7084" s="3" t="s">
        <v>4</v>
      </c>
      <c r="F7084" s="3" t="s">
        <v>51</v>
      </c>
      <c r="G7084" s="3">
        <f t="shared" si="82"/>
        <v>365.91900000000004</v>
      </c>
      <c r="H7084" s="3">
        <f t="shared" si="83"/>
        <v>3293.2710000000002</v>
      </c>
      <c r="I7084" s="3">
        <v>4</v>
      </c>
      <c r="J7084" s="4">
        <v>45017</v>
      </c>
      <c r="K7084" s="3" t="s">
        <v>49</v>
      </c>
      <c r="L7084" s="3" t="s">
        <v>36</v>
      </c>
      <c r="M7084" s="3">
        <v>673.84</v>
      </c>
      <c r="N7084" s="3" t="s">
        <v>42</v>
      </c>
      <c r="O7084" s="3"/>
      <c r="P7084" s="5"/>
      <c r="Q7084" s="5"/>
      <c r="R7084" s="5"/>
      <c r="S7084" s="5"/>
      <c r="T7084" s="5"/>
      <c r="U7084" s="5"/>
      <c r="V7084" s="5"/>
      <c r="W7084" s="5"/>
      <c r="X7084" s="5"/>
      <c r="Y7084" s="5"/>
      <c r="Z7084" s="5"/>
      <c r="AA7084" s="5"/>
      <c r="AB7084" s="5"/>
      <c r="AC7084" s="5"/>
      <c r="AD7084" s="5"/>
    </row>
    <row r="7085" spans="1:30" ht="15.75" customHeight="1">
      <c r="A7085" s="3" t="s">
        <v>7133</v>
      </c>
      <c r="B7085" s="4" t="str">
        <f t="shared" si="81"/>
        <v>January</v>
      </c>
      <c r="C7085" s="3">
        <v>3820.62</v>
      </c>
      <c r="D7085" s="4">
        <v>44945</v>
      </c>
      <c r="E7085" s="3" t="s">
        <v>5</v>
      </c>
      <c r="F7085" s="3" t="s">
        <v>44</v>
      </c>
      <c r="G7085" s="3">
        <f t="shared" si="82"/>
        <v>382.06200000000001</v>
      </c>
      <c r="H7085" s="3">
        <f t="shared" si="83"/>
        <v>3438.558</v>
      </c>
      <c r="I7085" s="3">
        <v>7</v>
      </c>
      <c r="J7085" s="4">
        <v>44951</v>
      </c>
      <c r="K7085" s="3" t="s">
        <v>40</v>
      </c>
      <c r="L7085" s="3" t="s">
        <v>41</v>
      </c>
      <c r="M7085" s="3">
        <v>561.29999999999995</v>
      </c>
      <c r="N7085" s="3" t="s">
        <v>42</v>
      </c>
      <c r="O7085" s="3"/>
      <c r="P7085" s="5"/>
      <c r="Q7085" s="5"/>
      <c r="R7085" s="5"/>
      <c r="S7085" s="5"/>
      <c r="T7085" s="5"/>
      <c r="U7085" s="5"/>
      <c r="V7085" s="5"/>
      <c r="W7085" s="5"/>
      <c r="X7085" s="5"/>
      <c r="Y7085" s="5"/>
      <c r="Z7085" s="5"/>
      <c r="AA7085" s="5"/>
      <c r="AB7085" s="5"/>
      <c r="AC7085" s="5"/>
      <c r="AD7085" s="5"/>
    </row>
    <row r="7086" spans="1:30" ht="15.75" customHeight="1">
      <c r="A7086" s="3" t="s">
        <v>7134</v>
      </c>
      <c r="B7086" s="4" t="str">
        <f t="shared" si="81"/>
        <v>January</v>
      </c>
      <c r="C7086" s="3">
        <v>3690.88</v>
      </c>
      <c r="D7086" s="4">
        <v>44956</v>
      </c>
      <c r="E7086" s="3" t="s">
        <v>2</v>
      </c>
      <c r="F7086" s="3" t="s">
        <v>54</v>
      </c>
      <c r="G7086" s="3">
        <f t="shared" si="82"/>
        <v>369.08800000000002</v>
      </c>
      <c r="H7086" s="3">
        <f t="shared" si="83"/>
        <v>3321.7919999999999</v>
      </c>
      <c r="I7086" s="3">
        <v>4</v>
      </c>
      <c r="J7086" s="4">
        <v>44960</v>
      </c>
      <c r="K7086" s="3" t="s">
        <v>40</v>
      </c>
      <c r="L7086" s="3" t="s">
        <v>36</v>
      </c>
      <c r="M7086" s="3">
        <v>245.92</v>
      </c>
      <c r="N7086" s="3" t="s">
        <v>46</v>
      </c>
      <c r="O7086" s="3"/>
      <c r="P7086" s="5"/>
      <c r="Q7086" s="5"/>
      <c r="R7086" s="5"/>
      <c r="S7086" s="5"/>
      <c r="T7086" s="5"/>
      <c r="U7086" s="5"/>
      <c r="V7086" s="5"/>
      <c r="W7086" s="5"/>
      <c r="X7086" s="5"/>
      <c r="Y7086" s="5"/>
      <c r="Z7086" s="5"/>
      <c r="AA7086" s="5"/>
      <c r="AB7086" s="5"/>
      <c r="AC7086" s="5"/>
      <c r="AD7086" s="5"/>
    </row>
    <row r="7087" spans="1:30" ht="15.75" customHeight="1">
      <c r="A7087" s="3" t="s">
        <v>7135</v>
      </c>
      <c r="B7087" s="4" t="str">
        <f t="shared" si="81"/>
        <v>November</v>
      </c>
      <c r="C7087" s="3">
        <v>4947.5</v>
      </c>
      <c r="D7087" s="4">
        <v>45239</v>
      </c>
      <c r="E7087" s="3" t="s">
        <v>4</v>
      </c>
      <c r="F7087" s="3" t="s">
        <v>44</v>
      </c>
      <c r="G7087" s="3">
        <f t="shared" si="82"/>
        <v>494.75</v>
      </c>
      <c r="H7087" s="3">
        <f t="shared" si="83"/>
        <v>4452.75</v>
      </c>
      <c r="I7087" s="3">
        <v>9</v>
      </c>
      <c r="J7087" s="4">
        <v>45241</v>
      </c>
      <c r="K7087" s="3" t="s">
        <v>40</v>
      </c>
      <c r="L7087" s="3" t="s">
        <v>45</v>
      </c>
      <c r="M7087" s="3">
        <v>362.25</v>
      </c>
      <c r="N7087" s="3" t="s">
        <v>65</v>
      </c>
      <c r="O7087" s="3"/>
      <c r="P7087" s="5"/>
      <c r="Q7087" s="5"/>
      <c r="R7087" s="5"/>
      <c r="S7087" s="5"/>
      <c r="T7087" s="5"/>
      <c r="U7087" s="5"/>
      <c r="V7087" s="5"/>
      <c r="W7087" s="5"/>
      <c r="X7087" s="5"/>
      <c r="Y7087" s="5"/>
      <c r="Z7087" s="5"/>
      <c r="AA7087" s="5"/>
      <c r="AB7087" s="5"/>
      <c r="AC7087" s="5"/>
      <c r="AD7087" s="5"/>
    </row>
    <row r="7088" spans="1:30" ht="15.75" customHeight="1">
      <c r="A7088" s="3" t="s">
        <v>7136</v>
      </c>
      <c r="B7088" s="4" t="str">
        <f t="shared" si="81"/>
        <v>September</v>
      </c>
      <c r="C7088" s="3">
        <v>2105.12</v>
      </c>
      <c r="D7088" s="4">
        <v>45198</v>
      </c>
      <c r="E7088" s="3" t="s">
        <v>5</v>
      </c>
      <c r="F7088" s="3" t="s">
        <v>34</v>
      </c>
      <c r="G7088" s="3">
        <f t="shared" si="82"/>
        <v>210.512</v>
      </c>
      <c r="H7088" s="3">
        <f t="shared" si="83"/>
        <v>1894.6079999999999</v>
      </c>
      <c r="I7088" s="3">
        <v>3</v>
      </c>
      <c r="J7088" s="4">
        <v>45203</v>
      </c>
      <c r="K7088" s="3" t="s">
        <v>49</v>
      </c>
      <c r="L7088" s="3" t="s">
        <v>45</v>
      </c>
      <c r="M7088" s="3">
        <v>451.25</v>
      </c>
      <c r="N7088" s="3" t="s">
        <v>42</v>
      </c>
      <c r="O7088" s="3"/>
      <c r="P7088" s="5"/>
      <c r="Q7088" s="5"/>
      <c r="R7088" s="5"/>
      <c r="S7088" s="5"/>
      <c r="T7088" s="5"/>
      <c r="U7088" s="5"/>
      <c r="V7088" s="5"/>
      <c r="W7088" s="5"/>
      <c r="X7088" s="5"/>
      <c r="Y7088" s="5"/>
      <c r="Z7088" s="5"/>
      <c r="AA7088" s="5"/>
      <c r="AB7088" s="5"/>
      <c r="AC7088" s="5"/>
      <c r="AD7088" s="5"/>
    </row>
    <row r="7089" spans="1:30" ht="15.75" customHeight="1">
      <c r="A7089" s="3" t="s">
        <v>7137</v>
      </c>
      <c r="B7089" s="4" t="str">
        <f t="shared" si="81"/>
        <v>January</v>
      </c>
      <c r="C7089" s="3">
        <v>3442.75</v>
      </c>
      <c r="D7089" s="4">
        <v>44948</v>
      </c>
      <c r="E7089" s="3" t="s">
        <v>4</v>
      </c>
      <c r="F7089" s="3" t="s">
        <v>51</v>
      </c>
      <c r="G7089" s="3">
        <f t="shared" si="82"/>
        <v>344.27500000000003</v>
      </c>
      <c r="H7089" s="3">
        <f t="shared" si="83"/>
        <v>3098.4749999999999</v>
      </c>
      <c r="I7089" s="3">
        <v>6</v>
      </c>
      <c r="J7089" s="4">
        <v>44949</v>
      </c>
      <c r="K7089" s="3" t="s">
        <v>49</v>
      </c>
      <c r="L7089" s="3" t="s">
        <v>45</v>
      </c>
      <c r="M7089" s="3">
        <v>811.98</v>
      </c>
      <c r="N7089" s="3" t="s">
        <v>42</v>
      </c>
      <c r="O7089" s="3"/>
      <c r="P7089" s="5"/>
      <c r="Q7089" s="5"/>
      <c r="R7089" s="5"/>
      <c r="S7089" s="5"/>
      <c r="T7089" s="5"/>
      <c r="U7089" s="5"/>
      <c r="V7089" s="5"/>
      <c r="W7089" s="5"/>
      <c r="X7089" s="5"/>
      <c r="Y7089" s="5"/>
      <c r="Z7089" s="5"/>
      <c r="AA7089" s="5"/>
      <c r="AB7089" s="5"/>
      <c r="AC7089" s="5"/>
      <c r="AD7089" s="5"/>
    </row>
    <row r="7090" spans="1:30" ht="15.75" customHeight="1">
      <c r="A7090" s="3" t="s">
        <v>7138</v>
      </c>
      <c r="B7090" s="4" t="str">
        <f t="shared" si="81"/>
        <v>November</v>
      </c>
      <c r="C7090" s="3">
        <v>1048.9100000000001</v>
      </c>
      <c r="D7090" s="4">
        <v>45236</v>
      </c>
      <c r="E7090" s="3" t="s">
        <v>2</v>
      </c>
      <c r="F7090" s="3" t="s">
        <v>39</v>
      </c>
      <c r="G7090" s="3">
        <f t="shared" si="82"/>
        <v>104.89100000000002</v>
      </c>
      <c r="H7090" s="3">
        <f t="shared" si="83"/>
        <v>944.01900000000001</v>
      </c>
      <c r="I7090" s="3">
        <v>5</v>
      </c>
      <c r="J7090" s="4">
        <v>45237</v>
      </c>
      <c r="K7090" s="3" t="s">
        <v>40</v>
      </c>
      <c r="L7090" s="3" t="s">
        <v>45</v>
      </c>
      <c r="M7090" s="3">
        <v>78.239999999999995</v>
      </c>
      <c r="N7090" s="3" t="s">
        <v>57</v>
      </c>
      <c r="O7090" s="3"/>
      <c r="P7090" s="5"/>
      <c r="Q7090" s="5"/>
      <c r="R7090" s="5"/>
      <c r="S7090" s="5"/>
      <c r="T7090" s="5"/>
      <c r="U7090" s="5"/>
      <c r="V7090" s="5"/>
      <c r="W7090" s="5"/>
      <c r="X7090" s="5"/>
      <c r="Y7090" s="5"/>
      <c r="Z7090" s="5"/>
      <c r="AA7090" s="5"/>
      <c r="AB7090" s="5"/>
      <c r="AC7090" s="5"/>
      <c r="AD7090" s="5"/>
    </row>
    <row r="7091" spans="1:30" ht="15.75" customHeight="1">
      <c r="A7091" s="3" t="s">
        <v>7139</v>
      </c>
      <c r="B7091" s="4" t="str">
        <f t="shared" si="81"/>
        <v>March</v>
      </c>
      <c r="C7091" s="3">
        <v>2058.58</v>
      </c>
      <c r="D7091" s="4">
        <v>45010</v>
      </c>
      <c r="E7091" s="3" t="s">
        <v>5</v>
      </c>
      <c r="F7091" s="3" t="s">
        <v>51</v>
      </c>
      <c r="G7091" s="3">
        <f t="shared" si="82"/>
        <v>205.858</v>
      </c>
      <c r="H7091" s="3">
        <f t="shared" si="83"/>
        <v>1852.722</v>
      </c>
      <c r="I7091" s="3">
        <v>8</v>
      </c>
      <c r="J7091" s="4">
        <v>45011</v>
      </c>
      <c r="K7091" s="3" t="s">
        <v>49</v>
      </c>
      <c r="L7091" s="3" t="s">
        <v>41</v>
      </c>
      <c r="M7091" s="3">
        <v>501.71</v>
      </c>
      <c r="N7091" s="3" t="s">
        <v>42</v>
      </c>
      <c r="O7091" s="3"/>
      <c r="P7091" s="5"/>
      <c r="Q7091" s="5"/>
      <c r="R7091" s="5"/>
      <c r="S7091" s="5"/>
      <c r="T7091" s="5"/>
      <c r="U7091" s="5"/>
      <c r="V7091" s="5"/>
      <c r="W7091" s="5"/>
      <c r="X7091" s="5"/>
      <c r="Y7091" s="5"/>
      <c r="Z7091" s="5"/>
      <c r="AA7091" s="5"/>
      <c r="AB7091" s="5"/>
      <c r="AC7091" s="5"/>
      <c r="AD7091" s="5"/>
    </row>
    <row r="7092" spans="1:30" ht="15.75" customHeight="1">
      <c r="A7092" s="3" t="s">
        <v>7140</v>
      </c>
      <c r="B7092" s="4" t="str">
        <f t="shared" si="81"/>
        <v>September</v>
      </c>
      <c r="C7092" s="3">
        <v>2508.65</v>
      </c>
      <c r="D7092" s="4">
        <v>45547</v>
      </c>
      <c r="E7092" s="3" t="s">
        <v>2</v>
      </c>
      <c r="F7092" s="3" t="s">
        <v>39</v>
      </c>
      <c r="G7092" s="3">
        <f t="shared" si="82"/>
        <v>250.86500000000001</v>
      </c>
      <c r="H7092" s="3">
        <f t="shared" si="83"/>
        <v>2257.7849999999999</v>
      </c>
      <c r="I7092" s="3">
        <v>1</v>
      </c>
      <c r="J7092" s="4">
        <v>45554</v>
      </c>
      <c r="K7092" s="3" t="s">
        <v>35</v>
      </c>
      <c r="L7092" s="3" t="s">
        <v>36</v>
      </c>
      <c r="M7092" s="3">
        <v>667.03</v>
      </c>
      <c r="N7092" s="3" t="s">
        <v>37</v>
      </c>
      <c r="O7092" s="3"/>
      <c r="P7092" s="5"/>
      <c r="Q7092" s="5"/>
      <c r="R7092" s="5"/>
      <c r="S7092" s="5"/>
      <c r="T7092" s="5"/>
      <c r="U7092" s="5"/>
      <c r="V7092" s="5"/>
      <c r="W7092" s="5"/>
      <c r="X7092" s="5"/>
      <c r="Y7092" s="5"/>
      <c r="Z7092" s="5"/>
      <c r="AA7092" s="5"/>
      <c r="AB7092" s="5"/>
      <c r="AC7092" s="5"/>
      <c r="AD7092" s="5"/>
    </row>
    <row r="7093" spans="1:30" ht="15.75" customHeight="1">
      <c r="A7093" s="3" t="s">
        <v>7141</v>
      </c>
      <c r="B7093" s="4" t="str">
        <f t="shared" si="81"/>
        <v>May</v>
      </c>
      <c r="C7093" s="3">
        <v>1152.6500000000001</v>
      </c>
      <c r="D7093" s="4">
        <v>45415</v>
      </c>
      <c r="E7093" s="3" t="s">
        <v>5</v>
      </c>
      <c r="F7093" s="3" t="s">
        <v>51</v>
      </c>
      <c r="G7093" s="3">
        <f t="shared" si="82"/>
        <v>115.26500000000001</v>
      </c>
      <c r="H7093" s="3">
        <f t="shared" si="83"/>
        <v>1037.385</v>
      </c>
      <c r="I7093" s="3">
        <v>2</v>
      </c>
      <c r="J7093" s="4">
        <v>45421</v>
      </c>
      <c r="K7093" s="3" t="s">
        <v>40</v>
      </c>
      <c r="L7093" s="3" t="s">
        <v>45</v>
      </c>
      <c r="M7093" s="3">
        <v>220.77</v>
      </c>
      <c r="N7093" s="3" t="s">
        <v>52</v>
      </c>
      <c r="O7093" s="3"/>
      <c r="P7093" s="5"/>
      <c r="Q7093" s="5"/>
      <c r="R7093" s="5"/>
      <c r="S7093" s="5"/>
      <c r="T7093" s="5"/>
      <c r="U7093" s="5"/>
      <c r="V7093" s="5"/>
      <c r="W7093" s="5"/>
      <c r="X7093" s="5"/>
      <c r="Y7093" s="5"/>
      <c r="Z7093" s="5"/>
      <c r="AA7093" s="5"/>
      <c r="AB7093" s="5"/>
      <c r="AC7093" s="5"/>
      <c r="AD7093" s="5"/>
    </row>
    <row r="7094" spans="1:30" ht="15.75" customHeight="1">
      <c r="A7094" s="3" t="s">
        <v>7142</v>
      </c>
      <c r="B7094" s="4" t="str">
        <f t="shared" si="81"/>
        <v>February</v>
      </c>
      <c r="C7094" s="3">
        <v>4543.37</v>
      </c>
      <c r="D7094" s="4">
        <v>45329</v>
      </c>
      <c r="E7094" s="3" t="s">
        <v>2</v>
      </c>
      <c r="F7094" s="3" t="s">
        <v>39</v>
      </c>
      <c r="G7094" s="3">
        <f t="shared" si="82"/>
        <v>454.33699999999999</v>
      </c>
      <c r="H7094" s="3">
        <f t="shared" si="83"/>
        <v>4089.0329999999999</v>
      </c>
      <c r="I7094" s="3">
        <v>7</v>
      </c>
      <c r="J7094" s="4">
        <v>45331</v>
      </c>
      <c r="K7094" s="3" t="s">
        <v>40</v>
      </c>
      <c r="L7094" s="3" t="s">
        <v>41</v>
      </c>
      <c r="M7094" s="3">
        <v>782.29</v>
      </c>
      <c r="N7094" s="3" t="s">
        <v>52</v>
      </c>
      <c r="O7094" s="3"/>
      <c r="P7094" s="5"/>
      <c r="Q7094" s="5"/>
      <c r="R7094" s="5"/>
      <c r="S7094" s="5"/>
      <c r="T7094" s="5"/>
      <c r="U7094" s="5"/>
      <c r="V7094" s="5"/>
      <c r="W7094" s="5"/>
      <c r="X7094" s="5"/>
      <c r="Y7094" s="5"/>
      <c r="Z7094" s="5"/>
      <c r="AA7094" s="5"/>
      <c r="AB7094" s="5"/>
      <c r="AC7094" s="5"/>
      <c r="AD7094" s="5"/>
    </row>
    <row r="7095" spans="1:30" ht="15.75" customHeight="1">
      <c r="A7095" s="3" t="s">
        <v>7143</v>
      </c>
      <c r="B7095" s="4" t="str">
        <f t="shared" si="81"/>
        <v>May</v>
      </c>
      <c r="C7095" s="3">
        <v>3609.37</v>
      </c>
      <c r="D7095" s="4">
        <v>45443</v>
      </c>
      <c r="E7095" s="3" t="s">
        <v>4</v>
      </c>
      <c r="F7095" s="3" t="s">
        <v>44</v>
      </c>
      <c r="G7095" s="3">
        <f t="shared" si="82"/>
        <v>360.93700000000001</v>
      </c>
      <c r="H7095" s="3">
        <f t="shared" si="83"/>
        <v>3248.433</v>
      </c>
      <c r="I7095" s="3">
        <v>1</v>
      </c>
      <c r="J7095" s="4">
        <v>45448</v>
      </c>
      <c r="K7095" s="3" t="s">
        <v>40</v>
      </c>
      <c r="L7095" s="3" t="s">
        <v>41</v>
      </c>
      <c r="M7095" s="3">
        <v>595.6</v>
      </c>
      <c r="N7095" s="3" t="s">
        <v>42</v>
      </c>
      <c r="O7095" s="3"/>
      <c r="P7095" s="5"/>
      <c r="Q7095" s="5"/>
      <c r="R7095" s="5"/>
      <c r="S7095" s="5"/>
      <c r="T7095" s="5"/>
      <c r="U7095" s="5"/>
      <c r="V7095" s="5"/>
      <c r="W7095" s="5"/>
      <c r="X7095" s="5"/>
      <c r="Y7095" s="5"/>
      <c r="Z7095" s="5"/>
      <c r="AA7095" s="5"/>
      <c r="AB7095" s="5"/>
      <c r="AC7095" s="5"/>
      <c r="AD7095" s="5"/>
    </row>
    <row r="7096" spans="1:30" ht="15.75" customHeight="1">
      <c r="A7096" s="3" t="s">
        <v>7144</v>
      </c>
      <c r="B7096" s="4" t="str">
        <f t="shared" si="81"/>
        <v>August</v>
      </c>
      <c r="C7096" s="3">
        <v>1490.41</v>
      </c>
      <c r="D7096" s="4">
        <v>45509</v>
      </c>
      <c r="E7096" s="3" t="s">
        <v>4</v>
      </c>
      <c r="F7096" s="3" t="s">
        <v>44</v>
      </c>
      <c r="G7096" s="3">
        <f t="shared" si="82"/>
        <v>149.04100000000003</v>
      </c>
      <c r="H7096" s="3">
        <f t="shared" si="83"/>
        <v>1341.3690000000001</v>
      </c>
      <c r="I7096" s="3">
        <v>5</v>
      </c>
      <c r="J7096" s="4">
        <v>45516</v>
      </c>
      <c r="K7096" s="3" t="s">
        <v>35</v>
      </c>
      <c r="L7096" s="3" t="s">
        <v>36</v>
      </c>
      <c r="M7096" s="3">
        <v>185.06</v>
      </c>
      <c r="N7096" s="3" t="s">
        <v>37</v>
      </c>
      <c r="O7096" s="3"/>
      <c r="P7096" s="5"/>
      <c r="Q7096" s="5"/>
      <c r="R7096" s="5"/>
      <c r="S7096" s="5"/>
      <c r="T7096" s="5"/>
      <c r="U7096" s="5"/>
      <c r="V7096" s="5"/>
      <c r="W7096" s="5"/>
      <c r="X7096" s="5"/>
      <c r="Y7096" s="5"/>
      <c r="Z7096" s="5"/>
      <c r="AA7096" s="5"/>
      <c r="AB7096" s="5"/>
      <c r="AC7096" s="5"/>
      <c r="AD7096" s="5"/>
    </row>
    <row r="7097" spans="1:30" ht="15.75" customHeight="1">
      <c r="A7097" s="3" t="s">
        <v>7145</v>
      </c>
      <c r="B7097" s="4" t="str">
        <f t="shared" si="81"/>
        <v>April</v>
      </c>
      <c r="C7097" s="3">
        <v>761.29</v>
      </c>
      <c r="D7097" s="4">
        <v>45408</v>
      </c>
      <c r="E7097" s="3" t="s">
        <v>2</v>
      </c>
      <c r="F7097" s="3" t="s">
        <v>44</v>
      </c>
      <c r="G7097" s="3">
        <f t="shared" si="82"/>
        <v>76.129000000000005</v>
      </c>
      <c r="H7097" s="3">
        <f t="shared" si="83"/>
        <v>685.16099999999994</v>
      </c>
      <c r="I7097" s="3">
        <v>8</v>
      </c>
      <c r="J7097" s="4">
        <v>45411</v>
      </c>
      <c r="K7097" s="3" t="s">
        <v>40</v>
      </c>
      <c r="L7097" s="3" t="s">
        <v>45</v>
      </c>
      <c r="M7097" s="3">
        <v>208.81</v>
      </c>
      <c r="N7097" s="3" t="s">
        <v>37</v>
      </c>
      <c r="O7097" s="3"/>
      <c r="P7097" s="5"/>
      <c r="Q7097" s="5"/>
      <c r="R7097" s="5"/>
      <c r="S7097" s="5"/>
      <c r="T7097" s="5"/>
      <c r="U7097" s="5"/>
      <c r="V7097" s="5"/>
      <c r="W7097" s="5"/>
      <c r="X7097" s="5"/>
      <c r="Y7097" s="5"/>
      <c r="Z7097" s="5"/>
      <c r="AA7097" s="5"/>
      <c r="AB7097" s="5"/>
      <c r="AC7097" s="5"/>
      <c r="AD7097" s="5"/>
    </row>
    <row r="7098" spans="1:30" ht="15.75" customHeight="1">
      <c r="A7098" s="3" t="s">
        <v>7146</v>
      </c>
      <c r="B7098" s="4" t="str">
        <f t="shared" si="81"/>
        <v>October</v>
      </c>
      <c r="C7098" s="3">
        <v>1510.55</v>
      </c>
      <c r="D7098" s="4">
        <v>45202</v>
      </c>
      <c r="E7098" s="3" t="s">
        <v>2</v>
      </c>
      <c r="F7098" s="3" t="s">
        <v>44</v>
      </c>
      <c r="G7098" s="3">
        <f t="shared" si="82"/>
        <v>151.05500000000001</v>
      </c>
      <c r="H7098" s="3">
        <f t="shared" si="83"/>
        <v>1359.4949999999999</v>
      </c>
      <c r="I7098" s="3">
        <v>5</v>
      </c>
      <c r="J7098" s="4">
        <v>45207</v>
      </c>
      <c r="K7098" s="3" t="s">
        <v>35</v>
      </c>
      <c r="L7098" s="3" t="s">
        <v>41</v>
      </c>
      <c r="M7098" s="3">
        <v>403.6</v>
      </c>
      <c r="N7098" s="3" t="s">
        <v>46</v>
      </c>
      <c r="O7098" s="3"/>
      <c r="P7098" s="5"/>
      <c r="Q7098" s="5"/>
      <c r="R7098" s="5"/>
      <c r="S7098" s="5"/>
      <c r="T7098" s="5"/>
      <c r="U7098" s="5"/>
      <c r="V7098" s="5"/>
      <c r="W7098" s="5"/>
      <c r="X7098" s="5"/>
      <c r="Y7098" s="5"/>
      <c r="Z7098" s="5"/>
      <c r="AA7098" s="5"/>
      <c r="AB7098" s="5"/>
      <c r="AC7098" s="5"/>
      <c r="AD7098" s="5"/>
    </row>
    <row r="7099" spans="1:30" ht="15.75" customHeight="1">
      <c r="A7099" s="3" t="s">
        <v>7147</v>
      </c>
      <c r="B7099" s="4" t="str">
        <f t="shared" si="81"/>
        <v>February</v>
      </c>
      <c r="C7099" s="3">
        <v>3152.63</v>
      </c>
      <c r="D7099" s="4">
        <v>45325</v>
      </c>
      <c r="E7099" s="3" t="s">
        <v>2</v>
      </c>
      <c r="F7099" s="3" t="s">
        <v>51</v>
      </c>
      <c r="G7099" s="3">
        <f t="shared" si="82"/>
        <v>315.26300000000003</v>
      </c>
      <c r="H7099" s="3">
        <f t="shared" si="83"/>
        <v>2837.3670000000002</v>
      </c>
      <c r="I7099" s="3">
        <v>5</v>
      </c>
      <c r="J7099" s="4">
        <v>45330</v>
      </c>
      <c r="K7099" s="3" t="s">
        <v>40</v>
      </c>
      <c r="L7099" s="3" t="s">
        <v>36</v>
      </c>
      <c r="M7099" s="3">
        <v>560.80999999999995</v>
      </c>
      <c r="N7099" s="3" t="s">
        <v>52</v>
      </c>
      <c r="O7099" s="3"/>
      <c r="P7099" s="5"/>
      <c r="Q7099" s="5"/>
      <c r="R7099" s="5"/>
      <c r="S7099" s="5"/>
      <c r="T7099" s="5"/>
      <c r="U7099" s="5"/>
      <c r="V7099" s="5"/>
      <c r="W7099" s="5"/>
      <c r="X7099" s="5"/>
      <c r="Y7099" s="5"/>
      <c r="Z7099" s="5"/>
      <c r="AA7099" s="5"/>
      <c r="AB7099" s="5"/>
      <c r="AC7099" s="5"/>
      <c r="AD7099" s="5"/>
    </row>
    <row r="7100" spans="1:30" ht="15.75" customHeight="1">
      <c r="A7100" s="3" t="s">
        <v>7148</v>
      </c>
      <c r="B7100" s="4" t="str">
        <f t="shared" si="81"/>
        <v>July</v>
      </c>
      <c r="C7100" s="3">
        <v>4149.3999999999996</v>
      </c>
      <c r="D7100" s="4">
        <v>45476</v>
      </c>
      <c r="E7100" s="3" t="s">
        <v>5</v>
      </c>
      <c r="F7100" s="3" t="s">
        <v>39</v>
      </c>
      <c r="G7100" s="3">
        <f t="shared" si="82"/>
        <v>414.94</v>
      </c>
      <c r="H7100" s="3">
        <f t="shared" si="83"/>
        <v>3734.4599999999996</v>
      </c>
      <c r="I7100" s="3">
        <v>9</v>
      </c>
      <c r="J7100" s="4">
        <v>45480</v>
      </c>
      <c r="K7100" s="3" t="s">
        <v>40</v>
      </c>
      <c r="L7100" s="3" t="s">
        <v>36</v>
      </c>
      <c r="M7100" s="3">
        <v>458.96</v>
      </c>
      <c r="N7100" s="3" t="s">
        <v>57</v>
      </c>
      <c r="O7100" s="3"/>
      <c r="P7100" s="5"/>
      <c r="Q7100" s="5"/>
      <c r="R7100" s="5"/>
      <c r="S7100" s="5"/>
      <c r="T7100" s="5"/>
      <c r="U7100" s="5"/>
      <c r="V7100" s="5"/>
      <c r="W7100" s="5"/>
      <c r="X7100" s="5"/>
      <c r="Y7100" s="5"/>
      <c r="Z7100" s="5"/>
      <c r="AA7100" s="5"/>
      <c r="AB7100" s="5"/>
      <c r="AC7100" s="5"/>
      <c r="AD7100" s="5"/>
    </row>
    <row r="7101" spans="1:30" ht="15.75" customHeight="1">
      <c r="A7101" s="3" t="s">
        <v>7149</v>
      </c>
      <c r="B7101" s="4" t="str">
        <f t="shared" si="81"/>
        <v>May</v>
      </c>
      <c r="C7101" s="3">
        <v>2565.52</v>
      </c>
      <c r="D7101" s="4">
        <v>45055</v>
      </c>
      <c r="E7101" s="3" t="s">
        <v>4</v>
      </c>
      <c r="F7101" s="3" t="s">
        <v>44</v>
      </c>
      <c r="G7101" s="3">
        <f t="shared" si="82"/>
        <v>256.55200000000002</v>
      </c>
      <c r="H7101" s="3">
        <f t="shared" si="83"/>
        <v>2308.9679999999998</v>
      </c>
      <c r="I7101" s="3">
        <v>5</v>
      </c>
      <c r="J7101" s="4">
        <v>45060</v>
      </c>
      <c r="K7101" s="3" t="s">
        <v>49</v>
      </c>
      <c r="L7101" s="3" t="s">
        <v>41</v>
      </c>
      <c r="M7101" s="3">
        <v>712.1</v>
      </c>
      <c r="N7101" s="3" t="s">
        <v>57</v>
      </c>
      <c r="O7101" s="3"/>
      <c r="P7101" s="5"/>
      <c r="Q7101" s="5"/>
      <c r="R7101" s="5"/>
      <c r="S7101" s="5"/>
      <c r="T7101" s="5"/>
      <c r="U7101" s="5"/>
      <c r="V7101" s="5"/>
      <c r="W7101" s="5"/>
      <c r="X7101" s="5"/>
      <c r="Y7101" s="5"/>
      <c r="Z7101" s="5"/>
      <c r="AA7101" s="5"/>
      <c r="AB7101" s="5"/>
      <c r="AC7101" s="5"/>
      <c r="AD7101" s="5"/>
    </row>
    <row r="7102" spans="1:30" ht="15.75" customHeight="1">
      <c r="A7102" s="3" t="s">
        <v>7150</v>
      </c>
      <c r="B7102" s="4" t="str">
        <f t="shared" si="81"/>
        <v>September</v>
      </c>
      <c r="C7102" s="3">
        <v>602.22</v>
      </c>
      <c r="D7102" s="4">
        <v>45556</v>
      </c>
      <c r="E7102" s="3" t="s">
        <v>5</v>
      </c>
      <c r="F7102" s="3" t="s">
        <v>51</v>
      </c>
      <c r="G7102" s="3">
        <f t="shared" si="82"/>
        <v>60.222000000000008</v>
      </c>
      <c r="H7102" s="3">
        <f t="shared" si="83"/>
        <v>541.99800000000005</v>
      </c>
      <c r="I7102" s="3">
        <v>1</v>
      </c>
      <c r="J7102" s="4">
        <v>45558</v>
      </c>
      <c r="K7102" s="3" t="s">
        <v>49</v>
      </c>
      <c r="L7102" s="3" t="s">
        <v>41</v>
      </c>
      <c r="M7102" s="3">
        <v>140.22</v>
      </c>
      <c r="N7102" s="3" t="s">
        <v>65</v>
      </c>
      <c r="O7102" s="3"/>
      <c r="P7102" s="5"/>
      <c r="Q7102" s="5"/>
      <c r="R7102" s="5"/>
      <c r="S7102" s="5"/>
      <c r="T7102" s="5"/>
      <c r="U7102" s="5"/>
      <c r="V7102" s="5"/>
      <c r="W7102" s="5"/>
      <c r="X7102" s="5"/>
      <c r="Y7102" s="5"/>
      <c r="Z7102" s="5"/>
      <c r="AA7102" s="5"/>
      <c r="AB7102" s="5"/>
      <c r="AC7102" s="5"/>
      <c r="AD7102" s="5"/>
    </row>
    <row r="7103" spans="1:30" ht="15.75" customHeight="1">
      <c r="A7103" s="3" t="s">
        <v>7151</v>
      </c>
      <c r="B7103" s="4" t="str">
        <f t="shared" si="81"/>
        <v>January</v>
      </c>
      <c r="C7103" s="3">
        <v>1321.64</v>
      </c>
      <c r="D7103" s="4">
        <v>44931</v>
      </c>
      <c r="E7103" s="3" t="s">
        <v>4</v>
      </c>
      <c r="F7103" s="3" t="s">
        <v>39</v>
      </c>
      <c r="G7103" s="3">
        <f t="shared" si="82"/>
        <v>132.16400000000002</v>
      </c>
      <c r="H7103" s="3">
        <f t="shared" si="83"/>
        <v>1189.4760000000001</v>
      </c>
      <c r="I7103" s="3">
        <v>3</v>
      </c>
      <c r="J7103" s="4">
        <v>44932</v>
      </c>
      <c r="K7103" s="3" t="s">
        <v>49</v>
      </c>
      <c r="L7103" s="3" t="s">
        <v>45</v>
      </c>
      <c r="M7103" s="3">
        <v>337.95</v>
      </c>
      <c r="N7103" s="3" t="s">
        <v>52</v>
      </c>
      <c r="O7103" s="3"/>
      <c r="P7103" s="5"/>
      <c r="Q7103" s="5"/>
      <c r="R7103" s="5"/>
      <c r="S7103" s="5"/>
      <c r="T7103" s="5"/>
      <c r="U7103" s="5"/>
      <c r="V7103" s="5"/>
      <c r="W7103" s="5"/>
      <c r="X7103" s="5"/>
      <c r="Y7103" s="5"/>
      <c r="Z7103" s="5"/>
      <c r="AA7103" s="5"/>
      <c r="AB7103" s="5"/>
      <c r="AC7103" s="5"/>
      <c r="AD7103" s="5"/>
    </row>
    <row r="7104" spans="1:30" ht="15.75" customHeight="1">
      <c r="A7104" s="3" t="s">
        <v>7152</v>
      </c>
      <c r="B7104" s="4" t="str">
        <f t="shared" si="81"/>
        <v>April</v>
      </c>
      <c r="C7104" s="3">
        <v>1791.21</v>
      </c>
      <c r="D7104" s="4">
        <v>45408</v>
      </c>
      <c r="E7104" s="3" t="s">
        <v>3</v>
      </c>
      <c r="F7104" s="3" t="s">
        <v>51</v>
      </c>
      <c r="G7104" s="3">
        <f t="shared" si="82"/>
        <v>179.12100000000001</v>
      </c>
      <c r="H7104" s="3">
        <f t="shared" si="83"/>
        <v>1612.0889999999999</v>
      </c>
      <c r="I7104" s="3">
        <v>5</v>
      </c>
      <c r="J7104" s="4">
        <v>45414</v>
      </c>
      <c r="K7104" s="3" t="s">
        <v>35</v>
      </c>
      <c r="L7104" s="3" t="s">
        <v>36</v>
      </c>
      <c r="M7104" s="3">
        <v>460.21</v>
      </c>
      <c r="N7104" s="3" t="s">
        <v>46</v>
      </c>
      <c r="O7104" s="3"/>
      <c r="P7104" s="5"/>
      <c r="Q7104" s="5"/>
      <c r="R7104" s="5"/>
      <c r="S7104" s="5"/>
      <c r="T7104" s="5"/>
      <c r="U7104" s="5"/>
      <c r="V7104" s="5"/>
      <c r="W7104" s="5"/>
      <c r="X7104" s="5"/>
      <c r="Y7104" s="5"/>
      <c r="Z7104" s="5"/>
      <c r="AA7104" s="5"/>
      <c r="AB7104" s="5"/>
      <c r="AC7104" s="5"/>
      <c r="AD7104" s="5"/>
    </row>
    <row r="7105" spans="1:30" ht="15.75" customHeight="1">
      <c r="A7105" s="3" t="s">
        <v>7153</v>
      </c>
      <c r="B7105" s="4" t="str">
        <f t="shared" si="81"/>
        <v>March</v>
      </c>
      <c r="C7105" s="3">
        <v>3217.07</v>
      </c>
      <c r="D7105" s="4">
        <v>45364</v>
      </c>
      <c r="E7105" s="3" t="s">
        <v>5</v>
      </c>
      <c r="F7105" s="3" t="s">
        <v>44</v>
      </c>
      <c r="G7105" s="3">
        <f t="shared" si="82"/>
        <v>321.70700000000005</v>
      </c>
      <c r="H7105" s="3">
        <f t="shared" si="83"/>
        <v>2895.3630000000003</v>
      </c>
      <c r="I7105" s="3">
        <v>8</v>
      </c>
      <c r="J7105" s="4">
        <v>45369</v>
      </c>
      <c r="K7105" s="3" t="s">
        <v>35</v>
      </c>
      <c r="L7105" s="3" t="s">
        <v>36</v>
      </c>
      <c r="M7105" s="3">
        <v>312.77999999999997</v>
      </c>
      <c r="N7105" s="3" t="s">
        <v>52</v>
      </c>
      <c r="O7105" s="3"/>
      <c r="P7105" s="5"/>
      <c r="Q7105" s="5"/>
      <c r="R7105" s="5"/>
      <c r="S7105" s="5"/>
      <c r="T7105" s="5"/>
      <c r="U7105" s="5"/>
      <c r="V7105" s="5"/>
      <c r="W7105" s="5"/>
      <c r="X7105" s="5"/>
      <c r="Y7105" s="5"/>
      <c r="Z7105" s="5"/>
      <c r="AA7105" s="5"/>
      <c r="AB7105" s="5"/>
      <c r="AC7105" s="5"/>
      <c r="AD7105" s="5"/>
    </row>
    <row r="7106" spans="1:30" ht="15.75" customHeight="1">
      <c r="A7106" s="3" t="s">
        <v>7154</v>
      </c>
      <c r="B7106" s="4" t="str">
        <f t="shared" si="81"/>
        <v>August</v>
      </c>
      <c r="C7106" s="3">
        <v>1308.55</v>
      </c>
      <c r="D7106" s="4">
        <v>45523</v>
      </c>
      <c r="E7106" s="3" t="s">
        <v>4</v>
      </c>
      <c r="F7106" s="3" t="s">
        <v>34</v>
      </c>
      <c r="G7106" s="3">
        <f t="shared" si="82"/>
        <v>130.85499999999999</v>
      </c>
      <c r="H7106" s="3">
        <f t="shared" si="83"/>
        <v>1177.6949999999999</v>
      </c>
      <c r="I7106" s="3">
        <v>2</v>
      </c>
      <c r="J7106" s="4">
        <v>45528</v>
      </c>
      <c r="K7106" s="3" t="s">
        <v>35</v>
      </c>
      <c r="L7106" s="3" t="s">
        <v>45</v>
      </c>
      <c r="M7106" s="3">
        <v>83.11</v>
      </c>
      <c r="N7106" s="3" t="s">
        <v>52</v>
      </c>
      <c r="O7106" s="3"/>
      <c r="P7106" s="5"/>
      <c r="Q7106" s="5"/>
      <c r="R7106" s="5"/>
      <c r="S7106" s="5"/>
      <c r="T7106" s="5"/>
      <c r="U7106" s="5"/>
      <c r="V7106" s="5"/>
      <c r="W7106" s="5"/>
      <c r="X7106" s="5"/>
      <c r="Y7106" s="5"/>
      <c r="Z7106" s="5"/>
      <c r="AA7106" s="5"/>
      <c r="AB7106" s="5"/>
      <c r="AC7106" s="5"/>
      <c r="AD7106" s="5"/>
    </row>
    <row r="7107" spans="1:30" ht="15.75" customHeight="1">
      <c r="A7107" s="3" t="s">
        <v>7155</v>
      </c>
      <c r="B7107" s="4" t="str">
        <f t="shared" si="81"/>
        <v>November</v>
      </c>
      <c r="C7107" s="3">
        <v>1246.25</v>
      </c>
      <c r="D7107" s="4">
        <v>45243</v>
      </c>
      <c r="E7107" s="3" t="s">
        <v>4</v>
      </c>
      <c r="F7107" s="3" t="s">
        <v>51</v>
      </c>
      <c r="G7107" s="3">
        <f t="shared" si="82"/>
        <v>124.625</v>
      </c>
      <c r="H7107" s="3">
        <f t="shared" si="83"/>
        <v>1121.625</v>
      </c>
      <c r="I7107" s="3">
        <v>4</v>
      </c>
      <c r="J7107" s="4">
        <v>45246</v>
      </c>
      <c r="K7107" s="3" t="s">
        <v>35</v>
      </c>
      <c r="L7107" s="3" t="s">
        <v>45</v>
      </c>
      <c r="M7107" s="3">
        <v>219.72</v>
      </c>
      <c r="N7107" s="3" t="s">
        <v>65</v>
      </c>
      <c r="O7107" s="3"/>
      <c r="P7107" s="5"/>
      <c r="Q7107" s="5"/>
      <c r="R7107" s="5"/>
      <c r="S7107" s="5"/>
      <c r="T7107" s="5"/>
      <c r="U7107" s="5"/>
      <c r="V7107" s="5"/>
      <c r="W7107" s="5"/>
      <c r="X7107" s="5"/>
      <c r="Y7107" s="5"/>
      <c r="Z7107" s="5"/>
      <c r="AA7107" s="5"/>
      <c r="AB7107" s="5"/>
      <c r="AC7107" s="5"/>
      <c r="AD7107" s="5"/>
    </row>
    <row r="7108" spans="1:30" ht="15.75" customHeight="1">
      <c r="A7108" s="3" t="s">
        <v>7156</v>
      </c>
      <c r="B7108" s="4" t="str">
        <f t="shared" si="81"/>
        <v>August</v>
      </c>
      <c r="C7108" s="3">
        <v>1502.39</v>
      </c>
      <c r="D7108" s="4">
        <v>45516</v>
      </c>
      <c r="E7108" s="3" t="s">
        <v>5</v>
      </c>
      <c r="F7108" s="3" t="s">
        <v>44</v>
      </c>
      <c r="G7108" s="3">
        <f t="shared" si="82"/>
        <v>150.239</v>
      </c>
      <c r="H7108" s="3">
        <f t="shared" si="83"/>
        <v>1352.1510000000001</v>
      </c>
      <c r="I7108" s="3">
        <v>4</v>
      </c>
      <c r="J7108" s="4">
        <v>45519</v>
      </c>
      <c r="K7108" s="3" t="s">
        <v>40</v>
      </c>
      <c r="L7108" s="3" t="s">
        <v>36</v>
      </c>
      <c r="M7108" s="3">
        <v>250.18</v>
      </c>
      <c r="N7108" s="3" t="s">
        <v>46</v>
      </c>
      <c r="O7108" s="3"/>
      <c r="P7108" s="5"/>
      <c r="Q7108" s="5"/>
      <c r="R7108" s="5"/>
      <c r="S7108" s="5"/>
      <c r="T7108" s="5"/>
      <c r="U7108" s="5"/>
      <c r="V7108" s="5"/>
      <c r="W7108" s="5"/>
      <c r="X7108" s="5"/>
      <c r="Y7108" s="5"/>
      <c r="Z7108" s="5"/>
      <c r="AA7108" s="5"/>
      <c r="AB7108" s="5"/>
      <c r="AC7108" s="5"/>
      <c r="AD7108" s="5"/>
    </row>
    <row r="7109" spans="1:30" ht="15.75" customHeight="1">
      <c r="A7109" s="3" t="s">
        <v>7157</v>
      </c>
      <c r="B7109" s="4" t="str">
        <f t="shared" si="81"/>
        <v>May</v>
      </c>
      <c r="C7109" s="3">
        <v>3003.39</v>
      </c>
      <c r="D7109" s="4">
        <v>45051</v>
      </c>
      <c r="E7109" s="3" t="s">
        <v>5</v>
      </c>
      <c r="F7109" s="3" t="s">
        <v>54</v>
      </c>
      <c r="G7109" s="3">
        <f t="shared" si="82"/>
        <v>300.339</v>
      </c>
      <c r="H7109" s="3">
        <f t="shared" si="83"/>
        <v>2703.0509999999999</v>
      </c>
      <c r="I7109" s="3">
        <v>3</v>
      </c>
      <c r="J7109" s="4">
        <v>45057</v>
      </c>
      <c r="K7109" s="3" t="s">
        <v>35</v>
      </c>
      <c r="L7109" s="3" t="s">
        <v>36</v>
      </c>
      <c r="M7109" s="3">
        <v>391.49</v>
      </c>
      <c r="N7109" s="3" t="s">
        <v>42</v>
      </c>
      <c r="O7109" s="3"/>
      <c r="P7109" s="5"/>
      <c r="Q7109" s="5"/>
      <c r="R7109" s="5"/>
      <c r="S7109" s="5"/>
      <c r="T7109" s="5"/>
      <c r="U7109" s="5"/>
      <c r="V7109" s="5"/>
      <c r="W7109" s="5"/>
      <c r="X7109" s="5"/>
      <c r="Y7109" s="5"/>
      <c r="Z7109" s="5"/>
      <c r="AA7109" s="5"/>
      <c r="AB7109" s="5"/>
      <c r="AC7109" s="5"/>
      <c r="AD7109" s="5"/>
    </row>
    <row r="7110" spans="1:30" ht="15.75" customHeight="1">
      <c r="A7110" s="3" t="s">
        <v>7158</v>
      </c>
      <c r="B7110" s="4" t="str">
        <f t="shared" si="81"/>
        <v>March</v>
      </c>
      <c r="C7110" s="3">
        <v>2513.89</v>
      </c>
      <c r="D7110" s="4">
        <v>45002</v>
      </c>
      <c r="E7110" s="3" t="s">
        <v>4</v>
      </c>
      <c r="F7110" s="3" t="s">
        <v>39</v>
      </c>
      <c r="G7110" s="3">
        <f t="shared" si="82"/>
        <v>251.38900000000001</v>
      </c>
      <c r="H7110" s="3">
        <f t="shared" si="83"/>
        <v>2262.5009999999997</v>
      </c>
      <c r="I7110" s="3">
        <v>6</v>
      </c>
      <c r="J7110" s="4">
        <v>45006</v>
      </c>
      <c r="K7110" s="3" t="s">
        <v>35</v>
      </c>
      <c r="L7110" s="3" t="s">
        <v>45</v>
      </c>
      <c r="M7110" s="3">
        <v>580.30999999999995</v>
      </c>
      <c r="N7110" s="3" t="s">
        <v>46</v>
      </c>
      <c r="O7110" s="3"/>
      <c r="P7110" s="5"/>
      <c r="Q7110" s="5"/>
      <c r="R7110" s="5"/>
      <c r="S7110" s="5"/>
      <c r="T7110" s="5"/>
      <c r="U7110" s="5"/>
      <c r="V7110" s="5"/>
      <c r="W7110" s="5"/>
      <c r="X7110" s="5"/>
      <c r="Y7110" s="5"/>
      <c r="Z7110" s="5"/>
      <c r="AA7110" s="5"/>
      <c r="AB7110" s="5"/>
      <c r="AC7110" s="5"/>
      <c r="AD7110" s="5"/>
    </row>
    <row r="7111" spans="1:30" ht="15.75" customHeight="1">
      <c r="A7111" s="3" t="s">
        <v>7159</v>
      </c>
      <c r="B7111" s="4" t="str">
        <f t="shared" si="81"/>
        <v>October</v>
      </c>
      <c r="C7111" s="3">
        <v>4224.0200000000004</v>
      </c>
      <c r="D7111" s="4">
        <v>45209</v>
      </c>
      <c r="E7111" s="3" t="s">
        <v>5</v>
      </c>
      <c r="F7111" s="3" t="s">
        <v>44</v>
      </c>
      <c r="G7111" s="3">
        <f t="shared" si="82"/>
        <v>422.40200000000004</v>
      </c>
      <c r="H7111" s="3">
        <f t="shared" si="83"/>
        <v>3801.6180000000004</v>
      </c>
      <c r="I7111" s="3">
        <v>2</v>
      </c>
      <c r="J7111" s="4">
        <v>45215</v>
      </c>
      <c r="K7111" s="3" t="s">
        <v>49</v>
      </c>
      <c r="L7111" s="3" t="s">
        <v>41</v>
      </c>
      <c r="M7111" s="3">
        <v>851.91</v>
      </c>
      <c r="N7111" s="3" t="s">
        <v>52</v>
      </c>
      <c r="O7111" s="3"/>
      <c r="P7111" s="5"/>
      <c r="Q7111" s="5"/>
      <c r="R7111" s="5"/>
      <c r="S7111" s="5"/>
      <c r="T7111" s="5"/>
      <c r="U7111" s="5"/>
      <c r="V7111" s="5"/>
      <c r="W7111" s="5"/>
      <c r="X7111" s="5"/>
      <c r="Y7111" s="5"/>
      <c r="Z7111" s="5"/>
      <c r="AA7111" s="5"/>
      <c r="AB7111" s="5"/>
      <c r="AC7111" s="5"/>
      <c r="AD7111" s="5"/>
    </row>
    <row r="7112" spans="1:30" ht="15.75" customHeight="1">
      <c r="A7112" s="3" t="s">
        <v>7160</v>
      </c>
      <c r="B7112" s="4" t="str">
        <f t="shared" si="81"/>
        <v>May</v>
      </c>
      <c r="C7112" s="3">
        <v>3519.87</v>
      </c>
      <c r="D7112" s="4">
        <v>45422</v>
      </c>
      <c r="E7112" s="3" t="s">
        <v>2</v>
      </c>
      <c r="F7112" s="3" t="s">
        <v>54</v>
      </c>
      <c r="G7112" s="3">
        <f t="shared" si="82"/>
        <v>351.98700000000002</v>
      </c>
      <c r="H7112" s="3">
        <f t="shared" si="83"/>
        <v>3167.8829999999998</v>
      </c>
      <c r="I7112" s="3">
        <v>3</v>
      </c>
      <c r="J7112" s="4">
        <v>45425</v>
      </c>
      <c r="K7112" s="3" t="s">
        <v>49</v>
      </c>
      <c r="L7112" s="3" t="s">
        <v>36</v>
      </c>
      <c r="M7112" s="3">
        <v>514.99</v>
      </c>
      <c r="N7112" s="3" t="s">
        <v>42</v>
      </c>
      <c r="O7112" s="3"/>
      <c r="P7112" s="5"/>
      <c r="Q7112" s="5"/>
      <c r="R7112" s="5"/>
      <c r="S7112" s="5"/>
      <c r="T7112" s="5"/>
      <c r="U7112" s="5"/>
      <c r="V7112" s="5"/>
      <c r="W7112" s="5"/>
      <c r="X7112" s="5"/>
      <c r="Y7112" s="5"/>
      <c r="Z7112" s="5"/>
      <c r="AA7112" s="5"/>
      <c r="AB7112" s="5"/>
      <c r="AC7112" s="5"/>
      <c r="AD7112" s="5"/>
    </row>
    <row r="7113" spans="1:30" ht="15.75" customHeight="1">
      <c r="A7113" s="3" t="s">
        <v>7161</v>
      </c>
      <c r="B7113" s="4" t="str">
        <f t="shared" si="81"/>
        <v>December</v>
      </c>
      <c r="C7113" s="3">
        <v>3367.43</v>
      </c>
      <c r="D7113" s="4">
        <v>45273</v>
      </c>
      <c r="E7113" s="3" t="s">
        <v>5</v>
      </c>
      <c r="F7113" s="3" t="s">
        <v>51</v>
      </c>
      <c r="G7113" s="3">
        <f t="shared" si="82"/>
        <v>336.74299999999999</v>
      </c>
      <c r="H7113" s="3">
        <f t="shared" si="83"/>
        <v>3030.6869999999999</v>
      </c>
      <c r="I7113" s="3">
        <v>2</v>
      </c>
      <c r="J7113" s="4">
        <v>45280</v>
      </c>
      <c r="K7113" s="3" t="s">
        <v>49</v>
      </c>
      <c r="L7113" s="3" t="s">
        <v>41</v>
      </c>
      <c r="M7113" s="3">
        <v>579.36</v>
      </c>
      <c r="N7113" s="3" t="s">
        <v>65</v>
      </c>
      <c r="O7113" s="3"/>
      <c r="P7113" s="5"/>
      <c r="Q7113" s="5"/>
      <c r="R7113" s="5"/>
      <c r="S7113" s="5"/>
      <c r="T7113" s="5"/>
      <c r="U7113" s="5"/>
      <c r="V7113" s="5"/>
      <c r="W7113" s="5"/>
      <c r="X7113" s="5"/>
      <c r="Y7113" s="5"/>
      <c r="Z7113" s="5"/>
      <c r="AA7113" s="5"/>
      <c r="AB7113" s="5"/>
      <c r="AC7113" s="5"/>
      <c r="AD7113" s="5"/>
    </row>
    <row r="7114" spans="1:30" ht="15.75" customHeight="1">
      <c r="A7114" s="3" t="s">
        <v>7162</v>
      </c>
      <c r="B7114" s="4" t="str">
        <f t="shared" si="81"/>
        <v>May</v>
      </c>
      <c r="C7114" s="3">
        <v>857.79</v>
      </c>
      <c r="D7114" s="4">
        <v>45056</v>
      </c>
      <c r="E7114" s="3" t="s">
        <v>5</v>
      </c>
      <c r="F7114" s="3" t="s">
        <v>51</v>
      </c>
      <c r="G7114" s="3">
        <f t="shared" si="82"/>
        <v>85.778999999999996</v>
      </c>
      <c r="H7114" s="3">
        <f t="shared" si="83"/>
        <v>772.01099999999997</v>
      </c>
      <c r="I7114" s="3">
        <v>8</v>
      </c>
      <c r="J7114" s="4">
        <v>45062</v>
      </c>
      <c r="K7114" s="3" t="s">
        <v>49</v>
      </c>
      <c r="L7114" s="3" t="s">
        <v>36</v>
      </c>
      <c r="M7114" s="3">
        <v>158.55000000000001</v>
      </c>
      <c r="N7114" s="3" t="s">
        <v>52</v>
      </c>
      <c r="O7114" s="3"/>
      <c r="P7114" s="5"/>
      <c r="Q7114" s="5"/>
      <c r="R7114" s="5"/>
      <c r="S7114" s="5"/>
      <c r="T7114" s="5"/>
      <c r="U7114" s="5"/>
      <c r="V7114" s="5"/>
      <c r="W7114" s="5"/>
      <c r="X7114" s="5"/>
      <c r="Y7114" s="5"/>
      <c r="Z7114" s="5"/>
      <c r="AA7114" s="5"/>
      <c r="AB7114" s="5"/>
      <c r="AC7114" s="5"/>
      <c r="AD7114" s="5"/>
    </row>
    <row r="7115" spans="1:30" ht="15.75" customHeight="1">
      <c r="A7115" s="3" t="s">
        <v>7163</v>
      </c>
      <c r="B7115" s="4" t="str">
        <f t="shared" si="81"/>
        <v>October</v>
      </c>
      <c r="C7115" s="3">
        <v>370.62</v>
      </c>
      <c r="D7115" s="4">
        <v>45588</v>
      </c>
      <c r="E7115" s="3" t="s">
        <v>5</v>
      </c>
      <c r="F7115" s="3" t="s">
        <v>54</v>
      </c>
      <c r="G7115" s="3">
        <f t="shared" si="82"/>
        <v>37.062000000000005</v>
      </c>
      <c r="H7115" s="3">
        <f t="shared" si="83"/>
        <v>333.55799999999999</v>
      </c>
      <c r="I7115" s="3">
        <v>2</v>
      </c>
      <c r="J7115" s="4">
        <v>45595</v>
      </c>
      <c r="K7115" s="3" t="s">
        <v>35</v>
      </c>
      <c r="L7115" s="3" t="s">
        <v>36</v>
      </c>
      <c r="M7115" s="3">
        <v>105.7</v>
      </c>
      <c r="N7115" s="3" t="s">
        <v>37</v>
      </c>
      <c r="O7115" s="3"/>
      <c r="P7115" s="5"/>
      <c r="Q7115" s="5"/>
      <c r="R7115" s="5"/>
      <c r="S7115" s="5"/>
      <c r="T7115" s="5"/>
      <c r="U7115" s="5"/>
      <c r="V7115" s="5"/>
      <c r="W7115" s="5"/>
      <c r="X7115" s="5"/>
      <c r="Y7115" s="5"/>
      <c r="Z7115" s="5"/>
      <c r="AA7115" s="5"/>
      <c r="AB7115" s="5"/>
      <c r="AC7115" s="5"/>
      <c r="AD7115" s="5"/>
    </row>
    <row r="7116" spans="1:30" ht="15.75" customHeight="1">
      <c r="A7116" s="3" t="s">
        <v>7164</v>
      </c>
      <c r="B7116" s="4" t="str">
        <f t="shared" si="81"/>
        <v>December</v>
      </c>
      <c r="C7116" s="3">
        <v>2598.9899999999998</v>
      </c>
      <c r="D7116" s="4">
        <v>45278</v>
      </c>
      <c r="E7116" s="3" t="s">
        <v>4</v>
      </c>
      <c r="F7116" s="3" t="s">
        <v>54</v>
      </c>
      <c r="G7116" s="3">
        <f t="shared" si="82"/>
        <v>259.899</v>
      </c>
      <c r="H7116" s="3">
        <f t="shared" si="83"/>
        <v>2339.0909999999999</v>
      </c>
      <c r="I7116" s="3">
        <v>5</v>
      </c>
      <c r="J7116" s="4">
        <v>45282</v>
      </c>
      <c r="K7116" s="3" t="s">
        <v>35</v>
      </c>
      <c r="L7116" s="3" t="s">
        <v>41</v>
      </c>
      <c r="M7116" s="3">
        <v>466.39</v>
      </c>
      <c r="N7116" s="3" t="s">
        <v>46</v>
      </c>
      <c r="O7116" s="3"/>
      <c r="P7116" s="5"/>
      <c r="Q7116" s="5"/>
      <c r="R7116" s="5"/>
      <c r="S7116" s="5"/>
      <c r="T7116" s="5"/>
      <c r="U7116" s="5"/>
      <c r="V7116" s="5"/>
      <c r="W7116" s="5"/>
      <c r="X7116" s="5"/>
      <c r="Y7116" s="5"/>
      <c r="Z7116" s="5"/>
      <c r="AA7116" s="5"/>
      <c r="AB7116" s="5"/>
      <c r="AC7116" s="5"/>
      <c r="AD7116" s="5"/>
    </row>
    <row r="7117" spans="1:30" ht="15.75" customHeight="1">
      <c r="A7117" s="3" t="s">
        <v>7165</v>
      </c>
      <c r="B7117" s="4" t="str">
        <f t="shared" si="81"/>
        <v>May</v>
      </c>
      <c r="C7117" s="3">
        <v>451.04</v>
      </c>
      <c r="D7117" s="4">
        <v>45071</v>
      </c>
      <c r="E7117" s="3" t="s">
        <v>2</v>
      </c>
      <c r="F7117" s="3" t="s">
        <v>39</v>
      </c>
      <c r="G7117" s="3">
        <f t="shared" si="82"/>
        <v>45.104000000000006</v>
      </c>
      <c r="H7117" s="3">
        <f t="shared" si="83"/>
        <v>405.93600000000004</v>
      </c>
      <c r="I7117" s="3">
        <v>4</v>
      </c>
      <c r="J7117" s="4">
        <v>45073</v>
      </c>
      <c r="K7117" s="3" t="s">
        <v>35</v>
      </c>
      <c r="L7117" s="3" t="s">
        <v>45</v>
      </c>
      <c r="M7117" s="3">
        <v>96.35</v>
      </c>
      <c r="N7117" s="3" t="s">
        <v>57</v>
      </c>
      <c r="O7117" s="3"/>
      <c r="P7117" s="5"/>
      <c r="Q7117" s="5"/>
      <c r="R7117" s="5"/>
      <c r="S7117" s="5"/>
      <c r="T7117" s="5"/>
      <c r="U7117" s="5"/>
      <c r="V7117" s="5"/>
      <c r="W7117" s="5"/>
      <c r="X7117" s="5"/>
      <c r="Y7117" s="5"/>
      <c r="Z7117" s="5"/>
      <c r="AA7117" s="5"/>
      <c r="AB7117" s="5"/>
      <c r="AC7117" s="5"/>
      <c r="AD7117" s="5"/>
    </row>
    <row r="7118" spans="1:30" ht="15.75" customHeight="1">
      <c r="A7118" s="3" t="s">
        <v>7166</v>
      </c>
      <c r="B7118" s="4" t="str">
        <f t="shared" si="81"/>
        <v>December</v>
      </c>
      <c r="C7118" s="3">
        <v>1883.69</v>
      </c>
      <c r="D7118" s="4">
        <v>45627</v>
      </c>
      <c r="E7118" s="3" t="s">
        <v>3</v>
      </c>
      <c r="F7118" s="3" t="s">
        <v>51</v>
      </c>
      <c r="G7118" s="3">
        <f t="shared" si="82"/>
        <v>188.36900000000003</v>
      </c>
      <c r="H7118" s="3">
        <f t="shared" si="83"/>
        <v>1695.3209999999999</v>
      </c>
      <c r="I7118" s="3">
        <v>1</v>
      </c>
      <c r="J7118" s="4">
        <v>45628</v>
      </c>
      <c r="K7118" s="3" t="s">
        <v>49</v>
      </c>
      <c r="L7118" s="3" t="s">
        <v>45</v>
      </c>
      <c r="M7118" s="3">
        <v>522.74</v>
      </c>
      <c r="N7118" s="3" t="s">
        <v>52</v>
      </c>
      <c r="O7118" s="3"/>
      <c r="P7118" s="5"/>
      <c r="Q7118" s="5"/>
      <c r="R7118" s="5"/>
      <c r="S7118" s="5"/>
      <c r="T7118" s="5"/>
      <c r="U7118" s="5"/>
      <c r="V7118" s="5"/>
      <c r="W7118" s="5"/>
      <c r="X7118" s="5"/>
      <c r="Y7118" s="5"/>
      <c r="Z7118" s="5"/>
      <c r="AA7118" s="5"/>
      <c r="AB7118" s="5"/>
      <c r="AC7118" s="5"/>
      <c r="AD7118" s="5"/>
    </row>
    <row r="7119" spans="1:30" ht="15.75" customHeight="1">
      <c r="A7119" s="3" t="s">
        <v>7167</v>
      </c>
      <c r="B7119" s="4" t="str">
        <f t="shared" si="81"/>
        <v>April</v>
      </c>
      <c r="C7119" s="3">
        <v>227.95</v>
      </c>
      <c r="D7119" s="4">
        <v>45411</v>
      </c>
      <c r="E7119" s="3" t="s">
        <v>3</v>
      </c>
      <c r="F7119" s="3" t="s">
        <v>54</v>
      </c>
      <c r="G7119" s="3">
        <f t="shared" si="82"/>
        <v>22.795000000000002</v>
      </c>
      <c r="H7119" s="3">
        <f t="shared" si="83"/>
        <v>205.15499999999997</v>
      </c>
      <c r="I7119" s="3">
        <v>7</v>
      </c>
      <c r="J7119" s="4">
        <v>45414</v>
      </c>
      <c r="K7119" s="3" t="s">
        <v>40</v>
      </c>
      <c r="L7119" s="3" t="s">
        <v>36</v>
      </c>
      <c r="M7119" s="3">
        <v>52.24</v>
      </c>
      <c r="N7119" s="3" t="s">
        <v>52</v>
      </c>
      <c r="O7119" s="3"/>
      <c r="P7119" s="5"/>
      <c r="Q7119" s="5"/>
      <c r="R7119" s="5"/>
      <c r="S7119" s="5"/>
      <c r="T7119" s="5"/>
      <c r="U7119" s="5"/>
      <c r="V7119" s="5"/>
      <c r="W7119" s="5"/>
      <c r="X7119" s="5"/>
      <c r="Y7119" s="5"/>
      <c r="Z7119" s="5"/>
      <c r="AA7119" s="5"/>
      <c r="AB7119" s="5"/>
      <c r="AC7119" s="5"/>
      <c r="AD7119" s="5"/>
    </row>
    <row r="7120" spans="1:30" ht="15.75" customHeight="1">
      <c r="A7120" s="3" t="s">
        <v>7168</v>
      </c>
      <c r="B7120" s="4" t="str">
        <f t="shared" si="81"/>
        <v>July</v>
      </c>
      <c r="C7120" s="3">
        <v>966.36</v>
      </c>
      <c r="D7120" s="4">
        <v>45504</v>
      </c>
      <c r="E7120" s="3" t="s">
        <v>2</v>
      </c>
      <c r="F7120" s="3" t="s">
        <v>34</v>
      </c>
      <c r="G7120" s="3">
        <f t="shared" si="82"/>
        <v>96.63600000000001</v>
      </c>
      <c r="H7120" s="3">
        <f t="shared" si="83"/>
        <v>869.72400000000005</v>
      </c>
      <c r="I7120" s="3">
        <v>6</v>
      </c>
      <c r="J7120" s="4">
        <v>45506</v>
      </c>
      <c r="K7120" s="3" t="s">
        <v>40</v>
      </c>
      <c r="L7120" s="3" t="s">
        <v>41</v>
      </c>
      <c r="M7120" s="3">
        <v>179.84</v>
      </c>
      <c r="N7120" s="3" t="s">
        <v>46</v>
      </c>
      <c r="O7120" s="3"/>
      <c r="P7120" s="5"/>
      <c r="Q7120" s="5"/>
      <c r="R7120" s="5"/>
      <c r="S7120" s="5"/>
      <c r="T7120" s="5"/>
      <c r="U7120" s="5"/>
      <c r="V7120" s="5"/>
      <c r="W7120" s="5"/>
      <c r="X7120" s="5"/>
      <c r="Y7120" s="5"/>
      <c r="Z7120" s="5"/>
      <c r="AA7120" s="5"/>
      <c r="AB7120" s="5"/>
      <c r="AC7120" s="5"/>
      <c r="AD7120" s="5"/>
    </row>
    <row r="7121" spans="1:30" ht="15.75" customHeight="1">
      <c r="A7121" s="3" t="s">
        <v>7169</v>
      </c>
      <c r="B7121" s="4" t="str">
        <f t="shared" si="81"/>
        <v>September</v>
      </c>
      <c r="C7121" s="3">
        <v>640.79999999999995</v>
      </c>
      <c r="D7121" s="4">
        <v>45171</v>
      </c>
      <c r="E7121" s="3" t="s">
        <v>2</v>
      </c>
      <c r="F7121" s="3" t="s">
        <v>34</v>
      </c>
      <c r="G7121" s="3">
        <f t="shared" si="82"/>
        <v>64.08</v>
      </c>
      <c r="H7121" s="3">
        <f t="shared" si="83"/>
        <v>576.71999999999991</v>
      </c>
      <c r="I7121" s="3">
        <v>1</v>
      </c>
      <c r="J7121" s="4">
        <v>45172</v>
      </c>
      <c r="K7121" s="3" t="s">
        <v>49</v>
      </c>
      <c r="L7121" s="3" t="s">
        <v>41</v>
      </c>
      <c r="M7121" s="3">
        <v>96.38</v>
      </c>
      <c r="N7121" s="3" t="s">
        <v>57</v>
      </c>
      <c r="O7121" s="3"/>
      <c r="P7121" s="5"/>
      <c r="Q7121" s="5"/>
      <c r="R7121" s="5"/>
      <c r="S7121" s="5"/>
      <c r="T7121" s="5"/>
      <c r="U7121" s="5"/>
      <c r="V7121" s="5"/>
      <c r="W7121" s="5"/>
      <c r="X7121" s="5"/>
      <c r="Y7121" s="5"/>
      <c r="Z7121" s="5"/>
      <c r="AA7121" s="5"/>
      <c r="AB7121" s="5"/>
      <c r="AC7121" s="5"/>
      <c r="AD7121" s="5"/>
    </row>
    <row r="7122" spans="1:30" ht="15.75" customHeight="1">
      <c r="A7122" s="3" t="s">
        <v>7170</v>
      </c>
      <c r="B7122" s="4" t="str">
        <f t="shared" si="81"/>
        <v>September</v>
      </c>
      <c r="C7122" s="3">
        <v>4024.83</v>
      </c>
      <c r="D7122" s="4">
        <v>45170</v>
      </c>
      <c r="E7122" s="3" t="s">
        <v>2</v>
      </c>
      <c r="F7122" s="3" t="s">
        <v>54</v>
      </c>
      <c r="G7122" s="3">
        <f t="shared" si="82"/>
        <v>402.483</v>
      </c>
      <c r="H7122" s="3">
        <f t="shared" si="83"/>
        <v>3622.3469999999998</v>
      </c>
      <c r="I7122" s="3">
        <v>9</v>
      </c>
      <c r="J7122" s="4">
        <v>45177</v>
      </c>
      <c r="K7122" s="3" t="s">
        <v>40</v>
      </c>
      <c r="L7122" s="3" t="s">
        <v>41</v>
      </c>
      <c r="M7122" s="3">
        <v>314.17</v>
      </c>
      <c r="N7122" s="3" t="s">
        <v>42</v>
      </c>
      <c r="O7122" s="3"/>
      <c r="P7122" s="5"/>
      <c r="Q7122" s="5"/>
      <c r="R7122" s="5"/>
      <c r="S7122" s="5"/>
      <c r="T7122" s="5"/>
      <c r="U7122" s="5"/>
      <c r="V7122" s="5"/>
      <c r="W7122" s="5"/>
      <c r="X7122" s="5"/>
      <c r="Y7122" s="5"/>
      <c r="Z7122" s="5"/>
      <c r="AA7122" s="5"/>
      <c r="AB7122" s="5"/>
      <c r="AC7122" s="5"/>
      <c r="AD7122" s="5"/>
    </row>
    <row r="7123" spans="1:30" ht="15.75" customHeight="1">
      <c r="A7123" s="3" t="s">
        <v>7171</v>
      </c>
      <c r="B7123" s="4" t="str">
        <f t="shared" si="81"/>
        <v>April</v>
      </c>
      <c r="C7123" s="3">
        <v>1796.02</v>
      </c>
      <c r="D7123" s="4">
        <v>45045</v>
      </c>
      <c r="E7123" s="3" t="s">
        <v>4</v>
      </c>
      <c r="F7123" s="3" t="s">
        <v>39</v>
      </c>
      <c r="G7123" s="3">
        <f t="shared" si="82"/>
        <v>179.602</v>
      </c>
      <c r="H7123" s="3">
        <f t="shared" si="83"/>
        <v>1616.4179999999999</v>
      </c>
      <c r="I7123" s="3">
        <v>4</v>
      </c>
      <c r="J7123" s="4">
        <v>45047</v>
      </c>
      <c r="K7123" s="3" t="s">
        <v>49</v>
      </c>
      <c r="L7123" s="3" t="s">
        <v>36</v>
      </c>
      <c r="M7123" s="3">
        <v>442.72</v>
      </c>
      <c r="N7123" s="3" t="s">
        <v>42</v>
      </c>
      <c r="O7123" s="3"/>
      <c r="P7123" s="5"/>
      <c r="Q7123" s="5"/>
      <c r="R7123" s="5"/>
      <c r="S7123" s="5"/>
      <c r="T7123" s="5"/>
      <c r="U7123" s="5"/>
      <c r="V7123" s="5"/>
      <c r="W7123" s="5"/>
      <c r="X7123" s="5"/>
      <c r="Y7123" s="5"/>
      <c r="Z7123" s="5"/>
      <c r="AA7123" s="5"/>
      <c r="AB7123" s="5"/>
      <c r="AC7123" s="5"/>
      <c r="AD7123" s="5"/>
    </row>
    <row r="7124" spans="1:30" ht="15.75" customHeight="1">
      <c r="A7124" s="3" t="s">
        <v>7172</v>
      </c>
      <c r="B7124" s="4" t="str">
        <f t="shared" si="81"/>
        <v>October</v>
      </c>
      <c r="C7124" s="3">
        <v>486.35</v>
      </c>
      <c r="D7124" s="4">
        <v>45592</v>
      </c>
      <c r="E7124" s="3" t="s">
        <v>3</v>
      </c>
      <c r="F7124" s="3" t="s">
        <v>51</v>
      </c>
      <c r="G7124" s="3">
        <f t="shared" si="82"/>
        <v>48.635000000000005</v>
      </c>
      <c r="H7124" s="3">
        <f t="shared" si="83"/>
        <v>437.71500000000003</v>
      </c>
      <c r="I7124" s="3">
        <v>1</v>
      </c>
      <c r="J7124" s="4">
        <v>45594</v>
      </c>
      <c r="K7124" s="3" t="s">
        <v>40</v>
      </c>
      <c r="L7124" s="3" t="s">
        <v>36</v>
      </c>
      <c r="M7124" s="3">
        <v>120.03</v>
      </c>
      <c r="N7124" s="3" t="s">
        <v>37</v>
      </c>
      <c r="O7124" s="3"/>
      <c r="P7124" s="5"/>
      <c r="Q7124" s="5"/>
      <c r="R7124" s="5"/>
      <c r="S7124" s="5"/>
      <c r="T7124" s="5"/>
      <c r="U7124" s="5"/>
      <c r="V7124" s="5"/>
      <c r="W7124" s="5"/>
      <c r="X7124" s="5"/>
      <c r="Y7124" s="5"/>
      <c r="Z7124" s="5"/>
      <c r="AA7124" s="5"/>
      <c r="AB7124" s="5"/>
      <c r="AC7124" s="5"/>
      <c r="AD7124" s="5"/>
    </row>
    <row r="7125" spans="1:30" ht="15.75" customHeight="1">
      <c r="A7125" s="3" t="s">
        <v>7173</v>
      </c>
      <c r="B7125" s="4" t="str">
        <f t="shared" si="81"/>
        <v>March</v>
      </c>
      <c r="C7125" s="3">
        <v>1400.85</v>
      </c>
      <c r="D7125" s="4">
        <v>45366</v>
      </c>
      <c r="E7125" s="3" t="s">
        <v>2</v>
      </c>
      <c r="F7125" s="3" t="s">
        <v>34</v>
      </c>
      <c r="G7125" s="3">
        <f t="shared" si="82"/>
        <v>140.08500000000001</v>
      </c>
      <c r="H7125" s="3">
        <f t="shared" si="83"/>
        <v>1260.7649999999999</v>
      </c>
      <c r="I7125" s="3">
        <v>8</v>
      </c>
      <c r="J7125" s="4">
        <v>45368</v>
      </c>
      <c r="K7125" s="3" t="s">
        <v>49</v>
      </c>
      <c r="L7125" s="3" t="s">
        <v>41</v>
      </c>
      <c r="M7125" s="3">
        <v>410.43</v>
      </c>
      <c r="N7125" s="3" t="s">
        <v>37</v>
      </c>
      <c r="O7125" s="3"/>
      <c r="P7125" s="5"/>
      <c r="Q7125" s="5"/>
      <c r="R7125" s="5"/>
      <c r="S7125" s="5"/>
      <c r="T7125" s="5"/>
      <c r="U7125" s="5"/>
      <c r="V7125" s="5"/>
      <c r="W7125" s="5"/>
      <c r="X7125" s="5"/>
      <c r="Y7125" s="5"/>
      <c r="Z7125" s="5"/>
      <c r="AA7125" s="5"/>
      <c r="AB7125" s="5"/>
      <c r="AC7125" s="5"/>
      <c r="AD7125" s="5"/>
    </row>
    <row r="7126" spans="1:30" ht="15.75" customHeight="1">
      <c r="A7126" s="3" t="s">
        <v>7174</v>
      </c>
      <c r="B7126" s="4" t="str">
        <f t="shared" si="81"/>
        <v>November</v>
      </c>
      <c r="C7126" s="3">
        <v>3445.76</v>
      </c>
      <c r="D7126" s="4">
        <v>45599</v>
      </c>
      <c r="E7126" s="3" t="s">
        <v>4</v>
      </c>
      <c r="F7126" s="3" t="s">
        <v>54</v>
      </c>
      <c r="G7126" s="3">
        <f t="shared" si="82"/>
        <v>344.57600000000002</v>
      </c>
      <c r="H7126" s="3">
        <f t="shared" si="83"/>
        <v>3101.1840000000002</v>
      </c>
      <c r="I7126" s="3">
        <v>1</v>
      </c>
      <c r="J7126" s="4">
        <v>45601</v>
      </c>
      <c r="K7126" s="3" t="s">
        <v>49</v>
      </c>
      <c r="L7126" s="3" t="s">
        <v>41</v>
      </c>
      <c r="M7126" s="3">
        <v>612.80999999999995</v>
      </c>
      <c r="N7126" s="3" t="s">
        <v>57</v>
      </c>
      <c r="O7126" s="3"/>
      <c r="P7126" s="5"/>
      <c r="Q7126" s="5"/>
      <c r="R7126" s="5"/>
      <c r="S7126" s="5"/>
      <c r="T7126" s="5"/>
      <c r="U7126" s="5"/>
      <c r="V7126" s="5"/>
      <c r="W7126" s="5"/>
      <c r="X7126" s="5"/>
      <c r="Y7126" s="5"/>
      <c r="Z7126" s="5"/>
      <c r="AA7126" s="5"/>
      <c r="AB7126" s="5"/>
      <c r="AC7126" s="5"/>
      <c r="AD7126" s="5"/>
    </row>
    <row r="7127" spans="1:30" ht="15.75" customHeight="1">
      <c r="A7127" s="3" t="s">
        <v>7175</v>
      </c>
      <c r="B7127" s="4" t="str">
        <f t="shared" si="81"/>
        <v>May</v>
      </c>
      <c r="C7127" s="3">
        <v>3753.61</v>
      </c>
      <c r="D7127" s="4">
        <v>45439</v>
      </c>
      <c r="E7127" s="3" t="s">
        <v>3</v>
      </c>
      <c r="F7127" s="3" t="s">
        <v>54</v>
      </c>
      <c r="G7127" s="3">
        <f t="shared" si="82"/>
        <v>375.36100000000005</v>
      </c>
      <c r="H7127" s="3">
        <f t="shared" si="83"/>
        <v>3378.2490000000003</v>
      </c>
      <c r="I7127" s="3">
        <v>2</v>
      </c>
      <c r="J7127" s="4">
        <v>45442</v>
      </c>
      <c r="K7127" s="3" t="s">
        <v>40</v>
      </c>
      <c r="L7127" s="3" t="s">
        <v>41</v>
      </c>
      <c r="M7127" s="3">
        <v>846.33</v>
      </c>
      <c r="N7127" s="3" t="s">
        <v>37</v>
      </c>
      <c r="O7127" s="3"/>
      <c r="P7127" s="5"/>
      <c r="Q7127" s="5"/>
      <c r="R7127" s="5"/>
      <c r="S7127" s="5"/>
      <c r="T7127" s="5"/>
      <c r="U7127" s="5"/>
      <c r="V7127" s="5"/>
      <c r="W7127" s="5"/>
      <c r="X7127" s="5"/>
      <c r="Y7127" s="5"/>
      <c r="Z7127" s="5"/>
      <c r="AA7127" s="5"/>
      <c r="AB7127" s="5"/>
      <c r="AC7127" s="5"/>
      <c r="AD7127" s="5"/>
    </row>
    <row r="7128" spans="1:30" ht="15.75" customHeight="1">
      <c r="A7128" s="3" t="s">
        <v>7176</v>
      </c>
      <c r="B7128" s="4" t="str">
        <f t="shared" si="81"/>
        <v>July</v>
      </c>
      <c r="C7128" s="3">
        <v>687.34</v>
      </c>
      <c r="D7128" s="4">
        <v>45478</v>
      </c>
      <c r="E7128" s="3" t="s">
        <v>5</v>
      </c>
      <c r="F7128" s="3" t="s">
        <v>44</v>
      </c>
      <c r="G7128" s="3">
        <f t="shared" si="82"/>
        <v>68.734000000000009</v>
      </c>
      <c r="H7128" s="3">
        <f t="shared" si="83"/>
        <v>618.60599999999999</v>
      </c>
      <c r="I7128" s="3">
        <v>5</v>
      </c>
      <c r="J7128" s="4">
        <v>45483</v>
      </c>
      <c r="K7128" s="3" t="s">
        <v>40</v>
      </c>
      <c r="L7128" s="3" t="s">
        <v>41</v>
      </c>
      <c r="M7128" s="3">
        <v>202.41</v>
      </c>
      <c r="N7128" s="3" t="s">
        <v>42</v>
      </c>
      <c r="O7128" s="3"/>
      <c r="P7128" s="5"/>
      <c r="Q7128" s="5"/>
      <c r="R7128" s="5"/>
      <c r="S7128" s="5"/>
      <c r="T7128" s="5"/>
      <c r="U7128" s="5"/>
      <c r="V7128" s="5"/>
      <c r="W7128" s="5"/>
      <c r="X7128" s="5"/>
      <c r="Y7128" s="5"/>
      <c r="Z7128" s="5"/>
      <c r="AA7128" s="5"/>
      <c r="AB7128" s="5"/>
      <c r="AC7128" s="5"/>
      <c r="AD7128" s="5"/>
    </row>
    <row r="7129" spans="1:30" ht="15.75" customHeight="1">
      <c r="A7129" s="3" t="s">
        <v>7177</v>
      </c>
      <c r="B7129" s="4" t="str">
        <f t="shared" si="81"/>
        <v>June</v>
      </c>
      <c r="C7129" s="3">
        <v>3914.98</v>
      </c>
      <c r="D7129" s="4">
        <v>45097</v>
      </c>
      <c r="E7129" s="3" t="s">
        <v>4</v>
      </c>
      <c r="F7129" s="3" t="s">
        <v>54</v>
      </c>
      <c r="G7129" s="3">
        <f t="shared" si="82"/>
        <v>391.49800000000005</v>
      </c>
      <c r="H7129" s="3">
        <f t="shared" si="83"/>
        <v>3523.482</v>
      </c>
      <c r="I7129" s="3">
        <v>1</v>
      </c>
      <c r="J7129" s="4">
        <v>45099</v>
      </c>
      <c r="K7129" s="3" t="s">
        <v>40</v>
      </c>
      <c r="L7129" s="3" t="s">
        <v>36</v>
      </c>
      <c r="M7129" s="3">
        <v>794.97</v>
      </c>
      <c r="N7129" s="3" t="s">
        <v>37</v>
      </c>
      <c r="O7129" s="3"/>
      <c r="P7129" s="5"/>
      <c r="Q7129" s="5"/>
      <c r="R7129" s="5"/>
      <c r="S7129" s="5"/>
      <c r="T7129" s="5"/>
      <c r="U7129" s="5"/>
      <c r="V7129" s="5"/>
      <c r="W7129" s="5"/>
      <c r="X7129" s="5"/>
      <c r="Y7129" s="5"/>
      <c r="Z7129" s="5"/>
      <c r="AA7129" s="5"/>
      <c r="AB7129" s="5"/>
      <c r="AC7129" s="5"/>
      <c r="AD7129" s="5"/>
    </row>
    <row r="7130" spans="1:30" ht="15.75" customHeight="1">
      <c r="A7130" s="3" t="s">
        <v>7178</v>
      </c>
      <c r="B7130" s="4" t="str">
        <f t="shared" si="81"/>
        <v>October</v>
      </c>
      <c r="C7130" s="3">
        <v>1915.74</v>
      </c>
      <c r="D7130" s="4">
        <v>45226</v>
      </c>
      <c r="E7130" s="3" t="s">
        <v>3</v>
      </c>
      <c r="F7130" s="3" t="s">
        <v>39</v>
      </c>
      <c r="G7130" s="3">
        <f t="shared" si="82"/>
        <v>191.57400000000001</v>
      </c>
      <c r="H7130" s="3">
        <f t="shared" si="83"/>
        <v>1724.1659999999999</v>
      </c>
      <c r="I7130" s="3">
        <v>1</v>
      </c>
      <c r="J7130" s="4">
        <v>45232</v>
      </c>
      <c r="K7130" s="3" t="s">
        <v>35</v>
      </c>
      <c r="L7130" s="3" t="s">
        <v>45</v>
      </c>
      <c r="M7130" s="3">
        <v>490.7</v>
      </c>
      <c r="N7130" s="3" t="s">
        <v>65</v>
      </c>
      <c r="O7130" s="3"/>
      <c r="P7130" s="5"/>
      <c r="Q7130" s="5"/>
      <c r="R7130" s="5"/>
      <c r="S7130" s="5"/>
      <c r="T7130" s="5"/>
      <c r="U7130" s="5"/>
      <c r="V7130" s="5"/>
      <c r="W7130" s="5"/>
      <c r="X7130" s="5"/>
      <c r="Y7130" s="5"/>
      <c r="Z7130" s="5"/>
      <c r="AA7130" s="5"/>
      <c r="AB7130" s="5"/>
      <c r="AC7130" s="5"/>
      <c r="AD7130" s="5"/>
    </row>
    <row r="7131" spans="1:30" ht="15.75" customHeight="1">
      <c r="A7131" s="3" t="s">
        <v>7179</v>
      </c>
      <c r="B7131" s="4" t="str">
        <f t="shared" si="81"/>
        <v>July</v>
      </c>
      <c r="C7131" s="3">
        <v>3428.98</v>
      </c>
      <c r="D7131" s="4">
        <v>45116</v>
      </c>
      <c r="E7131" s="3" t="s">
        <v>4</v>
      </c>
      <c r="F7131" s="3" t="s">
        <v>34</v>
      </c>
      <c r="G7131" s="3">
        <f t="shared" si="82"/>
        <v>342.89800000000002</v>
      </c>
      <c r="H7131" s="3">
        <f t="shared" si="83"/>
        <v>3086.0819999999999</v>
      </c>
      <c r="I7131" s="3">
        <v>6</v>
      </c>
      <c r="J7131" s="4">
        <v>45123</v>
      </c>
      <c r="K7131" s="3" t="s">
        <v>35</v>
      </c>
      <c r="L7131" s="3" t="s">
        <v>45</v>
      </c>
      <c r="M7131" s="3">
        <v>523.54</v>
      </c>
      <c r="N7131" s="3" t="s">
        <v>46</v>
      </c>
      <c r="O7131" s="3"/>
      <c r="P7131" s="5"/>
      <c r="Q7131" s="5"/>
      <c r="R7131" s="5"/>
      <c r="S7131" s="5"/>
      <c r="T7131" s="5"/>
      <c r="U7131" s="5"/>
      <c r="V7131" s="5"/>
      <c r="W7131" s="5"/>
      <c r="X7131" s="5"/>
      <c r="Y7131" s="5"/>
      <c r="Z7131" s="5"/>
      <c r="AA7131" s="5"/>
      <c r="AB7131" s="5"/>
      <c r="AC7131" s="5"/>
      <c r="AD7131" s="5"/>
    </row>
    <row r="7132" spans="1:30" ht="15.75" customHeight="1">
      <c r="A7132" s="3" t="s">
        <v>7180</v>
      </c>
      <c r="B7132" s="4" t="str">
        <f t="shared" si="81"/>
        <v>October</v>
      </c>
      <c r="C7132" s="3">
        <v>3390.39</v>
      </c>
      <c r="D7132" s="4">
        <v>45218</v>
      </c>
      <c r="E7132" s="3" t="s">
        <v>3</v>
      </c>
      <c r="F7132" s="3" t="s">
        <v>44</v>
      </c>
      <c r="G7132" s="3">
        <f t="shared" si="82"/>
        <v>339.03899999999999</v>
      </c>
      <c r="H7132" s="3">
        <f t="shared" si="83"/>
        <v>3051.3509999999997</v>
      </c>
      <c r="I7132" s="3">
        <v>1</v>
      </c>
      <c r="J7132" s="4">
        <v>45219</v>
      </c>
      <c r="K7132" s="3" t="s">
        <v>49</v>
      </c>
      <c r="L7132" s="3" t="s">
        <v>45</v>
      </c>
      <c r="M7132" s="3">
        <v>327.52</v>
      </c>
      <c r="N7132" s="3" t="s">
        <v>37</v>
      </c>
      <c r="O7132" s="3"/>
      <c r="P7132" s="5"/>
      <c r="Q7132" s="5"/>
      <c r="R7132" s="5"/>
      <c r="S7132" s="5"/>
      <c r="T7132" s="5"/>
      <c r="U7132" s="5"/>
      <c r="V7132" s="5"/>
      <c r="W7132" s="5"/>
      <c r="X7132" s="5"/>
      <c r="Y7132" s="5"/>
      <c r="Z7132" s="5"/>
      <c r="AA7132" s="5"/>
      <c r="AB7132" s="5"/>
      <c r="AC7132" s="5"/>
      <c r="AD7132" s="5"/>
    </row>
    <row r="7133" spans="1:30" ht="15.75" customHeight="1">
      <c r="A7133" s="3" t="s">
        <v>7181</v>
      </c>
      <c r="B7133" s="4" t="str">
        <f t="shared" si="81"/>
        <v>September</v>
      </c>
      <c r="C7133" s="3">
        <v>3988.6</v>
      </c>
      <c r="D7133" s="4">
        <v>45564</v>
      </c>
      <c r="E7133" s="3" t="s">
        <v>3</v>
      </c>
      <c r="F7133" s="3" t="s">
        <v>34</v>
      </c>
      <c r="G7133" s="3">
        <f t="shared" si="82"/>
        <v>398.86</v>
      </c>
      <c r="H7133" s="3">
        <f t="shared" si="83"/>
        <v>3589.74</v>
      </c>
      <c r="I7133" s="3">
        <v>5</v>
      </c>
      <c r="J7133" s="4">
        <v>45567</v>
      </c>
      <c r="K7133" s="3" t="s">
        <v>35</v>
      </c>
      <c r="L7133" s="3" t="s">
        <v>45</v>
      </c>
      <c r="M7133" s="3">
        <v>1040.02</v>
      </c>
      <c r="N7133" s="3" t="s">
        <v>57</v>
      </c>
      <c r="O7133" s="3"/>
      <c r="P7133" s="5"/>
      <c r="Q7133" s="5"/>
      <c r="R7133" s="5"/>
      <c r="S7133" s="5"/>
      <c r="T7133" s="5"/>
      <c r="U7133" s="5"/>
      <c r="V7133" s="5"/>
      <c r="W7133" s="5"/>
      <c r="X7133" s="5"/>
      <c r="Y7133" s="5"/>
      <c r="Z7133" s="5"/>
      <c r="AA7133" s="5"/>
      <c r="AB7133" s="5"/>
      <c r="AC7133" s="5"/>
      <c r="AD7133" s="5"/>
    </row>
    <row r="7134" spans="1:30" ht="15.75" customHeight="1">
      <c r="A7134" s="3" t="s">
        <v>7182</v>
      </c>
      <c r="B7134" s="4" t="str">
        <f t="shared" si="81"/>
        <v>June</v>
      </c>
      <c r="C7134" s="3">
        <v>3516.2</v>
      </c>
      <c r="D7134" s="4">
        <v>45459</v>
      </c>
      <c r="E7134" s="3" t="s">
        <v>5</v>
      </c>
      <c r="F7134" s="3" t="s">
        <v>34</v>
      </c>
      <c r="G7134" s="3">
        <f t="shared" si="82"/>
        <v>351.62</v>
      </c>
      <c r="H7134" s="3">
        <f t="shared" si="83"/>
        <v>3164.58</v>
      </c>
      <c r="I7134" s="3">
        <v>5</v>
      </c>
      <c r="J7134" s="4">
        <v>45466</v>
      </c>
      <c r="K7134" s="3" t="s">
        <v>35</v>
      </c>
      <c r="L7134" s="3" t="s">
        <v>45</v>
      </c>
      <c r="M7134" s="3">
        <v>554.15</v>
      </c>
      <c r="N7134" s="3" t="s">
        <v>65</v>
      </c>
      <c r="O7134" s="3"/>
      <c r="P7134" s="5"/>
      <c r="Q7134" s="5"/>
      <c r="R7134" s="5"/>
      <c r="S7134" s="5"/>
      <c r="T7134" s="5"/>
      <c r="U7134" s="5"/>
      <c r="V7134" s="5"/>
      <c r="W7134" s="5"/>
      <c r="X7134" s="5"/>
      <c r="Y7134" s="5"/>
      <c r="Z7134" s="5"/>
      <c r="AA7134" s="5"/>
      <c r="AB7134" s="5"/>
      <c r="AC7134" s="5"/>
      <c r="AD7134" s="5"/>
    </row>
    <row r="7135" spans="1:30" ht="15.75" customHeight="1">
      <c r="A7135" s="3" t="s">
        <v>7183</v>
      </c>
      <c r="B7135" s="4" t="str">
        <f t="shared" si="81"/>
        <v>March</v>
      </c>
      <c r="C7135" s="3">
        <v>290.45</v>
      </c>
      <c r="D7135" s="4">
        <v>45013</v>
      </c>
      <c r="E7135" s="3" t="s">
        <v>4</v>
      </c>
      <c r="F7135" s="3" t="s">
        <v>39</v>
      </c>
      <c r="G7135" s="3">
        <f t="shared" si="82"/>
        <v>29.045000000000002</v>
      </c>
      <c r="H7135" s="3">
        <f t="shared" si="83"/>
        <v>261.40499999999997</v>
      </c>
      <c r="I7135" s="3">
        <v>2</v>
      </c>
      <c r="J7135" s="4">
        <v>45016</v>
      </c>
      <c r="K7135" s="3" t="s">
        <v>40</v>
      </c>
      <c r="L7135" s="3" t="s">
        <v>45</v>
      </c>
      <c r="M7135" s="3">
        <v>68.540000000000006</v>
      </c>
      <c r="N7135" s="3" t="s">
        <v>52</v>
      </c>
      <c r="O7135" s="3"/>
      <c r="P7135" s="5"/>
      <c r="Q7135" s="5"/>
      <c r="R7135" s="5"/>
      <c r="S7135" s="5"/>
      <c r="T7135" s="5"/>
      <c r="U7135" s="5"/>
      <c r="V7135" s="5"/>
      <c r="W7135" s="5"/>
      <c r="X7135" s="5"/>
      <c r="Y7135" s="5"/>
      <c r="Z7135" s="5"/>
      <c r="AA7135" s="5"/>
      <c r="AB7135" s="5"/>
      <c r="AC7135" s="5"/>
      <c r="AD7135" s="5"/>
    </row>
    <row r="7136" spans="1:30" ht="15.75" customHeight="1">
      <c r="A7136" s="3" t="s">
        <v>7184</v>
      </c>
      <c r="B7136" s="4" t="str">
        <f t="shared" si="81"/>
        <v>February</v>
      </c>
      <c r="C7136" s="3">
        <v>2645.46</v>
      </c>
      <c r="D7136" s="4">
        <v>45328</v>
      </c>
      <c r="E7136" s="3" t="s">
        <v>2</v>
      </c>
      <c r="F7136" s="3" t="s">
        <v>54</v>
      </c>
      <c r="G7136" s="3">
        <f t="shared" si="82"/>
        <v>264.54599999999999</v>
      </c>
      <c r="H7136" s="3">
        <f t="shared" si="83"/>
        <v>2380.9140000000002</v>
      </c>
      <c r="I7136" s="3">
        <v>3</v>
      </c>
      <c r="J7136" s="4">
        <v>45335</v>
      </c>
      <c r="K7136" s="3" t="s">
        <v>40</v>
      </c>
      <c r="L7136" s="3" t="s">
        <v>41</v>
      </c>
      <c r="M7136" s="3">
        <v>480.1</v>
      </c>
      <c r="N7136" s="3" t="s">
        <v>46</v>
      </c>
      <c r="O7136" s="3"/>
      <c r="P7136" s="5"/>
      <c r="Q7136" s="5"/>
      <c r="R7136" s="5"/>
      <c r="S7136" s="5"/>
      <c r="T7136" s="5"/>
      <c r="U7136" s="5"/>
      <c r="V7136" s="5"/>
      <c r="W7136" s="5"/>
      <c r="X7136" s="5"/>
      <c r="Y7136" s="5"/>
      <c r="Z7136" s="5"/>
      <c r="AA7136" s="5"/>
      <c r="AB7136" s="5"/>
      <c r="AC7136" s="5"/>
      <c r="AD7136" s="5"/>
    </row>
    <row r="7137" spans="1:30" ht="15.75" customHeight="1">
      <c r="A7137" s="3" t="s">
        <v>7185</v>
      </c>
      <c r="B7137" s="4" t="str">
        <f t="shared" si="81"/>
        <v>July</v>
      </c>
      <c r="C7137" s="3">
        <v>914.29</v>
      </c>
      <c r="D7137" s="4">
        <v>45484</v>
      </c>
      <c r="E7137" s="3" t="s">
        <v>5</v>
      </c>
      <c r="F7137" s="3" t="s">
        <v>39</v>
      </c>
      <c r="G7137" s="3">
        <f t="shared" si="82"/>
        <v>91.429000000000002</v>
      </c>
      <c r="H7137" s="3">
        <f t="shared" si="83"/>
        <v>822.86099999999999</v>
      </c>
      <c r="I7137" s="3">
        <v>3</v>
      </c>
      <c r="J7137" s="4">
        <v>45486</v>
      </c>
      <c r="K7137" s="3" t="s">
        <v>35</v>
      </c>
      <c r="L7137" s="3" t="s">
        <v>41</v>
      </c>
      <c r="M7137" s="3">
        <v>150.19</v>
      </c>
      <c r="N7137" s="3" t="s">
        <v>65</v>
      </c>
      <c r="O7137" s="3"/>
      <c r="P7137" s="5"/>
      <c r="Q7137" s="5"/>
      <c r="R7137" s="5"/>
      <c r="S7137" s="5"/>
      <c r="T7137" s="5"/>
      <c r="U7137" s="5"/>
      <c r="V7137" s="5"/>
      <c r="W7137" s="5"/>
      <c r="X7137" s="5"/>
      <c r="Y7137" s="5"/>
      <c r="Z7137" s="5"/>
      <c r="AA7137" s="5"/>
      <c r="AB7137" s="5"/>
      <c r="AC7137" s="5"/>
      <c r="AD7137" s="5"/>
    </row>
    <row r="7138" spans="1:30" ht="15.75" customHeight="1">
      <c r="A7138" s="3" t="s">
        <v>7186</v>
      </c>
      <c r="B7138" s="4" t="str">
        <f t="shared" si="81"/>
        <v>September</v>
      </c>
      <c r="C7138" s="3">
        <v>4852.83</v>
      </c>
      <c r="D7138" s="4">
        <v>45550</v>
      </c>
      <c r="E7138" s="3" t="s">
        <v>5</v>
      </c>
      <c r="F7138" s="3" t="s">
        <v>54</v>
      </c>
      <c r="G7138" s="3">
        <f t="shared" si="82"/>
        <v>485.28300000000002</v>
      </c>
      <c r="H7138" s="3">
        <f t="shared" si="83"/>
        <v>4367.5469999999996</v>
      </c>
      <c r="I7138" s="3">
        <v>3</v>
      </c>
      <c r="J7138" s="4">
        <v>45552</v>
      </c>
      <c r="K7138" s="3" t="s">
        <v>49</v>
      </c>
      <c r="L7138" s="3" t="s">
        <v>45</v>
      </c>
      <c r="M7138" s="3">
        <v>305.14</v>
      </c>
      <c r="N7138" s="3" t="s">
        <v>37</v>
      </c>
      <c r="O7138" s="3"/>
      <c r="P7138" s="5"/>
      <c r="Q7138" s="5"/>
      <c r="R7138" s="5"/>
      <c r="S7138" s="5"/>
      <c r="T7138" s="5"/>
      <c r="U7138" s="5"/>
      <c r="V7138" s="5"/>
      <c r="W7138" s="5"/>
      <c r="X7138" s="5"/>
      <c r="Y7138" s="5"/>
      <c r="Z7138" s="5"/>
      <c r="AA7138" s="5"/>
      <c r="AB7138" s="5"/>
      <c r="AC7138" s="5"/>
      <c r="AD7138" s="5"/>
    </row>
    <row r="7139" spans="1:30" ht="15.75" customHeight="1">
      <c r="A7139" s="3" t="s">
        <v>7187</v>
      </c>
      <c r="B7139" s="4" t="str">
        <f t="shared" si="81"/>
        <v>July</v>
      </c>
      <c r="C7139" s="3">
        <v>1353.59</v>
      </c>
      <c r="D7139" s="4">
        <v>45111</v>
      </c>
      <c r="E7139" s="3" t="s">
        <v>3</v>
      </c>
      <c r="F7139" s="3" t="s">
        <v>44</v>
      </c>
      <c r="G7139" s="3">
        <f t="shared" si="82"/>
        <v>135.35900000000001</v>
      </c>
      <c r="H7139" s="3">
        <f t="shared" si="83"/>
        <v>1218.231</v>
      </c>
      <c r="I7139" s="3">
        <v>3</v>
      </c>
      <c r="J7139" s="4">
        <v>45118</v>
      </c>
      <c r="K7139" s="3" t="s">
        <v>35</v>
      </c>
      <c r="L7139" s="3" t="s">
        <v>45</v>
      </c>
      <c r="M7139" s="3">
        <v>327.91</v>
      </c>
      <c r="N7139" s="3" t="s">
        <v>37</v>
      </c>
      <c r="O7139" s="3"/>
      <c r="P7139" s="5"/>
      <c r="Q7139" s="5"/>
      <c r="R7139" s="5"/>
      <c r="S7139" s="5"/>
      <c r="T7139" s="5"/>
      <c r="U7139" s="5"/>
      <c r="V7139" s="5"/>
      <c r="W7139" s="5"/>
      <c r="X7139" s="5"/>
      <c r="Y7139" s="5"/>
      <c r="Z7139" s="5"/>
      <c r="AA7139" s="5"/>
      <c r="AB7139" s="5"/>
      <c r="AC7139" s="5"/>
      <c r="AD7139" s="5"/>
    </row>
    <row r="7140" spans="1:30" ht="15.75" customHeight="1">
      <c r="A7140" s="3" t="s">
        <v>7188</v>
      </c>
      <c r="B7140" s="4" t="str">
        <f t="shared" si="81"/>
        <v>May</v>
      </c>
      <c r="C7140" s="3">
        <v>2158.5300000000002</v>
      </c>
      <c r="D7140" s="4">
        <v>45426</v>
      </c>
      <c r="E7140" s="3" t="s">
        <v>2</v>
      </c>
      <c r="F7140" s="3" t="s">
        <v>39</v>
      </c>
      <c r="G7140" s="3">
        <f t="shared" si="82"/>
        <v>215.85300000000004</v>
      </c>
      <c r="H7140" s="3">
        <f t="shared" si="83"/>
        <v>1942.6770000000001</v>
      </c>
      <c r="I7140" s="3">
        <v>4</v>
      </c>
      <c r="J7140" s="4">
        <v>45427</v>
      </c>
      <c r="K7140" s="3" t="s">
        <v>40</v>
      </c>
      <c r="L7140" s="3" t="s">
        <v>36</v>
      </c>
      <c r="M7140" s="3">
        <v>281.29000000000002</v>
      </c>
      <c r="N7140" s="3" t="s">
        <v>42</v>
      </c>
      <c r="O7140" s="3"/>
      <c r="P7140" s="5"/>
      <c r="Q7140" s="5"/>
      <c r="R7140" s="5"/>
      <c r="S7140" s="5"/>
      <c r="T7140" s="5"/>
      <c r="U7140" s="5"/>
      <c r="V7140" s="5"/>
      <c r="W7140" s="5"/>
      <c r="X7140" s="5"/>
      <c r="Y7140" s="5"/>
      <c r="Z7140" s="5"/>
      <c r="AA7140" s="5"/>
      <c r="AB7140" s="5"/>
      <c r="AC7140" s="5"/>
      <c r="AD7140" s="5"/>
    </row>
    <row r="7141" spans="1:30" ht="15.75" customHeight="1">
      <c r="A7141" s="3" t="s">
        <v>7189</v>
      </c>
      <c r="B7141" s="4" t="str">
        <f t="shared" si="81"/>
        <v>July</v>
      </c>
      <c r="C7141" s="3">
        <v>1063.8399999999999</v>
      </c>
      <c r="D7141" s="4">
        <v>45116</v>
      </c>
      <c r="E7141" s="3" t="s">
        <v>4</v>
      </c>
      <c r="F7141" s="3" t="s">
        <v>39</v>
      </c>
      <c r="G7141" s="3">
        <f t="shared" si="82"/>
        <v>106.384</v>
      </c>
      <c r="H7141" s="3">
        <f t="shared" si="83"/>
        <v>957.4559999999999</v>
      </c>
      <c r="I7141" s="3">
        <v>1</v>
      </c>
      <c r="J7141" s="4">
        <v>45121</v>
      </c>
      <c r="K7141" s="3" t="s">
        <v>49</v>
      </c>
      <c r="L7141" s="3" t="s">
        <v>36</v>
      </c>
      <c r="M7141" s="3">
        <v>157.16</v>
      </c>
      <c r="N7141" s="3" t="s">
        <v>57</v>
      </c>
      <c r="O7141" s="3"/>
      <c r="P7141" s="5"/>
      <c r="Q7141" s="5"/>
      <c r="R7141" s="5"/>
      <c r="S7141" s="5"/>
      <c r="T7141" s="5"/>
      <c r="U7141" s="5"/>
      <c r="V7141" s="5"/>
      <c r="W7141" s="5"/>
      <c r="X7141" s="5"/>
      <c r="Y7141" s="5"/>
      <c r="Z7141" s="5"/>
      <c r="AA7141" s="5"/>
      <c r="AB7141" s="5"/>
      <c r="AC7141" s="5"/>
      <c r="AD7141" s="5"/>
    </row>
    <row r="7142" spans="1:30" ht="15.75" customHeight="1">
      <c r="A7142" s="3" t="s">
        <v>7190</v>
      </c>
      <c r="B7142" s="4" t="str">
        <f t="shared" ref="B7142:B7396" si="84">TEXT(D7142,"MMMM")</f>
        <v>July</v>
      </c>
      <c r="C7142" s="3">
        <v>759.49</v>
      </c>
      <c r="D7142" s="4">
        <v>45494</v>
      </c>
      <c r="E7142" s="3" t="s">
        <v>2</v>
      </c>
      <c r="F7142" s="3" t="s">
        <v>51</v>
      </c>
      <c r="G7142" s="3">
        <f t="shared" ref="G7142:G7396" si="85">C7142*10%</f>
        <v>75.948999999999998</v>
      </c>
      <c r="H7142" s="3">
        <f t="shared" ref="H7142:H7396" si="86">C7142-G7142</f>
        <v>683.54100000000005</v>
      </c>
      <c r="I7142" s="3">
        <v>4</v>
      </c>
      <c r="J7142" s="4">
        <v>45497</v>
      </c>
      <c r="K7142" s="3" t="s">
        <v>49</v>
      </c>
      <c r="L7142" s="3" t="s">
        <v>36</v>
      </c>
      <c r="M7142" s="3">
        <v>104.34</v>
      </c>
      <c r="N7142" s="3" t="s">
        <v>42</v>
      </c>
      <c r="O7142" s="3"/>
      <c r="P7142" s="5"/>
      <c r="Q7142" s="5"/>
      <c r="R7142" s="5"/>
      <c r="S7142" s="5"/>
      <c r="T7142" s="5"/>
      <c r="U7142" s="5"/>
      <c r="V7142" s="5"/>
      <c r="W7142" s="5"/>
      <c r="X7142" s="5"/>
      <c r="Y7142" s="5"/>
      <c r="Z7142" s="5"/>
      <c r="AA7142" s="5"/>
      <c r="AB7142" s="5"/>
      <c r="AC7142" s="5"/>
      <c r="AD7142" s="5"/>
    </row>
    <row r="7143" spans="1:30" ht="15.75" customHeight="1">
      <c r="A7143" s="3" t="s">
        <v>7191</v>
      </c>
      <c r="B7143" s="4" t="str">
        <f t="shared" si="84"/>
        <v>May</v>
      </c>
      <c r="C7143" s="3">
        <v>3044.56</v>
      </c>
      <c r="D7143" s="4">
        <v>45055</v>
      </c>
      <c r="E7143" s="3" t="s">
        <v>2</v>
      </c>
      <c r="F7143" s="3" t="s">
        <v>39</v>
      </c>
      <c r="G7143" s="3">
        <f t="shared" si="85"/>
        <v>304.45600000000002</v>
      </c>
      <c r="H7143" s="3">
        <f t="shared" si="86"/>
        <v>2740.1039999999998</v>
      </c>
      <c r="I7143" s="3">
        <v>4</v>
      </c>
      <c r="J7143" s="4">
        <v>45057</v>
      </c>
      <c r="K7143" s="3" t="s">
        <v>35</v>
      </c>
      <c r="L7143" s="3" t="s">
        <v>45</v>
      </c>
      <c r="M7143" s="3">
        <v>680.58</v>
      </c>
      <c r="N7143" s="3" t="s">
        <v>52</v>
      </c>
      <c r="O7143" s="3"/>
      <c r="P7143" s="5"/>
      <c r="Q7143" s="5"/>
      <c r="R7143" s="5"/>
      <c r="S7143" s="5"/>
      <c r="T7143" s="5"/>
      <c r="U7143" s="5"/>
      <c r="V7143" s="5"/>
      <c r="W7143" s="5"/>
      <c r="X7143" s="5"/>
      <c r="Y7143" s="5"/>
      <c r="Z7143" s="5"/>
      <c r="AA7143" s="5"/>
      <c r="AB7143" s="5"/>
      <c r="AC7143" s="5"/>
      <c r="AD7143" s="5"/>
    </row>
    <row r="7144" spans="1:30" ht="15.75" customHeight="1">
      <c r="A7144" s="3" t="s">
        <v>7192</v>
      </c>
      <c r="B7144" s="4" t="str">
        <f t="shared" si="84"/>
        <v>March</v>
      </c>
      <c r="C7144" s="3">
        <v>2516.58</v>
      </c>
      <c r="D7144" s="4">
        <v>45367</v>
      </c>
      <c r="E7144" s="3" t="s">
        <v>2</v>
      </c>
      <c r="F7144" s="3" t="s">
        <v>51</v>
      </c>
      <c r="G7144" s="3">
        <f t="shared" si="85"/>
        <v>251.65800000000002</v>
      </c>
      <c r="H7144" s="3">
        <f t="shared" si="86"/>
        <v>2264.922</v>
      </c>
      <c r="I7144" s="3">
        <v>8</v>
      </c>
      <c r="J7144" s="4">
        <v>45371</v>
      </c>
      <c r="K7144" s="3" t="s">
        <v>35</v>
      </c>
      <c r="L7144" s="3" t="s">
        <v>36</v>
      </c>
      <c r="M7144" s="3">
        <v>574.55999999999995</v>
      </c>
      <c r="N7144" s="3" t="s">
        <v>42</v>
      </c>
      <c r="O7144" s="3"/>
      <c r="P7144" s="5"/>
      <c r="Q7144" s="5"/>
      <c r="R7144" s="5"/>
      <c r="S7144" s="5"/>
      <c r="T7144" s="5"/>
      <c r="U7144" s="5"/>
      <c r="V7144" s="5"/>
      <c r="W7144" s="5"/>
      <c r="X7144" s="5"/>
      <c r="Y7144" s="5"/>
      <c r="Z7144" s="5"/>
      <c r="AA7144" s="5"/>
      <c r="AB7144" s="5"/>
      <c r="AC7144" s="5"/>
      <c r="AD7144" s="5"/>
    </row>
    <row r="7145" spans="1:30" ht="15.75" customHeight="1">
      <c r="A7145" s="3" t="s">
        <v>7193</v>
      </c>
      <c r="B7145" s="4" t="str">
        <f t="shared" si="84"/>
        <v>April</v>
      </c>
      <c r="C7145" s="3">
        <v>1935.83</v>
      </c>
      <c r="D7145" s="4">
        <v>45036</v>
      </c>
      <c r="E7145" s="3" t="s">
        <v>2</v>
      </c>
      <c r="F7145" s="3" t="s">
        <v>54</v>
      </c>
      <c r="G7145" s="3">
        <f t="shared" si="85"/>
        <v>193.583</v>
      </c>
      <c r="H7145" s="3">
        <f t="shared" si="86"/>
        <v>1742.2469999999998</v>
      </c>
      <c r="I7145" s="3">
        <v>4</v>
      </c>
      <c r="J7145" s="4">
        <v>45040</v>
      </c>
      <c r="K7145" s="3" t="s">
        <v>35</v>
      </c>
      <c r="L7145" s="3" t="s">
        <v>36</v>
      </c>
      <c r="M7145" s="3">
        <v>491.38</v>
      </c>
      <c r="N7145" s="3" t="s">
        <v>57</v>
      </c>
      <c r="O7145" s="3"/>
      <c r="P7145" s="5"/>
      <c r="Q7145" s="5"/>
      <c r="R7145" s="5"/>
      <c r="S7145" s="5"/>
      <c r="T7145" s="5"/>
      <c r="U7145" s="5"/>
      <c r="V7145" s="5"/>
      <c r="W7145" s="5"/>
      <c r="X7145" s="5"/>
      <c r="Y7145" s="5"/>
      <c r="Z7145" s="5"/>
      <c r="AA7145" s="5"/>
      <c r="AB7145" s="5"/>
      <c r="AC7145" s="5"/>
      <c r="AD7145" s="5"/>
    </row>
    <row r="7146" spans="1:30" ht="15.75" customHeight="1">
      <c r="A7146" s="3" t="s">
        <v>7194</v>
      </c>
      <c r="B7146" s="4" t="str">
        <f t="shared" si="84"/>
        <v>October</v>
      </c>
      <c r="C7146" s="3">
        <v>518.54999999999995</v>
      </c>
      <c r="D7146" s="4">
        <v>45594</v>
      </c>
      <c r="E7146" s="3" t="s">
        <v>2</v>
      </c>
      <c r="F7146" s="3" t="s">
        <v>54</v>
      </c>
      <c r="G7146" s="3">
        <f t="shared" si="85"/>
        <v>51.854999999999997</v>
      </c>
      <c r="H7146" s="3">
        <f t="shared" si="86"/>
        <v>466.69499999999994</v>
      </c>
      <c r="I7146" s="3">
        <v>5</v>
      </c>
      <c r="J7146" s="4">
        <v>45596</v>
      </c>
      <c r="K7146" s="3" t="s">
        <v>40</v>
      </c>
      <c r="L7146" s="3" t="s">
        <v>45</v>
      </c>
      <c r="M7146" s="3">
        <v>113.64</v>
      </c>
      <c r="N7146" s="3" t="s">
        <v>37</v>
      </c>
      <c r="O7146" s="3"/>
      <c r="P7146" s="5"/>
      <c r="Q7146" s="5"/>
      <c r="R7146" s="5"/>
      <c r="S7146" s="5"/>
      <c r="T7146" s="5"/>
      <c r="U7146" s="5"/>
      <c r="V7146" s="5"/>
      <c r="W7146" s="5"/>
      <c r="X7146" s="5"/>
      <c r="Y7146" s="5"/>
      <c r="Z7146" s="5"/>
      <c r="AA7146" s="5"/>
      <c r="AB7146" s="5"/>
      <c r="AC7146" s="5"/>
      <c r="AD7146" s="5"/>
    </row>
    <row r="7147" spans="1:30" ht="15.75" customHeight="1">
      <c r="A7147" s="3" t="s">
        <v>7195</v>
      </c>
      <c r="B7147" s="4" t="str">
        <f t="shared" si="84"/>
        <v>May</v>
      </c>
      <c r="C7147" s="3">
        <v>3706.2</v>
      </c>
      <c r="D7147" s="4">
        <v>45058</v>
      </c>
      <c r="E7147" s="3" t="s">
        <v>3</v>
      </c>
      <c r="F7147" s="3" t="s">
        <v>54</v>
      </c>
      <c r="G7147" s="3">
        <f t="shared" si="85"/>
        <v>370.62</v>
      </c>
      <c r="H7147" s="3">
        <f t="shared" si="86"/>
        <v>3335.58</v>
      </c>
      <c r="I7147" s="3">
        <v>4</v>
      </c>
      <c r="J7147" s="4">
        <v>45062</v>
      </c>
      <c r="K7147" s="3" t="s">
        <v>49</v>
      </c>
      <c r="L7147" s="3" t="s">
        <v>45</v>
      </c>
      <c r="M7147" s="3">
        <v>1026.2</v>
      </c>
      <c r="N7147" s="3" t="s">
        <v>52</v>
      </c>
      <c r="O7147" s="3"/>
      <c r="P7147" s="5"/>
      <c r="Q7147" s="5"/>
      <c r="R7147" s="5"/>
      <c r="S7147" s="5"/>
      <c r="T7147" s="5"/>
      <c r="U7147" s="5"/>
      <c r="V7147" s="5"/>
      <c r="W7147" s="5"/>
      <c r="X7147" s="5"/>
      <c r="Y7147" s="5"/>
      <c r="Z7147" s="5"/>
      <c r="AA7147" s="5"/>
      <c r="AB7147" s="5"/>
      <c r="AC7147" s="5"/>
      <c r="AD7147" s="5"/>
    </row>
    <row r="7148" spans="1:30" ht="15.75" customHeight="1">
      <c r="A7148" s="3" t="s">
        <v>7196</v>
      </c>
      <c r="B7148" s="4" t="str">
        <f t="shared" si="84"/>
        <v>April</v>
      </c>
      <c r="C7148" s="3">
        <v>128.69999999999999</v>
      </c>
      <c r="D7148" s="4">
        <v>45411</v>
      </c>
      <c r="E7148" s="3" t="s">
        <v>3</v>
      </c>
      <c r="F7148" s="3" t="s">
        <v>51</v>
      </c>
      <c r="G7148" s="3">
        <f t="shared" si="85"/>
        <v>12.87</v>
      </c>
      <c r="H7148" s="3">
        <f t="shared" si="86"/>
        <v>115.82999999999998</v>
      </c>
      <c r="I7148" s="3">
        <v>5</v>
      </c>
      <c r="J7148" s="4">
        <v>45412</v>
      </c>
      <c r="K7148" s="3" t="s">
        <v>49</v>
      </c>
      <c r="L7148" s="3" t="s">
        <v>45</v>
      </c>
      <c r="M7148" s="3">
        <v>14.2</v>
      </c>
      <c r="N7148" s="3" t="s">
        <v>42</v>
      </c>
      <c r="O7148" s="3"/>
      <c r="P7148" s="5"/>
      <c r="Q7148" s="5"/>
      <c r="R7148" s="5"/>
      <c r="S7148" s="5"/>
      <c r="T7148" s="5"/>
      <c r="U7148" s="5"/>
      <c r="V7148" s="5"/>
      <c r="W7148" s="5"/>
      <c r="X7148" s="5"/>
      <c r="Y7148" s="5"/>
      <c r="Z7148" s="5"/>
      <c r="AA7148" s="5"/>
      <c r="AB7148" s="5"/>
      <c r="AC7148" s="5"/>
      <c r="AD7148" s="5"/>
    </row>
    <row r="7149" spans="1:30" ht="15.75" customHeight="1">
      <c r="A7149" s="3" t="s">
        <v>7197</v>
      </c>
      <c r="B7149" s="4" t="str">
        <f t="shared" si="84"/>
        <v>July</v>
      </c>
      <c r="C7149" s="3">
        <v>2342.54</v>
      </c>
      <c r="D7149" s="4">
        <v>45125</v>
      </c>
      <c r="E7149" s="3" t="s">
        <v>5</v>
      </c>
      <c r="F7149" s="3" t="s">
        <v>54</v>
      </c>
      <c r="G7149" s="3">
        <f t="shared" si="85"/>
        <v>234.25400000000002</v>
      </c>
      <c r="H7149" s="3">
        <f t="shared" si="86"/>
        <v>2108.2860000000001</v>
      </c>
      <c r="I7149" s="3">
        <v>3</v>
      </c>
      <c r="J7149" s="4">
        <v>45130</v>
      </c>
      <c r="K7149" s="3" t="s">
        <v>49</v>
      </c>
      <c r="L7149" s="3" t="s">
        <v>41</v>
      </c>
      <c r="M7149" s="3">
        <v>407.05</v>
      </c>
      <c r="N7149" s="3" t="s">
        <v>37</v>
      </c>
      <c r="O7149" s="3"/>
      <c r="P7149" s="5"/>
      <c r="Q7149" s="5"/>
      <c r="R7149" s="5"/>
      <c r="S7149" s="5"/>
      <c r="T7149" s="5"/>
      <c r="U7149" s="5"/>
      <c r="V7149" s="5"/>
      <c r="W7149" s="5"/>
      <c r="X7149" s="5"/>
      <c r="Y7149" s="5"/>
      <c r="Z7149" s="5"/>
      <c r="AA7149" s="5"/>
      <c r="AB7149" s="5"/>
      <c r="AC7149" s="5"/>
      <c r="AD7149" s="5"/>
    </row>
    <row r="7150" spans="1:30" ht="15.75" customHeight="1">
      <c r="A7150" s="3" t="s">
        <v>7198</v>
      </c>
      <c r="B7150" s="4" t="str">
        <f t="shared" si="84"/>
        <v>March</v>
      </c>
      <c r="C7150" s="3">
        <v>3199.6</v>
      </c>
      <c r="D7150" s="4">
        <v>45001</v>
      </c>
      <c r="E7150" s="3" t="s">
        <v>3</v>
      </c>
      <c r="F7150" s="3" t="s">
        <v>34</v>
      </c>
      <c r="G7150" s="3">
        <f t="shared" si="85"/>
        <v>319.96000000000004</v>
      </c>
      <c r="H7150" s="3">
        <f t="shared" si="86"/>
        <v>2879.64</v>
      </c>
      <c r="I7150" s="3">
        <v>3</v>
      </c>
      <c r="J7150" s="4">
        <v>45008</v>
      </c>
      <c r="K7150" s="3" t="s">
        <v>35</v>
      </c>
      <c r="L7150" s="3" t="s">
        <v>45</v>
      </c>
      <c r="M7150" s="3">
        <v>935.08</v>
      </c>
      <c r="N7150" s="3" t="s">
        <v>57</v>
      </c>
      <c r="O7150" s="3"/>
      <c r="P7150" s="5"/>
      <c r="Q7150" s="5"/>
      <c r="R7150" s="5"/>
      <c r="S7150" s="5"/>
      <c r="T7150" s="5"/>
      <c r="U7150" s="5"/>
      <c r="V7150" s="5"/>
      <c r="W7150" s="5"/>
      <c r="X7150" s="5"/>
      <c r="Y7150" s="5"/>
      <c r="Z7150" s="5"/>
      <c r="AA7150" s="5"/>
      <c r="AB7150" s="5"/>
      <c r="AC7150" s="5"/>
      <c r="AD7150" s="5"/>
    </row>
    <row r="7151" spans="1:30" ht="15.75" customHeight="1">
      <c r="A7151" s="3" t="s">
        <v>7199</v>
      </c>
      <c r="B7151" s="4" t="str">
        <f t="shared" si="84"/>
        <v>July</v>
      </c>
      <c r="C7151" s="3">
        <v>2210.48</v>
      </c>
      <c r="D7151" s="4">
        <v>45130</v>
      </c>
      <c r="E7151" s="3" t="s">
        <v>5</v>
      </c>
      <c r="F7151" s="3" t="s">
        <v>39</v>
      </c>
      <c r="G7151" s="3">
        <f t="shared" si="85"/>
        <v>221.048</v>
      </c>
      <c r="H7151" s="3">
        <f t="shared" si="86"/>
        <v>1989.432</v>
      </c>
      <c r="I7151" s="3">
        <v>8</v>
      </c>
      <c r="J7151" s="4">
        <v>45134</v>
      </c>
      <c r="K7151" s="3" t="s">
        <v>40</v>
      </c>
      <c r="L7151" s="3" t="s">
        <v>36</v>
      </c>
      <c r="M7151" s="3">
        <v>248.32</v>
      </c>
      <c r="N7151" s="3" t="s">
        <v>42</v>
      </c>
      <c r="O7151" s="3"/>
      <c r="P7151" s="5"/>
      <c r="Q7151" s="5"/>
      <c r="R7151" s="5"/>
      <c r="S7151" s="5"/>
      <c r="T7151" s="5"/>
      <c r="U7151" s="5"/>
      <c r="V7151" s="5"/>
      <c r="W7151" s="5"/>
      <c r="X7151" s="5"/>
      <c r="Y7151" s="5"/>
      <c r="Z7151" s="5"/>
      <c r="AA7151" s="5"/>
      <c r="AB7151" s="5"/>
      <c r="AC7151" s="5"/>
      <c r="AD7151" s="5"/>
    </row>
    <row r="7152" spans="1:30" ht="15.75" customHeight="1">
      <c r="A7152" s="3" t="s">
        <v>7200</v>
      </c>
      <c r="B7152" s="4" t="str">
        <f t="shared" si="84"/>
        <v>February</v>
      </c>
      <c r="C7152" s="3">
        <v>718.42</v>
      </c>
      <c r="D7152" s="4">
        <v>44979</v>
      </c>
      <c r="E7152" s="3" t="s">
        <v>5</v>
      </c>
      <c r="F7152" s="3" t="s">
        <v>51</v>
      </c>
      <c r="G7152" s="3">
        <f t="shared" si="85"/>
        <v>71.841999999999999</v>
      </c>
      <c r="H7152" s="3">
        <f t="shared" si="86"/>
        <v>646.57799999999997</v>
      </c>
      <c r="I7152" s="3">
        <v>1</v>
      </c>
      <c r="J7152" s="4">
        <v>44980</v>
      </c>
      <c r="K7152" s="3" t="s">
        <v>49</v>
      </c>
      <c r="L7152" s="3" t="s">
        <v>45</v>
      </c>
      <c r="M7152" s="3">
        <v>166.22</v>
      </c>
      <c r="N7152" s="3" t="s">
        <v>46</v>
      </c>
      <c r="O7152" s="3"/>
      <c r="P7152" s="5"/>
      <c r="Q7152" s="5"/>
      <c r="R7152" s="5"/>
      <c r="S7152" s="5"/>
      <c r="T7152" s="5"/>
      <c r="U7152" s="5"/>
      <c r="V7152" s="5"/>
      <c r="W7152" s="5"/>
      <c r="X7152" s="5"/>
      <c r="Y7152" s="5"/>
      <c r="Z7152" s="5"/>
      <c r="AA7152" s="5"/>
      <c r="AB7152" s="5"/>
      <c r="AC7152" s="5"/>
      <c r="AD7152" s="5"/>
    </row>
    <row r="7153" spans="1:30" ht="15.75" customHeight="1">
      <c r="A7153" s="3" t="s">
        <v>7201</v>
      </c>
      <c r="B7153" s="4" t="str">
        <f t="shared" si="84"/>
        <v>February</v>
      </c>
      <c r="C7153" s="3">
        <v>3913.42</v>
      </c>
      <c r="D7153" s="4">
        <v>44965</v>
      </c>
      <c r="E7153" s="3" t="s">
        <v>4</v>
      </c>
      <c r="F7153" s="3" t="s">
        <v>54</v>
      </c>
      <c r="G7153" s="3">
        <f t="shared" si="85"/>
        <v>391.34200000000004</v>
      </c>
      <c r="H7153" s="3">
        <f t="shared" si="86"/>
        <v>3522.078</v>
      </c>
      <c r="I7153" s="3">
        <v>3</v>
      </c>
      <c r="J7153" s="4">
        <v>44969</v>
      </c>
      <c r="K7153" s="3" t="s">
        <v>35</v>
      </c>
      <c r="L7153" s="3" t="s">
        <v>41</v>
      </c>
      <c r="M7153" s="3">
        <v>502.93</v>
      </c>
      <c r="N7153" s="3" t="s">
        <v>57</v>
      </c>
      <c r="O7153" s="3"/>
      <c r="P7153" s="5"/>
      <c r="Q7153" s="5"/>
      <c r="R7153" s="5"/>
      <c r="S7153" s="5"/>
      <c r="T7153" s="5"/>
      <c r="U7153" s="5"/>
      <c r="V7153" s="5"/>
      <c r="W7153" s="5"/>
      <c r="X7153" s="5"/>
      <c r="Y7153" s="5"/>
      <c r="Z7153" s="5"/>
      <c r="AA7153" s="5"/>
      <c r="AB7153" s="5"/>
      <c r="AC7153" s="5"/>
      <c r="AD7153" s="5"/>
    </row>
    <row r="7154" spans="1:30" ht="15.75" customHeight="1">
      <c r="A7154" s="3" t="s">
        <v>7202</v>
      </c>
      <c r="B7154" s="4" t="str">
        <f t="shared" si="84"/>
        <v>October</v>
      </c>
      <c r="C7154" s="3">
        <v>1687.33</v>
      </c>
      <c r="D7154" s="4">
        <v>45217</v>
      </c>
      <c r="E7154" s="3" t="s">
        <v>2</v>
      </c>
      <c r="F7154" s="3" t="s">
        <v>34</v>
      </c>
      <c r="G7154" s="3">
        <f t="shared" si="85"/>
        <v>168.733</v>
      </c>
      <c r="H7154" s="3">
        <f t="shared" si="86"/>
        <v>1518.597</v>
      </c>
      <c r="I7154" s="3">
        <v>2</v>
      </c>
      <c r="J7154" s="4">
        <v>45223</v>
      </c>
      <c r="K7154" s="3" t="s">
        <v>49</v>
      </c>
      <c r="L7154" s="3" t="s">
        <v>41</v>
      </c>
      <c r="M7154" s="3">
        <v>276.92</v>
      </c>
      <c r="N7154" s="3" t="s">
        <v>65</v>
      </c>
      <c r="O7154" s="3"/>
      <c r="P7154" s="5"/>
      <c r="Q7154" s="5"/>
      <c r="R7154" s="5"/>
      <c r="S7154" s="5"/>
      <c r="T7154" s="5"/>
      <c r="U7154" s="5"/>
      <c r="V7154" s="5"/>
      <c r="W7154" s="5"/>
      <c r="X7154" s="5"/>
      <c r="Y7154" s="5"/>
      <c r="Z7154" s="5"/>
      <c r="AA7154" s="5"/>
      <c r="AB7154" s="5"/>
      <c r="AC7154" s="5"/>
      <c r="AD7154" s="5"/>
    </row>
    <row r="7155" spans="1:30" ht="15.75" customHeight="1">
      <c r="A7155" s="3" t="s">
        <v>7203</v>
      </c>
      <c r="B7155" s="4" t="str">
        <f t="shared" si="84"/>
        <v>April</v>
      </c>
      <c r="C7155" s="3">
        <v>760.3</v>
      </c>
      <c r="D7155" s="4">
        <v>45408</v>
      </c>
      <c r="E7155" s="3" t="s">
        <v>3</v>
      </c>
      <c r="F7155" s="3" t="s">
        <v>39</v>
      </c>
      <c r="G7155" s="3">
        <f t="shared" si="85"/>
        <v>76.03</v>
      </c>
      <c r="H7155" s="3">
        <f t="shared" si="86"/>
        <v>684.27</v>
      </c>
      <c r="I7155" s="3">
        <v>6</v>
      </c>
      <c r="J7155" s="4">
        <v>45409</v>
      </c>
      <c r="K7155" s="3" t="s">
        <v>40</v>
      </c>
      <c r="L7155" s="3" t="s">
        <v>36</v>
      </c>
      <c r="M7155" s="3">
        <v>140.27000000000001</v>
      </c>
      <c r="N7155" s="3" t="s">
        <v>46</v>
      </c>
      <c r="O7155" s="3"/>
      <c r="P7155" s="5"/>
      <c r="Q7155" s="5"/>
      <c r="R7155" s="5"/>
      <c r="S7155" s="5"/>
      <c r="T7155" s="5"/>
      <c r="U7155" s="5"/>
      <c r="V7155" s="5"/>
      <c r="W7155" s="5"/>
      <c r="X7155" s="5"/>
      <c r="Y7155" s="5"/>
      <c r="Z7155" s="5"/>
      <c r="AA7155" s="5"/>
      <c r="AB7155" s="5"/>
      <c r="AC7155" s="5"/>
      <c r="AD7155" s="5"/>
    </row>
    <row r="7156" spans="1:30" ht="15.75" customHeight="1">
      <c r="A7156" s="3" t="s">
        <v>7204</v>
      </c>
      <c r="B7156" s="4" t="str">
        <f t="shared" si="84"/>
        <v>December</v>
      </c>
      <c r="C7156" s="3">
        <v>2796.3</v>
      </c>
      <c r="D7156" s="4">
        <v>45264</v>
      </c>
      <c r="E7156" s="3" t="s">
        <v>4</v>
      </c>
      <c r="F7156" s="3" t="s">
        <v>39</v>
      </c>
      <c r="G7156" s="3">
        <f t="shared" si="85"/>
        <v>279.63000000000005</v>
      </c>
      <c r="H7156" s="3">
        <f t="shared" si="86"/>
        <v>2516.67</v>
      </c>
      <c r="I7156" s="3">
        <v>8</v>
      </c>
      <c r="J7156" s="4">
        <v>45265</v>
      </c>
      <c r="K7156" s="3" t="s">
        <v>35</v>
      </c>
      <c r="L7156" s="3" t="s">
        <v>41</v>
      </c>
      <c r="M7156" s="3">
        <v>698.75</v>
      </c>
      <c r="N7156" s="3" t="s">
        <v>46</v>
      </c>
      <c r="O7156" s="3"/>
      <c r="P7156" s="5"/>
      <c r="Q7156" s="5"/>
      <c r="R7156" s="5"/>
      <c r="S7156" s="5"/>
      <c r="T7156" s="5"/>
      <c r="U7156" s="5"/>
      <c r="V7156" s="5"/>
      <c r="W7156" s="5"/>
      <c r="X7156" s="5"/>
      <c r="Y7156" s="5"/>
      <c r="Z7156" s="5"/>
      <c r="AA7156" s="5"/>
      <c r="AB7156" s="5"/>
      <c r="AC7156" s="5"/>
      <c r="AD7156" s="5"/>
    </row>
    <row r="7157" spans="1:30" ht="15.75" customHeight="1">
      <c r="A7157" s="3" t="s">
        <v>7205</v>
      </c>
      <c r="B7157" s="4" t="str">
        <f t="shared" si="84"/>
        <v>January</v>
      </c>
      <c r="C7157" s="3">
        <v>193.94</v>
      </c>
      <c r="D7157" s="4">
        <v>45320</v>
      </c>
      <c r="E7157" s="3" t="s">
        <v>3</v>
      </c>
      <c r="F7157" s="3" t="s">
        <v>54</v>
      </c>
      <c r="G7157" s="3">
        <f t="shared" si="85"/>
        <v>19.394000000000002</v>
      </c>
      <c r="H7157" s="3">
        <f t="shared" si="86"/>
        <v>174.54599999999999</v>
      </c>
      <c r="I7157" s="3">
        <v>6</v>
      </c>
      <c r="J7157" s="4">
        <v>45322</v>
      </c>
      <c r="K7157" s="3" t="s">
        <v>49</v>
      </c>
      <c r="L7157" s="3" t="s">
        <v>36</v>
      </c>
      <c r="M7157" s="3">
        <v>39.75</v>
      </c>
      <c r="N7157" s="3" t="s">
        <v>46</v>
      </c>
      <c r="O7157" s="3"/>
      <c r="P7157" s="5"/>
      <c r="Q7157" s="5"/>
      <c r="R7157" s="5"/>
      <c r="S7157" s="5"/>
      <c r="T7157" s="5"/>
      <c r="U7157" s="5"/>
      <c r="V7157" s="5"/>
      <c r="W7157" s="5"/>
      <c r="X7157" s="5"/>
      <c r="Y7157" s="5"/>
      <c r="Z7157" s="5"/>
      <c r="AA7157" s="5"/>
      <c r="AB7157" s="5"/>
      <c r="AC7157" s="5"/>
      <c r="AD7157" s="5"/>
    </row>
    <row r="7158" spans="1:30" ht="15.75" customHeight="1">
      <c r="A7158" s="3" t="s">
        <v>7206</v>
      </c>
      <c r="B7158" s="4" t="str">
        <f t="shared" si="84"/>
        <v>February</v>
      </c>
      <c r="C7158" s="3">
        <v>1687.91</v>
      </c>
      <c r="D7158" s="4">
        <v>44977</v>
      </c>
      <c r="E7158" s="3" t="s">
        <v>5</v>
      </c>
      <c r="F7158" s="3" t="s">
        <v>34</v>
      </c>
      <c r="G7158" s="3">
        <f t="shared" si="85"/>
        <v>168.79100000000003</v>
      </c>
      <c r="H7158" s="3">
        <f t="shared" si="86"/>
        <v>1519.1190000000001</v>
      </c>
      <c r="I7158" s="3">
        <v>4</v>
      </c>
      <c r="J7158" s="4">
        <v>44980</v>
      </c>
      <c r="K7158" s="3" t="s">
        <v>49</v>
      </c>
      <c r="L7158" s="3" t="s">
        <v>41</v>
      </c>
      <c r="M7158" s="3">
        <v>84.82</v>
      </c>
      <c r="N7158" s="3" t="s">
        <v>57</v>
      </c>
      <c r="O7158" s="3"/>
      <c r="P7158" s="5"/>
      <c r="Q7158" s="5"/>
      <c r="R7158" s="5"/>
      <c r="S7158" s="5"/>
      <c r="T7158" s="5"/>
      <c r="U7158" s="5"/>
      <c r="V7158" s="5"/>
      <c r="W7158" s="5"/>
      <c r="X7158" s="5"/>
      <c r="Y7158" s="5"/>
      <c r="Z7158" s="5"/>
      <c r="AA7158" s="5"/>
      <c r="AB7158" s="5"/>
      <c r="AC7158" s="5"/>
      <c r="AD7158" s="5"/>
    </row>
    <row r="7159" spans="1:30" ht="15.75" customHeight="1">
      <c r="A7159" s="3" t="s">
        <v>7207</v>
      </c>
      <c r="B7159" s="4" t="str">
        <f t="shared" si="84"/>
        <v>July</v>
      </c>
      <c r="C7159" s="3">
        <v>3778.15</v>
      </c>
      <c r="D7159" s="4">
        <v>45118</v>
      </c>
      <c r="E7159" s="3" t="s">
        <v>3</v>
      </c>
      <c r="F7159" s="3" t="s">
        <v>51</v>
      </c>
      <c r="G7159" s="3">
        <f t="shared" si="85"/>
        <v>377.81500000000005</v>
      </c>
      <c r="H7159" s="3">
        <f t="shared" si="86"/>
        <v>3400.335</v>
      </c>
      <c r="I7159" s="3">
        <v>3</v>
      </c>
      <c r="J7159" s="4">
        <v>45119</v>
      </c>
      <c r="K7159" s="3" t="s">
        <v>40</v>
      </c>
      <c r="L7159" s="3" t="s">
        <v>41</v>
      </c>
      <c r="M7159" s="3">
        <v>506.77</v>
      </c>
      <c r="N7159" s="3" t="s">
        <v>46</v>
      </c>
      <c r="O7159" s="3"/>
      <c r="P7159" s="5"/>
      <c r="Q7159" s="5"/>
      <c r="R7159" s="5"/>
      <c r="S7159" s="5"/>
      <c r="T7159" s="5"/>
      <c r="U7159" s="5"/>
      <c r="V7159" s="5"/>
      <c r="W7159" s="5"/>
      <c r="X7159" s="5"/>
      <c r="Y7159" s="5"/>
      <c r="Z7159" s="5"/>
      <c r="AA7159" s="5"/>
      <c r="AB7159" s="5"/>
      <c r="AC7159" s="5"/>
      <c r="AD7159" s="5"/>
    </row>
    <row r="7160" spans="1:30" ht="15.75" customHeight="1">
      <c r="A7160" s="3" t="s">
        <v>7208</v>
      </c>
      <c r="B7160" s="4" t="str">
        <f t="shared" si="84"/>
        <v>December</v>
      </c>
      <c r="C7160" s="3">
        <v>4572.29</v>
      </c>
      <c r="D7160" s="4">
        <v>45645</v>
      </c>
      <c r="E7160" s="3" t="s">
        <v>2</v>
      </c>
      <c r="F7160" s="3" t="s">
        <v>54</v>
      </c>
      <c r="G7160" s="3">
        <f t="shared" si="85"/>
        <v>457.22900000000004</v>
      </c>
      <c r="H7160" s="3">
        <f t="shared" si="86"/>
        <v>4115.0609999999997</v>
      </c>
      <c r="I7160" s="3">
        <v>4</v>
      </c>
      <c r="J7160" s="4">
        <v>45649</v>
      </c>
      <c r="K7160" s="3" t="s">
        <v>40</v>
      </c>
      <c r="L7160" s="3" t="s">
        <v>45</v>
      </c>
      <c r="M7160" s="3">
        <v>623.96</v>
      </c>
      <c r="N7160" s="3" t="s">
        <v>52</v>
      </c>
      <c r="O7160" s="3"/>
      <c r="P7160" s="5"/>
      <c r="Q7160" s="5"/>
      <c r="R7160" s="5"/>
      <c r="S7160" s="5"/>
      <c r="T7160" s="5"/>
      <c r="U7160" s="5"/>
      <c r="V7160" s="5"/>
      <c r="W7160" s="5"/>
      <c r="X7160" s="5"/>
      <c r="Y7160" s="5"/>
      <c r="Z7160" s="5"/>
      <c r="AA7160" s="5"/>
      <c r="AB7160" s="5"/>
      <c r="AC7160" s="5"/>
      <c r="AD7160" s="5"/>
    </row>
    <row r="7161" spans="1:30" ht="15.75" customHeight="1">
      <c r="A7161" s="3" t="s">
        <v>7209</v>
      </c>
      <c r="B7161" s="4" t="str">
        <f t="shared" si="84"/>
        <v>November</v>
      </c>
      <c r="C7161" s="3">
        <v>2999.46</v>
      </c>
      <c r="D7161" s="4">
        <v>45241</v>
      </c>
      <c r="E7161" s="3" t="s">
        <v>5</v>
      </c>
      <c r="F7161" s="3" t="s">
        <v>39</v>
      </c>
      <c r="G7161" s="3">
        <f t="shared" si="85"/>
        <v>299.94600000000003</v>
      </c>
      <c r="H7161" s="3">
        <f t="shared" si="86"/>
        <v>2699.5140000000001</v>
      </c>
      <c r="I7161" s="3">
        <v>8</v>
      </c>
      <c r="J7161" s="4">
        <v>45243</v>
      </c>
      <c r="K7161" s="3" t="s">
        <v>40</v>
      </c>
      <c r="L7161" s="3" t="s">
        <v>41</v>
      </c>
      <c r="M7161" s="3">
        <v>517.6</v>
      </c>
      <c r="N7161" s="3" t="s">
        <v>65</v>
      </c>
      <c r="O7161" s="3"/>
      <c r="P7161" s="5"/>
      <c r="Q7161" s="5"/>
      <c r="R7161" s="5"/>
      <c r="S7161" s="5"/>
      <c r="T7161" s="5"/>
      <c r="U7161" s="5"/>
      <c r="V7161" s="5"/>
      <c r="W7161" s="5"/>
      <c r="X7161" s="5"/>
      <c r="Y7161" s="5"/>
      <c r="Z7161" s="5"/>
      <c r="AA7161" s="5"/>
      <c r="AB7161" s="5"/>
      <c r="AC7161" s="5"/>
      <c r="AD7161" s="5"/>
    </row>
    <row r="7162" spans="1:30" ht="15.75" customHeight="1">
      <c r="A7162" s="3" t="s">
        <v>7210</v>
      </c>
      <c r="B7162" s="4" t="str">
        <f t="shared" si="84"/>
        <v>April</v>
      </c>
      <c r="C7162" s="3">
        <v>1166.3</v>
      </c>
      <c r="D7162" s="4">
        <v>45039</v>
      </c>
      <c r="E7162" s="3" t="s">
        <v>5</v>
      </c>
      <c r="F7162" s="3" t="s">
        <v>39</v>
      </c>
      <c r="G7162" s="3">
        <f t="shared" si="85"/>
        <v>116.63</v>
      </c>
      <c r="H7162" s="3">
        <f t="shared" si="86"/>
        <v>1049.67</v>
      </c>
      <c r="I7162" s="3">
        <v>9</v>
      </c>
      <c r="J7162" s="4">
        <v>45042</v>
      </c>
      <c r="K7162" s="3" t="s">
        <v>35</v>
      </c>
      <c r="L7162" s="3" t="s">
        <v>41</v>
      </c>
      <c r="M7162" s="3">
        <v>322.77999999999997</v>
      </c>
      <c r="N7162" s="3" t="s">
        <v>57</v>
      </c>
      <c r="O7162" s="3"/>
      <c r="P7162" s="5"/>
      <c r="Q7162" s="5"/>
      <c r="R7162" s="5"/>
      <c r="S7162" s="5"/>
      <c r="T7162" s="5"/>
      <c r="U7162" s="5"/>
      <c r="V7162" s="5"/>
      <c r="W7162" s="5"/>
      <c r="X7162" s="5"/>
      <c r="Y7162" s="5"/>
      <c r="Z7162" s="5"/>
      <c r="AA7162" s="5"/>
      <c r="AB7162" s="5"/>
      <c r="AC7162" s="5"/>
      <c r="AD7162" s="5"/>
    </row>
    <row r="7163" spans="1:30" ht="15.75" customHeight="1">
      <c r="A7163" s="3" t="s">
        <v>7211</v>
      </c>
      <c r="B7163" s="4" t="str">
        <f t="shared" si="84"/>
        <v>April</v>
      </c>
      <c r="C7163" s="3">
        <v>1178</v>
      </c>
      <c r="D7163" s="4">
        <v>45041</v>
      </c>
      <c r="E7163" s="3" t="s">
        <v>4</v>
      </c>
      <c r="F7163" s="3" t="s">
        <v>39</v>
      </c>
      <c r="G7163" s="3">
        <f t="shared" si="85"/>
        <v>117.80000000000001</v>
      </c>
      <c r="H7163" s="3">
        <f t="shared" si="86"/>
        <v>1060.2</v>
      </c>
      <c r="I7163" s="3">
        <v>8</v>
      </c>
      <c r="J7163" s="4">
        <v>45046</v>
      </c>
      <c r="K7163" s="3" t="s">
        <v>40</v>
      </c>
      <c r="L7163" s="3" t="s">
        <v>45</v>
      </c>
      <c r="M7163" s="3">
        <v>327.81</v>
      </c>
      <c r="N7163" s="3" t="s">
        <v>57</v>
      </c>
      <c r="O7163" s="3"/>
      <c r="P7163" s="5"/>
      <c r="Q7163" s="5"/>
      <c r="R7163" s="5"/>
      <c r="S7163" s="5"/>
      <c r="T7163" s="5"/>
      <c r="U7163" s="5"/>
      <c r="V7163" s="5"/>
      <c r="W7163" s="5"/>
      <c r="X7163" s="5"/>
      <c r="Y7163" s="5"/>
      <c r="Z7163" s="5"/>
      <c r="AA7163" s="5"/>
      <c r="AB7163" s="5"/>
      <c r="AC7163" s="5"/>
      <c r="AD7163" s="5"/>
    </row>
    <row r="7164" spans="1:30" ht="15.75" customHeight="1">
      <c r="A7164" s="3" t="s">
        <v>7212</v>
      </c>
      <c r="B7164" s="4" t="str">
        <f t="shared" si="84"/>
        <v>January</v>
      </c>
      <c r="C7164" s="3">
        <v>3058.97</v>
      </c>
      <c r="D7164" s="4">
        <v>44943</v>
      </c>
      <c r="E7164" s="3" t="s">
        <v>2</v>
      </c>
      <c r="F7164" s="3" t="s">
        <v>54</v>
      </c>
      <c r="G7164" s="3">
        <f t="shared" si="85"/>
        <v>305.89699999999999</v>
      </c>
      <c r="H7164" s="3">
        <f t="shared" si="86"/>
        <v>2753.0729999999999</v>
      </c>
      <c r="I7164" s="3">
        <v>9</v>
      </c>
      <c r="J7164" s="4">
        <v>44944</v>
      </c>
      <c r="K7164" s="3" t="s">
        <v>40</v>
      </c>
      <c r="L7164" s="3" t="s">
        <v>45</v>
      </c>
      <c r="M7164" s="3">
        <v>504.61</v>
      </c>
      <c r="N7164" s="3" t="s">
        <v>57</v>
      </c>
      <c r="O7164" s="3"/>
      <c r="P7164" s="5"/>
      <c r="Q7164" s="5"/>
      <c r="R7164" s="5"/>
      <c r="S7164" s="5"/>
      <c r="T7164" s="5"/>
      <c r="U7164" s="5"/>
      <c r="V7164" s="5"/>
      <c r="W7164" s="5"/>
      <c r="X7164" s="5"/>
      <c r="Y7164" s="5"/>
      <c r="Z7164" s="5"/>
      <c r="AA7164" s="5"/>
      <c r="AB7164" s="5"/>
      <c r="AC7164" s="5"/>
      <c r="AD7164" s="5"/>
    </row>
    <row r="7165" spans="1:30" ht="15.75" customHeight="1">
      <c r="A7165" s="3" t="s">
        <v>7213</v>
      </c>
      <c r="B7165" s="4" t="str">
        <f t="shared" si="84"/>
        <v>July</v>
      </c>
      <c r="C7165" s="3">
        <v>2093.13</v>
      </c>
      <c r="D7165" s="4">
        <v>45132</v>
      </c>
      <c r="E7165" s="3" t="s">
        <v>5</v>
      </c>
      <c r="F7165" s="3" t="s">
        <v>44</v>
      </c>
      <c r="G7165" s="3">
        <f t="shared" si="85"/>
        <v>209.31300000000002</v>
      </c>
      <c r="H7165" s="3">
        <f t="shared" si="86"/>
        <v>1883.817</v>
      </c>
      <c r="I7165" s="3">
        <v>8</v>
      </c>
      <c r="J7165" s="4">
        <v>45139</v>
      </c>
      <c r="K7165" s="3" t="s">
        <v>49</v>
      </c>
      <c r="L7165" s="3" t="s">
        <v>41</v>
      </c>
      <c r="M7165" s="3">
        <v>484.38</v>
      </c>
      <c r="N7165" s="3" t="s">
        <v>42</v>
      </c>
      <c r="O7165" s="3"/>
      <c r="P7165" s="5"/>
      <c r="Q7165" s="5"/>
      <c r="R7165" s="5"/>
      <c r="S7165" s="5"/>
      <c r="T7165" s="5"/>
      <c r="U7165" s="5"/>
      <c r="V7165" s="5"/>
      <c r="W7165" s="5"/>
      <c r="X7165" s="5"/>
      <c r="Y7165" s="5"/>
      <c r="Z7165" s="5"/>
      <c r="AA7165" s="5"/>
      <c r="AB7165" s="5"/>
      <c r="AC7165" s="5"/>
      <c r="AD7165" s="5"/>
    </row>
    <row r="7166" spans="1:30" ht="15.75" customHeight="1">
      <c r="A7166" s="3" t="s">
        <v>7214</v>
      </c>
      <c r="B7166" s="4" t="str">
        <f t="shared" si="84"/>
        <v>September</v>
      </c>
      <c r="C7166" s="3">
        <v>968.6</v>
      </c>
      <c r="D7166" s="4">
        <v>45183</v>
      </c>
      <c r="E7166" s="3" t="s">
        <v>2</v>
      </c>
      <c r="F7166" s="3" t="s">
        <v>44</v>
      </c>
      <c r="G7166" s="3">
        <f t="shared" si="85"/>
        <v>96.860000000000014</v>
      </c>
      <c r="H7166" s="3">
        <f t="shared" si="86"/>
        <v>871.74</v>
      </c>
      <c r="I7166" s="3">
        <v>5</v>
      </c>
      <c r="J7166" s="4">
        <v>45184</v>
      </c>
      <c r="K7166" s="3" t="s">
        <v>40</v>
      </c>
      <c r="L7166" s="3" t="s">
        <v>45</v>
      </c>
      <c r="M7166" s="3">
        <v>134.09</v>
      </c>
      <c r="N7166" s="3" t="s">
        <v>42</v>
      </c>
      <c r="O7166" s="3"/>
      <c r="P7166" s="5"/>
      <c r="Q7166" s="5"/>
      <c r="R7166" s="5"/>
      <c r="S7166" s="5"/>
      <c r="T7166" s="5"/>
      <c r="U7166" s="5"/>
      <c r="V7166" s="5"/>
      <c r="W7166" s="5"/>
      <c r="X7166" s="5"/>
      <c r="Y7166" s="5"/>
      <c r="Z7166" s="5"/>
      <c r="AA7166" s="5"/>
      <c r="AB7166" s="5"/>
      <c r="AC7166" s="5"/>
      <c r="AD7166" s="5"/>
    </row>
    <row r="7167" spans="1:30" ht="15.75" customHeight="1">
      <c r="A7167" s="3" t="s">
        <v>7215</v>
      </c>
      <c r="B7167" s="4" t="str">
        <f t="shared" si="84"/>
        <v>March</v>
      </c>
      <c r="C7167" s="3">
        <v>3958.25</v>
      </c>
      <c r="D7167" s="4">
        <v>45014</v>
      </c>
      <c r="E7167" s="3" t="s">
        <v>3</v>
      </c>
      <c r="F7167" s="3" t="s">
        <v>44</v>
      </c>
      <c r="G7167" s="3">
        <f t="shared" si="85"/>
        <v>395.82500000000005</v>
      </c>
      <c r="H7167" s="3">
        <f t="shared" si="86"/>
        <v>3562.4250000000002</v>
      </c>
      <c r="I7167" s="3">
        <v>5</v>
      </c>
      <c r="J7167" s="4">
        <v>45017</v>
      </c>
      <c r="K7167" s="3" t="s">
        <v>49</v>
      </c>
      <c r="L7167" s="3" t="s">
        <v>41</v>
      </c>
      <c r="M7167" s="3">
        <v>482.41</v>
      </c>
      <c r="N7167" s="3" t="s">
        <v>52</v>
      </c>
      <c r="O7167" s="3"/>
      <c r="P7167" s="5"/>
      <c r="Q7167" s="5"/>
      <c r="R7167" s="5"/>
      <c r="S7167" s="5"/>
      <c r="T7167" s="5"/>
      <c r="U7167" s="5"/>
      <c r="V7167" s="5"/>
      <c r="W7167" s="5"/>
      <c r="X7167" s="5"/>
      <c r="Y7167" s="5"/>
      <c r="Z7167" s="5"/>
      <c r="AA7167" s="5"/>
      <c r="AB7167" s="5"/>
      <c r="AC7167" s="5"/>
      <c r="AD7167" s="5"/>
    </row>
    <row r="7168" spans="1:30" ht="15.75" customHeight="1">
      <c r="A7168" s="3" t="s">
        <v>7216</v>
      </c>
      <c r="B7168" s="4" t="str">
        <f t="shared" si="84"/>
        <v>January</v>
      </c>
      <c r="C7168" s="3">
        <v>1081.19</v>
      </c>
      <c r="D7168" s="4">
        <v>45300</v>
      </c>
      <c r="E7168" s="3" t="s">
        <v>2</v>
      </c>
      <c r="F7168" s="3" t="s">
        <v>34</v>
      </c>
      <c r="G7168" s="3">
        <f t="shared" si="85"/>
        <v>108.11900000000001</v>
      </c>
      <c r="H7168" s="3">
        <f t="shared" si="86"/>
        <v>973.07100000000003</v>
      </c>
      <c r="I7168" s="3">
        <v>1</v>
      </c>
      <c r="J7168" s="4">
        <v>45302</v>
      </c>
      <c r="K7168" s="3" t="s">
        <v>40</v>
      </c>
      <c r="L7168" s="3" t="s">
        <v>41</v>
      </c>
      <c r="M7168" s="3">
        <v>179.11</v>
      </c>
      <c r="N7168" s="3" t="s">
        <v>37</v>
      </c>
      <c r="O7168" s="3"/>
      <c r="P7168" s="5"/>
      <c r="Q7168" s="5"/>
      <c r="R7168" s="5"/>
      <c r="S7168" s="5"/>
      <c r="T7168" s="5"/>
      <c r="U7168" s="5"/>
      <c r="V7168" s="5"/>
      <c r="W7168" s="5"/>
      <c r="X7168" s="5"/>
      <c r="Y7168" s="5"/>
      <c r="Z7168" s="5"/>
      <c r="AA7168" s="5"/>
      <c r="AB7168" s="5"/>
      <c r="AC7168" s="5"/>
      <c r="AD7168" s="5"/>
    </row>
    <row r="7169" spans="1:30" ht="15.75" customHeight="1">
      <c r="A7169" s="3" t="s">
        <v>7217</v>
      </c>
      <c r="B7169" s="4" t="str">
        <f t="shared" si="84"/>
        <v>November</v>
      </c>
      <c r="C7169" s="3">
        <v>1676.04</v>
      </c>
      <c r="D7169" s="4">
        <v>45239</v>
      </c>
      <c r="E7169" s="3" t="s">
        <v>5</v>
      </c>
      <c r="F7169" s="3" t="s">
        <v>54</v>
      </c>
      <c r="G7169" s="3">
        <f t="shared" si="85"/>
        <v>167.60400000000001</v>
      </c>
      <c r="H7169" s="3">
        <f t="shared" si="86"/>
        <v>1508.4359999999999</v>
      </c>
      <c r="I7169" s="3">
        <v>8</v>
      </c>
      <c r="J7169" s="4">
        <v>45246</v>
      </c>
      <c r="K7169" s="3" t="s">
        <v>35</v>
      </c>
      <c r="L7169" s="3" t="s">
        <v>41</v>
      </c>
      <c r="M7169" s="3">
        <v>438.42</v>
      </c>
      <c r="N7169" s="3" t="s">
        <v>52</v>
      </c>
      <c r="O7169" s="3"/>
      <c r="P7169" s="5"/>
      <c r="Q7169" s="5"/>
      <c r="R7169" s="5"/>
      <c r="S7169" s="5"/>
      <c r="T7169" s="5"/>
      <c r="U7169" s="5"/>
      <c r="V7169" s="5"/>
      <c r="W7169" s="5"/>
      <c r="X7169" s="5"/>
      <c r="Y7169" s="5"/>
      <c r="Z7169" s="5"/>
      <c r="AA7169" s="5"/>
      <c r="AB7169" s="5"/>
      <c r="AC7169" s="5"/>
      <c r="AD7169" s="5"/>
    </row>
    <row r="7170" spans="1:30" ht="15.75" customHeight="1">
      <c r="A7170" s="3" t="s">
        <v>7218</v>
      </c>
      <c r="B7170" s="4" t="str">
        <f t="shared" si="84"/>
        <v>June</v>
      </c>
      <c r="C7170" s="3">
        <v>401</v>
      </c>
      <c r="D7170" s="4">
        <v>45449</v>
      </c>
      <c r="E7170" s="3" t="s">
        <v>4</v>
      </c>
      <c r="F7170" s="3" t="s">
        <v>39</v>
      </c>
      <c r="G7170" s="3">
        <f t="shared" si="85"/>
        <v>40.1</v>
      </c>
      <c r="H7170" s="3">
        <f t="shared" si="86"/>
        <v>360.9</v>
      </c>
      <c r="I7170" s="3">
        <v>2</v>
      </c>
      <c r="J7170" s="4">
        <v>45456</v>
      </c>
      <c r="K7170" s="3" t="s">
        <v>49</v>
      </c>
      <c r="L7170" s="3" t="s">
        <v>45</v>
      </c>
      <c r="M7170" s="3">
        <v>72.290000000000006</v>
      </c>
      <c r="N7170" s="3" t="s">
        <v>37</v>
      </c>
      <c r="O7170" s="3"/>
      <c r="P7170" s="5"/>
      <c r="Q7170" s="5"/>
      <c r="R7170" s="5"/>
      <c r="S7170" s="5"/>
      <c r="T7170" s="5"/>
      <c r="U7170" s="5"/>
      <c r="V7170" s="5"/>
      <c r="W7170" s="5"/>
      <c r="X7170" s="5"/>
      <c r="Y7170" s="5"/>
      <c r="Z7170" s="5"/>
      <c r="AA7170" s="5"/>
      <c r="AB7170" s="5"/>
      <c r="AC7170" s="5"/>
      <c r="AD7170" s="5"/>
    </row>
    <row r="7171" spans="1:30" ht="15.75" customHeight="1">
      <c r="A7171" s="3" t="s">
        <v>7219</v>
      </c>
      <c r="B7171" s="4" t="str">
        <f t="shared" si="84"/>
        <v>August</v>
      </c>
      <c r="C7171" s="3">
        <v>3536.72</v>
      </c>
      <c r="D7171" s="4">
        <v>45505</v>
      </c>
      <c r="E7171" s="3" t="s">
        <v>5</v>
      </c>
      <c r="F7171" s="3" t="s">
        <v>34</v>
      </c>
      <c r="G7171" s="3">
        <f t="shared" si="85"/>
        <v>353.67200000000003</v>
      </c>
      <c r="H7171" s="3">
        <f t="shared" si="86"/>
        <v>3183.0479999999998</v>
      </c>
      <c r="I7171" s="3">
        <v>6</v>
      </c>
      <c r="J7171" s="4">
        <v>45510</v>
      </c>
      <c r="K7171" s="3" t="s">
        <v>40</v>
      </c>
      <c r="L7171" s="3" t="s">
        <v>45</v>
      </c>
      <c r="M7171" s="3">
        <v>594.5</v>
      </c>
      <c r="N7171" s="3" t="s">
        <v>46</v>
      </c>
      <c r="O7171" s="3"/>
      <c r="P7171" s="5"/>
      <c r="Q7171" s="5"/>
      <c r="R7171" s="5"/>
      <c r="S7171" s="5"/>
      <c r="T7171" s="5"/>
      <c r="U7171" s="5"/>
      <c r="V7171" s="5"/>
      <c r="W7171" s="5"/>
      <c r="X7171" s="5"/>
      <c r="Y7171" s="5"/>
      <c r="Z7171" s="5"/>
      <c r="AA7171" s="5"/>
      <c r="AB7171" s="5"/>
      <c r="AC7171" s="5"/>
      <c r="AD7171" s="5"/>
    </row>
    <row r="7172" spans="1:30" ht="15.75" customHeight="1">
      <c r="A7172" s="3" t="s">
        <v>7220</v>
      </c>
      <c r="B7172" s="4" t="str">
        <f t="shared" si="84"/>
        <v>July</v>
      </c>
      <c r="C7172" s="3">
        <v>1448.86</v>
      </c>
      <c r="D7172" s="4">
        <v>45131</v>
      </c>
      <c r="E7172" s="3" t="s">
        <v>2</v>
      </c>
      <c r="F7172" s="3" t="s">
        <v>44</v>
      </c>
      <c r="G7172" s="3">
        <f t="shared" si="85"/>
        <v>144.886</v>
      </c>
      <c r="H7172" s="3">
        <f t="shared" si="86"/>
        <v>1303.9739999999999</v>
      </c>
      <c r="I7172" s="3">
        <v>6</v>
      </c>
      <c r="J7172" s="4">
        <v>45134</v>
      </c>
      <c r="K7172" s="3" t="s">
        <v>49</v>
      </c>
      <c r="L7172" s="3" t="s">
        <v>41</v>
      </c>
      <c r="M7172" s="3">
        <v>129.56</v>
      </c>
      <c r="N7172" s="3" t="s">
        <v>42</v>
      </c>
      <c r="O7172" s="3"/>
      <c r="P7172" s="5"/>
      <c r="Q7172" s="5"/>
      <c r="R7172" s="5"/>
      <c r="S7172" s="5"/>
      <c r="T7172" s="5"/>
      <c r="U7172" s="5"/>
      <c r="V7172" s="5"/>
      <c r="W7172" s="5"/>
      <c r="X7172" s="5"/>
      <c r="Y7172" s="5"/>
      <c r="Z7172" s="5"/>
      <c r="AA7172" s="5"/>
      <c r="AB7172" s="5"/>
      <c r="AC7172" s="5"/>
      <c r="AD7172" s="5"/>
    </row>
    <row r="7173" spans="1:30" ht="15.75" customHeight="1">
      <c r="A7173" s="3" t="s">
        <v>7221</v>
      </c>
      <c r="B7173" s="4" t="str">
        <f t="shared" si="84"/>
        <v>March</v>
      </c>
      <c r="C7173" s="3">
        <v>1241.05</v>
      </c>
      <c r="D7173" s="4">
        <v>45012</v>
      </c>
      <c r="E7173" s="3" t="s">
        <v>2</v>
      </c>
      <c r="F7173" s="3" t="s">
        <v>51</v>
      </c>
      <c r="G7173" s="3">
        <f t="shared" si="85"/>
        <v>124.105</v>
      </c>
      <c r="H7173" s="3">
        <f t="shared" si="86"/>
        <v>1116.9449999999999</v>
      </c>
      <c r="I7173" s="3">
        <v>4</v>
      </c>
      <c r="J7173" s="4">
        <v>45017</v>
      </c>
      <c r="K7173" s="3" t="s">
        <v>49</v>
      </c>
      <c r="L7173" s="3" t="s">
        <v>45</v>
      </c>
      <c r="M7173" s="3">
        <v>292.49</v>
      </c>
      <c r="N7173" s="3" t="s">
        <v>52</v>
      </c>
      <c r="O7173" s="3"/>
      <c r="P7173" s="5"/>
      <c r="Q7173" s="5"/>
      <c r="R7173" s="5"/>
      <c r="S7173" s="5"/>
      <c r="T7173" s="5"/>
      <c r="U7173" s="5"/>
      <c r="V7173" s="5"/>
      <c r="W7173" s="5"/>
      <c r="X7173" s="5"/>
      <c r="Y7173" s="5"/>
      <c r="Z7173" s="5"/>
      <c r="AA7173" s="5"/>
      <c r="AB7173" s="5"/>
      <c r="AC7173" s="5"/>
      <c r="AD7173" s="5"/>
    </row>
    <row r="7174" spans="1:30" ht="15.75" customHeight="1">
      <c r="A7174" s="3" t="s">
        <v>7222</v>
      </c>
      <c r="B7174" s="4" t="str">
        <f t="shared" si="84"/>
        <v>February</v>
      </c>
      <c r="C7174" s="3">
        <v>1586.46</v>
      </c>
      <c r="D7174" s="4">
        <v>44967</v>
      </c>
      <c r="E7174" s="3" t="s">
        <v>5</v>
      </c>
      <c r="F7174" s="3" t="s">
        <v>34</v>
      </c>
      <c r="G7174" s="3">
        <f t="shared" si="85"/>
        <v>158.64600000000002</v>
      </c>
      <c r="H7174" s="3">
        <f t="shared" si="86"/>
        <v>1427.8140000000001</v>
      </c>
      <c r="I7174" s="3">
        <v>9</v>
      </c>
      <c r="J7174" s="4">
        <v>44970</v>
      </c>
      <c r="K7174" s="3" t="s">
        <v>35</v>
      </c>
      <c r="L7174" s="3" t="s">
        <v>36</v>
      </c>
      <c r="M7174" s="3">
        <v>222.98</v>
      </c>
      <c r="N7174" s="3" t="s">
        <v>46</v>
      </c>
      <c r="O7174" s="3"/>
      <c r="P7174" s="5"/>
      <c r="Q7174" s="5"/>
      <c r="R7174" s="5"/>
      <c r="S7174" s="5"/>
      <c r="T7174" s="5"/>
      <c r="U7174" s="5"/>
      <c r="V7174" s="5"/>
      <c r="W7174" s="5"/>
      <c r="X7174" s="5"/>
      <c r="Y7174" s="5"/>
      <c r="Z7174" s="5"/>
      <c r="AA7174" s="5"/>
      <c r="AB7174" s="5"/>
      <c r="AC7174" s="5"/>
      <c r="AD7174" s="5"/>
    </row>
    <row r="7175" spans="1:30" ht="15.75" customHeight="1">
      <c r="A7175" s="3" t="s">
        <v>7223</v>
      </c>
      <c r="B7175" s="4" t="str">
        <f t="shared" si="84"/>
        <v>September</v>
      </c>
      <c r="C7175" s="3">
        <v>4383.24</v>
      </c>
      <c r="D7175" s="4">
        <v>45543</v>
      </c>
      <c r="E7175" s="3" t="s">
        <v>2</v>
      </c>
      <c r="F7175" s="3" t="s">
        <v>34</v>
      </c>
      <c r="G7175" s="3">
        <f t="shared" si="85"/>
        <v>438.32400000000001</v>
      </c>
      <c r="H7175" s="3">
        <f t="shared" si="86"/>
        <v>3944.9159999999997</v>
      </c>
      <c r="I7175" s="3">
        <v>3</v>
      </c>
      <c r="J7175" s="4">
        <v>45549</v>
      </c>
      <c r="K7175" s="3" t="s">
        <v>49</v>
      </c>
      <c r="L7175" s="3" t="s">
        <v>45</v>
      </c>
      <c r="M7175" s="3">
        <v>1046.8599999999999</v>
      </c>
      <c r="N7175" s="3" t="s">
        <v>46</v>
      </c>
      <c r="O7175" s="3"/>
      <c r="P7175" s="5"/>
      <c r="Q7175" s="5"/>
      <c r="R7175" s="5"/>
      <c r="S7175" s="5"/>
      <c r="T7175" s="5"/>
      <c r="U7175" s="5"/>
      <c r="V7175" s="5"/>
      <c r="W7175" s="5"/>
      <c r="X7175" s="5"/>
      <c r="Y7175" s="5"/>
      <c r="Z7175" s="5"/>
      <c r="AA7175" s="5"/>
      <c r="AB7175" s="5"/>
      <c r="AC7175" s="5"/>
      <c r="AD7175" s="5"/>
    </row>
    <row r="7176" spans="1:30" ht="15.75" customHeight="1">
      <c r="A7176" s="3" t="s">
        <v>7224</v>
      </c>
      <c r="B7176" s="4" t="str">
        <f t="shared" si="84"/>
        <v>June</v>
      </c>
      <c r="C7176" s="3">
        <v>2638.29</v>
      </c>
      <c r="D7176" s="4">
        <v>45468</v>
      </c>
      <c r="E7176" s="3" t="s">
        <v>3</v>
      </c>
      <c r="F7176" s="3" t="s">
        <v>54</v>
      </c>
      <c r="G7176" s="3">
        <f t="shared" si="85"/>
        <v>263.82900000000001</v>
      </c>
      <c r="H7176" s="3">
        <f t="shared" si="86"/>
        <v>2374.4609999999998</v>
      </c>
      <c r="I7176" s="3">
        <v>8</v>
      </c>
      <c r="J7176" s="4">
        <v>45470</v>
      </c>
      <c r="K7176" s="3" t="s">
        <v>49</v>
      </c>
      <c r="L7176" s="3" t="s">
        <v>45</v>
      </c>
      <c r="M7176" s="3">
        <v>772.03</v>
      </c>
      <c r="N7176" s="3" t="s">
        <v>57</v>
      </c>
      <c r="O7176" s="3"/>
      <c r="P7176" s="5"/>
      <c r="Q7176" s="5"/>
      <c r="R7176" s="5"/>
      <c r="S7176" s="5"/>
      <c r="T7176" s="5"/>
      <c r="U7176" s="5"/>
      <c r="V7176" s="5"/>
      <c r="W7176" s="5"/>
      <c r="X7176" s="5"/>
      <c r="Y7176" s="5"/>
      <c r="Z7176" s="5"/>
      <c r="AA7176" s="5"/>
      <c r="AB7176" s="5"/>
      <c r="AC7176" s="5"/>
      <c r="AD7176" s="5"/>
    </row>
    <row r="7177" spans="1:30" ht="15.75" customHeight="1">
      <c r="A7177" s="3" t="s">
        <v>7225</v>
      </c>
      <c r="B7177" s="4" t="str">
        <f t="shared" si="84"/>
        <v>October</v>
      </c>
      <c r="C7177" s="3">
        <v>873.64</v>
      </c>
      <c r="D7177" s="4">
        <v>45207</v>
      </c>
      <c r="E7177" s="3" t="s">
        <v>5</v>
      </c>
      <c r="F7177" s="3" t="s">
        <v>34</v>
      </c>
      <c r="G7177" s="3">
        <f t="shared" si="85"/>
        <v>87.364000000000004</v>
      </c>
      <c r="H7177" s="3">
        <f t="shared" si="86"/>
        <v>786.27599999999995</v>
      </c>
      <c r="I7177" s="3">
        <v>2</v>
      </c>
      <c r="J7177" s="4">
        <v>45211</v>
      </c>
      <c r="K7177" s="3" t="s">
        <v>40</v>
      </c>
      <c r="L7177" s="3" t="s">
        <v>45</v>
      </c>
      <c r="M7177" s="3">
        <v>63.53</v>
      </c>
      <c r="N7177" s="3" t="s">
        <v>42</v>
      </c>
      <c r="O7177" s="3"/>
      <c r="P7177" s="5"/>
      <c r="Q7177" s="5"/>
      <c r="R7177" s="5"/>
      <c r="S7177" s="5"/>
      <c r="T7177" s="5"/>
      <c r="U7177" s="5"/>
      <c r="V7177" s="5"/>
      <c r="W7177" s="5"/>
      <c r="X7177" s="5"/>
      <c r="Y7177" s="5"/>
      <c r="Z7177" s="5"/>
      <c r="AA7177" s="5"/>
      <c r="AB7177" s="5"/>
      <c r="AC7177" s="5"/>
      <c r="AD7177" s="5"/>
    </row>
    <row r="7178" spans="1:30" ht="15.75" customHeight="1">
      <c r="A7178" s="3" t="s">
        <v>7226</v>
      </c>
      <c r="B7178" s="4" t="str">
        <f t="shared" si="84"/>
        <v>September</v>
      </c>
      <c r="C7178" s="3">
        <v>3894.96</v>
      </c>
      <c r="D7178" s="4">
        <v>45182</v>
      </c>
      <c r="E7178" s="3" t="s">
        <v>4</v>
      </c>
      <c r="F7178" s="3" t="s">
        <v>54</v>
      </c>
      <c r="G7178" s="3">
        <f t="shared" si="85"/>
        <v>389.49600000000004</v>
      </c>
      <c r="H7178" s="3">
        <f t="shared" si="86"/>
        <v>3505.4639999999999</v>
      </c>
      <c r="I7178" s="3">
        <v>5</v>
      </c>
      <c r="J7178" s="4">
        <v>45185</v>
      </c>
      <c r="K7178" s="3" t="s">
        <v>40</v>
      </c>
      <c r="L7178" s="3" t="s">
        <v>36</v>
      </c>
      <c r="M7178" s="3">
        <v>1034.31</v>
      </c>
      <c r="N7178" s="3" t="s">
        <v>46</v>
      </c>
      <c r="O7178" s="3"/>
      <c r="P7178" s="5"/>
      <c r="Q7178" s="5"/>
      <c r="R7178" s="5"/>
      <c r="S7178" s="5"/>
      <c r="T7178" s="5"/>
      <c r="U7178" s="5"/>
      <c r="V7178" s="5"/>
      <c r="W7178" s="5"/>
      <c r="X7178" s="5"/>
      <c r="Y7178" s="5"/>
      <c r="Z7178" s="5"/>
      <c r="AA7178" s="5"/>
      <c r="AB7178" s="5"/>
      <c r="AC7178" s="5"/>
      <c r="AD7178" s="5"/>
    </row>
    <row r="7179" spans="1:30" ht="15.75" customHeight="1">
      <c r="A7179" s="3" t="s">
        <v>7227</v>
      </c>
      <c r="B7179" s="4" t="str">
        <f t="shared" si="84"/>
        <v>November</v>
      </c>
      <c r="C7179" s="3">
        <v>1121.42</v>
      </c>
      <c r="D7179" s="4">
        <v>45246</v>
      </c>
      <c r="E7179" s="3" t="s">
        <v>5</v>
      </c>
      <c r="F7179" s="3" t="s">
        <v>51</v>
      </c>
      <c r="G7179" s="3">
        <f t="shared" si="85"/>
        <v>112.14200000000001</v>
      </c>
      <c r="H7179" s="3">
        <f t="shared" si="86"/>
        <v>1009.278</v>
      </c>
      <c r="I7179" s="3">
        <v>6</v>
      </c>
      <c r="J7179" s="4">
        <v>45250</v>
      </c>
      <c r="K7179" s="3" t="s">
        <v>35</v>
      </c>
      <c r="L7179" s="3" t="s">
        <v>41</v>
      </c>
      <c r="M7179" s="3">
        <v>102.89</v>
      </c>
      <c r="N7179" s="3" t="s">
        <v>46</v>
      </c>
      <c r="O7179" s="3"/>
      <c r="P7179" s="5"/>
      <c r="Q7179" s="5"/>
      <c r="R7179" s="5"/>
      <c r="S7179" s="5"/>
      <c r="T7179" s="5"/>
      <c r="U7179" s="5"/>
      <c r="V7179" s="5"/>
      <c r="W7179" s="5"/>
      <c r="X7179" s="5"/>
      <c r="Y7179" s="5"/>
      <c r="Z7179" s="5"/>
      <c r="AA7179" s="5"/>
      <c r="AB7179" s="5"/>
      <c r="AC7179" s="5"/>
      <c r="AD7179" s="5"/>
    </row>
    <row r="7180" spans="1:30" ht="15.75" customHeight="1">
      <c r="A7180" s="3" t="s">
        <v>7228</v>
      </c>
      <c r="B7180" s="4" t="str">
        <f t="shared" si="84"/>
        <v>August</v>
      </c>
      <c r="C7180" s="3">
        <v>2121.13</v>
      </c>
      <c r="D7180" s="4">
        <v>45143</v>
      </c>
      <c r="E7180" s="3" t="s">
        <v>3</v>
      </c>
      <c r="F7180" s="3" t="s">
        <v>39</v>
      </c>
      <c r="G7180" s="3">
        <f t="shared" si="85"/>
        <v>212.11300000000003</v>
      </c>
      <c r="H7180" s="3">
        <f t="shared" si="86"/>
        <v>1909.0170000000001</v>
      </c>
      <c r="I7180" s="3">
        <v>2</v>
      </c>
      <c r="J7180" s="4">
        <v>45146</v>
      </c>
      <c r="K7180" s="3" t="s">
        <v>35</v>
      </c>
      <c r="L7180" s="3" t="s">
        <v>41</v>
      </c>
      <c r="M7180" s="3">
        <v>566.82000000000005</v>
      </c>
      <c r="N7180" s="3" t="s">
        <v>46</v>
      </c>
      <c r="O7180" s="3"/>
      <c r="P7180" s="5"/>
      <c r="Q7180" s="5"/>
      <c r="R7180" s="5"/>
      <c r="S7180" s="5"/>
      <c r="T7180" s="5"/>
      <c r="U7180" s="5"/>
      <c r="V7180" s="5"/>
      <c r="W7180" s="5"/>
      <c r="X7180" s="5"/>
      <c r="Y7180" s="5"/>
      <c r="Z7180" s="5"/>
      <c r="AA7180" s="5"/>
      <c r="AB7180" s="5"/>
      <c r="AC7180" s="5"/>
      <c r="AD7180" s="5"/>
    </row>
    <row r="7181" spans="1:30" ht="15.75" customHeight="1">
      <c r="A7181" s="3" t="s">
        <v>7229</v>
      </c>
      <c r="B7181" s="4" t="str">
        <f t="shared" si="84"/>
        <v>April</v>
      </c>
      <c r="C7181" s="3">
        <v>2883.57</v>
      </c>
      <c r="D7181" s="4">
        <v>45029</v>
      </c>
      <c r="E7181" s="3" t="s">
        <v>3</v>
      </c>
      <c r="F7181" s="3" t="s">
        <v>39</v>
      </c>
      <c r="G7181" s="3">
        <f t="shared" si="85"/>
        <v>288.35700000000003</v>
      </c>
      <c r="H7181" s="3">
        <f t="shared" si="86"/>
        <v>2595.2130000000002</v>
      </c>
      <c r="I7181" s="3">
        <v>7</v>
      </c>
      <c r="J7181" s="4">
        <v>45030</v>
      </c>
      <c r="K7181" s="3" t="s">
        <v>35</v>
      </c>
      <c r="L7181" s="3" t="s">
        <v>36</v>
      </c>
      <c r="M7181" s="3">
        <v>668.46</v>
      </c>
      <c r="N7181" s="3" t="s">
        <v>52</v>
      </c>
      <c r="O7181" s="3"/>
      <c r="P7181" s="5"/>
      <c r="Q7181" s="5"/>
      <c r="R7181" s="5"/>
      <c r="S7181" s="5"/>
      <c r="T7181" s="5"/>
      <c r="U7181" s="5"/>
      <c r="V7181" s="5"/>
      <c r="W7181" s="5"/>
      <c r="X7181" s="5"/>
      <c r="Y7181" s="5"/>
      <c r="Z7181" s="5"/>
      <c r="AA7181" s="5"/>
      <c r="AB7181" s="5"/>
      <c r="AC7181" s="5"/>
      <c r="AD7181" s="5"/>
    </row>
    <row r="7182" spans="1:30" ht="15.75" customHeight="1">
      <c r="A7182" s="3" t="s">
        <v>7230</v>
      </c>
      <c r="B7182" s="4" t="str">
        <f t="shared" si="84"/>
        <v>February</v>
      </c>
      <c r="C7182" s="3">
        <v>2963.77</v>
      </c>
      <c r="D7182" s="4">
        <v>45335</v>
      </c>
      <c r="E7182" s="3" t="s">
        <v>3</v>
      </c>
      <c r="F7182" s="3" t="s">
        <v>44</v>
      </c>
      <c r="G7182" s="3">
        <f t="shared" si="85"/>
        <v>296.37700000000001</v>
      </c>
      <c r="H7182" s="3">
        <f t="shared" si="86"/>
        <v>2667.393</v>
      </c>
      <c r="I7182" s="3">
        <v>5</v>
      </c>
      <c r="J7182" s="4">
        <v>45337</v>
      </c>
      <c r="K7182" s="3" t="s">
        <v>40</v>
      </c>
      <c r="L7182" s="3" t="s">
        <v>45</v>
      </c>
      <c r="M7182" s="3">
        <v>460.79</v>
      </c>
      <c r="N7182" s="3" t="s">
        <v>65</v>
      </c>
      <c r="O7182" s="3"/>
      <c r="P7182" s="5"/>
      <c r="Q7182" s="5"/>
      <c r="R7182" s="5"/>
      <c r="S7182" s="5"/>
      <c r="T7182" s="5"/>
      <c r="U7182" s="5"/>
      <c r="V7182" s="5"/>
      <c r="W7182" s="5"/>
      <c r="X7182" s="5"/>
      <c r="Y7182" s="5"/>
      <c r="Z7182" s="5"/>
      <c r="AA7182" s="5"/>
      <c r="AB7182" s="5"/>
      <c r="AC7182" s="5"/>
      <c r="AD7182" s="5"/>
    </row>
    <row r="7183" spans="1:30" ht="15.75" customHeight="1">
      <c r="A7183" s="3" t="s">
        <v>7231</v>
      </c>
      <c r="B7183" s="4" t="str">
        <f t="shared" si="84"/>
        <v>March</v>
      </c>
      <c r="C7183" s="3">
        <v>438.26</v>
      </c>
      <c r="D7183" s="4">
        <v>45376</v>
      </c>
      <c r="E7183" s="3" t="s">
        <v>3</v>
      </c>
      <c r="F7183" s="3" t="s">
        <v>44</v>
      </c>
      <c r="G7183" s="3">
        <f t="shared" si="85"/>
        <v>43.826000000000001</v>
      </c>
      <c r="H7183" s="3">
        <f t="shared" si="86"/>
        <v>394.43399999999997</v>
      </c>
      <c r="I7183" s="3">
        <v>4</v>
      </c>
      <c r="J7183" s="4">
        <v>45377</v>
      </c>
      <c r="K7183" s="3" t="s">
        <v>49</v>
      </c>
      <c r="L7183" s="3" t="s">
        <v>45</v>
      </c>
      <c r="M7183" s="3">
        <v>71.89</v>
      </c>
      <c r="N7183" s="3" t="s">
        <v>42</v>
      </c>
      <c r="O7183" s="3"/>
      <c r="P7183" s="5"/>
      <c r="Q7183" s="5"/>
      <c r="R7183" s="5"/>
      <c r="S7183" s="5"/>
      <c r="T7183" s="5"/>
      <c r="U7183" s="5"/>
      <c r="V7183" s="5"/>
      <c r="W7183" s="5"/>
      <c r="X7183" s="5"/>
      <c r="Y7183" s="5"/>
      <c r="Z7183" s="5"/>
      <c r="AA7183" s="5"/>
      <c r="AB7183" s="5"/>
      <c r="AC7183" s="5"/>
      <c r="AD7183" s="5"/>
    </row>
    <row r="7184" spans="1:30" ht="15.75" customHeight="1">
      <c r="A7184" s="3" t="s">
        <v>7232</v>
      </c>
      <c r="B7184" s="4" t="str">
        <f t="shared" si="84"/>
        <v>November</v>
      </c>
      <c r="C7184" s="3">
        <v>4200.34</v>
      </c>
      <c r="D7184" s="4">
        <v>45600</v>
      </c>
      <c r="E7184" s="3" t="s">
        <v>3</v>
      </c>
      <c r="F7184" s="3" t="s">
        <v>51</v>
      </c>
      <c r="G7184" s="3">
        <f t="shared" si="85"/>
        <v>420.03400000000005</v>
      </c>
      <c r="H7184" s="3">
        <f t="shared" si="86"/>
        <v>3780.306</v>
      </c>
      <c r="I7184" s="3">
        <v>4</v>
      </c>
      <c r="J7184" s="4">
        <v>45605</v>
      </c>
      <c r="K7184" s="3" t="s">
        <v>40</v>
      </c>
      <c r="L7184" s="3" t="s">
        <v>45</v>
      </c>
      <c r="M7184" s="3">
        <v>515.6</v>
      </c>
      <c r="N7184" s="3" t="s">
        <v>46</v>
      </c>
      <c r="O7184" s="3"/>
      <c r="P7184" s="5"/>
      <c r="Q7184" s="5"/>
      <c r="R7184" s="5"/>
      <c r="S7184" s="5"/>
      <c r="T7184" s="5"/>
      <c r="U7184" s="5"/>
      <c r="V7184" s="5"/>
      <c r="W7184" s="5"/>
      <c r="X7184" s="5"/>
      <c r="Y7184" s="5"/>
      <c r="Z7184" s="5"/>
      <c r="AA7184" s="5"/>
      <c r="AB7184" s="5"/>
      <c r="AC7184" s="5"/>
      <c r="AD7184" s="5"/>
    </row>
    <row r="7185" spans="1:30" ht="15.75" customHeight="1">
      <c r="A7185" s="3" t="s">
        <v>7233</v>
      </c>
      <c r="B7185" s="4" t="str">
        <f t="shared" si="84"/>
        <v>November</v>
      </c>
      <c r="C7185" s="3">
        <v>2449.21</v>
      </c>
      <c r="D7185" s="4">
        <v>45624</v>
      </c>
      <c r="E7185" s="3" t="s">
        <v>4</v>
      </c>
      <c r="F7185" s="3" t="s">
        <v>39</v>
      </c>
      <c r="G7185" s="3">
        <f t="shared" si="85"/>
        <v>244.92100000000002</v>
      </c>
      <c r="H7185" s="3">
        <f t="shared" si="86"/>
        <v>2204.2890000000002</v>
      </c>
      <c r="I7185" s="3">
        <v>2</v>
      </c>
      <c r="J7185" s="4">
        <v>45628</v>
      </c>
      <c r="K7185" s="3" t="s">
        <v>49</v>
      </c>
      <c r="L7185" s="3" t="s">
        <v>36</v>
      </c>
      <c r="M7185" s="3">
        <v>550.55999999999995</v>
      </c>
      <c r="N7185" s="3" t="s">
        <v>65</v>
      </c>
      <c r="O7185" s="3"/>
      <c r="P7185" s="5"/>
      <c r="Q7185" s="5"/>
      <c r="R7185" s="5"/>
      <c r="S7185" s="5"/>
      <c r="T7185" s="5"/>
      <c r="U7185" s="5"/>
      <c r="V7185" s="5"/>
      <c r="W7185" s="5"/>
      <c r="X7185" s="5"/>
      <c r="Y7185" s="5"/>
      <c r="Z7185" s="5"/>
      <c r="AA7185" s="5"/>
      <c r="AB7185" s="5"/>
      <c r="AC7185" s="5"/>
      <c r="AD7185" s="5"/>
    </row>
    <row r="7186" spans="1:30" ht="15.75" customHeight="1">
      <c r="A7186" s="3" t="s">
        <v>7234</v>
      </c>
      <c r="B7186" s="4" t="str">
        <f t="shared" si="84"/>
        <v>September</v>
      </c>
      <c r="C7186" s="3">
        <v>4947.38</v>
      </c>
      <c r="D7186" s="4">
        <v>45182</v>
      </c>
      <c r="E7186" s="3" t="s">
        <v>2</v>
      </c>
      <c r="F7186" s="3" t="s">
        <v>44</v>
      </c>
      <c r="G7186" s="3">
        <f t="shared" si="85"/>
        <v>494.73800000000006</v>
      </c>
      <c r="H7186" s="3">
        <f t="shared" si="86"/>
        <v>4452.6419999999998</v>
      </c>
      <c r="I7186" s="3">
        <v>9</v>
      </c>
      <c r="J7186" s="4">
        <v>45187</v>
      </c>
      <c r="K7186" s="3" t="s">
        <v>35</v>
      </c>
      <c r="L7186" s="3" t="s">
        <v>45</v>
      </c>
      <c r="M7186" s="3">
        <v>1356.67</v>
      </c>
      <c r="N7186" s="3" t="s">
        <v>46</v>
      </c>
      <c r="O7186" s="3"/>
      <c r="P7186" s="5"/>
      <c r="Q7186" s="5"/>
      <c r="R7186" s="5"/>
      <c r="S7186" s="5"/>
      <c r="T7186" s="5"/>
      <c r="U7186" s="5"/>
      <c r="V7186" s="5"/>
      <c r="W7186" s="5"/>
      <c r="X7186" s="5"/>
      <c r="Y7186" s="5"/>
      <c r="Z7186" s="5"/>
      <c r="AA7186" s="5"/>
      <c r="AB7186" s="5"/>
      <c r="AC7186" s="5"/>
      <c r="AD7186" s="5"/>
    </row>
    <row r="7187" spans="1:30" ht="15.75" customHeight="1">
      <c r="A7187" s="3" t="s">
        <v>7235</v>
      </c>
      <c r="B7187" s="4" t="str">
        <f t="shared" si="84"/>
        <v>March</v>
      </c>
      <c r="C7187" s="3">
        <v>3615.47</v>
      </c>
      <c r="D7187" s="4">
        <v>45012</v>
      </c>
      <c r="E7187" s="3" t="s">
        <v>3</v>
      </c>
      <c r="F7187" s="3" t="s">
        <v>34</v>
      </c>
      <c r="G7187" s="3">
        <f t="shared" si="85"/>
        <v>361.54700000000003</v>
      </c>
      <c r="H7187" s="3">
        <f t="shared" si="86"/>
        <v>3253.9229999999998</v>
      </c>
      <c r="I7187" s="3">
        <v>1</v>
      </c>
      <c r="J7187" s="4">
        <v>45018</v>
      </c>
      <c r="K7187" s="3" t="s">
        <v>49</v>
      </c>
      <c r="L7187" s="3" t="s">
        <v>36</v>
      </c>
      <c r="M7187" s="3">
        <v>707.58</v>
      </c>
      <c r="N7187" s="3" t="s">
        <v>65</v>
      </c>
      <c r="O7187" s="3"/>
      <c r="P7187" s="5"/>
      <c r="Q7187" s="5"/>
      <c r="R7187" s="5"/>
      <c r="S7187" s="5"/>
      <c r="T7187" s="5"/>
      <c r="U7187" s="5"/>
      <c r="V7187" s="5"/>
      <c r="W7187" s="5"/>
      <c r="X7187" s="5"/>
      <c r="Y7187" s="5"/>
      <c r="Z7187" s="5"/>
      <c r="AA7187" s="5"/>
      <c r="AB7187" s="5"/>
      <c r="AC7187" s="5"/>
      <c r="AD7187" s="5"/>
    </row>
    <row r="7188" spans="1:30" ht="15.75" customHeight="1">
      <c r="A7188" s="3" t="s">
        <v>7236</v>
      </c>
      <c r="B7188" s="4" t="str">
        <f t="shared" si="84"/>
        <v>November</v>
      </c>
      <c r="C7188" s="3">
        <v>4963.59</v>
      </c>
      <c r="D7188" s="4">
        <v>45620</v>
      </c>
      <c r="E7188" s="3" t="s">
        <v>3</v>
      </c>
      <c r="F7188" s="3" t="s">
        <v>54</v>
      </c>
      <c r="G7188" s="3">
        <f t="shared" si="85"/>
        <v>496.35900000000004</v>
      </c>
      <c r="H7188" s="3">
        <f t="shared" si="86"/>
        <v>4467.2309999999998</v>
      </c>
      <c r="I7188" s="3">
        <v>1</v>
      </c>
      <c r="J7188" s="4">
        <v>45627</v>
      </c>
      <c r="K7188" s="3" t="s">
        <v>40</v>
      </c>
      <c r="L7188" s="3" t="s">
        <v>45</v>
      </c>
      <c r="M7188" s="3">
        <v>612.84</v>
      </c>
      <c r="N7188" s="3" t="s">
        <v>52</v>
      </c>
      <c r="O7188" s="3"/>
      <c r="P7188" s="5"/>
      <c r="Q7188" s="5"/>
      <c r="R7188" s="5"/>
      <c r="S7188" s="5"/>
      <c r="T7188" s="5"/>
      <c r="U7188" s="5"/>
      <c r="V7188" s="5"/>
      <c r="W7188" s="5"/>
      <c r="X7188" s="5"/>
      <c r="Y7188" s="5"/>
      <c r="Z7188" s="5"/>
      <c r="AA7188" s="5"/>
      <c r="AB7188" s="5"/>
      <c r="AC7188" s="5"/>
      <c r="AD7188" s="5"/>
    </row>
    <row r="7189" spans="1:30" ht="15.75" customHeight="1">
      <c r="A7189" s="3" t="s">
        <v>7237</v>
      </c>
      <c r="B7189" s="4" t="str">
        <f t="shared" si="84"/>
        <v>September</v>
      </c>
      <c r="C7189" s="3">
        <v>2322.0300000000002</v>
      </c>
      <c r="D7189" s="4">
        <v>45555</v>
      </c>
      <c r="E7189" s="3" t="s">
        <v>5</v>
      </c>
      <c r="F7189" s="3" t="s">
        <v>44</v>
      </c>
      <c r="G7189" s="3">
        <f t="shared" si="85"/>
        <v>232.20300000000003</v>
      </c>
      <c r="H7189" s="3">
        <f t="shared" si="86"/>
        <v>2089.8270000000002</v>
      </c>
      <c r="I7189" s="3">
        <v>4</v>
      </c>
      <c r="J7189" s="4">
        <v>45559</v>
      </c>
      <c r="K7189" s="3" t="s">
        <v>35</v>
      </c>
      <c r="L7189" s="3" t="s">
        <v>41</v>
      </c>
      <c r="M7189" s="3">
        <v>532.42999999999995</v>
      </c>
      <c r="N7189" s="3" t="s">
        <v>57</v>
      </c>
      <c r="O7189" s="3"/>
      <c r="P7189" s="5"/>
      <c r="Q7189" s="5"/>
      <c r="R7189" s="5"/>
      <c r="S7189" s="5"/>
      <c r="T7189" s="5"/>
      <c r="U7189" s="5"/>
      <c r="V7189" s="5"/>
      <c r="W7189" s="5"/>
      <c r="X7189" s="5"/>
      <c r="Y7189" s="5"/>
      <c r="Z7189" s="5"/>
      <c r="AA7189" s="5"/>
      <c r="AB7189" s="5"/>
      <c r="AC7189" s="5"/>
      <c r="AD7189" s="5"/>
    </row>
    <row r="7190" spans="1:30" ht="15.75" customHeight="1">
      <c r="A7190" s="3" t="s">
        <v>7238</v>
      </c>
      <c r="B7190" s="4" t="str">
        <f t="shared" si="84"/>
        <v>September</v>
      </c>
      <c r="C7190" s="3">
        <v>789.83</v>
      </c>
      <c r="D7190" s="4">
        <v>45173</v>
      </c>
      <c r="E7190" s="3" t="s">
        <v>4</v>
      </c>
      <c r="F7190" s="3" t="s">
        <v>51</v>
      </c>
      <c r="G7190" s="3">
        <f t="shared" si="85"/>
        <v>78.983000000000004</v>
      </c>
      <c r="H7190" s="3">
        <f t="shared" si="86"/>
        <v>710.84699999999998</v>
      </c>
      <c r="I7190" s="3">
        <v>3</v>
      </c>
      <c r="J7190" s="4">
        <v>45177</v>
      </c>
      <c r="K7190" s="3" t="s">
        <v>40</v>
      </c>
      <c r="L7190" s="3" t="s">
        <v>45</v>
      </c>
      <c r="M7190" s="3">
        <v>89.6</v>
      </c>
      <c r="N7190" s="3" t="s">
        <v>37</v>
      </c>
      <c r="O7190" s="3"/>
      <c r="P7190" s="5"/>
      <c r="Q7190" s="5"/>
      <c r="R7190" s="5"/>
      <c r="S7190" s="5"/>
      <c r="T7190" s="5"/>
      <c r="U7190" s="5"/>
      <c r="V7190" s="5"/>
      <c r="W7190" s="5"/>
      <c r="X7190" s="5"/>
      <c r="Y7190" s="5"/>
      <c r="Z7190" s="5"/>
      <c r="AA7190" s="5"/>
      <c r="AB7190" s="5"/>
      <c r="AC7190" s="5"/>
      <c r="AD7190" s="5"/>
    </row>
    <row r="7191" spans="1:30" ht="15.75" customHeight="1">
      <c r="A7191" s="3" t="s">
        <v>7239</v>
      </c>
      <c r="B7191" s="4" t="str">
        <f t="shared" si="84"/>
        <v>October</v>
      </c>
      <c r="C7191" s="3">
        <v>3663.82</v>
      </c>
      <c r="D7191" s="4">
        <v>45584</v>
      </c>
      <c r="E7191" s="3" t="s">
        <v>4</v>
      </c>
      <c r="F7191" s="3" t="s">
        <v>39</v>
      </c>
      <c r="G7191" s="3">
        <f t="shared" si="85"/>
        <v>366.38200000000006</v>
      </c>
      <c r="H7191" s="3">
        <f t="shared" si="86"/>
        <v>3297.4380000000001</v>
      </c>
      <c r="I7191" s="3">
        <v>9</v>
      </c>
      <c r="J7191" s="4">
        <v>45586</v>
      </c>
      <c r="K7191" s="3" t="s">
        <v>49</v>
      </c>
      <c r="L7191" s="3" t="s">
        <v>36</v>
      </c>
      <c r="M7191" s="3">
        <v>426.62</v>
      </c>
      <c r="N7191" s="3" t="s">
        <v>65</v>
      </c>
      <c r="O7191" s="3"/>
      <c r="P7191" s="5"/>
      <c r="Q7191" s="5"/>
      <c r="R7191" s="5"/>
      <c r="S7191" s="5"/>
      <c r="T7191" s="5"/>
      <c r="U7191" s="5"/>
      <c r="V7191" s="5"/>
      <c r="W7191" s="5"/>
      <c r="X7191" s="5"/>
      <c r="Y7191" s="5"/>
      <c r="Z7191" s="5"/>
      <c r="AA7191" s="5"/>
      <c r="AB7191" s="5"/>
      <c r="AC7191" s="5"/>
      <c r="AD7191" s="5"/>
    </row>
    <row r="7192" spans="1:30" ht="15.75" customHeight="1">
      <c r="A7192" s="3" t="s">
        <v>7240</v>
      </c>
      <c r="B7192" s="4" t="str">
        <f t="shared" si="84"/>
        <v>July</v>
      </c>
      <c r="C7192" s="3">
        <v>3911.03</v>
      </c>
      <c r="D7192" s="4">
        <v>45110</v>
      </c>
      <c r="E7192" s="3" t="s">
        <v>2</v>
      </c>
      <c r="F7192" s="3" t="s">
        <v>51</v>
      </c>
      <c r="G7192" s="3">
        <f t="shared" si="85"/>
        <v>391.10300000000007</v>
      </c>
      <c r="H7192" s="3">
        <f t="shared" si="86"/>
        <v>3519.9270000000001</v>
      </c>
      <c r="I7192" s="3">
        <v>7</v>
      </c>
      <c r="J7192" s="4">
        <v>45115</v>
      </c>
      <c r="K7192" s="3" t="s">
        <v>49</v>
      </c>
      <c r="L7192" s="3" t="s">
        <v>41</v>
      </c>
      <c r="M7192" s="3">
        <v>819.25</v>
      </c>
      <c r="N7192" s="3" t="s">
        <v>65</v>
      </c>
      <c r="O7192" s="3"/>
      <c r="P7192" s="5"/>
      <c r="Q7192" s="5"/>
      <c r="R7192" s="5"/>
      <c r="S7192" s="5"/>
      <c r="T7192" s="5"/>
      <c r="U7192" s="5"/>
      <c r="V7192" s="5"/>
      <c r="W7192" s="5"/>
      <c r="X7192" s="5"/>
      <c r="Y7192" s="5"/>
      <c r="Z7192" s="5"/>
      <c r="AA7192" s="5"/>
      <c r="AB7192" s="5"/>
      <c r="AC7192" s="5"/>
      <c r="AD7192" s="5"/>
    </row>
    <row r="7193" spans="1:30" ht="15.75" customHeight="1">
      <c r="A7193" s="3" t="s">
        <v>7241</v>
      </c>
      <c r="B7193" s="4" t="str">
        <f t="shared" si="84"/>
        <v>December</v>
      </c>
      <c r="C7193" s="3">
        <v>4278.8900000000003</v>
      </c>
      <c r="D7193" s="4">
        <v>45640</v>
      </c>
      <c r="E7193" s="3" t="s">
        <v>4</v>
      </c>
      <c r="F7193" s="3" t="s">
        <v>54</v>
      </c>
      <c r="G7193" s="3">
        <f t="shared" si="85"/>
        <v>427.88900000000007</v>
      </c>
      <c r="H7193" s="3">
        <f t="shared" si="86"/>
        <v>3851.0010000000002</v>
      </c>
      <c r="I7193" s="3">
        <v>2</v>
      </c>
      <c r="J7193" s="4">
        <v>45641</v>
      </c>
      <c r="K7193" s="3" t="s">
        <v>35</v>
      </c>
      <c r="L7193" s="3" t="s">
        <v>41</v>
      </c>
      <c r="M7193" s="3">
        <v>315.41000000000003</v>
      </c>
      <c r="N7193" s="3" t="s">
        <v>46</v>
      </c>
      <c r="O7193" s="3"/>
      <c r="P7193" s="5"/>
      <c r="Q7193" s="5"/>
      <c r="R7193" s="5"/>
      <c r="S7193" s="5"/>
      <c r="T7193" s="5"/>
      <c r="U7193" s="5"/>
      <c r="V7193" s="5"/>
      <c r="W7193" s="5"/>
      <c r="X7193" s="5"/>
      <c r="Y7193" s="5"/>
      <c r="Z7193" s="5"/>
      <c r="AA7193" s="5"/>
      <c r="AB7193" s="5"/>
      <c r="AC7193" s="5"/>
      <c r="AD7193" s="5"/>
    </row>
    <row r="7194" spans="1:30" ht="15.75" customHeight="1">
      <c r="A7194" s="3" t="s">
        <v>7242</v>
      </c>
      <c r="B7194" s="4" t="str">
        <f t="shared" si="84"/>
        <v>June</v>
      </c>
      <c r="C7194" s="3">
        <v>1577.1</v>
      </c>
      <c r="D7194" s="4">
        <v>45085</v>
      </c>
      <c r="E7194" s="3" t="s">
        <v>5</v>
      </c>
      <c r="F7194" s="3" t="s">
        <v>54</v>
      </c>
      <c r="G7194" s="3">
        <f t="shared" si="85"/>
        <v>157.71</v>
      </c>
      <c r="H7194" s="3">
        <f t="shared" si="86"/>
        <v>1419.3899999999999</v>
      </c>
      <c r="I7194" s="3">
        <v>4</v>
      </c>
      <c r="J7194" s="4">
        <v>45086</v>
      </c>
      <c r="K7194" s="3" t="s">
        <v>40</v>
      </c>
      <c r="L7194" s="3" t="s">
        <v>41</v>
      </c>
      <c r="M7194" s="3">
        <v>234.97</v>
      </c>
      <c r="N7194" s="3" t="s">
        <v>46</v>
      </c>
      <c r="O7194" s="3"/>
      <c r="P7194" s="5"/>
      <c r="Q7194" s="5"/>
      <c r="R7194" s="5"/>
      <c r="S7194" s="5"/>
      <c r="T7194" s="5"/>
      <c r="U7194" s="5"/>
      <c r="V7194" s="5"/>
      <c r="W7194" s="5"/>
      <c r="X7194" s="5"/>
      <c r="Y7194" s="5"/>
      <c r="Z7194" s="5"/>
      <c r="AA7194" s="5"/>
      <c r="AB7194" s="5"/>
      <c r="AC7194" s="5"/>
      <c r="AD7194" s="5"/>
    </row>
    <row r="7195" spans="1:30" ht="15.75" customHeight="1">
      <c r="A7195" s="3" t="s">
        <v>7243</v>
      </c>
      <c r="B7195" s="4" t="str">
        <f t="shared" si="84"/>
        <v>May</v>
      </c>
      <c r="C7195" s="3">
        <v>2602.35</v>
      </c>
      <c r="D7195" s="4">
        <v>45429</v>
      </c>
      <c r="E7195" s="3" t="s">
        <v>5</v>
      </c>
      <c r="F7195" s="3" t="s">
        <v>51</v>
      </c>
      <c r="G7195" s="3">
        <f t="shared" si="85"/>
        <v>260.23500000000001</v>
      </c>
      <c r="H7195" s="3">
        <f t="shared" si="86"/>
        <v>2342.1149999999998</v>
      </c>
      <c r="I7195" s="3">
        <v>5</v>
      </c>
      <c r="J7195" s="4">
        <v>45433</v>
      </c>
      <c r="K7195" s="3" t="s">
        <v>40</v>
      </c>
      <c r="L7195" s="3" t="s">
        <v>36</v>
      </c>
      <c r="M7195" s="3">
        <v>369.75</v>
      </c>
      <c r="N7195" s="3" t="s">
        <v>37</v>
      </c>
      <c r="O7195" s="3"/>
      <c r="P7195" s="5"/>
      <c r="Q7195" s="5"/>
      <c r="R7195" s="5"/>
      <c r="S7195" s="5"/>
      <c r="T7195" s="5"/>
      <c r="U7195" s="5"/>
      <c r="V7195" s="5"/>
      <c r="W7195" s="5"/>
      <c r="X7195" s="5"/>
      <c r="Y7195" s="5"/>
      <c r="Z7195" s="5"/>
      <c r="AA7195" s="5"/>
      <c r="AB7195" s="5"/>
      <c r="AC7195" s="5"/>
      <c r="AD7195" s="5"/>
    </row>
    <row r="7196" spans="1:30" ht="15.75" customHeight="1">
      <c r="A7196" s="3" t="s">
        <v>7244</v>
      </c>
      <c r="B7196" s="4" t="str">
        <f t="shared" si="84"/>
        <v>July</v>
      </c>
      <c r="C7196" s="3">
        <v>4301.78</v>
      </c>
      <c r="D7196" s="4">
        <v>45486</v>
      </c>
      <c r="E7196" s="3" t="s">
        <v>2</v>
      </c>
      <c r="F7196" s="3" t="s">
        <v>44</v>
      </c>
      <c r="G7196" s="3">
        <f t="shared" si="85"/>
        <v>430.178</v>
      </c>
      <c r="H7196" s="3">
        <f t="shared" si="86"/>
        <v>3871.6019999999999</v>
      </c>
      <c r="I7196" s="3">
        <v>4</v>
      </c>
      <c r="J7196" s="4">
        <v>45490</v>
      </c>
      <c r="K7196" s="3" t="s">
        <v>35</v>
      </c>
      <c r="L7196" s="3" t="s">
        <v>45</v>
      </c>
      <c r="M7196" s="3">
        <v>271.99</v>
      </c>
      <c r="N7196" s="3" t="s">
        <v>42</v>
      </c>
      <c r="O7196" s="3"/>
      <c r="P7196" s="5"/>
      <c r="Q7196" s="5"/>
      <c r="R7196" s="5"/>
      <c r="S7196" s="5"/>
      <c r="T7196" s="5"/>
      <c r="U7196" s="5"/>
      <c r="V7196" s="5"/>
      <c r="W7196" s="5"/>
      <c r="X7196" s="5"/>
      <c r="Y7196" s="5"/>
      <c r="Z7196" s="5"/>
      <c r="AA7196" s="5"/>
      <c r="AB7196" s="5"/>
      <c r="AC7196" s="5"/>
      <c r="AD7196" s="5"/>
    </row>
    <row r="7197" spans="1:30" ht="15.75" customHeight="1">
      <c r="A7197" s="3" t="s">
        <v>7245</v>
      </c>
      <c r="B7197" s="4" t="str">
        <f t="shared" si="84"/>
        <v>September</v>
      </c>
      <c r="C7197" s="3">
        <v>4337.21</v>
      </c>
      <c r="D7197" s="4">
        <v>45562</v>
      </c>
      <c r="E7197" s="3" t="s">
        <v>5</v>
      </c>
      <c r="F7197" s="3" t="s">
        <v>44</v>
      </c>
      <c r="G7197" s="3">
        <f t="shared" si="85"/>
        <v>433.721</v>
      </c>
      <c r="H7197" s="3">
        <f t="shared" si="86"/>
        <v>3903.489</v>
      </c>
      <c r="I7197" s="3">
        <v>4</v>
      </c>
      <c r="J7197" s="4">
        <v>45566</v>
      </c>
      <c r="K7197" s="3" t="s">
        <v>49</v>
      </c>
      <c r="L7197" s="3" t="s">
        <v>45</v>
      </c>
      <c r="M7197" s="3">
        <v>1212.28</v>
      </c>
      <c r="N7197" s="3" t="s">
        <v>65</v>
      </c>
      <c r="O7197" s="3"/>
      <c r="P7197" s="5"/>
      <c r="Q7197" s="5"/>
      <c r="R7197" s="5"/>
      <c r="S7197" s="5"/>
      <c r="T7197" s="5"/>
      <c r="U7197" s="5"/>
      <c r="V7197" s="5"/>
      <c r="W7197" s="5"/>
      <c r="X7197" s="5"/>
      <c r="Y7197" s="5"/>
      <c r="Z7197" s="5"/>
      <c r="AA7197" s="5"/>
      <c r="AB7197" s="5"/>
      <c r="AC7197" s="5"/>
      <c r="AD7197" s="5"/>
    </row>
    <row r="7198" spans="1:30" ht="15.75" customHeight="1">
      <c r="A7198" s="3" t="s">
        <v>7246</v>
      </c>
      <c r="B7198" s="4" t="str">
        <f t="shared" si="84"/>
        <v>November</v>
      </c>
      <c r="C7198" s="3">
        <v>225.85</v>
      </c>
      <c r="D7198" s="4">
        <v>45600</v>
      </c>
      <c r="E7198" s="3" t="s">
        <v>3</v>
      </c>
      <c r="F7198" s="3" t="s">
        <v>39</v>
      </c>
      <c r="G7198" s="3">
        <f t="shared" si="85"/>
        <v>22.585000000000001</v>
      </c>
      <c r="H7198" s="3">
        <f t="shared" si="86"/>
        <v>203.26499999999999</v>
      </c>
      <c r="I7198" s="3">
        <v>4</v>
      </c>
      <c r="J7198" s="4">
        <v>45605</v>
      </c>
      <c r="K7198" s="3" t="s">
        <v>49</v>
      </c>
      <c r="L7198" s="3" t="s">
        <v>36</v>
      </c>
      <c r="M7198" s="3">
        <v>64.239999999999995</v>
      </c>
      <c r="N7198" s="3" t="s">
        <v>46</v>
      </c>
      <c r="O7198" s="3"/>
      <c r="P7198" s="5"/>
      <c r="Q7198" s="5"/>
      <c r="R7198" s="5"/>
      <c r="S7198" s="5"/>
      <c r="T7198" s="5"/>
      <c r="U7198" s="5"/>
      <c r="V7198" s="5"/>
      <c r="W7198" s="5"/>
      <c r="X7198" s="5"/>
      <c r="Y7198" s="5"/>
      <c r="Z7198" s="5"/>
      <c r="AA7198" s="5"/>
      <c r="AB7198" s="5"/>
      <c r="AC7198" s="5"/>
      <c r="AD7198" s="5"/>
    </row>
    <row r="7199" spans="1:30" ht="15.75" customHeight="1">
      <c r="A7199" s="3" t="s">
        <v>7247</v>
      </c>
      <c r="B7199" s="4" t="str">
        <f t="shared" si="84"/>
        <v>November</v>
      </c>
      <c r="C7199" s="3">
        <v>3387.49</v>
      </c>
      <c r="D7199" s="4">
        <v>45600</v>
      </c>
      <c r="E7199" s="3" t="s">
        <v>3</v>
      </c>
      <c r="F7199" s="3" t="s">
        <v>39</v>
      </c>
      <c r="G7199" s="3">
        <f t="shared" si="85"/>
        <v>338.74900000000002</v>
      </c>
      <c r="H7199" s="3">
        <f t="shared" si="86"/>
        <v>3048.741</v>
      </c>
      <c r="I7199" s="3">
        <v>8</v>
      </c>
      <c r="J7199" s="4">
        <v>45607</v>
      </c>
      <c r="K7199" s="3" t="s">
        <v>35</v>
      </c>
      <c r="L7199" s="3" t="s">
        <v>45</v>
      </c>
      <c r="M7199" s="3">
        <v>505.84</v>
      </c>
      <c r="N7199" s="3" t="s">
        <v>57</v>
      </c>
      <c r="O7199" s="3"/>
      <c r="P7199" s="5"/>
      <c r="Q7199" s="5"/>
      <c r="R7199" s="5"/>
      <c r="S7199" s="5"/>
      <c r="T7199" s="5"/>
      <c r="U7199" s="5"/>
      <c r="V7199" s="5"/>
      <c r="W7199" s="5"/>
      <c r="X7199" s="5"/>
      <c r="Y7199" s="5"/>
      <c r="Z7199" s="5"/>
      <c r="AA7199" s="5"/>
      <c r="AB7199" s="5"/>
      <c r="AC7199" s="5"/>
      <c r="AD7199" s="5"/>
    </row>
    <row r="7200" spans="1:30" ht="15.75" customHeight="1">
      <c r="A7200" s="3" t="s">
        <v>7248</v>
      </c>
      <c r="B7200" s="4" t="str">
        <f t="shared" si="84"/>
        <v>August</v>
      </c>
      <c r="C7200" s="3">
        <v>3048.27</v>
      </c>
      <c r="D7200" s="4">
        <v>45160</v>
      </c>
      <c r="E7200" s="3" t="s">
        <v>5</v>
      </c>
      <c r="F7200" s="3" t="s">
        <v>34</v>
      </c>
      <c r="G7200" s="3">
        <f t="shared" si="85"/>
        <v>304.827</v>
      </c>
      <c r="H7200" s="3">
        <f t="shared" si="86"/>
        <v>2743.4430000000002</v>
      </c>
      <c r="I7200" s="3">
        <v>7</v>
      </c>
      <c r="J7200" s="4">
        <v>45165</v>
      </c>
      <c r="K7200" s="3" t="s">
        <v>49</v>
      </c>
      <c r="L7200" s="3" t="s">
        <v>36</v>
      </c>
      <c r="M7200" s="3">
        <v>433.95</v>
      </c>
      <c r="N7200" s="3" t="s">
        <v>46</v>
      </c>
      <c r="O7200" s="3"/>
      <c r="P7200" s="5"/>
      <c r="Q7200" s="5"/>
      <c r="R7200" s="5"/>
      <c r="S7200" s="5"/>
      <c r="T7200" s="5"/>
      <c r="U7200" s="5"/>
      <c r="V7200" s="5"/>
      <c r="W7200" s="5"/>
      <c r="X7200" s="5"/>
      <c r="Y7200" s="5"/>
      <c r="Z7200" s="5"/>
      <c r="AA7200" s="5"/>
      <c r="AB7200" s="5"/>
      <c r="AC7200" s="5"/>
      <c r="AD7200" s="5"/>
    </row>
    <row r="7201" spans="1:30" ht="15.75" customHeight="1">
      <c r="A7201" s="3" t="s">
        <v>7249</v>
      </c>
      <c r="B7201" s="4" t="str">
        <f t="shared" si="84"/>
        <v>January</v>
      </c>
      <c r="C7201" s="3">
        <v>508.36</v>
      </c>
      <c r="D7201" s="4">
        <v>45302</v>
      </c>
      <c r="E7201" s="3" t="s">
        <v>2</v>
      </c>
      <c r="F7201" s="3" t="s">
        <v>34</v>
      </c>
      <c r="G7201" s="3">
        <f t="shared" si="85"/>
        <v>50.836000000000006</v>
      </c>
      <c r="H7201" s="3">
        <f t="shared" si="86"/>
        <v>457.524</v>
      </c>
      <c r="I7201" s="3">
        <v>4</v>
      </c>
      <c r="J7201" s="4">
        <v>45305</v>
      </c>
      <c r="K7201" s="3" t="s">
        <v>35</v>
      </c>
      <c r="L7201" s="3" t="s">
        <v>45</v>
      </c>
      <c r="M7201" s="3">
        <v>40.869999999999997</v>
      </c>
      <c r="N7201" s="3" t="s">
        <v>46</v>
      </c>
      <c r="O7201" s="3"/>
      <c r="P7201" s="5"/>
      <c r="Q7201" s="5"/>
      <c r="R7201" s="5"/>
      <c r="S7201" s="5"/>
      <c r="T7201" s="5"/>
      <c r="U7201" s="5"/>
      <c r="V7201" s="5"/>
      <c r="W7201" s="5"/>
      <c r="X7201" s="5"/>
      <c r="Y7201" s="5"/>
      <c r="Z7201" s="5"/>
      <c r="AA7201" s="5"/>
      <c r="AB7201" s="5"/>
      <c r="AC7201" s="5"/>
      <c r="AD7201" s="5"/>
    </row>
    <row r="7202" spans="1:30" ht="15.75" customHeight="1">
      <c r="A7202" s="3" t="s">
        <v>7250</v>
      </c>
      <c r="B7202" s="4" t="str">
        <f t="shared" si="84"/>
        <v>March</v>
      </c>
      <c r="C7202" s="3">
        <v>4657.67</v>
      </c>
      <c r="D7202" s="4">
        <v>44986</v>
      </c>
      <c r="E7202" s="3" t="s">
        <v>4</v>
      </c>
      <c r="F7202" s="3" t="s">
        <v>39</v>
      </c>
      <c r="G7202" s="3">
        <f t="shared" si="85"/>
        <v>465.76700000000005</v>
      </c>
      <c r="H7202" s="3">
        <f t="shared" si="86"/>
        <v>4191.9030000000002</v>
      </c>
      <c r="I7202" s="3">
        <v>1</v>
      </c>
      <c r="J7202" s="4">
        <v>44993</v>
      </c>
      <c r="K7202" s="3" t="s">
        <v>40</v>
      </c>
      <c r="L7202" s="3" t="s">
        <v>41</v>
      </c>
      <c r="M7202" s="3">
        <v>887.91</v>
      </c>
      <c r="N7202" s="3" t="s">
        <v>46</v>
      </c>
      <c r="O7202" s="3"/>
      <c r="P7202" s="5"/>
      <c r="Q7202" s="5"/>
      <c r="R7202" s="5"/>
      <c r="S7202" s="5"/>
      <c r="T7202" s="5"/>
      <c r="U7202" s="5"/>
      <c r="V7202" s="5"/>
      <c r="W7202" s="5"/>
      <c r="X7202" s="5"/>
      <c r="Y7202" s="5"/>
      <c r="Z7202" s="5"/>
      <c r="AA7202" s="5"/>
      <c r="AB7202" s="5"/>
      <c r="AC7202" s="5"/>
      <c r="AD7202" s="5"/>
    </row>
    <row r="7203" spans="1:30" ht="15.75" customHeight="1">
      <c r="A7203" s="3" t="s">
        <v>7251</v>
      </c>
      <c r="B7203" s="4" t="str">
        <f t="shared" si="84"/>
        <v>August</v>
      </c>
      <c r="C7203" s="3">
        <v>2282.3200000000002</v>
      </c>
      <c r="D7203" s="4">
        <v>45514</v>
      </c>
      <c r="E7203" s="3" t="s">
        <v>2</v>
      </c>
      <c r="F7203" s="3" t="s">
        <v>34</v>
      </c>
      <c r="G7203" s="3">
        <f t="shared" si="85"/>
        <v>228.23200000000003</v>
      </c>
      <c r="H7203" s="3">
        <f t="shared" si="86"/>
        <v>2054.0880000000002</v>
      </c>
      <c r="I7203" s="3">
        <v>6</v>
      </c>
      <c r="J7203" s="4">
        <v>45515</v>
      </c>
      <c r="K7203" s="3" t="s">
        <v>49</v>
      </c>
      <c r="L7203" s="3" t="s">
        <v>41</v>
      </c>
      <c r="M7203" s="3">
        <v>312.47000000000003</v>
      </c>
      <c r="N7203" s="3" t="s">
        <v>52</v>
      </c>
      <c r="O7203" s="3"/>
      <c r="P7203" s="5"/>
      <c r="Q7203" s="5"/>
      <c r="R7203" s="5"/>
      <c r="S7203" s="5"/>
      <c r="T7203" s="5"/>
      <c r="U7203" s="5"/>
      <c r="V7203" s="5"/>
      <c r="W7203" s="5"/>
      <c r="X7203" s="5"/>
      <c r="Y7203" s="5"/>
      <c r="Z7203" s="5"/>
      <c r="AA7203" s="5"/>
      <c r="AB7203" s="5"/>
      <c r="AC7203" s="5"/>
      <c r="AD7203" s="5"/>
    </row>
    <row r="7204" spans="1:30" ht="15.75" customHeight="1">
      <c r="A7204" s="3" t="s">
        <v>7252</v>
      </c>
      <c r="B7204" s="4" t="str">
        <f t="shared" si="84"/>
        <v>February</v>
      </c>
      <c r="C7204" s="3">
        <v>3403.86</v>
      </c>
      <c r="D7204" s="4">
        <v>45347</v>
      </c>
      <c r="E7204" s="3" t="s">
        <v>4</v>
      </c>
      <c r="F7204" s="3" t="s">
        <v>51</v>
      </c>
      <c r="G7204" s="3">
        <f t="shared" si="85"/>
        <v>340.38600000000002</v>
      </c>
      <c r="H7204" s="3">
        <f t="shared" si="86"/>
        <v>3063.4740000000002</v>
      </c>
      <c r="I7204" s="3">
        <v>5</v>
      </c>
      <c r="J7204" s="4">
        <v>45351</v>
      </c>
      <c r="K7204" s="3" t="s">
        <v>35</v>
      </c>
      <c r="L7204" s="3" t="s">
        <v>36</v>
      </c>
      <c r="M7204" s="3">
        <v>887.44</v>
      </c>
      <c r="N7204" s="3" t="s">
        <v>65</v>
      </c>
      <c r="O7204" s="3"/>
      <c r="P7204" s="5"/>
      <c r="Q7204" s="5"/>
      <c r="R7204" s="5"/>
      <c r="S7204" s="5"/>
      <c r="T7204" s="5"/>
      <c r="U7204" s="5"/>
      <c r="V7204" s="5"/>
      <c r="W7204" s="5"/>
      <c r="X7204" s="5"/>
      <c r="Y7204" s="5"/>
      <c r="Z7204" s="5"/>
      <c r="AA7204" s="5"/>
      <c r="AB7204" s="5"/>
      <c r="AC7204" s="5"/>
      <c r="AD7204" s="5"/>
    </row>
    <row r="7205" spans="1:30" ht="15.75" customHeight="1">
      <c r="A7205" s="3" t="s">
        <v>7253</v>
      </c>
      <c r="B7205" s="4" t="str">
        <f t="shared" si="84"/>
        <v>July</v>
      </c>
      <c r="C7205" s="3">
        <v>4425.71</v>
      </c>
      <c r="D7205" s="4">
        <v>45478</v>
      </c>
      <c r="E7205" s="3" t="s">
        <v>5</v>
      </c>
      <c r="F7205" s="3" t="s">
        <v>44</v>
      </c>
      <c r="G7205" s="3">
        <f t="shared" si="85"/>
        <v>442.57100000000003</v>
      </c>
      <c r="H7205" s="3">
        <f t="shared" si="86"/>
        <v>3983.1390000000001</v>
      </c>
      <c r="I7205" s="3">
        <v>5</v>
      </c>
      <c r="J7205" s="4">
        <v>45483</v>
      </c>
      <c r="K7205" s="3" t="s">
        <v>35</v>
      </c>
      <c r="L7205" s="3" t="s">
        <v>36</v>
      </c>
      <c r="M7205" s="3">
        <v>1032.42</v>
      </c>
      <c r="N7205" s="3" t="s">
        <v>65</v>
      </c>
      <c r="O7205" s="3"/>
      <c r="P7205" s="5"/>
      <c r="Q7205" s="5"/>
      <c r="R7205" s="5"/>
      <c r="S7205" s="5"/>
      <c r="T7205" s="5"/>
      <c r="U7205" s="5"/>
      <c r="V7205" s="5"/>
      <c r="W7205" s="5"/>
      <c r="X7205" s="5"/>
      <c r="Y7205" s="5"/>
      <c r="Z7205" s="5"/>
      <c r="AA7205" s="5"/>
      <c r="AB7205" s="5"/>
      <c r="AC7205" s="5"/>
      <c r="AD7205" s="5"/>
    </row>
    <row r="7206" spans="1:30" ht="15.75" customHeight="1">
      <c r="A7206" s="3" t="s">
        <v>7254</v>
      </c>
      <c r="B7206" s="4" t="str">
        <f t="shared" si="84"/>
        <v>October</v>
      </c>
      <c r="C7206" s="3">
        <v>737.59</v>
      </c>
      <c r="D7206" s="4">
        <v>45583</v>
      </c>
      <c r="E7206" s="3" t="s">
        <v>5</v>
      </c>
      <c r="F7206" s="3" t="s">
        <v>34</v>
      </c>
      <c r="G7206" s="3">
        <f t="shared" si="85"/>
        <v>73.759</v>
      </c>
      <c r="H7206" s="3">
        <f t="shared" si="86"/>
        <v>663.83100000000002</v>
      </c>
      <c r="I7206" s="3">
        <v>6</v>
      </c>
      <c r="J7206" s="4">
        <v>45590</v>
      </c>
      <c r="K7206" s="3" t="s">
        <v>49</v>
      </c>
      <c r="L7206" s="3" t="s">
        <v>36</v>
      </c>
      <c r="M7206" s="3">
        <v>59.6</v>
      </c>
      <c r="N7206" s="3" t="s">
        <v>57</v>
      </c>
      <c r="O7206" s="3"/>
      <c r="P7206" s="5"/>
      <c r="Q7206" s="5"/>
      <c r="R7206" s="5"/>
      <c r="S7206" s="5"/>
      <c r="T7206" s="5"/>
      <c r="U7206" s="5"/>
      <c r="V7206" s="5"/>
      <c r="W7206" s="5"/>
      <c r="X7206" s="5"/>
      <c r="Y7206" s="5"/>
      <c r="Z7206" s="5"/>
      <c r="AA7206" s="5"/>
      <c r="AB7206" s="5"/>
      <c r="AC7206" s="5"/>
      <c r="AD7206" s="5"/>
    </row>
    <row r="7207" spans="1:30" ht="15.75" customHeight="1">
      <c r="A7207" s="3" t="s">
        <v>7255</v>
      </c>
      <c r="B7207" s="4" t="str">
        <f t="shared" si="84"/>
        <v>June</v>
      </c>
      <c r="C7207" s="3">
        <v>4293.63</v>
      </c>
      <c r="D7207" s="4">
        <v>45095</v>
      </c>
      <c r="E7207" s="3" t="s">
        <v>3</v>
      </c>
      <c r="F7207" s="3" t="s">
        <v>34</v>
      </c>
      <c r="G7207" s="3">
        <f t="shared" si="85"/>
        <v>429.36300000000006</v>
      </c>
      <c r="H7207" s="3">
        <f t="shared" si="86"/>
        <v>3864.2669999999998</v>
      </c>
      <c r="I7207" s="3">
        <v>8</v>
      </c>
      <c r="J7207" s="4">
        <v>45098</v>
      </c>
      <c r="K7207" s="3" t="s">
        <v>35</v>
      </c>
      <c r="L7207" s="3" t="s">
        <v>41</v>
      </c>
      <c r="M7207" s="3">
        <v>445</v>
      </c>
      <c r="N7207" s="3" t="s">
        <v>42</v>
      </c>
      <c r="O7207" s="3"/>
      <c r="P7207" s="5"/>
      <c r="Q7207" s="5"/>
      <c r="R7207" s="5"/>
      <c r="S7207" s="5"/>
      <c r="T7207" s="5"/>
      <c r="U7207" s="5"/>
      <c r="V7207" s="5"/>
      <c r="W7207" s="5"/>
      <c r="X7207" s="5"/>
      <c r="Y7207" s="5"/>
      <c r="Z7207" s="5"/>
      <c r="AA7207" s="5"/>
      <c r="AB7207" s="5"/>
      <c r="AC7207" s="5"/>
      <c r="AD7207" s="5"/>
    </row>
    <row r="7208" spans="1:30" ht="15.75" customHeight="1">
      <c r="A7208" s="3" t="s">
        <v>7256</v>
      </c>
      <c r="B7208" s="4" t="str">
        <f t="shared" si="84"/>
        <v>June</v>
      </c>
      <c r="C7208" s="3">
        <v>3649.1</v>
      </c>
      <c r="D7208" s="4">
        <v>45100</v>
      </c>
      <c r="E7208" s="3" t="s">
        <v>4</v>
      </c>
      <c r="F7208" s="3" t="s">
        <v>51</v>
      </c>
      <c r="G7208" s="3">
        <f t="shared" si="85"/>
        <v>364.91</v>
      </c>
      <c r="H7208" s="3">
        <f t="shared" si="86"/>
        <v>3284.19</v>
      </c>
      <c r="I7208" s="3">
        <v>6</v>
      </c>
      <c r="J7208" s="4">
        <v>45104</v>
      </c>
      <c r="K7208" s="3" t="s">
        <v>35</v>
      </c>
      <c r="L7208" s="3" t="s">
        <v>45</v>
      </c>
      <c r="M7208" s="3">
        <v>290.2</v>
      </c>
      <c r="N7208" s="3" t="s">
        <v>57</v>
      </c>
      <c r="O7208" s="3"/>
      <c r="P7208" s="5"/>
      <c r="Q7208" s="5"/>
      <c r="R7208" s="5"/>
      <c r="S7208" s="5"/>
      <c r="T7208" s="5"/>
      <c r="U7208" s="5"/>
      <c r="V7208" s="5"/>
      <c r="W7208" s="5"/>
      <c r="X7208" s="5"/>
      <c r="Y7208" s="5"/>
      <c r="Z7208" s="5"/>
      <c r="AA7208" s="5"/>
      <c r="AB7208" s="5"/>
      <c r="AC7208" s="5"/>
      <c r="AD7208" s="5"/>
    </row>
    <row r="7209" spans="1:30" ht="15.75" customHeight="1">
      <c r="A7209" s="3" t="s">
        <v>7257</v>
      </c>
      <c r="B7209" s="4" t="str">
        <f t="shared" si="84"/>
        <v>March</v>
      </c>
      <c r="C7209" s="3">
        <v>4214</v>
      </c>
      <c r="D7209" s="4">
        <v>44998</v>
      </c>
      <c r="E7209" s="3" t="s">
        <v>2</v>
      </c>
      <c r="F7209" s="3" t="s">
        <v>54</v>
      </c>
      <c r="G7209" s="3">
        <f t="shared" si="85"/>
        <v>421.40000000000003</v>
      </c>
      <c r="H7209" s="3">
        <f t="shared" si="86"/>
        <v>3792.6</v>
      </c>
      <c r="I7209" s="3">
        <v>6</v>
      </c>
      <c r="J7209" s="4">
        <v>44999</v>
      </c>
      <c r="K7209" s="3" t="s">
        <v>35</v>
      </c>
      <c r="L7209" s="3" t="s">
        <v>36</v>
      </c>
      <c r="M7209" s="3">
        <v>353.64</v>
      </c>
      <c r="N7209" s="3" t="s">
        <v>57</v>
      </c>
      <c r="O7209" s="3"/>
      <c r="P7209" s="5"/>
      <c r="Q7209" s="5"/>
      <c r="R7209" s="5"/>
      <c r="S7209" s="5"/>
      <c r="T7209" s="5"/>
      <c r="U7209" s="5"/>
      <c r="V7209" s="5"/>
      <c r="W7209" s="5"/>
      <c r="X7209" s="5"/>
      <c r="Y7209" s="5"/>
      <c r="Z7209" s="5"/>
      <c r="AA7209" s="5"/>
      <c r="AB7209" s="5"/>
      <c r="AC7209" s="5"/>
      <c r="AD7209" s="5"/>
    </row>
    <row r="7210" spans="1:30" ht="15.75" customHeight="1">
      <c r="A7210" s="3" t="s">
        <v>7258</v>
      </c>
      <c r="B7210" s="4" t="str">
        <f t="shared" si="84"/>
        <v>May</v>
      </c>
      <c r="C7210" s="3">
        <v>2524.69</v>
      </c>
      <c r="D7210" s="4">
        <v>45065</v>
      </c>
      <c r="E7210" s="3" t="s">
        <v>5</v>
      </c>
      <c r="F7210" s="3" t="s">
        <v>39</v>
      </c>
      <c r="G7210" s="3">
        <f t="shared" si="85"/>
        <v>252.46900000000002</v>
      </c>
      <c r="H7210" s="3">
        <f t="shared" si="86"/>
        <v>2272.221</v>
      </c>
      <c r="I7210" s="3">
        <v>7</v>
      </c>
      <c r="J7210" s="4">
        <v>45071</v>
      </c>
      <c r="K7210" s="3" t="s">
        <v>40</v>
      </c>
      <c r="L7210" s="3" t="s">
        <v>36</v>
      </c>
      <c r="M7210" s="3">
        <v>168.47</v>
      </c>
      <c r="N7210" s="3" t="s">
        <v>46</v>
      </c>
      <c r="O7210" s="3"/>
      <c r="P7210" s="5"/>
      <c r="Q7210" s="5"/>
      <c r="R7210" s="5"/>
      <c r="S7210" s="5"/>
      <c r="T7210" s="5"/>
      <c r="U7210" s="5"/>
      <c r="V7210" s="5"/>
      <c r="W7210" s="5"/>
      <c r="X7210" s="5"/>
      <c r="Y7210" s="5"/>
      <c r="Z7210" s="5"/>
      <c r="AA7210" s="5"/>
      <c r="AB7210" s="5"/>
      <c r="AC7210" s="5"/>
      <c r="AD7210" s="5"/>
    </row>
    <row r="7211" spans="1:30" ht="15.75" customHeight="1">
      <c r="A7211" s="3" t="s">
        <v>7259</v>
      </c>
      <c r="B7211" s="4" t="str">
        <f t="shared" si="84"/>
        <v>July</v>
      </c>
      <c r="C7211" s="3">
        <v>264.08</v>
      </c>
      <c r="D7211" s="4">
        <v>45478</v>
      </c>
      <c r="E7211" s="3" t="s">
        <v>2</v>
      </c>
      <c r="F7211" s="3" t="s">
        <v>51</v>
      </c>
      <c r="G7211" s="3">
        <f t="shared" si="85"/>
        <v>26.408000000000001</v>
      </c>
      <c r="H7211" s="3">
        <f t="shared" si="86"/>
        <v>237.67199999999997</v>
      </c>
      <c r="I7211" s="3">
        <v>8</v>
      </c>
      <c r="J7211" s="4">
        <v>45483</v>
      </c>
      <c r="K7211" s="3" t="s">
        <v>35</v>
      </c>
      <c r="L7211" s="3" t="s">
        <v>41</v>
      </c>
      <c r="M7211" s="3">
        <v>37.369999999999997</v>
      </c>
      <c r="N7211" s="3" t="s">
        <v>46</v>
      </c>
      <c r="O7211" s="3"/>
      <c r="P7211" s="5"/>
      <c r="Q7211" s="5"/>
      <c r="R7211" s="5"/>
      <c r="S7211" s="5"/>
      <c r="T7211" s="5"/>
      <c r="U7211" s="5"/>
      <c r="V7211" s="5"/>
      <c r="W7211" s="5"/>
      <c r="X7211" s="5"/>
      <c r="Y7211" s="5"/>
      <c r="Z7211" s="5"/>
      <c r="AA7211" s="5"/>
      <c r="AB7211" s="5"/>
      <c r="AC7211" s="5"/>
      <c r="AD7211" s="5"/>
    </row>
    <row r="7212" spans="1:30" ht="15.75" customHeight="1">
      <c r="A7212" s="3" t="s">
        <v>7260</v>
      </c>
      <c r="B7212" s="4" t="str">
        <f t="shared" si="84"/>
        <v>June</v>
      </c>
      <c r="C7212" s="3">
        <v>3385.53</v>
      </c>
      <c r="D7212" s="4">
        <v>45100</v>
      </c>
      <c r="E7212" s="3" t="s">
        <v>3</v>
      </c>
      <c r="F7212" s="3" t="s">
        <v>54</v>
      </c>
      <c r="G7212" s="3">
        <f t="shared" si="85"/>
        <v>338.55300000000005</v>
      </c>
      <c r="H7212" s="3">
        <f t="shared" si="86"/>
        <v>3046.9770000000003</v>
      </c>
      <c r="I7212" s="3">
        <v>4</v>
      </c>
      <c r="J7212" s="4">
        <v>45104</v>
      </c>
      <c r="K7212" s="3" t="s">
        <v>35</v>
      </c>
      <c r="L7212" s="3" t="s">
        <v>41</v>
      </c>
      <c r="M7212" s="3">
        <v>682.07</v>
      </c>
      <c r="N7212" s="3" t="s">
        <v>57</v>
      </c>
      <c r="O7212" s="3"/>
      <c r="P7212" s="5"/>
      <c r="Q7212" s="5"/>
      <c r="R7212" s="5"/>
      <c r="S7212" s="5"/>
      <c r="T7212" s="5"/>
      <c r="U7212" s="5"/>
      <c r="V7212" s="5"/>
      <c r="W7212" s="5"/>
      <c r="X7212" s="5"/>
      <c r="Y7212" s="5"/>
      <c r="Z7212" s="5"/>
      <c r="AA7212" s="5"/>
      <c r="AB7212" s="5"/>
      <c r="AC7212" s="5"/>
      <c r="AD7212" s="5"/>
    </row>
    <row r="7213" spans="1:30" ht="15.75" customHeight="1">
      <c r="A7213" s="3" t="s">
        <v>7261</v>
      </c>
      <c r="B7213" s="4" t="str">
        <f t="shared" si="84"/>
        <v>March</v>
      </c>
      <c r="C7213" s="3">
        <v>1935.21</v>
      </c>
      <c r="D7213" s="4">
        <v>44991</v>
      </c>
      <c r="E7213" s="3" t="s">
        <v>4</v>
      </c>
      <c r="F7213" s="3" t="s">
        <v>51</v>
      </c>
      <c r="G7213" s="3">
        <f t="shared" si="85"/>
        <v>193.52100000000002</v>
      </c>
      <c r="H7213" s="3">
        <f t="shared" si="86"/>
        <v>1741.6890000000001</v>
      </c>
      <c r="I7213" s="3">
        <v>7</v>
      </c>
      <c r="J7213" s="4">
        <v>44993</v>
      </c>
      <c r="K7213" s="3" t="s">
        <v>40</v>
      </c>
      <c r="L7213" s="3" t="s">
        <v>36</v>
      </c>
      <c r="M7213" s="3">
        <v>562.71</v>
      </c>
      <c r="N7213" s="3" t="s">
        <v>65</v>
      </c>
      <c r="O7213" s="3"/>
      <c r="P7213" s="5"/>
      <c r="Q7213" s="5"/>
      <c r="R7213" s="5"/>
      <c r="S7213" s="5"/>
      <c r="T7213" s="5"/>
      <c r="U7213" s="5"/>
      <c r="V7213" s="5"/>
      <c r="W7213" s="5"/>
      <c r="X7213" s="5"/>
      <c r="Y7213" s="5"/>
      <c r="Z7213" s="5"/>
      <c r="AA7213" s="5"/>
      <c r="AB7213" s="5"/>
      <c r="AC7213" s="5"/>
      <c r="AD7213" s="5"/>
    </row>
    <row r="7214" spans="1:30" ht="15.75" customHeight="1">
      <c r="A7214" s="3" t="s">
        <v>7262</v>
      </c>
      <c r="B7214" s="4" t="str">
        <f t="shared" si="84"/>
        <v>February</v>
      </c>
      <c r="C7214" s="3">
        <v>2071.84</v>
      </c>
      <c r="D7214" s="4">
        <v>44958</v>
      </c>
      <c r="E7214" s="3" t="s">
        <v>4</v>
      </c>
      <c r="F7214" s="3" t="s">
        <v>44</v>
      </c>
      <c r="G7214" s="3">
        <f t="shared" si="85"/>
        <v>207.18400000000003</v>
      </c>
      <c r="H7214" s="3">
        <f t="shared" si="86"/>
        <v>1864.6560000000002</v>
      </c>
      <c r="I7214" s="3">
        <v>8</v>
      </c>
      <c r="J7214" s="4">
        <v>44965</v>
      </c>
      <c r="K7214" s="3" t="s">
        <v>49</v>
      </c>
      <c r="L7214" s="3" t="s">
        <v>41</v>
      </c>
      <c r="M7214" s="3">
        <v>323.37</v>
      </c>
      <c r="N7214" s="3" t="s">
        <v>37</v>
      </c>
      <c r="O7214" s="3"/>
      <c r="P7214" s="5"/>
      <c r="Q7214" s="5"/>
      <c r="R7214" s="5"/>
      <c r="S7214" s="5"/>
      <c r="T7214" s="5"/>
      <c r="U7214" s="5"/>
      <c r="V7214" s="5"/>
      <c r="W7214" s="5"/>
      <c r="X7214" s="5"/>
      <c r="Y7214" s="5"/>
      <c r="Z7214" s="5"/>
      <c r="AA7214" s="5"/>
      <c r="AB7214" s="5"/>
      <c r="AC7214" s="5"/>
      <c r="AD7214" s="5"/>
    </row>
    <row r="7215" spans="1:30" ht="15.75" customHeight="1">
      <c r="A7215" s="3" t="s">
        <v>7263</v>
      </c>
      <c r="B7215" s="4" t="str">
        <f t="shared" si="84"/>
        <v>September</v>
      </c>
      <c r="C7215" s="3">
        <v>2262.1799999999998</v>
      </c>
      <c r="D7215" s="4">
        <v>45546</v>
      </c>
      <c r="E7215" s="3" t="s">
        <v>5</v>
      </c>
      <c r="F7215" s="3" t="s">
        <v>51</v>
      </c>
      <c r="G7215" s="3">
        <f t="shared" si="85"/>
        <v>226.21799999999999</v>
      </c>
      <c r="H7215" s="3">
        <f t="shared" si="86"/>
        <v>2035.9619999999998</v>
      </c>
      <c r="I7215" s="3">
        <v>6</v>
      </c>
      <c r="J7215" s="4">
        <v>45548</v>
      </c>
      <c r="K7215" s="3" t="s">
        <v>35</v>
      </c>
      <c r="L7215" s="3" t="s">
        <v>41</v>
      </c>
      <c r="M7215" s="3">
        <v>651.41999999999996</v>
      </c>
      <c r="N7215" s="3" t="s">
        <v>42</v>
      </c>
      <c r="O7215" s="3"/>
      <c r="P7215" s="5"/>
      <c r="Q7215" s="5"/>
      <c r="R7215" s="5"/>
      <c r="S7215" s="5"/>
      <c r="T7215" s="5"/>
      <c r="U7215" s="5"/>
      <c r="V7215" s="5"/>
      <c r="W7215" s="5"/>
      <c r="X7215" s="5"/>
      <c r="Y7215" s="5"/>
      <c r="Z7215" s="5"/>
      <c r="AA7215" s="5"/>
      <c r="AB7215" s="5"/>
      <c r="AC7215" s="5"/>
      <c r="AD7215" s="5"/>
    </row>
    <row r="7216" spans="1:30" ht="15.75" customHeight="1">
      <c r="A7216" s="3" t="s">
        <v>7264</v>
      </c>
      <c r="B7216" s="4" t="str">
        <f t="shared" si="84"/>
        <v>November</v>
      </c>
      <c r="C7216" s="3">
        <v>2515.2600000000002</v>
      </c>
      <c r="D7216" s="4">
        <v>45618</v>
      </c>
      <c r="E7216" s="3" t="s">
        <v>4</v>
      </c>
      <c r="F7216" s="3" t="s">
        <v>51</v>
      </c>
      <c r="G7216" s="3">
        <f t="shared" si="85"/>
        <v>251.52600000000004</v>
      </c>
      <c r="H7216" s="3">
        <f t="shared" si="86"/>
        <v>2263.7340000000004</v>
      </c>
      <c r="I7216" s="3">
        <v>9</v>
      </c>
      <c r="J7216" s="4">
        <v>45619</v>
      </c>
      <c r="K7216" s="3" t="s">
        <v>35</v>
      </c>
      <c r="L7216" s="3" t="s">
        <v>45</v>
      </c>
      <c r="M7216" s="3">
        <v>185.52</v>
      </c>
      <c r="N7216" s="3" t="s">
        <v>42</v>
      </c>
      <c r="O7216" s="3"/>
      <c r="P7216" s="5"/>
      <c r="Q7216" s="5"/>
      <c r="R7216" s="5"/>
      <c r="S7216" s="5"/>
      <c r="T7216" s="5"/>
      <c r="U7216" s="5"/>
      <c r="V7216" s="5"/>
      <c r="W7216" s="5"/>
      <c r="X7216" s="5"/>
      <c r="Y7216" s="5"/>
      <c r="Z7216" s="5"/>
      <c r="AA7216" s="5"/>
      <c r="AB7216" s="5"/>
      <c r="AC7216" s="5"/>
      <c r="AD7216" s="5"/>
    </row>
    <row r="7217" spans="1:30" ht="15.75" customHeight="1">
      <c r="A7217" s="3" t="s">
        <v>7265</v>
      </c>
      <c r="B7217" s="4" t="str">
        <f t="shared" si="84"/>
        <v>December</v>
      </c>
      <c r="C7217" s="3">
        <v>3343.48</v>
      </c>
      <c r="D7217" s="4">
        <v>45290</v>
      </c>
      <c r="E7217" s="3" t="s">
        <v>5</v>
      </c>
      <c r="F7217" s="3" t="s">
        <v>44</v>
      </c>
      <c r="G7217" s="3">
        <f t="shared" si="85"/>
        <v>334.34800000000001</v>
      </c>
      <c r="H7217" s="3">
        <f t="shared" si="86"/>
        <v>3009.1320000000001</v>
      </c>
      <c r="I7217" s="3">
        <v>6</v>
      </c>
      <c r="J7217" s="4">
        <v>45293</v>
      </c>
      <c r="K7217" s="3" t="s">
        <v>40</v>
      </c>
      <c r="L7217" s="3" t="s">
        <v>45</v>
      </c>
      <c r="M7217" s="3">
        <v>303.62</v>
      </c>
      <c r="N7217" s="3" t="s">
        <v>65</v>
      </c>
      <c r="O7217" s="3"/>
      <c r="P7217" s="5"/>
      <c r="Q7217" s="5"/>
      <c r="R7217" s="5"/>
      <c r="S7217" s="5"/>
      <c r="T7217" s="5"/>
      <c r="U7217" s="5"/>
      <c r="V7217" s="5"/>
      <c r="W7217" s="5"/>
      <c r="X7217" s="5"/>
      <c r="Y7217" s="5"/>
      <c r="Z7217" s="5"/>
      <c r="AA7217" s="5"/>
      <c r="AB7217" s="5"/>
      <c r="AC7217" s="5"/>
      <c r="AD7217" s="5"/>
    </row>
    <row r="7218" spans="1:30" ht="15.75" customHeight="1">
      <c r="A7218" s="3" t="s">
        <v>7266</v>
      </c>
      <c r="B7218" s="4" t="str">
        <f t="shared" si="84"/>
        <v>September</v>
      </c>
      <c r="C7218" s="3">
        <v>3661.2</v>
      </c>
      <c r="D7218" s="4">
        <v>45553</v>
      </c>
      <c r="E7218" s="3" t="s">
        <v>3</v>
      </c>
      <c r="F7218" s="3" t="s">
        <v>39</v>
      </c>
      <c r="G7218" s="3">
        <f t="shared" si="85"/>
        <v>366.12</v>
      </c>
      <c r="H7218" s="3">
        <f t="shared" si="86"/>
        <v>3295.08</v>
      </c>
      <c r="I7218" s="3">
        <v>4</v>
      </c>
      <c r="J7218" s="4">
        <v>45556</v>
      </c>
      <c r="K7218" s="3" t="s">
        <v>35</v>
      </c>
      <c r="L7218" s="3" t="s">
        <v>36</v>
      </c>
      <c r="M7218" s="3">
        <v>550.98</v>
      </c>
      <c r="N7218" s="3" t="s">
        <v>46</v>
      </c>
      <c r="O7218" s="3"/>
      <c r="P7218" s="5"/>
      <c r="Q7218" s="5"/>
      <c r="R7218" s="5"/>
      <c r="S7218" s="5"/>
      <c r="T7218" s="5"/>
      <c r="U7218" s="5"/>
      <c r="V7218" s="5"/>
      <c r="W7218" s="5"/>
      <c r="X7218" s="5"/>
      <c r="Y7218" s="5"/>
      <c r="Z7218" s="5"/>
      <c r="AA7218" s="5"/>
      <c r="AB7218" s="5"/>
      <c r="AC7218" s="5"/>
      <c r="AD7218" s="5"/>
    </row>
    <row r="7219" spans="1:30" ht="15.75" customHeight="1">
      <c r="A7219" s="3" t="s">
        <v>7267</v>
      </c>
      <c r="B7219" s="4" t="str">
        <f t="shared" si="84"/>
        <v>March</v>
      </c>
      <c r="C7219" s="3">
        <v>3906.53</v>
      </c>
      <c r="D7219" s="4">
        <v>45369</v>
      </c>
      <c r="E7219" s="3" t="s">
        <v>4</v>
      </c>
      <c r="F7219" s="3" t="s">
        <v>54</v>
      </c>
      <c r="G7219" s="3">
        <f t="shared" si="85"/>
        <v>390.65300000000002</v>
      </c>
      <c r="H7219" s="3">
        <f t="shared" si="86"/>
        <v>3515.8770000000004</v>
      </c>
      <c r="I7219" s="3">
        <v>6</v>
      </c>
      <c r="J7219" s="4">
        <v>45376</v>
      </c>
      <c r="K7219" s="3" t="s">
        <v>40</v>
      </c>
      <c r="L7219" s="3" t="s">
        <v>41</v>
      </c>
      <c r="M7219" s="3">
        <v>579.78</v>
      </c>
      <c r="N7219" s="3" t="s">
        <v>42</v>
      </c>
      <c r="O7219" s="3"/>
      <c r="P7219" s="5"/>
      <c r="Q7219" s="5"/>
      <c r="R7219" s="5"/>
      <c r="S7219" s="5"/>
      <c r="T7219" s="5"/>
      <c r="U7219" s="5"/>
      <c r="V7219" s="5"/>
      <c r="W7219" s="5"/>
      <c r="X7219" s="5"/>
      <c r="Y7219" s="5"/>
      <c r="Z7219" s="5"/>
      <c r="AA7219" s="5"/>
      <c r="AB7219" s="5"/>
      <c r="AC7219" s="5"/>
      <c r="AD7219" s="5"/>
    </row>
    <row r="7220" spans="1:30" ht="15.75" customHeight="1">
      <c r="A7220" s="3" t="s">
        <v>7268</v>
      </c>
      <c r="B7220" s="4" t="str">
        <f t="shared" si="84"/>
        <v>May</v>
      </c>
      <c r="C7220" s="3">
        <v>3390.87</v>
      </c>
      <c r="D7220" s="4">
        <v>45057</v>
      </c>
      <c r="E7220" s="3" t="s">
        <v>5</v>
      </c>
      <c r="F7220" s="3" t="s">
        <v>34</v>
      </c>
      <c r="G7220" s="3">
        <f t="shared" si="85"/>
        <v>339.08699999999999</v>
      </c>
      <c r="H7220" s="3">
        <f t="shared" si="86"/>
        <v>3051.7829999999999</v>
      </c>
      <c r="I7220" s="3">
        <v>2</v>
      </c>
      <c r="J7220" s="4">
        <v>45063</v>
      </c>
      <c r="K7220" s="3" t="s">
        <v>40</v>
      </c>
      <c r="L7220" s="3" t="s">
        <v>45</v>
      </c>
      <c r="M7220" s="3">
        <v>184.19</v>
      </c>
      <c r="N7220" s="3" t="s">
        <v>57</v>
      </c>
      <c r="O7220" s="3"/>
      <c r="P7220" s="5"/>
      <c r="Q7220" s="5"/>
      <c r="R7220" s="5"/>
      <c r="S7220" s="5"/>
      <c r="T7220" s="5"/>
      <c r="U7220" s="5"/>
      <c r="V7220" s="5"/>
      <c r="W7220" s="5"/>
      <c r="X7220" s="5"/>
      <c r="Y7220" s="5"/>
      <c r="Z7220" s="5"/>
      <c r="AA7220" s="5"/>
      <c r="AB7220" s="5"/>
      <c r="AC7220" s="5"/>
      <c r="AD7220" s="5"/>
    </row>
    <row r="7221" spans="1:30" ht="15.75" customHeight="1">
      <c r="A7221" s="3" t="s">
        <v>7269</v>
      </c>
      <c r="B7221" s="4" t="str">
        <f t="shared" si="84"/>
        <v>September</v>
      </c>
      <c r="C7221" s="3">
        <v>4037.05</v>
      </c>
      <c r="D7221" s="4">
        <v>45176</v>
      </c>
      <c r="E7221" s="3" t="s">
        <v>2</v>
      </c>
      <c r="F7221" s="3" t="s">
        <v>39</v>
      </c>
      <c r="G7221" s="3">
        <f t="shared" si="85"/>
        <v>403.70500000000004</v>
      </c>
      <c r="H7221" s="3">
        <f t="shared" si="86"/>
        <v>3633.3450000000003</v>
      </c>
      <c r="I7221" s="3">
        <v>8</v>
      </c>
      <c r="J7221" s="4">
        <v>45178</v>
      </c>
      <c r="K7221" s="3" t="s">
        <v>40</v>
      </c>
      <c r="L7221" s="3" t="s">
        <v>45</v>
      </c>
      <c r="M7221" s="3">
        <v>261.63</v>
      </c>
      <c r="N7221" s="3" t="s">
        <v>52</v>
      </c>
      <c r="O7221" s="3"/>
      <c r="P7221" s="5"/>
      <c r="Q7221" s="5"/>
      <c r="R7221" s="5"/>
      <c r="S7221" s="5"/>
      <c r="T7221" s="5"/>
      <c r="U7221" s="5"/>
      <c r="V7221" s="5"/>
      <c r="W7221" s="5"/>
      <c r="X7221" s="5"/>
      <c r="Y7221" s="5"/>
      <c r="Z7221" s="5"/>
      <c r="AA7221" s="5"/>
      <c r="AB7221" s="5"/>
      <c r="AC7221" s="5"/>
      <c r="AD7221" s="5"/>
    </row>
    <row r="7222" spans="1:30" ht="15.75" customHeight="1">
      <c r="A7222" s="3" t="s">
        <v>7270</v>
      </c>
      <c r="B7222" s="4" t="str">
        <f t="shared" si="84"/>
        <v>May</v>
      </c>
      <c r="C7222" s="3">
        <v>698.53</v>
      </c>
      <c r="D7222" s="4">
        <v>45063</v>
      </c>
      <c r="E7222" s="3" t="s">
        <v>5</v>
      </c>
      <c r="F7222" s="3" t="s">
        <v>51</v>
      </c>
      <c r="G7222" s="3">
        <f t="shared" si="85"/>
        <v>69.852999999999994</v>
      </c>
      <c r="H7222" s="3">
        <f t="shared" si="86"/>
        <v>628.67700000000002</v>
      </c>
      <c r="I7222" s="3">
        <v>6</v>
      </c>
      <c r="J7222" s="4">
        <v>45070</v>
      </c>
      <c r="K7222" s="3" t="s">
        <v>49</v>
      </c>
      <c r="L7222" s="3" t="s">
        <v>36</v>
      </c>
      <c r="M7222" s="3">
        <v>91.81</v>
      </c>
      <c r="N7222" s="3" t="s">
        <v>57</v>
      </c>
      <c r="O7222" s="3"/>
      <c r="P7222" s="5"/>
      <c r="Q7222" s="5"/>
      <c r="R7222" s="5"/>
      <c r="S7222" s="5"/>
      <c r="T7222" s="5"/>
      <c r="U7222" s="5"/>
      <c r="V7222" s="5"/>
      <c r="W7222" s="5"/>
      <c r="X7222" s="5"/>
      <c r="Y7222" s="5"/>
      <c r="Z7222" s="5"/>
      <c r="AA7222" s="5"/>
      <c r="AB7222" s="5"/>
      <c r="AC7222" s="5"/>
      <c r="AD7222" s="5"/>
    </row>
    <row r="7223" spans="1:30" ht="15.75" customHeight="1">
      <c r="A7223" s="3" t="s">
        <v>7271</v>
      </c>
      <c r="B7223" s="4" t="str">
        <f t="shared" si="84"/>
        <v>May</v>
      </c>
      <c r="C7223" s="3">
        <v>4200.41</v>
      </c>
      <c r="D7223" s="4">
        <v>45062</v>
      </c>
      <c r="E7223" s="3" t="s">
        <v>4</v>
      </c>
      <c r="F7223" s="3" t="s">
        <v>34</v>
      </c>
      <c r="G7223" s="3">
        <f t="shared" si="85"/>
        <v>420.041</v>
      </c>
      <c r="H7223" s="3">
        <f t="shared" si="86"/>
        <v>3780.3689999999997</v>
      </c>
      <c r="I7223" s="3">
        <v>4</v>
      </c>
      <c r="J7223" s="4">
        <v>45068</v>
      </c>
      <c r="K7223" s="3" t="s">
        <v>49</v>
      </c>
      <c r="L7223" s="3" t="s">
        <v>41</v>
      </c>
      <c r="M7223" s="3">
        <v>539.22</v>
      </c>
      <c r="N7223" s="3" t="s">
        <v>42</v>
      </c>
      <c r="O7223" s="3"/>
      <c r="P7223" s="5"/>
      <c r="Q7223" s="5"/>
      <c r="R7223" s="5"/>
      <c r="S7223" s="5"/>
      <c r="T7223" s="5"/>
      <c r="U7223" s="5"/>
      <c r="V7223" s="5"/>
      <c r="W7223" s="5"/>
      <c r="X7223" s="5"/>
      <c r="Y7223" s="5"/>
      <c r="Z7223" s="5"/>
      <c r="AA7223" s="5"/>
      <c r="AB7223" s="5"/>
      <c r="AC7223" s="5"/>
      <c r="AD7223" s="5"/>
    </row>
    <row r="7224" spans="1:30" ht="15.75" customHeight="1">
      <c r="A7224" s="3" t="s">
        <v>7272</v>
      </c>
      <c r="B7224" s="4" t="str">
        <f t="shared" si="84"/>
        <v>May</v>
      </c>
      <c r="C7224" s="3">
        <v>1997.67</v>
      </c>
      <c r="D7224" s="4">
        <v>45437</v>
      </c>
      <c r="E7224" s="3" t="s">
        <v>3</v>
      </c>
      <c r="F7224" s="3" t="s">
        <v>44</v>
      </c>
      <c r="G7224" s="3">
        <f t="shared" si="85"/>
        <v>199.76700000000002</v>
      </c>
      <c r="H7224" s="3">
        <f t="shared" si="86"/>
        <v>1797.903</v>
      </c>
      <c r="I7224" s="3">
        <v>7</v>
      </c>
      <c r="J7224" s="4">
        <v>45438</v>
      </c>
      <c r="K7224" s="3" t="s">
        <v>40</v>
      </c>
      <c r="L7224" s="3" t="s">
        <v>41</v>
      </c>
      <c r="M7224" s="3">
        <v>242.69</v>
      </c>
      <c r="N7224" s="3" t="s">
        <v>46</v>
      </c>
      <c r="O7224" s="3"/>
      <c r="P7224" s="5"/>
      <c r="Q7224" s="5"/>
      <c r="R7224" s="5"/>
      <c r="S7224" s="5"/>
      <c r="T7224" s="5"/>
      <c r="U7224" s="5"/>
      <c r="V7224" s="5"/>
      <c r="W7224" s="5"/>
      <c r="X7224" s="5"/>
      <c r="Y7224" s="5"/>
      <c r="Z7224" s="5"/>
      <c r="AA7224" s="5"/>
      <c r="AB7224" s="5"/>
      <c r="AC7224" s="5"/>
      <c r="AD7224" s="5"/>
    </row>
    <row r="7225" spans="1:30" ht="15.75" customHeight="1">
      <c r="A7225" s="3" t="s">
        <v>7273</v>
      </c>
      <c r="B7225" s="4" t="str">
        <f t="shared" si="84"/>
        <v>March</v>
      </c>
      <c r="C7225" s="3">
        <v>2691.01</v>
      </c>
      <c r="D7225" s="4">
        <v>45000</v>
      </c>
      <c r="E7225" s="3" t="s">
        <v>4</v>
      </c>
      <c r="F7225" s="3" t="s">
        <v>39</v>
      </c>
      <c r="G7225" s="3">
        <f t="shared" si="85"/>
        <v>269.10100000000006</v>
      </c>
      <c r="H7225" s="3">
        <f t="shared" si="86"/>
        <v>2421.9090000000001</v>
      </c>
      <c r="I7225" s="3">
        <v>8</v>
      </c>
      <c r="J7225" s="4">
        <v>45002</v>
      </c>
      <c r="K7225" s="3" t="s">
        <v>40</v>
      </c>
      <c r="L7225" s="3" t="s">
        <v>36</v>
      </c>
      <c r="M7225" s="3">
        <v>486.51</v>
      </c>
      <c r="N7225" s="3" t="s">
        <v>42</v>
      </c>
      <c r="O7225" s="3"/>
      <c r="P7225" s="5"/>
      <c r="Q7225" s="5"/>
      <c r="R7225" s="5"/>
      <c r="S7225" s="5"/>
      <c r="T7225" s="5"/>
      <c r="U7225" s="5"/>
      <c r="V7225" s="5"/>
      <c r="W7225" s="5"/>
      <c r="X7225" s="5"/>
      <c r="Y7225" s="5"/>
      <c r="Z7225" s="5"/>
      <c r="AA7225" s="5"/>
      <c r="AB7225" s="5"/>
      <c r="AC7225" s="5"/>
      <c r="AD7225" s="5"/>
    </row>
    <row r="7226" spans="1:30" ht="15.75" customHeight="1">
      <c r="A7226" s="3" t="s">
        <v>7274</v>
      </c>
      <c r="B7226" s="4" t="str">
        <f t="shared" si="84"/>
        <v>January</v>
      </c>
      <c r="C7226" s="3">
        <v>2225.52</v>
      </c>
      <c r="D7226" s="4">
        <v>45306</v>
      </c>
      <c r="E7226" s="3" t="s">
        <v>4</v>
      </c>
      <c r="F7226" s="3" t="s">
        <v>54</v>
      </c>
      <c r="G7226" s="3">
        <f t="shared" si="85"/>
        <v>222.55200000000002</v>
      </c>
      <c r="H7226" s="3">
        <f t="shared" si="86"/>
        <v>2002.9679999999998</v>
      </c>
      <c r="I7226" s="3">
        <v>3</v>
      </c>
      <c r="J7226" s="4">
        <v>45313</v>
      </c>
      <c r="K7226" s="3" t="s">
        <v>49</v>
      </c>
      <c r="L7226" s="3" t="s">
        <v>36</v>
      </c>
      <c r="M7226" s="3">
        <v>221.81</v>
      </c>
      <c r="N7226" s="3" t="s">
        <v>42</v>
      </c>
      <c r="O7226" s="3"/>
      <c r="P7226" s="5"/>
      <c r="Q7226" s="5"/>
      <c r="R7226" s="5"/>
      <c r="S7226" s="5"/>
      <c r="T7226" s="5"/>
      <c r="U7226" s="5"/>
      <c r="V7226" s="5"/>
      <c r="W7226" s="5"/>
      <c r="X7226" s="5"/>
      <c r="Y7226" s="5"/>
      <c r="Z7226" s="5"/>
      <c r="AA7226" s="5"/>
      <c r="AB7226" s="5"/>
      <c r="AC7226" s="5"/>
      <c r="AD7226" s="5"/>
    </row>
    <row r="7227" spans="1:30" ht="15.75" customHeight="1">
      <c r="A7227" s="3" t="s">
        <v>7275</v>
      </c>
      <c r="B7227" s="4" t="str">
        <f t="shared" si="84"/>
        <v>June</v>
      </c>
      <c r="C7227" s="3">
        <v>2431.0100000000002</v>
      </c>
      <c r="D7227" s="4">
        <v>45446</v>
      </c>
      <c r="E7227" s="3" t="s">
        <v>5</v>
      </c>
      <c r="F7227" s="3" t="s">
        <v>39</v>
      </c>
      <c r="G7227" s="3">
        <f t="shared" si="85"/>
        <v>243.10100000000003</v>
      </c>
      <c r="H7227" s="3">
        <f t="shared" si="86"/>
        <v>2187.9090000000001</v>
      </c>
      <c r="I7227" s="3">
        <v>3</v>
      </c>
      <c r="J7227" s="4">
        <v>45450</v>
      </c>
      <c r="K7227" s="3" t="s">
        <v>49</v>
      </c>
      <c r="L7227" s="3" t="s">
        <v>45</v>
      </c>
      <c r="M7227" s="3">
        <v>429.17</v>
      </c>
      <c r="N7227" s="3" t="s">
        <v>37</v>
      </c>
      <c r="O7227" s="3"/>
      <c r="P7227" s="5"/>
      <c r="Q7227" s="5"/>
      <c r="R7227" s="5"/>
      <c r="S7227" s="5"/>
      <c r="T7227" s="5"/>
      <c r="U7227" s="5"/>
      <c r="V7227" s="5"/>
      <c r="W7227" s="5"/>
      <c r="X7227" s="5"/>
      <c r="Y7227" s="5"/>
      <c r="Z7227" s="5"/>
      <c r="AA7227" s="5"/>
      <c r="AB7227" s="5"/>
      <c r="AC7227" s="5"/>
      <c r="AD7227" s="5"/>
    </row>
    <row r="7228" spans="1:30" ht="15.75" customHeight="1">
      <c r="A7228" s="3" t="s">
        <v>7276</v>
      </c>
      <c r="B7228" s="4" t="str">
        <f t="shared" si="84"/>
        <v>October</v>
      </c>
      <c r="C7228" s="3">
        <v>1498.6</v>
      </c>
      <c r="D7228" s="4">
        <v>45205</v>
      </c>
      <c r="E7228" s="3" t="s">
        <v>2</v>
      </c>
      <c r="F7228" s="3" t="s">
        <v>39</v>
      </c>
      <c r="G7228" s="3">
        <f t="shared" si="85"/>
        <v>149.85999999999999</v>
      </c>
      <c r="H7228" s="3">
        <f t="shared" si="86"/>
        <v>1348.74</v>
      </c>
      <c r="I7228" s="3">
        <v>3</v>
      </c>
      <c r="J7228" s="4">
        <v>45210</v>
      </c>
      <c r="K7228" s="3" t="s">
        <v>35</v>
      </c>
      <c r="L7228" s="3" t="s">
        <v>45</v>
      </c>
      <c r="M7228" s="3">
        <v>93.94</v>
      </c>
      <c r="N7228" s="3" t="s">
        <v>57</v>
      </c>
      <c r="O7228" s="3"/>
      <c r="P7228" s="5"/>
      <c r="Q7228" s="5"/>
      <c r="R7228" s="5"/>
      <c r="S7228" s="5"/>
      <c r="T7228" s="5"/>
      <c r="U7228" s="5"/>
      <c r="V7228" s="5"/>
      <c r="W7228" s="5"/>
      <c r="X7228" s="5"/>
      <c r="Y7228" s="5"/>
      <c r="Z7228" s="5"/>
      <c r="AA7228" s="5"/>
      <c r="AB7228" s="5"/>
      <c r="AC7228" s="5"/>
      <c r="AD7228" s="5"/>
    </row>
    <row r="7229" spans="1:30" ht="15.75" customHeight="1">
      <c r="A7229" s="3" t="s">
        <v>7277</v>
      </c>
      <c r="B7229" s="4" t="str">
        <f t="shared" si="84"/>
        <v>October</v>
      </c>
      <c r="C7229" s="3">
        <v>932.76</v>
      </c>
      <c r="D7229" s="4">
        <v>45588</v>
      </c>
      <c r="E7229" s="3" t="s">
        <v>4</v>
      </c>
      <c r="F7229" s="3" t="s">
        <v>34</v>
      </c>
      <c r="G7229" s="3">
        <f t="shared" si="85"/>
        <v>93.27600000000001</v>
      </c>
      <c r="H7229" s="3">
        <f t="shared" si="86"/>
        <v>839.48399999999992</v>
      </c>
      <c r="I7229" s="3">
        <v>3</v>
      </c>
      <c r="J7229" s="4">
        <v>45595</v>
      </c>
      <c r="K7229" s="3" t="s">
        <v>35</v>
      </c>
      <c r="L7229" s="3" t="s">
        <v>36</v>
      </c>
      <c r="M7229" s="3">
        <v>162.74</v>
      </c>
      <c r="N7229" s="3" t="s">
        <v>65</v>
      </c>
      <c r="O7229" s="3"/>
      <c r="P7229" s="5"/>
      <c r="Q7229" s="5"/>
      <c r="R7229" s="5"/>
      <c r="S7229" s="5"/>
      <c r="T7229" s="5"/>
      <c r="U7229" s="5"/>
      <c r="V7229" s="5"/>
      <c r="W7229" s="5"/>
      <c r="X7229" s="5"/>
      <c r="Y7229" s="5"/>
      <c r="Z7229" s="5"/>
      <c r="AA7229" s="5"/>
      <c r="AB7229" s="5"/>
      <c r="AC7229" s="5"/>
      <c r="AD7229" s="5"/>
    </row>
    <row r="7230" spans="1:30" ht="15.75" customHeight="1">
      <c r="A7230" s="3" t="s">
        <v>7278</v>
      </c>
      <c r="B7230" s="4" t="str">
        <f t="shared" si="84"/>
        <v>February</v>
      </c>
      <c r="C7230" s="3">
        <v>613.98</v>
      </c>
      <c r="D7230" s="4">
        <v>45328</v>
      </c>
      <c r="E7230" s="3" t="s">
        <v>2</v>
      </c>
      <c r="F7230" s="3" t="s">
        <v>44</v>
      </c>
      <c r="G7230" s="3">
        <f t="shared" si="85"/>
        <v>61.398000000000003</v>
      </c>
      <c r="H7230" s="3">
        <f t="shared" si="86"/>
        <v>552.58199999999999</v>
      </c>
      <c r="I7230" s="3">
        <v>2</v>
      </c>
      <c r="J7230" s="4">
        <v>45331</v>
      </c>
      <c r="K7230" s="3" t="s">
        <v>40</v>
      </c>
      <c r="L7230" s="3" t="s">
        <v>36</v>
      </c>
      <c r="M7230" s="3">
        <v>145.53</v>
      </c>
      <c r="N7230" s="3" t="s">
        <v>42</v>
      </c>
      <c r="O7230" s="3"/>
      <c r="P7230" s="5"/>
      <c r="Q7230" s="5"/>
      <c r="R7230" s="5"/>
      <c r="S7230" s="5"/>
      <c r="T7230" s="5"/>
      <c r="U7230" s="5"/>
      <c r="V7230" s="5"/>
      <c r="W7230" s="5"/>
      <c r="X7230" s="5"/>
      <c r="Y7230" s="5"/>
      <c r="Z7230" s="5"/>
      <c r="AA7230" s="5"/>
      <c r="AB7230" s="5"/>
      <c r="AC7230" s="5"/>
      <c r="AD7230" s="5"/>
    </row>
    <row r="7231" spans="1:30" ht="15.75" customHeight="1">
      <c r="A7231" s="3" t="s">
        <v>7279</v>
      </c>
      <c r="B7231" s="4" t="str">
        <f t="shared" si="84"/>
        <v>October</v>
      </c>
      <c r="C7231" s="3">
        <v>2311.85</v>
      </c>
      <c r="D7231" s="4">
        <v>45574</v>
      </c>
      <c r="E7231" s="3" t="s">
        <v>5</v>
      </c>
      <c r="F7231" s="3" t="s">
        <v>44</v>
      </c>
      <c r="G7231" s="3">
        <f t="shared" si="85"/>
        <v>231.185</v>
      </c>
      <c r="H7231" s="3">
        <f t="shared" si="86"/>
        <v>2080.665</v>
      </c>
      <c r="I7231" s="3">
        <v>5</v>
      </c>
      <c r="J7231" s="4">
        <v>45579</v>
      </c>
      <c r="K7231" s="3" t="s">
        <v>49</v>
      </c>
      <c r="L7231" s="3" t="s">
        <v>36</v>
      </c>
      <c r="M7231" s="3">
        <v>648.91</v>
      </c>
      <c r="N7231" s="3" t="s">
        <v>46</v>
      </c>
      <c r="O7231" s="3"/>
      <c r="P7231" s="5"/>
      <c r="Q7231" s="5"/>
      <c r="R7231" s="5"/>
      <c r="S7231" s="5"/>
      <c r="T7231" s="5"/>
      <c r="U7231" s="5"/>
      <c r="V7231" s="5"/>
      <c r="W7231" s="5"/>
      <c r="X7231" s="5"/>
      <c r="Y7231" s="5"/>
      <c r="Z7231" s="5"/>
      <c r="AA7231" s="5"/>
      <c r="AB7231" s="5"/>
      <c r="AC7231" s="5"/>
      <c r="AD7231" s="5"/>
    </row>
    <row r="7232" spans="1:30" ht="15.75" customHeight="1">
      <c r="A7232" s="3" t="s">
        <v>7280</v>
      </c>
      <c r="B7232" s="4" t="str">
        <f t="shared" si="84"/>
        <v>October</v>
      </c>
      <c r="C7232" s="3">
        <v>713.78</v>
      </c>
      <c r="D7232" s="4">
        <v>45571</v>
      </c>
      <c r="E7232" s="3" t="s">
        <v>2</v>
      </c>
      <c r="F7232" s="3" t="s">
        <v>39</v>
      </c>
      <c r="G7232" s="3">
        <f t="shared" si="85"/>
        <v>71.378</v>
      </c>
      <c r="H7232" s="3">
        <f t="shared" si="86"/>
        <v>642.40199999999993</v>
      </c>
      <c r="I7232" s="3">
        <v>6</v>
      </c>
      <c r="J7232" s="4">
        <v>45578</v>
      </c>
      <c r="K7232" s="3" t="s">
        <v>49</v>
      </c>
      <c r="L7232" s="3" t="s">
        <v>41</v>
      </c>
      <c r="M7232" s="3">
        <v>195.44</v>
      </c>
      <c r="N7232" s="3" t="s">
        <v>52</v>
      </c>
      <c r="O7232" s="3"/>
      <c r="P7232" s="5"/>
      <c r="Q7232" s="5"/>
      <c r="R7232" s="5"/>
      <c r="S7232" s="5"/>
      <c r="T7232" s="5"/>
      <c r="U7232" s="5"/>
      <c r="V7232" s="5"/>
      <c r="W7232" s="5"/>
      <c r="X7232" s="5"/>
      <c r="Y7232" s="5"/>
      <c r="Z7232" s="5"/>
      <c r="AA7232" s="5"/>
      <c r="AB7232" s="5"/>
      <c r="AC7232" s="5"/>
      <c r="AD7232" s="5"/>
    </row>
    <row r="7233" spans="1:30" ht="15.75" customHeight="1">
      <c r="A7233" s="3" t="s">
        <v>7281</v>
      </c>
      <c r="B7233" s="4" t="str">
        <f t="shared" si="84"/>
        <v>December</v>
      </c>
      <c r="C7233" s="3">
        <v>1300.44</v>
      </c>
      <c r="D7233" s="4">
        <v>45273</v>
      </c>
      <c r="E7233" s="3" t="s">
        <v>5</v>
      </c>
      <c r="F7233" s="3" t="s">
        <v>44</v>
      </c>
      <c r="G7233" s="3">
        <f t="shared" si="85"/>
        <v>130.04400000000001</v>
      </c>
      <c r="H7233" s="3">
        <f t="shared" si="86"/>
        <v>1170.396</v>
      </c>
      <c r="I7233" s="3">
        <v>1</v>
      </c>
      <c r="J7233" s="4">
        <v>45274</v>
      </c>
      <c r="K7233" s="3" t="s">
        <v>35</v>
      </c>
      <c r="L7233" s="3" t="s">
        <v>41</v>
      </c>
      <c r="M7233" s="3">
        <v>275.38</v>
      </c>
      <c r="N7233" s="3" t="s">
        <v>46</v>
      </c>
      <c r="O7233" s="3"/>
      <c r="P7233" s="5"/>
      <c r="Q7233" s="5"/>
      <c r="R7233" s="5"/>
      <c r="S7233" s="5"/>
      <c r="T7233" s="5"/>
      <c r="U7233" s="5"/>
      <c r="V7233" s="5"/>
      <c r="W7233" s="5"/>
      <c r="X7233" s="5"/>
      <c r="Y7233" s="5"/>
      <c r="Z7233" s="5"/>
      <c r="AA7233" s="5"/>
      <c r="AB7233" s="5"/>
      <c r="AC7233" s="5"/>
      <c r="AD7233" s="5"/>
    </row>
    <row r="7234" spans="1:30" ht="15.75" customHeight="1">
      <c r="A7234" s="3" t="s">
        <v>7282</v>
      </c>
      <c r="B7234" s="4" t="str">
        <f t="shared" si="84"/>
        <v>June</v>
      </c>
      <c r="C7234" s="3">
        <v>754.72</v>
      </c>
      <c r="D7234" s="4">
        <v>45457</v>
      </c>
      <c r="E7234" s="3" t="s">
        <v>3</v>
      </c>
      <c r="F7234" s="3" t="s">
        <v>34</v>
      </c>
      <c r="G7234" s="3">
        <f t="shared" si="85"/>
        <v>75.472000000000008</v>
      </c>
      <c r="H7234" s="3">
        <f t="shared" si="86"/>
        <v>679.24800000000005</v>
      </c>
      <c r="I7234" s="3">
        <v>6</v>
      </c>
      <c r="J7234" s="4">
        <v>45463</v>
      </c>
      <c r="K7234" s="3" t="s">
        <v>40</v>
      </c>
      <c r="L7234" s="3" t="s">
        <v>45</v>
      </c>
      <c r="M7234" s="3">
        <v>223.09</v>
      </c>
      <c r="N7234" s="3" t="s">
        <v>57</v>
      </c>
      <c r="O7234" s="3"/>
      <c r="P7234" s="5"/>
      <c r="Q7234" s="5"/>
      <c r="R7234" s="5"/>
      <c r="S7234" s="5"/>
      <c r="T7234" s="5"/>
      <c r="U7234" s="5"/>
      <c r="V7234" s="5"/>
      <c r="W7234" s="5"/>
      <c r="X7234" s="5"/>
      <c r="Y7234" s="5"/>
      <c r="Z7234" s="5"/>
      <c r="AA7234" s="5"/>
      <c r="AB7234" s="5"/>
      <c r="AC7234" s="5"/>
      <c r="AD7234" s="5"/>
    </row>
    <row r="7235" spans="1:30" ht="15.75" customHeight="1">
      <c r="A7235" s="3" t="s">
        <v>7283</v>
      </c>
      <c r="B7235" s="4" t="str">
        <f t="shared" si="84"/>
        <v>January</v>
      </c>
      <c r="C7235" s="3">
        <v>634.69000000000005</v>
      </c>
      <c r="D7235" s="4">
        <v>45307</v>
      </c>
      <c r="E7235" s="3" t="s">
        <v>2</v>
      </c>
      <c r="F7235" s="3" t="s">
        <v>34</v>
      </c>
      <c r="G7235" s="3">
        <f t="shared" si="85"/>
        <v>63.469000000000008</v>
      </c>
      <c r="H7235" s="3">
        <f t="shared" si="86"/>
        <v>571.221</v>
      </c>
      <c r="I7235" s="3">
        <v>7</v>
      </c>
      <c r="J7235" s="4">
        <v>45308</v>
      </c>
      <c r="K7235" s="3" t="s">
        <v>49</v>
      </c>
      <c r="L7235" s="3" t="s">
        <v>45</v>
      </c>
      <c r="M7235" s="3">
        <v>89.89</v>
      </c>
      <c r="N7235" s="3" t="s">
        <v>42</v>
      </c>
      <c r="O7235" s="3"/>
      <c r="P7235" s="5"/>
      <c r="Q7235" s="5"/>
      <c r="R7235" s="5"/>
      <c r="S7235" s="5"/>
      <c r="T7235" s="5"/>
      <c r="U7235" s="5"/>
      <c r="V7235" s="5"/>
      <c r="W7235" s="5"/>
      <c r="X7235" s="5"/>
      <c r="Y7235" s="5"/>
      <c r="Z7235" s="5"/>
      <c r="AA7235" s="5"/>
      <c r="AB7235" s="5"/>
      <c r="AC7235" s="5"/>
      <c r="AD7235" s="5"/>
    </row>
    <row r="7236" spans="1:30" ht="15.75" customHeight="1">
      <c r="A7236" s="3" t="s">
        <v>7284</v>
      </c>
      <c r="B7236" s="4" t="str">
        <f t="shared" si="84"/>
        <v>March</v>
      </c>
      <c r="C7236" s="3">
        <v>4424.0600000000004</v>
      </c>
      <c r="D7236" s="4">
        <v>44987</v>
      </c>
      <c r="E7236" s="3" t="s">
        <v>2</v>
      </c>
      <c r="F7236" s="3" t="s">
        <v>54</v>
      </c>
      <c r="G7236" s="3">
        <f t="shared" si="85"/>
        <v>442.40600000000006</v>
      </c>
      <c r="H7236" s="3">
        <f t="shared" si="86"/>
        <v>3981.6540000000005</v>
      </c>
      <c r="I7236" s="3">
        <v>2</v>
      </c>
      <c r="J7236" s="4">
        <v>44989</v>
      </c>
      <c r="K7236" s="3" t="s">
        <v>49</v>
      </c>
      <c r="L7236" s="3" t="s">
        <v>36</v>
      </c>
      <c r="M7236" s="3">
        <v>987.83</v>
      </c>
      <c r="N7236" s="3" t="s">
        <v>52</v>
      </c>
      <c r="O7236" s="3"/>
      <c r="P7236" s="5"/>
      <c r="Q7236" s="5"/>
      <c r="R7236" s="5"/>
      <c r="S7236" s="5"/>
      <c r="T7236" s="5"/>
      <c r="U7236" s="5"/>
      <c r="V7236" s="5"/>
      <c r="W7236" s="5"/>
      <c r="X7236" s="5"/>
      <c r="Y7236" s="5"/>
      <c r="Z7236" s="5"/>
      <c r="AA7236" s="5"/>
      <c r="AB7236" s="5"/>
      <c r="AC7236" s="5"/>
      <c r="AD7236" s="5"/>
    </row>
    <row r="7237" spans="1:30" ht="15.75" customHeight="1">
      <c r="A7237" s="3" t="s">
        <v>7285</v>
      </c>
      <c r="B7237" s="4" t="str">
        <f t="shared" si="84"/>
        <v>October</v>
      </c>
      <c r="C7237" s="3">
        <v>3402.73</v>
      </c>
      <c r="D7237" s="4">
        <v>45584</v>
      </c>
      <c r="E7237" s="3" t="s">
        <v>3</v>
      </c>
      <c r="F7237" s="3" t="s">
        <v>44</v>
      </c>
      <c r="G7237" s="3">
        <f t="shared" si="85"/>
        <v>340.27300000000002</v>
      </c>
      <c r="H7237" s="3">
        <f t="shared" si="86"/>
        <v>3062.4569999999999</v>
      </c>
      <c r="I7237" s="3">
        <v>1</v>
      </c>
      <c r="J7237" s="4">
        <v>45585</v>
      </c>
      <c r="K7237" s="3" t="s">
        <v>49</v>
      </c>
      <c r="L7237" s="3" t="s">
        <v>36</v>
      </c>
      <c r="M7237" s="3">
        <v>1011.65</v>
      </c>
      <c r="N7237" s="3" t="s">
        <v>65</v>
      </c>
      <c r="O7237" s="3"/>
      <c r="P7237" s="5"/>
      <c r="Q7237" s="5"/>
      <c r="R7237" s="5"/>
      <c r="S7237" s="5"/>
      <c r="T7237" s="5"/>
      <c r="U7237" s="5"/>
      <c r="V7237" s="5"/>
      <c r="W7237" s="5"/>
      <c r="X7237" s="5"/>
      <c r="Y7237" s="5"/>
      <c r="Z7237" s="5"/>
      <c r="AA7237" s="5"/>
      <c r="AB7237" s="5"/>
      <c r="AC7237" s="5"/>
      <c r="AD7237" s="5"/>
    </row>
    <row r="7238" spans="1:30" ht="15.75" customHeight="1">
      <c r="A7238" s="3" t="s">
        <v>7286</v>
      </c>
      <c r="B7238" s="4" t="str">
        <f t="shared" si="84"/>
        <v>July</v>
      </c>
      <c r="C7238" s="3">
        <v>4626.42</v>
      </c>
      <c r="D7238" s="4">
        <v>45114</v>
      </c>
      <c r="E7238" s="3" t="s">
        <v>2</v>
      </c>
      <c r="F7238" s="3" t="s">
        <v>54</v>
      </c>
      <c r="G7238" s="3">
        <f t="shared" si="85"/>
        <v>462.64200000000005</v>
      </c>
      <c r="H7238" s="3">
        <f t="shared" si="86"/>
        <v>4163.7780000000002</v>
      </c>
      <c r="I7238" s="3">
        <v>7</v>
      </c>
      <c r="J7238" s="4">
        <v>45119</v>
      </c>
      <c r="K7238" s="3" t="s">
        <v>40</v>
      </c>
      <c r="L7238" s="3" t="s">
        <v>36</v>
      </c>
      <c r="M7238" s="3">
        <v>1034.8800000000001</v>
      </c>
      <c r="N7238" s="3" t="s">
        <v>57</v>
      </c>
      <c r="O7238" s="3"/>
      <c r="P7238" s="5"/>
      <c r="Q7238" s="5"/>
      <c r="R7238" s="5"/>
      <c r="S7238" s="5"/>
      <c r="T7238" s="5"/>
      <c r="U7238" s="5"/>
      <c r="V7238" s="5"/>
      <c r="W7238" s="5"/>
      <c r="X7238" s="5"/>
      <c r="Y7238" s="5"/>
      <c r="Z7238" s="5"/>
      <c r="AA7238" s="5"/>
      <c r="AB7238" s="5"/>
      <c r="AC7238" s="5"/>
      <c r="AD7238" s="5"/>
    </row>
    <row r="7239" spans="1:30" ht="15.75" customHeight="1">
      <c r="A7239" s="3" t="s">
        <v>7287</v>
      </c>
      <c r="B7239" s="4" t="str">
        <f t="shared" si="84"/>
        <v>January</v>
      </c>
      <c r="C7239" s="3">
        <v>3255.66</v>
      </c>
      <c r="D7239" s="4">
        <v>45312</v>
      </c>
      <c r="E7239" s="3" t="s">
        <v>3</v>
      </c>
      <c r="F7239" s="3" t="s">
        <v>51</v>
      </c>
      <c r="G7239" s="3">
        <f t="shared" si="85"/>
        <v>325.56600000000003</v>
      </c>
      <c r="H7239" s="3">
        <f t="shared" si="86"/>
        <v>2930.0940000000001</v>
      </c>
      <c r="I7239" s="3">
        <v>6</v>
      </c>
      <c r="J7239" s="4">
        <v>45315</v>
      </c>
      <c r="K7239" s="3" t="s">
        <v>40</v>
      </c>
      <c r="L7239" s="3" t="s">
        <v>45</v>
      </c>
      <c r="M7239" s="3">
        <v>373.66</v>
      </c>
      <c r="N7239" s="3" t="s">
        <v>46</v>
      </c>
      <c r="O7239" s="3"/>
      <c r="P7239" s="5"/>
      <c r="Q7239" s="5"/>
      <c r="R7239" s="5"/>
      <c r="S7239" s="5"/>
      <c r="T7239" s="5"/>
      <c r="U7239" s="5"/>
      <c r="V7239" s="5"/>
      <c r="W7239" s="5"/>
      <c r="X7239" s="5"/>
      <c r="Y7239" s="5"/>
      <c r="Z7239" s="5"/>
      <c r="AA7239" s="5"/>
      <c r="AB7239" s="5"/>
      <c r="AC7239" s="5"/>
      <c r="AD7239" s="5"/>
    </row>
    <row r="7240" spans="1:30" ht="15.75" customHeight="1">
      <c r="A7240" s="3" t="s">
        <v>7288</v>
      </c>
      <c r="B7240" s="4" t="str">
        <f t="shared" si="84"/>
        <v>May</v>
      </c>
      <c r="C7240" s="3">
        <v>4235.3599999999997</v>
      </c>
      <c r="D7240" s="4">
        <v>45429</v>
      </c>
      <c r="E7240" s="3" t="s">
        <v>4</v>
      </c>
      <c r="F7240" s="3" t="s">
        <v>34</v>
      </c>
      <c r="G7240" s="3">
        <f t="shared" si="85"/>
        <v>423.536</v>
      </c>
      <c r="H7240" s="3">
        <f t="shared" si="86"/>
        <v>3811.8239999999996</v>
      </c>
      <c r="I7240" s="3">
        <v>3</v>
      </c>
      <c r="J7240" s="4">
        <v>45431</v>
      </c>
      <c r="K7240" s="3" t="s">
        <v>49</v>
      </c>
      <c r="L7240" s="3" t="s">
        <v>45</v>
      </c>
      <c r="M7240" s="3">
        <v>1072.3</v>
      </c>
      <c r="N7240" s="3" t="s">
        <v>65</v>
      </c>
      <c r="O7240" s="3"/>
      <c r="P7240" s="5"/>
      <c r="Q7240" s="5"/>
      <c r="R7240" s="5"/>
      <c r="S7240" s="5"/>
      <c r="T7240" s="5"/>
      <c r="U7240" s="5"/>
      <c r="V7240" s="5"/>
      <c r="W7240" s="5"/>
      <c r="X7240" s="5"/>
      <c r="Y7240" s="5"/>
      <c r="Z7240" s="5"/>
      <c r="AA7240" s="5"/>
      <c r="AB7240" s="5"/>
      <c r="AC7240" s="5"/>
      <c r="AD7240" s="5"/>
    </row>
    <row r="7241" spans="1:30" ht="15.75" customHeight="1">
      <c r="A7241" s="3" t="s">
        <v>7289</v>
      </c>
      <c r="B7241" s="4" t="str">
        <f t="shared" si="84"/>
        <v>June</v>
      </c>
      <c r="C7241" s="3">
        <v>2820.96</v>
      </c>
      <c r="D7241" s="4">
        <v>45104</v>
      </c>
      <c r="E7241" s="3" t="s">
        <v>5</v>
      </c>
      <c r="F7241" s="3" t="s">
        <v>39</v>
      </c>
      <c r="G7241" s="3">
        <f t="shared" si="85"/>
        <v>282.096</v>
      </c>
      <c r="H7241" s="3">
        <f t="shared" si="86"/>
        <v>2538.864</v>
      </c>
      <c r="I7241" s="3">
        <v>2</v>
      </c>
      <c r="J7241" s="4">
        <v>45105</v>
      </c>
      <c r="K7241" s="3" t="s">
        <v>40</v>
      </c>
      <c r="L7241" s="3" t="s">
        <v>45</v>
      </c>
      <c r="M7241" s="3">
        <v>388.09</v>
      </c>
      <c r="N7241" s="3" t="s">
        <v>42</v>
      </c>
      <c r="O7241" s="3"/>
      <c r="P7241" s="5"/>
      <c r="Q7241" s="5"/>
      <c r="R7241" s="5"/>
      <c r="S7241" s="5"/>
      <c r="T7241" s="5"/>
      <c r="U7241" s="5"/>
      <c r="V7241" s="5"/>
      <c r="W7241" s="5"/>
      <c r="X7241" s="5"/>
      <c r="Y7241" s="5"/>
      <c r="Z7241" s="5"/>
      <c r="AA7241" s="5"/>
      <c r="AB7241" s="5"/>
      <c r="AC7241" s="5"/>
      <c r="AD7241" s="5"/>
    </row>
    <row r="7242" spans="1:30" ht="15.75" customHeight="1">
      <c r="A7242" s="3" t="s">
        <v>7290</v>
      </c>
      <c r="B7242" s="4" t="str">
        <f t="shared" si="84"/>
        <v>November</v>
      </c>
      <c r="C7242" s="3">
        <v>2366.89</v>
      </c>
      <c r="D7242" s="4">
        <v>45253</v>
      </c>
      <c r="E7242" s="3" t="s">
        <v>3</v>
      </c>
      <c r="F7242" s="3" t="s">
        <v>34</v>
      </c>
      <c r="G7242" s="3">
        <f t="shared" si="85"/>
        <v>236.68899999999999</v>
      </c>
      <c r="H7242" s="3">
        <f t="shared" si="86"/>
        <v>2130.201</v>
      </c>
      <c r="I7242" s="3">
        <v>2</v>
      </c>
      <c r="J7242" s="4">
        <v>45257</v>
      </c>
      <c r="K7242" s="3" t="s">
        <v>35</v>
      </c>
      <c r="L7242" s="3" t="s">
        <v>36</v>
      </c>
      <c r="M7242" s="3">
        <v>285.23</v>
      </c>
      <c r="N7242" s="3" t="s">
        <v>42</v>
      </c>
      <c r="O7242" s="3"/>
      <c r="P7242" s="5"/>
      <c r="Q7242" s="5"/>
      <c r="R7242" s="5"/>
      <c r="S7242" s="5"/>
      <c r="T7242" s="5"/>
      <c r="U7242" s="5"/>
      <c r="V7242" s="5"/>
      <c r="W7242" s="5"/>
      <c r="X7242" s="5"/>
      <c r="Y7242" s="5"/>
      <c r="Z7242" s="5"/>
      <c r="AA7242" s="5"/>
      <c r="AB7242" s="5"/>
      <c r="AC7242" s="5"/>
      <c r="AD7242" s="5"/>
    </row>
    <row r="7243" spans="1:30" ht="15.75" customHeight="1">
      <c r="A7243" s="3" t="s">
        <v>7291</v>
      </c>
      <c r="B7243" s="4" t="str">
        <f t="shared" si="84"/>
        <v>June</v>
      </c>
      <c r="C7243" s="3">
        <v>2689.54</v>
      </c>
      <c r="D7243" s="4">
        <v>45103</v>
      </c>
      <c r="E7243" s="3" t="s">
        <v>2</v>
      </c>
      <c r="F7243" s="3" t="s">
        <v>51</v>
      </c>
      <c r="G7243" s="3">
        <f t="shared" si="85"/>
        <v>268.95400000000001</v>
      </c>
      <c r="H7243" s="3">
        <f t="shared" si="86"/>
        <v>2420.5859999999998</v>
      </c>
      <c r="I7243" s="3">
        <v>2</v>
      </c>
      <c r="J7243" s="4">
        <v>45104</v>
      </c>
      <c r="K7243" s="3" t="s">
        <v>35</v>
      </c>
      <c r="L7243" s="3" t="s">
        <v>45</v>
      </c>
      <c r="M7243" s="3">
        <v>690.83</v>
      </c>
      <c r="N7243" s="3" t="s">
        <v>37</v>
      </c>
      <c r="O7243" s="3"/>
      <c r="P7243" s="5"/>
      <c r="Q7243" s="5"/>
      <c r="R7243" s="5"/>
      <c r="S7243" s="5"/>
      <c r="T7243" s="5"/>
      <c r="U7243" s="5"/>
      <c r="V7243" s="5"/>
      <c r="W7243" s="5"/>
      <c r="X7243" s="5"/>
      <c r="Y7243" s="5"/>
      <c r="Z7243" s="5"/>
      <c r="AA7243" s="5"/>
      <c r="AB7243" s="5"/>
      <c r="AC7243" s="5"/>
      <c r="AD7243" s="5"/>
    </row>
    <row r="7244" spans="1:30" ht="15.75" customHeight="1">
      <c r="A7244" s="3" t="s">
        <v>7292</v>
      </c>
      <c r="B7244" s="4" t="str">
        <f t="shared" si="84"/>
        <v>April</v>
      </c>
      <c r="C7244" s="3">
        <v>1669.1</v>
      </c>
      <c r="D7244" s="4">
        <v>45040</v>
      </c>
      <c r="E7244" s="3" t="s">
        <v>3</v>
      </c>
      <c r="F7244" s="3" t="s">
        <v>39</v>
      </c>
      <c r="G7244" s="3">
        <f t="shared" si="85"/>
        <v>166.91</v>
      </c>
      <c r="H7244" s="3">
        <f t="shared" si="86"/>
        <v>1502.1899999999998</v>
      </c>
      <c r="I7244" s="3">
        <v>8</v>
      </c>
      <c r="J7244" s="4">
        <v>45047</v>
      </c>
      <c r="K7244" s="3" t="s">
        <v>35</v>
      </c>
      <c r="L7244" s="3" t="s">
        <v>45</v>
      </c>
      <c r="M7244" s="3">
        <v>250.83</v>
      </c>
      <c r="N7244" s="3" t="s">
        <v>37</v>
      </c>
      <c r="O7244" s="3"/>
      <c r="P7244" s="5"/>
      <c r="Q7244" s="5"/>
      <c r="R7244" s="5"/>
      <c r="S7244" s="5"/>
      <c r="T7244" s="5"/>
      <c r="U7244" s="5"/>
      <c r="V7244" s="5"/>
      <c r="W7244" s="5"/>
      <c r="X7244" s="5"/>
      <c r="Y7244" s="5"/>
      <c r="Z7244" s="5"/>
      <c r="AA7244" s="5"/>
      <c r="AB7244" s="5"/>
      <c r="AC7244" s="5"/>
      <c r="AD7244" s="5"/>
    </row>
    <row r="7245" spans="1:30" ht="15.75" customHeight="1">
      <c r="A7245" s="3" t="s">
        <v>7293</v>
      </c>
      <c r="B7245" s="4" t="str">
        <f t="shared" si="84"/>
        <v>July</v>
      </c>
      <c r="C7245" s="3">
        <v>3324.06</v>
      </c>
      <c r="D7245" s="4">
        <v>45134</v>
      </c>
      <c r="E7245" s="3" t="s">
        <v>2</v>
      </c>
      <c r="F7245" s="3" t="s">
        <v>44</v>
      </c>
      <c r="G7245" s="3">
        <f t="shared" si="85"/>
        <v>332.40600000000001</v>
      </c>
      <c r="H7245" s="3">
        <f t="shared" si="86"/>
        <v>2991.654</v>
      </c>
      <c r="I7245" s="3">
        <v>1</v>
      </c>
      <c r="J7245" s="4">
        <v>45137</v>
      </c>
      <c r="K7245" s="3" t="s">
        <v>40</v>
      </c>
      <c r="L7245" s="3" t="s">
        <v>41</v>
      </c>
      <c r="M7245" s="3">
        <v>702.67</v>
      </c>
      <c r="N7245" s="3" t="s">
        <v>37</v>
      </c>
      <c r="O7245" s="3"/>
      <c r="P7245" s="5"/>
      <c r="Q7245" s="5"/>
      <c r="R7245" s="5"/>
      <c r="S7245" s="5"/>
      <c r="T7245" s="5"/>
      <c r="U7245" s="5"/>
      <c r="V7245" s="5"/>
      <c r="W7245" s="5"/>
      <c r="X7245" s="5"/>
      <c r="Y7245" s="5"/>
      <c r="Z7245" s="5"/>
      <c r="AA7245" s="5"/>
      <c r="AB7245" s="5"/>
      <c r="AC7245" s="5"/>
      <c r="AD7245" s="5"/>
    </row>
    <row r="7246" spans="1:30" ht="15.75" customHeight="1">
      <c r="A7246" s="3" t="s">
        <v>7294</v>
      </c>
      <c r="B7246" s="4" t="str">
        <f t="shared" si="84"/>
        <v>March</v>
      </c>
      <c r="C7246" s="3">
        <v>4496.16</v>
      </c>
      <c r="D7246" s="4">
        <v>45381</v>
      </c>
      <c r="E7246" s="3" t="s">
        <v>4</v>
      </c>
      <c r="F7246" s="3" t="s">
        <v>44</v>
      </c>
      <c r="G7246" s="3">
        <f t="shared" si="85"/>
        <v>449.61599999999999</v>
      </c>
      <c r="H7246" s="3">
        <f t="shared" si="86"/>
        <v>4046.5439999999999</v>
      </c>
      <c r="I7246" s="3">
        <v>3</v>
      </c>
      <c r="J7246" s="4">
        <v>45383</v>
      </c>
      <c r="K7246" s="3" t="s">
        <v>35</v>
      </c>
      <c r="L7246" s="3" t="s">
        <v>41</v>
      </c>
      <c r="M7246" s="3">
        <v>1200.3499999999999</v>
      </c>
      <c r="N7246" s="3" t="s">
        <v>42</v>
      </c>
      <c r="O7246" s="3"/>
      <c r="P7246" s="5"/>
      <c r="Q7246" s="5"/>
      <c r="R7246" s="5"/>
      <c r="S7246" s="5"/>
      <c r="T7246" s="5"/>
      <c r="U7246" s="5"/>
      <c r="V7246" s="5"/>
      <c r="W7246" s="5"/>
      <c r="X7246" s="5"/>
      <c r="Y7246" s="5"/>
      <c r="Z7246" s="5"/>
      <c r="AA7246" s="5"/>
      <c r="AB7246" s="5"/>
      <c r="AC7246" s="5"/>
      <c r="AD7246" s="5"/>
    </row>
    <row r="7247" spans="1:30" ht="15.75" customHeight="1">
      <c r="A7247" s="3" t="s">
        <v>7295</v>
      </c>
      <c r="B7247" s="4" t="str">
        <f t="shared" si="84"/>
        <v>June</v>
      </c>
      <c r="C7247" s="3">
        <v>3933.53</v>
      </c>
      <c r="D7247" s="4">
        <v>45456</v>
      </c>
      <c r="E7247" s="3" t="s">
        <v>3</v>
      </c>
      <c r="F7247" s="3" t="s">
        <v>34</v>
      </c>
      <c r="G7247" s="3">
        <f t="shared" si="85"/>
        <v>393.35300000000007</v>
      </c>
      <c r="H7247" s="3">
        <f t="shared" si="86"/>
        <v>3540.1770000000001</v>
      </c>
      <c r="I7247" s="3">
        <v>8</v>
      </c>
      <c r="J7247" s="4">
        <v>45459</v>
      </c>
      <c r="K7247" s="3" t="s">
        <v>49</v>
      </c>
      <c r="L7247" s="3" t="s">
        <v>36</v>
      </c>
      <c r="M7247" s="3">
        <v>346.82</v>
      </c>
      <c r="N7247" s="3" t="s">
        <v>65</v>
      </c>
      <c r="O7247" s="3"/>
      <c r="P7247" s="5"/>
      <c r="Q7247" s="5"/>
      <c r="R7247" s="5"/>
      <c r="S7247" s="5"/>
      <c r="T7247" s="5"/>
      <c r="U7247" s="5"/>
      <c r="V7247" s="5"/>
      <c r="W7247" s="5"/>
      <c r="X7247" s="5"/>
      <c r="Y7247" s="5"/>
      <c r="Z7247" s="5"/>
      <c r="AA7247" s="5"/>
      <c r="AB7247" s="5"/>
      <c r="AC7247" s="5"/>
      <c r="AD7247" s="5"/>
    </row>
    <row r="7248" spans="1:30" ht="15.75" customHeight="1">
      <c r="A7248" s="3" t="s">
        <v>7296</v>
      </c>
      <c r="B7248" s="4" t="str">
        <f t="shared" si="84"/>
        <v>August</v>
      </c>
      <c r="C7248" s="3">
        <v>2363.8000000000002</v>
      </c>
      <c r="D7248" s="4">
        <v>45528</v>
      </c>
      <c r="E7248" s="3" t="s">
        <v>4</v>
      </c>
      <c r="F7248" s="3" t="s">
        <v>39</v>
      </c>
      <c r="G7248" s="3">
        <f t="shared" si="85"/>
        <v>236.38000000000002</v>
      </c>
      <c r="H7248" s="3">
        <f t="shared" si="86"/>
        <v>2127.42</v>
      </c>
      <c r="I7248" s="3">
        <v>6</v>
      </c>
      <c r="J7248" s="4">
        <v>45533</v>
      </c>
      <c r="K7248" s="3" t="s">
        <v>49</v>
      </c>
      <c r="L7248" s="3" t="s">
        <v>41</v>
      </c>
      <c r="M7248" s="3">
        <v>481.59</v>
      </c>
      <c r="N7248" s="3" t="s">
        <v>37</v>
      </c>
      <c r="O7248" s="3"/>
      <c r="P7248" s="5"/>
      <c r="Q7248" s="5"/>
      <c r="R7248" s="5"/>
      <c r="S7248" s="5"/>
      <c r="T7248" s="5"/>
      <c r="U7248" s="5"/>
      <c r="V7248" s="5"/>
      <c r="W7248" s="5"/>
      <c r="X7248" s="5"/>
      <c r="Y7248" s="5"/>
      <c r="Z7248" s="5"/>
      <c r="AA7248" s="5"/>
      <c r="AB7248" s="5"/>
      <c r="AC7248" s="5"/>
      <c r="AD7248" s="5"/>
    </row>
    <row r="7249" spans="1:30" ht="15.75" customHeight="1">
      <c r="A7249" s="3" t="s">
        <v>7297</v>
      </c>
      <c r="B7249" s="4" t="str">
        <f t="shared" si="84"/>
        <v>May</v>
      </c>
      <c r="C7249" s="3">
        <v>4774.2</v>
      </c>
      <c r="D7249" s="4">
        <v>45070</v>
      </c>
      <c r="E7249" s="3" t="s">
        <v>5</v>
      </c>
      <c r="F7249" s="3" t="s">
        <v>39</v>
      </c>
      <c r="G7249" s="3">
        <f t="shared" si="85"/>
        <v>477.42</v>
      </c>
      <c r="H7249" s="3">
        <f t="shared" si="86"/>
        <v>4296.78</v>
      </c>
      <c r="I7249" s="3">
        <v>7</v>
      </c>
      <c r="J7249" s="4">
        <v>45075</v>
      </c>
      <c r="K7249" s="3" t="s">
        <v>40</v>
      </c>
      <c r="L7249" s="3" t="s">
        <v>45</v>
      </c>
      <c r="M7249" s="3">
        <v>453.28</v>
      </c>
      <c r="N7249" s="3" t="s">
        <v>42</v>
      </c>
      <c r="O7249" s="3"/>
      <c r="P7249" s="5"/>
      <c r="Q7249" s="5"/>
      <c r="R7249" s="5"/>
      <c r="S7249" s="5"/>
      <c r="T7249" s="5"/>
      <c r="U7249" s="5"/>
      <c r="V7249" s="5"/>
      <c r="W7249" s="5"/>
      <c r="X7249" s="5"/>
      <c r="Y7249" s="5"/>
      <c r="Z7249" s="5"/>
      <c r="AA7249" s="5"/>
      <c r="AB7249" s="5"/>
      <c r="AC7249" s="5"/>
      <c r="AD7249" s="5"/>
    </row>
    <row r="7250" spans="1:30" ht="15.75" customHeight="1">
      <c r="A7250" s="3" t="s">
        <v>7298</v>
      </c>
      <c r="B7250" s="4" t="str">
        <f t="shared" si="84"/>
        <v>July</v>
      </c>
      <c r="C7250" s="3">
        <v>4928.57</v>
      </c>
      <c r="D7250" s="4">
        <v>45484</v>
      </c>
      <c r="E7250" s="3" t="s">
        <v>2</v>
      </c>
      <c r="F7250" s="3" t="s">
        <v>54</v>
      </c>
      <c r="G7250" s="3">
        <f t="shared" si="85"/>
        <v>492.85699999999997</v>
      </c>
      <c r="H7250" s="3">
        <f t="shared" si="86"/>
        <v>4435.7129999999997</v>
      </c>
      <c r="I7250" s="3">
        <v>2</v>
      </c>
      <c r="J7250" s="4">
        <v>45485</v>
      </c>
      <c r="K7250" s="3" t="s">
        <v>35</v>
      </c>
      <c r="L7250" s="3" t="s">
        <v>45</v>
      </c>
      <c r="M7250" s="3">
        <v>990.43</v>
      </c>
      <c r="N7250" s="3" t="s">
        <v>52</v>
      </c>
      <c r="O7250" s="3"/>
      <c r="P7250" s="5"/>
      <c r="Q7250" s="5"/>
      <c r="R7250" s="5"/>
      <c r="S7250" s="5"/>
      <c r="T7250" s="5"/>
      <c r="U7250" s="5"/>
      <c r="V7250" s="5"/>
      <c r="W7250" s="5"/>
      <c r="X7250" s="5"/>
      <c r="Y7250" s="5"/>
      <c r="Z7250" s="5"/>
      <c r="AA7250" s="5"/>
      <c r="AB7250" s="5"/>
      <c r="AC7250" s="5"/>
      <c r="AD7250" s="5"/>
    </row>
    <row r="7251" spans="1:30" ht="15.75" customHeight="1">
      <c r="A7251" s="3" t="s">
        <v>7299</v>
      </c>
      <c r="B7251" s="4" t="str">
        <f t="shared" si="84"/>
        <v>April</v>
      </c>
      <c r="C7251" s="3">
        <v>2516.19</v>
      </c>
      <c r="D7251" s="4">
        <v>45029</v>
      </c>
      <c r="E7251" s="3" t="s">
        <v>2</v>
      </c>
      <c r="F7251" s="3" t="s">
        <v>51</v>
      </c>
      <c r="G7251" s="3">
        <f t="shared" si="85"/>
        <v>251.61900000000003</v>
      </c>
      <c r="H7251" s="3">
        <f t="shared" si="86"/>
        <v>2264.5709999999999</v>
      </c>
      <c r="I7251" s="3">
        <v>9</v>
      </c>
      <c r="J7251" s="4">
        <v>45033</v>
      </c>
      <c r="K7251" s="3" t="s">
        <v>40</v>
      </c>
      <c r="L7251" s="3" t="s">
        <v>41</v>
      </c>
      <c r="M7251" s="3">
        <v>434.46</v>
      </c>
      <c r="N7251" s="3" t="s">
        <v>65</v>
      </c>
      <c r="O7251" s="3"/>
      <c r="P7251" s="5"/>
      <c r="Q7251" s="5"/>
      <c r="R7251" s="5"/>
      <c r="S7251" s="5"/>
      <c r="T7251" s="5"/>
      <c r="U7251" s="5"/>
      <c r="V7251" s="5"/>
      <c r="W7251" s="5"/>
      <c r="X7251" s="5"/>
      <c r="Y7251" s="5"/>
      <c r="Z7251" s="5"/>
      <c r="AA7251" s="5"/>
      <c r="AB7251" s="5"/>
      <c r="AC7251" s="5"/>
      <c r="AD7251" s="5"/>
    </row>
    <row r="7252" spans="1:30" ht="15.75" customHeight="1">
      <c r="A7252" s="3" t="s">
        <v>7300</v>
      </c>
      <c r="B7252" s="4" t="str">
        <f t="shared" si="84"/>
        <v>August</v>
      </c>
      <c r="C7252" s="3">
        <v>4336.74</v>
      </c>
      <c r="D7252" s="4">
        <v>45532</v>
      </c>
      <c r="E7252" s="3" t="s">
        <v>4</v>
      </c>
      <c r="F7252" s="3" t="s">
        <v>44</v>
      </c>
      <c r="G7252" s="3">
        <f t="shared" si="85"/>
        <v>433.67399999999998</v>
      </c>
      <c r="H7252" s="3">
        <f t="shared" si="86"/>
        <v>3903.0659999999998</v>
      </c>
      <c r="I7252" s="3">
        <v>7</v>
      </c>
      <c r="J7252" s="4">
        <v>45536</v>
      </c>
      <c r="K7252" s="3" t="s">
        <v>40</v>
      </c>
      <c r="L7252" s="3" t="s">
        <v>41</v>
      </c>
      <c r="M7252" s="3">
        <v>1163.51</v>
      </c>
      <c r="N7252" s="3" t="s">
        <v>52</v>
      </c>
      <c r="O7252" s="3"/>
      <c r="P7252" s="5"/>
      <c r="Q7252" s="5"/>
      <c r="R7252" s="5"/>
      <c r="S7252" s="5"/>
      <c r="T7252" s="5"/>
      <c r="U7252" s="5"/>
      <c r="V7252" s="5"/>
      <c r="W7252" s="5"/>
      <c r="X7252" s="5"/>
      <c r="Y7252" s="5"/>
      <c r="Z7252" s="5"/>
      <c r="AA7252" s="5"/>
      <c r="AB7252" s="5"/>
      <c r="AC7252" s="5"/>
      <c r="AD7252" s="5"/>
    </row>
    <row r="7253" spans="1:30" ht="15.75" customHeight="1">
      <c r="A7253" s="3" t="s">
        <v>7301</v>
      </c>
      <c r="B7253" s="4" t="str">
        <f t="shared" si="84"/>
        <v>March</v>
      </c>
      <c r="C7253" s="3">
        <v>123.37</v>
      </c>
      <c r="D7253" s="4">
        <v>44990</v>
      </c>
      <c r="E7253" s="3" t="s">
        <v>5</v>
      </c>
      <c r="F7253" s="3" t="s">
        <v>34</v>
      </c>
      <c r="G7253" s="3">
        <f t="shared" si="85"/>
        <v>12.337000000000002</v>
      </c>
      <c r="H7253" s="3">
        <f t="shared" si="86"/>
        <v>111.033</v>
      </c>
      <c r="I7253" s="3">
        <v>3</v>
      </c>
      <c r="J7253" s="4">
        <v>44997</v>
      </c>
      <c r="K7253" s="3" t="s">
        <v>40</v>
      </c>
      <c r="L7253" s="3" t="s">
        <v>41</v>
      </c>
      <c r="M7253" s="3">
        <v>33.950000000000003</v>
      </c>
      <c r="N7253" s="3" t="s">
        <v>57</v>
      </c>
      <c r="O7253" s="3"/>
      <c r="P7253" s="5"/>
      <c r="Q7253" s="5"/>
      <c r="R7253" s="5"/>
      <c r="S7253" s="5"/>
      <c r="T7253" s="5"/>
      <c r="U7253" s="5"/>
      <c r="V7253" s="5"/>
      <c r="W7253" s="5"/>
      <c r="X7253" s="5"/>
      <c r="Y7253" s="5"/>
      <c r="Z7253" s="5"/>
      <c r="AA7253" s="5"/>
      <c r="AB7253" s="5"/>
      <c r="AC7253" s="5"/>
      <c r="AD7253" s="5"/>
    </row>
    <row r="7254" spans="1:30" ht="15.75" customHeight="1">
      <c r="A7254" s="3" t="s">
        <v>7302</v>
      </c>
      <c r="B7254" s="4" t="str">
        <f t="shared" si="84"/>
        <v>October</v>
      </c>
      <c r="C7254" s="3">
        <v>426.61</v>
      </c>
      <c r="D7254" s="4">
        <v>45580</v>
      </c>
      <c r="E7254" s="3" t="s">
        <v>3</v>
      </c>
      <c r="F7254" s="3" t="s">
        <v>39</v>
      </c>
      <c r="G7254" s="3">
        <f t="shared" si="85"/>
        <v>42.661000000000001</v>
      </c>
      <c r="H7254" s="3">
        <f t="shared" si="86"/>
        <v>383.94900000000001</v>
      </c>
      <c r="I7254" s="3">
        <v>9</v>
      </c>
      <c r="J7254" s="4">
        <v>45582</v>
      </c>
      <c r="K7254" s="3" t="s">
        <v>49</v>
      </c>
      <c r="L7254" s="3" t="s">
        <v>45</v>
      </c>
      <c r="M7254" s="3">
        <v>103.5</v>
      </c>
      <c r="N7254" s="3" t="s">
        <v>37</v>
      </c>
      <c r="O7254" s="3"/>
      <c r="P7254" s="5"/>
      <c r="Q7254" s="5"/>
      <c r="R7254" s="5"/>
      <c r="S7254" s="5"/>
      <c r="T7254" s="5"/>
      <c r="U7254" s="5"/>
      <c r="V7254" s="5"/>
      <c r="W7254" s="5"/>
      <c r="X7254" s="5"/>
      <c r="Y7254" s="5"/>
      <c r="Z7254" s="5"/>
      <c r="AA7254" s="5"/>
      <c r="AB7254" s="5"/>
      <c r="AC7254" s="5"/>
      <c r="AD7254" s="5"/>
    </row>
    <row r="7255" spans="1:30" ht="15.75" customHeight="1">
      <c r="A7255" s="3" t="s">
        <v>7303</v>
      </c>
      <c r="B7255" s="4" t="str">
        <f t="shared" si="84"/>
        <v>October</v>
      </c>
      <c r="C7255" s="3">
        <v>209.71</v>
      </c>
      <c r="D7255" s="4">
        <v>45204</v>
      </c>
      <c r="E7255" s="3" t="s">
        <v>3</v>
      </c>
      <c r="F7255" s="3" t="s">
        <v>44</v>
      </c>
      <c r="G7255" s="3">
        <f t="shared" si="85"/>
        <v>20.971000000000004</v>
      </c>
      <c r="H7255" s="3">
        <f t="shared" si="86"/>
        <v>188.739</v>
      </c>
      <c r="I7255" s="3">
        <v>3</v>
      </c>
      <c r="J7255" s="4">
        <v>45205</v>
      </c>
      <c r="K7255" s="3" t="s">
        <v>40</v>
      </c>
      <c r="L7255" s="3" t="s">
        <v>45</v>
      </c>
      <c r="M7255" s="3">
        <v>43.44</v>
      </c>
      <c r="N7255" s="3" t="s">
        <v>46</v>
      </c>
      <c r="O7255" s="3"/>
      <c r="P7255" s="5"/>
      <c r="Q7255" s="5"/>
      <c r="R7255" s="5"/>
      <c r="S7255" s="5"/>
      <c r="T7255" s="5"/>
      <c r="U7255" s="5"/>
      <c r="V7255" s="5"/>
      <c r="W7255" s="5"/>
      <c r="X7255" s="5"/>
      <c r="Y7255" s="5"/>
      <c r="Z7255" s="5"/>
      <c r="AA7255" s="5"/>
      <c r="AB7255" s="5"/>
      <c r="AC7255" s="5"/>
      <c r="AD7255" s="5"/>
    </row>
    <row r="7256" spans="1:30" ht="15.75" customHeight="1">
      <c r="A7256" s="3" t="s">
        <v>7304</v>
      </c>
      <c r="B7256" s="4" t="str">
        <f t="shared" si="84"/>
        <v>March</v>
      </c>
      <c r="C7256" s="3">
        <v>3888.5</v>
      </c>
      <c r="D7256" s="4">
        <v>45004</v>
      </c>
      <c r="E7256" s="3" t="s">
        <v>2</v>
      </c>
      <c r="F7256" s="3" t="s">
        <v>34</v>
      </c>
      <c r="G7256" s="3">
        <f t="shared" si="85"/>
        <v>388.85</v>
      </c>
      <c r="H7256" s="3">
        <f t="shared" si="86"/>
        <v>3499.65</v>
      </c>
      <c r="I7256" s="3">
        <v>8</v>
      </c>
      <c r="J7256" s="4">
        <v>45007</v>
      </c>
      <c r="K7256" s="3" t="s">
        <v>49</v>
      </c>
      <c r="L7256" s="3" t="s">
        <v>36</v>
      </c>
      <c r="M7256" s="3">
        <v>469.52</v>
      </c>
      <c r="N7256" s="3" t="s">
        <v>52</v>
      </c>
      <c r="O7256" s="3"/>
      <c r="P7256" s="5"/>
      <c r="Q7256" s="5"/>
      <c r="R7256" s="5"/>
      <c r="S7256" s="5"/>
      <c r="T7256" s="5"/>
      <c r="U7256" s="5"/>
      <c r="V7256" s="5"/>
      <c r="W7256" s="5"/>
      <c r="X7256" s="5"/>
      <c r="Y7256" s="5"/>
      <c r="Z7256" s="5"/>
      <c r="AA7256" s="5"/>
      <c r="AB7256" s="5"/>
      <c r="AC7256" s="5"/>
      <c r="AD7256" s="5"/>
    </row>
    <row r="7257" spans="1:30" ht="15.75" customHeight="1">
      <c r="A7257" s="3" t="s">
        <v>7305</v>
      </c>
      <c r="B7257" s="4" t="str">
        <f t="shared" si="84"/>
        <v>August</v>
      </c>
      <c r="C7257" s="3">
        <v>490.92</v>
      </c>
      <c r="D7257" s="4">
        <v>45529</v>
      </c>
      <c r="E7257" s="3" t="s">
        <v>4</v>
      </c>
      <c r="F7257" s="3" t="s">
        <v>44</v>
      </c>
      <c r="G7257" s="3">
        <f t="shared" si="85"/>
        <v>49.092000000000006</v>
      </c>
      <c r="H7257" s="3">
        <f t="shared" si="86"/>
        <v>441.82800000000003</v>
      </c>
      <c r="I7257" s="3">
        <v>7</v>
      </c>
      <c r="J7257" s="4">
        <v>45530</v>
      </c>
      <c r="K7257" s="3" t="s">
        <v>40</v>
      </c>
      <c r="L7257" s="3" t="s">
        <v>41</v>
      </c>
      <c r="M7257" s="3">
        <v>84.42</v>
      </c>
      <c r="N7257" s="3" t="s">
        <v>37</v>
      </c>
      <c r="O7257" s="3"/>
      <c r="P7257" s="5"/>
      <c r="Q7257" s="5"/>
      <c r="R7257" s="5"/>
      <c r="S7257" s="5"/>
      <c r="T7257" s="5"/>
      <c r="U7257" s="5"/>
      <c r="V7257" s="5"/>
      <c r="W7257" s="5"/>
      <c r="X7257" s="5"/>
      <c r="Y7257" s="5"/>
      <c r="Z7257" s="5"/>
      <c r="AA7257" s="5"/>
      <c r="AB7257" s="5"/>
      <c r="AC7257" s="5"/>
      <c r="AD7257" s="5"/>
    </row>
    <row r="7258" spans="1:30" ht="15.75" customHeight="1">
      <c r="A7258" s="3" t="s">
        <v>7306</v>
      </c>
      <c r="B7258" s="4" t="str">
        <f t="shared" si="84"/>
        <v>February</v>
      </c>
      <c r="C7258" s="3">
        <v>183.55</v>
      </c>
      <c r="D7258" s="4">
        <v>44961</v>
      </c>
      <c r="E7258" s="3" t="s">
        <v>4</v>
      </c>
      <c r="F7258" s="3" t="s">
        <v>34</v>
      </c>
      <c r="G7258" s="3">
        <f t="shared" si="85"/>
        <v>18.355</v>
      </c>
      <c r="H7258" s="3">
        <f t="shared" si="86"/>
        <v>165.19500000000002</v>
      </c>
      <c r="I7258" s="3">
        <v>3</v>
      </c>
      <c r="J7258" s="4">
        <v>44965</v>
      </c>
      <c r="K7258" s="3" t="s">
        <v>35</v>
      </c>
      <c r="L7258" s="3" t="s">
        <v>36</v>
      </c>
      <c r="M7258" s="3">
        <v>16.27</v>
      </c>
      <c r="N7258" s="3" t="s">
        <v>37</v>
      </c>
      <c r="O7258" s="3"/>
      <c r="P7258" s="5"/>
      <c r="Q7258" s="5"/>
      <c r="R7258" s="5"/>
      <c r="S7258" s="5"/>
      <c r="T7258" s="5"/>
      <c r="U7258" s="5"/>
      <c r="V7258" s="5"/>
      <c r="W7258" s="5"/>
      <c r="X7258" s="5"/>
      <c r="Y7258" s="5"/>
      <c r="Z7258" s="5"/>
      <c r="AA7258" s="5"/>
      <c r="AB7258" s="5"/>
      <c r="AC7258" s="5"/>
      <c r="AD7258" s="5"/>
    </row>
    <row r="7259" spans="1:30" ht="15.75" customHeight="1">
      <c r="A7259" s="3" t="s">
        <v>7307</v>
      </c>
      <c r="B7259" s="4" t="str">
        <f t="shared" si="84"/>
        <v>September</v>
      </c>
      <c r="C7259" s="3">
        <v>822.35</v>
      </c>
      <c r="D7259" s="4">
        <v>45542</v>
      </c>
      <c r="E7259" s="3" t="s">
        <v>3</v>
      </c>
      <c r="F7259" s="3" t="s">
        <v>44</v>
      </c>
      <c r="G7259" s="3">
        <f t="shared" si="85"/>
        <v>82.235000000000014</v>
      </c>
      <c r="H7259" s="3">
        <f t="shared" si="86"/>
        <v>740.11500000000001</v>
      </c>
      <c r="I7259" s="3">
        <v>5</v>
      </c>
      <c r="J7259" s="4">
        <v>45545</v>
      </c>
      <c r="K7259" s="3" t="s">
        <v>49</v>
      </c>
      <c r="L7259" s="3" t="s">
        <v>36</v>
      </c>
      <c r="M7259" s="3">
        <v>42.76</v>
      </c>
      <c r="N7259" s="3" t="s">
        <v>57</v>
      </c>
      <c r="O7259" s="3"/>
      <c r="P7259" s="5"/>
      <c r="Q7259" s="5"/>
      <c r="R7259" s="5"/>
      <c r="S7259" s="5"/>
      <c r="T7259" s="5"/>
      <c r="U7259" s="5"/>
      <c r="V7259" s="5"/>
      <c r="W7259" s="5"/>
      <c r="X7259" s="5"/>
      <c r="Y7259" s="5"/>
      <c r="Z7259" s="5"/>
      <c r="AA7259" s="5"/>
      <c r="AB7259" s="5"/>
      <c r="AC7259" s="5"/>
      <c r="AD7259" s="5"/>
    </row>
    <row r="7260" spans="1:30" ht="15.75" customHeight="1">
      <c r="A7260" s="3" t="s">
        <v>7308</v>
      </c>
      <c r="B7260" s="4" t="str">
        <f t="shared" si="84"/>
        <v>August</v>
      </c>
      <c r="C7260" s="3">
        <v>1600.84</v>
      </c>
      <c r="D7260" s="4">
        <v>45514</v>
      </c>
      <c r="E7260" s="3" t="s">
        <v>5</v>
      </c>
      <c r="F7260" s="3" t="s">
        <v>54</v>
      </c>
      <c r="G7260" s="3">
        <f t="shared" si="85"/>
        <v>160.084</v>
      </c>
      <c r="H7260" s="3">
        <f t="shared" si="86"/>
        <v>1440.7559999999999</v>
      </c>
      <c r="I7260" s="3">
        <v>7</v>
      </c>
      <c r="J7260" s="4">
        <v>45520</v>
      </c>
      <c r="K7260" s="3" t="s">
        <v>40</v>
      </c>
      <c r="L7260" s="3" t="s">
        <v>45</v>
      </c>
      <c r="M7260" s="3">
        <v>306.98</v>
      </c>
      <c r="N7260" s="3" t="s">
        <v>52</v>
      </c>
      <c r="O7260" s="3"/>
      <c r="P7260" s="5"/>
      <c r="Q7260" s="5"/>
      <c r="R7260" s="5"/>
      <c r="S7260" s="5"/>
      <c r="T7260" s="5"/>
      <c r="U7260" s="5"/>
      <c r="V7260" s="5"/>
      <c r="W7260" s="5"/>
      <c r="X7260" s="5"/>
      <c r="Y7260" s="5"/>
      <c r="Z7260" s="5"/>
      <c r="AA7260" s="5"/>
      <c r="AB7260" s="5"/>
      <c r="AC7260" s="5"/>
      <c r="AD7260" s="5"/>
    </row>
    <row r="7261" spans="1:30" ht="15.75" customHeight="1">
      <c r="A7261" s="3" t="s">
        <v>7309</v>
      </c>
      <c r="B7261" s="4" t="str">
        <f t="shared" si="84"/>
        <v>March</v>
      </c>
      <c r="C7261" s="3">
        <v>2377.0300000000002</v>
      </c>
      <c r="D7261" s="4">
        <v>45353</v>
      </c>
      <c r="E7261" s="3" t="s">
        <v>5</v>
      </c>
      <c r="F7261" s="3" t="s">
        <v>51</v>
      </c>
      <c r="G7261" s="3">
        <f t="shared" si="85"/>
        <v>237.70300000000003</v>
      </c>
      <c r="H7261" s="3">
        <f t="shared" si="86"/>
        <v>2139.3270000000002</v>
      </c>
      <c r="I7261" s="3">
        <v>3</v>
      </c>
      <c r="J7261" s="4">
        <v>45356</v>
      </c>
      <c r="K7261" s="3" t="s">
        <v>35</v>
      </c>
      <c r="L7261" s="3" t="s">
        <v>41</v>
      </c>
      <c r="M7261" s="3">
        <v>274.64</v>
      </c>
      <c r="N7261" s="3" t="s">
        <v>42</v>
      </c>
      <c r="O7261" s="3"/>
      <c r="P7261" s="5"/>
      <c r="Q7261" s="5"/>
      <c r="R7261" s="5"/>
      <c r="S7261" s="5"/>
      <c r="T7261" s="5"/>
      <c r="U7261" s="5"/>
      <c r="V7261" s="5"/>
      <c r="W7261" s="5"/>
      <c r="X7261" s="5"/>
      <c r="Y7261" s="5"/>
      <c r="Z7261" s="5"/>
      <c r="AA7261" s="5"/>
      <c r="AB7261" s="5"/>
      <c r="AC7261" s="5"/>
      <c r="AD7261" s="5"/>
    </row>
    <row r="7262" spans="1:30" ht="15.75" customHeight="1">
      <c r="A7262" s="3" t="s">
        <v>7310</v>
      </c>
      <c r="B7262" s="4" t="str">
        <f t="shared" si="84"/>
        <v>November</v>
      </c>
      <c r="C7262" s="3">
        <v>420.48</v>
      </c>
      <c r="D7262" s="4">
        <v>45257</v>
      </c>
      <c r="E7262" s="3" t="s">
        <v>3</v>
      </c>
      <c r="F7262" s="3" t="s">
        <v>44</v>
      </c>
      <c r="G7262" s="3">
        <f t="shared" si="85"/>
        <v>42.048000000000002</v>
      </c>
      <c r="H7262" s="3">
        <f t="shared" si="86"/>
        <v>378.43200000000002</v>
      </c>
      <c r="I7262" s="3">
        <v>2</v>
      </c>
      <c r="J7262" s="4">
        <v>45263</v>
      </c>
      <c r="K7262" s="3" t="s">
        <v>40</v>
      </c>
      <c r="L7262" s="3" t="s">
        <v>36</v>
      </c>
      <c r="M7262" s="3">
        <v>50.4</v>
      </c>
      <c r="N7262" s="3" t="s">
        <v>46</v>
      </c>
      <c r="O7262" s="3"/>
      <c r="P7262" s="5"/>
      <c r="Q7262" s="5"/>
      <c r="R7262" s="5"/>
      <c r="S7262" s="5"/>
      <c r="T7262" s="5"/>
      <c r="U7262" s="5"/>
      <c r="V7262" s="5"/>
      <c r="W7262" s="5"/>
      <c r="X7262" s="5"/>
      <c r="Y7262" s="5"/>
      <c r="Z7262" s="5"/>
      <c r="AA7262" s="5"/>
      <c r="AB7262" s="5"/>
      <c r="AC7262" s="5"/>
      <c r="AD7262" s="5"/>
    </row>
    <row r="7263" spans="1:30" ht="15.75" customHeight="1">
      <c r="A7263" s="3" t="s">
        <v>7311</v>
      </c>
      <c r="B7263" s="4" t="str">
        <f t="shared" si="84"/>
        <v>May</v>
      </c>
      <c r="C7263" s="3">
        <v>2545.0100000000002</v>
      </c>
      <c r="D7263" s="4">
        <v>45057</v>
      </c>
      <c r="E7263" s="3" t="s">
        <v>3</v>
      </c>
      <c r="F7263" s="3" t="s">
        <v>51</v>
      </c>
      <c r="G7263" s="3">
        <f t="shared" si="85"/>
        <v>254.50100000000003</v>
      </c>
      <c r="H7263" s="3">
        <f t="shared" si="86"/>
        <v>2290.509</v>
      </c>
      <c r="I7263" s="3">
        <v>9</v>
      </c>
      <c r="J7263" s="4">
        <v>45061</v>
      </c>
      <c r="K7263" s="3" t="s">
        <v>35</v>
      </c>
      <c r="L7263" s="3" t="s">
        <v>36</v>
      </c>
      <c r="M7263" s="3">
        <v>240.7</v>
      </c>
      <c r="N7263" s="3" t="s">
        <v>52</v>
      </c>
      <c r="O7263" s="3"/>
      <c r="P7263" s="5"/>
      <c r="Q7263" s="5"/>
      <c r="R7263" s="5"/>
      <c r="S7263" s="5"/>
      <c r="T7263" s="5"/>
      <c r="U7263" s="5"/>
      <c r="V7263" s="5"/>
      <c r="W7263" s="5"/>
      <c r="X7263" s="5"/>
      <c r="Y7263" s="5"/>
      <c r="Z7263" s="5"/>
      <c r="AA7263" s="5"/>
      <c r="AB7263" s="5"/>
      <c r="AC7263" s="5"/>
      <c r="AD7263" s="5"/>
    </row>
    <row r="7264" spans="1:30" ht="15.75" customHeight="1">
      <c r="A7264" s="3" t="s">
        <v>7312</v>
      </c>
      <c r="B7264" s="4" t="str">
        <f t="shared" si="84"/>
        <v>April</v>
      </c>
      <c r="C7264" s="3">
        <v>1315.5</v>
      </c>
      <c r="D7264" s="4">
        <v>45383</v>
      </c>
      <c r="E7264" s="3" t="s">
        <v>4</v>
      </c>
      <c r="F7264" s="3" t="s">
        <v>44</v>
      </c>
      <c r="G7264" s="3">
        <f t="shared" si="85"/>
        <v>131.55000000000001</v>
      </c>
      <c r="H7264" s="3">
        <f t="shared" si="86"/>
        <v>1183.95</v>
      </c>
      <c r="I7264" s="3">
        <v>2</v>
      </c>
      <c r="J7264" s="4">
        <v>45389</v>
      </c>
      <c r="K7264" s="3" t="s">
        <v>49</v>
      </c>
      <c r="L7264" s="3" t="s">
        <v>41</v>
      </c>
      <c r="M7264" s="3">
        <v>91.27</v>
      </c>
      <c r="N7264" s="3" t="s">
        <v>42</v>
      </c>
      <c r="O7264" s="3"/>
      <c r="P7264" s="5"/>
      <c r="Q7264" s="5"/>
      <c r="R7264" s="5"/>
      <c r="S7264" s="5"/>
      <c r="T7264" s="5"/>
      <c r="U7264" s="5"/>
      <c r="V7264" s="5"/>
      <c r="W7264" s="5"/>
      <c r="X7264" s="5"/>
      <c r="Y7264" s="5"/>
      <c r="Z7264" s="5"/>
      <c r="AA7264" s="5"/>
      <c r="AB7264" s="5"/>
      <c r="AC7264" s="5"/>
      <c r="AD7264" s="5"/>
    </row>
    <row r="7265" spans="1:30" ht="15.75" customHeight="1">
      <c r="A7265" s="3" t="s">
        <v>7313</v>
      </c>
      <c r="B7265" s="4" t="str">
        <f t="shared" si="84"/>
        <v>April</v>
      </c>
      <c r="C7265" s="3">
        <v>1444.42</v>
      </c>
      <c r="D7265" s="4">
        <v>45033</v>
      </c>
      <c r="E7265" s="3" t="s">
        <v>5</v>
      </c>
      <c r="F7265" s="3" t="s">
        <v>39</v>
      </c>
      <c r="G7265" s="3">
        <f t="shared" si="85"/>
        <v>144.44200000000001</v>
      </c>
      <c r="H7265" s="3">
        <f t="shared" si="86"/>
        <v>1299.9780000000001</v>
      </c>
      <c r="I7265" s="3">
        <v>3</v>
      </c>
      <c r="J7265" s="4">
        <v>45040</v>
      </c>
      <c r="K7265" s="3" t="s">
        <v>49</v>
      </c>
      <c r="L7265" s="3" t="s">
        <v>36</v>
      </c>
      <c r="M7265" s="3">
        <v>162.05000000000001</v>
      </c>
      <c r="N7265" s="3" t="s">
        <v>46</v>
      </c>
      <c r="O7265" s="3"/>
      <c r="P7265" s="5"/>
      <c r="Q7265" s="5"/>
      <c r="R7265" s="5"/>
      <c r="S7265" s="5"/>
      <c r="T7265" s="5"/>
      <c r="U7265" s="5"/>
      <c r="V7265" s="5"/>
      <c r="W7265" s="5"/>
      <c r="X7265" s="5"/>
      <c r="Y7265" s="5"/>
      <c r="Z7265" s="5"/>
      <c r="AA7265" s="5"/>
      <c r="AB7265" s="5"/>
      <c r="AC7265" s="5"/>
      <c r="AD7265" s="5"/>
    </row>
    <row r="7266" spans="1:30" ht="15.75" customHeight="1">
      <c r="A7266" s="3" t="s">
        <v>7314</v>
      </c>
      <c r="B7266" s="4" t="str">
        <f t="shared" si="84"/>
        <v>March</v>
      </c>
      <c r="C7266" s="3">
        <v>4127.32</v>
      </c>
      <c r="D7266" s="4">
        <v>45365</v>
      </c>
      <c r="E7266" s="3" t="s">
        <v>3</v>
      </c>
      <c r="F7266" s="3" t="s">
        <v>54</v>
      </c>
      <c r="G7266" s="3">
        <f t="shared" si="85"/>
        <v>412.73199999999997</v>
      </c>
      <c r="H7266" s="3">
        <f t="shared" si="86"/>
        <v>3714.5879999999997</v>
      </c>
      <c r="I7266" s="3">
        <v>1</v>
      </c>
      <c r="J7266" s="4">
        <v>45367</v>
      </c>
      <c r="K7266" s="3" t="s">
        <v>40</v>
      </c>
      <c r="L7266" s="3" t="s">
        <v>45</v>
      </c>
      <c r="M7266" s="3">
        <v>448.4</v>
      </c>
      <c r="N7266" s="3" t="s">
        <v>42</v>
      </c>
      <c r="O7266" s="3"/>
      <c r="P7266" s="5"/>
      <c r="Q7266" s="5"/>
      <c r="R7266" s="5"/>
      <c r="S7266" s="5"/>
      <c r="T7266" s="5"/>
      <c r="U7266" s="5"/>
      <c r="V7266" s="5"/>
      <c r="W7266" s="5"/>
      <c r="X7266" s="5"/>
      <c r="Y7266" s="5"/>
      <c r="Z7266" s="5"/>
      <c r="AA7266" s="5"/>
      <c r="AB7266" s="5"/>
      <c r="AC7266" s="5"/>
      <c r="AD7266" s="5"/>
    </row>
    <row r="7267" spans="1:30" ht="15.75" customHeight="1">
      <c r="A7267" s="3" t="s">
        <v>7315</v>
      </c>
      <c r="B7267" s="4" t="str">
        <f t="shared" si="84"/>
        <v>October</v>
      </c>
      <c r="C7267" s="3">
        <v>4935.93</v>
      </c>
      <c r="D7267" s="4">
        <v>45201</v>
      </c>
      <c r="E7267" s="3" t="s">
        <v>3</v>
      </c>
      <c r="F7267" s="3" t="s">
        <v>54</v>
      </c>
      <c r="G7267" s="3">
        <f t="shared" si="85"/>
        <v>493.59300000000007</v>
      </c>
      <c r="H7267" s="3">
        <f t="shared" si="86"/>
        <v>4442.3370000000004</v>
      </c>
      <c r="I7267" s="3">
        <v>1</v>
      </c>
      <c r="J7267" s="4">
        <v>45208</v>
      </c>
      <c r="K7267" s="3" t="s">
        <v>40</v>
      </c>
      <c r="L7267" s="3" t="s">
        <v>41</v>
      </c>
      <c r="M7267" s="3">
        <v>756.04</v>
      </c>
      <c r="N7267" s="3" t="s">
        <v>52</v>
      </c>
      <c r="O7267" s="3"/>
      <c r="P7267" s="5"/>
      <c r="Q7267" s="5"/>
      <c r="R7267" s="5"/>
      <c r="S7267" s="5"/>
      <c r="T7267" s="5"/>
      <c r="U7267" s="5"/>
      <c r="V7267" s="5"/>
      <c r="W7267" s="5"/>
      <c r="X7267" s="5"/>
      <c r="Y7267" s="5"/>
      <c r="Z7267" s="5"/>
      <c r="AA7267" s="5"/>
      <c r="AB7267" s="5"/>
      <c r="AC7267" s="5"/>
      <c r="AD7267" s="5"/>
    </row>
    <row r="7268" spans="1:30" ht="15.75" customHeight="1">
      <c r="A7268" s="3" t="s">
        <v>7316</v>
      </c>
      <c r="B7268" s="4" t="str">
        <f t="shared" si="84"/>
        <v>October</v>
      </c>
      <c r="C7268" s="3">
        <v>2372.9299999999998</v>
      </c>
      <c r="D7268" s="4">
        <v>45205</v>
      </c>
      <c r="E7268" s="3" t="s">
        <v>2</v>
      </c>
      <c r="F7268" s="3" t="s">
        <v>51</v>
      </c>
      <c r="G7268" s="3">
        <f t="shared" si="85"/>
        <v>237.29300000000001</v>
      </c>
      <c r="H7268" s="3">
        <f t="shared" si="86"/>
        <v>2135.6369999999997</v>
      </c>
      <c r="I7268" s="3">
        <v>1</v>
      </c>
      <c r="J7268" s="4">
        <v>45206</v>
      </c>
      <c r="K7268" s="3" t="s">
        <v>40</v>
      </c>
      <c r="L7268" s="3" t="s">
        <v>41</v>
      </c>
      <c r="M7268" s="3">
        <v>163.84</v>
      </c>
      <c r="N7268" s="3" t="s">
        <v>65</v>
      </c>
      <c r="O7268" s="3"/>
      <c r="P7268" s="5"/>
      <c r="Q7268" s="5"/>
      <c r="R7268" s="5"/>
      <c r="S7268" s="5"/>
      <c r="T7268" s="5"/>
      <c r="U7268" s="5"/>
      <c r="V7268" s="5"/>
      <c r="W7268" s="5"/>
      <c r="X7268" s="5"/>
      <c r="Y7268" s="5"/>
      <c r="Z7268" s="5"/>
      <c r="AA7268" s="5"/>
      <c r="AB7268" s="5"/>
      <c r="AC7268" s="5"/>
      <c r="AD7268" s="5"/>
    </row>
    <row r="7269" spans="1:30" ht="15.75" customHeight="1">
      <c r="A7269" s="3" t="s">
        <v>7317</v>
      </c>
      <c r="B7269" s="4" t="str">
        <f t="shared" si="84"/>
        <v>December</v>
      </c>
      <c r="C7269" s="3">
        <v>1676.68</v>
      </c>
      <c r="D7269" s="4">
        <v>45646</v>
      </c>
      <c r="E7269" s="3" t="s">
        <v>3</v>
      </c>
      <c r="F7269" s="3" t="s">
        <v>39</v>
      </c>
      <c r="G7269" s="3">
        <f t="shared" si="85"/>
        <v>167.66800000000001</v>
      </c>
      <c r="H7269" s="3">
        <f t="shared" si="86"/>
        <v>1509.0120000000002</v>
      </c>
      <c r="I7269" s="3">
        <v>3</v>
      </c>
      <c r="J7269" s="4">
        <v>45652</v>
      </c>
      <c r="K7269" s="3" t="s">
        <v>35</v>
      </c>
      <c r="L7269" s="3" t="s">
        <v>41</v>
      </c>
      <c r="M7269" s="3">
        <v>278.36</v>
      </c>
      <c r="N7269" s="3" t="s">
        <v>37</v>
      </c>
      <c r="O7269" s="3"/>
      <c r="P7269" s="5"/>
      <c r="Q7269" s="5"/>
      <c r="R7269" s="5"/>
      <c r="S7269" s="5"/>
      <c r="T7269" s="5"/>
      <c r="U7269" s="5"/>
      <c r="V7269" s="5"/>
      <c r="W7269" s="5"/>
      <c r="X7269" s="5"/>
      <c r="Y7269" s="5"/>
      <c r="Z7269" s="5"/>
      <c r="AA7269" s="5"/>
      <c r="AB7269" s="5"/>
      <c r="AC7269" s="5"/>
      <c r="AD7269" s="5"/>
    </row>
    <row r="7270" spans="1:30" ht="15.75" customHeight="1">
      <c r="A7270" s="3" t="s">
        <v>7318</v>
      </c>
      <c r="B7270" s="4" t="str">
        <f t="shared" si="84"/>
        <v>September</v>
      </c>
      <c r="C7270" s="3">
        <v>4664.1000000000004</v>
      </c>
      <c r="D7270" s="4">
        <v>45186</v>
      </c>
      <c r="E7270" s="3" t="s">
        <v>3</v>
      </c>
      <c r="F7270" s="3" t="s">
        <v>34</v>
      </c>
      <c r="G7270" s="3">
        <f t="shared" si="85"/>
        <v>466.41000000000008</v>
      </c>
      <c r="H7270" s="3">
        <f t="shared" si="86"/>
        <v>4197.6900000000005</v>
      </c>
      <c r="I7270" s="3">
        <v>6</v>
      </c>
      <c r="J7270" s="4">
        <v>45190</v>
      </c>
      <c r="K7270" s="3" t="s">
        <v>49</v>
      </c>
      <c r="L7270" s="3" t="s">
        <v>41</v>
      </c>
      <c r="M7270" s="3">
        <v>297.52</v>
      </c>
      <c r="N7270" s="3" t="s">
        <v>42</v>
      </c>
      <c r="O7270" s="3"/>
      <c r="P7270" s="5"/>
      <c r="Q7270" s="5"/>
      <c r="R7270" s="5"/>
      <c r="S7270" s="5"/>
      <c r="T7270" s="5"/>
      <c r="U7270" s="5"/>
      <c r="V7270" s="5"/>
      <c r="W7270" s="5"/>
      <c r="X7270" s="5"/>
      <c r="Y7270" s="5"/>
      <c r="Z7270" s="5"/>
      <c r="AA7270" s="5"/>
      <c r="AB7270" s="5"/>
      <c r="AC7270" s="5"/>
      <c r="AD7270" s="5"/>
    </row>
    <row r="7271" spans="1:30" ht="15.75" customHeight="1">
      <c r="A7271" s="3" t="s">
        <v>7319</v>
      </c>
      <c r="B7271" s="4" t="str">
        <f t="shared" si="84"/>
        <v>August</v>
      </c>
      <c r="C7271" s="3">
        <v>2552.1999999999998</v>
      </c>
      <c r="D7271" s="4">
        <v>45534</v>
      </c>
      <c r="E7271" s="3" t="s">
        <v>5</v>
      </c>
      <c r="F7271" s="3" t="s">
        <v>54</v>
      </c>
      <c r="G7271" s="3">
        <f t="shared" si="85"/>
        <v>255.22</v>
      </c>
      <c r="H7271" s="3">
        <f t="shared" si="86"/>
        <v>2296.98</v>
      </c>
      <c r="I7271" s="3">
        <v>3</v>
      </c>
      <c r="J7271" s="4">
        <v>45535</v>
      </c>
      <c r="K7271" s="3" t="s">
        <v>40</v>
      </c>
      <c r="L7271" s="3" t="s">
        <v>36</v>
      </c>
      <c r="M7271" s="3">
        <v>252.53</v>
      </c>
      <c r="N7271" s="3" t="s">
        <v>57</v>
      </c>
      <c r="O7271" s="3"/>
      <c r="P7271" s="5"/>
      <c r="Q7271" s="5"/>
      <c r="R7271" s="5"/>
      <c r="S7271" s="5"/>
      <c r="T7271" s="5"/>
      <c r="U7271" s="5"/>
      <c r="V7271" s="5"/>
      <c r="W7271" s="5"/>
      <c r="X7271" s="5"/>
      <c r="Y7271" s="5"/>
      <c r="Z7271" s="5"/>
      <c r="AA7271" s="5"/>
      <c r="AB7271" s="5"/>
      <c r="AC7271" s="5"/>
      <c r="AD7271" s="5"/>
    </row>
    <row r="7272" spans="1:30" ht="15.75" customHeight="1">
      <c r="A7272" s="3" t="s">
        <v>7320</v>
      </c>
      <c r="B7272" s="4" t="str">
        <f t="shared" si="84"/>
        <v>January</v>
      </c>
      <c r="C7272" s="3">
        <v>3678.73</v>
      </c>
      <c r="D7272" s="4">
        <v>44930</v>
      </c>
      <c r="E7272" s="3" t="s">
        <v>4</v>
      </c>
      <c r="F7272" s="3" t="s">
        <v>39</v>
      </c>
      <c r="G7272" s="3">
        <f t="shared" si="85"/>
        <v>367.87300000000005</v>
      </c>
      <c r="H7272" s="3">
        <f t="shared" si="86"/>
        <v>3310.857</v>
      </c>
      <c r="I7272" s="3">
        <v>4</v>
      </c>
      <c r="J7272" s="4">
        <v>44931</v>
      </c>
      <c r="K7272" s="3" t="s">
        <v>35</v>
      </c>
      <c r="L7272" s="3" t="s">
        <v>45</v>
      </c>
      <c r="M7272" s="3">
        <v>959.47</v>
      </c>
      <c r="N7272" s="3" t="s">
        <v>42</v>
      </c>
      <c r="O7272" s="3"/>
      <c r="P7272" s="5"/>
      <c r="Q7272" s="5"/>
      <c r="R7272" s="5"/>
      <c r="S7272" s="5"/>
      <c r="T7272" s="5"/>
      <c r="U7272" s="5"/>
      <c r="V7272" s="5"/>
      <c r="W7272" s="5"/>
      <c r="X7272" s="5"/>
      <c r="Y7272" s="5"/>
      <c r="Z7272" s="5"/>
      <c r="AA7272" s="5"/>
      <c r="AB7272" s="5"/>
      <c r="AC7272" s="5"/>
      <c r="AD7272" s="5"/>
    </row>
    <row r="7273" spans="1:30" ht="15.75" customHeight="1">
      <c r="A7273" s="3" t="s">
        <v>7321</v>
      </c>
      <c r="B7273" s="4" t="str">
        <f t="shared" si="84"/>
        <v>July</v>
      </c>
      <c r="C7273" s="3">
        <v>2127.33</v>
      </c>
      <c r="D7273" s="4">
        <v>45113</v>
      </c>
      <c r="E7273" s="3" t="s">
        <v>5</v>
      </c>
      <c r="F7273" s="3" t="s">
        <v>39</v>
      </c>
      <c r="G7273" s="3">
        <f t="shared" si="85"/>
        <v>212.733</v>
      </c>
      <c r="H7273" s="3">
        <f t="shared" si="86"/>
        <v>1914.597</v>
      </c>
      <c r="I7273" s="3">
        <v>2</v>
      </c>
      <c r="J7273" s="4">
        <v>45115</v>
      </c>
      <c r="K7273" s="3" t="s">
        <v>35</v>
      </c>
      <c r="L7273" s="3" t="s">
        <v>36</v>
      </c>
      <c r="M7273" s="3">
        <v>140.29</v>
      </c>
      <c r="N7273" s="3" t="s">
        <v>65</v>
      </c>
      <c r="O7273" s="3"/>
      <c r="P7273" s="5"/>
      <c r="Q7273" s="5"/>
      <c r="R7273" s="5"/>
      <c r="S7273" s="5"/>
      <c r="T7273" s="5"/>
      <c r="U7273" s="5"/>
      <c r="V7273" s="5"/>
      <c r="W7273" s="5"/>
      <c r="X7273" s="5"/>
      <c r="Y7273" s="5"/>
      <c r="Z7273" s="5"/>
      <c r="AA7273" s="5"/>
      <c r="AB7273" s="5"/>
      <c r="AC7273" s="5"/>
      <c r="AD7273" s="5"/>
    </row>
    <row r="7274" spans="1:30" ht="15.75" customHeight="1">
      <c r="A7274" s="3" t="s">
        <v>7322</v>
      </c>
      <c r="B7274" s="4" t="str">
        <f t="shared" si="84"/>
        <v>August</v>
      </c>
      <c r="C7274" s="3">
        <v>1092.49</v>
      </c>
      <c r="D7274" s="4">
        <v>45144</v>
      </c>
      <c r="E7274" s="3" t="s">
        <v>4</v>
      </c>
      <c r="F7274" s="3" t="s">
        <v>51</v>
      </c>
      <c r="G7274" s="3">
        <f t="shared" si="85"/>
        <v>109.24900000000001</v>
      </c>
      <c r="H7274" s="3">
        <f t="shared" si="86"/>
        <v>983.24099999999999</v>
      </c>
      <c r="I7274" s="3">
        <v>7</v>
      </c>
      <c r="J7274" s="4">
        <v>45147</v>
      </c>
      <c r="K7274" s="3" t="s">
        <v>49</v>
      </c>
      <c r="L7274" s="3" t="s">
        <v>45</v>
      </c>
      <c r="M7274" s="3">
        <v>83.23</v>
      </c>
      <c r="N7274" s="3" t="s">
        <v>42</v>
      </c>
      <c r="O7274" s="3"/>
      <c r="P7274" s="5"/>
      <c r="Q7274" s="5"/>
      <c r="R7274" s="5"/>
      <c r="S7274" s="5"/>
      <c r="T7274" s="5"/>
      <c r="U7274" s="5"/>
      <c r="V7274" s="5"/>
      <c r="W7274" s="5"/>
      <c r="X7274" s="5"/>
      <c r="Y7274" s="5"/>
      <c r="Z7274" s="5"/>
      <c r="AA7274" s="5"/>
      <c r="AB7274" s="5"/>
      <c r="AC7274" s="5"/>
      <c r="AD7274" s="5"/>
    </row>
    <row r="7275" spans="1:30" ht="15.75" customHeight="1">
      <c r="A7275" s="3" t="s">
        <v>7323</v>
      </c>
      <c r="B7275" s="4" t="str">
        <f t="shared" si="84"/>
        <v>September</v>
      </c>
      <c r="C7275" s="3">
        <v>3308.94</v>
      </c>
      <c r="D7275" s="4">
        <v>45561</v>
      </c>
      <c r="E7275" s="3" t="s">
        <v>2</v>
      </c>
      <c r="F7275" s="3" t="s">
        <v>39</v>
      </c>
      <c r="G7275" s="3">
        <f t="shared" si="85"/>
        <v>330.89400000000001</v>
      </c>
      <c r="H7275" s="3">
        <f t="shared" si="86"/>
        <v>2978.0460000000003</v>
      </c>
      <c r="I7275" s="3">
        <v>4</v>
      </c>
      <c r="J7275" s="4">
        <v>45568</v>
      </c>
      <c r="K7275" s="3" t="s">
        <v>49</v>
      </c>
      <c r="L7275" s="3" t="s">
        <v>45</v>
      </c>
      <c r="M7275" s="3">
        <v>648.84</v>
      </c>
      <c r="N7275" s="3" t="s">
        <v>52</v>
      </c>
      <c r="O7275" s="3"/>
      <c r="P7275" s="5"/>
      <c r="Q7275" s="5"/>
      <c r="R7275" s="5"/>
      <c r="S7275" s="5"/>
      <c r="T7275" s="5"/>
      <c r="U7275" s="5"/>
      <c r="V7275" s="5"/>
      <c r="W7275" s="5"/>
      <c r="X7275" s="5"/>
      <c r="Y7275" s="5"/>
      <c r="Z7275" s="5"/>
      <c r="AA7275" s="5"/>
      <c r="AB7275" s="5"/>
      <c r="AC7275" s="5"/>
      <c r="AD7275" s="5"/>
    </row>
    <row r="7276" spans="1:30" ht="15.75" customHeight="1">
      <c r="A7276" s="3" t="s">
        <v>7324</v>
      </c>
      <c r="B7276" s="4" t="str">
        <f t="shared" si="84"/>
        <v>October</v>
      </c>
      <c r="C7276" s="3">
        <v>3357.73</v>
      </c>
      <c r="D7276" s="4">
        <v>45212</v>
      </c>
      <c r="E7276" s="3" t="s">
        <v>3</v>
      </c>
      <c r="F7276" s="3" t="s">
        <v>39</v>
      </c>
      <c r="G7276" s="3">
        <f t="shared" si="85"/>
        <v>335.77300000000002</v>
      </c>
      <c r="H7276" s="3">
        <f t="shared" si="86"/>
        <v>3021.9569999999999</v>
      </c>
      <c r="I7276" s="3">
        <v>1</v>
      </c>
      <c r="J7276" s="4">
        <v>45216</v>
      </c>
      <c r="K7276" s="3" t="s">
        <v>40</v>
      </c>
      <c r="L7276" s="3" t="s">
        <v>41</v>
      </c>
      <c r="M7276" s="3">
        <v>388.55</v>
      </c>
      <c r="N7276" s="3" t="s">
        <v>42</v>
      </c>
      <c r="O7276" s="3"/>
      <c r="P7276" s="5"/>
      <c r="Q7276" s="5"/>
      <c r="R7276" s="5"/>
      <c r="S7276" s="5"/>
      <c r="T7276" s="5"/>
      <c r="U7276" s="5"/>
      <c r="V7276" s="5"/>
      <c r="W7276" s="5"/>
      <c r="X7276" s="5"/>
      <c r="Y7276" s="5"/>
      <c r="Z7276" s="5"/>
      <c r="AA7276" s="5"/>
      <c r="AB7276" s="5"/>
      <c r="AC7276" s="5"/>
      <c r="AD7276" s="5"/>
    </row>
    <row r="7277" spans="1:30" ht="15.75" customHeight="1">
      <c r="A7277" s="3" t="s">
        <v>7325</v>
      </c>
      <c r="B7277" s="4" t="str">
        <f t="shared" si="84"/>
        <v>December</v>
      </c>
      <c r="C7277" s="3">
        <v>2354.9</v>
      </c>
      <c r="D7277" s="4">
        <v>45284</v>
      </c>
      <c r="E7277" s="3" t="s">
        <v>2</v>
      </c>
      <c r="F7277" s="3" t="s">
        <v>34</v>
      </c>
      <c r="G7277" s="3">
        <f t="shared" si="85"/>
        <v>235.49</v>
      </c>
      <c r="H7277" s="3">
        <f t="shared" si="86"/>
        <v>2119.41</v>
      </c>
      <c r="I7277" s="3">
        <v>4</v>
      </c>
      <c r="J7277" s="4">
        <v>45287</v>
      </c>
      <c r="K7277" s="3" t="s">
        <v>49</v>
      </c>
      <c r="L7277" s="3" t="s">
        <v>45</v>
      </c>
      <c r="M7277" s="3">
        <v>573.05999999999995</v>
      </c>
      <c r="N7277" s="3" t="s">
        <v>65</v>
      </c>
      <c r="O7277" s="3"/>
      <c r="P7277" s="5"/>
      <c r="Q7277" s="5"/>
      <c r="R7277" s="5"/>
      <c r="S7277" s="5"/>
      <c r="T7277" s="5"/>
      <c r="U7277" s="5"/>
      <c r="V7277" s="5"/>
      <c r="W7277" s="5"/>
      <c r="X7277" s="5"/>
      <c r="Y7277" s="5"/>
      <c r="Z7277" s="5"/>
      <c r="AA7277" s="5"/>
      <c r="AB7277" s="5"/>
      <c r="AC7277" s="5"/>
      <c r="AD7277" s="5"/>
    </row>
    <row r="7278" spans="1:30" ht="15.75" customHeight="1">
      <c r="A7278" s="3" t="s">
        <v>7326</v>
      </c>
      <c r="B7278" s="4" t="str">
        <f t="shared" si="84"/>
        <v>June</v>
      </c>
      <c r="C7278" s="3">
        <v>1422.75</v>
      </c>
      <c r="D7278" s="4">
        <v>45087</v>
      </c>
      <c r="E7278" s="3" t="s">
        <v>4</v>
      </c>
      <c r="F7278" s="3" t="s">
        <v>51</v>
      </c>
      <c r="G7278" s="3">
        <f t="shared" si="85"/>
        <v>142.27500000000001</v>
      </c>
      <c r="H7278" s="3">
        <f t="shared" si="86"/>
        <v>1280.4749999999999</v>
      </c>
      <c r="I7278" s="3">
        <v>4</v>
      </c>
      <c r="J7278" s="4">
        <v>45094</v>
      </c>
      <c r="K7278" s="3" t="s">
        <v>40</v>
      </c>
      <c r="L7278" s="3" t="s">
        <v>41</v>
      </c>
      <c r="M7278" s="3">
        <v>223.11</v>
      </c>
      <c r="N7278" s="3" t="s">
        <v>57</v>
      </c>
      <c r="O7278" s="3"/>
      <c r="P7278" s="5"/>
      <c r="Q7278" s="5"/>
      <c r="R7278" s="5"/>
      <c r="S7278" s="5"/>
      <c r="T7278" s="5"/>
      <c r="U7278" s="5"/>
      <c r="V7278" s="5"/>
      <c r="W7278" s="5"/>
      <c r="X7278" s="5"/>
      <c r="Y7278" s="5"/>
      <c r="Z7278" s="5"/>
      <c r="AA7278" s="5"/>
      <c r="AB7278" s="5"/>
      <c r="AC7278" s="5"/>
      <c r="AD7278" s="5"/>
    </row>
    <row r="7279" spans="1:30" ht="15.75" customHeight="1">
      <c r="A7279" s="3" t="s">
        <v>7327</v>
      </c>
      <c r="B7279" s="4" t="str">
        <f t="shared" si="84"/>
        <v>July</v>
      </c>
      <c r="C7279" s="3">
        <v>4175.8900000000003</v>
      </c>
      <c r="D7279" s="4">
        <v>45134</v>
      </c>
      <c r="E7279" s="3" t="s">
        <v>5</v>
      </c>
      <c r="F7279" s="3" t="s">
        <v>51</v>
      </c>
      <c r="G7279" s="3">
        <f t="shared" si="85"/>
        <v>417.58900000000006</v>
      </c>
      <c r="H7279" s="3">
        <f t="shared" si="86"/>
        <v>3758.3010000000004</v>
      </c>
      <c r="I7279" s="3">
        <v>3</v>
      </c>
      <c r="J7279" s="4">
        <v>45139</v>
      </c>
      <c r="K7279" s="3" t="s">
        <v>49</v>
      </c>
      <c r="L7279" s="3" t="s">
        <v>36</v>
      </c>
      <c r="M7279" s="3">
        <v>806.75</v>
      </c>
      <c r="N7279" s="3" t="s">
        <v>46</v>
      </c>
      <c r="O7279" s="3"/>
      <c r="P7279" s="5"/>
      <c r="Q7279" s="5"/>
      <c r="R7279" s="5"/>
      <c r="S7279" s="5"/>
      <c r="T7279" s="5"/>
      <c r="U7279" s="5"/>
      <c r="V7279" s="5"/>
      <c r="W7279" s="5"/>
      <c r="X7279" s="5"/>
      <c r="Y7279" s="5"/>
      <c r="Z7279" s="5"/>
      <c r="AA7279" s="5"/>
      <c r="AB7279" s="5"/>
      <c r="AC7279" s="5"/>
      <c r="AD7279" s="5"/>
    </row>
    <row r="7280" spans="1:30" ht="15.75" customHeight="1">
      <c r="A7280" s="3" t="s">
        <v>7328</v>
      </c>
      <c r="B7280" s="4" t="str">
        <f t="shared" si="84"/>
        <v>February</v>
      </c>
      <c r="C7280" s="3">
        <v>1449.06</v>
      </c>
      <c r="D7280" s="4">
        <v>45343</v>
      </c>
      <c r="E7280" s="3" t="s">
        <v>5</v>
      </c>
      <c r="F7280" s="3" t="s">
        <v>39</v>
      </c>
      <c r="G7280" s="3">
        <f t="shared" si="85"/>
        <v>144.90600000000001</v>
      </c>
      <c r="H7280" s="3">
        <f t="shared" si="86"/>
        <v>1304.154</v>
      </c>
      <c r="I7280" s="3">
        <v>8</v>
      </c>
      <c r="J7280" s="4">
        <v>45350</v>
      </c>
      <c r="K7280" s="3" t="s">
        <v>35</v>
      </c>
      <c r="L7280" s="3" t="s">
        <v>41</v>
      </c>
      <c r="M7280" s="3">
        <v>112.51</v>
      </c>
      <c r="N7280" s="3" t="s">
        <v>65</v>
      </c>
      <c r="O7280" s="3"/>
      <c r="P7280" s="5"/>
      <c r="Q7280" s="5"/>
      <c r="R7280" s="5"/>
      <c r="S7280" s="5"/>
      <c r="T7280" s="5"/>
      <c r="U7280" s="5"/>
      <c r="V7280" s="5"/>
      <c r="W7280" s="5"/>
      <c r="X7280" s="5"/>
      <c r="Y7280" s="5"/>
      <c r="Z7280" s="5"/>
      <c r="AA7280" s="5"/>
      <c r="AB7280" s="5"/>
      <c r="AC7280" s="5"/>
      <c r="AD7280" s="5"/>
    </row>
    <row r="7281" spans="1:30" ht="15.75" customHeight="1">
      <c r="A7281" s="3" t="s">
        <v>7329</v>
      </c>
      <c r="B7281" s="4" t="str">
        <f t="shared" si="84"/>
        <v>June</v>
      </c>
      <c r="C7281" s="3">
        <v>3329.22</v>
      </c>
      <c r="D7281" s="4">
        <v>45458</v>
      </c>
      <c r="E7281" s="3" t="s">
        <v>2</v>
      </c>
      <c r="F7281" s="3" t="s">
        <v>34</v>
      </c>
      <c r="G7281" s="3">
        <f t="shared" si="85"/>
        <v>332.92200000000003</v>
      </c>
      <c r="H7281" s="3">
        <f t="shared" si="86"/>
        <v>2996.2979999999998</v>
      </c>
      <c r="I7281" s="3">
        <v>7</v>
      </c>
      <c r="J7281" s="4">
        <v>45464</v>
      </c>
      <c r="K7281" s="3" t="s">
        <v>49</v>
      </c>
      <c r="L7281" s="3" t="s">
        <v>45</v>
      </c>
      <c r="M7281" s="3">
        <v>746.92</v>
      </c>
      <c r="N7281" s="3" t="s">
        <v>42</v>
      </c>
      <c r="O7281" s="3"/>
      <c r="P7281" s="5"/>
      <c r="Q7281" s="5"/>
      <c r="R7281" s="5"/>
      <c r="S7281" s="5"/>
      <c r="T7281" s="5"/>
      <c r="U7281" s="5"/>
      <c r="V7281" s="5"/>
      <c r="W7281" s="5"/>
      <c r="X7281" s="5"/>
      <c r="Y7281" s="5"/>
      <c r="Z7281" s="5"/>
      <c r="AA7281" s="5"/>
      <c r="AB7281" s="5"/>
      <c r="AC7281" s="5"/>
      <c r="AD7281" s="5"/>
    </row>
    <row r="7282" spans="1:30" ht="15.75" customHeight="1">
      <c r="A7282" s="3" t="s">
        <v>7330</v>
      </c>
      <c r="B7282" s="4" t="str">
        <f t="shared" si="84"/>
        <v>February</v>
      </c>
      <c r="C7282" s="3">
        <v>1981.53</v>
      </c>
      <c r="D7282" s="4">
        <v>44974</v>
      </c>
      <c r="E7282" s="3" t="s">
        <v>4</v>
      </c>
      <c r="F7282" s="3" t="s">
        <v>44</v>
      </c>
      <c r="G7282" s="3">
        <f t="shared" si="85"/>
        <v>198.15300000000002</v>
      </c>
      <c r="H7282" s="3">
        <f t="shared" si="86"/>
        <v>1783.377</v>
      </c>
      <c r="I7282" s="3">
        <v>3</v>
      </c>
      <c r="J7282" s="4">
        <v>44978</v>
      </c>
      <c r="K7282" s="3" t="s">
        <v>35</v>
      </c>
      <c r="L7282" s="3" t="s">
        <v>45</v>
      </c>
      <c r="M7282" s="3">
        <v>568.05999999999995</v>
      </c>
      <c r="N7282" s="3" t="s">
        <v>42</v>
      </c>
      <c r="O7282" s="3"/>
      <c r="P7282" s="5"/>
      <c r="Q7282" s="5"/>
      <c r="R7282" s="5"/>
      <c r="S7282" s="5"/>
      <c r="T7282" s="5"/>
      <c r="U7282" s="5"/>
      <c r="V7282" s="5"/>
      <c r="W7282" s="5"/>
      <c r="X7282" s="5"/>
      <c r="Y7282" s="5"/>
      <c r="Z7282" s="5"/>
      <c r="AA7282" s="5"/>
      <c r="AB7282" s="5"/>
      <c r="AC7282" s="5"/>
      <c r="AD7282" s="5"/>
    </row>
    <row r="7283" spans="1:30" ht="15.75" customHeight="1">
      <c r="A7283" s="3" t="s">
        <v>7331</v>
      </c>
      <c r="B7283" s="4" t="str">
        <f t="shared" si="84"/>
        <v>June</v>
      </c>
      <c r="C7283" s="3">
        <v>2415.16</v>
      </c>
      <c r="D7283" s="4">
        <v>45465</v>
      </c>
      <c r="E7283" s="3" t="s">
        <v>2</v>
      </c>
      <c r="F7283" s="3" t="s">
        <v>54</v>
      </c>
      <c r="G7283" s="3">
        <f t="shared" si="85"/>
        <v>241.51599999999999</v>
      </c>
      <c r="H7283" s="3">
        <f t="shared" si="86"/>
        <v>2173.6439999999998</v>
      </c>
      <c r="I7283" s="3">
        <v>4</v>
      </c>
      <c r="J7283" s="4">
        <v>45466</v>
      </c>
      <c r="K7283" s="3" t="s">
        <v>35</v>
      </c>
      <c r="L7283" s="3" t="s">
        <v>41</v>
      </c>
      <c r="M7283" s="3">
        <v>700.79</v>
      </c>
      <c r="N7283" s="3" t="s">
        <v>52</v>
      </c>
      <c r="O7283" s="3"/>
      <c r="P7283" s="5"/>
      <c r="Q7283" s="5"/>
      <c r="R7283" s="5"/>
      <c r="S7283" s="5"/>
      <c r="T7283" s="5"/>
      <c r="U7283" s="5"/>
      <c r="V7283" s="5"/>
      <c r="W7283" s="5"/>
      <c r="X7283" s="5"/>
      <c r="Y7283" s="5"/>
      <c r="Z7283" s="5"/>
      <c r="AA7283" s="5"/>
      <c r="AB7283" s="5"/>
      <c r="AC7283" s="5"/>
      <c r="AD7283" s="5"/>
    </row>
    <row r="7284" spans="1:30" ht="15.75" customHeight="1">
      <c r="A7284" s="3" t="s">
        <v>7332</v>
      </c>
      <c r="B7284" s="4" t="str">
        <f t="shared" si="84"/>
        <v>November</v>
      </c>
      <c r="C7284" s="3">
        <v>1135.8699999999999</v>
      </c>
      <c r="D7284" s="4">
        <v>45598</v>
      </c>
      <c r="E7284" s="3" t="s">
        <v>2</v>
      </c>
      <c r="F7284" s="3" t="s">
        <v>51</v>
      </c>
      <c r="G7284" s="3">
        <f t="shared" si="85"/>
        <v>113.58699999999999</v>
      </c>
      <c r="H7284" s="3">
        <f t="shared" si="86"/>
        <v>1022.2829999999999</v>
      </c>
      <c r="I7284" s="3">
        <v>8</v>
      </c>
      <c r="J7284" s="4">
        <v>45602</v>
      </c>
      <c r="K7284" s="3" t="s">
        <v>35</v>
      </c>
      <c r="L7284" s="3" t="s">
        <v>36</v>
      </c>
      <c r="M7284" s="3">
        <v>241.18</v>
      </c>
      <c r="N7284" s="3" t="s">
        <v>52</v>
      </c>
      <c r="O7284" s="3"/>
      <c r="P7284" s="5"/>
      <c r="Q7284" s="5"/>
      <c r="R7284" s="5"/>
      <c r="S7284" s="5"/>
      <c r="T7284" s="5"/>
      <c r="U7284" s="5"/>
      <c r="V7284" s="5"/>
      <c r="W7284" s="5"/>
      <c r="X7284" s="5"/>
      <c r="Y7284" s="5"/>
      <c r="Z7284" s="5"/>
      <c r="AA7284" s="5"/>
      <c r="AB7284" s="5"/>
      <c r="AC7284" s="5"/>
      <c r="AD7284" s="5"/>
    </row>
    <row r="7285" spans="1:30" ht="15.75" customHeight="1">
      <c r="A7285" s="3" t="s">
        <v>7333</v>
      </c>
      <c r="B7285" s="4" t="str">
        <f t="shared" si="84"/>
        <v>April</v>
      </c>
      <c r="C7285" s="3">
        <v>3282.45</v>
      </c>
      <c r="D7285" s="4">
        <v>45396</v>
      </c>
      <c r="E7285" s="3" t="s">
        <v>3</v>
      </c>
      <c r="F7285" s="3" t="s">
        <v>34</v>
      </c>
      <c r="G7285" s="3">
        <f t="shared" si="85"/>
        <v>328.245</v>
      </c>
      <c r="H7285" s="3">
        <f t="shared" si="86"/>
        <v>2954.2049999999999</v>
      </c>
      <c r="I7285" s="3">
        <v>3</v>
      </c>
      <c r="J7285" s="4">
        <v>45399</v>
      </c>
      <c r="K7285" s="3" t="s">
        <v>40</v>
      </c>
      <c r="L7285" s="3" t="s">
        <v>36</v>
      </c>
      <c r="M7285" s="3">
        <v>231.81</v>
      </c>
      <c r="N7285" s="3" t="s">
        <v>37</v>
      </c>
      <c r="O7285" s="3"/>
      <c r="P7285" s="5"/>
      <c r="Q7285" s="5"/>
      <c r="R7285" s="5"/>
      <c r="S7285" s="5"/>
      <c r="T7285" s="5"/>
      <c r="U7285" s="5"/>
      <c r="V7285" s="5"/>
      <c r="W7285" s="5"/>
      <c r="X7285" s="5"/>
      <c r="Y7285" s="5"/>
      <c r="Z7285" s="5"/>
      <c r="AA7285" s="5"/>
      <c r="AB7285" s="5"/>
      <c r="AC7285" s="5"/>
      <c r="AD7285" s="5"/>
    </row>
    <row r="7286" spans="1:30" ht="15.75" customHeight="1">
      <c r="A7286" s="3" t="s">
        <v>7334</v>
      </c>
      <c r="B7286" s="4" t="str">
        <f t="shared" si="84"/>
        <v>June</v>
      </c>
      <c r="C7286" s="3">
        <v>1206.55</v>
      </c>
      <c r="D7286" s="4">
        <v>45081</v>
      </c>
      <c r="E7286" s="3" t="s">
        <v>2</v>
      </c>
      <c r="F7286" s="3" t="s">
        <v>34</v>
      </c>
      <c r="G7286" s="3">
        <f t="shared" si="85"/>
        <v>120.655</v>
      </c>
      <c r="H7286" s="3">
        <f t="shared" si="86"/>
        <v>1085.895</v>
      </c>
      <c r="I7286" s="3">
        <v>5</v>
      </c>
      <c r="J7286" s="4">
        <v>45086</v>
      </c>
      <c r="K7286" s="3" t="s">
        <v>35</v>
      </c>
      <c r="L7286" s="3" t="s">
        <v>41</v>
      </c>
      <c r="M7286" s="3">
        <v>319.35000000000002</v>
      </c>
      <c r="N7286" s="3" t="s">
        <v>65</v>
      </c>
      <c r="O7286" s="3"/>
      <c r="P7286" s="5"/>
      <c r="Q7286" s="5"/>
      <c r="R7286" s="5"/>
      <c r="S7286" s="5"/>
      <c r="T7286" s="5"/>
      <c r="U7286" s="5"/>
      <c r="V7286" s="5"/>
      <c r="W7286" s="5"/>
      <c r="X7286" s="5"/>
      <c r="Y7286" s="5"/>
      <c r="Z7286" s="5"/>
      <c r="AA7286" s="5"/>
      <c r="AB7286" s="5"/>
      <c r="AC7286" s="5"/>
      <c r="AD7286" s="5"/>
    </row>
    <row r="7287" spans="1:30" ht="15.75" customHeight="1">
      <c r="A7287" s="3" t="s">
        <v>7335</v>
      </c>
      <c r="B7287" s="4" t="str">
        <f t="shared" si="84"/>
        <v>March</v>
      </c>
      <c r="C7287" s="3">
        <v>2480</v>
      </c>
      <c r="D7287" s="4">
        <v>44992</v>
      </c>
      <c r="E7287" s="3" t="s">
        <v>3</v>
      </c>
      <c r="F7287" s="3" t="s">
        <v>39</v>
      </c>
      <c r="G7287" s="3">
        <f t="shared" si="85"/>
        <v>248</v>
      </c>
      <c r="H7287" s="3">
        <f t="shared" si="86"/>
        <v>2232</v>
      </c>
      <c r="I7287" s="3">
        <v>5</v>
      </c>
      <c r="J7287" s="4">
        <v>44994</v>
      </c>
      <c r="K7287" s="3" t="s">
        <v>40</v>
      </c>
      <c r="L7287" s="3" t="s">
        <v>36</v>
      </c>
      <c r="M7287" s="3">
        <v>739.87</v>
      </c>
      <c r="N7287" s="3" t="s">
        <v>46</v>
      </c>
      <c r="O7287" s="3"/>
      <c r="P7287" s="5"/>
      <c r="Q7287" s="5"/>
      <c r="R7287" s="5"/>
      <c r="S7287" s="5"/>
      <c r="T7287" s="5"/>
      <c r="U7287" s="5"/>
      <c r="V7287" s="5"/>
      <c r="W7287" s="5"/>
      <c r="X7287" s="5"/>
      <c r="Y7287" s="5"/>
      <c r="Z7287" s="5"/>
      <c r="AA7287" s="5"/>
      <c r="AB7287" s="5"/>
      <c r="AC7287" s="5"/>
      <c r="AD7287" s="5"/>
    </row>
    <row r="7288" spans="1:30" ht="15.75" customHeight="1">
      <c r="A7288" s="3" t="s">
        <v>7336</v>
      </c>
      <c r="B7288" s="4" t="str">
        <f t="shared" si="84"/>
        <v>August</v>
      </c>
      <c r="C7288" s="3">
        <v>1709.45</v>
      </c>
      <c r="D7288" s="4">
        <v>45156</v>
      </c>
      <c r="E7288" s="3" t="s">
        <v>3</v>
      </c>
      <c r="F7288" s="3" t="s">
        <v>54</v>
      </c>
      <c r="G7288" s="3">
        <f t="shared" si="85"/>
        <v>170.94500000000002</v>
      </c>
      <c r="H7288" s="3">
        <f t="shared" si="86"/>
        <v>1538.5050000000001</v>
      </c>
      <c r="I7288" s="3">
        <v>5</v>
      </c>
      <c r="J7288" s="4">
        <v>45160</v>
      </c>
      <c r="K7288" s="3" t="s">
        <v>35</v>
      </c>
      <c r="L7288" s="3" t="s">
        <v>36</v>
      </c>
      <c r="M7288" s="3">
        <v>143</v>
      </c>
      <c r="N7288" s="3" t="s">
        <v>52</v>
      </c>
      <c r="O7288" s="3"/>
      <c r="P7288" s="5"/>
      <c r="Q7288" s="5"/>
      <c r="R7288" s="5"/>
      <c r="S7288" s="5"/>
      <c r="T7288" s="5"/>
      <c r="U7288" s="5"/>
      <c r="V7288" s="5"/>
      <c r="W7288" s="5"/>
      <c r="X7288" s="5"/>
      <c r="Y7288" s="5"/>
      <c r="Z7288" s="5"/>
      <c r="AA7288" s="5"/>
      <c r="AB7288" s="5"/>
      <c r="AC7288" s="5"/>
      <c r="AD7288" s="5"/>
    </row>
    <row r="7289" spans="1:30" ht="15.75" customHeight="1">
      <c r="A7289" s="3" t="s">
        <v>7337</v>
      </c>
      <c r="B7289" s="4" t="str">
        <f t="shared" si="84"/>
        <v>August</v>
      </c>
      <c r="C7289" s="3">
        <v>4821.67</v>
      </c>
      <c r="D7289" s="4">
        <v>45141</v>
      </c>
      <c r="E7289" s="3" t="s">
        <v>5</v>
      </c>
      <c r="F7289" s="3" t="s">
        <v>51</v>
      </c>
      <c r="G7289" s="3">
        <f t="shared" si="85"/>
        <v>482.16700000000003</v>
      </c>
      <c r="H7289" s="3">
        <f t="shared" si="86"/>
        <v>4339.5029999999997</v>
      </c>
      <c r="I7289" s="3">
        <v>5</v>
      </c>
      <c r="J7289" s="4">
        <v>45147</v>
      </c>
      <c r="K7289" s="3" t="s">
        <v>35</v>
      </c>
      <c r="L7289" s="3" t="s">
        <v>36</v>
      </c>
      <c r="M7289" s="3">
        <v>1240.47</v>
      </c>
      <c r="N7289" s="3" t="s">
        <v>37</v>
      </c>
      <c r="O7289" s="3"/>
      <c r="P7289" s="5"/>
      <c r="Q7289" s="5"/>
      <c r="R7289" s="5"/>
      <c r="S7289" s="5"/>
      <c r="T7289" s="5"/>
      <c r="U7289" s="5"/>
      <c r="V7289" s="5"/>
      <c r="W7289" s="5"/>
      <c r="X7289" s="5"/>
      <c r="Y7289" s="5"/>
      <c r="Z7289" s="5"/>
      <c r="AA7289" s="5"/>
      <c r="AB7289" s="5"/>
      <c r="AC7289" s="5"/>
      <c r="AD7289" s="5"/>
    </row>
    <row r="7290" spans="1:30" ht="15.75" customHeight="1">
      <c r="A7290" s="3" t="s">
        <v>7338</v>
      </c>
      <c r="B7290" s="4" t="str">
        <f t="shared" si="84"/>
        <v>January</v>
      </c>
      <c r="C7290" s="3">
        <v>4912.88</v>
      </c>
      <c r="D7290" s="4">
        <v>44938</v>
      </c>
      <c r="E7290" s="3" t="s">
        <v>3</v>
      </c>
      <c r="F7290" s="3" t="s">
        <v>44</v>
      </c>
      <c r="G7290" s="3">
        <f t="shared" si="85"/>
        <v>491.28800000000001</v>
      </c>
      <c r="H7290" s="3">
        <f t="shared" si="86"/>
        <v>4421.5920000000006</v>
      </c>
      <c r="I7290" s="3">
        <v>9</v>
      </c>
      <c r="J7290" s="4">
        <v>44945</v>
      </c>
      <c r="K7290" s="3" t="s">
        <v>40</v>
      </c>
      <c r="L7290" s="3" t="s">
        <v>41</v>
      </c>
      <c r="M7290" s="3">
        <v>436.71</v>
      </c>
      <c r="N7290" s="3" t="s">
        <v>65</v>
      </c>
      <c r="O7290" s="3"/>
      <c r="P7290" s="5"/>
      <c r="Q7290" s="5"/>
      <c r="R7290" s="5"/>
      <c r="S7290" s="5"/>
      <c r="T7290" s="5"/>
      <c r="U7290" s="5"/>
      <c r="V7290" s="5"/>
      <c r="W7290" s="5"/>
      <c r="X7290" s="5"/>
      <c r="Y7290" s="5"/>
      <c r="Z7290" s="5"/>
      <c r="AA7290" s="5"/>
      <c r="AB7290" s="5"/>
      <c r="AC7290" s="5"/>
      <c r="AD7290" s="5"/>
    </row>
    <row r="7291" spans="1:30" ht="15.75" customHeight="1">
      <c r="A7291" s="3" t="s">
        <v>7339</v>
      </c>
      <c r="B7291" s="4" t="str">
        <f t="shared" si="84"/>
        <v>September</v>
      </c>
      <c r="C7291" s="3">
        <v>3792.11</v>
      </c>
      <c r="D7291" s="4">
        <v>45539</v>
      </c>
      <c r="E7291" s="3" t="s">
        <v>3</v>
      </c>
      <c r="F7291" s="3" t="s">
        <v>39</v>
      </c>
      <c r="G7291" s="3">
        <f t="shared" si="85"/>
        <v>379.21100000000001</v>
      </c>
      <c r="H7291" s="3">
        <f t="shared" si="86"/>
        <v>3412.8990000000003</v>
      </c>
      <c r="I7291" s="3">
        <v>5</v>
      </c>
      <c r="J7291" s="4">
        <v>45541</v>
      </c>
      <c r="K7291" s="3" t="s">
        <v>49</v>
      </c>
      <c r="L7291" s="3" t="s">
        <v>41</v>
      </c>
      <c r="M7291" s="3">
        <v>613.80999999999995</v>
      </c>
      <c r="N7291" s="3" t="s">
        <v>57</v>
      </c>
      <c r="O7291" s="3"/>
      <c r="P7291" s="5"/>
      <c r="Q7291" s="5"/>
      <c r="R7291" s="5"/>
      <c r="S7291" s="5"/>
      <c r="T7291" s="5"/>
      <c r="U7291" s="5"/>
      <c r="V7291" s="5"/>
      <c r="W7291" s="5"/>
      <c r="X7291" s="5"/>
      <c r="Y7291" s="5"/>
      <c r="Z7291" s="5"/>
      <c r="AA7291" s="5"/>
      <c r="AB7291" s="5"/>
      <c r="AC7291" s="5"/>
      <c r="AD7291" s="5"/>
    </row>
    <row r="7292" spans="1:30" ht="15.75" customHeight="1">
      <c r="A7292" s="3" t="s">
        <v>7340</v>
      </c>
      <c r="B7292" s="4" t="str">
        <f t="shared" si="84"/>
        <v>November</v>
      </c>
      <c r="C7292" s="3">
        <v>4921.2</v>
      </c>
      <c r="D7292" s="4">
        <v>45612</v>
      </c>
      <c r="E7292" s="3" t="s">
        <v>5</v>
      </c>
      <c r="F7292" s="3" t="s">
        <v>51</v>
      </c>
      <c r="G7292" s="3">
        <f t="shared" si="85"/>
        <v>492.12</v>
      </c>
      <c r="H7292" s="3">
        <f t="shared" si="86"/>
        <v>4429.08</v>
      </c>
      <c r="I7292" s="3">
        <v>9</v>
      </c>
      <c r="J7292" s="4">
        <v>45617</v>
      </c>
      <c r="K7292" s="3" t="s">
        <v>40</v>
      </c>
      <c r="L7292" s="3" t="s">
        <v>45</v>
      </c>
      <c r="M7292" s="3">
        <v>1383.79</v>
      </c>
      <c r="N7292" s="3" t="s">
        <v>65</v>
      </c>
      <c r="O7292" s="3"/>
      <c r="P7292" s="5"/>
      <c r="Q7292" s="5"/>
      <c r="R7292" s="5"/>
      <c r="S7292" s="5"/>
      <c r="T7292" s="5"/>
      <c r="U7292" s="5"/>
      <c r="V7292" s="5"/>
      <c r="W7292" s="5"/>
      <c r="X7292" s="5"/>
      <c r="Y7292" s="5"/>
      <c r="Z7292" s="5"/>
      <c r="AA7292" s="5"/>
      <c r="AB7292" s="5"/>
      <c r="AC7292" s="5"/>
      <c r="AD7292" s="5"/>
    </row>
    <row r="7293" spans="1:30" ht="15.75" customHeight="1">
      <c r="A7293" s="3" t="s">
        <v>7341</v>
      </c>
      <c r="B7293" s="4" t="str">
        <f t="shared" si="84"/>
        <v>August</v>
      </c>
      <c r="C7293" s="3">
        <v>656.4</v>
      </c>
      <c r="D7293" s="4">
        <v>45155</v>
      </c>
      <c r="E7293" s="3" t="s">
        <v>2</v>
      </c>
      <c r="F7293" s="3" t="s">
        <v>51</v>
      </c>
      <c r="G7293" s="3">
        <f t="shared" si="85"/>
        <v>65.64</v>
      </c>
      <c r="H7293" s="3">
        <f t="shared" si="86"/>
        <v>590.76</v>
      </c>
      <c r="I7293" s="3">
        <v>9</v>
      </c>
      <c r="J7293" s="4">
        <v>45161</v>
      </c>
      <c r="K7293" s="3" t="s">
        <v>35</v>
      </c>
      <c r="L7293" s="3" t="s">
        <v>45</v>
      </c>
      <c r="M7293" s="3">
        <v>185.77</v>
      </c>
      <c r="N7293" s="3" t="s">
        <v>37</v>
      </c>
      <c r="O7293" s="3"/>
      <c r="P7293" s="5"/>
      <c r="Q7293" s="5"/>
      <c r="R7293" s="5"/>
      <c r="S7293" s="5"/>
      <c r="T7293" s="5"/>
      <c r="U7293" s="5"/>
      <c r="V7293" s="5"/>
      <c r="W7293" s="5"/>
      <c r="X7293" s="5"/>
      <c r="Y7293" s="5"/>
      <c r="Z7293" s="5"/>
      <c r="AA7293" s="5"/>
      <c r="AB7293" s="5"/>
      <c r="AC7293" s="5"/>
      <c r="AD7293" s="5"/>
    </row>
    <row r="7294" spans="1:30" ht="15.75" customHeight="1">
      <c r="A7294" s="3" t="s">
        <v>7342</v>
      </c>
      <c r="B7294" s="4" t="str">
        <f t="shared" si="84"/>
        <v>August</v>
      </c>
      <c r="C7294" s="3">
        <v>4962.3900000000003</v>
      </c>
      <c r="D7294" s="4">
        <v>45168</v>
      </c>
      <c r="E7294" s="3" t="s">
        <v>4</v>
      </c>
      <c r="F7294" s="3" t="s">
        <v>34</v>
      </c>
      <c r="G7294" s="3">
        <f t="shared" si="85"/>
        <v>496.23900000000003</v>
      </c>
      <c r="H7294" s="3">
        <f t="shared" si="86"/>
        <v>4466.1509999999998</v>
      </c>
      <c r="I7294" s="3">
        <v>4</v>
      </c>
      <c r="J7294" s="4">
        <v>45171</v>
      </c>
      <c r="K7294" s="3" t="s">
        <v>40</v>
      </c>
      <c r="L7294" s="3" t="s">
        <v>45</v>
      </c>
      <c r="M7294" s="3">
        <v>933.7</v>
      </c>
      <c r="N7294" s="3" t="s">
        <v>52</v>
      </c>
      <c r="O7294" s="3"/>
      <c r="P7294" s="5"/>
      <c r="Q7294" s="5"/>
      <c r="R7294" s="5"/>
      <c r="S7294" s="5"/>
      <c r="T7294" s="5"/>
      <c r="U7294" s="5"/>
      <c r="V7294" s="5"/>
      <c r="W7294" s="5"/>
      <c r="X7294" s="5"/>
      <c r="Y7294" s="5"/>
      <c r="Z7294" s="5"/>
      <c r="AA7294" s="5"/>
      <c r="AB7294" s="5"/>
      <c r="AC7294" s="5"/>
      <c r="AD7294" s="5"/>
    </row>
    <row r="7295" spans="1:30" ht="15.75" customHeight="1">
      <c r="A7295" s="3" t="s">
        <v>7343</v>
      </c>
      <c r="B7295" s="4" t="str">
        <f t="shared" si="84"/>
        <v>May</v>
      </c>
      <c r="C7295" s="3">
        <v>607.41999999999996</v>
      </c>
      <c r="D7295" s="4">
        <v>45436</v>
      </c>
      <c r="E7295" s="3" t="s">
        <v>4</v>
      </c>
      <c r="F7295" s="3" t="s">
        <v>54</v>
      </c>
      <c r="G7295" s="3">
        <f t="shared" si="85"/>
        <v>60.741999999999997</v>
      </c>
      <c r="H7295" s="3">
        <f t="shared" si="86"/>
        <v>546.678</v>
      </c>
      <c r="I7295" s="3">
        <v>9</v>
      </c>
      <c r="J7295" s="4">
        <v>45441</v>
      </c>
      <c r="K7295" s="3" t="s">
        <v>40</v>
      </c>
      <c r="L7295" s="3" t="s">
        <v>41</v>
      </c>
      <c r="M7295" s="3">
        <v>172.57</v>
      </c>
      <c r="N7295" s="3" t="s">
        <v>57</v>
      </c>
      <c r="O7295" s="3"/>
      <c r="P7295" s="5"/>
      <c r="Q7295" s="5"/>
      <c r="R7295" s="5"/>
      <c r="S7295" s="5"/>
      <c r="T7295" s="5"/>
      <c r="U7295" s="5"/>
      <c r="V7295" s="5"/>
      <c r="W7295" s="5"/>
      <c r="X7295" s="5"/>
      <c r="Y7295" s="5"/>
      <c r="Z7295" s="5"/>
      <c r="AA7295" s="5"/>
      <c r="AB7295" s="5"/>
      <c r="AC7295" s="5"/>
      <c r="AD7295" s="5"/>
    </row>
    <row r="7296" spans="1:30" ht="15.75" customHeight="1">
      <c r="A7296" s="3" t="s">
        <v>7344</v>
      </c>
      <c r="B7296" s="4" t="str">
        <f t="shared" si="84"/>
        <v>August</v>
      </c>
      <c r="C7296" s="3">
        <v>2135.71</v>
      </c>
      <c r="D7296" s="4">
        <v>45139</v>
      </c>
      <c r="E7296" s="3" t="s">
        <v>4</v>
      </c>
      <c r="F7296" s="3" t="s">
        <v>44</v>
      </c>
      <c r="G7296" s="3">
        <f t="shared" si="85"/>
        <v>213.57100000000003</v>
      </c>
      <c r="H7296" s="3">
        <f t="shared" si="86"/>
        <v>1922.1390000000001</v>
      </c>
      <c r="I7296" s="3">
        <v>2</v>
      </c>
      <c r="J7296" s="4">
        <v>45146</v>
      </c>
      <c r="K7296" s="3" t="s">
        <v>49</v>
      </c>
      <c r="L7296" s="3" t="s">
        <v>41</v>
      </c>
      <c r="M7296" s="3">
        <v>126.95</v>
      </c>
      <c r="N7296" s="3" t="s">
        <v>42</v>
      </c>
      <c r="O7296" s="3"/>
      <c r="P7296" s="5"/>
      <c r="Q7296" s="5"/>
      <c r="R7296" s="5"/>
      <c r="S7296" s="5"/>
      <c r="T7296" s="5"/>
      <c r="U7296" s="5"/>
      <c r="V7296" s="5"/>
      <c r="W7296" s="5"/>
      <c r="X7296" s="5"/>
      <c r="Y7296" s="5"/>
      <c r="Z7296" s="5"/>
      <c r="AA7296" s="5"/>
      <c r="AB7296" s="5"/>
      <c r="AC7296" s="5"/>
      <c r="AD7296" s="5"/>
    </row>
    <row r="7297" spans="1:30" ht="15.75" customHeight="1">
      <c r="A7297" s="3" t="s">
        <v>7345</v>
      </c>
      <c r="B7297" s="4" t="str">
        <f t="shared" si="84"/>
        <v>April</v>
      </c>
      <c r="C7297" s="3">
        <v>1270.8399999999999</v>
      </c>
      <c r="D7297" s="4">
        <v>45038</v>
      </c>
      <c r="E7297" s="3" t="s">
        <v>2</v>
      </c>
      <c r="F7297" s="3" t="s">
        <v>54</v>
      </c>
      <c r="G7297" s="3">
        <f t="shared" si="85"/>
        <v>127.084</v>
      </c>
      <c r="H7297" s="3">
        <f t="shared" si="86"/>
        <v>1143.7559999999999</v>
      </c>
      <c r="I7297" s="3">
        <v>3</v>
      </c>
      <c r="J7297" s="4">
        <v>45042</v>
      </c>
      <c r="K7297" s="3" t="s">
        <v>40</v>
      </c>
      <c r="L7297" s="3" t="s">
        <v>41</v>
      </c>
      <c r="M7297" s="3">
        <v>281.55</v>
      </c>
      <c r="N7297" s="3" t="s">
        <v>52</v>
      </c>
      <c r="O7297" s="3"/>
      <c r="P7297" s="5"/>
      <c r="Q7297" s="5"/>
      <c r="R7297" s="5"/>
      <c r="S7297" s="5"/>
      <c r="T7297" s="5"/>
      <c r="U7297" s="5"/>
      <c r="V7297" s="5"/>
      <c r="W7297" s="5"/>
      <c r="X7297" s="5"/>
      <c r="Y7297" s="5"/>
      <c r="Z7297" s="5"/>
      <c r="AA7297" s="5"/>
      <c r="AB7297" s="5"/>
      <c r="AC7297" s="5"/>
      <c r="AD7297" s="5"/>
    </row>
    <row r="7298" spans="1:30" ht="15.75" customHeight="1">
      <c r="A7298" s="3" t="s">
        <v>7346</v>
      </c>
      <c r="B7298" s="4" t="str">
        <f t="shared" si="84"/>
        <v>July</v>
      </c>
      <c r="C7298" s="3">
        <v>4773.8500000000004</v>
      </c>
      <c r="D7298" s="4">
        <v>45129</v>
      </c>
      <c r="E7298" s="3" t="s">
        <v>3</v>
      </c>
      <c r="F7298" s="3" t="s">
        <v>34</v>
      </c>
      <c r="G7298" s="3">
        <f t="shared" si="85"/>
        <v>477.38500000000005</v>
      </c>
      <c r="H7298" s="3">
        <f t="shared" si="86"/>
        <v>4296.4650000000001</v>
      </c>
      <c r="I7298" s="3">
        <v>1</v>
      </c>
      <c r="J7298" s="4">
        <v>45130</v>
      </c>
      <c r="K7298" s="3" t="s">
        <v>49</v>
      </c>
      <c r="L7298" s="3" t="s">
        <v>41</v>
      </c>
      <c r="M7298" s="3">
        <v>749.8</v>
      </c>
      <c r="N7298" s="3" t="s">
        <v>46</v>
      </c>
      <c r="O7298" s="3"/>
      <c r="P7298" s="5"/>
      <c r="Q7298" s="5"/>
      <c r="R7298" s="5"/>
      <c r="S7298" s="5"/>
      <c r="T7298" s="5"/>
      <c r="U7298" s="5"/>
      <c r="V7298" s="5"/>
      <c r="W7298" s="5"/>
      <c r="X7298" s="5"/>
      <c r="Y7298" s="5"/>
      <c r="Z7298" s="5"/>
      <c r="AA7298" s="5"/>
      <c r="AB7298" s="5"/>
      <c r="AC7298" s="5"/>
      <c r="AD7298" s="5"/>
    </row>
    <row r="7299" spans="1:30" ht="15.75" customHeight="1">
      <c r="A7299" s="3" t="s">
        <v>7347</v>
      </c>
      <c r="B7299" s="4" t="str">
        <f t="shared" si="84"/>
        <v>December</v>
      </c>
      <c r="C7299" s="3">
        <v>3215.37</v>
      </c>
      <c r="D7299" s="4">
        <v>45267</v>
      </c>
      <c r="E7299" s="3" t="s">
        <v>4</v>
      </c>
      <c r="F7299" s="3" t="s">
        <v>44</v>
      </c>
      <c r="G7299" s="3">
        <f t="shared" si="85"/>
        <v>321.53700000000003</v>
      </c>
      <c r="H7299" s="3">
        <f t="shared" si="86"/>
        <v>2893.8329999999996</v>
      </c>
      <c r="I7299" s="3">
        <v>7</v>
      </c>
      <c r="J7299" s="4">
        <v>45270</v>
      </c>
      <c r="K7299" s="3" t="s">
        <v>40</v>
      </c>
      <c r="L7299" s="3" t="s">
        <v>41</v>
      </c>
      <c r="M7299" s="3">
        <v>605.96</v>
      </c>
      <c r="N7299" s="3" t="s">
        <v>37</v>
      </c>
      <c r="O7299" s="3"/>
      <c r="P7299" s="5"/>
      <c r="Q7299" s="5"/>
      <c r="R7299" s="5"/>
      <c r="S7299" s="5"/>
      <c r="T7299" s="5"/>
      <c r="U7299" s="5"/>
      <c r="V7299" s="5"/>
      <c r="W7299" s="5"/>
      <c r="X7299" s="5"/>
      <c r="Y7299" s="5"/>
      <c r="Z7299" s="5"/>
      <c r="AA7299" s="5"/>
      <c r="AB7299" s="5"/>
      <c r="AC7299" s="5"/>
      <c r="AD7299" s="5"/>
    </row>
    <row r="7300" spans="1:30" ht="15.75" customHeight="1">
      <c r="A7300" s="3" t="s">
        <v>7348</v>
      </c>
      <c r="B7300" s="4" t="str">
        <f t="shared" si="84"/>
        <v>February</v>
      </c>
      <c r="C7300" s="3">
        <v>3025.92</v>
      </c>
      <c r="D7300" s="4">
        <v>44963</v>
      </c>
      <c r="E7300" s="3" t="s">
        <v>2</v>
      </c>
      <c r="F7300" s="3" t="s">
        <v>44</v>
      </c>
      <c r="G7300" s="3">
        <f t="shared" si="85"/>
        <v>302.59200000000004</v>
      </c>
      <c r="H7300" s="3">
        <f t="shared" si="86"/>
        <v>2723.328</v>
      </c>
      <c r="I7300" s="3">
        <v>9</v>
      </c>
      <c r="J7300" s="4">
        <v>44969</v>
      </c>
      <c r="K7300" s="3" t="s">
        <v>40</v>
      </c>
      <c r="L7300" s="3" t="s">
        <v>36</v>
      </c>
      <c r="M7300" s="3">
        <v>297.7</v>
      </c>
      <c r="N7300" s="3" t="s">
        <v>65</v>
      </c>
      <c r="O7300" s="3"/>
      <c r="P7300" s="5"/>
      <c r="Q7300" s="5"/>
      <c r="R7300" s="5"/>
      <c r="S7300" s="5"/>
      <c r="T7300" s="5"/>
      <c r="U7300" s="5"/>
      <c r="V7300" s="5"/>
      <c r="W7300" s="5"/>
      <c r="X7300" s="5"/>
      <c r="Y7300" s="5"/>
      <c r="Z7300" s="5"/>
      <c r="AA7300" s="5"/>
      <c r="AB7300" s="5"/>
      <c r="AC7300" s="5"/>
      <c r="AD7300" s="5"/>
    </row>
    <row r="7301" spans="1:30" ht="15.75" customHeight="1">
      <c r="A7301" s="3" t="s">
        <v>7349</v>
      </c>
      <c r="B7301" s="4" t="str">
        <f t="shared" si="84"/>
        <v>October</v>
      </c>
      <c r="C7301" s="3">
        <v>4987.45</v>
      </c>
      <c r="D7301" s="4">
        <v>45570</v>
      </c>
      <c r="E7301" s="3" t="s">
        <v>3</v>
      </c>
      <c r="F7301" s="3" t="s">
        <v>39</v>
      </c>
      <c r="G7301" s="3">
        <f t="shared" si="85"/>
        <v>498.745</v>
      </c>
      <c r="H7301" s="3">
        <f t="shared" si="86"/>
        <v>4488.7049999999999</v>
      </c>
      <c r="I7301" s="3">
        <v>3</v>
      </c>
      <c r="J7301" s="4">
        <v>45576</v>
      </c>
      <c r="K7301" s="3" t="s">
        <v>49</v>
      </c>
      <c r="L7301" s="3" t="s">
        <v>45</v>
      </c>
      <c r="M7301" s="3">
        <v>500.96</v>
      </c>
      <c r="N7301" s="3" t="s">
        <v>46</v>
      </c>
      <c r="O7301" s="3"/>
      <c r="P7301" s="5"/>
      <c r="Q7301" s="5"/>
      <c r="R7301" s="5"/>
      <c r="S7301" s="5"/>
      <c r="T7301" s="5"/>
      <c r="U7301" s="5"/>
      <c r="V7301" s="5"/>
      <c r="W7301" s="5"/>
      <c r="X7301" s="5"/>
      <c r="Y7301" s="5"/>
      <c r="Z7301" s="5"/>
      <c r="AA7301" s="5"/>
      <c r="AB7301" s="5"/>
      <c r="AC7301" s="5"/>
      <c r="AD7301" s="5"/>
    </row>
    <row r="7302" spans="1:30" ht="15.75" customHeight="1">
      <c r="A7302" s="3" t="s">
        <v>7350</v>
      </c>
      <c r="B7302" s="4" t="str">
        <f t="shared" si="84"/>
        <v>March</v>
      </c>
      <c r="C7302" s="3">
        <v>3100.89</v>
      </c>
      <c r="D7302" s="4">
        <v>45016</v>
      </c>
      <c r="E7302" s="3" t="s">
        <v>5</v>
      </c>
      <c r="F7302" s="3" t="s">
        <v>44</v>
      </c>
      <c r="G7302" s="3">
        <f t="shared" si="85"/>
        <v>310.089</v>
      </c>
      <c r="H7302" s="3">
        <f t="shared" si="86"/>
        <v>2790.8009999999999</v>
      </c>
      <c r="I7302" s="3">
        <v>8</v>
      </c>
      <c r="J7302" s="4">
        <v>45023</v>
      </c>
      <c r="K7302" s="3" t="s">
        <v>49</v>
      </c>
      <c r="L7302" s="3" t="s">
        <v>41</v>
      </c>
      <c r="M7302" s="3">
        <v>720.48</v>
      </c>
      <c r="N7302" s="3" t="s">
        <v>46</v>
      </c>
      <c r="O7302" s="3"/>
      <c r="P7302" s="5"/>
      <c r="Q7302" s="5"/>
      <c r="R7302" s="5"/>
      <c r="S7302" s="5"/>
      <c r="T7302" s="5"/>
      <c r="U7302" s="5"/>
      <c r="V7302" s="5"/>
      <c r="W7302" s="5"/>
      <c r="X7302" s="5"/>
      <c r="Y7302" s="5"/>
      <c r="Z7302" s="5"/>
      <c r="AA7302" s="5"/>
      <c r="AB7302" s="5"/>
      <c r="AC7302" s="5"/>
      <c r="AD7302" s="5"/>
    </row>
    <row r="7303" spans="1:30" ht="15.75" customHeight="1">
      <c r="A7303" s="3" t="s">
        <v>7351</v>
      </c>
      <c r="B7303" s="4" t="str">
        <f t="shared" si="84"/>
        <v>December</v>
      </c>
      <c r="C7303" s="3">
        <v>3266.18</v>
      </c>
      <c r="D7303" s="4">
        <v>45650</v>
      </c>
      <c r="E7303" s="3" t="s">
        <v>4</v>
      </c>
      <c r="F7303" s="3" t="s">
        <v>51</v>
      </c>
      <c r="G7303" s="3">
        <f t="shared" si="85"/>
        <v>326.61799999999999</v>
      </c>
      <c r="H7303" s="3">
        <f t="shared" si="86"/>
        <v>2939.5619999999999</v>
      </c>
      <c r="I7303" s="3">
        <v>1</v>
      </c>
      <c r="J7303" s="4">
        <v>45654</v>
      </c>
      <c r="K7303" s="3" t="s">
        <v>40</v>
      </c>
      <c r="L7303" s="3" t="s">
        <v>45</v>
      </c>
      <c r="M7303" s="3">
        <v>790.46</v>
      </c>
      <c r="N7303" s="3" t="s">
        <v>57</v>
      </c>
      <c r="O7303" s="3"/>
      <c r="P7303" s="5"/>
      <c r="Q7303" s="5"/>
      <c r="R7303" s="5"/>
      <c r="S7303" s="5"/>
      <c r="T7303" s="5"/>
      <c r="U7303" s="5"/>
      <c r="V7303" s="5"/>
      <c r="W7303" s="5"/>
      <c r="X7303" s="5"/>
      <c r="Y7303" s="5"/>
      <c r="Z7303" s="5"/>
      <c r="AA7303" s="5"/>
      <c r="AB7303" s="5"/>
      <c r="AC7303" s="5"/>
      <c r="AD7303" s="5"/>
    </row>
    <row r="7304" spans="1:30" ht="15.75" customHeight="1">
      <c r="A7304" s="3" t="s">
        <v>7352</v>
      </c>
      <c r="B7304" s="4" t="str">
        <f t="shared" si="84"/>
        <v>March</v>
      </c>
      <c r="C7304" s="3">
        <v>319.39</v>
      </c>
      <c r="D7304" s="4">
        <v>45371</v>
      </c>
      <c r="E7304" s="3" t="s">
        <v>3</v>
      </c>
      <c r="F7304" s="3" t="s">
        <v>54</v>
      </c>
      <c r="G7304" s="3">
        <f t="shared" si="85"/>
        <v>31.939</v>
      </c>
      <c r="H7304" s="3">
        <f t="shared" si="86"/>
        <v>287.45099999999996</v>
      </c>
      <c r="I7304" s="3">
        <v>6</v>
      </c>
      <c r="J7304" s="4">
        <v>45378</v>
      </c>
      <c r="K7304" s="3" t="s">
        <v>49</v>
      </c>
      <c r="L7304" s="3" t="s">
        <v>41</v>
      </c>
      <c r="M7304" s="3">
        <v>67.099999999999994</v>
      </c>
      <c r="N7304" s="3" t="s">
        <v>57</v>
      </c>
      <c r="O7304" s="3"/>
      <c r="P7304" s="5"/>
      <c r="Q7304" s="5"/>
      <c r="R7304" s="5"/>
      <c r="S7304" s="5"/>
      <c r="T7304" s="5"/>
      <c r="U7304" s="5"/>
      <c r="V7304" s="5"/>
      <c r="W7304" s="5"/>
      <c r="X7304" s="5"/>
      <c r="Y7304" s="5"/>
      <c r="Z7304" s="5"/>
      <c r="AA7304" s="5"/>
      <c r="AB7304" s="5"/>
      <c r="AC7304" s="5"/>
      <c r="AD7304" s="5"/>
    </row>
    <row r="7305" spans="1:30" ht="15.75" customHeight="1">
      <c r="A7305" s="3" t="s">
        <v>7353</v>
      </c>
      <c r="B7305" s="4" t="str">
        <f t="shared" si="84"/>
        <v>November</v>
      </c>
      <c r="C7305" s="3">
        <v>4309.3500000000004</v>
      </c>
      <c r="D7305" s="4">
        <v>45253</v>
      </c>
      <c r="E7305" s="3" t="s">
        <v>4</v>
      </c>
      <c r="F7305" s="3" t="s">
        <v>54</v>
      </c>
      <c r="G7305" s="3">
        <f t="shared" si="85"/>
        <v>430.93500000000006</v>
      </c>
      <c r="H7305" s="3">
        <f t="shared" si="86"/>
        <v>3878.4150000000004</v>
      </c>
      <c r="I7305" s="3">
        <v>6</v>
      </c>
      <c r="J7305" s="4">
        <v>45256</v>
      </c>
      <c r="K7305" s="3" t="s">
        <v>40</v>
      </c>
      <c r="L7305" s="3" t="s">
        <v>45</v>
      </c>
      <c r="M7305" s="3">
        <v>587.86</v>
      </c>
      <c r="N7305" s="3" t="s">
        <v>42</v>
      </c>
      <c r="O7305" s="3"/>
      <c r="P7305" s="5"/>
      <c r="Q7305" s="5"/>
      <c r="R7305" s="5"/>
      <c r="S7305" s="5"/>
      <c r="T7305" s="5"/>
      <c r="U7305" s="5"/>
      <c r="V7305" s="5"/>
      <c r="W7305" s="5"/>
      <c r="X7305" s="5"/>
      <c r="Y7305" s="5"/>
      <c r="Z7305" s="5"/>
      <c r="AA7305" s="5"/>
      <c r="AB7305" s="5"/>
      <c r="AC7305" s="5"/>
      <c r="AD7305" s="5"/>
    </row>
    <row r="7306" spans="1:30" ht="15.75" customHeight="1">
      <c r="A7306" s="3" t="s">
        <v>7354</v>
      </c>
      <c r="B7306" s="4" t="str">
        <f t="shared" si="84"/>
        <v>April</v>
      </c>
      <c r="C7306" s="3">
        <v>4853.4399999999996</v>
      </c>
      <c r="D7306" s="4">
        <v>45028</v>
      </c>
      <c r="E7306" s="3" t="s">
        <v>4</v>
      </c>
      <c r="F7306" s="3" t="s">
        <v>39</v>
      </c>
      <c r="G7306" s="3">
        <f t="shared" si="85"/>
        <v>485.34399999999999</v>
      </c>
      <c r="H7306" s="3">
        <f t="shared" si="86"/>
        <v>4368.0959999999995</v>
      </c>
      <c r="I7306" s="3">
        <v>5</v>
      </c>
      <c r="J7306" s="4">
        <v>45035</v>
      </c>
      <c r="K7306" s="3" t="s">
        <v>40</v>
      </c>
      <c r="L7306" s="3" t="s">
        <v>41</v>
      </c>
      <c r="M7306" s="3">
        <v>1099.3900000000001</v>
      </c>
      <c r="N7306" s="3" t="s">
        <v>46</v>
      </c>
      <c r="O7306" s="3"/>
      <c r="P7306" s="5"/>
      <c r="Q7306" s="5"/>
      <c r="R7306" s="5"/>
      <c r="S7306" s="5"/>
      <c r="T7306" s="5"/>
      <c r="U7306" s="5"/>
      <c r="V7306" s="5"/>
      <c r="W7306" s="5"/>
      <c r="X7306" s="5"/>
      <c r="Y7306" s="5"/>
      <c r="Z7306" s="5"/>
      <c r="AA7306" s="5"/>
      <c r="AB7306" s="5"/>
      <c r="AC7306" s="5"/>
      <c r="AD7306" s="5"/>
    </row>
    <row r="7307" spans="1:30" ht="15.75" customHeight="1">
      <c r="A7307" s="3" t="s">
        <v>7355</v>
      </c>
      <c r="B7307" s="4" t="str">
        <f t="shared" si="84"/>
        <v>April</v>
      </c>
      <c r="C7307" s="3">
        <v>4805.5200000000004</v>
      </c>
      <c r="D7307" s="4">
        <v>45401</v>
      </c>
      <c r="E7307" s="3" t="s">
        <v>4</v>
      </c>
      <c r="F7307" s="3" t="s">
        <v>44</v>
      </c>
      <c r="G7307" s="3">
        <f t="shared" si="85"/>
        <v>480.55200000000008</v>
      </c>
      <c r="H7307" s="3">
        <f t="shared" si="86"/>
        <v>4324.9680000000008</v>
      </c>
      <c r="I7307" s="3">
        <v>4</v>
      </c>
      <c r="J7307" s="4">
        <v>45404</v>
      </c>
      <c r="K7307" s="3" t="s">
        <v>49</v>
      </c>
      <c r="L7307" s="3" t="s">
        <v>41</v>
      </c>
      <c r="M7307" s="3">
        <v>862.54</v>
      </c>
      <c r="N7307" s="3" t="s">
        <v>42</v>
      </c>
      <c r="O7307" s="3"/>
      <c r="P7307" s="5"/>
      <c r="Q7307" s="5"/>
      <c r="R7307" s="5"/>
      <c r="S7307" s="5"/>
      <c r="T7307" s="5"/>
      <c r="U7307" s="5"/>
      <c r="V7307" s="5"/>
      <c r="W7307" s="5"/>
      <c r="X7307" s="5"/>
      <c r="Y7307" s="5"/>
      <c r="Z7307" s="5"/>
      <c r="AA7307" s="5"/>
      <c r="AB7307" s="5"/>
      <c r="AC7307" s="5"/>
      <c r="AD7307" s="5"/>
    </row>
    <row r="7308" spans="1:30" ht="15.75" customHeight="1">
      <c r="A7308" s="3" t="s">
        <v>7356</v>
      </c>
      <c r="B7308" s="4" t="str">
        <f t="shared" si="84"/>
        <v>July</v>
      </c>
      <c r="C7308" s="3">
        <v>1183.42</v>
      </c>
      <c r="D7308" s="4">
        <v>45485</v>
      </c>
      <c r="E7308" s="3" t="s">
        <v>3</v>
      </c>
      <c r="F7308" s="3" t="s">
        <v>34</v>
      </c>
      <c r="G7308" s="3">
        <f t="shared" si="85"/>
        <v>118.34200000000001</v>
      </c>
      <c r="H7308" s="3">
        <f t="shared" si="86"/>
        <v>1065.078</v>
      </c>
      <c r="I7308" s="3">
        <v>3</v>
      </c>
      <c r="J7308" s="4">
        <v>45489</v>
      </c>
      <c r="K7308" s="3" t="s">
        <v>35</v>
      </c>
      <c r="L7308" s="3" t="s">
        <v>45</v>
      </c>
      <c r="M7308" s="3">
        <v>266.58999999999997</v>
      </c>
      <c r="N7308" s="3" t="s">
        <v>52</v>
      </c>
      <c r="O7308" s="3"/>
      <c r="P7308" s="5"/>
      <c r="Q7308" s="5"/>
      <c r="R7308" s="5"/>
      <c r="S7308" s="5"/>
      <c r="T7308" s="5"/>
      <c r="U7308" s="5"/>
      <c r="V7308" s="5"/>
      <c r="W7308" s="5"/>
      <c r="X7308" s="5"/>
      <c r="Y7308" s="5"/>
      <c r="Z7308" s="5"/>
      <c r="AA7308" s="5"/>
      <c r="AB7308" s="5"/>
      <c r="AC7308" s="5"/>
      <c r="AD7308" s="5"/>
    </row>
    <row r="7309" spans="1:30" ht="15.75" customHeight="1">
      <c r="A7309" s="3" t="s">
        <v>7357</v>
      </c>
      <c r="B7309" s="4" t="str">
        <f t="shared" si="84"/>
        <v>September</v>
      </c>
      <c r="C7309" s="3">
        <v>1206.99</v>
      </c>
      <c r="D7309" s="4">
        <v>45558</v>
      </c>
      <c r="E7309" s="3" t="s">
        <v>2</v>
      </c>
      <c r="F7309" s="3" t="s">
        <v>51</v>
      </c>
      <c r="G7309" s="3">
        <f t="shared" si="85"/>
        <v>120.69900000000001</v>
      </c>
      <c r="H7309" s="3">
        <f t="shared" si="86"/>
        <v>1086.2909999999999</v>
      </c>
      <c r="I7309" s="3">
        <v>4</v>
      </c>
      <c r="J7309" s="4">
        <v>45564</v>
      </c>
      <c r="K7309" s="3" t="s">
        <v>35</v>
      </c>
      <c r="L7309" s="3" t="s">
        <v>36</v>
      </c>
      <c r="M7309" s="3">
        <v>125.33</v>
      </c>
      <c r="N7309" s="3" t="s">
        <v>37</v>
      </c>
      <c r="O7309" s="3"/>
      <c r="P7309" s="5"/>
      <c r="Q7309" s="5"/>
      <c r="R7309" s="5"/>
      <c r="S7309" s="5"/>
      <c r="T7309" s="5"/>
      <c r="U7309" s="5"/>
      <c r="V7309" s="5"/>
      <c r="W7309" s="5"/>
      <c r="X7309" s="5"/>
      <c r="Y7309" s="5"/>
      <c r="Z7309" s="5"/>
      <c r="AA7309" s="5"/>
      <c r="AB7309" s="5"/>
      <c r="AC7309" s="5"/>
      <c r="AD7309" s="5"/>
    </row>
    <row r="7310" spans="1:30" ht="15.75" customHeight="1">
      <c r="A7310" s="3" t="s">
        <v>7358</v>
      </c>
      <c r="B7310" s="4" t="str">
        <f t="shared" si="84"/>
        <v>June</v>
      </c>
      <c r="C7310" s="3">
        <v>1893.63</v>
      </c>
      <c r="D7310" s="4">
        <v>45455</v>
      </c>
      <c r="E7310" s="3" t="s">
        <v>3</v>
      </c>
      <c r="F7310" s="3" t="s">
        <v>39</v>
      </c>
      <c r="G7310" s="3">
        <f t="shared" si="85"/>
        <v>189.36300000000003</v>
      </c>
      <c r="H7310" s="3">
        <f t="shared" si="86"/>
        <v>1704.2670000000001</v>
      </c>
      <c r="I7310" s="3">
        <v>7</v>
      </c>
      <c r="J7310" s="4">
        <v>45462</v>
      </c>
      <c r="K7310" s="3" t="s">
        <v>35</v>
      </c>
      <c r="L7310" s="3" t="s">
        <v>41</v>
      </c>
      <c r="M7310" s="3">
        <v>327.55</v>
      </c>
      <c r="N7310" s="3" t="s">
        <v>46</v>
      </c>
      <c r="O7310" s="3"/>
      <c r="P7310" s="5"/>
      <c r="Q7310" s="5"/>
      <c r="R7310" s="5"/>
      <c r="S7310" s="5"/>
      <c r="T7310" s="5"/>
      <c r="U7310" s="5"/>
      <c r="V7310" s="5"/>
      <c r="W7310" s="5"/>
      <c r="X7310" s="5"/>
      <c r="Y7310" s="5"/>
      <c r="Z7310" s="5"/>
      <c r="AA7310" s="5"/>
      <c r="AB7310" s="5"/>
      <c r="AC7310" s="5"/>
      <c r="AD7310" s="5"/>
    </row>
    <row r="7311" spans="1:30" ht="15.75" customHeight="1">
      <c r="A7311" s="3" t="s">
        <v>7359</v>
      </c>
      <c r="B7311" s="4" t="str">
        <f t="shared" si="84"/>
        <v>June</v>
      </c>
      <c r="C7311" s="3">
        <v>1620.03</v>
      </c>
      <c r="D7311" s="4">
        <v>45104</v>
      </c>
      <c r="E7311" s="3" t="s">
        <v>4</v>
      </c>
      <c r="F7311" s="3" t="s">
        <v>44</v>
      </c>
      <c r="G7311" s="3">
        <f t="shared" si="85"/>
        <v>162.00300000000001</v>
      </c>
      <c r="H7311" s="3">
        <f t="shared" si="86"/>
        <v>1458.027</v>
      </c>
      <c r="I7311" s="3">
        <v>7</v>
      </c>
      <c r="J7311" s="4">
        <v>45105</v>
      </c>
      <c r="K7311" s="3" t="s">
        <v>35</v>
      </c>
      <c r="L7311" s="3" t="s">
        <v>36</v>
      </c>
      <c r="M7311" s="3">
        <v>131.94999999999999</v>
      </c>
      <c r="N7311" s="3" t="s">
        <v>65</v>
      </c>
      <c r="O7311" s="3"/>
      <c r="P7311" s="5"/>
      <c r="Q7311" s="5"/>
      <c r="R7311" s="5"/>
      <c r="S7311" s="5"/>
      <c r="T7311" s="5"/>
      <c r="U7311" s="5"/>
      <c r="V7311" s="5"/>
      <c r="W7311" s="5"/>
      <c r="X7311" s="5"/>
      <c r="Y7311" s="5"/>
      <c r="Z7311" s="5"/>
      <c r="AA7311" s="5"/>
      <c r="AB7311" s="5"/>
      <c r="AC7311" s="5"/>
      <c r="AD7311" s="5"/>
    </row>
    <row r="7312" spans="1:30" ht="15.75" customHeight="1">
      <c r="A7312" s="3" t="s">
        <v>7360</v>
      </c>
      <c r="B7312" s="4" t="str">
        <f t="shared" si="84"/>
        <v>December</v>
      </c>
      <c r="C7312" s="3">
        <v>1597.51</v>
      </c>
      <c r="D7312" s="4">
        <v>45632</v>
      </c>
      <c r="E7312" s="3" t="s">
        <v>3</v>
      </c>
      <c r="F7312" s="3" t="s">
        <v>34</v>
      </c>
      <c r="G7312" s="3">
        <f t="shared" si="85"/>
        <v>159.751</v>
      </c>
      <c r="H7312" s="3">
        <f t="shared" si="86"/>
        <v>1437.759</v>
      </c>
      <c r="I7312" s="3">
        <v>3</v>
      </c>
      <c r="J7312" s="4">
        <v>45633</v>
      </c>
      <c r="K7312" s="3" t="s">
        <v>49</v>
      </c>
      <c r="L7312" s="3" t="s">
        <v>36</v>
      </c>
      <c r="M7312" s="3">
        <v>464.22</v>
      </c>
      <c r="N7312" s="3" t="s">
        <v>37</v>
      </c>
      <c r="O7312" s="3"/>
      <c r="P7312" s="5"/>
      <c r="Q7312" s="5"/>
      <c r="R7312" s="5"/>
      <c r="S7312" s="5"/>
      <c r="T7312" s="5"/>
      <c r="U7312" s="5"/>
      <c r="V7312" s="5"/>
      <c r="W7312" s="5"/>
      <c r="X7312" s="5"/>
      <c r="Y7312" s="5"/>
      <c r="Z7312" s="5"/>
      <c r="AA7312" s="5"/>
      <c r="AB7312" s="5"/>
      <c r="AC7312" s="5"/>
      <c r="AD7312" s="5"/>
    </row>
    <row r="7313" spans="1:30" ht="15.75" customHeight="1">
      <c r="A7313" s="3" t="s">
        <v>7361</v>
      </c>
      <c r="B7313" s="4" t="str">
        <f t="shared" si="84"/>
        <v>February</v>
      </c>
      <c r="C7313" s="3">
        <v>3065.56</v>
      </c>
      <c r="D7313" s="4">
        <v>45345</v>
      </c>
      <c r="E7313" s="3" t="s">
        <v>5</v>
      </c>
      <c r="F7313" s="3" t="s">
        <v>44</v>
      </c>
      <c r="G7313" s="3">
        <f t="shared" si="85"/>
        <v>306.55599999999998</v>
      </c>
      <c r="H7313" s="3">
        <f t="shared" si="86"/>
        <v>2759.0039999999999</v>
      </c>
      <c r="I7313" s="3">
        <v>3</v>
      </c>
      <c r="J7313" s="4">
        <v>45351</v>
      </c>
      <c r="K7313" s="3" t="s">
        <v>40</v>
      </c>
      <c r="L7313" s="3" t="s">
        <v>45</v>
      </c>
      <c r="M7313" s="3">
        <v>914.79</v>
      </c>
      <c r="N7313" s="3" t="s">
        <v>42</v>
      </c>
      <c r="O7313" s="3"/>
      <c r="P7313" s="5"/>
      <c r="Q7313" s="5"/>
      <c r="R7313" s="5"/>
      <c r="S7313" s="5"/>
      <c r="T7313" s="5"/>
      <c r="U7313" s="5"/>
      <c r="V7313" s="5"/>
      <c r="W7313" s="5"/>
      <c r="X7313" s="5"/>
      <c r="Y7313" s="5"/>
      <c r="Z7313" s="5"/>
      <c r="AA7313" s="5"/>
      <c r="AB7313" s="5"/>
      <c r="AC7313" s="5"/>
      <c r="AD7313" s="5"/>
    </row>
    <row r="7314" spans="1:30" ht="15.75" customHeight="1">
      <c r="A7314" s="3" t="s">
        <v>7362</v>
      </c>
      <c r="B7314" s="4" t="str">
        <f t="shared" si="84"/>
        <v>June</v>
      </c>
      <c r="C7314" s="3">
        <v>4047.48</v>
      </c>
      <c r="D7314" s="4">
        <v>45444</v>
      </c>
      <c r="E7314" s="3" t="s">
        <v>2</v>
      </c>
      <c r="F7314" s="3" t="s">
        <v>39</v>
      </c>
      <c r="G7314" s="3">
        <f t="shared" si="85"/>
        <v>404.74800000000005</v>
      </c>
      <c r="H7314" s="3">
        <f t="shared" si="86"/>
        <v>3642.732</v>
      </c>
      <c r="I7314" s="3">
        <v>3</v>
      </c>
      <c r="J7314" s="4">
        <v>45448</v>
      </c>
      <c r="K7314" s="3" t="s">
        <v>35</v>
      </c>
      <c r="L7314" s="3" t="s">
        <v>41</v>
      </c>
      <c r="M7314" s="3">
        <v>636.73</v>
      </c>
      <c r="N7314" s="3" t="s">
        <v>37</v>
      </c>
      <c r="O7314" s="3"/>
      <c r="P7314" s="5"/>
      <c r="Q7314" s="5"/>
      <c r="R7314" s="5"/>
      <c r="S7314" s="5"/>
      <c r="T7314" s="5"/>
      <c r="U7314" s="5"/>
      <c r="V7314" s="5"/>
      <c r="W7314" s="5"/>
      <c r="X7314" s="5"/>
      <c r="Y7314" s="5"/>
      <c r="Z7314" s="5"/>
      <c r="AA7314" s="5"/>
      <c r="AB7314" s="5"/>
      <c r="AC7314" s="5"/>
      <c r="AD7314" s="5"/>
    </row>
    <row r="7315" spans="1:30" ht="15.75" customHeight="1">
      <c r="A7315" s="3" t="s">
        <v>7363</v>
      </c>
      <c r="B7315" s="4" t="str">
        <f t="shared" si="84"/>
        <v>May</v>
      </c>
      <c r="C7315" s="3">
        <v>4690.16</v>
      </c>
      <c r="D7315" s="4">
        <v>45441</v>
      </c>
      <c r="E7315" s="3" t="s">
        <v>3</v>
      </c>
      <c r="F7315" s="3" t="s">
        <v>34</v>
      </c>
      <c r="G7315" s="3">
        <f t="shared" si="85"/>
        <v>469.01600000000002</v>
      </c>
      <c r="H7315" s="3">
        <f t="shared" si="86"/>
        <v>4221.1440000000002</v>
      </c>
      <c r="I7315" s="3">
        <v>5</v>
      </c>
      <c r="J7315" s="4">
        <v>45444</v>
      </c>
      <c r="K7315" s="3" t="s">
        <v>40</v>
      </c>
      <c r="L7315" s="3" t="s">
        <v>45</v>
      </c>
      <c r="M7315" s="3">
        <v>699.17</v>
      </c>
      <c r="N7315" s="3" t="s">
        <v>65</v>
      </c>
      <c r="O7315" s="3"/>
      <c r="P7315" s="5"/>
      <c r="Q7315" s="5"/>
      <c r="R7315" s="5"/>
      <c r="S7315" s="5"/>
      <c r="T7315" s="5"/>
      <c r="U7315" s="5"/>
      <c r="V7315" s="5"/>
      <c r="W7315" s="5"/>
      <c r="X7315" s="5"/>
      <c r="Y7315" s="5"/>
      <c r="Z7315" s="5"/>
      <c r="AA7315" s="5"/>
      <c r="AB7315" s="5"/>
      <c r="AC7315" s="5"/>
      <c r="AD7315" s="5"/>
    </row>
    <row r="7316" spans="1:30" ht="15.75" customHeight="1">
      <c r="A7316" s="3" t="s">
        <v>7364</v>
      </c>
      <c r="B7316" s="4" t="str">
        <f t="shared" si="84"/>
        <v>December</v>
      </c>
      <c r="C7316" s="3">
        <v>432.52</v>
      </c>
      <c r="D7316" s="4">
        <v>45637</v>
      </c>
      <c r="E7316" s="3" t="s">
        <v>5</v>
      </c>
      <c r="F7316" s="3" t="s">
        <v>34</v>
      </c>
      <c r="G7316" s="3">
        <f t="shared" si="85"/>
        <v>43.252000000000002</v>
      </c>
      <c r="H7316" s="3">
        <f t="shared" si="86"/>
        <v>389.26799999999997</v>
      </c>
      <c r="I7316" s="3">
        <v>1</v>
      </c>
      <c r="J7316" s="4">
        <v>45643</v>
      </c>
      <c r="K7316" s="3" t="s">
        <v>49</v>
      </c>
      <c r="L7316" s="3" t="s">
        <v>41</v>
      </c>
      <c r="M7316" s="3">
        <v>67.89</v>
      </c>
      <c r="N7316" s="3" t="s">
        <v>57</v>
      </c>
      <c r="O7316" s="3"/>
      <c r="P7316" s="5"/>
      <c r="Q7316" s="5"/>
      <c r="R7316" s="5"/>
      <c r="S7316" s="5"/>
      <c r="T7316" s="5"/>
      <c r="U7316" s="5"/>
      <c r="V7316" s="5"/>
      <c r="W7316" s="5"/>
      <c r="X7316" s="5"/>
      <c r="Y7316" s="5"/>
      <c r="Z7316" s="5"/>
      <c r="AA7316" s="5"/>
      <c r="AB7316" s="5"/>
      <c r="AC7316" s="5"/>
      <c r="AD7316" s="5"/>
    </row>
    <row r="7317" spans="1:30" ht="15.75" customHeight="1">
      <c r="A7317" s="3" t="s">
        <v>7365</v>
      </c>
      <c r="B7317" s="4" t="str">
        <f t="shared" si="84"/>
        <v>February</v>
      </c>
      <c r="C7317" s="3">
        <v>1462.09</v>
      </c>
      <c r="D7317" s="4">
        <v>44961</v>
      </c>
      <c r="E7317" s="3" t="s">
        <v>2</v>
      </c>
      <c r="F7317" s="3" t="s">
        <v>34</v>
      </c>
      <c r="G7317" s="3">
        <f t="shared" si="85"/>
        <v>146.209</v>
      </c>
      <c r="H7317" s="3">
        <f t="shared" si="86"/>
        <v>1315.8809999999999</v>
      </c>
      <c r="I7317" s="3">
        <v>7</v>
      </c>
      <c r="J7317" s="4">
        <v>44967</v>
      </c>
      <c r="K7317" s="3" t="s">
        <v>49</v>
      </c>
      <c r="L7317" s="3" t="s">
        <v>36</v>
      </c>
      <c r="M7317" s="3">
        <v>141.29</v>
      </c>
      <c r="N7317" s="3" t="s">
        <v>65</v>
      </c>
      <c r="O7317" s="3"/>
      <c r="P7317" s="5"/>
      <c r="Q7317" s="5"/>
      <c r="R7317" s="5"/>
      <c r="S7317" s="5"/>
      <c r="T7317" s="5"/>
      <c r="U7317" s="5"/>
      <c r="V7317" s="5"/>
      <c r="W7317" s="5"/>
      <c r="X7317" s="5"/>
      <c r="Y7317" s="5"/>
      <c r="Z7317" s="5"/>
      <c r="AA7317" s="5"/>
      <c r="AB7317" s="5"/>
      <c r="AC7317" s="5"/>
      <c r="AD7317" s="5"/>
    </row>
    <row r="7318" spans="1:30" ht="15.75" customHeight="1">
      <c r="A7318" s="3" t="s">
        <v>7366</v>
      </c>
      <c r="B7318" s="4" t="str">
        <f t="shared" si="84"/>
        <v>August</v>
      </c>
      <c r="C7318" s="3">
        <v>1349.57</v>
      </c>
      <c r="D7318" s="4">
        <v>45165</v>
      </c>
      <c r="E7318" s="3" t="s">
        <v>5</v>
      </c>
      <c r="F7318" s="3" t="s">
        <v>34</v>
      </c>
      <c r="G7318" s="3">
        <f t="shared" si="85"/>
        <v>134.95699999999999</v>
      </c>
      <c r="H7318" s="3">
        <f t="shared" si="86"/>
        <v>1214.6129999999998</v>
      </c>
      <c r="I7318" s="3">
        <v>8</v>
      </c>
      <c r="J7318" s="4">
        <v>45168</v>
      </c>
      <c r="K7318" s="3" t="s">
        <v>35</v>
      </c>
      <c r="L7318" s="3" t="s">
        <v>36</v>
      </c>
      <c r="M7318" s="3">
        <v>137.68</v>
      </c>
      <c r="N7318" s="3" t="s">
        <v>57</v>
      </c>
      <c r="O7318" s="3"/>
      <c r="P7318" s="5"/>
      <c r="Q7318" s="5"/>
      <c r="R7318" s="5"/>
      <c r="S7318" s="5"/>
      <c r="T7318" s="5"/>
      <c r="U7318" s="5"/>
      <c r="V7318" s="5"/>
      <c r="W7318" s="5"/>
      <c r="X7318" s="5"/>
      <c r="Y7318" s="5"/>
      <c r="Z7318" s="5"/>
      <c r="AA7318" s="5"/>
      <c r="AB7318" s="5"/>
      <c r="AC7318" s="5"/>
      <c r="AD7318" s="5"/>
    </row>
    <row r="7319" spans="1:30" ht="15.75" customHeight="1">
      <c r="A7319" s="3" t="s">
        <v>7367</v>
      </c>
      <c r="B7319" s="4" t="str">
        <f t="shared" si="84"/>
        <v>August</v>
      </c>
      <c r="C7319" s="3">
        <v>1851.45</v>
      </c>
      <c r="D7319" s="4">
        <v>45515</v>
      </c>
      <c r="E7319" s="3" t="s">
        <v>2</v>
      </c>
      <c r="F7319" s="3" t="s">
        <v>44</v>
      </c>
      <c r="G7319" s="3">
        <f t="shared" si="85"/>
        <v>185.14500000000001</v>
      </c>
      <c r="H7319" s="3">
        <f t="shared" si="86"/>
        <v>1666.3050000000001</v>
      </c>
      <c r="I7319" s="3">
        <v>7</v>
      </c>
      <c r="J7319" s="4">
        <v>45519</v>
      </c>
      <c r="K7319" s="3" t="s">
        <v>40</v>
      </c>
      <c r="L7319" s="3" t="s">
        <v>36</v>
      </c>
      <c r="M7319" s="3">
        <v>543.85</v>
      </c>
      <c r="N7319" s="3" t="s">
        <v>57</v>
      </c>
      <c r="O7319" s="3"/>
      <c r="P7319" s="5"/>
      <c r="Q7319" s="5"/>
      <c r="R7319" s="5"/>
      <c r="S7319" s="5"/>
      <c r="T7319" s="5"/>
      <c r="U7319" s="5"/>
      <c r="V7319" s="5"/>
      <c r="W7319" s="5"/>
      <c r="X7319" s="5"/>
      <c r="Y7319" s="5"/>
      <c r="Z7319" s="5"/>
      <c r="AA7319" s="5"/>
      <c r="AB7319" s="5"/>
      <c r="AC7319" s="5"/>
      <c r="AD7319" s="5"/>
    </row>
    <row r="7320" spans="1:30" ht="15.75" customHeight="1">
      <c r="A7320" s="3" t="s">
        <v>7368</v>
      </c>
      <c r="B7320" s="4" t="str">
        <f t="shared" si="84"/>
        <v>September</v>
      </c>
      <c r="C7320" s="3">
        <v>2179.2399999999998</v>
      </c>
      <c r="D7320" s="4">
        <v>45540</v>
      </c>
      <c r="E7320" s="3" t="s">
        <v>3</v>
      </c>
      <c r="F7320" s="3" t="s">
        <v>34</v>
      </c>
      <c r="G7320" s="3">
        <f t="shared" si="85"/>
        <v>217.92399999999998</v>
      </c>
      <c r="H7320" s="3">
        <f t="shared" si="86"/>
        <v>1961.3159999999998</v>
      </c>
      <c r="I7320" s="3">
        <v>8</v>
      </c>
      <c r="J7320" s="4">
        <v>45544</v>
      </c>
      <c r="K7320" s="3" t="s">
        <v>49</v>
      </c>
      <c r="L7320" s="3" t="s">
        <v>41</v>
      </c>
      <c r="M7320" s="3">
        <v>293.69</v>
      </c>
      <c r="N7320" s="3" t="s">
        <v>37</v>
      </c>
      <c r="O7320" s="3"/>
      <c r="P7320" s="5"/>
      <c r="Q7320" s="5"/>
      <c r="R7320" s="5"/>
      <c r="S7320" s="5"/>
      <c r="T7320" s="5"/>
      <c r="U7320" s="5"/>
      <c r="V7320" s="5"/>
      <c r="W7320" s="5"/>
      <c r="X7320" s="5"/>
      <c r="Y7320" s="5"/>
      <c r="Z7320" s="5"/>
      <c r="AA7320" s="5"/>
      <c r="AB7320" s="5"/>
      <c r="AC7320" s="5"/>
      <c r="AD7320" s="5"/>
    </row>
    <row r="7321" spans="1:30" ht="15.75" customHeight="1">
      <c r="A7321" s="3" t="s">
        <v>7369</v>
      </c>
      <c r="B7321" s="4" t="str">
        <f t="shared" si="84"/>
        <v>March</v>
      </c>
      <c r="C7321" s="3">
        <v>2006.94</v>
      </c>
      <c r="D7321" s="4">
        <v>45376</v>
      </c>
      <c r="E7321" s="3" t="s">
        <v>5</v>
      </c>
      <c r="F7321" s="3" t="s">
        <v>44</v>
      </c>
      <c r="G7321" s="3">
        <f t="shared" si="85"/>
        <v>200.69400000000002</v>
      </c>
      <c r="H7321" s="3">
        <f t="shared" si="86"/>
        <v>1806.2460000000001</v>
      </c>
      <c r="I7321" s="3">
        <v>9</v>
      </c>
      <c r="J7321" s="4">
        <v>45381</v>
      </c>
      <c r="K7321" s="3" t="s">
        <v>35</v>
      </c>
      <c r="L7321" s="3" t="s">
        <v>41</v>
      </c>
      <c r="M7321" s="3">
        <v>537.01</v>
      </c>
      <c r="N7321" s="3" t="s">
        <v>57</v>
      </c>
      <c r="O7321" s="3"/>
      <c r="P7321" s="5"/>
      <c r="Q7321" s="5"/>
      <c r="R7321" s="5"/>
      <c r="S7321" s="5"/>
      <c r="T7321" s="5"/>
      <c r="U7321" s="5"/>
      <c r="V7321" s="5"/>
      <c r="W7321" s="5"/>
      <c r="X7321" s="5"/>
      <c r="Y7321" s="5"/>
      <c r="Z7321" s="5"/>
      <c r="AA7321" s="5"/>
      <c r="AB7321" s="5"/>
      <c r="AC7321" s="5"/>
      <c r="AD7321" s="5"/>
    </row>
    <row r="7322" spans="1:30" ht="15.75" customHeight="1">
      <c r="A7322" s="3" t="s">
        <v>7370</v>
      </c>
      <c r="B7322" s="4" t="str">
        <f t="shared" si="84"/>
        <v>July</v>
      </c>
      <c r="C7322" s="3">
        <v>4765.5200000000004</v>
      </c>
      <c r="D7322" s="4">
        <v>45504</v>
      </c>
      <c r="E7322" s="3" t="s">
        <v>4</v>
      </c>
      <c r="F7322" s="3" t="s">
        <v>34</v>
      </c>
      <c r="G7322" s="3">
        <f t="shared" si="85"/>
        <v>476.55200000000008</v>
      </c>
      <c r="H7322" s="3">
        <f t="shared" si="86"/>
        <v>4288.9680000000008</v>
      </c>
      <c r="I7322" s="3">
        <v>4</v>
      </c>
      <c r="J7322" s="4">
        <v>45505</v>
      </c>
      <c r="K7322" s="3" t="s">
        <v>40</v>
      </c>
      <c r="L7322" s="3" t="s">
        <v>36</v>
      </c>
      <c r="M7322" s="3">
        <v>247.39</v>
      </c>
      <c r="N7322" s="3" t="s">
        <v>37</v>
      </c>
      <c r="O7322" s="3"/>
      <c r="P7322" s="5"/>
      <c r="Q7322" s="5"/>
      <c r="R7322" s="5"/>
      <c r="S7322" s="5"/>
      <c r="T7322" s="5"/>
      <c r="U7322" s="5"/>
      <c r="V7322" s="5"/>
      <c r="W7322" s="5"/>
      <c r="X7322" s="5"/>
      <c r="Y7322" s="5"/>
      <c r="Z7322" s="5"/>
      <c r="AA7322" s="5"/>
      <c r="AB7322" s="5"/>
      <c r="AC7322" s="5"/>
      <c r="AD7322" s="5"/>
    </row>
    <row r="7323" spans="1:30" ht="15.75" customHeight="1">
      <c r="A7323" s="3" t="s">
        <v>7371</v>
      </c>
      <c r="B7323" s="4" t="str">
        <f t="shared" si="84"/>
        <v>February</v>
      </c>
      <c r="C7323" s="3">
        <v>2241.9299999999998</v>
      </c>
      <c r="D7323" s="4">
        <v>44977</v>
      </c>
      <c r="E7323" s="3" t="s">
        <v>5</v>
      </c>
      <c r="F7323" s="3" t="s">
        <v>34</v>
      </c>
      <c r="G7323" s="3">
        <f t="shared" si="85"/>
        <v>224.19299999999998</v>
      </c>
      <c r="H7323" s="3">
        <f t="shared" si="86"/>
        <v>2017.7369999999999</v>
      </c>
      <c r="I7323" s="3">
        <v>3</v>
      </c>
      <c r="J7323" s="4">
        <v>44980</v>
      </c>
      <c r="K7323" s="3" t="s">
        <v>35</v>
      </c>
      <c r="L7323" s="3" t="s">
        <v>36</v>
      </c>
      <c r="M7323" s="3">
        <v>446.31</v>
      </c>
      <c r="N7323" s="3" t="s">
        <v>52</v>
      </c>
      <c r="O7323" s="3"/>
      <c r="P7323" s="5"/>
      <c r="Q7323" s="5"/>
      <c r="R7323" s="5"/>
      <c r="S7323" s="5"/>
      <c r="T7323" s="5"/>
      <c r="U7323" s="5"/>
      <c r="V7323" s="5"/>
      <c r="W7323" s="5"/>
      <c r="X7323" s="5"/>
      <c r="Y7323" s="5"/>
      <c r="Z7323" s="5"/>
      <c r="AA7323" s="5"/>
      <c r="AB7323" s="5"/>
      <c r="AC7323" s="5"/>
      <c r="AD7323" s="5"/>
    </row>
    <row r="7324" spans="1:30" ht="15.75" customHeight="1">
      <c r="A7324" s="3" t="s">
        <v>7372</v>
      </c>
      <c r="B7324" s="4" t="str">
        <f t="shared" si="84"/>
        <v>September</v>
      </c>
      <c r="C7324" s="3">
        <v>2802.8</v>
      </c>
      <c r="D7324" s="4">
        <v>45562</v>
      </c>
      <c r="E7324" s="3" t="s">
        <v>2</v>
      </c>
      <c r="F7324" s="3" t="s">
        <v>39</v>
      </c>
      <c r="G7324" s="3">
        <f t="shared" si="85"/>
        <v>280.28000000000003</v>
      </c>
      <c r="H7324" s="3">
        <f t="shared" si="86"/>
        <v>2522.52</v>
      </c>
      <c r="I7324" s="3">
        <v>7</v>
      </c>
      <c r="J7324" s="4">
        <v>45565</v>
      </c>
      <c r="K7324" s="3" t="s">
        <v>40</v>
      </c>
      <c r="L7324" s="3" t="s">
        <v>36</v>
      </c>
      <c r="M7324" s="3">
        <v>299.72000000000003</v>
      </c>
      <c r="N7324" s="3" t="s">
        <v>65</v>
      </c>
      <c r="O7324" s="3"/>
      <c r="P7324" s="5"/>
      <c r="Q7324" s="5"/>
      <c r="R7324" s="5"/>
      <c r="S7324" s="5"/>
      <c r="T7324" s="5"/>
      <c r="U7324" s="5"/>
      <c r="V7324" s="5"/>
      <c r="W7324" s="5"/>
      <c r="X7324" s="5"/>
      <c r="Y7324" s="5"/>
      <c r="Z7324" s="5"/>
      <c r="AA7324" s="5"/>
      <c r="AB7324" s="5"/>
      <c r="AC7324" s="5"/>
      <c r="AD7324" s="5"/>
    </row>
    <row r="7325" spans="1:30" ht="15.75" customHeight="1">
      <c r="A7325" s="3" t="s">
        <v>7373</v>
      </c>
      <c r="B7325" s="4" t="str">
        <f t="shared" si="84"/>
        <v>December</v>
      </c>
      <c r="C7325" s="3">
        <v>3768.3</v>
      </c>
      <c r="D7325" s="4">
        <v>45638</v>
      </c>
      <c r="E7325" s="3" t="s">
        <v>3</v>
      </c>
      <c r="F7325" s="3" t="s">
        <v>44</v>
      </c>
      <c r="G7325" s="3">
        <f t="shared" si="85"/>
        <v>376.83000000000004</v>
      </c>
      <c r="H7325" s="3">
        <f t="shared" si="86"/>
        <v>3391.4700000000003</v>
      </c>
      <c r="I7325" s="3">
        <v>9</v>
      </c>
      <c r="J7325" s="4">
        <v>45641</v>
      </c>
      <c r="K7325" s="3" t="s">
        <v>40</v>
      </c>
      <c r="L7325" s="3" t="s">
        <v>36</v>
      </c>
      <c r="M7325" s="3">
        <v>725.43</v>
      </c>
      <c r="N7325" s="3" t="s">
        <v>65</v>
      </c>
      <c r="O7325" s="3"/>
      <c r="P7325" s="5"/>
      <c r="Q7325" s="5"/>
      <c r="R7325" s="5"/>
      <c r="S7325" s="5"/>
      <c r="T7325" s="5"/>
      <c r="U7325" s="5"/>
      <c r="V7325" s="5"/>
      <c r="W7325" s="5"/>
      <c r="X7325" s="5"/>
      <c r="Y7325" s="5"/>
      <c r="Z7325" s="5"/>
      <c r="AA7325" s="5"/>
      <c r="AB7325" s="5"/>
      <c r="AC7325" s="5"/>
      <c r="AD7325" s="5"/>
    </row>
    <row r="7326" spans="1:30" ht="15.75" customHeight="1">
      <c r="A7326" s="3" t="s">
        <v>7374</v>
      </c>
      <c r="B7326" s="4" t="str">
        <f t="shared" si="84"/>
        <v>March</v>
      </c>
      <c r="C7326" s="3">
        <v>3652.92</v>
      </c>
      <c r="D7326" s="4">
        <v>44999</v>
      </c>
      <c r="E7326" s="3" t="s">
        <v>2</v>
      </c>
      <c r="F7326" s="3" t="s">
        <v>44</v>
      </c>
      <c r="G7326" s="3">
        <f t="shared" si="85"/>
        <v>365.29200000000003</v>
      </c>
      <c r="H7326" s="3">
        <f t="shared" si="86"/>
        <v>3287.6280000000002</v>
      </c>
      <c r="I7326" s="3">
        <v>9</v>
      </c>
      <c r="J7326" s="4">
        <v>45002</v>
      </c>
      <c r="K7326" s="3" t="s">
        <v>40</v>
      </c>
      <c r="L7326" s="3" t="s">
        <v>41</v>
      </c>
      <c r="M7326" s="3">
        <v>794.51</v>
      </c>
      <c r="N7326" s="3" t="s">
        <v>57</v>
      </c>
      <c r="O7326" s="3"/>
      <c r="P7326" s="5"/>
      <c r="Q7326" s="5"/>
      <c r="R7326" s="5"/>
      <c r="S7326" s="5"/>
      <c r="T7326" s="5"/>
      <c r="U7326" s="5"/>
      <c r="V7326" s="5"/>
      <c r="W7326" s="5"/>
      <c r="X7326" s="5"/>
      <c r="Y7326" s="5"/>
      <c r="Z7326" s="5"/>
      <c r="AA7326" s="5"/>
      <c r="AB7326" s="5"/>
      <c r="AC7326" s="5"/>
      <c r="AD7326" s="5"/>
    </row>
    <row r="7327" spans="1:30" ht="15.75" customHeight="1">
      <c r="A7327" s="3" t="s">
        <v>7375</v>
      </c>
      <c r="B7327" s="4" t="str">
        <f t="shared" si="84"/>
        <v>November</v>
      </c>
      <c r="C7327" s="3">
        <v>2956.53</v>
      </c>
      <c r="D7327" s="4">
        <v>45600</v>
      </c>
      <c r="E7327" s="3" t="s">
        <v>5</v>
      </c>
      <c r="F7327" s="3" t="s">
        <v>54</v>
      </c>
      <c r="G7327" s="3">
        <f t="shared" si="85"/>
        <v>295.65300000000002</v>
      </c>
      <c r="H7327" s="3">
        <f t="shared" si="86"/>
        <v>2660.8770000000004</v>
      </c>
      <c r="I7327" s="3">
        <v>8</v>
      </c>
      <c r="J7327" s="4">
        <v>45604</v>
      </c>
      <c r="K7327" s="3" t="s">
        <v>49</v>
      </c>
      <c r="L7327" s="3" t="s">
        <v>41</v>
      </c>
      <c r="M7327" s="3">
        <v>748.86</v>
      </c>
      <c r="N7327" s="3" t="s">
        <v>57</v>
      </c>
      <c r="O7327" s="3"/>
      <c r="P7327" s="5"/>
      <c r="Q7327" s="5"/>
      <c r="R7327" s="5"/>
      <c r="S7327" s="5"/>
      <c r="T7327" s="5"/>
      <c r="U7327" s="5"/>
      <c r="V7327" s="5"/>
      <c r="W7327" s="5"/>
      <c r="X7327" s="5"/>
      <c r="Y7327" s="5"/>
      <c r="Z7327" s="5"/>
      <c r="AA7327" s="5"/>
      <c r="AB7327" s="5"/>
      <c r="AC7327" s="5"/>
      <c r="AD7327" s="5"/>
    </row>
    <row r="7328" spans="1:30" ht="15.75" customHeight="1">
      <c r="A7328" s="3" t="s">
        <v>7376</v>
      </c>
      <c r="B7328" s="4" t="str">
        <f t="shared" si="84"/>
        <v>June</v>
      </c>
      <c r="C7328" s="3">
        <v>4318.08</v>
      </c>
      <c r="D7328" s="4">
        <v>45093</v>
      </c>
      <c r="E7328" s="3" t="s">
        <v>5</v>
      </c>
      <c r="F7328" s="3" t="s">
        <v>39</v>
      </c>
      <c r="G7328" s="3">
        <f t="shared" si="85"/>
        <v>431.80799999999999</v>
      </c>
      <c r="H7328" s="3">
        <f t="shared" si="86"/>
        <v>3886.2719999999999</v>
      </c>
      <c r="I7328" s="3">
        <v>3</v>
      </c>
      <c r="J7328" s="4">
        <v>45100</v>
      </c>
      <c r="K7328" s="3" t="s">
        <v>35</v>
      </c>
      <c r="L7328" s="3" t="s">
        <v>41</v>
      </c>
      <c r="M7328" s="3">
        <v>480.67</v>
      </c>
      <c r="N7328" s="3" t="s">
        <v>52</v>
      </c>
      <c r="O7328" s="3"/>
      <c r="P7328" s="5"/>
      <c r="Q7328" s="5"/>
      <c r="R7328" s="5"/>
      <c r="S7328" s="5"/>
      <c r="T7328" s="5"/>
      <c r="U7328" s="5"/>
      <c r="V7328" s="5"/>
      <c r="W7328" s="5"/>
      <c r="X7328" s="5"/>
      <c r="Y7328" s="5"/>
      <c r="Z7328" s="5"/>
      <c r="AA7328" s="5"/>
      <c r="AB7328" s="5"/>
      <c r="AC7328" s="5"/>
      <c r="AD7328" s="5"/>
    </row>
    <row r="7329" spans="1:30" ht="15.75" customHeight="1">
      <c r="A7329" s="3" t="s">
        <v>7377</v>
      </c>
      <c r="B7329" s="4" t="str">
        <f t="shared" si="84"/>
        <v>June</v>
      </c>
      <c r="C7329" s="3">
        <v>3158.49</v>
      </c>
      <c r="D7329" s="4">
        <v>45101</v>
      </c>
      <c r="E7329" s="3" t="s">
        <v>4</v>
      </c>
      <c r="F7329" s="3" t="s">
        <v>44</v>
      </c>
      <c r="G7329" s="3">
        <f t="shared" si="85"/>
        <v>315.84899999999999</v>
      </c>
      <c r="H7329" s="3">
        <f t="shared" si="86"/>
        <v>2842.6409999999996</v>
      </c>
      <c r="I7329" s="3">
        <v>6</v>
      </c>
      <c r="J7329" s="4">
        <v>45102</v>
      </c>
      <c r="K7329" s="3" t="s">
        <v>40</v>
      </c>
      <c r="L7329" s="3" t="s">
        <v>45</v>
      </c>
      <c r="M7329" s="3">
        <v>662.37</v>
      </c>
      <c r="N7329" s="3" t="s">
        <v>42</v>
      </c>
      <c r="O7329" s="3"/>
      <c r="P7329" s="5"/>
      <c r="Q7329" s="5"/>
      <c r="R7329" s="5"/>
      <c r="S7329" s="5"/>
      <c r="T7329" s="5"/>
      <c r="U7329" s="5"/>
      <c r="V7329" s="5"/>
      <c r="W7329" s="5"/>
      <c r="X7329" s="5"/>
      <c r="Y7329" s="5"/>
      <c r="Z7329" s="5"/>
      <c r="AA7329" s="5"/>
      <c r="AB7329" s="5"/>
      <c r="AC7329" s="5"/>
      <c r="AD7329" s="5"/>
    </row>
    <row r="7330" spans="1:30" ht="15.75" customHeight="1">
      <c r="A7330" s="3" t="s">
        <v>7378</v>
      </c>
      <c r="B7330" s="4" t="str">
        <f t="shared" si="84"/>
        <v>October</v>
      </c>
      <c r="C7330" s="3">
        <v>4386.32</v>
      </c>
      <c r="D7330" s="4">
        <v>45218</v>
      </c>
      <c r="E7330" s="3" t="s">
        <v>3</v>
      </c>
      <c r="F7330" s="3" t="s">
        <v>39</v>
      </c>
      <c r="G7330" s="3">
        <f t="shared" si="85"/>
        <v>438.63200000000001</v>
      </c>
      <c r="H7330" s="3">
        <f t="shared" si="86"/>
        <v>3947.6879999999996</v>
      </c>
      <c r="I7330" s="3">
        <v>2</v>
      </c>
      <c r="J7330" s="4">
        <v>45224</v>
      </c>
      <c r="K7330" s="3" t="s">
        <v>40</v>
      </c>
      <c r="L7330" s="3" t="s">
        <v>36</v>
      </c>
      <c r="M7330" s="3">
        <v>223.82</v>
      </c>
      <c r="N7330" s="3" t="s">
        <v>52</v>
      </c>
      <c r="O7330" s="3"/>
      <c r="P7330" s="5"/>
      <c r="Q7330" s="5"/>
      <c r="R7330" s="5"/>
      <c r="S7330" s="5"/>
      <c r="T7330" s="5"/>
      <c r="U7330" s="5"/>
      <c r="V7330" s="5"/>
      <c r="W7330" s="5"/>
      <c r="X7330" s="5"/>
      <c r="Y7330" s="5"/>
      <c r="Z7330" s="5"/>
      <c r="AA7330" s="5"/>
      <c r="AB7330" s="5"/>
      <c r="AC7330" s="5"/>
      <c r="AD7330" s="5"/>
    </row>
    <row r="7331" spans="1:30" ht="15.75" customHeight="1">
      <c r="A7331" s="3" t="s">
        <v>7379</v>
      </c>
      <c r="B7331" s="4" t="str">
        <f t="shared" si="84"/>
        <v>January</v>
      </c>
      <c r="C7331" s="3">
        <v>1583.55</v>
      </c>
      <c r="D7331" s="4">
        <v>44948</v>
      </c>
      <c r="E7331" s="3" t="s">
        <v>3</v>
      </c>
      <c r="F7331" s="3" t="s">
        <v>39</v>
      </c>
      <c r="G7331" s="3">
        <f t="shared" si="85"/>
        <v>158.35500000000002</v>
      </c>
      <c r="H7331" s="3">
        <f t="shared" si="86"/>
        <v>1425.1949999999999</v>
      </c>
      <c r="I7331" s="3">
        <v>6</v>
      </c>
      <c r="J7331" s="4">
        <v>44954</v>
      </c>
      <c r="K7331" s="3" t="s">
        <v>35</v>
      </c>
      <c r="L7331" s="3" t="s">
        <v>45</v>
      </c>
      <c r="M7331" s="3">
        <v>474.77</v>
      </c>
      <c r="N7331" s="3" t="s">
        <v>42</v>
      </c>
      <c r="O7331" s="3"/>
      <c r="P7331" s="5"/>
      <c r="Q7331" s="5"/>
      <c r="R7331" s="5"/>
      <c r="S7331" s="5"/>
      <c r="T7331" s="5"/>
      <c r="U7331" s="5"/>
      <c r="V7331" s="5"/>
      <c r="W7331" s="5"/>
      <c r="X7331" s="5"/>
      <c r="Y7331" s="5"/>
      <c r="Z7331" s="5"/>
      <c r="AA7331" s="5"/>
      <c r="AB7331" s="5"/>
      <c r="AC7331" s="5"/>
      <c r="AD7331" s="5"/>
    </row>
    <row r="7332" spans="1:30" ht="15.75" customHeight="1">
      <c r="A7332" s="3" t="s">
        <v>7380</v>
      </c>
      <c r="B7332" s="4" t="str">
        <f t="shared" si="84"/>
        <v>June</v>
      </c>
      <c r="C7332" s="3">
        <v>746.92</v>
      </c>
      <c r="D7332" s="4">
        <v>45098</v>
      </c>
      <c r="E7332" s="3" t="s">
        <v>5</v>
      </c>
      <c r="F7332" s="3" t="s">
        <v>39</v>
      </c>
      <c r="G7332" s="3">
        <f t="shared" si="85"/>
        <v>74.691999999999993</v>
      </c>
      <c r="H7332" s="3">
        <f t="shared" si="86"/>
        <v>672.22799999999995</v>
      </c>
      <c r="I7332" s="3">
        <v>5</v>
      </c>
      <c r="J7332" s="4">
        <v>45103</v>
      </c>
      <c r="K7332" s="3" t="s">
        <v>49</v>
      </c>
      <c r="L7332" s="3" t="s">
        <v>36</v>
      </c>
      <c r="M7332" s="3">
        <v>115.48</v>
      </c>
      <c r="N7332" s="3" t="s">
        <v>37</v>
      </c>
      <c r="O7332" s="3"/>
      <c r="P7332" s="5"/>
      <c r="Q7332" s="5"/>
      <c r="R7332" s="5"/>
      <c r="S7332" s="5"/>
      <c r="T7332" s="5"/>
      <c r="U7332" s="5"/>
      <c r="V7332" s="5"/>
      <c r="W7332" s="5"/>
      <c r="X7332" s="5"/>
      <c r="Y7332" s="5"/>
      <c r="Z7332" s="5"/>
      <c r="AA7332" s="5"/>
      <c r="AB7332" s="5"/>
      <c r="AC7332" s="5"/>
      <c r="AD7332" s="5"/>
    </row>
    <row r="7333" spans="1:30" ht="15.75" customHeight="1">
      <c r="A7333" s="3" t="s">
        <v>7381</v>
      </c>
      <c r="B7333" s="4" t="str">
        <f t="shared" si="84"/>
        <v>December</v>
      </c>
      <c r="C7333" s="3">
        <v>4115.6499999999996</v>
      </c>
      <c r="D7333" s="4">
        <v>45633</v>
      </c>
      <c r="E7333" s="3" t="s">
        <v>3</v>
      </c>
      <c r="F7333" s="3" t="s">
        <v>51</v>
      </c>
      <c r="G7333" s="3">
        <f t="shared" si="85"/>
        <v>411.565</v>
      </c>
      <c r="H7333" s="3">
        <f t="shared" si="86"/>
        <v>3704.0849999999996</v>
      </c>
      <c r="I7333" s="3">
        <v>4</v>
      </c>
      <c r="J7333" s="4">
        <v>45640</v>
      </c>
      <c r="K7333" s="3" t="s">
        <v>35</v>
      </c>
      <c r="L7333" s="3" t="s">
        <v>45</v>
      </c>
      <c r="M7333" s="3">
        <v>409.99</v>
      </c>
      <c r="N7333" s="3" t="s">
        <v>42</v>
      </c>
      <c r="O7333" s="3"/>
      <c r="P7333" s="5"/>
      <c r="Q7333" s="5"/>
      <c r="R7333" s="5"/>
      <c r="S7333" s="5"/>
      <c r="T7333" s="5"/>
      <c r="U7333" s="5"/>
      <c r="V7333" s="5"/>
      <c r="W7333" s="5"/>
      <c r="X7333" s="5"/>
      <c r="Y7333" s="5"/>
      <c r="Z7333" s="5"/>
      <c r="AA7333" s="5"/>
      <c r="AB7333" s="5"/>
      <c r="AC7333" s="5"/>
      <c r="AD7333" s="5"/>
    </row>
    <row r="7334" spans="1:30" ht="15.75" customHeight="1">
      <c r="A7334" s="3" t="s">
        <v>7382</v>
      </c>
      <c r="B7334" s="4" t="str">
        <f t="shared" si="84"/>
        <v>July</v>
      </c>
      <c r="C7334" s="3">
        <v>1974.34</v>
      </c>
      <c r="D7334" s="4">
        <v>45115</v>
      </c>
      <c r="E7334" s="3" t="s">
        <v>4</v>
      </c>
      <c r="F7334" s="3" t="s">
        <v>44</v>
      </c>
      <c r="G7334" s="3">
        <f t="shared" si="85"/>
        <v>197.434</v>
      </c>
      <c r="H7334" s="3">
        <f t="shared" si="86"/>
        <v>1776.9059999999999</v>
      </c>
      <c r="I7334" s="3">
        <v>3</v>
      </c>
      <c r="J7334" s="4">
        <v>45119</v>
      </c>
      <c r="K7334" s="3" t="s">
        <v>40</v>
      </c>
      <c r="L7334" s="3" t="s">
        <v>41</v>
      </c>
      <c r="M7334" s="3">
        <v>416.84</v>
      </c>
      <c r="N7334" s="3" t="s">
        <v>46</v>
      </c>
      <c r="O7334" s="3"/>
      <c r="P7334" s="5"/>
      <c r="Q7334" s="5"/>
      <c r="R7334" s="5"/>
      <c r="S7334" s="5"/>
      <c r="T7334" s="5"/>
      <c r="U7334" s="5"/>
      <c r="V7334" s="5"/>
      <c r="W7334" s="5"/>
      <c r="X7334" s="5"/>
      <c r="Y7334" s="5"/>
      <c r="Z7334" s="5"/>
      <c r="AA7334" s="5"/>
      <c r="AB7334" s="5"/>
      <c r="AC7334" s="5"/>
      <c r="AD7334" s="5"/>
    </row>
    <row r="7335" spans="1:30" ht="15.75" customHeight="1">
      <c r="A7335" s="3" t="s">
        <v>7383</v>
      </c>
      <c r="B7335" s="4" t="str">
        <f t="shared" si="84"/>
        <v>September</v>
      </c>
      <c r="C7335" s="3">
        <v>3290.31</v>
      </c>
      <c r="D7335" s="4">
        <v>45171</v>
      </c>
      <c r="E7335" s="3" t="s">
        <v>2</v>
      </c>
      <c r="F7335" s="3" t="s">
        <v>39</v>
      </c>
      <c r="G7335" s="3">
        <f t="shared" si="85"/>
        <v>329.03100000000001</v>
      </c>
      <c r="H7335" s="3">
        <f t="shared" si="86"/>
        <v>2961.279</v>
      </c>
      <c r="I7335" s="3">
        <v>8</v>
      </c>
      <c r="J7335" s="4">
        <v>45174</v>
      </c>
      <c r="K7335" s="3" t="s">
        <v>40</v>
      </c>
      <c r="L7335" s="3" t="s">
        <v>36</v>
      </c>
      <c r="M7335" s="3">
        <v>603.85</v>
      </c>
      <c r="N7335" s="3" t="s">
        <v>42</v>
      </c>
      <c r="O7335" s="3"/>
      <c r="P7335" s="5"/>
      <c r="Q7335" s="5"/>
      <c r="R7335" s="5"/>
      <c r="S7335" s="5"/>
      <c r="T7335" s="5"/>
      <c r="U7335" s="5"/>
      <c r="V7335" s="5"/>
      <c r="W7335" s="5"/>
      <c r="X7335" s="5"/>
      <c r="Y7335" s="5"/>
      <c r="Z7335" s="5"/>
      <c r="AA7335" s="5"/>
      <c r="AB7335" s="5"/>
      <c r="AC7335" s="5"/>
      <c r="AD7335" s="5"/>
    </row>
    <row r="7336" spans="1:30" ht="15.75" customHeight="1">
      <c r="A7336" s="3" t="s">
        <v>7384</v>
      </c>
      <c r="B7336" s="4" t="str">
        <f t="shared" si="84"/>
        <v>May</v>
      </c>
      <c r="C7336" s="3">
        <v>3712.82</v>
      </c>
      <c r="D7336" s="4">
        <v>45425</v>
      </c>
      <c r="E7336" s="3" t="s">
        <v>3</v>
      </c>
      <c r="F7336" s="3" t="s">
        <v>51</v>
      </c>
      <c r="G7336" s="3">
        <f t="shared" si="85"/>
        <v>371.28200000000004</v>
      </c>
      <c r="H7336" s="3">
        <f t="shared" si="86"/>
        <v>3341.538</v>
      </c>
      <c r="I7336" s="3">
        <v>6</v>
      </c>
      <c r="J7336" s="4">
        <v>45431</v>
      </c>
      <c r="K7336" s="3" t="s">
        <v>35</v>
      </c>
      <c r="L7336" s="3" t="s">
        <v>36</v>
      </c>
      <c r="M7336" s="3">
        <v>188.59</v>
      </c>
      <c r="N7336" s="3" t="s">
        <v>52</v>
      </c>
      <c r="O7336" s="3"/>
      <c r="P7336" s="5"/>
      <c r="Q7336" s="5"/>
      <c r="R7336" s="5"/>
      <c r="S7336" s="5"/>
      <c r="T7336" s="5"/>
      <c r="U7336" s="5"/>
      <c r="V7336" s="5"/>
      <c r="W7336" s="5"/>
      <c r="X7336" s="5"/>
      <c r="Y7336" s="5"/>
      <c r="Z7336" s="5"/>
      <c r="AA7336" s="5"/>
      <c r="AB7336" s="5"/>
      <c r="AC7336" s="5"/>
      <c r="AD7336" s="5"/>
    </row>
    <row r="7337" spans="1:30" ht="15.75" customHeight="1">
      <c r="A7337" s="3" t="s">
        <v>7385</v>
      </c>
      <c r="B7337" s="4" t="str">
        <f t="shared" si="84"/>
        <v>May</v>
      </c>
      <c r="C7337" s="3">
        <v>1700.88</v>
      </c>
      <c r="D7337" s="4">
        <v>45063</v>
      </c>
      <c r="E7337" s="3" t="s">
        <v>5</v>
      </c>
      <c r="F7337" s="3" t="s">
        <v>51</v>
      </c>
      <c r="G7337" s="3">
        <f t="shared" si="85"/>
        <v>170.08800000000002</v>
      </c>
      <c r="H7337" s="3">
        <f t="shared" si="86"/>
        <v>1530.7920000000001</v>
      </c>
      <c r="I7337" s="3">
        <v>9</v>
      </c>
      <c r="J7337" s="4">
        <v>45070</v>
      </c>
      <c r="K7337" s="3" t="s">
        <v>35</v>
      </c>
      <c r="L7337" s="3" t="s">
        <v>36</v>
      </c>
      <c r="M7337" s="3">
        <v>255.92</v>
      </c>
      <c r="N7337" s="3" t="s">
        <v>52</v>
      </c>
      <c r="O7337" s="3"/>
      <c r="P7337" s="5"/>
      <c r="Q7337" s="5"/>
      <c r="R7337" s="5"/>
      <c r="S7337" s="5"/>
      <c r="T7337" s="5"/>
      <c r="U7337" s="5"/>
      <c r="V7337" s="5"/>
      <c r="W7337" s="5"/>
      <c r="X7337" s="5"/>
      <c r="Y7337" s="5"/>
      <c r="Z7337" s="5"/>
      <c r="AA7337" s="5"/>
      <c r="AB7337" s="5"/>
      <c r="AC7337" s="5"/>
      <c r="AD7337" s="5"/>
    </row>
    <row r="7338" spans="1:30" ht="15.75" customHeight="1">
      <c r="A7338" s="3" t="s">
        <v>7386</v>
      </c>
      <c r="B7338" s="4" t="str">
        <f t="shared" si="84"/>
        <v>October</v>
      </c>
      <c r="C7338" s="3">
        <v>2575.3000000000002</v>
      </c>
      <c r="D7338" s="4">
        <v>45230</v>
      </c>
      <c r="E7338" s="3" t="s">
        <v>2</v>
      </c>
      <c r="F7338" s="3" t="s">
        <v>34</v>
      </c>
      <c r="G7338" s="3">
        <f t="shared" si="85"/>
        <v>257.53000000000003</v>
      </c>
      <c r="H7338" s="3">
        <f t="shared" si="86"/>
        <v>2317.77</v>
      </c>
      <c r="I7338" s="3">
        <v>3</v>
      </c>
      <c r="J7338" s="4">
        <v>45236</v>
      </c>
      <c r="K7338" s="3" t="s">
        <v>49</v>
      </c>
      <c r="L7338" s="3" t="s">
        <v>41</v>
      </c>
      <c r="M7338" s="3">
        <v>661.85</v>
      </c>
      <c r="N7338" s="3" t="s">
        <v>65</v>
      </c>
      <c r="O7338" s="3"/>
      <c r="P7338" s="5"/>
      <c r="Q7338" s="5"/>
      <c r="R7338" s="5"/>
      <c r="S7338" s="5"/>
      <c r="T7338" s="5"/>
      <c r="U7338" s="5"/>
      <c r="V7338" s="5"/>
      <c r="W7338" s="5"/>
      <c r="X7338" s="5"/>
      <c r="Y7338" s="5"/>
      <c r="Z7338" s="5"/>
      <c r="AA7338" s="5"/>
      <c r="AB7338" s="5"/>
      <c r="AC7338" s="5"/>
      <c r="AD7338" s="5"/>
    </row>
    <row r="7339" spans="1:30" ht="15.75" customHeight="1">
      <c r="A7339" s="3" t="s">
        <v>7387</v>
      </c>
      <c r="B7339" s="4" t="str">
        <f t="shared" si="84"/>
        <v>October</v>
      </c>
      <c r="C7339" s="3">
        <v>4485.1400000000003</v>
      </c>
      <c r="D7339" s="4">
        <v>45200</v>
      </c>
      <c r="E7339" s="3" t="s">
        <v>2</v>
      </c>
      <c r="F7339" s="3" t="s">
        <v>34</v>
      </c>
      <c r="G7339" s="3">
        <f t="shared" si="85"/>
        <v>448.51400000000007</v>
      </c>
      <c r="H7339" s="3">
        <f t="shared" si="86"/>
        <v>4036.6260000000002</v>
      </c>
      <c r="I7339" s="3">
        <v>5</v>
      </c>
      <c r="J7339" s="4">
        <v>45201</v>
      </c>
      <c r="K7339" s="3" t="s">
        <v>40</v>
      </c>
      <c r="L7339" s="3" t="s">
        <v>41</v>
      </c>
      <c r="M7339" s="3">
        <v>514.89</v>
      </c>
      <c r="N7339" s="3" t="s">
        <v>65</v>
      </c>
      <c r="O7339" s="3"/>
      <c r="P7339" s="5"/>
      <c r="Q7339" s="5"/>
      <c r="R7339" s="5"/>
      <c r="S7339" s="5"/>
      <c r="T7339" s="5"/>
      <c r="U7339" s="5"/>
      <c r="V7339" s="5"/>
      <c r="W7339" s="5"/>
      <c r="X7339" s="5"/>
      <c r="Y7339" s="5"/>
      <c r="Z7339" s="5"/>
      <c r="AA7339" s="5"/>
      <c r="AB7339" s="5"/>
      <c r="AC7339" s="5"/>
      <c r="AD7339" s="5"/>
    </row>
    <row r="7340" spans="1:30" ht="15.75" customHeight="1">
      <c r="A7340" s="3" t="s">
        <v>7388</v>
      </c>
      <c r="B7340" s="4" t="str">
        <f t="shared" si="84"/>
        <v>March</v>
      </c>
      <c r="C7340" s="3">
        <v>4410.99</v>
      </c>
      <c r="D7340" s="4">
        <v>45016</v>
      </c>
      <c r="E7340" s="3" t="s">
        <v>4</v>
      </c>
      <c r="F7340" s="3" t="s">
        <v>44</v>
      </c>
      <c r="G7340" s="3">
        <f t="shared" si="85"/>
        <v>441.09899999999999</v>
      </c>
      <c r="H7340" s="3">
        <f t="shared" si="86"/>
        <v>3969.8909999999996</v>
      </c>
      <c r="I7340" s="3">
        <v>4</v>
      </c>
      <c r="J7340" s="4">
        <v>45017</v>
      </c>
      <c r="K7340" s="3" t="s">
        <v>40</v>
      </c>
      <c r="L7340" s="3" t="s">
        <v>36</v>
      </c>
      <c r="M7340" s="3">
        <v>1279.26</v>
      </c>
      <c r="N7340" s="3" t="s">
        <v>52</v>
      </c>
      <c r="O7340" s="3"/>
      <c r="P7340" s="5"/>
      <c r="Q7340" s="5"/>
      <c r="R7340" s="5"/>
      <c r="S7340" s="5"/>
      <c r="T7340" s="5"/>
      <c r="U7340" s="5"/>
      <c r="V7340" s="5"/>
      <c r="W7340" s="5"/>
      <c r="X7340" s="5"/>
      <c r="Y7340" s="5"/>
      <c r="Z7340" s="5"/>
      <c r="AA7340" s="5"/>
      <c r="AB7340" s="5"/>
      <c r="AC7340" s="5"/>
      <c r="AD7340" s="5"/>
    </row>
    <row r="7341" spans="1:30" ht="15.75" customHeight="1">
      <c r="A7341" s="3" t="s">
        <v>7389</v>
      </c>
      <c r="B7341" s="4" t="str">
        <f t="shared" si="84"/>
        <v>January</v>
      </c>
      <c r="C7341" s="3">
        <v>3771.85</v>
      </c>
      <c r="D7341" s="4">
        <v>45308</v>
      </c>
      <c r="E7341" s="3" t="s">
        <v>5</v>
      </c>
      <c r="F7341" s="3" t="s">
        <v>34</v>
      </c>
      <c r="G7341" s="3">
        <f t="shared" si="85"/>
        <v>377.185</v>
      </c>
      <c r="H7341" s="3">
        <f t="shared" si="86"/>
        <v>3394.665</v>
      </c>
      <c r="I7341" s="3">
        <v>6</v>
      </c>
      <c r="J7341" s="4">
        <v>45310</v>
      </c>
      <c r="K7341" s="3" t="s">
        <v>35</v>
      </c>
      <c r="L7341" s="3" t="s">
        <v>45</v>
      </c>
      <c r="M7341" s="3">
        <v>1003.85</v>
      </c>
      <c r="N7341" s="3" t="s">
        <v>52</v>
      </c>
      <c r="O7341" s="3"/>
      <c r="P7341" s="5"/>
      <c r="Q7341" s="5"/>
      <c r="R7341" s="5"/>
      <c r="S7341" s="5"/>
      <c r="T7341" s="5"/>
      <c r="U7341" s="5"/>
      <c r="V7341" s="5"/>
      <c r="W7341" s="5"/>
      <c r="X7341" s="5"/>
      <c r="Y7341" s="5"/>
      <c r="Z7341" s="5"/>
      <c r="AA7341" s="5"/>
      <c r="AB7341" s="5"/>
      <c r="AC7341" s="5"/>
      <c r="AD7341" s="5"/>
    </row>
    <row r="7342" spans="1:30" ht="15.75" customHeight="1">
      <c r="A7342" s="3" t="s">
        <v>7390</v>
      </c>
      <c r="B7342" s="4" t="str">
        <f t="shared" si="84"/>
        <v>June</v>
      </c>
      <c r="C7342" s="3">
        <v>3837.42</v>
      </c>
      <c r="D7342" s="4">
        <v>45083</v>
      </c>
      <c r="E7342" s="3" t="s">
        <v>3</v>
      </c>
      <c r="F7342" s="3" t="s">
        <v>44</v>
      </c>
      <c r="G7342" s="3">
        <f t="shared" si="85"/>
        <v>383.74200000000002</v>
      </c>
      <c r="H7342" s="3">
        <f t="shared" si="86"/>
        <v>3453.6779999999999</v>
      </c>
      <c r="I7342" s="3">
        <v>2</v>
      </c>
      <c r="J7342" s="4">
        <v>45087</v>
      </c>
      <c r="K7342" s="3" t="s">
        <v>35</v>
      </c>
      <c r="L7342" s="3" t="s">
        <v>41</v>
      </c>
      <c r="M7342" s="3">
        <v>547.65</v>
      </c>
      <c r="N7342" s="3" t="s">
        <v>65</v>
      </c>
      <c r="O7342" s="3"/>
      <c r="P7342" s="5"/>
      <c r="Q7342" s="5"/>
      <c r="R7342" s="5"/>
      <c r="S7342" s="5"/>
      <c r="T7342" s="5"/>
      <c r="U7342" s="5"/>
      <c r="V7342" s="5"/>
      <c r="W7342" s="5"/>
      <c r="X7342" s="5"/>
      <c r="Y7342" s="5"/>
      <c r="Z7342" s="5"/>
      <c r="AA7342" s="5"/>
      <c r="AB7342" s="5"/>
      <c r="AC7342" s="5"/>
      <c r="AD7342" s="5"/>
    </row>
    <row r="7343" spans="1:30" ht="15.75" customHeight="1">
      <c r="A7343" s="3" t="s">
        <v>7391</v>
      </c>
      <c r="B7343" s="4" t="str">
        <f t="shared" si="84"/>
        <v>October</v>
      </c>
      <c r="C7343" s="3">
        <v>4498.6499999999996</v>
      </c>
      <c r="D7343" s="4">
        <v>45578</v>
      </c>
      <c r="E7343" s="3" t="s">
        <v>5</v>
      </c>
      <c r="F7343" s="3" t="s">
        <v>51</v>
      </c>
      <c r="G7343" s="3">
        <f t="shared" si="85"/>
        <v>449.86500000000001</v>
      </c>
      <c r="H7343" s="3">
        <f t="shared" si="86"/>
        <v>4048.7849999999999</v>
      </c>
      <c r="I7343" s="3">
        <v>6</v>
      </c>
      <c r="J7343" s="4">
        <v>45585</v>
      </c>
      <c r="K7343" s="3" t="s">
        <v>40</v>
      </c>
      <c r="L7343" s="3" t="s">
        <v>45</v>
      </c>
      <c r="M7343" s="3">
        <v>676.04</v>
      </c>
      <c r="N7343" s="3" t="s">
        <v>52</v>
      </c>
      <c r="O7343" s="3"/>
      <c r="P7343" s="5"/>
      <c r="Q7343" s="5"/>
      <c r="R7343" s="5"/>
      <c r="S7343" s="5"/>
      <c r="T7343" s="5"/>
      <c r="U7343" s="5"/>
      <c r="V7343" s="5"/>
      <c r="W7343" s="5"/>
      <c r="X7343" s="5"/>
      <c r="Y7343" s="5"/>
      <c r="Z7343" s="5"/>
      <c r="AA7343" s="5"/>
      <c r="AB7343" s="5"/>
      <c r="AC7343" s="5"/>
      <c r="AD7343" s="5"/>
    </row>
    <row r="7344" spans="1:30" ht="15.75" customHeight="1">
      <c r="A7344" s="3" t="s">
        <v>7392</v>
      </c>
      <c r="B7344" s="4" t="str">
        <f t="shared" si="84"/>
        <v>June</v>
      </c>
      <c r="C7344" s="3">
        <v>3708.03</v>
      </c>
      <c r="D7344" s="4">
        <v>45093</v>
      </c>
      <c r="E7344" s="3" t="s">
        <v>2</v>
      </c>
      <c r="F7344" s="3" t="s">
        <v>51</v>
      </c>
      <c r="G7344" s="3">
        <f t="shared" si="85"/>
        <v>370.80300000000005</v>
      </c>
      <c r="H7344" s="3">
        <f t="shared" si="86"/>
        <v>3337.2270000000003</v>
      </c>
      <c r="I7344" s="3">
        <v>3</v>
      </c>
      <c r="J7344" s="4">
        <v>45099</v>
      </c>
      <c r="K7344" s="3" t="s">
        <v>40</v>
      </c>
      <c r="L7344" s="3" t="s">
        <v>45</v>
      </c>
      <c r="M7344" s="3">
        <v>604.80999999999995</v>
      </c>
      <c r="N7344" s="3" t="s">
        <v>52</v>
      </c>
      <c r="O7344" s="3"/>
      <c r="P7344" s="5"/>
      <c r="Q7344" s="5"/>
      <c r="R7344" s="5"/>
      <c r="S7344" s="5"/>
      <c r="T7344" s="5"/>
      <c r="U7344" s="5"/>
      <c r="V7344" s="5"/>
      <c r="W7344" s="5"/>
      <c r="X7344" s="5"/>
      <c r="Y7344" s="5"/>
      <c r="Z7344" s="5"/>
      <c r="AA7344" s="5"/>
      <c r="AB7344" s="5"/>
      <c r="AC7344" s="5"/>
      <c r="AD7344" s="5"/>
    </row>
    <row r="7345" spans="1:30" ht="15.75" customHeight="1">
      <c r="A7345" s="3" t="s">
        <v>7393</v>
      </c>
      <c r="B7345" s="4" t="str">
        <f t="shared" si="84"/>
        <v>February</v>
      </c>
      <c r="C7345" s="3">
        <v>1763.97</v>
      </c>
      <c r="D7345" s="4">
        <v>45333</v>
      </c>
      <c r="E7345" s="3" t="s">
        <v>5</v>
      </c>
      <c r="F7345" s="3" t="s">
        <v>44</v>
      </c>
      <c r="G7345" s="3">
        <f t="shared" si="85"/>
        <v>176.39700000000002</v>
      </c>
      <c r="H7345" s="3">
        <f t="shared" si="86"/>
        <v>1587.5730000000001</v>
      </c>
      <c r="I7345" s="3">
        <v>8</v>
      </c>
      <c r="J7345" s="4">
        <v>45339</v>
      </c>
      <c r="K7345" s="3" t="s">
        <v>49</v>
      </c>
      <c r="L7345" s="3" t="s">
        <v>41</v>
      </c>
      <c r="M7345" s="3">
        <v>369.18</v>
      </c>
      <c r="N7345" s="3" t="s">
        <v>46</v>
      </c>
      <c r="O7345" s="3"/>
      <c r="P7345" s="5"/>
      <c r="Q7345" s="5"/>
      <c r="R7345" s="5"/>
      <c r="S7345" s="5"/>
      <c r="T7345" s="5"/>
      <c r="U7345" s="5"/>
      <c r="V7345" s="5"/>
      <c r="W7345" s="5"/>
      <c r="X7345" s="5"/>
      <c r="Y7345" s="5"/>
      <c r="Z7345" s="5"/>
      <c r="AA7345" s="5"/>
      <c r="AB7345" s="5"/>
      <c r="AC7345" s="5"/>
      <c r="AD7345" s="5"/>
    </row>
    <row r="7346" spans="1:30" ht="15.75" customHeight="1">
      <c r="A7346" s="3" t="s">
        <v>7394</v>
      </c>
      <c r="B7346" s="4" t="str">
        <f t="shared" si="84"/>
        <v>January</v>
      </c>
      <c r="C7346" s="3">
        <v>691.84</v>
      </c>
      <c r="D7346" s="4">
        <v>44950</v>
      </c>
      <c r="E7346" s="3" t="s">
        <v>3</v>
      </c>
      <c r="F7346" s="3" t="s">
        <v>34</v>
      </c>
      <c r="G7346" s="3">
        <f t="shared" si="85"/>
        <v>69.184000000000012</v>
      </c>
      <c r="H7346" s="3">
        <f t="shared" si="86"/>
        <v>622.65600000000006</v>
      </c>
      <c r="I7346" s="3">
        <v>6</v>
      </c>
      <c r="J7346" s="4">
        <v>44951</v>
      </c>
      <c r="K7346" s="3" t="s">
        <v>40</v>
      </c>
      <c r="L7346" s="3" t="s">
        <v>41</v>
      </c>
      <c r="M7346" s="3">
        <v>91.29</v>
      </c>
      <c r="N7346" s="3" t="s">
        <v>42</v>
      </c>
      <c r="O7346" s="3"/>
      <c r="P7346" s="5"/>
      <c r="Q7346" s="5"/>
      <c r="R7346" s="5"/>
      <c r="S7346" s="5"/>
      <c r="T7346" s="5"/>
      <c r="U7346" s="5"/>
      <c r="V7346" s="5"/>
      <c r="W7346" s="5"/>
      <c r="X7346" s="5"/>
      <c r="Y7346" s="5"/>
      <c r="Z7346" s="5"/>
      <c r="AA7346" s="5"/>
      <c r="AB7346" s="5"/>
      <c r="AC7346" s="5"/>
      <c r="AD7346" s="5"/>
    </row>
    <row r="7347" spans="1:30" ht="15.75" customHeight="1">
      <c r="A7347" s="3" t="s">
        <v>7395</v>
      </c>
      <c r="B7347" s="4" t="str">
        <f t="shared" si="84"/>
        <v>October</v>
      </c>
      <c r="C7347" s="3">
        <v>2167.23</v>
      </c>
      <c r="D7347" s="4">
        <v>45226</v>
      </c>
      <c r="E7347" s="3" t="s">
        <v>3</v>
      </c>
      <c r="F7347" s="3" t="s">
        <v>34</v>
      </c>
      <c r="G7347" s="3">
        <f t="shared" si="85"/>
        <v>216.72300000000001</v>
      </c>
      <c r="H7347" s="3">
        <f t="shared" si="86"/>
        <v>1950.5070000000001</v>
      </c>
      <c r="I7347" s="3">
        <v>8</v>
      </c>
      <c r="J7347" s="4">
        <v>45232</v>
      </c>
      <c r="K7347" s="3" t="s">
        <v>40</v>
      </c>
      <c r="L7347" s="3" t="s">
        <v>41</v>
      </c>
      <c r="M7347" s="3">
        <v>108.94</v>
      </c>
      <c r="N7347" s="3" t="s">
        <v>52</v>
      </c>
      <c r="O7347" s="3"/>
      <c r="P7347" s="5"/>
      <c r="Q7347" s="5"/>
      <c r="R7347" s="5"/>
      <c r="S7347" s="5"/>
      <c r="T7347" s="5"/>
      <c r="U7347" s="5"/>
      <c r="V7347" s="5"/>
      <c r="W7347" s="5"/>
      <c r="X7347" s="5"/>
      <c r="Y7347" s="5"/>
      <c r="Z7347" s="5"/>
      <c r="AA7347" s="5"/>
      <c r="AB7347" s="5"/>
      <c r="AC7347" s="5"/>
      <c r="AD7347" s="5"/>
    </row>
    <row r="7348" spans="1:30" ht="15.75" customHeight="1">
      <c r="A7348" s="3" t="s">
        <v>7396</v>
      </c>
      <c r="B7348" s="4" t="str">
        <f t="shared" si="84"/>
        <v>April</v>
      </c>
      <c r="C7348" s="3">
        <v>527.98</v>
      </c>
      <c r="D7348" s="4">
        <v>45021</v>
      </c>
      <c r="E7348" s="3" t="s">
        <v>4</v>
      </c>
      <c r="F7348" s="3" t="s">
        <v>44</v>
      </c>
      <c r="G7348" s="3">
        <f t="shared" si="85"/>
        <v>52.798000000000002</v>
      </c>
      <c r="H7348" s="3">
        <f t="shared" si="86"/>
        <v>475.18200000000002</v>
      </c>
      <c r="I7348" s="3">
        <v>7</v>
      </c>
      <c r="J7348" s="4">
        <v>45025</v>
      </c>
      <c r="K7348" s="3" t="s">
        <v>35</v>
      </c>
      <c r="L7348" s="3" t="s">
        <v>41</v>
      </c>
      <c r="M7348" s="3">
        <v>84.03</v>
      </c>
      <c r="N7348" s="3" t="s">
        <v>57</v>
      </c>
      <c r="O7348" s="3"/>
      <c r="P7348" s="5"/>
      <c r="Q7348" s="5"/>
      <c r="R7348" s="5"/>
      <c r="S7348" s="5"/>
      <c r="T7348" s="5"/>
      <c r="U7348" s="5"/>
      <c r="V7348" s="5"/>
      <c r="W7348" s="5"/>
      <c r="X7348" s="5"/>
      <c r="Y7348" s="5"/>
      <c r="Z7348" s="5"/>
      <c r="AA7348" s="5"/>
      <c r="AB7348" s="5"/>
      <c r="AC7348" s="5"/>
      <c r="AD7348" s="5"/>
    </row>
    <row r="7349" spans="1:30" ht="15.75" customHeight="1">
      <c r="A7349" s="3" t="s">
        <v>7397</v>
      </c>
      <c r="B7349" s="4" t="str">
        <f t="shared" si="84"/>
        <v>December</v>
      </c>
      <c r="C7349" s="3">
        <v>667.28</v>
      </c>
      <c r="D7349" s="4">
        <v>45649</v>
      </c>
      <c r="E7349" s="3" t="s">
        <v>3</v>
      </c>
      <c r="F7349" s="3" t="s">
        <v>54</v>
      </c>
      <c r="G7349" s="3">
        <f t="shared" si="85"/>
        <v>66.727999999999994</v>
      </c>
      <c r="H7349" s="3">
        <f t="shared" si="86"/>
        <v>600.55200000000002</v>
      </c>
      <c r="I7349" s="3">
        <v>6</v>
      </c>
      <c r="J7349" s="4">
        <v>45650</v>
      </c>
      <c r="K7349" s="3" t="s">
        <v>49</v>
      </c>
      <c r="L7349" s="3" t="s">
        <v>45</v>
      </c>
      <c r="M7349" s="3">
        <v>115.9</v>
      </c>
      <c r="N7349" s="3" t="s">
        <v>57</v>
      </c>
      <c r="O7349" s="3"/>
      <c r="P7349" s="5"/>
      <c r="Q7349" s="5"/>
      <c r="R7349" s="5"/>
      <c r="S7349" s="5"/>
      <c r="T7349" s="5"/>
      <c r="U7349" s="5"/>
      <c r="V7349" s="5"/>
      <c r="W7349" s="5"/>
      <c r="X7349" s="5"/>
      <c r="Y7349" s="5"/>
      <c r="Z7349" s="5"/>
      <c r="AA7349" s="5"/>
      <c r="AB7349" s="5"/>
      <c r="AC7349" s="5"/>
      <c r="AD7349" s="5"/>
    </row>
    <row r="7350" spans="1:30" ht="15.75" customHeight="1">
      <c r="A7350" s="3" t="s">
        <v>7398</v>
      </c>
      <c r="B7350" s="4" t="str">
        <f t="shared" si="84"/>
        <v>April</v>
      </c>
      <c r="C7350" s="3">
        <v>4755.84</v>
      </c>
      <c r="D7350" s="4">
        <v>45395</v>
      </c>
      <c r="E7350" s="3" t="s">
        <v>3</v>
      </c>
      <c r="F7350" s="3" t="s">
        <v>34</v>
      </c>
      <c r="G7350" s="3">
        <f t="shared" si="85"/>
        <v>475.58400000000006</v>
      </c>
      <c r="H7350" s="3">
        <f t="shared" si="86"/>
        <v>4280.2560000000003</v>
      </c>
      <c r="I7350" s="3">
        <v>9</v>
      </c>
      <c r="J7350" s="4">
        <v>45396</v>
      </c>
      <c r="K7350" s="3" t="s">
        <v>40</v>
      </c>
      <c r="L7350" s="3" t="s">
        <v>36</v>
      </c>
      <c r="M7350" s="3">
        <v>1081.17</v>
      </c>
      <c r="N7350" s="3" t="s">
        <v>46</v>
      </c>
      <c r="O7350" s="3"/>
      <c r="P7350" s="5"/>
      <c r="Q7350" s="5"/>
      <c r="R7350" s="5"/>
      <c r="S7350" s="5"/>
      <c r="T7350" s="5"/>
      <c r="U7350" s="5"/>
      <c r="V7350" s="5"/>
      <c r="W7350" s="5"/>
      <c r="X7350" s="5"/>
      <c r="Y7350" s="5"/>
      <c r="Z7350" s="5"/>
      <c r="AA7350" s="5"/>
      <c r="AB7350" s="5"/>
      <c r="AC7350" s="5"/>
      <c r="AD7350" s="5"/>
    </row>
    <row r="7351" spans="1:30" ht="15.75" customHeight="1">
      <c r="A7351" s="3" t="s">
        <v>7399</v>
      </c>
      <c r="B7351" s="4" t="str">
        <f t="shared" si="84"/>
        <v>September</v>
      </c>
      <c r="C7351" s="3">
        <v>3411.85</v>
      </c>
      <c r="D7351" s="4">
        <v>45549</v>
      </c>
      <c r="E7351" s="3" t="s">
        <v>5</v>
      </c>
      <c r="F7351" s="3" t="s">
        <v>39</v>
      </c>
      <c r="G7351" s="3">
        <f t="shared" si="85"/>
        <v>341.185</v>
      </c>
      <c r="H7351" s="3">
        <f t="shared" si="86"/>
        <v>3070.665</v>
      </c>
      <c r="I7351" s="3">
        <v>9</v>
      </c>
      <c r="J7351" s="4">
        <v>45554</v>
      </c>
      <c r="K7351" s="3" t="s">
        <v>35</v>
      </c>
      <c r="L7351" s="3" t="s">
        <v>36</v>
      </c>
      <c r="M7351" s="3">
        <v>186.08</v>
      </c>
      <c r="N7351" s="3" t="s">
        <v>52</v>
      </c>
      <c r="O7351" s="3"/>
      <c r="P7351" s="5"/>
      <c r="Q7351" s="5"/>
      <c r="R7351" s="5"/>
      <c r="S7351" s="5"/>
      <c r="T7351" s="5"/>
      <c r="U7351" s="5"/>
      <c r="V7351" s="5"/>
      <c r="W7351" s="5"/>
      <c r="X7351" s="5"/>
      <c r="Y7351" s="5"/>
      <c r="Z7351" s="5"/>
      <c r="AA7351" s="5"/>
      <c r="AB7351" s="5"/>
      <c r="AC7351" s="5"/>
      <c r="AD7351" s="5"/>
    </row>
    <row r="7352" spans="1:30" ht="15.75" customHeight="1">
      <c r="A7352" s="3" t="s">
        <v>7400</v>
      </c>
      <c r="B7352" s="4" t="str">
        <f t="shared" si="84"/>
        <v>April</v>
      </c>
      <c r="C7352" s="3">
        <v>4272.88</v>
      </c>
      <c r="D7352" s="4">
        <v>45384</v>
      </c>
      <c r="E7352" s="3" t="s">
        <v>5</v>
      </c>
      <c r="F7352" s="3" t="s">
        <v>34</v>
      </c>
      <c r="G7352" s="3">
        <f t="shared" si="85"/>
        <v>427.28800000000001</v>
      </c>
      <c r="H7352" s="3">
        <f t="shared" si="86"/>
        <v>3845.5920000000001</v>
      </c>
      <c r="I7352" s="3">
        <v>4</v>
      </c>
      <c r="J7352" s="4">
        <v>45386</v>
      </c>
      <c r="K7352" s="3" t="s">
        <v>40</v>
      </c>
      <c r="L7352" s="3" t="s">
        <v>36</v>
      </c>
      <c r="M7352" s="3">
        <v>888.73</v>
      </c>
      <c r="N7352" s="3" t="s">
        <v>46</v>
      </c>
      <c r="O7352" s="3"/>
      <c r="P7352" s="5"/>
      <c r="Q7352" s="5"/>
      <c r="R7352" s="5"/>
      <c r="S7352" s="5"/>
      <c r="T7352" s="5"/>
      <c r="U7352" s="5"/>
      <c r="V7352" s="5"/>
      <c r="W7352" s="5"/>
      <c r="X7352" s="5"/>
      <c r="Y7352" s="5"/>
      <c r="Z7352" s="5"/>
      <c r="AA7352" s="5"/>
      <c r="AB7352" s="5"/>
      <c r="AC7352" s="5"/>
      <c r="AD7352" s="5"/>
    </row>
    <row r="7353" spans="1:30" ht="15.75" customHeight="1">
      <c r="A7353" s="3" t="s">
        <v>7401</v>
      </c>
      <c r="B7353" s="4" t="str">
        <f t="shared" si="84"/>
        <v>May</v>
      </c>
      <c r="C7353" s="3">
        <v>3250.21</v>
      </c>
      <c r="D7353" s="4">
        <v>45442</v>
      </c>
      <c r="E7353" s="3" t="s">
        <v>2</v>
      </c>
      <c r="F7353" s="3" t="s">
        <v>54</v>
      </c>
      <c r="G7353" s="3">
        <f t="shared" si="85"/>
        <v>325.02100000000002</v>
      </c>
      <c r="H7353" s="3">
        <f t="shared" si="86"/>
        <v>2925.1889999999999</v>
      </c>
      <c r="I7353" s="3">
        <v>8</v>
      </c>
      <c r="J7353" s="4">
        <v>45448</v>
      </c>
      <c r="K7353" s="3" t="s">
        <v>40</v>
      </c>
      <c r="L7353" s="3" t="s">
        <v>45</v>
      </c>
      <c r="M7353" s="3">
        <v>224.44</v>
      </c>
      <c r="N7353" s="3" t="s">
        <v>52</v>
      </c>
      <c r="O7353" s="3"/>
      <c r="P7353" s="5"/>
      <c r="Q7353" s="5"/>
      <c r="R7353" s="5"/>
      <c r="S7353" s="5"/>
      <c r="T7353" s="5"/>
      <c r="U7353" s="5"/>
      <c r="V7353" s="5"/>
      <c r="W7353" s="5"/>
      <c r="X7353" s="5"/>
      <c r="Y7353" s="5"/>
      <c r="Z7353" s="5"/>
      <c r="AA7353" s="5"/>
      <c r="AB7353" s="5"/>
      <c r="AC7353" s="5"/>
      <c r="AD7353" s="5"/>
    </row>
    <row r="7354" spans="1:30" ht="15.75" customHeight="1">
      <c r="A7354" s="3" t="s">
        <v>7402</v>
      </c>
      <c r="B7354" s="4" t="str">
        <f t="shared" si="84"/>
        <v>July</v>
      </c>
      <c r="C7354" s="3">
        <v>2150.85</v>
      </c>
      <c r="D7354" s="4">
        <v>45500</v>
      </c>
      <c r="E7354" s="3" t="s">
        <v>4</v>
      </c>
      <c r="F7354" s="3" t="s">
        <v>51</v>
      </c>
      <c r="G7354" s="3">
        <f t="shared" si="85"/>
        <v>215.08500000000001</v>
      </c>
      <c r="H7354" s="3">
        <f t="shared" si="86"/>
        <v>1935.7649999999999</v>
      </c>
      <c r="I7354" s="3">
        <v>3</v>
      </c>
      <c r="J7354" s="4">
        <v>45504</v>
      </c>
      <c r="K7354" s="3" t="s">
        <v>49</v>
      </c>
      <c r="L7354" s="3" t="s">
        <v>41</v>
      </c>
      <c r="M7354" s="3">
        <v>390.04</v>
      </c>
      <c r="N7354" s="3" t="s">
        <v>52</v>
      </c>
      <c r="O7354" s="3"/>
      <c r="P7354" s="5"/>
      <c r="Q7354" s="5"/>
      <c r="R7354" s="5"/>
      <c r="S7354" s="5"/>
      <c r="T7354" s="5"/>
      <c r="U7354" s="5"/>
      <c r="V7354" s="5"/>
      <c r="W7354" s="5"/>
      <c r="X7354" s="5"/>
      <c r="Y7354" s="5"/>
      <c r="Z7354" s="5"/>
      <c r="AA7354" s="5"/>
      <c r="AB7354" s="5"/>
      <c r="AC7354" s="5"/>
      <c r="AD7354" s="5"/>
    </row>
    <row r="7355" spans="1:30" ht="15.75" customHeight="1">
      <c r="A7355" s="3" t="s">
        <v>7403</v>
      </c>
      <c r="B7355" s="4" t="str">
        <f t="shared" si="84"/>
        <v>June</v>
      </c>
      <c r="C7355" s="3">
        <v>223.28</v>
      </c>
      <c r="D7355" s="4">
        <v>45456</v>
      </c>
      <c r="E7355" s="3" t="s">
        <v>5</v>
      </c>
      <c r="F7355" s="3" t="s">
        <v>51</v>
      </c>
      <c r="G7355" s="3">
        <f t="shared" si="85"/>
        <v>22.328000000000003</v>
      </c>
      <c r="H7355" s="3">
        <f t="shared" si="86"/>
        <v>200.952</v>
      </c>
      <c r="I7355" s="3">
        <v>5</v>
      </c>
      <c r="J7355" s="4">
        <v>45459</v>
      </c>
      <c r="K7355" s="3" t="s">
        <v>40</v>
      </c>
      <c r="L7355" s="3" t="s">
        <v>45</v>
      </c>
      <c r="M7355" s="3">
        <v>22.39</v>
      </c>
      <c r="N7355" s="3" t="s">
        <v>52</v>
      </c>
      <c r="O7355" s="3"/>
      <c r="P7355" s="5"/>
      <c r="Q7355" s="5"/>
      <c r="R7355" s="5"/>
      <c r="S7355" s="5"/>
      <c r="T7355" s="5"/>
      <c r="U7355" s="5"/>
      <c r="V7355" s="5"/>
      <c r="W7355" s="5"/>
      <c r="X7355" s="5"/>
      <c r="Y7355" s="5"/>
      <c r="Z7355" s="5"/>
      <c r="AA7355" s="5"/>
      <c r="AB7355" s="5"/>
      <c r="AC7355" s="5"/>
      <c r="AD7355" s="5"/>
    </row>
    <row r="7356" spans="1:30" ht="15.75" customHeight="1">
      <c r="A7356" s="3" t="s">
        <v>7404</v>
      </c>
      <c r="B7356" s="4" t="str">
        <f t="shared" si="84"/>
        <v>March</v>
      </c>
      <c r="C7356" s="3">
        <v>4783.6000000000004</v>
      </c>
      <c r="D7356" s="4">
        <v>45370</v>
      </c>
      <c r="E7356" s="3" t="s">
        <v>3</v>
      </c>
      <c r="F7356" s="3" t="s">
        <v>51</v>
      </c>
      <c r="G7356" s="3">
        <f t="shared" si="85"/>
        <v>478.36000000000007</v>
      </c>
      <c r="H7356" s="3">
        <f t="shared" si="86"/>
        <v>4305.2400000000007</v>
      </c>
      <c r="I7356" s="3">
        <v>3</v>
      </c>
      <c r="J7356" s="4">
        <v>45377</v>
      </c>
      <c r="K7356" s="3" t="s">
        <v>35</v>
      </c>
      <c r="L7356" s="3" t="s">
        <v>36</v>
      </c>
      <c r="M7356" s="3">
        <v>1290.9100000000001</v>
      </c>
      <c r="N7356" s="3" t="s">
        <v>57</v>
      </c>
      <c r="O7356" s="3"/>
      <c r="P7356" s="5"/>
      <c r="Q7356" s="5"/>
      <c r="R7356" s="5"/>
      <c r="S7356" s="5"/>
      <c r="T7356" s="5"/>
      <c r="U7356" s="5"/>
      <c r="V7356" s="5"/>
      <c r="W7356" s="5"/>
      <c r="X7356" s="5"/>
      <c r="Y7356" s="5"/>
      <c r="Z7356" s="5"/>
      <c r="AA7356" s="5"/>
      <c r="AB7356" s="5"/>
      <c r="AC7356" s="5"/>
      <c r="AD7356" s="5"/>
    </row>
    <row r="7357" spans="1:30" ht="15.75" customHeight="1">
      <c r="A7357" s="3" t="s">
        <v>7405</v>
      </c>
      <c r="B7357" s="4" t="str">
        <f t="shared" si="84"/>
        <v>September</v>
      </c>
      <c r="C7357" s="3">
        <v>447.57</v>
      </c>
      <c r="D7357" s="4">
        <v>45547</v>
      </c>
      <c r="E7357" s="3" t="s">
        <v>2</v>
      </c>
      <c r="F7357" s="3" t="s">
        <v>34</v>
      </c>
      <c r="G7357" s="3">
        <f t="shared" si="85"/>
        <v>44.757000000000005</v>
      </c>
      <c r="H7357" s="3">
        <f t="shared" si="86"/>
        <v>402.81299999999999</v>
      </c>
      <c r="I7357" s="3">
        <v>4</v>
      </c>
      <c r="J7357" s="4">
        <v>45552</v>
      </c>
      <c r="K7357" s="3" t="s">
        <v>40</v>
      </c>
      <c r="L7357" s="3" t="s">
        <v>36</v>
      </c>
      <c r="M7357" s="3">
        <v>70.16</v>
      </c>
      <c r="N7357" s="3" t="s">
        <v>57</v>
      </c>
      <c r="O7357" s="3"/>
      <c r="P7357" s="5"/>
      <c r="Q7357" s="5"/>
      <c r="R7357" s="5"/>
      <c r="S7357" s="5"/>
      <c r="T7357" s="5"/>
      <c r="U7357" s="5"/>
      <c r="V7357" s="5"/>
      <c r="W7357" s="5"/>
      <c r="X7357" s="5"/>
      <c r="Y7357" s="5"/>
      <c r="Z7357" s="5"/>
      <c r="AA7357" s="5"/>
      <c r="AB7357" s="5"/>
      <c r="AC7357" s="5"/>
      <c r="AD7357" s="5"/>
    </row>
    <row r="7358" spans="1:30" ht="15.75" customHeight="1">
      <c r="A7358" s="3" t="s">
        <v>7406</v>
      </c>
      <c r="B7358" s="4" t="str">
        <f t="shared" si="84"/>
        <v>September</v>
      </c>
      <c r="C7358" s="3">
        <v>3089.8</v>
      </c>
      <c r="D7358" s="4">
        <v>45564</v>
      </c>
      <c r="E7358" s="3" t="s">
        <v>5</v>
      </c>
      <c r="F7358" s="3" t="s">
        <v>51</v>
      </c>
      <c r="G7358" s="3">
        <f t="shared" si="85"/>
        <v>308.98</v>
      </c>
      <c r="H7358" s="3">
        <f t="shared" si="86"/>
        <v>2780.82</v>
      </c>
      <c r="I7358" s="3">
        <v>5</v>
      </c>
      <c r="J7358" s="4">
        <v>45567</v>
      </c>
      <c r="K7358" s="3" t="s">
        <v>35</v>
      </c>
      <c r="L7358" s="3" t="s">
        <v>41</v>
      </c>
      <c r="M7358" s="3">
        <v>250.7</v>
      </c>
      <c r="N7358" s="3" t="s">
        <v>37</v>
      </c>
      <c r="O7358" s="3"/>
      <c r="P7358" s="5"/>
      <c r="Q7358" s="5"/>
      <c r="R7358" s="5"/>
      <c r="S7358" s="5"/>
      <c r="T7358" s="5"/>
      <c r="U7358" s="5"/>
      <c r="V7358" s="5"/>
      <c r="W7358" s="5"/>
      <c r="X7358" s="5"/>
      <c r="Y7358" s="5"/>
      <c r="Z7358" s="5"/>
      <c r="AA7358" s="5"/>
      <c r="AB7358" s="5"/>
      <c r="AC7358" s="5"/>
      <c r="AD7358" s="5"/>
    </row>
    <row r="7359" spans="1:30" ht="15.75" customHeight="1">
      <c r="A7359" s="3" t="s">
        <v>7407</v>
      </c>
      <c r="B7359" s="4" t="str">
        <f t="shared" si="84"/>
        <v>November</v>
      </c>
      <c r="C7359" s="3">
        <v>600.79999999999995</v>
      </c>
      <c r="D7359" s="4">
        <v>45246</v>
      </c>
      <c r="E7359" s="3" t="s">
        <v>4</v>
      </c>
      <c r="F7359" s="3" t="s">
        <v>54</v>
      </c>
      <c r="G7359" s="3">
        <f t="shared" si="85"/>
        <v>60.08</v>
      </c>
      <c r="H7359" s="3">
        <f t="shared" si="86"/>
        <v>540.71999999999991</v>
      </c>
      <c r="I7359" s="3">
        <v>8</v>
      </c>
      <c r="J7359" s="4">
        <v>45253</v>
      </c>
      <c r="K7359" s="3" t="s">
        <v>40</v>
      </c>
      <c r="L7359" s="3" t="s">
        <v>45</v>
      </c>
      <c r="M7359" s="3">
        <v>34.18</v>
      </c>
      <c r="N7359" s="3" t="s">
        <v>46</v>
      </c>
      <c r="O7359" s="3"/>
      <c r="P7359" s="5"/>
      <c r="Q7359" s="5"/>
      <c r="R7359" s="5"/>
      <c r="S7359" s="5"/>
      <c r="T7359" s="5"/>
      <c r="U7359" s="5"/>
      <c r="V7359" s="5"/>
      <c r="W7359" s="5"/>
      <c r="X7359" s="5"/>
      <c r="Y7359" s="5"/>
      <c r="Z7359" s="5"/>
      <c r="AA7359" s="5"/>
      <c r="AB7359" s="5"/>
      <c r="AC7359" s="5"/>
      <c r="AD7359" s="5"/>
    </row>
    <row r="7360" spans="1:30" ht="15.75" customHeight="1">
      <c r="A7360" s="3" t="s">
        <v>7408</v>
      </c>
      <c r="B7360" s="4" t="str">
        <f t="shared" si="84"/>
        <v>September</v>
      </c>
      <c r="C7360" s="3">
        <v>1492.32</v>
      </c>
      <c r="D7360" s="4">
        <v>45539</v>
      </c>
      <c r="E7360" s="3" t="s">
        <v>4</v>
      </c>
      <c r="F7360" s="3" t="s">
        <v>54</v>
      </c>
      <c r="G7360" s="3">
        <f t="shared" si="85"/>
        <v>149.232</v>
      </c>
      <c r="H7360" s="3">
        <f t="shared" si="86"/>
        <v>1343.088</v>
      </c>
      <c r="I7360" s="3">
        <v>8</v>
      </c>
      <c r="J7360" s="4">
        <v>45544</v>
      </c>
      <c r="K7360" s="3" t="s">
        <v>35</v>
      </c>
      <c r="L7360" s="3" t="s">
        <v>36</v>
      </c>
      <c r="M7360" s="3">
        <v>392.49</v>
      </c>
      <c r="N7360" s="3" t="s">
        <v>42</v>
      </c>
      <c r="O7360" s="3"/>
      <c r="P7360" s="5"/>
      <c r="Q7360" s="5"/>
      <c r="R7360" s="5"/>
      <c r="S7360" s="5"/>
      <c r="T7360" s="5"/>
      <c r="U7360" s="5"/>
      <c r="V7360" s="5"/>
      <c r="W7360" s="5"/>
      <c r="X7360" s="5"/>
      <c r="Y7360" s="5"/>
      <c r="Z7360" s="5"/>
      <c r="AA7360" s="5"/>
      <c r="AB7360" s="5"/>
      <c r="AC7360" s="5"/>
      <c r="AD7360" s="5"/>
    </row>
    <row r="7361" spans="1:30" ht="15.75" customHeight="1">
      <c r="A7361" s="3" t="s">
        <v>7409</v>
      </c>
      <c r="B7361" s="4" t="str">
        <f t="shared" si="84"/>
        <v>February</v>
      </c>
      <c r="C7361" s="3">
        <v>1010.51</v>
      </c>
      <c r="D7361" s="4">
        <v>45330</v>
      </c>
      <c r="E7361" s="3" t="s">
        <v>2</v>
      </c>
      <c r="F7361" s="3" t="s">
        <v>34</v>
      </c>
      <c r="G7361" s="3">
        <f t="shared" si="85"/>
        <v>101.051</v>
      </c>
      <c r="H7361" s="3">
        <f t="shared" si="86"/>
        <v>909.45899999999995</v>
      </c>
      <c r="I7361" s="3">
        <v>3</v>
      </c>
      <c r="J7361" s="4">
        <v>45331</v>
      </c>
      <c r="K7361" s="3" t="s">
        <v>35</v>
      </c>
      <c r="L7361" s="3" t="s">
        <v>41</v>
      </c>
      <c r="M7361" s="3">
        <v>287.39</v>
      </c>
      <c r="N7361" s="3" t="s">
        <v>65</v>
      </c>
      <c r="O7361" s="3"/>
      <c r="P7361" s="5"/>
      <c r="Q7361" s="5"/>
      <c r="R7361" s="5"/>
      <c r="S7361" s="5"/>
      <c r="T7361" s="5"/>
      <c r="U7361" s="5"/>
      <c r="V7361" s="5"/>
      <c r="W7361" s="5"/>
      <c r="X7361" s="5"/>
      <c r="Y7361" s="5"/>
      <c r="Z7361" s="5"/>
      <c r="AA7361" s="5"/>
      <c r="AB7361" s="5"/>
      <c r="AC7361" s="5"/>
      <c r="AD7361" s="5"/>
    </row>
    <row r="7362" spans="1:30" ht="15.75" customHeight="1">
      <c r="A7362" s="3" t="s">
        <v>7410</v>
      </c>
      <c r="B7362" s="4" t="str">
        <f t="shared" si="84"/>
        <v>November</v>
      </c>
      <c r="C7362" s="3">
        <v>2813.21</v>
      </c>
      <c r="D7362" s="4">
        <v>45618</v>
      </c>
      <c r="E7362" s="3" t="s">
        <v>2</v>
      </c>
      <c r="F7362" s="3" t="s">
        <v>39</v>
      </c>
      <c r="G7362" s="3">
        <f t="shared" si="85"/>
        <v>281.32100000000003</v>
      </c>
      <c r="H7362" s="3">
        <f t="shared" si="86"/>
        <v>2531.8890000000001</v>
      </c>
      <c r="I7362" s="3">
        <v>8</v>
      </c>
      <c r="J7362" s="4">
        <v>45620</v>
      </c>
      <c r="K7362" s="3" t="s">
        <v>40</v>
      </c>
      <c r="L7362" s="3" t="s">
        <v>36</v>
      </c>
      <c r="M7362" s="3">
        <v>651.46</v>
      </c>
      <c r="N7362" s="3" t="s">
        <v>46</v>
      </c>
      <c r="O7362" s="3"/>
      <c r="P7362" s="5"/>
      <c r="Q7362" s="5"/>
      <c r="R7362" s="5"/>
      <c r="S7362" s="5"/>
      <c r="T7362" s="5"/>
      <c r="U7362" s="5"/>
      <c r="V7362" s="5"/>
      <c r="W7362" s="5"/>
      <c r="X7362" s="5"/>
      <c r="Y7362" s="5"/>
      <c r="Z7362" s="5"/>
      <c r="AA7362" s="5"/>
      <c r="AB7362" s="5"/>
      <c r="AC7362" s="5"/>
      <c r="AD7362" s="5"/>
    </row>
    <row r="7363" spans="1:30" ht="15.75" customHeight="1">
      <c r="A7363" s="3" t="s">
        <v>7411</v>
      </c>
      <c r="B7363" s="4" t="str">
        <f t="shared" si="84"/>
        <v>October</v>
      </c>
      <c r="C7363" s="3">
        <v>4446.67</v>
      </c>
      <c r="D7363" s="4">
        <v>45218</v>
      </c>
      <c r="E7363" s="3" t="s">
        <v>2</v>
      </c>
      <c r="F7363" s="3" t="s">
        <v>34</v>
      </c>
      <c r="G7363" s="3">
        <f t="shared" si="85"/>
        <v>444.66700000000003</v>
      </c>
      <c r="H7363" s="3">
        <f t="shared" si="86"/>
        <v>4002.0030000000002</v>
      </c>
      <c r="I7363" s="3">
        <v>4</v>
      </c>
      <c r="J7363" s="4">
        <v>45222</v>
      </c>
      <c r="K7363" s="3" t="s">
        <v>35</v>
      </c>
      <c r="L7363" s="3" t="s">
        <v>41</v>
      </c>
      <c r="M7363" s="3">
        <v>960.57</v>
      </c>
      <c r="N7363" s="3" t="s">
        <v>46</v>
      </c>
      <c r="O7363" s="3"/>
      <c r="P7363" s="5"/>
      <c r="Q7363" s="5"/>
      <c r="R7363" s="5"/>
      <c r="S7363" s="5"/>
      <c r="T7363" s="5"/>
      <c r="U7363" s="5"/>
      <c r="V7363" s="5"/>
      <c r="W7363" s="5"/>
      <c r="X7363" s="5"/>
      <c r="Y7363" s="5"/>
      <c r="Z7363" s="5"/>
      <c r="AA7363" s="5"/>
      <c r="AB7363" s="5"/>
      <c r="AC7363" s="5"/>
      <c r="AD7363" s="5"/>
    </row>
    <row r="7364" spans="1:30" ht="15.75" customHeight="1">
      <c r="A7364" s="3" t="s">
        <v>7412</v>
      </c>
      <c r="B7364" s="4" t="str">
        <f t="shared" si="84"/>
        <v>December</v>
      </c>
      <c r="C7364" s="3">
        <v>3214.55</v>
      </c>
      <c r="D7364" s="4">
        <v>45628</v>
      </c>
      <c r="E7364" s="3" t="s">
        <v>2</v>
      </c>
      <c r="F7364" s="3" t="s">
        <v>51</v>
      </c>
      <c r="G7364" s="3">
        <f t="shared" si="85"/>
        <v>321.45500000000004</v>
      </c>
      <c r="H7364" s="3">
        <f t="shared" si="86"/>
        <v>2893.0950000000003</v>
      </c>
      <c r="I7364" s="3">
        <v>2</v>
      </c>
      <c r="J7364" s="4">
        <v>45629</v>
      </c>
      <c r="K7364" s="3" t="s">
        <v>35</v>
      </c>
      <c r="L7364" s="3" t="s">
        <v>45</v>
      </c>
      <c r="M7364" s="3">
        <v>360.5</v>
      </c>
      <c r="N7364" s="3" t="s">
        <v>57</v>
      </c>
      <c r="O7364" s="3"/>
      <c r="P7364" s="5"/>
      <c r="Q7364" s="5"/>
      <c r="R7364" s="5"/>
      <c r="S7364" s="5"/>
      <c r="T7364" s="5"/>
      <c r="U7364" s="5"/>
      <c r="V7364" s="5"/>
      <c r="W7364" s="5"/>
      <c r="X7364" s="5"/>
      <c r="Y7364" s="5"/>
      <c r="Z7364" s="5"/>
      <c r="AA7364" s="5"/>
      <c r="AB7364" s="5"/>
      <c r="AC7364" s="5"/>
      <c r="AD7364" s="5"/>
    </row>
    <row r="7365" spans="1:30" ht="15.75" customHeight="1">
      <c r="A7365" s="3" t="s">
        <v>7413</v>
      </c>
      <c r="B7365" s="4" t="str">
        <f t="shared" si="84"/>
        <v>October</v>
      </c>
      <c r="C7365" s="3">
        <v>3354.52</v>
      </c>
      <c r="D7365" s="4">
        <v>45230</v>
      </c>
      <c r="E7365" s="3" t="s">
        <v>2</v>
      </c>
      <c r="F7365" s="3" t="s">
        <v>34</v>
      </c>
      <c r="G7365" s="3">
        <f t="shared" si="85"/>
        <v>335.452</v>
      </c>
      <c r="H7365" s="3">
        <f t="shared" si="86"/>
        <v>3019.0680000000002</v>
      </c>
      <c r="I7365" s="3">
        <v>3</v>
      </c>
      <c r="J7365" s="4">
        <v>45233</v>
      </c>
      <c r="K7365" s="3" t="s">
        <v>40</v>
      </c>
      <c r="L7365" s="3" t="s">
        <v>41</v>
      </c>
      <c r="M7365" s="3">
        <v>776.06</v>
      </c>
      <c r="N7365" s="3" t="s">
        <v>52</v>
      </c>
      <c r="O7365" s="3"/>
      <c r="P7365" s="5"/>
      <c r="Q7365" s="5"/>
      <c r="R7365" s="5"/>
      <c r="S7365" s="5"/>
      <c r="T7365" s="5"/>
      <c r="U7365" s="5"/>
      <c r="V7365" s="5"/>
      <c r="W7365" s="5"/>
      <c r="X7365" s="5"/>
      <c r="Y7365" s="5"/>
      <c r="Z7365" s="5"/>
      <c r="AA7365" s="5"/>
      <c r="AB7365" s="5"/>
      <c r="AC7365" s="5"/>
      <c r="AD7365" s="5"/>
    </row>
    <row r="7366" spans="1:30" ht="15.75" customHeight="1">
      <c r="A7366" s="3" t="s">
        <v>7414</v>
      </c>
      <c r="B7366" s="4" t="str">
        <f t="shared" si="84"/>
        <v>September</v>
      </c>
      <c r="C7366" s="3">
        <v>4553.76</v>
      </c>
      <c r="D7366" s="4">
        <v>45171</v>
      </c>
      <c r="E7366" s="3" t="s">
        <v>3</v>
      </c>
      <c r="F7366" s="3" t="s">
        <v>54</v>
      </c>
      <c r="G7366" s="3">
        <f t="shared" si="85"/>
        <v>455.37600000000003</v>
      </c>
      <c r="H7366" s="3">
        <f t="shared" si="86"/>
        <v>4098.384</v>
      </c>
      <c r="I7366" s="3">
        <v>8</v>
      </c>
      <c r="J7366" s="4">
        <v>45178</v>
      </c>
      <c r="K7366" s="3" t="s">
        <v>40</v>
      </c>
      <c r="L7366" s="3" t="s">
        <v>36</v>
      </c>
      <c r="M7366" s="3">
        <v>402.44</v>
      </c>
      <c r="N7366" s="3" t="s">
        <v>42</v>
      </c>
      <c r="O7366" s="3"/>
      <c r="P7366" s="5"/>
      <c r="Q7366" s="5"/>
      <c r="R7366" s="5"/>
      <c r="S7366" s="5"/>
      <c r="T7366" s="5"/>
      <c r="U7366" s="5"/>
      <c r="V7366" s="5"/>
      <c r="W7366" s="5"/>
      <c r="X7366" s="5"/>
      <c r="Y7366" s="5"/>
      <c r="Z7366" s="5"/>
      <c r="AA7366" s="5"/>
      <c r="AB7366" s="5"/>
      <c r="AC7366" s="5"/>
      <c r="AD7366" s="5"/>
    </row>
    <row r="7367" spans="1:30" ht="15.75" customHeight="1">
      <c r="A7367" s="3" t="s">
        <v>7415</v>
      </c>
      <c r="B7367" s="4" t="str">
        <f t="shared" si="84"/>
        <v>July</v>
      </c>
      <c r="C7367" s="3">
        <v>3772.18</v>
      </c>
      <c r="D7367" s="4">
        <v>45495</v>
      </c>
      <c r="E7367" s="3" t="s">
        <v>3</v>
      </c>
      <c r="F7367" s="3" t="s">
        <v>34</v>
      </c>
      <c r="G7367" s="3">
        <f t="shared" si="85"/>
        <v>377.21800000000002</v>
      </c>
      <c r="H7367" s="3">
        <f t="shared" si="86"/>
        <v>3394.962</v>
      </c>
      <c r="I7367" s="3">
        <v>5</v>
      </c>
      <c r="J7367" s="4">
        <v>45502</v>
      </c>
      <c r="K7367" s="3" t="s">
        <v>40</v>
      </c>
      <c r="L7367" s="3" t="s">
        <v>36</v>
      </c>
      <c r="M7367" s="3">
        <v>957.5</v>
      </c>
      <c r="N7367" s="3" t="s">
        <v>46</v>
      </c>
      <c r="O7367" s="3"/>
      <c r="P7367" s="5"/>
      <c r="Q7367" s="5"/>
      <c r="R7367" s="5"/>
      <c r="S7367" s="5"/>
      <c r="T7367" s="5"/>
      <c r="U7367" s="5"/>
      <c r="V7367" s="5"/>
      <c r="W7367" s="5"/>
      <c r="X7367" s="5"/>
      <c r="Y7367" s="5"/>
      <c r="Z7367" s="5"/>
      <c r="AA7367" s="5"/>
      <c r="AB7367" s="5"/>
      <c r="AC7367" s="5"/>
      <c r="AD7367" s="5"/>
    </row>
    <row r="7368" spans="1:30" ht="15.75" customHeight="1">
      <c r="A7368" s="3" t="s">
        <v>7416</v>
      </c>
      <c r="B7368" s="4" t="str">
        <f t="shared" si="84"/>
        <v>July</v>
      </c>
      <c r="C7368" s="3">
        <v>4343.18</v>
      </c>
      <c r="D7368" s="4">
        <v>45495</v>
      </c>
      <c r="E7368" s="3" t="s">
        <v>5</v>
      </c>
      <c r="F7368" s="3" t="s">
        <v>34</v>
      </c>
      <c r="G7368" s="3">
        <f t="shared" si="85"/>
        <v>434.31800000000004</v>
      </c>
      <c r="H7368" s="3">
        <f t="shared" si="86"/>
        <v>3908.8620000000001</v>
      </c>
      <c r="I7368" s="3">
        <v>2</v>
      </c>
      <c r="J7368" s="4">
        <v>45497</v>
      </c>
      <c r="K7368" s="3" t="s">
        <v>49</v>
      </c>
      <c r="L7368" s="3" t="s">
        <v>41</v>
      </c>
      <c r="M7368" s="3">
        <v>691.77</v>
      </c>
      <c r="N7368" s="3" t="s">
        <v>46</v>
      </c>
      <c r="O7368" s="3"/>
      <c r="P7368" s="5"/>
      <c r="Q7368" s="5"/>
      <c r="R7368" s="5"/>
      <c r="S7368" s="5"/>
      <c r="T7368" s="5"/>
      <c r="U7368" s="5"/>
      <c r="V7368" s="5"/>
      <c r="W7368" s="5"/>
      <c r="X7368" s="5"/>
      <c r="Y7368" s="5"/>
      <c r="Z7368" s="5"/>
      <c r="AA7368" s="5"/>
      <c r="AB7368" s="5"/>
      <c r="AC7368" s="5"/>
      <c r="AD7368" s="5"/>
    </row>
    <row r="7369" spans="1:30" ht="15.75" customHeight="1">
      <c r="A7369" s="3" t="s">
        <v>7417</v>
      </c>
      <c r="B7369" s="4" t="str">
        <f t="shared" si="84"/>
        <v>September</v>
      </c>
      <c r="C7369" s="3">
        <v>2140.3200000000002</v>
      </c>
      <c r="D7369" s="4">
        <v>45170</v>
      </c>
      <c r="E7369" s="3" t="s">
        <v>4</v>
      </c>
      <c r="F7369" s="3" t="s">
        <v>39</v>
      </c>
      <c r="G7369" s="3">
        <f t="shared" si="85"/>
        <v>214.03200000000004</v>
      </c>
      <c r="H7369" s="3">
        <f t="shared" si="86"/>
        <v>1926.288</v>
      </c>
      <c r="I7369" s="3">
        <v>7</v>
      </c>
      <c r="J7369" s="4">
        <v>45173</v>
      </c>
      <c r="K7369" s="3" t="s">
        <v>35</v>
      </c>
      <c r="L7369" s="3" t="s">
        <v>36</v>
      </c>
      <c r="M7369" s="3">
        <v>575.04999999999995</v>
      </c>
      <c r="N7369" s="3" t="s">
        <v>46</v>
      </c>
      <c r="O7369" s="3"/>
      <c r="P7369" s="5"/>
      <c r="Q7369" s="5"/>
      <c r="R7369" s="5"/>
      <c r="S7369" s="5"/>
      <c r="T7369" s="5"/>
      <c r="U7369" s="5"/>
      <c r="V7369" s="5"/>
      <c r="W7369" s="5"/>
      <c r="X7369" s="5"/>
      <c r="Y7369" s="5"/>
      <c r="Z7369" s="5"/>
      <c r="AA7369" s="5"/>
      <c r="AB7369" s="5"/>
      <c r="AC7369" s="5"/>
      <c r="AD7369" s="5"/>
    </row>
    <row r="7370" spans="1:30" ht="15.75" customHeight="1">
      <c r="A7370" s="3" t="s">
        <v>7418</v>
      </c>
      <c r="B7370" s="4" t="str">
        <f t="shared" si="84"/>
        <v>February</v>
      </c>
      <c r="C7370" s="3">
        <v>4340.25</v>
      </c>
      <c r="D7370" s="4">
        <v>45351</v>
      </c>
      <c r="E7370" s="3" t="s">
        <v>3</v>
      </c>
      <c r="F7370" s="3" t="s">
        <v>54</v>
      </c>
      <c r="G7370" s="3">
        <f t="shared" si="85"/>
        <v>434.02500000000003</v>
      </c>
      <c r="H7370" s="3">
        <f t="shared" si="86"/>
        <v>3906.2249999999999</v>
      </c>
      <c r="I7370" s="3">
        <v>5</v>
      </c>
      <c r="J7370" s="4">
        <v>45357</v>
      </c>
      <c r="K7370" s="3" t="s">
        <v>35</v>
      </c>
      <c r="L7370" s="3" t="s">
        <v>36</v>
      </c>
      <c r="M7370" s="3">
        <v>589.25</v>
      </c>
      <c r="N7370" s="3" t="s">
        <v>37</v>
      </c>
      <c r="O7370" s="3"/>
      <c r="P7370" s="5"/>
      <c r="Q7370" s="5"/>
      <c r="R7370" s="5"/>
      <c r="S7370" s="5"/>
      <c r="T7370" s="5"/>
      <c r="U7370" s="5"/>
      <c r="V7370" s="5"/>
      <c r="W7370" s="5"/>
      <c r="X7370" s="5"/>
      <c r="Y7370" s="5"/>
      <c r="Z7370" s="5"/>
      <c r="AA7370" s="5"/>
      <c r="AB7370" s="5"/>
      <c r="AC7370" s="5"/>
      <c r="AD7370" s="5"/>
    </row>
    <row r="7371" spans="1:30" ht="15.75" customHeight="1">
      <c r="A7371" s="3" t="s">
        <v>7419</v>
      </c>
      <c r="B7371" s="4" t="str">
        <f t="shared" si="84"/>
        <v>March</v>
      </c>
      <c r="C7371" s="3">
        <v>3264.72</v>
      </c>
      <c r="D7371" s="4">
        <v>45014</v>
      </c>
      <c r="E7371" s="3" t="s">
        <v>3</v>
      </c>
      <c r="F7371" s="3" t="s">
        <v>44</v>
      </c>
      <c r="G7371" s="3">
        <f t="shared" si="85"/>
        <v>326.47199999999998</v>
      </c>
      <c r="H7371" s="3">
        <f t="shared" si="86"/>
        <v>2938.2479999999996</v>
      </c>
      <c r="I7371" s="3">
        <v>6</v>
      </c>
      <c r="J7371" s="4">
        <v>45018</v>
      </c>
      <c r="K7371" s="3" t="s">
        <v>49</v>
      </c>
      <c r="L7371" s="3" t="s">
        <v>36</v>
      </c>
      <c r="M7371" s="3">
        <v>172.5</v>
      </c>
      <c r="N7371" s="3" t="s">
        <v>57</v>
      </c>
      <c r="O7371" s="3"/>
      <c r="P7371" s="5"/>
      <c r="Q7371" s="5"/>
      <c r="R7371" s="5"/>
      <c r="S7371" s="5"/>
      <c r="T7371" s="5"/>
      <c r="U7371" s="5"/>
      <c r="V7371" s="5"/>
      <c r="W7371" s="5"/>
      <c r="X7371" s="5"/>
      <c r="Y7371" s="5"/>
      <c r="Z7371" s="5"/>
      <c r="AA7371" s="5"/>
      <c r="AB7371" s="5"/>
      <c r="AC7371" s="5"/>
      <c r="AD7371" s="5"/>
    </row>
    <row r="7372" spans="1:30" ht="15.75" customHeight="1">
      <c r="A7372" s="3" t="s">
        <v>7420</v>
      </c>
      <c r="B7372" s="4" t="str">
        <f t="shared" si="84"/>
        <v>March</v>
      </c>
      <c r="C7372" s="3">
        <v>764.48</v>
      </c>
      <c r="D7372" s="4">
        <v>44988</v>
      </c>
      <c r="E7372" s="3" t="s">
        <v>3</v>
      </c>
      <c r="F7372" s="3" t="s">
        <v>44</v>
      </c>
      <c r="G7372" s="3">
        <f t="shared" si="85"/>
        <v>76.448000000000008</v>
      </c>
      <c r="H7372" s="3">
        <f t="shared" si="86"/>
        <v>688.03200000000004</v>
      </c>
      <c r="I7372" s="3">
        <v>2</v>
      </c>
      <c r="J7372" s="4">
        <v>44995</v>
      </c>
      <c r="K7372" s="3" t="s">
        <v>49</v>
      </c>
      <c r="L7372" s="3" t="s">
        <v>36</v>
      </c>
      <c r="M7372" s="3">
        <v>193.42</v>
      </c>
      <c r="N7372" s="3" t="s">
        <v>57</v>
      </c>
      <c r="O7372" s="3"/>
      <c r="P7372" s="5"/>
      <c r="Q7372" s="5"/>
      <c r="R7372" s="5"/>
      <c r="S7372" s="5"/>
      <c r="T7372" s="5"/>
      <c r="U7372" s="5"/>
      <c r="V7372" s="5"/>
      <c r="W7372" s="5"/>
      <c r="X7372" s="5"/>
      <c r="Y7372" s="5"/>
      <c r="Z7372" s="5"/>
      <c r="AA7372" s="5"/>
      <c r="AB7372" s="5"/>
      <c r="AC7372" s="5"/>
      <c r="AD7372" s="5"/>
    </row>
    <row r="7373" spans="1:30" ht="15.75" customHeight="1">
      <c r="A7373" s="3" t="s">
        <v>7421</v>
      </c>
      <c r="B7373" s="4" t="str">
        <f t="shared" si="84"/>
        <v>February</v>
      </c>
      <c r="C7373" s="3">
        <v>289.69</v>
      </c>
      <c r="D7373" s="4">
        <v>45339</v>
      </c>
      <c r="E7373" s="3" t="s">
        <v>5</v>
      </c>
      <c r="F7373" s="3" t="s">
        <v>54</v>
      </c>
      <c r="G7373" s="3">
        <f t="shared" si="85"/>
        <v>28.969000000000001</v>
      </c>
      <c r="H7373" s="3">
        <f t="shared" si="86"/>
        <v>260.721</v>
      </c>
      <c r="I7373" s="3">
        <v>7</v>
      </c>
      <c r="J7373" s="4">
        <v>45345</v>
      </c>
      <c r="K7373" s="3" t="s">
        <v>35</v>
      </c>
      <c r="L7373" s="3" t="s">
        <v>41</v>
      </c>
      <c r="M7373" s="3">
        <v>78.319999999999993</v>
      </c>
      <c r="N7373" s="3" t="s">
        <v>37</v>
      </c>
      <c r="O7373" s="3"/>
      <c r="P7373" s="5"/>
      <c r="Q7373" s="5"/>
      <c r="R7373" s="5"/>
      <c r="S7373" s="5"/>
      <c r="T7373" s="5"/>
      <c r="U7373" s="5"/>
      <c r="V7373" s="5"/>
      <c r="W7373" s="5"/>
      <c r="X7373" s="5"/>
      <c r="Y7373" s="5"/>
      <c r="Z7373" s="5"/>
      <c r="AA7373" s="5"/>
      <c r="AB7373" s="5"/>
      <c r="AC7373" s="5"/>
      <c r="AD7373" s="5"/>
    </row>
    <row r="7374" spans="1:30" ht="15.75" customHeight="1">
      <c r="A7374" s="3" t="s">
        <v>7422</v>
      </c>
      <c r="B7374" s="4" t="str">
        <f t="shared" si="84"/>
        <v>July</v>
      </c>
      <c r="C7374" s="3">
        <v>1295.77</v>
      </c>
      <c r="D7374" s="4">
        <v>45477</v>
      </c>
      <c r="E7374" s="3" t="s">
        <v>2</v>
      </c>
      <c r="F7374" s="3" t="s">
        <v>44</v>
      </c>
      <c r="G7374" s="3">
        <f t="shared" si="85"/>
        <v>129.577</v>
      </c>
      <c r="H7374" s="3">
        <f t="shared" si="86"/>
        <v>1166.193</v>
      </c>
      <c r="I7374" s="3">
        <v>1</v>
      </c>
      <c r="J7374" s="4">
        <v>45480</v>
      </c>
      <c r="K7374" s="3" t="s">
        <v>40</v>
      </c>
      <c r="L7374" s="3" t="s">
        <v>41</v>
      </c>
      <c r="M7374" s="3">
        <v>70.900000000000006</v>
      </c>
      <c r="N7374" s="3" t="s">
        <v>37</v>
      </c>
      <c r="O7374" s="3"/>
      <c r="P7374" s="5"/>
      <c r="Q7374" s="5"/>
      <c r="R7374" s="5"/>
      <c r="S7374" s="5"/>
      <c r="T7374" s="5"/>
      <c r="U7374" s="5"/>
      <c r="V7374" s="5"/>
      <c r="W7374" s="5"/>
      <c r="X7374" s="5"/>
      <c r="Y7374" s="5"/>
      <c r="Z7374" s="5"/>
      <c r="AA7374" s="5"/>
      <c r="AB7374" s="5"/>
      <c r="AC7374" s="5"/>
      <c r="AD7374" s="5"/>
    </row>
    <row r="7375" spans="1:30" ht="15.75" customHeight="1">
      <c r="A7375" s="3" t="s">
        <v>7423</v>
      </c>
      <c r="B7375" s="4" t="str">
        <f t="shared" si="84"/>
        <v>August</v>
      </c>
      <c r="C7375" s="3">
        <v>1953.91</v>
      </c>
      <c r="D7375" s="4">
        <v>45520</v>
      </c>
      <c r="E7375" s="3" t="s">
        <v>5</v>
      </c>
      <c r="F7375" s="3" t="s">
        <v>51</v>
      </c>
      <c r="G7375" s="3">
        <f t="shared" si="85"/>
        <v>195.39100000000002</v>
      </c>
      <c r="H7375" s="3">
        <f t="shared" si="86"/>
        <v>1758.519</v>
      </c>
      <c r="I7375" s="3">
        <v>5</v>
      </c>
      <c r="J7375" s="4">
        <v>45522</v>
      </c>
      <c r="K7375" s="3" t="s">
        <v>49</v>
      </c>
      <c r="L7375" s="3" t="s">
        <v>45</v>
      </c>
      <c r="M7375" s="3">
        <v>223.01</v>
      </c>
      <c r="N7375" s="3" t="s">
        <v>37</v>
      </c>
      <c r="O7375" s="3"/>
      <c r="P7375" s="5"/>
      <c r="Q7375" s="5"/>
      <c r="R7375" s="5"/>
      <c r="S7375" s="5"/>
      <c r="T7375" s="5"/>
      <c r="U7375" s="5"/>
      <c r="V7375" s="5"/>
      <c r="W7375" s="5"/>
      <c r="X7375" s="5"/>
      <c r="Y7375" s="5"/>
      <c r="Z7375" s="5"/>
      <c r="AA7375" s="5"/>
      <c r="AB7375" s="5"/>
      <c r="AC7375" s="5"/>
      <c r="AD7375" s="5"/>
    </row>
    <row r="7376" spans="1:30" ht="15.75" customHeight="1">
      <c r="A7376" s="3" t="s">
        <v>7424</v>
      </c>
      <c r="B7376" s="4" t="str">
        <f t="shared" si="84"/>
        <v>January</v>
      </c>
      <c r="C7376" s="3">
        <v>4204.08</v>
      </c>
      <c r="D7376" s="4">
        <v>44936</v>
      </c>
      <c r="E7376" s="3" t="s">
        <v>4</v>
      </c>
      <c r="F7376" s="3" t="s">
        <v>44</v>
      </c>
      <c r="G7376" s="3">
        <f t="shared" si="85"/>
        <v>420.40800000000002</v>
      </c>
      <c r="H7376" s="3">
        <f t="shared" si="86"/>
        <v>3783.672</v>
      </c>
      <c r="I7376" s="3">
        <v>9</v>
      </c>
      <c r="J7376" s="4">
        <v>44943</v>
      </c>
      <c r="K7376" s="3" t="s">
        <v>49</v>
      </c>
      <c r="L7376" s="3" t="s">
        <v>36</v>
      </c>
      <c r="M7376" s="3">
        <v>543.9</v>
      </c>
      <c r="N7376" s="3" t="s">
        <v>42</v>
      </c>
      <c r="O7376" s="3"/>
      <c r="P7376" s="5"/>
      <c r="Q7376" s="5"/>
      <c r="R7376" s="5"/>
      <c r="S7376" s="5"/>
      <c r="T7376" s="5"/>
      <c r="U7376" s="5"/>
      <c r="V7376" s="5"/>
      <c r="W7376" s="5"/>
      <c r="X7376" s="5"/>
      <c r="Y7376" s="5"/>
      <c r="Z7376" s="5"/>
      <c r="AA7376" s="5"/>
      <c r="AB7376" s="5"/>
      <c r="AC7376" s="5"/>
      <c r="AD7376" s="5"/>
    </row>
    <row r="7377" spans="1:30" ht="15.75" customHeight="1">
      <c r="A7377" s="3" t="s">
        <v>7425</v>
      </c>
      <c r="B7377" s="4" t="str">
        <f t="shared" si="84"/>
        <v>March</v>
      </c>
      <c r="C7377" s="3">
        <v>3732.1</v>
      </c>
      <c r="D7377" s="4">
        <v>45371</v>
      </c>
      <c r="E7377" s="3" t="s">
        <v>4</v>
      </c>
      <c r="F7377" s="3" t="s">
        <v>51</v>
      </c>
      <c r="G7377" s="3">
        <f t="shared" si="85"/>
        <v>373.21000000000004</v>
      </c>
      <c r="H7377" s="3">
        <f t="shared" si="86"/>
        <v>3358.89</v>
      </c>
      <c r="I7377" s="3">
        <v>7</v>
      </c>
      <c r="J7377" s="4">
        <v>45375</v>
      </c>
      <c r="K7377" s="3" t="s">
        <v>40</v>
      </c>
      <c r="L7377" s="3" t="s">
        <v>45</v>
      </c>
      <c r="M7377" s="3">
        <v>744.7</v>
      </c>
      <c r="N7377" s="3" t="s">
        <v>37</v>
      </c>
      <c r="O7377" s="3"/>
      <c r="P7377" s="5"/>
      <c r="Q7377" s="5"/>
      <c r="R7377" s="5"/>
      <c r="S7377" s="5"/>
      <c r="T7377" s="5"/>
      <c r="U7377" s="5"/>
      <c r="V7377" s="5"/>
      <c r="W7377" s="5"/>
      <c r="X7377" s="5"/>
      <c r="Y7377" s="5"/>
      <c r="Z7377" s="5"/>
      <c r="AA7377" s="5"/>
      <c r="AB7377" s="5"/>
      <c r="AC7377" s="5"/>
      <c r="AD7377" s="5"/>
    </row>
    <row r="7378" spans="1:30" ht="15.75" customHeight="1">
      <c r="A7378" s="3" t="s">
        <v>7426</v>
      </c>
      <c r="B7378" s="4" t="str">
        <f t="shared" si="84"/>
        <v>February</v>
      </c>
      <c r="C7378" s="3">
        <v>4781.34</v>
      </c>
      <c r="D7378" s="4">
        <v>44982</v>
      </c>
      <c r="E7378" s="3" t="s">
        <v>4</v>
      </c>
      <c r="F7378" s="3" t="s">
        <v>54</v>
      </c>
      <c r="G7378" s="3">
        <f t="shared" si="85"/>
        <v>478.13400000000001</v>
      </c>
      <c r="H7378" s="3">
        <f t="shared" si="86"/>
        <v>4303.2060000000001</v>
      </c>
      <c r="I7378" s="3">
        <v>9</v>
      </c>
      <c r="J7378" s="4">
        <v>44983</v>
      </c>
      <c r="K7378" s="3" t="s">
        <v>40</v>
      </c>
      <c r="L7378" s="3" t="s">
        <v>41</v>
      </c>
      <c r="M7378" s="3">
        <v>521.30999999999995</v>
      </c>
      <c r="N7378" s="3" t="s">
        <v>42</v>
      </c>
      <c r="O7378" s="3"/>
      <c r="P7378" s="5"/>
      <c r="Q7378" s="5"/>
      <c r="R7378" s="5"/>
      <c r="S7378" s="5"/>
      <c r="T7378" s="5"/>
      <c r="U7378" s="5"/>
      <c r="V7378" s="5"/>
      <c r="W7378" s="5"/>
      <c r="X7378" s="5"/>
      <c r="Y7378" s="5"/>
      <c r="Z7378" s="5"/>
      <c r="AA7378" s="5"/>
      <c r="AB7378" s="5"/>
      <c r="AC7378" s="5"/>
      <c r="AD7378" s="5"/>
    </row>
    <row r="7379" spans="1:30" ht="15.75" customHeight="1">
      <c r="A7379" s="3" t="s">
        <v>7427</v>
      </c>
      <c r="B7379" s="4" t="str">
        <f t="shared" si="84"/>
        <v>September</v>
      </c>
      <c r="C7379" s="3">
        <v>2839.96</v>
      </c>
      <c r="D7379" s="4">
        <v>45191</v>
      </c>
      <c r="E7379" s="3" t="s">
        <v>4</v>
      </c>
      <c r="F7379" s="3" t="s">
        <v>44</v>
      </c>
      <c r="G7379" s="3">
        <f t="shared" si="85"/>
        <v>283.99600000000004</v>
      </c>
      <c r="H7379" s="3">
        <f t="shared" si="86"/>
        <v>2555.9639999999999</v>
      </c>
      <c r="I7379" s="3">
        <v>9</v>
      </c>
      <c r="J7379" s="4">
        <v>45192</v>
      </c>
      <c r="K7379" s="3" t="s">
        <v>35</v>
      </c>
      <c r="L7379" s="3" t="s">
        <v>36</v>
      </c>
      <c r="M7379" s="3">
        <v>799.48</v>
      </c>
      <c r="N7379" s="3" t="s">
        <v>57</v>
      </c>
      <c r="O7379" s="3"/>
      <c r="P7379" s="5"/>
      <c r="Q7379" s="5"/>
      <c r="R7379" s="5"/>
      <c r="S7379" s="5"/>
      <c r="T7379" s="5"/>
      <c r="U7379" s="5"/>
      <c r="V7379" s="5"/>
      <c r="W7379" s="5"/>
      <c r="X7379" s="5"/>
      <c r="Y7379" s="5"/>
      <c r="Z7379" s="5"/>
      <c r="AA7379" s="5"/>
      <c r="AB7379" s="5"/>
      <c r="AC7379" s="5"/>
      <c r="AD7379" s="5"/>
    </row>
    <row r="7380" spans="1:30" ht="15.75" customHeight="1">
      <c r="A7380" s="3" t="s">
        <v>7428</v>
      </c>
      <c r="B7380" s="4" t="str">
        <f t="shared" si="84"/>
        <v>November</v>
      </c>
      <c r="C7380" s="3">
        <v>3763.93</v>
      </c>
      <c r="D7380" s="4">
        <v>45616</v>
      </c>
      <c r="E7380" s="3" t="s">
        <v>3</v>
      </c>
      <c r="F7380" s="3" t="s">
        <v>44</v>
      </c>
      <c r="G7380" s="3">
        <f t="shared" si="85"/>
        <v>376.39300000000003</v>
      </c>
      <c r="H7380" s="3">
        <f t="shared" si="86"/>
        <v>3387.5369999999998</v>
      </c>
      <c r="I7380" s="3">
        <v>1</v>
      </c>
      <c r="J7380" s="4">
        <v>45618</v>
      </c>
      <c r="K7380" s="3" t="s">
        <v>40</v>
      </c>
      <c r="L7380" s="3" t="s">
        <v>36</v>
      </c>
      <c r="M7380" s="3">
        <v>1094.6600000000001</v>
      </c>
      <c r="N7380" s="3" t="s">
        <v>37</v>
      </c>
      <c r="O7380" s="3"/>
      <c r="P7380" s="5"/>
      <c r="Q7380" s="5"/>
      <c r="R7380" s="5"/>
      <c r="S7380" s="5"/>
      <c r="T7380" s="5"/>
      <c r="U7380" s="5"/>
      <c r="V7380" s="5"/>
      <c r="W7380" s="5"/>
      <c r="X7380" s="5"/>
      <c r="Y7380" s="5"/>
      <c r="Z7380" s="5"/>
      <c r="AA7380" s="5"/>
      <c r="AB7380" s="5"/>
      <c r="AC7380" s="5"/>
      <c r="AD7380" s="5"/>
    </row>
    <row r="7381" spans="1:30" ht="15.75" customHeight="1">
      <c r="A7381" s="3" t="s">
        <v>7429</v>
      </c>
      <c r="B7381" s="4" t="str">
        <f t="shared" si="84"/>
        <v>September</v>
      </c>
      <c r="C7381" s="3">
        <v>1448.89</v>
      </c>
      <c r="D7381" s="4">
        <v>45194</v>
      </c>
      <c r="E7381" s="3" t="s">
        <v>3</v>
      </c>
      <c r="F7381" s="3" t="s">
        <v>51</v>
      </c>
      <c r="G7381" s="3">
        <f t="shared" si="85"/>
        <v>144.88900000000001</v>
      </c>
      <c r="H7381" s="3">
        <f t="shared" si="86"/>
        <v>1304.0010000000002</v>
      </c>
      <c r="I7381" s="3">
        <v>8</v>
      </c>
      <c r="J7381" s="4">
        <v>45196</v>
      </c>
      <c r="K7381" s="3" t="s">
        <v>49</v>
      </c>
      <c r="L7381" s="3" t="s">
        <v>41</v>
      </c>
      <c r="M7381" s="3">
        <v>284.48</v>
      </c>
      <c r="N7381" s="3" t="s">
        <v>57</v>
      </c>
      <c r="O7381" s="3"/>
      <c r="P7381" s="5"/>
      <c r="Q7381" s="5"/>
      <c r="R7381" s="5"/>
      <c r="S7381" s="5"/>
      <c r="T7381" s="5"/>
      <c r="U7381" s="5"/>
      <c r="V7381" s="5"/>
      <c r="W7381" s="5"/>
      <c r="X7381" s="5"/>
      <c r="Y7381" s="5"/>
      <c r="Z7381" s="5"/>
      <c r="AA7381" s="5"/>
      <c r="AB7381" s="5"/>
      <c r="AC7381" s="5"/>
      <c r="AD7381" s="5"/>
    </row>
    <row r="7382" spans="1:30" ht="15.75" customHeight="1">
      <c r="A7382" s="3" t="s">
        <v>7430</v>
      </c>
      <c r="B7382" s="4" t="str">
        <f t="shared" si="84"/>
        <v>January</v>
      </c>
      <c r="C7382" s="3">
        <v>3429.93</v>
      </c>
      <c r="D7382" s="4">
        <v>45312</v>
      </c>
      <c r="E7382" s="3" t="s">
        <v>5</v>
      </c>
      <c r="F7382" s="3" t="s">
        <v>51</v>
      </c>
      <c r="G7382" s="3">
        <f t="shared" si="85"/>
        <v>342.99299999999999</v>
      </c>
      <c r="H7382" s="3">
        <f t="shared" si="86"/>
        <v>3086.9369999999999</v>
      </c>
      <c r="I7382" s="3">
        <v>7</v>
      </c>
      <c r="J7382" s="4">
        <v>45319</v>
      </c>
      <c r="K7382" s="3" t="s">
        <v>35</v>
      </c>
      <c r="L7382" s="3" t="s">
        <v>41</v>
      </c>
      <c r="M7382" s="3">
        <v>1016.73</v>
      </c>
      <c r="N7382" s="3" t="s">
        <v>52</v>
      </c>
      <c r="O7382" s="3"/>
      <c r="P7382" s="5"/>
      <c r="Q7382" s="5"/>
      <c r="R7382" s="5"/>
      <c r="S7382" s="5"/>
      <c r="T7382" s="5"/>
      <c r="U7382" s="5"/>
      <c r="V7382" s="5"/>
      <c r="W7382" s="5"/>
      <c r="X7382" s="5"/>
      <c r="Y7382" s="5"/>
      <c r="Z7382" s="5"/>
      <c r="AA7382" s="5"/>
      <c r="AB7382" s="5"/>
      <c r="AC7382" s="5"/>
      <c r="AD7382" s="5"/>
    </row>
    <row r="7383" spans="1:30" ht="15.75" customHeight="1">
      <c r="A7383" s="3" t="s">
        <v>7431</v>
      </c>
      <c r="B7383" s="4" t="str">
        <f t="shared" si="84"/>
        <v>April</v>
      </c>
      <c r="C7383" s="3">
        <v>3560.14</v>
      </c>
      <c r="D7383" s="4">
        <v>45400</v>
      </c>
      <c r="E7383" s="3" t="s">
        <v>2</v>
      </c>
      <c r="F7383" s="3" t="s">
        <v>34</v>
      </c>
      <c r="G7383" s="3">
        <f t="shared" si="85"/>
        <v>356.01400000000001</v>
      </c>
      <c r="H7383" s="3">
        <f t="shared" si="86"/>
        <v>3204.1259999999997</v>
      </c>
      <c r="I7383" s="3">
        <v>2</v>
      </c>
      <c r="J7383" s="4">
        <v>45406</v>
      </c>
      <c r="K7383" s="3" t="s">
        <v>35</v>
      </c>
      <c r="L7383" s="3" t="s">
        <v>41</v>
      </c>
      <c r="M7383" s="3">
        <v>329.91</v>
      </c>
      <c r="N7383" s="3" t="s">
        <v>46</v>
      </c>
      <c r="O7383" s="3"/>
      <c r="P7383" s="5"/>
      <c r="Q7383" s="5"/>
      <c r="R7383" s="5"/>
      <c r="S7383" s="5"/>
      <c r="T7383" s="5"/>
      <c r="U7383" s="5"/>
      <c r="V7383" s="5"/>
      <c r="W7383" s="5"/>
      <c r="X7383" s="5"/>
      <c r="Y7383" s="5"/>
      <c r="Z7383" s="5"/>
      <c r="AA7383" s="5"/>
      <c r="AB7383" s="5"/>
      <c r="AC7383" s="5"/>
      <c r="AD7383" s="5"/>
    </row>
    <row r="7384" spans="1:30" ht="15.75" customHeight="1">
      <c r="A7384" s="3" t="s">
        <v>7432</v>
      </c>
      <c r="B7384" s="4" t="str">
        <f t="shared" si="84"/>
        <v>August</v>
      </c>
      <c r="C7384" s="3">
        <v>4257.24</v>
      </c>
      <c r="D7384" s="4">
        <v>45511</v>
      </c>
      <c r="E7384" s="3" t="s">
        <v>4</v>
      </c>
      <c r="F7384" s="3" t="s">
        <v>39</v>
      </c>
      <c r="G7384" s="3">
        <f t="shared" si="85"/>
        <v>425.72399999999999</v>
      </c>
      <c r="H7384" s="3">
        <f t="shared" si="86"/>
        <v>3831.5159999999996</v>
      </c>
      <c r="I7384" s="3">
        <v>3</v>
      </c>
      <c r="J7384" s="4">
        <v>45513</v>
      </c>
      <c r="K7384" s="3" t="s">
        <v>35</v>
      </c>
      <c r="L7384" s="3" t="s">
        <v>45</v>
      </c>
      <c r="M7384" s="3">
        <v>335.62</v>
      </c>
      <c r="N7384" s="3" t="s">
        <v>65</v>
      </c>
      <c r="O7384" s="3"/>
      <c r="P7384" s="5"/>
      <c r="Q7384" s="5"/>
      <c r="R7384" s="5"/>
      <c r="S7384" s="5"/>
      <c r="T7384" s="5"/>
      <c r="U7384" s="5"/>
      <c r="V7384" s="5"/>
      <c r="W7384" s="5"/>
      <c r="X7384" s="5"/>
      <c r="Y7384" s="5"/>
      <c r="Z7384" s="5"/>
      <c r="AA7384" s="5"/>
      <c r="AB7384" s="5"/>
      <c r="AC7384" s="5"/>
      <c r="AD7384" s="5"/>
    </row>
    <row r="7385" spans="1:30" ht="15.75" customHeight="1">
      <c r="A7385" s="3" t="s">
        <v>7433</v>
      </c>
      <c r="B7385" s="4" t="str">
        <f t="shared" si="84"/>
        <v>January</v>
      </c>
      <c r="C7385" s="3">
        <v>2728.38</v>
      </c>
      <c r="D7385" s="4">
        <v>44943</v>
      </c>
      <c r="E7385" s="3" t="s">
        <v>5</v>
      </c>
      <c r="F7385" s="3" t="s">
        <v>44</v>
      </c>
      <c r="G7385" s="3">
        <f t="shared" si="85"/>
        <v>272.83800000000002</v>
      </c>
      <c r="H7385" s="3">
        <f t="shared" si="86"/>
        <v>2455.5419999999999</v>
      </c>
      <c r="I7385" s="3">
        <v>6</v>
      </c>
      <c r="J7385" s="4">
        <v>44949</v>
      </c>
      <c r="K7385" s="3" t="s">
        <v>40</v>
      </c>
      <c r="L7385" s="3" t="s">
        <v>41</v>
      </c>
      <c r="M7385" s="3">
        <v>413.18</v>
      </c>
      <c r="N7385" s="3" t="s">
        <v>57</v>
      </c>
      <c r="O7385" s="3"/>
      <c r="P7385" s="5"/>
      <c r="Q7385" s="5"/>
      <c r="R7385" s="5"/>
      <c r="S7385" s="5"/>
      <c r="T7385" s="5"/>
      <c r="U7385" s="5"/>
      <c r="V7385" s="5"/>
      <c r="W7385" s="5"/>
      <c r="X7385" s="5"/>
      <c r="Y7385" s="5"/>
      <c r="Z7385" s="5"/>
      <c r="AA7385" s="5"/>
      <c r="AB7385" s="5"/>
      <c r="AC7385" s="5"/>
      <c r="AD7385" s="5"/>
    </row>
    <row r="7386" spans="1:30" ht="15.75" customHeight="1">
      <c r="A7386" s="3" t="s">
        <v>7434</v>
      </c>
      <c r="B7386" s="4" t="str">
        <f t="shared" si="84"/>
        <v>February</v>
      </c>
      <c r="C7386" s="3">
        <v>3280.13</v>
      </c>
      <c r="D7386" s="4">
        <v>44961</v>
      </c>
      <c r="E7386" s="3" t="s">
        <v>3</v>
      </c>
      <c r="F7386" s="3" t="s">
        <v>39</v>
      </c>
      <c r="G7386" s="3">
        <f t="shared" si="85"/>
        <v>328.01300000000003</v>
      </c>
      <c r="H7386" s="3">
        <f t="shared" si="86"/>
        <v>2952.1170000000002</v>
      </c>
      <c r="I7386" s="3">
        <v>3</v>
      </c>
      <c r="J7386" s="4">
        <v>44964</v>
      </c>
      <c r="K7386" s="3" t="s">
        <v>40</v>
      </c>
      <c r="L7386" s="3" t="s">
        <v>45</v>
      </c>
      <c r="M7386" s="3">
        <v>816.5</v>
      </c>
      <c r="N7386" s="3" t="s">
        <v>57</v>
      </c>
      <c r="O7386" s="3"/>
      <c r="P7386" s="5"/>
      <c r="Q7386" s="5"/>
      <c r="R7386" s="5"/>
      <c r="S7386" s="5"/>
      <c r="T7386" s="5"/>
      <c r="U7386" s="5"/>
      <c r="V7386" s="5"/>
      <c r="W7386" s="5"/>
      <c r="X7386" s="5"/>
      <c r="Y7386" s="5"/>
      <c r="Z7386" s="5"/>
      <c r="AA7386" s="5"/>
      <c r="AB7386" s="5"/>
      <c r="AC7386" s="5"/>
      <c r="AD7386" s="5"/>
    </row>
    <row r="7387" spans="1:30" ht="15.75" customHeight="1">
      <c r="A7387" s="3" t="s">
        <v>7435</v>
      </c>
      <c r="B7387" s="4" t="str">
        <f t="shared" si="84"/>
        <v>December</v>
      </c>
      <c r="C7387" s="3">
        <v>1094.94</v>
      </c>
      <c r="D7387" s="4">
        <v>45633</v>
      </c>
      <c r="E7387" s="3" t="s">
        <v>3</v>
      </c>
      <c r="F7387" s="3" t="s">
        <v>39</v>
      </c>
      <c r="G7387" s="3">
        <f t="shared" si="85"/>
        <v>109.49400000000001</v>
      </c>
      <c r="H7387" s="3">
        <f t="shared" si="86"/>
        <v>985.44600000000003</v>
      </c>
      <c r="I7387" s="3">
        <v>8</v>
      </c>
      <c r="J7387" s="4">
        <v>45640</v>
      </c>
      <c r="K7387" s="3" t="s">
        <v>40</v>
      </c>
      <c r="L7387" s="3" t="s">
        <v>41</v>
      </c>
      <c r="M7387" s="3">
        <v>216.04</v>
      </c>
      <c r="N7387" s="3" t="s">
        <v>42</v>
      </c>
      <c r="O7387" s="3"/>
      <c r="P7387" s="5"/>
      <c r="Q7387" s="5"/>
      <c r="R7387" s="5"/>
      <c r="S7387" s="5"/>
      <c r="T7387" s="5"/>
      <c r="U7387" s="5"/>
      <c r="V7387" s="5"/>
      <c r="W7387" s="5"/>
      <c r="X7387" s="5"/>
      <c r="Y7387" s="5"/>
      <c r="Z7387" s="5"/>
      <c r="AA7387" s="5"/>
      <c r="AB7387" s="5"/>
      <c r="AC7387" s="5"/>
      <c r="AD7387" s="5"/>
    </row>
    <row r="7388" spans="1:30" ht="15.75" customHeight="1">
      <c r="A7388" s="3" t="s">
        <v>7436</v>
      </c>
      <c r="B7388" s="4" t="str">
        <f t="shared" si="84"/>
        <v>December</v>
      </c>
      <c r="C7388" s="3">
        <v>3710.12</v>
      </c>
      <c r="D7388" s="4">
        <v>45636</v>
      </c>
      <c r="E7388" s="3" t="s">
        <v>2</v>
      </c>
      <c r="F7388" s="3" t="s">
        <v>44</v>
      </c>
      <c r="G7388" s="3">
        <f t="shared" si="85"/>
        <v>371.012</v>
      </c>
      <c r="H7388" s="3">
        <f t="shared" si="86"/>
        <v>3339.1079999999997</v>
      </c>
      <c r="I7388" s="3">
        <v>4</v>
      </c>
      <c r="J7388" s="4">
        <v>45637</v>
      </c>
      <c r="K7388" s="3" t="s">
        <v>40</v>
      </c>
      <c r="L7388" s="3" t="s">
        <v>45</v>
      </c>
      <c r="M7388" s="3">
        <v>769.79</v>
      </c>
      <c r="N7388" s="3" t="s">
        <v>65</v>
      </c>
      <c r="O7388" s="3"/>
      <c r="P7388" s="5"/>
      <c r="Q7388" s="5"/>
      <c r="R7388" s="5"/>
      <c r="S7388" s="5"/>
      <c r="T7388" s="5"/>
      <c r="U7388" s="5"/>
      <c r="V7388" s="5"/>
      <c r="W7388" s="5"/>
      <c r="X7388" s="5"/>
      <c r="Y7388" s="5"/>
      <c r="Z7388" s="5"/>
      <c r="AA7388" s="5"/>
      <c r="AB7388" s="5"/>
      <c r="AC7388" s="5"/>
      <c r="AD7388" s="5"/>
    </row>
    <row r="7389" spans="1:30" ht="15.75" customHeight="1">
      <c r="A7389" s="3" t="s">
        <v>7437</v>
      </c>
      <c r="B7389" s="4" t="str">
        <f t="shared" si="84"/>
        <v>April</v>
      </c>
      <c r="C7389" s="3">
        <v>4208.22</v>
      </c>
      <c r="D7389" s="4">
        <v>45389</v>
      </c>
      <c r="E7389" s="3" t="s">
        <v>2</v>
      </c>
      <c r="F7389" s="3" t="s">
        <v>51</v>
      </c>
      <c r="G7389" s="3">
        <f t="shared" si="85"/>
        <v>420.82200000000006</v>
      </c>
      <c r="H7389" s="3">
        <f t="shared" si="86"/>
        <v>3787.3980000000001</v>
      </c>
      <c r="I7389" s="3">
        <v>7</v>
      </c>
      <c r="J7389" s="4">
        <v>45390</v>
      </c>
      <c r="K7389" s="3" t="s">
        <v>49</v>
      </c>
      <c r="L7389" s="3" t="s">
        <v>36</v>
      </c>
      <c r="M7389" s="3">
        <v>1219.0899999999999</v>
      </c>
      <c r="N7389" s="3" t="s">
        <v>52</v>
      </c>
      <c r="O7389" s="3"/>
      <c r="P7389" s="5"/>
      <c r="Q7389" s="5"/>
      <c r="R7389" s="5"/>
      <c r="S7389" s="5"/>
      <c r="T7389" s="5"/>
      <c r="U7389" s="5"/>
      <c r="V7389" s="5"/>
      <c r="W7389" s="5"/>
      <c r="X7389" s="5"/>
      <c r="Y7389" s="5"/>
      <c r="Z7389" s="5"/>
      <c r="AA7389" s="5"/>
      <c r="AB7389" s="5"/>
      <c r="AC7389" s="5"/>
      <c r="AD7389" s="5"/>
    </row>
    <row r="7390" spans="1:30" ht="15.75" customHeight="1">
      <c r="A7390" s="3" t="s">
        <v>7438</v>
      </c>
      <c r="B7390" s="4" t="str">
        <f t="shared" si="84"/>
        <v>July</v>
      </c>
      <c r="C7390" s="3">
        <v>3009.31</v>
      </c>
      <c r="D7390" s="4">
        <v>45126</v>
      </c>
      <c r="E7390" s="3" t="s">
        <v>2</v>
      </c>
      <c r="F7390" s="3" t="s">
        <v>34</v>
      </c>
      <c r="G7390" s="3">
        <f t="shared" si="85"/>
        <v>300.93099999999998</v>
      </c>
      <c r="H7390" s="3">
        <f t="shared" si="86"/>
        <v>2708.3789999999999</v>
      </c>
      <c r="I7390" s="3">
        <v>4</v>
      </c>
      <c r="J7390" s="4">
        <v>45133</v>
      </c>
      <c r="K7390" s="3" t="s">
        <v>49</v>
      </c>
      <c r="L7390" s="3" t="s">
        <v>41</v>
      </c>
      <c r="M7390" s="3">
        <v>600.37</v>
      </c>
      <c r="N7390" s="3" t="s">
        <v>52</v>
      </c>
      <c r="O7390" s="3"/>
      <c r="P7390" s="5"/>
      <c r="Q7390" s="5"/>
      <c r="R7390" s="5"/>
      <c r="S7390" s="5"/>
      <c r="T7390" s="5"/>
      <c r="U7390" s="5"/>
      <c r="V7390" s="5"/>
      <c r="W7390" s="5"/>
      <c r="X7390" s="5"/>
      <c r="Y7390" s="5"/>
      <c r="Z7390" s="5"/>
      <c r="AA7390" s="5"/>
      <c r="AB7390" s="5"/>
      <c r="AC7390" s="5"/>
      <c r="AD7390" s="5"/>
    </row>
    <row r="7391" spans="1:30" ht="15.75" customHeight="1">
      <c r="A7391" s="3" t="s">
        <v>7439</v>
      </c>
      <c r="B7391" s="4" t="str">
        <f t="shared" si="84"/>
        <v>October</v>
      </c>
      <c r="C7391" s="3">
        <v>666.8</v>
      </c>
      <c r="D7391" s="4">
        <v>45216</v>
      </c>
      <c r="E7391" s="3" t="s">
        <v>5</v>
      </c>
      <c r="F7391" s="3" t="s">
        <v>54</v>
      </c>
      <c r="G7391" s="3">
        <f t="shared" si="85"/>
        <v>66.679999999999993</v>
      </c>
      <c r="H7391" s="3">
        <f t="shared" si="86"/>
        <v>600.12</v>
      </c>
      <c r="I7391" s="3">
        <v>2</v>
      </c>
      <c r="J7391" s="4">
        <v>45217</v>
      </c>
      <c r="K7391" s="3" t="s">
        <v>35</v>
      </c>
      <c r="L7391" s="3" t="s">
        <v>45</v>
      </c>
      <c r="M7391" s="3">
        <v>105.62</v>
      </c>
      <c r="N7391" s="3" t="s">
        <v>46</v>
      </c>
      <c r="O7391" s="3"/>
      <c r="P7391" s="5"/>
      <c r="Q7391" s="5"/>
      <c r="R7391" s="5"/>
      <c r="S7391" s="5"/>
      <c r="T7391" s="5"/>
      <c r="U7391" s="5"/>
      <c r="V7391" s="5"/>
      <c r="W7391" s="5"/>
      <c r="X7391" s="5"/>
      <c r="Y7391" s="5"/>
      <c r="Z7391" s="5"/>
      <c r="AA7391" s="5"/>
      <c r="AB7391" s="5"/>
      <c r="AC7391" s="5"/>
      <c r="AD7391" s="5"/>
    </row>
    <row r="7392" spans="1:30" ht="15.75" customHeight="1">
      <c r="A7392" s="3" t="s">
        <v>7440</v>
      </c>
      <c r="B7392" s="4" t="str">
        <f t="shared" si="84"/>
        <v>January</v>
      </c>
      <c r="C7392" s="3">
        <v>1633</v>
      </c>
      <c r="D7392" s="4">
        <v>44937</v>
      </c>
      <c r="E7392" s="3" t="s">
        <v>3</v>
      </c>
      <c r="F7392" s="3" t="s">
        <v>44</v>
      </c>
      <c r="G7392" s="3">
        <f t="shared" si="85"/>
        <v>163.30000000000001</v>
      </c>
      <c r="H7392" s="3">
        <f t="shared" si="86"/>
        <v>1469.7</v>
      </c>
      <c r="I7392" s="3">
        <v>7</v>
      </c>
      <c r="J7392" s="4">
        <v>44941</v>
      </c>
      <c r="K7392" s="3" t="s">
        <v>49</v>
      </c>
      <c r="L7392" s="3" t="s">
        <v>36</v>
      </c>
      <c r="M7392" s="3">
        <v>402.05</v>
      </c>
      <c r="N7392" s="3" t="s">
        <v>37</v>
      </c>
      <c r="O7392" s="3"/>
      <c r="P7392" s="5"/>
      <c r="Q7392" s="5"/>
      <c r="R7392" s="5"/>
      <c r="S7392" s="5"/>
      <c r="T7392" s="5"/>
      <c r="U7392" s="5"/>
      <c r="V7392" s="5"/>
      <c r="W7392" s="5"/>
      <c r="X7392" s="5"/>
      <c r="Y7392" s="5"/>
      <c r="Z7392" s="5"/>
      <c r="AA7392" s="5"/>
      <c r="AB7392" s="5"/>
      <c r="AC7392" s="5"/>
      <c r="AD7392" s="5"/>
    </row>
    <row r="7393" spans="1:30" ht="15.75" customHeight="1">
      <c r="A7393" s="3" t="s">
        <v>7441</v>
      </c>
      <c r="B7393" s="4" t="str">
        <f t="shared" si="84"/>
        <v>January</v>
      </c>
      <c r="C7393" s="3">
        <v>2430.02</v>
      </c>
      <c r="D7393" s="4">
        <v>44936</v>
      </c>
      <c r="E7393" s="3" t="s">
        <v>3</v>
      </c>
      <c r="F7393" s="3" t="s">
        <v>44</v>
      </c>
      <c r="G7393" s="3">
        <f t="shared" si="85"/>
        <v>243.00200000000001</v>
      </c>
      <c r="H7393" s="3">
        <f t="shared" si="86"/>
        <v>2187.018</v>
      </c>
      <c r="I7393" s="3">
        <v>8</v>
      </c>
      <c r="J7393" s="4">
        <v>44941</v>
      </c>
      <c r="K7393" s="3" t="s">
        <v>40</v>
      </c>
      <c r="L7393" s="3" t="s">
        <v>41</v>
      </c>
      <c r="M7393" s="3">
        <v>586.17999999999995</v>
      </c>
      <c r="N7393" s="3" t="s">
        <v>46</v>
      </c>
      <c r="O7393" s="3"/>
      <c r="P7393" s="5"/>
      <c r="Q7393" s="5"/>
      <c r="R7393" s="5"/>
      <c r="S7393" s="5"/>
      <c r="T7393" s="5"/>
      <c r="U7393" s="5"/>
      <c r="V7393" s="5"/>
      <c r="W7393" s="5"/>
      <c r="X7393" s="5"/>
      <c r="Y7393" s="5"/>
      <c r="Z7393" s="5"/>
      <c r="AA7393" s="5"/>
      <c r="AB7393" s="5"/>
      <c r="AC7393" s="5"/>
      <c r="AD7393" s="5"/>
    </row>
    <row r="7394" spans="1:30" ht="15.75" customHeight="1">
      <c r="A7394" s="3" t="s">
        <v>7442</v>
      </c>
      <c r="B7394" s="4" t="str">
        <f t="shared" si="84"/>
        <v>March</v>
      </c>
      <c r="C7394" s="3">
        <v>3418.1</v>
      </c>
      <c r="D7394" s="4">
        <v>45008</v>
      </c>
      <c r="E7394" s="3" t="s">
        <v>2</v>
      </c>
      <c r="F7394" s="3" t="s">
        <v>54</v>
      </c>
      <c r="G7394" s="3">
        <f t="shared" si="85"/>
        <v>341.81</v>
      </c>
      <c r="H7394" s="3">
        <f t="shared" si="86"/>
        <v>3076.29</v>
      </c>
      <c r="I7394" s="3">
        <v>1</v>
      </c>
      <c r="J7394" s="4">
        <v>45010</v>
      </c>
      <c r="K7394" s="3" t="s">
        <v>40</v>
      </c>
      <c r="L7394" s="3" t="s">
        <v>45</v>
      </c>
      <c r="M7394" s="3">
        <v>980.13</v>
      </c>
      <c r="N7394" s="3" t="s">
        <v>42</v>
      </c>
      <c r="O7394" s="3"/>
      <c r="P7394" s="5"/>
      <c r="Q7394" s="5"/>
      <c r="R7394" s="5"/>
      <c r="S7394" s="5"/>
      <c r="T7394" s="5"/>
      <c r="U7394" s="5"/>
      <c r="V7394" s="5"/>
      <c r="W7394" s="5"/>
      <c r="X7394" s="5"/>
      <c r="Y7394" s="5"/>
      <c r="Z7394" s="5"/>
      <c r="AA7394" s="5"/>
      <c r="AB7394" s="5"/>
      <c r="AC7394" s="5"/>
      <c r="AD7394" s="5"/>
    </row>
    <row r="7395" spans="1:30" ht="15.75" customHeight="1">
      <c r="A7395" s="3" t="s">
        <v>7443</v>
      </c>
      <c r="B7395" s="4" t="str">
        <f t="shared" si="84"/>
        <v>December</v>
      </c>
      <c r="C7395" s="3">
        <v>1669.6</v>
      </c>
      <c r="D7395" s="4">
        <v>45264</v>
      </c>
      <c r="E7395" s="3" t="s">
        <v>4</v>
      </c>
      <c r="F7395" s="3" t="s">
        <v>39</v>
      </c>
      <c r="G7395" s="3">
        <f t="shared" si="85"/>
        <v>166.96</v>
      </c>
      <c r="H7395" s="3">
        <f t="shared" si="86"/>
        <v>1502.6399999999999</v>
      </c>
      <c r="I7395" s="3">
        <v>5</v>
      </c>
      <c r="J7395" s="4">
        <v>45268</v>
      </c>
      <c r="K7395" s="3" t="s">
        <v>49</v>
      </c>
      <c r="L7395" s="3" t="s">
        <v>41</v>
      </c>
      <c r="M7395" s="3">
        <v>339.86</v>
      </c>
      <c r="N7395" s="3" t="s">
        <v>65</v>
      </c>
      <c r="O7395" s="3"/>
      <c r="P7395" s="5"/>
      <c r="Q7395" s="5"/>
      <c r="R7395" s="5"/>
      <c r="S7395" s="5"/>
      <c r="T7395" s="5"/>
      <c r="U7395" s="5"/>
      <c r="V7395" s="5"/>
      <c r="W7395" s="5"/>
      <c r="X7395" s="5"/>
      <c r="Y7395" s="5"/>
      <c r="Z7395" s="5"/>
      <c r="AA7395" s="5"/>
      <c r="AB7395" s="5"/>
      <c r="AC7395" s="5"/>
      <c r="AD7395" s="5"/>
    </row>
    <row r="7396" spans="1:30" ht="15.75" customHeight="1">
      <c r="A7396" s="3" t="s">
        <v>7444</v>
      </c>
      <c r="B7396" s="4" t="str">
        <f t="shared" si="84"/>
        <v>April</v>
      </c>
      <c r="C7396" s="3">
        <v>4217.43</v>
      </c>
      <c r="D7396" s="4">
        <v>45401</v>
      </c>
      <c r="E7396" s="3" t="s">
        <v>2</v>
      </c>
      <c r="F7396" s="3" t="s">
        <v>34</v>
      </c>
      <c r="G7396" s="3">
        <f t="shared" si="85"/>
        <v>421.74300000000005</v>
      </c>
      <c r="H7396" s="3">
        <f t="shared" si="86"/>
        <v>3795.6870000000004</v>
      </c>
      <c r="I7396" s="3">
        <v>8</v>
      </c>
      <c r="J7396" s="4">
        <v>45406</v>
      </c>
      <c r="K7396" s="3" t="s">
        <v>49</v>
      </c>
      <c r="L7396" s="3" t="s">
        <v>36</v>
      </c>
      <c r="M7396" s="3">
        <v>226.49</v>
      </c>
      <c r="N7396" s="3" t="s">
        <v>42</v>
      </c>
      <c r="O7396" s="3"/>
      <c r="P7396" s="5"/>
      <c r="Q7396" s="5"/>
      <c r="R7396" s="5"/>
      <c r="S7396" s="5"/>
      <c r="T7396" s="5"/>
      <c r="U7396" s="5"/>
      <c r="V7396" s="5"/>
      <c r="W7396" s="5"/>
      <c r="X7396" s="5"/>
      <c r="Y7396" s="5"/>
      <c r="Z7396" s="5"/>
      <c r="AA7396" s="5"/>
      <c r="AB7396" s="5"/>
      <c r="AC7396" s="5"/>
      <c r="AD7396" s="5"/>
    </row>
    <row r="7397" spans="1:30" ht="15.75" customHeight="1">
      <c r="A7397" s="3" t="s">
        <v>7445</v>
      </c>
      <c r="B7397" s="4" t="str">
        <f t="shared" ref="B7397:B7651" si="87">TEXT(D7397,"MMMM")</f>
        <v>June</v>
      </c>
      <c r="C7397" s="3">
        <v>1921.77</v>
      </c>
      <c r="D7397" s="4">
        <v>45105</v>
      </c>
      <c r="E7397" s="3" t="s">
        <v>5</v>
      </c>
      <c r="F7397" s="3" t="s">
        <v>39</v>
      </c>
      <c r="G7397" s="3">
        <f t="shared" ref="G7397:G7651" si="88">C7397*10%</f>
        <v>192.17700000000002</v>
      </c>
      <c r="H7397" s="3">
        <f t="shared" ref="H7397:H7651" si="89">C7397-G7397</f>
        <v>1729.5929999999998</v>
      </c>
      <c r="I7397" s="3">
        <v>1</v>
      </c>
      <c r="J7397" s="4">
        <v>45112</v>
      </c>
      <c r="K7397" s="3" t="s">
        <v>49</v>
      </c>
      <c r="L7397" s="3" t="s">
        <v>36</v>
      </c>
      <c r="M7397" s="3">
        <v>256.45999999999998</v>
      </c>
      <c r="N7397" s="3" t="s">
        <v>42</v>
      </c>
      <c r="O7397" s="3"/>
      <c r="P7397" s="5"/>
      <c r="Q7397" s="5"/>
      <c r="R7397" s="5"/>
      <c r="S7397" s="5"/>
      <c r="T7397" s="5"/>
      <c r="U7397" s="5"/>
      <c r="V7397" s="5"/>
      <c r="W7397" s="5"/>
      <c r="X7397" s="5"/>
      <c r="Y7397" s="5"/>
      <c r="Z7397" s="5"/>
      <c r="AA7397" s="5"/>
      <c r="AB7397" s="5"/>
      <c r="AC7397" s="5"/>
      <c r="AD7397" s="5"/>
    </row>
    <row r="7398" spans="1:30" ht="15.75" customHeight="1">
      <c r="A7398" s="3" t="s">
        <v>7446</v>
      </c>
      <c r="B7398" s="4" t="str">
        <f t="shared" si="87"/>
        <v>August</v>
      </c>
      <c r="C7398" s="3">
        <v>309.89999999999998</v>
      </c>
      <c r="D7398" s="4">
        <v>45521</v>
      </c>
      <c r="E7398" s="3" t="s">
        <v>2</v>
      </c>
      <c r="F7398" s="3" t="s">
        <v>54</v>
      </c>
      <c r="G7398" s="3">
        <f t="shared" si="88"/>
        <v>30.99</v>
      </c>
      <c r="H7398" s="3">
        <f t="shared" si="89"/>
        <v>278.90999999999997</v>
      </c>
      <c r="I7398" s="3">
        <v>3</v>
      </c>
      <c r="J7398" s="4">
        <v>45528</v>
      </c>
      <c r="K7398" s="3" t="s">
        <v>40</v>
      </c>
      <c r="L7398" s="3" t="s">
        <v>41</v>
      </c>
      <c r="M7398" s="3">
        <v>48.15</v>
      </c>
      <c r="N7398" s="3" t="s">
        <v>37</v>
      </c>
      <c r="O7398" s="3"/>
      <c r="P7398" s="5"/>
      <c r="Q7398" s="5"/>
      <c r="R7398" s="5"/>
      <c r="S7398" s="5"/>
      <c r="T7398" s="5"/>
      <c r="U7398" s="5"/>
      <c r="V7398" s="5"/>
      <c r="W7398" s="5"/>
      <c r="X7398" s="5"/>
      <c r="Y7398" s="5"/>
      <c r="Z7398" s="5"/>
      <c r="AA7398" s="5"/>
      <c r="AB7398" s="5"/>
      <c r="AC7398" s="5"/>
      <c r="AD7398" s="5"/>
    </row>
    <row r="7399" spans="1:30" ht="15.75" customHeight="1">
      <c r="A7399" s="3" t="s">
        <v>7447</v>
      </c>
      <c r="B7399" s="4" t="str">
        <f t="shared" si="87"/>
        <v>December</v>
      </c>
      <c r="C7399" s="3">
        <v>3990.57</v>
      </c>
      <c r="D7399" s="4">
        <v>45279</v>
      </c>
      <c r="E7399" s="3" t="s">
        <v>2</v>
      </c>
      <c r="F7399" s="3" t="s">
        <v>54</v>
      </c>
      <c r="G7399" s="3">
        <f t="shared" si="88"/>
        <v>399.05700000000002</v>
      </c>
      <c r="H7399" s="3">
        <f t="shared" si="89"/>
        <v>3591.5129999999999</v>
      </c>
      <c r="I7399" s="3">
        <v>2</v>
      </c>
      <c r="J7399" s="4">
        <v>45281</v>
      </c>
      <c r="K7399" s="3" t="s">
        <v>40</v>
      </c>
      <c r="L7399" s="3" t="s">
        <v>45</v>
      </c>
      <c r="M7399" s="3">
        <v>923.58</v>
      </c>
      <c r="N7399" s="3" t="s">
        <v>37</v>
      </c>
      <c r="O7399" s="3"/>
      <c r="P7399" s="5"/>
      <c r="Q7399" s="5"/>
      <c r="R7399" s="5"/>
      <c r="S7399" s="5"/>
      <c r="T7399" s="5"/>
      <c r="U7399" s="5"/>
      <c r="V7399" s="5"/>
      <c r="W7399" s="5"/>
      <c r="X7399" s="5"/>
      <c r="Y7399" s="5"/>
      <c r="Z7399" s="5"/>
      <c r="AA7399" s="5"/>
      <c r="AB7399" s="5"/>
      <c r="AC7399" s="5"/>
      <c r="AD7399" s="5"/>
    </row>
    <row r="7400" spans="1:30" ht="15.75" customHeight="1">
      <c r="A7400" s="3" t="s">
        <v>7448</v>
      </c>
      <c r="B7400" s="4" t="str">
        <f t="shared" si="87"/>
        <v>March</v>
      </c>
      <c r="C7400" s="3">
        <v>3256.69</v>
      </c>
      <c r="D7400" s="4">
        <v>45015</v>
      </c>
      <c r="E7400" s="3" t="s">
        <v>5</v>
      </c>
      <c r="F7400" s="3" t="s">
        <v>34</v>
      </c>
      <c r="G7400" s="3">
        <f t="shared" si="88"/>
        <v>325.66900000000004</v>
      </c>
      <c r="H7400" s="3">
        <f t="shared" si="89"/>
        <v>2931.0210000000002</v>
      </c>
      <c r="I7400" s="3">
        <v>3</v>
      </c>
      <c r="J7400" s="4">
        <v>45020</v>
      </c>
      <c r="K7400" s="3" t="s">
        <v>35</v>
      </c>
      <c r="L7400" s="3" t="s">
        <v>45</v>
      </c>
      <c r="M7400" s="3">
        <v>647.04999999999995</v>
      </c>
      <c r="N7400" s="3" t="s">
        <v>42</v>
      </c>
      <c r="O7400" s="3"/>
      <c r="P7400" s="5"/>
      <c r="Q7400" s="5"/>
      <c r="R7400" s="5"/>
      <c r="S7400" s="5"/>
      <c r="T7400" s="5"/>
      <c r="U7400" s="5"/>
      <c r="V7400" s="5"/>
      <c r="W7400" s="5"/>
      <c r="X7400" s="5"/>
      <c r="Y7400" s="5"/>
      <c r="Z7400" s="5"/>
      <c r="AA7400" s="5"/>
      <c r="AB7400" s="5"/>
      <c r="AC7400" s="5"/>
      <c r="AD7400" s="5"/>
    </row>
    <row r="7401" spans="1:30" ht="15.75" customHeight="1">
      <c r="A7401" s="3" t="s">
        <v>7449</v>
      </c>
      <c r="B7401" s="4" t="str">
        <f t="shared" si="87"/>
        <v>September</v>
      </c>
      <c r="C7401" s="3">
        <v>4029.59</v>
      </c>
      <c r="D7401" s="4">
        <v>45546</v>
      </c>
      <c r="E7401" s="3" t="s">
        <v>2</v>
      </c>
      <c r="F7401" s="3" t="s">
        <v>54</v>
      </c>
      <c r="G7401" s="3">
        <f t="shared" si="88"/>
        <v>402.95900000000006</v>
      </c>
      <c r="H7401" s="3">
        <f t="shared" si="89"/>
        <v>3626.6310000000003</v>
      </c>
      <c r="I7401" s="3">
        <v>3</v>
      </c>
      <c r="J7401" s="4">
        <v>45547</v>
      </c>
      <c r="K7401" s="3" t="s">
        <v>35</v>
      </c>
      <c r="L7401" s="3" t="s">
        <v>41</v>
      </c>
      <c r="M7401" s="3">
        <v>841.58</v>
      </c>
      <c r="N7401" s="3" t="s">
        <v>65</v>
      </c>
      <c r="O7401" s="3"/>
      <c r="P7401" s="5"/>
      <c r="Q7401" s="5"/>
      <c r="R7401" s="5"/>
      <c r="S7401" s="5"/>
      <c r="T7401" s="5"/>
      <c r="U7401" s="5"/>
      <c r="V7401" s="5"/>
      <c r="W7401" s="5"/>
      <c r="X7401" s="5"/>
      <c r="Y7401" s="5"/>
      <c r="Z7401" s="5"/>
      <c r="AA7401" s="5"/>
      <c r="AB7401" s="5"/>
      <c r="AC7401" s="5"/>
      <c r="AD7401" s="5"/>
    </row>
    <row r="7402" spans="1:30" ht="15.75" customHeight="1">
      <c r="A7402" s="3" t="s">
        <v>7450</v>
      </c>
      <c r="B7402" s="4" t="str">
        <f t="shared" si="87"/>
        <v>July</v>
      </c>
      <c r="C7402" s="3">
        <v>1809.56</v>
      </c>
      <c r="D7402" s="4">
        <v>45113</v>
      </c>
      <c r="E7402" s="3" t="s">
        <v>3</v>
      </c>
      <c r="F7402" s="3" t="s">
        <v>54</v>
      </c>
      <c r="G7402" s="3">
        <f t="shared" si="88"/>
        <v>180.95600000000002</v>
      </c>
      <c r="H7402" s="3">
        <f t="shared" si="89"/>
        <v>1628.6039999999998</v>
      </c>
      <c r="I7402" s="3">
        <v>3</v>
      </c>
      <c r="J7402" s="4">
        <v>45120</v>
      </c>
      <c r="K7402" s="3" t="s">
        <v>35</v>
      </c>
      <c r="L7402" s="3" t="s">
        <v>45</v>
      </c>
      <c r="M7402" s="3">
        <v>210.35</v>
      </c>
      <c r="N7402" s="3" t="s">
        <v>57</v>
      </c>
      <c r="O7402" s="3"/>
      <c r="P7402" s="5"/>
      <c r="Q7402" s="5"/>
      <c r="R7402" s="5"/>
      <c r="S7402" s="5"/>
      <c r="T7402" s="5"/>
      <c r="U7402" s="5"/>
      <c r="V7402" s="5"/>
      <c r="W7402" s="5"/>
      <c r="X7402" s="5"/>
      <c r="Y7402" s="5"/>
      <c r="Z7402" s="5"/>
      <c r="AA7402" s="5"/>
      <c r="AB7402" s="5"/>
      <c r="AC7402" s="5"/>
      <c r="AD7402" s="5"/>
    </row>
    <row r="7403" spans="1:30" ht="15.75" customHeight="1">
      <c r="A7403" s="3" t="s">
        <v>7451</v>
      </c>
      <c r="B7403" s="4" t="str">
        <f t="shared" si="87"/>
        <v>May</v>
      </c>
      <c r="C7403" s="3">
        <v>186.39</v>
      </c>
      <c r="D7403" s="4">
        <v>45440</v>
      </c>
      <c r="E7403" s="3" t="s">
        <v>4</v>
      </c>
      <c r="F7403" s="3" t="s">
        <v>34</v>
      </c>
      <c r="G7403" s="3">
        <f t="shared" si="88"/>
        <v>18.638999999999999</v>
      </c>
      <c r="H7403" s="3">
        <f t="shared" si="89"/>
        <v>167.75099999999998</v>
      </c>
      <c r="I7403" s="3">
        <v>1</v>
      </c>
      <c r="J7403" s="4">
        <v>45445</v>
      </c>
      <c r="K7403" s="3" t="s">
        <v>49</v>
      </c>
      <c r="L7403" s="3" t="s">
        <v>45</v>
      </c>
      <c r="M7403" s="3">
        <v>47.96</v>
      </c>
      <c r="N7403" s="3" t="s">
        <v>46</v>
      </c>
      <c r="O7403" s="3"/>
      <c r="P7403" s="5"/>
      <c r="Q7403" s="5"/>
      <c r="R7403" s="5"/>
      <c r="S7403" s="5"/>
      <c r="T7403" s="5"/>
      <c r="U7403" s="5"/>
      <c r="V7403" s="5"/>
      <c r="W7403" s="5"/>
      <c r="X7403" s="5"/>
      <c r="Y7403" s="5"/>
      <c r="Z7403" s="5"/>
      <c r="AA7403" s="5"/>
      <c r="AB7403" s="5"/>
      <c r="AC7403" s="5"/>
      <c r="AD7403" s="5"/>
    </row>
    <row r="7404" spans="1:30" ht="15.75" customHeight="1">
      <c r="A7404" s="3" t="s">
        <v>7452</v>
      </c>
      <c r="B7404" s="4" t="str">
        <f t="shared" si="87"/>
        <v>May</v>
      </c>
      <c r="C7404" s="3">
        <v>461.39</v>
      </c>
      <c r="D7404" s="4">
        <v>45059</v>
      </c>
      <c r="E7404" s="3" t="s">
        <v>2</v>
      </c>
      <c r="F7404" s="3" t="s">
        <v>44</v>
      </c>
      <c r="G7404" s="3">
        <f t="shared" si="88"/>
        <v>46.139000000000003</v>
      </c>
      <c r="H7404" s="3">
        <f t="shared" si="89"/>
        <v>415.25099999999998</v>
      </c>
      <c r="I7404" s="3">
        <v>3</v>
      </c>
      <c r="J7404" s="4">
        <v>45061</v>
      </c>
      <c r="K7404" s="3" t="s">
        <v>49</v>
      </c>
      <c r="L7404" s="3" t="s">
        <v>36</v>
      </c>
      <c r="M7404" s="3">
        <v>59.98</v>
      </c>
      <c r="N7404" s="3" t="s">
        <v>65</v>
      </c>
      <c r="O7404" s="3"/>
      <c r="P7404" s="5"/>
      <c r="Q7404" s="5"/>
      <c r="R7404" s="5"/>
      <c r="S7404" s="5"/>
      <c r="T7404" s="5"/>
      <c r="U7404" s="5"/>
      <c r="V7404" s="5"/>
      <c r="W7404" s="5"/>
      <c r="X7404" s="5"/>
      <c r="Y7404" s="5"/>
      <c r="Z7404" s="5"/>
      <c r="AA7404" s="5"/>
      <c r="AB7404" s="5"/>
      <c r="AC7404" s="5"/>
      <c r="AD7404" s="5"/>
    </row>
    <row r="7405" spans="1:30" ht="15.75" customHeight="1">
      <c r="A7405" s="3" t="s">
        <v>7453</v>
      </c>
      <c r="B7405" s="4" t="str">
        <f t="shared" si="87"/>
        <v>October</v>
      </c>
      <c r="C7405" s="3">
        <v>647.82000000000005</v>
      </c>
      <c r="D7405" s="4">
        <v>45588</v>
      </c>
      <c r="E7405" s="3" t="s">
        <v>5</v>
      </c>
      <c r="F7405" s="3" t="s">
        <v>39</v>
      </c>
      <c r="G7405" s="3">
        <f t="shared" si="88"/>
        <v>64.782000000000011</v>
      </c>
      <c r="H7405" s="3">
        <f t="shared" si="89"/>
        <v>583.03800000000001</v>
      </c>
      <c r="I7405" s="3">
        <v>2</v>
      </c>
      <c r="J7405" s="4">
        <v>45592</v>
      </c>
      <c r="K7405" s="3" t="s">
        <v>40</v>
      </c>
      <c r="L7405" s="3" t="s">
        <v>45</v>
      </c>
      <c r="M7405" s="3">
        <v>148.32</v>
      </c>
      <c r="N7405" s="3" t="s">
        <v>65</v>
      </c>
      <c r="O7405" s="3"/>
      <c r="P7405" s="5"/>
      <c r="Q7405" s="5"/>
      <c r="R7405" s="5"/>
      <c r="S7405" s="5"/>
      <c r="T7405" s="5"/>
      <c r="U7405" s="5"/>
      <c r="V7405" s="5"/>
      <c r="W7405" s="5"/>
      <c r="X7405" s="5"/>
      <c r="Y7405" s="5"/>
      <c r="Z7405" s="5"/>
      <c r="AA7405" s="5"/>
      <c r="AB7405" s="5"/>
      <c r="AC7405" s="5"/>
      <c r="AD7405" s="5"/>
    </row>
    <row r="7406" spans="1:30" ht="15.75" customHeight="1">
      <c r="A7406" s="3" t="s">
        <v>7454</v>
      </c>
      <c r="B7406" s="4" t="str">
        <f t="shared" si="87"/>
        <v>May</v>
      </c>
      <c r="C7406" s="3">
        <v>4045.22</v>
      </c>
      <c r="D7406" s="4">
        <v>45430</v>
      </c>
      <c r="E7406" s="3" t="s">
        <v>4</v>
      </c>
      <c r="F7406" s="3" t="s">
        <v>44</v>
      </c>
      <c r="G7406" s="3">
        <f t="shared" si="88"/>
        <v>404.52199999999999</v>
      </c>
      <c r="H7406" s="3">
        <f t="shared" si="89"/>
        <v>3640.6979999999999</v>
      </c>
      <c r="I7406" s="3">
        <v>9</v>
      </c>
      <c r="J7406" s="4">
        <v>45432</v>
      </c>
      <c r="K7406" s="3" t="s">
        <v>49</v>
      </c>
      <c r="L7406" s="3" t="s">
        <v>41</v>
      </c>
      <c r="M7406" s="3">
        <v>467.46</v>
      </c>
      <c r="N7406" s="3" t="s">
        <v>46</v>
      </c>
      <c r="O7406" s="3"/>
      <c r="P7406" s="5"/>
      <c r="Q7406" s="5"/>
      <c r="R7406" s="5"/>
      <c r="S7406" s="5"/>
      <c r="T7406" s="5"/>
      <c r="U7406" s="5"/>
      <c r="V7406" s="5"/>
      <c r="W7406" s="5"/>
      <c r="X7406" s="5"/>
      <c r="Y7406" s="5"/>
      <c r="Z7406" s="5"/>
      <c r="AA7406" s="5"/>
      <c r="AB7406" s="5"/>
      <c r="AC7406" s="5"/>
      <c r="AD7406" s="5"/>
    </row>
    <row r="7407" spans="1:30" ht="15.75" customHeight="1">
      <c r="A7407" s="3" t="s">
        <v>7455</v>
      </c>
      <c r="B7407" s="4" t="str">
        <f t="shared" si="87"/>
        <v>May</v>
      </c>
      <c r="C7407" s="3">
        <v>1577.03</v>
      </c>
      <c r="D7407" s="4">
        <v>45418</v>
      </c>
      <c r="E7407" s="3" t="s">
        <v>5</v>
      </c>
      <c r="F7407" s="3" t="s">
        <v>44</v>
      </c>
      <c r="G7407" s="3">
        <f t="shared" si="88"/>
        <v>157.703</v>
      </c>
      <c r="H7407" s="3">
        <f t="shared" si="89"/>
        <v>1419.327</v>
      </c>
      <c r="I7407" s="3">
        <v>8</v>
      </c>
      <c r="J7407" s="4">
        <v>45423</v>
      </c>
      <c r="K7407" s="3" t="s">
        <v>40</v>
      </c>
      <c r="L7407" s="3" t="s">
        <v>36</v>
      </c>
      <c r="M7407" s="3">
        <v>328.28</v>
      </c>
      <c r="N7407" s="3" t="s">
        <v>65</v>
      </c>
      <c r="O7407" s="3"/>
      <c r="P7407" s="5"/>
      <c r="Q7407" s="5"/>
      <c r="R7407" s="5"/>
      <c r="S7407" s="5"/>
      <c r="T7407" s="5"/>
      <c r="U7407" s="5"/>
      <c r="V7407" s="5"/>
      <c r="W7407" s="5"/>
      <c r="X7407" s="5"/>
      <c r="Y7407" s="5"/>
      <c r="Z7407" s="5"/>
      <c r="AA7407" s="5"/>
      <c r="AB7407" s="5"/>
      <c r="AC7407" s="5"/>
      <c r="AD7407" s="5"/>
    </row>
    <row r="7408" spans="1:30" ht="15.75" customHeight="1">
      <c r="A7408" s="3" t="s">
        <v>7456</v>
      </c>
      <c r="B7408" s="4" t="str">
        <f t="shared" si="87"/>
        <v>November</v>
      </c>
      <c r="C7408" s="3">
        <v>4989.7</v>
      </c>
      <c r="D7408" s="4">
        <v>45251</v>
      </c>
      <c r="E7408" s="3" t="s">
        <v>4</v>
      </c>
      <c r="F7408" s="3" t="s">
        <v>39</v>
      </c>
      <c r="G7408" s="3">
        <f t="shared" si="88"/>
        <v>498.97</v>
      </c>
      <c r="H7408" s="3">
        <f t="shared" si="89"/>
        <v>4490.7299999999996</v>
      </c>
      <c r="I7408" s="3">
        <v>6</v>
      </c>
      <c r="J7408" s="4">
        <v>45257</v>
      </c>
      <c r="K7408" s="3" t="s">
        <v>40</v>
      </c>
      <c r="L7408" s="3" t="s">
        <v>41</v>
      </c>
      <c r="M7408" s="3">
        <v>883.57</v>
      </c>
      <c r="N7408" s="3" t="s">
        <v>57</v>
      </c>
      <c r="O7408" s="3"/>
      <c r="P7408" s="5"/>
      <c r="Q7408" s="5"/>
      <c r="R7408" s="5"/>
      <c r="S7408" s="5"/>
      <c r="T7408" s="5"/>
      <c r="U7408" s="5"/>
      <c r="V7408" s="5"/>
      <c r="W7408" s="5"/>
      <c r="X7408" s="5"/>
      <c r="Y7408" s="5"/>
      <c r="Z7408" s="5"/>
      <c r="AA7408" s="5"/>
      <c r="AB7408" s="5"/>
      <c r="AC7408" s="5"/>
      <c r="AD7408" s="5"/>
    </row>
    <row r="7409" spans="1:30" ht="15.75" customHeight="1">
      <c r="A7409" s="3" t="s">
        <v>7457</v>
      </c>
      <c r="B7409" s="4" t="str">
        <f t="shared" si="87"/>
        <v>October</v>
      </c>
      <c r="C7409" s="3">
        <v>3816.1</v>
      </c>
      <c r="D7409" s="4">
        <v>45594</v>
      </c>
      <c r="E7409" s="3" t="s">
        <v>4</v>
      </c>
      <c r="F7409" s="3" t="s">
        <v>44</v>
      </c>
      <c r="G7409" s="3">
        <f t="shared" si="88"/>
        <v>381.61</v>
      </c>
      <c r="H7409" s="3">
        <f t="shared" si="89"/>
        <v>3434.49</v>
      </c>
      <c r="I7409" s="3">
        <v>7</v>
      </c>
      <c r="J7409" s="4">
        <v>45599</v>
      </c>
      <c r="K7409" s="3" t="s">
        <v>49</v>
      </c>
      <c r="L7409" s="3" t="s">
        <v>36</v>
      </c>
      <c r="M7409" s="3">
        <v>313.85000000000002</v>
      </c>
      <c r="N7409" s="3" t="s">
        <v>46</v>
      </c>
      <c r="O7409" s="3"/>
      <c r="P7409" s="5"/>
      <c r="Q7409" s="5"/>
      <c r="R7409" s="5"/>
      <c r="S7409" s="5"/>
      <c r="T7409" s="5"/>
      <c r="U7409" s="5"/>
      <c r="V7409" s="5"/>
      <c r="W7409" s="5"/>
      <c r="X7409" s="5"/>
      <c r="Y7409" s="5"/>
      <c r="Z7409" s="5"/>
      <c r="AA7409" s="5"/>
      <c r="AB7409" s="5"/>
      <c r="AC7409" s="5"/>
      <c r="AD7409" s="5"/>
    </row>
    <row r="7410" spans="1:30" ht="15.75" customHeight="1">
      <c r="A7410" s="3" t="s">
        <v>7458</v>
      </c>
      <c r="B7410" s="4" t="str">
        <f t="shared" si="87"/>
        <v>March</v>
      </c>
      <c r="C7410" s="3">
        <v>3045.66</v>
      </c>
      <c r="D7410" s="4">
        <v>45368</v>
      </c>
      <c r="E7410" s="3" t="s">
        <v>2</v>
      </c>
      <c r="F7410" s="3" t="s">
        <v>34</v>
      </c>
      <c r="G7410" s="3">
        <f t="shared" si="88"/>
        <v>304.56599999999997</v>
      </c>
      <c r="H7410" s="3">
        <f t="shared" si="89"/>
        <v>2741.0940000000001</v>
      </c>
      <c r="I7410" s="3">
        <v>1</v>
      </c>
      <c r="J7410" s="4">
        <v>45370</v>
      </c>
      <c r="K7410" s="3" t="s">
        <v>49</v>
      </c>
      <c r="L7410" s="3" t="s">
        <v>45</v>
      </c>
      <c r="M7410" s="3">
        <v>383.93</v>
      </c>
      <c r="N7410" s="3" t="s">
        <v>65</v>
      </c>
      <c r="O7410" s="3"/>
      <c r="P7410" s="5"/>
      <c r="Q7410" s="5"/>
      <c r="R7410" s="5"/>
      <c r="S7410" s="5"/>
      <c r="T7410" s="5"/>
      <c r="U7410" s="5"/>
      <c r="V7410" s="5"/>
      <c r="W7410" s="5"/>
      <c r="X7410" s="5"/>
      <c r="Y7410" s="5"/>
      <c r="Z7410" s="5"/>
      <c r="AA7410" s="5"/>
      <c r="AB7410" s="5"/>
      <c r="AC7410" s="5"/>
      <c r="AD7410" s="5"/>
    </row>
    <row r="7411" spans="1:30" ht="15.75" customHeight="1">
      <c r="A7411" s="3" t="s">
        <v>7459</v>
      </c>
      <c r="B7411" s="4" t="str">
        <f t="shared" si="87"/>
        <v>October</v>
      </c>
      <c r="C7411" s="3">
        <v>4919.74</v>
      </c>
      <c r="D7411" s="4">
        <v>45580</v>
      </c>
      <c r="E7411" s="3" t="s">
        <v>3</v>
      </c>
      <c r="F7411" s="3" t="s">
        <v>39</v>
      </c>
      <c r="G7411" s="3">
        <f t="shared" si="88"/>
        <v>491.97399999999999</v>
      </c>
      <c r="H7411" s="3">
        <f t="shared" si="89"/>
        <v>4427.7659999999996</v>
      </c>
      <c r="I7411" s="3">
        <v>7</v>
      </c>
      <c r="J7411" s="4">
        <v>45581</v>
      </c>
      <c r="K7411" s="3" t="s">
        <v>40</v>
      </c>
      <c r="L7411" s="3" t="s">
        <v>41</v>
      </c>
      <c r="M7411" s="3">
        <v>911.8</v>
      </c>
      <c r="N7411" s="3" t="s">
        <v>37</v>
      </c>
      <c r="O7411" s="3"/>
      <c r="P7411" s="5"/>
      <c r="Q7411" s="5"/>
      <c r="R7411" s="5"/>
      <c r="S7411" s="5"/>
      <c r="T7411" s="5"/>
      <c r="U7411" s="5"/>
      <c r="V7411" s="5"/>
      <c r="W7411" s="5"/>
      <c r="X7411" s="5"/>
      <c r="Y7411" s="5"/>
      <c r="Z7411" s="5"/>
      <c r="AA7411" s="5"/>
      <c r="AB7411" s="5"/>
      <c r="AC7411" s="5"/>
      <c r="AD7411" s="5"/>
    </row>
    <row r="7412" spans="1:30" ht="15.75" customHeight="1">
      <c r="A7412" s="3" t="s">
        <v>7460</v>
      </c>
      <c r="B7412" s="4" t="str">
        <f t="shared" si="87"/>
        <v>September</v>
      </c>
      <c r="C7412" s="3">
        <v>1649.92</v>
      </c>
      <c r="D7412" s="4">
        <v>45542</v>
      </c>
      <c r="E7412" s="3" t="s">
        <v>2</v>
      </c>
      <c r="F7412" s="3" t="s">
        <v>51</v>
      </c>
      <c r="G7412" s="3">
        <f t="shared" si="88"/>
        <v>164.99200000000002</v>
      </c>
      <c r="H7412" s="3">
        <f t="shared" si="89"/>
        <v>1484.9280000000001</v>
      </c>
      <c r="I7412" s="3">
        <v>8</v>
      </c>
      <c r="J7412" s="4">
        <v>45549</v>
      </c>
      <c r="K7412" s="3" t="s">
        <v>40</v>
      </c>
      <c r="L7412" s="3" t="s">
        <v>41</v>
      </c>
      <c r="M7412" s="3">
        <v>263.60000000000002</v>
      </c>
      <c r="N7412" s="3" t="s">
        <v>46</v>
      </c>
      <c r="O7412" s="3"/>
      <c r="P7412" s="5"/>
      <c r="Q7412" s="5"/>
      <c r="R7412" s="5"/>
      <c r="S7412" s="5"/>
      <c r="T7412" s="5"/>
      <c r="U7412" s="5"/>
      <c r="V7412" s="5"/>
      <c r="W7412" s="5"/>
      <c r="X7412" s="5"/>
      <c r="Y7412" s="5"/>
      <c r="Z7412" s="5"/>
      <c r="AA7412" s="5"/>
      <c r="AB7412" s="5"/>
      <c r="AC7412" s="5"/>
      <c r="AD7412" s="5"/>
    </row>
    <row r="7413" spans="1:30" ht="15.75" customHeight="1">
      <c r="A7413" s="3" t="s">
        <v>7461</v>
      </c>
      <c r="B7413" s="4" t="str">
        <f t="shared" si="87"/>
        <v>April</v>
      </c>
      <c r="C7413" s="3">
        <v>911.52</v>
      </c>
      <c r="D7413" s="4">
        <v>45033</v>
      </c>
      <c r="E7413" s="3" t="s">
        <v>5</v>
      </c>
      <c r="F7413" s="3" t="s">
        <v>44</v>
      </c>
      <c r="G7413" s="3">
        <f t="shared" si="88"/>
        <v>91.152000000000001</v>
      </c>
      <c r="H7413" s="3">
        <f t="shared" si="89"/>
        <v>820.36799999999994</v>
      </c>
      <c r="I7413" s="3">
        <v>8</v>
      </c>
      <c r="J7413" s="4">
        <v>45035</v>
      </c>
      <c r="K7413" s="3" t="s">
        <v>40</v>
      </c>
      <c r="L7413" s="3" t="s">
        <v>45</v>
      </c>
      <c r="M7413" s="3">
        <v>137.6</v>
      </c>
      <c r="N7413" s="3" t="s">
        <v>65</v>
      </c>
      <c r="O7413" s="3"/>
      <c r="P7413" s="5"/>
      <c r="Q7413" s="5"/>
      <c r="R7413" s="5"/>
      <c r="S7413" s="5"/>
      <c r="T7413" s="5"/>
      <c r="U7413" s="5"/>
      <c r="V7413" s="5"/>
      <c r="W7413" s="5"/>
      <c r="X7413" s="5"/>
      <c r="Y7413" s="5"/>
      <c r="Z7413" s="5"/>
      <c r="AA7413" s="5"/>
      <c r="AB7413" s="5"/>
      <c r="AC7413" s="5"/>
      <c r="AD7413" s="5"/>
    </row>
    <row r="7414" spans="1:30" ht="15.75" customHeight="1">
      <c r="A7414" s="3" t="s">
        <v>7462</v>
      </c>
      <c r="B7414" s="4" t="str">
        <f t="shared" si="87"/>
        <v>July</v>
      </c>
      <c r="C7414" s="3">
        <v>3712.64</v>
      </c>
      <c r="D7414" s="4">
        <v>45488</v>
      </c>
      <c r="E7414" s="3" t="s">
        <v>5</v>
      </c>
      <c r="F7414" s="3" t="s">
        <v>54</v>
      </c>
      <c r="G7414" s="3">
        <f t="shared" si="88"/>
        <v>371.26400000000001</v>
      </c>
      <c r="H7414" s="3">
        <f t="shared" si="89"/>
        <v>3341.3759999999997</v>
      </c>
      <c r="I7414" s="3">
        <v>6</v>
      </c>
      <c r="J7414" s="4">
        <v>45494</v>
      </c>
      <c r="K7414" s="3" t="s">
        <v>49</v>
      </c>
      <c r="L7414" s="3" t="s">
        <v>36</v>
      </c>
      <c r="M7414" s="3">
        <v>857.34</v>
      </c>
      <c r="N7414" s="3" t="s">
        <v>57</v>
      </c>
      <c r="O7414" s="3"/>
      <c r="P7414" s="5"/>
      <c r="Q7414" s="5"/>
      <c r="R7414" s="5"/>
      <c r="S7414" s="5"/>
      <c r="T7414" s="5"/>
      <c r="U7414" s="5"/>
      <c r="V7414" s="5"/>
      <c r="W7414" s="5"/>
      <c r="X7414" s="5"/>
      <c r="Y7414" s="5"/>
      <c r="Z7414" s="5"/>
      <c r="AA7414" s="5"/>
      <c r="AB7414" s="5"/>
      <c r="AC7414" s="5"/>
      <c r="AD7414" s="5"/>
    </row>
    <row r="7415" spans="1:30" ht="15.75" customHeight="1">
      <c r="A7415" s="3" t="s">
        <v>7463</v>
      </c>
      <c r="B7415" s="4" t="str">
        <f t="shared" si="87"/>
        <v>December</v>
      </c>
      <c r="C7415" s="3">
        <v>1462.61</v>
      </c>
      <c r="D7415" s="4">
        <v>45640</v>
      </c>
      <c r="E7415" s="3" t="s">
        <v>4</v>
      </c>
      <c r="F7415" s="3" t="s">
        <v>39</v>
      </c>
      <c r="G7415" s="3">
        <f t="shared" si="88"/>
        <v>146.261</v>
      </c>
      <c r="H7415" s="3">
        <f t="shared" si="89"/>
        <v>1316.3489999999999</v>
      </c>
      <c r="I7415" s="3">
        <v>7</v>
      </c>
      <c r="J7415" s="4">
        <v>45642</v>
      </c>
      <c r="K7415" s="3" t="s">
        <v>40</v>
      </c>
      <c r="L7415" s="3" t="s">
        <v>41</v>
      </c>
      <c r="M7415" s="3">
        <v>335.14</v>
      </c>
      <c r="N7415" s="3" t="s">
        <v>37</v>
      </c>
      <c r="O7415" s="3"/>
      <c r="P7415" s="5"/>
      <c r="Q7415" s="5"/>
      <c r="R7415" s="5"/>
      <c r="S7415" s="5"/>
      <c r="T7415" s="5"/>
      <c r="U7415" s="5"/>
      <c r="V7415" s="5"/>
      <c r="W7415" s="5"/>
      <c r="X7415" s="5"/>
      <c r="Y7415" s="5"/>
      <c r="Z7415" s="5"/>
      <c r="AA7415" s="5"/>
      <c r="AB7415" s="5"/>
      <c r="AC7415" s="5"/>
      <c r="AD7415" s="5"/>
    </row>
    <row r="7416" spans="1:30" ht="15.75" customHeight="1">
      <c r="A7416" s="3" t="s">
        <v>7464</v>
      </c>
      <c r="B7416" s="4" t="str">
        <f t="shared" si="87"/>
        <v>June</v>
      </c>
      <c r="C7416" s="3">
        <v>4809.08</v>
      </c>
      <c r="D7416" s="4">
        <v>45095</v>
      </c>
      <c r="E7416" s="3" t="s">
        <v>4</v>
      </c>
      <c r="F7416" s="3" t="s">
        <v>51</v>
      </c>
      <c r="G7416" s="3">
        <f t="shared" si="88"/>
        <v>480.90800000000002</v>
      </c>
      <c r="H7416" s="3">
        <f t="shared" si="89"/>
        <v>4328.1719999999996</v>
      </c>
      <c r="I7416" s="3">
        <v>2</v>
      </c>
      <c r="J7416" s="4">
        <v>45100</v>
      </c>
      <c r="K7416" s="3" t="s">
        <v>35</v>
      </c>
      <c r="L7416" s="3" t="s">
        <v>41</v>
      </c>
      <c r="M7416" s="3">
        <v>1434.36</v>
      </c>
      <c r="N7416" s="3" t="s">
        <v>57</v>
      </c>
      <c r="O7416" s="3"/>
      <c r="P7416" s="5"/>
      <c r="Q7416" s="5"/>
      <c r="R7416" s="5"/>
      <c r="S7416" s="5"/>
      <c r="T7416" s="5"/>
      <c r="U7416" s="5"/>
      <c r="V7416" s="5"/>
      <c r="W7416" s="5"/>
      <c r="X7416" s="5"/>
      <c r="Y7416" s="5"/>
      <c r="Z7416" s="5"/>
      <c r="AA7416" s="5"/>
      <c r="AB7416" s="5"/>
      <c r="AC7416" s="5"/>
      <c r="AD7416" s="5"/>
    </row>
    <row r="7417" spans="1:30" ht="15.75" customHeight="1">
      <c r="A7417" s="3" t="s">
        <v>7465</v>
      </c>
      <c r="B7417" s="4" t="str">
        <f t="shared" si="87"/>
        <v>October</v>
      </c>
      <c r="C7417" s="3">
        <v>4941.54</v>
      </c>
      <c r="D7417" s="4">
        <v>45581</v>
      </c>
      <c r="E7417" s="3" t="s">
        <v>3</v>
      </c>
      <c r="F7417" s="3" t="s">
        <v>54</v>
      </c>
      <c r="G7417" s="3">
        <f t="shared" si="88"/>
        <v>494.154</v>
      </c>
      <c r="H7417" s="3">
        <f t="shared" si="89"/>
        <v>4447.3860000000004</v>
      </c>
      <c r="I7417" s="3">
        <v>4</v>
      </c>
      <c r="J7417" s="4">
        <v>45584</v>
      </c>
      <c r="K7417" s="3" t="s">
        <v>40</v>
      </c>
      <c r="L7417" s="3" t="s">
        <v>45</v>
      </c>
      <c r="M7417" s="3">
        <v>398.3</v>
      </c>
      <c r="N7417" s="3" t="s">
        <v>65</v>
      </c>
      <c r="O7417" s="3"/>
      <c r="P7417" s="5"/>
      <c r="Q7417" s="5"/>
      <c r="R7417" s="5"/>
      <c r="S7417" s="5"/>
      <c r="T7417" s="5"/>
      <c r="U7417" s="5"/>
      <c r="V7417" s="5"/>
      <c r="W7417" s="5"/>
      <c r="X7417" s="5"/>
      <c r="Y7417" s="5"/>
      <c r="Z7417" s="5"/>
      <c r="AA7417" s="5"/>
      <c r="AB7417" s="5"/>
      <c r="AC7417" s="5"/>
      <c r="AD7417" s="5"/>
    </row>
    <row r="7418" spans="1:30" ht="15.75" customHeight="1">
      <c r="A7418" s="3" t="s">
        <v>7466</v>
      </c>
      <c r="B7418" s="4" t="str">
        <f t="shared" si="87"/>
        <v>November</v>
      </c>
      <c r="C7418" s="3">
        <v>4639.38</v>
      </c>
      <c r="D7418" s="4">
        <v>45250</v>
      </c>
      <c r="E7418" s="3" t="s">
        <v>2</v>
      </c>
      <c r="F7418" s="3" t="s">
        <v>51</v>
      </c>
      <c r="G7418" s="3">
        <f t="shared" si="88"/>
        <v>463.93800000000005</v>
      </c>
      <c r="H7418" s="3">
        <f t="shared" si="89"/>
        <v>4175.442</v>
      </c>
      <c r="I7418" s="3">
        <v>8</v>
      </c>
      <c r="J7418" s="4">
        <v>45255</v>
      </c>
      <c r="K7418" s="3" t="s">
        <v>49</v>
      </c>
      <c r="L7418" s="3" t="s">
        <v>41</v>
      </c>
      <c r="M7418" s="3">
        <v>519.96</v>
      </c>
      <c r="N7418" s="3" t="s">
        <v>37</v>
      </c>
      <c r="O7418" s="3"/>
      <c r="P7418" s="5"/>
      <c r="Q7418" s="5"/>
      <c r="R7418" s="5"/>
      <c r="S7418" s="5"/>
      <c r="T7418" s="5"/>
      <c r="U7418" s="5"/>
      <c r="V7418" s="5"/>
      <c r="W7418" s="5"/>
      <c r="X7418" s="5"/>
      <c r="Y7418" s="5"/>
      <c r="Z7418" s="5"/>
      <c r="AA7418" s="5"/>
      <c r="AB7418" s="5"/>
      <c r="AC7418" s="5"/>
      <c r="AD7418" s="5"/>
    </row>
    <row r="7419" spans="1:30" ht="15.75" customHeight="1">
      <c r="A7419" s="3" t="s">
        <v>7467</v>
      </c>
      <c r="B7419" s="4" t="str">
        <f t="shared" si="87"/>
        <v>May</v>
      </c>
      <c r="C7419" s="3">
        <v>4729.33</v>
      </c>
      <c r="D7419" s="4">
        <v>45435</v>
      </c>
      <c r="E7419" s="3" t="s">
        <v>5</v>
      </c>
      <c r="F7419" s="3" t="s">
        <v>44</v>
      </c>
      <c r="G7419" s="3">
        <f t="shared" si="88"/>
        <v>472.93299999999999</v>
      </c>
      <c r="H7419" s="3">
        <f t="shared" si="89"/>
        <v>4256.3969999999999</v>
      </c>
      <c r="I7419" s="3">
        <v>4</v>
      </c>
      <c r="J7419" s="4">
        <v>45440</v>
      </c>
      <c r="K7419" s="3" t="s">
        <v>40</v>
      </c>
      <c r="L7419" s="3" t="s">
        <v>36</v>
      </c>
      <c r="M7419" s="3">
        <v>577.48</v>
      </c>
      <c r="N7419" s="3" t="s">
        <v>46</v>
      </c>
      <c r="O7419" s="3"/>
      <c r="P7419" s="5"/>
      <c r="Q7419" s="5"/>
      <c r="R7419" s="5"/>
      <c r="S7419" s="5"/>
      <c r="T7419" s="5"/>
      <c r="U7419" s="5"/>
      <c r="V7419" s="5"/>
      <c r="W7419" s="5"/>
      <c r="X7419" s="5"/>
      <c r="Y7419" s="5"/>
      <c r="Z7419" s="5"/>
      <c r="AA7419" s="5"/>
      <c r="AB7419" s="5"/>
      <c r="AC7419" s="5"/>
      <c r="AD7419" s="5"/>
    </row>
    <row r="7420" spans="1:30" ht="15.75" customHeight="1">
      <c r="A7420" s="3" t="s">
        <v>7468</v>
      </c>
      <c r="B7420" s="4" t="str">
        <f t="shared" si="87"/>
        <v>May</v>
      </c>
      <c r="C7420" s="3">
        <v>3116.71</v>
      </c>
      <c r="D7420" s="4">
        <v>45072</v>
      </c>
      <c r="E7420" s="3" t="s">
        <v>4</v>
      </c>
      <c r="F7420" s="3" t="s">
        <v>54</v>
      </c>
      <c r="G7420" s="3">
        <f t="shared" si="88"/>
        <v>311.67100000000005</v>
      </c>
      <c r="H7420" s="3">
        <f t="shared" si="89"/>
        <v>2805.0389999999998</v>
      </c>
      <c r="I7420" s="3">
        <v>8</v>
      </c>
      <c r="J7420" s="4">
        <v>45077</v>
      </c>
      <c r="K7420" s="3" t="s">
        <v>35</v>
      </c>
      <c r="L7420" s="3" t="s">
        <v>36</v>
      </c>
      <c r="M7420" s="3">
        <v>396.69</v>
      </c>
      <c r="N7420" s="3" t="s">
        <v>37</v>
      </c>
      <c r="O7420" s="3"/>
      <c r="P7420" s="5"/>
      <c r="Q7420" s="5"/>
      <c r="R7420" s="5"/>
      <c r="S7420" s="5"/>
      <c r="T7420" s="5"/>
      <c r="U7420" s="5"/>
      <c r="V7420" s="5"/>
      <c r="W7420" s="5"/>
      <c r="X7420" s="5"/>
      <c r="Y7420" s="5"/>
      <c r="Z7420" s="5"/>
      <c r="AA7420" s="5"/>
      <c r="AB7420" s="5"/>
      <c r="AC7420" s="5"/>
      <c r="AD7420" s="5"/>
    </row>
    <row r="7421" spans="1:30" ht="15.75" customHeight="1">
      <c r="A7421" s="3" t="s">
        <v>7469</v>
      </c>
      <c r="B7421" s="4" t="str">
        <f t="shared" si="87"/>
        <v>April</v>
      </c>
      <c r="C7421" s="3">
        <v>3491.38</v>
      </c>
      <c r="D7421" s="4">
        <v>45021</v>
      </c>
      <c r="E7421" s="3" t="s">
        <v>3</v>
      </c>
      <c r="F7421" s="3" t="s">
        <v>44</v>
      </c>
      <c r="G7421" s="3">
        <f t="shared" si="88"/>
        <v>349.13800000000003</v>
      </c>
      <c r="H7421" s="3">
        <f t="shared" si="89"/>
        <v>3142.2420000000002</v>
      </c>
      <c r="I7421" s="3">
        <v>4</v>
      </c>
      <c r="J7421" s="4">
        <v>45027</v>
      </c>
      <c r="K7421" s="3" t="s">
        <v>49</v>
      </c>
      <c r="L7421" s="3" t="s">
        <v>41</v>
      </c>
      <c r="M7421" s="3">
        <v>463.68</v>
      </c>
      <c r="N7421" s="3" t="s">
        <v>42</v>
      </c>
      <c r="O7421" s="3"/>
      <c r="P7421" s="5"/>
      <c r="Q7421" s="5"/>
      <c r="R7421" s="5"/>
      <c r="S7421" s="5"/>
      <c r="T7421" s="5"/>
      <c r="U7421" s="5"/>
      <c r="V7421" s="5"/>
      <c r="W7421" s="5"/>
      <c r="X7421" s="5"/>
      <c r="Y7421" s="5"/>
      <c r="Z7421" s="5"/>
      <c r="AA7421" s="5"/>
      <c r="AB7421" s="5"/>
      <c r="AC7421" s="5"/>
      <c r="AD7421" s="5"/>
    </row>
    <row r="7422" spans="1:30" ht="15.75" customHeight="1">
      <c r="A7422" s="3" t="s">
        <v>7470</v>
      </c>
      <c r="B7422" s="4" t="str">
        <f t="shared" si="87"/>
        <v>February</v>
      </c>
      <c r="C7422" s="3">
        <v>561.80999999999995</v>
      </c>
      <c r="D7422" s="4">
        <v>45335</v>
      </c>
      <c r="E7422" s="3" t="s">
        <v>5</v>
      </c>
      <c r="F7422" s="3" t="s">
        <v>54</v>
      </c>
      <c r="G7422" s="3">
        <f t="shared" si="88"/>
        <v>56.180999999999997</v>
      </c>
      <c r="H7422" s="3">
        <f t="shared" si="89"/>
        <v>505.62899999999996</v>
      </c>
      <c r="I7422" s="3">
        <v>9</v>
      </c>
      <c r="J7422" s="4">
        <v>45340</v>
      </c>
      <c r="K7422" s="3" t="s">
        <v>40</v>
      </c>
      <c r="L7422" s="3" t="s">
        <v>45</v>
      </c>
      <c r="M7422" s="3">
        <v>107.65</v>
      </c>
      <c r="N7422" s="3" t="s">
        <v>42</v>
      </c>
      <c r="O7422" s="3"/>
      <c r="P7422" s="5"/>
      <c r="Q7422" s="5"/>
      <c r="R7422" s="5"/>
      <c r="S7422" s="5"/>
      <c r="T7422" s="5"/>
      <c r="U7422" s="5"/>
      <c r="V7422" s="5"/>
      <c r="W7422" s="5"/>
      <c r="X7422" s="5"/>
      <c r="Y7422" s="5"/>
      <c r="Z7422" s="5"/>
      <c r="AA7422" s="5"/>
      <c r="AB7422" s="5"/>
      <c r="AC7422" s="5"/>
      <c r="AD7422" s="5"/>
    </row>
    <row r="7423" spans="1:30" ht="15.75" customHeight="1">
      <c r="A7423" s="3" t="s">
        <v>7471</v>
      </c>
      <c r="B7423" s="4" t="str">
        <f t="shared" si="87"/>
        <v>January</v>
      </c>
      <c r="C7423" s="3">
        <v>3838.95</v>
      </c>
      <c r="D7423" s="4">
        <v>45322</v>
      </c>
      <c r="E7423" s="3" t="s">
        <v>4</v>
      </c>
      <c r="F7423" s="3" t="s">
        <v>39</v>
      </c>
      <c r="G7423" s="3">
        <f t="shared" si="88"/>
        <v>383.89499999999998</v>
      </c>
      <c r="H7423" s="3">
        <f t="shared" si="89"/>
        <v>3455.0549999999998</v>
      </c>
      <c r="I7423" s="3">
        <v>1</v>
      </c>
      <c r="J7423" s="4">
        <v>45328</v>
      </c>
      <c r="K7423" s="3" t="s">
        <v>40</v>
      </c>
      <c r="L7423" s="3" t="s">
        <v>45</v>
      </c>
      <c r="M7423" s="3">
        <v>237.54</v>
      </c>
      <c r="N7423" s="3" t="s">
        <v>57</v>
      </c>
      <c r="O7423" s="3"/>
      <c r="P7423" s="5"/>
      <c r="Q7423" s="5"/>
      <c r="R7423" s="5"/>
      <c r="S7423" s="5"/>
      <c r="T7423" s="5"/>
      <c r="U7423" s="5"/>
      <c r="V7423" s="5"/>
      <c r="W7423" s="5"/>
      <c r="X7423" s="5"/>
      <c r="Y7423" s="5"/>
      <c r="Z7423" s="5"/>
      <c r="AA7423" s="5"/>
      <c r="AB7423" s="5"/>
      <c r="AC7423" s="5"/>
      <c r="AD7423" s="5"/>
    </row>
    <row r="7424" spans="1:30" ht="15.75" customHeight="1">
      <c r="A7424" s="3" t="s">
        <v>7472</v>
      </c>
      <c r="B7424" s="4" t="str">
        <f t="shared" si="87"/>
        <v>August</v>
      </c>
      <c r="C7424" s="3">
        <v>1090.1099999999999</v>
      </c>
      <c r="D7424" s="4">
        <v>45522</v>
      </c>
      <c r="E7424" s="3" t="s">
        <v>5</v>
      </c>
      <c r="F7424" s="3" t="s">
        <v>34</v>
      </c>
      <c r="G7424" s="3">
        <f t="shared" si="88"/>
        <v>109.011</v>
      </c>
      <c r="H7424" s="3">
        <f t="shared" si="89"/>
        <v>981.09899999999993</v>
      </c>
      <c r="I7424" s="3">
        <v>6</v>
      </c>
      <c r="J7424" s="4">
        <v>45523</v>
      </c>
      <c r="K7424" s="3" t="s">
        <v>49</v>
      </c>
      <c r="L7424" s="3" t="s">
        <v>45</v>
      </c>
      <c r="M7424" s="3">
        <v>181.42</v>
      </c>
      <c r="N7424" s="3" t="s">
        <v>42</v>
      </c>
      <c r="O7424" s="3"/>
      <c r="P7424" s="5"/>
      <c r="Q7424" s="5"/>
      <c r="R7424" s="5"/>
      <c r="S7424" s="5"/>
      <c r="T7424" s="5"/>
      <c r="U7424" s="5"/>
      <c r="V7424" s="5"/>
      <c r="W7424" s="5"/>
      <c r="X7424" s="5"/>
      <c r="Y7424" s="5"/>
      <c r="Z7424" s="5"/>
      <c r="AA7424" s="5"/>
      <c r="AB7424" s="5"/>
      <c r="AC7424" s="5"/>
      <c r="AD7424" s="5"/>
    </row>
    <row r="7425" spans="1:30" ht="15.75" customHeight="1">
      <c r="A7425" s="3" t="s">
        <v>7473</v>
      </c>
      <c r="B7425" s="4" t="str">
        <f t="shared" si="87"/>
        <v>August</v>
      </c>
      <c r="C7425" s="3">
        <v>4217.6000000000004</v>
      </c>
      <c r="D7425" s="4">
        <v>45531</v>
      </c>
      <c r="E7425" s="3" t="s">
        <v>3</v>
      </c>
      <c r="F7425" s="3" t="s">
        <v>34</v>
      </c>
      <c r="G7425" s="3">
        <f t="shared" si="88"/>
        <v>421.76000000000005</v>
      </c>
      <c r="H7425" s="3">
        <f t="shared" si="89"/>
        <v>3795.84</v>
      </c>
      <c r="I7425" s="3">
        <v>1</v>
      </c>
      <c r="J7425" s="4">
        <v>45537</v>
      </c>
      <c r="K7425" s="3" t="s">
        <v>49</v>
      </c>
      <c r="L7425" s="3" t="s">
        <v>36</v>
      </c>
      <c r="M7425" s="3">
        <v>957.8</v>
      </c>
      <c r="N7425" s="3" t="s">
        <v>52</v>
      </c>
      <c r="O7425" s="3"/>
      <c r="P7425" s="5"/>
      <c r="Q7425" s="5"/>
      <c r="R7425" s="5"/>
      <c r="S7425" s="5"/>
      <c r="T7425" s="5"/>
      <c r="U7425" s="5"/>
      <c r="V7425" s="5"/>
      <c r="W7425" s="5"/>
      <c r="X7425" s="5"/>
      <c r="Y7425" s="5"/>
      <c r="Z7425" s="5"/>
      <c r="AA7425" s="5"/>
      <c r="AB7425" s="5"/>
      <c r="AC7425" s="5"/>
      <c r="AD7425" s="5"/>
    </row>
    <row r="7426" spans="1:30" ht="15.75" customHeight="1">
      <c r="A7426" s="3" t="s">
        <v>7474</v>
      </c>
      <c r="B7426" s="4" t="str">
        <f t="shared" si="87"/>
        <v>March</v>
      </c>
      <c r="C7426" s="3">
        <v>4811.51</v>
      </c>
      <c r="D7426" s="4">
        <v>44993</v>
      </c>
      <c r="E7426" s="3" t="s">
        <v>3</v>
      </c>
      <c r="F7426" s="3" t="s">
        <v>51</v>
      </c>
      <c r="G7426" s="3">
        <f t="shared" si="88"/>
        <v>481.15100000000007</v>
      </c>
      <c r="H7426" s="3">
        <f t="shared" si="89"/>
        <v>4330.3590000000004</v>
      </c>
      <c r="I7426" s="3">
        <v>6</v>
      </c>
      <c r="J7426" s="4">
        <v>44997</v>
      </c>
      <c r="K7426" s="3" t="s">
        <v>40</v>
      </c>
      <c r="L7426" s="3" t="s">
        <v>36</v>
      </c>
      <c r="M7426" s="3">
        <v>1112.83</v>
      </c>
      <c r="N7426" s="3" t="s">
        <v>65</v>
      </c>
      <c r="O7426" s="3"/>
      <c r="P7426" s="5"/>
      <c r="Q7426" s="5"/>
      <c r="R7426" s="5"/>
      <c r="S7426" s="5"/>
      <c r="T7426" s="5"/>
      <c r="U7426" s="5"/>
      <c r="V7426" s="5"/>
      <c r="W7426" s="5"/>
      <c r="X7426" s="5"/>
      <c r="Y7426" s="5"/>
      <c r="Z7426" s="5"/>
      <c r="AA7426" s="5"/>
      <c r="AB7426" s="5"/>
      <c r="AC7426" s="5"/>
      <c r="AD7426" s="5"/>
    </row>
    <row r="7427" spans="1:30" ht="15.75" customHeight="1">
      <c r="A7427" s="3" t="s">
        <v>7475</v>
      </c>
      <c r="B7427" s="4" t="str">
        <f t="shared" si="87"/>
        <v>December</v>
      </c>
      <c r="C7427" s="3">
        <v>1140.6500000000001</v>
      </c>
      <c r="D7427" s="4">
        <v>45637</v>
      </c>
      <c r="E7427" s="3" t="s">
        <v>5</v>
      </c>
      <c r="F7427" s="3" t="s">
        <v>54</v>
      </c>
      <c r="G7427" s="3">
        <f t="shared" si="88"/>
        <v>114.06500000000001</v>
      </c>
      <c r="H7427" s="3">
        <f t="shared" si="89"/>
        <v>1026.585</v>
      </c>
      <c r="I7427" s="3">
        <v>4</v>
      </c>
      <c r="J7427" s="4">
        <v>45644</v>
      </c>
      <c r="K7427" s="3" t="s">
        <v>40</v>
      </c>
      <c r="L7427" s="3" t="s">
        <v>45</v>
      </c>
      <c r="M7427" s="3">
        <v>214.67</v>
      </c>
      <c r="N7427" s="3" t="s">
        <v>42</v>
      </c>
      <c r="O7427" s="3"/>
      <c r="P7427" s="5"/>
      <c r="Q7427" s="5"/>
      <c r="R7427" s="5"/>
      <c r="S7427" s="5"/>
      <c r="T7427" s="5"/>
      <c r="U7427" s="5"/>
      <c r="V7427" s="5"/>
      <c r="W7427" s="5"/>
      <c r="X7427" s="5"/>
      <c r="Y7427" s="5"/>
      <c r="Z7427" s="5"/>
      <c r="AA7427" s="5"/>
      <c r="AB7427" s="5"/>
      <c r="AC7427" s="5"/>
      <c r="AD7427" s="5"/>
    </row>
    <row r="7428" spans="1:30" ht="15.75" customHeight="1">
      <c r="A7428" s="3" t="s">
        <v>7476</v>
      </c>
      <c r="B7428" s="4" t="str">
        <f t="shared" si="87"/>
        <v>July</v>
      </c>
      <c r="C7428" s="3">
        <v>482.35</v>
      </c>
      <c r="D7428" s="4">
        <v>45498</v>
      </c>
      <c r="E7428" s="3" t="s">
        <v>2</v>
      </c>
      <c r="F7428" s="3" t="s">
        <v>44</v>
      </c>
      <c r="G7428" s="3">
        <f t="shared" si="88"/>
        <v>48.235000000000007</v>
      </c>
      <c r="H7428" s="3">
        <f t="shared" si="89"/>
        <v>434.11500000000001</v>
      </c>
      <c r="I7428" s="3">
        <v>8</v>
      </c>
      <c r="J7428" s="4">
        <v>45500</v>
      </c>
      <c r="K7428" s="3" t="s">
        <v>49</v>
      </c>
      <c r="L7428" s="3" t="s">
        <v>45</v>
      </c>
      <c r="M7428" s="3">
        <v>135.18</v>
      </c>
      <c r="N7428" s="3" t="s">
        <v>52</v>
      </c>
      <c r="O7428" s="3"/>
      <c r="P7428" s="5"/>
      <c r="Q7428" s="5"/>
      <c r="R7428" s="5"/>
      <c r="S7428" s="5"/>
      <c r="T7428" s="5"/>
      <c r="U7428" s="5"/>
      <c r="V7428" s="5"/>
      <c r="W7428" s="5"/>
      <c r="X7428" s="5"/>
      <c r="Y7428" s="5"/>
      <c r="Z7428" s="5"/>
      <c r="AA7428" s="5"/>
      <c r="AB7428" s="5"/>
      <c r="AC7428" s="5"/>
      <c r="AD7428" s="5"/>
    </row>
    <row r="7429" spans="1:30" ht="15.75" customHeight="1">
      <c r="A7429" s="3" t="s">
        <v>7477</v>
      </c>
      <c r="B7429" s="4" t="str">
        <f t="shared" si="87"/>
        <v>August</v>
      </c>
      <c r="C7429" s="3">
        <v>2471.06</v>
      </c>
      <c r="D7429" s="4">
        <v>45144</v>
      </c>
      <c r="E7429" s="3" t="s">
        <v>5</v>
      </c>
      <c r="F7429" s="3" t="s">
        <v>39</v>
      </c>
      <c r="G7429" s="3">
        <f t="shared" si="88"/>
        <v>247.10599999999999</v>
      </c>
      <c r="H7429" s="3">
        <f t="shared" si="89"/>
        <v>2223.9539999999997</v>
      </c>
      <c r="I7429" s="3">
        <v>8</v>
      </c>
      <c r="J7429" s="4">
        <v>45146</v>
      </c>
      <c r="K7429" s="3" t="s">
        <v>49</v>
      </c>
      <c r="L7429" s="3" t="s">
        <v>45</v>
      </c>
      <c r="M7429" s="3">
        <v>241.75</v>
      </c>
      <c r="N7429" s="3" t="s">
        <v>65</v>
      </c>
      <c r="O7429" s="3"/>
      <c r="P7429" s="5"/>
      <c r="Q7429" s="5"/>
      <c r="R7429" s="5"/>
      <c r="S7429" s="5"/>
      <c r="T7429" s="5"/>
      <c r="U7429" s="5"/>
      <c r="V7429" s="5"/>
      <c r="W7429" s="5"/>
      <c r="X7429" s="5"/>
      <c r="Y7429" s="5"/>
      <c r="Z7429" s="5"/>
      <c r="AA7429" s="5"/>
      <c r="AB7429" s="5"/>
      <c r="AC7429" s="5"/>
      <c r="AD7429" s="5"/>
    </row>
    <row r="7430" spans="1:30" ht="15.75" customHeight="1">
      <c r="A7430" s="3" t="s">
        <v>7478</v>
      </c>
      <c r="B7430" s="4" t="str">
        <f t="shared" si="87"/>
        <v>July</v>
      </c>
      <c r="C7430" s="3">
        <v>3978.59</v>
      </c>
      <c r="D7430" s="4">
        <v>45138</v>
      </c>
      <c r="E7430" s="3" t="s">
        <v>4</v>
      </c>
      <c r="F7430" s="3" t="s">
        <v>39</v>
      </c>
      <c r="G7430" s="3">
        <f t="shared" si="88"/>
        <v>397.85900000000004</v>
      </c>
      <c r="H7430" s="3">
        <f t="shared" si="89"/>
        <v>3580.7310000000002</v>
      </c>
      <c r="I7430" s="3">
        <v>9</v>
      </c>
      <c r="J7430" s="4">
        <v>45141</v>
      </c>
      <c r="K7430" s="3" t="s">
        <v>40</v>
      </c>
      <c r="L7430" s="3" t="s">
        <v>41</v>
      </c>
      <c r="M7430" s="3">
        <v>1179.5899999999999</v>
      </c>
      <c r="N7430" s="3" t="s">
        <v>52</v>
      </c>
      <c r="O7430" s="3"/>
      <c r="P7430" s="5"/>
      <c r="Q7430" s="5"/>
      <c r="R7430" s="5"/>
      <c r="S7430" s="5"/>
      <c r="T7430" s="5"/>
      <c r="U7430" s="5"/>
      <c r="V7430" s="5"/>
      <c r="W7430" s="5"/>
      <c r="X7430" s="5"/>
      <c r="Y7430" s="5"/>
      <c r="Z7430" s="5"/>
      <c r="AA7430" s="5"/>
      <c r="AB7430" s="5"/>
      <c r="AC7430" s="5"/>
      <c r="AD7430" s="5"/>
    </row>
    <row r="7431" spans="1:30" ht="15.75" customHeight="1">
      <c r="A7431" s="3" t="s">
        <v>7479</v>
      </c>
      <c r="B7431" s="4" t="str">
        <f t="shared" si="87"/>
        <v>February</v>
      </c>
      <c r="C7431" s="3">
        <v>3876.14</v>
      </c>
      <c r="D7431" s="4">
        <v>45347</v>
      </c>
      <c r="E7431" s="3" t="s">
        <v>2</v>
      </c>
      <c r="F7431" s="3" t="s">
        <v>39</v>
      </c>
      <c r="G7431" s="3">
        <f t="shared" si="88"/>
        <v>387.61400000000003</v>
      </c>
      <c r="H7431" s="3">
        <f t="shared" si="89"/>
        <v>3488.5259999999998</v>
      </c>
      <c r="I7431" s="3">
        <v>7</v>
      </c>
      <c r="J7431" s="4">
        <v>45348</v>
      </c>
      <c r="K7431" s="3" t="s">
        <v>49</v>
      </c>
      <c r="L7431" s="3" t="s">
        <v>41</v>
      </c>
      <c r="M7431" s="3">
        <v>356.69</v>
      </c>
      <c r="N7431" s="3" t="s">
        <v>37</v>
      </c>
      <c r="O7431" s="3"/>
      <c r="P7431" s="5"/>
      <c r="Q7431" s="5"/>
      <c r="R7431" s="5"/>
      <c r="S7431" s="5"/>
      <c r="T7431" s="5"/>
      <c r="U7431" s="5"/>
      <c r="V7431" s="5"/>
      <c r="W7431" s="5"/>
      <c r="X7431" s="5"/>
      <c r="Y7431" s="5"/>
      <c r="Z7431" s="5"/>
      <c r="AA7431" s="5"/>
      <c r="AB7431" s="5"/>
      <c r="AC7431" s="5"/>
      <c r="AD7431" s="5"/>
    </row>
    <row r="7432" spans="1:30" ht="15.75" customHeight="1">
      <c r="A7432" s="3" t="s">
        <v>7480</v>
      </c>
      <c r="B7432" s="4" t="str">
        <f t="shared" si="87"/>
        <v>June</v>
      </c>
      <c r="C7432" s="3">
        <v>3514.41</v>
      </c>
      <c r="D7432" s="4">
        <v>45086</v>
      </c>
      <c r="E7432" s="3" t="s">
        <v>4</v>
      </c>
      <c r="F7432" s="3" t="s">
        <v>34</v>
      </c>
      <c r="G7432" s="3">
        <f t="shared" si="88"/>
        <v>351.44100000000003</v>
      </c>
      <c r="H7432" s="3">
        <f t="shared" si="89"/>
        <v>3162.9690000000001</v>
      </c>
      <c r="I7432" s="3">
        <v>8</v>
      </c>
      <c r="J7432" s="4">
        <v>45092</v>
      </c>
      <c r="K7432" s="3" t="s">
        <v>49</v>
      </c>
      <c r="L7432" s="3" t="s">
        <v>36</v>
      </c>
      <c r="M7432" s="3">
        <v>477.62</v>
      </c>
      <c r="N7432" s="3" t="s">
        <v>37</v>
      </c>
      <c r="O7432" s="3"/>
      <c r="P7432" s="5"/>
      <c r="Q7432" s="5"/>
      <c r="R7432" s="5"/>
      <c r="S7432" s="5"/>
      <c r="T7432" s="5"/>
      <c r="U7432" s="5"/>
      <c r="V7432" s="5"/>
      <c r="W7432" s="5"/>
      <c r="X7432" s="5"/>
      <c r="Y7432" s="5"/>
      <c r="Z7432" s="5"/>
      <c r="AA7432" s="5"/>
      <c r="AB7432" s="5"/>
      <c r="AC7432" s="5"/>
      <c r="AD7432" s="5"/>
    </row>
    <row r="7433" spans="1:30" ht="15.75" customHeight="1">
      <c r="A7433" s="3" t="s">
        <v>7481</v>
      </c>
      <c r="B7433" s="4" t="str">
        <f t="shared" si="87"/>
        <v>April</v>
      </c>
      <c r="C7433" s="3">
        <v>4121.41</v>
      </c>
      <c r="D7433" s="4">
        <v>45409</v>
      </c>
      <c r="E7433" s="3" t="s">
        <v>5</v>
      </c>
      <c r="F7433" s="3" t="s">
        <v>44</v>
      </c>
      <c r="G7433" s="3">
        <f t="shared" si="88"/>
        <v>412.14100000000002</v>
      </c>
      <c r="H7433" s="3">
        <f t="shared" si="89"/>
        <v>3709.2689999999998</v>
      </c>
      <c r="I7433" s="3">
        <v>3</v>
      </c>
      <c r="J7433" s="4">
        <v>45415</v>
      </c>
      <c r="K7433" s="3" t="s">
        <v>40</v>
      </c>
      <c r="L7433" s="3" t="s">
        <v>45</v>
      </c>
      <c r="M7433" s="3">
        <v>259.27999999999997</v>
      </c>
      <c r="N7433" s="3" t="s">
        <v>46</v>
      </c>
      <c r="O7433" s="3"/>
      <c r="P7433" s="5"/>
      <c r="Q7433" s="5"/>
      <c r="R7433" s="5"/>
      <c r="S7433" s="5"/>
      <c r="T7433" s="5"/>
      <c r="U7433" s="5"/>
      <c r="V7433" s="5"/>
      <c r="W7433" s="5"/>
      <c r="X7433" s="5"/>
      <c r="Y7433" s="5"/>
      <c r="Z7433" s="5"/>
      <c r="AA7433" s="5"/>
      <c r="AB7433" s="5"/>
      <c r="AC7433" s="5"/>
      <c r="AD7433" s="5"/>
    </row>
    <row r="7434" spans="1:30" ht="15.75" customHeight="1">
      <c r="A7434" s="3" t="s">
        <v>7482</v>
      </c>
      <c r="B7434" s="4" t="str">
        <f t="shared" si="87"/>
        <v>December</v>
      </c>
      <c r="C7434" s="3">
        <v>957.44</v>
      </c>
      <c r="D7434" s="4">
        <v>45267</v>
      </c>
      <c r="E7434" s="3" t="s">
        <v>2</v>
      </c>
      <c r="F7434" s="3" t="s">
        <v>39</v>
      </c>
      <c r="G7434" s="3">
        <f t="shared" si="88"/>
        <v>95.744000000000014</v>
      </c>
      <c r="H7434" s="3">
        <f t="shared" si="89"/>
        <v>861.69600000000003</v>
      </c>
      <c r="I7434" s="3">
        <v>4</v>
      </c>
      <c r="J7434" s="4">
        <v>45273</v>
      </c>
      <c r="K7434" s="3" t="s">
        <v>40</v>
      </c>
      <c r="L7434" s="3" t="s">
        <v>45</v>
      </c>
      <c r="M7434" s="3">
        <v>278.16000000000003</v>
      </c>
      <c r="N7434" s="3" t="s">
        <v>37</v>
      </c>
      <c r="O7434" s="3"/>
      <c r="P7434" s="5"/>
      <c r="Q7434" s="5"/>
      <c r="R7434" s="5"/>
      <c r="S7434" s="5"/>
      <c r="T7434" s="5"/>
      <c r="U7434" s="5"/>
      <c r="V7434" s="5"/>
      <c r="W7434" s="5"/>
      <c r="X7434" s="5"/>
      <c r="Y7434" s="5"/>
      <c r="Z7434" s="5"/>
      <c r="AA7434" s="5"/>
      <c r="AB7434" s="5"/>
      <c r="AC7434" s="5"/>
      <c r="AD7434" s="5"/>
    </row>
    <row r="7435" spans="1:30" ht="15.75" customHeight="1">
      <c r="A7435" s="3" t="s">
        <v>7483</v>
      </c>
      <c r="B7435" s="4" t="str">
        <f t="shared" si="87"/>
        <v>June</v>
      </c>
      <c r="C7435" s="3">
        <v>3294.5</v>
      </c>
      <c r="D7435" s="4">
        <v>45106</v>
      </c>
      <c r="E7435" s="3" t="s">
        <v>4</v>
      </c>
      <c r="F7435" s="3" t="s">
        <v>39</v>
      </c>
      <c r="G7435" s="3">
        <f t="shared" si="88"/>
        <v>329.45000000000005</v>
      </c>
      <c r="H7435" s="3">
        <f t="shared" si="89"/>
        <v>2965.05</v>
      </c>
      <c r="I7435" s="3">
        <v>4</v>
      </c>
      <c r="J7435" s="4">
        <v>45109</v>
      </c>
      <c r="K7435" s="3" t="s">
        <v>49</v>
      </c>
      <c r="L7435" s="3" t="s">
        <v>36</v>
      </c>
      <c r="M7435" s="3">
        <v>643.24</v>
      </c>
      <c r="N7435" s="3" t="s">
        <v>42</v>
      </c>
      <c r="O7435" s="3"/>
      <c r="P7435" s="5"/>
      <c r="Q7435" s="5"/>
      <c r="R7435" s="5"/>
      <c r="S7435" s="5"/>
      <c r="T7435" s="5"/>
      <c r="U7435" s="5"/>
      <c r="V7435" s="5"/>
      <c r="W7435" s="5"/>
      <c r="X7435" s="5"/>
      <c r="Y7435" s="5"/>
      <c r="Z7435" s="5"/>
      <c r="AA7435" s="5"/>
      <c r="AB7435" s="5"/>
      <c r="AC7435" s="5"/>
      <c r="AD7435" s="5"/>
    </row>
    <row r="7436" spans="1:30" ht="15.75" customHeight="1">
      <c r="A7436" s="3" t="s">
        <v>7484</v>
      </c>
      <c r="B7436" s="4" t="str">
        <f t="shared" si="87"/>
        <v>July</v>
      </c>
      <c r="C7436" s="3">
        <v>3067.83</v>
      </c>
      <c r="D7436" s="4">
        <v>45491</v>
      </c>
      <c r="E7436" s="3" t="s">
        <v>5</v>
      </c>
      <c r="F7436" s="3" t="s">
        <v>51</v>
      </c>
      <c r="G7436" s="3">
        <f t="shared" si="88"/>
        <v>306.78300000000002</v>
      </c>
      <c r="H7436" s="3">
        <f t="shared" si="89"/>
        <v>2761.047</v>
      </c>
      <c r="I7436" s="3">
        <v>6</v>
      </c>
      <c r="J7436" s="4">
        <v>45493</v>
      </c>
      <c r="K7436" s="3" t="s">
        <v>35</v>
      </c>
      <c r="L7436" s="3" t="s">
        <v>45</v>
      </c>
      <c r="M7436" s="3">
        <v>671.24</v>
      </c>
      <c r="N7436" s="3" t="s">
        <v>37</v>
      </c>
      <c r="O7436" s="3"/>
      <c r="P7436" s="5"/>
      <c r="Q7436" s="5"/>
      <c r="R7436" s="5"/>
      <c r="S7436" s="5"/>
      <c r="T7436" s="5"/>
      <c r="U7436" s="5"/>
      <c r="V7436" s="5"/>
      <c r="W7436" s="5"/>
      <c r="X7436" s="5"/>
      <c r="Y7436" s="5"/>
      <c r="Z7436" s="5"/>
      <c r="AA7436" s="5"/>
      <c r="AB7436" s="5"/>
      <c r="AC7436" s="5"/>
      <c r="AD7436" s="5"/>
    </row>
    <row r="7437" spans="1:30" ht="15.75" customHeight="1">
      <c r="A7437" s="3" t="s">
        <v>7485</v>
      </c>
      <c r="B7437" s="4" t="str">
        <f t="shared" si="87"/>
        <v>September</v>
      </c>
      <c r="C7437" s="3">
        <v>851.82</v>
      </c>
      <c r="D7437" s="4">
        <v>45180</v>
      </c>
      <c r="E7437" s="3" t="s">
        <v>5</v>
      </c>
      <c r="F7437" s="3" t="s">
        <v>54</v>
      </c>
      <c r="G7437" s="3">
        <f t="shared" si="88"/>
        <v>85.182000000000016</v>
      </c>
      <c r="H7437" s="3">
        <f t="shared" si="89"/>
        <v>766.63800000000003</v>
      </c>
      <c r="I7437" s="3">
        <v>7</v>
      </c>
      <c r="J7437" s="4">
        <v>45186</v>
      </c>
      <c r="K7437" s="3" t="s">
        <v>49</v>
      </c>
      <c r="L7437" s="3" t="s">
        <v>36</v>
      </c>
      <c r="M7437" s="3">
        <v>247.09</v>
      </c>
      <c r="N7437" s="3" t="s">
        <v>42</v>
      </c>
      <c r="O7437" s="3"/>
      <c r="P7437" s="5"/>
      <c r="Q7437" s="5"/>
      <c r="R7437" s="5"/>
      <c r="S7437" s="5"/>
      <c r="T7437" s="5"/>
      <c r="U7437" s="5"/>
      <c r="V7437" s="5"/>
      <c r="W7437" s="5"/>
      <c r="X7437" s="5"/>
      <c r="Y7437" s="5"/>
      <c r="Z7437" s="5"/>
      <c r="AA7437" s="5"/>
      <c r="AB7437" s="5"/>
      <c r="AC7437" s="5"/>
      <c r="AD7437" s="5"/>
    </row>
    <row r="7438" spans="1:30" ht="15.75" customHeight="1">
      <c r="A7438" s="3" t="s">
        <v>7486</v>
      </c>
      <c r="B7438" s="4" t="str">
        <f t="shared" si="87"/>
        <v>July</v>
      </c>
      <c r="C7438" s="3">
        <v>2130.69</v>
      </c>
      <c r="D7438" s="4">
        <v>45110</v>
      </c>
      <c r="E7438" s="3" t="s">
        <v>2</v>
      </c>
      <c r="F7438" s="3" t="s">
        <v>54</v>
      </c>
      <c r="G7438" s="3">
        <f t="shared" si="88"/>
        <v>213.06900000000002</v>
      </c>
      <c r="H7438" s="3">
        <f t="shared" si="89"/>
        <v>1917.6210000000001</v>
      </c>
      <c r="I7438" s="3">
        <v>9</v>
      </c>
      <c r="J7438" s="4">
        <v>45113</v>
      </c>
      <c r="K7438" s="3" t="s">
        <v>49</v>
      </c>
      <c r="L7438" s="3" t="s">
        <v>36</v>
      </c>
      <c r="M7438" s="3">
        <v>509.39</v>
      </c>
      <c r="N7438" s="3" t="s">
        <v>52</v>
      </c>
      <c r="O7438" s="3"/>
      <c r="P7438" s="5"/>
      <c r="Q7438" s="5"/>
      <c r="R7438" s="5"/>
      <c r="S7438" s="5"/>
      <c r="T7438" s="5"/>
      <c r="U7438" s="5"/>
      <c r="V7438" s="5"/>
      <c r="W7438" s="5"/>
      <c r="X7438" s="5"/>
      <c r="Y7438" s="5"/>
      <c r="Z7438" s="5"/>
      <c r="AA7438" s="5"/>
      <c r="AB7438" s="5"/>
      <c r="AC7438" s="5"/>
      <c r="AD7438" s="5"/>
    </row>
    <row r="7439" spans="1:30" ht="15.75" customHeight="1">
      <c r="A7439" s="3" t="s">
        <v>7487</v>
      </c>
      <c r="B7439" s="4" t="str">
        <f t="shared" si="87"/>
        <v>January</v>
      </c>
      <c r="C7439" s="3">
        <v>4277.3999999999996</v>
      </c>
      <c r="D7439" s="4">
        <v>45312</v>
      </c>
      <c r="E7439" s="3" t="s">
        <v>5</v>
      </c>
      <c r="F7439" s="3" t="s">
        <v>54</v>
      </c>
      <c r="G7439" s="3">
        <f t="shared" si="88"/>
        <v>427.74</v>
      </c>
      <c r="H7439" s="3">
        <f t="shared" si="89"/>
        <v>3849.66</v>
      </c>
      <c r="I7439" s="3">
        <v>6</v>
      </c>
      <c r="J7439" s="4">
        <v>45317</v>
      </c>
      <c r="K7439" s="3" t="s">
        <v>35</v>
      </c>
      <c r="L7439" s="3" t="s">
        <v>36</v>
      </c>
      <c r="M7439" s="3">
        <v>1261.03</v>
      </c>
      <c r="N7439" s="3" t="s">
        <v>65</v>
      </c>
      <c r="O7439" s="3"/>
      <c r="P7439" s="5"/>
      <c r="Q7439" s="5"/>
      <c r="R7439" s="5"/>
      <c r="S7439" s="5"/>
      <c r="T7439" s="5"/>
      <c r="U7439" s="5"/>
      <c r="V7439" s="5"/>
      <c r="W7439" s="5"/>
      <c r="X7439" s="5"/>
      <c r="Y7439" s="5"/>
      <c r="Z7439" s="5"/>
      <c r="AA7439" s="5"/>
      <c r="AB7439" s="5"/>
      <c r="AC7439" s="5"/>
      <c r="AD7439" s="5"/>
    </row>
    <row r="7440" spans="1:30" ht="15.75" customHeight="1">
      <c r="A7440" s="3" t="s">
        <v>7488</v>
      </c>
      <c r="B7440" s="4" t="str">
        <f t="shared" si="87"/>
        <v>August</v>
      </c>
      <c r="C7440" s="3">
        <v>4861.83</v>
      </c>
      <c r="D7440" s="4">
        <v>45169</v>
      </c>
      <c r="E7440" s="3" t="s">
        <v>3</v>
      </c>
      <c r="F7440" s="3" t="s">
        <v>51</v>
      </c>
      <c r="G7440" s="3">
        <f t="shared" si="88"/>
        <v>486.18299999999999</v>
      </c>
      <c r="H7440" s="3">
        <f t="shared" si="89"/>
        <v>4375.6469999999999</v>
      </c>
      <c r="I7440" s="3">
        <v>2</v>
      </c>
      <c r="J7440" s="4">
        <v>45176</v>
      </c>
      <c r="K7440" s="3" t="s">
        <v>35</v>
      </c>
      <c r="L7440" s="3" t="s">
        <v>45</v>
      </c>
      <c r="M7440" s="3">
        <v>891.85</v>
      </c>
      <c r="N7440" s="3" t="s">
        <v>37</v>
      </c>
      <c r="O7440" s="3"/>
      <c r="P7440" s="5"/>
      <c r="Q7440" s="5"/>
      <c r="R7440" s="5"/>
      <c r="S7440" s="5"/>
      <c r="T7440" s="5"/>
      <c r="U7440" s="5"/>
      <c r="V7440" s="5"/>
      <c r="W7440" s="5"/>
      <c r="X7440" s="5"/>
      <c r="Y7440" s="5"/>
      <c r="Z7440" s="5"/>
      <c r="AA7440" s="5"/>
      <c r="AB7440" s="5"/>
      <c r="AC7440" s="5"/>
      <c r="AD7440" s="5"/>
    </row>
    <row r="7441" spans="1:30" ht="15.75" customHeight="1">
      <c r="A7441" s="3" t="s">
        <v>7489</v>
      </c>
      <c r="B7441" s="4" t="str">
        <f t="shared" si="87"/>
        <v>June</v>
      </c>
      <c r="C7441" s="3">
        <v>3360.61</v>
      </c>
      <c r="D7441" s="4">
        <v>45454</v>
      </c>
      <c r="E7441" s="3" t="s">
        <v>4</v>
      </c>
      <c r="F7441" s="3" t="s">
        <v>34</v>
      </c>
      <c r="G7441" s="3">
        <f t="shared" si="88"/>
        <v>336.06100000000004</v>
      </c>
      <c r="H7441" s="3">
        <f t="shared" si="89"/>
        <v>3024.549</v>
      </c>
      <c r="I7441" s="3">
        <v>7</v>
      </c>
      <c r="J7441" s="4">
        <v>45459</v>
      </c>
      <c r="K7441" s="3" t="s">
        <v>35</v>
      </c>
      <c r="L7441" s="3" t="s">
        <v>41</v>
      </c>
      <c r="M7441" s="3">
        <v>773.34</v>
      </c>
      <c r="N7441" s="3" t="s">
        <v>37</v>
      </c>
      <c r="O7441" s="3"/>
      <c r="P7441" s="5"/>
      <c r="Q7441" s="5"/>
      <c r="R7441" s="5"/>
      <c r="S7441" s="5"/>
      <c r="T7441" s="5"/>
      <c r="U7441" s="5"/>
      <c r="V7441" s="5"/>
      <c r="W7441" s="5"/>
      <c r="X7441" s="5"/>
      <c r="Y7441" s="5"/>
      <c r="Z7441" s="5"/>
      <c r="AA7441" s="5"/>
      <c r="AB7441" s="5"/>
      <c r="AC7441" s="5"/>
      <c r="AD7441" s="5"/>
    </row>
    <row r="7442" spans="1:30" ht="15.75" customHeight="1">
      <c r="A7442" s="3" t="s">
        <v>7490</v>
      </c>
      <c r="B7442" s="4" t="str">
        <f t="shared" si="87"/>
        <v>May</v>
      </c>
      <c r="C7442" s="3">
        <v>4617.51</v>
      </c>
      <c r="D7442" s="4">
        <v>45064</v>
      </c>
      <c r="E7442" s="3" t="s">
        <v>4</v>
      </c>
      <c r="F7442" s="3" t="s">
        <v>51</v>
      </c>
      <c r="G7442" s="3">
        <f t="shared" si="88"/>
        <v>461.75100000000003</v>
      </c>
      <c r="H7442" s="3">
        <f t="shared" si="89"/>
        <v>4155.759</v>
      </c>
      <c r="I7442" s="3">
        <v>9</v>
      </c>
      <c r="J7442" s="4">
        <v>45071</v>
      </c>
      <c r="K7442" s="3" t="s">
        <v>35</v>
      </c>
      <c r="L7442" s="3" t="s">
        <v>45</v>
      </c>
      <c r="M7442" s="3">
        <v>411.92</v>
      </c>
      <c r="N7442" s="3" t="s">
        <v>57</v>
      </c>
      <c r="O7442" s="3"/>
      <c r="P7442" s="5"/>
      <c r="Q7442" s="5"/>
      <c r="R7442" s="5"/>
      <c r="S7442" s="5"/>
      <c r="T7442" s="5"/>
      <c r="U7442" s="5"/>
      <c r="V7442" s="5"/>
      <c r="W7442" s="5"/>
      <c r="X7442" s="5"/>
      <c r="Y7442" s="5"/>
      <c r="Z7442" s="5"/>
      <c r="AA7442" s="5"/>
      <c r="AB7442" s="5"/>
      <c r="AC7442" s="5"/>
      <c r="AD7442" s="5"/>
    </row>
    <row r="7443" spans="1:30" ht="15.75" customHeight="1">
      <c r="A7443" s="3" t="s">
        <v>7491</v>
      </c>
      <c r="B7443" s="4" t="str">
        <f t="shared" si="87"/>
        <v>December</v>
      </c>
      <c r="C7443" s="3">
        <v>747.04</v>
      </c>
      <c r="D7443" s="4">
        <v>45274</v>
      </c>
      <c r="E7443" s="3" t="s">
        <v>5</v>
      </c>
      <c r="F7443" s="3" t="s">
        <v>39</v>
      </c>
      <c r="G7443" s="3">
        <f t="shared" si="88"/>
        <v>74.703999999999994</v>
      </c>
      <c r="H7443" s="3">
        <f t="shared" si="89"/>
        <v>672.33600000000001</v>
      </c>
      <c r="I7443" s="3">
        <v>8</v>
      </c>
      <c r="J7443" s="4">
        <v>45276</v>
      </c>
      <c r="K7443" s="3" t="s">
        <v>49</v>
      </c>
      <c r="L7443" s="3" t="s">
        <v>45</v>
      </c>
      <c r="M7443" s="3">
        <v>45.24</v>
      </c>
      <c r="N7443" s="3" t="s">
        <v>52</v>
      </c>
      <c r="O7443" s="3"/>
      <c r="P7443" s="5"/>
      <c r="Q7443" s="5"/>
      <c r="R7443" s="5"/>
      <c r="S7443" s="5"/>
      <c r="T7443" s="5"/>
      <c r="U7443" s="5"/>
      <c r="V7443" s="5"/>
      <c r="W7443" s="5"/>
      <c r="X7443" s="5"/>
      <c r="Y7443" s="5"/>
      <c r="Z7443" s="5"/>
      <c r="AA7443" s="5"/>
      <c r="AB7443" s="5"/>
      <c r="AC7443" s="5"/>
      <c r="AD7443" s="5"/>
    </row>
    <row r="7444" spans="1:30" ht="15.75" customHeight="1">
      <c r="A7444" s="3" t="s">
        <v>7492</v>
      </c>
      <c r="B7444" s="4" t="str">
        <f t="shared" si="87"/>
        <v>August</v>
      </c>
      <c r="C7444" s="3">
        <v>4877.8</v>
      </c>
      <c r="D7444" s="4">
        <v>45519</v>
      </c>
      <c r="E7444" s="3" t="s">
        <v>5</v>
      </c>
      <c r="F7444" s="3" t="s">
        <v>44</v>
      </c>
      <c r="G7444" s="3">
        <f t="shared" si="88"/>
        <v>487.78000000000003</v>
      </c>
      <c r="H7444" s="3">
        <f t="shared" si="89"/>
        <v>4390.0200000000004</v>
      </c>
      <c r="I7444" s="3">
        <v>4</v>
      </c>
      <c r="J7444" s="4">
        <v>45522</v>
      </c>
      <c r="K7444" s="3" t="s">
        <v>35</v>
      </c>
      <c r="L7444" s="3" t="s">
        <v>36</v>
      </c>
      <c r="M7444" s="3">
        <v>786.58</v>
      </c>
      <c r="N7444" s="3" t="s">
        <v>37</v>
      </c>
      <c r="O7444" s="3"/>
      <c r="P7444" s="5"/>
      <c r="Q7444" s="5"/>
      <c r="R7444" s="5"/>
      <c r="S7444" s="5"/>
      <c r="T7444" s="5"/>
      <c r="U7444" s="5"/>
      <c r="V7444" s="5"/>
      <c r="W7444" s="5"/>
      <c r="X7444" s="5"/>
      <c r="Y7444" s="5"/>
      <c r="Z7444" s="5"/>
      <c r="AA7444" s="5"/>
      <c r="AB7444" s="5"/>
      <c r="AC7444" s="5"/>
      <c r="AD7444" s="5"/>
    </row>
    <row r="7445" spans="1:30" ht="15.75" customHeight="1">
      <c r="A7445" s="3" t="s">
        <v>7493</v>
      </c>
      <c r="B7445" s="4" t="str">
        <f t="shared" si="87"/>
        <v>May</v>
      </c>
      <c r="C7445" s="3">
        <v>264.18</v>
      </c>
      <c r="D7445" s="4">
        <v>45052</v>
      </c>
      <c r="E7445" s="3" t="s">
        <v>3</v>
      </c>
      <c r="F7445" s="3" t="s">
        <v>39</v>
      </c>
      <c r="G7445" s="3">
        <f t="shared" si="88"/>
        <v>26.418000000000003</v>
      </c>
      <c r="H7445" s="3">
        <f t="shared" si="89"/>
        <v>237.762</v>
      </c>
      <c r="I7445" s="3">
        <v>2</v>
      </c>
      <c r="J7445" s="4">
        <v>45057</v>
      </c>
      <c r="K7445" s="3" t="s">
        <v>40</v>
      </c>
      <c r="L7445" s="3" t="s">
        <v>45</v>
      </c>
      <c r="M7445" s="3">
        <v>19.149999999999999</v>
      </c>
      <c r="N7445" s="3" t="s">
        <v>42</v>
      </c>
      <c r="O7445" s="3"/>
      <c r="P7445" s="5"/>
      <c r="Q7445" s="5"/>
      <c r="R7445" s="5"/>
      <c r="S7445" s="5"/>
      <c r="T7445" s="5"/>
      <c r="U7445" s="5"/>
      <c r="V7445" s="5"/>
      <c r="W7445" s="5"/>
      <c r="X7445" s="5"/>
      <c r="Y7445" s="5"/>
      <c r="Z7445" s="5"/>
      <c r="AA7445" s="5"/>
      <c r="AB7445" s="5"/>
      <c r="AC7445" s="5"/>
      <c r="AD7445" s="5"/>
    </row>
    <row r="7446" spans="1:30" ht="15.75" customHeight="1">
      <c r="A7446" s="3" t="s">
        <v>7494</v>
      </c>
      <c r="B7446" s="4" t="str">
        <f t="shared" si="87"/>
        <v>December</v>
      </c>
      <c r="C7446" s="3">
        <v>2683.57</v>
      </c>
      <c r="D7446" s="4">
        <v>45271</v>
      </c>
      <c r="E7446" s="3" t="s">
        <v>2</v>
      </c>
      <c r="F7446" s="3" t="s">
        <v>39</v>
      </c>
      <c r="G7446" s="3">
        <f t="shared" si="88"/>
        <v>268.35700000000003</v>
      </c>
      <c r="H7446" s="3">
        <f t="shared" si="89"/>
        <v>2415.2130000000002</v>
      </c>
      <c r="I7446" s="3">
        <v>8</v>
      </c>
      <c r="J7446" s="4">
        <v>45272</v>
      </c>
      <c r="K7446" s="3" t="s">
        <v>49</v>
      </c>
      <c r="L7446" s="3" t="s">
        <v>36</v>
      </c>
      <c r="M7446" s="3">
        <v>470.74</v>
      </c>
      <c r="N7446" s="3" t="s">
        <v>42</v>
      </c>
      <c r="O7446" s="3"/>
      <c r="P7446" s="5"/>
      <c r="Q7446" s="5"/>
      <c r="R7446" s="5"/>
      <c r="S7446" s="5"/>
      <c r="T7446" s="5"/>
      <c r="U7446" s="5"/>
      <c r="V7446" s="5"/>
      <c r="W7446" s="5"/>
      <c r="X7446" s="5"/>
      <c r="Y7446" s="5"/>
      <c r="Z7446" s="5"/>
      <c r="AA7446" s="5"/>
      <c r="AB7446" s="5"/>
      <c r="AC7446" s="5"/>
      <c r="AD7446" s="5"/>
    </row>
    <row r="7447" spans="1:30" ht="15.75" customHeight="1">
      <c r="A7447" s="3" t="s">
        <v>7495</v>
      </c>
      <c r="B7447" s="4" t="str">
        <f t="shared" si="87"/>
        <v>July</v>
      </c>
      <c r="C7447" s="3">
        <v>1525.94</v>
      </c>
      <c r="D7447" s="4">
        <v>45133</v>
      </c>
      <c r="E7447" s="3" t="s">
        <v>5</v>
      </c>
      <c r="F7447" s="3" t="s">
        <v>44</v>
      </c>
      <c r="G7447" s="3">
        <f t="shared" si="88"/>
        <v>152.59400000000002</v>
      </c>
      <c r="H7447" s="3">
        <f t="shared" si="89"/>
        <v>1373.346</v>
      </c>
      <c r="I7447" s="3">
        <v>6</v>
      </c>
      <c r="J7447" s="4">
        <v>45134</v>
      </c>
      <c r="K7447" s="3" t="s">
        <v>40</v>
      </c>
      <c r="L7447" s="3" t="s">
        <v>41</v>
      </c>
      <c r="M7447" s="3">
        <v>211.05</v>
      </c>
      <c r="N7447" s="3" t="s">
        <v>42</v>
      </c>
      <c r="O7447" s="3"/>
      <c r="P7447" s="5"/>
      <c r="Q7447" s="5"/>
      <c r="R7447" s="5"/>
      <c r="S7447" s="5"/>
      <c r="T7447" s="5"/>
      <c r="U7447" s="5"/>
      <c r="V7447" s="5"/>
      <c r="W7447" s="5"/>
      <c r="X7447" s="5"/>
      <c r="Y7447" s="5"/>
      <c r="Z7447" s="5"/>
      <c r="AA7447" s="5"/>
      <c r="AB7447" s="5"/>
      <c r="AC7447" s="5"/>
      <c r="AD7447" s="5"/>
    </row>
    <row r="7448" spans="1:30" ht="15.75" customHeight="1">
      <c r="A7448" s="3" t="s">
        <v>7496</v>
      </c>
      <c r="B7448" s="4" t="str">
        <f t="shared" si="87"/>
        <v>February</v>
      </c>
      <c r="C7448" s="3">
        <v>4088.15</v>
      </c>
      <c r="D7448" s="4">
        <v>45328</v>
      </c>
      <c r="E7448" s="3" t="s">
        <v>5</v>
      </c>
      <c r="F7448" s="3" t="s">
        <v>54</v>
      </c>
      <c r="G7448" s="3">
        <f t="shared" si="88"/>
        <v>408.81500000000005</v>
      </c>
      <c r="H7448" s="3">
        <f t="shared" si="89"/>
        <v>3679.335</v>
      </c>
      <c r="I7448" s="3">
        <v>8</v>
      </c>
      <c r="J7448" s="4">
        <v>45330</v>
      </c>
      <c r="K7448" s="3" t="s">
        <v>40</v>
      </c>
      <c r="L7448" s="3" t="s">
        <v>36</v>
      </c>
      <c r="M7448" s="3">
        <v>394.2</v>
      </c>
      <c r="N7448" s="3" t="s">
        <v>37</v>
      </c>
      <c r="O7448" s="3"/>
      <c r="P7448" s="5"/>
      <c r="Q7448" s="5"/>
      <c r="R7448" s="5"/>
      <c r="S7448" s="5"/>
      <c r="T7448" s="5"/>
      <c r="U7448" s="5"/>
      <c r="V7448" s="5"/>
      <c r="W7448" s="5"/>
      <c r="X7448" s="5"/>
      <c r="Y7448" s="5"/>
      <c r="Z7448" s="5"/>
      <c r="AA7448" s="5"/>
      <c r="AB7448" s="5"/>
      <c r="AC7448" s="5"/>
      <c r="AD7448" s="5"/>
    </row>
    <row r="7449" spans="1:30" ht="15.75" customHeight="1">
      <c r="A7449" s="3" t="s">
        <v>7497</v>
      </c>
      <c r="B7449" s="4" t="str">
        <f t="shared" si="87"/>
        <v>September</v>
      </c>
      <c r="C7449" s="3">
        <v>1165.96</v>
      </c>
      <c r="D7449" s="4">
        <v>45184</v>
      </c>
      <c r="E7449" s="3" t="s">
        <v>5</v>
      </c>
      <c r="F7449" s="3" t="s">
        <v>51</v>
      </c>
      <c r="G7449" s="3">
        <f t="shared" si="88"/>
        <v>116.596</v>
      </c>
      <c r="H7449" s="3">
        <f t="shared" si="89"/>
        <v>1049.364</v>
      </c>
      <c r="I7449" s="3">
        <v>9</v>
      </c>
      <c r="J7449" s="4">
        <v>45188</v>
      </c>
      <c r="K7449" s="3" t="s">
        <v>49</v>
      </c>
      <c r="L7449" s="3" t="s">
        <v>45</v>
      </c>
      <c r="M7449" s="3">
        <v>345.38</v>
      </c>
      <c r="N7449" s="3" t="s">
        <v>46</v>
      </c>
      <c r="O7449" s="3"/>
      <c r="P7449" s="5"/>
      <c r="Q7449" s="5"/>
      <c r="R7449" s="5"/>
      <c r="S7449" s="5"/>
      <c r="T7449" s="5"/>
      <c r="U7449" s="5"/>
      <c r="V7449" s="5"/>
      <c r="W7449" s="5"/>
      <c r="X7449" s="5"/>
      <c r="Y7449" s="5"/>
      <c r="Z7449" s="5"/>
      <c r="AA7449" s="5"/>
      <c r="AB7449" s="5"/>
      <c r="AC7449" s="5"/>
      <c r="AD7449" s="5"/>
    </row>
    <row r="7450" spans="1:30" ht="15.75" customHeight="1">
      <c r="A7450" s="3" t="s">
        <v>7498</v>
      </c>
      <c r="B7450" s="4" t="str">
        <f t="shared" si="87"/>
        <v>May</v>
      </c>
      <c r="C7450" s="3">
        <v>156.5</v>
      </c>
      <c r="D7450" s="4">
        <v>45054</v>
      </c>
      <c r="E7450" s="3" t="s">
        <v>5</v>
      </c>
      <c r="F7450" s="3" t="s">
        <v>34</v>
      </c>
      <c r="G7450" s="3">
        <f t="shared" si="88"/>
        <v>15.65</v>
      </c>
      <c r="H7450" s="3">
        <f t="shared" si="89"/>
        <v>140.85</v>
      </c>
      <c r="I7450" s="3">
        <v>3</v>
      </c>
      <c r="J7450" s="4">
        <v>45058</v>
      </c>
      <c r="K7450" s="3" t="s">
        <v>49</v>
      </c>
      <c r="L7450" s="3" t="s">
        <v>41</v>
      </c>
      <c r="M7450" s="3">
        <v>44.61</v>
      </c>
      <c r="N7450" s="3" t="s">
        <v>57</v>
      </c>
      <c r="O7450" s="3"/>
      <c r="P7450" s="5"/>
      <c r="Q7450" s="5"/>
      <c r="R7450" s="5"/>
      <c r="S7450" s="5"/>
      <c r="T7450" s="5"/>
      <c r="U7450" s="5"/>
      <c r="V7450" s="5"/>
      <c r="W7450" s="5"/>
      <c r="X7450" s="5"/>
      <c r="Y7450" s="5"/>
      <c r="Z7450" s="5"/>
      <c r="AA7450" s="5"/>
      <c r="AB7450" s="5"/>
      <c r="AC7450" s="5"/>
      <c r="AD7450" s="5"/>
    </row>
    <row r="7451" spans="1:30" ht="15.75" customHeight="1">
      <c r="A7451" s="3" t="s">
        <v>7499</v>
      </c>
      <c r="B7451" s="4" t="str">
        <f t="shared" si="87"/>
        <v>October</v>
      </c>
      <c r="C7451" s="3">
        <v>2131.59</v>
      </c>
      <c r="D7451" s="4">
        <v>45222</v>
      </c>
      <c r="E7451" s="3" t="s">
        <v>4</v>
      </c>
      <c r="F7451" s="3" t="s">
        <v>39</v>
      </c>
      <c r="G7451" s="3">
        <f t="shared" si="88"/>
        <v>213.15900000000002</v>
      </c>
      <c r="H7451" s="3">
        <f t="shared" si="89"/>
        <v>1918.431</v>
      </c>
      <c r="I7451" s="3">
        <v>8</v>
      </c>
      <c r="J7451" s="4">
        <v>45225</v>
      </c>
      <c r="K7451" s="3" t="s">
        <v>49</v>
      </c>
      <c r="L7451" s="3" t="s">
        <v>36</v>
      </c>
      <c r="M7451" s="3">
        <v>255.13</v>
      </c>
      <c r="N7451" s="3" t="s">
        <v>65</v>
      </c>
      <c r="O7451" s="3"/>
      <c r="P7451" s="5"/>
      <c r="Q7451" s="5"/>
      <c r="R7451" s="5"/>
      <c r="S7451" s="5"/>
      <c r="T7451" s="5"/>
      <c r="U7451" s="5"/>
      <c r="V7451" s="5"/>
      <c r="W7451" s="5"/>
      <c r="X7451" s="5"/>
      <c r="Y7451" s="5"/>
      <c r="Z7451" s="5"/>
      <c r="AA7451" s="5"/>
      <c r="AB7451" s="5"/>
      <c r="AC7451" s="5"/>
      <c r="AD7451" s="5"/>
    </row>
    <row r="7452" spans="1:30" ht="15.75" customHeight="1">
      <c r="A7452" s="3" t="s">
        <v>7500</v>
      </c>
      <c r="B7452" s="4" t="str">
        <f t="shared" si="87"/>
        <v>July</v>
      </c>
      <c r="C7452" s="3">
        <v>414.13</v>
      </c>
      <c r="D7452" s="4">
        <v>45480</v>
      </c>
      <c r="E7452" s="3" t="s">
        <v>5</v>
      </c>
      <c r="F7452" s="3" t="s">
        <v>39</v>
      </c>
      <c r="G7452" s="3">
        <f t="shared" si="88"/>
        <v>41.413000000000004</v>
      </c>
      <c r="H7452" s="3">
        <f t="shared" si="89"/>
        <v>372.71699999999998</v>
      </c>
      <c r="I7452" s="3">
        <v>8</v>
      </c>
      <c r="J7452" s="4">
        <v>45482</v>
      </c>
      <c r="K7452" s="3" t="s">
        <v>35</v>
      </c>
      <c r="L7452" s="3" t="s">
        <v>45</v>
      </c>
      <c r="M7452" s="3">
        <v>65</v>
      </c>
      <c r="N7452" s="3" t="s">
        <v>52</v>
      </c>
      <c r="O7452" s="3"/>
      <c r="P7452" s="5"/>
      <c r="Q7452" s="5"/>
      <c r="R7452" s="5"/>
      <c r="S7452" s="5"/>
      <c r="T7452" s="5"/>
      <c r="U7452" s="5"/>
      <c r="V7452" s="5"/>
      <c r="W7452" s="5"/>
      <c r="X7452" s="5"/>
      <c r="Y7452" s="5"/>
      <c r="Z7452" s="5"/>
      <c r="AA7452" s="5"/>
      <c r="AB7452" s="5"/>
      <c r="AC7452" s="5"/>
      <c r="AD7452" s="5"/>
    </row>
    <row r="7453" spans="1:30" ht="15.75" customHeight="1">
      <c r="A7453" s="3" t="s">
        <v>7501</v>
      </c>
      <c r="B7453" s="4" t="str">
        <f t="shared" si="87"/>
        <v>August</v>
      </c>
      <c r="C7453" s="3">
        <v>1521.45</v>
      </c>
      <c r="D7453" s="4">
        <v>45149</v>
      </c>
      <c r="E7453" s="3" t="s">
        <v>4</v>
      </c>
      <c r="F7453" s="3" t="s">
        <v>34</v>
      </c>
      <c r="G7453" s="3">
        <f t="shared" si="88"/>
        <v>152.14500000000001</v>
      </c>
      <c r="H7453" s="3">
        <f t="shared" si="89"/>
        <v>1369.3050000000001</v>
      </c>
      <c r="I7453" s="3">
        <v>5</v>
      </c>
      <c r="J7453" s="4">
        <v>45151</v>
      </c>
      <c r="K7453" s="3" t="s">
        <v>35</v>
      </c>
      <c r="L7453" s="3" t="s">
        <v>45</v>
      </c>
      <c r="M7453" s="3">
        <v>330.35</v>
      </c>
      <c r="N7453" s="3" t="s">
        <v>65</v>
      </c>
      <c r="O7453" s="3"/>
      <c r="P7453" s="5"/>
      <c r="Q7453" s="5"/>
      <c r="R7453" s="5"/>
      <c r="S7453" s="5"/>
      <c r="T7453" s="5"/>
      <c r="U7453" s="5"/>
      <c r="V7453" s="5"/>
      <c r="W7453" s="5"/>
      <c r="X7453" s="5"/>
      <c r="Y7453" s="5"/>
      <c r="Z7453" s="5"/>
      <c r="AA7453" s="5"/>
      <c r="AB7453" s="5"/>
      <c r="AC7453" s="5"/>
      <c r="AD7453" s="5"/>
    </row>
    <row r="7454" spans="1:30" ht="15.75" customHeight="1">
      <c r="A7454" s="3" t="s">
        <v>7502</v>
      </c>
      <c r="B7454" s="4" t="str">
        <f t="shared" si="87"/>
        <v>August</v>
      </c>
      <c r="C7454" s="3">
        <v>3254.36</v>
      </c>
      <c r="D7454" s="4">
        <v>45533</v>
      </c>
      <c r="E7454" s="3" t="s">
        <v>5</v>
      </c>
      <c r="F7454" s="3" t="s">
        <v>51</v>
      </c>
      <c r="G7454" s="3">
        <f t="shared" si="88"/>
        <v>325.43600000000004</v>
      </c>
      <c r="H7454" s="3">
        <f t="shared" si="89"/>
        <v>2928.924</v>
      </c>
      <c r="I7454" s="3">
        <v>6</v>
      </c>
      <c r="J7454" s="4">
        <v>45538</v>
      </c>
      <c r="K7454" s="3" t="s">
        <v>40</v>
      </c>
      <c r="L7454" s="3" t="s">
        <v>36</v>
      </c>
      <c r="M7454" s="3">
        <v>591.70000000000005</v>
      </c>
      <c r="N7454" s="3" t="s">
        <v>37</v>
      </c>
      <c r="O7454" s="3"/>
      <c r="P7454" s="5"/>
      <c r="Q7454" s="5"/>
      <c r="R7454" s="5"/>
      <c r="S7454" s="5"/>
      <c r="T7454" s="5"/>
      <c r="U7454" s="5"/>
      <c r="V7454" s="5"/>
      <c r="W7454" s="5"/>
      <c r="X7454" s="5"/>
      <c r="Y7454" s="5"/>
      <c r="Z7454" s="5"/>
      <c r="AA7454" s="5"/>
      <c r="AB7454" s="5"/>
      <c r="AC7454" s="5"/>
      <c r="AD7454" s="5"/>
    </row>
    <row r="7455" spans="1:30" ht="15.75" customHeight="1">
      <c r="A7455" s="3" t="s">
        <v>7503</v>
      </c>
      <c r="B7455" s="4" t="str">
        <f t="shared" si="87"/>
        <v>October</v>
      </c>
      <c r="C7455" s="3">
        <v>1544.05</v>
      </c>
      <c r="D7455" s="4">
        <v>45591</v>
      </c>
      <c r="E7455" s="3" t="s">
        <v>2</v>
      </c>
      <c r="F7455" s="3" t="s">
        <v>39</v>
      </c>
      <c r="G7455" s="3">
        <f t="shared" si="88"/>
        <v>154.405</v>
      </c>
      <c r="H7455" s="3">
        <f t="shared" si="89"/>
        <v>1389.645</v>
      </c>
      <c r="I7455" s="3">
        <v>5</v>
      </c>
      <c r="J7455" s="4">
        <v>45596</v>
      </c>
      <c r="K7455" s="3" t="s">
        <v>49</v>
      </c>
      <c r="L7455" s="3" t="s">
        <v>41</v>
      </c>
      <c r="M7455" s="3">
        <v>429.29</v>
      </c>
      <c r="N7455" s="3" t="s">
        <v>46</v>
      </c>
      <c r="O7455" s="3"/>
      <c r="P7455" s="5"/>
      <c r="Q7455" s="5"/>
      <c r="R7455" s="5"/>
      <c r="S7455" s="5"/>
      <c r="T7455" s="5"/>
      <c r="U7455" s="5"/>
      <c r="V7455" s="5"/>
      <c r="W7455" s="5"/>
      <c r="X7455" s="5"/>
      <c r="Y7455" s="5"/>
      <c r="Z7455" s="5"/>
      <c r="AA7455" s="5"/>
      <c r="AB7455" s="5"/>
      <c r="AC7455" s="5"/>
      <c r="AD7455" s="5"/>
    </row>
    <row r="7456" spans="1:30" ht="15.75" customHeight="1">
      <c r="A7456" s="3" t="s">
        <v>7504</v>
      </c>
      <c r="B7456" s="4" t="str">
        <f t="shared" si="87"/>
        <v>October</v>
      </c>
      <c r="C7456" s="3">
        <v>1304.3900000000001</v>
      </c>
      <c r="D7456" s="4">
        <v>45567</v>
      </c>
      <c r="E7456" s="3" t="s">
        <v>3</v>
      </c>
      <c r="F7456" s="3" t="s">
        <v>34</v>
      </c>
      <c r="G7456" s="3">
        <f t="shared" si="88"/>
        <v>130.43900000000002</v>
      </c>
      <c r="H7456" s="3">
        <f t="shared" si="89"/>
        <v>1173.951</v>
      </c>
      <c r="I7456" s="3">
        <v>6</v>
      </c>
      <c r="J7456" s="4">
        <v>45574</v>
      </c>
      <c r="K7456" s="3" t="s">
        <v>40</v>
      </c>
      <c r="L7456" s="3" t="s">
        <v>45</v>
      </c>
      <c r="M7456" s="3">
        <v>387.28</v>
      </c>
      <c r="N7456" s="3" t="s">
        <v>57</v>
      </c>
      <c r="O7456" s="3"/>
      <c r="P7456" s="5"/>
      <c r="Q7456" s="5"/>
      <c r="R7456" s="5"/>
      <c r="S7456" s="5"/>
      <c r="T7456" s="5"/>
      <c r="U7456" s="5"/>
      <c r="V7456" s="5"/>
      <c r="W7456" s="5"/>
      <c r="X7456" s="5"/>
      <c r="Y7456" s="5"/>
      <c r="Z7456" s="5"/>
      <c r="AA7456" s="5"/>
      <c r="AB7456" s="5"/>
      <c r="AC7456" s="5"/>
      <c r="AD7456" s="5"/>
    </row>
    <row r="7457" spans="1:30" ht="15.75" customHeight="1">
      <c r="A7457" s="3" t="s">
        <v>7505</v>
      </c>
      <c r="B7457" s="4" t="str">
        <f t="shared" si="87"/>
        <v>December</v>
      </c>
      <c r="C7457" s="3">
        <v>861.93</v>
      </c>
      <c r="D7457" s="4">
        <v>45648</v>
      </c>
      <c r="E7457" s="3" t="s">
        <v>2</v>
      </c>
      <c r="F7457" s="3" t="s">
        <v>39</v>
      </c>
      <c r="G7457" s="3">
        <f t="shared" si="88"/>
        <v>86.192999999999998</v>
      </c>
      <c r="H7457" s="3">
        <f t="shared" si="89"/>
        <v>775.73699999999997</v>
      </c>
      <c r="I7457" s="3">
        <v>1</v>
      </c>
      <c r="J7457" s="4">
        <v>45649</v>
      </c>
      <c r="K7457" s="3" t="s">
        <v>40</v>
      </c>
      <c r="L7457" s="3" t="s">
        <v>36</v>
      </c>
      <c r="M7457" s="3">
        <v>56.51</v>
      </c>
      <c r="N7457" s="3" t="s">
        <v>52</v>
      </c>
      <c r="O7457" s="3"/>
      <c r="P7457" s="5"/>
      <c r="Q7457" s="5"/>
      <c r="R7457" s="5"/>
      <c r="S7457" s="5"/>
      <c r="T7457" s="5"/>
      <c r="U7457" s="5"/>
      <c r="V7457" s="5"/>
      <c r="W7457" s="5"/>
      <c r="X7457" s="5"/>
      <c r="Y7457" s="5"/>
      <c r="Z7457" s="5"/>
      <c r="AA7457" s="5"/>
      <c r="AB7457" s="5"/>
      <c r="AC7457" s="5"/>
      <c r="AD7457" s="5"/>
    </row>
    <row r="7458" spans="1:30" ht="15.75" customHeight="1">
      <c r="A7458" s="3" t="s">
        <v>7506</v>
      </c>
      <c r="B7458" s="4" t="str">
        <f t="shared" si="87"/>
        <v>June</v>
      </c>
      <c r="C7458" s="3">
        <v>762.34</v>
      </c>
      <c r="D7458" s="4">
        <v>45454</v>
      </c>
      <c r="E7458" s="3" t="s">
        <v>5</v>
      </c>
      <c r="F7458" s="3" t="s">
        <v>54</v>
      </c>
      <c r="G7458" s="3">
        <f t="shared" si="88"/>
        <v>76.234000000000009</v>
      </c>
      <c r="H7458" s="3">
        <f t="shared" si="89"/>
        <v>686.10599999999999</v>
      </c>
      <c r="I7458" s="3">
        <v>2</v>
      </c>
      <c r="J7458" s="4">
        <v>45455</v>
      </c>
      <c r="K7458" s="3" t="s">
        <v>35</v>
      </c>
      <c r="L7458" s="3" t="s">
        <v>41</v>
      </c>
      <c r="M7458" s="3">
        <v>123.78</v>
      </c>
      <c r="N7458" s="3" t="s">
        <v>57</v>
      </c>
      <c r="O7458" s="3"/>
      <c r="P7458" s="5"/>
      <c r="Q7458" s="5"/>
      <c r="R7458" s="5"/>
      <c r="S7458" s="5"/>
      <c r="T7458" s="5"/>
      <c r="U7458" s="5"/>
      <c r="V7458" s="5"/>
      <c r="W7458" s="5"/>
      <c r="X7458" s="5"/>
      <c r="Y7458" s="5"/>
      <c r="Z7458" s="5"/>
      <c r="AA7458" s="5"/>
      <c r="AB7458" s="5"/>
      <c r="AC7458" s="5"/>
      <c r="AD7458" s="5"/>
    </row>
    <row r="7459" spans="1:30" ht="15.75" customHeight="1">
      <c r="A7459" s="3" t="s">
        <v>7507</v>
      </c>
      <c r="B7459" s="4" t="str">
        <f t="shared" si="87"/>
        <v>June</v>
      </c>
      <c r="C7459" s="3">
        <v>2676.7</v>
      </c>
      <c r="D7459" s="4">
        <v>45096</v>
      </c>
      <c r="E7459" s="3" t="s">
        <v>5</v>
      </c>
      <c r="F7459" s="3" t="s">
        <v>54</v>
      </c>
      <c r="G7459" s="3">
        <f t="shared" si="88"/>
        <v>267.67</v>
      </c>
      <c r="H7459" s="3">
        <f t="shared" si="89"/>
        <v>2409.0299999999997</v>
      </c>
      <c r="I7459" s="3">
        <v>8</v>
      </c>
      <c r="J7459" s="4">
        <v>45098</v>
      </c>
      <c r="K7459" s="3" t="s">
        <v>49</v>
      </c>
      <c r="L7459" s="3" t="s">
        <v>45</v>
      </c>
      <c r="M7459" s="3">
        <v>386.4</v>
      </c>
      <c r="N7459" s="3" t="s">
        <v>57</v>
      </c>
      <c r="O7459" s="3"/>
      <c r="P7459" s="5"/>
      <c r="Q7459" s="5"/>
      <c r="R7459" s="5"/>
      <c r="S7459" s="5"/>
      <c r="T7459" s="5"/>
      <c r="U7459" s="5"/>
      <c r="V7459" s="5"/>
      <c r="W7459" s="5"/>
      <c r="X7459" s="5"/>
      <c r="Y7459" s="5"/>
      <c r="Z7459" s="5"/>
      <c r="AA7459" s="5"/>
      <c r="AB7459" s="5"/>
      <c r="AC7459" s="5"/>
      <c r="AD7459" s="5"/>
    </row>
    <row r="7460" spans="1:30" ht="15.75" customHeight="1">
      <c r="A7460" s="3" t="s">
        <v>7508</v>
      </c>
      <c r="B7460" s="4" t="str">
        <f t="shared" si="87"/>
        <v>November</v>
      </c>
      <c r="C7460" s="3">
        <v>3439.38</v>
      </c>
      <c r="D7460" s="4">
        <v>45603</v>
      </c>
      <c r="E7460" s="3" t="s">
        <v>5</v>
      </c>
      <c r="F7460" s="3" t="s">
        <v>39</v>
      </c>
      <c r="G7460" s="3">
        <f t="shared" si="88"/>
        <v>343.93800000000005</v>
      </c>
      <c r="H7460" s="3">
        <f t="shared" si="89"/>
        <v>3095.442</v>
      </c>
      <c r="I7460" s="3">
        <v>1</v>
      </c>
      <c r="J7460" s="4">
        <v>45610</v>
      </c>
      <c r="K7460" s="3" t="s">
        <v>35</v>
      </c>
      <c r="L7460" s="3" t="s">
        <v>45</v>
      </c>
      <c r="M7460" s="3">
        <v>217.04</v>
      </c>
      <c r="N7460" s="3" t="s">
        <v>57</v>
      </c>
      <c r="O7460" s="3"/>
      <c r="P7460" s="5"/>
      <c r="Q7460" s="5"/>
      <c r="R7460" s="5"/>
      <c r="S7460" s="5"/>
      <c r="T7460" s="5"/>
      <c r="U7460" s="5"/>
      <c r="V7460" s="5"/>
      <c r="W7460" s="5"/>
      <c r="X7460" s="5"/>
      <c r="Y7460" s="5"/>
      <c r="Z7460" s="5"/>
      <c r="AA7460" s="5"/>
      <c r="AB7460" s="5"/>
      <c r="AC7460" s="5"/>
      <c r="AD7460" s="5"/>
    </row>
    <row r="7461" spans="1:30" ht="15.75" customHeight="1">
      <c r="A7461" s="3" t="s">
        <v>7509</v>
      </c>
      <c r="B7461" s="4" t="str">
        <f t="shared" si="87"/>
        <v>December</v>
      </c>
      <c r="C7461" s="3">
        <v>2318.39</v>
      </c>
      <c r="D7461" s="4">
        <v>45287</v>
      </c>
      <c r="E7461" s="3" t="s">
        <v>2</v>
      </c>
      <c r="F7461" s="3" t="s">
        <v>39</v>
      </c>
      <c r="G7461" s="3">
        <f t="shared" si="88"/>
        <v>231.839</v>
      </c>
      <c r="H7461" s="3">
        <f t="shared" si="89"/>
        <v>2086.5509999999999</v>
      </c>
      <c r="I7461" s="3">
        <v>9</v>
      </c>
      <c r="J7461" s="4">
        <v>45292</v>
      </c>
      <c r="K7461" s="3" t="s">
        <v>35</v>
      </c>
      <c r="L7461" s="3" t="s">
        <v>41</v>
      </c>
      <c r="M7461" s="3">
        <v>644.30999999999995</v>
      </c>
      <c r="N7461" s="3" t="s">
        <v>65</v>
      </c>
      <c r="O7461" s="3"/>
      <c r="P7461" s="5"/>
      <c r="Q7461" s="5"/>
      <c r="R7461" s="5"/>
      <c r="S7461" s="5"/>
      <c r="T7461" s="5"/>
      <c r="U7461" s="5"/>
      <c r="V7461" s="5"/>
      <c r="W7461" s="5"/>
      <c r="X7461" s="5"/>
      <c r="Y7461" s="5"/>
      <c r="Z7461" s="5"/>
      <c r="AA7461" s="5"/>
      <c r="AB7461" s="5"/>
      <c r="AC7461" s="5"/>
      <c r="AD7461" s="5"/>
    </row>
    <row r="7462" spans="1:30" ht="15.75" customHeight="1">
      <c r="A7462" s="3" t="s">
        <v>7510</v>
      </c>
      <c r="B7462" s="4" t="str">
        <f t="shared" si="87"/>
        <v>July</v>
      </c>
      <c r="C7462" s="3">
        <v>705.66</v>
      </c>
      <c r="D7462" s="4">
        <v>45475</v>
      </c>
      <c r="E7462" s="3" t="s">
        <v>5</v>
      </c>
      <c r="F7462" s="3" t="s">
        <v>54</v>
      </c>
      <c r="G7462" s="3">
        <f t="shared" si="88"/>
        <v>70.566000000000003</v>
      </c>
      <c r="H7462" s="3">
        <f t="shared" si="89"/>
        <v>635.09399999999994</v>
      </c>
      <c r="I7462" s="3">
        <v>7</v>
      </c>
      <c r="J7462" s="4">
        <v>45480</v>
      </c>
      <c r="K7462" s="3" t="s">
        <v>35</v>
      </c>
      <c r="L7462" s="3" t="s">
        <v>36</v>
      </c>
      <c r="M7462" s="3">
        <v>62.81</v>
      </c>
      <c r="N7462" s="3" t="s">
        <v>57</v>
      </c>
      <c r="O7462" s="3"/>
      <c r="P7462" s="5"/>
      <c r="Q7462" s="5"/>
      <c r="R7462" s="5"/>
      <c r="S7462" s="5"/>
      <c r="T7462" s="5"/>
      <c r="U7462" s="5"/>
      <c r="V7462" s="5"/>
      <c r="W7462" s="5"/>
      <c r="X7462" s="5"/>
      <c r="Y7462" s="5"/>
      <c r="Z7462" s="5"/>
      <c r="AA7462" s="5"/>
      <c r="AB7462" s="5"/>
      <c r="AC7462" s="5"/>
      <c r="AD7462" s="5"/>
    </row>
    <row r="7463" spans="1:30" ht="15.75" customHeight="1">
      <c r="A7463" s="3" t="s">
        <v>7511</v>
      </c>
      <c r="B7463" s="4" t="str">
        <f t="shared" si="87"/>
        <v>December</v>
      </c>
      <c r="C7463" s="3">
        <v>3274.01</v>
      </c>
      <c r="D7463" s="4">
        <v>45637</v>
      </c>
      <c r="E7463" s="3" t="s">
        <v>2</v>
      </c>
      <c r="F7463" s="3" t="s">
        <v>39</v>
      </c>
      <c r="G7463" s="3">
        <f t="shared" si="88"/>
        <v>327.40100000000007</v>
      </c>
      <c r="H7463" s="3">
        <f t="shared" si="89"/>
        <v>2946.6090000000004</v>
      </c>
      <c r="I7463" s="3">
        <v>1</v>
      </c>
      <c r="J7463" s="4">
        <v>45639</v>
      </c>
      <c r="K7463" s="3" t="s">
        <v>35</v>
      </c>
      <c r="L7463" s="3" t="s">
        <v>41</v>
      </c>
      <c r="M7463" s="3">
        <v>194.13</v>
      </c>
      <c r="N7463" s="3" t="s">
        <v>42</v>
      </c>
      <c r="O7463" s="3"/>
      <c r="P7463" s="5"/>
      <c r="Q7463" s="5"/>
      <c r="R7463" s="5"/>
      <c r="S7463" s="5"/>
      <c r="T7463" s="5"/>
      <c r="U7463" s="5"/>
      <c r="V7463" s="5"/>
      <c r="W7463" s="5"/>
      <c r="X7463" s="5"/>
      <c r="Y7463" s="5"/>
      <c r="Z7463" s="5"/>
      <c r="AA7463" s="5"/>
      <c r="AB7463" s="5"/>
      <c r="AC7463" s="5"/>
      <c r="AD7463" s="5"/>
    </row>
    <row r="7464" spans="1:30" ht="15.75" customHeight="1">
      <c r="A7464" s="3" t="s">
        <v>7512</v>
      </c>
      <c r="B7464" s="4" t="str">
        <f t="shared" si="87"/>
        <v>May</v>
      </c>
      <c r="C7464" s="3">
        <v>2829.9</v>
      </c>
      <c r="D7464" s="4">
        <v>45060</v>
      </c>
      <c r="E7464" s="3" t="s">
        <v>4</v>
      </c>
      <c r="F7464" s="3" t="s">
        <v>51</v>
      </c>
      <c r="G7464" s="3">
        <f t="shared" si="88"/>
        <v>282.99</v>
      </c>
      <c r="H7464" s="3">
        <f t="shared" si="89"/>
        <v>2546.91</v>
      </c>
      <c r="I7464" s="3">
        <v>5</v>
      </c>
      <c r="J7464" s="4">
        <v>45061</v>
      </c>
      <c r="K7464" s="3" t="s">
        <v>49</v>
      </c>
      <c r="L7464" s="3" t="s">
        <v>41</v>
      </c>
      <c r="M7464" s="3">
        <v>209.39</v>
      </c>
      <c r="N7464" s="3" t="s">
        <v>37</v>
      </c>
      <c r="O7464" s="3"/>
      <c r="P7464" s="5"/>
      <c r="Q7464" s="5"/>
      <c r="R7464" s="5"/>
      <c r="S7464" s="5"/>
      <c r="T7464" s="5"/>
      <c r="U7464" s="5"/>
      <c r="V7464" s="5"/>
      <c r="W7464" s="5"/>
      <c r="X7464" s="5"/>
      <c r="Y7464" s="5"/>
      <c r="Z7464" s="5"/>
      <c r="AA7464" s="5"/>
      <c r="AB7464" s="5"/>
      <c r="AC7464" s="5"/>
      <c r="AD7464" s="5"/>
    </row>
    <row r="7465" spans="1:30" ht="15.75" customHeight="1">
      <c r="A7465" s="3" t="s">
        <v>7513</v>
      </c>
      <c r="B7465" s="4" t="str">
        <f t="shared" si="87"/>
        <v>April</v>
      </c>
      <c r="C7465" s="3">
        <v>1968.25</v>
      </c>
      <c r="D7465" s="4">
        <v>45388</v>
      </c>
      <c r="E7465" s="3" t="s">
        <v>3</v>
      </c>
      <c r="F7465" s="3" t="s">
        <v>51</v>
      </c>
      <c r="G7465" s="3">
        <f t="shared" si="88"/>
        <v>196.82500000000002</v>
      </c>
      <c r="H7465" s="3">
        <f t="shared" si="89"/>
        <v>1771.425</v>
      </c>
      <c r="I7465" s="3">
        <v>2</v>
      </c>
      <c r="J7465" s="4">
        <v>45393</v>
      </c>
      <c r="K7465" s="3" t="s">
        <v>35</v>
      </c>
      <c r="L7465" s="3" t="s">
        <v>41</v>
      </c>
      <c r="M7465" s="3">
        <v>313.82</v>
      </c>
      <c r="N7465" s="3" t="s">
        <v>42</v>
      </c>
      <c r="O7465" s="3"/>
      <c r="P7465" s="5"/>
      <c r="Q7465" s="5"/>
      <c r="R7465" s="5"/>
      <c r="S7465" s="5"/>
      <c r="T7465" s="5"/>
      <c r="U7465" s="5"/>
      <c r="V7465" s="5"/>
      <c r="W7465" s="5"/>
      <c r="X7465" s="5"/>
      <c r="Y7465" s="5"/>
      <c r="Z7465" s="5"/>
      <c r="AA7465" s="5"/>
      <c r="AB7465" s="5"/>
      <c r="AC7465" s="5"/>
      <c r="AD7465" s="5"/>
    </row>
    <row r="7466" spans="1:30" ht="15.75" customHeight="1">
      <c r="A7466" s="3" t="s">
        <v>7514</v>
      </c>
      <c r="B7466" s="4" t="str">
        <f t="shared" si="87"/>
        <v>February</v>
      </c>
      <c r="C7466" s="3">
        <v>1717.23</v>
      </c>
      <c r="D7466" s="4">
        <v>45332</v>
      </c>
      <c r="E7466" s="3" t="s">
        <v>3</v>
      </c>
      <c r="F7466" s="3" t="s">
        <v>44</v>
      </c>
      <c r="G7466" s="3">
        <f t="shared" si="88"/>
        <v>171.72300000000001</v>
      </c>
      <c r="H7466" s="3">
        <f t="shared" si="89"/>
        <v>1545.5070000000001</v>
      </c>
      <c r="I7466" s="3">
        <v>1</v>
      </c>
      <c r="J7466" s="4">
        <v>45336</v>
      </c>
      <c r="K7466" s="3" t="s">
        <v>40</v>
      </c>
      <c r="L7466" s="3" t="s">
        <v>41</v>
      </c>
      <c r="M7466" s="3">
        <v>262.19</v>
      </c>
      <c r="N7466" s="3" t="s">
        <v>37</v>
      </c>
      <c r="O7466" s="3"/>
      <c r="P7466" s="5"/>
      <c r="Q7466" s="5"/>
      <c r="R7466" s="5"/>
      <c r="S7466" s="5"/>
      <c r="T7466" s="5"/>
      <c r="U7466" s="5"/>
      <c r="V7466" s="5"/>
      <c r="W7466" s="5"/>
      <c r="X7466" s="5"/>
      <c r="Y7466" s="5"/>
      <c r="Z7466" s="5"/>
      <c r="AA7466" s="5"/>
      <c r="AB7466" s="5"/>
      <c r="AC7466" s="5"/>
      <c r="AD7466" s="5"/>
    </row>
    <row r="7467" spans="1:30" ht="15.75" customHeight="1">
      <c r="A7467" s="3" t="s">
        <v>7515</v>
      </c>
      <c r="B7467" s="4" t="str">
        <f t="shared" si="87"/>
        <v>January</v>
      </c>
      <c r="C7467" s="3">
        <v>997.45</v>
      </c>
      <c r="D7467" s="4">
        <v>45296</v>
      </c>
      <c r="E7467" s="3" t="s">
        <v>2</v>
      </c>
      <c r="F7467" s="3" t="s">
        <v>51</v>
      </c>
      <c r="G7467" s="3">
        <f t="shared" si="88"/>
        <v>99.745000000000005</v>
      </c>
      <c r="H7467" s="3">
        <f t="shared" si="89"/>
        <v>897.70500000000004</v>
      </c>
      <c r="I7467" s="3">
        <v>1</v>
      </c>
      <c r="J7467" s="4">
        <v>45299</v>
      </c>
      <c r="K7467" s="3" t="s">
        <v>35</v>
      </c>
      <c r="L7467" s="3" t="s">
        <v>41</v>
      </c>
      <c r="M7467" s="3">
        <v>275.54000000000002</v>
      </c>
      <c r="N7467" s="3" t="s">
        <v>42</v>
      </c>
      <c r="O7467" s="3"/>
      <c r="P7467" s="5"/>
      <c r="Q7467" s="5"/>
      <c r="R7467" s="5"/>
      <c r="S7467" s="5"/>
      <c r="T7467" s="5"/>
      <c r="U7467" s="5"/>
      <c r="V7467" s="5"/>
      <c r="W7467" s="5"/>
      <c r="X7467" s="5"/>
      <c r="Y7467" s="5"/>
      <c r="Z7467" s="5"/>
      <c r="AA7467" s="5"/>
      <c r="AB7467" s="5"/>
      <c r="AC7467" s="5"/>
      <c r="AD7467" s="5"/>
    </row>
    <row r="7468" spans="1:30" ht="15.75" customHeight="1">
      <c r="A7468" s="3" t="s">
        <v>7516</v>
      </c>
      <c r="B7468" s="4" t="str">
        <f t="shared" si="87"/>
        <v>December</v>
      </c>
      <c r="C7468" s="3">
        <v>816.87</v>
      </c>
      <c r="D7468" s="4">
        <v>45640</v>
      </c>
      <c r="E7468" s="3" t="s">
        <v>4</v>
      </c>
      <c r="F7468" s="3" t="s">
        <v>39</v>
      </c>
      <c r="G7468" s="3">
        <f t="shared" si="88"/>
        <v>81.687000000000012</v>
      </c>
      <c r="H7468" s="3">
        <f t="shared" si="89"/>
        <v>735.18299999999999</v>
      </c>
      <c r="I7468" s="3">
        <v>5</v>
      </c>
      <c r="J7468" s="4">
        <v>45646</v>
      </c>
      <c r="K7468" s="3" t="s">
        <v>35</v>
      </c>
      <c r="L7468" s="3" t="s">
        <v>36</v>
      </c>
      <c r="M7468" s="3">
        <v>44.79</v>
      </c>
      <c r="N7468" s="3" t="s">
        <v>37</v>
      </c>
      <c r="O7468" s="3"/>
      <c r="P7468" s="5"/>
      <c r="Q7468" s="5"/>
      <c r="R7468" s="5"/>
      <c r="S7468" s="5"/>
      <c r="T7468" s="5"/>
      <c r="U7468" s="5"/>
      <c r="V7468" s="5"/>
      <c r="W7468" s="5"/>
      <c r="X7468" s="5"/>
      <c r="Y7468" s="5"/>
      <c r="Z7468" s="5"/>
      <c r="AA7468" s="5"/>
      <c r="AB7468" s="5"/>
      <c r="AC7468" s="5"/>
      <c r="AD7468" s="5"/>
    </row>
    <row r="7469" spans="1:30" ht="15.75" customHeight="1">
      <c r="A7469" s="3" t="s">
        <v>7517</v>
      </c>
      <c r="B7469" s="4" t="str">
        <f t="shared" si="87"/>
        <v>June</v>
      </c>
      <c r="C7469" s="3">
        <v>1759.98</v>
      </c>
      <c r="D7469" s="4">
        <v>45100</v>
      </c>
      <c r="E7469" s="3" t="s">
        <v>2</v>
      </c>
      <c r="F7469" s="3" t="s">
        <v>39</v>
      </c>
      <c r="G7469" s="3">
        <f t="shared" si="88"/>
        <v>175.99800000000002</v>
      </c>
      <c r="H7469" s="3">
        <f t="shared" si="89"/>
        <v>1583.982</v>
      </c>
      <c r="I7469" s="3">
        <v>4</v>
      </c>
      <c r="J7469" s="4">
        <v>45106</v>
      </c>
      <c r="K7469" s="3" t="s">
        <v>35</v>
      </c>
      <c r="L7469" s="3" t="s">
        <v>36</v>
      </c>
      <c r="M7469" s="3">
        <v>494.84</v>
      </c>
      <c r="N7469" s="3" t="s">
        <v>42</v>
      </c>
      <c r="O7469" s="3"/>
      <c r="P7469" s="5"/>
      <c r="Q7469" s="5"/>
      <c r="R7469" s="5"/>
      <c r="S7469" s="5"/>
      <c r="T7469" s="5"/>
      <c r="U7469" s="5"/>
      <c r="V7469" s="5"/>
      <c r="W7469" s="5"/>
      <c r="X7469" s="5"/>
      <c r="Y7469" s="5"/>
      <c r="Z7469" s="5"/>
      <c r="AA7469" s="5"/>
      <c r="AB7469" s="5"/>
      <c r="AC7469" s="5"/>
      <c r="AD7469" s="5"/>
    </row>
    <row r="7470" spans="1:30" ht="15.75" customHeight="1">
      <c r="A7470" s="3" t="s">
        <v>7518</v>
      </c>
      <c r="B7470" s="4" t="str">
        <f t="shared" si="87"/>
        <v>October</v>
      </c>
      <c r="C7470" s="3">
        <v>303.99</v>
      </c>
      <c r="D7470" s="4">
        <v>45222</v>
      </c>
      <c r="E7470" s="3" t="s">
        <v>4</v>
      </c>
      <c r="F7470" s="3" t="s">
        <v>34</v>
      </c>
      <c r="G7470" s="3">
        <f t="shared" si="88"/>
        <v>30.399000000000001</v>
      </c>
      <c r="H7470" s="3">
        <f t="shared" si="89"/>
        <v>273.59100000000001</v>
      </c>
      <c r="I7470" s="3">
        <v>5</v>
      </c>
      <c r="J7470" s="4">
        <v>45223</v>
      </c>
      <c r="K7470" s="3" t="s">
        <v>49</v>
      </c>
      <c r="L7470" s="3" t="s">
        <v>45</v>
      </c>
      <c r="M7470" s="3">
        <v>45.93</v>
      </c>
      <c r="N7470" s="3" t="s">
        <v>46</v>
      </c>
      <c r="O7470" s="3"/>
      <c r="P7470" s="5"/>
      <c r="Q7470" s="5"/>
      <c r="R7470" s="5"/>
      <c r="S7470" s="5"/>
      <c r="T7470" s="5"/>
      <c r="U7470" s="5"/>
      <c r="V7470" s="5"/>
      <c r="W7470" s="5"/>
      <c r="X7470" s="5"/>
      <c r="Y7470" s="5"/>
      <c r="Z7470" s="5"/>
      <c r="AA7470" s="5"/>
      <c r="AB7470" s="5"/>
      <c r="AC7470" s="5"/>
      <c r="AD7470" s="5"/>
    </row>
    <row r="7471" spans="1:30" ht="15.75" customHeight="1">
      <c r="A7471" s="3" t="s">
        <v>7519</v>
      </c>
      <c r="B7471" s="4" t="str">
        <f t="shared" si="87"/>
        <v>November</v>
      </c>
      <c r="C7471" s="3">
        <v>2239.4699999999998</v>
      </c>
      <c r="D7471" s="4">
        <v>45236</v>
      </c>
      <c r="E7471" s="3" t="s">
        <v>5</v>
      </c>
      <c r="F7471" s="3" t="s">
        <v>51</v>
      </c>
      <c r="G7471" s="3">
        <f t="shared" si="88"/>
        <v>223.947</v>
      </c>
      <c r="H7471" s="3">
        <f t="shared" si="89"/>
        <v>2015.5229999999997</v>
      </c>
      <c r="I7471" s="3">
        <v>6</v>
      </c>
      <c r="J7471" s="4">
        <v>45242</v>
      </c>
      <c r="K7471" s="3" t="s">
        <v>35</v>
      </c>
      <c r="L7471" s="3" t="s">
        <v>36</v>
      </c>
      <c r="M7471" s="3">
        <v>235.01</v>
      </c>
      <c r="N7471" s="3" t="s">
        <v>46</v>
      </c>
      <c r="O7471" s="3"/>
      <c r="P7471" s="5"/>
      <c r="Q7471" s="5"/>
      <c r="R7471" s="5"/>
      <c r="S7471" s="5"/>
      <c r="T7471" s="5"/>
      <c r="U7471" s="5"/>
      <c r="V7471" s="5"/>
      <c r="W7471" s="5"/>
      <c r="X7471" s="5"/>
      <c r="Y7471" s="5"/>
      <c r="Z7471" s="5"/>
      <c r="AA7471" s="5"/>
      <c r="AB7471" s="5"/>
      <c r="AC7471" s="5"/>
      <c r="AD7471" s="5"/>
    </row>
    <row r="7472" spans="1:30" ht="15.75" customHeight="1">
      <c r="A7472" s="3" t="s">
        <v>7520</v>
      </c>
      <c r="B7472" s="4" t="str">
        <f t="shared" si="87"/>
        <v>February</v>
      </c>
      <c r="C7472" s="3">
        <v>3047.71</v>
      </c>
      <c r="D7472" s="4">
        <v>44972</v>
      </c>
      <c r="E7472" s="3" t="s">
        <v>4</v>
      </c>
      <c r="F7472" s="3" t="s">
        <v>54</v>
      </c>
      <c r="G7472" s="3">
        <f t="shared" si="88"/>
        <v>304.77100000000002</v>
      </c>
      <c r="H7472" s="3">
        <f t="shared" si="89"/>
        <v>2742.9389999999999</v>
      </c>
      <c r="I7472" s="3">
        <v>1</v>
      </c>
      <c r="J7472" s="4">
        <v>44976</v>
      </c>
      <c r="K7472" s="3" t="s">
        <v>35</v>
      </c>
      <c r="L7472" s="3" t="s">
        <v>41</v>
      </c>
      <c r="M7472" s="3">
        <v>897.07</v>
      </c>
      <c r="N7472" s="3" t="s">
        <v>57</v>
      </c>
      <c r="O7472" s="3"/>
      <c r="P7472" s="5"/>
      <c r="Q7472" s="5"/>
      <c r="R7472" s="5"/>
      <c r="S7472" s="5"/>
      <c r="T7472" s="5"/>
      <c r="U7472" s="5"/>
      <c r="V7472" s="5"/>
      <c r="W7472" s="5"/>
      <c r="X7472" s="5"/>
      <c r="Y7472" s="5"/>
      <c r="Z7472" s="5"/>
      <c r="AA7472" s="5"/>
      <c r="AB7472" s="5"/>
      <c r="AC7472" s="5"/>
      <c r="AD7472" s="5"/>
    </row>
    <row r="7473" spans="1:30" ht="15.75" customHeight="1">
      <c r="A7473" s="3" t="s">
        <v>7521</v>
      </c>
      <c r="B7473" s="4" t="str">
        <f t="shared" si="87"/>
        <v>February</v>
      </c>
      <c r="C7473" s="3">
        <v>4714.1099999999997</v>
      </c>
      <c r="D7473" s="4">
        <v>45346</v>
      </c>
      <c r="E7473" s="3" t="s">
        <v>4</v>
      </c>
      <c r="F7473" s="3" t="s">
        <v>54</v>
      </c>
      <c r="G7473" s="3">
        <f t="shared" si="88"/>
        <v>471.411</v>
      </c>
      <c r="H7473" s="3">
        <f t="shared" si="89"/>
        <v>4242.6989999999996</v>
      </c>
      <c r="I7473" s="3">
        <v>2</v>
      </c>
      <c r="J7473" s="4">
        <v>45348</v>
      </c>
      <c r="K7473" s="3" t="s">
        <v>40</v>
      </c>
      <c r="L7473" s="3" t="s">
        <v>41</v>
      </c>
      <c r="M7473" s="3">
        <v>1313.11</v>
      </c>
      <c r="N7473" s="3" t="s">
        <v>42</v>
      </c>
      <c r="O7473" s="3"/>
      <c r="P7473" s="5"/>
      <c r="Q7473" s="5"/>
      <c r="R7473" s="5"/>
      <c r="S7473" s="5"/>
      <c r="T7473" s="5"/>
      <c r="U7473" s="5"/>
      <c r="V7473" s="5"/>
      <c r="W7473" s="5"/>
      <c r="X7473" s="5"/>
      <c r="Y7473" s="5"/>
      <c r="Z7473" s="5"/>
      <c r="AA7473" s="5"/>
      <c r="AB7473" s="5"/>
      <c r="AC7473" s="5"/>
      <c r="AD7473" s="5"/>
    </row>
    <row r="7474" spans="1:30" ht="15.75" customHeight="1">
      <c r="A7474" s="3" t="s">
        <v>7522</v>
      </c>
      <c r="B7474" s="4" t="str">
        <f t="shared" si="87"/>
        <v>September</v>
      </c>
      <c r="C7474" s="3">
        <v>3166.56</v>
      </c>
      <c r="D7474" s="4">
        <v>45557</v>
      </c>
      <c r="E7474" s="3" t="s">
        <v>4</v>
      </c>
      <c r="F7474" s="3" t="s">
        <v>44</v>
      </c>
      <c r="G7474" s="3">
        <f t="shared" si="88"/>
        <v>316.65600000000001</v>
      </c>
      <c r="H7474" s="3">
        <f t="shared" si="89"/>
        <v>2849.904</v>
      </c>
      <c r="I7474" s="3">
        <v>2</v>
      </c>
      <c r="J7474" s="4">
        <v>45564</v>
      </c>
      <c r="K7474" s="3" t="s">
        <v>35</v>
      </c>
      <c r="L7474" s="3" t="s">
        <v>41</v>
      </c>
      <c r="M7474" s="3">
        <v>656.39</v>
      </c>
      <c r="N7474" s="3" t="s">
        <v>52</v>
      </c>
      <c r="O7474" s="3"/>
      <c r="P7474" s="5"/>
      <c r="Q7474" s="5"/>
      <c r="R7474" s="5"/>
      <c r="S7474" s="5"/>
      <c r="T7474" s="5"/>
      <c r="U7474" s="5"/>
      <c r="V7474" s="5"/>
      <c r="W7474" s="5"/>
      <c r="X7474" s="5"/>
      <c r="Y7474" s="5"/>
      <c r="Z7474" s="5"/>
      <c r="AA7474" s="5"/>
      <c r="AB7474" s="5"/>
      <c r="AC7474" s="5"/>
      <c r="AD7474" s="5"/>
    </row>
    <row r="7475" spans="1:30" ht="15.75" customHeight="1">
      <c r="A7475" s="3" t="s">
        <v>7523</v>
      </c>
      <c r="B7475" s="4" t="str">
        <f t="shared" si="87"/>
        <v>October</v>
      </c>
      <c r="C7475" s="3">
        <v>3157.97</v>
      </c>
      <c r="D7475" s="4">
        <v>45223</v>
      </c>
      <c r="E7475" s="3" t="s">
        <v>3</v>
      </c>
      <c r="F7475" s="3" t="s">
        <v>34</v>
      </c>
      <c r="G7475" s="3">
        <f t="shared" si="88"/>
        <v>315.79700000000003</v>
      </c>
      <c r="H7475" s="3">
        <f t="shared" si="89"/>
        <v>2842.1729999999998</v>
      </c>
      <c r="I7475" s="3">
        <v>5</v>
      </c>
      <c r="J7475" s="4">
        <v>45225</v>
      </c>
      <c r="K7475" s="3" t="s">
        <v>35</v>
      </c>
      <c r="L7475" s="3" t="s">
        <v>45</v>
      </c>
      <c r="M7475" s="3">
        <v>228.79</v>
      </c>
      <c r="N7475" s="3" t="s">
        <v>46</v>
      </c>
      <c r="O7475" s="3"/>
      <c r="P7475" s="5"/>
      <c r="Q7475" s="5"/>
      <c r="R7475" s="5"/>
      <c r="S7475" s="5"/>
      <c r="T7475" s="5"/>
      <c r="U7475" s="5"/>
      <c r="V7475" s="5"/>
      <c r="W7475" s="5"/>
      <c r="X7475" s="5"/>
      <c r="Y7475" s="5"/>
      <c r="Z7475" s="5"/>
      <c r="AA7475" s="5"/>
      <c r="AB7475" s="5"/>
      <c r="AC7475" s="5"/>
      <c r="AD7475" s="5"/>
    </row>
    <row r="7476" spans="1:30" ht="15.75" customHeight="1">
      <c r="A7476" s="3" t="s">
        <v>7524</v>
      </c>
      <c r="B7476" s="4" t="str">
        <f t="shared" si="87"/>
        <v>June</v>
      </c>
      <c r="C7476" s="3">
        <v>1934.63</v>
      </c>
      <c r="D7476" s="4">
        <v>45097</v>
      </c>
      <c r="E7476" s="3" t="s">
        <v>4</v>
      </c>
      <c r="F7476" s="3" t="s">
        <v>54</v>
      </c>
      <c r="G7476" s="3">
        <f t="shared" si="88"/>
        <v>193.46300000000002</v>
      </c>
      <c r="H7476" s="3">
        <f t="shared" si="89"/>
        <v>1741.1670000000001</v>
      </c>
      <c r="I7476" s="3">
        <v>9</v>
      </c>
      <c r="J7476" s="4">
        <v>45100</v>
      </c>
      <c r="K7476" s="3" t="s">
        <v>49</v>
      </c>
      <c r="L7476" s="3" t="s">
        <v>36</v>
      </c>
      <c r="M7476" s="3">
        <v>470.09</v>
      </c>
      <c r="N7476" s="3" t="s">
        <v>65</v>
      </c>
      <c r="O7476" s="3"/>
      <c r="P7476" s="5"/>
      <c r="Q7476" s="5"/>
      <c r="R7476" s="5"/>
      <c r="S7476" s="5"/>
      <c r="T7476" s="5"/>
      <c r="U7476" s="5"/>
      <c r="V7476" s="5"/>
      <c r="W7476" s="5"/>
      <c r="X7476" s="5"/>
      <c r="Y7476" s="5"/>
      <c r="Z7476" s="5"/>
      <c r="AA7476" s="5"/>
      <c r="AB7476" s="5"/>
      <c r="AC7476" s="5"/>
      <c r="AD7476" s="5"/>
    </row>
    <row r="7477" spans="1:30" ht="15.75" customHeight="1">
      <c r="A7477" s="3" t="s">
        <v>7525</v>
      </c>
      <c r="B7477" s="4" t="str">
        <f t="shared" si="87"/>
        <v>November</v>
      </c>
      <c r="C7477" s="3">
        <v>753.25</v>
      </c>
      <c r="D7477" s="4">
        <v>45243</v>
      </c>
      <c r="E7477" s="3" t="s">
        <v>5</v>
      </c>
      <c r="F7477" s="3" t="s">
        <v>44</v>
      </c>
      <c r="G7477" s="3">
        <f t="shared" si="88"/>
        <v>75.325000000000003</v>
      </c>
      <c r="H7477" s="3">
        <f t="shared" si="89"/>
        <v>677.92499999999995</v>
      </c>
      <c r="I7477" s="3">
        <v>7</v>
      </c>
      <c r="J7477" s="4">
        <v>45250</v>
      </c>
      <c r="K7477" s="3" t="s">
        <v>35</v>
      </c>
      <c r="L7477" s="3" t="s">
        <v>41</v>
      </c>
      <c r="M7477" s="3">
        <v>52.21</v>
      </c>
      <c r="N7477" s="3" t="s">
        <v>37</v>
      </c>
      <c r="O7477" s="3"/>
      <c r="P7477" s="5"/>
      <c r="Q7477" s="5"/>
      <c r="R7477" s="5"/>
      <c r="S7477" s="5"/>
      <c r="T7477" s="5"/>
      <c r="U7477" s="5"/>
      <c r="V7477" s="5"/>
      <c r="W7477" s="5"/>
      <c r="X7477" s="5"/>
      <c r="Y7477" s="5"/>
      <c r="Z7477" s="5"/>
      <c r="AA7477" s="5"/>
      <c r="AB7477" s="5"/>
      <c r="AC7477" s="5"/>
      <c r="AD7477" s="5"/>
    </row>
    <row r="7478" spans="1:30" ht="15.75" customHeight="1">
      <c r="A7478" s="3" t="s">
        <v>7526</v>
      </c>
      <c r="B7478" s="4" t="str">
        <f t="shared" si="87"/>
        <v>September</v>
      </c>
      <c r="C7478" s="3">
        <v>2289.9899999999998</v>
      </c>
      <c r="D7478" s="4">
        <v>45199</v>
      </c>
      <c r="E7478" s="3" t="s">
        <v>5</v>
      </c>
      <c r="F7478" s="3" t="s">
        <v>51</v>
      </c>
      <c r="G7478" s="3">
        <f t="shared" si="88"/>
        <v>228.999</v>
      </c>
      <c r="H7478" s="3">
        <f t="shared" si="89"/>
        <v>2060.991</v>
      </c>
      <c r="I7478" s="3">
        <v>4</v>
      </c>
      <c r="J7478" s="4">
        <v>45204</v>
      </c>
      <c r="K7478" s="3" t="s">
        <v>35</v>
      </c>
      <c r="L7478" s="3" t="s">
        <v>45</v>
      </c>
      <c r="M7478" s="3">
        <v>263.45</v>
      </c>
      <c r="N7478" s="3" t="s">
        <v>57</v>
      </c>
      <c r="O7478" s="3"/>
      <c r="P7478" s="5"/>
      <c r="Q7478" s="5"/>
      <c r="R7478" s="5"/>
      <c r="S7478" s="5"/>
      <c r="T7478" s="5"/>
      <c r="U7478" s="5"/>
      <c r="V7478" s="5"/>
      <c r="W7478" s="5"/>
      <c r="X7478" s="5"/>
      <c r="Y7478" s="5"/>
      <c r="Z7478" s="5"/>
      <c r="AA7478" s="5"/>
      <c r="AB7478" s="5"/>
      <c r="AC7478" s="5"/>
      <c r="AD7478" s="5"/>
    </row>
    <row r="7479" spans="1:30" ht="15.75" customHeight="1">
      <c r="A7479" s="3" t="s">
        <v>7527</v>
      </c>
      <c r="B7479" s="4" t="str">
        <f t="shared" si="87"/>
        <v>December</v>
      </c>
      <c r="C7479" s="3">
        <v>3033.51</v>
      </c>
      <c r="D7479" s="4">
        <v>45631</v>
      </c>
      <c r="E7479" s="3" t="s">
        <v>5</v>
      </c>
      <c r="F7479" s="3" t="s">
        <v>34</v>
      </c>
      <c r="G7479" s="3">
        <f t="shared" si="88"/>
        <v>303.35100000000006</v>
      </c>
      <c r="H7479" s="3">
        <f t="shared" si="89"/>
        <v>2730.1590000000001</v>
      </c>
      <c r="I7479" s="3">
        <v>5</v>
      </c>
      <c r="J7479" s="4">
        <v>45635</v>
      </c>
      <c r="K7479" s="3" t="s">
        <v>35</v>
      </c>
      <c r="L7479" s="3" t="s">
        <v>36</v>
      </c>
      <c r="M7479" s="3">
        <v>610.08000000000004</v>
      </c>
      <c r="N7479" s="3" t="s">
        <v>65</v>
      </c>
      <c r="O7479" s="3"/>
      <c r="P7479" s="5"/>
      <c r="Q7479" s="5"/>
      <c r="R7479" s="5"/>
      <c r="S7479" s="5"/>
      <c r="T7479" s="5"/>
      <c r="U7479" s="5"/>
      <c r="V7479" s="5"/>
      <c r="W7479" s="5"/>
      <c r="X7479" s="5"/>
      <c r="Y7479" s="5"/>
      <c r="Z7479" s="5"/>
      <c r="AA7479" s="5"/>
      <c r="AB7479" s="5"/>
      <c r="AC7479" s="5"/>
      <c r="AD7479" s="5"/>
    </row>
    <row r="7480" spans="1:30" ht="15.75" customHeight="1">
      <c r="A7480" s="3" t="s">
        <v>7528</v>
      </c>
      <c r="B7480" s="4" t="str">
        <f t="shared" si="87"/>
        <v>May</v>
      </c>
      <c r="C7480" s="3">
        <v>3647.76</v>
      </c>
      <c r="D7480" s="4">
        <v>45441</v>
      </c>
      <c r="E7480" s="3" t="s">
        <v>4</v>
      </c>
      <c r="F7480" s="3" t="s">
        <v>34</v>
      </c>
      <c r="G7480" s="3">
        <f t="shared" si="88"/>
        <v>364.77600000000007</v>
      </c>
      <c r="H7480" s="3">
        <f t="shared" si="89"/>
        <v>3282.9840000000004</v>
      </c>
      <c r="I7480" s="3">
        <v>7</v>
      </c>
      <c r="J7480" s="4">
        <v>45447</v>
      </c>
      <c r="K7480" s="3" t="s">
        <v>40</v>
      </c>
      <c r="L7480" s="3" t="s">
        <v>45</v>
      </c>
      <c r="M7480" s="3">
        <v>214.29</v>
      </c>
      <c r="N7480" s="3" t="s">
        <v>65</v>
      </c>
      <c r="O7480" s="3"/>
      <c r="P7480" s="5"/>
      <c r="Q7480" s="5"/>
      <c r="R7480" s="5"/>
      <c r="S7480" s="5"/>
      <c r="T7480" s="5"/>
      <c r="U7480" s="5"/>
      <c r="V7480" s="5"/>
      <c r="W7480" s="5"/>
      <c r="X7480" s="5"/>
      <c r="Y7480" s="5"/>
      <c r="Z7480" s="5"/>
      <c r="AA7480" s="5"/>
      <c r="AB7480" s="5"/>
      <c r="AC7480" s="5"/>
      <c r="AD7480" s="5"/>
    </row>
    <row r="7481" spans="1:30" ht="15.75" customHeight="1">
      <c r="A7481" s="3" t="s">
        <v>7529</v>
      </c>
      <c r="B7481" s="4" t="str">
        <f t="shared" si="87"/>
        <v>March</v>
      </c>
      <c r="C7481" s="3">
        <v>4147.83</v>
      </c>
      <c r="D7481" s="4">
        <v>45004</v>
      </c>
      <c r="E7481" s="3" t="s">
        <v>2</v>
      </c>
      <c r="F7481" s="3" t="s">
        <v>39</v>
      </c>
      <c r="G7481" s="3">
        <f t="shared" si="88"/>
        <v>414.78300000000002</v>
      </c>
      <c r="H7481" s="3">
        <f t="shared" si="89"/>
        <v>3733.047</v>
      </c>
      <c r="I7481" s="3">
        <v>9</v>
      </c>
      <c r="J7481" s="4">
        <v>45009</v>
      </c>
      <c r="K7481" s="3" t="s">
        <v>35</v>
      </c>
      <c r="L7481" s="3" t="s">
        <v>36</v>
      </c>
      <c r="M7481" s="3">
        <v>515.91999999999996</v>
      </c>
      <c r="N7481" s="3" t="s">
        <v>52</v>
      </c>
      <c r="O7481" s="3"/>
      <c r="P7481" s="5"/>
      <c r="Q7481" s="5"/>
      <c r="R7481" s="5"/>
      <c r="S7481" s="5"/>
      <c r="T7481" s="5"/>
      <c r="U7481" s="5"/>
      <c r="V7481" s="5"/>
      <c r="W7481" s="5"/>
      <c r="X7481" s="5"/>
      <c r="Y7481" s="5"/>
      <c r="Z7481" s="5"/>
      <c r="AA7481" s="5"/>
      <c r="AB7481" s="5"/>
      <c r="AC7481" s="5"/>
      <c r="AD7481" s="5"/>
    </row>
    <row r="7482" spans="1:30" ht="15.75" customHeight="1">
      <c r="A7482" s="3" t="s">
        <v>7530</v>
      </c>
      <c r="B7482" s="4" t="str">
        <f t="shared" si="87"/>
        <v>July</v>
      </c>
      <c r="C7482" s="3">
        <v>1354.05</v>
      </c>
      <c r="D7482" s="4">
        <v>45129</v>
      </c>
      <c r="E7482" s="3" t="s">
        <v>2</v>
      </c>
      <c r="F7482" s="3" t="s">
        <v>51</v>
      </c>
      <c r="G7482" s="3">
        <f t="shared" si="88"/>
        <v>135.405</v>
      </c>
      <c r="H7482" s="3">
        <f t="shared" si="89"/>
        <v>1218.645</v>
      </c>
      <c r="I7482" s="3">
        <v>7</v>
      </c>
      <c r="J7482" s="4">
        <v>45135</v>
      </c>
      <c r="K7482" s="3" t="s">
        <v>49</v>
      </c>
      <c r="L7482" s="3" t="s">
        <v>45</v>
      </c>
      <c r="M7482" s="3">
        <v>188.95</v>
      </c>
      <c r="N7482" s="3" t="s">
        <v>42</v>
      </c>
      <c r="O7482" s="3"/>
      <c r="P7482" s="5"/>
      <c r="Q7482" s="5"/>
      <c r="R7482" s="5"/>
      <c r="S7482" s="5"/>
      <c r="T7482" s="5"/>
      <c r="U7482" s="5"/>
      <c r="V7482" s="5"/>
      <c r="W7482" s="5"/>
      <c r="X7482" s="5"/>
      <c r="Y7482" s="5"/>
      <c r="Z7482" s="5"/>
      <c r="AA7482" s="5"/>
      <c r="AB7482" s="5"/>
      <c r="AC7482" s="5"/>
      <c r="AD7482" s="5"/>
    </row>
    <row r="7483" spans="1:30" ht="15.75" customHeight="1">
      <c r="A7483" s="3" t="s">
        <v>7531</v>
      </c>
      <c r="B7483" s="4" t="str">
        <f t="shared" si="87"/>
        <v>January</v>
      </c>
      <c r="C7483" s="3">
        <v>1281.98</v>
      </c>
      <c r="D7483" s="4">
        <v>44956</v>
      </c>
      <c r="E7483" s="3" t="s">
        <v>5</v>
      </c>
      <c r="F7483" s="3" t="s">
        <v>34</v>
      </c>
      <c r="G7483" s="3">
        <f t="shared" si="88"/>
        <v>128.19800000000001</v>
      </c>
      <c r="H7483" s="3">
        <f t="shared" si="89"/>
        <v>1153.7819999999999</v>
      </c>
      <c r="I7483" s="3">
        <v>2</v>
      </c>
      <c r="J7483" s="4">
        <v>44962</v>
      </c>
      <c r="K7483" s="3" t="s">
        <v>49</v>
      </c>
      <c r="L7483" s="3" t="s">
        <v>45</v>
      </c>
      <c r="M7483" s="3">
        <v>80.58</v>
      </c>
      <c r="N7483" s="3" t="s">
        <v>42</v>
      </c>
      <c r="O7483" s="3"/>
      <c r="P7483" s="5"/>
      <c r="Q7483" s="5"/>
      <c r="R7483" s="5"/>
      <c r="S7483" s="5"/>
      <c r="T7483" s="5"/>
      <c r="U7483" s="5"/>
      <c r="V7483" s="5"/>
      <c r="W7483" s="5"/>
      <c r="X7483" s="5"/>
      <c r="Y7483" s="5"/>
      <c r="Z7483" s="5"/>
      <c r="AA7483" s="5"/>
      <c r="AB7483" s="5"/>
      <c r="AC7483" s="5"/>
      <c r="AD7483" s="5"/>
    </row>
    <row r="7484" spans="1:30" ht="15.75" customHeight="1">
      <c r="A7484" s="3" t="s">
        <v>7532</v>
      </c>
      <c r="B7484" s="4" t="str">
        <f t="shared" si="87"/>
        <v>January</v>
      </c>
      <c r="C7484" s="3">
        <v>2869.97</v>
      </c>
      <c r="D7484" s="4">
        <v>44947</v>
      </c>
      <c r="E7484" s="3" t="s">
        <v>3</v>
      </c>
      <c r="F7484" s="3" t="s">
        <v>44</v>
      </c>
      <c r="G7484" s="3">
        <f t="shared" si="88"/>
        <v>286.99700000000001</v>
      </c>
      <c r="H7484" s="3">
        <f t="shared" si="89"/>
        <v>2582.973</v>
      </c>
      <c r="I7484" s="3">
        <v>4</v>
      </c>
      <c r="J7484" s="4">
        <v>44953</v>
      </c>
      <c r="K7484" s="3" t="s">
        <v>40</v>
      </c>
      <c r="L7484" s="3" t="s">
        <v>36</v>
      </c>
      <c r="M7484" s="3">
        <v>549.4</v>
      </c>
      <c r="N7484" s="3" t="s">
        <v>37</v>
      </c>
      <c r="O7484" s="3"/>
      <c r="P7484" s="5"/>
      <c r="Q7484" s="5"/>
      <c r="R7484" s="5"/>
      <c r="S7484" s="5"/>
      <c r="T7484" s="5"/>
      <c r="U7484" s="5"/>
      <c r="V7484" s="5"/>
      <c r="W7484" s="5"/>
      <c r="X7484" s="5"/>
      <c r="Y7484" s="5"/>
      <c r="Z7484" s="5"/>
      <c r="AA7484" s="5"/>
      <c r="AB7484" s="5"/>
      <c r="AC7484" s="5"/>
      <c r="AD7484" s="5"/>
    </row>
    <row r="7485" spans="1:30" ht="15.75" customHeight="1">
      <c r="A7485" s="3" t="s">
        <v>7533</v>
      </c>
      <c r="B7485" s="4" t="str">
        <f t="shared" si="87"/>
        <v>May</v>
      </c>
      <c r="C7485" s="3">
        <v>2873.47</v>
      </c>
      <c r="D7485" s="4">
        <v>45070</v>
      </c>
      <c r="E7485" s="3" t="s">
        <v>2</v>
      </c>
      <c r="F7485" s="3" t="s">
        <v>54</v>
      </c>
      <c r="G7485" s="3">
        <f t="shared" si="88"/>
        <v>287.34699999999998</v>
      </c>
      <c r="H7485" s="3">
        <f t="shared" si="89"/>
        <v>2586.1229999999996</v>
      </c>
      <c r="I7485" s="3">
        <v>4</v>
      </c>
      <c r="J7485" s="4">
        <v>45074</v>
      </c>
      <c r="K7485" s="3" t="s">
        <v>35</v>
      </c>
      <c r="L7485" s="3" t="s">
        <v>45</v>
      </c>
      <c r="M7485" s="3">
        <v>628.79999999999995</v>
      </c>
      <c r="N7485" s="3" t="s">
        <v>37</v>
      </c>
      <c r="O7485" s="3"/>
      <c r="P7485" s="5"/>
      <c r="Q7485" s="5"/>
      <c r="R7485" s="5"/>
      <c r="S7485" s="5"/>
      <c r="T7485" s="5"/>
      <c r="U7485" s="5"/>
      <c r="V7485" s="5"/>
      <c r="W7485" s="5"/>
      <c r="X7485" s="5"/>
      <c r="Y7485" s="5"/>
      <c r="Z7485" s="5"/>
      <c r="AA7485" s="5"/>
      <c r="AB7485" s="5"/>
      <c r="AC7485" s="5"/>
      <c r="AD7485" s="5"/>
    </row>
    <row r="7486" spans="1:30" ht="15.75" customHeight="1">
      <c r="A7486" s="3" t="s">
        <v>7534</v>
      </c>
      <c r="B7486" s="4" t="str">
        <f t="shared" si="87"/>
        <v>July</v>
      </c>
      <c r="C7486" s="3">
        <v>1167.94</v>
      </c>
      <c r="D7486" s="4">
        <v>45498</v>
      </c>
      <c r="E7486" s="3" t="s">
        <v>4</v>
      </c>
      <c r="F7486" s="3" t="s">
        <v>51</v>
      </c>
      <c r="G7486" s="3">
        <f t="shared" si="88"/>
        <v>116.79400000000001</v>
      </c>
      <c r="H7486" s="3">
        <f t="shared" si="89"/>
        <v>1051.146</v>
      </c>
      <c r="I7486" s="3">
        <v>9</v>
      </c>
      <c r="J7486" s="4">
        <v>45505</v>
      </c>
      <c r="K7486" s="3" t="s">
        <v>40</v>
      </c>
      <c r="L7486" s="3" t="s">
        <v>45</v>
      </c>
      <c r="M7486" s="3">
        <v>85.96</v>
      </c>
      <c r="N7486" s="3" t="s">
        <v>46</v>
      </c>
      <c r="O7486" s="3"/>
      <c r="P7486" s="5"/>
      <c r="Q7486" s="5"/>
      <c r="R7486" s="5"/>
      <c r="S7486" s="5"/>
      <c r="T7486" s="5"/>
      <c r="U7486" s="5"/>
      <c r="V7486" s="5"/>
      <c r="W7486" s="5"/>
      <c r="X7486" s="5"/>
      <c r="Y7486" s="5"/>
      <c r="Z7486" s="5"/>
      <c r="AA7486" s="5"/>
      <c r="AB7486" s="5"/>
      <c r="AC7486" s="5"/>
      <c r="AD7486" s="5"/>
    </row>
    <row r="7487" spans="1:30" ht="15.75" customHeight="1">
      <c r="A7487" s="3" t="s">
        <v>7535</v>
      </c>
      <c r="B7487" s="4" t="str">
        <f t="shared" si="87"/>
        <v>September</v>
      </c>
      <c r="C7487" s="3">
        <v>2978.63</v>
      </c>
      <c r="D7487" s="4">
        <v>45553</v>
      </c>
      <c r="E7487" s="3" t="s">
        <v>2</v>
      </c>
      <c r="F7487" s="3" t="s">
        <v>51</v>
      </c>
      <c r="G7487" s="3">
        <f t="shared" si="88"/>
        <v>297.863</v>
      </c>
      <c r="H7487" s="3">
        <f t="shared" si="89"/>
        <v>2680.7670000000003</v>
      </c>
      <c r="I7487" s="3">
        <v>8</v>
      </c>
      <c r="J7487" s="4">
        <v>45555</v>
      </c>
      <c r="K7487" s="3" t="s">
        <v>35</v>
      </c>
      <c r="L7487" s="3" t="s">
        <v>41</v>
      </c>
      <c r="M7487" s="3">
        <v>428.47</v>
      </c>
      <c r="N7487" s="3" t="s">
        <v>46</v>
      </c>
      <c r="O7487" s="3"/>
      <c r="P7487" s="5"/>
      <c r="Q7487" s="5"/>
      <c r="R7487" s="5"/>
      <c r="S7487" s="5"/>
      <c r="T7487" s="5"/>
      <c r="U7487" s="5"/>
      <c r="V7487" s="5"/>
      <c r="W7487" s="5"/>
      <c r="X7487" s="5"/>
      <c r="Y7487" s="5"/>
      <c r="Z7487" s="5"/>
      <c r="AA7487" s="5"/>
      <c r="AB7487" s="5"/>
      <c r="AC7487" s="5"/>
      <c r="AD7487" s="5"/>
    </row>
    <row r="7488" spans="1:30" ht="15.75" customHeight="1">
      <c r="A7488" s="3" t="s">
        <v>7536</v>
      </c>
      <c r="B7488" s="4" t="str">
        <f t="shared" si="87"/>
        <v>January</v>
      </c>
      <c r="C7488" s="3">
        <v>1794.81</v>
      </c>
      <c r="D7488" s="4">
        <v>45319</v>
      </c>
      <c r="E7488" s="3" t="s">
        <v>5</v>
      </c>
      <c r="F7488" s="3" t="s">
        <v>34</v>
      </c>
      <c r="G7488" s="3">
        <f t="shared" si="88"/>
        <v>179.48099999999999</v>
      </c>
      <c r="H7488" s="3">
        <f t="shared" si="89"/>
        <v>1615.329</v>
      </c>
      <c r="I7488" s="3">
        <v>6</v>
      </c>
      <c r="J7488" s="4">
        <v>45321</v>
      </c>
      <c r="K7488" s="3" t="s">
        <v>49</v>
      </c>
      <c r="L7488" s="3" t="s">
        <v>41</v>
      </c>
      <c r="M7488" s="3">
        <v>232.85</v>
      </c>
      <c r="N7488" s="3" t="s">
        <v>65</v>
      </c>
      <c r="O7488" s="3"/>
      <c r="P7488" s="5"/>
      <c r="Q7488" s="5"/>
      <c r="R7488" s="5"/>
      <c r="S7488" s="5"/>
      <c r="T7488" s="5"/>
      <c r="U7488" s="5"/>
      <c r="V7488" s="5"/>
      <c r="W7488" s="5"/>
      <c r="X7488" s="5"/>
      <c r="Y7488" s="5"/>
      <c r="Z7488" s="5"/>
      <c r="AA7488" s="5"/>
      <c r="AB7488" s="5"/>
      <c r="AC7488" s="5"/>
      <c r="AD7488" s="5"/>
    </row>
    <row r="7489" spans="1:30" ht="15.75" customHeight="1">
      <c r="A7489" s="3" t="s">
        <v>7537</v>
      </c>
      <c r="B7489" s="4" t="str">
        <f t="shared" si="87"/>
        <v>July</v>
      </c>
      <c r="C7489" s="3">
        <v>3232.64</v>
      </c>
      <c r="D7489" s="4">
        <v>45504</v>
      </c>
      <c r="E7489" s="3" t="s">
        <v>3</v>
      </c>
      <c r="F7489" s="3" t="s">
        <v>34</v>
      </c>
      <c r="G7489" s="3">
        <f t="shared" si="88"/>
        <v>323.26400000000001</v>
      </c>
      <c r="H7489" s="3">
        <f t="shared" si="89"/>
        <v>2909.3759999999997</v>
      </c>
      <c r="I7489" s="3">
        <v>8</v>
      </c>
      <c r="J7489" s="4">
        <v>45511</v>
      </c>
      <c r="K7489" s="3" t="s">
        <v>35</v>
      </c>
      <c r="L7489" s="3" t="s">
        <v>41</v>
      </c>
      <c r="M7489" s="3">
        <v>558.65</v>
      </c>
      <c r="N7489" s="3" t="s">
        <v>65</v>
      </c>
      <c r="O7489" s="3"/>
      <c r="P7489" s="5"/>
      <c r="Q7489" s="5"/>
      <c r="R7489" s="5"/>
      <c r="S7489" s="5"/>
      <c r="T7489" s="5"/>
      <c r="U7489" s="5"/>
      <c r="V7489" s="5"/>
      <c r="W7489" s="5"/>
      <c r="X7489" s="5"/>
      <c r="Y7489" s="5"/>
      <c r="Z7489" s="5"/>
      <c r="AA7489" s="5"/>
      <c r="AB7489" s="5"/>
      <c r="AC7489" s="5"/>
      <c r="AD7489" s="5"/>
    </row>
    <row r="7490" spans="1:30" ht="15.75" customHeight="1">
      <c r="A7490" s="3" t="s">
        <v>7538</v>
      </c>
      <c r="B7490" s="4" t="str">
        <f t="shared" si="87"/>
        <v>December</v>
      </c>
      <c r="C7490" s="3">
        <v>1526.12</v>
      </c>
      <c r="D7490" s="4">
        <v>45288</v>
      </c>
      <c r="E7490" s="3" t="s">
        <v>2</v>
      </c>
      <c r="F7490" s="3" t="s">
        <v>34</v>
      </c>
      <c r="G7490" s="3">
        <f t="shared" si="88"/>
        <v>152.61199999999999</v>
      </c>
      <c r="H7490" s="3">
        <f t="shared" si="89"/>
        <v>1373.5079999999998</v>
      </c>
      <c r="I7490" s="3">
        <v>7</v>
      </c>
      <c r="J7490" s="4">
        <v>45293</v>
      </c>
      <c r="K7490" s="3" t="s">
        <v>40</v>
      </c>
      <c r="L7490" s="3" t="s">
        <v>41</v>
      </c>
      <c r="M7490" s="3">
        <v>432.18</v>
      </c>
      <c r="N7490" s="3" t="s">
        <v>65</v>
      </c>
      <c r="O7490" s="3"/>
      <c r="P7490" s="5"/>
      <c r="Q7490" s="5"/>
      <c r="R7490" s="5"/>
      <c r="S7490" s="5"/>
      <c r="T7490" s="5"/>
      <c r="U7490" s="5"/>
      <c r="V7490" s="5"/>
      <c r="W7490" s="5"/>
      <c r="X7490" s="5"/>
      <c r="Y7490" s="5"/>
      <c r="Z7490" s="5"/>
      <c r="AA7490" s="5"/>
      <c r="AB7490" s="5"/>
      <c r="AC7490" s="5"/>
      <c r="AD7490" s="5"/>
    </row>
    <row r="7491" spans="1:30" ht="15.75" customHeight="1">
      <c r="A7491" s="3" t="s">
        <v>7539</v>
      </c>
      <c r="B7491" s="4" t="str">
        <f t="shared" si="87"/>
        <v>November</v>
      </c>
      <c r="C7491" s="3">
        <v>3002.23</v>
      </c>
      <c r="D7491" s="4">
        <v>45249</v>
      </c>
      <c r="E7491" s="3" t="s">
        <v>2</v>
      </c>
      <c r="F7491" s="3" t="s">
        <v>44</v>
      </c>
      <c r="G7491" s="3">
        <f t="shared" si="88"/>
        <v>300.22300000000001</v>
      </c>
      <c r="H7491" s="3">
        <f t="shared" si="89"/>
        <v>2702.0070000000001</v>
      </c>
      <c r="I7491" s="3">
        <v>8</v>
      </c>
      <c r="J7491" s="4">
        <v>45254</v>
      </c>
      <c r="K7491" s="3" t="s">
        <v>40</v>
      </c>
      <c r="L7491" s="3" t="s">
        <v>36</v>
      </c>
      <c r="M7491" s="3">
        <v>517.16</v>
      </c>
      <c r="N7491" s="3" t="s">
        <v>37</v>
      </c>
      <c r="O7491" s="3"/>
      <c r="P7491" s="5"/>
      <c r="Q7491" s="5"/>
      <c r="R7491" s="5"/>
      <c r="S7491" s="5"/>
      <c r="T7491" s="5"/>
      <c r="U7491" s="5"/>
      <c r="V7491" s="5"/>
      <c r="W7491" s="5"/>
      <c r="X7491" s="5"/>
      <c r="Y7491" s="5"/>
      <c r="Z7491" s="5"/>
      <c r="AA7491" s="5"/>
      <c r="AB7491" s="5"/>
      <c r="AC7491" s="5"/>
      <c r="AD7491" s="5"/>
    </row>
    <row r="7492" spans="1:30" ht="15.75" customHeight="1">
      <c r="A7492" s="3" t="s">
        <v>7540</v>
      </c>
      <c r="B7492" s="4" t="str">
        <f t="shared" si="87"/>
        <v>September</v>
      </c>
      <c r="C7492" s="3">
        <v>3864.72</v>
      </c>
      <c r="D7492" s="4">
        <v>45197</v>
      </c>
      <c r="E7492" s="3" t="s">
        <v>5</v>
      </c>
      <c r="F7492" s="3" t="s">
        <v>39</v>
      </c>
      <c r="G7492" s="3">
        <f t="shared" si="88"/>
        <v>386.47199999999998</v>
      </c>
      <c r="H7492" s="3">
        <f t="shared" si="89"/>
        <v>3478.2479999999996</v>
      </c>
      <c r="I7492" s="3">
        <v>7</v>
      </c>
      <c r="J7492" s="4">
        <v>45201</v>
      </c>
      <c r="K7492" s="3" t="s">
        <v>49</v>
      </c>
      <c r="L7492" s="3" t="s">
        <v>41</v>
      </c>
      <c r="M7492" s="3">
        <v>195.88</v>
      </c>
      <c r="N7492" s="3" t="s">
        <v>65</v>
      </c>
      <c r="O7492" s="3"/>
      <c r="P7492" s="5"/>
      <c r="Q7492" s="5"/>
      <c r="R7492" s="5"/>
      <c r="S7492" s="5"/>
      <c r="T7492" s="5"/>
      <c r="U7492" s="5"/>
      <c r="V7492" s="5"/>
      <c r="W7492" s="5"/>
      <c r="X7492" s="5"/>
      <c r="Y7492" s="5"/>
      <c r="Z7492" s="5"/>
      <c r="AA7492" s="5"/>
      <c r="AB7492" s="5"/>
      <c r="AC7492" s="5"/>
      <c r="AD7492" s="5"/>
    </row>
    <row r="7493" spans="1:30" ht="15.75" customHeight="1">
      <c r="A7493" s="3" t="s">
        <v>7541</v>
      </c>
      <c r="B7493" s="4" t="str">
        <f t="shared" si="87"/>
        <v>June</v>
      </c>
      <c r="C7493" s="3">
        <v>4902.78</v>
      </c>
      <c r="D7493" s="4">
        <v>45457</v>
      </c>
      <c r="E7493" s="3" t="s">
        <v>3</v>
      </c>
      <c r="F7493" s="3" t="s">
        <v>34</v>
      </c>
      <c r="G7493" s="3">
        <f t="shared" si="88"/>
        <v>490.27800000000002</v>
      </c>
      <c r="H7493" s="3">
        <f t="shared" si="89"/>
        <v>4412.5019999999995</v>
      </c>
      <c r="I7493" s="3">
        <v>2</v>
      </c>
      <c r="J7493" s="4">
        <v>45460</v>
      </c>
      <c r="K7493" s="3" t="s">
        <v>40</v>
      </c>
      <c r="L7493" s="3" t="s">
        <v>41</v>
      </c>
      <c r="M7493" s="3">
        <v>289.49</v>
      </c>
      <c r="N7493" s="3" t="s">
        <v>42</v>
      </c>
      <c r="O7493" s="3"/>
      <c r="P7493" s="5"/>
      <c r="Q7493" s="5"/>
      <c r="R7493" s="5"/>
      <c r="S7493" s="5"/>
      <c r="T7493" s="5"/>
      <c r="U7493" s="5"/>
      <c r="V7493" s="5"/>
      <c r="W7493" s="5"/>
      <c r="X7493" s="5"/>
      <c r="Y7493" s="5"/>
      <c r="Z7493" s="5"/>
      <c r="AA7493" s="5"/>
      <c r="AB7493" s="5"/>
      <c r="AC7493" s="5"/>
      <c r="AD7493" s="5"/>
    </row>
    <row r="7494" spans="1:30" ht="15.75" customHeight="1">
      <c r="A7494" s="3" t="s">
        <v>7542</v>
      </c>
      <c r="B7494" s="4" t="str">
        <f t="shared" si="87"/>
        <v>June</v>
      </c>
      <c r="C7494" s="3">
        <v>4564.2299999999996</v>
      </c>
      <c r="D7494" s="4">
        <v>45452</v>
      </c>
      <c r="E7494" s="3" t="s">
        <v>3</v>
      </c>
      <c r="F7494" s="3" t="s">
        <v>39</v>
      </c>
      <c r="G7494" s="3">
        <f t="shared" si="88"/>
        <v>456.423</v>
      </c>
      <c r="H7494" s="3">
        <f t="shared" si="89"/>
        <v>4107.8069999999998</v>
      </c>
      <c r="I7494" s="3">
        <v>6</v>
      </c>
      <c r="J7494" s="4">
        <v>45454</v>
      </c>
      <c r="K7494" s="3" t="s">
        <v>49</v>
      </c>
      <c r="L7494" s="3" t="s">
        <v>41</v>
      </c>
      <c r="M7494" s="3">
        <v>617.55999999999995</v>
      </c>
      <c r="N7494" s="3" t="s">
        <v>37</v>
      </c>
      <c r="O7494" s="3"/>
      <c r="P7494" s="5"/>
      <c r="Q7494" s="5"/>
      <c r="R7494" s="5"/>
      <c r="S7494" s="5"/>
      <c r="T7494" s="5"/>
      <c r="U7494" s="5"/>
      <c r="V7494" s="5"/>
      <c r="W7494" s="5"/>
      <c r="X7494" s="5"/>
      <c r="Y7494" s="5"/>
      <c r="Z7494" s="5"/>
      <c r="AA7494" s="5"/>
      <c r="AB7494" s="5"/>
      <c r="AC7494" s="5"/>
      <c r="AD7494" s="5"/>
    </row>
    <row r="7495" spans="1:30" ht="15.75" customHeight="1">
      <c r="A7495" s="3" t="s">
        <v>7543</v>
      </c>
      <c r="B7495" s="4" t="str">
        <f t="shared" si="87"/>
        <v>May</v>
      </c>
      <c r="C7495" s="3">
        <v>2567.34</v>
      </c>
      <c r="D7495" s="4">
        <v>45069</v>
      </c>
      <c r="E7495" s="3" t="s">
        <v>5</v>
      </c>
      <c r="F7495" s="3" t="s">
        <v>39</v>
      </c>
      <c r="G7495" s="3">
        <f t="shared" si="88"/>
        <v>256.73400000000004</v>
      </c>
      <c r="H7495" s="3">
        <f t="shared" si="89"/>
        <v>2310.6060000000002</v>
      </c>
      <c r="I7495" s="3">
        <v>4</v>
      </c>
      <c r="J7495" s="4">
        <v>45073</v>
      </c>
      <c r="K7495" s="3" t="s">
        <v>49</v>
      </c>
      <c r="L7495" s="3" t="s">
        <v>41</v>
      </c>
      <c r="M7495" s="3">
        <v>195.52</v>
      </c>
      <c r="N7495" s="3" t="s">
        <v>46</v>
      </c>
      <c r="O7495" s="3"/>
      <c r="P7495" s="5"/>
      <c r="Q7495" s="5"/>
      <c r="R7495" s="5"/>
      <c r="S7495" s="5"/>
      <c r="T7495" s="5"/>
      <c r="U7495" s="5"/>
      <c r="V7495" s="5"/>
      <c r="W7495" s="5"/>
      <c r="X7495" s="5"/>
      <c r="Y7495" s="5"/>
      <c r="Z7495" s="5"/>
      <c r="AA7495" s="5"/>
      <c r="AB7495" s="5"/>
      <c r="AC7495" s="5"/>
      <c r="AD7495" s="5"/>
    </row>
    <row r="7496" spans="1:30" ht="15.75" customHeight="1">
      <c r="A7496" s="3" t="s">
        <v>7544</v>
      </c>
      <c r="B7496" s="4" t="str">
        <f t="shared" si="87"/>
        <v>August</v>
      </c>
      <c r="C7496" s="3">
        <v>2492.91</v>
      </c>
      <c r="D7496" s="4">
        <v>45525</v>
      </c>
      <c r="E7496" s="3" t="s">
        <v>4</v>
      </c>
      <c r="F7496" s="3" t="s">
        <v>51</v>
      </c>
      <c r="G7496" s="3">
        <f t="shared" si="88"/>
        <v>249.291</v>
      </c>
      <c r="H7496" s="3">
        <f t="shared" si="89"/>
        <v>2243.6189999999997</v>
      </c>
      <c r="I7496" s="3">
        <v>4</v>
      </c>
      <c r="J7496" s="4">
        <v>45526</v>
      </c>
      <c r="K7496" s="3" t="s">
        <v>40</v>
      </c>
      <c r="L7496" s="3" t="s">
        <v>36</v>
      </c>
      <c r="M7496" s="3">
        <v>310.32</v>
      </c>
      <c r="N7496" s="3" t="s">
        <v>52</v>
      </c>
      <c r="O7496" s="3"/>
      <c r="P7496" s="5"/>
      <c r="Q7496" s="5"/>
      <c r="R7496" s="5"/>
      <c r="S7496" s="5"/>
      <c r="T7496" s="5"/>
      <c r="U7496" s="5"/>
      <c r="V7496" s="5"/>
      <c r="W7496" s="5"/>
      <c r="X7496" s="5"/>
      <c r="Y7496" s="5"/>
      <c r="Z7496" s="5"/>
      <c r="AA7496" s="5"/>
      <c r="AB7496" s="5"/>
      <c r="AC7496" s="5"/>
      <c r="AD7496" s="5"/>
    </row>
    <row r="7497" spans="1:30" ht="15.75" customHeight="1">
      <c r="A7497" s="3" t="s">
        <v>7545</v>
      </c>
      <c r="B7497" s="4" t="str">
        <f t="shared" si="87"/>
        <v>September</v>
      </c>
      <c r="C7497" s="3">
        <v>2244.73</v>
      </c>
      <c r="D7497" s="4">
        <v>45193</v>
      </c>
      <c r="E7497" s="3" t="s">
        <v>2</v>
      </c>
      <c r="F7497" s="3" t="s">
        <v>54</v>
      </c>
      <c r="G7497" s="3">
        <f t="shared" si="88"/>
        <v>224.47300000000001</v>
      </c>
      <c r="H7497" s="3">
        <f t="shared" si="89"/>
        <v>2020.2570000000001</v>
      </c>
      <c r="I7497" s="3">
        <v>6</v>
      </c>
      <c r="J7497" s="4">
        <v>45200</v>
      </c>
      <c r="K7497" s="3" t="s">
        <v>49</v>
      </c>
      <c r="L7497" s="3" t="s">
        <v>45</v>
      </c>
      <c r="M7497" s="3">
        <v>471.52</v>
      </c>
      <c r="N7497" s="3" t="s">
        <v>46</v>
      </c>
      <c r="O7497" s="3"/>
      <c r="P7497" s="5"/>
      <c r="Q7497" s="5"/>
      <c r="R7497" s="5"/>
      <c r="S7497" s="5"/>
      <c r="T7497" s="5"/>
      <c r="U7497" s="5"/>
      <c r="V7497" s="5"/>
      <c r="W7497" s="5"/>
      <c r="X7497" s="5"/>
      <c r="Y7497" s="5"/>
      <c r="Z7497" s="5"/>
      <c r="AA7497" s="5"/>
      <c r="AB7497" s="5"/>
      <c r="AC7497" s="5"/>
      <c r="AD7497" s="5"/>
    </row>
    <row r="7498" spans="1:30" ht="15.75" customHeight="1">
      <c r="A7498" s="3" t="s">
        <v>7546</v>
      </c>
      <c r="B7498" s="4" t="str">
        <f t="shared" si="87"/>
        <v>March</v>
      </c>
      <c r="C7498" s="3">
        <v>235.98</v>
      </c>
      <c r="D7498" s="4">
        <v>44989</v>
      </c>
      <c r="E7498" s="3" t="s">
        <v>4</v>
      </c>
      <c r="F7498" s="3" t="s">
        <v>54</v>
      </c>
      <c r="G7498" s="3">
        <f t="shared" si="88"/>
        <v>23.597999999999999</v>
      </c>
      <c r="H7498" s="3">
        <f t="shared" si="89"/>
        <v>212.38200000000001</v>
      </c>
      <c r="I7498" s="3">
        <v>8</v>
      </c>
      <c r="J7498" s="4">
        <v>44996</v>
      </c>
      <c r="K7498" s="3" t="s">
        <v>40</v>
      </c>
      <c r="L7498" s="3" t="s">
        <v>45</v>
      </c>
      <c r="M7498" s="3">
        <v>27.05</v>
      </c>
      <c r="N7498" s="3" t="s">
        <v>37</v>
      </c>
      <c r="O7498" s="3"/>
      <c r="P7498" s="5"/>
      <c r="Q7498" s="5"/>
      <c r="R7498" s="5"/>
      <c r="S7498" s="5"/>
      <c r="T7498" s="5"/>
      <c r="U7498" s="5"/>
      <c r="V7498" s="5"/>
      <c r="W7498" s="5"/>
      <c r="X7498" s="5"/>
      <c r="Y7498" s="5"/>
      <c r="Z7498" s="5"/>
      <c r="AA7498" s="5"/>
      <c r="AB7498" s="5"/>
      <c r="AC7498" s="5"/>
      <c r="AD7498" s="5"/>
    </row>
    <row r="7499" spans="1:30" ht="15.75" customHeight="1">
      <c r="A7499" s="3" t="s">
        <v>7547</v>
      </c>
      <c r="B7499" s="4" t="str">
        <f t="shared" si="87"/>
        <v>July</v>
      </c>
      <c r="C7499" s="3">
        <v>913.18</v>
      </c>
      <c r="D7499" s="4">
        <v>45121</v>
      </c>
      <c r="E7499" s="3" t="s">
        <v>2</v>
      </c>
      <c r="F7499" s="3" t="s">
        <v>44</v>
      </c>
      <c r="G7499" s="3">
        <f t="shared" si="88"/>
        <v>91.317999999999998</v>
      </c>
      <c r="H7499" s="3">
        <f t="shared" si="89"/>
        <v>821.86199999999997</v>
      </c>
      <c r="I7499" s="3">
        <v>5</v>
      </c>
      <c r="J7499" s="4">
        <v>45127</v>
      </c>
      <c r="K7499" s="3" t="s">
        <v>35</v>
      </c>
      <c r="L7499" s="3" t="s">
        <v>36</v>
      </c>
      <c r="M7499" s="3">
        <v>71.86</v>
      </c>
      <c r="N7499" s="3" t="s">
        <v>37</v>
      </c>
      <c r="O7499" s="3"/>
      <c r="P7499" s="5"/>
      <c r="Q7499" s="5"/>
      <c r="R7499" s="5"/>
      <c r="S7499" s="5"/>
      <c r="T7499" s="5"/>
      <c r="U7499" s="5"/>
      <c r="V7499" s="5"/>
      <c r="W7499" s="5"/>
      <c r="X7499" s="5"/>
      <c r="Y7499" s="5"/>
      <c r="Z7499" s="5"/>
      <c r="AA7499" s="5"/>
      <c r="AB7499" s="5"/>
      <c r="AC7499" s="5"/>
      <c r="AD7499" s="5"/>
    </row>
    <row r="7500" spans="1:30" ht="15.75" customHeight="1">
      <c r="A7500" s="3" t="s">
        <v>7548</v>
      </c>
      <c r="B7500" s="4" t="str">
        <f t="shared" si="87"/>
        <v>November</v>
      </c>
      <c r="C7500" s="3">
        <v>390.03</v>
      </c>
      <c r="D7500" s="4">
        <v>45609</v>
      </c>
      <c r="E7500" s="3" t="s">
        <v>2</v>
      </c>
      <c r="F7500" s="3" t="s">
        <v>44</v>
      </c>
      <c r="G7500" s="3">
        <f t="shared" si="88"/>
        <v>39.003</v>
      </c>
      <c r="H7500" s="3">
        <f t="shared" si="89"/>
        <v>351.02699999999999</v>
      </c>
      <c r="I7500" s="3">
        <v>3</v>
      </c>
      <c r="J7500" s="4">
        <v>45614</v>
      </c>
      <c r="K7500" s="3" t="s">
        <v>49</v>
      </c>
      <c r="L7500" s="3" t="s">
        <v>36</v>
      </c>
      <c r="M7500" s="3">
        <v>87.88</v>
      </c>
      <c r="N7500" s="3" t="s">
        <v>46</v>
      </c>
      <c r="O7500" s="3"/>
      <c r="P7500" s="5"/>
      <c r="Q7500" s="5"/>
      <c r="R7500" s="5"/>
      <c r="S7500" s="5"/>
      <c r="T7500" s="5"/>
      <c r="U7500" s="5"/>
      <c r="V7500" s="5"/>
      <c r="W7500" s="5"/>
      <c r="X7500" s="5"/>
      <c r="Y7500" s="5"/>
      <c r="Z7500" s="5"/>
      <c r="AA7500" s="5"/>
      <c r="AB7500" s="5"/>
      <c r="AC7500" s="5"/>
      <c r="AD7500" s="5"/>
    </row>
    <row r="7501" spans="1:30" ht="15.75" customHeight="1">
      <c r="A7501" s="3" t="s">
        <v>7549</v>
      </c>
      <c r="B7501" s="4" t="str">
        <f t="shared" si="87"/>
        <v>October</v>
      </c>
      <c r="C7501" s="3">
        <v>3512.14</v>
      </c>
      <c r="D7501" s="4">
        <v>45567</v>
      </c>
      <c r="E7501" s="3" t="s">
        <v>4</v>
      </c>
      <c r="F7501" s="3" t="s">
        <v>54</v>
      </c>
      <c r="G7501" s="3">
        <f t="shared" si="88"/>
        <v>351.214</v>
      </c>
      <c r="H7501" s="3">
        <f t="shared" si="89"/>
        <v>3160.9259999999999</v>
      </c>
      <c r="I7501" s="3">
        <v>1</v>
      </c>
      <c r="J7501" s="4">
        <v>45574</v>
      </c>
      <c r="K7501" s="3" t="s">
        <v>35</v>
      </c>
      <c r="L7501" s="3" t="s">
        <v>45</v>
      </c>
      <c r="M7501" s="3">
        <v>980.96</v>
      </c>
      <c r="N7501" s="3" t="s">
        <v>46</v>
      </c>
      <c r="O7501" s="3"/>
      <c r="P7501" s="5"/>
      <c r="Q7501" s="5"/>
      <c r="R7501" s="5"/>
      <c r="S7501" s="5"/>
      <c r="T7501" s="5"/>
      <c r="U7501" s="5"/>
      <c r="V7501" s="5"/>
      <c r="W7501" s="5"/>
      <c r="X7501" s="5"/>
      <c r="Y7501" s="5"/>
      <c r="Z7501" s="5"/>
      <c r="AA7501" s="5"/>
      <c r="AB7501" s="5"/>
      <c r="AC7501" s="5"/>
      <c r="AD7501" s="5"/>
    </row>
    <row r="7502" spans="1:30" ht="15.75" customHeight="1">
      <c r="A7502" s="3" t="s">
        <v>7550</v>
      </c>
      <c r="B7502" s="4" t="str">
        <f t="shared" si="87"/>
        <v>May</v>
      </c>
      <c r="C7502" s="3">
        <v>2124.85</v>
      </c>
      <c r="D7502" s="4">
        <v>45058</v>
      </c>
      <c r="E7502" s="3" t="s">
        <v>5</v>
      </c>
      <c r="F7502" s="3" t="s">
        <v>54</v>
      </c>
      <c r="G7502" s="3">
        <f t="shared" si="88"/>
        <v>212.48500000000001</v>
      </c>
      <c r="H7502" s="3">
        <f t="shared" si="89"/>
        <v>1912.3649999999998</v>
      </c>
      <c r="I7502" s="3">
        <v>5</v>
      </c>
      <c r="J7502" s="4">
        <v>45060</v>
      </c>
      <c r="K7502" s="3" t="s">
        <v>35</v>
      </c>
      <c r="L7502" s="3" t="s">
        <v>41</v>
      </c>
      <c r="M7502" s="3">
        <v>589.94000000000005</v>
      </c>
      <c r="N7502" s="3" t="s">
        <v>37</v>
      </c>
      <c r="O7502" s="3"/>
      <c r="P7502" s="5"/>
      <c r="Q7502" s="5"/>
      <c r="R7502" s="5"/>
      <c r="S7502" s="5"/>
      <c r="T7502" s="5"/>
      <c r="U7502" s="5"/>
      <c r="V7502" s="5"/>
      <c r="W7502" s="5"/>
      <c r="X7502" s="5"/>
      <c r="Y7502" s="5"/>
      <c r="Z7502" s="5"/>
      <c r="AA7502" s="5"/>
      <c r="AB7502" s="5"/>
      <c r="AC7502" s="5"/>
      <c r="AD7502" s="5"/>
    </row>
    <row r="7503" spans="1:30" ht="15.75" customHeight="1">
      <c r="A7503" s="3" t="s">
        <v>7551</v>
      </c>
      <c r="B7503" s="4" t="str">
        <f t="shared" si="87"/>
        <v>January</v>
      </c>
      <c r="C7503" s="3">
        <v>412.47</v>
      </c>
      <c r="D7503" s="4">
        <v>44951</v>
      </c>
      <c r="E7503" s="3" t="s">
        <v>5</v>
      </c>
      <c r="F7503" s="3" t="s">
        <v>51</v>
      </c>
      <c r="G7503" s="3">
        <f t="shared" si="88"/>
        <v>41.247000000000007</v>
      </c>
      <c r="H7503" s="3">
        <f t="shared" si="89"/>
        <v>371.22300000000001</v>
      </c>
      <c r="I7503" s="3">
        <v>3</v>
      </c>
      <c r="J7503" s="4">
        <v>44954</v>
      </c>
      <c r="K7503" s="3" t="s">
        <v>49</v>
      </c>
      <c r="L7503" s="3" t="s">
        <v>41</v>
      </c>
      <c r="M7503" s="3">
        <v>87.94</v>
      </c>
      <c r="N7503" s="3" t="s">
        <v>57</v>
      </c>
      <c r="O7503" s="3"/>
      <c r="P7503" s="5"/>
      <c r="Q7503" s="5"/>
      <c r="R7503" s="5"/>
      <c r="S7503" s="5"/>
      <c r="T7503" s="5"/>
      <c r="U7503" s="5"/>
      <c r="V7503" s="5"/>
      <c r="W7503" s="5"/>
      <c r="X7503" s="5"/>
      <c r="Y7503" s="5"/>
      <c r="Z7503" s="5"/>
      <c r="AA7503" s="5"/>
      <c r="AB7503" s="5"/>
      <c r="AC7503" s="5"/>
      <c r="AD7503" s="5"/>
    </row>
    <row r="7504" spans="1:30" ht="15.75" customHeight="1">
      <c r="A7504" s="3" t="s">
        <v>7552</v>
      </c>
      <c r="B7504" s="4" t="str">
        <f t="shared" si="87"/>
        <v>March</v>
      </c>
      <c r="C7504" s="3">
        <v>3483.82</v>
      </c>
      <c r="D7504" s="4">
        <v>45000</v>
      </c>
      <c r="E7504" s="3" t="s">
        <v>2</v>
      </c>
      <c r="F7504" s="3" t="s">
        <v>51</v>
      </c>
      <c r="G7504" s="3">
        <f t="shared" si="88"/>
        <v>348.38200000000006</v>
      </c>
      <c r="H7504" s="3">
        <f t="shared" si="89"/>
        <v>3135.4380000000001</v>
      </c>
      <c r="I7504" s="3">
        <v>3</v>
      </c>
      <c r="J7504" s="4">
        <v>45007</v>
      </c>
      <c r="K7504" s="3" t="s">
        <v>40</v>
      </c>
      <c r="L7504" s="3" t="s">
        <v>36</v>
      </c>
      <c r="M7504" s="3">
        <v>335.37</v>
      </c>
      <c r="N7504" s="3" t="s">
        <v>46</v>
      </c>
      <c r="O7504" s="3"/>
      <c r="P7504" s="5"/>
      <c r="Q7504" s="5"/>
      <c r="R7504" s="5"/>
      <c r="S7504" s="5"/>
      <c r="T7504" s="5"/>
      <c r="U7504" s="5"/>
      <c r="V7504" s="5"/>
      <c r="W7504" s="5"/>
      <c r="X7504" s="5"/>
      <c r="Y7504" s="5"/>
      <c r="Z7504" s="5"/>
      <c r="AA7504" s="5"/>
      <c r="AB7504" s="5"/>
      <c r="AC7504" s="5"/>
      <c r="AD7504" s="5"/>
    </row>
    <row r="7505" spans="1:30" ht="15.75" customHeight="1">
      <c r="A7505" s="3" t="s">
        <v>7553</v>
      </c>
      <c r="B7505" s="4" t="str">
        <f t="shared" si="87"/>
        <v>July</v>
      </c>
      <c r="C7505" s="3">
        <v>3257.74</v>
      </c>
      <c r="D7505" s="4">
        <v>45136</v>
      </c>
      <c r="E7505" s="3" t="s">
        <v>5</v>
      </c>
      <c r="F7505" s="3" t="s">
        <v>54</v>
      </c>
      <c r="G7505" s="3">
        <f t="shared" si="88"/>
        <v>325.774</v>
      </c>
      <c r="H7505" s="3">
        <f t="shared" si="89"/>
        <v>2931.9659999999999</v>
      </c>
      <c r="I7505" s="3">
        <v>4</v>
      </c>
      <c r="J7505" s="4">
        <v>45139</v>
      </c>
      <c r="K7505" s="3" t="s">
        <v>40</v>
      </c>
      <c r="L7505" s="3" t="s">
        <v>36</v>
      </c>
      <c r="M7505" s="3">
        <v>874.05</v>
      </c>
      <c r="N7505" s="3" t="s">
        <v>65</v>
      </c>
      <c r="O7505" s="3"/>
      <c r="P7505" s="5"/>
      <c r="Q7505" s="5"/>
      <c r="R7505" s="5"/>
      <c r="S7505" s="5"/>
      <c r="T7505" s="5"/>
      <c r="U7505" s="5"/>
      <c r="V7505" s="5"/>
      <c r="W7505" s="5"/>
      <c r="X7505" s="5"/>
      <c r="Y7505" s="5"/>
      <c r="Z7505" s="5"/>
      <c r="AA7505" s="5"/>
      <c r="AB7505" s="5"/>
      <c r="AC7505" s="5"/>
      <c r="AD7505" s="5"/>
    </row>
    <row r="7506" spans="1:30" ht="15.75" customHeight="1">
      <c r="A7506" s="3" t="s">
        <v>7554</v>
      </c>
      <c r="B7506" s="4" t="str">
        <f t="shared" si="87"/>
        <v>August</v>
      </c>
      <c r="C7506" s="3">
        <v>3627.82</v>
      </c>
      <c r="D7506" s="4">
        <v>45151</v>
      </c>
      <c r="E7506" s="3" t="s">
        <v>2</v>
      </c>
      <c r="F7506" s="3" t="s">
        <v>34</v>
      </c>
      <c r="G7506" s="3">
        <f t="shared" si="88"/>
        <v>362.78200000000004</v>
      </c>
      <c r="H7506" s="3">
        <f t="shared" si="89"/>
        <v>3265.038</v>
      </c>
      <c r="I7506" s="3">
        <v>9</v>
      </c>
      <c r="J7506" s="4">
        <v>45152</v>
      </c>
      <c r="K7506" s="3" t="s">
        <v>35</v>
      </c>
      <c r="L7506" s="3" t="s">
        <v>36</v>
      </c>
      <c r="M7506" s="3">
        <v>872.28</v>
      </c>
      <c r="N7506" s="3" t="s">
        <v>42</v>
      </c>
      <c r="O7506" s="3"/>
      <c r="P7506" s="5"/>
      <c r="Q7506" s="5"/>
      <c r="R7506" s="5"/>
      <c r="S7506" s="5"/>
      <c r="T7506" s="5"/>
      <c r="U7506" s="5"/>
      <c r="V7506" s="5"/>
      <c r="W7506" s="5"/>
      <c r="X7506" s="5"/>
      <c r="Y7506" s="5"/>
      <c r="Z7506" s="5"/>
      <c r="AA7506" s="5"/>
      <c r="AB7506" s="5"/>
      <c r="AC7506" s="5"/>
      <c r="AD7506" s="5"/>
    </row>
    <row r="7507" spans="1:30" ht="15.75" customHeight="1">
      <c r="A7507" s="3" t="s">
        <v>7555</v>
      </c>
      <c r="B7507" s="4" t="str">
        <f t="shared" si="87"/>
        <v>July</v>
      </c>
      <c r="C7507" s="3">
        <v>3039.19</v>
      </c>
      <c r="D7507" s="4">
        <v>45491</v>
      </c>
      <c r="E7507" s="3" t="s">
        <v>5</v>
      </c>
      <c r="F7507" s="3" t="s">
        <v>34</v>
      </c>
      <c r="G7507" s="3">
        <f t="shared" si="88"/>
        <v>303.91900000000004</v>
      </c>
      <c r="H7507" s="3">
        <f t="shared" si="89"/>
        <v>2735.2710000000002</v>
      </c>
      <c r="I7507" s="3">
        <v>4</v>
      </c>
      <c r="J7507" s="4">
        <v>45496</v>
      </c>
      <c r="K7507" s="3" t="s">
        <v>40</v>
      </c>
      <c r="L7507" s="3" t="s">
        <v>41</v>
      </c>
      <c r="M7507" s="3">
        <v>789.35</v>
      </c>
      <c r="N7507" s="3" t="s">
        <v>46</v>
      </c>
      <c r="O7507" s="3"/>
      <c r="P7507" s="5"/>
      <c r="Q7507" s="5"/>
      <c r="R7507" s="5"/>
      <c r="S7507" s="5"/>
      <c r="T7507" s="5"/>
      <c r="U7507" s="5"/>
      <c r="V7507" s="5"/>
      <c r="W7507" s="5"/>
      <c r="X7507" s="5"/>
      <c r="Y7507" s="5"/>
      <c r="Z7507" s="5"/>
      <c r="AA7507" s="5"/>
      <c r="AB7507" s="5"/>
      <c r="AC7507" s="5"/>
      <c r="AD7507" s="5"/>
    </row>
    <row r="7508" spans="1:30" ht="15.75" customHeight="1">
      <c r="A7508" s="3" t="s">
        <v>7556</v>
      </c>
      <c r="B7508" s="4" t="str">
        <f t="shared" si="87"/>
        <v>February</v>
      </c>
      <c r="C7508" s="3">
        <v>891.54</v>
      </c>
      <c r="D7508" s="4">
        <v>45345</v>
      </c>
      <c r="E7508" s="3" t="s">
        <v>2</v>
      </c>
      <c r="F7508" s="3" t="s">
        <v>51</v>
      </c>
      <c r="G7508" s="3">
        <f t="shared" si="88"/>
        <v>89.153999999999996</v>
      </c>
      <c r="H7508" s="3">
        <f t="shared" si="89"/>
        <v>802.38599999999997</v>
      </c>
      <c r="I7508" s="3">
        <v>5</v>
      </c>
      <c r="J7508" s="4">
        <v>45350</v>
      </c>
      <c r="K7508" s="3" t="s">
        <v>49</v>
      </c>
      <c r="L7508" s="3" t="s">
        <v>45</v>
      </c>
      <c r="M7508" s="3">
        <v>77.7</v>
      </c>
      <c r="N7508" s="3" t="s">
        <v>52</v>
      </c>
      <c r="O7508" s="3"/>
      <c r="P7508" s="5"/>
      <c r="Q7508" s="5"/>
      <c r="R7508" s="5"/>
      <c r="S7508" s="5"/>
      <c r="T7508" s="5"/>
      <c r="U7508" s="5"/>
      <c r="V7508" s="5"/>
      <c r="W7508" s="5"/>
      <c r="X7508" s="5"/>
      <c r="Y7508" s="5"/>
      <c r="Z7508" s="5"/>
      <c r="AA7508" s="5"/>
      <c r="AB7508" s="5"/>
      <c r="AC7508" s="5"/>
      <c r="AD7508" s="5"/>
    </row>
    <row r="7509" spans="1:30" ht="15.75" customHeight="1">
      <c r="A7509" s="3" t="s">
        <v>7557</v>
      </c>
      <c r="B7509" s="4" t="str">
        <f t="shared" si="87"/>
        <v>February</v>
      </c>
      <c r="C7509" s="3">
        <v>400.82</v>
      </c>
      <c r="D7509" s="4">
        <v>45335</v>
      </c>
      <c r="E7509" s="3" t="s">
        <v>5</v>
      </c>
      <c r="F7509" s="3" t="s">
        <v>39</v>
      </c>
      <c r="G7509" s="3">
        <f t="shared" si="88"/>
        <v>40.082000000000001</v>
      </c>
      <c r="H7509" s="3">
        <f t="shared" si="89"/>
        <v>360.738</v>
      </c>
      <c r="I7509" s="3">
        <v>5</v>
      </c>
      <c r="J7509" s="4">
        <v>45339</v>
      </c>
      <c r="K7509" s="3" t="s">
        <v>35</v>
      </c>
      <c r="L7509" s="3" t="s">
        <v>41</v>
      </c>
      <c r="M7509" s="3">
        <v>68.55</v>
      </c>
      <c r="N7509" s="3" t="s">
        <v>37</v>
      </c>
      <c r="O7509" s="3"/>
      <c r="P7509" s="5"/>
      <c r="Q7509" s="5"/>
      <c r="R7509" s="5"/>
      <c r="S7509" s="5"/>
      <c r="T7509" s="5"/>
      <c r="U7509" s="5"/>
      <c r="V7509" s="5"/>
      <c r="W7509" s="5"/>
      <c r="X7509" s="5"/>
      <c r="Y7509" s="5"/>
      <c r="Z7509" s="5"/>
      <c r="AA7509" s="5"/>
      <c r="AB7509" s="5"/>
      <c r="AC7509" s="5"/>
      <c r="AD7509" s="5"/>
    </row>
    <row r="7510" spans="1:30" ht="15.75" customHeight="1">
      <c r="A7510" s="3" t="s">
        <v>7558</v>
      </c>
      <c r="B7510" s="4" t="str">
        <f t="shared" si="87"/>
        <v>May</v>
      </c>
      <c r="C7510" s="3">
        <v>4103.99</v>
      </c>
      <c r="D7510" s="4">
        <v>45057</v>
      </c>
      <c r="E7510" s="3" t="s">
        <v>3</v>
      </c>
      <c r="F7510" s="3" t="s">
        <v>54</v>
      </c>
      <c r="G7510" s="3">
        <f t="shared" si="88"/>
        <v>410.399</v>
      </c>
      <c r="H7510" s="3">
        <f t="shared" si="89"/>
        <v>3693.5909999999999</v>
      </c>
      <c r="I7510" s="3">
        <v>1</v>
      </c>
      <c r="J7510" s="4">
        <v>45058</v>
      </c>
      <c r="K7510" s="3" t="s">
        <v>40</v>
      </c>
      <c r="L7510" s="3" t="s">
        <v>45</v>
      </c>
      <c r="M7510" s="3">
        <v>752.08</v>
      </c>
      <c r="N7510" s="3" t="s">
        <v>52</v>
      </c>
      <c r="O7510" s="3"/>
      <c r="P7510" s="5"/>
      <c r="Q7510" s="5"/>
      <c r="R7510" s="5"/>
      <c r="S7510" s="5"/>
      <c r="T7510" s="5"/>
      <c r="U7510" s="5"/>
      <c r="V7510" s="5"/>
      <c r="W7510" s="5"/>
      <c r="X7510" s="5"/>
      <c r="Y7510" s="5"/>
      <c r="Z7510" s="5"/>
      <c r="AA7510" s="5"/>
      <c r="AB7510" s="5"/>
      <c r="AC7510" s="5"/>
      <c r="AD7510" s="5"/>
    </row>
    <row r="7511" spans="1:30" ht="15.75" customHeight="1">
      <c r="A7511" s="3" t="s">
        <v>7559</v>
      </c>
      <c r="B7511" s="4" t="str">
        <f t="shared" si="87"/>
        <v>June</v>
      </c>
      <c r="C7511" s="3">
        <v>1157.46</v>
      </c>
      <c r="D7511" s="4">
        <v>45104</v>
      </c>
      <c r="E7511" s="3" t="s">
        <v>4</v>
      </c>
      <c r="F7511" s="3" t="s">
        <v>44</v>
      </c>
      <c r="G7511" s="3">
        <f t="shared" si="88"/>
        <v>115.74600000000001</v>
      </c>
      <c r="H7511" s="3">
        <f t="shared" si="89"/>
        <v>1041.7139999999999</v>
      </c>
      <c r="I7511" s="3">
        <v>7</v>
      </c>
      <c r="J7511" s="4">
        <v>45110</v>
      </c>
      <c r="K7511" s="3" t="s">
        <v>40</v>
      </c>
      <c r="L7511" s="3" t="s">
        <v>36</v>
      </c>
      <c r="M7511" s="3">
        <v>282.16000000000003</v>
      </c>
      <c r="N7511" s="3" t="s">
        <v>52</v>
      </c>
      <c r="O7511" s="3"/>
      <c r="P7511" s="5"/>
      <c r="Q7511" s="5"/>
      <c r="R7511" s="5"/>
      <c r="S7511" s="5"/>
      <c r="T7511" s="5"/>
      <c r="U7511" s="5"/>
      <c r="V7511" s="5"/>
      <c r="W7511" s="5"/>
      <c r="X7511" s="5"/>
      <c r="Y7511" s="5"/>
      <c r="Z7511" s="5"/>
      <c r="AA7511" s="5"/>
      <c r="AB7511" s="5"/>
      <c r="AC7511" s="5"/>
      <c r="AD7511" s="5"/>
    </row>
    <row r="7512" spans="1:30" ht="15.75" customHeight="1">
      <c r="A7512" s="3" t="s">
        <v>7560</v>
      </c>
      <c r="B7512" s="4" t="str">
        <f t="shared" si="87"/>
        <v>June</v>
      </c>
      <c r="C7512" s="3">
        <v>2758.39</v>
      </c>
      <c r="D7512" s="4">
        <v>45451</v>
      </c>
      <c r="E7512" s="3" t="s">
        <v>3</v>
      </c>
      <c r="F7512" s="3" t="s">
        <v>34</v>
      </c>
      <c r="G7512" s="3">
        <f t="shared" si="88"/>
        <v>275.839</v>
      </c>
      <c r="H7512" s="3">
        <f t="shared" si="89"/>
        <v>2482.5509999999999</v>
      </c>
      <c r="I7512" s="3">
        <v>2</v>
      </c>
      <c r="J7512" s="4">
        <v>45458</v>
      </c>
      <c r="K7512" s="3" t="s">
        <v>35</v>
      </c>
      <c r="L7512" s="3" t="s">
        <v>45</v>
      </c>
      <c r="M7512" s="3">
        <v>362.47</v>
      </c>
      <c r="N7512" s="3" t="s">
        <v>57</v>
      </c>
      <c r="O7512" s="3"/>
      <c r="P7512" s="5"/>
      <c r="Q7512" s="5"/>
      <c r="R7512" s="5"/>
      <c r="S7512" s="5"/>
      <c r="T7512" s="5"/>
      <c r="U7512" s="5"/>
      <c r="V7512" s="5"/>
      <c r="W7512" s="5"/>
      <c r="X7512" s="5"/>
      <c r="Y7512" s="5"/>
      <c r="Z7512" s="5"/>
      <c r="AA7512" s="5"/>
      <c r="AB7512" s="5"/>
      <c r="AC7512" s="5"/>
      <c r="AD7512" s="5"/>
    </row>
    <row r="7513" spans="1:30" ht="15.75" customHeight="1">
      <c r="A7513" s="3" t="s">
        <v>7561</v>
      </c>
      <c r="B7513" s="4" t="str">
        <f t="shared" si="87"/>
        <v>October</v>
      </c>
      <c r="C7513" s="3">
        <v>2477.56</v>
      </c>
      <c r="D7513" s="4">
        <v>45217</v>
      </c>
      <c r="E7513" s="3" t="s">
        <v>4</v>
      </c>
      <c r="F7513" s="3" t="s">
        <v>39</v>
      </c>
      <c r="G7513" s="3">
        <f t="shared" si="88"/>
        <v>247.756</v>
      </c>
      <c r="H7513" s="3">
        <f t="shared" si="89"/>
        <v>2229.8040000000001</v>
      </c>
      <c r="I7513" s="3">
        <v>6</v>
      </c>
      <c r="J7513" s="4">
        <v>45220</v>
      </c>
      <c r="K7513" s="3" t="s">
        <v>40</v>
      </c>
      <c r="L7513" s="3" t="s">
        <v>45</v>
      </c>
      <c r="M7513" s="3">
        <v>338.55</v>
      </c>
      <c r="N7513" s="3" t="s">
        <v>46</v>
      </c>
      <c r="O7513" s="3"/>
      <c r="P7513" s="5"/>
      <c r="Q7513" s="5"/>
      <c r="R7513" s="5"/>
      <c r="S7513" s="5"/>
      <c r="T7513" s="5"/>
      <c r="U7513" s="5"/>
      <c r="V7513" s="5"/>
      <c r="W7513" s="5"/>
      <c r="X7513" s="5"/>
      <c r="Y7513" s="5"/>
      <c r="Z7513" s="5"/>
      <c r="AA7513" s="5"/>
      <c r="AB7513" s="5"/>
      <c r="AC7513" s="5"/>
      <c r="AD7513" s="5"/>
    </row>
    <row r="7514" spans="1:30" ht="15.75" customHeight="1">
      <c r="A7514" s="3" t="s">
        <v>7562</v>
      </c>
      <c r="B7514" s="4" t="str">
        <f t="shared" si="87"/>
        <v>April</v>
      </c>
      <c r="C7514" s="3">
        <v>4613.16</v>
      </c>
      <c r="D7514" s="4">
        <v>45399</v>
      </c>
      <c r="E7514" s="3" t="s">
        <v>4</v>
      </c>
      <c r="F7514" s="3" t="s">
        <v>34</v>
      </c>
      <c r="G7514" s="3">
        <f t="shared" si="88"/>
        <v>461.31600000000003</v>
      </c>
      <c r="H7514" s="3">
        <f t="shared" si="89"/>
        <v>4151.8440000000001</v>
      </c>
      <c r="I7514" s="3">
        <v>4</v>
      </c>
      <c r="J7514" s="4">
        <v>45402</v>
      </c>
      <c r="K7514" s="3" t="s">
        <v>40</v>
      </c>
      <c r="L7514" s="3" t="s">
        <v>41</v>
      </c>
      <c r="M7514" s="3">
        <v>1252.33</v>
      </c>
      <c r="N7514" s="3" t="s">
        <v>65</v>
      </c>
      <c r="O7514" s="3"/>
      <c r="P7514" s="5"/>
      <c r="Q7514" s="5"/>
      <c r="R7514" s="5"/>
      <c r="S7514" s="5"/>
      <c r="T7514" s="5"/>
      <c r="U7514" s="5"/>
      <c r="V7514" s="5"/>
      <c r="W7514" s="5"/>
      <c r="X7514" s="5"/>
      <c r="Y7514" s="5"/>
      <c r="Z7514" s="5"/>
      <c r="AA7514" s="5"/>
      <c r="AB7514" s="5"/>
      <c r="AC7514" s="5"/>
      <c r="AD7514" s="5"/>
    </row>
    <row r="7515" spans="1:30" ht="15.75" customHeight="1">
      <c r="A7515" s="3" t="s">
        <v>7563</v>
      </c>
      <c r="B7515" s="4" t="str">
        <f t="shared" si="87"/>
        <v>May</v>
      </c>
      <c r="C7515" s="3">
        <v>2806.95</v>
      </c>
      <c r="D7515" s="4">
        <v>45072</v>
      </c>
      <c r="E7515" s="3" t="s">
        <v>2</v>
      </c>
      <c r="F7515" s="3" t="s">
        <v>39</v>
      </c>
      <c r="G7515" s="3">
        <f t="shared" si="88"/>
        <v>280.69499999999999</v>
      </c>
      <c r="H7515" s="3">
        <f t="shared" si="89"/>
        <v>2526.2549999999997</v>
      </c>
      <c r="I7515" s="3">
        <v>5</v>
      </c>
      <c r="J7515" s="4">
        <v>45079</v>
      </c>
      <c r="K7515" s="3" t="s">
        <v>35</v>
      </c>
      <c r="L7515" s="3" t="s">
        <v>41</v>
      </c>
      <c r="M7515" s="3">
        <v>659.88</v>
      </c>
      <c r="N7515" s="3" t="s">
        <v>42</v>
      </c>
      <c r="O7515" s="3"/>
      <c r="P7515" s="5"/>
      <c r="Q7515" s="5"/>
      <c r="R7515" s="5"/>
      <c r="S7515" s="5"/>
      <c r="T7515" s="5"/>
      <c r="U7515" s="5"/>
      <c r="V7515" s="5"/>
      <c r="W7515" s="5"/>
      <c r="X7515" s="5"/>
      <c r="Y7515" s="5"/>
      <c r="Z7515" s="5"/>
      <c r="AA7515" s="5"/>
      <c r="AB7515" s="5"/>
      <c r="AC7515" s="5"/>
      <c r="AD7515" s="5"/>
    </row>
    <row r="7516" spans="1:30" ht="15.75" customHeight="1">
      <c r="A7516" s="3" t="s">
        <v>7564</v>
      </c>
      <c r="B7516" s="4" t="str">
        <f t="shared" si="87"/>
        <v>January</v>
      </c>
      <c r="C7516" s="3">
        <v>2942.08</v>
      </c>
      <c r="D7516" s="4">
        <v>44956</v>
      </c>
      <c r="E7516" s="3" t="s">
        <v>4</v>
      </c>
      <c r="F7516" s="3" t="s">
        <v>54</v>
      </c>
      <c r="G7516" s="3">
        <f t="shared" si="88"/>
        <v>294.20800000000003</v>
      </c>
      <c r="H7516" s="3">
        <f t="shared" si="89"/>
        <v>2647.8719999999998</v>
      </c>
      <c r="I7516" s="3">
        <v>5</v>
      </c>
      <c r="J7516" s="4">
        <v>44957</v>
      </c>
      <c r="K7516" s="3" t="s">
        <v>35</v>
      </c>
      <c r="L7516" s="3" t="s">
        <v>45</v>
      </c>
      <c r="M7516" s="3">
        <v>617.20000000000005</v>
      </c>
      <c r="N7516" s="3" t="s">
        <v>46</v>
      </c>
      <c r="O7516" s="3"/>
      <c r="P7516" s="5"/>
      <c r="Q7516" s="5"/>
      <c r="R7516" s="5"/>
      <c r="S7516" s="5"/>
      <c r="T7516" s="5"/>
      <c r="U7516" s="5"/>
      <c r="V7516" s="5"/>
      <c r="W7516" s="5"/>
      <c r="X7516" s="5"/>
      <c r="Y7516" s="5"/>
      <c r="Z7516" s="5"/>
      <c r="AA7516" s="5"/>
      <c r="AB7516" s="5"/>
      <c r="AC7516" s="5"/>
      <c r="AD7516" s="5"/>
    </row>
    <row r="7517" spans="1:30" ht="15.75" customHeight="1">
      <c r="A7517" s="3" t="s">
        <v>7565</v>
      </c>
      <c r="B7517" s="4" t="str">
        <f t="shared" si="87"/>
        <v>February</v>
      </c>
      <c r="C7517" s="3">
        <v>1665.57</v>
      </c>
      <c r="D7517" s="4">
        <v>44966</v>
      </c>
      <c r="E7517" s="3" t="s">
        <v>3</v>
      </c>
      <c r="F7517" s="3" t="s">
        <v>54</v>
      </c>
      <c r="G7517" s="3">
        <f t="shared" si="88"/>
        <v>166.55700000000002</v>
      </c>
      <c r="H7517" s="3">
        <f t="shared" si="89"/>
        <v>1499.0129999999999</v>
      </c>
      <c r="I7517" s="3">
        <v>4</v>
      </c>
      <c r="J7517" s="4">
        <v>44967</v>
      </c>
      <c r="K7517" s="3" t="s">
        <v>49</v>
      </c>
      <c r="L7517" s="3" t="s">
        <v>36</v>
      </c>
      <c r="M7517" s="3">
        <v>133.62</v>
      </c>
      <c r="N7517" s="3" t="s">
        <v>37</v>
      </c>
      <c r="O7517" s="3"/>
      <c r="P7517" s="5"/>
      <c r="Q7517" s="5"/>
      <c r="R7517" s="5"/>
      <c r="S7517" s="5"/>
      <c r="T7517" s="5"/>
      <c r="U7517" s="5"/>
      <c r="V7517" s="5"/>
      <c r="W7517" s="5"/>
      <c r="X7517" s="5"/>
      <c r="Y7517" s="5"/>
      <c r="Z7517" s="5"/>
      <c r="AA7517" s="5"/>
      <c r="AB7517" s="5"/>
      <c r="AC7517" s="5"/>
      <c r="AD7517" s="5"/>
    </row>
    <row r="7518" spans="1:30" ht="15.75" customHeight="1">
      <c r="A7518" s="3" t="s">
        <v>7566</v>
      </c>
      <c r="B7518" s="4" t="str">
        <f t="shared" si="87"/>
        <v>September</v>
      </c>
      <c r="C7518" s="3">
        <v>4797.6000000000004</v>
      </c>
      <c r="D7518" s="4">
        <v>45548</v>
      </c>
      <c r="E7518" s="3" t="s">
        <v>3</v>
      </c>
      <c r="F7518" s="3" t="s">
        <v>54</v>
      </c>
      <c r="G7518" s="3">
        <f t="shared" si="88"/>
        <v>479.76000000000005</v>
      </c>
      <c r="H7518" s="3">
        <f t="shared" si="89"/>
        <v>4317.84</v>
      </c>
      <c r="I7518" s="3">
        <v>2</v>
      </c>
      <c r="J7518" s="4">
        <v>45551</v>
      </c>
      <c r="K7518" s="3" t="s">
        <v>35</v>
      </c>
      <c r="L7518" s="3" t="s">
        <v>41</v>
      </c>
      <c r="M7518" s="3">
        <v>322.52999999999997</v>
      </c>
      <c r="N7518" s="3" t="s">
        <v>46</v>
      </c>
      <c r="O7518" s="3"/>
      <c r="P7518" s="5"/>
      <c r="Q7518" s="5"/>
      <c r="R7518" s="5"/>
      <c r="S7518" s="5"/>
      <c r="T7518" s="5"/>
      <c r="U7518" s="5"/>
      <c r="V7518" s="5"/>
      <c r="W7518" s="5"/>
      <c r="X7518" s="5"/>
      <c r="Y7518" s="5"/>
      <c r="Z7518" s="5"/>
      <c r="AA7518" s="5"/>
      <c r="AB7518" s="5"/>
      <c r="AC7518" s="5"/>
      <c r="AD7518" s="5"/>
    </row>
    <row r="7519" spans="1:30" ht="15.75" customHeight="1">
      <c r="A7519" s="3" t="s">
        <v>7567</v>
      </c>
      <c r="B7519" s="4" t="str">
        <f t="shared" si="87"/>
        <v>January</v>
      </c>
      <c r="C7519" s="3">
        <v>3100.63</v>
      </c>
      <c r="D7519" s="4">
        <v>44956</v>
      </c>
      <c r="E7519" s="3" t="s">
        <v>5</v>
      </c>
      <c r="F7519" s="3" t="s">
        <v>51</v>
      </c>
      <c r="G7519" s="3">
        <f t="shared" si="88"/>
        <v>310.06300000000005</v>
      </c>
      <c r="H7519" s="3">
        <f t="shared" si="89"/>
        <v>2790.567</v>
      </c>
      <c r="I7519" s="3">
        <v>8</v>
      </c>
      <c r="J7519" s="4">
        <v>44957</v>
      </c>
      <c r="K7519" s="3" t="s">
        <v>35</v>
      </c>
      <c r="L7519" s="3" t="s">
        <v>41</v>
      </c>
      <c r="M7519" s="3">
        <v>655.49</v>
      </c>
      <c r="N7519" s="3" t="s">
        <v>57</v>
      </c>
      <c r="O7519" s="3"/>
      <c r="P7519" s="5"/>
      <c r="Q7519" s="5"/>
      <c r="R7519" s="5"/>
      <c r="S7519" s="5"/>
      <c r="T7519" s="5"/>
      <c r="U7519" s="5"/>
      <c r="V7519" s="5"/>
      <c r="W7519" s="5"/>
      <c r="X7519" s="5"/>
      <c r="Y7519" s="5"/>
      <c r="Z7519" s="5"/>
      <c r="AA7519" s="5"/>
      <c r="AB7519" s="5"/>
      <c r="AC7519" s="5"/>
      <c r="AD7519" s="5"/>
    </row>
    <row r="7520" spans="1:30" ht="15.75" customHeight="1">
      <c r="A7520" s="3" t="s">
        <v>7568</v>
      </c>
      <c r="B7520" s="4" t="str">
        <f t="shared" si="87"/>
        <v>July</v>
      </c>
      <c r="C7520" s="3">
        <v>124.4</v>
      </c>
      <c r="D7520" s="4">
        <v>45112</v>
      </c>
      <c r="E7520" s="3" t="s">
        <v>3</v>
      </c>
      <c r="F7520" s="3" t="s">
        <v>39</v>
      </c>
      <c r="G7520" s="3">
        <f t="shared" si="88"/>
        <v>12.440000000000001</v>
      </c>
      <c r="H7520" s="3">
        <f t="shared" si="89"/>
        <v>111.96000000000001</v>
      </c>
      <c r="I7520" s="3">
        <v>1</v>
      </c>
      <c r="J7520" s="4">
        <v>45113</v>
      </c>
      <c r="K7520" s="3" t="s">
        <v>35</v>
      </c>
      <c r="L7520" s="3" t="s">
        <v>41</v>
      </c>
      <c r="M7520" s="3">
        <v>22.17</v>
      </c>
      <c r="N7520" s="3" t="s">
        <v>65</v>
      </c>
      <c r="O7520" s="3"/>
      <c r="P7520" s="5"/>
      <c r="Q7520" s="5"/>
      <c r="R7520" s="5"/>
      <c r="S7520" s="5"/>
      <c r="T7520" s="5"/>
      <c r="U7520" s="5"/>
      <c r="V7520" s="5"/>
      <c r="W7520" s="5"/>
      <c r="X7520" s="5"/>
      <c r="Y7520" s="5"/>
      <c r="Z7520" s="5"/>
      <c r="AA7520" s="5"/>
      <c r="AB7520" s="5"/>
      <c r="AC7520" s="5"/>
      <c r="AD7520" s="5"/>
    </row>
    <row r="7521" spans="1:30" ht="15.75" customHeight="1">
      <c r="A7521" s="3" t="s">
        <v>7569</v>
      </c>
      <c r="B7521" s="4" t="str">
        <f t="shared" si="87"/>
        <v>December</v>
      </c>
      <c r="C7521" s="3">
        <v>2824.8</v>
      </c>
      <c r="D7521" s="4">
        <v>45270</v>
      </c>
      <c r="E7521" s="3" t="s">
        <v>5</v>
      </c>
      <c r="F7521" s="3" t="s">
        <v>44</v>
      </c>
      <c r="G7521" s="3">
        <f t="shared" si="88"/>
        <v>282.48</v>
      </c>
      <c r="H7521" s="3">
        <f t="shared" si="89"/>
        <v>2542.3200000000002</v>
      </c>
      <c r="I7521" s="3">
        <v>9</v>
      </c>
      <c r="J7521" s="4">
        <v>45275</v>
      </c>
      <c r="K7521" s="3" t="s">
        <v>49</v>
      </c>
      <c r="L7521" s="3" t="s">
        <v>41</v>
      </c>
      <c r="M7521" s="3">
        <v>836.53</v>
      </c>
      <c r="N7521" s="3" t="s">
        <v>37</v>
      </c>
      <c r="O7521" s="3"/>
      <c r="P7521" s="5"/>
      <c r="Q7521" s="5"/>
      <c r="R7521" s="5"/>
      <c r="S7521" s="5"/>
      <c r="T7521" s="5"/>
      <c r="U7521" s="5"/>
      <c r="V7521" s="5"/>
      <c r="W7521" s="5"/>
      <c r="X7521" s="5"/>
      <c r="Y7521" s="5"/>
      <c r="Z7521" s="5"/>
      <c r="AA7521" s="5"/>
      <c r="AB7521" s="5"/>
      <c r="AC7521" s="5"/>
      <c r="AD7521" s="5"/>
    </row>
    <row r="7522" spans="1:30" ht="15.75" customHeight="1">
      <c r="A7522" s="3" t="s">
        <v>7570</v>
      </c>
      <c r="B7522" s="4" t="str">
        <f t="shared" si="87"/>
        <v>August</v>
      </c>
      <c r="C7522" s="3">
        <v>1882.94</v>
      </c>
      <c r="D7522" s="4">
        <v>45528</v>
      </c>
      <c r="E7522" s="3" t="s">
        <v>4</v>
      </c>
      <c r="F7522" s="3" t="s">
        <v>44</v>
      </c>
      <c r="G7522" s="3">
        <f t="shared" si="88"/>
        <v>188.29400000000001</v>
      </c>
      <c r="H7522" s="3">
        <f t="shared" si="89"/>
        <v>1694.646</v>
      </c>
      <c r="I7522" s="3">
        <v>6</v>
      </c>
      <c r="J7522" s="4">
        <v>45529</v>
      </c>
      <c r="K7522" s="3" t="s">
        <v>35</v>
      </c>
      <c r="L7522" s="3" t="s">
        <v>41</v>
      </c>
      <c r="M7522" s="3">
        <v>495.28</v>
      </c>
      <c r="N7522" s="3" t="s">
        <v>37</v>
      </c>
      <c r="O7522" s="3"/>
      <c r="P7522" s="5"/>
      <c r="Q7522" s="5"/>
      <c r="R7522" s="5"/>
      <c r="S7522" s="5"/>
      <c r="T7522" s="5"/>
      <c r="U7522" s="5"/>
      <c r="V7522" s="5"/>
      <c r="W7522" s="5"/>
      <c r="X7522" s="5"/>
      <c r="Y7522" s="5"/>
      <c r="Z7522" s="5"/>
      <c r="AA7522" s="5"/>
      <c r="AB7522" s="5"/>
      <c r="AC7522" s="5"/>
      <c r="AD7522" s="5"/>
    </row>
    <row r="7523" spans="1:30" ht="15.75" customHeight="1">
      <c r="A7523" s="3" t="s">
        <v>7571</v>
      </c>
      <c r="B7523" s="4" t="str">
        <f t="shared" si="87"/>
        <v>December</v>
      </c>
      <c r="C7523" s="3">
        <v>257.35000000000002</v>
      </c>
      <c r="D7523" s="4">
        <v>45279</v>
      </c>
      <c r="E7523" s="3" t="s">
        <v>3</v>
      </c>
      <c r="F7523" s="3" t="s">
        <v>54</v>
      </c>
      <c r="G7523" s="3">
        <f t="shared" si="88"/>
        <v>25.735000000000003</v>
      </c>
      <c r="H7523" s="3">
        <f t="shared" si="89"/>
        <v>231.61500000000001</v>
      </c>
      <c r="I7523" s="3">
        <v>4</v>
      </c>
      <c r="J7523" s="4">
        <v>45282</v>
      </c>
      <c r="K7523" s="3" t="s">
        <v>35</v>
      </c>
      <c r="L7523" s="3" t="s">
        <v>45</v>
      </c>
      <c r="M7523" s="3">
        <v>49.55</v>
      </c>
      <c r="N7523" s="3" t="s">
        <v>52</v>
      </c>
      <c r="O7523" s="3"/>
      <c r="P7523" s="5"/>
      <c r="Q7523" s="5"/>
      <c r="R7523" s="5"/>
      <c r="S7523" s="5"/>
      <c r="T7523" s="5"/>
      <c r="U7523" s="5"/>
      <c r="V7523" s="5"/>
      <c r="W7523" s="5"/>
      <c r="X7523" s="5"/>
      <c r="Y7523" s="5"/>
      <c r="Z7523" s="5"/>
      <c r="AA7523" s="5"/>
      <c r="AB7523" s="5"/>
      <c r="AC7523" s="5"/>
      <c r="AD7523" s="5"/>
    </row>
    <row r="7524" spans="1:30" ht="15.75" customHeight="1">
      <c r="A7524" s="3" t="s">
        <v>7572</v>
      </c>
      <c r="B7524" s="4" t="str">
        <f t="shared" si="87"/>
        <v>March</v>
      </c>
      <c r="C7524" s="3">
        <v>2214.59</v>
      </c>
      <c r="D7524" s="4">
        <v>44998</v>
      </c>
      <c r="E7524" s="3" t="s">
        <v>4</v>
      </c>
      <c r="F7524" s="3" t="s">
        <v>44</v>
      </c>
      <c r="G7524" s="3">
        <f t="shared" si="88"/>
        <v>221.45900000000003</v>
      </c>
      <c r="H7524" s="3">
        <f t="shared" si="89"/>
        <v>1993.1310000000001</v>
      </c>
      <c r="I7524" s="3">
        <v>6</v>
      </c>
      <c r="J7524" s="4">
        <v>45000</v>
      </c>
      <c r="K7524" s="3" t="s">
        <v>35</v>
      </c>
      <c r="L7524" s="3" t="s">
        <v>45</v>
      </c>
      <c r="M7524" s="3">
        <v>176.77</v>
      </c>
      <c r="N7524" s="3" t="s">
        <v>37</v>
      </c>
      <c r="O7524" s="3"/>
      <c r="P7524" s="5"/>
      <c r="Q7524" s="5"/>
      <c r="R7524" s="5"/>
      <c r="S7524" s="5"/>
      <c r="T7524" s="5"/>
      <c r="U7524" s="5"/>
      <c r="V7524" s="5"/>
      <c r="W7524" s="5"/>
      <c r="X7524" s="5"/>
      <c r="Y7524" s="5"/>
      <c r="Z7524" s="5"/>
      <c r="AA7524" s="5"/>
      <c r="AB7524" s="5"/>
      <c r="AC7524" s="5"/>
      <c r="AD7524" s="5"/>
    </row>
    <row r="7525" spans="1:30" ht="15.75" customHeight="1">
      <c r="A7525" s="3" t="s">
        <v>7573</v>
      </c>
      <c r="B7525" s="4" t="str">
        <f t="shared" si="87"/>
        <v>January</v>
      </c>
      <c r="C7525" s="3">
        <v>3890.48</v>
      </c>
      <c r="D7525" s="4">
        <v>44938</v>
      </c>
      <c r="E7525" s="3" t="s">
        <v>3</v>
      </c>
      <c r="F7525" s="3" t="s">
        <v>34</v>
      </c>
      <c r="G7525" s="3">
        <f t="shared" si="88"/>
        <v>389.048</v>
      </c>
      <c r="H7525" s="3">
        <f t="shared" si="89"/>
        <v>3501.4319999999998</v>
      </c>
      <c r="I7525" s="3">
        <v>9</v>
      </c>
      <c r="J7525" s="4">
        <v>44941</v>
      </c>
      <c r="K7525" s="3" t="s">
        <v>35</v>
      </c>
      <c r="L7525" s="3" t="s">
        <v>45</v>
      </c>
      <c r="M7525" s="3">
        <v>290.08</v>
      </c>
      <c r="N7525" s="3" t="s">
        <v>57</v>
      </c>
      <c r="O7525" s="3"/>
      <c r="P7525" s="5"/>
      <c r="Q7525" s="5"/>
      <c r="R7525" s="5"/>
      <c r="S7525" s="5"/>
      <c r="T7525" s="5"/>
      <c r="U7525" s="5"/>
      <c r="V7525" s="5"/>
      <c r="W7525" s="5"/>
      <c r="X7525" s="5"/>
      <c r="Y7525" s="5"/>
      <c r="Z7525" s="5"/>
      <c r="AA7525" s="5"/>
      <c r="AB7525" s="5"/>
      <c r="AC7525" s="5"/>
      <c r="AD7525" s="5"/>
    </row>
    <row r="7526" spans="1:30" ht="15.75" customHeight="1">
      <c r="A7526" s="3" t="s">
        <v>7574</v>
      </c>
      <c r="B7526" s="4" t="str">
        <f t="shared" si="87"/>
        <v>January</v>
      </c>
      <c r="C7526" s="3">
        <v>2568.5700000000002</v>
      </c>
      <c r="D7526" s="4">
        <v>45318</v>
      </c>
      <c r="E7526" s="3" t="s">
        <v>3</v>
      </c>
      <c r="F7526" s="3" t="s">
        <v>39</v>
      </c>
      <c r="G7526" s="3">
        <f t="shared" si="88"/>
        <v>256.85700000000003</v>
      </c>
      <c r="H7526" s="3">
        <f t="shared" si="89"/>
        <v>2311.7130000000002</v>
      </c>
      <c r="I7526" s="3">
        <v>9</v>
      </c>
      <c r="J7526" s="4">
        <v>45324</v>
      </c>
      <c r="K7526" s="3" t="s">
        <v>49</v>
      </c>
      <c r="L7526" s="3" t="s">
        <v>36</v>
      </c>
      <c r="M7526" s="3">
        <v>424.91</v>
      </c>
      <c r="N7526" s="3" t="s">
        <v>52</v>
      </c>
      <c r="O7526" s="3"/>
      <c r="P7526" s="5"/>
      <c r="Q7526" s="5"/>
      <c r="R7526" s="5"/>
      <c r="S7526" s="5"/>
      <c r="T7526" s="5"/>
      <c r="U7526" s="5"/>
      <c r="V7526" s="5"/>
      <c r="W7526" s="5"/>
      <c r="X7526" s="5"/>
      <c r="Y7526" s="5"/>
      <c r="Z7526" s="5"/>
      <c r="AA7526" s="5"/>
      <c r="AB7526" s="5"/>
      <c r="AC7526" s="5"/>
      <c r="AD7526" s="5"/>
    </row>
    <row r="7527" spans="1:30" ht="15.75" customHeight="1">
      <c r="A7527" s="3" t="s">
        <v>7575</v>
      </c>
      <c r="B7527" s="4" t="str">
        <f t="shared" si="87"/>
        <v>March</v>
      </c>
      <c r="C7527" s="3">
        <v>3233.35</v>
      </c>
      <c r="D7527" s="4">
        <v>45004</v>
      </c>
      <c r="E7527" s="3" t="s">
        <v>5</v>
      </c>
      <c r="F7527" s="3" t="s">
        <v>39</v>
      </c>
      <c r="G7527" s="3">
        <f t="shared" si="88"/>
        <v>323.33500000000004</v>
      </c>
      <c r="H7527" s="3">
        <f t="shared" si="89"/>
        <v>2910.0149999999999</v>
      </c>
      <c r="I7527" s="3">
        <v>3</v>
      </c>
      <c r="J7527" s="4">
        <v>45011</v>
      </c>
      <c r="K7527" s="3" t="s">
        <v>40</v>
      </c>
      <c r="L7527" s="3" t="s">
        <v>41</v>
      </c>
      <c r="M7527" s="3">
        <v>282.39</v>
      </c>
      <c r="N7527" s="3" t="s">
        <v>46</v>
      </c>
      <c r="O7527" s="3"/>
      <c r="P7527" s="5"/>
      <c r="Q7527" s="5"/>
      <c r="R7527" s="5"/>
      <c r="S7527" s="5"/>
      <c r="T7527" s="5"/>
      <c r="U7527" s="5"/>
      <c r="V7527" s="5"/>
      <c r="W7527" s="5"/>
      <c r="X7527" s="5"/>
      <c r="Y7527" s="5"/>
      <c r="Z7527" s="5"/>
      <c r="AA7527" s="5"/>
      <c r="AB7527" s="5"/>
      <c r="AC7527" s="5"/>
      <c r="AD7527" s="5"/>
    </row>
    <row r="7528" spans="1:30" ht="15.75" customHeight="1">
      <c r="A7528" s="3" t="s">
        <v>7576</v>
      </c>
      <c r="B7528" s="4" t="str">
        <f t="shared" si="87"/>
        <v>October</v>
      </c>
      <c r="C7528" s="3">
        <v>3234.73</v>
      </c>
      <c r="D7528" s="4">
        <v>45200</v>
      </c>
      <c r="E7528" s="3" t="s">
        <v>4</v>
      </c>
      <c r="F7528" s="3" t="s">
        <v>39</v>
      </c>
      <c r="G7528" s="3">
        <f t="shared" si="88"/>
        <v>323.47300000000001</v>
      </c>
      <c r="H7528" s="3">
        <f t="shared" si="89"/>
        <v>2911.2570000000001</v>
      </c>
      <c r="I7528" s="3">
        <v>8</v>
      </c>
      <c r="J7528" s="4">
        <v>45206</v>
      </c>
      <c r="K7528" s="3" t="s">
        <v>49</v>
      </c>
      <c r="L7528" s="3" t="s">
        <v>41</v>
      </c>
      <c r="M7528" s="3">
        <v>715.84</v>
      </c>
      <c r="N7528" s="3" t="s">
        <v>65</v>
      </c>
      <c r="O7528" s="3"/>
      <c r="P7528" s="5"/>
      <c r="Q7528" s="5"/>
      <c r="R7528" s="5"/>
      <c r="S7528" s="5"/>
      <c r="T7528" s="5"/>
      <c r="U7528" s="5"/>
      <c r="V7528" s="5"/>
      <c r="W7528" s="5"/>
      <c r="X7528" s="5"/>
      <c r="Y7528" s="5"/>
      <c r="Z7528" s="5"/>
      <c r="AA7528" s="5"/>
      <c r="AB7528" s="5"/>
      <c r="AC7528" s="5"/>
      <c r="AD7528" s="5"/>
    </row>
    <row r="7529" spans="1:30" ht="15.75" customHeight="1">
      <c r="A7529" s="3" t="s">
        <v>7577</v>
      </c>
      <c r="B7529" s="4" t="str">
        <f t="shared" si="87"/>
        <v>August</v>
      </c>
      <c r="C7529" s="3">
        <v>3387.99</v>
      </c>
      <c r="D7529" s="4">
        <v>45162</v>
      </c>
      <c r="E7529" s="3" t="s">
        <v>3</v>
      </c>
      <c r="F7529" s="3" t="s">
        <v>34</v>
      </c>
      <c r="G7529" s="3">
        <f t="shared" si="88"/>
        <v>338.79899999999998</v>
      </c>
      <c r="H7529" s="3">
        <f t="shared" si="89"/>
        <v>3049.1909999999998</v>
      </c>
      <c r="I7529" s="3">
        <v>1</v>
      </c>
      <c r="J7529" s="4">
        <v>45167</v>
      </c>
      <c r="K7529" s="3" t="s">
        <v>40</v>
      </c>
      <c r="L7529" s="3" t="s">
        <v>36</v>
      </c>
      <c r="M7529" s="3">
        <v>209.34</v>
      </c>
      <c r="N7529" s="3" t="s">
        <v>65</v>
      </c>
      <c r="O7529" s="3"/>
      <c r="P7529" s="5"/>
      <c r="Q7529" s="5"/>
      <c r="R7529" s="5"/>
      <c r="S7529" s="5"/>
      <c r="T7529" s="5"/>
      <c r="U7529" s="5"/>
      <c r="V7529" s="5"/>
      <c r="W7529" s="5"/>
      <c r="X7529" s="5"/>
      <c r="Y7529" s="5"/>
      <c r="Z7529" s="5"/>
      <c r="AA7529" s="5"/>
      <c r="AB7529" s="5"/>
      <c r="AC7529" s="5"/>
      <c r="AD7529" s="5"/>
    </row>
    <row r="7530" spans="1:30" ht="15.75" customHeight="1">
      <c r="A7530" s="3" t="s">
        <v>7578</v>
      </c>
      <c r="B7530" s="4" t="str">
        <f t="shared" si="87"/>
        <v>April</v>
      </c>
      <c r="C7530" s="3">
        <v>1999.22</v>
      </c>
      <c r="D7530" s="4">
        <v>45030</v>
      </c>
      <c r="E7530" s="3" t="s">
        <v>2</v>
      </c>
      <c r="F7530" s="3" t="s">
        <v>51</v>
      </c>
      <c r="G7530" s="3">
        <f t="shared" si="88"/>
        <v>199.92200000000003</v>
      </c>
      <c r="H7530" s="3">
        <f t="shared" si="89"/>
        <v>1799.298</v>
      </c>
      <c r="I7530" s="3">
        <v>9</v>
      </c>
      <c r="J7530" s="4">
        <v>45031</v>
      </c>
      <c r="K7530" s="3" t="s">
        <v>40</v>
      </c>
      <c r="L7530" s="3" t="s">
        <v>36</v>
      </c>
      <c r="M7530" s="3">
        <v>596.69000000000005</v>
      </c>
      <c r="N7530" s="3" t="s">
        <v>37</v>
      </c>
      <c r="O7530" s="3"/>
      <c r="P7530" s="5"/>
      <c r="Q7530" s="5"/>
      <c r="R7530" s="5"/>
      <c r="S7530" s="5"/>
      <c r="T7530" s="5"/>
      <c r="U7530" s="5"/>
      <c r="V7530" s="5"/>
      <c r="W7530" s="5"/>
      <c r="X7530" s="5"/>
      <c r="Y7530" s="5"/>
      <c r="Z7530" s="5"/>
      <c r="AA7530" s="5"/>
      <c r="AB7530" s="5"/>
      <c r="AC7530" s="5"/>
      <c r="AD7530" s="5"/>
    </row>
    <row r="7531" spans="1:30" ht="15.75" customHeight="1">
      <c r="A7531" s="3" t="s">
        <v>7579</v>
      </c>
      <c r="B7531" s="4" t="str">
        <f t="shared" si="87"/>
        <v>July</v>
      </c>
      <c r="C7531" s="3">
        <v>1913.02</v>
      </c>
      <c r="D7531" s="4">
        <v>45503</v>
      </c>
      <c r="E7531" s="3" t="s">
        <v>4</v>
      </c>
      <c r="F7531" s="3" t="s">
        <v>34</v>
      </c>
      <c r="G7531" s="3">
        <f t="shared" si="88"/>
        <v>191.30200000000002</v>
      </c>
      <c r="H7531" s="3">
        <f t="shared" si="89"/>
        <v>1721.7179999999998</v>
      </c>
      <c r="I7531" s="3">
        <v>7</v>
      </c>
      <c r="J7531" s="4">
        <v>45506</v>
      </c>
      <c r="K7531" s="3" t="s">
        <v>49</v>
      </c>
      <c r="L7531" s="3" t="s">
        <v>41</v>
      </c>
      <c r="M7531" s="3">
        <v>548.01</v>
      </c>
      <c r="N7531" s="3" t="s">
        <v>65</v>
      </c>
      <c r="O7531" s="3"/>
      <c r="P7531" s="5"/>
      <c r="Q7531" s="5"/>
      <c r="R7531" s="5"/>
      <c r="S7531" s="5"/>
      <c r="T7531" s="5"/>
      <c r="U7531" s="5"/>
      <c r="V7531" s="5"/>
      <c r="W7531" s="5"/>
      <c r="X7531" s="5"/>
      <c r="Y7531" s="5"/>
      <c r="Z7531" s="5"/>
      <c r="AA7531" s="5"/>
      <c r="AB7531" s="5"/>
      <c r="AC7531" s="5"/>
      <c r="AD7531" s="5"/>
    </row>
    <row r="7532" spans="1:30" ht="15.75" customHeight="1">
      <c r="A7532" s="3" t="s">
        <v>7580</v>
      </c>
      <c r="B7532" s="4" t="str">
        <f t="shared" si="87"/>
        <v>December</v>
      </c>
      <c r="C7532" s="3">
        <v>122.46</v>
      </c>
      <c r="D7532" s="4">
        <v>45651</v>
      </c>
      <c r="E7532" s="3" t="s">
        <v>4</v>
      </c>
      <c r="F7532" s="3" t="s">
        <v>39</v>
      </c>
      <c r="G7532" s="3">
        <f t="shared" si="88"/>
        <v>12.246</v>
      </c>
      <c r="H7532" s="3">
        <f t="shared" si="89"/>
        <v>110.214</v>
      </c>
      <c r="I7532" s="3">
        <v>7</v>
      </c>
      <c r="J7532" s="4">
        <v>45657</v>
      </c>
      <c r="K7532" s="3" t="s">
        <v>40</v>
      </c>
      <c r="L7532" s="3" t="s">
        <v>41</v>
      </c>
      <c r="M7532" s="3">
        <v>24.62</v>
      </c>
      <c r="N7532" s="3" t="s">
        <v>46</v>
      </c>
      <c r="O7532" s="3"/>
      <c r="P7532" s="5"/>
      <c r="Q7532" s="5"/>
      <c r="R7532" s="5"/>
      <c r="S7532" s="5"/>
      <c r="T7532" s="5"/>
      <c r="U7532" s="5"/>
      <c r="V7532" s="5"/>
      <c r="W7532" s="5"/>
      <c r="X7532" s="5"/>
      <c r="Y7532" s="5"/>
      <c r="Z7532" s="5"/>
      <c r="AA7532" s="5"/>
      <c r="AB7532" s="5"/>
      <c r="AC7532" s="5"/>
      <c r="AD7532" s="5"/>
    </row>
    <row r="7533" spans="1:30" ht="15.75" customHeight="1">
      <c r="A7533" s="3" t="s">
        <v>7581</v>
      </c>
      <c r="B7533" s="4" t="str">
        <f t="shared" si="87"/>
        <v>January</v>
      </c>
      <c r="C7533" s="3">
        <v>855.69</v>
      </c>
      <c r="D7533" s="4">
        <v>45320</v>
      </c>
      <c r="E7533" s="3" t="s">
        <v>4</v>
      </c>
      <c r="F7533" s="3" t="s">
        <v>39</v>
      </c>
      <c r="G7533" s="3">
        <f t="shared" si="88"/>
        <v>85.569000000000017</v>
      </c>
      <c r="H7533" s="3">
        <f t="shared" si="89"/>
        <v>770.12100000000009</v>
      </c>
      <c r="I7533" s="3">
        <v>6</v>
      </c>
      <c r="J7533" s="4">
        <v>45324</v>
      </c>
      <c r="K7533" s="3" t="s">
        <v>35</v>
      </c>
      <c r="L7533" s="3" t="s">
        <v>45</v>
      </c>
      <c r="M7533" s="3">
        <v>85.15</v>
      </c>
      <c r="N7533" s="3" t="s">
        <v>42</v>
      </c>
      <c r="O7533" s="3"/>
      <c r="P7533" s="5"/>
      <c r="Q7533" s="5"/>
      <c r="R7533" s="5"/>
      <c r="S7533" s="5"/>
      <c r="T7533" s="5"/>
      <c r="U7533" s="5"/>
      <c r="V7533" s="5"/>
      <c r="W7533" s="5"/>
      <c r="X7533" s="5"/>
      <c r="Y7533" s="5"/>
      <c r="Z7533" s="5"/>
      <c r="AA7533" s="5"/>
      <c r="AB7533" s="5"/>
      <c r="AC7533" s="5"/>
      <c r="AD7533" s="5"/>
    </row>
    <row r="7534" spans="1:30" ht="15.75" customHeight="1">
      <c r="A7534" s="3" t="s">
        <v>7582</v>
      </c>
      <c r="B7534" s="4" t="str">
        <f t="shared" si="87"/>
        <v>February</v>
      </c>
      <c r="C7534" s="3">
        <v>4758.97</v>
      </c>
      <c r="D7534" s="4">
        <v>44963</v>
      </c>
      <c r="E7534" s="3" t="s">
        <v>5</v>
      </c>
      <c r="F7534" s="3" t="s">
        <v>39</v>
      </c>
      <c r="G7534" s="3">
        <f t="shared" si="88"/>
        <v>475.89700000000005</v>
      </c>
      <c r="H7534" s="3">
        <f t="shared" si="89"/>
        <v>4283.0730000000003</v>
      </c>
      <c r="I7534" s="3">
        <v>1</v>
      </c>
      <c r="J7534" s="4">
        <v>44965</v>
      </c>
      <c r="K7534" s="3" t="s">
        <v>35</v>
      </c>
      <c r="L7534" s="3" t="s">
        <v>45</v>
      </c>
      <c r="M7534" s="3">
        <v>573.79</v>
      </c>
      <c r="N7534" s="3" t="s">
        <v>65</v>
      </c>
      <c r="O7534" s="3"/>
      <c r="P7534" s="5"/>
      <c r="Q7534" s="5"/>
      <c r="R7534" s="5"/>
      <c r="S7534" s="5"/>
      <c r="T7534" s="5"/>
      <c r="U7534" s="5"/>
      <c r="V7534" s="5"/>
      <c r="W7534" s="5"/>
      <c r="X7534" s="5"/>
      <c r="Y7534" s="5"/>
      <c r="Z7534" s="5"/>
      <c r="AA7534" s="5"/>
      <c r="AB7534" s="5"/>
      <c r="AC7534" s="5"/>
      <c r="AD7534" s="5"/>
    </row>
    <row r="7535" spans="1:30" ht="15.75" customHeight="1">
      <c r="A7535" s="3" t="s">
        <v>7583</v>
      </c>
      <c r="B7535" s="4" t="str">
        <f t="shared" si="87"/>
        <v>October</v>
      </c>
      <c r="C7535" s="3">
        <v>4227.84</v>
      </c>
      <c r="D7535" s="4">
        <v>45211</v>
      </c>
      <c r="E7535" s="3" t="s">
        <v>2</v>
      </c>
      <c r="F7535" s="3" t="s">
        <v>44</v>
      </c>
      <c r="G7535" s="3">
        <f t="shared" si="88"/>
        <v>422.78400000000005</v>
      </c>
      <c r="H7535" s="3">
        <f t="shared" si="89"/>
        <v>3805.056</v>
      </c>
      <c r="I7535" s="3">
        <v>2</v>
      </c>
      <c r="J7535" s="4">
        <v>45214</v>
      </c>
      <c r="K7535" s="3" t="s">
        <v>49</v>
      </c>
      <c r="L7535" s="3" t="s">
        <v>41</v>
      </c>
      <c r="M7535" s="3">
        <v>522.59</v>
      </c>
      <c r="N7535" s="3" t="s">
        <v>52</v>
      </c>
      <c r="O7535" s="3"/>
      <c r="P7535" s="5"/>
      <c r="Q7535" s="5"/>
      <c r="R7535" s="5"/>
      <c r="S7535" s="5"/>
      <c r="T7535" s="5"/>
      <c r="U7535" s="5"/>
      <c r="V7535" s="5"/>
      <c r="W7535" s="5"/>
      <c r="X7535" s="5"/>
      <c r="Y7535" s="5"/>
      <c r="Z7535" s="5"/>
      <c r="AA7535" s="5"/>
      <c r="AB7535" s="5"/>
      <c r="AC7535" s="5"/>
      <c r="AD7535" s="5"/>
    </row>
    <row r="7536" spans="1:30" ht="15.75" customHeight="1">
      <c r="A7536" s="3" t="s">
        <v>7584</v>
      </c>
      <c r="B7536" s="4" t="str">
        <f t="shared" si="87"/>
        <v>November</v>
      </c>
      <c r="C7536" s="3">
        <v>1448.03</v>
      </c>
      <c r="D7536" s="4">
        <v>45612</v>
      </c>
      <c r="E7536" s="3" t="s">
        <v>4</v>
      </c>
      <c r="F7536" s="3" t="s">
        <v>51</v>
      </c>
      <c r="G7536" s="3">
        <f t="shared" si="88"/>
        <v>144.803</v>
      </c>
      <c r="H7536" s="3">
        <f t="shared" si="89"/>
        <v>1303.2269999999999</v>
      </c>
      <c r="I7536" s="3">
        <v>3</v>
      </c>
      <c r="J7536" s="4">
        <v>45613</v>
      </c>
      <c r="K7536" s="3" t="s">
        <v>40</v>
      </c>
      <c r="L7536" s="3" t="s">
        <v>41</v>
      </c>
      <c r="M7536" s="3">
        <v>139.85</v>
      </c>
      <c r="N7536" s="3" t="s">
        <v>37</v>
      </c>
      <c r="O7536" s="3"/>
      <c r="P7536" s="5"/>
      <c r="Q7536" s="5"/>
      <c r="R7536" s="5"/>
      <c r="S7536" s="5"/>
      <c r="T7536" s="5"/>
      <c r="U7536" s="5"/>
      <c r="V7536" s="5"/>
      <c r="W7536" s="5"/>
      <c r="X7536" s="5"/>
      <c r="Y7536" s="5"/>
      <c r="Z7536" s="5"/>
      <c r="AA7536" s="5"/>
      <c r="AB7536" s="5"/>
      <c r="AC7536" s="5"/>
      <c r="AD7536" s="5"/>
    </row>
    <row r="7537" spans="1:30" ht="15.75" customHeight="1">
      <c r="A7537" s="3" t="s">
        <v>7585</v>
      </c>
      <c r="B7537" s="4" t="str">
        <f t="shared" si="87"/>
        <v>April</v>
      </c>
      <c r="C7537" s="3">
        <v>2065.84</v>
      </c>
      <c r="D7537" s="4">
        <v>45030</v>
      </c>
      <c r="E7537" s="3" t="s">
        <v>3</v>
      </c>
      <c r="F7537" s="3" t="s">
        <v>34</v>
      </c>
      <c r="G7537" s="3">
        <f t="shared" si="88"/>
        <v>206.58400000000003</v>
      </c>
      <c r="H7537" s="3">
        <f t="shared" si="89"/>
        <v>1859.2560000000001</v>
      </c>
      <c r="I7537" s="3">
        <v>1</v>
      </c>
      <c r="J7537" s="4">
        <v>45035</v>
      </c>
      <c r="K7537" s="3" t="s">
        <v>35</v>
      </c>
      <c r="L7537" s="3" t="s">
        <v>41</v>
      </c>
      <c r="M7537" s="3">
        <v>160.08000000000001</v>
      </c>
      <c r="N7537" s="3" t="s">
        <v>57</v>
      </c>
      <c r="O7537" s="3"/>
      <c r="P7537" s="5"/>
      <c r="Q7537" s="5"/>
      <c r="R7537" s="5"/>
      <c r="S7537" s="5"/>
      <c r="T7537" s="5"/>
      <c r="U7537" s="5"/>
      <c r="V7537" s="5"/>
      <c r="W7537" s="5"/>
      <c r="X7537" s="5"/>
      <c r="Y7537" s="5"/>
      <c r="Z7537" s="5"/>
      <c r="AA7537" s="5"/>
      <c r="AB7537" s="5"/>
      <c r="AC7537" s="5"/>
      <c r="AD7537" s="5"/>
    </row>
    <row r="7538" spans="1:30" ht="15.75" customHeight="1">
      <c r="A7538" s="3" t="s">
        <v>7586</v>
      </c>
      <c r="B7538" s="4" t="str">
        <f t="shared" si="87"/>
        <v>December</v>
      </c>
      <c r="C7538" s="3">
        <v>4705.6099999999997</v>
      </c>
      <c r="D7538" s="4">
        <v>45654</v>
      </c>
      <c r="E7538" s="3" t="s">
        <v>3</v>
      </c>
      <c r="F7538" s="3" t="s">
        <v>39</v>
      </c>
      <c r="G7538" s="3">
        <f t="shared" si="88"/>
        <v>470.56099999999998</v>
      </c>
      <c r="H7538" s="3">
        <f t="shared" si="89"/>
        <v>4235.049</v>
      </c>
      <c r="I7538" s="3">
        <v>5</v>
      </c>
      <c r="J7538" s="4">
        <v>45656</v>
      </c>
      <c r="K7538" s="3" t="s">
        <v>49</v>
      </c>
      <c r="L7538" s="3" t="s">
        <v>36</v>
      </c>
      <c r="M7538" s="3">
        <v>1015.32</v>
      </c>
      <c r="N7538" s="3" t="s">
        <v>65</v>
      </c>
      <c r="O7538" s="3"/>
      <c r="P7538" s="5"/>
      <c r="Q7538" s="5"/>
      <c r="R7538" s="5"/>
      <c r="S7538" s="5"/>
      <c r="T7538" s="5"/>
      <c r="U7538" s="5"/>
      <c r="V7538" s="5"/>
      <c r="W7538" s="5"/>
      <c r="X7538" s="5"/>
      <c r="Y7538" s="5"/>
      <c r="Z7538" s="5"/>
      <c r="AA7538" s="5"/>
      <c r="AB7538" s="5"/>
      <c r="AC7538" s="5"/>
      <c r="AD7538" s="5"/>
    </row>
    <row r="7539" spans="1:30" ht="15.75" customHeight="1">
      <c r="A7539" s="3" t="s">
        <v>7587</v>
      </c>
      <c r="B7539" s="4" t="str">
        <f t="shared" si="87"/>
        <v>October</v>
      </c>
      <c r="C7539" s="3">
        <v>1327.18</v>
      </c>
      <c r="D7539" s="4">
        <v>45226</v>
      </c>
      <c r="E7539" s="3" t="s">
        <v>5</v>
      </c>
      <c r="F7539" s="3" t="s">
        <v>54</v>
      </c>
      <c r="G7539" s="3">
        <f t="shared" si="88"/>
        <v>132.71800000000002</v>
      </c>
      <c r="H7539" s="3">
        <f t="shared" si="89"/>
        <v>1194.462</v>
      </c>
      <c r="I7539" s="3">
        <v>5</v>
      </c>
      <c r="J7539" s="4">
        <v>45232</v>
      </c>
      <c r="K7539" s="3" t="s">
        <v>49</v>
      </c>
      <c r="L7539" s="3" t="s">
        <v>45</v>
      </c>
      <c r="M7539" s="3">
        <v>314.49</v>
      </c>
      <c r="N7539" s="3" t="s">
        <v>65</v>
      </c>
      <c r="O7539" s="3"/>
      <c r="P7539" s="5"/>
      <c r="Q7539" s="5"/>
      <c r="R7539" s="5"/>
      <c r="S7539" s="5"/>
      <c r="T7539" s="5"/>
      <c r="U7539" s="5"/>
      <c r="V7539" s="5"/>
      <c r="W7539" s="5"/>
      <c r="X7539" s="5"/>
      <c r="Y7539" s="5"/>
      <c r="Z7539" s="5"/>
      <c r="AA7539" s="5"/>
      <c r="AB7539" s="5"/>
      <c r="AC7539" s="5"/>
      <c r="AD7539" s="5"/>
    </row>
    <row r="7540" spans="1:30" ht="15.75" customHeight="1">
      <c r="A7540" s="3" t="s">
        <v>7588</v>
      </c>
      <c r="B7540" s="4" t="str">
        <f t="shared" si="87"/>
        <v>June</v>
      </c>
      <c r="C7540" s="3">
        <v>2709.41</v>
      </c>
      <c r="D7540" s="4">
        <v>45456</v>
      </c>
      <c r="E7540" s="3" t="s">
        <v>3</v>
      </c>
      <c r="F7540" s="3" t="s">
        <v>51</v>
      </c>
      <c r="G7540" s="3">
        <f t="shared" si="88"/>
        <v>270.94099999999997</v>
      </c>
      <c r="H7540" s="3">
        <f t="shared" si="89"/>
        <v>2438.4690000000001</v>
      </c>
      <c r="I7540" s="3">
        <v>6</v>
      </c>
      <c r="J7540" s="4">
        <v>45462</v>
      </c>
      <c r="K7540" s="3" t="s">
        <v>40</v>
      </c>
      <c r="L7540" s="3" t="s">
        <v>41</v>
      </c>
      <c r="M7540" s="3">
        <v>301</v>
      </c>
      <c r="N7540" s="3" t="s">
        <v>37</v>
      </c>
      <c r="O7540" s="3"/>
      <c r="P7540" s="5"/>
      <c r="Q7540" s="5"/>
      <c r="R7540" s="5"/>
      <c r="S7540" s="5"/>
      <c r="T7540" s="5"/>
      <c r="U7540" s="5"/>
      <c r="V7540" s="5"/>
      <c r="W7540" s="5"/>
      <c r="X7540" s="5"/>
      <c r="Y7540" s="5"/>
      <c r="Z7540" s="5"/>
      <c r="AA7540" s="5"/>
      <c r="AB7540" s="5"/>
      <c r="AC7540" s="5"/>
      <c r="AD7540" s="5"/>
    </row>
    <row r="7541" spans="1:30" ht="15.75" customHeight="1">
      <c r="A7541" s="3" t="s">
        <v>7589</v>
      </c>
      <c r="B7541" s="4" t="str">
        <f t="shared" si="87"/>
        <v>August</v>
      </c>
      <c r="C7541" s="3">
        <v>208.19</v>
      </c>
      <c r="D7541" s="4">
        <v>45517</v>
      </c>
      <c r="E7541" s="3" t="s">
        <v>4</v>
      </c>
      <c r="F7541" s="3" t="s">
        <v>54</v>
      </c>
      <c r="G7541" s="3">
        <f t="shared" si="88"/>
        <v>20.819000000000003</v>
      </c>
      <c r="H7541" s="3">
        <f t="shared" si="89"/>
        <v>187.37099999999998</v>
      </c>
      <c r="I7541" s="3">
        <v>7</v>
      </c>
      <c r="J7541" s="4">
        <v>45521</v>
      </c>
      <c r="K7541" s="3" t="s">
        <v>40</v>
      </c>
      <c r="L7541" s="3" t="s">
        <v>41</v>
      </c>
      <c r="M7541" s="3">
        <v>49.89</v>
      </c>
      <c r="N7541" s="3" t="s">
        <v>42</v>
      </c>
      <c r="O7541" s="3"/>
      <c r="P7541" s="5"/>
      <c r="Q7541" s="5"/>
      <c r="R7541" s="5"/>
      <c r="S7541" s="5"/>
      <c r="T7541" s="5"/>
      <c r="U7541" s="5"/>
      <c r="V7541" s="5"/>
      <c r="W7541" s="5"/>
      <c r="X7541" s="5"/>
      <c r="Y7541" s="5"/>
      <c r="Z7541" s="5"/>
      <c r="AA7541" s="5"/>
      <c r="AB7541" s="5"/>
      <c r="AC7541" s="5"/>
      <c r="AD7541" s="5"/>
    </row>
    <row r="7542" spans="1:30" ht="15.75" customHeight="1">
      <c r="A7542" s="3" t="s">
        <v>7590</v>
      </c>
      <c r="B7542" s="4" t="str">
        <f t="shared" si="87"/>
        <v>August</v>
      </c>
      <c r="C7542" s="3">
        <v>3136.7</v>
      </c>
      <c r="D7542" s="4">
        <v>45161</v>
      </c>
      <c r="E7542" s="3" t="s">
        <v>3</v>
      </c>
      <c r="F7542" s="3" t="s">
        <v>51</v>
      </c>
      <c r="G7542" s="3">
        <f t="shared" si="88"/>
        <v>313.67</v>
      </c>
      <c r="H7542" s="3">
        <f t="shared" si="89"/>
        <v>2823.0299999999997</v>
      </c>
      <c r="I7542" s="3">
        <v>9</v>
      </c>
      <c r="J7542" s="4">
        <v>45165</v>
      </c>
      <c r="K7542" s="3" t="s">
        <v>49</v>
      </c>
      <c r="L7542" s="3" t="s">
        <v>36</v>
      </c>
      <c r="M7542" s="3">
        <v>286.2</v>
      </c>
      <c r="N7542" s="3" t="s">
        <v>52</v>
      </c>
      <c r="O7542" s="3"/>
      <c r="P7542" s="5"/>
      <c r="Q7542" s="5"/>
      <c r="R7542" s="5"/>
      <c r="S7542" s="5"/>
      <c r="T7542" s="5"/>
      <c r="U7542" s="5"/>
      <c r="V7542" s="5"/>
      <c r="W7542" s="5"/>
      <c r="X7542" s="5"/>
      <c r="Y7542" s="5"/>
      <c r="Z7542" s="5"/>
      <c r="AA7542" s="5"/>
      <c r="AB7542" s="5"/>
      <c r="AC7542" s="5"/>
      <c r="AD7542" s="5"/>
    </row>
    <row r="7543" spans="1:30" ht="15.75" customHeight="1">
      <c r="A7543" s="3" t="s">
        <v>7591</v>
      </c>
      <c r="B7543" s="4" t="str">
        <f t="shared" si="87"/>
        <v>December</v>
      </c>
      <c r="C7543" s="3">
        <v>4657.3599999999997</v>
      </c>
      <c r="D7543" s="4">
        <v>45291</v>
      </c>
      <c r="E7543" s="3" t="s">
        <v>4</v>
      </c>
      <c r="F7543" s="3" t="s">
        <v>39</v>
      </c>
      <c r="G7543" s="3">
        <f t="shared" si="88"/>
        <v>465.73599999999999</v>
      </c>
      <c r="H7543" s="3">
        <f t="shared" si="89"/>
        <v>4191.6239999999998</v>
      </c>
      <c r="I7543" s="3">
        <v>7</v>
      </c>
      <c r="J7543" s="4">
        <v>45292</v>
      </c>
      <c r="K7543" s="3" t="s">
        <v>40</v>
      </c>
      <c r="L7543" s="3" t="s">
        <v>41</v>
      </c>
      <c r="M7543" s="3">
        <v>504.13</v>
      </c>
      <c r="N7543" s="3" t="s">
        <v>42</v>
      </c>
      <c r="O7543" s="3"/>
      <c r="P7543" s="5"/>
      <c r="Q7543" s="5"/>
      <c r="R7543" s="5"/>
      <c r="S7543" s="5"/>
      <c r="T7543" s="5"/>
      <c r="U7543" s="5"/>
      <c r="V7543" s="5"/>
      <c r="W7543" s="5"/>
      <c r="X7543" s="5"/>
      <c r="Y7543" s="5"/>
      <c r="Z7543" s="5"/>
      <c r="AA7543" s="5"/>
      <c r="AB7543" s="5"/>
      <c r="AC7543" s="5"/>
      <c r="AD7543" s="5"/>
    </row>
    <row r="7544" spans="1:30" ht="15.75" customHeight="1">
      <c r="A7544" s="3" t="s">
        <v>7592</v>
      </c>
      <c r="B7544" s="4" t="str">
        <f t="shared" si="87"/>
        <v>June</v>
      </c>
      <c r="C7544" s="3">
        <v>4435.24</v>
      </c>
      <c r="D7544" s="4">
        <v>45458</v>
      </c>
      <c r="E7544" s="3" t="s">
        <v>3</v>
      </c>
      <c r="F7544" s="3" t="s">
        <v>51</v>
      </c>
      <c r="G7544" s="3">
        <f t="shared" si="88"/>
        <v>443.524</v>
      </c>
      <c r="H7544" s="3">
        <f t="shared" si="89"/>
        <v>3991.7159999999999</v>
      </c>
      <c r="I7544" s="3">
        <v>6</v>
      </c>
      <c r="J7544" s="4">
        <v>45462</v>
      </c>
      <c r="K7544" s="3" t="s">
        <v>35</v>
      </c>
      <c r="L7544" s="3" t="s">
        <v>45</v>
      </c>
      <c r="M7544" s="3">
        <v>1091.46</v>
      </c>
      <c r="N7544" s="3" t="s">
        <v>37</v>
      </c>
      <c r="O7544" s="3"/>
      <c r="P7544" s="5"/>
      <c r="Q7544" s="5"/>
      <c r="R7544" s="5"/>
      <c r="S7544" s="5"/>
      <c r="T7544" s="5"/>
      <c r="U7544" s="5"/>
      <c r="V7544" s="5"/>
      <c r="W7544" s="5"/>
      <c r="X7544" s="5"/>
      <c r="Y7544" s="5"/>
      <c r="Z7544" s="5"/>
      <c r="AA7544" s="5"/>
      <c r="AB7544" s="5"/>
      <c r="AC7544" s="5"/>
      <c r="AD7544" s="5"/>
    </row>
    <row r="7545" spans="1:30" ht="15.75" customHeight="1">
      <c r="A7545" s="3" t="s">
        <v>7593</v>
      </c>
      <c r="B7545" s="4" t="str">
        <f t="shared" si="87"/>
        <v>August</v>
      </c>
      <c r="C7545" s="3">
        <v>2559.65</v>
      </c>
      <c r="D7545" s="4">
        <v>45511</v>
      </c>
      <c r="E7545" s="3" t="s">
        <v>2</v>
      </c>
      <c r="F7545" s="3" t="s">
        <v>51</v>
      </c>
      <c r="G7545" s="3">
        <f t="shared" si="88"/>
        <v>255.96500000000003</v>
      </c>
      <c r="H7545" s="3">
        <f t="shared" si="89"/>
        <v>2303.6849999999999</v>
      </c>
      <c r="I7545" s="3">
        <v>9</v>
      </c>
      <c r="J7545" s="4">
        <v>45518</v>
      </c>
      <c r="K7545" s="3" t="s">
        <v>49</v>
      </c>
      <c r="L7545" s="3" t="s">
        <v>45</v>
      </c>
      <c r="M7545" s="3">
        <v>753.63</v>
      </c>
      <c r="N7545" s="3" t="s">
        <v>57</v>
      </c>
      <c r="O7545" s="3"/>
      <c r="P7545" s="5"/>
      <c r="Q7545" s="5"/>
      <c r="R7545" s="5"/>
      <c r="S7545" s="5"/>
      <c r="T7545" s="5"/>
      <c r="U7545" s="5"/>
      <c r="V7545" s="5"/>
      <c r="W7545" s="5"/>
      <c r="X7545" s="5"/>
      <c r="Y7545" s="5"/>
      <c r="Z7545" s="5"/>
      <c r="AA7545" s="5"/>
      <c r="AB7545" s="5"/>
      <c r="AC7545" s="5"/>
      <c r="AD7545" s="5"/>
    </row>
    <row r="7546" spans="1:30" ht="15.75" customHeight="1">
      <c r="A7546" s="3" t="s">
        <v>7594</v>
      </c>
      <c r="B7546" s="4" t="str">
        <f t="shared" si="87"/>
        <v>February</v>
      </c>
      <c r="C7546" s="3">
        <v>3283.25</v>
      </c>
      <c r="D7546" s="4">
        <v>45351</v>
      </c>
      <c r="E7546" s="3" t="s">
        <v>5</v>
      </c>
      <c r="F7546" s="3" t="s">
        <v>39</v>
      </c>
      <c r="G7546" s="3">
        <f t="shared" si="88"/>
        <v>328.32500000000005</v>
      </c>
      <c r="H7546" s="3">
        <f t="shared" si="89"/>
        <v>2954.9250000000002</v>
      </c>
      <c r="I7546" s="3">
        <v>2</v>
      </c>
      <c r="J7546" s="4">
        <v>45353</v>
      </c>
      <c r="K7546" s="3" t="s">
        <v>49</v>
      </c>
      <c r="L7546" s="3" t="s">
        <v>41</v>
      </c>
      <c r="M7546" s="3">
        <v>802.64</v>
      </c>
      <c r="N7546" s="3" t="s">
        <v>42</v>
      </c>
      <c r="O7546" s="3"/>
      <c r="P7546" s="5"/>
      <c r="Q7546" s="5"/>
      <c r="R7546" s="5"/>
      <c r="S7546" s="5"/>
      <c r="T7546" s="5"/>
      <c r="U7546" s="5"/>
      <c r="V7546" s="5"/>
      <c r="W7546" s="5"/>
      <c r="X7546" s="5"/>
      <c r="Y7546" s="5"/>
      <c r="Z7546" s="5"/>
      <c r="AA7546" s="5"/>
      <c r="AB7546" s="5"/>
      <c r="AC7546" s="5"/>
      <c r="AD7546" s="5"/>
    </row>
    <row r="7547" spans="1:30" ht="15.75" customHeight="1">
      <c r="A7547" s="3" t="s">
        <v>7595</v>
      </c>
      <c r="B7547" s="4" t="str">
        <f t="shared" si="87"/>
        <v>May</v>
      </c>
      <c r="C7547" s="3">
        <v>2892.01</v>
      </c>
      <c r="D7547" s="4">
        <v>45429</v>
      </c>
      <c r="E7547" s="3" t="s">
        <v>5</v>
      </c>
      <c r="F7547" s="3" t="s">
        <v>54</v>
      </c>
      <c r="G7547" s="3">
        <f t="shared" si="88"/>
        <v>289.20100000000002</v>
      </c>
      <c r="H7547" s="3">
        <f t="shared" si="89"/>
        <v>2602.8090000000002</v>
      </c>
      <c r="I7547" s="3">
        <v>6</v>
      </c>
      <c r="J7547" s="4">
        <v>45435</v>
      </c>
      <c r="K7547" s="3" t="s">
        <v>49</v>
      </c>
      <c r="L7547" s="3" t="s">
        <v>41</v>
      </c>
      <c r="M7547" s="3">
        <v>287.32</v>
      </c>
      <c r="N7547" s="3" t="s">
        <v>42</v>
      </c>
      <c r="O7547" s="3"/>
      <c r="P7547" s="5"/>
      <c r="Q7547" s="5"/>
      <c r="R7547" s="5"/>
      <c r="S7547" s="5"/>
      <c r="T7547" s="5"/>
      <c r="U7547" s="5"/>
      <c r="V7547" s="5"/>
      <c r="W7547" s="5"/>
      <c r="X7547" s="5"/>
      <c r="Y7547" s="5"/>
      <c r="Z7547" s="5"/>
      <c r="AA7547" s="5"/>
      <c r="AB7547" s="5"/>
      <c r="AC7547" s="5"/>
      <c r="AD7547" s="5"/>
    </row>
    <row r="7548" spans="1:30" ht="15.75" customHeight="1">
      <c r="A7548" s="3" t="s">
        <v>7596</v>
      </c>
      <c r="B7548" s="4" t="str">
        <f t="shared" si="87"/>
        <v>December</v>
      </c>
      <c r="C7548" s="3">
        <v>428.17</v>
      </c>
      <c r="D7548" s="4">
        <v>45280</v>
      </c>
      <c r="E7548" s="3" t="s">
        <v>2</v>
      </c>
      <c r="F7548" s="3" t="s">
        <v>54</v>
      </c>
      <c r="G7548" s="3">
        <f t="shared" si="88"/>
        <v>42.817000000000007</v>
      </c>
      <c r="H7548" s="3">
        <f t="shared" si="89"/>
        <v>385.35300000000001</v>
      </c>
      <c r="I7548" s="3">
        <v>5</v>
      </c>
      <c r="J7548" s="4">
        <v>45284</v>
      </c>
      <c r="K7548" s="3" t="s">
        <v>49</v>
      </c>
      <c r="L7548" s="3" t="s">
        <v>45</v>
      </c>
      <c r="M7548" s="3">
        <v>53.3</v>
      </c>
      <c r="N7548" s="3" t="s">
        <v>37</v>
      </c>
      <c r="O7548" s="3"/>
      <c r="P7548" s="5"/>
      <c r="Q7548" s="5"/>
      <c r="R7548" s="5"/>
      <c r="S7548" s="5"/>
      <c r="T7548" s="5"/>
      <c r="U7548" s="5"/>
      <c r="V7548" s="5"/>
      <c r="W7548" s="5"/>
      <c r="X7548" s="5"/>
      <c r="Y7548" s="5"/>
      <c r="Z7548" s="5"/>
      <c r="AA7548" s="5"/>
      <c r="AB7548" s="5"/>
      <c r="AC7548" s="5"/>
      <c r="AD7548" s="5"/>
    </row>
    <row r="7549" spans="1:30" ht="15.75" customHeight="1">
      <c r="A7549" s="3" t="s">
        <v>7597</v>
      </c>
      <c r="B7549" s="4" t="str">
        <f t="shared" si="87"/>
        <v>June</v>
      </c>
      <c r="C7549" s="3">
        <v>877.75</v>
      </c>
      <c r="D7549" s="4">
        <v>45089</v>
      </c>
      <c r="E7549" s="3" t="s">
        <v>2</v>
      </c>
      <c r="F7549" s="3" t="s">
        <v>44</v>
      </c>
      <c r="G7549" s="3">
        <f t="shared" si="88"/>
        <v>87.775000000000006</v>
      </c>
      <c r="H7549" s="3">
        <f t="shared" si="89"/>
        <v>789.97500000000002</v>
      </c>
      <c r="I7549" s="3">
        <v>6</v>
      </c>
      <c r="J7549" s="4">
        <v>45096</v>
      </c>
      <c r="K7549" s="3" t="s">
        <v>35</v>
      </c>
      <c r="L7549" s="3" t="s">
        <v>36</v>
      </c>
      <c r="M7549" s="3">
        <v>184.26</v>
      </c>
      <c r="N7549" s="3" t="s">
        <v>42</v>
      </c>
      <c r="O7549" s="3"/>
      <c r="P7549" s="5"/>
      <c r="Q7549" s="5"/>
      <c r="R7549" s="5"/>
      <c r="S7549" s="5"/>
      <c r="T7549" s="5"/>
      <c r="U7549" s="5"/>
      <c r="V7549" s="5"/>
      <c r="W7549" s="5"/>
      <c r="X7549" s="5"/>
      <c r="Y7549" s="5"/>
      <c r="Z7549" s="5"/>
      <c r="AA7549" s="5"/>
      <c r="AB7549" s="5"/>
      <c r="AC7549" s="5"/>
      <c r="AD7549" s="5"/>
    </row>
    <row r="7550" spans="1:30" ht="15.75" customHeight="1">
      <c r="A7550" s="3" t="s">
        <v>7598</v>
      </c>
      <c r="B7550" s="4" t="str">
        <f t="shared" si="87"/>
        <v>July</v>
      </c>
      <c r="C7550" s="3">
        <v>4822.7</v>
      </c>
      <c r="D7550" s="4">
        <v>45111</v>
      </c>
      <c r="E7550" s="3" t="s">
        <v>5</v>
      </c>
      <c r="F7550" s="3" t="s">
        <v>54</v>
      </c>
      <c r="G7550" s="3">
        <f t="shared" si="88"/>
        <v>482.27</v>
      </c>
      <c r="H7550" s="3">
        <f t="shared" si="89"/>
        <v>4340.43</v>
      </c>
      <c r="I7550" s="3">
        <v>1</v>
      </c>
      <c r="J7550" s="4">
        <v>45112</v>
      </c>
      <c r="K7550" s="3" t="s">
        <v>40</v>
      </c>
      <c r="L7550" s="3" t="s">
        <v>41</v>
      </c>
      <c r="M7550" s="3">
        <v>1392.23</v>
      </c>
      <c r="N7550" s="3" t="s">
        <v>37</v>
      </c>
      <c r="O7550" s="3"/>
      <c r="P7550" s="5"/>
      <c r="Q7550" s="5"/>
      <c r="R7550" s="5"/>
      <c r="S7550" s="5"/>
      <c r="T7550" s="5"/>
      <c r="U7550" s="5"/>
      <c r="V7550" s="5"/>
      <c r="W7550" s="5"/>
      <c r="X7550" s="5"/>
      <c r="Y7550" s="5"/>
      <c r="Z7550" s="5"/>
      <c r="AA7550" s="5"/>
      <c r="AB7550" s="5"/>
      <c r="AC7550" s="5"/>
      <c r="AD7550" s="5"/>
    </row>
    <row r="7551" spans="1:30" ht="15.75" customHeight="1">
      <c r="A7551" s="3" t="s">
        <v>7599</v>
      </c>
      <c r="B7551" s="4" t="str">
        <f t="shared" si="87"/>
        <v>January</v>
      </c>
      <c r="C7551" s="3">
        <v>1354.25</v>
      </c>
      <c r="D7551" s="4">
        <v>45302</v>
      </c>
      <c r="E7551" s="3" t="s">
        <v>2</v>
      </c>
      <c r="F7551" s="3" t="s">
        <v>54</v>
      </c>
      <c r="G7551" s="3">
        <f t="shared" si="88"/>
        <v>135.42500000000001</v>
      </c>
      <c r="H7551" s="3">
        <f t="shared" si="89"/>
        <v>1218.825</v>
      </c>
      <c r="I7551" s="3">
        <v>5</v>
      </c>
      <c r="J7551" s="4">
        <v>45308</v>
      </c>
      <c r="K7551" s="3" t="s">
        <v>40</v>
      </c>
      <c r="L7551" s="3" t="s">
        <v>41</v>
      </c>
      <c r="M7551" s="3">
        <v>404.47</v>
      </c>
      <c r="N7551" s="3" t="s">
        <v>65</v>
      </c>
      <c r="O7551" s="3"/>
      <c r="P7551" s="5"/>
      <c r="Q7551" s="5"/>
      <c r="R7551" s="5"/>
      <c r="S7551" s="5"/>
      <c r="T7551" s="5"/>
      <c r="U7551" s="5"/>
      <c r="V7551" s="5"/>
      <c r="W7551" s="5"/>
      <c r="X7551" s="5"/>
      <c r="Y7551" s="5"/>
      <c r="Z7551" s="5"/>
      <c r="AA7551" s="5"/>
      <c r="AB7551" s="5"/>
      <c r="AC7551" s="5"/>
      <c r="AD7551" s="5"/>
    </row>
    <row r="7552" spans="1:30" ht="15.75" customHeight="1">
      <c r="A7552" s="3" t="s">
        <v>7600</v>
      </c>
      <c r="B7552" s="4" t="str">
        <f t="shared" si="87"/>
        <v>October</v>
      </c>
      <c r="C7552" s="3">
        <v>1983.8</v>
      </c>
      <c r="D7552" s="4">
        <v>45200</v>
      </c>
      <c r="E7552" s="3" t="s">
        <v>4</v>
      </c>
      <c r="F7552" s="3" t="s">
        <v>51</v>
      </c>
      <c r="G7552" s="3">
        <f t="shared" si="88"/>
        <v>198.38</v>
      </c>
      <c r="H7552" s="3">
        <f t="shared" si="89"/>
        <v>1785.42</v>
      </c>
      <c r="I7552" s="3">
        <v>8</v>
      </c>
      <c r="J7552" s="4">
        <v>45204</v>
      </c>
      <c r="K7552" s="3" t="s">
        <v>40</v>
      </c>
      <c r="L7552" s="3" t="s">
        <v>36</v>
      </c>
      <c r="M7552" s="3">
        <v>390.61</v>
      </c>
      <c r="N7552" s="3" t="s">
        <v>57</v>
      </c>
      <c r="O7552" s="3"/>
      <c r="P7552" s="5"/>
      <c r="Q7552" s="5"/>
      <c r="R7552" s="5"/>
      <c r="S7552" s="5"/>
      <c r="T7552" s="5"/>
      <c r="U7552" s="5"/>
      <c r="V7552" s="5"/>
      <c r="W7552" s="5"/>
      <c r="X7552" s="5"/>
      <c r="Y7552" s="5"/>
      <c r="Z7552" s="5"/>
      <c r="AA7552" s="5"/>
      <c r="AB7552" s="5"/>
      <c r="AC7552" s="5"/>
      <c r="AD7552" s="5"/>
    </row>
    <row r="7553" spans="1:30" ht="15.75" customHeight="1">
      <c r="A7553" s="3" t="s">
        <v>7601</v>
      </c>
      <c r="B7553" s="4" t="str">
        <f t="shared" si="87"/>
        <v>October</v>
      </c>
      <c r="C7553" s="3">
        <v>2593.83</v>
      </c>
      <c r="D7553" s="4">
        <v>45584</v>
      </c>
      <c r="E7553" s="3" t="s">
        <v>3</v>
      </c>
      <c r="F7553" s="3" t="s">
        <v>44</v>
      </c>
      <c r="G7553" s="3">
        <f t="shared" si="88"/>
        <v>259.38299999999998</v>
      </c>
      <c r="H7553" s="3">
        <f t="shared" si="89"/>
        <v>2334.4470000000001</v>
      </c>
      <c r="I7553" s="3">
        <v>3</v>
      </c>
      <c r="J7553" s="4">
        <v>45589</v>
      </c>
      <c r="K7553" s="3" t="s">
        <v>40</v>
      </c>
      <c r="L7553" s="3" t="s">
        <v>41</v>
      </c>
      <c r="M7553" s="3">
        <v>412.7</v>
      </c>
      <c r="N7553" s="3" t="s">
        <v>46</v>
      </c>
      <c r="O7553" s="3"/>
      <c r="P7553" s="5"/>
      <c r="Q7553" s="5"/>
      <c r="R7553" s="5"/>
      <c r="S7553" s="5"/>
      <c r="T7553" s="5"/>
      <c r="U7553" s="5"/>
      <c r="V7553" s="5"/>
      <c r="W7553" s="5"/>
      <c r="X7553" s="5"/>
      <c r="Y7553" s="5"/>
      <c r="Z7553" s="5"/>
      <c r="AA7553" s="5"/>
      <c r="AB7553" s="5"/>
      <c r="AC7553" s="5"/>
      <c r="AD7553" s="5"/>
    </row>
    <row r="7554" spans="1:30" ht="15.75" customHeight="1">
      <c r="A7554" s="3" t="s">
        <v>7602</v>
      </c>
      <c r="B7554" s="4" t="str">
        <f t="shared" si="87"/>
        <v>October</v>
      </c>
      <c r="C7554" s="3">
        <v>4897.75</v>
      </c>
      <c r="D7554" s="4">
        <v>45593</v>
      </c>
      <c r="E7554" s="3" t="s">
        <v>5</v>
      </c>
      <c r="F7554" s="3" t="s">
        <v>39</v>
      </c>
      <c r="G7554" s="3">
        <f t="shared" si="88"/>
        <v>489.77500000000003</v>
      </c>
      <c r="H7554" s="3">
        <f t="shared" si="89"/>
        <v>4407.9750000000004</v>
      </c>
      <c r="I7554" s="3">
        <v>3</v>
      </c>
      <c r="J7554" s="4">
        <v>45599</v>
      </c>
      <c r="K7554" s="3" t="s">
        <v>40</v>
      </c>
      <c r="L7554" s="3" t="s">
        <v>36</v>
      </c>
      <c r="M7554" s="3">
        <v>540.96</v>
      </c>
      <c r="N7554" s="3" t="s">
        <v>52</v>
      </c>
      <c r="O7554" s="3"/>
      <c r="P7554" s="5"/>
      <c r="Q7554" s="5"/>
      <c r="R7554" s="5"/>
      <c r="S7554" s="5"/>
      <c r="T7554" s="5"/>
      <c r="U7554" s="5"/>
      <c r="V7554" s="5"/>
      <c r="W7554" s="5"/>
      <c r="X7554" s="5"/>
      <c r="Y7554" s="5"/>
      <c r="Z7554" s="5"/>
      <c r="AA7554" s="5"/>
      <c r="AB7554" s="5"/>
      <c r="AC7554" s="5"/>
      <c r="AD7554" s="5"/>
    </row>
    <row r="7555" spans="1:30" ht="15.75" customHeight="1">
      <c r="A7555" s="3" t="s">
        <v>7603</v>
      </c>
      <c r="B7555" s="4" t="str">
        <f t="shared" si="87"/>
        <v>April</v>
      </c>
      <c r="C7555" s="3">
        <v>3480.97</v>
      </c>
      <c r="D7555" s="4">
        <v>45023</v>
      </c>
      <c r="E7555" s="3" t="s">
        <v>2</v>
      </c>
      <c r="F7555" s="3" t="s">
        <v>39</v>
      </c>
      <c r="G7555" s="3">
        <f t="shared" si="88"/>
        <v>348.09699999999998</v>
      </c>
      <c r="H7555" s="3">
        <f t="shared" si="89"/>
        <v>3132.8729999999996</v>
      </c>
      <c r="I7555" s="3">
        <v>7</v>
      </c>
      <c r="J7555" s="4">
        <v>45030</v>
      </c>
      <c r="K7555" s="3" t="s">
        <v>49</v>
      </c>
      <c r="L7555" s="3" t="s">
        <v>45</v>
      </c>
      <c r="M7555" s="3">
        <v>240.36</v>
      </c>
      <c r="N7555" s="3" t="s">
        <v>37</v>
      </c>
      <c r="O7555" s="3"/>
      <c r="P7555" s="5"/>
      <c r="Q7555" s="5"/>
      <c r="R7555" s="5"/>
      <c r="S7555" s="5"/>
      <c r="T7555" s="5"/>
      <c r="U7555" s="5"/>
      <c r="V7555" s="5"/>
      <c r="W7555" s="5"/>
      <c r="X7555" s="5"/>
      <c r="Y7555" s="5"/>
      <c r="Z7555" s="5"/>
      <c r="AA7555" s="5"/>
      <c r="AB7555" s="5"/>
      <c r="AC7555" s="5"/>
      <c r="AD7555" s="5"/>
    </row>
    <row r="7556" spans="1:30" ht="15.75" customHeight="1">
      <c r="A7556" s="3" t="s">
        <v>7604</v>
      </c>
      <c r="B7556" s="4" t="str">
        <f t="shared" si="87"/>
        <v>May</v>
      </c>
      <c r="C7556" s="3">
        <v>3185.03</v>
      </c>
      <c r="D7556" s="4">
        <v>45431</v>
      </c>
      <c r="E7556" s="3" t="s">
        <v>4</v>
      </c>
      <c r="F7556" s="3" t="s">
        <v>34</v>
      </c>
      <c r="G7556" s="3">
        <f t="shared" si="88"/>
        <v>318.50300000000004</v>
      </c>
      <c r="H7556" s="3">
        <f t="shared" si="89"/>
        <v>2866.527</v>
      </c>
      <c r="I7556" s="3">
        <v>7</v>
      </c>
      <c r="J7556" s="4">
        <v>45438</v>
      </c>
      <c r="K7556" s="3" t="s">
        <v>40</v>
      </c>
      <c r="L7556" s="3" t="s">
        <v>36</v>
      </c>
      <c r="M7556" s="3">
        <v>403.84</v>
      </c>
      <c r="N7556" s="3" t="s">
        <v>42</v>
      </c>
      <c r="O7556" s="3"/>
      <c r="P7556" s="5"/>
      <c r="Q7556" s="5"/>
      <c r="R7556" s="5"/>
      <c r="S7556" s="5"/>
      <c r="T7556" s="5"/>
      <c r="U7556" s="5"/>
      <c r="V7556" s="5"/>
      <c r="W7556" s="5"/>
      <c r="X7556" s="5"/>
      <c r="Y7556" s="5"/>
      <c r="Z7556" s="5"/>
      <c r="AA7556" s="5"/>
      <c r="AB7556" s="5"/>
      <c r="AC7556" s="5"/>
      <c r="AD7556" s="5"/>
    </row>
    <row r="7557" spans="1:30" ht="15.75" customHeight="1">
      <c r="A7557" s="3" t="s">
        <v>7605</v>
      </c>
      <c r="B7557" s="4" t="str">
        <f t="shared" si="87"/>
        <v>May</v>
      </c>
      <c r="C7557" s="3">
        <v>2669.56</v>
      </c>
      <c r="D7557" s="4">
        <v>45069</v>
      </c>
      <c r="E7557" s="3" t="s">
        <v>5</v>
      </c>
      <c r="F7557" s="3" t="s">
        <v>44</v>
      </c>
      <c r="G7557" s="3">
        <f t="shared" si="88"/>
        <v>266.95600000000002</v>
      </c>
      <c r="H7557" s="3">
        <f t="shared" si="89"/>
        <v>2402.6039999999998</v>
      </c>
      <c r="I7557" s="3">
        <v>2</v>
      </c>
      <c r="J7557" s="4">
        <v>45071</v>
      </c>
      <c r="K7557" s="3" t="s">
        <v>49</v>
      </c>
      <c r="L7557" s="3" t="s">
        <v>41</v>
      </c>
      <c r="M7557" s="3">
        <v>507.13</v>
      </c>
      <c r="N7557" s="3" t="s">
        <v>46</v>
      </c>
      <c r="O7557" s="3"/>
      <c r="P7557" s="5"/>
      <c r="Q7557" s="5"/>
      <c r="R7557" s="5"/>
      <c r="S7557" s="5"/>
      <c r="T7557" s="5"/>
      <c r="U7557" s="5"/>
      <c r="V7557" s="5"/>
      <c r="W7557" s="5"/>
      <c r="X7557" s="5"/>
      <c r="Y7557" s="5"/>
      <c r="Z7557" s="5"/>
      <c r="AA7557" s="5"/>
      <c r="AB7557" s="5"/>
      <c r="AC7557" s="5"/>
      <c r="AD7557" s="5"/>
    </row>
    <row r="7558" spans="1:30" ht="15.75" customHeight="1">
      <c r="A7558" s="3" t="s">
        <v>7606</v>
      </c>
      <c r="B7558" s="4" t="str">
        <f t="shared" si="87"/>
        <v>March</v>
      </c>
      <c r="C7558" s="3">
        <v>3533.3</v>
      </c>
      <c r="D7558" s="4">
        <v>45355</v>
      </c>
      <c r="E7558" s="3" t="s">
        <v>2</v>
      </c>
      <c r="F7558" s="3" t="s">
        <v>51</v>
      </c>
      <c r="G7558" s="3">
        <f t="shared" si="88"/>
        <v>353.33000000000004</v>
      </c>
      <c r="H7558" s="3">
        <f t="shared" si="89"/>
        <v>3179.9700000000003</v>
      </c>
      <c r="I7558" s="3">
        <v>8</v>
      </c>
      <c r="J7558" s="4">
        <v>45362</v>
      </c>
      <c r="K7558" s="3" t="s">
        <v>40</v>
      </c>
      <c r="L7558" s="3" t="s">
        <v>41</v>
      </c>
      <c r="M7558" s="3">
        <v>740.98</v>
      </c>
      <c r="N7558" s="3" t="s">
        <v>65</v>
      </c>
      <c r="O7558" s="3"/>
      <c r="P7558" s="5"/>
      <c r="Q7558" s="5"/>
      <c r="R7558" s="5"/>
      <c r="S7558" s="5"/>
      <c r="T7558" s="5"/>
      <c r="U7558" s="5"/>
      <c r="V7558" s="5"/>
      <c r="W7558" s="5"/>
      <c r="X7558" s="5"/>
      <c r="Y7558" s="5"/>
      <c r="Z7558" s="5"/>
      <c r="AA7558" s="5"/>
      <c r="AB7558" s="5"/>
      <c r="AC7558" s="5"/>
      <c r="AD7558" s="5"/>
    </row>
    <row r="7559" spans="1:30" ht="15.75" customHeight="1">
      <c r="A7559" s="3" t="s">
        <v>7607</v>
      </c>
      <c r="B7559" s="4" t="str">
        <f t="shared" si="87"/>
        <v>July</v>
      </c>
      <c r="C7559" s="3">
        <v>3353.68</v>
      </c>
      <c r="D7559" s="4">
        <v>45485</v>
      </c>
      <c r="E7559" s="3" t="s">
        <v>5</v>
      </c>
      <c r="F7559" s="3" t="s">
        <v>34</v>
      </c>
      <c r="G7559" s="3">
        <f t="shared" si="88"/>
        <v>335.36799999999999</v>
      </c>
      <c r="H7559" s="3">
        <f t="shared" si="89"/>
        <v>3018.3119999999999</v>
      </c>
      <c r="I7559" s="3">
        <v>5</v>
      </c>
      <c r="J7559" s="4">
        <v>45492</v>
      </c>
      <c r="K7559" s="3" t="s">
        <v>35</v>
      </c>
      <c r="L7559" s="3" t="s">
        <v>41</v>
      </c>
      <c r="M7559" s="3">
        <v>445.07</v>
      </c>
      <c r="N7559" s="3" t="s">
        <v>57</v>
      </c>
      <c r="O7559" s="3"/>
      <c r="P7559" s="5"/>
      <c r="Q7559" s="5"/>
      <c r="R7559" s="5"/>
      <c r="S7559" s="5"/>
      <c r="T7559" s="5"/>
      <c r="U7559" s="5"/>
      <c r="V7559" s="5"/>
      <c r="W7559" s="5"/>
      <c r="X7559" s="5"/>
      <c r="Y7559" s="5"/>
      <c r="Z7559" s="5"/>
      <c r="AA7559" s="5"/>
      <c r="AB7559" s="5"/>
      <c r="AC7559" s="5"/>
      <c r="AD7559" s="5"/>
    </row>
    <row r="7560" spans="1:30" ht="15.75" customHeight="1">
      <c r="A7560" s="3" t="s">
        <v>7608</v>
      </c>
      <c r="B7560" s="4" t="str">
        <f t="shared" si="87"/>
        <v>January</v>
      </c>
      <c r="C7560" s="3">
        <v>4523.92</v>
      </c>
      <c r="D7560" s="4">
        <v>45301</v>
      </c>
      <c r="E7560" s="3" t="s">
        <v>2</v>
      </c>
      <c r="F7560" s="3" t="s">
        <v>34</v>
      </c>
      <c r="G7560" s="3">
        <f t="shared" si="88"/>
        <v>452.39200000000005</v>
      </c>
      <c r="H7560" s="3">
        <f t="shared" si="89"/>
        <v>4071.5280000000002</v>
      </c>
      <c r="I7560" s="3">
        <v>9</v>
      </c>
      <c r="J7560" s="4">
        <v>45307</v>
      </c>
      <c r="K7560" s="3" t="s">
        <v>35</v>
      </c>
      <c r="L7560" s="3" t="s">
        <v>36</v>
      </c>
      <c r="M7560" s="3">
        <v>1311.42</v>
      </c>
      <c r="N7560" s="3" t="s">
        <v>57</v>
      </c>
      <c r="O7560" s="3"/>
      <c r="P7560" s="5"/>
      <c r="Q7560" s="5"/>
      <c r="R7560" s="5"/>
      <c r="S7560" s="5"/>
      <c r="T7560" s="5"/>
      <c r="U7560" s="5"/>
      <c r="V7560" s="5"/>
      <c r="W7560" s="5"/>
      <c r="X7560" s="5"/>
      <c r="Y7560" s="5"/>
      <c r="Z7560" s="5"/>
      <c r="AA7560" s="5"/>
      <c r="AB7560" s="5"/>
      <c r="AC7560" s="5"/>
      <c r="AD7560" s="5"/>
    </row>
    <row r="7561" spans="1:30" ht="15.75" customHeight="1">
      <c r="A7561" s="3" t="s">
        <v>7609</v>
      </c>
      <c r="B7561" s="4" t="str">
        <f t="shared" si="87"/>
        <v>June</v>
      </c>
      <c r="C7561" s="3">
        <v>2754.99</v>
      </c>
      <c r="D7561" s="4">
        <v>45457</v>
      </c>
      <c r="E7561" s="3" t="s">
        <v>5</v>
      </c>
      <c r="F7561" s="3" t="s">
        <v>39</v>
      </c>
      <c r="G7561" s="3">
        <f t="shared" si="88"/>
        <v>275.49899999999997</v>
      </c>
      <c r="H7561" s="3">
        <f t="shared" si="89"/>
        <v>2479.491</v>
      </c>
      <c r="I7561" s="3">
        <v>1</v>
      </c>
      <c r="J7561" s="4">
        <v>45463</v>
      </c>
      <c r="K7561" s="3" t="s">
        <v>35</v>
      </c>
      <c r="L7561" s="3" t="s">
        <v>41</v>
      </c>
      <c r="M7561" s="3">
        <v>202.73</v>
      </c>
      <c r="N7561" s="3" t="s">
        <v>65</v>
      </c>
      <c r="O7561" s="3"/>
      <c r="P7561" s="5"/>
      <c r="Q7561" s="5"/>
      <c r="R7561" s="5"/>
      <c r="S7561" s="5"/>
      <c r="T7561" s="5"/>
      <c r="U7561" s="5"/>
      <c r="V7561" s="5"/>
      <c r="W7561" s="5"/>
      <c r="X7561" s="5"/>
      <c r="Y7561" s="5"/>
      <c r="Z7561" s="5"/>
      <c r="AA7561" s="5"/>
      <c r="AB7561" s="5"/>
      <c r="AC7561" s="5"/>
      <c r="AD7561" s="5"/>
    </row>
    <row r="7562" spans="1:30" ht="15.75" customHeight="1">
      <c r="A7562" s="3" t="s">
        <v>7610</v>
      </c>
      <c r="B7562" s="4" t="str">
        <f t="shared" si="87"/>
        <v>February</v>
      </c>
      <c r="C7562" s="3">
        <v>2165.36</v>
      </c>
      <c r="D7562" s="4">
        <v>44971</v>
      </c>
      <c r="E7562" s="3" t="s">
        <v>4</v>
      </c>
      <c r="F7562" s="3" t="s">
        <v>54</v>
      </c>
      <c r="G7562" s="3">
        <f t="shared" si="88"/>
        <v>216.53600000000003</v>
      </c>
      <c r="H7562" s="3">
        <f t="shared" si="89"/>
        <v>1948.8240000000001</v>
      </c>
      <c r="I7562" s="3">
        <v>4</v>
      </c>
      <c r="J7562" s="4">
        <v>44972</v>
      </c>
      <c r="K7562" s="3" t="s">
        <v>40</v>
      </c>
      <c r="L7562" s="3" t="s">
        <v>41</v>
      </c>
      <c r="M7562" s="3">
        <v>492.34</v>
      </c>
      <c r="N7562" s="3" t="s">
        <v>65</v>
      </c>
      <c r="O7562" s="3"/>
      <c r="P7562" s="5"/>
      <c r="Q7562" s="5"/>
      <c r="R7562" s="5"/>
      <c r="S7562" s="5"/>
      <c r="T7562" s="5"/>
      <c r="U7562" s="5"/>
      <c r="V7562" s="5"/>
      <c r="W7562" s="5"/>
      <c r="X7562" s="5"/>
      <c r="Y7562" s="5"/>
      <c r="Z7562" s="5"/>
      <c r="AA7562" s="5"/>
      <c r="AB7562" s="5"/>
      <c r="AC7562" s="5"/>
      <c r="AD7562" s="5"/>
    </row>
    <row r="7563" spans="1:30" ht="15.75" customHeight="1">
      <c r="A7563" s="3" t="s">
        <v>7611</v>
      </c>
      <c r="B7563" s="4" t="str">
        <f t="shared" si="87"/>
        <v>April</v>
      </c>
      <c r="C7563" s="3">
        <v>4055.09</v>
      </c>
      <c r="D7563" s="4">
        <v>45029</v>
      </c>
      <c r="E7563" s="3" t="s">
        <v>4</v>
      </c>
      <c r="F7563" s="3" t="s">
        <v>51</v>
      </c>
      <c r="G7563" s="3">
        <f t="shared" si="88"/>
        <v>405.50900000000001</v>
      </c>
      <c r="H7563" s="3">
        <f t="shared" si="89"/>
        <v>3649.5810000000001</v>
      </c>
      <c r="I7563" s="3">
        <v>8</v>
      </c>
      <c r="J7563" s="4">
        <v>45030</v>
      </c>
      <c r="K7563" s="3" t="s">
        <v>40</v>
      </c>
      <c r="L7563" s="3" t="s">
        <v>41</v>
      </c>
      <c r="M7563" s="3">
        <v>584.92999999999995</v>
      </c>
      <c r="N7563" s="3" t="s">
        <v>52</v>
      </c>
      <c r="O7563" s="3"/>
      <c r="P7563" s="5"/>
      <c r="Q7563" s="5"/>
      <c r="R7563" s="5"/>
      <c r="S7563" s="5"/>
      <c r="T7563" s="5"/>
      <c r="U7563" s="5"/>
      <c r="V7563" s="5"/>
      <c r="W7563" s="5"/>
      <c r="X7563" s="5"/>
      <c r="Y7563" s="5"/>
      <c r="Z7563" s="5"/>
      <c r="AA7563" s="5"/>
      <c r="AB7563" s="5"/>
      <c r="AC7563" s="5"/>
      <c r="AD7563" s="5"/>
    </row>
    <row r="7564" spans="1:30" ht="15.75" customHeight="1">
      <c r="A7564" s="3" t="s">
        <v>7612</v>
      </c>
      <c r="B7564" s="4" t="str">
        <f t="shared" si="87"/>
        <v>September</v>
      </c>
      <c r="C7564" s="3">
        <v>4018.94</v>
      </c>
      <c r="D7564" s="4">
        <v>45178</v>
      </c>
      <c r="E7564" s="3" t="s">
        <v>3</v>
      </c>
      <c r="F7564" s="3" t="s">
        <v>44</v>
      </c>
      <c r="G7564" s="3">
        <f t="shared" si="88"/>
        <v>401.89400000000001</v>
      </c>
      <c r="H7564" s="3">
        <f t="shared" si="89"/>
        <v>3617.0460000000003</v>
      </c>
      <c r="I7564" s="3">
        <v>9</v>
      </c>
      <c r="J7564" s="4">
        <v>45183</v>
      </c>
      <c r="K7564" s="3" t="s">
        <v>40</v>
      </c>
      <c r="L7564" s="3" t="s">
        <v>36</v>
      </c>
      <c r="M7564" s="3">
        <v>984.17</v>
      </c>
      <c r="N7564" s="3" t="s">
        <v>46</v>
      </c>
      <c r="O7564" s="3"/>
      <c r="P7564" s="5"/>
      <c r="Q7564" s="5"/>
      <c r="R7564" s="5"/>
      <c r="S7564" s="5"/>
      <c r="T7564" s="5"/>
      <c r="U7564" s="5"/>
      <c r="V7564" s="5"/>
      <c r="W7564" s="5"/>
      <c r="X7564" s="5"/>
      <c r="Y7564" s="5"/>
      <c r="Z7564" s="5"/>
      <c r="AA7564" s="5"/>
      <c r="AB7564" s="5"/>
      <c r="AC7564" s="5"/>
      <c r="AD7564" s="5"/>
    </row>
    <row r="7565" spans="1:30" ht="15.75" customHeight="1">
      <c r="A7565" s="3" t="s">
        <v>7613</v>
      </c>
      <c r="B7565" s="4" t="str">
        <f t="shared" si="87"/>
        <v>July</v>
      </c>
      <c r="C7565" s="3">
        <v>932.2</v>
      </c>
      <c r="D7565" s="4">
        <v>45495</v>
      </c>
      <c r="E7565" s="3" t="s">
        <v>5</v>
      </c>
      <c r="F7565" s="3" t="s">
        <v>34</v>
      </c>
      <c r="G7565" s="3">
        <f t="shared" si="88"/>
        <v>93.220000000000013</v>
      </c>
      <c r="H7565" s="3">
        <f t="shared" si="89"/>
        <v>838.98</v>
      </c>
      <c r="I7565" s="3">
        <v>9</v>
      </c>
      <c r="J7565" s="4">
        <v>45496</v>
      </c>
      <c r="K7565" s="3" t="s">
        <v>40</v>
      </c>
      <c r="L7565" s="3" t="s">
        <v>45</v>
      </c>
      <c r="M7565" s="3">
        <v>241.15</v>
      </c>
      <c r="N7565" s="3" t="s">
        <v>37</v>
      </c>
      <c r="O7565" s="3"/>
      <c r="P7565" s="5"/>
      <c r="Q7565" s="5"/>
      <c r="R7565" s="5"/>
      <c r="S7565" s="5"/>
      <c r="T7565" s="5"/>
      <c r="U7565" s="5"/>
      <c r="V7565" s="5"/>
      <c r="W7565" s="5"/>
      <c r="X7565" s="5"/>
      <c r="Y7565" s="5"/>
      <c r="Z7565" s="5"/>
      <c r="AA7565" s="5"/>
      <c r="AB7565" s="5"/>
      <c r="AC7565" s="5"/>
      <c r="AD7565" s="5"/>
    </row>
    <row r="7566" spans="1:30" ht="15.75" customHeight="1">
      <c r="A7566" s="3" t="s">
        <v>7614</v>
      </c>
      <c r="B7566" s="4" t="str">
        <f t="shared" si="87"/>
        <v>September</v>
      </c>
      <c r="C7566" s="3">
        <v>1260.28</v>
      </c>
      <c r="D7566" s="4">
        <v>45557</v>
      </c>
      <c r="E7566" s="3" t="s">
        <v>3</v>
      </c>
      <c r="F7566" s="3" t="s">
        <v>51</v>
      </c>
      <c r="G7566" s="3">
        <f t="shared" si="88"/>
        <v>126.02800000000001</v>
      </c>
      <c r="H7566" s="3">
        <f t="shared" si="89"/>
        <v>1134.252</v>
      </c>
      <c r="I7566" s="3">
        <v>1</v>
      </c>
      <c r="J7566" s="4">
        <v>45560</v>
      </c>
      <c r="K7566" s="3" t="s">
        <v>40</v>
      </c>
      <c r="L7566" s="3" t="s">
        <v>36</v>
      </c>
      <c r="M7566" s="3">
        <v>291.48</v>
      </c>
      <c r="N7566" s="3" t="s">
        <v>65</v>
      </c>
      <c r="O7566" s="3"/>
      <c r="P7566" s="5"/>
      <c r="Q7566" s="5"/>
      <c r="R7566" s="5"/>
      <c r="S7566" s="5"/>
      <c r="T7566" s="5"/>
      <c r="U7566" s="5"/>
      <c r="V7566" s="5"/>
      <c r="W7566" s="5"/>
      <c r="X7566" s="5"/>
      <c r="Y7566" s="5"/>
      <c r="Z7566" s="5"/>
      <c r="AA7566" s="5"/>
      <c r="AB7566" s="5"/>
      <c r="AC7566" s="5"/>
      <c r="AD7566" s="5"/>
    </row>
    <row r="7567" spans="1:30" ht="15.75" customHeight="1">
      <c r="A7567" s="3" t="s">
        <v>7615</v>
      </c>
      <c r="B7567" s="4" t="str">
        <f t="shared" si="87"/>
        <v>June</v>
      </c>
      <c r="C7567" s="3">
        <v>4797.33</v>
      </c>
      <c r="D7567" s="4">
        <v>45083</v>
      </c>
      <c r="E7567" s="3" t="s">
        <v>5</v>
      </c>
      <c r="F7567" s="3" t="s">
        <v>39</v>
      </c>
      <c r="G7567" s="3">
        <f t="shared" si="88"/>
        <v>479.733</v>
      </c>
      <c r="H7567" s="3">
        <f t="shared" si="89"/>
        <v>4317.5969999999998</v>
      </c>
      <c r="I7567" s="3">
        <v>1</v>
      </c>
      <c r="J7567" s="4">
        <v>45084</v>
      </c>
      <c r="K7567" s="3" t="s">
        <v>35</v>
      </c>
      <c r="L7567" s="3" t="s">
        <v>36</v>
      </c>
      <c r="M7567" s="3">
        <v>924.57</v>
      </c>
      <c r="N7567" s="3" t="s">
        <v>57</v>
      </c>
      <c r="O7567" s="3"/>
      <c r="P7567" s="5"/>
      <c r="Q7567" s="5"/>
      <c r="R7567" s="5"/>
      <c r="S7567" s="5"/>
      <c r="T7567" s="5"/>
      <c r="U7567" s="5"/>
      <c r="V7567" s="5"/>
      <c r="W7567" s="5"/>
      <c r="X7567" s="5"/>
      <c r="Y7567" s="5"/>
      <c r="Z7567" s="5"/>
      <c r="AA7567" s="5"/>
      <c r="AB7567" s="5"/>
      <c r="AC7567" s="5"/>
      <c r="AD7567" s="5"/>
    </row>
    <row r="7568" spans="1:30" ht="15.75" customHeight="1">
      <c r="A7568" s="3" t="s">
        <v>7616</v>
      </c>
      <c r="B7568" s="4" t="str">
        <f t="shared" si="87"/>
        <v>April</v>
      </c>
      <c r="C7568" s="3">
        <v>2276.14</v>
      </c>
      <c r="D7568" s="4">
        <v>45408</v>
      </c>
      <c r="E7568" s="3" t="s">
        <v>2</v>
      </c>
      <c r="F7568" s="3" t="s">
        <v>34</v>
      </c>
      <c r="G7568" s="3">
        <f t="shared" si="88"/>
        <v>227.614</v>
      </c>
      <c r="H7568" s="3">
        <f t="shared" si="89"/>
        <v>2048.5259999999998</v>
      </c>
      <c r="I7568" s="3">
        <v>7</v>
      </c>
      <c r="J7568" s="4">
        <v>45414</v>
      </c>
      <c r="K7568" s="3" t="s">
        <v>40</v>
      </c>
      <c r="L7568" s="3" t="s">
        <v>45</v>
      </c>
      <c r="M7568" s="3">
        <v>157.86000000000001</v>
      </c>
      <c r="N7568" s="3" t="s">
        <v>65</v>
      </c>
      <c r="O7568" s="3"/>
      <c r="P7568" s="5"/>
      <c r="Q7568" s="5"/>
      <c r="R7568" s="5"/>
      <c r="S7568" s="5"/>
      <c r="T7568" s="5"/>
      <c r="U7568" s="5"/>
      <c r="V7568" s="5"/>
      <c r="W7568" s="5"/>
      <c r="X7568" s="5"/>
      <c r="Y7568" s="5"/>
      <c r="Z7568" s="5"/>
      <c r="AA7568" s="5"/>
      <c r="AB7568" s="5"/>
      <c r="AC7568" s="5"/>
      <c r="AD7568" s="5"/>
    </row>
    <row r="7569" spans="1:30" ht="15.75" customHeight="1">
      <c r="A7569" s="3" t="s">
        <v>7617</v>
      </c>
      <c r="B7569" s="4" t="str">
        <f t="shared" si="87"/>
        <v>January</v>
      </c>
      <c r="C7569" s="3">
        <v>2646.34</v>
      </c>
      <c r="D7569" s="4">
        <v>44942</v>
      </c>
      <c r="E7569" s="3" t="s">
        <v>2</v>
      </c>
      <c r="F7569" s="3" t="s">
        <v>34</v>
      </c>
      <c r="G7569" s="3">
        <f t="shared" si="88"/>
        <v>264.63400000000001</v>
      </c>
      <c r="H7569" s="3">
        <f t="shared" si="89"/>
        <v>2381.7060000000001</v>
      </c>
      <c r="I7569" s="3">
        <v>6</v>
      </c>
      <c r="J7569" s="4">
        <v>44948</v>
      </c>
      <c r="K7569" s="3" t="s">
        <v>49</v>
      </c>
      <c r="L7569" s="3" t="s">
        <v>41</v>
      </c>
      <c r="M7569" s="3">
        <v>225.43</v>
      </c>
      <c r="N7569" s="3" t="s">
        <v>65</v>
      </c>
      <c r="O7569" s="3"/>
      <c r="P7569" s="5"/>
      <c r="Q7569" s="5"/>
      <c r="R7569" s="5"/>
      <c r="S7569" s="5"/>
      <c r="T7569" s="5"/>
      <c r="U7569" s="5"/>
      <c r="V7569" s="5"/>
      <c r="W7569" s="5"/>
      <c r="X7569" s="5"/>
      <c r="Y7569" s="5"/>
      <c r="Z7569" s="5"/>
      <c r="AA7569" s="5"/>
      <c r="AB7569" s="5"/>
      <c r="AC7569" s="5"/>
      <c r="AD7569" s="5"/>
    </row>
    <row r="7570" spans="1:30" ht="15.75" customHeight="1">
      <c r="A7570" s="3" t="s">
        <v>7618</v>
      </c>
      <c r="B7570" s="4" t="str">
        <f t="shared" si="87"/>
        <v>May</v>
      </c>
      <c r="C7570" s="3">
        <v>1619.78</v>
      </c>
      <c r="D7570" s="4">
        <v>45076</v>
      </c>
      <c r="E7570" s="3" t="s">
        <v>3</v>
      </c>
      <c r="F7570" s="3" t="s">
        <v>39</v>
      </c>
      <c r="G7570" s="3">
        <f t="shared" si="88"/>
        <v>161.97800000000001</v>
      </c>
      <c r="H7570" s="3">
        <f t="shared" si="89"/>
        <v>1457.8019999999999</v>
      </c>
      <c r="I7570" s="3">
        <v>7</v>
      </c>
      <c r="J7570" s="4">
        <v>45080</v>
      </c>
      <c r="K7570" s="3" t="s">
        <v>40</v>
      </c>
      <c r="L7570" s="3" t="s">
        <v>41</v>
      </c>
      <c r="M7570" s="3">
        <v>322.70999999999998</v>
      </c>
      <c r="N7570" s="3" t="s">
        <v>42</v>
      </c>
      <c r="O7570" s="3"/>
      <c r="P7570" s="5"/>
      <c r="Q7570" s="5"/>
      <c r="R7570" s="5"/>
      <c r="S7570" s="5"/>
      <c r="T7570" s="5"/>
      <c r="U7570" s="5"/>
      <c r="V7570" s="5"/>
      <c r="W7570" s="5"/>
      <c r="X7570" s="5"/>
      <c r="Y7570" s="5"/>
      <c r="Z7570" s="5"/>
      <c r="AA7570" s="5"/>
      <c r="AB7570" s="5"/>
      <c r="AC7570" s="5"/>
      <c r="AD7570" s="5"/>
    </row>
    <row r="7571" spans="1:30" ht="15.75" customHeight="1">
      <c r="A7571" s="3" t="s">
        <v>7619</v>
      </c>
      <c r="B7571" s="4" t="str">
        <f t="shared" si="87"/>
        <v>November</v>
      </c>
      <c r="C7571" s="3">
        <v>2457.25</v>
      </c>
      <c r="D7571" s="4">
        <v>45254</v>
      </c>
      <c r="E7571" s="3" t="s">
        <v>5</v>
      </c>
      <c r="F7571" s="3" t="s">
        <v>39</v>
      </c>
      <c r="G7571" s="3">
        <f t="shared" si="88"/>
        <v>245.72500000000002</v>
      </c>
      <c r="H7571" s="3">
        <f t="shared" si="89"/>
        <v>2211.5250000000001</v>
      </c>
      <c r="I7571" s="3">
        <v>8</v>
      </c>
      <c r="J7571" s="4">
        <v>45255</v>
      </c>
      <c r="K7571" s="3" t="s">
        <v>35</v>
      </c>
      <c r="L7571" s="3" t="s">
        <v>36</v>
      </c>
      <c r="M7571" s="3">
        <v>715.32</v>
      </c>
      <c r="N7571" s="3" t="s">
        <v>57</v>
      </c>
      <c r="O7571" s="3"/>
      <c r="P7571" s="5"/>
      <c r="Q7571" s="5"/>
      <c r="R7571" s="5"/>
      <c r="S7571" s="5"/>
      <c r="T7571" s="5"/>
      <c r="U7571" s="5"/>
      <c r="V7571" s="5"/>
      <c r="W7571" s="5"/>
      <c r="X7571" s="5"/>
      <c r="Y7571" s="5"/>
      <c r="Z7571" s="5"/>
      <c r="AA7571" s="5"/>
      <c r="AB7571" s="5"/>
      <c r="AC7571" s="5"/>
      <c r="AD7571" s="5"/>
    </row>
    <row r="7572" spans="1:30" ht="15.75" customHeight="1">
      <c r="A7572" s="3" t="s">
        <v>7620</v>
      </c>
      <c r="B7572" s="4" t="str">
        <f t="shared" si="87"/>
        <v>November</v>
      </c>
      <c r="C7572" s="3">
        <v>3742.45</v>
      </c>
      <c r="D7572" s="4">
        <v>45237</v>
      </c>
      <c r="E7572" s="3" t="s">
        <v>3</v>
      </c>
      <c r="F7572" s="3" t="s">
        <v>39</v>
      </c>
      <c r="G7572" s="3">
        <f t="shared" si="88"/>
        <v>374.245</v>
      </c>
      <c r="H7572" s="3">
        <f t="shared" si="89"/>
        <v>3368.2049999999999</v>
      </c>
      <c r="I7572" s="3">
        <v>6</v>
      </c>
      <c r="J7572" s="4">
        <v>45239</v>
      </c>
      <c r="K7572" s="3" t="s">
        <v>35</v>
      </c>
      <c r="L7572" s="3" t="s">
        <v>41</v>
      </c>
      <c r="M7572" s="3">
        <v>682.6</v>
      </c>
      <c r="N7572" s="3" t="s">
        <v>57</v>
      </c>
      <c r="O7572" s="3"/>
      <c r="P7572" s="5"/>
      <c r="Q7572" s="5"/>
      <c r="R7572" s="5"/>
      <c r="S7572" s="5"/>
      <c r="T7572" s="5"/>
      <c r="U7572" s="5"/>
      <c r="V7572" s="5"/>
      <c r="W7572" s="5"/>
      <c r="X7572" s="5"/>
      <c r="Y7572" s="5"/>
      <c r="Z7572" s="5"/>
      <c r="AA7572" s="5"/>
      <c r="AB7572" s="5"/>
      <c r="AC7572" s="5"/>
      <c r="AD7572" s="5"/>
    </row>
    <row r="7573" spans="1:30" ht="15.75" customHeight="1">
      <c r="A7573" s="3" t="s">
        <v>7621</v>
      </c>
      <c r="B7573" s="4" t="str">
        <f t="shared" si="87"/>
        <v>April</v>
      </c>
      <c r="C7573" s="3">
        <v>2463.4899999999998</v>
      </c>
      <c r="D7573" s="4">
        <v>45408</v>
      </c>
      <c r="E7573" s="3" t="s">
        <v>4</v>
      </c>
      <c r="F7573" s="3" t="s">
        <v>51</v>
      </c>
      <c r="G7573" s="3">
        <f t="shared" si="88"/>
        <v>246.34899999999999</v>
      </c>
      <c r="H7573" s="3">
        <f t="shared" si="89"/>
        <v>2217.1409999999996</v>
      </c>
      <c r="I7573" s="3">
        <v>7</v>
      </c>
      <c r="J7573" s="4">
        <v>45409</v>
      </c>
      <c r="K7573" s="3" t="s">
        <v>40</v>
      </c>
      <c r="L7573" s="3" t="s">
        <v>45</v>
      </c>
      <c r="M7573" s="3">
        <v>677.64</v>
      </c>
      <c r="N7573" s="3" t="s">
        <v>57</v>
      </c>
      <c r="O7573" s="3"/>
      <c r="P7573" s="5"/>
      <c r="Q7573" s="5"/>
      <c r="R7573" s="5"/>
      <c r="S7573" s="5"/>
      <c r="T7573" s="5"/>
      <c r="U7573" s="5"/>
      <c r="V7573" s="5"/>
      <c r="W7573" s="5"/>
      <c r="X7573" s="5"/>
      <c r="Y7573" s="5"/>
      <c r="Z7573" s="5"/>
      <c r="AA7573" s="5"/>
      <c r="AB7573" s="5"/>
      <c r="AC7573" s="5"/>
      <c r="AD7573" s="5"/>
    </row>
    <row r="7574" spans="1:30" ht="15.75" customHeight="1">
      <c r="A7574" s="3" t="s">
        <v>7622</v>
      </c>
      <c r="B7574" s="4" t="str">
        <f t="shared" si="87"/>
        <v>October</v>
      </c>
      <c r="C7574" s="3">
        <v>1642.44</v>
      </c>
      <c r="D7574" s="4">
        <v>45582</v>
      </c>
      <c r="E7574" s="3" t="s">
        <v>3</v>
      </c>
      <c r="F7574" s="3" t="s">
        <v>51</v>
      </c>
      <c r="G7574" s="3">
        <f t="shared" si="88"/>
        <v>164.24400000000003</v>
      </c>
      <c r="H7574" s="3">
        <f t="shared" si="89"/>
        <v>1478.1959999999999</v>
      </c>
      <c r="I7574" s="3">
        <v>7</v>
      </c>
      <c r="J7574" s="4">
        <v>45584</v>
      </c>
      <c r="K7574" s="3" t="s">
        <v>40</v>
      </c>
      <c r="L7574" s="3" t="s">
        <v>41</v>
      </c>
      <c r="M7574" s="3">
        <v>462.22</v>
      </c>
      <c r="N7574" s="3" t="s">
        <v>65</v>
      </c>
      <c r="O7574" s="3"/>
      <c r="P7574" s="5"/>
      <c r="Q7574" s="5"/>
      <c r="R7574" s="5"/>
      <c r="S7574" s="5"/>
      <c r="T7574" s="5"/>
      <c r="U7574" s="5"/>
      <c r="V7574" s="5"/>
      <c r="W7574" s="5"/>
      <c r="X7574" s="5"/>
      <c r="Y7574" s="5"/>
      <c r="Z7574" s="5"/>
      <c r="AA7574" s="5"/>
      <c r="AB7574" s="5"/>
      <c r="AC7574" s="5"/>
      <c r="AD7574" s="5"/>
    </row>
    <row r="7575" spans="1:30" ht="15.75" customHeight="1">
      <c r="A7575" s="3" t="s">
        <v>7623</v>
      </c>
      <c r="B7575" s="4" t="str">
        <f t="shared" si="87"/>
        <v>May</v>
      </c>
      <c r="C7575" s="3">
        <v>570.4</v>
      </c>
      <c r="D7575" s="4">
        <v>45434</v>
      </c>
      <c r="E7575" s="3" t="s">
        <v>3</v>
      </c>
      <c r="F7575" s="3" t="s">
        <v>51</v>
      </c>
      <c r="G7575" s="3">
        <f t="shared" si="88"/>
        <v>57.04</v>
      </c>
      <c r="H7575" s="3">
        <f t="shared" si="89"/>
        <v>513.36</v>
      </c>
      <c r="I7575" s="3">
        <v>7</v>
      </c>
      <c r="J7575" s="4">
        <v>45440</v>
      </c>
      <c r="K7575" s="3" t="s">
        <v>40</v>
      </c>
      <c r="L7575" s="3" t="s">
        <v>45</v>
      </c>
      <c r="M7575" s="3">
        <v>45.65</v>
      </c>
      <c r="N7575" s="3" t="s">
        <v>37</v>
      </c>
      <c r="O7575" s="3"/>
      <c r="P7575" s="5"/>
      <c r="Q7575" s="5"/>
      <c r="R7575" s="5"/>
      <c r="S7575" s="5"/>
      <c r="T7575" s="5"/>
      <c r="U7575" s="5"/>
      <c r="V7575" s="5"/>
      <c r="W7575" s="5"/>
      <c r="X7575" s="5"/>
      <c r="Y7575" s="5"/>
      <c r="Z7575" s="5"/>
      <c r="AA7575" s="5"/>
      <c r="AB7575" s="5"/>
      <c r="AC7575" s="5"/>
      <c r="AD7575" s="5"/>
    </row>
    <row r="7576" spans="1:30" ht="15.75" customHeight="1">
      <c r="A7576" s="3" t="s">
        <v>7624</v>
      </c>
      <c r="B7576" s="4" t="str">
        <f t="shared" si="87"/>
        <v>March</v>
      </c>
      <c r="C7576" s="3">
        <v>4648.4799999999996</v>
      </c>
      <c r="D7576" s="4">
        <v>44999</v>
      </c>
      <c r="E7576" s="3" t="s">
        <v>2</v>
      </c>
      <c r="F7576" s="3" t="s">
        <v>54</v>
      </c>
      <c r="G7576" s="3">
        <f t="shared" si="88"/>
        <v>464.84799999999996</v>
      </c>
      <c r="H7576" s="3">
        <f t="shared" si="89"/>
        <v>4183.6319999999996</v>
      </c>
      <c r="I7576" s="3">
        <v>2</v>
      </c>
      <c r="J7576" s="4">
        <v>45006</v>
      </c>
      <c r="K7576" s="3" t="s">
        <v>35</v>
      </c>
      <c r="L7576" s="3" t="s">
        <v>45</v>
      </c>
      <c r="M7576" s="3">
        <v>762.6</v>
      </c>
      <c r="N7576" s="3" t="s">
        <v>42</v>
      </c>
      <c r="O7576" s="3"/>
      <c r="P7576" s="5"/>
      <c r="Q7576" s="5"/>
      <c r="R7576" s="5"/>
      <c r="S7576" s="5"/>
      <c r="T7576" s="5"/>
      <c r="U7576" s="5"/>
      <c r="V7576" s="5"/>
      <c r="W7576" s="5"/>
      <c r="X7576" s="5"/>
      <c r="Y7576" s="5"/>
      <c r="Z7576" s="5"/>
      <c r="AA7576" s="5"/>
      <c r="AB7576" s="5"/>
      <c r="AC7576" s="5"/>
      <c r="AD7576" s="5"/>
    </row>
    <row r="7577" spans="1:30" ht="15.75" customHeight="1">
      <c r="A7577" s="3" t="s">
        <v>7625</v>
      </c>
      <c r="B7577" s="4" t="str">
        <f t="shared" si="87"/>
        <v>September</v>
      </c>
      <c r="C7577" s="3">
        <v>4371.12</v>
      </c>
      <c r="D7577" s="4">
        <v>45549</v>
      </c>
      <c r="E7577" s="3" t="s">
        <v>3</v>
      </c>
      <c r="F7577" s="3" t="s">
        <v>34</v>
      </c>
      <c r="G7577" s="3">
        <f t="shared" si="88"/>
        <v>437.11200000000002</v>
      </c>
      <c r="H7577" s="3">
        <f t="shared" si="89"/>
        <v>3934.0079999999998</v>
      </c>
      <c r="I7577" s="3">
        <v>3</v>
      </c>
      <c r="J7577" s="4">
        <v>45556</v>
      </c>
      <c r="K7577" s="3" t="s">
        <v>35</v>
      </c>
      <c r="L7577" s="3" t="s">
        <v>41</v>
      </c>
      <c r="M7577" s="3">
        <v>1041.22</v>
      </c>
      <c r="N7577" s="3" t="s">
        <v>42</v>
      </c>
      <c r="O7577" s="3"/>
      <c r="P7577" s="5"/>
      <c r="Q7577" s="5"/>
      <c r="R7577" s="5"/>
      <c r="S7577" s="5"/>
      <c r="T7577" s="5"/>
      <c r="U7577" s="5"/>
      <c r="V7577" s="5"/>
      <c r="W7577" s="5"/>
      <c r="X7577" s="5"/>
      <c r="Y7577" s="5"/>
      <c r="Z7577" s="5"/>
      <c r="AA7577" s="5"/>
      <c r="AB7577" s="5"/>
      <c r="AC7577" s="5"/>
      <c r="AD7577" s="5"/>
    </row>
    <row r="7578" spans="1:30" ht="15.75" customHeight="1">
      <c r="A7578" s="3" t="s">
        <v>7626</v>
      </c>
      <c r="B7578" s="4" t="str">
        <f t="shared" si="87"/>
        <v>April</v>
      </c>
      <c r="C7578" s="3">
        <v>3977.69</v>
      </c>
      <c r="D7578" s="4">
        <v>45025</v>
      </c>
      <c r="E7578" s="3" t="s">
        <v>5</v>
      </c>
      <c r="F7578" s="3" t="s">
        <v>51</v>
      </c>
      <c r="G7578" s="3">
        <f t="shared" si="88"/>
        <v>397.76900000000001</v>
      </c>
      <c r="H7578" s="3">
        <f t="shared" si="89"/>
        <v>3579.9210000000003</v>
      </c>
      <c r="I7578" s="3">
        <v>9</v>
      </c>
      <c r="J7578" s="4">
        <v>45030</v>
      </c>
      <c r="K7578" s="3" t="s">
        <v>40</v>
      </c>
      <c r="L7578" s="3" t="s">
        <v>36</v>
      </c>
      <c r="M7578" s="3">
        <v>605.17999999999995</v>
      </c>
      <c r="N7578" s="3" t="s">
        <v>57</v>
      </c>
      <c r="O7578" s="3"/>
      <c r="P7578" s="5"/>
      <c r="Q7578" s="5"/>
      <c r="R7578" s="5"/>
      <c r="S7578" s="5"/>
      <c r="T7578" s="5"/>
      <c r="U7578" s="5"/>
      <c r="V7578" s="5"/>
      <c r="W7578" s="5"/>
      <c r="X7578" s="5"/>
      <c r="Y7578" s="5"/>
      <c r="Z7578" s="5"/>
      <c r="AA7578" s="5"/>
      <c r="AB7578" s="5"/>
      <c r="AC7578" s="5"/>
      <c r="AD7578" s="5"/>
    </row>
    <row r="7579" spans="1:30" ht="15.75" customHeight="1">
      <c r="A7579" s="3" t="s">
        <v>7627</v>
      </c>
      <c r="B7579" s="4" t="str">
        <f t="shared" si="87"/>
        <v>January</v>
      </c>
      <c r="C7579" s="3">
        <v>3500.95</v>
      </c>
      <c r="D7579" s="4">
        <v>45321</v>
      </c>
      <c r="E7579" s="3" t="s">
        <v>2</v>
      </c>
      <c r="F7579" s="3" t="s">
        <v>54</v>
      </c>
      <c r="G7579" s="3">
        <f t="shared" si="88"/>
        <v>350.09500000000003</v>
      </c>
      <c r="H7579" s="3">
        <f t="shared" si="89"/>
        <v>3150.8549999999996</v>
      </c>
      <c r="I7579" s="3">
        <v>1</v>
      </c>
      <c r="J7579" s="4">
        <v>45324</v>
      </c>
      <c r="K7579" s="3" t="s">
        <v>35</v>
      </c>
      <c r="L7579" s="3" t="s">
        <v>41</v>
      </c>
      <c r="M7579" s="3">
        <v>431.93</v>
      </c>
      <c r="N7579" s="3" t="s">
        <v>52</v>
      </c>
      <c r="O7579" s="3"/>
      <c r="P7579" s="5"/>
      <c r="Q7579" s="5"/>
      <c r="R7579" s="5"/>
      <c r="S7579" s="5"/>
      <c r="T7579" s="5"/>
      <c r="U7579" s="5"/>
      <c r="V7579" s="5"/>
      <c r="W7579" s="5"/>
      <c r="X7579" s="5"/>
      <c r="Y7579" s="5"/>
      <c r="Z7579" s="5"/>
      <c r="AA7579" s="5"/>
      <c r="AB7579" s="5"/>
      <c r="AC7579" s="5"/>
      <c r="AD7579" s="5"/>
    </row>
    <row r="7580" spans="1:30" ht="15.75" customHeight="1">
      <c r="A7580" s="3" t="s">
        <v>7628</v>
      </c>
      <c r="B7580" s="4" t="str">
        <f t="shared" si="87"/>
        <v>July</v>
      </c>
      <c r="C7580" s="3">
        <v>2626</v>
      </c>
      <c r="D7580" s="4">
        <v>45137</v>
      </c>
      <c r="E7580" s="3" t="s">
        <v>3</v>
      </c>
      <c r="F7580" s="3" t="s">
        <v>34</v>
      </c>
      <c r="G7580" s="3">
        <f t="shared" si="88"/>
        <v>262.60000000000002</v>
      </c>
      <c r="H7580" s="3">
        <f t="shared" si="89"/>
        <v>2363.4</v>
      </c>
      <c r="I7580" s="3">
        <v>8</v>
      </c>
      <c r="J7580" s="4">
        <v>45141</v>
      </c>
      <c r="K7580" s="3" t="s">
        <v>35</v>
      </c>
      <c r="L7580" s="3" t="s">
        <v>36</v>
      </c>
      <c r="M7580" s="3">
        <v>731.39</v>
      </c>
      <c r="N7580" s="3" t="s">
        <v>42</v>
      </c>
      <c r="O7580" s="3"/>
      <c r="P7580" s="5"/>
      <c r="Q7580" s="5"/>
      <c r="R7580" s="5"/>
      <c r="S7580" s="5"/>
      <c r="T7580" s="5"/>
      <c r="U7580" s="5"/>
      <c r="V7580" s="5"/>
      <c r="W7580" s="5"/>
      <c r="X7580" s="5"/>
      <c r="Y7580" s="5"/>
      <c r="Z7580" s="5"/>
      <c r="AA7580" s="5"/>
      <c r="AB7580" s="5"/>
      <c r="AC7580" s="5"/>
      <c r="AD7580" s="5"/>
    </row>
    <row r="7581" spans="1:30" ht="15.75" customHeight="1">
      <c r="A7581" s="3" t="s">
        <v>7629</v>
      </c>
      <c r="B7581" s="4" t="str">
        <f t="shared" si="87"/>
        <v>October</v>
      </c>
      <c r="C7581" s="3">
        <v>4497.24</v>
      </c>
      <c r="D7581" s="4">
        <v>45581</v>
      </c>
      <c r="E7581" s="3" t="s">
        <v>4</v>
      </c>
      <c r="F7581" s="3" t="s">
        <v>51</v>
      </c>
      <c r="G7581" s="3">
        <f t="shared" si="88"/>
        <v>449.72399999999999</v>
      </c>
      <c r="H7581" s="3">
        <f t="shared" si="89"/>
        <v>4047.5159999999996</v>
      </c>
      <c r="I7581" s="3">
        <v>7</v>
      </c>
      <c r="J7581" s="4">
        <v>45584</v>
      </c>
      <c r="K7581" s="3" t="s">
        <v>40</v>
      </c>
      <c r="L7581" s="3" t="s">
        <v>41</v>
      </c>
      <c r="M7581" s="3">
        <v>896.31</v>
      </c>
      <c r="N7581" s="3" t="s">
        <v>52</v>
      </c>
      <c r="O7581" s="3"/>
      <c r="P7581" s="5"/>
      <c r="Q7581" s="5"/>
      <c r="R7581" s="5"/>
      <c r="S7581" s="5"/>
      <c r="T7581" s="5"/>
      <c r="U7581" s="5"/>
      <c r="V7581" s="5"/>
      <c r="W7581" s="5"/>
      <c r="X7581" s="5"/>
      <c r="Y7581" s="5"/>
      <c r="Z7581" s="5"/>
      <c r="AA7581" s="5"/>
      <c r="AB7581" s="5"/>
      <c r="AC7581" s="5"/>
      <c r="AD7581" s="5"/>
    </row>
    <row r="7582" spans="1:30" ht="15.75" customHeight="1">
      <c r="A7582" s="3" t="s">
        <v>7630</v>
      </c>
      <c r="B7582" s="4" t="str">
        <f t="shared" si="87"/>
        <v>March</v>
      </c>
      <c r="C7582" s="3">
        <v>3979.34</v>
      </c>
      <c r="D7582" s="4">
        <v>45363</v>
      </c>
      <c r="E7582" s="3" t="s">
        <v>3</v>
      </c>
      <c r="F7582" s="3" t="s">
        <v>39</v>
      </c>
      <c r="G7582" s="3">
        <f t="shared" si="88"/>
        <v>397.93400000000003</v>
      </c>
      <c r="H7582" s="3">
        <f t="shared" si="89"/>
        <v>3581.4059999999999</v>
      </c>
      <c r="I7582" s="3">
        <v>6</v>
      </c>
      <c r="J7582" s="4">
        <v>45366</v>
      </c>
      <c r="K7582" s="3" t="s">
        <v>40</v>
      </c>
      <c r="L7582" s="3" t="s">
        <v>41</v>
      </c>
      <c r="M7582" s="3">
        <v>823.87</v>
      </c>
      <c r="N7582" s="3" t="s">
        <v>37</v>
      </c>
      <c r="O7582" s="3"/>
      <c r="P7582" s="5"/>
      <c r="Q7582" s="5"/>
      <c r="R7582" s="5"/>
      <c r="S7582" s="5"/>
      <c r="T7582" s="5"/>
      <c r="U7582" s="5"/>
      <c r="V7582" s="5"/>
      <c r="W7582" s="5"/>
      <c r="X7582" s="5"/>
      <c r="Y7582" s="5"/>
      <c r="Z7582" s="5"/>
      <c r="AA7582" s="5"/>
      <c r="AB7582" s="5"/>
      <c r="AC7582" s="5"/>
      <c r="AD7582" s="5"/>
    </row>
    <row r="7583" spans="1:30" ht="15.75" customHeight="1">
      <c r="A7583" s="3" t="s">
        <v>7631</v>
      </c>
      <c r="B7583" s="4" t="str">
        <f t="shared" si="87"/>
        <v>September</v>
      </c>
      <c r="C7583" s="3">
        <v>4098.45</v>
      </c>
      <c r="D7583" s="4">
        <v>45559</v>
      </c>
      <c r="E7583" s="3" t="s">
        <v>3</v>
      </c>
      <c r="F7583" s="3" t="s">
        <v>44</v>
      </c>
      <c r="G7583" s="3">
        <f t="shared" si="88"/>
        <v>409.84500000000003</v>
      </c>
      <c r="H7583" s="3">
        <f t="shared" si="89"/>
        <v>3688.6049999999996</v>
      </c>
      <c r="I7583" s="3">
        <v>1</v>
      </c>
      <c r="J7583" s="4">
        <v>45564</v>
      </c>
      <c r="K7583" s="3" t="s">
        <v>35</v>
      </c>
      <c r="L7583" s="3" t="s">
        <v>36</v>
      </c>
      <c r="M7583" s="3">
        <v>920.95</v>
      </c>
      <c r="N7583" s="3" t="s">
        <v>37</v>
      </c>
      <c r="O7583" s="3"/>
      <c r="P7583" s="5"/>
      <c r="Q7583" s="5"/>
      <c r="R7583" s="5"/>
      <c r="S7583" s="5"/>
      <c r="T7583" s="5"/>
      <c r="U7583" s="5"/>
      <c r="V7583" s="5"/>
      <c r="W7583" s="5"/>
      <c r="X7583" s="5"/>
      <c r="Y7583" s="5"/>
      <c r="Z7583" s="5"/>
      <c r="AA7583" s="5"/>
      <c r="AB7583" s="5"/>
      <c r="AC7583" s="5"/>
      <c r="AD7583" s="5"/>
    </row>
    <row r="7584" spans="1:30" ht="15.75" customHeight="1">
      <c r="A7584" s="3" t="s">
        <v>7632</v>
      </c>
      <c r="B7584" s="4" t="str">
        <f t="shared" si="87"/>
        <v>June</v>
      </c>
      <c r="C7584" s="3">
        <v>1616.8</v>
      </c>
      <c r="D7584" s="4">
        <v>45471</v>
      </c>
      <c r="E7584" s="3" t="s">
        <v>3</v>
      </c>
      <c r="F7584" s="3" t="s">
        <v>51</v>
      </c>
      <c r="G7584" s="3">
        <f t="shared" si="88"/>
        <v>161.68</v>
      </c>
      <c r="H7584" s="3">
        <f t="shared" si="89"/>
        <v>1455.12</v>
      </c>
      <c r="I7584" s="3">
        <v>9</v>
      </c>
      <c r="J7584" s="4">
        <v>45472</v>
      </c>
      <c r="K7584" s="3" t="s">
        <v>40</v>
      </c>
      <c r="L7584" s="3" t="s">
        <v>41</v>
      </c>
      <c r="M7584" s="3">
        <v>474.07</v>
      </c>
      <c r="N7584" s="3" t="s">
        <v>42</v>
      </c>
      <c r="O7584" s="3"/>
      <c r="P7584" s="5"/>
      <c r="Q7584" s="5"/>
      <c r="R7584" s="5"/>
      <c r="S7584" s="5"/>
      <c r="T7584" s="5"/>
      <c r="U7584" s="5"/>
      <c r="V7584" s="5"/>
      <c r="W7584" s="5"/>
      <c r="X7584" s="5"/>
      <c r="Y7584" s="5"/>
      <c r="Z7584" s="5"/>
      <c r="AA7584" s="5"/>
      <c r="AB7584" s="5"/>
      <c r="AC7584" s="5"/>
      <c r="AD7584" s="5"/>
    </row>
    <row r="7585" spans="1:30" ht="15.75" customHeight="1">
      <c r="A7585" s="3" t="s">
        <v>7633</v>
      </c>
      <c r="B7585" s="4" t="str">
        <f t="shared" si="87"/>
        <v>July</v>
      </c>
      <c r="C7585" s="3">
        <v>2174.9499999999998</v>
      </c>
      <c r="D7585" s="4">
        <v>45125</v>
      </c>
      <c r="E7585" s="3" t="s">
        <v>2</v>
      </c>
      <c r="F7585" s="3" t="s">
        <v>44</v>
      </c>
      <c r="G7585" s="3">
        <f t="shared" si="88"/>
        <v>217.495</v>
      </c>
      <c r="H7585" s="3">
        <f t="shared" si="89"/>
        <v>1957.4549999999999</v>
      </c>
      <c r="I7585" s="3">
        <v>2</v>
      </c>
      <c r="J7585" s="4">
        <v>45131</v>
      </c>
      <c r="K7585" s="3" t="s">
        <v>40</v>
      </c>
      <c r="L7585" s="3" t="s">
        <v>36</v>
      </c>
      <c r="M7585" s="3">
        <v>443.35</v>
      </c>
      <c r="N7585" s="3" t="s">
        <v>65</v>
      </c>
      <c r="O7585" s="3"/>
      <c r="P7585" s="5"/>
      <c r="Q7585" s="5"/>
      <c r="R7585" s="5"/>
      <c r="S7585" s="5"/>
      <c r="T7585" s="5"/>
      <c r="U7585" s="5"/>
      <c r="V7585" s="5"/>
      <c r="W7585" s="5"/>
      <c r="X7585" s="5"/>
      <c r="Y7585" s="5"/>
      <c r="Z7585" s="5"/>
      <c r="AA7585" s="5"/>
      <c r="AB7585" s="5"/>
      <c r="AC7585" s="5"/>
      <c r="AD7585" s="5"/>
    </row>
    <row r="7586" spans="1:30" ht="15.75" customHeight="1">
      <c r="A7586" s="3" t="s">
        <v>7634</v>
      </c>
      <c r="B7586" s="4" t="str">
        <f t="shared" si="87"/>
        <v>December</v>
      </c>
      <c r="C7586" s="3">
        <v>3563.33</v>
      </c>
      <c r="D7586" s="4">
        <v>45653</v>
      </c>
      <c r="E7586" s="3" t="s">
        <v>5</v>
      </c>
      <c r="F7586" s="3" t="s">
        <v>51</v>
      </c>
      <c r="G7586" s="3">
        <f t="shared" si="88"/>
        <v>356.33300000000003</v>
      </c>
      <c r="H7586" s="3">
        <f t="shared" si="89"/>
        <v>3206.9969999999998</v>
      </c>
      <c r="I7586" s="3">
        <v>5</v>
      </c>
      <c r="J7586" s="4">
        <v>45656</v>
      </c>
      <c r="K7586" s="3" t="s">
        <v>35</v>
      </c>
      <c r="L7586" s="3" t="s">
        <v>45</v>
      </c>
      <c r="M7586" s="3">
        <v>192.61</v>
      </c>
      <c r="N7586" s="3" t="s">
        <v>42</v>
      </c>
      <c r="O7586" s="3"/>
      <c r="P7586" s="5"/>
      <c r="Q7586" s="5"/>
      <c r="R7586" s="5"/>
      <c r="S7586" s="5"/>
      <c r="T7586" s="5"/>
      <c r="U7586" s="5"/>
      <c r="V7586" s="5"/>
      <c r="W7586" s="5"/>
      <c r="X7586" s="5"/>
      <c r="Y7586" s="5"/>
      <c r="Z7586" s="5"/>
      <c r="AA7586" s="5"/>
      <c r="AB7586" s="5"/>
      <c r="AC7586" s="5"/>
      <c r="AD7586" s="5"/>
    </row>
    <row r="7587" spans="1:30" ht="15.75" customHeight="1">
      <c r="A7587" s="3" t="s">
        <v>7635</v>
      </c>
      <c r="B7587" s="4" t="str">
        <f t="shared" si="87"/>
        <v>December</v>
      </c>
      <c r="C7587" s="3">
        <v>1918.21</v>
      </c>
      <c r="D7587" s="4">
        <v>45282</v>
      </c>
      <c r="E7587" s="3" t="s">
        <v>4</v>
      </c>
      <c r="F7587" s="3" t="s">
        <v>39</v>
      </c>
      <c r="G7587" s="3">
        <f t="shared" si="88"/>
        <v>191.82100000000003</v>
      </c>
      <c r="H7587" s="3">
        <f t="shared" si="89"/>
        <v>1726.3890000000001</v>
      </c>
      <c r="I7587" s="3">
        <v>9</v>
      </c>
      <c r="J7587" s="4">
        <v>45286</v>
      </c>
      <c r="K7587" s="3" t="s">
        <v>49</v>
      </c>
      <c r="L7587" s="3" t="s">
        <v>45</v>
      </c>
      <c r="M7587" s="3">
        <v>559.32000000000005</v>
      </c>
      <c r="N7587" s="3" t="s">
        <v>52</v>
      </c>
      <c r="O7587" s="3"/>
      <c r="P7587" s="5"/>
      <c r="Q7587" s="5"/>
      <c r="R7587" s="5"/>
      <c r="S7587" s="5"/>
      <c r="T7587" s="5"/>
      <c r="U7587" s="5"/>
      <c r="V7587" s="5"/>
      <c r="W7587" s="5"/>
      <c r="X7587" s="5"/>
      <c r="Y7587" s="5"/>
      <c r="Z7587" s="5"/>
      <c r="AA7587" s="5"/>
      <c r="AB7587" s="5"/>
      <c r="AC7587" s="5"/>
      <c r="AD7587" s="5"/>
    </row>
    <row r="7588" spans="1:30" ht="15.75" customHeight="1">
      <c r="A7588" s="3" t="s">
        <v>7636</v>
      </c>
      <c r="B7588" s="4" t="str">
        <f t="shared" si="87"/>
        <v>January</v>
      </c>
      <c r="C7588" s="3">
        <v>2520.48</v>
      </c>
      <c r="D7588" s="4">
        <v>44948</v>
      </c>
      <c r="E7588" s="3" t="s">
        <v>3</v>
      </c>
      <c r="F7588" s="3" t="s">
        <v>44</v>
      </c>
      <c r="G7588" s="3">
        <f t="shared" si="88"/>
        <v>252.048</v>
      </c>
      <c r="H7588" s="3">
        <f t="shared" si="89"/>
        <v>2268.4319999999998</v>
      </c>
      <c r="I7588" s="3">
        <v>8</v>
      </c>
      <c r="J7588" s="4">
        <v>44950</v>
      </c>
      <c r="K7588" s="3" t="s">
        <v>49</v>
      </c>
      <c r="L7588" s="3" t="s">
        <v>41</v>
      </c>
      <c r="M7588" s="3">
        <v>269.20999999999998</v>
      </c>
      <c r="N7588" s="3" t="s">
        <v>37</v>
      </c>
      <c r="O7588" s="3"/>
      <c r="P7588" s="5"/>
      <c r="Q7588" s="5"/>
      <c r="R7588" s="5"/>
      <c r="S7588" s="5"/>
      <c r="T7588" s="5"/>
      <c r="U7588" s="5"/>
      <c r="V7588" s="5"/>
      <c r="W7588" s="5"/>
      <c r="X7588" s="5"/>
      <c r="Y7588" s="5"/>
      <c r="Z7588" s="5"/>
      <c r="AA7588" s="5"/>
      <c r="AB7588" s="5"/>
      <c r="AC7588" s="5"/>
      <c r="AD7588" s="5"/>
    </row>
    <row r="7589" spans="1:30" ht="15.75" customHeight="1">
      <c r="A7589" s="3" t="s">
        <v>7637</v>
      </c>
      <c r="B7589" s="4" t="str">
        <f t="shared" si="87"/>
        <v>July</v>
      </c>
      <c r="C7589" s="3">
        <v>3267.91</v>
      </c>
      <c r="D7589" s="4">
        <v>45496</v>
      </c>
      <c r="E7589" s="3" t="s">
        <v>5</v>
      </c>
      <c r="F7589" s="3" t="s">
        <v>54</v>
      </c>
      <c r="G7589" s="3">
        <f t="shared" si="88"/>
        <v>326.791</v>
      </c>
      <c r="H7589" s="3">
        <f t="shared" si="89"/>
        <v>2941.1189999999997</v>
      </c>
      <c r="I7589" s="3">
        <v>4</v>
      </c>
      <c r="J7589" s="4">
        <v>45502</v>
      </c>
      <c r="K7589" s="3" t="s">
        <v>49</v>
      </c>
      <c r="L7589" s="3" t="s">
        <v>36</v>
      </c>
      <c r="M7589" s="3">
        <v>948.83</v>
      </c>
      <c r="N7589" s="3" t="s">
        <v>42</v>
      </c>
      <c r="O7589" s="3"/>
      <c r="P7589" s="5"/>
      <c r="Q7589" s="5"/>
      <c r="R7589" s="5"/>
      <c r="S7589" s="5"/>
      <c r="T7589" s="5"/>
      <c r="U7589" s="5"/>
      <c r="V7589" s="5"/>
      <c r="W7589" s="5"/>
      <c r="X7589" s="5"/>
      <c r="Y7589" s="5"/>
      <c r="Z7589" s="5"/>
      <c r="AA7589" s="5"/>
      <c r="AB7589" s="5"/>
      <c r="AC7589" s="5"/>
      <c r="AD7589" s="5"/>
    </row>
    <row r="7590" spans="1:30" ht="15.75" customHeight="1">
      <c r="A7590" s="3" t="s">
        <v>7638</v>
      </c>
      <c r="B7590" s="4" t="str">
        <f t="shared" si="87"/>
        <v>April</v>
      </c>
      <c r="C7590" s="3">
        <v>2245.02</v>
      </c>
      <c r="D7590" s="4">
        <v>45385</v>
      </c>
      <c r="E7590" s="3" t="s">
        <v>5</v>
      </c>
      <c r="F7590" s="3" t="s">
        <v>39</v>
      </c>
      <c r="G7590" s="3">
        <f t="shared" si="88"/>
        <v>224.50200000000001</v>
      </c>
      <c r="H7590" s="3">
        <f t="shared" si="89"/>
        <v>2020.518</v>
      </c>
      <c r="I7590" s="3">
        <v>8</v>
      </c>
      <c r="J7590" s="4">
        <v>45391</v>
      </c>
      <c r="K7590" s="3" t="s">
        <v>35</v>
      </c>
      <c r="L7590" s="3" t="s">
        <v>36</v>
      </c>
      <c r="M7590" s="3">
        <v>334.99</v>
      </c>
      <c r="N7590" s="3" t="s">
        <v>46</v>
      </c>
      <c r="O7590" s="3"/>
      <c r="P7590" s="5"/>
      <c r="Q7590" s="5"/>
      <c r="R7590" s="5"/>
      <c r="S7590" s="5"/>
      <c r="T7590" s="5"/>
      <c r="U7590" s="5"/>
      <c r="V7590" s="5"/>
      <c r="W7590" s="5"/>
      <c r="X7590" s="5"/>
      <c r="Y7590" s="5"/>
      <c r="Z7590" s="5"/>
      <c r="AA7590" s="5"/>
      <c r="AB7590" s="5"/>
      <c r="AC7590" s="5"/>
      <c r="AD7590" s="5"/>
    </row>
    <row r="7591" spans="1:30" ht="15.75" customHeight="1">
      <c r="A7591" s="3" t="s">
        <v>7639</v>
      </c>
      <c r="B7591" s="4" t="str">
        <f t="shared" si="87"/>
        <v>October</v>
      </c>
      <c r="C7591" s="3">
        <v>3985.89</v>
      </c>
      <c r="D7591" s="4">
        <v>45578</v>
      </c>
      <c r="E7591" s="3" t="s">
        <v>2</v>
      </c>
      <c r="F7591" s="3" t="s">
        <v>44</v>
      </c>
      <c r="G7591" s="3">
        <f t="shared" si="88"/>
        <v>398.589</v>
      </c>
      <c r="H7591" s="3">
        <f t="shared" si="89"/>
        <v>3587.3009999999999</v>
      </c>
      <c r="I7591" s="3">
        <v>9</v>
      </c>
      <c r="J7591" s="4">
        <v>45583</v>
      </c>
      <c r="K7591" s="3" t="s">
        <v>49</v>
      </c>
      <c r="L7591" s="3" t="s">
        <v>45</v>
      </c>
      <c r="M7591" s="3">
        <v>1055.47</v>
      </c>
      <c r="N7591" s="3" t="s">
        <v>52</v>
      </c>
      <c r="O7591" s="3"/>
      <c r="P7591" s="5"/>
      <c r="Q7591" s="5"/>
      <c r="R7591" s="5"/>
      <c r="S7591" s="5"/>
      <c r="T7591" s="5"/>
      <c r="U7591" s="5"/>
      <c r="V7591" s="5"/>
      <c r="W7591" s="5"/>
      <c r="X7591" s="5"/>
      <c r="Y7591" s="5"/>
      <c r="Z7591" s="5"/>
      <c r="AA7591" s="5"/>
      <c r="AB7591" s="5"/>
      <c r="AC7591" s="5"/>
      <c r="AD7591" s="5"/>
    </row>
    <row r="7592" spans="1:30" ht="15.75" customHeight="1">
      <c r="A7592" s="3" t="s">
        <v>7640</v>
      </c>
      <c r="B7592" s="4" t="str">
        <f t="shared" si="87"/>
        <v>March</v>
      </c>
      <c r="C7592" s="3">
        <v>669.77</v>
      </c>
      <c r="D7592" s="4">
        <v>45370</v>
      </c>
      <c r="E7592" s="3" t="s">
        <v>4</v>
      </c>
      <c r="F7592" s="3" t="s">
        <v>44</v>
      </c>
      <c r="G7592" s="3">
        <f t="shared" si="88"/>
        <v>66.977000000000004</v>
      </c>
      <c r="H7592" s="3">
        <f t="shared" si="89"/>
        <v>602.79300000000001</v>
      </c>
      <c r="I7592" s="3">
        <v>5</v>
      </c>
      <c r="J7592" s="4">
        <v>45375</v>
      </c>
      <c r="K7592" s="3" t="s">
        <v>49</v>
      </c>
      <c r="L7592" s="3" t="s">
        <v>45</v>
      </c>
      <c r="M7592" s="3">
        <v>100.64</v>
      </c>
      <c r="N7592" s="3" t="s">
        <v>65</v>
      </c>
      <c r="O7592" s="3"/>
      <c r="P7592" s="5"/>
      <c r="Q7592" s="5"/>
      <c r="R7592" s="5"/>
      <c r="S7592" s="5"/>
      <c r="T7592" s="5"/>
      <c r="U7592" s="5"/>
      <c r="V7592" s="5"/>
      <c r="W7592" s="5"/>
      <c r="X7592" s="5"/>
      <c r="Y7592" s="5"/>
      <c r="Z7592" s="5"/>
      <c r="AA7592" s="5"/>
      <c r="AB7592" s="5"/>
      <c r="AC7592" s="5"/>
      <c r="AD7592" s="5"/>
    </row>
    <row r="7593" spans="1:30" ht="15.75" customHeight="1">
      <c r="A7593" s="3" t="s">
        <v>7641</v>
      </c>
      <c r="B7593" s="4" t="str">
        <f t="shared" si="87"/>
        <v>April</v>
      </c>
      <c r="C7593" s="3">
        <v>3618.48</v>
      </c>
      <c r="D7593" s="4">
        <v>45395</v>
      </c>
      <c r="E7593" s="3" t="s">
        <v>2</v>
      </c>
      <c r="F7593" s="3" t="s">
        <v>39</v>
      </c>
      <c r="G7593" s="3">
        <f t="shared" si="88"/>
        <v>361.84800000000001</v>
      </c>
      <c r="H7593" s="3">
        <f t="shared" si="89"/>
        <v>3256.6320000000001</v>
      </c>
      <c r="I7593" s="3">
        <v>1</v>
      </c>
      <c r="J7593" s="4">
        <v>45398</v>
      </c>
      <c r="K7593" s="3" t="s">
        <v>35</v>
      </c>
      <c r="L7593" s="3" t="s">
        <v>45</v>
      </c>
      <c r="M7593" s="3">
        <v>750.89</v>
      </c>
      <c r="N7593" s="3" t="s">
        <v>42</v>
      </c>
      <c r="O7593" s="3"/>
      <c r="P7593" s="5"/>
      <c r="Q7593" s="5"/>
      <c r="R7593" s="5"/>
      <c r="S7593" s="5"/>
      <c r="T7593" s="5"/>
      <c r="U7593" s="5"/>
      <c r="V7593" s="5"/>
      <c r="W7593" s="5"/>
      <c r="X7593" s="5"/>
      <c r="Y7593" s="5"/>
      <c r="Z7593" s="5"/>
      <c r="AA7593" s="5"/>
      <c r="AB7593" s="5"/>
      <c r="AC7593" s="5"/>
      <c r="AD7593" s="5"/>
    </row>
    <row r="7594" spans="1:30" ht="15.75" customHeight="1">
      <c r="A7594" s="3" t="s">
        <v>7642</v>
      </c>
      <c r="B7594" s="4" t="str">
        <f t="shared" si="87"/>
        <v>November</v>
      </c>
      <c r="C7594" s="3">
        <v>811.53</v>
      </c>
      <c r="D7594" s="4">
        <v>45254</v>
      </c>
      <c r="E7594" s="3" t="s">
        <v>5</v>
      </c>
      <c r="F7594" s="3" t="s">
        <v>39</v>
      </c>
      <c r="G7594" s="3">
        <f t="shared" si="88"/>
        <v>81.153000000000006</v>
      </c>
      <c r="H7594" s="3">
        <f t="shared" si="89"/>
        <v>730.37699999999995</v>
      </c>
      <c r="I7594" s="3">
        <v>6</v>
      </c>
      <c r="J7594" s="4">
        <v>45260</v>
      </c>
      <c r="K7594" s="3" t="s">
        <v>40</v>
      </c>
      <c r="L7594" s="3" t="s">
        <v>45</v>
      </c>
      <c r="M7594" s="3">
        <v>122.09</v>
      </c>
      <c r="N7594" s="3" t="s">
        <v>37</v>
      </c>
      <c r="O7594" s="3"/>
      <c r="P7594" s="5"/>
      <c r="Q7594" s="5"/>
      <c r="R7594" s="5"/>
      <c r="S7594" s="5"/>
      <c r="T7594" s="5"/>
      <c r="U7594" s="5"/>
      <c r="V7594" s="5"/>
      <c r="W7594" s="5"/>
      <c r="X7594" s="5"/>
      <c r="Y7594" s="5"/>
      <c r="Z7594" s="5"/>
      <c r="AA7594" s="5"/>
      <c r="AB7594" s="5"/>
      <c r="AC7594" s="5"/>
      <c r="AD7594" s="5"/>
    </row>
    <row r="7595" spans="1:30" ht="15.75" customHeight="1">
      <c r="A7595" s="3" t="s">
        <v>7643</v>
      </c>
      <c r="B7595" s="4" t="str">
        <f t="shared" si="87"/>
        <v>April</v>
      </c>
      <c r="C7595" s="3">
        <v>4695.41</v>
      </c>
      <c r="D7595" s="4">
        <v>45387</v>
      </c>
      <c r="E7595" s="3" t="s">
        <v>5</v>
      </c>
      <c r="F7595" s="3" t="s">
        <v>39</v>
      </c>
      <c r="G7595" s="3">
        <f t="shared" si="88"/>
        <v>469.541</v>
      </c>
      <c r="H7595" s="3">
        <f t="shared" si="89"/>
        <v>4225.8689999999997</v>
      </c>
      <c r="I7595" s="3">
        <v>4</v>
      </c>
      <c r="J7595" s="4">
        <v>45393</v>
      </c>
      <c r="K7595" s="3" t="s">
        <v>35</v>
      </c>
      <c r="L7595" s="3" t="s">
        <v>45</v>
      </c>
      <c r="M7595" s="3">
        <v>1102.1099999999999</v>
      </c>
      <c r="N7595" s="3" t="s">
        <v>65</v>
      </c>
      <c r="O7595" s="3"/>
      <c r="P7595" s="5"/>
      <c r="Q7595" s="5"/>
      <c r="R7595" s="5"/>
      <c r="S7595" s="5"/>
      <c r="T7595" s="5"/>
      <c r="U7595" s="5"/>
      <c r="V7595" s="5"/>
      <c r="W7595" s="5"/>
      <c r="X7595" s="5"/>
      <c r="Y7595" s="5"/>
      <c r="Z7595" s="5"/>
      <c r="AA7595" s="5"/>
      <c r="AB7595" s="5"/>
      <c r="AC7595" s="5"/>
      <c r="AD7595" s="5"/>
    </row>
    <row r="7596" spans="1:30" ht="15.75" customHeight="1">
      <c r="A7596" s="3" t="s">
        <v>7644</v>
      </c>
      <c r="B7596" s="4" t="str">
        <f t="shared" si="87"/>
        <v>August</v>
      </c>
      <c r="C7596" s="3">
        <v>1638.78</v>
      </c>
      <c r="D7596" s="4">
        <v>45155</v>
      </c>
      <c r="E7596" s="3" t="s">
        <v>5</v>
      </c>
      <c r="F7596" s="3" t="s">
        <v>34</v>
      </c>
      <c r="G7596" s="3">
        <f t="shared" si="88"/>
        <v>163.87800000000001</v>
      </c>
      <c r="H7596" s="3">
        <f t="shared" si="89"/>
        <v>1474.902</v>
      </c>
      <c r="I7596" s="3">
        <v>6</v>
      </c>
      <c r="J7596" s="4">
        <v>45156</v>
      </c>
      <c r="K7596" s="3" t="s">
        <v>40</v>
      </c>
      <c r="L7596" s="3" t="s">
        <v>36</v>
      </c>
      <c r="M7596" s="3">
        <v>411.95</v>
      </c>
      <c r="N7596" s="3" t="s">
        <v>46</v>
      </c>
      <c r="O7596" s="3"/>
      <c r="P7596" s="5"/>
      <c r="Q7596" s="5"/>
      <c r="R7596" s="5"/>
      <c r="S7596" s="5"/>
      <c r="T7596" s="5"/>
      <c r="U7596" s="5"/>
      <c r="V7596" s="5"/>
      <c r="W7596" s="5"/>
      <c r="X7596" s="5"/>
      <c r="Y7596" s="5"/>
      <c r="Z7596" s="5"/>
      <c r="AA7596" s="5"/>
      <c r="AB7596" s="5"/>
      <c r="AC7596" s="5"/>
      <c r="AD7596" s="5"/>
    </row>
    <row r="7597" spans="1:30" ht="15.75" customHeight="1">
      <c r="A7597" s="3" t="s">
        <v>7645</v>
      </c>
      <c r="B7597" s="4" t="str">
        <f t="shared" si="87"/>
        <v>June</v>
      </c>
      <c r="C7597" s="3">
        <v>3997.62</v>
      </c>
      <c r="D7597" s="4">
        <v>45471</v>
      </c>
      <c r="E7597" s="3" t="s">
        <v>2</v>
      </c>
      <c r="F7597" s="3" t="s">
        <v>54</v>
      </c>
      <c r="G7597" s="3">
        <f t="shared" si="88"/>
        <v>399.762</v>
      </c>
      <c r="H7597" s="3">
        <f t="shared" si="89"/>
        <v>3597.8579999999997</v>
      </c>
      <c r="I7597" s="3">
        <v>1</v>
      </c>
      <c r="J7597" s="4">
        <v>45474</v>
      </c>
      <c r="K7597" s="3" t="s">
        <v>40</v>
      </c>
      <c r="L7597" s="3" t="s">
        <v>45</v>
      </c>
      <c r="M7597" s="3">
        <v>1048.06</v>
      </c>
      <c r="N7597" s="3" t="s">
        <v>57</v>
      </c>
      <c r="O7597" s="3"/>
      <c r="P7597" s="5"/>
      <c r="Q7597" s="5"/>
      <c r="R7597" s="5"/>
      <c r="S7597" s="5"/>
      <c r="T7597" s="5"/>
      <c r="U7597" s="5"/>
      <c r="V7597" s="5"/>
      <c r="W7597" s="5"/>
      <c r="X7597" s="5"/>
      <c r="Y7597" s="5"/>
      <c r="Z7597" s="5"/>
      <c r="AA7597" s="5"/>
      <c r="AB7597" s="5"/>
      <c r="AC7597" s="5"/>
      <c r="AD7597" s="5"/>
    </row>
    <row r="7598" spans="1:30" ht="15.75" customHeight="1">
      <c r="A7598" s="3" t="s">
        <v>7646</v>
      </c>
      <c r="B7598" s="4" t="str">
        <f t="shared" si="87"/>
        <v>September</v>
      </c>
      <c r="C7598" s="3">
        <v>2654.94</v>
      </c>
      <c r="D7598" s="4">
        <v>45552</v>
      </c>
      <c r="E7598" s="3" t="s">
        <v>4</v>
      </c>
      <c r="F7598" s="3" t="s">
        <v>51</v>
      </c>
      <c r="G7598" s="3">
        <f t="shared" si="88"/>
        <v>265.49400000000003</v>
      </c>
      <c r="H7598" s="3">
        <f t="shared" si="89"/>
        <v>2389.4459999999999</v>
      </c>
      <c r="I7598" s="3">
        <v>4</v>
      </c>
      <c r="J7598" s="4">
        <v>45554</v>
      </c>
      <c r="K7598" s="3" t="s">
        <v>40</v>
      </c>
      <c r="L7598" s="3" t="s">
        <v>45</v>
      </c>
      <c r="M7598" s="3">
        <v>280.69</v>
      </c>
      <c r="N7598" s="3" t="s">
        <v>46</v>
      </c>
      <c r="O7598" s="3"/>
      <c r="P7598" s="5"/>
      <c r="Q7598" s="5"/>
      <c r="R7598" s="5"/>
      <c r="S7598" s="5"/>
      <c r="T7598" s="5"/>
      <c r="U7598" s="5"/>
      <c r="V7598" s="5"/>
      <c r="W7598" s="5"/>
      <c r="X7598" s="5"/>
      <c r="Y7598" s="5"/>
      <c r="Z7598" s="5"/>
      <c r="AA7598" s="5"/>
      <c r="AB7598" s="5"/>
      <c r="AC7598" s="5"/>
      <c r="AD7598" s="5"/>
    </row>
    <row r="7599" spans="1:30" ht="15.75" customHeight="1">
      <c r="A7599" s="3" t="s">
        <v>7647</v>
      </c>
      <c r="B7599" s="4" t="str">
        <f t="shared" si="87"/>
        <v>July</v>
      </c>
      <c r="C7599" s="3">
        <v>546.33000000000004</v>
      </c>
      <c r="D7599" s="4">
        <v>45120</v>
      </c>
      <c r="E7599" s="3" t="s">
        <v>3</v>
      </c>
      <c r="F7599" s="3" t="s">
        <v>44</v>
      </c>
      <c r="G7599" s="3">
        <f t="shared" si="88"/>
        <v>54.63300000000001</v>
      </c>
      <c r="H7599" s="3">
        <f t="shared" si="89"/>
        <v>491.697</v>
      </c>
      <c r="I7599" s="3">
        <v>5</v>
      </c>
      <c r="J7599" s="4">
        <v>45127</v>
      </c>
      <c r="K7599" s="3" t="s">
        <v>49</v>
      </c>
      <c r="L7599" s="3" t="s">
        <v>45</v>
      </c>
      <c r="M7599" s="3">
        <v>140.76</v>
      </c>
      <c r="N7599" s="3" t="s">
        <v>52</v>
      </c>
      <c r="O7599" s="3"/>
      <c r="P7599" s="5"/>
      <c r="Q7599" s="5"/>
      <c r="R7599" s="5"/>
      <c r="S7599" s="5"/>
      <c r="T7599" s="5"/>
      <c r="U7599" s="5"/>
      <c r="V7599" s="5"/>
      <c r="W7599" s="5"/>
      <c r="X7599" s="5"/>
      <c r="Y7599" s="5"/>
      <c r="Z7599" s="5"/>
      <c r="AA7599" s="5"/>
      <c r="AB7599" s="5"/>
      <c r="AC7599" s="5"/>
      <c r="AD7599" s="5"/>
    </row>
    <row r="7600" spans="1:30" ht="15.75" customHeight="1">
      <c r="A7600" s="3" t="s">
        <v>7648</v>
      </c>
      <c r="B7600" s="4" t="str">
        <f t="shared" si="87"/>
        <v>January</v>
      </c>
      <c r="C7600" s="3">
        <v>2954.68</v>
      </c>
      <c r="D7600" s="4">
        <v>45319</v>
      </c>
      <c r="E7600" s="3" t="s">
        <v>2</v>
      </c>
      <c r="F7600" s="3" t="s">
        <v>51</v>
      </c>
      <c r="G7600" s="3">
        <f t="shared" si="88"/>
        <v>295.46800000000002</v>
      </c>
      <c r="H7600" s="3">
        <f t="shared" si="89"/>
        <v>2659.212</v>
      </c>
      <c r="I7600" s="3">
        <v>6</v>
      </c>
      <c r="J7600" s="4">
        <v>45322</v>
      </c>
      <c r="K7600" s="3" t="s">
        <v>35</v>
      </c>
      <c r="L7600" s="3" t="s">
        <v>41</v>
      </c>
      <c r="M7600" s="3">
        <v>446.14</v>
      </c>
      <c r="N7600" s="3" t="s">
        <v>57</v>
      </c>
      <c r="O7600" s="3"/>
      <c r="P7600" s="5"/>
      <c r="Q7600" s="5"/>
      <c r="R7600" s="5"/>
      <c r="S7600" s="5"/>
      <c r="T7600" s="5"/>
      <c r="U7600" s="5"/>
      <c r="V7600" s="5"/>
      <c r="W7600" s="5"/>
      <c r="X7600" s="5"/>
      <c r="Y7600" s="5"/>
      <c r="Z7600" s="5"/>
      <c r="AA7600" s="5"/>
      <c r="AB7600" s="5"/>
      <c r="AC7600" s="5"/>
      <c r="AD7600" s="5"/>
    </row>
    <row r="7601" spans="1:30" ht="15.75" customHeight="1">
      <c r="A7601" s="3" t="s">
        <v>7649</v>
      </c>
      <c r="B7601" s="4" t="str">
        <f t="shared" si="87"/>
        <v>April</v>
      </c>
      <c r="C7601" s="3">
        <v>4569.67</v>
      </c>
      <c r="D7601" s="4">
        <v>45387</v>
      </c>
      <c r="E7601" s="3" t="s">
        <v>5</v>
      </c>
      <c r="F7601" s="3" t="s">
        <v>39</v>
      </c>
      <c r="G7601" s="3">
        <f t="shared" si="88"/>
        <v>456.96700000000004</v>
      </c>
      <c r="H7601" s="3">
        <f t="shared" si="89"/>
        <v>4112.7030000000004</v>
      </c>
      <c r="I7601" s="3">
        <v>5</v>
      </c>
      <c r="J7601" s="4">
        <v>45393</v>
      </c>
      <c r="K7601" s="3" t="s">
        <v>40</v>
      </c>
      <c r="L7601" s="3" t="s">
        <v>36</v>
      </c>
      <c r="M7601" s="3">
        <v>921.82</v>
      </c>
      <c r="N7601" s="3" t="s">
        <v>52</v>
      </c>
      <c r="O7601" s="3"/>
      <c r="P7601" s="5"/>
      <c r="Q7601" s="5"/>
      <c r="R7601" s="5"/>
      <c r="S7601" s="5"/>
      <c r="T7601" s="5"/>
      <c r="U7601" s="5"/>
      <c r="V7601" s="5"/>
      <c r="W7601" s="5"/>
      <c r="X7601" s="5"/>
      <c r="Y7601" s="5"/>
      <c r="Z7601" s="5"/>
      <c r="AA7601" s="5"/>
      <c r="AB7601" s="5"/>
      <c r="AC7601" s="5"/>
      <c r="AD7601" s="5"/>
    </row>
    <row r="7602" spans="1:30" ht="15.75" customHeight="1">
      <c r="A7602" s="3" t="s">
        <v>7650</v>
      </c>
      <c r="B7602" s="4" t="str">
        <f t="shared" si="87"/>
        <v>October</v>
      </c>
      <c r="C7602" s="3">
        <v>870.45</v>
      </c>
      <c r="D7602" s="4">
        <v>45208</v>
      </c>
      <c r="E7602" s="3" t="s">
        <v>2</v>
      </c>
      <c r="F7602" s="3" t="s">
        <v>54</v>
      </c>
      <c r="G7602" s="3">
        <f t="shared" si="88"/>
        <v>87.045000000000016</v>
      </c>
      <c r="H7602" s="3">
        <f t="shared" si="89"/>
        <v>783.40499999999997</v>
      </c>
      <c r="I7602" s="3">
        <v>2</v>
      </c>
      <c r="J7602" s="4">
        <v>45209</v>
      </c>
      <c r="K7602" s="3" t="s">
        <v>35</v>
      </c>
      <c r="L7602" s="3" t="s">
        <v>36</v>
      </c>
      <c r="M7602" s="3">
        <v>57.1</v>
      </c>
      <c r="N7602" s="3" t="s">
        <v>37</v>
      </c>
      <c r="O7602" s="3"/>
      <c r="P7602" s="5"/>
      <c r="Q7602" s="5"/>
      <c r="R7602" s="5"/>
      <c r="S7602" s="5"/>
      <c r="T7602" s="5"/>
      <c r="U7602" s="5"/>
      <c r="V7602" s="5"/>
      <c r="W7602" s="5"/>
      <c r="X7602" s="5"/>
      <c r="Y7602" s="5"/>
      <c r="Z7602" s="5"/>
      <c r="AA7602" s="5"/>
      <c r="AB7602" s="5"/>
      <c r="AC7602" s="5"/>
      <c r="AD7602" s="5"/>
    </row>
    <row r="7603" spans="1:30" ht="15.75" customHeight="1">
      <c r="A7603" s="3" t="s">
        <v>7651</v>
      </c>
      <c r="B7603" s="4" t="str">
        <f t="shared" si="87"/>
        <v>November</v>
      </c>
      <c r="C7603" s="3">
        <v>1674.4</v>
      </c>
      <c r="D7603" s="4">
        <v>45611</v>
      </c>
      <c r="E7603" s="3" t="s">
        <v>5</v>
      </c>
      <c r="F7603" s="3" t="s">
        <v>54</v>
      </c>
      <c r="G7603" s="3">
        <f t="shared" si="88"/>
        <v>167.44000000000003</v>
      </c>
      <c r="H7603" s="3">
        <f t="shared" si="89"/>
        <v>1506.96</v>
      </c>
      <c r="I7603" s="3">
        <v>3</v>
      </c>
      <c r="J7603" s="4">
        <v>45616</v>
      </c>
      <c r="K7603" s="3" t="s">
        <v>35</v>
      </c>
      <c r="L7603" s="3" t="s">
        <v>36</v>
      </c>
      <c r="M7603" s="3">
        <v>334.73</v>
      </c>
      <c r="N7603" s="3" t="s">
        <v>37</v>
      </c>
      <c r="O7603" s="3"/>
      <c r="P7603" s="5"/>
      <c r="Q7603" s="5"/>
      <c r="R7603" s="5"/>
      <c r="S7603" s="5"/>
      <c r="T7603" s="5"/>
      <c r="U7603" s="5"/>
      <c r="V7603" s="5"/>
      <c r="W7603" s="5"/>
      <c r="X7603" s="5"/>
      <c r="Y7603" s="5"/>
      <c r="Z7603" s="5"/>
      <c r="AA7603" s="5"/>
      <c r="AB7603" s="5"/>
      <c r="AC7603" s="5"/>
      <c r="AD7603" s="5"/>
    </row>
    <row r="7604" spans="1:30" ht="15.75" customHeight="1">
      <c r="A7604" s="3" t="s">
        <v>7652</v>
      </c>
      <c r="B7604" s="4" t="str">
        <f t="shared" si="87"/>
        <v>July</v>
      </c>
      <c r="C7604" s="3">
        <v>2251.88</v>
      </c>
      <c r="D7604" s="4">
        <v>45493</v>
      </c>
      <c r="E7604" s="3" t="s">
        <v>3</v>
      </c>
      <c r="F7604" s="3" t="s">
        <v>34</v>
      </c>
      <c r="G7604" s="3">
        <f t="shared" si="88"/>
        <v>225.18800000000002</v>
      </c>
      <c r="H7604" s="3">
        <f t="shared" si="89"/>
        <v>2026.692</v>
      </c>
      <c r="I7604" s="3">
        <v>5</v>
      </c>
      <c r="J7604" s="4">
        <v>45497</v>
      </c>
      <c r="K7604" s="3" t="s">
        <v>35</v>
      </c>
      <c r="L7604" s="3" t="s">
        <v>41</v>
      </c>
      <c r="M7604" s="3">
        <v>576.82000000000005</v>
      </c>
      <c r="N7604" s="3" t="s">
        <v>65</v>
      </c>
      <c r="O7604" s="3"/>
      <c r="P7604" s="5"/>
      <c r="Q7604" s="5"/>
      <c r="R7604" s="5"/>
      <c r="S7604" s="5"/>
      <c r="T7604" s="5"/>
      <c r="U7604" s="5"/>
      <c r="V7604" s="5"/>
      <c r="W7604" s="5"/>
      <c r="X7604" s="5"/>
      <c r="Y7604" s="5"/>
      <c r="Z7604" s="5"/>
      <c r="AA7604" s="5"/>
      <c r="AB7604" s="5"/>
      <c r="AC7604" s="5"/>
      <c r="AD7604" s="5"/>
    </row>
    <row r="7605" spans="1:30" ht="15.75" customHeight="1">
      <c r="A7605" s="3" t="s">
        <v>7653</v>
      </c>
      <c r="B7605" s="4" t="str">
        <f t="shared" si="87"/>
        <v>January</v>
      </c>
      <c r="C7605" s="3">
        <v>1447.76</v>
      </c>
      <c r="D7605" s="4">
        <v>45293</v>
      </c>
      <c r="E7605" s="3" t="s">
        <v>3</v>
      </c>
      <c r="F7605" s="3" t="s">
        <v>39</v>
      </c>
      <c r="G7605" s="3">
        <f t="shared" si="88"/>
        <v>144.77600000000001</v>
      </c>
      <c r="H7605" s="3">
        <f t="shared" si="89"/>
        <v>1302.9839999999999</v>
      </c>
      <c r="I7605" s="3">
        <v>7</v>
      </c>
      <c r="J7605" s="4">
        <v>45298</v>
      </c>
      <c r="K7605" s="3" t="s">
        <v>40</v>
      </c>
      <c r="L7605" s="3" t="s">
        <v>45</v>
      </c>
      <c r="M7605" s="3">
        <v>174.8</v>
      </c>
      <c r="N7605" s="3" t="s">
        <v>52</v>
      </c>
      <c r="O7605" s="3"/>
      <c r="P7605" s="5"/>
      <c r="Q7605" s="5"/>
      <c r="R7605" s="5"/>
      <c r="S7605" s="5"/>
      <c r="T7605" s="5"/>
      <c r="U7605" s="5"/>
      <c r="V7605" s="5"/>
      <c r="W7605" s="5"/>
      <c r="X7605" s="5"/>
      <c r="Y7605" s="5"/>
      <c r="Z7605" s="5"/>
      <c r="AA7605" s="5"/>
      <c r="AB7605" s="5"/>
      <c r="AC7605" s="5"/>
      <c r="AD7605" s="5"/>
    </row>
    <row r="7606" spans="1:30" ht="15.75" customHeight="1">
      <c r="A7606" s="3" t="s">
        <v>7654</v>
      </c>
      <c r="B7606" s="4" t="str">
        <f t="shared" si="87"/>
        <v>June</v>
      </c>
      <c r="C7606" s="3">
        <v>4724.5200000000004</v>
      </c>
      <c r="D7606" s="4">
        <v>45106</v>
      </c>
      <c r="E7606" s="3" t="s">
        <v>4</v>
      </c>
      <c r="F7606" s="3" t="s">
        <v>44</v>
      </c>
      <c r="G7606" s="3">
        <f t="shared" si="88"/>
        <v>472.45200000000006</v>
      </c>
      <c r="H7606" s="3">
        <f t="shared" si="89"/>
        <v>4252.0680000000002</v>
      </c>
      <c r="I7606" s="3">
        <v>4</v>
      </c>
      <c r="J7606" s="4">
        <v>45113</v>
      </c>
      <c r="K7606" s="3" t="s">
        <v>49</v>
      </c>
      <c r="L7606" s="3" t="s">
        <v>45</v>
      </c>
      <c r="M7606" s="3">
        <v>781.4</v>
      </c>
      <c r="N7606" s="3" t="s">
        <v>57</v>
      </c>
      <c r="O7606" s="3"/>
      <c r="P7606" s="5"/>
      <c r="Q7606" s="5"/>
      <c r="R7606" s="5"/>
      <c r="S7606" s="5"/>
      <c r="T7606" s="5"/>
      <c r="U7606" s="5"/>
      <c r="V7606" s="5"/>
      <c r="W7606" s="5"/>
      <c r="X7606" s="5"/>
      <c r="Y7606" s="5"/>
      <c r="Z7606" s="5"/>
      <c r="AA7606" s="5"/>
      <c r="AB7606" s="5"/>
      <c r="AC7606" s="5"/>
      <c r="AD7606" s="5"/>
    </row>
    <row r="7607" spans="1:30" ht="15.75" customHeight="1">
      <c r="A7607" s="3" t="s">
        <v>7655</v>
      </c>
      <c r="B7607" s="4" t="str">
        <f t="shared" si="87"/>
        <v>January</v>
      </c>
      <c r="C7607" s="3">
        <v>1949.75</v>
      </c>
      <c r="D7607" s="4">
        <v>45319</v>
      </c>
      <c r="E7607" s="3" t="s">
        <v>5</v>
      </c>
      <c r="F7607" s="3" t="s">
        <v>34</v>
      </c>
      <c r="G7607" s="3">
        <f t="shared" si="88"/>
        <v>194.97500000000002</v>
      </c>
      <c r="H7607" s="3">
        <f t="shared" si="89"/>
        <v>1754.7750000000001</v>
      </c>
      <c r="I7607" s="3">
        <v>6</v>
      </c>
      <c r="J7607" s="4">
        <v>45320</v>
      </c>
      <c r="K7607" s="3" t="s">
        <v>40</v>
      </c>
      <c r="L7607" s="3" t="s">
        <v>36</v>
      </c>
      <c r="M7607" s="3">
        <v>497.92</v>
      </c>
      <c r="N7607" s="3" t="s">
        <v>42</v>
      </c>
      <c r="O7607" s="3"/>
      <c r="P7607" s="5"/>
      <c r="Q7607" s="5"/>
      <c r="R7607" s="5"/>
      <c r="S7607" s="5"/>
      <c r="T7607" s="5"/>
      <c r="U7607" s="5"/>
      <c r="V7607" s="5"/>
      <c r="W7607" s="5"/>
      <c r="X7607" s="5"/>
      <c r="Y7607" s="5"/>
      <c r="Z7607" s="5"/>
      <c r="AA7607" s="5"/>
      <c r="AB7607" s="5"/>
      <c r="AC7607" s="5"/>
      <c r="AD7607" s="5"/>
    </row>
    <row r="7608" spans="1:30" ht="15.75" customHeight="1">
      <c r="A7608" s="3" t="s">
        <v>7656</v>
      </c>
      <c r="B7608" s="4" t="str">
        <f t="shared" si="87"/>
        <v>September</v>
      </c>
      <c r="C7608" s="3">
        <v>3324.5</v>
      </c>
      <c r="D7608" s="4">
        <v>45179</v>
      </c>
      <c r="E7608" s="3" t="s">
        <v>4</v>
      </c>
      <c r="F7608" s="3" t="s">
        <v>39</v>
      </c>
      <c r="G7608" s="3">
        <f t="shared" si="88"/>
        <v>332.45000000000005</v>
      </c>
      <c r="H7608" s="3">
        <f t="shared" si="89"/>
        <v>2992.05</v>
      </c>
      <c r="I7608" s="3">
        <v>9</v>
      </c>
      <c r="J7608" s="4">
        <v>45184</v>
      </c>
      <c r="K7608" s="3" t="s">
        <v>35</v>
      </c>
      <c r="L7608" s="3" t="s">
        <v>45</v>
      </c>
      <c r="M7608" s="3">
        <v>415.8</v>
      </c>
      <c r="N7608" s="3" t="s">
        <v>57</v>
      </c>
      <c r="O7608" s="3"/>
      <c r="P7608" s="5"/>
      <c r="Q7608" s="5"/>
      <c r="R7608" s="5"/>
      <c r="S7608" s="5"/>
      <c r="T7608" s="5"/>
      <c r="U7608" s="5"/>
      <c r="V7608" s="5"/>
      <c r="W7608" s="5"/>
      <c r="X7608" s="5"/>
      <c r="Y7608" s="5"/>
      <c r="Z7608" s="5"/>
      <c r="AA7608" s="5"/>
      <c r="AB7608" s="5"/>
      <c r="AC7608" s="5"/>
      <c r="AD7608" s="5"/>
    </row>
    <row r="7609" spans="1:30" ht="15.75" customHeight="1">
      <c r="A7609" s="3" t="s">
        <v>7657</v>
      </c>
      <c r="B7609" s="4" t="str">
        <f t="shared" si="87"/>
        <v>September</v>
      </c>
      <c r="C7609" s="3">
        <v>1197.19</v>
      </c>
      <c r="D7609" s="4">
        <v>45175</v>
      </c>
      <c r="E7609" s="3" t="s">
        <v>4</v>
      </c>
      <c r="F7609" s="3" t="s">
        <v>34</v>
      </c>
      <c r="G7609" s="3">
        <f t="shared" si="88"/>
        <v>119.71900000000001</v>
      </c>
      <c r="H7609" s="3">
        <f t="shared" si="89"/>
        <v>1077.471</v>
      </c>
      <c r="I7609" s="3">
        <v>7</v>
      </c>
      <c r="J7609" s="4">
        <v>45181</v>
      </c>
      <c r="K7609" s="3" t="s">
        <v>49</v>
      </c>
      <c r="L7609" s="3" t="s">
        <v>45</v>
      </c>
      <c r="M7609" s="3">
        <v>334.99</v>
      </c>
      <c r="N7609" s="3" t="s">
        <v>57</v>
      </c>
      <c r="O7609" s="3"/>
      <c r="P7609" s="5"/>
      <c r="Q7609" s="5"/>
      <c r="R7609" s="5"/>
      <c r="S7609" s="5"/>
      <c r="T7609" s="5"/>
      <c r="U7609" s="5"/>
      <c r="V7609" s="5"/>
      <c r="W7609" s="5"/>
      <c r="X7609" s="5"/>
      <c r="Y7609" s="5"/>
      <c r="Z7609" s="5"/>
      <c r="AA7609" s="5"/>
      <c r="AB7609" s="5"/>
      <c r="AC7609" s="5"/>
      <c r="AD7609" s="5"/>
    </row>
    <row r="7610" spans="1:30" ht="15.75" customHeight="1">
      <c r="A7610" s="3" t="s">
        <v>7658</v>
      </c>
      <c r="B7610" s="4" t="str">
        <f t="shared" si="87"/>
        <v>May</v>
      </c>
      <c r="C7610" s="3">
        <v>1176.56</v>
      </c>
      <c r="D7610" s="4">
        <v>45061</v>
      </c>
      <c r="E7610" s="3" t="s">
        <v>3</v>
      </c>
      <c r="F7610" s="3" t="s">
        <v>51</v>
      </c>
      <c r="G7610" s="3">
        <f t="shared" si="88"/>
        <v>117.65600000000001</v>
      </c>
      <c r="H7610" s="3">
        <f t="shared" si="89"/>
        <v>1058.904</v>
      </c>
      <c r="I7610" s="3">
        <v>3</v>
      </c>
      <c r="J7610" s="4">
        <v>45064</v>
      </c>
      <c r="K7610" s="3" t="s">
        <v>49</v>
      </c>
      <c r="L7610" s="3" t="s">
        <v>41</v>
      </c>
      <c r="M7610" s="3">
        <v>104.26</v>
      </c>
      <c r="N7610" s="3" t="s">
        <v>37</v>
      </c>
      <c r="O7610" s="3"/>
      <c r="P7610" s="5"/>
      <c r="Q7610" s="5"/>
      <c r="R7610" s="5"/>
      <c r="S7610" s="5"/>
      <c r="T7610" s="5"/>
      <c r="U7610" s="5"/>
      <c r="V7610" s="5"/>
      <c r="W7610" s="5"/>
      <c r="X7610" s="5"/>
      <c r="Y7610" s="5"/>
      <c r="Z7610" s="5"/>
      <c r="AA7610" s="5"/>
      <c r="AB7610" s="5"/>
      <c r="AC7610" s="5"/>
      <c r="AD7610" s="5"/>
    </row>
    <row r="7611" spans="1:30" ht="15.75" customHeight="1">
      <c r="A7611" s="3" t="s">
        <v>7659</v>
      </c>
      <c r="B7611" s="4" t="str">
        <f t="shared" si="87"/>
        <v>November</v>
      </c>
      <c r="C7611" s="3">
        <v>961.66</v>
      </c>
      <c r="D7611" s="4">
        <v>45239</v>
      </c>
      <c r="E7611" s="3" t="s">
        <v>2</v>
      </c>
      <c r="F7611" s="3" t="s">
        <v>39</v>
      </c>
      <c r="G7611" s="3">
        <f t="shared" si="88"/>
        <v>96.165999999999997</v>
      </c>
      <c r="H7611" s="3">
        <f t="shared" si="89"/>
        <v>865.49399999999991</v>
      </c>
      <c r="I7611" s="3">
        <v>5</v>
      </c>
      <c r="J7611" s="4">
        <v>45242</v>
      </c>
      <c r="K7611" s="3" t="s">
        <v>49</v>
      </c>
      <c r="L7611" s="3" t="s">
        <v>36</v>
      </c>
      <c r="M7611" s="3">
        <v>162.41999999999999</v>
      </c>
      <c r="N7611" s="3" t="s">
        <v>46</v>
      </c>
      <c r="O7611" s="3"/>
      <c r="P7611" s="5"/>
      <c r="Q7611" s="5"/>
      <c r="R7611" s="5"/>
      <c r="S7611" s="5"/>
      <c r="T7611" s="5"/>
      <c r="U7611" s="5"/>
      <c r="V7611" s="5"/>
      <c r="W7611" s="5"/>
      <c r="X7611" s="5"/>
      <c r="Y7611" s="5"/>
      <c r="Z7611" s="5"/>
      <c r="AA7611" s="5"/>
      <c r="AB7611" s="5"/>
      <c r="AC7611" s="5"/>
      <c r="AD7611" s="5"/>
    </row>
    <row r="7612" spans="1:30" ht="15.75" customHeight="1">
      <c r="A7612" s="3" t="s">
        <v>7660</v>
      </c>
      <c r="B7612" s="4" t="str">
        <f t="shared" si="87"/>
        <v>July</v>
      </c>
      <c r="C7612" s="3">
        <v>2230.58</v>
      </c>
      <c r="D7612" s="4">
        <v>45111</v>
      </c>
      <c r="E7612" s="3" t="s">
        <v>2</v>
      </c>
      <c r="F7612" s="3" t="s">
        <v>44</v>
      </c>
      <c r="G7612" s="3">
        <f t="shared" si="88"/>
        <v>223.05799999999999</v>
      </c>
      <c r="H7612" s="3">
        <f t="shared" si="89"/>
        <v>2007.5219999999999</v>
      </c>
      <c r="I7612" s="3">
        <v>9</v>
      </c>
      <c r="J7612" s="4">
        <v>45114</v>
      </c>
      <c r="K7612" s="3" t="s">
        <v>35</v>
      </c>
      <c r="L7612" s="3" t="s">
        <v>36</v>
      </c>
      <c r="M7612" s="3">
        <v>465.03</v>
      </c>
      <c r="N7612" s="3" t="s">
        <v>37</v>
      </c>
      <c r="O7612" s="3"/>
      <c r="P7612" s="5"/>
      <c r="Q7612" s="5"/>
      <c r="R7612" s="5"/>
      <c r="S7612" s="5"/>
      <c r="T7612" s="5"/>
      <c r="U7612" s="5"/>
      <c r="V7612" s="5"/>
      <c r="W7612" s="5"/>
      <c r="X7612" s="5"/>
      <c r="Y7612" s="5"/>
      <c r="Z7612" s="5"/>
      <c r="AA7612" s="5"/>
      <c r="AB7612" s="5"/>
      <c r="AC7612" s="5"/>
      <c r="AD7612" s="5"/>
    </row>
    <row r="7613" spans="1:30" ht="15.75" customHeight="1">
      <c r="A7613" s="3" t="s">
        <v>7661</v>
      </c>
      <c r="B7613" s="4" t="str">
        <f t="shared" si="87"/>
        <v>April</v>
      </c>
      <c r="C7613" s="3">
        <v>2711.01</v>
      </c>
      <c r="D7613" s="4">
        <v>45045</v>
      </c>
      <c r="E7613" s="3" t="s">
        <v>4</v>
      </c>
      <c r="F7613" s="3" t="s">
        <v>44</v>
      </c>
      <c r="G7613" s="3">
        <f t="shared" si="88"/>
        <v>271.10100000000006</v>
      </c>
      <c r="H7613" s="3">
        <f t="shared" si="89"/>
        <v>2439.9090000000001</v>
      </c>
      <c r="I7613" s="3">
        <v>5</v>
      </c>
      <c r="J7613" s="4">
        <v>45052</v>
      </c>
      <c r="K7613" s="3" t="s">
        <v>40</v>
      </c>
      <c r="L7613" s="3" t="s">
        <v>45</v>
      </c>
      <c r="M7613" s="3">
        <v>455.03</v>
      </c>
      <c r="N7613" s="3" t="s">
        <v>42</v>
      </c>
      <c r="O7613" s="3"/>
      <c r="P7613" s="5"/>
      <c r="Q7613" s="5"/>
      <c r="R7613" s="5"/>
      <c r="S7613" s="5"/>
      <c r="T7613" s="5"/>
      <c r="U7613" s="5"/>
      <c r="V7613" s="5"/>
      <c r="W7613" s="5"/>
      <c r="X7613" s="5"/>
      <c r="Y7613" s="5"/>
      <c r="Z7613" s="5"/>
      <c r="AA7613" s="5"/>
      <c r="AB7613" s="5"/>
      <c r="AC7613" s="5"/>
      <c r="AD7613" s="5"/>
    </row>
    <row r="7614" spans="1:30" ht="15.75" customHeight="1">
      <c r="A7614" s="3" t="s">
        <v>7662</v>
      </c>
      <c r="B7614" s="4" t="str">
        <f t="shared" si="87"/>
        <v>November</v>
      </c>
      <c r="C7614" s="3">
        <v>152.66999999999999</v>
      </c>
      <c r="D7614" s="4">
        <v>45255</v>
      </c>
      <c r="E7614" s="3" t="s">
        <v>3</v>
      </c>
      <c r="F7614" s="3" t="s">
        <v>39</v>
      </c>
      <c r="G7614" s="3">
        <f t="shared" si="88"/>
        <v>15.266999999999999</v>
      </c>
      <c r="H7614" s="3">
        <f t="shared" si="89"/>
        <v>137.40299999999999</v>
      </c>
      <c r="I7614" s="3">
        <v>3</v>
      </c>
      <c r="J7614" s="4">
        <v>45258</v>
      </c>
      <c r="K7614" s="3" t="s">
        <v>35</v>
      </c>
      <c r="L7614" s="3" t="s">
        <v>45</v>
      </c>
      <c r="M7614" s="3">
        <v>23.38</v>
      </c>
      <c r="N7614" s="3" t="s">
        <v>57</v>
      </c>
      <c r="O7614" s="3"/>
      <c r="P7614" s="5"/>
      <c r="Q7614" s="5"/>
      <c r="R7614" s="5"/>
      <c r="S7614" s="5"/>
      <c r="T7614" s="5"/>
      <c r="U7614" s="5"/>
      <c r="V7614" s="5"/>
      <c r="W7614" s="5"/>
      <c r="X7614" s="5"/>
      <c r="Y7614" s="5"/>
      <c r="Z7614" s="5"/>
      <c r="AA7614" s="5"/>
      <c r="AB7614" s="5"/>
      <c r="AC7614" s="5"/>
      <c r="AD7614" s="5"/>
    </row>
    <row r="7615" spans="1:30" ht="15.75" customHeight="1">
      <c r="A7615" s="3" t="s">
        <v>7663</v>
      </c>
      <c r="B7615" s="4" t="str">
        <f t="shared" si="87"/>
        <v>July</v>
      </c>
      <c r="C7615" s="3">
        <v>4181.32</v>
      </c>
      <c r="D7615" s="4">
        <v>45489</v>
      </c>
      <c r="E7615" s="3" t="s">
        <v>5</v>
      </c>
      <c r="F7615" s="3" t="s">
        <v>34</v>
      </c>
      <c r="G7615" s="3">
        <f t="shared" si="88"/>
        <v>418.13200000000001</v>
      </c>
      <c r="H7615" s="3">
        <f t="shared" si="89"/>
        <v>3763.1879999999996</v>
      </c>
      <c r="I7615" s="3">
        <v>8</v>
      </c>
      <c r="J7615" s="4">
        <v>45490</v>
      </c>
      <c r="K7615" s="3" t="s">
        <v>35</v>
      </c>
      <c r="L7615" s="3" t="s">
        <v>45</v>
      </c>
      <c r="M7615" s="3">
        <v>874.67</v>
      </c>
      <c r="N7615" s="3" t="s">
        <v>65</v>
      </c>
      <c r="O7615" s="3"/>
      <c r="P7615" s="5"/>
      <c r="Q7615" s="5"/>
      <c r="R7615" s="5"/>
      <c r="S7615" s="5"/>
      <c r="T7615" s="5"/>
      <c r="U7615" s="5"/>
      <c r="V7615" s="5"/>
      <c r="W7615" s="5"/>
      <c r="X7615" s="5"/>
      <c r="Y7615" s="5"/>
      <c r="Z7615" s="5"/>
      <c r="AA7615" s="5"/>
      <c r="AB7615" s="5"/>
      <c r="AC7615" s="5"/>
      <c r="AD7615" s="5"/>
    </row>
    <row r="7616" spans="1:30" ht="15.75" customHeight="1">
      <c r="A7616" s="3" t="s">
        <v>7664</v>
      </c>
      <c r="B7616" s="4" t="str">
        <f t="shared" si="87"/>
        <v>October</v>
      </c>
      <c r="C7616" s="3">
        <v>2612.4899999999998</v>
      </c>
      <c r="D7616" s="4">
        <v>45229</v>
      </c>
      <c r="E7616" s="3" t="s">
        <v>2</v>
      </c>
      <c r="F7616" s="3" t="s">
        <v>54</v>
      </c>
      <c r="G7616" s="3">
        <f t="shared" si="88"/>
        <v>261.24899999999997</v>
      </c>
      <c r="H7616" s="3">
        <f t="shared" si="89"/>
        <v>2351.241</v>
      </c>
      <c r="I7616" s="3">
        <v>7</v>
      </c>
      <c r="J7616" s="4">
        <v>45231</v>
      </c>
      <c r="K7616" s="3" t="s">
        <v>40</v>
      </c>
      <c r="L7616" s="3" t="s">
        <v>36</v>
      </c>
      <c r="M7616" s="3">
        <v>710.69</v>
      </c>
      <c r="N7616" s="3" t="s">
        <v>57</v>
      </c>
      <c r="O7616" s="3"/>
      <c r="P7616" s="5"/>
      <c r="Q7616" s="5"/>
      <c r="R7616" s="5"/>
      <c r="S7616" s="5"/>
      <c r="T7616" s="5"/>
      <c r="U7616" s="5"/>
      <c r="V7616" s="5"/>
      <c r="W7616" s="5"/>
      <c r="X7616" s="5"/>
      <c r="Y7616" s="5"/>
      <c r="Z7616" s="5"/>
      <c r="AA7616" s="5"/>
      <c r="AB7616" s="5"/>
      <c r="AC7616" s="5"/>
      <c r="AD7616" s="5"/>
    </row>
    <row r="7617" spans="1:30" ht="15.75" customHeight="1">
      <c r="A7617" s="3" t="s">
        <v>7665</v>
      </c>
      <c r="B7617" s="4" t="str">
        <f t="shared" si="87"/>
        <v>March</v>
      </c>
      <c r="C7617" s="3">
        <v>870.33</v>
      </c>
      <c r="D7617" s="4">
        <v>45010</v>
      </c>
      <c r="E7617" s="3" t="s">
        <v>4</v>
      </c>
      <c r="F7617" s="3" t="s">
        <v>39</v>
      </c>
      <c r="G7617" s="3">
        <f t="shared" si="88"/>
        <v>87.033000000000015</v>
      </c>
      <c r="H7617" s="3">
        <f t="shared" si="89"/>
        <v>783.29700000000003</v>
      </c>
      <c r="I7617" s="3">
        <v>5</v>
      </c>
      <c r="J7617" s="4">
        <v>45013</v>
      </c>
      <c r="K7617" s="3" t="s">
        <v>35</v>
      </c>
      <c r="L7617" s="3" t="s">
        <v>41</v>
      </c>
      <c r="M7617" s="3">
        <v>187.7</v>
      </c>
      <c r="N7617" s="3" t="s">
        <v>57</v>
      </c>
      <c r="O7617" s="3"/>
      <c r="P7617" s="5"/>
      <c r="Q7617" s="5"/>
      <c r="R7617" s="5"/>
      <c r="S7617" s="5"/>
      <c r="T7617" s="5"/>
      <c r="U7617" s="5"/>
      <c r="V7617" s="5"/>
      <c r="W7617" s="5"/>
      <c r="X7617" s="5"/>
      <c r="Y7617" s="5"/>
      <c r="Z7617" s="5"/>
      <c r="AA7617" s="5"/>
      <c r="AB7617" s="5"/>
      <c r="AC7617" s="5"/>
      <c r="AD7617" s="5"/>
    </row>
    <row r="7618" spans="1:30" ht="15.75" customHeight="1">
      <c r="A7618" s="3" t="s">
        <v>7666</v>
      </c>
      <c r="B7618" s="4" t="str">
        <f t="shared" si="87"/>
        <v>March</v>
      </c>
      <c r="C7618" s="3">
        <v>429.74</v>
      </c>
      <c r="D7618" s="4">
        <v>45364</v>
      </c>
      <c r="E7618" s="3" t="s">
        <v>2</v>
      </c>
      <c r="F7618" s="3" t="s">
        <v>44</v>
      </c>
      <c r="G7618" s="3">
        <f t="shared" si="88"/>
        <v>42.974000000000004</v>
      </c>
      <c r="H7618" s="3">
        <f t="shared" si="89"/>
        <v>386.76600000000002</v>
      </c>
      <c r="I7618" s="3">
        <v>5</v>
      </c>
      <c r="J7618" s="4">
        <v>45369</v>
      </c>
      <c r="K7618" s="3" t="s">
        <v>35</v>
      </c>
      <c r="L7618" s="3" t="s">
        <v>45</v>
      </c>
      <c r="M7618" s="3">
        <v>88.54</v>
      </c>
      <c r="N7618" s="3" t="s">
        <v>46</v>
      </c>
      <c r="O7618" s="3"/>
      <c r="P7618" s="5"/>
      <c r="Q7618" s="5"/>
      <c r="R7618" s="5"/>
      <c r="S7618" s="5"/>
      <c r="T7618" s="5"/>
      <c r="U7618" s="5"/>
      <c r="V7618" s="5"/>
      <c r="W7618" s="5"/>
      <c r="X7618" s="5"/>
      <c r="Y7618" s="5"/>
      <c r="Z7618" s="5"/>
      <c r="AA7618" s="5"/>
      <c r="AB7618" s="5"/>
      <c r="AC7618" s="5"/>
      <c r="AD7618" s="5"/>
    </row>
    <row r="7619" spans="1:30" ht="15.75" customHeight="1">
      <c r="A7619" s="3" t="s">
        <v>7667</v>
      </c>
      <c r="B7619" s="4" t="str">
        <f t="shared" si="87"/>
        <v>October</v>
      </c>
      <c r="C7619" s="3">
        <v>409.68</v>
      </c>
      <c r="D7619" s="4">
        <v>45589</v>
      </c>
      <c r="E7619" s="3" t="s">
        <v>2</v>
      </c>
      <c r="F7619" s="3" t="s">
        <v>51</v>
      </c>
      <c r="G7619" s="3">
        <f t="shared" si="88"/>
        <v>40.968000000000004</v>
      </c>
      <c r="H7619" s="3">
        <f t="shared" si="89"/>
        <v>368.71199999999999</v>
      </c>
      <c r="I7619" s="3">
        <v>1</v>
      </c>
      <c r="J7619" s="4">
        <v>45590</v>
      </c>
      <c r="K7619" s="3" t="s">
        <v>35</v>
      </c>
      <c r="L7619" s="3" t="s">
        <v>45</v>
      </c>
      <c r="M7619" s="3">
        <v>96.8</v>
      </c>
      <c r="N7619" s="3" t="s">
        <v>65</v>
      </c>
      <c r="O7619" s="3"/>
      <c r="P7619" s="5"/>
      <c r="Q7619" s="5"/>
      <c r="R7619" s="5"/>
      <c r="S7619" s="5"/>
      <c r="T7619" s="5"/>
      <c r="U7619" s="5"/>
      <c r="V7619" s="5"/>
      <c r="W7619" s="5"/>
      <c r="X7619" s="5"/>
      <c r="Y7619" s="5"/>
      <c r="Z7619" s="5"/>
      <c r="AA7619" s="5"/>
      <c r="AB7619" s="5"/>
      <c r="AC7619" s="5"/>
      <c r="AD7619" s="5"/>
    </row>
    <row r="7620" spans="1:30" ht="15.75" customHeight="1">
      <c r="A7620" s="3" t="s">
        <v>7668</v>
      </c>
      <c r="B7620" s="4" t="str">
        <f t="shared" si="87"/>
        <v>April</v>
      </c>
      <c r="C7620" s="3">
        <v>1362.45</v>
      </c>
      <c r="D7620" s="4">
        <v>45389</v>
      </c>
      <c r="E7620" s="3" t="s">
        <v>5</v>
      </c>
      <c r="F7620" s="3" t="s">
        <v>44</v>
      </c>
      <c r="G7620" s="3">
        <f t="shared" si="88"/>
        <v>136.245</v>
      </c>
      <c r="H7620" s="3">
        <f t="shared" si="89"/>
        <v>1226.2049999999999</v>
      </c>
      <c r="I7620" s="3">
        <v>8</v>
      </c>
      <c r="J7620" s="4">
        <v>45395</v>
      </c>
      <c r="K7620" s="3" t="s">
        <v>40</v>
      </c>
      <c r="L7620" s="3" t="s">
        <v>45</v>
      </c>
      <c r="M7620" s="3">
        <v>205.73</v>
      </c>
      <c r="N7620" s="3" t="s">
        <v>65</v>
      </c>
      <c r="O7620" s="3"/>
      <c r="P7620" s="5"/>
      <c r="Q7620" s="5"/>
      <c r="R7620" s="5"/>
      <c r="S7620" s="5"/>
      <c r="T7620" s="5"/>
      <c r="U7620" s="5"/>
      <c r="V7620" s="5"/>
      <c r="W7620" s="5"/>
      <c r="X7620" s="5"/>
      <c r="Y7620" s="5"/>
      <c r="Z7620" s="5"/>
      <c r="AA7620" s="5"/>
      <c r="AB7620" s="5"/>
      <c r="AC7620" s="5"/>
      <c r="AD7620" s="5"/>
    </row>
    <row r="7621" spans="1:30" ht="15.75" customHeight="1">
      <c r="A7621" s="3" t="s">
        <v>7669</v>
      </c>
      <c r="B7621" s="4" t="str">
        <f t="shared" si="87"/>
        <v>November</v>
      </c>
      <c r="C7621" s="3">
        <v>2546.5300000000002</v>
      </c>
      <c r="D7621" s="4">
        <v>45624</v>
      </c>
      <c r="E7621" s="3" t="s">
        <v>3</v>
      </c>
      <c r="F7621" s="3" t="s">
        <v>54</v>
      </c>
      <c r="G7621" s="3">
        <f t="shared" si="88"/>
        <v>254.65300000000002</v>
      </c>
      <c r="H7621" s="3">
        <f t="shared" si="89"/>
        <v>2291.8770000000004</v>
      </c>
      <c r="I7621" s="3">
        <v>6</v>
      </c>
      <c r="J7621" s="4">
        <v>45625</v>
      </c>
      <c r="K7621" s="3" t="s">
        <v>40</v>
      </c>
      <c r="L7621" s="3" t="s">
        <v>36</v>
      </c>
      <c r="M7621" s="3">
        <v>138.38</v>
      </c>
      <c r="N7621" s="3" t="s">
        <v>46</v>
      </c>
      <c r="O7621" s="3"/>
      <c r="P7621" s="5"/>
      <c r="Q7621" s="5"/>
      <c r="R7621" s="5"/>
      <c r="S7621" s="5"/>
      <c r="T7621" s="5"/>
      <c r="U7621" s="5"/>
      <c r="V7621" s="5"/>
      <c r="W7621" s="5"/>
      <c r="X7621" s="5"/>
      <c r="Y7621" s="5"/>
      <c r="Z7621" s="5"/>
      <c r="AA7621" s="5"/>
      <c r="AB7621" s="5"/>
      <c r="AC7621" s="5"/>
      <c r="AD7621" s="5"/>
    </row>
    <row r="7622" spans="1:30" ht="15.75" customHeight="1">
      <c r="A7622" s="3" t="s">
        <v>7670</v>
      </c>
      <c r="B7622" s="4" t="str">
        <f t="shared" si="87"/>
        <v>November</v>
      </c>
      <c r="C7622" s="3">
        <v>4315.17</v>
      </c>
      <c r="D7622" s="4">
        <v>45238</v>
      </c>
      <c r="E7622" s="3" t="s">
        <v>5</v>
      </c>
      <c r="F7622" s="3" t="s">
        <v>44</v>
      </c>
      <c r="G7622" s="3">
        <f t="shared" si="88"/>
        <v>431.51700000000005</v>
      </c>
      <c r="H7622" s="3">
        <f t="shared" si="89"/>
        <v>3883.6530000000002</v>
      </c>
      <c r="I7622" s="3">
        <v>5</v>
      </c>
      <c r="J7622" s="4">
        <v>45242</v>
      </c>
      <c r="K7622" s="3" t="s">
        <v>49</v>
      </c>
      <c r="L7622" s="3" t="s">
        <v>41</v>
      </c>
      <c r="M7622" s="3">
        <v>1228.6600000000001</v>
      </c>
      <c r="N7622" s="3" t="s">
        <v>52</v>
      </c>
      <c r="O7622" s="3"/>
      <c r="P7622" s="5"/>
      <c r="Q7622" s="5"/>
      <c r="R7622" s="5"/>
      <c r="S7622" s="5"/>
      <c r="T7622" s="5"/>
      <c r="U7622" s="5"/>
      <c r="V7622" s="5"/>
      <c r="W7622" s="5"/>
      <c r="X7622" s="5"/>
      <c r="Y7622" s="5"/>
      <c r="Z7622" s="5"/>
      <c r="AA7622" s="5"/>
      <c r="AB7622" s="5"/>
      <c r="AC7622" s="5"/>
      <c r="AD7622" s="5"/>
    </row>
    <row r="7623" spans="1:30" ht="15.75" customHeight="1">
      <c r="A7623" s="3" t="s">
        <v>7671</v>
      </c>
      <c r="B7623" s="4" t="str">
        <f t="shared" si="87"/>
        <v>June</v>
      </c>
      <c r="C7623" s="3">
        <v>4524.53</v>
      </c>
      <c r="D7623" s="4">
        <v>45469</v>
      </c>
      <c r="E7623" s="3" t="s">
        <v>3</v>
      </c>
      <c r="F7623" s="3" t="s">
        <v>54</v>
      </c>
      <c r="G7623" s="3">
        <f t="shared" si="88"/>
        <v>452.45299999999997</v>
      </c>
      <c r="H7623" s="3">
        <f t="shared" si="89"/>
        <v>4072.0769999999998</v>
      </c>
      <c r="I7623" s="3">
        <v>7</v>
      </c>
      <c r="J7623" s="4">
        <v>45472</v>
      </c>
      <c r="K7623" s="3" t="s">
        <v>40</v>
      </c>
      <c r="L7623" s="3" t="s">
        <v>45</v>
      </c>
      <c r="M7623" s="3">
        <v>572.66</v>
      </c>
      <c r="N7623" s="3" t="s">
        <v>46</v>
      </c>
      <c r="O7623" s="3"/>
      <c r="P7623" s="5"/>
      <c r="Q7623" s="5"/>
      <c r="R7623" s="5"/>
      <c r="S7623" s="5"/>
      <c r="T7623" s="5"/>
      <c r="U7623" s="5"/>
      <c r="V7623" s="5"/>
      <c r="W7623" s="5"/>
      <c r="X7623" s="5"/>
      <c r="Y7623" s="5"/>
      <c r="Z7623" s="5"/>
      <c r="AA7623" s="5"/>
      <c r="AB7623" s="5"/>
      <c r="AC7623" s="5"/>
      <c r="AD7623" s="5"/>
    </row>
    <row r="7624" spans="1:30" ht="15.75" customHeight="1">
      <c r="A7624" s="3" t="s">
        <v>7672</v>
      </c>
      <c r="B7624" s="4" t="str">
        <f t="shared" si="87"/>
        <v>November</v>
      </c>
      <c r="C7624" s="3">
        <v>4178.41</v>
      </c>
      <c r="D7624" s="4">
        <v>45250</v>
      </c>
      <c r="E7624" s="3" t="s">
        <v>2</v>
      </c>
      <c r="F7624" s="3" t="s">
        <v>39</v>
      </c>
      <c r="G7624" s="3">
        <f t="shared" si="88"/>
        <v>417.84100000000001</v>
      </c>
      <c r="H7624" s="3">
        <f t="shared" si="89"/>
        <v>3760.569</v>
      </c>
      <c r="I7624" s="3">
        <v>2</v>
      </c>
      <c r="J7624" s="4">
        <v>45255</v>
      </c>
      <c r="K7624" s="3" t="s">
        <v>40</v>
      </c>
      <c r="L7624" s="3" t="s">
        <v>45</v>
      </c>
      <c r="M7624" s="3">
        <v>1011.36</v>
      </c>
      <c r="N7624" s="3" t="s">
        <v>57</v>
      </c>
      <c r="O7624" s="3"/>
      <c r="P7624" s="5"/>
      <c r="Q7624" s="5"/>
      <c r="R7624" s="5"/>
      <c r="S7624" s="5"/>
      <c r="T7624" s="5"/>
      <c r="U7624" s="5"/>
      <c r="V7624" s="5"/>
      <c r="W7624" s="5"/>
      <c r="X7624" s="5"/>
      <c r="Y7624" s="5"/>
      <c r="Z7624" s="5"/>
      <c r="AA7624" s="5"/>
      <c r="AB7624" s="5"/>
      <c r="AC7624" s="5"/>
      <c r="AD7624" s="5"/>
    </row>
    <row r="7625" spans="1:30" ht="15.75" customHeight="1">
      <c r="A7625" s="3" t="s">
        <v>7673</v>
      </c>
      <c r="B7625" s="4" t="str">
        <f t="shared" si="87"/>
        <v>July</v>
      </c>
      <c r="C7625" s="3">
        <v>1709.96</v>
      </c>
      <c r="D7625" s="4">
        <v>45116</v>
      </c>
      <c r="E7625" s="3" t="s">
        <v>4</v>
      </c>
      <c r="F7625" s="3" t="s">
        <v>44</v>
      </c>
      <c r="G7625" s="3">
        <f t="shared" si="88"/>
        <v>170.99600000000001</v>
      </c>
      <c r="H7625" s="3">
        <f t="shared" si="89"/>
        <v>1538.9639999999999</v>
      </c>
      <c r="I7625" s="3">
        <v>3</v>
      </c>
      <c r="J7625" s="4">
        <v>45123</v>
      </c>
      <c r="K7625" s="3" t="s">
        <v>49</v>
      </c>
      <c r="L7625" s="3" t="s">
        <v>45</v>
      </c>
      <c r="M7625" s="3">
        <v>337.43</v>
      </c>
      <c r="N7625" s="3" t="s">
        <v>37</v>
      </c>
      <c r="O7625" s="3"/>
      <c r="P7625" s="5"/>
      <c r="Q7625" s="5"/>
      <c r="R7625" s="5"/>
      <c r="S7625" s="5"/>
      <c r="T7625" s="5"/>
      <c r="U7625" s="5"/>
      <c r="V7625" s="5"/>
      <c r="W7625" s="5"/>
      <c r="X7625" s="5"/>
      <c r="Y7625" s="5"/>
      <c r="Z7625" s="5"/>
      <c r="AA7625" s="5"/>
      <c r="AB7625" s="5"/>
      <c r="AC7625" s="5"/>
      <c r="AD7625" s="5"/>
    </row>
    <row r="7626" spans="1:30" ht="15.75" customHeight="1">
      <c r="A7626" s="3" t="s">
        <v>7674</v>
      </c>
      <c r="B7626" s="4" t="str">
        <f t="shared" si="87"/>
        <v>September</v>
      </c>
      <c r="C7626" s="3">
        <v>1602.13</v>
      </c>
      <c r="D7626" s="4">
        <v>45553</v>
      </c>
      <c r="E7626" s="3" t="s">
        <v>5</v>
      </c>
      <c r="F7626" s="3" t="s">
        <v>34</v>
      </c>
      <c r="G7626" s="3">
        <f t="shared" si="88"/>
        <v>160.21300000000002</v>
      </c>
      <c r="H7626" s="3">
        <f t="shared" si="89"/>
        <v>1441.9170000000001</v>
      </c>
      <c r="I7626" s="3">
        <v>9</v>
      </c>
      <c r="J7626" s="4">
        <v>45555</v>
      </c>
      <c r="K7626" s="3" t="s">
        <v>49</v>
      </c>
      <c r="L7626" s="3" t="s">
        <v>36</v>
      </c>
      <c r="M7626" s="3">
        <v>358.16</v>
      </c>
      <c r="N7626" s="3" t="s">
        <v>57</v>
      </c>
      <c r="O7626" s="3"/>
      <c r="P7626" s="5"/>
      <c r="Q7626" s="5"/>
      <c r="R7626" s="5"/>
      <c r="S7626" s="5"/>
      <c r="T7626" s="5"/>
      <c r="U7626" s="5"/>
      <c r="V7626" s="5"/>
      <c r="W7626" s="5"/>
      <c r="X7626" s="5"/>
      <c r="Y7626" s="5"/>
      <c r="Z7626" s="5"/>
      <c r="AA7626" s="5"/>
      <c r="AB7626" s="5"/>
      <c r="AC7626" s="5"/>
      <c r="AD7626" s="5"/>
    </row>
    <row r="7627" spans="1:30" ht="15.75" customHeight="1">
      <c r="A7627" s="3" t="s">
        <v>7675</v>
      </c>
      <c r="B7627" s="4" t="str">
        <f t="shared" si="87"/>
        <v>July</v>
      </c>
      <c r="C7627" s="3">
        <v>4938.55</v>
      </c>
      <c r="D7627" s="4">
        <v>45498</v>
      </c>
      <c r="E7627" s="3" t="s">
        <v>3</v>
      </c>
      <c r="F7627" s="3" t="s">
        <v>34</v>
      </c>
      <c r="G7627" s="3">
        <f t="shared" si="88"/>
        <v>493.85500000000002</v>
      </c>
      <c r="H7627" s="3">
        <f t="shared" si="89"/>
        <v>4444.6949999999997</v>
      </c>
      <c r="I7627" s="3">
        <v>5</v>
      </c>
      <c r="J7627" s="4">
        <v>45500</v>
      </c>
      <c r="K7627" s="3" t="s">
        <v>35</v>
      </c>
      <c r="L7627" s="3" t="s">
        <v>41</v>
      </c>
      <c r="M7627" s="3">
        <v>1256.6099999999999</v>
      </c>
      <c r="N7627" s="3" t="s">
        <v>65</v>
      </c>
      <c r="O7627" s="3"/>
      <c r="P7627" s="5"/>
      <c r="Q7627" s="5"/>
      <c r="R7627" s="5"/>
      <c r="S7627" s="5"/>
      <c r="T7627" s="5"/>
      <c r="U7627" s="5"/>
      <c r="V7627" s="5"/>
      <c r="W7627" s="5"/>
      <c r="X7627" s="5"/>
      <c r="Y7627" s="5"/>
      <c r="Z7627" s="5"/>
      <c r="AA7627" s="5"/>
      <c r="AB7627" s="5"/>
      <c r="AC7627" s="5"/>
      <c r="AD7627" s="5"/>
    </row>
    <row r="7628" spans="1:30" ht="15.75" customHeight="1">
      <c r="A7628" s="3" t="s">
        <v>7676</v>
      </c>
      <c r="B7628" s="4" t="str">
        <f t="shared" si="87"/>
        <v>February</v>
      </c>
      <c r="C7628" s="3">
        <v>3438.28</v>
      </c>
      <c r="D7628" s="4">
        <v>45347</v>
      </c>
      <c r="E7628" s="3" t="s">
        <v>2</v>
      </c>
      <c r="F7628" s="3" t="s">
        <v>44</v>
      </c>
      <c r="G7628" s="3">
        <f t="shared" si="88"/>
        <v>343.82800000000003</v>
      </c>
      <c r="H7628" s="3">
        <f t="shared" si="89"/>
        <v>3094.4520000000002</v>
      </c>
      <c r="I7628" s="3">
        <v>6</v>
      </c>
      <c r="J7628" s="4">
        <v>45353</v>
      </c>
      <c r="K7628" s="3" t="s">
        <v>49</v>
      </c>
      <c r="L7628" s="3" t="s">
        <v>45</v>
      </c>
      <c r="M7628" s="3">
        <v>595.32000000000005</v>
      </c>
      <c r="N7628" s="3" t="s">
        <v>46</v>
      </c>
      <c r="O7628" s="3"/>
      <c r="P7628" s="5"/>
      <c r="Q7628" s="5"/>
      <c r="R7628" s="5"/>
      <c r="S7628" s="5"/>
      <c r="T7628" s="5"/>
      <c r="U7628" s="5"/>
      <c r="V7628" s="5"/>
      <c r="W7628" s="5"/>
      <c r="X7628" s="5"/>
      <c r="Y7628" s="5"/>
      <c r="Z7628" s="5"/>
      <c r="AA7628" s="5"/>
      <c r="AB7628" s="5"/>
      <c r="AC7628" s="5"/>
      <c r="AD7628" s="5"/>
    </row>
    <row r="7629" spans="1:30" ht="15.75" customHeight="1">
      <c r="A7629" s="3" t="s">
        <v>7677</v>
      </c>
      <c r="B7629" s="4" t="str">
        <f t="shared" si="87"/>
        <v>September</v>
      </c>
      <c r="C7629" s="3">
        <v>1594.26</v>
      </c>
      <c r="D7629" s="4">
        <v>45183</v>
      </c>
      <c r="E7629" s="3" t="s">
        <v>3</v>
      </c>
      <c r="F7629" s="3" t="s">
        <v>44</v>
      </c>
      <c r="G7629" s="3">
        <f t="shared" si="88"/>
        <v>159.42600000000002</v>
      </c>
      <c r="H7629" s="3">
        <f t="shared" si="89"/>
        <v>1434.8340000000001</v>
      </c>
      <c r="I7629" s="3">
        <v>8</v>
      </c>
      <c r="J7629" s="4">
        <v>45188</v>
      </c>
      <c r="K7629" s="3" t="s">
        <v>40</v>
      </c>
      <c r="L7629" s="3" t="s">
        <v>45</v>
      </c>
      <c r="M7629" s="3">
        <v>93.29</v>
      </c>
      <c r="N7629" s="3" t="s">
        <v>65</v>
      </c>
      <c r="O7629" s="3"/>
      <c r="P7629" s="5"/>
      <c r="Q7629" s="5"/>
      <c r="R7629" s="5"/>
      <c r="S7629" s="5"/>
      <c r="T7629" s="5"/>
      <c r="U7629" s="5"/>
      <c r="V7629" s="5"/>
      <c r="W7629" s="5"/>
      <c r="X7629" s="5"/>
      <c r="Y7629" s="5"/>
      <c r="Z7629" s="5"/>
      <c r="AA7629" s="5"/>
      <c r="AB7629" s="5"/>
      <c r="AC7629" s="5"/>
      <c r="AD7629" s="5"/>
    </row>
    <row r="7630" spans="1:30" ht="15.75" customHeight="1">
      <c r="A7630" s="3" t="s">
        <v>7678</v>
      </c>
      <c r="B7630" s="4" t="str">
        <f t="shared" si="87"/>
        <v>October</v>
      </c>
      <c r="C7630" s="3">
        <v>1712.49</v>
      </c>
      <c r="D7630" s="4">
        <v>45223</v>
      </c>
      <c r="E7630" s="3" t="s">
        <v>3</v>
      </c>
      <c r="F7630" s="3" t="s">
        <v>51</v>
      </c>
      <c r="G7630" s="3">
        <f t="shared" si="88"/>
        <v>171.24900000000002</v>
      </c>
      <c r="H7630" s="3">
        <f t="shared" si="89"/>
        <v>1541.241</v>
      </c>
      <c r="I7630" s="3">
        <v>3</v>
      </c>
      <c r="J7630" s="4">
        <v>45224</v>
      </c>
      <c r="K7630" s="3" t="s">
        <v>49</v>
      </c>
      <c r="L7630" s="3" t="s">
        <v>36</v>
      </c>
      <c r="M7630" s="3">
        <v>498.02</v>
      </c>
      <c r="N7630" s="3" t="s">
        <v>65</v>
      </c>
      <c r="O7630" s="3"/>
      <c r="P7630" s="5"/>
      <c r="Q7630" s="5"/>
      <c r="R7630" s="5"/>
      <c r="S7630" s="5"/>
      <c r="T7630" s="5"/>
      <c r="U7630" s="5"/>
      <c r="V7630" s="5"/>
      <c r="W7630" s="5"/>
      <c r="X7630" s="5"/>
      <c r="Y7630" s="5"/>
      <c r="Z7630" s="5"/>
      <c r="AA7630" s="5"/>
      <c r="AB7630" s="5"/>
      <c r="AC7630" s="5"/>
      <c r="AD7630" s="5"/>
    </row>
    <row r="7631" spans="1:30" ht="15.75" customHeight="1">
      <c r="A7631" s="3" t="s">
        <v>7679</v>
      </c>
      <c r="B7631" s="4" t="str">
        <f t="shared" si="87"/>
        <v>September</v>
      </c>
      <c r="C7631" s="3">
        <v>2229.7600000000002</v>
      </c>
      <c r="D7631" s="4">
        <v>45542</v>
      </c>
      <c r="E7631" s="3" t="s">
        <v>3</v>
      </c>
      <c r="F7631" s="3" t="s">
        <v>44</v>
      </c>
      <c r="G7631" s="3">
        <f t="shared" si="88"/>
        <v>222.97600000000003</v>
      </c>
      <c r="H7631" s="3">
        <f t="shared" si="89"/>
        <v>2006.7840000000001</v>
      </c>
      <c r="I7631" s="3">
        <v>1</v>
      </c>
      <c r="J7631" s="4">
        <v>45547</v>
      </c>
      <c r="K7631" s="3" t="s">
        <v>40</v>
      </c>
      <c r="L7631" s="3" t="s">
        <v>45</v>
      </c>
      <c r="M7631" s="3">
        <v>559.04999999999995</v>
      </c>
      <c r="N7631" s="3" t="s">
        <v>57</v>
      </c>
      <c r="O7631" s="3"/>
      <c r="P7631" s="5"/>
      <c r="Q7631" s="5"/>
      <c r="R7631" s="5"/>
      <c r="S7631" s="5"/>
      <c r="T7631" s="5"/>
      <c r="U7631" s="5"/>
      <c r="V7631" s="5"/>
      <c r="W7631" s="5"/>
      <c r="X7631" s="5"/>
      <c r="Y7631" s="5"/>
      <c r="Z7631" s="5"/>
      <c r="AA7631" s="5"/>
      <c r="AB7631" s="5"/>
      <c r="AC7631" s="5"/>
      <c r="AD7631" s="5"/>
    </row>
    <row r="7632" spans="1:30" ht="15.75" customHeight="1">
      <c r="A7632" s="3" t="s">
        <v>7680</v>
      </c>
      <c r="B7632" s="4" t="str">
        <f t="shared" si="87"/>
        <v>March</v>
      </c>
      <c r="C7632" s="3">
        <v>3146.85</v>
      </c>
      <c r="D7632" s="4">
        <v>45354</v>
      </c>
      <c r="E7632" s="3" t="s">
        <v>2</v>
      </c>
      <c r="F7632" s="3" t="s">
        <v>51</v>
      </c>
      <c r="G7632" s="3">
        <f t="shared" si="88"/>
        <v>314.685</v>
      </c>
      <c r="H7632" s="3">
        <f t="shared" si="89"/>
        <v>2832.165</v>
      </c>
      <c r="I7632" s="3">
        <v>4</v>
      </c>
      <c r="J7632" s="4">
        <v>45358</v>
      </c>
      <c r="K7632" s="3" t="s">
        <v>35</v>
      </c>
      <c r="L7632" s="3" t="s">
        <v>36</v>
      </c>
      <c r="M7632" s="3">
        <v>662.69</v>
      </c>
      <c r="N7632" s="3" t="s">
        <v>65</v>
      </c>
      <c r="O7632" s="3"/>
      <c r="P7632" s="5"/>
      <c r="Q7632" s="5"/>
      <c r="R7632" s="5"/>
      <c r="S7632" s="5"/>
      <c r="T7632" s="5"/>
      <c r="U7632" s="5"/>
      <c r="V7632" s="5"/>
      <c r="W7632" s="5"/>
      <c r="X7632" s="5"/>
      <c r="Y7632" s="5"/>
      <c r="Z7632" s="5"/>
      <c r="AA7632" s="5"/>
      <c r="AB7632" s="5"/>
      <c r="AC7632" s="5"/>
      <c r="AD7632" s="5"/>
    </row>
    <row r="7633" spans="1:30" ht="15.75" customHeight="1">
      <c r="A7633" s="3" t="s">
        <v>7681</v>
      </c>
      <c r="B7633" s="4" t="str">
        <f t="shared" si="87"/>
        <v>June</v>
      </c>
      <c r="C7633" s="3">
        <v>4500.1000000000004</v>
      </c>
      <c r="D7633" s="4">
        <v>45081</v>
      </c>
      <c r="E7633" s="3" t="s">
        <v>4</v>
      </c>
      <c r="F7633" s="3" t="s">
        <v>51</v>
      </c>
      <c r="G7633" s="3">
        <f t="shared" si="88"/>
        <v>450.01000000000005</v>
      </c>
      <c r="H7633" s="3">
        <f t="shared" si="89"/>
        <v>4050.09</v>
      </c>
      <c r="I7633" s="3">
        <v>2</v>
      </c>
      <c r="J7633" s="4">
        <v>45082</v>
      </c>
      <c r="K7633" s="3" t="s">
        <v>35</v>
      </c>
      <c r="L7633" s="3" t="s">
        <v>41</v>
      </c>
      <c r="M7633" s="3">
        <v>1224.82</v>
      </c>
      <c r="N7633" s="3" t="s">
        <v>52</v>
      </c>
      <c r="O7633" s="3"/>
      <c r="P7633" s="5"/>
      <c r="Q7633" s="5"/>
      <c r="R7633" s="5"/>
      <c r="S7633" s="5"/>
      <c r="T7633" s="5"/>
      <c r="U7633" s="5"/>
      <c r="V7633" s="5"/>
      <c r="W7633" s="5"/>
      <c r="X7633" s="5"/>
      <c r="Y7633" s="5"/>
      <c r="Z7633" s="5"/>
      <c r="AA7633" s="5"/>
      <c r="AB7633" s="5"/>
      <c r="AC7633" s="5"/>
      <c r="AD7633" s="5"/>
    </row>
    <row r="7634" spans="1:30" ht="15.75" customHeight="1">
      <c r="A7634" s="3" t="s">
        <v>7682</v>
      </c>
      <c r="B7634" s="4" t="str">
        <f t="shared" si="87"/>
        <v>October</v>
      </c>
      <c r="C7634" s="3">
        <v>1071.7</v>
      </c>
      <c r="D7634" s="4">
        <v>45587</v>
      </c>
      <c r="E7634" s="3" t="s">
        <v>4</v>
      </c>
      <c r="F7634" s="3" t="s">
        <v>51</v>
      </c>
      <c r="G7634" s="3">
        <f t="shared" si="88"/>
        <v>107.17000000000002</v>
      </c>
      <c r="H7634" s="3">
        <f t="shared" si="89"/>
        <v>964.53</v>
      </c>
      <c r="I7634" s="3">
        <v>9</v>
      </c>
      <c r="J7634" s="4">
        <v>45593</v>
      </c>
      <c r="K7634" s="3" t="s">
        <v>49</v>
      </c>
      <c r="L7634" s="3" t="s">
        <v>36</v>
      </c>
      <c r="M7634" s="3">
        <v>301.10000000000002</v>
      </c>
      <c r="N7634" s="3" t="s">
        <v>57</v>
      </c>
      <c r="O7634" s="3"/>
      <c r="P7634" s="5"/>
      <c r="Q7634" s="5"/>
      <c r="R7634" s="5"/>
      <c r="S7634" s="5"/>
      <c r="T7634" s="5"/>
      <c r="U7634" s="5"/>
      <c r="V7634" s="5"/>
      <c r="W7634" s="5"/>
      <c r="X7634" s="5"/>
      <c r="Y7634" s="5"/>
      <c r="Z7634" s="5"/>
      <c r="AA7634" s="5"/>
      <c r="AB7634" s="5"/>
      <c r="AC7634" s="5"/>
      <c r="AD7634" s="5"/>
    </row>
    <row r="7635" spans="1:30" ht="15.75" customHeight="1">
      <c r="A7635" s="3" t="s">
        <v>7683</v>
      </c>
      <c r="B7635" s="4" t="str">
        <f t="shared" si="87"/>
        <v>July</v>
      </c>
      <c r="C7635" s="3">
        <v>513.58000000000004</v>
      </c>
      <c r="D7635" s="4">
        <v>45126</v>
      </c>
      <c r="E7635" s="3" t="s">
        <v>4</v>
      </c>
      <c r="F7635" s="3" t="s">
        <v>51</v>
      </c>
      <c r="G7635" s="3">
        <f t="shared" si="88"/>
        <v>51.358000000000004</v>
      </c>
      <c r="H7635" s="3">
        <f t="shared" si="89"/>
        <v>462.22200000000004</v>
      </c>
      <c r="I7635" s="3">
        <v>4</v>
      </c>
      <c r="J7635" s="4">
        <v>45130</v>
      </c>
      <c r="K7635" s="3" t="s">
        <v>35</v>
      </c>
      <c r="L7635" s="3" t="s">
        <v>41</v>
      </c>
      <c r="M7635" s="3">
        <v>138.32</v>
      </c>
      <c r="N7635" s="3" t="s">
        <v>42</v>
      </c>
      <c r="O7635" s="3"/>
      <c r="P7635" s="5"/>
      <c r="Q7635" s="5"/>
      <c r="R7635" s="5"/>
      <c r="S7635" s="5"/>
      <c r="T7635" s="5"/>
      <c r="U7635" s="5"/>
      <c r="V7635" s="5"/>
      <c r="W7635" s="5"/>
      <c r="X7635" s="5"/>
      <c r="Y7635" s="5"/>
      <c r="Z7635" s="5"/>
      <c r="AA7635" s="5"/>
      <c r="AB7635" s="5"/>
      <c r="AC7635" s="5"/>
      <c r="AD7635" s="5"/>
    </row>
    <row r="7636" spans="1:30" ht="15.75" customHeight="1">
      <c r="A7636" s="3" t="s">
        <v>7684</v>
      </c>
      <c r="B7636" s="4" t="str">
        <f t="shared" si="87"/>
        <v>December</v>
      </c>
      <c r="C7636" s="3">
        <v>2088.19</v>
      </c>
      <c r="D7636" s="4">
        <v>45264</v>
      </c>
      <c r="E7636" s="3" t="s">
        <v>3</v>
      </c>
      <c r="F7636" s="3" t="s">
        <v>39</v>
      </c>
      <c r="G7636" s="3">
        <f t="shared" si="88"/>
        <v>208.81900000000002</v>
      </c>
      <c r="H7636" s="3">
        <f t="shared" si="89"/>
        <v>1879.3710000000001</v>
      </c>
      <c r="I7636" s="3">
        <v>9</v>
      </c>
      <c r="J7636" s="4">
        <v>45266</v>
      </c>
      <c r="K7636" s="3" t="s">
        <v>49</v>
      </c>
      <c r="L7636" s="3" t="s">
        <v>45</v>
      </c>
      <c r="M7636" s="3">
        <v>178.76</v>
      </c>
      <c r="N7636" s="3" t="s">
        <v>37</v>
      </c>
      <c r="O7636" s="3"/>
      <c r="P7636" s="5"/>
      <c r="Q7636" s="5"/>
      <c r="R7636" s="5"/>
      <c r="S7636" s="5"/>
      <c r="T7636" s="5"/>
      <c r="U7636" s="5"/>
      <c r="V7636" s="5"/>
      <c r="W7636" s="5"/>
      <c r="X7636" s="5"/>
      <c r="Y7636" s="5"/>
      <c r="Z7636" s="5"/>
      <c r="AA7636" s="5"/>
      <c r="AB7636" s="5"/>
      <c r="AC7636" s="5"/>
      <c r="AD7636" s="5"/>
    </row>
    <row r="7637" spans="1:30" ht="15.75" customHeight="1">
      <c r="A7637" s="3" t="s">
        <v>7685</v>
      </c>
      <c r="B7637" s="4" t="str">
        <f t="shared" si="87"/>
        <v>October</v>
      </c>
      <c r="C7637" s="3">
        <v>1302.73</v>
      </c>
      <c r="D7637" s="4">
        <v>45205</v>
      </c>
      <c r="E7637" s="3" t="s">
        <v>2</v>
      </c>
      <c r="F7637" s="3" t="s">
        <v>34</v>
      </c>
      <c r="G7637" s="3">
        <f t="shared" si="88"/>
        <v>130.273</v>
      </c>
      <c r="H7637" s="3">
        <f t="shared" si="89"/>
        <v>1172.4570000000001</v>
      </c>
      <c r="I7637" s="3">
        <v>7</v>
      </c>
      <c r="J7637" s="4">
        <v>45211</v>
      </c>
      <c r="K7637" s="3" t="s">
        <v>49</v>
      </c>
      <c r="L7637" s="3" t="s">
        <v>41</v>
      </c>
      <c r="M7637" s="3">
        <v>302.5</v>
      </c>
      <c r="N7637" s="3" t="s">
        <v>57</v>
      </c>
      <c r="O7637" s="3"/>
      <c r="P7637" s="5"/>
      <c r="Q7637" s="5"/>
      <c r="R7637" s="5"/>
      <c r="S7637" s="5"/>
      <c r="T7637" s="5"/>
      <c r="U7637" s="5"/>
      <c r="V7637" s="5"/>
      <c r="W7637" s="5"/>
      <c r="X7637" s="5"/>
      <c r="Y7637" s="5"/>
      <c r="Z7637" s="5"/>
      <c r="AA7637" s="5"/>
      <c r="AB7637" s="5"/>
      <c r="AC7637" s="5"/>
      <c r="AD7637" s="5"/>
    </row>
    <row r="7638" spans="1:30" ht="15.75" customHeight="1">
      <c r="A7638" s="3" t="s">
        <v>7686</v>
      </c>
      <c r="B7638" s="4" t="str">
        <f t="shared" si="87"/>
        <v>July</v>
      </c>
      <c r="C7638" s="3">
        <v>2922.56</v>
      </c>
      <c r="D7638" s="4">
        <v>45479</v>
      </c>
      <c r="E7638" s="3" t="s">
        <v>3</v>
      </c>
      <c r="F7638" s="3" t="s">
        <v>51</v>
      </c>
      <c r="G7638" s="3">
        <f t="shared" si="88"/>
        <v>292.25600000000003</v>
      </c>
      <c r="H7638" s="3">
        <f t="shared" si="89"/>
        <v>2630.3040000000001</v>
      </c>
      <c r="I7638" s="3">
        <v>7</v>
      </c>
      <c r="J7638" s="4">
        <v>45486</v>
      </c>
      <c r="K7638" s="3" t="s">
        <v>35</v>
      </c>
      <c r="L7638" s="3" t="s">
        <v>45</v>
      </c>
      <c r="M7638" s="3">
        <v>379.17</v>
      </c>
      <c r="N7638" s="3" t="s">
        <v>65</v>
      </c>
      <c r="O7638" s="3"/>
      <c r="P7638" s="5"/>
      <c r="Q7638" s="5"/>
      <c r="R7638" s="5"/>
      <c r="S7638" s="5"/>
      <c r="T7638" s="5"/>
      <c r="U7638" s="5"/>
      <c r="V7638" s="5"/>
      <c r="W7638" s="5"/>
      <c r="X7638" s="5"/>
      <c r="Y7638" s="5"/>
      <c r="Z7638" s="5"/>
      <c r="AA7638" s="5"/>
      <c r="AB7638" s="5"/>
      <c r="AC7638" s="5"/>
      <c r="AD7638" s="5"/>
    </row>
    <row r="7639" spans="1:30" ht="15.75" customHeight="1">
      <c r="A7639" s="3" t="s">
        <v>7687</v>
      </c>
      <c r="B7639" s="4" t="str">
        <f t="shared" si="87"/>
        <v>September</v>
      </c>
      <c r="C7639" s="3">
        <v>3526.15</v>
      </c>
      <c r="D7639" s="4">
        <v>45181</v>
      </c>
      <c r="E7639" s="3" t="s">
        <v>4</v>
      </c>
      <c r="F7639" s="3" t="s">
        <v>34</v>
      </c>
      <c r="G7639" s="3">
        <f t="shared" si="88"/>
        <v>352.61500000000001</v>
      </c>
      <c r="H7639" s="3">
        <f t="shared" si="89"/>
        <v>3173.5349999999999</v>
      </c>
      <c r="I7639" s="3">
        <v>1</v>
      </c>
      <c r="J7639" s="4">
        <v>45188</v>
      </c>
      <c r="K7639" s="3" t="s">
        <v>35</v>
      </c>
      <c r="L7639" s="3" t="s">
        <v>36</v>
      </c>
      <c r="M7639" s="3">
        <v>213.65</v>
      </c>
      <c r="N7639" s="3" t="s">
        <v>37</v>
      </c>
      <c r="O7639" s="3"/>
      <c r="P7639" s="5"/>
      <c r="Q7639" s="5"/>
      <c r="R7639" s="5"/>
      <c r="S7639" s="5"/>
      <c r="T7639" s="5"/>
      <c r="U7639" s="5"/>
      <c r="V7639" s="5"/>
      <c r="W7639" s="5"/>
      <c r="X7639" s="5"/>
      <c r="Y7639" s="5"/>
      <c r="Z7639" s="5"/>
      <c r="AA7639" s="5"/>
      <c r="AB7639" s="5"/>
      <c r="AC7639" s="5"/>
      <c r="AD7639" s="5"/>
    </row>
    <row r="7640" spans="1:30" ht="15.75" customHeight="1">
      <c r="A7640" s="3" t="s">
        <v>7688</v>
      </c>
      <c r="B7640" s="4" t="str">
        <f t="shared" si="87"/>
        <v>April</v>
      </c>
      <c r="C7640" s="3">
        <v>1622.61</v>
      </c>
      <c r="D7640" s="4">
        <v>45403</v>
      </c>
      <c r="E7640" s="3" t="s">
        <v>4</v>
      </c>
      <c r="F7640" s="3" t="s">
        <v>51</v>
      </c>
      <c r="G7640" s="3">
        <f t="shared" si="88"/>
        <v>162.261</v>
      </c>
      <c r="H7640" s="3">
        <f t="shared" si="89"/>
        <v>1460.3489999999999</v>
      </c>
      <c r="I7640" s="3">
        <v>2</v>
      </c>
      <c r="J7640" s="4">
        <v>45406</v>
      </c>
      <c r="K7640" s="3" t="s">
        <v>40</v>
      </c>
      <c r="L7640" s="3" t="s">
        <v>41</v>
      </c>
      <c r="M7640" s="3">
        <v>194.26</v>
      </c>
      <c r="N7640" s="3" t="s">
        <v>57</v>
      </c>
      <c r="O7640" s="3"/>
      <c r="P7640" s="5"/>
      <c r="Q7640" s="5"/>
      <c r="R7640" s="5"/>
      <c r="S7640" s="5"/>
      <c r="T7640" s="5"/>
      <c r="U7640" s="5"/>
      <c r="V7640" s="5"/>
      <c r="W7640" s="5"/>
      <c r="X7640" s="5"/>
      <c r="Y7640" s="5"/>
      <c r="Z7640" s="5"/>
      <c r="AA7640" s="5"/>
      <c r="AB7640" s="5"/>
      <c r="AC7640" s="5"/>
      <c r="AD7640" s="5"/>
    </row>
    <row r="7641" spans="1:30" ht="15.75" customHeight="1">
      <c r="A7641" s="3" t="s">
        <v>7689</v>
      </c>
      <c r="B7641" s="4" t="str">
        <f t="shared" si="87"/>
        <v>April</v>
      </c>
      <c r="C7641" s="3">
        <v>3458.71</v>
      </c>
      <c r="D7641" s="4">
        <v>45390</v>
      </c>
      <c r="E7641" s="3" t="s">
        <v>2</v>
      </c>
      <c r="F7641" s="3" t="s">
        <v>34</v>
      </c>
      <c r="G7641" s="3">
        <f t="shared" si="88"/>
        <v>345.87100000000004</v>
      </c>
      <c r="H7641" s="3">
        <f t="shared" si="89"/>
        <v>3112.8389999999999</v>
      </c>
      <c r="I7641" s="3">
        <v>7</v>
      </c>
      <c r="J7641" s="4">
        <v>45394</v>
      </c>
      <c r="K7641" s="3" t="s">
        <v>49</v>
      </c>
      <c r="L7641" s="3" t="s">
        <v>45</v>
      </c>
      <c r="M7641" s="3">
        <v>738.98</v>
      </c>
      <c r="N7641" s="3" t="s">
        <v>65</v>
      </c>
      <c r="O7641" s="3"/>
      <c r="P7641" s="5"/>
      <c r="Q7641" s="5"/>
      <c r="R7641" s="5"/>
      <c r="S7641" s="5"/>
      <c r="T7641" s="5"/>
      <c r="U7641" s="5"/>
      <c r="V7641" s="5"/>
      <c r="W7641" s="5"/>
      <c r="X7641" s="5"/>
      <c r="Y7641" s="5"/>
      <c r="Z7641" s="5"/>
      <c r="AA7641" s="5"/>
      <c r="AB7641" s="5"/>
      <c r="AC7641" s="5"/>
      <c r="AD7641" s="5"/>
    </row>
    <row r="7642" spans="1:30" ht="15.75" customHeight="1">
      <c r="A7642" s="3" t="s">
        <v>7690</v>
      </c>
      <c r="B7642" s="4" t="str">
        <f t="shared" si="87"/>
        <v>March</v>
      </c>
      <c r="C7642" s="3">
        <v>1781.42</v>
      </c>
      <c r="D7642" s="4">
        <v>45360</v>
      </c>
      <c r="E7642" s="3" t="s">
        <v>3</v>
      </c>
      <c r="F7642" s="3" t="s">
        <v>44</v>
      </c>
      <c r="G7642" s="3">
        <f t="shared" si="88"/>
        <v>178.14200000000002</v>
      </c>
      <c r="H7642" s="3">
        <f t="shared" si="89"/>
        <v>1603.278</v>
      </c>
      <c r="I7642" s="3">
        <v>5</v>
      </c>
      <c r="J7642" s="4">
        <v>45365</v>
      </c>
      <c r="K7642" s="3" t="s">
        <v>35</v>
      </c>
      <c r="L7642" s="3" t="s">
        <v>36</v>
      </c>
      <c r="M7642" s="3">
        <v>495.59</v>
      </c>
      <c r="N7642" s="3" t="s">
        <v>52</v>
      </c>
      <c r="O7642" s="3"/>
      <c r="P7642" s="5"/>
      <c r="Q7642" s="5"/>
      <c r="R7642" s="5"/>
      <c r="S7642" s="5"/>
      <c r="T7642" s="5"/>
      <c r="U7642" s="5"/>
      <c r="V7642" s="5"/>
      <c r="W7642" s="5"/>
      <c r="X7642" s="5"/>
      <c r="Y7642" s="5"/>
      <c r="Z7642" s="5"/>
      <c r="AA7642" s="5"/>
      <c r="AB7642" s="5"/>
      <c r="AC7642" s="5"/>
      <c r="AD7642" s="5"/>
    </row>
    <row r="7643" spans="1:30" ht="15.75" customHeight="1">
      <c r="A7643" s="3" t="s">
        <v>7691</v>
      </c>
      <c r="B7643" s="4" t="str">
        <f t="shared" si="87"/>
        <v>May</v>
      </c>
      <c r="C7643" s="3">
        <v>3211.34</v>
      </c>
      <c r="D7643" s="4">
        <v>45431</v>
      </c>
      <c r="E7643" s="3" t="s">
        <v>5</v>
      </c>
      <c r="F7643" s="3" t="s">
        <v>44</v>
      </c>
      <c r="G7643" s="3">
        <f t="shared" si="88"/>
        <v>321.13400000000001</v>
      </c>
      <c r="H7643" s="3">
        <f t="shared" si="89"/>
        <v>2890.2060000000001</v>
      </c>
      <c r="I7643" s="3">
        <v>7</v>
      </c>
      <c r="J7643" s="4">
        <v>45434</v>
      </c>
      <c r="K7643" s="3" t="s">
        <v>35</v>
      </c>
      <c r="L7643" s="3" t="s">
        <v>36</v>
      </c>
      <c r="M7643" s="3">
        <v>715.14</v>
      </c>
      <c r="N7643" s="3" t="s">
        <v>65</v>
      </c>
      <c r="O7643" s="3"/>
      <c r="P7643" s="5"/>
      <c r="Q7643" s="5"/>
      <c r="R7643" s="5"/>
      <c r="S7643" s="5"/>
      <c r="T7643" s="5"/>
      <c r="U7643" s="5"/>
      <c r="V7643" s="5"/>
      <c r="W7643" s="5"/>
      <c r="X7643" s="5"/>
      <c r="Y7643" s="5"/>
      <c r="Z7643" s="5"/>
      <c r="AA7643" s="5"/>
      <c r="AB7643" s="5"/>
      <c r="AC7643" s="5"/>
      <c r="AD7643" s="5"/>
    </row>
    <row r="7644" spans="1:30" ht="15.75" customHeight="1">
      <c r="A7644" s="3" t="s">
        <v>7692</v>
      </c>
      <c r="B7644" s="4" t="str">
        <f t="shared" si="87"/>
        <v>July</v>
      </c>
      <c r="C7644" s="3">
        <v>3202</v>
      </c>
      <c r="D7644" s="4">
        <v>45128</v>
      </c>
      <c r="E7644" s="3" t="s">
        <v>5</v>
      </c>
      <c r="F7644" s="3" t="s">
        <v>34</v>
      </c>
      <c r="G7644" s="3">
        <f t="shared" si="88"/>
        <v>320.20000000000005</v>
      </c>
      <c r="H7644" s="3">
        <f t="shared" si="89"/>
        <v>2881.8</v>
      </c>
      <c r="I7644" s="3">
        <v>3</v>
      </c>
      <c r="J7644" s="4">
        <v>45130</v>
      </c>
      <c r="K7644" s="3" t="s">
        <v>35</v>
      </c>
      <c r="L7644" s="3" t="s">
        <v>45</v>
      </c>
      <c r="M7644" s="3">
        <v>625.74</v>
      </c>
      <c r="N7644" s="3" t="s">
        <v>52</v>
      </c>
      <c r="O7644" s="3"/>
      <c r="P7644" s="5"/>
      <c r="Q7644" s="5"/>
      <c r="R7644" s="5"/>
      <c r="S7644" s="5"/>
      <c r="T7644" s="5"/>
      <c r="U7644" s="5"/>
      <c r="V7644" s="5"/>
      <c r="W7644" s="5"/>
      <c r="X7644" s="5"/>
      <c r="Y7644" s="5"/>
      <c r="Z7644" s="5"/>
      <c r="AA7644" s="5"/>
      <c r="AB7644" s="5"/>
      <c r="AC7644" s="5"/>
      <c r="AD7644" s="5"/>
    </row>
    <row r="7645" spans="1:30" ht="15.75" customHeight="1">
      <c r="A7645" s="3" t="s">
        <v>7693</v>
      </c>
      <c r="B7645" s="4" t="str">
        <f t="shared" si="87"/>
        <v>April</v>
      </c>
      <c r="C7645" s="3">
        <v>1462.98</v>
      </c>
      <c r="D7645" s="4">
        <v>45391</v>
      </c>
      <c r="E7645" s="3" t="s">
        <v>4</v>
      </c>
      <c r="F7645" s="3" t="s">
        <v>51</v>
      </c>
      <c r="G7645" s="3">
        <f t="shared" si="88"/>
        <v>146.298</v>
      </c>
      <c r="H7645" s="3">
        <f t="shared" si="89"/>
        <v>1316.682</v>
      </c>
      <c r="I7645" s="3">
        <v>8</v>
      </c>
      <c r="J7645" s="4">
        <v>45396</v>
      </c>
      <c r="K7645" s="3" t="s">
        <v>40</v>
      </c>
      <c r="L7645" s="3" t="s">
        <v>36</v>
      </c>
      <c r="M7645" s="3">
        <v>195.2</v>
      </c>
      <c r="N7645" s="3" t="s">
        <v>42</v>
      </c>
      <c r="O7645" s="3"/>
      <c r="P7645" s="5"/>
      <c r="Q7645" s="5"/>
      <c r="R7645" s="5"/>
      <c r="S7645" s="5"/>
      <c r="T7645" s="5"/>
      <c r="U7645" s="5"/>
      <c r="V7645" s="5"/>
      <c r="W7645" s="5"/>
      <c r="X7645" s="5"/>
      <c r="Y7645" s="5"/>
      <c r="Z7645" s="5"/>
      <c r="AA7645" s="5"/>
      <c r="AB7645" s="5"/>
      <c r="AC7645" s="5"/>
      <c r="AD7645" s="5"/>
    </row>
    <row r="7646" spans="1:30" ht="15.75" customHeight="1">
      <c r="A7646" s="3" t="s">
        <v>7694</v>
      </c>
      <c r="B7646" s="4" t="str">
        <f t="shared" si="87"/>
        <v>June</v>
      </c>
      <c r="C7646" s="3">
        <v>3215.04</v>
      </c>
      <c r="D7646" s="4">
        <v>45460</v>
      </c>
      <c r="E7646" s="3" t="s">
        <v>2</v>
      </c>
      <c r="F7646" s="3" t="s">
        <v>39</v>
      </c>
      <c r="G7646" s="3">
        <f t="shared" si="88"/>
        <v>321.50400000000002</v>
      </c>
      <c r="H7646" s="3">
        <f t="shared" si="89"/>
        <v>2893.5360000000001</v>
      </c>
      <c r="I7646" s="3">
        <v>4</v>
      </c>
      <c r="J7646" s="4">
        <v>45464</v>
      </c>
      <c r="K7646" s="3" t="s">
        <v>40</v>
      </c>
      <c r="L7646" s="3" t="s">
        <v>45</v>
      </c>
      <c r="M7646" s="3">
        <v>338.79</v>
      </c>
      <c r="N7646" s="3" t="s">
        <v>46</v>
      </c>
      <c r="O7646" s="3"/>
      <c r="P7646" s="5"/>
      <c r="Q7646" s="5"/>
      <c r="R7646" s="5"/>
      <c r="S7646" s="5"/>
      <c r="T7646" s="5"/>
      <c r="U7646" s="5"/>
      <c r="V7646" s="5"/>
      <c r="W7646" s="5"/>
      <c r="X7646" s="5"/>
      <c r="Y7646" s="5"/>
      <c r="Z7646" s="5"/>
      <c r="AA7646" s="5"/>
      <c r="AB7646" s="5"/>
      <c r="AC7646" s="5"/>
      <c r="AD7646" s="5"/>
    </row>
    <row r="7647" spans="1:30" ht="15.75" customHeight="1">
      <c r="A7647" s="3" t="s">
        <v>7695</v>
      </c>
      <c r="B7647" s="4" t="str">
        <f t="shared" si="87"/>
        <v>February</v>
      </c>
      <c r="C7647" s="3">
        <v>1966.68</v>
      </c>
      <c r="D7647" s="4">
        <v>44966</v>
      </c>
      <c r="E7647" s="3" t="s">
        <v>3</v>
      </c>
      <c r="F7647" s="3" t="s">
        <v>34</v>
      </c>
      <c r="G7647" s="3">
        <f t="shared" si="88"/>
        <v>196.66800000000001</v>
      </c>
      <c r="H7647" s="3">
        <f t="shared" si="89"/>
        <v>1770.0120000000002</v>
      </c>
      <c r="I7647" s="3">
        <v>8</v>
      </c>
      <c r="J7647" s="4">
        <v>44971</v>
      </c>
      <c r="K7647" s="3" t="s">
        <v>35</v>
      </c>
      <c r="L7647" s="3" t="s">
        <v>36</v>
      </c>
      <c r="M7647" s="3">
        <v>369.52</v>
      </c>
      <c r="N7647" s="3" t="s">
        <v>65</v>
      </c>
      <c r="O7647" s="3"/>
      <c r="P7647" s="5"/>
      <c r="Q7647" s="5"/>
      <c r="R7647" s="5"/>
      <c r="S7647" s="5"/>
      <c r="T7647" s="5"/>
      <c r="U7647" s="5"/>
      <c r="V7647" s="5"/>
      <c r="W7647" s="5"/>
      <c r="X7647" s="5"/>
      <c r="Y7647" s="5"/>
      <c r="Z7647" s="5"/>
      <c r="AA7647" s="5"/>
      <c r="AB7647" s="5"/>
      <c r="AC7647" s="5"/>
      <c r="AD7647" s="5"/>
    </row>
    <row r="7648" spans="1:30" ht="15.75" customHeight="1">
      <c r="A7648" s="3" t="s">
        <v>7696</v>
      </c>
      <c r="B7648" s="4" t="str">
        <f t="shared" si="87"/>
        <v>May</v>
      </c>
      <c r="C7648" s="3">
        <v>1748.63</v>
      </c>
      <c r="D7648" s="4">
        <v>45056</v>
      </c>
      <c r="E7648" s="3" t="s">
        <v>3</v>
      </c>
      <c r="F7648" s="3" t="s">
        <v>54</v>
      </c>
      <c r="G7648" s="3">
        <f t="shared" si="88"/>
        <v>174.86300000000003</v>
      </c>
      <c r="H7648" s="3">
        <f t="shared" si="89"/>
        <v>1573.7670000000001</v>
      </c>
      <c r="I7648" s="3">
        <v>6</v>
      </c>
      <c r="J7648" s="4">
        <v>45059</v>
      </c>
      <c r="K7648" s="3" t="s">
        <v>35</v>
      </c>
      <c r="L7648" s="3" t="s">
        <v>36</v>
      </c>
      <c r="M7648" s="3">
        <v>298.93</v>
      </c>
      <c r="N7648" s="3" t="s">
        <v>65</v>
      </c>
      <c r="O7648" s="3"/>
      <c r="P7648" s="5"/>
      <c r="Q7648" s="5"/>
      <c r="R7648" s="5"/>
      <c r="S7648" s="5"/>
      <c r="T7648" s="5"/>
      <c r="U7648" s="5"/>
      <c r="V7648" s="5"/>
      <c r="W7648" s="5"/>
      <c r="X7648" s="5"/>
      <c r="Y7648" s="5"/>
      <c r="Z7648" s="5"/>
      <c r="AA7648" s="5"/>
      <c r="AB7648" s="5"/>
      <c r="AC7648" s="5"/>
      <c r="AD7648" s="5"/>
    </row>
    <row r="7649" spans="1:30" ht="15.75" customHeight="1">
      <c r="A7649" s="3" t="s">
        <v>7697</v>
      </c>
      <c r="B7649" s="4" t="str">
        <f t="shared" si="87"/>
        <v>February</v>
      </c>
      <c r="C7649" s="3">
        <v>1517.51</v>
      </c>
      <c r="D7649" s="4">
        <v>45340</v>
      </c>
      <c r="E7649" s="3" t="s">
        <v>4</v>
      </c>
      <c r="F7649" s="3" t="s">
        <v>39</v>
      </c>
      <c r="G7649" s="3">
        <f t="shared" si="88"/>
        <v>151.751</v>
      </c>
      <c r="H7649" s="3">
        <f t="shared" si="89"/>
        <v>1365.759</v>
      </c>
      <c r="I7649" s="3">
        <v>9</v>
      </c>
      <c r="J7649" s="4">
        <v>45345</v>
      </c>
      <c r="K7649" s="3" t="s">
        <v>35</v>
      </c>
      <c r="L7649" s="3" t="s">
        <v>41</v>
      </c>
      <c r="M7649" s="3">
        <v>335.81</v>
      </c>
      <c r="N7649" s="3" t="s">
        <v>42</v>
      </c>
      <c r="O7649" s="3"/>
      <c r="P7649" s="5"/>
      <c r="Q7649" s="5"/>
      <c r="R7649" s="5"/>
      <c r="S7649" s="5"/>
      <c r="T7649" s="5"/>
      <c r="U7649" s="5"/>
      <c r="V7649" s="5"/>
      <c r="W7649" s="5"/>
      <c r="X7649" s="5"/>
      <c r="Y7649" s="5"/>
      <c r="Z7649" s="5"/>
      <c r="AA7649" s="5"/>
      <c r="AB7649" s="5"/>
      <c r="AC7649" s="5"/>
      <c r="AD7649" s="5"/>
    </row>
    <row r="7650" spans="1:30" ht="15.75" customHeight="1">
      <c r="A7650" s="3" t="s">
        <v>7698</v>
      </c>
      <c r="B7650" s="4" t="str">
        <f t="shared" si="87"/>
        <v>June</v>
      </c>
      <c r="C7650" s="3">
        <v>1793.66</v>
      </c>
      <c r="D7650" s="4">
        <v>45098</v>
      </c>
      <c r="E7650" s="3" t="s">
        <v>4</v>
      </c>
      <c r="F7650" s="3" t="s">
        <v>54</v>
      </c>
      <c r="G7650" s="3">
        <f t="shared" si="88"/>
        <v>179.36600000000001</v>
      </c>
      <c r="H7650" s="3">
        <f t="shared" si="89"/>
        <v>1614.2940000000001</v>
      </c>
      <c r="I7650" s="3">
        <v>6</v>
      </c>
      <c r="J7650" s="4">
        <v>45102</v>
      </c>
      <c r="K7650" s="3" t="s">
        <v>35</v>
      </c>
      <c r="L7650" s="3" t="s">
        <v>36</v>
      </c>
      <c r="M7650" s="3">
        <v>330.78</v>
      </c>
      <c r="N7650" s="3" t="s">
        <v>52</v>
      </c>
      <c r="O7650" s="3"/>
      <c r="P7650" s="5"/>
      <c r="Q7650" s="5"/>
      <c r="R7650" s="5"/>
      <c r="S7650" s="5"/>
      <c r="T7650" s="5"/>
      <c r="U7650" s="5"/>
      <c r="V7650" s="5"/>
      <c r="W7650" s="5"/>
      <c r="X7650" s="5"/>
      <c r="Y7650" s="5"/>
      <c r="Z7650" s="5"/>
      <c r="AA7650" s="5"/>
      <c r="AB7650" s="5"/>
      <c r="AC7650" s="5"/>
      <c r="AD7650" s="5"/>
    </row>
    <row r="7651" spans="1:30" ht="15.75" customHeight="1">
      <c r="A7651" s="3" t="s">
        <v>7699</v>
      </c>
      <c r="B7651" s="4" t="str">
        <f t="shared" si="87"/>
        <v>August</v>
      </c>
      <c r="C7651" s="3">
        <v>3955.05</v>
      </c>
      <c r="D7651" s="4">
        <v>45157</v>
      </c>
      <c r="E7651" s="3" t="s">
        <v>3</v>
      </c>
      <c r="F7651" s="3" t="s">
        <v>34</v>
      </c>
      <c r="G7651" s="3">
        <f t="shared" si="88"/>
        <v>395.50500000000005</v>
      </c>
      <c r="H7651" s="3">
        <f t="shared" si="89"/>
        <v>3559.5450000000001</v>
      </c>
      <c r="I7651" s="3">
        <v>4</v>
      </c>
      <c r="J7651" s="4">
        <v>45158</v>
      </c>
      <c r="K7651" s="3" t="s">
        <v>49</v>
      </c>
      <c r="L7651" s="3" t="s">
        <v>41</v>
      </c>
      <c r="M7651" s="3">
        <v>608.95000000000005</v>
      </c>
      <c r="N7651" s="3" t="s">
        <v>52</v>
      </c>
      <c r="O7651" s="3"/>
      <c r="P7651" s="5"/>
      <c r="Q7651" s="5"/>
      <c r="R7651" s="5"/>
      <c r="S7651" s="5"/>
      <c r="T7651" s="5"/>
      <c r="U7651" s="5"/>
      <c r="V7651" s="5"/>
      <c r="W7651" s="5"/>
      <c r="X7651" s="5"/>
      <c r="Y7651" s="5"/>
      <c r="Z7651" s="5"/>
      <c r="AA7651" s="5"/>
      <c r="AB7651" s="5"/>
      <c r="AC7651" s="5"/>
      <c r="AD7651" s="5"/>
    </row>
    <row r="7652" spans="1:30" ht="15.75" customHeight="1">
      <c r="A7652" s="3" t="s">
        <v>7700</v>
      </c>
      <c r="B7652" s="4" t="str">
        <f t="shared" ref="B7652:B7906" si="90">TEXT(D7652,"MMMM")</f>
        <v>August</v>
      </c>
      <c r="C7652" s="3">
        <v>1301.3800000000001</v>
      </c>
      <c r="D7652" s="4">
        <v>45163</v>
      </c>
      <c r="E7652" s="3" t="s">
        <v>3</v>
      </c>
      <c r="F7652" s="3" t="s">
        <v>51</v>
      </c>
      <c r="G7652" s="3">
        <f t="shared" ref="G7652:G7906" si="91">C7652*10%</f>
        <v>130.13800000000001</v>
      </c>
      <c r="H7652" s="3">
        <f t="shared" ref="H7652:H7906" si="92">C7652-G7652</f>
        <v>1171.2420000000002</v>
      </c>
      <c r="I7652" s="3">
        <v>3</v>
      </c>
      <c r="J7652" s="4">
        <v>45170</v>
      </c>
      <c r="K7652" s="3" t="s">
        <v>40</v>
      </c>
      <c r="L7652" s="3" t="s">
        <v>45</v>
      </c>
      <c r="M7652" s="3">
        <v>340.75</v>
      </c>
      <c r="N7652" s="3" t="s">
        <v>57</v>
      </c>
      <c r="O7652" s="3"/>
      <c r="P7652" s="5"/>
      <c r="Q7652" s="5"/>
      <c r="R7652" s="5"/>
      <c r="S7652" s="5"/>
      <c r="T7652" s="5"/>
      <c r="U7652" s="5"/>
      <c r="V7652" s="5"/>
      <c r="W7652" s="5"/>
      <c r="X7652" s="5"/>
      <c r="Y7652" s="5"/>
      <c r="Z7652" s="5"/>
      <c r="AA7652" s="5"/>
      <c r="AB7652" s="5"/>
      <c r="AC7652" s="5"/>
      <c r="AD7652" s="5"/>
    </row>
    <row r="7653" spans="1:30" ht="15.75" customHeight="1">
      <c r="A7653" s="3" t="s">
        <v>7701</v>
      </c>
      <c r="B7653" s="4" t="str">
        <f t="shared" si="90"/>
        <v>August</v>
      </c>
      <c r="C7653" s="3">
        <v>3441.74</v>
      </c>
      <c r="D7653" s="4">
        <v>45521</v>
      </c>
      <c r="E7653" s="3" t="s">
        <v>4</v>
      </c>
      <c r="F7653" s="3" t="s">
        <v>54</v>
      </c>
      <c r="G7653" s="3">
        <f t="shared" si="91"/>
        <v>344.17399999999998</v>
      </c>
      <c r="H7653" s="3">
        <f t="shared" si="92"/>
        <v>3097.5659999999998</v>
      </c>
      <c r="I7653" s="3">
        <v>4</v>
      </c>
      <c r="J7653" s="4">
        <v>45527</v>
      </c>
      <c r="K7653" s="3" t="s">
        <v>40</v>
      </c>
      <c r="L7653" s="3" t="s">
        <v>45</v>
      </c>
      <c r="M7653" s="3">
        <v>856.23</v>
      </c>
      <c r="N7653" s="3" t="s">
        <v>52</v>
      </c>
      <c r="O7653" s="3"/>
      <c r="P7653" s="5"/>
      <c r="Q7653" s="5"/>
      <c r="R7653" s="5"/>
      <c r="S7653" s="5"/>
      <c r="T7653" s="5"/>
      <c r="U7653" s="5"/>
      <c r="V7653" s="5"/>
      <c r="W7653" s="5"/>
      <c r="X7653" s="5"/>
      <c r="Y7653" s="5"/>
      <c r="Z7653" s="5"/>
      <c r="AA7653" s="5"/>
      <c r="AB7653" s="5"/>
      <c r="AC7653" s="5"/>
      <c r="AD7653" s="5"/>
    </row>
    <row r="7654" spans="1:30" ht="15.75" customHeight="1">
      <c r="A7654" s="3" t="s">
        <v>7702</v>
      </c>
      <c r="B7654" s="4" t="str">
        <f t="shared" si="90"/>
        <v>January</v>
      </c>
      <c r="C7654" s="3">
        <v>4513.04</v>
      </c>
      <c r="D7654" s="4">
        <v>44936</v>
      </c>
      <c r="E7654" s="3" t="s">
        <v>3</v>
      </c>
      <c r="F7654" s="3" t="s">
        <v>34</v>
      </c>
      <c r="G7654" s="3">
        <f t="shared" si="91"/>
        <v>451.30400000000003</v>
      </c>
      <c r="H7654" s="3">
        <f t="shared" si="92"/>
        <v>4061.7359999999999</v>
      </c>
      <c r="I7654" s="3">
        <v>7</v>
      </c>
      <c r="J7654" s="4">
        <v>44938</v>
      </c>
      <c r="K7654" s="3" t="s">
        <v>40</v>
      </c>
      <c r="L7654" s="3" t="s">
        <v>45</v>
      </c>
      <c r="M7654" s="3">
        <v>1143.47</v>
      </c>
      <c r="N7654" s="3" t="s">
        <v>37</v>
      </c>
      <c r="O7654" s="3"/>
      <c r="P7654" s="5"/>
      <c r="Q7654" s="5"/>
      <c r="R7654" s="5"/>
      <c r="S7654" s="5"/>
      <c r="T7654" s="5"/>
      <c r="U7654" s="5"/>
      <c r="V7654" s="5"/>
      <c r="W7654" s="5"/>
      <c r="X7654" s="5"/>
      <c r="Y7654" s="5"/>
      <c r="Z7654" s="5"/>
      <c r="AA7654" s="5"/>
      <c r="AB7654" s="5"/>
      <c r="AC7654" s="5"/>
      <c r="AD7654" s="5"/>
    </row>
    <row r="7655" spans="1:30" ht="15.75" customHeight="1">
      <c r="A7655" s="3" t="s">
        <v>7703</v>
      </c>
      <c r="B7655" s="4" t="str">
        <f t="shared" si="90"/>
        <v>March</v>
      </c>
      <c r="C7655" s="3">
        <v>1817.1</v>
      </c>
      <c r="D7655" s="4">
        <v>45010</v>
      </c>
      <c r="E7655" s="3" t="s">
        <v>5</v>
      </c>
      <c r="F7655" s="3" t="s">
        <v>39</v>
      </c>
      <c r="G7655" s="3">
        <f t="shared" si="91"/>
        <v>181.71</v>
      </c>
      <c r="H7655" s="3">
        <f t="shared" si="92"/>
        <v>1635.3899999999999</v>
      </c>
      <c r="I7655" s="3">
        <v>8</v>
      </c>
      <c r="J7655" s="4">
        <v>45012</v>
      </c>
      <c r="K7655" s="3" t="s">
        <v>49</v>
      </c>
      <c r="L7655" s="3" t="s">
        <v>45</v>
      </c>
      <c r="M7655" s="3">
        <v>132.24</v>
      </c>
      <c r="N7655" s="3" t="s">
        <v>65</v>
      </c>
      <c r="O7655" s="3"/>
      <c r="P7655" s="5"/>
      <c r="Q7655" s="5"/>
      <c r="R7655" s="5"/>
      <c r="S7655" s="5"/>
      <c r="T7655" s="5"/>
      <c r="U7655" s="5"/>
      <c r="V7655" s="5"/>
      <c r="W7655" s="5"/>
      <c r="X7655" s="5"/>
      <c r="Y7655" s="5"/>
      <c r="Z7655" s="5"/>
      <c r="AA7655" s="5"/>
      <c r="AB7655" s="5"/>
      <c r="AC7655" s="5"/>
      <c r="AD7655" s="5"/>
    </row>
    <row r="7656" spans="1:30" ht="15.75" customHeight="1">
      <c r="A7656" s="3" t="s">
        <v>7704</v>
      </c>
      <c r="B7656" s="4" t="str">
        <f t="shared" si="90"/>
        <v>March</v>
      </c>
      <c r="C7656" s="3">
        <v>244.61</v>
      </c>
      <c r="D7656" s="4">
        <v>45373</v>
      </c>
      <c r="E7656" s="3" t="s">
        <v>4</v>
      </c>
      <c r="F7656" s="3" t="s">
        <v>51</v>
      </c>
      <c r="G7656" s="3">
        <f t="shared" si="91"/>
        <v>24.461000000000002</v>
      </c>
      <c r="H7656" s="3">
        <f t="shared" si="92"/>
        <v>220.149</v>
      </c>
      <c r="I7656" s="3">
        <v>2</v>
      </c>
      <c r="J7656" s="4">
        <v>45376</v>
      </c>
      <c r="K7656" s="3" t="s">
        <v>40</v>
      </c>
      <c r="L7656" s="3" t="s">
        <v>36</v>
      </c>
      <c r="M7656" s="3">
        <v>21.35</v>
      </c>
      <c r="N7656" s="3" t="s">
        <v>37</v>
      </c>
      <c r="O7656" s="3"/>
      <c r="P7656" s="5"/>
      <c r="Q7656" s="5"/>
      <c r="R7656" s="5"/>
      <c r="S7656" s="5"/>
      <c r="T7656" s="5"/>
      <c r="U7656" s="5"/>
      <c r="V7656" s="5"/>
      <c r="W7656" s="5"/>
      <c r="X7656" s="5"/>
      <c r="Y7656" s="5"/>
      <c r="Z7656" s="5"/>
      <c r="AA7656" s="5"/>
      <c r="AB7656" s="5"/>
      <c r="AC7656" s="5"/>
      <c r="AD7656" s="5"/>
    </row>
    <row r="7657" spans="1:30" ht="15.75" customHeight="1">
      <c r="A7657" s="3" t="s">
        <v>7705</v>
      </c>
      <c r="B7657" s="4" t="str">
        <f t="shared" si="90"/>
        <v>January</v>
      </c>
      <c r="C7657" s="3">
        <v>220.57</v>
      </c>
      <c r="D7657" s="4">
        <v>45305</v>
      </c>
      <c r="E7657" s="3" t="s">
        <v>3</v>
      </c>
      <c r="F7657" s="3" t="s">
        <v>54</v>
      </c>
      <c r="G7657" s="3">
        <f t="shared" si="91"/>
        <v>22.057000000000002</v>
      </c>
      <c r="H7657" s="3">
        <f t="shared" si="92"/>
        <v>198.51299999999998</v>
      </c>
      <c r="I7657" s="3">
        <v>9</v>
      </c>
      <c r="J7657" s="4">
        <v>45310</v>
      </c>
      <c r="K7657" s="3" t="s">
        <v>40</v>
      </c>
      <c r="L7657" s="3" t="s">
        <v>45</v>
      </c>
      <c r="M7657" s="3">
        <v>22.08</v>
      </c>
      <c r="N7657" s="3" t="s">
        <v>46</v>
      </c>
      <c r="O7657" s="3"/>
      <c r="P7657" s="5"/>
      <c r="Q7657" s="5"/>
      <c r="R7657" s="5"/>
      <c r="S7657" s="5"/>
      <c r="T7657" s="5"/>
      <c r="U7657" s="5"/>
      <c r="V7657" s="5"/>
      <c r="W7657" s="5"/>
      <c r="X7657" s="5"/>
      <c r="Y7657" s="5"/>
      <c r="Z7657" s="5"/>
      <c r="AA7657" s="5"/>
      <c r="AB7657" s="5"/>
      <c r="AC7657" s="5"/>
      <c r="AD7657" s="5"/>
    </row>
    <row r="7658" spans="1:30" ht="15.75" customHeight="1">
      <c r="A7658" s="3" t="s">
        <v>7706</v>
      </c>
      <c r="B7658" s="4" t="str">
        <f t="shared" si="90"/>
        <v>February</v>
      </c>
      <c r="C7658" s="3">
        <v>783.56</v>
      </c>
      <c r="D7658" s="4">
        <v>44971</v>
      </c>
      <c r="E7658" s="3" t="s">
        <v>4</v>
      </c>
      <c r="F7658" s="3" t="s">
        <v>34</v>
      </c>
      <c r="G7658" s="3">
        <f t="shared" si="91"/>
        <v>78.355999999999995</v>
      </c>
      <c r="H7658" s="3">
        <f t="shared" si="92"/>
        <v>705.20399999999995</v>
      </c>
      <c r="I7658" s="3">
        <v>7</v>
      </c>
      <c r="J7658" s="4">
        <v>44978</v>
      </c>
      <c r="K7658" s="3" t="s">
        <v>49</v>
      </c>
      <c r="L7658" s="3" t="s">
        <v>36</v>
      </c>
      <c r="M7658" s="3">
        <v>217.42</v>
      </c>
      <c r="N7658" s="3" t="s">
        <v>46</v>
      </c>
      <c r="O7658" s="3"/>
      <c r="P7658" s="5"/>
      <c r="Q7658" s="5"/>
      <c r="R7658" s="5"/>
      <c r="S7658" s="5"/>
      <c r="T7658" s="5"/>
      <c r="U7658" s="5"/>
      <c r="V7658" s="5"/>
      <c r="W7658" s="5"/>
      <c r="X7658" s="5"/>
      <c r="Y7658" s="5"/>
      <c r="Z7658" s="5"/>
      <c r="AA7658" s="5"/>
      <c r="AB7658" s="5"/>
      <c r="AC7658" s="5"/>
      <c r="AD7658" s="5"/>
    </row>
    <row r="7659" spans="1:30" ht="15.75" customHeight="1">
      <c r="A7659" s="3" t="s">
        <v>7707</v>
      </c>
      <c r="B7659" s="4" t="str">
        <f t="shared" si="90"/>
        <v>September</v>
      </c>
      <c r="C7659" s="3">
        <v>639.22</v>
      </c>
      <c r="D7659" s="4">
        <v>45563</v>
      </c>
      <c r="E7659" s="3" t="s">
        <v>2</v>
      </c>
      <c r="F7659" s="3" t="s">
        <v>51</v>
      </c>
      <c r="G7659" s="3">
        <f t="shared" si="91"/>
        <v>63.922000000000004</v>
      </c>
      <c r="H7659" s="3">
        <f t="shared" si="92"/>
        <v>575.298</v>
      </c>
      <c r="I7659" s="3">
        <v>7</v>
      </c>
      <c r="J7659" s="4">
        <v>45568</v>
      </c>
      <c r="K7659" s="3" t="s">
        <v>40</v>
      </c>
      <c r="L7659" s="3" t="s">
        <v>36</v>
      </c>
      <c r="M7659" s="3">
        <v>89.77</v>
      </c>
      <c r="N7659" s="3" t="s">
        <v>37</v>
      </c>
      <c r="O7659" s="3"/>
      <c r="P7659" s="5"/>
      <c r="Q7659" s="5"/>
      <c r="R7659" s="5"/>
      <c r="S7659" s="5"/>
      <c r="T7659" s="5"/>
      <c r="U7659" s="5"/>
      <c r="V7659" s="5"/>
      <c r="W7659" s="5"/>
      <c r="X7659" s="5"/>
      <c r="Y7659" s="5"/>
      <c r="Z7659" s="5"/>
      <c r="AA7659" s="5"/>
      <c r="AB7659" s="5"/>
      <c r="AC7659" s="5"/>
      <c r="AD7659" s="5"/>
    </row>
    <row r="7660" spans="1:30" ht="15.75" customHeight="1">
      <c r="A7660" s="3" t="s">
        <v>7708</v>
      </c>
      <c r="B7660" s="4" t="str">
        <f t="shared" si="90"/>
        <v>October</v>
      </c>
      <c r="C7660" s="3">
        <v>3765.62</v>
      </c>
      <c r="D7660" s="4">
        <v>45584</v>
      </c>
      <c r="E7660" s="3" t="s">
        <v>4</v>
      </c>
      <c r="F7660" s="3" t="s">
        <v>51</v>
      </c>
      <c r="G7660" s="3">
        <f t="shared" si="91"/>
        <v>376.56200000000001</v>
      </c>
      <c r="H7660" s="3">
        <f t="shared" si="92"/>
        <v>3389.058</v>
      </c>
      <c r="I7660" s="3">
        <v>4</v>
      </c>
      <c r="J7660" s="4">
        <v>45588</v>
      </c>
      <c r="K7660" s="3" t="s">
        <v>35</v>
      </c>
      <c r="L7660" s="3" t="s">
        <v>45</v>
      </c>
      <c r="M7660" s="3">
        <v>804.96</v>
      </c>
      <c r="N7660" s="3" t="s">
        <v>46</v>
      </c>
      <c r="O7660" s="3"/>
      <c r="P7660" s="5"/>
      <c r="Q7660" s="5"/>
      <c r="R7660" s="5"/>
      <c r="S7660" s="5"/>
      <c r="T7660" s="5"/>
      <c r="U7660" s="5"/>
      <c r="V7660" s="5"/>
      <c r="W7660" s="5"/>
      <c r="X7660" s="5"/>
      <c r="Y7660" s="5"/>
      <c r="Z7660" s="5"/>
      <c r="AA7660" s="5"/>
      <c r="AB7660" s="5"/>
      <c r="AC7660" s="5"/>
      <c r="AD7660" s="5"/>
    </row>
    <row r="7661" spans="1:30" ht="15.75" customHeight="1">
      <c r="A7661" s="3" t="s">
        <v>7709</v>
      </c>
      <c r="B7661" s="4" t="str">
        <f t="shared" si="90"/>
        <v>October</v>
      </c>
      <c r="C7661" s="3">
        <v>1544.77</v>
      </c>
      <c r="D7661" s="4">
        <v>45582</v>
      </c>
      <c r="E7661" s="3" t="s">
        <v>4</v>
      </c>
      <c r="F7661" s="3" t="s">
        <v>44</v>
      </c>
      <c r="G7661" s="3">
        <f t="shared" si="91"/>
        <v>154.477</v>
      </c>
      <c r="H7661" s="3">
        <f t="shared" si="92"/>
        <v>1390.2929999999999</v>
      </c>
      <c r="I7661" s="3">
        <v>7</v>
      </c>
      <c r="J7661" s="4">
        <v>45584</v>
      </c>
      <c r="K7661" s="3" t="s">
        <v>35</v>
      </c>
      <c r="L7661" s="3" t="s">
        <v>45</v>
      </c>
      <c r="M7661" s="3">
        <v>93.6</v>
      </c>
      <c r="N7661" s="3" t="s">
        <v>42</v>
      </c>
      <c r="O7661" s="3"/>
      <c r="P7661" s="5"/>
      <c r="Q7661" s="5"/>
      <c r="R7661" s="5"/>
      <c r="S7661" s="5"/>
      <c r="T7661" s="5"/>
      <c r="U7661" s="5"/>
      <c r="V7661" s="5"/>
      <c r="W7661" s="5"/>
      <c r="X7661" s="5"/>
      <c r="Y7661" s="5"/>
      <c r="Z7661" s="5"/>
      <c r="AA7661" s="5"/>
      <c r="AB7661" s="5"/>
      <c r="AC7661" s="5"/>
      <c r="AD7661" s="5"/>
    </row>
    <row r="7662" spans="1:30" ht="15.75" customHeight="1">
      <c r="A7662" s="3" t="s">
        <v>7710</v>
      </c>
      <c r="B7662" s="4" t="str">
        <f t="shared" si="90"/>
        <v>May</v>
      </c>
      <c r="C7662" s="3">
        <v>3297.3</v>
      </c>
      <c r="D7662" s="4">
        <v>45428</v>
      </c>
      <c r="E7662" s="3" t="s">
        <v>2</v>
      </c>
      <c r="F7662" s="3" t="s">
        <v>51</v>
      </c>
      <c r="G7662" s="3">
        <f t="shared" si="91"/>
        <v>329.73</v>
      </c>
      <c r="H7662" s="3">
        <f t="shared" si="92"/>
        <v>2967.57</v>
      </c>
      <c r="I7662" s="3">
        <v>2</v>
      </c>
      <c r="J7662" s="4">
        <v>45430</v>
      </c>
      <c r="K7662" s="3" t="s">
        <v>35</v>
      </c>
      <c r="L7662" s="3" t="s">
        <v>45</v>
      </c>
      <c r="M7662" s="3">
        <v>769.25</v>
      </c>
      <c r="N7662" s="3" t="s">
        <v>65</v>
      </c>
      <c r="O7662" s="3"/>
      <c r="P7662" s="5"/>
      <c r="Q7662" s="5"/>
      <c r="R7662" s="5"/>
      <c r="S7662" s="5"/>
      <c r="T7662" s="5"/>
      <c r="U7662" s="5"/>
      <c r="V7662" s="5"/>
      <c r="W7662" s="5"/>
      <c r="X7662" s="5"/>
      <c r="Y7662" s="5"/>
      <c r="Z7662" s="5"/>
      <c r="AA7662" s="5"/>
      <c r="AB7662" s="5"/>
      <c r="AC7662" s="5"/>
      <c r="AD7662" s="5"/>
    </row>
    <row r="7663" spans="1:30" ht="15.75" customHeight="1">
      <c r="A7663" s="3" t="s">
        <v>7711</v>
      </c>
      <c r="B7663" s="4" t="str">
        <f t="shared" si="90"/>
        <v>September</v>
      </c>
      <c r="C7663" s="3">
        <v>308.02999999999997</v>
      </c>
      <c r="D7663" s="4">
        <v>45542</v>
      </c>
      <c r="E7663" s="3" t="s">
        <v>5</v>
      </c>
      <c r="F7663" s="3" t="s">
        <v>34</v>
      </c>
      <c r="G7663" s="3">
        <f t="shared" si="91"/>
        <v>30.802999999999997</v>
      </c>
      <c r="H7663" s="3">
        <f t="shared" si="92"/>
        <v>277.22699999999998</v>
      </c>
      <c r="I7663" s="3">
        <v>3</v>
      </c>
      <c r="J7663" s="4">
        <v>45545</v>
      </c>
      <c r="K7663" s="3" t="s">
        <v>49</v>
      </c>
      <c r="L7663" s="3" t="s">
        <v>36</v>
      </c>
      <c r="M7663" s="3">
        <v>74.16</v>
      </c>
      <c r="N7663" s="3" t="s">
        <v>65</v>
      </c>
      <c r="O7663" s="3"/>
      <c r="P7663" s="5"/>
      <c r="Q7663" s="5"/>
      <c r="R7663" s="5"/>
      <c r="S7663" s="5"/>
      <c r="T7663" s="5"/>
      <c r="U7663" s="5"/>
      <c r="V7663" s="5"/>
      <c r="W7663" s="5"/>
      <c r="X7663" s="5"/>
      <c r="Y7663" s="5"/>
      <c r="Z7663" s="5"/>
      <c r="AA7663" s="5"/>
      <c r="AB7663" s="5"/>
      <c r="AC7663" s="5"/>
      <c r="AD7663" s="5"/>
    </row>
    <row r="7664" spans="1:30" ht="15.75" customHeight="1">
      <c r="A7664" s="3" t="s">
        <v>7712</v>
      </c>
      <c r="B7664" s="4" t="str">
        <f t="shared" si="90"/>
        <v>February</v>
      </c>
      <c r="C7664" s="3">
        <v>1549.13</v>
      </c>
      <c r="D7664" s="4">
        <v>44966</v>
      </c>
      <c r="E7664" s="3" t="s">
        <v>3</v>
      </c>
      <c r="F7664" s="3" t="s">
        <v>39</v>
      </c>
      <c r="G7664" s="3">
        <f t="shared" si="91"/>
        <v>154.91300000000001</v>
      </c>
      <c r="H7664" s="3">
        <f t="shared" si="92"/>
        <v>1394.2170000000001</v>
      </c>
      <c r="I7664" s="3">
        <v>2</v>
      </c>
      <c r="J7664" s="4">
        <v>44968</v>
      </c>
      <c r="K7664" s="3" t="s">
        <v>49</v>
      </c>
      <c r="L7664" s="3" t="s">
        <v>36</v>
      </c>
      <c r="M7664" s="3">
        <v>366.21</v>
      </c>
      <c r="N7664" s="3" t="s">
        <v>42</v>
      </c>
      <c r="O7664" s="3"/>
      <c r="P7664" s="5"/>
      <c r="Q7664" s="5"/>
      <c r="R7664" s="5"/>
      <c r="S7664" s="5"/>
      <c r="T7664" s="5"/>
      <c r="U7664" s="5"/>
      <c r="V7664" s="5"/>
      <c r="W7664" s="5"/>
      <c r="X7664" s="5"/>
      <c r="Y7664" s="5"/>
      <c r="Z7664" s="5"/>
      <c r="AA7664" s="5"/>
      <c r="AB7664" s="5"/>
      <c r="AC7664" s="5"/>
      <c r="AD7664" s="5"/>
    </row>
    <row r="7665" spans="1:30" ht="15.75" customHeight="1">
      <c r="A7665" s="3" t="s">
        <v>7713</v>
      </c>
      <c r="B7665" s="4" t="str">
        <f t="shared" si="90"/>
        <v>February</v>
      </c>
      <c r="C7665" s="3">
        <v>1247.32</v>
      </c>
      <c r="D7665" s="4">
        <v>45326</v>
      </c>
      <c r="E7665" s="3" t="s">
        <v>2</v>
      </c>
      <c r="F7665" s="3" t="s">
        <v>44</v>
      </c>
      <c r="G7665" s="3">
        <f t="shared" si="91"/>
        <v>124.732</v>
      </c>
      <c r="H7665" s="3">
        <f t="shared" si="92"/>
        <v>1122.588</v>
      </c>
      <c r="I7665" s="3">
        <v>5</v>
      </c>
      <c r="J7665" s="4">
        <v>45330</v>
      </c>
      <c r="K7665" s="3" t="s">
        <v>40</v>
      </c>
      <c r="L7665" s="3" t="s">
        <v>45</v>
      </c>
      <c r="M7665" s="3">
        <v>75.92</v>
      </c>
      <c r="N7665" s="3" t="s">
        <v>57</v>
      </c>
      <c r="O7665" s="3"/>
      <c r="P7665" s="5"/>
      <c r="Q7665" s="5"/>
      <c r="R7665" s="5"/>
      <c r="S7665" s="5"/>
      <c r="T7665" s="5"/>
      <c r="U7665" s="5"/>
      <c r="V7665" s="5"/>
      <c r="W7665" s="5"/>
      <c r="X7665" s="5"/>
      <c r="Y7665" s="5"/>
      <c r="Z7665" s="5"/>
      <c r="AA7665" s="5"/>
      <c r="AB7665" s="5"/>
      <c r="AC7665" s="5"/>
      <c r="AD7665" s="5"/>
    </row>
    <row r="7666" spans="1:30" ht="15.75" customHeight="1">
      <c r="A7666" s="3" t="s">
        <v>7714</v>
      </c>
      <c r="B7666" s="4" t="str">
        <f t="shared" si="90"/>
        <v>September</v>
      </c>
      <c r="C7666" s="3">
        <v>1456.71</v>
      </c>
      <c r="D7666" s="4">
        <v>45542</v>
      </c>
      <c r="E7666" s="3" t="s">
        <v>4</v>
      </c>
      <c r="F7666" s="3" t="s">
        <v>34</v>
      </c>
      <c r="G7666" s="3">
        <f t="shared" si="91"/>
        <v>145.67100000000002</v>
      </c>
      <c r="H7666" s="3">
        <f t="shared" si="92"/>
        <v>1311.039</v>
      </c>
      <c r="I7666" s="3">
        <v>1</v>
      </c>
      <c r="J7666" s="4">
        <v>45546</v>
      </c>
      <c r="K7666" s="3" t="s">
        <v>40</v>
      </c>
      <c r="L7666" s="3" t="s">
        <v>41</v>
      </c>
      <c r="M7666" s="3">
        <v>108.63</v>
      </c>
      <c r="N7666" s="3" t="s">
        <v>57</v>
      </c>
      <c r="O7666" s="3"/>
      <c r="P7666" s="5"/>
      <c r="Q7666" s="5"/>
      <c r="R7666" s="5"/>
      <c r="S7666" s="5"/>
      <c r="T7666" s="5"/>
      <c r="U7666" s="5"/>
      <c r="V7666" s="5"/>
      <c r="W7666" s="5"/>
      <c r="X7666" s="5"/>
      <c r="Y7666" s="5"/>
      <c r="Z7666" s="5"/>
      <c r="AA7666" s="5"/>
      <c r="AB7666" s="5"/>
      <c r="AC7666" s="5"/>
      <c r="AD7666" s="5"/>
    </row>
    <row r="7667" spans="1:30" ht="15.75" customHeight="1">
      <c r="A7667" s="3" t="s">
        <v>7715</v>
      </c>
      <c r="B7667" s="4" t="str">
        <f t="shared" si="90"/>
        <v>December</v>
      </c>
      <c r="C7667" s="3">
        <v>1034.52</v>
      </c>
      <c r="D7667" s="4">
        <v>45286</v>
      </c>
      <c r="E7667" s="3" t="s">
        <v>3</v>
      </c>
      <c r="F7667" s="3" t="s">
        <v>34</v>
      </c>
      <c r="G7667" s="3">
        <f t="shared" si="91"/>
        <v>103.452</v>
      </c>
      <c r="H7667" s="3">
        <f t="shared" si="92"/>
        <v>931.06799999999998</v>
      </c>
      <c r="I7667" s="3">
        <v>2</v>
      </c>
      <c r="J7667" s="4">
        <v>45293</v>
      </c>
      <c r="K7667" s="3" t="s">
        <v>35</v>
      </c>
      <c r="L7667" s="3" t="s">
        <v>41</v>
      </c>
      <c r="M7667" s="3">
        <v>243.78</v>
      </c>
      <c r="N7667" s="3" t="s">
        <v>52</v>
      </c>
      <c r="O7667" s="3"/>
      <c r="P7667" s="5"/>
      <c r="Q7667" s="5"/>
      <c r="R7667" s="5"/>
      <c r="S7667" s="5"/>
      <c r="T7667" s="5"/>
      <c r="U7667" s="5"/>
      <c r="V7667" s="5"/>
      <c r="W7667" s="5"/>
      <c r="X7667" s="5"/>
      <c r="Y7667" s="5"/>
      <c r="Z7667" s="5"/>
      <c r="AA7667" s="5"/>
      <c r="AB7667" s="5"/>
      <c r="AC7667" s="5"/>
      <c r="AD7667" s="5"/>
    </row>
    <row r="7668" spans="1:30" ht="15.75" customHeight="1">
      <c r="A7668" s="3" t="s">
        <v>7716</v>
      </c>
      <c r="B7668" s="4" t="str">
        <f t="shared" si="90"/>
        <v>December</v>
      </c>
      <c r="C7668" s="3">
        <v>3127.79</v>
      </c>
      <c r="D7668" s="4">
        <v>45636</v>
      </c>
      <c r="E7668" s="3" t="s">
        <v>2</v>
      </c>
      <c r="F7668" s="3" t="s">
        <v>34</v>
      </c>
      <c r="G7668" s="3">
        <f t="shared" si="91"/>
        <v>312.779</v>
      </c>
      <c r="H7668" s="3">
        <f t="shared" si="92"/>
        <v>2815.011</v>
      </c>
      <c r="I7668" s="3">
        <v>6</v>
      </c>
      <c r="J7668" s="4">
        <v>45642</v>
      </c>
      <c r="K7668" s="3" t="s">
        <v>49</v>
      </c>
      <c r="L7668" s="3" t="s">
        <v>45</v>
      </c>
      <c r="M7668" s="3">
        <v>646.54999999999995</v>
      </c>
      <c r="N7668" s="3" t="s">
        <v>52</v>
      </c>
      <c r="O7668" s="3"/>
      <c r="P7668" s="5"/>
      <c r="Q7668" s="5"/>
      <c r="R7668" s="5"/>
      <c r="S7668" s="5"/>
      <c r="T7668" s="5"/>
      <c r="U7668" s="5"/>
      <c r="V7668" s="5"/>
      <c r="W7668" s="5"/>
      <c r="X7668" s="5"/>
      <c r="Y7668" s="5"/>
      <c r="Z7668" s="5"/>
      <c r="AA7668" s="5"/>
      <c r="AB7668" s="5"/>
      <c r="AC7668" s="5"/>
      <c r="AD7668" s="5"/>
    </row>
    <row r="7669" spans="1:30" ht="15.75" customHeight="1">
      <c r="A7669" s="3" t="s">
        <v>7717</v>
      </c>
      <c r="B7669" s="4" t="str">
        <f t="shared" si="90"/>
        <v>August</v>
      </c>
      <c r="C7669" s="3">
        <v>3347.1</v>
      </c>
      <c r="D7669" s="4">
        <v>45166</v>
      </c>
      <c r="E7669" s="3" t="s">
        <v>3</v>
      </c>
      <c r="F7669" s="3" t="s">
        <v>54</v>
      </c>
      <c r="G7669" s="3">
        <f t="shared" si="91"/>
        <v>334.71000000000004</v>
      </c>
      <c r="H7669" s="3">
        <f t="shared" si="92"/>
        <v>3012.39</v>
      </c>
      <c r="I7669" s="3">
        <v>6</v>
      </c>
      <c r="J7669" s="4">
        <v>45172</v>
      </c>
      <c r="K7669" s="3" t="s">
        <v>40</v>
      </c>
      <c r="L7669" s="3" t="s">
        <v>45</v>
      </c>
      <c r="M7669" s="3">
        <v>471.98</v>
      </c>
      <c r="N7669" s="3" t="s">
        <v>46</v>
      </c>
      <c r="O7669" s="3"/>
      <c r="P7669" s="5"/>
      <c r="Q7669" s="5"/>
      <c r="R7669" s="5"/>
      <c r="S7669" s="5"/>
      <c r="T7669" s="5"/>
      <c r="U7669" s="5"/>
      <c r="V7669" s="5"/>
      <c r="W7669" s="5"/>
      <c r="X7669" s="5"/>
      <c r="Y7669" s="5"/>
      <c r="Z7669" s="5"/>
      <c r="AA7669" s="5"/>
      <c r="AB7669" s="5"/>
      <c r="AC7669" s="5"/>
      <c r="AD7669" s="5"/>
    </row>
    <row r="7670" spans="1:30" ht="15.75" customHeight="1">
      <c r="A7670" s="3" t="s">
        <v>7718</v>
      </c>
      <c r="B7670" s="4" t="str">
        <f t="shared" si="90"/>
        <v>February</v>
      </c>
      <c r="C7670" s="3">
        <v>827.48</v>
      </c>
      <c r="D7670" s="4">
        <v>45323</v>
      </c>
      <c r="E7670" s="3" t="s">
        <v>3</v>
      </c>
      <c r="F7670" s="3" t="s">
        <v>54</v>
      </c>
      <c r="G7670" s="3">
        <f t="shared" si="91"/>
        <v>82.748000000000005</v>
      </c>
      <c r="H7670" s="3">
        <f t="shared" si="92"/>
        <v>744.73199999999997</v>
      </c>
      <c r="I7670" s="3">
        <v>8</v>
      </c>
      <c r="J7670" s="4">
        <v>45325</v>
      </c>
      <c r="K7670" s="3" t="s">
        <v>35</v>
      </c>
      <c r="L7670" s="3" t="s">
        <v>36</v>
      </c>
      <c r="M7670" s="3">
        <v>156.05000000000001</v>
      </c>
      <c r="N7670" s="3" t="s">
        <v>57</v>
      </c>
      <c r="O7670" s="3"/>
      <c r="P7670" s="5"/>
      <c r="Q7670" s="5"/>
      <c r="R7670" s="5"/>
      <c r="S7670" s="5"/>
      <c r="T7670" s="5"/>
      <c r="U7670" s="5"/>
      <c r="V7670" s="5"/>
      <c r="W7670" s="5"/>
      <c r="X7670" s="5"/>
      <c r="Y7670" s="5"/>
      <c r="Z7670" s="5"/>
      <c r="AA7670" s="5"/>
      <c r="AB7670" s="5"/>
      <c r="AC7670" s="5"/>
      <c r="AD7670" s="5"/>
    </row>
    <row r="7671" spans="1:30" ht="15.75" customHeight="1">
      <c r="A7671" s="3" t="s">
        <v>7719</v>
      </c>
      <c r="B7671" s="4" t="str">
        <f t="shared" si="90"/>
        <v>April</v>
      </c>
      <c r="C7671" s="3">
        <v>3731.62</v>
      </c>
      <c r="D7671" s="4">
        <v>45406</v>
      </c>
      <c r="E7671" s="3" t="s">
        <v>2</v>
      </c>
      <c r="F7671" s="3" t="s">
        <v>39</v>
      </c>
      <c r="G7671" s="3">
        <f t="shared" si="91"/>
        <v>373.16200000000003</v>
      </c>
      <c r="H7671" s="3">
        <f t="shared" si="92"/>
        <v>3358.4579999999996</v>
      </c>
      <c r="I7671" s="3">
        <v>9</v>
      </c>
      <c r="J7671" s="4">
        <v>45409</v>
      </c>
      <c r="K7671" s="3" t="s">
        <v>40</v>
      </c>
      <c r="L7671" s="3" t="s">
        <v>41</v>
      </c>
      <c r="M7671" s="3">
        <v>189.97</v>
      </c>
      <c r="N7671" s="3" t="s">
        <v>52</v>
      </c>
      <c r="O7671" s="3"/>
      <c r="P7671" s="5"/>
      <c r="Q7671" s="5"/>
      <c r="R7671" s="5"/>
      <c r="S7671" s="5"/>
      <c r="T7671" s="5"/>
      <c r="U7671" s="5"/>
      <c r="V7671" s="5"/>
      <c r="W7671" s="5"/>
      <c r="X7671" s="5"/>
      <c r="Y7671" s="5"/>
      <c r="Z7671" s="5"/>
      <c r="AA7671" s="5"/>
      <c r="AB7671" s="5"/>
      <c r="AC7671" s="5"/>
      <c r="AD7671" s="5"/>
    </row>
    <row r="7672" spans="1:30" ht="15.75" customHeight="1">
      <c r="A7672" s="3" t="s">
        <v>7720</v>
      </c>
      <c r="B7672" s="4" t="str">
        <f t="shared" si="90"/>
        <v>July</v>
      </c>
      <c r="C7672" s="3">
        <v>1325.22</v>
      </c>
      <c r="D7672" s="4">
        <v>45488</v>
      </c>
      <c r="E7672" s="3" t="s">
        <v>3</v>
      </c>
      <c r="F7672" s="3" t="s">
        <v>34</v>
      </c>
      <c r="G7672" s="3">
        <f t="shared" si="91"/>
        <v>132.52200000000002</v>
      </c>
      <c r="H7672" s="3">
        <f t="shared" si="92"/>
        <v>1192.6980000000001</v>
      </c>
      <c r="I7672" s="3">
        <v>9</v>
      </c>
      <c r="J7672" s="4">
        <v>45492</v>
      </c>
      <c r="K7672" s="3" t="s">
        <v>35</v>
      </c>
      <c r="L7672" s="3" t="s">
        <v>36</v>
      </c>
      <c r="M7672" s="3">
        <v>209.11</v>
      </c>
      <c r="N7672" s="3" t="s">
        <v>57</v>
      </c>
      <c r="O7672" s="3"/>
      <c r="P7672" s="5"/>
      <c r="Q7672" s="5"/>
      <c r="R7672" s="5"/>
      <c r="S7672" s="5"/>
      <c r="T7672" s="5"/>
      <c r="U7672" s="5"/>
      <c r="V7672" s="5"/>
      <c r="W7672" s="5"/>
      <c r="X7672" s="5"/>
      <c r="Y7672" s="5"/>
      <c r="Z7672" s="5"/>
      <c r="AA7672" s="5"/>
      <c r="AB7672" s="5"/>
      <c r="AC7672" s="5"/>
      <c r="AD7672" s="5"/>
    </row>
    <row r="7673" spans="1:30" ht="15.75" customHeight="1">
      <c r="A7673" s="3" t="s">
        <v>7721</v>
      </c>
      <c r="B7673" s="4" t="str">
        <f t="shared" si="90"/>
        <v>June</v>
      </c>
      <c r="C7673" s="3">
        <v>1486.32</v>
      </c>
      <c r="D7673" s="4">
        <v>45083</v>
      </c>
      <c r="E7673" s="3" t="s">
        <v>5</v>
      </c>
      <c r="F7673" s="3" t="s">
        <v>54</v>
      </c>
      <c r="G7673" s="3">
        <f t="shared" si="91"/>
        <v>148.63200000000001</v>
      </c>
      <c r="H7673" s="3">
        <f t="shared" si="92"/>
        <v>1337.6879999999999</v>
      </c>
      <c r="I7673" s="3">
        <v>7</v>
      </c>
      <c r="J7673" s="4">
        <v>45089</v>
      </c>
      <c r="K7673" s="3" t="s">
        <v>35</v>
      </c>
      <c r="L7673" s="3" t="s">
        <v>45</v>
      </c>
      <c r="M7673" s="3">
        <v>136.38</v>
      </c>
      <c r="N7673" s="3" t="s">
        <v>46</v>
      </c>
      <c r="O7673" s="3"/>
      <c r="P7673" s="5"/>
      <c r="Q7673" s="5"/>
      <c r="R7673" s="5"/>
      <c r="S7673" s="5"/>
      <c r="T7673" s="5"/>
      <c r="U7673" s="5"/>
      <c r="V7673" s="5"/>
      <c r="W7673" s="5"/>
      <c r="X7673" s="5"/>
      <c r="Y7673" s="5"/>
      <c r="Z7673" s="5"/>
      <c r="AA7673" s="5"/>
      <c r="AB7673" s="5"/>
      <c r="AC7673" s="5"/>
      <c r="AD7673" s="5"/>
    </row>
    <row r="7674" spans="1:30" ht="15.75" customHeight="1">
      <c r="A7674" s="3" t="s">
        <v>7722</v>
      </c>
      <c r="B7674" s="4" t="str">
        <f t="shared" si="90"/>
        <v>October</v>
      </c>
      <c r="C7674" s="3">
        <v>4161.16</v>
      </c>
      <c r="D7674" s="4">
        <v>45573</v>
      </c>
      <c r="E7674" s="3" t="s">
        <v>2</v>
      </c>
      <c r="F7674" s="3" t="s">
        <v>54</v>
      </c>
      <c r="G7674" s="3">
        <f t="shared" si="91"/>
        <v>416.11599999999999</v>
      </c>
      <c r="H7674" s="3">
        <f t="shared" si="92"/>
        <v>3745.0439999999999</v>
      </c>
      <c r="I7674" s="3">
        <v>1</v>
      </c>
      <c r="J7674" s="4">
        <v>45580</v>
      </c>
      <c r="K7674" s="3" t="s">
        <v>40</v>
      </c>
      <c r="L7674" s="3" t="s">
        <v>36</v>
      </c>
      <c r="M7674" s="3">
        <v>1212.96</v>
      </c>
      <c r="N7674" s="3" t="s">
        <v>46</v>
      </c>
      <c r="O7674" s="3"/>
      <c r="P7674" s="5"/>
      <c r="Q7674" s="5"/>
      <c r="R7674" s="5"/>
      <c r="S7674" s="5"/>
      <c r="T7674" s="5"/>
      <c r="U7674" s="5"/>
      <c r="V7674" s="5"/>
      <c r="W7674" s="5"/>
      <c r="X7674" s="5"/>
      <c r="Y7674" s="5"/>
      <c r="Z7674" s="5"/>
      <c r="AA7674" s="5"/>
      <c r="AB7674" s="5"/>
      <c r="AC7674" s="5"/>
      <c r="AD7674" s="5"/>
    </row>
    <row r="7675" spans="1:30" ht="15.75" customHeight="1">
      <c r="A7675" s="3" t="s">
        <v>7723</v>
      </c>
      <c r="B7675" s="4" t="str">
        <f t="shared" si="90"/>
        <v>August</v>
      </c>
      <c r="C7675" s="3">
        <v>4515.71</v>
      </c>
      <c r="D7675" s="4">
        <v>45151</v>
      </c>
      <c r="E7675" s="3" t="s">
        <v>5</v>
      </c>
      <c r="F7675" s="3" t="s">
        <v>54</v>
      </c>
      <c r="G7675" s="3">
        <f t="shared" si="91"/>
        <v>451.57100000000003</v>
      </c>
      <c r="H7675" s="3">
        <f t="shared" si="92"/>
        <v>4064.1390000000001</v>
      </c>
      <c r="I7675" s="3">
        <v>4</v>
      </c>
      <c r="J7675" s="4">
        <v>45154</v>
      </c>
      <c r="K7675" s="3" t="s">
        <v>35</v>
      </c>
      <c r="L7675" s="3" t="s">
        <v>45</v>
      </c>
      <c r="M7675" s="3">
        <v>583.58000000000004</v>
      </c>
      <c r="N7675" s="3" t="s">
        <v>42</v>
      </c>
      <c r="O7675" s="3"/>
      <c r="P7675" s="5"/>
      <c r="Q7675" s="5"/>
      <c r="R7675" s="5"/>
      <c r="S7675" s="5"/>
      <c r="T7675" s="5"/>
      <c r="U7675" s="5"/>
      <c r="V7675" s="5"/>
      <c r="W7675" s="5"/>
      <c r="X7675" s="5"/>
      <c r="Y7675" s="5"/>
      <c r="Z7675" s="5"/>
      <c r="AA7675" s="5"/>
      <c r="AB7675" s="5"/>
      <c r="AC7675" s="5"/>
      <c r="AD7675" s="5"/>
    </row>
    <row r="7676" spans="1:30" ht="15.75" customHeight="1">
      <c r="A7676" s="3" t="s">
        <v>7724</v>
      </c>
      <c r="B7676" s="4" t="str">
        <f t="shared" si="90"/>
        <v>June</v>
      </c>
      <c r="C7676" s="3">
        <v>4141.3100000000004</v>
      </c>
      <c r="D7676" s="4">
        <v>45094</v>
      </c>
      <c r="E7676" s="3" t="s">
        <v>4</v>
      </c>
      <c r="F7676" s="3" t="s">
        <v>39</v>
      </c>
      <c r="G7676" s="3">
        <f t="shared" si="91"/>
        <v>414.13100000000009</v>
      </c>
      <c r="H7676" s="3">
        <f t="shared" si="92"/>
        <v>3727.1790000000001</v>
      </c>
      <c r="I7676" s="3">
        <v>7</v>
      </c>
      <c r="J7676" s="4">
        <v>45099</v>
      </c>
      <c r="K7676" s="3" t="s">
        <v>40</v>
      </c>
      <c r="L7676" s="3" t="s">
        <v>45</v>
      </c>
      <c r="M7676" s="3">
        <v>1032.27</v>
      </c>
      <c r="N7676" s="3" t="s">
        <v>46</v>
      </c>
      <c r="O7676" s="3"/>
      <c r="P7676" s="5"/>
      <c r="Q7676" s="5"/>
      <c r="R7676" s="5"/>
      <c r="S7676" s="5"/>
      <c r="T7676" s="5"/>
      <c r="U7676" s="5"/>
      <c r="V7676" s="5"/>
      <c r="W7676" s="5"/>
      <c r="X7676" s="5"/>
      <c r="Y7676" s="5"/>
      <c r="Z7676" s="5"/>
      <c r="AA7676" s="5"/>
      <c r="AB7676" s="5"/>
      <c r="AC7676" s="5"/>
      <c r="AD7676" s="5"/>
    </row>
    <row r="7677" spans="1:30" ht="15.75" customHeight="1">
      <c r="A7677" s="3" t="s">
        <v>7725</v>
      </c>
      <c r="B7677" s="4" t="str">
        <f t="shared" si="90"/>
        <v>May</v>
      </c>
      <c r="C7677" s="3">
        <v>824.04</v>
      </c>
      <c r="D7677" s="4">
        <v>45442</v>
      </c>
      <c r="E7677" s="3" t="s">
        <v>3</v>
      </c>
      <c r="F7677" s="3" t="s">
        <v>39</v>
      </c>
      <c r="G7677" s="3">
        <f t="shared" si="91"/>
        <v>82.403999999999996</v>
      </c>
      <c r="H7677" s="3">
        <f t="shared" si="92"/>
        <v>741.63599999999997</v>
      </c>
      <c r="I7677" s="3">
        <v>2</v>
      </c>
      <c r="J7677" s="4">
        <v>45444</v>
      </c>
      <c r="K7677" s="3" t="s">
        <v>40</v>
      </c>
      <c r="L7677" s="3" t="s">
        <v>45</v>
      </c>
      <c r="M7677" s="3">
        <v>67.400000000000006</v>
      </c>
      <c r="N7677" s="3" t="s">
        <v>42</v>
      </c>
      <c r="O7677" s="3"/>
      <c r="P7677" s="5"/>
      <c r="Q7677" s="5"/>
      <c r="R7677" s="5"/>
      <c r="S7677" s="5"/>
      <c r="T7677" s="5"/>
      <c r="U7677" s="5"/>
      <c r="V7677" s="5"/>
      <c r="W7677" s="5"/>
      <c r="X7677" s="5"/>
      <c r="Y7677" s="5"/>
      <c r="Z7677" s="5"/>
      <c r="AA7677" s="5"/>
      <c r="AB7677" s="5"/>
      <c r="AC7677" s="5"/>
      <c r="AD7677" s="5"/>
    </row>
    <row r="7678" spans="1:30" ht="15.75" customHeight="1">
      <c r="A7678" s="3" t="s">
        <v>7726</v>
      </c>
      <c r="B7678" s="4" t="str">
        <f t="shared" si="90"/>
        <v>June</v>
      </c>
      <c r="C7678" s="3">
        <v>4996.41</v>
      </c>
      <c r="D7678" s="4">
        <v>45445</v>
      </c>
      <c r="E7678" s="3" t="s">
        <v>4</v>
      </c>
      <c r="F7678" s="3" t="s">
        <v>34</v>
      </c>
      <c r="G7678" s="3">
        <f t="shared" si="91"/>
        <v>499.64100000000002</v>
      </c>
      <c r="H7678" s="3">
        <f t="shared" si="92"/>
        <v>4496.7690000000002</v>
      </c>
      <c r="I7678" s="3">
        <v>9</v>
      </c>
      <c r="J7678" s="4">
        <v>45450</v>
      </c>
      <c r="K7678" s="3" t="s">
        <v>40</v>
      </c>
      <c r="L7678" s="3" t="s">
        <v>45</v>
      </c>
      <c r="M7678" s="3">
        <v>474.78</v>
      </c>
      <c r="N7678" s="3" t="s">
        <v>57</v>
      </c>
      <c r="O7678" s="3"/>
      <c r="P7678" s="5"/>
      <c r="Q7678" s="5"/>
      <c r="R7678" s="5"/>
      <c r="S7678" s="5"/>
      <c r="T7678" s="5"/>
      <c r="U7678" s="5"/>
      <c r="V7678" s="5"/>
      <c r="W7678" s="5"/>
      <c r="X7678" s="5"/>
      <c r="Y7678" s="5"/>
      <c r="Z7678" s="5"/>
      <c r="AA7678" s="5"/>
      <c r="AB7678" s="5"/>
      <c r="AC7678" s="5"/>
      <c r="AD7678" s="5"/>
    </row>
    <row r="7679" spans="1:30" ht="15.75" customHeight="1">
      <c r="A7679" s="3" t="s">
        <v>7727</v>
      </c>
      <c r="B7679" s="4" t="str">
        <f t="shared" si="90"/>
        <v>July</v>
      </c>
      <c r="C7679" s="3">
        <v>3393.56</v>
      </c>
      <c r="D7679" s="4">
        <v>45475</v>
      </c>
      <c r="E7679" s="3" t="s">
        <v>4</v>
      </c>
      <c r="F7679" s="3" t="s">
        <v>44</v>
      </c>
      <c r="G7679" s="3">
        <f t="shared" si="91"/>
        <v>339.35599999999999</v>
      </c>
      <c r="H7679" s="3">
        <f t="shared" si="92"/>
        <v>3054.2039999999997</v>
      </c>
      <c r="I7679" s="3">
        <v>1</v>
      </c>
      <c r="J7679" s="4">
        <v>45480</v>
      </c>
      <c r="K7679" s="3" t="s">
        <v>35</v>
      </c>
      <c r="L7679" s="3" t="s">
        <v>36</v>
      </c>
      <c r="M7679" s="3">
        <v>761.9</v>
      </c>
      <c r="N7679" s="3" t="s">
        <v>52</v>
      </c>
      <c r="O7679" s="3"/>
      <c r="P7679" s="5"/>
      <c r="Q7679" s="5"/>
      <c r="R7679" s="5"/>
      <c r="S7679" s="5"/>
      <c r="T7679" s="5"/>
      <c r="U7679" s="5"/>
      <c r="V7679" s="5"/>
      <c r="W7679" s="5"/>
      <c r="X7679" s="5"/>
      <c r="Y7679" s="5"/>
      <c r="Z7679" s="5"/>
      <c r="AA7679" s="5"/>
      <c r="AB7679" s="5"/>
      <c r="AC7679" s="5"/>
      <c r="AD7679" s="5"/>
    </row>
    <row r="7680" spans="1:30" ht="15.75" customHeight="1">
      <c r="A7680" s="3" t="s">
        <v>7728</v>
      </c>
      <c r="B7680" s="4" t="str">
        <f t="shared" si="90"/>
        <v>September</v>
      </c>
      <c r="C7680" s="3">
        <v>2602.2800000000002</v>
      </c>
      <c r="D7680" s="4">
        <v>45551</v>
      </c>
      <c r="E7680" s="3" t="s">
        <v>3</v>
      </c>
      <c r="F7680" s="3" t="s">
        <v>34</v>
      </c>
      <c r="G7680" s="3">
        <f t="shared" si="91"/>
        <v>260.22800000000001</v>
      </c>
      <c r="H7680" s="3">
        <f t="shared" si="92"/>
        <v>2342.0520000000001</v>
      </c>
      <c r="I7680" s="3">
        <v>9</v>
      </c>
      <c r="J7680" s="4">
        <v>45558</v>
      </c>
      <c r="K7680" s="3" t="s">
        <v>49</v>
      </c>
      <c r="L7680" s="3" t="s">
        <v>36</v>
      </c>
      <c r="M7680" s="3">
        <v>632.99</v>
      </c>
      <c r="N7680" s="3" t="s">
        <v>46</v>
      </c>
      <c r="O7680" s="3"/>
      <c r="P7680" s="5"/>
      <c r="Q7680" s="5"/>
      <c r="R7680" s="5"/>
      <c r="S7680" s="5"/>
      <c r="T7680" s="5"/>
      <c r="U7680" s="5"/>
      <c r="V7680" s="5"/>
      <c r="W7680" s="5"/>
      <c r="X7680" s="5"/>
      <c r="Y7680" s="5"/>
      <c r="Z7680" s="5"/>
      <c r="AA7680" s="5"/>
      <c r="AB7680" s="5"/>
      <c r="AC7680" s="5"/>
      <c r="AD7680" s="5"/>
    </row>
    <row r="7681" spans="1:30" ht="15.75" customHeight="1">
      <c r="A7681" s="3" t="s">
        <v>7729</v>
      </c>
      <c r="B7681" s="4" t="str">
        <f t="shared" si="90"/>
        <v>August</v>
      </c>
      <c r="C7681" s="3">
        <v>4778.72</v>
      </c>
      <c r="D7681" s="4">
        <v>45513</v>
      </c>
      <c r="E7681" s="3" t="s">
        <v>2</v>
      </c>
      <c r="F7681" s="3" t="s">
        <v>54</v>
      </c>
      <c r="G7681" s="3">
        <f t="shared" si="91"/>
        <v>477.87200000000007</v>
      </c>
      <c r="H7681" s="3">
        <f t="shared" si="92"/>
        <v>4300.848</v>
      </c>
      <c r="I7681" s="3">
        <v>7</v>
      </c>
      <c r="J7681" s="4">
        <v>45515</v>
      </c>
      <c r="K7681" s="3" t="s">
        <v>49</v>
      </c>
      <c r="L7681" s="3" t="s">
        <v>36</v>
      </c>
      <c r="M7681" s="3">
        <v>1312.65</v>
      </c>
      <c r="N7681" s="3" t="s">
        <v>52</v>
      </c>
      <c r="O7681" s="3"/>
      <c r="P7681" s="5"/>
      <c r="Q7681" s="5"/>
      <c r="R7681" s="5"/>
      <c r="S7681" s="5"/>
      <c r="T7681" s="5"/>
      <c r="U7681" s="5"/>
      <c r="V7681" s="5"/>
      <c r="W7681" s="5"/>
      <c r="X7681" s="5"/>
      <c r="Y7681" s="5"/>
      <c r="Z7681" s="5"/>
      <c r="AA7681" s="5"/>
      <c r="AB7681" s="5"/>
      <c r="AC7681" s="5"/>
      <c r="AD7681" s="5"/>
    </row>
    <row r="7682" spans="1:30" ht="15.75" customHeight="1">
      <c r="A7682" s="3" t="s">
        <v>7730</v>
      </c>
      <c r="B7682" s="4" t="str">
        <f t="shared" si="90"/>
        <v>July</v>
      </c>
      <c r="C7682" s="3">
        <v>4105.16</v>
      </c>
      <c r="D7682" s="4">
        <v>45113</v>
      </c>
      <c r="E7682" s="3" t="s">
        <v>3</v>
      </c>
      <c r="F7682" s="3" t="s">
        <v>54</v>
      </c>
      <c r="G7682" s="3">
        <f t="shared" si="91"/>
        <v>410.51600000000002</v>
      </c>
      <c r="H7682" s="3">
        <f t="shared" si="92"/>
        <v>3694.6439999999998</v>
      </c>
      <c r="I7682" s="3">
        <v>6</v>
      </c>
      <c r="J7682" s="4">
        <v>45118</v>
      </c>
      <c r="K7682" s="3" t="s">
        <v>40</v>
      </c>
      <c r="L7682" s="3" t="s">
        <v>36</v>
      </c>
      <c r="M7682" s="3">
        <v>917.92</v>
      </c>
      <c r="N7682" s="3" t="s">
        <v>42</v>
      </c>
      <c r="O7682" s="3"/>
      <c r="P7682" s="5"/>
      <c r="Q7682" s="5"/>
      <c r="R7682" s="5"/>
      <c r="S7682" s="5"/>
      <c r="T7682" s="5"/>
      <c r="U7682" s="5"/>
      <c r="V7682" s="5"/>
      <c r="W7682" s="5"/>
      <c r="X7682" s="5"/>
      <c r="Y7682" s="5"/>
      <c r="Z7682" s="5"/>
      <c r="AA7682" s="5"/>
      <c r="AB7682" s="5"/>
      <c r="AC7682" s="5"/>
      <c r="AD7682" s="5"/>
    </row>
    <row r="7683" spans="1:30" ht="15.75" customHeight="1">
      <c r="A7683" s="3" t="s">
        <v>7731</v>
      </c>
      <c r="B7683" s="4" t="str">
        <f t="shared" si="90"/>
        <v>July</v>
      </c>
      <c r="C7683" s="3">
        <v>3489.54</v>
      </c>
      <c r="D7683" s="4">
        <v>45488</v>
      </c>
      <c r="E7683" s="3" t="s">
        <v>4</v>
      </c>
      <c r="F7683" s="3" t="s">
        <v>51</v>
      </c>
      <c r="G7683" s="3">
        <f t="shared" si="91"/>
        <v>348.95400000000001</v>
      </c>
      <c r="H7683" s="3">
        <f t="shared" si="92"/>
        <v>3140.5859999999998</v>
      </c>
      <c r="I7683" s="3">
        <v>7</v>
      </c>
      <c r="J7683" s="4">
        <v>45490</v>
      </c>
      <c r="K7683" s="3" t="s">
        <v>35</v>
      </c>
      <c r="L7683" s="3" t="s">
        <v>41</v>
      </c>
      <c r="M7683" s="3">
        <v>791.76</v>
      </c>
      <c r="N7683" s="3" t="s">
        <v>42</v>
      </c>
      <c r="O7683" s="3"/>
      <c r="P7683" s="5"/>
      <c r="Q7683" s="5"/>
      <c r="R7683" s="5"/>
      <c r="S7683" s="5"/>
      <c r="T7683" s="5"/>
      <c r="U7683" s="5"/>
      <c r="V7683" s="5"/>
      <c r="W7683" s="5"/>
      <c r="X7683" s="5"/>
      <c r="Y7683" s="5"/>
      <c r="Z7683" s="5"/>
      <c r="AA7683" s="5"/>
      <c r="AB7683" s="5"/>
      <c r="AC7683" s="5"/>
      <c r="AD7683" s="5"/>
    </row>
    <row r="7684" spans="1:30" ht="15.75" customHeight="1">
      <c r="A7684" s="3" t="s">
        <v>7732</v>
      </c>
      <c r="B7684" s="4" t="str">
        <f t="shared" si="90"/>
        <v>June</v>
      </c>
      <c r="C7684" s="3">
        <v>4208.1499999999996</v>
      </c>
      <c r="D7684" s="4">
        <v>45083</v>
      </c>
      <c r="E7684" s="3" t="s">
        <v>4</v>
      </c>
      <c r="F7684" s="3" t="s">
        <v>34</v>
      </c>
      <c r="G7684" s="3">
        <f t="shared" si="91"/>
        <v>420.815</v>
      </c>
      <c r="H7684" s="3">
        <f t="shared" si="92"/>
        <v>3787.3349999999996</v>
      </c>
      <c r="I7684" s="3">
        <v>2</v>
      </c>
      <c r="J7684" s="4">
        <v>45089</v>
      </c>
      <c r="K7684" s="3" t="s">
        <v>49</v>
      </c>
      <c r="L7684" s="3" t="s">
        <v>41</v>
      </c>
      <c r="M7684" s="3">
        <v>455.11</v>
      </c>
      <c r="N7684" s="3" t="s">
        <v>42</v>
      </c>
      <c r="O7684" s="3"/>
      <c r="P7684" s="5"/>
      <c r="Q7684" s="5"/>
      <c r="R7684" s="5"/>
      <c r="S7684" s="5"/>
      <c r="T7684" s="5"/>
      <c r="U7684" s="5"/>
      <c r="V7684" s="5"/>
      <c r="W7684" s="5"/>
      <c r="X7684" s="5"/>
      <c r="Y7684" s="5"/>
      <c r="Z7684" s="5"/>
      <c r="AA7684" s="5"/>
      <c r="AB7684" s="5"/>
      <c r="AC7684" s="5"/>
      <c r="AD7684" s="5"/>
    </row>
    <row r="7685" spans="1:30" ht="15.75" customHeight="1">
      <c r="A7685" s="3" t="s">
        <v>7733</v>
      </c>
      <c r="B7685" s="4" t="str">
        <f t="shared" si="90"/>
        <v>March</v>
      </c>
      <c r="C7685" s="3">
        <v>1988.79</v>
      </c>
      <c r="D7685" s="4">
        <v>45365</v>
      </c>
      <c r="E7685" s="3" t="s">
        <v>2</v>
      </c>
      <c r="F7685" s="3" t="s">
        <v>54</v>
      </c>
      <c r="G7685" s="3">
        <f t="shared" si="91"/>
        <v>198.87900000000002</v>
      </c>
      <c r="H7685" s="3">
        <f t="shared" si="92"/>
        <v>1789.9110000000001</v>
      </c>
      <c r="I7685" s="3">
        <v>2</v>
      </c>
      <c r="J7685" s="4">
        <v>45372</v>
      </c>
      <c r="K7685" s="3" t="s">
        <v>49</v>
      </c>
      <c r="L7685" s="3" t="s">
        <v>36</v>
      </c>
      <c r="M7685" s="3">
        <v>569.75</v>
      </c>
      <c r="N7685" s="3" t="s">
        <v>57</v>
      </c>
      <c r="O7685" s="3"/>
      <c r="P7685" s="5"/>
      <c r="Q7685" s="5"/>
      <c r="R7685" s="5"/>
      <c r="S7685" s="5"/>
      <c r="T7685" s="5"/>
      <c r="U7685" s="5"/>
      <c r="V7685" s="5"/>
      <c r="W7685" s="5"/>
      <c r="X7685" s="5"/>
      <c r="Y7685" s="5"/>
      <c r="Z7685" s="5"/>
      <c r="AA7685" s="5"/>
      <c r="AB7685" s="5"/>
      <c r="AC7685" s="5"/>
      <c r="AD7685" s="5"/>
    </row>
    <row r="7686" spans="1:30" ht="15.75" customHeight="1">
      <c r="A7686" s="3" t="s">
        <v>7734</v>
      </c>
      <c r="B7686" s="4" t="str">
        <f t="shared" si="90"/>
        <v>August</v>
      </c>
      <c r="C7686" s="3">
        <v>3453.75</v>
      </c>
      <c r="D7686" s="4">
        <v>45527</v>
      </c>
      <c r="E7686" s="3" t="s">
        <v>3</v>
      </c>
      <c r="F7686" s="3" t="s">
        <v>54</v>
      </c>
      <c r="G7686" s="3">
        <f t="shared" si="91"/>
        <v>345.375</v>
      </c>
      <c r="H7686" s="3">
        <f t="shared" si="92"/>
        <v>3108.375</v>
      </c>
      <c r="I7686" s="3">
        <v>3</v>
      </c>
      <c r="J7686" s="4">
        <v>45530</v>
      </c>
      <c r="K7686" s="3" t="s">
        <v>49</v>
      </c>
      <c r="L7686" s="3" t="s">
        <v>36</v>
      </c>
      <c r="M7686" s="3">
        <v>788.11</v>
      </c>
      <c r="N7686" s="3" t="s">
        <v>37</v>
      </c>
      <c r="O7686" s="3"/>
      <c r="P7686" s="5"/>
      <c r="Q7686" s="5"/>
      <c r="R7686" s="5"/>
      <c r="S7686" s="5"/>
      <c r="T7686" s="5"/>
      <c r="U7686" s="5"/>
      <c r="V7686" s="5"/>
      <c r="W7686" s="5"/>
      <c r="X7686" s="5"/>
      <c r="Y7686" s="5"/>
      <c r="Z7686" s="5"/>
      <c r="AA7686" s="5"/>
      <c r="AB7686" s="5"/>
      <c r="AC7686" s="5"/>
      <c r="AD7686" s="5"/>
    </row>
    <row r="7687" spans="1:30" ht="15.75" customHeight="1">
      <c r="A7687" s="3" t="s">
        <v>7735</v>
      </c>
      <c r="B7687" s="4" t="str">
        <f t="shared" si="90"/>
        <v>July</v>
      </c>
      <c r="C7687" s="3">
        <v>1033.8399999999999</v>
      </c>
      <c r="D7687" s="4">
        <v>45121</v>
      </c>
      <c r="E7687" s="3" t="s">
        <v>4</v>
      </c>
      <c r="F7687" s="3" t="s">
        <v>44</v>
      </c>
      <c r="G7687" s="3">
        <f t="shared" si="91"/>
        <v>103.384</v>
      </c>
      <c r="H7687" s="3">
        <f t="shared" si="92"/>
        <v>930.4559999999999</v>
      </c>
      <c r="I7687" s="3">
        <v>6</v>
      </c>
      <c r="J7687" s="4">
        <v>45126</v>
      </c>
      <c r="K7687" s="3" t="s">
        <v>35</v>
      </c>
      <c r="L7687" s="3" t="s">
        <v>45</v>
      </c>
      <c r="M7687" s="3">
        <v>97.55</v>
      </c>
      <c r="N7687" s="3" t="s">
        <v>52</v>
      </c>
      <c r="O7687" s="3"/>
      <c r="P7687" s="5"/>
      <c r="Q7687" s="5"/>
      <c r="R7687" s="5"/>
      <c r="S7687" s="5"/>
      <c r="T7687" s="5"/>
      <c r="U7687" s="5"/>
      <c r="V7687" s="5"/>
      <c r="W7687" s="5"/>
      <c r="X7687" s="5"/>
      <c r="Y7687" s="5"/>
      <c r="Z7687" s="5"/>
      <c r="AA7687" s="5"/>
      <c r="AB7687" s="5"/>
      <c r="AC7687" s="5"/>
      <c r="AD7687" s="5"/>
    </row>
    <row r="7688" spans="1:30" ht="15.75" customHeight="1">
      <c r="A7688" s="3" t="s">
        <v>7736</v>
      </c>
      <c r="B7688" s="4" t="str">
        <f t="shared" si="90"/>
        <v>April</v>
      </c>
      <c r="C7688" s="3">
        <v>4941.2</v>
      </c>
      <c r="D7688" s="4">
        <v>45406</v>
      </c>
      <c r="E7688" s="3" t="s">
        <v>5</v>
      </c>
      <c r="F7688" s="3" t="s">
        <v>51</v>
      </c>
      <c r="G7688" s="3">
        <f t="shared" si="91"/>
        <v>494.12</v>
      </c>
      <c r="H7688" s="3">
        <f t="shared" si="92"/>
        <v>4447.08</v>
      </c>
      <c r="I7688" s="3">
        <v>1</v>
      </c>
      <c r="J7688" s="4">
        <v>45411</v>
      </c>
      <c r="K7688" s="3" t="s">
        <v>40</v>
      </c>
      <c r="L7688" s="3" t="s">
        <v>41</v>
      </c>
      <c r="M7688" s="3">
        <v>1048.72</v>
      </c>
      <c r="N7688" s="3" t="s">
        <v>37</v>
      </c>
      <c r="O7688" s="3"/>
      <c r="P7688" s="5"/>
      <c r="Q7688" s="5"/>
      <c r="R7688" s="5"/>
      <c r="S7688" s="5"/>
      <c r="T7688" s="5"/>
      <c r="U7688" s="5"/>
      <c r="V7688" s="5"/>
      <c r="W7688" s="5"/>
      <c r="X7688" s="5"/>
      <c r="Y7688" s="5"/>
      <c r="Z7688" s="5"/>
      <c r="AA7688" s="5"/>
      <c r="AB7688" s="5"/>
      <c r="AC7688" s="5"/>
      <c r="AD7688" s="5"/>
    </row>
    <row r="7689" spans="1:30" ht="15.75" customHeight="1">
      <c r="A7689" s="3" t="s">
        <v>7737</v>
      </c>
      <c r="B7689" s="4" t="str">
        <f t="shared" si="90"/>
        <v>January</v>
      </c>
      <c r="C7689" s="3">
        <v>2986.01</v>
      </c>
      <c r="D7689" s="4">
        <v>44956</v>
      </c>
      <c r="E7689" s="3" t="s">
        <v>4</v>
      </c>
      <c r="F7689" s="3" t="s">
        <v>34</v>
      </c>
      <c r="G7689" s="3">
        <f t="shared" si="91"/>
        <v>298.60100000000006</v>
      </c>
      <c r="H7689" s="3">
        <f t="shared" si="92"/>
        <v>2687.4090000000001</v>
      </c>
      <c r="I7689" s="3">
        <v>4</v>
      </c>
      <c r="J7689" s="4">
        <v>44963</v>
      </c>
      <c r="K7689" s="3" t="s">
        <v>35</v>
      </c>
      <c r="L7689" s="3" t="s">
        <v>41</v>
      </c>
      <c r="M7689" s="3">
        <v>753.68</v>
      </c>
      <c r="N7689" s="3" t="s">
        <v>37</v>
      </c>
      <c r="O7689" s="3"/>
      <c r="P7689" s="5"/>
      <c r="Q7689" s="5"/>
      <c r="R7689" s="5"/>
      <c r="S7689" s="5"/>
      <c r="T7689" s="5"/>
      <c r="U7689" s="5"/>
      <c r="V7689" s="5"/>
      <c r="W7689" s="5"/>
      <c r="X7689" s="5"/>
      <c r="Y7689" s="5"/>
      <c r="Z7689" s="5"/>
      <c r="AA7689" s="5"/>
      <c r="AB7689" s="5"/>
      <c r="AC7689" s="5"/>
      <c r="AD7689" s="5"/>
    </row>
    <row r="7690" spans="1:30" ht="15.75" customHeight="1">
      <c r="A7690" s="3" t="s">
        <v>7738</v>
      </c>
      <c r="B7690" s="4" t="str">
        <f t="shared" si="90"/>
        <v>February</v>
      </c>
      <c r="C7690" s="3">
        <v>4089.76</v>
      </c>
      <c r="D7690" s="4">
        <v>45330</v>
      </c>
      <c r="E7690" s="3" t="s">
        <v>4</v>
      </c>
      <c r="F7690" s="3" t="s">
        <v>39</v>
      </c>
      <c r="G7690" s="3">
        <f t="shared" si="91"/>
        <v>408.97600000000006</v>
      </c>
      <c r="H7690" s="3">
        <f t="shared" si="92"/>
        <v>3680.7840000000001</v>
      </c>
      <c r="I7690" s="3">
        <v>8</v>
      </c>
      <c r="J7690" s="4">
        <v>45334</v>
      </c>
      <c r="K7690" s="3" t="s">
        <v>35</v>
      </c>
      <c r="L7690" s="3" t="s">
        <v>36</v>
      </c>
      <c r="M7690" s="3">
        <v>678.18</v>
      </c>
      <c r="N7690" s="3" t="s">
        <v>46</v>
      </c>
      <c r="O7690" s="3"/>
      <c r="P7690" s="5"/>
      <c r="Q7690" s="5"/>
      <c r="R7690" s="5"/>
      <c r="S7690" s="5"/>
      <c r="T7690" s="5"/>
      <c r="U7690" s="5"/>
      <c r="V7690" s="5"/>
      <c r="W7690" s="5"/>
      <c r="X7690" s="5"/>
      <c r="Y7690" s="5"/>
      <c r="Z7690" s="5"/>
      <c r="AA7690" s="5"/>
      <c r="AB7690" s="5"/>
      <c r="AC7690" s="5"/>
      <c r="AD7690" s="5"/>
    </row>
    <row r="7691" spans="1:30" ht="15.75" customHeight="1">
      <c r="A7691" s="3" t="s">
        <v>7739</v>
      </c>
      <c r="B7691" s="4" t="str">
        <f t="shared" si="90"/>
        <v>March</v>
      </c>
      <c r="C7691" s="3">
        <v>2095.9699999999998</v>
      </c>
      <c r="D7691" s="4">
        <v>44993</v>
      </c>
      <c r="E7691" s="3" t="s">
        <v>2</v>
      </c>
      <c r="F7691" s="3" t="s">
        <v>34</v>
      </c>
      <c r="G7691" s="3">
        <f t="shared" si="91"/>
        <v>209.59699999999998</v>
      </c>
      <c r="H7691" s="3">
        <f t="shared" si="92"/>
        <v>1886.3729999999998</v>
      </c>
      <c r="I7691" s="3">
        <v>8</v>
      </c>
      <c r="J7691" s="4">
        <v>44998</v>
      </c>
      <c r="K7691" s="3" t="s">
        <v>35</v>
      </c>
      <c r="L7691" s="3" t="s">
        <v>36</v>
      </c>
      <c r="M7691" s="3">
        <v>281.7</v>
      </c>
      <c r="N7691" s="3" t="s">
        <v>52</v>
      </c>
      <c r="O7691" s="3"/>
      <c r="P7691" s="5"/>
      <c r="Q7691" s="5"/>
      <c r="R7691" s="5"/>
      <c r="S7691" s="5"/>
      <c r="T7691" s="5"/>
      <c r="U7691" s="5"/>
      <c r="V7691" s="5"/>
      <c r="W7691" s="5"/>
      <c r="X7691" s="5"/>
      <c r="Y7691" s="5"/>
      <c r="Z7691" s="5"/>
      <c r="AA7691" s="5"/>
      <c r="AB7691" s="5"/>
      <c r="AC7691" s="5"/>
      <c r="AD7691" s="5"/>
    </row>
    <row r="7692" spans="1:30" ht="15.75" customHeight="1">
      <c r="A7692" s="3" t="s">
        <v>7740</v>
      </c>
      <c r="B7692" s="4" t="str">
        <f t="shared" si="90"/>
        <v>July</v>
      </c>
      <c r="C7692" s="3">
        <v>3817.09</v>
      </c>
      <c r="D7692" s="4">
        <v>45499</v>
      </c>
      <c r="E7692" s="3" t="s">
        <v>5</v>
      </c>
      <c r="F7692" s="3" t="s">
        <v>34</v>
      </c>
      <c r="G7692" s="3">
        <f t="shared" si="91"/>
        <v>381.70900000000006</v>
      </c>
      <c r="H7692" s="3">
        <f t="shared" si="92"/>
        <v>3435.3810000000003</v>
      </c>
      <c r="I7692" s="3">
        <v>5</v>
      </c>
      <c r="J7692" s="4">
        <v>45500</v>
      </c>
      <c r="K7692" s="3" t="s">
        <v>35</v>
      </c>
      <c r="L7692" s="3" t="s">
        <v>36</v>
      </c>
      <c r="M7692" s="3">
        <v>1011.24</v>
      </c>
      <c r="N7692" s="3" t="s">
        <v>52</v>
      </c>
      <c r="O7692" s="3"/>
      <c r="P7692" s="5"/>
      <c r="Q7692" s="5"/>
      <c r="R7692" s="5"/>
      <c r="S7692" s="5"/>
      <c r="T7692" s="5"/>
      <c r="U7692" s="5"/>
      <c r="V7692" s="5"/>
      <c r="W7692" s="5"/>
      <c r="X7692" s="5"/>
      <c r="Y7692" s="5"/>
      <c r="Z7692" s="5"/>
      <c r="AA7692" s="5"/>
      <c r="AB7692" s="5"/>
      <c r="AC7692" s="5"/>
      <c r="AD7692" s="5"/>
    </row>
    <row r="7693" spans="1:30" ht="15.75" customHeight="1">
      <c r="A7693" s="3" t="s">
        <v>7741</v>
      </c>
      <c r="B7693" s="4" t="str">
        <f t="shared" si="90"/>
        <v>October</v>
      </c>
      <c r="C7693" s="3">
        <v>1998.19</v>
      </c>
      <c r="D7693" s="4">
        <v>45226</v>
      </c>
      <c r="E7693" s="3" t="s">
        <v>4</v>
      </c>
      <c r="F7693" s="3" t="s">
        <v>44</v>
      </c>
      <c r="G7693" s="3">
        <f t="shared" si="91"/>
        <v>199.81900000000002</v>
      </c>
      <c r="H7693" s="3">
        <f t="shared" si="92"/>
        <v>1798.3710000000001</v>
      </c>
      <c r="I7693" s="3">
        <v>7</v>
      </c>
      <c r="J7693" s="4">
        <v>45232</v>
      </c>
      <c r="K7693" s="3" t="s">
        <v>35</v>
      </c>
      <c r="L7693" s="3" t="s">
        <v>45</v>
      </c>
      <c r="M7693" s="3">
        <v>526.91</v>
      </c>
      <c r="N7693" s="3" t="s">
        <v>46</v>
      </c>
      <c r="O7693" s="3"/>
      <c r="P7693" s="5"/>
      <c r="Q7693" s="5"/>
      <c r="R7693" s="5"/>
      <c r="S7693" s="5"/>
      <c r="T7693" s="5"/>
      <c r="U7693" s="5"/>
      <c r="V7693" s="5"/>
      <c r="W7693" s="5"/>
      <c r="X7693" s="5"/>
      <c r="Y7693" s="5"/>
      <c r="Z7693" s="5"/>
      <c r="AA7693" s="5"/>
      <c r="AB7693" s="5"/>
      <c r="AC7693" s="5"/>
      <c r="AD7693" s="5"/>
    </row>
    <row r="7694" spans="1:30" ht="15.75" customHeight="1">
      <c r="A7694" s="3" t="s">
        <v>7742</v>
      </c>
      <c r="B7694" s="4" t="str">
        <f t="shared" si="90"/>
        <v>July</v>
      </c>
      <c r="C7694" s="3">
        <v>2991.02</v>
      </c>
      <c r="D7694" s="4">
        <v>45494</v>
      </c>
      <c r="E7694" s="3" t="s">
        <v>4</v>
      </c>
      <c r="F7694" s="3" t="s">
        <v>34</v>
      </c>
      <c r="G7694" s="3">
        <f t="shared" si="91"/>
        <v>299.10200000000003</v>
      </c>
      <c r="H7694" s="3">
        <f t="shared" si="92"/>
        <v>2691.9180000000001</v>
      </c>
      <c r="I7694" s="3">
        <v>5</v>
      </c>
      <c r="J7694" s="4">
        <v>45499</v>
      </c>
      <c r="K7694" s="3" t="s">
        <v>35</v>
      </c>
      <c r="L7694" s="3" t="s">
        <v>45</v>
      </c>
      <c r="M7694" s="3">
        <v>736.74</v>
      </c>
      <c r="N7694" s="3" t="s">
        <v>57</v>
      </c>
      <c r="O7694" s="3"/>
      <c r="P7694" s="5"/>
      <c r="Q7694" s="5"/>
      <c r="R7694" s="5"/>
      <c r="S7694" s="5"/>
      <c r="T7694" s="5"/>
      <c r="U7694" s="5"/>
      <c r="V7694" s="5"/>
      <c r="W7694" s="5"/>
      <c r="X7694" s="5"/>
      <c r="Y7694" s="5"/>
      <c r="Z7694" s="5"/>
      <c r="AA7694" s="5"/>
      <c r="AB7694" s="5"/>
      <c r="AC7694" s="5"/>
      <c r="AD7694" s="5"/>
    </row>
    <row r="7695" spans="1:30" ht="15.75" customHeight="1">
      <c r="A7695" s="3" t="s">
        <v>7743</v>
      </c>
      <c r="B7695" s="4" t="str">
        <f t="shared" si="90"/>
        <v>March</v>
      </c>
      <c r="C7695" s="3">
        <v>3912.86</v>
      </c>
      <c r="D7695" s="4">
        <v>45005</v>
      </c>
      <c r="E7695" s="3" t="s">
        <v>5</v>
      </c>
      <c r="F7695" s="3" t="s">
        <v>44</v>
      </c>
      <c r="G7695" s="3">
        <f t="shared" si="91"/>
        <v>391.28600000000006</v>
      </c>
      <c r="H7695" s="3">
        <f t="shared" si="92"/>
        <v>3521.5740000000001</v>
      </c>
      <c r="I7695" s="3">
        <v>4</v>
      </c>
      <c r="J7695" s="4">
        <v>45010</v>
      </c>
      <c r="K7695" s="3" t="s">
        <v>49</v>
      </c>
      <c r="L7695" s="3" t="s">
        <v>41</v>
      </c>
      <c r="M7695" s="3">
        <v>396.08</v>
      </c>
      <c r="N7695" s="3" t="s">
        <v>42</v>
      </c>
      <c r="O7695" s="3"/>
      <c r="P7695" s="5"/>
      <c r="Q7695" s="5"/>
      <c r="R7695" s="5"/>
      <c r="S7695" s="5"/>
      <c r="T7695" s="5"/>
      <c r="U7695" s="5"/>
      <c r="V7695" s="5"/>
      <c r="W7695" s="5"/>
      <c r="X7695" s="5"/>
      <c r="Y7695" s="5"/>
      <c r="Z7695" s="5"/>
      <c r="AA7695" s="5"/>
      <c r="AB7695" s="5"/>
      <c r="AC7695" s="5"/>
      <c r="AD7695" s="5"/>
    </row>
    <row r="7696" spans="1:30" ht="15.75" customHeight="1">
      <c r="A7696" s="3" t="s">
        <v>7744</v>
      </c>
      <c r="B7696" s="4" t="str">
        <f t="shared" si="90"/>
        <v>June</v>
      </c>
      <c r="C7696" s="3">
        <v>670.72</v>
      </c>
      <c r="D7696" s="4">
        <v>45095</v>
      </c>
      <c r="E7696" s="3" t="s">
        <v>3</v>
      </c>
      <c r="F7696" s="3" t="s">
        <v>44</v>
      </c>
      <c r="G7696" s="3">
        <f t="shared" si="91"/>
        <v>67.072000000000003</v>
      </c>
      <c r="H7696" s="3">
        <f t="shared" si="92"/>
        <v>603.64800000000002</v>
      </c>
      <c r="I7696" s="3">
        <v>6</v>
      </c>
      <c r="J7696" s="4">
        <v>45099</v>
      </c>
      <c r="K7696" s="3" t="s">
        <v>35</v>
      </c>
      <c r="L7696" s="3" t="s">
        <v>41</v>
      </c>
      <c r="M7696" s="3">
        <v>127.43</v>
      </c>
      <c r="N7696" s="3" t="s">
        <v>52</v>
      </c>
      <c r="O7696" s="3"/>
      <c r="P7696" s="5"/>
      <c r="Q7696" s="5"/>
      <c r="R7696" s="5"/>
      <c r="S7696" s="5"/>
      <c r="T7696" s="5"/>
      <c r="U7696" s="5"/>
      <c r="V7696" s="5"/>
      <c r="W7696" s="5"/>
      <c r="X7696" s="5"/>
      <c r="Y7696" s="5"/>
      <c r="Z7696" s="5"/>
      <c r="AA7696" s="5"/>
      <c r="AB7696" s="5"/>
      <c r="AC7696" s="5"/>
      <c r="AD7696" s="5"/>
    </row>
    <row r="7697" spans="1:30" ht="15.75" customHeight="1">
      <c r="A7697" s="3" t="s">
        <v>7745</v>
      </c>
      <c r="B7697" s="4" t="str">
        <f t="shared" si="90"/>
        <v>May</v>
      </c>
      <c r="C7697" s="3">
        <v>1848.25</v>
      </c>
      <c r="D7697" s="4">
        <v>45064</v>
      </c>
      <c r="E7697" s="3" t="s">
        <v>3</v>
      </c>
      <c r="F7697" s="3" t="s">
        <v>54</v>
      </c>
      <c r="G7697" s="3">
        <f t="shared" si="91"/>
        <v>184.82500000000002</v>
      </c>
      <c r="H7697" s="3">
        <f t="shared" si="92"/>
        <v>1663.425</v>
      </c>
      <c r="I7697" s="3">
        <v>8</v>
      </c>
      <c r="J7697" s="4">
        <v>45065</v>
      </c>
      <c r="K7697" s="3" t="s">
        <v>40</v>
      </c>
      <c r="L7697" s="3" t="s">
        <v>45</v>
      </c>
      <c r="M7697" s="3">
        <v>295.76</v>
      </c>
      <c r="N7697" s="3" t="s">
        <v>37</v>
      </c>
      <c r="O7697" s="3"/>
      <c r="P7697" s="5"/>
      <c r="Q7697" s="5"/>
      <c r="R7697" s="5"/>
      <c r="S7697" s="5"/>
      <c r="T7697" s="5"/>
      <c r="U7697" s="5"/>
      <c r="V7697" s="5"/>
      <c r="W7697" s="5"/>
      <c r="X7697" s="5"/>
      <c r="Y7697" s="5"/>
      <c r="Z7697" s="5"/>
      <c r="AA7697" s="5"/>
      <c r="AB7697" s="5"/>
      <c r="AC7697" s="5"/>
      <c r="AD7697" s="5"/>
    </row>
    <row r="7698" spans="1:30" ht="15.75" customHeight="1">
      <c r="A7698" s="3" t="s">
        <v>7746</v>
      </c>
      <c r="B7698" s="4" t="str">
        <f t="shared" si="90"/>
        <v>January</v>
      </c>
      <c r="C7698" s="3">
        <v>2770.19</v>
      </c>
      <c r="D7698" s="4">
        <v>44941</v>
      </c>
      <c r="E7698" s="3" t="s">
        <v>4</v>
      </c>
      <c r="F7698" s="3" t="s">
        <v>39</v>
      </c>
      <c r="G7698" s="3">
        <f t="shared" si="91"/>
        <v>277.01900000000001</v>
      </c>
      <c r="H7698" s="3">
        <f t="shared" si="92"/>
        <v>2493.1710000000003</v>
      </c>
      <c r="I7698" s="3">
        <v>1</v>
      </c>
      <c r="J7698" s="4">
        <v>44944</v>
      </c>
      <c r="K7698" s="3" t="s">
        <v>40</v>
      </c>
      <c r="L7698" s="3" t="s">
        <v>45</v>
      </c>
      <c r="M7698" s="3">
        <v>621.62</v>
      </c>
      <c r="N7698" s="3" t="s">
        <v>65</v>
      </c>
      <c r="O7698" s="3"/>
      <c r="P7698" s="5"/>
      <c r="Q7698" s="5"/>
      <c r="R7698" s="5"/>
      <c r="S7698" s="5"/>
      <c r="T7698" s="5"/>
      <c r="U7698" s="5"/>
      <c r="V7698" s="5"/>
      <c r="W7698" s="5"/>
      <c r="X7698" s="5"/>
      <c r="Y7698" s="5"/>
      <c r="Z7698" s="5"/>
      <c r="AA7698" s="5"/>
      <c r="AB7698" s="5"/>
      <c r="AC7698" s="5"/>
      <c r="AD7698" s="5"/>
    </row>
    <row r="7699" spans="1:30" ht="15.75" customHeight="1">
      <c r="A7699" s="3" t="s">
        <v>7747</v>
      </c>
      <c r="B7699" s="4" t="str">
        <f t="shared" si="90"/>
        <v>August</v>
      </c>
      <c r="C7699" s="3">
        <v>1736.59</v>
      </c>
      <c r="D7699" s="4">
        <v>45531</v>
      </c>
      <c r="E7699" s="3" t="s">
        <v>4</v>
      </c>
      <c r="F7699" s="3" t="s">
        <v>44</v>
      </c>
      <c r="G7699" s="3">
        <f t="shared" si="91"/>
        <v>173.65899999999999</v>
      </c>
      <c r="H7699" s="3">
        <f t="shared" si="92"/>
        <v>1562.931</v>
      </c>
      <c r="I7699" s="3">
        <v>3</v>
      </c>
      <c r="J7699" s="4">
        <v>45533</v>
      </c>
      <c r="K7699" s="3" t="s">
        <v>49</v>
      </c>
      <c r="L7699" s="3" t="s">
        <v>36</v>
      </c>
      <c r="M7699" s="3">
        <v>475.46</v>
      </c>
      <c r="N7699" s="3" t="s">
        <v>65</v>
      </c>
      <c r="O7699" s="3"/>
      <c r="P7699" s="5"/>
      <c r="Q7699" s="5"/>
      <c r="R7699" s="5"/>
      <c r="S7699" s="5"/>
      <c r="T7699" s="5"/>
      <c r="U7699" s="5"/>
      <c r="V7699" s="5"/>
      <c r="W7699" s="5"/>
      <c r="X7699" s="5"/>
      <c r="Y7699" s="5"/>
      <c r="Z7699" s="5"/>
      <c r="AA7699" s="5"/>
      <c r="AB7699" s="5"/>
      <c r="AC7699" s="5"/>
      <c r="AD7699" s="5"/>
    </row>
    <row r="7700" spans="1:30" ht="15.75" customHeight="1">
      <c r="A7700" s="3" t="s">
        <v>7748</v>
      </c>
      <c r="B7700" s="4" t="str">
        <f t="shared" si="90"/>
        <v>November</v>
      </c>
      <c r="C7700" s="3">
        <v>1614.92</v>
      </c>
      <c r="D7700" s="4">
        <v>45619</v>
      </c>
      <c r="E7700" s="3" t="s">
        <v>3</v>
      </c>
      <c r="F7700" s="3" t="s">
        <v>51</v>
      </c>
      <c r="G7700" s="3">
        <f t="shared" si="91"/>
        <v>161.49200000000002</v>
      </c>
      <c r="H7700" s="3">
        <f t="shared" si="92"/>
        <v>1453.4280000000001</v>
      </c>
      <c r="I7700" s="3">
        <v>4</v>
      </c>
      <c r="J7700" s="4">
        <v>45624</v>
      </c>
      <c r="K7700" s="3" t="s">
        <v>40</v>
      </c>
      <c r="L7700" s="3" t="s">
        <v>45</v>
      </c>
      <c r="M7700" s="3">
        <v>180.42</v>
      </c>
      <c r="N7700" s="3" t="s">
        <v>37</v>
      </c>
      <c r="O7700" s="3"/>
      <c r="P7700" s="5"/>
      <c r="Q7700" s="5"/>
      <c r="R7700" s="5"/>
      <c r="S7700" s="5"/>
      <c r="T7700" s="5"/>
      <c r="U7700" s="5"/>
      <c r="V7700" s="5"/>
      <c r="W7700" s="5"/>
      <c r="X7700" s="5"/>
      <c r="Y7700" s="5"/>
      <c r="Z7700" s="5"/>
      <c r="AA7700" s="5"/>
      <c r="AB7700" s="5"/>
      <c r="AC7700" s="5"/>
      <c r="AD7700" s="5"/>
    </row>
    <row r="7701" spans="1:30" ht="15.75" customHeight="1">
      <c r="A7701" s="3" t="s">
        <v>7749</v>
      </c>
      <c r="B7701" s="4" t="str">
        <f t="shared" si="90"/>
        <v>April</v>
      </c>
      <c r="C7701" s="3">
        <v>1480.15</v>
      </c>
      <c r="D7701" s="4">
        <v>45408</v>
      </c>
      <c r="E7701" s="3" t="s">
        <v>2</v>
      </c>
      <c r="F7701" s="3" t="s">
        <v>51</v>
      </c>
      <c r="G7701" s="3">
        <f t="shared" si="91"/>
        <v>148.01500000000001</v>
      </c>
      <c r="H7701" s="3">
        <f t="shared" si="92"/>
        <v>1332.135</v>
      </c>
      <c r="I7701" s="3">
        <v>5</v>
      </c>
      <c r="J7701" s="4">
        <v>45411</v>
      </c>
      <c r="K7701" s="3" t="s">
        <v>35</v>
      </c>
      <c r="L7701" s="3" t="s">
        <v>45</v>
      </c>
      <c r="M7701" s="3">
        <v>188.73</v>
      </c>
      <c r="N7701" s="3" t="s">
        <v>37</v>
      </c>
      <c r="O7701" s="3"/>
      <c r="P7701" s="5"/>
      <c r="Q7701" s="5"/>
      <c r="R7701" s="5"/>
      <c r="S7701" s="5"/>
      <c r="T7701" s="5"/>
      <c r="U7701" s="5"/>
      <c r="V7701" s="5"/>
      <c r="W7701" s="5"/>
      <c r="X7701" s="5"/>
      <c r="Y7701" s="5"/>
      <c r="Z7701" s="5"/>
      <c r="AA7701" s="5"/>
      <c r="AB7701" s="5"/>
      <c r="AC7701" s="5"/>
      <c r="AD7701" s="5"/>
    </row>
    <row r="7702" spans="1:30" ht="15.75" customHeight="1">
      <c r="A7702" s="3" t="s">
        <v>7750</v>
      </c>
      <c r="B7702" s="4" t="str">
        <f t="shared" si="90"/>
        <v>February</v>
      </c>
      <c r="C7702" s="3">
        <v>1216.18</v>
      </c>
      <c r="D7702" s="4">
        <v>44977</v>
      </c>
      <c r="E7702" s="3" t="s">
        <v>5</v>
      </c>
      <c r="F7702" s="3" t="s">
        <v>39</v>
      </c>
      <c r="G7702" s="3">
        <f t="shared" si="91"/>
        <v>121.61800000000001</v>
      </c>
      <c r="H7702" s="3">
        <f t="shared" si="92"/>
        <v>1094.5620000000001</v>
      </c>
      <c r="I7702" s="3">
        <v>1</v>
      </c>
      <c r="J7702" s="4">
        <v>44983</v>
      </c>
      <c r="K7702" s="3" t="s">
        <v>40</v>
      </c>
      <c r="L7702" s="3" t="s">
        <v>36</v>
      </c>
      <c r="M7702" s="3">
        <v>132.72</v>
      </c>
      <c r="N7702" s="3" t="s">
        <v>52</v>
      </c>
      <c r="O7702" s="3"/>
      <c r="P7702" s="5"/>
      <c r="Q7702" s="5"/>
      <c r="R7702" s="5"/>
      <c r="S7702" s="5"/>
      <c r="T7702" s="5"/>
      <c r="U7702" s="5"/>
      <c r="V7702" s="5"/>
      <c r="W7702" s="5"/>
      <c r="X7702" s="5"/>
      <c r="Y7702" s="5"/>
      <c r="Z7702" s="5"/>
      <c r="AA7702" s="5"/>
      <c r="AB7702" s="5"/>
      <c r="AC7702" s="5"/>
      <c r="AD7702" s="5"/>
    </row>
    <row r="7703" spans="1:30" ht="15.75" customHeight="1">
      <c r="A7703" s="3" t="s">
        <v>7751</v>
      </c>
      <c r="B7703" s="4" t="str">
        <f t="shared" si="90"/>
        <v>December</v>
      </c>
      <c r="C7703" s="3">
        <v>4259.63</v>
      </c>
      <c r="D7703" s="4">
        <v>45647</v>
      </c>
      <c r="E7703" s="3" t="s">
        <v>5</v>
      </c>
      <c r="F7703" s="3" t="s">
        <v>44</v>
      </c>
      <c r="G7703" s="3">
        <f t="shared" si="91"/>
        <v>425.96300000000002</v>
      </c>
      <c r="H7703" s="3">
        <f t="shared" si="92"/>
        <v>3833.6669999999999</v>
      </c>
      <c r="I7703" s="3">
        <v>9</v>
      </c>
      <c r="J7703" s="4">
        <v>45654</v>
      </c>
      <c r="K7703" s="3" t="s">
        <v>49</v>
      </c>
      <c r="L7703" s="3" t="s">
        <v>45</v>
      </c>
      <c r="M7703" s="3">
        <v>1018.81</v>
      </c>
      <c r="N7703" s="3" t="s">
        <v>57</v>
      </c>
      <c r="O7703" s="3"/>
      <c r="P7703" s="5"/>
      <c r="Q7703" s="5"/>
      <c r="R7703" s="5"/>
      <c r="S7703" s="5"/>
      <c r="T7703" s="5"/>
      <c r="U7703" s="5"/>
      <c r="V7703" s="5"/>
      <c r="W7703" s="5"/>
      <c r="X7703" s="5"/>
      <c r="Y7703" s="5"/>
      <c r="Z7703" s="5"/>
      <c r="AA7703" s="5"/>
      <c r="AB7703" s="5"/>
      <c r="AC7703" s="5"/>
      <c r="AD7703" s="5"/>
    </row>
    <row r="7704" spans="1:30" ht="15.75" customHeight="1">
      <c r="A7704" s="3" t="s">
        <v>7752</v>
      </c>
      <c r="B7704" s="4" t="str">
        <f t="shared" si="90"/>
        <v>May</v>
      </c>
      <c r="C7704" s="3">
        <v>4626.08</v>
      </c>
      <c r="D7704" s="4">
        <v>45047</v>
      </c>
      <c r="E7704" s="3" t="s">
        <v>2</v>
      </c>
      <c r="F7704" s="3" t="s">
        <v>39</v>
      </c>
      <c r="G7704" s="3">
        <f t="shared" si="91"/>
        <v>462.608</v>
      </c>
      <c r="H7704" s="3">
        <f t="shared" si="92"/>
        <v>4163.4719999999998</v>
      </c>
      <c r="I7704" s="3">
        <v>8</v>
      </c>
      <c r="J7704" s="4">
        <v>45050</v>
      </c>
      <c r="K7704" s="3" t="s">
        <v>49</v>
      </c>
      <c r="L7704" s="3" t="s">
        <v>36</v>
      </c>
      <c r="M7704" s="3">
        <v>806.06</v>
      </c>
      <c r="N7704" s="3" t="s">
        <v>57</v>
      </c>
      <c r="O7704" s="3"/>
      <c r="P7704" s="5"/>
      <c r="Q7704" s="5"/>
      <c r="R7704" s="5"/>
      <c r="S7704" s="5"/>
      <c r="T7704" s="5"/>
      <c r="U7704" s="5"/>
      <c r="V7704" s="5"/>
      <c r="W7704" s="5"/>
      <c r="X7704" s="5"/>
      <c r="Y7704" s="5"/>
      <c r="Z7704" s="5"/>
      <c r="AA7704" s="5"/>
      <c r="AB7704" s="5"/>
      <c r="AC7704" s="5"/>
      <c r="AD7704" s="5"/>
    </row>
    <row r="7705" spans="1:30" ht="15.75" customHeight="1">
      <c r="A7705" s="3" t="s">
        <v>7753</v>
      </c>
      <c r="B7705" s="4" t="str">
        <f t="shared" si="90"/>
        <v>March</v>
      </c>
      <c r="C7705" s="3">
        <v>3530.83</v>
      </c>
      <c r="D7705" s="4">
        <v>44992</v>
      </c>
      <c r="E7705" s="3" t="s">
        <v>2</v>
      </c>
      <c r="F7705" s="3" t="s">
        <v>54</v>
      </c>
      <c r="G7705" s="3">
        <f t="shared" si="91"/>
        <v>353.08300000000003</v>
      </c>
      <c r="H7705" s="3">
        <f t="shared" si="92"/>
        <v>3177.7469999999998</v>
      </c>
      <c r="I7705" s="3">
        <v>2</v>
      </c>
      <c r="J7705" s="4">
        <v>44994</v>
      </c>
      <c r="K7705" s="3" t="s">
        <v>40</v>
      </c>
      <c r="L7705" s="3" t="s">
        <v>45</v>
      </c>
      <c r="M7705" s="3">
        <v>596.99</v>
      </c>
      <c r="N7705" s="3" t="s">
        <v>52</v>
      </c>
      <c r="O7705" s="3"/>
      <c r="P7705" s="5"/>
      <c r="Q7705" s="5"/>
      <c r="R7705" s="5"/>
      <c r="S7705" s="5"/>
      <c r="T7705" s="5"/>
      <c r="U7705" s="5"/>
      <c r="V7705" s="5"/>
      <c r="W7705" s="5"/>
      <c r="X7705" s="5"/>
      <c r="Y7705" s="5"/>
      <c r="Z7705" s="5"/>
      <c r="AA7705" s="5"/>
      <c r="AB7705" s="5"/>
      <c r="AC7705" s="5"/>
      <c r="AD7705" s="5"/>
    </row>
    <row r="7706" spans="1:30" ht="15.75" customHeight="1">
      <c r="A7706" s="3" t="s">
        <v>7754</v>
      </c>
      <c r="B7706" s="4" t="str">
        <f t="shared" si="90"/>
        <v>January</v>
      </c>
      <c r="C7706" s="3">
        <v>247</v>
      </c>
      <c r="D7706" s="4">
        <v>44952</v>
      </c>
      <c r="E7706" s="3" t="s">
        <v>2</v>
      </c>
      <c r="F7706" s="3" t="s">
        <v>51</v>
      </c>
      <c r="G7706" s="3">
        <f t="shared" si="91"/>
        <v>24.700000000000003</v>
      </c>
      <c r="H7706" s="3">
        <f t="shared" si="92"/>
        <v>222.3</v>
      </c>
      <c r="I7706" s="3">
        <v>5</v>
      </c>
      <c r="J7706" s="4">
        <v>44954</v>
      </c>
      <c r="K7706" s="3" t="s">
        <v>35</v>
      </c>
      <c r="L7706" s="3" t="s">
        <v>36</v>
      </c>
      <c r="M7706" s="3">
        <v>42.95</v>
      </c>
      <c r="N7706" s="3" t="s">
        <v>46</v>
      </c>
      <c r="O7706" s="3"/>
      <c r="P7706" s="5"/>
      <c r="Q7706" s="5"/>
      <c r="R7706" s="5"/>
      <c r="S7706" s="5"/>
      <c r="T7706" s="5"/>
      <c r="U7706" s="5"/>
      <c r="V7706" s="5"/>
      <c r="W7706" s="5"/>
      <c r="X7706" s="5"/>
      <c r="Y7706" s="5"/>
      <c r="Z7706" s="5"/>
      <c r="AA7706" s="5"/>
      <c r="AB7706" s="5"/>
      <c r="AC7706" s="5"/>
      <c r="AD7706" s="5"/>
    </row>
    <row r="7707" spans="1:30" ht="15.75" customHeight="1">
      <c r="A7707" s="3" t="s">
        <v>7755</v>
      </c>
      <c r="B7707" s="4" t="str">
        <f t="shared" si="90"/>
        <v>October</v>
      </c>
      <c r="C7707" s="3">
        <v>3952.54</v>
      </c>
      <c r="D7707" s="4">
        <v>45212</v>
      </c>
      <c r="E7707" s="3" t="s">
        <v>2</v>
      </c>
      <c r="F7707" s="3" t="s">
        <v>34</v>
      </c>
      <c r="G7707" s="3">
        <f t="shared" si="91"/>
        <v>395.25400000000002</v>
      </c>
      <c r="H7707" s="3">
        <f t="shared" si="92"/>
        <v>3557.2860000000001</v>
      </c>
      <c r="I7707" s="3">
        <v>9</v>
      </c>
      <c r="J7707" s="4">
        <v>45215</v>
      </c>
      <c r="K7707" s="3" t="s">
        <v>40</v>
      </c>
      <c r="L7707" s="3" t="s">
        <v>41</v>
      </c>
      <c r="M7707" s="3">
        <v>502.02</v>
      </c>
      <c r="N7707" s="3" t="s">
        <v>42</v>
      </c>
      <c r="O7707" s="3"/>
      <c r="P7707" s="5"/>
      <c r="Q7707" s="5"/>
      <c r="R7707" s="5"/>
      <c r="S7707" s="5"/>
      <c r="T7707" s="5"/>
      <c r="U7707" s="5"/>
      <c r="V7707" s="5"/>
      <c r="W7707" s="5"/>
      <c r="X7707" s="5"/>
      <c r="Y7707" s="5"/>
      <c r="Z7707" s="5"/>
      <c r="AA7707" s="5"/>
      <c r="AB7707" s="5"/>
      <c r="AC7707" s="5"/>
      <c r="AD7707" s="5"/>
    </row>
    <row r="7708" spans="1:30" ht="15.75" customHeight="1">
      <c r="A7708" s="3" t="s">
        <v>7756</v>
      </c>
      <c r="B7708" s="4" t="str">
        <f t="shared" si="90"/>
        <v>February</v>
      </c>
      <c r="C7708" s="3">
        <v>2706.51</v>
      </c>
      <c r="D7708" s="4">
        <v>44981</v>
      </c>
      <c r="E7708" s="3" t="s">
        <v>2</v>
      </c>
      <c r="F7708" s="3" t="s">
        <v>51</v>
      </c>
      <c r="G7708" s="3">
        <f t="shared" si="91"/>
        <v>270.65100000000001</v>
      </c>
      <c r="H7708" s="3">
        <f t="shared" si="92"/>
        <v>2435.8590000000004</v>
      </c>
      <c r="I7708" s="3">
        <v>3</v>
      </c>
      <c r="J7708" s="4">
        <v>44988</v>
      </c>
      <c r="K7708" s="3" t="s">
        <v>49</v>
      </c>
      <c r="L7708" s="3" t="s">
        <v>36</v>
      </c>
      <c r="M7708" s="3">
        <v>290.16000000000003</v>
      </c>
      <c r="N7708" s="3" t="s">
        <v>65</v>
      </c>
      <c r="O7708" s="3"/>
      <c r="P7708" s="5"/>
      <c r="Q7708" s="5"/>
      <c r="R7708" s="5"/>
      <c r="S7708" s="5"/>
      <c r="T7708" s="5"/>
      <c r="U7708" s="5"/>
      <c r="V7708" s="5"/>
      <c r="W7708" s="5"/>
      <c r="X7708" s="5"/>
      <c r="Y7708" s="5"/>
      <c r="Z7708" s="5"/>
      <c r="AA7708" s="5"/>
      <c r="AB7708" s="5"/>
      <c r="AC7708" s="5"/>
      <c r="AD7708" s="5"/>
    </row>
    <row r="7709" spans="1:30" ht="15.75" customHeight="1">
      <c r="A7709" s="3" t="s">
        <v>7757</v>
      </c>
      <c r="B7709" s="4" t="str">
        <f t="shared" si="90"/>
        <v>October</v>
      </c>
      <c r="C7709" s="3">
        <v>3814.74</v>
      </c>
      <c r="D7709" s="4">
        <v>45575</v>
      </c>
      <c r="E7709" s="3" t="s">
        <v>2</v>
      </c>
      <c r="F7709" s="3" t="s">
        <v>44</v>
      </c>
      <c r="G7709" s="3">
        <f t="shared" si="91"/>
        <v>381.47399999999999</v>
      </c>
      <c r="H7709" s="3">
        <f t="shared" si="92"/>
        <v>3433.2659999999996</v>
      </c>
      <c r="I7709" s="3">
        <v>5</v>
      </c>
      <c r="J7709" s="4">
        <v>45576</v>
      </c>
      <c r="K7709" s="3" t="s">
        <v>35</v>
      </c>
      <c r="L7709" s="3" t="s">
        <v>36</v>
      </c>
      <c r="M7709" s="3">
        <v>957.03</v>
      </c>
      <c r="N7709" s="3" t="s">
        <v>37</v>
      </c>
      <c r="O7709" s="3"/>
      <c r="P7709" s="5"/>
      <c r="Q7709" s="5"/>
      <c r="R7709" s="5"/>
      <c r="S7709" s="5"/>
      <c r="T7709" s="5"/>
      <c r="U7709" s="5"/>
      <c r="V7709" s="5"/>
      <c r="W7709" s="5"/>
      <c r="X7709" s="5"/>
      <c r="Y7709" s="5"/>
      <c r="Z7709" s="5"/>
      <c r="AA7709" s="5"/>
      <c r="AB7709" s="5"/>
      <c r="AC7709" s="5"/>
      <c r="AD7709" s="5"/>
    </row>
    <row r="7710" spans="1:30" ht="15.75" customHeight="1">
      <c r="A7710" s="3" t="s">
        <v>7758</v>
      </c>
      <c r="B7710" s="4" t="str">
        <f t="shared" si="90"/>
        <v>January</v>
      </c>
      <c r="C7710" s="3">
        <v>2242.96</v>
      </c>
      <c r="D7710" s="4">
        <v>44950</v>
      </c>
      <c r="E7710" s="3" t="s">
        <v>5</v>
      </c>
      <c r="F7710" s="3" t="s">
        <v>39</v>
      </c>
      <c r="G7710" s="3">
        <f t="shared" si="91"/>
        <v>224.29600000000002</v>
      </c>
      <c r="H7710" s="3">
        <f t="shared" si="92"/>
        <v>2018.664</v>
      </c>
      <c r="I7710" s="3">
        <v>9</v>
      </c>
      <c r="J7710" s="4">
        <v>44954</v>
      </c>
      <c r="K7710" s="3" t="s">
        <v>49</v>
      </c>
      <c r="L7710" s="3" t="s">
        <v>36</v>
      </c>
      <c r="M7710" s="3">
        <v>465.23</v>
      </c>
      <c r="N7710" s="3" t="s">
        <v>57</v>
      </c>
      <c r="O7710" s="3"/>
      <c r="P7710" s="5"/>
      <c r="Q7710" s="5"/>
      <c r="R7710" s="5"/>
      <c r="S7710" s="5"/>
      <c r="T7710" s="5"/>
      <c r="U7710" s="5"/>
      <c r="V7710" s="5"/>
      <c r="W7710" s="5"/>
      <c r="X7710" s="5"/>
      <c r="Y7710" s="5"/>
      <c r="Z7710" s="5"/>
      <c r="AA7710" s="5"/>
      <c r="AB7710" s="5"/>
      <c r="AC7710" s="5"/>
      <c r="AD7710" s="5"/>
    </row>
    <row r="7711" spans="1:30" ht="15.75" customHeight="1">
      <c r="A7711" s="3" t="s">
        <v>7759</v>
      </c>
      <c r="B7711" s="4" t="str">
        <f t="shared" si="90"/>
        <v>August</v>
      </c>
      <c r="C7711" s="3">
        <v>302.27999999999997</v>
      </c>
      <c r="D7711" s="4">
        <v>45140</v>
      </c>
      <c r="E7711" s="3" t="s">
        <v>2</v>
      </c>
      <c r="F7711" s="3" t="s">
        <v>51</v>
      </c>
      <c r="G7711" s="3">
        <f t="shared" si="91"/>
        <v>30.227999999999998</v>
      </c>
      <c r="H7711" s="3">
        <f t="shared" si="92"/>
        <v>272.05199999999996</v>
      </c>
      <c r="I7711" s="3">
        <v>6</v>
      </c>
      <c r="J7711" s="4">
        <v>45143</v>
      </c>
      <c r="K7711" s="3" t="s">
        <v>35</v>
      </c>
      <c r="L7711" s="3" t="s">
        <v>36</v>
      </c>
      <c r="M7711" s="3">
        <v>69.569999999999993</v>
      </c>
      <c r="N7711" s="3" t="s">
        <v>46</v>
      </c>
      <c r="O7711" s="3"/>
      <c r="P7711" s="5"/>
      <c r="Q7711" s="5"/>
      <c r="R7711" s="5"/>
      <c r="S7711" s="5"/>
      <c r="T7711" s="5"/>
      <c r="U7711" s="5"/>
      <c r="V7711" s="5"/>
      <c r="W7711" s="5"/>
      <c r="X7711" s="5"/>
      <c r="Y7711" s="5"/>
      <c r="Z7711" s="5"/>
      <c r="AA7711" s="5"/>
      <c r="AB7711" s="5"/>
      <c r="AC7711" s="5"/>
      <c r="AD7711" s="5"/>
    </row>
    <row r="7712" spans="1:30" ht="15.75" customHeight="1">
      <c r="A7712" s="3" t="s">
        <v>7760</v>
      </c>
      <c r="B7712" s="4" t="str">
        <f t="shared" si="90"/>
        <v>March</v>
      </c>
      <c r="C7712" s="3">
        <v>3440.55</v>
      </c>
      <c r="D7712" s="4">
        <v>44988</v>
      </c>
      <c r="E7712" s="3" t="s">
        <v>3</v>
      </c>
      <c r="F7712" s="3" t="s">
        <v>34</v>
      </c>
      <c r="G7712" s="3">
        <f t="shared" si="91"/>
        <v>344.05500000000006</v>
      </c>
      <c r="H7712" s="3">
        <f t="shared" si="92"/>
        <v>3096.4949999999999</v>
      </c>
      <c r="I7712" s="3">
        <v>5</v>
      </c>
      <c r="J7712" s="4">
        <v>44994</v>
      </c>
      <c r="K7712" s="3" t="s">
        <v>49</v>
      </c>
      <c r="L7712" s="3" t="s">
        <v>41</v>
      </c>
      <c r="M7712" s="3">
        <v>429.33</v>
      </c>
      <c r="N7712" s="3" t="s">
        <v>65</v>
      </c>
      <c r="O7712" s="3"/>
      <c r="P7712" s="5"/>
      <c r="Q7712" s="5"/>
      <c r="R7712" s="5"/>
      <c r="S7712" s="5"/>
      <c r="T7712" s="5"/>
      <c r="U7712" s="5"/>
      <c r="V7712" s="5"/>
      <c r="W7712" s="5"/>
      <c r="X7712" s="5"/>
      <c r="Y7712" s="5"/>
      <c r="Z7712" s="5"/>
      <c r="AA7712" s="5"/>
      <c r="AB7712" s="5"/>
      <c r="AC7712" s="5"/>
      <c r="AD7712" s="5"/>
    </row>
    <row r="7713" spans="1:30" ht="15.75" customHeight="1">
      <c r="A7713" s="3" t="s">
        <v>7761</v>
      </c>
      <c r="B7713" s="4" t="str">
        <f t="shared" si="90"/>
        <v>February</v>
      </c>
      <c r="C7713" s="3">
        <v>2276.23</v>
      </c>
      <c r="D7713" s="4">
        <v>44978</v>
      </c>
      <c r="E7713" s="3" t="s">
        <v>2</v>
      </c>
      <c r="F7713" s="3" t="s">
        <v>34</v>
      </c>
      <c r="G7713" s="3">
        <f t="shared" si="91"/>
        <v>227.62300000000002</v>
      </c>
      <c r="H7713" s="3">
        <f t="shared" si="92"/>
        <v>2048.607</v>
      </c>
      <c r="I7713" s="3">
        <v>8</v>
      </c>
      <c r="J7713" s="4">
        <v>44984</v>
      </c>
      <c r="K7713" s="3" t="s">
        <v>40</v>
      </c>
      <c r="L7713" s="3" t="s">
        <v>45</v>
      </c>
      <c r="M7713" s="3">
        <v>211.96</v>
      </c>
      <c r="N7713" s="3" t="s">
        <v>37</v>
      </c>
      <c r="O7713" s="3"/>
      <c r="P7713" s="5"/>
      <c r="Q7713" s="5"/>
      <c r="R7713" s="5"/>
      <c r="S7713" s="5"/>
      <c r="T7713" s="5"/>
      <c r="U7713" s="5"/>
      <c r="V7713" s="5"/>
      <c r="W7713" s="5"/>
      <c r="X7713" s="5"/>
      <c r="Y7713" s="5"/>
      <c r="Z7713" s="5"/>
      <c r="AA7713" s="5"/>
      <c r="AB7713" s="5"/>
      <c r="AC7713" s="5"/>
      <c r="AD7713" s="5"/>
    </row>
    <row r="7714" spans="1:30" ht="15.75" customHeight="1">
      <c r="A7714" s="3" t="s">
        <v>7762</v>
      </c>
      <c r="B7714" s="4" t="str">
        <f t="shared" si="90"/>
        <v>September</v>
      </c>
      <c r="C7714" s="3">
        <v>4382.8100000000004</v>
      </c>
      <c r="D7714" s="4">
        <v>45564</v>
      </c>
      <c r="E7714" s="3" t="s">
        <v>2</v>
      </c>
      <c r="F7714" s="3" t="s">
        <v>39</v>
      </c>
      <c r="G7714" s="3">
        <f t="shared" si="91"/>
        <v>438.28100000000006</v>
      </c>
      <c r="H7714" s="3">
        <f t="shared" si="92"/>
        <v>3944.5290000000005</v>
      </c>
      <c r="I7714" s="3">
        <v>5</v>
      </c>
      <c r="J7714" s="4">
        <v>45566</v>
      </c>
      <c r="K7714" s="3" t="s">
        <v>35</v>
      </c>
      <c r="L7714" s="3" t="s">
        <v>45</v>
      </c>
      <c r="M7714" s="3">
        <v>515.95000000000005</v>
      </c>
      <c r="N7714" s="3" t="s">
        <v>52</v>
      </c>
      <c r="O7714" s="3"/>
      <c r="P7714" s="5"/>
      <c r="Q7714" s="5"/>
      <c r="R7714" s="5"/>
      <c r="S7714" s="5"/>
      <c r="T7714" s="5"/>
      <c r="U7714" s="5"/>
      <c r="V7714" s="5"/>
      <c r="W7714" s="5"/>
      <c r="X7714" s="5"/>
      <c r="Y7714" s="5"/>
      <c r="Z7714" s="5"/>
      <c r="AA7714" s="5"/>
      <c r="AB7714" s="5"/>
      <c r="AC7714" s="5"/>
      <c r="AD7714" s="5"/>
    </row>
    <row r="7715" spans="1:30" ht="15.75" customHeight="1">
      <c r="A7715" s="3" t="s">
        <v>7763</v>
      </c>
      <c r="B7715" s="4" t="str">
        <f t="shared" si="90"/>
        <v>November</v>
      </c>
      <c r="C7715" s="3">
        <v>3716.88</v>
      </c>
      <c r="D7715" s="4">
        <v>45260</v>
      </c>
      <c r="E7715" s="3" t="s">
        <v>5</v>
      </c>
      <c r="F7715" s="3" t="s">
        <v>39</v>
      </c>
      <c r="G7715" s="3">
        <f t="shared" si="91"/>
        <v>371.68800000000005</v>
      </c>
      <c r="H7715" s="3">
        <f t="shared" si="92"/>
        <v>3345.192</v>
      </c>
      <c r="I7715" s="3">
        <v>9</v>
      </c>
      <c r="J7715" s="4">
        <v>45264</v>
      </c>
      <c r="K7715" s="3" t="s">
        <v>49</v>
      </c>
      <c r="L7715" s="3" t="s">
        <v>36</v>
      </c>
      <c r="M7715" s="3">
        <v>1015.45</v>
      </c>
      <c r="N7715" s="3" t="s">
        <v>46</v>
      </c>
      <c r="O7715" s="3"/>
      <c r="P7715" s="5"/>
      <c r="Q7715" s="5"/>
      <c r="R7715" s="5"/>
      <c r="S7715" s="5"/>
      <c r="T7715" s="5"/>
      <c r="U7715" s="5"/>
      <c r="V7715" s="5"/>
      <c r="W7715" s="5"/>
      <c r="X7715" s="5"/>
      <c r="Y7715" s="5"/>
      <c r="Z7715" s="5"/>
      <c r="AA7715" s="5"/>
      <c r="AB7715" s="5"/>
      <c r="AC7715" s="5"/>
      <c r="AD7715" s="5"/>
    </row>
    <row r="7716" spans="1:30" ht="15.75" customHeight="1">
      <c r="A7716" s="3" t="s">
        <v>7764</v>
      </c>
      <c r="B7716" s="4" t="str">
        <f t="shared" si="90"/>
        <v>February</v>
      </c>
      <c r="C7716" s="3">
        <v>1861.85</v>
      </c>
      <c r="D7716" s="4">
        <v>44978</v>
      </c>
      <c r="E7716" s="3" t="s">
        <v>5</v>
      </c>
      <c r="F7716" s="3" t="s">
        <v>51</v>
      </c>
      <c r="G7716" s="3">
        <f t="shared" si="91"/>
        <v>186.185</v>
      </c>
      <c r="H7716" s="3">
        <f t="shared" si="92"/>
        <v>1675.665</v>
      </c>
      <c r="I7716" s="3">
        <v>3</v>
      </c>
      <c r="J7716" s="4">
        <v>44980</v>
      </c>
      <c r="K7716" s="3" t="s">
        <v>49</v>
      </c>
      <c r="L7716" s="3" t="s">
        <v>36</v>
      </c>
      <c r="M7716" s="3">
        <v>249.87</v>
      </c>
      <c r="N7716" s="3" t="s">
        <v>37</v>
      </c>
      <c r="O7716" s="3"/>
      <c r="P7716" s="5"/>
      <c r="Q7716" s="5"/>
      <c r="R7716" s="5"/>
      <c r="S7716" s="5"/>
      <c r="T7716" s="5"/>
      <c r="U7716" s="5"/>
      <c r="V7716" s="5"/>
      <c r="W7716" s="5"/>
      <c r="X7716" s="5"/>
      <c r="Y7716" s="5"/>
      <c r="Z7716" s="5"/>
      <c r="AA7716" s="5"/>
      <c r="AB7716" s="5"/>
      <c r="AC7716" s="5"/>
      <c r="AD7716" s="5"/>
    </row>
    <row r="7717" spans="1:30" ht="15.75" customHeight="1">
      <c r="A7717" s="3" t="s">
        <v>7765</v>
      </c>
      <c r="B7717" s="4" t="str">
        <f t="shared" si="90"/>
        <v>October</v>
      </c>
      <c r="C7717" s="3">
        <v>3648</v>
      </c>
      <c r="D7717" s="4">
        <v>45225</v>
      </c>
      <c r="E7717" s="3" t="s">
        <v>2</v>
      </c>
      <c r="F7717" s="3" t="s">
        <v>44</v>
      </c>
      <c r="G7717" s="3">
        <f t="shared" si="91"/>
        <v>364.8</v>
      </c>
      <c r="H7717" s="3">
        <f t="shared" si="92"/>
        <v>3283.2</v>
      </c>
      <c r="I7717" s="3">
        <v>1</v>
      </c>
      <c r="J7717" s="4">
        <v>45232</v>
      </c>
      <c r="K7717" s="3" t="s">
        <v>49</v>
      </c>
      <c r="L7717" s="3" t="s">
        <v>45</v>
      </c>
      <c r="M7717" s="3">
        <v>240.74</v>
      </c>
      <c r="N7717" s="3" t="s">
        <v>52</v>
      </c>
      <c r="O7717" s="3"/>
      <c r="P7717" s="5"/>
      <c r="Q7717" s="5"/>
      <c r="R7717" s="5"/>
      <c r="S7717" s="5"/>
      <c r="T7717" s="5"/>
      <c r="U7717" s="5"/>
      <c r="V7717" s="5"/>
      <c r="W7717" s="5"/>
      <c r="X7717" s="5"/>
      <c r="Y7717" s="5"/>
      <c r="Z7717" s="5"/>
      <c r="AA7717" s="5"/>
      <c r="AB7717" s="5"/>
      <c r="AC7717" s="5"/>
      <c r="AD7717" s="5"/>
    </row>
    <row r="7718" spans="1:30" ht="15.75" customHeight="1">
      <c r="A7718" s="3" t="s">
        <v>7766</v>
      </c>
      <c r="B7718" s="4" t="str">
        <f t="shared" si="90"/>
        <v>August</v>
      </c>
      <c r="C7718" s="3">
        <v>2526.52</v>
      </c>
      <c r="D7718" s="4">
        <v>45534</v>
      </c>
      <c r="E7718" s="3" t="s">
        <v>5</v>
      </c>
      <c r="F7718" s="3" t="s">
        <v>54</v>
      </c>
      <c r="G7718" s="3">
        <f t="shared" si="91"/>
        <v>252.65200000000002</v>
      </c>
      <c r="H7718" s="3">
        <f t="shared" si="92"/>
        <v>2273.8679999999999</v>
      </c>
      <c r="I7718" s="3">
        <v>4</v>
      </c>
      <c r="J7718" s="4">
        <v>45537</v>
      </c>
      <c r="K7718" s="3" t="s">
        <v>40</v>
      </c>
      <c r="L7718" s="3" t="s">
        <v>41</v>
      </c>
      <c r="M7718" s="3">
        <v>435.74</v>
      </c>
      <c r="N7718" s="3" t="s">
        <v>37</v>
      </c>
      <c r="O7718" s="3"/>
      <c r="P7718" s="5"/>
      <c r="Q7718" s="5"/>
      <c r="R7718" s="5"/>
      <c r="S7718" s="5"/>
      <c r="T7718" s="5"/>
      <c r="U7718" s="5"/>
      <c r="V7718" s="5"/>
      <c r="W7718" s="5"/>
      <c r="X7718" s="5"/>
      <c r="Y7718" s="5"/>
      <c r="Z7718" s="5"/>
      <c r="AA7718" s="5"/>
      <c r="AB7718" s="5"/>
      <c r="AC7718" s="5"/>
      <c r="AD7718" s="5"/>
    </row>
    <row r="7719" spans="1:30" ht="15.75" customHeight="1">
      <c r="A7719" s="3" t="s">
        <v>7767</v>
      </c>
      <c r="B7719" s="4" t="str">
        <f t="shared" si="90"/>
        <v>October</v>
      </c>
      <c r="C7719" s="3">
        <v>1077.28</v>
      </c>
      <c r="D7719" s="4">
        <v>45576</v>
      </c>
      <c r="E7719" s="3" t="s">
        <v>4</v>
      </c>
      <c r="F7719" s="3" t="s">
        <v>34</v>
      </c>
      <c r="G7719" s="3">
        <f t="shared" si="91"/>
        <v>107.72800000000001</v>
      </c>
      <c r="H7719" s="3">
        <f t="shared" si="92"/>
        <v>969.55199999999991</v>
      </c>
      <c r="I7719" s="3">
        <v>7</v>
      </c>
      <c r="J7719" s="4">
        <v>45580</v>
      </c>
      <c r="K7719" s="3" t="s">
        <v>40</v>
      </c>
      <c r="L7719" s="3" t="s">
        <v>36</v>
      </c>
      <c r="M7719" s="3">
        <v>142.49</v>
      </c>
      <c r="N7719" s="3" t="s">
        <v>52</v>
      </c>
      <c r="O7719" s="3"/>
      <c r="P7719" s="5"/>
      <c r="Q7719" s="5"/>
      <c r="R7719" s="5"/>
      <c r="S7719" s="5"/>
      <c r="T7719" s="5"/>
      <c r="U7719" s="5"/>
      <c r="V7719" s="5"/>
      <c r="W7719" s="5"/>
      <c r="X7719" s="5"/>
      <c r="Y7719" s="5"/>
      <c r="Z7719" s="5"/>
      <c r="AA7719" s="5"/>
      <c r="AB7719" s="5"/>
      <c r="AC7719" s="5"/>
      <c r="AD7719" s="5"/>
    </row>
    <row r="7720" spans="1:30" ht="15.75" customHeight="1">
      <c r="A7720" s="3" t="s">
        <v>7768</v>
      </c>
      <c r="B7720" s="4" t="str">
        <f t="shared" si="90"/>
        <v>November</v>
      </c>
      <c r="C7720" s="3">
        <v>2157.44</v>
      </c>
      <c r="D7720" s="4">
        <v>45248</v>
      </c>
      <c r="E7720" s="3" t="s">
        <v>5</v>
      </c>
      <c r="F7720" s="3" t="s">
        <v>39</v>
      </c>
      <c r="G7720" s="3">
        <f t="shared" si="91"/>
        <v>215.74400000000003</v>
      </c>
      <c r="H7720" s="3">
        <f t="shared" si="92"/>
        <v>1941.6959999999999</v>
      </c>
      <c r="I7720" s="3">
        <v>3</v>
      </c>
      <c r="J7720" s="4">
        <v>45250</v>
      </c>
      <c r="K7720" s="3" t="s">
        <v>49</v>
      </c>
      <c r="L7720" s="3" t="s">
        <v>36</v>
      </c>
      <c r="M7720" s="3">
        <v>366.43</v>
      </c>
      <c r="N7720" s="3" t="s">
        <v>42</v>
      </c>
      <c r="O7720" s="3"/>
      <c r="P7720" s="5"/>
      <c r="Q7720" s="5"/>
      <c r="R7720" s="5"/>
      <c r="S7720" s="5"/>
      <c r="T7720" s="5"/>
      <c r="U7720" s="5"/>
      <c r="V7720" s="5"/>
      <c r="W7720" s="5"/>
      <c r="X7720" s="5"/>
      <c r="Y7720" s="5"/>
      <c r="Z7720" s="5"/>
      <c r="AA7720" s="5"/>
      <c r="AB7720" s="5"/>
      <c r="AC7720" s="5"/>
      <c r="AD7720" s="5"/>
    </row>
    <row r="7721" spans="1:30" ht="15.75" customHeight="1">
      <c r="A7721" s="3" t="s">
        <v>7769</v>
      </c>
      <c r="B7721" s="4" t="str">
        <f t="shared" si="90"/>
        <v>November</v>
      </c>
      <c r="C7721" s="3">
        <v>1190.56</v>
      </c>
      <c r="D7721" s="4">
        <v>45253</v>
      </c>
      <c r="E7721" s="3" t="s">
        <v>5</v>
      </c>
      <c r="F7721" s="3" t="s">
        <v>54</v>
      </c>
      <c r="G7721" s="3">
        <f t="shared" si="91"/>
        <v>119.056</v>
      </c>
      <c r="H7721" s="3">
        <f t="shared" si="92"/>
        <v>1071.5039999999999</v>
      </c>
      <c r="I7721" s="3">
        <v>8</v>
      </c>
      <c r="J7721" s="4">
        <v>45255</v>
      </c>
      <c r="K7721" s="3" t="s">
        <v>49</v>
      </c>
      <c r="L7721" s="3" t="s">
        <v>41</v>
      </c>
      <c r="M7721" s="3">
        <v>264.7</v>
      </c>
      <c r="N7721" s="3" t="s">
        <v>52</v>
      </c>
      <c r="O7721" s="3"/>
      <c r="P7721" s="5"/>
      <c r="Q7721" s="5"/>
      <c r="R7721" s="5"/>
      <c r="S7721" s="5"/>
      <c r="T7721" s="5"/>
      <c r="U7721" s="5"/>
      <c r="V7721" s="5"/>
      <c r="W7721" s="5"/>
      <c r="X7721" s="5"/>
      <c r="Y7721" s="5"/>
      <c r="Z7721" s="5"/>
      <c r="AA7721" s="5"/>
      <c r="AB7721" s="5"/>
      <c r="AC7721" s="5"/>
      <c r="AD7721" s="5"/>
    </row>
    <row r="7722" spans="1:30" ht="15.75" customHeight="1">
      <c r="A7722" s="3" t="s">
        <v>7770</v>
      </c>
      <c r="B7722" s="4" t="str">
        <f t="shared" si="90"/>
        <v>September</v>
      </c>
      <c r="C7722" s="3">
        <v>124.38</v>
      </c>
      <c r="D7722" s="4">
        <v>45539</v>
      </c>
      <c r="E7722" s="3" t="s">
        <v>5</v>
      </c>
      <c r="F7722" s="3" t="s">
        <v>54</v>
      </c>
      <c r="G7722" s="3">
        <f t="shared" si="91"/>
        <v>12.438000000000001</v>
      </c>
      <c r="H7722" s="3">
        <f t="shared" si="92"/>
        <v>111.94199999999999</v>
      </c>
      <c r="I7722" s="3">
        <v>2</v>
      </c>
      <c r="J7722" s="4">
        <v>45545</v>
      </c>
      <c r="K7722" s="3" t="s">
        <v>40</v>
      </c>
      <c r="L7722" s="3" t="s">
        <v>36</v>
      </c>
      <c r="M7722" s="3">
        <v>35.92</v>
      </c>
      <c r="N7722" s="3" t="s">
        <v>65</v>
      </c>
      <c r="O7722" s="3"/>
      <c r="P7722" s="5"/>
      <c r="Q7722" s="5"/>
      <c r="R7722" s="5"/>
      <c r="S7722" s="5"/>
      <c r="T7722" s="5"/>
      <c r="U7722" s="5"/>
      <c r="V7722" s="5"/>
      <c r="W7722" s="5"/>
      <c r="X7722" s="5"/>
      <c r="Y7722" s="5"/>
      <c r="Z7722" s="5"/>
      <c r="AA7722" s="5"/>
      <c r="AB7722" s="5"/>
      <c r="AC7722" s="5"/>
      <c r="AD7722" s="5"/>
    </row>
    <row r="7723" spans="1:30" ht="15.75" customHeight="1">
      <c r="A7723" s="3" t="s">
        <v>7771</v>
      </c>
      <c r="B7723" s="4" t="str">
        <f t="shared" si="90"/>
        <v>January</v>
      </c>
      <c r="C7723" s="3">
        <v>1309.3</v>
      </c>
      <c r="D7723" s="4">
        <v>44941</v>
      </c>
      <c r="E7723" s="3" t="s">
        <v>5</v>
      </c>
      <c r="F7723" s="3" t="s">
        <v>54</v>
      </c>
      <c r="G7723" s="3">
        <f t="shared" si="91"/>
        <v>130.93</v>
      </c>
      <c r="H7723" s="3">
        <f t="shared" si="92"/>
        <v>1178.3699999999999</v>
      </c>
      <c r="I7723" s="3">
        <v>9</v>
      </c>
      <c r="J7723" s="4">
        <v>44942</v>
      </c>
      <c r="K7723" s="3" t="s">
        <v>40</v>
      </c>
      <c r="L7723" s="3" t="s">
        <v>41</v>
      </c>
      <c r="M7723" s="3">
        <v>320.45</v>
      </c>
      <c r="N7723" s="3" t="s">
        <v>42</v>
      </c>
      <c r="O7723" s="3"/>
      <c r="P7723" s="5"/>
      <c r="Q7723" s="5"/>
      <c r="R7723" s="5"/>
      <c r="S7723" s="5"/>
      <c r="T7723" s="5"/>
      <c r="U7723" s="5"/>
      <c r="V7723" s="5"/>
      <c r="W7723" s="5"/>
      <c r="X7723" s="5"/>
      <c r="Y7723" s="5"/>
      <c r="Z7723" s="5"/>
      <c r="AA7723" s="5"/>
      <c r="AB7723" s="5"/>
      <c r="AC7723" s="5"/>
      <c r="AD7723" s="5"/>
    </row>
    <row r="7724" spans="1:30" ht="15.75" customHeight="1">
      <c r="A7724" s="3" t="s">
        <v>7772</v>
      </c>
      <c r="B7724" s="4" t="str">
        <f t="shared" si="90"/>
        <v>November</v>
      </c>
      <c r="C7724" s="3">
        <v>1126.6500000000001</v>
      </c>
      <c r="D7724" s="4">
        <v>45257</v>
      </c>
      <c r="E7724" s="3" t="s">
        <v>3</v>
      </c>
      <c r="F7724" s="3" t="s">
        <v>44</v>
      </c>
      <c r="G7724" s="3">
        <f t="shared" si="91"/>
        <v>112.66500000000002</v>
      </c>
      <c r="H7724" s="3">
        <f t="shared" si="92"/>
        <v>1013.9850000000001</v>
      </c>
      <c r="I7724" s="3">
        <v>3</v>
      </c>
      <c r="J7724" s="4">
        <v>45264</v>
      </c>
      <c r="K7724" s="3" t="s">
        <v>35</v>
      </c>
      <c r="L7724" s="3" t="s">
        <v>41</v>
      </c>
      <c r="M7724" s="3">
        <v>195.66</v>
      </c>
      <c r="N7724" s="3" t="s">
        <v>46</v>
      </c>
      <c r="O7724" s="3"/>
      <c r="P7724" s="5"/>
      <c r="Q7724" s="5"/>
      <c r="R7724" s="5"/>
      <c r="S7724" s="5"/>
      <c r="T7724" s="5"/>
      <c r="U7724" s="5"/>
      <c r="V7724" s="5"/>
      <c r="W7724" s="5"/>
      <c r="X7724" s="5"/>
      <c r="Y7724" s="5"/>
      <c r="Z7724" s="5"/>
      <c r="AA7724" s="5"/>
      <c r="AB7724" s="5"/>
      <c r="AC7724" s="5"/>
      <c r="AD7724" s="5"/>
    </row>
    <row r="7725" spans="1:30" ht="15.75" customHeight="1">
      <c r="A7725" s="3" t="s">
        <v>7773</v>
      </c>
      <c r="B7725" s="4" t="str">
        <f t="shared" si="90"/>
        <v>August</v>
      </c>
      <c r="C7725" s="3">
        <v>121.25</v>
      </c>
      <c r="D7725" s="4">
        <v>45522</v>
      </c>
      <c r="E7725" s="3" t="s">
        <v>3</v>
      </c>
      <c r="F7725" s="3" t="s">
        <v>39</v>
      </c>
      <c r="G7725" s="3">
        <f t="shared" si="91"/>
        <v>12.125</v>
      </c>
      <c r="H7725" s="3">
        <f t="shared" si="92"/>
        <v>109.125</v>
      </c>
      <c r="I7725" s="3">
        <v>6</v>
      </c>
      <c r="J7725" s="4">
        <v>45524</v>
      </c>
      <c r="K7725" s="3" t="s">
        <v>49</v>
      </c>
      <c r="L7725" s="3" t="s">
        <v>45</v>
      </c>
      <c r="M7725" s="3">
        <v>29.5</v>
      </c>
      <c r="N7725" s="3" t="s">
        <v>57</v>
      </c>
      <c r="O7725" s="3"/>
      <c r="P7725" s="5"/>
      <c r="Q7725" s="5"/>
      <c r="R7725" s="5"/>
      <c r="S7725" s="5"/>
      <c r="T7725" s="5"/>
      <c r="U7725" s="5"/>
      <c r="V7725" s="5"/>
      <c r="W7725" s="5"/>
      <c r="X7725" s="5"/>
      <c r="Y7725" s="5"/>
      <c r="Z7725" s="5"/>
      <c r="AA7725" s="5"/>
      <c r="AB7725" s="5"/>
      <c r="AC7725" s="5"/>
      <c r="AD7725" s="5"/>
    </row>
    <row r="7726" spans="1:30" ht="15.75" customHeight="1">
      <c r="A7726" s="3" t="s">
        <v>7774</v>
      </c>
      <c r="B7726" s="4" t="str">
        <f t="shared" si="90"/>
        <v>November</v>
      </c>
      <c r="C7726" s="3">
        <v>3941.23</v>
      </c>
      <c r="D7726" s="4">
        <v>45232</v>
      </c>
      <c r="E7726" s="3" t="s">
        <v>3</v>
      </c>
      <c r="F7726" s="3" t="s">
        <v>34</v>
      </c>
      <c r="G7726" s="3">
        <f t="shared" si="91"/>
        <v>394.12300000000005</v>
      </c>
      <c r="H7726" s="3">
        <f t="shared" si="92"/>
        <v>3547.107</v>
      </c>
      <c r="I7726" s="3">
        <v>7</v>
      </c>
      <c r="J7726" s="4">
        <v>45239</v>
      </c>
      <c r="K7726" s="3" t="s">
        <v>40</v>
      </c>
      <c r="L7726" s="3" t="s">
        <v>41</v>
      </c>
      <c r="M7726" s="3">
        <v>433.01</v>
      </c>
      <c r="N7726" s="3" t="s">
        <v>65</v>
      </c>
      <c r="O7726" s="3"/>
      <c r="P7726" s="5"/>
      <c r="Q7726" s="5"/>
      <c r="R7726" s="5"/>
      <c r="S7726" s="5"/>
      <c r="T7726" s="5"/>
      <c r="U7726" s="5"/>
      <c r="V7726" s="5"/>
      <c r="W7726" s="5"/>
      <c r="X7726" s="5"/>
      <c r="Y7726" s="5"/>
      <c r="Z7726" s="5"/>
      <c r="AA7726" s="5"/>
      <c r="AB7726" s="5"/>
      <c r="AC7726" s="5"/>
      <c r="AD7726" s="5"/>
    </row>
    <row r="7727" spans="1:30" ht="15.75" customHeight="1">
      <c r="A7727" s="3" t="s">
        <v>7775</v>
      </c>
      <c r="B7727" s="4" t="str">
        <f t="shared" si="90"/>
        <v>February</v>
      </c>
      <c r="C7727" s="3">
        <v>477.23</v>
      </c>
      <c r="D7727" s="4">
        <v>44967</v>
      </c>
      <c r="E7727" s="3" t="s">
        <v>2</v>
      </c>
      <c r="F7727" s="3" t="s">
        <v>39</v>
      </c>
      <c r="G7727" s="3">
        <f t="shared" si="91"/>
        <v>47.723000000000006</v>
      </c>
      <c r="H7727" s="3">
        <f t="shared" si="92"/>
        <v>429.50700000000001</v>
      </c>
      <c r="I7727" s="3">
        <v>5</v>
      </c>
      <c r="J7727" s="4">
        <v>44972</v>
      </c>
      <c r="K7727" s="3" t="s">
        <v>49</v>
      </c>
      <c r="L7727" s="3" t="s">
        <v>41</v>
      </c>
      <c r="M7727" s="3">
        <v>122.55</v>
      </c>
      <c r="N7727" s="3" t="s">
        <v>57</v>
      </c>
      <c r="O7727" s="3"/>
      <c r="P7727" s="5"/>
      <c r="Q7727" s="5"/>
      <c r="R7727" s="5"/>
      <c r="S7727" s="5"/>
      <c r="T7727" s="5"/>
      <c r="U7727" s="5"/>
      <c r="V7727" s="5"/>
      <c r="W7727" s="5"/>
      <c r="X7727" s="5"/>
      <c r="Y7727" s="5"/>
      <c r="Z7727" s="5"/>
      <c r="AA7727" s="5"/>
      <c r="AB7727" s="5"/>
      <c r="AC7727" s="5"/>
      <c r="AD7727" s="5"/>
    </row>
    <row r="7728" spans="1:30" ht="15.75" customHeight="1">
      <c r="A7728" s="3" t="s">
        <v>7776</v>
      </c>
      <c r="B7728" s="4" t="str">
        <f t="shared" si="90"/>
        <v>March</v>
      </c>
      <c r="C7728" s="3">
        <v>2300.39</v>
      </c>
      <c r="D7728" s="4">
        <v>44986</v>
      </c>
      <c r="E7728" s="3" t="s">
        <v>2</v>
      </c>
      <c r="F7728" s="3" t="s">
        <v>51</v>
      </c>
      <c r="G7728" s="3">
        <f t="shared" si="91"/>
        <v>230.03899999999999</v>
      </c>
      <c r="H7728" s="3">
        <f t="shared" si="92"/>
        <v>2070.3509999999997</v>
      </c>
      <c r="I7728" s="3">
        <v>5</v>
      </c>
      <c r="J7728" s="4">
        <v>44989</v>
      </c>
      <c r="K7728" s="3" t="s">
        <v>35</v>
      </c>
      <c r="L7728" s="3" t="s">
        <v>41</v>
      </c>
      <c r="M7728" s="3">
        <v>432.29</v>
      </c>
      <c r="N7728" s="3" t="s">
        <v>65</v>
      </c>
      <c r="O7728" s="3"/>
      <c r="P7728" s="5"/>
      <c r="Q7728" s="5"/>
      <c r="R7728" s="5"/>
      <c r="S7728" s="5"/>
      <c r="T7728" s="5"/>
      <c r="U7728" s="5"/>
      <c r="V7728" s="5"/>
      <c r="W7728" s="5"/>
      <c r="X7728" s="5"/>
      <c r="Y7728" s="5"/>
      <c r="Z7728" s="5"/>
      <c r="AA7728" s="5"/>
      <c r="AB7728" s="5"/>
      <c r="AC7728" s="5"/>
      <c r="AD7728" s="5"/>
    </row>
    <row r="7729" spans="1:30" ht="15.75" customHeight="1">
      <c r="A7729" s="3" t="s">
        <v>7777</v>
      </c>
      <c r="B7729" s="4" t="str">
        <f t="shared" si="90"/>
        <v>October</v>
      </c>
      <c r="C7729" s="3">
        <v>2147.63</v>
      </c>
      <c r="D7729" s="4">
        <v>45215</v>
      </c>
      <c r="E7729" s="3" t="s">
        <v>4</v>
      </c>
      <c r="F7729" s="3" t="s">
        <v>34</v>
      </c>
      <c r="G7729" s="3">
        <f t="shared" si="91"/>
        <v>214.76300000000003</v>
      </c>
      <c r="H7729" s="3">
        <f t="shared" si="92"/>
        <v>1932.8670000000002</v>
      </c>
      <c r="I7729" s="3">
        <v>1</v>
      </c>
      <c r="J7729" s="4">
        <v>45220</v>
      </c>
      <c r="K7729" s="3" t="s">
        <v>35</v>
      </c>
      <c r="L7729" s="3" t="s">
        <v>36</v>
      </c>
      <c r="M7729" s="3">
        <v>543.51</v>
      </c>
      <c r="N7729" s="3" t="s">
        <v>52</v>
      </c>
      <c r="O7729" s="3"/>
      <c r="P7729" s="5"/>
      <c r="Q7729" s="5"/>
      <c r="R7729" s="5"/>
      <c r="S7729" s="5"/>
      <c r="T7729" s="5"/>
      <c r="U7729" s="5"/>
      <c r="V7729" s="5"/>
      <c r="W7729" s="5"/>
      <c r="X7729" s="5"/>
      <c r="Y7729" s="5"/>
      <c r="Z7729" s="5"/>
      <c r="AA7729" s="5"/>
      <c r="AB7729" s="5"/>
      <c r="AC7729" s="5"/>
      <c r="AD7729" s="5"/>
    </row>
    <row r="7730" spans="1:30" ht="15.75" customHeight="1">
      <c r="A7730" s="3" t="s">
        <v>7778</v>
      </c>
      <c r="B7730" s="4" t="str">
        <f t="shared" si="90"/>
        <v>November</v>
      </c>
      <c r="C7730" s="3">
        <v>988.9</v>
      </c>
      <c r="D7730" s="4">
        <v>45604</v>
      </c>
      <c r="E7730" s="3" t="s">
        <v>3</v>
      </c>
      <c r="F7730" s="3" t="s">
        <v>39</v>
      </c>
      <c r="G7730" s="3">
        <f t="shared" si="91"/>
        <v>98.89</v>
      </c>
      <c r="H7730" s="3">
        <f t="shared" si="92"/>
        <v>890.01</v>
      </c>
      <c r="I7730" s="3">
        <v>4</v>
      </c>
      <c r="J7730" s="4">
        <v>45607</v>
      </c>
      <c r="K7730" s="3" t="s">
        <v>49</v>
      </c>
      <c r="L7730" s="3" t="s">
        <v>45</v>
      </c>
      <c r="M7730" s="3">
        <v>191.14</v>
      </c>
      <c r="N7730" s="3" t="s">
        <v>65</v>
      </c>
      <c r="O7730" s="3"/>
      <c r="P7730" s="5"/>
      <c r="Q7730" s="5"/>
      <c r="R7730" s="5"/>
      <c r="S7730" s="5"/>
      <c r="T7730" s="5"/>
      <c r="U7730" s="5"/>
      <c r="V7730" s="5"/>
      <c r="W7730" s="5"/>
      <c r="X7730" s="5"/>
      <c r="Y7730" s="5"/>
      <c r="Z7730" s="5"/>
      <c r="AA7730" s="5"/>
      <c r="AB7730" s="5"/>
      <c r="AC7730" s="5"/>
      <c r="AD7730" s="5"/>
    </row>
    <row r="7731" spans="1:30" ht="15.75" customHeight="1">
      <c r="A7731" s="3" t="s">
        <v>7779</v>
      </c>
      <c r="B7731" s="4" t="str">
        <f t="shared" si="90"/>
        <v>April</v>
      </c>
      <c r="C7731" s="3">
        <v>4837.66</v>
      </c>
      <c r="D7731" s="4">
        <v>45394</v>
      </c>
      <c r="E7731" s="3" t="s">
        <v>2</v>
      </c>
      <c r="F7731" s="3" t="s">
        <v>34</v>
      </c>
      <c r="G7731" s="3">
        <f t="shared" si="91"/>
        <v>483.76600000000002</v>
      </c>
      <c r="H7731" s="3">
        <f t="shared" si="92"/>
        <v>4353.8940000000002</v>
      </c>
      <c r="I7731" s="3">
        <v>1</v>
      </c>
      <c r="J7731" s="4">
        <v>45395</v>
      </c>
      <c r="K7731" s="3" t="s">
        <v>40</v>
      </c>
      <c r="L7731" s="3" t="s">
        <v>36</v>
      </c>
      <c r="M7731" s="3">
        <v>642.91</v>
      </c>
      <c r="N7731" s="3" t="s">
        <v>52</v>
      </c>
      <c r="O7731" s="3"/>
      <c r="P7731" s="5"/>
      <c r="Q7731" s="5"/>
      <c r="R7731" s="5"/>
      <c r="S7731" s="5"/>
      <c r="T7731" s="5"/>
      <c r="U7731" s="5"/>
      <c r="V7731" s="5"/>
      <c r="W7731" s="5"/>
      <c r="X7731" s="5"/>
      <c r="Y7731" s="5"/>
      <c r="Z7731" s="5"/>
      <c r="AA7731" s="5"/>
      <c r="AB7731" s="5"/>
      <c r="AC7731" s="5"/>
      <c r="AD7731" s="5"/>
    </row>
    <row r="7732" spans="1:30" ht="15.75" customHeight="1">
      <c r="A7732" s="3" t="s">
        <v>7780</v>
      </c>
      <c r="B7732" s="4" t="str">
        <f t="shared" si="90"/>
        <v>January</v>
      </c>
      <c r="C7732" s="3">
        <v>3058.29</v>
      </c>
      <c r="D7732" s="4">
        <v>45304</v>
      </c>
      <c r="E7732" s="3" t="s">
        <v>5</v>
      </c>
      <c r="F7732" s="3" t="s">
        <v>51</v>
      </c>
      <c r="G7732" s="3">
        <f t="shared" si="91"/>
        <v>305.82900000000001</v>
      </c>
      <c r="H7732" s="3">
        <f t="shared" si="92"/>
        <v>2752.4609999999998</v>
      </c>
      <c r="I7732" s="3">
        <v>9</v>
      </c>
      <c r="J7732" s="4">
        <v>45307</v>
      </c>
      <c r="K7732" s="3" t="s">
        <v>35</v>
      </c>
      <c r="L7732" s="3" t="s">
        <v>36</v>
      </c>
      <c r="M7732" s="3">
        <v>236.28</v>
      </c>
      <c r="N7732" s="3" t="s">
        <v>46</v>
      </c>
      <c r="O7732" s="3"/>
      <c r="P7732" s="5"/>
      <c r="Q7732" s="5"/>
      <c r="R7732" s="5"/>
      <c r="S7732" s="5"/>
      <c r="T7732" s="5"/>
      <c r="U7732" s="5"/>
      <c r="V7732" s="5"/>
      <c r="W7732" s="5"/>
      <c r="X7732" s="5"/>
      <c r="Y7732" s="5"/>
      <c r="Z7732" s="5"/>
      <c r="AA7732" s="5"/>
      <c r="AB7732" s="5"/>
      <c r="AC7732" s="5"/>
      <c r="AD7732" s="5"/>
    </row>
    <row r="7733" spans="1:30" ht="15.75" customHeight="1">
      <c r="A7733" s="3" t="s">
        <v>7781</v>
      </c>
      <c r="B7733" s="4" t="str">
        <f t="shared" si="90"/>
        <v>July</v>
      </c>
      <c r="C7733" s="3">
        <v>4086.21</v>
      </c>
      <c r="D7733" s="4">
        <v>45118</v>
      </c>
      <c r="E7733" s="3" t="s">
        <v>5</v>
      </c>
      <c r="F7733" s="3" t="s">
        <v>34</v>
      </c>
      <c r="G7733" s="3">
        <f t="shared" si="91"/>
        <v>408.62100000000004</v>
      </c>
      <c r="H7733" s="3">
        <f t="shared" si="92"/>
        <v>3677.5889999999999</v>
      </c>
      <c r="I7733" s="3">
        <v>9</v>
      </c>
      <c r="J7733" s="4">
        <v>45119</v>
      </c>
      <c r="K7733" s="3" t="s">
        <v>49</v>
      </c>
      <c r="L7733" s="3" t="s">
        <v>45</v>
      </c>
      <c r="M7733" s="3">
        <v>679.64</v>
      </c>
      <c r="N7733" s="3" t="s">
        <v>37</v>
      </c>
      <c r="O7733" s="3"/>
      <c r="P7733" s="5"/>
      <c r="Q7733" s="5"/>
      <c r="R7733" s="5"/>
      <c r="S7733" s="5"/>
      <c r="T7733" s="5"/>
      <c r="U7733" s="5"/>
      <c r="V7733" s="5"/>
      <c r="W7733" s="5"/>
      <c r="X7733" s="5"/>
      <c r="Y7733" s="5"/>
      <c r="Z7733" s="5"/>
      <c r="AA7733" s="5"/>
      <c r="AB7733" s="5"/>
      <c r="AC7733" s="5"/>
      <c r="AD7733" s="5"/>
    </row>
    <row r="7734" spans="1:30" ht="15.75" customHeight="1">
      <c r="A7734" s="3" t="s">
        <v>7782</v>
      </c>
      <c r="B7734" s="4" t="str">
        <f t="shared" si="90"/>
        <v>January</v>
      </c>
      <c r="C7734" s="3">
        <v>2531.09</v>
      </c>
      <c r="D7734" s="4">
        <v>45320</v>
      </c>
      <c r="E7734" s="3" t="s">
        <v>3</v>
      </c>
      <c r="F7734" s="3" t="s">
        <v>54</v>
      </c>
      <c r="G7734" s="3">
        <f t="shared" si="91"/>
        <v>253.10900000000004</v>
      </c>
      <c r="H7734" s="3">
        <f t="shared" si="92"/>
        <v>2277.9810000000002</v>
      </c>
      <c r="I7734" s="3">
        <v>5</v>
      </c>
      <c r="J7734" s="4">
        <v>45326</v>
      </c>
      <c r="K7734" s="3" t="s">
        <v>40</v>
      </c>
      <c r="L7734" s="3" t="s">
        <v>45</v>
      </c>
      <c r="M7734" s="3">
        <v>592.97</v>
      </c>
      <c r="N7734" s="3" t="s">
        <v>52</v>
      </c>
      <c r="O7734" s="3"/>
      <c r="P7734" s="5"/>
      <c r="Q7734" s="5"/>
      <c r="R7734" s="5"/>
      <c r="S7734" s="5"/>
      <c r="T7734" s="5"/>
      <c r="U7734" s="5"/>
      <c r="V7734" s="5"/>
      <c r="W7734" s="5"/>
      <c r="X7734" s="5"/>
      <c r="Y7734" s="5"/>
      <c r="Z7734" s="5"/>
      <c r="AA7734" s="5"/>
      <c r="AB7734" s="5"/>
      <c r="AC7734" s="5"/>
      <c r="AD7734" s="5"/>
    </row>
    <row r="7735" spans="1:30" ht="15.75" customHeight="1">
      <c r="A7735" s="3" t="s">
        <v>7783</v>
      </c>
      <c r="B7735" s="4" t="str">
        <f t="shared" si="90"/>
        <v>December</v>
      </c>
      <c r="C7735" s="3">
        <v>3641.78</v>
      </c>
      <c r="D7735" s="4">
        <v>45278</v>
      </c>
      <c r="E7735" s="3" t="s">
        <v>4</v>
      </c>
      <c r="F7735" s="3" t="s">
        <v>44</v>
      </c>
      <c r="G7735" s="3">
        <f t="shared" si="91"/>
        <v>364.17800000000005</v>
      </c>
      <c r="H7735" s="3">
        <f t="shared" si="92"/>
        <v>3277.6020000000003</v>
      </c>
      <c r="I7735" s="3">
        <v>5</v>
      </c>
      <c r="J7735" s="4">
        <v>45284</v>
      </c>
      <c r="K7735" s="3" t="s">
        <v>49</v>
      </c>
      <c r="L7735" s="3" t="s">
        <v>41</v>
      </c>
      <c r="M7735" s="3">
        <v>452.03</v>
      </c>
      <c r="N7735" s="3" t="s">
        <v>57</v>
      </c>
      <c r="O7735" s="3"/>
      <c r="P7735" s="5"/>
      <c r="Q7735" s="5"/>
      <c r="R7735" s="5"/>
      <c r="S7735" s="5"/>
      <c r="T7735" s="5"/>
      <c r="U7735" s="5"/>
      <c r="V7735" s="5"/>
      <c r="W7735" s="5"/>
      <c r="X7735" s="5"/>
      <c r="Y7735" s="5"/>
      <c r="Z7735" s="5"/>
      <c r="AA7735" s="5"/>
      <c r="AB7735" s="5"/>
      <c r="AC7735" s="5"/>
      <c r="AD7735" s="5"/>
    </row>
    <row r="7736" spans="1:30" ht="15.75" customHeight="1">
      <c r="A7736" s="3" t="s">
        <v>7784</v>
      </c>
      <c r="B7736" s="4" t="str">
        <f t="shared" si="90"/>
        <v>September</v>
      </c>
      <c r="C7736" s="3">
        <v>4851.92</v>
      </c>
      <c r="D7736" s="4">
        <v>45538</v>
      </c>
      <c r="E7736" s="3" t="s">
        <v>4</v>
      </c>
      <c r="F7736" s="3" t="s">
        <v>51</v>
      </c>
      <c r="G7736" s="3">
        <f t="shared" si="91"/>
        <v>485.19200000000001</v>
      </c>
      <c r="H7736" s="3">
        <f t="shared" si="92"/>
        <v>4366.7280000000001</v>
      </c>
      <c r="I7736" s="3">
        <v>5</v>
      </c>
      <c r="J7736" s="4">
        <v>45542</v>
      </c>
      <c r="K7736" s="3" t="s">
        <v>49</v>
      </c>
      <c r="L7736" s="3" t="s">
        <v>45</v>
      </c>
      <c r="M7736" s="3">
        <v>601.85</v>
      </c>
      <c r="N7736" s="3" t="s">
        <v>52</v>
      </c>
      <c r="O7736" s="3"/>
      <c r="P7736" s="5"/>
      <c r="Q7736" s="5"/>
      <c r="R7736" s="5"/>
      <c r="S7736" s="5"/>
      <c r="T7736" s="5"/>
      <c r="U7736" s="5"/>
      <c r="V7736" s="5"/>
      <c r="W7736" s="5"/>
      <c r="X7736" s="5"/>
      <c r="Y7736" s="5"/>
      <c r="Z7736" s="5"/>
      <c r="AA7736" s="5"/>
      <c r="AB7736" s="5"/>
      <c r="AC7736" s="5"/>
      <c r="AD7736" s="5"/>
    </row>
    <row r="7737" spans="1:30" ht="15.75" customHeight="1">
      <c r="A7737" s="3" t="s">
        <v>7785</v>
      </c>
      <c r="B7737" s="4" t="str">
        <f t="shared" si="90"/>
        <v>November</v>
      </c>
      <c r="C7737" s="3">
        <v>1807.19</v>
      </c>
      <c r="D7737" s="4">
        <v>45241</v>
      </c>
      <c r="E7737" s="3" t="s">
        <v>5</v>
      </c>
      <c r="F7737" s="3" t="s">
        <v>34</v>
      </c>
      <c r="G7737" s="3">
        <f t="shared" si="91"/>
        <v>180.71900000000002</v>
      </c>
      <c r="H7737" s="3">
        <f t="shared" si="92"/>
        <v>1626.471</v>
      </c>
      <c r="I7737" s="3">
        <v>7</v>
      </c>
      <c r="J7737" s="4">
        <v>45248</v>
      </c>
      <c r="K7737" s="3" t="s">
        <v>40</v>
      </c>
      <c r="L7737" s="3" t="s">
        <v>36</v>
      </c>
      <c r="M7737" s="3">
        <v>437.65</v>
      </c>
      <c r="N7737" s="3" t="s">
        <v>52</v>
      </c>
      <c r="O7737" s="3"/>
      <c r="P7737" s="5"/>
      <c r="Q7737" s="5"/>
      <c r="R7737" s="5"/>
      <c r="S7737" s="5"/>
      <c r="T7737" s="5"/>
      <c r="U7737" s="5"/>
      <c r="V7737" s="5"/>
      <c r="W7737" s="5"/>
      <c r="X7737" s="5"/>
      <c r="Y7737" s="5"/>
      <c r="Z7737" s="5"/>
      <c r="AA7737" s="5"/>
      <c r="AB7737" s="5"/>
      <c r="AC7737" s="5"/>
      <c r="AD7737" s="5"/>
    </row>
    <row r="7738" spans="1:30" ht="15.75" customHeight="1">
      <c r="A7738" s="3" t="s">
        <v>7786</v>
      </c>
      <c r="B7738" s="4" t="str">
        <f t="shared" si="90"/>
        <v>May</v>
      </c>
      <c r="C7738" s="3">
        <v>2570.89</v>
      </c>
      <c r="D7738" s="4">
        <v>45066</v>
      </c>
      <c r="E7738" s="3" t="s">
        <v>4</v>
      </c>
      <c r="F7738" s="3" t="s">
        <v>51</v>
      </c>
      <c r="G7738" s="3">
        <f t="shared" si="91"/>
        <v>257.089</v>
      </c>
      <c r="H7738" s="3">
        <f t="shared" si="92"/>
        <v>2313.8009999999999</v>
      </c>
      <c r="I7738" s="3">
        <v>6</v>
      </c>
      <c r="J7738" s="4">
        <v>45071</v>
      </c>
      <c r="K7738" s="3" t="s">
        <v>49</v>
      </c>
      <c r="L7738" s="3" t="s">
        <v>41</v>
      </c>
      <c r="M7738" s="3">
        <v>248.55</v>
      </c>
      <c r="N7738" s="3" t="s">
        <v>57</v>
      </c>
      <c r="O7738" s="3"/>
      <c r="P7738" s="5"/>
      <c r="Q7738" s="5"/>
      <c r="R7738" s="5"/>
      <c r="S7738" s="5"/>
      <c r="T7738" s="5"/>
      <c r="U7738" s="5"/>
      <c r="V7738" s="5"/>
      <c r="W7738" s="5"/>
      <c r="X7738" s="5"/>
      <c r="Y7738" s="5"/>
      <c r="Z7738" s="5"/>
      <c r="AA7738" s="5"/>
      <c r="AB7738" s="5"/>
      <c r="AC7738" s="5"/>
      <c r="AD7738" s="5"/>
    </row>
    <row r="7739" spans="1:30" ht="15.75" customHeight="1">
      <c r="A7739" s="3" t="s">
        <v>7787</v>
      </c>
      <c r="B7739" s="4" t="str">
        <f t="shared" si="90"/>
        <v>July</v>
      </c>
      <c r="C7739" s="3">
        <v>2621.23</v>
      </c>
      <c r="D7739" s="4">
        <v>45496</v>
      </c>
      <c r="E7739" s="3" t="s">
        <v>3</v>
      </c>
      <c r="F7739" s="3" t="s">
        <v>54</v>
      </c>
      <c r="G7739" s="3">
        <f t="shared" si="91"/>
        <v>262.12299999999999</v>
      </c>
      <c r="H7739" s="3">
        <f t="shared" si="92"/>
        <v>2359.107</v>
      </c>
      <c r="I7739" s="3">
        <v>2</v>
      </c>
      <c r="J7739" s="4">
        <v>45502</v>
      </c>
      <c r="K7739" s="3" t="s">
        <v>49</v>
      </c>
      <c r="L7739" s="3" t="s">
        <v>41</v>
      </c>
      <c r="M7739" s="3">
        <v>397.71</v>
      </c>
      <c r="N7739" s="3" t="s">
        <v>52</v>
      </c>
      <c r="O7739" s="3"/>
      <c r="P7739" s="5"/>
      <c r="Q7739" s="5"/>
      <c r="R7739" s="5"/>
      <c r="S7739" s="5"/>
      <c r="T7739" s="5"/>
      <c r="U7739" s="5"/>
      <c r="V7739" s="5"/>
      <c r="W7739" s="5"/>
      <c r="X7739" s="5"/>
      <c r="Y7739" s="5"/>
      <c r="Z7739" s="5"/>
      <c r="AA7739" s="5"/>
      <c r="AB7739" s="5"/>
      <c r="AC7739" s="5"/>
      <c r="AD7739" s="5"/>
    </row>
    <row r="7740" spans="1:30" ht="15.75" customHeight="1">
      <c r="A7740" s="3" t="s">
        <v>7788</v>
      </c>
      <c r="B7740" s="4" t="str">
        <f t="shared" si="90"/>
        <v>August</v>
      </c>
      <c r="C7740" s="3">
        <v>4960.7700000000004</v>
      </c>
      <c r="D7740" s="4">
        <v>45143</v>
      </c>
      <c r="E7740" s="3" t="s">
        <v>5</v>
      </c>
      <c r="F7740" s="3" t="s">
        <v>44</v>
      </c>
      <c r="G7740" s="3">
        <f t="shared" si="91"/>
        <v>496.07700000000006</v>
      </c>
      <c r="H7740" s="3">
        <f t="shared" si="92"/>
        <v>4464.6930000000002</v>
      </c>
      <c r="I7740" s="3">
        <v>3</v>
      </c>
      <c r="J7740" s="4">
        <v>45150</v>
      </c>
      <c r="K7740" s="3" t="s">
        <v>40</v>
      </c>
      <c r="L7740" s="3" t="s">
        <v>45</v>
      </c>
      <c r="M7740" s="3">
        <v>1014.89</v>
      </c>
      <c r="N7740" s="3" t="s">
        <v>52</v>
      </c>
      <c r="O7740" s="3"/>
      <c r="P7740" s="5"/>
      <c r="Q7740" s="5"/>
      <c r="R7740" s="5"/>
      <c r="S7740" s="5"/>
      <c r="T7740" s="5"/>
      <c r="U7740" s="5"/>
      <c r="V7740" s="5"/>
      <c r="W7740" s="5"/>
      <c r="X7740" s="5"/>
      <c r="Y7740" s="5"/>
      <c r="Z7740" s="5"/>
      <c r="AA7740" s="5"/>
      <c r="AB7740" s="5"/>
      <c r="AC7740" s="5"/>
      <c r="AD7740" s="5"/>
    </row>
    <row r="7741" spans="1:30" ht="15.75" customHeight="1">
      <c r="A7741" s="3" t="s">
        <v>7789</v>
      </c>
      <c r="B7741" s="4" t="str">
        <f t="shared" si="90"/>
        <v>January</v>
      </c>
      <c r="C7741" s="3">
        <v>1242.19</v>
      </c>
      <c r="D7741" s="4">
        <v>44935</v>
      </c>
      <c r="E7741" s="3" t="s">
        <v>2</v>
      </c>
      <c r="F7741" s="3" t="s">
        <v>51</v>
      </c>
      <c r="G7741" s="3">
        <f t="shared" si="91"/>
        <v>124.21900000000001</v>
      </c>
      <c r="H7741" s="3">
        <f t="shared" si="92"/>
        <v>1117.971</v>
      </c>
      <c r="I7741" s="3">
        <v>5</v>
      </c>
      <c r="J7741" s="4">
        <v>44940</v>
      </c>
      <c r="K7741" s="3" t="s">
        <v>49</v>
      </c>
      <c r="L7741" s="3" t="s">
        <v>36</v>
      </c>
      <c r="M7741" s="3">
        <v>176.94</v>
      </c>
      <c r="N7741" s="3" t="s">
        <v>57</v>
      </c>
      <c r="O7741" s="3"/>
      <c r="P7741" s="5"/>
      <c r="Q7741" s="5"/>
      <c r="R7741" s="5"/>
      <c r="S7741" s="5"/>
      <c r="T7741" s="5"/>
      <c r="U7741" s="5"/>
      <c r="V7741" s="5"/>
      <c r="W7741" s="5"/>
      <c r="X7741" s="5"/>
      <c r="Y7741" s="5"/>
      <c r="Z7741" s="5"/>
      <c r="AA7741" s="5"/>
      <c r="AB7741" s="5"/>
      <c r="AC7741" s="5"/>
      <c r="AD7741" s="5"/>
    </row>
    <row r="7742" spans="1:30" ht="15.75" customHeight="1">
      <c r="A7742" s="3" t="s">
        <v>7790</v>
      </c>
      <c r="B7742" s="4" t="str">
        <f t="shared" si="90"/>
        <v>March</v>
      </c>
      <c r="C7742" s="3">
        <v>3409.01</v>
      </c>
      <c r="D7742" s="4">
        <v>45371</v>
      </c>
      <c r="E7742" s="3" t="s">
        <v>2</v>
      </c>
      <c r="F7742" s="3" t="s">
        <v>54</v>
      </c>
      <c r="G7742" s="3">
        <f t="shared" si="91"/>
        <v>340.90100000000007</v>
      </c>
      <c r="H7742" s="3">
        <f t="shared" si="92"/>
        <v>3068.1090000000004</v>
      </c>
      <c r="I7742" s="3">
        <v>7</v>
      </c>
      <c r="J7742" s="4">
        <v>45372</v>
      </c>
      <c r="K7742" s="3" t="s">
        <v>40</v>
      </c>
      <c r="L7742" s="3" t="s">
        <v>41</v>
      </c>
      <c r="M7742" s="3">
        <v>992.33</v>
      </c>
      <c r="N7742" s="3" t="s">
        <v>37</v>
      </c>
      <c r="O7742" s="3"/>
      <c r="P7742" s="5"/>
      <c r="Q7742" s="5"/>
      <c r="R7742" s="5"/>
      <c r="S7742" s="5"/>
      <c r="T7742" s="5"/>
      <c r="U7742" s="5"/>
      <c r="V7742" s="5"/>
      <c r="W7742" s="5"/>
      <c r="X7742" s="5"/>
      <c r="Y7742" s="5"/>
      <c r="Z7742" s="5"/>
      <c r="AA7742" s="5"/>
      <c r="AB7742" s="5"/>
      <c r="AC7742" s="5"/>
      <c r="AD7742" s="5"/>
    </row>
    <row r="7743" spans="1:30" ht="15.75" customHeight="1">
      <c r="A7743" s="3" t="s">
        <v>7791</v>
      </c>
      <c r="B7743" s="4" t="str">
        <f t="shared" si="90"/>
        <v>March</v>
      </c>
      <c r="C7743" s="3">
        <v>777.33</v>
      </c>
      <c r="D7743" s="4">
        <v>45007</v>
      </c>
      <c r="E7743" s="3" t="s">
        <v>4</v>
      </c>
      <c r="F7743" s="3" t="s">
        <v>54</v>
      </c>
      <c r="G7743" s="3">
        <f t="shared" si="91"/>
        <v>77.733000000000004</v>
      </c>
      <c r="H7743" s="3">
        <f t="shared" si="92"/>
        <v>699.59699999999998</v>
      </c>
      <c r="I7743" s="3">
        <v>2</v>
      </c>
      <c r="J7743" s="4">
        <v>45012</v>
      </c>
      <c r="K7743" s="3" t="s">
        <v>40</v>
      </c>
      <c r="L7743" s="3" t="s">
        <v>45</v>
      </c>
      <c r="M7743" s="3">
        <v>217.56</v>
      </c>
      <c r="N7743" s="3" t="s">
        <v>46</v>
      </c>
      <c r="O7743" s="3"/>
      <c r="P7743" s="5"/>
      <c r="Q7743" s="5"/>
      <c r="R7743" s="5"/>
      <c r="S7743" s="5"/>
      <c r="T7743" s="5"/>
      <c r="U7743" s="5"/>
      <c r="V7743" s="5"/>
      <c r="W7743" s="5"/>
      <c r="X7743" s="5"/>
      <c r="Y7743" s="5"/>
      <c r="Z7743" s="5"/>
      <c r="AA7743" s="5"/>
      <c r="AB7743" s="5"/>
      <c r="AC7743" s="5"/>
      <c r="AD7743" s="5"/>
    </row>
    <row r="7744" spans="1:30" ht="15.75" customHeight="1">
      <c r="A7744" s="3" t="s">
        <v>7792</v>
      </c>
      <c r="B7744" s="4" t="str">
        <f t="shared" si="90"/>
        <v>December</v>
      </c>
      <c r="C7744" s="3">
        <v>4642.66</v>
      </c>
      <c r="D7744" s="4">
        <v>45644</v>
      </c>
      <c r="E7744" s="3" t="s">
        <v>5</v>
      </c>
      <c r="F7744" s="3" t="s">
        <v>54</v>
      </c>
      <c r="G7744" s="3">
        <f t="shared" si="91"/>
        <v>464.26600000000002</v>
      </c>
      <c r="H7744" s="3">
        <f t="shared" si="92"/>
        <v>4178.3940000000002</v>
      </c>
      <c r="I7744" s="3">
        <v>4</v>
      </c>
      <c r="J7744" s="4">
        <v>45649</v>
      </c>
      <c r="K7744" s="3" t="s">
        <v>35</v>
      </c>
      <c r="L7744" s="3" t="s">
        <v>41</v>
      </c>
      <c r="M7744" s="3">
        <v>1333.58</v>
      </c>
      <c r="N7744" s="3" t="s">
        <v>52</v>
      </c>
      <c r="O7744" s="3"/>
      <c r="P7744" s="5"/>
      <c r="Q7744" s="5"/>
      <c r="R7744" s="5"/>
      <c r="S7744" s="5"/>
      <c r="T7744" s="5"/>
      <c r="U7744" s="5"/>
      <c r="V7744" s="5"/>
      <c r="W7744" s="5"/>
      <c r="X7744" s="5"/>
      <c r="Y7744" s="5"/>
      <c r="Z7744" s="5"/>
      <c r="AA7744" s="5"/>
      <c r="AB7744" s="5"/>
      <c r="AC7744" s="5"/>
      <c r="AD7744" s="5"/>
    </row>
    <row r="7745" spans="1:30" ht="15.75" customHeight="1">
      <c r="A7745" s="3" t="s">
        <v>7793</v>
      </c>
      <c r="B7745" s="4" t="str">
        <f t="shared" si="90"/>
        <v>April</v>
      </c>
      <c r="C7745" s="3">
        <v>2992.87</v>
      </c>
      <c r="D7745" s="4">
        <v>45398</v>
      </c>
      <c r="E7745" s="3" t="s">
        <v>5</v>
      </c>
      <c r="F7745" s="3" t="s">
        <v>34</v>
      </c>
      <c r="G7745" s="3">
        <f t="shared" si="91"/>
        <v>299.28699999999998</v>
      </c>
      <c r="H7745" s="3">
        <f t="shared" si="92"/>
        <v>2693.5830000000001</v>
      </c>
      <c r="I7745" s="3">
        <v>1</v>
      </c>
      <c r="J7745" s="4">
        <v>45405</v>
      </c>
      <c r="K7745" s="3" t="s">
        <v>35</v>
      </c>
      <c r="L7745" s="3" t="s">
        <v>45</v>
      </c>
      <c r="M7745" s="3">
        <v>884.6</v>
      </c>
      <c r="N7745" s="3" t="s">
        <v>52</v>
      </c>
      <c r="O7745" s="3"/>
      <c r="P7745" s="5"/>
      <c r="Q7745" s="5"/>
      <c r="R7745" s="5"/>
      <c r="S7745" s="5"/>
      <c r="T7745" s="5"/>
      <c r="U7745" s="5"/>
      <c r="V7745" s="5"/>
      <c r="W7745" s="5"/>
      <c r="X7745" s="5"/>
      <c r="Y7745" s="5"/>
      <c r="Z7745" s="5"/>
      <c r="AA7745" s="5"/>
      <c r="AB7745" s="5"/>
      <c r="AC7745" s="5"/>
      <c r="AD7745" s="5"/>
    </row>
    <row r="7746" spans="1:30" ht="15.75" customHeight="1">
      <c r="A7746" s="3" t="s">
        <v>7794</v>
      </c>
      <c r="B7746" s="4" t="str">
        <f t="shared" si="90"/>
        <v>September</v>
      </c>
      <c r="C7746" s="3">
        <v>4311.12</v>
      </c>
      <c r="D7746" s="4">
        <v>45543</v>
      </c>
      <c r="E7746" s="3" t="s">
        <v>2</v>
      </c>
      <c r="F7746" s="3" t="s">
        <v>39</v>
      </c>
      <c r="G7746" s="3">
        <f t="shared" si="91"/>
        <v>431.11200000000002</v>
      </c>
      <c r="H7746" s="3">
        <f t="shared" si="92"/>
        <v>3880.0079999999998</v>
      </c>
      <c r="I7746" s="3">
        <v>7</v>
      </c>
      <c r="J7746" s="4">
        <v>45544</v>
      </c>
      <c r="K7746" s="3" t="s">
        <v>49</v>
      </c>
      <c r="L7746" s="3" t="s">
        <v>36</v>
      </c>
      <c r="M7746" s="3">
        <v>1264.73</v>
      </c>
      <c r="N7746" s="3" t="s">
        <v>37</v>
      </c>
      <c r="O7746" s="3"/>
      <c r="P7746" s="5"/>
      <c r="Q7746" s="5"/>
      <c r="R7746" s="5"/>
      <c r="S7746" s="5"/>
      <c r="T7746" s="5"/>
      <c r="U7746" s="5"/>
      <c r="V7746" s="5"/>
      <c r="W7746" s="5"/>
      <c r="X7746" s="5"/>
      <c r="Y7746" s="5"/>
      <c r="Z7746" s="5"/>
      <c r="AA7746" s="5"/>
      <c r="AB7746" s="5"/>
      <c r="AC7746" s="5"/>
      <c r="AD7746" s="5"/>
    </row>
    <row r="7747" spans="1:30" ht="15.75" customHeight="1">
      <c r="A7747" s="3" t="s">
        <v>7795</v>
      </c>
      <c r="B7747" s="4" t="str">
        <f t="shared" si="90"/>
        <v>July</v>
      </c>
      <c r="C7747" s="3">
        <v>4486.68</v>
      </c>
      <c r="D7747" s="4">
        <v>45489</v>
      </c>
      <c r="E7747" s="3" t="s">
        <v>5</v>
      </c>
      <c r="F7747" s="3" t="s">
        <v>51</v>
      </c>
      <c r="G7747" s="3">
        <f t="shared" si="91"/>
        <v>448.66800000000006</v>
      </c>
      <c r="H7747" s="3">
        <f t="shared" si="92"/>
        <v>4038.0120000000002</v>
      </c>
      <c r="I7747" s="3">
        <v>2</v>
      </c>
      <c r="J7747" s="4">
        <v>45490</v>
      </c>
      <c r="K7747" s="3" t="s">
        <v>49</v>
      </c>
      <c r="L7747" s="3" t="s">
        <v>45</v>
      </c>
      <c r="M7747" s="3">
        <v>578.94000000000005</v>
      </c>
      <c r="N7747" s="3" t="s">
        <v>37</v>
      </c>
      <c r="O7747" s="3"/>
      <c r="P7747" s="5"/>
      <c r="Q7747" s="5"/>
      <c r="R7747" s="5"/>
      <c r="S7747" s="5"/>
      <c r="T7747" s="5"/>
      <c r="U7747" s="5"/>
      <c r="V7747" s="5"/>
      <c r="W7747" s="5"/>
      <c r="X7747" s="5"/>
      <c r="Y7747" s="5"/>
      <c r="Z7747" s="5"/>
      <c r="AA7747" s="5"/>
      <c r="AB7747" s="5"/>
      <c r="AC7747" s="5"/>
      <c r="AD7747" s="5"/>
    </row>
    <row r="7748" spans="1:30" ht="15.75" customHeight="1">
      <c r="A7748" s="3" t="s">
        <v>7796</v>
      </c>
      <c r="B7748" s="4" t="str">
        <f t="shared" si="90"/>
        <v>March</v>
      </c>
      <c r="C7748" s="3">
        <v>2829.84</v>
      </c>
      <c r="D7748" s="4">
        <v>45355</v>
      </c>
      <c r="E7748" s="3" t="s">
        <v>5</v>
      </c>
      <c r="F7748" s="3" t="s">
        <v>39</v>
      </c>
      <c r="G7748" s="3">
        <f t="shared" si="91"/>
        <v>282.98400000000004</v>
      </c>
      <c r="H7748" s="3">
        <f t="shared" si="92"/>
        <v>2546.8560000000002</v>
      </c>
      <c r="I7748" s="3">
        <v>8</v>
      </c>
      <c r="J7748" s="4">
        <v>45357</v>
      </c>
      <c r="K7748" s="3" t="s">
        <v>49</v>
      </c>
      <c r="L7748" s="3" t="s">
        <v>45</v>
      </c>
      <c r="M7748" s="3">
        <v>514.74</v>
      </c>
      <c r="N7748" s="3" t="s">
        <v>46</v>
      </c>
      <c r="O7748" s="3"/>
      <c r="P7748" s="5"/>
      <c r="Q7748" s="5"/>
      <c r="R7748" s="5"/>
      <c r="S7748" s="5"/>
      <c r="T7748" s="5"/>
      <c r="U7748" s="5"/>
      <c r="V7748" s="5"/>
      <c r="W7748" s="5"/>
      <c r="X7748" s="5"/>
      <c r="Y7748" s="5"/>
      <c r="Z7748" s="5"/>
      <c r="AA7748" s="5"/>
      <c r="AB7748" s="5"/>
      <c r="AC7748" s="5"/>
      <c r="AD7748" s="5"/>
    </row>
    <row r="7749" spans="1:30" ht="15.75" customHeight="1">
      <c r="A7749" s="3" t="s">
        <v>7797</v>
      </c>
      <c r="B7749" s="4" t="str">
        <f t="shared" si="90"/>
        <v>March</v>
      </c>
      <c r="C7749" s="3">
        <v>3441.84</v>
      </c>
      <c r="D7749" s="4">
        <v>44993</v>
      </c>
      <c r="E7749" s="3" t="s">
        <v>5</v>
      </c>
      <c r="F7749" s="3" t="s">
        <v>54</v>
      </c>
      <c r="G7749" s="3">
        <f t="shared" si="91"/>
        <v>344.18400000000003</v>
      </c>
      <c r="H7749" s="3">
        <f t="shared" si="92"/>
        <v>3097.6559999999999</v>
      </c>
      <c r="I7749" s="3">
        <v>1</v>
      </c>
      <c r="J7749" s="4">
        <v>44998</v>
      </c>
      <c r="K7749" s="3" t="s">
        <v>40</v>
      </c>
      <c r="L7749" s="3" t="s">
        <v>36</v>
      </c>
      <c r="M7749" s="3">
        <v>846.49</v>
      </c>
      <c r="N7749" s="3" t="s">
        <v>52</v>
      </c>
      <c r="O7749" s="3"/>
      <c r="P7749" s="5"/>
      <c r="Q7749" s="5"/>
      <c r="R7749" s="5"/>
      <c r="S7749" s="5"/>
      <c r="T7749" s="5"/>
      <c r="U7749" s="5"/>
      <c r="V7749" s="5"/>
      <c r="W7749" s="5"/>
      <c r="X7749" s="5"/>
      <c r="Y7749" s="5"/>
      <c r="Z7749" s="5"/>
      <c r="AA7749" s="5"/>
      <c r="AB7749" s="5"/>
      <c r="AC7749" s="5"/>
      <c r="AD7749" s="5"/>
    </row>
    <row r="7750" spans="1:30" ht="15.75" customHeight="1">
      <c r="A7750" s="3" t="s">
        <v>7798</v>
      </c>
      <c r="B7750" s="4" t="str">
        <f t="shared" si="90"/>
        <v>January</v>
      </c>
      <c r="C7750" s="3">
        <v>3523.73</v>
      </c>
      <c r="D7750" s="4">
        <v>45296</v>
      </c>
      <c r="E7750" s="3" t="s">
        <v>4</v>
      </c>
      <c r="F7750" s="3" t="s">
        <v>39</v>
      </c>
      <c r="G7750" s="3">
        <f t="shared" si="91"/>
        <v>352.37300000000005</v>
      </c>
      <c r="H7750" s="3">
        <f t="shared" si="92"/>
        <v>3171.357</v>
      </c>
      <c r="I7750" s="3">
        <v>2</v>
      </c>
      <c r="J7750" s="4">
        <v>45301</v>
      </c>
      <c r="K7750" s="3" t="s">
        <v>40</v>
      </c>
      <c r="L7750" s="3" t="s">
        <v>36</v>
      </c>
      <c r="M7750" s="3">
        <v>810.12</v>
      </c>
      <c r="N7750" s="3" t="s">
        <v>46</v>
      </c>
      <c r="O7750" s="3"/>
      <c r="P7750" s="5"/>
      <c r="Q7750" s="5"/>
      <c r="R7750" s="5"/>
      <c r="S7750" s="5"/>
      <c r="T7750" s="5"/>
      <c r="U7750" s="5"/>
      <c r="V7750" s="5"/>
      <c r="W7750" s="5"/>
      <c r="X7750" s="5"/>
      <c r="Y7750" s="5"/>
      <c r="Z7750" s="5"/>
      <c r="AA7750" s="5"/>
      <c r="AB7750" s="5"/>
      <c r="AC7750" s="5"/>
      <c r="AD7750" s="5"/>
    </row>
    <row r="7751" spans="1:30" ht="15.75" customHeight="1">
      <c r="A7751" s="3" t="s">
        <v>7799</v>
      </c>
      <c r="B7751" s="4" t="str">
        <f t="shared" si="90"/>
        <v>December</v>
      </c>
      <c r="C7751" s="3">
        <v>2356.36</v>
      </c>
      <c r="D7751" s="4">
        <v>45287</v>
      </c>
      <c r="E7751" s="3" t="s">
        <v>5</v>
      </c>
      <c r="F7751" s="3" t="s">
        <v>54</v>
      </c>
      <c r="G7751" s="3">
        <f t="shared" si="91"/>
        <v>235.63600000000002</v>
      </c>
      <c r="H7751" s="3">
        <f t="shared" si="92"/>
        <v>2120.7240000000002</v>
      </c>
      <c r="I7751" s="3">
        <v>8</v>
      </c>
      <c r="J7751" s="4">
        <v>45291</v>
      </c>
      <c r="K7751" s="3" t="s">
        <v>35</v>
      </c>
      <c r="L7751" s="3" t="s">
        <v>45</v>
      </c>
      <c r="M7751" s="3">
        <v>272.33999999999997</v>
      </c>
      <c r="N7751" s="3" t="s">
        <v>37</v>
      </c>
      <c r="O7751" s="3"/>
      <c r="P7751" s="5"/>
      <c r="Q7751" s="5"/>
      <c r="R7751" s="5"/>
      <c r="S7751" s="5"/>
      <c r="T7751" s="5"/>
      <c r="U7751" s="5"/>
      <c r="V7751" s="5"/>
      <c r="W7751" s="5"/>
      <c r="X7751" s="5"/>
      <c r="Y7751" s="5"/>
      <c r="Z7751" s="5"/>
      <c r="AA7751" s="5"/>
      <c r="AB7751" s="5"/>
      <c r="AC7751" s="5"/>
      <c r="AD7751" s="5"/>
    </row>
    <row r="7752" spans="1:30" ht="15.75" customHeight="1">
      <c r="A7752" s="3" t="s">
        <v>7800</v>
      </c>
      <c r="B7752" s="4" t="str">
        <f t="shared" si="90"/>
        <v>March</v>
      </c>
      <c r="C7752" s="3">
        <v>2230.71</v>
      </c>
      <c r="D7752" s="4">
        <v>45006</v>
      </c>
      <c r="E7752" s="3" t="s">
        <v>3</v>
      </c>
      <c r="F7752" s="3" t="s">
        <v>54</v>
      </c>
      <c r="G7752" s="3">
        <f t="shared" si="91"/>
        <v>223.07100000000003</v>
      </c>
      <c r="H7752" s="3">
        <f t="shared" si="92"/>
        <v>2007.6390000000001</v>
      </c>
      <c r="I7752" s="3">
        <v>5</v>
      </c>
      <c r="J7752" s="4">
        <v>45011</v>
      </c>
      <c r="K7752" s="3" t="s">
        <v>35</v>
      </c>
      <c r="L7752" s="3" t="s">
        <v>45</v>
      </c>
      <c r="M7752" s="3">
        <v>314.14999999999998</v>
      </c>
      <c r="N7752" s="3" t="s">
        <v>37</v>
      </c>
      <c r="O7752" s="3"/>
      <c r="P7752" s="5"/>
      <c r="Q7752" s="5"/>
      <c r="R7752" s="5"/>
      <c r="S7752" s="5"/>
      <c r="T7752" s="5"/>
      <c r="U7752" s="5"/>
      <c r="V7752" s="5"/>
      <c r="W7752" s="5"/>
      <c r="X7752" s="5"/>
      <c r="Y7752" s="5"/>
      <c r="Z7752" s="5"/>
      <c r="AA7752" s="5"/>
      <c r="AB7752" s="5"/>
      <c r="AC7752" s="5"/>
      <c r="AD7752" s="5"/>
    </row>
    <row r="7753" spans="1:30" ht="15.75" customHeight="1">
      <c r="A7753" s="3" t="s">
        <v>7801</v>
      </c>
      <c r="B7753" s="4" t="str">
        <f t="shared" si="90"/>
        <v>June</v>
      </c>
      <c r="C7753" s="3">
        <v>1012.32</v>
      </c>
      <c r="D7753" s="4">
        <v>45456</v>
      </c>
      <c r="E7753" s="3" t="s">
        <v>4</v>
      </c>
      <c r="F7753" s="3" t="s">
        <v>44</v>
      </c>
      <c r="G7753" s="3">
        <f t="shared" si="91"/>
        <v>101.23200000000001</v>
      </c>
      <c r="H7753" s="3">
        <f t="shared" si="92"/>
        <v>911.08800000000008</v>
      </c>
      <c r="I7753" s="3">
        <v>5</v>
      </c>
      <c r="J7753" s="4">
        <v>45457</v>
      </c>
      <c r="K7753" s="3" t="s">
        <v>49</v>
      </c>
      <c r="L7753" s="3" t="s">
        <v>36</v>
      </c>
      <c r="M7753" s="3">
        <v>287.99</v>
      </c>
      <c r="N7753" s="3" t="s">
        <v>52</v>
      </c>
      <c r="O7753" s="3"/>
      <c r="P7753" s="5"/>
      <c r="Q7753" s="5"/>
      <c r="R7753" s="5"/>
      <c r="S7753" s="5"/>
      <c r="T7753" s="5"/>
      <c r="U7753" s="5"/>
      <c r="V7753" s="5"/>
      <c r="W7753" s="5"/>
      <c r="X7753" s="5"/>
      <c r="Y7753" s="5"/>
      <c r="Z7753" s="5"/>
      <c r="AA7753" s="5"/>
      <c r="AB7753" s="5"/>
      <c r="AC7753" s="5"/>
      <c r="AD7753" s="5"/>
    </row>
    <row r="7754" spans="1:30" ht="15.75" customHeight="1">
      <c r="A7754" s="3" t="s">
        <v>7802</v>
      </c>
      <c r="B7754" s="4" t="str">
        <f t="shared" si="90"/>
        <v>June</v>
      </c>
      <c r="C7754" s="3">
        <v>1981.18</v>
      </c>
      <c r="D7754" s="4">
        <v>45104</v>
      </c>
      <c r="E7754" s="3" t="s">
        <v>5</v>
      </c>
      <c r="F7754" s="3" t="s">
        <v>44</v>
      </c>
      <c r="G7754" s="3">
        <f t="shared" si="91"/>
        <v>198.11800000000002</v>
      </c>
      <c r="H7754" s="3">
        <f t="shared" si="92"/>
        <v>1783.0620000000001</v>
      </c>
      <c r="I7754" s="3">
        <v>7</v>
      </c>
      <c r="J7754" s="4">
        <v>45107</v>
      </c>
      <c r="K7754" s="3" t="s">
        <v>40</v>
      </c>
      <c r="L7754" s="3" t="s">
        <v>41</v>
      </c>
      <c r="M7754" s="3">
        <v>561.4</v>
      </c>
      <c r="N7754" s="3" t="s">
        <v>42</v>
      </c>
      <c r="O7754" s="3"/>
      <c r="P7754" s="5"/>
      <c r="Q7754" s="5"/>
      <c r="R7754" s="5"/>
      <c r="S7754" s="5"/>
      <c r="T7754" s="5"/>
      <c r="U7754" s="5"/>
      <c r="V7754" s="5"/>
      <c r="W7754" s="5"/>
      <c r="X7754" s="5"/>
      <c r="Y7754" s="5"/>
      <c r="Z7754" s="5"/>
      <c r="AA7754" s="5"/>
      <c r="AB7754" s="5"/>
      <c r="AC7754" s="5"/>
      <c r="AD7754" s="5"/>
    </row>
    <row r="7755" spans="1:30" ht="15.75" customHeight="1">
      <c r="A7755" s="3" t="s">
        <v>7803</v>
      </c>
      <c r="B7755" s="4" t="str">
        <f t="shared" si="90"/>
        <v>October</v>
      </c>
      <c r="C7755" s="3">
        <v>4954.71</v>
      </c>
      <c r="D7755" s="4">
        <v>45580</v>
      </c>
      <c r="E7755" s="3" t="s">
        <v>5</v>
      </c>
      <c r="F7755" s="3" t="s">
        <v>39</v>
      </c>
      <c r="G7755" s="3">
        <f t="shared" si="91"/>
        <v>495.471</v>
      </c>
      <c r="H7755" s="3">
        <f t="shared" si="92"/>
        <v>4459.2389999999996</v>
      </c>
      <c r="I7755" s="3">
        <v>4</v>
      </c>
      <c r="J7755" s="4">
        <v>45587</v>
      </c>
      <c r="K7755" s="3" t="s">
        <v>40</v>
      </c>
      <c r="L7755" s="3" t="s">
        <v>41</v>
      </c>
      <c r="M7755" s="3">
        <v>1146.94</v>
      </c>
      <c r="N7755" s="3" t="s">
        <v>57</v>
      </c>
      <c r="O7755" s="3"/>
      <c r="P7755" s="5"/>
      <c r="Q7755" s="5"/>
      <c r="R7755" s="5"/>
      <c r="S7755" s="5"/>
      <c r="T7755" s="5"/>
      <c r="U7755" s="5"/>
      <c r="V7755" s="5"/>
      <c r="W7755" s="5"/>
      <c r="X7755" s="5"/>
      <c r="Y7755" s="5"/>
      <c r="Z7755" s="5"/>
      <c r="AA7755" s="5"/>
      <c r="AB7755" s="5"/>
      <c r="AC7755" s="5"/>
      <c r="AD7755" s="5"/>
    </row>
    <row r="7756" spans="1:30" ht="15.75" customHeight="1">
      <c r="A7756" s="3" t="s">
        <v>7804</v>
      </c>
      <c r="B7756" s="4" t="str">
        <f t="shared" si="90"/>
        <v>October</v>
      </c>
      <c r="C7756" s="3">
        <v>1422.32</v>
      </c>
      <c r="D7756" s="4">
        <v>45576</v>
      </c>
      <c r="E7756" s="3" t="s">
        <v>3</v>
      </c>
      <c r="F7756" s="3" t="s">
        <v>51</v>
      </c>
      <c r="G7756" s="3">
        <f t="shared" si="91"/>
        <v>142.232</v>
      </c>
      <c r="H7756" s="3">
        <f t="shared" si="92"/>
        <v>1280.088</v>
      </c>
      <c r="I7756" s="3">
        <v>9</v>
      </c>
      <c r="J7756" s="4">
        <v>45583</v>
      </c>
      <c r="K7756" s="3" t="s">
        <v>40</v>
      </c>
      <c r="L7756" s="3" t="s">
        <v>45</v>
      </c>
      <c r="M7756" s="3">
        <v>73.430000000000007</v>
      </c>
      <c r="N7756" s="3" t="s">
        <v>65</v>
      </c>
      <c r="O7756" s="3"/>
      <c r="P7756" s="5"/>
      <c r="Q7756" s="5"/>
      <c r="R7756" s="5"/>
      <c r="S7756" s="5"/>
      <c r="T7756" s="5"/>
      <c r="U7756" s="5"/>
      <c r="V7756" s="5"/>
      <c r="W7756" s="5"/>
      <c r="X7756" s="5"/>
      <c r="Y7756" s="5"/>
      <c r="Z7756" s="5"/>
      <c r="AA7756" s="5"/>
      <c r="AB7756" s="5"/>
      <c r="AC7756" s="5"/>
      <c r="AD7756" s="5"/>
    </row>
    <row r="7757" spans="1:30" ht="15.75" customHeight="1">
      <c r="A7757" s="3" t="s">
        <v>7805</v>
      </c>
      <c r="B7757" s="4" t="str">
        <f t="shared" si="90"/>
        <v>January</v>
      </c>
      <c r="C7757" s="3">
        <v>3835.96</v>
      </c>
      <c r="D7757" s="4">
        <v>45316</v>
      </c>
      <c r="E7757" s="3" t="s">
        <v>4</v>
      </c>
      <c r="F7757" s="3" t="s">
        <v>39</v>
      </c>
      <c r="G7757" s="3">
        <f t="shared" si="91"/>
        <v>383.596</v>
      </c>
      <c r="H7757" s="3">
        <f t="shared" si="92"/>
        <v>3452.364</v>
      </c>
      <c r="I7757" s="3">
        <v>3</v>
      </c>
      <c r="J7757" s="4">
        <v>45318</v>
      </c>
      <c r="K7757" s="3" t="s">
        <v>35</v>
      </c>
      <c r="L7757" s="3" t="s">
        <v>36</v>
      </c>
      <c r="M7757" s="3">
        <v>686.83</v>
      </c>
      <c r="N7757" s="3" t="s">
        <v>37</v>
      </c>
      <c r="O7757" s="3"/>
      <c r="P7757" s="5"/>
      <c r="Q7757" s="5"/>
      <c r="R7757" s="5"/>
      <c r="S7757" s="5"/>
      <c r="T7757" s="5"/>
      <c r="U7757" s="5"/>
      <c r="V7757" s="5"/>
      <c r="W7757" s="5"/>
      <c r="X7757" s="5"/>
      <c r="Y7757" s="5"/>
      <c r="Z7757" s="5"/>
      <c r="AA7757" s="5"/>
      <c r="AB7757" s="5"/>
      <c r="AC7757" s="5"/>
      <c r="AD7757" s="5"/>
    </row>
    <row r="7758" spans="1:30" ht="15.75" customHeight="1">
      <c r="A7758" s="3" t="s">
        <v>7806</v>
      </c>
      <c r="B7758" s="4" t="str">
        <f t="shared" si="90"/>
        <v>September</v>
      </c>
      <c r="C7758" s="3">
        <v>390.8</v>
      </c>
      <c r="D7758" s="4">
        <v>45551</v>
      </c>
      <c r="E7758" s="3" t="s">
        <v>2</v>
      </c>
      <c r="F7758" s="3" t="s">
        <v>51</v>
      </c>
      <c r="G7758" s="3">
        <f t="shared" si="91"/>
        <v>39.080000000000005</v>
      </c>
      <c r="H7758" s="3">
        <f t="shared" si="92"/>
        <v>351.72</v>
      </c>
      <c r="I7758" s="3">
        <v>8</v>
      </c>
      <c r="J7758" s="4">
        <v>45552</v>
      </c>
      <c r="K7758" s="3" t="s">
        <v>35</v>
      </c>
      <c r="L7758" s="3" t="s">
        <v>41</v>
      </c>
      <c r="M7758" s="3">
        <v>40.03</v>
      </c>
      <c r="N7758" s="3" t="s">
        <v>52</v>
      </c>
      <c r="O7758" s="3"/>
      <c r="P7758" s="5"/>
      <c r="Q7758" s="5"/>
      <c r="R7758" s="5"/>
      <c r="S7758" s="5"/>
      <c r="T7758" s="5"/>
      <c r="U7758" s="5"/>
      <c r="V7758" s="5"/>
      <c r="W7758" s="5"/>
      <c r="X7758" s="5"/>
      <c r="Y7758" s="5"/>
      <c r="Z7758" s="5"/>
      <c r="AA7758" s="5"/>
      <c r="AB7758" s="5"/>
      <c r="AC7758" s="5"/>
      <c r="AD7758" s="5"/>
    </row>
    <row r="7759" spans="1:30" ht="15.75" customHeight="1">
      <c r="A7759" s="3" t="s">
        <v>7807</v>
      </c>
      <c r="B7759" s="4" t="str">
        <f t="shared" si="90"/>
        <v>August</v>
      </c>
      <c r="C7759" s="3">
        <v>2390.6</v>
      </c>
      <c r="D7759" s="4">
        <v>45524</v>
      </c>
      <c r="E7759" s="3" t="s">
        <v>2</v>
      </c>
      <c r="F7759" s="3" t="s">
        <v>39</v>
      </c>
      <c r="G7759" s="3">
        <f t="shared" si="91"/>
        <v>239.06</v>
      </c>
      <c r="H7759" s="3">
        <f t="shared" si="92"/>
        <v>2151.54</v>
      </c>
      <c r="I7759" s="3">
        <v>3</v>
      </c>
      <c r="J7759" s="4">
        <v>45527</v>
      </c>
      <c r="K7759" s="3" t="s">
        <v>40</v>
      </c>
      <c r="L7759" s="3" t="s">
        <v>36</v>
      </c>
      <c r="M7759" s="3">
        <v>582.59</v>
      </c>
      <c r="N7759" s="3" t="s">
        <v>57</v>
      </c>
      <c r="O7759" s="3"/>
      <c r="P7759" s="5"/>
      <c r="Q7759" s="5"/>
      <c r="R7759" s="5"/>
      <c r="S7759" s="5"/>
      <c r="T7759" s="5"/>
      <c r="U7759" s="5"/>
      <c r="V7759" s="5"/>
      <c r="W7759" s="5"/>
      <c r="X7759" s="5"/>
      <c r="Y7759" s="5"/>
      <c r="Z7759" s="5"/>
      <c r="AA7759" s="5"/>
      <c r="AB7759" s="5"/>
      <c r="AC7759" s="5"/>
      <c r="AD7759" s="5"/>
    </row>
    <row r="7760" spans="1:30" ht="15.75" customHeight="1">
      <c r="A7760" s="3" t="s">
        <v>7808</v>
      </c>
      <c r="B7760" s="4" t="str">
        <f t="shared" si="90"/>
        <v>January</v>
      </c>
      <c r="C7760" s="3">
        <v>386.21</v>
      </c>
      <c r="D7760" s="4">
        <v>45312</v>
      </c>
      <c r="E7760" s="3" t="s">
        <v>4</v>
      </c>
      <c r="F7760" s="3" t="s">
        <v>34</v>
      </c>
      <c r="G7760" s="3">
        <f t="shared" si="91"/>
        <v>38.621000000000002</v>
      </c>
      <c r="H7760" s="3">
        <f t="shared" si="92"/>
        <v>347.589</v>
      </c>
      <c r="I7760" s="3">
        <v>8</v>
      </c>
      <c r="J7760" s="4">
        <v>45319</v>
      </c>
      <c r="K7760" s="3" t="s">
        <v>40</v>
      </c>
      <c r="L7760" s="3" t="s">
        <v>41</v>
      </c>
      <c r="M7760" s="3">
        <v>27.15</v>
      </c>
      <c r="N7760" s="3" t="s">
        <v>42</v>
      </c>
      <c r="O7760" s="3"/>
      <c r="P7760" s="5"/>
      <c r="Q7760" s="5"/>
      <c r="R7760" s="5"/>
      <c r="S7760" s="5"/>
      <c r="T7760" s="5"/>
      <c r="U7760" s="5"/>
      <c r="V7760" s="5"/>
      <c r="W7760" s="5"/>
      <c r="X7760" s="5"/>
      <c r="Y7760" s="5"/>
      <c r="Z7760" s="5"/>
      <c r="AA7760" s="5"/>
      <c r="AB7760" s="5"/>
      <c r="AC7760" s="5"/>
      <c r="AD7760" s="5"/>
    </row>
    <row r="7761" spans="1:30" ht="15.75" customHeight="1">
      <c r="A7761" s="3" t="s">
        <v>7809</v>
      </c>
      <c r="B7761" s="4" t="str">
        <f t="shared" si="90"/>
        <v>April</v>
      </c>
      <c r="C7761" s="3">
        <v>2431.42</v>
      </c>
      <c r="D7761" s="4">
        <v>45027</v>
      </c>
      <c r="E7761" s="3" t="s">
        <v>5</v>
      </c>
      <c r="F7761" s="3" t="s">
        <v>34</v>
      </c>
      <c r="G7761" s="3">
        <f t="shared" si="91"/>
        <v>243.14200000000002</v>
      </c>
      <c r="H7761" s="3">
        <f t="shared" si="92"/>
        <v>2188.2780000000002</v>
      </c>
      <c r="I7761" s="3">
        <v>1</v>
      </c>
      <c r="J7761" s="4">
        <v>45033</v>
      </c>
      <c r="K7761" s="3" t="s">
        <v>40</v>
      </c>
      <c r="L7761" s="3" t="s">
        <v>45</v>
      </c>
      <c r="M7761" s="3">
        <v>612.6</v>
      </c>
      <c r="N7761" s="3" t="s">
        <v>46</v>
      </c>
      <c r="O7761" s="3"/>
      <c r="P7761" s="5"/>
      <c r="Q7761" s="5"/>
      <c r="R7761" s="5"/>
      <c r="S7761" s="5"/>
      <c r="T7761" s="5"/>
      <c r="U7761" s="5"/>
      <c r="V7761" s="5"/>
      <c r="W7761" s="5"/>
      <c r="X7761" s="5"/>
      <c r="Y7761" s="5"/>
      <c r="Z7761" s="5"/>
      <c r="AA7761" s="5"/>
      <c r="AB7761" s="5"/>
      <c r="AC7761" s="5"/>
      <c r="AD7761" s="5"/>
    </row>
    <row r="7762" spans="1:30" ht="15.75" customHeight="1">
      <c r="A7762" s="3" t="s">
        <v>7810</v>
      </c>
      <c r="B7762" s="4" t="str">
        <f t="shared" si="90"/>
        <v>May</v>
      </c>
      <c r="C7762" s="3">
        <v>235.01</v>
      </c>
      <c r="D7762" s="4">
        <v>45067</v>
      </c>
      <c r="E7762" s="3" t="s">
        <v>5</v>
      </c>
      <c r="F7762" s="3" t="s">
        <v>51</v>
      </c>
      <c r="G7762" s="3">
        <f t="shared" si="91"/>
        <v>23.501000000000001</v>
      </c>
      <c r="H7762" s="3">
        <f t="shared" si="92"/>
        <v>211.50899999999999</v>
      </c>
      <c r="I7762" s="3">
        <v>7</v>
      </c>
      <c r="J7762" s="4">
        <v>45073</v>
      </c>
      <c r="K7762" s="3" t="s">
        <v>49</v>
      </c>
      <c r="L7762" s="3" t="s">
        <v>41</v>
      </c>
      <c r="M7762" s="3">
        <v>29.73</v>
      </c>
      <c r="N7762" s="3" t="s">
        <v>46</v>
      </c>
      <c r="O7762" s="3"/>
      <c r="P7762" s="5"/>
      <c r="Q7762" s="5"/>
      <c r="R7762" s="5"/>
      <c r="S7762" s="5"/>
      <c r="T7762" s="5"/>
      <c r="U7762" s="5"/>
      <c r="V7762" s="5"/>
      <c r="W7762" s="5"/>
      <c r="X7762" s="5"/>
      <c r="Y7762" s="5"/>
      <c r="Z7762" s="5"/>
      <c r="AA7762" s="5"/>
      <c r="AB7762" s="5"/>
      <c r="AC7762" s="5"/>
      <c r="AD7762" s="5"/>
    </row>
    <row r="7763" spans="1:30" ht="15.75" customHeight="1">
      <c r="A7763" s="3" t="s">
        <v>7811</v>
      </c>
      <c r="B7763" s="4" t="str">
        <f t="shared" si="90"/>
        <v>June</v>
      </c>
      <c r="C7763" s="3">
        <v>3105.14</v>
      </c>
      <c r="D7763" s="4">
        <v>45470</v>
      </c>
      <c r="E7763" s="3" t="s">
        <v>2</v>
      </c>
      <c r="F7763" s="3" t="s">
        <v>44</v>
      </c>
      <c r="G7763" s="3">
        <f t="shared" si="91"/>
        <v>310.51400000000001</v>
      </c>
      <c r="H7763" s="3">
        <f t="shared" si="92"/>
        <v>2794.6259999999997</v>
      </c>
      <c r="I7763" s="3">
        <v>1</v>
      </c>
      <c r="J7763" s="4">
        <v>45475</v>
      </c>
      <c r="K7763" s="3" t="s">
        <v>40</v>
      </c>
      <c r="L7763" s="3" t="s">
        <v>36</v>
      </c>
      <c r="M7763" s="3">
        <v>443.69</v>
      </c>
      <c r="N7763" s="3" t="s">
        <v>46</v>
      </c>
      <c r="O7763" s="3"/>
      <c r="P7763" s="5"/>
      <c r="Q7763" s="5"/>
      <c r="R7763" s="5"/>
      <c r="S7763" s="5"/>
      <c r="T7763" s="5"/>
      <c r="U7763" s="5"/>
      <c r="V7763" s="5"/>
      <c r="W7763" s="5"/>
      <c r="X7763" s="5"/>
      <c r="Y7763" s="5"/>
      <c r="Z7763" s="5"/>
      <c r="AA7763" s="5"/>
      <c r="AB7763" s="5"/>
      <c r="AC7763" s="5"/>
      <c r="AD7763" s="5"/>
    </row>
    <row r="7764" spans="1:30" ht="15.75" customHeight="1">
      <c r="A7764" s="3" t="s">
        <v>7812</v>
      </c>
      <c r="B7764" s="4" t="str">
        <f t="shared" si="90"/>
        <v>May</v>
      </c>
      <c r="C7764" s="3">
        <v>2973.89</v>
      </c>
      <c r="D7764" s="4">
        <v>45425</v>
      </c>
      <c r="E7764" s="3" t="s">
        <v>2</v>
      </c>
      <c r="F7764" s="3" t="s">
        <v>51</v>
      </c>
      <c r="G7764" s="3">
        <f t="shared" si="91"/>
        <v>297.38900000000001</v>
      </c>
      <c r="H7764" s="3">
        <f t="shared" si="92"/>
        <v>2676.5009999999997</v>
      </c>
      <c r="I7764" s="3">
        <v>2</v>
      </c>
      <c r="J7764" s="4">
        <v>45426</v>
      </c>
      <c r="K7764" s="3" t="s">
        <v>40</v>
      </c>
      <c r="L7764" s="3" t="s">
        <v>41</v>
      </c>
      <c r="M7764" s="3">
        <v>664.73</v>
      </c>
      <c r="N7764" s="3" t="s">
        <v>57</v>
      </c>
      <c r="O7764" s="3"/>
      <c r="P7764" s="5"/>
      <c r="Q7764" s="5"/>
      <c r="R7764" s="5"/>
      <c r="S7764" s="5"/>
      <c r="T7764" s="5"/>
      <c r="U7764" s="5"/>
      <c r="V7764" s="5"/>
      <c r="W7764" s="5"/>
      <c r="X7764" s="5"/>
      <c r="Y7764" s="5"/>
      <c r="Z7764" s="5"/>
      <c r="AA7764" s="5"/>
      <c r="AB7764" s="5"/>
      <c r="AC7764" s="5"/>
      <c r="AD7764" s="5"/>
    </row>
    <row r="7765" spans="1:30" ht="15.75" customHeight="1">
      <c r="A7765" s="3" t="s">
        <v>7813</v>
      </c>
      <c r="B7765" s="4" t="str">
        <f t="shared" si="90"/>
        <v>February</v>
      </c>
      <c r="C7765" s="3">
        <v>4009.43</v>
      </c>
      <c r="D7765" s="4">
        <v>45348</v>
      </c>
      <c r="E7765" s="3" t="s">
        <v>2</v>
      </c>
      <c r="F7765" s="3" t="s">
        <v>39</v>
      </c>
      <c r="G7765" s="3">
        <f t="shared" si="91"/>
        <v>400.94299999999998</v>
      </c>
      <c r="H7765" s="3">
        <f t="shared" si="92"/>
        <v>3608.4870000000001</v>
      </c>
      <c r="I7765" s="3">
        <v>1</v>
      </c>
      <c r="J7765" s="4">
        <v>45353</v>
      </c>
      <c r="K7765" s="3" t="s">
        <v>35</v>
      </c>
      <c r="L7765" s="3" t="s">
        <v>36</v>
      </c>
      <c r="M7765" s="3">
        <v>430.28</v>
      </c>
      <c r="N7765" s="3" t="s">
        <v>65</v>
      </c>
      <c r="O7765" s="3"/>
      <c r="P7765" s="5"/>
      <c r="Q7765" s="5"/>
      <c r="R7765" s="5"/>
      <c r="S7765" s="5"/>
      <c r="T7765" s="5"/>
      <c r="U7765" s="5"/>
      <c r="V7765" s="5"/>
      <c r="W7765" s="5"/>
      <c r="X7765" s="5"/>
      <c r="Y7765" s="5"/>
      <c r="Z7765" s="5"/>
      <c r="AA7765" s="5"/>
      <c r="AB7765" s="5"/>
      <c r="AC7765" s="5"/>
      <c r="AD7765" s="5"/>
    </row>
    <row r="7766" spans="1:30" ht="15.75" customHeight="1">
      <c r="A7766" s="3" t="s">
        <v>7814</v>
      </c>
      <c r="B7766" s="4" t="str">
        <f t="shared" si="90"/>
        <v>January</v>
      </c>
      <c r="C7766" s="3">
        <v>2958.1</v>
      </c>
      <c r="D7766" s="4">
        <v>45315</v>
      </c>
      <c r="E7766" s="3" t="s">
        <v>3</v>
      </c>
      <c r="F7766" s="3" t="s">
        <v>54</v>
      </c>
      <c r="G7766" s="3">
        <f t="shared" si="91"/>
        <v>295.81</v>
      </c>
      <c r="H7766" s="3">
        <f t="shared" si="92"/>
        <v>2662.29</v>
      </c>
      <c r="I7766" s="3">
        <v>3</v>
      </c>
      <c r="J7766" s="4">
        <v>45322</v>
      </c>
      <c r="K7766" s="3" t="s">
        <v>40</v>
      </c>
      <c r="L7766" s="3" t="s">
        <v>45</v>
      </c>
      <c r="M7766" s="3">
        <v>770.75</v>
      </c>
      <c r="N7766" s="3" t="s">
        <v>57</v>
      </c>
      <c r="O7766" s="3"/>
      <c r="P7766" s="5"/>
      <c r="Q7766" s="5"/>
      <c r="R7766" s="5"/>
      <c r="S7766" s="5"/>
      <c r="T7766" s="5"/>
      <c r="U7766" s="5"/>
      <c r="V7766" s="5"/>
      <c r="W7766" s="5"/>
      <c r="X7766" s="5"/>
      <c r="Y7766" s="5"/>
      <c r="Z7766" s="5"/>
      <c r="AA7766" s="5"/>
      <c r="AB7766" s="5"/>
      <c r="AC7766" s="5"/>
      <c r="AD7766" s="5"/>
    </row>
    <row r="7767" spans="1:30" ht="15.75" customHeight="1">
      <c r="A7767" s="3" t="s">
        <v>7815</v>
      </c>
      <c r="B7767" s="4" t="str">
        <f t="shared" si="90"/>
        <v>May</v>
      </c>
      <c r="C7767" s="3">
        <v>4637.3999999999996</v>
      </c>
      <c r="D7767" s="4">
        <v>45064</v>
      </c>
      <c r="E7767" s="3" t="s">
        <v>2</v>
      </c>
      <c r="F7767" s="3" t="s">
        <v>34</v>
      </c>
      <c r="G7767" s="3">
        <f t="shared" si="91"/>
        <v>463.74</v>
      </c>
      <c r="H7767" s="3">
        <f t="shared" si="92"/>
        <v>4173.66</v>
      </c>
      <c r="I7767" s="3">
        <v>9</v>
      </c>
      <c r="J7767" s="4">
        <v>45068</v>
      </c>
      <c r="K7767" s="3" t="s">
        <v>35</v>
      </c>
      <c r="L7767" s="3" t="s">
        <v>45</v>
      </c>
      <c r="M7767" s="3">
        <v>1310.1600000000001</v>
      </c>
      <c r="N7767" s="3" t="s">
        <v>57</v>
      </c>
      <c r="O7767" s="3"/>
      <c r="P7767" s="5"/>
      <c r="Q7767" s="5"/>
      <c r="R7767" s="5"/>
      <c r="S7767" s="5"/>
      <c r="T7767" s="5"/>
      <c r="U7767" s="5"/>
      <c r="V7767" s="5"/>
      <c r="W7767" s="5"/>
      <c r="X7767" s="5"/>
      <c r="Y7767" s="5"/>
      <c r="Z7767" s="5"/>
      <c r="AA7767" s="5"/>
      <c r="AB7767" s="5"/>
      <c r="AC7767" s="5"/>
      <c r="AD7767" s="5"/>
    </row>
    <row r="7768" spans="1:30" ht="15.75" customHeight="1">
      <c r="A7768" s="3" t="s">
        <v>7816</v>
      </c>
      <c r="B7768" s="4" t="str">
        <f t="shared" si="90"/>
        <v>June</v>
      </c>
      <c r="C7768" s="3">
        <v>3937.21</v>
      </c>
      <c r="D7768" s="4">
        <v>45107</v>
      </c>
      <c r="E7768" s="3" t="s">
        <v>3</v>
      </c>
      <c r="F7768" s="3" t="s">
        <v>54</v>
      </c>
      <c r="G7768" s="3">
        <f t="shared" si="91"/>
        <v>393.721</v>
      </c>
      <c r="H7768" s="3">
        <f t="shared" si="92"/>
        <v>3543.489</v>
      </c>
      <c r="I7768" s="3">
        <v>1</v>
      </c>
      <c r="J7768" s="4">
        <v>45111</v>
      </c>
      <c r="K7768" s="3" t="s">
        <v>35</v>
      </c>
      <c r="L7768" s="3" t="s">
        <v>45</v>
      </c>
      <c r="M7768" s="3">
        <v>1169.52</v>
      </c>
      <c r="N7768" s="3" t="s">
        <v>37</v>
      </c>
      <c r="O7768" s="3"/>
      <c r="P7768" s="5"/>
      <c r="Q7768" s="5"/>
      <c r="R7768" s="5"/>
      <c r="S7768" s="5"/>
      <c r="T7768" s="5"/>
      <c r="U7768" s="5"/>
      <c r="V7768" s="5"/>
      <c r="W7768" s="5"/>
      <c r="X7768" s="5"/>
      <c r="Y7768" s="5"/>
      <c r="Z7768" s="5"/>
      <c r="AA7768" s="5"/>
      <c r="AB7768" s="5"/>
      <c r="AC7768" s="5"/>
      <c r="AD7768" s="5"/>
    </row>
    <row r="7769" spans="1:30" ht="15.75" customHeight="1">
      <c r="A7769" s="3" t="s">
        <v>7817</v>
      </c>
      <c r="B7769" s="4" t="str">
        <f t="shared" si="90"/>
        <v>December</v>
      </c>
      <c r="C7769" s="3">
        <v>750.02</v>
      </c>
      <c r="D7769" s="4">
        <v>45649</v>
      </c>
      <c r="E7769" s="3" t="s">
        <v>4</v>
      </c>
      <c r="F7769" s="3" t="s">
        <v>34</v>
      </c>
      <c r="G7769" s="3">
        <f t="shared" si="91"/>
        <v>75.001999999999995</v>
      </c>
      <c r="H7769" s="3">
        <f t="shared" si="92"/>
        <v>675.01800000000003</v>
      </c>
      <c r="I7769" s="3">
        <v>3</v>
      </c>
      <c r="J7769" s="4">
        <v>45651</v>
      </c>
      <c r="K7769" s="3" t="s">
        <v>35</v>
      </c>
      <c r="L7769" s="3" t="s">
        <v>36</v>
      </c>
      <c r="M7769" s="3">
        <v>167.4</v>
      </c>
      <c r="N7769" s="3" t="s">
        <v>42</v>
      </c>
      <c r="O7769" s="3"/>
      <c r="P7769" s="5"/>
      <c r="Q7769" s="5"/>
      <c r="R7769" s="5"/>
      <c r="S7769" s="5"/>
      <c r="T7769" s="5"/>
      <c r="U7769" s="5"/>
      <c r="V7769" s="5"/>
      <c r="W7769" s="5"/>
      <c r="X7769" s="5"/>
      <c r="Y7769" s="5"/>
      <c r="Z7769" s="5"/>
      <c r="AA7769" s="5"/>
      <c r="AB7769" s="5"/>
      <c r="AC7769" s="5"/>
      <c r="AD7769" s="5"/>
    </row>
    <row r="7770" spans="1:30" ht="15.75" customHeight="1">
      <c r="A7770" s="3" t="s">
        <v>7818</v>
      </c>
      <c r="B7770" s="4" t="str">
        <f t="shared" si="90"/>
        <v>February</v>
      </c>
      <c r="C7770" s="3">
        <v>1400.82</v>
      </c>
      <c r="D7770" s="4">
        <v>45344</v>
      </c>
      <c r="E7770" s="3" t="s">
        <v>5</v>
      </c>
      <c r="F7770" s="3" t="s">
        <v>39</v>
      </c>
      <c r="G7770" s="3">
        <f t="shared" si="91"/>
        <v>140.08199999999999</v>
      </c>
      <c r="H7770" s="3">
        <f t="shared" si="92"/>
        <v>1260.7379999999998</v>
      </c>
      <c r="I7770" s="3">
        <v>2</v>
      </c>
      <c r="J7770" s="4">
        <v>45347</v>
      </c>
      <c r="K7770" s="3" t="s">
        <v>40</v>
      </c>
      <c r="L7770" s="3" t="s">
        <v>36</v>
      </c>
      <c r="M7770" s="3">
        <v>266.47000000000003</v>
      </c>
      <c r="N7770" s="3" t="s">
        <v>52</v>
      </c>
      <c r="O7770" s="3"/>
      <c r="P7770" s="5"/>
      <c r="Q7770" s="5"/>
      <c r="R7770" s="5"/>
      <c r="S7770" s="5"/>
      <c r="T7770" s="5"/>
      <c r="U7770" s="5"/>
      <c r="V7770" s="5"/>
      <c r="W7770" s="5"/>
      <c r="X7770" s="5"/>
      <c r="Y7770" s="5"/>
      <c r="Z7770" s="5"/>
      <c r="AA7770" s="5"/>
      <c r="AB7770" s="5"/>
      <c r="AC7770" s="5"/>
      <c r="AD7770" s="5"/>
    </row>
    <row r="7771" spans="1:30" ht="15.75" customHeight="1">
      <c r="A7771" s="3" t="s">
        <v>7819</v>
      </c>
      <c r="B7771" s="4" t="str">
        <f t="shared" si="90"/>
        <v>June</v>
      </c>
      <c r="C7771" s="3">
        <v>228.53</v>
      </c>
      <c r="D7771" s="4">
        <v>45468</v>
      </c>
      <c r="E7771" s="3" t="s">
        <v>2</v>
      </c>
      <c r="F7771" s="3" t="s">
        <v>34</v>
      </c>
      <c r="G7771" s="3">
        <f t="shared" si="91"/>
        <v>22.853000000000002</v>
      </c>
      <c r="H7771" s="3">
        <f t="shared" si="92"/>
        <v>205.67699999999999</v>
      </c>
      <c r="I7771" s="3">
        <v>5</v>
      </c>
      <c r="J7771" s="4">
        <v>45469</v>
      </c>
      <c r="K7771" s="3" t="s">
        <v>49</v>
      </c>
      <c r="L7771" s="3" t="s">
        <v>41</v>
      </c>
      <c r="M7771" s="3">
        <v>62.34</v>
      </c>
      <c r="N7771" s="3" t="s">
        <v>57</v>
      </c>
      <c r="O7771" s="3"/>
      <c r="P7771" s="5"/>
      <c r="Q7771" s="5"/>
      <c r="R7771" s="5"/>
      <c r="S7771" s="5"/>
      <c r="T7771" s="5"/>
      <c r="U7771" s="5"/>
      <c r="V7771" s="5"/>
      <c r="W7771" s="5"/>
      <c r="X7771" s="5"/>
      <c r="Y7771" s="5"/>
      <c r="Z7771" s="5"/>
      <c r="AA7771" s="5"/>
      <c r="AB7771" s="5"/>
      <c r="AC7771" s="5"/>
      <c r="AD7771" s="5"/>
    </row>
    <row r="7772" spans="1:30" ht="15.75" customHeight="1">
      <c r="A7772" s="3" t="s">
        <v>7820</v>
      </c>
      <c r="B7772" s="4" t="str">
        <f t="shared" si="90"/>
        <v>October</v>
      </c>
      <c r="C7772" s="3">
        <v>1992.06</v>
      </c>
      <c r="D7772" s="4">
        <v>45577</v>
      </c>
      <c r="E7772" s="3" t="s">
        <v>5</v>
      </c>
      <c r="F7772" s="3" t="s">
        <v>51</v>
      </c>
      <c r="G7772" s="3">
        <f t="shared" si="91"/>
        <v>199.20600000000002</v>
      </c>
      <c r="H7772" s="3">
        <f t="shared" si="92"/>
        <v>1792.8539999999998</v>
      </c>
      <c r="I7772" s="3">
        <v>7</v>
      </c>
      <c r="J7772" s="4">
        <v>45584</v>
      </c>
      <c r="K7772" s="3" t="s">
        <v>49</v>
      </c>
      <c r="L7772" s="3" t="s">
        <v>36</v>
      </c>
      <c r="M7772" s="3">
        <v>240.79</v>
      </c>
      <c r="N7772" s="3" t="s">
        <v>46</v>
      </c>
      <c r="O7772" s="3"/>
      <c r="P7772" s="5"/>
      <c r="Q7772" s="5"/>
      <c r="R7772" s="5"/>
      <c r="S7772" s="5"/>
      <c r="T7772" s="5"/>
      <c r="U7772" s="5"/>
      <c r="V7772" s="5"/>
      <c r="W7772" s="5"/>
      <c r="X7772" s="5"/>
      <c r="Y7772" s="5"/>
      <c r="Z7772" s="5"/>
      <c r="AA7772" s="5"/>
      <c r="AB7772" s="5"/>
      <c r="AC7772" s="5"/>
      <c r="AD7772" s="5"/>
    </row>
    <row r="7773" spans="1:30" ht="15.75" customHeight="1">
      <c r="A7773" s="3" t="s">
        <v>7821</v>
      </c>
      <c r="B7773" s="4" t="str">
        <f t="shared" si="90"/>
        <v>August</v>
      </c>
      <c r="C7773" s="3">
        <v>2596.73</v>
      </c>
      <c r="D7773" s="4">
        <v>45524</v>
      </c>
      <c r="E7773" s="3" t="s">
        <v>5</v>
      </c>
      <c r="F7773" s="3" t="s">
        <v>54</v>
      </c>
      <c r="G7773" s="3">
        <f t="shared" si="91"/>
        <v>259.673</v>
      </c>
      <c r="H7773" s="3">
        <f t="shared" si="92"/>
        <v>2337.0569999999998</v>
      </c>
      <c r="I7773" s="3">
        <v>6</v>
      </c>
      <c r="J7773" s="4">
        <v>45526</v>
      </c>
      <c r="K7773" s="3" t="s">
        <v>40</v>
      </c>
      <c r="L7773" s="3" t="s">
        <v>41</v>
      </c>
      <c r="M7773" s="3">
        <v>475.73</v>
      </c>
      <c r="N7773" s="3" t="s">
        <v>37</v>
      </c>
      <c r="O7773" s="3"/>
      <c r="P7773" s="5"/>
      <c r="Q7773" s="5"/>
      <c r="R7773" s="5"/>
      <c r="S7773" s="5"/>
      <c r="T7773" s="5"/>
      <c r="U7773" s="5"/>
      <c r="V7773" s="5"/>
      <c r="W7773" s="5"/>
      <c r="X7773" s="5"/>
      <c r="Y7773" s="5"/>
      <c r="Z7773" s="5"/>
      <c r="AA7773" s="5"/>
      <c r="AB7773" s="5"/>
      <c r="AC7773" s="5"/>
      <c r="AD7773" s="5"/>
    </row>
    <row r="7774" spans="1:30" ht="15.75" customHeight="1">
      <c r="A7774" s="3" t="s">
        <v>7822</v>
      </c>
      <c r="B7774" s="4" t="str">
        <f t="shared" si="90"/>
        <v>June</v>
      </c>
      <c r="C7774" s="3">
        <v>4735.1400000000003</v>
      </c>
      <c r="D7774" s="4">
        <v>45084</v>
      </c>
      <c r="E7774" s="3" t="s">
        <v>2</v>
      </c>
      <c r="F7774" s="3" t="s">
        <v>54</v>
      </c>
      <c r="G7774" s="3">
        <f t="shared" si="91"/>
        <v>473.51400000000007</v>
      </c>
      <c r="H7774" s="3">
        <f t="shared" si="92"/>
        <v>4261.6260000000002</v>
      </c>
      <c r="I7774" s="3">
        <v>5</v>
      </c>
      <c r="J7774" s="4">
        <v>45091</v>
      </c>
      <c r="K7774" s="3" t="s">
        <v>35</v>
      </c>
      <c r="L7774" s="3" t="s">
        <v>41</v>
      </c>
      <c r="M7774" s="3">
        <v>493.82</v>
      </c>
      <c r="N7774" s="3" t="s">
        <v>46</v>
      </c>
      <c r="O7774" s="3"/>
      <c r="P7774" s="5"/>
      <c r="Q7774" s="5"/>
      <c r="R7774" s="5"/>
      <c r="S7774" s="5"/>
      <c r="T7774" s="5"/>
      <c r="U7774" s="5"/>
      <c r="V7774" s="5"/>
      <c r="W7774" s="5"/>
      <c r="X7774" s="5"/>
      <c r="Y7774" s="5"/>
      <c r="Z7774" s="5"/>
      <c r="AA7774" s="5"/>
      <c r="AB7774" s="5"/>
      <c r="AC7774" s="5"/>
      <c r="AD7774" s="5"/>
    </row>
    <row r="7775" spans="1:30" ht="15.75" customHeight="1">
      <c r="A7775" s="3" t="s">
        <v>7823</v>
      </c>
      <c r="B7775" s="4" t="str">
        <f t="shared" si="90"/>
        <v>May</v>
      </c>
      <c r="C7775" s="3">
        <v>2659.11</v>
      </c>
      <c r="D7775" s="4">
        <v>45439</v>
      </c>
      <c r="E7775" s="3" t="s">
        <v>2</v>
      </c>
      <c r="F7775" s="3" t="s">
        <v>39</v>
      </c>
      <c r="G7775" s="3">
        <f t="shared" si="91"/>
        <v>265.911</v>
      </c>
      <c r="H7775" s="3">
        <f t="shared" si="92"/>
        <v>2393.1990000000001</v>
      </c>
      <c r="I7775" s="3">
        <v>3</v>
      </c>
      <c r="J7775" s="4">
        <v>45444</v>
      </c>
      <c r="K7775" s="3" t="s">
        <v>35</v>
      </c>
      <c r="L7775" s="3" t="s">
        <v>41</v>
      </c>
      <c r="M7775" s="3">
        <v>349.58</v>
      </c>
      <c r="N7775" s="3" t="s">
        <v>52</v>
      </c>
      <c r="O7775" s="3"/>
      <c r="P7775" s="5"/>
      <c r="Q7775" s="5"/>
      <c r="R7775" s="5"/>
      <c r="S7775" s="5"/>
      <c r="T7775" s="5"/>
      <c r="U7775" s="5"/>
      <c r="V7775" s="5"/>
      <c r="W7775" s="5"/>
      <c r="X7775" s="5"/>
      <c r="Y7775" s="5"/>
      <c r="Z7775" s="5"/>
      <c r="AA7775" s="5"/>
      <c r="AB7775" s="5"/>
      <c r="AC7775" s="5"/>
      <c r="AD7775" s="5"/>
    </row>
    <row r="7776" spans="1:30" ht="15.75" customHeight="1">
      <c r="A7776" s="3" t="s">
        <v>7824</v>
      </c>
      <c r="B7776" s="4" t="str">
        <f t="shared" si="90"/>
        <v>January</v>
      </c>
      <c r="C7776" s="3">
        <v>3927.04</v>
      </c>
      <c r="D7776" s="4">
        <v>44932</v>
      </c>
      <c r="E7776" s="3" t="s">
        <v>4</v>
      </c>
      <c r="F7776" s="3" t="s">
        <v>54</v>
      </c>
      <c r="G7776" s="3">
        <f t="shared" si="91"/>
        <v>392.70400000000001</v>
      </c>
      <c r="H7776" s="3">
        <f t="shared" si="92"/>
        <v>3534.3359999999998</v>
      </c>
      <c r="I7776" s="3">
        <v>7</v>
      </c>
      <c r="J7776" s="4">
        <v>44933</v>
      </c>
      <c r="K7776" s="3" t="s">
        <v>49</v>
      </c>
      <c r="L7776" s="3" t="s">
        <v>45</v>
      </c>
      <c r="M7776" s="3">
        <v>885.88</v>
      </c>
      <c r="N7776" s="3" t="s">
        <v>37</v>
      </c>
      <c r="O7776" s="3"/>
      <c r="P7776" s="5"/>
      <c r="Q7776" s="5"/>
      <c r="R7776" s="5"/>
      <c r="S7776" s="5"/>
      <c r="T7776" s="5"/>
      <c r="U7776" s="5"/>
      <c r="V7776" s="5"/>
      <c r="W7776" s="5"/>
      <c r="X7776" s="5"/>
      <c r="Y7776" s="5"/>
      <c r="Z7776" s="5"/>
      <c r="AA7776" s="5"/>
      <c r="AB7776" s="5"/>
      <c r="AC7776" s="5"/>
      <c r="AD7776" s="5"/>
    </row>
    <row r="7777" spans="1:30" ht="15.75" customHeight="1">
      <c r="A7777" s="3" t="s">
        <v>7825</v>
      </c>
      <c r="B7777" s="4" t="str">
        <f t="shared" si="90"/>
        <v>August</v>
      </c>
      <c r="C7777" s="3">
        <v>1413.32</v>
      </c>
      <c r="D7777" s="4">
        <v>45516</v>
      </c>
      <c r="E7777" s="3" t="s">
        <v>3</v>
      </c>
      <c r="F7777" s="3" t="s">
        <v>39</v>
      </c>
      <c r="G7777" s="3">
        <f t="shared" si="91"/>
        <v>141.33199999999999</v>
      </c>
      <c r="H7777" s="3">
        <f t="shared" si="92"/>
        <v>1271.9879999999998</v>
      </c>
      <c r="I7777" s="3">
        <v>9</v>
      </c>
      <c r="J7777" s="4">
        <v>45517</v>
      </c>
      <c r="K7777" s="3" t="s">
        <v>40</v>
      </c>
      <c r="L7777" s="3" t="s">
        <v>45</v>
      </c>
      <c r="M7777" s="3">
        <v>105.08</v>
      </c>
      <c r="N7777" s="3" t="s">
        <v>52</v>
      </c>
      <c r="O7777" s="3"/>
      <c r="P7777" s="5"/>
      <c r="Q7777" s="5"/>
      <c r="R7777" s="5"/>
      <c r="S7777" s="5"/>
      <c r="T7777" s="5"/>
      <c r="U7777" s="5"/>
      <c r="V7777" s="5"/>
      <c r="W7777" s="5"/>
      <c r="X7777" s="5"/>
      <c r="Y7777" s="5"/>
      <c r="Z7777" s="5"/>
      <c r="AA7777" s="5"/>
      <c r="AB7777" s="5"/>
      <c r="AC7777" s="5"/>
      <c r="AD7777" s="5"/>
    </row>
    <row r="7778" spans="1:30" ht="15.75" customHeight="1">
      <c r="A7778" s="3" t="s">
        <v>7826</v>
      </c>
      <c r="B7778" s="4" t="str">
        <f t="shared" si="90"/>
        <v>November</v>
      </c>
      <c r="C7778" s="3">
        <v>850.48</v>
      </c>
      <c r="D7778" s="4">
        <v>45622</v>
      </c>
      <c r="E7778" s="3" t="s">
        <v>3</v>
      </c>
      <c r="F7778" s="3" t="s">
        <v>44</v>
      </c>
      <c r="G7778" s="3">
        <f t="shared" si="91"/>
        <v>85.048000000000002</v>
      </c>
      <c r="H7778" s="3">
        <f t="shared" si="92"/>
        <v>765.43200000000002</v>
      </c>
      <c r="I7778" s="3">
        <v>2</v>
      </c>
      <c r="J7778" s="4">
        <v>45627</v>
      </c>
      <c r="K7778" s="3" t="s">
        <v>35</v>
      </c>
      <c r="L7778" s="3" t="s">
        <v>41</v>
      </c>
      <c r="M7778" s="3">
        <v>145.84</v>
      </c>
      <c r="N7778" s="3" t="s">
        <v>57</v>
      </c>
      <c r="O7778" s="3"/>
      <c r="P7778" s="5"/>
      <c r="Q7778" s="5"/>
      <c r="R7778" s="5"/>
      <c r="S7778" s="5"/>
      <c r="T7778" s="5"/>
      <c r="U7778" s="5"/>
      <c r="V7778" s="5"/>
      <c r="W7778" s="5"/>
      <c r="X7778" s="5"/>
      <c r="Y7778" s="5"/>
      <c r="Z7778" s="5"/>
      <c r="AA7778" s="5"/>
      <c r="AB7778" s="5"/>
      <c r="AC7778" s="5"/>
      <c r="AD7778" s="5"/>
    </row>
    <row r="7779" spans="1:30" ht="15.75" customHeight="1">
      <c r="A7779" s="3" t="s">
        <v>7827</v>
      </c>
      <c r="B7779" s="4" t="str">
        <f t="shared" si="90"/>
        <v>July</v>
      </c>
      <c r="C7779" s="3">
        <v>4073.1</v>
      </c>
      <c r="D7779" s="4">
        <v>45121</v>
      </c>
      <c r="E7779" s="3" t="s">
        <v>5</v>
      </c>
      <c r="F7779" s="3" t="s">
        <v>51</v>
      </c>
      <c r="G7779" s="3">
        <f t="shared" si="91"/>
        <v>407.31</v>
      </c>
      <c r="H7779" s="3">
        <f t="shared" si="92"/>
        <v>3665.79</v>
      </c>
      <c r="I7779" s="3">
        <v>6</v>
      </c>
      <c r="J7779" s="4">
        <v>45123</v>
      </c>
      <c r="K7779" s="3" t="s">
        <v>40</v>
      </c>
      <c r="L7779" s="3" t="s">
        <v>36</v>
      </c>
      <c r="M7779" s="3">
        <v>1060.44</v>
      </c>
      <c r="N7779" s="3" t="s">
        <v>37</v>
      </c>
      <c r="O7779" s="3"/>
      <c r="P7779" s="5"/>
      <c r="Q7779" s="5"/>
      <c r="R7779" s="5"/>
      <c r="S7779" s="5"/>
      <c r="T7779" s="5"/>
      <c r="U7779" s="5"/>
      <c r="V7779" s="5"/>
      <c r="W7779" s="5"/>
      <c r="X7779" s="5"/>
      <c r="Y7779" s="5"/>
      <c r="Z7779" s="5"/>
      <c r="AA7779" s="5"/>
      <c r="AB7779" s="5"/>
      <c r="AC7779" s="5"/>
      <c r="AD7779" s="5"/>
    </row>
    <row r="7780" spans="1:30" ht="15.75" customHeight="1">
      <c r="A7780" s="3" t="s">
        <v>7828</v>
      </c>
      <c r="B7780" s="4" t="str">
        <f t="shared" si="90"/>
        <v>February</v>
      </c>
      <c r="C7780" s="3">
        <v>1312.38</v>
      </c>
      <c r="D7780" s="4">
        <v>44984</v>
      </c>
      <c r="E7780" s="3" t="s">
        <v>2</v>
      </c>
      <c r="F7780" s="3" t="s">
        <v>34</v>
      </c>
      <c r="G7780" s="3">
        <f t="shared" si="91"/>
        <v>131.23800000000003</v>
      </c>
      <c r="H7780" s="3">
        <f t="shared" si="92"/>
        <v>1181.1420000000001</v>
      </c>
      <c r="I7780" s="3">
        <v>5</v>
      </c>
      <c r="J7780" s="4">
        <v>44986</v>
      </c>
      <c r="K7780" s="3" t="s">
        <v>40</v>
      </c>
      <c r="L7780" s="3" t="s">
        <v>36</v>
      </c>
      <c r="M7780" s="3">
        <v>228.32</v>
      </c>
      <c r="N7780" s="3" t="s">
        <v>52</v>
      </c>
      <c r="O7780" s="3"/>
      <c r="P7780" s="5"/>
      <c r="Q7780" s="5"/>
      <c r="R7780" s="5"/>
      <c r="S7780" s="5"/>
      <c r="T7780" s="5"/>
      <c r="U7780" s="5"/>
      <c r="V7780" s="5"/>
      <c r="W7780" s="5"/>
      <c r="X7780" s="5"/>
      <c r="Y7780" s="5"/>
      <c r="Z7780" s="5"/>
      <c r="AA7780" s="5"/>
      <c r="AB7780" s="5"/>
      <c r="AC7780" s="5"/>
      <c r="AD7780" s="5"/>
    </row>
    <row r="7781" spans="1:30" ht="15.75" customHeight="1">
      <c r="A7781" s="3" t="s">
        <v>7829</v>
      </c>
      <c r="B7781" s="4" t="str">
        <f t="shared" si="90"/>
        <v>July</v>
      </c>
      <c r="C7781" s="3">
        <v>4369.54</v>
      </c>
      <c r="D7781" s="4">
        <v>45133</v>
      </c>
      <c r="E7781" s="3" t="s">
        <v>4</v>
      </c>
      <c r="F7781" s="3" t="s">
        <v>34</v>
      </c>
      <c r="G7781" s="3">
        <f t="shared" si="91"/>
        <v>436.95400000000001</v>
      </c>
      <c r="H7781" s="3">
        <f t="shared" si="92"/>
        <v>3932.5859999999998</v>
      </c>
      <c r="I7781" s="3">
        <v>9</v>
      </c>
      <c r="J7781" s="4">
        <v>45137</v>
      </c>
      <c r="K7781" s="3" t="s">
        <v>49</v>
      </c>
      <c r="L7781" s="3" t="s">
        <v>36</v>
      </c>
      <c r="M7781" s="3">
        <v>481.68</v>
      </c>
      <c r="N7781" s="3" t="s">
        <v>42</v>
      </c>
      <c r="O7781" s="3"/>
      <c r="P7781" s="5"/>
      <c r="Q7781" s="5"/>
      <c r="R7781" s="5"/>
      <c r="S7781" s="5"/>
      <c r="T7781" s="5"/>
      <c r="U7781" s="5"/>
      <c r="V7781" s="5"/>
      <c r="W7781" s="5"/>
      <c r="X7781" s="5"/>
      <c r="Y7781" s="5"/>
      <c r="Z7781" s="5"/>
      <c r="AA7781" s="5"/>
      <c r="AB7781" s="5"/>
      <c r="AC7781" s="5"/>
      <c r="AD7781" s="5"/>
    </row>
    <row r="7782" spans="1:30" ht="15.75" customHeight="1">
      <c r="A7782" s="3" t="s">
        <v>7830</v>
      </c>
      <c r="B7782" s="4" t="str">
        <f t="shared" si="90"/>
        <v>August</v>
      </c>
      <c r="C7782" s="3">
        <v>932.26</v>
      </c>
      <c r="D7782" s="4">
        <v>45533</v>
      </c>
      <c r="E7782" s="3" t="s">
        <v>4</v>
      </c>
      <c r="F7782" s="3" t="s">
        <v>34</v>
      </c>
      <c r="G7782" s="3">
        <f t="shared" si="91"/>
        <v>93.225999999999999</v>
      </c>
      <c r="H7782" s="3">
        <f t="shared" si="92"/>
        <v>839.03399999999999</v>
      </c>
      <c r="I7782" s="3">
        <v>8</v>
      </c>
      <c r="J7782" s="4">
        <v>45534</v>
      </c>
      <c r="K7782" s="3" t="s">
        <v>35</v>
      </c>
      <c r="L7782" s="3" t="s">
        <v>41</v>
      </c>
      <c r="M7782" s="3">
        <v>129.46</v>
      </c>
      <c r="N7782" s="3" t="s">
        <v>46</v>
      </c>
      <c r="O7782" s="3"/>
      <c r="P7782" s="5"/>
      <c r="Q7782" s="5"/>
      <c r="R7782" s="5"/>
      <c r="S7782" s="5"/>
      <c r="T7782" s="5"/>
      <c r="U7782" s="5"/>
      <c r="V7782" s="5"/>
      <c r="W7782" s="5"/>
      <c r="X7782" s="5"/>
      <c r="Y7782" s="5"/>
      <c r="Z7782" s="5"/>
      <c r="AA7782" s="5"/>
      <c r="AB7782" s="5"/>
      <c r="AC7782" s="5"/>
      <c r="AD7782" s="5"/>
    </row>
    <row r="7783" spans="1:30" ht="15.75" customHeight="1">
      <c r="A7783" s="3" t="s">
        <v>7831</v>
      </c>
      <c r="B7783" s="4" t="str">
        <f t="shared" si="90"/>
        <v>September</v>
      </c>
      <c r="C7783" s="3">
        <v>4272.7700000000004</v>
      </c>
      <c r="D7783" s="4">
        <v>45182</v>
      </c>
      <c r="E7783" s="3" t="s">
        <v>4</v>
      </c>
      <c r="F7783" s="3" t="s">
        <v>44</v>
      </c>
      <c r="G7783" s="3">
        <f t="shared" si="91"/>
        <v>427.27700000000004</v>
      </c>
      <c r="H7783" s="3">
        <f t="shared" si="92"/>
        <v>3845.4930000000004</v>
      </c>
      <c r="I7783" s="3">
        <v>9</v>
      </c>
      <c r="J7783" s="4">
        <v>45184</v>
      </c>
      <c r="K7783" s="3" t="s">
        <v>40</v>
      </c>
      <c r="L7783" s="3" t="s">
        <v>41</v>
      </c>
      <c r="M7783" s="3">
        <v>832.14</v>
      </c>
      <c r="N7783" s="3" t="s">
        <v>57</v>
      </c>
      <c r="O7783" s="3"/>
      <c r="P7783" s="5"/>
      <c r="Q7783" s="5"/>
      <c r="R7783" s="5"/>
      <c r="S7783" s="5"/>
      <c r="T7783" s="5"/>
      <c r="U7783" s="5"/>
      <c r="V7783" s="5"/>
      <c r="W7783" s="5"/>
      <c r="X7783" s="5"/>
      <c r="Y7783" s="5"/>
      <c r="Z7783" s="5"/>
      <c r="AA7783" s="5"/>
      <c r="AB7783" s="5"/>
      <c r="AC7783" s="5"/>
      <c r="AD7783" s="5"/>
    </row>
    <row r="7784" spans="1:30" ht="15.75" customHeight="1">
      <c r="A7784" s="3" t="s">
        <v>7832</v>
      </c>
      <c r="B7784" s="4" t="str">
        <f t="shared" si="90"/>
        <v>May</v>
      </c>
      <c r="C7784" s="3">
        <v>3886.95</v>
      </c>
      <c r="D7784" s="4">
        <v>45436</v>
      </c>
      <c r="E7784" s="3" t="s">
        <v>4</v>
      </c>
      <c r="F7784" s="3" t="s">
        <v>51</v>
      </c>
      <c r="G7784" s="3">
        <f t="shared" si="91"/>
        <v>388.69499999999999</v>
      </c>
      <c r="H7784" s="3">
        <f t="shared" si="92"/>
        <v>3498.2549999999997</v>
      </c>
      <c r="I7784" s="3">
        <v>7</v>
      </c>
      <c r="J7784" s="4">
        <v>45437</v>
      </c>
      <c r="K7784" s="3" t="s">
        <v>49</v>
      </c>
      <c r="L7784" s="3" t="s">
        <v>41</v>
      </c>
      <c r="M7784" s="3">
        <v>799.33</v>
      </c>
      <c r="N7784" s="3" t="s">
        <v>42</v>
      </c>
      <c r="O7784" s="3"/>
      <c r="P7784" s="5"/>
      <c r="Q7784" s="5"/>
      <c r="R7784" s="5"/>
      <c r="S7784" s="5"/>
      <c r="T7784" s="5"/>
      <c r="U7784" s="5"/>
      <c r="V7784" s="5"/>
      <c r="W7784" s="5"/>
      <c r="X7784" s="5"/>
      <c r="Y7784" s="5"/>
      <c r="Z7784" s="5"/>
      <c r="AA7784" s="5"/>
      <c r="AB7784" s="5"/>
      <c r="AC7784" s="5"/>
      <c r="AD7784" s="5"/>
    </row>
    <row r="7785" spans="1:30" ht="15.75" customHeight="1">
      <c r="A7785" s="3" t="s">
        <v>7833</v>
      </c>
      <c r="B7785" s="4" t="str">
        <f t="shared" si="90"/>
        <v>May</v>
      </c>
      <c r="C7785" s="3">
        <v>3094.98</v>
      </c>
      <c r="D7785" s="4">
        <v>45073</v>
      </c>
      <c r="E7785" s="3" t="s">
        <v>4</v>
      </c>
      <c r="F7785" s="3" t="s">
        <v>54</v>
      </c>
      <c r="G7785" s="3">
        <f t="shared" si="91"/>
        <v>309.49800000000005</v>
      </c>
      <c r="H7785" s="3">
        <f t="shared" si="92"/>
        <v>2785.482</v>
      </c>
      <c r="I7785" s="3">
        <v>5</v>
      </c>
      <c r="J7785" s="4">
        <v>45077</v>
      </c>
      <c r="K7785" s="3" t="s">
        <v>35</v>
      </c>
      <c r="L7785" s="3" t="s">
        <v>36</v>
      </c>
      <c r="M7785" s="3">
        <v>161.04</v>
      </c>
      <c r="N7785" s="3" t="s">
        <v>37</v>
      </c>
      <c r="O7785" s="3"/>
      <c r="P7785" s="5"/>
      <c r="Q7785" s="5"/>
      <c r="R7785" s="5"/>
      <c r="S7785" s="5"/>
      <c r="T7785" s="5"/>
      <c r="U7785" s="5"/>
      <c r="V7785" s="5"/>
      <c r="W7785" s="5"/>
      <c r="X7785" s="5"/>
      <c r="Y7785" s="5"/>
      <c r="Z7785" s="5"/>
      <c r="AA7785" s="5"/>
      <c r="AB7785" s="5"/>
      <c r="AC7785" s="5"/>
      <c r="AD7785" s="5"/>
    </row>
    <row r="7786" spans="1:30" ht="15.75" customHeight="1">
      <c r="A7786" s="3" t="s">
        <v>7834</v>
      </c>
      <c r="B7786" s="4" t="str">
        <f t="shared" si="90"/>
        <v>August</v>
      </c>
      <c r="C7786" s="3">
        <v>4266.08</v>
      </c>
      <c r="D7786" s="4">
        <v>45145</v>
      </c>
      <c r="E7786" s="3" t="s">
        <v>3</v>
      </c>
      <c r="F7786" s="3" t="s">
        <v>54</v>
      </c>
      <c r="G7786" s="3">
        <f t="shared" si="91"/>
        <v>426.608</v>
      </c>
      <c r="H7786" s="3">
        <f t="shared" si="92"/>
        <v>3839.4719999999998</v>
      </c>
      <c r="I7786" s="3">
        <v>4</v>
      </c>
      <c r="J7786" s="4">
        <v>45148</v>
      </c>
      <c r="K7786" s="3" t="s">
        <v>35</v>
      </c>
      <c r="L7786" s="3" t="s">
        <v>45</v>
      </c>
      <c r="M7786" s="3">
        <v>404.27</v>
      </c>
      <c r="N7786" s="3" t="s">
        <v>42</v>
      </c>
      <c r="O7786" s="3"/>
      <c r="P7786" s="5"/>
      <c r="Q7786" s="5"/>
      <c r="R7786" s="5"/>
      <c r="S7786" s="5"/>
      <c r="T7786" s="5"/>
      <c r="U7786" s="5"/>
      <c r="V7786" s="5"/>
      <c r="W7786" s="5"/>
      <c r="X7786" s="5"/>
      <c r="Y7786" s="5"/>
      <c r="Z7786" s="5"/>
      <c r="AA7786" s="5"/>
      <c r="AB7786" s="5"/>
      <c r="AC7786" s="5"/>
      <c r="AD7786" s="5"/>
    </row>
    <row r="7787" spans="1:30" ht="15.75" customHeight="1">
      <c r="A7787" s="3" t="s">
        <v>7835</v>
      </c>
      <c r="B7787" s="4" t="str">
        <f t="shared" si="90"/>
        <v>June</v>
      </c>
      <c r="C7787" s="3">
        <v>1720.48</v>
      </c>
      <c r="D7787" s="4">
        <v>45097</v>
      </c>
      <c r="E7787" s="3" t="s">
        <v>3</v>
      </c>
      <c r="F7787" s="3" t="s">
        <v>51</v>
      </c>
      <c r="G7787" s="3">
        <f t="shared" si="91"/>
        <v>172.048</v>
      </c>
      <c r="H7787" s="3">
        <f t="shared" si="92"/>
        <v>1548.432</v>
      </c>
      <c r="I7787" s="3">
        <v>8</v>
      </c>
      <c r="J7787" s="4">
        <v>45100</v>
      </c>
      <c r="K7787" s="3" t="s">
        <v>49</v>
      </c>
      <c r="L7787" s="3" t="s">
        <v>36</v>
      </c>
      <c r="M7787" s="3">
        <v>383.56</v>
      </c>
      <c r="N7787" s="3" t="s">
        <v>57</v>
      </c>
      <c r="O7787" s="3"/>
      <c r="P7787" s="5"/>
      <c r="Q7787" s="5"/>
      <c r="R7787" s="5"/>
      <c r="S7787" s="5"/>
      <c r="T7787" s="5"/>
      <c r="U7787" s="5"/>
      <c r="V7787" s="5"/>
      <c r="W7787" s="5"/>
      <c r="X7787" s="5"/>
      <c r="Y7787" s="5"/>
      <c r="Z7787" s="5"/>
      <c r="AA7787" s="5"/>
      <c r="AB7787" s="5"/>
      <c r="AC7787" s="5"/>
      <c r="AD7787" s="5"/>
    </row>
    <row r="7788" spans="1:30" ht="15.75" customHeight="1">
      <c r="A7788" s="3" t="s">
        <v>7836</v>
      </c>
      <c r="B7788" s="4" t="str">
        <f t="shared" si="90"/>
        <v>May</v>
      </c>
      <c r="C7788" s="3">
        <v>913.57</v>
      </c>
      <c r="D7788" s="4">
        <v>45443</v>
      </c>
      <c r="E7788" s="3" t="s">
        <v>3</v>
      </c>
      <c r="F7788" s="3" t="s">
        <v>51</v>
      </c>
      <c r="G7788" s="3">
        <f t="shared" si="91"/>
        <v>91.357000000000014</v>
      </c>
      <c r="H7788" s="3">
        <f t="shared" si="92"/>
        <v>822.21300000000008</v>
      </c>
      <c r="I7788" s="3">
        <v>2</v>
      </c>
      <c r="J7788" s="4">
        <v>45450</v>
      </c>
      <c r="K7788" s="3" t="s">
        <v>49</v>
      </c>
      <c r="L7788" s="3" t="s">
        <v>41</v>
      </c>
      <c r="M7788" s="3">
        <v>64.67</v>
      </c>
      <c r="N7788" s="3" t="s">
        <v>42</v>
      </c>
      <c r="O7788" s="3"/>
      <c r="P7788" s="5"/>
      <c r="Q7788" s="5"/>
      <c r="R7788" s="5"/>
      <c r="S7788" s="5"/>
      <c r="T7788" s="5"/>
      <c r="U7788" s="5"/>
      <c r="V7788" s="5"/>
      <c r="W7788" s="5"/>
      <c r="X7788" s="5"/>
      <c r="Y7788" s="5"/>
      <c r="Z7788" s="5"/>
      <c r="AA7788" s="5"/>
      <c r="AB7788" s="5"/>
      <c r="AC7788" s="5"/>
      <c r="AD7788" s="5"/>
    </row>
    <row r="7789" spans="1:30" ht="15.75" customHeight="1">
      <c r="A7789" s="3" t="s">
        <v>7837</v>
      </c>
      <c r="B7789" s="4" t="str">
        <f t="shared" si="90"/>
        <v>May</v>
      </c>
      <c r="C7789" s="3">
        <v>869.5</v>
      </c>
      <c r="D7789" s="4">
        <v>45054</v>
      </c>
      <c r="E7789" s="3" t="s">
        <v>2</v>
      </c>
      <c r="F7789" s="3" t="s">
        <v>34</v>
      </c>
      <c r="G7789" s="3">
        <f t="shared" si="91"/>
        <v>86.95</v>
      </c>
      <c r="H7789" s="3">
        <f t="shared" si="92"/>
        <v>782.55</v>
      </c>
      <c r="I7789" s="3">
        <v>1</v>
      </c>
      <c r="J7789" s="4">
        <v>45058</v>
      </c>
      <c r="K7789" s="3" t="s">
        <v>35</v>
      </c>
      <c r="L7789" s="3" t="s">
        <v>45</v>
      </c>
      <c r="M7789" s="3">
        <v>228.46</v>
      </c>
      <c r="N7789" s="3" t="s">
        <v>37</v>
      </c>
      <c r="O7789" s="3"/>
      <c r="P7789" s="5"/>
      <c r="Q7789" s="5"/>
      <c r="R7789" s="5"/>
      <c r="S7789" s="5"/>
      <c r="T7789" s="5"/>
      <c r="U7789" s="5"/>
      <c r="V7789" s="5"/>
      <c r="W7789" s="5"/>
      <c r="X7789" s="5"/>
      <c r="Y7789" s="5"/>
      <c r="Z7789" s="5"/>
      <c r="AA7789" s="5"/>
      <c r="AB7789" s="5"/>
      <c r="AC7789" s="5"/>
      <c r="AD7789" s="5"/>
    </row>
    <row r="7790" spans="1:30" ht="15.75" customHeight="1">
      <c r="A7790" s="3" t="s">
        <v>7838</v>
      </c>
      <c r="B7790" s="4" t="str">
        <f t="shared" si="90"/>
        <v>February</v>
      </c>
      <c r="C7790" s="3">
        <v>1424.76</v>
      </c>
      <c r="D7790" s="4">
        <v>44972</v>
      </c>
      <c r="E7790" s="3" t="s">
        <v>5</v>
      </c>
      <c r="F7790" s="3" t="s">
        <v>54</v>
      </c>
      <c r="G7790" s="3">
        <f t="shared" si="91"/>
        <v>142.476</v>
      </c>
      <c r="H7790" s="3">
        <f t="shared" si="92"/>
        <v>1282.2840000000001</v>
      </c>
      <c r="I7790" s="3">
        <v>3</v>
      </c>
      <c r="J7790" s="4">
        <v>44978</v>
      </c>
      <c r="K7790" s="3" t="s">
        <v>49</v>
      </c>
      <c r="L7790" s="3" t="s">
        <v>36</v>
      </c>
      <c r="M7790" s="3">
        <v>180.03</v>
      </c>
      <c r="N7790" s="3" t="s">
        <v>37</v>
      </c>
      <c r="O7790" s="3"/>
      <c r="P7790" s="5"/>
      <c r="Q7790" s="5"/>
      <c r="R7790" s="5"/>
      <c r="S7790" s="5"/>
      <c r="T7790" s="5"/>
      <c r="U7790" s="5"/>
      <c r="V7790" s="5"/>
      <c r="W7790" s="5"/>
      <c r="X7790" s="5"/>
      <c r="Y7790" s="5"/>
      <c r="Z7790" s="5"/>
      <c r="AA7790" s="5"/>
      <c r="AB7790" s="5"/>
      <c r="AC7790" s="5"/>
      <c r="AD7790" s="5"/>
    </row>
    <row r="7791" spans="1:30" ht="15.75" customHeight="1">
      <c r="A7791" s="3" t="s">
        <v>7839</v>
      </c>
      <c r="B7791" s="4" t="str">
        <f t="shared" si="90"/>
        <v>December</v>
      </c>
      <c r="C7791" s="3">
        <v>2286.5100000000002</v>
      </c>
      <c r="D7791" s="4">
        <v>45282</v>
      </c>
      <c r="E7791" s="3" t="s">
        <v>4</v>
      </c>
      <c r="F7791" s="3" t="s">
        <v>51</v>
      </c>
      <c r="G7791" s="3">
        <f t="shared" si="91"/>
        <v>228.65100000000004</v>
      </c>
      <c r="H7791" s="3">
        <f t="shared" si="92"/>
        <v>2057.8590000000004</v>
      </c>
      <c r="I7791" s="3">
        <v>7</v>
      </c>
      <c r="J7791" s="4">
        <v>45283</v>
      </c>
      <c r="K7791" s="3" t="s">
        <v>40</v>
      </c>
      <c r="L7791" s="3" t="s">
        <v>36</v>
      </c>
      <c r="M7791" s="3">
        <v>564.61</v>
      </c>
      <c r="N7791" s="3" t="s">
        <v>65</v>
      </c>
      <c r="O7791" s="3"/>
      <c r="P7791" s="5"/>
      <c r="Q7791" s="5"/>
      <c r="R7791" s="5"/>
      <c r="S7791" s="5"/>
      <c r="T7791" s="5"/>
      <c r="U7791" s="5"/>
      <c r="V7791" s="5"/>
      <c r="W7791" s="5"/>
      <c r="X7791" s="5"/>
      <c r="Y7791" s="5"/>
      <c r="Z7791" s="5"/>
      <c r="AA7791" s="5"/>
      <c r="AB7791" s="5"/>
      <c r="AC7791" s="5"/>
      <c r="AD7791" s="5"/>
    </row>
    <row r="7792" spans="1:30" ht="15.75" customHeight="1">
      <c r="A7792" s="3" t="s">
        <v>7840</v>
      </c>
      <c r="B7792" s="4" t="str">
        <f t="shared" si="90"/>
        <v>April</v>
      </c>
      <c r="C7792" s="3">
        <v>4392.51</v>
      </c>
      <c r="D7792" s="4">
        <v>45027</v>
      </c>
      <c r="E7792" s="3" t="s">
        <v>2</v>
      </c>
      <c r="F7792" s="3" t="s">
        <v>54</v>
      </c>
      <c r="G7792" s="3">
        <f t="shared" si="91"/>
        <v>439.25100000000003</v>
      </c>
      <c r="H7792" s="3">
        <f t="shared" si="92"/>
        <v>3953.259</v>
      </c>
      <c r="I7792" s="3">
        <v>1</v>
      </c>
      <c r="J7792" s="4">
        <v>45034</v>
      </c>
      <c r="K7792" s="3" t="s">
        <v>49</v>
      </c>
      <c r="L7792" s="3" t="s">
        <v>36</v>
      </c>
      <c r="M7792" s="3">
        <v>1143.8699999999999</v>
      </c>
      <c r="N7792" s="3" t="s">
        <v>37</v>
      </c>
      <c r="O7792" s="3"/>
      <c r="P7792" s="5"/>
      <c r="Q7792" s="5"/>
      <c r="R7792" s="5"/>
      <c r="S7792" s="5"/>
      <c r="T7792" s="5"/>
      <c r="U7792" s="5"/>
      <c r="V7792" s="5"/>
      <c r="W7792" s="5"/>
      <c r="X7792" s="5"/>
      <c r="Y7792" s="5"/>
      <c r="Z7792" s="5"/>
      <c r="AA7792" s="5"/>
      <c r="AB7792" s="5"/>
      <c r="AC7792" s="5"/>
      <c r="AD7792" s="5"/>
    </row>
    <row r="7793" spans="1:30" ht="15.75" customHeight="1">
      <c r="A7793" s="3" t="s">
        <v>7841</v>
      </c>
      <c r="B7793" s="4" t="str">
        <f t="shared" si="90"/>
        <v>September</v>
      </c>
      <c r="C7793" s="3">
        <v>538.72</v>
      </c>
      <c r="D7793" s="4">
        <v>45562</v>
      </c>
      <c r="E7793" s="3" t="s">
        <v>4</v>
      </c>
      <c r="F7793" s="3" t="s">
        <v>51</v>
      </c>
      <c r="G7793" s="3">
        <f t="shared" si="91"/>
        <v>53.872000000000007</v>
      </c>
      <c r="H7793" s="3">
        <f t="shared" si="92"/>
        <v>484.84800000000001</v>
      </c>
      <c r="I7793" s="3">
        <v>5</v>
      </c>
      <c r="J7793" s="4">
        <v>45564</v>
      </c>
      <c r="K7793" s="3" t="s">
        <v>40</v>
      </c>
      <c r="L7793" s="3" t="s">
        <v>41</v>
      </c>
      <c r="M7793" s="3">
        <v>153.32</v>
      </c>
      <c r="N7793" s="3" t="s">
        <v>52</v>
      </c>
      <c r="O7793" s="3"/>
      <c r="P7793" s="5"/>
      <c r="Q7793" s="5"/>
      <c r="R7793" s="5"/>
      <c r="S7793" s="5"/>
      <c r="T7793" s="5"/>
      <c r="U7793" s="5"/>
      <c r="V7793" s="5"/>
      <c r="W7793" s="5"/>
      <c r="X7793" s="5"/>
      <c r="Y7793" s="5"/>
      <c r="Z7793" s="5"/>
      <c r="AA7793" s="5"/>
      <c r="AB7793" s="5"/>
      <c r="AC7793" s="5"/>
      <c r="AD7793" s="5"/>
    </row>
    <row r="7794" spans="1:30" ht="15.75" customHeight="1">
      <c r="A7794" s="3" t="s">
        <v>7842</v>
      </c>
      <c r="B7794" s="4" t="str">
        <f t="shared" si="90"/>
        <v>December</v>
      </c>
      <c r="C7794" s="3">
        <v>4584.6899999999996</v>
      </c>
      <c r="D7794" s="4">
        <v>45653</v>
      </c>
      <c r="E7794" s="3" t="s">
        <v>3</v>
      </c>
      <c r="F7794" s="3" t="s">
        <v>39</v>
      </c>
      <c r="G7794" s="3">
        <f t="shared" si="91"/>
        <v>458.46899999999999</v>
      </c>
      <c r="H7794" s="3">
        <f t="shared" si="92"/>
        <v>4126.2209999999995</v>
      </c>
      <c r="I7794" s="3">
        <v>5</v>
      </c>
      <c r="J7794" s="4">
        <v>45655</v>
      </c>
      <c r="K7794" s="3" t="s">
        <v>40</v>
      </c>
      <c r="L7794" s="3" t="s">
        <v>41</v>
      </c>
      <c r="M7794" s="3">
        <v>1041.6300000000001</v>
      </c>
      <c r="N7794" s="3" t="s">
        <v>52</v>
      </c>
      <c r="O7794" s="3"/>
      <c r="P7794" s="5"/>
      <c r="Q7794" s="5"/>
      <c r="R7794" s="5"/>
      <c r="S7794" s="5"/>
      <c r="T7794" s="5"/>
      <c r="U7794" s="5"/>
      <c r="V7794" s="5"/>
      <c r="W7794" s="5"/>
      <c r="X7794" s="5"/>
      <c r="Y7794" s="5"/>
      <c r="Z7794" s="5"/>
      <c r="AA7794" s="5"/>
      <c r="AB7794" s="5"/>
      <c r="AC7794" s="5"/>
      <c r="AD7794" s="5"/>
    </row>
    <row r="7795" spans="1:30" ht="15.75" customHeight="1">
      <c r="A7795" s="3" t="s">
        <v>7843</v>
      </c>
      <c r="B7795" s="4" t="str">
        <f t="shared" si="90"/>
        <v>March</v>
      </c>
      <c r="C7795" s="3">
        <v>4634.92</v>
      </c>
      <c r="D7795" s="4">
        <v>45371</v>
      </c>
      <c r="E7795" s="3" t="s">
        <v>2</v>
      </c>
      <c r="F7795" s="3" t="s">
        <v>34</v>
      </c>
      <c r="G7795" s="3">
        <f t="shared" si="91"/>
        <v>463.49200000000002</v>
      </c>
      <c r="H7795" s="3">
        <f t="shared" si="92"/>
        <v>4171.4279999999999</v>
      </c>
      <c r="I7795" s="3">
        <v>3</v>
      </c>
      <c r="J7795" s="4">
        <v>45377</v>
      </c>
      <c r="K7795" s="3" t="s">
        <v>49</v>
      </c>
      <c r="L7795" s="3" t="s">
        <v>41</v>
      </c>
      <c r="M7795" s="3">
        <v>1230.32</v>
      </c>
      <c r="N7795" s="3" t="s">
        <v>52</v>
      </c>
      <c r="O7795" s="3"/>
      <c r="P7795" s="5"/>
      <c r="Q7795" s="5"/>
      <c r="R7795" s="5"/>
      <c r="S7795" s="5"/>
      <c r="T7795" s="5"/>
      <c r="U7795" s="5"/>
      <c r="V7795" s="5"/>
      <c r="W7795" s="5"/>
      <c r="X7795" s="5"/>
      <c r="Y7795" s="5"/>
      <c r="Z7795" s="5"/>
      <c r="AA7795" s="5"/>
      <c r="AB7795" s="5"/>
      <c r="AC7795" s="5"/>
      <c r="AD7795" s="5"/>
    </row>
    <row r="7796" spans="1:30" ht="15.75" customHeight="1">
      <c r="A7796" s="3" t="s">
        <v>7844</v>
      </c>
      <c r="B7796" s="4" t="str">
        <f t="shared" si="90"/>
        <v>September</v>
      </c>
      <c r="C7796" s="3">
        <v>3663.46</v>
      </c>
      <c r="D7796" s="4">
        <v>45184</v>
      </c>
      <c r="E7796" s="3" t="s">
        <v>3</v>
      </c>
      <c r="F7796" s="3" t="s">
        <v>51</v>
      </c>
      <c r="G7796" s="3">
        <f t="shared" si="91"/>
        <v>366.346</v>
      </c>
      <c r="H7796" s="3">
        <f t="shared" si="92"/>
        <v>3297.114</v>
      </c>
      <c r="I7796" s="3">
        <v>1</v>
      </c>
      <c r="J7796" s="4">
        <v>45190</v>
      </c>
      <c r="K7796" s="3" t="s">
        <v>40</v>
      </c>
      <c r="L7796" s="3" t="s">
        <v>45</v>
      </c>
      <c r="M7796" s="3">
        <v>432.98</v>
      </c>
      <c r="N7796" s="3" t="s">
        <v>57</v>
      </c>
      <c r="O7796" s="3"/>
      <c r="P7796" s="5"/>
      <c r="Q7796" s="5"/>
      <c r="R7796" s="5"/>
      <c r="S7796" s="5"/>
      <c r="T7796" s="5"/>
      <c r="U7796" s="5"/>
      <c r="V7796" s="5"/>
      <c r="W7796" s="5"/>
      <c r="X7796" s="5"/>
      <c r="Y7796" s="5"/>
      <c r="Z7796" s="5"/>
      <c r="AA7796" s="5"/>
      <c r="AB7796" s="5"/>
      <c r="AC7796" s="5"/>
      <c r="AD7796" s="5"/>
    </row>
    <row r="7797" spans="1:30" ht="15.75" customHeight="1">
      <c r="A7797" s="3" t="s">
        <v>7845</v>
      </c>
      <c r="B7797" s="4" t="str">
        <f t="shared" si="90"/>
        <v>April</v>
      </c>
      <c r="C7797" s="3">
        <v>4511.3900000000003</v>
      </c>
      <c r="D7797" s="4">
        <v>45027</v>
      </c>
      <c r="E7797" s="3" t="s">
        <v>4</v>
      </c>
      <c r="F7797" s="3" t="s">
        <v>44</v>
      </c>
      <c r="G7797" s="3">
        <f t="shared" si="91"/>
        <v>451.13900000000007</v>
      </c>
      <c r="H7797" s="3">
        <f t="shared" si="92"/>
        <v>4060.2510000000002</v>
      </c>
      <c r="I7797" s="3">
        <v>5</v>
      </c>
      <c r="J7797" s="4">
        <v>45032</v>
      </c>
      <c r="K7797" s="3" t="s">
        <v>49</v>
      </c>
      <c r="L7797" s="3" t="s">
        <v>36</v>
      </c>
      <c r="M7797" s="3">
        <v>243.21</v>
      </c>
      <c r="N7797" s="3" t="s">
        <v>65</v>
      </c>
      <c r="O7797" s="3"/>
      <c r="P7797" s="5"/>
      <c r="Q7797" s="5"/>
      <c r="R7797" s="5"/>
      <c r="S7797" s="5"/>
      <c r="T7797" s="5"/>
      <c r="U7797" s="5"/>
      <c r="V7797" s="5"/>
      <c r="W7797" s="5"/>
      <c r="X7797" s="5"/>
      <c r="Y7797" s="5"/>
      <c r="Z7797" s="5"/>
      <c r="AA7797" s="5"/>
      <c r="AB7797" s="5"/>
      <c r="AC7797" s="5"/>
      <c r="AD7797" s="5"/>
    </row>
    <row r="7798" spans="1:30" ht="15.75" customHeight="1">
      <c r="A7798" s="3" t="s">
        <v>7846</v>
      </c>
      <c r="B7798" s="4" t="str">
        <f t="shared" si="90"/>
        <v>June</v>
      </c>
      <c r="C7798" s="3">
        <v>3872.93</v>
      </c>
      <c r="D7798" s="4">
        <v>45089</v>
      </c>
      <c r="E7798" s="3" t="s">
        <v>4</v>
      </c>
      <c r="F7798" s="3" t="s">
        <v>51</v>
      </c>
      <c r="G7798" s="3">
        <f t="shared" si="91"/>
        <v>387.29300000000001</v>
      </c>
      <c r="H7798" s="3">
        <f t="shared" si="92"/>
        <v>3485.6369999999997</v>
      </c>
      <c r="I7798" s="3">
        <v>8</v>
      </c>
      <c r="J7798" s="4">
        <v>45095</v>
      </c>
      <c r="K7798" s="3" t="s">
        <v>40</v>
      </c>
      <c r="L7798" s="3" t="s">
        <v>36</v>
      </c>
      <c r="M7798" s="3">
        <v>851.54</v>
      </c>
      <c r="N7798" s="3" t="s">
        <v>52</v>
      </c>
      <c r="O7798" s="3"/>
      <c r="P7798" s="5"/>
      <c r="Q7798" s="5"/>
      <c r="R7798" s="5"/>
      <c r="S7798" s="5"/>
      <c r="T7798" s="5"/>
      <c r="U7798" s="5"/>
      <c r="V7798" s="5"/>
      <c r="W7798" s="5"/>
      <c r="X7798" s="5"/>
      <c r="Y7798" s="5"/>
      <c r="Z7798" s="5"/>
      <c r="AA7798" s="5"/>
      <c r="AB7798" s="5"/>
      <c r="AC7798" s="5"/>
      <c r="AD7798" s="5"/>
    </row>
    <row r="7799" spans="1:30" ht="15.75" customHeight="1">
      <c r="A7799" s="3" t="s">
        <v>7847</v>
      </c>
      <c r="B7799" s="4" t="str">
        <f t="shared" si="90"/>
        <v>July</v>
      </c>
      <c r="C7799" s="3">
        <v>2688.67</v>
      </c>
      <c r="D7799" s="4">
        <v>45484</v>
      </c>
      <c r="E7799" s="3" t="s">
        <v>5</v>
      </c>
      <c r="F7799" s="3" t="s">
        <v>39</v>
      </c>
      <c r="G7799" s="3">
        <f t="shared" si="91"/>
        <v>268.86700000000002</v>
      </c>
      <c r="H7799" s="3">
        <f t="shared" si="92"/>
        <v>2419.8029999999999</v>
      </c>
      <c r="I7799" s="3">
        <v>9</v>
      </c>
      <c r="J7799" s="4">
        <v>45486</v>
      </c>
      <c r="K7799" s="3" t="s">
        <v>35</v>
      </c>
      <c r="L7799" s="3" t="s">
        <v>36</v>
      </c>
      <c r="M7799" s="3">
        <v>306.55</v>
      </c>
      <c r="N7799" s="3" t="s">
        <v>46</v>
      </c>
      <c r="O7799" s="3"/>
      <c r="P7799" s="5"/>
      <c r="Q7799" s="5"/>
      <c r="R7799" s="5"/>
      <c r="S7799" s="5"/>
      <c r="T7799" s="5"/>
      <c r="U7799" s="5"/>
      <c r="V7799" s="5"/>
      <c r="W7799" s="5"/>
      <c r="X7799" s="5"/>
      <c r="Y7799" s="5"/>
      <c r="Z7799" s="5"/>
      <c r="AA7799" s="5"/>
      <c r="AB7799" s="5"/>
      <c r="AC7799" s="5"/>
      <c r="AD7799" s="5"/>
    </row>
    <row r="7800" spans="1:30" ht="15.75" customHeight="1">
      <c r="A7800" s="3" t="s">
        <v>7848</v>
      </c>
      <c r="B7800" s="4" t="str">
        <f t="shared" si="90"/>
        <v>January</v>
      </c>
      <c r="C7800" s="3">
        <v>3043.68</v>
      </c>
      <c r="D7800" s="4">
        <v>44930</v>
      </c>
      <c r="E7800" s="3" t="s">
        <v>4</v>
      </c>
      <c r="F7800" s="3" t="s">
        <v>44</v>
      </c>
      <c r="G7800" s="3">
        <f t="shared" si="91"/>
        <v>304.36799999999999</v>
      </c>
      <c r="H7800" s="3">
        <f t="shared" si="92"/>
        <v>2739.3119999999999</v>
      </c>
      <c r="I7800" s="3">
        <v>6</v>
      </c>
      <c r="J7800" s="4">
        <v>44931</v>
      </c>
      <c r="K7800" s="3" t="s">
        <v>49</v>
      </c>
      <c r="L7800" s="3" t="s">
        <v>41</v>
      </c>
      <c r="M7800" s="3">
        <v>722.68</v>
      </c>
      <c r="N7800" s="3" t="s">
        <v>57</v>
      </c>
      <c r="O7800" s="3"/>
      <c r="P7800" s="5"/>
      <c r="Q7800" s="5"/>
      <c r="R7800" s="5"/>
      <c r="S7800" s="5"/>
      <c r="T7800" s="5"/>
      <c r="U7800" s="5"/>
      <c r="V7800" s="5"/>
      <c r="W7800" s="5"/>
      <c r="X7800" s="5"/>
      <c r="Y7800" s="5"/>
      <c r="Z7800" s="5"/>
      <c r="AA7800" s="5"/>
      <c r="AB7800" s="5"/>
      <c r="AC7800" s="5"/>
      <c r="AD7800" s="5"/>
    </row>
    <row r="7801" spans="1:30" ht="15.75" customHeight="1">
      <c r="A7801" s="3" t="s">
        <v>7849</v>
      </c>
      <c r="B7801" s="4" t="str">
        <f t="shared" si="90"/>
        <v>January</v>
      </c>
      <c r="C7801" s="3">
        <v>3178.3</v>
      </c>
      <c r="D7801" s="4">
        <v>45310</v>
      </c>
      <c r="E7801" s="3" t="s">
        <v>3</v>
      </c>
      <c r="F7801" s="3" t="s">
        <v>44</v>
      </c>
      <c r="G7801" s="3">
        <f t="shared" si="91"/>
        <v>317.83000000000004</v>
      </c>
      <c r="H7801" s="3">
        <f t="shared" si="92"/>
        <v>2860.4700000000003</v>
      </c>
      <c r="I7801" s="3">
        <v>1</v>
      </c>
      <c r="J7801" s="4">
        <v>45311</v>
      </c>
      <c r="K7801" s="3" t="s">
        <v>49</v>
      </c>
      <c r="L7801" s="3" t="s">
        <v>36</v>
      </c>
      <c r="M7801" s="3">
        <v>457.07</v>
      </c>
      <c r="N7801" s="3" t="s">
        <v>65</v>
      </c>
      <c r="O7801" s="3"/>
      <c r="P7801" s="5"/>
      <c r="Q7801" s="5"/>
      <c r="R7801" s="5"/>
      <c r="S7801" s="5"/>
      <c r="T7801" s="5"/>
      <c r="U7801" s="5"/>
      <c r="V7801" s="5"/>
      <c r="W7801" s="5"/>
      <c r="X7801" s="5"/>
      <c r="Y7801" s="5"/>
      <c r="Z7801" s="5"/>
      <c r="AA7801" s="5"/>
      <c r="AB7801" s="5"/>
      <c r="AC7801" s="5"/>
      <c r="AD7801" s="5"/>
    </row>
    <row r="7802" spans="1:30" ht="15.75" customHeight="1">
      <c r="A7802" s="3" t="s">
        <v>7850</v>
      </c>
      <c r="B7802" s="4" t="str">
        <f t="shared" si="90"/>
        <v>March</v>
      </c>
      <c r="C7802" s="3">
        <v>721.78</v>
      </c>
      <c r="D7802" s="4">
        <v>45370</v>
      </c>
      <c r="E7802" s="3" t="s">
        <v>4</v>
      </c>
      <c r="F7802" s="3" t="s">
        <v>51</v>
      </c>
      <c r="G7802" s="3">
        <f t="shared" si="91"/>
        <v>72.177999999999997</v>
      </c>
      <c r="H7802" s="3">
        <f t="shared" si="92"/>
        <v>649.60199999999998</v>
      </c>
      <c r="I7802" s="3">
        <v>5</v>
      </c>
      <c r="J7802" s="4">
        <v>45377</v>
      </c>
      <c r="K7802" s="3" t="s">
        <v>35</v>
      </c>
      <c r="L7802" s="3" t="s">
        <v>45</v>
      </c>
      <c r="M7802" s="3">
        <v>174.69</v>
      </c>
      <c r="N7802" s="3" t="s">
        <v>57</v>
      </c>
      <c r="O7802" s="3"/>
      <c r="P7802" s="5"/>
      <c r="Q7802" s="5"/>
      <c r="R7802" s="5"/>
      <c r="S7802" s="5"/>
      <c r="T7802" s="5"/>
      <c r="U7802" s="5"/>
      <c r="V7802" s="5"/>
      <c r="W7802" s="5"/>
      <c r="X7802" s="5"/>
      <c r="Y7802" s="5"/>
      <c r="Z7802" s="5"/>
      <c r="AA7802" s="5"/>
      <c r="AB7802" s="5"/>
      <c r="AC7802" s="5"/>
      <c r="AD7802" s="5"/>
    </row>
    <row r="7803" spans="1:30" ht="15.75" customHeight="1">
      <c r="A7803" s="3" t="s">
        <v>7851</v>
      </c>
      <c r="B7803" s="4" t="str">
        <f t="shared" si="90"/>
        <v>July</v>
      </c>
      <c r="C7803" s="3">
        <v>1045.97</v>
      </c>
      <c r="D7803" s="4">
        <v>45486</v>
      </c>
      <c r="E7803" s="3" t="s">
        <v>5</v>
      </c>
      <c r="F7803" s="3" t="s">
        <v>39</v>
      </c>
      <c r="G7803" s="3">
        <f t="shared" si="91"/>
        <v>104.59700000000001</v>
      </c>
      <c r="H7803" s="3">
        <f t="shared" si="92"/>
        <v>941.37300000000005</v>
      </c>
      <c r="I7803" s="3">
        <v>2</v>
      </c>
      <c r="J7803" s="4">
        <v>45490</v>
      </c>
      <c r="K7803" s="3" t="s">
        <v>35</v>
      </c>
      <c r="L7803" s="3" t="s">
        <v>45</v>
      </c>
      <c r="M7803" s="3">
        <v>251.5</v>
      </c>
      <c r="N7803" s="3" t="s">
        <v>65</v>
      </c>
      <c r="O7803" s="3"/>
      <c r="P7803" s="5"/>
      <c r="Q7803" s="5"/>
      <c r="R7803" s="5"/>
      <c r="S7803" s="5"/>
      <c r="T7803" s="5"/>
      <c r="U7803" s="5"/>
      <c r="V7803" s="5"/>
      <c r="W7803" s="5"/>
      <c r="X7803" s="5"/>
      <c r="Y7803" s="5"/>
      <c r="Z7803" s="5"/>
      <c r="AA7803" s="5"/>
      <c r="AB7803" s="5"/>
      <c r="AC7803" s="5"/>
      <c r="AD7803" s="5"/>
    </row>
    <row r="7804" spans="1:30" ht="15.75" customHeight="1">
      <c r="A7804" s="3" t="s">
        <v>7852</v>
      </c>
      <c r="B7804" s="4" t="str">
        <f t="shared" si="90"/>
        <v>January</v>
      </c>
      <c r="C7804" s="3">
        <v>2664.51</v>
      </c>
      <c r="D7804" s="4">
        <v>45302</v>
      </c>
      <c r="E7804" s="3" t="s">
        <v>5</v>
      </c>
      <c r="F7804" s="3" t="s">
        <v>44</v>
      </c>
      <c r="G7804" s="3">
        <f t="shared" si="91"/>
        <v>266.45100000000002</v>
      </c>
      <c r="H7804" s="3">
        <f t="shared" si="92"/>
        <v>2398.0590000000002</v>
      </c>
      <c r="I7804" s="3">
        <v>1</v>
      </c>
      <c r="J7804" s="4">
        <v>45307</v>
      </c>
      <c r="K7804" s="3" t="s">
        <v>35</v>
      </c>
      <c r="L7804" s="3" t="s">
        <v>45</v>
      </c>
      <c r="M7804" s="3">
        <v>427.39</v>
      </c>
      <c r="N7804" s="3" t="s">
        <v>57</v>
      </c>
      <c r="O7804" s="3"/>
      <c r="P7804" s="5"/>
      <c r="Q7804" s="5"/>
      <c r="R7804" s="5"/>
      <c r="S7804" s="5"/>
      <c r="T7804" s="5"/>
      <c r="U7804" s="5"/>
      <c r="V7804" s="5"/>
      <c r="W7804" s="5"/>
      <c r="X7804" s="5"/>
      <c r="Y7804" s="5"/>
      <c r="Z7804" s="5"/>
      <c r="AA7804" s="5"/>
      <c r="AB7804" s="5"/>
      <c r="AC7804" s="5"/>
      <c r="AD7804" s="5"/>
    </row>
    <row r="7805" spans="1:30" ht="15.75" customHeight="1">
      <c r="A7805" s="3" t="s">
        <v>7853</v>
      </c>
      <c r="B7805" s="4" t="str">
        <f t="shared" si="90"/>
        <v>May</v>
      </c>
      <c r="C7805" s="3">
        <v>664.62</v>
      </c>
      <c r="D7805" s="4">
        <v>45442</v>
      </c>
      <c r="E7805" s="3" t="s">
        <v>3</v>
      </c>
      <c r="F7805" s="3" t="s">
        <v>34</v>
      </c>
      <c r="G7805" s="3">
        <f t="shared" si="91"/>
        <v>66.462000000000003</v>
      </c>
      <c r="H7805" s="3">
        <f t="shared" si="92"/>
        <v>598.15800000000002</v>
      </c>
      <c r="I7805" s="3">
        <v>3</v>
      </c>
      <c r="J7805" s="4">
        <v>45444</v>
      </c>
      <c r="K7805" s="3" t="s">
        <v>35</v>
      </c>
      <c r="L7805" s="3" t="s">
        <v>36</v>
      </c>
      <c r="M7805" s="3">
        <v>176.04</v>
      </c>
      <c r="N7805" s="3" t="s">
        <v>42</v>
      </c>
      <c r="O7805" s="3"/>
      <c r="P7805" s="5"/>
      <c r="Q7805" s="5"/>
      <c r="R7805" s="5"/>
      <c r="S7805" s="5"/>
      <c r="T7805" s="5"/>
      <c r="U7805" s="5"/>
      <c r="V7805" s="5"/>
      <c r="W7805" s="5"/>
      <c r="X7805" s="5"/>
      <c r="Y7805" s="5"/>
      <c r="Z7805" s="5"/>
      <c r="AA7805" s="5"/>
      <c r="AB7805" s="5"/>
      <c r="AC7805" s="5"/>
      <c r="AD7805" s="5"/>
    </row>
    <row r="7806" spans="1:30" ht="15.75" customHeight="1">
      <c r="A7806" s="3" t="s">
        <v>7854</v>
      </c>
      <c r="B7806" s="4" t="str">
        <f t="shared" si="90"/>
        <v>December</v>
      </c>
      <c r="C7806" s="3">
        <v>4828.3999999999996</v>
      </c>
      <c r="D7806" s="4">
        <v>45636</v>
      </c>
      <c r="E7806" s="3" t="s">
        <v>2</v>
      </c>
      <c r="F7806" s="3" t="s">
        <v>34</v>
      </c>
      <c r="G7806" s="3">
        <f t="shared" si="91"/>
        <v>482.84</v>
      </c>
      <c r="H7806" s="3">
        <f t="shared" si="92"/>
        <v>4345.5599999999995</v>
      </c>
      <c r="I7806" s="3">
        <v>5</v>
      </c>
      <c r="J7806" s="4">
        <v>45643</v>
      </c>
      <c r="K7806" s="3" t="s">
        <v>49</v>
      </c>
      <c r="L7806" s="3" t="s">
        <v>45</v>
      </c>
      <c r="M7806" s="3">
        <v>807.83</v>
      </c>
      <c r="N7806" s="3" t="s">
        <v>57</v>
      </c>
      <c r="O7806" s="3"/>
      <c r="P7806" s="5"/>
      <c r="Q7806" s="5"/>
      <c r="R7806" s="5"/>
      <c r="S7806" s="5"/>
      <c r="T7806" s="5"/>
      <c r="U7806" s="5"/>
      <c r="V7806" s="5"/>
      <c r="W7806" s="5"/>
      <c r="X7806" s="5"/>
      <c r="Y7806" s="5"/>
      <c r="Z7806" s="5"/>
      <c r="AA7806" s="5"/>
      <c r="AB7806" s="5"/>
      <c r="AC7806" s="5"/>
      <c r="AD7806" s="5"/>
    </row>
    <row r="7807" spans="1:30" ht="15.75" customHeight="1">
      <c r="A7807" s="3" t="s">
        <v>7855</v>
      </c>
      <c r="B7807" s="4" t="str">
        <f t="shared" si="90"/>
        <v>July</v>
      </c>
      <c r="C7807" s="3">
        <v>2584.92</v>
      </c>
      <c r="D7807" s="4">
        <v>45489</v>
      </c>
      <c r="E7807" s="3" t="s">
        <v>4</v>
      </c>
      <c r="F7807" s="3" t="s">
        <v>54</v>
      </c>
      <c r="G7807" s="3">
        <f t="shared" si="91"/>
        <v>258.49200000000002</v>
      </c>
      <c r="H7807" s="3">
        <f t="shared" si="92"/>
        <v>2326.4279999999999</v>
      </c>
      <c r="I7807" s="3">
        <v>9</v>
      </c>
      <c r="J7807" s="4">
        <v>45490</v>
      </c>
      <c r="K7807" s="3" t="s">
        <v>40</v>
      </c>
      <c r="L7807" s="3" t="s">
        <v>36</v>
      </c>
      <c r="M7807" s="3">
        <v>748.95</v>
      </c>
      <c r="N7807" s="3" t="s">
        <v>52</v>
      </c>
      <c r="O7807" s="3"/>
      <c r="P7807" s="5"/>
      <c r="Q7807" s="5"/>
      <c r="R7807" s="5"/>
      <c r="S7807" s="5"/>
      <c r="T7807" s="5"/>
      <c r="U7807" s="5"/>
      <c r="V7807" s="5"/>
      <c r="W7807" s="5"/>
      <c r="X7807" s="5"/>
      <c r="Y7807" s="5"/>
      <c r="Z7807" s="5"/>
      <c r="AA7807" s="5"/>
      <c r="AB7807" s="5"/>
      <c r="AC7807" s="5"/>
      <c r="AD7807" s="5"/>
    </row>
    <row r="7808" spans="1:30" ht="15.75" customHeight="1">
      <c r="A7808" s="3" t="s">
        <v>7856</v>
      </c>
      <c r="B7808" s="4" t="str">
        <f t="shared" si="90"/>
        <v>January</v>
      </c>
      <c r="C7808" s="3">
        <v>1962.42</v>
      </c>
      <c r="D7808" s="4">
        <v>44943</v>
      </c>
      <c r="E7808" s="3" t="s">
        <v>5</v>
      </c>
      <c r="F7808" s="3" t="s">
        <v>54</v>
      </c>
      <c r="G7808" s="3">
        <f t="shared" si="91"/>
        <v>196.24200000000002</v>
      </c>
      <c r="H7808" s="3">
        <f t="shared" si="92"/>
        <v>1766.1780000000001</v>
      </c>
      <c r="I7808" s="3">
        <v>7</v>
      </c>
      <c r="J7808" s="4">
        <v>44944</v>
      </c>
      <c r="K7808" s="3" t="s">
        <v>35</v>
      </c>
      <c r="L7808" s="3" t="s">
        <v>45</v>
      </c>
      <c r="M7808" s="3">
        <v>117.69</v>
      </c>
      <c r="N7808" s="3" t="s">
        <v>52</v>
      </c>
      <c r="O7808" s="3"/>
      <c r="P7808" s="5"/>
      <c r="Q7808" s="5"/>
      <c r="R7808" s="5"/>
      <c r="S7808" s="5"/>
      <c r="T7808" s="5"/>
      <c r="U7808" s="5"/>
      <c r="V7808" s="5"/>
      <c r="W7808" s="5"/>
      <c r="X7808" s="5"/>
      <c r="Y7808" s="5"/>
      <c r="Z7808" s="5"/>
      <c r="AA7808" s="5"/>
      <c r="AB7808" s="5"/>
      <c r="AC7808" s="5"/>
      <c r="AD7808" s="5"/>
    </row>
    <row r="7809" spans="1:30" ht="15.75" customHeight="1">
      <c r="A7809" s="3" t="s">
        <v>7857</v>
      </c>
      <c r="B7809" s="4" t="str">
        <f t="shared" si="90"/>
        <v>September</v>
      </c>
      <c r="C7809" s="3">
        <v>871.95</v>
      </c>
      <c r="D7809" s="4">
        <v>45186</v>
      </c>
      <c r="E7809" s="3" t="s">
        <v>4</v>
      </c>
      <c r="F7809" s="3" t="s">
        <v>39</v>
      </c>
      <c r="G7809" s="3">
        <f t="shared" si="91"/>
        <v>87.195000000000007</v>
      </c>
      <c r="H7809" s="3">
        <f t="shared" si="92"/>
        <v>784.755</v>
      </c>
      <c r="I7809" s="3">
        <v>6</v>
      </c>
      <c r="J7809" s="4">
        <v>45189</v>
      </c>
      <c r="K7809" s="3" t="s">
        <v>35</v>
      </c>
      <c r="L7809" s="3" t="s">
        <v>36</v>
      </c>
      <c r="M7809" s="3">
        <v>161.75</v>
      </c>
      <c r="N7809" s="3" t="s">
        <v>52</v>
      </c>
      <c r="O7809" s="3"/>
      <c r="P7809" s="5"/>
      <c r="Q7809" s="5"/>
      <c r="R7809" s="5"/>
      <c r="S7809" s="5"/>
      <c r="T7809" s="5"/>
      <c r="U7809" s="5"/>
      <c r="V7809" s="5"/>
      <c r="W7809" s="5"/>
      <c r="X7809" s="5"/>
      <c r="Y7809" s="5"/>
      <c r="Z7809" s="5"/>
      <c r="AA7809" s="5"/>
      <c r="AB7809" s="5"/>
      <c r="AC7809" s="5"/>
      <c r="AD7809" s="5"/>
    </row>
    <row r="7810" spans="1:30" ht="15.75" customHeight="1">
      <c r="A7810" s="3" t="s">
        <v>7858</v>
      </c>
      <c r="B7810" s="4" t="str">
        <f t="shared" si="90"/>
        <v>December</v>
      </c>
      <c r="C7810" s="3">
        <v>2141.02</v>
      </c>
      <c r="D7810" s="4">
        <v>45268</v>
      </c>
      <c r="E7810" s="3" t="s">
        <v>4</v>
      </c>
      <c r="F7810" s="3" t="s">
        <v>44</v>
      </c>
      <c r="G7810" s="3">
        <f t="shared" si="91"/>
        <v>214.102</v>
      </c>
      <c r="H7810" s="3">
        <f t="shared" si="92"/>
        <v>1926.9179999999999</v>
      </c>
      <c r="I7810" s="3">
        <v>9</v>
      </c>
      <c r="J7810" s="4">
        <v>45269</v>
      </c>
      <c r="K7810" s="3" t="s">
        <v>49</v>
      </c>
      <c r="L7810" s="3" t="s">
        <v>45</v>
      </c>
      <c r="M7810" s="3">
        <v>117</v>
      </c>
      <c r="N7810" s="3" t="s">
        <v>46</v>
      </c>
      <c r="O7810" s="3"/>
      <c r="P7810" s="5"/>
      <c r="Q7810" s="5"/>
      <c r="R7810" s="5"/>
      <c r="S7810" s="5"/>
      <c r="T7810" s="5"/>
      <c r="U7810" s="5"/>
      <c r="V7810" s="5"/>
      <c r="W7810" s="5"/>
      <c r="X7810" s="5"/>
      <c r="Y7810" s="5"/>
      <c r="Z7810" s="5"/>
      <c r="AA7810" s="5"/>
      <c r="AB7810" s="5"/>
      <c r="AC7810" s="5"/>
      <c r="AD7810" s="5"/>
    </row>
    <row r="7811" spans="1:30" ht="15.75" customHeight="1">
      <c r="A7811" s="3" t="s">
        <v>7859</v>
      </c>
      <c r="B7811" s="4" t="str">
        <f t="shared" si="90"/>
        <v>November</v>
      </c>
      <c r="C7811" s="3">
        <v>1581.89</v>
      </c>
      <c r="D7811" s="4">
        <v>45623</v>
      </c>
      <c r="E7811" s="3" t="s">
        <v>2</v>
      </c>
      <c r="F7811" s="3" t="s">
        <v>34</v>
      </c>
      <c r="G7811" s="3">
        <f t="shared" si="91"/>
        <v>158.18900000000002</v>
      </c>
      <c r="H7811" s="3">
        <f t="shared" si="92"/>
        <v>1423.701</v>
      </c>
      <c r="I7811" s="3">
        <v>6</v>
      </c>
      <c r="J7811" s="4">
        <v>45630</v>
      </c>
      <c r="K7811" s="3" t="s">
        <v>40</v>
      </c>
      <c r="L7811" s="3" t="s">
        <v>45</v>
      </c>
      <c r="M7811" s="3">
        <v>203.8</v>
      </c>
      <c r="N7811" s="3" t="s">
        <v>42</v>
      </c>
      <c r="O7811" s="3"/>
      <c r="P7811" s="5"/>
      <c r="Q7811" s="5"/>
      <c r="R7811" s="5"/>
      <c r="S7811" s="5"/>
      <c r="T7811" s="5"/>
      <c r="U7811" s="5"/>
      <c r="V7811" s="5"/>
      <c r="W7811" s="5"/>
      <c r="X7811" s="5"/>
      <c r="Y7811" s="5"/>
      <c r="Z7811" s="5"/>
      <c r="AA7811" s="5"/>
      <c r="AB7811" s="5"/>
      <c r="AC7811" s="5"/>
      <c r="AD7811" s="5"/>
    </row>
    <row r="7812" spans="1:30" ht="15.75" customHeight="1">
      <c r="A7812" s="3" t="s">
        <v>7860</v>
      </c>
      <c r="B7812" s="4" t="str">
        <f t="shared" si="90"/>
        <v>October</v>
      </c>
      <c r="C7812" s="3">
        <v>530.84</v>
      </c>
      <c r="D7812" s="4">
        <v>45573</v>
      </c>
      <c r="E7812" s="3" t="s">
        <v>5</v>
      </c>
      <c r="F7812" s="3" t="s">
        <v>34</v>
      </c>
      <c r="G7812" s="3">
        <f t="shared" si="91"/>
        <v>53.084000000000003</v>
      </c>
      <c r="H7812" s="3">
        <f t="shared" si="92"/>
        <v>477.75600000000003</v>
      </c>
      <c r="I7812" s="3">
        <v>4</v>
      </c>
      <c r="J7812" s="4">
        <v>45579</v>
      </c>
      <c r="K7812" s="3" t="s">
        <v>40</v>
      </c>
      <c r="L7812" s="3" t="s">
        <v>45</v>
      </c>
      <c r="M7812" s="3">
        <v>87.85</v>
      </c>
      <c r="N7812" s="3" t="s">
        <v>37</v>
      </c>
      <c r="O7812" s="3"/>
      <c r="P7812" s="5"/>
      <c r="Q7812" s="5"/>
      <c r="R7812" s="5"/>
      <c r="S7812" s="5"/>
      <c r="T7812" s="5"/>
      <c r="U7812" s="5"/>
      <c r="V7812" s="5"/>
      <c r="W7812" s="5"/>
      <c r="X7812" s="5"/>
      <c r="Y7812" s="5"/>
      <c r="Z7812" s="5"/>
      <c r="AA7812" s="5"/>
      <c r="AB7812" s="5"/>
      <c r="AC7812" s="5"/>
      <c r="AD7812" s="5"/>
    </row>
    <row r="7813" spans="1:30" ht="15.75" customHeight="1">
      <c r="A7813" s="3" t="s">
        <v>7861</v>
      </c>
      <c r="B7813" s="4" t="str">
        <f t="shared" si="90"/>
        <v>August</v>
      </c>
      <c r="C7813" s="3">
        <v>4838.33</v>
      </c>
      <c r="D7813" s="4">
        <v>45164</v>
      </c>
      <c r="E7813" s="3" t="s">
        <v>4</v>
      </c>
      <c r="F7813" s="3" t="s">
        <v>39</v>
      </c>
      <c r="G7813" s="3">
        <f t="shared" si="91"/>
        <v>483.83300000000003</v>
      </c>
      <c r="H7813" s="3">
        <f t="shared" si="92"/>
        <v>4354.4970000000003</v>
      </c>
      <c r="I7813" s="3">
        <v>7</v>
      </c>
      <c r="J7813" s="4">
        <v>45169</v>
      </c>
      <c r="K7813" s="3" t="s">
        <v>49</v>
      </c>
      <c r="L7813" s="3" t="s">
        <v>36</v>
      </c>
      <c r="M7813" s="3">
        <v>448.49</v>
      </c>
      <c r="N7813" s="3" t="s">
        <v>37</v>
      </c>
      <c r="O7813" s="3"/>
      <c r="P7813" s="5"/>
      <c r="Q7813" s="5"/>
      <c r="R7813" s="5"/>
      <c r="S7813" s="5"/>
      <c r="T7813" s="5"/>
      <c r="U7813" s="5"/>
      <c r="V7813" s="5"/>
      <c r="W7813" s="5"/>
      <c r="X7813" s="5"/>
      <c r="Y7813" s="5"/>
      <c r="Z7813" s="5"/>
      <c r="AA7813" s="5"/>
      <c r="AB7813" s="5"/>
      <c r="AC7813" s="5"/>
      <c r="AD7813" s="5"/>
    </row>
    <row r="7814" spans="1:30" ht="15.75" customHeight="1">
      <c r="A7814" s="3" t="s">
        <v>7862</v>
      </c>
      <c r="B7814" s="4" t="str">
        <f t="shared" si="90"/>
        <v>May</v>
      </c>
      <c r="C7814" s="3">
        <v>1398.39</v>
      </c>
      <c r="D7814" s="4">
        <v>45417</v>
      </c>
      <c r="E7814" s="3" t="s">
        <v>5</v>
      </c>
      <c r="F7814" s="3" t="s">
        <v>44</v>
      </c>
      <c r="G7814" s="3">
        <f t="shared" si="91"/>
        <v>139.83900000000003</v>
      </c>
      <c r="H7814" s="3">
        <f t="shared" si="92"/>
        <v>1258.5510000000002</v>
      </c>
      <c r="I7814" s="3">
        <v>2</v>
      </c>
      <c r="J7814" s="4">
        <v>45419</v>
      </c>
      <c r="K7814" s="3" t="s">
        <v>49</v>
      </c>
      <c r="L7814" s="3" t="s">
        <v>45</v>
      </c>
      <c r="M7814" s="3">
        <v>354.53</v>
      </c>
      <c r="N7814" s="3" t="s">
        <v>65</v>
      </c>
      <c r="O7814" s="3"/>
      <c r="P7814" s="5"/>
      <c r="Q7814" s="5"/>
      <c r="R7814" s="5"/>
      <c r="S7814" s="5"/>
      <c r="T7814" s="5"/>
      <c r="U7814" s="5"/>
      <c r="V7814" s="5"/>
      <c r="W7814" s="5"/>
      <c r="X7814" s="5"/>
      <c r="Y7814" s="5"/>
      <c r="Z7814" s="5"/>
      <c r="AA7814" s="5"/>
      <c r="AB7814" s="5"/>
      <c r="AC7814" s="5"/>
      <c r="AD7814" s="5"/>
    </row>
    <row r="7815" spans="1:30" ht="15.75" customHeight="1">
      <c r="A7815" s="3" t="s">
        <v>7863</v>
      </c>
      <c r="B7815" s="4" t="str">
        <f t="shared" si="90"/>
        <v>June</v>
      </c>
      <c r="C7815" s="3">
        <v>3483.3</v>
      </c>
      <c r="D7815" s="4">
        <v>45087</v>
      </c>
      <c r="E7815" s="3" t="s">
        <v>3</v>
      </c>
      <c r="F7815" s="3" t="s">
        <v>39</v>
      </c>
      <c r="G7815" s="3">
        <f t="shared" si="91"/>
        <v>348.33000000000004</v>
      </c>
      <c r="H7815" s="3">
        <f t="shared" si="92"/>
        <v>3134.9700000000003</v>
      </c>
      <c r="I7815" s="3">
        <v>2</v>
      </c>
      <c r="J7815" s="4">
        <v>45090</v>
      </c>
      <c r="K7815" s="3" t="s">
        <v>40</v>
      </c>
      <c r="L7815" s="3" t="s">
        <v>41</v>
      </c>
      <c r="M7815" s="3">
        <v>539.29</v>
      </c>
      <c r="N7815" s="3" t="s">
        <v>46</v>
      </c>
      <c r="O7815" s="3"/>
      <c r="P7815" s="5"/>
      <c r="Q7815" s="5"/>
      <c r="R7815" s="5"/>
      <c r="S7815" s="5"/>
      <c r="T7815" s="5"/>
      <c r="U7815" s="5"/>
      <c r="V7815" s="5"/>
      <c r="W7815" s="5"/>
      <c r="X7815" s="5"/>
      <c r="Y7815" s="5"/>
      <c r="Z7815" s="5"/>
      <c r="AA7815" s="5"/>
      <c r="AB7815" s="5"/>
      <c r="AC7815" s="5"/>
      <c r="AD7815" s="5"/>
    </row>
    <row r="7816" spans="1:30" ht="15.75" customHeight="1">
      <c r="A7816" s="3" t="s">
        <v>7864</v>
      </c>
      <c r="B7816" s="4" t="str">
        <f t="shared" si="90"/>
        <v>May</v>
      </c>
      <c r="C7816" s="3">
        <v>547.48</v>
      </c>
      <c r="D7816" s="4">
        <v>45414</v>
      </c>
      <c r="E7816" s="3" t="s">
        <v>3</v>
      </c>
      <c r="F7816" s="3" t="s">
        <v>51</v>
      </c>
      <c r="G7816" s="3">
        <f t="shared" si="91"/>
        <v>54.748000000000005</v>
      </c>
      <c r="H7816" s="3">
        <f t="shared" si="92"/>
        <v>492.73200000000003</v>
      </c>
      <c r="I7816" s="3">
        <v>6</v>
      </c>
      <c r="J7816" s="4">
        <v>45415</v>
      </c>
      <c r="K7816" s="3" t="s">
        <v>40</v>
      </c>
      <c r="L7816" s="3" t="s">
        <v>45</v>
      </c>
      <c r="M7816" s="3">
        <v>47.14</v>
      </c>
      <c r="N7816" s="3" t="s">
        <v>65</v>
      </c>
      <c r="O7816" s="3"/>
      <c r="P7816" s="5"/>
      <c r="Q7816" s="5"/>
      <c r="R7816" s="5"/>
      <c r="S7816" s="5"/>
      <c r="T7816" s="5"/>
      <c r="U7816" s="5"/>
      <c r="V7816" s="5"/>
      <c r="W7816" s="5"/>
      <c r="X7816" s="5"/>
      <c r="Y7816" s="5"/>
      <c r="Z7816" s="5"/>
      <c r="AA7816" s="5"/>
      <c r="AB7816" s="5"/>
      <c r="AC7816" s="5"/>
      <c r="AD7816" s="5"/>
    </row>
    <row r="7817" spans="1:30" ht="15.75" customHeight="1">
      <c r="A7817" s="3" t="s">
        <v>7865</v>
      </c>
      <c r="B7817" s="4" t="str">
        <f t="shared" si="90"/>
        <v>July</v>
      </c>
      <c r="C7817" s="3">
        <v>4574.53</v>
      </c>
      <c r="D7817" s="4">
        <v>45122</v>
      </c>
      <c r="E7817" s="3" t="s">
        <v>4</v>
      </c>
      <c r="F7817" s="3" t="s">
        <v>34</v>
      </c>
      <c r="G7817" s="3">
        <f t="shared" si="91"/>
        <v>457.45299999999997</v>
      </c>
      <c r="H7817" s="3">
        <f t="shared" si="92"/>
        <v>4117.0769999999993</v>
      </c>
      <c r="I7817" s="3">
        <v>5</v>
      </c>
      <c r="J7817" s="4">
        <v>45127</v>
      </c>
      <c r="K7817" s="3" t="s">
        <v>49</v>
      </c>
      <c r="L7817" s="3" t="s">
        <v>45</v>
      </c>
      <c r="M7817" s="3">
        <v>562.39</v>
      </c>
      <c r="N7817" s="3" t="s">
        <v>65</v>
      </c>
      <c r="O7817" s="3"/>
      <c r="P7817" s="5"/>
      <c r="Q7817" s="5"/>
      <c r="R7817" s="5"/>
      <c r="S7817" s="5"/>
      <c r="T7817" s="5"/>
      <c r="U7817" s="5"/>
      <c r="V7817" s="5"/>
      <c r="W7817" s="5"/>
      <c r="X7817" s="5"/>
      <c r="Y7817" s="5"/>
      <c r="Z7817" s="5"/>
      <c r="AA7817" s="5"/>
      <c r="AB7817" s="5"/>
      <c r="AC7817" s="5"/>
      <c r="AD7817" s="5"/>
    </row>
    <row r="7818" spans="1:30" ht="15.75" customHeight="1">
      <c r="A7818" s="3" t="s">
        <v>7866</v>
      </c>
      <c r="B7818" s="4" t="str">
        <f t="shared" si="90"/>
        <v>May</v>
      </c>
      <c r="C7818" s="3">
        <v>2994.68</v>
      </c>
      <c r="D7818" s="4">
        <v>45054</v>
      </c>
      <c r="E7818" s="3" t="s">
        <v>5</v>
      </c>
      <c r="F7818" s="3" t="s">
        <v>39</v>
      </c>
      <c r="G7818" s="3">
        <f t="shared" si="91"/>
        <v>299.46800000000002</v>
      </c>
      <c r="H7818" s="3">
        <f t="shared" si="92"/>
        <v>2695.212</v>
      </c>
      <c r="I7818" s="3">
        <v>6</v>
      </c>
      <c r="J7818" s="4">
        <v>45058</v>
      </c>
      <c r="K7818" s="3" t="s">
        <v>35</v>
      </c>
      <c r="L7818" s="3" t="s">
        <v>45</v>
      </c>
      <c r="M7818" s="3">
        <v>249.93</v>
      </c>
      <c r="N7818" s="3" t="s">
        <v>46</v>
      </c>
      <c r="O7818" s="3"/>
      <c r="P7818" s="5"/>
      <c r="Q7818" s="5"/>
      <c r="R7818" s="5"/>
      <c r="S7818" s="5"/>
      <c r="T7818" s="5"/>
      <c r="U7818" s="5"/>
      <c r="V7818" s="5"/>
      <c r="W7818" s="5"/>
      <c r="X7818" s="5"/>
      <c r="Y7818" s="5"/>
      <c r="Z7818" s="5"/>
      <c r="AA7818" s="5"/>
      <c r="AB7818" s="5"/>
      <c r="AC7818" s="5"/>
      <c r="AD7818" s="5"/>
    </row>
    <row r="7819" spans="1:30" ht="15.75" customHeight="1">
      <c r="A7819" s="3" t="s">
        <v>7867</v>
      </c>
      <c r="B7819" s="4" t="str">
        <f t="shared" si="90"/>
        <v>March</v>
      </c>
      <c r="C7819" s="3">
        <v>3318.67</v>
      </c>
      <c r="D7819" s="4">
        <v>45366</v>
      </c>
      <c r="E7819" s="3" t="s">
        <v>4</v>
      </c>
      <c r="F7819" s="3" t="s">
        <v>39</v>
      </c>
      <c r="G7819" s="3">
        <f t="shared" si="91"/>
        <v>331.86700000000002</v>
      </c>
      <c r="H7819" s="3">
        <f t="shared" si="92"/>
        <v>2986.8029999999999</v>
      </c>
      <c r="I7819" s="3">
        <v>2</v>
      </c>
      <c r="J7819" s="4">
        <v>45368</v>
      </c>
      <c r="K7819" s="3" t="s">
        <v>35</v>
      </c>
      <c r="L7819" s="3" t="s">
        <v>45</v>
      </c>
      <c r="M7819" s="3">
        <v>616.70000000000005</v>
      </c>
      <c r="N7819" s="3" t="s">
        <v>46</v>
      </c>
      <c r="O7819" s="3"/>
      <c r="P7819" s="5"/>
      <c r="Q7819" s="5"/>
      <c r="R7819" s="5"/>
      <c r="S7819" s="5"/>
      <c r="T7819" s="5"/>
      <c r="U7819" s="5"/>
      <c r="V7819" s="5"/>
      <c r="W7819" s="5"/>
      <c r="X7819" s="5"/>
      <c r="Y7819" s="5"/>
      <c r="Z7819" s="5"/>
      <c r="AA7819" s="5"/>
      <c r="AB7819" s="5"/>
      <c r="AC7819" s="5"/>
      <c r="AD7819" s="5"/>
    </row>
    <row r="7820" spans="1:30" ht="15.75" customHeight="1">
      <c r="A7820" s="3" t="s">
        <v>7868</v>
      </c>
      <c r="B7820" s="4" t="str">
        <f t="shared" si="90"/>
        <v>October</v>
      </c>
      <c r="C7820" s="3">
        <v>3930.74</v>
      </c>
      <c r="D7820" s="4">
        <v>45207</v>
      </c>
      <c r="E7820" s="3" t="s">
        <v>5</v>
      </c>
      <c r="F7820" s="3" t="s">
        <v>51</v>
      </c>
      <c r="G7820" s="3">
        <f t="shared" si="91"/>
        <v>393.07400000000001</v>
      </c>
      <c r="H7820" s="3">
        <f t="shared" si="92"/>
        <v>3537.6659999999997</v>
      </c>
      <c r="I7820" s="3">
        <v>2</v>
      </c>
      <c r="J7820" s="4">
        <v>45214</v>
      </c>
      <c r="K7820" s="3" t="s">
        <v>40</v>
      </c>
      <c r="L7820" s="3" t="s">
        <v>45</v>
      </c>
      <c r="M7820" s="3">
        <v>655.98</v>
      </c>
      <c r="N7820" s="3" t="s">
        <v>46</v>
      </c>
      <c r="O7820" s="3"/>
      <c r="P7820" s="5"/>
      <c r="Q7820" s="5"/>
      <c r="R7820" s="5"/>
      <c r="S7820" s="5"/>
      <c r="T7820" s="5"/>
      <c r="U7820" s="5"/>
      <c r="V7820" s="5"/>
      <c r="W7820" s="5"/>
      <c r="X7820" s="5"/>
      <c r="Y7820" s="5"/>
      <c r="Z7820" s="5"/>
      <c r="AA7820" s="5"/>
      <c r="AB7820" s="5"/>
      <c r="AC7820" s="5"/>
      <c r="AD7820" s="5"/>
    </row>
    <row r="7821" spans="1:30" ht="15.75" customHeight="1">
      <c r="A7821" s="3" t="s">
        <v>7869</v>
      </c>
      <c r="B7821" s="4" t="str">
        <f t="shared" si="90"/>
        <v>March</v>
      </c>
      <c r="C7821" s="3">
        <v>3068.99</v>
      </c>
      <c r="D7821" s="4">
        <v>45010</v>
      </c>
      <c r="E7821" s="3" t="s">
        <v>5</v>
      </c>
      <c r="F7821" s="3" t="s">
        <v>54</v>
      </c>
      <c r="G7821" s="3">
        <f t="shared" si="91"/>
        <v>306.899</v>
      </c>
      <c r="H7821" s="3">
        <f t="shared" si="92"/>
        <v>2762.0909999999999</v>
      </c>
      <c r="I7821" s="3">
        <v>1</v>
      </c>
      <c r="J7821" s="4">
        <v>45014</v>
      </c>
      <c r="K7821" s="3" t="s">
        <v>49</v>
      </c>
      <c r="L7821" s="3" t="s">
        <v>45</v>
      </c>
      <c r="M7821" s="3">
        <v>315.44</v>
      </c>
      <c r="N7821" s="3" t="s">
        <v>37</v>
      </c>
      <c r="O7821" s="3"/>
      <c r="P7821" s="5"/>
      <c r="Q7821" s="5"/>
      <c r="R7821" s="5"/>
      <c r="S7821" s="5"/>
      <c r="T7821" s="5"/>
      <c r="U7821" s="5"/>
      <c r="V7821" s="5"/>
      <c r="W7821" s="5"/>
      <c r="X7821" s="5"/>
      <c r="Y7821" s="5"/>
      <c r="Z7821" s="5"/>
      <c r="AA7821" s="5"/>
      <c r="AB7821" s="5"/>
      <c r="AC7821" s="5"/>
      <c r="AD7821" s="5"/>
    </row>
    <row r="7822" spans="1:30" ht="15.75" customHeight="1">
      <c r="A7822" s="3" t="s">
        <v>7870</v>
      </c>
      <c r="B7822" s="4" t="str">
        <f t="shared" si="90"/>
        <v>December</v>
      </c>
      <c r="C7822" s="3">
        <v>447.45</v>
      </c>
      <c r="D7822" s="4">
        <v>45284</v>
      </c>
      <c r="E7822" s="3" t="s">
        <v>2</v>
      </c>
      <c r="F7822" s="3" t="s">
        <v>34</v>
      </c>
      <c r="G7822" s="3">
        <f t="shared" si="91"/>
        <v>44.745000000000005</v>
      </c>
      <c r="H7822" s="3">
        <f t="shared" si="92"/>
        <v>402.70499999999998</v>
      </c>
      <c r="I7822" s="3">
        <v>2</v>
      </c>
      <c r="J7822" s="4">
        <v>45289</v>
      </c>
      <c r="K7822" s="3" t="s">
        <v>35</v>
      </c>
      <c r="L7822" s="3" t="s">
        <v>36</v>
      </c>
      <c r="M7822" s="3">
        <v>131.05000000000001</v>
      </c>
      <c r="N7822" s="3" t="s">
        <v>42</v>
      </c>
      <c r="O7822" s="3"/>
      <c r="P7822" s="5"/>
      <c r="Q7822" s="5"/>
      <c r="R7822" s="5"/>
      <c r="S7822" s="5"/>
      <c r="T7822" s="5"/>
      <c r="U7822" s="5"/>
      <c r="V7822" s="5"/>
      <c r="W7822" s="5"/>
      <c r="X7822" s="5"/>
      <c r="Y7822" s="5"/>
      <c r="Z7822" s="5"/>
      <c r="AA7822" s="5"/>
      <c r="AB7822" s="5"/>
      <c r="AC7822" s="5"/>
      <c r="AD7822" s="5"/>
    </row>
    <row r="7823" spans="1:30" ht="15.75" customHeight="1">
      <c r="A7823" s="3" t="s">
        <v>7871</v>
      </c>
      <c r="B7823" s="4" t="str">
        <f t="shared" si="90"/>
        <v>June</v>
      </c>
      <c r="C7823" s="3">
        <v>2204.9499999999998</v>
      </c>
      <c r="D7823" s="4">
        <v>45089</v>
      </c>
      <c r="E7823" s="3" t="s">
        <v>2</v>
      </c>
      <c r="F7823" s="3" t="s">
        <v>39</v>
      </c>
      <c r="G7823" s="3">
        <f t="shared" si="91"/>
        <v>220.495</v>
      </c>
      <c r="H7823" s="3">
        <f t="shared" si="92"/>
        <v>1984.4549999999999</v>
      </c>
      <c r="I7823" s="3">
        <v>7</v>
      </c>
      <c r="J7823" s="4">
        <v>45093</v>
      </c>
      <c r="K7823" s="3" t="s">
        <v>49</v>
      </c>
      <c r="L7823" s="3" t="s">
        <v>36</v>
      </c>
      <c r="M7823" s="3">
        <v>473.84</v>
      </c>
      <c r="N7823" s="3" t="s">
        <v>65</v>
      </c>
      <c r="O7823" s="3"/>
      <c r="P7823" s="5"/>
      <c r="Q7823" s="5"/>
      <c r="R7823" s="5"/>
      <c r="S7823" s="5"/>
      <c r="T7823" s="5"/>
      <c r="U7823" s="5"/>
      <c r="V7823" s="5"/>
      <c r="W7823" s="5"/>
      <c r="X7823" s="5"/>
      <c r="Y7823" s="5"/>
      <c r="Z7823" s="5"/>
      <c r="AA7823" s="5"/>
      <c r="AB7823" s="5"/>
      <c r="AC7823" s="5"/>
      <c r="AD7823" s="5"/>
    </row>
    <row r="7824" spans="1:30" ht="15.75" customHeight="1">
      <c r="A7824" s="3" t="s">
        <v>7872</v>
      </c>
      <c r="B7824" s="4" t="str">
        <f t="shared" si="90"/>
        <v>November</v>
      </c>
      <c r="C7824" s="3">
        <v>1383.95</v>
      </c>
      <c r="D7824" s="4">
        <v>45255</v>
      </c>
      <c r="E7824" s="3" t="s">
        <v>2</v>
      </c>
      <c r="F7824" s="3" t="s">
        <v>34</v>
      </c>
      <c r="G7824" s="3">
        <f t="shared" si="91"/>
        <v>138.39500000000001</v>
      </c>
      <c r="H7824" s="3">
        <f t="shared" si="92"/>
        <v>1245.5550000000001</v>
      </c>
      <c r="I7824" s="3">
        <v>2</v>
      </c>
      <c r="J7824" s="4">
        <v>45261</v>
      </c>
      <c r="K7824" s="3" t="s">
        <v>49</v>
      </c>
      <c r="L7824" s="3" t="s">
        <v>41</v>
      </c>
      <c r="M7824" s="3">
        <v>179.85</v>
      </c>
      <c r="N7824" s="3" t="s">
        <v>37</v>
      </c>
      <c r="O7824" s="3"/>
      <c r="P7824" s="5"/>
      <c r="Q7824" s="5"/>
      <c r="R7824" s="5"/>
      <c r="S7824" s="5"/>
      <c r="T7824" s="5"/>
      <c r="U7824" s="5"/>
      <c r="V7824" s="5"/>
      <c r="W7824" s="5"/>
      <c r="X7824" s="5"/>
      <c r="Y7824" s="5"/>
      <c r="Z7824" s="5"/>
      <c r="AA7824" s="5"/>
      <c r="AB7824" s="5"/>
      <c r="AC7824" s="5"/>
      <c r="AD7824" s="5"/>
    </row>
    <row r="7825" spans="1:30" ht="15.75" customHeight="1">
      <c r="A7825" s="3" t="s">
        <v>7873</v>
      </c>
      <c r="B7825" s="4" t="str">
        <f t="shared" si="90"/>
        <v>August</v>
      </c>
      <c r="C7825" s="3">
        <v>2484.91</v>
      </c>
      <c r="D7825" s="4">
        <v>45532</v>
      </c>
      <c r="E7825" s="3" t="s">
        <v>4</v>
      </c>
      <c r="F7825" s="3" t="s">
        <v>54</v>
      </c>
      <c r="G7825" s="3">
        <f t="shared" si="91"/>
        <v>248.49099999999999</v>
      </c>
      <c r="H7825" s="3">
        <f t="shared" si="92"/>
        <v>2236.4189999999999</v>
      </c>
      <c r="I7825" s="3">
        <v>3</v>
      </c>
      <c r="J7825" s="4">
        <v>45534</v>
      </c>
      <c r="K7825" s="3" t="s">
        <v>40</v>
      </c>
      <c r="L7825" s="3" t="s">
        <v>41</v>
      </c>
      <c r="M7825" s="3">
        <v>352.99</v>
      </c>
      <c r="N7825" s="3" t="s">
        <v>46</v>
      </c>
      <c r="O7825" s="3"/>
      <c r="P7825" s="5"/>
      <c r="Q7825" s="5"/>
      <c r="R7825" s="5"/>
      <c r="S7825" s="5"/>
      <c r="T7825" s="5"/>
      <c r="U7825" s="5"/>
      <c r="V7825" s="5"/>
      <c r="W7825" s="5"/>
      <c r="X7825" s="5"/>
      <c r="Y7825" s="5"/>
      <c r="Z7825" s="5"/>
      <c r="AA7825" s="5"/>
      <c r="AB7825" s="5"/>
      <c r="AC7825" s="5"/>
      <c r="AD7825" s="5"/>
    </row>
    <row r="7826" spans="1:30" ht="15.75" customHeight="1">
      <c r="A7826" s="3" t="s">
        <v>7874</v>
      </c>
      <c r="B7826" s="4" t="str">
        <f t="shared" si="90"/>
        <v>February</v>
      </c>
      <c r="C7826" s="3">
        <v>2081.19</v>
      </c>
      <c r="D7826" s="4">
        <v>45349</v>
      </c>
      <c r="E7826" s="3" t="s">
        <v>2</v>
      </c>
      <c r="F7826" s="3" t="s">
        <v>39</v>
      </c>
      <c r="G7826" s="3">
        <f t="shared" si="91"/>
        <v>208.11900000000003</v>
      </c>
      <c r="H7826" s="3">
        <f t="shared" si="92"/>
        <v>1873.0709999999999</v>
      </c>
      <c r="I7826" s="3">
        <v>6</v>
      </c>
      <c r="J7826" s="4">
        <v>45354</v>
      </c>
      <c r="K7826" s="3" t="s">
        <v>49</v>
      </c>
      <c r="L7826" s="3" t="s">
        <v>36</v>
      </c>
      <c r="M7826" s="3">
        <v>594.41</v>
      </c>
      <c r="N7826" s="3" t="s">
        <v>42</v>
      </c>
      <c r="O7826" s="3"/>
      <c r="P7826" s="5"/>
      <c r="Q7826" s="5"/>
      <c r="R7826" s="5"/>
      <c r="S7826" s="5"/>
      <c r="T7826" s="5"/>
      <c r="U7826" s="5"/>
      <c r="V7826" s="5"/>
      <c r="W7826" s="5"/>
      <c r="X7826" s="5"/>
      <c r="Y7826" s="5"/>
      <c r="Z7826" s="5"/>
      <c r="AA7826" s="5"/>
      <c r="AB7826" s="5"/>
      <c r="AC7826" s="5"/>
      <c r="AD7826" s="5"/>
    </row>
    <row r="7827" spans="1:30" ht="15.75" customHeight="1">
      <c r="A7827" s="3" t="s">
        <v>7875</v>
      </c>
      <c r="B7827" s="4" t="str">
        <f t="shared" si="90"/>
        <v>January</v>
      </c>
      <c r="C7827" s="3">
        <v>4150.01</v>
      </c>
      <c r="D7827" s="4">
        <v>44949</v>
      </c>
      <c r="E7827" s="3" t="s">
        <v>2</v>
      </c>
      <c r="F7827" s="3" t="s">
        <v>51</v>
      </c>
      <c r="G7827" s="3">
        <f t="shared" si="91"/>
        <v>415.00100000000003</v>
      </c>
      <c r="H7827" s="3">
        <f t="shared" si="92"/>
        <v>3735.009</v>
      </c>
      <c r="I7827" s="3">
        <v>6</v>
      </c>
      <c r="J7827" s="4">
        <v>44950</v>
      </c>
      <c r="K7827" s="3" t="s">
        <v>49</v>
      </c>
      <c r="L7827" s="3" t="s">
        <v>41</v>
      </c>
      <c r="M7827" s="3">
        <v>807.03</v>
      </c>
      <c r="N7827" s="3" t="s">
        <v>46</v>
      </c>
      <c r="O7827" s="3"/>
      <c r="P7827" s="5"/>
      <c r="Q7827" s="5"/>
      <c r="R7827" s="5"/>
      <c r="S7827" s="5"/>
      <c r="T7827" s="5"/>
      <c r="U7827" s="5"/>
      <c r="V7827" s="5"/>
      <c r="W7827" s="5"/>
      <c r="X7827" s="5"/>
      <c r="Y7827" s="5"/>
      <c r="Z7827" s="5"/>
      <c r="AA7827" s="5"/>
      <c r="AB7827" s="5"/>
      <c r="AC7827" s="5"/>
      <c r="AD7827" s="5"/>
    </row>
    <row r="7828" spans="1:30" ht="15.75" customHeight="1">
      <c r="A7828" s="3" t="s">
        <v>7876</v>
      </c>
      <c r="B7828" s="4" t="str">
        <f t="shared" si="90"/>
        <v>January</v>
      </c>
      <c r="C7828" s="3">
        <v>1310.53</v>
      </c>
      <c r="D7828" s="4">
        <v>45321</v>
      </c>
      <c r="E7828" s="3" t="s">
        <v>3</v>
      </c>
      <c r="F7828" s="3" t="s">
        <v>34</v>
      </c>
      <c r="G7828" s="3">
        <f t="shared" si="91"/>
        <v>131.053</v>
      </c>
      <c r="H7828" s="3">
        <f t="shared" si="92"/>
        <v>1179.4769999999999</v>
      </c>
      <c r="I7828" s="3">
        <v>9</v>
      </c>
      <c r="J7828" s="4">
        <v>45325</v>
      </c>
      <c r="K7828" s="3" t="s">
        <v>49</v>
      </c>
      <c r="L7828" s="3" t="s">
        <v>45</v>
      </c>
      <c r="M7828" s="3">
        <v>102.2</v>
      </c>
      <c r="N7828" s="3" t="s">
        <v>57</v>
      </c>
      <c r="O7828" s="3"/>
      <c r="P7828" s="5"/>
      <c r="Q7828" s="5"/>
      <c r="R7828" s="5"/>
      <c r="S7828" s="5"/>
      <c r="T7828" s="5"/>
      <c r="U7828" s="5"/>
      <c r="V7828" s="5"/>
      <c r="W7828" s="5"/>
      <c r="X7828" s="5"/>
      <c r="Y7828" s="5"/>
      <c r="Z7828" s="5"/>
      <c r="AA7828" s="5"/>
      <c r="AB7828" s="5"/>
      <c r="AC7828" s="5"/>
      <c r="AD7828" s="5"/>
    </row>
    <row r="7829" spans="1:30" ht="15.75" customHeight="1">
      <c r="A7829" s="3" t="s">
        <v>7877</v>
      </c>
      <c r="B7829" s="4" t="str">
        <f t="shared" si="90"/>
        <v>March</v>
      </c>
      <c r="C7829" s="3">
        <v>1086.3800000000001</v>
      </c>
      <c r="D7829" s="4">
        <v>45005</v>
      </c>
      <c r="E7829" s="3" t="s">
        <v>5</v>
      </c>
      <c r="F7829" s="3" t="s">
        <v>51</v>
      </c>
      <c r="G7829" s="3">
        <f t="shared" si="91"/>
        <v>108.63800000000002</v>
      </c>
      <c r="H7829" s="3">
        <f t="shared" si="92"/>
        <v>977.74200000000008</v>
      </c>
      <c r="I7829" s="3">
        <v>2</v>
      </c>
      <c r="J7829" s="4">
        <v>45008</v>
      </c>
      <c r="K7829" s="3" t="s">
        <v>40</v>
      </c>
      <c r="L7829" s="3" t="s">
        <v>36</v>
      </c>
      <c r="M7829" s="3">
        <v>273.36</v>
      </c>
      <c r="N7829" s="3" t="s">
        <v>57</v>
      </c>
      <c r="O7829" s="3"/>
      <c r="P7829" s="5"/>
      <c r="Q7829" s="5"/>
      <c r="R7829" s="5"/>
      <c r="S7829" s="5"/>
      <c r="T7829" s="5"/>
      <c r="U7829" s="5"/>
      <c r="V7829" s="5"/>
      <c r="W7829" s="5"/>
      <c r="X7829" s="5"/>
      <c r="Y7829" s="5"/>
      <c r="Z7829" s="5"/>
      <c r="AA7829" s="5"/>
      <c r="AB7829" s="5"/>
      <c r="AC7829" s="5"/>
      <c r="AD7829" s="5"/>
    </row>
    <row r="7830" spans="1:30" ht="15.75" customHeight="1">
      <c r="A7830" s="3" t="s">
        <v>7878</v>
      </c>
      <c r="B7830" s="4" t="str">
        <f t="shared" si="90"/>
        <v>April</v>
      </c>
      <c r="C7830" s="3">
        <v>4794.62</v>
      </c>
      <c r="D7830" s="4">
        <v>45043</v>
      </c>
      <c r="E7830" s="3" t="s">
        <v>5</v>
      </c>
      <c r="F7830" s="3" t="s">
        <v>54</v>
      </c>
      <c r="G7830" s="3">
        <f t="shared" si="91"/>
        <v>479.46199999999999</v>
      </c>
      <c r="H7830" s="3">
        <f t="shared" si="92"/>
        <v>4315.1579999999994</v>
      </c>
      <c r="I7830" s="3">
        <v>7</v>
      </c>
      <c r="J7830" s="4">
        <v>45047</v>
      </c>
      <c r="K7830" s="3" t="s">
        <v>40</v>
      </c>
      <c r="L7830" s="3" t="s">
        <v>45</v>
      </c>
      <c r="M7830" s="3">
        <v>1292.8</v>
      </c>
      <c r="N7830" s="3" t="s">
        <v>37</v>
      </c>
      <c r="O7830" s="3"/>
      <c r="P7830" s="5"/>
      <c r="Q7830" s="5"/>
      <c r="R7830" s="5"/>
      <c r="S7830" s="5"/>
      <c r="T7830" s="5"/>
      <c r="U7830" s="5"/>
      <c r="V7830" s="5"/>
      <c r="W7830" s="5"/>
      <c r="X7830" s="5"/>
      <c r="Y7830" s="5"/>
      <c r="Z7830" s="5"/>
      <c r="AA7830" s="5"/>
      <c r="AB7830" s="5"/>
      <c r="AC7830" s="5"/>
      <c r="AD7830" s="5"/>
    </row>
    <row r="7831" spans="1:30" ht="15.75" customHeight="1">
      <c r="A7831" s="3" t="s">
        <v>7879</v>
      </c>
      <c r="B7831" s="4" t="str">
        <f t="shared" si="90"/>
        <v>December</v>
      </c>
      <c r="C7831" s="3">
        <v>4752.63</v>
      </c>
      <c r="D7831" s="4">
        <v>45263</v>
      </c>
      <c r="E7831" s="3" t="s">
        <v>2</v>
      </c>
      <c r="F7831" s="3" t="s">
        <v>54</v>
      </c>
      <c r="G7831" s="3">
        <f t="shared" si="91"/>
        <v>475.26300000000003</v>
      </c>
      <c r="H7831" s="3">
        <f t="shared" si="92"/>
        <v>4277.3670000000002</v>
      </c>
      <c r="I7831" s="3">
        <v>1</v>
      </c>
      <c r="J7831" s="4">
        <v>45268</v>
      </c>
      <c r="K7831" s="3" t="s">
        <v>40</v>
      </c>
      <c r="L7831" s="3" t="s">
        <v>41</v>
      </c>
      <c r="M7831" s="3">
        <v>1010.25</v>
      </c>
      <c r="N7831" s="3" t="s">
        <v>57</v>
      </c>
      <c r="O7831" s="3"/>
      <c r="P7831" s="5"/>
      <c r="Q7831" s="5"/>
      <c r="R7831" s="5"/>
      <c r="S7831" s="5"/>
      <c r="T7831" s="5"/>
      <c r="U7831" s="5"/>
      <c r="V7831" s="5"/>
      <c r="W7831" s="5"/>
      <c r="X7831" s="5"/>
      <c r="Y7831" s="5"/>
      <c r="Z7831" s="5"/>
      <c r="AA7831" s="5"/>
      <c r="AB7831" s="5"/>
      <c r="AC7831" s="5"/>
      <c r="AD7831" s="5"/>
    </row>
    <row r="7832" spans="1:30" ht="15.75" customHeight="1">
      <c r="A7832" s="3" t="s">
        <v>7880</v>
      </c>
      <c r="B7832" s="4" t="str">
        <f t="shared" si="90"/>
        <v>September</v>
      </c>
      <c r="C7832" s="3">
        <v>4967.9799999999996</v>
      </c>
      <c r="D7832" s="4">
        <v>45194</v>
      </c>
      <c r="E7832" s="3" t="s">
        <v>5</v>
      </c>
      <c r="F7832" s="3" t="s">
        <v>34</v>
      </c>
      <c r="G7832" s="3">
        <f t="shared" si="91"/>
        <v>496.798</v>
      </c>
      <c r="H7832" s="3">
        <f t="shared" si="92"/>
        <v>4471.1819999999998</v>
      </c>
      <c r="I7832" s="3">
        <v>6</v>
      </c>
      <c r="J7832" s="4">
        <v>45197</v>
      </c>
      <c r="K7832" s="3" t="s">
        <v>40</v>
      </c>
      <c r="L7832" s="3" t="s">
        <v>45</v>
      </c>
      <c r="M7832" s="3">
        <v>307.18</v>
      </c>
      <c r="N7832" s="3" t="s">
        <v>57</v>
      </c>
      <c r="O7832" s="3"/>
      <c r="P7832" s="5"/>
      <c r="Q7832" s="5"/>
      <c r="R7832" s="5"/>
      <c r="S7832" s="5"/>
      <c r="T7832" s="5"/>
      <c r="U7832" s="5"/>
      <c r="V7832" s="5"/>
      <c r="W7832" s="5"/>
      <c r="X7832" s="5"/>
      <c r="Y7832" s="5"/>
      <c r="Z7832" s="5"/>
      <c r="AA7832" s="5"/>
      <c r="AB7832" s="5"/>
      <c r="AC7832" s="5"/>
      <c r="AD7832" s="5"/>
    </row>
    <row r="7833" spans="1:30" ht="15.75" customHeight="1">
      <c r="A7833" s="3" t="s">
        <v>7881</v>
      </c>
      <c r="B7833" s="4" t="str">
        <f t="shared" si="90"/>
        <v>August</v>
      </c>
      <c r="C7833" s="3">
        <v>2885.06</v>
      </c>
      <c r="D7833" s="4">
        <v>45169</v>
      </c>
      <c r="E7833" s="3" t="s">
        <v>3</v>
      </c>
      <c r="F7833" s="3" t="s">
        <v>54</v>
      </c>
      <c r="G7833" s="3">
        <f t="shared" si="91"/>
        <v>288.50600000000003</v>
      </c>
      <c r="H7833" s="3">
        <f t="shared" si="92"/>
        <v>2596.5540000000001</v>
      </c>
      <c r="I7833" s="3">
        <v>9</v>
      </c>
      <c r="J7833" s="4">
        <v>45176</v>
      </c>
      <c r="K7833" s="3" t="s">
        <v>40</v>
      </c>
      <c r="L7833" s="3" t="s">
        <v>41</v>
      </c>
      <c r="M7833" s="3">
        <v>357.24</v>
      </c>
      <c r="N7833" s="3" t="s">
        <v>57</v>
      </c>
      <c r="O7833" s="3"/>
      <c r="P7833" s="5"/>
      <c r="Q7833" s="5"/>
      <c r="R7833" s="5"/>
      <c r="S7833" s="5"/>
      <c r="T7833" s="5"/>
      <c r="U7833" s="5"/>
      <c r="V7833" s="5"/>
      <c r="W7833" s="5"/>
      <c r="X7833" s="5"/>
      <c r="Y7833" s="5"/>
      <c r="Z7833" s="5"/>
      <c r="AA7833" s="5"/>
      <c r="AB7833" s="5"/>
      <c r="AC7833" s="5"/>
      <c r="AD7833" s="5"/>
    </row>
    <row r="7834" spans="1:30" ht="15.75" customHeight="1">
      <c r="A7834" s="3" t="s">
        <v>7882</v>
      </c>
      <c r="B7834" s="4" t="str">
        <f t="shared" si="90"/>
        <v>February</v>
      </c>
      <c r="C7834" s="3">
        <v>654.41</v>
      </c>
      <c r="D7834" s="4">
        <v>45345</v>
      </c>
      <c r="E7834" s="3" t="s">
        <v>3</v>
      </c>
      <c r="F7834" s="3" t="s">
        <v>44</v>
      </c>
      <c r="G7834" s="3">
        <f t="shared" si="91"/>
        <v>65.441000000000003</v>
      </c>
      <c r="H7834" s="3">
        <f t="shared" si="92"/>
        <v>588.96899999999994</v>
      </c>
      <c r="I7834" s="3">
        <v>8</v>
      </c>
      <c r="J7834" s="4">
        <v>45352</v>
      </c>
      <c r="K7834" s="3" t="s">
        <v>49</v>
      </c>
      <c r="L7834" s="3" t="s">
        <v>36</v>
      </c>
      <c r="M7834" s="3">
        <v>152.52000000000001</v>
      </c>
      <c r="N7834" s="3" t="s">
        <v>52</v>
      </c>
      <c r="O7834" s="3"/>
      <c r="P7834" s="5"/>
      <c r="Q7834" s="5"/>
      <c r="R7834" s="5"/>
      <c r="S7834" s="5"/>
      <c r="T7834" s="5"/>
      <c r="U7834" s="5"/>
      <c r="V7834" s="5"/>
      <c r="W7834" s="5"/>
      <c r="X7834" s="5"/>
      <c r="Y7834" s="5"/>
      <c r="Z7834" s="5"/>
      <c r="AA7834" s="5"/>
      <c r="AB7834" s="5"/>
      <c r="AC7834" s="5"/>
      <c r="AD7834" s="5"/>
    </row>
    <row r="7835" spans="1:30" ht="15.75" customHeight="1">
      <c r="A7835" s="3" t="s">
        <v>7883</v>
      </c>
      <c r="B7835" s="4" t="str">
        <f t="shared" si="90"/>
        <v>October</v>
      </c>
      <c r="C7835" s="3">
        <v>4412.82</v>
      </c>
      <c r="D7835" s="4">
        <v>45216</v>
      </c>
      <c r="E7835" s="3" t="s">
        <v>2</v>
      </c>
      <c r="F7835" s="3" t="s">
        <v>34</v>
      </c>
      <c r="G7835" s="3">
        <f t="shared" si="91"/>
        <v>441.28199999999998</v>
      </c>
      <c r="H7835" s="3">
        <f t="shared" si="92"/>
        <v>3971.5379999999996</v>
      </c>
      <c r="I7835" s="3">
        <v>6</v>
      </c>
      <c r="J7835" s="4">
        <v>45223</v>
      </c>
      <c r="K7835" s="3" t="s">
        <v>40</v>
      </c>
      <c r="L7835" s="3" t="s">
        <v>45</v>
      </c>
      <c r="M7835" s="3">
        <v>499.7</v>
      </c>
      <c r="N7835" s="3" t="s">
        <v>65</v>
      </c>
      <c r="O7835" s="3"/>
      <c r="P7835" s="5"/>
      <c r="Q7835" s="5"/>
      <c r="R7835" s="5"/>
      <c r="S7835" s="5"/>
      <c r="T7835" s="5"/>
      <c r="U7835" s="5"/>
      <c r="V7835" s="5"/>
      <c r="W7835" s="5"/>
      <c r="X7835" s="5"/>
      <c r="Y7835" s="5"/>
      <c r="Z7835" s="5"/>
      <c r="AA7835" s="5"/>
      <c r="AB7835" s="5"/>
      <c r="AC7835" s="5"/>
      <c r="AD7835" s="5"/>
    </row>
    <row r="7836" spans="1:30" ht="15.75" customHeight="1">
      <c r="A7836" s="3" t="s">
        <v>7884</v>
      </c>
      <c r="B7836" s="4" t="str">
        <f t="shared" si="90"/>
        <v>May</v>
      </c>
      <c r="C7836" s="3">
        <v>811.06</v>
      </c>
      <c r="D7836" s="4">
        <v>45055</v>
      </c>
      <c r="E7836" s="3" t="s">
        <v>3</v>
      </c>
      <c r="F7836" s="3" t="s">
        <v>44</v>
      </c>
      <c r="G7836" s="3">
        <f t="shared" si="91"/>
        <v>81.105999999999995</v>
      </c>
      <c r="H7836" s="3">
        <f t="shared" si="92"/>
        <v>729.95399999999995</v>
      </c>
      <c r="I7836" s="3">
        <v>6</v>
      </c>
      <c r="J7836" s="4">
        <v>45060</v>
      </c>
      <c r="K7836" s="3" t="s">
        <v>35</v>
      </c>
      <c r="L7836" s="3" t="s">
        <v>36</v>
      </c>
      <c r="M7836" s="3">
        <v>129.56</v>
      </c>
      <c r="N7836" s="3" t="s">
        <v>65</v>
      </c>
      <c r="O7836" s="3"/>
      <c r="P7836" s="5"/>
      <c r="Q7836" s="5"/>
      <c r="R7836" s="5"/>
      <c r="S7836" s="5"/>
      <c r="T7836" s="5"/>
      <c r="U7836" s="5"/>
      <c r="V7836" s="5"/>
      <c r="W7836" s="5"/>
      <c r="X7836" s="5"/>
      <c r="Y7836" s="5"/>
      <c r="Z7836" s="5"/>
      <c r="AA7836" s="5"/>
      <c r="AB7836" s="5"/>
      <c r="AC7836" s="5"/>
      <c r="AD7836" s="5"/>
    </row>
    <row r="7837" spans="1:30" ht="15.75" customHeight="1">
      <c r="A7837" s="3" t="s">
        <v>7885</v>
      </c>
      <c r="B7837" s="4" t="str">
        <f t="shared" si="90"/>
        <v>September</v>
      </c>
      <c r="C7837" s="3">
        <v>862.41</v>
      </c>
      <c r="D7837" s="4">
        <v>45175</v>
      </c>
      <c r="E7837" s="3" t="s">
        <v>5</v>
      </c>
      <c r="F7837" s="3" t="s">
        <v>54</v>
      </c>
      <c r="G7837" s="3">
        <f t="shared" si="91"/>
        <v>86.241</v>
      </c>
      <c r="H7837" s="3">
        <f t="shared" si="92"/>
        <v>776.16899999999998</v>
      </c>
      <c r="I7837" s="3">
        <v>6</v>
      </c>
      <c r="J7837" s="4">
        <v>45180</v>
      </c>
      <c r="K7837" s="3" t="s">
        <v>35</v>
      </c>
      <c r="L7837" s="3" t="s">
        <v>41</v>
      </c>
      <c r="M7837" s="3">
        <v>104.09</v>
      </c>
      <c r="N7837" s="3" t="s">
        <v>65</v>
      </c>
      <c r="O7837" s="3"/>
      <c r="P7837" s="5"/>
      <c r="Q7837" s="5"/>
      <c r="R7837" s="5"/>
      <c r="S7837" s="5"/>
      <c r="T7837" s="5"/>
      <c r="U7837" s="5"/>
      <c r="V7837" s="5"/>
      <c r="W7837" s="5"/>
      <c r="X7837" s="5"/>
      <c r="Y7837" s="5"/>
      <c r="Z7837" s="5"/>
      <c r="AA7837" s="5"/>
      <c r="AB7837" s="5"/>
      <c r="AC7837" s="5"/>
      <c r="AD7837" s="5"/>
    </row>
    <row r="7838" spans="1:30" ht="15.75" customHeight="1">
      <c r="A7838" s="3" t="s">
        <v>7886</v>
      </c>
      <c r="B7838" s="4" t="str">
        <f t="shared" si="90"/>
        <v>June</v>
      </c>
      <c r="C7838" s="3">
        <v>1047.6500000000001</v>
      </c>
      <c r="D7838" s="4">
        <v>45086</v>
      </c>
      <c r="E7838" s="3" t="s">
        <v>4</v>
      </c>
      <c r="F7838" s="3" t="s">
        <v>34</v>
      </c>
      <c r="G7838" s="3">
        <f t="shared" si="91"/>
        <v>104.76500000000001</v>
      </c>
      <c r="H7838" s="3">
        <f t="shared" si="92"/>
        <v>942.8850000000001</v>
      </c>
      <c r="I7838" s="3">
        <v>8</v>
      </c>
      <c r="J7838" s="4">
        <v>45089</v>
      </c>
      <c r="K7838" s="3" t="s">
        <v>40</v>
      </c>
      <c r="L7838" s="3" t="s">
        <v>45</v>
      </c>
      <c r="M7838" s="3">
        <v>79.040000000000006</v>
      </c>
      <c r="N7838" s="3" t="s">
        <v>65</v>
      </c>
      <c r="O7838" s="3"/>
      <c r="P7838" s="5"/>
      <c r="Q7838" s="5"/>
      <c r="R7838" s="5"/>
      <c r="S7838" s="5"/>
      <c r="T7838" s="5"/>
      <c r="U7838" s="5"/>
      <c r="V7838" s="5"/>
      <c r="W7838" s="5"/>
      <c r="X7838" s="5"/>
      <c r="Y7838" s="5"/>
      <c r="Z7838" s="5"/>
      <c r="AA7838" s="5"/>
      <c r="AB7838" s="5"/>
      <c r="AC7838" s="5"/>
      <c r="AD7838" s="5"/>
    </row>
    <row r="7839" spans="1:30" ht="15.75" customHeight="1">
      <c r="A7839" s="3" t="s">
        <v>7887</v>
      </c>
      <c r="B7839" s="4" t="str">
        <f t="shared" si="90"/>
        <v>February</v>
      </c>
      <c r="C7839" s="3">
        <v>3301.75</v>
      </c>
      <c r="D7839" s="4">
        <v>45334</v>
      </c>
      <c r="E7839" s="3" t="s">
        <v>5</v>
      </c>
      <c r="F7839" s="3" t="s">
        <v>44</v>
      </c>
      <c r="G7839" s="3">
        <f t="shared" si="91"/>
        <v>330.17500000000001</v>
      </c>
      <c r="H7839" s="3">
        <f t="shared" si="92"/>
        <v>2971.5749999999998</v>
      </c>
      <c r="I7839" s="3">
        <v>2</v>
      </c>
      <c r="J7839" s="4">
        <v>45341</v>
      </c>
      <c r="K7839" s="3" t="s">
        <v>49</v>
      </c>
      <c r="L7839" s="3" t="s">
        <v>41</v>
      </c>
      <c r="M7839" s="3">
        <v>539.63</v>
      </c>
      <c r="N7839" s="3" t="s">
        <v>46</v>
      </c>
      <c r="O7839" s="3"/>
      <c r="P7839" s="5"/>
      <c r="Q7839" s="5"/>
      <c r="R7839" s="5"/>
      <c r="S7839" s="5"/>
      <c r="T7839" s="5"/>
      <c r="U7839" s="5"/>
      <c r="V7839" s="5"/>
      <c r="W7839" s="5"/>
      <c r="X7839" s="5"/>
      <c r="Y7839" s="5"/>
      <c r="Z7839" s="5"/>
      <c r="AA7839" s="5"/>
      <c r="AB7839" s="5"/>
      <c r="AC7839" s="5"/>
      <c r="AD7839" s="5"/>
    </row>
    <row r="7840" spans="1:30" ht="15.75" customHeight="1">
      <c r="A7840" s="3" t="s">
        <v>7888</v>
      </c>
      <c r="B7840" s="4" t="str">
        <f t="shared" si="90"/>
        <v>March</v>
      </c>
      <c r="C7840" s="3">
        <v>625.28</v>
      </c>
      <c r="D7840" s="4">
        <v>45381</v>
      </c>
      <c r="E7840" s="3" t="s">
        <v>4</v>
      </c>
      <c r="F7840" s="3" t="s">
        <v>54</v>
      </c>
      <c r="G7840" s="3">
        <f t="shared" si="91"/>
        <v>62.527999999999999</v>
      </c>
      <c r="H7840" s="3">
        <f t="shared" si="92"/>
        <v>562.75199999999995</v>
      </c>
      <c r="I7840" s="3">
        <v>9</v>
      </c>
      <c r="J7840" s="4">
        <v>45386</v>
      </c>
      <c r="K7840" s="3" t="s">
        <v>35</v>
      </c>
      <c r="L7840" s="3" t="s">
        <v>45</v>
      </c>
      <c r="M7840" s="3">
        <v>129.35</v>
      </c>
      <c r="N7840" s="3" t="s">
        <v>57</v>
      </c>
      <c r="O7840" s="3"/>
      <c r="P7840" s="5"/>
      <c r="Q7840" s="5"/>
      <c r="R7840" s="5"/>
      <c r="S7840" s="5"/>
      <c r="T7840" s="5"/>
      <c r="U7840" s="5"/>
      <c r="V7840" s="5"/>
      <c r="W7840" s="5"/>
      <c r="X7840" s="5"/>
      <c r="Y7840" s="5"/>
      <c r="Z7840" s="5"/>
      <c r="AA7840" s="5"/>
      <c r="AB7840" s="5"/>
      <c r="AC7840" s="5"/>
      <c r="AD7840" s="5"/>
    </row>
    <row r="7841" spans="1:30" ht="15.75" customHeight="1">
      <c r="A7841" s="3" t="s">
        <v>7889</v>
      </c>
      <c r="B7841" s="4" t="str">
        <f t="shared" si="90"/>
        <v>May</v>
      </c>
      <c r="C7841" s="3">
        <v>3913.58</v>
      </c>
      <c r="D7841" s="4">
        <v>45435</v>
      </c>
      <c r="E7841" s="3" t="s">
        <v>2</v>
      </c>
      <c r="F7841" s="3" t="s">
        <v>39</v>
      </c>
      <c r="G7841" s="3">
        <f t="shared" si="91"/>
        <v>391.358</v>
      </c>
      <c r="H7841" s="3">
        <f t="shared" si="92"/>
        <v>3522.2219999999998</v>
      </c>
      <c r="I7841" s="3">
        <v>8</v>
      </c>
      <c r="J7841" s="4">
        <v>45438</v>
      </c>
      <c r="K7841" s="3" t="s">
        <v>40</v>
      </c>
      <c r="L7841" s="3" t="s">
        <v>45</v>
      </c>
      <c r="M7841" s="3">
        <v>478.75</v>
      </c>
      <c r="N7841" s="3" t="s">
        <v>46</v>
      </c>
      <c r="O7841" s="3"/>
      <c r="P7841" s="5"/>
      <c r="Q7841" s="5"/>
      <c r="R7841" s="5"/>
      <c r="S7841" s="5"/>
      <c r="T7841" s="5"/>
      <c r="U7841" s="5"/>
      <c r="V7841" s="5"/>
      <c r="W7841" s="5"/>
      <c r="X7841" s="5"/>
      <c r="Y7841" s="5"/>
      <c r="Z7841" s="5"/>
      <c r="AA7841" s="5"/>
      <c r="AB7841" s="5"/>
      <c r="AC7841" s="5"/>
      <c r="AD7841" s="5"/>
    </row>
    <row r="7842" spans="1:30" ht="15.75" customHeight="1">
      <c r="A7842" s="3" t="s">
        <v>7890</v>
      </c>
      <c r="B7842" s="4" t="str">
        <f t="shared" si="90"/>
        <v>November</v>
      </c>
      <c r="C7842" s="3">
        <v>385.43</v>
      </c>
      <c r="D7842" s="4">
        <v>45258</v>
      </c>
      <c r="E7842" s="3" t="s">
        <v>4</v>
      </c>
      <c r="F7842" s="3" t="s">
        <v>39</v>
      </c>
      <c r="G7842" s="3">
        <f t="shared" si="91"/>
        <v>38.543000000000006</v>
      </c>
      <c r="H7842" s="3">
        <f t="shared" si="92"/>
        <v>346.887</v>
      </c>
      <c r="I7842" s="3">
        <v>2</v>
      </c>
      <c r="J7842" s="4">
        <v>45259</v>
      </c>
      <c r="K7842" s="3" t="s">
        <v>40</v>
      </c>
      <c r="L7842" s="3" t="s">
        <v>41</v>
      </c>
      <c r="M7842" s="3">
        <v>41.11</v>
      </c>
      <c r="N7842" s="3" t="s">
        <v>65</v>
      </c>
      <c r="O7842" s="3"/>
      <c r="P7842" s="5"/>
      <c r="Q7842" s="5"/>
      <c r="R7842" s="5"/>
      <c r="S7842" s="5"/>
      <c r="T7842" s="5"/>
      <c r="U7842" s="5"/>
      <c r="V7842" s="5"/>
      <c r="W7842" s="5"/>
      <c r="X7842" s="5"/>
      <c r="Y7842" s="5"/>
      <c r="Z7842" s="5"/>
      <c r="AA7842" s="5"/>
      <c r="AB7842" s="5"/>
      <c r="AC7842" s="5"/>
      <c r="AD7842" s="5"/>
    </row>
    <row r="7843" spans="1:30" ht="15.75" customHeight="1">
      <c r="A7843" s="3" t="s">
        <v>7891</v>
      </c>
      <c r="B7843" s="4" t="str">
        <f t="shared" si="90"/>
        <v>August</v>
      </c>
      <c r="C7843" s="3">
        <v>641.19000000000005</v>
      </c>
      <c r="D7843" s="4">
        <v>45167</v>
      </c>
      <c r="E7843" s="3" t="s">
        <v>3</v>
      </c>
      <c r="F7843" s="3" t="s">
        <v>51</v>
      </c>
      <c r="G7843" s="3">
        <f t="shared" si="91"/>
        <v>64.119000000000014</v>
      </c>
      <c r="H7843" s="3">
        <f t="shared" si="92"/>
        <v>577.07100000000003</v>
      </c>
      <c r="I7843" s="3">
        <v>8</v>
      </c>
      <c r="J7843" s="4">
        <v>45172</v>
      </c>
      <c r="K7843" s="3" t="s">
        <v>49</v>
      </c>
      <c r="L7843" s="3" t="s">
        <v>36</v>
      </c>
      <c r="M7843" s="3">
        <v>52.04</v>
      </c>
      <c r="N7843" s="3" t="s">
        <v>65</v>
      </c>
      <c r="O7843" s="3"/>
      <c r="P7843" s="5"/>
      <c r="Q7843" s="5"/>
      <c r="R7843" s="5"/>
      <c r="S7843" s="5"/>
      <c r="T7843" s="5"/>
      <c r="U7843" s="5"/>
      <c r="V7843" s="5"/>
      <c r="W7843" s="5"/>
      <c r="X7843" s="5"/>
      <c r="Y7843" s="5"/>
      <c r="Z7843" s="5"/>
      <c r="AA7843" s="5"/>
      <c r="AB7843" s="5"/>
      <c r="AC7843" s="5"/>
      <c r="AD7843" s="5"/>
    </row>
    <row r="7844" spans="1:30" ht="15.75" customHeight="1">
      <c r="A7844" s="3" t="s">
        <v>7892</v>
      </c>
      <c r="B7844" s="4" t="str">
        <f t="shared" si="90"/>
        <v>April</v>
      </c>
      <c r="C7844" s="3">
        <v>2228.9899999999998</v>
      </c>
      <c r="D7844" s="4">
        <v>45395</v>
      </c>
      <c r="E7844" s="3" t="s">
        <v>5</v>
      </c>
      <c r="F7844" s="3" t="s">
        <v>39</v>
      </c>
      <c r="G7844" s="3">
        <f t="shared" si="91"/>
        <v>222.899</v>
      </c>
      <c r="H7844" s="3">
        <f t="shared" si="92"/>
        <v>2006.0909999999999</v>
      </c>
      <c r="I7844" s="3">
        <v>1</v>
      </c>
      <c r="J7844" s="4">
        <v>45396</v>
      </c>
      <c r="K7844" s="3" t="s">
        <v>49</v>
      </c>
      <c r="L7844" s="3" t="s">
        <v>45</v>
      </c>
      <c r="M7844" s="3">
        <v>491.3</v>
      </c>
      <c r="N7844" s="3" t="s">
        <v>37</v>
      </c>
      <c r="O7844" s="3"/>
      <c r="P7844" s="5"/>
      <c r="Q7844" s="5"/>
      <c r="R7844" s="5"/>
      <c r="S7844" s="5"/>
      <c r="T7844" s="5"/>
      <c r="U7844" s="5"/>
      <c r="V7844" s="5"/>
      <c r="W7844" s="5"/>
      <c r="X7844" s="5"/>
      <c r="Y7844" s="5"/>
      <c r="Z7844" s="5"/>
      <c r="AA7844" s="5"/>
      <c r="AB7844" s="5"/>
      <c r="AC7844" s="5"/>
      <c r="AD7844" s="5"/>
    </row>
    <row r="7845" spans="1:30" ht="15.75" customHeight="1">
      <c r="A7845" s="3" t="s">
        <v>7893</v>
      </c>
      <c r="B7845" s="4" t="str">
        <f t="shared" si="90"/>
        <v>February</v>
      </c>
      <c r="C7845" s="3">
        <v>1957.94</v>
      </c>
      <c r="D7845" s="4">
        <v>45339</v>
      </c>
      <c r="E7845" s="3" t="s">
        <v>4</v>
      </c>
      <c r="F7845" s="3" t="s">
        <v>44</v>
      </c>
      <c r="G7845" s="3">
        <f t="shared" si="91"/>
        <v>195.79400000000001</v>
      </c>
      <c r="H7845" s="3">
        <f t="shared" si="92"/>
        <v>1762.146</v>
      </c>
      <c r="I7845" s="3">
        <v>6</v>
      </c>
      <c r="J7845" s="4">
        <v>45341</v>
      </c>
      <c r="K7845" s="3" t="s">
        <v>40</v>
      </c>
      <c r="L7845" s="3" t="s">
        <v>36</v>
      </c>
      <c r="M7845" s="3">
        <v>209.28</v>
      </c>
      <c r="N7845" s="3" t="s">
        <v>42</v>
      </c>
      <c r="O7845" s="3"/>
      <c r="P7845" s="5"/>
      <c r="Q7845" s="5"/>
      <c r="R7845" s="5"/>
      <c r="S7845" s="5"/>
      <c r="T7845" s="5"/>
      <c r="U7845" s="5"/>
      <c r="V7845" s="5"/>
      <c r="W7845" s="5"/>
      <c r="X7845" s="5"/>
      <c r="Y7845" s="5"/>
      <c r="Z7845" s="5"/>
      <c r="AA7845" s="5"/>
      <c r="AB7845" s="5"/>
      <c r="AC7845" s="5"/>
      <c r="AD7845" s="5"/>
    </row>
    <row r="7846" spans="1:30" ht="15.75" customHeight="1">
      <c r="A7846" s="3" t="s">
        <v>7894</v>
      </c>
      <c r="B7846" s="4" t="str">
        <f t="shared" si="90"/>
        <v>April</v>
      </c>
      <c r="C7846" s="3">
        <v>4949.57</v>
      </c>
      <c r="D7846" s="4">
        <v>45039</v>
      </c>
      <c r="E7846" s="3" t="s">
        <v>5</v>
      </c>
      <c r="F7846" s="3" t="s">
        <v>39</v>
      </c>
      <c r="G7846" s="3">
        <f t="shared" si="91"/>
        <v>494.95699999999999</v>
      </c>
      <c r="H7846" s="3">
        <f t="shared" si="92"/>
        <v>4454.6129999999994</v>
      </c>
      <c r="I7846" s="3">
        <v>6</v>
      </c>
      <c r="J7846" s="4">
        <v>45043</v>
      </c>
      <c r="K7846" s="3" t="s">
        <v>35</v>
      </c>
      <c r="L7846" s="3" t="s">
        <v>36</v>
      </c>
      <c r="M7846" s="3">
        <v>780.87</v>
      </c>
      <c r="N7846" s="3" t="s">
        <v>37</v>
      </c>
      <c r="O7846" s="3"/>
      <c r="P7846" s="5"/>
      <c r="Q7846" s="5"/>
      <c r="R7846" s="5"/>
      <c r="S7846" s="5"/>
      <c r="T7846" s="5"/>
      <c r="U7846" s="5"/>
      <c r="V7846" s="5"/>
      <c r="W7846" s="5"/>
      <c r="X7846" s="5"/>
      <c r="Y7846" s="5"/>
      <c r="Z7846" s="5"/>
      <c r="AA7846" s="5"/>
      <c r="AB7846" s="5"/>
      <c r="AC7846" s="5"/>
      <c r="AD7846" s="5"/>
    </row>
    <row r="7847" spans="1:30" ht="15.75" customHeight="1">
      <c r="A7847" s="3" t="s">
        <v>7895</v>
      </c>
      <c r="B7847" s="4" t="str">
        <f t="shared" si="90"/>
        <v>June</v>
      </c>
      <c r="C7847" s="3">
        <v>4837.63</v>
      </c>
      <c r="D7847" s="4">
        <v>45082</v>
      </c>
      <c r="E7847" s="3" t="s">
        <v>2</v>
      </c>
      <c r="F7847" s="3" t="s">
        <v>34</v>
      </c>
      <c r="G7847" s="3">
        <f t="shared" si="91"/>
        <v>483.76300000000003</v>
      </c>
      <c r="H7847" s="3">
        <f t="shared" si="92"/>
        <v>4353.8670000000002</v>
      </c>
      <c r="I7847" s="3">
        <v>9</v>
      </c>
      <c r="J7847" s="4">
        <v>45083</v>
      </c>
      <c r="K7847" s="3" t="s">
        <v>49</v>
      </c>
      <c r="L7847" s="3" t="s">
        <v>36</v>
      </c>
      <c r="M7847" s="3">
        <v>445.49</v>
      </c>
      <c r="N7847" s="3" t="s">
        <v>37</v>
      </c>
      <c r="O7847" s="3"/>
      <c r="P7847" s="5"/>
      <c r="Q7847" s="5"/>
      <c r="R7847" s="5"/>
      <c r="S7847" s="5"/>
      <c r="T7847" s="5"/>
      <c r="U7847" s="5"/>
      <c r="V7847" s="5"/>
      <c r="W7847" s="5"/>
      <c r="X7847" s="5"/>
      <c r="Y7847" s="5"/>
      <c r="Z7847" s="5"/>
      <c r="AA7847" s="5"/>
      <c r="AB7847" s="5"/>
      <c r="AC7847" s="5"/>
      <c r="AD7847" s="5"/>
    </row>
    <row r="7848" spans="1:30" ht="15.75" customHeight="1">
      <c r="A7848" s="3" t="s">
        <v>7896</v>
      </c>
      <c r="B7848" s="4" t="str">
        <f t="shared" si="90"/>
        <v>October</v>
      </c>
      <c r="C7848" s="3">
        <v>1029.44</v>
      </c>
      <c r="D7848" s="4">
        <v>45229</v>
      </c>
      <c r="E7848" s="3" t="s">
        <v>2</v>
      </c>
      <c r="F7848" s="3" t="s">
        <v>34</v>
      </c>
      <c r="G7848" s="3">
        <f t="shared" si="91"/>
        <v>102.94400000000002</v>
      </c>
      <c r="H7848" s="3">
        <f t="shared" si="92"/>
        <v>926.49600000000009</v>
      </c>
      <c r="I7848" s="3">
        <v>9</v>
      </c>
      <c r="J7848" s="4">
        <v>45233</v>
      </c>
      <c r="K7848" s="3" t="s">
        <v>40</v>
      </c>
      <c r="L7848" s="3" t="s">
        <v>36</v>
      </c>
      <c r="M7848" s="3">
        <v>209.98</v>
      </c>
      <c r="N7848" s="3" t="s">
        <v>46</v>
      </c>
      <c r="O7848" s="3"/>
      <c r="P7848" s="5"/>
      <c r="Q7848" s="5"/>
      <c r="R7848" s="5"/>
      <c r="S7848" s="5"/>
      <c r="T7848" s="5"/>
      <c r="U7848" s="5"/>
      <c r="V7848" s="5"/>
      <c r="W7848" s="5"/>
      <c r="X7848" s="5"/>
      <c r="Y7848" s="5"/>
      <c r="Z7848" s="5"/>
      <c r="AA7848" s="5"/>
      <c r="AB7848" s="5"/>
      <c r="AC7848" s="5"/>
      <c r="AD7848" s="5"/>
    </row>
    <row r="7849" spans="1:30" ht="15.75" customHeight="1">
      <c r="A7849" s="3" t="s">
        <v>7897</v>
      </c>
      <c r="B7849" s="4" t="str">
        <f t="shared" si="90"/>
        <v>February</v>
      </c>
      <c r="C7849" s="3">
        <v>4738.66</v>
      </c>
      <c r="D7849" s="4">
        <v>45351</v>
      </c>
      <c r="E7849" s="3" t="s">
        <v>3</v>
      </c>
      <c r="F7849" s="3" t="s">
        <v>34</v>
      </c>
      <c r="G7849" s="3">
        <f t="shared" si="91"/>
        <v>473.86599999999999</v>
      </c>
      <c r="H7849" s="3">
        <f t="shared" si="92"/>
        <v>4264.7939999999999</v>
      </c>
      <c r="I7849" s="3">
        <v>5</v>
      </c>
      <c r="J7849" s="4">
        <v>45354</v>
      </c>
      <c r="K7849" s="3" t="s">
        <v>40</v>
      </c>
      <c r="L7849" s="3" t="s">
        <v>45</v>
      </c>
      <c r="M7849" s="3">
        <v>976.58</v>
      </c>
      <c r="N7849" s="3" t="s">
        <v>57</v>
      </c>
      <c r="O7849" s="3"/>
      <c r="P7849" s="5"/>
      <c r="Q7849" s="5"/>
      <c r="R7849" s="5"/>
      <c r="S7849" s="5"/>
      <c r="T7849" s="5"/>
      <c r="U7849" s="5"/>
      <c r="V7849" s="5"/>
      <c r="W7849" s="5"/>
      <c r="X7849" s="5"/>
      <c r="Y7849" s="5"/>
      <c r="Z7849" s="5"/>
      <c r="AA7849" s="5"/>
      <c r="AB7849" s="5"/>
      <c r="AC7849" s="5"/>
      <c r="AD7849" s="5"/>
    </row>
    <row r="7850" spans="1:30" ht="15.75" customHeight="1">
      <c r="A7850" s="3" t="s">
        <v>7898</v>
      </c>
      <c r="B7850" s="4" t="str">
        <f t="shared" si="90"/>
        <v>January</v>
      </c>
      <c r="C7850" s="3">
        <v>3492.08</v>
      </c>
      <c r="D7850" s="4">
        <v>44943</v>
      </c>
      <c r="E7850" s="3" t="s">
        <v>2</v>
      </c>
      <c r="F7850" s="3" t="s">
        <v>39</v>
      </c>
      <c r="G7850" s="3">
        <f t="shared" si="91"/>
        <v>349.20800000000003</v>
      </c>
      <c r="H7850" s="3">
        <f t="shared" si="92"/>
        <v>3142.8719999999998</v>
      </c>
      <c r="I7850" s="3">
        <v>1</v>
      </c>
      <c r="J7850" s="4">
        <v>44945</v>
      </c>
      <c r="K7850" s="3" t="s">
        <v>40</v>
      </c>
      <c r="L7850" s="3" t="s">
        <v>36</v>
      </c>
      <c r="M7850" s="3">
        <v>922.32</v>
      </c>
      <c r="N7850" s="3" t="s">
        <v>57</v>
      </c>
      <c r="O7850" s="3"/>
      <c r="P7850" s="5"/>
      <c r="Q7850" s="5"/>
      <c r="R7850" s="5"/>
      <c r="S7850" s="5"/>
      <c r="T7850" s="5"/>
      <c r="U7850" s="5"/>
      <c r="V7850" s="5"/>
      <c r="W7850" s="5"/>
      <c r="X7850" s="5"/>
      <c r="Y7850" s="5"/>
      <c r="Z7850" s="5"/>
      <c r="AA7850" s="5"/>
      <c r="AB7850" s="5"/>
      <c r="AC7850" s="5"/>
      <c r="AD7850" s="5"/>
    </row>
    <row r="7851" spans="1:30" ht="15.75" customHeight="1">
      <c r="A7851" s="3" t="s">
        <v>7899</v>
      </c>
      <c r="B7851" s="4" t="str">
        <f t="shared" si="90"/>
        <v>May</v>
      </c>
      <c r="C7851" s="3">
        <v>2103.33</v>
      </c>
      <c r="D7851" s="4">
        <v>45442</v>
      </c>
      <c r="E7851" s="3" t="s">
        <v>4</v>
      </c>
      <c r="F7851" s="3" t="s">
        <v>39</v>
      </c>
      <c r="G7851" s="3">
        <f t="shared" si="91"/>
        <v>210.333</v>
      </c>
      <c r="H7851" s="3">
        <f t="shared" si="92"/>
        <v>1892.9969999999998</v>
      </c>
      <c r="I7851" s="3">
        <v>1</v>
      </c>
      <c r="J7851" s="4">
        <v>45445</v>
      </c>
      <c r="K7851" s="3" t="s">
        <v>40</v>
      </c>
      <c r="L7851" s="3" t="s">
        <v>45</v>
      </c>
      <c r="M7851" s="3">
        <v>623.28</v>
      </c>
      <c r="N7851" s="3" t="s">
        <v>37</v>
      </c>
      <c r="O7851" s="3"/>
      <c r="P7851" s="5"/>
      <c r="Q7851" s="5"/>
      <c r="R7851" s="5"/>
      <c r="S7851" s="5"/>
      <c r="T7851" s="5"/>
      <c r="U7851" s="5"/>
      <c r="V7851" s="5"/>
      <c r="W7851" s="5"/>
      <c r="X7851" s="5"/>
      <c r="Y7851" s="5"/>
      <c r="Z7851" s="5"/>
      <c r="AA7851" s="5"/>
      <c r="AB7851" s="5"/>
      <c r="AC7851" s="5"/>
      <c r="AD7851" s="5"/>
    </row>
    <row r="7852" spans="1:30" ht="15.75" customHeight="1">
      <c r="A7852" s="3" t="s">
        <v>7900</v>
      </c>
      <c r="B7852" s="4" t="str">
        <f t="shared" si="90"/>
        <v>May</v>
      </c>
      <c r="C7852" s="3">
        <v>3724.19</v>
      </c>
      <c r="D7852" s="4">
        <v>45430</v>
      </c>
      <c r="E7852" s="3" t="s">
        <v>2</v>
      </c>
      <c r="F7852" s="3" t="s">
        <v>51</v>
      </c>
      <c r="G7852" s="3">
        <f t="shared" si="91"/>
        <v>372.41900000000004</v>
      </c>
      <c r="H7852" s="3">
        <f t="shared" si="92"/>
        <v>3351.7710000000002</v>
      </c>
      <c r="I7852" s="3">
        <v>7</v>
      </c>
      <c r="J7852" s="4">
        <v>45435</v>
      </c>
      <c r="K7852" s="3" t="s">
        <v>40</v>
      </c>
      <c r="L7852" s="3" t="s">
        <v>36</v>
      </c>
      <c r="M7852" s="3">
        <v>1025.44</v>
      </c>
      <c r="N7852" s="3" t="s">
        <v>65</v>
      </c>
      <c r="O7852" s="3"/>
      <c r="P7852" s="5"/>
      <c r="Q7852" s="5"/>
      <c r="R7852" s="5"/>
      <c r="S7852" s="5"/>
      <c r="T7852" s="5"/>
      <c r="U7852" s="5"/>
      <c r="V7852" s="5"/>
      <c r="W7852" s="5"/>
      <c r="X7852" s="5"/>
      <c r="Y7852" s="5"/>
      <c r="Z7852" s="5"/>
      <c r="AA7852" s="5"/>
      <c r="AB7852" s="5"/>
      <c r="AC7852" s="5"/>
      <c r="AD7852" s="5"/>
    </row>
    <row r="7853" spans="1:30" ht="15.75" customHeight="1">
      <c r="A7853" s="3" t="s">
        <v>7901</v>
      </c>
      <c r="B7853" s="4" t="str">
        <f t="shared" si="90"/>
        <v>February</v>
      </c>
      <c r="C7853" s="3">
        <v>4510.6899999999996</v>
      </c>
      <c r="D7853" s="4">
        <v>44967</v>
      </c>
      <c r="E7853" s="3" t="s">
        <v>3</v>
      </c>
      <c r="F7853" s="3" t="s">
        <v>54</v>
      </c>
      <c r="G7853" s="3">
        <f t="shared" si="91"/>
        <v>451.06899999999996</v>
      </c>
      <c r="H7853" s="3">
        <f t="shared" si="92"/>
        <v>4059.6209999999996</v>
      </c>
      <c r="I7853" s="3">
        <v>4</v>
      </c>
      <c r="J7853" s="4">
        <v>44973</v>
      </c>
      <c r="K7853" s="3" t="s">
        <v>49</v>
      </c>
      <c r="L7853" s="3" t="s">
        <v>36</v>
      </c>
      <c r="M7853" s="3">
        <v>1153.4100000000001</v>
      </c>
      <c r="N7853" s="3" t="s">
        <v>65</v>
      </c>
      <c r="O7853" s="3"/>
      <c r="P7853" s="5"/>
      <c r="Q7853" s="5"/>
      <c r="R7853" s="5"/>
      <c r="S7853" s="5"/>
      <c r="T7853" s="5"/>
      <c r="U7853" s="5"/>
      <c r="V7853" s="5"/>
      <c r="W7853" s="5"/>
      <c r="X7853" s="5"/>
      <c r="Y7853" s="5"/>
      <c r="Z7853" s="5"/>
      <c r="AA7853" s="5"/>
      <c r="AB7853" s="5"/>
      <c r="AC7853" s="5"/>
      <c r="AD7853" s="5"/>
    </row>
    <row r="7854" spans="1:30" ht="15.75" customHeight="1">
      <c r="A7854" s="3" t="s">
        <v>7902</v>
      </c>
      <c r="B7854" s="4" t="str">
        <f t="shared" si="90"/>
        <v>October</v>
      </c>
      <c r="C7854" s="3">
        <v>982.69</v>
      </c>
      <c r="D7854" s="4">
        <v>45572</v>
      </c>
      <c r="E7854" s="3" t="s">
        <v>5</v>
      </c>
      <c r="F7854" s="3" t="s">
        <v>51</v>
      </c>
      <c r="G7854" s="3">
        <f t="shared" si="91"/>
        <v>98.269000000000005</v>
      </c>
      <c r="H7854" s="3">
        <f t="shared" si="92"/>
        <v>884.42100000000005</v>
      </c>
      <c r="I7854" s="3">
        <v>9</v>
      </c>
      <c r="J7854" s="4">
        <v>45576</v>
      </c>
      <c r="K7854" s="3" t="s">
        <v>35</v>
      </c>
      <c r="L7854" s="3" t="s">
        <v>41</v>
      </c>
      <c r="M7854" s="3">
        <v>266.14999999999998</v>
      </c>
      <c r="N7854" s="3" t="s">
        <v>65</v>
      </c>
      <c r="O7854" s="3"/>
      <c r="P7854" s="5"/>
      <c r="Q7854" s="5"/>
      <c r="R7854" s="5"/>
      <c r="S7854" s="5"/>
      <c r="T7854" s="5"/>
      <c r="U7854" s="5"/>
      <c r="V7854" s="5"/>
      <c r="W7854" s="5"/>
      <c r="X7854" s="5"/>
      <c r="Y7854" s="5"/>
      <c r="Z7854" s="5"/>
      <c r="AA7854" s="5"/>
      <c r="AB7854" s="5"/>
      <c r="AC7854" s="5"/>
      <c r="AD7854" s="5"/>
    </row>
    <row r="7855" spans="1:30" ht="15.75" customHeight="1">
      <c r="A7855" s="3" t="s">
        <v>7903</v>
      </c>
      <c r="B7855" s="4" t="str">
        <f t="shared" si="90"/>
        <v>June</v>
      </c>
      <c r="C7855" s="3">
        <v>1060.32</v>
      </c>
      <c r="D7855" s="4">
        <v>45078</v>
      </c>
      <c r="E7855" s="3" t="s">
        <v>5</v>
      </c>
      <c r="F7855" s="3" t="s">
        <v>44</v>
      </c>
      <c r="G7855" s="3">
        <f t="shared" si="91"/>
        <v>106.032</v>
      </c>
      <c r="H7855" s="3">
        <f t="shared" si="92"/>
        <v>954.2879999999999</v>
      </c>
      <c r="I7855" s="3">
        <v>3</v>
      </c>
      <c r="J7855" s="4">
        <v>45084</v>
      </c>
      <c r="K7855" s="3" t="s">
        <v>49</v>
      </c>
      <c r="L7855" s="3" t="s">
        <v>41</v>
      </c>
      <c r="M7855" s="3">
        <v>67.28</v>
      </c>
      <c r="N7855" s="3" t="s">
        <v>42</v>
      </c>
      <c r="O7855" s="3"/>
      <c r="P7855" s="5"/>
      <c r="Q7855" s="5"/>
      <c r="R7855" s="5"/>
      <c r="S7855" s="5"/>
      <c r="T7855" s="5"/>
      <c r="U7855" s="5"/>
      <c r="V7855" s="5"/>
      <c r="W7855" s="5"/>
      <c r="X7855" s="5"/>
      <c r="Y7855" s="5"/>
      <c r="Z7855" s="5"/>
      <c r="AA7855" s="5"/>
      <c r="AB7855" s="5"/>
      <c r="AC7855" s="5"/>
      <c r="AD7855" s="5"/>
    </row>
    <row r="7856" spans="1:30" ht="15.75" customHeight="1">
      <c r="A7856" s="3" t="s">
        <v>7904</v>
      </c>
      <c r="B7856" s="4" t="str">
        <f t="shared" si="90"/>
        <v>February</v>
      </c>
      <c r="C7856" s="3">
        <v>2102.73</v>
      </c>
      <c r="D7856" s="4">
        <v>44980</v>
      </c>
      <c r="E7856" s="3" t="s">
        <v>2</v>
      </c>
      <c r="F7856" s="3" t="s">
        <v>34</v>
      </c>
      <c r="G7856" s="3">
        <f t="shared" si="91"/>
        <v>210.27300000000002</v>
      </c>
      <c r="H7856" s="3">
        <f t="shared" si="92"/>
        <v>1892.4569999999999</v>
      </c>
      <c r="I7856" s="3">
        <v>6</v>
      </c>
      <c r="J7856" s="4">
        <v>44983</v>
      </c>
      <c r="K7856" s="3" t="s">
        <v>40</v>
      </c>
      <c r="L7856" s="3" t="s">
        <v>41</v>
      </c>
      <c r="M7856" s="3">
        <v>505.48</v>
      </c>
      <c r="N7856" s="3" t="s">
        <v>52</v>
      </c>
      <c r="O7856" s="3"/>
      <c r="P7856" s="5"/>
      <c r="Q7856" s="5"/>
      <c r="R7856" s="5"/>
      <c r="S7856" s="5"/>
      <c r="T7856" s="5"/>
      <c r="U7856" s="5"/>
      <c r="V7856" s="5"/>
      <c r="W7856" s="5"/>
      <c r="X7856" s="5"/>
      <c r="Y7856" s="5"/>
      <c r="Z7856" s="5"/>
      <c r="AA7856" s="5"/>
      <c r="AB7856" s="5"/>
      <c r="AC7856" s="5"/>
      <c r="AD7856" s="5"/>
    </row>
    <row r="7857" spans="1:30" ht="15.75" customHeight="1">
      <c r="A7857" s="3" t="s">
        <v>7905</v>
      </c>
      <c r="B7857" s="4" t="str">
        <f t="shared" si="90"/>
        <v>December</v>
      </c>
      <c r="C7857" s="3">
        <v>929.14</v>
      </c>
      <c r="D7857" s="4">
        <v>45638</v>
      </c>
      <c r="E7857" s="3" t="s">
        <v>4</v>
      </c>
      <c r="F7857" s="3" t="s">
        <v>39</v>
      </c>
      <c r="G7857" s="3">
        <f t="shared" si="91"/>
        <v>92.914000000000001</v>
      </c>
      <c r="H7857" s="3">
        <f t="shared" si="92"/>
        <v>836.226</v>
      </c>
      <c r="I7857" s="3">
        <v>9</v>
      </c>
      <c r="J7857" s="4">
        <v>45645</v>
      </c>
      <c r="K7857" s="3" t="s">
        <v>49</v>
      </c>
      <c r="L7857" s="3" t="s">
        <v>45</v>
      </c>
      <c r="M7857" s="3">
        <v>132.31</v>
      </c>
      <c r="N7857" s="3" t="s">
        <v>46</v>
      </c>
      <c r="O7857" s="3"/>
      <c r="P7857" s="5"/>
      <c r="Q7857" s="5"/>
      <c r="R7857" s="5"/>
      <c r="S7857" s="5"/>
      <c r="T7857" s="5"/>
      <c r="U7857" s="5"/>
      <c r="V7857" s="5"/>
      <c r="W7857" s="5"/>
      <c r="X7857" s="5"/>
      <c r="Y7857" s="5"/>
      <c r="Z7857" s="5"/>
      <c r="AA7857" s="5"/>
      <c r="AB7857" s="5"/>
      <c r="AC7857" s="5"/>
      <c r="AD7857" s="5"/>
    </row>
    <row r="7858" spans="1:30" ht="15.75" customHeight="1">
      <c r="A7858" s="3" t="s">
        <v>7906</v>
      </c>
      <c r="B7858" s="4" t="str">
        <f t="shared" si="90"/>
        <v>December</v>
      </c>
      <c r="C7858" s="3">
        <v>1865.95</v>
      </c>
      <c r="D7858" s="4">
        <v>45273</v>
      </c>
      <c r="E7858" s="3" t="s">
        <v>3</v>
      </c>
      <c r="F7858" s="3" t="s">
        <v>54</v>
      </c>
      <c r="G7858" s="3">
        <f t="shared" si="91"/>
        <v>186.59500000000003</v>
      </c>
      <c r="H7858" s="3">
        <f t="shared" si="92"/>
        <v>1679.355</v>
      </c>
      <c r="I7858" s="3">
        <v>4</v>
      </c>
      <c r="J7858" s="4">
        <v>45277</v>
      </c>
      <c r="K7858" s="3" t="s">
        <v>49</v>
      </c>
      <c r="L7858" s="3" t="s">
        <v>36</v>
      </c>
      <c r="M7858" s="3">
        <v>181.17</v>
      </c>
      <c r="N7858" s="3" t="s">
        <v>52</v>
      </c>
      <c r="O7858" s="3"/>
      <c r="P7858" s="5"/>
      <c r="Q7858" s="5"/>
      <c r="R7858" s="5"/>
      <c r="S7858" s="5"/>
      <c r="T7858" s="5"/>
      <c r="U7858" s="5"/>
      <c r="V7858" s="5"/>
      <c r="W7858" s="5"/>
      <c r="X7858" s="5"/>
      <c r="Y7858" s="5"/>
      <c r="Z7858" s="5"/>
      <c r="AA7858" s="5"/>
      <c r="AB7858" s="5"/>
      <c r="AC7858" s="5"/>
      <c r="AD7858" s="5"/>
    </row>
    <row r="7859" spans="1:30" ht="15.75" customHeight="1">
      <c r="A7859" s="3" t="s">
        <v>7907</v>
      </c>
      <c r="B7859" s="4" t="str">
        <f t="shared" si="90"/>
        <v>September</v>
      </c>
      <c r="C7859" s="3">
        <v>3263.89</v>
      </c>
      <c r="D7859" s="4">
        <v>45565</v>
      </c>
      <c r="E7859" s="3" t="s">
        <v>4</v>
      </c>
      <c r="F7859" s="3" t="s">
        <v>54</v>
      </c>
      <c r="G7859" s="3">
        <f t="shared" si="91"/>
        <v>326.38900000000001</v>
      </c>
      <c r="H7859" s="3">
        <f t="shared" si="92"/>
        <v>2937.5009999999997</v>
      </c>
      <c r="I7859" s="3">
        <v>5</v>
      </c>
      <c r="J7859" s="4">
        <v>45570</v>
      </c>
      <c r="K7859" s="3" t="s">
        <v>49</v>
      </c>
      <c r="L7859" s="3" t="s">
        <v>41</v>
      </c>
      <c r="M7859" s="3">
        <v>516</v>
      </c>
      <c r="N7859" s="3" t="s">
        <v>46</v>
      </c>
      <c r="O7859" s="3"/>
      <c r="P7859" s="5"/>
      <c r="Q7859" s="5"/>
      <c r="R7859" s="5"/>
      <c r="S7859" s="5"/>
      <c r="T7859" s="5"/>
      <c r="U7859" s="5"/>
      <c r="V7859" s="5"/>
      <c r="W7859" s="5"/>
      <c r="X7859" s="5"/>
      <c r="Y7859" s="5"/>
      <c r="Z7859" s="5"/>
      <c r="AA7859" s="5"/>
      <c r="AB7859" s="5"/>
      <c r="AC7859" s="5"/>
      <c r="AD7859" s="5"/>
    </row>
    <row r="7860" spans="1:30" ht="15.75" customHeight="1">
      <c r="A7860" s="3" t="s">
        <v>7908</v>
      </c>
      <c r="B7860" s="4" t="str">
        <f t="shared" si="90"/>
        <v>September</v>
      </c>
      <c r="C7860" s="3">
        <v>4082.81</v>
      </c>
      <c r="D7860" s="4">
        <v>45191</v>
      </c>
      <c r="E7860" s="3" t="s">
        <v>3</v>
      </c>
      <c r="F7860" s="3" t="s">
        <v>39</v>
      </c>
      <c r="G7860" s="3">
        <f t="shared" si="91"/>
        <v>408.28100000000001</v>
      </c>
      <c r="H7860" s="3">
        <f t="shared" si="92"/>
        <v>3674.529</v>
      </c>
      <c r="I7860" s="3">
        <v>5</v>
      </c>
      <c r="J7860" s="4">
        <v>45197</v>
      </c>
      <c r="K7860" s="3" t="s">
        <v>35</v>
      </c>
      <c r="L7860" s="3" t="s">
        <v>36</v>
      </c>
      <c r="M7860" s="3">
        <v>321.83</v>
      </c>
      <c r="N7860" s="3" t="s">
        <v>42</v>
      </c>
      <c r="O7860" s="3"/>
      <c r="P7860" s="5"/>
      <c r="Q7860" s="5"/>
      <c r="R7860" s="5"/>
      <c r="S7860" s="5"/>
      <c r="T7860" s="5"/>
      <c r="U7860" s="5"/>
      <c r="V7860" s="5"/>
      <c r="W7860" s="5"/>
      <c r="X7860" s="5"/>
      <c r="Y7860" s="5"/>
      <c r="Z7860" s="5"/>
      <c r="AA7860" s="5"/>
      <c r="AB7860" s="5"/>
      <c r="AC7860" s="5"/>
      <c r="AD7860" s="5"/>
    </row>
    <row r="7861" spans="1:30" ht="15.75" customHeight="1">
      <c r="A7861" s="3" t="s">
        <v>7909</v>
      </c>
      <c r="B7861" s="4" t="str">
        <f t="shared" si="90"/>
        <v>December</v>
      </c>
      <c r="C7861" s="3">
        <v>1579.48</v>
      </c>
      <c r="D7861" s="4">
        <v>45648</v>
      </c>
      <c r="E7861" s="3" t="s">
        <v>2</v>
      </c>
      <c r="F7861" s="3" t="s">
        <v>51</v>
      </c>
      <c r="G7861" s="3">
        <f t="shared" si="91"/>
        <v>157.94800000000001</v>
      </c>
      <c r="H7861" s="3">
        <f t="shared" si="92"/>
        <v>1421.5319999999999</v>
      </c>
      <c r="I7861" s="3">
        <v>5</v>
      </c>
      <c r="J7861" s="4">
        <v>45653</v>
      </c>
      <c r="K7861" s="3" t="s">
        <v>40</v>
      </c>
      <c r="L7861" s="3" t="s">
        <v>45</v>
      </c>
      <c r="M7861" s="3">
        <v>184.86</v>
      </c>
      <c r="N7861" s="3" t="s">
        <v>65</v>
      </c>
      <c r="O7861" s="3"/>
      <c r="P7861" s="5"/>
      <c r="Q7861" s="5"/>
      <c r="R7861" s="5"/>
      <c r="S7861" s="5"/>
      <c r="T7861" s="5"/>
      <c r="U7861" s="5"/>
      <c r="V7861" s="5"/>
      <c r="W7861" s="5"/>
      <c r="X7861" s="5"/>
      <c r="Y7861" s="5"/>
      <c r="Z7861" s="5"/>
      <c r="AA7861" s="5"/>
      <c r="AB7861" s="5"/>
      <c r="AC7861" s="5"/>
      <c r="AD7861" s="5"/>
    </row>
    <row r="7862" spans="1:30" ht="15.75" customHeight="1">
      <c r="A7862" s="3" t="s">
        <v>7910</v>
      </c>
      <c r="B7862" s="4" t="str">
        <f t="shared" si="90"/>
        <v>September</v>
      </c>
      <c r="C7862" s="3">
        <v>1480.48</v>
      </c>
      <c r="D7862" s="4">
        <v>45562</v>
      </c>
      <c r="E7862" s="3" t="s">
        <v>3</v>
      </c>
      <c r="F7862" s="3" t="s">
        <v>54</v>
      </c>
      <c r="G7862" s="3">
        <f t="shared" si="91"/>
        <v>148.048</v>
      </c>
      <c r="H7862" s="3">
        <f t="shared" si="92"/>
        <v>1332.432</v>
      </c>
      <c r="I7862" s="3">
        <v>2</v>
      </c>
      <c r="J7862" s="4">
        <v>45568</v>
      </c>
      <c r="K7862" s="3" t="s">
        <v>40</v>
      </c>
      <c r="L7862" s="3" t="s">
        <v>45</v>
      </c>
      <c r="M7862" s="3">
        <v>226.8</v>
      </c>
      <c r="N7862" s="3" t="s">
        <v>46</v>
      </c>
      <c r="O7862" s="3"/>
      <c r="P7862" s="5"/>
      <c r="Q7862" s="5"/>
      <c r="R7862" s="5"/>
      <c r="S7862" s="5"/>
      <c r="T7862" s="5"/>
      <c r="U7862" s="5"/>
      <c r="V7862" s="5"/>
      <c r="W7862" s="5"/>
      <c r="X7862" s="5"/>
      <c r="Y7862" s="5"/>
      <c r="Z7862" s="5"/>
      <c r="AA7862" s="5"/>
      <c r="AB7862" s="5"/>
      <c r="AC7862" s="5"/>
      <c r="AD7862" s="5"/>
    </row>
    <row r="7863" spans="1:30" ht="15.75" customHeight="1">
      <c r="A7863" s="3" t="s">
        <v>7911</v>
      </c>
      <c r="B7863" s="4" t="str">
        <f t="shared" si="90"/>
        <v>January</v>
      </c>
      <c r="C7863" s="3">
        <v>3920.74</v>
      </c>
      <c r="D7863" s="4">
        <v>44928</v>
      </c>
      <c r="E7863" s="3" t="s">
        <v>3</v>
      </c>
      <c r="F7863" s="3" t="s">
        <v>51</v>
      </c>
      <c r="G7863" s="3">
        <f t="shared" si="91"/>
        <v>392.07400000000001</v>
      </c>
      <c r="H7863" s="3">
        <f t="shared" si="92"/>
        <v>3528.6659999999997</v>
      </c>
      <c r="I7863" s="3">
        <v>2</v>
      </c>
      <c r="J7863" s="4">
        <v>44932</v>
      </c>
      <c r="K7863" s="3" t="s">
        <v>49</v>
      </c>
      <c r="L7863" s="3" t="s">
        <v>45</v>
      </c>
      <c r="M7863" s="3">
        <v>771.78</v>
      </c>
      <c r="N7863" s="3" t="s">
        <v>46</v>
      </c>
      <c r="O7863" s="3"/>
      <c r="P7863" s="5"/>
      <c r="Q7863" s="5"/>
      <c r="R7863" s="5"/>
      <c r="S7863" s="5"/>
      <c r="T7863" s="5"/>
      <c r="U7863" s="5"/>
      <c r="V7863" s="5"/>
      <c r="W7863" s="5"/>
      <c r="X7863" s="5"/>
      <c r="Y7863" s="5"/>
      <c r="Z7863" s="5"/>
      <c r="AA7863" s="5"/>
      <c r="AB7863" s="5"/>
      <c r="AC7863" s="5"/>
      <c r="AD7863" s="5"/>
    </row>
    <row r="7864" spans="1:30" ht="15.75" customHeight="1">
      <c r="A7864" s="3" t="s">
        <v>7912</v>
      </c>
      <c r="B7864" s="4" t="str">
        <f t="shared" si="90"/>
        <v>August</v>
      </c>
      <c r="C7864" s="3">
        <v>1967.03</v>
      </c>
      <c r="D7864" s="4">
        <v>45140</v>
      </c>
      <c r="E7864" s="3" t="s">
        <v>2</v>
      </c>
      <c r="F7864" s="3" t="s">
        <v>39</v>
      </c>
      <c r="G7864" s="3">
        <f t="shared" si="91"/>
        <v>196.703</v>
      </c>
      <c r="H7864" s="3">
        <f t="shared" si="92"/>
        <v>1770.327</v>
      </c>
      <c r="I7864" s="3">
        <v>1</v>
      </c>
      <c r="J7864" s="4">
        <v>45142</v>
      </c>
      <c r="K7864" s="3" t="s">
        <v>49</v>
      </c>
      <c r="L7864" s="3" t="s">
        <v>41</v>
      </c>
      <c r="M7864" s="3">
        <v>557.80999999999995</v>
      </c>
      <c r="N7864" s="3" t="s">
        <v>57</v>
      </c>
      <c r="O7864" s="3"/>
      <c r="P7864" s="5"/>
      <c r="Q7864" s="5"/>
      <c r="R7864" s="5"/>
      <c r="S7864" s="5"/>
      <c r="T7864" s="5"/>
      <c r="U7864" s="5"/>
      <c r="V7864" s="5"/>
      <c r="W7864" s="5"/>
      <c r="X7864" s="5"/>
      <c r="Y7864" s="5"/>
      <c r="Z7864" s="5"/>
      <c r="AA7864" s="5"/>
      <c r="AB7864" s="5"/>
      <c r="AC7864" s="5"/>
      <c r="AD7864" s="5"/>
    </row>
    <row r="7865" spans="1:30" ht="15.75" customHeight="1">
      <c r="A7865" s="3" t="s">
        <v>7913</v>
      </c>
      <c r="B7865" s="4" t="str">
        <f t="shared" si="90"/>
        <v>February</v>
      </c>
      <c r="C7865" s="3">
        <v>4110.53</v>
      </c>
      <c r="D7865" s="4">
        <v>45330</v>
      </c>
      <c r="E7865" s="3" t="s">
        <v>4</v>
      </c>
      <c r="F7865" s="3" t="s">
        <v>51</v>
      </c>
      <c r="G7865" s="3">
        <f t="shared" si="91"/>
        <v>411.053</v>
      </c>
      <c r="H7865" s="3">
        <f t="shared" si="92"/>
        <v>3699.4769999999999</v>
      </c>
      <c r="I7865" s="3">
        <v>1</v>
      </c>
      <c r="J7865" s="4">
        <v>45334</v>
      </c>
      <c r="K7865" s="3" t="s">
        <v>49</v>
      </c>
      <c r="L7865" s="3" t="s">
        <v>45</v>
      </c>
      <c r="M7865" s="3">
        <v>281.33999999999997</v>
      </c>
      <c r="N7865" s="3" t="s">
        <v>46</v>
      </c>
      <c r="O7865" s="3"/>
      <c r="P7865" s="5"/>
      <c r="Q7865" s="5"/>
      <c r="R7865" s="5"/>
      <c r="S7865" s="5"/>
      <c r="T7865" s="5"/>
      <c r="U7865" s="5"/>
      <c r="V7865" s="5"/>
      <c r="W7865" s="5"/>
      <c r="X7865" s="5"/>
      <c r="Y7865" s="5"/>
      <c r="Z7865" s="5"/>
      <c r="AA7865" s="5"/>
      <c r="AB7865" s="5"/>
      <c r="AC7865" s="5"/>
      <c r="AD7865" s="5"/>
    </row>
    <row r="7866" spans="1:30" ht="15.75" customHeight="1">
      <c r="A7866" s="3" t="s">
        <v>7914</v>
      </c>
      <c r="B7866" s="4" t="str">
        <f t="shared" si="90"/>
        <v>August</v>
      </c>
      <c r="C7866" s="3">
        <v>4967.5600000000004</v>
      </c>
      <c r="D7866" s="4">
        <v>45156</v>
      </c>
      <c r="E7866" s="3" t="s">
        <v>2</v>
      </c>
      <c r="F7866" s="3" t="s">
        <v>34</v>
      </c>
      <c r="G7866" s="3">
        <f t="shared" si="91"/>
        <v>496.75600000000009</v>
      </c>
      <c r="H7866" s="3">
        <f t="shared" si="92"/>
        <v>4470.8040000000001</v>
      </c>
      <c r="I7866" s="3">
        <v>4</v>
      </c>
      <c r="J7866" s="4">
        <v>45160</v>
      </c>
      <c r="K7866" s="3" t="s">
        <v>49</v>
      </c>
      <c r="L7866" s="3" t="s">
        <v>41</v>
      </c>
      <c r="M7866" s="3">
        <v>1019.5</v>
      </c>
      <c r="N7866" s="3" t="s">
        <v>57</v>
      </c>
      <c r="O7866" s="3"/>
      <c r="P7866" s="5"/>
      <c r="Q7866" s="5"/>
      <c r="R7866" s="5"/>
      <c r="S7866" s="5"/>
      <c r="T7866" s="5"/>
      <c r="U7866" s="5"/>
      <c r="V7866" s="5"/>
      <c r="W7866" s="5"/>
      <c r="X7866" s="5"/>
      <c r="Y7866" s="5"/>
      <c r="Z7866" s="5"/>
      <c r="AA7866" s="5"/>
      <c r="AB7866" s="5"/>
      <c r="AC7866" s="5"/>
      <c r="AD7866" s="5"/>
    </row>
    <row r="7867" spans="1:30" ht="15.75" customHeight="1">
      <c r="A7867" s="3" t="s">
        <v>7915</v>
      </c>
      <c r="B7867" s="4" t="str">
        <f t="shared" si="90"/>
        <v>November</v>
      </c>
      <c r="C7867" s="3">
        <v>4900.38</v>
      </c>
      <c r="D7867" s="4">
        <v>45610</v>
      </c>
      <c r="E7867" s="3" t="s">
        <v>3</v>
      </c>
      <c r="F7867" s="3" t="s">
        <v>39</v>
      </c>
      <c r="G7867" s="3">
        <f t="shared" si="91"/>
        <v>490.03800000000001</v>
      </c>
      <c r="H7867" s="3">
        <f t="shared" si="92"/>
        <v>4410.3420000000006</v>
      </c>
      <c r="I7867" s="3">
        <v>3</v>
      </c>
      <c r="J7867" s="4">
        <v>45613</v>
      </c>
      <c r="K7867" s="3" t="s">
        <v>49</v>
      </c>
      <c r="L7867" s="3" t="s">
        <v>36</v>
      </c>
      <c r="M7867" s="3">
        <v>338.93</v>
      </c>
      <c r="N7867" s="3" t="s">
        <v>65</v>
      </c>
      <c r="O7867" s="3"/>
      <c r="P7867" s="5"/>
      <c r="Q7867" s="5"/>
      <c r="R7867" s="5"/>
      <c r="S7867" s="5"/>
      <c r="T7867" s="5"/>
      <c r="U7867" s="5"/>
      <c r="V7867" s="5"/>
      <c r="W7867" s="5"/>
      <c r="X7867" s="5"/>
      <c r="Y7867" s="5"/>
      <c r="Z7867" s="5"/>
      <c r="AA7867" s="5"/>
      <c r="AB7867" s="5"/>
      <c r="AC7867" s="5"/>
      <c r="AD7867" s="5"/>
    </row>
    <row r="7868" spans="1:30" ht="15.75" customHeight="1">
      <c r="A7868" s="3" t="s">
        <v>7916</v>
      </c>
      <c r="B7868" s="4" t="str">
        <f t="shared" si="90"/>
        <v>September</v>
      </c>
      <c r="C7868" s="3">
        <v>3347.17</v>
      </c>
      <c r="D7868" s="4">
        <v>45195</v>
      </c>
      <c r="E7868" s="3" t="s">
        <v>2</v>
      </c>
      <c r="F7868" s="3" t="s">
        <v>39</v>
      </c>
      <c r="G7868" s="3">
        <f t="shared" si="91"/>
        <v>334.71700000000004</v>
      </c>
      <c r="H7868" s="3">
        <f t="shared" si="92"/>
        <v>3012.453</v>
      </c>
      <c r="I7868" s="3">
        <v>4</v>
      </c>
      <c r="J7868" s="4">
        <v>45199</v>
      </c>
      <c r="K7868" s="3" t="s">
        <v>40</v>
      </c>
      <c r="L7868" s="3" t="s">
        <v>45</v>
      </c>
      <c r="M7868" s="3">
        <v>663.82</v>
      </c>
      <c r="N7868" s="3" t="s">
        <v>52</v>
      </c>
      <c r="O7868" s="3"/>
      <c r="P7868" s="5"/>
      <c r="Q7868" s="5"/>
      <c r="R7868" s="5"/>
      <c r="S7868" s="5"/>
      <c r="T7868" s="5"/>
      <c r="U7868" s="5"/>
      <c r="V7868" s="5"/>
      <c r="W7868" s="5"/>
      <c r="X7868" s="5"/>
      <c r="Y7868" s="5"/>
      <c r="Z7868" s="5"/>
      <c r="AA7868" s="5"/>
      <c r="AB7868" s="5"/>
      <c r="AC7868" s="5"/>
      <c r="AD7868" s="5"/>
    </row>
    <row r="7869" spans="1:30" ht="15.75" customHeight="1">
      <c r="A7869" s="3" t="s">
        <v>7917</v>
      </c>
      <c r="B7869" s="4" t="str">
        <f t="shared" si="90"/>
        <v>April</v>
      </c>
      <c r="C7869" s="3">
        <v>1938.54</v>
      </c>
      <c r="D7869" s="4">
        <v>45039</v>
      </c>
      <c r="E7869" s="3" t="s">
        <v>3</v>
      </c>
      <c r="F7869" s="3" t="s">
        <v>54</v>
      </c>
      <c r="G7869" s="3">
        <f t="shared" si="91"/>
        <v>193.85400000000001</v>
      </c>
      <c r="H7869" s="3">
        <f t="shared" si="92"/>
        <v>1744.6859999999999</v>
      </c>
      <c r="I7869" s="3">
        <v>6</v>
      </c>
      <c r="J7869" s="4">
        <v>45046</v>
      </c>
      <c r="K7869" s="3" t="s">
        <v>35</v>
      </c>
      <c r="L7869" s="3" t="s">
        <v>41</v>
      </c>
      <c r="M7869" s="3">
        <v>389.49</v>
      </c>
      <c r="N7869" s="3" t="s">
        <v>57</v>
      </c>
      <c r="O7869" s="3"/>
      <c r="P7869" s="5"/>
      <c r="Q7869" s="5"/>
      <c r="R7869" s="5"/>
      <c r="S7869" s="5"/>
      <c r="T7869" s="5"/>
      <c r="U7869" s="5"/>
      <c r="V7869" s="5"/>
      <c r="W7869" s="5"/>
      <c r="X7869" s="5"/>
      <c r="Y7869" s="5"/>
      <c r="Z7869" s="5"/>
      <c r="AA7869" s="5"/>
      <c r="AB7869" s="5"/>
      <c r="AC7869" s="5"/>
      <c r="AD7869" s="5"/>
    </row>
    <row r="7870" spans="1:30" ht="15.75" customHeight="1">
      <c r="A7870" s="3" t="s">
        <v>7918</v>
      </c>
      <c r="B7870" s="4" t="str">
        <f t="shared" si="90"/>
        <v>May</v>
      </c>
      <c r="C7870" s="3">
        <v>420.9</v>
      </c>
      <c r="D7870" s="4">
        <v>45074</v>
      </c>
      <c r="E7870" s="3" t="s">
        <v>2</v>
      </c>
      <c r="F7870" s="3" t="s">
        <v>54</v>
      </c>
      <c r="G7870" s="3">
        <f t="shared" si="91"/>
        <v>42.09</v>
      </c>
      <c r="H7870" s="3">
        <f t="shared" si="92"/>
        <v>378.80999999999995</v>
      </c>
      <c r="I7870" s="3">
        <v>1</v>
      </c>
      <c r="J7870" s="4">
        <v>45076</v>
      </c>
      <c r="K7870" s="3" t="s">
        <v>49</v>
      </c>
      <c r="L7870" s="3" t="s">
        <v>41</v>
      </c>
      <c r="M7870" s="3">
        <v>62.06</v>
      </c>
      <c r="N7870" s="3" t="s">
        <v>52</v>
      </c>
      <c r="O7870" s="3"/>
      <c r="P7870" s="5"/>
      <c r="Q7870" s="5"/>
      <c r="R7870" s="5"/>
      <c r="S7870" s="5"/>
      <c r="T7870" s="5"/>
      <c r="U7870" s="5"/>
      <c r="V7870" s="5"/>
      <c r="W7870" s="5"/>
      <c r="X7870" s="5"/>
      <c r="Y7870" s="5"/>
      <c r="Z7870" s="5"/>
      <c r="AA7870" s="5"/>
      <c r="AB7870" s="5"/>
      <c r="AC7870" s="5"/>
      <c r="AD7870" s="5"/>
    </row>
    <row r="7871" spans="1:30" ht="15.75" customHeight="1">
      <c r="A7871" s="3" t="s">
        <v>7919</v>
      </c>
      <c r="B7871" s="4" t="str">
        <f t="shared" si="90"/>
        <v>May</v>
      </c>
      <c r="C7871" s="3">
        <v>3716.4</v>
      </c>
      <c r="D7871" s="4">
        <v>45060</v>
      </c>
      <c r="E7871" s="3" t="s">
        <v>5</v>
      </c>
      <c r="F7871" s="3" t="s">
        <v>54</v>
      </c>
      <c r="G7871" s="3">
        <f t="shared" si="91"/>
        <v>371.64000000000004</v>
      </c>
      <c r="H7871" s="3">
        <f t="shared" si="92"/>
        <v>3344.76</v>
      </c>
      <c r="I7871" s="3">
        <v>8</v>
      </c>
      <c r="J7871" s="4">
        <v>45062</v>
      </c>
      <c r="K7871" s="3" t="s">
        <v>35</v>
      </c>
      <c r="L7871" s="3" t="s">
        <v>41</v>
      </c>
      <c r="M7871" s="3">
        <v>234.17</v>
      </c>
      <c r="N7871" s="3" t="s">
        <v>57</v>
      </c>
      <c r="O7871" s="3"/>
      <c r="P7871" s="5"/>
      <c r="Q7871" s="5"/>
      <c r="R7871" s="5"/>
      <c r="S7871" s="5"/>
      <c r="T7871" s="5"/>
      <c r="U7871" s="5"/>
      <c r="V7871" s="5"/>
      <c r="W7871" s="5"/>
      <c r="X7871" s="5"/>
      <c r="Y7871" s="5"/>
      <c r="Z7871" s="5"/>
      <c r="AA7871" s="5"/>
      <c r="AB7871" s="5"/>
      <c r="AC7871" s="5"/>
      <c r="AD7871" s="5"/>
    </row>
    <row r="7872" spans="1:30" ht="15.75" customHeight="1">
      <c r="A7872" s="3" t="s">
        <v>7920</v>
      </c>
      <c r="B7872" s="4" t="str">
        <f t="shared" si="90"/>
        <v>October</v>
      </c>
      <c r="C7872" s="3">
        <v>4892.04</v>
      </c>
      <c r="D7872" s="4">
        <v>45581</v>
      </c>
      <c r="E7872" s="3" t="s">
        <v>5</v>
      </c>
      <c r="F7872" s="3" t="s">
        <v>34</v>
      </c>
      <c r="G7872" s="3">
        <f t="shared" si="91"/>
        <v>489.20400000000001</v>
      </c>
      <c r="H7872" s="3">
        <f t="shared" si="92"/>
        <v>4402.8360000000002</v>
      </c>
      <c r="I7872" s="3">
        <v>8</v>
      </c>
      <c r="J7872" s="4">
        <v>45587</v>
      </c>
      <c r="K7872" s="3" t="s">
        <v>49</v>
      </c>
      <c r="L7872" s="3" t="s">
        <v>41</v>
      </c>
      <c r="M7872" s="3">
        <v>1248.75</v>
      </c>
      <c r="N7872" s="3" t="s">
        <v>37</v>
      </c>
      <c r="O7872" s="3"/>
      <c r="P7872" s="5"/>
      <c r="Q7872" s="5"/>
      <c r="R7872" s="5"/>
      <c r="S7872" s="5"/>
      <c r="T7872" s="5"/>
      <c r="U7872" s="5"/>
      <c r="V7872" s="5"/>
      <c r="W7872" s="5"/>
      <c r="X7872" s="5"/>
      <c r="Y7872" s="5"/>
      <c r="Z7872" s="5"/>
      <c r="AA7872" s="5"/>
      <c r="AB7872" s="5"/>
      <c r="AC7872" s="5"/>
      <c r="AD7872" s="5"/>
    </row>
    <row r="7873" spans="1:30" ht="15.75" customHeight="1">
      <c r="A7873" s="3" t="s">
        <v>7921</v>
      </c>
      <c r="B7873" s="4" t="str">
        <f t="shared" si="90"/>
        <v>July</v>
      </c>
      <c r="C7873" s="3">
        <v>433.12</v>
      </c>
      <c r="D7873" s="4">
        <v>45126</v>
      </c>
      <c r="E7873" s="3" t="s">
        <v>2</v>
      </c>
      <c r="F7873" s="3" t="s">
        <v>34</v>
      </c>
      <c r="G7873" s="3">
        <f t="shared" si="91"/>
        <v>43.312000000000005</v>
      </c>
      <c r="H7873" s="3">
        <f t="shared" si="92"/>
        <v>389.80799999999999</v>
      </c>
      <c r="I7873" s="3">
        <v>7</v>
      </c>
      <c r="J7873" s="4">
        <v>45130</v>
      </c>
      <c r="K7873" s="3" t="s">
        <v>49</v>
      </c>
      <c r="L7873" s="3" t="s">
        <v>36</v>
      </c>
      <c r="M7873" s="3">
        <v>58.15</v>
      </c>
      <c r="N7873" s="3" t="s">
        <v>52</v>
      </c>
      <c r="O7873" s="3"/>
      <c r="P7873" s="5"/>
      <c r="Q7873" s="5"/>
      <c r="R7873" s="5"/>
      <c r="S7873" s="5"/>
      <c r="T7873" s="5"/>
      <c r="U7873" s="5"/>
      <c r="V7873" s="5"/>
      <c r="W7873" s="5"/>
      <c r="X7873" s="5"/>
      <c r="Y7873" s="5"/>
      <c r="Z7873" s="5"/>
      <c r="AA7873" s="5"/>
      <c r="AB7873" s="5"/>
      <c r="AC7873" s="5"/>
      <c r="AD7873" s="5"/>
    </row>
    <row r="7874" spans="1:30" ht="15.75" customHeight="1">
      <c r="A7874" s="3" t="s">
        <v>7922</v>
      </c>
      <c r="B7874" s="4" t="str">
        <f t="shared" si="90"/>
        <v>July</v>
      </c>
      <c r="C7874" s="3">
        <v>130.22</v>
      </c>
      <c r="D7874" s="4">
        <v>45502</v>
      </c>
      <c r="E7874" s="3" t="s">
        <v>4</v>
      </c>
      <c r="F7874" s="3" t="s">
        <v>44</v>
      </c>
      <c r="G7874" s="3">
        <f t="shared" si="91"/>
        <v>13.022</v>
      </c>
      <c r="H7874" s="3">
        <f t="shared" si="92"/>
        <v>117.19799999999999</v>
      </c>
      <c r="I7874" s="3">
        <v>4</v>
      </c>
      <c r="J7874" s="4">
        <v>45503</v>
      </c>
      <c r="K7874" s="3" t="s">
        <v>35</v>
      </c>
      <c r="L7874" s="3" t="s">
        <v>45</v>
      </c>
      <c r="M7874" s="3">
        <v>8.4600000000000009</v>
      </c>
      <c r="N7874" s="3" t="s">
        <v>57</v>
      </c>
      <c r="O7874" s="3"/>
      <c r="P7874" s="5"/>
      <c r="Q7874" s="5"/>
      <c r="R7874" s="5"/>
      <c r="S7874" s="5"/>
      <c r="T7874" s="5"/>
      <c r="U7874" s="5"/>
      <c r="V7874" s="5"/>
      <c r="W7874" s="5"/>
      <c r="X7874" s="5"/>
      <c r="Y7874" s="5"/>
      <c r="Z7874" s="5"/>
      <c r="AA7874" s="5"/>
      <c r="AB7874" s="5"/>
      <c r="AC7874" s="5"/>
      <c r="AD7874" s="5"/>
    </row>
    <row r="7875" spans="1:30" ht="15.75" customHeight="1">
      <c r="A7875" s="3" t="s">
        <v>7923</v>
      </c>
      <c r="B7875" s="4" t="str">
        <f t="shared" si="90"/>
        <v>May</v>
      </c>
      <c r="C7875" s="3">
        <v>4175.7</v>
      </c>
      <c r="D7875" s="4">
        <v>45436</v>
      </c>
      <c r="E7875" s="3" t="s">
        <v>3</v>
      </c>
      <c r="F7875" s="3" t="s">
        <v>39</v>
      </c>
      <c r="G7875" s="3">
        <f t="shared" si="91"/>
        <v>417.57</v>
      </c>
      <c r="H7875" s="3">
        <f t="shared" si="92"/>
        <v>3758.1299999999997</v>
      </c>
      <c r="I7875" s="3">
        <v>8</v>
      </c>
      <c r="J7875" s="4">
        <v>45442</v>
      </c>
      <c r="K7875" s="3" t="s">
        <v>49</v>
      </c>
      <c r="L7875" s="3" t="s">
        <v>41</v>
      </c>
      <c r="M7875" s="3">
        <v>264.12</v>
      </c>
      <c r="N7875" s="3" t="s">
        <v>57</v>
      </c>
      <c r="O7875" s="3"/>
      <c r="P7875" s="5"/>
      <c r="Q7875" s="5"/>
      <c r="R7875" s="5"/>
      <c r="S7875" s="5"/>
      <c r="T7875" s="5"/>
      <c r="U7875" s="5"/>
      <c r="V7875" s="5"/>
      <c r="W7875" s="5"/>
      <c r="X7875" s="5"/>
      <c r="Y7875" s="5"/>
      <c r="Z7875" s="5"/>
      <c r="AA7875" s="5"/>
      <c r="AB7875" s="5"/>
      <c r="AC7875" s="5"/>
      <c r="AD7875" s="5"/>
    </row>
    <row r="7876" spans="1:30" ht="15.75" customHeight="1">
      <c r="A7876" s="3" t="s">
        <v>7924</v>
      </c>
      <c r="B7876" s="4" t="str">
        <f t="shared" si="90"/>
        <v>August</v>
      </c>
      <c r="C7876" s="3">
        <v>601.07000000000005</v>
      </c>
      <c r="D7876" s="4">
        <v>45532</v>
      </c>
      <c r="E7876" s="3" t="s">
        <v>5</v>
      </c>
      <c r="F7876" s="3" t="s">
        <v>54</v>
      </c>
      <c r="G7876" s="3">
        <f t="shared" si="91"/>
        <v>60.107000000000006</v>
      </c>
      <c r="H7876" s="3">
        <f t="shared" si="92"/>
        <v>540.96300000000008</v>
      </c>
      <c r="I7876" s="3">
        <v>9</v>
      </c>
      <c r="J7876" s="4">
        <v>45539</v>
      </c>
      <c r="K7876" s="3" t="s">
        <v>35</v>
      </c>
      <c r="L7876" s="3" t="s">
        <v>45</v>
      </c>
      <c r="M7876" s="3">
        <v>43.21</v>
      </c>
      <c r="N7876" s="3" t="s">
        <v>37</v>
      </c>
      <c r="O7876" s="3"/>
      <c r="P7876" s="5"/>
      <c r="Q7876" s="5"/>
      <c r="R7876" s="5"/>
      <c r="S7876" s="5"/>
      <c r="T7876" s="5"/>
      <c r="U7876" s="5"/>
      <c r="V7876" s="5"/>
      <c r="W7876" s="5"/>
      <c r="X7876" s="5"/>
      <c r="Y7876" s="5"/>
      <c r="Z7876" s="5"/>
      <c r="AA7876" s="5"/>
      <c r="AB7876" s="5"/>
      <c r="AC7876" s="5"/>
      <c r="AD7876" s="5"/>
    </row>
    <row r="7877" spans="1:30" ht="15.75" customHeight="1">
      <c r="A7877" s="3" t="s">
        <v>7925</v>
      </c>
      <c r="B7877" s="4" t="str">
        <f t="shared" si="90"/>
        <v>June</v>
      </c>
      <c r="C7877" s="3">
        <v>499.95</v>
      </c>
      <c r="D7877" s="4">
        <v>45090</v>
      </c>
      <c r="E7877" s="3" t="s">
        <v>4</v>
      </c>
      <c r="F7877" s="3" t="s">
        <v>39</v>
      </c>
      <c r="G7877" s="3">
        <f t="shared" si="91"/>
        <v>49.995000000000005</v>
      </c>
      <c r="H7877" s="3">
        <f t="shared" si="92"/>
        <v>449.95499999999998</v>
      </c>
      <c r="I7877" s="3">
        <v>5</v>
      </c>
      <c r="J7877" s="4">
        <v>45096</v>
      </c>
      <c r="K7877" s="3" t="s">
        <v>40</v>
      </c>
      <c r="L7877" s="3" t="s">
        <v>41</v>
      </c>
      <c r="M7877" s="3">
        <v>133.21</v>
      </c>
      <c r="N7877" s="3" t="s">
        <v>57</v>
      </c>
      <c r="O7877" s="3"/>
      <c r="P7877" s="5"/>
      <c r="Q7877" s="5"/>
      <c r="R7877" s="5"/>
      <c r="S7877" s="5"/>
      <c r="T7877" s="5"/>
      <c r="U7877" s="5"/>
      <c r="V7877" s="5"/>
      <c r="W7877" s="5"/>
      <c r="X7877" s="5"/>
      <c r="Y7877" s="5"/>
      <c r="Z7877" s="5"/>
      <c r="AA7877" s="5"/>
      <c r="AB7877" s="5"/>
      <c r="AC7877" s="5"/>
      <c r="AD7877" s="5"/>
    </row>
    <row r="7878" spans="1:30" ht="15.75" customHeight="1">
      <c r="A7878" s="3" t="s">
        <v>7926</v>
      </c>
      <c r="B7878" s="4" t="str">
        <f t="shared" si="90"/>
        <v>May</v>
      </c>
      <c r="C7878" s="3">
        <v>4560.6499999999996</v>
      </c>
      <c r="D7878" s="4">
        <v>45057</v>
      </c>
      <c r="E7878" s="3" t="s">
        <v>3</v>
      </c>
      <c r="F7878" s="3" t="s">
        <v>51</v>
      </c>
      <c r="G7878" s="3">
        <f t="shared" si="91"/>
        <v>456.065</v>
      </c>
      <c r="H7878" s="3">
        <f t="shared" si="92"/>
        <v>4104.585</v>
      </c>
      <c r="I7878" s="3">
        <v>6</v>
      </c>
      <c r="J7878" s="4">
        <v>45061</v>
      </c>
      <c r="K7878" s="3" t="s">
        <v>40</v>
      </c>
      <c r="L7878" s="3" t="s">
        <v>41</v>
      </c>
      <c r="M7878" s="3">
        <v>768.28</v>
      </c>
      <c r="N7878" s="3" t="s">
        <v>57</v>
      </c>
      <c r="O7878" s="3"/>
      <c r="P7878" s="5"/>
      <c r="Q7878" s="5"/>
      <c r="R7878" s="5"/>
      <c r="S7878" s="5"/>
      <c r="T7878" s="5"/>
      <c r="U7878" s="5"/>
      <c r="V7878" s="5"/>
      <c r="W7878" s="5"/>
      <c r="X7878" s="5"/>
      <c r="Y7878" s="5"/>
      <c r="Z7878" s="5"/>
      <c r="AA7878" s="5"/>
      <c r="AB7878" s="5"/>
      <c r="AC7878" s="5"/>
      <c r="AD7878" s="5"/>
    </row>
    <row r="7879" spans="1:30" ht="15.75" customHeight="1">
      <c r="A7879" s="3" t="s">
        <v>7927</v>
      </c>
      <c r="B7879" s="4" t="str">
        <f t="shared" si="90"/>
        <v>December</v>
      </c>
      <c r="C7879" s="3">
        <v>489.85</v>
      </c>
      <c r="D7879" s="4">
        <v>45273</v>
      </c>
      <c r="E7879" s="3" t="s">
        <v>5</v>
      </c>
      <c r="F7879" s="3" t="s">
        <v>34</v>
      </c>
      <c r="G7879" s="3">
        <f t="shared" si="91"/>
        <v>48.985000000000007</v>
      </c>
      <c r="H7879" s="3">
        <f t="shared" si="92"/>
        <v>440.86500000000001</v>
      </c>
      <c r="I7879" s="3">
        <v>8</v>
      </c>
      <c r="J7879" s="4">
        <v>45276</v>
      </c>
      <c r="K7879" s="3" t="s">
        <v>40</v>
      </c>
      <c r="L7879" s="3" t="s">
        <v>41</v>
      </c>
      <c r="M7879" s="3">
        <v>131.38</v>
      </c>
      <c r="N7879" s="3" t="s">
        <v>65</v>
      </c>
      <c r="O7879" s="3"/>
      <c r="P7879" s="5"/>
      <c r="Q7879" s="5"/>
      <c r="R7879" s="5"/>
      <c r="S7879" s="5"/>
      <c r="T7879" s="5"/>
      <c r="U7879" s="5"/>
      <c r="V7879" s="5"/>
      <c r="W7879" s="5"/>
      <c r="X7879" s="5"/>
      <c r="Y7879" s="5"/>
      <c r="Z7879" s="5"/>
      <c r="AA7879" s="5"/>
      <c r="AB7879" s="5"/>
      <c r="AC7879" s="5"/>
      <c r="AD7879" s="5"/>
    </row>
    <row r="7880" spans="1:30" ht="15.75" customHeight="1">
      <c r="A7880" s="3" t="s">
        <v>7928</v>
      </c>
      <c r="B7880" s="4" t="str">
        <f t="shared" si="90"/>
        <v>August</v>
      </c>
      <c r="C7880" s="3">
        <v>658.69</v>
      </c>
      <c r="D7880" s="4">
        <v>45148</v>
      </c>
      <c r="E7880" s="3" t="s">
        <v>5</v>
      </c>
      <c r="F7880" s="3" t="s">
        <v>44</v>
      </c>
      <c r="G7880" s="3">
        <f t="shared" si="91"/>
        <v>65.869000000000014</v>
      </c>
      <c r="H7880" s="3">
        <f t="shared" si="92"/>
        <v>592.82100000000003</v>
      </c>
      <c r="I7880" s="3">
        <v>5</v>
      </c>
      <c r="J7880" s="4">
        <v>45149</v>
      </c>
      <c r="K7880" s="3" t="s">
        <v>35</v>
      </c>
      <c r="L7880" s="3" t="s">
        <v>41</v>
      </c>
      <c r="M7880" s="3">
        <v>156.24</v>
      </c>
      <c r="N7880" s="3" t="s">
        <v>57</v>
      </c>
      <c r="O7880" s="3"/>
      <c r="P7880" s="5"/>
      <c r="Q7880" s="5"/>
      <c r="R7880" s="5"/>
      <c r="S7880" s="5"/>
      <c r="T7880" s="5"/>
      <c r="U7880" s="5"/>
      <c r="V7880" s="5"/>
      <c r="W7880" s="5"/>
      <c r="X7880" s="5"/>
      <c r="Y7880" s="5"/>
      <c r="Z7880" s="5"/>
      <c r="AA7880" s="5"/>
      <c r="AB7880" s="5"/>
      <c r="AC7880" s="5"/>
      <c r="AD7880" s="5"/>
    </row>
    <row r="7881" spans="1:30" ht="15.75" customHeight="1">
      <c r="A7881" s="3" t="s">
        <v>7929</v>
      </c>
      <c r="B7881" s="4" t="str">
        <f t="shared" si="90"/>
        <v>May</v>
      </c>
      <c r="C7881" s="3">
        <v>2890.91</v>
      </c>
      <c r="D7881" s="4">
        <v>45049</v>
      </c>
      <c r="E7881" s="3" t="s">
        <v>2</v>
      </c>
      <c r="F7881" s="3" t="s">
        <v>51</v>
      </c>
      <c r="G7881" s="3">
        <f t="shared" si="91"/>
        <v>289.09100000000001</v>
      </c>
      <c r="H7881" s="3">
        <f t="shared" si="92"/>
        <v>2601.819</v>
      </c>
      <c r="I7881" s="3">
        <v>4</v>
      </c>
      <c r="J7881" s="4">
        <v>45054</v>
      </c>
      <c r="K7881" s="3" t="s">
        <v>49</v>
      </c>
      <c r="L7881" s="3" t="s">
        <v>41</v>
      </c>
      <c r="M7881" s="3">
        <v>154.71</v>
      </c>
      <c r="N7881" s="3" t="s">
        <v>37</v>
      </c>
      <c r="O7881" s="3"/>
      <c r="P7881" s="5"/>
      <c r="Q7881" s="5"/>
      <c r="R7881" s="5"/>
      <c r="S7881" s="5"/>
      <c r="T7881" s="5"/>
      <c r="U7881" s="5"/>
      <c r="V7881" s="5"/>
      <c r="W7881" s="5"/>
      <c r="X7881" s="5"/>
      <c r="Y7881" s="5"/>
      <c r="Z7881" s="5"/>
      <c r="AA7881" s="5"/>
      <c r="AB7881" s="5"/>
      <c r="AC7881" s="5"/>
      <c r="AD7881" s="5"/>
    </row>
    <row r="7882" spans="1:30" ht="15.75" customHeight="1">
      <c r="A7882" s="3" t="s">
        <v>7930</v>
      </c>
      <c r="B7882" s="4" t="str">
        <f t="shared" si="90"/>
        <v>April</v>
      </c>
      <c r="C7882" s="3">
        <v>3808.39</v>
      </c>
      <c r="D7882" s="4">
        <v>45390</v>
      </c>
      <c r="E7882" s="3" t="s">
        <v>3</v>
      </c>
      <c r="F7882" s="3" t="s">
        <v>39</v>
      </c>
      <c r="G7882" s="3">
        <f t="shared" si="91"/>
        <v>380.839</v>
      </c>
      <c r="H7882" s="3">
        <f t="shared" si="92"/>
        <v>3427.5509999999999</v>
      </c>
      <c r="I7882" s="3">
        <v>8</v>
      </c>
      <c r="J7882" s="4">
        <v>45395</v>
      </c>
      <c r="K7882" s="3" t="s">
        <v>49</v>
      </c>
      <c r="L7882" s="3" t="s">
        <v>45</v>
      </c>
      <c r="M7882" s="3">
        <v>480.61</v>
      </c>
      <c r="N7882" s="3" t="s">
        <v>52</v>
      </c>
      <c r="O7882" s="3"/>
      <c r="P7882" s="5"/>
      <c r="Q7882" s="5"/>
      <c r="R7882" s="5"/>
      <c r="S7882" s="5"/>
      <c r="T7882" s="5"/>
      <c r="U7882" s="5"/>
      <c r="V7882" s="5"/>
      <c r="W7882" s="5"/>
      <c r="X7882" s="5"/>
      <c r="Y7882" s="5"/>
      <c r="Z7882" s="5"/>
      <c r="AA7882" s="5"/>
      <c r="AB7882" s="5"/>
      <c r="AC7882" s="5"/>
      <c r="AD7882" s="5"/>
    </row>
    <row r="7883" spans="1:30" ht="15.75" customHeight="1">
      <c r="A7883" s="3" t="s">
        <v>7931</v>
      </c>
      <c r="B7883" s="4" t="str">
        <f t="shared" si="90"/>
        <v>February</v>
      </c>
      <c r="C7883" s="3">
        <v>2057.9</v>
      </c>
      <c r="D7883" s="4">
        <v>44966</v>
      </c>
      <c r="E7883" s="3" t="s">
        <v>4</v>
      </c>
      <c r="F7883" s="3" t="s">
        <v>34</v>
      </c>
      <c r="G7883" s="3">
        <f t="shared" si="91"/>
        <v>205.79000000000002</v>
      </c>
      <c r="H7883" s="3">
        <f t="shared" si="92"/>
        <v>1852.1100000000001</v>
      </c>
      <c r="I7883" s="3">
        <v>3</v>
      </c>
      <c r="J7883" s="4">
        <v>44967</v>
      </c>
      <c r="K7883" s="3" t="s">
        <v>40</v>
      </c>
      <c r="L7883" s="3" t="s">
        <v>36</v>
      </c>
      <c r="M7883" s="3">
        <v>371.63</v>
      </c>
      <c r="N7883" s="3" t="s">
        <v>42</v>
      </c>
      <c r="O7883" s="3"/>
      <c r="P7883" s="5"/>
      <c r="Q7883" s="5"/>
      <c r="R7883" s="5"/>
      <c r="S7883" s="5"/>
      <c r="T7883" s="5"/>
      <c r="U7883" s="5"/>
      <c r="V7883" s="5"/>
      <c r="W7883" s="5"/>
      <c r="X7883" s="5"/>
      <c r="Y7883" s="5"/>
      <c r="Z7883" s="5"/>
      <c r="AA7883" s="5"/>
      <c r="AB7883" s="5"/>
      <c r="AC7883" s="5"/>
      <c r="AD7883" s="5"/>
    </row>
    <row r="7884" spans="1:30" ht="15.75" customHeight="1">
      <c r="A7884" s="3" t="s">
        <v>7932</v>
      </c>
      <c r="B7884" s="4" t="str">
        <f t="shared" si="90"/>
        <v>February</v>
      </c>
      <c r="C7884" s="3">
        <v>2160.89</v>
      </c>
      <c r="D7884" s="4">
        <v>45348</v>
      </c>
      <c r="E7884" s="3" t="s">
        <v>4</v>
      </c>
      <c r="F7884" s="3" t="s">
        <v>54</v>
      </c>
      <c r="G7884" s="3">
        <f t="shared" si="91"/>
        <v>216.089</v>
      </c>
      <c r="H7884" s="3">
        <f t="shared" si="92"/>
        <v>1944.8009999999999</v>
      </c>
      <c r="I7884" s="3">
        <v>6</v>
      </c>
      <c r="J7884" s="4">
        <v>45354</v>
      </c>
      <c r="K7884" s="3" t="s">
        <v>35</v>
      </c>
      <c r="L7884" s="3" t="s">
        <v>45</v>
      </c>
      <c r="M7884" s="3">
        <v>124.15</v>
      </c>
      <c r="N7884" s="3" t="s">
        <v>65</v>
      </c>
      <c r="O7884" s="3"/>
      <c r="P7884" s="5"/>
      <c r="Q7884" s="5"/>
      <c r="R7884" s="5"/>
      <c r="S7884" s="5"/>
      <c r="T7884" s="5"/>
      <c r="U7884" s="5"/>
      <c r="V7884" s="5"/>
      <c r="W7884" s="5"/>
      <c r="X7884" s="5"/>
      <c r="Y7884" s="5"/>
      <c r="Z7884" s="5"/>
      <c r="AA7884" s="5"/>
      <c r="AB7884" s="5"/>
      <c r="AC7884" s="5"/>
      <c r="AD7884" s="5"/>
    </row>
    <row r="7885" spans="1:30" ht="15.75" customHeight="1">
      <c r="A7885" s="3" t="s">
        <v>7933</v>
      </c>
      <c r="B7885" s="4" t="str">
        <f t="shared" si="90"/>
        <v>February</v>
      </c>
      <c r="C7885" s="3">
        <v>3199.87</v>
      </c>
      <c r="D7885" s="4">
        <v>44971</v>
      </c>
      <c r="E7885" s="3" t="s">
        <v>4</v>
      </c>
      <c r="F7885" s="3" t="s">
        <v>51</v>
      </c>
      <c r="G7885" s="3">
        <f t="shared" si="91"/>
        <v>319.98700000000002</v>
      </c>
      <c r="H7885" s="3">
        <f t="shared" si="92"/>
        <v>2879.8829999999998</v>
      </c>
      <c r="I7885" s="3">
        <v>9</v>
      </c>
      <c r="J7885" s="4">
        <v>44978</v>
      </c>
      <c r="K7885" s="3" t="s">
        <v>40</v>
      </c>
      <c r="L7885" s="3" t="s">
        <v>45</v>
      </c>
      <c r="M7885" s="3">
        <v>926.61</v>
      </c>
      <c r="N7885" s="3" t="s">
        <v>46</v>
      </c>
      <c r="O7885" s="3"/>
      <c r="P7885" s="5"/>
      <c r="Q7885" s="5"/>
      <c r="R7885" s="5"/>
      <c r="S7885" s="5"/>
      <c r="T7885" s="5"/>
      <c r="U7885" s="5"/>
      <c r="V7885" s="5"/>
      <c r="W7885" s="5"/>
      <c r="X7885" s="5"/>
      <c r="Y7885" s="5"/>
      <c r="Z7885" s="5"/>
      <c r="AA7885" s="5"/>
      <c r="AB7885" s="5"/>
      <c r="AC7885" s="5"/>
      <c r="AD7885" s="5"/>
    </row>
    <row r="7886" spans="1:30" ht="15.75" customHeight="1">
      <c r="A7886" s="3" t="s">
        <v>7934</v>
      </c>
      <c r="B7886" s="4" t="str">
        <f t="shared" si="90"/>
        <v>July</v>
      </c>
      <c r="C7886" s="3">
        <v>2576.58</v>
      </c>
      <c r="D7886" s="4">
        <v>45116</v>
      </c>
      <c r="E7886" s="3" t="s">
        <v>3</v>
      </c>
      <c r="F7886" s="3" t="s">
        <v>34</v>
      </c>
      <c r="G7886" s="3">
        <f t="shared" si="91"/>
        <v>257.65800000000002</v>
      </c>
      <c r="H7886" s="3">
        <f t="shared" si="92"/>
        <v>2318.922</v>
      </c>
      <c r="I7886" s="3">
        <v>6</v>
      </c>
      <c r="J7886" s="4">
        <v>45120</v>
      </c>
      <c r="K7886" s="3" t="s">
        <v>35</v>
      </c>
      <c r="L7886" s="3" t="s">
        <v>45</v>
      </c>
      <c r="M7886" s="3">
        <v>714.62</v>
      </c>
      <c r="N7886" s="3" t="s">
        <v>42</v>
      </c>
      <c r="O7886" s="3"/>
      <c r="P7886" s="5"/>
      <c r="Q7886" s="5"/>
      <c r="R7886" s="5"/>
      <c r="S7886" s="5"/>
      <c r="T7886" s="5"/>
      <c r="U7886" s="5"/>
      <c r="V7886" s="5"/>
      <c r="W7886" s="5"/>
      <c r="X7886" s="5"/>
      <c r="Y7886" s="5"/>
      <c r="Z7886" s="5"/>
      <c r="AA7886" s="5"/>
      <c r="AB7886" s="5"/>
      <c r="AC7886" s="5"/>
      <c r="AD7886" s="5"/>
    </row>
    <row r="7887" spans="1:30" ht="15.75" customHeight="1">
      <c r="A7887" s="3" t="s">
        <v>7935</v>
      </c>
      <c r="B7887" s="4" t="str">
        <f t="shared" si="90"/>
        <v>December</v>
      </c>
      <c r="C7887" s="3">
        <v>191.28</v>
      </c>
      <c r="D7887" s="4">
        <v>45651</v>
      </c>
      <c r="E7887" s="3" t="s">
        <v>4</v>
      </c>
      <c r="F7887" s="3" t="s">
        <v>39</v>
      </c>
      <c r="G7887" s="3">
        <f t="shared" si="91"/>
        <v>19.128</v>
      </c>
      <c r="H7887" s="3">
        <f t="shared" si="92"/>
        <v>172.15199999999999</v>
      </c>
      <c r="I7887" s="3">
        <v>9</v>
      </c>
      <c r="J7887" s="4">
        <v>45658</v>
      </c>
      <c r="K7887" s="3" t="s">
        <v>49</v>
      </c>
      <c r="L7887" s="3" t="s">
        <v>41</v>
      </c>
      <c r="M7887" s="3">
        <v>20.84</v>
      </c>
      <c r="N7887" s="3" t="s">
        <v>52</v>
      </c>
      <c r="O7887" s="3"/>
      <c r="P7887" s="5"/>
      <c r="Q7887" s="5"/>
      <c r="R7887" s="5"/>
      <c r="S7887" s="5"/>
      <c r="T7887" s="5"/>
      <c r="U7887" s="5"/>
      <c r="V7887" s="5"/>
      <c r="W7887" s="5"/>
      <c r="X7887" s="5"/>
      <c r="Y7887" s="5"/>
      <c r="Z7887" s="5"/>
      <c r="AA7887" s="5"/>
      <c r="AB7887" s="5"/>
      <c r="AC7887" s="5"/>
      <c r="AD7887" s="5"/>
    </row>
    <row r="7888" spans="1:30" ht="15.75" customHeight="1">
      <c r="A7888" s="3" t="s">
        <v>7936</v>
      </c>
      <c r="B7888" s="4" t="str">
        <f t="shared" si="90"/>
        <v>July</v>
      </c>
      <c r="C7888" s="3">
        <v>656.56</v>
      </c>
      <c r="D7888" s="4">
        <v>45136</v>
      </c>
      <c r="E7888" s="3" t="s">
        <v>4</v>
      </c>
      <c r="F7888" s="3" t="s">
        <v>39</v>
      </c>
      <c r="G7888" s="3">
        <f t="shared" si="91"/>
        <v>65.655999999999992</v>
      </c>
      <c r="H7888" s="3">
        <f t="shared" si="92"/>
        <v>590.904</v>
      </c>
      <c r="I7888" s="3">
        <v>8</v>
      </c>
      <c r="J7888" s="4">
        <v>45141</v>
      </c>
      <c r="K7888" s="3" t="s">
        <v>49</v>
      </c>
      <c r="L7888" s="3" t="s">
        <v>45</v>
      </c>
      <c r="M7888" s="3">
        <v>92.88</v>
      </c>
      <c r="N7888" s="3" t="s">
        <v>57</v>
      </c>
      <c r="O7888" s="3"/>
      <c r="P7888" s="5"/>
      <c r="Q7888" s="5"/>
      <c r="R7888" s="5"/>
      <c r="S7888" s="5"/>
      <c r="T7888" s="5"/>
      <c r="U7888" s="5"/>
      <c r="V7888" s="5"/>
      <c r="W7888" s="5"/>
      <c r="X7888" s="5"/>
      <c r="Y7888" s="5"/>
      <c r="Z7888" s="5"/>
      <c r="AA7888" s="5"/>
      <c r="AB7888" s="5"/>
      <c r="AC7888" s="5"/>
      <c r="AD7888" s="5"/>
    </row>
    <row r="7889" spans="1:30" ht="15.75" customHeight="1">
      <c r="A7889" s="3" t="s">
        <v>7937</v>
      </c>
      <c r="B7889" s="4" t="str">
        <f t="shared" si="90"/>
        <v>September</v>
      </c>
      <c r="C7889" s="3">
        <v>2949.84</v>
      </c>
      <c r="D7889" s="4">
        <v>45543</v>
      </c>
      <c r="E7889" s="3" t="s">
        <v>4</v>
      </c>
      <c r="F7889" s="3" t="s">
        <v>51</v>
      </c>
      <c r="G7889" s="3">
        <f t="shared" si="91"/>
        <v>294.98400000000004</v>
      </c>
      <c r="H7889" s="3">
        <f t="shared" si="92"/>
        <v>2654.8560000000002</v>
      </c>
      <c r="I7889" s="3">
        <v>9</v>
      </c>
      <c r="J7889" s="4">
        <v>45546</v>
      </c>
      <c r="K7889" s="3" t="s">
        <v>49</v>
      </c>
      <c r="L7889" s="3" t="s">
        <v>36</v>
      </c>
      <c r="M7889" s="3">
        <v>683.47</v>
      </c>
      <c r="N7889" s="3" t="s">
        <v>46</v>
      </c>
      <c r="O7889" s="3"/>
      <c r="P7889" s="5"/>
      <c r="Q7889" s="5"/>
      <c r="R7889" s="5"/>
      <c r="S7889" s="5"/>
      <c r="T7889" s="5"/>
      <c r="U7889" s="5"/>
      <c r="V7889" s="5"/>
      <c r="W7889" s="5"/>
      <c r="X7889" s="5"/>
      <c r="Y7889" s="5"/>
      <c r="Z7889" s="5"/>
      <c r="AA7889" s="5"/>
      <c r="AB7889" s="5"/>
      <c r="AC7889" s="5"/>
      <c r="AD7889" s="5"/>
    </row>
    <row r="7890" spans="1:30" ht="15.75" customHeight="1">
      <c r="A7890" s="3" t="s">
        <v>7938</v>
      </c>
      <c r="B7890" s="4" t="str">
        <f t="shared" si="90"/>
        <v>August</v>
      </c>
      <c r="C7890" s="3">
        <v>3988.95</v>
      </c>
      <c r="D7890" s="4">
        <v>45533</v>
      </c>
      <c r="E7890" s="3" t="s">
        <v>2</v>
      </c>
      <c r="F7890" s="3" t="s">
        <v>51</v>
      </c>
      <c r="G7890" s="3">
        <f t="shared" si="91"/>
        <v>398.89499999999998</v>
      </c>
      <c r="H7890" s="3">
        <f t="shared" si="92"/>
        <v>3590.0549999999998</v>
      </c>
      <c r="I7890" s="3">
        <v>9</v>
      </c>
      <c r="J7890" s="4">
        <v>45538</v>
      </c>
      <c r="K7890" s="3" t="s">
        <v>40</v>
      </c>
      <c r="L7890" s="3" t="s">
        <v>41</v>
      </c>
      <c r="M7890" s="3">
        <v>216.6</v>
      </c>
      <c r="N7890" s="3" t="s">
        <v>37</v>
      </c>
      <c r="O7890" s="3"/>
      <c r="P7890" s="5"/>
      <c r="Q7890" s="5"/>
      <c r="R7890" s="5"/>
      <c r="S7890" s="5"/>
      <c r="T7890" s="5"/>
      <c r="U7890" s="5"/>
      <c r="V7890" s="5"/>
      <c r="W7890" s="5"/>
      <c r="X7890" s="5"/>
      <c r="Y7890" s="5"/>
      <c r="Z7890" s="5"/>
      <c r="AA7890" s="5"/>
      <c r="AB7890" s="5"/>
      <c r="AC7890" s="5"/>
      <c r="AD7890" s="5"/>
    </row>
    <row r="7891" spans="1:30" ht="15.75" customHeight="1">
      <c r="A7891" s="3" t="s">
        <v>7939</v>
      </c>
      <c r="B7891" s="4" t="str">
        <f t="shared" si="90"/>
        <v>July</v>
      </c>
      <c r="C7891" s="3">
        <v>3839.21</v>
      </c>
      <c r="D7891" s="4">
        <v>45504</v>
      </c>
      <c r="E7891" s="3" t="s">
        <v>2</v>
      </c>
      <c r="F7891" s="3" t="s">
        <v>51</v>
      </c>
      <c r="G7891" s="3">
        <f t="shared" si="91"/>
        <v>383.92100000000005</v>
      </c>
      <c r="H7891" s="3">
        <f t="shared" si="92"/>
        <v>3455.2889999999998</v>
      </c>
      <c r="I7891" s="3">
        <v>8</v>
      </c>
      <c r="J7891" s="4">
        <v>45507</v>
      </c>
      <c r="K7891" s="3" t="s">
        <v>49</v>
      </c>
      <c r="L7891" s="3" t="s">
        <v>45</v>
      </c>
      <c r="M7891" s="3">
        <v>407.83</v>
      </c>
      <c r="N7891" s="3" t="s">
        <v>46</v>
      </c>
      <c r="O7891" s="3"/>
      <c r="P7891" s="5"/>
      <c r="Q7891" s="5"/>
      <c r="R7891" s="5"/>
      <c r="S7891" s="5"/>
      <c r="T7891" s="5"/>
      <c r="U7891" s="5"/>
      <c r="V7891" s="5"/>
      <c r="W7891" s="5"/>
      <c r="X7891" s="5"/>
      <c r="Y7891" s="5"/>
      <c r="Z7891" s="5"/>
      <c r="AA7891" s="5"/>
      <c r="AB7891" s="5"/>
      <c r="AC7891" s="5"/>
      <c r="AD7891" s="5"/>
    </row>
    <row r="7892" spans="1:30" ht="15.75" customHeight="1">
      <c r="A7892" s="3" t="s">
        <v>7940</v>
      </c>
      <c r="B7892" s="4" t="str">
        <f t="shared" si="90"/>
        <v>January</v>
      </c>
      <c r="C7892" s="3">
        <v>3726.28</v>
      </c>
      <c r="D7892" s="4">
        <v>44950</v>
      </c>
      <c r="E7892" s="3" t="s">
        <v>3</v>
      </c>
      <c r="F7892" s="3" t="s">
        <v>44</v>
      </c>
      <c r="G7892" s="3">
        <f t="shared" si="91"/>
        <v>372.62800000000004</v>
      </c>
      <c r="H7892" s="3">
        <f t="shared" si="92"/>
        <v>3353.652</v>
      </c>
      <c r="I7892" s="3">
        <v>9</v>
      </c>
      <c r="J7892" s="4">
        <v>44951</v>
      </c>
      <c r="K7892" s="3" t="s">
        <v>35</v>
      </c>
      <c r="L7892" s="3" t="s">
        <v>36</v>
      </c>
      <c r="M7892" s="3">
        <v>664.08</v>
      </c>
      <c r="N7892" s="3" t="s">
        <v>37</v>
      </c>
      <c r="O7892" s="3"/>
      <c r="P7892" s="5"/>
      <c r="Q7892" s="5"/>
      <c r="R7892" s="5"/>
      <c r="S7892" s="5"/>
      <c r="T7892" s="5"/>
      <c r="U7892" s="5"/>
      <c r="V7892" s="5"/>
      <c r="W7892" s="5"/>
      <c r="X7892" s="5"/>
      <c r="Y7892" s="5"/>
      <c r="Z7892" s="5"/>
      <c r="AA7892" s="5"/>
      <c r="AB7892" s="5"/>
      <c r="AC7892" s="5"/>
      <c r="AD7892" s="5"/>
    </row>
    <row r="7893" spans="1:30" ht="15.75" customHeight="1">
      <c r="A7893" s="3" t="s">
        <v>7941</v>
      </c>
      <c r="B7893" s="4" t="str">
        <f t="shared" si="90"/>
        <v>January</v>
      </c>
      <c r="C7893" s="3">
        <v>3879.24</v>
      </c>
      <c r="D7893" s="4">
        <v>45308</v>
      </c>
      <c r="E7893" s="3" t="s">
        <v>3</v>
      </c>
      <c r="F7893" s="3" t="s">
        <v>54</v>
      </c>
      <c r="G7893" s="3">
        <f t="shared" si="91"/>
        <v>387.92399999999998</v>
      </c>
      <c r="H7893" s="3">
        <f t="shared" si="92"/>
        <v>3491.3159999999998</v>
      </c>
      <c r="I7893" s="3">
        <v>7</v>
      </c>
      <c r="J7893" s="4">
        <v>45311</v>
      </c>
      <c r="K7893" s="3" t="s">
        <v>35</v>
      </c>
      <c r="L7893" s="3" t="s">
        <v>36</v>
      </c>
      <c r="M7893" s="3">
        <v>545.98</v>
      </c>
      <c r="N7893" s="3" t="s">
        <v>52</v>
      </c>
      <c r="O7893" s="3"/>
      <c r="P7893" s="5"/>
      <c r="Q7893" s="5"/>
      <c r="R7893" s="5"/>
      <c r="S7893" s="5"/>
      <c r="T7893" s="5"/>
      <c r="U7893" s="5"/>
      <c r="V7893" s="5"/>
      <c r="W7893" s="5"/>
      <c r="X7893" s="5"/>
      <c r="Y7893" s="5"/>
      <c r="Z7893" s="5"/>
      <c r="AA7893" s="5"/>
      <c r="AB7893" s="5"/>
      <c r="AC7893" s="5"/>
      <c r="AD7893" s="5"/>
    </row>
    <row r="7894" spans="1:30" ht="15.75" customHeight="1">
      <c r="A7894" s="3" t="s">
        <v>7942</v>
      </c>
      <c r="B7894" s="4" t="str">
        <f t="shared" si="90"/>
        <v>May</v>
      </c>
      <c r="C7894" s="3">
        <v>317.77</v>
      </c>
      <c r="D7894" s="4">
        <v>45420</v>
      </c>
      <c r="E7894" s="3" t="s">
        <v>4</v>
      </c>
      <c r="F7894" s="3" t="s">
        <v>34</v>
      </c>
      <c r="G7894" s="3">
        <f t="shared" si="91"/>
        <v>31.777000000000001</v>
      </c>
      <c r="H7894" s="3">
        <f t="shared" si="92"/>
        <v>285.99299999999999</v>
      </c>
      <c r="I7894" s="3">
        <v>7</v>
      </c>
      <c r="J7894" s="4">
        <v>45422</v>
      </c>
      <c r="K7894" s="3" t="s">
        <v>40</v>
      </c>
      <c r="L7894" s="3" t="s">
        <v>45</v>
      </c>
      <c r="M7894" s="3">
        <v>24.66</v>
      </c>
      <c r="N7894" s="3" t="s">
        <v>52</v>
      </c>
      <c r="O7894" s="3"/>
      <c r="P7894" s="5"/>
      <c r="Q7894" s="5"/>
      <c r="R7894" s="5"/>
      <c r="S7894" s="5"/>
      <c r="T7894" s="5"/>
      <c r="U7894" s="5"/>
      <c r="V7894" s="5"/>
      <c r="W7894" s="5"/>
      <c r="X7894" s="5"/>
      <c r="Y7894" s="5"/>
      <c r="Z7894" s="5"/>
      <c r="AA7894" s="5"/>
      <c r="AB7894" s="5"/>
      <c r="AC7894" s="5"/>
      <c r="AD7894" s="5"/>
    </row>
    <row r="7895" spans="1:30" ht="15.75" customHeight="1">
      <c r="A7895" s="3" t="s">
        <v>7943</v>
      </c>
      <c r="B7895" s="4" t="str">
        <f t="shared" si="90"/>
        <v>December</v>
      </c>
      <c r="C7895" s="3">
        <v>4486</v>
      </c>
      <c r="D7895" s="4">
        <v>45263</v>
      </c>
      <c r="E7895" s="3" t="s">
        <v>2</v>
      </c>
      <c r="F7895" s="3" t="s">
        <v>39</v>
      </c>
      <c r="G7895" s="3">
        <f t="shared" si="91"/>
        <v>448.6</v>
      </c>
      <c r="H7895" s="3">
        <f t="shared" si="92"/>
        <v>4037.4</v>
      </c>
      <c r="I7895" s="3">
        <v>4</v>
      </c>
      <c r="J7895" s="4">
        <v>45265</v>
      </c>
      <c r="K7895" s="3" t="s">
        <v>40</v>
      </c>
      <c r="L7895" s="3" t="s">
        <v>45</v>
      </c>
      <c r="M7895" s="3">
        <v>846.62</v>
      </c>
      <c r="N7895" s="3" t="s">
        <v>65</v>
      </c>
      <c r="O7895" s="3"/>
      <c r="P7895" s="5"/>
      <c r="Q7895" s="5"/>
      <c r="R7895" s="5"/>
      <c r="S7895" s="5"/>
      <c r="T7895" s="5"/>
      <c r="U7895" s="5"/>
      <c r="V7895" s="5"/>
      <c r="W7895" s="5"/>
      <c r="X7895" s="5"/>
      <c r="Y7895" s="5"/>
      <c r="Z7895" s="5"/>
      <c r="AA7895" s="5"/>
      <c r="AB7895" s="5"/>
      <c r="AC7895" s="5"/>
      <c r="AD7895" s="5"/>
    </row>
    <row r="7896" spans="1:30" ht="15.75" customHeight="1">
      <c r="A7896" s="3" t="s">
        <v>7944</v>
      </c>
      <c r="B7896" s="4" t="str">
        <f t="shared" si="90"/>
        <v>May</v>
      </c>
      <c r="C7896" s="3">
        <v>4457.49</v>
      </c>
      <c r="D7896" s="4">
        <v>45426</v>
      </c>
      <c r="E7896" s="3" t="s">
        <v>5</v>
      </c>
      <c r="F7896" s="3" t="s">
        <v>39</v>
      </c>
      <c r="G7896" s="3">
        <f t="shared" si="91"/>
        <v>445.74900000000002</v>
      </c>
      <c r="H7896" s="3">
        <f t="shared" si="92"/>
        <v>4011.741</v>
      </c>
      <c r="I7896" s="3">
        <v>1</v>
      </c>
      <c r="J7896" s="4">
        <v>45428</v>
      </c>
      <c r="K7896" s="3" t="s">
        <v>40</v>
      </c>
      <c r="L7896" s="3" t="s">
        <v>41</v>
      </c>
      <c r="M7896" s="3">
        <v>1139.22</v>
      </c>
      <c r="N7896" s="3" t="s">
        <v>65</v>
      </c>
      <c r="O7896" s="3"/>
      <c r="P7896" s="5"/>
      <c r="Q7896" s="5"/>
      <c r="R7896" s="5"/>
      <c r="S7896" s="5"/>
      <c r="T7896" s="5"/>
      <c r="U7896" s="5"/>
      <c r="V7896" s="5"/>
      <c r="W7896" s="5"/>
      <c r="X7896" s="5"/>
      <c r="Y7896" s="5"/>
      <c r="Z7896" s="5"/>
      <c r="AA7896" s="5"/>
      <c r="AB7896" s="5"/>
      <c r="AC7896" s="5"/>
      <c r="AD7896" s="5"/>
    </row>
    <row r="7897" spans="1:30" ht="15.75" customHeight="1">
      <c r="A7897" s="3" t="s">
        <v>7945</v>
      </c>
      <c r="B7897" s="4" t="str">
        <f t="shared" si="90"/>
        <v>April</v>
      </c>
      <c r="C7897" s="3">
        <v>2706.43</v>
      </c>
      <c r="D7897" s="4">
        <v>45411</v>
      </c>
      <c r="E7897" s="3" t="s">
        <v>5</v>
      </c>
      <c r="F7897" s="3" t="s">
        <v>54</v>
      </c>
      <c r="G7897" s="3">
        <f t="shared" si="91"/>
        <v>270.64299999999997</v>
      </c>
      <c r="H7897" s="3">
        <f t="shared" si="92"/>
        <v>2435.7869999999998</v>
      </c>
      <c r="I7897" s="3">
        <v>7</v>
      </c>
      <c r="J7897" s="4">
        <v>45413</v>
      </c>
      <c r="K7897" s="3" t="s">
        <v>35</v>
      </c>
      <c r="L7897" s="3" t="s">
        <v>45</v>
      </c>
      <c r="M7897" s="3">
        <v>291.73</v>
      </c>
      <c r="N7897" s="3" t="s">
        <v>57</v>
      </c>
      <c r="O7897" s="3"/>
      <c r="P7897" s="5"/>
      <c r="Q7897" s="5"/>
      <c r="R7897" s="5"/>
      <c r="S7897" s="5"/>
      <c r="T7897" s="5"/>
      <c r="U7897" s="5"/>
      <c r="V7897" s="5"/>
      <c r="W7897" s="5"/>
      <c r="X7897" s="5"/>
      <c r="Y7897" s="5"/>
      <c r="Z7897" s="5"/>
      <c r="AA7897" s="5"/>
      <c r="AB7897" s="5"/>
      <c r="AC7897" s="5"/>
      <c r="AD7897" s="5"/>
    </row>
    <row r="7898" spans="1:30" ht="15.75" customHeight="1">
      <c r="A7898" s="3" t="s">
        <v>7946</v>
      </c>
      <c r="B7898" s="4" t="str">
        <f t="shared" si="90"/>
        <v>October</v>
      </c>
      <c r="C7898" s="3">
        <v>1318.11</v>
      </c>
      <c r="D7898" s="4">
        <v>45568</v>
      </c>
      <c r="E7898" s="3" t="s">
        <v>4</v>
      </c>
      <c r="F7898" s="3" t="s">
        <v>51</v>
      </c>
      <c r="G7898" s="3">
        <f t="shared" si="91"/>
        <v>131.81100000000001</v>
      </c>
      <c r="H7898" s="3">
        <f t="shared" si="92"/>
        <v>1186.299</v>
      </c>
      <c r="I7898" s="3">
        <v>8</v>
      </c>
      <c r="J7898" s="4">
        <v>45569</v>
      </c>
      <c r="K7898" s="3" t="s">
        <v>49</v>
      </c>
      <c r="L7898" s="3" t="s">
        <v>41</v>
      </c>
      <c r="M7898" s="3">
        <v>139.26</v>
      </c>
      <c r="N7898" s="3" t="s">
        <v>57</v>
      </c>
      <c r="O7898" s="3"/>
      <c r="P7898" s="5"/>
      <c r="Q7898" s="5"/>
      <c r="R7898" s="5"/>
      <c r="S7898" s="5"/>
      <c r="T7898" s="5"/>
      <c r="U7898" s="5"/>
      <c r="V7898" s="5"/>
      <c r="W7898" s="5"/>
      <c r="X7898" s="5"/>
      <c r="Y7898" s="5"/>
      <c r="Z7898" s="5"/>
      <c r="AA7898" s="5"/>
      <c r="AB7898" s="5"/>
      <c r="AC7898" s="5"/>
      <c r="AD7898" s="5"/>
    </row>
    <row r="7899" spans="1:30" ht="15.75" customHeight="1">
      <c r="A7899" s="3" t="s">
        <v>7947</v>
      </c>
      <c r="B7899" s="4" t="str">
        <f t="shared" si="90"/>
        <v>June</v>
      </c>
      <c r="C7899" s="3">
        <v>3001.67</v>
      </c>
      <c r="D7899" s="4">
        <v>45464</v>
      </c>
      <c r="E7899" s="3" t="s">
        <v>4</v>
      </c>
      <c r="F7899" s="3" t="s">
        <v>51</v>
      </c>
      <c r="G7899" s="3">
        <f t="shared" si="91"/>
        <v>300.16700000000003</v>
      </c>
      <c r="H7899" s="3">
        <f t="shared" si="92"/>
        <v>2701.5030000000002</v>
      </c>
      <c r="I7899" s="3">
        <v>9</v>
      </c>
      <c r="J7899" s="4">
        <v>45471</v>
      </c>
      <c r="K7899" s="3" t="s">
        <v>35</v>
      </c>
      <c r="L7899" s="3" t="s">
        <v>41</v>
      </c>
      <c r="M7899" s="3">
        <v>203.15</v>
      </c>
      <c r="N7899" s="3" t="s">
        <v>57</v>
      </c>
      <c r="O7899" s="3"/>
      <c r="P7899" s="5"/>
      <c r="Q7899" s="5"/>
      <c r="R7899" s="5"/>
      <c r="S7899" s="5"/>
      <c r="T7899" s="5"/>
      <c r="U7899" s="5"/>
      <c r="V7899" s="5"/>
      <c r="W7899" s="5"/>
      <c r="X7899" s="5"/>
      <c r="Y7899" s="5"/>
      <c r="Z7899" s="5"/>
      <c r="AA7899" s="5"/>
      <c r="AB7899" s="5"/>
      <c r="AC7899" s="5"/>
      <c r="AD7899" s="5"/>
    </row>
    <row r="7900" spans="1:30" ht="15.75" customHeight="1">
      <c r="A7900" s="3" t="s">
        <v>7948</v>
      </c>
      <c r="B7900" s="4" t="str">
        <f t="shared" si="90"/>
        <v>February</v>
      </c>
      <c r="C7900" s="3">
        <v>2833.64</v>
      </c>
      <c r="D7900" s="4">
        <v>44970</v>
      </c>
      <c r="E7900" s="3" t="s">
        <v>2</v>
      </c>
      <c r="F7900" s="3" t="s">
        <v>39</v>
      </c>
      <c r="G7900" s="3">
        <f t="shared" si="91"/>
        <v>283.36399999999998</v>
      </c>
      <c r="H7900" s="3">
        <f t="shared" si="92"/>
        <v>2550.2759999999998</v>
      </c>
      <c r="I7900" s="3">
        <v>1</v>
      </c>
      <c r="J7900" s="4">
        <v>44973</v>
      </c>
      <c r="K7900" s="3" t="s">
        <v>40</v>
      </c>
      <c r="L7900" s="3" t="s">
        <v>45</v>
      </c>
      <c r="M7900" s="3">
        <v>534.34</v>
      </c>
      <c r="N7900" s="3" t="s">
        <v>46</v>
      </c>
      <c r="O7900" s="3"/>
      <c r="P7900" s="5"/>
      <c r="Q7900" s="5"/>
      <c r="R7900" s="5"/>
      <c r="S7900" s="5"/>
      <c r="T7900" s="5"/>
      <c r="U7900" s="5"/>
      <c r="V7900" s="5"/>
      <c r="W7900" s="5"/>
      <c r="X7900" s="5"/>
      <c r="Y7900" s="5"/>
      <c r="Z7900" s="5"/>
      <c r="AA7900" s="5"/>
      <c r="AB7900" s="5"/>
      <c r="AC7900" s="5"/>
      <c r="AD7900" s="5"/>
    </row>
    <row r="7901" spans="1:30" ht="15.75" customHeight="1">
      <c r="A7901" s="3" t="s">
        <v>7949</v>
      </c>
      <c r="B7901" s="4" t="str">
        <f t="shared" si="90"/>
        <v>May</v>
      </c>
      <c r="C7901" s="3">
        <v>1192.49</v>
      </c>
      <c r="D7901" s="4">
        <v>45439</v>
      </c>
      <c r="E7901" s="3" t="s">
        <v>2</v>
      </c>
      <c r="F7901" s="3" t="s">
        <v>54</v>
      </c>
      <c r="G7901" s="3">
        <f t="shared" si="91"/>
        <v>119.24900000000001</v>
      </c>
      <c r="H7901" s="3">
        <f t="shared" si="92"/>
        <v>1073.241</v>
      </c>
      <c r="I7901" s="3">
        <v>9</v>
      </c>
      <c r="J7901" s="4">
        <v>45445</v>
      </c>
      <c r="K7901" s="3" t="s">
        <v>35</v>
      </c>
      <c r="L7901" s="3" t="s">
        <v>36</v>
      </c>
      <c r="M7901" s="3">
        <v>180.27</v>
      </c>
      <c r="N7901" s="3" t="s">
        <v>65</v>
      </c>
      <c r="O7901" s="3"/>
      <c r="P7901" s="5"/>
      <c r="Q7901" s="5"/>
      <c r="R7901" s="5"/>
      <c r="S7901" s="5"/>
      <c r="T7901" s="5"/>
      <c r="U7901" s="5"/>
      <c r="V7901" s="5"/>
      <c r="W7901" s="5"/>
      <c r="X7901" s="5"/>
      <c r="Y7901" s="5"/>
      <c r="Z7901" s="5"/>
      <c r="AA7901" s="5"/>
      <c r="AB7901" s="5"/>
      <c r="AC7901" s="5"/>
      <c r="AD7901" s="5"/>
    </row>
    <row r="7902" spans="1:30" ht="15.75" customHeight="1">
      <c r="A7902" s="3" t="s">
        <v>7950</v>
      </c>
      <c r="B7902" s="4" t="str">
        <f t="shared" si="90"/>
        <v>October</v>
      </c>
      <c r="C7902" s="3">
        <v>3055.34</v>
      </c>
      <c r="D7902" s="4">
        <v>45568</v>
      </c>
      <c r="E7902" s="3" t="s">
        <v>2</v>
      </c>
      <c r="F7902" s="3" t="s">
        <v>39</v>
      </c>
      <c r="G7902" s="3">
        <f t="shared" si="91"/>
        <v>305.53400000000005</v>
      </c>
      <c r="H7902" s="3">
        <f t="shared" si="92"/>
        <v>2749.806</v>
      </c>
      <c r="I7902" s="3">
        <v>7</v>
      </c>
      <c r="J7902" s="4">
        <v>45572</v>
      </c>
      <c r="K7902" s="3" t="s">
        <v>49</v>
      </c>
      <c r="L7902" s="3" t="s">
        <v>36</v>
      </c>
      <c r="M7902" s="3">
        <v>635.49</v>
      </c>
      <c r="N7902" s="3" t="s">
        <v>42</v>
      </c>
      <c r="O7902" s="3"/>
      <c r="P7902" s="5"/>
      <c r="Q7902" s="5"/>
      <c r="R7902" s="5"/>
      <c r="S7902" s="5"/>
      <c r="T7902" s="5"/>
      <c r="U7902" s="5"/>
      <c r="V7902" s="5"/>
      <c r="W7902" s="5"/>
      <c r="X7902" s="5"/>
      <c r="Y7902" s="5"/>
      <c r="Z7902" s="5"/>
      <c r="AA7902" s="5"/>
      <c r="AB7902" s="5"/>
      <c r="AC7902" s="5"/>
      <c r="AD7902" s="5"/>
    </row>
    <row r="7903" spans="1:30" ht="15.75" customHeight="1">
      <c r="A7903" s="3" t="s">
        <v>7951</v>
      </c>
      <c r="B7903" s="4" t="str">
        <f t="shared" si="90"/>
        <v>August</v>
      </c>
      <c r="C7903" s="3">
        <v>4006.74</v>
      </c>
      <c r="D7903" s="4">
        <v>45151</v>
      </c>
      <c r="E7903" s="3" t="s">
        <v>3</v>
      </c>
      <c r="F7903" s="3" t="s">
        <v>51</v>
      </c>
      <c r="G7903" s="3">
        <f t="shared" si="91"/>
        <v>400.67399999999998</v>
      </c>
      <c r="H7903" s="3">
        <f t="shared" si="92"/>
        <v>3606.0659999999998</v>
      </c>
      <c r="I7903" s="3">
        <v>7</v>
      </c>
      <c r="J7903" s="4">
        <v>45153</v>
      </c>
      <c r="K7903" s="3" t="s">
        <v>49</v>
      </c>
      <c r="L7903" s="3" t="s">
        <v>36</v>
      </c>
      <c r="M7903" s="3">
        <v>235.11</v>
      </c>
      <c r="N7903" s="3" t="s">
        <v>52</v>
      </c>
      <c r="O7903" s="3"/>
      <c r="P7903" s="5"/>
      <c r="Q7903" s="5"/>
      <c r="R7903" s="5"/>
      <c r="S7903" s="5"/>
      <c r="T7903" s="5"/>
      <c r="U7903" s="5"/>
      <c r="V7903" s="5"/>
      <c r="W7903" s="5"/>
      <c r="X7903" s="5"/>
      <c r="Y7903" s="5"/>
      <c r="Z7903" s="5"/>
      <c r="AA7903" s="5"/>
      <c r="AB7903" s="5"/>
      <c r="AC7903" s="5"/>
      <c r="AD7903" s="5"/>
    </row>
    <row r="7904" spans="1:30" ht="15.75" customHeight="1">
      <c r="A7904" s="3" t="s">
        <v>7952</v>
      </c>
      <c r="B7904" s="4" t="str">
        <f t="shared" si="90"/>
        <v>February</v>
      </c>
      <c r="C7904" s="3">
        <v>4049.92</v>
      </c>
      <c r="D7904" s="4">
        <v>45340</v>
      </c>
      <c r="E7904" s="3" t="s">
        <v>3</v>
      </c>
      <c r="F7904" s="3" t="s">
        <v>34</v>
      </c>
      <c r="G7904" s="3">
        <f t="shared" si="91"/>
        <v>404.99200000000002</v>
      </c>
      <c r="H7904" s="3">
        <f t="shared" si="92"/>
        <v>3644.9279999999999</v>
      </c>
      <c r="I7904" s="3">
        <v>3</v>
      </c>
      <c r="J7904" s="4">
        <v>45342</v>
      </c>
      <c r="K7904" s="3" t="s">
        <v>40</v>
      </c>
      <c r="L7904" s="3" t="s">
        <v>45</v>
      </c>
      <c r="M7904" s="3">
        <v>850.55</v>
      </c>
      <c r="N7904" s="3" t="s">
        <v>65</v>
      </c>
      <c r="O7904" s="3"/>
      <c r="P7904" s="5"/>
      <c r="Q7904" s="5"/>
      <c r="R7904" s="5"/>
      <c r="S7904" s="5"/>
      <c r="T7904" s="5"/>
      <c r="U7904" s="5"/>
      <c r="V7904" s="5"/>
      <c r="W7904" s="5"/>
      <c r="X7904" s="5"/>
      <c r="Y7904" s="5"/>
      <c r="Z7904" s="5"/>
      <c r="AA7904" s="5"/>
      <c r="AB7904" s="5"/>
      <c r="AC7904" s="5"/>
      <c r="AD7904" s="5"/>
    </row>
    <row r="7905" spans="1:30" ht="15.75" customHeight="1">
      <c r="A7905" s="3" t="s">
        <v>7953</v>
      </c>
      <c r="B7905" s="4" t="str">
        <f t="shared" si="90"/>
        <v>June</v>
      </c>
      <c r="C7905" s="3">
        <v>392.52</v>
      </c>
      <c r="D7905" s="4">
        <v>45472</v>
      </c>
      <c r="E7905" s="3" t="s">
        <v>4</v>
      </c>
      <c r="F7905" s="3" t="s">
        <v>51</v>
      </c>
      <c r="G7905" s="3">
        <f t="shared" si="91"/>
        <v>39.252000000000002</v>
      </c>
      <c r="H7905" s="3">
        <f t="shared" si="92"/>
        <v>353.26799999999997</v>
      </c>
      <c r="I7905" s="3">
        <v>1</v>
      </c>
      <c r="J7905" s="4">
        <v>45479</v>
      </c>
      <c r="K7905" s="3" t="s">
        <v>35</v>
      </c>
      <c r="L7905" s="3" t="s">
        <v>41</v>
      </c>
      <c r="M7905" s="3">
        <v>111.06</v>
      </c>
      <c r="N7905" s="3" t="s">
        <v>65</v>
      </c>
      <c r="O7905" s="3"/>
      <c r="P7905" s="5"/>
      <c r="Q7905" s="5"/>
      <c r="R7905" s="5"/>
      <c r="S7905" s="5"/>
      <c r="T7905" s="5"/>
      <c r="U7905" s="5"/>
      <c r="V7905" s="5"/>
      <c r="W7905" s="5"/>
      <c r="X7905" s="5"/>
      <c r="Y7905" s="5"/>
      <c r="Z7905" s="5"/>
      <c r="AA7905" s="5"/>
      <c r="AB7905" s="5"/>
      <c r="AC7905" s="5"/>
      <c r="AD7905" s="5"/>
    </row>
    <row r="7906" spans="1:30" ht="15.75" customHeight="1">
      <c r="A7906" s="3" t="s">
        <v>7954</v>
      </c>
      <c r="B7906" s="4" t="str">
        <f t="shared" si="90"/>
        <v>December</v>
      </c>
      <c r="C7906" s="3">
        <v>1066.0999999999999</v>
      </c>
      <c r="D7906" s="4">
        <v>45273</v>
      </c>
      <c r="E7906" s="3" t="s">
        <v>3</v>
      </c>
      <c r="F7906" s="3" t="s">
        <v>34</v>
      </c>
      <c r="G7906" s="3">
        <f t="shared" si="91"/>
        <v>106.61</v>
      </c>
      <c r="H7906" s="3">
        <f t="shared" si="92"/>
        <v>959.4899999999999</v>
      </c>
      <c r="I7906" s="3">
        <v>7</v>
      </c>
      <c r="J7906" s="4">
        <v>45278</v>
      </c>
      <c r="K7906" s="3" t="s">
        <v>40</v>
      </c>
      <c r="L7906" s="3" t="s">
        <v>36</v>
      </c>
      <c r="M7906" s="3">
        <v>272.33999999999997</v>
      </c>
      <c r="N7906" s="3" t="s">
        <v>42</v>
      </c>
      <c r="O7906" s="3"/>
      <c r="P7906" s="5"/>
      <c r="Q7906" s="5"/>
      <c r="R7906" s="5"/>
      <c r="S7906" s="5"/>
      <c r="T7906" s="5"/>
      <c r="U7906" s="5"/>
      <c r="V7906" s="5"/>
      <c r="W7906" s="5"/>
      <c r="X7906" s="5"/>
      <c r="Y7906" s="5"/>
      <c r="Z7906" s="5"/>
      <c r="AA7906" s="5"/>
      <c r="AB7906" s="5"/>
      <c r="AC7906" s="5"/>
      <c r="AD7906" s="5"/>
    </row>
    <row r="7907" spans="1:30" ht="15.75" customHeight="1">
      <c r="A7907" s="3" t="s">
        <v>7955</v>
      </c>
      <c r="B7907" s="4" t="str">
        <f t="shared" ref="B7907:B8161" si="93">TEXT(D7907,"MMMM")</f>
        <v>April</v>
      </c>
      <c r="C7907" s="3">
        <v>3374.29</v>
      </c>
      <c r="D7907" s="4">
        <v>45033</v>
      </c>
      <c r="E7907" s="3" t="s">
        <v>2</v>
      </c>
      <c r="F7907" s="3" t="s">
        <v>44</v>
      </c>
      <c r="G7907" s="3">
        <f t="shared" ref="G7907:G8161" si="94">C7907*10%</f>
        <v>337.42900000000003</v>
      </c>
      <c r="H7907" s="3">
        <f t="shared" ref="H7907:H8161" si="95">C7907-G7907</f>
        <v>3036.8609999999999</v>
      </c>
      <c r="I7907" s="3">
        <v>8</v>
      </c>
      <c r="J7907" s="4">
        <v>45035</v>
      </c>
      <c r="K7907" s="3" t="s">
        <v>40</v>
      </c>
      <c r="L7907" s="3" t="s">
        <v>45</v>
      </c>
      <c r="M7907" s="3">
        <v>460.01</v>
      </c>
      <c r="N7907" s="3" t="s">
        <v>65</v>
      </c>
      <c r="O7907" s="3"/>
      <c r="P7907" s="5"/>
      <c r="Q7907" s="5"/>
      <c r="R7907" s="5"/>
      <c r="S7907" s="5"/>
      <c r="T7907" s="5"/>
      <c r="U7907" s="5"/>
      <c r="V7907" s="5"/>
      <c r="W7907" s="5"/>
      <c r="X7907" s="5"/>
      <c r="Y7907" s="5"/>
      <c r="Z7907" s="5"/>
      <c r="AA7907" s="5"/>
      <c r="AB7907" s="5"/>
      <c r="AC7907" s="5"/>
      <c r="AD7907" s="5"/>
    </row>
    <row r="7908" spans="1:30" ht="15.75" customHeight="1">
      <c r="A7908" s="3" t="s">
        <v>7956</v>
      </c>
      <c r="B7908" s="4" t="str">
        <f t="shared" si="93"/>
        <v>July</v>
      </c>
      <c r="C7908" s="3">
        <v>4313.18</v>
      </c>
      <c r="D7908" s="4">
        <v>45125</v>
      </c>
      <c r="E7908" s="3" t="s">
        <v>2</v>
      </c>
      <c r="F7908" s="3" t="s">
        <v>54</v>
      </c>
      <c r="G7908" s="3">
        <f t="shared" si="94"/>
        <v>431.31800000000004</v>
      </c>
      <c r="H7908" s="3">
        <f t="shared" si="95"/>
        <v>3881.8620000000001</v>
      </c>
      <c r="I7908" s="3">
        <v>6</v>
      </c>
      <c r="J7908" s="4">
        <v>45129</v>
      </c>
      <c r="K7908" s="3" t="s">
        <v>40</v>
      </c>
      <c r="L7908" s="3" t="s">
        <v>36</v>
      </c>
      <c r="M7908" s="3">
        <v>334.87</v>
      </c>
      <c r="N7908" s="3" t="s">
        <v>52</v>
      </c>
      <c r="O7908" s="3"/>
      <c r="P7908" s="5"/>
      <c r="Q7908" s="5"/>
      <c r="R7908" s="5"/>
      <c r="S7908" s="5"/>
      <c r="T7908" s="5"/>
      <c r="U7908" s="5"/>
      <c r="V7908" s="5"/>
      <c r="W7908" s="5"/>
      <c r="X7908" s="5"/>
      <c r="Y7908" s="5"/>
      <c r="Z7908" s="5"/>
      <c r="AA7908" s="5"/>
      <c r="AB7908" s="5"/>
      <c r="AC7908" s="5"/>
      <c r="AD7908" s="5"/>
    </row>
    <row r="7909" spans="1:30" ht="15.75" customHeight="1">
      <c r="A7909" s="3" t="s">
        <v>7957</v>
      </c>
      <c r="B7909" s="4" t="str">
        <f t="shared" si="93"/>
        <v>December</v>
      </c>
      <c r="C7909" s="3">
        <v>2653.96</v>
      </c>
      <c r="D7909" s="4">
        <v>45285</v>
      </c>
      <c r="E7909" s="3" t="s">
        <v>3</v>
      </c>
      <c r="F7909" s="3" t="s">
        <v>44</v>
      </c>
      <c r="G7909" s="3">
        <f t="shared" si="94"/>
        <v>265.39600000000002</v>
      </c>
      <c r="H7909" s="3">
        <f t="shared" si="95"/>
        <v>2388.5639999999999</v>
      </c>
      <c r="I7909" s="3">
        <v>7</v>
      </c>
      <c r="J7909" s="4">
        <v>45289</v>
      </c>
      <c r="K7909" s="3" t="s">
        <v>40</v>
      </c>
      <c r="L7909" s="3" t="s">
        <v>36</v>
      </c>
      <c r="M7909" s="3">
        <v>489.96</v>
      </c>
      <c r="N7909" s="3" t="s">
        <v>52</v>
      </c>
      <c r="O7909" s="3"/>
      <c r="P7909" s="5"/>
      <c r="Q7909" s="5"/>
      <c r="R7909" s="5"/>
      <c r="S7909" s="5"/>
      <c r="T7909" s="5"/>
      <c r="U7909" s="5"/>
      <c r="V7909" s="5"/>
      <c r="W7909" s="5"/>
      <c r="X7909" s="5"/>
      <c r="Y7909" s="5"/>
      <c r="Z7909" s="5"/>
      <c r="AA7909" s="5"/>
      <c r="AB7909" s="5"/>
      <c r="AC7909" s="5"/>
      <c r="AD7909" s="5"/>
    </row>
    <row r="7910" spans="1:30" ht="15.75" customHeight="1">
      <c r="A7910" s="3" t="s">
        <v>7958</v>
      </c>
      <c r="B7910" s="4" t="str">
        <f t="shared" si="93"/>
        <v>September</v>
      </c>
      <c r="C7910" s="3">
        <v>3566.88</v>
      </c>
      <c r="D7910" s="4">
        <v>45184</v>
      </c>
      <c r="E7910" s="3" t="s">
        <v>5</v>
      </c>
      <c r="F7910" s="3" t="s">
        <v>51</v>
      </c>
      <c r="G7910" s="3">
        <f t="shared" si="94"/>
        <v>356.68800000000005</v>
      </c>
      <c r="H7910" s="3">
        <f t="shared" si="95"/>
        <v>3210.192</v>
      </c>
      <c r="I7910" s="3">
        <v>9</v>
      </c>
      <c r="J7910" s="4">
        <v>45190</v>
      </c>
      <c r="K7910" s="3" t="s">
        <v>35</v>
      </c>
      <c r="L7910" s="3" t="s">
        <v>36</v>
      </c>
      <c r="M7910" s="3">
        <v>431.41</v>
      </c>
      <c r="N7910" s="3" t="s">
        <v>52</v>
      </c>
      <c r="O7910" s="3"/>
      <c r="P7910" s="5"/>
      <c r="Q7910" s="5"/>
      <c r="R7910" s="5"/>
      <c r="S7910" s="5"/>
      <c r="T7910" s="5"/>
      <c r="U7910" s="5"/>
      <c r="V7910" s="5"/>
      <c r="W7910" s="5"/>
      <c r="X7910" s="5"/>
      <c r="Y7910" s="5"/>
      <c r="Z7910" s="5"/>
      <c r="AA7910" s="5"/>
      <c r="AB7910" s="5"/>
      <c r="AC7910" s="5"/>
      <c r="AD7910" s="5"/>
    </row>
    <row r="7911" spans="1:30" ht="15.75" customHeight="1">
      <c r="A7911" s="3" t="s">
        <v>7959</v>
      </c>
      <c r="B7911" s="4" t="str">
        <f t="shared" si="93"/>
        <v>March</v>
      </c>
      <c r="C7911" s="3">
        <v>203.25</v>
      </c>
      <c r="D7911" s="4">
        <v>44990</v>
      </c>
      <c r="E7911" s="3" t="s">
        <v>4</v>
      </c>
      <c r="F7911" s="3" t="s">
        <v>54</v>
      </c>
      <c r="G7911" s="3">
        <f t="shared" si="94"/>
        <v>20.325000000000003</v>
      </c>
      <c r="H7911" s="3">
        <f t="shared" si="95"/>
        <v>182.92500000000001</v>
      </c>
      <c r="I7911" s="3">
        <v>8</v>
      </c>
      <c r="J7911" s="4">
        <v>44997</v>
      </c>
      <c r="K7911" s="3" t="s">
        <v>40</v>
      </c>
      <c r="L7911" s="3" t="s">
        <v>45</v>
      </c>
      <c r="M7911" s="3">
        <v>10.71</v>
      </c>
      <c r="N7911" s="3" t="s">
        <v>52</v>
      </c>
      <c r="O7911" s="3"/>
      <c r="P7911" s="5"/>
      <c r="Q7911" s="5"/>
      <c r="R7911" s="5"/>
      <c r="S7911" s="5"/>
      <c r="T7911" s="5"/>
      <c r="U7911" s="5"/>
      <c r="V7911" s="5"/>
      <c r="W7911" s="5"/>
      <c r="X7911" s="5"/>
      <c r="Y7911" s="5"/>
      <c r="Z7911" s="5"/>
      <c r="AA7911" s="5"/>
      <c r="AB7911" s="5"/>
      <c r="AC7911" s="5"/>
      <c r="AD7911" s="5"/>
    </row>
    <row r="7912" spans="1:30" ht="15.75" customHeight="1">
      <c r="A7912" s="3" t="s">
        <v>7960</v>
      </c>
      <c r="B7912" s="4" t="str">
        <f t="shared" si="93"/>
        <v>August</v>
      </c>
      <c r="C7912" s="3">
        <v>3081.26</v>
      </c>
      <c r="D7912" s="4">
        <v>45532</v>
      </c>
      <c r="E7912" s="3" t="s">
        <v>5</v>
      </c>
      <c r="F7912" s="3" t="s">
        <v>51</v>
      </c>
      <c r="G7912" s="3">
        <f t="shared" si="94"/>
        <v>308.12600000000003</v>
      </c>
      <c r="H7912" s="3">
        <f t="shared" si="95"/>
        <v>2773.134</v>
      </c>
      <c r="I7912" s="3">
        <v>5</v>
      </c>
      <c r="J7912" s="4">
        <v>45537</v>
      </c>
      <c r="K7912" s="3" t="s">
        <v>49</v>
      </c>
      <c r="L7912" s="3" t="s">
        <v>41</v>
      </c>
      <c r="M7912" s="3">
        <v>468.86</v>
      </c>
      <c r="N7912" s="3" t="s">
        <v>57</v>
      </c>
      <c r="O7912" s="3"/>
      <c r="P7912" s="5"/>
      <c r="Q7912" s="5"/>
      <c r="R7912" s="5"/>
      <c r="S7912" s="5"/>
      <c r="T7912" s="5"/>
      <c r="U7912" s="5"/>
      <c r="V7912" s="5"/>
      <c r="W7912" s="5"/>
      <c r="X7912" s="5"/>
      <c r="Y7912" s="5"/>
      <c r="Z7912" s="5"/>
      <c r="AA7912" s="5"/>
      <c r="AB7912" s="5"/>
      <c r="AC7912" s="5"/>
      <c r="AD7912" s="5"/>
    </row>
    <row r="7913" spans="1:30" ht="15.75" customHeight="1">
      <c r="A7913" s="3" t="s">
        <v>7961</v>
      </c>
      <c r="B7913" s="4" t="str">
        <f t="shared" si="93"/>
        <v>January</v>
      </c>
      <c r="C7913" s="3">
        <v>4813.3500000000004</v>
      </c>
      <c r="D7913" s="4">
        <v>45313</v>
      </c>
      <c r="E7913" s="3" t="s">
        <v>4</v>
      </c>
      <c r="F7913" s="3" t="s">
        <v>54</v>
      </c>
      <c r="G7913" s="3">
        <f t="shared" si="94"/>
        <v>481.33500000000004</v>
      </c>
      <c r="H7913" s="3">
        <f t="shared" si="95"/>
        <v>4332.0150000000003</v>
      </c>
      <c r="I7913" s="3">
        <v>4</v>
      </c>
      <c r="J7913" s="4">
        <v>45319</v>
      </c>
      <c r="K7913" s="3" t="s">
        <v>40</v>
      </c>
      <c r="L7913" s="3" t="s">
        <v>36</v>
      </c>
      <c r="M7913" s="3">
        <v>890.42</v>
      </c>
      <c r="N7913" s="3" t="s">
        <v>57</v>
      </c>
      <c r="O7913" s="3"/>
      <c r="P7913" s="5"/>
      <c r="Q7913" s="5"/>
      <c r="R7913" s="5"/>
      <c r="S7913" s="5"/>
      <c r="T7913" s="5"/>
      <c r="U7913" s="5"/>
      <c r="V7913" s="5"/>
      <c r="W7913" s="5"/>
      <c r="X7913" s="5"/>
      <c r="Y7913" s="5"/>
      <c r="Z7913" s="5"/>
      <c r="AA7913" s="5"/>
      <c r="AB7913" s="5"/>
      <c r="AC7913" s="5"/>
      <c r="AD7913" s="5"/>
    </row>
    <row r="7914" spans="1:30" ht="15.75" customHeight="1">
      <c r="A7914" s="3" t="s">
        <v>7962</v>
      </c>
      <c r="B7914" s="4" t="str">
        <f t="shared" si="93"/>
        <v>January</v>
      </c>
      <c r="C7914" s="3">
        <v>3338.97</v>
      </c>
      <c r="D7914" s="4">
        <v>45309</v>
      </c>
      <c r="E7914" s="3" t="s">
        <v>5</v>
      </c>
      <c r="F7914" s="3" t="s">
        <v>54</v>
      </c>
      <c r="G7914" s="3">
        <f t="shared" si="94"/>
        <v>333.89699999999999</v>
      </c>
      <c r="H7914" s="3">
        <f t="shared" si="95"/>
        <v>3005.0729999999999</v>
      </c>
      <c r="I7914" s="3">
        <v>4</v>
      </c>
      <c r="J7914" s="4">
        <v>45310</v>
      </c>
      <c r="K7914" s="3" t="s">
        <v>49</v>
      </c>
      <c r="L7914" s="3" t="s">
        <v>45</v>
      </c>
      <c r="M7914" s="3">
        <v>814.27</v>
      </c>
      <c r="N7914" s="3" t="s">
        <v>37</v>
      </c>
      <c r="O7914" s="3"/>
      <c r="P7914" s="5"/>
      <c r="Q7914" s="5"/>
      <c r="R7914" s="5"/>
      <c r="S7914" s="5"/>
      <c r="T7914" s="5"/>
      <c r="U7914" s="5"/>
      <c r="V7914" s="5"/>
      <c r="W7914" s="5"/>
      <c r="X7914" s="5"/>
      <c r="Y7914" s="5"/>
      <c r="Z7914" s="5"/>
      <c r="AA7914" s="5"/>
      <c r="AB7914" s="5"/>
      <c r="AC7914" s="5"/>
      <c r="AD7914" s="5"/>
    </row>
    <row r="7915" spans="1:30" ht="15.75" customHeight="1">
      <c r="A7915" s="3" t="s">
        <v>7963</v>
      </c>
      <c r="B7915" s="4" t="str">
        <f t="shared" si="93"/>
        <v>March</v>
      </c>
      <c r="C7915" s="3">
        <v>4619.1499999999996</v>
      </c>
      <c r="D7915" s="4">
        <v>45376</v>
      </c>
      <c r="E7915" s="3" t="s">
        <v>3</v>
      </c>
      <c r="F7915" s="3" t="s">
        <v>51</v>
      </c>
      <c r="G7915" s="3">
        <f t="shared" si="94"/>
        <v>461.91499999999996</v>
      </c>
      <c r="H7915" s="3">
        <f t="shared" si="95"/>
        <v>4157.2349999999997</v>
      </c>
      <c r="I7915" s="3">
        <v>4</v>
      </c>
      <c r="J7915" s="4">
        <v>45382</v>
      </c>
      <c r="K7915" s="3" t="s">
        <v>35</v>
      </c>
      <c r="L7915" s="3" t="s">
        <v>36</v>
      </c>
      <c r="M7915" s="3">
        <v>1362.34</v>
      </c>
      <c r="N7915" s="3" t="s">
        <v>57</v>
      </c>
      <c r="O7915" s="3"/>
      <c r="P7915" s="5"/>
      <c r="Q7915" s="5"/>
      <c r="R7915" s="5"/>
      <c r="S7915" s="5"/>
      <c r="T7915" s="5"/>
      <c r="U7915" s="5"/>
      <c r="V7915" s="5"/>
      <c r="W7915" s="5"/>
      <c r="X7915" s="5"/>
      <c r="Y7915" s="5"/>
      <c r="Z7915" s="5"/>
      <c r="AA7915" s="5"/>
      <c r="AB7915" s="5"/>
      <c r="AC7915" s="5"/>
      <c r="AD7915" s="5"/>
    </row>
    <row r="7916" spans="1:30" ht="15.75" customHeight="1">
      <c r="A7916" s="3" t="s">
        <v>7964</v>
      </c>
      <c r="B7916" s="4" t="str">
        <f t="shared" si="93"/>
        <v>June</v>
      </c>
      <c r="C7916" s="3">
        <v>2873.45</v>
      </c>
      <c r="D7916" s="4">
        <v>45084</v>
      </c>
      <c r="E7916" s="3" t="s">
        <v>4</v>
      </c>
      <c r="F7916" s="3" t="s">
        <v>51</v>
      </c>
      <c r="G7916" s="3">
        <f t="shared" si="94"/>
        <v>287.34499999999997</v>
      </c>
      <c r="H7916" s="3">
        <f t="shared" si="95"/>
        <v>2586.105</v>
      </c>
      <c r="I7916" s="3">
        <v>2</v>
      </c>
      <c r="J7916" s="4">
        <v>45091</v>
      </c>
      <c r="K7916" s="3" t="s">
        <v>40</v>
      </c>
      <c r="L7916" s="3" t="s">
        <v>41</v>
      </c>
      <c r="M7916" s="3">
        <v>766.22</v>
      </c>
      <c r="N7916" s="3" t="s">
        <v>42</v>
      </c>
      <c r="O7916" s="3"/>
      <c r="P7916" s="5"/>
      <c r="Q7916" s="5"/>
      <c r="R7916" s="5"/>
      <c r="S7916" s="5"/>
      <c r="T7916" s="5"/>
      <c r="U7916" s="5"/>
      <c r="V7916" s="5"/>
      <c r="W7916" s="5"/>
      <c r="X7916" s="5"/>
      <c r="Y7916" s="5"/>
      <c r="Z7916" s="5"/>
      <c r="AA7916" s="5"/>
      <c r="AB7916" s="5"/>
      <c r="AC7916" s="5"/>
      <c r="AD7916" s="5"/>
    </row>
    <row r="7917" spans="1:30" ht="15.75" customHeight="1">
      <c r="A7917" s="3" t="s">
        <v>7965</v>
      </c>
      <c r="B7917" s="4" t="str">
        <f t="shared" si="93"/>
        <v>April</v>
      </c>
      <c r="C7917" s="3">
        <v>4232.5600000000004</v>
      </c>
      <c r="D7917" s="4">
        <v>45027</v>
      </c>
      <c r="E7917" s="3" t="s">
        <v>4</v>
      </c>
      <c r="F7917" s="3" t="s">
        <v>54</v>
      </c>
      <c r="G7917" s="3">
        <f t="shared" si="94"/>
        <v>423.25600000000009</v>
      </c>
      <c r="H7917" s="3">
        <f t="shared" si="95"/>
        <v>3809.3040000000001</v>
      </c>
      <c r="I7917" s="3">
        <v>7</v>
      </c>
      <c r="J7917" s="4">
        <v>45028</v>
      </c>
      <c r="K7917" s="3" t="s">
        <v>35</v>
      </c>
      <c r="L7917" s="3" t="s">
        <v>41</v>
      </c>
      <c r="M7917" s="3">
        <v>784.64</v>
      </c>
      <c r="N7917" s="3" t="s">
        <v>52</v>
      </c>
      <c r="O7917" s="3"/>
      <c r="P7917" s="5"/>
      <c r="Q7917" s="5"/>
      <c r="R7917" s="5"/>
      <c r="S7917" s="5"/>
      <c r="T7917" s="5"/>
      <c r="U7917" s="5"/>
      <c r="V7917" s="5"/>
      <c r="W7917" s="5"/>
      <c r="X7917" s="5"/>
      <c r="Y7917" s="5"/>
      <c r="Z7917" s="5"/>
      <c r="AA7917" s="5"/>
      <c r="AB7917" s="5"/>
      <c r="AC7917" s="5"/>
      <c r="AD7917" s="5"/>
    </row>
    <row r="7918" spans="1:30" ht="15.75" customHeight="1">
      <c r="A7918" s="3" t="s">
        <v>7966</v>
      </c>
      <c r="B7918" s="4" t="str">
        <f t="shared" si="93"/>
        <v>April</v>
      </c>
      <c r="C7918" s="3">
        <v>708.4</v>
      </c>
      <c r="D7918" s="4">
        <v>45403</v>
      </c>
      <c r="E7918" s="3" t="s">
        <v>4</v>
      </c>
      <c r="F7918" s="3" t="s">
        <v>54</v>
      </c>
      <c r="G7918" s="3">
        <f t="shared" si="94"/>
        <v>70.84</v>
      </c>
      <c r="H7918" s="3">
        <f t="shared" si="95"/>
        <v>637.55999999999995</v>
      </c>
      <c r="I7918" s="3">
        <v>8</v>
      </c>
      <c r="J7918" s="4">
        <v>45406</v>
      </c>
      <c r="K7918" s="3" t="s">
        <v>49</v>
      </c>
      <c r="L7918" s="3" t="s">
        <v>45</v>
      </c>
      <c r="M7918" s="3">
        <v>178.29</v>
      </c>
      <c r="N7918" s="3" t="s">
        <v>42</v>
      </c>
      <c r="O7918" s="3"/>
      <c r="P7918" s="5"/>
      <c r="Q7918" s="5"/>
      <c r="R7918" s="5"/>
      <c r="S7918" s="5"/>
      <c r="T7918" s="5"/>
      <c r="U7918" s="5"/>
      <c r="V7918" s="5"/>
      <c r="W7918" s="5"/>
      <c r="X7918" s="5"/>
      <c r="Y7918" s="5"/>
      <c r="Z7918" s="5"/>
      <c r="AA7918" s="5"/>
      <c r="AB7918" s="5"/>
      <c r="AC7918" s="5"/>
      <c r="AD7918" s="5"/>
    </row>
    <row r="7919" spans="1:30" ht="15.75" customHeight="1">
      <c r="A7919" s="3" t="s">
        <v>7967</v>
      </c>
      <c r="B7919" s="4" t="str">
        <f t="shared" si="93"/>
        <v>November</v>
      </c>
      <c r="C7919" s="3">
        <v>705.21</v>
      </c>
      <c r="D7919" s="4">
        <v>45601</v>
      </c>
      <c r="E7919" s="3" t="s">
        <v>2</v>
      </c>
      <c r="F7919" s="3" t="s">
        <v>51</v>
      </c>
      <c r="G7919" s="3">
        <f t="shared" si="94"/>
        <v>70.521000000000001</v>
      </c>
      <c r="H7919" s="3">
        <f t="shared" si="95"/>
        <v>634.68900000000008</v>
      </c>
      <c r="I7919" s="3">
        <v>7</v>
      </c>
      <c r="J7919" s="4">
        <v>45607</v>
      </c>
      <c r="K7919" s="3" t="s">
        <v>49</v>
      </c>
      <c r="L7919" s="3" t="s">
        <v>45</v>
      </c>
      <c r="M7919" s="3">
        <v>181.45</v>
      </c>
      <c r="N7919" s="3" t="s">
        <v>37</v>
      </c>
      <c r="O7919" s="3"/>
      <c r="P7919" s="5"/>
      <c r="Q7919" s="5"/>
      <c r="R7919" s="5"/>
      <c r="S7919" s="5"/>
      <c r="T7919" s="5"/>
      <c r="U7919" s="5"/>
      <c r="V7919" s="5"/>
      <c r="W7919" s="5"/>
      <c r="X7919" s="5"/>
      <c r="Y7919" s="5"/>
      <c r="Z7919" s="5"/>
      <c r="AA7919" s="5"/>
      <c r="AB7919" s="5"/>
      <c r="AC7919" s="5"/>
      <c r="AD7919" s="5"/>
    </row>
    <row r="7920" spans="1:30" ht="15.75" customHeight="1">
      <c r="A7920" s="3" t="s">
        <v>7968</v>
      </c>
      <c r="B7920" s="4" t="str">
        <f t="shared" si="93"/>
        <v>September</v>
      </c>
      <c r="C7920" s="3">
        <v>688.88</v>
      </c>
      <c r="D7920" s="4">
        <v>45560</v>
      </c>
      <c r="E7920" s="3" t="s">
        <v>2</v>
      </c>
      <c r="F7920" s="3" t="s">
        <v>51</v>
      </c>
      <c r="G7920" s="3">
        <f t="shared" si="94"/>
        <v>68.888000000000005</v>
      </c>
      <c r="H7920" s="3">
        <f t="shared" si="95"/>
        <v>619.99199999999996</v>
      </c>
      <c r="I7920" s="3">
        <v>8</v>
      </c>
      <c r="J7920" s="4">
        <v>45567</v>
      </c>
      <c r="K7920" s="3" t="s">
        <v>35</v>
      </c>
      <c r="L7920" s="3" t="s">
        <v>36</v>
      </c>
      <c r="M7920" s="3">
        <v>200.93</v>
      </c>
      <c r="N7920" s="3" t="s">
        <v>37</v>
      </c>
      <c r="O7920" s="3"/>
      <c r="P7920" s="5"/>
      <c r="Q7920" s="5"/>
      <c r="R7920" s="5"/>
      <c r="S7920" s="5"/>
      <c r="T7920" s="5"/>
      <c r="U7920" s="5"/>
      <c r="V7920" s="5"/>
      <c r="W7920" s="5"/>
      <c r="X7920" s="5"/>
      <c r="Y7920" s="5"/>
      <c r="Z7920" s="5"/>
      <c r="AA7920" s="5"/>
      <c r="AB7920" s="5"/>
      <c r="AC7920" s="5"/>
      <c r="AD7920" s="5"/>
    </row>
    <row r="7921" spans="1:30" ht="15.75" customHeight="1">
      <c r="A7921" s="3" t="s">
        <v>7969</v>
      </c>
      <c r="B7921" s="4" t="str">
        <f t="shared" si="93"/>
        <v>August</v>
      </c>
      <c r="C7921" s="3">
        <v>2495.36</v>
      </c>
      <c r="D7921" s="4">
        <v>45156</v>
      </c>
      <c r="E7921" s="3" t="s">
        <v>5</v>
      </c>
      <c r="F7921" s="3" t="s">
        <v>39</v>
      </c>
      <c r="G7921" s="3">
        <f t="shared" si="94"/>
        <v>249.53600000000003</v>
      </c>
      <c r="H7921" s="3">
        <f t="shared" si="95"/>
        <v>2245.8240000000001</v>
      </c>
      <c r="I7921" s="3">
        <v>9</v>
      </c>
      <c r="J7921" s="4">
        <v>45162</v>
      </c>
      <c r="K7921" s="3" t="s">
        <v>40</v>
      </c>
      <c r="L7921" s="3" t="s">
        <v>36</v>
      </c>
      <c r="M7921" s="3">
        <v>278.83</v>
      </c>
      <c r="N7921" s="3" t="s">
        <v>65</v>
      </c>
      <c r="O7921" s="3"/>
      <c r="P7921" s="5"/>
      <c r="Q7921" s="5"/>
      <c r="R7921" s="5"/>
      <c r="S7921" s="5"/>
      <c r="T7921" s="5"/>
      <c r="U7921" s="5"/>
      <c r="V7921" s="5"/>
      <c r="W7921" s="5"/>
      <c r="X7921" s="5"/>
      <c r="Y7921" s="5"/>
      <c r="Z7921" s="5"/>
      <c r="AA7921" s="5"/>
      <c r="AB7921" s="5"/>
      <c r="AC7921" s="5"/>
      <c r="AD7921" s="5"/>
    </row>
    <row r="7922" spans="1:30" ht="15.75" customHeight="1">
      <c r="A7922" s="3" t="s">
        <v>7970</v>
      </c>
      <c r="B7922" s="4" t="str">
        <f t="shared" si="93"/>
        <v>October</v>
      </c>
      <c r="C7922" s="3">
        <v>1718.29</v>
      </c>
      <c r="D7922" s="4">
        <v>45588</v>
      </c>
      <c r="E7922" s="3" t="s">
        <v>3</v>
      </c>
      <c r="F7922" s="3" t="s">
        <v>39</v>
      </c>
      <c r="G7922" s="3">
        <f t="shared" si="94"/>
        <v>171.82900000000001</v>
      </c>
      <c r="H7922" s="3">
        <f t="shared" si="95"/>
        <v>1546.461</v>
      </c>
      <c r="I7922" s="3">
        <v>8</v>
      </c>
      <c r="J7922" s="4">
        <v>45592</v>
      </c>
      <c r="K7922" s="3" t="s">
        <v>35</v>
      </c>
      <c r="L7922" s="3" t="s">
        <v>45</v>
      </c>
      <c r="M7922" s="3">
        <v>194.1</v>
      </c>
      <c r="N7922" s="3" t="s">
        <v>46</v>
      </c>
      <c r="O7922" s="3"/>
      <c r="P7922" s="5"/>
      <c r="Q7922" s="5"/>
      <c r="R7922" s="5"/>
      <c r="S7922" s="5"/>
      <c r="T7922" s="5"/>
      <c r="U7922" s="5"/>
      <c r="V7922" s="5"/>
      <c r="W7922" s="5"/>
      <c r="X7922" s="5"/>
      <c r="Y7922" s="5"/>
      <c r="Z7922" s="5"/>
      <c r="AA7922" s="5"/>
      <c r="AB7922" s="5"/>
      <c r="AC7922" s="5"/>
      <c r="AD7922" s="5"/>
    </row>
    <row r="7923" spans="1:30" ht="15.75" customHeight="1">
      <c r="A7923" s="3" t="s">
        <v>7971</v>
      </c>
      <c r="B7923" s="4" t="str">
        <f t="shared" si="93"/>
        <v>September</v>
      </c>
      <c r="C7923" s="3">
        <v>3624.01</v>
      </c>
      <c r="D7923" s="4">
        <v>45177</v>
      </c>
      <c r="E7923" s="3" t="s">
        <v>2</v>
      </c>
      <c r="F7923" s="3" t="s">
        <v>39</v>
      </c>
      <c r="G7923" s="3">
        <f t="shared" si="94"/>
        <v>362.40100000000007</v>
      </c>
      <c r="H7923" s="3">
        <f t="shared" si="95"/>
        <v>3261.6090000000004</v>
      </c>
      <c r="I7923" s="3">
        <v>5</v>
      </c>
      <c r="J7923" s="4">
        <v>45181</v>
      </c>
      <c r="K7923" s="3" t="s">
        <v>40</v>
      </c>
      <c r="L7923" s="3" t="s">
        <v>36</v>
      </c>
      <c r="M7923" s="3">
        <v>379.21</v>
      </c>
      <c r="N7923" s="3" t="s">
        <v>65</v>
      </c>
      <c r="O7923" s="3"/>
      <c r="P7923" s="5"/>
      <c r="Q7923" s="5"/>
      <c r="R7923" s="5"/>
      <c r="S7923" s="5"/>
      <c r="T7923" s="5"/>
      <c r="U7923" s="5"/>
      <c r="V7923" s="5"/>
      <c r="W7923" s="5"/>
      <c r="X7923" s="5"/>
      <c r="Y7923" s="5"/>
      <c r="Z7923" s="5"/>
      <c r="AA7923" s="5"/>
      <c r="AB7923" s="5"/>
      <c r="AC7923" s="5"/>
      <c r="AD7923" s="5"/>
    </row>
    <row r="7924" spans="1:30" ht="15.75" customHeight="1">
      <c r="A7924" s="3" t="s">
        <v>7972</v>
      </c>
      <c r="B7924" s="4" t="str">
        <f t="shared" si="93"/>
        <v>August</v>
      </c>
      <c r="C7924" s="3">
        <v>4522.8500000000004</v>
      </c>
      <c r="D7924" s="4">
        <v>45155</v>
      </c>
      <c r="E7924" s="3" t="s">
        <v>4</v>
      </c>
      <c r="F7924" s="3" t="s">
        <v>44</v>
      </c>
      <c r="G7924" s="3">
        <f t="shared" si="94"/>
        <v>452.28500000000008</v>
      </c>
      <c r="H7924" s="3">
        <f t="shared" si="95"/>
        <v>4070.5650000000005</v>
      </c>
      <c r="I7924" s="3">
        <v>4</v>
      </c>
      <c r="J7924" s="4">
        <v>45161</v>
      </c>
      <c r="K7924" s="3" t="s">
        <v>49</v>
      </c>
      <c r="L7924" s="3" t="s">
        <v>45</v>
      </c>
      <c r="M7924" s="3">
        <v>1245.1300000000001</v>
      </c>
      <c r="N7924" s="3" t="s">
        <v>37</v>
      </c>
      <c r="O7924" s="3"/>
      <c r="P7924" s="5"/>
      <c r="Q7924" s="5"/>
      <c r="R7924" s="5"/>
      <c r="S7924" s="5"/>
      <c r="T7924" s="5"/>
      <c r="U7924" s="5"/>
      <c r="V7924" s="5"/>
      <c r="W7924" s="5"/>
      <c r="X7924" s="5"/>
      <c r="Y7924" s="5"/>
      <c r="Z7924" s="5"/>
      <c r="AA7924" s="5"/>
      <c r="AB7924" s="5"/>
      <c r="AC7924" s="5"/>
      <c r="AD7924" s="5"/>
    </row>
    <row r="7925" spans="1:30" ht="15.75" customHeight="1">
      <c r="A7925" s="3" t="s">
        <v>7973</v>
      </c>
      <c r="B7925" s="4" t="str">
        <f t="shared" si="93"/>
        <v>August</v>
      </c>
      <c r="C7925" s="3">
        <v>3134.94</v>
      </c>
      <c r="D7925" s="4">
        <v>45520</v>
      </c>
      <c r="E7925" s="3" t="s">
        <v>2</v>
      </c>
      <c r="F7925" s="3" t="s">
        <v>54</v>
      </c>
      <c r="G7925" s="3">
        <f t="shared" si="94"/>
        <v>313.49400000000003</v>
      </c>
      <c r="H7925" s="3">
        <f t="shared" si="95"/>
        <v>2821.4459999999999</v>
      </c>
      <c r="I7925" s="3">
        <v>5</v>
      </c>
      <c r="J7925" s="4">
        <v>45522</v>
      </c>
      <c r="K7925" s="3" t="s">
        <v>40</v>
      </c>
      <c r="L7925" s="3" t="s">
        <v>45</v>
      </c>
      <c r="M7925" s="3">
        <v>692.87</v>
      </c>
      <c r="N7925" s="3" t="s">
        <v>57</v>
      </c>
      <c r="O7925" s="3"/>
      <c r="P7925" s="5"/>
      <c r="Q7925" s="5"/>
      <c r="R7925" s="5"/>
      <c r="S7925" s="5"/>
      <c r="T7925" s="5"/>
      <c r="U7925" s="5"/>
      <c r="V7925" s="5"/>
      <c r="W7925" s="5"/>
      <c r="X7925" s="5"/>
      <c r="Y7925" s="5"/>
      <c r="Z7925" s="5"/>
      <c r="AA7925" s="5"/>
      <c r="AB7925" s="5"/>
      <c r="AC7925" s="5"/>
      <c r="AD7925" s="5"/>
    </row>
    <row r="7926" spans="1:30" ht="15.75" customHeight="1">
      <c r="A7926" s="3" t="s">
        <v>7974</v>
      </c>
      <c r="B7926" s="4" t="str">
        <f t="shared" si="93"/>
        <v>May</v>
      </c>
      <c r="C7926" s="3">
        <v>1144.73</v>
      </c>
      <c r="D7926" s="4">
        <v>45414</v>
      </c>
      <c r="E7926" s="3" t="s">
        <v>3</v>
      </c>
      <c r="F7926" s="3" t="s">
        <v>34</v>
      </c>
      <c r="G7926" s="3">
        <f t="shared" si="94"/>
        <v>114.47300000000001</v>
      </c>
      <c r="H7926" s="3">
        <f t="shared" si="95"/>
        <v>1030.2570000000001</v>
      </c>
      <c r="I7926" s="3">
        <v>1</v>
      </c>
      <c r="J7926" s="4">
        <v>45416</v>
      </c>
      <c r="K7926" s="3" t="s">
        <v>49</v>
      </c>
      <c r="L7926" s="3" t="s">
        <v>41</v>
      </c>
      <c r="M7926" s="3">
        <v>97.27</v>
      </c>
      <c r="N7926" s="3" t="s">
        <v>46</v>
      </c>
      <c r="O7926" s="3"/>
      <c r="P7926" s="5"/>
      <c r="Q7926" s="5"/>
      <c r="R7926" s="5"/>
      <c r="S7926" s="5"/>
      <c r="T7926" s="5"/>
      <c r="U7926" s="5"/>
      <c r="V7926" s="5"/>
      <c r="W7926" s="5"/>
      <c r="X7926" s="5"/>
      <c r="Y7926" s="5"/>
      <c r="Z7926" s="5"/>
      <c r="AA7926" s="5"/>
      <c r="AB7926" s="5"/>
      <c r="AC7926" s="5"/>
      <c r="AD7926" s="5"/>
    </row>
    <row r="7927" spans="1:30" ht="15.75" customHeight="1">
      <c r="A7927" s="3" t="s">
        <v>7975</v>
      </c>
      <c r="B7927" s="4" t="str">
        <f t="shared" si="93"/>
        <v>September</v>
      </c>
      <c r="C7927" s="3">
        <v>4661.3</v>
      </c>
      <c r="D7927" s="4">
        <v>45547</v>
      </c>
      <c r="E7927" s="3" t="s">
        <v>2</v>
      </c>
      <c r="F7927" s="3" t="s">
        <v>44</v>
      </c>
      <c r="G7927" s="3">
        <f t="shared" si="94"/>
        <v>466.13000000000005</v>
      </c>
      <c r="H7927" s="3">
        <f t="shared" si="95"/>
        <v>4195.17</v>
      </c>
      <c r="I7927" s="3">
        <v>5</v>
      </c>
      <c r="J7927" s="4">
        <v>45554</v>
      </c>
      <c r="K7927" s="3" t="s">
        <v>49</v>
      </c>
      <c r="L7927" s="3" t="s">
        <v>45</v>
      </c>
      <c r="M7927" s="3">
        <v>1353.34</v>
      </c>
      <c r="N7927" s="3" t="s">
        <v>37</v>
      </c>
      <c r="O7927" s="3"/>
      <c r="P7927" s="5"/>
      <c r="Q7927" s="5"/>
      <c r="R7927" s="5"/>
      <c r="S7927" s="5"/>
      <c r="T7927" s="5"/>
      <c r="U7927" s="5"/>
      <c r="V7927" s="5"/>
      <c r="W7927" s="5"/>
      <c r="X7927" s="5"/>
      <c r="Y7927" s="5"/>
      <c r="Z7927" s="5"/>
      <c r="AA7927" s="5"/>
      <c r="AB7927" s="5"/>
      <c r="AC7927" s="5"/>
      <c r="AD7927" s="5"/>
    </row>
    <row r="7928" spans="1:30" ht="15.75" customHeight="1">
      <c r="A7928" s="3" t="s">
        <v>7976</v>
      </c>
      <c r="B7928" s="4" t="str">
        <f t="shared" si="93"/>
        <v>July</v>
      </c>
      <c r="C7928" s="3">
        <v>2686.5</v>
      </c>
      <c r="D7928" s="4">
        <v>45492</v>
      </c>
      <c r="E7928" s="3" t="s">
        <v>4</v>
      </c>
      <c r="F7928" s="3" t="s">
        <v>54</v>
      </c>
      <c r="G7928" s="3">
        <f t="shared" si="94"/>
        <v>268.65000000000003</v>
      </c>
      <c r="H7928" s="3">
        <f t="shared" si="95"/>
        <v>2417.85</v>
      </c>
      <c r="I7928" s="3">
        <v>6</v>
      </c>
      <c r="J7928" s="4">
        <v>45494</v>
      </c>
      <c r="K7928" s="3" t="s">
        <v>35</v>
      </c>
      <c r="L7928" s="3" t="s">
        <v>41</v>
      </c>
      <c r="M7928" s="3">
        <v>540.96</v>
      </c>
      <c r="N7928" s="3" t="s">
        <v>46</v>
      </c>
      <c r="O7928" s="3"/>
      <c r="P7928" s="5"/>
      <c r="Q7928" s="5"/>
      <c r="R7928" s="5"/>
      <c r="S7928" s="5"/>
      <c r="T7928" s="5"/>
      <c r="U7928" s="5"/>
      <c r="V7928" s="5"/>
      <c r="W7928" s="5"/>
      <c r="X7928" s="5"/>
      <c r="Y7928" s="5"/>
      <c r="Z7928" s="5"/>
      <c r="AA7928" s="5"/>
      <c r="AB7928" s="5"/>
      <c r="AC7928" s="5"/>
      <c r="AD7928" s="5"/>
    </row>
    <row r="7929" spans="1:30" ht="15.75" customHeight="1">
      <c r="A7929" s="3" t="s">
        <v>7977</v>
      </c>
      <c r="B7929" s="4" t="str">
        <f t="shared" si="93"/>
        <v>April</v>
      </c>
      <c r="C7929" s="3">
        <v>3627.73</v>
      </c>
      <c r="D7929" s="4">
        <v>45408</v>
      </c>
      <c r="E7929" s="3" t="s">
        <v>5</v>
      </c>
      <c r="F7929" s="3" t="s">
        <v>34</v>
      </c>
      <c r="G7929" s="3">
        <f t="shared" si="94"/>
        <v>362.77300000000002</v>
      </c>
      <c r="H7929" s="3">
        <f t="shared" si="95"/>
        <v>3264.9569999999999</v>
      </c>
      <c r="I7929" s="3">
        <v>9</v>
      </c>
      <c r="J7929" s="4">
        <v>45414</v>
      </c>
      <c r="K7929" s="3" t="s">
        <v>40</v>
      </c>
      <c r="L7929" s="3" t="s">
        <v>36</v>
      </c>
      <c r="M7929" s="3">
        <v>183.3</v>
      </c>
      <c r="N7929" s="3" t="s">
        <v>37</v>
      </c>
      <c r="O7929" s="3"/>
      <c r="P7929" s="5"/>
      <c r="Q7929" s="5"/>
      <c r="R7929" s="5"/>
      <c r="S7929" s="5"/>
      <c r="T7929" s="5"/>
      <c r="U7929" s="5"/>
      <c r="V7929" s="5"/>
      <c r="W7929" s="5"/>
      <c r="X7929" s="5"/>
      <c r="Y7929" s="5"/>
      <c r="Z7929" s="5"/>
      <c r="AA7929" s="5"/>
      <c r="AB7929" s="5"/>
      <c r="AC7929" s="5"/>
      <c r="AD7929" s="5"/>
    </row>
    <row r="7930" spans="1:30" ht="15.75" customHeight="1">
      <c r="A7930" s="3" t="s">
        <v>7978</v>
      </c>
      <c r="B7930" s="4" t="str">
        <f t="shared" si="93"/>
        <v>November</v>
      </c>
      <c r="C7930" s="3">
        <v>4463.4799999999996</v>
      </c>
      <c r="D7930" s="4">
        <v>45626</v>
      </c>
      <c r="E7930" s="3" t="s">
        <v>4</v>
      </c>
      <c r="F7930" s="3" t="s">
        <v>39</v>
      </c>
      <c r="G7930" s="3">
        <f t="shared" si="94"/>
        <v>446.34799999999996</v>
      </c>
      <c r="H7930" s="3">
        <f t="shared" si="95"/>
        <v>4017.1319999999996</v>
      </c>
      <c r="I7930" s="3">
        <v>9</v>
      </c>
      <c r="J7930" s="4">
        <v>45632</v>
      </c>
      <c r="K7930" s="3" t="s">
        <v>35</v>
      </c>
      <c r="L7930" s="3" t="s">
        <v>36</v>
      </c>
      <c r="M7930" s="3">
        <v>710.4</v>
      </c>
      <c r="N7930" s="3" t="s">
        <v>65</v>
      </c>
      <c r="O7930" s="3"/>
      <c r="P7930" s="5"/>
      <c r="Q7930" s="5"/>
      <c r="R7930" s="5"/>
      <c r="S7930" s="5"/>
      <c r="T7930" s="5"/>
      <c r="U7930" s="5"/>
      <c r="V7930" s="5"/>
      <c r="W7930" s="5"/>
      <c r="X7930" s="5"/>
      <c r="Y7930" s="5"/>
      <c r="Z7930" s="5"/>
      <c r="AA7930" s="5"/>
      <c r="AB7930" s="5"/>
      <c r="AC7930" s="5"/>
      <c r="AD7930" s="5"/>
    </row>
    <row r="7931" spans="1:30" ht="15.75" customHeight="1">
      <c r="A7931" s="3" t="s">
        <v>7979</v>
      </c>
      <c r="B7931" s="4" t="str">
        <f t="shared" si="93"/>
        <v>May</v>
      </c>
      <c r="C7931" s="3">
        <v>4950.18</v>
      </c>
      <c r="D7931" s="4">
        <v>45419</v>
      </c>
      <c r="E7931" s="3" t="s">
        <v>3</v>
      </c>
      <c r="F7931" s="3" t="s">
        <v>34</v>
      </c>
      <c r="G7931" s="3">
        <f t="shared" si="94"/>
        <v>495.01800000000003</v>
      </c>
      <c r="H7931" s="3">
        <f t="shared" si="95"/>
        <v>4455.1620000000003</v>
      </c>
      <c r="I7931" s="3">
        <v>3</v>
      </c>
      <c r="J7931" s="4">
        <v>45426</v>
      </c>
      <c r="K7931" s="3" t="s">
        <v>35</v>
      </c>
      <c r="L7931" s="3" t="s">
        <v>36</v>
      </c>
      <c r="M7931" s="3">
        <v>1203.8900000000001</v>
      </c>
      <c r="N7931" s="3" t="s">
        <v>42</v>
      </c>
      <c r="O7931" s="3"/>
      <c r="P7931" s="5"/>
      <c r="Q7931" s="5"/>
      <c r="R7931" s="5"/>
      <c r="S7931" s="5"/>
      <c r="T7931" s="5"/>
      <c r="U7931" s="5"/>
      <c r="V7931" s="5"/>
      <c r="W7931" s="5"/>
      <c r="X7931" s="5"/>
      <c r="Y7931" s="5"/>
      <c r="Z7931" s="5"/>
      <c r="AA7931" s="5"/>
      <c r="AB7931" s="5"/>
      <c r="AC7931" s="5"/>
      <c r="AD7931" s="5"/>
    </row>
    <row r="7932" spans="1:30" ht="15.75" customHeight="1">
      <c r="A7932" s="3" t="s">
        <v>7980</v>
      </c>
      <c r="B7932" s="4" t="str">
        <f t="shared" si="93"/>
        <v>April</v>
      </c>
      <c r="C7932" s="3">
        <v>2579.71</v>
      </c>
      <c r="D7932" s="4">
        <v>45039</v>
      </c>
      <c r="E7932" s="3" t="s">
        <v>5</v>
      </c>
      <c r="F7932" s="3" t="s">
        <v>51</v>
      </c>
      <c r="G7932" s="3">
        <f t="shared" si="94"/>
        <v>257.971</v>
      </c>
      <c r="H7932" s="3">
        <f t="shared" si="95"/>
        <v>2321.739</v>
      </c>
      <c r="I7932" s="3">
        <v>8</v>
      </c>
      <c r="J7932" s="4">
        <v>45042</v>
      </c>
      <c r="K7932" s="3" t="s">
        <v>40</v>
      </c>
      <c r="L7932" s="3" t="s">
        <v>41</v>
      </c>
      <c r="M7932" s="3">
        <v>329.1</v>
      </c>
      <c r="N7932" s="3" t="s">
        <v>46</v>
      </c>
      <c r="O7932" s="3"/>
      <c r="P7932" s="5"/>
      <c r="Q7932" s="5"/>
      <c r="R7932" s="5"/>
      <c r="S7932" s="5"/>
      <c r="T7932" s="5"/>
      <c r="U7932" s="5"/>
      <c r="V7932" s="5"/>
      <c r="W7932" s="5"/>
      <c r="X7932" s="5"/>
      <c r="Y7932" s="5"/>
      <c r="Z7932" s="5"/>
      <c r="AA7932" s="5"/>
      <c r="AB7932" s="5"/>
      <c r="AC7932" s="5"/>
      <c r="AD7932" s="5"/>
    </row>
    <row r="7933" spans="1:30" ht="15.75" customHeight="1">
      <c r="A7933" s="3" t="s">
        <v>7981</v>
      </c>
      <c r="B7933" s="4" t="str">
        <f t="shared" si="93"/>
        <v>July</v>
      </c>
      <c r="C7933" s="3">
        <v>4059.51</v>
      </c>
      <c r="D7933" s="4">
        <v>45476</v>
      </c>
      <c r="E7933" s="3" t="s">
        <v>2</v>
      </c>
      <c r="F7933" s="3" t="s">
        <v>51</v>
      </c>
      <c r="G7933" s="3">
        <f t="shared" si="94"/>
        <v>405.95100000000002</v>
      </c>
      <c r="H7933" s="3">
        <f t="shared" si="95"/>
        <v>3653.5590000000002</v>
      </c>
      <c r="I7933" s="3">
        <v>8</v>
      </c>
      <c r="J7933" s="4">
        <v>45480</v>
      </c>
      <c r="K7933" s="3" t="s">
        <v>49</v>
      </c>
      <c r="L7933" s="3" t="s">
        <v>45</v>
      </c>
      <c r="M7933" s="3">
        <v>884.07</v>
      </c>
      <c r="N7933" s="3" t="s">
        <v>37</v>
      </c>
      <c r="O7933" s="3"/>
      <c r="P7933" s="5"/>
      <c r="Q7933" s="5"/>
      <c r="R7933" s="5"/>
      <c r="S7933" s="5"/>
      <c r="T7933" s="5"/>
      <c r="U7933" s="5"/>
      <c r="V7933" s="5"/>
      <c r="W7933" s="5"/>
      <c r="X7933" s="5"/>
      <c r="Y7933" s="5"/>
      <c r="Z7933" s="5"/>
      <c r="AA7933" s="5"/>
      <c r="AB7933" s="5"/>
      <c r="AC7933" s="5"/>
      <c r="AD7933" s="5"/>
    </row>
    <row r="7934" spans="1:30" ht="15.75" customHeight="1">
      <c r="A7934" s="3" t="s">
        <v>7982</v>
      </c>
      <c r="B7934" s="4" t="str">
        <f t="shared" si="93"/>
        <v>October</v>
      </c>
      <c r="C7934" s="3">
        <v>2877.65</v>
      </c>
      <c r="D7934" s="4">
        <v>45212</v>
      </c>
      <c r="E7934" s="3" t="s">
        <v>2</v>
      </c>
      <c r="F7934" s="3" t="s">
        <v>54</v>
      </c>
      <c r="G7934" s="3">
        <f t="shared" si="94"/>
        <v>287.76500000000004</v>
      </c>
      <c r="H7934" s="3">
        <f t="shared" si="95"/>
        <v>2589.8850000000002</v>
      </c>
      <c r="I7934" s="3">
        <v>9</v>
      </c>
      <c r="J7934" s="4">
        <v>45214</v>
      </c>
      <c r="K7934" s="3" t="s">
        <v>40</v>
      </c>
      <c r="L7934" s="3" t="s">
        <v>45</v>
      </c>
      <c r="M7934" s="3">
        <v>660.44</v>
      </c>
      <c r="N7934" s="3" t="s">
        <v>46</v>
      </c>
      <c r="O7934" s="3"/>
      <c r="P7934" s="5"/>
      <c r="Q7934" s="5"/>
      <c r="R7934" s="5"/>
      <c r="S7934" s="5"/>
      <c r="T7934" s="5"/>
      <c r="U7934" s="5"/>
      <c r="V7934" s="5"/>
      <c r="W7934" s="5"/>
      <c r="X7934" s="5"/>
      <c r="Y7934" s="5"/>
      <c r="Z7934" s="5"/>
      <c r="AA7934" s="5"/>
      <c r="AB7934" s="5"/>
      <c r="AC7934" s="5"/>
      <c r="AD7934" s="5"/>
    </row>
    <row r="7935" spans="1:30" ht="15.75" customHeight="1">
      <c r="A7935" s="3" t="s">
        <v>7983</v>
      </c>
      <c r="B7935" s="4" t="str">
        <f t="shared" si="93"/>
        <v>January</v>
      </c>
      <c r="C7935" s="3">
        <v>2483.62</v>
      </c>
      <c r="D7935" s="4">
        <v>45312</v>
      </c>
      <c r="E7935" s="3" t="s">
        <v>2</v>
      </c>
      <c r="F7935" s="3" t="s">
        <v>44</v>
      </c>
      <c r="G7935" s="3">
        <f t="shared" si="94"/>
        <v>248.36199999999999</v>
      </c>
      <c r="H7935" s="3">
        <f t="shared" si="95"/>
        <v>2235.2579999999998</v>
      </c>
      <c r="I7935" s="3">
        <v>1</v>
      </c>
      <c r="J7935" s="4">
        <v>45318</v>
      </c>
      <c r="K7935" s="3" t="s">
        <v>40</v>
      </c>
      <c r="L7935" s="3" t="s">
        <v>36</v>
      </c>
      <c r="M7935" s="3">
        <v>638.65</v>
      </c>
      <c r="N7935" s="3" t="s">
        <v>37</v>
      </c>
      <c r="O7935" s="3"/>
      <c r="P7935" s="5"/>
      <c r="Q7935" s="5"/>
      <c r="R7935" s="5"/>
      <c r="S7935" s="5"/>
      <c r="T7935" s="5"/>
      <c r="U7935" s="5"/>
      <c r="V7935" s="5"/>
      <c r="W7935" s="5"/>
      <c r="X7935" s="5"/>
      <c r="Y7935" s="5"/>
      <c r="Z7935" s="5"/>
      <c r="AA7935" s="5"/>
      <c r="AB7935" s="5"/>
      <c r="AC7935" s="5"/>
      <c r="AD7935" s="5"/>
    </row>
    <row r="7936" spans="1:30" ht="15.75" customHeight="1">
      <c r="A7936" s="3" t="s">
        <v>7984</v>
      </c>
      <c r="B7936" s="4" t="str">
        <f t="shared" si="93"/>
        <v>January</v>
      </c>
      <c r="C7936" s="3">
        <v>2734.79</v>
      </c>
      <c r="D7936" s="4">
        <v>44946</v>
      </c>
      <c r="E7936" s="3" t="s">
        <v>5</v>
      </c>
      <c r="F7936" s="3" t="s">
        <v>39</v>
      </c>
      <c r="G7936" s="3">
        <f t="shared" si="94"/>
        <v>273.47899999999998</v>
      </c>
      <c r="H7936" s="3">
        <f t="shared" si="95"/>
        <v>2461.3110000000001</v>
      </c>
      <c r="I7936" s="3">
        <v>5</v>
      </c>
      <c r="J7936" s="4">
        <v>44948</v>
      </c>
      <c r="K7936" s="3" t="s">
        <v>49</v>
      </c>
      <c r="L7936" s="3" t="s">
        <v>45</v>
      </c>
      <c r="M7936" s="3">
        <v>533.59</v>
      </c>
      <c r="N7936" s="3" t="s">
        <v>37</v>
      </c>
      <c r="O7936" s="3"/>
      <c r="P7936" s="5"/>
      <c r="Q7936" s="5"/>
      <c r="R7936" s="5"/>
      <c r="S7936" s="5"/>
      <c r="T7936" s="5"/>
      <c r="U7936" s="5"/>
      <c r="V7936" s="5"/>
      <c r="W7936" s="5"/>
      <c r="X7936" s="5"/>
      <c r="Y7936" s="5"/>
      <c r="Z7936" s="5"/>
      <c r="AA7936" s="5"/>
      <c r="AB7936" s="5"/>
      <c r="AC7936" s="5"/>
      <c r="AD7936" s="5"/>
    </row>
    <row r="7937" spans="1:30" ht="15.75" customHeight="1">
      <c r="A7937" s="3" t="s">
        <v>7985</v>
      </c>
      <c r="B7937" s="4" t="str">
        <f t="shared" si="93"/>
        <v>April</v>
      </c>
      <c r="C7937" s="3">
        <v>2472.9499999999998</v>
      </c>
      <c r="D7937" s="4">
        <v>45390</v>
      </c>
      <c r="E7937" s="3" t="s">
        <v>4</v>
      </c>
      <c r="F7937" s="3" t="s">
        <v>54</v>
      </c>
      <c r="G7937" s="3">
        <f t="shared" si="94"/>
        <v>247.29499999999999</v>
      </c>
      <c r="H7937" s="3">
        <f t="shared" si="95"/>
        <v>2225.6549999999997</v>
      </c>
      <c r="I7937" s="3">
        <v>5</v>
      </c>
      <c r="J7937" s="4">
        <v>45394</v>
      </c>
      <c r="K7937" s="3" t="s">
        <v>49</v>
      </c>
      <c r="L7937" s="3" t="s">
        <v>41</v>
      </c>
      <c r="M7937" s="3">
        <v>242.07</v>
      </c>
      <c r="N7937" s="3" t="s">
        <v>46</v>
      </c>
      <c r="O7937" s="3"/>
      <c r="P7937" s="5"/>
      <c r="Q7937" s="5"/>
      <c r="R7937" s="5"/>
      <c r="S7937" s="5"/>
      <c r="T7937" s="5"/>
      <c r="U7937" s="5"/>
      <c r="V7937" s="5"/>
      <c r="W7937" s="5"/>
      <c r="X7937" s="5"/>
      <c r="Y7937" s="5"/>
      <c r="Z7937" s="5"/>
      <c r="AA7937" s="5"/>
      <c r="AB7937" s="5"/>
      <c r="AC7937" s="5"/>
      <c r="AD7937" s="5"/>
    </row>
    <row r="7938" spans="1:30" ht="15.75" customHeight="1">
      <c r="A7938" s="3" t="s">
        <v>7986</v>
      </c>
      <c r="B7938" s="4" t="str">
        <f t="shared" si="93"/>
        <v>August</v>
      </c>
      <c r="C7938" s="3">
        <v>2163.04</v>
      </c>
      <c r="D7938" s="4">
        <v>45506</v>
      </c>
      <c r="E7938" s="3" t="s">
        <v>5</v>
      </c>
      <c r="F7938" s="3" t="s">
        <v>39</v>
      </c>
      <c r="G7938" s="3">
        <f t="shared" si="94"/>
        <v>216.304</v>
      </c>
      <c r="H7938" s="3">
        <f t="shared" si="95"/>
        <v>1946.7359999999999</v>
      </c>
      <c r="I7938" s="3">
        <v>7</v>
      </c>
      <c r="J7938" s="4">
        <v>45508</v>
      </c>
      <c r="K7938" s="3" t="s">
        <v>49</v>
      </c>
      <c r="L7938" s="3" t="s">
        <v>36</v>
      </c>
      <c r="M7938" s="3">
        <v>563.6</v>
      </c>
      <c r="N7938" s="3" t="s">
        <v>57</v>
      </c>
      <c r="O7938" s="3"/>
      <c r="P7938" s="5"/>
      <c r="Q7938" s="5"/>
      <c r="R7938" s="5"/>
      <c r="S7938" s="5"/>
      <c r="T7938" s="5"/>
      <c r="U7938" s="5"/>
      <c r="V7938" s="5"/>
      <c r="W7938" s="5"/>
      <c r="X7938" s="5"/>
      <c r="Y7938" s="5"/>
      <c r="Z7938" s="5"/>
      <c r="AA7938" s="5"/>
      <c r="AB7938" s="5"/>
      <c r="AC7938" s="5"/>
      <c r="AD7938" s="5"/>
    </row>
    <row r="7939" spans="1:30" ht="15.75" customHeight="1">
      <c r="A7939" s="3" t="s">
        <v>7987</v>
      </c>
      <c r="B7939" s="4" t="str">
        <f t="shared" si="93"/>
        <v>December</v>
      </c>
      <c r="C7939" s="3">
        <v>3646.23</v>
      </c>
      <c r="D7939" s="4">
        <v>45643</v>
      </c>
      <c r="E7939" s="3" t="s">
        <v>5</v>
      </c>
      <c r="F7939" s="3" t="s">
        <v>51</v>
      </c>
      <c r="G7939" s="3">
        <f t="shared" si="94"/>
        <v>364.62300000000005</v>
      </c>
      <c r="H7939" s="3">
        <f t="shared" si="95"/>
        <v>3281.607</v>
      </c>
      <c r="I7939" s="3">
        <v>8</v>
      </c>
      <c r="J7939" s="4">
        <v>45650</v>
      </c>
      <c r="K7939" s="3" t="s">
        <v>40</v>
      </c>
      <c r="L7939" s="3" t="s">
        <v>41</v>
      </c>
      <c r="M7939" s="3">
        <v>349.4</v>
      </c>
      <c r="N7939" s="3" t="s">
        <v>37</v>
      </c>
      <c r="O7939" s="3"/>
      <c r="P7939" s="5"/>
      <c r="Q7939" s="5"/>
      <c r="R7939" s="5"/>
      <c r="S7939" s="5"/>
      <c r="T7939" s="5"/>
      <c r="U7939" s="5"/>
      <c r="V7939" s="5"/>
      <c r="W7939" s="5"/>
      <c r="X7939" s="5"/>
      <c r="Y7939" s="5"/>
      <c r="Z7939" s="5"/>
      <c r="AA7939" s="5"/>
      <c r="AB7939" s="5"/>
      <c r="AC7939" s="5"/>
      <c r="AD7939" s="5"/>
    </row>
    <row r="7940" spans="1:30" ht="15.75" customHeight="1">
      <c r="A7940" s="3" t="s">
        <v>7988</v>
      </c>
      <c r="B7940" s="4" t="str">
        <f t="shared" si="93"/>
        <v>July</v>
      </c>
      <c r="C7940" s="3">
        <v>1323.41</v>
      </c>
      <c r="D7940" s="4">
        <v>45132</v>
      </c>
      <c r="E7940" s="3" t="s">
        <v>3</v>
      </c>
      <c r="F7940" s="3" t="s">
        <v>44</v>
      </c>
      <c r="G7940" s="3">
        <f t="shared" si="94"/>
        <v>132.34100000000001</v>
      </c>
      <c r="H7940" s="3">
        <f t="shared" si="95"/>
        <v>1191.069</v>
      </c>
      <c r="I7940" s="3">
        <v>7</v>
      </c>
      <c r="J7940" s="4">
        <v>45137</v>
      </c>
      <c r="K7940" s="3" t="s">
        <v>49</v>
      </c>
      <c r="L7940" s="3" t="s">
        <v>45</v>
      </c>
      <c r="M7940" s="3">
        <v>217.87</v>
      </c>
      <c r="N7940" s="3" t="s">
        <v>57</v>
      </c>
      <c r="O7940" s="3"/>
      <c r="P7940" s="5"/>
      <c r="Q7940" s="5"/>
      <c r="R7940" s="5"/>
      <c r="S7940" s="5"/>
      <c r="T7940" s="5"/>
      <c r="U7940" s="5"/>
      <c r="V7940" s="5"/>
      <c r="W7940" s="5"/>
      <c r="X7940" s="5"/>
      <c r="Y7940" s="5"/>
      <c r="Z7940" s="5"/>
      <c r="AA7940" s="5"/>
      <c r="AB7940" s="5"/>
      <c r="AC7940" s="5"/>
      <c r="AD7940" s="5"/>
    </row>
    <row r="7941" spans="1:30" ht="15.75" customHeight="1">
      <c r="A7941" s="3" t="s">
        <v>7989</v>
      </c>
      <c r="B7941" s="4" t="str">
        <f t="shared" si="93"/>
        <v>June</v>
      </c>
      <c r="C7941" s="3">
        <v>3120.27</v>
      </c>
      <c r="D7941" s="4">
        <v>45447</v>
      </c>
      <c r="E7941" s="3" t="s">
        <v>5</v>
      </c>
      <c r="F7941" s="3" t="s">
        <v>44</v>
      </c>
      <c r="G7941" s="3">
        <f t="shared" si="94"/>
        <v>312.02700000000004</v>
      </c>
      <c r="H7941" s="3">
        <f t="shared" si="95"/>
        <v>2808.2429999999999</v>
      </c>
      <c r="I7941" s="3">
        <v>6</v>
      </c>
      <c r="J7941" s="4">
        <v>45452</v>
      </c>
      <c r="K7941" s="3" t="s">
        <v>40</v>
      </c>
      <c r="L7941" s="3" t="s">
        <v>41</v>
      </c>
      <c r="M7941" s="3">
        <v>226.19</v>
      </c>
      <c r="N7941" s="3" t="s">
        <v>42</v>
      </c>
      <c r="O7941" s="3"/>
      <c r="P7941" s="5"/>
      <c r="Q7941" s="5"/>
      <c r="R7941" s="5"/>
      <c r="S7941" s="5"/>
      <c r="T7941" s="5"/>
      <c r="U7941" s="5"/>
      <c r="V7941" s="5"/>
      <c r="W7941" s="5"/>
      <c r="X7941" s="5"/>
      <c r="Y7941" s="5"/>
      <c r="Z7941" s="5"/>
      <c r="AA7941" s="5"/>
      <c r="AB7941" s="5"/>
      <c r="AC7941" s="5"/>
      <c r="AD7941" s="5"/>
    </row>
    <row r="7942" spans="1:30" ht="15.75" customHeight="1">
      <c r="A7942" s="3" t="s">
        <v>7990</v>
      </c>
      <c r="B7942" s="4" t="str">
        <f t="shared" si="93"/>
        <v>February</v>
      </c>
      <c r="C7942" s="3">
        <v>3593.5</v>
      </c>
      <c r="D7942" s="4">
        <v>45324</v>
      </c>
      <c r="E7942" s="3" t="s">
        <v>2</v>
      </c>
      <c r="F7942" s="3" t="s">
        <v>51</v>
      </c>
      <c r="G7942" s="3">
        <f t="shared" si="94"/>
        <v>359.35</v>
      </c>
      <c r="H7942" s="3">
        <f t="shared" si="95"/>
        <v>3234.15</v>
      </c>
      <c r="I7942" s="3">
        <v>4</v>
      </c>
      <c r="J7942" s="4">
        <v>45331</v>
      </c>
      <c r="K7942" s="3" t="s">
        <v>49</v>
      </c>
      <c r="L7942" s="3" t="s">
        <v>45</v>
      </c>
      <c r="M7942" s="3">
        <v>322.70999999999998</v>
      </c>
      <c r="N7942" s="3" t="s">
        <v>37</v>
      </c>
      <c r="O7942" s="3"/>
      <c r="P7942" s="5"/>
      <c r="Q7942" s="5"/>
      <c r="R7942" s="5"/>
      <c r="S7942" s="5"/>
      <c r="T7942" s="5"/>
      <c r="U7942" s="5"/>
      <c r="V7942" s="5"/>
      <c r="W7942" s="5"/>
      <c r="X7942" s="5"/>
      <c r="Y7942" s="5"/>
      <c r="Z7942" s="5"/>
      <c r="AA7942" s="5"/>
      <c r="AB7942" s="5"/>
      <c r="AC7942" s="5"/>
      <c r="AD7942" s="5"/>
    </row>
    <row r="7943" spans="1:30" ht="15.75" customHeight="1">
      <c r="A7943" s="3" t="s">
        <v>7991</v>
      </c>
      <c r="B7943" s="4" t="str">
        <f t="shared" si="93"/>
        <v>May</v>
      </c>
      <c r="C7943" s="3">
        <v>4471.25</v>
      </c>
      <c r="D7943" s="4">
        <v>45432</v>
      </c>
      <c r="E7943" s="3" t="s">
        <v>4</v>
      </c>
      <c r="F7943" s="3" t="s">
        <v>34</v>
      </c>
      <c r="G7943" s="3">
        <f t="shared" si="94"/>
        <v>447.125</v>
      </c>
      <c r="H7943" s="3">
        <f t="shared" si="95"/>
        <v>4024.125</v>
      </c>
      <c r="I7943" s="3">
        <v>9</v>
      </c>
      <c r="J7943" s="4">
        <v>45433</v>
      </c>
      <c r="K7943" s="3" t="s">
        <v>49</v>
      </c>
      <c r="L7943" s="3" t="s">
        <v>41</v>
      </c>
      <c r="M7943" s="3">
        <v>437.99</v>
      </c>
      <c r="N7943" s="3" t="s">
        <v>42</v>
      </c>
      <c r="O7943" s="3"/>
      <c r="P7943" s="5"/>
      <c r="Q7943" s="5"/>
      <c r="R7943" s="5"/>
      <c r="S7943" s="5"/>
      <c r="T7943" s="5"/>
      <c r="U7943" s="5"/>
      <c r="V7943" s="5"/>
      <c r="W7943" s="5"/>
      <c r="X7943" s="5"/>
      <c r="Y7943" s="5"/>
      <c r="Z7943" s="5"/>
      <c r="AA7943" s="5"/>
      <c r="AB7943" s="5"/>
      <c r="AC7943" s="5"/>
      <c r="AD7943" s="5"/>
    </row>
    <row r="7944" spans="1:30" ht="15.75" customHeight="1">
      <c r="A7944" s="3" t="s">
        <v>7992</v>
      </c>
      <c r="B7944" s="4" t="str">
        <f t="shared" si="93"/>
        <v>September</v>
      </c>
      <c r="C7944" s="3">
        <v>1726.2</v>
      </c>
      <c r="D7944" s="4">
        <v>45192</v>
      </c>
      <c r="E7944" s="3" t="s">
        <v>4</v>
      </c>
      <c r="F7944" s="3" t="s">
        <v>44</v>
      </c>
      <c r="G7944" s="3">
        <f t="shared" si="94"/>
        <v>172.62</v>
      </c>
      <c r="H7944" s="3">
        <f t="shared" si="95"/>
        <v>1553.58</v>
      </c>
      <c r="I7944" s="3">
        <v>2</v>
      </c>
      <c r="J7944" s="4">
        <v>45199</v>
      </c>
      <c r="K7944" s="3" t="s">
        <v>49</v>
      </c>
      <c r="L7944" s="3" t="s">
        <v>41</v>
      </c>
      <c r="M7944" s="3">
        <v>396.81</v>
      </c>
      <c r="N7944" s="3" t="s">
        <v>37</v>
      </c>
      <c r="O7944" s="3"/>
      <c r="P7944" s="5"/>
      <c r="Q7944" s="5"/>
      <c r="R7944" s="5"/>
      <c r="S7944" s="5"/>
      <c r="T7944" s="5"/>
      <c r="U7944" s="5"/>
      <c r="V7944" s="5"/>
      <c r="W7944" s="5"/>
      <c r="X7944" s="5"/>
      <c r="Y7944" s="5"/>
      <c r="Z7944" s="5"/>
      <c r="AA7944" s="5"/>
      <c r="AB7944" s="5"/>
      <c r="AC7944" s="5"/>
      <c r="AD7944" s="5"/>
    </row>
    <row r="7945" spans="1:30" ht="15.75" customHeight="1">
      <c r="A7945" s="3" t="s">
        <v>7993</v>
      </c>
      <c r="B7945" s="4" t="str">
        <f t="shared" si="93"/>
        <v>July</v>
      </c>
      <c r="C7945" s="3">
        <v>4316.9399999999996</v>
      </c>
      <c r="D7945" s="4">
        <v>45125</v>
      </c>
      <c r="E7945" s="3" t="s">
        <v>4</v>
      </c>
      <c r="F7945" s="3" t="s">
        <v>34</v>
      </c>
      <c r="G7945" s="3">
        <f t="shared" si="94"/>
        <v>431.69399999999996</v>
      </c>
      <c r="H7945" s="3">
        <f t="shared" si="95"/>
        <v>3885.2459999999996</v>
      </c>
      <c r="I7945" s="3">
        <v>6</v>
      </c>
      <c r="J7945" s="4">
        <v>45129</v>
      </c>
      <c r="K7945" s="3" t="s">
        <v>40</v>
      </c>
      <c r="L7945" s="3" t="s">
        <v>36</v>
      </c>
      <c r="M7945" s="3">
        <v>453.08</v>
      </c>
      <c r="N7945" s="3" t="s">
        <v>37</v>
      </c>
      <c r="O7945" s="3"/>
      <c r="P7945" s="5"/>
      <c r="Q7945" s="5"/>
      <c r="R7945" s="5"/>
      <c r="S7945" s="5"/>
      <c r="T7945" s="5"/>
      <c r="U7945" s="5"/>
      <c r="V7945" s="5"/>
      <c r="W7945" s="5"/>
      <c r="X7945" s="5"/>
      <c r="Y7945" s="5"/>
      <c r="Z7945" s="5"/>
      <c r="AA7945" s="5"/>
      <c r="AB7945" s="5"/>
      <c r="AC7945" s="5"/>
      <c r="AD7945" s="5"/>
    </row>
    <row r="7946" spans="1:30" ht="15.75" customHeight="1">
      <c r="A7946" s="3" t="s">
        <v>7994</v>
      </c>
      <c r="B7946" s="4" t="str">
        <f t="shared" si="93"/>
        <v>November</v>
      </c>
      <c r="C7946" s="3">
        <v>4731.93</v>
      </c>
      <c r="D7946" s="4">
        <v>45239</v>
      </c>
      <c r="E7946" s="3" t="s">
        <v>2</v>
      </c>
      <c r="F7946" s="3" t="s">
        <v>39</v>
      </c>
      <c r="G7946" s="3">
        <f t="shared" si="94"/>
        <v>473.19300000000004</v>
      </c>
      <c r="H7946" s="3">
        <f t="shared" si="95"/>
        <v>4258.7370000000001</v>
      </c>
      <c r="I7946" s="3">
        <v>6</v>
      </c>
      <c r="J7946" s="4">
        <v>45244</v>
      </c>
      <c r="K7946" s="3" t="s">
        <v>35</v>
      </c>
      <c r="L7946" s="3" t="s">
        <v>45</v>
      </c>
      <c r="M7946" s="3">
        <v>842.47</v>
      </c>
      <c r="N7946" s="3" t="s">
        <v>57</v>
      </c>
      <c r="O7946" s="3"/>
      <c r="P7946" s="5"/>
      <c r="Q7946" s="5"/>
      <c r="R7946" s="5"/>
      <c r="S7946" s="5"/>
      <c r="T7946" s="5"/>
      <c r="U7946" s="5"/>
      <c r="V7946" s="5"/>
      <c r="W7946" s="5"/>
      <c r="X7946" s="5"/>
      <c r="Y7946" s="5"/>
      <c r="Z7946" s="5"/>
      <c r="AA7946" s="5"/>
      <c r="AB7946" s="5"/>
      <c r="AC7946" s="5"/>
      <c r="AD7946" s="5"/>
    </row>
    <row r="7947" spans="1:30" ht="15.75" customHeight="1">
      <c r="A7947" s="3" t="s">
        <v>7995</v>
      </c>
      <c r="B7947" s="4" t="str">
        <f t="shared" si="93"/>
        <v>January</v>
      </c>
      <c r="C7947" s="3">
        <v>3278.53</v>
      </c>
      <c r="D7947" s="4">
        <v>44932</v>
      </c>
      <c r="E7947" s="3" t="s">
        <v>2</v>
      </c>
      <c r="F7947" s="3" t="s">
        <v>44</v>
      </c>
      <c r="G7947" s="3">
        <f t="shared" si="94"/>
        <v>327.85300000000007</v>
      </c>
      <c r="H7947" s="3">
        <f t="shared" si="95"/>
        <v>2950.6770000000001</v>
      </c>
      <c r="I7947" s="3">
        <v>4</v>
      </c>
      <c r="J7947" s="4">
        <v>44936</v>
      </c>
      <c r="K7947" s="3" t="s">
        <v>40</v>
      </c>
      <c r="L7947" s="3" t="s">
        <v>36</v>
      </c>
      <c r="M7947" s="3">
        <v>719.2</v>
      </c>
      <c r="N7947" s="3" t="s">
        <v>37</v>
      </c>
      <c r="O7947" s="3"/>
      <c r="P7947" s="5"/>
      <c r="Q7947" s="5"/>
      <c r="R7947" s="5"/>
      <c r="S7947" s="5"/>
      <c r="T7947" s="5"/>
      <c r="U7947" s="5"/>
      <c r="V7947" s="5"/>
      <c r="W7947" s="5"/>
      <c r="X7947" s="5"/>
      <c r="Y7947" s="5"/>
      <c r="Z7947" s="5"/>
      <c r="AA7947" s="5"/>
      <c r="AB7947" s="5"/>
      <c r="AC7947" s="5"/>
      <c r="AD7947" s="5"/>
    </row>
    <row r="7948" spans="1:30" ht="15.75" customHeight="1">
      <c r="A7948" s="3" t="s">
        <v>7996</v>
      </c>
      <c r="B7948" s="4" t="str">
        <f t="shared" si="93"/>
        <v>September</v>
      </c>
      <c r="C7948" s="3">
        <v>3880.02</v>
      </c>
      <c r="D7948" s="4">
        <v>45195</v>
      </c>
      <c r="E7948" s="3" t="s">
        <v>2</v>
      </c>
      <c r="F7948" s="3" t="s">
        <v>51</v>
      </c>
      <c r="G7948" s="3">
        <f t="shared" si="94"/>
        <v>388.00200000000001</v>
      </c>
      <c r="H7948" s="3">
        <f t="shared" si="95"/>
        <v>3492.018</v>
      </c>
      <c r="I7948" s="3">
        <v>3</v>
      </c>
      <c r="J7948" s="4">
        <v>45198</v>
      </c>
      <c r="K7948" s="3" t="s">
        <v>40</v>
      </c>
      <c r="L7948" s="3" t="s">
        <v>36</v>
      </c>
      <c r="M7948" s="3">
        <v>727.5</v>
      </c>
      <c r="N7948" s="3" t="s">
        <v>57</v>
      </c>
      <c r="O7948" s="3"/>
      <c r="P7948" s="5"/>
      <c r="Q7948" s="5"/>
      <c r="R7948" s="5"/>
      <c r="S7948" s="5"/>
      <c r="T7948" s="5"/>
      <c r="U7948" s="5"/>
      <c r="V7948" s="5"/>
      <c r="W7948" s="5"/>
      <c r="X7948" s="5"/>
      <c r="Y7948" s="5"/>
      <c r="Z7948" s="5"/>
      <c r="AA7948" s="5"/>
      <c r="AB7948" s="5"/>
      <c r="AC7948" s="5"/>
      <c r="AD7948" s="5"/>
    </row>
    <row r="7949" spans="1:30" ht="15.75" customHeight="1">
      <c r="A7949" s="3" t="s">
        <v>7997</v>
      </c>
      <c r="B7949" s="4" t="str">
        <f t="shared" si="93"/>
        <v>July</v>
      </c>
      <c r="C7949" s="3">
        <v>2087.96</v>
      </c>
      <c r="D7949" s="4">
        <v>45497</v>
      </c>
      <c r="E7949" s="3" t="s">
        <v>2</v>
      </c>
      <c r="F7949" s="3" t="s">
        <v>34</v>
      </c>
      <c r="G7949" s="3">
        <f t="shared" si="94"/>
        <v>208.79600000000002</v>
      </c>
      <c r="H7949" s="3">
        <f t="shared" si="95"/>
        <v>1879.164</v>
      </c>
      <c r="I7949" s="3">
        <v>3</v>
      </c>
      <c r="J7949" s="4">
        <v>45501</v>
      </c>
      <c r="K7949" s="3" t="s">
        <v>35</v>
      </c>
      <c r="L7949" s="3" t="s">
        <v>36</v>
      </c>
      <c r="M7949" s="3">
        <v>449.19</v>
      </c>
      <c r="N7949" s="3" t="s">
        <v>65</v>
      </c>
      <c r="O7949" s="3"/>
      <c r="P7949" s="5"/>
      <c r="Q7949" s="5"/>
      <c r="R7949" s="5"/>
      <c r="S7949" s="5"/>
      <c r="T7949" s="5"/>
      <c r="U7949" s="5"/>
      <c r="V7949" s="5"/>
      <c r="W7949" s="5"/>
      <c r="X7949" s="5"/>
      <c r="Y7949" s="5"/>
      <c r="Z7949" s="5"/>
      <c r="AA7949" s="5"/>
      <c r="AB7949" s="5"/>
      <c r="AC7949" s="5"/>
      <c r="AD7949" s="5"/>
    </row>
    <row r="7950" spans="1:30" ht="15.75" customHeight="1">
      <c r="A7950" s="3" t="s">
        <v>7998</v>
      </c>
      <c r="B7950" s="4" t="str">
        <f t="shared" si="93"/>
        <v>January</v>
      </c>
      <c r="C7950" s="3">
        <v>4765.46</v>
      </c>
      <c r="D7950" s="4">
        <v>45306</v>
      </c>
      <c r="E7950" s="3" t="s">
        <v>2</v>
      </c>
      <c r="F7950" s="3" t="s">
        <v>39</v>
      </c>
      <c r="G7950" s="3">
        <f t="shared" si="94"/>
        <v>476.54600000000005</v>
      </c>
      <c r="H7950" s="3">
        <f t="shared" si="95"/>
        <v>4288.9139999999998</v>
      </c>
      <c r="I7950" s="3">
        <v>2</v>
      </c>
      <c r="J7950" s="4">
        <v>45307</v>
      </c>
      <c r="K7950" s="3" t="s">
        <v>35</v>
      </c>
      <c r="L7950" s="3" t="s">
        <v>36</v>
      </c>
      <c r="M7950" s="3">
        <v>1309.8699999999999</v>
      </c>
      <c r="N7950" s="3" t="s">
        <v>46</v>
      </c>
      <c r="O7950" s="3"/>
      <c r="P7950" s="5"/>
      <c r="Q7950" s="5"/>
      <c r="R7950" s="5"/>
      <c r="S7950" s="5"/>
      <c r="T7950" s="5"/>
      <c r="U7950" s="5"/>
      <c r="V7950" s="5"/>
      <c r="W7950" s="5"/>
      <c r="X7950" s="5"/>
      <c r="Y7950" s="5"/>
      <c r="Z7950" s="5"/>
      <c r="AA7950" s="5"/>
      <c r="AB7950" s="5"/>
      <c r="AC7950" s="5"/>
      <c r="AD7950" s="5"/>
    </row>
    <row r="7951" spans="1:30" ht="15.75" customHeight="1">
      <c r="A7951" s="3" t="s">
        <v>7999</v>
      </c>
      <c r="B7951" s="4" t="str">
        <f t="shared" si="93"/>
        <v>April</v>
      </c>
      <c r="C7951" s="3">
        <v>3387.22</v>
      </c>
      <c r="D7951" s="4">
        <v>45046</v>
      </c>
      <c r="E7951" s="3" t="s">
        <v>5</v>
      </c>
      <c r="F7951" s="3" t="s">
        <v>39</v>
      </c>
      <c r="G7951" s="3">
        <f t="shared" si="94"/>
        <v>338.72199999999998</v>
      </c>
      <c r="H7951" s="3">
        <f t="shared" si="95"/>
        <v>3048.4979999999996</v>
      </c>
      <c r="I7951" s="3">
        <v>3</v>
      </c>
      <c r="J7951" s="4">
        <v>45047</v>
      </c>
      <c r="K7951" s="3" t="s">
        <v>35</v>
      </c>
      <c r="L7951" s="3" t="s">
        <v>41</v>
      </c>
      <c r="M7951" s="3">
        <v>987.3</v>
      </c>
      <c r="N7951" s="3" t="s">
        <v>57</v>
      </c>
      <c r="O7951" s="3"/>
      <c r="P7951" s="5"/>
      <c r="Q7951" s="5"/>
      <c r="R7951" s="5"/>
      <c r="S7951" s="5"/>
      <c r="T7951" s="5"/>
      <c r="U7951" s="5"/>
      <c r="V7951" s="5"/>
      <c r="W7951" s="5"/>
      <c r="X7951" s="5"/>
      <c r="Y7951" s="5"/>
      <c r="Z7951" s="5"/>
      <c r="AA7951" s="5"/>
      <c r="AB7951" s="5"/>
      <c r="AC7951" s="5"/>
      <c r="AD7951" s="5"/>
    </row>
    <row r="7952" spans="1:30" ht="15.75" customHeight="1">
      <c r="A7952" s="3" t="s">
        <v>8000</v>
      </c>
      <c r="B7952" s="4" t="str">
        <f t="shared" si="93"/>
        <v>June</v>
      </c>
      <c r="C7952" s="3">
        <v>1619.77</v>
      </c>
      <c r="D7952" s="4">
        <v>45464</v>
      </c>
      <c r="E7952" s="3" t="s">
        <v>2</v>
      </c>
      <c r="F7952" s="3" t="s">
        <v>44</v>
      </c>
      <c r="G7952" s="3">
        <f t="shared" si="94"/>
        <v>161.977</v>
      </c>
      <c r="H7952" s="3">
        <f t="shared" si="95"/>
        <v>1457.7929999999999</v>
      </c>
      <c r="I7952" s="3">
        <v>4</v>
      </c>
      <c r="J7952" s="4">
        <v>45467</v>
      </c>
      <c r="K7952" s="3" t="s">
        <v>40</v>
      </c>
      <c r="L7952" s="3" t="s">
        <v>45</v>
      </c>
      <c r="M7952" s="3">
        <v>357.99</v>
      </c>
      <c r="N7952" s="3" t="s">
        <v>52</v>
      </c>
      <c r="O7952" s="3"/>
      <c r="P7952" s="5"/>
      <c r="Q7952" s="5"/>
      <c r="R7952" s="5"/>
      <c r="S7952" s="5"/>
      <c r="T7952" s="5"/>
      <c r="U7952" s="5"/>
      <c r="V7952" s="5"/>
      <c r="W7952" s="5"/>
      <c r="X7952" s="5"/>
      <c r="Y7952" s="5"/>
      <c r="Z7952" s="5"/>
      <c r="AA7952" s="5"/>
      <c r="AB7952" s="5"/>
      <c r="AC7952" s="5"/>
      <c r="AD7952" s="5"/>
    </row>
    <row r="7953" spans="1:30" ht="15.75" customHeight="1">
      <c r="A7953" s="3" t="s">
        <v>8001</v>
      </c>
      <c r="B7953" s="4" t="str">
        <f t="shared" si="93"/>
        <v>June</v>
      </c>
      <c r="C7953" s="3">
        <v>2080.88</v>
      </c>
      <c r="D7953" s="4">
        <v>45470</v>
      </c>
      <c r="E7953" s="3" t="s">
        <v>2</v>
      </c>
      <c r="F7953" s="3" t="s">
        <v>44</v>
      </c>
      <c r="G7953" s="3">
        <f t="shared" si="94"/>
        <v>208.08800000000002</v>
      </c>
      <c r="H7953" s="3">
        <f t="shared" si="95"/>
        <v>1872.7920000000001</v>
      </c>
      <c r="I7953" s="3">
        <v>4</v>
      </c>
      <c r="J7953" s="4">
        <v>45474</v>
      </c>
      <c r="K7953" s="3" t="s">
        <v>49</v>
      </c>
      <c r="L7953" s="3" t="s">
        <v>36</v>
      </c>
      <c r="M7953" s="3">
        <v>201.2</v>
      </c>
      <c r="N7953" s="3" t="s">
        <v>37</v>
      </c>
      <c r="O7953" s="3"/>
      <c r="P7953" s="5"/>
      <c r="Q7953" s="5"/>
      <c r="R7953" s="5"/>
      <c r="S7953" s="5"/>
      <c r="T7953" s="5"/>
      <c r="U7953" s="5"/>
      <c r="V7953" s="5"/>
      <c r="W7953" s="5"/>
      <c r="X7953" s="5"/>
      <c r="Y7953" s="5"/>
      <c r="Z7953" s="5"/>
      <c r="AA7953" s="5"/>
      <c r="AB7953" s="5"/>
      <c r="AC7953" s="5"/>
      <c r="AD7953" s="5"/>
    </row>
    <row r="7954" spans="1:30" ht="15.75" customHeight="1">
      <c r="A7954" s="3" t="s">
        <v>8002</v>
      </c>
      <c r="B7954" s="4" t="str">
        <f t="shared" si="93"/>
        <v>March</v>
      </c>
      <c r="C7954" s="3">
        <v>3127</v>
      </c>
      <c r="D7954" s="4">
        <v>45377</v>
      </c>
      <c r="E7954" s="3" t="s">
        <v>2</v>
      </c>
      <c r="F7954" s="3" t="s">
        <v>54</v>
      </c>
      <c r="G7954" s="3">
        <f t="shared" si="94"/>
        <v>312.70000000000005</v>
      </c>
      <c r="H7954" s="3">
        <f t="shared" si="95"/>
        <v>2814.3</v>
      </c>
      <c r="I7954" s="3">
        <v>7</v>
      </c>
      <c r="J7954" s="4">
        <v>45383</v>
      </c>
      <c r="K7954" s="3" t="s">
        <v>35</v>
      </c>
      <c r="L7954" s="3" t="s">
        <v>41</v>
      </c>
      <c r="M7954" s="3">
        <v>921.87</v>
      </c>
      <c r="N7954" s="3" t="s">
        <v>46</v>
      </c>
      <c r="O7954" s="3"/>
      <c r="P7954" s="5"/>
      <c r="Q7954" s="5"/>
      <c r="R7954" s="5"/>
      <c r="S7954" s="5"/>
      <c r="T7954" s="5"/>
      <c r="U7954" s="5"/>
      <c r="V7954" s="5"/>
      <c r="W7954" s="5"/>
      <c r="X7954" s="5"/>
      <c r="Y7954" s="5"/>
      <c r="Z7954" s="5"/>
      <c r="AA7954" s="5"/>
      <c r="AB7954" s="5"/>
      <c r="AC7954" s="5"/>
      <c r="AD7954" s="5"/>
    </row>
    <row r="7955" spans="1:30" ht="15.75" customHeight="1">
      <c r="A7955" s="3" t="s">
        <v>8003</v>
      </c>
      <c r="B7955" s="4" t="str">
        <f t="shared" si="93"/>
        <v>January</v>
      </c>
      <c r="C7955" s="3">
        <v>1247.26</v>
      </c>
      <c r="D7955" s="4">
        <v>45321</v>
      </c>
      <c r="E7955" s="3" t="s">
        <v>2</v>
      </c>
      <c r="F7955" s="3" t="s">
        <v>54</v>
      </c>
      <c r="G7955" s="3">
        <f t="shared" si="94"/>
        <v>124.726</v>
      </c>
      <c r="H7955" s="3">
        <f t="shared" si="95"/>
        <v>1122.5340000000001</v>
      </c>
      <c r="I7955" s="3">
        <v>4</v>
      </c>
      <c r="J7955" s="4">
        <v>45325</v>
      </c>
      <c r="K7955" s="3" t="s">
        <v>49</v>
      </c>
      <c r="L7955" s="3" t="s">
        <v>41</v>
      </c>
      <c r="M7955" s="3">
        <v>84.26</v>
      </c>
      <c r="N7955" s="3" t="s">
        <v>46</v>
      </c>
      <c r="O7955" s="3"/>
      <c r="P7955" s="5"/>
      <c r="Q7955" s="5"/>
      <c r="R7955" s="5"/>
      <c r="S7955" s="5"/>
      <c r="T7955" s="5"/>
      <c r="U7955" s="5"/>
      <c r="V7955" s="5"/>
      <c r="W7955" s="5"/>
      <c r="X7955" s="5"/>
      <c r="Y7955" s="5"/>
      <c r="Z7955" s="5"/>
      <c r="AA7955" s="5"/>
      <c r="AB7955" s="5"/>
      <c r="AC7955" s="5"/>
      <c r="AD7955" s="5"/>
    </row>
    <row r="7956" spans="1:30" ht="15.75" customHeight="1">
      <c r="A7956" s="3" t="s">
        <v>8004</v>
      </c>
      <c r="B7956" s="4" t="str">
        <f t="shared" si="93"/>
        <v>March</v>
      </c>
      <c r="C7956" s="3">
        <v>3794.18</v>
      </c>
      <c r="D7956" s="4">
        <v>45368</v>
      </c>
      <c r="E7956" s="3" t="s">
        <v>4</v>
      </c>
      <c r="F7956" s="3" t="s">
        <v>44</v>
      </c>
      <c r="G7956" s="3">
        <f t="shared" si="94"/>
        <v>379.41800000000001</v>
      </c>
      <c r="H7956" s="3">
        <f t="shared" si="95"/>
        <v>3414.7619999999997</v>
      </c>
      <c r="I7956" s="3">
        <v>9</v>
      </c>
      <c r="J7956" s="4">
        <v>45373</v>
      </c>
      <c r="K7956" s="3" t="s">
        <v>40</v>
      </c>
      <c r="L7956" s="3" t="s">
        <v>41</v>
      </c>
      <c r="M7956" s="3">
        <v>1069.71</v>
      </c>
      <c r="N7956" s="3" t="s">
        <v>65</v>
      </c>
      <c r="O7956" s="3"/>
      <c r="P7956" s="5"/>
      <c r="Q7956" s="5"/>
      <c r="R7956" s="5"/>
      <c r="S7956" s="5"/>
      <c r="T7956" s="5"/>
      <c r="U7956" s="5"/>
      <c r="V7956" s="5"/>
      <c r="W7956" s="5"/>
      <c r="X7956" s="5"/>
      <c r="Y7956" s="5"/>
      <c r="Z7956" s="5"/>
      <c r="AA7956" s="5"/>
      <c r="AB7956" s="5"/>
      <c r="AC7956" s="5"/>
      <c r="AD7956" s="5"/>
    </row>
    <row r="7957" spans="1:30" ht="15.75" customHeight="1">
      <c r="A7957" s="3" t="s">
        <v>8005</v>
      </c>
      <c r="B7957" s="4" t="str">
        <f t="shared" si="93"/>
        <v>June</v>
      </c>
      <c r="C7957" s="3">
        <v>1200.99</v>
      </c>
      <c r="D7957" s="4">
        <v>45083</v>
      </c>
      <c r="E7957" s="3" t="s">
        <v>2</v>
      </c>
      <c r="F7957" s="3" t="s">
        <v>54</v>
      </c>
      <c r="G7957" s="3">
        <f t="shared" si="94"/>
        <v>120.099</v>
      </c>
      <c r="H7957" s="3">
        <f t="shared" si="95"/>
        <v>1080.8910000000001</v>
      </c>
      <c r="I7957" s="3">
        <v>8</v>
      </c>
      <c r="J7957" s="4">
        <v>45088</v>
      </c>
      <c r="K7957" s="3" t="s">
        <v>35</v>
      </c>
      <c r="L7957" s="3" t="s">
        <v>36</v>
      </c>
      <c r="M7957" s="3">
        <v>195.68</v>
      </c>
      <c r="N7957" s="3" t="s">
        <v>46</v>
      </c>
      <c r="O7957" s="3"/>
      <c r="P7957" s="5"/>
      <c r="Q7957" s="5"/>
      <c r="R7957" s="5"/>
      <c r="S7957" s="5"/>
      <c r="T7957" s="5"/>
      <c r="U7957" s="5"/>
      <c r="V7957" s="5"/>
      <c r="W7957" s="5"/>
      <c r="X7957" s="5"/>
      <c r="Y7957" s="5"/>
      <c r="Z7957" s="5"/>
      <c r="AA7957" s="5"/>
      <c r="AB7957" s="5"/>
      <c r="AC7957" s="5"/>
      <c r="AD7957" s="5"/>
    </row>
    <row r="7958" spans="1:30" ht="15.75" customHeight="1">
      <c r="A7958" s="3" t="s">
        <v>8006</v>
      </c>
      <c r="B7958" s="4" t="str">
        <f t="shared" si="93"/>
        <v>May</v>
      </c>
      <c r="C7958" s="3">
        <v>2999.77</v>
      </c>
      <c r="D7958" s="4">
        <v>45056</v>
      </c>
      <c r="E7958" s="3" t="s">
        <v>5</v>
      </c>
      <c r="F7958" s="3" t="s">
        <v>51</v>
      </c>
      <c r="G7958" s="3">
        <f t="shared" si="94"/>
        <v>299.97700000000003</v>
      </c>
      <c r="H7958" s="3">
        <f t="shared" si="95"/>
        <v>2699.7930000000001</v>
      </c>
      <c r="I7958" s="3">
        <v>1</v>
      </c>
      <c r="J7958" s="4">
        <v>45057</v>
      </c>
      <c r="K7958" s="3" t="s">
        <v>49</v>
      </c>
      <c r="L7958" s="3" t="s">
        <v>45</v>
      </c>
      <c r="M7958" s="3">
        <v>781.8</v>
      </c>
      <c r="N7958" s="3" t="s">
        <v>46</v>
      </c>
      <c r="O7958" s="3"/>
      <c r="P7958" s="5"/>
      <c r="Q7958" s="5"/>
      <c r="R7958" s="5"/>
      <c r="S7958" s="5"/>
      <c r="T7958" s="5"/>
      <c r="U7958" s="5"/>
      <c r="V7958" s="5"/>
      <c r="W7958" s="5"/>
      <c r="X7958" s="5"/>
      <c r="Y7958" s="5"/>
      <c r="Z7958" s="5"/>
      <c r="AA7958" s="5"/>
      <c r="AB7958" s="5"/>
      <c r="AC7958" s="5"/>
      <c r="AD7958" s="5"/>
    </row>
    <row r="7959" spans="1:30" ht="15.75" customHeight="1">
      <c r="A7959" s="3" t="s">
        <v>8007</v>
      </c>
      <c r="B7959" s="4" t="str">
        <f t="shared" si="93"/>
        <v>August</v>
      </c>
      <c r="C7959" s="3">
        <v>3515.33</v>
      </c>
      <c r="D7959" s="4">
        <v>45161</v>
      </c>
      <c r="E7959" s="3" t="s">
        <v>5</v>
      </c>
      <c r="F7959" s="3" t="s">
        <v>51</v>
      </c>
      <c r="G7959" s="3">
        <f t="shared" si="94"/>
        <v>351.53300000000002</v>
      </c>
      <c r="H7959" s="3">
        <f t="shared" si="95"/>
        <v>3163.797</v>
      </c>
      <c r="I7959" s="3">
        <v>1</v>
      </c>
      <c r="J7959" s="4">
        <v>45165</v>
      </c>
      <c r="K7959" s="3" t="s">
        <v>49</v>
      </c>
      <c r="L7959" s="3" t="s">
        <v>41</v>
      </c>
      <c r="M7959" s="3">
        <v>474.72</v>
      </c>
      <c r="N7959" s="3" t="s">
        <v>52</v>
      </c>
      <c r="O7959" s="3"/>
      <c r="P7959" s="5"/>
      <c r="Q7959" s="5"/>
      <c r="R7959" s="5"/>
      <c r="S7959" s="5"/>
      <c r="T7959" s="5"/>
      <c r="U7959" s="5"/>
      <c r="V7959" s="5"/>
      <c r="W7959" s="5"/>
      <c r="X7959" s="5"/>
      <c r="Y7959" s="5"/>
      <c r="Z7959" s="5"/>
      <c r="AA7959" s="5"/>
      <c r="AB7959" s="5"/>
      <c r="AC7959" s="5"/>
      <c r="AD7959" s="5"/>
    </row>
    <row r="7960" spans="1:30" ht="15.75" customHeight="1">
      <c r="A7960" s="3" t="s">
        <v>8008</v>
      </c>
      <c r="B7960" s="4" t="str">
        <f t="shared" si="93"/>
        <v>March</v>
      </c>
      <c r="C7960" s="3">
        <v>4312.76</v>
      </c>
      <c r="D7960" s="4">
        <v>45378</v>
      </c>
      <c r="E7960" s="3" t="s">
        <v>5</v>
      </c>
      <c r="F7960" s="3" t="s">
        <v>54</v>
      </c>
      <c r="G7960" s="3">
        <f t="shared" si="94"/>
        <v>431.27600000000007</v>
      </c>
      <c r="H7960" s="3">
        <f t="shared" si="95"/>
        <v>3881.4840000000004</v>
      </c>
      <c r="I7960" s="3">
        <v>6</v>
      </c>
      <c r="J7960" s="4">
        <v>45380</v>
      </c>
      <c r="K7960" s="3" t="s">
        <v>35</v>
      </c>
      <c r="L7960" s="3" t="s">
        <v>45</v>
      </c>
      <c r="M7960" s="3">
        <v>821.04</v>
      </c>
      <c r="N7960" s="3" t="s">
        <v>52</v>
      </c>
      <c r="O7960" s="3"/>
      <c r="P7960" s="5"/>
      <c r="Q7960" s="5"/>
      <c r="R7960" s="5"/>
      <c r="S7960" s="5"/>
      <c r="T7960" s="5"/>
      <c r="U7960" s="5"/>
      <c r="V7960" s="5"/>
      <c r="W7960" s="5"/>
      <c r="X7960" s="5"/>
      <c r="Y7960" s="5"/>
      <c r="Z7960" s="5"/>
      <c r="AA7960" s="5"/>
      <c r="AB7960" s="5"/>
      <c r="AC7960" s="5"/>
      <c r="AD7960" s="5"/>
    </row>
    <row r="7961" spans="1:30" ht="15.75" customHeight="1">
      <c r="A7961" s="3" t="s">
        <v>8009</v>
      </c>
      <c r="B7961" s="4" t="str">
        <f t="shared" si="93"/>
        <v>February</v>
      </c>
      <c r="C7961" s="3">
        <v>3696.11</v>
      </c>
      <c r="D7961" s="4">
        <v>44975</v>
      </c>
      <c r="E7961" s="3" t="s">
        <v>3</v>
      </c>
      <c r="F7961" s="3" t="s">
        <v>44</v>
      </c>
      <c r="G7961" s="3">
        <f t="shared" si="94"/>
        <v>369.61100000000005</v>
      </c>
      <c r="H7961" s="3">
        <f t="shared" si="95"/>
        <v>3326.4990000000003</v>
      </c>
      <c r="I7961" s="3">
        <v>4</v>
      </c>
      <c r="J7961" s="4">
        <v>44980</v>
      </c>
      <c r="K7961" s="3" t="s">
        <v>40</v>
      </c>
      <c r="L7961" s="3" t="s">
        <v>45</v>
      </c>
      <c r="M7961" s="3">
        <v>315.70999999999998</v>
      </c>
      <c r="N7961" s="3" t="s">
        <v>52</v>
      </c>
      <c r="O7961" s="3"/>
      <c r="P7961" s="5"/>
      <c r="Q7961" s="5"/>
      <c r="R7961" s="5"/>
      <c r="S7961" s="5"/>
      <c r="T7961" s="5"/>
      <c r="U7961" s="5"/>
      <c r="V7961" s="5"/>
      <c r="W7961" s="5"/>
      <c r="X7961" s="5"/>
      <c r="Y7961" s="5"/>
      <c r="Z7961" s="5"/>
      <c r="AA7961" s="5"/>
      <c r="AB7961" s="5"/>
      <c r="AC7961" s="5"/>
      <c r="AD7961" s="5"/>
    </row>
    <row r="7962" spans="1:30" ht="15.75" customHeight="1">
      <c r="A7962" s="3" t="s">
        <v>8010</v>
      </c>
      <c r="B7962" s="4" t="str">
        <f t="shared" si="93"/>
        <v>January</v>
      </c>
      <c r="C7962" s="3">
        <v>4014.24</v>
      </c>
      <c r="D7962" s="4">
        <v>45295</v>
      </c>
      <c r="E7962" s="3" t="s">
        <v>4</v>
      </c>
      <c r="F7962" s="3" t="s">
        <v>51</v>
      </c>
      <c r="G7962" s="3">
        <f t="shared" si="94"/>
        <v>401.42399999999998</v>
      </c>
      <c r="H7962" s="3">
        <f t="shared" si="95"/>
        <v>3612.8159999999998</v>
      </c>
      <c r="I7962" s="3">
        <v>6</v>
      </c>
      <c r="J7962" s="4">
        <v>45299</v>
      </c>
      <c r="K7962" s="3" t="s">
        <v>35</v>
      </c>
      <c r="L7962" s="3" t="s">
        <v>41</v>
      </c>
      <c r="M7962" s="3">
        <v>1109.04</v>
      </c>
      <c r="N7962" s="3" t="s">
        <v>42</v>
      </c>
      <c r="O7962" s="3"/>
      <c r="P7962" s="5"/>
      <c r="Q7962" s="5"/>
      <c r="R7962" s="5"/>
      <c r="S7962" s="5"/>
      <c r="T7962" s="5"/>
      <c r="U7962" s="5"/>
      <c r="V7962" s="5"/>
      <c r="W7962" s="5"/>
      <c r="X7962" s="5"/>
      <c r="Y7962" s="5"/>
      <c r="Z7962" s="5"/>
      <c r="AA7962" s="5"/>
      <c r="AB7962" s="5"/>
      <c r="AC7962" s="5"/>
      <c r="AD7962" s="5"/>
    </row>
    <row r="7963" spans="1:30" ht="15.75" customHeight="1">
      <c r="A7963" s="3" t="s">
        <v>8011</v>
      </c>
      <c r="B7963" s="4" t="str">
        <f t="shared" si="93"/>
        <v>February</v>
      </c>
      <c r="C7963" s="3">
        <v>4573.37</v>
      </c>
      <c r="D7963" s="4">
        <v>45331</v>
      </c>
      <c r="E7963" s="3" t="s">
        <v>2</v>
      </c>
      <c r="F7963" s="3" t="s">
        <v>39</v>
      </c>
      <c r="G7963" s="3">
        <f t="shared" si="94"/>
        <v>457.33699999999999</v>
      </c>
      <c r="H7963" s="3">
        <f t="shared" si="95"/>
        <v>4116.0329999999994</v>
      </c>
      <c r="I7963" s="3">
        <v>9</v>
      </c>
      <c r="J7963" s="4">
        <v>45334</v>
      </c>
      <c r="K7963" s="3" t="s">
        <v>49</v>
      </c>
      <c r="L7963" s="3" t="s">
        <v>36</v>
      </c>
      <c r="M7963" s="3">
        <v>571.45000000000005</v>
      </c>
      <c r="N7963" s="3" t="s">
        <v>52</v>
      </c>
      <c r="O7963" s="3"/>
      <c r="P7963" s="5"/>
      <c r="Q7963" s="5"/>
      <c r="R7963" s="5"/>
      <c r="S7963" s="5"/>
      <c r="T7963" s="5"/>
      <c r="U7963" s="5"/>
      <c r="V7963" s="5"/>
      <c r="W7963" s="5"/>
      <c r="X7963" s="5"/>
      <c r="Y7963" s="5"/>
      <c r="Z7963" s="5"/>
      <c r="AA7963" s="5"/>
      <c r="AB7963" s="5"/>
      <c r="AC7963" s="5"/>
      <c r="AD7963" s="5"/>
    </row>
    <row r="7964" spans="1:30" ht="15.75" customHeight="1">
      <c r="A7964" s="3" t="s">
        <v>8012</v>
      </c>
      <c r="B7964" s="4" t="str">
        <f t="shared" si="93"/>
        <v>June</v>
      </c>
      <c r="C7964" s="3">
        <v>3029.08</v>
      </c>
      <c r="D7964" s="4">
        <v>45455</v>
      </c>
      <c r="E7964" s="3" t="s">
        <v>3</v>
      </c>
      <c r="F7964" s="3" t="s">
        <v>44</v>
      </c>
      <c r="G7964" s="3">
        <f t="shared" si="94"/>
        <v>302.90800000000002</v>
      </c>
      <c r="H7964" s="3">
        <f t="shared" si="95"/>
        <v>2726.172</v>
      </c>
      <c r="I7964" s="3">
        <v>5</v>
      </c>
      <c r="J7964" s="4">
        <v>45460</v>
      </c>
      <c r="K7964" s="3" t="s">
        <v>49</v>
      </c>
      <c r="L7964" s="3" t="s">
        <v>36</v>
      </c>
      <c r="M7964" s="3">
        <v>350.09</v>
      </c>
      <c r="N7964" s="3" t="s">
        <v>57</v>
      </c>
      <c r="O7964" s="3"/>
      <c r="P7964" s="5"/>
      <c r="Q7964" s="5"/>
      <c r="R7964" s="5"/>
      <c r="S7964" s="5"/>
      <c r="T7964" s="5"/>
      <c r="U7964" s="5"/>
      <c r="V7964" s="5"/>
      <c r="W7964" s="5"/>
      <c r="X7964" s="5"/>
      <c r="Y7964" s="5"/>
      <c r="Z7964" s="5"/>
      <c r="AA7964" s="5"/>
      <c r="AB7964" s="5"/>
      <c r="AC7964" s="5"/>
      <c r="AD7964" s="5"/>
    </row>
    <row r="7965" spans="1:30" ht="15.75" customHeight="1">
      <c r="A7965" s="3" t="s">
        <v>8013</v>
      </c>
      <c r="B7965" s="4" t="str">
        <f t="shared" si="93"/>
        <v>April</v>
      </c>
      <c r="C7965" s="3">
        <v>4246.7700000000004</v>
      </c>
      <c r="D7965" s="4">
        <v>45035</v>
      </c>
      <c r="E7965" s="3" t="s">
        <v>2</v>
      </c>
      <c r="F7965" s="3" t="s">
        <v>34</v>
      </c>
      <c r="G7965" s="3">
        <f t="shared" si="94"/>
        <v>424.67700000000008</v>
      </c>
      <c r="H7965" s="3">
        <f t="shared" si="95"/>
        <v>3822.0930000000003</v>
      </c>
      <c r="I7965" s="3">
        <v>8</v>
      </c>
      <c r="J7965" s="4">
        <v>45036</v>
      </c>
      <c r="K7965" s="3" t="s">
        <v>49</v>
      </c>
      <c r="L7965" s="3" t="s">
        <v>36</v>
      </c>
      <c r="M7965" s="3">
        <v>685.51</v>
      </c>
      <c r="N7965" s="3" t="s">
        <v>52</v>
      </c>
      <c r="O7965" s="3"/>
      <c r="P7965" s="5"/>
      <c r="Q7965" s="5"/>
      <c r="R7965" s="5"/>
      <c r="S7965" s="5"/>
      <c r="T7965" s="5"/>
      <c r="U7965" s="5"/>
      <c r="V7965" s="5"/>
      <c r="W7965" s="5"/>
      <c r="X7965" s="5"/>
      <c r="Y7965" s="5"/>
      <c r="Z7965" s="5"/>
      <c r="AA7965" s="5"/>
      <c r="AB7965" s="5"/>
      <c r="AC7965" s="5"/>
      <c r="AD7965" s="5"/>
    </row>
    <row r="7966" spans="1:30" ht="15.75" customHeight="1">
      <c r="A7966" s="3" t="s">
        <v>8014</v>
      </c>
      <c r="B7966" s="4" t="str">
        <f t="shared" si="93"/>
        <v>December</v>
      </c>
      <c r="C7966" s="3">
        <v>1236.17</v>
      </c>
      <c r="D7966" s="4">
        <v>45643</v>
      </c>
      <c r="E7966" s="3" t="s">
        <v>3</v>
      </c>
      <c r="F7966" s="3" t="s">
        <v>34</v>
      </c>
      <c r="G7966" s="3">
        <f t="shared" si="94"/>
        <v>123.61700000000002</v>
      </c>
      <c r="H7966" s="3">
        <f t="shared" si="95"/>
        <v>1112.5530000000001</v>
      </c>
      <c r="I7966" s="3">
        <v>2</v>
      </c>
      <c r="J7966" s="4">
        <v>45644</v>
      </c>
      <c r="K7966" s="3" t="s">
        <v>40</v>
      </c>
      <c r="L7966" s="3" t="s">
        <v>41</v>
      </c>
      <c r="M7966" s="3">
        <v>174.77</v>
      </c>
      <c r="N7966" s="3" t="s">
        <v>46</v>
      </c>
      <c r="O7966" s="3"/>
      <c r="P7966" s="5"/>
      <c r="Q7966" s="5"/>
      <c r="R7966" s="5"/>
      <c r="S7966" s="5"/>
      <c r="T7966" s="5"/>
      <c r="U7966" s="5"/>
      <c r="V7966" s="5"/>
      <c r="W7966" s="5"/>
      <c r="X7966" s="5"/>
      <c r="Y7966" s="5"/>
      <c r="Z7966" s="5"/>
      <c r="AA7966" s="5"/>
      <c r="AB7966" s="5"/>
      <c r="AC7966" s="5"/>
      <c r="AD7966" s="5"/>
    </row>
    <row r="7967" spans="1:30" ht="15.75" customHeight="1">
      <c r="A7967" s="3" t="s">
        <v>8015</v>
      </c>
      <c r="B7967" s="4" t="str">
        <f t="shared" si="93"/>
        <v>April</v>
      </c>
      <c r="C7967" s="3">
        <v>4092.19</v>
      </c>
      <c r="D7967" s="4">
        <v>45022</v>
      </c>
      <c r="E7967" s="3" t="s">
        <v>3</v>
      </c>
      <c r="F7967" s="3" t="s">
        <v>44</v>
      </c>
      <c r="G7967" s="3">
        <f t="shared" si="94"/>
        <v>409.21900000000005</v>
      </c>
      <c r="H7967" s="3">
        <f t="shared" si="95"/>
        <v>3682.971</v>
      </c>
      <c r="I7967" s="3">
        <v>8</v>
      </c>
      <c r="J7967" s="4">
        <v>45023</v>
      </c>
      <c r="K7967" s="3" t="s">
        <v>49</v>
      </c>
      <c r="L7967" s="3" t="s">
        <v>45</v>
      </c>
      <c r="M7967" s="3">
        <v>345.7</v>
      </c>
      <c r="N7967" s="3" t="s">
        <v>52</v>
      </c>
      <c r="O7967" s="3"/>
      <c r="P7967" s="5"/>
      <c r="Q7967" s="5"/>
      <c r="R7967" s="5"/>
      <c r="S7967" s="5"/>
      <c r="T7967" s="5"/>
      <c r="U7967" s="5"/>
      <c r="V7967" s="5"/>
      <c r="W7967" s="5"/>
      <c r="X7967" s="5"/>
      <c r="Y7967" s="5"/>
      <c r="Z7967" s="5"/>
      <c r="AA7967" s="5"/>
      <c r="AB7967" s="5"/>
      <c r="AC7967" s="5"/>
      <c r="AD7967" s="5"/>
    </row>
    <row r="7968" spans="1:30" ht="15.75" customHeight="1">
      <c r="A7968" s="3" t="s">
        <v>8016</v>
      </c>
      <c r="B7968" s="4" t="str">
        <f t="shared" si="93"/>
        <v>May</v>
      </c>
      <c r="C7968" s="3">
        <v>1186.27</v>
      </c>
      <c r="D7968" s="4">
        <v>45425</v>
      </c>
      <c r="E7968" s="3" t="s">
        <v>5</v>
      </c>
      <c r="F7968" s="3" t="s">
        <v>54</v>
      </c>
      <c r="G7968" s="3">
        <f t="shared" si="94"/>
        <v>118.62700000000001</v>
      </c>
      <c r="H7968" s="3">
        <f t="shared" si="95"/>
        <v>1067.643</v>
      </c>
      <c r="I7968" s="3">
        <v>8</v>
      </c>
      <c r="J7968" s="4">
        <v>45426</v>
      </c>
      <c r="K7968" s="3" t="s">
        <v>35</v>
      </c>
      <c r="L7968" s="3" t="s">
        <v>36</v>
      </c>
      <c r="M7968" s="3">
        <v>66.62</v>
      </c>
      <c r="N7968" s="3" t="s">
        <v>37</v>
      </c>
      <c r="O7968" s="3"/>
      <c r="P7968" s="5"/>
      <c r="Q7968" s="5"/>
      <c r="R7968" s="5"/>
      <c r="S7968" s="5"/>
      <c r="T7968" s="5"/>
      <c r="U7968" s="5"/>
      <c r="V7968" s="5"/>
      <c r="W7968" s="5"/>
      <c r="X7968" s="5"/>
      <c r="Y7968" s="5"/>
      <c r="Z7968" s="5"/>
      <c r="AA7968" s="5"/>
      <c r="AB7968" s="5"/>
      <c r="AC7968" s="5"/>
      <c r="AD7968" s="5"/>
    </row>
    <row r="7969" spans="1:30" ht="15.75" customHeight="1">
      <c r="A7969" s="3" t="s">
        <v>8017</v>
      </c>
      <c r="B7969" s="4" t="str">
        <f t="shared" si="93"/>
        <v>July</v>
      </c>
      <c r="C7969" s="3">
        <v>4679.68</v>
      </c>
      <c r="D7969" s="4">
        <v>45480</v>
      </c>
      <c r="E7969" s="3" t="s">
        <v>5</v>
      </c>
      <c r="F7969" s="3" t="s">
        <v>51</v>
      </c>
      <c r="G7969" s="3">
        <f t="shared" si="94"/>
        <v>467.96800000000007</v>
      </c>
      <c r="H7969" s="3">
        <f t="shared" si="95"/>
        <v>4211.7120000000004</v>
      </c>
      <c r="I7969" s="3">
        <v>2</v>
      </c>
      <c r="J7969" s="4">
        <v>45484</v>
      </c>
      <c r="K7969" s="3" t="s">
        <v>40</v>
      </c>
      <c r="L7969" s="3" t="s">
        <v>45</v>
      </c>
      <c r="M7969" s="3">
        <v>609.58000000000004</v>
      </c>
      <c r="N7969" s="3" t="s">
        <v>46</v>
      </c>
      <c r="O7969" s="3"/>
      <c r="P7969" s="5"/>
      <c r="Q7969" s="5"/>
      <c r="R7969" s="5"/>
      <c r="S7969" s="5"/>
      <c r="T7969" s="5"/>
      <c r="U7969" s="5"/>
      <c r="V7969" s="5"/>
      <c r="W7969" s="5"/>
      <c r="X7969" s="5"/>
      <c r="Y7969" s="5"/>
      <c r="Z7969" s="5"/>
      <c r="AA7969" s="5"/>
      <c r="AB7969" s="5"/>
      <c r="AC7969" s="5"/>
      <c r="AD7969" s="5"/>
    </row>
    <row r="7970" spans="1:30" ht="15.75" customHeight="1">
      <c r="A7970" s="3" t="s">
        <v>8018</v>
      </c>
      <c r="B7970" s="4" t="str">
        <f t="shared" si="93"/>
        <v>November</v>
      </c>
      <c r="C7970" s="3">
        <v>1716.87</v>
      </c>
      <c r="D7970" s="4">
        <v>45614</v>
      </c>
      <c r="E7970" s="3" t="s">
        <v>3</v>
      </c>
      <c r="F7970" s="3" t="s">
        <v>51</v>
      </c>
      <c r="G7970" s="3">
        <f t="shared" si="94"/>
        <v>171.68700000000001</v>
      </c>
      <c r="H7970" s="3">
        <f t="shared" si="95"/>
        <v>1545.183</v>
      </c>
      <c r="I7970" s="3">
        <v>7</v>
      </c>
      <c r="J7970" s="4">
        <v>45620</v>
      </c>
      <c r="K7970" s="3" t="s">
        <v>49</v>
      </c>
      <c r="L7970" s="3" t="s">
        <v>41</v>
      </c>
      <c r="M7970" s="3">
        <v>394.81</v>
      </c>
      <c r="N7970" s="3" t="s">
        <v>57</v>
      </c>
      <c r="O7970" s="3"/>
      <c r="P7970" s="5"/>
      <c r="Q7970" s="5"/>
      <c r="R7970" s="5"/>
      <c r="S7970" s="5"/>
      <c r="T7970" s="5"/>
      <c r="U7970" s="5"/>
      <c r="V7970" s="5"/>
      <c r="W7970" s="5"/>
      <c r="X7970" s="5"/>
      <c r="Y7970" s="5"/>
      <c r="Z7970" s="5"/>
      <c r="AA7970" s="5"/>
      <c r="AB7970" s="5"/>
      <c r="AC7970" s="5"/>
      <c r="AD7970" s="5"/>
    </row>
    <row r="7971" spans="1:30" ht="15.75" customHeight="1">
      <c r="A7971" s="3" t="s">
        <v>8019</v>
      </c>
      <c r="B7971" s="4" t="str">
        <f t="shared" si="93"/>
        <v>April</v>
      </c>
      <c r="C7971" s="3">
        <v>942.01</v>
      </c>
      <c r="D7971" s="4">
        <v>45042</v>
      </c>
      <c r="E7971" s="3" t="s">
        <v>5</v>
      </c>
      <c r="F7971" s="3" t="s">
        <v>44</v>
      </c>
      <c r="G7971" s="3">
        <f t="shared" si="94"/>
        <v>94.201000000000008</v>
      </c>
      <c r="H7971" s="3">
        <f t="shared" si="95"/>
        <v>847.80899999999997</v>
      </c>
      <c r="I7971" s="3">
        <v>8</v>
      </c>
      <c r="J7971" s="4">
        <v>45046</v>
      </c>
      <c r="K7971" s="3" t="s">
        <v>40</v>
      </c>
      <c r="L7971" s="3" t="s">
        <v>45</v>
      </c>
      <c r="M7971" s="3">
        <v>91.62</v>
      </c>
      <c r="N7971" s="3" t="s">
        <v>52</v>
      </c>
      <c r="O7971" s="3"/>
      <c r="P7971" s="5"/>
      <c r="Q7971" s="5"/>
      <c r="R7971" s="5"/>
      <c r="S7971" s="5"/>
      <c r="T7971" s="5"/>
      <c r="U7971" s="5"/>
      <c r="V7971" s="5"/>
      <c r="W7971" s="5"/>
      <c r="X7971" s="5"/>
      <c r="Y7971" s="5"/>
      <c r="Z7971" s="5"/>
      <c r="AA7971" s="5"/>
      <c r="AB7971" s="5"/>
      <c r="AC7971" s="5"/>
      <c r="AD7971" s="5"/>
    </row>
    <row r="7972" spans="1:30" ht="15.75" customHeight="1">
      <c r="A7972" s="3" t="s">
        <v>8020</v>
      </c>
      <c r="B7972" s="4" t="str">
        <f t="shared" si="93"/>
        <v>December</v>
      </c>
      <c r="C7972" s="3">
        <v>826.03</v>
      </c>
      <c r="D7972" s="4">
        <v>45277</v>
      </c>
      <c r="E7972" s="3" t="s">
        <v>3</v>
      </c>
      <c r="F7972" s="3" t="s">
        <v>39</v>
      </c>
      <c r="G7972" s="3">
        <f t="shared" si="94"/>
        <v>82.603000000000009</v>
      </c>
      <c r="H7972" s="3">
        <f t="shared" si="95"/>
        <v>743.42699999999991</v>
      </c>
      <c r="I7972" s="3">
        <v>7</v>
      </c>
      <c r="J7972" s="4">
        <v>45282</v>
      </c>
      <c r="K7972" s="3" t="s">
        <v>40</v>
      </c>
      <c r="L7972" s="3" t="s">
        <v>41</v>
      </c>
      <c r="M7972" s="3">
        <v>76.92</v>
      </c>
      <c r="N7972" s="3" t="s">
        <v>46</v>
      </c>
      <c r="O7972" s="3"/>
      <c r="P7972" s="5"/>
      <c r="Q7972" s="5"/>
      <c r="R7972" s="5"/>
      <c r="S7972" s="5"/>
      <c r="T7972" s="5"/>
      <c r="U7972" s="5"/>
      <c r="V7972" s="5"/>
      <c r="W7972" s="5"/>
      <c r="X7972" s="5"/>
      <c r="Y7972" s="5"/>
      <c r="Z7972" s="5"/>
      <c r="AA7972" s="5"/>
      <c r="AB7972" s="5"/>
      <c r="AC7972" s="5"/>
      <c r="AD7972" s="5"/>
    </row>
    <row r="7973" spans="1:30" ht="15.75" customHeight="1">
      <c r="A7973" s="3" t="s">
        <v>8021</v>
      </c>
      <c r="B7973" s="4" t="str">
        <f t="shared" si="93"/>
        <v>November</v>
      </c>
      <c r="C7973" s="3">
        <v>1017.63</v>
      </c>
      <c r="D7973" s="4">
        <v>45597</v>
      </c>
      <c r="E7973" s="3" t="s">
        <v>4</v>
      </c>
      <c r="F7973" s="3" t="s">
        <v>54</v>
      </c>
      <c r="G7973" s="3">
        <f t="shared" si="94"/>
        <v>101.76300000000001</v>
      </c>
      <c r="H7973" s="3">
        <f t="shared" si="95"/>
        <v>915.86699999999996</v>
      </c>
      <c r="I7973" s="3">
        <v>6</v>
      </c>
      <c r="J7973" s="4">
        <v>45599</v>
      </c>
      <c r="K7973" s="3" t="s">
        <v>35</v>
      </c>
      <c r="L7973" s="3" t="s">
        <v>45</v>
      </c>
      <c r="M7973" s="3">
        <v>186.3</v>
      </c>
      <c r="N7973" s="3" t="s">
        <v>42</v>
      </c>
      <c r="O7973" s="3"/>
      <c r="P7973" s="5"/>
      <c r="Q7973" s="5"/>
      <c r="R7973" s="5"/>
      <c r="S7973" s="5"/>
      <c r="T7973" s="5"/>
      <c r="U7973" s="5"/>
      <c r="V7973" s="5"/>
      <c r="W7973" s="5"/>
      <c r="X7973" s="5"/>
      <c r="Y7973" s="5"/>
      <c r="Z7973" s="5"/>
      <c r="AA7973" s="5"/>
      <c r="AB7973" s="5"/>
      <c r="AC7973" s="5"/>
      <c r="AD7973" s="5"/>
    </row>
    <row r="7974" spans="1:30" ht="15.75" customHeight="1">
      <c r="A7974" s="3" t="s">
        <v>8022</v>
      </c>
      <c r="B7974" s="4" t="str">
        <f t="shared" si="93"/>
        <v>September</v>
      </c>
      <c r="C7974" s="3">
        <v>2292.9499999999998</v>
      </c>
      <c r="D7974" s="4">
        <v>45564</v>
      </c>
      <c r="E7974" s="3" t="s">
        <v>5</v>
      </c>
      <c r="F7974" s="3" t="s">
        <v>39</v>
      </c>
      <c r="G7974" s="3">
        <f t="shared" si="94"/>
        <v>229.29499999999999</v>
      </c>
      <c r="H7974" s="3">
        <f t="shared" si="95"/>
        <v>2063.6549999999997</v>
      </c>
      <c r="I7974" s="3">
        <v>3</v>
      </c>
      <c r="J7974" s="4">
        <v>45565</v>
      </c>
      <c r="K7974" s="3" t="s">
        <v>35</v>
      </c>
      <c r="L7974" s="3" t="s">
        <v>41</v>
      </c>
      <c r="M7974" s="3">
        <v>499.67</v>
      </c>
      <c r="N7974" s="3" t="s">
        <v>52</v>
      </c>
      <c r="O7974" s="3"/>
      <c r="P7974" s="5"/>
      <c r="Q7974" s="5"/>
      <c r="R7974" s="5"/>
      <c r="S7974" s="5"/>
      <c r="T7974" s="5"/>
      <c r="U7974" s="5"/>
      <c r="V7974" s="5"/>
      <c r="W7974" s="5"/>
      <c r="X7974" s="5"/>
      <c r="Y7974" s="5"/>
      <c r="Z7974" s="5"/>
      <c r="AA7974" s="5"/>
      <c r="AB7974" s="5"/>
      <c r="AC7974" s="5"/>
      <c r="AD7974" s="5"/>
    </row>
    <row r="7975" spans="1:30" ht="15.75" customHeight="1">
      <c r="A7975" s="3" t="s">
        <v>8023</v>
      </c>
      <c r="B7975" s="4" t="str">
        <f t="shared" si="93"/>
        <v>January</v>
      </c>
      <c r="C7975" s="3">
        <v>2658.53</v>
      </c>
      <c r="D7975" s="4">
        <v>45311</v>
      </c>
      <c r="E7975" s="3" t="s">
        <v>5</v>
      </c>
      <c r="F7975" s="3" t="s">
        <v>44</v>
      </c>
      <c r="G7975" s="3">
        <f t="shared" si="94"/>
        <v>265.85300000000001</v>
      </c>
      <c r="H7975" s="3">
        <f t="shared" si="95"/>
        <v>2392.6770000000001</v>
      </c>
      <c r="I7975" s="3">
        <v>3</v>
      </c>
      <c r="J7975" s="4">
        <v>45313</v>
      </c>
      <c r="K7975" s="3" t="s">
        <v>35</v>
      </c>
      <c r="L7975" s="3" t="s">
        <v>45</v>
      </c>
      <c r="M7975" s="3">
        <v>788.81</v>
      </c>
      <c r="N7975" s="3" t="s">
        <v>42</v>
      </c>
      <c r="O7975" s="3"/>
      <c r="P7975" s="5"/>
      <c r="Q7975" s="5"/>
      <c r="R7975" s="5"/>
      <c r="S7975" s="5"/>
      <c r="T7975" s="5"/>
      <c r="U7975" s="5"/>
      <c r="V7975" s="5"/>
      <c r="W7975" s="5"/>
      <c r="X7975" s="5"/>
      <c r="Y7975" s="5"/>
      <c r="Z7975" s="5"/>
      <c r="AA7975" s="5"/>
      <c r="AB7975" s="5"/>
      <c r="AC7975" s="5"/>
      <c r="AD7975" s="5"/>
    </row>
    <row r="7976" spans="1:30" ht="15.75" customHeight="1">
      <c r="A7976" s="3" t="s">
        <v>8024</v>
      </c>
      <c r="B7976" s="4" t="str">
        <f t="shared" si="93"/>
        <v>December</v>
      </c>
      <c r="C7976" s="3">
        <v>4577.55</v>
      </c>
      <c r="D7976" s="4">
        <v>45274</v>
      </c>
      <c r="E7976" s="3" t="s">
        <v>5</v>
      </c>
      <c r="F7976" s="3" t="s">
        <v>44</v>
      </c>
      <c r="G7976" s="3">
        <f t="shared" si="94"/>
        <v>457.75500000000005</v>
      </c>
      <c r="H7976" s="3">
        <f t="shared" si="95"/>
        <v>4119.7950000000001</v>
      </c>
      <c r="I7976" s="3">
        <v>8</v>
      </c>
      <c r="J7976" s="4">
        <v>45275</v>
      </c>
      <c r="K7976" s="3" t="s">
        <v>40</v>
      </c>
      <c r="L7976" s="3" t="s">
        <v>41</v>
      </c>
      <c r="M7976" s="3">
        <v>324.32</v>
      </c>
      <c r="N7976" s="3" t="s">
        <v>37</v>
      </c>
      <c r="O7976" s="3"/>
      <c r="P7976" s="5"/>
      <c r="Q7976" s="5"/>
      <c r="R7976" s="5"/>
      <c r="S7976" s="5"/>
      <c r="T7976" s="5"/>
      <c r="U7976" s="5"/>
      <c r="V7976" s="5"/>
      <c r="W7976" s="5"/>
      <c r="X7976" s="5"/>
      <c r="Y7976" s="5"/>
      <c r="Z7976" s="5"/>
      <c r="AA7976" s="5"/>
      <c r="AB7976" s="5"/>
      <c r="AC7976" s="5"/>
      <c r="AD7976" s="5"/>
    </row>
    <row r="7977" spans="1:30" ht="15.75" customHeight="1">
      <c r="A7977" s="3" t="s">
        <v>8025</v>
      </c>
      <c r="B7977" s="4" t="str">
        <f t="shared" si="93"/>
        <v>August</v>
      </c>
      <c r="C7977" s="3">
        <v>1966.97</v>
      </c>
      <c r="D7977" s="4">
        <v>45525</v>
      </c>
      <c r="E7977" s="3" t="s">
        <v>4</v>
      </c>
      <c r="F7977" s="3" t="s">
        <v>39</v>
      </c>
      <c r="G7977" s="3">
        <f t="shared" si="94"/>
        <v>196.697</v>
      </c>
      <c r="H7977" s="3">
        <f t="shared" si="95"/>
        <v>1770.2730000000001</v>
      </c>
      <c r="I7977" s="3">
        <v>4</v>
      </c>
      <c r="J7977" s="4">
        <v>45530</v>
      </c>
      <c r="K7977" s="3" t="s">
        <v>49</v>
      </c>
      <c r="L7977" s="3" t="s">
        <v>45</v>
      </c>
      <c r="M7977" s="3">
        <v>326.27</v>
      </c>
      <c r="N7977" s="3" t="s">
        <v>42</v>
      </c>
      <c r="O7977" s="3"/>
      <c r="P7977" s="5"/>
      <c r="Q7977" s="5"/>
      <c r="R7977" s="5"/>
      <c r="S7977" s="5"/>
      <c r="T7977" s="5"/>
      <c r="U7977" s="5"/>
      <c r="V7977" s="5"/>
      <c r="W7977" s="5"/>
      <c r="X7977" s="5"/>
      <c r="Y7977" s="5"/>
      <c r="Z7977" s="5"/>
      <c r="AA7977" s="5"/>
      <c r="AB7977" s="5"/>
      <c r="AC7977" s="5"/>
      <c r="AD7977" s="5"/>
    </row>
    <row r="7978" spans="1:30" ht="15.75" customHeight="1">
      <c r="A7978" s="3" t="s">
        <v>8026</v>
      </c>
      <c r="B7978" s="4" t="str">
        <f t="shared" si="93"/>
        <v>September</v>
      </c>
      <c r="C7978" s="3">
        <v>1165.6600000000001</v>
      </c>
      <c r="D7978" s="4">
        <v>45554</v>
      </c>
      <c r="E7978" s="3" t="s">
        <v>3</v>
      </c>
      <c r="F7978" s="3" t="s">
        <v>34</v>
      </c>
      <c r="G7978" s="3">
        <f t="shared" si="94"/>
        <v>116.56600000000002</v>
      </c>
      <c r="H7978" s="3">
        <f t="shared" si="95"/>
        <v>1049.0940000000001</v>
      </c>
      <c r="I7978" s="3">
        <v>8</v>
      </c>
      <c r="J7978" s="4">
        <v>45557</v>
      </c>
      <c r="K7978" s="3" t="s">
        <v>40</v>
      </c>
      <c r="L7978" s="3" t="s">
        <v>36</v>
      </c>
      <c r="M7978" s="3">
        <v>340.59</v>
      </c>
      <c r="N7978" s="3" t="s">
        <v>42</v>
      </c>
      <c r="O7978" s="3"/>
      <c r="P7978" s="5"/>
      <c r="Q7978" s="5"/>
      <c r="R7978" s="5"/>
      <c r="S7978" s="5"/>
      <c r="T7978" s="5"/>
      <c r="U7978" s="5"/>
      <c r="V7978" s="5"/>
      <c r="W7978" s="5"/>
      <c r="X7978" s="5"/>
      <c r="Y7978" s="5"/>
      <c r="Z7978" s="5"/>
      <c r="AA7978" s="5"/>
      <c r="AB7978" s="5"/>
      <c r="AC7978" s="5"/>
      <c r="AD7978" s="5"/>
    </row>
    <row r="7979" spans="1:30" ht="15.75" customHeight="1">
      <c r="A7979" s="3" t="s">
        <v>8027</v>
      </c>
      <c r="B7979" s="4" t="str">
        <f t="shared" si="93"/>
        <v>May</v>
      </c>
      <c r="C7979" s="3">
        <v>3744.72</v>
      </c>
      <c r="D7979" s="4">
        <v>45429</v>
      </c>
      <c r="E7979" s="3" t="s">
        <v>2</v>
      </c>
      <c r="F7979" s="3" t="s">
        <v>44</v>
      </c>
      <c r="G7979" s="3">
        <f t="shared" si="94"/>
        <v>374.47199999999998</v>
      </c>
      <c r="H7979" s="3">
        <f t="shared" si="95"/>
        <v>3370.2479999999996</v>
      </c>
      <c r="I7979" s="3">
        <v>6</v>
      </c>
      <c r="J7979" s="4">
        <v>45430</v>
      </c>
      <c r="K7979" s="3" t="s">
        <v>35</v>
      </c>
      <c r="L7979" s="3" t="s">
        <v>41</v>
      </c>
      <c r="M7979" s="3">
        <v>789.4</v>
      </c>
      <c r="N7979" s="3" t="s">
        <v>52</v>
      </c>
      <c r="O7979" s="3"/>
      <c r="P7979" s="5"/>
      <c r="Q7979" s="5"/>
      <c r="R7979" s="5"/>
      <c r="S7979" s="5"/>
      <c r="T7979" s="5"/>
      <c r="U7979" s="5"/>
      <c r="V7979" s="5"/>
      <c r="W7979" s="5"/>
      <c r="X7979" s="5"/>
      <c r="Y7979" s="5"/>
      <c r="Z7979" s="5"/>
      <c r="AA7979" s="5"/>
      <c r="AB7979" s="5"/>
      <c r="AC7979" s="5"/>
      <c r="AD7979" s="5"/>
    </row>
    <row r="7980" spans="1:30" ht="15.75" customHeight="1">
      <c r="A7980" s="3" t="s">
        <v>8028</v>
      </c>
      <c r="B7980" s="4" t="str">
        <f t="shared" si="93"/>
        <v>August</v>
      </c>
      <c r="C7980" s="3">
        <v>759.81</v>
      </c>
      <c r="D7980" s="4">
        <v>45507</v>
      </c>
      <c r="E7980" s="3" t="s">
        <v>5</v>
      </c>
      <c r="F7980" s="3" t="s">
        <v>54</v>
      </c>
      <c r="G7980" s="3">
        <f t="shared" si="94"/>
        <v>75.980999999999995</v>
      </c>
      <c r="H7980" s="3">
        <f t="shared" si="95"/>
        <v>683.82899999999995</v>
      </c>
      <c r="I7980" s="3">
        <v>3</v>
      </c>
      <c r="J7980" s="4">
        <v>45510</v>
      </c>
      <c r="K7980" s="3" t="s">
        <v>40</v>
      </c>
      <c r="L7980" s="3" t="s">
        <v>36</v>
      </c>
      <c r="M7980" s="3">
        <v>161.57</v>
      </c>
      <c r="N7980" s="3" t="s">
        <v>37</v>
      </c>
      <c r="O7980" s="3"/>
      <c r="P7980" s="5"/>
      <c r="Q7980" s="5"/>
      <c r="R7980" s="5"/>
      <c r="S7980" s="5"/>
      <c r="T7980" s="5"/>
      <c r="U7980" s="5"/>
      <c r="V7980" s="5"/>
      <c r="W7980" s="5"/>
      <c r="X7980" s="5"/>
      <c r="Y7980" s="5"/>
      <c r="Z7980" s="5"/>
      <c r="AA7980" s="5"/>
      <c r="AB7980" s="5"/>
      <c r="AC7980" s="5"/>
      <c r="AD7980" s="5"/>
    </row>
    <row r="7981" spans="1:30" ht="15.75" customHeight="1">
      <c r="A7981" s="3" t="s">
        <v>8029</v>
      </c>
      <c r="B7981" s="4" t="str">
        <f t="shared" si="93"/>
        <v>May</v>
      </c>
      <c r="C7981" s="3">
        <v>4472.1899999999996</v>
      </c>
      <c r="D7981" s="4">
        <v>45439</v>
      </c>
      <c r="E7981" s="3" t="s">
        <v>3</v>
      </c>
      <c r="F7981" s="3" t="s">
        <v>39</v>
      </c>
      <c r="G7981" s="3">
        <f t="shared" si="94"/>
        <v>447.21899999999999</v>
      </c>
      <c r="H7981" s="3">
        <f t="shared" si="95"/>
        <v>4024.9709999999995</v>
      </c>
      <c r="I7981" s="3">
        <v>2</v>
      </c>
      <c r="J7981" s="4">
        <v>45445</v>
      </c>
      <c r="K7981" s="3" t="s">
        <v>49</v>
      </c>
      <c r="L7981" s="3" t="s">
        <v>41</v>
      </c>
      <c r="M7981" s="3">
        <v>1228.72</v>
      </c>
      <c r="N7981" s="3" t="s">
        <v>42</v>
      </c>
      <c r="O7981" s="3"/>
      <c r="P7981" s="5"/>
      <c r="Q7981" s="5"/>
      <c r="R7981" s="5"/>
      <c r="S7981" s="5"/>
      <c r="T7981" s="5"/>
      <c r="U7981" s="5"/>
      <c r="V7981" s="5"/>
      <c r="W7981" s="5"/>
      <c r="X7981" s="5"/>
      <c r="Y7981" s="5"/>
      <c r="Z7981" s="5"/>
      <c r="AA7981" s="5"/>
      <c r="AB7981" s="5"/>
      <c r="AC7981" s="5"/>
      <c r="AD7981" s="5"/>
    </row>
    <row r="7982" spans="1:30" ht="15.75" customHeight="1">
      <c r="A7982" s="3" t="s">
        <v>8030</v>
      </c>
      <c r="B7982" s="4" t="str">
        <f t="shared" si="93"/>
        <v>July</v>
      </c>
      <c r="C7982" s="3">
        <v>2106.06</v>
      </c>
      <c r="D7982" s="4">
        <v>45129</v>
      </c>
      <c r="E7982" s="3" t="s">
        <v>4</v>
      </c>
      <c r="F7982" s="3" t="s">
        <v>34</v>
      </c>
      <c r="G7982" s="3">
        <f t="shared" si="94"/>
        <v>210.60599999999999</v>
      </c>
      <c r="H7982" s="3">
        <f t="shared" si="95"/>
        <v>1895.454</v>
      </c>
      <c r="I7982" s="3">
        <v>1</v>
      </c>
      <c r="J7982" s="4">
        <v>45130</v>
      </c>
      <c r="K7982" s="3" t="s">
        <v>40</v>
      </c>
      <c r="L7982" s="3" t="s">
        <v>41</v>
      </c>
      <c r="M7982" s="3">
        <v>284.25</v>
      </c>
      <c r="N7982" s="3" t="s">
        <v>46</v>
      </c>
      <c r="O7982" s="3"/>
      <c r="P7982" s="5"/>
      <c r="Q7982" s="5"/>
      <c r="R7982" s="5"/>
      <c r="S7982" s="5"/>
      <c r="T7982" s="5"/>
      <c r="U7982" s="5"/>
      <c r="V7982" s="5"/>
      <c r="W7982" s="5"/>
      <c r="X7982" s="5"/>
      <c r="Y7982" s="5"/>
      <c r="Z7982" s="5"/>
      <c r="AA7982" s="5"/>
      <c r="AB7982" s="5"/>
      <c r="AC7982" s="5"/>
      <c r="AD7982" s="5"/>
    </row>
    <row r="7983" spans="1:30" ht="15.75" customHeight="1">
      <c r="A7983" s="3" t="s">
        <v>8031</v>
      </c>
      <c r="B7983" s="4" t="str">
        <f t="shared" si="93"/>
        <v>February</v>
      </c>
      <c r="C7983" s="3">
        <v>3107.82</v>
      </c>
      <c r="D7983" s="4">
        <v>44962</v>
      </c>
      <c r="E7983" s="3" t="s">
        <v>2</v>
      </c>
      <c r="F7983" s="3" t="s">
        <v>39</v>
      </c>
      <c r="G7983" s="3">
        <f t="shared" si="94"/>
        <v>310.78200000000004</v>
      </c>
      <c r="H7983" s="3">
        <f t="shared" si="95"/>
        <v>2797.038</v>
      </c>
      <c r="I7983" s="3">
        <v>4</v>
      </c>
      <c r="J7983" s="4">
        <v>44969</v>
      </c>
      <c r="K7983" s="3" t="s">
        <v>40</v>
      </c>
      <c r="L7983" s="3" t="s">
        <v>36</v>
      </c>
      <c r="M7983" s="3">
        <v>581.25</v>
      </c>
      <c r="N7983" s="3" t="s">
        <v>37</v>
      </c>
      <c r="O7983" s="3"/>
      <c r="P7983" s="5"/>
      <c r="Q7983" s="5"/>
      <c r="R7983" s="5"/>
      <c r="S7983" s="5"/>
      <c r="T7983" s="5"/>
      <c r="U7983" s="5"/>
      <c r="V7983" s="5"/>
      <c r="W7983" s="5"/>
      <c r="X7983" s="5"/>
      <c r="Y7983" s="5"/>
      <c r="Z7983" s="5"/>
      <c r="AA7983" s="5"/>
      <c r="AB7983" s="5"/>
      <c r="AC7983" s="5"/>
      <c r="AD7983" s="5"/>
    </row>
    <row r="7984" spans="1:30" ht="15.75" customHeight="1">
      <c r="A7984" s="3" t="s">
        <v>8032</v>
      </c>
      <c r="B7984" s="4" t="str">
        <f t="shared" si="93"/>
        <v>September</v>
      </c>
      <c r="C7984" s="3">
        <v>1012.3</v>
      </c>
      <c r="D7984" s="4">
        <v>45539</v>
      </c>
      <c r="E7984" s="3" t="s">
        <v>5</v>
      </c>
      <c r="F7984" s="3" t="s">
        <v>34</v>
      </c>
      <c r="G7984" s="3">
        <f t="shared" si="94"/>
        <v>101.23</v>
      </c>
      <c r="H7984" s="3">
        <f t="shared" si="95"/>
        <v>911.06999999999994</v>
      </c>
      <c r="I7984" s="3">
        <v>8</v>
      </c>
      <c r="J7984" s="4">
        <v>45541</v>
      </c>
      <c r="K7984" s="3" t="s">
        <v>49</v>
      </c>
      <c r="L7984" s="3" t="s">
        <v>45</v>
      </c>
      <c r="M7984" s="3">
        <v>169.12</v>
      </c>
      <c r="N7984" s="3" t="s">
        <v>42</v>
      </c>
      <c r="O7984" s="3"/>
      <c r="P7984" s="5"/>
      <c r="Q7984" s="5"/>
      <c r="R7984" s="5"/>
      <c r="S7984" s="5"/>
      <c r="T7984" s="5"/>
      <c r="U7984" s="5"/>
      <c r="V7984" s="5"/>
      <c r="W7984" s="5"/>
      <c r="X7984" s="5"/>
      <c r="Y7984" s="5"/>
      <c r="Z7984" s="5"/>
      <c r="AA7984" s="5"/>
      <c r="AB7984" s="5"/>
      <c r="AC7984" s="5"/>
      <c r="AD7984" s="5"/>
    </row>
    <row r="7985" spans="1:30" ht="15.75" customHeight="1">
      <c r="A7985" s="3" t="s">
        <v>8033</v>
      </c>
      <c r="B7985" s="4" t="str">
        <f t="shared" si="93"/>
        <v>November</v>
      </c>
      <c r="C7985" s="3">
        <v>813.09</v>
      </c>
      <c r="D7985" s="4">
        <v>45625</v>
      </c>
      <c r="E7985" s="3" t="s">
        <v>4</v>
      </c>
      <c r="F7985" s="3" t="s">
        <v>34</v>
      </c>
      <c r="G7985" s="3">
        <f t="shared" si="94"/>
        <v>81.309000000000012</v>
      </c>
      <c r="H7985" s="3">
        <f t="shared" si="95"/>
        <v>731.78100000000006</v>
      </c>
      <c r="I7985" s="3">
        <v>4</v>
      </c>
      <c r="J7985" s="4">
        <v>45631</v>
      </c>
      <c r="K7985" s="3" t="s">
        <v>49</v>
      </c>
      <c r="L7985" s="3" t="s">
        <v>45</v>
      </c>
      <c r="M7985" s="3">
        <v>110.17</v>
      </c>
      <c r="N7985" s="3" t="s">
        <v>37</v>
      </c>
      <c r="O7985" s="3"/>
      <c r="P7985" s="5"/>
      <c r="Q7985" s="5"/>
      <c r="R7985" s="5"/>
      <c r="S7985" s="5"/>
      <c r="T7985" s="5"/>
      <c r="U7985" s="5"/>
      <c r="V7985" s="5"/>
      <c r="W7985" s="5"/>
      <c r="X7985" s="5"/>
      <c r="Y7985" s="5"/>
      <c r="Z7985" s="5"/>
      <c r="AA7985" s="5"/>
      <c r="AB7985" s="5"/>
      <c r="AC7985" s="5"/>
      <c r="AD7985" s="5"/>
    </row>
    <row r="7986" spans="1:30" ht="15.75" customHeight="1">
      <c r="A7986" s="3" t="s">
        <v>8034</v>
      </c>
      <c r="B7986" s="4" t="str">
        <f t="shared" si="93"/>
        <v>July</v>
      </c>
      <c r="C7986" s="3">
        <v>4014.31</v>
      </c>
      <c r="D7986" s="4">
        <v>45499</v>
      </c>
      <c r="E7986" s="3" t="s">
        <v>4</v>
      </c>
      <c r="F7986" s="3" t="s">
        <v>54</v>
      </c>
      <c r="G7986" s="3">
        <f t="shared" si="94"/>
        <v>401.43100000000004</v>
      </c>
      <c r="H7986" s="3">
        <f t="shared" si="95"/>
        <v>3612.8789999999999</v>
      </c>
      <c r="I7986" s="3">
        <v>8</v>
      </c>
      <c r="J7986" s="4">
        <v>45506</v>
      </c>
      <c r="K7986" s="3" t="s">
        <v>40</v>
      </c>
      <c r="L7986" s="3" t="s">
        <v>45</v>
      </c>
      <c r="M7986" s="3">
        <v>1086.83</v>
      </c>
      <c r="N7986" s="3" t="s">
        <v>65</v>
      </c>
      <c r="O7986" s="3"/>
      <c r="P7986" s="5"/>
      <c r="Q7986" s="5"/>
      <c r="R7986" s="5"/>
      <c r="S7986" s="5"/>
      <c r="T7986" s="5"/>
      <c r="U7986" s="5"/>
      <c r="V7986" s="5"/>
      <c r="W7986" s="5"/>
      <c r="X7986" s="5"/>
      <c r="Y7986" s="5"/>
      <c r="Z7986" s="5"/>
      <c r="AA7986" s="5"/>
      <c r="AB7986" s="5"/>
      <c r="AC7986" s="5"/>
      <c r="AD7986" s="5"/>
    </row>
    <row r="7987" spans="1:30" ht="15.75" customHeight="1">
      <c r="A7987" s="3" t="s">
        <v>8035</v>
      </c>
      <c r="B7987" s="4" t="str">
        <f t="shared" si="93"/>
        <v>November</v>
      </c>
      <c r="C7987" s="3">
        <v>2205.54</v>
      </c>
      <c r="D7987" s="4">
        <v>45258</v>
      </c>
      <c r="E7987" s="3" t="s">
        <v>2</v>
      </c>
      <c r="F7987" s="3" t="s">
        <v>44</v>
      </c>
      <c r="G7987" s="3">
        <f t="shared" si="94"/>
        <v>220.554</v>
      </c>
      <c r="H7987" s="3">
        <f t="shared" si="95"/>
        <v>1984.9859999999999</v>
      </c>
      <c r="I7987" s="3">
        <v>8</v>
      </c>
      <c r="J7987" s="4">
        <v>45259</v>
      </c>
      <c r="K7987" s="3" t="s">
        <v>40</v>
      </c>
      <c r="L7987" s="3" t="s">
        <v>45</v>
      </c>
      <c r="M7987" s="3">
        <v>341.1</v>
      </c>
      <c r="N7987" s="3" t="s">
        <v>46</v>
      </c>
      <c r="O7987" s="3"/>
      <c r="P7987" s="5"/>
      <c r="Q7987" s="5"/>
      <c r="R7987" s="5"/>
      <c r="S7987" s="5"/>
      <c r="T7987" s="5"/>
      <c r="U7987" s="5"/>
      <c r="V7987" s="5"/>
      <c r="W7987" s="5"/>
      <c r="X7987" s="5"/>
      <c r="Y7987" s="5"/>
      <c r="Z7987" s="5"/>
      <c r="AA7987" s="5"/>
      <c r="AB7987" s="5"/>
      <c r="AC7987" s="5"/>
      <c r="AD7987" s="5"/>
    </row>
    <row r="7988" spans="1:30" ht="15.75" customHeight="1">
      <c r="A7988" s="3" t="s">
        <v>8036</v>
      </c>
      <c r="B7988" s="4" t="str">
        <f t="shared" si="93"/>
        <v>September</v>
      </c>
      <c r="C7988" s="3">
        <v>4935.04</v>
      </c>
      <c r="D7988" s="4">
        <v>45186</v>
      </c>
      <c r="E7988" s="3" t="s">
        <v>3</v>
      </c>
      <c r="F7988" s="3" t="s">
        <v>34</v>
      </c>
      <c r="G7988" s="3">
        <f t="shared" si="94"/>
        <v>493.50400000000002</v>
      </c>
      <c r="H7988" s="3">
        <f t="shared" si="95"/>
        <v>4441.5360000000001</v>
      </c>
      <c r="I7988" s="3">
        <v>1</v>
      </c>
      <c r="J7988" s="4">
        <v>45193</v>
      </c>
      <c r="K7988" s="3" t="s">
        <v>49</v>
      </c>
      <c r="L7988" s="3" t="s">
        <v>45</v>
      </c>
      <c r="M7988" s="3">
        <v>421</v>
      </c>
      <c r="N7988" s="3" t="s">
        <v>57</v>
      </c>
      <c r="O7988" s="3"/>
      <c r="P7988" s="5"/>
      <c r="Q7988" s="5"/>
      <c r="R7988" s="5"/>
      <c r="S7988" s="5"/>
      <c r="T7988" s="5"/>
      <c r="U7988" s="5"/>
      <c r="V7988" s="5"/>
      <c r="W7988" s="5"/>
      <c r="X7988" s="5"/>
      <c r="Y7988" s="5"/>
      <c r="Z7988" s="5"/>
      <c r="AA7988" s="5"/>
      <c r="AB7988" s="5"/>
      <c r="AC7988" s="5"/>
      <c r="AD7988" s="5"/>
    </row>
    <row r="7989" spans="1:30" ht="15.75" customHeight="1">
      <c r="A7989" s="3" t="s">
        <v>8037</v>
      </c>
      <c r="B7989" s="4" t="str">
        <f t="shared" si="93"/>
        <v>April</v>
      </c>
      <c r="C7989" s="3">
        <v>2669.06</v>
      </c>
      <c r="D7989" s="4">
        <v>45045</v>
      </c>
      <c r="E7989" s="3" t="s">
        <v>5</v>
      </c>
      <c r="F7989" s="3" t="s">
        <v>44</v>
      </c>
      <c r="G7989" s="3">
        <f t="shared" si="94"/>
        <v>266.90600000000001</v>
      </c>
      <c r="H7989" s="3">
        <f t="shared" si="95"/>
        <v>2402.154</v>
      </c>
      <c r="I7989" s="3">
        <v>6</v>
      </c>
      <c r="J7989" s="4">
        <v>45052</v>
      </c>
      <c r="K7989" s="3" t="s">
        <v>40</v>
      </c>
      <c r="L7989" s="3" t="s">
        <v>45</v>
      </c>
      <c r="M7989" s="3">
        <v>237.01</v>
      </c>
      <c r="N7989" s="3" t="s">
        <v>37</v>
      </c>
      <c r="O7989" s="3"/>
      <c r="P7989" s="5"/>
      <c r="Q7989" s="5"/>
      <c r="R7989" s="5"/>
      <c r="S7989" s="5"/>
      <c r="T7989" s="5"/>
      <c r="U7989" s="5"/>
      <c r="V7989" s="5"/>
      <c r="W7989" s="5"/>
      <c r="X7989" s="5"/>
      <c r="Y7989" s="5"/>
      <c r="Z7989" s="5"/>
      <c r="AA7989" s="5"/>
      <c r="AB7989" s="5"/>
      <c r="AC7989" s="5"/>
      <c r="AD7989" s="5"/>
    </row>
    <row r="7990" spans="1:30" ht="15.75" customHeight="1">
      <c r="A7990" s="3" t="s">
        <v>8038</v>
      </c>
      <c r="B7990" s="4" t="str">
        <f t="shared" si="93"/>
        <v>November</v>
      </c>
      <c r="C7990" s="3">
        <v>4243.7</v>
      </c>
      <c r="D7990" s="4">
        <v>45231</v>
      </c>
      <c r="E7990" s="3" t="s">
        <v>5</v>
      </c>
      <c r="F7990" s="3" t="s">
        <v>54</v>
      </c>
      <c r="G7990" s="3">
        <f t="shared" si="94"/>
        <v>424.37</v>
      </c>
      <c r="H7990" s="3">
        <f t="shared" si="95"/>
        <v>3819.33</v>
      </c>
      <c r="I7990" s="3">
        <v>8</v>
      </c>
      <c r="J7990" s="4">
        <v>45233</v>
      </c>
      <c r="K7990" s="3" t="s">
        <v>35</v>
      </c>
      <c r="L7990" s="3" t="s">
        <v>36</v>
      </c>
      <c r="M7990" s="3">
        <v>333.77</v>
      </c>
      <c r="N7990" s="3" t="s">
        <v>46</v>
      </c>
      <c r="O7990" s="3"/>
      <c r="P7990" s="5"/>
      <c r="Q7990" s="5"/>
      <c r="R7990" s="5"/>
      <c r="S7990" s="5"/>
      <c r="T7990" s="5"/>
      <c r="U7990" s="5"/>
      <c r="V7990" s="5"/>
      <c r="W7990" s="5"/>
      <c r="X7990" s="5"/>
      <c r="Y7990" s="5"/>
      <c r="Z7990" s="5"/>
      <c r="AA7990" s="5"/>
      <c r="AB7990" s="5"/>
      <c r="AC7990" s="5"/>
      <c r="AD7990" s="5"/>
    </row>
    <row r="7991" spans="1:30" ht="15.75" customHeight="1">
      <c r="A7991" s="3" t="s">
        <v>8039</v>
      </c>
      <c r="B7991" s="4" t="str">
        <f t="shared" si="93"/>
        <v>July</v>
      </c>
      <c r="C7991" s="3">
        <v>4901.82</v>
      </c>
      <c r="D7991" s="4">
        <v>45114</v>
      </c>
      <c r="E7991" s="3" t="s">
        <v>3</v>
      </c>
      <c r="F7991" s="3" t="s">
        <v>44</v>
      </c>
      <c r="G7991" s="3">
        <f t="shared" si="94"/>
        <v>490.18200000000002</v>
      </c>
      <c r="H7991" s="3">
        <f t="shared" si="95"/>
        <v>4411.6379999999999</v>
      </c>
      <c r="I7991" s="3">
        <v>8</v>
      </c>
      <c r="J7991" s="4">
        <v>45117</v>
      </c>
      <c r="K7991" s="3" t="s">
        <v>35</v>
      </c>
      <c r="L7991" s="3" t="s">
        <v>41</v>
      </c>
      <c r="M7991" s="3">
        <v>1158.3</v>
      </c>
      <c r="N7991" s="3" t="s">
        <v>37</v>
      </c>
      <c r="O7991" s="3"/>
      <c r="P7991" s="5"/>
      <c r="Q7991" s="5"/>
      <c r="R7991" s="5"/>
      <c r="S7991" s="5"/>
      <c r="T7991" s="5"/>
      <c r="U7991" s="5"/>
      <c r="V7991" s="5"/>
      <c r="W7991" s="5"/>
      <c r="X7991" s="5"/>
      <c r="Y7991" s="5"/>
      <c r="Z7991" s="5"/>
      <c r="AA7991" s="5"/>
      <c r="AB7991" s="5"/>
      <c r="AC7991" s="5"/>
      <c r="AD7991" s="5"/>
    </row>
    <row r="7992" spans="1:30" ht="15.75" customHeight="1">
      <c r="A7992" s="3" t="s">
        <v>8040</v>
      </c>
      <c r="B7992" s="4" t="str">
        <f t="shared" si="93"/>
        <v>July</v>
      </c>
      <c r="C7992" s="3">
        <v>1477.64</v>
      </c>
      <c r="D7992" s="4">
        <v>45126</v>
      </c>
      <c r="E7992" s="3" t="s">
        <v>3</v>
      </c>
      <c r="F7992" s="3" t="s">
        <v>51</v>
      </c>
      <c r="G7992" s="3">
        <f t="shared" si="94"/>
        <v>147.76400000000001</v>
      </c>
      <c r="H7992" s="3">
        <f t="shared" si="95"/>
        <v>1329.8760000000002</v>
      </c>
      <c r="I7992" s="3">
        <v>1</v>
      </c>
      <c r="J7992" s="4">
        <v>45130</v>
      </c>
      <c r="K7992" s="3" t="s">
        <v>35</v>
      </c>
      <c r="L7992" s="3" t="s">
        <v>41</v>
      </c>
      <c r="M7992" s="3">
        <v>428.89</v>
      </c>
      <c r="N7992" s="3" t="s">
        <v>42</v>
      </c>
      <c r="O7992" s="3"/>
      <c r="P7992" s="5"/>
      <c r="Q7992" s="5"/>
      <c r="R7992" s="5"/>
      <c r="S7992" s="5"/>
      <c r="T7992" s="5"/>
      <c r="U7992" s="5"/>
      <c r="V7992" s="5"/>
      <c r="W7992" s="5"/>
      <c r="X7992" s="5"/>
      <c r="Y7992" s="5"/>
      <c r="Z7992" s="5"/>
      <c r="AA7992" s="5"/>
      <c r="AB7992" s="5"/>
      <c r="AC7992" s="5"/>
      <c r="AD7992" s="5"/>
    </row>
    <row r="7993" spans="1:30" ht="15.75" customHeight="1">
      <c r="A7993" s="3" t="s">
        <v>8041</v>
      </c>
      <c r="B7993" s="4" t="str">
        <f t="shared" si="93"/>
        <v>July</v>
      </c>
      <c r="C7993" s="3">
        <v>4024.32</v>
      </c>
      <c r="D7993" s="4">
        <v>45126</v>
      </c>
      <c r="E7993" s="3" t="s">
        <v>3</v>
      </c>
      <c r="F7993" s="3" t="s">
        <v>34</v>
      </c>
      <c r="G7993" s="3">
        <f t="shared" si="94"/>
        <v>402.43200000000002</v>
      </c>
      <c r="H7993" s="3">
        <f t="shared" si="95"/>
        <v>3621.8879999999999</v>
      </c>
      <c r="I7993" s="3">
        <v>8</v>
      </c>
      <c r="J7993" s="4">
        <v>45132</v>
      </c>
      <c r="K7993" s="3" t="s">
        <v>35</v>
      </c>
      <c r="L7993" s="3" t="s">
        <v>36</v>
      </c>
      <c r="M7993" s="3">
        <v>444.45</v>
      </c>
      <c r="N7993" s="3" t="s">
        <v>65</v>
      </c>
      <c r="O7993" s="3"/>
      <c r="P7993" s="5"/>
      <c r="Q7993" s="5"/>
      <c r="R7993" s="5"/>
      <c r="S7993" s="5"/>
      <c r="T7993" s="5"/>
      <c r="U7993" s="5"/>
      <c r="V7993" s="5"/>
      <c r="W7993" s="5"/>
      <c r="X7993" s="5"/>
      <c r="Y7993" s="5"/>
      <c r="Z7993" s="5"/>
      <c r="AA7993" s="5"/>
      <c r="AB7993" s="5"/>
      <c r="AC7993" s="5"/>
      <c r="AD7993" s="5"/>
    </row>
    <row r="7994" spans="1:30" ht="15.75" customHeight="1">
      <c r="A7994" s="3" t="s">
        <v>8042</v>
      </c>
      <c r="B7994" s="4" t="str">
        <f t="shared" si="93"/>
        <v>February</v>
      </c>
      <c r="C7994" s="3">
        <v>207.83</v>
      </c>
      <c r="D7994" s="4">
        <v>44966</v>
      </c>
      <c r="E7994" s="3" t="s">
        <v>2</v>
      </c>
      <c r="F7994" s="3" t="s">
        <v>54</v>
      </c>
      <c r="G7994" s="3">
        <f t="shared" si="94"/>
        <v>20.783000000000001</v>
      </c>
      <c r="H7994" s="3">
        <f t="shared" si="95"/>
        <v>187.04700000000003</v>
      </c>
      <c r="I7994" s="3">
        <v>9</v>
      </c>
      <c r="J7994" s="4">
        <v>44973</v>
      </c>
      <c r="K7994" s="3" t="s">
        <v>35</v>
      </c>
      <c r="L7994" s="3" t="s">
        <v>45</v>
      </c>
      <c r="M7994" s="3">
        <v>12.97</v>
      </c>
      <c r="N7994" s="3" t="s">
        <v>57</v>
      </c>
      <c r="O7994" s="3"/>
      <c r="P7994" s="5"/>
      <c r="Q7994" s="5"/>
      <c r="R7994" s="5"/>
      <c r="S7994" s="5"/>
      <c r="T7994" s="5"/>
      <c r="U7994" s="5"/>
      <c r="V7994" s="5"/>
      <c r="W7994" s="5"/>
      <c r="X7994" s="5"/>
      <c r="Y7994" s="5"/>
      <c r="Z7994" s="5"/>
      <c r="AA7994" s="5"/>
      <c r="AB7994" s="5"/>
      <c r="AC7994" s="5"/>
      <c r="AD7994" s="5"/>
    </row>
    <row r="7995" spans="1:30" ht="15.75" customHeight="1">
      <c r="A7995" s="3" t="s">
        <v>8043</v>
      </c>
      <c r="B7995" s="4" t="str">
        <f t="shared" si="93"/>
        <v>August</v>
      </c>
      <c r="C7995" s="3">
        <v>3430.8</v>
      </c>
      <c r="D7995" s="4">
        <v>45516</v>
      </c>
      <c r="E7995" s="3" t="s">
        <v>2</v>
      </c>
      <c r="F7995" s="3" t="s">
        <v>39</v>
      </c>
      <c r="G7995" s="3">
        <f t="shared" si="94"/>
        <v>343.08000000000004</v>
      </c>
      <c r="H7995" s="3">
        <f t="shared" si="95"/>
        <v>3087.7200000000003</v>
      </c>
      <c r="I7995" s="3">
        <v>6</v>
      </c>
      <c r="J7995" s="4">
        <v>45519</v>
      </c>
      <c r="K7995" s="3" t="s">
        <v>49</v>
      </c>
      <c r="L7995" s="3" t="s">
        <v>45</v>
      </c>
      <c r="M7995" s="3">
        <v>280.13</v>
      </c>
      <c r="N7995" s="3" t="s">
        <v>57</v>
      </c>
      <c r="O7995" s="3"/>
      <c r="P7995" s="5"/>
      <c r="Q7995" s="5"/>
      <c r="R7995" s="5"/>
      <c r="S7995" s="5"/>
      <c r="T7995" s="5"/>
      <c r="U7995" s="5"/>
      <c r="V7995" s="5"/>
      <c r="W7995" s="5"/>
      <c r="X7995" s="5"/>
      <c r="Y7995" s="5"/>
      <c r="Z7995" s="5"/>
      <c r="AA7995" s="5"/>
      <c r="AB7995" s="5"/>
      <c r="AC7995" s="5"/>
      <c r="AD7995" s="5"/>
    </row>
    <row r="7996" spans="1:30" ht="15.75" customHeight="1">
      <c r="A7996" s="3" t="s">
        <v>8044</v>
      </c>
      <c r="B7996" s="4" t="str">
        <f t="shared" si="93"/>
        <v>September</v>
      </c>
      <c r="C7996" s="3">
        <v>3751.49</v>
      </c>
      <c r="D7996" s="4">
        <v>45540</v>
      </c>
      <c r="E7996" s="3" t="s">
        <v>5</v>
      </c>
      <c r="F7996" s="3" t="s">
        <v>54</v>
      </c>
      <c r="G7996" s="3">
        <f t="shared" si="94"/>
        <v>375.149</v>
      </c>
      <c r="H7996" s="3">
        <f t="shared" si="95"/>
        <v>3376.3409999999999</v>
      </c>
      <c r="I7996" s="3">
        <v>7</v>
      </c>
      <c r="J7996" s="4">
        <v>45544</v>
      </c>
      <c r="K7996" s="3" t="s">
        <v>40</v>
      </c>
      <c r="L7996" s="3" t="s">
        <v>36</v>
      </c>
      <c r="M7996" s="3">
        <v>879.92</v>
      </c>
      <c r="N7996" s="3" t="s">
        <v>42</v>
      </c>
      <c r="O7996" s="3"/>
      <c r="P7996" s="5"/>
      <c r="Q7996" s="5"/>
      <c r="R7996" s="5"/>
      <c r="S7996" s="5"/>
      <c r="T7996" s="5"/>
      <c r="U7996" s="5"/>
      <c r="V7996" s="5"/>
      <c r="W7996" s="5"/>
      <c r="X7996" s="5"/>
      <c r="Y7996" s="5"/>
      <c r="Z7996" s="5"/>
      <c r="AA7996" s="5"/>
      <c r="AB7996" s="5"/>
      <c r="AC7996" s="5"/>
      <c r="AD7996" s="5"/>
    </row>
    <row r="7997" spans="1:30" ht="15.75" customHeight="1">
      <c r="A7997" s="3" t="s">
        <v>8045</v>
      </c>
      <c r="B7997" s="4" t="str">
        <f t="shared" si="93"/>
        <v>April</v>
      </c>
      <c r="C7997" s="3">
        <v>2439.08</v>
      </c>
      <c r="D7997" s="4">
        <v>45384</v>
      </c>
      <c r="E7997" s="3" t="s">
        <v>2</v>
      </c>
      <c r="F7997" s="3" t="s">
        <v>34</v>
      </c>
      <c r="G7997" s="3">
        <f t="shared" si="94"/>
        <v>243.90800000000002</v>
      </c>
      <c r="H7997" s="3">
        <f t="shared" si="95"/>
        <v>2195.172</v>
      </c>
      <c r="I7997" s="3">
        <v>6</v>
      </c>
      <c r="J7997" s="4">
        <v>45389</v>
      </c>
      <c r="K7997" s="3" t="s">
        <v>35</v>
      </c>
      <c r="L7997" s="3" t="s">
        <v>41</v>
      </c>
      <c r="M7997" s="3">
        <v>608.1</v>
      </c>
      <c r="N7997" s="3" t="s">
        <v>42</v>
      </c>
      <c r="O7997" s="3"/>
      <c r="P7997" s="5"/>
      <c r="Q7997" s="5"/>
      <c r="R7997" s="5"/>
      <c r="S7997" s="5"/>
      <c r="T7997" s="5"/>
      <c r="U7997" s="5"/>
      <c r="V7997" s="5"/>
      <c r="W7997" s="5"/>
      <c r="X7997" s="5"/>
      <c r="Y7997" s="5"/>
      <c r="Z7997" s="5"/>
      <c r="AA7997" s="5"/>
      <c r="AB7997" s="5"/>
      <c r="AC7997" s="5"/>
      <c r="AD7997" s="5"/>
    </row>
    <row r="7998" spans="1:30" ht="15.75" customHeight="1">
      <c r="A7998" s="3" t="s">
        <v>8046</v>
      </c>
      <c r="B7998" s="4" t="str">
        <f t="shared" si="93"/>
        <v>December</v>
      </c>
      <c r="C7998" s="3">
        <v>894.32</v>
      </c>
      <c r="D7998" s="4">
        <v>45657</v>
      </c>
      <c r="E7998" s="3" t="s">
        <v>4</v>
      </c>
      <c r="F7998" s="3" t="s">
        <v>54</v>
      </c>
      <c r="G7998" s="3">
        <f t="shared" si="94"/>
        <v>89.432000000000016</v>
      </c>
      <c r="H7998" s="3">
        <f t="shared" si="95"/>
        <v>804.88800000000003</v>
      </c>
      <c r="I7998" s="3">
        <v>5</v>
      </c>
      <c r="J7998" s="4">
        <v>45662</v>
      </c>
      <c r="K7998" s="3" t="s">
        <v>40</v>
      </c>
      <c r="L7998" s="3" t="s">
        <v>36</v>
      </c>
      <c r="M7998" s="3">
        <v>122.62</v>
      </c>
      <c r="N7998" s="3" t="s">
        <v>37</v>
      </c>
      <c r="O7998" s="3"/>
      <c r="P7998" s="5"/>
      <c r="Q7998" s="5"/>
      <c r="R7998" s="5"/>
      <c r="S7998" s="5"/>
      <c r="T7998" s="5"/>
      <c r="U7998" s="5"/>
      <c r="V7998" s="5"/>
      <c r="W7998" s="5"/>
      <c r="X7998" s="5"/>
      <c r="Y7998" s="5"/>
      <c r="Z7998" s="5"/>
      <c r="AA7998" s="5"/>
      <c r="AB7998" s="5"/>
      <c r="AC7998" s="5"/>
      <c r="AD7998" s="5"/>
    </row>
    <row r="7999" spans="1:30" ht="15.75" customHeight="1">
      <c r="A7999" s="3" t="s">
        <v>8047</v>
      </c>
      <c r="B7999" s="4" t="str">
        <f t="shared" si="93"/>
        <v>June</v>
      </c>
      <c r="C7999" s="3">
        <v>3121.93</v>
      </c>
      <c r="D7999" s="4">
        <v>45094</v>
      </c>
      <c r="E7999" s="3" t="s">
        <v>5</v>
      </c>
      <c r="F7999" s="3" t="s">
        <v>39</v>
      </c>
      <c r="G7999" s="3">
        <f t="shared" si="94"/>
        <v>312.19299999999998</v>
      </c>
      <c r="H7999" s="3">
        <f t="shared" si="95"/>
        <v>2809.7370000000001</v>
      </c>
      <c r="I7999" s="3">
        <v>1</v>
      </c>
      <c r="J7999" s="4">
        <v>45099</v>
      </c>
      <c r="K7999" s="3" t="s">
        <v>49</v>
      </c>
      <c r="L7999" s="3" t="s">
        <v>45</v>
      </c>
      <c r="M7999" s="3">
        <v>162.68</v>
      </c>
      <c r="N7999" s="3" t="s">
        <v>42</v>
      </c>
      <c r="O7999" s="3"/>
      <c r="P7999" s="5"/>
      <c r="Q7999" s="5"/>
      <c r="R7999" s="5"/>
      <c r="S7999" s="5"/>
      <c r="T7999" s="5"/>
      <c r="U7999" s="5"/>
      <c r="V7999" s="5"/>
      <c r="W7999" s="5"/>
      <c r="X7999" s="5"/>
      <c r="Y7999" s="5"/>
      <c r="Z7999" s="5"/>
      <c r="AA7999" s="5"/>
      <c r="AB7999" s="5"/>
      <c r="AC7999" s="5"/>
      <c r="AD7999" s="5"/>
    </row>
    <row r="8000" spans="1:30" ht="15.75" customHeight="1">
      <c r="A8000" s="3" t="s">
        <v>8048</v>
      </c>
      <c r="B8000" s="4" t="str">
        <f t="shared" si="93"/>
        <v>September</v>
      </c>
      <c r="C8000" s="3">
        <v>4497.8900000000003</v>
      </c>
      <c r="D8000" s="4">
        <v>45171</v>
      </c>
      <c r="E8000" s="3" t="s">
        <v>2</v>
      </c>
      <c r="F8000" s="3" t="s">
        <v>51</v>
      </c>
      <c r="G8000" s="3">
        <f t="shared" si="94"/>
        <v>449.78900000000004</v>
      </c>
      <c r="H8000" s="3">
        <f t="shared" si="95"/>
        <v>4048.1010000000001</v>
      </c>
      <c r="I8000" s="3">
        <v>2</v>
      </c>
      <c r="J8000" s="4">
        <v>45177</v>
      </c>
      <c r="K8000" s="3" t="s">
        <v>49</v>
      </c>
      <c r="L8000" s="3" t="s">
        <v>41</v>
      </c>
      <c r="M8000" s="3">
        <v>1200.1500000000001</v>
      </c>
      <c r="N8000" s="3" t="s">
        <v>46</v>
      </c>
      <c r="O8000" s="3"/>
      <c r="P8000" s="5"/>
      <c r="Q8000" s="5"/>
      <c r="R8000" s="5"/>
      <c r="S8000" s="5"/>
      <c r="T8000" s="5"/>
      <c r="U8000" s="5"/>
      <c r="V8000" s="5"/>
      <c r="W8000" s="5"/>
      <c r="X8000" s="5"/>
      <c r="Y8000" s="5"/>
      <c r="Z8000" s="5"/>
      <c r="AA8000" s="5"/>
      <c r="AB8000" s="5"/>
      <c r="AC8000" s="5"/>
      <c r="AD8000" s="5"/>
    </row>
    <row r="8001" spans="1:30" ht="15.75" customHeight="1">
      <c r="A8001" s="3" t="s">
        <v>8049</v>
      </c>
      <c r="B8001" s="4" t="str">
        <f t="shared" si="93"/>
        <v>June</v>
      </c>
      <c r="C8001" s="3">
        <v>4663.46</v>
      </c>
      <c r="D8001" s="4">
        <v>45096</v>
      </c>
      <c r="E8001" s="3" t="s">
        <v>3</v>
      </c>
      <c r="F8001" s="3" t="s">
        <v>34</v>
      </c>
      <c r="G8001" s="3">
        <f t="shared" si="94"/>
        <v>466.346</v>
      </c>
      <c r="H8001" s="3">
        <f t="shared" si="95"/>
        <v>4197.1139999999996</v>
      </c>
      <c r="I8001" s="3">
        <v>2</v>
      </c>
      <c r="J8001" s="4">
        <v>45101</v>
      </c>
      <c r="K8001" s="3" t="s">
        <v>35</v>
      </c>
      <c r="L8001" s="3" t="s">
        <v>36</v>
      </c>
      <c r="M8001" s="3">
        <v>339.14</v>
      </c>
      <c r="N8001" s="3" t="s">
        <v>52</v>
      </c>
      <c r="O8001" s="3"/>
      <c r="P8001" s="5"/>
      <c r="Q8001" s="5"/>
      <c r="R8001" s="5"/>
      <c r="S8001" s="5"/>
      <c r="T8001" s="5"/>
      <c r="U8001" s="5"/>
      <c r="V8001" s="5"/>
      <c r="W8001" s="5"/>
      <c r="X8001" s="5"/>
      <c r="Y8001" s="5"/>
      <c r="Z8001" s="5"/>
      <c r="AA8001" s="5"/>
      <c r="AB8001" s="5"/>
      <c r="AC8001" s="5"/>
      <c r="AD8001" s="5"/>
    </row>
    <row r="8002" spans="1:30" ht="15.75" customHeight="1">
      <c r="A8002" s="3" t="s">
        <v>8050</v>
      </c>
      <c r="B8002" s="4" t="str">
        <f t="shared" si="93"/>
        <v>September</v>
      </c>
      <c r="C8002" s="3">
        <v>3755.9</v>
      </c>
      <c r="D8002" s="4">
        <v>45176</v>
      </c>
      <c r="E8002" s="3" t="s">
        <v>4</v>
      </c>
      <c r="F8002" s="3" t="s">
        <v>34</v>
      </c>
      <c r="G8002" s="3">
        <f t="shared" si="94"/>
        <v>375.59000000000003</v>
      </c>
      <c r="H8002" s="3">
        <f t="shared" si="95"/>
        <v>3380.31</v>
      </c>
      <c r="I8002" s="3">
        <v>9</v>
      </c>
      <c r="J8002" s="4">
        <v>45177</v>
      </c>
      <c r="K8002" s="3" t="s">
        <v>40</v>
      </c>
      <c r="L8002" s="3" t="s">
        <v>45</v>
      </c>
      <c r="M8002" s="3">
        <v>331.63</v>
      </c>
      <c r="N8002" s="3" t="s">
        <v>52</v>
      </c>
      <c r="O8002" s="3"/>
      <c r="P8002" s="5"/>
      <c r="Q8002" s="5"/>
      <c r="R8002" s="5"/>
      <c r="S8002" s="5"/>
      <c r="T8002" s="5"/>
      <c r="U8002" s="5"/>
      <c r="V8002" s="5"/>
      <c r="W8002" s="5"/>
      <c r="X8002" s="5"/>
      <c r="Y8002" s="5"/>
      <c r="Z8002" s="5"/>
      <c r="AA8002" s="5"/>
      <c r="AB8002" s="5"/>
      <c r="AC8002" s="5"/>
      <c r="AD8002" s="5"/>
    </row>
    <row r="8003" spans="1:30" ht="15.75" customHeight="1">
      <c r="A8003" s="3" t="s">
        <v>8051</v>
      </c>
      <c r="B8003" s="4" t="str">
        <f t="shared" si="93"/>
        <v>April</v>
      </c>
      <c r="C8003" s="3">
        <v>1392.19</v>
      </c>
      <c r="D8003" s="4">
        <v>45409</v>
      </c>
      <c r="E8003" s="3" t="s">
        <v>3</v>
      </c>
      <c r="F8003" s="3" t="s">
        <v>54</v>
      </c>
      <c r="G8003" s="3">
        <f t="shared" si="94"/>
        <v>139.21900000000002</v>
      </c>
      <c r="H8003" s="3">
        <f t="shared" si="95"/>
        <v>1252.971</v>
      </c>
      <c r="I8003" s="3">
        <v>6</v>
      </c>
      <c r="J8003" s="4">
        <v>45415</v>
      </c>
      <c r="K8003" s="3" t="s">
        <v>49</v>
      </c>
      <c r="L8003" s="3" t="s">
        <v>36</v>
      </c>
      <c r="M8003" s="3">
        <v>155.5</v>
      </c>
      <c r="N8003" s="3" t="s">
        <v>46</v>
      </c>
      <c r="O8003" s="3"/>
      <c r="P8003" s="5"/>
      <c r="Q8003" s="5"/>
      <c r="R8003" s="5"/>
      <c r="S8003" s="5"/>
      <c r="T8003" s="5"/>
      <c r="U8003" s="5"/>
      <c r="V8003" s="5"/>
      <c r="W8003" s="5"/>
      <c r="X8003" s="5"/>
      <c r="Y8003" s="5"/>
      <c r="Z8003" s="5"/>
      <c r="AA8003" s="5"/>
      <c r="AB8003" s="5"/>
      <c r="AC8003" s="5"/>
      <c r="AD8003" s="5"/>
    </row>
    <row r="8004" spans="1:30" ht="15.75" customHeight="1">
      <c r="A8004" s="3" t="s">
        <v>8052</v>
      </c>
      <c r="B8004" s="4" t="str">
        <f t="shared" si="93"/>
        <v>February</v>
      </c>
      <c r="C8004" s="3">
        <v>4364.6000000000004</v>
      </c>
      <c r="D8004" s="4">
        <v>45346</v>
      </c>
      <c r="E8004" s="3" t="s">
        <v>5</v>
      </c>
      <c r="F8004" s="3" t="s">
        <v>44</v>
      </c>
      <c r="G8004" s="3">
        <f t="shared" si="94"/>
        <v>436.46000000000004</v>
      </c>
      <c r="H8004" s="3">
        <f t="shared" si="95"/>
        <v>3928.1400000000003</v>
      </c>
      <c r="I8004" s="3">
        <v>3</v>
      </c>
      <c r="J8004" s="4">
        <v>45349</v>
      </c>
      <c r="K8004" s="3" t="s">
        <v>49</v>
      </c>
      <c r="L8004" s="3" t="s">
        <v>36</v>
      </c>
      <c r="M8004" s="3">
        <v>911.8</v>
      </c>
      <c r="N8004" s="3" t="s">
        <v>46</v>
      </c>
      <c r="O8004" s="3"/>
      <c r="P8004" s="5"/>
      <c r="Q8004" s="5"/>
      <c r="R8004" s="5"/>
      <c r="S8004" s="5"/>
      <c r="T8004" s="5"/>
      <c r="U8004" s="5"/>
      <c r="V8004" s="5"/>
      <c r="W8004" s="5"/>
      <c r="X8004" s="5"/>
      <c r="Y8004" s="5"/>
      <c r="Z8004" s="5"/>
      <c r="AA8004" s="5"/>
      <c r="AB8004" s="5"/>
      <c r="AC8004" s="5"/>
      <c r="AD8004" s="5"/>
    </row>
    <row r="8005" spans="1:30" ht="15.75" customHeight="1">
      <c r="A8005" s="3" t="s">
        <v>8053</v>
      </c>
      <c r="B8005" s="4" t="str">
        <f t="shared" si="93"/>
        <v>October</v>
      </c>
      <c r="C8005" s="3">
        <v>4455.2299999999996</v>
      </c>
      <c r="D8005" s="4">
        <v>45577</v>
      </c>
      <c r="E8005" s="3" t="s">
        <v>3</v>
      </c>
      <c r="F8005" s="3" t="s">
        <v>44</v>
      </c>
      <c r="G8005" s="3">
        <f t="shared" si="94"/>
        <v>445.52299999999997</v>
      </c>
      <c r="H8005" s="3">
        <f t="shared" si="95"/>
        <v>4009.7069999999994</v>
      </c>
      <c r="I8005" s="3">
        <v>3</v>
      </c>
      <c r="J8005" s="4">
        <v>45579</v>
      </c>
      <c r="K8005" s="3" t="s">
        <v>49</v>
      </c>
      <c r="L8005" s="3" t="s">
        <v>36</v>
      </c>
      <c r="M8005" s="3">
        <v>612.02</v>
      </c>
      <c r="N8005" s="3" t="s">
        <v>46</v>
      </c>
      <c r="O8005" s="3"/>
      <c r="P8005" s="5"/>
      <c r="Q8005" s="5"/>
      <c r="R8005" s="5"/>
      <c r="S8005" s="5"/>
      <c r="T8005" s="5"/>
      <c r="U8005" s="5"/>
      <c r="V8005" s="5"/>
      <c r="W8005" s="5"/>
      <c r="X8005" s="5"/>
      <c r="Y8005" s="5"/>
      <c r="Z8005" s="5"/>
      <c r="AA8005" s="5"/>
      <c r="AB8005" s="5"/>
      <c r="AC8005" s="5"/>
      <c r="AD8005" s="5"/>
    </row>
    <row r="8006" spans="1:30" ht="15.75" customHeight="1">
      <c r="A8006" s="3" t="s">
        <v>8054</v>
      </c>
      <c r="B8006" s="4" t="str">
        <f t="shared" si="93"/>
        <v>March</v>
      </c>
      <c r="C8006" s="3">
        <v>1899.49</v>
      </c>
      <c r="D8006" s="4">
        <v>45003</v>
      </c>
      <c r="E8006" s="3" t="s">
        <v>2</v>
      </c>
      <c r="F8006" s="3" t="s">
        <v>39</v>
      </c>
      <c r="G8006" s="3">
        <f t="shared" si="94"/>
        <v>189.94900000000001</v>
      </c>
      <c r="H8006" s="3">
        <f t="shared" si="95"/>
        <v>1709.5409999999999</v>
      </c>
      <c r="I8006" s="3">
        <v>2</v>
      </c>
      <c r="J8006" s="4">
        <v>45004</v>
      </c>
      <c r="K8006" s="3" t="s">
        <v>35</v>
      </c>
      <c r="L8006" s="3" t="s">
        <v>36</v>
      </c>
      <c r="M8006" s="3">
        <v>116.58</v>
      </c>
      <c r="N8006" s="3" t="s">
        <v>37</v>
      </c>
      <c r="O8006" s="3"/>
      <c r="P8006" s="5"/>
      <c r="Q8006" s="5"/>
      <c r="R8006" s="5"/>
      <c r="S8006" s="5"/>
      <c r="T8006" s="5"/>
      <c r="U8006" s="5"/>
      <c r="V8006" s="5"/>
      <c r="W8006" s="5"/>
      <c r="X8006" s="5"/>
      <c r="Y8006" s="5"/>
      <c r="Z8006" s="5"/>
      <c r="AA8006" s="5"/>
      <c r="AB8006" s="5"/>
      <c r="AC8006" s="5"/>
      <c r="AD8006" s="5"/>
    </row>
    <row r="8007" spans="1:30" ht="15.75" customHeight="1">
      <c r="A8007" s="3" t="s">
        <v>8055</v>
      </c>
      <c r="B8007" s="4" t="str">
        <f t="shared" si="93"/>
        <v>February</v>
      </c>
      <c r="C8007" s="3">
        <v>996.61</v>
      </c>
      <c r="D8007" s="4">
        <v>44961</v>
      </c>
      <c r="E8007" s="3" t="s">
        <v>2</v>
      </c>
      <c r="F8007" s="3" t="s">
        <v>51</v>
      </c>
      <c r="G8007" s="3">
        <f t="shared" si="94"/>
        <v>99.661000000000001</v>
      </c>
      <c r="H8007" s="3">
        <f t="shared" si="95"/>
        <v>896.94900000000007</v>
      </c>
      <c r="I8007" s="3">
        <v>7</v>
      </c>
      <c r="J8007" s="4">
        <v>44967</v>
      </c>
      <c r="K8007" s="3" t="s">
        <v>35</v>
      </c>
      <c r="L8007" s="3" t="s">
        <v>36</v>
      </c>
      <c r="M8007" s="3">
        <v>239.16</v>
      </c>
      <c r="N8007" s="3" t="s">
        <v>42</v>
      </c>
      <c r="O8007" s="3"/>
      <c r="P8007" s="5"/>
      <c r="Q8007" s="5"/>
      <c r="R8007" s="5"/>
      <c r="S8007" s="5"/>
      <c r="T8007" s="5"/>
      <c r="U8007" s="5"/>
      <c r="V8007" s="5"/>
      <c r="W8007" s="5"/>
      <c r="X8007" s="5"/>
      <c r="Y8007" s="5"/>
      <c r="Z8007" s="5"/>
      <c r="AA8007" s="5"/>
      <c r="AB8007" s="5"/>
      <c r="AC8007" s="5"/>
      <c r="AD8007" s="5"/>
    </row>
    <row r="8008" spans="1:30" ht="15.75" customHeight="1">
      <c r="A8008" s="3" t="s">
        <v>8056</v>
      </c>
      <c r="B8008" s="4" t="str">
        <f t="shared" si="93"/>
        <v>May</v>
      </c>
      <c r="C8008" s="3">
        <v>4385.83</v>
      </c>
      <c r="D8008" s="4">
        <v>45427</v>
      </c>
      <c r="E8008" s="3" t="s">
        <v>5</v>
      </c>
      <c r="F8008" s="3" t="s">
        <v>51</v>
      </c>
      <c r="G8008" s="3">
        <f t="shared" si="94"/>
        <v>438.58300000000003</v>
      </c>
      <c r="H8008" s="3">
        <f t="shared" si="95"/>
        <v>3947.2469999999998</v>
      </c>
      <c r="I8008" s="3">
        <v>1</v>
      </c>
      <c r="J8008" s="4">
        <v>45433</v>
      </c>
      <c r="K8008" s="3" t="s">
        <v>49</v>
      </c>
      <c r="L8008" s="3" t="s">
        <v>41</v>
      </c>
      <c r="M8008" s="3">
        <v>826.4</v>
      </c>
      <c r="N8008" s="3" t="s">
        <v>46</v>
      </c>
      <c r="O8008" s="3"/>
      <c r="P8008" s="5"/>
      <c r="Q8008" s="5"/>
      <c r="R8008" s="5"/>
      <c r="S8008" s="5"/>
      <c r="T8008" s="5"/>
      <c r="U8008" s="5"/>
      <c r="V8008" s="5"/>
      <c r="W8008" s="5"/>
      <c r="X8008" s="5"/>
      <c r="Y8008" s="5"/>
      <c r="Z8008" s="5"/>
      <c r="AA8008" s="5"/>
      <c r="AB8008" s="5"/>
      <c r="AC8008" s="5"/>
      <c r="AD8008" s="5"/>
    </row>
    <row r="8009" spans="1:30" ht="15.75" customHeight="1">
      <c r="A8009" s="3" t="s">
        <v>8057</v>
      </c>
      <c r="B8009" s="4" t="str">
        <f t="shared" si="93"/>
        <v>October</v>
      </c>
      <c r="C8009" s="3">
        <v>4436.9799999999996</v>
      </c>
      <c r="D8009" s="4">
        <v>45219</v>
      </c>
      <c r="E8009" s="3" t="s">
        <v>3</v>
      </c>
      <c r="F8009" s="3" t="s">
        <v>54</v>
      </c>
      <c r="G8009" s="3">
        <f t="shared" si="94"/>
        <v>443.69799999999998</v>
      </c>
      <c r="H8009" s="3">
        <f t="shared" si="95"/>
        <v>3993.2819999999997</v>
      </c>
      <c r="I8009" s="3">
        <v>1</v>
      </c>
      <c r="J8009" s="4">
        <v>45220</v>
      </c>
      <c r="K8009" s="3" t="s">
        <v>40</v>
      </c>
      <c r="L8009" s="3" t="s">
        <v>41</v>
      </c>
      <c r="M8009" s="3">
        <v>1142.76</v>
      </c>
      <c r="N8009" s="3" t="s">
        <v>52</v>
      </c>
      <c r="O8009" s="3"/>
      <c r="P8009" s="5"/>
      <c r="Q8009" s="5"/>
      <c r="R8009" s="5"/>
      <c r="S8009" s="5"/>
      <c r="T8009" s="5"/>
      <c r="U8009" s="5"/>
      <c r="V8009" s="5"/>
      <c r="W8009" s="5"/>
      <c r="X8009" s="5"/>
      <c r="Y8009" s="5"/>
      <c r="Z8009" s="5"/>
      <c r="AA8009" s="5"/>
      <c r="AB8009" s="5"/>
      <c r="AC8009" s="5"/>
      <c r="AD8009" s="5"/>
    </row>
    <row r="8010" spans="1:30" ht="15.75" customHeight="1">
      <c r="A8010" s="3" t="s">
        <v>8058</v>
      </c>
      <c r="B8010" s="4" t="str">
        <f t="shared" si="93"/>
        <v>May</v>
      </c>
      <c r="C8010" s="3">
        <v>594.44000000000005</v>
      </c>
      <c r="D8010" s="4">
        <v>45418</v>
      </c>
      <c r="E8010" s="3" t="s">
        <v>5</v>
      </c>
      <c r="F8010" s="3" t="s">
        <v>54</v>
      </c>
      <c r="G8010" s="3">
        <f t="shared" si="94"/>
        <v>59.44400000000001</v>
      </c>
      <c r="H8010" s="3">
        <f t="shared" si="95"/>
        <v>534.99600000000009</v>
      </c>
      <c r="I8010" s="3">
        <v>3</v>
      </c>
      <c r="J8010" s="4">
        <v>45425</v>
      </c>
      <c r="K8010" s="3" t="s">
        <v>35</v>
      </c>
      <c r="L8010" s="3" t="s">
        <v>36</v>
      </c>
      <c r="M8010" s="3">
        <v>39.5</v>
      </c>
      <c r="N8010" s="3" t="s">
        <v>57</v>
      </c>
      <c r="O8010" s="3"/>
      <c r="P8010" s="5"/>
      <c r="Q8010" s="5"/>
      <c r="R8010" s="5"/>
      <c r="S8010" s="5"/>
      <c r="T8010" s="5"/>
      <c r="U8010" s="5"/>
      <c r="V8010" s="5"/>
      <c r="W8010" s="5"/>
      <c r="X8010" s="5"/>
      <c r="Y8010" s="5"/>
      <c r="Z8010" s="5"/>
      <c r="AA8010" s="5"/>
      <c r="AB8010" s="5"/>
      <c r="AC8010" s="5"/>
      <c r="AD8010" s="5"/>
    </row>
    <row r="8011" spans="1:30" ht="15.75" customHeight="1">
      <c r="A8011" s="3" t="s">
        <v>8059</v>
      </c>
      <c r="B8011" s="4" t="str">
        <f t="shared" si="93"/>
        <v>May</v>
      </c>
      <c r="C8011" s="3">
        <v>4838.22</v>
      </c>
      <c r="D8011" s="4">
        <v>45066</v>
      </c>
      <c r="E8011" s="3" t="s">
        <v>3</v>
      </c>
      <c r="F8011" s="3" t="s">
        <v>44</v>
      </c>
      <c r="G8011" s="3">
        <f t="shared" si="94"/>
        <v>483.82200000000006</v>
      </c>
      <c r="H8011" s="3">
        <f t="shared" si="95"/>
        <v>4354.3980000000001</v>
      </c>
      <c r="I8011" s="3">
        <v>1</v>
      </c>
      <c r="J8011" s="4">
        <v>45071</v>
      </c>
      <c r="K8011" s="3" t="s">
        <v>35</v>
      </c>
      <c r="L8011" s="3" t="s">
        <v>41</v>
      </c>
      <c r="M8011" s="3">
        <v>1392.68</v>
      </c>
      <c r="N8011" s="3" t="s">
        <v>57</v>
      </c>
      <c r="O8011" s="3"/>
      <c r="P8011" s="5"/>
      <c r="Q8011" s="5"/>
      <c r="R8011" s="5"/>
      <c r="S8011" s="5"/>
      <c r="T8011" s="5"/>
      <c r="U8011" s="5"/>
      <c r="V8011" s="5"/>
      <c r="W8011" s="5"/>
      <c r="X8011" s="5"/>
      <c r="Y8011" s="5"/>
      <c r="Z8011" s="5"/>
      <c r="AA8011" s="5"/>
      <c r="AB8011" s="5"/>
      <c r="AC8011" s="5"/>
      <c r="AD8011" s="5"/>
    </row>
    <row r="8012" spans="1:30" ht="15.75" customHeight="1">
      <c r="A8012" s="3" t="s">
        <v>8060</v>
      </c>
      <c r="B8012" s="4" t="str">
        <f t="shared" si="93"/>
        <v>March</v>
      </c>
      <c r="C8012" s="3">
        <v>2712.09</v>
      </c>
      <c r="D8012" s="4">
        <v>45360</v>
      </c>
      <c r="E8012" s="3" t="s">
        <v>4</v>
      </c>
      <c r="F8012" s="3" t="s">
        <v>51</v>
      </c>
      <c r="G8012" s="3">
        <f t="shared" si="94"/>
        <v>271.209</v>
      </c>
      <c r="H8012" s="3">
        <f t="shared" si="95"/>
        <v>2440.8810000000003</v>
      </c>
      <c r="I8012" s="3">
        <v>3</v>
      </c>
      <c r="J8012" s="4">
        <v>45366</v>
      </c>
      <c r="K8012" s="3" t="s">
        <v>49</v>
      </c>
      <c r="L8012" s="3" t="s">
        <v>45</v>
      </c>
      <c r="M8012" s="3">
        <v>205.36</v>
      </c>
      <c r="N8012" s="3" t="s">
        <v>46</v>
      </c>
      <c r="O8012" s="3"/>
      <c r="P8012" s="5"/>
      <c r="Q8012" s="5"/>
      <c r="R8012" s="5"/>
      <c r="S8012" s="5"/>
      <c r="T8012" s="5"/>
      <c r="U8012" s="5"/>
      <c r="V8012" s="5"/>
      <c r="W8012" s="5"/>
      <c r="X8012" s="5"/>
      <c r="Y8012" s="5"/>
      <c r="Z8012" s="5"/>
      <c r="AA8012" s="5"/>
      <c r="AB8012" s="5"/>
      <c r="AC8012" s="5"/>
      <c r="AD8012" s="5"/>
    </row>
    <row r="8013" spans="1:30" ht="15.75" customHeight="1">
      <c r="A8013" s="3" t="s">
        <v>8061</v>
      </c>
      <c r="B8013" s="4" t="str">
        <f t="shared" si="93"/>
        <v>January</v>
      </c>
      <c r="C8013" s="3">
        <v>4969.28</v>
      </c>
      <c r="D8013" s="4">
        <v>45301</v>
      </c>
      <c r="E8013" s="3" t="s">
        <v>2</v>
      </c>
      <c r="F8013" s="3" t="s">
        <v>51</v>
      </c>
      <c r="G8013" s="3">
        <f t="shared" si="94"/>
        <v>496.928</v>
      </c>
      <c r="H8013" s="3">
        <f t="shared" si="95"/>
        <v>4472.3519999999999</v>
      </c>
      <c r="I8013" s="3">
        <v>9</v>
      </c>
      <c r="J8013" s="4">
        <v>45302</v>
      </c>
      <c r="K8013" s="3" t="s">
        <v>49</v>
      </c>
      <c r="L8013" s="3" t="s">
        <v>36</v>
      </c>
      <c r="M8013" s="3">
        <v>941.63</v>
      </c>
      <c r="N8013" s="3" t="s">
        <v>52</v>
      </c>
      <c r="O8013" s="3"/>
      <c r="P8013" s="5"/>
      <c r="Q8013" s="5"/>
      <c r="R8013" s="5"/>
      <c r="S8013" s="5"/>
      <c r="T8013" s="5"/>
      <c r="U8013" s="5"/>
      <c r="V8013" s="5"/>
      <c r="W8013" s="5"/>
      <c r="X8013" s="5"/>
      <c r="Y8013" s="5"/>
      <c r="Z8013" s="5"/>
      <c r="AA8013" s="5"/>
      <c r="AB8013" s="5"/>
      <c r="AC8013" s="5"/>
      <c r="AD8013" s="5"/>
    </row>
    <row r="8014" spans="1:30" ht="15.75" customHeight="1">
      <c r="A8014" s="3" t="s">
        <v>8062</v>
      </c>
      <c r="B8014" s="4" t="str">
        <f t="shared" si="93"/>
        <v>September</v>
      </c>
      <c r="C8014" s="3">
        <v>2280.54</v>
      </c>
      <c r="D8014" s="4">
        <v>45546</v>
      </c>
      <c r="E8014" s="3" t="s">
        <v>5</v>
      </c>
      <c r="F8014" s="3" t="s">
        <v>51</v>
      </c>
      <c r="G8014" s="3">
        <f t="shared" si="94"/>
        <v>228.054</v>
      </c>
      <c r="H8014" s="3">
        <f t="shared" si="95"/>
        <v>2052.4859999999999</v>
      </c>
      <c r="I8014" s="3">
        <v>7</v>
      </c>
      <c r="J8014" s="4">
        <v>45553</v>
      </c>
      <c r="K8014" s="3" t="s">
        <v>35</v>
      </c>
      <c r="L8014" s="3" t="s">
        <v>41</v>
      </c>
      <c r="M8014" s="3">
        <v>410.56</v>
      </c>
      <c r="N8014" s="3" t="s">
        <v>46</v>
      </c>
      <c r="O8014" s="3"/>
      <c r="P8014" s="5"/>
      <c r="Q8014" s="5"/>
      <c r="R8014" s="5"/>
      <c r="S8014" s="5"/>
      <c r="T8014" s="5"/>
      <c r="U8014" s="5"/>
      <c r="V8014" s="5"/>
      <c r="W8014" s="5"/>
      <c r="X8014" s="5"/>
      <c r="Y8014" s="5"/>
      <c r="Z8014" s="5"/>
      <c r="AA8014" s="5"/>
      <c r="AB8014" s="5"/>
      <c r="AC8014" s="5"/>
      <c r="AD8014" s="5"/>
    </row>
    <row r="8015" spans="1:30" ht="15.75" customHeight="1">
      <c r="A8015" s="3" t="s">
        <v>8063</v>
      </c>
      <c r="B8015" s="4" t="str">
        <f t="shared" si="93"/>
        <v>May</v>
      </c>
      <c r="C8015" s="3">
        <v>2713.09</v>
      </c>
      <c r="D8015" s="4">
        <v>45430</v>
      </c>
      <c r="E8015" s="3" t="s">
        <v>4</v>
      </c>
      <c r="F8015" s="3" t="s">
        <v>39</v>
      </c>
      <c r="G8015" s="3">
        <f t="shared" si="94"/>
        <v>271.30900000000003</v>
      </c>
      <c r="H8015" s="3">
        <f t="shared" si="95"/>
        <v>2441.7809999999999</v>
      </c>
      <c r="I8015" s="3">
        <v>9</v>
      </c>
      <c r="J8015" s="4">
        <v>45432</v>
      </c>
      <c r="K8015" s="3" t="s">
        <v>49</v>
      </c>
      <c r="L8015" s="3" t="s">
        <v>36</v>
      </c>
      <c r="M8015" s="3">
        <v>740.77</v>
      </c>
      <c r="N8015" s="3" t="s">
        <v>46</v>
      </c>
      <c r="O8015" s="3"/>
      <c r="P8015" s="5"/>
      <c r="Q8015" s="5"/>
      <c r="R8015" s="5"/>
      <c r="S8015" s="5"/>
      <c r="T8015" s="5"/>
      <c r="U8015" s="5"/>
      <c r="V8015" s="5"/>
      <c r="W8015" s="5"/>
      <c r="X8015" s="5"/>
      <c r="Y8015" s="5"/>
      <c r="Z8015" s="5"/>
      <c r="AA8015" s="5"/>
      <c r="AB8015" s="5"/>
      <c r="AC8015" s="5"/>
      <c r="AD8015" s="5"/>
    </row>
    <row r="8016" spans="1:30" ht="15.75" customHeight="1">
      <c r="A8016" s="3" t="s">
        <v>8064</v>
      </c>
      <c r="B8016" s="4" t="str">
        <f t="shared" si="93"/>
        <v>April</v>
      </c>
      <c r="C8016" s="3">
        <v>1403.81</v>
      </c>
      <c r="D8016" s="4">
        <v>45392</v>
      </c>
      <c r="E8016" s="3" t="s">
        <v>4</v>
      </c>
      <c r="F8016" s="3" t="s">
        <v>39</v>
      </c>
      <c r="G8016" s="3">
        <f t="shared" si="94"/>
        <v>140.381</v>
      </c>
      <c r="H8016" s="3">
        <f t="shared" si="95"/>
        <v>1263.4289999999999</v>
      </c>
      <c r="I8016" s="3">
        <v>7</v>
      </c>
      <c r="J8016" s="4">
        <v>45395</v>
      </c>
      <c r="K8016" s="3" t="s">
        <v>40</v>
      </c>
      <c r="L8016" s="3" t="s">
        <v>36</v>
      </c>
      <c r="M8016" s="3">
        <v>267.39999999999998</v>
      </c>
      <c r="N8016" s="3" t="s">
        <v>46</v>
      </c>
      <c r="O8016" s="3"/>
      <c r="P8016" s="5"/>
      <c r="Q8016" s="5"/>
      <c r="R8016" s="5"/>
      <c r="S8016" s="5"/>
      <c r="T8016" s="5"/>
      <c r="U8016" s="5"/>
      <c r="V8016" s="5"/>
      <c r="W8016" s="5"/>
      <c r="X8016" s="5"/>
      <c r="Y8016" s="5"/>
      <c r="Z8016" s="5"/>
      <c r="AA8016" s="5"/>
      <c r="AB8016" s="5"/>
      <c r="AC8016" s="5"/>
      <c r="AD8016" s="5"/>
    </row>
    <row r="8017" spans="1:30" ht="15.75" customHeight="1">
      <c r="A8017" s="3" t="s">
        <v>8065</v>
      </c>
      <c r="B8017" s="4" t="str">
        <f t="shared" si="93"/>
        <v>September</v>
      </c>
      <c r="C8017" s="3">
        <v>4504.84</v>
      </c>
      <c r="D8017" s="4">
        <v>45192</v>
      </c>
      <c r="E8017" s="3" t="s">
        <v>5</v>
      </c>
      <c r="F8017" s="3" t="s">
        <v>54</v>
      </c>
      <c r="G8017" s="3">
        <f t="shared" si="94"/>
        <v>450.48400000000004</v>
      </c>
      <c r="H8017" s="3">
        <f t="shared" si="95"/>
        <v>4054.3560000000002</v>
      </c>
      <c r="I8017" s="3">
        <v>9</v>
      </c>
      <c r="J8017" s="4">
        <v>45197</v>
      </c>
      <c r="K8017" s="3" t="s">
        <v>40</v>
      </c>
      <c r="L8017" s="3" t="s">
        <v>45</v>
      </c>
      <c r="M8017" s="3">
        <v>539.07000000000005</v>
      </c>
      <c r="N8017" s="3" t="s">
        <v>46</v>
      </c>
      <c r="O8017" s="3"/>
      <c r="P8017" s="5"/>
      <c r="Q8017" s="5"/>
      <c r="R8017" s="5"/>
      <c r="S8017" s="5"/>
      <c r="T8017" s="5"/>
      <c r="U8017" s="5"/>
      <c r="V8017" s="5"/>
      <c r="W8017" s="5"/>
      <c r="X8017" s="5"/>
      <c r="Y8017" s="5"/>
      <c r="Z8017" s="5"/>
      <c r="AA8017" s="5"/>
      <c r="AB8017" s="5"/>
      <c r="AC8017" s="5"/>
      <c r="AD8017" s="5"/>
    </row>
    <row r="8018" spans="1:30" ht="15.75" customHeight="1">
      <c r="A8018" s="3" t="s">
        <v>8066</v>
      </c>
      <c r="B8018" s="4" t="str">
        <f t="shared" si="93"/>
        <v>April</v>
      </c>
      <c r="C8018" s="3">
        <v>2274.19</v>
      </c>
      <c r="D8018" s="4">
        <v>45029</v>
      </c>
      <c r="E8018" s="3" t="s">
        <v>5</v>
      </c>
      <c r="F8018" s="3" t="s">
        <v>44</v>
      </c>
      <c r="G8018" s="3">
        <f t="shared" si="94"/>
        <v>227.41900000000001</v>
      </c>
      <c r="H8018" s="3">
        <f t="shared" si="95"/>
        <v>2046.771</v>
      </c>
      <c r="I8018" s="3">
        <v>3</v>
      </c>
      <c r="J8018" s="4">
        <v>45034</v>
      </c>
      <c r="K8018" s="3" t="s">
        <v>49</v>
      </c>
      <c r="L8018" s="3" t="s">
        <v>41</v>
      </c>
      <c r="M8018" s="3">
        <v>211.43</v>
      </c>
      <c r="N8018" s="3" t="s">
        <v>42</v>
      </c>
      <c r="O8018" s="3"/>
      <c r="P8018" s="5"/>
      <c r="Q8018" s="5"/>
      <c r="R8018" s="5"/>
      <c r="S8018" s="5"/>
      <c r="T8018" s="5"/>
      <c r="U8018" s="5"/>
      <c r="V8018" s="5"/>
      <c r="W8018" s="5"/>
      <c r="X8018" s="5"/>
      <c r="Y8018" s="5"/>
      <c r="Z8018" s="5"/>
      <c r="AA8018" s="5"/>
      <c r="AB8018" s="5"/>
      <c r="AC8018" s="5"/>
      <c r="AD8018" s="5"/>
    </row>
    <row r="8019" spans="1:30" ht="15.75" customHeight="1">
      <c r="A8019" s="3" t="s">
        <v>8067</v>
      </c>
      <c r="B8019" s="4" t="str">
        <f t="shared" si="93"/>
        <v>May</v>
      </c>
      <c r="C8019" s="3">
        <v>4091.61</v>
      </c>
      <c r="D8019" s="4">
        <v>45441</v>
      </c>
      <c r="E8019" s="3" t="s">
        <v>4</v>
      </c>
      <c r="F8019" s="3" t="s">
        <v>34</v>
      </c>
      <c r="G8019" s="3">
        <f t="shared" si="94"/>
        <v>409.16100000000006</v>
      </c>
      <c r="H8019" s="3">
        <f t="shared" si="95"/>
        <v>3682.4490000000001</v>
      </c>
      <c r="I8019" s="3">
        <v>7</v>
      </c>
      <c r="J8019" s="4">
        <v>45443</v>
      </c>
      <c r="K8019" s="3" t="s">
        <v>35</v>
      </c>
      <c r="L8019" s="3" t="s">
        <v>41</v>
      </c>
      <c r="M8019" s="3">
        <v>470.19</v>
      </c>
      <c r="N8019" s="3" t="s">
        <v>65</v>
      </c>
      <c r="O8019" s="3"/>
      <c r="P8019" s="5"/>
      <c r="Q8019" s="5"/>
      <c r="R8019" s="5"/>
      <c r="S8019" s="5"/>
      <c r="T8019" s="5"/>
      <c r="U8019" s="5"/>
      <c r="V8019" s="5"/>
      <c r="W8019" s="5"/>
      <c r="X8019" s="5"/>
      <c r="Y8019" s="5"/>
      <c r="Z8019" s="5"/>
      <c r="AA8019" s="5"/>
      <c r="AB8019" s="5"/>
      <c r="AC8019" s="5"/>
      <c r="AD8019" s="5"/>
    </row>
    <row r="8020" spans="1:30" ht="15.75" customHeight="1">
      <c r="A8020" s="3" t="s">
        <v>8068</v>
      </c>
      <c r="B8020" s="4" t="str">
        <f t="shared" si="93"/>
        <v>December</v>
      </c>
      <c r="C8020" s="3">
        <v>490.7</v>
      </c>
      <c r="D8020" s="4">
        <v>45635</v>
      </c>
      <c r="E8020" s="3" t="s">
        <v>3</v>
      </c>
      <c r="F8020" s="3" t="s">
        <v>44</v>
      </c>
      <c r="G8020" s="3">
        <f t="shared" si="94"/>
        <v>49.07</v>
      </c>
      <c r="H8020" s="3">
        <f t="shared" si="95"/>
        <v>441.63</v>
      </c>
      <c r="I8020" s="3">
        <v>6</v>
      </c>
      <c r="J8020" s="4">
        <v>45636</v>
      </c>
      <c r="K8020" s="3" t="s">
        <v>40</v>
      </c>
      <c r="L8020" s="3" t="s">
        <v>36</v>
      </c>
      <c r="M8020" s="3">
        <v>57.7</v>
      </c>
      <c r="N8020" s="3" t="s">
        <v>37</v>
      </c>
      <c r="O8020" s="3"/>
      <c r="P8020" s="5"/>
      <c r="Q8020" s="5"/>
      <c r="R8020" s="5"/>
      <c r="S8020" s="5"/>
      <c r="T8020" s="5"/>
      <c r="U8020" s="5"/>
      <c r="V8020" s="5"/>
      <c r="W8020" s="5"/>
      <c r="X8020" s="5"/>
      <c r="Y8020" s="5"/>
      <c r="Z8020" s="5"/>
      <c r="AA8020" s="5"/>
      <c r="AB8020" s="5"/>
      <c r="AC8020" s="5"/>
      <c r="AD8020" s="5"/>
    </row>
    <row r="8021" spans="1:30" ht="15.75" customHeight="1">
      <c r="A8021" s="3" t="s">
        <v>8069</v>
      </c>
      <c r="B8021" s="4" t="str">
        <f t="shared" si="93"/>
        <v>October</v>
      </c>
      <c r="C8021" s="3">
        <v>3962.41</v>
      </c>
      <c r="D8021" s="4">
        <v>45227</v>
      </c>
      <c r="E8021" s="3" t="s">
        <v>4</v>
      </c>
      <c r="F8021" s="3" t="s">
        <v>39</v>
      </c>
      <c r="G8021" s="3">
        <f t="shared" si="94"/>
        <v>396.24099999999999</v>
      </c>
      <c r="H8021" s="3">
        <f t="shared" si="95"/>
        <v>3566.1689999999999</v>
      </c>
      <c r="I8021" s="3">
        <v>2</v>
      </c>
      <c r="J8021" s="4">
        <v>45234</v>
      </c>
      <c r="K8021" s="3" t="s">
        <v>35</v>
      </c>
      <c r="L8021" s="3" t="s">
        <v>45</v>
      </c>
      <c r="M8021" s="3">
        <v>407.71</v>
      </c>
      <c r="N8021" s="3" t="s">
        <v>52</v>
      </c>
      <c r="O8021" s="3"/>
      <c r="P8021" s="5"/>
      <c r="Q8021" s="5"/>
      <c r="R8021" s="5"/>
      <c r="S8021" s="5"/>
      <c r="T8021" s="5"/>
      <c r="U8021" s="5"/>
      <c r="V8021" s="5"/>
      <c r="W8021" s="5"/>
      <c r="X8021" s="5"/>
      <c r="Y8021" s="5"/>
      <c r="Z8021" s="5"/>
      <c r="AA8021" s="5"/>
      <c r="AB8021" s="5"/>
      <c r="AC8021" s="5"/>
      <c r="AD8021" s="5"/>
    </row>
    <row r="8022" spans="1:30" ht="15.75" customHeight="1">
      <c r="A8022" s="3" t="s">
        <v>8070</v>
      </c>
      <c r="B8022" s="4" t="str">
        <f t="shared" si="93"/>
        <v>November</v>
      </c>
      <c r="C8022" s="3">
        <v>2502.19</v>
      </c>
      <c r="D8022" s="4">
        <v>45607</v>
      </c>
      <c r="E8022" s="3" t="s">
        <v>5</v>
      </c>
      <c r="F8022" s="3" t="s">
        <v>39</v>
      </c>
      <c r="G8022" s="3">
        <f t="shared" si="94"/>
        <v>250.21900000000002</v>
      </c>
      <c r="H8022" s="3">
        <f t="shared" si="95"/>
        <v>2251.971</v>
      </c>
      <c r="I8022" s="3">
        <v>6</v>
      </c>
      <c r="J8022" s="4">
        <v>45609</v>
      </c>
      <c r="K8022" s="3" t="s">
        <v>40</v>
      </c>
      <c r="L8022" s="3" t="s">
        <v>45</v>
      </c>
      <c r="M8022" s="3">
        <v>271.45999999999998</v>
      </c>
      <c r="N8022" s="3" t="s">
        <v>46</v>
      </c>
      <c r="O8022" s="3"/>
      <c r="P8022" s="5"/>
      <c r="Q8022" s="5"/>
      <c r="R8022" s="5"/>
      <c r="S8022" s="5"/>
      <c r="T8022" s="5"/>
      <c r="U8022" s="5"/>
      <c r="V8022" s="5"/>
      <c r="W8022" s="5"/>
      <c r="X8022" s="5"/>
      <c r="Y8022" s="5"/>
      <c r="Z8022" s="5"/>
      <c r="AA8022" s="5"/>
      <c r="AB8022" s="5"/>
      <c r="AC8022" s="5"/>
      <c r="AD8022" s="5"/>
    </row>
    <row r="8023" spans="1:30" ht="15.75" customHeight="1">
      <c r="A8023" s="3" t="s">
        <v>8071</v>
      </c>
      <c r="B8023" s="4" t="str">
        <f t="shared" si="93"/>
        <v>December</v>
      </c>
      <c r="C8023" s="3">
        <v>126.5</v>
      </c>
      <c r="D8023" s="4">
        <v>45278</v>
      </c>
      <c r="E8023" s="3" t="s">
        <v>4</v>
      </c>
      <c r="F8023" s="3" t="s">
        <v>54</v>
      </c>
      <c r="G8023" s="3">
        <f t="shared" si="94"/>
        <v>12.65</v>
      </c>
      <c r="H8023" s="3">
        <f t="shared" si="95"/>
        <v>113.85</v>
      </c>
      <c r="I8023" s="3">
        <v>3</v>
      </c>
      <c r="J8023" s="4">
        <v>45282</v>
      </c>
      <c r="K8023" s="3" t="s">
        <v>35</v>
      </c>
      <c r="L8023" s="3" t="s">
        <v>45</v>
      </c>
      <c r="M8023" s="3">
        <v>33.43</v>
      </c>
      <c r="N8023" s="3" t="s">
        <v>37</v>
      </c>
      <c r="O8023" s="3"/>
      <c r="P8023" s="5"/>
      <c r="Q8023" s="5"/>
      <c r="R8023" s="5"/>
      <c r="S8023" s="5"/>
      <c r="T8023" s="5"/>
      <c r="U8023" s="5"/>
      <c r="V8023" s="5"/>
      <c r="W8023" s="5"/>
      <c r="X8023" s="5"/>
      <c r="Y8023" s="5"/>
      <c r="Z8023" s="5"/>
      <c r="AA8023" s="5"/>
      <c r="AB8023" s="5"/>
      <c r="AC8023" s="5"/>
      <c r="AD8023" s="5"/>
    </row>
    <row r="8024" spans="1:30" ht="15.75" customHeight="1">
      <c r="A8024" s="3" t="s">
        <v>8072</v>
      </c>
      <c r="B8024" s="4" t="str">
        <f t="shared" si="93"/>
        <v>November</v>
      </c>
      <c r="C8024" s="3">
        <v>1208.69</v>
      </c>
      <c r="D8024" s="4">
        <v>45608</v>
      </c>
      <c r="E8024" s="3" t="s">
        <v>3</v>
      </c>
      <c r="F8024" s="3" t="s">
        <v>34</v>
      </c>
      <c r="G8024" s="3">
        <f t="shared" si="94"/>
        <v>120.86900000000001</v>
      </c>
      <c r="H8024" s="3">
        <f t="shared" si="95"/>
        <v>1087.8210000000001</v>
      </c>
      <c r="I8024" s="3">
        <v>2</v>
      </c>
      <c r="J8024" s="4">
        <v>45611</v>
      </c>
      <c r="K8024" s="3" t="s">
        <v>40</v>
      </c>
      <c r="L8024" s="3" t="s">
        <v>36</v>
      </c>
      <c r="M8024" s="3">
        <v>323.51</v>
      </c>
      <c r="N8024" s="3" t="s">
        <v>42</v>
      </c>
      <c r="O8024" s="3"/>
      <c r="P8024" s="5"/>
      <c r="Q8024" s="5"/>
      <c r="R8024" s="5"/>
      <c r="S8024" s="5"/>
      <c r="T8024" s="5"/>
      <c r="U8024" s="5"/>
      <c r="V8024" s="5"/>
      <c r="W8024" s="5"/>
      <c r="X8024" s="5"/>
      <c r="Y8024" s="5"/>
      <c r="Z8024" s="5"/>
      <c r="AA8024" s="5"/>
      <c r="AB8024" s="5"/>
      <c r="AC8024" s="5"/>
      <c r="AD8024" s="5"/>
    </row>
    <row r="8025" spans="1:30" ht="15.75" customHeight="1">
      <c r="A8025" s="3" t="s">
        <v>8073</v>
      </c>
      <c r="B8025" s="4" t="str">
        <f t="shared" si="93"/>
        <v>June</v>
      </c>
      <c r="C8025" s="3">
        <v>1049.28</v>
      </c>
      <c r="D8025" s="4">
        <v>45471</v>
      </c>
      <c r="E8025" s="3" t="s">
        <v>2</v>
      </c>
      <c r="F8025" s="3" t="s">
        <v>51</v>
      </c>
      <c r="G8025" s="3">
        <f t="shared" si="94"/>
        <v>104.928</v>
      </c>
      <c r="H8025" s="3">
        <f t="shared" si="95"/>
        <v>944.35199999999998</v>
      </c>
      <c r="I8025" s="3">
        <v>5</v>
      </c>
      <c r="J8025" s="4">
        <v>45474</v>
      </c>
      <c r="K8025" s="3" t="s">
        <v>49</v>
      </c>
      <c r="L8025" s="3" t="s">
        <v>45</v>
      </c>
      <c r="M8025" s="3">
        <v>191.75</v>
      </c>
      <c r="N8025" s="3" t="s">
        <v>65</v>
      </c>
      <c r="O8025" s="3"/>
      <c r="P8025" s="5"/>
      <c r="Q8025" s="5"/>
      <c r="R8025" s="5"/>
      <c r="S8025" s="5"/>
      <c r="T8025" s="5"/>
      <c r="U8025" s="5"/>
      <c r="V8025" s="5"/>
      <c r="W8025" s="5"/>
      <c r="X8025" s="5"/>
      <c r="Y8025" s="5"/>
      <c r="Z8025" s="5"/>
      <c r="AA8025" s="5"/>
      <c r="AB8025" s="5"/>
      <c r="AC8025" s="5"/>
      <c r="AD8025" s="5"/>
    </row>
    <row r="8026" spans="1:30" ht="15.75" customHeight="1">
      <c r="A8026" s="3" t="s">
        <v>8074</v>
      </c>
      <c r="B8026" s="4" t="str">
        <f t="shared" si="93"/>
        <v>April</v>
      </c>
      <c r="C8026" s="3">
        <v>3783.65</v>
      </c>
      <c r="D8026" s="4">
        <v>45404</v>
      </c>
      <c r="E8026" s="3" t="s">
        <v>2</v>
      </c>
      <c r="F8026" s="3" t="s">
        <v>34</v>
      </c>
      <c r="G8026" s="3">
        <f t="shared" si="94"/>
        <v>378.36500000000001</v>
      </c>
      <c r="H8026" s="3">
        <f t="shared" si="95"/>
        <v>3405.2849999999999</v>
      </c>
      <c r="I8026" s="3">
        <v>5</v>
      </c>
      <c r="J8026" s="4">
        <v>45406</v>
      </c>
      <c r="K8026" s="3" t="s">
        <v>35</v>
      </c>
      <c r="L8026" s="3" t="s">
        <v>41</v>
      </c>
      <c r="M8026" s="3">
        <v>1054.5999999999999</v>
      </c>
      <c r="N8026" s="3" t="s">
        <v>37</v>
      </c>
      <c r="O8026" s="3"/>
      <c r="P8026" s="5"/>
      <c r="Q8026" s="5"/>
      <c r="R8026" s="5"/>
      <c r="S8026" s="5"/>
      <c r="T8026" s="5"/>
      <c r="U8026" s="5"/>
      <c r="V8026" s="5"/>
      <c r="W8026" s="5"/>
      <c r="X8026" s="5"/>
      <c r="Y8026" s="5"/>
      <c r="Z8026" s="5"/>
      <c r="AA8026" s="5"/>
      <c r="AB8026" s="5"/>
      <c r="AC8026" s="5"/>
      <c r="AD8026" s="5"/>
    </row>
    <row r="8027" spans="1:30" ht="15.75" customHeight="1">
      <c r="A8027" s="3" t="s">
        <v>8075</v>
      </c>
      <c r="B8027" s="4" t="str">
        <f t="shared" si="93"/>
        <v>June</v>
      </c>
      <c r="C8027" s="3">
        <v>2438.29</v>
      </c>
      <c r="D8027" s="4">
        <v>45444</v>
      </c>
      <c r="E8027" s="3" t="s">
        <v>4</v>
      </c>
      <c r="F8027" s="3" t="s">
        <v>34</v>
      </c>
      <c r="G8027" s="3">
        <f t="shared" si="94"/>
        <v>243.82900000000001</v>
      </c>
      <c r="H8027" s="3">
        <f t="shared" si="95"/>
        <v>2194.4609999999998</v>
      </c>
      <c r="I8027" s="3">
        <v>2</v>
      </c>
      <c r="J8027" s="4">
        <v>45451</v>
      </c>
      <c r="K8027" s="3" t="s">
        <v>49</v>
      </c>
      <c r="L8027" s="3" t="s">
        <v>45</v>
      </c>
      <c r="M8027" s="3">
        <v>429.61</v>
      </c>
      <c r="N8027" s="3" t="s">
        <v>65</v>
      </c>
      <c r="O8027" s="3"/>
      <c r="P8027" s="5"/>
      <c r="Q8027" s="5"/>
      <c r="R8027" s="5"/>
      <c r="S8027" s="5"/>
      <c r="T8027" s="5"/>
      <c r="U8027" s="5"/>
      <c r="V8027" s="5"/>
      <c r="W8027" s="5"/>
      <c r="X8027" s="5"/>
      <c r="Y8027" s="5"/>
      <c r="Z8027" s="5"/>
      <c r="AA8027" s="5"/>
      <c r="AB8027" s="5"/>
      <c r="AC8027" s="5"/>
      <c r="AD8027" s="5"/>
    </row>
    <row r="8028" spans="1:30" ht="15.75" customHeight="1">
      <c r="A8028" s="3" t="s">
        <v>8076</v>
      </c>
      <c r="B8028" s="4" t="str">
        <f t="shared" si="93"/>
        <v>April</v>
      </c>
      <c r="C8028" s="3">
        <v>882.62</v>
      </c>
      <c r="D8028" s="4">
        <v>45405</v>
      </c>
      <c r="E8028" s="3" t="s">
        <v>3</v>
      </c>
      <c r="F8028" s="3" t="s">
        <v>34</v>
      </c>
      <c r="G8028" s="3">
        <f t="shared" si="94"/>
        <v>88.262</v>
      </c>
      <c r="H8028" s="3">
        <f t="shared" si="95"/>
        <v>794.35799999999995</v>
      </c>
      <c r="I8028" s="3">
        <v>3</v>
      </c>
      <c r="J8028" s="4">
        <v>45411</v>
      </c>
      <c r="K8028" s="3" t="s">
        <v>35</v>
      </c>
      <c r="L8028" s="3" t="s">
        <v>45</v>
      </c>
      <c r="M8028" s="3">
        <v>176.49</v>
      </c>
      <c r="N8028" s="3" t="s">
        <v>46</v>
      </c>
      <c r="O8028" s="3"/>
      <c r="P8028" s="5"/>
      <c r="Q8028" s="5"/>
      <c r="R8028" s="5"/>
      <c r="S8028" s="5"/>
      <c r="T8028" s="5"/>
      <c r="U8028" s="5"/>
      <c r="V8028" s="5"/>
      <c r="W8028" s="5"/>
      <c r="X8028" s="5"/>
      <c r="Y8028" s="5"/>
      <c r="Z8028" s="5"/>
      <c r="AA8028" s="5"/>
      <c r="AB8028" s="5"/>
      <c r="AC8028" s="5"/>
      <c r="AD8028" s="5"/>
    </row>
    <row r="8029" spans="1:30" ht="15.75" customHeight="1">
      <c r="A8029" s="3" t="s">
        <v>8077</v>
      </c>
      <c r="B8029" s="4" t="str">
        <f t="shared" si="93"/>
        <v>June</v>
      </c>
      <c r="C8029" s="3">
        <v>1358.33</v>
      </c>
      <c r="D8029" s="4">
        <v>45080</v>
      </c>
      <c r="E8029" s="3" t="s">
        <v>2</v>
      </c>
      <c r="F8029" s="3" t="s">
        <v>54</v>
      </c>
      <c r="G8029" s="3">
        <f t="shared" si="94"/>
        <v>135.833</v>
      </c>
      <c r="H8029" s="3">
        <f t="shared" si="95"/>
        <v>1222.4969999999998</v>
      </c>
      <c r="I8029" s="3">
        <v>8</v>
      </c>
      <c r="J8029" s="4">
        <v>45086</v>
      </c>
      <c r="K8029" s="3" t="s">
        <v>40</v>
      </c>
      <c r="L8029" s="3" t="s">
        <v>41</v>
      </c>
      <c r="M8029" s="3">
        <v>405.46</v>
      </c>
      <c r="N8029" s="3" t="s">
        <v>65</v>
      </c>
      <c r="O8029" s="3"/>
      <c r="P8029" s="5"/>
      <c r="Q8029" s="5"/>
      <c r="R8029" s="5"/>
      <c r="S8029" s="5"/>
      <c r="T8029" s="5"/>
      <c r="U8029" s="5"/>
      <c r="V8029" s="5"/>
      <c r="W8029" s="5"/>
      <c r="X8029" s="5"/>
      <c r="Y8029" s="5"/>
      <c r="Z8029" s="5"/>
      <c r="AA8029" s="5"/>
      <c r="AB8029" s="5"/>
      <c r="AC8029" s="5"/>
      <c r="AD8029" s="5"/>
    </row>
    <row r="8030" spans="1:30" ht="15.75" customHeight="1">
      <c r="A8030" s="3" t="s">
        <v>8078</v>
      </c>
      <c r="B8030" s="4" t="str">
        <f t="shared" si="93"/>
        <v>February</v>
      </c>
      <c r="C8030" s="3">
        <v>2569.98</v>
      </c>
      <c r="D8030" s="4">
        <v>44974</v>
      </c>
      <c r="E8030" s="3" t="s">
        <v>4</v>
      </c>
      <c r="F8030" s="3" t="s">
        <v>39</v>
      </c>
      <c r="G8030" s="3">
        <f t="shared" si="94"/>
        <v>256.99799999999999</v>
      </c>
      <c r="H8030" s="3">
        <f t="shared" si="95"/>
        <v>2312.982</v>
      </c>
      <c r="I8030" s="3">
        <v>5</v>
      </c>
      <c r="J8030" s="4">
        <v>44977</v>
      </c>
      <c r="K8030" s="3" t="s">
        <v>35</v>
      </c>
      <c r="L8030" s="3" t="s">
        <v>41</v>
      </c>
      <c r="M8030" s="3">
        <v>368.3</v>
      </c>
      <c r="N8030" s="3" t="s">
        <v>57</v>
      </c>
      <c r="O8030" s="3"/>
      <c r="P8030" s="5"/>
      <c r="Q8030" s="5"/>
      <c r="R8030" s="5"/>
      <c r="S8030" s="5"/>
      <c r="T8030" s="5"/>
      <c r="U8030" s="5"/>
      <c r="V8030" s="5"/>
      <c r="W8030" s="5"/>
      <c r="X8030" s="5"/>
      <c r="Y8030" s="5"/>
      <c r="Z8030" s="5"/>
      <c r="AA8030" s="5"/>
      <c r="AB8030" s="5"/>
      <c r="AC8030" s="5"/>
      <c r="AD8030" s="5"/>
    </row>
    <row r="8031" spans="1:30" ht="15.75" customHeight="1">
      <c r="A8031" s="3" t="s">
        <v>8079</v>
      </c>
      <c r="B8031" s="4" t="str">
        <f t="shared" si="93"/>
        <v>March</v>
      </c>
      <c r="C8031" s="3">
        <v>196.23</v>
      </c>
      <c r="D8031" s="4">
        <v>44995</v>
      </c>
      <c r="E8031" s="3" t="s">
        <v>4</v>
      </c>
      <c r="F8031" s="3" t="s">
        <v>51</v>
      </c>
      <c r="G8031" s="3">
        <f t="shared" si="94"/>
        <v>19.623000000000001</v>
      </c>
      <c r="H8031" s="3">
        <f t="shared" si="95"/>
        <v>176.607</v>
      </c>
      <c r="I8031" s="3">
        <v>8</v>
      </c>
      <c r="J8031" s="4">
        <v>44998</v>
      </c>
      <c r="K8031" s="3" t="s">
        <v>35</v>
      </c>
      <c r="L8031" s="3" t="s">
        <v>41</v>
      </c>
      <c r="M8031" s="3">
        <v>40.6</v>
      </c>
      <c r="N8031" s="3" t="s">
        <v>46</v>
      </c>
      <c r="O8031" s="3"/>
      <c r="P8031" s="5"/>
      <c r="Q8031" s="5"/>
      <c r="R8031" s="5"/>
      <c r="S8031" s="5"/>
      <c r="T8031" s="5"/>
      <c r="U8031" s="5"/>
      <c r="V8031" s="5"/>
      <c r="W8031" s="5"/>
      <c r="X8031" s="5"/>
      <c r="Y8031" s="5"/>
      <c r="Z8031" s="5"/>
      <c r="AA8031" s="5"/>
      <c r="AB8031" s="5"/>
      <c r="AC8031" s="5"/>
      <c r="AD8031" s="5"/>
    </row>
    <row r="8032" spans="1:30" ht="15.75" customHeight="1">
      <c r="A8032" s="3" t="s">
        <v>8080</v>
      </c>
      <c r="B8032" s="4" t="str">
        <f t="shared" si="93"/>
        <v>June</v>
      </c>
      <c r="C8032" s="3">
        <v>2178.2199999999998</v>
      </c>
      <c r="D8032" s="4">
        <v>45100</v>
      </c>
      <c r="E8032" s="3" t="s">
        <v>3</v>
      </c>
      <c r="F8032" s="3" t="s">
        <v>34</v>
      </c>
      <c r="G8032" s="3">
        <f t="shared" si="94"/>
        <v>217.822</v>
      </c>
      <c r="H8032" s="3">
        <f t="shared" si="95"/>
        <v>1960.3979999999997</v>
      </c>
      <c r="I8032" s="3">
        <v>4</v>
      </c>
      <c r="J8032" s="4">
        <v>45106</v>
      </c>
      <c r="K8032" s="3" t="s">
        <v>35</v>
      </c>
      <c r="L8032" s="3" t="s">
        <v>41</v>
      </c>
      <c r="M8032" s="3">
        <v>481.41</v>
      </c>
      <c r="N8032" s="3" t="s">
        <v>65</v>
      </c>
      <c r="O8032" s="3"/>
      <c r="P8032" s="5"/>
      <c r="Q8032" s="5"/>
      <c r="R8032" s="5"/>
      <c r="S8032" s="5"/>
      <c r="T8032" s="5"/>
      <c r="U8032" s="5"/>
      <c r="V8032" s="5"/>
      <c r="W8032" s="5"/>
      <c r="X8032" s="5"/>
      <c r="Y8032" s="5"/>
      <c r="Z8032" s="5"/>
      <c r="AA8032" s="5"/>
      <c r="AB8032" s="5"/>
      <c r="AC8032" s="5"/>
      <c r="AD8032" s="5"/>
    </row>
    <row r="8033" spans="1:30" ht="15.75" customHeight="1">
      <c r="A8033" s="3" t="s">
        <v>8081</v>
      </c>
      <c r="B8033" s="4" t="str">
        <f t="shared" si="93"/>
        <v>March</v>
      </c>
      <c r="C8033" s="3">
        <v>3422.5</v>
      </c>
      <c r="D8033" s="4">
        <v>45358</v>
      </c>
      <c r="E8033" s="3" t="s">
        <v>5</v>
      </c>
      <c r="F8033" s="3" t="s">
        <v>51</v>
      </c>
      <c r="G8033" s="3">
        <f t="shared" si="94"/>
        <v>342.25</v>
      </c>
      <c r="H8033" s="3">
        <f t="shared" si="95"/>
        <v>3080.25</v>
      </c>
      <c r="I8033" s="3">
        <v>4</v>
      </c>
      <c r="J8033" s="4">
        <v>45359</v>
      </c>
      <c r="K8033" s="3" t="s">
        <v>35</v>
      </c>
      <c r="L8033" s="3" t="s">
        <v>45</v>
      </c>
      <c r="M8033" s="3">
        <v>680.66</v>
      </c>
      <c r="N8033" s="3" t="s">
        <v>46</v>
      </c>
      <c r="O8033" s="3"/>
      <c r="P8033" s="5"/>
      <c r="Q8033" s="5"/>
      <c r="R8033" s="5"/>
      <c r="S8033" s="5"/>
      <c r="T8033" s="5"/>
      <c r="U8033" s="5"/>
      <c r="V8033" s="5"/>
      <c r="W8033" s="5"/>
      <c r="X8033" s="5"/>
      <c r="Y8033" s="5"/>
      <c r="Z8033" s="5"/>
      <c r="AA8033" s="5"/>
      <c r="AB8033" s="5"/>
      <c r="AC8033" s="5"/>
      <c r="AD8033" s="5"/>
    </row>
    <row r="8034" spans="1:30" ht="15.75" customHeight="1">
      <c r="A8034" s="3" t="s">
        <v>8082</v>
      </c>
      <c r="B8034" s="4" t="str">
        <f t="shared" si="93"/>
        <v>July</v>
      </c>
      <c r="C8034" s="3">
        <v>2637</v>
      </c>
      <c r="D8034" s="4">
        <v>45479</v>
      </c>
      <c r="E8034" s="3" t="s">
        <v>4</v>
      </c>
      <c r="F8034" s="3" t="s">
        <v>34</v>
      </c>
      <c r="G8034" s="3">
        <f t="shared" si="94"/>
        <v>263.7</v>
      </c>
      <c r="H8034" s="3">
        <f t="shared" si="95"/>
        <v>2373.3000000000002</v>
      </c>
      <c r="I8034" s="3">
        <v>6</v>
      </c>
      <c r="J8034" s="4">
        <v>45484</v>
      </c>
      <c r="K8034" s="3" t="s">
        <v>35</v>
      </c>
      <c r="L8034" s="3" t="s">
        <v>45</v>
      </c>
      <c r="M8034" s="3">
        <v>339.67</v>
      </c>
      <c r="N8034" s="3" t="s">
        <v>65</v>
      </c>
      <c r="O8034" s="3"/>
      <c r="P8034" s="5"/>
      <c r="Q8034" s="5"/>
      <c r="R8034" s="5"/>
      <c r="S8034" s="5"/>
      <c r="T8034" s="5"/>
      <c r="U8034" s="5"/>
      <c r="V8034" s="5"/>
      <c r="W8034" s="5"/>
      <c r="X8034" s="5"/>
      <c r="Y8034" s="5"/>
      <c r="Z8034" s="5"/>
      <c r="AA8034" s="5"/>
      <c r="AB8034" s="5"/>
      <c r="AC8034" s="5"/>
      <c r="AD8034" s="5"/>
    </row>
    <row r="8035" spans="1:30" ht="15.75" customHeight="1">
      <c r="A8035" s="3" t="s">
        <v>8083</v>
      </c>
      <c r="B8035" s="4" t="str">
        <f t="shared" si="93"/>
        <v>April</v>
      </c>
      <c r="C8035" s="3">
        <v>3030.69</v>
      </c>
      <c r="D8035" s="4">
        <v>45033</v>
      </c>
      <c r="E8035" s="3" t="s">
        <v>5</v>
      </c>
      <c r="F8035" s="3" t="s">
        <v>39</v>
      </c>
      <c r="G8035" s="3">
        <f t="shared" si="94"/>
        <v>303.06900000000002</v>
      </c>
      <c r="H8035" s="3">
        <f t="shared" si="95"/>
        <v>2727.6210000000001</v>
      </c>
      <c r="I8035" s="3">
        <v>5</v>
      </c>
      <c r="J8035" s="4">
        <v>45040</v>
      </c>
      <c r="K8035" s="3" t="s">
        <v>40</v>
      </c>
      <c r="L8035" s="3" t="s">
        <v>41</v>
      </c>
      <c r="M8035" s="3">
        <v>849.82</v>
      </c>
      <c r="N8035" s="3" t="s">
        <v>37</v>
      </c>
      <c r="O8035" s="3"/>
      <c r="P8035" s="5"/>
      <c r="Q8035" s="5"/>
      <c r="R8035" s="5"/>
      <c r="S8035" s="5"/>
      <c r="T8035" s="5"/>
      <c r="U8035" s="5"/>
      <c r="V8035" s="5"/>
      <c r="W8035" s="5"/>
      <c r="X8035" s="5"/>
      <c r="Y8035" s="5"/>
      <c r="Z8035" s="5"/>
      <c r="AA8035" s="5"/>
      <c r="AB8035" s="5"/>
      <c r="AC8035" s="5"/>
      <c r="AD8035" s="5"/>
    </row>
    <row r="8036" spans="1:30" ht="15.75" customHeight="1">
      <c r="A8036" s="3" t="s">
        <v>8084</v>
      </c>
      <c r="B8036" s="4" t="str">
        <f t="shared" si="93"/>
        <v>June</v>
      </c>
      <c r="C8036" s="3">
        <v>1700.43</v>
      </c>
      <c r="D8036" s="4">
        <v>45454</v>
      </c>
      <c r="E8036" s="3" t="s">
        <v>5</v>
      </c>
      <c r="F8036" s="3" t="s">
        <v>51</v>
      </c>
      <c r="G8036" s="3">
        <f t="shared" si="94"/>
        <v>170.04300000000001</v>
      </c>
      <c r="H8036" s="3">
        <f t="shared" si="95"/>
        <v>1530.3870000000002</v>
      </c>
      <c r="I8036" s="3">
        <v>5</v>
      </c>
      <c r="J8036" s="4">
        <v>45459</v>
      </c>
      <c r="K8036" s="3" t="s">
        <v>49</v>
      </c>
      <c r="L8036" s="3" t="s">
        <v>41</v>
      </c>
      <c r="M8036" s="3">
        <v>465.96</v>
      </c>
      <c r="N8036" s="3" t="s">
        <v>42</v>
      </c>
      <c r="O8036" s="3"/>
      <c r="P8036" s="5"/>
      <c r="Q8036" s="5"/>
      <c r="R8036" s="5"/>
      <c r="S8036" s="5"/>
      <c r="T8036" s="5"/>
      <c r="U8036" s="5"/>
      <c r="V8036" s="5"/>
      <c r="W8036" s="5"/>
      <c r="X8036" s="5"/>
      <c r="Y8036" s="5"/>
      <c r="Z8036" s="5"/>
      <c r="AA8036" s="5"/>
      <c r="AB8036" s="5"/>
      <c r="AC8036" s="5"/>
      <c r="AD8036" s="5"/>
    </row>
    <row r="8037" spans="1:30" ht="15.75" customHeight="1">
      <c r="A8037" s="3" t="s">
        <v>8085</v>
      </c>
      <c r="B8037" s="4" t="str">
        <f t="shared" si="93"/>
        <v>June</v>
      </c>
      <c r="C8037" s="3">
        <v>997.07</v>
      </c>
      <c r="D8037" s="4">
        <v>45106</v>
      </c>
      <c r="E8037" s="3" t="s">
        <v>2</v>
      </c>
      <c r="F8037" s="3" t="s">
        <v>44</v>
      </c>
      <c r="G8037" s="3">
        <f t="shared" si="94"/>
        <v>99.707000000000008</v>
      </c>
      <c r="H8037" s="3">
        <f t="shared" si="95"/>
        <v>897.36300000000006</v>
      </c>
      <c r="I8037" s="3">
        <v>9</v>
      </c>
      <c r="J8037" s="4">
        <v>45111</v>
      </c>
      <c r="K8037" s="3" t="s">
        <v>35</v>
      </c>
      <c r="L8037" s="3" t="s">
        <v>45</v>
      </c>
      <c r="M8037" s="3">
        <v>287.05</v>
      </c>
      <c r="N8037" s="3" t="s">
        <v>42</v>
      </c>
      <c r="O8037" s="3"/>
      <c r="P8037" s="5"/>
      <c r="Q8037" s="5"/>
      <c r="R8037" s="5"/>
      <c r="S8037" s="5"/>
      <c r="T8037" s="5"/>
      <c r="U8037" s="5"/>
      <c r="V8037" s="5"/>
      <c r="W8037" s="5"/>
      <c r="X8037" s="5"/>
      <c r="Y8037" s="5"/>
      <c r="Z8037" s="5"/>
      <c r="AA8037" s="5"/>
      <c r="AB8037" s="5"/>
      <c r="AC8037" s="5"/>
      <c r="AD8037" s="5"/>
    </row>
    <row r="8038" spans="1:30" ht="15.75" customHeight="1">
      <c r="A8038" s="3" t="s">
        <v>8086</v>
      </c>
      <c r="B8038" s="4" t="str">
        <f t="shared" si="93"/>
        <v>September</v>
      </c>
      <c r="C8038" s="3">
        <v>4067.73</v>
      </c>
      <c r="D8038" s="4">
        <v>45197</v>
      </c>
      <c r="E8038" s="3" t="s">
        <v>5</v>
      </c>
      <c r="F8038" s="3" t="s">
        <v>39</v>
      </c>
      <c r="G8038" s="3">
        <f t="shared" si="94"/>
        <v>406.77300000000002</v>
      </c>
      <c r="H8038" s="3">
        <f t="shared" si="95"/>
        <v>3660.9569999999999</v>
      </c>
      <c r="I8038" s="3">
        <v>6</v>
      </c>
      <c r="J8038" s="4">
        <v>45199</v>
      </c>
      <c r="K8038" s="3" t="s">
        <v>40</v>
      </c>
      <c r="L8038" s="3" t="s">
        <v>45</v>
      </c>
      <c r="M8038" s="3">
        <v>589.9</v>
      </c>
      <c r="N8038" s="3" t="s">
        <v>52</v>
      </c>
      <c r="O8038" s="3"/>
      <c r="P8038" s="5"/>
      <c r="Q8038" s="5"/>
      <c r="R8038" s="5"/>
      <c r="S8038" s="5"/>
      <c r="T8038" s="5"/>
      <c r="U8038" s="5"/>
      <c r="V8038" s="5"/>
      <c r="W8038" s="5"/>
      <c r="X8038" s="5"/>
      <c r="Y8038" s="5"/>
      <c r="Z8038" s="5"/>
      <c r="AA8038" s="5"/>
      <c r="AB8038" s="5"/>
      <c r="AC8038" s="5"/>
      <c r="AD8038" s="5"/>
    </row>
    <row r="8039" spans="1:30" ht="15.75" customHeight="1">
      <c r="A8039" s="3" t="s">
        <v>8087</v>
      </c>
      <c r="B8039" s="4" t="str">
        <f t="shared" si="93"/>
        <v>August</v>
      </c>
      <c r="C8039" s="3">
        <v>4537.6099999999997</v>
      </c>
      <c r="D8039" s="4">
        <v>45139</v>
      </c>
      <c r="E8039" s="3" t="s">
        <v>3</v>
      </c>
      <c r="F8039" s="3" t="s">
        <v>51</v>
      </c>
      <c r="G8039" s="3">
        <f t="shared" si="94"/>
        <v>453.76099999999997</v>
      </c>
      <c r="H8039" s="3">
        <f t="shared" si="95"/>
        <v>4083.8489999999997</v>
      </c>
      <c r="I8039" s="3">
        <v>3</v>
      </c>
      <c r="J8039" s="4">
        <v>45141</v>
      </c>
      <c r="K8039" s="3" t="s">
        <v>35</v>
      </c>
      <c r="L8039" s="3" t="s">
        <v>36</v>
      </c>
      <c r="M8039" s="3">
        <v>1234.43</v>
      </c>
      <c r="N8039" s="3" t="s">
        <v>57</v>
      </c>
      <c r="O8039" s="3"/>
      <c r="P8039" s="5"/>
      <c r="Q8039" s="5"/>
      <c r="R8039" s="5"/>
      <c r="S8039" s="5"/>
      <c r="T8039" s="5"/>
      <c r="U8039" s="5"/>
      <c r="V8039" s="5"/>
      <c r="W8039" s="5"/>
      <c r="X8039" s="5"/>
      <c r="Y8039" s="5"/>
      <c r="Z8039" s="5"/>
      <c r="AA8039" s="5"/>
      <c r="AB8039" s="5"/>
      <c r="AC8039" s="5"/>
      <c r="AD8039" s="5"/>
    </row>
    <row r="8040" spans="1:30" ht="15.75" customHeight="1">
      <c r="A8040" s="3" t="s">
        <v>8088</v>
      </c>
      <c r="B8040" s="4" t="str">
        <f t="shared" si="93"/>
        <v>December</v>
      </c>
      <c r="C8040" s="3">
        <v>2602.63</v>
      </c>
      <c r="D8040" s="4">
        <v>45283</v>
      </c>
      <c r="E8040" s="3" t="s">
        <v>2</v>
      </c>
      <c r="F8040" s="3" t="s">
        <v>34</v>
      </c>
      <c r="G8040" s="3">
        <f t="shared" si="94"/>
        <v>260.26300000000003</v>
      </c>
      <c r="H8040" s="3">
        <f t="shared" si="95"/>
        <v>2342.3670000000002</v>
      </c>
      <c r="I8040" s="3">
        <v>4</v>
      </c>
      <c r="J8040" s="4">
        <v>45288</v>
      </c>
      <c r="K8040" s="3" t="s">
        <v>49</v>
      </c>
      <c r="L8040" s="3" t="s">
        <v>41</v>
      </c>
      <c r="M8040" s="3">
        <v>541.29999999999995</v>
      </c>
      <c r="N8040" s="3" t="s">
        <v>46</v>
      </c>
      <c r="O8040" s="3"/>
      <c r="P8040" s="5"/>
      <c r="Q8040" s="5"/>
      <c r="R8040" s="5"/>
      <c r="S8040" s="5"/>
      <c r="T8040" s="5"/>
      <c r="U8040" s="5"/>
      <c r="V8040" s="5"/>
      <c r="W8040" s="5"/>
      <c r="X8040" s="5"/>
      <c r="Y8040" s="5"/>
      <c r="Z8040" s="5"/>
      <c r="AA8040" s="5"/>
      <c r="AB8040" s="5"/>
      <c r="AC8040" s="5"/>
      <c r="AD8040" s="5"/>
    </row>
    <row r="8041" spans="1:30" ht="15.75" customHeight="1">
      <c r="A8041" s="3" t="s">
        <v>8089</v>
      </c>
      <c r="B8041" s="4" t="str">
        <f t="shared" si="93"/>
        <v>June</v>
      </c>
      <c r="C8041" s="3">
        <v>1594.7</v>
      </c>
      <c r="D8041" s="4">
        <v>45459</v>
      </c>
      <c r="E8041" s="3" t="s">
        <v>2</v>
      </c>
      <c r="F8041" s="3" t="s">
        <v>34</v>
      </c>
      <c r="G8041" s="3">
        <f t="shared" si="94"/>
        <v>159.47000000000003</v>
      </c>
      <c r="H8041" s="3">
        <f t="shared" si="95"/>
        <v>1435.23</v>
      </c>
      <c r="I8041" s="3">
        <v>9</v>
      </c>
      <c r="J8041" s="4">
        <v>45466</v>
      </c>
      <c r="K8041" s="3" t="s">
        <v>40</v>
      </c>
      <c r="L8041" s="3" t="s">
        <v>45</v>
      </c>
      <c r="M8041" s="3">
        <v>476.87</v>
      </c>
      <c r="N8041" s="3" t="s">
        <v>37</v>
      </c>
      <c r="O8041" s="3"/>
      <c r="P8041" s="5"/>
      <c r="Q8041" s="5"/>
      <c r="R8041" s="5"/>
      <c r="S8041" s="5"/>
      <c r="T8041" s="5"/>
      <c r="U8041" s="5"/>
      <c r="V8041" s="5"/>
      <c r="W8041" s="5"/>
      <c r="X8041" s="5"/>
      <c r="Y8041" s="5"/>
      <c r="Z8041" s="5"/>
      <c r="AA8041" s="5"/>
      <c r="AB8041" s="5"/>
      <c r="AC8041" s="5"/>
      <c r="AD8041" s="5"/>
    </row>
    <row r="8042" spans="1:30" ht="15.75" customHeight="1">
      <c r="A8042" s="3" t="s">
        <v>8090</v>
      </c>
      <c r="B8042" s="4" t="str">
        <f t="shared" si="93"/>
        <v>December</v>
      </c>
      <c r="C8042" s="3">
        <v>2604.9</v>
      </c>
      <c r="D8042" s="4">
        <v>45647</v>
      </c>
      <c r="E8042" s="3" t="s">
        <v>2</v>
      </c>
      <c r="F8042" s="3" t="s">
        <v>39</v>
      </c>
      <c r="G8042" s="3">
        <f t="shared" si="94"/>
        <v>260.49</v>
      </c>
      <c r="H8042" s="3">
        <f t="shared" si="95"/>
        <v>2344.41</v>
      </c>
      <c r="I8042" s="3">
        <v>6</v>
      </c>
      <c r="J8042" s="4">
        <v>45651</v>
      </c>
      <c r="K8042" s="3" t="s">
        <v>35</v>
      </c>
      <c r="L8042" s="3" t="s">
        <v>45</v>
      </c>
      <c r="M8042" s="3">
        <v>396.67</v>
      </c>
      <c r="N8042" s="3" t="s">
        <v>65</v>
      </c>
      <c r="O8042" s="3"/>
      <c r="P8042" s="5"/>
      <c r="Q8042" s="5"/>
      <c r="R8042" s="5"/>
      <c r="S8042" s="5"/>
      <c r="T8042" s="5"/>
      <c r="U8042" s="5"/>
      <c r="V8042" s="5"/>
      <c r="W8042" s="5"/>
      <c r="X8042" s="5"/>
      <c r="Y8042" s="5"/>
      <c r="Z8042" s="5"/>
      <c r="AA8042" s="5"/>
      <c r="AB8042" s="5"/>
      <c r="AC8042" s="5"/>
      <c r="AD8042" s="5"/>
    </row>
    <row r="8043" spans="1:30" ht="15.75" customHeight="1">
      <c r="A8043" s="3" t="s">
        <v>8091</v>
      </c>
      <c r="B8043" s="4" t="str">
        <f t="shared" si="93"/>
        <v>June</v>
      </c>
      <c r="C8043" s="3">
        <v>4407.03</v>
      </c>
      <c r="D8043" s="4">
        <v>45082</v>
      </c>
      <c r="E8043" s="3" t="s">
        <v>4</v>
      </c>
      <c r="F8043" s="3" t="s">
        <v>39</v>
      </c>
      <c r="G8043" s="3">
        <f t="shared" si="94"/>
        <v>440.70299999999997</v>
      </c>
      <c r="H8043" s="3">
        <f t="shared" si="95"/>
        <v>3966.3269999999998</v>
      </c>
      <c r="I8043" s="3">
        <v>8</v>
      </c>
      <c r="J8043" s="4">
        <v>45086</v>
      </c>
      <c r="K8043" s="3" t="s">
        <v>35</v>
      </c>
      <c r="L8043" s="3" t="s">
        <v>41</v>
      </c>
      <c r="M8043" s="3">
        <v>226.02</v>
      </c>
      <c r="N8043" s="3" t="s">
        <v>57</v>
      </c>
      <c r="O8043" s="3"/>
      <c r="P8043" s="5"/>
      <c r="Q8043" s="5"/>
      <c r="R8043" s="5"/>
      <c r="S8043" s="5"/>
      <c r="T8043" s="5"/>
      <c r="U8043" s="5"/>
      <c r="V8043" s="5"/>
      <c r="W8043" s="5"/>
      <c r="X8043" s="5"/>
      <c r="Y8043" s="5"/>
      <c r="Z8043" s="5"/>
      <c r="AA8043" s="5"/>
      <c r="AB8043" s="5"/>
      <c r="AC8043" s="5"/>
      <c r="AD8043" s="5"/>
    </row>
    <row r="8044" spans="1:30" ht="15.75" customHeight="1">
      <c r="A8044" s="3" t="s">
        <v>8092</v>
      </c>
      <c r="B8044" s="4" t="str">
        <f t="shared" si="93"/>
        <v>March</v>
      </c>
      <c r="C8044" s="3">
        <v>3487.89</v>
      </c>
      <c r="D8044" s="4">
        <v>45016</v>
      </c>
      <c r="E8044" s="3" t="s">
        <v>4</v>
      </c>
      <c r="F8044" s="3" t="s">
        <v>34</v>
      </c>
      <c r="G8044" s="3">
        <f t="shared" si="94"/>
        <v>348.78899999999999</v>
      </c>
      <c r="H8044" s="3">
        <f t="shared" si="95"/>
        <v>3139.1009999999997</v>
      </c>
      <c r="I8044" s="3">
        <v>7</v>
      </c>
      <c r="J8044" s="4">
        <v>45017</v>
      </c>
      <c r="K8044" s="3" t="s">
        <v>49</v>
      </c>
      <c r="L8044" s="3" t="s">
        <v>41</v>
      </c>
      <c r="M8044" s="3">
        <v>614.28</v>
      </c>
      <c r="N8044" s="3" t="s">
        <v>52</v>
      </c>
      <c r="O8044" s="3"/>
      <c r="P8044" s="5"/>
      <c r="Q8044" s="5"/>
      <c r="R8044" s="5"/>
      <c r="S8044" s="5"/>
      <c r="T8044" s="5"/>
      <c r="U8044" s="5"/>
      <c r="V8044" s="5"/>
      <c r="W8044" s="5"/>
      <c r="X8044" s="5"/>
      <c r="Y8044" s="5"/>
      <c r="Z8044" s="5"/>
      <c r="AA8044" s="5"/>
      <c r="AB8044" s="5"/>
      <c r="AC8044" s="5"/>
      <c r="AD8044" s="5"/>
    </row>
    <row r="8045" spans="1:30" ht="15.75" customHeight="1">
      <c r="A8045" s="3" t="s">
        <v>8093</v>
      </c>
      <c r="B8045" s="4" t="str">
        <f t="shared" si="93"/>
        <v>March</v>
      </c>
      <c r="C8045" s="3">
        <v>4307.22</v>
      </c>
      <c r="D8045" s="4">
        <v>44989</v>
      </c>
      <c r="E8045" s="3" t="s">
        <v>5</v>
      </c>
      <c r="F8045" s="3" t="s">
        <v>51</v>
      </c>
      <c r="G8045" s="3">
        <f t="shared" si="94"/>
        <v>430.72200000000004</v>
      </c>
      <c r="H8045" s="3">
        <f t="shared" si="95"/>
        <v>3876.498</v>
      </c>
      <c r="I8045" s="3">
        <v>1</v>
      </c>
      <c r="J8045" s="4">
        <v>44991</v>
      </c>
      <c r="K8045" s="3" t="s">
        <v>35</v>
      </c>
      <c r="L8045" s="3" t="s">
        <v>41</v>
      </c>
      <c r="M8045" s="3">
        <v>795.58</v>
      </c>
      <c r="N8045" s="3" t="s">
        <v>46</v>
      </c>
      <c r="O8045" s="3"/>
      <c r="P8045" s="5"/>
      <c r="Q8045" s="5"/>
      <c r="R8045" s="5"/>
      <c r="S8045" s="5"/>
      <c r="T8045" s="5"/>
      <c r="U8045" s="5"/>
      <c r="V8045" s="5"/>
      <c r="W8045" s="5"/>
      <c r="X8045" s="5"/>
      <c r="Y8045" s="5"/>
      <c r="Z8045" s="5"/>
      <c r="AA8045" s="5"/>
      <c r="AB8045" s="5"/>
      <c r="AC8045" s="5"/>
      <c r="AD8045" s="5"/>
    </row>
    <row r="8046" spans="1:30" ht="15.75" customHeight="1">
      <c r="A8046" s="3" t="s">
        <v>8094</v>
      </c>
      <c r="B8046" s="4" t="str">
        <f t="shared" si="93"/>
        <v>February</v>
      </c>
      <c r="C8046" s="3">
        <v>1709.06</v>
      </c>
      <c r="D8046" s="4">
        <v>45345</v>
      </c>
      <c r="E8046" s="3" t="s">
        <v>2</v>
      </c>
      <c r="F8046" s="3" t="s">
        <v>44</v>
      </c>
      <c r="G8046" s="3">
        <f t="shared" si="94"/>
        <v>170.90600000000001</v>
      </c>
      <c r="H8046" s="3">
        <f t="shared" si="95"/>
        <v>1538.154</v>
      </c>
      <c r="I8046" s="3">
        <v>1</v>
      </c>
      <c r="J8046" s="4">
        <v>45350</v>
      </c>
      <c r="K8046" s="3" t="s">
        <v>40</v>
      </c>
      <c r="L8046" s="3" t="s">
        <v>36</v>
      </c>
      <c r="M8046" s="3">
        <v>283.54000000000002</v>
      </c>
      <c r="N8046" s="3" t="s">
        <v>65</v>
      </c>
      <c r="O8046" s="3"/>
      <c r="P8046" s="5"/>
      <c r="Q8046" s="5"/>
      <c r="R8046" s="5"/>
      <c r="S8046" s="5"/>
      <c r="T8046" s="5"/>
      <c r="U8046" s="5"/>
      <c r="V8046" s="5"/>
      <c r="W8046" s="5"/>
      <c r="X8046" s="5"/>
      <c r="Y8046" s="5"/>
      <c r="Z8046" s="5"/>
      <c r="AA8046" s="5"/>
      <c r="AB8046" s="5"/>
      <c r="AC8046" s="5"/>
      <c r="AD8046" s="5"/>
    </row>
    <row r="8047" spans="1:30" ht="15.75" customHeight="1">
      <c r="A8047" s="3" t="s">
        <v>8095</v>
      </c>
      <c r="B8047" s="4" t="str">
        <f t="shared" si="93"/>
        <v>March</v>
      </c>
      <c r="C8047" s="3">
        <v>3588.7</v>
      </c>
      <c r="D8047" s="4">
        <v>45358</v>
      </c>
      <c r="E8047" s="3" t="s">
        <v>2</v>
      </c>
      <c r="F8047" s="3" t="s">
        <v>54</v>
      </c>
      <c r="G8047" s="3">
        <f t="shared" si="94"/>
        <v>358.87</v>
      </c>
      <c r="H8047" s="3">
        <f t="shared" si="95"/>
        <v>3229.83</v>
      </c>
      <c r="I8047" s="3">
        <v>7</v>
      </c>
      <c r="J8047" s="4">
        <v>45362</v>
      </c>
      <c r="K8047" s="3" t="s">
        <v>40</v>
      </c>
      <c r="L8047" s="3" t="s">
        <v>36</v>
      </c>
      <c r="M8047" s="3">
        <v>543.57000000000005</v>
      </c>
      <c r="N8047" s="3" t="s">
        <v>57</v>
      </c>
      <c r="O8047" s="3"/>
      <c r="P8047" s="5"/>
      <c r="Q8047" s="5"/>
      <c r="R8047" s="5"/>
      <c r="S8047" s="5"/>
      <c r="T8047" s="5"/>
      <c r="U8047" s="5"/>
      <c r="V8047" s="5"/>
      <c r="W8047" s="5"/>
      <c r="X8047" s="5"/>
      <c r="Y8047" s="5"/>
      <c r="Z8047" s="5"/>
      <c r="AA8047" s="5"/>
      <c r="AB8047" s="5"/>
      <c r="AC8047" s="5"/>
      <c r="AD8047" s="5"/>
    </row>
    <row r="8048" spans="1:30" ht="15.75" customHeight="1">
      <c r="A8048" s="3" t="s">
        <v>8096</v>
      </c>
      <c r="B8048" s="4" t="str">
        <f t="shared" si="93"/>
        <v>May</v>
      </c>
      <c r="C8048" s="3">
        <v>3299.94</v>
      </c>
      <c r="D8048" s="4">
        <v>45417</v>
      </c>
      <c r="E8048" s="3" t="s">
        <v>3</v>
      </c>
      <c r="F8048" s="3" t="s">
        <v>39</v>
      </c>
      <c r="G8048" s="3">
        <f t="shared" si="94"/>
        <v>329.99400000000003</v>
      </c>
      <c r="H8048" s="3">
        <f t="shared" si="95"/>
        <v>2969.9459999999999</v>
      </c>
      <c r="I8048" s="3">
        <v>2</v>
      </c>
      <c r="J8048" s="4">
        <v>45422</v>
      </c>
      <c r="K8048" s="3" t="s">
        <v>49</v>
      </c>
      <c r="L8048" s="3" t="s">
        <v>36</v>
      </c>
      <c r="M8048" s="3">
        <v>346.42</v>
      </c>
      <c r="N8048" s="3" t="s">
        <v>57</v>
      </c>
      <c r="O8048" s="3"/>
      <c r="P8048" s="5"/>
      <c r="Q8048" s="5"/>
      <c r="R8048" s="5"/>
      <c r="S8048" s="5"/>
      <c r="T8048" s="5"/>
      <c r="U8048" s="5"/>
      <c r="V8048" s="5"/>
      <c r="W8048" s="5"/>
      <c r="X8048" s="5"/>
      <c r="Y8048" s="5"/>
      <c r="Z8048" s="5"/>
      <c r="AA8048" s="5"/>
      <c r="AB8048" s="5"/>
      <c r="AC8048" s="5"/>
      <c r="AD8048" s="5"/>
    </row>
    <row r="8049" spans="1:30" ht="15.75" customHeight="1">
      <c r="A8049" s="3" t="s">
        <v>8097</v>
      </c>
      <c r="B8049" s="4" t="str">
        <f t="shared" si="93"/>
        <v>February</v>
      </c>
      <c r="C8049" s="3">
        <v>2900.92</v>
      </c>
      <c r="D8049" s="4">
        <v>44965</v>
      </c>
      <c r="E8049" s="3" t="s">
        <v>5</v>
      </c>
      <c r="F8049" s="3" t="s">
        <v>34</v>
      </c>
      <c r="G8049" s="3">
        <f t="shared" si="94"/>
        <v>290.09200000000004</v>
      </c>
      <c r="H8049" s="3">
        <f t="shared" si="95"/>
        <v>2610.828</v>
      </c>
      <c r="I8049" s="3">
        <v>9</v>
      </c>
      <c r="J8049" s="4">
        <v>44968</v>
      </c>
      <c r="K8049" s="3" t="s">
        <v>40</v>
      </c>
      <c r="L8049" s="3" t="s">
        <v>36</v>
      </c>
      <c r="M8049" s="3">
        <v>674.92</v>
      </c>
      <c r="N8049" s="3" t="s">
        <v>52</v>
      </c>
      <c r="O8049" s="3"/>
      <c r="P8049" s="5"/>
      <c r="Q8049" s="5"/>
      <c r="R8049" s="5"/>
      <c r="S8049" s="5"/>
      <c r="T8049" s="5"/>
      <c r="U8049" s="5"/>
      <c r="V8049" s="5"/>
      <c r="W8049" s="5"/>
      <c r="X8049" s="5"/>
      <c r="Y8049" s="5"/>
      <c r="Z8049" s="5"/>
      <c r="AA8049" s="5"/>
      <c r="AB8049" s="5"/>
      <c r="AC8049" s="5"/>
      <c r="AD8049" s="5"/>
    </row>
    <row r="8050" spans="1:30" ht="15.75" customHeight="1">
      <c r="A8050" s="3" t="s">
        <v>8098</v>
      </c>
      <c r="B8050" s="4" t="str">
        <f t="shared" si="93"/>
        <v>May</v>
      </c>
      <c r="C8050" s="3">
        <v>2688.3</v>
      </c>
      <c r="D8050" s="4">
        <v>45074</v>
      </c>
      <c r="E8050" s="3" t="s">
        <v>3</v>
      </c>
      <c r="F8050" s="3" t="s">
        <v>51</v>
      </c>
      <c r="G8050" s="3">
        <f t="shared" si="94"/>
        <v>268.83000000000004</v>
      </c>
      <c r="H8050" s="3">
        <f t="shared" si="95"/>
        <v>2419.4700000000003</v>
      </c>
      <c r="I8050" s="3">
        <v>9</v>
      </c>
      <c r="J8050" s="4">
        <v>45078</v>
      </c>
      <c r="K8050" s="3" t="s">
        <v>49</v>
      </c>
      <c r="L8050" s="3" t="s">
        <v>41</v>
      </c>
      <c r="M8050" s="3">
        <v>492.02</v>
      </c>
      <c r="N8050" s="3" t="s">
        <v>65</v>
      </c>
      <c r="O8050" s="3"/>
      <c r="P8050" s="5"/>
      <c r="Q8050" s="5"/>
      <c r="R8050" s="5"/>
      <c r="S8050" s="5"/>
      <c r="T8050" s="5"/>
      <c r="U8050" s="5"/>
      <c r="V8050" s="5"/>
      <c r="W8050" s="5"/>
      <c r="X8050" s="5"/>
      <c r="Y8050" s="5"/>
      <c r="Z8050" s="5"/>
      <c r="AA8050" s="5"/>
      <c r="AB8050" s="5"/>
      <c r="AC8050" s="5"/>
      <c r="AD8050" s="5"/>
    </row>
    <row r="8051" spans="1:30" ht="15.75" customHeight="1">
      <c r="A8051" s="3" t="s">
        <v>8099</v>
      </c>
      <c r="B8051" s="4" t="str">
        <f t="shared" si="93"/>
        <v>April</v>
      </c>
      <c r="C8051" s="3">
        <v>2799.79</v>
      </c>
      <c r="D8051" s="4">
        <v>45405</v>
      </c>
      <c r="E8051" s="3" t="s">
        <v>5</v>
      </c>
      <c r="F8051" s="3" t="s">
        <v>39</v>
      </c>
      <c r="G8051" s="3">
        <f t="shared" si="94"/>
        <v>279.97899999999998</v>
      </c>
      <c r="H8051" s="3">
        <f t="shared" si="95"/>
        <v>2519.8110000000001</v>
      </c>
      <c r="I8051" s="3">
        <v>2</v>
      </c>
      <c r="J8051" s="4">
        <v>45410</v>
      </c>
      <c r="K8051" s="3" t="s">
        <v>40</v>
      </c>
      <c r="L8051" s="3" t="s">
        <v>36</v>
      </c>
      <c r="M8051" s="3">
        <v>213.02</v>
      </c>
      <c r="N8051" s="3" t="s">
        <v>65</v>
      </c>
      <c r="O8051" s="3"/>
      <c r="P8051" s="5"/>
      <c r="Q8051" s="5"/>
      <c r="R8051" s="5"/>
      <c r="S8051" s="5"/>
      <c r="T8051" s="5"/>
      <c r="U8051" s="5"/>
      <c r="V8051" s="5"/>
      <c r="W8051" s="5"/>
      <c r="X8051" s="5"/>
      <c r="Y8051" s="5"/>
      <c r="Z8051" s="5"/>
      <c r="AA8051" s="5"/>
      <c r="AB8051" s="5"/>
      <c r="AC8051" s="5"/>
      <c r="AD8051" s="5"/>
    </row>
    <row r="8052" spans="1:30" ht="15.75" customHeight="1">
      <c r="A8052" s="3" t="s">
        <v>8100</v>
      </c>
      <c r="B8052" s="4" t="str">
        <f t="shared" si="93"/>
        <v>June</v>
      </c>
      <c r="C8052" s="3">
        <v>4263.3900000000003</v>
      </c>
      <c r="D8052" s="4">
        <v>45092</v>
      </c>
      <c r="E8052" s="3" t="s">
        <v>5</v>
      </c>
      <c r="F8052" s="3" t="s">
        <v>51</v>
      </c>
      <c r="G8052" s="3">
        <f t="shared" si="94"/>
        <v>426.33900000000006</v>
      </c>
      <c r="H8052" s="3">
        <f t="shared" si="95"/>
        <v>3837.0510000000004</v>
      </c>
      <c r="I8052" s="3">
        <v>9</v>
      </c>
      <c r="J8052" s="4">
        <v>45094</v>
      </c>
      <c r="K8052" s="3" t="s">
        <v>35</v>
      </c>
      <c r="L8052" s="3" t="s">
        <v>41</v>
      </c>
      <c r="M8052" s="3">
        <v>320.37</v>
      </c>
      <c r="N8052" s="3" t="s">
        <v>37</v>
      </c>
      <c r="O8052" s="3"/>
      <c r="P8052" s="5"/>
      <c r="Q8052" s="5"/>
      <c r="R8052" s="5"/>
      <c r="S8052" s="5"/>
      <c r="T8052" s="5"/>
      <c r="U8052" s="5"/>
      <c r="V8052" s="5"/>
      <c r="W8052" s="5"/>
      <c r="X8052" s="5"/>
      <c r="Y8052" s="5"/>
      <c r="Z8052" s="5"/>
      <c r="AA8052" s="5"/>
      <c r="AB8052" s="5"/>
      <c r="AC8052" s="5"/>
      <c r="AD8052" s="5"/>
    </row>
    <row r="8053" spans="1:30" ht="15.75" customHeight="1">
      <c r="A8053" s="3" t="s">
        <v>8101</v>
      </c>
      <c r="B8053" s="4" t="str">
        <f t="shared" si="93"/>
        <v>January</v>
      </c>
      <c r="C8053" s="3">
        <v>4588.37</v>
      </c>
      <c r="D8053" s="4">
        <v>44949</v>
      </c>
      <c r="E8053" s="3" t="s">
        <v>4</v>
      </c>
      <c r="F8053" s="3" t="s">
        <v>39</v>
      </c>
      <c r="G8053" s="3">
        <f t="shared" si="94"/>
        <v>458.83699999999999</v>
      </c>
      <c r="H8053" s="3">
        <f t="shared" si="95"/>
        <v>4129.5329999999994</v>
      </c>
      <c r="I8053" s="3">
        <v>9</v>
      </c>
      <c r="J8053" s="4">
        <v>44951</v>
      </c>
      <c r="K8053" s="3" t="s">
        <v>35</v>
      </c>
      <c r="L8053" s="3" t="s">
        <v>41</v>
      </c>
      <c r="M8053" s="3">
        <v>1120.97</v>
      </c>
      <c r="N8053" s="3" t="s">
        <v>65</v>
      </c>
      <c r="O8053" s="3"/>
      <c r="P8053" s="5"/>
      <c r="Q8053" s="5"/>
      <c r="R8053" s="5"/>
      <c r="S8053" s="5"/>
      <c r="T8053" s="5"/>
      <c r="U8053" s="5"/>
      <c r="V8053" s="5"/>
      <c r="W8053" s="5"/>
      <c r="X8053" s="5"/>
      <c r="Y8053" s="5"/>
      <c r="Z8053" s="5"/>
      <c r="AA8053" s="5"/>
      <c r="AB8053" s="5"/>
      <c r="AC8053" s="5"/>
      <c r="AD8053" s="5"/>
    </row>
    <row r="8054" spans="1:30" ht="15.75" customHeight="1">
      <c r="A8054" s="3" t="s">
        <v>8102</v>
      </c>
      <c r="B8054" s="4" t="str">
        <f t="shared" si="93"/>
        <v>September</v>
      </c>
      <c r="C8054" s="3">
        <v>653.02</v>
      </c>
      <c r="D8054" s="4">
        <v>45188</v>
      </c>
      <c r="E8054" s="3" t="s">
        <v>4</v>
      </c>
      <c r="F8054" s="3" t="s">
        <v>34</v>
      </c>
      <c r="G8054" s="3">
        <f t="shared" si="94"/>
        <v>65.302000000000007</v>
      </c>
      <c r="H8054" s="3">
        <f t="shared" si="95"/>
        <v>587.71799999999996</v>
      </c>
      <c r="I8054" s="3">
        <v>6</v>
      </c>
      <c r="J8054" s="4">
        <v>45191</v>
      </c>
      <c r="K8054" s="3" t="s">
        <v>35</v>
      </c>
      <c r="L8054" s="3" t="s">
        <v>45</v>
      </c>
      <c r="M8054" s="3">
        <v>128.28</v>
      </c>
      <c r="N8054" s="3" t="s">
        <v>52</v>
      </c>
      <c r="O8054" s="3"/>
      <c r="P8054" s="5"/>
      <c r="Q8054" s="5"/>
      <c r="R8054" s="5"/>
      <c r="S8054" s="5"/>
      <c r="T8054" s="5"/>
      <c r="U8054" s="5"/>
      <c r="V8054" s="5"/>
      <c r="W8054" s="5"/>
      <c r="X8054" s="5"/>
      <c r="Y8054" s="5"/>
      <c r="Z8054" s="5"/>
      <c r="AA8054" s="5"/>
      <c r="AB8054" s="5"/>
      <c r="AC8054" s="5"/>
      <c r="AD8054" s="5"/>
    </row>
    <row r="8055" spans="1:30" ht="15.75" customHeight="1">
      <c r="A8055" s="3" t="s">
        <v>8103</v>
      </c>
      <c r="B8055" s="4" t="str">
        <f t="shared" si="93"/>
        <v>December</v>
      </c>
      <c r="C8055" s="3">
        <v>2886.98</v>
      </c>
      <c r="D8055" s="4">
        <v>45654</v>
      </c>
      <c r="E8055" s="3" t="s">
        <v>3</v>
      </c>
      <c r="F8055" s="3" t="s">
        <v>51</v>
      </c>
      <c r="G8055" s="3">
        <f t="shared" si="94"/>
        <v>288.69800000000004</v>
      </c>
      <c r="H8055" s="3">
        <f t="shared" si="95"/>
        <v>2598.2820000000002</v>
      </c>
      <c r="I8055" s="3">
        <v>5</v>
      </c>
      <c r="J8055" s="4">
        <v>45657</v>
      </c>
      <c r="K8055" s="3" t="s">
        <v>40</v>
      </c>
      <c r="L8055" s="3" t="s">
        <v>45</v>
      </c>
      <c r="M8055" s="3">
        <v>508.96</v>
      </c>
      <c r="N8055" s="3" t="s">
        <v>42</v>
      </c>
      <c r="O8055" s="3"/>
      <c r="P8055" s="5"/>
      <c r="Q8055" s="5"/>
      <c r="R8055" s="5"/>
      <c r="S8055" s="5"/>
      <c r="T8055" s="5"/>
      <c r="U8055" s="5"/>
      <c r="V8055" s="5"/>
      <c r="W8055" s="5"/>
      <c r="X8055" s="5"/>
      <c r="Y8055" s="5"/>
      <c r="Z8055" s="5"/>
      <c r="AA8055" s="5"/>
      <c r="AB8055" s="5"/>
      <c r="AC8055" s="5"/>
      <c r="AD8055" s="5"/>
    </row>
    <row r="8056" spans="1:30" ht="15.75" customHeight="1">
      <c r="A8056" s="3" t="s">
        <v>8104</v>
      </c>
      <c r="B8056" s="4" t="str">
        <f t="shared" si="93"/>
        <v>April</v>
      </c>
      <c r="C8056" s="3">
        <v>4600.2</v>
      </c>
      <c r="D8056" s="4">
        <v>45024</v>
      </c>
      <c r="E8056" s="3" t="s">
        <v>5</v>
      </c>
      <c r="F8056" s="3" t="s">
        <v>34</v>
      </c>
      <c r="G8056" s="3">
        <f t="shared" si="94"/>
        <v>460.02</v>
      </c>
      <c r="H8056" s="3">
        <f t="shared" si="95"/>
        <v>4140.18</v>
      </c>
      <c r="I8056" s="3">
        <v>2</v>
      </c>
      <c r="J8056" s="4">
        <v>45025</v>
      </c>
      <c r="K8056" s="3" t="s">
        <v>40</v>
      </c>
      <c r="L8056" s="3" t="s">
        <v>41</v>
      </c>
      <c r="M8056" s="3">
        <v>484.33</v>
      </c>
      <c r="N8056" s="3" t="s">
        <v>42</v>
      </c>
      <c r="O8056" s="3"/>
      <c r="P8056" s="5"/>
      <c r="Q8056" s="5"/>
      <c r="R8056" s="5"/>
      <c r="S8056" s="5"/>
      <c r="T8056" s="5"/>
      <c r="U8056" s="5"/>
      <c r="V8056" s="5"/>
      <c r="W8056" s="5"/>
      <c r="X8056" s="5"/>
      <c r="Y8056" s="5"/>
      <c r="Z8056" s="5"/>
      <c r="AA8056" s="5"/>
      <c r="AB8056" s="5"/>
      <c r="AC8056" s="5"/>
      <c r="AD8056" s="5"/>
    </row>
    <row r="8057" spans="1:30" ht="15.75" customHeight="1">
      <c r="A8057" s="3" t="s">
        <v>8105</v>
      </c>
      <c r="B8057" s="4" t="str">
        <f t="shared" si="93"/>
        <v>April</v>
      </c>
      <c r="C8057" s="3">
        <v>760.23</v>
      </c>
      <c r="D8057" s="4">
        <v>45407</v>
      </c>
      <c r="E8057" s="3" t="s">
        <v>2</v>
      </c>
      <c r="F8057" s="3" t="s">
        <v>51</v>
      </c>
      <c r="G8057" s="3">
        <f t="shared" si="94"/>
        <v>76.02300000000001</v>
      </c>
      <c r="H8057" s="3">
        <f t="shared" si="95"/>
        <v>684.20699999999999</v>
      </c>
      <c r="I8057" s="3">
        <v>6</v>
      </c>
      <c r="J8057" s="4">
        <v>45412</v>
      </c>
      <c r="K8057" s="3" t="s">
        <v>40</v>
      </c>
      <c r="L8057" s="3" t="s">
        <v>36</v>
      </c>
      <c r="M8057" s="3">
        <v>97.55</v>
      </c>
      <c r="N8057" s="3" t="s">
        <v>37</v>
      </c>
      <c r="O8057" s="3"/>
      <c r="P8057" s="5"/>
      <c r="Q8057" s="5"/>
      <c r="R8057" s="5"/>
      <c r="S8057" s="5"/>
      <c r="T8057" s="5"/>
      <c r="U8057" s="5"/>
      <c r="V8057" s="5"/>
      <c r="W8057" s="5"/>
      <c r="X8057" s="5"/>
      <c r="Y8057" s="5"/>
      <c r="Z8057" s="5"/>
      <c r="AA8057" s="5"/>
      <c r="AB8057" s="5"/>
      <c r="AC8057" s="5"/>
      <c r="AD8057" s="5"/>
    </row>
    <row r="8058" spans="1:30" ht="15.75" customHeight="1">
      <c r="A8058" s="3" t="s">
        <v>8106</v>
      </c>
      <c r="B8058" s="4" t="str">
        <f t="shared" si="93"/>
        <v>June</v>
      </c>
      <c r="C8058" s="3">
        <v>2123.0100000000002</v>
      </c>
      <c r="D8058" s="4">
        <v>45445</v>
      </c>
      <c r="E8058" s="3" t="s">
        <v>4</v>
      </c>
      <c r="F8058" s="3" t="s">
        <v>39</v>
      </c>
      <c r="G8058" s="3">
        <f t="shared" si="94"/>
        <v>212.30100000000004</v>
      </c>
      <c r="H8058" s="3">
        <f t="shared" si="95"/>
        <v>1910.7090000000003</v>
      </c>
      <c r="I8058" s="3">
        <v>9</v>
      </c>
      <c r="J8058" s="4">
        <v>45452</v>
      </c>
      <c r="K8058" s="3" t="s">
        <v>49</v>
      </c>
      <c r="L8058" s="3" t="s">
        <v>36</v>
      </c>
      <c r="M8058" s="3">
        <v>538.91999999999996</v>
      </c>
      <c r="N8058" s="3" t="s">
        <v>42</v>
      </c>
      <c r="O8058" s="3"/>
      <c r="P8058" s="5"/>
      <c r="Q8058" s="5"/>
      <c r="R8058" s="5"/>
      <c r="S8058" s="5"/>
      <c r="T8058" s="5"/>
      <c r="U8058" s="5"/>
      <c r="V8058" s="5"/>
      <c r="W8058" s="5"/>
      <c r="X8058" s="5"/>
      <c r="Y8058" s="5"/>
      <c r="Z8058" s="5"/>
      <c r="AA8058" s="5"/>
      <c r="AB8058" s="5"/>
      <c r="AC8058" s="5"/>
      <c r="AD8058" s="5"/>
    </row>
    <row r="8059" spans="1:30" ht="15.75" customHeight="1">
      <c r="A8059" s="3" t="s">
        <v>8107</v>
      </c>
      <c r="B8059" s="4" t="str">
        <f t="shared" si="93"/>
        <v>September</v>
      </c>
      <c r="C8059" s="3">
        <v>536.49</v>
      </c>
      <c r="D8059" s="4">
        <v>45196</v>
      </c>
      <c r="E8059" s="3" t="s">
        <v>2</v>
      </c>
      <c r="F8059" s="3" t="s">
        <v>54</v>
      </c>
      <c r="G8059" s="3">
        <f t="shared" si="94"/>
        <v>53.649000000000001</v>
      </c>
      <c r="H8059" s="3">
        <f t="shared" si="95"/>
        <v>482.84100000000001</v>
      </c>
      <c r="I8059" s="3">
        <v>3</v>
      </c>
      <c r="J8059" s="4">
        <v>45200</v>
      </c>
      <c r="K8059" s="3" t="s">
        <v>35</v>
      </c>
      <c r="L8059" s="3" t="s">
        <v>41</v>
      </c>
      <c r="M8059" s="3">
        <v>64.25</v>
      </c>
      <c r="N8059" s="3" t="s">
        <v>42</v>
      </c>
      <c r="O8059" s="3"/>
      <c r="P8059" s="5"/>
      <c r="Q8059" s="5"/>
      <c r="R8059" s="5"/>
      <c r="S8059" s="5"/>
      <c r="T8059" s="5"/>
      <c r="U8059" s="5"/>
      <c r="V8059" s="5"/>
      <c r="W8059" s="5"/>
      <c r="X8059" s="5"/>
      <c r="Y8059" s="5"/>
      <c r="Z8059" s="5"/>
      <c r="AA8059" s="5"/>
      <c r="AB8059" s="5"/>
      <c r="AC8059" s="5"/>
      <c r="AD8059" s="5"/>
    </row>
    <row r="8060" spans="1:30" ht="15.75" customHeight="1">
      <c r="A8060" s="3" t="s">
        <v>8108</v>
      </c>
      <c r="B8060" s="4" t="str">
        <f t="shared" si="93"/>
        <v>January</v>
      </c>
      <c r="C8060" s="3">
        <v>656.03</v>
      </c>
      <c r="D8060" s="4">
        <v>44942</v>
      </c>
      <c r="E8060" s="3" t="s">
        <v>3</v>
      </c>
      <c r="F8060" s="3" t="s">
        <v>54</v>
      </c>
      <c r="G8060" s="3">
        <f t="shared" si="94"/>
        <v>65.602999999999994</v>
      </c>
      <c r="H8060" s="3">
        <f t="shared" si="95"/>
        <v>590.42700000000002</v>
      </c>
      <c r="I8060" s="3">
        <v>3</v>
      </c>
      <c r="J8060" s="4">
        <v>44946</v>
      </c>
      <c r="K8060" s="3" t="s">
        <v>49</v>
      </c>
      <c r="L8060" s="3" t="s">
        <v>36</v>
      </c>
      <c r="M8060" s="3">
        <v>61.74</v>
      </c>
      <c r="N8060" s="3" t="s">
        <v>42</v>
      </c>
      <c r="O8060" s="3"/>
      <c r="P8060" s="5"/>
      <c r="Q8060" s="5"/>
      <c r="R8060" s="5"/>
      <c r="S8060" s="5"/>
      <c r="T8060" s="5"/>
      <c r="U8060" s="5"/>
      <c r="V8060" s="5"/>
      <c r="W8060" s="5"/>
      <c r="X8060" s="5"/>
      <c r="Y8060" s="5"/>
      <c r="Z8060" s="5"/>
      <c r="AA8060" s="5"/>
      <c r="AB8060" s="5"/>
      <c r="AC8060" s="5"/>
      <c r="AD8060" s="5"/>
    </row>
    <row r="8061" spans="1:30" ht="15.75" customHeight="1">
      <c r="A8061" s="3" t="s">
        <v>8109</v>
      </c>
      <c r="B8061" s="4" t="str">
        <f t="shared" si="93"/>
        <v>October</v>
      </c>
      <c r="C8061" s="3">
        <v>4530.1400000000003</v>
      </c>
      <c r="D8061" s="4">
        <v>45589</v>
      </c>
      <c r="E8061" s="3" t="s">
        <v>4</v>
      </c>
      <c r="F8061" s="3" t="s">
        <v>44</v>
      </c>
      <c r="G8061" s="3">
        <f t="shared" si="94"/>
        <v>453.01400000000007</v>
      </c>
      <c r="H8061" s="3">
        <f t="shared" si="95"/>
        <v>4077.1260000000002</v>
      </c>
      <c r="I8061" s="3">
        <v>4</v>
      </c>
      <c r="J8061" s="4">
        <v>45596</v>
      </c>
      <c r="K8061" s="3" t="s">
        <v>49</v>
      </c>
      <c r="L8061" s="3" t="s">
        <v>36</v>
      </c>
      <c r="M8061" s="3">
        <v>972.9</v>
      </c>
      <c r="N8061" s="3" t="s">
        <v>65</v>
      </c>
      <c r="O8061" s="3"/>
      <c r="P8061" s="5"/>
      <c r="Q8061" s="5"/>
      <c r="R8061" s="5"/>
      <c r="S8061" s="5"/>
      <c r="T8061" s="5"/>
      <c r="U8061" s="5"/>
      <c r="V8061" s="5"/>
      <c r="W8061" s="5"/>
      <c r="X8061" s="5"/>
      <c r="Y8061" s="5"/>
      <c r="Z8061" s="5"/>
      <c r="AA8061" s="5"/>
      <c r="AB8061" s="5"/>
      <c r="AC8061" s="5"/>
      <c r="AD8061" s="5"/>
    </row>
    <row r="8062" spans="1:30" ht="15.75" customHeight="1">
      <c r="A8062" s="3" t="s">
        <v>8110</v>
      </c>
      <c r="B8062" s="4" t="str">
        <f t="shared" si="93"/>
        <v>October</v>
      </c>
      <c r="C8062" s="3">
        <v>2286.2800000000002</v>
      </c>
      <c r="D8062" s="4">
        <v>45200</v>
      </c>
      <c r="E8062" s="3" t="s">
        <v>4</v>
      </c>
      <c r="F8062" s="3" t="s">
        <v>44</v>
      </c>
      <c r="G8062" s="3">
        <f t="shared" si="94"/>
        <v>228.62800000000004</v>
      </c>
      <c r="H8062" s="3">
        <f t="shared" si="95"/>
        <v>2057.652</v>
      </c>
      <c r="I8062" s="3">
        <v>4</v>
      </c>
      <c r="J8062" s="4">
        <v>45206</v>
      </c>
      <c r="K8062" s="3" t="s">
        <v>40</v>
      </c>
      <c r="L8062" s="3" t="s">
        <v>36</v>
      </c>
      <c r="M8062" s="3">
        <v>554.38</v>
      </c>
      <c r="N8062" s="3" t="s">
        <v>57</v>
      </c>
      <c r="O8062" s="3"/>
      <c r="P8062" s="5"/>
      <c r="Q8062" s="5"/>
      <c r="R8062" s="5"/>
      <c r="S8062" s="5"/>
      <c r="T8062" s="5"/>
      <c r="U8062" s="5"/>
      <c r="V8062" s="5"/>
      <c r="W8062" s="5"/>
      <c r="X8062" s="5"/>
      <c r="Y8062" s="5"/>
      <c r="Z8062" s="5"/>
      <c r="AA8062" s="5"/>
      <c r="AB8062" s="5"/>
      <c r="AC8062" s="5"/>
      <c r="AD8062" s="5"/>
    </row>
    <row r="8063" spans="1:30" ht="15.75" customHeight="1">
      <c r="A8063" s="3" t="s">
        <v>8111</v>
      </c>
      <c r="B8063" s="4" t="str">
        <f t="shared" si="93"/>
        <v>August</v>
      </c>
      <c r="C8063" s="3">
        <v>3474.82</v>
      </c>
      <c r="D8063" s="4">
        <v>45147</v>
      </c>
      <c r="E8063" s="3" t="s">
        <v>5</v>
      </c>
      <c r="F8063" s="3" t="s">
        <v>34</v>
      </c>
      <c r="G8063" s="3">
        <f t="shared" si="94"/>
        <v>347.48200000000003</v>
      </c>
      <c r="H8063" s="3">
        <f t="shared" si="95"/>
        <v>3127.3380000000002</v>
      </c>
      <c r="I8063" s="3">
        <v>1</v>
      </c>
      <c r="J8063" s="4">
        <v>45153</v>
      </c>
      <c r="K8063" s="3" t="s">
        <v>40</v>
      </c>
      <c r="L8063" s="3" t="s">
        <v>36</v>
      </c>
      <c r="M8063" s="3">
        <v>325.64999999999998</v>
      </c>
      <c r="N8063" s="3" t="s">
        <v>52</v>
      </c>
      <c r="O8063" s="3"/>
      <c r="P8063" s="5"/>
      <c r="Q8063" s="5"/>
      <c r="R8063" s="5"/>
      <c r="S8063" s="5"/>
      <c r="T8063" s="5"/>
      <c r="U8063" s="5"/>
      <c r="V8063" s="5"/>
      <c r="W8063" s="5"/>
      <c r="X8063" s="5"/>
      <c r="Y8063" s="5"/>
      <c r="Z8063" s="5"/>
      <c r="AA8063" s="5"/>
      <c r="AB8063" s="5"/>
      <c r="AC8063" s="5"/>
      <c r="AD8063" s="5"/>
    </row>
    <row r="8064" spans="1:30" ht="15.75" customHeight="1">
      <c r="A8064" s="3" t="s">
        <v>8112</v>
      </c>
      <c r="B8064" s="4" t="str">
        <f t="shared" si="93"/>
        <v>August</v>
      </c>
      <c r="C8064" s="3">
        <v>780.68</v>
      </c>
      <c r="D8064" s="4">
        <v>45506</v>
      </c>
      <c r="E8064" s="3" t="s">
        <v>3</v>
      </c>
      <c r="F8064" s="3" t="s">
        <v>51</v>
      </c>
      <c r="G8064" s="3">
        <f t="shared" si="94"/>
        <v>78.067999999999998</v>
      </c>
      <c r="H8064" s="3">
        <f t="shared" si="95"/>
        <v>702.61199999999997</v>
      </c>
      <c r="I8064" s="3">
        <v>2</v>
      </c>
      <c r="J8064" s="4">
        <v>45510</v>
      </c>
      <c r="K8064" s="3" t="s">
        <v>40</v>
      </c>
      <c r="L8064" s="3" t="s">
        <v>36</v>
      </c>
      <c r="M8064" s="3">
        <v>88.3</v>
      </c>
      <c r="N8064" s="3" t="s">
        <v>46</v>
      </c>
      <c r="O8064" s="3"/>
      <c r="P8064" s="5"/>
      <c r="Q8064" s="5"/>
      <c r="R8064" s="5"/>
      <c r="S8064" s="5"/>
      <c r="T8064" s="5"/>
      <c r="U8064" s="5"/>
      <c r="V8064" s="5"/>
      <c r="W8064" s="5"/>
      <c r="X8064" s="5"/>
      <c r="Y8064" s="5"/>
      <c r="Z8064" s="5"/>
      <c r="AA8064" s="5"/>
      <c r="AB8064" s="5"/>
      <c r="AC8064" s="5"/>
      <c r="AD8064" s="5"/>
    </row>
    <row r="8065" spans="1:30" ht="15.75" customHeight="1">
      <c r="A8065" s="3" t="s">
        <v>8113</v>
      </c>
      <c r="B8065" s="4" t="str">
        <f t="shared" si="93"/>
        <v>October</v>
      </c>
      <c r="C8065" s="3">
        <v>207.54</v>
      </c>
      <c r="D8065" s="4">
        <v>45207</v>
      </c>
      <c r="E8065" s="3" t="s">
        <v>5</v>
      </c>
      <c r="F8065" s="3" t="s">
        <v>44</v>
      </c>
      <c r="G8065" s="3">
        <f t="shared" si="94"/>
        <v>20.754000000000001</v>
      </c>
      <c r="H8065" s="3">
        <f t="shared" si="95"/>
        <v>186.786</v>
      </c>
      <c r="I8065" s="3">
        <v>6</v>
      </c>
      <c r="J8065" s="4">
        <v>45208</v>
      </c>
      <c r="K8065" s="3" t="s">
        <v>35</v>
      </c>
      <c r="L8065" s="3" t="s">
        <v>45</v>
      </c>
      <c r="M8065" s="3">
        <v>12.04</v>
      </c>
      <c r="N8065" s="3" t="s">
        <v>46</v>
      </c>
      <c r="O8065" s="3"/>
      <c r="P8065" s="5"/>
      <c r="Q8065" s="5"/>
      <c r="R8065" s="5"/>
      <c r="S8065" s="5"/>
      <c r="T8065" s="5"/>
      <c r="U8065" s="5"/>
      <c r="V8065" s="5"/>
      <c r="W8065" s="5"/>
      <c r="X8065" s="5"/>
      <c r="Y8065" s="5"/>
      <c r="Z8065" s="5"/>
      <c r="AA8065" s="5"/>
      <c r="AB8065" s="5"/>
      <c r="AC8065" s="5"/>
      <c r="AD8065" s="5"/>
    </row>
    <row r="8066" spans="1:30" ht="15.75" customHeight="1">
      <c r="A8066" s="3" t="s">
        <v>8114</v>
      </c>
      <c r="B8066" s="4" t="str">
        <f t="shared" si="93"/>
        <v>June</v>
      </c>
      <c r="C8066" s="3">
        <v>4463.37</v>
      </c>
      <c r="D8066" s="4">
        <v>45471</v>
      </c>
      <c r="E8066" s="3" t="s">
        <v>4</v>
      </c>
      <c r="F8066" s="3" t="s">
        <v>39</v>
      </c>
      <c r="G8066" s="3">
        <f t="shared" si="94"/>
        <v>446.33699999999999</v>
      </c>
      <c r="H8066" s="3">
        <f t="shared" si="95"/>
        <v>4017.0329999999999</v>
      </c>
      <c r="I8066" s="3">
        <v>5</v>
      </c>
      <c r="J8066" s="4">
        <v>45476</v>
      </c>
      <c r="K8066" s="3" t="s">
        <v>49</v>
      </c>
      <c r="L8066" s="3" t="s">
        <v>41</v>
      </c>
      <c r="M8066" s="3">
        <v>255.96</v>
      </c>
      <c r="N8066" s="3" t="s">
        <v>52</v>
      </c>
      <c r="O8066" s="3"/>
      <c r="P8066" s="5"/>
      <c r="Q8066" s="5"/>
      <c r="R8066" s="5"/>
      <c r="S8066" s="5"/>
      <c r="T8066" s="5"/>
      <c r="U8066" s="5"/>
      <c r="V8066" s="5"/>
      <c r="W8066" s="5"/>
      <c r="X8066" s="5"/>
      <c r="Y8066" s="5"/>
      <c r="Z8066" s="5"/>
      <c r="AA8066" s="5"/>
      <c r="AB8066" s="5"/>
      <c r="AC8066" s="5"/>
      <c r="AD8066" s="5"/>
    </row>
    <row r="8067" spans="1:30" ht="15.75" customHeight="1">
      <c r="A8067" s="3" t="s">
        <v>8115</v>
      </c>
      <c r="B8067" s="4" t="str">
        <f t="shared" si="93"/>
        <v>July</v>
      </c>
      <c r="C8067" s="3">
        <v>2915.27</v>
      </c>
      <c r="D8067" s="4">
        <v>45489</v>
      </c>
      <c r="E8067" s="3" t="s">
        <v>3</v>
      </c>
      <c r="F8067" s="3" t="s">
        <v>54</v>
      </c>
      <c r="G8067" s="3">
        <f t="shared" si="94"/>
        <v>291.52699999999999</v>
      </c>
      <c r="H8067" s="3">
        <f t="shared" si="95"/>
        <v>2623.7429999999999</v>
      </c>
      <c r="I8067" s="3">
        <v>4</v>
      </c>
      <c r="J8067" s="4">
        <v>45492</v>
      </c>
      <c r="K8067" s="3" t="s">
        <v>40</v>
      </c>
      <c r="L8067" s="3" t="s">
        <v>45</v>
      </c>
      <c r="M8067" s="3">
        <v>185.72</v>
      </c>
      <c r="N8067" s="3" t="s">
        <v>52</v>
      </c>
      <c r="O8067" s="3"/>
      <c r="P8067" s="5"/>
      <c r="Q8067" s="5"/>
      <c r="R8067" s="5"/>
      <c r="S8067" s="5"/>
      <c r="T8067" s="5"/>
      <c r="U8067" s="5"/>
      <c r="V8067" s="5"/>
      <c r="W8067" s="5"/>
      <c r="X8067" s="5"/>
      <c r="Y8067" s="5"/>
      <c r="Z8067" s="5"/>
      <c r="AA8067" s="5"/>
      <c r="AB8067" s="5"/>
      <c r="AC8067" s="5"/>
      <c r="AD8067" s="5"/>
    </row>
    <row r="8068" spans="1:30" ht="15.75" customHeight="1">
      <c r="A8068" s="3" t="s">
        <v>8116</v>
      </c>
      <c r="B8068" s="4" t="str">
        <f t="shared" si="93"/>
        <v>October</v>
      </c>
      <c r="C8068" s="3">
        <v>197.94</v>
      </c>
      <c r="D8068" s="4">
        <v>45587</v>
      </c>
      <c r="E8068" s="3" t="s">
        <v>4</v>
      </c>
      <c r="F8068" s="3" t="s">
        <v>51</v>
      </c>
      <c r="G8068" s="3">
        <f t="shared" si="94"/>
        <v>19.794</v>
      </c>
      <c r="H8068" s="3">
        <f t="shared" si="95"/>
        <v>178.14599999999999</v>
      </c>
      <c r="I8068" s="3">
        <v>9</v>
      </c>
      <c r="J8068" s="4">
        <v>45588</v>
      </c>
      <c r="K8068" s="3" t="s">
        <v>35</v>
      </c>
      <c r="L8068" s="3" t="s">
        <v>36</v>
      </c>
      <c r="M8068" s="3">
        <v>12.74</v>
      </c>
      <c r="N8068" s="3" t="s">
        <v>46</v>
      </c>
      <c r="O8068" s="3"/>
      <c r="P8068" s="5"/>
      <c r="Q8068" s="5"/>
      <c r="R8068" s="5"/>
      <c r="S8068" s="5"/>
      <c r="T8068" s="5"/>
      <c r="U8068" s="5"/>
      <c r="V8068" s="5"/>
      <c r="W8068" s="5"/>
      <c r="X8068" s="5"/>
      <c r="Y8068" s="5"/>
      <c r="Z8068" s="5"/>
      <c r="AA8068" s="5"/>
      <c r="AB8068" s="5"/>
      <c r="AC8068" s="5"/>
      <c r="AD8068" s="5"/>
    </row>
    <row r="8069" spans="1:30" ht="15.75" customHeight="1">
      <c r="A8069" s="3" t="s">
        <v>8117</v>
      </c>
      <c r="B8069" s="4" t="str">
        <f t="shared" si="93"/>
        <v>July</v>
      </c>
      <c r="C8069" s="3">
        <v>4962.46</v>
      </c>
      <c r="D8069" s="4">
        <v>45501</v>
      </c>
      <c r="E8069" s="3" t="s">
        <v>3</v>
      </c>
      <c r="F8069" s="3" t="s">
        <v>54</v>
      </c>
      <c r="G8069" s="3">
        <f t="shared" si="94"/>
        <v>496.24600000000004</v>
      </c>
      <c r="H8069" s="3">
        <f t="shared" si="95"/>
        <v>4466.2139999999999</v>
      </c>
      <c r="I8069" s="3">
        <v>2</v>
      </c>
      <c r="J8069" s="4">
        <v>45504</v>
      </c>
      <c r="K8069" s="3" t="s">
        <v>49</v>
      </c>
      <c r="L8069" s="3" t="s">
        <v>36</v>
      </c>
      <c r="M8069" s="3">
        <v>1213.42</v>
      </c>
      <c r="N8069" s="3" t="s">
        <v>46</v>
      </c>
      <c r="O8069" s="3"/>
      <c r="P8069" s="5"/>
      <c r="Q8069" s="5"/>
      <c r="R8069" s="5"/>
      <c r="S8069" s="5"/>
      <c r="T8069" s="5"/>
      <c r="U8069" s="5"/>
      <c r="V8069" s="5"/>
      <c r="W8069" s="5"/>
      <c r="X8069" s="5"/>
      <c r="Y8069" s="5"/>
      <c r="Z8069" s="5"/>
      <c r="AA8069" s="5"/>
      <c r="AB8069" s="5"/>
      <c r="AC8069" s="5"/>
      <c r="AD8069" s="5"/>
    </row>
    <row r="8070" spans="1:30" ht="15.75" customHeight="1">
      <c r="A8070" s="3" t="s">
        <v>8118</v>
      </c>
      <c r="B8070" s="4" t="str">
        <f t="shared" si="93"/>
        <v>May</v>
      </c>
      <c r="C8070" s="3">
        <v>2511.7399999999998</v>
      </c>
      <c r="D8070" s="4">
        <v>45048</v>
      </c>
      <c r="E8070" s="3" t="s">
        <v>4</v>
      </c>
      <c r="F8070" s="3" t="s">
        <v>51</v>
      </c>
      <c r="G8070" s="3">
        <f t="shared" si="94"/>
        <v>251.17399999999998</v>
      </c>
      <c r="H8070" s="3">
        <f t="shared" si="95"/>
        <v>2260.5659999999998</v>
      </c>
      <c r="I8070" s="3">
        <v>8</v>
      </c>
      <c r="J8070" s="4">
        <v>45055</v>
      </c>
      <c r="K8070" s="3" t="s">
        <v>35</v>
      </c>
      <c r="L8070" s="3" t="s">
        <v>41</v>
      </c>
      <c r="M8070" s="3">
        <v>494.74</v>
      </c>
      <c r="N8070" s="3" t="s">
        <v>46</v>
      </c>
      <c r="O8070" s="3"/>
      <c r="P8070" s="5"/>
      <c r="Q8070" s="5"/>
      <c r="R8070" s="5"/>
      <c r="S8070" s="5"/>
      <c r="T8070" s="5"/>
      <c r="U8070" s="5"/>
      <c r="V8070" s="5"/>
      <c r="W8070" s="5"/>
      <c r="X8070" s="5"/>
      <c r="Y8070" s="5"/>
      <c r="Z8070" s="5"/>
      <c r="AA8070" s="5"/>
      <c r="AB8070" s="5"/>
      <c r="AC8070" s="5"/>
      <c r="AD8070" s="5"/>
    </row>
    <row r="8071" spans="1:30" ht="15.75" customHeight="1">
      <c r="A8071" s="3" t="s">
        <v>8119</v>
      </c>
      <c r="B8071" s="4" t="str">
        <f t="shared" si="93"/>
        <v>January</v>
      </c>
      <c r="C8071" s="3">
        <v>2431.79</v>
      </c>
      <c r="D8071" s="4">
        <v>45294</v>
      </c>
      <c r="E8071" s="3" t="s">
        <v>2</v>
      </c>
      <c r="F8071" s="3" t="s">
        <v>44</v>
      </c>
      <c r="G8071" s="3">
        <f t="shared" si="94"/>
        <v>243.179</v>
      </c>
      <c r="H8071" s="3">
        <f t="shared" si="95"/>
        <v>2188.6109999999999</v>
      </c>
      <c r="I8071" s="3">
        <v>4</v>
      </c>
      <c r="J8071" s="4">
        <v>45295</v>
      </c>
      <c r="K8071" s="3" t="s">
        <v>35</v>
      </c>
      <c r="L8071" s="3" t="s">
        <v>45</v>
      </c>
      <c r="M8071" s="3">
        <v>285.76</v>
      </c>
      <c r="N8071" s="3" t="s">
        <v>37</v>
      </c>
      <c r="O8071" s="3"/>
      <c r="P8071" s="5"/>
      <c r="Q8071" s="5"/>
      <c r="R8071" s="5"/>
      <c r="S8071" s="5"/>
      <c r="T8071" s="5"/>
      <c r="U8071" s="5"/>
      <c r="V8071" s="5"/>
      <c r="W8071" s="5"/>
      <c r="X8071" s="5"/>
      <c r="Y8071" s="5"/>
      <c r="Z8071" s="5"/>
      <c r="AA8071" s="5"/>
      <c r="AB8071" s="5"/>
      <c r="AC8071" s="5"/>
      <c r="AD8071" s="5"/>
    </row>
    <row r="8072" spans="1:30" ht="15.75" customHeight="1">
      <c r="A8072" s="3" t="s">
        <v>8120</v>
      </c>
      <c r="B8072" s="4" t="str">
        <f t="shared" si="93"/>
        <v>June</v>
      </c>
      <c r="C8072" s="3">
        <v>3142.48</v>
      </c>
      <c r="D8072" s="4">
        <v>45465</v>
      </c>
      <c r="E8072" s="3" t="s">
        <v>2</v>
      </c>
      <c r="F8072" s="3" t="s">
        <v>44</v>
      </c>
      <c r="G8072" s="3">
        <f t="shared" si="94"/>
        <v>314.24800000000005</v>
      </c>
      <c r="H8072" s="3">
        <f t="shared" si="95"/>
        <v>2828.232</v>
      </c>
      <c r="I8072" s="3">
        <v>9</v>
      </c>
      <c r="J8072" s="4">
        <v>45466</v>
      </c>
      <c r="K8072" s="3" t="s">
        <v>35</v>
      </c>
      <c r="L8072" s="3" t="s">
        <v>41</v>
      </c>
      <c r="M8072" s="3">
        <v>246.74</v>
      </c>
      <c r="N8072" s="3" t="s">
        <v>52</v>
      </c>
      <c r="O8072" s="3"/>
      <c r="P8072" s="5"/>
      <c r="Q8072" s="5"/>
      <c r="R8072" s="5"/>
      <c r="S8072" s="5"/>
      <c r="T8072" s="5"/>
      <c r="U8072" s="5"/>
      <c r="V8072" s="5"/>
      <c r="W8072" s="5"/>
      <c r="X8072" s="5"/>
      <c r="Y8072" s="5"/>
      <c r="Z8072" s="5"/>
      <c r="AA8072" s="5"/>
      <c r="AB8072" s="5"/>
      <c r="AC8072" s="5"/>
      <c r="AD8072" s="5"/>
    </row>
    <row r="8073" spans="1:30" ht="15.75" customHeight="1">
      <c r="A8073" s="3" t="s">
        <v>8121</v>
      </c>
      <c r="B8073" s="4" t="str">
        <f t="shared" si="93"/>
        <v>July</v>
      </c>
      <c r="C8073" s="3">
        <v>138.72999999999999</v>
      </c>
      <c r="D8073" s="4">
        <v>45135</v>
      </c>
      <c r="E8073" s="3" t="s">
        <v>5</v>
      </c>
      <c r="F8073" s="3" t="s">
        <v>34</v>
      </c>
      <c r="G8073" s="3">
        <f t="shared" si="94"/>
        <v>13.872999999999999</v>
      </c>
      <c r="H8073" s="3">
        <f t="shared" si="95"/>
        <v>124.85699999999999</v>
      </c>
      <c r="I8073" s="3">
        <v>4</v>
      </c>
      <c r="J8073" s="4">
        <v>45139</v>
      </c>
      <c r="K8073" s="3" t="s">
        <v>49</v>
      </c>
      <c r="L8073" s="3" t="s">
        <v>45</v>
      </c>
      <c r="M8073" s="3">
        <v>39.96</v>
      </c>
      <c r="N8073" s="3" t="s">
        <v>42</v>
      </c>
      <c r="O8073" s="3"/>
      <c r="P8073" s="5"/>
      <c r="Q8073" s="5"/>
      <c r="R8073" s="5"/>
      <c r="S8073" s="5"/>
      <c r="T8073" s="5"/>
      <c r="U8073" s="5"/>
      <c r="V8073" s="5"/>
      <c r="W8073" s="5"/>
      <c r="X8073" s="5"/>
      <c r="Y8073" s="5"/>
      <c r="Z8073" s="5"/>
      <c r="AA8073" s="5"/>
      <c r="AB8073" s="5"/>
      <c r="AC8073" s="5"/>
      <c r="AD8073" s="5"/>
    </row>
    <row r="8074" spans="1:30" ht="15.75" customHeight="1">
      <c r="A8074" s="3" t="s">
        <v>8122</v>
      </c>
      <c r="B8074" s="4" t="str">
        <f t="shared" si="93"/>
        <v>June</v>
      </c>
      <c r="C8074" s="3">
        <v>2888.78</v>
      </c>
      <c r="D8074" s="4">
        <v>45080</v>
      </c>
      <c r="E8074" s="3" t="s">
        <v>2</v>
      </c>
      <c r="F8074" s="3" t="s">
        <v>51</v>
      </c>
      <c r="G8074" s="3">
        <f t="shared" si="94"/>
        <v>288.87800000000004</v>
      </c>
      <c r="H8074" s="3">
        <f t="shared" si="95"/>
        <v>2599.902</v>
      </c>
      <c r="I8074" s="3">
        <v>2</v>
      </c>
      <c r="J8074" s="4">
        <v>45081</v>
      </c>
      <c r="K8074" s="3" t="s">
        <v>35</v>
      </c>
      <c r="L8074" s="3" t="s">
        <v>45</v>
      </c>
      <c r="M8074" s="3">
        <v>413.5</v>
      </c>
      <c r="N8074" s="3" t="s">
        <v>37</v>
      </c>
      <c r="O8074" s="3"/>
      <c r="P8074" s="5"/>
      <c r="Q8074" s="5"/>
      <c r="R8074" s="5"/>
      <c r="S8074" s="5"/>
      <c r="T8074" s="5"/>
      <c r="U8074" s="5"/>
      <c r="V8074" s="5"/>
      <c r="W8074" s="5"/>
      <c r="X8074" s="5"/>
      <c r="Y8074" s="5"/>
      <c r="Z8074" s="5"/>
      <c r="AA8074" s="5"/>
      <c r="AB8074" s="5"/>
      <c r="AC8074" s="5"/>
      <c r="AD8074" s="5"/>
    </row>
    <row r="8075" spans="1:30" ht="15.75" customHeight="1">
      <c r="A8075" s="3" t="s">
        <v>8123</v>
      </c>
      <c r="B8075" s="4" t="str">
        <f t="shared" si="93"/>
        <v>October</v>
      </c>
      <c r="C8075" s="3">
        <v>3184.47</v>
      </c>
      <c r="D8075" s="4">
        <v>45201</v>
      </c>
      <c r="E8075" s="3" t="s">
        <v>4</v>
      </c>
      <c r="F8075" s="3" t="s">
        <v>39</v>
      </c>
      <c r="G8075" s="3">
        <f t="shared" si="94"/>
        <v>318.447</v>
      </c>
      <c r="H8075" s="3">
        <f t="shared" si="95"/>
        <v>2866.0229999999997</v>
      </c>
      <c r="I8075" s="3">
        <v>6</v>
      </c>
      <c r="J8075" s="4">
        <v>45205</v>
      </c>
      <c r="K8075" s="3" t="s">
        <v>49</v>
      </c>
      <c r="L8075" s="3" t="s">
        <v>36</v>
      </c>
      <c r="M8075" s="3">
        <v>170.16</v>
      </c>
      <c r="N8075" s="3" t="s">
        <v>65</v>
      </c>
      <c r="O8075" s="3"/>
      <c r="P8075" s="5"/>
      <c r="Q8075" s="5"/>
      <c r="R8075" s="5"/>
      <c r="S8075" s="5"/>
      <c r="T8075" s="5"/>
      <c r="U8075" s="5"/>
      <c r="V8075" s="5"/>
      <c r="W8075" s="5"/>
      <c r="X8075" s="5"/>
      <c r="Y8075" s="5"/>
      <c r="Z8075" s="5"/>
      <c r="AA8075" s="5"/>
      <c r="AB8075" s="5"/>
      <c r="AC8075" s="5"/>
      <c r="AD8075" s="5"/>
    </row>
    <row r="8076" spans="1:30" ht="15.75" customHeight="1">
      <c r="A8076" s="3" t="s">
        <v>8124</v>
      </c>
      <c r="B8076" s="4" t="str">
        <f t="shared" si="93"/>
        <v>August</v>
      </c>
      <c r="C8076" s="3">
        <v>1555.07</v>
      </c>
      <c r="D8076" s="4">
        <v>45151</v>
      </c>
      <c r="E8076" s="3" t="s">
        <v>4</v>
      </c>
      <c r="F8076" s="3" t="s">
        <v>44</v>
      </c>
      <c r="G8076" s="3">
        <f t="shared" si="94"/>
        <v>155.50700000000001</v>
      </c>
      <c r="H8076" s="3">
        <f t="shared" si="95"/>
        <v>1399.5629999999999</v>
      </c>
      <c r="I8076" s="3">
        <v>9</v>
      </c>
      <c r="J8076" s="4">
        <v>45157</v>
      </c>
      <c r="K8076" s="3" t="s">
        <v>35</v>
      </c>
      <c r="L8076" s="3" t="s">
        <v>36</v>
      </c>
      <c r="M8076" s="3">
        <v>83.98</v>
      </c>
      <c r="N8076" s="3" t="s">
        <v>37</v>
      </c>
      <c r="O8076" s="3"/>
      <c r="P8076" s="5"/>
      <c r="Q8076" s="5"/>
      <c r="R8076" s="5"/>
      <c r="S8076" s="5"/>
      <c r="T8076" s="5"/>
      <c r="U8076" s="5"/>
      <c r="V8076" s="5"/>
      <c r="W8076" s="5"/>
      <c r="X8076" s="5"/>
      <c r="Y8076" s="5"/>
      <c r="Z8076" s="5"/>
      <c r="AA8076" s="5"/>
      <c r="AB8076" s="5"/>
      <c r="AC8076" s="5"/>
      <c r="AD8076" s="5"/>
    </row>
    <row r="8077" spans="1:30" ht="15.75" customHeight="1">
      <c r="A8077" s="3" t="s">
        <v>8125</v>
      </c>
      <c r="B8077" s="4" t="str">
        <f t="shared" si="93"/>
        <v>February</v>
      </c>
      <c r="C8077" s="3">
        <v>3661.58</v>
      </c>
      <c r="D8077" s="4">
        <v>44984</v>
      </c>
      <c r="E8077" s="3" t="s">
        <v>2</v>
      </c>
      <c r="F8077" s="3" t="s">
        <v>34</v>
      </c>
      <c r="G8077" s="3">
        <f t="shared" si="94"/>
        <v>366.15800000000002</v>
      </c>
      <c r="H8077" s="3">
        <f t="shared" si="95"/>
        <v>3295.422</v>
      </c>
      <c r="I8077" s="3">
        <v>7</v>
      </c>
      <c r="J8077" s="4">
        <v>44988</v>
      </c>
      <c r="K8077" s="3" t="s">
        <v>40</v>
      </c>
      <c r="L8077" s="3" t="s">
        <v>36</v>
      </c>
      <c r="M8077" s="3">
        <v>377.92</v>
      </c>
      <c r="N8077" s="3" t="s">
        <v>57</v>
      </c>
      <c r="O8077" s="3"/>
      <c r="P8077" s="5"/>
      <c r="Q8077" s="5"/>
      <c r="R8077" s="5"/>
      <c r="S8077" s="5"/>
      <c r="T8077" s="5"/>
      <c r="U8077" s="5"/>
      <c r="V8077" s="5"/>
      <c r="W8077" s="5"/>
      <c r="X8077" s="5"/>
      <c r="Y8077" s="5"/>
      <c r="Z8077" s="5"/>
      <c r="AA8077" s="5"/>
      <c r="AB8077" s="5"/>
      <c r="AC8077" s="5"/>
      <c r="AD8077" s="5"/>
    </row>
    <row r="8078" spans="1:30" ht="15.75" customHeight="1">
      <c r="A8078" s="3" t="s">
        <v>8126</v>
      </c>
      <c r="B8078" s="4" t="str">
        <f t="shared" si="93"/>
        <v>August</v>
      </c>
      <c r="C8078" s="3">
        <v>1949.42</v>
      </c>
      <c r="D8078" s="4">
        <v>45166</v>
      </c>
      <c r="E8078" s="3" t="s">
        <v>5</v>
      </c>
      <c r="F8078" s="3" t="s">
        <v>44</v>
      </c>
      <c r="G8078" s="3">
        <f t="shared" si="94"/>
        <v>194.94200000000001</v>
      </c>
      <c r="H8078" s="3">
        <f t="shared" si="95"/>
        <v>1754.4780000000001</v>
      </c>
      <c r="I8078" s="3">
        <v>1</v>
      </c>
      <c r="J8078" s="4">
        <v>45170</v>
      </c>
      <c r="K8078" s="3" t="s">
        <v>35</v>
      </c>
      <c r="L8078" s="3" t="s">
        <v>45</v>
      </c>
      <c r="M8078" s="3">
        <v>490.2</v>
      </c>
      <c r="N8078" s="3" t="s">
        <v>52</v>
      </c>
      <c r="O8078" s="3"/>
      <c r="P8078" s="5"/>
      <c r="Q8078" s="5"/>
      <c r="R8078" s="5"/>
      <c r="S8078" s="5"/>
      <c r="T8078" s="5"/>
      <c r="U8078" s="5"/>
      <c r="V8078" s="5"/>
      <c r="W8078" s="5"/>
      <c r="X8078" s="5"/>
      <c r="Y8078" s="5"/>
      <c r="Z8078" s="5"/>
      <c r="AA8078" s="5"/>
      <c r="AB8078" s="5"/>
      <c r="AC8078" s="5"/>
      <c r="AD8078" s="5"/>
    </row>
    <row r="8079" spans="1:30" ht="15.75" customHeight="1">
      <c r="A8079" s="3" t="s">
        <v>8127</v>
      </c>
      <c r="B8079" s="4" t="str">
        <f t="shared" si="93"/>
        <v>May</v>
      </c>
      <c r="C8079" s="3">
        <v>3617.09</v>
      </c>
      <c r="D8079" s="4">
        <v>45426</v>
      </c>
      <c r="E8079" s="3" t="s">
        <v>2</v>
      </c>
      <c r="F8079" s="3" t="s">
        <v>54</v>
      </c>
      <c r="G8079" s="3">
        <f t="shared" si="94"/>
        <v>361.70900000000006</v>
      </c>
      <c r="H8079" s="3">
        <f t="shared" si="95"/>
        <v>3255.3810000000003</v>
      </c>
      <c r="I8079" s="3">
        <v>9</v>
      </c>
      <c r="J8079" s="4">
        <v>45428</v>
      </c>
      <c r="K8079" s="3" t="s">
        <v>40</v>
      </c>
      <c r="L8079" s="3" t="s">
        <v>41</v>
      </c>
      <c r="M8079" s="3">
        <v>896.3</v>
      </c>
      <c r="N8079" s="3" t="s">
        <v>65</v>
      </c>
      <c r="O8079" s="3"/>
      <c r="P8079" s="5"/>
      <c r="Q8079" s="5"/>
      <c r="R8079" s="5"/>
      <c r="S8079" s="5"/>
      <c r="T8079" s="5"/>
      <c r="U8079" s="5"/>
      <c r="V8079" s="5"/>
      <c r="W8079" s="5"/>
      <c r="X8079" s="5"/>
      <c r="Y8079" s="5"/>
      <c r="Z8079" s="5"/>
      <c r="AA8079" s="5"/>
      <c r="AB8079" s="5"/>
      <c r="AC8079" s="5"/>
      <c r="AD8079" s="5"/>
    </row>
    <row r="8080" spans="1:30" ht="15.75" customHeight="1">
      <c r="A8080" s="3" t="s">
        <v>8128</v>
      </c>
      <c r="B8080" s="4" t="str">
        <f t="shared" si="93"/>
        <v>September</v>
      </c>
      <c r="C8080" s="3">
        <v>804.74</v>
      </c>
      <c r="D8080" s="4">
        <v>45189</v>
      </c>
      <c r="E8080" s="3" t="s">
        <v>3</v>
      </c>
      <c r="F8080" s="3" t="s">
        <v>44</v>
      </c>
      <c r="G8080" s="3">
        <f t="shared" si="94"/>
        <v>80.474000000000004</v>
      </c>
      <c r="H8080" s="3">
        <f t="shared" si="95"/>
        <v>724.26599999999996</v>
      </c>
      <c r="I8080" s="3">
        <v>6</v>
      </c>
      <c r="J8080" s="4">
        <v>45195</v>
      </c>
      <c r="K8080" s="3" t="s">
        <v>40</v>
      </c>
      <c r="L8080" s="3" t="s">
        <v>45</v>
      </c>
      <c r="M8080" s="3">
        <v>44.99</v>
      </c>
      <c r="N8080" s="3" t="s">
        <v>46</v>
      </c>
      <c r="O8080" s="3"/>
      <c r="P8080" s="5"/>
      <c r="Q8080" s="5"/>
      <c r="R8080" s="5"/>
      <c r="S8080" s="5"/>
      <c r="T8080" s="5"/>
      <c r="U8080" s="5"/>
      <c r="V8080" s="5"/>
      <c r="W8080" s="5"/>
      <c r="X8080" s="5"/>
      <c r="Y8080" s="5"/>
      <c r="Z8080" s="5"/>
      <c r="AA8080" s="5"/>
      <c r="AB8080" s="5"/>
      <c r="AC8080" s="5"/>
      <c r="AD8080" s="5"/>
    </row>
    <row r="8081" spans="1:30" ht="15.75" customHeight="1">
      <c r="A8081" s="3" t="s">
        <v>8129</v>
      </c>
      <c r="B8081" s="4" t="str">
        <f t="shared" si="93"/>
        <v>August</v>
      </c>
      <c r="C8081" s="3">
        <v>4577.12</v>
      </c>
      <c r="D8081" s="4">
        <v>45157</v>
      </c>
      <c r="E8081" s="3" t="s">
        <v>3</v>
      </c>
      <c r="F8081" s="3" t="s">
        <v>51</v>
      </c>
      <c r="G8081" s="3">
        <f t="shared" si="94"/>
        <v>457.71199999999999</v>
      </c>
      <c r="H8081" s="3">
        <f t="shared" si="95"/>
        <v>4119.4079999999994</v>
      </c>
      <c r="I8081" s="3">
        <v>9</v>
      </c>
      <c r="J8081" s="4">
        <v>45164</v>
      </c>
      <c r="K8081" s="3" t="s">
        <v>40</v>
      </c>
      <c r="L8081" s="3" t="s">
        <v>45</v>
      </c>
      <c r="M8081" s="3">
        <v>458.84</v>
      </c>
      <c r="N8081" s="3" t="s">
        <v>57</v>
      </c>
      <c r="O8081" s="3"/>
      <c r="P8081" s="5"/>
      <c r="Q8081" s="5"/>
      <c r="R8081" s="5"/>
      <c r="S8081" s="5"/>
      <c r="T8081" s="5"/>
      <c r="U8081" s="5"/>
      <c r="V8081" s="5"/>
      <c r="W8081" s="5"/>
      <c r="X8081" s="5"/>
      <c r="Y8081" s="5"/>
      <c r="Z8081" s="5"/>
      <c r="AA8081" s="5"/>
      <c r="AB8081" s="5"/>
      <c r="AC8081" s="5"/>
      <c r="AD8081" s="5"/>
    </row>
    <row r="8082" spans="1:30" ht="15.75" customHeight="1">
      <c r="A8082" s="3" t="s">
        <v>8130</v>
      </c>
      <c r="B8082" s="4" t="str">
        <f t="shared" si="93"/>
        <v>February</v>
      </c>
      <c r="C8082" s="3">
        <v>4409.34</v>
      </c>
      <c r="D8082" s="4">
        <v>45325</v>
      </c>
      <c r="E8082" s="3" t="s">
        <v>3</v>
      </c>
      <c r="F8082" s="3" t="s">
        <v>34</v>
      </c>
      <c r="G8082" s="3">
        <f t="shared" si="94"/>
        <v>440.93400000000003</v>
      </c>
      <c r="H8082" s="3">
        <f t="shared" si="95"/>
        <v>3968.4059999999999</v>
      </c>
      <c r="I8082" s="3">
        <v>2</v>
      </c>
      <c r="J8082" s="4">
        <v>45332</v>
      </c>
      <c r="K8082" s="3" t="s">
        <v>40</v>
      </c>
      <c r="L8082" s="3" t="s">
        <v>41</v>
      </c>
      <c r="M8082" s="3">
        <v>1033.6500000000001</v>
      </c>
      <c r="N8082" s="3" t="s">
        <v>42</v>
      </c>
      <c r="O8082" s="3"/>
      <c r="P8082" s="5"/>
      <c r="Q8082" s="5"/>
      <c r="R8082" s="5"/>
      <c r="S8082" s="5"/>
      <c r="T8082" s="5"/>
      <c r="U8082" s="5"/>
      <c r="V8082" s="5"/>
      <c r="W8082" s="5"/>
      <c r="X8082" s="5"/>
      <c r="Y8082" s="5"/>
      <c r="Z8082" s="5"/>
      <c r="AA8082" s="5"/>
      <c r="AB8082" s="5"/>
      <c r="AC8082" s="5"/>
      <c r="AD8082" s="5"/>
    </row>
    <row r="8083" spans="1:30" ht="15.75" customHeight="1">
      <c r="A8083" s="3" t="s">
        <v>8131</v>
      </c>
      <c r="B8083" s="4" t="str">
        <f t="shared" si="93"/>
        <v>March</v>
      </c>
      <c r="C8083" s="3">
        <v>838.07</v>
      </c>
      <c r="D8083" s="4">
        <v>44992</v>
      </c>
      <c r="E8083" s="3" t="s">
        <v>2</v>
      </c>
      <c r="F8083" s="3" t="s">
        <v>51</v>
      </c>
      <c r="G8083" s="3">
        <f t="shared" si="94"/>
        <v>83.807000000000016</v>
      </c>
      <c r="H8083" s="3">
        <f t="shared" si="95"/>
        <v>754.26300000000003</v>
      </c>
      <c r="I8083" s="3">
        <v>7</v>
      </c>
      <c r="J8083" s="4">
        <v>44996</v>
      </c>
      <c r="K8083" s="3" t="s">
        <v>49</v>
      </c>
      <c r="L8083" s="3" t="s">
        <v>45</v>
      </c>
      <c r="M8083" s="3">
        <v>57.23</v>
      </c>
      <c r="N8083" s="3" t="s">
        <v>42</v>
      </c>
      <c r="O8083" s="3"/>
      <c r="P8083" s="5"/>
      <c r="Q8083" s="5"/>
      <c r="R8083" s="5"/>
      <c r="S8083" s="5"/>
      <c r="T8083" s="5"/>
      <c r="U8083" s="5"/>
      <c r="V8083" s="5"/>
      <c r="W8083" s="5"/>
      <c r="X8083" s="5"/>
      <c r="Y8083" s="5"/>
      <c r="Z8083" s="5"/>
      <c r="AA8083" s="5"/>
      <c r="AB8083" s="5"/>
      <c r="AC8083" s="5"/>
      <c r="AD8083" s="5"/>
    </row>
    <row r="8084" spans="1:30" ht="15.75" customHeight="1">
      <c r="A8084" s="3" t="s">
        <v>8132</v>
      </c>
      <c r="B8084" s="4" t="str">
        <f t="shared" si="93"/>
        <v>March</v>
      </c>
      <c r="C8084" s="3">
        <v>4698.42</v>
      </c>
      <c r="D8084" s="4">
        <v>45376</v>
      </c>
      <c r="E8084" s="3" t="s">
        <v>2</v>
      </c>
      <c r="F8084" s="3" t="s">
        <v>39</v>
      </c>
      <c r="G8084" s="3">
        <f t="shared" si="94"/>
        <v>469.84200000000004</v>
      </c>
      <c r="H8084" s="3">
        <f t="shared" si="95"/>
        <v>4228.5780000000004</v>
      </c>
      <c r="I8084" s="3">
        <v>8</v>
      </c>
      <c r="J8084" s="4">
        <v>45382</v>
      </c>
      <c r="K8084" s="3" t="s">
        <v>40</v>
      </c>
      <c r="L8084" s="3" t="s">
        <v>41</v>
      </c>
      <c r="M8084" s="3">
        <v>723.19</v>
      </c>
      <c r="N8084" s="3" t="s">
        <v>65</v>
      </c>
      <c r="O8084" s="3"/>
      <c r="P8084" s="5"/>
      <c r="Q8084" s="5"/>
      <c r="R8084" s="5"/>
      <c r="S8084" s="5"/>
      <c r="T8084" s="5"/>
      <c r="U8084" s="5"/>
      <c r="V8084" s="5"/>
      <c r="W8084" s="5"/>
      <c r="X8084" s="5"/>
      <c r="Y8084" s="5"/>
      <c r="Z8084" s="5"/>
      <c r="AA8084" s="5"/>
      <c r="AB8084" s="5"/>
      <c r="AC8084" s="5"/>
      <c r="AD8084" s="5"/>
    </row>
    <row r="8085" spans="1:30" ht="15.75" customHeight="1">
      <c r="A8085" s="3" t="s">
        <v>8133</v>
      </c>
      <c r="B8085" s="4" t="str">
        <f t="shared" si="93"/>
        <v>July</v>
      </c>
      <c r="C8085" s="3">
        <v>2833.12</v>
      </c>
      <c r="D8085" s="4">
        <v>45135</v>
      </c>
      <c r="E8085" s="3" t="s">
        <v>2</v>
      </c>
      <c r="F8085" s="3" t="s">
        <v>39</v>
      </c>
      <c r="G8085" s="3">
        <f t="shared" si="94"/>
        <v>283.31200000000001</v>
      </c>
      <c r="H8085" s="3">
        <f t="shared" si="95"/>
        <v>2549.808</v>
      </c>
      <c r="I8085" s="3">
        <v>8</v>
      </c>
      <c r="J8085" s="4">
        <v>45140</v>
      </c>
      <c r="K8085" s="3" t="s">
        <v>40</v>
      </c>
      <c r="L8085" s="3" t="s">
        <v>36</v>
      </c>
      <c r="M8085" s="3">
        <v>821.99</v>
      </c>
      <c r="N8085" s="3" t="s">
        <v>65</v>
      </c>
      <c r="O8085" s="3"/>
      <c r="P8085" s="5"/>
      <c r="Q8085" s="5"/>
      <c r="R8085" s="5"/>
      <c r="S8085" s="5"/>
      <c r="T8085" s="5"/>
      <c r="U8085" s="5"/>
      <c r="V8085" s="5"/>
      <c r="W8085" s="5"/>
      <c r="X8085" s="5"/>
      <c r="Y8085" s="5"/>
      <c r="Z8085" s="5"/>
      <c r="AA8085" s="5"/>
      <c r="AB8085" s="5"/>
      <c r="AC8085" s="5"/>
      <c r="AD8085" s="5"/>
    </row>
    <row r="8086" spans="1:30" ht="15.75" customHeight="1">
      <c r="A8086" s="3" t="s">
        <v>8134</v>
      </c>
      <c r="B8086" s="4" t="str">
        <f t="shared" si="93"/>
        <v>April</v>
      </c>
      <c r="C8086" s="3">
        <v>3538.08</v>
      </c>
      <c r="D8086" s="4">
        <v>45408</v>
      </c>
      <c r="E8086" s="3" t="s">
        <v>3</v>
      </c>
      <c r="F8086" s="3" t="s">
        <v>44</v>
      </c>
      <c r="G8086" s="3">
        <f t="shared" si="94"/>
        <v>353.80799999999999</v>
      </c>
      <c r="H8086" s="3">
        <f t="shared" si="95"/>
        <v>3184.2719999999999</v>
      </c>
      <c r="I8086" s="3">
        <v>5</v>
      </c>
      <c r="J8086" s="4">
        <v>45415</v>
      </c>
      <c r="K8086" s="3" t="s">
        <v>49</v>
      </c>
      <c r="L8086" s="3" t="s">
        <v>41</v>
      </c>
      <c r="M8086" s="3">
        <v>688.74</v>
      </c>
      <c r="N8086" s="3" t="s">
        <v>57</v>
      </c>
      <c r="O8086" s="3"/>
      <c r="P8086" s="5"/>
      <c r="Q8086" s="5"/>
      <c r="R8086" s="5"/>
      <c r="S8086" s="5"/>
      <c r="T8086" s="5"/>
      <c r="U8086" s="5"/>
      <c r="V8086" s="5"/>
      <c r="W8086" s="5"/>
      <c r="X8086" s="5"/>
      <c r="Y8086" s="5"/>
      <c r="Z8086" s="5"/>
      <c r="AA8086" s="5"/>
      <c r="AB8086" s="5"/>
      <c r="AC8086" s="5"/>
      <c r="AD8086" s="5"/>
    </row>
    <row r="8087" spans="1:30" ht="15.75" customHeight="1">
      <c r="A8087" s="3" t="s">
        <v>8135</v>
      </c>
      <c r="B8087" s="4" t="str">
        <f t="shared" si="93"/>
        <v>March</v>
      </c>
      <c r="C8087" s="3">
        <v>4217.4399999999996</v>
      </c>
      <c r="D8087" s="4">
        <v>45357</v>
      </c>
      <c r="E8087" s="3" t="s">
        <v>5</v>
      </c>
      <c r="F8087" s="3" t="s">
        <v>34</v>
      </c>
      <c r="G8087" s="3">
        <f t="shared" si="94"/>
        <v>421.74399999999997</v>
      </c>
      <c r="H8087" s="3">
        <f t="shared" si="95"/>
        <v>3795.6959999999995</v>
      </c>
      <c r="I8087" s="3">
        <v>7</v>
      </c>
      <c r="J8087" s="4">
        <v>45362</v>
      </c>
      <c r="K8087" s="3" t="s">
        <v>40</v>
      </c>
      <c r="L8087" s="3" t="s">
        <v>36</v>
      </c>
      <c r="M8087" s="3">
        <v>665.13</v>
      </c>
      <c r="N8087" s="3" t="s">
        <v>52</v>
      </c>
      <c r="O8087" s="3"/>
      <c r="P8087" s="5"/>
      <c r="Q8087" s="5"/>
      <c r="R8087" s="5"/>
      <c r="S8087" s="5"/>
      <c r="T8087" s="5"/>
      <c r="U8087" s="5"/>
      <c r="V8087" s="5"/>
      <c r="W8087" s="5"/>
      <c r="X8087" s="5"/>
      <c r="Y8087" s="5"/>
      <c r="Z8087" s="5"/>
      <c r="AA8087" s="5"/>
      <c r="AB8087" s="5"/>
      <c r="AC8087" s="5"/>
      <c r="AD8087" s="5"/>
    </row>
    <row r="8088" spans="1:30" ht="15.75" customHeight="1">
      <c r="A8088" s="3" t="s">
        <v>8136</v>
      </c>
      <c r="B8088" s="4" t="str">
        <f t="shared" si="93"/>
        <v>February</v>
      </c>
      <c r="C8088" s="3">
        <v>509.49</v>
      </c>
      <c r="D8088" s="4">
        <v>44972</v>
      </c>
      <c r="E8088" s="3" t="s">
        <v>4</v>
      </c>
      <c r="F8088" s="3" t="s">
        <v>34</v>
      </c>
      <c r="G8088" s="3">
        <f t="shared" si="94"/>
        <v>50.949000000000005</v>
      </c>
      <c r="H8088" s="3">
        <f t="shared" si="95"/>
        <v>458.541</v>
      </c>
      <c r="I8088" s="3">
        <v>7</v>
      </c>
      <c r="J8088" s="4">
        <v>44973</v>
      </c>
      <c r="K8088" s="3" t="s">
        <v>40</v>
      </c>
      <c r="L8088" s="3" t="s">
        <v>45</v>
      </c>
      <c r="M8088" s="3">
        <v>147.85</v>
      </c>
      <c r="N8088" s="3" t="s">
        <v>65</v>
      </c>
      <c r="O8088" s="3"/>
      <c r="P8088" s="5"/>
      <c r="Q8088" s="5"/>
      <c r="R8088" s="5"/>
      <c r="S8088" s="5"/>
      <c r="T8088" s="5"/>
      <c r="U8088" s="5"/>
      <c r="V8088" s="5"/>
      <c r="W8088" s="5"/>
      <c r="X8088" s="5"/>
      <c r="Y8088" s="5"/>
      <c r="Z8088" s="5"/>
      <c r="AA8088" s="5"/>
      <c r="AB8088" s="5"/>
      <c r="AC8088" s="5"/>
      <c r="AD8088" s="5"/>
    </row>
    <row r="8089" spans="1:30" ht="15.75" customHeight="1">
      <c r="A8089" s="3" t="s">
        <v>8137</v>
      </c>
      <c r="B8089" s="4" t="str">
        <f t="shared" si="93"/>
        <v>December</v>
      </c>
      <c r="C8089" s="3">
        <v>929.49</v>
      </c>
      <c r="D8089" s="4">
        <v>45641</v>
      </c>
      <c r="E8089" s="3" t="s">
        <v>2</v>
      </c>
      <c r="F8089" s="3" t="s">
        <v>34</v>
      </c>
      <c r="G8089" s="3">
        <f t="shared" si="94"/>
        <v>92.949000000000012</v>
      </c>
      <c r="H8089" s="3">
        <f t="shared" si="95"/>
        <v>836.54099999999994</v>
      </c>
      <c r="I8089" s="3">
        <v>3</v>
      </c>
      <c r="J8089" s="4">
        <v>45644</v>
      </c>
      <c r="K8089" s="3" t="s">
        <v>49</v>
      </c>
      <c r="L8089" s="3" t="s">
        <v>45</v>
      </c>
      <c r="M8089" s="3">
        <v>164.16</v>
      </c>
      <c r="N8089" s="3" t="s">
        <v>37</v>
      </c>
      <c r="O8089" s="3"/>
      <c r="P8089" s="5"/>
      <c r="Q8089" s="5"/>
      <c r="R8089" s="5"/>
      <c r="S8089" s="5"/>
      <c r="T8089" s="5"/>
      <c r="U8089" s="5"/>
      <c r="V8089" s="5"/>
      <c r="W8089" s="5"/>
      <c r="X8089" s="5"/>
      <c r="Y8089" s="5"/>
      <c r="Z8089" s="5"/>
      <c r="AA8089" s="5"/>
      <c r="AB8089" s="5"/>
      <c r="AC8089" s="5"/>
      <c r="AD8089" s="5"/>
    </row>
    <row r="8090" spans="1:30" ht="15.75" customHeight="1">
      <c r="A8090" s="3" t="s">
        <v>8138</v>
      </c>
      <c r="B8090" s="4" t="str">
        <f t="shared" si="93"/>
        <v>July</v>
      </c>
      <c r="C8090" s="3">
        <v>1522.92</v>
      </c>
      <c r="D8090" s="4">
        <v>45482</v>
      </c>
      <c r="E8090" s="3" t="s">
        <v>5</v>
      </c>
      <c r="F8090" s="3" t="s">
        <v>34</v>
      </c>
      <c r="G8090" s="3">
        <f t="shared" si="94"/>
        <v>152.292</v>
      </c>
      <c r="H8090" s="3">
        <f t="shared" si="95"/>
        <v>1370.6280000000002</v>
      </c>
      <c r="I8090" s="3">
        <v>2</v>
      </c>
      <c r="J8090" s="4">
        <v>45489</v>
      </c>
      <c r="K8090" s="3" t="s">
        <v>40</v>
      </c>
      <c r="L8090" s="3" t="s">
        <v>36</v>
      </c>
      <c r="M8090" s="3">
        <v>305.27999999999997</v>
      </c>
      <c r="N8090" s="3" t="s">
        <v>37</v>
      </c>
      <c r="O8090" s="3"/>
      <c r="P8090" s="5"/>
      <c r="Q8090" s="5"/>
      <c r="R8090" s="5"/>
      <c r="S8090" s="5"/>
      <c r="T8090" s="5"/>
      <c r="U8090" s="5"/>
      <c r="V8090" s="5"/>
      <c r="W8090" s="5"/>
      <c r="X8090" s="5"/>
      <c r="Y8090" s="5"/>
      <c r="Z8090" s="5"/>
      <c r="AA8090" s="5"/>
      <c r="AB8090" s="5"/>
      <c r="AC8090" s="5"/>
      <c r="AD8090" s="5"/>
    </row>
    <row r="8091" spans="1:30" ht="15.75" customHeight="1">
      <c r="A8091" s="3" t="s">
        <v>8139</v>
      </c>
      <c r="B8091" s="4" t="str">
        <f t="shared" si="93"/>
        <v>October</v>
      </c>
      <c r="C8091" s="3">
        <v>2438.3000000000002</v>
      </c>
      <c r="D8091" s="4">
        <v>45575</v>
      </c>
      <c r="E8091" s="3" t="s">
        <v>4</v>
      </c>
      <c r="F8091" s="3" t="s">
        <v>44</v>
      </c>
      <c r="G8091" s="3">
        <f t="shared" si="94"/>
        <v>243.83000000000004</v>
      </c>
      <c r="H8091" s="3">
        <f t="shared" si="95"/>
        <v>2194.4700000000003</v>
      </c>
      <c r="I8091" s="3">
        <v>5</v>
      </c>
      <c r="J8091" s="4">
        <v>45580</v>
      </c>
      <c r="K8091" s="3" t="s">
        <v>49</v>
      </c>
      <c r="L8091" s="3" t="s">
        <v>36</v>
      </c>
      <c r="M8091" s="3">
        <v>434.25</v>
      </c>
      <c r="N8091" s="3" t="s">
        <v>37</v>
      </c>
      <c r="O8091" s="3"/>
      <c r="P8091" s="5"/>
      <c r="Q8091" s="5"/>
      <c r="R8091" s="5"/>
      <c r="S8091" s="5"/>
      <c r="T8091" s="5"/>
      <c r="U8091" s="5"/>
      <c r="V8091" s="5"/>
      <c r="W8091" s="5"/>
      <c r="X8091" s="5"/>
      <c r="Y8091" s="5"/>
      <c r="Z8091" s="5"/>
      <c r="AA8091" s="5"/>
      <c r="AB8091" s="5"/>
      <c r="AC8091" s="5"/>
      <c r="AD8091" s="5"/>
    </row>
    <row r="8092" spans="1:30" ht="15.75" customHeight="1">
      <c r="A8092" s="3" t="s">
        <v>8140</v>
      </c>
      <c r="B8092" s="4" t="str">
        <f t="shared" si="93"/>
        <v>March</v>
      </c>
      <c r="C8092" s="3">
        <v>1795.67</v>
      </c>
      <c r="D8092" s="4">
        <v>44997</v>
      </c>
      <c r="E8092" s="3" t="s">
        <v>4</v>
      </c>
      <c r="F8092" s="3" t="s">
        <v>51</v>
      </c>
      <c r="G8092" s="3">
        <f t="shared" si="94"/>
        <v>179.56700000000001</v>
      </c>
      <c r="H8092" s="3">
        <f t="shared" si="95"/>
        <v>1616.1030000000001</v>
      </c>
      <c r="I8092" s="3">
        <v>4</v>
      </c>
      <c r="J8092" s="4">
        <v>45003</v>
      </c>
      <c r="K8092" s="3" t="s">
        <v>49</v>
      </c>
      <c r="L8092" s="3" t="s">
        <v>45</v>
      </c>
      <c r="M8092" s="3">
        <v>426.62</v>
      </c>
      <c r="N8092" s="3" t="s">
        <v>52</v>
      </c>
      <c r="O8092" s="3"/>
      <c r="P8092" s="5"/>
      <c r="Q8092" s="5"/>
      <c r="R8092" s="5"/>
      <c r="S8092" s="5"/>
      <c r="T8092" s="5"/>
      <c r="U8092" s="5"/>
      <c r="V8092" s="5"/>
      <c r="W8092" s="5"/>
      <c r="X8092" s="5"/>
      <c r="Y8092" s="5"/>
      <c r="Z8092" s="5"/>
      <c r="AA8092" s="5"/>
      <c r="AB8092" s="5"/>
      <c r="AC8092" s="5"/>
      <c r="AD8092" s="5"/>
    </row>
    <row r="8093" spans="1:30" ht="15.75" customHeight="1">
      <c r="A8093" s="3" t="s">
        <v>8141</v>
      </c>
      <c r="B8093" s="4" t="str">
        <f t="shared" si="93"/>
        <v>September</v>
      </c>
      <c r="C8093" s="3">
        <v>2578.65</v>
      </c>
      <c r="D8093" s="4">
        <v>45553</v>
      </c>
      <c r="E8093" s="3" t="s">
        <v>4</v>
      </c>
      <c r="F8093" s="3" t="s">
        <v>44</v>
      </c>
      <c r="G8093" s="3">
        <f t="shared" si="94"/>
        <v>257.86500000000001</v>
      </c>
      <c r="H8093" s="3">
        <f t="shared" si="95"/>
        <v>2320.7849999999999</v>
      </c>
      <c r="I8093" s="3">
        <v>8</v>
      </c>
      <c r="J8093" s="4">
        <v>45560</v>
      </c>
      <c r="K8093" s="3" t="s">
        <v>35</v>
      </c>
      <c r="L8093" s="3" t="s">
        <v>36</v>
      </c>
      <c r="M8093" s="3">
        <v>343.17</v>
      </c>
      <c r="N8093" s="3" t="s">
        <v>46</v>
      </c>
      <c r="O8093" s="3"/>
      <c r="P8093" s="5"/>
      <c r="Q8093" s="5"/>
      <c r="R8093" s="5"/>
      <c r="S8093" s="5"/>
      <c r="T8093" s="5"/>
      <c r="U8093" s="5"/>
      <c r="V8093" s="5"/>
      <c r="W8093" s="5"/>
      <c r="X8093" s="5"/>
      <c r="Y8093" s="5"/>
      <c r="Z8093" s="5"/>
      <c r="AA8093" s="5"/>
      <c r="AB8093" s="5"/>
      <c r="AC8093" s="5"/>
      <c r="AD8093" s="5"/>
    </row>
    <row r="8094" spans="1:30" ht="15.75" customHeight="1">
      <c r="A8094" s="3" t="s">
        <v>8142</v>
      </c>
      <c r="B8094" s="4" t="str">
        <f t="shared" si="93"/>
        <v>July</v>
      </c>
      <c r="C8094" s="3">
        <v>1010.99</v>
      </c>
      <c r="D8094" s="4">
        <v>45494</v>
      </c>
      <c r="E8094" s="3" t="s">
        <v>5</v>
      </c>
      <c r="F8094" s="3" t="s">
        <v>51</v>
      </c>
      <c r="G8094" s="3">
        <f t="shared" si="94"/>
        <v>101.099</v>
      </c>
      <c r="H8094" s="3">
        <f t="shared" si="95"/>
        <v>909.89099999999996</v>
      </c>
      <c r="I8094" s="3">
        <v>5</v>
      </c>
      <c r="J8094" s="4">
        <v>45497</v>
      </c>
      <c r="K8094" s="3" t="s">
        <v>49</v>
      </c>
      <c r="L8094" s="3" t="s">
        <v>41</v>
      </c>
      <c r="M8094" s="3">
        <v>88.99</v>
      </c>
      <c r="N8094" s="3" t="s">
        <v>65</v>
      </c>
      <c r="O8094" s="3"/>
      <c r="P8094" s="5"/>
      <c r="Q8094" s="5"/>
      <c r="R8094" s="5"/>
      <c r="S8094" s="5"/>
      <c r="T8094" s="5"/>
      <c r="U8094" s="5"/>
      <c r="V8094" s="5"/>
      <c r="W8094" s="5"/>
      <c r="X8094" s="5"/>
      <c r="Y8094" s="5"/>
      <c r="Z8094" s="5"/>
      <c r="AA8094" s="5"/>
      <c r="AB8094" s="5"/>
      <c r="AC8094" s="5"/>
      <c r="AD8094" s="5"/>
    </row>
    <row r="8095" spans="1:30" ht="15.75" customHeight="1">
      <c r="A8095" s="3" t="s">
        <v>8143</v>
      </c>
      <c r="B8095" s="4" t="str">
        <f t="shared" si="93"/>
        <v>May</v>
      </c>
      <c r="C8095" s="3">
        <v>3442.56</v>
      </c>
      <c r="D8095" s="4">
        <v>45058</v>
      </c>
      <c r="E8095" s="3" t="s">
        <v>5</v>
      </c>
      <c r="F8095" s="3" t="s">
        <v>54</v>
      </c>
      <c r="G8095" s="3">
        <f t="shared" si="94"/>
        <v>344.25600000000003</v>
      </c>
      <c r="H8095" s="3">
        <f t="shared" si="95"/>
        <v>3098.3040000000001</v>
      </c>
      <c r="I8095" s="3">
        <v>9</v>
      </c>
      <c r="J8095" s="4">
        <v>45062</v>
      </c>
      <c r="K8095" s="3" t="s">
        <v>49</v>
      </c>
      <c r="L8095" s="3" t="s">
        <v>36</v>
      </c>
      <c r="M8095" s="3">
        <v>578.26</v>
      </c>
      <c r="N8095" s="3" t="s">
        <v>37</v>
      </c>
      <c r="O8095" s="3"/>
      <c r="P8095" s="5"/>
      <c r="Q8095" s="5"/>
      <c r="R8095" s="5"/>
      <c r="S8095" s="5"/>
      <c r="T8095" s="5"/>
      <c r="U8095" s="5"/>
      <c r="V8095" s="5"/>
      <c r="W8095" s="5"/>
      <c r="X8095" s="5"/>
      <c r="Y8095" s="5"/>
      <c r="Z8095" s="5"/>
      <c r="AA8095" s="5"/>
      <c r="AB8095" s="5"/>
      <c r="AC8095" s="5"/>
      <c r="AD8095" s="5"/>
    </row>
    <row r="8096" spans="1:30" ht="15.75" customHeight="1">
      <c r="A8096" s="3" t="s">
        <v>8144</v>
      </c>
      <c r="B8096" s="4" t="str">
        <f t="shared" si="93"/>
        <v>January</v>
      </c>
      <c r="C8096" s="3">
        <v>373.1</v>
      </c>
      <c r="D8096" s="4">
        <v>45307</v>
      </c>
      <c r="E8096" s="3" t="s">
        <v>3</v>
      </c>
      <c r="F8096" s="3" t="s">
        <v>54</v>
      </c>
      <c r="G8096" s="3">
        <f t="shared" si="94"/>
        <v>37.31</v>
      </c>
      <c r="H8096" s="3">
        <f t="shared" si="95"/>
        <v>335.79</v>
      </c>
      <c r="I8096" s="3">
        <v>7</v>
      </c>
      <c r="J8096" s="4">
        <v>45310</v>
      </c>
      <c r="K8096" s="3" t="s">
        <v>40</v>
      </c>
      <c r="L8096" s="3" t="s">
        <v>41</v>
      </c>
      <c r="M8096" s="3">
        <v>87</v>
      </c>
      <c r="N8096" s="3" t="s">
        <v>42</v>
      </c>
      <c r="O8096" s="3"/>
      <c r="P8096" s="5"/>
      <c r="Q8096" s="5"/>
      <c r="R8096" s="5"/>
      <c r="S8096" s="5"/>
      <c r="T8096" s="5"/>
      <c r="U8096" s="5"/>
      <c r="V8096" s="5"/>
      <c r="W8096" s="5"/>
      <c r="X8096" s="5"/>
      <c r="Y8096" s="5"/>
      <c r="Z8096" s="5"/>
      <c r="AA8096" s="5"/>
      <c r="AB8096" s="5"/>
      <c r="AC8096" s="5"/>
      <c r="AD8096" s="5"/>
    </row>
    <row r="8097" spans="1:30" ht="15.75" customHeight="1">
      <c r="A8097" s="3" t="s">
        <v>8145</v>
      </c>
      <c r="B8097" s="4" t="str">
        <f t="shared" si="93"/>
        <v>October</v>
      </c>
      <c r="C8097" s="3">
        <v>1871.1</v>
      </c>
      <c r="D8097" s="4">
        <v>45219</v>
      </c>
      <c r="E8097" s="3" t="s">
        <v>5</v>
      </c>
      <c r="F8097" s="3" t="s">
        <v>51</v>
      </c>
      <c r="G8097" s="3">
        <f t="shared" si="94"/>
        <v>187.11</v>
      </c>
      <c r="H8097" s="3">
        <f t="shared" si="95"/>
        <v>1683.9899999999998</v>
      </c>
      <c r="I8097" s="3">
        <v>1</v>
      </c>
      <c r="J8097" s="4">
        <v>45223</v>
      </c>
      <c r="K8097" s="3" t="s">
        <v>49</v>
      </c>
      <c r="L8097" s="3" t="s">
        <v>41</v>
      </c>
      <c r="M8097" s="3">
        <v>311.83999999999997</v>
      </c>
      <c r="N8097" s="3" t="s">
        <v>52</v>
      </c>
      <c r="O8097" s="3"/>
      <c r="P8097" s="5"/>
      <c r="Q8097" s="5"/>
      <c r="R8097" s="5"/>
      <c r="S8097" s="5"/>
      <c r="T8097" s="5"/>
      <c r="U8097" s="5"/>
      <c r="V8097" s="5"/>
      <c r="W8097" s="5"/>
      <c r="X8097" s="5"/>
      <c r="Y8097" s="5"/>
      <c r="Z8097" s="5"/>
      <c r="AA8097" s="5"/>
      <c r="AB8097" s="5"/>
      <c r="AC8097" s="5"/>
      <c r="AD8097" s="5"/>
    </row>
    <row r="8098" spans="1:30" ht="15.75" customHeight="1">
      <c r="A8098" s="3" t="s">
        <v>8146</v>
      </c>
      <c r="B8098" s="4" t="str">
        <f t="shared" si="93"/>
        <v>October</v>
      </c>
      <c r="C8098" s="3">
        <v>977.26</v>
      </c>
      <c r="D8098" s="4">
        <v>45216</v>
      </c>
      <c r="E8098" s="3" t="s">
        <v>5</v>
      </c>
      <c r="F8098" s="3" t="s">
        <v>44</v>
      </c>
      <c r="G8098" s="3">
        <f t="shared" si="94"/>
        <v>97.725999999999999</v>
      </c>
      <c r="H8098" s="3">
        <f t="shared" si="95"/>
        <v>879.53399999999999</v>
      </c>
      <c r="I8098" s="3">
        <v>2</v>
      </c>
      <c r="J8098" s="4">
        <v>45218</v>
      </c>
      <c r="K8098" s="3" t="s">
        <v>35</v>
      </c>
      <c r="L8098" s="3" t="s">
        <v>45</v>
      </c>
      <c r="M8098" s="3">
        <v>98.3</v>
      </c>
      <c r="N8098" s="3" t="s">
        <v>46</v>
      </c>
      <c r="O8098" s="3"/>
      <c r="P8098" s="5"/>
      <c r="Q8098" s="5"/>
      <c r="R8098" s="5"/>
      <c r="S8098" s="5"/>
      <c r="T8098" s="5"/>
      <c r="U8098" s="5"/>
      <c r="V8098" s="5"/>
      <c r="W8098" s="5"/>
      <c r="X8098" s="5"/>
      <c r="Y8098" s="5"/>
      <c r="Z8098" s="5"/>
      <c r="AA8098" s="5"/>
      <c r="AB8098" s="5"/>
      <c r="AC8098" s="5"/>
      <c r="AD8098" s="5"/>
    </row>
    <row r="8099" spans="1:30" ht="15.75" customHeight="1">
      <c r="A8099" s="3" t="s">
        <v>8147</v>
      </c>
      <c r="B8099" s="4" t="str">
        <f t="shared" si="93"/>
        <v>December</v>
      </c>
      <c r="C8099" s="3">
        <v>3676.67</v>
      </c>
      <c r="D8099" s="4">
        <v>45262</v>
      </c>
      <c r="E8099" s="3" t="s">
        <v>5</v>
      </c>
      <c r="F8099" s="3" t="s">
        <v>39</v>
      </c>
      <c r="G8099" s="3">
        <f t="shared" si="94"/>
        <v>367.66700000000003</v>
      </c>
      <c r="H8099" s="3">
        <f t="shared" si="95"/>
        <v>3309.0030000000002</v>
      </c>
      <c r="I8099" s="3">
        <v>8</v>
      </c>
      <c r="J8099" s="4">
        <v>45268</v>
      </c>
      <c r="K8099" s="3" t="s">
        <v>40</v>
      </c>
      <c r="L8099" s="3" t="s">
        <v>45</v>
      </c>
      <c r="M8099" s="3">
        <v>321.45</v>
      </c>
      <c r="N8099" s="3" t="s">
        <v>65</v>
      </c>
      <c r="O8099" s="3"/>
      <c r="P8099" s="5"/>
      <c r="Q8099" s="5"/>
      <c r="R8099" s="5"/>
      <c r="S8099" s="5"/>
      <c r="T8099" s="5"/>
      <c r="U8099" s="5"/>
      <c r="V8099" s="5"/>
      <c r="W8099" s="5"/>
      <c r="X8099" s="5"/>
      <c r="Y8099" s="5"/>
      <c r="Z8099" s="5"/>
      <c r="AA8099" s="5"/>
      <c r="AB8099" s="5"/>
      <c r="AC8099" s="5"/>
      <c r="AD8099" s="5"/>
    </row>
    <row r="8100" spans="1:30" ht="15.75" customHeight="1">
      <c r="A8100" s="3" t="s">
        <v>8148</v>
      </c>
      <c r="B8100" s="4" t="str">
        <f t="shared" si="93"/>
        <v>September</v>
      </c>
      <c r="C8100" s="3">
        <v>4429.8999999999996</v>
      </c>
      <c r="D8100" s="4">
        <v>45543</v>
      </c>
      <c r="E8100" s="3" t="s">
        <v>4</v>
      </c>
      <c r="F8100" s="3" t="s">
        <v>44</v>
      </c>
      <c r="G8100" s="3">
        <f t="shared" si="94"/>
        <v>442.99</v>
      </c>
      <c r="H8100" s="3">
        <f t="shared" si="95"/>
        <v>3986.91</v>
      </c>
      <c r="I8100" s="3">
        <v>8</v>
      </c>
      <c r="J8100" s="4">
        <v>45544</v>
      </c>
      <c r="K8100" s="3" t="s">
        <v>49</v>
      </c>
      <c r="L8100" s="3" t="s">
        <v>45</v>
      </c>
      <c r="M8100" s="3">
        <v>1296.8699999999999</v>
      </c>
      <c r="N8100" s="3" t="s">
        <v>46</v>
      </c>
      <c r="O8100" s="3"/>
      <c r="P8100" s="5"/>
      <c r="Q8100" s="5"/>
      <c r="R8100" s="5"/>
      <c r="S8100" s="5"/>
      <c r="T8100" s="5"/>
      <c r="U8100" s="5"/>
      <c r="V8100" s="5"/>
      <c r="W8100" s="5"/>
      <c r="X8100" s="5"/>
      <c r="Y8100" s="5"/>
      <c r="Z8100" s="5"/>
      <c r="AA8100" s="5"/>
      <c r="AB8100" s="5"/>
      <c r="AC8100" s="5"/>
      <c r="AD8100" s="5"/>
    </row>
    <row r="8101" spans="1:30" ht="15.75" customHeight="1">
      <c r="A8101" s="3" t="s">
        <v>8149</v>
      </c>
      <c r="B8101" s="4" t="str">
        <f t="shared" si="93"/>
        <v>February</v>
      </c>
      <c r="C8101" s="3">
        <v>486.05</v>
      </c>
      <c r="D8101" s="4">
        <v>44973</v>
      </c>
      <c r="E8101" s="3" t="s">
        <v>2</v>
      </c>
      <c r="F8101" s="3" t="s">
        <v>39</v>
      </c>
      <c r="G8101" s="3">
        <f t="shared" si="94"/>
        <v>48.605000000000004</v>
      </c>
      <c r="H8101" s="3">
        <f t="shared" si="95"/>
        <v>437.44499999999999</v>
      </c>
      <c r="I8101" s="3">
        <v>2</v>
      </c>
      <c r="J8101" s="4">
        <v>44980</v>
      </c>
      <c r="K8101" s="3" t="s">
        <v>49</v>
      </c>
      <c r="L8101" s="3" t="s">
        <v>36</v>
      </c>
      <c r="M8101" s="3">
        <v>136.29</v>
      </c>
      <c r="N8101" s="3" t="s">
        <v>37</v>
      </c>
      <c r="O8101" s="3"/>
      <c r="P8101" s="5"/>
      <c r="Q8101" s="5"/>
      <c r="R8101" s="5"/>
      <c r="S8101" s="5"/>
      <c r="T8101" s="5"/>
      <c r="U8101" s="5"/>
      <c r="V8101" s="5"/>
      <c r="W8101" s="5"/>
      <c r="X8101" s="5"/>
      <c r="Y8101" s="5"/>
      <c r="Z8101" s="5"/>
      <c r="AA8101" s="5"/>
      <c r="AB8101" s="5"/>
      <c r="AC8101" s="5"/>
      <c r="AD8101" s="5"/>
    </row>
    <row r="8102" spans="1:30" ht="15.75" customHeight="1">
      <c r="A8102" s="3" t="s">
        <v>8150</v>
      </c>
      <c r="B8102" s="4" t="str">
        <f t="shared" si="93"/>
        <v>January</v>
      </c>
      <c r="C8102" s="3">
        <v>3946.69</v>
      </c>
      <c r="D8102" s="4">
        <v>44956</v>
      </c>
      <c r="E8102" s="3" t="s">
        <v>3</v>
      </c>
      <c r="F8102" s="3" t="s">
        <v>44</v>
      </c>
      <c r="G8102" s="3">
        <f t="shared" si="94"/>
        <v>394.66900000000004</v>
      </c>
      <c r="H8102" s="3">
        <f t="shared" si="95"/>
        <v>3552.0210000000002</v>
      </c>
      <c r="I8102" s="3">
        <v>7</v>
      </c>
      <c r="J8102" s="4">
        <v>44959</v>
      </c>
      <c r="K8102" s="3" t="s">
        <v>49</v>
      </c>
      <c r="L8102" s="3" t="s">
        <v>45</v>
      </c>
      <c r="M8102" s="3">
        <v>504.15</v>
      </c>
      <c r="N8102" s="3" t="s">
        <v>46</v>
      </c>
      <c r="O8102" s="3"/>
      <c r="P8102" s="5"/>
      <c r="Q8102" s="5"/>
      <c r="R8102" s="5"/>
      <c r="S8102" s="5"/>
      <c r="T8102" s="5"/>
      <c r="U8102" s="5"/>
      <c r="V8102" s="5"/>
      <c r="W8102" s="5"/>
      <c r="X8102" s="5"/>
      <c r="Y8102" s="5"/>
      <c r="Z8102" s="5"/>
      <c r="AA8102" s="5"/>
      <c r="AB8102" s="5"/>
      <c r="AC8102" s="5"/>
      <c r="AD8102" s="5"/>
    </row>
    <row r="8103" spans="1:30" ht="15.75" customHeight="1">
      <c r="A8103" s="3" t="s">
        <v>8151</v>
      </c>
      <c r="B8103" s="4" t="str">
        <f t="shared" si="93"/>
        <v>September</v>
      </c>
      <c r="C8103" s="3">
        <v>4489.04</v>
      </c>
      <c r="D8103" s="4">
        <v>45556</v>
      </c>
      <c r="E8103" s="3" t="s">
        <v>2</v>
      </c>
      <c r="F8103" s="3" t="s">
        <v>34</v>
      </c>
      <c r="G8103" s="3">
        <f t="shared" si="94"/>
        <v>448.904</v>
      </c>
      <c r="H8103" s="3">
        <f t="shared" si="95"/>
        <v>4040.136</v>
      </c>
      <c r="I8103" s="3">
        <v>8</v>
      </c>
      <c r="J8103" s="4">
        <v>45559</v>
      </c>
      <c r="K8103" s="3" t="s">
        <v>35</v>
      </c>
      <c r="L8103" s="3" t="s">
        <v>36</v>
      </c>
      <c r="M8103" s="3">
        <v>1305.6500000000001</v>
      </c>
      <c r="N8103" s="3" t="s">
        <v>42</v>
      </c>
      <c r="O8103" s="3"/>
      <c r="P8103" s="5"/>
      <c r="Q8103" s="5"/>
      <c r="R8103" s="5"/>
      <c r="S8103" s="5"/>
      <c r="T8103" s="5"/>
      <c r="U8103" s="5"/>
      <c r="V8103" s="5"/>
      <c r="W8103" s="5"/>
      <c r="X8103" s="5"/>
      <c r="Y8103" s="5"/>
      <c r="Z8103" s="5"/>
      <c r="AA8103" s="5"/>
      <c r="AB8103" s="5"/>
      <c r="AC8103" s="5"/>
      <c r="AD8103" s="5"/>
    </row>
    <row r="8104" spans="1:30" ht="15.75" customHeight="1">
      <c r="A8104" s="3" t="s">
        <v>8152</v>
      </c>
      <c r="B8104" s="4" t="str">
        <f t="shared" si="93"/>
        <v>February</v>
      </c>
      <c r="C8104" s="3">
        <v>4872.45</v>
      </c>
      <c r="D8104" s="4">
        <v>44972</v>
      </c>
      <c r="E8104" s="3" t="s">
        <v>2</v>
      </c>
      <c r="F8104" s="3" t="s">
        <v>34</v>
      </c>
      <c r="G8104" s="3">
        <f t="shared" si="94"/>
        <v>487.245</v>
      </c>
      <c r="H8104" s="3">
        <f t="shared" si="95"/>
        <v>4385.2049999999999</v>
      </c>
      <c r="I8104" s="3">
        <v>4</v>
      </c>
      <c r="J8104" s="4">
        <v>44978</v>
      </c>
      <c r="K8104" s="3" t="s">
        <v>40</v>
      </c>
      <c r="L8104" s="3" t="s">
        <v>41</v>
      </c>
      <c r="M8104" s="3">
        <v>998.45</v>
      </c>
      <c r="N8104" s="3" t="s">
        <v>52</v>
      </c>
      <c r="O8104" s="3"/>
      <c r="P8104" s="5"/>
      <c r="Q8104" s="5"/>
      <c r="R8104" s="5"/>
      <c r="S8104" s="5"/>
      <c r="T8104" s="5"/>
      <c r="U8104" s="5"/>
      <c r="V8104" s="5"/>
      <c r="W8104" s="5"/>
      <c r="X8104" s="5"/>
      <c r="Y8104" s="5"/>
      <c r="Z8104" s="5"/>
      <c r="AA8104" s="5"/>
      <c r="AB8104" s="5"/>
      <c r="AC8104" s="5"/>
      <c r="AD8104" s="5"/>
    </row>
    <row r="8105" spans="1:30" ht="15.75" customHeight="1">
      <c r="A8105" s="3" t="s">
        <v>8153</v>
      </c>
      <c r="B8105" s="4" t="str">
        <f t="shared" si="93"/>
        <v>August</v>
      </c>
      <c r="C8105" s="3">
        <v>2938.99</v>
      </c>
      <c r="D8105" s="4">
        <v>45508</v>
      </c>
      <c r="E8105" s="3" t="s">
        <v>5</v>
      </c>
      <c r="F8105" s="3" t="s">
        <v>54</v>
      </c>
      <c r="G8105" s="3">
        <f t="shared" si="94"/>
        <v>293.899</v>
      </c>
      <c r="H8105" s="3">
        <f t="shared" si="95"/>
        <v>2645.0909999999999</v>
      </c>
      <c r="I8105" s="3">
        <v>3</v>
      </c>
      <c r="J8105" s="4">
        <v>45515</v>
      </c>
      <c r="K8105" s="3" t="s">
        <v>40</v>
      </c>
      <c r="L8105" s="3" t="s">
        <v>36</v>
      </c>
      <c r="M8105" s="3">
        <v>373.34</v>
      </c>
      <c r="N8105" s="3" t="s">
        <v>42</v>
      </c>
      <c r="O8105" s="3"/>
      <c r="P8105" s="5"/>
      <c r="Q8105" s="5"/>
      <c r="R8105" s="5"/>
      <c r="S8105" s="5"/>
      <c r="T8105" s="5"/>
      <c r="U8105" s="5"/>
      <c r="V8105" s="5"/>
      <c r="W8105" s="5"/>
      <c r="X8105" s="5"/>
      <c r="Y8105" s="5"/>
      <c r="Z8105" s="5"/>
      <c r="AA8105" s="5"/>
      <c r="AB8105" s="5"/>
      <c r="AC8105" s="5"/>
      <c r="AD8105" s="5"/>
    </row>
    <row r="8106" spans="1:30" ht="15.75" customHeight="1">
      <c r="A8106" s="3" t="s">
        <v>8154</v>
      </c>
      <c r="B8106" s="4" t="str">
        <f t="shared" si="93"/>
        <v>June</v>
      </c>
      <c r="C8106" s="3">
        <v>1704.22</v>
      </c>
      <c r="D8106" s="4">
        <v>45471</v>
      </c>
      <c r="E8106" s="3" t="s">
        <v>3</v>
      </c>
      <c r="F8106" s="3" t="s">
        <v>54</v>
      </c>
      <c r="G8106" s="3">
        <f t="shared" si="94"/>
        <v>170.42200000000003</v>
      </c>
      <c r="H8106" s="3">
        <f t="shared" si="95"/>
        <v>1533.798</v>
      </c>
      <c r="I8106" s="3">
        <v>9</v>
      </c>
      <c r="J8106" s="4">
        <v>45474</v>
      </c>
      <c r="K8106" s="3" t="s">
        <v>40</v>
      </c>
      <c r="L8106" s="3" t="s">
        <v>41</v>
      </c>
      <c r="M8106" s="3">
        <v>215.11</v>
      </c>
      <c r="N8106" s="3" t="s">
        <v>37</v>
      </c>
      <c r="O8106" s="3"/>
      <c r="P8106" s="5"/>
      <c r="Q8106" s="5"/>
      <c r="R8106" s="5"/>
      <c r="S8106" s="5"/>
      <c r="T8106" s="5"/>
      <c r="U8106" s="5"/>
      <c r="V8106" s="5"/>
      <c r="W8106" s="5"/>
      <c r="X8106" s="5"/>
      <c r="Y8106" s="5"/>
      <c r="Z8106" s="5"/>
      <c r="AA8106" s="5"/>
      <c r="AB8106" s="5"/>
      <c r="AC8106" s="5"/>
      <c r="AD8106" s="5"/>
    </row>
    <row r="8107" spans="1:30" ht="15.75" customHeight="1">
      <c r="A8107" s="3" t="s">
        <v>8155</v>
      </c>
      <c r="B8107" s="4" t="str">
        <f t="shared" si="93"/>
        <v>February</v>
      </c>
      <c r="C8107" s="3">
        <v>1677.67</v>
      </c>
      <c r="D8107" s="4">
        <v>44976</v>
      </c>
      <c r="E8107" s="3" t="s">
        <v>2</v>
      </c>
      <c r="F8107" s="3" t="s">
        <v>51</v>
      </c>
      <c r="G8107" s="3">
        <f t="shared" si="94"/>
        <v>167.76700000000002</v>
      </c>
      <c r="H8107" s="3">
        <f t="shared" si="95"/>
        <v>1509.903</v>
      </c>
      <c r="I8107" s="3">
        <v>2</v>
      </c>
      <c r="J8107" s="4">
        <v>44977</v>
      </c>
      <c r="K8107" s="3" t="s">
        <v>49</v>
      </c>
      <c r="L8107" s="3" t="s">
        <v>41</v>
      </c>
      <c r="M8107" s="3">
        <v>461.37</v>
      </c>
      <c r="N8107" s="3" t="s">
        <v>65</v>
      </c>
      <c r="O8107" s="3"/>
      <c r="P8107" s="5"/>
      <c r="Q8107" s="5"/>
      <c r="R8107" s="5"/>
      <c r="S8107" s="5"/>
      <c r="T8107" s="5"/>
      <c r="U8107" s="5"/>
      <c r="V8107" s="5"/>
      <c r="W8107" s="5"/>
      <c r="X8107" s="5"/>
      <c r="Y8107" s="5"/>
      <c r="Z8107" s="5"/>
      <c r="AA8107" s="5"/>
      <c r="AB8107" s="5"/>
      <c r="AC8107" s="5"/>
      <c r="AD8107" s="5"/>
    </row>
    <row r="8108" spans="1:30" ht="15.75" customHeight="1">
      <c r="A8108" s="3" t="s">
        <v>8156</v>
      </c>
      <c r="B8108" s="4" t="str">
        <f t="shared" si="93"/>
        <v>April</v>
      </c>
      <c r="C8108" s="3">
        <v>1956.95</v>
      </c>
      <c r="D8108" s="4">
        <v>45386</v>
      </c>
      <c r="E8108" s="3" t="s">
        <v>2</v>
      </c>
      <c r="F8108" s="3" t="s">
        <v>39</v>
      </c>
      <c r="G8108" s="3">
        <f t="shared" si="94"/>
        <v>195.69500000000002</v>
      </c>
      <c r="H8108" s="3">
        <f t="shared" si="95"/>
        <v>1761.2550000000001</v>
      </c>
      <c r="I8108" s="3">
        <v>3</v>
      </c>
      <c r="J8108" s="4">
        <v>45388</v>
      </c>
      <c r="K8108" s="3" t="s">
        <v>35</v>
      </c>
      <c r="L8108" s="3" t="s">
        <v>45</v>
      </c>
      <c r="M8108" s="3">
        <v>279.13</v>
      </c>
      <c r="N8108" s="3" t="s">
        <v>42</v>
      </c>
      <c r="O8108" s="3"/>
      <c r="P8108" s="5"/>
      <c r="Q8108" s="5"/>
      <c r="R8108" s="5"/>
      <c r="S8108" s="5"/>
      <c r="T8108" s="5"/>
      <c r="U8108" s="5"/>
      <c r="V8108" s="5"/>
      <c r="W8108" s="5"/>
      <c r="X8108" s="5"/>
      <c r="Y8108" s="5"/>
      <c r="Z8108" s="5"/>
      <c r="AA8108" s="5"/>
      <c r="AB8108" s="5"/>
      <c r="AC8108" s="5"/>
      <c r="AD8108" s="5"/>
    </row>
    <row r="8109" spans="1:30" ht="15.75" customHeight="1">
      <c r="A8109" s="3" t="s">
        <v>8157</v>
      </c>
      <c r="B8109" s="4" t="str">
        <f t="shared" si="93"/>
        <v>March</v>
      </c>
      <c r="C8109" s="3">
        <v>3102.07</v>
      </c>
      <c r="D8109" s="4">
        <v>45014</v>
      </c>
      <c r="E8109" s="3" t="s">
        <v>3</v>
      </c>
      <c r="F8109" s="3" t="s">
        <v>34</v>
      </c>
      <c r="G8109" s="3">
        <f t="shared" si="94"/>
        <v>310.20700000000005</v>
      </c>
      <c r="H8109" s="3">
        <f t="shared" si="95"/>
        <v>2791.8630000000003</v>
      </c>
      <c r="I8109" s="3">
        <v>8</v>
      </c>
      <c r="J8109" s="4">
        <v>45015</v>
      </c>
      <c r="K8109" s="3" t="s">
        <v>49</v>
      </c>
      <c r="L8109" s="3" t="s">
        <v>45</v>
      </c>
      <c r="M8109" s="3">
        <v>215.51</v>
      </c>
      <c r="N8109" s="3" t="s">
        <v>42</v>
      </c>
      <c r="O8109" s="3"/>
      <c r="P8109" s="5"/>
      <c r="Q8109" s="5"/>
      <c r="R8109" s="5"/>
      <c r="S8109" s="5"/>
      <c r="T8109" s="5"/>
      <c r="U8109" s="5"/>
      <c r="V8109" s="5"/>
      <c r="W8109" s="5"/>
      <c r="X8109" s="5"/>
      <c r="Y8109" s="5"/>
      <c r="Z8109" s="5"/>
      <c r="AA8109" s="5"/>
      <c r="AB8109" s="5"/>
      <c r="AC8109" s="5"/>
      <c r="AD8109" s="5"/>
    </row>
    <row r="8110" spans="1:30" ht="15.75" customHeight="1">
      <c r="A8110" s="3" t="s">
        <v>8158</v>
      </c>
      <c r="B8110" s="4" t="str">
        <f t="shared" si="93"/>
        <v>February</v>
      </c>
      <c r="C8110" s="3">
        <v>2502.13</v>
      </c>
      <c r="D8110" s="4">
        <v>44966</v>
      </c>
      <c r="E8110" s="3" t="s">
        <v>5</v>
      </c>
      <c r="F8110" s="3" t="s">
        <v>44</v>
      </c>
      <c r="G8110" s="3">
        <f t="shared" si="94"/>
        <v>250.21300000000002</v>
      </c>
      <c r="H8110" s="3">
        <f t="shared" si="95"/>
        <v>2251.9169999999999</v>
      </c>
      <c r="I8110" s="3">
        <v>2</v>
      </c>
      <c r="J8110" s="4">
        <v>44973</v>
      </c>
      <c r="K8110" s="3" t="s">
        <v>49</v>
      </c>
      <c r="L8110" s="3" t="s">
        <v>36</v>
      </c>
      <c r="M8110" s="3">
        <v>587.80999999999995</v>
      </c>
      <c r="N8110" s="3" t="s">
        <v>57</v>
      </c>
      <c r="O8110" s="3"/>
      <c r="P8110" s="5"/>
      <c r="Q8110" s="5"/>
      <c r="R8110" s="5"/>
      <c r="S8110" s="5"/>
      <c r="T8110" s="5"/>
      <c r="U8110" s="5"/>
      <c r="V8110" s="5"/>
      <c r="W8110" s="5"/>
      <c r="X8110" s="5"/>
      <c r="Y8110" s="5"/>
      <c r="Z8110" s="5"/>
      <c r="AA8110" s="5"/>
      <c r="AB8110" s="5"/>
      <c r="AC8110" s="5"/>
      <c r="AD8110" s="5"/>
    </row>
    <row r="8111" spans="1:30" ht="15.75" customHeight="1">
      <c r="A8111" s="3" t="s">
        <v>8159</v>
      </c>
      <c r="B8111" s="4" t="str">
        <f t="shared" si="93"/>
        <v>June</v>
      </c>
      <c r="C8111" s="3">
        <v>3302.81</v>
      </c>
      <c r="D8111" s="4">
        <v>45470</v>
      </c>
      <c r="E8111" s="3" t="s">
        <v>2</v>
      </c>
      <c r="F8111" s="3" t="s">
        <v>51</v>
      </c>
      <c r="G8111" s="3">
        <f t="shared" si="94"/>
        <v>330.28100000000001</v>
      </c>
      <c r="H8111" s="3">
        <f t="shared" si="95"/>
        <v>2972.529</v>
      </c>
      <c r="I8111" s="3">
        <v>5</v>
      </c>
      <c r="J8111" s="4">
        <v>45475</v>
      </c>
      <c r="K8111" s="3" t="s">
        <v>40</v>
      </c>
      <c r="L8111" s="3" t="s">
        <v>45</v>
      </c>
      <c r="M8111" s="3">
        <v>286.68</v>
      </c>
      <c r="N8111" s="3" t="s">
        <v>65</v>
      </c>
      <c r="O8111" s="3"/>
      <c r="P8111" s="5"/>
      <c r="Q8111" s="5"/>
      <c r="R8111" s="5"/>
      <c r="S8111" s="5"/>
      <c r="T8111" s="5"/>
      <c r="U8111" s="5"/>
      <c r="V8111" s="5"/>
      <c r="W8111" s="5"/>
      <c r="X8111" s="5"/>
      <c r="Y8111" s="5"/>
      <c r="Z8111" s="5"/>
      <c r="AA8111" s="5"/>
      <c r="AB8111" s="5"/>
      <c r="AC8111" s="5"/>
      <c r="AD8111" s="5"/>
    </row>
    <row r="8112" spans="1:30" ht="15.75" customHeight="1">
      <c r="A8112" s="3" t="s">
        <v>8160</v>
      </c>
      <c r="B8112" s="4" t="str">
        <f t="shared" si="93"/>
        <v>May</v>
      </c>
      <c r="C8112" s="3">
        <v>292.64</v>
      </c>
      <c r="D8112" s="4">
        <v>45415</v>
      </c>
      <c r="E8112" s="3" t="s">
        <v>4</v>
      </c>
      <c r="F8112" s="3" t="s">
        <v>44</v>
      </c>
      <c r="G8112" s="3">
        <f t="shared" si="94"/>
        <v>29.263999999999999</v>
      </c>
      <c r="H8112" s="3">
        <f t="shared" si="95"/>
        <v>263.37599999999998</v>
      </c>
      <c r="I8112" s="3">
        <v>8</v>
      </c>
      <c r="J8112" s="4">
        <v>45422</v>
      </c>
      <c r="K8112" s="3" t="s">
        <v>35</v>
      </c>
      <c r="L8112" s="3" t="s">
        <v>41</v>
      </c>
      <c r="M8112" s="3">
        <v>65.19</v>
      </c>
      <c r="N8112" s="3" t="s">
        <v>42</v>
      </c>
      <c r="O8112" s="3"/>
      <c r="P8112" s="5"/>
      <c r="Q8112" s="5"/>
      <c r="R8112" s="5"/>
      <c r="S8112" s="5"/>
      <c r="T8112" s="5"/>
      <c r="U8112" s="5"/>
      <c r="V8112" s="5"/>
      <c r="W8112" s="5"/>
      <c r="X8112" s="5"/>
      <c r="Y8112" s="5"/>
      <c r="Z8112" s="5"/>
      <c r="AA8112" s="5"/>
      <c r="AB8112" s="5"/>
      <c r="AC8112" s="5"/>
      <c r="AD8112" s="5"/>
    </row>
    <row r="8113" spans="1:30" ht="15.75" customHeight="1">
      <c r="A8113" s="3" t="s">
        <v>8161</v>
      </c>
      <c r="B8113" s="4" t="str">
        <f t="shared" si="93"/>
        <v>April</v>
      </c>
      <c r="C8113" s="3">
        <v>618.82000000000005</v>
      </c>
      <c r="D8113" s="4">
        <v>45023</v>
      </c>
      <c r="E8113" s="3" t="s">
        <v>2</v>
      </c>
      <c r="F8113" s="3" t="s">
        <v>34</v>
      </c>
      <c r="G8113" s="3">
        <f t="shared" si="94"/>
        <v>61.882000000000005</v>
      </c>
      <c r="H8113" s="3">
        <f t="shared" si="95"/>
        <v>556.9380000000001</v>
      </c>
      <c r="I8113" s="3">
        <v>7</v>
      </c>
      <c r="J8113" s="4">
        <v>45030</v>
      </c>
      <c r="K8113" s="3" t="s">
        <v>40</v>
      </c>
      <c r="L8113" s="3" t="s">
        <v>36</v>
      </c>
      <c r="M8113" s="3">
        <v>138.08000000000001</v>
      </c>
      <c r="N8113" s="3" t="s">
        <v>65</v>
      </c>
      <c r="O8113" s="3"/>
      <c r="P8113" s="5"/>
      <c r="Q8113" s="5"/>
      <c r="R8113" s="5"/>
      <c r="S8113" s="5"/>
      <c r="T8113" s="5"/>
      <c r="U8113" s="5"/>
      <c r="V8113" s="5"/>
      <c r="W8113" s="5"/>
      <c r="X8113" s="5"/>
      <c r="Y8113" s="5"/>
      <c r="Z8113" s="5"/>
      <c r="AA8113" s="5"/>
      <c r="AB8113" s="5"/>
      <c r="AC8113" s="5"/>
      <c r="AD8113" s="5"/>
    </row>
    <row r="8114" spans="1:30" ht="15.75" customHeight="1">
      <c r="A8114" s="3" t="s">
        <v>8162</v>
      </c>
      <c r="B8114" s="4" t="str">
        <f t="shared" si="93"/>
        <v>September</v>
      </c>
      <c r="C8114" s="3">
        <v>4885.04</v>
      </c>
      <c r="D8114" s="4">
        <v>45550</v>
      </c>
      <c r="E8114" s="3" t="s">
        <v>4</v>
      </c>
      <c r="F8114" s="3" t="s">
        <v>34</v>
      </c>
      <c r="G8114" s="3">
        <f t="shared" si="94"/>
        <v>488.50400000000002</v>
      </c>
      <c r="H8114" s="3">
        <f t="shared" si="95"/>
        <v>4396.5360000000001</v>
      </c>
      <c r="I8114" s="3">
        <v>4</v>
      </c>
      <c r="J8114" s="4">
        <v>45551</v>
      </c>
      <c r="K8114" s="3" t="s">
        <v>35</v>
      </c>
      <c r="L8114" s="3" t="s">
        <v>36</v>
      </c>
      <c r="M8114" s="3">
        <v>940.89</v>
      </c>
      <c r="N8114" s="3" t="s">
        <v>65</v>
      </c>
      <c r="O8114" s="3"/>
      <c r="P8114" s="5"/>
      <c r="Q8114" s="5"/>
      <c r="R8114" s="5"/>
      <c r="S8114" s="5"/>
      <c r="T8114" s="5"/>
      <c r="U8114" s="5"/>
      <c r="V8114" s="5"/>
      <c r="W8114" s="5"/>
      <c r="X8114" s="5"/>
      <c r="Y8114" s="5"/>
      <c r="Z8114" s="5"/>
      <c r="AA8114" s="5"/>
      <c r="AB8114" s="5"/>
      <c r="AC8114" s="5"/>
      <c r="AD8114" s="5"/>
    </row>
    <row r="8115" spans="1:30" ht="15.75" customHeight="1">
      <c r="A8115" s="3" t="s">
        <v>8163</v>
      </c>
      <c r="B8115" s="4" t="str">
        <f t="shared" si="93"/>
        <v>June</v>
      </c>
      <c r="C8115" s="3">
        <v>4977.3900000000003</v>
      </c>
      <c r="D8115" s="4">
        <v>45450</v>
      </c>
      <c r="E8115" s="3" t="s">
        <v>5</v>
      </c>
      <c r="F8115" s="3" t="s">
        <v>34</v>
      </c>
      <c r="G8115" s="3">
        <f t="shared" si="94"/>
        <v>497.73900000000003</v>
      </c>
      <c r="H8115" s="3">
        <f t="shared" si="95"/>
        <v>4479.6509999999998</v>
      </c>
      <c r="I8115" s="3">
        <v>9</v>
      </c>
      <c r="J8115" s="4">
        <v>45455</v>
      </c>
      <c r="K8115" s="3" t="s">
        <v>49</v>
      </c>
      <c r="L8115" s="3" t="s">
        <v>41</v>
      </c>
      <c r="M8115" s="3">
        <v>962.07</v>
      </c>
      <c r="N8115" s="3" t="s">
        <v>52</v>
      </c>
      <c r="O8115" s="3"/>
      <c r="P8115" s="5"/>
      <c r="Q8115" s="5"/>
      <c r="R8115" s="5"/>
      <c r="S8115" s="5"/>
      <c r="T8115" s="5"/>
      <c r="U8115" s="5"/>
      <c r="V8115" s="5"/>
      <c r="W8115" s="5"/>
      <c r="X8115" s="5"/>
      <c r="Y8115" s="5"/>
      <c r="Z8115" s="5"/>
      <c r="AA8115" s="5"/>
      <c r="AB8115" s="5"/>
      <c r="AC8115" s="5"/>
      <c r="AD8115" s="5"/>
    </row>
    <row r="8116" spans="1:30" ht="15.75" customHeight="1">
      <c r="A8116" s="3" t="s">
        <v>8164</v>
      </c>
      <c r="B8116" s="4" t="str">
        <f t="shared" si="93"/>
        <v>September</v>
      </c>
      <c r="C8116" s="3">
        <v>3758.63</v>
      </c>
      <c r="D8116" s="4">
        <v>45197</v>
      </c>
      <c r="E8116" s="3" t="s">
        <v>2</v>
      </c>
      <c r="F8116" s="3" t="s">
        <v>34</v>
      </c>
      <c r="G8116" s="3">
        <f t="shared" si="94"/>
        <v>375.86300000000006</v>
      </c>
      <c r="H8116" s="3">
        <f t="shared" si="95"/>
        <v>3382.7669999999998</v>
      </c>
      <c r="I8116" s="3">
        <v>2</v>
      </c>
      <c r="J8116" s="4">
        <v>45200</v>
      </c>
      <c r="K8116" s="3" t="s">
        <v>49</v>
      </c>
      <c r="L8116" s="3" t="s">
        <v>45</v>
      </c>
      <c r="M8116" s="3">
        <v>517.04</v>
      </c>
      <c r="N8116" s="3" t="s">
        <v>42</v>
      </c>
      <c r="O8116" s="3"/>
      <c r="P8116" s="5"/>
      <c r="Q8116" s="5"/>
      <c r="R8116" s="5"/>
      <c r="S8116" s="5"/>
      <c r="T8116" s="5"/>
      <c r="U8116" s="5"/>
      <c r="V8116" s="5"/>
      <c r="W8116" s="5"/>
      <c r="X8116" s="5"/>
      <c r="Y8116" s="5"/>
      <c r="Z8116" s="5"/>
      <c r="AA8116" s="5"/>
      <c r="AB8116" s="5"/>
      <c r="AC8116" s="5"/>
      <c r="AD8116" s="5"/>
    </row>
    <row r="8117" spans="1:30" ht="15.75" customHeight="1">
      <c r="A8117" s="3" t="s">
        <v>8165</v>
      </c>
      <c r="B8117" s="4" t="str">
        <f t="shared" si="93"/>
        <v>July</v>
      </c>
      <c r="C8117" s="3">
        <v>1356.35</v>
      </c>
      <c r="D8117" s="4">
        <v>45113</v>
      </c>
      <c r="E8117" s="3" t="s">
        <v>3</v>
      </c>
      <c r="F8117" s="3" t="s">
        <v>44</v>
      </c>
      <c r="G8117" s="3">
        <f t="shared" si="94"/>
        <v>135.63499999999999</v>
      </c>
      <c r="H8117" s="3">
        <f t="shared" si="95"/>
        <v>1220.7149999999999</v>
      </c>
      <c r="I8117" s="3">
        <v>7</v>
      </c>
      <c r="J8117" s="4">
        <v>45115</v>
      </c>
      <c r="K8117" s="3" t="s">
        <v>40</v>
      </c>
      <c r="L8117" s="3" t="s">
        <v>36</v>
      </c>
      <c r="M8117" s="3">
        <v>207.15</v>
      </c>
      <c r="N8117" s="3" t="s">
        <v>37</v>
      </c>
      <c r="O8117" s="3"/>
      <c r="P8117" s="5"/>
      <c r="Q8117" s="5"/>
      <c r="R8117" s="5"/>
      <c r="S8117" s="5"/>
      <c r="T8117" s="5"/>
      <c r="U8117" s="5"/>
      <c r="V8117" s="5"/>
      <c r="W8117" s="5"/>
      <c r="X8117" s="5"/>
      <c r="Y8117" s="5"/>
      <c r="Z8117" s="5"/>
      <c r="AA8117" s="5"/>
      <c r="AB8117" s="5"/>
      <c r="AC8117" s="5"/>
      <c r="AD8117" s="5"/>
    </row>
    <row r="8118" spans="1:30" ht="15.75" customHeight="1">
      <c r="A8118" s="3" t="s">
        <v>8166</v>
      </c>
      <c r="B8118" s="4" t="str">
        <f t="shared" si="93"/>
        <v>November</v>
      </c>
      <c r="C8118" s="3">
        <v>4771.57</v>
      </c>
      <c r="D8118" s="4">
        <v>45626</v>
      </c>
      <c r="E8118" s="3" t="s">
        <v>3</v>
      </c>
      <c r="F8118" s="3" t="s">
        <v>51</v>
      </c>
      <c r="G8118" s="3">
        <f t="shared" si="94"/>
        <v>477.15699999999998</v>
      </c>
      <c r="H8118" s="3">
        <f t="shared" si="95"/>
        <v>4294.4129999999996</v>
      </c>
      <c r="I8118" s="3">
        <v>7</v>
      </c>
      <c r="J8118" s="4">
        <v>45630</v>
      </c>
      <c r="K8118" s="3" t="s">
        <v>35</v>
      </c>
      <c r="L8118" s="3" t="s">
        <v>36</v>
      </c>
      <c r="M8118" s="3">
        <v>382.93</v>
      </c>
      <c r="N8118" s="3" t="s">
        <v>65</v>
      </c>
      <c r="O8118" s="3"/>
      <c r="P8118" s="5"/>
      <c r="Q8118" s="5"/>
      <c r="R8118" s="5"/>
      <c r="S8118" s="5"/>
      <c r="T8118" s="5"/>
      <c r="U8118" s="5"/>
      <c r="V8118" s="5"/>
      <c r="W8118" s="5"/>
      <c r="X8118" s="5"/>
      <c r="Y8118" s="5"/>
      <c r="Z8118" s="5"/>
      <c r="AA8118" s="5"/>
      <c r="AB8118" s="5"/>
      <c r="AC8118" s="5"/>
      <c r="AD8118" s="5"/>
    </row>
    <row r="8119" spans="1:30" ht="15.75" customHeight="1">
      <c r="A8119" s="3" t="s">
        <v>8167</v>
      </c>
      <c r="B8119" s="4" t="str">
        <f t="shared" si="93"/>
        <v>August</v>
      </c>
      <c r="C8119" s="3">
        <v>1147.1400000000001</v>
      </c>
      <c r="D8119" s="4">
        <v>45510</v>
      </c>
      <c r="E8119" s="3" t="s">
        <v>2</v>
      </c>
      <c r="F8119" s="3" t="s">
        <v>34</v>
      </c>
      <c r="G8119" s="3">
        <f t="shared" si="94"/>
        <v>114.71400000000001</v>
      </c>
      <c r="H8119" s="3">
        <f t="shared" si="95"/>
        <v>1032.4260000000002</v>
      </c>
      <c r="I8119" s="3">
        <v>7</v>
      </c>
      <c r="J8119" s="4">
        <v>45512</v>
      </c>
      <c r="K8119" s="3" t="s">
        <v>35</v>
      </c>
      <c r="L8119" s="3" t="s">
        <v>36</v>
      </c>
      <c r="M8119" s="3">
        <v>216.41</v>
      </c>
      <c r="N8119" s="3" t="s">
        <v>52</v>
      </c>
      <c r="O8119" s="3"/>
      <c r="P8119" s="5"/>
      <c r="Q8119" s="5"/>
      <c r="R8119" s="5"/>
      <c r="S8119" s="5"/>
      <c r="T8119" s="5"/>
      <c r="U8119" s="5"/>
      <c r="V8119" s="5"/>
      <c r="W8119" s="5"/>
      <c r="X8119" s="5"/>
      <c r="Y8119" s="5"/>
      <c r="Z8119" s="5"/>
      <c r="AA8119" s="5"/>
      <c r="AB8119" s="5"/>
      <c r="AC8119" s="5"/>
      <c r="AD8119" s="5"/>
    </row>
    <row r="8120" spans="1:30" ht="15.75" customHeight="1">
      <c r="A8120" s="3" t="s">
        <v>8168</v>
      </c>
      <c r="B8120" s="4" t="str">
        <f t="shared" si="93"/>
        <v>January</v>
      </c>
      <c r="C8120" s="3">
        <v>3684.01</v>
      </c>
      <c r="D8120" s="4">
        <v>44953</v>
      </c>
      <c r="E8120" s="3" t="s">
        <v>5</v>
      </c>
      <c r="F8120" s="3" t="s">
        <v>54</v>
      </c>
      <c r="G8120" s="3">
        <f t="shared" si="94"/>
        <v>368.40100000000007</v>
      </c>
      <c r="H8120" s="3">
        <f t="shared" si="95"/>
        <v>3315.6090000000004</v>
      </c>
      <c r="I8120" s="3">
        <v>7</v>
      </c>
      <c r="J8120" s="4">
        <v>44958</v>
      </c>
      <c r="K8120" s="3" t="s">
        <v>35</v>
      </c>
      <c r="L8120" s="3" t="s">
        <v>45</v>
      </c>
      <c r="M8120" s="3">
        <v>936.2</v>
      </c>
      <c r="N8120" s="3" t="s">
        <v>52</v>
      </c>
      <c r="O8120" s="3"/>
      <c r="P8120" s="5"/>
      <c r="Q8120" s="5"/>
      <c r="R8120" s="5"/>
      <c r="S8120" s="5"/>
      <c r="T8120" s="5"/>
      <c r="U8120" s="5"/>
      <c r="V8120" s="5"/>
      <c r="W8120" s="5"/>
      <c r="X8120" s="5"/>
      <c r="Y8120" s="5"/>
      <c r="Z8120" s="5"/>
      <c r="AA8120" s="5"/>
      <c r="AB8120" s="5"/>
      <c r="AC8120" s="5"/>
      <c r="AD8120" s="5"/>
    </row>
    <row r="8121" spans="1:30" ht="15.75" customHeight="1">
      <c r="A8121" s="3" t="s">
        <v>8169</v>
      </c>
      <c r="B8121" s="4" t="str">
        <f t="shared" si="93"/>
        <v>April</v>
      </c>
      <c r="C8121" s="3">
        <v>664.77</v>
      </c>
      <c r="D8121" s="4">
        <v>45027</v>
      </c>
      <c r="E8121" s="3" t="s">
        <v>5</v>
      </c>
      <c r="F8121" s="3" t="s">
        <v>51</v>
      </c>
      <c r="G8121" s="3">
        <f t="shared" si="94"/>
        <v>66.477000000000004</v>
      </c>
      <c r="H8121" s="3">
        <f t="shared" si="95"/>
        <v>598.29300000000001</v>
      </c>
      <c r="I8121" s="3">
        <v>5</v>
      </c>
      <c r="J8121" s="4">
        <v>45029</v>
      </c>
      <c r="K8121" s="3" t="s">
        <v>49</v>
      </c>
      <c r="L8121" s="3" t="s">
        <v>36</v>
      </c>
      <c r="M8121" s="3">
        <v>38.26</v>
      </c>
      <c r="N8121" s="3" t="s">
        <v>37</v>
      </c>
      <c r="O8121" s="3"/>
      <c r="P8121" s="5"/>
      <c r="Q8121" s="5"/>
      <c r="R8121" s="5"/>
      <c r="S8121" s="5"/>
      <c r="T8121" s="5"/>
      <c r="U8121" s="5"/>
      <c r="V8121" s="5"/>
      <c r="W8121" s="5"/>
      <c r="X8121" s="5"/>
      <c r="Y8121" s="5"/>
      <c r="Z8121" s="5"/>
      <c r="AA8121" s="5"/>
      <c r="AB8121" s="5"/>
      <c r="AC8121" s="5"/>
      <c r="AD8121" s="5"/>
    </row>
    <row r="8122" spans="1:30" ht="15.75" customHeight="1">
      <c r="A8122" s="3" t="s">
        <v>8170</v>
      </c>
      <c r="B8122" s="4" t="str">
        <f t="shared" si="93"/>
        <v>March</v>
      </c>
      <c r="C8122" s="3">
        <v>3279.63</v>
      </c>
      <c r="D8122" s="4">
        <v>45368</v>
      </c>
      <c r="E8122" s="3" t="s">
        <v>3</v>
      </c>
      <c r="F8122" s="3" t="s">
        <v>54</v>
      </c>
      <c r="G8122" s="3">
        <f t="shared" si="94"/>
        <v>327.96300000000002</v>
      </c>
      <c r="H8122" s="3">
        <f t="shared" si="95"/>
        <v>2951.6669999999999</v>
      </c>
      <c r="I8122" s="3">
        <v>1</v>
      </c>
      <c r="J8122" s="4">
        <v>45374</v>
      </c>
      <c r="K8122" s="3" t="s">
        <v>40</v>
      </c>
      <c r="L8122" s="3" t="s">
        <v>41</v>
      </c>
      <c r="M8122" s="3">
        <v>745.18</v>
      </c>
      <c r="N8122" s="3" t="s">
        <v>52</v>
      </c>
      <c r="O8122" s="3"/>
      <c r="P8122" s="5"/>
      <c r="Q8122" s="5"/>
      <c r="R8122" s="5"/>
      <c r="S8122" s="5"/>
      <c r="T8122" s="5"/>
      <c r="U8122" s="5"/>
      <c r="V8122" s="5"/>
      <c r="W8122" s="5"/>
      <c r="X8122" s="5"/>
      <c r="Y8122" s="5"/>
      <c r="Z8122" s="5"/>
      <c r="AA8122" s="5"/>
      <c r="AB8122" s="5"/>
      <c r="AC8122" s="5"/>
      <c r="AD8122" s="5"/>
    </row>
    <row r="8123" spans="1:30" ht="15.75" customHeight="1">
      <c r="A8123" s="3" t="s">
        <v>8171</v>
      </c>
      <c r="B8123" s="4" t="str">
        <f t="shared" si="93"/>
        <v>November</v>
      </c>
      <c r="C8123" s="3">
        <v>3821.62</v>
      </c>
      <c r="D8123" s="4">
        <v>45619</v>
      </c>
      <c r="E8123" s="3" t="s">
        <v>2</v>
      </c>
      <c r="F8123" s="3" t="s">
        <v>44</v>
      </c>
      <c r="G8123" s="3">
        <f t="shared" si="94"/>
        <v>382.16200000000003</v>
      </c>
      <c r="H8123" s="3">
        <f t="shared" si="95"/>
        <v>3439.4579999999996</v>
      </c>
      <c r="I8123" s="3">
        <v>4</v>
      </c>
      <c r="J8123" s="4">
        <v>45622</v>
      </c>
      <c r="K8123" s="3" t="s">
        <v>40</v>
      </c>
      <c r="L8123" s="3" t="s">
        <v>45</v>
      </c>
      <c r="M8123" s="3">
        <v>319.35000000000002</v>
      </c>
      <c r="N8123" s="3" t="s">
        <v>42</v>
      </c>
      <c r="O8123" s="3"/>
      <c r="P8123" s="5"/>
      <c r="Q8123" s="5"/>
      <c r="R8123" s="5"/>
      <c r="S8123" s="5"/>
      <c r="T8123" s="5"/>
      <c r="U8123" s="5"/>
      <c r="V8123" s="5"/>
      <c r="W8123" s="5"/>
      <c r="X8123" s="5"/>
      <c r="Y8123" s="5"/>
      <c r="Z8123" s="5"/>
      <c r="AA8123" s="5"/>
      <c r="AB8123" s="5"/>
      <c r="AC8123" s="5"/>
      <c r="AD8123" s="5"/>
    </row>
    <row r="8124" spans="1:30" ht="15.75" customHeight="1">
      <c r="A8124" s="3" t="s">
        <v>8172</v>
      </c>
      <c r="B8124" s="4" t="str">
        <f t="shared" si="93"/>
        <v>July</v>
      </c>
      <c r="C8124" s="3">
        <v>4312.24</v>
      </c>
      <c r="D8124" s="4">
        <v>45477</v>
      </c>
      <c r="E8124" s="3" t="s">
        <v>5</v>
      </c>
      <c r="F8124" s="3" t="s">
        <v>34</v>
      </c>
      <c r="G8124" s="3">
        <f t="shared" si="94"/>
        <v>431.22399999999999</v>
      </c>
      <c r="H8124" s="3">
        <f t="shared" si="95"/>
        <v>3881.0159999999996</v>
      </c>
      <c r="I8124" s="3">
        <v>5</v>
      </c>
      <c r="J8124" s="4">
        <v>45478</v>
      </c>
      <c r="K8124" s="3" t="s">
        <v>49</v>
      </c>
      <c r="L8124" s="3" t="s">
        <v>41</v>
      </c>
      <c r="M8124" s="3">
        <v>1076.67</v>
      </c>
      <c r="N8124" s="3" t="s">
        <v>37</v>
      </c>
      <c r="O8124" s="3"/>
      <c r="P8124" s="5"/>
      <c r="Q8124" s="5"/>
      <c r="R8124" s="5"/>
      <c r="S8124" s="5"/>
      <c r="T8124" s="5"/>
      <c r="U8124" s="5"/>
      <c r="V8124" s="5"/>
      <c r="W8124" s="5"/>
      <c r="X8124" s="5"/>
      <c r="Y8124" s="5"/>
      <c r="Z8124" s="5"/>
      <c r="AA8124" s="5"/>
      <c r="AB8124" s="5"/>
      <c r="AC8124" s="5"/>
      <c r="AD8124" s="5"/>
    </row>
    <row r="8125" spans="1:30" ht="15.75" customHeight="1">
      <c r="A8125" s="3" t="s">
        <v>8173</v>
      </c>
      <c r="B8125" s="4" t="str">
        <f t="shared" si="93"/>
        <v>February</v>
      </c>
      <c r="C8125" s="3">
        <v>3698.1</v>
      </c>
      <c r="D8125" s="4">
        <v>45325</v>
      </c>
      <c r="E8125" s="3" t="s">
        <v>3</v>
      </c>
      <c r="F8125" s="3" t="s">
        <v>51</v>
      </c>
      <c r="G8125" s="3">
        <f t="shared" si="94"/>
        <v>369.81</v>
      </c>
      <c r="H8125" s="3">
        <f t="shared" si="95"/>
        <v>3328.29</v>
      </c>
      <c r="I8125" s="3">
        <v>4</v>
      </c>
      <c r="J8125" s="4">
        <v>45330</v>
      </c>
      <c r="K8125" s="3" t="s">
        <v>40</v>
      </c>
      <c r="L8125" s="3" t="s">
        <v>36</v>
      </c>
      <c r="M8125" s="3">
        <v>185.81</v>
      </c>
      <c r="N8125" s="3" t="s">
        <v>42</v>
      </c>
      <c r="O8125" s="3"/>
      <c r="P8125" s="5"/>
      <c r="Q8125" s="5"/>
      <c r="R8125" s="5"/>
      <c r="S8125" s="5"/>
      <c r="T8125" s="5"/>
      <c r="U8125" s="5"/>
      <c r="V8125" s="5"/>
      <c r="W8125" s="5"/>
      <c r="X8125" s="5"/>
      <c r="Y8125" s="5"/>
      <c r="Z8125" s="5"/>
      <c r="AA8125" s="5"/>
      <c r="AB8125" s="5"/>
      <c r="AC8125" s="5"/>
      <c r="AD8125" s="5"/>
    </row>
    <row r="8126" spans="1:30" ht="15.75" customHeight="1">
      <c r="A8126" s="3" t="s">
        <v>8174</v>
      </c>
      <c r="B8126" s="4" t="str">
        <f t="shared" si="93"/>
        <v>October</v>
      </c>
      <c r="C8126" s="3">
        <v>4625.08</v>
      </c>
      <c r="D8126" s="4">
        <v>45201</v>
      </c>
      <c r="E8126" s="3" t="s">
        <v>4</v>
      </c>
      <c r="F8126" s="3" t="s">
        <v>34</v>
      </c>
      <c r="G8126" s="3">
        <f t="shared" si="94"/>
        <v>462.50800000000004</v>
      </c>
      <c r="H8126" s="3">
        <f t="shared" si="95"/>
        <v>4162.5720000000001</v>
      </c>
      <c r="I8126" s="3">
        <v>7</v>
      </c>
      <c r="J8126" s="4">
        <v>45206</v>
      </c>
      <c r="K8126" s="3" t="s">
        <v>49</v>
      </c>
      <c r="L8126" s="3" t="s">
        <v>45</v>
      </c>
      <c r="M8126" s="3">
        <v>320.05</v>
      </c>
      <c r="N8126" s="3" t="s">
        <v>52</v>
      </c>
      <c r="O8126" s="3"/>
      <c r="P8126" s="5"/>
      <c r="Q8126" s="5"/>
      <c r="R8126" s="5"/>
      <c r="S8126" s="5"/>
      <c r="T8126" s="5"/>
      <c r="U8126" s="5"/>
      <c r="V8126" s="5"/>
      <c r="W8126" s="5"/>
      <c r="X8126" s="5"/>
      <c r="Y8126" s="5"/>
      <c r="Z8126" s="5"/>
      <c r="AA8126" s="5"/>
      <c r="AB8126" s="5"/>
      <c r="AC8126" s="5"/>
      <c r="AD8126" s="5"/>
    </row>
    <row r="8127" spans="1:30" ht="15.75" customHeight="1">
      <c r="A8127" s="3" t="s">
        <v>8175</v>
      </c>
      <c r="B8127" s="4" t="str">
        <f t="shared" si="93"/>
        <v>September</v>
      </c>
      <c r="C8127" s="3">
        <v>2652.52</v>
      </c>
      <c r="D8127" s="4">
        <v>45555</v>
      </c>
      <c r="E8127" s="3" t="s">
        <v>2</v>
      </c>
      <c r="F8127" s="3" t="s">
        <v>34</v>
      </c>
      <c r="G8127" s="3">
        <f t="shared" si="94"/>
        <v>265.25200000000001</v>
      </c>
      <c r="H8127" s="3">
        <f t="shared" si="95"/>
        <v>2387.268</v>
      </c>
      <c r="I8127" s="3">
        <v>2</v>
      </c>
      <c r="J8127" s="4">
        <v>45560</v>
      </c>
      <c r="K8127" s="3" t="s">
        <v>35</v>
      </c>
      <c r="L8127" s="3" t="s">
        <v>36</v>
      </c>
      <c r="M8127" s="3">
        <v>677.69</v>
      </c>
      <c r="N8127" s="3" t="s">
        <v>42</v>
      </c>
      <c r="O8127" s="3"/>
      <c r="P8127" s="5"/>
      <c r="Q8127" s="5"/>
      <c r="R8127" s="5"/>
      <c r="S8127" s="5"/>
      <c r="T8127" s="5"/>
      <c r="U8127" s="5"/>
      <c r="V8127" s="5"/>
      <c r="W8127" s="5"/>
      <c r="X8127" s="5"/>
      <c r="Y8127" s="5"/>
      <c r="Z8127" s="5"/>
      <c r="AA8127" s="5"/>
      <c r="AB8127" s="5"/>
      <c r="AC8127" s="5"/>
      <c r="AD8127" s="5"/>
    </row>
    <row r="8128" spans="1:30" ht="15.75" customHeight="1">
      <c r="A8128" s="3" t="s">
        <v>8176</v>
      </c>
      <c r="B8128" s="4" t="str">
        <f t="shared" si="93"/>
        <v>January</v>
      </c>
      <c r="C8128" s="3">
        <v>3419.4</v>
      </c>
      <c r="D8128" s="4">
        <v>44940</v>
      </c>
      <c r="E8128" s="3" t="s">
        <v>4</v>
      </c>
      <c r="F8128" s="3" t="s">
        <v>51</v>
      </c>
      <c r="G8128" s="3">
        <f t="shared" si="94"/>
        <v>341.94000000000005</v>
      </c>
      <c r="H8128" s="3">
        <f t="shared" si="95"/>
        <v>3077.46</v>
      </c>
      <c r="I8128" s="3">
        <v>2</v>
      </c>
      <c r="J8128" s="4">
        <v>44943</v>
      </c>
      <c r="K8128" s="3" t="s">
        <v>35</v>
      </c>
      <c r="L8128" s="3" t="s">
        <v>41</v>
      </c>
      <c r="M8128" s="3">
        <v>401.29</v>
      </c>
      <c r="N8128" s="3" t="s">
        <v>37</v>
      </c>
      <c r="O8128" s="3"/>
      <c r="P8128" s="5"/>
      <c r="Q8128" s="5"/>
      <c r="R8128" s="5"/>
      <c r="S8128" s="5"/>
      <c r="T8128" s="5"/>
      <c r="U8128" s="5"/>
      <c r="V8128" s="5"/>
      <c r="W8128" s="5"/>
      <c r="X8128" s="5"/>
      <c r="Y8128" s="5"/>
      <c r="Z8128" s="5"/>
      <c r="AA8128" s="5"/>
      <c r="AB8128" s="5"/>
      <c r="AC8128" s="5"/>
      <c r="AD8128" s="5"/>
    </row>
    <row r="8129" spans="1:30" ht="15.75" customHeight="1">
      <c r="A8129" s="3" t="s">
        <v>8177</v>
      </c>
      <c r="B8129" s="4" t="str">
        <f t="shared" si="93"/>
        <v>November</v>
      </c>
      <c r="C8129" s="3">
        <v>1910.8</v>
      </c>
      <c r="D8129" s="4">
        <v>45253</v>
      </c>
      <c r="E8129" s="3" t="s">
        <v>4</v>
      </c>
      <c r="F8129" s="3" t="s">
        <v>34</v>
      </c>
      <c r="G8129" s="3">
        <f t="shared" si="94"/>
        <v>191.08</v>
      </c>
      <c r="H8129" s="3">
        <f t="shared" si="95"/>
        <v>1719.72</v>
      </c>
      <c r="I8129" s="3">
        <v>2</v>
      </c>
      <c r="J8129" s="4">
        <v>45260</v>
      </c>
      <c r="K8129" s="3" t="s">
        <v>49</v>
      </c>
      <c r="L8129" s="3" t="s">
        <v>36</v>
      </c>
      <c r="M8129" s="3">
        <v>522.48</v>
      </c>
      <c r="N8129" s="3" t="s">
        <v>46</v>
      </c>
      <c r="O8129" s="3"/>
      <c r="P8129" s="5"/>
      <c r="Q8129" s="5"/>
      <c r="R8129" s="5"/>
      <c r="S8129" s="5"/>
      <c r="T8129" s="5"/>
      <c r="U8129" s="5"/>
      <c r="V8129" s="5"/>
      <c r="W8129" s="5"/>
      <c r="X8129" s="5"/>
      <c r="Y8129" s="5"/>
      <c r="Z8129" s="5"/>
      <c r="AA8129" s="5"/>
      <c r="AB8129" s="5"/>
      <c r="AC8129" s="5"/>
      <c r="AD8129" s="5"/>
    </row>
    <row r="8130" spans="1:30" ht="15.75" customHeight="1">
      <c r="A8130" s="3" t="s">
        <v>8178</v>
      </c>
      <c r="B8130" s="4" t="str">
        <f t="shared" si="93"/>
        <v>December</v>
      </c>
      <c r="C8130" s="3">
        <v>150.91</v>
      </c>
      <c r="D8130" s="4">
        <v>45654</v>
      </c>
      <c r="E8130" s="3" t="s">
        <v>5</v>
      </c>
      <c r="F8130" s="3" t="s">
        <v>34</v>
      </c>
      <c r="G8130" s="3">
        <f t="shared" si="94"/>
        <v>15.091000000000001</v>
      </c>
      <c r="H8130" s="3">
        <f t="shared" si="95"/>
        <v>135.81899999999999</v>
      </c>
      <c r="I8130" s="3">
        <v>3</v>
      </c>
      <c r="J8130" s="4">
        <v>45656</v>
      </c>
      <c r="K8130" s="3" t="s">
        <v>35</v>
      </c>
      <c r="L8130" s="3" t="s">
        <v>45</v>
      </c>
      <c r="M8130" s="3">
        <v>37.020000000000003</v>
      </c>
      <c r="N8130" s="3" t="s">
        <v>65</v>
      </c>
      <c r="O8130" s="3"/>
      <c r="P8130" s="5"/>
      <c r="Q8130" s="5"/>
      <c r="R8130" s="5"/>
      <c r="S8130" s="5"/>
      <c r="T8130" s="5"/>
      <c r="U8130" s="5"/>
      <c r="V8130" s="5"/>
      <c r="W8130" s="5"/>
      <c r="X8130" s="5"/>
      <c r="Y8130" s="5"/>
      <c r="Z8130" s="5"/>
      <c r="AA8130" s="5"/>
      <c r="AB8130" s="5"/>
      <c r="AC8130" s="5"/>
      <c r="AD8130" s="5"/>
    </row>
    <row r="8131" spans="1:30" ht="15.75" customHeight="1">
      <c r="A8131" s="3" t="s">
        <v>8179</v>
      </c>
      <c r="B8131" s="4" t="str">
        <f t="shared" si="93"/>
        <v>September</v>
      </c>
      <c r="C8131" s="3">
        <v>3807.8</v>
      </c>
      <c r="D8131" s="4">
        <v>45563</v>
      </c>
      <c r="E8131" s="3" t="s">
        <v>5</v>
      </c>
      <c r="F8131" s="3" t="s">
        <v>39</v>
      </c>
      <c r="G8131" s="3">
        <f t="shared" si="94"/>
        <v>380.78000000000003</v>
      </c>
      <c r="H8131" s="3">
        <f t="shared" si="95"/>
        <v>3427.02</v>
      </c>
      <c r="I8131" s="3">
        <v>5</v>
      </c>
      <c r="J8131" s="4">
        <v>45568</v>
      </c>
      <c r="K8131" s="3" t="s">
        <v>49</v>
      </c>
      <c r="L8131" s="3" t="s">
        <v>36</v>
      </c>
      <c r="M8131" s="3">
        <v>800.88</v>
      </c>
      <c r="N8131" s="3" t="s">
        <v>37</v>
      </c>
      <c r="O8131" s="3"/>
      <c r="P8131" s="5"/>
      <c r="Q8131" s="5"/>
      <c r="R8131" s="5"/>
      <c r="S8131" s="5"/>
      <c r="T8131" s="5"/>
      <c r="U8131" s="5"/>
      <c r="V8131" s="5"/>
      <c r="W8131" s="5"/>
      <c r="X8131" s="5"/>
      <c r="Y8131" s="5"/>
      <c r="Z8131" s="5"/>
      <c r="AA8131" s="5"/>
      <c r="AB8131" s="5"/>
      <c r="AC8131" s="5"/>
      <c r="AD8131" s="5"/>
    </row>
    <row r="8132" spans="1:30" ht="15.75" customHeight="1">
      <c r="A8132" s="3" t="s">
        <v>8180</v>
      </c>
      <c r="B8132" s="4" t="str">
        <f t="shared" si="93"/>
        <v>February</v>
      </c>
      <c r="C8132" s="3">
        <v>4362.32</v>
      </c>
      <c r="D8132" s="4">
        <v>45351</v>
      </c>
      <c r="E8132" s="3" t="s">
        <v>5</v>
      </c>
      <c r="F8132" s="3" t="s">
        <v>39</v>
      </c>
      <c r="G8132" s="3">
        <f t="shared" si="94"/>
        <v>436.23199999999997</v>
      </c>
      <c r="H8132" s="3">
        <f t="shared" si="95"/>
        <v>3926.0879999999997</v>
      </c>
      <c r="I8132" s="3">
        <v>9</v>
      </c>
      <c r="J8132" s="4">
        <v>45358</v>
      </c>
      <c r="K8132" s="3" t="s">
        <v>35</v>
      </c>
      <c r="L8132" s="3" t="s">
        <v>41</v>
      </c>
      <c r="M8132" s="3">
        <v>545.04</v>
      </c>
      <c r="N8132" s="3" t="s">
        <v>37</v>
      </c>
      <c r="O8132" s="3"/>
      <c r="P8132" s="5"/>
      <c r="Q8132" s="5"/>
      <c r="R8132" s="5"/>
      <c r="S8132" s="5"/>
      <c r="T8132" s="5"/>
      <c r="U8132" s="5"/>
      <c r="V8132" s="5"/>
      <c r="W8132" s="5"/>
      <c r="X8132" s="5"/>
      <c r="Y8132" s="5"/>
      <c r="Z8132" s="5"/>
      <c r="AA8132" s="5"/>
      <c r="AB8132" s="5"/>
      <c r="AC8132" s="5"/>
      <c r="AD8132" s="5"/>
    </row>
    <row r="8133" spans="1:30" ht="15.75" customHeight="1">
      <c r="A8133" s="3" t="s">
        <v>8181</v>
      </c>
      <c r="B8133" s="4" t="str">
        <f t="shared" si="93"/>
        <v>August</v>
      </c>
      <c r="C8133" s="3">
        <v>952.23</v>
      </c>
      <c r="D8133" s="4">
        <v>45527</v>
      </c>
      <c r="E8133" s="3" t="s">
        <v>2</v>
      </c>
      <c r="F8133" s="3" t="s">
        <v>51</v>
      </c>
      <c r="G8133" s="3">
        <f t="shared" si="94"/>
        <v>95.223000000000013</v>
      </c>
      <c r="H8133" s="3">
        <f t="shared" si="95"/>
        <v>857.00700000000006</v>
      </c>
      <c r="I8133" s="3">
        <v>3</v>
      </c>
      <c r="J8133" s="4">
        <v>45534</v>
      </c>
      <c r="K8133" s="3" t="s">
        <v>40</v>
      </c>
      <c r="L8133" s="3" t="s">
        <v>45</v>
      </c>
      <c r="M8133" s="3">
        <v>247.47</v>
      </c>
      <c r="N8133" s="3" t="s">
        <v>46</v>
      </c>
      <c r="O8133" s="3"/>
      <c r="P8133" s="5"/>
      <c r="Q8133" s="5"/>
      <c r="R8133" s="5"/>
      <c r="S8133" s="5"/>
      <c r="T8133" s="5"/>
      <c r="U8133" s="5"/>
      <c r="V8133" s="5"/>
      <c r="W8133" s="5"/>
      <c r="X8133" s="5"/>
      <c r="Y8133" s="5"/>
      <c r="Z8133" s="5"/>
      <c r="AA8133" s="5"/>
      <c r="AB8133" s="5"/>
      <c r="AC8133" s="5"/>
      <c r="AD8133" s="5"/>
    </row>
    <row r="8134" spans="1:30" ht="15.75" customHeight="1">
      <c r="A8134" s="3" t="s">
        <v>8182</v>
      </c>
      <c r="B8134" s="4" t="str">
        <f t="shared" si="93"/>
        <v>April</v>
      </c>
      <c r="C8134" s="3">
        <v>240.34</v>
      </c>
      <c r="D8134" s="4">
        <v>45037</v>
      </c>
      <c r="E8134" s="3" t="s">
        <v>4</v>
      </c>
      <c r="F8134" s="3" t="s">
        <v>51</v>
      </c>
      <c r="G8134" s="3">
        <f t="shared" si="94"/>
        <v>24.034000000000002</v>
      </c>
      <c r="H8134" s="3">
        <f t="shared" si="95"/>
        <v>216.30600000000001</v>
      </c>
      <c r="I8134" s="3">
        <v>6</v>
      </c>
      <c r="J8134" s="4">
        <v>45041</v>
      </c>
      <c r="K8134" s="3" t="s">
        <v>49</v>
      </c>
      <c r="L8134" s="3" t="s">
        <v>45</v>
      </c>
      <c r="M8134" s="3">
        <v>23.66</v>
      </c>
      <c r="N8134" s="3" t="s">
        <v>42</v>
      </c>
      <c r="O8134" s="3"/>
      <c r="P8134" s="5"/>
      <c r="Q8134" s="5"/>
      <c r="R8134" s="5"/>
      <c r="S8134" s="5"/>
      <c r="T8134" s="5"/>
      <c r="U8134" s="5"/>
      <c r="V8134" s="5"/>
      <c r="W8134" s="5"/>
      <c r="X8134" s="5"/>
      <c r="Y8134" s="5"/>
      <c r="Z8134" s="5"/>
      <c r="AA8134" s="5"/>
      <c r="AB8134" s="5"/>
      <c r="AC8134" s="5"/>
      <c r="AD8134" s="5"/>
    </row>
    <row r="8135" spans="1:30" ht="15.75" customHeight="1">
      <c r="A8135" s="3" t="s">
        <v>8183</v>
      </c>
      <c r="B8135" s="4" t="str">
        <f t="shared" si="93"/>
        <v>August</v>
      </c>
      <c r="C8135" s="3">
        <v>906.06</v>
      </c>
      <c r="D8135" s="4">
        <v>45517</v>
      </c>
      <c r="E8135" s="3" t="s">
        <v>2</v>
      </c>
      <c r="F8135" s="3" t="s">
        <v>34</v>
      </c>
      <c r="G8135" s="3">
        <f t="shared" si="94"/>
        <v>90.605999999999995</v>
      </c>
      <c r="H8135" s="3">
        <f t="shared" si="95"/>
        <v>815.45399999999995</v>
      </c>
      <c r="I8135" s="3">
        <v>6</v>
      </c>
      <c r="J8135" s="4">
        <v>45522</v>
      </c>
      <c r="K8135" s="3" t="s">
        <v>40</v>
      </c>
      <c r="L8135" s="3" t="s">
        <v>45</v>
      </c>
      <c r="M8135" s="3">
        <v>247.32</v>
      </c>
      <c r="N8135" s="3" t="s">
        <v>42</v>
      </c>
      <c r="O8135" s="3"/>
      <c r="P8135" s="5"/>
      <c r="Q8135" s="5"/>
      <c r="R8135" s="5"/>
      <c r="S8135" s="5"/>
      <c r="T8135" s="5"/>
      <c r="U8135" s="5"/>
      <c r="V8135" s="5"/>
      <c r="W8135" s="5"/>
      <c r="X8135" s="5"/>
      <c r="Y8135" s="5"/>
      <c r="Z8135" s="5"/>
      <c r="AA8135" s="5"/>
      <c r="AB8135" s="5"/>
      <c r="AC8135" s="5"/>
      <c r="AD8135" s="5"/>
    </row>
    <row r="8136" spans="1:30" ht="15.75" customHeight="1">
      <c r="A8136" s="3" t="s">
        <v>8184</v>
      </c>
      <c r="B8136" s="4" t="str">
        <f t="shared" si="93"/>
        <v>November</v>
      </c>
      <c r="C8136" s="3">
        <v>4486.92</v>
      </c>
      <c r="D8136" s="4">
        <v>45608</v>
      </c>
      <c r="E8136" s="3" t="s">
        <v>5</v>
      </c>
      <c r="F8136" s="3" t="s">
        <v>54</v>
      </c>
      <c r="G8136" s="3">
        <f t="shared" si="94"/>
        <v>448.69200000000001</v>
      </c>
      <c r="H8136" s="3">
        <f t="shared" si="95"/>
        <v>4038.2280000000001</v>
      </c>
      <c r="I8136" s="3">
        <v>6</v>
      </c>
      <c r="J8136" s="4">
        <v>45610</v>
      </c>
      <c r="K8136" s="3" t="s">
        <v>49</v>
      </c>
      <c r="L8136" s="3" t="s">
        <v>36</v>
      </c>
      <c r="M8136" s="3">
        <v>1072.8499999999999</v>
      </c>
      <c r="N8136" s="3" t="s">
        <v>65</v>
      </c>
      <c r="O8136" s="3"/>
      <c r="P8136" s="5"/>
      <c r="Q8136" s="5"/>
      <c r="R8136" s="5"/>
      <c r="S8136" s="5"/>
      <c r="T8136" s="5"/>
      <c r="U8136" s="5"/>
      <c r="V8136" s="5"/>
      <c r="W8136" s="5"/>
      <c r="X8136" s="5"/>
      <c r="Y8136" s="5"/>
      <c r="Z8136" s="5"/>
      <c r="AA8136" s="5"/>
      <c r="AB8136" s="5"/>
      <c r="AC8136" s="5"/>
      <c r="AD8136" s="5"/>
    </row>
    <row r="8137" spans="1:30" ht="15.75" customHeight="1">
      <c r="A8137" s="3" t="s">
        <v>8185</v>
      </c>
      <c r="B8137" s="4" t="str">
        <f t="shared" si="93"/>
        <v>November</v>
      </c>
      <c r="C8137" s="3">
        <v>1548</v>
      </c>
      <c r="D8137" s="4">
        <v>45249</v>
      </c>
      <c r="E8137" s="3" t="s">
        <v>4</v>
      </c>
      <c r="F8137" s="3" t="s">
        <v>51</v>
      </c>
      <c r="G8137" s="3">
        <f t="shared" si="94"/>
        <v>154.80000000000001</v>
      </c>
      <c r="H8137" s="3">
        <f t="shared" si="95"/>
        <v>1393.2</v>
      </c>
      <c r="I8137" s="3">
        <v>5</v>
      </c>
      <c r="J8137" s="4">
        <v>45251</v>
      </c>
      <c r="K8137" s="3" t="s">
        <v>40</v>
      </c>
      <c r="L8137" s="3" t="s">
        <v>41</v>
      </c>
      <c r="M8137" s="3">
        <v>212.24</v>
      </c>
      <c r="N8137" s="3" t="s">
        <v>57</v>
      </c>
      <c r="O8137" s="3"/>
      <c r="P8137" s="5"/>
      <c r="Q8137" s="5"/>
      <c r="R8137" s="5"/>
      <c r="S8137" s="5"/>
      <c r="T8137" s="5"/>
      <c r="U8137" s="5"/>
      <c r="V8137" s="5"/>
      <c r="W8137" s="5"/>
      <c r="X8137" s="5"/>
      <c r="Y8137" s="5"/>
      <c r="Z8137" s="5"/>
      <c r="AA8137" s="5"/>
      <c r="AB8137" s="5"/>
      <c r="AC8137" s="5"/>
      <c r="AD8137" s="5"/>
    </row>
    <row r="8138" spans="1:30" ht="15.75" customHeight="1">
      <c r="A8138" s="3" t="s">
        <v>8186</v>
      </c>
      <c r="B8138" s="4" t="str">
        <f t="shared" si="93"/>
        <v>March</v>
      </c>
      <c r="C8138" s="3">
        <v>1245.1500000000001</v>
      </c>
      <c r="D8138" s="4">
        <v>45376</v>
      </c>
      <c r="E8138" s="3" t="s">
        <v>2</v>
      </c>
      <c r="F8138" s="3" t="s">
        <v>34</v>
      </c>
      <c r="G8138" s="3">
        <f t="shared" si="94"/>
        <v>124.51500000000001</v>
      </c>
      <c r="H8138" s="3">
        <f t="shared" si="95"/>
        <v>1120.635</v>
      </c>
      <c r="I8138" s="3">
        <v>2</v>
      </c>
      <c r="J8138" s="4">
        <v>45383</v>
      </c>
      <c r="K8138" s="3" t="s">
        <v>49</v>
      </c>
      <c r="L8138" s="3" t="s">
        <v>36</v>
      </c>
      <c r="M8138" s="3">
        <v>116.52</v>
      </c>
      <c r="N8138" s="3" t="s">
        <v>42</v>
      </c>
      <c r="O8138" s="3"/>
      <c r="P8138" s="5"/>
      <c r="Q8138" s="5"/>
      <c r="R8138" s="5"/>
      <c r="S8138" s="5"/>
      <c r="T8138" s="5"/>
      <c r="U8138" s="5"/>
      <c r="V8138" s="5"/>
      <c r="W8138" s="5"/>
      <c r="X8138" s="5"/>
      <c r="Y8138" s="5"/>
      <c r="Z8138" s="5"/>
      <c r="AA8138" s="5"/>
      <c r="AB8138" s="5"/>
      <c r="AC8138" s="5"/>
      <c r="AD8138" s="5"/>
    </row>
    <row r="8139" spans="1:30" ht="15.75" customHeight="1">
      <c r="A8139" s="3" t="s">
        <v>8187</v>
      </c>
      <c r="B8139" s="4" t="str">
        <f t="shared" si="93"/>
        <v>June</v>
      </c>
      <c r="C8139" s="3">
        <v>171.49</v>
      </c>
      <c r="D8139" s="4">
        <v>45460</v>
      </c>
      <c r="E8139" s="3" t="s">
        <v>2</v>
      </c>
      <c r="F8139" s="3" t="s">
        <v>54</v>
      </c>
      <c r="G8139" s="3">
        <f t="shared" si="94"/>
        <v>17.149000000000001</v>
      </c>
      <c r="H8139" s="3">
        <f t="shared" si="95"/>
        <v>154.34100000000001</v>
      </c>
      <c r="I8139" s="3">
        <v>1</v>
      </c>
      <c r="J8139" s="4">
        <v>45467</v>
      </c>
      <c r="K8139" s="3" t="s">
        <v>40</v>
      </c>
      <c r="L8139" s="3" t="s">
        <v>45</v>
      </c>
      <c r="M8139" s="3">
        <v>27.52</v>
      </c>
      <c r="N8139" s="3" t="s">
        <v>37</v>
      </c>
      <c r="O8139" s="3"/>
      <c r="P8139" s="5"/>
      <c r="Q8139" s="5"/>
      <c r="R8139" s="5"/>
      <c r="S8139" s="5"/>
      <c r="T8139" s="5"/>
      <c r="U8139" s="5"/>
      <c r="V8139" s="5"/>
      <c r="W8139" s="5"/>
      <c r="X8139" s="5"/>
      <c r="Y8139" s="5"/>
      <c r="Z8139" s="5"/>
      <c r="AA8139" s="5"/>
      <c r="AB8139" s="5"/>
      <c r="AC8139" s="5"/>
      <c r="AD8139" s="5"/>
    </row>
    <row r="8140" spans="1:30" ht="15.75" customHeight="1">
      <c r="A8140" s="3" t="s">
        <v>8188</v>
      </c>
      <c r="B8140" s="4" t="str">
        <f t="shared" si="93"/>
        <v>October</v>
      </c>
      <c r="C8140" s="3">
        <v>1555.57</v>
      </c>
      <c r="D8140" s="4">
        <v>45594</v>
      </c>
      <c r="E8140" s="3" t="s">
        <v>3</v>
      </c>
      <c r="F8140" s="3" t="s">
        <v>39</v>
      </c>
      <c r="G8140" s="3">
        <f t="shared" si="94"/>
        <v>155.55700000000002</v>
      </c>
      <c r="H8140" s="3">
        <f t="shared" si="95"/>
        <v>1400.0129999999999</v>
      </c>
      <c r="I8140" s="3">
        <v>5</v>
      </c>
      <c r="J8140" s="4">
        <v>45598</v>
      </c>
      <c r="K8140" s="3" t="s">
        <v>49</v>
      </c>
      <c r="L8140" s="3" t="s">
        <v>45</v>
      </c>
      <c r="M8140" s="3">
        <v>128.75</v>
      </c>
      <c r="N8140" s="3" t="s">
        <v>65</v>
      </c>
      <c r="O8140" s="3"/>
      <c r="P8140" s="5"/>
      <c r="Q8140" s="5"/>
      <c r="R8140" s="5"/>
      <c r="S8140" s="5"/>
      <c r="T8140" s="5"/>
      <c r="U8140" s="5"/>
      <c r="V8140" s="5"/>
      <c r="W8140" s="5"/>
      <c r="X8140" s="5"/>
      <c r="Y8140" s="5"/>
      <c r="Z8140" s="5"/>
      <c r="AA8140" s="5"/>
      <c r="AB8140" s="5"/>
      <c r="AC8140" s="5"/>
      <c r="AD8140" s="5"/>
    </row>
    <row r="8141" spans="1:30" ht="15.75" customHeight="1">
      <c r="A8141" s="3" t="s">
        <v>8189</v>
      </c>
      <c r="B8141" s="4" t="str">
        <f t="shared" si="93"/>
        <v>August</v>
      </c>
      <c r="C8141" s="3">
        <v>3606.63</v>
      </c>
      <c r="D8141" s="4">
        <v>45143</v>
      </c>
      <c r="E8141" s="3" t="s">
        <v>2</v>
      </c>
      <c r="F8141" s="3" t="s">
        <v>51</v>
      </c>
      <c r="G8141" s="3">
        <f t="shared" si="94"/>
        <v>360.66300000000001</v>
      </c>
      <c r="H8141" s="3">
        <f t="shared" si="95"/>
        <v>3245.9670000000001</v>
      </c>
      <c r="I8141" s="3">
        <v>8</v>
      </c>
      <c r="J8141" s="4">
        <v>45144</v>
      </c>
      <c r="K8141" s="3" t="s">
        <v>35</v>
      </c>
      <c r="L8141" s="3" t="s">
        <v>36</v>
      </c>
      <c r="M8141" s="3">
        <v>617.87</v>
      </c>
      <c r="N8141" s="3" t="s">
        <v>52</v>
      </c>
      <c r="O8141" s="3"/>
      <c r="P8141" s="5"/>
      <c r="Q8141" s="5"/>
      <c r="R8141" s="5"/>
      <c r="S8141" s="5"/>
      <c r="T8141" s="5"/>
      <c r="U8141" s="5"/>
      <c r="V8141" s="5"/>
      <c r="W8141" s="5"/>
      <c r="X8141" s="5"/>
      <c r="Y8141" s="5"/>
      <c r="Z8141" s="5"/>
      <c r="AA8141" s="5"/>
      <c r="AB8141" s="5"/>
      <c r="AC8141" s="5"/>
      <c r="AD8141" s="5"/>
    </row>
    <row r="8142" spans="1:30" ht="15.75" customHeight="1">
      <c r="A8142" s="3" t="s">
        <v>8190</v>
      </c>
      <c r="B8142" s="4" t="str">
        <f t="shared" si="93"/>
        <v>May</v>
      </c>
      <c r="C8142" s="3">
        <v>4799.54</v>
      </c>
      <c r="D8142" s="4">
        <v>45439</v>
      </c>
      <c r="E8142" s="3" t="s">
        <v>5</v>
      </c>
      <c r="F8142" s="3" t="s">
        <v>34</v>
      </c>
      <c r="G8142" s="3">
        <f t="shared" si="94"/>
        <v>479.95400000000001</v>
      </c>
      <c r="H8142" s="3">
        <f t="shared" si="95"/>
        <v>4319.5860000000002</v>
      </c>
      <c r="I8142" s="3">
        <v>5</v>
      </c>
      <c r="J8142" s="4">
        <v>45444</v>
      </c>
      <c r="K8142" s="3" t="s">
        <v>49</v>
      </c>
      <c r="L8142" s="3" t="s">
        <v>41</v>
      </c>
      <c r="M8142" s="3">
        <v>512.22</v>
      </c>
      <c r="N8142" s="3" t="s">
        <v>65</v>
      </c>
      <c r="O8142" s="3"/>
      <c r="P8142" s="5"/>
      <c r="Q8142" s="5"/>
      <c r="R8142" s="5"/>
      <c r="S8142" s="5"/>
      <c r="T8142" s="5"/>
      <c r="U8142" s="5"/>
      <c r="V8142" s="5"/>
      <c r="W8142" s="5"/>
      <c r="X8142" s="5"/>
      <c r="Y8142" s="5"/>
      <c r="Z8142" s="5"/>
      <c r="AA8142" s="5"/>
      <c r="AB8142" s="5"/>
      <c r="AC8142" s="5"/>
      <c r="AD8142" s="5"/>
    </row>
    <row r="8143" spans="1:30" ht="15.75" customHeight="1">
      <c r="A8143" s="3" t="s">
        <v>8191</v>
      </c>
      <c r="B8143" s="4" t="str">
        <f t="shared" si="93"/>
        <v>February</v>
      </c>
      <c r="C8143" s="3">
        <v>1632.43</v>
      </c>
      <c r="D8143" s="4">
        <v>45333</v>
      </c>
      <c r="E8143" s="3" t="s">
        <v>2</v>
      </c>
      <c r="F8143" s="3" t="s">
        <v>39</v>
      </c>
      <c r="G8143" s="3">
        <f t="shared" si="94"/>
        <v>163.24300000000002</v>
      </c>
      <c r="H8143" s="3">
        <f t="shared" si="95"/>
        <v>1469.1870000000001</v>
      </c>
      <c r="I8143" s="3">
        <v>3</v>
      </c>
      <c r="J8143" s="4">
        <v>45335</v>
      </c>
      <c r="K8143" s="3" t="s">
        <v>49</v>
      </c>
      <c r="L8143" s="3" t="s">
        <v>41</v>
      </c>
      <c r="M8143" s="3">
        <v>83.45</v>
      </c>
      <c r="N8143" s="3" t="s">
        <v>37</v>
      </c>
      <c r="O8143" s="3"/>
      <c r="P8143" s="5"/>
      <c r="Q8143" s="5"/>
      <c r="R8143" s="5"/>
      <c r="S8143" s="5"/>
      <c r="T8143" s="5"/>
      <c r="U8143" s="5"/>
      <c r="V8143" s="5"/>
      <c r="W8143" s="5"/>
      <c r="X8143" s="5"/>
      <c r="Y8143" s="5"/>
      <c r="Z8143" s="5"/>
      <c r="AA8143" s="5"/>
      <c r="AB8143" s="5"/>
      <c r="AC8143" s="5"/>
      <c r="AD8143" s="5"/>
    </row>
    <row r="8144" spans="1:30" ht="15.75" customHeight="1">
      <c r="A8144" s="3" t="s">
        <v>8192</v>
      </c>
      <c r="B8144" s="4" t="str">
        <f t="shared" si="93"/>
        <v>September</v>
      </c>
      <c r="C8144" s="3">
        <v>1279.3599999999999</v>
      </c>
      <c r="D8144" s="4">
        <v>45550</v>
      </c>
      <c r="E8144" s="3" t="s">
        <v>4</v>
      </c>
      <c r="F8144" s="3" t="s">
        <v>44</v>
      </c>
      <c r="G8144" s="3">
        <f t="shared" si="94"/>
        <v>127.93599999999999</v>
      </c>
      <c r="H8144" s="3">
        <f t="shared" si="95"/>
        <v>1151.424</v>
      </c>
      <c r="I8144" s="3">
        <v>3</v>
      </c>
      <c r="J8144" s="4">
        <v>45554</v>
      </c>
      <c r="K8144" s="3" t="s">
        <v>49</v>
      </c>
      <c r="L8144" s="3" t="s">
        <v>45</v>
      </c>
      <c r="M8144" s="3">
        <v>233.99</v>
      </c>
      <c r="N8144" s="3" t="s">
        <v>46</v>
      </c>
      <c r="O8144" s="3"/>
      <c r="P8144" s="5"/>
      <c r="Q8144" s="5"/>
      <c r="R8144" s="5"/>
      <c r="S8144" s="5"/>
      <c r="T8144" s="5"/>
      <c r="U8144" s="5"/>
      <c r="V8144" s="5"/>
      <c r="W8144" s="5"/>
      <c r="X8144" s="5"/>
      <c r="Y8144" s="5"/>
      <c r="Z8144" s="5"/>
      <c r="AA8144" s="5"/>
      <c r="AB8144" s="5"/>
      <c r="AC8144" s="5"/>
      <c r="AD8144" s="5"/>
    </row>
    <row r="8145" spans="1:30" ht="15.75" customHeight="1">
      <c r="A8145" s="3" t="s">
        <v>8193</v>
      </c>
      <c r="B8145" s="4" t="str">
        <f t="shared" si="93"/>
        <v>September</v>
      </c>
      <c r="C8145" s="3">
        <v>4451.54</v>
      </c>
      <c r="D8145" s="4">
        <v>45537</v>
      </c>
      <c r="E8145" s="3" t="s">
        <v>2</v>
      </c>
      <c r="F8145" s="3" t="s">
        <v>39</v>
      </c>
      <c r="G8145" s="3">
        <f t="shared" si="94"/>
        <v>445.154</v>
      </c>
      <c r="H8145" s="3">
        <f t="shared" si="95"/>
        <v>4006.386</v>
      </c>
      <c r="I8145" s="3">
        <v>2</v>
      </c>
      <c r="J8145" s="4">
        <v>45541</v>
      </c>
      <c r="K8145" s="3" t="s">
        <v>35</v>
      </c>
      <c r="L8145" s="3" t="s">
        <v>41</v>
      </c>
      <c r="M8145" s="3">
        <v>556.35</v>
      </c>
      <c r="N8145" s="3" t="s">
        <v>57</v>
      </c>
      <c r="O8145" s="3"/>
      <c r="P8145" s="5"/>
      <c r="Q8145" s="5"/>
      <c r="R8145" s="5"/>
      <c r="S8145" s="5"/>
      <c r="T8145" s="5"/>
      <c r="U8145" s="5"/>
      <c r="V8145" s="5"/>
      <c r="W8145" s="5"/>
      <c r="X8145" s="5"/>
      <c r="Y8145" s="5"/>
      <c r="Z8145" s="5"/>
      <c r="AA8145" s="5"/>
      <c r="AB8145" s="5"/>
      <c r="AC8145" s="5"/>
      <c r="AD8145" s="5"/>
    </row>
    <row r="8146" spans="1:30" ht="15.75" customHeight="1">
      <c r="A8146" s="3" t="s">
        <v>8194</v>
      </c>
      <c r="B8146" s="4" t="str">
        <f t="shared" si="93"/>
        <v>March</v>
      </c>
      <c r="C8146" s="3">
        <v>4277.2700000000004</v>
      </c>
      <c r="D8146" s="4">
        <v>45001</v>
      </c>
      <c r="E8146" s="3" t="s">
        <v>3</v>
      </c>
      <c r="F8146" s="3" t="s">
        <v>34</v>
      </c>
      <c r="G8146" s="3">
        <f t="shared" si="94"/>
        <v>427.72700000000009</v>
      </c>
      <c r="H8146" s="3">
        <f t="shared" si="95"/>
        <v>3849.5430000000006</v>
      </c>
      <c r="I8146" s="3">
        <v>7</v>
      </c>
      <c r="J8146" s="4">
        <v>45004</v>
      </c>
      <c r="K8146" s="3" t="s">
        <v>40</v>
      </c>
      <c r="L8146" s="3" t="s">
        <v>36</v>
      </c>
      <c r="M8146" s="3">
        <v>867.34</v>
      </c>
      <c r="N8146" s="3" t="s">
        <v>52</v>
      </c>
      <c r="O8146" s="3"/>
      <c r="P8146" s="5"/>
      <c r="Q8146" s="5"/>
      <c r="R8146" s="5"/>
      <c r="S8146" s="5"/>
      <c r="T8146" s="5"/>
      <c r="U8146" s="5"/>
      <c r="V8146" s="5"/>
      <c r="W8146" s="5"/>
      <c r="X8146" s="5"/>
      <c r="Y8146" s="5"/>
      <c r="Z8146" s="5"/>
      <c r="AA8146" s="5"/>
      <c r="AB8146" s="5"/>
      <c r="AC8146" s="5"/>
      <c r="AD8146" s="5"/>
    </row>
    <row r="8147" spans="1:30" ht="15.75" customHeight="1">
      <c r="A8147" s="3" t="s">
        <v>8195</v>
      </c>
      <c r="B8147" s="4" t="str">
        <f t="shared" si="93"/>
        <v>October</v>
      </c>
      <c r="C8147" s="3">
        <v>1707.99</v>
      </c>
      <c r="D8147" s="4">
        <v>45581</v>
      </c>
      <c r="E8147" s="3" t="s">
        <v>4</v>
      </c>
      <c r="F8147" s="3" t="s">
        <v>54</v>
      </c>
      <c r="G8147" s="3">
        <f t="shared" si="94"/>
        <v>170.79900000000001</v>
      </c>
      <c r="H8147" s="3">
        <f t="shared" si="95"/>
        <v>1537.191</v>
      </c>
      <c r="I8147" s="3">
        <v>2</v>
      </c>
      <c r="J8147" s="4">
        <v>45583</v>
      </c>
      <c r="K8147" s="3" t="s">
        <v>35</v>
      </c>
      <c r="L8147" s="3" t="s">
        <v>45</v>
      </c>
      <c r="M8147" s="3">
        <v>218.95</v>
      </c>
      <c r="N8147" s="3" t="s">
        <v>46</v>
      </c>
      <c r="O8147" s="3"/>
      <c r="P8147" s="5"/>
      <c r="Q8147" s="5"/>
      <c r="R8147" s="5"/>
      <c r="S8147" s="5"/>
      <c r="T8147" s="5"/>
      <c r="U8147" s="5"/>
      <c r="V8147" s="5"/>
      <c r="W8147" s="5"/>
      <c r="X8147" s="5"/>
      <c r="Y8147" s="5"/>
      <c r="Z8147" s="5"/>
      <c r="AA8147" s="5"/>
      <c r="AB8147" s="5"/>
      <c r="AC8147" s="5"/>
      <c r="AD8147" s="5"/>
    </row>
    <row r="8148" spans="1:30" ht="15.75" customHeight="1">
      <c r="A8148" s="3" t="s">
        <v>8196</v>
      </c>
      <c r="B8148" s="4" t="str">
        <f t="shared" si="93"/>
        <v>March</v>
      </c>
      <c r="C8148" s="3">
        <v>437.15</v>
      </c>
      <c r="D8148" s="4">
        <v>45379</v>
      </c>
      <c r="E8148" s="3" t="s">
        <v>4</v>
      </c>
      <c r="F8148" s="3" t="s">
        <v>44</v>
      </c>
      <c r="G8148" s="3">
        <f t="shared" si="94"/>
        <v>43.715000000000003</v>
      </c>
      <c r="H8148" s="3">
        <f t="shared" si="95"/>
        <v>393.43499999999995</v>
      </c>
      <c r="I8148" s="3">
        <v>6</v>
      </c>
      <c r="J8148" s="4">
        <v>45385</v>
      </c>
      <c r="K8148" s="3" t="s">
        <v>35</v>
      </c>
      <c r="L8148" s="3" t="s">
        <v>36</v>
      </c>
      <c r="M8148" s="3">
        <v>96.66</v>
      </c>
      <c r="N8148" s="3" t="s">
        <v>37</v>
      </c>
      <c r="O8148" s="3"/>
      <c r="P8148" s="5"/>
      <c r="Q8148" s="5"/>
      <c r="R8148" s="5"/>
      <c r="S8148" s="5"/>
      <c r="T8148" s="5"/>
      <c r="U8148" s="5"/>
      <c r="V8148" s="5"/>
      <c r="W8148" s="5"/>
      <c r="X8148" s="5"/>
      <c r="Y8148" s="5"/>
      <c r="Z8148" s="5"/>
      <c r="AA8148" s="5"/>
      <c r="AB8148" s="5"/>
      <c r="AC8148" s="5"/>
      <c r="AD8148" s="5"/>
    </row>
    <row r="8149" spans="1:30" ht="15.75" customHeight="1">
      <c r="A8149" s="3" t="s">
        <v>8197</v>
      </c>
      <c r="B8149" s="4" t="str">
        <f t="shared" si="93"/>
        <v>August</v>
      </c>
      <c r="C8149" s="3">
        <v>4960.75</v>
      </c>
      <c r="D8149" s="4">
        <v>45512</v>
      </c>
      <c r="E8149" s="3" t="s">
        <v>3</v>
      </c>
      <c r="F8149" s="3" t="s">
        <v>44</v>
      </c>
      <c r="G8149" s="3">
        <f t="shared" si="94"/>
        <v>496.07500000000005</v>
      </c>
      <c r="H8149" s="3">
        <f t="shared" si="95"/>
        <v>4464.6750000000002</v>
      </c>
      <c r="I8149" s="3">
        <v>8</v>
      </c>
      <c r="J8149" s="4">
        <v>45514</v>
      </c>
      <c r="K8149" s="3" t="s">
        <v>40</v>
      </c>
      <c r="L8149" s="3" t="s">
        <v>45</v>
      </c>
      <c r="M8149" s="3">
        <v>1074.97</v>
      </c>
      <c r="N8149" s="3" t="s">
        <v>46</v>
      </c>
      <c r="O8149" s="3"/>
      <c r="P8149" s="5"/>
      <c r="Q8149" s="5"/>
      <c r="R8149" s="5"/>
      <c r="S8149" s="5"/>
      <c r="T8149" s="5"/>
      <c r="U8149" s="5"/>
      <c r="V8149" s="5"/>
      <c r="W8149" s="5"/>
      <c r="X8149" s="5"/>
      <c r="Y8149" s="5"/>
      <c r="Z8149" s="5"/>
      <c r="AA8149" s="5"/>
      <c r="AB8149" s="5"/>
      <c r="AC8149" s="5"/>
      <c r="AD8149" s="5"/>
    </row>
    <row r="8150" spans="1:30" ht="15.75" customHeight="1">
      <c r="A8150" s="3" t="s">
        <v>8198</v>
      </c>
      <c r="B8150" s="4" t="str">
        <f t="shared" si="93"/>
        <v>February</v>
      </c>
      <c r="C8150" s="3">
        <v>3435.45</v>
      </c>
      <c r="D8150" s="4">
        <v>44959</v>
      </c>
      <c r="E8150" s="3" t="s">
        <v>5</v>
      </c>
      <c r="F8150" s="3" t="s">
        <v>44</v>
      </c>
      <c r="G8150" s="3">
        <f t="shared" si="94"/>
        <v>343.54500000000002</v>
      </c>
      <c r="H8150" s="3">
        <f t="shared" si="95"/>
        <v>3091.9049999999997</v>
      </c>
      <c r="I8150" s="3">
        <v>8</v>
      </c>
      <c r="J8150" s="4">
        <v>44961</v>
      </c>
      <c r="K8150" s="3" t="s">
        <v>49</v>
      </c>
      <c r="L8150" s="3" t="s">
        <v>45</v>
      </c>
      <c r="M8150" s="3">
        <v>193.25</v>
      </c>
      <c r="N8150" s="3" t="s">
        <v>42</v>
      </c>
      <c r="O8150" s="3"/>
      <c r="P8150" s="5"/>
      <c r="Q8150" s="5"/>
      <c r="R8150" s="5"/>
      <c r="S8150" s="5"/>
      <c r="T8150" s="5"/>
      <c r="U8150" s="5"/>
      <c r="V8150" s="5"/>
      <c r="W8150" s="5"/>
      <c r="X8150" s="5"/>
      <c r="Y8150" s="5"/>
      <c r="Z8150" s="5"/>
      <c r="AA8150" s="5"/>
      <c r="AB8150" s="5"/>
      <c r="AC8150" s="5"/>
      <c r="AD8150" s="5"/>
    </row>
    <row r="8151" spans="1:30" ht="15.75" customHeight="1">
      <c r="A8151" s="3" t="s">
        <v>8199</v>
      </c>
      <c r="B8151" s="4" t="str">
        <f t="shared" si="93"/>
        <v>July</v>
      </c>
      <c r="C8151" s="3">
        <v>4640.24</v>
      </c>
      <c r="D8151" s="4">
        <v>45114</v>
      </c>
      <c r="E8151" s="3" t="s">
        <v>4</v>
      </c>
      <c r="F8151" s="3" t="s">
        <v>51</v>
      </c>
      <c r="G8151" s="3">
        <f t="shared" si="94"/>
        <v>464.024</v>
      </c>
      <c r="H8151" s="3">
        <f t="shared" si="95"/>
        <v>4176.2159999999994</v>
      </c>
      <c r="I8151" s="3">
        <v>2</v>
      </c>
      <c r="J8151" s="4">
        <v>45117</v>
      </c>
      <c r="K8151" s="3" t="s">
        <v>49</v>
      </c>
      <c r="L8151" s="3" t="s">
        <v>36</v>
      </c>
      <c r="M8151" s="3">
        <v>1030.72</v>
      </c>
      <c r="N8151" s="3" t="s">
        <v>52</v>
      </c>
      <c r="O8151" s="3"/>
      <c r="P8151" s="5"/>
      <c r="Q8151" s="5"/>
      <c r="R8151" s="5"/>
      <c r="S8151" s="5"/>
      <c r="T8151" s="5"/>
      <c r="U8151" s="5"/>
      <c r="V8151" s="5"/>
      <c r="W8151" s="5"/>
      <c r="X8151" s="5"/>
      <c r="Y8151" s="5"/>
      <c r="Z8151" s="5"/>
      <c r="AA8151" s="5"/>
      <c r="AB8151" s="5"/>
      <c r="AC8151" s="5"/>
      <c r="AD8151" s="5"/>
    </row>
    <row r="8152" spans="1:30" ht="15.75" customHeight="1">
      <c r="A8152" s="3" t="s">
        <v>8200</v>
      </c>
      <c r="B8152" s="4" t="str">
        <f t="shared" si="93"/>
        <v>September</v>
      </c>
      <c r="C8152" s="3">
        <v>1775.18</v>
      </c>
      <c r="D8152" s="4">
        <v>45544</v>
      </c>
      <c r="E8152" s="3" t="s">
        <v>5</v>
      </c>
      <c r="F8152" s="3" t="s">
        <v>34</v>
      </c>
      <c r="G8152" s="3">
        <f t="shared" si="94"/>
        <v>177.51800000000003</v>
      </c>
      <c r="H8152" s="3">
        <f t="shared" si="95"/>
        <v>1597.662</v>
      </c>
      <c r="I8152" s="3">
        <v>6</v>
      </c>
      <c r="J8152" s="4">
        <v>45550</v>
      </c>
      <c r="K8152" s="3" t="s">
        <v>40</v>
      </c>
      <c r="L8152" s="3" t="s">
        <v>45</v>
      </c>
      <c r="M8152" s="3">
        <v>169.95</v>
      </c>
      <c r="N8152" s="3" t="s">
        <v>42</v>
      </c>
      <c r="O8152" s="3"/>
      <c r="P8152" s="5"/>
      <c r="Q8152" s="5"/>
      <c r="R8152" s="5"/>
      <c r="S8152" s="5"/>
      <c r="T8152" s="5"/>
      <c r="U8152" s="5"/>
      <c r="V8152" s="5"/>
      <c r="W8152" s="5"/>
      <c r="X8152" s="5"/>
      <c r="Y8152" s="5"/>
      <c r="Z8152" s="5"/>
      <c r="AA8152" s="5"/>
      <c r="AB8152" s="5"/>
      <c r="AC8152" s="5"/>
      <c r="AD8152" s="5"/>
    </row>
    <row r="8153" spans="1:30" ht="15.75" customHeight="1">
      <c r="A8153" s="3" t="s">
        <v>8201</v>
      </c>
      <c r="B8153" s="4" t="str">
        <f t="shared" si="93"/>
        <v>July</v>
      </c>
      <c r="C8153" s="3">
        <v>3273.66</v>
      </c>
      <c r="D8153" s="4">
        <v>45484</v>
      </c>
      <c r="E8153" s="3" t="s">
        <v>4</v>
      </c>
      <c r="F8153" s="3" t="s">
        <v>44</v>
      </c>
      <c r="G8153" s="3">
        <f t="shared" si="94"/>
        <v>327.36599999999999</v>
      </c>
      <c r="H8153" s="3">
        <f t="shared" si="95"/>
        <v>2946.2939999999999</v>
      </c>
      <c r="I8153" s="3">
        <v>3</v>
      </c>
      <c r="J8153" s="4">
        <v>45488</v>
      </c>
      <c r="K8153" s="3" t="s">
        <v>35</v>
      </c>
      <c r="L8153" s="3" t="s">
        <v>41</v>
      </c>
      <c r="M8153" s="3">
        <v>835.39</v>
      </c>
      <c r="N8153" s="3" t="s">
        <v>42</v>
      </c>
      <c r="O8153" s="3"/>
      <c r="P8153" s="5"/>
      <c r="Q8153" s="5"/>
      <c r="R8153" s="5"/>
      <c r="S8153" s="5"/>
      <c r="T8153" s="5"/>
      <c r="U8153" s="5"/>
      <c r="V8153" s="5"/>
      <c r="W8153" s="5"/>
      <c r="X8153" s="5"/>
      <c r="Y8153" s="5"/>
      <c r="Z8153" s="5"/>
      <c r="AA8153" s="5"/>
      <c r="AB8153" s="5"/>
      <c r="AC8153" s="5"/>
      <c r="AD8153" s="5"/>
    </row>
    <row r="8154" spans="1:30" ht="15.75" customHeight="1">
      <c r="A8154" s="3" t="s">
        <v>8202</v>
      </c>
      <c r="B8154" s="4" t="str">
        <f t="shared" si="93"/>
        <v>January</v>
      </c>
      <c r="C8154" s="3">
        <v>3405.04</v>
      </c>
      <c r="D8154" s="4">
        <v>44954</v>
      </c>
      <c r="E8154" s="3" t="s">
        <v>4</v>
      </c>
      <c r="F8154" s="3" t="s">
        <v>39</v>
      </c>
      <c r="G8154" s="3">
        <f t="shared" si="94"/>
        <v>340.50400000000002</v>
      </c>
      <c r="H8154" s="3">
        <f t="shared" si="95"/>
        <v>3064.5360000000001</v>
      </c>
      <c r="I8154" s="3">
        <v>9</v>
      </c>
      <c r="J8154" s="4">
        <v>44961</v>
      </c>
      <c r="K8154" s="3" t="s">
        <v>40</v>
      </c>
      <c r="L8154" s="3" t="s">
        <v>45</v>
      </c>
      <c r="M8154" s="3">
        <v>271.55</v>
      </c>
      <c r="N8154" s="3" t="s">
        <v>65</v>
      </c>
      <c r="O8154" s="3"/>
      <c r="P8154" s="5"/>
      <c r="Q8154" s="5"/>
      <c r="R8154" s="5"/>
      <c r="S8154" s="5"/>
      <c r="T8154" s="5"/>
      <c r="U8154" s="5"/>
      <c r="V8154" s="5"/>
      <c r="W8154" s="5"/>
      <c r="X8154" s="5"/>
      <c r="Y8154" s="5"/>
      <c r="Z8154" s="5"/>
      <c r="AA8154" s="5"/>
      <c r="AB8154" s="5"/>
      <c r="AC8154" s="5"/>
      <c r="AD8154" s="5"/>
    </row>
    <row r="8155" spans="1:30" ht="15.75" customHeight="1">
      <c r="A8155" s="3" t="s">
        <v>8203</v>
      </c>
      <c r="B8155" s="4" t="str">
        <f t="shared" si="93"/>
        <v>March</v>
      </c>
      <c r="C8155" s="3">
        <v>4377.24</v>
      </c>
      <c r="D8155" s="4">
        <v>45356</v>
      </c>
      <c r="E8155" s="3" t="s">
        <v>5</v>
      </c>
      <c r="F8155" s="3" t="s">
        <v>54</v>
      </c>
      <c r="G8155" s="3">
        <f t="shared" si="94"/>
        <v>437.72399999999999</v>
      </c>
      <c r="H8155" s="3">
        <f t="shared" si="95"/>
        <v>3939.5159999999996</v>
      </c>
      <c r="I8155" s="3">
        <v>3</v>
      </c>
      <c r="J8155" s="4">
        <v>45360</v>
      </c>
      <c r="K8155" s="3" t="s">
        <v>49</v>
      </c>
      <c r="L8155" s="3" t="s">
        <v>41</v>
      </c>
      <c r="M8155" s="3">
        <v>489.67</v>
      </c>
      <c r="N8155" s="3" t="s">
        <v>46</v>
      </c>
      <c r="O8155" s="3"/>
      <c r="P8155" s="5"/>
      <c r="Q8155" s="5"/>
      <c r="R8155" s="5"/>
      <c r="S8155" s="5"/>
      <c r="T8155" s="5"/>
      <c r="U8155" s="5"/>
      <c r="V8155" s="5"/>
      <c r="W8155" s="5"/>
      <c r="X8155" s="5"/>
      <c r="Y8155" s="5"/>
      <c r="Z8155" s="5"/>
      <c r="AA8155" s="5"/>
      <c r="AB8155" s="5"/>
      <c r="AC8155" s="5"/>
      <c r="AD8155" s="5"/>
    </row>
    <row r="8156" spans="1:30" ht="15.75" customHeight="1">
      <c r="A8156" s="3" t="s">
        <v>8204</v>
      </c>
      <c r="B8156" s="4" t="str">
        <f t="shared" si="93"/>
        <v>April</v>
      </c>
      <c r="C8156" s="3">
        <v>4965.9799999999996</v>
      </c>
      <c r="D8156" s="4">
        <v>45033</v>
      </c>
      <c r="E8156" s="3" t="s">
        <v>4</v>
      </c>
      <c r="F8156" s="3" t="s">
        <v>34</v>
      </c>
      <c r="G8156" s="3">
        <f t="shared" si="94"/>
        <v>496.59799999999996</v>
      </c>
      <c r="H8156" s="3">
        <f t="shared" si="95"/>
        <v>4469.3819999999996</v>
      </c>
      <c r="I8156" s="3">
        <v>1</v>
      </c>
      <c r="J8156" s="4">
        <v>45040</v>
      </c>
      <c r="K8156" s="3" t="s">
        <v>40</v>
      </c>
      <c r="L8156" s="3" t="s">
        <v>45</v>
      </c>
      <c r="M8156" s="3">
        <v>960.48</v>
      </c>
      <c r="N8156" s="3" t="s">
        <v>52</v>
      </c>
      <c r="O8156" s="3"/>
      <c r="P8156" s="5"/>
      <c r="Q8156" s="5"/>
      <c r="R8156" s="5"/>
      <c r="S8156" s="5"/>
      <c r="T8156" s="5"/>
      <c r="U8156" s="5"/>
      <c r="V8156" s="5"/>
      <c r="W8156" s="5"/>
      <c r="X8156" s="5"/>
      <c r="Y8156" s="5"/>
      <c r="Z8156" s="5"/>
      <c r="AA8156" s="5"/>
      <c r="AB8156" s="5"/>
      <c r="AC8156" s="5"/>
      <c r="AD8156" s="5"/>
    </row>
    <row r="8157" spans="1:30" ht="15.75" customHeight="1">
      <c r="A8157" s="3" t="s">
        <v>8205</v>
      </c>
      <c r="B8157" s="4" t="str">
        <f t="shared" si="93"/>
        <v>February</v>
      </c>
      <c r="C8157" s="3">
        <v>632.46</v>
      </c>
      <c r="D8157" s="4">
        <v>44960</v>
      </c>
      <c r="E8157" s="3" t="s">
        <v>5</v>
      </c>
      <c r="F8157" s="3" t="s">
        <v>39</v>
      </c>
      <c r="G8157" s="3">
        <f t="shared" si="94"/>
        <v>63.246000000000009</v>
      </c>
      <c r="H8157" s="3">
        <f t="shared" si="95"/>
        <v>569.21400000000006</v>
      </c>
      <c r="I8157" s="3">
        <v>9</v>
      </c>
      <c r="J8157" s="4">
        <v>44961</v>
      </c>
      <c r="K8157" s="3" t="s">
        <v>40</v>
      </c>
      <c r="L8157" s="3" t="s">
        <v>41</v>
      </c>
      <c r="M8157" s="3">
        <v>97.97</v>
      </c>
      <c r="N8157" s="3" t="s">
        <v>42</v>
      </c>
      <c r="O8157" s="3"/>
      <c r="P8157" s="5"/>
      <c r="Q8157" s="5"/>
      <c r="R8157" s="5"/>
      <c r="S8157" s="5"/>
      <c r="T8157" s="5"/>
      <c r="U8157" s="5"/>
      <c r="V8157" s="5"/>
      <c r="W8157" s="5"/>
      <c r="X8157" s="5"/>
      <c r="Y8157" s="5"/>
      <c r="Z8157" s="5"/>
      <c r="AA8157" s="5"/>
      <c r="AB8157" s="5"/>
      <c r="AC8157" s="5"/>
      <c r="AD8157" s="5"/>
    </row>
    <row r="8158" spans="1:30" ht="15.75" customHeight="1">
      <c r="A8158" s="3" t="s">
        <v>8206</v>
      </c>
      <c r="B8158" s="4" t="str">
        <f t="shared" si="93"/>
        <v>February</v>
      </c>
      <c r="C8158" s="3">
        <v>3192.47</v>
      </c>
      <c r="D8158" s="4">
        <v>45339</v>
      </c>
      <c r="E8158" s="3" t="s">
        <v>3</v>
      </c>
      <c r="F8158" s="3" t="s">
        <v>51</v>
      </c>
      <c r="G8158" s="3">
        <f t="shared" si="94"/>
        <v>319.24700000000001</v>
      </c>
      <c r="H8158" s="3">
        <f t="shared" si="95"/>
        <v>2873.223</v>
      </c>
      <c r="I8158" s="3">
        <v>8</v>
      </c>
      <c r="J8158" s="4">
        <v>45343</v>
      </c>
      <c r="K8158" s="3" t="s">
        <v>49</v>
      </c>
      <c r="L8158" s="3" t="s">
        <v>41</v>
      </c>
      <c r="M8158" s="3">
        <v>950.9</v>
      </c>
      <c r="N8158" s="3" t="s">
        <v>46</v>
      </c>
      <c r="O8158" s="3"/>
      <c r="P8158" s="5"/>
      <c r="Q8158" s="5"/>
      <c r="R8158" s="5"/>
      <c r="S8158" s="5"/>
      <c r="T8158" s="5"/>
      <c r="U8158" s="5"/>
      <c r="V8158" s="5"/>
      <c r="W8158" s="5"/>
      <c r="X8158" s="5"/>
      <c r="Y8158" s="5"/>
      <c r="Z8158" s="5"/>
      <c r="AA8158" s="5"/>
      <c r="AB8158" s="5"/>
      <c r="AC8158" s="5"/>
      <c r="AD8158" s="5"/>
    </row>
    <row r="8159" spans="1:30" ht="15.75" customHeight="1">
      <c r="A8159" s="3" t="s">
        <v>8207</v>
      </c>
      <c r="B8159" s="4" t="str">
        <f t="shared" si="93"/>
        <v>August</v>
      </c>
      <c r="C8159" s="3">
        <v>1748.56</v>
      </c>
      <c r="D8159" s="4">
        <v>45534</v>
      </c>
      <c r="E8159" s="3" t="s">
        <v>5</v>
      </c>
      <c r="F8159" s="3" t="s">
        <v>44</v>
      </c>
      <c r="G8159" s="3">
        <f t="shared" si="94"/>
        <v>174.85599999999999</v>
      </c>
      <c r="H8159" s="3">
        <f t="shared" si="95"/>
        <v>1573.704</v>
      </c>
      <c r="I8159" s="3">
        <v>2</v>
      </c>
      <c r="J8159" s="4">
        <v>45540</v>
      </c>
      <c r="K8159" s="3" t="s">
        <v>35</v>
      </c>
      <c r="L8159" s="3" t="s">
        <v>36</v>
      </c>
      <c r="M8159" s="3">
        <v>402</v>
      </c>
      <c r="N8159" s="3" t="s">
        <v>42</v>
      </c>
      <c r="O8159" s="3"/>
      <c r="P8159" s="5"/>
      <c r="Q8159" s="5"/>
      <c r="R8159" s="5"/>
      <c r="S8159" s="5"/>
      <c r="T8159" s="5"/>
      <c r="U8159" s="5"/>
      <c r="V8159" s="5"/>
      <c r="W8159" s="5"/>
      <c r="X8159" s="5"/>
      <c r="Y8159" s="5"/>
      <c r="Z8159" s="5"/>
      <c r="AA8159" s="5"/>
      <c r="AB8159" s="5"/>
      <c r="AC8159" s="5"/>
      <c r="AD8159" s="5"/>
    </row>
    <row r="8160" spans="1:30" ht="15.75" customHeight="1">
      <c r="A8160" s="3" t="s">
        <v>8208</v>
      </c>
      <c r="B8160" s="4" t="str">
        <f t="shared" si="93"/>
        <v>May</v>
      </c>
      <c r="C8160" s="3">
        <v>4077.13</v>
      </c>
      <c r="D8160" s="4">
        <v>45053</v>
      </c>
      <c r="E8160" s="3" t="s">
        <v>3</v>
      </c>
      <c r="F8160" s="3" t="s">
        <v>39</v>
      </c>
      <c r="G8160" s="3">
        <f t="shared" si="94"/>
        <v>407.71300000000002</v>
      </c>
      <c r="H8160" s="3">
        <f t="shared" si="95"/>
        <v>3669.4169999999999</v>
      </c>
      <c r="I8160" s="3">
        <v>3</v>
      </c>
      <c r="J8160" s="4">
        <v>45055</v>
      </c>
      <c r="K8160" s="3" t="s">
        <v>40</v>
      </c>
      <c r="L8160" s="3" t="s">
        <v>41</v>
      </c>
      <c r="M8160" s="3">
        <v>428.39</v>
      </c>
      <c r="N8160" s="3" t="s">
        <v>37</v>
      </c>
      <c r="O8160" s="3"/>
      <c r="P8160" s="5"/>
      <c r="Q8160" s="5"/>
      <c r="R8160" s="5"/>
      <c r="S8160" s="5"/>
      <c r="T8160" s="5"/>
      <c r="U8160" s="5"/>
      <c r="V8160" s="5"/>
      <c r="W8160" s="5"/>
      <c r="X8160" s="5"/>
      <c r="Y8160" s="5"/>
      <c r="Z8160" s="5"/>
      <c r="AA8160" s="5"/>
      <c r="AB8160" s="5"/>
      <c r="AC8160" s="5"/>
      <c r="AD8160" s="5"/>
    </row>
    <row r="8161" spans="1:30" ht="15.75" customHeight="1">
      <c r="A8161" s="3" t="s">
        <v>8209</v>
      </c>
      <c r="B8161" s="4" t="str">
        <f t="shared" si="93"/>
        <v>July</v>
      </c>
      <c r="C8161" s="3">
        <v>3795.33</v>
      </c>
      <c r="D8161" s="4">
        <v>45495</v>
      </c>
      <c r="E8161" s="3" t="s">
        <v>4</v>
      </c>
      <c r="F8161" s="3" t="s">
        <v>34</v>
      </c>
      <c r="G8161" s="3">
        <f t="shared" si="94"/>
        <v>379.53300000000002</v>
      </c>
      <c r="H8161" s="3">
        <f t="shared" si="95"/>
        <v>3415.797</v>
      </c>
      <c r="I8161" s="3">
        <v>7</v>
      </c>
      <c r="J8161" s="4">
        <v>45498</v>
      </c>
      <c r="K8161" s="3" t="s">
        <v>49</v>
      </c>
      <c r="L8161" s="3" t="s">
        <v>45</v>
      </c>
      <c r="M8161" s="3">
        <v>885.58</v>
      </c>
      <c r="N8161" s="3" t="s">
        <v>57</v>
      </c>
      <c r="O8161" s="3"/>
      <c r="P8161" s="5"/>
      <c r="Q8161" s="5"/>
      <c r="R8161" s="5"/>
      <c r="S8161" s="5"/>
      <c r="T8161" s="5"/>
      <c r="U8161" s="5"/>
      <c r="V8161" s="5"/>
      <c r="W8161" s="5"/>
      <c r="X8161" s="5"/>
      <c r="Y8161" s="5"/>
      <c r="Z8161" s="5"/>
      <c r="AA8161" s="5"/>
      <c r="AB8161" s="5"/>
      <c r="AC8161" s="5"/>
      <c r="AD8161" s="5"/>
    </row>
    <row r="8162" spans="1:30" ht="15.75" customHeight="1">
      <c r="A8162" s="3" t="s">
        <v>8210</v>
      </c>
      <c r="B8162" s="4" t="str">
        <f t="shared" ref="B8162:B8416" si="96">TEXT(D8162,"MMMM")</f>
        <v>September</v>
      </c>
      <c r="C8162" s="3">
        <v>4473.34</v>
      </c>
      <c r="D8162" s="4">
        <v>45562</v>
      </c>
      <c r="E8162" s="3" t="s">
        <v>5</v>
      </c>
      <c r="F8162" s="3" t="s">
        <v>39</v>
      </c>
      <c r="G8162" s="3">
        <f t="shared" ref="G8162:G8416" si="97">C8162*10%</f>
        <v>447.33400000000006</v>
      </c>
      <c r="H8162" s="3">
        <f t="shared" ref="H8162:H8416" si="98">C8162-G8162</f>
        <v>4026.0060000000003</v>
      </c>
      <c r="I8162" s="3">
        <v>6</v>
      </c>
      <c r="J8162" s="4">
        <v>45568</v>
      </c>
      <c r="K8162" s="3" t="s">
        <v>49</v>
      </c>
      <c r="L8162" s="3" t="s">
        <v>36</v>
      </c>
      <c r="M8162" s="3">
        <v>622.11</v>
      </c>
      <c r="N8162" s="3" t="s">
        <v>57</v>
      </c>
      <c r="O8162" s="3"/>
      <c r="P8162" s="5"/>
      <c r="Q8162" s="5"/>
      <c r="R8162" s="5"/>
      <c r="S8162" s="5"/>
      <c r="T8162" s="5"/>
      <c r="U8162" s="5"/>
      <c r="V8162" s="5"/>
      <c r="W8162" s="5"/>
      <c r="X8162" s="5"/>
      <c r="Y8162" s="5"/>
      <c r="Z8162" s="5"/>
      <c r="AA8162" s="5"/>
      <c r="AB8162" s="5"/>
      <c r="AC8162" s="5"/>
      <c r="AD8162" s="5"/>
    </row>
    <row r="8163" spans="1:30" ht="15.75" customHeight="1">
      <c r="A8163" s="3" t="s">
        <v>8211</v>
      </c>
      <c r="B8163" s="4" t="str">
        <f t="shared" si="96"/>
        <v>May</v>
      </c>
      <c r="C8163" s="3">
        <v>1784.14</v>
      </c>
      <c r="D8163" s="4">
        <v>45076</v>
      </c>
      <c r="E8163" s="3" t="s">
        <v>4</v>
      </c>
      <c r="F8163" s="3" t="s">
        <v>51</v>
      </c>
      <c r="G8163" s="3">
        <f t="shared" si="97"/>
        <v>178.41400000000002</v>
      </c>
      <c r="H8163" s="3">
        <f t="shared" si="98"/>
        <v>1605.7260000000001</v>
      </c>
      <c r="I8163" s="3">
        <v>8</v>
      </c>
      <c r="J8163" s="4">
        <v>45082</v>
      </c>
      <c r="K8163" s="3" t="s">
        <v>35</v>
      </c>
      <c r="L8163" s="3" t="s">
        <v>45</v>
      </c>
      <c r="M8163" s="3">
        <v>99.3</v>
      </c>
      <c r="N8163" s="3" t="s">
        <v>57</v>
      </c>
      <c r="O8163" s="3"/>
      <c r="P8163" s="5"/>
      <c r="Q8163" s="5"/>
      <c r="R8163" s="5"/>
      <c r="S8163" s="5"/>
      <c r="T8163" s="5"/>
      <c r="U8163" s="5"/>
      <c r="V8163" s="5"/>
      <c r="W8163" s="5"/>
      <c r="X8163" s="5"/>
      <c r="Y8163" s="5"/>
      <c r="Z8163" s="5"/>
      <c r="AA8163" s="5"/>
      <c r="AB8163" s="5"/>
      <c r="AC8163" s="5"/>
      <c r="AD8163" s="5"/>
    </row>
    <row r="8164" spans="1:30" ht="15.75" customHeight="1">
      <c r="A8164" s="3" t="s">
        <v>8212</v>
      </c>
      <c r="B8164" s="4" t="str">
        <f t="shared" si="96"/>
        <v>June</v>
      </c>
      <c r="C8164" s="3">
        <v>1004.2</v>
      </c>
      <c r="D8164" s="4">
        <v>45465</v>
      </c>
      <c r="E8164" s="3" t="s">
        <v>5</v>
      </c>
      <c r="F8164" s="3" t="s">
        <v>54</v>
      </c>
      <c r="G8164" s="3">
        <f t="shared" si="97"/>
        <v>100.42000000000002</v>
      </c>
      <c r="H8164" s="3">
        <f t="shared" si="98"/>
        <v>903.78</v>
      </c>
      <c r="I8164" s="3">
        <v>5</v>
      </c>
      <c r="J8164" s="4">
        <v>45471</v>
      </c>
      <c r="K8164" s="3" t="s">
        <v>49</v>
      </c>
      <c r="L8164" s="3" t="s">
        <v>45</v>
      </c>
      <c r="M8164" s="3">
        <v>120.92</v>
      </c>
      <c r="N8164" s="3" t="s">
        <v>52</v>
      </c>
      <c r="O8164" s="3"/>
      <c r="P8164" s="5"/>
      <c r="Q8164" s="5"/>
      <c r="R8164" s="5"/>
      <c r="S8164" s="5"/>
      <c r="T8164" s="5"/>
      <c r="U8164" s="5"/>
      <c r="V8164" s="5"/>
      <c r="W8164" s="5"/>
      <c r="X8164" s="5"/>
      <c r="Y8164" s="5"/>
      <c r="Z8164" s="5"/>
      <c r="AA8164" s="5"/>
      <c r="AB8164" s="5"/>
      <c r="AC8164" s="5"/>
      <c r="AD8164" s="5"/>
    </row>
    <row r="8165" spans="1:30" ht="15.75" customHeight="1">
      <c r="A8165" s="3" t="s">
        <v>8213</v>
      </c>
      <c r="B8165" s="4" t="str">
        <f t="shared" si="96"/>
        <v>December</v>
      </c>
      <c r="C8165" s="3">
        <v>206.83</v>
      </c>
      <c r="D8165" s="4">
        <v>45640</v>
      </c>
      <c r="E8165" s="3" t="s">
        <v>3</v>
      </c>
      <c r="F8165" s="3" t="s">
        <v>44</v>
      </c>
      <c r="G8165" s="3">
        <f t="shared" si="97"/>
        <v>20.683000000000003</v>
      </c>
      <c r="H8165" s="3">
        <f t="shared" si="98"/>
        <v>186.14700000000002</v>
      </c>
      <c r="I8165" s="3">
        <v>5</v>
      </c>
      <c r="J8165" s="4">
        <v>45641</v>
      </c>
      <c r="K8165" s="3" t="s">
        <v>35</v>
      </c>
      <c r="L8165" s="3" t="s">
        <v>36</v>
      </c>
      <c r="M8165" s="3">
        <v>59</v>
      </c>
      <c r="N8165" s="3" t="s">
        <v>57</v>
      </c>
      <c r="O8165" s="3"/>
      <c r="P8165" s="5"/>
      <c r="Q8165" s="5"/>
      <c r="R8165" s="5"/>
      <c r="S8165" s="5"/>
      <c r="T8165" s="5"/>
      <c r="U8165" s="5"/>
      <c r="V8165" s="5"/>
      <c r="W8165" s="5"/>
      <c r="X8165" s="5"/>
      <c r="Y8165" s="5"/>
      <c r="Z8165" s="5"/>
      <c r="AA8165" s="5"/>
      <c r="AB8165" s="5"/>
      <c r="AC8165" s="5"/>
      <c r="AD8165" s="5"/>
    </row>
    <row r="8166" spans="1:30" ht="15.75" customHeight="1">
      <c r="A8166" s="3" t="s">
        <v>8214</v>
      </c>
      <c r="B8166" s="4" t="str">
        <f t="shared" si="96"/>
        <v>May</v>
      </c>
      <c r="C8166" s="3">
        <v>1351.98</v>
      </c>
      <c r="D8166" s="4">
        <v>45049</v>
      </c>
      <c r="E8166" s="3" t="s">
        <v>3</v>
      </c>
      <c r="F8166" s="3" t="s">
        <v>34</v>
      </c>
      <c r="G8166" s="3">
        <f t="shared" si="97"/>
        <v>135.19800000000001</v>
      </c>
      <c r="H8166" s="3">
        <f t="shared" si="98"/>
        <v>1216.7819999999999</v>
      </c>
      <c r="I8166" s="3">
        <v>2</v>
      </c>
      <c r="J8166" s="4">
        <v>45053</v>
      </c>
      <c r="K8166" s="3" t="s">
        <v>49</v>
      </c>
      <c r="L8166" s="3" t="s">
        <v>36</v>
      </c>
      <c r="M8166" s="3">
        <v>110.9</v>
      </c>
      <c r="N8166" s="3" t="s">
        <v>52</v>
      </c>
      <c r="O8166" s="3"/>
      <c r="P8166" s="5"/>
      <c r="Q8166" s="5"/>
      <c r="R8166" s="5"/>
      <c r="S8166" s="5"/>
      <c r="T8166" s="5"/>
      <c r="U8166" s="5"/>
      <c r="V8166" s="5"/>
      <c r="W8166" s="5"/>
      <c r="X8166" s="5"/>
      <c r="Y8166" s="5"/>
      <c r="Z8166" s="5"/>
      <c r="AA8166" s="5"/>
      <c r="AB8166" s="5"/>
      <c r="AC8166" s="5"/>
      <c r="AD8166" s="5"/>
    </row>
    <row r="8167" spans="1:30" ht="15.75" customHeight="1">
      <c r="A8167" s="3" t="s">
        <v>8215</v>
      </c>
      <c r="B8167" s="4" t="str">
        <f t="shared" si="96"/>
        <v>March</v>
      </c>
      <c r="C8167" s="3">
        <v>1899.14</v>
      </c>
      <c r="D8167" s="4">
        <v>45015</v>
      </c>
      <c r="E8167" s="3" t="s">
        <v>5</v>
      </c>
      <c r="F8167" s="3" t="s">
        <v>44</v>
      </c>
      <c r="G8167" s="3">
        <f t="shared" si="97"/>
        <v>189.91400000000002</v>
      </c>
      <c r="H8167" s="3">
        <f t="shared" si="98"/>
        <v>1709.2260000000001</v>
      </c>
      <c r="I8167" s="3">
        <v>6</v>
      </c>
      <c r="J8167" s="4">
        <v>45022</v>
      </c>
      <c r="K8167" s="3" t="s">
        <v>40</v>
      </c>
      <c r="L8167" s="3" t="s">
        <v>45</v>
      </c>
      <c r="M8167" s="3">
        <v>366.7</v>
      </c>
      <c r="N8167" s="3" t="s">
        <v>37</v>
      </c>
      <c r="O8167" s="3"/>
      <c r="P8167" s="5"/>
      <c r="Q8167" s="5"/>
      <c r="R8167" s="5"/>
      <c r="S8167" s="5"/>
      <c r="T8167" s="5"/>
      <c r="U8167" s="5"/>
      <c r="V8167" s="5"/>
      <c r="W8167" s="5"/>
      <c r="X8167" s="5"/>
      <c r="Y8167" s="5"/>
      <c r="Z8167" s="5"/>
      <c r="AA8167" s="5"/>
      <c r="AB8167" s="5"/>
      <c r="AC8167" s="5"/>
      <c r="AD8167" s="5"/>
    </row>
    <row r="8168" spans="1:30" ht="15.75" customHeight="1">
      <c r="A8168" s="3" t="s">
        <v>8216</v>
      </c>
      <c r="B8168" s="4" t="str">
        <f t="shared" si="96"/>
        <v>July</v>
      </c>
      <c r="C8168" s="3">
        <v>4735.7299999999996</v>
      </c>
      <c r="D8168" s="4">
        <v>45498</v>
      </c>
      <c r="E8168" s="3" t="s">
        <v>3</v>
      </c>
      <c r="F8168" s="3" t="s">
        <v>44</v>
      </c>
      <c r="G8168" s="3">
        <f t="shared" si="97"/>
        <v>473.57299999999998</v>
      </c>
      <c r="H8168" s="3">
        <f t="shared" si="98"/>
        <v>4262.1569999999992</v>
      </c>
      <c r="I8168" s="3">
        <v>5</v>
      </c>
      <c r="J8168" s="4">
        <v>45501</v>
      </c>
      <c r="K8168" s="3" t="s">
        <v>40</v>
      </c>
      <c r="L8168" s="3" t="s">
        <v>45</v>
      </c>
      <c r="M8168" s="3">
        <v>1394.15</v>
      </c>
      <c r="N8168" s="3" t="s">
        <v>52</v>
      </c>
      <c r="O8168" s="3"/>
      <c r="P8168" s="5"/>
      <c r="Q8168" s="5"/>
      <c r="R8168" s="5"/>
      <c r="S8168" s="5"/>
      <c r="T8168" s="5"/>
      <c r="U8168" s="5"/>
      <c r="V8168" s="5"/>
      <c r="W8168" s="5"/>
      <c r="X8168" s="5"/>
      <c r="Y8168" s="5"/>
      <c r="Z8168" s="5"/>
      <c r="AA8168" s="5"/>
      <c r="AB8168" s="5"/>
      <c r="AC8168" s="5"/>
      <c r="AD8168" s="5"/>
    </row>
    <row r="8169" spans="1:30" ht="15.75" customHeight="1">
      <c r="A8169" s="3" t="s">
        <v>8217</v>
      </c>
      <c r="B8169" s="4" t="str">
        <f t="shared" si="96"/>
        <v>November</v>
      </c>
      <c r="C8169" s="3">
        <v>2507.73</v>
      </c>
      <c r="D8169" s="4">
        <v>45257</v>
      </c>
      <c r="E8169" s="3" t="s">
        <v>4</v>
      </c>
      <c r="F8169" s="3" t="s">
        <v>44</v>
      </c>
      <c r="G8169" s="3">
        <f t="shared" si="97"/>
        <v>250.77300000000002</v>
      </c>
      <c r="H8169" s="3">
        <f t="shared" si="98"/>
        <v>2256.9569999999999</v>
      </c>
      <c r="I8169" s="3">
        <v>9</v>
      </c>
      <c r="J8169" s="4">
        <v>45262</v>
      </c>
      <c r="K8169" s="3" t="s">
        <v>40</v>
      </c>
      <c r="L8169" s="3" t="s">
        <v>41</v>
      </c>
      <c r="M8169" s="3">
        <v>451.9</v>
      </c>
      <c r="N8169" s="3" t="s">
        <v>57</v>
      </c>
      <c r="O8169" s="3"/>
      <c r="P8169" s="5"/>
      <c r="Q8169" s="5"/>
      <c r="R8169" s="5"/>
      <c r="S8169" s="5"/>
      <c r="T8169" s="5"/>
      <c r="U8169" s="5"/>
      <c r="V8169" s="5"/>
      <c r="W8169" s="5"/>
      <c r="X8169" s="5"/>
      <c r="Y8169" s="5"/>
      <c r="Z8169" s="5"/>
      <c r="AA8169" s="5"/>
      <c r="AB8169" s="5"/>
      <c r="AC8169" s="5"/>
      <c r="AD8169" s="5"/>
    </row>
    <row r="8170" spans="1:30" ht="15.75" customHeight="1">
      <c r="A8170" s="3" t="s">
        <v>8218</v>
      </c>
      <c r="B8170" s="4" t="str">
        <f t="shared" si="96"/>
        <v>March</v>
      </c>
      <c r="C8170" s="3">
        <v>2826.55</v>
      </c>
      <c r="D8170" s="4">
        <v>44998</v>
      </c>
      <c r="E8170" s="3" t="s">
        <v>4</v>
      </c>
      <c r="F8170" s="3" t="s">
        <v>39</v>
      </c>
      <c r="G8170" s="3">
        <f t="shared" si="97"/>
        <v>282.65500000000003</v>
      </c>
      <c r="H8170" s="3">
        <f t="shared" si="98"/>
        <v>2543.895</v>
      </c>
      <c r="I8170" s="3">
        <v>3</v>
      </c>
      <c r="J8170" s="4">
        <v>45002</v>
      </c>
      <c r="K8170" s="3" t="s">
        <v>49</v>
      </c>
      <c r="L8170" s="3" t="s">
        <v>41</v>
      </c>
      <c r="M8170" s="3">
        <v>374.63</v>
      </c>
      <c r="N8170" s="3" t="s">
        <v>42</v>
      </c>
      <c r="O8170" s="3"/>
      <c r="P8170" s="5"/>
      <c r="Q8170" s="5"/>
      <c r="R8170" s="5"/>
      <c r="S8170" s="5"/>
      <c r="T8170" s="5"/>
      <c r="U8170" s="5"/>
      <c r="V8170" s="5"/>
      <c r="W8170" s="5"/>
      <c r="X8170" s="5"/>
      <c r="Y8170" s="5"/>
      <c r="Z8170" s="5"/>
      <c r="AA8170" s="5"/>
      <c r="AB8170" s="5"/>
      <c r="AC8170" s="5"/>
      <c r="AD8170" s="5"/>
    </row>
    <row r="8171" spans="1:30" ht="15.75" customHeight="1">
      <c r="A8171" s="3" t="s">
        <v>8219</v>
      </c>
      <c r="B8171" s="4" t="str">
        <f t="shared" si="96"/>
        <v>March</v>
      </c>
      <c r="C8171" s="3">
        <v>4412.63</v>
      </c>
      <c r="D8171" s="4">
        <v>45382</v>
      </c>
      <c r="E8171" s="3" t="s">
        <v>2</v>
      </c>
      <c r="F8171" s="3" t="s">
        <v>39</v>
      </c>
      <c r="G8171" s="3">
        <f t="shared" si="97"/>
        <v>441.26300000000003</v>
      </c>
      <c r="H8171" s="3">
        <f t="shared" si="98"/>
        <v>3971.3670000000002</v>
      </c>
      <c r="I8171" s="3">
        <v>5</v>
      </c>
      <c r="J8171" s="4">
        <v>45385</v>
      </c>
      <c r="K8171" s="3" t="s">
        <v>40</v>
      </c>
      <c r="L8171" s="3" t="s">
        <v>36</v>
      </c>
      <c r="M8171" s="3">
        <v>880.93</v>
      </c>
      <c r="N8171" s="3" t="s">
        <v>57</v>
      </c>
      <c r="O8171" s="3"/>
      <c r="P8171" s="5"/>
      <c r="Q8171" s="5"/>
      <c r="R8171" s="5"/>
      <c r="S8171" s="5"/>
      <c r="T8171" s="5"/>
      <c r="U8171" s="5"/>
      <c r="V8171" s="5"/>
      <c r="W8171" s="5"/>
      <c r="X8171" s="5"/>
      <c r="Y8171" s="5"/>
      <c r="Z8171" s="5"/>
      <c r="AA8171" s="5"/>
      <c r="AB8171" s="5"/>
      <c r="AC8171" s="5"/>
      <c r="AD8171" s="5"/>
    </row>
    <row r="8172" spans="1:30" ht="15.75" customHeight="1">
      <c r="A8172" s="3" t="s">
        <v>8220</v>
      </c>
      <c r="B8172" s="4" t="str">
        <f t="shared" si="96"/>
        <v>October</v>
      </c>
      <c r="C8172" s="3">
        <v>4436.84</v>
      </c>
      <c r="D8172" s="4">
        <v>45219</v>
      </c>
      <c r="E8172" s="3" t="s">
        <v>3</v>
      </c>
      <c r="F8172" s="3" t="s">
        <v>54</v>
      </c>
      <c r="G8172" s="3">
        <f t="shared" si="97"/>
        <v>443.68400000000003</v>
      </c>
      <c r="H8172" s="3">
        <f t="shared" si="98"/>
        <v>3993.1559999999999</v>
      </c>
      <c r="I8172" s="3">
        <v>3</v>
      </c>
      <c r="J8172" s="4">
        <v>45221</v>
      </c>
      <c r="K8172" s="3" t="s">
        <v>35</v>
      </c>
      <c r="L8172" s="3" t="s">
        <v>41</v>
      </c>
      <c r="M8172" s="3">
        <v>506.45</v>
      </c>
      <c r="N8172" s="3" t="s">
        <v>42</v>
      </c>
      <c r="O8172" s="3"/>
      <c r="P8172" s="5"/>
      <c r="Q8172" s="5"/>
      <c r="R8172" s="5"/>
      <c r="S8172" s="5"/>
      <c r="T8172" s="5"/>
      <c r="U8172" s="5"/>
      <c r="V8172" s="5"/>
      <c r="W8172" s="5"/>
      <c r="X8172" s="5"/>
      <c r="Y8172" s="5"/>
      <c r="Z8172" s="5"/>
      <c r="AA8172" s="5"/>
      <c r="AB8172" s="5"/>
      <c r="AC8172" s="5"/>
      <c r="AD8172" s="5"/>
    </row>
    <row r="8173" spans="1:30" ht="15.75" customHeight="1">
      <c r="A8173" s="3" t="s">
        <v>8221</v>
      </c>
      <c r="B8173" s="4" t="str">
        <f t="shared" si="96"/>
        <v>September</v>
      </c>
      <c r="C8173" s="3">
        <v>2686.79</v>
      </c>
      <c r="D8173" s="4">
        <v>45548</v>
      </c>
      <c r="E8173" s="3" t="s">
        <v>4</v>
      </c>
      <c r="F8173" s="3" t="s">
        <v>51</v>
      </c>
      <c r="G8173" s="3">
        <f t="shared" si="97"/>
        <v>268.67900000000003</v>
      </c>
      <c r="H8173" s="3">
        <f t="shared" si="98"/>
        <v>2418.1109999999999</v>
      </c>
      <c r="I8173" s="3">
        <v>9</v>
      </c>
      <c r="J8173" s="4">
        <v>45554</v>
      </c>
      <c r="K8173" s="3" t="s">
        <v>40</v>
      </c>
      <c r="L8173" s="3" t="s">
        <v>45</v>
      </c>
      <c r="M8173" s="3">
        <v>655.30999999999995</v>
      </c>
      <c r="N8173" s="3" t="s">
        <v>57</v>
      </c>
      <c r="O8173" s="3"/>
      <c r="P8173" s="5"/>
      <c r="Q8173" s="5"/>
      <c r="R8173" s="5"/>
      <c r="S8173" s="5"/>
      <c r="T8173" s="5"/>
      <c r="U8173" s="5"/>
      <c r="V8173" s="5"/>
      <c r="W8173" s="5"/>
      <c r="X8173" s="5"/>
      <c r="Y8173" s="5"/>
      <c r="Z8173" s="5"/>
      <c r="AA8173" s="5"/>
      <c r="AB8173" s="5"/>
      <c r="AC8173" s="5"/>
      <c r="AD8173" s="5"/>
    </row>
    <row r="8174" spans="1:30" ht="15.75" customHeight="1">
      <c r="A8174" s="3" t="s">
        <v>8222</v>
      </c>
      <c r="B8174" s="4" t="str">
        <f t="shared" si="96"/>
        <v>May</v>
      </c>
      <c r="C8174" s="3">
        <v>657.15</v>
      </c>
      <c r="D8174" s="4">
        <v>45052</v>
      </c>
      <c r="E8174" s="3" t="s">
        <v>5</v>
      </c>
      <c r="F8174" s="3" t="s">
        <v>34</v>
      </c>
      <c r="G8174" s="3">
        <f t="shared" si="97"/>
        <v>65.715000000000003</v>
      </c>
      <c r="H8174" s="3">
        <f t="shared" si="98"/>
        <v>591.43499999999995</v>
      </c>
      <c r="I8174" s="3">
        <v>9</v>
      </c>
      <c r="J8174" s="4">
        <v>45058</v>
      </c>
      <c r="K8174" s="3" t="s">
        <v>40</v>
      </c>
      <c r="L8174" s="3" t="s">
        <v>41</v>
      </c>
      <c r="M8174" s="3">
        <v>174.58</v>
      </c>
      <c r="N8174" s="3" t="s">
        <v>46</v>
      </c>
      <c r="O8174" s="3"/>
      <c r="P8174" s="5"/>
      <c r="Q8174" s="5"/>
      <c r="R8174" s="5"/>
      <c r="S8174" s="5"/>
      <c r="T8174" s="5"/>
      <c r="U8174" s="5"/>
      <c r="V8174" s="5"/>
      <c r="W8174" s="5"/>
      <c r="X8174" s="5"/>
      <c r="Y8174" s="5"/>
      <c r="Z8174" s="5"/>
      <c r="AA8174" s="5"/>
      <c r="AB8174" s="5"/>
      <c r="AC8174" s="5"/>
      <c r="AD8174" s="5"/>
    </row>
    <row r="8175" spans="1:30" ht="15.75" customHeight="1">
      <c r="A8175" s="3" t="s">
        <v>8223</v>
      </c>
      <c r="B8175" s="4" t="str">
        <f t="shared" si="96"/>
        <v>July</v>
      </c>
      <c r="C8175" s="3">
        <v>1425.53</v>
      </c>
      <c r="D8175" s="4">
        <v>45486</v>
      </c>
      <c r="E8175" s="3" t="s">
        <v>3</v>
      </c>
      <c r="F8175" s="3" t="s">
        <v>39</v>
      </c>
      <c r="G8175" s="3">
        <f t="shared" si="97"/>
        <v>142.553</v>
      </c>
      <c r="H8175" s="3">
        <f t="shared" si="98"/>
        <v>1282.9769999999999</v>
      </c>
      <c r="I8175" s="3">
        <v>7</v>
      </c>
      <c r="J8175" s="4">
        <v>45491</v>
      </c>
      <c r="K8175" s="3" t="s">
        <v>49</v>
      </c>
      <c r="L8175" s="3" t="s">
        <v>45</v>
      </c>
      <c r="M8175" s="3">
        <v>196.82</v>
      </c>
      <c r="N8175" s="3" t="s">
        <v>57</v>
      </c>
      <c r="O8175" s="3"/>
      <c r="P8175" s="5"/>
      <c r="Q8175" s="5"/>
      <c r="R8175" s="5"/>
      <c r="S8175" s="5"/>
      <c r="T8175" s="5"/>
      <c r="U8175" s="5"/>
      <c r="V8175" s="5"/>
      <c r="W8175" s="5"/>
      <c r="X8175" s="5"/>
      <c r="Y8175" s="5"/>
      <c r="Z8175" s="5"/>
      <c r="AA8175" s="5"/>
      <c r="AB8175" s="5"/>
      <c r="AC8175" s="5"/>
      <c r="AD8175" s="5"/>
    </row>
    <row r="8176" spans="1:30" ht="15.75" customHeight="1">
      <c r="A8176" s="3" t="s">
        <v>8224</v>
      </c>
      <c r="B8176" s="4" t="str">
        <f t="shared" si="96"/>
        <v>September</v>
      </c>
      <c r="C8176" s="3">
        <v>2338.75</v>
      </c>
      <c r="D8176" s="4">
        <v>45178</v>
      </c>
      <c r="E8176" s="3" t="s">
        <v>4</v>
      </c>
      <c r="F8176" s="3" t="s">
        <v>44</v>
      </c>
      <c r="G8176" s="3">
        <f t="shared" si="97"/>
        <v>233.875</v>
      </c>
      <c r="H8176" s="3">
        <f t="shared" si="98"/>
        <v>2104.875</v>
      </c>
      <c r="I8176" s="3">
        <v>1</v>
      </c>
      <c r="J8176" s="4">
        <v>45179</v>
      </c>
      <c r="K8176" s="3" t="s">
        <v>35</v>
      </c>
      <c r="L8176" s="3" t="s">
        <v>41</v>
      </c>
      <c r="M8176" s="3">
        <v>568.85</v>
      </c>
      <c r="N8176" s="3" t="s">
        <v>57</v>
      </c>
      <c r="O8176" s="3"/>
      <c r="P8176" s="5"/>
      <c r="Q8176" s="5"/>
      <c r="R8176" s="5"/>
      <c r="S8176" s="5"/>
      <c r="T8176" s="5"/>
      <c r="U8176" s="5"/>
      <c r="V8176" s="5"/>
      <c r="W8176" s="5"/>
      <c r="X8176" s="5"/>
      <c r="Y8176" s="5"/>
      <c r="Z8176" s="5"/>
      <c r="AA8176" s="5"/>
      <c r="AB8176" s="5"/>
      <c r="AC8176" s="5"/>
      <c r="AD8176" s="5"/>
    </row>
    <row r="8177" spans="1:30" ht="15.75" customHeight="1">
      <c r="A8177" s="3" t="s">
        <v>8225</v>
      </c>
      <c r="B8177" s="4" t="str">
        <f t="shared" si="96"/>
        <v>April</v>
      </c>
      <c r="C8177" s="3">
        <v>3780.73</v>
      </c>
      <c r="D8177" s="4">
        <v>45398</v>
      </c>
      <c r="E8177" s="3" t="s">
        <v>3</v>
      </c>
      <c r="F8177" s="3" t="s">
        <v>51</v>
      </c>
      <c r="G8177" s="3">
        <f t="shared" si="97"/>
        <v>378.07300000000004</v>
      </c>
      <c r="H8177" s="3">
        <f t="shared" si="98"/>
        <v>3402.6570000000002</v>
      </c>
      <c r="I8177" s="3">
        <v>9</v>
      </c>
      <c r="J8177" s="4">
        <v>45399</v>
      </c>
      <c r="K8177" s="3" t="s">
        <v>35</v>
      </c>
      <c r="L8177" s="3" t="s">
        <v>45</v>
      </c>
      <c r="M8177" s="3">
        <v>978.53</v>
      </c>
      <c r="N8177" s="3" t="s">
        <v>52</v>
      </c>
      <c r="O8177" s="3"/>
      <c r="P8177" s="5"/>
      <c r="Q8177" s="5"/>
      <c r="R8177" s="5"/>
      <c r="S8177" s="5"/>
      <c r="T8177" s="5"/>
      <c r="U8177" s="5"/>
      <c r="V8177" s="5"/>
      <c r="W8177" s="5"/>
      <c r="X8177" s="5"/>
      <c r="Y8177" s="5"/>
      <c r="Z8177" s="5"/>
      <c r="AA8177" s="5"/>
      <c r="AB8177" s="5"/>
      <c r="AC8177" s="5"/>
      <c r="AD8177" s="5"/>
    </row>
    <row r="8178" spans="1:30" ht="15.75" customHeight="1">
      <c r="A8178" s="3" t="s">
        <v>8226</v>
      </c>
      <c r="B8178" s="4" t="str">
        <f t="shared" si="96"/>
        <v>September</v>
      </c>
      <c r="C8178" s="3">
        <v>3587.24</v>
      </c>
      <c r="D8178" s="4">
        <v>45195</v>
      </c>
      <c r="E8178" s="3" t="s">
        <v>5</v>
      </c>
      <c r="F8178" s="3" t="s">
        <v>34</v>
      </c>
      <c r="G8178" s="3">
        <f t="shared" si="97"/>
        <v>358.72399999999999</v>
      </c>
      <c r="H8178" s="3">
        <f t="shared" si="98"/>
        <v>3228.5159999999996</v>
      </c>
      <c r="I8178" s="3">
        <v>9</v>
      </c>
      <c r="J8178" s="4">
        <v>45197</v>
      </c>
      <c r="K8178" s="3" t="s">
        <v>40</v>
      </c>
      <c r="L8178" s="3" t="s">
        <v>36</v>
      </c>
      <c r="M8178" s="3">
        <v>545.24</v>
      </c>
      <c r="N8178" s="3" t="s">
        <v>65</v>
      </c>
      <c r="O8178" s="3"/>
      <c r="P8178" s="5"/>
      <c r="Q8178" s="5"/>
      <c r="R8178" s="5"/>
      <c r="S8178" s="5"/>
      <c r="T8178" s="5"/>
      <c r="U8178" s="5"/>
      <c r="V8178" s="5"/>
      <c r="W8178" s="5"/>
      <c r="X8178" s="5"/>
      <c r="Y8178" s="5"/>
      <c r="Z8178" s="5"/>
      <c r="AA8178" s="5"/>
      <c r="AB8178" s="5"/>
      <c r="AC8178" s="5"/>
      <c r="AD8178" s="5"/>
    </row>
    <row r="8179" spans="1:30" ht="15.75" customHeight="1">
      <c r="A8179" s="3" t="s">
        <v>8227</v>
      </c>
      <c r="B8179" s="4" t="str">
        <f t="shared" si="96"/>
        <v>August</v>
      </c>
      <c r="C8179" s="3">
        <v>3249.27</v>
      </c>
      <c r="D8179" s="4">
        <v>45157</v>
      </c>
      <c r="E8179" s="3" t="s">
        <v>4</v>
      </c>
      <c r="F8179" s="3" t="s">
        <v>34</v>
      </c>
      <c r="G8179" s="3">
        <f t="shared" si="97"/>
        <v>324.92700000000002</v>
      </c>
      <c r="H8179" s="3">
        <f t="shared" si="98"/>
        <v>2924.3429999999998</v>
      </c>
      <c r="I8179" s="3">
        <v>5</v>
      </c>
      <c r="J8179" s="4">
        <v>45160</v>
      </c>
      <c r="K8179" s="3" t="s">
        <v>35</v>
      </c>
      <c r="L8179" s="3" t="s">
        <v>45</v>
      </c>
      <c r="M8179" s="3">
        <v>933.97</v>
      </c>
      <c r="N8179" s="3" t="s">
        <v>46</v>
      </c>
      <c r="O8179" s="3"/>
      <c r="P8179" s="5"/>
      <c r="Q8179" s="5"/>
      <c r="R8179" s="5"/>
      <c r="S8179" s="5"/>
      <c r="T8179" s="5"/>
      <c r="U8179" s="5"/>
      <c r="V8179" s="5"/>
      <c r="W8179" s="5"/>
      <c r="X8179" s="5"/>
      <c r="Y8179" s="5"/>
      <c r="Z8179" s="5"/>
      <c r="AA8179" s="5"/>
      <c r="AB8179" s="5"/>
      <c r="AC8179" s="5"/>
      <c r="AD8179" s="5"/>
    </row>
    <row r="8180" spans="1:30" ht="15.75" customHeight="1">
      <c r="A8180" s="3" t="s">
        <v>8228</v>
      </c>
      <c r="B8180" s="4" t="str">
        <f t="shared" si="96"/>
        <v>November</v>
      </c>
      <c r="C8180" s="3">
        <v>4413.2</v>
      </c>
      <c r="D8180" s="4">
        <v>45241</v>
      </c>
      <c r="E8180" s="3" t="s">
        <v>2</v>
      </c>
      <c r="F8180" s="3" t="s">
        <v>34</v>
      </c>
      <c r="G8180" s="3">
        <f t="shared" si="97"/>
        <v>441.32</v>
      </c>
      <c r="H8180" s="3">
        <f t="shared" si="98"/>
        <v>3971.8799999999997</v>
      </c>
      <c r="I8180" s="3">
        <v>2</v>
      </c>
      <c r="J8180" s="4">
        <v>45246</v>
      </c>
      <c r="K8180" s="3" t="s">
        <v>40</v>
      </c>
      <c r="L8180" s="3" t="s">
        <v>45</v>
      </c>
      <c r="M8180" s="3">
        <v>981.73</v>
      </c>
      <c r="N8180" s="3" t="s">
        <v>65</v>
      </c>
      <c r="O8180" s="3"/>
      <c r="P8180" s="5"/>
      <c r="Q8180" s="5"/>
      <c r="R8180" s="5"/>
      <c r="S8180" s="5"/>
      <c r="T8180" s="5"/>
      <c r="U8180" s="5"/>
      <c r="V8180" s="5"/>
      <c r="W8180" s="5"/>
      <c r="X8180" s="5"/>
      <c r="Y8180" s="5"/>
      <c r="Z8180" s="5"/>
      <c r="AA8180" s="5"/>
      <c r="AB8180" s="5"/>
      <c r="AC8180" s="5"/>
      <c r="AD8180" s="5"/>
    </row>
    <row r="8181" spans="1:30" ht="15.75" customHeight="1">
      <c r="A8181" s="3" t="s">
        <v>8229</v>
      </c>
      <c r="B8181" s="4" t="str">
        <f t="shared" si="96"/>
        <v>June</v>
      </c>
      <c r="C8181" s="3">
        <v>4032.97</v>
      </c>
      <c r="D8181" s="4">
        <v>45453</v>
      </c>
      <c r="E8181" s="3" t="s">
        <v>2</v>
      </c>
      <c r="F8181" s="3" t="s">
        <v>34</v>
      </c>
      <c r="G8181" s="3">
        <f t="shared" si="97"/>
        <v>403.29700000000003</v>
      </c>
      <c r="H8181" s="3">
        <f t="shared" si="98"/>
        <v>3629.6729999999998</v>
      </c>
      <c r="I8181" s="3">
        <v>1</v>
      </c>
      <c r="J8181" s="4">
        <v>45457</v>
      </c>
      <c r="K8181" s="3" t="s">
        <v>35</v>
      </c>
      <c r="L8181" s="3" t="s">
        <v>36</v>
      </c>
      <c r="M8181" s="3">
        <v>662.04</v>
      </c>
      <c r="N8181" s="3" t="s">
        <v>52</v>
      </c>
      <c r="O8181" s="3"/>
      <c r="P8181" s="5"/>
      <c r="Q8181" s="5"/>
      <c r="R8181" s="5"/>
      <c r="S8181" s="5"/>
      <c r="T8181" s="5"/>
      <c r="U8181" s="5"/>
      <c r="V8181" s="5"/>
      <c r="W8181" s="5"/>
      <c r="X8181" s="5"/>
      <c r="Y8181" s="5"/>
      <c r="Z8181" s="5"/>
      <c r="AA8181" s="5"/>
      <c r="AB8181" s="5"/>
      <c r="AC8181" s="5"/>
      <c r="AD8181" s="5"/>
    </row>
    <row r="8182" spans="1:30" ht="15.75" customHeight="1">
      <c r="A8182" s="3" t="s">
        <v>8230</v>
      </c>
      <c r="B8182" s="4" t="str">
        <f t="shared" si="96"/>
        <v>June</v>
      </c>
      <c r="C8182" s="3">
        <v>4912.3599999999997</v>
      </c>
      <c r="D8182" s="4">
        <v>45462</v>
      </c>
      <c r="E8182" s="3" t="s">
        <v>3</v>
      </c>
      <c r="F8182" s="3" t="s">
        <v>54</v>
      </c>
      <c r="G8182" s="3">
        <f t="shared" si="97"/>
        <v>491.23599999999999</v>
      </c>
      <c r="H8182" s="3">
        <f t="shared" si="98"/>
        <v>4421.1239999999998</v>
      </c>
      <c r="I8182" s="3">
        <v>2</v>
      </c>
      <c r="J8182" s="4">
        <v>45464</v>
      </c>
      <c r="K8182" s="3" t="s">
        <v>49</v>
      </c>
      <c r="L8182" s="3" t="s">
        <v>45</v>
      </c>
      <c r="M8182" s="3">
        <v>995.37</v>
      </c>
      <c r="N8182" s="3" t="s">
        <v>57</v>
      </c>
      <c r="O8182" s="3"/>
      <c r="P8182" s="5"/>
      <c r="Q8182" s="5"/>
      <c r="R8182" s="5"/>
      <c r="S8182" s="5"/>
      <c r="T8182" s="5"/>
      <c r="U8182" s="5"/>
      <c r="V8182" s="5"/>
      <c r="W8182" s="5"/>
      <c r="X8182" s="5"/>
      <c r="Y8182" s="5"/>
      <c r="Z8182" s="5"/>
      <c r="AA8182" s="5"/>
      <c r="AB8182" s="5"/>
      <c r="AC8182" s="5"/>
      <c r="AD8182" s="5"/>
    </row>
    <row r="8183" spans="1:30" ht="15.75" customHeight="1">
      <c r="A8183" s="3" t="s">
        <v>8231</v>
      </c>
      <c r="B8183" s="4" t="str">
        <f t="shared" si="96"/>
        <v>September</v>
      </c>
      <c r="C8183" s="3">
        <v>4456.88</v>
      </c>
      <c r="D8183" s="4">
        <v>45544</v>
      </c>
      <c r="E8183" s="3" t="s">
        <v>5</v>
      </c>
      <c r="F8183" s="3" t="s">
        <v>34</v>
      </c>
      <c r="G8183" s="3">
        <f t="shared" si="97"/>
        <v>445.68800000000005</v>
      </c>
      <c r="H8183" s="3">
        <f t="shared" si="98"/>
        <v>4011.192</v>
      </c>
      <c r="I8183" s="3">
        <v>4</v>
      </c>
      <c r="J8183" s="4">
        <v>45550</v>
      </c>
      <c r="K8183" s="3" t="s">
        <v>40</v>
      </c>
      <c r="L8183" s="3" t="s">
        <v>36</v>
      </c>
      <c r="M8183" s="3">
        <v>776.55</v>
      </c>
      <c r="N8183" s="3" t="s">
        <v>57</v>
      </c>
      <c r="O8183" s="3"/>
      <c r="P8183" s="5"/>
      <c r="Q8183" s="5"/>
      <c r="R8183" s="5"/>
      <c r="S8183" s="5"/>
      <c r="T8183" s="5"/>
      <c r="U8183" s="5"/>
      <c r="V8183" s="5"/>
      <c r="W8183" s="5"/>
      <c r="X8183" s="5"/>
      <c r="Y8183" s="5"/>
      <c r="Z8183" s="5"/>
      <c r="AA8183" s="5"/>
      <c r="AB8183" s="5"/>
      <c r="AC8183" s="5"/>
      <c r="AD8183" s="5"/>
    </row>
    <row r="8184" spans="1:30" ht="15.75" customHeight="1">
      <c r="A8184" s="3" t="s">
        <v>8232</v>
      </c>
      <c r="B8184" s="4" t="str">
        <f t="shared" si="96"/>
        <v>April</v>
      </c>
      <c r="C8184" s="3">
        <v>1058.72</v>
      </c>
      <c r="D8184" s="4">
        <v>45398</v>
      </c>
      <c r="E8184" s="3" t="s">
        <v>4</v>
      </c>
      <c r="F8184" s="3" t="s">
        <v>51</v>
      </c>
      <c r="G8184" s="3">
        <f t="shared" si="97"/>
        <v>105.87200000000001</v>
      </c>
      <c r="H8184" s="3">
        <f t="shared" si="98"/>
        <v>952.84799999999996</v>
      </c>
      <c r="I8184" s="3">
        <v>4</v>
      </c>
      <c r="J8184" s="4">
        <v>45404</v>
      </c>
      <c r="K8184" s="3" t="s">
        <v>40</v>
      </c>
      <c r="L8184" s="3" t="s">
        <v>45</v>
      </c>
      <c r="M8184" s="3">
        <v>96.6</v>
      </c>
      <c r="N8184" s="3" t="s">
        <v>65</v>
      </c>
      <c r="O8184" s="3"/>
      <c r="P8184" s="5"/>
      <c r="Q8184" s="5"/>
      <c r="R8184" s="5"/>
      <c r="S8184" s="5"/>
      <c r="T8184" s="5"/>
      <c r="U8184" s="5"/>
      <c r="V8184" s="5"/>
      <c r="W8184" s="5"/>
      <c r="X8184" s="5"/>
      <c r="Y8184" s="5"/>
      <c r="Z8184" s="5"/>
      <c r="AA8184" s="5"/>
      <c r="AB8184" s="5"/>
      <c r="AC8184" s="5"/>
      <c r="AD8184" s="5"/>
    </row>
    <row r="8185" spans="1:30" ht="15.75" customHeight="1">
      <c r="A8185" s="3" t="s">
        <v>8233</v>
      </c>
      <c r="B8185" s="4" t="str">
        <f t="shared" si="96"/>
        <v>September</v>
      </c>
      <c r="C8185" s="3">
        <v>382.32</v>
      </c>
      <c r="D8185" s="4">
        <v>45557</v>
      </c>
      <c r="E8185" s="3" t="s">
        <v>5</v>
      </c>
      <c r="F8185" s="3" t="s">
        <v>39</v>
      </c>
      <c r="G8185" s="3">
        <f t="shared" si="97"/>
        <v>38.231999999999999</v>
      </c>
      <c r="H8185" s="3">
        <f t="shared" si="98"/>
        <v>344.08799999999997</v>
      </c>
      <c r="I8185" s="3">
        <v>1</v>
      </c>
      <c r="J8185" s="4">
        <v>45559</v>
      </c>
      <c r="K8185" s="3" t="s">
        <v>35</v>
      </c>
      <c r="L8185" s="3" t="s">
        <v>45</v>
      </c>
      <c r="M8185" s="3">
        <v>63.3</v>
      </c>
      <c r="N8185" s="3" t="s">
        <v>57</v>
      </c>
      <c r="O8185" s="3"/>
      <c r="P8185" s="5"/>
      <c r="Q8185" s="5"/>
      <c r="R8185" s="5"/>
      <c r="S8185" s="5"/>
      <c r="T8185" s="5"/>
      <c r="U8185" s="5"/>
      <c r="V8185" s="5"/>
      <c r="W8185" s="5"/>
      <c r="X8185" s="5"/>
      <c r="Y8185" s="5"/>
      <c r="Z8185" s="5"/>
      <c r="AA8185" s="5"/>
      <c r="AB8185" s="5"/>
      <c r="AC8185" s="5"/>
      <c r="AD8185" s="5"/>
    </row>
    <row r="8186" spans="1:30" ht="15.75" customHeight="1">
      <c r="A8186" s="3" t="s">
        <v>8234</v>
      </c>
      <c r="B8186" s="4" t="str">
        <f t="shared" si="96"/>
        <v>June</v>
      </c>
      <c r="C8186" s="3">
        <v>2131.1</v>
      </c>
      <c r="D8186" s="4">
        <v>45096</v>
      </c>
      <c r="E8186" s="3" t="s">
        <v>4</v>
      </c>
      <c r="F8186" s="3" t="s">
        <v>51</v>
      </c>
      <c r="G8186" s="3">
        <f t="shared" si="97"/>
        <v>213.11</v>
      </c>
      <c r="H8186" s="3">
        <f t="shared" si="98"/>
        <v>1917.9899999999998</v>
      </c>
      <c r="I8186" s="3">
        <v>8</v>
      </c>
      <c r="J8186" s="4">
        <v>45103</v>
      </c>
      <c r="K8186" s="3" t="s">
        <v>40</v>
      </c>
      <c r="L8186" s="3" t="s">
        <v>45</v>
      </c>
      <c r="M8186" s="3">
        <v>403.64</v>
      </c>
      <c r="N8186" s="3" t="s">
        <v>42</v>
      </c>
      <c r="O8186" s="3"/>
      <c r="P8186" s="5"/>
      <c r="Q8186" s="5"/>
      <c r="R8186" s="5"/>
      <c r="S8186" s="5"/>
      <c r="T8186" s="5"/>
      <c r="U8186" s="5"/>
      <c r="V8186" s="5"/>
      <c r="W8186" s="5"/>
      <c r="X8186" s="5"/>
      <c r="Y8186" s="5"/>
      <c r="Z8186" s="5"/>
      <c r="AA8186" s="5"/>
      <c r="AB8186" s="5"/>
      <c r="AC8186" s="5"/>
      <c r="AD8186" s="5"/>
    </row>
    <row r="8187" spans="1:30" ht="15.75" customHeight="1">
      <c r="A8187" s="3" t="s">
        <v>8235</v>
      </c>
      <c r="B8187" s="4" t="str">
        <f t="shared" si="96"/>
        <v>April</v>
      </c>
      <c r="C8187" s="3">
        <v>3125.77</v>
      </c>
      <c r="D8187" s="4">
        <v>45041</v>
      </c>
      <c r="E8187" s="3" t="s">
        <v>3</v>
      </c>
      <c r="F8187" s="3" t="s">
        <v>44</v>
      </c>
      <c r="G8187" s="3">
        <f t="shared" si="97"/>
        <v>312.577</v>
      </c>
      <c r="H8187" s="3">
        <f t="shared" si="98"/>
        <v>2813.1930000000002</v>
      </c>
      <c r="I8187" s="3">
        <v>8</v>
      </c>
      <c r="J8187" s="4">
        <v>45043</v>
      </c>
      <c r="K8187" s="3" t="s">
        <v>49</v>
      </c>
      <c r="L8187" s="3" t="s">
        <v>36</v>
      </c>
      <c r="M8187" s="3">
        <v>281.79000000000002</v>
      </c>
      <c r="N8187" s="3" t="s">
        <v>57</v>
      </c>
      <c r="O8187" s="3"/>
      <c r="P8187" s="5"/>
      <c r="Q8187" s="5"/>
      <c r="R8187" s="5"/>
      <c r="S8187" s="5"/>
      <c r="T8187" s="5"/>
      <c r="U8187" s="5"/>
      <c r="V8187" s="5"/>
      <c r="W8187" s="5"/>
      <c r="X8187" s="5"/>
      <c r="Y8187" s="5"/>
      <c r="Z8187" s="5"/>
      <c r="AA8187" s="5"/>
      <c r="AB8187" s="5"/>
      <c r="AC8187" s="5"/>
      <c r="AD8187" s="5"/>
    </row>
    <row r="8188" spans="1:30" ht="15.75" customHeight="1">
      <c r="A8188" s="3" t="s">
        <v>8236</v>
      </c>
      <c r="B8188" s="4" t="str">
        <f t="shared" si="96"/>
        <v>October</v>
      </c>
      <c r="C8188" s="3">
        <v>3251.21</v>
      </c>
      <c r="D8188" s="4">
        <v>45573</v>
      </c>
      <c r="E8188" s="3" t="s">
        <v>4</v>
      </c>
      <c r="F8188" s="3" t="s">
        <v>54</v>
      </c>
      <c r="G8188" s="3">
        <f t="shared" si="97"/>
        <v>325.12100000000004</v>
      </c>
      <c r="H8188" s="3">
        <f t="shared" si="98"/>
        <v>2926.0889999999999</v>
      </c>
      <c r="I8188" s="3">
        <v>8</v>
      </c>
      <c r="J8188" s="4">
        <v>45575</v>
      </c>
      <c r="K8188" s="3" t="s">
        <v>40</v>
      </c>
      <c r="L8188" s="3" t="s">
        <v>41</v>
      </c>
      <c r="M8188" s="3">
        <v>887.32</v>
      </c>
      <c r="N8188" s="3" t="s">
        <v>46</v>
      </c>
      <c r="O8188" s="3"/>
      <c r="P8188" s="5"/>
      <c r="Q8188" s="5"/>
      <c r="R8188" s="5"/>
      <c r="S8188" s="5"/>
      <c r="T8188" s="5"/>
      <c r="U8188" s="5"/>
      <c r="V8188" s="5"/>
      <c r="W8188" s="5"/>
      <c r="X8188" s="5"/>
      <c r="Y8188" s="5"/>
      <c r="Z8188" s="5"/>
      <c r="AA8188" s="5"/>
      <c r="AB8188" s="5"/>
      <c r="AC8188" s="5"/>
      <c r="AD8188" s="5"/>
    </row>
    <row r="8189" spans="1:30" ht="15.75" customHeight="1">
      <c r="A8189" s="3" t="s">
        <v>8237</v>
      </c>
      <c r="B8189" s="4" t="str">
        <f t="shared" si="96"/>
        <v>January</v>
      </c>
      <c r="C8189" s="3">
        <v>1410.81</v>
      </c>
      <c r="D8189" s="4">
        <v>45298</v>
      </c>
      <c r="E8189" s="3" t="s">
        <v>5</v>
      </c>
      <c r="F8189" s="3" t="s">
        <v>54</v>
      </c>
      <c r="G8189" s="3">
        <f t="shared" si="97"/>
        <v>141.08099999999999</v>
      </c>
      <c r="H8189" s="3">
        <f t="shared" si="98"/>
        <v>1269.729</v>
      </c>
      <c r="I8189" s="3">
        <v>5</v>
      </c>
      <c r="J8189" s="4">
        <v>45305</v>
      </c>
      <c r="K8189" s="3" t="s">
        <v>49</v>
      </c>
      <c r="L8189" s="3" t="s">
        <v>41</v>
      </c>
      <c r="M8189" s="3">
        <v>280.99</v>
      </c>
      <c r="N8189" s="3" t="s">
        <v>57</v>
      </c>
      <c r="O8189" s="3"/>
      <c r="P8189" s="5"/>
      <c r="Q8189" s="5"/>
      <c r="R8189" s="5"/>
      <c r="S8189" s="5"/>
      <c r="T8189" s="5"/>
      <c r="U8189" s="5"/>
      <c r="V8189" s="5"/>
      <c r="W8189" s="5"/>
      <c r="X8189" s="5"/>
      <c r="Y8189" s="5"/>
      <c r="Z8189" s="5"/>
      <c r="AA8189" s="5"/>
      <c r="AB8189" s="5"/>
      <c r="AC8189" s="5"/>
      <c r="AD8189" s="5"/>
    </row>
    <row r="8190" spans="1:30" ht="15.75" customHeight="1">
      <c r="A8190" s="3" t="s">
        <v>8238</v>
      </c>
      <c r="B8190" s="4" t="str">
        <f t="shared" si="96"/>
        <v>June</v>
      </c>
      <c r="C8190" s="3">
        <v>4313.42</v>
      </c>
      <c r="D8190" s="4">
        <v>45078</v>
      </c>
      <c r="E8190" s="3" t="s">
        <v>5</v>
      </c>
      <c r="F8190" s="3" t="s">
        <v>44</v>
      </c>
      <c r="G8190" s="3">
        <f t="shared" si="97"/>
        <v>431.34200000000004</v>
      </c>
      <c r="H8190" s="3">
        <f t="shared" si="98"/>
        <v>3882.078</v>
      </c>
      <c r="I8190" s="3">
        <v>2</v>
      </c>
      <c r="J8190" s="4">
        <v>45082</v>
      </c>
      <c r="K8190" s="3" t="s">
        <v>40</v>
      </c>
      <c r="L8190" s="3" t="s">
        <v>36</v>
      </c>
      <c r="M8190" s="3">
        <v>715.87</v>
      </c>
      <c r="N8190" s="3" t="s">
        <v>57</v>
      </c>
      <c r="O8190" s="3"/>
      <c r="P8190" s="5"/>
      <c r="Q8190" s="5"/>
      <c r="R8190" s="5"/>
      <c r="S8190" s="5"/>
      <c r="T8190" s="5"/>
      <c r="U8190" s="5"/>
      <c r="V8190" s="5"/>
      <c r="W8190" s="5"/>
      <c r="X8190" s="5"/>
      <c r="Y8190" s="5"/>
      <c r="Z8190" s="5"/>
      <c r="AA8190" s="5"/>
      <c r="AB8190" s="5"/>
      <c r="AC8190" s="5"/>
      <c r="AD8190" s="5"/>
    </row>
    <row r="8191" spans="1:30" ht="15.75" customHeight="1">
      <c r="A8191" s="3" t="s">
        <v>8239</v>
      </c>
      <c r="B8191" s="4" t="str">
        <f t="shared" si="96"/>
        <v>October</v>
      </c>
      <c r="C8191" s="3">
        <v>1713.31</v>
      </c>
      <c r="D8191" s="4">
        <v>45209</v>
      </c>
      <c r="E8191" s="3" t="s">
        <v>3</v>
      </c>
      <c r="F8191" s="3" t="s">
        <v>51</v>
      </c>
      <c r="G8191" s="3">
        <f t="shared" si="97"/>
        <v>171.33100000000002</v>
      </c>
      <c r="H8191" s="3">
        <f t="shared" si="98"/>
        <v>1541.9789999999998</v>
      </c>
      <c r="I8191" s="3">
        <v>4</v>
      </c>
      <c r="J8191" s="4">
        <v>45216</v>
      </c>
      <c r="K8191" s="3" t="s">
        <v>35</v>
      </c>
      <c r="L8191" s="3" t="s">
        <v>36</v>
      </c>
      <c r="M8191" s="3">
        <v>421.67</v>
      </c>
      <c r="N8191" s="3" t="s">
        <v>65</v>
      </c>
      <c r="O8191" s="3"/>
      <c r="P8191" s="5"/>
      <c r="Q8191" s="5"/>
      <c r="R8191" s="5"/>
      <c r="S8191" s="5"/>
      <c r="T8191" s="5"/>
      <c r="U8191" s="5"/>
      <c r="V8191" s="5"/>
      <c r="W8191" s="5"/>
      <c r="X8191" s="5"/>
      <c r="Y8191" s="5"/>
      <c r="Z8191" s="5"/>
      <c r="AA8191" s="5"/>
      <c r="AB8191" s="5"/>
      <c r="AC8191" s="5"/>
      <c r="AD8191" s="5"/>
    </row>
    <row r="8192" spans="1:30" ht="15.75" customHeight="1">
      <c r="A8192" s="3" t="s">
        <v>8240</v>
      </c>
      <c r="B8192" s="4" t="str">
        <f t="shared" si="96"/>
        <v>April</v>
      </c>
      <c r="C8192" s="3">
        <v>4603.66</v>
      </c>
      <c r="D8192" s="4">
        <v>45411</v>
      </c>
      <c r="E8192" s="3" t="s">
        <v>5</v>
      </c>
      <c r="F8192" s="3" t="s">
        <v>51</v>
      </c>
      <c r="G8192" s="3">
        <f t="shared" si="97"/>
        <v>460.36599999999999</v>
      </c>
      <c r="H8192" s="3">
        <f t="shared" si="98"/>
        <v>4143.2939999999999</v>
      </c>
      <c r="I8192" s="3">
        <v>1</v>
      </c>
      <c r="J8192" s="4">
        <v>45413</v>
      </c>
      <c r="K8192" s="3" t="s">
        <v>49</v>
      </c>
      <c r="L8192" s="3" t="s">
        <v>45</v>
      </c>
      <c r="M8192" s="3">
        <v>1112.08</v>
      </c>
      <c r="N8192" s="3" t="s">
        <v>52</v>
      </c>
      <c r="O8192" s="3"/>
      <c r="P8192" s="5"/>
      <c r="Q8192" s="5"/>
      <c r="R8192" s="5"/>
      <c r="S8192" s="5"/>
      <c r="T8192" s="5"/>
      <c r="U8192" s="5"/>
      <c r="V8192" s="5"/>
      <c r="W8192" s="5"/>
      <c r="X8192" s="5"/>
      <c r="Y8192" s="5"/>
      <c r="Z8192" s="5"/>
      <c r="AA8192" s="5"/>
      <c r="AB8192" s="5"/>
      <c r="AC8192" s="5"/>
      <c r="AD8192" s="5"/>
    </row>
    <row r="8193" spans="1:30" ht="15.75" customHeight="1">
      <c r="A8193" s="3" t="s">
        <v>8241</v>
      </c>
      <c r="B8193" s="4" t="str">
        <f t="shared" si="96"/>
        <v>September</v>
      </c>
      <c r="C8193" s="3">
        <v>2410.85</v>
      </c>
      <c r="D8193" s="4">
        <v>45565</v>
      </c>
      <c r="E8193" s="3" t="s">
        <v>4</v>
      </c>
      <c r="F8193" s="3" t="s">
        <v>44</v>
      </c>
      <c r="G8193" s="3">
        <f t="shared" si="97"/>
        <v>241.08500000000001</v>
      </c>
      <c r="H8193" s="3">
        <f t="shared" si="98"/>
        <v>2169.7649999999999</v>
      </c>
      <c r="I8193" s="3">
        <v>1</v>
      </c>
      <c r="J8193" s="4">
        <v>45566</v>
      </c>
      <c r="K8193" s="3" t="s">
        <v>35</v>
      </c>
      <c r="L8193" s="3" t="s">
        <v>36</v>
      </c>
      <c r="M8193" s="3">
        <v>353.75</v>
      </c>
      <c r="N8193" s="3" t="s">
        <v>57</v>
      </c>
      <c r="O8193" s="3"/>
      <c r="P8193" s="5"/>
      <c r="Q8193" s="5"/>
      <c r="R8193" s="5"/>
      <c r="S8193" s="5"/>
      <c r="T8193" s="5"/>
      <c r="U8193" s="5"/>
      <c r="V8193" s="5"/>
      <c r="W8193" s="5"/>
      <c r="X8193" s="5"/>
      <c r="Y8193" s="5"/>
      <c r="Z8193" s="5"/>
      <c r="AA8193" s="5"/>
      <c r="AB8193" s="5"/>
      <c r="AC8193" s="5"/>
      <c r="AD8193" s="5"/>
    </row>
    <row r="8194" spans="1:30" ht="15.75" customHeight="1">
      <c r="A8194" s="3" t="s">
        <v>8242</v>
      </c>
      <c r="B8194" s="4" t="str">
        <f t="shared" si="96"/>
        <v>December</v>
      </c>
      <c r="C8194" s="3">
        <v>150.91</v>
      </c>
      <c r="D8194" s="4">
        <v>45291</v>
      </c>
      <c r="E8194" s="3" t="s">
        <v>3</v>
      </c>
      <c r="F8194" s="3" t="s">
        <v>34</v>
      </c>
      <c r="G8194" s="3">
        <f t="shared" si="97"/>
        <v>15.091000000000001</v>
      </c>
      <c r="H8194" s="3">
        <f t="shared" si="98"/>
        <v>135.81899999999999</v>
      </c>
      <c r="I8194" s="3">
        <v>3</v>
      </c>
      <c r="J8194" s="4">
        <v>45292</v>
      </c>
      <c r="K8194" s="3" t="s">
        <v>40</v>
      </c>
      <c r="L8194" s="3" t="s">
        <v>36</v>
      </c>
      <c r="M8194" s="3">
        <v>24.4</v>
      </c>
      <c r="N8194" s="3" t="s">
        <v>46</v>
      </c>
      <c r="O8194" s="3"/>
      <c r="P8194" s="5"/>
      <c r="Q8194" s="5"/>
      <c r="R8194" s="5"/>
      <c r="S8194" s="5"/>
      <c r="T8194" s="5"/>
      <c r="U8194" s="5"/>
      <c r="V8194" s="5"/>
      <c r="W8194" s="5"/>
      <c r="X8194" s="5"/>
      <c r="Y8194" s="5"/>
      <c r="Z8194" s="5"/>
      <c r="AA8194" s="5"/>
      <c r="AB8194" s="5"/>
      <c r="AC8194" s="5"/>
      <c r="AD8194" s="5"/>
    </row>
    <row r="8195" spans="1:30" ht="15.75" customHeight="1">
      <c r="A8195" s="3" t="s">
        <v>8243</v>
      </c>
      <c r="B8195" s="4" t="str">
        <f t="shared" si="96"/>
        <v>May</v>
      </c>
      <c r="C8195" s="3">
        <v>894</v>
      </c>
      <c r="D8195" s="4">
        <v>45441</v>
      </c>
      <c r="E8195" s="3" t="s">
        <v>4</v>
      </c>
      <c r="F8195" s="3" t="s">
        <v>34</v>
      </c>
      <c r="G8195" s="3">
        <f t="shared" si="97"/>
        <v>89.4</v>
      </c>
      <c r="H8195" s="3">
        <f t="shared" si="98"/>
        <v>804.6</v>
      </c>
      <c r="I8195" s="3">
        <v>4</v>
      </c>
      <c r="J8195" s="4">
        <v>45447</v>
      </c>
      <c r="K8195" s="3" t="s">
        <v>40</v>
      </c>
      <c r="L8195" s="3" t="s">
        <v>45</v>
      </c>
      <c r="M8195" s="3">
        <v>149.63999999999999</v>
      </c>
      <c r="N8195" s="3" t="s">
        <v>52</v>
      </c>
      <c r="O8195" s="3"/>
      <c r="P8195" s="5"/>
      <c r="Q8195" s="5"/>
      <c r="R8195" s="5"/>
      <c r="S8195" s="5"/>
      <c r="T8195" s="5"/>
      <c r="U8195" s="5"/>
      <c r="V8195" s="5"/>
      <c r="W8195" s="5"/>
      <c r="X8195" s="5"/>
      <c r="Y8195" s="5"/>
      <c r="Z8195" s="5"/>
      <c r="AA8195" s="5"/>
      <c r="AB8195" s="5"/>
      <c r="AC8195" s="5"/>
      <c r="AD8195" s="5"/>
    </row>
    <row r="8196" spans="1:30" ht="15.75" customHeight="1">
      <c r="A8196" s="3" t="s">
        <v>8244</v>
      </c>
      <c r="B8196" s="4" t="str">
        <f t="shared" si="96"/>
        <v>July</v>
      </c>
      <c r="C8196" s="3">
        <v>601.36</v>
      </c>
      <c r="D8196" s="4">
        <v>45486</v>
      </c>
      <c r="E8196" s="3" t="s">
        <v>5</v>
      </c>
      <c r="F8196" s="3" t="s">
        <v>39</v>
      </c>
      <c r="G8196" s="3">
        <f t="shared" si="97"/>
        <v>60.136000000000003</v>
      </c>
      <c r="H8196" s="3">
        <f t="shared" si="98"/>
        <v>541.22400000000005</v>
      </c>
      <c r="I8196" s="3">
        <v>3</v>
      </c>
      <c r="J8196" s="4">
        <v>45493</v>
      </c>
      <c r="K8196" s="3" t="s">
        <v>40</v>
      </c>
      <c r="L8196" s="3" t="s">
        <v>41</v>
      </c>
      <c r="M8196" s="3">
        <v>52.43</v>
      </c>
      <c r="N8196" s="3" t="s">
        <v>42</v>
      </c>
      <c r="O8196" s="3"/>
      <c r="P8196" s="5"/>
      <c r="Q8196" s="5"/>
      <c r="R8196" s="5"/>
      <c r="S8196" s="5"/>
      <c r="T8196" s="5"/>
      <c r="U8196" s="5"/>
      <c r="V8196" s="5"/>
      <c r="W8196" s="5"/>
      <c r="X8196" s="5"/>
      <c r="Y8196" s="5"/>
      <c r="Z8196" s="5"/>
      <c r="AA8196" s="5"/>
      <c r="AB8196" s="5"/>
      <c r="AC8196" s="5"/>
      <c r="AD8196" s="5"/>
    </row>
    <row r="8197" spans="1:30" ht="15.75" customHeight="1">
      <c r="A8197" s="3" t="s">
        <v>8245</v>
      </c>
      <c r="B8197" s="4" t="str">
        <f t="shared" si="96"/>
        <v>October</v>
      </c>
      <c r="C8197" s="3">
        <v>315.73</v>
      </c>
      <c r="D8197" s="4">
        <v>45230</v>
      </c>
      <c r="E8197" s="3" t="s">
        <v>3</v>
      </c>
      <c r="F8197" s="3" t="s">
        <v>51</v>
      </c>
      <c r="G8197" s="3">
        <f t="shared" si="97"/>
        <v>31.573000000000004</v>
      </c>
      <c r="H8197" s="3">
        <f t="shared" si="98"/>
        <v>284.15700000000004</v>
      </c>
      <c r="I8197" s="3">
        <v>3</v>
      </c>
      <c r="J8197" s="4">
        <v>45232</v>
      </c>
      <c r="K8197" s="3" t="s">
        <v>35</v>
      </c>
      <c r="L8197" s="3" t="s">
        <v>45</v>
      </c>
      <c r="M8197" s="3">
        <v>73.010000000000005</v>
      </c>
      <c r="N8197" s="3" t="s">
        <v>46</v>
      </c>
      <c r="O8197" s="3"/>
      <c r="P8197" s="5"/>
      <c r="Q8197" s="5"/>
      <c r="R8197" s="5"/>
      <c r="S8197" s="5"/>
      <c r="T8197" s="5"/>
      <c r="U8197" s="5"/>
      <c r="V8197" s="5"/>
      <c r="W8197" s="5"/>
      <c r="X8197" s="5"/>
      <c r="Y8197" s="5"/>
      <c r="Z8197" s="5"/>
      <c r="AA8197" s="5"/>
      <c r="AB8197" s="5"/>
      <c r="AC8197" s="5"/>
      <c r="AD8197" s="5"/>
    </row>
    <row r="8198" spans="1:30" ht="15.75" customHeight="1">
      <c r="A8198" s="3" t="s">
        <v>8246</v>
      </c>
      <c r="B8198" s="4" t="str">
        <f t="shared" si="96"/>
        <v>June</v>
      </c>
      <c r="C8198" s="3">
        <v>3598.68</v>
      </c>
      <c r="D8198" s="4">
        <v>45103</v>
      </c>
      <c r="E8198" s="3" t="s">
        <v>4</v>
      </c>
      <c r="F8198" s="3" t="s">
        <v>51</v>
      </c>
      <c r="G8198" s="3">
        <f t="shared" si="97"/>
        <v>359.86799999999999</v>
      </c>
      <c r="H8198" s="3">
        <f t="shared" si="98"/>
        <v>3238.8119999999999</v>
      </c>
      <c r="I8198" s="3">
        <v>8</v>
      </c>
      <c r="J8198" s="4">
        <v>45109</v>
      </c>
      <c r="K8198" s="3" t="s">
        <v>35</v>
      </c>
      <c r="L8198" s="3" t="s">
        <v>45</v>
      </c>
      <c r="M8198" s="3">
        <v>339.33</v>
      </c>
      <c r="N8198" s="3" t="s">
        <v>65</v>
      </c>
      <c r="O8198" s="3"/>
      <c r="P8198" s="5"/>
      <c r="Q8198" s="5"/>
      <c r="R8198" s="5"/>
      <c r="S8198" s="5"/>
      <c r="T8198" s="5"/>
      <c r="U8198" s="5"/>
      <c r="V8198" s="5"/>
      <c r="W8198" s="5"/>
      <c r="X8198" s="5"/>
      <c r="Y8198" s="5"/>
      <c r="Z8198" s="5"/>
      <c r="AA8198" s="5"/>
      <c r="AB8198" s="5"/>
      <c r="AC8198" s="5"/>
      <c r="AD8198" s="5"/>
    </row>
    <row r="8199" spans="1:30" ht="15.75" customHeight="1">
      <c r="A8199" s="3" t="s">
        <v>8247</v>
      </c>
      <c r="B8199" s="4" t="str">
        <f t="shared" si="96"/>
        <v>October</v>
      </c>
      <c r="C8199" s="3">
        <v>1042.3499999999999</v>
      </c>
      <c r="D8199" s="4">
        <v>45211</v>
      </c>
      <c r="E8199" s="3" t="s">
        <v>5</v>
      </c>
      <c r="F8199" s="3" t="s">
        <v>44</v>
      </c>
      <c r="G8199" s="3">
        <f t="shared" si="97"/>
        <v>104.235</v>
      </c>
      <c r="H8199" s="3">
        <f t="shared" si="98"/>
        <v>938.1149999999999</v>
      </c>
      <c r="I8199" s="3">
        <v>4</v>
      </c>
      <c r="J8199" s="4">
        <v>45214</v>
      </c>
      <c r="K8199" s="3" t="s">
        <v>40</v>
      </c>
      <c r="L8199" s="3" t="s">
        <v>41</v>
      </c>
      <c r="M8199" s="3">
        <v>70.95</v>
      </c>
      <c r="N8199" s="3" t="s">
        <v>52</v>
      </c>
      <c r="O8199" s="3"/>
      <c r="P8199" s="5"/>
      <c r="Q8199" s="5"/>
      <c r="R8199" s="5"/>
      <c r="S8199" s="5"/>
      <c r="T8199" s="5"/>
      <c r="U8199" s="5"/>
      <c r="V8199" s="5"/>
      <c r="W8199" s="5"/>
      <c r="X8199" s="5"/>
      <c r="Y8199" s="5"/>
      <c r="Z8199" s="5"/>
      <c r="AA8199" s="5"/>
      <c r="AB8199" s="5"/>
      <c r="AC8199" s="5"/>
      <c r="AD8199" s="5"/>
    </row>
    <row r="8200" spans="1:30" ht="15.75" customHeight="1">
      <c r="A8200" s="3" t="s">
        <v>8248</v>
      </c>
      <c r="B8200" s="4" t="str">
        <f t="shared" si="96"/>
        <v>December</v>
      </c>
      <c r="C8200" s="3">
        <v>4209.24</v>
      </c>
      <c r="D8200" s="4">
        <v>45640</v>
      </c>
      <c r="E8200" s="3" t="s">
        <v>5</v>
      </c>
      <c r="F8200" s="3" t="s">
        <v>44</v>
      </c>
      <c r="G8200" s="3">
        <f t="shared" si="97"/>
        <v>420.92399999999998</v>
      </c>
      <c r="H8200" s="3">
        <f t="shared" si="98"/>
        <v>3788.3159999999998</v>
      </c>
      <c r="I8200" s="3">
        <v>3</v>
      </c>
      <c r="J8200" s="4">
        <v>45647</v>
      </c>
      <c r="K8200" s="3" t="s">
        <v>40</v>
      </c>
      <c r="L8200" s="3" t="s">
        <v>41</v>
      </c>
      <c r="M8200" s="3">
        <v>917.14</v>
      </c>
      <c r="N8200" s="3" t="s">
        <v>37</v>
      </c>
      <c r="O8200" s="3"/>
      <c r="P8200" s="5"/>
      <c r="Q8200" s="5"/>
      <c r="R8200" s="5"/>
      <c r="S8200" s="5"/>
      <c r="T8200" s="5"/>
      <c r="U8200" s="5"/>
      <c r="V8200" s="5"/>
      <c r="W8200" s="5"/>
      <c r="X8200" s="5"/>
      <c r="Y8200" s="5"/>
      <c r="Z8200" s="5"/>
      <c r="AA8200" s="5"/>
      <c r="AB8200" s="5"/>
      <c r="AC8200" s="5"/>
      <c r="AD8200" s="5"/>
    </row>
    <row r="8201" spans="1:30" ht="15.75" customHeight="1">
      <c r="A8201" s="3" t="s">
        <v>8249</v>
      </c>
      <c r="B8201" s="4" t="str">
        <f t="shared" si="96"/>
        <v>January</v>
      </c>
      <c r="C8201" s="3">
        <v>1395.9</v>
      </c>
      <c r="D8201" s="4">
        <v>44943</v>
      </c>
      <c r="E8201" s="3" t="s">
        <v>2</v>
      </c>
      <c r="F8201" s="3" t="s">
        <v>34</v>
      </c>
      <c r="G8201" s="3">
        <f t="shared" si="97"/>
        <v>139.59</v>
      </c>
      <c r="H8201" s="3">
        <f t="shared" si="98"/>
        <v>1256.3100000000002</v>
      </c>
      <c r="I8201" s="3">
        <v>9</v>
      </c>
      <c r="J8201" s="4">
        <v>44944</v>
      </c>
      <c r="K8201" s="3" t="s">
        <v>49</v>
      </c>
      <c r="L8201" s="3" t="s">
        <v>45</v>
      </c>
      <c r="M8201" s="3">
        <v>98.52</v>
      </c>
      <c r="N8201" s="3" t="s">
        <v>46</v>
      </c>
      <c r="O8201" s="3"/>
      <c r="P8201" s="5"/>
      <c r="Q8201" s="5"/>
      <c r="R8201" s="5"/>
      <c r="S8201" s="5"/>
      <c r="T8201" s="5"/>
      <c r="U8201" s="5"/>
      <c r="V8201" s="5"/>
      <c r="W8201" s="5"/>
      <c r="X8201" s="5"/>
      <c r="Y8201" s="5"/>
      <c r="Z8201" s="5"/>
      <c r="AA8201" s="5"/>
      <c r="AB8201" s="5"/>
      <c r="AC8201" s="5"/>
      <c r="AD8201" s="5"/>
    </row>
    <row r="8202" spans="1:30" ht="15.75" customHeight="1">
      <c r="A8202" s="3" t="s">
        <v>8250</v>
      </c>
      <c r="B8202" s="4" t="str">
        <f t="shared" si="96"/>
        <v>June</v>
      </c>
      <c r="C8202" s="3">
        <v>258.39999999999998</v>
      </c>
      <c r="D8202" s="4">
        <v>45445</v>
      </c>
      <c r="E8202" s="3" t="s">
        <v>5</v>
      </c>
      <c r="F8202" s="3" t="s">
        <v>51</v>
      </c>
      <c r="G8202" s="3">
        <f t="shared" si="97"/>
        <v>25.84</v>
      </c>
      <c r="H8202" s="3">
        <f t="shared" si="98"/>
        <v>232.55999999999997</v>
      </c>
      <c r="I8202" s="3">
        <v>1</v>
      </c>
      <c r="J8202" s="4">
        <v>45450</v>
      </c>
      <c r="K8202" s="3" t="s">
        <v>40</v>
      </c>
      <c r="L8202" s="3" t="s">
        <v>36</v>
      </c>
      <c r="M8202" s="3">
        <v>68.92</v>
      </c>
      <c r="N8202" s="3" t="s">
        <v>37</v>
      </c>
      <c r="O8202" s="3"/>
      <c r="P8202" s="5"/>
      <c r="Q8202" s="5"/>
      <c r="R8202" s="5"/>
      <c r="S8202" s="5"/>
      <c r="T8202" s="5"/>
      <c r="U8202" s="5"/>
      <c r="V8202" s="5"/>
      <c r="W8202" s="5"/>
      <c r="X8202" s="5"/>
      <c r="Y8202" s="5"/>
      <c r="Z8202" s="5"/>
      <c r="AA8202" s="5"/>
      <c r="AB8202" s="5"/>
      <c r="AC8202" s="5"/>
      <c r="AD8202" s="5"/>
    </row>
    <row r="8203" spans="1:30" ht="15.75" customHeight="1">
      <c r="A8203" s="3" t="s">
        <v>8251</v>
      </c>
      <c r="B8203" s="4" t="str">
        <f t="shared" si="96"/>
        <v>June</v>
      </c>
      <c r="C8203" s="3">
        <v>4121.3100000000004</v>
      </c>
      <c r="D8203" s="4">
        <v>45097</v>
      </c>
      <c r="E8203" s="3" t="s">
        <v>4</v>
      </c>
      <c r="F8203" s="3" t="s">
        <v>51</v>
      </c>
      <c r="G8203" s="3">
        <f t="shared" si="97"/>
        <v>412.13100000000009</v>
      </c>
      <c r="H8203" s="3">
        <f t="shared" si="98"/>
        <v>3709.1790000000001</v>
      </c>
      <c r="I8203" s="3">
        <v>8</v>
      </c>
      <c r="J8203" s="4">
        <v>45103</v>
      </c>
      <c r="K8203" s="3" t="s">
        <v>49</v>
      </c>
      <c r="L8203" s="3" t="s">
        <v>36</v>
      </c>
      <c r="M8203" s="3">
        <v>547.29999999999995</v>
      </c>
      <c r="N8203" s="3" t="s">
        <v>46</v>
      </c>
      <c r="O8203" s="3"/>
      <c r="P8203" s="5"/>
      <c r="Q8203" s="5"/>
      <c r="R8203" s="5"/>
      <c r="S8203" s="5"/>
      <c r="T8203" s="5"/>
      <c r="U8203" s="5"/>
      <c r="V8203" s="5"/>
      <c r="W8203" s="5"/>
      <c r="X8203" s="5"/>
      <c r="Y8203" s="5"/>
      <c r="Z8203" s="5"/>
      <c r="AA8203" s="5"/>
      <c r="AB8203" s="5"/>
      <c r="AC8203" s="5"/>
      <c r="AD8203" s="5"/>
    </row>
    <row r="8204" spans="1:30" ht="15.75" customHeight="1">
      <c r="A8204" s="3" t="s">
        <v>8252</v>
      </c>
      <c r="B8204" s="4" t="str">
        <f t="shared" si="96"/>
        <v>October</v>
      </c>
      <c r="C8204" s="3">
        <v>2384.11</v>
      </c>
      <c r="D8204" s="4">
        <v>45217</v>
      </c>
      <c r="E8204" s="3" t="s">
        <v>3</v>
      </c>
      <c r="F8204" s="3" t="s">
        <v>54</v>
      </c>
      <c r="G8204" s="3">
        <f t="shared" si="97"/>
        <v>238.41100000000003</v>
      </c>
      <c r="H8204" s="3">
        <f t="shared" si="98"/>
        <v>2145.6990000000001</v>
      </c>
      <c r="I8204" s="3">
        <v>5</v>
      </c>
      <c r="J8204" s="4">
        <v>45220</v>
      </c>
      <c r="K8204" s="3" t="s">
        <v>35</v>
      </c>
      <c r="L8204" s="3" t="s">
        <v>41</v>
      </c>
      <c r="M8204" s="3">
        <v>257.92</v>
      </c>
      <c r="N8204" s="3" t="s">
        <v>52</v>
      </c>
      <c r="O8204" s="3"/>
      <c r="P8204" s="5"/>
      <c r="Q8204" s="5"/>
      <c r="R8204" s="5"/>
      <c r="S8204" s="5"/>
      <c r="T8204" s="5"/>
      <c r="U8204" s="5"/>
      <c r="V8204" s="5"/>
      <c r="W8204" s="5"/>
      <c r="X8204" s="5"/>
      <c r="Y8204" s="5"/>
      <c r="Z8204" s="5"/>
      <c r="AA8204" s="5"/>
      <c r="AB8204" s="5"/>
      <c r="AC8204" s="5"/>
      <c r="AD8204" s="5"/>
    </row>
    <row r="8205" spans="1:30" ht="15.75" customHeight="1">
      <c r="A8205" s="3" t="s">
        <v>8253</v>
      </c>
      <c r="B8205" s="4" t="str">
        <f t="shared" si="96"/>
        <v>November</v>
      </c>
      <c r="C8205" s="3">
        <v>3037.58</v>
      </c>
      <c r="D8205" s="4">
        <v>45606</v>
      </c>
      <c r="E8205" s="3" t="s">
        <v>2</v>
      </c>
      <c r="F8205" s="3" t="s">
        <v>39</v>
      </c>
      <c r="G8205" s="3">
        <f t="shared" si="97"/>
        <v>303.75799999999998</v>
      </c>
      <c r="H8205" s="3">
        <f t="shared" si="98"/>
        <v>2733.8220000000001</v>
      </c>
      <c r="I8205" s="3">
        <v>8</v>
      </c>
      <c r="J8205" s="4">
        <v>45608</v>
      </c>
      <c r="K8205" s="3" t="s">
        <v>40</v>
      </c>
      <c r="L8205" s="3" t="s">
        <v>45</v>
      </c>
      <c r="M8205" s="3">
        <v>476.69</v>
      </c>
      <c r="N8205" s="3" t="s">
        <v>46</v>
      </c>
      <c r="O8205" s="3"/>
      <c r="P8205" s="5"/>
      <c r="Q8205" s="5"/>
      <c r="R8205" s="5"/>
      <c r="S8205" s="5"/>
      <c r="T8205" s="5"/>
      <c r="U8205" s="5"/>
      <c r="V8205" s="5"/>
      <c r="W8205" s="5"/>
      <c r="X8205" s="5"/>
      <c r="Y8205" s="5"/>
      <c r="Z8205" s="5"/>
      <c r="AA8205" s="5"/>
      <c r="AB8205" s="5"/>
      <c r="AC8205" s="5"/>
      <c r="AD8205" s="5"/>
    </row>
    <row r="8206" spans="1:30" ht="15.75" customHeight="1">
      <c r="A8206" s="3" t="s">
        <v>8254</v>
      </c>
      <c r="B8206" s="4" t="str">
        <f t="shared" si="96"/>
        <v>December</v>
      </c>
      <c r="C8206" s="3">
        <v>1747.51</v>
      </c>
      <c r="D8206" s="4">
        <v>45633</v>
      </c>
      <c r="E8206" s="3" t="s">
        <v>5</v>
      </c>
      <c r="F8206" s="3" t="s">
        <v>39</v>
      </c>
      <c r="G8206" s="3">
        <f t="shared" si="97"/>
        <v>174.751</v>
      </c>
      <c r="H8206" s="3">
        <f t="shared" si="98"/>
        <v>1572.759</v>
      </c>
      <c r="I8206" s="3">
        <v>3</v>
      </c>
      <c r="J8206" s="4">
        <v>45637</v>
      </c>
      <c r="K8206" s="3" t="s">
        <v>35</v>
      </c>
      <c r="L8206" s="3" t="s">
        <v>36</v>
      </c>
      <c r="M8206" s="3">
        <v>298.37</v>
      </c>
      <c r="N8206" s="3" t="s">
        <v>65</v>
      </c>
      <c r="O8206" s="3"/>
      <c r="P8206" s="5"/>
      <c r="Q8206" s="5"/>
      <c r="R8206" s="5"/>
      <c r="S8206" s="5"/>
      <c r="T8206" s="5"/>
      <c r="U8206" s="5"/>
      <c r="V8206" s="5"/>
      <c r="W8206" s="5"/>
      <c r="X8206" s="5"/>
      <c r="Y8206" s="5"/>
      <c r="Z8206" s="5"/>
      <c r="AA8206" s="5"/>
      <c r="AB8206" s="5"/>
      <c r="AC8206" s="5"/>
      <c r="AD8206" s="5"/>
    </row>
    <row r="8207" spans="1:30" ht="15.75" customHeight="1">
      <c r="A8207" s="3" t="s">
        <v>8255</v>
      </c>
      <c r="B8207" s="4" t="str">
        <f t="shared" si="96"/>
        <v>July</v>
      </c>
      <c r="C8207" s="3">
        <v>325.60000000000002</v>
      </c>
      <c r="D8207" s="4">
        <v>45131</v>
      </c>
      <c r="E8207" s="3" t="s">
        <v>5</v>
      </c>
      <c r="F8207" s="3" t="s">
        <v>34</v>
      </c>
      <c r="G8207" s="3">
        <f t="shared" si="97"/>
        <v>32.56</v>
      </c>
      <c r="H8207" s="3">
        <f t="shared" si="98"/>
        <v>293.04000000000002</v>
      </c>
      <c r="I8207" s="3">
        <v>6</v>
      </c>
      <c r="J8207" s="4">
        <v>45137</v>
      </c>
      <c r="K8207" s="3" t="s">
        <v>40</v>
      </c>
      <c r="L8207" s="3" t="s">
        <v>45</v>
      </c>
      <c r="M8207" s="3">
        <v>27.85</v>
      </c>
      <c r="N8207" s="3" t="s">
        <v>42</v>
      </c>
      <c r="O8207" s="3"/>
      <c r="P8207" s="5"/>
      <c r="Q8207" s="5"/>
      <c r="R8207" s="5"/>
      <c r="S8207" s="5"/>
      <c r="T8207" s="5"/>
      <c r="U8207" s="5"/>
      <c r="V8207" s="5"/>
      <c r="W8207" s="5"/>
      <c r="X8207" s="5"/>
      <c r="Y8207" s="5"/>
      <c r="Z8207" s="5"/>
      <c r="AA8207" s="5"/>
      <c r="AB8207" s="5"/>
      <c r="AC8207" s="5"/>
      <c r="AD8207" s="5"/>
    </row>
    <row r="8208" spans="1:30" ht="15.75" customHeight="1">
      <c r="A8208" s="3" t="s">
        <v>8256</v>
      </c>
      <c r="B8208" s="4" t="str">
        <f t="shared" si="96"/>
        <v>May</v>
      </c>
      <c r="C8208" s="3">
        <v>1913.87</v>
      </c>
      <c r="D8208" s="4">
        <v>45060</v>
      </c>
      <c r="E8208" s="3" t="s">
        <v>5</v>
      </c>
      <c r="F8208" s="3" t="s">
        <v>51</v>
      </c>
      <c r="G8208" s="3">
        <f t="shared" si="97"/>
        <v>191.387</v>
      </c>
      <c r="H8208" s="3">
        <f t="shared" si="98"/>
        <v>1722.4829999999999</v>
      </c>
      <c r="I8208" s="3">
        <v>7</v>
      </c>
      <c r="J8208" s="4">
        <v>45063</v>
      </c>
      <c r="K8208" s="3" t="s">
        <v>49</v>
      </c>
      <c r="L8208" s="3" t="s">
        <v>41</v>
      </c>
      <c r="M8208" s="3">
        <v>522.29999999999995</v>
      </c>
      <c r="N8208" s="3" t="s">
        <v>46</v>
      </c>
      <c r="O8208" s="3"/>
      <c r="P8208" s="5"/>
      <c r="Q8208" s="5"/>
      <c r="R8208" s="5"/>
      <c r="S8208" s="5"/>
      <c r="T8208" s="5"/>
      <c r="U8208" s="5"/>
      <c r="V8208" s="5"/>
      <c r="W8208" s="5"/>
      <c r="X8208" s="5"/>
      <c r="Y8208" s="5"/>
      <c r="Z8208" s="5"/>
      <c r="AA8208" s="5"/>
      <c r="AB8208" s="5"/>
      <c r="AC8208" s="5"/>
      <c r="AD8208" s="5"/>
    </row>
    <row r="8209" spans="1:30" ht="15.75" customHeight="1">
      <c r="A8209" s="3" t="s">
        <v>8257</v>
      </c>
      <c r="B8209" s="4" t="str">
        <f t="shared" si="96"/>
        <v>April</v>
      </c>
      <c r="C8209" s="3">
        <v>2639.6</v>
      </c>
      <c r="D8209" s="4">
        <v>45391</v>
      </c>
      <c r="E8209" s="3" t="s">
        <v>4</v>
      </c>
      <c r="F8209" s="3" t="s">
        <v>54</v>
      </c>
      <c r="G8209" s="3">
        <f t="shared" si="97"/>
        <v>263.95999999999998</v>
      </c>
      <c r="H8209" s="3">
        <f t="shared" si="98"/>
        <v>2375.64</v>
      </c>
      <c r="I8209" s="3">
        <v>8</v>
      </c>
      <c r="J8209" s="4">
        <v>45396</v>
      </c>
      <c r="K8209" s="3" t="s">
        <v>49</v>
      </c>
      <c r="L8209" s="3" t="s">
        <v>45</v>
      </c>
      <c r="M8209" s="3">
        <v>249.16</v>
      </c>
      <c r="N8209" s="3" t="s">
        <v>57</v>
      </c>
      <c r="O8209" s="3"/>
      <c r="P8209" s="5"/>
      <c r="Q8209" s="5"/>
      <c r="R8209" s="5"/>
      <c r="S8209" s="5"/>
      <c r="T8209" s="5"/>
      <c r="U8209" s="5"/>
      <c r="V8209" s="5"/>
      <c r="W8209" s="5"/>
      <c r="X8209" s="5"/>
      <c r="Y8209" s="5"/>
      <c r="Z8209" s="5"/>
      <c r="AA8209" s="5"/>
      <c r="AB8209" s="5"/>
      <c r="AC8209" s="5"/>
      <c r="AD8209" s="5"/>
    </row>
    <row r="8210" spans="1:30" ht="15.75" customHeight="1">
      <c r="A8210" s="3" t="s">
        <v>8258</v>
      </c>
      <c r="B8210" s="4" t="str">
        <f t="shared" si="96"/>
        <v>July</v>
      </c>
      <c r="C8210" s="3">
        <v>157.26</v>
      </c>
      <c r="D8210" s="4">
        <v>45477</v>
      </c>
      <c r="E8210" s="3" t="s">
        <v>2</v>
      </c>
      <c r="F8210" s="3" t="s">
        <v>51</v>
      </c>
      <c r="G8210" s="3">
        <f t="shared" si="97"/>
        <v>15.725999999999999</v>
      </c>
      <c r="H8210" s="3">
        <f t="shared" si="98"/>
        <v>141.53399999999999</v>
      </c>
      <c r="I8210" s="3">
        <v>7</v>
      </c>
      <c r="J8210" s="4">
        <v>45483</v>
      </c>
      <c r="K8210" s="3" t="s">
        <v>40</v>
      </c>
      <c r="L8210" s="3" t="s">
        <v>41</v>
      </c>
      <c r="M8210" s="3">
        <v>27.94</v>
      </c>
      <c r="N8210" s="3" t="s">
        <v>46</v>
      </c>
      <c r="O8210" s="3"/>
      <c r="P8210" s="5"/>
      <c r="Q8210" s="5"/>
      <c r="R8210" s="5"/>
      <c r="S8210" s="5"/>
      <c r="T8210" s="5"/>
      <c r="U8210" s="5"/>
      <c r="V8210" s="5"/>
      <c r="W8210" s="5"/>
      <c r="X8210" s="5"/>
      <c r="Y8210" s="5"/>
      <c r="Z8210" s="5"/>
      <c r="AA8210" s="5"/>
      <c r="AB8210" s="5"/>
      <c r="AC8210" s="5"/>
      <c r="AD8210" s="5"/>
    </row>
    <row r="8211" spans="1:30" ht="15.75" customHeight="1">
      <c r="A8211" s="3" t="s">
        <v>8259</v>
      </c>
      <c r="B8211" s="4" t="str">
        <f t="shared" si="96"/>
        <v>September</v>
      </c>
      <c r="C8211" s="3">
        <v>2914.02</v>
      </c>
      <c r="D8211" s="4">
        <v>45540</v>
      </c>
      <c r="E8211" s="3" t="s">
        <v>4</v>
      </c>
      <c r="F8211" s="3" t="s">
        <v>44</v>
      </c>
      <c r="G8211" s="3">
        <f t="shared" si="97"/>
        <v>291.40199999999999</v>
      </c>
      <c r="H8211" s="3">
        <f t="shared" si="98"/>
        <v>2622.6179999999999</v>
      </c>
      <c r="I8211" s="3">
        <v>7</v>
      </c>
      <c r="J8211" s="4">
        <v>45543</v>
      </c>
      <c r="K8211" s="3" t="s">
        <v>49</v>
      </c>
      <c r="L8211" s="3" t="s">
        <v>41</v>
      </c>
      <c r="M8211" s="3">
        <v>583.55999999999995</v>
      </c>
      <c r="N8211" s="3" t="s">
        <v>52</v>
      </c>
      <c r="O8211" s="3"/>
      <c r="P8211" s="5"/>
      <c r="Q8211" s="5"/>
      <c r="R8211" s="5"/>
      <c r="S8211" s="5"/>
      <c r="T8211" s="5"/>
      <c r="U8211" s="5"/>
      <c r="V8211" s="5"/>
      <c r="W8211" s="5"/>
      <c r="X8211" s="5"/>
      <c r="Y8211" s="5"/>
      <c r="Z8211" s="5"/>
      <c r="AA8211" s="5"/>
      <c r="AB8211" s="5"/>
      <c r="AC8211" s="5"/>
      <c r="AD8211" s="5"/>
    </row>
    <row r="8212" spans="1:30" ht="15.75" customHeight="1">
      <c r="A8212" s="3" t="s">
        <v>8260</v>
      </c>
      <c r="B8212" s="4" t="str">
        <f t="shared" si="96"/>
        <v>June</v>
      </c>
      <c r="C8212" s="3">
        <v>4475.91</v>
      </c>
      <c r="D8212" s="4">
        <v>45471</v>
      </c>
      <c r="E8212" s="3" t="s">
        <v>2</v>
      </c>
      <c r="F8212" s="3" t="s">
        <v>34</v>
      </c>
      <c r="G8212" s="3">
        <f t="shared" si="97"/>
        <v>447.59100000000001</v>
      </c>
      <c r="H8212" s="3">
        <f t="shared" si="98"/>
        <v>4028.319</v>
      </c>
      <c r="I8212" s="3">
        <v>2</v>
      </c>
      <c r="J8212" s="4">
        <v>45472</v>
      </c>
      <c r="K8212" s="3" t="s">
        <v>40</v>
      </c>
      <c r="L8212" s="3" t="s">
        <v>36</v>
      </c>
      <c r="M8212" s="3">
        <v>952.05</v>
      </c>
      <c r="N8212" s="3" t="s">
        <v>42</v>
      </c>
      <c r="O8212" s="3"/>
      <c r="P8212" s="5"/>
      <c r="Q8212" s="5"/>
      <c r="R8212" s="5"/>
      <c r="S8212" s="5"/>
      <c r="T8212" s="5"/>
      <c r="U8212" s="5"/>
      <c r="V8212" s="5"/>
      <c r="W8212" s="5"/>
      <c r="X8212" s="5"/>
      <c r="Y8212" s="5"/>
      <c r="Z8212" s="5"/>
      <c r="AA8212" s="5"/>
      <c r="AB8212" s="5"/>
      <c r="AC8212" s="5"/>
      <c r="AD8212" s="5"/>
    </row>
    <row r="8213" spans="1:30" ht="15.75" customHeight="1">
      <c r="A8213" s="3" t="s">
        <v>8261</v>
      </c>
      <c r="B8213" s="4" t="str">
        <f t="shared" si="96"/>
        <v>December</v>
      </c>
      <c r="C8213" s="3">
        <v>1167.42</v>
      </c>
      <c r="D8213" s="4">
        <v>45288</v>
      </c>
      <c r="E8213" s="3" t="s">
        <v>3</v>
      </c>
      <c r="F8213" s="3" t="s">
        <v>39</v>
      </c>
      <c r="G8213" s="3">
        <f t="shared" si="97"/>
        <v>116.74200000000002</v>
      </c>
      <c r="H8213" s="3">
        <f t="shared" si="98"/>
        <v>1050.6780000000001</v>
      </c>
      <c r="I8213" s="3">
        <v>3</v>
      </c>
      <c r="J8213" s="4">
        <v>45289</v>
      </c>
      <c r="K8213" s="3" t="s">
        <v>35</v>
      </c>
      <c r="L8213" s="3" t="s">
        <v>41</v>
      </c>
      <c r="M8213" s="3">
        <v>207</v>
      </c>
      <c r="N8213" s="3" t="s">
        <v>52</v>
      </c>
      <c r="O8213" s="3"/>
      <c r="P8213" s="5"/>
      <c r="Q8213" s="5"/>
      <c r="R8213" s="5"/>
      <c r="S8213" s="5"/>
      <c r="T8213" s="5"/>
      <c r="U8213" s="5"/>
      <c r="V8213" s="5"/>
      <c r="W8213" s="5"/>
      <c r="X8213" s="5"/>
      <c r="Y8213" s="5"/>
      <c r="Z8213" s="5"/>
      <c r="AA8213" s="5"/>
      <c r="AB8213" s="5"/>
      <c r="AC8213" s="5"/>
      <c r="AD8213" s="5"/>
    </row>
    <row r="8214" spans="1:30" ht="15.75" customHeight="1">
      <c r="A8214" s="3" t="s">
        <v>8262</v>
      </c>
      <c r="B8214" s="4" t="str">
        <f t="shared" si="96"/>
        <v>May</v>
      </c>
      <c r="C8214" s="3">
        <v>4641.17</v>
      </c>
      <c r="D8214" s="4">
        <v>45077</v>
      </c>
      <c r="E8214" s="3" t="s">
        <v>4</v>
      </c>
      <c r="F8214" s="3" t="s">
        <v>51</v>
      </c>
      <c r="G8214" s="3">
        <f t="shared" si="97"/>
        <v>464.11700000000002</v>
      </c>
      <c r="H8214" s="3">
        <f t="shared" si="98"/>
        <v>4177.0529999999999</v>
      </c>
      <c r="I8214" s="3">
        <v>6</v>
      </c>
      <c r="J8214" s="4">
        <v>45084</v>
      </c>
      <c r="K8214" s="3" t="s">
        <v>35</v>
      </c>
      <c r="L8214" s="3" t="s">
        <v>41</v>
      </c>
      <c r="M8214" s="3">
        <v>533.95000000000005</v>
      </c>
      <c r="N8214" s="3" t="s">
        <v>65</v>
      </c>
      <c r="O8214" s="3"/>
      <c r="P8214" s="5"/>
      <c r="Q8214" s="5"/>
      <c r="R8214" s="5"/>
      <c r="S8214" s="5"/>
      <c r="T8214" s="5"/>
      <c r="U8214" s="5"/>
      <c r="V8214" s="5"/>
      <c r="W8214" s="5"/>
      <c r="X8214" s="5"/>
      <c r="Y8214" s="5"/>
      <c r="Z8214" s="5"/>
      <c r="AA8214" s="5"/>
      <c r="AB8214" s="5"/>
      <c r="AC8214" s="5"/>
      <c r="AD8214" s="5"/>
    </row>
    <row r="8215" spans="1:30" ht="15.75" customHeight="1">
      <c r="A8215" s="3" t="s">
        <v>8263</v>
      </c>
      <c r="B8215" s="4" t="str">
        <f t="shared" si="96"/>
        <v>February</v>
      </c>
      <c r="C8215" s="3">
        <v>578.28</v>
      </c>
      <c r="D8215" s="4">
        <v>44959</v>
      </c>
      <c r="E8215" s="3" t="s">
        <v>4</v>
      </c>
      <c r="F8215" s="3" t="s">
        <v>34</v>
      </c>
      <c r="G8215" s="3">
        <f t="shared" si="97"/>
        <v>57.828000000000003</v>
      </c>
      <c r="H8215" s="3">
        <f t="shared" si="98"/>
        <v>520.452</v>
      </c>
      <c r="I8215" s="3">
        <v>3</v>
      </c>
      <c r="J8215" s="4">
        <v>44966</v>
      </c>
      <c r="K8215" s="3" t="s">
        <v>49</v>
      </c>
      <c r="L8215" s="3" t="s">
        <v>36</v>
      </c>
      <c r="M8215" s="3">
        <v>39.119999999999997</v>
      </c>
      <c r="N8215" s="3" t="s">
        <v>65</v>
      </c>
      <c r="O8215" s="3"/>
      <c r="P8215" s="5"/>
      <c r="Q8215" s="5"/>
      <c r="R8215" s="5"/>
      <c r="S8215" s="5"/>
      <c r="T8215" s="5"/>
      <c r="U8215" s="5"/>
      <c r="V8215" s="5"/>
      <c r="W8215" s="5"/>
      <c r="X8215" s="5"/>
      <c r="Y8215" s="5"/>
      <c r="Z8215" s="5"/>
      <c r="AA8215" s="5"/>
      <c r="AB8215" s="5"/>
      <c r="AC8215" s="5"/>
      <c r="AD8215" s="5"/>
    </row>
    <row r="8216" spans="1:30" ht="15.75" customHeight="1">
      <c r="A8216" s="3" t="s">
        <v>8264</v>
      </c>
      <c r="B8216" s="4" t="str">
        <f t="shared" si="96"/>
        <v>March</v>
      </c>
      <c r="C8216" s="3">
        <v>4144.6400000000003</v>
      </c>
      <c r="D8216" s="4">
        <v>45015</v>
      </c>
      <c r="E8216" s="3" t="s">
        <v>3</v>
      </c>
      <c r="F8216" s="3" t="s">
        <v>39</v>
      </c>
      <c r="G8216" s="3">
        <f t="shared" si="97"/>
        <v>414.46400000000006</v>
      </c>
      <c r="H8216" s="3">
        <f t="shared" si="98"/>
        <v>3730.1760000000004</v>
      </c>
      <c r="I8216" s="3">
        <v>9</v>
      </c>
      <c r="J8216" s="4">
        <v>45022</v>
      </c>
      <c r="K8216" s="3" t="s">
        <v>35</v>
      </c>
      <c r="L8216" s="3" t="s">
        <v>36</v>
      </c>
      <c r="M8216" s="3">
        <v>1184.82</v>
      </c>
      <c r="N8216" s="3" t="s">
        <v>57</v>
      </c>
      <c r="O8216" s="3"/>
      <c r="P8216" s="5"/>
      <c r="Q8216" s="5"/>
      <c r="R8216" s="5"/>
      <c r="S8216" s="5"/>
      <c r="T8216" s="5"/>
      <c r="U8216" s="5"/>
      <c r="V8216" s="5"/>
      <c r="W8216" s="5"/>
      <c r="X8216" s="5"/>
      <c r="Y8216" s="5"/>
      <c r="Z8216" s="5"/>
      <c r="AA8216" s="5"/>
      <c r="AB8216" s="5"/>
      <c r="AC8216" s="5"/>
      <c r="AD8216" s="5"/>
    </row>
    <row r="8217" spans="1:30" ht="15.75" customHeight="1">
      <c r="A8217" s="3" t="s">
        <v>8265</v>
      </c>
      <c r="B8217" s="4" t="str">
        <f t="shared" si="96"/>
        <v>August</v>
      </c>
      <c r="C8217" s="3">
        <v>4217.59</v>
      </c>
      <c r="D8217" s="4">
        <v>45516</v>
      </c>
      <c r="E8217" s="3" t="s">
        <v>2</v>
      </c>
      <c r="F8217" s="3" t="s">
        <v>51</v>
      </c>
      <c r="G8217" s="3">
        <f t="shared" si="97"/>
        <v>421.75900000000001</v>
      </c>
      <c r="H8217" s="3">
        <f t="shared" si="98"/>
        <v>3795.8310000000001</v>
      </c>
      <c r="I8217" s="3">
        <v>9</v>
      </c>
      <c r="J8217" s="4">
        <v>45520</v>
      </c>
      <c r="K8217" s="3" t="s">
        <v>49</v>
      </c>
      <c r="L8217" s="3" t="s">
        <v>41</v>
      </c>
      <c r="M8217" s="3">
        <v>1053.3699999999999</v>
      </c>
      <c r="N8217" s="3" t="s">
        <v>57</v>
      </c>
      <c r="O8217" s="3"/>
      <c r="P8217" s="5"/>
      <c r="Q8217" s="5"/>
      <c r="R8217" s="5"/>
      <c r="S8217" s="5"/>
      <c r="T8217" s="5"/>
      <c r="U8217" s="5"/>
      <c r="V8217" s="5"/>
      <c r="W8217" s="5"/>
      <c r="X8217" s="5"/>
      <c r="Y8217" s="5"/>
      <c r="Z8217" s="5"/>
      <c r="AA8217" s="5"/>
      <c r="AB8217" s="5"/>
      <c r="AC8217" s="5"/>
      <c r="AD8217" s="5"/>
    </row>
    <row r="8218" spans="1:30" ht="15.75" customHeight="1">
      <c r="A8218" s="3" t="s">
        <v>8266</v>
      </c>
      <c r="B8218" s="4" t="str">
        <f t="shared" si="96"/>
        <v>April</v>
      </c>
      <c r="C8218" s="3">
        <v>1363.02</v>
      </c>
      <c r="D8218" s="4">
        <v>45409</v>
      </c>
      <c r="E8218" s="3" t="s">
        <v>5</v>
      </c>
      <c r="F8218" s="3" t="s">
        <v>54</v>
      </c>
      <c r="G8218" s="3">
        <f t="shared" si="97"/>
        <v>136.30199999999999</v>
      </c>
      <c r="H8218" s="3">
        <f t="shared" si="98"/>
        <v>1226.7180000000001</v>
      </c>
      <c r="I8218" s="3">
        <v>6</v>
      </c>
      <c r="J8218" s="4">
        <v>45415</v>
      </c>
      <c r="K8218" s="3" t="s">
        <v>40</v>
      </c>
      <c r="L8218" s="3" t="s">
        <v>36</v>
      </c>
      <c r="M8218" s="3">
        <v>162.22</v>
      </c>
      <c r="N8218" s="3" t="s">
        <v>57</v>
      </c>
      <c r="O8218" s="3"/>
      <c r="P8218" s="5"/>
      <c r="Q8218" s="5"/>
      <c r="R8218" s="5"/>
      <c r="S8218" s="5"/>
      <c r="T8218" s="5"/>
      <c r="U8218" s="5"/>
      <c r="V8218" s="5"/>
      <c r="W8218" s="5"/>
      <c r="X8218" s="5"/>
      <c r="Y8218" s="5"/>
      <c r="Z8218" s="5"/>
      <c r="AA8218" s="5"/>
      <c r="AB8218" s="5"/>
      <c r="AC8218" s="5"/>
      <c r="AD8218" s="5"/>
    </row>
    <row r="8219" spans="1:30" ht="15.75" customHeight="1">
      <c r="A8219" s="3" t="s">
        <v>8267</v>
      </c>
      <c r="B8219" s="4" t="str">
        <f t="shared" si="96"/>
        <v>June</v>
      </c>
      <c r="C8219" s="3">
        <v>4793.43</v>
      </c>
      <c r="D8219" s="4">
        <v>45468</v>
      </c>
      <c r="E8219" s="3" t="s">
        <v>3</v>
      </c>
      <c r="F8219" s="3" t="s">
        <v>34</v>
      </c>
      <c r="G8219" s="3">
        <f t="shared" si="97"/>
        <v>479.34300000000007</v>
      </c>
      <c r="H8219" s="3">
        <f t="shared" si="98"/>
        <v>4314.0870000000004</v>
      </c>
      <c r="I8219" s="3">
        <v>1</v>
      </c>
      <c r="J8219" s="4">
        <v>45474</v>
      </c>
      <c r="K8219" s="3" t="s">
        <v>49</v>
      </c>
      <c r="L8219" s="3" t="s">
        <v>45</v>
      </c>
      <c r="M8219" s="3">
        <v>361.82</v>
      </c>
      <c r="N8219" s="3" t="s">
        <v>52</v>
      </c>
      <c r="O8219" s="3"/>
      <c r="P8219" s="5"/>
      <c r="Q8219" s="5"/>
      <c r="R8219" s="5"/>
      <c r="S8219" s="5"/>
      <c r="T8219" s="5"/>
      <c r="U8219" s="5"/>
      <c r="V8219" s="5"/>
      <c r="W8219" s="5"/>
      <c r="X8219" s="5"/>
      <c r="Y8219" s="5"/>
      <c r="Z8219" s="5"/>
      <c r="AA8219" s="5"/>
      <c r="AB8219" s="5"/>
      <c r="AC8219" s="5"/>
      <c r="AD8219" s="5"/>
    </row>
    <row r="8220" spans="1:30" ht="15.75" customHeight="1">
      <c r="A8220" s="3" t="s">
        <v>8268</v>
      </c>
      <c r="B8220" s="4" t="str">
        <f t="shared" si="96"/>
        <v>May</v>
      </c>
      <c r="C8220" s="3">
        <v>2141.33</v>
      </c>
      <c r="D8220" s="4">
        <v>45052</v>
      </c>
      <c r="E8220" s="3" t="s">
        <v>5</v>
      </c>
      <c r="F8220" s="3" t="s">
        <v>51</v>
      </c>
      <c r="G8220" s="3">
        <f t="shared" si="97"/>
        <v>214.13300000000001</v>
      </c>
      <c r="H8220" s="3">
        <f t="shared" si="98"/>
        <v>1927.1969999999999</v>
      </c>
      <c r="I8220" s="3">
        <v>1</v>
      </c>
      <c r="J8220" s="4">
        <v>45055</v>
      </c>
      <c r="K8220" s="3" t="s">
        <v>49</v>
      </c>
      <c r="L8220" s="3" t="s">
        <v>45</v>
      </c>
      <c r="M8220" s="3">
        <v>630.20000000000005</v>
      </c>
      <c r="N8220" s="3" t="s">
        <v>46</v>
      </c>
      <c r="O8220" s="3"/>
      <c r="P8220" s="5"/>
      <c r="Q8220" s="5"/>
      <c r="R8220" s="5"/>
      <c r="S8220" s="5"/>
      <c r="T8220" s="5"/>
      <c r="U8220" s="5"/>
      <c r="V8220" s="5"/>
      <c r="W8220" s="5"/>
      <c r="X8220" s="5"/>
      <c r="Y8220" s="5"/>
      <c r="Z8220" s="5"/>
      <c r="AA8220" s="5"/>
      <c r="AB8220" s="5"/>
      <c r="AC8220" s="5"/>
      <c r="AD8220" s="5"/>
    </row>
    <row r="8221" spans="1:30" ht="15.75" customHeight="1">
      <c r="A8221" s="3" t="s">
        <v>8269</v>
      </c>
      <c r="B8221" s="4" t="str">
        <f t="shared" si="96"/>
        <v>March</v>
      </c>
      <c r="C8221" s="3">
        <v>792.15</v>
      </c>
      <c r="D8221" s="4">
        <v>44997</v>
      </c>
      <c r="E8221" s="3" t="s">
        <v>5</v>
      </c>
      <c r="F8221" s="3" t="s">
        <v>39</v>
      </c>
      <c r="G8221" s="3">
        <f t="shared" si="97"/>
        <v>79.215000000000003</v>
      </c>
      <c r="H8221" s="3">
        <f t="shared" si="98"/>
        <v>712.93499999999995</v>
      </c>
      <c r="I8221" s="3">
        <v>4</v>
      </c>
      <c r="J8221" s="4">
        <v>45003</v>
      </c>
      <c r="K8221" s="3" t="s">
        <v>40</v>
      </c>
      <c r="L8221" s="3" t="s">
        <v>41</v>
      </c>
      <c r="M8221" s="3">
        <v>213.35</v>
      </c>
      <c r="N8221" s="3" t="s">
        <v>37</v>
      </c>
      <c r="O8221" s="3"/>
      <c r="P8221" s="5"/>
      <c r="Q8221" s="5"/>
      <c r="R8221" s="5"/>
      <c r="S8221" s="5"/>
      <c r="T8221" s="5"/>
      <c r="U8221" s="5"/>
      <c r="V8221" s="5"/>
      <c r="W8221" s="5"/>
      <c r="X8221" s="5"/>
      <c r="Y8221" s="5"/>
      <c r="Z8221" s="5"/>
      <c r="AA8221" s="5"/>
      <c r="AB8221" s="5"/>
      <c r="AC8221" s="5"/>
      <c r="AD8221" s="5"/>
    </row>
    <row r="8222" spans="1:30" ht="15.75" customHeight="1">
      <c r="A8222" s="3" t="s">
        <v>8270</v>
      </c>
      <c r="B8222" s="4" t="str">
        <f t="shared" si="96"/>
        <v>March</v>
      </c>
      <c r="C8222" s="3">
        <v>2999.4</v>
      </c>
      <c r="D8222" s="4">
        <v>44988</v>
      </c>
      <c r="E8222" s="3" t="s">
        <v>3</v>
      </c>
      <c r="F8222" s="3" t="s">
        <v>39</v>
      </c>
      <c r="G8222" s="3">
        <f t="shared" si="97"/>
        <v>299.94</v>
      </c>
      <c r="H8222" s="3">
        <f t="shared" si="98"/>
        <v>2699.46</v>
      </c>
      <c r="I8222" s="3">
        <v>8</v>
      </c>
      <c r="J8222" s="4">
        <v>44994</v>
      </c>
      <c r="K8222" s="3" t="s">
        <v>35</v>
      </c>
      <c r="L8222" s="3" t="s">
        <v>36</v>
      </c>
      <c r="M8222" s="3">
        <v>607.63</v>
      </c>
      <c r="N8222" s="3" t="s">
        <v>57</v>
      </c>
      <c r="O8222" s="3"/>
      <c r="P8222" s="5"/>
      <c r="Q8222" s="5"/>
      <c r="R8222" s="5"/>
      <c r="S8222" s="5"/>
      <c r="T8222" s="5"/>
      <c r="U8222" s="5"/>
      <c r="V8222" s="5"/>
      <c r="W8222" s="5"/>
      <c r="X8222" s="5"/>
      <c r="Y8222" s="5"/>
      <c r="Z8222" s="5"/>
      <c r="AA8222" s="5"/>
      <c r="AB8222" s="5"/>
      <c r="AC8222" s="5"/>
      <c r="AD8222" s="5"/>
    </row>
    <row r="8223" spans="1:30" ht="15.75" customHeight="1">
      <c r="A8223" s="3" t="s">
        <v>8271</v>
      </c>
      <c r="B8223" s="4" t="str">
        <f t="shared" si="96"/>
        <v>December</v>
      </c>
      <c r="C8223" s="3">
        <v>4983.41</v>
      </c>
      <c r="D8223" s="4">
        <v>45638</v>
      </c>
      <c r="E8223" s="3" t="s">
        <v>2</v>
      </c>
      <c r="F8223" s="3" t="s">
        <v>54</v>
      </c>
      <c r="G8223" s="3">
        <f t="shared" si="97"/>
        <v>498.34100000000001</v>
      </c>
      <c r="H8223" s="3">
        <f t="shared" si="98"/>
        <v>4485.0689999999995</v>
      </c>
      <c r="I8223" s="3">
        <v>3</v>
      </c>
      <c r="J8223" s="4">
        <v>45642</v>
      </c>
      <c r="K8223" s="3" t="s">
        <v>35</v>
      </c>
      <c r="L8223" s="3" t="s">
        <v>45</v>
      </c>
      <c r="M8223" s="3">
        <v>893.36</v>
      </c>
      <c r="N8223" s="3" t="s">
        <v>65</v>
      </c>
      <c r="O8223" s="3"/>
      <c r="P8223" s="5"/>
      <c r="Q8223" s="5"/>
      <c r="R8223" s="5"/>
      <c r="S8223" s="5"/>
      <c r="T8223" s="5"/>
      <c r="U8223" s="5"/>
      <c r="V8223" s="5"/>
      <c r="W8223" s="5"/>
      <c r="X8223" s="5"/>
      <c r="Y8223" s="5"/>
      <c r="Z8223" s="5"/>
      <c r="AA8223" s="5"/>
      <c r="AB8223" s="5"/>
      <c r="AC8223" s="5"/>
      <c r="AD8223" s="5"/>
    </row>
    <row r="8224" spans="1:30" ht="15.75" customHeight="1">
      <c r="A8224" s="3" t="s">
        <v>8272</v>
      </c>
      <c r="B8224" s="4" t="str">
        <f t="shared" si="96"/>
        <v>November</v>
      </c>
      <c r="C8224" s="3">
        <v>4506.53</v>
      </c>
      <c r="D8224" s="4">
        <v>45253</v>
      </c>
      <c r="E8224" s="3" t="s">
        <v>5</v>
      </c>
      <c r="F8224" s="3" t="s">
        <v>34</v>
      </c>
      <c r="G8224" s="3">
        <f t="shared" si="97"/>
        <v>450.65300000000002</v>
      </c>
      <c r="H8224" s="3">
        <f t="shared" si="98"/>
        <v>4055.8769999999995</v>
      </c>
      <c r="I8224" s="3">
        <v>4</v>
      </c>
      <c r="J8224" s="4">
        <v>45256</v>
      </c>
      <c r="K8224" s="3" t="s">
        <v>35</v>
      </c>
      <c r="L8224" s="3" t="s">
        <v>36</v>
      </c>
      <c r="M8224" s="3">
        <v>548.67999999999995</v>
      </c>
      <c r="N8224" s="3" t="s">
        <v>65</v>
      </c>
      <c r="O8224" s="3"/>
      <c r="P8224" s="5"/>
      <c r="Q8224" s="5"/>
      <c r="R8224" s="5"/>
      <c r="S8224" s="5"/>
      <c r="T8224" s="5"/>
      <c r="U8224" s="5"/>
      <c r="V8224" s="5"/>
      <c r="W8224" s="5"/>
      <c r="X8224" s="5"/>
      <c r="Y8224" s="5"/>
      <c r="Z8224" s="5"/>
      <c r="AA8224" s="5"/>
      <c r="AB8224" s="5"/>
      <c r="AC8224" s="5"/>
      <c r="AD8224" s="5"/>
    </row>
    <row r="8225" spans="1:30" ht="15.75" customHeight="1">
      <c r="A8225" s="3" t="s">
        <v>8273</v>
      </c>
      <c r="B8225" s="4" t="str">
        <f t="shared" si="96"/>
        <v>December</v>
      </c>
      <c r="C8225" s="3">
        <v>1465.15</v>
      </c>
      <c r="D8225" s="4">
        <v>45657</v>
      </c>
      <c r="E8225" s="3" t="s">
        <v>3</v>
      </c>
      <c r="F8225" s="3" t="s">
        <v>34</v>
      </c>
      <c r="G8225" s="3">
        <f t="shared" si="97"/>
        <v>146.51500000000001</v>
      </c>
      <c r="H8225" s="3">
        <f t="shared" si="98"/>
        <v>1318.635</v>
      </c>
      <c r="I8225" s="3">
        <v>6</v>
      </c>
      <c r="J8225" s="4">
        <v>45659</v>
      </c>
      <c r="K8225" s="3" t="s">
        <v>49</v>
      </c>
      <c r="L8225" s="3" t="s">
        <v>45</v>
      </c>
      <c r="M8225" s="3">
        <v>201.84</v>
      </c>
      <c r="N8225" s="3" t="s">
        <v>57</v>
      </c>
      <c r="O8225" s="3"/>
      <c r="P8225" s="5"/>
      <c r="Q8225" s="5"/>
      <c r="R8225" s="5"/>
      <c r="S8225" s="5"/>
      <c r="T8225" s="5"/>
      <c r="U8225" s="5"/>
      <c r="V8225" s="5"/>
      <c r="W8225" s="5"/>
      <c r="X8225" s="5"/>
      <c r="Y8225" s="5"/>
      <c r="Z8225" s="5"/>
      <c r="AA8225" s="5"/>
      <c r="AB8225" s="5"/>
      <c r="AC8225" s="5"/>
      <c r="AD8225" s="5"/>
    </row>
    <row r="8226" spans="1:30" ht="15.75" customHeight="1">
      <c r="A8226" s="3" t="s">
        <v>8274</v>
      </c>
      <c r="B8226" s="4" t="str">
        <f t="shared" si="96"/>
        <v>June</v>
      </c>
      <c r="C8226" s="3">
        <v>2927.23</v>
      </c>
      <c r="D8226" s="4">
        <v>45079</v>
      </c>
      <c r="E8226" s="3" t="s">
        <v>4</v>
      </c>
      <c r="F8226" s="3" t="s">
        <v>51</v>
      </c>
      <c r="G8226" s="3">
        <f t="shared" si="97"/>
        <v>292.72300000000001</v>
      </c>
      <c r="H8226" s="3">
        <f t="shared" si="98"/>
        <v>2634.5070000000001</v>
      </c>
      <c r="I8226" s="3">
        <v>9</v>
      </c>
      <c r="J8226" s="4">
        <v>45082</v>
      </c>
      <c r="K8226" s="3" t="s">
        <v>40</v>
      </c>
      <c r="L8226" s="3" t="s">
        <v>45</v>
      </c>
      <c r="M8226" s="3">
        <v>780.52</v>
      </c>
      <c r="N8226" s="3" t="s">
        <v>42</v>
      </c>
      <c r="O8226" s="3"/>
      <c r="P8226" s="5"/>
      <c r="Q8226" s="5"/>
      <c r="R8226" s="5"/>
      <c r="S8226" s="5"/>
      <c r="T8226" s="5"/>
      <c r="U8226" s="5"/>
      <c r="V8226" s="5"/>
      <c r="W8226" s="5"/>
      <c r="X8226" s="5"/>
      <c r="Y8226" s="5"/>
      <c r="Z8226" s="5"/>
      <c r="AA8226" s="5"/>
      <c r="AB8226" s="5"/>
      <c r="AC8226" s="5"/>
      <c r="AD8226" s="5"/>
    </row>
    <row r="8227" spans="1:30" ht="15.75" customHeight="1">
      <c r="A8227" s="3" t="s">
        <v>8275</v>
      </c>
      <c r="B8227" s="4" t="str">
        <f t="shared" si="96"/>
        <v>June</v>
      </c>
      <c r="C8227" s="3">
        <v>665.3</v>
      </c>
      <c r="D8227" s="4">
        <v>45101</v>
      </c>
      <c r="E8227" s="3" t="s">
        <v>4</v>
      </c>
      <c r="F8227" s="3" t="s">
        <v>39</v>
      </c>
      <c r="G8227" s="3">
        <f t="shared" si="97"/>
        <v>66.53</v>
      </c>
      <c r="H8227" s="3">
        <f t="shared" si="98"/>
        <v>598.77</v>
      </c>
      <c r="I8227" s="3">
        <v>4</v>
      </c>
      <c r="J8227" s="4">
        <v>45107</v>
      </c>
      <c r="K8227" s="3" t="s">
        <v>35</v>
      </c>
      <c r="L8227" s="3" t="s">
        <v>41</v>
      </c>
      <c r="M8227" s="3">
        <v>129.55000000000001</v>
      </c>
      <c r="N8227" s="3" t="s">
        <v>52</v>
      </c>
      <c r="O8227" s="3"/>
      <c r="P8227" s="5"/>
      <c r="Q8227" s="5"/>
      <c r="R8227" s="5"/>
      <c r="S8227" s="5"/>
      <c r="T8227" s="5"/>
      <c r="U8227" s="5"/>
      <c r="V8227" s="5"/>
      <c r="W8227" s="5"/>
      <c r="X8227" s="5"/>
      <c r="Y8227" s="5"/>
      <c r="Z8227" s="5"/>
      <c r="AA8227" s="5"/>
      <c r="AB8227" s="5"/>
      <c r="AC8227" s="5"/>
      <c r="AD8227" s="5"/>
    </row>
    <row r="8228" spans="1:30" ht="15.75" customHeight="1">
      <c r="A8228" s="3" t="s">
        <v>8276</v>
      </c>
      <c r="B8228" s="4" t="str">
        <f t="shared" si="96"/>
        <v>November</v>
      </c>
      <c r="C8228" s="3">
        <v>2363.04</v>
      </c>
      <c r="D8228" s="4">
        <v>45233</v>
      </c>
      <c r="E8228" s="3" t="s">
        <v>4</v>
      </c>
      <c r="F8228" s="3" t="s">
        <v>39</v>
      </c>
      <c r="G8228" s="3">
        <f t="shared" si="97"/>
        <v>236.304</v>
      </c>
      <c r="H8228" s="3">
        <f t="shared" si="98"/>
        <v>2126.7359999999999</v>
      </c>
      <c r="I8228" s="3">
        <v>3</v>
      </c>
      <c r="J8228" s="4">
        <v>45236</v>
      </c>
      <c r="K8228" s="3" t="s">
        <v>49</v>
      </c>
      <c r="L8228" s="3" t="s">
        <v>36</v>
      </c>
      <c r="M8228" s="3">
        <v>647.85</v>
      </c>
      <c r="N8228" s="3" t="s">
        <v>65</v>
      </c>
      <c r="O8228" s="3"/>
      <c r="P8228" s="5"/>
      <c r="Q8228" s="5"/>
      <c r="R8228" s="5"/>
      <c r="S8228" s="5"/>
      <c r="T8228" s="5"/>
      <c r="U8228" s="5"/>
      <c r="V8228" s="5"/>
      <c r="W8228" s="5"/>
      <c r="X8228" s="5"/>
      <c r="Y8228" s="5"/>
      <c r="Z8228" s="5"/>
      <c r="AA8228" s="5"/>
      <c r="AB8228" s="5"/>
      <c r="AC8228" s="5"/>
      <c r="AD8228" s="5"/>
    </row>
    <row r="8229" spans="1:30" ht="15.75" customHeight="1">
      <c r="A8229" s="3" t="s">
        <v>8277</v>
      </c>
      <c r="B8229" s="4" t="str">
        <f t="shared" si="96"/>
        <v>December</v>
      </c>
      <c r="C8229" s="3">
        <v>2663.04</v>
      </c>
      <c r="D8229" s="4">
        <v>45280</v>
      </c>
      <c r="E8229" s="3" t="s">
        <v>3</v>
      </c>
      <c r="F8229" s="3" t="s">
        <v>54</v>
      </c>
      <c r="G8229" s="3">
        <f t="shared" si="97"/>
        <v>266.30400000000003</v>
      </c>
      <c r="H8229" s="3">
        <f t="shared" si="98"/>
        <v>2396.7359999999999</v>
      </c>
      <c r="I8229" s="3">
        <v>9</v>
      </c>
      <c r="J8229" s="4">
        <v>45282</v>
      </c>
      <c r="K8229" s="3" t="s">
        <v>49</v>
      </c>
      <c r="L8229" s="3" t="s">
        <v>36</v>
      </c>
      <c r="M8229" s="3">
        <v>710.37</v>
      </c>
      <c r="N8229" s="3" t="s">
        <v>37</v>
      </c>
      <c r="O8229" s="3"/>
      <c r="P8229" s="5"/>
      <c r="Q8229" s="5"/>
      <c r="R8229" s="5"/>
      <c r="S8229" s="5"/>
      <c r="T8229" s="5"/>
      <c r="U8229" s="5"/>
      <c r="V8229" s="5"/>
      <c r="W8229" s="5"/>
      <c r="X8229" s="5"/>
      <c r="Y8229" s="5"/>
      <c r="Z8229" s="5"/>
      <c r="AA8229" s="5"/>
      <c r="AB8229" s="5"/>
      <c r="AC8229" s="5"/>
      <c r="AD8229" s="5"/>
    </row>
    <row r="8230" spans="1:30" ht="15.75" customHeight="1">
      <c r="A8230" s="3" t="s">
        <v>8278</v>
      </c>
      <c r="B8230" s="4" t="str">
        <f t="shared" si="96"/>
        <v>January</v>
      </c>
      <c r="C8230" s="3">
        <v>1644.86</v>
      </c>
      <c r="D8230" s="4">
        <v>45298</v>
      </c>
      <c r="E8230" s="3" t="s">
        <v>4</v>
      </c>
      <c r="F8230" s="3" t="s">
        <v>54</v>
      </c>
      <c r="G8230" s="3">
        <f t="shared" si="97"/>
        <v>164.48599999999999</v>
      </c>
      <c r="H8230" s="3">
        <f t="shared" si="98"/>
        <v>1480.3739999999998</v>
      </c>
      <c r="I8230" s="3">
        <v>7</v>
      </c>
      <c r="J8230" s="4">
        <v>45303</v>
      </c>
      <c r="K8230" s="3" t="s">
        <v>49</v>
      </c>
      <c r="L8230" s="3" t="s">
        <v>41</v>
      </c>
      <c r="M8230" s="3">
        <v>255.42</v>
      </c>
      <c r="N8230" s="3" t="s">
        <v>46</v>
      </c>
      <c r="O8230" s="3"/>
      <c r="P8230" s="5"/>
      <c r="Q8230" s="5"/>
      <c r="R8230" s="5"/>
      <c r="S8230" s="5"/>
      <c r="T8230" s="5"/>
      <c r="U8230" s="5"/>
      <c r="V8230" s="5"/>
      <c r="W8230" s="5"/>
      <c r="X8230" s="5"/>
      <c r="Y8230" s="5"/>
      <c r="Z8230" s="5"/>
      <c r="AA8230" s="5"/>
      <c r="AB8230" s="5"/>
      <c r="AC8230" s="5"/>
      <c r="AD8230" s="5"/>
    </row>
    <row r="8231" spans="1:30" ht="15.75" customHeight="1">
      <c r="A8231" s="3" t="s">
        <v>8279</v>
      </c>
      <c r="B8231" s="4" t="str">
        <f t="shared" si="96"/>
        <v>July</v>
      </c>
      <c r="C8231" s="3">
        <v>2472.52</v>
      </c>
      <c r="D8231" s="4">
        <v>45128</v>
      </c>
      <c r="E8231" s="3" t="s">
        <v>5</v>
      </c>
      <c r="F8231" s="3" t="s">
        <v>34</v>
      </c>
      <c r="G8231" s="3">
        <f t="shared" si="97"/>
        <v>247.25200000000001</v>
      </c>
      <c r="H8231" s="3">
        <f t="shared" si="98"/>
        <v>2225.268</v>
      </c>
      <c r="I8231" s="3">
        <v>9</v>
      </c>
      <c r="J8231" s="4">
        <v>45129</v>
      </c>
      <c r="K8231" s="3" t="s">
        <v>40</v>
      </c>
      <c r="L8231" s="3" t="s">
        <v>36</v>
      </c>
      <c r="M8231" s="3">
        <v>213.14</v>
      </c>
      <c r="N8231" s="3" t="s">
        <v>42</v>
      </c>
      <c r="O8231" s="3"/>
      <c r="P8231" s="5"/>
      <c r="Q8231" s="5"/>
      <c r="R8231" s="5"/>
      <c r="S8231" s="5"/>
      <c r="T8231" s="5"/>
      <c r="U8231" s="5"/>
      <c r="V8231" s="5"/>
      <c r="W8231" s="5"/>
      <c r="X8231" s="5"/>
      <c r="Y8231" s="5"/>
      <c r="Z8231" s="5"/>
      <c r="AA8231" s="5"/>
      <c r="AB8231" s="5"/>
      <c r="AC8231" s="5"/>
      <c r="AD8231" s="5"/>
    </row>
    <row r="8232" spans="1:30" ht="15.75" customHeight="1">
      <c r="A8232" s="3" t="s">
        <v>8280</v>
      </c>
      <c r="B8232" s="4" t="str">
        <f t="shared" si="96"/>
        <v>September</v>
      </c>
      <c r="C8232" s="3">
        <v>4607.7</v>
      </c>
      <c r="D8232" s="4">
        <v>45563</v>
      </c>
      <c r="E8232" s="3" t="s">
        <v>4</v>
      </c>
      <c r="F8232" s="3" t="s">
        <v>39</v>
      </c>
      <c r="G8232" s="3">
        <f t="shared" si="97"/>
        <v>460.77</v>
      </c>
      <c r="H8232" s="3">
        <f t="shared" si="98"/>
        <v>4146.93</v>
      </c>
      <c r="I8232" s="3">
        <v>6</v>
      </c>
      <c r="J8232" s="4">
        <v>45566</v>
      </c>
      <c r="K8232" s="3" t="s">
        <v>40</v>
      </c>
      <c r="L8232" s="3" t="s">
        <v>36</v>
      </c>
      <c r="M8232" s="3">
        <v>1316.99</v>
      </c>
      <c r="N8232" s="3" t="s">
        <v>65</v>
      </c>
      <c r="O8232" s="3"/>
      <c r="P8232" s="5"/>
      <c r="Q8232" s="5"/>
      <c r="R8232" s="5"/>
      <c r="S8232" s="5"/>
      <c r="T8232" s="5"/>
      <c r="U8232" s="5"/>
      <c r="V8232" s="5"/>
      <c r="W8232" s="5"/>
      <c r="X8232" s="5"/>
      <c r="Y8232" s="5"/>
      <c r="Z8232" s="5"/>
      <c r="AA8232" s="5"/>
      <c r="AB8232" s="5"/>
      <c r="AC8232" s="5"/>
      <c r="AD8232" s="5"/>
    </row>
    <row r="8233" spans="1:30" ht="15.75" customHeight="1">
      <c r="A8233" s="3" t="s">
        <v>8281</v>
      </c>
      <c r="B8233" s="4" t="str">
        <f t="shared" si="96"/>
        <v>December</v>
      </c>
      <c r="C8233" s="3">
        <v>2550.67</v>
      </c>
      <c r="D8233" s="4">
        <v>45627</v>
      </c>
      <c r="E8233" s="3" t="s">
        <v>4</v>
      </c>
      <c r="F8233" s="3" t="s">
        <v>51</v>
      </c>
      <c r="G8233" s="3">
        <f t="shared" si="97"/>
        <v>255.06700000000001</v>
      </c>
      <c r="H8233" s="3">
        <f t="shared" si="98"/>
        <v>2295.6030000000001</v>
      </c>
      <c r="I8233" s="3">
        <v>4</v>
      </c>
      <c r="J8233" s="4">
        <v>45631</v>
      </c>
      <c r="K8233" s="3" t="s">
        <v>49</v>
      </c>
      <c r="L8233" s="3" t="s">
        <v>45</v>
      </c>
      <c r="M8233" s="3">
        <v>640.26</v>
      </c>
      <c r="N8233" s="3" t="s">
        <v>37</v>
      </c>
      <c r="O8233" s="3"/>
      <c r="P8233" s="5"/>
      <c r="Q8233" s="5"/>
      <c r="R8233" s="5"/>
      <c r="S8233" s="5"/>
      <c r="T8233" s="5"/>
      <c r="U8233" s="5"/>
      <c r="V8233" s="5"/>
      <c r="W8233" s="5"/>
      <c r="X8233" s="5"/>
      <c r="Y8233" s="5"/>
      <c r="Z8233" s="5"/>
      <c r="AA8233" s="5"/>
      <c r="AB8233" s="5"/>
      <c r="AC8233" s="5"/>
      <c r="AD8233" s="5"/>
    </row>
    <row r="8234" spans="1:30" ht="15.75" customHeight="1">
      <c r="A8234" s="3" t="s">
        <v>8282</v>
      </c>
      <c r="B8234" s="4" t="str">
        <f t="shared" si="96"/>
        <v>December</v>
      </c>
      <c r="C8234" s="3">
        <v>4171.8500000000004</v>
      </c>
      <c r="D8234" s="4">
        <v>45284</v>
      </c>
      <c r="E8234" s="3" t="s">
        <v>5</v>
      </c>
      <c r="F8234" s="3" t="s">
        <v>44</v>
      </c>
      <c r="G8234" s="3">
        <f t="shared" si="97"/>
        <v>417.18500000000006</v>
      </c>
      <c r="H8234" s="3">
        <f t="shared" si="98"/>
        <v>3754.6650000000004</v>
      </c>
      <c r="I8234" s="3">
        <v>5</v>
      </c>
      <c r="J8234" s="4">
        <v>45286</v>
      </c>
      <c r="K8234" s="3" t="s">
        <v>35</v>
      </c>
      <c r="L8234" s="3" t="s">
        <v>45</v>
      </c>
      <c r="M8234" s="3">
        <v>590.03</v>
      </c>
      <c r="N8234" s="3" t="s">
        <v>46</v>
      </c>
      <c r="O8234" s="3"/>
      <c r="P8234" s="5"/>
      <c r="Q8234" s="5"/>
      <c r="R8234" s="5"/>
      <c r="S8234" s="5"/>
      <c r="T8234" s="5"/>
      <c r="U8234" s="5"/>
      <c r="V8234" s="5"/>
      <c r="W8234" s="5"/>
      <c r="X8234" s="5"/>
      <c r="Y8234" s="5"/>
      <c r="Z8234" s="5"/>
      <c r="AA8234" s="5"/>
      <c r="AB8234" s="5"/>
      <c r="AC8234" s="5"/>
      <c r="AD8234" s="5"/>
    </row>
    <row r="8235" spans="1:30" ht="15.75" customHeight="1">
      <c r="A8235" s="3" t="s">
        <v>8283</v>
      </c>
      <c r="B8235" s="4" t="str">
        <f t="shared" si="96"/>
        <v>December</v>
      </c>
      <c r="C8235" s="3">
        <v>1655.21</v>
      </c>
      <c r="D8235" s="4">
        <v>45642</v>
      </c>
      <c r="E8235" s="3" t="s">
        <v>4</v>
      </c>
      <c r="F8235" s="3" t="s">
        <v>51</v>
      </c>
      <c r="G8235" s="3">
        <f t="shared" si="97"/>
        <v>165.52100000000002</v>
      </c>
      <c r="H8235" s="3">
        <f t="shared" si="98"/>
        <v>1489.6890000000001</v>
      </c>
      <c r="I8235" s="3">
        <v>2</v>
      </c>
      <c r="J8235" s="4">
        <v>45649</v>
      </c>
      <c r="K8235" s="3" t="s">
        <v>49</v>
      </c>
      <c r="L8235" s="3" t="s">
        <v>36</v>
      </c>
      <c r="M8235" s="3">
        <v>449.25</v>
      </c>
      <c r="N8235" s="3" t="s">
        <v>52</v>
      </c>
      <c r="O8235" s="3"/>
      <c r="P8235" s="5"/>
      <c r="Q8235" s="5"/>
      <c r="R8235" s="5"/>
      <c r="S8235" s="5"/>
      <c r="T8235" s="5"/>
      <c r="U8235" s="5"/>
      <c r="V8235" s="5"/>
      <c r="W8235" s="5"/>
      <c r="X8235" s="5"/>
      <c r="Y8235" s="5"/>
      <c r="Z8235" s="5"/>
      <c r="AA8235" s="5"/>
      <c r="AB8235" s="5"/>
      <c r="AC8235" s="5"/>
      <c r="AD8235" s="5"/>
    </row>
    <row r="8236" spans="1:30" ht="15.75" customHeight="1">
      <c r="A8236" s="3" t="s">
        <v>8284</v>
      </c>
      <c r="B8236" s="4" t="str">
        <f t="shared" si="96"/>
        <v>July</v>
      </c>
      <c r="C8236" s="3">
        <v>4859.88</v>
      </c>
      <c r="D8236" s="4">
        <v>45116</v>
      </c>
      <c r="E8236" s="3" t="s">
        <v>5</v>
      </c>
      <c r="F8236" s="3" t="s">
        <v>54</v>
      </c>
      <c r="G8236" s="3">
        <f t="shared" si="97"/>
        <v>485.98800000000006</v>
      </c>
      <c r="H8236" s="3">
        <f t="shared" si="98"/>
        <v>4373.8919999999998</v>
      </c>
      <c r="I8236" s="3">
        <v>3</v>
      </c>
      <c r="J8236" s="4">
        <v>45121</v>
      </c>
      <c r="K8236" s="3" t="s">
        <v>35</v>
      </c>
      <c r="L8236" s="3" t="s">
        <v>36</v>
      </c>
      <c r="M8236" s="3">
        <v>684.66</v>
      </c>
      <c r="N8236" s="3" t="s">
        <v>37</v>
      </c>
      <c r="O8236" s="3"/>
      <c r="P8236" s="5"/>
      <c r="Q8236" s="5"/>
      <c r="R8236" s="5"/>
      <c r="S8236" s="5"/>
      <c r="T8236" s="5"/>
      <c r="U8236" s="5"/>
      <c r="V8236" s="5"/>
      <c r="W8236" s="5"/>
      <c r="X8236" s="5"/>
      <c r="Y8236" s="5"/>
      <c r="Z8236" s="5"/>
      <c r="AA8236" s="5"/>
      <c r="AB8236" s="5"/>
      <c r="AC8236" s="5"/>
      <c r="AD8236" s="5"/>
    </row>
    <row r="8237" spans="1:30" ht="15.75" customHeight="1">
      <c r="A8237" s="3" t="s">
        <v>8285</v>
      </c>
      <c r="B8237" s="4" t="str">
        <f t="shared" si="96"/>
        <v>October</v>
      </c>
      <c r="C8237" s="3">
        <v>557.97</v>
      </c>
      <c r="D8237" s="4">
        <v>45592</v>
      </c>
      <c r="E8237" s="3" t="s">
        <v>4</v>
      </c>
      <c r="F8237" s="3" t="s">
        <v>51</v>
      </c>
      <c r="G8237" s="3">
        <f t="shared" si="97"/>
        <v>55.797000000000004</v>
      </c>
      <c r="H8237" s="3">
        <f t="shared" si="98"/>
        <v>502.173</v>
      </c>
      <c r="I8237" s="3">
        <v>5</v>
      </c>
      <c r="J8237" s="4">
        <v>45593</v>
      </c>
      <c r="K8237" s="3" t="s">
        <v>49</v>
      </c>
      <c r="L8237" s="3" t="s">
        <v>36</v>
      </c>
      <c r="M8237" s="3">
        <v>118.42</v>
      </c>
      <c r="N8237" s="3" t="s">
        <v>42</v>
      </c>
      <c r="O8237" s="3"/>
      <c r="P8237" s="5"/>
      <c r="Q8237" s="5"/>
      <c r="R8237" s="5"/>
      <c r="S8237" s="5"/>
      <c r="T8237" s="5"/>
      <c r="U8237" s="5"/>
      <c r="V8237" s="5"/>
      <c r="W8237" s="5"/>
      <c r="X8237" s="5"/>
      <c r="Y8237" s="5"/>
      <c r="Z8237" s="5"/>
      <c r="AA8237" s="5"/>
      <c r="AB8237" s="5"/>
      <c r="AC8237" s="5"/>
      <c r="AD8237" s="5"/>
    </row>
    <row r="8238" spans="1:30" ht="15.75" customHeight="1">
      <c r="A8238" s="3" t="s">
        <v>8286</v>
      </c>
      <c r="B8238" s="4" t="str">
        <f t="shared" si="96"/>
        <v>May</v>
      </c>
      <c r="C8238" s="3">
        <v>2969.37</v>
      </c>
      <c r="D8238" s="4">
        <v>45430</v>
      </c>
      <c r="E8238" s="3" t="s">
        <v>5</v>
      </c>
      <c r="F8238" s="3" t="s">
        <v>39</v>
      </c>
      <c r="G8238" s="3">
        <f t="shared" si="97"/>
        <v>296.93700000000001</v>
      </c>
      <c r="H8238" s="3">
        <f t="shared" si="98"/>
        <v>2672.433</v>
      </c>
      <c r="I8238" s="3">
        <v>3</v>
      </c>
      <c r="J8238" s="4">
        <v>45431</v>
      </c>
      <c r="K8238" s="3" t="s">
        <v>40</v>
      </c>
      <c r="L8238" s="3" t="s">
        <v>45</v>
      </c>
      <c r="M8238" s="3">
        <v>381.38</v>
      </c>
      <c r="N8238" s="3" t="s">
        <v>57</v>
      </c>
      <c r="O8238" s="3"/>
      <c r="P8238" s="5"/>
      <c r="Q8238" s="5"/>
      <c r="R8238" s="5"/>
      <c r="S8238" s="5"/>
      <c r="T8238" s="5"/>
      <c r="U8238" s="5"/>
      <c r="V8238" s="5"/>
      <c r="W8238" s="5"/>
      <c r="X8238" s="5"/>
      <c r="Y8238" s="5"/>
      <c r="Z8238" s="5"/>
      <c r="AA8238" s="5"/>
      <c r="AB8238" s="5"/>
      <c r="AC8238" s="5"/>
      <c r="AD8238" s="5"/>
    </row>
    <row r="8239" spans="1:30" ht="15.75" customHeight="1">
      <c r="A8239" s="3" t="s">
        <v>8287</v>
      </c>
      <c r="B8239" s="4" t="str">
        <f t="shared" si="96"/>
        <v>August</v>
      </c>
      <c r="C8239" s="3">
        <v>3970.45</v>
      </c>
      <c r="D8239" s="4">
        <v>45159</v>
      </c>
      <c r="E8239" s="3" t="s">
        <v>4</v>
      </c>
      <c r="F8239" s="3" t="s">
        <v>34</v>
      </c>
      <c r="G8239" s="3">
        <f t="shared" si="97"/>
        <v>397.04500000000002</v>
      </c>
      <c r="H8239" s="3">
        <f t="shared" si="98"/>
        <v>3573.4049999999997</v>
      </c>
      <c r="I8239" s="3">
        <v>3</v>
      </c>
      <c r="J8239" s="4">
        <v>45163</v>
      </c>
      <c r="K8239" s="3" t="s">
        <v>35</v>
      </c>
      <c r="L8239" s="3" t="s">
        <v>45</v>
      </c>
      <c r="M8239" s="3">
        <v>1099.56</v>
      </c>
      <c r="N8239" s="3" t="s">
        <v>42</v>
      </c>
      <c r="O8239" s="3"/>
      <c r="P8239" s="5"/>
      <c r="Q8239" s="5"/>
      <c r="R8239" s="5"/>
      <c r="S8239" s="5"/>
      <c r="T8239" s="5"/>
      <c r="U8239" s="5"/>
      <c r="V8239" s="5"/>
      <c r="W8239" s="5"/>
      <c r="X8239" s="5"/>
      <c r="Y8239" s="5"/>
      <c r="Z8239" s="5"/>
      <c r="AA8239" s="5"/>
      <c r="AB8239" s="5"/>
      <c r="AC8239" s="5"/>
      <c r="AD8239" s="5"/>
    </row>
    <row r="8240" spans="1:30" ht="15.75" customHeight="1">
      <c r="A8240" s="3" t="s">
        <v>8288</v>
      </c>
      <c r="B8240" s="4" t="str">
        <f t="shared" si="96"/>
        <v>September</v>
      </c>
      <c r="C8240" s="3">
        <v>4088.8</v>
      </c>
      <c r="D8240" s="4">
        <v>45188</v>
      </c>
      <c r="E8240" s="3" t="s">
        <v>5</v>
      </c>
      <c r="F8240" s="3" t="s">
        <v>44</v>
      </c>
      <c r="G8240" s="3">
        <f t="shared" si="97"/>
        <v>408.88000000000005</v>
      </c>
      <c r="H8240" s="3">
        <f t="shared" si="98"/>
        <v>3679.92</v>
      </c>
      <c r="I8240" s="3">
        <v>9</v>
      </c>
      <c r="J8240" s="4">
        <v>45193</v>
      </c>
      <c r="K8240" s="3" t="s">
        <v>40</v>
      </c>
      <c r="L8240" s="3" t="s">
        <v>45</v>
      </c>
      <c r="M8240" s="3">
        <v>243.44</v>
      </c>
      <c r="N8240" s="3" t="s">
        <v>46</v>
      </c>
      <c r="O8240" s="3"/>
      <c r="P8240" s="5"/>
      <c r="Q8240" s="5"/>
      <c r="R8240" s="5"/>
      <c r="S8240" s="5"/>
      <c r="T8240" s="5"/>
      <c r="U8240" s="5"/>
      <c r="V8240" s="5"/>
      <c r="W8240" s="5"/>
      <c r="X8240" s="5"/>
      <c r="Y8240" s="5"/>
      <c r="Z8240" s="5"/>
      <c r="AA8240" s="5"/>
      <c r="AB8240" s="5"/>
      <c r="AC8240" s="5"/>
      <c r="AD8240" s="5"/>
    </row>
    <row r="8241" spans="1:30" ht="15.75" customHeight="1">
      <c r="A8241" s="3" t="s">
        <v>8289</v>
      </c>
      <c r="B8241" s="4" t="str">
        <f t="shared" si="96"/>
        <v>March</v>
      </c>
      <c r="C8241" s="3">
        <v>1071.58</v>
      </c>
      <c r="D8241" s="4">
        <v>44993</v>
      </c>
      <c r="E8241" s="3" t="s">
        <v>3</v>
      </c>
      <c r="F8241" s="3" t="s">
        <v>34</v>
      </c>
      <c r="G8241" s="3">
        <f t="shared" si="97"/>
        <v>107.158</v>
      </c>
      <c r="H8241" s="3">
        <f t="shared" si="98"/>
        <v>964.42199999999991</v>
      </c>
      <c r="I8241" s="3">
        <v>4</v>
      </c>
      <c r="J8241" s="4">
        <v>44997</v>
      </c>
      <c r="K8241" s="3" t="s">
        <v>40</v>
      </c>
      <c r="L8241" s="3" t="s">
        <v>41</v>
      </c>
      <c r="M8241" s="3">
        <v>235.65</v>
      </c>
      <c r="N8241" s="3" t="s">
        <v>52</v>
      </c>
      <c r="O8241" s="3"/>
      <c r="P8241" s="5"/>
      <c r="Q8241" s="5"/>
      <c r="R8241" s="5"/>
      <c r="S8241" s="5"/>
      <c r="T8241" s="5"/>
      <c r="U8241" s="5"/>
      <c r="V8241" s="5"/>
      <c r="W8241" s="5"/>
      <c r="X8241" s="5"/>
      <c r="Y8241" s="5"/>
      <c r="Z8241" s="5"/>
      <c r="AA8241" s="5"/>
      <c r="AB8241" s="5"/>
      <c r="AC8241" s="5"/>
      <c r="AD8241" s="5"/>
    </row>
    <row r="8242" spans="1:30" ht="15.75" customHeight="1">
      <c r="A8242" s="3" t="s">
        <v>8290</v>
      </c>
      <c r="B8242" s="4" t="str">
        <f t="shared" si="96"/>
        <v>August</v>
      </c>
      <c r="C8242" s="3">
        <v>2068.06</v>
      </c>
      <c r="D8242" s="4">
        <v>45145</v>
      </c>
      <c r="E8242" s="3" t="s">
        <v>5</v>
      </c>
      <c r="F8242" s="3" t="s">
        <v>44</v>
      </c>
      <c r="G8242" s="3">
        <f t="shared" si="97"/>
        <v>206.80600000000001</v>
      </c>
      <c r="H8242" s="3">
        <f t="shared" si="98"/>
        <v>1861.2539999999999</v>
      </c>
      <c r="I8242" s="3">
        <v>4</v>
      </c>
      <c r="J8242" s="4">
        <v>45146</v>
      </c>
      <c r="K8242" s="3" t="s">
        <v>40</v>
      </c>
      <c r="L8242" s="3" t="s">
        <v>41</v>
      </c>
      <c r="M8242" s="3">
        <v>202.57</v>
      </c>
      <c r="N8242" s="3" t="s">
        <v>65</v>
      </c>
      <c r="O8242" s="3"/>
      <c r="P8242" s="5"/>
      <c r="Q8242" s="5"/>
      <c r="R8242" s="5"/>
      <c r="S8242" s="5"/>
      <c r="T8242" s="5"/>
      <c r="U8242" s="5"/>
      <c r="V8242" s="5"/>
      <c r="W8242" s="5"/>
      <c r="X8242" s="5"/>
      <c r="Y8242" s="5"/>
      <c r="Z8242" s="5"/>
      <c r="AA8242" s="5"/>
      <c r="AB8242" s="5"/>
      <c r="AC8242" s="5"/>
      <c r="AD8242" s="5"/>
    </row>
    <row r="8243" spans="1:30" ht="15.75" customHeight="1">
      <c r="A8243" s="3" t="s">
        <v>8291</v>
      </c>
      <c r="B8243" s="4" t="str">
        <f t="shared" si="96"/>
        <v>September</v>
      </c>
      <c r="C8243" s="3">
        <v>3158.56</v>
      </c>
      <c r="D8243" s="4">
        <v>45551</v>
      </c>
      <c r="E8243" s="3" t="s">
        <v>4</v>
      </c>
      <c r="F8243" s="3" t="s">
        <v>44</v>
      </c>
      <c r="G8243" s="3">
        <f t="shared" si="97"/>
        <v>315.85599999999999</v>
      </c>
      <c r="H8243" s="3">
        <f t="shared" si="98"/>
        <v>2842.7039999999997</v>
      </c>
      <c r="I8243" s="3">
        <v>1</v>
      </c>
      <c r="J8243" s="4">
        <v>45557</v>
      </c>
      <c r="K8243" s="3" t="s">
        <v>40</v>
      </c>
      <c r="L8243" s="3" t="s">
        <v>36</v>
      </c>
      <c r="M8243" s="3">
        <v>233.14</v>
      </c>
      <c r="N8243" s="3" t="s">
        <v>52</v>
      </c>
      <c r="O8243" s="3"/>
      <c r="P8243" s="5"/>
      <c r="Q8243" s="5"/>
      <c r="R8243" s="5"/>
      <c r="S8243" s="5"/>
      <c r="T8243" s="5"/>
      <c r="U8243" s="5"/>
      <c r="V8243" s="5"/>
      <c r="W8243" s="5"/>
      <c r="X8243" s="5"/>
      <c r="Y8243" s="5"/>
      <c r="Z8243" s="5"/>
      <c r="AA8243" s="5"/>
      <c r="AB8243" s="5"/>
      <c r="AC8243" s="5"/>
      <c r="AD8243" s="5"/>
    </row>
    <row r="8244" spans="1:30" ht="15.75" customHeight="1">
      <c r="A8244" s="3" t="s">
        <v>8292</v>
      </c>
      <c r="B8244" s="4" t="str">
        <f t="shared" si="96"/>
        <v>March</v>
      </c>
      <c r="C8244" s="3">
        <v>1647.83</v>
      </c>
      <c r="D8244" s="4">
        <v>45001</v>
      </c>
      <c r="E8244" s="3" t="s">
        <v>4</v>
      </c>
      <c r="F8244" s="3" t="s">
        <v>39</v>
      </c>
      <c r="G8244" s="3">
        <f t="shared" si="97"/>
        <v>164.78300000000002</v>
      </c>
      <c r="H8244" s="3">
        <f t="shared" si="98"/>
        <v>1483.047</v>
      </c>
      <c r="I8244" s="3">
        <v>7</v>
      </c>
      <c r="J8244" s="4">
        <v>45008</v>
      </c>
      <c r="K8244" s="3" t="s">
        <v>35</v>
      </c>
      <c r="L8244" s="3" t="s">
        <v>36</v>
      </c>
      <c r="M8244" s="3">
        <v>321.86</v>
      </c>
      <c r="N8244" s="3" t="s">
        <v>37</v>
      </c>
      <c r="O8244" s="3"/>
      <c r="P8244" s="5"/>
      <c r="Q8244" s="5"/>
      <c r="R8244" s="5"/>
      <c r="S8244" s="5"/>
      <c r="T8244" s="5"/>
      <c r="U8244" s="5"/>
      <c r="V8244" s="5"/>
      <c r="W8244" s="5"/>
      <c r="X8244" s="5"/>
      <c r="Y8244" s="5"/>
      <c r="Z8244" s="5"/>
      <c r="AA8244" s="5"/>
      <c r="AB8244" s="5"/>
      <c r="AC8244" s="5"/>
      <c r="AD8244" s="5"/>
    </row>
    <row r="8245" spans="1:30" ht="15.75" customHeight="1">
      <c r="A8245" s="3" t="s">
        <v>8293</v>
      </c>
      <c r="B8245" s="4" t="str">
        <f t="shared" si="96"/>
        <v>August</v>
      </c>
      <c r="C8245" s="3">
        <v>3325.65</v>
      </c>
      <c r="D8245" s="4">
        <v>45169</v>
      </c>
      <c r="E8245" s="3" t="s">
        <v>2</v>
      </c>
      <c r="F8245" s="3" t="s">
        <v>39</v>
      </c>
      <c r="G8245" s="3">
        <f t="shared" si="97"/>
        <v>332.56500000000005</v>
      </c>
      <c r="H8245" s="3">
        <f t="shared" si="98"/>
        <v>2993.085</v>
      </c>
      <c r="I8245" s="3">
        <v>9</v>
      </c>
      <c r="J8245" s="4">
        <v>45172</v>
      </c>
      <c r="K8245" s="3" t="s">
        <v>40</v>
      </c>
      <c r="L8245" s="3" t="s">
        <v>45</v>
      </c>
      <c r="M8245" s="3">
        <v>774.77</v>
      </c>
      <c r="N8245" s="3" t="s">
        <v>57</v>
      </c>
      <c r="O8245" s="3"/>
      <c r="P8245" s="5"/>
      <c r="Q8245" s="5"/>
      <c r="R8245" s="5"/>
      <c r="S8245" s="5"/>
      <c r="T8245" s="5"/>
      <c r="U8245" s="5"/>
      <c r="V8245" s="5"/>
      <c r="W8245" s="5"/>
      <c r="X8245" s="5"/>
      <c r="Y8245" s="5"/>
      <c r="Z8245" s="5"/>
      <c r="AA8245" s="5"/>
      <c r="AB8245" s="5"/>
      <c r="AC8245" s="5"/>
      <c r="AD8245" s="5"/>
    </row>
    <row r="8246" spans="1:30" ht="15.75" customHeight="1">
      <c r="A8246" s="3" t="s">
        <v>8294</v>
      </c>
      <c r="B8246" s="4" t="str">
        <f t="shared" si="96"/>
        <v>October</v>
      </c>
      <c r="C8246" s="3">
        <v>1956.03</v>
      </c>
      <c r="D8246" s="4">
        <v>45583</v>
      </c>
      <c r="E8246" s="3" t="s">
        <v>5</v>
      </c>
      <c r="F8246" s="3" t="s">
        <v>54</v>
      </c>
      <c r="G8246" s="3">
        <f t="shared" si="97"/>
        <v>195.60300000000001</v>
      </c>
      <c r="H8246" s="3">
        <f t="shared" si="98"/>
        <v>1760.4269999999999</v>
      </c>
      <c r="I8246" s="3">
        <v>8</v>
      </c>
      <c r="J8246" s="4">
        <v>45585</v>
      </c>
      <c r="K8246" s="3" t="s">
        <v>35</v>
      </c>
      <c r="L8246" s="3" t="s">
        <v>36</v>
      </c>
      <c r="M8246" s="3">
        <v>582.55999999999995</v>
      </c>
      <c r="N8246" s="3" t="s">
        <v>57</v>
      </c>
      <c r="O8246" s="3"/>
      <c r="P8246" s="5"/>
      <c r="Q8246" s="5"/>
      <c r="R8246" s="5"/>
      <c r="S8246" s="5"/>
      <c r="T8246" s="5"/>
      <c r="U8246" s="5"/>
      <c r="V8246" s="5"/>
      <c r="W8246" s="5"/>
      <c r="X8246" s="5"/>
      <c r="Y8246" s="5"/>
      <c r="Z8246" s="5"/>
      <c r="AA8246" s="5"/>
      <c r="AB8246" s="5"/>
      <c r="AC8246" s="5"/>
      <c r="AD8246" s="5"/>
    </row>
    <row r="8247" spans="1:30" ht="15.75" customHeight="1">
      <c r="A8247" s="3" t="s">
        <v>8295</v>
      </c>
      <c r="B8247" s="4" t="str">
        <f t="shared" si="96"/>
        <v>November</v>
      </c>
      <c r="C8247" s="3">
        <v>1819.24</v>
      </c>
      <c r="D8247" s="4">
        <v>45621</v>
      </c>
      <c r="E8247" s="3" t="s">
        <v>3</v>
      </c>
      <c r="F8247" s="3" t="s">
        <v>54</v>
      </c>
      <c r="G8247" s="3">
        <f t="shared" si="97"/>
        <v>181.92400000000001</v>
      </c>
      <c r="H8247" s="3">
        <f t="shared" si="98"/>
        <v>1637.316</v>
      </c>
      <c r="I8247" s="3">
        <v>2</v>
      </c>
      <c r="J8247" s="4">
        <v>45623</v>
      </c>
      <c r="K8247" s="3" t="s">
        <v>49</v>
      </c>
      <c r="L8247" s="3" t="s">
        <v>41</v>
      </c>
      <c r="M8247" s="3">
        <v>147.22</v>
      </c>
      <c r="N8247" s="3" t="s">
        <v>65</v>
      </c>
      <c r="O8247" s="3"/>
      <c r="P8247" s="5"/>
      <c r="Q8247" s="5"/>
      <c r="R8247" s="5"/>
      <c r="S8247" s="5"/>
      <c r="T8247" s="5"/>
      <c r="U8247" s="5"/>
      <c r="V8247" s="5"/>
      <c r="W8247" s="5"/>
      <c r="X8247" s="5"/>
      <c r="Y8247" s="5"/>
      <c r="Z8247" s="5"/>
      <c r="AA8247" s="5"/>
      <c r="AB8247" s="5"/>
      <c r="AC8247" s="5"/>
      <c r="AD8247" s="5"/>
    </row>
    <row r="8248" spans="1:30" ht="15.75" customHeight="1">
      <c r="A8248" s="3" t="s">
        <v>8296</v>
      </c>
      <c r="B8248" s="4" t="str">
        <f t="shared" si="96"/>
        <v>July</v>
      </c>
      <c r="C8248" s="3">
        <v>629.53</v>
      </c>
      <c r="D8248" s="4">
        <v>45114</v>
      </c>
      <c r="E8248" s="3" t="s">
        <v>5</v>
      </c>
      <c r="F8248" s="3" t="s">
        <v>44</v>
      </c>
      <c r="G8248" s="3">
        <f t="shared" si="97"/>
        <v>62.953000000000003</v>
      </c>
      <c r="H8248" s="3">
        <f t="shared" si="98"/>
        <v>566.577</v>
      </c>
      <c r="I8248" s="3">
        <v>6</v>
      </c>
      <c r="J8248" s="4">
        <v>45118</v>
      </c>
      <c r="K8248" s="3" t="s">
        <v>49</v>
      </c>
      <c r="L8248" s="3" t="s">
        <v>41</v>
      </c>
      <c r="M8248" s="3">
        <v>67.75</v>
      </c>
      <c r="N8248" s="3" t="s">
        <v>42</v>
      </c>
      <c r="O8248" s="3"/>
      <c r="P8248" s="5"/>
      <c r="Q8248" s="5"/>
      <c r="R8248" s="5"/>
      <c r="S8248" s="5"/>
      <c r="T8248" s="5"/>
      <c r="U8248" s="5"/>
      <c r="V8248" s="5"/>
      <c r="W8248" s="5"/>
      <c r="X8248" s="5"/>
      <c r="Y8248" s="5"/>
      <c r="Z8248" s="5"/>
      <c r="AA8248" s="5"/>
      <c r="AB8248" s="5"/>
      <c r="AC8248" s="5"/>
      <c r="AD8248" s="5"/>
    </row>
    <row r="8249" spans="1:30" ht="15.75" customHeight="1">
      <c r="A8249" s="3" t="s">
        <v>8297</v>
      </c>
      <c r="B8249" s="4" t="str">
        <f t="shared" si="96"/>
        <v>June</v>
      </c>
      <c r="C8249" s="3">
        <v>292.33999999999997</v>
      </c>
      <c r="D8249" s="4">
        <v>45100</v>
      </c>
      <c r="E8249" s="3" t="s">
        <v>5</v>
      </c>
      <c r="F8249" s="3" t="s">
        <v>54</v>
      </c>
      <c r="G8249" s="3">
        <f t="shared" si="97"/>
        <v>29.233999999999998</v>
      </c>
      <c r="H8249" s="3">
        <f t="shared" si="98"/>
        <v>263.10599999999999</v>
      </c>
      <c r="I8249" s="3">
        <v>5</v>
      </c>
      <c r="J8249" s="4">
        <v>45103</v>
      </c>
      <c r="K8249" s="3" t="s">
        <v>49</v>
      </c>
      <c r="L8249" s="3" t="s">
        <v>36</v>
      </c>
      <c r="M8249" s="3">
        <v>86.22</v>
      </c>
      <c r="N8249" s="3" t="s">
        <v>37</v>
      </c>
      <c r="O8249" s="3"/>
      <c r="P8249" s="5"/>
      <c r="Q8249" s="5"/>
      <c r="R8249" s="5"/>
      <c r="S8249" s="5"/>
      <c r="T8249" s="5"/>
      <c r="U8249" s="5"/>
      <c r="V8249" s="5"/>
      <c r="W8249" s="5"/>
      <c r="X8249" s="5"/>
      <c r="Y8249" s="5"/>
      <c r="Z8249" s="5"/>
      <c r="AA8249" s="5"/>
      <c r="AB8249" s="5"/>
      <c r="AC8249" s="5"/>
      <c r="AD8249" s="5"/>
    </row>
    <row r="8250" spans="1:30" ht="15.75" customHeight="1">
      <c r="A8250" s="3" t="s">
        <v>8298</v>
      </c>
      <c r="B8250" s="4" t="str">
        <f t="shared" si="96"/>
        <v>March</v>
      </c>
      <c r="C8250" s="3">
        <v>4192.84</v>
      </c>
      <c r="D8250" s="4">
        <v>45358</v>
      </c>
      <c r="E8250" s="3" t="s">
        <v>3</v>
      </c>
      <c r="F8250" s="3" t="s">
        <v>39</v>
      </c>
      <c r="G8250" s="3">
        <f t="shared" si="97"/>
        <v>419.28400000000005</v>
      </c>
      <c r="H8250" s="3">
        <f t="shared" si="98"/>
        <v>3773.556</v>
      </c>
      <c r="I8250" s="3">
        <v>8</v>
      </c>
      <c r="J8250" s="4">
        <v>45359</v>
      </c>
      <c r="K8250" s="3" t="s">
        <v>49</v>
      </c>
      <c r="L8250" s="3" t="s">
        <v>45</v>
      </c>
      <c r="M8250" s="3">
        <v>449.28</v>
      </c>
      <c r="N8250" s="3" t="s">
        <v>46</v>
      </c>
      <c r="O8250" s="3"/>
      <c r="P8250" s="5"/>
      <c r="Q8250" s="5"/>
      <c r="R8250" s="5"/>
      <c r="S8250" s="5"/>
      <c r="T8250" s="5"/>
      <c r="U8250" s="5"/>
      <c r="V8250" s="5"/>
      <c r="W8250" s="5"/>
      <c r="X8250" s="5"/>
      <c r="Y8250" s="5"/>
      <c r="Z8250" s="5"/>
      <c r="AA8250" s="5"/>
      <c r="AB8250" s="5"/>
      <c r="AC8250" s="5"/>
      <c r="AD8250" s="5"/>
    </row>
    <row r="8251" spans="1:30" ht="15.75" customHeight="1">
      <c r="A8251" s="3" t="s">
        <v>8299</v>
      </c>
      <c r="B8251" s="4" t="str">
        <f t="shared" si="96"/>
        <v>March</v>
      </c>
      <c r="C8251" s="3">
        <v>2498.77</v>
      </c>
      <c r="D8251" s="4">
        <v>44988</v>
      </c>
      <c r="E8251" s="3" t="s">
        <v>5</v>
      </c>
      <c r="F8251" s="3" t="s">
        <v>54</v>
      </c>
      <c r="G8251" s="3">
        <f t="shared" si="97"/>
        <v>249.87700000000001</v>
      </c>
      <c r="H8251" s="3">
        <f t="shared" si="98"/>
        <v>2248.893</v>
      </c>
      <c r="I8251" s="3">
        <v>1</v>
      </c>
      <c r="J8251" s="4">
        <v>44990</v>
      </c>
      <c r="K8251" s="3" t="s">
        <v>49</v>
      </c>
      <c r="L8251" s="3" t="s">
        <v>36</v>
      </c>
      <c r="M8251" s="3">
        <v>512.92999999999995</v>
      </c>
      <c r="N8251" s="3" t="s">
        <v>37</v>
      </c>
      <c r="O8251" s="3"/>
      <c r="P8251" s="5"/>
      <c r="Q8251" s="5"/>
      <c r="R8251" s="5"/>
      <c r="S8251" s="5"/>
      <c r="T8251" s="5"/>
      <c r="U8251" s="5"/>
      <c r="V8251" s="5"/>
      <c r="W8251" s="5"/>
      <c r="X8251" s="5"/>
      <c r="Y8251" s="5"/>
      <c r="Z8251" s="5"/>
      <c r="AA8251" s="5"/>
      <c r="AB8251" s="5"/>
      <c r="AC8251" s="5"/>
      <c r="AD8251" s="5"/>
    </row>
    <row r="8252" spans="1:30" ht="15.75" customHeight="1">
      <c r="A8252" s="3" t="s">
        <v>8300</v>
      </c>
      <c r="B8252" s="4" t="str">
        <f t="shared" si="96"/>
        <v>May</v>
      </c>
      <c r="C8252" s="3">
        <v>2858.08</v>
      </c>
      <c r="D8252" s="4">
        <v>45070</v>
      </c>
      <c r="E8252" s="3" t="s">
        <v>3</v>
      </c>
      <c r="F8252" s="3" t="s">
        <v>44</v>
      </c>
      <c r="G8252" s="3">
        <f t="shared" si="97"/>
        <v>285.80799999999999</v>
      </c>
      <c r="H8252" s="3">
        <f t="shared" si="98"/>
        <v>2572.2719999999999</v>
      </c>
      <c r="I8252" s="3">
        <v>9</v>
      </c>
      <c r="J8252" s="4">
        <v>45072</v>
      </c>
      <c r="K8252" s="3" t="s">
        <v>40</v>
      </c>
      <c r="L8252" s="3" t="s">
        <v>41</v>
      </c>
      <c r="M8252" s="3">
        <v>620.02</v>
      </c>
      <c r="N8252" s="3" t="s">
        <v>65</v>
      </c>
      <c r="O8252" s="3"/>
      <c r="P8252" s="5"/>
      <c r="Q8252" s="5"/>
      <c r="R8252" s="5"/>
      <c r="S8252" s="5"/>
      <c r="T8252" s="5"/>
      <c r="U8252" s="5"/>
      <c r="V8252" s="5"/>
      <c r="W8252" s="5"/>
      <c r="X8252" s="5"/>
      <c r="Y8252" s="5"/>
      <c r="Z8252" s="5"/>
      <c r="AA8252" s="5"/>
      <c r="AB8252" s="5"/>
      <c r="AC8252" s="5"/>
      <c r="AD8252" s="5"/>
    </row>
    <row r="8253" spans="1:30" ht="15.75" customHeight="1">
      <c r="A8253" s="3" t="s">
        <v>8301</v>
      </c>
      <c r="B8253" s="4" t="str">
        <f t="shared" si="96"/>
        <v>January</v>
      </c>
      <c r="C8253" s="3">
        <v>1923.88</v>
      </c>
      <c r="D8253" s="4">
        <v>45306</v>
      </c>
      <c r="E8253" s="3" t="s">
        <v>3</v>
      </c>
      <c r="F8253" s="3" t="s">
        <v>34</v>
      </c>
      <c r="G8253" s="3">
        <f t="shared" si="97"/>
        <v>192.38800000000003</v>
      </c>
      <c r="H8253" s="3">
        <f t="shared" si="98"/>
        <v>1731.4920000000002</v>
      </c>
      <c r="I8253" s="3">
        <v>9</v>
      </c>
      <c r="J8253" s="4">
        <v>45310</v>
      </c>
      <c r="K8253" s="3" t="s">
        <v>49</v>
      </c>
      <c r="L8253" s="3" t="s">
        <v>36</v>
      </c>
      <c r="M8253" s="3">
        <v>485.41</v>
      </c>
      <c r="N8253" s="3" t="s">
        <v>65</v>
      </c>
      <c r="O8253" s="3"/>
      <c r="P8253" s="5"/>
      <c r="Q8253" s="5"/>
      <c r="R8253" s="5"/>
      <c r="S8253" s="5"/>
      <c r="T8253" s="5"/>
      <c r="U8253" s="5"/>
      <c r="V8253" s="5"/>
      <c r="W8253" s="5"/>
      <c r="X8253" s="5"/>
      <c r="Y8253" s="5"/>
      <c r="Z8253" s="5"/>
      <c r="AA8253" s="5"/>
      <c r="AB8253" s="5"/>
      <c r="AC8253" s="5"/>
      <c r="AD8253" s="5"/>
    </row>
    <row r="8254" spans="1:30" ht="15.75" customHeight="1">
      <c r="A8254" s="3" t="s">
        <v>8302</v>
      </c>
      <c r="B8254" s="4" t="str">
        <f t="shared" si="96"/>
        <v>August</v>
      </c>
      <c r="C8254" s="3">
        <v>770.04</v>
      </c>
      <c r="D8254" s="4">
        <v>45161</v>
      </c>
      <c r="E8254" s="3" t="s">
        <v>5</v>
      </c>
      <c r="F8254" s="3" t="s">
        <v>51</v>
      </c>
      <c r="G8254" s="3">
        <f t="shared" si="97"/>
        <v>77.004000000000005</v>
      </c>
      <c r="H8254" s="3">
        <f t="shared" si="98"/>
        <v>693.03599999999994</v>
      </c>
      <c r="I8254" s="3">
        <v>7</v>
      </c>
      <c r="J8254" s="4">
        <v>45168</v>
      </c>
      <c r="K8254" s="3" t="s">
        <v>40</v>
      </c>
      <c r="L8254" s="3" t="s">
        <v>41</v>
      </c>
      <c r="M8254" s="3">
        <v>108.65</v>
      </c>
      <c r="N8254" s="3" t="s">
        <v>42</v>
      </c>
      <c r="O8254" s="3"/>
      <c r="P8254" s="5"/>
      <c r="Q8254" s="5"/>
      <c r="R8254" s="5"/>
      <c r="S8254" s="5"/>
      <c r="T8254" s="5"/>
      <c r="U8254" s="5"/>
      <c r="V8254" s="5"/>
      <c r="W8254" s="5"/>
      <c r="X8254" s="5"/>
      <c r="Y8254" s="5"/>
      <c r="Z8254" s="5"/>
      <c r="AA8254" s="5"/>
      <c r="AB8254" s="5"/>
      <c r="AC8254" s="5"/>
      <c r="AD8254" s="5"/>
    </row>
    <row r="8255" spans="1:30" ht="15.75" customHeight="1">
      <c r="A8255" s="3" t="s">
        <v>8303</v>
      </c>
      <c r="B8255" s="4" t="str">
        <f t="shared" si="96"/>
        <v>March</v>
      </c>
      <c r="C8255" s="3">
        <v>2302.9</v>
      </c>
      <c r="D8255" s="4">
        <v>45375</v>
      </c>
      <c r="E8255" s="3" t="s">
        <v>5</v>
      </c>
      <c r="F8255" s="3" t="s">
        <v>54</v>
      </c>
      <c r="G8255" s="3">
        <f t="shared" si="97"/>
        <v>230.29000000000002</v>
      </c>
      <c r="H8255" s="3">
        <f t="shared" si="98"/>
        <v>2072.61</v>
      </c>
      <c r="I8255" s="3">
        <v>8</v>
      </c>
      <c r="J8255" s="4">
        <v>45380</v>
      </c>
      <c r="K8255" s="3" t="s">
        <v>40</v>
      </c>
      <c r="L8255" s="3" t="s">
        <v>45</v>
      </c>
      <c r="M8255" s="3">
        <v>190.22</v>
      </c>
      <c r="N8255" s="3" t="s">
        <v>57</v>
      </c>
      <c r="O8255" s="3"/>
      <c r="P8255" s="5"/>
      <c r="Q8255" s="5"/>
      <c r="R8255" s="5"/>
      <c r="S8255" s="5"/>
      <c r="T8255" s="5"/>
      <c r="U8255" s="5"/>
      <c r="V8255" s="5"/>
      <c r="W8255" s="5"/>
      <c r="X8255" s="5"/>
      <c r="Y8255" s="5"/>
      <c r="Z8255" s="5"/>
      <c r="AA8255" s="5"/>
      <c r="AB8255" s="5"/>
      <c r="AC8255" s="5"/>
      <c r="AD8255" s="5"/>
    </row>
    <row r="8256" spans="1:30" ht="15.75" customHeight="1">
      <c r="A8256" s="3" t="s">
        <v>8304</v>
      </c>
      <c r="B8256" s="4" t="str">
        <f t="shared" si="96"/>
        <v>July</v>
      </c>
      <c r="C8256" s="3">
        <v>1221.8900000000001</v>
      </c>
      <c r="D8256" s="4">
        <v>45492</v>
      </c>
      <c r="E8256" s="3" t="s">
        <v>4</v>
      </c>
      <c r="F8256" s="3" t="s">
        <v>39</v>
      </c>
      <c r="G8256" s="3">
        <f t="shared" si="97"/>
        <v>122.18900000000002</v>
      </c>
      <c r="H8256" s="3">
        <f t="shared" si="98"/>
        <v>1099.701</v>
      </c>
      <c r="I8256" s="3">
        <v>9</v>
      </c>
      <c r="J8256" s="4">
        <v>45494</v>
      </c>
      <c r="K8256" s="3" t="s">
        <v>35</v>
      </c>
      <c r="L8256" s="3" t="s">
        <v>45</v>
      </c>
      <c r="M8256" s="3">
        <v>75.58</v>
      </c>
      <c r="N8256" s="3" t="s">
        <v>42</v>
      </c>
      <c r="O8256" s="3"/>
      <c r="P8256" s="5"/>
      <c r="Q8256" s="5"/>
      <c r="R8256" s="5"/>
      <c r="S8256" s="5"/>
      <c r="T8256" s="5"/>
      <c r="U8256" s="5"/>
      <c r="V8256" s="5"/>
      <c r="W8256" s="5"/>
      <c r="X8256" s="5"/>
      <c r="Y8256" s="5"/>
      <c r="Z8256" s="5"/>
      <c r="AA8256" s="5"/>
      <c r="AB8256" s="5"/>
      <c r="AC8256" s="5"/>
      <c r="AD8256" s="5"/>
    </row>
    <row r="8257" spans="1:30" ht="15.75" customHeight="1">
      <c r="A8257" s="3" t="s">
        <v>8305</v>
      </c>
      <c r="B8257" s="4" t="str">
        <f t="shared" si="96"/>
        <v>March</v>
      </c>
      <c r="C8257" s="3">
        <v>4204.6499999999996</v>
      </c>
      <c r="D8257" s="4">
        <v>45372</v>
      </c>
      <c r="E8257" s="3" t="s">
        <v>4</v>
      </c>
      <c r="F8257" s="3" t="s">
        <v>34</v>
      </c>
      <c r="G8257" s="3">
        <f t="shared" si="97"/>
        <v>420.46499999999997</v>
      </c>
      <c r="H8257" s="3">
        <f t="shared" si="98"/>
        <v>3784.1849999999995</v>
      </c>
      <c r="I8257" s="3">
        <v>5</v>
      </c>
      <c r="J8257" s="4">
        <v>45378</v>
      </c>
      <c r="K8257" s="3" t="s">
        <v>40</v>
      </c>
      <c r="L8257" s="3" t="s">
        <v>45</v>
      </c>
      <c r="M8257" s="3">
        <v>303.27</v>
      </c>
      <c r="N8257" s="3" t="s">
        <v>46</v>
      </c>
      <c r="O8257" s="3"/>
      <c r="P8257" s="5"/>
      <c r="Q8257" s="5"/>
      <c r="R8257" s="5"/>
      <c r="S8257" s="5"/>
      <c r="T8257" s="5"/>
      <c r="U8257" s="5"/>
      <c r="V8257" s="5"/>
      <c r="W8257" s="5"/>
      <c r="X8257" s="5"/>
      <c r="Y8257" s="5"/>
      <c r="Z8257" s="5"/>
      <c r="AA8257" s="5"/>
      <c r="AB8257" s="5"/>
      <c r="AC8257" s="5"/>
      <c r="AD8257" s="5"/>
    </row>
    <row r="8258" spans="1:30" ht="15.75" customHeight="1">
      <c r="A8258" s="3" t="s">
        <v>8306</v>
      </c>
      <c r="B8258" s="4" t="str">
        <f t="shared" si="96"/>
        <v>January</v>
      </c>
      <c r="C8258" s="3">
        <v>4935.26</v>
      </c>
      <c r="D8258" s="4">
        <v>45316</v>
      </c>
      <c r="E8258" s="3" t="s">
        <v>2</v>
      </c>
      <c r="F8258" s="3" t="s">
        <v>39</v>
      </c>
      <c r="G8258" s="3">
        <f t="shared" si="97"/>
        <v>493.52600000000007</v>
      </c>
      <c r="H8258" s="3">
        <f t="shared" si="98"/>
        <v>4441.7340000000004</v>
      </c>
      <c r="I8258" s="3">
        <v>2</v>
      </c>
      <c r="J8258" s="4">
        <v>45320</v>
      </c>
      <c r="K8258" s="3" t="s">
        <v>35</v>
      </c>
      <c r="L8258" s="3" t="s">
        <v>45</v>
      </c>
      <c r="M8258" s="3">
        <v>937.21</v>
      </c>
      <c r="N8258" s="3" t="s">
        <v>37</v>
      </c>
      <c r="O8258" s="3"/>
      <c r="P8258" s="5"/>
      <c r="Q8258" s="5"/>
      <c r="R8258" s="5"/>
      <c r="S8258" s="5"/>
      <c r="T8258" s="5"/>
      <c r="U8258" s="5"/>
      <c r="V8258" s="5"/>
      <c r="W8258" s="5"/>
      <c r="X8258" s="5"/>
      <c r="Y8258" s="5"/>
      <c r="Z8258" s="5"/>
      <c r="AA8258" s="5"/>
      <c r="AB8258" s="5"/>
      <c r="AC8258" s="5"/>
      <c r="AD8258" s="5"/>
    </row>
    <row r="8259" spans="1:30" ht="15.75" customHeight="1">
      <c r="A8259" s="3" t="s">
        <v>8307</v>
      </c>
      <c r="B8259" s="4" t="str">
        <f t="shared" si="96"/>
        <v>June</v>
      </c>
      <c r="C8259" s="3">
        <v>4456.57</v>
      </c>
      <c r="D8259" s="4">
        <v>45087</v>
      </c>
      <c r="E8259" s="3" t="s">
        <v>2</v>
      </c>
      <c r="F8259" s="3" t="s">
        <v>54</v>
      </c>
      <c r="G8259" s="3">
        <f t="shared" si="97"/>
        <v>445.65699999999998</v>
      </c>
      <c r="H8259" s="3">
        <f t="shared" si="98"/>
        <v>4010.9129999999996</v>
      </c>
      <c r="I8259" s="3">
        <v>1</v>
      </c>
      <c r="J8259" s="4">
        <v>45088</v>
      </c>
      <c r="K8259" s="3" t="s">
        <v>40</v>
      </c>
      <c r="L8259" s="3" t="s">
        <v>45</v>
      </c>
      <c r="M8259" s="3">
        <v>628.27</v>
      </c>
      <c r="N8259" s="3" t="s">
        <v>52</v>
      </c>
      <c r="O8259" s="3"/>
      <c r="P8259" s="5"/>
      <c r="Q8259" s="5"/>
      <c r="R8259" s="5"/>
      <c r="S8259" s="5"/>
      <c r="T8259" s="5"/>
      <c r="U8259" s="5"/>
      <c r="V8259" s="5"/>
      <c r="W8259" s="5"/>
      <c r="X8259" s="5"/>
      <c r="Y8259" s="5"/>
      <c r="Z8259" s="5"/>
      <c r="AA8259" s="5"/>
      <c r="AB8259" s="5"/>
      <c r="AC8259" s="5"/>
      <c r="AD8259" s="5"/>
    </row>
    <row r="8260" spans="1:30" ht="15.75" customHeight="1">
      <c r="A8260" s="3" t="s">
        <v>8308</v>
      </c>
      <c r="B8260" s="4" t="str">
        <f t="shared" si="96"/>
        <v>July</v>
      </c>
      <c r="C8260" s="3">
        <v>2688.54</v>
      </c>
      <c r="D8260" s="4">
        <v>45125</v>
      </c>
      <c r="E8260" s="3" t="s">
        <v>5</v>
      </c>
      <c r="F8260" s="3" t="s">
        <v>44</v>
      </c>
      <c r="G8260" s="3">
        <f t="shared" si="97"/>
        <v>268.85399999999998</v>
      </c>
      <c r="H8260" s="3">
        <f t="shared" si="98"/>
        <v>2419.6860000000001</v>
      </c>
      <c r="I8260" s="3">
        <v>5</v>
      </c>
      <c r="J8260" s="4">
        <v>45127</v>
      </c>
      <c r="K8260" s="3" t="s">
        <v>49</v>
      </c>
      <c r="L8260" s="3" t="s">
        <v>36</v>
      </c>
      <c r="M8260" s="3">
        <v>689.06</v>
      </c>
      <c r="N8260" s="3" t="s">
        <v>57</v>
      </c>
      <c r="O8260" s="3"/>
      <c r="P8260" s="5"/>
      <c r="Q8260" s="5"/>
      <c r="R8260" s="5"/>
      <c r="S8260" s="5"/>
      <c r="T8260" s="5"/>
      <c r="U8260" s="5"/>
      <c r="V8260" s="5"/>
      <c r="W8260" s="5"/>
      <c r="X8260" s="5"/>
      <c r="Y8260" s="5"/>
      <c r="Z8260" s="5"/>
      <c r="AA8260" s="5"/>
      <c r="AB8260" s="5"/>
      <c r="AC8260" s="5"/>
      <c r="AD8260" s="5"/>
    </row>
    <row r="8261" spans="1:30" ht="15.75" customHeight="1">
      <c r="A8261" s="3" t="s">
        <v>8309</v>
      </c>
      <c r="B8261" s="4" t="str">
        <f t="shared" si="96"/>
        <v>November</v>
      </c>
      <c r="C8261" s="3">
        <v>3177.85</v>
      </c>
      <c r="D8261" s="4">
        <v>45254</v>
      </c>
      <c r="E8261" s="3" t="s">
        <v>3</v>
      </c>
      <c r="F8261" s="3" t="s">
        <v>51</v>
      </c>
      <c r="G8261" s="3">
        <f t="shared" si="97"/>
        <v>317.78500000000003</v>
      </c>
      <c r="H8261" s="3">
        <f t="shared" si="98"/>
        <v>2860.0650000000001</v>
      </c>
      <c r="I8261" s="3">
        <v>8</v>
      </c>
      <c r="J8261" s="4">
        <v>45261</v>
      </c>
      <c r="K8261" s="3" t="s">
        <v>40</v>
      </c>
      <c r="L8261" s="3" t="s">
        <v>41</v>
      </c>
      <c r="M8261" s="3">
        <v>481.46</v>
      </c>
      <c r="N8261" s="3" t="s">
        <v>52</v>
      </c>
      <c r="O8261" s="3"/>
      <c r="P8261" s="5"/>
      <c r="Q8261" s="5"/>
      <c r="R8261" s="5"/>
      <c r="S8261" s="5"/>
      <c r="T8261" s="5"/>
      <c r="U8261" s="5"/>
      <c r="V8261" s="5"/>
      <c r="W8261" s="5"/>
      <c r="X8261" s="5"/>
      <c r="Y8261" s="5"/>
      <c r="Z8261" s="5"/>
      <c r="AA8261" s="5"/>
      <c r="AB8261" s="5"/>
      <c r="AC8261" s="5"/>
      <c r="AD8261" s="5"/>
    </row>
    <row r="8262" spans="1:30" ht="15.75" customHeight="1">
      <c r="A8262" s="3" t="s">
        <v>8310</v>
      </c>
      <c r="B8262" s="4" t="str">
        <f t="shared" si="96"/>
        <v>September</v>
      </c>
      <c r="C8262" s="3">
        <v>4745.8</v>
      </c>
      <c r="D8262" s="4">
        <v>45555</v>
      </c>
      <c r="E8262" s="3" t="s">
        <v>2</v>
      </c>
      <c r="F8262" s="3" t="s">
        <v>51</v>
      </c>
      <c r="G8262" s="3">
        <f t="shared" si="97"/>
        <v>474.58000000000004</v>
      </c>
      <c r="H8262" s="3">
        <f t="shared" si="98"/>
        <v>4271.22</v>
      </c>
      <c r="I8262" s="3">
        <v>4</v>
      </c>
      <c r="J8262" s="4">
        <v>45559</v>
      </c>
      <c r="K8262" s="3" t="s">
        <v>40</v>
      </c>
      <c r="L8262" s="3" t="s">
        <v>45</v>
      </c>
      <c r="M8262" s="3">
        <v>854.7</v>
      </c>
      <c r="N8262" s="3" t="s">
        <v>52</v>
      </c>
      <c r="O8262" s="3"/>
      <c r="P8262" s="5"/>
      <c r="Q8262" s="5"/>
      <c r="R8262" s="5"/>
      <c r="S8262" s="5"/>
      <c r="T8262" s="5"/>
      <c r="U8262" s="5"/>
      <c r="V8262" s="5"/>
      <c r="W8262" s="5"/>
      <c r="X8262" s="5"/>
      <c r="Y8262" s="5"/>
      <c r="Z8262" s="5"/>
      <c r="AA8262" s="5"/>
      <c r="AB8262" s="5"/>
      <c r="AC8262" s="5"/>
      <c r="AD8262" s="5"/>
    </row>
    <row r="8263" spans="1:30" ht="15.75" customHeight="1">
      <c r="A8263" s="3" t="s">
        <v>8311</v>
      </c>
      <c r="B8263" s="4" t="str">
        <f t="shared" si="96"/>
        <v>May</v>
      </c>
      <c r="C8263" s="3">
        <v>2739.54</v>
      </c>
      <c r="D8263" s="4">
        <v>45049</v>
      </c>
      <c r="E8263" s="3" t="s">
        <v>5</v>
      </c>
      <c r="F8263" s="3" t="s">
        <v>34</v>
      </c>
      <c r="G8263" s="3">
        <f t="shared" si="97"/>
        <v>273.95400000000001</v>
      </c>
      <c r="H8263" s="3">
        <f t="shared" si="98"/>
        <v>2465.5859999999998</v>
      </c>
      <c r="I8263" s="3">
        <v>4</v>
      </c>
      <c r="J8263" s="4">
        <v>45056</v>
      </c>
      <c r="K8263" s="3" t="s">
        <v>40</v>
      </c>
      <c r="L8263" s="3" t="s">
        <v>45</v>
      </c>
      <c r="M8263" s="3">
        <v>787.84</v>
      </c>
      <c r="N8263" s="3" t="s">
        <v>42</v>
      </c>
      <c r="O8263" s="3"/>
      <c r="P8263" s="5"/>
      <c r="Q8263" s="5"/>
      <c r="R8263" s="5"/>
      <c r="S8263" s="5"/>
      <c r="T8263" s="5"/>
      <c r="U8263" s="5"/>
      <c r="V8263" s="5"/>
      <c r="W8263" s="5"/>
      <c r="X8263" s="5"/>
      <c r="Y8263" s="5"/>
      <c r="Z8263" s="5"/>
      <c r="AA8263" s="5"/>
      <c r="AB8263" s="5"/>
      <c r="AC8263" s="5"/>
      <c r="AD8263" s="5"/>
    </row>
    <row r="8264" spans="1:30" ht="15.75" customHeight="1">
      <c r="A8264" s="3" t="s">
        <v>8312</v>
      </c>
      <c r="B8264" s="4" t="str">
        <f t="shared" si="96"/>
        <v>June</v>
      </c>
      <c r="C8264" s="3">
        <v>3229.09</v>
      </c>
      <c r="D8264" s="4">
        <v>45468</v>
      </c>
      <c r="E8264" s="3" t="s">
        <v>2</v>
      </c>
      <c r="F8264" s="3" t="s">
        <v>51</v>
      </c>
      <c r="G8264" s="3">
        <f t="shared" si="97"/>
        <v>322.90900000000005</v>
      </c>
      <c r="H8264" s="3">
        <f t="shared" si="98"/>
        <v>2906.181</v>
      </c>
      <c r="I8264" s="3">
        <v>4</v>
      </c>
      <c r="J8264" s="4">
        <v>45473</v>
      </c>
      <c r="K8264" s="3" t="s">
        <v>40</v>
      </c>
      <c r="L8264" s="3" t="s">
        <v>41</v>
      </c>
      <c r="M8264" s="3">
        <v>591.03</v>
      </c>
      <c r="N8264" s="3" t="s">
        <v>52</v>
      </c>
      <c r="O8264" s="3"/>
      <c r="P8264" s="5"/>
      <c r="Q8264" s="5"/>
      <c r="R8264" s="5"/>
      <c r="S8264" s="5"/>
      <c r="T8264" s="5"/>
      <c r="U8264" s="5"/>
      <c r="V8264" s="5"/>
      <c r="W8264" s="5"/>
      <c r="X8264" s="5"/>
      <c r="Y8264" s="5"/>
      <c r="Z8264" s="5"/>
      <c r="AA8264" s="5"/>
      <c r="AB8264" s="5"/>
      <c r="AC8264" s="5"/>
      <c r="AD8264" s="5"/>
    </row>
    <row r="8265" spans="1:30" ht="15.75" customHeight="1">
      <c r="A8265" s="3" t="s">
        <v>8313</v>
      </c>
      <c r="B8265" s="4" t="str">
        <f t="shared" si="96"/>
        <v>June</v>
      </c>
      <c r="C8265" s="3">
        <v>3183.22</v>
      </c>
      <c r="D8265" s="4">
        <v>45445</v>
      </c>
      <c r="E8265" s="3" t="s">
        <v>3</v>
      </c>
      <c r="F8265" s="3" t="s">
        <v>44</v>
      </c>
      <c r="G8265" s="3">
        <f t="shared" si="97"/>
        <v>318.322</v>
      </c>
      <c r="H8265" s="3">
        <f t="shared" si="98"/>
        <v>2864.8979999999997</v>
      </c>
      <c r="I8265" s="3">
        <v>8</v>
      </c>
      <c r="J8265" s="4">
        <v>45448</v>
      </c>
      <c r="K8265" s="3" t="s">
        <v>49</v>
      </c>
      <c r="L8265" s="3" t="s">
        <v>36</v>
      </c>
      <c r="M8265" s="3">
        <v>793.05</v>
      </c>
      <c r="N8265" s="3" t="s">
        <v>37</v>
      </c>
      <c r="O8265" s="3"/>
      <c r="P8265" s="5"/>
      <c r="Q8265" s="5"/>
      <c r="R8265" s="5"/>
      <c r="S8265" s="5"/>
      <c r="T8265" s="5"/>
      <c r="U8265" s="5"/>
      <c r="V8265" s="5"/>
      <c r="W8265" s="5"/>
      <c r="X8265" s="5"/>
      <c r="Y8265" s="5"/>
      <c r="Z8265" s="5"/>
      <c r="AA8265" s="5"/>
      <c r="AB8265" s="5"/>
      <c r="AC8265" s="5"/>
      <c r="AD8265" s="5"/>
    </row>
    <row r="8266" spans="1:30" ht="15.75" customHeight="1">
      <c r="A8266" s="3" t="s">
        <v>8314</v>
      </c>
      <c r="B8266" s="4" t="str">
        <f t="shared" si="96"/>
        <v>November</v>
      </c>
      <c r="C8266" s="3">
        <v>3569.79</v>
      </c>
      <c r="D8266" s="4">
        <v>45243</v>
      </c>
      <c r="E8266" s="3" t="s">
        <v>5</v>
      </c>
      <c r="F8266" s="3" t="s">
        <v>39</v>
      </c>
      <c r="G8266" s="3">
        <f t="shared" si="97"/>
        <v>356.97900000000004</v>
      </c>
      <c r="H8266" s="3">
        <f t="shared" si="98"/>
        <v>3212.8109999999997</v>
      </c>
      <c r="I8266" s="3">
        <v>7</v>
      </c>
      <c r="J8266" s="4">
        <v>45245</v>
      </c>
      <c r="K8266" s="3" t="s">
        <v>35</v>
      </c>
      <c r="L8266" s="3" t="s">
        <v>41</v>
      </c>
      <c r="M8266" s="3">
        <v>859.25</v>
      </c>
      <c r="N8266" s="3" t="s">
        <v>52</v>
      </c>
      <c r="O8266" s="3"/>
      <c r="P8266" s="5"/>
      <c r="Q8266" s="5"/>
      <c r="R8266" s="5"/>
      <c r="S8266" s="5"/>
      <c r="T8266" s="5"/>
      <c r="U8266" s="5"/>
      <c r="V8266" s="5"/>
      <c r="W8266" s="5"/>
      <c r="X8266" s="5"/>
      <c r="Y8266" s="5"/>
      <c r="Z8266" s="5"/>
      <c r="AA8266" s="5"/>
      <c r="AB8266" s="5"/>
      <c r="AC8266" s="5"/>
      <c r="AD8266" s="5"/>
    </row>
    <row r="8267" spans="1:30" ht="15.75" customHeight="1">
      <c r="A8267" s="3" t="s">
        <v>8315</v>
      </c>
      <c r="B8267" s="4" t="str">
        <f t="shared" si="96"/>
        <v>May</v>
      </c>
      <c r="C8267" s="3">
        <v>3237.4</v>
      </c>
      <c r="D8267" s="4">
        <v>45419</v>
      </c>
      <c r="E8267" s="3" t="s">
        <v>3</v>
      </c>
      <c r="F8267" s="3" t="s">
        <v>44</v>
      </c>
      <c r="G8267" s="3">
        <f t="shared" si="97"/>
        <v>323.74</v>
      </c>
      <c r="H8267" s="3">
        <f t="shared" si="98"/>
        <v>2913.66</v>
      </c>
      <c r="I8267" s="3">
        <v>1</v>
      </c>
      <c r="J8267" s="4">
        <v>45423</v>
      </c>
      <c r="K8267" s="3" t="s">
        <v>35</v>
      </c>
      <c r="L8267" s="3" t="s">
        <v>36</v>
      </c>
      <c r="M8267" s="3">
        <v>368.63</v>
      </c>
      <c r="N8267" s="3" t="s">
        <v>52</v>
      </c>
      <c r="O8267" s="3"/>
      <c r="P8267" s="5"/>
      <c r="Q8267" s="5"/>
      <c r="R8267" s="5"/>
      <c r="S8267" s="5"/>
      <c r="T8267" s="5"/>
      <c r="U8267" s="5"/>
      <c r="V8267" s="5"/>
      <c r="W8267" s="5"/>
      <c r="X8267" s="5"/>
      <c r="Y8267" s="5"/>
      <c r="Z8267" s="5"/>
      <c r="AA8267" s="5"/>
      <c r="AB8267" s="5"/>
      <c r="AC8267" s="5"/>
      <c r="AD8267" s="5"/>
    </row>
    <row r="8268" spans="1:30" ht="15.75" customHeight="1">
      <c r="A8268" s="3" t="s">
        <v>8316</v>
      </c>
      <c r="B8268" s="4" t="str">
        <f t="shared" si="96"/>
        <v>May</v>
      </c>
      <c r="C8268" s="3">
        <v>3386.46</v>
      </c>
      <c r="D8268" s="4">
        <v>45068</v>
      </c>
      <c r="E8268" s="3" t="s">
        <v>5</v>
      </c>
      <c r="F8268" s="3" t="s">
        <v>34</v>
      </c>
      <c r="G8268" s="3">
        <f t="shared" si="97"/>
        <v>338.64600000000002</v>
      </c>
      <c r="H8268" s="3">
        <f t="shared" si="98"/>
        <v>3047.8139999999999</v>
      </c>
      <c r="I8268" s="3">
        <v>6</v>
      </c>
      <c r="J8268" s="4">
        <v>45071</v>
      </c>
      <c r="K8268" s="3" t="s">
        <v>49</v>
      </c>
      <c r="L8268" s="3" t="s">
        <v>41</v>
      </c>
      <c r="M8268" s="3">
        <v>625.46</v>
      </c>
      <c r="N8268" s="3" t="s">
        <v>52</v>
      </c>
      <c r="O8268" s="3"/>
      <c r="P8268" s="5"/>
      <c r="Q8268" s="5"/>
      <c r="R8268" s="5"/>
      <c r="S8268" s="5"/>
      <c r="T8268" s="5"/>
      <c r="U8268" s="5"/>
      <c r="V8268" s="5"/>
      <c r="W8268" s="5"/>
      <c r="X8268" s="5"/>
      <c r="Y8268" s="5"/>
      <c r="Z8268" s="5"/>
      <c r="AA8268" s="5"/>
      <c r="AB8268" s="5"/>
      <c r="AC8268" s="5"/>
      <c r="AD8268" s="5"/>
    </row>
    <row r="8269" spans="1:30" ht="15.75" customHeight="1">
      <c r="A8269" s="3" t="s">
        <v>8317</v>
      </c>
      <c r="B8269" s="4" t="str">
        <f t="shared" si="96"/>
        <v>July</v>
      </c>
      <c r="C8269" s="3">
        <v>3656.88</v>
      </c>
      <c r="D8269" s="4">
        <v>45115</v>
      </c>
      <c r="E8269" s="3" t="s">
        <v>2</v>
      </c>
      <c r="F8269" s="3" t="s">
        <v>34</v>
      </c>
      <c r="G8269" s="3">
        <f t="shared" si="97"/>
        <v>365.68800000000005</v>
      </c>
      <c r="H8269" s="3">
        <f t="shared" si="98"/>
        <v>3291.192</v>
      </c>
      <c r="I8269" s="3">
        <v>4</v>
      </c>
      <c r="J8269" s="4">
        <v>45120</v>
      </c>
      <c r="K8269" s="3" t="s">
        <v>35</v>
      </c>
      <c r="L8269" s="3" t="s">
        <v>36</v>
      </c>
      <c r="M8269" s="3">
        <v>318.83999999999997</v>
      </c>
      <c r="N8269" s="3" t="s">
        <v>65</v>
      </c>
      <c r="O8269" s="3"/>
      <c r="P8269" s="5"/>
      <c r="Q8269" s="5"/>
      <c r="R8269" s="5"/>
      <c r="S8269" s="5"/>
      <c r="T8269" s="5"/>
      <c r="U8269" s="5"/>
      <c r="V8269" s="5"/>
      <c r="W8269" s="5"/>
      <c r="X8269" s="5"/>
      <c r="Y8269" s="5"/>
      <c r="Z8269" s="5"/>
      <c r="AA8269" s="5"/>
      <c r="AB8269" s="5"/>
      <c r="AC8269" s="5"/>
      <c r="AD8269" s="5"/>
    </row>
    <row r="8270" spans="1:30" ht="15.75" customHeight="1">
      <c r="A8270" s="3" t="s">
        <v>8318</v>
      </c>
      <c r="B8270" s="4" t="str">
        <f t="shared" si="96"/>
        <v>November</v>
      </c>
      <c r="C8270" s="3">
        <v>4064.59</v>
      </c>
      <c r="D8270" s="4">
        <v>45246</v>
      </c>
      <c r="E8270" s="3" t="s">
        <v>4</v>
      </c>
      <c r="F8270" s="3" t="s">
        <v>51</v>
      </c>
      <c r="G8270" s="3">
        <f t="shared" si="97"/>
        <v>406.45900000000006</v>
      </c>
      <c r="H8270" s="3">
        <f t="shared" si="98"/>
        <v>3658.1310000000003</v>
      </c>
      <c r="I8270" s="3">
        <v>2</v>
      </c>
      <c r="J8270" s="4">
        <v>45253</v>
      </c>
      <c r="K8270" s="3" t="s">
        <v>49</v>
      </c>
      <c r="L8270" s="3" t="s">
        <v>45</v>
      </c>
      <c r="M8270" s="3">
        <v>438.63</v>
      </c>
      <c r="N8270" s="3" t="s">
        <v>52</v>
      </c>
      <c r="O8270" s="3"/>
      <c r="P8270" s="5"/>
      <c r="Q8270" s="5"/>
      <c r="R8270" s="5"/>
      <c r="S8270" s="5"/>
      <c r="T8270" s="5"/>
      <c r="U8270" s="5"/>
      <c r="V8270" s="5"/>
      <c r="W8270" s="5"/>
      <c r="X8270" s="5"/>
      <c r="Y8270" s="5"/>
      <c r="Z8270" s="5"/>
      <c r="AA8270" s="5"/>
      <c r="AB8270" s="5"/>
      <c r="AC8270" s="5"/>
      <c r="AD8270" s="5"/>
    </row>
    <row r="8271" spans="1:30" ht="15.75" customHeight="1">
      <c r="A8271" s="3" t="s">
        <v>8319</v>
      </c>
      <c r="B8271" s="4" t="str">
        <f t="shared" si="96"/>
        <v>July</v>
      </c>
      <c r="C8271" s="3">
        <v>2074.9699999999998</v>
      </c>
      <c r="D8271" s="4">
        <v>45493</v>
      </c>
      <c r="E8271" s="3" t="s">
        <v>2</v>
      </c>
      <c r="F8271" s="3" t="s">
        <v>44</v>
      </c>
      <c r="G8271" s="3">
        <f t="shared" si="97"/>
        <v>207.49699999999999</v>
      </c>
      <c r="H8271" s="3">
        <f t="shared" si="98"/>
        <v>1867.4729999999997</v>
      </c>
      <c r="I8271" s="3">
        <v>3</v>
      </c>
      <c r="J8271" s="4">
        <v>45499</v>
      </c>
      <c r="K8271" s="3" t="s">
        <v>35</v>
      </c>
      <c r="L8271" s="3" t="s">
        <v>36</v>
      </c>
      <c r="M8271" s="3">
        <v>603.42999999999995</v>
      </c>
      <c r="N8271" s="3" t="s">
        <v>57</v>
      </c>
      <c r="O8271" s="3"/>
      <c r="P8271" s="5"/>
      <c r="Q8271" s="5"/>
      <c r="R8271" s="5"/>
      <c r="S8271" s="5"/>
      <c r="T8271" s="5"/>
      <c r="U8271" s="5"/>
      <c r="V8271" s="5"/>
      <c r="W8271" s="5"/>
      <c r="X8271" s="5"/>
      <c r="Y8271" s="5"/>
      <c r="Z8271" s="5"/>
      <c r="AA8271" s="5"/>
      <c r="AB8271" s="5"/>
      <c r="AC8271" s="5"/>
      <c r="AD8271" s="5"/>
    </row>
    <row r="8272" spans="1:30" ht="15.75" customHeight="1">
      <c r="A8272" s="3" t="s">
        <v>8320</v>
      </c>
      <c r="B8272" s="4" t="str">
        <f t="shared" si="96"/>
        <v>March</v>
      </c>
      <c r="C8272" s="3">
        <v>3754.59</v>
      </c>
      <c r="D8272" s="4">
        <v>45016</v>
      </c>
      <c r="E8272" s="3" t="s">
        <v>2</v>
      </c>
      <c r="F8272" s="3" t="s">
        <v>39</v>
      </c>
      <c r="G8272" s="3">
        <f t="shared" si="97"/>
        <v>375.45900000000006</v>
      </c>
      <c r="H8272" s="3">
        <f t="shared" si="98"/>
        <v>3379.1310000000003</v>
      </c>
      <c r="I8272" s="3">
        <v>4</v>
      </c>
      <c r="J8272" s="4">
        <v>45018</v>
      </c>
      <c r="K8272" s="3" t="s">
        <v>40</v>
      </c>
      <c r="L8272" s="3" t="s">
        <v>36</v>
      </c>
      <c r="M8272" s="3">
        <v>345.02</v>
      </c>
      <c r="N8272" s="3" t="s">
        <v>52</v>
      </c>
      <c r="O8272" s="3"/>
      <c r="P8272" s="5"/>
      <c r="Q8272" s="5"/>
      <c r="R8272" s="5"/>
      <c r="S8272" s="5"/>
      <c r="T8272" s="5"/>
      <c r="U8272" s="5"/>
      <c r="V8272" s="5"/>
      <c r="W8272" s="5"/>
      <c r="X8272" s="5"/>
      <c r="Y8272" s="5"/>
      <c r="Z8272" s="5"/>
      <c r="AA8272" s="5"/>
      <c r="AB8272" s="5"/>
      <c r="AC8272" s="5"/>
      <c r="AD8272" s="5"/>
    </row>
    <row r="8273" spans="1:30" ht="15.75" customHeight="1">
      <c r="A8273" s="3" t="s">
        <v>8321</v>
      </c>
      <c r="B8273" s="4" t="str">
        <f t="shared" si="96"/>
        <v>March</v>
      </c>
      <c r="C8273" s="3">
        <v>591</v>
      </c>
      <c r="D8273" s="4">
        <v>45354</v>
      </c>
      <c r="E8273" s="3" t="s">
        <v>4</v>
      </c>
      <c r="F8273" s="3" t="s">
        <v>44</v>
      </c>
      <c r="G8273" s="3">
        <f t="shared" si="97"/>
        <v>59.1</v>
      </c>
      <c r="H8273" s="3">
        <f t="shared" si="98"/>
        <v>531.9</v>
      </c>
      <c r="I8273" s="3">
        <v>7</v>
      </c>
      <c r="J8273" s="4">
        <v>45358</v>
      </c>
      <c r="K8273" s="3" t="s">
        <v>40</v>
      </c>
      <c r="L8273" s="3" t="s">
        <v>41</v>
      </c>
      <c r="M8273" s="3">
        <v>171.54</v>
      </c>
      <c r="N8273" s="3" t="s">
        <v>46</v>
      </c>
      <c r="O8273" s="3"/>
      <c r="P8273" s="5"/>
      <c r="Q8273" s="5"/>
      <c r="R8273" s="5"/>
      <c r="S8273" s="5"/>
      <c r="T8273" s="5"/>
      <c r="U8273" s="5"/>
      <c r="V8273" s="5"/>
      <c r="W8273" s="5"/>
      <c r="X8273" s="5"/>
      <c r="Y8273" s="5"/>
      <c r="Z8273" s="5"/>
      <c r="AA8273" s="5"/>
      <c r="AB8273" s="5"/>
      <c r="AC8273" s="5"/>
      <c r="AD8273" s="5"/>
    </row>
    <row r="8274" spans="1:30" ht="15.75" customHeight="1">
      <c r="A8274" s="3" t="s">
        <v>8322</v>
      </c>
      <c r="B8274" s="4" t="str">
        <f t="shared" si="96"/>
        <v>June</v>
      </c>
      <c r="C8274" s="3">
        <v>4393.32</v>
      </c>
      <c r="D8274" s="4">
        <v>45088</v>
      </c>
      <c r="E8274" s="3" t="s">
        <v>4</v>
      </c>
      <c r="F8274" s="3" t="s">
        <v>39</v>
      </c>
      <c r="G8274" s="3">
        <f t="shared" si="97"/>
        <v>439.33199999999999</v>
      </c>
      <c r="H8274" s="3">
        <f t="shared" si="98"/>
        <v>3953.9879999999998</v>
      </c>
      <c r="I8274" s="3">
        <v>1</v>
      </c>
      <c r="J8274" s="4">
        <v>45091</v>
      </c>
      <c r="K8274" s="3" t="s">
        <v>49</v>
      </c>
      <c r="L8274" s="3" t="s">
        <v>45</v>
      </c>
      <c r="M8274" s="3">
        <v>990.82</v>
      </c>
      <c r="N8274" s="3" t="s">
        <v>37</v>
      </c>
      <c r="O8274" s="3"/>
      <c r="P8274" s="5"/>
      <c r="Q8274" s="5"/>
      <c r="R8274" s="5"/>
      <c r="S8274" s="5"/>
      <c r="T8274" s="5"/>
      <c r="U8274" s="5"/>
      <c r="V8274" s="5"/>
      <c r="W8274" s="5"/>
      <c r="X8274" s="5"/>
      <c r="Y8274" s="5"/>
      <c r="Z8274" s="5"/>
      <c r="AA8274" s="5"/>
      <c r="AB8274" s="5"/>
      <c r="AC8274" s="5"/>
      <c r="AD8274" s="5"/>
    </row>
    <row r="8275" spans="1:30" ht="15.75" customHeight="1">
      <c r="A8275" s="3" t="s">
        <v>8323</v>
      </c>
      <c r="B8275" s="4" t="str">
        <f t="shared" si="96"/>
        <v>May</v>
      </c>
      <c r="C8275" s="3">
        <v>1521.22</v>
      </c>
      <c r="D8275" s="4">
        <v>45438</v>
      </c>
      <c r="E8275" s="3" t="s">
        <v>5</v>
      </c>
      <c r="F8275" s="3" t="s">
        <v>39</v>
      </c>
      <c r="G8275" s="3">
        <f t="shared" si="97"/>
        <v>152.12200000000001</v>
      </c>
      <c r="H8275" s="3">
        <f t="shared" si="98"/>
        <v>1369.098</v>
      </c>
      <c r="I8275" s="3">
        <v>1</v>
      </c>
      <c r="J8275" s="4">
        <v>45439</v>
      </c>
      <c r="K8275" s="3" t="s">
        <v>40</v>
      </c>
      <c r="L8275" s="3" t="s">
        <v>36</v>
      </c>
      <c r="M8275" s="3">
        <v>405.2</v>
      </c>
      <c r="N8275" s="3" t="s">
        <v>52</v>
      </c>
      <c r="O8275" s="3"/>
      <c r="P8275" s="5"/>
      <c r="Q8275" s="5"/>
      <c r="R8275" s="5"/>
      <c r="S8275" s="5"/>
      <c r="T8275" s="5"/>
      <c r="U8275" s="5"/>
      <c r="V8275" s="5"/>
      <c r="W8275" s="5"/>
      <c r="X8275" s="5"/>
      <c r="Y8275" s="5"/>
      <c r="Z8275" s="5"/>
      <c r="AA8275" s="5"/>
      <c r="AB8275" s="5"/>
      <c r="AC8275" s="5"/>
      <c r="AD8275" s="5"/>
    </row>
    <row r="8276" spans="1:30" ht="15.75" customHeight="1">
      <c r="A8276" s="3" t="s">
        <v>8324</v>
      </c>
      <c r="B8276" s="4" t="str">
        <f t="shared" si="96"/>
        <v>August</v>
      </c>
      <c r="C8276" s="3">
        <v>2076.96</v>
      </c>
      <c r="D8276" s="4">
        <v>45532</v>
      </c>
      <c r="E8276" s="3" t="s">
        <v>5</v>
      </c>
      <c r="F8276" s="3" t="s">
        <v>44</v>
      </c>
      <c r="G8276" s="3">
        <f t="shared" si="97"/>
        <v>207.69600000000003</v>
      </c>
      <c r="H8276" s="3">
        <f t="shared" si="98"/>
        <v>1869.2640000000001</v>
      </c>
      <c r="I8276" s="3">
        <v>3</v>
      </c>
      <c r="J8276" s="4">
        <v>45533</v>
      </c>
      <c r="K8276" s="3" t="s">
        <v>40</v>
      </c>
      <c r="L8276" s="3" t="s">
        <v>41</v>
      </c>
      <c r="M8276" s="3">
        <v>214.89</v>
      </c>
      <c r="N8276" s="3" t="s">
        <v>42</v>
      </c>
      <c r="O8276" s="3"/>
      <c r="P8276" s="5"/>
      <c r="Q8276" s="5"/>
      <c r="R8276" s="5"/>
      <c r="S8276" s="5"/>
      <c r="T8276" s="5"/>
      <c r="U8276" s="5"/>
      <c r="V8276" s="5"/>
      <c r="W8276" s="5"/>
      <c r="X8276" s="5"/>
      <c r="Y8276" s="5"/>
      <c r="Z8276" s="5"/>
      <c r="AA8276" s="5"/>
      <c r="AB8276" s="5"/>
      <c r="AC8276" s="5"/>
      <c r="AD8276" s="5"/>
    </row>
    <row r="8277" spans="1:30" ht="15.75" customHeight="1">
      <c r="A8277" s="3" t="s">
        <v>8325</v>
      </c>
      <c r="B8277" s="4" t="str">
        <f t="shared" si="96"/>
        <v>September</v>
      </c>
      <c r="C8277" s="3">
        <v>4037.69</v>
      </c>
      <c r="D8277" s="4">
        <v>45181</v>
      </c>
      <c r="E8277" s="3" t="s">
        <v>3</v>
      </c>
      <c r="F8277" s="3" t="s">
        <v>54</v>
      </c>
      <c r="G8277" s="3">
        <f t="shared" si="97"/>
        <v>403.76900000000001</v>
      </c>
      <c r="H8277" s="3">
        <f t="shared" si="98"/>
        <v>3633.9210000000003</v>
      </c>
      <c r="I8277" s="3">
        <v>2</v>
      </c>
      <c r="J8277" s="4">
        <v>45185</v>
      </c>
      <c r="K8277" s="3" t="s">
        <v>49</v>
      </c>
      <c r="L8277" s="3" t="s">
        <v>41</v>
      </c>
      <c r="M8277" s="3">
        <v>591.97</v>
      </c>
      <c r="N8277" s="3" t="s">
        <v>65</v>
      </c>
      <c r="O8277" s="3"/>
      <c r="P8277" s="5"/>
      <c r="Q8277" s="5"/>
      <c r="R8277" s="5"/>
      <c r="S8277" s="5"/>
      <c r="T8277" s="5"/>
      <c r="U8277" s="5"/>
      <c r="V8277" s="5"/>
      <c r="W8277" s="5"/>
      <c r="X8277" s="5"/>
      <c r="Y8277" s="5"/>
      <c r="Z8277" s="5"/>
      <c r="AA8277" s="5"/>
      <c r="AB8277" s="5"/>
      <c r="AC8277" s="5"/>
      <c r="AD8277" s="5"/>
    </row>
    <row r="8278" spans="1:30" ht="15.75" customHeight="1">
      <c r="A8278" s="3" t="s">
        <v>8326</v>
      </c>
      <c r="B8278" s="4" t="str">
        <f t="shared" si="96"/>
        <v>April</v>
      </c>
      <c r="C8278" s="3">
        <v>3221.24</v>
      </c>
      <c r="D8278" s="4">
        <v>45404</v>
      </c>
      <c r="E8278" s="3" t="s">
        <v>3</v>
      </c>
      <c r="F8278" s="3" t="s">
        <v>44</v>
      </c>
      <c r="G8278" s="3">
        <f t="shared" si="97"/>
        <v>322.12400000000002</v>
      </c>
      <c r="H8278" s="3">
        <f t="shared" si="98"/>
        <v>2899.116</v>
      </c>
      <c r="I8278" s="3">
        <v>3</v>
      </c>
      <c r="J8278" s="4">
        <v>45407</v>
      </c>
      <c r="K8278" s="3" t="s">
        <v>49</v>
      </c>
      <c r="L8278" s="3" t="s">
        <v>41</v>
      </c>
      <c r="M8278" s="3">
        <v>834.8</v>
      </c>
      <c r="N8278" s="3" t="s">
        <v>57</v>
      </c>
      <c r="O8278" s="3"/>
      <c r="P8278" s="5"/>
      <c r="Q8278" s="5"/>
      <c r="R8278" s="5"/>
      <c r="S8278" s="5"/>
      <c r="T8278" s="5"/>
      <c r="U8278" s="5"/>
      <c r="V8278" s="5"/>
      <c r="W8278" s="5"/>
      <c r="X8278" s="5"/>
      <c r="Y8278" s="5"/>
      <c r="Z8278" s="5"/>
      <c r="AA8278" s="5"/>
      <c r="AB8278" s="5"/>
      <c r="AC8278" s="5"/>
      <c r="AD8278" s="5"/>
    </row>
    <row r="8279" spans="1:30" ht="15.75" customHeight="1">
      <c r="A8279" s="3" t="s">
        <v>8327</v>
      </c>
      <c r="B8279" s="4" t="str">
        <f t="shared" si="96"/>
        <v>March</v>
      </c>
      <c r="C8279" s="3">
        <v>1612.28</v>
      </c>
      <c r="D8279" s="4">
        <v>45367</v>
      </c>
      <c r="E8279" s="3" t="s">
        <v>2</v>
      </c>
      <c r="F8279" s="3" t="s">
        <v>39</v>
      </c>
      <c r="G8279" s="3">
        <f t="shared" si="97"/>
        <v>161.22800000000001</v>
      </c>
      <c r="H8279" s="3">
        <f t="shared" si="98"/>
        <v>1451.0519999999999</v>
      </c>
      <c r="I8279" s="3">
        <v>3</v>
      </c>
      <c r="J8279" s="4">
        <v>45368</v>
      </c>
      <c r="K8279" s="3" t="s">
        <v>49</v>
      </c>
      <c r="L8279" s="3" t="s">
        <v>41</v>
      </c>
      <c r="M8279" s="3">
        <v>397.31</v>
      </c>
      <c r="N8279" s="3" t="s">
        <v>57</v>
      </c>
      <c r="O8279" s="3"/>
      <c r="P8279" s="5"/>
      <c r="Q8279" s="5"/>
      <c r="R8279" s="5"/>
      <c r="S8279" s="5"/>
      <c r="T8279" s="5"/>
      <c r="U8279" s="5"/>
      <c r="V8279" s="5"/>
      <c r="W8279" s="5"/>
      <c r="X8279" s="5"/>
      <c r="Y8279" s="5"/>
      <c r="Z8279" s="5"/>
      <c r="AA8279" s="5"/>
      <c r="AB8279" s="5"/>
      <c r="AC8279" s="5"/>
      <c r="AD8279" s="5"/>
    </row>
    <row r="8280" spans="1:30" ht="15.75" customHeight="1">
      <c r="A8280" s="3" t="s">
        <v>8328</v>
      </c>
      <c r="B8280" s="4" t="str">
        <f t="shared" si="96"/>
        <v>October</v>
      </c>
      <c r="C8280" s="3">
        <v>1204.46</v>
      </c>
      <c r="D8280" s="4">
        <v>45595</v>
      </c>
      <c r="E8280" s="3" t="s">
        <v>4</v>
      </c>
      <c r="F8280" s="3" t="s">
        <v>34</v>
      </c>
      <c r="G8280" s="3">
        <f t="shared" si="97"/>
        <v>120.44600000000001</v>
      </c>
      <c r="H8280" s="3">
        <f t="shared" si="98"/>
        <v>1084.0140000000001</v>
      </c>
      <c r="I8280" s="3">
        <v>1</v>
      </c>
      <c r="J8280" s="4">
        <v>45597</v>
      </c>
      <c r="K8280" s="3" t="s">
        <v>40</v>
      </c>
      <c r="L8280" s="3" t="s">
        <v>45</v>
      </c>
      <c r="M8280" s="3">
        <v>275.95</v>
      </c>
      <c r="N8280" s="3" t="s">
        <v>65</v>
      </c>
      <c r="O8280" s="3"/>
      <c r="P8280" s="5"/>
      <c r="Q8280" s="5"/>
      <c r="R8280" s="5"/>
      <c r="S8280" s="5"/>
      <c r="T8280" s="5"/>
      <c r="U8280" s="5"/>
      <c r="V8280" s="5"/>
      <c r="W8280" s="5"/>
      <c r="X8280" s="5"/>
      <c r="Y8280" s="5"/>
      <c r="Z8280" s="5"/>
      <c r="AA8280" s="5"/>
      <c r="AB8280" s="5"/>
      <c r="AC8280" s="5"/>
      <c r="AD8280" s="5"/>
    </row>
    <row r="8281" spans="1:30" ht="15.75" customHeight="1">
      <c r="A8281" s="3" t="s">
        <v>8329</v>
      </c>
      <c r="B8281" s="4" t="str">
        <f t="shared" si="96"/>
        <v>June</v>
      </c>
      <c r="C8281" s="3">
        <v>4792.8</v>
      </c>
      <c r="D8281" s="4">
        <v>45091</v>
      </c>
      <c r="E8281" s="3" t="s">
        <v>3</v>
      </c>
      <c r="F8281" s="3" t="s">
        <v>34</v>
      </c>
      <c r="G8281" s="3">
        <f t="shared" si="97"/>
        <v>479.28000000000003</v>
      </c>
      <c r="H8281" s="3">
        <f t="shared" si="98"/>
        <v>4313.5200000000004</v>
      </c>
      <c r="I8281" s="3">
        <v>6</v>
      </c>
      <c r="J8281" s="4">
        <v>45095</v>
      </c>
      <c r="K8281" s="3" t="s">
        <v>49</v>
      </c>
      <c r="L8281" s="3" t="s">
        <v>41</v>
      </c>
      <c r="M8281" s="3">
        <v>596.28</v>
      </c>
      <c r="N8281" s="3" t="s">
        <v>65</v>
      </c>
      <c r="O8281" s="3"/>
      <c r="P8281" s="5"/>
      <c r="Q8281" s="5"/>
      <c r="R8281" s="5"/>
      <c r="S8281" s="5"/>
      <c r="T8281" s="5"/>
      <c r="U8281" s="5"/>
      <c r="V8281" s="5"/>
      <c r="W8281" s="5"/>
      <c r="X8281" s="5"/>
      <c r="Y8281" s="5"/>
      <c r="Z8281" s="5"/>
      <c r="AA8281" s="5"/>
      <c r="AB8281" s="5"/>
      <c r="AC8281" s="5"/>
      <c r="AD8281" s="5"/>
    </row>
    <row r="8282" spans="1:30" ht="15.75" customHeight="1">
      <c r="A8282" s="3" t="s">
        <v>8330</v>
      </c>
      <c r="B8282" s="4" t="str">
        <f t="shared" si="96"/>
        <v>December</v>
      </c>
      <c r="C8282" s="3">
        <v>530.1</v>
      </c>
      <c r="D8282" s="4">
        <v>45271</v>
      </c>
      <c r="E8282" s="3" t="s">
        <v>2</v>
      </c>
      <c r="F8282" s="3" t="s">
        <v>51</v>
      </c>
      <c r="G8282" s="3">
        <f t="shared" si="97"/>
        <v>53.010000000000005</v>
      </c>
      <c r="H8282" s="3">
        <f t="shared" si="98"/>
        <v>477.09000000000003</v>
      </c>
      <c r="I8282" s="3">
        <v>8</v>
      </c>
      <c r="J8282" s="4">
        <v>45276</v>
      </c>
      <c r="K8282" s="3" t="s">
        <v>49</v>
      </c>
      <c r="L8282" s="3" t="s">
        <v>36</v>
      </c>
      <c r="M8282" s="3">
        <v>89.16</v>
      </c>
      <c r="N8282" s="3" t="s">
        <v>42</v>
      </c>
      <c r="O8282" s="3"/>
      <c r="P8282" s="5"/>
      <c r="Q8282" s="5"/>
      <c r="R8282" s="5"/>
      <c r="S8282" s="5"/>
      <c r="T8282" s="5"/>
      <c r="U8282" s="5"/>
      <c r="V8282" s="5"/>
      <c r="W8282" s="5"/>
      <c r="X8282" s="5"/>
      <c r="Y8282" s="5"/>
      <c r="Z8282" s="5"/>
      <c r="AA8282" s="5"/>
      <c r="AB8282" s="5"/>
      <c r="AC8282" s="5"/>
      <c r="AD8282" s="5"/>
    </row>
    <row r="8283" spans="1:30" ht="15.75" customHeight="1">
      <c r="A8283" s="3" t="s">
        <v>8331</v>
      </c>
      <c r="B8283" s="4" t="str">
        <f t="shared" si="96"/>
        <v>March</v>
      </c>
      <c r="C8283" s="3">
        <v>121.24</v>
      </c>
      <c r="D8283" s="4">
        <v>44994</v>
      </c>
      <c r="E8283" s="3" t="s">
        <v>4</v>
      </c>
      <c r="F8283" s="3" t="s">
        <v>34</v>
      </c>
      <c r="G8283" s="3">
        <f t="shared" si="97"/>
        <v>12.124000000000001</v>
      </c>
      <c r="H8283" s="3">
        <f t="shared" si="98"/>
        <v>109.116</v>
      </c>
      <c r="I8283" s="3">
        <v>5</v>
      </c>
      <c r="J8283" s="4">
        <v>45001</v>
      </c>
      <c r="K8283" s="3" t="s">
        <v>35</v>
      </c>
      <c r="L8283" s="3" t="s">
        <v>45</v>
      </c>
      <c r="M8283" s="3">
        <v>20.329999999999998</v>
      </c>
      <c r="N8283" s="3" t="s">
        <v>42</v>
      </c>
      <c r="O8283" s="3"/>
      <c r="P8283" s="5"/>
      <c r="Q8283" s="5"/>
      <c r="R8283" s="5"/>
      <c r="S8283" s="5"/>
      <c r="T8283" s="5"/>
      <c r="U8283" s="5"/>
      <c r="V8283" s="5"/>
      <c r="W8283" s="5"/>
      <c r="X8283" s="5"/>
      <c r="Y8283" s="5"/>
      <c r="Z8283" s="5"/>
      <c r="AA8283" s="5"/>
      <c r="AB8283" s="5"/>
      <c r="AC8283" s="5"/>
      <c r="AD8283" s="5"/>
    </row>
    <row r="8284" spans="1:30" ht="15.75" customHeight="1">
      <c r="A8284" s="3" t="s">
        <v>8332</v>
      </c>
      <c r="B8284" s="4" t="str">
        <f t="shared" si="96"/>
        <v>September</v>
      </c>
      <c r="C8284" s="3">
        <v>3397.38</v>
      </c>
      <c r="D8284" s="4">
        <v>45177</v>
      </c>
      <c r="E8284" s="3" t="s">
        <v>5</v>
      </c>
      <c r="F8284" s="3" t="s">
        <v>54</v>
      </c>
      <c r="G8284" s="3">
        <f t="shared" si="97"/>
        <v>339.73800000000006</v>
      </c>
      <c r="H8284" s="3">
        <f t="shared" si="98"/>
        <v>3057.6419999999998</v>
      </c>
      <c r="I8284" s="3">
        <v>1</v>
      </c>
      <c r="J8284" s="4">
        <v>45183</v>
      </c>
      <c r="K8284" s="3" t="s">
        <v>40</v>
      </c>
      <c r="L8284" s="3" t="s">
        <v>41</v>
      </c>
      <c r="M8284" s="3">
        <v>973.15</v>
      </c>
      <c r="N8284" s="3" t="s">
        <v>52</v>
      </c>
      <c r="O8284" s="3"/>
      <c r="P8284" s="5"/>
      <c r="Q8284" s="5"/>
      <c r="R8284" s="5"/>
      <c r="S8284" s="5"/>
      <c r="T8284" s="5"/>
      <c r="U8284" s="5"/>
      <c r="V8284" s="5"/>
      <c r="W8284" s="5"/>
      <c r="X8284" s="5"/>
      <c r="Y8284" s="5"/>
      <c r="Z8284" s="5"/>
      <c r="AA8284" s="5"/>
      <c r="AB8284" s="5"/>
      <c r="AC8284" s="5"/>
      <c r="AD8284" s="5"/>
    </row>
    <row r="8285" spans="1:30" ht="15.75" customHeight="1">
      <c r="A8285" s="3" t="s">
        <v>8333</v>
      </c>
      <c r="B8285" s="4" t="str">
        <f t="shared" si="96"/>
        <v>January</v>
      </c>
      <c r="C8285" s="3">
        <v>3110.92</v>
      </c>
      <c r="D8285" s="4">
        <v>44927</v>
      </c>
      <c r="E8285" s="3" t="s">
        <v>2</v>
      </c>
      <c r="F8285" s="3" t="s">
        <v>39</v>
      </c>
      <c r="G8285" s="3">
        <f t="shared" si="97"/>
        <v>311.09200000000004</v>
      </c>
      <c r="H8285" s="3">
        <f t="shared" si="98"/>
        <v>2799.828</v>
      </c>
      <c r="I8285" s="3">
        <v>7</v>
      </c>
      <c r="J8285" s="4">
        <v>44929</v>
      </c>
      <c r="K8285" s="3" t="s">
        <v>49</v>
      </c>
      <c r="L8285" s="3" t="s">
        <v>45</v>
      </c>
      <c r="M8285" s="3">
        <v>658.78</v>
      </c>
      <c r="N8285" s="3" t="s">
        <v>37</v>
      </c>
      <c r="O8285" s="3"/>
      <c r="P8285" s="5"/>
      <c r="Q8285" s="5"/>
      <c r="R8285" s="5"/>
      <c r="S8285" s="5"/>
      <c r="T8285" s="5"/>
      <c r="U8285" s="5"/>
      <c r="V8285" s="5"/>
      <c r="W8285" s="5"/>
      <c r="X8285" s="5"/>
      <c r="Y8285" s="5"/>
      <c r="Z8285" s="5"/>
      <c r="AA8285" s="5"/>
      <c r="AB8285" s="5"/>
      <c r="AC8285" s="5"/>
      <c r="AD8285" s="5"/>
    </row>
    <row r="8286" spans="1:30" ht="15.75" customHeight="1">
      <c r="A8286" s="3" t="s">
        <v>8334</v>
      </c>
      <c r="B8286" s="4" t="str">
        <f t="shared" si="96"/>
        <v>December</v>
      </c>
      <c r="C8286" s="3">
        <v>3714.31</v>
      </c>
      <c r="D8286" s="4">
        <v>45638</v>
      </c>
      <c r="E8286" s="3" t="s">
        <v>5</v>
      </c>
      <c r="F8286" s="3" t="s">
        <v>44</v>
      </c>
      <c r="G8286" s="3">
        <f t="shared" si="97"/>
        <v>371.43100000000004</v>
      </c>
      <c r="H8286" s="3">
        <f t="shared" si="98"/>
        <v>3342.8789999999999</v>
      </c>
      <c r="I8286" s="3">
        <v>9</v>
      </c>
      <c r="J8286" s="4">
        <v>45642</v>
      </c>
      <c r="K8286" s="3" t="s">
        <v>35</v>
      </c>
      <c r="L8286" s="3" t="s">
        <v>45</v>
      </c>
      <c r="M8286" s="3">
        <v>503.53</v>
      </c>
      <c r="N8286" s="3" t="s">
        <v>52</v>
      </c>
      <c r="O8286" s="3"/>
      <c r="P8286" s="5"/>
      <c r="Q8286" s="5"/>
      <c r="R8286" s="5"/>
      <c r="S8286" s="5"/>
      <c r="T8286" s="5"/>
      <c r="U8286" s="5"/>
      <c r="V8286" s="5"/>
      <c r="W8286" s="5"/>
      <c r="X8286" s="5"/>
      <c r="Y8286" s="5"/>
      <c r="Z8286" s="5"/>
      <c r="AA8286" s="5"/>
      <c r="AB8286" s="5"/>
      <c r="AC8286" s="5"/>
      <c r="AD8286" s="5"/>
    </row>
    <row r="8287" spans="1:30" ht="15.75" customHeight="1">
      <c r="A8287" s="3" t="s">
        <v>8335</v>
      </c>
      <c r="B8287" s="4" t="str">
        <f t="shared" si="96"/>
        <v>September</v>
      </c>
      <c r="C8287" s="3">
        <v>3685.01</v>
      </c>
      <c r="D8287" s="4">
        <v>45555</v>
      </c>
      <c r="E8287" s="3" t="s">
        <v>3</v>
      </c>
      <c r="F8287" s="3" t="s">
        <v>44</v>
      </c>
      <c r="G8287" s="3">
        <f t="shared" si="97"/>
        <v>368.50100000000003</v>
      </c>
      <c r="H8287" s="3">
        <f t="shared" si="98"/>
        <v>3316.509</v>
      </c>
      <c r="I8287" s="3">
        <v>7</v>
      </c>
      <c r="J8287" s="4">
        <v>45562</v>
      </c>
      <c r="K8287" s="3" t="s">
        <v>40</v>
      </c>
      <c r="L8287" s="3" t="s">
        <v>41</v>
      </c>
      <c r="M8287" s="3">
        <v>656.19</v>
      </c>
      <c r="N8287" s="3" t="s">
        <v>65</v>
      </c>
      <c r="O8287" s="3"/>
      <c r="P8287" s="5"/>
      <c r="Q8287" s="5"/>
      <c r="R8287" s="5"/>
      <c r="S8287" s="5"/>
      <c r="T8287" s="5"/>
      <c r="U8287" s="5"/>
      <c r="V8287" s="5"/>
      <c r="W8287" s="5"/>
      <c r="X8287" s="5"/>
      <c r="Y8287" s="5"/>
      <c r="Z8287" s="5"/>
      <c r="AA8287" s="5"/>
      <c r="AB8287" s="5"/>
      <c r="AC8287" s="5"/>
      <c r="AD8287" s="5"/>
    </row>
    <row r="8288" spans="1:30" ht="15.75" customHeight="1">
      <c r="A8288" s="3" t="s">
        <v>8336</v>
      </c>
      <c r="B8288" s="4" t="str">
        <f t="shared" si="96"/>
        <v>March</v>
      </c>
      <c r="C8288" s="3">
        <v>4329.97</v>
      </c>
      <c r="D8288" s="4">
        <v>45362</v>
      </c>
      <c r="E8288" s="3" t="s">
        <v>3</v>
      </c>
      <c r="F8288" s="3" t="s">
        <v>54</v>
      </c>
      <c r="G8288" s="3">
        <f t="shared" si="97"/>
        <v>432.99700000000007</v>
      </c>
      <c r="H8288" s="3">
        <f t="shared" si="98"/>
        <v>3896.973</v>
      </c>
      <c r="I8288" s="3">
        <v>9</v>
      </c>
      <c r="J8288" s="4">
        <v>45363</v>
      </c>
      <c r="K8288" s="3" t="s">
        <v>40</v>
      </c>
      <c r="L8288" s="3" t="s">
        <v>45</v>
      </c>
      <c r="M8288" s="3">
        <v>1177.0999999999999</v>
      </c>
      <c r="N8288" s="3" t="s">
        <v>37</v>
      </c>
      <c r="O8288" s="3"/>
      <c r="P8288" s="5"/>
      <c r="Q8288" s="5"/>
      <c r="R8288" s="5"/>
      <c r="S8288" s="5"/>
      <c r="T8288" s="5"/>
      <c r="U8288" s="5"/>
      <c r="V8288" s="5"/>
      <c r="W8288" s="5"/>
      <c r="X8288" s="5"/>
      <c r="Y8288" s="5"/>
      <c r="Z8288" s="5"/>
      <c r="AA8288" s="5"/>
      <c r="AB8288" s="5"/>
      <c r="AC8288" s="5"/>
      <c r="AD8288" s="5"/>
    </row>
    <row r="8289" spans="1:30" ht="15.75" customHeight="1">
      <c r="A8289" s="3" t="s">
        <v>8337</v>
      </c>
      <c r="B8289" s="4" t="str">
        <f t="shared" si="96"/>
        <v>July</v>
      </c>
      <c r="C8289" s="3">
        <v>4618.33</v>
      </c>
      <c r="D8289" s="4">
        <v>45495</v>
      </c>
      <c r="E8289" s="3" t="s">
        <v>4</v>
      </c>
      <c r="F8289" s="3" t="s">
        <v>34</v>
      </c>
      <c r="G8289" s="3">
        <f t="shared" si="97"/>
        <v>461.83300000000003</v>
      </c>
      <c r="H8289" s="3">
        <f t="shared" si="98"/>
        <v>4156.4970000000003</v>
      </c>
      <c r="I8289" s="3">
        <v>9</v>
      </c>
      <c r="J8289" s="4">
        <v>45500</v>
      </c>
      <c r="K8289" s="3" t="s">
        <v>49</v>
      </c>
      <c r="L8289" s="3" t="s">
        <v>41</v>
      </c>
      <c r="M8289" s="3">
        <v>1064.29</v>
      </c>
      <c r="N8289" s="3" t="s">
        <v>52</v>
      </c>
      <c r="O8289" s="3"/>
      <c r="P8289" s="5"/>
      <c r="Q8289" s="5"/>
      <c r="R8289" s="5"/>
      <c r="S8289" s="5"/>
      <c r="T8289" s="5"/>
      <c r="U8289" s="5"/>
      <c r="V8289" s="5"/>
      <c r="W8289" s="5"/>
      <c r="X8289" s="5"/>
      <c r="Y8289" s="5"/>
      <c r="Z8289" s="5"/>
      <c r="AA8289" s="5"/>
      <c r="AB8289" s="5"/>
      <c r="AC8289" s="5"/>
      <c r="AD8289" s="5"/>
    </row>
    <row r="8290" spans="1:30" ht="15.75" customHeight="1">
      <c r="A8290" s="3" t="s">
        <v>8338</v>
      </c>
      <c r="B8290" s="4" t="str">
        <f t="shared" si="96"/>
        <v>November</v>
      </c>
      <c r="C8290" s="3">
        <v>3897.62</v>
      </c>
      <c r="D8290" s="4">
        <v>45248</v>
      </c>
      <c r="E8290" s="3" t="s">
        <v>2</v>
      </c>
      <c r="F8290" s="3" t="s">
        <v>39</v>
      </c>
      <c r="G8290" s="3">
        <f t="shared" si="97"/>
        <v>389.762</v>
      </c>
      <c r="H8290" s="3">
        <f t="shared" si="98"/>
        <v>3507.8579999999997</v>
      </c>
      <c r="I8290" s="3">
        <v>2</v>
      </c>
      <c r="J8290" s="4">
        <v>45250</v>
      </c>
      <c r="K8290" s="3" t="s">
        <v>35</v>
      </c>
      <c r="L8290" s="3" t="s">
        <v>41</v>
      </c>
      <c r="M8290" s="3">
        <v>788.62</v>
      </c>
      <c r="N8290" s="3" t="s">
        <v>57</v>
      </c>
      <c r="O8290" s="3"/>
      <c r="P8290" s="5"/>
      <c r="Q8290" s="5"/>
      <c r="R8290" s="5"/>
      <c r="S8290" s="5"/>
      <c r="T8290" s="5"/>
      <c r="U8290" s="5"/>
      <c r="V8290" s="5"/>
      <c r="W8290" s="5"/>
      <c r="X8290" s="5"/>
      <c r="Y8290" s="5"/>
      <c r="Z8290" s="5"/>
      <c r="AA8290" s="5"/>
      <c r="AB8290" s="5"/>
      <c r="AC8290" s="5"/>
      <c r="AD8290" s="5"/>
    </row>
    <row r="8291" spans="1:30" ht="15.75" customHeight="1">
      <c r="A8291" s="3" t="s">
        <v>8339</v>
      </c>
      <c r="B8291" s="4" t="str">
        <f t="shared" si="96"/>
        <v>November</v>
      </c>
      <c r="C8291" s="3">
        <v>1238.23</v>
      </c>
      <c r="D8291" s="4">
        <v>45243</v>
      </c>
      <c r="E8291" s="3" t="s">
        <v>5</v>
      </c>
      <c r="F8291" s="3" t="s">
        <v>34</v>
      </c>
      <c r="G8291" s="3">
        <f t="shared" si="97"/>
        <v>123.82300000000001</v>
      </c>
      <c r="H8291" s="3">
        <f t="shared" si="98"/>
        <v>1114.4069999999999</v>
      </c>
      <c r="I8291" s="3">
        <v>8</v>
      </c>
      <c r="J8291" s="4">
        <v>45249</v>
      </c>
      <c r="K8291" s="3" t="s">
        <v>40</v>
      </c>
      <c r="L8291" s="3" t="s">
        <v>36</v>
      </c>
      <c r="M8291" s="3">
        <v>229.28</v>
      </c>
      <c r="N8291" s="3" t="s">
        <v>46</v>
      </c>
      <c r="O8291" s="3"/>
      <c r="P8291" s="5"/>
      <c r="Q8291" s="5"/>
      <c r="R8291" s="5"/>
      <c r="S8291" s="5"/>
      <c r="T8291" s="5"/>
      <c r="U8291" s="5"/>
      <c r="V8291" s="5"/>
      <c r="W8291" s="5"/>
      <c r="X8291" s="5"/>
      <c r="Y8291" s="5"/>
      <c r="Z8291" s="5"/>
      <c r="AA8291" s="5"/>
      <c r="AB8291" s="5"/>
      <c r="AC8291" s="5"/>
      <c r="AD8291" s="5"/>
    </row>
    <row r="8292" spans="1:30" ht="15.75" customHeight="1">
      <c r="A8292" s="3" t="s">
        <v>8340</v>
      </c>
      <c r="B8292" s="4" t="str">
        <f t="shared" si="96"/>
        <v>December</v>
      </c>
      <c r="C8292" s="3">
        <v>2371.13</v>
      </c>
      <c r="D8292" s="4">
        <v>45289</v>
      </c>
      <c r="E8292" s="3" t="s">
        <v>4</v>
      </c>
      <c r="F8292" s="3" t="s">
        <v>51</v>
      </c>
      <c r="G8292" s="3">
        <f t="shared" si="97"/>
        <v>237.11300000000003</v>
      </c>
      <c r="H8292" s="3">
        <f t="shared" si="98"/>
        <v>2134.0170000000003</v>
      </c>
      <c r="I8292" s="3">
        <v>7</v>
      </c>
      <c r="J8292" s="4">
        <v>45292</v>
      </c>
      <c r="K8292" s="3" t="s">
        <v>35</v>
      </c>
      <c r="L8292" s="3" t="s">
        <v>45</v>
      </c>
      <c r="M8292" s="3">
        <v>419.08</v>
      </c>
      <c r="N8292" s="3" t="s">
        <v>42</v>
      </c>
      <c r="O8292" s="3"/>
      <c r="P8292" s="5"/>
      <c r="Q8292" s="5"/>
      <c r="R8292" s="5"/>
      <c r="S8292" s="5"/>
      <c r="T8292" s="5"/>
      <c r="U8292" s="5"/>
      <c r="V8292" s="5"/>
      <c r="W8292" s="5"/>
      <c r="X8292" s="5"/>
      <c r="Y8292" s="5"/>
      <c r="Z8292" s="5"/>
      <c r="AA8292" s="5"/>
      <c r="AB8292" s="5"/>
      <c r="AC8292" s="5"/>
      <c r="AD8292" s="5"/>
    </row>
    <row r="8293" spans="1:30" ht="15.75" customHeight="1">
      <c r="A8293" s="3" t="s">
        <v>8341</v>
      </c>
      <c r="B8293" s="4" t="str">
        <f t="shared" si="96"/>
        <v>July</v>
      </c>
      <c r="C8293" s="3">
        <v>3244.4</v>
      </c>
      <c r="D8293" s="4">
        <v>45487</v>
      </c>
      <c r="E8293" s="3" t="s">
        <v>3</v>
      </c>
      <c r="F8293" s="3" t="s">
        <v>34</v>
      </c>
      <c r="G8293" s="3">
        <f t="shared" si="97"/>
        <v>324.44000000000005</v>
      </c>
      <c r="H8293" s="3">
        <f t="shared" si="98"/>
        <v>2919.96</v>
      </c>
      <c r="I8293" s="3">
        <v>7</v>
      </c>
      <c r="J8293" s="4">
        <v>45492</v>
      </c>
      <c r="K8293" s="3" t="s">
        <v>35</v>
      </c>
      <c r="L8293" s="3" t="s">
        <v>45</v>
      </c>
      <c r="M8293" s="3">
        <v>529.85</v>
      </c>
      <c r="N8293" s="3" t="s">
        <v>42</v>
      </c>
      <c r="O8293" s="3"/>
      <c r="P8293" s="5"/>
      <c r="Q8293" s="5"/>
      <c r="R8293" s="5"/>
      <c r="S8293" s="5"/>
      <c r="T8293" s="5"/>
      <c r="U8293" s="5"/>
      <c r="V8293" s="5"/>
      <c r="W8293" s="5"/>
      <c r="X8293" s="5"/>
      <c r="Y8293" s="5"/>
      <c r="Z8293" s="5"/>
      <c r="AA8293" s="5"/>
      <c r="AB8293" s="5"/>
      <c r="AC8293" s="5"/>
      <c r="AD8293" s="5"/>
    </row>
    <row r="8294" spans="1:30" ht="15.75" customHeight="1">
      <c r="A8294" s="3" t="s">
        <v>8342</v>
      </c>
      <c r="B8294" s="4" t="str">
        <f t="shared" si="96"/>
        <v>June</v>
      </c>
      <c r="C8294" s="3">
        <v>2742.89</v>
      </c>
      <c r="D8294" s="4">
        <v>45461</v>
      </c>
      <c r="E8294" s="3" t="s">
        <v>3</v>
      </c>
      <c r="F8294" s="3" t="s">
        <v>51</v>
      </c>
      <c r="G8294" s="3">
        <f t="shared" si="97"/>
        <v>274.28899999999999</v>
      </c>
      <c r="H8294" s="3">
        <f t="shared" si="98"/>
        <v>2468.6009999999997</v>
      </c>
      <c r="I8294" s="3">
        <v>2</v>
      </c>
      <c r="J8294" s="4">
        <v>45467</v>
      </c>
      <c r="K8294" s="3" t="s">
        <v>49</v>
      </c>
      <c r="L8294" s="3" t="s">
        <v>45</v>
      </c>
      <c r="M8294" s="3">
        <v>748.07</v>
      </c>
      <c r="N8294" s="3" t="s">
        <v>57</v>
      </c>
      <c r="O8294" s="3"/>
      <c r="P8294" s="5"/>
      <c r="Q8294" s="5"/>
      <c r="R8294" s="5"/>
      <c r="S8294" s="5"/>
      <c r="T8294" s="5"/>
      <c r="U8294" s="5"/>
      <c r="V8294" s="5"/>
      <c r="W8294" s="5"/>
      <c r="X8294" s="5"/>
      <c r="Y8294" s="5"/>
      <c r="Z8294" s="5"/>
      <c r="AA8294" s="5"/>
      <c r="AB8294" s="5"/>
      <c r="AC8294" s="5"/>
      <c r="AD8294" s="5"/>
    </row>
    <row r="8295" spans="1:30" ht="15.75" customHeight="1">
      <c r="A8295" s="3" t="s">
        <v>8343</v>
      </c>
      <c r="B8295" s="4" t="str">
        <f t="shared" si="96"/>
        <v>December</v>
      </c>
      <c r="C8295" s="3">
        <v>878.6</v>
      </c>
      <c r="D8295" s="4">
        <v>45651</v>
      </c>
      <c r="E8295" s="3" t="s">
        <v>2</v>
      </c>
      <c r="F8295" s="3" t="s">
        <v>44</v>
      </c>
      <c r="G8295" s="3">
        <f t="shared" si="97"/>
        <v>87.860000000000014</v>
      </c>
      <c r="H8295" s="3">
        <f t="shared" si="98"/>
        <v>790.74</v>
      </c>
      <c r="I8295" s="3">
        <v>1</v>
      </c>
      <c r="J8295" s="4">
        <v>45652</v>
      </c>
      <c r="K8295" s="3" t="s">
        <v>49</v>
      </c>
      <c r="L8295" s="3" t="s">
        <v>45</v>
      </c>
      <c r="M8295" s="3">
        <v>52.42</v>
      </c>
      <c r="N8295" s="3" t="s">
        <v>46</v>
      </c>
      <c r="O8295" s="3"/>
      <c r="P8295" s="5"/>
      <c r="Q8295" s="5"/>
      <c r="R8295" s="5"/>
      <c r="S8295" s="5"/>
      <c r="T8295" s="5"/>
      <c r="U8295" s="5"/>
      <c r="V8295" s="5"/>
      <c r="W8295" s="5"/>
      <c r="X8295" s="5"/>
      <c r="Y8295" s="5"/>
      <c r="Z8295" s="5"/>
      <c r="AA8295" s="5"/>
      <c r="AB8295" s="5"/>
      <c r="AC8295" s="5"/>
      <c r="AD8295" s="5"/>
    </row>
    <row r="8296" spans="1:30" ht="15.75" customHeight="1">
      <c r="A8296" s="3" t="s">
        <v>8344</v>
      </c>
      <c r="B8296" s="4" t="str">
        <f t="shared" si="96"/>
        <v>November</v>
      </c>
      <c r="C8296" s="3">
        <v>2987.44</v>
      </c>
      <c r="D8296" s="4">
        <v>45251</v>
      </c>
      <c r="E8296" s="3" t="s">
        <v>5</v>
      </c>
      <c r="F8296" s="3" t="s">
        <v>39</v>
      </c>
      <c r="G8296" s="3">
        <f t="shared" si="97"/>
        <v>298.74400000000003</v>
      </c>
      <c r="H8296" s="3">
        <f t="shared" si="98"/>
        <v>2688.6959999999999</v>
      </c>
      <c r="I8296" s="3">
        <v>4</v>
      </c>
      <c r="J8296" s="4">
        <v>45258</v>
      </c>
      <c r="K8296" s="3" t="s">
        <v>40</v>
      </c>
      <c r="L8296" s="3" t="s">
        <v>41</v>
      </c>
      <c r="M8296" s="3">
        <v>376.09</v>
      </c>
      <c r="N8296" s="3" t="s">
        <v>57</v>
      </c>
      <c r="O8296" s="3"/>
      <c r="P8296" s="5"/>
      <c r="Q8296" s="5"/>
      <c r="R8296" s="5"/>
      <c r="S8296" s="5"/>
      <c r="T8296" s="5"/>
      <c r="U8296" s="5"/>
      <c r="V8296" s="5"/>
      <c r="W8296" s="5"/>
      <c r="X8296" s="5"/>
      <c r="Y8296" s="5"/>
      <c r="Z8296" s="5"/>
      <c r="AA8296" s="5"/>
      <c r="AB8296" s="5"/>
      <c r="AC8296" s="5"/>
      <c r="AD8296" s="5"/>
    </row>
    <row r="8297" spans="1:30" ht="15.75" customHeight="1">
      <c r="A8297" s="3" t="s">
        <v>8345</v>
      </c>
      <c r="B8297" s="4" t="str">
        <f t="shared" si="96"/>
        <v>May</v>
      </c>
      <c r="C8297" s="3">
        <v>4443.99</v>
      </c>
      <c r="D8297" s="4">
        <v>45075</v>
      </c>
      <c r="E8297" s="3" t="s">
        <v>2</v>
      </c>
      <c r="F8297" s="3" t="s">
        <v>51</v>
      </c>
      <c r="G8297" s="3">
        <f t="shared" si="97"/>
        <v>444.399</v>
      </c>
      <c r="H8297" s="3">
        <f t="shared" si="98"/>
        <v>3999.5909999999999</v>
      </c>
      <c r="I8297" s="3">
        <v>7</v>
      </c>
      <c r="J8297" s="4">
        <v>45081</v>
      </c>
      <c r="K8297" s="3" t="s">
        <v>35</v>
      </c>
      <c r="L8297" s="3" t="s">
        <v>41</v>
      </c>
      <c r="M8297" s="3">
        <v>1009.93</v>
      </c>
      <c r="N8297" s="3" t="s">
        <v>57</v>
      </c>
      <c r="O8297" s="3"/>
      <c r="P8297" s="5"/>
      <c r="Q8297" s="5"/>
      <c r="R8297" s="5"/>
      <c r="S8297" s="5"/>
      <c r="T8297" s="5"/>
      <c r="U8297" s="5"/>
      <c r="V8297" s="5"/>
      <c r="W8297" s="5"/>
      <c r="X8297" s="5"/>
      <c r="Y8297" s="5"/>
      <c r="Z8297" s="5"/>
      <c r="AA8297" s="5"/>
      <c r="AB8297" s="5"/>
      <c r="AC8297" s="5"/>
      <c r="AD8297" s="5"/>
    </row>
    <row r="8298" spans="1:30" ht="15.75" customHeight="1">
      <c r="A8298" s="3" t="s">
        <v>8346</v>
      </c>
      <c r="B8298" s="4" t="str">
        <f t="shared" si="96"/>
        <v>November</v>
      </c>
      <c r="C8298" s="3">
        <v>2150.73</v>
      </c>
      <c r="D8298" s="4">
        <v>45624</v>
      </c>
      <c r="E8298" s="3" t="s">
        <v>5</v>
      </c>
      <c r="F8298" s="3" t="s">
        <v>34</v>
      </c>
      <c r="G8298" s="3">
        <f t="shared" si="97"/>
        <v>215.07300000000001</v>
      </c>
      <c r="H8298" s="3">
        <f t="shared" si="98"/>
        <v>1935.6569999999999</v>
      </c>
      <c r="I8298" s="3">
        <v>6</v>
      </c>
      <c r="J8298" s="4">
        <v>45631</v>
      </c>
      <c r="K8298" s="3" t="s">
        <v>40</v>
      </c>
      <c r="L8298" s="3" t="s">
        <v>36</v>
      </c>
      <c r="M8298" s="3">
        <v>578.64</v>
      </c>
      <c r="N8298" s="3" t="s">
        <v>65</v>
      </c>
      <c r="O8298" s="3"/>
      <c r="P8298" s="5"/>
      <c r="Q8298" s="5"/>
      <c r="R8298" s="5"/>
      <c r="S8298" s="5"/>
      <c r="T8298" s="5"/>
      <c r="U8298" s="5"/>
      <c r="V8298" s="5"/>
      <c r="W8298" s="5"/>
      <c r="X8298" s="5"/>
      <c r="Y8298" s="5"/>
      <c r="Z8298" s="5"/>
      <c r="AA8298" s="5"/>
      <c r="AB8298" s="5"/>
      <c r="AC8298" s="5"/>
      <c r="AD8298" s="5"/>
    </row>
    <row r="8299" spans="1:30" ht="15.75" customHeight="1">
      <c r="A8299" s="3" t="s">
        <v>8347</v>
      </c>
      <c r="B8299" s="4" t="str">
        <f t="shared" si="96"/>
        <v>September</v>
      </c>
      <c r="C8299" s="3">
        <v>3377.77</v>
      </c>
      <c r="D8299" s="4">
        <v>45191</v>
      </c>
      <c r="E8299" s="3" t="s">
        <v>5</v>
      </c>
      <c r="F8299" s="3" t="s">
        <v>34</v>
      </c>
      <c r="G8299" s="3">
        <f t="shared" si="97"/>
        <v>337.77700000000004</v>
      </c>
      <c r="H8299" s="3">
        <f t="shared" si="98"/>
        <v>3039.9929999999999</v>
      </c>
      <c r="I8299" s="3">
        <v>2</v>
      </c>
      <c r="J8299" s="4">
        <v>45196</v>
      </c>
      <c r="K8299" s="3" t="s">
        <v>40</v>
      </c>
      <c r="L8299" s="3" t="s">
        <v>41</v>
      </c>
      <c r="M8299" s="3">
        <v>986.61</v>
      </c>
      <c r="N8299" s="3" t="s">
        <v>65</v>
      </c>
      <c r="O8299" s="3"/>
      <c r="P8299" s="5"/>
      <c r="Q8299" s="5"/>
      <c r="R8299" s="5"/>
      <c r="S8299" s="5"/>
      <c r="T8299" s="5"/>
      <c r="U8299" s="5"/>
      <c r="V8299" s="5"/>
      <c r="W8299" s="5"/>
      <c r="X8299" s="5"/>
      <c r="Y8299" s="5"/>
      <c r="Z8299" s="5"/>
      <c r="AA8299" s="5"/>
      <c r="AB8299" s="5"/>
      <c r="AC8299" s="5"/>
      <c r="AD8299" s="5"/>
    </row>
    <row r="8300" spans="1:30" ht="15.75" customHeight="1">
      <c r="A8300" s="3" t="s">
        <v>8348</v>
      </c>
      <c r="B8300" s="4" t="str">
        <f t="shared" si="96"/>
        <v>July</v>
      </c>
      <c r="C8300" s="3">
        <v>3118.08</v>
      </c>
      <c r="D8300" s="4">
        <v>45125</v>
      </c>
      <c r="E8300" s="3" t="s">
        <v>2</v>
      </c>
      <c r="F8300" s="3" t="s">
        <v>44</v>
      </c>
      <c r="G8300" s="3">
        <f t="shared" si="97"/>
        <v>311.80799999999999</v>
      </c>
      <c r="H8300" s="3">
        <f t="shared" si="98"/>
        <v>2806.2719999999999</v>
      </c>
      <c r="I8300" s="3">
        <v>7</v>
      </c>
      <c r="J8300" s="4">
        <v>45126</v>
      </c>
      <c r="K8300" s="3" t="s">
        <v>40</v>
      </c>
      <c r="L8300" s="3" t="s">
        <v>41</v>
      </c>
      <c r="M8300" s="3">
        <v>897.54</v>
      </c>
      <c r="N8300" s="3" t="s">
        <v>42</v>
      </c>
      <c r="O8300" s="3"/>
      <c r="P8300" s="5"/>
      <c r="Q8300" s="5"/>
      <c r="R8300" s="5"/>
      <c r="S8300" s="5"/>
      <c r="T8300" s="5"/>
      <c r="U8300" s="5"/>
      <c r="V8300" s="5"/>
      <c r="W8300" s="5"/>
      <c r="X8300" s="5"/>
      <c r="Y8300" s="5"/>
      <c r="Z8300" s="5"/>
      <c r="AA8300" s="5"/>
      <c r="AB8300" s="5"/>
      <c r="AC8300" s="5"/>
      <c r="AD8300" s="5"/>
    </row>
    <row r="8301" spans="1:30" ht="15.75" customHeight="1">
      <c r="A8301" s="3" t="s">
        <v>8349</v>
      </c>
      <c r="B8301" s="4" t="str">
        <f t="shared" si="96"/>
        <v>March</v>
      </c>
      <c r="C8301" s="3">
        <v>1947.51</v>
      </c>
      <c r="D8301" s="4">
        <v>45008</v>
      </c>
      <c r="E8301" s="3" t="s">
        <v>4</v>
      </c>
      <c r="F8301" s="3" t="s">
        <v>54</v>
      </c>
      <c r="G8301" s="3">
        <f t="shared" si="97"/>
        <v>194.751</v>
      </c>
      <c r="H8301" s="3">
        <f t="shared" si="98"/>
        <v>1752.759</v>
      </c>
      <c r="I8301" s="3">
        <v>9</v>
      </c>
      <c r="J8301" s="4">
        <v>45012</v>
      </c>
      <c r="K8301" s="3" t="s">
        <v>40</v>
      </c>
      <c r="L8301" s="3" t="s">
        <v>45</v>
      </c>
      <c r="M8301" s="3">
        <v>280.41000000000003</v>
      </c>
      <c r="N8301" s="3" t="s">
        <v>65</v>
      </c>
      <c r="O8301" s="3"/>
      <c r="P8301" s="5"/>
      <c r="Q8301" s="5"/>
      <c r="R8301" s="5"/>
      <c r="S8301" s="5"/>
      <c r="T8301" s="5"/>
      <c r="U8301" s="5"/>
      <c r="V8301" s="5"/>
      <c r="W8301" s="5"/>
      <c r="X8301" s="5"/>
      <c r="Y8301" s="5"/>
      <c r="Z8301" s="5"/>
      <c r="AA8301" s="5"/>
      <c r="AB8301" s="5"/>
      <c r="AC8301" s="5"/>
      <c r="AD8301" s="5"/>
    </row>
    <row r="8302" spans="1:30" ht="15.75" customHeight="1">
      <c r="A8302" s="3" t="s">
        <v>8350</v>
      </c>
      <c r="B8302" s="4" t="str">
        <f t="shared" si="96"/>
        <v>March</v>
      </c>
      <c r="C8302" s="3">
        <v>2869.83</v>
      </c>
      <c r="D8302" s="4">
        <v>45005</v>
      </c>
      <c r="E8302" s="3" t="s">
        <v>2</v>
      </c>
      <c r="F8302" s="3" t="s">
        <v>54</v>
      </c>
      <c r="G8302" s="3">
        <f t="shared" si="97"/>
        <v>286.983</v>
      </c>
      <c r="H8302" s="3">
        <f t="shared" si="98"/>
        <v>2582.8469999999998</v>
      </c>
      <c r="I8302" s="3">
        <v>2</v>
      </c>
      <c r="J8302" s="4">
        <v>45011</v>
      </c>
      <c r="K8302" s="3" t="s">
        <v>49</v>
      </c>
      <c r="L8302" s="3" t="s">
        <v>45</v>
      </c>
      <c r="M8302" s="3">
        <v>771.8</v>
      </c>
      <c r="N8302" s="3" t="s">
        <v>46</v>
      </c>
      <c r="O8302" s="3"/>
      <c r="P8302" s="5"/>
      <c r="Q8302" s="5"/>
      <c r="R8302" s="5"/>
      <c r="S8302" s="5"/>
      <c r="T8302" s="5"/>
      <c r="U8302" s="5"/>
      <c r="V8302" s="5"/>
      <c r="W8302" s="5"/>
      <c r="X8302" s="5"/>
      <c r="Y8302" s="5"/>
      <c r="Z8302" s="5"/>
      <c r="AA8302" s="5"/>
      <c r="AB8302" s="5"/>
      <c r="AC8302" s="5"/>
      <c r="AD8302" s="5"/>
    </row>
    <row r="8303" spans="1:30" ht="15.75" customHeight="1">
      <c r="A8303" s="3" t="s">
        <v>8351</v>
      </c>
      <c r="B8303" s="4" t="str">
        <f t="shared" si="96"/>
        <v>December</v>
      </c>
      <c r="C8303" s="3">
        <v>1130.04</v>
      </c>
      <c r="D8303" s="4">
        <v>45655</v>
      </c>
      <c r="E8303" s="3" t="s">
        <v>2</v>
      </c>
      <c r="F8303" s="3" t="s">
        <v>34</v>
      </c>
      <c r="G8303" s="3">
        <f t="shared" si="97"/>
        <v>113.004</v>
      </c>
      <c r="H8303" s="3">
        <f t="shared" si="98"/>
        <v>1017.0359999999999</v>
      </c>
      <c r="I8303" s="3">
        <v>5</v>
      </c>
      <c r="J8303" s="4">
        <v>45657</v>
      </c>
      <c r="K8303" s="3" t="s">
        <v>40</v>
      </c>
      <c r="L8303" s="3" t="s">
        <v>41</v>
      </c>
      <c r="M8303" s="3">
        <v>211.43</v>
      </c>
      <c r="N8303" s="3" t="s">
        <v>37</v>
      </c>
      <c r="O8303" s="3"/>
      <c r="P8303" s="5"/>
      <c r="Q8303" s="5"/>
      <c r="R8303" s="5"/>
      <c r="S8303" s="5"/>
      <c r="T8303" s="5"/>
      <c r="U8303" s="5"/>
      <c r="V8303" s="5"/>
      <c r="W8303" s="5"/>
      <c r="X8303" s="5"/>
      <c r="Y8303" s="5"/>
      <c r="Z8303" s="5"/>
      <c r="AA8303" s="5"/>
      <c r="AB8303" s="5"/>
      <c r="AC8303" s="5"/>
      <c r="AD8303" s="5"/>
    </row>
    <row r="8304" spans="1:30" ht="15.75" customHeight="1">
      <c r="A8304" s="3" t="s">
        <v>8352</v>
      </c>
      <c r="B8304" s="4" t="str">
        <f t="shared" si="96"/>
        <v>June</v>
      </c>
      <c r="C8304" s="3">
        <v>2775.93</v>
      </c>
      <c r="D8304" s="4">
        <v>45102</v>
      </c>
      <c r="E8304" s="3" t="s">
        <v>3</v>
      </c>
      <c r="F8304" s="3" t="s">
        <v>54</v>
      </c>
      <c r="G8304" s="3">
        <f t="shared" si="97"/>
        <v>277.59300000000002</v>
      </c>
      <c r="H8304" s="3">
        <f t="shared" si="98"/>
        <v>2498.337</v>
      </c>
      <c r="I8304" s="3">
        <v>2</v>
      </c>
      <c r="J8304" s="4">
        <v>45109</v>
      </c>
      <c r="K8304" s="3" t="s">
        <v>35</v>
      </c>
      <c r="L8304" s="3" t="s">
        <v>36</v>
      </c>
      <c r="M8304" s="3">
        <v>396.54</v>
      </c>
      <c r="N8304" s="3" t="s">
        <v>37</v>
      </c>
      <c r="O8304" s="3"/>
      <c r="P8304" s="5"/>
      <c r="Q8304" s="5"/>
      <c r="R8304" s="5"/>
      <c r="S8304" s="5"/>
      <c r="T8304" s="5"/>
      <c r="U8304" s="5"/>
      <c r="V8304" s="5"/>
      <c r="W8304" s="5"/>
      <c r="X8304" s="5"/>
      <c r="Y8304" s="5"/>
      <c r="Z8304" s="5"/>
      <c r="AA8304" s="5"/>
      <c r="AB8304" s="5"/>
      <c r="AC8304" s="5"/>
      <c r="AD8304" s="5"/>
    </row>
    <row r="8305" spans="1:30" ht="15.75" customHeight="1">
      <c r="A8305" s="3" t="s">
        <v>8353</v>
      </c>
      <c r="B8305" s="4" t="str">
        <f t="shared" si="96"/>
        <v>December</v>
      </c>
      <c r="C8305" s="3">
        <v>4014.26</v>
      </c>
      <c r="D8305" s="4">
        <v>45262</v>
      </c>
      <c r="E8305" s="3" t="s">
        <v>3</v>
      </c>
      <c r="F8305" s="3" t="s">
        <v>39</v>
      </c>
      <c r="G8305" s="3">
        <f t="shared" si="97"/>
        <v>401.42600000000004</v>
      </c>
      <c r="H8305" s="3">
        <f t="shared" si="98"/>
        <v>3612.8340000000003</v>
      </c>
      <c r="I8305" s="3">
        <v>1</v>
      </c>
      <c r="J8305" s="4">
        <v>45268</v>
      </c>
      <c r="K8305" s="3" t="s">
        <v>49</v>
      </c>
      <c r="L8305" s="3" t="s">
        <v>36</v>
      </c>
      <c r="M8305" s="3">
        <v>1110.5</v>
      </c>
      <c r="N8305" s="3" t="s">
        <v>65</v>
      </c>
      <c r="O8305" s="3"/>
      <c r="P8305" s="5"/>
      <c r="Q8305" s="5"/>
      <c r="R8305" s="5"/>
      <c r="S8305" s="5"/>
      <c r="T8305" s="5"/>
      <c r="U8305" s="5"/>
      <c r="V8305" s="5"/>
      <c r="W8305" s="5"/>
      <c r="X8305" s="5"/>
      <c r="Y8305" s="5"/>
      <c r="Z8305" s="5"/>
      <c r="AA8305" s="5"/>
      <c r="AB8305" s="5"/>
      <c r="AC8305" s="5"/>
      <c r="AD8305" s="5"/>
    </row>
    <row r="8306" spans="1:30" ht="15.75" customHeight="1">
      <c r="A8306" s="3" t="s">
        <v>8354</v>
      </c>
      <c r="B8306" s="4" t="str">
        <f t="shared" si="96"/>
        <v>December</v>
      </c>
      <c r="C8306" s="3">
        <v>3818.84</v>
      </c>
      <c r="D8306" s="4">
        <v>45650</v>
      </c>
      <c r="E8306" s="3" t="s">
        <v>2</v>
      </c>
      <c r="F8306" s="3" t="s">
        <v>54</v>
      </c>
      <c r="G8306" s="3">
        <f t="shared" si="97"/>
        <v>381.88400000000001</v>
      </c>
      <c r="H8306" s="3">
        <f t="shared" si="98"/>
        <v>3436.9560000000001</v>
      </c>
      <c r="I8306" s="3">
        <v>7</v>
      </c>
      <c r="J8306" s="4">
        <v>45654</v>
      </c>
      <c r="K8306" s="3" t="s">
        <v>49</v>
      </c>
      <c r="L8306" s="3" t="s">
        <v>36</v>
      </c>
      <c r="M8306" s="3">
        <v>771.18</v>
      </c>
      <c r="N8306" s="3" t="s">
        <v>52</v>
      </c>
      <c r="O8306" s="3"/>
      <c r="P8306" s="5"/>
      <c r="Q8306" s="5"/>
      <c r="R8306" s="5"/>
      <c r="S8306" s="5"/>
      <c r="T8306" s="5"/>
      <c r="U8306" s="5"/>
      <c r="V8306" s="5"/>
      <c r="W8306" s="5"/>
      <c r="X8306" s="5"/>
      <c r="Y8306" s="5"/>
      <c r="Z8306" s="5"/>
      <c r="AA8306" s="5"/>
      <c r="AB8306" s="5"/>
      <c r="AC8306" s="5"/>
      <c r="AD8306" s="5"/>
    </row>
    <row r="8307" spans="1:30" ht="15.75" customHeight="1">
      <c r="A8307" s="3" t="s">
        <v>8355</v>
      </c>
      <c r="B8307" s="4" t="str">
        <f t="shared" si="96"/>
        <v>May</v>
      </c>
      <c r="C8307" s="3">
        <v>1853.98</v>
      </c>
      <c r="D8307" s="4">
        <v>45419</v>
      </c>
      <c r="E8307" s="3" t="s">
        <v>2</v>
      </c>
      <c r="F8307" s="3" t="s">
        <v>39</v>
      </c>
      <c r="G8307" s="3">
        <f t="shared" si="97"/>
        <v>185.39800000000002</v>
      </c>
      <c r="H8307" s="3">
        <f t="shared" si="98"/>
        <v>1668.5819999999999</v>
      </c>
      <c r="I8307" s="3">
        <v>2</v>
      </c>
      <c r="J8307" s="4">
        <v>45424</v>
      </c>
      <c r="K8307" s="3" t="s">
        <v>40</v>
      </c>
      <c r="L8307" s="3" t="s">
        <v>36</v>
      </c>
      <c r="M8307" s="3">
        <v>449.26</v>
      </c>
      <c r="N8307" s="3" t="s">
        <v>46</v>
      </c>
      <c r="O8307" s="3"/>
      <c r="P8307" s="5"/>
      <c r="Q8307" s="5"/>
      <c r="R8307" s="5"/>
      <c r="S8307" s="5"/>
      <c r="T8307" s="5"/>
      <c r="U8307" s="5"/>
      <c r="V8307" s="5"/>
      <c r="W8307" s="5"/>
      <c r="X8307" s="5"/>
      <c r="Y8307" s="5"/>
      <c r="Z8307" s="5"/>
      <c r="AA8307" s="5"/>
      <c r="AB8307" s="5"/>
      <c r="AC8307" s="5"/>
      <c r="AD8307" s="5"/>
    </row>
    <row r="8308" spans="1:30" ht="15.75" customHeight="1">
      <c r="A8308" s="3" t="s">
        <v>8356</v>
      </c>
      <c r="B8308" s="4" t="str">
        <f t="shared" si="96"/>
        <v>February</v>
      </c>
      <c r="C8308" s="3">
        <v>649.22</v>
      </c>
      <c r="D8308" s="4">
        <v>44963</v>
      </c>
      <c r="E8308" s="3" t="s">
        <v>3</v>
      </c>
      <c r="F8308" s="3" t="s">
        <v>34</v>
      </c>
      <c r="G8308" s="3">
        <f t="shared" si="97"/>
        <v>64.922000000000011</v>
      </c>
      <c r="H8308" s="3">
        <f t="shared" si="98"/>
        <v>584.298</v>
      </c>
      <c r="I8308" s="3">
        <v>6</v>
      </c>
      <c r="J8308" s="4">
        <v>44967</v>
      </c>
      <c r="K8308" s="3" t="s">
        <v>49</v>
      </c>
      <c r="L8308" s="3" t="s">
        <v>45</v>
      </c>
      <c r="M8308" s="3">
        <v>73.31</v>
      </c>
      <c r="N8308" s="3" t="s">
        <v>46</v>
      </c>
      <c r="O8308" s="3"/>
      <c r="P8308" s="5"/>
      <c r="Q8308" s="5"/>
      <c r="R8308" s="5"/>
      <c r="S8308" s="5"/>
      <c r="T8308" s="5"/>
      <c r="U8308" s="5"/>
      <c r="V8308" s="5"/>
      <c r="W8308" s="5"/>
      <c r="X8308" s="5"/>
      <c r="Y8308" s="5"/>
      <c r="Z8308" s="5"/>
      <c r="AA8308" s="5"/>
      <c r="AB8308" s="5"/>
      <c r="AC8308" s="5"/>
      <c r="AD8308" s="5"/>
    </row>
    <row r="8309" spans="1:30" ht="15.75" customHeight="1">
      <c r="A8309" s="3" t="s">
        <v>8357</v>
      </c>
      <c r="B8309" s="4" t="str">
        <f t="shared" si="96"/>
        <v>April</v>
      </c>
      <c r="C8309" s="3">
        <v>4019.72</v>
      </c>
      <c r="D8309" s="4">
        <v>45041</v>
      </c>
      <c r="E8309" s="3" t="s">
        <v>5</v>
      </c>
      <c r="F8309" s="3" t="s">
        <v>34</v>
      </c>
      <c r="G8309" s="3">
        <f t="shared" si="97"/>
        <v>401.97199999999998</v>
      </c>
      <c r="H8309" s="3">
        <f t="shared" si="98"/>
        <v>3617.7479999999996</v>
      </c>
      <c r="I8309" s="3">
        <v>7</v>
      </c>
      <c r="J8309" s="4">
        <v>45043</v>
      </c>
      <c r="K8309" s="3" t="s">
        <v>35</v>
      </c>
      <c r="L8309" s="3" t="s">
        <v>45</v>
      </c>
      <c r="M8309" s="3">
        <v>598.77</v>
      </c>
      <c r="N8309" s="3" t="s">
        <v>65</v>
      </c>
      <c r="O8309" s="3"/>
      <c r="P8309" s="5"/>
      <c r="Q8309" s="5"/>
      <c r="R8309" s="5"/>
      <c r="S8309" s="5"/>
      <c r="T8309" s="5"/>
      <c r="U8309" s="5"/>
      <c r="V8309" s="5"/>
      <c r="W8309" s="5"/>
      <c r="X8309" s="5"/>
      <c r="Y8309" s="5"/>
      <c r="Z8309" s="5"/>
      <c r="AA8309" s="5"/>
      <c r="AB8309" s="5"/>
      <c r="AC8309" s="5"/>
      <c r="AD8309" s="5"/>
    </row>
    <row r="8310" spans="1:30" ht="15.75" customHeight="1">
      <c r="A8310" s="3" t="s">
        <v>8358</v>
      </c>
      <c r="B8310" s="4" t="str">
        <f t="shared" si="96"/>
        <v>January</v>
      </c>
      <c r="C8310" s="3">
        <v>1398.69</v>
      </c>
      <c r="D8310" s="4">
        <v>44931</v>
      </c>
      <c r="E8310" s="3" t="s">
        <v>2</v>
      </c>
      <c r="F8310" s="3" t="s">
        <v>34</v>
      </c>
      <c r="G8310" s="3">
        <f t="shared" si="97"/>
        <v>139.869</v>
      </c>
      <c r="H8310" s="3">
        <f t="shared" si="98"/>
        <v>1258.8210000000001</v>
      </c>
      <c r="I8310" s="3">
        <v>1</v>
      </c>
      <c r="J8310" s="4">
        <v>44936</v>
      </c>
      <c r="K8310" s="3" t="s">
        <v>40</v>
      </c>
      <c r="L8310" s="3" t="s">
        <v>36</v>
      </c>
      <c r="M8310" s="3">
        <v>86.96</v>
      </c>
      <c r="N8310" s="3" t="s">
        <v>65</v>
      </c>
      <c r="O8310" s="3"/>
      <c r="P8310" s="5"/>
      <c r="Q8310" s="5"/>
      <c r="R8310" s="5"/>
      <c r="S8310" s="5"/>
      <c r="T8310" s="5"/>
      <c r="U8310" s="5"/>
      <c r="V8310" s="5"/>
      <c r="W8310" s="5"/>
      <c r="X8310" s="5"/>
      <c r="Y8310" s="5"/>
      <c r="Z8310" s="5"/>
      <c r="AA8310" s="5"/>
      <c r="AB8310" s="5"/>
      <c r="AC8310" s="5"/>
      <c r="AD8310" s="5"/>
    </row>
    <row r="8311" spans="1:30" ht="15.75" customHeight="1">
      <c r="A8311" s="3" t="s">
        <v>8359</v>
      </c>
      <c r="B8311" s="4" t="str">
        <f t="shared" si="96"/>
        <v>March</v>
      </c>
      <c r="C8311" s="3">
        <v>359.91</v>
      </c>
      <c r="D8311" s="4">
        <v>45375</v>
      </c>
      <c r="E8311" s="3" t="s">
        <v>4</v>
      </c>
      <c r="F8311" s="3" t="s">
        <v>44</v>
      </c>
      <c r="G8311" s="3">
        <f t="shared" si="97"/>
        <v>35.991000000000007</v>
      </c>
      <c r="H8311" s="3">
        <f t="shared" si="98"/>
        <v>323.91900000000004</v>
      </c>
      <c r="I8311" s="3">
        <v>9</v>
      </c>
      <c r="J8311" s="4">
        <v>45379</v>
      </c>
      <c r="K8311" s="3" t="s">
        <v>35</v>
      </c>
      <c r="L8311" s="3" t="s">
        <v>36</v>
      </c>
      <c r="M8311" s="3">
        <v>29.44</v>
      </c>
      <c r="N8311" s="3" t="s">
        <v>65</v>
      </c>
      <c r="O8311" s="3"/>
      <c r="P8311" s="5"/>
      <c r="Q8311" s="5"/>
      <c r="R8311" s="5"/>
      <c r="S8311" s="5"/>
      <c r="T8311" s="5"/>
      <c r="U8311" s="5"/>
      <c r="V8311" s="5"/>
      <c r="W8311" s="5"/>
      <c r="X8311" s="5"/>
      <c r="Y8311" s="5"/>
      <c r="Z8311" s="5"/>
      <c r="AA8311" s="5"/>
      <c r="AB8311" s="5"/>
      <c r="AC8311" s="5"/>
      <c r="AD8311" s="5"/>
    </row>
    <row r="8312" spans="1:30" ht="15.75" customHeight="1">
      <c r="A8312" s="3" t="s">
        <v>8360</v>
      </c>
      <c r="B8312" s="4" t="str">
        <f t="shared" si="96"/>
        <v>January</v>
      </c>
      <c r="C8312" s="3">
        <v>2281.4499999999998</v>
      </c>
      <c r="D8312" s="4">
        <v>44933</v>
      </c>
      <c r="E8312" s="3" t="s">
        <v>4</v>
      </c>
      <c r="F8312" s="3" t="s">
        <v>54</v>
      </c>
      <c r="G8312" s="3">
        <f t="shared" si="97"/>
        <v>228.14499999999998</v>
      </c>
      <c r="H8312" s="3">
        <f t="shared" si="98"/>
        <v>2053.3049999999998</v>
      </c>
      <c r="I8312" s="3">
        <v>6</v>
      </c>
      <c r="J8312" s="4">
        <v>44939</v>
      </c>
      <c r="K8312" s="3" t="s">
        <v>35</v>
      </c>
      <c r="L8312" s="3" t="s">
        <v>41</v>
      </c>
      <c r="M8312" s="3">
        <v>484.52</v>
      </c>
      <c r="N8312" s="3" t="s">
        <v>57</v>
      </c>
      <c r="O8312" s="3"/>
      <c r="P8312" s="5"/>
      <c r="Q8312" s="5"/>
      <c r="R8312" s="5"/>
      <c r="S8312" s="5"/>
      <c r="T8312" s="5"/>
      <c r="U8312" s="5"/>
      <c r="V8312" s="5"/>
      <c r="W8312" s="5"/>
      <c r="X8312" s="5"/>
      <c r="Y8312" s="5"/>
      <c r="Z8312" s="5"/>
      <c r="AA8312" s="5"/>
      <c r="AB8312" s="5"/>
      <c r="AC8312" s="5"/>
      <c r="AD8312" s="5"/>
    </row>
    <row r="8313" spans="1:30" ht="15.75" customHeight="1">
      <c r="A8313" s="3" t="s">
        <v>8361</v>
      </c>
      <c r="B8313" s="4" t="str">
        <f t="shared" si="96"/>
        <v>October</v>
      </c>
      <c r="C8313" s="3">
        <v>3723.41</v>
      </c>
      <c r="D8313" s="4">
        <v>45224</v>
      </c>
      <c r="E8313" s="3" t="s">
        <v>4</v>
      </c>
      <c r="F8313" s="3" t="s">
        <v>51</v>
      </c>
      <c r="G8313" s="3">
        <f t="shared" si="97"/>
        <v>372.34100000000001</v>
      </c>
      <c r="H8313" s="3">
        <f t="shared" si="98"/>
        <v>3351.069</v>
      </c>
      <c r="I8313" s="3">
        <v>2</v>
      </c>
      <c r="J8313" s="4">
        <v>45228</v>
      </c>
      <c r="K8313" s="3" t="s">
        <v>49</v>
      </c>
      <c r="L8313" s="3" t="s">
        <v>45</v>
      </c>
      <c r="M8313" s="3">
        <v>392.63</v>
      </c>
      <c r="N8313" s="3" t="s">
        <v>46</v>
      </c>
      <c r="O8313" s="3"/>
      <c r="P8313" s="5"/>
      <c r="Q8313" s="5"/>
      <c r="R8313" s="5"/>
      <c r="S8313" s="5"/>
      <c r="T8313" s="5"/>
      <c r="U8313" s="5"/>
      <c r="V8313" s="5"/>
      <c r="W8313" s="5"/>
      <c r="X8313" s="5"/>
      <c r="Y8313" s="5"/>
      <c r="Z8313" s="5"/>
      <c r="AA8313" s="5"/>
      <c r="AB8313" s="5"/>
      <c r="AC8313" s="5"/>
      <c r="AD8313" s="5"/>
    </row>
    <row r="8314" spans="1:30" ht="15.75" customHeight="1">
      <c r="A8314" s="3" t="s">
        <v>8362</v>
      </c>
      <c r="B8314" s="4" t="str">
        <f t="shared" si="96"/>
        <v>November</v>
      </c>
      <c r="C8314" s="3">
        <v>4061.62</v>
      </c>
      <c r="D8314" s="4">
        <v>45242</v>
      </c>
      <c r="E8314" s="3" t="s">
        <v>2</v>
      </c>
      <c r="F8314" s="3" t="s">
        <v>51</v>
      </c>
      <c r="G8314" s="3">
        <f t="shared" si="97"/>
        <v>406.16200000000003</v>
      </c>
      <c r="H8314" s="3">
        <f t="shared" si="98"/>
        <v>3655.4579999999996</v>
      </c>
      <c r="I8314" s="3">
        <v>1</v>
      </c>
      <c r="J8314" s="4">
        <v>45246</v>
      </c>
      <c r="K8314" s="3" t="s">
        <v>35</v>
      </c>
      <c r="L8314" s="3" t="s">
        <v>41</v>
      </c>
      <c r="M8314" s="3">
        <v>625.05999999999995</v>
      </c>
      <c r="N8314" s="3" t="s">
        <v>65</v>
      </c>
      <c r="O8314" s="3"/>
      <c r="P8314" s="5"/>
      <c r="Q8314" s="5"/>
      <c r="R8314" s="5"/>
      <c r="S8314" s="5"/>
      <c r="T8314" s="5"/>
      <c r="U8314" s="5"/>
      <c r="V8314" s="5"/>
      <c r="W8314" s="5"/>
      <c r="X8314" s="5"/>
      <c r="Y8314" s="5"/>
      <c r="Z8314" s="5"/>
      <c r="AA8314" s="5"/>
      <c r="AB8314" s="5"/>
      <c r="AC8314" s="5"/>
      <c r="AD8314" s="5"/>
    </row>
    <row r="8315" spans="1:30" ht="15.75" customHeight="1">
      <c r="A8315" s="3" t="s">
        <v>8363</v>
      </c>
      <c r="B8315" s="4" t="str">
        <f t="shared" si="96"/>
        <v>January</v>
      </c>
      <c r="C8315" s="3">
        <v>4912.79</v>
      </c>
      <c r="D8315" s="4">
        <v>45314</v>
      </c>
      <c r="E8315" s="3" t="s">
        <v>5</v>
      </c>
      <c r="F8315" s="3" t="s">
        <v>34</v>
      </c>
      <c r="G8315" s="3">
        <f t="shared" si="97"/>
        <v>491.279</v>
      </c>
      <c r="H8315" s="3">
        <f t="shared" si="98"/>
        <v>4421.5110000000004</v>
      </c>
      <c r="I8315" s="3">
        <v>1</v>
      </c>
      <c r="J8315" s="4">
        <v>45317</v>
      </c>
      <c r="K8315" s="3" t="s">
        <v>49</v>
      </c>
      <c r="L8315" s="3" t="s">
        <v>36</v>
      </c>
      <c r="M8315" s="3">
        <v>752.01</v>
      </c>
      <c r="N8315" s="3" t="s">
        <v>42</v>
      </c>
      <c r="O8315" s="3"/>
      <c r="P8315" s="5"/>
      <c r="Q8315" s="5"/>
      <c r="R8315" s="5"/>
      <c r="S8315" s="5"/>
      <c r="T8315" s="5"/>
      <c r="U8315" s="5"/>
      <c r="V8315" s="5"/>
      <c r="W8315" s="5"/>
      <c r="X8315" s="5"/>
      <c r="Y8315" s="5"/>
      <c r="Z8315" s="5"/>
      <c r="AA8315" s="5"/>
      <c r="AB8315" s="5"/>
      <c r="AC8315" s="5"/>
      <c r="AD8315" s="5"/>
    </row>
    <row r="8316" spans="1:30" ht="15.75" customHeight="1">
      <c r="A8316" s="3" t="s">
        <v>8364</v>
      </c>
      <c r="B8316" s="4" t="str">
        <f t="shared" si="96"/>
        <v>August</v>
      </c>
      <c r="C8316" s="3">
        <v>1028.0999999999999</v>
      </c>
      <c r="D8316" s="4">
        <v>45163</v>
      </c>
      <c r="E8316" s="3" t="s">
        <v>5</v>
      </c>
      <c r="F8316" s="3" t="s">
        <v>54</v>
      </c>
      <c r="G8316" s="3">
        <f t="shared" si="97"/>
        <v>102.81</v>
      </c>
      <c r="H8316" s="3">
        <f t="shared" si="98"/>
        <v>925.29</v>
      </c>
      <c r="I8316" s="3">
        <v>2</v>
      </c>
      <c r="J8316" s="4">
        <v>45170</v>
      </c>
      <c r="K8316" s="3" t="s">
        <v>49</v>
      </c>
      <c r="L8316" s="3" t="s">
        <v>36</v>
      </c>
      <c r="M8316" s="3">
        <v>248.71</v>
      </c>
      <c r="N8316" s="3" t="s">
        <v>57</v>
      </c>
      <c r="O8316" s="3"/>
      <c r="P8316" s="5"/>
      <c r="Q8316" s="5"/>
      <c r="R8316" s="5"/>
      <c r="S8316" s="5"/>
      <c r="T8316" s="5"/>
      <c r="U8316" s="5"/>
      <c r="V8316" s="5"/>
      <c r="W8316" s="5"/>
      <c r="X8316" s="5"/>
      <c r="Y8316" s="5"/>
      <c r="Z8316" s="5"/>
      <c r="AA8316" s="5"/>
      <c r="AB8316" s="5"/>
      <c r="AC8316" s="5"/>
      <c r="AD8316" s="5"/>
    </row>
    <row r="8317" spans="1:30" ht="15.75" customHeight="1">
      <c r="A8317" s="3" t="s">
        <v>8365</v>
      </c>
      <c r="B8317" s="4" t="str">
        <f t="shared" si="96"/>
        <v>November</v>
      </c>
      <c r="C8317" s="3">
        <v>1539.59</v>
      </c>
      <c r="D8317" s="4">
        <v>45259</v>
      </c>
      <c r="E8317" s="3" t="s">
        <v>3</v>
      </c>
      <c r="F8317" s="3" t="s">
        <v>39</v>
      </c>
      <c r="G8317" s="3">
        <f t="shared" si="97"/>
        <v>153.959</v>
      </c>
      <c r="H8317" s="3">
        <f t="shared" si="98"/>
        <v>1385.6309999999999</v>
      </c>
      <c r="I8317" s="3">
        <v>9</v>
      </c>
      <c r="J8317" s="4">
        <v>45264</v>
      </c>
      <c r="K8317" s="3" t="s">
        <v>49</v>
      </c>
      <c r="L8317" s="3" t="s">
        <v>41</v>
      </c>
      <c r="M8317" s="3">
        <v>295.22000000000003</v>
      </c>
      <c r="N8317" s="3" t="s">
        <v>52</v>
      </c>
      <c r="O8317" s="3"/>
      <c r="P8317" s="5"/>
      <c r="Q8317" s="5"/>
      <c r="R8317" s="5"/>
      <c r="S8317" s="5"/>
      <c r="T8317" s="5"/>
      <c r="U8317" s="5"/>
      <c r="V8317" s="5"/>
      <c r="W8317" s="5"/>
      <c r="X8317" s="5"/>
      <c r="Y8317" s="5"/>
      <c r="Z8317" s="5"/>
      <c r="AA8317" s="5"/>
      <c r="AB8317" s="5"/>
      <c r="AC8317" s="5"/>
      <c r="AD8317" s="5"/>
    </row>
    <row r="8318" spans="1:30" ht="15.75" customHeight="1">
      <c r="A8318" s="3" t="s">
        <v>8366</v>
      </c>
      <c r="B8318" s="4" t="str">
        <f t="shared" si="96"/>
        <v>September</v>
      </c>
      <c r="C8318" s="3">
        <v>3086.5</v>
      </c>
      <c r="D8318" s="4">
        <v>45537</v>
      </c>
      <c r="E8318" s="3" t="s">
        <v>2</v>
      </c>
      <c r="F8318" s="3" t="s">
        <v>51</v>
      </c>
      <c r="G8318" s="3">
        <f t="shared" si="97"/>
        <v>308.65000000000003</v>
      </c>
      <c r="H8318" s="3">
        <f t="shared" si="98"/>
        <v>2777.85</v>
      </c>
      <c r="I8318" s="3">
        <v>2</v>
      </c>
      <c r="J8318" s="4">
        <v>45544</v>
      </c>
      <c r="K8318" s="3" t="s">
        <v>40</v>
      </c>
      <c r="L8318" s="3" t="s">
        <v>41</v>
      </c>
      <c r="M8318" s="3">
        <v>677.05</v>
      </c>
      <c r="N8318" s="3" t="s">
        <v>65</v>
      </c>
      <c r="O8318" s="3"/>
      <c r="P8318" s="5"/>
      <c r="Q8318" s="5"/>
      <c r="R8318" s="5"/>
      <c r="S8318" s="5"/>
      <c r="T8318" s="5"/>
      <c r="U8318" s="5"/>
      <c r="V8318" s="5"/>
      <c r="W8318" s="5"/>
      <c r="X8318" s="5"/>
      <c r="Y8318" s="5"/>
      <c r="Z8318" s="5"/>
      <c r="AA8318" s="5"/>
      <c r="AB8318" s="5"/>
      <c r="AC8318" s="5"/>
      <c r="AD8318" s="5"/>
    </row>
    <row r="8319" spans="1:30" ht="15.75" customHeight="1">
      <c r="A8319" s="3" t="s">
        <v>8367</v>
      </c>
      <c r="B8319" s="4" t="str">
        <f t="shared" si="96"/>
        <v>April</v>
      </c>
      <c r="C8319" s="3">
        <v>4075.58</v>
      </c>
      <c r="D8319" s="4">
        <v>45042</v>
      </c>
      <c r="E8319" s="3" t="s">
        <v>5</v>
      </c>
      <c r="F8319" s="3" t="s">
        <v>34</v>
      </c>
      <c r="G8319" s="3">
        <f t="shared" si="97"/>
        <v>407.55799999999999</v>
      </c>
      <c r="H8319" s="3">
        <f t="shared" si="98"/>
        <v>3668.0219999999999</v>
      </c>
      <c r="I8319" s="3">
        <v>1</v>
      </c>
      <c r="J8319" s="4">
        <v>45044</v>
      </c>
      <c r="K8319" s="3" t="s">
        <v>49</v>
      </c>
      <c r="L8319" s="3" t="s">
        <v>41</v>
      </c>
      <c r="M8319" s="3">
        <v>327.83</v>
      </c>
      <c r="N8319" s="3" t="s">
        <v>46</v>
      </c>
      <c r="O8319" s="3"/>
      <c r="P8319" s="5"/>
      <c r="Q8319" s="5"/>
      <c r="R8319" s="5"/>
      <c r="S8319" s="5"/>
      <c r="T8319" s="5"/>
      <c r="U8319" s="5"/>
      <c r="V8319" s="5"/>
      <c r="W8319" s="5"/>
      <c r="X8319" s="5"/>
      <c r="Y8319" s="5"/>
      <c r="Z8319" s="5"/>
      <c r="AA8319" s="5"/>
      <c r="AB8319" s="5"/>
      <c r="AC8319" s="5"/>
      <c r="AD8319" s="5"/>
    </row>
    <row r="8320" spans="1:30" ht="15.75" customHeight="1">
      <c r="A8320" s="3" t="s">
        <v>8368</v>
      </c>
      <c r="B8320" s="4" t="str">
        <f t="shared" si="96"/>
        <v>September</v>
      </c>
      <c r="C8320" s="3">
        <v>1246.97</v>
      </c>
      <c r="D8320" s="4">
        <v>45563</v>
      </c>
      <c r="E8320" s="3" t="s">
        <v>2</v>
      </c>
      <c r="F8320" s="3" t="s">
        <v>51</v>
      </c>
      <c r="G8320" s="3">
        <f t="shared" si="97"/>
        <v>124.697</v>
      </c>
      <c r="H8320" s="3">
        <f t="shared" si="98"/>
        <v>1122.2730000000001</v>
      </c>
      <c r="I8320" s="3">
        <v>4</v>
      </c>
      <c r="J8320" s="4">
        <v>45568</v>
      </c>
      <c r="K8320" s="3" t="s">
        <v>35</v>
      </c>
      <c r="L8320" s="3" t="s">
        <v>36</v>
      </c>
      <c r="M8320" s="3">
        <v>251.49</v>
      </c>
      <c r="N8320" s="3" t="s">
        <v>46</v>
      </c>
      <c r="O8320" s="3"/>
      <c r="P8320" s="5"/>
      <c r="Q8320" s="5"/>
      <c r="R8320" s="5"/>
      <c r="S8320" s="5"/>
      <c r="T8320" s="5"/>
      <c r="U8320" s="5"/>
      <c r="V8320" s="5"/>
      <c r="W8320" s="5"/>
      <c r="X8320" s="5"/>
      <c r="Y8320" s="5"/>
      <c r="Z8320" s="5"/>
      <c r="AA8320" s="5"/>
      <c r="AB8320" s="5"/>
      <c r="AC8320" s="5"/>
      <c r="AD8320" s="5"/>
    </row>
    <row r="8321" spans="1:30" ht="15.75" customHeight="1">
      <c r="A8321" s="3" t="s">
        <v>8369</v>
      </c>
      <c r="B8321" s="4" t="str">
        <f t="shared" si="96"/>
        <v>September</v>
      </c>
      <c r="C8321" s="3">
        <v>2108.58</v>
      </c>
      <c r="D8321" s="4">
        <v>45548</v>
      </c>
      <c r="E8321" s="3" t="s">
        <v>3</v>
      </c>
      <c r="F8321" s="3" t="s">
        <v>51</v>
      </c>
      <c r="G8321" s="3">
        <f t="shared" si="97"/>
        <v>210.858</v>
      </c>
      <c r="H8321" s="3">
        <f t="shared" si="98"/>
        <v>1897.722</v>
      </c>
      <c r="I8321" s="3">
        <v>9</v>
      </c>
      <c r="J8321" s="4">
        <v>45554</v>
      </c>
      <c r="K8321" s="3" t="s">
        <v>49</v>
      </c>
      <c r="L8321" s="3" t="s">
        <v>45</v>
      </c>
      <c r="M8321" s="3">
        <v>431.33</v>
      </c>
      <c r="N8321" s="3" t="s">
        <v>52</v>
      </c>
      <c r="O8321" s="3"/>
      <c r="P8321" s="5"/>
      <c r="Q8321" s="5"/>
      <c r="R8321" s="5"/>
      <c r="S8321" s="5"/>
      <c r="T8321" s="5"/>
      <c r="U8321" s="5"/>
      <c r="V8321" s="5"/>
      <c r="W8321" s="5"/>
      <c r="X8321" s="5"/>
      <c r="Y8321" s="5"/>
      <c r="Z8321" s="5"/>
      <c r="AA8321" s="5"/>
      <c r="AB8321" s="5"/>
      <c r="AC8321" s="5"/>
      <c r="AD8321" s="5"/>
    </row>
    <row r="8322" spans="1:30" ht="15.75" customHeight="1">
      <c r="A8322" s="3" t="s">
        <v>8370</v>
      </c>
      <c r="B8322" s="4" t="str">
        <f t="shared" si="96"/>
        <v>December</v>
      </c>
      <c r="C8322" s="3">
        <v>2101.16</v>
      </c>
      <c r="D8322" s="4">
        <v>45641</v>
      </c>
      <c r="E8322" s="3" t="s">
        <v>3</v>
      </c>
      <c r="F8322" s="3" t="s">
        <v>51</v>
      </c>
      <c r="G8322" s="3">
        <f t="shared" si="97"/>
        <v>210.11599999999999</v>
      </c>
      <c r="H8322" s="3">
        <f t="shared" si="98"/>
        <v>1891.0439999999999</v>
      </c>
      <c r="I8322" s="3">
        <v>8</v>
      </c>
      <c r="J8322" s="4">
        <v>45646</v>
      </c>
      <c r="K8322" s="3" t="s">
        <v>49</v>
      </c>
      <c r="L8322" s="3" t="s">
        <v>36</v>
      </c>
      <c r="M8322" s="3">
        <v>385.08</v>
      </c>
      <c r="N8322" s="3" t="s">
        <v>65</v>
      </c>
      <c r="O8322" s="3"/>
      <c r="P8322" s="5"/>
      <c r="Q8322" s="5"/>
      <c r="R8322" s="5"/>
      <c r="S8322" s="5"/>
      <c r="T8322" s="5"/>
      <c r="U8322" s="5"/>
      <c r="V8322" s="5"/>
      <c r="W8322" s="5"/>
      <c r="X8322" s="5"/>
      <c r="Y8322" s="5"/>
      <c r="Z8322" s="5"/>
      <c r="AA8322" s="5"/>
      <c r="AB8322" s="5"/>
      <c r="AC8322" s="5"/>
      <c r="AD8322" s="5"/>
    </row>
    <row r="8323" spans="1:30" ht="15.75" customHeight="1">
      <c r="A8323" s="3" t="s">
        <v>8371</v>
      </c>
      <c r="B8323" s="4" t="str">
        <f t="shared" si="96"/>
        <v>October</v>
      </c>
      <c r="C8323" s="3">
        <v>3887.39</v>
      </c>
      <c r="D8323" s="4">
        <v>45213</v>
      </c>
      <c r="E8323" s="3" t="s">
        <v>3</v>
      </c>
      <c r="F8323" s="3" t="s">
        <v>34</v>
      </c>
      <c r="G8323" s="3">
        <f t="shared" si="97"/>
        <v>388.73900000000003</v>
      </c>
      <c r="H8323" s="3">
        <f t="shared" si="98"/>
        <v>3498.6509999999998</v>
      </c>
      <c r="I8323" s="3">
        <v>7</v>
      </c>
      <c r="J8323" s="4">
        <v>45217</v>
      </c>
      <c r="K8323" s="3" t="s">
        <v>49</v>
      </c>
      <c r="L8323" s="3" t="s">
        <v>41</v>
      </c>
      <c r="M8323" s="3">
        <v>292.7</v>
      </c>
      <c r="N8323" s="3" t="s">
        <v>46</v>
      </c>
      <c r="O8323" s="3"/>
      <c r="P8323" s="5"/>
      <c r="Q8323" s="5"/>
      <c r="R8323" s="5"/>
      <c r="S8323" s="5"/>
      <c r="T8323" s="5"/>
      <c r="U8323" s="5"/>
      <c r="V8323" s="5"/>
      <c r="W8323" s="5"/>
      <c r="X8323" s="5"/>
      <c r="Y8323" s="5"/>
      <c r="Z8323" s="5"/>
      <c r="AA8323" s="5"/>
      <c r="AB8323" s="5"/>
      <c r="AC8323" s="5"/>
      <c r="AD8323" s="5"/>
    </row>
    <row r="8324" spans="1:30" ht="15.75" customHeight="1">
      <c r="A8324" s="3" t="s">
        <v>8372</v>
      </c>
      <c r="B8324" s="4" t="str">
        <f t="shared" si="96"/>
        <v>May</v>
      </c>
      <c r="C8324" s="3">
        <v>1280.57</v>
      </c>
      <c r="D8324" s="4">
        <v>45413</v>
      </c>
      <c r="E8324" s="3" t="s">
        <v>4</v>
      </c>
      <c r="F8324" s="3" t="s">
        <v>34</v>
      </c>
      <c r="G8324" s="3">
        <f t="shared" si="97"/>
        <v>128.05699999999999</v>
      </c>
      <c r="H8324" s="3">
        <f t="shared" si="98"/>
        <v>1152.5129999999999</v>
      </c>
      <c r="I8324" s="3">
        <v>8</v>
      </c>
      <c r="J8324" s="4">
        <v>45414</v>
      </c>
      <c r="K8324" s="3" t="s">
        <v>35</v>
      </c>
      <c r="L8324" s="3" t="s">
        <v>36</v>
      </c>
      <c r="M8324" s="3">
        <v>310.97000000000003</v>
      </c>
      <c r="N8324" s="3" t="s">
        <v>37</v>
      </c>
      <c r="O8324" s="3"/>
      <c r="P8324" s="5"/>
      <c r="Q8324" s="5"/>
      <c r="R8324" s="5"/>
      <c r="S8324" s="5"/>
      <c r="T8324" s="5"/>
      <c r="U8324" s="5"/>
      <c r="V8324" s="5"/>
      <c r="W8324" s="5"/>
      <c r="X8324" s="5"/>
      <c r="Y8324" s="5"/>
      <c r="Z8324" s="5"/>
      <c r="AA8324" s="5"/>
      <c r="AB8324" s="5"/>
      <c r="AC8324" s="5"/>
      <c r="AD8324" s="5"/>
    </row>
    <row r="8325" spans="1:30" ht="15.75" customHeight="1">
      <c r="A8325" s="3" t="s">
        <v>8373</v>
      </c>
      <c r="B8325" s="4" t="str">
        <f t="shared" si="96"/>
        <v>October</v>
      </c>
      <c r="C8325" s="3">
        <v>4846.92</v>
      </c>
      <c r="D8325" s="4">
        <v>45224</v>
      </c>
      <c r="E8325" s="3" t="s">
        <v>2</v>
      </c>
      <c r="F8325" s="3" t="s">
        <v>44</v>
      </c>
      <c r="G8325" s="3">
        <f t="shared" si="97"/>
        <v>484.69200000000001</v>
      </c>
      <c r="H8325" s="3">
        <f t="shared" si="98"/>
        <v>4362.2280000000001</v>
      </c>
      <c r="I8325" s="3">
        <v>2</v>
      </c>
      <c r="J8325" s="4">
        <v>45228</v>
      </c>
      <c r="K8325" s="3" t="s">
        <v>49</v>
      </c>
      <c r="L8325" s="3" t="s">
        <v>41</v>
      </c>
      <c r="M8325" s="3">
        <v>902.19</v>
      </c>
      <c r="N8325" s="3" t="s">
        <v>46</v>
      </c>
      <c r="O8325" s="3"/>
      <c r="P8325" s="5"/>
      <c r="Q8325" s="5"/>
      <c r="R8325" s="5"/>
      <c r="S8325" s="5"/>
      <c r="T8325" s="5"/>
      <c r="U8325" s="5"/>
      <c r="V8325" s="5"/>
      <c r="W8325" s="5"/>
      <c r="X8325" s="5"/>
      <c r="Y8325" s="5"/>
      <c r="Z8325" s="5"/>
      <c r="AA8325" s="5"/>
      <c r="AB8325" s="5"/>
      <c r="AC8325" s="5"/>
      <c r="AD8325" s="5"/>
    </row>
    <row r="8326" spans="1:30" ht="15.75" customHeight="1">
      <c r="A8326" s="3" t="s">
        <v>8374</v>
      </c>
      <c r="B8326" s="4" t="str">
        <f t="shared" si="96"/>
        <v>August</v>
      </c>
      <c r="C8326" s="3">
        <v>2601.27</v>
      </c>
      <c r="D8326" s="4">
        <v>45508</v>
      </c>
      <c r="E8326" s="3" t="s">
        <v>3</v>
      </c>
      <c r="F8326" s="3" t="s">
        <v>44</v>
      </c>
      <c r="G8326" s="3">
        <f t="shared" si="97"/>
        <v>260.12700000000001</v>
      </c>
      <c r="H8326" s="3">
        <f t="shared" si="98"/>
        <v>2341.143</v>
      </c>
      <c r="I8326" s="3">
        <v>5</v>
      </c>
      <c r="J8326" s="4">
        <v>45509</v>
      </c>
      <c r="K8326" s="3" t="s">
        <v>35</v>
      </c>
      <c r="L8326" s="3" t="s">
        <v>36</v>
      </c>
      <c r="M8326" s="3">
        <v>482.62</v>
      </c>
      <c r="N8326" s="3" t="s">
        <v>57</v>
      </c>
      <c r="O8326" s="3"/>
      <c r="P8326" s="5"/>
      <c r="Q8326" s="5"/>
      <c r="R8326" s="5"/>
      <c r="S8326" s="5"/>
      <c r="T8326" s="5"/>
      <c r="U8326" s="5"/>
      <c r="V8326" s="5"/>
      <c r="W8326" s="5"/>
      <c r="X8326" s="5"/>
      <c r="Y8326" s="5"/>
      <c r="Z8326" s="5"/>
      <c r="AA8326" s="5"/>
      <c r="AB8326" s="5"/>
      <c r="AC8326" s="5"/>
      <c r="AD8326" s="5"/>
    </row>
    <row r="8327" spans="1:30" ht="15.75" customHeight="1">
      <c r="A8327" s="3" t="s">
        <v>8375</v>
      </c>
      <c r="B8327" s="4" t="str">
        <f t="shared" si="96"/>
        <v>May</v>
      </c>
      <c r="C8327" s="3">
        <v>1482.13</v>
      </c>
      <c r="D8327" s="4">
        <v>45065</v>
      </c>
      <c r="E8327" s="3" t="s">
        <v>2</v>
      </c>
      <c r="F8327" s="3" t="s">
        <v>44</v>
      </c>
      <c r="G8327" s="3">
        <f t="shared" si="97"/>
        <v>148.21300000000002</v>
      </c>
      <c r="H8327" s="3">
        <f t="shared" si="98"/>
        <v>1333.9170000000001</v>
      </c>
      <c r="I8327" s="3">
        <v>7</v>
      </c>
      <c r="J8327" s="4">
        <v>45068</v>
      </c>
      <c r="K8327" s="3" t="s">
        <v>35</v>
      </c>
      <c r="L8327" s="3" t="s">
        <v>45</v>
      </c>
      <c r="M8327" s="3">
        <v>388.94</v>
      </c>
      <c r="N8327" s="3" t="s">
        <v>37</v>
      </c>
      <c r="O8327" s="3"/>
      <c r="P8327" s="5"/>
      <c r="Q8327" s="5"/>
      <c r="R8327" s="5"/>
      <c r="S8327" s="5"/>
      <c r="T8327" s="5"/>
      <c r="U8327" s="5"/>
      <c r="V8327" s="5"/>
      <c r="W8327" s="5"/>
      <c r="X8327" s="5"/>
      <c r="Y8327" s="5"/>
      <c r="Z8327" s="5"/>
      <c r="AA8327" s="5"/>
      <c r="AB8327" s="5"/>
      <c r="AC8327" s="5"/>
      <c r="AD8327" s="5"/>
    </row>
    <row r="8328" spans="1:30" ht="15.75" customHeight="1">
      <c r="A8328" s="3" t="s">
        <v>8376</v>
      </c>
      <c r="B8328" s="4" t="str">
        <f t="shared" si="96"/>
        <v>May</v>
      </c>
      <c r="C8328" s="3">
        <v>1492.99</v>
      </c>
      <c r="D8328" s="4">
        <v>45075</v>
      </c>
      <c r="E8328" s="3" t="s">
        <v>4</v>
      </c>
      <c r="F8328" s="3" t="s">
        <v>51</v>
      </c>
      <c r="G8328" s="3">
        <f t="shared" si="97"/>
        <v>149.29900000000001</v>
      </c>
      <c r="H8328" s="3">
        <f t="shared" si="98"/>
        <v>1343.691</v>
      </c>
      <c r="I8328" s="3">
        <v>1</v>
      </c>
      <c r="J8328" s="4">
        <v>45082</v>
      </c>
      <c r="K8328" s="3" t="s">
        <v>40</v>
      </c>
      <c r="L8328" s="3" t="s">
        <v>45</v>
      </c>
      <c r="M8328" s="3">
        <v>165.4</v>
      </c>
      <c r="N8328" s="3" t="s">
        <v>37</v>
      </c>
      <c r="O8328" s="3"/>
      <c r="P8328" s="5"/>
      <c r="Q8328" s="5"/>
      <c r="R8328" s="5"/>
      <c r="S8328" s="5"/>
      <c r="T8328" s="5"/>
      <c r="U8328" s="5"/>
      <c r="V8328" s="5"/>
      <c r="W8328" s="5"/>
      <c r="X8328" s="5"/>
      <c r="Y8328" s="5"/>
      <c r="Z8328" s="5"/>
      <c r="AA8328" s="5"/>
      <c r="AB8328" s="5"/>
      <c r="AC8328" s="5"/>
      <c r="AD8328" s="5"/>
    </row>
    <row r="8329" spans="1:30" ht="15.75" customHeight="1">
      <c r="A8329" s="3" t="s">
        <v>8377</v>
      </c>
      <c r="B8329" s="4" t="str">
        <f t="shared" si="96"/>
        <v>October</v>
      </c>
      <c r="C8329" s="3">
        <v>189.67</v>
      </c>
      <c r="D8329" s="4">
        <v>45592</v>
      </c>
      <c r="E8329" s="3" t="s">
        <v>4</v>
      </c>
      <c r="F8329" s="3" t="s">
        <v>54</v>
      </c>
      <c r="G8329" s="3">
        <f t="shared" si="97"/>
        <v>18.966999999999999</v>
      </c>
      <c r="H8329" s="3">
        <f t="shared" si="98"/>
        <v>170.70299999999997</v>
      </c>
      <c r="I8329" s="3">
        <v>6</v>
      </c>
      <c r="J8329" s="4">
        <v>45595</v>
      </c>
      <c r="K8329" s="3" t="s">
        <v>40</v>
      </c>
      <c r="L8329" s="3" t="s">
        <v>41</v>
      </c>
      <c r="M8329" s="3">
        <v>33.51</v>
      </c>
      <c r="N8329" s="3" t="s">
        <v>52</v>
      </c>
      <c r="O8329" s="3"/>
      <c r="P8329" s="5"/>
      <c r="Q8329" s="5"/>
      <c r="R8329" s="5"/>
      <c r="S8329" s="5"/>
      <c r="T8329" s="5"/>
      <c r="U8329" s="5"/>
      <c r="V8329" s="5"/>
      <c r="W8329" s="5"/>
      <c r="X8329" s="5"/>
      <c r="Y8329" s="5"/>
      <c r="Z8329" s="5"/>
      <c r="AA8329" s="5"/>
      <c r="AB8329" s="5"/>
      <c r="AC8329" s="5"/>
      <c r="AD8329" s="5"/>
    </row>
    <row r="8330" spans="1:30" ht="15.75" customHeight="1">
      <c r="A8330" s="3" t="s">
        <v>8378</v>
      </c>
      <c r="B8330" s="4" t="str">
        <f t="shared" si="96"/>
        <v>January</v>
      </c>
      <c r="C8330" s="3">
        <v>3492.91</v>
      </c>
      <c r="D8330" s="4">
        <v>44941</v>
      </c>
      <c r="E8330" s="3" t="s">
        <v>3</v>
      </c>
      <c r="F8330" s="3" t="s">
        <v>34</v>
      </c>
      <c r="G8330" s="3">
        <f t="shared" si="97"/>
        <v>349.291</v>
      </c>
      <c r="H8330" s="3">
        <f t="shared" si="98"/>
        <v>3143.6189999999997</v>
      </c>
      <c r="I8330" s="3">
        <v>7</v>
      </c>
      <c r="J8330" s="4">
        <v>44942</v>
      </c>
      <c r="K8330" s="3" t="s">
        <v>40</v>
      </c>
      <c r="L8330" s="3" t="s">
        <v>45</v>
      </c>
      <c r="M8330" s="3">
        <v>820.99</v>
      </c>
      <c r="N8330" s="3" t="s">
        <v>52</v>
      </c>
      <c r="O8330" s="3"/>
      <c r="P8330" s="5"/>
      <c r="Q8330" s="5"/>
      <c r="R8330" s="5"/>
      <c r="S8330" s="5"/>
      <c r="T8330" s="5"/>
      <c r="U8330" s="5"/>
      <c r="V8330" s="5"/>
      <c r="W8330" s="5"/>
      <c r="X8330" s="5"/>
      <c r="Y8330" s="5"/>
      <c r="Z8330" s="5"/>
      <c r="AA8330" s="5"/>
      <c r="AB8330" s="5"/>
      <c r="AC8330" s="5"/>
      <c r="AD8330" s="5"/>
    </row>
    <row r="8331" spans="1:30" ht="15.75" customHeight="1">
      <c r="A8331" s="3" t="s">
        <v>8379</v>
      </c>
      <c r="B8331" s="4" t="str">
        <f t="shared" si="96"/>
        <v>February</v>
      </c>
      <c r="C8331" s="3">
        <v>3902.15</v>
      </c>
      <c r="D8331" s="4">
        <v>45334</v>
      </c>
      <c r="E8331" s="3" t="s">
        <v>3</v>
      </c>
      <c r="F8331" s="3" t="s">
        <v>44</v>
      </c>
      <c r="G8331" s="3">
        <f t="shared" si="97"/>
        <v>390.21500000000003</v>
      </c>
      <c r="H8331" s="3">
        <f t="shared" si="98"/>
        <v>3511.9349999999999</v>
      </c>
      <c r="I8331" s="3">
        <v>8</v>
      </c>
      <c r="J8331" s="4">
        <v>45338</v>
      </c>
      <c r="K8331" s="3" t="s">
        <v>35</v>
      </c>
      <c r="L8331" s="3" t="s">
        <v>36</v>
      </c>
      <c r="M8331" s="3">
        <v>1084.3900000000001</v>
      </c>
      <c r="N8331" s="3" t="s">
        <v>37</v>
      </c>
      <c r="O8331" s="3"/>
      <c r="P8331" s="5"/>
      <c r="Q8331" s="5"/>
      <c r="R8331" s="5"/>
      <c r="S8331" s="5"/>
      <c r="T8331" s="5"/>
      <c r="U8331" s="5"/>
      <c r="V8331" s="5"/>
      <c r="W8331" s="5"/>
      <c r="X8331" s="5"/>
      <c r="Y8331" s="5"/>
      <c r="Z8331" s="5"/>
      <c r="AA8331" s="5"/>
      <c r="AB8331" s="5"/>
      <c r="AC8331" s="5"/>
      <c r="AD8331" s="5"/>
    </row>
    <row r="8332" spans="1:30" ht="15.75" customHeight="1">
      <c r="A8332" s="3" t="s">
        <v>8380</v>
      </c>
      <c r="B8332" s="4" t="str">
        <f t="shared" si="96"/>
        <v>March</v>
      </c>
      <c r="C8332" s="3">
        <v>258.89999999999998</v>
      </c>
      <c r="D8332" s="4">
        <v>45370</v>
      </c>
      <c r="E8332" s="3" t="s">
        <v>5</v>
      </c>
      <c r="F8332" s="3" t="s">
        <v>54</v>
      </c>
      <c r="G8332" s="3">
        <f t="shared" si="97"/>
        <v>25.89</v>
      </c>
      <c r="H8332" s="3">
        <f t="shared" si="98"/>
        <v>233.01</v>
      </c>
      <c r="I8332" s="3">
        <v>5</v>
      </c>
      <c r="J8332" s="4">
        <v>45374</v>
      </c>
      <c r="K8332" s="3" t="s">
        <v>40</v>
      </c>
      <c r="L8332" s="3" t="s">
        <v>41</v>
      </c>
      <c r="M8332" s="3">
        <v>67.97</v>
      </c>
      <c r="N8332" s="3" t="s">
        <v>57</v>
      </c>
      <c r="O8332" s="3"/>
      <c r="P8332" s="5"/>
      <c r="Q8332" s="5"/>
      <c r="R8332" s="5"/>
      <c r="S8332" s="5"/>
      <c r="T8332" s="5"/>
      <c r="U8332" s="5"/>
      <c r="V8332" s="5"/>
      <c r="W8332" s="5"/>
      <c r="X8332" s="5"/>
      <c r="Y8332" s="5"/>
      <c r="Z8332" s="5"/>
      <c r="AA8332" s="5"/>
      <c r="AB8332" s="5"/>
      <c r="AC8332" s="5"/>
      <c r="AD8332" s="5"/>
    </row>
    <row r="8333" spans="1:30" ht="15.75" customHeight="1">
      <c r="A8333" s="3" t="s">
        <v>8381</v>
      </c>
      <c r="B8333" s="4" t="str">
        <f t="shared" si="96"/>
        <v>December</v>
      </c>
      <c r="C8333" s="3">
        <v>2971.08</v>
      </c>
      <c r="D8333" s="4">
        <v>45264</v>
      </c>
      <c r="E8333" s="3" t="s">
        <v>2</v>
      </c>
      <c r="F8333" s="3" t="s">
        <v>44</v>
      </c>
      <c r="G8333" s="3">
        <f t="shared" si="97"/>
        <v>297.108</v>
      </c>
      <c r="H8333" s="3">
        <f t="shared" si="98"/>
        <v>2673.9719999999998</v>
      </c>
      <c r="I8333" s="3">
        <v>8</v>
      </c>
      <c r="J8333" s="4">
        <v>45271</v>
      </c>
      <c r="K8333" s="3" t="s">
        <v>49</v>
      </c>
      <c r="L8333" s="3" t="s">
        <v>45</v>
      </c>
      <c r="M8333" s="3">
        <v>722.72</v>
      </c>
      <c r="N8333" s="3" t="s">
        <v>65</v>
      </c>
      <c r="O8333" s="3"/>
      <c r="P8333" s="5"/>
      <c r="Q8333" s="5"/>
      <c r="R8333" s="5"/>
      <c r="S8333" s="5"/>
      <c r="T8333" s="5"/>
      <c r="U8333" s="5"/>
      <c r="V8333" s="5"/>
      <c r="W8333" s="5"/>
      <c r="X8333" s="5"/>
      <c r="Y8333" s="5"/>
      <c r="Z8333" s="5"/>
      <c r="AA8333" s="5"/>
      <c r="AB8333" s="5"/>
      <c r="AC8333" s="5"/>
      <c r="AD8333" s="5"/>
    </row>
    <row r="8334" spans="1:30" ht="15.75" customHeight="1">
      <c r="A8334" s="3" t="s">
        <v>8382</v>
      </c>
      <c r="B8334" s="4" t="str">
        <f t="shared" si="96"/>
        <v>March</v>
      </c>
      <c r="C8334" s="3">
        <v>3930.2</v>
      </c>
      <c r="D8334" s="4">
        <v>45382</v>
      </c>
      <c r="E8334" s="3" t="s">
        <v>3</v>
      </c>
      <c r="F8334" s="3" t="s">
        <v>44</v>
      </c>
      <c r="G8334" s="3">
        <f t="shared" si="97"/>
        <v>393.02</v>
      </c>
      <c r="H8334" s="3">
        <f t="shared" si="98"/>
        <v>3537.18</v>
      </c>
      <c r="I8334" s="3">
        <v>1</v>
      </c>
      <c r="J8334" s="4">
        <v>45389</v>
      </c>
      <c r="K8334" s="3" t="s">
        <v>40</v>
      </c>
      <c r="L8334" s="3" t="s">
        <v>41</v>
      </c>
      <c r="M8334" s="3">
        <v>1055.03</v>
      </c>
      <c r="N8334" s="3" t="s">
        <v>37</v>
      </c>
      <c r="O8334" s="3"/>
      <c r="P8334" s="5"/>
      <c r="Q8334" s="5"/>
      <c r="R8334" s="5"/>
      <c r="S8334" s="5"/>
      <c r="T8334" s="5"/>
      <c r="U8334" s="5"/>
      <c r="V8334" s="5"/>
      <c r="W8334" s="5"/>
      <c r="X8334" s="5"/>
      <c r="Y8334" s="5"/>
      <c r="Z8334" s="5"/>
      <c r="AA8334" s="5"/>
      <c r="AB8334" s="5"/>
      <c r="AC8334" s="5"/>
      <c r="AD8334" s="5"/>
    </row>
    <row r="8335" spans="1:30" ht="15.75" customHeight="1">
      <c r="A8335" s="3" t="s">
        <v>8383</v>
      </c>
      <c r="B8335" s="4" t="str">
        <f t="shared" si="96"/>
        <v>April</v>
      </c>
      <c r="C8335" s="3">
        <v>1943.58</v>
      </c>
      <c r="D8335" s="4">
        <v>45031</v>
      </c>
      <c r="E8335" s="3" t="s">
        <v>5</v>
      </c>
      <c r="F8335" s="3" t="s">
        <v>54</v>
      </c>
      <c r="G8335" s="3">
        <f t="shared" si="97"/>
        <v>194.358</v>
      </c>
      <c r="H8335" s="3">
        <f t="shared" si="98"/>
        <v>1749.222</v>
      </c>
      <c r="I8335" s="3">
        <v>4</v>
      </c>
      <c r="J8335" s="4">
        <v>45036</v>
      </c>
      <c r="K8335" s="3" t="s">
        <v>40</v>
      </c>
      <c r="L8335" s="3" t="s">
        <v>41</v>
      </c>
      <c r="M8335" s="3">
        <v>227.28</v>
      </c>
      <c r="N8335" s="3" t="s">
        <v>52</v>
      </c>
      <c r="O8335" s="3"/>
      <c r="P8335" s="5"/>
      <c r="Q8335" s="5"/>
      <c r="R8335" s="5"/>
      <c r="S8335" s="5"/>
      <c r="T8335" s="5"/>
      <c r="U8335" s="5"/>
      <c r="V8335" s="5"/>
      <c r="W8335" s="5"/>
      <c r="X8335" s="5"/>
      <c r="Y8335" s="5"/>
      <c r="Z8335" s="5"/>
      <c r="AA8335" s="5"/>
      <c r="AB8335" s="5"/>
      <c r="AC8335" s="5"/>
      <c r="AD8335" s="5"/>
    </row>
    <row r="8336" spans="1:30" ht="15.75" customHeight="1">
      <c r="A8336" s="3" t="s">
        <v>8384</v>
      </c>
      <c r="B8336" s="4" t="str">
        <f t="shared" si="96"/>
        <v>October</v>
      </c>
      <c r="C8336" s="3">
        <v>2220.4299999999998</v>
      </c>
      <c r="D8336" s="4">
        <v>45595</v>
      </c>
      <c r="E8336" s="3" t="s">
        <v>2</v>
      </c>
      <c r="F8336" s="3" t="s">
        <v>44</v>
      </c>
      <c r="G8336" s="3">
        <f t="shared" si="97"/>
        <v>222.04300000000001</v>
      </c>
      <c r="H8336" s="3">
        <f t="shared" si="98"/>
        <v>1998.3869999999997</v>
      </c>
      <c r="I8336" s="3">
        <v>6</v>
      </c>
      <c r="J8336" s="4">
        <v>45602</v>
      </c>
      <c r="K8336" s="3" t="s">
        <v>40</v>
      </c>
      <c r="L8336" s="3" t="s">
        <v>36</v>
      </c>
      <c r="M8336" s="3">
        <v>358.54</v>
      </c>
      <c r="N8336" s="3" t="s">
        <v>65</v>
      </c>
      <c r="O8336" s="3"/>
      <c r="P8336" s="5"/>
      <c r="Q8336" s="5"/>
      <c r="R8336" s="5"/>
      <c r="S8336" s="5"/>
      <c r="T8336" s="5"/>
      <c r="U8336" s="5"/>
      <c r="V8336" s="5"/>
      <c r="W8336" s="5"/>
      <c r="X8336" s="5"/>
      <c r="Y8336" s="5"/>
      <c r="Z8336" s="5"/>
      <c r="AA8336" s="5"/>
      <c r="AB8336" s="5"/>
      <c r="AC8336" s="5"/>
      <c r="AD8336" s="5"/>
    </row>
    <row r="8337" spans="1:30" ht="15.75" customHeight="1">
      <c r="A8337" s="3" t="s">
        <v>8385</v>
      </c>
      <c r="B8337" s="4" t="str">
        <f t="shared" si="96"/>
        <v>August</v>
      </c>
      <c r="C8337" s="3">
        <v>1871.96</v>
      </c>
      <c r="D8337" s="4">
        <v>45165</v>
      </c>
      <c r="E8337" s="3" t="s">
        <v>3</v>
      </c>
      <c r="F8337" s="3" t="s">
        <v>51</v>
      </c>
      <c r="G8337" s="3">
        <f t="shared" si="97"/>
        <v>187.19600000000003</v>
      </c>
      <c r="H8337" s="3">
        <f t="shared" si="98"/>
        <v>1684.7640000000001</v>
      </c>
      <c r="I8337" s="3">
        <v>4</v>
      </c>
      <c r="J8337" s="4">
        <v>45170</v>
      </c>
      <c r="K8337" s="3" t="s">
        <v>40</v>
      </c>
      <c r="L8337" s="3" t="s">
        <v>36</v>
      </c>
      <c r="M8337" s="3">
        <v>552.16999999999996</v>
      </c>
      <c r="N8337" s="3" t="s">
        <v>37</v>
      </c>
      <c r="O8337" s="3"/>
      <c r="P8337" s="5"/>
      <c r="Q8337" s="5"/>
      <c r="R8337" s="5"/>
      <c r="S8337" s="5"/>
      <c r="T8337" s="5"/>
      <c r="U8337" s="5"/>
      <c r="V8337" s="5"/>
      <c r="W8337" s="5"/>
      <c r="X8337" s="5"/>
      <c r="Y8337" s="5"/>
      <c r="Z8337" s="5"/>
      <c r="AA8337" s="5"/>
      <c r="AB8337" s="5"/>
      <c r="AC8337" s="5"/>
      <c r="AD8337" s="5"/>
    </row>
    <row r="8338" spans="1:30" ht="15.75" customHeight="1">
      <c r="A8338" s="3" t="s">
        <v>8386</v>
      </c>
      <c r="B8338" s="4" t="str">
        <f t="shared" si="96"/>
        <v>September</v>
      </c>
      <c r="C8338" s="3">
        <v>1646.69</v>
      </c>
      <c r="D8338" s="4">
        <v>45548</v>
      </c>
      <c r="E8338" s="3" t="s">
        <v>5</v>
      </c>
      <c r="F8338" s="3" t="s">
        <v>51</v>
      </c>
      <c r="G8338" s="3">
        <f t="shared" si="97"/>
        <v>164.66900000000001</v>
      </c>
      <c r="H8338" s="3">
        <f t="shared" si="98"/>
        <v>1482.021</v>
      </c>
      <c r="I8338" s="3">
        <v>5</v>
      </c>
      <c r="J8338" s="4">
        <v>45551</v>
      </c>
      <c r="K8338" s="3" t="s">
        <v>49</v>
      </c>
      <c r="L8338" s="3" t="s">
        <v>41</v>
      </c>
      <c r="M8338" s="3">
        <v>88.53</v>
      </c>
      <c r="N8338" s="3" t="s">
        <v>42</v>
      </c>
      <c r="O8338" s="3"/>
      <c r="P8338" s="5"/>
      <c r="Q8338" s="5"/>
      <c r="R8338" s="5"/>
      <c r="S8338" s="5"/>
      <c r="T8338" s="5"/>
      <c r="U8338" s="5"/>
      <c r="V8338" s="5"/>
      <c r="W8338" s="5"/>
      <c r="X8338" s="5"/>
      <c r="Y8338" s="5"/>
      <c r="Z8338" s="5"/>
      <c r="AA8338" s="5"/>
      <c r="AB8338" s="5"/>
      <c r="AC8338" s="5"/>
      <c r="AD8338" s="5"/>
    </row>
    <row r="8339" spans="1:30" ht="15.75" customHeight="1">
      <c r="A8339" s="3" t="s">
        <v>8387</v>
      </c>
      <c r="B8339" s="4" t="str">
        <f t="shared" si="96"/>
        <v>July</v>
      </c>
      <c r="C8339" s="3">
        <v>2506.59</v>
      </c>
      <c r="D8339" s="4">
        <v>45116</v>
      </c>
      <c r="E8339" s="3" t="s">
        <v>5</v>
      </c>
      <c r="F8339" s="3" t="s">
        <v>51</v>
      </c>
      <c r="G8339" s="3">
        <f t="shared" si="97"/>
        <v>250.65900000000002</v>
      </c>
      <c r="H8339" s="3">
        <f t="shared" si="98"/>
        <v>2255.931</v>
      </c>
      <c r="I8339" s="3">
        <v>2</v>
      </c>
      <c r="J8339" s="4">
        <v>45121</v>
      </c>
      <c r="K8339" s="3" t="s">
        <v>49</v>
      </c>
      <c r="L8339" s="3" t="s">
        <v>41</v>
      </c>
      <c r="M8339" s="3">
        <v>745.74</v>
      </c>
      <c r="N8339" s="3" t="s">
        <v>65</v>
      </c>
      <c r="O8339" s="3"/>
      <c r="P8339" s="5"/>
      <c r="Q8339" s="5"/>
      <c r="R8339" s="5"/>
      <c r="S8339" s="5"/>
      <c r="T8339" s="5"/>
      <c r="U8339" s="5"/>
      <c r="V8339" s="5"/>
      <c r="W8339" s="5"/>
      <c r="X8339" s="5"/>
      <c r="Y8339" s="5"/>
      <c r="Z8339" s="5"/>
      <c r="AA8339" s="5"/>
      <c r="AB8339" s="5"/>
      <c r="AC8339" s="5"/>
      <c r="AD8339" s="5"/>
    </row>
    <row r="8340" spans="1:30" ht="15.75" customHeight="1">
      <c r="A8340" s="3" t="s">
        <v>8388</v>
      </c>
      <c r="B8340" s="4" t="str">
        <f t="shared" si="96"/>
        <v>July</v>
      </c>
      <c r="C8340" s="3">
        <v>913.89</v>
      </c>
      <c r="D8340" s="4">
        <v>45494</v>
      </c>
      <c r="E8340" s="3" t="s">
        <v>2</v>
      </c>
      <c r="F8340" s="3" t="s">
        <v>39</v>
      </c>
      <c r="G8340" s="3">
        <f t="shared" si="97"/>
        <v>91.38900000000001</v>
      </c>
      <c r="H8340" s="3">
        <f t="shared" si="98"/>
        <v>822.50099999999998</v>
      </c>
      <c r="I8340" s="3">
        <v>7</v>
      </c>
      <c r="J8340" s="4">
        <v>45499</v>
      </c>
      <c r="K8340" s="3" t="s">
        <v>35</v>
      </c>
      <c r="L8340" s="3" t="s">
        <v>41</v>
      </c>
      <c r="M8340" s="3">
        <v>69.66</v>
      </c>
      <c r="N8340" s="3" t="s">
        <v>46</v>
      </c>
      <c r="O8340" s="3"/>
      <c r="P8340" s="5"/>
      <c r="Q8340" s="5"/>
      <c r="R8340" s="5"/>
      <c r="S8340" s="5"/>
      <c r="T8340" s="5"/>
      <c r="U8340" s="5"/>
      <c r="V8340" s="5"/>
      <c r="W8340" s="5"/>
      <c r="X8340" s="5"/>
      <c r="Y8340" s="5"/>
      <c r="Z8340" s="5"/>
      <c r="AA8340" s="5"/>
      <c r="AB8340" s="5"/>
      <c r="AC8340" s="5"/>
      <c r="AD8340" s="5"/>
    </row>
    <row r="8341" spans="1:30" ht="15.75" customHeight="1">
      <c r="A8341" s="3" t="s">
        <v>8389</v>
      </c>
      <c r="B8341" s="4" t="str">
        <f t="shared" si="96"/>
        <v>September</v>
      </c>
      <c r="C8341" s="3">
        <v>2259.37</v>
      </c>
      <c r="D8341" s="4">
        <v>45184</v>
      </c>
      <c r="E8341" s="3" t="s">
        <v>5</v>
      </c>
      <c r="F8341" s="3" t="s">
        <v>44</v>
      </c>
      <c r="G8341" s="3">
        <f t="shared" si="97"/>
        <v>225.93700000000001</v>
      </c>
      <c r="H8341" s="3">
        <f t="shared" si="98"/>
        <v>2033.433</v>
      </c>
      <c r="I8341" s="3">
        <v>9</v>
      </c>
      <c r="J8341" s="4">
        <v>45189</v>
      </c>
      <c r="K8341" s="3" t="s">
        <v>40</v>
      </c>
      <c r="L8341" s="3" t="s">
        <v>41</v>
      </c>
      <c r="M8341" s="3">
        <v>627.19000000000005</v>
      </c>
      <c r="N8341" s="3" t="s">
        <v>52</v>
      </c>
      <c r="O8341" s="3"/>
      <c r="P8341" s="5"/>
      <c r="Q8341" s="5"/>
      <c r="R8341" s="5"/>
      <c r="S8341" s="5"/>
      <c r="T8341" s="5"/>
      <c r="U8341" s="5"/>
      <c r="V8341" s="5"/>
      <c r="W8341" s="5"/>
      <c r="X8341" s="5"/>
      <c r="Y8341" s="5"/>
      <c r="Z8341" s="5"/>
      <c r="AA8341" s="5"/>
      <c r="AB8341" s="5"/>
      <c r="AC8341" s="5"/>
      <c r="AD8341" s="5"/>
    </row>
    <row r="8342" spans="1:30" ht="15.75" customHeight="1">
      <c r="A8342" s="3" t="s">
        <v>8390</v>
      </c>
      <c r="B8342" s="4" t="str">
        <f t="shared" si="96"/>
        <v>March</v>
      </c>
      <c r="C8342" s="3">
        <v>4714.9399999999996</v>
      </c>
      <c r="D8342" s="4">
        <v>45008</v>
      </c>
      <c r="E8342" s="3" t="s">
        <v>2</v>
      </c>
      <c r="F8342" s="3" t="s">
        <v>39</v>
      </c>
      <c r="G8342" s="3">
        <f t="shared" si="97"/>
        <v>471.49399999999997</v>
      </c>
      <c r="H8342" s="3">
        <f t="shared" si="98"/>
        <v>4243.4459999999999</v>
      </c>
      <c r="I8342" s="3">
        <v>7</v>
      </c>
      <c r="J8342" s="4">
        <v>45011</v>
      </c>
      <c r="K8342" s="3" t="s">
        <v>35</v>
      </c>
      <c r="L8342" s="3" t="s">
        <v>45</v>
      </c>
      <c r="M8342" s="3">
        <v>898.29</v>
      </c>
      <c r="N8342" s="3" t="s">
        <v>57</v>
      </c>
      <c r="O8342" s="3"/>
      <c r="P8342" s="5"/>
      <c r="Q8342" s="5"/>
      <c r="R8342" s="5"/>
      <c r="S8342" s="5"/>
      <c r="T8342" s="5"/>
      <c r="U8342" s="5"/>
      <c r="V8342" s="5"/>
      <c r="W8342" s="5"/>
      <c r="X8342" s="5"/>
      <c r="Y8342" s="5"/>
      <c r="Z8342" s="5"/>
      <c r="AA8342" s="5"/>
      <c r="AB8342" s="5"/>
      <c r="AC8342" s="5"/>
      <c r="AD8342" s="5"/>
    </row>
    <row r="8343" spans="1:30" ht="15.75" customHeight="1">
      <c r="A8343" s="3" t="s">
        <v>8391</v>
      </c>
      <c r="B8343" s="4" t="str">
        <f t="shared" si="96"/>
        <v>July</v>
      </c>
      <c r="C8343" s="3">
        <v>234.27</v>
      </c>
      <c r="D8343" s="4">
        <v>45119</v>
      </c>
      <c r="E8343" s="3" t="s">
        <v>2</v>
      </c>
      <c r="F8343" s="3" t="s">
        <v>34</v>
      </c>
      <c r="G8343" s="3">
        <f t="shared" si="97"/>
        <v>23.427000000000003</v>
      </c>
      <c r="H8343" s="3">
        <f t="shared" si="98"/>
        <v>210.84300000000002</v>
      </c>
      <c r="I8343" s="3">
        <v>1</v>
      </c>
      <c r="J8343" s="4">
        <v>45124</v>
      </c>
      <c r="K8343" s="3" t="s">
        <v>49</v>
      </c>
      <c r="L8343" s="3" t="s">
        <v>36</v>
      </c>
      <c r="M8343" s="3">
        <v>29.06</v>
      </c>
      <c r="N8343" s="3" t="s">
        <v>46</v>
      </c>
      <c r="O8343" s="3"/>
      <c r="P8343" s="5"/>
      <c r="Q8343" s="5"/>
      <c r="R8343" s="5"/>
      <c r="S8343" s="5"/>
      <c r="T8343" s="5"/>
      <c r="U8343" s="5"/>
      <c r="V8343" s="5"/>
      <c r="W8343" s="5"/>
      <c r="X8343" s="5"/>
      <c r="Y8343" s="5"/>
      <c r="Z8343" s="5"/>
      <c r="AA8343" s="5"/>
      <c r="AB8343" s="5"/>
      <c r="AC8343" s="5"/>
      <c r="AD8343" s="5"/>
    </row>
    <row r="8344" spans="1:30" ht="15.75" customHeight="1">
      <c r="A8344" s="3" t="s">
        <v>8392</v>
      </c>
      <c r="B8344" s="4" t="str">
        <f t="shared" si="96"/>
        <v>November</v>
      </c>
      <c r="C8344" s="3">
        <v>907.24</v>
      </c>
      <c r="D8344" s="4">
        <v>45245</v>
      </c>
      <c r="E8344" s="3" t="s">
        <v>2</v>
      </c>
      <c r="F8344" s="3" t="s">
        <v>54</v>
      </c>
      <c r="G8344" s="3">
        <f t="shared" si="97"/>
        <v>90.724000000000004</v>
      </c>
      <c r="H8344" s="3">
        <f t="shared" si="98"/>
        <v>816.51599999999996</v>
      </c>
      <c r="I8344" s="3">
        <v>2</v>
      </c>
      <c r="J8344" s="4">
        <v>45246</v>
      </c>
      <c r="K8344" s="3" t="s">
        <v>35</v>
      </c>
      <c r="L8344" s="3" t="s">
        <v>36</v>
      </c>
      <c r="M8344" s="3">
        <v>260.86</v>
      </c>
      <c r="N8344" s="3" t="s">
        <v>42</v>
      </c>
      <c r="O8344" s="3"/>
      <c r="P8344" s="5"/>
      <c r="Q8344" s="5"/>
      <c r="R8344" s="5"/>
      <c r="S8344" s="5"/>
      <c r="T8344" s="5"/>
      <c r="U8344" s="5"/>
      <c r="V8344" s="5"/>
      <c r="W8344" s="5"/>
      <c r="X8344" s="5"/>
      <c r="Y8344" s="5"/>
      <c r="Z8344" s="5"/>
      <c r="AA8344" s="5"/>
      <c r="AB8344" s="5"/>
      <c r="AC8344" s="5"/>
      <c r="AD8344" s="5"/>
    </row>
    <row r="8345" spans="1:30" ht="15.75" customHeight="1">
      <c r="A8345" s="3" t="s">
        <v>8393</v>
      </c>
      <c r="B8345" s="4" t="str">
        <f t="shared" si="96"/>
        <v>July</v>
      </c>
      <c r="C8345" s="3">
        <v>3910.74</v>
      </c>
      <c r="D8345" s="4">
        <v>45498</v>
      </c>
      <c r="E8345" s="3" t="s">
        <v>4</v>
      </c>
      <c r="F8345" s="3" t="s">
        <v>34</v>
      </c>
      <c r="G8345" s="3">
        <f t="shared" si="97"/>
        <v>391.07400000000001</v>
      </c>
      <c r="H8345" s="3">
        <f t="shared" si="98"/>
        <v>3519.6659999999997</v>
      </c>
      <c r="I8345" s="3">
        <v>8</v>
      </c>
      <c r="J8345" s="4">
        <v>45500</v>
      </c>
      <c r="K8345" s="3" t="s">
        <v>40</v>
      </c>
      <c r="L8345" s="3" t="s">
        <v>41</v>
      </c>
      <c r="M8345" s="3">
        <v>785.66</v>
      </c>
      <c r="N8345" s="3" t="s">
        <v>42</v>
      </c>
      <c r="O8345" s="3"/>
      <c r="P8345" s="5"/>
      <c r="Q8345" s="5"/>
      <c r="R8345" s="5"/>
      <c r="S8345" s="5"/>
      <c r="T8345" s="5"/>
      <c r="U8345" s="5"/>
      <c r="V8345" s="5"/>
      <c r="W8345" s="5"/>
      <c r="X8345" s="5"/>
      <c r="Y8345" s="5"/>
      <c r="Z8345" s="5"/>
      <c r="AA8345" s="5"/>
      <c r="AB8345" s="5"/>
      <c r="AC8345" s="5"/>
      <c r="AD8345" s="5"/>
    </row>
    <row r="8346" spans="1:30" ht="15.75" customHeight="1">
      <c r="A8346" s="3" t="s">
        <v>8394</v>
      </c>
      <c r="B8346" s="4" t="str">
        <f t="shared" si="96"/>
        <v>December</v>
      </c>
      <c r="C8346" s="3">
        <v>747.08</v>
      </c>
      <c r="D8346" s="4">
        <v>45291</v>
      </c>
      <c r="E8346" s="3" t="s">
        <v>5</v>
      </c>
      <c r="F8346" s="3" t="s">
        <v>39</v>
      </c>
      <c r="G8346" s="3">
        <f t="shared" si="97"/>
        <v>74.708000000000013</v>
      </c>
      <c r="H8346" s="3">
        <f t="shared" si="98"/>
        <v>672.37200000000007</v>
      </c>
      <c r="I8346" s="3">
        <v>1</v>
      </c>
      <c r="J8346" s="4">
        <v>45293</v>
      </c>
      <c r="K8346" s="3" t="s">
        <v>49</v>
      </c>
      <c r="L8346" s="3" t="s">
        <v>45</v>
      </c>
      <c r="M8346" s="3">
        <v>203.27</v>
      </c>
      <c r="N8346" s="3" t="s">
        <v>65</v>
      </c>
      <c r="O8346" s="3"/>
      <c r="P8346" s="5"/>
      <c r="Q8346" s="5"/>
      <c r="R8346" s="5"/>
      <c r="S8346" s="5"/>
      <c r="T8346" s="5"/>
      <c r="U8346" s="5"/>
      <c r="V8346" s="5"/>
      <c r="W8346" s="5"/>
      <c r="X8346" s="5"/>
      <c r="Y8346" s="5"/>
      <c r="Z8346" s="5"/>
      <c r="AA8346" s="5"/>
      <c r="AB8346" s="5"/>
      <c r="AC8346" s="5"/>
      <c r="AD8346" s="5"/>
    </row>
    <row r="8347" spans="1:30" ht="15.75" customHeight="1">
      <c r="A8347" s="3" t="s">
        <v>8395</v>
      </c>
      <c r="B8347" s="4" t="str">
        <f t="shared" si="96"/>
        <v>February</v>
      </c>
      <c r="C8347" s="3">
        <v>1429.28</v>
      </c>
      <c r="D8347" s="4">
        <v>45324</v>
      </c>
      <c r="E8347" s="3" t="s">
        <v>2</v>
      </c>
      <c r="F8347" s="3" t="s">
        <v>51</v>
      </c>
      <c r="G8347" s="3">
        <f t="shared" si="97"/>
        <v>142.928</v>
      </c>
      <c r="H8347" s="3">
        <f t="shared" si="98"/>
        <v>1286.3519999999999</v>
      </c>
      <c r="I8347" s="3">
        <v>2</v>
      </c>
      <c r="J8347" s="4">
        <v>45329</v>
      </c>
      <c r="K8347" s="3" t="s">
        <v>35</v>
      </c>
      <c r="L8347" s="3" t="s">
        <v>41</v>
      </c>
      <c r="M8347" s="3">
        <v>208.22</v>
      </c>
      <c r="N8347" s="3" t="s">
        <v>46</v>
      </c>
      <c r="O8347" s="3"/>
      <c r="P8347" s="5"/>
      <c r="Q8347" s="5"/>
      <c r="R8347" s="5"/>
      <c r="S8347" s="5"/>
      <c r="T8347" s="5"/>
      <c r="U8347" s="5"/>
      <c r="V8347" s="5"/>
      <c r="W8347" s="5"/>
      <c r="X8347" s="5"/>
      <c r="Y8347" s="5"/>
      <c r="Z8347" s="5"/>
      <c r="AA8347" s="5"/>
      <c r="AB8347" s="5"/>
      <c r="AC8347" s="5"/>
      <c r="AD8347" s="5"/>
    </row>
    <row r="8348" spans="1:30" ht="15.75" customHeight="1">
      <c r="A8348" s="3" t="s">
        <v>8396</v>
      </c>
      <c r="B8348" s="4" t="str">
        <f t="shared" si="96"/>
        <v>February</v>
      </c>
      <c r="C8348" s="3">
        <v>2328.71</v>
      </c>
      <c r="D8348" s="4">
        <v>44970</v>
      </c>
      <c r="E8348" s="3" t="s">
        <v>3</v>
      </c>
      <c r="F8348" s="3" t="s">
        <v>44</v>
      </c>
      <c r="G8348" s="3">
        <f t="shared" si="97"/>
        <v>232.87100000000001</v>
      </c>
      <c r="H8348" s="3">
        <f t="shared" si="98"/>
        <v>2095.8389999999999</v>
      </c>
      <c r="I8348" s="3">
        <v>5</v>
      </c>
      <c r="J8348" s="4">
        <v>44975</v>
      </c>
      <c r="K8348" s="3" t="s">
        <v>40</v>
      </c>
      <c r="L8348" s="3" t="s">
        <v>36</v>
      </c>
      <c r="M8348" s="3">
        <v>497.32</v>
      </c>
      <c r="N8348" s="3" t="s">
        <v>42</v>
      </c>
      <c r="O8348" s="3"/>
      <c r="P8348" s="5"/>
      <c r="Q8348" s="5"/>
      <c r="R8348" s="5"/>
      <c r="S8348" s="5"/>
      <c r="T8348" s="5"/>
      <c r="U8348" s="5"/>
      <c r="V8348" s="5"/>
      <c r="W8348" s="5"/>
      <c r="X8348" s="5"/>
      <c r="Y8348" s="5"/>
      <c r="Z8348" s="5"/>
      <c r="AA8348" s="5"/>
      <c r="AB8348" s="5"/>
      <c r="AC8348" s="5"/>
      <c r="AD8348" s="5"/>
    </row>
    <row r="8349" spans="1:30" ht="15.75" customHeight="1">
      <c r="A8349" s="3" t="s">
        <v>8397</v>
      </c>
      <c r="B8349" s="4" t="str">
        <f t="shared" si="96"/>
        <v>March</v>
      </c>
      <c r="C8349" s="3">
        <v>4721.5</v>
      </c>
      <c r="D8349" s="4">
        <v>45370</v>
      </c>
      <c r="E8349" s="3" t="s">
        <v>4</v>
      </c>
      <c r="F8349" s="3" t="s">
        <v>44</v>
      </c>
      <c r="G8349" s="3">
        <f t="shared" si="97"/>
        <v>472.15000000000003</v>
      </c>
      <c r="H8349" s="3">
        <f t="shared" si="98"/>
        <v>4249.3500000000004</v>
      </c>
      <c r="I8349" s="3">
        <v>6</v>
      </c>
      <c r="J8349" s="4">
        <v>45377</v>
      </c>
      <c r="K8349" s="3" t="s">
        <v>49</v>
      </c>
      <c r="L8349" s="3" t="s">
        <v>45</v>
      </c>
      <c r="M8349" s="3">
        <v>652.14</v>
      </c>
      <c r="N8349" s="3" t="s">
        <v>37</v>
      </c>
      <c r="O8349" s="3"/>
      <c r="P8349" s="5"/>
      <c r="Q8349" s="5"/>
      <c r="R8349" s="5"/>
      <c r="S8349" s="5"/>
      <c r="T8349" s="5"/>
      <c r="U8349" s="5"/>
      <c r="V8349" s="5"/>
      <c r="W8349" s="5"/>
      <c r="X8349" s="5"/>
      <c r="Y8349" s="5"/>
      <c r="Z8349" s="5"/>
      <c r="AA8349" s="5"/>
      <c r="AB8349" s="5"/>
      <c r="AC8349" s="5"/>
      <c r="AD8349" s="5"/>
    </row>
    <row r="8350" spans="1:30" ht="15.75" customHeight="1">
      <c r="A8350" s="3" t="s">
        <v>8398</v>
      </c>
      <c r="B8350" s="4" t="str">
        <f t="shared" si="96"/>
        <v>February</v>
      </c>
      <c r="C8350" s="3">
        <v>999.16</v>
      </c>
      <c r="D8350" s="4">
        <v>45331</v>
      </c>
      <c r="E8350" s="3" t="s">
        <v>4</v>
      </c>
      <c r="F8350" s="3" t="s">
        <v>51</v>
      </c>
      <c r="G8350" s="3">
        <f t="shared" si="97"/>
        <v>99.915999999999997</v>
      </c>
      <c r="H8350" s="3">
        <f t="shared" si="98"/>
        <v>899.24399999999991</v>
      </c>
      <c r="I8350" s="3">
        <v>1</v>
      </c>
      <c r="J8350" s="4">
        <v>45338</v>
      </c>
      <c r="K8350" s="3" t="s">
        <v>35</v>
      </c>
      <c r="L8350" s="3" t="s">
        <v>45</v>
      </c>
      <c r="M8350" s="3">
        <v>297.68</v>
      </c>
      <c r="N8350" s="3" t="s">
        <v>42</v>
      </c>
      <c r="O8350" s="3"/>
      <c r="P8350" s="5"/>
      <c r="Q8350" s="5"/>
      <c r="R8350" s="5"/>
      <c r="S8350" s="5"/>
      <c r="T8350" s="5"/>
      <c r="U8350" s="5"/>
      <c r="V8350" s="5"/>
      <c r="W8350" s="5"/>
      <c r="X8350" s="5"/>
      <c r="Y8350" s="5"/>
      <c r="Z8350" s="5"/>
      <c r="AA8350" s="5"/>
      <c r="AB8350" s="5"/>
      <c r="AC8350" s="5"/>
      <c r="AD8350" s="5"/>
    </row>
    <row r="8351" spans="1:30" ht="15.75" customHeight="1">
      <c r="A8351" s="3" t="s">
        <v>8399</v>
      </c>
      <c r="B8351" s="4" t="str">
        <f t="shared" si="96"/>
        <v>April</v>
      </c>
      <c r="C8351" s="3">
        <v>4623.1099999999997</v>
      </c>
      <c r="D8351" s="4">
        <v>45394</v>
      </c>
      <c r="E8351" s="3" t="s">
        <v>5</v>
      </c>
      <c r="F8351" s="3" t="s">
        <v>44</v>
      </c>
      <c r="G8351" s="3">
        <f t="shared" si="97"/>
        <v>462.31099999999998</v>
      </c>
      <c r="H8351" s="3">
        <f t="shared" si="98"/>
        <v>4160.799</v>
      </c>
      <c r="I8351" s="3">
        <v>1</v>
      </c>
      <c r="J8351" s="4">
        <v>45399</v>
      </c>
      <c r="K8351" s="3" t="s">
        <v>35</v>
      </c>
      <c r="L8351" s="3" t="s">
        <v>41</v>
      </c>
      <c r="M8351" s="3">
        <v>869.19</v>
      </c>
      <c r="N8351" s="3" t="s">
        <v>37</v>
      </c>
      <c r="O8351" s="3"/>
      <c r="P8351" s="5"/>
      <c r="Q8351" s="5"/>
      <c r="R8351" s="5"/>
      <c r="S8351" s="5"/>
      <c r="T8351" s="5"/>
      <c r="U8351" s="5"/>
      <c r="V8351" s="5"/>
      <c r="W8351" s="5"/>
      <c r="X8351" s="5"/>
      <c r="Y8351" s="5"/>
      <c r="Z8351" s="5"/>
      <c r="AA8351" s="5"/>
      <c r="AB8351" s="5"/>
      <c r="AC8351" s="5"/>
      <c r="AD8351" s="5"/>
    </row>
    <row r="8352" spans="1:30" ht="15.75" customHeight="1">
      <c r="A8352" s="3" t="s">
        <v>8400</v>
      </c>
      <c r="B8352" s="4" t="str">
        <f t="shared" si="96"/>
        <v>October</v>
      </c>
      <c r="C8352" s="3">
        <v>3620.77</v>
      </c>
      <c r="D8352" s="4">
        <v>45216</v>
      </c>
      <c r="E8352" s="3" t="s">
        <v>2</v>
      </c>
      <c r="F8352" s="3" t="s">
        <v>54</v>
      </c>
      <c r="G8352" s="3">
        <f t="shared" si="97"/>
        <v>362.077</v>
      </c>
      <c r="H8352" s="3">
        <f t="shared" si="98"/>
        <v>3258.6930000000002</v>
      </c>
      <c r="I8352" s="3">
        <v>2</v>
      </c>
      <c r="J8352" s="4">
        <v>45223</v>
      </c>
      <c r="K8352" s="3" t="s">
        <v>49</v>
      </c>
      <c r="L8352" s="3" t="s">
        <v>36</v>
      </c>
      <c r="M8352" s="3">
        <v>819.6</v>
      </c>
      <c r="N8352" s="3" t="s">
        <v>37</v>
      </c>
      <c r="O8352" s="3"/>
      <c r="P8352" s="5"/>
      <c r="Q8352" s="5"/>
      <c r="R8352" s="5"/>
      <c r="S8352" s="5"/>
      <c r="T8352" s="5"/>
      <c r="U8352" s="5"/>
      <c r="V8352" s="5"/>
      <c r="W8352" s="5"/>
      <c r="X8352" s="5"/>
      <c r="Y8352" s="5"/>
      <c r="Z8352" s="5"/>
      <c r="AA8352" s="5"/>
      <c r="AB8352" s="5"/>
      <c r="AC8352" s="5"/>
      <c r="AD8352" s="5"/>
    </row>
    <row r="8353" spans="1:30" ht="15.75" customHeight="1">
      <c r="A8353" s="3" t="s">
        <v>8401</v>
      </c>
      <c r="B8353" s="4" t="str">
        <f t="shared" si="96"/>
        <v>April</v>
      </c>
      <c r="C8353" s="3">
        <v>3388.61</v>
      </c>
      <c r="D8353" s="4">
        <v>45408</v>
      </c>
      <c r="E8353" s="3" t="s">
        <v>5</v>
      </c>
      <c r="F8353" s="3" t="s">
        <v>54</v>
      </c>
      <c r="G8353" s="3">
        <f t="shared" si="97"/>
        <v>338.86100000000005</v>
      </c>
      <c r="H8353" s="3">
        <f t="shared" si="98"/>
        <v>3049.7490000000003</v>
      </c>
      <c r="I8353" s="3">
        <v>3</v>
      </c>
      <c r="J8353" s="4">
        <v>45415</v>
      </c>
      <c r="K8353" s="3" t="s">
        <v>40</v>
      </c>
      <c r="L8353" s="3" t="s">
        <v>45</v>
      </c>
      <c r="M8353" s="3">
        <v>429.12</v>
      </c>
      <c r="N8353" s="3" t="s">
        <v>46</v>
      </c>
      <c r="O8353" s="3"/>
      <c r="P8353" s="5"/>
      <c r="Q8353" s="5"/>
      <c r="R8353" s="5"/>
      <c r="S8353" s="5"/>
      <c r="T8353" s="5"/>
      <c r="U8353" s="5"/>
      <c r="V8353" s="5"/>
      <c r="W8353" s="5"/>
      <c r="X8353" s="5"/>
      <c r="Y8353" s="5"/>
      <c r="Z8353" s="5"/>
      <c r="AA8353" s="5"/>
      <c r="AB8353" s="5"/>
      <c r="AC8353" s="5"/>
      <c r="AD8353" s="5"/>
    </row>
    <row r="8354" spans="1:30" ht="15.75" customHeight="1">
      <c r="A8354" s="3" t="s">
        <v>8402</v>
      </c>
      <c r="B8354" s="4" t="str">
        <f t="shared" si="96"/>
        <v>January</v>
      </c>
      <c r="C8354" s="3">
        <v>3645.36</v>
      </c>
      <c r="D8354" s="4">
        <v>45292</v>
      </c>
      <c r="E8354" s="3" t="s">
        <v>4</v>
      </c>
      <c r="F8354" s="3" t="s">
        <v>54</v>
      </c>
      <c r="G8354" s="3">
        <f t="shared" si="97"/>
        <v>364.53600000000006</v>
      </c>
      <c r="H8354" s="3">
        <f t="shared" si="98"/>
        <v>3280.8240000000001</v>
      </c>
      <c r="I8354" s="3">
        <v>9</v>
      </c>
      <c r="J8354" s="4">
        <v>45293</v>
      </c>
      <c r="K8354" s="3" t="s">
        <v>40</v>
      </c>
      <c r="L8354" s="3" t="s">
        <v>45</v>
      </c>
      <c r="M8354" s="3">
        <v>884.07</v>
      </c>
      <c r="N8354" s="3" t="s">
        <v>52</v>
      </c>
      <c r="O8354" s="3"/>
      <c r="P8354" s="5"/>
      <c r="Q8354" s="5"/>
      <c r="R8354" s="5"/>
      <c r="S8354" s="5"/>
      <c r="T8354" s="5"/>
      <c r="U8354" s="5"/>
      <c r="V8354" s="5"/>
      <c r="W8354" s="5"/>
      <c r="X8354" s="5"/>
      <c r="Y8354" s="5"/>
      <c r="Z8354" s="5"/>
      <c r="AA8354" s="5"/>
      <c r="AB8354" s="5"/>
      <c r="AC8354" s="5"/>
      <c r="AD8354" s="5"/>
    </row>
    <row r="8355" spans="1:30" ht="15.75" customHeight="1">
      <c r="A8355" s="3" t="s">
        <v>8403</v>
      </c>
      <c r="B8355" s="4" t="str">
        <f t="shared" si="96"/>
        <v>March</v>
      </c>
      <c r="C8355" s="3">
        <v>253.11</v>
      </c>
      <c r="D8355" s="4">
        <v>45364</v>
      </c>
      <c r="E8355" s="3" t="s">
        <v>2</v>
      </c>
      <c r="F8355" s="3" t="s">
        <v>34</v>
      </c>
      <c r="G8355" s="3">
        <f t="shared" si="97"/>
        <v>25.311000000000003</v>
      </c>
      <c r="H8355" s="3">
        <f t="shared" si="98"/>
        <v>227.79900000000001</v>
      </c>
      <c r="I8355" s="3">
        <v>3</v>
      </c>
      <c r="J8355" s="4">
        <v>45367</v>
      </c>
      <c r="K8355" s="3" t="s">
        <v>40</v>
      </c>
      <c r="L8355" s="3" t="s">
        <v>36</v>
      </c>
      <c r="M8355" s="3">
        <v>39.97</v>
      </c>
      <c r="N8355" s="3" t="s">
        <v>57</v>
      </c>
      <c r="O8355" s="3"/>
      <c r="P8355" s="5"/>
      <c r="Q8355" s="5"/>
      <c r="R8355" s="5"/>
      <c r="S8355" s="5"/>
      <c r="T8355" s="5"/>
      <c r="U8355" s="5"/>
      <c r="V8355" s="5"/>
      <c r="W8355" s="5"/>
      <c r="X8355" s="5"/>
      <c r="Y8355" s="5"/>
      <c r="Z8355" s="5"/>
      <c r="AA8355" s="5"/>
      <c r="AB8355" s="5"/>
      <c r="AC8355" s="5"/>
      <c r="AD8355" s="5"/>
    </row>
    <row r="8356" spans="1:30" ht="15.75" customHeight="1">
      <c r="A8356" s="3" t="s">
        <v>8404</v>
      </c>
      <c r="B8356" s="4" t="str">
        <f t="shared" si="96"/>
        <v>June</v>
      </c>
      <c r="C8356" s="3">
        <v>584.61</v>
      </c>
      <c r="D8356" s="4">
        <v>45093</v>
      </c>
      <c r="E8356" s="3" t="s">
        <v>3</v>
      </c>
      <c r="F8356" s="3" t="s">
        <v>51</v>
      </c>
      <c r="G8356" s="3">
        <f t="shared" si="97"/>
        <v>58.461000000000006</v>
      </c>
      <c r="H8356" s="3">
        <f t="shared" si="98"/>
        <v>526.149</v>
      </c>
      <c r="I8356" s="3">
        <v>8</v>
      </c>
      <c r="J8356" s="4">
        <v>45095</v>
      </c>
      <c r="K8356" s="3" t="s">
        <v>49</v>
      </c>
      <c r="L8356" s="3" t="s">
        <v>45</v>
      </c>
      <c r="M8356" s="3">
        <v>161.01</v>
      </c>
      <c r="N8356" s="3" t="s">
        <v>65</v>
      </c>
      <c r="O8356" s="3"/>
      <c r="P8356" s="5"/>
      <c r="Q8356" s="5"/>
      <c r="R8356" s="5"/>
      <c r="S8356" s="5"/>
      <c r="T8356" s="5"/>
      <c r="U8356" s="5"/>
      <c r="V8356" s="5"/>
      <c r="W8356" s="5"/>
      <c r="X8356" s="5"/>
      <c r="Y8356" s="5"/>
      <c r="Z8356" s="5"/>
      <c r="AA8356" s="5"/>
      <c r="AB8356" s="5"/>
      <c r="AC8356" s="5"/>
      <c r="AD8356" s="5"/>
    </row>
    <row r="8357" spans="1:30" ht="15.75" customHeight="1">
      <c r="A8357" s="3" t="s">
        <v>8405</v>
      </c>
      <c r="B8357" s="4" t="str">
        <f t="shared" si="96"/>
        <v>September</v>
      </c>
      <c r="C8357" s="3">
        <v>1740.72</v>
      </c>
      <c r="D8357" s="4">
        <v>45186</v>
      </c>
      <c r="E8357" s="3" t="s">
        <v>2</v>
      </c>
      <c r="F8357" s="3" t="s">
        <v>54</v>
      </c>
      <c r="G8357" s="3">
        <f t="shared" si="97"/>
        <v>174.072</v>
      </c>
      <c r="H8357" s="3">
        <f t="shared" si="98"/>
        <v>1566.6480000000001</v>
      </c>
      <c r="I8357" s="3">
        <v>6</v>
      </c>
      <c r="J8357" s="4">
        <v>45193</v>
      </c>
      <c r="K8357" s="3" t="s">
        <v>40</v>
      </c>
      <c r="L8357" s="3" t="s">
        <v>45</v>
      </c>
      <c r="M8357" s="3">
        <v>324.75</v>
      </c>
      <c r="N8357" s="3" t="s">
        <v>52</v>
      </c>
      <c r="O8357" s="3"/>
      <c r="P8357" s="5"/>
      <c r="Q8357" s="5"/>
      <c r="R8357" s="5"/>
      <c r="S8357" s="5"/>
      <c r="T8357" s="5"/>
      <c r="U8357" s="5"/>
      <c r="V8357" s="5"/>
      <c r="W8357" s="5"/>
      <c r="X8357" s="5"/>
      <c r="Y8357" s="5"/>
      <c r="Z8357" s="5"/>
      <c r="AA8357" s="5"/>
      <c r="AB8357" s="5"/>
      <c r="AC8357" s="5"/>
      <c r="AD8357" s="5"/>
    </row>
    <row r="8358" spans="1:30" ht="15.75" customHeight="1">
      <c r="A8358" s="3" t="s">
        <v>8406</v>
      </c>
      <c r="B8358" s="4" t="str">
        <f t="shared" si="96"/>
        <v>June</v>
      </c>
      <c r="C8358" s="3">
        <v>462.44</v>
      </c>
      <c r="D8358" s="4">
        <v>45082</v>
      </c>
      <c r="E8358" s="3" t="s">
        <v>4</v>
      </c>
      <c r="F8358" s="3" t="s">
        <v>39</v>
      </c>
      <c r="G8358" s="3">
        <f t="shared" si="97"/>
        <v>46.244</v>
      </c>
      <c r="H8358" s="3">
        <f t="shared" si="98"/>
        <v>416.19600000000003</v>
      </c>
      <c r="I8358" s="3">
        <v>5</v>
      </c>
      <c r="J8358" s="4">
        <v>45089</v>
      </c>
      <c r="K8358" s="3" t="s">
        <v>40</v>
      </c>
      <c r="L8358" s="3" t="s">
        <v>41</v>
      </c>
      <c r="M8358" s="3">
        <v>67.319999999999993</v>
      </c>
      <c r="N8358" s="3" t="s">
        <v>65</v>
      </c>
      <c r="O8358" s="3"/>
      <c r="P8358" s="5"/>
      <c r="Q8358" s="5"/>
      <c r="R8358" s="5"/>
      <c r="S8358" s="5"/>
      <c r="T8358" s="5"/>
      <c r="U8358" s="5"/>
      <c r="V8358" s="5"/>
      <c r="W8358" s="5"/>
      <c r="X8358" s="5"/>
      <c r="Y8358" s="5"/>
      <c r="Z8358" s="5"/>
      <c r="AA8358" s="5"/>
      <c r="AB8358" s="5"/>
      <c r="AC8358" s="5"/>
      <c r="AD8358" s="5"/>
    </row>
    <row r="8359" spans="1:30" ht="15.75" customHeight="1">
      <c r="A8359" s="3" t="s">
        <v>8407</v>
      </c>
      <c r="B8359" s="4" t="str">
        <f t="shared" si="96"/>
        <v>December</v>
      </c>
      <c r="C8359" s="3">
        <v>4939.1899999999996</v>
      </c>
      <c r="D8359" s="4">
        <v>45631</v>
      </c>
      <c r="E8359" s="3" t="s">
        <v>3</v>
      </c>
      <c r="F8359" s="3" t="s">
        <v>54</v>
      </c>
      <c r="G8359" s="3">
        <f t="shared" si="97"/>
        <v>493.91899999999998</v>
      </c>
      <c r="H8359" s="3">
        <f t="shared" si="98"/>
        <v>4445.2709999999997</v>
      </c>
      <c r="I8359" s="3">
        <v>9</v>
      </c>
      <c r="J8359" s="4">
        <v>45635</v>
      </c>
      <c r="K8359" s="3" t="s">
        <v>40</v>
      </c>
      <c r="L8359" s="3" t="s">
        <v>45</v>
      </c>
      <c r="M8359" s="3">
        <v>1264.9100000000001</v>
      </c>
      <c r="N8359" s="3" t="s">
        <v>42</v>
      </c>
      <c r="O8359" s="3"/>
      <c r="P8359" s="5"/>
      <c r="Q8359" s="5"/>
      <c r="R8359" s="5"/>
      <c r="S8359" s="5"/>
      <c r="T8359" s="5"/>
      <c r="U8359" s="5"/>
      <c r="V8359" s="5"/>
      <c r="W8359" s="5"/>
      <c r="X8359" s="5"/>
      <c r="Y8359" s="5"/>
      <c r="Z8359" s="5"/>
      <c r="AA8359" s="5"/>
      <c r="AB8359" s="5"/>
      <c r="AC8359" s="5"/>
      <c r="AD8359" s="5"/>
    </row>
    <row r="8360" spans="1:30" ht="15.75" customHeight="1">
      <c r="A8360" s="3" t="s">
        <v>8408</v>
      </c>
      <c r="B8360" s="4" t="str">
        <f t="shared" si="96"/>
        <v>June</v>
      </c>
      <c r="C8360" s="3">
        <v>2944.02</v>
      </c>
      <c r="D8360" s="4">
        <v>45099</v>
      </c>
      <c r="E8360" s="3" t="s">
        <v>2</v>
      </c>
      <c r="F8360" s="3" t="s">
        <v>34</v>
      </c>
      <c r="G8360" s="3">
        <f t="shared" si="97"/>
        <v>294.40199999999999</v>
      </c>
      <c r="H8360" s="3">
        <f t="shared" si="98"/>
        <v>2649.6179999999999</v>
      </c>
      <c r="I8360" s="3">
        <v>8</v>
      </c>
      <c r="J8360" s="4">
        <v>45104</v>
      </c>
      <c r="K8360" s="3" t="s">
        <v>40</v>
      </c>
      <c r="L8360" s="3" t="s">
        <v>45</v>
      </c>
      <c r="M8360" s="3">
        <v>590.86</v>
      </c>
      <c r="N8360" s="3" t="s">
        <v>46</v>
      </c>
      <c r="O8360" s="3"/>
      <c r="P8360" s="5"/>
      <c r="Q8360" s="5"/>
      <c r="R8360" s="5"/>
      <c r="S8360" s="5"/>
      <c r="T8360" s="5"/>
      <c r="U8360" s="5"/>
      <c r="V8360" s="5"/>
      <c r="W8360" s="5"/>
      <c r="X8360" s="5"/>
      <c r="Y8360" s="5"/>
      <c r="Z8360" s="5"/>
      <c r="AA8360" s="5"/>
      <c r="AB8360" s="5"/>
      <c r="AC8360" s="5"/>
      <c r="AD8360" s="5"/>
    </row>
    <row r="8361" spans="1:30" ht="15.75" customHeight="1">
      <c r="A8361" s="3" t="s">
        <v>8409</v>
      </c>
      <c r="B8361" s="4" t="str">
        <f t="shared" si="96"/>
        <v>November</v>
      </c>
      <c r="C8361" s="3">
        <v>2487.98</v>
      </c>
      <c r="D8361" s="4">
        <v>45243</v>
      </c>
      <c r="E8361" s="3" t="s">
        <v>3</v>
      </c>
      <c r="F8361" s="3" t="s">
        <v>39</v>
      </c>
      <c r="G8361" s="3">
        <f t="shared" si="97"/>
        <v>248.798</v>
      </c>
      <c r="H8361" s="3">
        <f t="shared" si="98"/>
        <v>2239.1819999999998</v>
      </c>
      <c r="I8361" s="3">
        <v>3</v>
      </c>
      <c r="J8361" s="4">
        <v>45250</v>
      </c>
      <c r="K8361" s="3" t="s">
        <v>49</v>
      </c>
      <c r="L8361" s="3" t="s">
        <v>36</v>
      </c>
      <c r="M8361" s="3">
        <v>612.76</v>
      </c>
      <c r="N8361" s="3" t="s">
        <v>52</v>
      </c>
      <c r="O8361" s="3"/>
      <c r="P8361" s="5"/>
      <c r="Q8361" s="5"/>
      <c r="R8361" s="5"/>
      <c r="S8361" s="5"/>
      <c r="T8361" s="5"/>
      <c r="U8361" s="5"/>
      <c r="V8361" s="5"/>
      <c r="W8361" s="5"/>
      <c r="X8361" s="5"/>
      <c r="Y8361" s="5"/>
      <c r="Z8361" s="5"/>
      <c r="AA8361" s="5"/>
      <c r="AB8361" s="5"/>
      <c r="AC8361" s="5"/>
      <c r="AD8361" s="5"/>
    </row>
    <row r="8362" spans="1:30" ht="15.75" customHeight="1">
      <c r="A8362" s="3" t="s">
        <v>8410</v>
      </c>
      <c r="B8362" s="4" t="str">
        <f t="shared" si="96"/>
        <v>November</v>
      </c>
      <c r="C8362" s="3">
        <v>3949.01</v>
      </c>
      <c r="D8362" s="4">
        <v>45242</v>
      </c>
      <c r="E8362" s="3" t="s">
        <v>3</v>
      </c>
      <c r="F8362" s="3" t="s">
        <v>51</v>
      </c>
      <c r="G8362" s="3">
        <f t="shared" si="97"/>
        <v>394.90100000000007</v>
      </c>
      <c r="H8362" s="3">
        <f t="shared" si="98"/>
        <v>3554.1090000000004</v>
      </c>
      <c r="I8362" s="3">
        <v>7</v>
      </c>
      <c r="J8362" s="4">
        <v>45246</v>
      </c>
      <c r="K8362" s="3" t="s">
        <v>49</v>
      </c>
      <c r="L8362" s="3" t="s">
        <v>36</v>
      </c>
      <c r="M8362" s="3">
        <v>889.83</v>
      </c>
      <c r="N8362" s="3" t="s">
        <v>57</v>
      </c>
      <c r="O8362" s="3"/>
      <c r="P8362" s="5"/>
      <c r="Q8362" s="5"/>
      <c r="R8362" s="5"/>
      <c r="S8362" s="5"/>
      <c r="T8362" s="5"/>
      <c r="U8362" s="5"/>
      <c r="V8362" s="5"/>
      <c r="W8362" s="5"/>
      <c r="X8362" s="5"/>
      <c r="Y8362" s="5"/>
      <c r="Z8362" s="5"/>
      <c r="AA8362" s="5"/>
      <c r="AB8362" s="5"/>
      <c r="AC8362" s="5"/>
      <c r="AD8362" s="5"/>
    </row>
    <row r="8363" spans="1:30" ht="15.75" customHeight="1">
      <c r="A8363" s="3" t="s">
        <v>8411</v>
      </c>
      <c r="B8363" s="4" t="str">
        <f t="shared" si="96"/>
        <v>February</v>
      </c>
      <c r="C8363" s="3">
        <v>4887.1000000000004</v>
      </c>
      <c r="D8363" s="4">
        <v>45326</v>
      </c>
      <c r="E8363" s="3" t="s">
        <v>4</v>
      </c>
      <c r="F8363" s="3" t="s">
        <v>51</v>
      </c>
      <c r="G8363" s="3">
        <f t="shared" si="97"/>
        <v>488.71000000000004</v>
      </c>
      <c r="H8363" s="3">
        <f t="shared" si="98"/>
        <v>4398.3900000000003</v>
      </c>
      <c r="I8363" s="3">
        <v>4</v>
      </c>
      <c r="J8363" s="4">
        <v>45332</v>
      </c>
      <c r="K8363" s="3" t="s">
        <v>35</v>
      </c>
      <c r="L8363" s="3" t="s">
        <v>36</v>
      </c>
      <c r="M8363" s="3">
        <v>823.34</v>
      </c>
      <c r="N8363" s="3" t="s">
        <v>37</v>
      </c>
      <c r="O8363" s="3"/>
      <c r="P8363" s="5"/>
      <c r="Q8363" s="5"/>
      <c r="R8363" s="5"/>
      <c r="S8363" s="5"/>
      <c r="T8363" s="5"/>
      <c r="U8363" s="5"/>
      <c r="V8363" s="5"/>
      <c r="W8363" s="5"/>
      <c r="X8363" s="5"/>
      <c r="Y8363" s="5"/>
      <c r="Z8363" s="5"/>
      <c r="AA8363" s="5"/>
      <c r="AB8363" s="5"/>
      <c r="AC8363" s="5"/>
      <c r="AD8363" s="5"/>
    </row>
    <row r="8364" spans="1:30" ht="15.75" customHeight="1">
      <c r="A8364" s="3" t="s">
        <v>8412</v>
      </c>
      <c r="B8364" s="4" t="str">
        <f t="shared" si="96"/>
        <v>July</v>
      </c>
      <c r="C8364" s="3">
        <v>4780.1400000000003</v>
      </c>
      <c r="D8364" s="4">
        <v>45489</v>
      </c>
      <c r="E8364" s="3" t="s">
        <v>3</v>
      </c>
      <c r="F8364" s="3" t="s">
        <v>54</v>
      </c>
      <c r="G8364" s="3">
        <f t="shared" si="97"/>
        <v>478.01400000000007</v>
      </c>
      <c r="H8364" s="3">
        <f t="shared" si="98"/>
        <v>4302.1260000000002</v>
      </c>
      <c r="I8364" s="3">
        <v>8</v>
      </c>
      <c r="J8364" s="4">
        <v>45490</v>
      </c>
      <c r="K8364" s="3" t="s">
        <v>35</v>
      </c>
      <c r="L8364" s="3" t="s">
        <v>45</v>
      </c>
      <c r="M8364" s="3">
        <v>1024.3699999999999</v>
      </c>
      <c r="N8364" s="3" t="s">
        <v>57</v>
      </c>
      <c r="O8364" s="3"/>
      <c r="P8364" s="5"/>
      <c r="Q8364" s="5"/>
      <c r="R8364" s="5"/>
      <c r="S8364" s="5"/>
      <c r="T8364" s="5"/>
      <c r="U8364" s="5"/>
      <c r="V8364" s="5"/>
      <c r="W8364" s="5"/>
      <c r="X8364" s="5"/>
      <c r="Y8364" s="5"/>
      <c r="Z8364" s="5"/>
      <c r="AA8364" s="5"/>
      <c r="AB8364" s="5"/>
      <c r="AC8364" s="5"/>
      <c r="AD8364" s="5"/>
    </row>
    <row r="8365" spans="1:30" ht="15.75" customHeight="1">
      <c r="A8365" s="3" t="s">
        <v>8413</v>
      </c>
      <c r="B8365" s="4" t="str">
        <f t="shared" si="96"/>
        <v>April</v>
      </c>
      <c r="C8365" s="3">
        <v>3986.02</v>
      </c>
      <c r="D8365" s="4">
        <v>45038</v>
      </c>
      <c r="E8365" s="3" t="s">
        <v>5</v>
      </c>
      <c r="F8365" s="3" t="s">
        <v>39</v>
      </c>
      <c r="G8365" s="3">
        <f t="shared" si="97"/>
        <v>398.60200000000003</v>
      </c>
      <c r="H8365" s="3">
        <f t="shared" si="98"/>
        <v>3587.4180000000001</v>
      </c>
      <c r="I8365" s="3">
        <v>7</v>
      </c>
      <c r="J8365" s="4">
        <v>45044</v>
      </c>
      <c r="K8365" s="3" t="s">
        <v>49</v>
      </c>
      <c r="L8365" s="3" t="s">
        <v>45</v>
      </c>
      <c r="M8365" s="3">
        <v>954.66</v>
      </c>
      <c r="N8365" s="3" t="s">
        <v>57</v>
      </c>
      <c r="O8365" s="3"/>
      <c r="P8365" s="5"/>
      <c r="Q8365" s="5"/>
      <c r="R8365" s="5"/>
      <c r="S8365" s="5"/>
      <c r="T8365" s="5"/>
      <c r="U8365" s="5"/>
      <c r="V8365" s="5"/>
      <c r="W8365" s="5"/>
      <c r="X8365" s="5"/>
      <c r="Y8365" s="5"/>
      <c r="Z8365" s="5"/>
      <c r="AA8365" s="5"/>
      <c r="AB8365" s="5"/>
      <c r="AC8365" s="5"/>
      <c r="AD8365" s="5"/>
    </row>
    <row r="8366" spans="1:30" ht="15.75" customHeight="1">
      <c r="A8366" s="3" t="s">
        <v>8414</v>
      </c>
      <c r="B8366" s="4" t="str">
        <f t="shared" si="96"/>
        <v>July</v>
      </c>
      <c r="C8366" s="3">
        <v>1948.15</v>
      </c>
      <c r="D8366" s="4">
        <v>45483</v>
      </c>
      <c r="E8366" s="3" t="s">
        <v>4</v>
      </c>
      <c r="F8366" s="3" t="s">
        <v>39</v>
      </c>
      <c r="G8366" s="3">
        <f t="shared" si="97"/>
        <v>194.81500000000003</v>
      </c>
      <c r="H8366" s="3">
        <f t="shared" si="98"/>
        <v>1753.335</v>
      </c>
      <c r="I8366" s="3">
        <v>3</v>
      </c>
      <c r="J8366" s="4">
        <v>45486</v>
      </c>
      <c r="K8366" s="3" t="s">
        <v>40</v>
      </c>
      <c r="L8366" s="3" t="s">
        <v>41</v>
      </c>
      <c r="M8366" s="3">
        <v>437.28</v>
      </c>
      <c r="N8366" s="3" t="s">
        <v>57</v>
      </c>
      <c r="O8366" s="3"/>
      <c r="P8366" s="5"/>
      <c r="Q8366" s="5"/>
      <c r="R8366" s="5"/>
      <c r="S8366" s="5"/>
      <c r="T8366" s="5"/>
      <c r="U8366" s="5"/>
      <c r="V8366" s="5"/>
      <c r="W8366" s="5"/>
      <c r="X8366" s="5"/>
      <c r="Y8366" s="5"/>
      <c r="Z8366" s="5"/>
      <c r="AA8366" s="5"/>
      <c r="AB8366" s="5"/>
      <c r="AC8366" s="5"/>
      <c r="AD8366" s="5"/>
    </row>
    <row r="8367" spans="1:30" ht="15.75" customHeight="1">
      <c r="A8367" s="3" t="s">
        <v>8415</v>
      </c>
      <c r="B8367" s="4" t="str">
        <f t="shared" si="96"/>
        <v>October</v>
      </c>
      <c r="C8367" s="3">
        <v>423.2</v>
      </c>
      <c r="D8367" s="4">
        <v>45573</v>
      </c>
      <c r="E8367" s="3" t="s">
        <v>5</v>
      </c>
      <c r="F8367" s="3" t="s">
        <v>54</v>
      </c>
      <c r="G8367" s="3">
        <f t="shared" si="97"/>
        <v>42.32</v>
      </c>
      <c r="H8367" s="3">
        <f t="shared" si="98"/>
        <v>380.88</v>
      </c>
      <c r="I8367" s="3">
        <v>7</v>
      </c>
      <c r="J8367" s="4">
        <v>45577</v>
      </c>
      <c r="K8367" s="3" t="s">
        <v>35</v>
      </c>
      <c r="L8367" s="3" t="s">
        <v>36</v>
      </c>
      <c r="M8367" s="3">
        <v>55.24</v>
      </c>
      <c r="N8367" s="3" t="s">
        <v>37</v>
      </c>
      <c r="O8367" s="3"/>
      <c r="P8367" s="5"/>
      <c r="Q8367" s="5"/>
      <c r="R8367" s="5"/>
      <c r="S8367" s="5"/>
      <c r="T8367" s="5"/>
      <c r="U8367" s="5"/>
      <c r="V8367" s="5"/>
      <c r="W8367" s="5"/>
      <c r="X8367" s="5"/>
      <c r="Y8367" s="5"/>
      <c r="Z8367" s="5"/>
      <c r="AA8367" s="5"/>
      <c r="AB8367" s="5"/>
      <c r="AC8367" s="5"/>
      <c r="AD8367" s="5"/>
    </row>
    <row r="8368" spans="1:30" ht="15.75" customHeight="1">
      <c r="A8368" s="3" t="s">
        <v>8416</v>
      </c>
      <c r="B8368" s="4" t="str">
        <f t="shared" si="96"/>
        <v>November</v>
      </c>
      <c r="C8368" s="3">
        <v>582.04999999999995</v>
      </c>
      <c r="D8368" s="4">
        <v>45233</v>
      </c>
      <c r="E8368" s="3" t="s">
        <v>3</v>
      </c>
      <c r="F8368" s="3" t="s">
        <v>54</v>
      </c>
      <c r="G8368" s="3">
        <f t="shared" si="97"/>
        <v>58.204999999999998</v>
      </c>
      <c r="H8368" s="3">
        <f t="shared" si="98"/>
        <v>523.84499999999991</v>
      </c>
      <c r="I8368" s="3">
        <v>6</v>
      </c>
      <c r="J8368" s="4">
        <v>45238</v>
      </c>
      <c r="K8368" s="3" t="s">
        <v>35</v>
      </c>
      <c r="L8368" s="3" t="s">
        <v>41</v>
      </c>
      <c r="M8368" s="3">
        <v>86.57</v>
      </c>
      <c r="N8368" s="3" t="s">
        <v>57</v>
      </c>
      <c r="O8368" s="3"/>
      <c r="P8368" s="5"/>
      <c r="Q8368" s="5"/>
      <c r="R8368" s="5"/>
      <c r="S8368" s="5"/>
      <c r="T8368" s="5"/>
      <c r="U8368" s="5"/>
      <c r="V8368" s="5"/>
      <c r="W8368" s="5"/>
      <c r="X8368" s="5"/>
      <c r="Y8368" s="5"/>
      <c r="Z8368" s="5"/>
      <c r="AA8368" s="5"/>
      <c r="AB8368" s="5"/>
      <c r="AC8368" s="5"/>
      <c r="AD8368" s="5"/>
    </row>
    <row r="8369" spans="1:30" ht="15.75" customHeight="1">
      <c r="A8369" s="3" t="s">
        <v>8417</v>
      </c>
      <c r="B8369" s="4" t="str">
        <f t="shared" si="96"/>
        <v>January</v>
      </c>
      <c r="C8369" s="3">
        <v>105.65</v>
      </c>
      <c r="D8369" s="4">
        <v>45315</v>
      </c>
      <c r="E8369" s="3" t="s">
        <v>5</v>
      </c>
      <c r="F8369" s="3" t="s">
        <v>44</v>
      </c>
      <c r="G8369" s="3">
        <f t="shared" si="97"/>
        <v>10.565000000000001</v>
      </c>
      <c r="H8369" s="3">
        <f t="shared" si="98"/>
        <v>95.085000000000008</v>
      </c>
      <c r="I8369" s="3">
        <v>6</v>
      </c>
      <c r="J8369" s="4">
        <v>45320</v>
      </c>
      <c r="K8369" s="3" t="s">
        <v>40</v>
      </c>
      <c r="L8369" s="3" t="s">
        <v>36</v>
      </c>
      <c r="M8369" s="3">
        <v>30.42</v>
      </c>
      <c r="N8369" s="3" t="s">
        <v>46</v>
      </c>
      <c r="O8369" s="3"/>
      <c r="P8369" s="5"/>
      <c r="Q8369" s="5"/>
      <c r="R8369" s="5"/>
      <c r="S8369" s="5"/>
      <c r="T8369" s="5"/>
      <c r="U8369" s="5"/>
      <c r="V8369" s="5"/>
      <c r="W8369" s="5"/>
      <c r="X8369" s="5"/>
      <c r="Y8369" s="5"/>
      <c r="Z8369" s="5"/>
      <c r="AA8369" s="5"/>
      <c r="AB8369" s="5"/>
      <c r="AC8369" s="5"/>
      <c r="AD8369" s="5"/>
    </row>
    <row r="8370" spans="1:30" ht="15.75" customHeight="1">
      <c r="A8370" s="3" t="s">
        <v>8418</v>
      </c>
      <c r="B8370" s="4" t="str">
        <f t="shared" si="96"/>
        <v>July</v>
      </c>
      <c r="C8370" s="3">
        <v>109.32</v>
      </c>
      <c r="D8370" s="4">
        <v>45120</v>
      </c>
      <c r="E8370" s="3" t="s">
        <v>2</v>
      </c>
      <c r="F8370" s="3" t="s">
        <v>44</v>
      </c>
      <c r="G8370" s="3">
        <f t="shared" si="97"/>
        <v>10.932</v>
      </c>
      <c r="H8370" s="3">
        <f t="shared" si="98"/>
        <v>98.387999999999991</v>
      </c>
      <c r="I8370" s="3">
        <v>3</v>
      </c>
      <c r="J8370" s="4">
        <v>45121</v>
      </c>
      <c r="K8370" s="3" t="s">
        <v>35</v>
      </c>
      <c r="L8370" s="3" t="s">
        <v>36</v>
      </c>
      <c r="M8370" s="3">
        <v>13.93</v>
      </c>
      <c r="N8370" s="3" t="s">
        <v>57</v>
      </c>
      <c r="O8370" s="3"/>
      <c r="P8370" s="5"/>
      <c r="Q8370" s="5"/>
      <c r="R8370" s="5"/>
      <c r="S8370" s="5"/>
      <c r="T8370" s="5"/>
      <c r="U8370" s="5"/>
      <c r="V8370" s="5"/>
      <c r="W8370" s="5"/>
      <c r="X8370" s="5"/>
      <c r="Y8370" s="5"/>
      <c r="Z8370" s="5"/>
      <c r="AA8370" s="5"/>
      <c r="AB8370" s="5"/>
      <c r="AC8370" s="5"/>
      <c r="AD8370" s="5"/>
    </row>
    <row r="8371" spans="1:30" ht="15.75" customHeight="1">
      <c r="A8371" s="3" t="s">
        <v>8419</v>
      </c>
      <c r="B8371" s="4" t="str">
        <f t="shared" si="96"/>
        <v>May</v>
      </c>
      <c r="C8371" s="3">
        <v>4688.47</v>
      </c>
      <c r="D8371" s="4">
        <v>45422</v>
      </c>
      <c r="E8371" s="3" t="s">
        <v>3</v>
      </c>
      <c r="F8371" s="3" t="s">
        <v>54</v>
      </c>
      <c r="G8371" s="3">
        <f t="shared" si="97"/>
        <v>468.84700000000004</v>
      </c>
      <c r="H8371" s="3">
        <f t="shared" si="98"/>
        <v>4219.6230000000005</v>
      </c>
      <c r="I8371" s="3">
        <v>4</v>
      </c>
      <c r="J8371" s="4">
        <v>45428</v>
      </c>
      <c r="K8371" s="3" t="s">
        <v>40</v>
      </c>
      <c r="L8371" s="3" t="s">
        <v>41</v>
      </c>
      <c r="M8371" s="3">
        <v>1186.58</v>
      </c>
      <c r="N8371" s="3" t="s">
        <v>57</v>
      </c>
      <c r="O8371" s="3"/>
      <c r="P8371" s="5"/>
      <c r="Q8371" s="5"/>
      <c r="R8371" s="5"/>
      <c r="S8371" s="5"/>
      <c r="T8371" s="5"/>
      <c r="U8371" s="5"/>
      <c r="V8371" s="5"/>
      <c r="W8371" s="5"/>
      <c r="X8371" s="5"/>
      <c r="Y8371" s="5"/>
      <c r="Z8371" s="5"/>
      <c r="AA8371" s="5"/>
      <c r="AB8371" s="5"/>
      <c r="AC8371" s="5"/>
      <c r="AD8371" s="5"/>
    </row>
    <row r="8372" spans="1:30" ht="15.75" customHeight="1">
      <c r="A8372" s="3" t="s">
        <v>8420</v>
      </c>
      <c r="B8372" s="4" t="str">
        <f t="shared" si="96"/>
        <v>September</v>
      </c>
      <c r="C8372" s="3">
        <v>4642.38</v>
      </c>
      <c r="D8372" s="4">
        <v>45555</v>
      </c>
      <c r="E8372" s="3" t="s">
        <v>2</v>
      </c>
      <c r="F8372" s="3" t="s">
        <v>34</v>
      </c>
      <c r="G8372" s="3">
        <f t="shared" si="97"/>
        <v>464.23800000000006</v>
      </c>
      <c r="H8372" s="3">
        <f t="shared" si="98"/>
        <v>4178.1419999999998</v>
      </c>
      <c r="I8372" s="3">
        <v>4</v>
      </c>
      <c r="J8372" s="4">
        <v>45560</v>
      </c>
      <c r="K8372" s="3" t="s">
        <v>40</v>
      </c>
      <c r="L8372" s="3" t="s">
        <v>36</v>
      </c>
      <c r="M8372" s="3">
        <v>447.65</v>
      </c>
      <c r="N8372" s="3" t="s">
        <v>42</v>
      </c>
      <c r="O8372" s="3"/>
      <c r="P8372" s="5"/>
      <c r="Q8372" s="5"/>
      <c r="R8372" s="5"/>
      <c r="S8372" s="5"/>
      <c r="T8372" s="5"/>
      <c r="U8372" s="5"/>
      <c r="V8372" s="5"/>
      <c r="W8372" s="5"/>
      <c r="X8372" s="5"/>
      <c r="Y8372" s="5"/>
      <c r="Z8372" s="5"/>
      <c r="AA8372" s="5"/>
      <c r="AB8372" s="5"/>
      <c r="AC8372" s="5"/>
      <c r="AD8372" s="5"/>
    </row>
    <row r="8373" spans="1:30" ht="15.75" customHeight="1">
      <c r="A8373" s="3" t="s">
        <v>8421</v>
      </c>
      <c r="B8373" s="4" t="str">
        <f t="shared" si="96"/>
        <v>August</v>
      </c>
      <c r="C8373" s="3">
        <v>3371.01</v>
      </c>
      <c r="D8373" s="4">
        <v>45506</v>
      </c>
      <c r="E8373" s="3" t="s">
        <v>5</v>
      </c>
      <c r="F8373" s="3" t="s">
        <v>44</v>
      </c>
      <c r="G8373" s="3">
        <f t="shared" si="97"/>
        <v>337.10100000000006</v>
      </c>
      <c r="H8373" s="3">
        <f t="shared" si="98"/>
        <v>3033.9090000000001</v>
      </c>
      <c r="I8373" s="3">
        <v>6</v>
      </c>
      <c r="J8373" s="4">
        <v>45510</v>
      </c>
      <c r="K8373" s="3" t="s">
        <v>49</v>
      </c>
      <c r="L8373" s="3" t="s">
        <v>36</v>
      </c>
      <c r="M8373" s="3">
        <v>498.87</v>
      </c>
      <c r="N8373" s="3" t="s">
        <v>46</v>
      </c>
      <c r="O8373" s="3"/>
      <c r="P8373" s="5"/>
      <c r="Q8373" s="5"/>
      <c r="R8373" s="5"/>
      <c r="S8373" s="5"/>
      <c r="T8373" s="5"/>
      <c r="U8373" s="5"/>
      <c r="V8373" s="5"/>
      <c r="W8373" s="5"/>
      <c r="X8373" s="5"/>
      <c r="Y8373" s="5"/>
      <c r="Z8373" s="5"/>
      <c r="AA8373" s="5"/>
      <c r="AB8373" s="5"/>
      <c r="AC8373" s="5"/>
      <c r="AD8373" s="5"/>
    </row>
    <row r="8374" spans="1:30" ht="15.75" customHeight="1">
      <c r="A8374" s="3" t="s">
        <v>8422</v>
      </c>
      <c r="B8374" s="4" t="str">
        <f t="shared" si="96"/>
        <v>September</v>
      </c>
      <c r="C8374" s="3">
        <v>3660.72</v>
      </c>
      <c r="D8374" s="4">
        <v>45537</v>
      </c>
      <c r="E8374" s="3" t="s">
        <v>2</v>
      </c>
      <c r="F8374" s="3" t="s">
        <v>54</v>
      </c>
      <c r="G8374" s="3">
        <f t="shared" si="97"/>
        <v>366.072</v>
      </c>
      <c r="H8374" s="3">
        <f t="shared" si="98"/>
        <v>3294.6479999999997</v>
      </c>
      <c r="I8374" s="3">
        <v>9</v>
      </c>
      <c r="J8374" s="4">
        <v>45540</v>
      </c>
      <c r="K8374" s="3" t="s">
        <v>49</v>
      </c>
      <c r="L8374" s="3" t="s">
        <v>36</v>
      </c>
      <c r="M8374" s="3">
        <v>492.62</v>
      </c>
      <c r="N8374" s="3" t="s">
        <v>52</v>
      </c>
      <c r="O8374" s="3"/>
      <c r="P8374" s="5"/>
      <c r="Q8374" s="5"/>
      <c r="R8374" s="5"/>
      <c r="S8374" s="5"/>
      <c r="T8374" s="5"/>
      <c r="U8374" s="5"/>
      <c r="V8374" s="5"/>
      <c r="W8374" s="5"/>
      <c r="X8374" s="5"/>
      <c r="Y8374" s="5"/>
      <c r="Z8374" s="5"/>
      <c r="AA8374" s="5"/>
      <c r="AB8374" s="5"/>
      <c r="AC8374" s="5"/>
      <c r="AD8374" s="5"/>
    </row>
    <row r="8375" spans="1:30" ht="15.75" customHeight="1">
      <c r="A8375" s="3" t="s">
        <v>8423</v>
      </c>
      <c r="B8375" s="4" t="str">
        <f t="shared" si="96"/>
        <v>September</v>
      </c>
      <c r="C8375" s="3">
        <v>2614.7199999999998</v>
      </c>
      <c r="D8375" s="4">
        <v>45185</v>
      </c>
      <c r="E8375" s="3" t="s">
        <v>3</v>
      </c>
      <c r="F8375" s="3" t="s">
        <v>39</v>
      </c>
      <c r="G8375" s="3">
        <f t="shared" si="97"/>
        <v>261.47199999999998</v>
      </c>
      <c r="H8375" s="3">
        <f t="shared" si="98"/>
        <v>2353.2479999999996</v>
      </c>
      <c r="I8375" s="3">
        <v>5</v>
      </c>
      <c r="J8375" s="4">
        <v>45190</v>
      </c>
      <c r="K8375" s="3" t="s">
        <v>49</v>
      </c>
      <c r="L8375" s="3" t="s">
        <v>45</v>
      </c>
      <c r="M8375" s="3">
        <v>533.19000000000005</v>
      </c>
      <c r="N8375" s="3" t="s">
        <v>46</v>
      </c>
      <c r="O8375" s="3"/>
      <c r="P8375" s="5"/>
      <c r="Q8375" s="5"/>
      <c r="R8375" s="5"/>
      <c r="S8375" s="5"/>
      <c r="T8375" s="5"/>
      <c r="U8375" s="5"/>
      <c r="V8375" s="5"/>
      <c r="W8375" s="5"/>
      <c r="X8375" s="5"/>
      <c r="Y8375" s="5"/>
      <c r="Z8375" s="5"/>
      <c r="AA8375" s="5"/>
      <c r="AB8375" s="5"/>
      <c r="AC8375" s="5"/>
      <c r="AD8375" s="5"/>
    </row>
    <row r="8376" spans="1:30" ht="15.75" customHeight="1">
      <c r="A8376" s="3" t="s">
        <v>8424</v>
      </c>
      <c r="B8376" s="4" t="str">
        <f t="shared" si="96"/>
        <v>March</v>
      </c>
      <c r="C8376" s="3">
        <v>1265.43</v>
      </c>
      <c r="D8376" s="4">
        <v>45353</v>
      </c>
      <c r="E8376" s="3" t="s">
        <v>2</v>
      </c>
      <c r="F8376" s="3" t="s">
        <v>44</v>
      </c>
      <c r="G8376" s="3">
        <f t="shared" si="97"/>
        <v>126.54300000000001</v>
      </c>
      <c r="H8376" s="3">
        <f t="shared" si="98"/>
        <v>1138.8870000000002</v>
      </c>
      <c r="I8376" s="3">
        <v>8</v>
      </c>
      <c r="J8376" s="4">
        <v>45358</v>
      </c>
      <c r="K8376" s="3" t="s">
        <v>35</v>
      </c>
      <c r="L8376" s="3" t="s">
        <v>36</v>
      </c>
      <c r="M8376" s="3">
        <v>356.97</v>
      </c>
      <c r="N8376" s="3" t="s">
        <v>65</v>
      </c>
      <c r="O8376" s="3"/>
      <c r="P8376" s="5"/>
      <c r="Q8376" s="5"/>
      <c r="R8376" s="5"/>
      <c r="S8376" s="5"/>
      <c r="T8376" s="5"/>
      <c r="U8376" s="5"/>
      <c r="V8376" s="5"/>
      <c r="W8376" s="5"/>
      <c r="X8376" s="5"/>
      <c r="Y8376" s="5"/>
      <c r="Z8376" s="5"/>
      <c r="AA8376" s="5"/>
      <c r="AB8376" s="5"/>
      <c r="AC8376" s="5"/>
      <c r="AD8376" s="5"/>
    </row>
    <row r="8377" spans="1:30" ht="15.75" customHeight="1">
      <c r="A8377" s="3" t="s">
        <v>8425</v>
      </c>
      <c r="B8377" s="4" t="str">
        <f t="shared" si="96"/>
        <v>February</v>
      </c>
      <c r="C8377" s="3">
        <v>4580.49</v>
      </c>
      <c r="D8377" s="4">
        <v>45336</v>
      </c>
      <c r="E8377" s="3" t="s">
        <v>5</v>
      </c>
      <c r="F8377" s="3" t="s">
        <v>34</v>
      </c>
      <c r="G8377" s="3">
        <f t="shared" si="97"/>
        <v>458.04899999999998</v>
      </c>
      <c r="H8377" s="3">
        <f t="shared" si="98"/>
        <v>4122.4409999999998</v>
      </c>
      <c r="I8377" s="3">
        <v>5</v>
      </c>
      <c r="J8377" s="4">
        <v>45340</v>
      </c>
      <c r="K8377" s="3" t="s">
        <v>40</v>
      </c>
      <c r="L8377" s="3" t="s">
        <v>45</v>
      </c>
      <c r="M8377" s="3">
        <v>1056.8</v>
      </c>
      <c r="N8377" s="3" t="s">
        <v>37</v>
      </c>
      <c r="O8377" s="3"/>
      <c r="P8377" s="5"/>
      <c r="Q8377" s="5"/>
      <c r="R8377" s="5"/>
      <c r="S8377" s="5"/>
      <c r="T8377" s="5"/>
      <c r="U8377" s="5"/>
      <c r="V8377" s="5"/>
      <c r="W8377" s="5"/>
      <c r="X8377" s="5"/>
      <c r="Y8377" s="5"/>
      <c r="Z8377" s="5"/>
      <c r="AA8377" s="5"/>
      <c r="AB8377" s="5"/>
      <c r="AC8377" s="5"/>
      <c r="AD8377" s="5"/>
    </row>
    <row r="8378" spans="1:30" ht="15.75" customHeight="1">
      <c r="A8378" s="3" t="s">
        <v>8426</v>
      </c>
      <c r="B8378" s="4" t="str">
        <f t="shared" si="96"/>
        <v>March</v>
      </c>
      <c r="C8378" s="3">
        <v>1460.69</v>
      </c>
      <c r="D8378" s="4">
        <v>45007</v>
      </c>
      <c r="E8378" s="3" t="s">
        <v>5</v>
      </c>
      <c r="F8378" s="3" t="s">
        <v>51</v>
      </c>
      <c r="G8378" s="3">
        <f t="shared" si="97"/>
        <v>146.06900000000002</v>
      </c>
      <c r="H8378" s="3">
        <f t="shared" si="98"/>
        <v>1314.6210000000001</v>
      </c>
      <c r="I8378" s="3">
        <v>6</v>
      </c>
      <c r="J8378" s="4">
        <v>45010</v>
      </c>
      <c r="K8378" s="3" t="s">
        <v>35</v>
      </c>
      <c r="L8378" s="3" t="s">
        <v>36</v>
      </c>
      <c r="M8378" s="3">
        <v>127.73</v>
      </c>
      <c r="N8378" s="3" t="s">
        <v>46</v>
      </c>
      <c r="O8378" s="3"/>
      <c r="P8378" s="5"/>
      <c r="Q8378" s="5"/>
      <c r="R8378" s="5"/>
      <c r="S8378" s="5"/>
      <c r="T8378" s="5"/>
      <c r="U8378" s="5"/>
      <c r="V8378" s="5"/>
      <c r="W8378" s="5"/>
      <c r="X8378" s="5"/>
      <c r="Y8378" s="5"/>
      <c r="Z8378" s="5"/>
      <c r="AA8378" s="5"/>
      <c r="AB8378" s="5"/>
      <c r="AC8378" s="5"/>
      <c r="AD8378" s="5"/>
    </row>
    <row r="8379" spans="1:30" ht="15.75" customHeight="1">
      <c r="A8379" s="3" t="s">
        <v>8427</v>
      </c>
      <c r="B8379" s="4" t="str">
        <f t="shared" si="96"/>
        <v>May</v>
      </c>
      <c r="C8379" s="3">
        <v>3724.39</v>
      </c>
      <c r="D8379" s="4">
        <v>45432</v>
      </c>
      <c r="E8379" s="3" t="s">
        <v>5</v>
      </c>
      <c r="F8379" s="3" t="s">
        <v>39</v>
      </c>
      <c r="G8379" s="3">
        <f t="shared" si="97"/>
        <v>372.43900000000002</v>
      </c>
      <c r="H8379" s="3">
        <f t="shared" si="98"/>
        <v>3351.951</v>
      </c>
      <c r="I8379" s="3">
        <v>6</v>
      </c>
      <c r="J8379" s="4">
        <v>45436</v>
      </c>
      <c r="K8379" s="3" t="s">
        <v>35</v>
      </c>
      <c r="L8379" s="3" t="s">
        <v>36</v>
      </c>
      <c r="M8379" s="3">
        <v>859</v>
      </c>
      <c r="N8379" s="3" t="s">
        <v>37</v>
      </c>
      <c r="O8379" s="3"/>
      <c r="P8379" s="5"/>
      <c r="Q8379" s="5"/>
      <c r="R8379" s="5"/>
      <c r="S8379" s="5"/>
      <c r="T8379" s="5"/>
      <c r="U8379" s="5"/>
      <c r="V8379" s="5"/>
      <c r="W8379" s="5"/>
      <c r="X8379" s="5"/>
      <c r="Y8379" s="5"/>
      <c r="Z8379" s="5"/>
      <c r="AA8379" s="5"/>
      <c r="AB8379" s="5"/>
      <c r="AC8379" s="5"/>
      <c r="AD8379" s="5"/>
    </row>
    <row r="8380" spans="1:30" ht="15.75" customHeight="1">
      <c r="A8380" s="3" t="s">
        <v>8428</v>
      </c>
      <c r="B8380" s="4" t="str">
        <f t="shared" si="96"/>
        <v>October</v>
      </c>
      <c r="C8380" s="3">
        <v>1302.6300000000001</v>
      </c>
      <c r="D8380" s="4">
        <v>45224</v>
      </c>
      <c r="E8380" s="3" t="s">
        <v>3</v>
      </c>
      <c r="F8380" s="3" t="s">
        <v>34</v>
      </c>
      <c r="G8380" s="3">
        <f t="shared" si="97"/>
        <v>130.26300000000001</v>
      </c>
      <c r="H8380" s="3">
        <f t="shared" si="98"/>
        <v>1172.3670000000002</v>
      </c>
      <c r="I8380" s="3">
        <v>4</v>
      </c>
      <c r="J8380" s="4">
        <v>45225</v>
      </c>
      <c r="K8380" s="3" t="s">
        <v>49</v>
      </c>
      <c r="L8380" s="3" t="s">
        <v>45</v>
      </c>
      <c r="M8380" s="3">
        <v>71.33</v>
      </c>
      <c r="N8380" s="3" t="s">
        <v>46</v>
      </c>
      <c r="O8380" s="3"/>
      <c r="P8380" s="5"/>
      <c r="Q8380" s="5"/>
      <c r="R8380" s="5"/>
      <c r="S8380" s="5"/>
      <c r="T8380" s="5"/>
      <c r="U8380" s="5"/>
      <c r="V8380" s="5"/>
      <c r="W8380" s="5"/>
      <c r="X8380" s="5"/>
      <c r="Y8380" s="5"/>
      <c r="Z8380" s="5"/>
      <c r="AA8380" s="5"/>
      <c r="AB8380" s="5"/>
      <c r="AC8380" s="5"/>
      <c r="AD8380" s="5"/>
    </row>
    <row r="8381" spans="1:30" ht="15.75" customHeight="1">
      <c r="A8381" s="3" t="s">
        <v>8429</v>
      </c>
      <c r="B8381" s="4" t="str">
        <f t="shared" si="96"/>
        <v>August</v>
      </c>
      <c r="C8381" s="3">
        <v>4363.7299999999996</v>
      </c>
      <c r="D8381" s="4">
        <v>45510</v>
      </c>
      <c r="E8381" s="3" t="s">
        <v>5</v>
      </c>
      <c r="F8381" s="3" t="s">
        <v>34</v>
      </c>
      <c r="G8381" s="3">
        <f t="shared" si="97"/>
        <v>436.37299999999999</v>
      </c>
      <c r="H8381" s="3">
        <f t="shared" si="98"/>
        <v>3927.3569999999995</v>
      </c>
      <c r="I8381" s="3">
        <v>5</v>
      </c>
      <c r="J8381" s="4">
        <v>45515</v>
      </c>
      <c r="K8381" s="3" t="s">
        <v>35</v>
      </c>
      <c r="L8381" s="3" t="s">
        <v>41</v>
      </c>
      <c r="M8381" s="3">
        <v>942.12</v>
      </c>
      <c r="N8381" s="3" t="s">
        <v>57</v>
      </c>
      <c r="O8381" s="3"/>
      <c r="P8381" s="5"/>
      <c r="Q8381" s="5"/>
      <c r="R8381" s="5"/>
      <c r="S8381" s="5"/>
      <c r="T8381" s="5"/>
      <c r="U8381" s="5"/>
      <c r="V8381" s="5"/>
      <c r="W8381" s="5"/>
      <c r="X8381" s="5"/>
      <c r="Y8381" s="5"/>
      <c r="Z8381" s="5"/>
      <c r="AA8381" s="5"/>
      <c r="AB8381" s="5"/>
      <c r="AC8381" s="5"/>
      <c r="AD8381" s="5"/>
    </row>
    <row r="8382" spans="1:30" ht="15.75" customHeight="1">
      <c r="A8382" s="3" t="s">
        <v>8430</v>
      </c>
      <c r="B8382" s="4" t="str">
        <f t="shared" si="96"/>
        <v>January</v>
      </c>
      <c r="C8382" s="3">
        <v>3291.07</v>
      </c>
      <c r="D8382" s="4">
        <v>44956</v>
      </c>
      <c r="E8382" s="3" t="s">
        <v>3</v>
      </c>
      <c r="F8382" s="3" t="s">
        <v>34</v>
      </c>
      <c r="G8382" s="3">
        <f t="shared" si="97"/>
        <v>329.10700000000003</v>
      </c>
      <c r="H8382" s="3">
        <f t="shared" si="98"/>
        <v>2961.9630000000002</v>
      </c>
      <c r="I8382" s="3">
        <v>4</v>
      </c>
      <c r="J8382" s="4">
        <v>44958</v>
      </c>
      <c r="K8382" s="3" t="s">
        <v>49</v>
      </c>
      <c r="L8382" s="3" t="s">
        <v>45</v>
      </c>
      <c r="M8382" s="3">
        <v>887.33</v>
      </c>
      <c r="N8382" s="3" t="s">
        <v>57</v>
      </c>
      <c r="O8382" s="3"/>
      <c r="P8382" s="5"/>
      <c r="Q8382" s="5"/>
      <c r="R8382" s="5"/>
      <c r="S8382" s="5"/>
      <c r="T8382" s="5"/>
      <c r="U8382" s="5"/>
      <c r="V8382" s="5"/>
      <c r="W8382" s="5"/>
      <c r="X8382" s="5"/>
      <c r="Y8382" s="5"/>
      <c r="Z8382" s="5"/>
      <c r="AA8382" s="5"/>
      <c r="AB8382" s="5"/>
      <c r="AC8382" s="5"/>
      <c r="AD8382" s="5"/>
    </row>
    <row r="8383" spans="1:30" ht="15.75" customHeight="1">
      <c r="A8383" s="3" t="s">
        <v>8431</v>
      </c>
      <c r="B8383" s="4" t="str">
        <f t="shared" si="96"/>
        <v>August</v>
      </c>
      <c r="C8383" s="3">
        <v>3249.21</v>
      </c>
      <c r="D8383" s="4">
        <v>45147</v>
      </c>
      <c r="E8383" s="3" t="s">
        <v>2</v>
      </c>
      <c r="F8383" s="3" t="s">
        <v>39</v>
      </c>
      <c r="G8383" s="3">
        <f t="shared" si="97"/>
        <v>324.92100000000005</v>
      </c>
      <c r="H8383" s="3">
        <f t="shared" si="98"/>
        <v>2924.2889999999998</v>
      </c>
      <c r="I8383" s="3">
        <v>2</v>
      </c>
      <c r="J8383" s="4">
        <v>45154</v>
      </c>
      <c r="K8383" s="3" t="s">
        <v>40</v>
      </c>
      <c r="L8383" s="3" t="s">
        <v>45</v>
      </c>
      <c r="M8383" s="3">
        <v>458.87</v>
      </c>
      <c r="N8383" s="3" t="s">
        <v>65</v>
      </c>
      <c r="O8383" s="3"/>
      <c r="P8383" s="5"/>
      <c r="Q8383" s="5"/>
      <c r="R8383" s="5"/>
      <c r="S8383" s="5"/>
      <c r="T8383" s="5"/>
      <c r="U8383" s="5"/>
      <c r="V8383" s="5"/>
      <c r="W8383" s="5"/>
      <c r="X8383" s="5"/>
      <c r="Y8383" s="5"/>
      <c r="Z8383" s="5"/>
      <c r="AA8383" s="5"/>
      <c r="AB8383" s="5"/>
      <c r="AC8383" s="5"/>
      <c r="AD8383" s="5"/>
    </row>
    <row r="8384" spans="1:30" ht="15.75" customHeight="1">
      <c r="A8384" s="3" t="s">
        <v>8432</v>
      </c>
      <c r="B8384" s="4" t="str">
        <f t="shared" si="96"/>
        <v>January</v>
      </c>
      <c r="C8384" s="3">
        <v>577.1</v>
      </c>
      <c r="D8384" s="4">
        <v>45297</v>
      </c>
      <c r="E8384" s="3" t="s">
        <v>5</v>
      </c>
      <c r="F8384" s="3" t="s">
        <v>34</v>
      </c>
      <c r="G8384" s="3">
        <f t="shared" si="97"/>
        <v>57.710000000000008</v>
      </c>
      <c r="H8384" s="3">
        <f t="shared" si="98"/>
        <v>519.39</v>
      </c>
      <c r="I8384" s="3">
        <v>2</v>
      </c>
      <c r="J8384" s="4">
        <v>45304</v>
      </c>
      <c r="K8384" s="3" t="s">
        <v>40</v>
      </c>
      <c r="L8384" s="3" t="s">
        <v>45</v>
      </c>
      <c r="M8384" s="3">
        <v>132.38999999999999</v>
      </c>
      <c r="N8384" s="3" t="s">
        <v>52</v>
      </c>
      <c r="O8384" s="3"/>
      <c r="P8384" s="5"/>
      <c r="Q8384" s="5"/>
      <c r="R8384" s="5"/>
      <c r="S8384" s="5"/>
      <c r="T8384" s="5"/>
      <c r="U8384" s="5"/>
      <c r="V8384" s="5"/>
      <c r="W8384" s="5"/>
      <c r="X8384" s="5"/>
      <c r="Y8384" s="5"/>
      <c r="Z8384" s="5"/>
      <c r="AA8384" s="5"/>
      <c r="AB8384" s="5"/>
      <c r="AC8384" s="5"/>
      <c r="AD8384" s="5"/>
    </row>
    <row r="8385" spans="1:30" ht="15.75" customHeight="1">
      <c r="A8385" s="3" t="s">
        <v>8433</v>
      </c>
      <c r="B8385" s="4" t="str">
        <f t="shared" si="96"/>
        <v>September</v>
      </c>
      <c r="C8385" s="3">
        <v>2155.4</v>
      </c>
      <c r="D8385" s="4">
        <v>45176</v>
      </c>
      <c r="E8385" s="3" t="s">
        <v>2</v>
      </c>
      <c r="F8385" s="3" t="s">
        <v>51</v>
      </c>
      <c r="G8385" s="3">
        <f t="shared" si="97"/>
        <v>215.54000000000002</v>
      </c>
      <c r="H8385" s="3">
        <f t="shared" si="98"/>
        <v>1939.8600000000001</v>
      </c>
      <c r="I8385" s="3">
        <v>8</v>
      </c>
      <c r="J8385" s="4">
        <v>45177</v>
      </c>
      <c r="K8385" s="3" t="s">
        <v>35</v>
      </c>
      <c r="L8385" s="3" t="s">
        <v>45</v>
      </c>
      <c r="M8385" s="3">
        <v>448.39</v>
      </c>
      <c r="N8385" s="3" t="s">
        <v>46</v>
      </c>
      <c r="O8385" s="3"/>
      <c r="P8385" s="5"/>
      <c r="Q8385" s="5"/>
      <c r="R8385" s="5"/>
      <c r="S8385" s="5"/>
      <c r="T8385" s="5"/>
      <c r="U8385" s="5"/>
      <c r="V8385" s="5"/>
      <c r="W8385" s="5"/>
      <c r="X8385" s="5"/>
      <c r="Y8385" s="5"/>
      <c r="Z8385" s="5"/>
      <c r="AA8385" s="5"/>
      <c r="AB8385" s="5"/>
      <c r="AC8385" s="5"/>
      <c r="AD8385" s="5"/>
    </row>
    <row r="8386" spans="1:30" ht="15.75" customHeight="1">
      <c r="A8386" s="3" t="s">
        <v>8434</v>
      </c>
      <c r="B8386" s="4" t="str">
        <f t="shared" si="96"/>
        <v>January</v>
      </c>
      <c r="C8386" s="3">
        <v>2672.05</v>
      </c>
      <c r="D8386" s="4">
        <v>44950</v>
      </c>
      <c r="E8386" s="3" t="s">
        <v>4</v>
      </c>
      <c r="F8386" s="3" t="s">
        <v>44</v>
      </c>
      <c r="G8386" s="3">
        <f t="shared" si="97"/>
        <v>267.20500000000004</v>
      </c>
      <c r="H8386" s="3">
        <f t="shared" si="98"/>
        <v>2404.8450000000003</v>
      </c>
      <c r="I8386" s="3">
        <v>4</v>
      </c>
      <c r="J8386" s="4">
        <v>44956</v>
      </c>
      <c r="K8386" s="3" t="s">
        <v>49</v>
      </c>
      <c r="L8386" s="3" t="s">
        <v>41</v>
      </c>
      <c r="M8386" s="3">
        <v>195.33</v>
      </c>
      <c r="N8386" s="3" t="s">
        <v>65</v>
      </c>
      <c r="O8386" s="3"/>
      <c r="P8386" s="5"/>
      <c r="Q8386" s="5"/>
      <c r="R8386" s="5"/>
      <c r="S8386" s="5"/>
      <c r="T8386" s="5"/>
      <c r="U8386" s="5"/>
      <c r="V8386" s="5"/>
      <c r="W8386" s="5"/>
      <c r="X8386" s="5"/>
      <c r="Y8386" s="5"/>
      <c r="Z8386" s="5"/>
      <c r="AA8386" s="5"/>
      <c r="AB8386" s="5"/>
      <c r="AC8386" s="5"/>
      <c r="AD8386" s="5"/>
    </row>
    <row r="8387" spans="1:30" ht="15.75" customHeight="1">
      <c r="A8387" s="3" t="s">
        <v>8435</v>
      </c>
      <c r="B8387" s="4" t="str">
        <f t="shared" si="96"/>
        <v>November</v>
      </c>
      <c r="C8387" s="3">
        <v>1540.78</v>
      </c>
      <c r="D8387" s="4">
        <v>45255</v>
      </c>
      <c r="E8387" s="3" t="s">
        <v>2</v>
      </c>
      <c r="F8387" s="3" t="s">
        <v>39</v>
      </c>
      <c r="G8387" s="3">
        <f t="shared" si="97"/>
        <v>154.078</v>
      </c>
      <c r="H8387" s="3">
        <f t="shared" si="98"/>
        <v>1386.702</v>
      </c>
      <c r="I8387" s="3">
        <v>9</v>
      </c>
      <c r="J8387" s="4">
        <v>45261</v>
      </c>
      <c r="K8387" s="3" t="s">
        <v>35</v>
      </c>
      <c r="L8387" s="3" t="s">
        <v>45</v>
      </c>
      <c r="M8387" s="3">
        <v>196.42</v>
      </c>
      <c r="N8387" s="3" t="s">
        <v>46</v>
      </c>
      <c r="O8387" s="3"/>
      <c r="P8387" s="5"/>
      <c r="Q8387" s="5"/>
      <c r="R8387" s="5"/>
      <c r="S8387" s="5"/>
      <c r="T8387" s="5"/>
      <c r="U8387" s="5"/>
      <c r="V8387" s="5"/>
      <c r="W8387" s="5"/>
      <c r="X8387" s="5"/>
      <c r="Y8387" s="5"/>
      <c r="Z8387" s="5"/>
      <c r="AA8387" s="5"/>
      <c r="AB8387" s="5"/>
      <c r="AC8387" s="5"/>
      <c r="AD8387" s="5"/>
    </row>
    <row r="8388" spans="1:30" ht="15.75" customHeight="1">
      <c r="A8388" s="3" t="s">
        <v>8436</v>
      </c>
      <c r="B8388" s="4" t="str">
        <f t="shared" si="96"/>
        <v>December</v>
      </c>
      <c r="C8388" s="3">
        <v>4416.78</v>
      </c>
      <c r="D8388" s="4">
        <v>45266</v>
      </c>
      <c r="E8388" s="3" t="s">
        <v>4</v>
      </c>
      <c r="F8388" s="3" t="s">
        <v>34</v>
      </c>
      <c r="G8388" s="3">
        <f t="shared" si="97"/>
        <v>441.678</v>
      </c>
      <c r="H8388" s="3">
        <f t="shared" si="98"/>
        <v>3975.1019999999999</v>
      </c>
      <c r="I8388" s="3">
        <v>6</v>
      </c>
      <c r="J8388" s="4">
        <v>45272</v>
      </c>
      <c r="K8388" s="3" t="s">
        <v>49</v>
      </c>
      <c r="L8388" s="3" t="s">
        <v>41</v>
      </c>
      <c r="M8388" s="3">
        <v>973.57</v>
      </c>
      <c r="N8388" s="3" t="s">
        <v>37</v>
      </c>
      <c r="O8388" s="3"/>
      <c r="P8388" s="5"/>
      <c r="Q8388" s="5"/>
      <c r="R8388" s="5"/>
      <c r="S8388" s="5"/>
      <c r="T8388" s="5"/>
      <c r="U8388" s="5"/>
      <c r="V8388" s="5"/>
      <c r="W8388" s="5"/>
      <c r="X8388" s="5"/>
      <c r="Y8388" s="5"/>
      <c r="Z8388" s="5"/>
      <c r="AA8388" s="5"/>
      <c r="AB8388" s="5"/>
      <c r="AC8388" s="5"/>
      <c r="AD8388" s="5"/>
    </row>
    <row r="8389" spans="1:30" ht="15.75" customHeight="1">
      <c r="A8389" s="3" t="s">
        <v>8437</v>
      </c>
      <c r="B8389" s="4" t="str">
        <f t="shared" si="96"/>
        <v>March</v>
      </c>
      <c r="C8389" s="3">
        <v>4204.58</v>
      </c>
      <c r="D8389" s="4">
        <v>45354</v>
      </c>
      <c r="E8389" s="3" t="s">
        <v>2</v>
      </c>
      <c r="F8389" s="3" t="s">
        <v>54</v>
      </c>
      <c r="G8389" s="3">
        <f t="shared" si="97"/>
        <v>420.45800000000003</v>
      </c>
      <c r="H8389" s="3">
        <f t="shared" si="98"/>
        <v>3784.1219999999998</v>
      </c>
      <c r="I8389" s="3">
        <v>5</v>
      </c>
      <c r="J8389" s="4">
        <v>45356</v>
      </c>
      <c r="K8389" s="3" t="s">
        <v>40</v>
      </c>
      <c r="L8389" s="3" t="s">
        <v>36</v>
      </c>
      <c r="M8389" s="3">
        <v>240.56</v>
      </c>
      <c r="N8389" s="3" t="s">
        <v>65</v>
      </c>
      <c r="O8389" s="3"/>
      <c r="P8389" s="5"/>
      <c r="Q8389" s="5"/>
      <c r="R8389" s="5"/>
      <c r="S8389" s="5"/>
      <c r="T8389" s="5"/>
      <c r="U8389" s="5"/>
      <c r="V8389" s="5"/>
      <c r="W8389" s="5"/>
      <c r="X8389" s="5"/>
      <c r="Y8389" s="5"/>
      <c r="Z8389" s="5"/>
      <c r="AA8389" s="5"/>
      <c r="AB8389" s="5"/>
      <c r="AC8389" s="5"/>
      <c r="AD8389" s="5"/>
    </row>
    <row r="8390" spans="1:30" ht="15.75" customHeight="1">
      <c r="A8390" s="3" t="s">
        <v>8438</v>
      </c>
      <c r="B8390" s="4" t="str">
        <f t="shared" si="96"/>
        <v>October</v>
      </c>
      <c r="C8390" s="3">
        <v>2518.7399999999998</v>
      </c>
      <c r="D8390" s="4">
        <v>45201</v>
      </c>
      <c r="E8390" s="3" t="s">
        <v>3</v>
      </c>
      <c r="F8390" s="3" t="s">
        <v>44</v>
      </c>
      <c r="G8390" s="3">
        <f t="shared" si="97"/>
        <v>251.874</v>
      </c>
      <c r="H8390" s="3">
        <f t="shared" si="98"/>
        <v>2266.866</v>
      </c>
      <c r="I8390" s="3">
        <v>7</v>
      </c>
      <c r="J8390" s="4">
        <v>45205</v>
      </c>
      <c r="K8390" s="3" t="s">
        <v>40</v>
      </c>
      <c r="L8390" s="3" t="s">
        <v>45</v>
      </c>
      <c r="M8390" s="3">
        <v>471.57</v>
      </c>
      <c r="N8390" s="3" t="s">
        <v>52</v>
      </c>
      <c r="O8390" s="3"/>
      <c r="P8390" s="5"/>
      <c r="Q8390" s="5"/>
      <c r="R8390" s="5"/>
      <c r="S8390" s="5"/>
      <c r="T8390" s="5"/>
      <c r="U8390" s="5"/>
      <c r="V8390" s="5"/>
      <c r="W8390" s="5"/>
      <c r="X8390" s="5"/>
      <c r="Y8390" s="5"/>
      <c r="Z8390" s="5"/>
      <c r="AA8390" s="5"/>
      <c r="AB8390" s="5"/>
      <c r="AC8390" s="5"/>
      <c r="AD8390" s="5"/>
    </row>
    <row r="8391" spans="1:30" ht="15.75" customHeight="1">
      <c r="A8391" s="3" t="s">
        <v>8439</v>
      </c>
      <c r="B8391" s="4" t="str">
        <f t="shared" si="96"/>
        <v>September</v>
      </c>
      <c r="C8391" s="3">
        <v>1766.15</v>
      </c>
      <c r="D8391" s="4">
        <v>45187</v>
      </c>
      <c r="E8391" s="3" t="s">
        <v>2</v>
      </c>
      <c r="F8391" s="3" t="s">
        <v>39</v>
      </c>
      <c r="G8391" s="3">
        <f t="shared" si="97"/>
        <v>176.61500000000001</v>
      </c>
      <c r="H8391" s="3">
        <f t="shared" si="98"/>
        <v>1589.5350000000001</v>
      </c>
      <c r="I8391" s="3">
        <v>6</v>
      </c>
      <c r="J8391" s="4">
        <v>45189</v>
      </c>
      <c r="K8391" s="3" t="s">
        <v>35</v>
      </c>
      <c r="L8391" s="3" t="s">
        <v>36</v>
      </c>
      <c r="M8391" s="3">
        <v>329.14</v>
      </c>
      <c r="N8391" s="3" t="s">
        <v>42</v>
      </c>
      <c r="O8391" s="3"/>
      <c r="P8391" s="5"/>
      <c r="Q8391" s="5"/>
      <c r="R8391" s="5"/>
      <c r="S8391" s="5"/>
      <c r="T8391" s="5"/>
      <c r="U8391" s="5"/>
      <c r="V8391" s="5"/>
      <c r="W8391" s="5"/>
      <c r="X8391" s="5"/>
      <c r="Y8391" s="5"/>
      <c r="Z8391" s="5"/>
      <c r="AA8391" s="5"/>
      <c r="AB8391" s="5"/>
      <c r="AC8391" s="5"/>
      <c r="AD8391" s="5"/>
    </row>
    <row r="8392" spans="1:30" ht="15.75" customHeight="1">
      <c r="A8392" s="3" t="s">
        <v>8440</v>
      </c>
      <c r="B8392" s="4" t="str">
        <f t="shared" si="96"/>
        <v>December</v>
      </c>
      <c r="C8392" s="3">
        <v>4027.56</v>
      </c>
      <c r="D8392" s="4">
        <v>45654</v>
      </c>
      <c r="E8392" s="3" t="s">
        <v>3</v>
      </c>
      <c r="F8392" s="3" t="s">
        <v>54</v>
      </c>
      <c r="G8392" s="3">
        <f t="shared" si="97"/>
        <v>402.75600000000003</v>
      </c>
      <c r="H8392" s="3">
        <f t="shared" si="98"/>
        <v>3624.8040000000001</v>
      </c>
      <c r="I8392" s="3">
        <v>4</v>
      </c>
      <c r="J8392" s="4">
        <v>45657</v>
      </c>
      <c r="K8392" s="3" t="s">
        <v>40</v>
      </c>
      <c r="L8392" s="3" t="s">
        <v>36</v>
      </c>
      <c r="M8392" s="3">
        <v>988.18</v>
      </c>
      <c r="N8392" s="3" t="s">
        <v>46</v>
      </c>
      <c r="O8392" s="3"/>
      <c r="P8392" s="5"/>
      <c r="Q8392" s="5"/>
      <c r="R8392" s="5"/>
      <c r="S8392" s="5"/>
      <c r="T8392" s="5"/>
      <c r="U8392" s="5"/>
      <c r="V8392" s="5"/>
      <c r="W8392" s="5"/>
      <c r="X8392" s="5"/>
      <c r="Y8392" s="5"/>
      <c r="Z8392" s="5"/>
      <c r="AA8392" s="5"/>
      <c r="AB8392" s="5"/>
      <c r="AC8392" s="5"/>
      <c r="AD8392" s="5"/>
    </row>
    <row r="8393" spans="1:30" ht="15.75" customHeight="1">
      <c r="A8393" s="3" t="s">
        <v>8441</v>
      </c>
      <c r="B8393" s="4" t="str">
        <f t="shared" si="96"/>
        <v>May</v>
      </c>
      <c r="C8393" s="3">
        <v>1064.77</v>
      </c>
      <c r="D8393" s="4">
        <v>45427</v>
      </c>
      <c r="E8393" s="3" t="s">
        <v>3</v>
      </c>
      <c r="F8393" s="3" t="s">
        <v>54</v>
      </c>
      <c r="G8393" s="3">
        <f t="shared" si="97"/>
        <v>106.477</v>
      </c>
      <c r="H8393" s="3">
        <f t="shared" si="98"/>
        <v>958.29300000000001</v>
      </c>
      <c r="I8393" s="3">
        <v>9</v>
      </c>
      <c r="J8393" s="4">
        <v>45432</v>
      </c>
      <c r="K8393" s="3" t="s">
        <v>40</v>
      </c>
      <c r="L8393" s="3" t="s">
        <v>41</v>
      </c>
      <c r="M8393" s="3">
        <v>313.31</v>
      </c>
      <c r="N8393" s="3" t="s">
        <v>37</v>
      </c>
      <c r="O8393" s="3"/>
      <c r="P8393" s="5"/>
      <c r="Q8393" s="5"/>
      <c r="R8393" s="5"/>
      <c r="S8393" s="5"/>
      <c r="T8393" s="5"/>
      <c r="U8393" s="5"/>
      <c r="V8393" s="5"/>
      <c r="W8393" s="5"/>
      <c r="X8393" s="5"/>
      <c r="Y8393" s="5"/>
      <c r="Z8393" s="5"/>
      <c r="AA8393" s="5"/>
      <c r="AB8393" s="5"/>
      <c r="AC8393" s="5"/>
      <c r="AD8393" s="5"/>
    </row>
    <row r="8394" spans="1:30" ht="15.75" customHeight="1">
      <c r="A8394" s="3" t="s">
        <v>8442</v>
      </c>
      <c r="B8394" s="4" t="str">
        <f t="shared" si="96"/>
        <v>July</v>
      </c>
      <c r="C8394" s="3">
        <v>450.43</v>
      </c>
      <c r="D8394" s="4">
        <v>45490</v>
      </c>
      <c r="E8394" s="3" t="s">
        <v>5</v>
      </c>
      <c r="F8394" s="3" t="s">
        <v>34</v>
      </c>
      <c r="G8394" s="3">
        <f t="shared" si="97"/>
        <v>45.043000000000006</v>
      </c>
      <c r="H8394" s="3">
        <f t="shared" si="98"/>
        <v>405.387</v>
      </c>
      <c r="I8394" s="3">
        <v>6</v>
      </c>
      <c r="J8394" s="4">
        <v>45493</v>
      </c>
      <c r="K8394" s="3" t="s">
        <v>40</v>
      </c>
      <c r="L8394" s="3" t="s">
        <v>36</v>
      </c>
      <c r="M8394" s="3">
        <v>28.08</v>
      </c>
      <c r="N8394" s="3" t="s">
        <v>37</v>
      </c>
      <c r="O8394" s="3"/>
      <c r="P8394" s="5"/>
      <c r="Q8394" s="5"/>
      <c r="R8394" s="5"/>
      <c r="S8394" s="5"/>
      <c r="T8394" s="5"/>
      <c r="U8394" s="5"/>
      <c r="V8394" s="5"/>
      <c r="W8394" s="5"/>
      <c r="X8394" s="5"/>
      <c r="Y8394" s="5"/>
      <c r="Z8394" s="5"/>
      <c r="AA8394" s="5"/>
      <c r="AB8394" s="5"/>
      <c r="AC8394" s="5"/>
      <c r="AD8394" s="5"/>
    </row>
    <row r="8395" spans="1:30" ht="15.75" customHeight="1">
      <c r="A8395" s="3" t="s">
        <v>8443</v>
      </c>
      <c r="B8395" s="4" t="str">
        <f t="shared" si="96"/>
        <v>January</v>
      </c>
      <c r="C8395" s="3">
        <v>323.98</v>
      </c>
      <c r="D8395" s="4">
        <v>45293</v>
      </c>
      <c r="E8395" s="3" t="s">
        <v>3</v>
      </c>
      <c r="F8395" s="3" t="s">
        <v>39</v>
      </c>
      <c r="G8395" s="3">
        <f t="shared" si="97"/>
        <v>32.398000000000003</v>
      </c>
      <c r="H8395" s="3">
        <f t="shared" si="98"/>
        <v>291.58199999999999</v>
      </c>
      <c r="I8395" s="3">
        <v>3</v>
      </c>
      <c r="J8395" s="4">
        <v>45296</v>
      </c>
      <c r="K8395" s="3" t="s">
        <v>35</v>
      </c>
      <c r="L8395" s="3" t="s">
        <v>45</v>
      </c>
      <c r="M8395" s="3">
        <v>23.66</v>
      </c>
      <c r="N8395" s="3" t="s">
        <v>42</v>
      </c>
      <c r="O8395" s="3"/>
      <c r="P8395" s="5"/>
      <c r="Q8395" s="5"/>
      <c r="R8395" s="5"/>
      <c r="S8395" s="5"/>
      <c r="T8395" s="5"/>
      <c r="U8395" s="5"/>
      <c r="V8395" s="5"/>
      <c r="W8395" s="5"/>
      <c r="X8395" s="5"/>
      <c r="Y8395" s="5"/>
      <c r="Z8395" s="5"/>
      <c r="AA8395" s="5"/>
      <c r="AB8395" s="5"/>
      <c r="AC8395" s="5"/>
      <c r="AD8395" s="5"/>
    </row>
    <row r="8396" spans="1:30" ht="15.75" customHeight="1">
      <c r="A8396" s="3" t="s">
        <v>8444</v>
      </c>
      <c r="B8396" s="4" t="str">
        <f t="shared" si="96"/>
        <v>May</v>
      </c>
      <c r="C8396" s="3">
        <v>289.55</v>
      </c>
      <c r="D8396" s="4">
        <v>45062</v>
      </c>
      <c r="E8396" s="3" t="s">
        <v>4</v>
      </c>
      <c r="F8396" s="3" t="s">
        <v>34</v>
      </c>
      <c r="G8396" s="3">
        <f t="shared" si="97"/>
        <v>28.955000000000002</v>
      </c>
      <c r="H8396" s="3">
        <f t="shared" si="98"/>
        <v>260.59500000000003</v>
      </c>
      <c r="I8396" s="3">
        <v>4</v>
      </c>
      <c r="J8396" s="4">
        <v>45066</v>
      </c>
      <c r="K8396" s="3" t="s">
        <v>35</v>
      </c>
      <c r="L8396" s="3" t="s">
        <v>41</v>
      </c>
      <c r="M8396" s="3">
        <v>36.75</v>
      </c>
      <c r="N8396" s="3" t="s">
        <v>65</v>
      </c>
      <c r="O8396" s="3"/>
      <c r="P8396" s="5"/>
      <c r="Q8396" s="5"/>
      <c r="R8396" s="5"/>
      <c r="S8396" s="5"/>
      <c r="T8396" s="5"/>
      <c r="U8396" s="5"/>
      <c r="V8396" s="5"/>
      <c r="W8396" s="5"/>
      <c r="X8396" s="5"/>
      <c r="Y8396" s="5"/>
      <c r="Z8396" s="5"/>
      <c r="AA8396" s="5"/>
      <c r="AB8396" s="5"/>
      <c r="AC8396" s="5"/>
      <c r="AD8396" s="5"/>
    </row>
    <row r="8397" spans="1:30" ht="15.75" customHeight="1">
      <c r="A8397" s="3" t="s">
        <v>8445</v>
      </c>
      <c r="B8397" s="4" t="str">
        <f t="shared" si="96"/>
        <v>August</v>
      </c>
      <c r="C8397" s="3">
        <v>2495.5500000000002</v>
      </c>
      <c r="D8397" s="4">
        <v>45164</v>
      </c>
      <c r="E8397" s="3" t="s">
        <v>5</v>
      </c>
      <c r="F8397" s="3" t="s">
        <v>51</v>
      </c>
      <c r="G8397" s="3">
        <f t="shared" si="97"/>
        <v>249.55500000000004</v>
      </c>
      <c r="H8397" s="3">
        <f t="shared" si="98"/>
        <v>2245.9950000000003</v>
      </c>
      <c r="I8397" s="3">
        <v>4</v>
      </c>
      <c r="J8397" s="4">
        <v>45167</v>
      </c>
      <c r="K8397" s="3" t="s">
        <v>49</v>
      </c>
      <c r="L8397" s="3" t="s">
        <v>45</v>
      </c>
      <c r="M8397" s="3">
        <v>483.25</v>
      </c>
      <c r="N8397" s="3" t="s">
        <v>57</v>
      </c>
      <c r="O8397" s="3"/>
      <c r="P8397" s="5"/>
      <c r="Q8397" s="5"/>
      <c r="R8397" s="5"/>
      <c r="S8397" s="5"/>
      <c r="T8397" s="5"/>
      <c r="U8397" s="5"/>
      <c r="V8397" s="5"/>
      <c r="W8397" s="5"/>
      <c r="X8397" s="5"/>
      <c r="Y8397" s="5"/>
      <c r="Z8397" s="5"/>
      <c r="AA8397" s="5"/>
      <c r="AB8397" s="5"/>
      <c r="AC8397" s="5"/>
      <c r="AD8397" s="5"/>
    </row>
    <row r="8398" spans="1:30" ht="15.75" customHeight="1">
      <c r="A8398" s="3" t="s">
        <v>8446</v>
      </c>
      <c r="B8398" s="4" t="str">
        <f t="shared" si="96"/>
        <v>January</v>
      </c>
      <c r="C8398" s="3">
        <v>1351.04</v>
      </c>
      <c r="D8398" s="4">
        <v>44930</v>
      </c>
      <c r="E8398" s="3" t="s">
        <v>5</v>
      </c>
      <c r="F8398" s="3" t="s">
        <v>54</v>
      </c>
      <c r="G8398" s="3">
        <f t="shared" si="97"/>
        <v>135.10400000000001</v>
      </c>
      <c r="H8398" s="3">
        <f t="shared" si="98"/>
        <v>1215.9359999999999</v>
      </c>
      <c r="I8398" s="3">
        <v>8</v>
      </c>
      <c r="J8398" s="4">
        <v>44932</v>
      </c>
      <c r="K8398" s="3" t="s">
        <v>40</v>
      </c>
      <c r="L8398" s="3" t="s">
        <v>36</v>
      </c>
      <c r="M8398" s="3">
        <v>74.02</v>
      </c>
      <c r="N8398" s="3" t="s">
        <v>65</v>
      </c>
      <c r="O8398" s="3"/>
      <c r="P8398" s="5"/>
      <c r="Q8398" s="5"/>
      <c r="R8398" s="5"/>
      <c r="S8398" s="5"/>
      <c r="T8398" s="5"/>
      <c r="U8398" s="5"/>
      <c r="V8398" s="5"/>
      <c r="W8398" s="5"/>
      <c r="X8398" s="5"/>
      <c r="Y8398" s="5"/>
      <c r="Z8398" s="5"/>
      <c r="AA8398" s="5"/>
      <c r="AB8398" s="5"/>
      <c r="AC8398" s="5"/>
      <c r="AD8398" s="5"/>
    </row>
    <row r="8399" spans="1:30" ht="15.75" customHeight="1">
      <c r="A8399" s="3" t="s">
        <v>8447</v>
      </c>
      <c r="B8399" s="4" t="str">
        <f t="shared" si="96"/>
        <v>December</v>
      </c>
      <c r="C8399" s="3">
        <v>3482.84</v>
      </c>
      <c r="D8399" s="4">
        <v>45284</v>
      </c>
      <c r="E8399" s="3" t="s">
        <v>2</v>
      </c>
      <c r="F8399" s="3" t="s">
        <v>51</v>
      </c>
      <c r="G8399" s="3">
        <f t="shared" si="97"/>
        <v>348.28400000000005</v>
      </c>
      <c r="H8399" s="3">
        <f t="shared" si="98"/>
        <v>3134.556</v>
      </c>
      <c r="I8399" s="3">
        <v>5</v>
      </c>
      <c r="J8399" s="4">
        <v>45290</v>
      </c>
      <c r="K8399" s="3" t="s">
        <v>49</v>
      </c>
      <c r="L8399" s="3" t="s">
        <v>36</v>
      </c>
      <c r="M8399" s="3">
        <v>427.68</v>
      </c>
      <c r="N8399" s="3" t="s">
        <v>65</v>
      </c>
      <c r="O8399" s="3"/>
      <c r="P8399" s="5"/>
      <c r="Q8399" s="5"/>
      <c r="R8399" s="5"/>
      <c r="S8399" s="5"/>
      <c r="T8399" s="5"/>
      <c r="U8399" s="5"/>
      <c r="V8399" s="5"/>
      <c r="W8399" s="5"/>
      <c r="X8399" s="5"/>
      <c r="Y8399" s="5"/>
      <c r="Z8399" s="5"/>
      <c r="AA8399" s="5"/>
      <c r="AB8399" s="5"/>
      <c r="AC8399" s="5"/>
      <c r="AD8399" s="5"/>
    </row>
    <row r="8400" spans="1:30" ht="15.75" customHeight="1">
      <c r="A8400" s="3" t="s">
        <v>8448</v>
      </c>
      <c r="B8400" s="4" t="str">
        <f t="shared" si="96"/>
        <v>December</v>
      </c>
      <c r="C8400" s="3">
        <v>3304.07</v>
      </c>
      <c r="D8400" s="4">
        <v>45638</v>
      </c>
      <c r="E8400" s="3" t="s">
        <v>3</v>
      </c>
      <c r="F8400" s="3" t="s">
        <v>34</v>
      </c>
      <c r="G8400" s="3">
        <f t="shared" si="97"/>
        <v>330.40700000000004</v>
      </c>
      <c r="H8400" s="3">
        <f t="shared" si="98"/>
        <v>2973.663</v>
      </c>
      <c r="I8400" s="3">
        <v>8</v>
      </c>
      <c r="J8400" s="4">
        <v>45645</v>
      </c>
      <c r="K8400" s="3" t="s">
        <v>40</v>
      </c>
      <c r="L8400" s="3" t="s">
        <v>45</v>
      </c>
      <c r="M8400" s="3">
        <v>264.3</v>
      </c>
      <c r="N8400" s="3" t="s">
        <v>37</v>
      </c>
      <c r="O8400" s="3"/>
      <c r="P8400" s="5"/>
      <c r="Q8400" s="5"/>
      <c r="R8400" s="5"/>
      <c r="S8400" s="5"/>
      <c r="T8400" s="5"/>
      <c r="U8400" s="5"/>
      <c r="V8400" s="5"/>
      <c r="W8400" s="5"/>
      <c r="X8400" s="5"/>
      <c r="Y8400" s="5"/>
      <c r="Z8400" s="5"/>
      <c r="AA8400" s="5"/>
      <c r="AB8400" s="5"/>
      <c r="AC8400" s="5"/>
      <c r="AD8400" s="5"/>
    </row>
    <row r="8401" spans="1:30" ht="15.75" customHeight="1">
      <c r="A8401" s="3" t="s">
        <v>8449</v>
      </c>
      <c r="B8401" s="4" t="str">
        <f t="shared" si="96"/>
        <v>March</v>
      </c>
      <c r="C8401" s="3">
        <v>2755.9</v>
      </c>
      <c r="D8401" s="4">
        <v>44999</v>
      </c>
      <c r="E8401" s="3" t="s">
        <v>3</v>
      </c>
      <c r="F8401" s="3" t="s">
        <v>44</v>
      </c>
      <c r="G8401" s="3">
        <f t="shared" si="97"/>
        <v>275.59000000000003</v>
      </c>
      <c r="H8401" s="3">
        <f t="shared" si="98"/>
        <v>2480.31</v>
      </c>
      <c r="I8401" s="3">
        <v>8</v>
      </c>
      <c r="J8401" s="4">
        <v>45006</v>
      </c>
      <c r="K8401" s="3" t="s">
        <v>49</v>
      </c>
      <c r="L8401" s="3" t="s">
        <v>36</v>
      </c>
      <c r="M8401" s="3">
        <v>569.97</v>
      </c>
      <c r="N8401" s="3" t="s">
        <v>52</v>
      </c>
      <c r="O8401" s="3"/>
      <c r="P8401" s="5"/>
      <c r="Q8401" s="5"/>
      <c r="R8401" s="5"/>
      <c r="S8401" s="5"/>
      <c r="T8401" s="5"/>
      <c r="U8401" s="5"/>
      <c r="V8401" s="5"/>
      <c r="W8401" s="5"/>
      <c r="X8401" s="5"/>
      <c r="Y8401" s="5"/>
      <c r="Z8401" s="5"/>
      <c r="AA8401" s="5"/>
      <c r="AB8401" s="5"/>
      <c r="AC8401" s="5"/>
      <c r="AD8401" s="5"/>
    </row>
    <row r="8402" spans="1:30" ht="15.75" customHeight="1">
      <c r="A8402" s="3" t="s">
        <v>8450</v>
      </c>
      <c r="B8402" s="4" t="str">
        <f t="shared" si="96"/>
        <v>February</v>
      </c>
      <c r="C8402" s="3">
        <v>1828.93</v>
      </c>
      <c r="D8402" s="4">
        <v>44967</v>
      </c>
      <c r="E8402" s="3" t="s">
        <v>4</v>
      </c>
      <c r="F8402" s="3" t="s">
        <v>54</v>
      </c>
      <c r="G8402" s="3">
        <f t="shared" si="97"/>
        <v>182.89300000000003</v>
      </c>
      <c r="H8402" s="3">
        <f t="shared" si="98"/>
        <v>1646.037</v>
      </c>
      <c r="I8402" s="3">
        <v>6</v>
      </c>
      <c r="J8402" s="4">
        <v>44968</v>
      </c>
      <c r="K8402" s="3" t="s">
        <v>40</v>
      </c>
      <c r="L8402" s="3" t="s">
        <v>45</v>
      </c>
      <c r="M8402" s="3">
        <v>417.54</v>
      </c>
      <c r="N8402" s="3" t="s">
        <v>65</v>
      </c>
      <c r="O8402" s="3"/>
      <c r="P8402" s="5"/>
      <c r="Q8402" s="5"/>
      <c r="R8402" s="5"/>
      <c r="S8402" s="5"/>
      <c r="T8402" s="5"/>
      <c r="U8402" s="5"/>
      <c r="V8402" s="5"/>
      <c r="W8402" s="5"/>
      <c r="X8402" s="5"/>
      <c r="Y8402" s="5"/>
      <c r="Z8402" s="5"/>
      <c r="AA8402" s="5"/>
      <c r="AB8402" s="5"/>
      <c r="AC8402" s="5"/>
      <c r="AD8402" s="5"/>
    </row>
    <row r="8403" spans="1:30" ht="15.75" customHeight="1">
      <c r="A8403" s="3" t="s">
        <v>8451</v>
      </c>
      <c r="B8403" s="4" t="str">
        <f t="shared" si="96"/>
        <v>May</v>
      </c>
      <c r="C8403" s="3">
        <v>4267.24</v>
      </c>
      <c r="D8403" s="4">
        <v>45422</v>
      </c>
      <c r="E8403" s="3" t="s">
        <v>2</v>
      </c>
      <c r="F8403" s="3" t="s">
        <v>44</v>
      </c>
      <c r="G8403" s="3">
        <f t="shared" si="97"/>
        <v>426.72399999999999</v>
      </c>
      <c r="H8403" s="3">
        <f t="shared" si="98"/>
        <v>3840.5159999999996</v>
      </c>
      <c r="I8403" s="3">
        <v>5</v>
      </c>
      <c r="J8403" s="4">
        <v>45428</v>
      </c>
      <c r="K8403" s="3" t="s">
        <v>35</v>
      </c>
      <c r="L8403" s="3" t="s">
        <v>36</v>
      </c>
      <c r="M8403" s="3">
        <v>236.81</v>
      </c>
      <c r="N8403" s="3" t="s">
        <v>57</v>
      </c>
      <c r="O8403" s="3"/>
      <c r="P8403" s="5"/>
      <c r="Q8403" s="5"/>
      <c r="R8403" s="5"/>
      <c r="S8403" s="5"/>
      <c r="T8403" s="5"/>
      <c r="U8403" s="5"/>
      <c r="V8403" s="5"/>
      <c r="W8403" s="5"/>
      <c r="X8403" s="5"/>
      <c r="Y8403" s="5"/>
      <c r="Z8403" s="5"/>
      <c r="AA8403" s="5"/>
      <c r="AB8403" s="5"/>
      <c r="AC8403" s="5"/>
      <c r="AD8403" s="5"/>
    </row>
    <row r="8404" spans="1:30" ht="15.75" customHeight="1">
      <c r="A8404" s="3" t="s">
        <v>8452</v>
      </c>
      <c r="B8404" s="4" t="str">
        <f t="shared" si="96"/>
        <v>February</v>
      </c>
      <c r="C8404" s="3">
        <v>3577.54</v>
      </c>
      <c r="D8404" s="4">
        <v>45351</v>
      </c>
      <c r="E8404" s="3" t="s">
        <v>2</v>
      </c>
      <c r="F8404" s="3" t="s">
        <v>39</v>
      </c>
      <c r="G8404" s="3">
        <f t="shared" si="97"/>
        <v>357.75400000000002</v>
      </c>
      <c r="H8404" s="3">
        <f t="shared" si="98"/>
        <v>3219.7860000000001</v>
      </c>
      <c r="I8404" s="3">
        <v>2</v>
      </c>
      <c r="J8404" s="4">
        <v>45352</v>
      </c>
      <c r="K8404" s="3" t="s">
        <v>40</v>
      </c>
      <c r="L8404" s="3" t="s">
        <v>45</v>
      </c>
      <c r="M8404" s="3">
        <v>1015.47</v>
      </c>
      <c r="N8404" s="3" t="s">
        <v>42</v>
      </c>
      <c r="O8404" s="3"/>
      <c r="P8404" s="5"/>
      <c r="Q8404" s="5"/>
      <c r="R8404" s="5"/>
      <c r="S8404" s="5"/>
      <c r="T8404" s="5"/>
      <c r="U8404" s="5"/>
      <c r="V8404" s="5"/>
      <c r="W8404" s="5"/>
      <c r="X8404" s="5"/>
      <c r="Y8404" s="5"/>
      <c r="Z8404" s="5"/>
      <c r="AA8404" s="5"/>
      <c r="AB8404" s="5"/>
      <c r="AC8404" s="5"/>
      <c r="AD8404" s="5"/>
    </row>
    <row r="8405" spans="1:30" ht="15.75" customHeight="1">
      <c r="A8405" s="3" t="s">
        <v>8453</v>
      </c>
      <c r="B8405" s="4" t="str">
        <f t="shared" si="96"/>
        <v>June</v>
      </c>
      <c r="C8405" s="3">
        <v>1430.48</v>
      </c>
      <c r="D8405" s="4">
        <v>45469</v>
      </c>
      <c r="E8405" s="3" t="s">
        <v>5</v>
      </c>
      <c r="F8405" s="3" t="s">
        <v>54</v>
      </c>
      <c r="G8405" s="3">
        <f t="shared" si="97"/>
        <v>143.048</v>
      </c>
      <c r="H8405" s="3">
        <f t="shared" si="98"/>
        <v>1287.432</v>
      </c>
      <c r="I8405" s="3">
        <v>1</v>
      </c>
      <c r="J8405" s="4">
        <v>45470</v>
      </c>
      <c r="K8405" s="3" t="s">
        <v>35</v>
      </c>
      <c r="L8405" s="3" t="s">
        <v>36</v>
      </c>
      <c r="M8405" s="3">
        <v>335.01</v>
      </c>
      <c r="N8405" s="3" t="s">
        <v>37</v>
      </c>
      <c r="O8405" s="3"/>
      <c r="P8405" s="5"/>
      <c r="Q8405" s="5"/>
      <c r="R8405" s="5"/>
      <c r="S8405" s="5"/>
      <c r="T8405" s="5"/>
      <c r="U8405" s="5"/>
      <c r="V8405" s="5"/>
      <c r="W8405" s="5"/>
      <c r="X8405" s="5"/>
      <c r="Y8405" s="5"/>
      <c r="Z8405" s="5"/>
      <c r="AA8405" s="5"/>
      <c r="AB8405" s="5"/>
      <c r="AC8405" s="5"/>
      <c r="AD8405" s="5"/>
    </row>
    <row r="8406" spans="1:30" ht="15.75" customHeight="1">
      <c r="A8406" s="3" t="s">
        <v>8454</v>
      </c>
      <c r="B8406" s="4" t="str">
        <f t="shared" si="96"/>
        <v>April</v>
      </c>
      <c r="C8406" s="3">
        <v>2558.27</v>
      </c>
      <c r="D8406" s="4">
        <v>45021</v>
      </c>
      <c r="E8406" s="3" t="s">
        <v>5</v>
      </c>
      <c r="F8406" s="3" t="s">
        <v>51</v>
      </c>
      <c r="G8406" s="3">
        <f t="shared" si="97"/>
        <v>255.827</v>
      </c>
      <c r="H8406" s="3">
        <f t="shared" si="98"/>
        <v>2302.4430000000002</v>
      </c>
      <c r="I8406" s="3">
        <v>7</v>
      </c>
      <c r="J8406" s="4">
        <v>45023</v>
      </c>
      <c r="K8406" s="3" t="s">
        <v>35</v>
      </c>
      <c r="L8406" s="3" t="s">
        <v>41</v>
      </c>
      <c r="M8406" s="3">
        <v>338.77</v>
      </c>
      <c r="N8406" s="3" t="s">
        <v>57</v>
      </c>
      <c r="O8406" s="3"/>
      <c r="P8406" s="5"/>
      <c r="Q8406" s="5"/>
      <c r="R8406" s="5"/>
      <c r="S8406" s="5"/>
      <c r="T8406" s="5"/>
      <c r="U8406" s="5"/>
      <c r="V8406" s="5"/>
      <c r="W8406" s="5"/>
      <c r="X8406" s="5"/>
      <c r="Y8406" s="5"/>
      <c r="Z8406" s="5"/>
      <c r="AA8406" s="5"/>
      <c r="AB8406" s="5"/>
      <c r="AC8406" s="5"/>
      <c r="AD8406" s="5"/>
    </row>
    <row r="8407" spans="1:30" ht="15.75" customHeight="1">
      <c r="A8407" s="3" t="s">
        <v>8455</v>
      </c>
      <c r="B8407" s="4" t="str">
        <f t="shared" si="96"/>
        <v>March</v>
      </c>
      <c r="C8407" s="3">
        <v>865.73</v>
      </c>
      <c r="D8407" s="4">
        <v>44986</v>
      </c>
      <c r="E8407" s="3" t="s">
        <v>5</v>
      </c>
      <c r="F8407" s="3" t="s">
        <v>44</v>
      </c>
      <c r="G8407" s="3">
        <f t="shared" si="97"/>
        <v>86.573000000000008</v>
      </c>
      <c r="H8407" s="3">
        <f t="shared" si="98"/>
        <v>779.15700000000004</v>
      </c>
      <c r="I8407" s="3">
        <v>7</v>
      </c>
      <c r="J8407" s="4">
        <v>44991</v>
      </c>
      <c r="K8407" s="3" t="s">
        <v>35</v>
      </c>
      <c r="L8407" s="3" t="s">
        <v>41</v>
      </c>
      <c r="M8407" s="3">
        <v>199.61</v>
      </c>
      <c r="N8407" s="3" t="s">
        <v>37</v>
      </c>
      <c r="O8407" s="3"/>
      <c r="P8407" s="5"/>
      <c r="Q8407" s="5"/>
      <c r="R8407" s="5"/>
      <c r="S8407" s="5"/>
      <c r="T8407" s="5"/>
      <c r="U8407" s="5"/>
      <c r="V8407" s="5"/>
      <c r="W8407" s="5"/>
      <c r="X8407" s="5"/>
      <c r="Y8407" s="5"/>
      <c r="Z8407" s="5"/>
      <c r="AA8407" s="5"/>
      <c r="AB8407" s="5"/>
      <c r="AC8407" s="5"/>
      <c r="AD8407" s="5"/>
    </row>
    <row r="8408" spans="1:30" ht="15.75" customHeight="1">
      <c r="A8408" s="3" t="s">
        <v>8456</v>
      </c>
      <c r="B8408" s="4" t="str">
        <f t="shared" si="96"/>
        <v>March</v>
      </c>
      <c r="C8408" s="3">
        <v>1711</v>
      </c>
      <c r="D8408" s="4">
        <v>45361</v>
      </c>
      <c r="E8408" s="3" t="s">
        <v>4</v>
      </c>
      <c r="F8408" s="3" t="s">
        <v>39</v>
      </c>
      <c r="G8408" s="3">
        <f t="shared" si="97"/>
        <v>171.10000000000002</v>
      </c>
      <c r="H8408" s="3">
        <f t="shared" si="98"/>
        <v>1539.9</v>
      </c>
      <c r="I8408" s="3">
        <v>2</v>
      </c>
      <c r="J8408" s="4">
        <v>45363</v>
      </c>
      <c r="K8408" s="3" t="s">
        <v>40</v>
      </c>
      <c r="L8408" s="3" t="s">
        <v>36</v>
      </c>
      <c r="M8408" s="3">
        <v>280.47000000000003</v>
      </c>
      <c r="N8408" s="3" t="s">
        <v>42</v>
      </c>
      <c r="O8408" s="3"/>
      <c r="P8408" s="5"/>
      <c r="Q8408" s="5"/>
      <c r="R8408" s="5"/>
      <c r="S8408" s="5"/>
      <c r="T8408" s="5"/>
      <c r="U8408" s="5"/>
      <c r="V8408" s="5"/>
      <c r="W8408" s="5"/>
      <c r="X8408" s="5"/>
      <c r="Y8408" s="5"/>
      <c r="Z8408" s="5"/>
      <c r="AA8408" s="5"/>
      <c r="AB8408" s="5"/>
      <c r="AC8408" s="5"/>
      <c r="AD8408" s="5"/>
    </row>
    <row r="8409" spans="1:30" ht="15.75" customHeight="1">
      <c r="A8409" s="3" t="s">
        <v>8457</v>
      </c>
      <c r="B8409" s="4" t="str">
        <f t="shared" si="96"/>
        <v>March</v>
      </c>
      <c r="C8409" s="3">
        <v>4985.99</v>
      </c>
      <c r="D8409" s="4">
        <v>45381</v>
      </c>
      <c r="E8409" s="3" t="s">
        <v>4</v>
      </c>
      <c r="F8409" s="3" t="s">
        <v>54</v>
      </c>
      <c r="G8409" s="3">
        <f t="shared" si="97"/>
        <v>498.59899999999999</v>
      </c>
      <c r="H8409" s="3">
        <f t="shared" si="98"/>
        <v>4487.3909999999996</v>
      </c>
      <c r="I8409" s="3">
        <v>3</v>
      </c>
      <c r="J8409" s="4">
        <v>45382</v>
      </c>
      <c r="K8409" s="3" t="s">
        <v>49</v>
      </c>
      <c r="L8409" s="3" t="s">
        <v>45</v>
      </c>
      <c r="M8409" s="3">
        <v>1094.6500000000001</v>
      </c>
      <c r="N8409" s="3" t="s">
        <v>37</v>
      </c>
      <c r="O8409" s="3"/>
      <c r="P8409" s="5"/>
      <c r="Q8409" s="5"/>
      <c r="R8409" s="5"/>
      <c r="S8409" s="5"/>
      <c r="T8409" s="5"/>
      <c r="U8409" s="5"/>
      <c r="V8409" s="5"/>
      <c r="W8409" s="5"/>
      <c r="X8409" s="5"/>
      <c r="Y8409" s="5"/>
      <c r="Z8409" s="5"/>
      <c r="AA8409" s="5"/>
      <c r="AB8409" s="5"/>
      <c r="AC8409" s="5"/>
      <c r="AD8409" s="5"/>
    </row>
    <row r="8410" spans="1:30" ht="15.75" customHeight="1">
      <c r="A8410" s="3" t="s">
        <v>8458</v>
      </c>
      <c r="B8410" s="4" t="str">
        <f t="shared" si="96"/>
        <v>January</v>
      </c>
      <c r="C8410" s="3">
        <v>1196.8399999999999</v>
      </c>
      <c r="D8410" s="4">
        <v>44951</v>
      </c>
      <c r="E8410" s="3" t="s">
        <v>5</v>
      </c>
      <c r="F8410" s="3" t="s">
        <v>39</v>
      </c>
      <c r="G8410" s="3">
        <f t="shared" si="97"/>
        <v>119.684</v>
      </c>
      <c r="H8410" s="3">
        <f t="shared" si="98"/>
        <v>1077.1559999999999</v>
      </c>
      <c r="I8410" s="3">
        <v>8</v>
      </c>
      <c r="J8410" s="4">
        <v>44956</v>
      </c>
      <c r="K8410" s="3" t="s">
        <v>49</v>
      </c>
      <c r="L8410" s="3" t="s">
        <v>45</v>
      </c>
      <c r="M8410" s="3">
        <v>186.09</v>
      </c>
      <c r="N8410" s="3" t="s">
        <v>65</v>
      </c>
      <c r="O8410" s="3"/>
      <c r="P8410" s="5"/>
      <c r="Q8410" s="5"/>
      <c r="R8410" s="5"/>
      <c r="S8410" s="5"/>
      <c r="T8410" s="5"/>
      <c r="U8410" s="5"/>
      <c r="V8410" s="5"/>
      <c r="W8410" s="5"/>
      <c r="X8410" s="5"/>
      <c r="Y8410" s="5"/>
      <c r="Z8410" s="5"/>
      <c r="AA8410" s="5"/>
      <c r="AB8410" s="5"/>
      <c r="AC8410" s="5"/>
      <c r="AD8410" s="5"/>
    </row>
    <row r="8411" spans="1:30" ht="15.75" customHeight="1">
      <c r="A8411" s="3" t="s">
        <v>8459</v>
      </c>
      <c r="B8411" s="4" t="str">
        <f t="shared" si="96"/>
        <v>December</v>
      </c>
      <c r="C8411" s="3">
        <v>3521.68</v>
      </c>
      <c r="D8411" s="4">
        <v>45635</v>
      </c>
      <c r="E8411" s="3" t="s">
        <v>2</v>
      </c>
      <c r="F8411" s="3" t="s">
        <v>51</v>
      </c>
      <c r="G8411" s="3">
        <f t="shared" si="97"/>
        <v>352.16800000000001</v>
      </c>
      <c r="H8411" s="3">
        <f t="shared" si="98"/>
        <v>3169.5119999999997</v>
      </c>
      <c r="I8411" s="3">
        <v>4</v>
      </c>
      <c r="J8411" s="4">
        <v>45639</v>
      </c>
      <c r="K8411" s="3" t="s">
        <v>35</v>
      </c>
      <c r="L8411" s="3" t="s">
        <v>45</v>
      </c>
      <c r="M8411" s="3">
        <v>565.15</v>
      </c>
      <c r="N8411" s="3" t="s">
        <v>37</v>
      </c>
      <c r="O8411" s="3"/>
      <c r="P8411" s="5"/>
      <c r="Q8411" s="5"/>
      <c r="R8411" s="5"/>
      <c r="S8411" s="5"/>
      <c r="T8411" s="5"/>
      <c r="U8411" s="5"/>
      <c r="V8411" s="5"/>
      <c r="W8411" s="5"/>
      <c r="X8411" s="5"/>
      <c r="Y8411" s="5"/>
      <c r="Z8411" s="5"/>
      <c r="AA8411" s="5"/>
      <c r="AB8411" s="5"/>
      <c r="AC8411" s="5"/>
      <c r="AD8411" s="5"/>
    </row>
    <row r="8412" spans="1:30" ht="15.75" customHeight="1">
      <c r="A8412" s="3" t="s">
        <v>8460</v>
      </c>
      <c r="B8412" s="4" t="str">
        <f t="shared" si="96"/>
        <v>July</v>
      </c>
      <c r="C8412" s="3">
        <v>1268.25</v>
      </c>
      <c r="D8412" s="4">
        <v>45502</v>
      </c>
      <c r="E8412" s="3" t="s">
        <v>4</v>
      </c>
      <c r="F8412" s="3" t="s">
        <v>54</v>
      </c>
      <c r="G8412" s="3">
        <f t="shared" si="97"/>
        <v>126.825</v>
      </c>
      <c r="H8412" s="3">
        <f t="shared" si="98"/>
        <v>1141.425</v>
      </c>
      <c r="I8412" s="3">
        <v>5</v>
      </c>
      <c r="J8412" s="4">
        <v>45504</v>
      </c>
      <c r="K8412" s="3" t="s">
        <v>49</v>
      </c>
      <c r="L8412" s="3" t="s">
        <v>45</v>
      </c>
      <c r="M8412" s="3">
        <v>123.29</v>
      </c>
      <c r="N8412" s="3" t="s">
        <v>52</v>
      </c>
      <c r="O8412" s="3"/>
      <c r="P8412" s="5"/>
      <c r="Q8412" s="5"/>
      <c r="R8412" s="5"/>
      <c r="S8412" s="5"/>
      <c r="T8412" s="5"/>
      <c r="U8412" s="5"/>
      <c r="V8412" s="5"/>
      <c r="W8412" s="5"/>
      <c r="X8412" s="5"/>
      <c r="Y8412" s="5"/>
      <c r="Z8412" s="5"/>
      <c r="AA8412" s="5"/>
      <c r="AB8412" s="5"/>
      <c r="AC8412" s="5"/>
      <c r="AD8412" s="5"/>
    </row>
    <row r="8413" spans="1:30" ht="15.75" customHeight="1">
      <c r="A8413" s="3" t="s">
        <v>8461</v>
      </c>
      <c r="B8413" s="4" t="str">
        <f t="shared" si="96"/>
        <v>March</v>
      </c>
      <c r="C8413" s="3">
        <v>4696.8599999999997</v>
      </c>
      <c r="D8413" s="4">
        <v>45364</v>
      </c>
      <c r="E8413" s="3" t="s">
        <v>2</v>
      </c>
      <c r="F8413" s="3" t="s">
        <v>39</v>
      </c>
      <c r="G8413" s="3">
        <f t="shared" si="97"/>
        <v>469.68599999999998</v>
      </c>
      <c r="H8413" s="3">
        <f t="shared" si="98"/>
        <v>4227.174</v>
      </c>
      <c r="I8413" s="3">
        <v>7</v>
      </c>
      <c r="J8413" s="4">
        <v>45367</v>
      </c>
      <c r="K8413" s="3" t="s">
        <v>40</v>
      </c>
      <c r="L8413" s="3" t="s">
        <v>36</v>
      </c>
      <c r="M8413" s="3">
        <v>1253.05</v>
      </c>
      <c r="N8413" s="3" t="s">
        <v>57</v>
      </c>
      <c r="O8413" s="3"/>
      <c r="P8413" s="5"/>
      <c r="Q8413" s="5"/>
      <c r="R8413" s="5"/>
      <c r="S8413" s="5"/>
      <c r="T8413" s="5"/>
      <c r="U8413" s="5"/>
      <c r="V8413" s="5"/>
      <c r="W8413" s="5"/>
      <c r="X8413" s="5"/>
      <c r="Y8413" s="5"/>
      <c r="Z8413" s="5"/>
      <c r="AA8413" s="5"/>
      <c r="AB8413" s="5"/>
      <c r="AC8413" s="5"/>
      <c r="AD8413" s="5"/>
    </row>
    <row r="8414" spans="1:30" ht="15.75" customHeight="1">
      <c r="A8414" s="3" t="s">
        <v>8462</v>
      </c>
      <c r="B8414" s="4" t="str">
        <f t="shared" si="96"/>
        <v>December</v>
      </c>
      <c r="C8414" s="3">
        <v>1619.65</v>
      </c>
      <c r="D8414" s="4">
        <v>45288</v>
      </c>
      <c r="E8414" s="3" t="s">
        <v>2</v>
      </c>
      <c r="F8414" s="3" t="s">
        <v>34</v>
      </c>
      <c r="G8414" s="3">
        <f t="shared" si="97"/>
        <v>161.96500000000003</v>
      </c>
      <c r="H8414" s="3">
        <f t="shared" si="98"/>
        <v>1457.6849999999999</v>
      </c>
      <c r="I8414" s="3">
        <v>8</v>
      </c>
      <c r="J8414" s="4">
        <v>45295</v>
      </c>
      <c r="K8414" s="3" t="s">
        <v>49</v>
      </c>
      <c r="L8414" s="3" t="s">
        <v>36</v>
      </c>
      <c r="M8414" s="3">
        <v>450.69</v>
      </c>
      <c r="N8414" s="3" t="s">
        <v>42</v>
      </c>
      <c r="O8414" s="3"/>
      <c r="P8414" s="5"/>
      <c r="Q8414" s="5"/>
      <c r="R8414" s="5"/>
      <c r="S8414" s="5"/>
      <c r="T8414" s="5"/>
      <c r="U8414" s="5"/>
      <c r="V8414" s="5"/>
      <c r="W8414" s="5"/>
      <c r="X8414" s="5"/>
      <c r="Y8414" s="5"/>
      <c r="Z8414" s="5"/>
      <c r="AA8414" s="5"/>
      <c r="AB8414" s="5"/>
      <c r="AC8414" s="5"/>
      <c r="AD8414" s="5"/>
    </row>
    <row r="8415" spans="1:30" ht="15.75" customHeight="1">
      <c r="A8415" s="3" t="s">
        <v>8463</v>
      </c>
      <c r="B8415" s="4" t="str">
        <f t="shared" si="96"/>
        <v>December</v>
      </c>
      <c r="C8415" s="3">
        <v>1798.78</v>
      </c>
      <c r="D8415" s="4">
        <v>45261</v>
      </c>
      <c r="E8415" s="3" t="s">
        <v>3</v>
      </c>
      <c r="F8415" s="3" t="s">
        <v>54</v>
      </c>
      <c r="G8415" s="3">
        <f t="shared" si="97"/>
        <v>179.87800000000001</v>
      </c>
      <c r="H8415" s="3">
        <f t="shared" si="98"/>
        <v>1618.902</v>
      </c>
      <c r="I8415" s="3">
        <v>1</v>
      </c>
      <c r="J8415" s="4">
        <v>45264</v>
      </c>
      <c r="K8415" s="3" t="s">
        <v>35</v>
      </c>
      <c r="L8415" s="3" t="s">
        <v>41</v>
      </c>
      <c r="M8415" s="3">
        <v>269.41000000000003</v>
      </c>
      <c r="N8415" s="3" t="s">
        <v>46</v>
      </c>
      <c r="O8415" s="3"/>
      <c r="P8415" s="5"/>
      <c r="Q8415" s="5"/>
      <c r="R8415" s="5"/>
      <c r="S8415" s="5"/>
      <c r="T8415" s="5"/>
      <c r="U8415" s="5"/>
      <c r="V8415" s="5"/>
      <c r="W8415" s="5"/>
      <c r="X8415" s="5"/>
      <c r="Y8415" s="5"/>
      <c r="Z8415" s="5"/>
      <c r="AA8415" s="5"/>
      <c r="AB8415" s="5"/>
      <c r="AC8415" s="5"/>
      <c r="AD8415" s="5"/>
    </row>
    <row r="8416" spans="1:30" ht="15.75" customHeight="1">
      <c r="A8416" s="3" t="s">
        <v>8464</v>
      </c>
      <c r="B8416" s="4" t="str">
        <f t="shared" si="96"/>
        <v>June</v>
      </c>
      <c r="C8416" s="3">
        <v>3009.91</v>
      </c>
      <c r="D8416" s="4">
        <v>45103</v>
      </c>
      <c r="E8416" s="3" t="s">
        <v>5</v>
      </c>
      <c r="F8416" s="3" t="s">
        <v>54</v>
      </c>
      <c r="G8416" s="3">
        <f t="shared" si="97"/>
        <v>300.99099999999999</v>
      </c>
      <c r="H8416" s="3">
        <f t="shared" si="98"/>
        <v>2708.9189999999999</v>
      </c>
      <c r="I8416" s="3">
        <v>7</v>
      </c>
      <c r="J8416" s="4">
        <v>45106</v>
      </c>
      <c r="K8416" s="3" t="s">
        <v>40</v>
      </c>
      <c r="L8416" s="3" t="s">
        <v>36</v>
      </c>
      <c r="M8416" s="3">
        <v>441.78</v>
      </c>
      <c r="N8416" s="3" t="s">
        <v>37</v>
      </c>
      <c r="O8416" s="3"/>
      <c r="P8416" s="5"/>
      <c r="Q8416" s="5"/>
      <c r="R8416" s="5"/>
      <c r="S8416" s="5"/>
      <c r="T8416" s="5"/>
      <c r="U8416" s="5"/>
      <c r="V8416" s="5"/>
      <c r="W8416" s="5"/>
      <c r="X8416" s="5"/>
      <c r="Y8416" s="5"/>
      <c r="Z8416" s="5"/>
      <c r="AA8416" s="5"/>
      <c r="AB8416" s="5"/>
      <c r="AC8416" s="5"/>
      <c r="AD8416" s="5"/>
    </row>
    <row r="8417" spans="1:30" ht="15.75" customHeight="1">
      <c r="A8417" s="3" t="s">
        <v>8465</v>
      </c>
      <c r="B8417" s="4" t="str">
        <f t="shared" ref="B8417:B8671" si="99">TEXT(D8417,"MMMM")</f>
        <v>December</v>
      </c>
      <c r="C8417" s="3">
        <v>2981.75</v>
      </c>
      <c r="D8417" s="4">
        <v>45628</v>
      </c>
      <c r="E8417" s="3" t="s">
        <v>3</v>
      </c>
      <c r="F8417" s="3" t="s">
        <v>54</v>
      </c>
      <c r="G8417" s="3">
        <f t="shared" ref="G8417:G8671" si="100">C8417*10%</f>
        <v>298.17500000000001</v>
      </c>
      <c r="H8417" s="3">
        <f t="shared" ref="H8417:H8671" si="101">C8417-G8417</f>
        <v>2683.5749999999998</v>
      </c>
      <c r="I8417" s="3">
        <v>3</v>
      </c>
      <c r="J8417" s="4">
        <v>45630</v>
      </c>
      <c r="K8417" s="3" t="s">
        <v>49</v>
      </c>
      <c r="L8417" s="3" t="s">
        <v>41</v>
      </c>
      <c r="M8417" s="3">
        <v>266.99</v>
      </c>
      <c r="N8417" s="3" t="s">
        <v>65</v>
      </c>
      <c r="O8417" s="3"/>
      <c r="P8417" s="5"/>
      <c r="Q8417" s="5"/>
      <c r="R8417" s="5"/>
      <c r="S8417" s="5"/>
      <c r="T8417" s="5"/>
      <c r="U8417" s="5"/>
      <c r="V8417" s="5"/>
      <c r="W8417" s="5"/>
      <c r="X8417" s="5"/>
      <c r="Y8417" s="5"/>
      <c r="Z8417" s="5"/>
      <c r="AA8417" s="5"/>
      <c r="AB8417" s="5"/>
      <c r="AC8417" s="5"/>
      <c r="AD8417" s="5"/>
    </row>
    <row r="8418" spans="1:30" ht="15.75" customHeight="1">
      <c r="A8418" s="3" t="s">
        <v>8466</v>
      </c>
      <c r="B8418" s="4" t="str">
        <f t="shared" si="99"/>
        <v>February</v>
      </c>
      <c r="C8418" s="3">
        <v>2937.47</v>
      </c>
      <c r="D8418" s="4">
        <v>44978</v>
      </c>
      <c r="E8418" s="3" t="s">
        <v>5</v>
      </c>
      <c r="F8418" s="3" t="s">
        <v>54</v>
      </c>
      <c r="G8418" s="3">
        <f t="shared" si="100"/>
        <v>293.74700000000001</v>
      </c>
      <c r="H8418" s="3">
        <f t="shared" si="101"/>
        <v>2643.723</v>
      </c>
      <c r="I8418" s="3">
        <v>5</v>
      </c>
      <c r="J8418" s="4">
        <v>44982</v>
      </c>
      <c r="K8418" s="3" t="s">
        <v>49</v>
      </c>
      <c r="L8418" s="3" t="s">
        <v>36</v>
      </c>
      <c r="M8418" s="3">
        <v>384.98</v>
      </c>
      <c r="N8418" s="3" t="s">
        <v>46</v>
      </c>
      <c r="O8418" s="3"/>
      <c r="P8418" s="5"/>
      <c r="Q8418" s="5"/>
      <c r="R8418" s="5"/>
      <c r="S8418" s="5"/>
      <c r="T8418" s="5"/>
      <c r="U8418" s="5"/>
      <c r="V8418" s="5"/>
      <c r="W8418" s="5"/>
      <c r="X8418" s="5"/>
      <c r="Y8418" s="5"/>
      <c r="Z8418" s="5"/>
      <c r="AA8418" s="5"/>
      <c r="AB8418" s="5"/>
      <c r="AC8418" s="5"/>
      <c r="AD8418" s="5"/>
    </row>
    <row r="8419" spans="1:30" ht="15.75" customHeight="1">
      <c r="A8419" s="3" t="s">
        <v>8467</v>
      </c>
      <c r="B8419" s="4" t="str">
        <f t="shared" si="99"/>
        <v>January</v>
      </c>
      <c r="C8419" s="3">
        <v>2908.95</v>
      </c>
      <c r="D8419" s="4">
        <v>44957</v>
      </c>
      <c r="E8419" s="3" t="s">
        <v>5</v>
      </c>
      <c r="F8419" s="3" t="s">
        <v>34</v>
      </c>
      <c r="G8419" s="3">
        <f t="shared" si="100"/>
        <v>290.89499999999998</v>
      </c>
      <c r="H8419" s="3">
        <f t="shared" si="101"/>
        <v>2618.0549999999998</v>
      </c>
      <c r="I8419" s="3">
        <v>1</v>
      </c>
      <c r="J8419" s="4">
        <v>44962</v>
      </c>
      <c r="K8419" s="3" t="s">
        <v>40</v>
      </c>
      <c r="L8419" s="3" t="s">
        <v>36</v>
      </c>
      <c r="M8419" s="3">
        <v>728.74</v>
      </c>
      <c r="N8419" s="3" t="s">
        <v>52</v>
      </c>
      <c r="O8419" s="3"/>
      <c r="P8419" s="5"/>
      <c r="Q8419" s="5"/>
      <c r="R8419" s="5"/>
      <c r="S8419" s="5"/>
      <c r="T8419" s="5"/>
      <c r="U8419" s="5"/>
      <c r="V8419" s="5"/>
      <c r="W8419" s="5"/>
      <c r="X8419" s="5"/>
      <c r="Y8419" s="5"/>
      <c r="Z8419" s="5"/>
      <c r="AA8419" s="5"/>
      <c r="AB8419" s="5"/>
      <c r="AC8419" s="5"/>
      <c r="AD8419" s="5"/>
    </row>
    <row r="8420" spans="1:30" ht="15.75" customHeight="1">
      <c r="A8420" s="3" t="s">
        <v>8468</v>
      </c>
      <c r="B8420" s="4" t="str">
        <f t="shared" si="99"/>
        <v>July</v>
      </c>
      <c r="C8420" s="3">
        <v>1629.72</v>
      </c>
      <c r="D8420" s="4">
        <v>45110</v>
      </c>
      <c r="E8420" s="3" t="s">
        <v>2</v>
      </c>
      <c r="F8420" s="3" t="s">
        <v>51</v>
      </c>
      <c r="G8420" s="3">
        <f t="shared" si="100"/>
        <v>162.97200000000001</v>
      </c>
      <c r="H8420" s="3">
        <f t="shared" si="101"/>
        <v>1466.748</v>
      </c>
      <c r="I8420" s="3">
        <v>3</v>
      </c>
      <c r="J8420" s="4">
        <v>45112</v>
      </c>
      <c r="K8420" s="3" t="s">
        <v>49</v>
      </c>
      <c r="L8420" s="3" t="s">
        <v>36</v>
      </c>
      <c r="M8420" s="3">
        <v>251.15</v>
      </c>
      <c r="N8420" s="3" t="s">
        <v>42</v>
      </c>
      <c r="O8420" s="3"/>
      <c r="P8420" s="5"/>
      <c r="Q8420" s="5"/>
      <c r="R8420" s="5"/>
      <c r="S8420" s="5"/>
      <c r="T8420" s="5"/>
      <c r="U8420" s="5"/>
      <c r="V8420" s="5"/>
      <c r="W8420" s="5"/>
      <c r="X8420" s="5"/>
      <c r="Y8420" s="5"/>
      <c r="Z8420" s="5"/>
      <c r="AA8420" s="5"/>
      <c r="AB8420" s="5"/>
      <c r="AC8420" s="5"/>
      <c r="AD8420" s="5"/>
    </row>
    <row r="8421" spans="1:30" ht="15.75" customHeight="1">
      <c r="A8421" s="3" t="s">
        <v>8469</v>
      </c>
      <c r="B8421" s="4" t="str">
        <f t="shared" si="99"/>
        <v>April</v>
      </c>
      <c r="C8421" s="3">
        <v>2228.61</v>
      </c>
      <c r="D8421" s="4">
        <v>45043</v>
      </c>
      <c r="E8421" s="3" t="s">
        <v>5</v>
      </c>
      <c r="F8421" s="3" t="s">
        <v>34</v>
      </c>
      <c r="G8421" s="3">
        <f t="shared" si="100"/>
        <v>222.86100000000002</v>
      </c>
      <c r="H8421" s="3">
        <f t="shared" si="101"/>
        <v>2005.749</v>
      </c>
      <c r="I8421" s="3">
        <v>5</v>
      </c>
      <c r="J8421" s="4">
        <v>45045</v>
      </c>
      <c r="K8421" s="3" t="s">
        <v>40</v>
      </c>
      <c r="L8421" s="3" t="s">
        <v>41</v>
      </c>
      <c r="M8421" s="3">
        <v>549.4</v>
      </c>
      <c r="N8421" s="3" t="s">
        <v>57</v>
      </c>
      <c r="O8421" s="3"/>
      <c r="P8421" s="5"/>
      <c r="Q8421" s="5"/>
      <c r="R8421" s="5"/>
      <c r="S8421" s="5"/>
      <c r="T8421" s="5"/>
      <c r="U8421" s="5"/>
      <c r="V8421" s="5"/>
      <c r="W8421" s="5"/>
      <c r="X8421" s="5"/>
      <c r="Y8421" s="5"/>
      <c r="Z8421" s="5"/>
      <c r="AA8421" s="5"/>
      <c r="AB8421" s="5"/>
      <c r="AC8421" s="5"/>
      <c r="AD8421" s="5"/>
    </row>
    <row r="8422" spans="1:30" ht="15.75" customHeight="1">
      <c r="A8422" s="3" t="s">
        <v>8470</v>
      </c>
      <c r="B8422" s="4" t="str">
        <f t="shared" si="99"/>
        <v>March</v>
      </c>
      <c r="C8422" s="3">
        <v>3007.82</v>
      </c>
      <c r="D8422" s="4">
        <v>44999</v>
      </c>
      <c r="E8422" s="3" t="s">
        <v>2</v>
      </c>
      <c r="F8422" s="3" t="s">
        <v>34</v>
      </c>
      <c r="G8422" s="3">
        <f t="shared" si="100"/>
        <v>300.78200000000004</v>
      </c>
      <c r="H8422" s="3">
        <f t="shared" si="101"/>
        <v>2707.038</v>
      </c>
      <c r="I8422" s="3">
        <v>1</v>
      </c>
      <c r="J8422" s="4">
        <v>45001</v>
      </c>
      <c r="K8422" s="3" t="s">
        <v>35</v>
      </c>
      <c r="L8422" s="3" t="s">
        <v>41</v>
      </c>
      <c r="M8422" s="3">
        <v>792.82</v>
      </c>
      <c r="N8422" s="3" t="s">
        <v>52</v>
      </c>
      <c r="O8422" s="3"/>
      <c r="P8422" s="5"/>
      <c r="Q8422" s="5"/>
      <c r="R8422" s="5"/>
      <c r="S8422" s="5"/>
      <c r="T8422" s="5"/>
      <c r="U8422" s="5"/>
      <c r="V8422" s="5"/>
      <c r="W8422" s="5"/>
      <c r="X8422" s="5"/>
      <c r="Y8422" s="5"/>
      <c r="Z8422" s="5"/>
      <c r="AA8422" s="5"/>
      <c r="AB8422" s="5"/>
      <c r="AC8422" s="5"/>
      <c r="AD8422" s="5"/>
    </row>
    <row r="8423" spans="1:30" ht="15.75" customHeight="1">
      <c r="A8423" s="3" t="s">
        <v>8471</v>
      </c>
      <c r="B8423" s="4" t="str">
        <f t="shared" si="99"/>
        <v>May</v>
      </c>
      <c r="C8423" s="3">
        <v>3389.22</v>
      </c>
      <c r="D8423" s="4">
        <v>45073</v>
      </c>
      <c r="E8423" s="3" t="s">
        <v>2</v>
      </c>
      <c r="F8423" s="3" t="s">
        <v>39</v>
      </c>
      <c r="G8423" s="3">
        <f t="shared" si="100"/>
        <v>338.92200000000003</v>
      </c>
      <c r="H8423" s="3">
        <f t="shared" si="101"/>
        <v>3050.2979999999998</v>
      </c>
      <c r="I8423" s="3">
        <v>2</v>
      </c>
      <c r="J8423" s="4">
        <v>45078</v>
      </c>
      <c r="K8423" s="3" t="s">
        <v>40</v>
      </c>
      <c r="L8423" s="3" t="s">
        <v>36</v>
      </c>
      <c r="M8423" s="3">
        <v>460.08</v>
      </c>
      <c r="N8423" s="3" t="s">
        <v>65</v>
      </c>
      <c r="O8423" s="3"/>
      <c r="P8423" s="5"/>
      <c r="Q8423" s="5"/>
      <c r="R8423" s="5"/>
      <c r="S8423" s="5"/>
      <c r="T8423" s="5"/>
      <c r="U8423" s="5"/>
      <c r="V8423" s="5"/>
      <c r="W8423" s="5"/>
      <c r="X8423" s="5"/>
      <c r="Y8423" s="5"/>
      <c r="Z8423" s="5"/>
      <c r="AA8423" s="5"/>
      <c r="AB8423" s="5"/>
      <c r="AC8423" s="5"/>
      <c r="AD8423" s="5"/>
    </row>
    <row r="8424" spans="1:30" ht="15.75" customHeight="1">
      <c r="A8424" s="3" t="s">
        <v>8472</v>
      </c>
      <c r="B8424" s="4" t="str">
        <f t="shared" si="99"/>
        <v>May</v>
      </c>
      <c r="C8424" s="3">
        <v>1340.33</v>
      </c>
      <c r="D8424" s="4">
        <v>45050</v>
      </c>
      <c r="E8424" s="3" t="s">
        <v>5</v>
      </c>
      <c r="F8424" s="3" t="s">
        <v>44</v>
      </c>
      <c r="G8424" s="3">
        <f t="shared" si="100"/>
        <v>134.03299999999999</v>
      </c>
      <c r="H8424" s="3">
        <f t="shared" si="101"/>
        <v>1206.297</v>
      </c>
      <c r="I8424" s="3">
        <v>3</v>
      </c>
      <c r="J8424" s="4">
        <v>45054</v>
      </c>
      <c r="K8424" s="3" t="s">
        <v>49</v>
      </c>
      <c r="L8424" s="3" t="s">
        <v>36</v>
      </c>
      <c r="M8424" s="3">
        <v>398.22</v>
      </c>
      <c r="N8424" s="3" t="s">
        <v>46</v>
      </c>
      <c r="O8424" s="3"/>
      <c r="P8424" s="5"/>
      <c r="Q8424" s="5"/>
      <c r="R8424" s="5"/>
      <c r="S8424" s="5"/>
      <c r="T8424" s="5"/>
      <c r="U8424" s="5"/>
      <c r="V8424" s="5"/>
      <c r="W8424" s="5"/>
      <c r="X8424" s="5"/>
      <c r="Y8424" s="5"/>
      <c r="Z8424" s="5"/>
      <c r="AA8424" s="5"/>
      <c r="AB8424" s="5"/>
      <c r="AC8424" s="5"/>
      <c r="AD8424" s="5"/>
    </row>
    <row r="8425" spans="1:30" ht="15.75" customHeight="1">
      <c r="A8425" s="3" t="s">
        <v>8473</v>
      </c>
      <c r="B8425" s="4" t="str">
        <f t="shared" si="99"/>
        <v>November</v>
      </c>
      <c r="C8425" s="3">
        <v>3537.23</v>
      </c>
      <c r="D8425" s="4">
        <v>45620</v>
      </c>
      <c r="E8425" s="3" t="s">
        <v>2</v>
      </c>
      <c r="F8425" s="3" t="s">
        <v>44</v>
      </c>
      <c r="G8425" s="3">
        <f t="shared" si="100"/>
        <v>353.72300000000001</v>
      </c>
      <c r="H8425" s="3">
        <f t="shared" si="101"/>
        <v>3183.5070000000001</v>
      </c>
      <c r="I8425" s="3">
        <v>8</v>
      </c>
      <c r="J8425" s="4">
        <v>45627</v>
      </c>
      <c r="K8425" s="3" t="s">
        <v>49</v>
      </c>
      <c r="L8425" s="3" t="s">
        <v>45</v>
      </c>
      <c r="M8425" s="3">
        <v>702.74</v>
      </c>
      <c r="N8425" s="3" t="s">
        <v>42</v>
      </c>
      <c r="O8425" s="3"/>
      <c r="P8425" s="5"/>
      <c r="Q8425" s="5"/>
      <c r="R8425" s="5"/>
      <c r="S8425" s="5"/>
      <c r="T8425" s="5"/>
      <c r="U8425" s="5"/>
      <c r="V8425" s="5"/>
      <c r="W8425" s="5"/>
      <c r="X8425" s="5"/>
      <c r="Y8425" s="5"/>
      <c r="Z8425" s="5"/>
      <c r="AA8425" s="5"/>
      <c r="AB8425" s="5"/>
      <c r="AC8425" s="5"/>
      <c r="AD8425" s="5"/>
    </row>
    <row r="8426" spans="1:30" ht="15.75" customHeight="1">
      <c r="A8426" s="3" t="s">
        <v>8474</v>
      </c>
      <c r="B8426" s="4" t="str">
        <f t="shared" si="99"/>
        <v>September</v>
      </c>
      <c r="C8426" s="3">
        <v>4624.05</v>
      </c>
      <c r="D8426" s="4">
        <v>45538</v>
      </c>
      <c r="E8426" s="3" t="s">
        <v>2</v>
      </c>
      <c r="F8426" s="3" t="s">
        <v>39</v>
      </c>
      <c r="G8426" s="3">
        <f t="shared" si="100"/>
        <v>462.40500000000003</v>
      </c>
      <c r="H8426" s="3">
        <f t="shared" si="101"/>
        <v>4161.6450000000004</v>
      </c>
      <c r="I8426" s="3">
        <v>5</v>
      </c>
      <c r="J8426" s="4">
        <v>45540</v>
      </c>
      <c r="K8426" s="3" t="s">
        <v>35</v>
      </c>
      <c r="L8426" s="3" t="s">
        <v>41</v>
      </c>
      <c r="M8426" s="3">
        <v>619.69000000000005</v>
      </c>
      <c r="N8426" s="3" t="s">
        <v>52</v>
      </c>
      <c r="O8426" s="3"/>
      <c r="P8426" s="5"/>
      <c r="Q8426" s="5"/>
      <c r="R8426" s="5"/>
      <c r="S8426" s="5"/>
      <c r="T8426" s="5"/>
      <c r="U8426" s="5"/>
      <c r="V8426" s="5"/>
      <c r="W8426" s="5"/>
      <c r="X8426" s="5"/>
      <c r="Y8426" s="5"/>
      <c r="Z8426" s="5"/>
      <c r="AA8426" s="5"/>
      <c r="AB8426" s="5"/>
      <c r="AC8426" s="5"/>
      <c r="AD8426" s="5"/>
    </row>
    <row r="8427" spans="1:30" ht="15.75" customHeight="1">
      <c r="A8427" s="3" t="s">
        <v>8475</v>
      </c>
      <c r="B8427" s="4" t="str">
        <f t="shared" si="99"/>
        <v>March</v>
      </c>
      <c r="C8427" s="3">
        <v>3813.85</v>
      </c>
      <c r="D8427" s="4">
        <v>45369</v>
      </c>
      <c r="E8427" s="3" t="s">
        <v>2</v>
      </c>
      <c r="F8427" s="3" t="s">
        <v>34</v>
      </c>
      <c r="G8427" s="3">
        <f t="shared" si="100"/>
        <v>381.38499999999999</v>
      </c>
      <c r="H8427" s="3">
        <f t="shared" si="101"/>
        <v>3432.4650000000001</v>
      </c>
      <c r="I8427" s="3">
        <v>5</v>
      </c>
      <c r="J8427" s="4">
        <v>45375</v>
      </c>
      <c r="K8427" s="3" t="s">
        <v>49</v>
      </c>
      <c r="L8427" s="3" t="s">
        <v>41</v>
      </c>
      <c r="M8427" s="3">
        <v>300.54000000000002</v>
      </c>
      <c r="N8427" s="3" t="s">
        <v>37</v>
      </c>
      <c r="O8427" s="3"/>
      <c r="P8427" s="5"/>
      <c r="Q8427" s="5"/>
      <c r="R8427" s="5"/>
      <c r="S8427" s="5"/>
      <c r="T8427" s="5"/>
      <c r="U8427" s="5"/>
      <c r="V8427" s="5"/>
      <c r="W8427" s="5"/>
      <c r="X8427" s="5"/>
      <c r="Y8427" s="5"/>
      <c r="Z8427" s="5"/>
      <c r="AA8427" s="5"/>
      <c r="AB8427" s="5"/>
      <c r="AC8427" s="5"/>
      <c r="AD8427" s="5"/>
    </row>
    <row r="8428" spans="1:30" ht="15.75" customHeight="1">
      <c r="A8428" s="3" t="s">
        <v>8476</v>
      </c>
      <c r="B8428" s="4" t="str">
        <f t="shared" si="99"/>
        <v>June</v>
      </c>
      <c r="C8428" s="3">
        <v>512.74</v>
      </c>
      <c r="D8428" s="4">
        <v>45104</v>
      </c>
      <c r="E8428" s="3" t="s">
        <v>4</v>
      </c>
      <c r="F8428" s="3" t="s">
        <v>39</v>
      </c>
      <c r="G8428" s="3">
        <f t="shared" si="100"/>
        <v>51.274000000000001</v>
      </c>
      <c r="H8428" s="3">
        <f t="shared" si="101"/>
        <v>461.46600000000001</v>
      </c>
      <c r="I8428" s="3">
        <v>3</v>
      </c>
      <c r="J8428" s="4">
        <v>45105</v>
      </c>
      <c r="K8428" s="3" t="s">
        <v>49</v>
      </c>
      <c r="L8428" s="3" t="s">
        <v>36</v>
      </c>
      <c r="M8428" s="3">
        <v>66.62</v>
      </c>
      <c r="N8428" s="3" t="s">
        <v>46</v>
      </c>
      <c r="O8428" s="3"/>
      <c r="P8428" s="5"/>
      <c r="Q8428" s="5"/>
      <c r="R8428" s="5"/>
      <c r="S8428" s="5"/>
      <c r="T8428" s="5"/>
      <c r="U8428" s="5"/>
      <c r="V8428" s="5"/>
      <c r="W8428" s="5"/>
      <c r="X8428" s="5"/>
      <c r="Y8428" s="5"/>
      <c r="Z8428" s="5"/>
      <c r="AA8428" s="5"/>
      <c r="AB8428" s="5"/>
      <c r="AC8428" s="5"/>
      <c r="AD8428" s="5"/>
    </row>
    <row r="8429" spans="1:30" ht="15.75" customHeight="1">
      <c r="A8429" s="3" t="s">
        <v>8477</v>
      </c>
      <c r="B8429" s="4" t="str">
        <f t="shared" si="99"/>
        <v>November</v>
      </c>
      <c r="C8429" s="3">
        <v>2398.7199999999998</v>
      </c>
      <c r="D8429" s="4">
        <v>45604</v>
      </c>
      <c r="E8429" s="3" t="s">
        <v>2</v>
      </c>
      <c r="F8429" s="3" t="s">
        <v>54</v>
      </c>
      <c r="G8429" s="3">
        <f t="shared" si="100"/>
        <v>239.87199999999999</v>
      </c>
      <c r="H8429" s="3">
        <f t="shared" si="101"/>
        <v>2158.848</v>
      </c>
      <c r="I8429" s="3">
        <v>9</v>
      </c>
      <c r="J8429" s="4">
        <v>45609</v>
      </c>
      <c r="K8429" s="3" t="s">
        <v>49</v>
      </c>
      <c r="L8429" s="3" t="s">
        <v>41</v>
      </c>
      <c r="M8429" s="3">
        <v>209.04</v>
      </c>
      <c r="N8429" s="3" t="s">
        <v>57</v>
      </c>
      <c r="O8429" s="3"/>
      <c r="P8429" s="5"/>
      <c r="Q8429" s="5"/>
      <c r="R8429" s="5"/>
      <c r="S8429" s="5"/>
      <c r="T8429" s="5"/>
      <c r="U8429" s="5"/>
      <c r="V8429" s="5"/>
      <c r="W8429" s="5"/>
      <c r="X8429" s="5"/>
      <c r="Y8429" s="5"/>
      <c r="Z8429" s="5"/>
      <c r="AA8429" s="5"/>
      <c r="AB8429" s="5"/>
      <c r="AC8429" s="5"/>
      <c r="AD8429" s="5"/>
    </row>
    <row r="8430" spans="1:30" ht="15.75" customHeight="1">
      <c r="A8430" s="3" t="s">
        <v>8478</v>
      </c>
      <c r="B8430" s="4" t="str">
        <f t="shared" si="99"/>
        <v>January</v>
      </c>
      <c r="C8430" s="3">
        <v>2232.79</v>
      </c>
      <c r="D8430" s="4">
        <v>44936</v>
      </c>
      <c r="E8430" s="3" t="s">
        <v>4</v>
      </c>
      <c r="F8430" s="3" t="s">
        <v>39</v>
      </c>
      <c r="G8430" s="3">
        <f t="shared" si="100"/>
        <v>223.279</v>
      </c>
      <c r="H8430" s="3">
        <f t="shared" si="101"/>
        <v>2009.511</v>
      </c>
      <c r="I8430" s="3">
        <v>9</v>
      </c>
      <c r="J8430" s="4">
        <v>44942</v>
      </c>
      <c r="K8430" s="3" t="s">
        <v>49</v>
      </c>
      <c r="L8430" s="3" t="s">
        <v>36</v>
      </c>
      <c r="M8430" s="3">
        <v>539.49</v>
      </c>
      <c r="N8430" s="3" t="s">
        <v>65</v>
      </c>
      <c r="O8430" s="3"/>
      <c r="P8430" s="5"/>
      <c r="Q8430" s="5"/>
      <c r="R8430" s="5"/>
      <c r="S8430" s="5"/>
      <c r="T8430" s="5"/>
      <c r="U8430" s="5"/>
      <c r="V8430" s="5"/>
      <c r="W8430" s="5"/>
      <c r="X8430" s="5"/>
      <c r="Y8430" s="5"/>
      <c r="Z8430" s="5"/>
      <c r="AA8430" s="5"/>
      <c r="AB8430" s="5"/>
      <c r="AC8430" s="5"/>
      <c r="AD8430" s="5"/>
    </row>
    <row r="8431" spans="1:30" ht="15.75" customHeight="1">
      <c r="A8431" s="3" t="s">
        <v>8479</v>
      </c>
      <c r="B8431" s="4" t="str">
        <f t="shared" si="99"/>
        <v>June</v>
      </c>
      <c r="C8431" s="3">
        <v>1748.87</v>
      </c>
      <c r="D8431" s="4">
        <v>45089</v>
      </c>
      <c r="E8431" s="3" t="s">
        <v>4</v>
      </c>
      <c r="F8431" s="3" t="s">
        <v>39</v>
      </c>
      <c r="G8431" s="3">
        <f t="shared" si="100"/>
        <v>174.887</v>
      </c>
      <c r="H8431" s="3">
        <f t="shared" si="101"/>
        <v>1573.9829999999999</v>
      </c>
      <c r="I8431" s="3">
        <v>2</v>
      </c>
      <c r="J8431" s="4">
        <v>45093</v>
      </c>
      <c r="K8431" s="3" t="s">
        <v>49</v>
      </c>
      <c r="L8431" s="3" t="s">
        <v>45</v>
      </c>
      <c r="M8431" s="3">
        <v>201.91</v>
      </c>
      <c r="N8431" s="3" t="s">
        <v>65</v>
      </c>
      <c r="O8431" s="3"/>
      <c r="P8431" s="5"/>
      <c r="Q8431" s="5"/>
      <c r="R8431" s="5"/>
      <c r="S8431" s="5"/>
      <c r="T8431" s="5"/>
      <c r="U8431" s="5"/>
      <c r="V8431" s="5"/>
      <c r="W8431" s="5"/>
      <c r="X8431" s="5"/>
      <c r="Y8431" s="5"/>
      <c r="Z8431" s="5"/>
      <c r="AA8431" s="5"/>
      <c r="AB8431" s="5"/>
      <c r="AC8431" s="5"/>
      <c r="AD8431" s="5"/>
    </row>
    <row r="8432" spans="1:30" ht="15.75" customHeight="1">
      <c r="A8432" s="3" t="s">
        <v>8480</v>
      </c>
      <c r="B8432" s="4" t="str">
        <f t="shared" si="99"/>
        <v>July</v>
      </c>
      <c r="C8432" s="3">
        <v>2507.4699999999998</v>
      </c>
      <c r="D8432" s="4">
        <v>45484</v>
      </c>
      <c r="E8432" s="3" t="s">
        <v>2</v>
      </c>
      <c r="F8432" s="3" t="s">
        <v>54</v>
      </c>
      <c r="G8432" s="3">
        <f t="shared" si="100"/>
        <v>250.74699999999999</v>
      </c>
      <c r="H8432" s="3">
        <f t="shared" si="101"/>
        <v>2256.723</v>
      </c>
      <c r="I8432" s="3">
        <v>8</v>
      </c>
      <c r="J8432" s="4">
        <v>45485</v>
      </c>
      <c r="K8432" s="3" t="s">
        <v>40</v>
      </c>
      <c r="L8432" s="3" t="s">
        <v>36</v>
      </c>
      <c r="M8432" s="3">
        <v>341.63</v>
      </c>
      <c r="N8432" s="3" t="s">
        <v>57</v>
      </c>
      <c r="O8432" s="3"/>
      <c r="P8432" s="5"/>
      <c r="Q8432" s="5"/>
      <c r="R8432" s="5"/>
      <c r="S8432" s="5"/>
      <c r="T8432" s="5"/>
      <c r="U8432" s="5"/>
      <c r="V8432" s="5"/>
      <c r="W8432" s="5"/>
      <c r="X8432" s="5"/>
      <c r="Y8432" s="5"/>
      <c r="Z8432" s="5"/>
      <c r="AA8432" s="5"/>
      <c r="AB8432" s="5"/>
      <c r="AC8432" s="5"/>
      <c r="AD8432" s="5"/>
    </row>
    <row r="8433" spans="1:30" ht="15.75" customHeight="1">
      <c r="A8433" s="3" t="s">
        <v>8481</v>
      </c>
      <c r="B8433" s="4" t="str">
        <f t="shared" si="99"/>
        <v>September</v>
      </c>
      <c r="C8433" s="3">
        <v>2254.21</v>
      </c>
      <c r="D8433" s="4">
        <v>45536</v>
      </c>
      <c r="E8433" s="3" t="s">
        <v>2</v>
      </c>
      <c r="F8433" s="3" t="s">
        <v>44</v>
      </c>
      <c r="G8433" s="3">
        <f t="shared" si="100"/>
        <v>225.42100000000002</v>
      </c>
      <c r="H8433" s="3">
        <f t="shared" si="101"/>
        <v>2028.789</v>
      </c>
      <c r="I8433" s="3">
        <v>1</v>
      </c>
      <c r="J8433" s="4">
        <v>45538</v>
      </c>
      <c r="K8433" s="3" t="s">
        <v>35</v>
      </c>
      <c r="L8433" s="3" t="s">
        <v>36</v>
      </c>
      <c r="M8433" s="3">
        <v>292.33999999999997</v>
      </c>
      <c r="N8433" s="3" t="s">
        <v>65</v>
      </c>
      <c r="O8433" s="3"/>
      <c r="P8433" s="5"/>
      <c r="Q8433" s="5"/>
      <c r="R8433" s="5"/>
      <c r="S8433" s="5"/>
      <c r="T8433" s="5"/>
      <c r="U8433" s="5"/>
      <c r="V8433" s="5"/>
      <c r="W8433" s="5"/>
      <c r="X8433" s="5"/>
      <c r="Y8433" s="5"/>
      <c r="Z8433" s="5"/>
      <c r="AA8433" s="5"/>
      <c r="AB8433" s="5"/>
      <c r="AC8433" s="5"/>
      <c r="AD8433" s="5"/>
    </row>
    <row r="8434" spans="1:30" ht="15.75" customHeight="1">
      <c r="A8434" s="3" t="s">
        <v>8482</v>
      </c>
      <c r="B8434" s="4" t="str">
        <f t="shared" si="99"/>
        <v>September</v>
      </c>
      <c r="C8434" s="3">
        <v>130.24</v>
      </c>
      <c r="D8434" s="4">
        <v>45553</v>
      </c>
      <c r="E8434" s="3" t="s">
        <v>4</v>
      </c>
      <c r="F8434" s="3" t="s">
        <v>54</v>
      </c>
      <c r="G8434" s="3">
        <f t="shared" si="100"/>
        <v>13.024000000000001</v>
      </c>
      <c r="H8434" s="3">
        <f t="shared" si="101"/>
        <v>117.21600000000001</v>
      </c>
      <c r="I8434" s="3">
        <v>5</v>
      </c>
      <c r="J8434" s="4">
        <v>45559</v>
      </c>
      <c r="K8434" s="3" t="s">
        <v>49</v>
      </c>
      <c r="L8434" s="3" t="s">
        <v>45</v>
      </c>
      <c r="M8434" s="3">
        <v>26.13</v>
      </c>
      <c r="N8434" s="3" t="s">
        <v>65</v>
      </c>
      <c r="O8434" s="3"/>
      <c r="P8434" s="5"/>
      <c r="Q8434" s="5"/>
      <c r="R8434" s="5"/>
      <c r="S8434" s="5"/>
      <c r="T8434" s="5"/>
      <c r="U8434" s="5"/>
      <c r="V8434" s="5"/>
      <c r="W8434" s="5"/>
      <c r="X8434" s="5"/>
      <c r="Y8434" s="5"/>
      <c r="Z8434" s="5"/>
      <c r="AA8434" s="5"/>
      <c r="AB8434" s="5"/>
      <c r="AC8434" s="5"/>
      <c r="AD8434" s="5"/>
    </row>
    <row r="8435" spans="1:30" ht="15.75" customHeight="1">
      <c r="A8435" s="3" t="s">
        <v>8483</v>
      </c>
      <c r="B8435" s="4" t="str">
        <f t="shared" si="99"/>
        <v>November</v>
      </c>
      <c r="C8435" s="3">
        <v>1259.1199999999999</v>
      </c>
      <c r="D8435" s="4">
        <v>45255</v>
      </c>
      <c r="E8435" s="3" t="s">
        <v>4</v>
      </c>
      <c r="F8435" s="3" t="s">
        <v>51</v>
      </c>
      <c r="G8435" s="3">
        <f t="shared" si="100"/>
        <v>125.91199999999999</v>
      </c>
      <c r="H8435" s="3">
        <f t="shared" si="101"/>
        <v>1133.2079999999999</v>
      </c>
      <c r="I8435" s="3">
        <v>7</v>
      </c>
      <c r="J8435" s="4">
        <v>45261</v>
      </c>
      <c r="K8435" s="3" t="s">
        <v>49</v>
      </c>
      <c r="L8435" s="3" t="s">
        <v>36</v>
      </c>
      <c r="M8435" s="3">
        <v>174.4</v>
      </c>
      <c r="N8435" s="3" t="s">
        <v>57</v>
      </c>
      <c r="O8435" s="3"/>
      <c r="P8435" s="5"/>
      <c r="Q8435" s="5"/>
      <c r="R8435" s="5"/>
      <c r="S8435" s="5"/>
      <c r="T8435" s="5"/>
      <c r="U8435" s="5"/>
      <c r="V8435" s="5"/>
      <c r="W8435" s="5"/>
      <c r="X8435" s="5"/>
      <c r="Y8435" s="5"/>
      <c r="Z8435" s="5"/>
      <c r="AA8435" s="5"/>
      <c r="AB8435" s="5"/>
      <c r="AC8435" s="5"/>
      <c r="AD8435" s="5"/>
    </row>
    <row r="8436" spans="1:30" ht="15.75" customHeight="1">
      <c r="A8436" s="3" t="s">
        <v>8484</v>
      </c>
      <c r="B8436" s="4" t="str">
        <f t="shared" si="99"/>
        <v>December</v>
      </c>
      <c r="C8436" s="3">
        <v>1147.53</v>
      </c>
      <c r="D8436" s="4">
        <v>45280</v>
      </c>
      <c r="E8436" s="3" t="s">
        <v>2</v>
      </c>
      <c r="F8436" s="3" t="s">
        <v>39</v>
      </c>
      <c r="G8436" s="3">
        <f t="shared" si="100"/>
        <v>114.753</v>
      </c>
      <c r="H8436" s="3">
        <f t="shared" si="101"/>
        <v>1032.777</v>
      </c>
      <c r="I8436" s="3">
        <v>8</v>
      </c>
      <c r="J8436" s="4">
        <v>45281</v>
      </c>
      <c r="K8436" s="3" t="s">
        <v>40</v>
      </c>
      <c r="L8436" s="3" t="s">
        <v>41</v>
      </c>
      <c r="M8436" s="3">
        <v>98.64</v>
      </c>
      <c r="N8436" s="3" t="s">
        <v>65</v>
      </c>
      <c r="O8436" s="3"/>
      <c r="P8436" s="5"/>
      <c r="Q8436" s="5"/>
      <c r="R8436" s="5"/>
      <c r="S8436" s="5"/>
      <c r="T8436" s="5"/>
      <c r="U8436" s="5"/>
      <c r="V8436" s="5"/>
      <c r="W8436" s="5"/>
      <c r="X8436" s="5"/>
      <c r="Y8436" s="5"/>
      <c r="Z8436" s="5"/>
      <c r="AA8436" s="5"/>
      <c r="AB8436" s="5"/>
      <c r="AC8436" s="5"/>
      <c r="AD8436" s="5"/>
    </row>
    <row r="8437" spans="1:30" ht="15.75" customHeight="1">
      <c r="A8437" s="3" t="s">
        <v>8485</v>
      </c>
      <c r="B8437" s="4" t="str">
        <f t="shared" si="99"/>
        <v>December</v>
      </c>
      <c r="C8437" s="3">
        <v>1811.37</v>
      </c>
      <c r="D8437" s="4">
        <v>45645</v>
      </c>
      <c r="E8437" s="3" t="s">
        <v>2</v>
      </c>
      <c r="F8437" s="3" t="s">
        <v>39</v>
      </c>
      <c r="G8437" s="3">
        <f t="shared" si="100"/>
        <v>181.137</v>
      </c>
      <c r="H8437" s="3">
        <f t="shared" si="101"/>
        <v>1630.2329999999999</v>
      </c>
      <c r="I8437" s="3">
        <v>8</v>
      </c>
      <c r="J8437" s="4">
        <v>45648</v>
      </c>
      <c r="K8437" s="3" t="s">
        <v>40</v>
      </c>
      <c r="L8437" s="3" t="s">
        <v>36</v>
      </c>
      <c r="M8437" s="3">
        <v>373.97</v>
      </c>
      <c r="N8437" s="3" t="s">
        <v>57</v>
      </c>
      <c r="O8437" s="3"/>
      <c r="P8437" s="5"/>
      <c r="Q8437" s="5"/>
      <c r="R8437" s="5"/>
      <c r="S8437" s="5"/>
      <c r="T8437" s="5"/>
      <c r="U8437" s="5"/>
      <c r="V8437" s="5"/>
      <c r="W8437" s="5"/>
      <c r="X8437" s="5"/>
      <c r="Y8437" s="5"/>
      <c r="Z8437" s="5"/>
      <c r="AA8437" s="5"/>
      <c r="AB8437" s="5"/>
      <c r="AC8437" s="5"/>
      <c r="AD8437" s="5"/>
    </row>
    <row r="8438" spans="1:30" ht="15.75" customHeight="1">
      <c r="A8438" s="3" t="s">
        <v>8486</v>
      </c>
      <c r="B8438" s="4" t="str">
        <f t="shared" si="99"/>
        <v>April</v>
      </c>
      <c r="C8438" s="3">
        <v>954.84</v>
      </c>
      <c r="D8438" s="4">
        <v>45017</v>
      </c>
      <c r="E8438" s="3" t="s">
        <v>5</v>
      </c>
      <c r="F8438" s="3" t="s">
        <v>44</v>
      </c>
      <c r="G8438" s="3">
        <f t="shared" si="100"/>
        <v>95.484000000000009</v>
      </c>
      <c r="H8438" s="3">
        <f t="shared" si="101"/>
        <v>859.35599999999999</v>
      </c>
      <c r="I8438" s="3">
        <v>6</v>
      </c>
      <c r="J8438" s="4">
        <v>45023</v>
      </c>
      <c r="K8438" s="3" t="s">
        <v>49</v>
      </c>
      <c r="L8438" s="3" t="s">
        <v>41</v>
      </c>
      <c r="M8438" s="3">
        <v>168.91</v>
      </c>
      <c r="N8438" s="3" t="s">
        <v>65</v>
      </c>
      <c r="O8438" s="3"/>
      <c r="P8438" s="5"/>
      <c r="Q8438" s="5"/>
      <c r="R8438" s="5"/>
      <c r="S8438" s="5"/>
      <c r="T8438" s="5"/>
      <c r="U8438" s="5"/>
      <c r="V8438" s="5"/>
      <c r="W8438" s="5"/>
      <c r="X8438" s="5"/>
      <c r="Y8438" s="5"/>
      <c r="Z8438" s="5"/>
      <c r="AA8438" s="5"/>
      <c r="AB8438" s="5"/>
      <c r="AC8438" s="5"/>
      <c r="AD8438" s="5"/>
    </row>
    <row r="8439" spans="1:30" ht="15.75" customHeight="1">
      <c r="A8439" s="3" t="s">
        <v>8487</v>
      </c>
      <c r="B8439" s="4" t="str">
        <f t="shared" si="99"/>
        <v>December</v>
      </c>
      <c r="C8439" s="3">
        <v>432.23</v>
      </c>
      <c r="D8439" s="4">
        <v>45273</v>
      </c>
      <c r="E8439" s="3" t="s">
        <v>4</v>
      </c>
      <c r="F8439" s="3" t="s">
        <v>34</v>
      </c>
      <c r="G8439" s="3">
        <f t="shared" si="100"/>
        <v>43.223000000000006</v>
      </c>
      <c r="H8439" s="3">
        <f t="shared" si="101"/>
        <v>389.00700000000001</v>
      </c>
      <c r="I8439" s="3">
        <v>7</v>
      </c>
      <c r="J8439" s="4">
        <v>45277</v>
      </c>
      <c r="K8439" s="3" t="s">
        <v>35</v>
      </c>
      <c r="L8439" s="3" t="s">
        <v>45</v>
      </c>
      <c r="M8439" s="3">
        <v>103.56</v>
      </c>
      <c r="N8439" s="3" t="s">
        <v>52</v>
      </c>
      <c r="O8439" s="3"/>
      <c r="P8439" s="5"/>
      <c r="Q8439" s="5"/>
      <c r="R8439" s="5"/>
      <c r="S8439" s="5"/>
      <c r="T8439" s="5"/>
      <c r="U8439" s="5"/>
      <c r="V8439" s="5"/>
      <c r="W8439" s="5"/>
      <c r="X8439" s="5"/>
      <c r="Y8439" s="5"/>
      <c r="Z8439" s="5"/>
      <c r="AA8439" s="5"/>
      <c r="AB8439" s="5"/>
      <c r="AC8439" s="5"/>
      <c r="AD8439" s="5"/>
    </row>
    <row r="8440" spans="1:30" ht="15.75" customHeight="1">
      <c r="A8440" s="3" t="s">
        <v>8488</v>
      </c>
      <c r="B8440" s="4" t="str">
        <f t="shared" si="99"/>
        <v>September</v>
      </c>
      <c r="C8440" s="3">
        <v>1063.4000000000001</v>
      </c>
      <c r="D8440" s="4">
        <v>45565</v>
      </c>
      <c r="E8440" s="3" t="s">
        <v>4</v>
      </c>
      <c r="F8440" s="3" t="s">
        <v>54</v>
      </c>
      <c r="G8440" s="3">
        <f t="shared" si="100"/>
        <v>106.34000000000002</v>
      </c>
      <c r="H8440" s="3">
        <f t="shared" si="101"/>
        <v>957.06000000000006</v>
      </c>
      <c r="I8440" s="3">
        <v>4</v>
      </c>
      <c r="J8440" s="4">
        <v>45571</v>
      </c>
      <c r="K8440" s="3" t="s">
        <v>40</v>
      </c>
      <c r="L8440" s="3" t="s">
        <v>41</v>
      </c>
      <c r="M8440" s="3">
        <v>121.14</v>
      </c>
      <c r="N8440" s="3" t="s">
        <v>52</v>
      </c>
      <c r="O8440" s="3"/>
      <c r="P8440" s="5"/>
      <c r="Q8440" s="5"/>
      <c r="R8440" s="5"/>
      <c r="S8440" s="5"/>
      <c r="T8440" s="5"/>
      <c r="U8440" s="5"/>
      <c r="V8440" s="5"/>
      <c r="W8440" s="5"/>
      <c r="X8440" s="5"/>
      <c r="Y8440" s="5"/>
      <c r="Z8440" s="5"/>
      <c r="AA8440" s="5"/>
      <c r="AB8440" s="5"/>
      <c r="AC8440" s="5"/>
      <c r="AD8440" s="5"/>
    </row>
    <row r="8441" spans="1:30" ht="15.75" customHeight="1">
      <c r="A8441" s="3" t="s">
        <v>8489</v>
      </c>
      <c r="B8441" s="4" t="str">
        <f t="shared" si="99"/>
        <v>February</v>
      </c>
      <c r="C8441" s="3">
        <v>4285.5200000000004</v>
      </c>
      <c r="D8441" s="4">
        <v>45342</v>
      </c>
      <c r="E8441" s="3" t="s">
        <v>5</v>
      </c>
      <c r="F8441" s="3" t="s">
        <v>34</v>
      </c>
      <c r="G8441" s="3">
        <f t="shared" si="100"/>
        <v>428.55200000000008</v>
      </c>
      <c r="H8441" s="3">
        <f t="shared" si="101"/>
        <v>3856.9680000000003</v>
      </c>
      <c r="I8441" s="3">
        <v>7</v>
      </c>
      <c r="J8441" s="4">
        <v>45348</v>
      </c>
      <c r="K8441" s="3" t="s">
        <v>35</v>
      </c>
      <c r="L8441" s="3" t="s">
        <v>36</v>
      </c>
      <c r="M8441" s="3">
        <v>1137.3800000000001</v>
      </c>
      <c r="N8441" s="3" t="s">
        <v>52</v>
      </c>
      <c r="O8441" s="3"/>
      <c r="P8441" s="5"/>
      <c r="Q8441" s="5"/>
      <c r="R8441" s="5"/>
      <c r="S8441" s="5"/>
      <c r="T8441" s="5"/>
      <c r="U8441" s="5"/>
      <c r="V8441" s="5"/>
      <c r="W8441" s="5"/>
      <c r="X8441" s="5"/>
      <c r="Y8441" s="5"/>
      <c r="Z8441" s="5"/>
      <c r="AA8441" s="5"/>
      <c r="AB8441" s="5"/>
      <c r="AC8441" s="5"/>
      <c r="AD8441" s="5"/>
    </row>
    <row r="8442" spans="1:30" ht="15.75" customHeight="1">
      <c r="A8442" s="3" t="s">
        <v>8490</v>
      </c>
      <c r="B8442" s="4" t="str">
        <f t="shared" si="99"/>
        <v>August</v>
      </c>
      <c r="C8442" s="3">
        <v>4005.49</v>
      </c>
      <c r="D8442" s="4">
        <v>45163</v>
      </c>
      <c r="E8442" s="3" t="s">
        <v>4</v>
      </c>
      <c r="F8442" s="3" t="s">
        <v>51</v>
      </c>
      <c r="G8442" s="3">
        <f t="shared" si="100"/>
        <v>400.54899999999998</v>
      </c>
      <c r="H8442" s="3">
        <f t="shared" si="101"/>
        <v>3604.9409999999998</v>
      </c>
      <c r="I8442" s="3">
        <v>7</v>
      </c>
      <c r="J8442" s="4">
        <v>45169</v>
      </c>
      <c r="K8442" s="3" t="s">
        <v>49</v>
      </c>
      <c r="L8442" s="3" t="s">
        <v>45</v>
      </c>
      <c r="M8442" s="3">
        <v>582.51</v>
      </c>
      <c r="N8442" s="3" t="s">
        <v>46</v>
      </c>
      <c r="O8442" s="3"/>
      <c r="P8442" s="5"/>
      <c r="Q8442" s="5"/>
      <c r="R8442" s="5"/>
      <c r="S8442" s="5"/>
      <c r="T8442" s="5"/>
      <c r="U8442" s="5"/>
      <c r="V8442" s="5"/>
      <c r="W8442" s="5"/>
      <c r="X8442" s="5"/>
      <c r="Y8442" s="5"/>
      <c r="Z8442" s="5"/>
      <c r="AA8442" s="5"/>
      <c r="AB8442" s="5"/>
      <c r="AC8442" s="5"/>
      <c r="AD8442" s="5"/>
    </row>
    <row r="8443" spans="1:30" ht="15.75" customHeight="1">
      <c r="A8443" s="3" t="s">
        <v>8491</v>
      </c>
      <c r="B8443" s="4" t="str">
        <f t="shared" si="99"/>
        <v>June</v>
      </c>
      <c r="C8443" s="3">
        <v>2266.27</v>
      </c>
      <c r="D8443" s="4">
        <v>45465</v>
      </c>
      <c r="E8443" s="3" t="s">
        <v>3</v>
      </c>
      <c r="F8443" s="3" t="s">
        <v>54</v>
      </c>
      <c r="G8443" s="3">
        <f t="shared" si="100"/>
        <v>226.62700000000001</v>
      </c>
      <c r="H8443" s="3">
        <f t="shared" si="101"/>
        <v>2039.643</v>
      </c>
      <c r="I8443" s="3">
        <v>9</v>
      </c>
      <c r="J8443" s="4">
        <v>45471</v>
      </c>
      <c r="K8443" s="3" t="s">
        <v>49</v>
      </c>
      <c r="L8443" s="3" t="s">
        <v>45</v>
      </c>
      <c r="M8443" s="3">
        <v>466.4</v>
      </c>
      <c r="N8443" s="3" t="s">
        <v>57</v>
      </c>
      <c r="O8443" s="3"/>
      <c r="P8443" s="5"/>
      <c r="Q8443" s="5"/>
      <c r="R8443" s="5"/>
      <c r="S8443" s="5"/>
      <c r="T8443" s="5"/>
      <c r="U8443" s="5"/>
      <c r="V8443" s="5"/>
      <c r="W8443" s="5"/>
      <c r="X8443" s="5"/>
      <c r="Y8443" s="5"/>
      <c r="Z8443" s="5"/>
      <c r="AA8443" s="5"/>
      <c r="AB8443" s="5"/>
      <c r="AC8443" s="5"/>
      <c r="AD8443" s="5"/>
    </row>
    <row r="8444" spans="1:30" ht="15.75" customHeight="1">
      <c r="A8444" s="3" t="s">
        <v>8492</v>
      </c>
      <c r="B8444" s="4" t="str">
        <f t="shared" si="99"/>
        <v>January</v>
      </c>
      <c r="C8444" s="3">
        <v>4401.29</v>
      </c>
      <c r="D8444" s="4">
        <v>44952</v>
      </c>
      <c r="E8444" s="3" t="s">
        <v>4</v>
      </c>
      <c r="F8444" s="3" t="s">
        <v>51</v>
      </c>
      <c r="G8444" s="3">
        <f t="shared" si="100"/>
        <v>440.12900000000002</v>
      </c>
      <c r="H8444" s="3">
        <f t="shared" si="101"/>
        <v>3961.1610000000001</v>
      </c>
      <c r="I8444" s="3">
        <v>2</v>
      </c>
      <c r="J8444" s="4">
        <v>44956</v>
      </c>
      <c r="K8444" s="3" t="s">
        <v>49</v>
      </c>
      <c r="L8444" s="3" t="s">
        <v>41</v>
      </c>
      <c r="M8444" s="3">
        <v>1310.7</v>
      </c>
      <c r="N8444" s="3" t="s">
        <v>52</v>
      </c>
      <c r="O8444" s="3"/>
      <c r="P8444" s="5"/>
      <c r="Q8444" s="5"/>
      <c r="R8444" s="5"/>
      <c r="S8444" s="5"/>
      <c r="T8444" s="5"/>
      <c r="U8444" s="5"/>
      <c r="V8444" s="5"/>
      <c r="W8444" s="5"/>
      <c r="X8444" s="5"/>
      <c r="Y8444" s="5"/>
      <c r="Z8444" s="5"/>
      <c r="AA8444" s="5"/>
      <c r="AB8444" s="5"/>
      <c r="AC8444" s="5"/>
      <c r="AD8444" s="5"/>
    </row>
    <row r="8445" spans="1:30" ht="15.75" customHeight="1">
      <c r="A8445" s="3" t="s">
        <v>8493</v>
      </c>
      <c r="B8445" s="4" t="str">
        <f t="shared" si="99"/>
        <v>June</v>
      </c>
      <c r="C8445" s="3">
        <v>1240.06</v>
      </c>
      <c r="D8445" s="4">
        <v>45098</v>
      </c>
      <c r="E8445" s="3" t="s">
        <v>5</v>
      </c>
      <c r="F8445" s="3" t="s">
        <v>51</v>
      </c>
      <c r="G8445" s="3">
        <f t="shared" si="100"/>
        <v>124.006</v>
      </c>
      <c r="H8445" s="3">
        <f t="shared" si="101"/>
        <v>1116.0539999999999</v>
      </c>
      <c r="I8445" s="3">
        <v>8</v>
      </c>
      <c r="J8445" s="4">
        <v>45101</v>
      </c>
      <c r="K8445" s="3" t="s">
        <v>49</v>
      </c>
      <c r="L8445" s="3" t="s">
        <v>41</v>
      </c>
      <c r="M8445" s="3">
        <v>275.83999999999997</v>
      </c>
      <c r="N8445" s="3" t="s">
        <v>65</v>
      </c>
      <c r="O8445" s="3"/>
      <c r="P8445" s="5"/>
      <c r="Q8445" s="5"/>
      <c r="R8445" s="5"/>
      <c r="S8445" s="5"/>
      <c r="T8445" s="5"/>
      <c r="U8445" s="5"/>
      <c r="V8445" s="5"/>
      <c r="W8445" s="5"/>
      <c r="X8445" s="5"/>
      <c r="Y8445" s="5"/>
      <c r="Z8445" s="5"/>
      <c r="AA8445" s="5"/>
      <c r="AB8445" s="5"/>
      <c r="AC8445" s="5"/>
      <c r="AD8445" s="5"/>
    </row>
    <row r="8446" spans="1:30" ht="15.75" customHeight="1">
      <c r="A8446" s="3" t="s">
        <v>8494</v>
      </c>
      <c r="B8446" s="4" t="str">
        <f t="shared" si="99"/>
        <v>October</v>
      </c>
      <c r="C8446" s="3">
        <v>2962.62</v>
      </c>
      <c r="D8446" s="4">
        <v>45583</v>
      </c>
      <c r="E8446" s="3" t="s">
        <v>3</v>
      </c>
      <c r="F8446" s="3" t="s">
        <v>51</v>
      </c>
      <c r="G8446" s="3">
        <f t="shared" si="100"/>
        <v>296.262</v>
      </c>
      <c r="H8446" s="3">
        <f t="shared" si="101"/>
        <v>2666.3579999999997</v>
      </c>
      <c r="I8446" s="3">
        <v>9</v>
      </c>
      <c r="J8446" s="4">
        <v>45589</v>
      </c>
      <c r="K8446" s="3" t="s">
        <v>40</v>
      </c>
      <c r="L8446" s="3" t="s">
        <v>41</v>
      </c>
      <c r="M8446" s="3">
        <v>531.02</v>
      </c>
      <c r="N8446" s="3" t="s">
        <v>57</v>
      </c>
      <c r="O8446" s="3"/>
      <c r="P8446" s="5"/>
      <c r="Q8446" s="5"/>
      <c r="R8446" s="5"/>
      <c r="S8446" s="5"/>
      <c r="T8446" s="5"/>
      <c r="U8446" s="5"/>
      <c r="V8446" s="5"/>
      <c r="W8446" s="5"/>
      <c r="X8446" s="5"/>
      <c r="Y8446" s="5"/>
      <c r="Z8446" s="5"/>
      <c r="AA8446" s="5"/>
      <c r="AB8446" s="5"/>
      <c r="AC8446" s="5"/>
      <c r="AD8446" s="5"/>
    </row>
    <row r="8447" spans="1:30" ht="15.75" customHeight="1">
      <c r="A8447" s="3" t="s">
        <v>8495</v>
      </c>
      <c r="B8447" s="4" t="str">
        <f t="shared" si="99"/>
        <v>April</v>
      </c>
      <c r="C8447" s="3">
        <v>800.33</v>
      </c>
      <c r="D8447" s="4">
        <v>45409</v>
      </c>
      <c r="E8447" s="3" t="s">
        <v>2</v>
      </c>
      <c r="F8447" s="3" t="s">
        <v>54</v>
      </c>
      <c r="G8447" s="3">
        <f t="shared" si="100"/>
        <v>80.033000000000015</v>
      </c>
      <c r="H8447" s="3">
        <f t="shared" si="101"/>
        <v>720.29700000000003</v>
      </c>
      <c r="I8447" s="3">
        <v>3</v>
      </c>
      <c r="J8447" s="4">
        <v>45410</v>
      </c>
      <c r="K8447" s="3" t="s">
        <v>49</v>
      </c>
      <c r="L8447" s="3" t="s">
        <v>45</v>
      </c>
      <c r="M8447" s="3">
        <v>93.93</v>
      </c>
      <c r="N8447" s="3" t="s">
        <v>57</v>
      </c>
      <c r="O8447" s="3"/>
      <c r="P8447" s="5"/>
      <c r="Q8447" s="5"/>
      <c r="R8447" s="5"/>
      <c r="S8447" s="5"/>
      <c r="T8447" s="5"/>
      <c r="U8447" s="5"/>
      <c r="V8447" s="5"/>
      <c r="W8447" s="5"/>
      <c r="X8447" s="5"/>
      <c r="Y8447" s="5"/>
      <c r="Z8447" s="5"/>
      <c r="AA8447" s="5"/>
      <c r="AB8447" s="5"/>
      <c r="AC8447" s="5"/>
      <c r="AD8447" s="5"/>
    </row>
    <row r="8448" spans="1:30" ht="15.75" customHeight="1">
      <c r="A8448" s="3" t="s">
        <v>8496</v>
      </c>
      <c r="B8448" s="4" t="str">
        <f t="shared" si="99"/>
        <v>October</v>
      </c>
      <c r="C8448" s="3">
        <v>4183.66</v>
      </c>
      <c r="D8448" s="4">
        <v>45592</v>
      </c>
      <c r="E8448" s="3" t="s">
        <v>5</v>
      </c>
      <c r="F8448" s="3" t="s">
        <v>54</v>
      </c>
      <c r="G8448" s="3">
        <f t="shared" si="100"/>
        <v>418.36599999999999</v>
      </c>
      <c r="H8448" s="3">
        <f t="shared" si="101"/>
        <v>3765.2939999999999</v>
      </c>
      <c r="I8448" s="3">
        <v>8</v>
      </c>
      <c r="J8448" s="4">
        <v>45599</v>
      </c>
      <c r="K8448" s="3" t="s">
        <v>49</v>
      </c>
      <c r="L8448" s="3" t="s">
        <v>41</v>
      </c>
      <c r="M8448" s="3">
        <v>626.35</v>
      </c>
      <c r="N8448" s="3" t="s">
        <v>65</v>
      </c>
      <c r="O8448" s="3"/>
      <c r="P8448" s="5"/>
      <c r="Q8448" s="5"/>
      <c r="R8448" s="5"/>
      <c r="S8448" s="5"/>
      <c r="T8448" s="5"/>
      <c r="U8448" s="5"/>
      <c r="V8448" s="5"/>
      <c r="W8448" s="5"/>
      <c r="X8448" s="5"/>
      <c r="Y8448" s="5"/>
      <c r="Z8448" s="5"/>
      <c r="AA8448" s="5"/>
      <c r="AB8448" s="5"/>
      <c r="AC8448" s="5"/>
      <c r="AD8448" s="5"/>
    </row>
    <row r="8449" spans="1:30" ht="15.75" customHeight="1">
      <c r="A8449" s="3" t="s">
        <v>8497</v>
      </c>
      <c r="B8449" s="4" t="str">
        <f t="shared" si="99"/>
        <v>November</v>
      </c>
      <c r="C8449" s="3">
        <v>739.85</v>
      </c>
      <c r="D8449" s="4">
        <v>45238</v>
      </c>
      <c r="E8449" s="3" t="s">
        <v>5</v>
      </c>
      <c r="F8449" s="3" t="s">
        <v>44</v>
      </c>
      <c r="G8449" s="3">
        <f t="shared" si="100"/>
        <v>73.984999999999999</v>
      </c>
      <c r="H8449" s="3">
        <f t="shared" si="101"/>
        <v>665.86500000000001</v>
      </c>
      <c r="I8449" s="3">
        <v>1</v>
      </c>
      <c r="J8449" s="4">
        <v>45242</v>
      </c>
      <c r="K8449" s="3" t="s">
        <v>49</v>
      </c>
      <c r="L8449" s="3" t="s">
        <v>36</v>
      </c>
      <c r="M8449" s="3">
        <v>53.13</v>
      </c>
      <c r="N8449" s="3" t="s">
        <v>42</v>
      </c>
      <c r="O8449" s="3"/>
      <c r="P8449" s="5"/>
      <c r="Q8449" s="5"/>
      <c r="R8449" s="5"/>
      <c r="S8449" s="5"/>
      <c r="T8449" s="5"/>
      <c r="U8449" s="5"/>
      <c r="V8449" s="5"/>
      <c r="W8449" s="5"/>
      <c r="X8449" s="5"/>
      <c r="Y8449" s="5"/>
      <c r="Z8449" s="5"/>
      <c r="AA8449" s="5"/>
      <c r="AB8449" s="5"/>
      <c r="AC8449" s="5"/>
      <c r="AD8449" s="5"/>
    </row>
    <row r="8450" spans="1:30" ht="15.75" customHeight="1">
      <c r="A8450" s="3" t="s">
        <v>8498</v>
      </c>
      <c r="B8450" s="4" t="str">
        <f t="shared" si="99"/>
        <v>August</v>
      </c>
      <c r="C8450" s="3">
        <v>256.11</v>
      </c>
      <c r="D8450" s="4">
        <v>45148</v>
      </c>
      <c r="E8450" s="3" t="s">
        <v>2</v>
      </c>
      <c r="F8450" s="3" t="s">
        <v>39</v>
      </c>
      <c r="G8450" s="3">
        <f t="shared" si="100"/>
        <v>25.611000000000004</v>
      </c>
      <c r="H8450" s="3">
        <f t="shared" si="101"/>
        <v>230.49900000000002</v>
      </c>
      <c r="I8450" s="3">
        <v>5</v>
      </c>
      <c r="J8450" s="4">
        <v>45150</v>
      </c>
      <c r="K8450" s="3" t="s">
        <v>40</v>
      </c>
      <c r="L8450" s="3" t="s">
        <v>45</v>
      </c>
      <c r="M8450" s="3">
        <v>28.93</v>
      </c>
      <c r="N8450" s="3" t="s">
        <v>42</v>
      </c>
      <c r="O8450" s="3"/>
      <c r="P8450" s="5"/>
      <c r="Q8450" s="5"/>
      <c r="R8450" s="5"/>
      <c r="S8450" s="5"/>
      <c r="T8450" s="5"/>
      <c r="U8450" s="5"/>
      <c r="V8450" s="5"/>
      <c r="W8450" s="5"/>
      <c r="X8450" s="5"/>
      <c r="Y8450" s="5"/>
      <c r="Z8450" s="5"/>
      <c r="AA8450" s="5"/>
      <c r="AB8450" s="5"/>
      <c r="AC8450" s="5"/>
      <c r="AD8450" s="5"/>
    </row>
    <row r="8451" spans="1:30" ht="15.75" customHeight="1">
      <c r="A8451" s="3" t="s">
        <v>8499</v>
      </c>
      <c r="B8451" s="4" t="str">
        <f t="shared" si="99"/>
        <v>May</v>
      </c>
      <c r="C8451" s="3">
        <v>1439.88</v>
      </c>
      <c r="D8451" s="4">
        <v>45416</v>
      </c>
      <c r="E8451" s="3" t="s">
        <v>5</v>
      </c>
      <c r="F8451" s="3" t="s">
        <v>34</v>
      </c>
      <c r="G8451" s="3">
        <f t="shared" si="100"/>
        <v>143.98800000000003</v>
      </c>
      <c r="H8451" s="3">
        <f t="shared" si="101"/>
        <v>1295.8920000000001</v>
      </c>
      <c r="I8451" s="3">
        <v>1</v>
      </c>
      <c r="J8451" s="4">
        <v>45419</v>
      </c>
      <c r="K8451" s="3" t="s">
        <v>49</v>
      </c>
      <c r="L8451" s="3" t="s">
        <v>36</v>
      </c>
      <c r="M8451" s="3">
        <v>194.38</v>
      </c>
      <c r="N8451" s="3" t="s">
        <v>37</v>
      </c>
      <c r="O8451" s="3"/>
      <c r="P8451" s="5"/>
      <c r="Q8451" s="5"/>
      <c r="R8451" s="5"/>
      <c r="S8451" s="5"/>
      <c r="T8451" s="5"/>
      <c r="U8451" s="5"/>
      <c r="V8451" s="5"/>
      <c r="W8451" s="5"/>
      <c r="X8451" s="5"/>
      <c r="Y8451" s="5"/>
      <c r="Z8451" s="5"/>
      <c r="AA8451" s="5"/>
      <c r="AB8451" s="5"/>
      <c r="AC8451" s="5"/>
      <c r="AD8451" s="5"/>
    </row>
    <row r="8452" spans="1:30" ht="15.75" customHeight="1">
      <c r="A8452" s="3" t="s">
        <v>8500</v>
      </c>
      <c r="B8452" s="4" t="str">
        <f t="shared" si="99"/>
        <v>February</v>
      </c>
      <c r="C8452" s="3">
        <v>4514.58</v>
      </c>
      <c r="D8452" s="4">
        <v>45347</v>
      </c>
      <c r="E8452" s="3" t="s">
        <v>4</v>
      </c>
      <c r="F8452" s="3" t="s">
        <v>34</v>
      </c>
      <c r="G8452" s="3">
        <f t="shared" si="100"/>
        <v>451.45800000000003</v>
      </c>
      <c r="H8452" s="3">
        <f t="shared" si="101"/>
        <v>4063.1219999999998</v>
      </c>
      <c r="I8452" s="3">
        <v>1</v>
      </c>
      <c r="J8452" s="4">
        <v>45351</v>
      </c>
      <c r="K8452" s="3" t="s">
        <v>49</v>
      </c>
      <c r="L8452" s="3" t="s">
        <v>41</v>
      </c>
      <c r="M8452" s="3">
        <v>1174.22</v>
      </c>
      <c r="N8452" s="3" t="s">
        <v>57</v>
      </c>
      <c r="O8452" s="3"/>
      <c r="P8452" s="5"/>
      <c r="Q8452" s="5"/>
      <c r="R8452" s="5"/>
      <c r="S8452" s="5"/>
      <c r="T8452" s="5"/>
      <c r="U8452" s="5"/>
      <c r="V8452" s="5"/>
      <c r="W8452" s="5"/>
      <c r="X8452" s="5"/>
      <c r="Y8452" s="5"/>
      <c r="Z8452" s="5"/>
      <c r="AA8452" s="5"/>
      <c r="AB8452" s="5"/>
      <c r="AC8452" s="5"/>
      <c r="AD8452" s="5"/>
    </row>
    <row r="8453" spans="1:30" ht="15.75" customHeight="1">
      <c r="A8453" s="3" t="s">
        <v>8501</v>
      </c>
      <c r="B8453" s="4" t="str">
        <f t="shared" si="99"/>
        <v>August</v>
      </c>
      <c r="C8453" s="3">
        <v>734.34</v>
      </c>
      <c r="D8453" s="4">
        <v>45520</v>
      </c>
      <c r="E8453" s="3" t="s">
        <v>2</v>
      </c>
      <c r="F8453" s="3" t="s">
        <v>51</v>
      </c>
      <c r="G8453" s="3">
        <f t="shared" si="100"/>
        <v>73.434000000000012</v>
      </c>
      <c r="H8453" s="3">
        <f t="shared" si="101"/>
        <v>660.90600000000006</v>
      </c>
      <c r="I8453" s="3">
        <v>6</v>
      </c>
      <c r="J8453" s="4">
        <v>45526</v>
      </c>
      <c r="K8453" s="3" t="s">
        <v>35</v>
      </c>
      <c r="L8453" s="3" t="s">
        <v>41</v>
      </c>
      <c r="M8453" s="3">
        <v>53.71</v>
      </c>
      <c r="N8453" s="3" t="s">
        <v>42</v>
      </c>
      <c r="O8453" s="3"/>
      <c r="P8453" s="5"/>
      <c r="Q8453" s="5"/>
      <c r="R8453" s="5"/>
      <c r="S8453" s="5"/>
      <c r="T8453" s="5"/>
      <c r="U8453" s="5"/>
      <c r="V8453" s="5"/>
      <c r="W8453" s="5"/>
      <c r="X8453" s="5"/>
      <c r="Y8453" s="5"/>
      <c r="Z8453" s="5"/>
      <c r="AA8453" s="5"/>
      <c r="AB8453" s="5"/>
      <c r="AC8453" s="5"/>
      <c r="AD8453" s="5"/>
    </row>
    <row r="8454" spans="1:30" ht="15.75" customHeight="1">
      <c r="A8454" s="3" t="s">
        <v>8502</v>
      </c>
      <c r="B8454" s="4" t="str">
        <f t="shared" si="99"/>
        <v>August</v>
      </c>
      <c r="C8454" s="3">
        <v>1720.28</v>
      </c>
      <c r="D8454" s="4">
        <v>45146</v>
      </c>
      <c r="E8454" s="3" t="s">
        <v>5</v>
      </c>
      <c r="F8454" s="3" t="s">
        <v>54</v>
      </c>
      <c r="G8454" s="3">
        <f t="shared" si="100"/>
        <v>172.02800000000002</v>
      </c>
      <c r="H8454" s="3">
        <f t="shared" si="101"/>
        <v>1548.252</v>
      </c>
      <c r="I8454" s="3">
        <v>5</v>
      </c>
      <c r="J8454" s="4">
        <v>45150</v>
      </c>
      <c r="K8454" s="3" t="s">
        <v>40</v>
      </c>
      <c r="L8454" s="3" t="s">
        <v>41</v>
      </c>
      <c r="M8454" s="3">
        <v>262.33</v>
      </c>
      <c r="N8454" s="3" t="s">
        <v>42</v>
      </c>
      <c r="O8454" s="3"/>
      <c r="P8454" s="5"/>
      <c r="Q8454" s="5"/>
      <c r="R8454" s="5"/>
      <c r="S8454" s="5"/>
      <c r="T8454" s="5"/>
      <c r="U8454" s="5"/>
      <c r="V8454" s="5"/>
      <c r="W8454" s="5"/>
      <c r="X8454" s="5"/>
      <c r="Y8454" s="5"/>
      <c r="Z8454" s="5"/>
      <c r="AA8454" s="5"/>
      <c r="AB8454" s="5"/>
      <c r="AC8454" s="5"/>
      <c r="AD8454" s="5"/>
    </row>
    <row r="8455" spans="1:30" ht="15.75" customHeight="1">
      <c r="A8455" s="3" t="s">
        <v>8503</v>
      </c>
      <c r="B8455" s="4" t="str">
        <f t="shared" si="99"/>
        <v>August</v>
      </c>
      <c r="C8455" s="3">
        <v>1650.43</v>
      </c>
      <c r="D8455" s="4">
        <v>45158</v>
      </c>
      <c r="E8455" s="3" t="s">
        <v>2</v>
      </c>
      <c r="F8455" s="3" t="s">
        <v>54</v>
      </c>
      <c r="G8455" s="3">
        <f t="shared" si="100"/>
        <v>165.04300000000001</v>
      </c>
      <c r="H8455" s="3">
        <f t="shared" si="101"/>
        <v>1485.3870000000002</v>
      </c>
      <c r="I8455" s="3">
        <v>5</v>
      </c>
      <c r="J8455" s="4">
        <v>45165</v>
      </c>
      <c r="K8455" s="3" t="s">
        <v>35</v>
      </c>
      <c r="L8455" s="3" t="s">
        <v>41</v>
      </c>
      <c r="M8455" s="3">
        <v>293.72000000000003</v>
      </c>
      <c r="N8455" s="3" t="s">
        <v>46</v>
      </c>
      <c r="O8455" s="3"/>
      <c r="P8455" s="5"/>
      <c r="Q8455" s="5"/>
      <c r="R8455" s="5"/>
      <c r="S8455" s="5"/>
      <c r="T8455" s="5"/>
      <c r="U8455" s="5"/>
      <c r="V8455" s="5"/>
      <c r="W8455" s="5"/>
      <c r="X8455" s="5"/>
      <c r="Y8455" s="5"/>
      <c r="Z8455" s="5"/>
      <c r="AA8455" s="5"/>
      <c r="AB8455" s="5"/>
      <c r="AC8455" s="5"/>
      <c r="AD8455" s="5"/>
    </row>
    <row r="8456" spans="1:30" ht="15.75" customHeight="1">
      <c r="A8456" s="3" t="s">
        <v>8504</v>
      </c>
      <c r="B8456" s="4" t="str">
        <f t="shared" si="99"/>
        <v>October</v>
      </c>
      <c r="C8456" s="3">
        <v>4028.07</v>
      </c>
      <c r="D8456" s="4">
        <v>45582</v>
      </c>
      <c r="E8456" s="3" t="s">
        <v>2</v>
      </c>
      <c r="F8456" s="3" t="s">
        <v>51</v>
      </c>
      <c r="G8456" s="3">
        <f t="shared" si="100"/>
        <v>402.80700000000002</v>
      </c>
      <c r="H8456" s="3">
        <f t="shared" si="101"/>
        <v>3625.2629999999999</v>
      </c>
      <c r="I8456" s="3">
        <v>2</v>
      </c>
      <c r="J8456" s="4">
        <v>45588</v>
      </c>
      <c r="K8456" s="3" t="s">
        <v>35</v>
      </c>
      <c r="L8456" s="3" t="s">
        <v>45</v>
      </c>
      <c r="M8456" s="3">
        <v>1165.69</v>
      </c>
      <c r="N8456" s="3" t="s">
        <v>46</v>
      </c>
      <c r="O8456" s="3"/>
      <c r="P8456" s="5"/>
      <c r="Q8456" s="5"/>
      <c r="R8456" s="5"/>
      <c r="S8456" s="5"/>
      <c r="T8456" s="5"/>
      <c r="U8456" s="5"/>
      <c r="V8456" s="5"/>
      <c r="W8456" s="5"/>
      <c r="X8456" s="5"/>
      <c r="Y8456" s="5"/>
      <c r="Z8456" s="5"/>
      <c r="AA8456" s="5"/>
      <c r="AB8456" s="5"/>
      <c r="AC8456" s="5"/>
      <c r="AD8456" s="5"/>
    </row>
    <row r="8457" spans="1:30" ht="15.75" customHeight="1">
      <c r="A8457" s="3" t="s">
        <v>8505</v>
      </c>
      <c r="B8457" s="4" t="str">
        <f t="shared" si="99"/>
        <v>September</v>
      </c>
      <c r="C8457" s="3">
        <v>2165.4699999999998</v>
      </c>
      <c r="D8457" s="4">
        <v>45184</v>
      </c>
      <c r="E8457" s="3" t="s">
        <v>2</v>
      </c>
      <c r="F8457" s="3" t="s">
        <v>39</v>
      </c>
      <c r="G8457" s="3">
        <f t="shared" si="100"/>
        <v>216.547</v>
      </c>
      <c r="H8457" s="3">
        <f t="shared" si="101"/>
        <v>1948.9229999999998</v>
      </c>
      <c r="I8457" s="3">
        <v>9</v>
      </c>
      <c r="J8457" s="4">
        <v>45189</v>
      </c>
      <c r="K8457" s="3" t="s">
        <v>35</v>
      </c>
      <c r="L8457" s="3" t="s">
        <v>36</v>
      </c>
      <c r="M8457" s="3">
        <v>311.24</v>
      </c>
      <c r="N8457" s="3" t="s">
        <v>37</v>
      </c>
      <c r="O8457" s="3"/>
      <c r="P8457" s="5"/>
      <c r="Q8457" s="5"/>
      <c r="R8457" s="5"/>
      <c r="S8457" s="5"/>
      <c r="T8457" s="5"/>
      <c r="U8457" s="5"/>
      <c r="V8457" s="5"/>
      <c r="W8457" s="5"/>
      <c r="X8457" s="5"/>
      <c r="Y8457" s="5"/>
      <c r="Z8457" s="5"/>
      <c r="AA8457" s="5"/>
      <c r="AB8457" s="5"/>
      <c r="AC8457" s="5"/>
      <c r="AD8457" s="5"/>
    </row>
    <row r="8458" spans="1:30" ht="15.75" customHeight="1">
      <c r="A8458" s="3" t="s">
        <v>8506</v>
      </c>
      <c r="B8458" s="4" t="str">
        <f t="shared" si="99"/>
        <v>November</v>
      </c>
      <c r="C8458" s="3">
        <v>3096.68</v>
      </c>
      <c r="D8458" s="4">
        <v>45255</v>
      </c>
      <c r="E8458" s="3" t="s">
        <v>3</v>
      </c>
      <c r="F8458" s="3" t="s">
        <v>34</v>
      </c>
      <c r="G8458" s="3">
        <f t="shared" si="100"/>
        <v>309.66800000000001</v>
      </c>
      <c r="H8458" s="3">
        <f t="shared" si="101"/>
        <v>2787.0119999999997</v>
      </c>
      <c r="I8458" s="3">
        <v>5</v>
      </c>
      <c r="J8458" s="4">
        <v>45261</v>
      </c>
      <c r="K8458" s="3" t="s">
        <v>49</v>
      </c>
      <c r="L8458" s="3" t="s">
        <v>41</v>
      </c>
      <c r="M8458" s="3">
        <v>913.67</v>
      </c>
      <c r="N8458" s="3" t="s">
        <v>52</v>
      </c>
      <c r="O8458" s="3"/>
      <c r="P8458" s="5"/>
      <c r="Q8458" s="5"/>
      <c r="R8458" s="5"/>
      <c r="S8458" s="5"/>
      <c r="T8458" s="5"/>
      <c r="U8458" s="5"/>
      <c r="V8458" s="5"/>
      <c r="W8458" s="5"/>
      <c r="X8458" s="5"/>
      <c r="Y8458" s="5"/>
      <c r="Z8458" s="5"/>
      <c r="AA8458" s="5"/>
      <c r="AB8458" s="5"/>
      <c r="AC8458" s="5"/>
      <c r="AD8458" s="5"/>
    </row>
    <row r="8459" spans="1:30" ht="15.75" customHeight="1">
      <c r="A8459" s="3" t="s">
        <v>8507</v>
      </c>
      <c r="B8459" s="4" t="str">
        <f t="shared" si="99"/>
        <v>March</v>
      </c>
      <c r="C8459" s="3">
        <v>2081.48</v>
      </c>
      <c r="D8459" s="4">
        <v>45365</v>
      </c>
      <c r="E8459" s="3" t="s">
        <v>5</v>
      </c>
      <c r="F8459" s="3" t="s">
        <v>44</v>
      </c>
      <c r="G8459" s="3">
        <f t="shared" si="100"/>
        <v>208.14800000000002</v>
      </c>
      <c r="H8459" s="3">
        <f t="shared" si="101"/>
        <v>1873.3319999999999</v>
      </c>
      <c r="I8459" s="3">
        <v>3</v>
      </c>
      <c r="J8459" s="4">
        <v>45372</v>
      </c>
      <c r="K8459" s="3" t="s">
        <v>35</v>
      </c>
      <c r="L8459" s="3" t="s">
        <v>41</v>
      </c>
      <c r="M8459" s="3">
        <v>363.21</v>
      </c>
      <c r="N8459" s="3" t="s">
        <v>42</v>
      </c>
      <c r="O8459" s="3"/>
      <c r="P8459" s="5"/>
      <c r="Q8459" s="5"/>
      <c r="R8459" s="5"/>
      <c r="S8459" s="5"/>
      <c r="T8459" s="5"/>
      <c r="U8459" s="5"/>
      <c r="V8459" s="5"/>
      <c r="W8459" s="5"/>
      <c r="X8459" s="5"/>
      <c r="Y8459" s="5"/>
      <c r="Z8459" s="5"/>
      <c r="AA8459" s="5"/>
      <c r="AB8459" s="5"/>
      <c r="AC8459" s="5"/>
      <c r="AD8459" s="5"/>
    </row>
    <row r="8460" spans="1:30" ht="15.75" customHeight="1">
      <c r="A8460" s="3" t="s">
        <v>8508</v>
      </c>
      <c r="B8460" s="4" t="str">
        <f t="shared" si="99"/>
        <v>July</v>
      </c>
      <c r="C8460" s="3">
        <v>2802.14</v>
      </c>
      <c r="D8460" s="4">
        <v>45117</v>
      </c>
      <c r="E8460" s="3" t="s">
        <v>3</v>
      </c>
      <c r="F8460" s="3" t="s">
        <v>39</v>
      </c>
      <c r="G8460" s="3">
        <f t="shared" si="100"/>
        <v>280.214</v>
      </c>
      <c r="H8460" s="3">
        <f t="shared" si="101"/>
        <v>2521.9259999999999</v>
      </c>
      <c r="I8460" s="3">
        <v>7</v>
      </c>
      <c r="J8460" s="4">
        <v>45118</v>
      </c>
      <c r="K8460" s="3" t="s">
        <v>40</v>
      </c>
      <c r="L8460" s="3" t="s">
        <v>45</v>
      </c>
      <c r="M8460" s="3">
        <v>638.26</v>
      </c>
      <c r="N8460" s="3" t="s">
        <v>52</v>
      </c>
      <c r="O8460" s="3"/>
      <c r="P8460" s="5"/>
      <c r="Q8460" s="5"/>
      <c r="R8460" s="5"/>
      <c r="S8460" s="5"/>
      <c r="T8460" s="5"/>
      <c r="U8460" s="5"/>
      <c r="V8460" s="5"/>
      <c r="W8460" s="5"/>
      <c r="X8460" s="5"/>
      <c r="Y8460" s="5"/>
      <c r="Z8460" s="5"/>
      <c r="AA8460" s="5"/>
      <c r="AB8460" s="5"/>
      <c r="AC8460" s="5"/>
      <c r="AD8460" s="5"/>
    </row>
    <row r="8461" spans="1:30" ht="15.75" customHeight="1">
      <c r="A8461" s="3" t="s">
        <v>8509</v>
      </c>
      <c r="B8461" s="4" t="str">
        <f t="shared" si="99"/>
        <v>November</v>
      </c>
      <c r="C8461" s="3">
        <v>405.96</v>
      </c>
      <c r="D8461" s="4">
        <v>45246</v>
      </c>
      <c r="E8461" s="3" t="s">
        <v>5</v>
      </c>
      <c r="F8461" s="3" t="s">
        <v>54</v>
      </c>
      <c r="G8461" s="3">
        <f t="shared" si="100"/>
        <v>40.596000000000004</v>
      </c>
      <c r="H8461" s="3">
        <f t="shared" si="101"/>
        <v>365.36399999999998</v>
      </c>
      <c r="I8461" s="3">
        <v>6</v>
      </c>
      <c r="J8461" s="4">
        <v>45249</v>
      </c>
      <c r="K8461" s="3" t="s">
        <v>40</v>
      </c>
      <c r="L8461" s="3" t="s">
        <v>41</v>
      </c>
      <c r="M8461" s="3">
        <v>29.66</v>
      </c>
      <c r="N8461" s="3" t="s">
        <v>57</v>
      </c>
      <c r="O8461" s="3"/>
      <c r="P8461" s="5"/>
      <c r="Q8461" s="5"/>
      <c r="R8461" s="5"/>
      <c r="S8461" s="5"/>
      <c r="T8461" s="5"/>
      <c r="U8461" s="5"/>
      <c r="V8461" s="5"/>
      <c r="W8461" s="5"/>
      <c r="X8461" s="5"/>
      <c r="Y8461" s="5"/>
      <c r="Z8461" s="5"/>
      <c r="AA8461" s="5"/>
      <c r="AB8461" s="5"/>
      <c r="AC8461" s="5"/>
      <c r="AD8461" s="5"/>
    </row>
    <row r="8462" spans="1:30" ht="15.75" customHeight="1">
      <c r="A8462" s="3" t="s">
        <v>8510</v>
      </c>
      <c r="B8462" s="4" t="str">
        <f t="shared" si="99"/>
        <v>March</v>
      </c>
      <c r="C8462" s="3">
        <v>1932.74</v>
      </c>
      <c r="D8462" s="4">
        <v>44991</v>
      </c>
      <c r="E8462" s="3" t="s">
        <v>4</v>
      </c>
      <c r="F8462" s="3" t="s">
        <v>51</v>
      </c>
      <c r="G8462" s="3">
        <f t="shared" si="100"/>
        <v>193.274</v>
      </c>
      <c r="H8462" s="3">
        <f t="shared" si="101"/>
        <v>1739.4659999999999</v>
      </c>
      <c r="I8462" s="3">
        <v>6</v>
      </c>
      <c r="J8462" s="4">
        <v>44995</v>
      </c>
      <c r="K8462" s="3" t="s">
        <v>35</v>
      </c>
      <c r="L8462" s="3" t="s">
        <v>45</v>
      </c>
      <c r="M8462" s="3">
        <v>429.12</v>
      </c>
      <c r="N8462" s="3" t="s">
        <v>65</v>
      </c>
      <c r="O8462" s="3"/>
      <c r="P8462" s="5"/>
      <c r="Q8462" s="5"/>
      <c r="R8462" s="5"/>
      <c r="S8462" s="5"/>
      <c r="T8462" s="5"/>
      <c r="U8462" s="5"/>
      <c r="V8462" s="5"/>
      <c r="W8462" s="5"/>
      <c r="X8462" s="5"/>
      <c r="Y8462" s="5"/>
      <c r="Z8462" s="5"/>
      <c r="AA8462" s="5"/>
      <c r="AB8462" s="5"/>
      <c r="AC8462" s="5"/>
      <c r="AD8462" s="5"/>
    </row>
    <row r="8463" spans="1:30" ht="15.75" customHeight="1">
      <c r="A8463" s="3" t="s">
        <v>8511</v>
      </c>
      <c r="B8463" s="4" t="str">
        <f t="shared" si="99"/>
        <v>October</v>
      </c>
      <c r="C8463" s="3">
        <v>4290.0200000000004</v>
      </c>
      <c r="D8463" s="4">
        <v>45593</v>
      </c>
      <c r="E8463" s="3" t="s">
        <v>4</v>
      </c>
      <c r="F8463" s="3" t="s">
        <v>34</v>
      </c>
      <c r="G8463" s="3">
        <f t="shared" si="100"/>
        <v>429.00200000000007</v>
      </c>
      <c r="H8463" s="3">
        <f t="shared" si="101"/>
        <v>3861.0180000000005</v>
      </c>
      <c r="I8463" s="3">
        <v>5</v>
      </c>
      <c r="J8463" s="4">
        <v>45596</v>
      </c>
      <c r="K8463" s="3" t="s">
        <v>49</v>
      </c>
      <c r="L8463" s="3" t="s">
        <v>36</v>
      </c>
      <c r="M8463" s="3">
        <v>319.01</v>
      </c>
      <c r="N8463" s="3" t="s">
        <v>57</v>
      </c>
      <c r="O8463" s="3"/>
      <c r="P8463" s="5"/>
      <c r="Q8463" s="5"/>
      <c r="R8463" s="5"/>
      <c r="S8463" s="5"/>
      <c r="T8463" s="5"/>
      <c r="U8463" s="5"/>
      <c r="V8463" s="5"/>
      <c r="W8463" s="5"/>
      <c r="X8463" s="5"/>
      <c r="Y8463" s="5"/>
      <c r="Z8463" s="5"/>
      <c r="AA8463" s="5"/>
      <c r="AB8463" s="5"/>
      <c r="AC8463" s="5"/>
      <c r="AD8463" s="5"/>
    </row>
    <row r="8464" spans="1:30" ht="15.75" customHeight="1">
      <c r="A8464" s="3" t="s">
        <v>8512</v>
      </c>
      <c r="B8464" s="4" t="str">
        <f t="shared" si="99"/>
        <v>September</v>
      </c>
      <c r="C8464" s="3">
        <v>3486.23</v>
      </c>
      <c r="D8464" s="4">
        <v>45172</v>
      </c>
      <c r="E8464" s="3" t="s">
        <v>4</v>
      </c>
      <c r="F8464" s="3" t="s">
        <v>51</v>
      </c>
      <c r="G8464" s="3">
        <f t="shared" si="100"/>
        <v>348.62300000000005</v>
      </c>
      <c r="H8464" s="3">
        <f t="shared" si="101"/>
        <v>3137.607</v>
      </c>
      <c r="I8464" s="3">
        <v>4</v>
      </c>
      <c r="J8464" s="4">
        <v>45174</v>
      </c>
      <c r="K8464" s="3" t="s">
        <v>40</v>
      </c>
      <c r="L8464" s="3" t="s">
        <v>36</v>
      </c>
      <c r="M8464" s="3">
        <v>639.80999999999995</v>
      </c>
      <c r="N8464" s="3" t="s">
        <v>37</v>
      </c>
      <c r="O8464" s="3"/>
      <c r="P8464" s="5"/>
      <c r="Q8464" s="5"/>
      <c r="R8464" s="5"/>
      <c r="S8464" s="5"/>
      <c r="T8464" s="5"/>
      <c r="U8464" s="5"/>
      <c r="V8464" s="5"/>
      <c r="W8464" s="5"/>
      <c r="X8464" s="5"/>
      <c r="Y8464" s="5"/>
      <c r="Z8464" s="5"/>
      <c r="AA8464" s="5"/>
      <c r="AB8464" s="5"/>
      <c r="AC8464" s="5"/>
      <c r="AD8464" s="5"/>
    </row>
    <row r="8465" spans="1:30" ht="15.75" customHeight="1">
      <c r="A8465" s="3" t="s">
        <v>8513</v>
      </c>
      <c r="B8465" s="4" t="str">
        <f t="shared" si="99"/>
        <v>May</v>
      </c>
      <c r="C8465" s="3">
        <v>4910.96</v>
      </c>
      <c r="D8465" s="4">
        <v>45063</v>
      </c>
      <c r="E8465" s="3" t="s">
        <v>5</v>
      </c>
      <c r="F8465" s="3" t="s">
        <v>54</v>
      </c>
      <c r="G8465" s="3">
        <f t="shared" si="100"/>
        <v>491.096</v>
      </c>
      <c r="H8465" s="3">
        <f t="shared" si="101"/>
        <v>4419.8639999999996</v>
      </c>
      <c r="I8465" s="3">
        <v>6</v>
      </c>
      <c r="J8465" s="4">
        <v>45068</v>
      </c>
      <c r="K8465" s="3" t="s">
        <v>49</v>
      </c>
      <c r="L8465" s="3" t="s">
        <v>45</v>
      </c>
      <c r="M8465" s="3">
        <v>656.97</v>
      </c>
      <c r="N8465" s="3" t="s">
        <v>52</v>
      </c>
      <c r="O8465" s="3"/>
      <c r="P8465" s="5"/>
      <c r="Q8465" s="5"/>
      <c r="R8465" s="5"/>
      <c r="S8465" s="5"/>
      <c r="T8465" s="5"/>
      <c r="U8465" s="5"/>
      <c r="V8465" s="5"/>
      <c r="W8465" s="5"/>
      <c r="X8465" s="5"/>
      <c r="Y8465" s="5"/>
      <c r="Z8465" s="5"/>
      <c r="AA8465" s="5"/>
      <c r="AB8465" s="5"/>
      <c r="AC8465" s="5"/>
      <c r="AD8465" s="5"/>
    </row>
    <row r="8466" spans="1:30" ht="15.75" customHeight="1">
      <c r="A8466" s="3" t="s">
        <v>8514</v>
      </c>
      <c r="B8466" s="4" t="str">
        <f t="shared" si="99"/>
        <v>June</v>
      </c>
      <c r="C8466" s="3">
        <v>3960.81</v>
      </c>
      <c r="D8466" s="4">
        <v>45093</v>
      </c>
      <c r="E8466" s="3" t="s">
        <v>2</v>
      </c>
      <c r="F8466" s="3" t="s">
        <v>51</v>
      </c>
      <c r="G8466" s="3">
        <f t="shared" si="100"/>
        <v>396.08100000000002</v>
      </c>
      <c r="H8466" s="3">
        <f t="shared" si="101"/>
        <v>3564.7289999999998</v>
      </c>
      <c r="I8466" s="3">
        <v>7</v>
      </c>
      <c r="J8466" s="4">
        <v>45099</v>
      </c>
      <c r="K8466" s="3" t="s">
        <v>40</v>
      </c>
      <c r="L8466" s="3" t="s">
        <v>36</v>
      </c>
      <c r="M8466" s="3">
        <v>516.99</v>
      </c>
      <c r="N8466" s="3" t="s">
        <v>46</v>
      </c>
      <c r="O8466" s="3"/>
      <c r="P8466" s="5"/>
      <c r="Q8466" s="5"/>
      <c r="R8466" s="5"/>
      <c r="S8466" s="5"/>
      <c r="T8466" s="5"/>
      <c r="U8466" s="5"/>
      <c r="V8466" s="5"/>
      <c r="W8466" s="5"/>
      <c r="X8466" s="5"/>
      <c r="Y8466" s="5"/>
      <c r="Z8466" s="5"/>
      <c r="AA8466" s="5"/>
      <c r="AB8466" s="5"/>
      <c r="AC8466" s="5"/>
      <c r="AD8466" s="5"/>
    </row>
    <row r="8467" spans="1:30" ht="15.75" customHeight="1">
      <c r="A8467" s="3" t="s">
        <v>8515</v>
      </c>
      <c r="B8467" s="4" t="str">
        <f t="shared" si="99"/>
        <v>June</v>
      </c>
      <c r="C8467" s="3">
        <v>2312.4</v>
      </c>
      <c r="D8467" s="4">
        <v>45089</v>
      </c>
      <c r="E8467" s="3" t="s">
        <v>2</v>
      </c>
      <c r="F8467" s="3" t="s">
        <v>34</v>
      </c>
      <c r="G8467" s="3">
        <f t="shared" si="100"/>
        <v>231.24</v>
      </c>
      <c r="H8467" s="3">
        <f t="shared" si="101"/>
        <v>2081.16</v>
      </c>
      <c r="I8467" s="3">
        <v>8</v>
      </c>
      <c r="J8467" s="4">
        <v>45096</v>
      </c>
      <c r="K8467" s="3" t="s">
        <v>35</v>
      </c>
      <c r="L8467" s="3" t="s">
        <v>41</v>
      </c>
      <c r="M8467" s="3">
        <v>164.02</v>
      </c>
      <c r="N8467" s="3" t="s">
        <v>57</v>
      </c>
      <c r="O8467" s="3"/>
      <c r="P8467" s="5"/>
      <c r="Q8467" s="5"/>
      <c r="R8467" s="5"/>
      <c r="S8467" s="5"/>
      <c r="T8467" s="5"/>
      <c r="U8467" s="5"/>
      <c r="V8467" s="5"/>
      <c r="W8467" s="5"/>
      <c r="X8467" s="5"/>
      <c r="Y8467" s="5"/>
      <c r="Z8467" s="5"/>
      <c r="AA8467" s="5"/>
      <c r="AB8467" s="5"/>
      <c r="AC8467" s="5"/>
      <c r="AD8467" s="5"/>
    </row>
    <row r="8468" spans="1:30" ht="15.75" customHeight="1">
      <c r="A8468" s="3" t="s">
        <v>8516</v>
      </c>
      <c r="B8468" s="4" t="str">
        <f t="shared" si="99"/>
        <v>November</v>
      </c>
      <c r="C8468" s="3">
        <v>3413.77</v>
      </c>
      <c r="D8468" s="4">
        <v>45599</v>
      </c>
      <c r="E8468" s="3" t="s">
        <v>3</v>
      </c>
      <c r="F8468" s="3" t="s">
        <v>51</v>
      </c>
      <c r="G8468" s="3">
        <f t="shared" si="100"/>
        <v>341.37700000000001</v>
      </c>
      <c r="H8468" s="3">
        <f t="shared" si="101"/>
        <v>3072.393</v>
      </c>
      <c r="I8468" s="3">
        <v>2</v>
      </c>
      <c r="J8468" s="4">
        <v>45600</v>
      </c>
      <c r="K8468" s="3" t="s">
        <v>40</v>
      </c>
      <c r="L8468" s="3" t="s">
        <v>36</v>
      </c>
      <c r="M8468" s="3">
        <v>759.92</v>
      </c>
      <c r="N8468" s="3" t="s">
        <v>37</v>
      </c>
      <c r="O8468" s="3"/>
      <c r="P8468" s="5"/>
      <c r="Q8468" s="5"/>
      <c r="R8468" s="5"/>
      <c r="S8468" s="5"/>
      <c r="T8468" s="5"/>
      <c r="U8468" s="5"/>
      <c r="V8468" s="5"/>
      <c r="W8468" s="5"/>
      <c r="X8468" s="5"/>
      <c r="Y8468" s="5"/>
      <c r="Z8468" s="5"/>
      <c r="AA8468" s="5"/>
      <c r="AB8468" s="5"/>
      <c r="AC8468" s="5"/>
      <c r="AD8468" s="5"/>
    </row>
    <row r="8469" spans="1:30" ht="15.75" customHeight="1">
      <c r="A8469" s="3" t="s">
        <v>8517</v>
      </c>
      <c r="B8469" s="4" t="str">
        <f t="shared" si="99"/>
        <v>February</v>
      </c>
      <c r="C8469" s="3">
        <v>3901.98</v>
      </c>
      <c r="D8469" s="4">
        <v>45323</v>
      </c>
      <c r="E8469" s="3" t="s">
        <v>3</v>
      </c>
      <c r="F8469" s="3" t="s">
        <v>34</v>
      </c>
      <c r="G8469" s="3">
        <f t="shared" si="100"/>
        <v>390.19800000000004</v>
      </c>
      <c r="H8469" s="3">
        <f t="shared" si="101"/>
        <v>3511.7820000000002</v>
      </c>
      <c r="I8469" s="3">
        <v>4</v>
      </c>
      <c r="J8469" s="4">
        <v>45329</v>
      </c>
      <c r="K8469" s="3" t="s">
        <v>35</v>
      </c>
      <c r="L8469" s="3" t="s">
        <v>45</v>
      </c>
      <c r="M8469" s="3">
        <v>735.14</v>
      </c>
      <c r="N8469" s="3" t="s">
        <v>42</v>
      </c>
      <c r="O8469" s="3"/>
      <c r="P8469" s="5"/>
      <c r="Q8469" s="5"/>
      <c r="R8469" s="5"/>
      <c r="S8469" s="5"/>
      <c r="T8469" s="5"/>
      <c r="U8469" s="5"/>
      <c r="V8469" s="5"/>
      <c r="W8469" s="5"/>
      <c r="X8469" s="5"/>
      <c r="Y8469" s="5"/>
      <c r="Z8469" s="5"/>
      <c r="AA8469" s="5"/>
      <c r="AB8469" s="5"/>
      <c r="AC8469" s="5"/>
      <c r="AD8469" s="5"/>
    </row>
    <row r="8470" spans="1:30" ht="15.75" customHeight="1">
      <c r="A8470" s="3" t="s">
        <v>8518</v>
      </c>
      <c r="B8470" s="4" t="str">
        <f t="shared" si="99"/>
        <v>March</v>
      </c>
      <c r="C8470" s="3">
        <v>1421.45</v>
      </c>
      <c r="D8470" s="4">
        <v>45363</v>
      </c>
      <c r="E8470" s="3" t="s">
        <v>4</v>
      </c>
      <c r="F8470" s="3" t="s">
        <v>51</v>
      </c>
      <c r="G8470" s="3">
        <f t="shared" si="100"/>
        <v>142.14500000000001</v>
      </c>
      <c r="H8470" s="3">
        <f t="shared" si="101"/>
        <v>1279.3050000000001</v>
      </c>
      <c r="I8470" s="3">
        <v>7</v>
      </c>
      <c r="J8470" s="4">
        <v>45370</v>
      </c>
      <c r="K8470" s="3" t="s">
        <v>35</v>
      </c>
      <c r="L8470" s="3" t="s">
        <v>36</v>
      </c>
      <c r="M8470" s="3">
        <v>210.65</v>
      </c>
      <c r="N8470" s="3" t="s">
        <v>42</v>
      </c>
      <c r="O8470" s="3"/>
      <c r="P8470" s="5"/>
      <c r="Q8470" s="5"/>
      <c r="R8470" s="5"/>
      <c r="S8470" s="5"/>
      <c r="T8470" s="5"/>
      <c r="U8470" s="5"/>
      <c r="V8470" s="5"/>
      <c r="W8470" s="5"/>
      <c r="X8470" s="5"/>
      <c r="Y8470" s="5"/>
      <c r="Z8470" s="5"/>
      <c r="AA8470" s="5"/>
      <c r="AB8470" s="5"/>
      <c r="AC8470" s="5"/>
      <c r="AD8470" s="5"/>
    </row>
    <row r="8471" spans="1:30" ht="15.75" customHeight="1">
      <c r="A8471" s="3" t="s">
        <v>8519</v>
      </c>
      <c r="B8471" s="4" t="str">
        <f t="shared" si="99"/>
        <v>January</v>
      </c>
      <c r="C8471" s="3">
        <v>394.09</v>
      </c>
      <c r="D8471" s="4">
        <v>44927</v>
      </c>
      <c r="E8471" s="3" t="s">
        <v>3</v>
      </c>
      <c r="F8471" s="3" t="s">
        <v>51</v>
      </c>
      <c r="G8471" s="3">
        <f t="shared" si="100"/>
        <v>39.408999999999999</v>
      </c>
      <c r="H8471" s="3">
        <f t="shared" si="101"/>
        <v>354.68099999999998</v>
      </c>
      <c r="I8471" s="3">
        <v>3</v>
      </c>
      <c r="J8471" s="4">
        <v>44928</v>
      </c>
      <c r="K8471" s="3" t="s">
        <v>49</v>
      </c>
      <c r="L8471" s="3" t="s">
        <v>36</v>
      </c>
      <c r="M8471" s="3">
        <v>115.92</v>
      </c>
      <c r="N8471" s="3" t="s">
        <v>57</v>
      </c>
      <c r="O8471" s="3"/>
      <c r="P8471" s="5"/>
      <c r="Q8471" s="5"/>
      <c r="R8471" s="5"/>
      <c r="S8471" s="5"/>
      <c r="T8471" s="5"/>
      <c r="U8471" s="5"/>
      <c r="V8471" s="5"/>
      <c r="W8471" s="5"/>
      <c r="X8471" s="5"/>
      <c r="Y8471" s="5"/>
      <c r="Z8471" s="5"/>
      <c r="AA8471" s="5"/>
      <c r="AB8471" s="5"/>
      <c r="AC8471" s="5"/>
      <c r="AD8471" s="5"/>
    </row>
    <row r="8472" spans="1:30" ht="15.75" customHeight="1">
      <c r="A8472" s="3" t="s">
        <v>8520</v>
      </c>
      <c r="B8472" s="4" t="str">
        <f t="shared" si="99"/>
        <v>June</v>
      </c>
      <c r="C8472" s="3">
        <v>2088.65</v>
      </c>
      <c r="D8472" s="4">
        <v>45104</v>
      </c>
      <c r="E8472" s="3" t="s">
        <v>5</v>
      </c>
      <c r="F8472" s="3" t="s">
        <v>34</v>
      </c>
      <c r="G8472" s="3">
        <f t="shared" si="100"/>
        <v>208.86500000000001</v>
      </c>
      <c r="H8472" s="3">
        <f t="shared" si="101"/>
        <v>1879.7850000000001</v>
      </c>
      <c r="I8472" s="3">
        <v>5</v>
      </c>
      <c r="J8472" s="4">
        <v>45106</v>
      </c>
      <c r="K8472" s="3" t="s">
        <v>40</v>
      </c>
      <c r="L8472" s="3" t="s">
        <v>36</v>
      </c>
      <c r="M8472" s="3">
        <v>120.27</v>
      </c>
      <c r="N8472" s="3" t="s">
        <v>52</v>
      </c>
      <c r="O8472" s="3"/>
      <c r="P8472" s="5"/>
      <c r="Q8472" s="5"/>
      <c r="R8472" s="5"/>
      <c r="S8472" s="5"/>
      <c r="T8472" s="5"/>
      <c r="U8472" s="5"/>
      <c r="V8472" s="5"/>
      <c r="W8472" s="5"/>
      <c r="X8472" s="5"/>
      <c r="Y8472" s="5"/>
      <c r="Z8472" s="5"/>
      <c r="AA8472" s="5"/>
      <c r="AB8472" s="5"/>
      <c r="AC8472" s="5"/>
      <c r="AD8472" s="5"/>
    </row>
    <row r="8473" spans="1:30" ht="15.75" customHeight="1">
      <c r="A8473" s="3" t="s">
        <v>8521</v>
      </c>
      <c r="B8473" s="4" t="str">
        <f t="shared" si="99"/>
        <v>April</v>
      </c>
      <c r="C8473" s="3">
        <v>808.9</v>
      </c>
      <c r="D8473" s="4">
        <v>45407</v>
      </c>
      <c r="E8473" s="3" t="s">
        <v>5</v>
      </c>
      <c r="F8473" s="3" t="s">
        <v>51</v>
      </c>
      <c r="G8473" s="3">
        <f t="shared" si="100"/>
        <v>80.89</v>
      </c>
      <c r="H8473" s="3">
        <f t="shared" si="101"/>
        <v>728.01</v>
      </c>
      <c r="I8473" s="3">
        <v>7</v>
      </c>
      <c r="J8473" s="4">
        <v>45411</v>
      </c>
      <c r="K8473" s="3" t="s">
        <v>35</v>
      </c>
      <c r="L8473" s="3" t="s">
        <v>45</v>
      </c>
      <c r="M8473" s="3">
        <v>171.25</v>
      </c>
      <c r="N8473" s="3" t="s">
        <v>65</v>
      </c>
      <c r="O8473" s="3"/>
      <c r="P8473" s="5"/>
      <c r="Q8473" s="5"/>
      <c r="R8473" s="5"/>
      <c r="S8473" s="5"/>
      <c r="T8473" s="5"/>
      <c r="U8473" s="5"/>
      <c r="V8473" s="5"/>
      <c r="W8473" s="5"/>
      <c r="X8473" s="5"/>
      <c r="Y8473" s="5"/>
      <c r="Z8473" s="5"/>
      <c r="AA8473" s="5"/>
      <c r="AB8473" s="5"/>
      <c r="AC8473" s="5"/>
      <c r="AD8473" s="5"/>
    </row>
    <row r="8474" spans="1:30" ht="15.75" customHeight="1">
      <c r="A8474" s="3" t="s">
        <v>8522</v>
      </c>
      <c r="B8474" s="4" t="str">
        <f t="shared" si="99"/>
        <v>September</v>
      </c>
      <c r="C8474" s="3">
        <v>1458.48</v>
      </c>
      <c r="D8474" s="4">
        <v>45170</v>
      </c>
      <c r="E8474" s="3" t="s">
        <v>3</v>
      </c>
      <c r="F8474" s="3" t="s">
        <v>39</v>
      </c>
      <c r="G8474" s="3">
        <f t="shared" si="100"/>
        <v>145.84800000000001</v>
      </c>
      <c r="H8474" s="3">
        <f t="shared" si="101"/>
        <v>1312.6320000000001</v>
      </c>
      <c r="I8474" s="3">
        <v>9</v>
      </c>
      <c r="J8474" s="4">
        <v>45175</v>
      </c>
      <c r="K8474" s="3" t="s">
        <v>35</v>
      </c>
      <c r="L8474" s="3" t="s">
        <v>36</v>
      </c>
      <c r="M8474" s="3">
        <v>245.94</v>
      </c>
      <c r="N8474" s="3" t="s">
        <v>42</v>
      </c>
      <c r="O8474" s="3"/>
      <c r="P8474" s="5"/>
      <c r="Q8474" s="5"/>
      <c r="R8474" s="5"/>
      <c r="S8474" s="5"/>
      <c r="T8474" s="5"/>
      <c r="U8474" s="5"/>
      <c r="V8474" s="5"/>
      <c r="W8474" s="5"/>
      <c r="X8474" s="5"/>
      <c r="Y8474" s="5"/>
      <c r="Z8474" s="5"/>
      <c r="AA8474" s="5"/>
      <c r="AB8474" s="5"/>
      <c r="AC8474" s="5"/>
      <c r="AD8474" s="5"/>
    </row>
    <row r="8475" spans="1:30" ht="15.75" customHeight="1">
      <c r="A8475" s="3" t="s">
        <v>8523</v>
      </c>
      <c r="B8475" s="4" t="str">
        <f t="shared" si="99"/>
        <v>November</v>
      </c>
      <c r="C8475" s="3">
        <v>4739.54</v>
      </c>
      <c r="D8475" s="4">
        <v>45618</v>
      </c>
      <c r="E8475" s="3" t="s">
        <v>3</v>
      </c>
      <c r="F8475" s="3" t="s">
        <v>44</v>
      </c>
      <c r="G8475" s="3">
        <f t="shared" si="100"/>
        <v>473.95400000000001</v>
      </c>
      <c r="H8475" s="3">
        <f t="shared" si="101"/>
        <v>4265.5860000000002</v>
      </c>
      <c r="I8475" s="3">
        <v>6</v>
      </c>
      <c r="J8475" s="4">
        <v>45619</v>
      </c>
      <c r="K8475" s="3" t="s">
        <v>40</v>
      </c>
      <c r="L8475" s="3" t="s">
        <v>36</v>
      </c>
      <c r="M8475" s="3">
        <v>1249.08</v>
      </c>
      <c r="N8475" s="3" t="s">
        <v>46</v>
      </c>
      <c r="O8475" s="3"/>
      <c r="P8475" s="5"/>
      <c r="Q8475" s="5"/>
      <c r="R8475" s="5"/>
      <c r="S8475" s="5"/>
      <c r="T8475" s="5"/>
      <c r="U8475" s="5"/>
      <c r="V8475" s="5"/>
      <c r="W8475" s="5"/>
      <c r="X8475" s="5"/>
      <c r="Y8475" s="5"/>
      <c r="Z8475" s="5"/>
      <c r="AA8475" s="5"/>
      <c r="AB8475" s="5"/>
      <c r="AC8475" s="5"/>
      <c r="AD8475" s="5"/>
    </row>
    <row r="8476" spans="1:30" ht="15.75" customHeight="1">
      <c r="A8476" s="3" t="s">
        <v>8524</v>
      </c>
      <c r="B8476" s="4" t="str">
        <f t="shared" si="99"/>
        <v>August</v>
      </c>
      <c r="C8476" s="3">
        <v>4250.7</v>
      </c>
      <c r="D8476" s="4">
        <v>45164</v>
      </c>
      <c r="E8476" s="3" t="s">
        <v>3</v>
      </c>
      <c r="F8476" s="3" t="s">
        <v>39</v>
      </c>
      <c r="G8476" s="3">
        <f t="shared" si="100"/>
        <v>425.07</v>
      </c>
      <c r="H8476" s="3">
        <f t="shared" si="101"/>
        <v>3825.6299999999997</v>
      </c>
      <c r="I8476" s="3">
        <v>2</v>
      </c>
      <c r="J8476" s="4">
        <v>45170</v>
      </c>
      <c r="K8476" s="3" t="s">
        <v>49</v>
      </c>
      <c r="L8476" s="3" t="s">
        <v>41</v>
      </c>
      <c r="M8476" s="3">
        <v>1039.1400000000001</v>
      </c>
      <c r="N8476" s="3" t="s">
        <v>37</v>
      </c>
      <c r="O8476" s="3"/>
      <c r="P8476" s="5"/>
      <c r="Q8476" s="5"/>
      <c r="R8476" s="5"/>
      <c r="S8476" s="5"/>
      <c r="T8476" s="5"/>
      <c r="U8476" s="5"/>
      <c r="V8476" s="5"/>
      <c r="W8476" s="5"/>
      <c r="X8476" s="5"/>
      <c r="Y8476" s="5"/>
      <c r="Z8476" s="5"/>
      <c r="AA8476" s="5"/>
      <c r="AB8476" s="5"/>
      <c r="AC8476" s="5"/>
      <c r="AD8476" s="5"/>
    </row>
    <row r="8477" spans="1:30" ht="15.75" customHeight="1">
      <c r="A8477" s="3" t="s">
        <v>8525</v>
      </c>
      <c r="B8477" s="4" t="str">
        <f t="shared" si="99"/>
        <v>April</v>
      </c>
      <c r="C8477" s="3">
        <v>3003.07</v>
      </c>
      <c r="D8477" s="4">
        <v>45043</v>
      </c>
      <c r="E8477" s="3" t="s">
        <v>3</v>
      </c>
      <c r="F8477" s="3" t="s">
        <v>44</v>
      </c>
      <c r="G8477" s="3">
        <f t="shared" si="100"/>
        <v>300.30700000000002</v>
      </c>
      <c r="H8477" s="3">
        <f t="shared" si="101"/>
        <v>2702.7629999999999</v>
      </c>
      <c r="I8477" s="3">
        <v>9</v>
      </c>
      <c r="J8477" s="4">
        <v>45046</v>
      </c>
      <c r="K8477" s="3" t="s">
        <v>49</v>
      </c>
      <c r="L8477" s="3" t="s">
        <v>36</v>
      </c>
      <c r="M8477" s="3">
        <v>267.64999999999998</v>
      </c>
      <c r="N8477" s="3" t="s">
        <v>52</v>
      </c>
      <c r="O8477" s="3"/>
      <c r="P8477" s="5"/>
      <c r="Q8477" s="5"/>
      <c r="R8477" s="5"/>
      <c r="S8477" s="5"/>
      <c r="T8477" s="5"/>
      <c r="U8477" s="5"/>
      <c r="V8477" s="5"/>
      <c r="W8477" s="5"/>
      <c r="X8477" s="5"/>
      <c r="Y8477" s="5"/>
      <c r="Z8477" s="5"/>
      <c r="AA8477" s="5"/>
      <c r="AB8477" s="5"/>
      <c r="AC8477" s="5"/>
      <c r="AD8477" s="5"/>
    </row>
    <row r="8478" spans="1:30" ht="15.75" customHeight="1">
      <c r="A8478" s="3" t="s">
        <v>8526</v>
      </c>
      <c r="B8478" s="4" t="str">
        <f t="shared" si="99"/>
        <v>December</v>
      </c>
      <c r="C8478" s="3">
        <v>2066.16</v>
      </c>
      <c r="D8478" s="4">
        <v>45274</v>
      </c>
      <c r="E8478" s="3" t="s">
        <v>4</v>
      </c>
      <c r="F8478" s="3" t="s">
        <v>39</v>
      </c>
      <c r="G8478" s="3">
        <f t="shared" si="100"/>
        <v>206.61599999999999</v>
      </c>
      <c r="H8478" s="3">
        <f t="shared" si="101"/>
        <v>1859.5439999999999</v>
      </c>
      <c r="I8478" s="3">
        <v>6</v>
      </c>
      <c r="J8478" s="4">
        <v>45276</v>
      </c>
      <c r="K8478" s="3" t="s">
        <v>49</v>
      </c>
      <c r="L8478" s="3" t="s">
        <v>41</v>
      </c>
      <c r="M8478" s="3">
        <v>294.87</v>
      </c>
      <c r="N8478" s="3" t="s">
        <v>42</v>
      </c>
      <c r="O8478" s="3"/>
      <c r="P8478" s="5"/>
      <c r="Q8478" s="5"/>
      <c r="R8478" s="5"/>
      <c r="S8478" s="5"/>
      <c r="T8478" s="5"/>
      <c r="U8478" s="5"/>
      <c r="V8478" s="5"/>
      <c r="W8478" s="5"/>
      <c r="X8478" s="5"/>
      <c r="Y8478" s="5"/>
      <c r="Z8478" s="5"/>
      <c r="AA8478" s="5"/>
      <c r="AB8478" s="5"/>
      <c r="AC8478" s="5"/>
      <c r="AD8478" s="5"/>
    </row>
    <row r="8479" spans="1:30" ht="15.75" customHeight="1">
      <c r="A8479" s="3" t="s">
        <v>8527</v>
      </c>
      <c r="B8479" s="4" t="str">
        <f t="shared" si="99"/>
        <v>January</v>
      </c>
      <c r="C8479" s="3">
        <v>1395.22</v>
      </c>
      <c r="D8479" s="4">
        <v>44933</v>
      </c>
      <c r="E8479" s="3" t="s">
        <v>4</v>
      </c>
      <c r="F8479" s="3" t="s">
        <v>44</v>
      </c>
      <c r="G8479" s="3">
        <f t="shared" si="100"/>
        <v>139.52200000000002</v>
      </c>
      <c r="H8479" s="3">
        <f t="shared" si="101"/>
        <v>1255.6980000000001</v>
      </c>
      <c r="I8479" s="3">
        <v>2</v>
      </c>
      <c r="J8479" s="4">
        <v>44939</v>
      </c>
      <c r="K8479" s="3" t="s">
        <v>49</v>
      </c>
      <c r="L8479" s="3" t="s">
        <v>36</v>
      </c>
      <c r="M8479" s="3">
        <v>316.10000000000002</v>
      </c>
      <c r="N8479" s="3" t="s">
        <v>46</v>
      </c>
      <c r="O8479" s="3"/>
      <c r="P8479" s="5"/>
      <c r="Q8479" s="5"/>
      <c r="R8479" s="5"/>
      <c r="S8479" s="5"/>
      <c r="T8479" s="5"/>
      <c r="U8479" s="5"/>
      <c r="V8479" s="5"/>
      <c r="W8479" s="5"/>
      <c r="X8479" s="5"/>
      <c r="Y8479" s="5"/>
      <c r="Z8479" s="5"/>
      <c r="AA8479" s="5"/>
      <c r="AB8479" s="5"/>
      <c r="AC8479" s="5"/>
      <c r="AD8479" s="5"/>
    </row>
    <row r="8480" spans="1:30" ht="15.75" customHeight="1">
      <c r="A8480" s="3" t="s">
        <v>8528</v>
      </c>
      <c r="B8480" s="4" t="str">
        <f t="shared" si="99"/>
        <v>June</v>
      </c>
      <c r="C8480" s="3">
        <v>2900.15</v>
      </c>
      <c r="D8480" s="4">
        <v>45100</v>
      </c>
      <c r="E8480" s="3" t="s">
        <v>3</v>
      </c>
      <c r="F8480" s="3" t="s">
        <v>51</v>
      </c>
      <c r="G8480" s="3">
        <f t="shared" si="100"/>
        <v>290.01500000000004</v>
      </c>
      <c r="H8480" s="3">
        <f t="shared" si="101"/>
        <v>2610.1350000000002</v>
      </c>
      <c r="I8480" s="3">
        <v>1</v>
      </c>
      <c r="J8480" s="4">
        <v>45101</v>
      </c>
      <c r="K8480" s="3" t="s">
        <v>35</v>
      </c>
      <c r="L8480" s="3" t="s">
        <v>36</v>
      </c>
      <c r="M8480" s="3">
        <v>444.68</v>
      </c>
      <c r="N8480" s="3" t="s">
        <v>42</v>
      </c>
      <c r="O8480" s="3"/>
      <c r="P8480" s="5"/>
      <c r="Q8480" s="5"/>
      <c r="R8480" s="5"/>
      <c r="S8480" s="5"/>
      <c r="T8480" s="5"/>
      <c r="U8480" s="5"/>
      <c r="V8480" s="5"/>
      <c r="W8480" s="5"/>
      <c r="X8480" s="5"/>
      <c r="Y8480" s="5"/>
      <c r="Z8480" s="5"/>
      <c r="AA8480" s="5"/>
      <c r="AB8480" s="5"/>
      <c r="AC8480" s="5"/>
      <c r="AD8480" s="5"/>
    </row>
    <row r="8481" spans="1:30" ht="15.75" customHeight="1">
      <c r="A8481" s="3" t="s">
        <v>8529</v>
      </c>
      <c r="B8481" s="4" t="str">
        <f t="shared" si="99"/>
        <v>April</v>
      </c>
      <c r="C8481" s="3">
        <v>2712.49</v>
      </c>
      <c r="D8481" s="4">
        <v>45042</v>
      </c>
      <c r="E8481" s="3" t="s">
        <v>5</v>
      </c>
      <c r="F8481" s="3" t="s">
        <v>34</v>
      </c>
      <c r="G8481" s="3">
        <f t="shared" si="100"/>
        <v>271.24899999999997</v>
      </c>
      <c r="H8481" s="3">
        <f t="shared" si="101"/>
        <v>2441.241</v>
      </c>
      <c r="I8481" s="3">
        <v>4</v>
      </c>
      <c r="J8481" s="4">
        <v>45048</v>
      </c>
      <c r="K8481" s="3" t="s">
        <v>35</v>
      </c>
      <c r="L8481" s="3" t="s">
        <v>45</v>
      </c>
      <c r="M8481" s="3">
        <v>600.5</v>
      </c>
      <c r="N8481" s="3" t="s">
        <v>52</v>
      </c>
      <c r="O8481" s="3"/>
      <c r="P8481" s="5"/>
      <c r="Q8481" s="5"/>
      <c r="R8481" s="5"/>
      <c r="S8481" s="5"/>
      <c r="T8481" s="5"/>
      <c r="U8481" s="5"/>
      <c r="V8481" s="5"/>
      <c r="W8481" s="5"/>
      <c r="X8481" s="5"/>
      <c r="Y8481" s="5"/>
      <c r="Z8481" s="5"/>
      <c r="AA8481" s="5"/>
      <c r="AB8481" s="5"/>
      <c r="AC8481" s="5"/>
      <c r="AD8481" s="5"/>
    </row>
    <row r="8482" spans="1:30" ht="15.75" customHeight="1">
      <c r="A8482" s="3" t="s">
        <v>8530</v>
      </c>
      <c r="B8482" s="4" t="str">
        <f t="shared" si="99"/>
        <v>September</v>
      </c>
      <c r="C8482" s="3">
        <v>3925.83</v>
      </c>
      <c r="D8482" s="4">
        <v>45181</v>
      </c>
      <c r="E8482" s="3" t="s">
        <v>4</v>
      </c>
      <c r="F8482" s="3" t="s">
        <v>34</v>
      </c>
      <c r="G8482" s="3">
        <f t="shared" si="100"/>
        <v>392.58300000000003</v>
      </c>
      <c r="H8482" s="3">
        <f t="shared" si="101"/>
        <v>3533.2469999999998</v>
      </c>
      <c r="I8482" s="3">
        <v>2</v>
      </c>
      <c r="J8482" s="4">
        <v>45185</v>
      </c>
      <c r="K8482" s="3" t="s">
        <v>35</v>
      </c>
      <c r="L8482" s="3" t="s">
        <v>41</v>
      </c>
      <c r="M8482" s="3">
        <v>1046.5</v>
      </c>
      <c r="N8482" s="3" t="s">
        <v>52</v>
      </c>
      <c r="O8482" s="3"/>
      <c r="P8482" s="5"/>
      <c r="Q8482" s="5"/>
      <c r="R8482" s="5"/>
      <c r="S8482" s="5"/>
      <c r="T8482" s="5"/>
      <c r="U8482" s="5"/>
      <c r="V8482" s="5"/>
      <c r="W8482" s="5"/>
      <c r="X8482" s="5"/>
      <c r="Y8482" s="5"/>
      <c r="Z8482" s="5"/>
      <c r="AA8482" s="5"/>
      <c r="AB8482" s="5"/>
      <c r="AC8482" s="5"/>
      <c r="AD8482" s="5"/>
    </row>
    <row r="8483" spans="1:30" ht="15.75" customHeight="1">
      <c r="A8483" s="3" t="s">
        <v>8531</v>
      </c>
      <c r="B8483" s="4" t="str">
        <f t="shared" si="99"/>
        <v>April</v>
      </c>
      <c r="C8483" s="3">
        <v>4647.3</v>
      </c>
      <c r="D8483" s="4">
        <v>45398</v>
      </c>
      <c r="E8483" s="3" t="s">
        <v>5</v>
      </c>
      <c r="F8483" s="3" t="s">
        <v>54</v>
      </c>
      <c r="G8483" s="3">
        <f t="shared" si="100"/>
        <v>464.73</v>
      </c>
      <c r="H8483" s="3">
        <f t="shared" si="101"/>
        <v>4182.57</v>
      </c>
      <c r="I8483" s="3">
        <v>7</v>
      </c>
      <c r="J8483" s="4">
        <v>45403</v>
      </c>
      <c r="K8483" s="3" t="s">
        <v>49</v>
      </c>
      <c r="L8483" s="3" t="s">
        <v>41</v>
      </c>
      <c r="M8483" s="3">
        <v>1072.54</v>
      </c>
      <c r="N8483" s="3" t="s">
        <v>57</v>
      </c>
      <c r="O8483" s="3"/>
      <c r="P8483" s="5"/>
      <c r="Q8483" s="5"/>
      <c r="R8483" s="5"/>
      <c r="S8483" s="5"/>
      <c r="T8483" s="5"/>
      <c r="U8483" s="5"/>
      <c r="V8483" s="5"/>
      <c r="W8483" s="5"/>
      <c r="X8483" s="5"/>
      <c r="Y8483" s="5"/>
      <c r="Z8483" s="5"/>
      <c r="AA8483" s="5"/>
      <c r="AB8483" s="5"/>
      <c r="AC8483" s="5"/>
      <c r="AD8483" s="5"/>
    </row>
    <row r="8484" spans="1:30" ht="15.75" customHeight="1">
      <c r="A8484" s="3" t="s">
        <v>8532</v>
      </c>
      <c r="B8484" s="4" t="str">
        <f t="shared" si="99"/>
        <v>August</v>
      </c>
      <c r="C8484" s="3">
        <v>1711.79</v>
      </c>
      <c r="D8484" s="4">
        <v>45517</v>
      </c>
      <c r="E8484" s="3" t="s">
        <v>2</v>
      </c>
      <c r="F8484" s="3" t="s">
        <v>44</v>
      </c>
      <c r="G8484" s="3">
        <f t="shared" si="100"/>
        <v>171.179</v>
      </c>
      <c r="H8484" s="3">
        <f t="shared" si="101"/>
        <v>1540.6109999999999</v>
      </c>
      <c r="I8484" s="3">
        <v>7</v>
      </c>
      <c r="J8484" s="4">
        <v>45524</v>
      </c>
      <c r="K8484" s="3" t="s">
        <v>49</v>
      </c>
      <c r="L8484" s="3" t="s">
        <v>36</v>
      </c>
      <c r="M8484" s="3">
        <v>316.89999999999998</v>
      </c>
      <c r="N8484" s="3" t="s">
        <v>46</v>
      </c>
      <c r="O8484" s="3"/>
      <c r="P8484" s="5"/>
      <c r="Q8484" s="5"/>
      <c r="R8484" s="5"/>
      <c r="S8484" s="5"/>
      <c r="T8484" s="5"/>
      <c r="U8484" s="5"/>
      <c r="V8484" s="5"/>
      <c r="W8484" s="5"/>
      <c r="X8484" s="5"/>
      <c r="Y8484" s="5"/>
      <c r="Z8484" s="5"/>
      <c r="AA8484" s="5"/>
      <c r="AB8484" s="5"/>
      <c r="AC8484" s="5"/>
      <c r="AD8484" s="5"/>
    </row>
    <row r="8485" spans="1:30" ht="15.75" customHeight="1">
      <c r="A8485" s="3" t="s">
        <v>8533</v>
      </c>
      <c r="B8485" s="4" t="str">
        <f t="shared" si="99"/>
        <v>June</v>
      </c>
      <c r="C8485" s="3">
        <v>1110.8599999999999</v>
      </c>
      <c r="D8485" s="4">
        <v>45462</v>
      </c>
      <c r="E8485" s="3" t="s">
        <v>5</v>
      </c>
      <c r="F8485" s="3" t="s">
        <v>54</v>
      </c>
      <c r="G8485" s="3">
        <f t="shared" si="100"/>
        <v>111.086</v>
      </c>
      <c r="H8485" s="3">
        <f t="shared" si="101"/>
        <v>999.77399999999989</v>
      </c>
      <c r="I8485" s="3">
        <v>3</v>
      </c>
      <c r="J8485" s="4">
        <v>45463</v>
      </c>
      <c r="K8485" s="3" t="s">
        <v>35</v>
      </c>
      <c r="L8485" s="3" t="s">
        <v>41</v>
      </c>
      <c r="M8485" s="3">
        <v>275.87</v>
      </c>
      <c r="N8485" s="3" t="s">
        <v>65</v>
      </c>
      <c r="O8485" s="3"/>
      <c r="P8485" s="5"/>
      <c r="Q8485" s="5"/>
      <c r="R8485" s="5"/>
      <c r="S8485" s="5"/>
      <c r="T8485" s="5"/>
      <c r="U8485" s="5"/>
      <c r="V8485" s="5"/>
      <c r="W8485" s="5"/>
      <c r="X8485" s="5"/>
      <c r="Y8485" s="5"/>
      <c r="Z8485" s="5"/>
      <c r="AA8485" s="5"/>
      <c r="AB8485" s="5"/>
      <c r="AC8485" s="5"/>
      <c r="AD8485" s="5"/>
    </row>
    <row r="8486" spans="1:30" ht="15.75" customHeight="1">
      <c r="A8486" s="3" t="s">
        <v>8534</v>
      </c>
      <c r="B8486" s="4" t="str">
        <f t="shared" si="99"/>
        <v>August</v>
      </c>
      <c r="C8486" s="3">
        <v>2073.7199999999998</v>
      </c>
      <c r="D8486" s="4">
        <v>45529</v>
      </c>
      <c r="E8486" s="3" t="s">
        <v>3</v>
      </c>
      <c r="F8486" s="3" t="s">
        <v>54</v>
      </c>
      <c r="G8486" s="3">
        <f t="shared" si="100"/>
        <v>207.37199999999999</v>
      </c>
      <c r="H8486" s="3">
        <f t="shared" si="101"/>
        <v>1866.3479999999997</v>
      </c>
      <c r="I8486" s="3">
        <v>1</v>
      </c>
      <c r="J8486" s="4">
        <v>45533</v>
      </c>
      <c r="K8486" s="3" t="s">
        <v>35</v>
      </c>
      <c r="L8486" s="3" t="s">
        <v>45</v>
      </c>
      <c r="M8486" s="3">
        <v>558.46</v>
      </c>
      <c r="N8486" s="3" t="s">
        <v>52</v>
      </c>
      <c r="O8486" s="3"/>
      <c r="P8486" s="5"/>
      <c r="Q8486" s="5"/>
      <c r="R8486" s="5"/>
      <c r="S8486" s="5"/>
      <c r="T8486" s="5"/>
      <c r="U8486" s="5"/>
      <c r="V8486" s="5"/>
      <c r="W8486" s="5"/>
      <c r="X8486" s="5"/>
      <c r="Y8486" s="5"/>
      <c r="Z8486" s="5"/>
      <c r="AA8486" s="5"/>
      <c r="AB8486" s="5"/>
      <c r="AC8486" s="5"/>
      <c r="AD8486" s="5"/>
    </row>
    <row r="8487" spans="1:30" ht="15.75" customHeight="1">
      <c r="A8487" s="3" t="s">
        <v>8535</v>
      </c>
      <c r="B8487" s="4" t="str">
        <f t="shared" si="99"/>
        <v>July</v>
      </c>
      <c r="C8487" s="3">
        <v>2243.9499999999998</v>
      </c>
      <c r="D8487" s="4">
        <v>45477</v>
      </c>
      <c r="E8487" s="3" t="s">
        <v>2</v>
      </c>
      <c r="F8487" s="3" t="s">
        <v>44</v>
      </c>
      <c r="G8487" s="3">
        <f t="shared" si="100"/>
        <v>224.39499999999998</v>
      </c>
      <c r="H8487" s="3">
        <f t="shared" si="101"/>
        <v>2019.5549999999998</v>
      </c>
      <c r="I8487" s="3">
        <v>2</v>
      </c>
      <c r="J8487" s="4">
        <v>45481</v>
      </c>
      <c r="K8487" s="3" t="s">
        <v>35</v>
      </c>
      <c r="L8487" s="3" t="s">
        <v>36</v>
      </c>
      <c r="M8487" s="3">
        <v>338.48</v>
      </c>
      <c r="N8487" s="3" t="s">
        <v>65</v>
      </c>
      <c r="O8487" s="3"/>
      <c r="P8487" s="5"/>
      <c r="Q8487" s="5"/>
      <c r="R8487" s="5"/>
      <c r="S8487" s="5"/>
      <c r="T8487" s="5"/>
      <c r="U8487" s="5"/>
      <c r="V8487" s="5"/>
      <c r="W8487" s="5"/>
      <c r="X8487" s="5"/>
      <c r="Y8487" s="5"/>
      <c r="Z8487" s="5"/>
      <c r="AA8487" s="5"/>
      <c r="AB8487" s="5"/>
      <c r="AC8487" s="5"/>
      <c r="AD8487" s="5"/>
    </row>
    <row r="8488" spans="1:30" ht="15.75" customHeight="1">
      <c r="A8488" s="3" t="s">
        <v>8536</v>
      </c>
      <c r="B8488" s="4" t="str">
        <f t="shared" si="99"/>
        <v>July</v>
      </c>
      <c r="C8488" s="3">
        <v>295.36</v>
      </c>
      <c r="D8488" s="4">
        <v>45121</v>
      </c>
      <c r="E8488" s="3" t="s">
        <v>4</v>
      </c>
      <c r="F8488" s="3" t="s">
        <v>34</v>
      </c>
      <c r="G8488" s="3">
        <f t="shared" si="100"/>
        <v>29.536000000000001</v>
      </c>
      <c r="H8488" s="3">
        <f t="shared" si="101"/>
        <v>265.82400000000001</v>
      </c>
      <c r="I8488" s="3">
        <v>8</v>
      </c>
      <c r="J8488" s="4">
        <v>45123</v>
      </c>
      <c r="K8488" s="3" t="s">
        <v>40</v>
      </c>
      <c r="L8488" s="3" t="s">
        <v>36</v>
      </c>
      <c r="M8488" s="3">
        <v>78.03</v>
      </c>
      <c r="N8488" s="3" t="s">
        <v>42</v>
      </c>
      <c r="O8488" s="3"/>
      <c r="P8488" s="5"/>
      <c r="Q8488" s="5"/>
      <c r="R8488" s="5"/>
      <c r="S8488" s="5"/>
      <c r="T8488" s="5"/>
      <c r="U8488" s="5"/>
      <c r="V8488" s="5"/>
      <c r="W8488" s="5"/>
      <c r="X8488" s="5"/>
      <c r="Y8488" s="5"/>
      <c r="Z8488" s="5"/>
      <c r="AA8488" s="5"/>
      <c r="AB8488" s="5"/>
      <c r="AC8488" s="5"/>
      <c r="AD8488" s="5"/>
    </row>
    <row r="8489" spans="1:30" ht="15.75" customHeight="1">
      <c r="A8489" s="3" t="s">
        <v>8537</v>
      </c>
      <c r="B8489" s="4" t="str">
        <f t="shared" si="99"/>
        <v>July</v>
      </c>
      <c r="C8489" s="3">
        <v>4322.3100000000004</v>
      </c>
      <c r="D8489" s="4">
        <v>45130</v>
      </c>
      <c r="E8489" s="3" t="s">
        <v>4</v>
      </c>
      <c r="F8489" s="3" t="s">
        <v>44</v>
      </c>
      <c r="G8489" s="3">
        <f t="shared" si="100"/>
        <v>432.23100000000005</v>
      </c>
      <c r="H8489" s="3">
        <f t="shared" si="101"/>
        <v>3890.0790000000002</v>
      </c>
      <c r="I8489" s="3">
        <v>4</v>
      </c>
      <c r="J8489" s="4">
        <v>45136</v>
      </c>
      <c r="K8489" s="3" t="s">
        <v>35</v>
      </c>
      <c r="L8489" s="3" t="s">
        <v>41</v>
      </c>
      <c r="M8489" s="3">
        <v>1084.79</v>
      </c>
      <c r="N8489" s="3" t="s">
        <v>65</v>
      </c>
      <c r="O8489" s="3"/>
      <c r="P8489" s="5"/>
      <c r="Q8489" s="5"/>
      <c r="R8489" s="5"/>
      <c r="S8489" s="5"/>
      <c r="T8489" s="5"/>
      <c r="U8489" s="5"/>
      <c r="V8489" s="5"/>
      <c r="W8489" s="5"/>
      <c r="X8489" s="5"/>
      <c r="Y8489" s="5"/>
      <c r="Z8489" s="5"/>
      <c r="AA8489" s="5"/>
      <c r="AB8489" s="5"/>
      <c r="AC8489" s="5"/>
      <c r="AD8489" s="5"/>
    </row>
    <row r="8490" spans="1:30" ht="15.75" customHeight="1">
      <c r="A8490" s="3" t="s">
        <v>8538</v>
      </c>
      <c r="B8490" s="4" t="str">
        <f t="shared" si="99"/>
        <v>June</v>
      </c>
      <c r="C8490" s="3">
        <v>4978.3999999999996</v>
      </c>
      <c r="D8490" s="4">
        <v>45095</v>
      </c>
      <c r="E8490" s="3" t="s">
        <v>2</v>
      </c>
      <c r="F8490" s="3" t="s">
        <v>51</v>
      </c>
      <c r="G8490" s="3">
        <f t="shared" si="100"/>
        <v>497.84</v>
      </c>
      <c r="H8490" s="3">
        <f t="shared" si="101"/>
        <v>4480.5599999999995</v>
      </c>
      <c r="I8490" s="3">
        <v>3</v>
      </c>
      <c r="J8490" s="4">
        <v>45099</v>
      </c>
      <c r="K8490" s="3" t="s">
        <v>40</v>
      </c>
      <c r="L8490" s="3" t="s">
        <v>36</v>
      </c>
      <c r="M8490" s="3">
        <v>759.93</v>
      </c>
      <c r="N8490" s="3" t="s">
        <v>52</v>
      </c>
      <c r="O8490" s="3"/>
      <c r="P8490" s="5"/>
      <c r="Q8490" s="5"/>
      <c r="R8490" s="5"/>
      <c r="S8490" s="5"/>
      <c r="T8490" s="5"/>
      <c r="U8490" s="5"/>
      <c r="V8490" s="5"/>
      <c r="W8490" s="5"/>
      <c r="X8490" s="5"/>
      <c r="Y8490" s="5"/>
      <c r="Z8490" s="5"/>
      <c r="AA8490" s="5"/>
      <c r="AB8490" s="5"/>
      <c r="AC8490" s="5"/>
      <c r="AD8490" s="5"/>
    </row>
    <row r="8491" spans="1:30" ht="15.75" customHeight="1">
      <c r="A8491" s="3" t="s">
        <v>8539</v>
      </c>
      <c r="B8491" s="4" t="str">
        <f t="shared" si="99"/>
        <v>June</v>
      </c>
      <c r="C8491" s="3">
        <v>4623.72</v>
      </c>
      <c r="D8491" s="4">
        <v>45083</v>
      </c>
      <c r="E8491" s="3" t="s">
        <v>5</v>
      </c>
      <c r="F8491" s="3" t="s">
        <v>54</v>
      </c>
      <c r="G8491" s="3">
        <f t="shared" si="100"/>
        <v>462.37200000000007</v>
      </c>
      <c r="H8491" s="3">
        <f t="shared" si="101"/>
        <v>4161.348</v>
      </c>
      <c r="I8491" s="3">
        <v>7</v>
      </c>
      <c r="J8491" s="4">
        <v>45085</v>
      </c>
      <c r="K8491" s="3" t="s">
        <v>49</v>
      </c>
      <c r="L8491" s="3" t="s">
        <v>45</v>
      </c>
      <c r="M8491" s="3">
        <v>298.32</v>
      </c>
      <c r="N8491" s="3" t="s">
        <v>57</v>
      </c>
      <c r="O8491" s="3"/>
      <c r="P8491" s="5"/>
      <c r="Q8491" s="5"/>
      <c r="R8491" s="5"/>
      <c r="S8491" s="5"/>
      <c r="T8491" s="5"/>
      <c r="U8491" s="5"/>
      <c r="V8491" s="5"/>
      <c r="W8491" s="5"/>
      <c r="X8491" s="5"/>
      <c r="Y8491" s="5"/>
      <c r="Z8491" s="5"/>
      <c r="AA8491" s="5"/>
      <c r="AB8491" s="5"/>
      <c r="AC8491" s="5"/>
      <c r="AD8491" s="5"/>
    </row>
    <row r="8492" spans="1:30" ht="15.75" customHeight="1">
      <c r="A8492" s="3" t="s">
        <v>8540</v>
      </c>
      <c r="B8492" s="4" t="str">
        <f t="shared" si="99"/>
        <v>December</v>
      </c>
      <c r="C8492" s="3">
        <v>4317.26</v>
      </c>
      <c r="D8492" s="4">
        <v>45638</v>
      </c>
      <c r="E8492" s="3" t="s">
        <v>4</v>
      </c>
      <c r="F8492" s="3" t="s">
        <v>54</v>
      </c>
      <c r="G8492" s="3">
        <f t="shared" si="100"/>
        <v>431.72600000000006</v>
      </c>
      <c r="H8492" s="3">
        <f t="shared" si="101"/>
        <v>3885.5340000000001</v>
      </c>
      <c r="I8492" s="3">
        <v>4</v>
      </c>
      <c r="J8492" s="4">
        <v>45641</v>
      </c>
      <c r="K8492" s="3" t="s">
        <v>49</v>
      </c>
      <c r="L8492" s="3" t="s">
        <v>36</v>
      </c>
      <c r="M8492" s="3">
        <v>1188.07</v>
      </c>
      <c r="N8492" s="3" t="s">
        <v>37</v>
      </c>
      <c r="O8492" s="3"/>
      <c r="P8492" s="5"/>
      <c r="Q8492" s="5"/>
      <c r="R8492" s="5"/>
      <c r="S8492" s="5"/>
      <c r="T8492" s="5"/>
      <c r="U8492" s="5"/>
      <c r="V8492" s="5"/>
      <c r="W8492" s="5"/>
      <c r="X8492" s="5"/>
      <c r="Y8492" s="5"/>
      <c r="Z8492" s="5"/>
      <c r="AA8492" s="5"/>
      <c r="AB8492" s="5"/>
      <c r="AC8492" s="5"/>
      <c r="AD8492" s="5"/>
    </row>
    <row r="8493" spans="1:30" ht="15.75" customHeight="1">
      <c r="A8493" s="3" t="s">
        <v>8541</v>
      </c>
      <c r="B8493" s="4" t="str">
        <f t="shared" si="99"/>
        <v>May</v>
      </c>
      <c r="C8493" s="3">
        <v>4963.74</v>
      </c>
      <c r="D8493" s="4">
        <v>45416</v>
      </c>
      <c r="E8493" s="3" t="s">
        <v>3</v>
      </c>
      <c r="F8493" s="3" t="s">
        <v>44</v>
      </c>
      <c r="G8493" s="3">
        <f t="shared" si="100"/>
        <v>496.37400000000002</v>
      </c>
      <c r="H8493" s="3">
        <f t="shared" si="101"/>
        <v>4467.366</v>
      </c>
      <c r="I8493" s="3">
        <v>2</v>
      </c>
      <c r="J8493" s="4">
        <v>45422</v>
      </c>
      <c r="K8493" s="3" t="s">
        <v>49</v>
      </c>
      <c r="L8493" s="3" t="s">
        <v>36</v>
      </c>
      <c r="M8493" s="3">
        <v>536.79999999999995</v>
      </c>
      <c r="N8493" s="3" t="s">
        <v>37</v>
      </c>
      <c r="O8493" s="3"/>
      <c r="P8493" s="5"/>
      <c r="Q8493" s="5"/>
      <c r="R8493" s="5"/>
      <c r="S8493" s="5"/>
      <c r="T8493" s="5"/>
      <c r="U8493" s="5"/>
      <c r="V8493" s="5"/>
      <c r="W8493" s="5"/>
      <c r="X8493" s="5"/>
      <c r="Y8493" s="5"/>
      <c r="Z8493" s="5"/>
      <c r="AA8493" s="5"/>
      <c r="AB8493" s="5"/>
      <c r="AC8493" s="5"/>
      <c r="AD8493" s="5"/>
    </row>
    <row r="8494" spans="1:30" ht="15.75" customHeight="1">
      <c r="A8494" s="3" t="s">
        <v>8542</v>
      </c>
      <c r="B8494" s="4" t="str">
        <f t="shared" si="99"/>
        <v>May</v>
      </c>
      <c r="C8494" s="3">
        <v>4548.26</v>
      </c>
      <c r="D8494" s="4">
        <v>45432</v>
      </c>
      <c r="E8494" s="3" t="s">
        <v>2</v>
      </c>
      <c r="F8494" s="3" t="s">
        <v>54</v>
      </c>
      <c r="G8494" s="3">
        <f t="shared" si="100"/>
        <v>454.82600000000002</v>
      </c>
      <c r="H8494" s="3">
        <f t="shared" si="101"/>
        <v>4093.4340000000002</v>
      </c>
      <c r="I8494" s="3">
        <v>3</v>
      </c>
      <c r="J8494" s="4">
        <v>45434</v>
      </c>
      <c r="K8494" s="3" t="s">
        <v>40</v>
      </c>
      <c r="L8494" s="3" t="s">
        <v>41</v>
      </c>
      <c r="M8494" s="3">
        <v>1224.1500000000001</v>
      </c>
      <c r="N8494" s="3" t="s">
        <v>52</v>
      </c>
      <c r="O8494" s="3"/>
      <c r="P8494" s="5"/>
      <c r="Q8494" s="5"/>
      <c r="R8494" s="5"/>
      <c r="S8494" s="5"/>
      <c r="T8494" s="5"/>
      <c r="U8494" s="5"/>
      <c r="V8494" s="5"/>
      <c r="W8494" s="5"/>
      <c r="X8494" s="5"/>
      <c r="Y8494" s="5"/>
      <c r="Z8494" s="5"/>
      <c r="AA8494" s="5"/>
      <c r="AB8494" s="5"/>
      <c r="AC8494" s="5"/>
      <c r="AD8494" s="5"/>
    </row>
    <row r="8495" spans="1:30" ht="15.75" customHeight="1">
      <c r="A8495" s="3" t="s">
        <v>8543</v>
      </c>
      <c r="B8495" s="4" t="str">
        <f t="shared" si="99"/>
        <v>January</v>
      </c>
      <c r="C8495" s="3">
        <v>3473</v>
      </c>
      <c r="D8495" s="4">
        <v>44930</v>
      </c>
      <c r="E8495" s="3" t="s">
        <v>3</v>
      </c>
      <c r="F8495" s="3" t="s">
        <v>34</v>
      </c>
      <c r="G8495" s="3">
        <f t="shared" si="100"/>
        <v>347.3</v>
      </c>
      <c r="H8495" s="3">
        <f t="shared" si="101"/>
        <v>3125.7</v>
      </c>
      <c r="I8495" s="3">
        <v>4</v>
      </c>
      <c r="J8495" s="4">
        <v>44931</v>
      </c>
      <c r="K8495" s="3" t="s">
        <v>49</v>
      </c>
      <c r="L8495" s="3" t="s">
        <v>36</v>
      </c>
      <c r="M8495" s="3">
        <v>785.38</v>
      </c>
      <c r="N8495" s="3" t="s">
        <v>42</v>
      </c>
      <c r="O8495" s="3"/>
      <c r="P8495" s="5"/>
      <c r="Q8495" s="5"/>
      <c r="R8495" s="5"/>
      <c r="S8495" s="5"/>
      <c r="T8495" s="5"/>
      <c r="U8495" s="5"/>
      <c r="V8495" s="5"/>
      <c r="W8495" s="5"/>
      <c r="X8495" s="5"/>
      <c r="Y8495" s="5"/>
      <c r="Z8495" s="5"/>
      <c r="AA8495" s="5"/>
      <c r="AB8495" s="5"/>
      <c r="AC8495" s="5"/>
      <c r="AD8495" s="5"/>
    </row>
    <row r="8496" spans="1:30" ht="15.75" customHeight="1">
      <c r="A8496" s="3" t="s">
        <v>8544</v>
      </c>
      <c r="B8496" s="4" t="str">
        <f t="shared" si="99"/>
        <v>October</v>
      </c>
      <c r="C8496" s="3">
        <v>917.11</v>
      </c>
      <c r="D8496" s="4">
        <v>45587</v>
      </c>
      <c r="E8496" s="3" t="s">
        <v>2</v>
      </c>
      <c r="F8496" s="3" t="s">
        <v>54</v>
      </c>
      <c r="G8496" s="3">
        <f t="shared" si="100"/>
        <v>91.711000000000013</v>
      </c>
      <c r="H8496" s="3">
        <f t="shared" si="101"/>
        <v>825.399</v>
      </c>
      <c r="I8496" s="3">
        <v>1</v>
      </c>
      <c r="J8496" s="4">
        <v>45589</v>
      </c>
      <c r="K8496" s="3" t="s">
        <v>40</v>
      </c>
      <c r="L8496" s="3" t="s">
        <v>36</v>
      </c>
      <c r="M8496" s="3">
        <v>272.82</v>
      </c>
      <c r="N8496" s="3" t="s">
        <v>57</v>
      </c>
      <c r="O8496" s="3"/>
      <c r="P8496" s="5"/>
      <c r="Q8496" s="5"/>
      <c r="R8496" s="5"/>
      <c r="S8496" s="5"/>
      <c r="T8496" s="5"/>
      <c r="U8496" s="5"/>
      <c r="V8496" s="5"/>
      <c r="W8496" s="5"/>
      <c r="X8496" s="5"/>
      <c r="Y8496" s="5"/>
      <c r="Z8496" s="5"/>
      <c r="AA8496" s="5"/>
      <c r="AB8496" s="5"/>
      <c r="AC8496" s="5"/>
      <c r="AD8496" s="5"/>
    </row>
    <row r="8497" spans="1:30" ht="15.75" customHeight="1">
      <c r="A8497" s="3" t="s">
        <v>8545</v>
      </c>
      <c r="B8497" s="4" t="str">
        <f t="shared" si="99"/>
        <v>August</v>
      </c>
      <c r="C8497" s="3">
        <v>866.12</v>
      </c>
      <c r="D8497" s="4">
        <v>45509</v>
      </c>
      <c r="E8497" s="3" t="s">
        <v>4</v>
      </c>
      <c r="F8497" s="3" t="s">
        <v>44</v>
      </c>
      <c r="G8497" s="3">
        <f t="shared" si="100"/>
        <v>86.612000000000009</v>
      </c>
      <c r="H8497" s="3">
        <f t="shared" si="101"/>
        <v>779.50800000000004</v>
      </c>
      <c r="I8497" s="3">
        <v>8</v>
      </c>
      <c r="J8497" s="4">
        <v>45514</v>
      </c>
      <c r="K8497" s="3" t="s">
        <v>35</v>
      </c>
      <c r="L8497" s="3" t="s">
        <v>36</v>
      </c>
      <c r="M8497" s="3">
        <v>88.24</v>
      </c>
      <c r="N8497" s="3" t="s">
        <v>37</v>
      </c>
      <c r="O8497" s="3"/>
      <c r="P8497" s="5"/>
      <c r="Q8497" s="5"/>
      <c r="R8497" s="5"/>
      <c r="S8497" s="5"/>
      <c r="T8497" s="5"/>
      <c r="U8497" s="5"/>
      <c r="V8497" s="5"/>
      <c r="W8497" s="5"/>
      <c r="X8497" s="5"/>
      <c r="Y8497" s="5"/>
      <c r="Z8497" s="5"/>
      <c r="AA8497" s="5"/>
      <c r="AB8497" s="5"/>
      <c r="AC8497" s="5"/>
      <c r="AD8497" s="5"/>
    </row>
    <row r="8498" spans="1:30" ht="15.75" customHeight="1">
      <c r="A8498" s="3" t="s">
        <v>8546</v>
      </c>
      <c r="B8498" s="4" t="str">
        <f t="shared" si="99"/>
        <v>July</v>
      </c>
      <c r="C8498" s="3">
        <v>339.02</v>
      </c>
      <c r="D8498" s="4">
        <v>45484</v>
      </c>
      <c r="E8498" s="3" t="s">
        <v>5</v>
      </c>
      <c r="F8498" s="3" t="s">
        <v>34</v>
      </c>
      <c r="G8498" s="3">
        <f t="shared" si="100"/>
        <v>33.902000000000001</v>
      </c>
      <c r="H8498" s="3">
        <f t="shared" si="101"/>
        <v>305.11799999999999</v>
      </c>
      <c r="I8498" s="3">
        <v>8</v>
      </c>
      <c r="J8498" s="4">
        <v>45487</v>
      </c>
      <c r="K8498" s="3" t="s">
        <v>40</v>
      </c>
      <c r="L8498" s="3" t="s">
        <v>41</v>
      </c>
      <c r="M8498" s="3">
        <v>41.45</v>
      </c>
      <c r="N8498" s="3" t="s">
        <v>52</v>
      </c>
      <c r="O8498" s="3"/>
      <c r="P8498" s="5"/>
      <c r="Q8498" s="5"/>
      <c r="R8498" s="5"/>
      <c r="S8498" s="5"/>
      <c r="T8498" s="5"/>
      <c r="U8498" s="5"/>
      <c r="V8498" s="5"/>
      <c r="W8498" s="5"/>
      <c r="X8498" s="5"/>
      <c r="Y8498" s="5"/>
      <c r="Z8498" s="5"/>
      <c r="AA8498" s="5"/>
      <c r="AB8498" s="5"/>
      <c r="AC8498" s="5"/>
      <c r="AD8498" s="5"/>
    </row>
    <row r="8499" spans="1:30" ht="15.75" customHeight="1">
      <c r="A8499" s="3" t="s">
        <v>8547</v>
      </c>
      <c r="B8499" s="4" t="str">
        <f t="shared" si="99"/>
        <v>December</v>
      </c>
      <c r="C8499" s="3">
        <v>2117.9699999999998</v>
      </c>
      <c r="D8499" s="4">
        <v>45650</v>
      </c>
      <c r="E8499" s="3" t="s">
        <v>2</v>
      </c>
      <c r="F8499" s="3" t="s">
        <v>34</v>
      </c>
      <c r="G8499" s="3">
        <f t="shared" si="100"/>
        <v>211.797</v>
      </c>
      <c r="H8499" s="3">
        <f t="shared" si="101"/>
        <v>1906.1729999999998</v>
      </c>
      <c r="I8499" s="3">
        <v>5</v>
      </c>
      <c r="J8499" s="4">
        <v>45652</v>
      </c>
      <c r="K8499" s="3" t="s">
        <v>49</v>
      </c>
      <c r="L8499" s="3" t="s">
        <v>45</v>
      </c>
      <c r="M8499" s="3">
        <v>154.88999999999999</v>
      </c>
      <c r="N8499" s="3" t="s">
        <v>46</v>
      </c>
      <c r="O8499" s="3"/>
      <c r="P8499" s="5"/>
      <c r="Q8499" s="5"/>
      <c r="R8499" s="5"/>
      <c r="S8499" s="5"/>
      <c r="T8499" s="5"/>
      <c r="U8499" s="5"/>
      <c r="V8499" s="5"/>
      <c r="W8499" s="5"/>
      <c r="X8499" s="5"/>
      <c r="Y8499" s="5"/>
      <c r="Z8499" s="5"/>
      <c r="AA8499" s="5"/>
      <c r="AB8499" s="5"/>
      <c r="AC8499" s="5"/>
      <c r="AD8499" s="5"/>
    </row>
    <row r="8500" spans="1:30" ht="15.75" customHeight="1">
      <c r="A8500" s="3" t="s">
        <v>8548</v>
      </c>
      <c r="B8500" s="4" t="str">
        <f t="shared" si="99"/>
        <v>October</v>
      </c>
      <c r="C8500" s="3">
        <v>4063.24</v>
      </c>
      <c r="D8500" s="4">
        <v>45573</v>
      </c>
      <c r="E8500" s="3" t="s">
        <v>2</v>
      </c>
      <c r="F8500" s="3" t="s">
        <v>54</v>
      </c>
      <c r="G8500" s="3">
        <f t="shared" si="100"/>
        <v>406.32400000000001</v>
      </c>
      <c r="H8500" s="3">
        <f t="shared" si="101"/>
        <v>3656.9159999999997</v>
      </c>
      <c r="I8500" s="3">
        <v>6</v>
      </c>
      <c r="J8500" s="4">
        <v>45576</v>
      </c>
      <c r="K8500" s="3" t="s">
        <v>49</v>
      </c>
      <c r="L8500" s="3" t="s">
        <v>41</v>
      </c>
      <c r="M8500" s="3">
        <v>1207.8699999999999</v>
      </c>
      <c r="N8500" s="3" t="s">
        <v>52</v>
      </c>
      <c r="O8500" s="3"/>
      <c r="P8500" s="5"/>
      <c r="Q8500" s="5"/>
      <c r="R8500" s="5"/>
      <c r="S8500" s="5"/>
      <c r="T8500" s="5"/>
      <c r="U8500" s="5"/>
      <c r="V8500" s="5"/>
      <c r="W8500" s="5"/>
      <c r="X8500" s="5"/>
      <c r="Y8500" s="5"/>
      <c r="Z8500" s="5"/>
      <c r="AA8500" s="5"/>
      <c r="AB8500" s="5"/>
      <c r="AC8500" s="5"/>
      <c r="AD8500" s="5"/>
    </row>
    <row r="8501" spans="1:30" ht="15.75" customHeight="1">
      <c r="A8501" s="3" t="s">
        <v>8549</v>
      </c>
      <c r="B8501" s="4" t="str">
        <f t="shared" si="99"/>
        <v>April</v>
      </c>
      <c r="C8501" s="3">
        <v>2502.4499999999998</v>
      </c>
      <c r="D8501" s="4">
        <v>45036</v>
      </c>
      <c r="E8501" s="3" t="s">
        <v>3</v>
      </c>
      <c r="F8501" s="3" t="s">
        <v>44</v>
      </c>
      <c r="G8501" s="3">
        <f t="shared" si="100"/>
        <v>250.245</v>
      </c>
      <c r="H8501" s="3">
        <f t="shared" si="101"/>
        <v>2252.2049999999999</v>
      </c>
      <c r="I8501" s="3">
        <v>4</v>
      </c>
      <c r="J8501" s="4">
        <v>45042</v>
      </c>
      <c r="K8501" s="3" t="s">
        <v>49</v>
      </c>
      <c r="L8501" s="3" t="s">
        <v>45</v>
      </c>
      <c r="M8501" s="3">
        <v>512.76</v>
      </c>
      <c r="N8501" s="3" t="s">
        <v>52</v>
      </c>
      <c r="O8501" s="3"/>
      <c r="P8501" s="5"/>
      <c r="Q8501" s="5"/>
      <c r="R8501" s="5"/>
      <c r="S8501" s="5"/>
      <c r="T8501" s="5"/>
      <c r="U8501" s="5"/>
      <c r="V8501" s="5"/>
      <c r="W8501" s="5"/>
      <c r="X8501" s="5"/>
      <c r="Y8501" s="5"/>
      <c r="Z8501" s="5"/>
      <c r="AA8501" s="5"/>
      <c r="AB8501" s="5"/>
      <c r="AC8501" s="5"/>
      <c r="AD8501" s="5"/>
    </row>
    <row r="8502" spans="1:30" ht="15.75" customHeight="1">
      <c r="A8502" s="3" t="s">
        <v>8550</v>
      </c>
      <c r="B8502" s="4" t="str">
        <f t="shared" si="99"/>
        <v>July</v>
      </c>
      <c r="C8502" s="3">
        <v>1894.98</v>
      </c>
      <c r="D8502" s="4">
        <v>45124</v>
      </c>
      <c r="E8502" s="3" t="s">
        <v>4</v>
      </c>
      <c r="F8502" s="3" t="s">
        <v>54</v>
      </c>
      <c r="G8502" s="3">
        <f t="shared" si="100"/>
        <v>189.49800000000002</v>
      </c>
      <c r="H8502" s="3">
        <f t="shared" si="101"/>
        <v>1705.482</v>
      </c>
      <c r="I8502" s="3">
        <v>3</v>
      </c>
      <c r="J8502" s="4">
        <v>45126</v>
      </c>
      <c r="K8502" s="3" t="s">
        <v>40</v>
      </c>
      <c r="L8502" s="3" t="s">
        <v>36</v>
      </c>
      <c r="M8502" s="3">
        <v>222.16</v>
      </c>
      <c r="N8502" s="3" t="s">
        <v>65</v>
      </c>
      <c r="O8502" s="3"/>
      <c r="P8502" s="5"/>
      <c r="Q8502" s="5"/>
      <c r="R8502" s="5"/>
      <c r="S8502" s="5"/>
      <c r="T8502" s="5"/>
      <c r="U8502" s="5"/>
      <c r="V8502" s="5"/>
      <c r="W8502" s="5"/>
      <c r="X8502" s="5"/>
      <c r="Y8502" s="5"/>
      <c r="Z8502" s="5"/>
      <c r="AA8502" s="5"/>
      <c r="AB8502" s="5"/>
      <c r="AC8502" s="5"/>
      <c r="AD8502" s="5"/>
    </row>
    <row r="8503" spans="1:30" ht="15.75" customHeight="1">
      <c r="A8503" s="3" t="s">
        <v>8551</v>
      </c>
      <c r="B8503" s="4" t="str">
        <f t="shared" si="99"/>
        <v>January</v>
      </c>
      <c r="C8503" s="3">
        <v>635.26</v>
      </c>
      <c r="D8503" s="4">
        <v>45319</v>
      </c>
      <c r="E8503" s="3" t="s">
        <v>3</v>
      </c>
      <c r="F8503" s="3" t="s">
        <v>51</v>
      </c>
      <c r="G8503" s="3">
        <f t="shared" si="100"/>
        <v>63.526000000000003</v>
      </c>
      <c r="H8503" s="3">
        <f t="shared" si="101"/>
        <v>571.73400000000004</v>
      </c>
      <c r="I8503" s="3">
        <v>3</v>
      </c>
      <c r="J8503" s="4">
        <v>45323</v>
      </c>
      <c r="K8503" s="3" t="s">
        <v>49</v>
      </c>
      <c r="L8503" s="3" t="s">
        <v>41</v>
      </c>
      <c r="M8503" s="3">
        <v>108.6</v>
      </c>
      <c r="N8503" s="3" t="s">
        <v>65</v>
      </c>
      <c r="O8503" s="3"/>
      <c r="P8503" s="5"/>
      <c r="Q8503" s="5"/>
      <c r="R8503" s="5"/>
      <c r="S8503" s="5"/>
      <c r="T8503" s="5"/>
      <c r="U8503" s="5"/>
      <c r="V8503" s="5"/>
      <c r="W8503" s="5"/>
      <c r="X8503" s="5"/>
      <c r="Y8503" s="5"/>
      <c r="Z8503" s="5"/>
      <c r="AA8503" s="5"/>
      <c r="AB8503" s="5"/>
      <c r="AC8503" s="5"/>
      <c r="AD8503" s="5"/>
    </row>
    <row r="8504" spans="1:30" ht="15.75" customHeight="1">
      <c r="A8504" s="3" t="s">
        <v>8552</v>
      </c>
      <c r="B8504" s="4" t="str">
        <f t="shared" si="99"/>
        <v>March</v>
      </c>
      <c r="C8504" s="3">
        <v>353.59</v>
      </c>
      <c r="D8504" s="4">
        <v>45358</v>
      </c>
      <c r="E8504" s="3" t="s">
        <v>4</v>
      </c>
      <c r="F8504" s="3" t="s">
        <v>51</v>
      </c>
      <c r="G8504" s="3">
        <f t="shared" si="100"/>
        <v>35.359000000000002</v>
      </c>
      <c r="H8504" s="3">
        <f t="shared" si="101"/>
        <v>318.23099999999999</v>
      </c>
      <c r="I8504" s="3">
        <v>4</v>
      </c>
      <c r="J8504" s="4">
        <v>45362</v>
      </c>
      <c r="K8504" s="3" t="s">
        <v>35</v>
      </c>
      <c r="L8504" s="3" t="s">
        <v>45</v>
      </c>
      <c r="M8504" s="3">
        <v>103.53</v>
      </c>
      <c r="N8504" s="3" t="s">
        <v>57</v>
      </c>
      <c r="O8504" s="3"/>
      <c r="P8504" s="5"/>
      <c r="Q8504" s="5"/>
      <c r="R8504" s="5"/>
      <c r="S8504" s="5"/>
      <c r="T8504" s="5"/>
      <c r="U8504" s="5"/>
      <c r="V8504" s="5"/>
      <c r="W8504" s="5"/>
      <c r="X8504" s="5"/>
      <c r="Y8504" s="5"/>
      <c r="Z8504" s="5"/>
      <c r="AA8504" s="5"/>
      <c r="AB8504" s="5"/>
      <c r="AC8504" s="5"/>
      <c r="AD8504" s="5"/>
    </row>
    <row r="8505" spans="1:30" ht="15.75" customHeight="1">
      <c r="A8505" s="3" t="s">
        <v>8553</v>
      </c>
      <c r="B8505" s="4" t="str">
        <f t="shared" si="99"/>
        <v>April</v>
      </c>
      <c r="C8505" s="3">
        <v>2055.98</v>
      </c>
      <c r="D8505" s="4">
        <v>45026</v>
      </c>
      <c r="E8505" s="3" t="s">
        <v>3</v>
      </c>
      <c r="F8505" s="3" t="s">
        <v>34</v>
      </c>
      <c r="G8505" s="3">
        <f t="shared" si="100"/>
        <v>205.59800000000001</v>
      </c>
      <c r="H8505" s="3">
        <f t="shared" si="101"/>
        <v>1850.3820000000001</v>
      </c>
      <c r="I8505" s="3">
        <v>6</v>
      </c>
      <c r="J8505" s="4">
        <v>45032</v>
      </c>
      <c r="K8505" s="3" t="s">
        <v>49</v>
      </c>
      <c r="L8505" s="3" t="s">
        <v>41</v>
      </c>
      <c r="M8505" s="3">
        <v>281.38</v>
      </c>
      <c r="N8505" s="3" t="s">
        <v>37</v>
      </c>
      <c r="O8505" s="3"/>
      <c r="P8505" s="5"/>
      <c r="Q8505" s="5"/>
      <c r="R8505" s="5"/>
      <c r="S8505" s="5"/>
      <c r="T8505" s="5"/>
      <c r="U8505" s="5"/>
      <c r="V8505" s="5"/>
      <c r="W8505" s="5"/>
      <c r="X8505" s="5"/>
      <c r="Y8505" s="5"/>
      <c r="Z8505" s="5"/>
      <c r="AA8505" s="5"/>
      <c r="AB8505" s="5"/>
      <c r="AC8505" s="5"/>
      <c r="AD8505" s="5"/>
    </row>
    <row r="8506" spans="1:30" ht="15.75" customHeight="1">
      <c r="A8506" s="3" t="s">
        <v>8554</v>
      </c>
      <c r="B8506" s="4" t="str">
        <f t="shared" si="99"/>
        <v>February</v>
      </c>
      <c r="C8506" s="3">
        <v>589.63</v>
      </c>
      <c r="D8506" s="4">
        <v>44978</v>
      </c>
      <c r="E8506" s="3" t="s">
        <v>2</v>
      </c>
      <c r="F8506" s="3" t="s">
        <v>54</v>
      </c>
      <c r="G8506" s="3">
        <f t="shared" si="100"/>
        <v>58.963000000000001</v>
      </c>
      <c r="H8506" s="3">
        <f t="shared" si="101"/>
        <v>530.66700000000003</v>
      </c>
      <c r="I8506" s="3">
        <v>2</v>
      </c>
      <c r="J8506" s="4">
        <v>44979</v>
      </c>
      <c r="K8506" s="3" t="s">
        <v>49</v>
      </c>
      <c r="L8506" s="3" t="s">
        <v>45</v>
      </c>
      <c r="M8506" s="3">
        <v>148.63999999999999</v>
      </c>
      <c r="N8506" s="3" t="s">
        <v>57</v>
      </c>
      <c r="O8506" s="3"/>
      <c r="P8506" s="5"/>
      <c r="Q8506" s="5"/>
      <c r="R8506" s="5"/>
      <c r="S8506" s="5"/>
      <c r="T8506" s="5"/>
      <c r="U8506" s="5"/>
      <c r="V8506" s="5"/>
      <c r="W8506" s="5"/>
      <c r="X8506" s="5"/>
      <c r="Y8506" s="5"/>
      <c r="Z8506" s="5"/>
      <c r="AA8506" s="5"/>
      <c r="AB8506" s="5"/>
      <c r="AC8506" s="5"/>
      <c r="AD8506" s="5"/>
    </row>
    <row r="8507" spans="1:30" ht="15.75" customHeight="1">
      <c r="A8507" s="3" t="s">
        <v>8555</v>
      </c>
      <c r="B8507" s="4" t="str">
        <f t="shared" si="99"/>
        <v>February</v>
      </c>
      <c r="C8507" s="3">
        <v>607.39</v>
      </c>
      <c r="D8507" s="4">
        <v>45339</v>
      </c>
      <c r="E8507" s="3" t="s">
        <v>3</v>
      </c>
      <c r="F8507" s="3" t="s">
        <v>51</v>
      </c>
      <c r="G8507" s="3">
        <f t="shared" si="100"/>
        <v>60.739000000000004</v>
      </c>
      <c r="H8507" s="3">
        <f t="shared" si="101"/>
        <v>546.65099999999995</v>
      </c>
      <c r="I8507" s="3">
        <v>6</v>
      </c>
      <c r="J8507" s="4">
        <v>45343</v>
      </c>
      <c r="K8507" s="3" t="s">
        <v>40</v>
      </c>
      <c r="L8507" s="3" t="s">
        <v>45</v>
      </c>
      <c r="M8507" s="3">
        <v>50.18</v>
      </c>
      <c r="N8507" s="3" t="s">
        <v>65</v>
      </c>
      <c r="O8507" s="3"/>
      <c r="P8507" s="5"/>
      <c r="Q8507" s="5"/>
      <c r="R8507" s="5"/>
      <c r="S8507" s="5"/>
      <c r="T8507" s="5"/>
      <c r="U8507" s="5"/>
      <c r="V8507" s="5"/>
      <c r="W8507" s="5"/>
      <c r="X8507" s="5"/>
      <c r="Y8507" s="5"/>
      <c r="Z8507" s="5"/>
      <c r="AA8507" s="5"/>
      <c r="AB8507" s="5"/>
      <c r="AC8507" s="5"/>
      <c r="AD8507" s="5"/>
    </row>
    <row r="8508" spans="1:30" ht="15.75" customHeight="1">
      <c r="A8508" s="3" t="s">
        <v>8556</v>
      </c>
      <c r="B8508" s="4" t="str">
        <f t="shared" si="99"/>
        <v>January</v>
      </c>
      <c r="C8508" s="3">
        <v>2037.21</v>
      </c>
      <c r="D8508" s="4">
        <v>44929</v>
      </c>
      <c r="E8508" s="3" t="s">
        <v>5</v>
      </c>
      <c r="F8508" s="3" t="s">
        <v>39</v>
      </c>
      <c r="G8508" s="3">
        <f t="shared" si="100"/>
        <v>203.721</v>
      </c>
      <c r="H8508" s="3">
        <f t="shared" si="101"/>
        <v>1833.489</v>
      </c>
      <c r="I8508" s="3">
        <v>8</v>
      </c>
      <c r="J8508" s="4">
        <v>44934</v>
      </c>
      <c r="K8508" s="3" t="s">
        <v>49</v>
      </c>
      <c r="L8508" s="3" t="s">
        <v>45</v>
      </c>
      <c r="M8508" s="3">
        <v>472.17</v>
      </c>
      <c r="N8508" s="3" t="s">
        <v>52</v>
      </c>
      <c r="O8508" s="3"/>
      <c r="P8508" s="5"/>
      <c r="Q8508" s="5"/>
      <c r="R8508" s="5"/>
      <c r="S8508" s="5"/>
      <c r="T8508" s="5"/>
      <c r="U8508" s="5"/>
      <c r="V8508" s="5"/>
      <c r="W8508" s="5"/>
      <c r="X8508" s="5"/>
      <c r="Y8508" s="5"/>
      <c r="Z8508" s="5"/>
      <c r="AA8508" s="5"/>
      <c r="AB8508" s="5"/>
      <c r="AC8508" s="5"/>
      <c r="AD8508" s="5"/>
    </row>
    <row r="8509" spans="1:30" ht="15.75" customHeight="1">
      <c r="A8509" s="3" t="s">
        <v>8557</v>
      </c>
      <c r="B8509" s="4" t="str">
        <f t="shared" si="99"/>
        <v>September</v>
      </c>
      <c r="C8509" s="3">
        <v>2563.9299999999998</v>
      </c>
      <c r="D8509" s="4">
        <v>45547</v>
      </c>
      <c r="E8509" s="3" t="s">
        <v>4</v>
      </c>
      <c r="F8509" s="3" t="s">
        <v>51</v>
      </c>
      <c r="G8509" s="3">
        <f t="shared" si="100"/>
        <v>256.39299999999997</v>
      </c>
      <c r="H8509" s="3">
        <f t="shared" si="101"/>
        <v>2307.5369999999998</v>
      </c>
      <c r="I8509" s="3">
        <v>9</v>
      </c>
      <c r="J8509" s="4">
        <v>45551</v>
      </c>
      <c r="K8509" s="3" t="s">
        <v>40</v>
      </c>
      <c r="L8509" s="3" t="s">
        <v>36</v>
      </c>
      <c r="M8509" s="3">
        <v>372.99</v>
      </c>
      <c r="N8509" s="3" t="s">
        <v>65</v>
      </c>
      <c r="O8509" s="3"/>
      <c r="P8509" s="5"/>
      <c r="Q8509" s="5"/>
      <c r="R8509" s="5"/>
      <c r="S8509" s="5"/>
      <c r="T8509" s="5"/>
      <c r="U8509" s="5"/>
      <c r="V8509" s="5"/>
      <c r="W8509" s="5"/>
      <c r="X8509" s="5"/>
      <c r="Y8509" s="5"/>
      <c r="Z8509" s="5"/>
      <c r="AA8509" s="5"/>
      <c r="AB8509" s="5"/>
      <c r="AC8509" s="5"/>
      <c r="AD8509" s="5"/>
    </row>
    <row r="8510" spans="1:30" ht="15.75" customHeight="1">
      <c r="A8510" s="3" t="s">
        <v>8558</v>
      </c>
      <c r="B8510" s="4" t="str">
        <f t="shared" si="99"/>
        <v>June</v>
      </c>
      <c r="C8510" s="3">
        <v>1014.75</v>
      </c>
      <c r="D8510" s="4">
        <v>45085</v>
      </c>
      <c r="E8510" s="3" t="s">
        <v>4</v>
      </c>
      <c r="F8510" s="3" t="s">
        <v>54</v>
      </c>
      <c r="G8510" s="3">
        <f t="shared" si="100"/>
        <v>101.47500000000001</v>
      </c>
      <c r="H8510" s="3">
        <f t="shared" si="101"/>
        <v>913.27499999999998</v>
      </c>
      <c r="I8510" s="3">
        <v>4</v>
      </c>
      <c r="J8510" s="4">
        <v>45090</v>
      </c>
      <c r="K8510" s="3" t="s">
        <v>35</v>
      </c>
      <c r="L8510" s="3" t="s">
        <v>41</v>
      </c>
      <c r="M8510" s="3">
        <v>99.92</v>
      </c>
      <c r="N8510" s="3" t="s">
        <v>52</v>
      </c>
      <c r="O8510" s="3"/>
      <c r="P8510" s="5"/>
      <c r="Q8510" s="5"/>
      <c r="R8510" s="5"/>
      <c r="S8510" s="5"/>
      <c r="T8510" s="5"/>
      <c r="U8510" s="5"/>
      <c r="V8510" s="5"/>
      <c r="W8510" s="5"/>
      <c r="X8510" s="5"/>
      <c r="Y8510" s="5"/>
      <c r="Z8510" s="5"/>
      <c r="AA8510" s="5"/>
      <c r="AB8510" s="5"/>
      <c r="AC8510" s="5"/>
      <c r="AD8510" s="5"/>
    </row>
    <row r="8511" spans="1:30" ht="15.75" customHeight="1">
      <c r="A8511" s="3" t="s">
        <v>8559</v>
      </c>
      <c r="B8511" s="4" t="str">
        <f t="shared" si="99"/>
        <v>December</v>
      </c>
      <c r="C8511" s="3">
        <v>3454.71</v>
      </c>
      <c r="D8511" s="4">
        <v>45270</v>
      </c>
      <c r="E8511" s="3" t="s">
        <v>2</v>
      </c>
      <c r="F8511" s="3" t="s">
        <v>54</v>
      </c>
      <c r="G8511" s="3">
        <f t="shared" si="100"/>
        <v>345.471</v>
      </c>
      <c r="H8511" s="3">
        <f t="shared" si="101"/>
        <v>3109.239</v>
      </c>
      <c r="I8511" s="3">
        <v>5</v>
      </c>
      <c r="J8511" s="4">
        <v>45272</v>
      </c>
      <c r="K8511" s="3" t="s">
        <v>49</v>
      </c>
      <c r="L8511" s="3" t="s">
        <v>41</v>
      </c>
      <c r="M8511" s="3">
        <v>933.4</v>
      </c>
      <c r="N8511" s="3" t="s">
        <v>57</v>
      </c>
      <c r="O8511" s="3"/>
      <c r="P8511" s="5"/>
      <c r="Q8511" s="5"/>
      <c r="R8511" s="5"/>
      <c r="S8511" s="5"/>
      <c r="T8511" s="5"/>
      <c r="U8511" s="5"/>
      <c r="V8511" s="5"/>
      <c r="W8511" s="5"/>
      <c r="X8511" s="5"/>
      <c r="Y8511" s="5"/>
      <c r="Z8511" s="5"/>
      <c r="AA8511" s="5"/>
      <c r="AB8511" s="5"/>
      <c r="AC8511" s="5"/>
      <c r="AD8511" s="5"/>
    </row>
    <row r="8512" spans="1:30" ht="15.75" customHeight="1">
      <c r="A8512" s="3" t="s">
        <v>8560</v>
      </c>
      <c r="B8512" s="4" t="str">
        <f t="shared" si="99"/>
        <v>March</v>
      </c>
      <c r="C8512" s="3">
        <v>2151.59</v>
      </c>
      <c r="D8512" s="4">
        <v>44989</v>
      </c>
      <c r="E8512" s="3" t="s">
        <v>4</v>
      </c>
      <c r="F8512" s="3" t="s">
        <v>51</v>
      </c>
      <c r="G8512" s="3">
        <f t="shared" si="100"/>
        <v>215.15900000000002</v>
      </c>
      <c r="H8512" s="3">
        <f t="shared" si="101"/>
        <v>1936.431</v>
      </c>
      <c r="I8512" s="3">
        <v>8</v>
      </c>
      <c r="J8512" s="4">
        <v>44995</v>
      </c>
      <c r="K8512" s="3" t="s">
        <v>35</v>
      </c>
      <c r="L8512" s="3" t="s">
        <v>41</v>
      </c>
      <c r="M8512" s="3">
        <v>403.36</v>
      </c>
      <c r="N8512" s="3" t="s">
        <v>57</v>
      </c>
      <c r="O8512" s="3"/>
      <c r="P8512" s="5"/>
      <c r="Q8512" s="5"/>
      <c r="R8512" s="5"/>
      <c r="S8512" s="5"/>
      <c r="T8512" s="5"/>
      <c r="U8512" s="5"/>
      <c r="V8512" s="5"/>
      <c r="W8512" s="5"/>
      <c r="X8512" s="5"/>
      <c r="Y8512" s="5"/>
      <c r="Z8512" s="5"/>
      <c r="AA8512" s="5"/>
      <c r="AB8512" s="5"/>
      <c r="AC8512" s="5"/>
      <c r="AD8512" s="5"/>
    </row>
    <row r="8513" spans="1:30" ht="15.75" customHeight="1">
      <c r="A8513" s="3" t="s">
        <v>8561</v>
      </c>
      <c r="B8513" s="4" t="str">
        <f t="shared" si="99"/>
        <v>June</v>
      </c>
      <c r="C8513" s="3">
        <v>550.41999999999996</v>
      </c>
      <c r="D8513" s="4">
        <v>45078</v>
      </c>
      <c r="E8513" s="3" t="s">
        <v>5</v>
      </c>
      <c r="F8513" s="3" t="s">
        <v>54</v>
      </c>
      <c r="G8513" s="3">
        <f t="shared" si="100"/>
        <v>55.042000000000002</v>
      </c>
      <c r="H8513" s="3">
        <f t="shared" si="101"/>
        <v>495.37799999999993</v>
      </c>
      <c r="I8513" s="3">
        <v>2</v>
      </c>
      <c r="J8513" s="4">
        <v>45080</v>
      </c>
      <c r="K8513" s="3" t="s">
        <v>40</v>
      </c>
      <c r="L8513" s="3" t="s">
        <v>45</v>
      </c>
      <c r="M8513" s="3">
        <v>79.180000000000007</v>
      </c>
      <c r="N8513" s="3" t="s">
        <v>57</v>
      </c>
      <c r="O8513" s="3"/>
      <c r="P8513" s="5"/>
      <c r="Q8513" s="5"/>
      <c r="R8513" s="5"/>
      <c r="S8513" s="5"/>
      <c r="T8513" s="5"/>
      <c r="U8513" s="5"/>
      <c r="V8513" s="5"/>
      <c r="W8513" s="5"/>
      <c r="X8513" s="5"/>
      <c r="Y8513" s="5"/>
      <c r="Z8513" s="5"/>
      <c r="AA8513" s="5"/>
      <c r="AB8513" s="5"/>
      <c r="AC8513" s="5"/>
      <c r="AD8513" s="5"/>
    </row>
    <row r="8514" spans="1:30" ht="15.75" customHeight="1">
      <c r="A8514" s="3" t="s">
        <v>8562</v>
      </c>
      <c r="B8514" s="4" t="str">
        <f t="shared" si="99"/>
        <v>June</v>
      </c>
      <c r="C8514" s="3">
        <v>3221.47</v>
      </c>
      <c r="D8514" s="4">
        <v>45102</v>
      </c>
      <c r="E8514" s="3" t="s">
        <v>3</v>
      </c>
      <c r="F8514" s="3" t="s">
        <v>54</v>
      </c>
      <c r="G8514" s="3">
        <f t="shared" si="100"/>
        <v>322.14699999999999</v>
      </c>
      <c r="H8514" s="3">
        <f t="shared" si="101"/>
        <v>2899.3229999999999</v>
      </c>
      <c r="I8514" s="3">
        <v>2</v>
      </c>
      <c r="J8514" s="4">
        <v>45107</v>
      </c>
      <c r="K8514" s="3" t="s">
        <v>35</v>
      </c>
      <c r="L8514" s="3" t="s">
        <v>45</v>
      </c>
      <c r="M8514" s="3">
        <v>486.63</v>
      </c>
      <c r="N8514" s="3" t="s">
        <v>57</v>
      </c>
      <c r="O8514" s="3"/>
      <c r="P8514" s="5"/>
      <c r="Q8514" s="5"/>
      <c r="R8514" s="5"/>
      <c r="S8514" s="5"/>
      <c r="T8514" s="5"/>
      <c r="U8514" s="5"/>
      <c r="V8514" s="5"/>
      <c r="W8514" s="5"/>
      <c r="X8514" s="5"/>
      <c r="Y8514" s="5"/>
      <c r="Z8514" s="5"/>
      <c r="AA8514" s="5"/>
      <c r="AB8514" s="5"/>
      <c r="AC8514" s="5"/>
      <c r="AD8514" s="5"/>
    </row>
    <row r="8515" spans="1:30" ht="15.75" customHeight="1">
      <c r="A8515" s="3" t="s">
        <v>8563</v>
      </c>
      <c r="B8515" s="4" t="str">
        <f t="shared" si="99"/>
        <v>April</v>
      </c>
      <c r="C8515" s="3">
        <v>1849.03</v>
      </c>
      <c r="D8515" s="4">
        <v>45026</v>
      </c>
      <c r="E8515" s="3" t="s">
        <v>2</v>
      </c>
      <c r="F8515" s="3" t="s">
        <v>39</v>
      </c>
      <c r="G8515" s="3">
        <f t="shared" si="100"/>
        <v>184.90300000000002</v>
      </c>
      <c r="H8515" s="3">
        <f t="shared" si="101"/>
        <v>1664.127</v>
      </c>
      <c r="I8515" s="3">
        <v>9</v>
      </c>
      <c r="J8515" s="4">
        <v>45027</v>
      </c>
      <c r="K8515" s="3" t="s">
        <v>40</v>
      </c>
      <c r="L8515" s="3" t="s">
        <v>41</v>
      </c>
      <c r="M8515" s="3">
        <v>126.17</v>
      </c>
      <c r="N8515" s="3" t="s">
        <v>57</v>
      </c>
      <c r="O8515" s="3"/>
      <c r="P8515" s="5"/>
      <c r="Q8515" s="5"/>
      <c r="R8515" s="5"/>
      <c r="S8515" s="5"/>
      <c r="T8515" s="5"/>
      <c r="U8515" s="5"/>
      <c r="V8515" s="5"/>
      <c r="W8515" s="5"/>
      <c r="X8515" s="5"/>
      <c r="Y8515" s="5"/>
      <c r="Z8515" s="5"/>
      <c r="AA8515" s="5"/>
      <c r="AB8515" s="5"/>
      <c r="AC8515" s="5"/>
      <c r="AD8515" s="5"/>
    </row>
    <row r="8516" spans="1:30" ht="15.75" customHeight="1">
      <c r="A8516" s="3" t="s">
        <v>8564</v>
      </c>
      <c r="B8516" s="4" t="str">
        <f t="shared" si="99"/>
        <v>June</v>
      </c>
      <c r="C8516" s="3">
        <v>356.38</v>
      </c>
      <c r="D8516" s="4">
        <v>45463</v>
      </c>
      <c r="E8516" s="3" t="s">
        <v>5</v>
      </c>
      <c r="F8516" s="3" t="s">
        <v>34</v>
      </c>
      <c r="G8516" s="3">
        <f t="shared" si="100"/>
        <v>35.637999999999998</v>
      </c>
      <c r="H8516" s="3">
        <f t="shared" si="101"/>
        <v>320.74200000000002</v>
      </c>
      <c r="I8516" s="3">
        <v>6</v>
      </c>
      <c r="J8516" s="4">
        <v>45470</v>
      </c>
      <c r="K8516" s="3" t="s">
        <v>35</v>
      </c>
      <c r="L8516" s="3" t="s">
        <v>41</v>
      </c>
      <c r="M8516" s="3">
        <v>61.73</v>
      </c>
      <c r="N8516" s="3" t="s">
        <v>52</v>
      </c>
      <c r="O8516" s="3"/>
      <c r="P8516" s="5"/>
      <c r="Q8516" s="5"/>
      <c r="R8516" s="5"/>
      <c r="S8516" s="5"/>
      <c r="T8516" s="5"/>
      <c r="U8516" s="5"/>
      <c r="V8516" s="5"/>
      <c r="W8516" s="5"/>
      <c r="X8516" s="5"/>
      <c r="Y8516" s="5"/>
      <c r="Z8516" s="5"/>
      <c r="AA8516" s="5"/>
      <c r="AB8516" s="5"/>
      <c r="AC8516" s="5"/>
      <c r="AD8516" s="5"/>
    </row>
    <row r="8517" spans="1:30" ht="15.75" customHeight="1">
      <c r="A8517" s="3" t="s">
        <v>8565</v>
      </c>
      <c r="B8517" s="4" t="str">
        <f t="shared" si="99"/>
        <v>July</v>
      </c>
      <c r="C8517" s="3">
        <v>4745.1099999999997</v>
      </c>
      <c r="D8517" s="4">
        <v>45110</v>
      </c>
      <c r="E8517" s="3" t="s">
        <v>4</v>
      </c>
      <c r="F8517" s="3" t="s">
        <v>54</v>
      </c>
      <c r="G8517" s="3">
        <f t="shared" si="100"/>
        <v>474.51099999999997</v>
      </c>
      <c r="H8517" s="3">
        <f t="shared" si="101"/>
        <v>4270.5990000000002</v>
      </c>
      <c r="I8517" s="3">
        <v>9</v>
      </c>
      <c r="J8517" s="4">
        <v>45114</v>
      </c>
      <c r="K8517" s="3" t="s">
        <v>49</v>
      </c>
      <c r="L8517" s="3" t="s">
        <v>45</v>
      </c>
      <c r="M8517" s="3">
        <v>1097.77</v>
      </c>
      <c r="N8517" s="3" t="s">
        <v>42</v>
      </c>
      <c r="O8517" s="3"/>
      <c r="P8517" s="5"/>
      <c r="Q8517" s="5"/>
      <c r="R8517" s="5"/>
      <c r="S8517" s="5"/>
      <c r="T8517" s="5"/>
      <c r="U8517" s="5"/>
      <c r="V8517" s="5"/>
      <c r="W8517" s="5"/>
      <c r="X8517" s="5"/>
      <c r="Y8517" s="5"/>
      <c r="Z8517" s="5"/>
      <c r="AA8517" s="5"/>
      <c r="AB8517" s="5"/>
      <c r="AC8517" s="5"/>
      <c r="AD8517" s="5"/>
    </row>
    <row r="8518" spans="1:30" ht="15.75" customHeight="1">
      <c r="A8518" s="3" t="s">
        <v>8566</v>
      </c>
      <c r="B8518" s="4" t="str">
        <f t="shared" si="99"/>
        <v>December</v>
      </c>
      <c r="C8518" s="3">
        <v>2898.87</v>
      </c>
      <c r="D8518" s="4">
        <v>45285</v>
      </c>
      <c r="E8518" s="3" t="s">
        <v>4</v>
      </c>
      <c r="F8518" s="3" t="s">
        <v>44</v>
      </c>
      <c r="G8518" s="3">
        <f t="shared" si="100"/>
        <v>289.887</v>
      </c>
      <c r="H8518" s="3">
        <f t="shared" si="101"/>
        <v>2608.9829999999997</v>
      </c>
      <c r="I8518" s="3">
        <v>7</v>
      </c>
      <c r="J8518" s="4">
        <v>45290</v>
      </c>
      <c r="K8518" s="3" t="s">
        <v>49</v>
      </c>
      <c r="L8518" s="3" t="s">
        <v>41</v>
      </c>
      <c r="M8518" s="3">
        <v>741.44</v>
      </c>
      <c r="N8518" s="3" t="s">
        <v>42</v>
      </c>
      <c r="O8518" s="3"/>
      <c r="P8518" s="5"/>
      <c r="Q8518" s="5"/>
      <c r="R8518" s="5"/>
      <c r="S8518" s="5"/>
      <c r="T8518" s="5"/>
      <c r="U8518" s="5"/>
      <c r="V8518" s="5"/>
      <c r="W8518" s="5"/>
      <c r="X8518" s="5"/>
      <c r="Y8518" s="5"/>
      <c r="Z8518" s="5"/>
      <c r="AA8518" s="5"/>
      <c r="AB8518" s="5"/>
      <c r="AC8518" s="5"/>
      <c r="AD8518" s="5"/>
    </row>
    <row r="8519" spans="1:30" ht="15.75" customHeight="1">
      <c r="A8519" s="3" t="s">
        <v>8567</v>
      </c>
      <c r="B8519" s="4" t="str">
        <f t="shared" si="99"/>
        <v>September</v>
      </c>
      <c r="C8519" s="3">
        <v>2440.83</v>
      </c>
      <c r="D8519" s="4">
        <v>45173</v>
      </c>
      <c r="E8519" s="3" t="s">
        <v>5</v>
      </c>
      <c r="F8519" s="3" t="s">
        <v>34</v>
      </c>
      <c r="G8519" s="3">
        <f t="shared" si="100"/>
        <v>244.083</v>
      </c>
      <c r="H8519" s="3">
        <f t="shared" si="101"/>
        <v>2196.7469999999998</v>
      </c>
      <c r="I8519" s="3">
        <v>5</v>
      </c>
      <c r="J8519" s="4">
        <v>45177</v>
      </c>
      <c r="K8519" s="3" t="s">
        <v>49</v>
      </c>
      <c r="L8519" s="3" t="s">
        <v>41</v>
      </c>
      <c r="M8519" s="3">
        <v>629.46</v>
      </c>
      <c r="N8519" s="3" t="s">
        <v>52</v>
      </c>
      <c r="O8519" s="3"/>
      <c r="P8519" s="5"/>
      <c r="Q8519" s="5"/>
      <c r="R8519" s="5"/>
      <c r="S8519" s="5"/>
      <c r="T8519" s="5"/>
      <c r="U8519" s="5"/>
      <c r="V8519" s="5"/>
      <c r="W8519" s="5"/>
      <c r="X8519" s="5"/>
      <c r="Y8519" s="5"/>
      <c r="Z8519" s="5"/>
      <c r="AA8519" s="5"/>
      <c r="AB8519" s="5"/>
      <c r="AC8519" s="5"/>
      <c r="AD8519" s="5"/>
    </row>
    <row r="8520" spans="1:30" ht="15.75" customHeight="1">
      <c r="A8520" s="3" t="s">
        <v>8568</v>
      </c>
      <c r="B8520" s="4" t="str">
        <f t="shared" si="99"/>
        <v>June</v>
      </c>
      <c r="C8520" s="3">
        <v>4309.7700000000004</v>
      </c>
      <c r="D8520" s="4">
        <v>45459</v>
      </c>
      <c r="E8520" s="3" t="s">
        <v>3</v>
      </c>
      <c r="F8520" s="3" t="s">
        <v>34</v>
      </c>
      <c r="G8520" s="3">
        <f t="shared" si="100"/>
        <v>430.97700000000009</v>
      </c>
      <c r="H8520" s="3">
        <f t="shared" si="101"/>
        <v>3878.7930000000006</v>
      </c>
      <c r="I8520" s="3">
        <v>9</v>
      </c>
      <c r="J8520" s="4">
        <v>45466</v>
      </c>
      <c r="K8520" s="3" t="s">
        <v>40</v>
      </c>
      <c r="L8520" s="3" t="s">
        <v>45</v>
      </c>
      <c r="M8520" s="3">
        <v>1124.58</v>
      </c>
      <c r="N8520" s="3" t="s">
        <v>57</v>
      </c>
      <c r="O8520" s="3"/>
      <c r="P8520" s="5"/>
      <c r="Q8520" s="5"/>
      <c r="R8520" s="5"/>
      <c r="S8520" s="5"/>
      <c r="T8520" s="5"/>
      <c r="U8520" s="5"/>
      <c r="V8520" s="5"/>
      <c r="W8520" s="5"/>
      <c r="X8520" s="5"/>
      <c r="Y8520" s="5"/>
      <c r="Z8520" s="5"/>
      <c r="AA8520" s="5"/>
      <c r="AB8520" s="5"/>
      <c r="AC8520" s="5"/>
      <c r="AD8520" s="5"/>
    </row>
    <row r="8521" spans="1:30" ht="15.75" customHeight="1">
      <c r="A8521" s="3" t="s">
        <v>8569</v>
      </c>
      <c r="B8521" s="4" t="str">
        <f t="shared" si="99"/>
        <v>October</v>
      </c>
      <c r="C8521" s="3">
        <v>4690.03</v>
      </c>
      <c r="D8521" s="4">
        <v>45581</v>
      </c>
      <c r="E8521" s="3" t="s">
        <v>3</v>
      </c>
      <c r="F8521" s="3" t="s">
        <v>44</v>
      </c>
      <c r="G8521" s="3">
        <f t="shared" si="100"/>
        <v>469.00299999999999</v>
      </c>
      <c r="H8521" s="3">
        <f t="shared" si="101"/>
        <v>4221.027</v>
      </c>
      <c r="I8521" s="3">
        <v>9</v>
      </c>
      <c r="J8521" s="4">
        <v>45584</v>
      </c>
      <c r="K8521" s="3" t="s">
        <v>35</v>
      </c>
      <c r="L8521" s="3" t="s">
        <v>45</v>
      </c>
      <c r="M8521" s="3">
        <v>1228.8800000000001</v>
      </c>
      <c r="N8521" s="3" t="s">
        <v>57</v>
      </c>
      <c r="O8521" s="3"/>
      <c r="P8521" s="5"/>
      <c r="Q8521" s="5"/>
      <c r="R8521" s="5"/>
      <c r="S8521" s="5"/>
      <c r="T8521" s="5"/>
      <c r="U8521" s="5"/>
      <c r="V8521" s="5"/>
      <c r="W8521" s="5"/>
      <c r="X8521" s="5"/>
      <c r="Y8521" s="5"/>
      <c r="Z8521" s="5"/>
      <c r="AA8521" s="5"/>
      <c r="AB8521" s="5"/>
      <c r="AC8521" s="5"/>
      <c r="AD8521" s="5"/>
    </row>
    <row r="8522" spans="1:30" ht="15.75" customHeight="1">
      <c r="A8522" s="3" t="s">
        <v>8570</v>
      </c>
      <c r="B8522" s="4" t="str">
        <f t="shared" si="99"/>
        <v>May</v>
      </c>
      <c r="C8522" s="3">
        <v>1179.58</v>
      </c>
      <c r="D8522" s="4">
        <v>45057</v>
      </c>
      <c r="E8522" s="3" t="s">
        <v>2</v>
      </c>
      <c r="F8522" s="3" t="s">
        <v>51</v>
      </c>
      <c r="G8522" s="3">
        <f t="shared" si="100"/>
        <v>117.958</v>
      </c>
      <c r="H8522" s="3">
        <f t="shared" si="101"/>
        <v>1061.6219999999998</v>
      </c>
      <c r="I8522" s="3">
        <v>2</v>
      </c>
      <c r="J8522" s="4">
        <v>45058</v>
      </c>
      <c r="K8522" s="3" t="s">
        <v>40</v>
      </c>
      <c r="L8522" s="3" t="s">
        <v>45</v>
      </c>
      <c r="M8522" s="3">
        <v>197.26</v>
      </c>
      <c r="N8522" s="3" t="s">
        <v>52</v>
      </c>
      <c r="O8522" s="3"/>
      <c r="P8522" s="5"/>
      <c r="Q8522" s="5"/>
      <c r="R8522" s="5"/>
      <c r="S8522" s="5"/>
      <c r="T8522" s="5"/>
      <c r="U8522" s="5"/>
      <c r="V8522" s="5"/>
      <c r="W8522" s="5"/>
      <c r="X8522" s="5"/>
      <c r="Y8522" s="5"/>
      <c r="Z8522" s="5"/>
      <c r="AA8522" s="5"/>
      <c r="AB8522" s="5"/>
      <c r="AC8522" s="5"/>
      <c r="AD8522" s="5"/>
    </row>
    <row r="8523" spans="1:30" ht="15.75" customHeight="1">
      <c r="A8523" s="3" t="s">
        <v>8571</v>
      </c>
      <c r="B8523" s="4" t="str">
        <f t="shared" si="99"/>
        <v>January</v>
      </c>
      <c r="C8523" s="3">
        <v>4069.71</v>
      </c>
      <c r="D8523" s="4">
        <v>44936</v>
      </c>
      <c r="E8523" s="3" t="s">
        <v>4</v>
      </c>
      <c r="F8523" s="3" t="s">
        <v>39</v>
      </c>
      <c r="G8523" s="3">
        <f t="shared" si="100"/>
        <v>406.971</v>
      </c>
      <c r="H8523" s="3">
        <f t="shared" si="101"/>
        <v>3662.739</v>
      </c>
      <c r="I8523" s="3">
        <v>8</v>
      </c>
      <c r="J8523" s="4">
        <v>44938</v>
      </c>
      <c r="K8523" s="3" t="s">
        <v>49</v>
      </c>
      <c r="L8523" s="3" t="s">
        <v>36</v>
      </c>
      <c r="M8523" s="3">
        <v>644.11</v>
      </c>
      <c r="N8523" s="3" t="s">
        <v>52</v>
      </c>
      <c r="O8523" s="3"/>
      <c r="P8523" s="5"/>
      <c r="Q8523" s="5"/>
      <c r="R8523" s="5"/>
      <c r="S8523" s="5"/>
      <c r="T8523" s="5"/>
      <c r="U8523" s="5"/>
      <c r="V8523" s="5"/>
      <c r="W8523" s="5"/>
      <c r="X8523" s="5"/>
      <c r="Y8523" s="5"/>
      <c r="Z8523" s="5"/>
      <c r="AA8523" s="5"/>
      <c r="AB8523" s="5"/>
      <c r="AC8523" s="5"/>
      <c r="AD8523" s="5"/>
    </row>
    <row r="8524" spans="1:30" ht="15.75" customHeight="1">
      <c r="A8524" s="3" t="s">
        <v>8572</v>
      </c>
      <c r="B8524" s="4" t="str">
        <f t="shared" si="99"/>
        <v>June</v>
      </c>
      <c r="C8524" s="3">
        <v>4172.29</v>
      </c>
      <c r="D8524" s="4">
        <v>45104</v>
      </c>
      <c r="E8524" s="3" t="s">
        <v>5</v>
      </c>
      <c r="F8524" s="3" t="s">
        <v>54</v>
      </c>
      <c r="G8524" s="3">
        <f t="shared" si="100"/>
        <v>417.22900000000004</v>
      </c>
      <c r="H8524" s="3">
        <f t="shared" si="101"/>
        <v>3755.0609999999997</v>
      </c>
      <c r="I8524" s="3">
        <v>8</v>
      </c>
      <c r="J8524" s="4">
        <v>45109</v>
      </c>
      <c r="K8524" s="3" t="s">
        <v>35</v>
      </c>
      <c r="L8524" s="3" t="s">
        <v>36</v>
      </c>
      <c r="M8524" s="3">
        <v>324.37</v>
      </c>
      <c r="N8524" s="3" t="s">
        <v>57</v>
      </c>
      <c r="O8524" s="3"/>
      <c r="P8524" s="5"/>
      <c r="Q8524" s="5"/>
      <c r="R8524" s="5"/>
      <c r="S8524" s="5"/>
      <c r="T8524" s="5"/>
      <c r="U8524" s="5"/>
      <c r="V8524" s="5"/>
      <c r="W8524" s="5"/>
      <c r="X8524" s="5"/>
      <c r="Y8524" s="5"/>
      <c r="Z8524" s="5"/>
      <c r="AA8524" s="5"/>
      <c r="AB8524" s="5"/>
      <c r="AC8524" s="5"/>
      <c r="AD8524" s="5"/>
    </row>
    <row r="8525" spans="1:30" ht="15.75" customHeight="1">
      <c r="A8525" s="3" t="s">
        <v>8573</v>
      </c>
      <c r="B8525" s="4" t="str">
        <f t="shared" si="99"/>
        <v>December</v>
      </c>
      <c r="C8525" s="3">
        <v>366.57</v>
      </c>
      <c r="D8525" s="4">
        <v>45645</v>
      </c>
      <c r="E8525" s="3" t="s">
        <v>3</v>
      </c>
      <c r="F8525" s="3" t="s">
        <v>51</v>
      </c>
      <c r="G8525" s="3">
        <f t="shared" si="100"/>
        <v>36.657000000000004</v>
      </c>
      <c r="H8525" s="3">
        <f t="shared" si="101"/>
        <v>329.91300000000001</v>
      </c>
      <c r="I8525" s="3">
        <v>2</v>
      </c>
      <c r="J8525" s="4">
        <v>45648</v>
      </c>
      <c r="K8525" s="3" t="s">
        <v>40</v>
      </c>
      <c r="L8525" s="3" t="s">
        <v>36</v>
      </c>
      <c r="M8525" s="3">
        <v>45.05</v>
      </c>
      <c r="N8525" s="3" t="s">
        <v>42</v>
      </c>
      <c r="O8525" s="3"/>
      <c r="P8525" s="5"/>
      <c r="Q8525" s="5"/>
      <c r="R8525" s="5"/>
      <c r="S8525" s="5"/>
      <c r="T8525" s="5"/>
      <c r="U8525" s="5"/>
      <c r="V8525" s="5"/>
      <c r="W8525" s="5"/>
      <c r="X8525" s="5"/>
      <c r="Y8525" s="5"/>
      <c r="Z8525" s="5"/>
      <c r="AA8525" s="5"/>
      <c r="AB8525" s="5"/>
      <c r="AC8525" s="5"/>
      <c r="AD8525" s="5"/>
    </row>
    <row r="8526" spans="1:30" ht="15.75" customHeight="1">
      <c r="A8526" s="3" t="s">
        <v>8574</v>
      </c>
      <c r="B8526" s="4" t="str">
        <f t="shared" si="99"/>
        <v>May</v>
      </c>
      <c r="C8526" s="3">
        <v>3588.53</v>
      </c>
      <c r="D8526" s="4">
        <v>45435</v>
      </c>
      <c r="E8526" s="3" t="s">
        <v>2</v>
      </c>
      <c r="F8526" s="3" t="s">
        <v>44</v>
      </c>
      <c r="G8526" s="3">
        <f t="shared" si="100"/>
        <v>358.85300000000007</v>
      </c>
      <c r="H8526" s="3">
        <f t="shared" si="101"/>
        <v>3229.6770000000001</v>
      </c>
      <c r="I8526" s="3">
        <v>7</v>
      </c>
      <c r="J8526" s="4">
        <v>45441</v>
      </c>
      <c r="K8526" s="3" t="s">
        <v>35</v>
      </c>
      <c r="L8526" s="3" t="s">
        <v>41</v>
      </c>
      <c r="M8526" s="3">
        <v>381.72</v>
      </c>
      <c r="N8526" s="3" t="s">
        <v>37</v>
      </c>
      <c r="O8526" s="3"/>
      <c r="P8526" s="5"/>
      <c r="Q8526" s="5"/>
      <c r="R8526" s="5"/>
      <c r="S8526" s="5"/>
      <c r="T8526" s="5"/>
      <c r="U8526" s="5"/>
      <c r="V8526" s="5"/>
      <c r="W8526" s="5"/>
      <c r="X8526" s="5"/>
      <c r="Y8526" s="5"/>
      <c r="Z8526" s="5"/>
      <c r="AA8526" s="5"/>
      <c r="AB8526" s="5"/>
      <c r="AC8526" s="5"/>
      <c r="AD8526" s="5"/>
    </row>
    <row r="8527" spans="1:30" ht="15.75" customHeight="1">
      <c r="A8527" s="3" t="s">
        <v>8575</v>
      </c>
      <c r="B8527" s="4" t="str">
        <f t="shared" si="99"/>
        <v>May</v>
      </c>
      <c r="C8527" s="3">
        <v>408.54</v>
      </c>
      <c r="D8527" s="4">
        <v>45052</v>
      </c>
      <c r="E8527" s="3" t="s">
        <v>4</v>
      </c>
      <c r="F8527" s="3" t="s">
        <v>39</v>
      </c>
      <c r="G8527" s="3">
        <f t="shared" si="100"/>
        <v>40.854000000000006</v>
      </c>
      <c r="H8527" s="3">
        <f t="shared" si="101"/>
        <v>367.68600000000004</v>
      </c>
      <c r="I8527" s="3">
        <v>1</v>
      </c>
      <c r="J8527" s="4">
        <v>45057</v>
      </c>
      <c r="K8527" s="3" t="s">
        <v>49</v>
      </c>
      <c r="L8527" s="3" t="s">
        <v>41</v>
      </c>
      <c r="M8527" s="3">
        <v>82.77</v>
      </c>
      <c r="N8527" s="3" t="s">
        <v>46</v>
      </c>
      <c r="O8527" s="3"/>
      <c r="P8527" s="5"/>
      <c r="Q8527" s="5"/>
      <c r="R8527" s="5"/>
      <c r="S8527" s="5"/>
      <c r="T8527" s="5"/>
      <c r="U8527" s="5"/>
      <c r="V8527" s="5"/>
      <c r="W8527" s="5"/>
      <c r="X8527" s="5"/>
      <c r="Y8527" s="5"/>
      <c r="Z8527" s="5"/>
      <c r="AA8527" s="5"/>
      <c r="AB8527" s="5"/>
      <c r="AC8527" s="5"/>
      <c r="AD8527" s="5"/>
    </row>
    <row r="8528" spans="1:30" ht="15.75" customHeight="1">
      <c r="A8528" s="3" t="s">
        <v>8576</v>
      </c>
      <c r="B8528" s="4" t="str">
        <f t="shared" si="99"/>
        <v>June</v>
      </c>
      <c r="C8528" s="3">
        <v>3013.9</v>
      </c>
      <c r="D8528" s="4">
        <v>45451</v>
      </c>
      <c r="E8528" s="3" t="s">
        <v>4</v>
      </c>
      <c r="F8528" s="3" t="s">
        <v>39</v>
      </c>
      <c r="G8528" s="3">
        <f t="shared" si="100"/>
        <v>301.39000000000004</v>
      </c>
      <c r="H8528" s="3">
        <f t="shared" si="101"/>
        <v>2712.51</v>
      </c>
      <c r="I8528" s="3">
        <v>5</v>
      </c>
      <c r="J8528" s="4">
        <v>45457</v>
      </c>
      <c r="K8528" s="3" t="s">
        <v>35</v>
      </c>
      <c r="L8528" s="3" t="s">
        <v>36</v>
      </c>
      <c r="M8528" s="3">
        <v>394.67</v>
      </c>
      <c r="N8528" s="3" t="s">
        <v>37</v>
      </c>
      <c r="O8528" s="3"/>
      <c r="P8528" s="5"/>
      <c r="Q8528" s="5"/>
      <c r="R8528" s="5"/>
      <c r="S8528" s="5"/>
      <c r="T8528" s="5"/>
      <c r="U8528" s="5"/>
      <c r="V8528" s="5"/>
      <c r="W8528" s="5"/>
      <c r="X8528" s="5"/>
      <c r="Y8528" s="5"/>
      <c r="Z8528" s="5"/>
      <c r="AA8528" s="5"/>
      <c r="AB8528" s="5"/>
      <c r="AC8528" s="5"/>
      <c r="AD8528" s="5"/>
    </row>
    <row r="8529" spans="1:30" ht="15.75" customHeight="1">
      <c r="A8529" s="3" t="s">
        <v>8577</v>
      </c>
      <c r="B8529" s="4" t="str">
        <f t="shared" si="99"/>
        <v>February</v>
      </c>
      <c r="C8529" s="3">
        <v>3379.26</v>
      </c>
      <c r="D8529" s="4">
        <v>44970</v>
      </c>
      <c r="E8529" s="3" t="s">
        <v>2</v>
      </c>
      <c r="F8529" s="3" t="s">
        <v>39</v>
      </c>
      <c r="G8529" s="3">
        <f t="shared" si="100"/>
        <v>337.92600000000004</v>
      </c>
      <c r="H8529" s="3">
        <f t="shared" si="101"/>
        <v>3041.3340000000003</v>
      </c>
      <c r="I8529" s="3">
        <v>5</v>
      </c>
      <c r="J8529" s="4">
        <v>44977</v>
      </c>
      <c r="K8529" s="3" t="s">
        <v>49</v>
      </c>
      <c r="L8529" s="3" t="s">
        <v>41</v>
      </c>
      <c r="M8529" s="3">
        <v>619.16</v>
      </c>
      <c r="N8529" s="3" t="s">
        <v>42</v>
      </c>
      <c r="O8529" s="3"/>
      <c r="P8529" s="5"/>
      <c r="Q8529" s="5"/>
      <c r="R8529" s="5"/>
      <c r="S8529" s="5"/>
      <c r="T8529" s="5"/>
      <c r="U8529" s="5"/>
      <c r="V8529" s="5"/>
      <c r="W8529" s="5"/>
      <c r="X8529" s="5"/>
      <c r="Y8529" s="5"/>
      <c r="Z8529" s="5"/>
      <c r="AA8529" s="5"/>
      <c r="AB8529" s="5"/>
      <c r="AC8529" s="5"/>
      <c r="AD8529" s="5"/>
    </row>
    <row r="8530" spans="1:30" ht="15.75" customHeight="1">
      <c r="A8530" s="3" t="s">
        <v>8578</v>
      </c>
      <c r="B8530" s="4" t="str">
        <f t="shared" si="99"/>
        <v>January</v>
      </c>
      <c r="C8530" s="3">
        <v>1898.59</v>
      </c>
      <c r="D8530" s="4">
        <v>45311</v>
      </c>
      <c r="E8530" s="3" t="s">
        <v>2</v>
      </c>
      <c r="F8530" s="3" t="s">
        <v>44</v>
      </c>
      <c r="G8530" s="3">
        <f t="shared" si="100"/>
        <v>189.85900000000001</v>
      </c>
      <c r="H8530" s="3">
        <f t="shared" si="101"/>
        <v>1708.731</v>
      </c>
      <c r="I8530" s="3">
        <v>5</v>
      </c>
      <c r="J8530" s="4">
        <v>45316</v>
      </c>
      <c r="K8530" s="3" t="s">
        <v>49</v>
      </c>
      <c r="L8530" s="3" t="s">
        <v>41</v>
      </c>
      <c r="M8530" s="3">
        <v>274.25</v>
      </c>
      <c r="N8530" s="3" t="s">
        <v>37</v>
      </c>
      <c r="O8530" s="3"/>
      <c r="P8530" s="5"/>
      <c r="Q8530" s="5"/>
      <c r="R8530" s="5"/>
      <c r="S8530" s="5"/>
      <c r="T8530" s="5"/>
      <c r="U8530" s="5"/>
      <c r="V8530" s="5"/>
      <c r="W8530" s="5"/>
      <c r="X8530" s="5"/>
      <c r="Y8530" s="5"/>
      <c r="Z8530" s="5"/>
      <c r="AA8530" s="5"/>
      <c r="AB8530" s="5"/>
      <c r="AC8530" s="5"/>
      <c r="AD8530" s="5"/>
    </row>
    <row r="8531" spans="1:30" ht="15.75" customHeight="1">
      <c r="A8531" s="3" t="s">
        <v>8579</v>
      </c>
      <c r="B8531" s="4" t="str">
        <f t="shared" si="99"/>
        <v>November</v>
      </c>
      <c r="C8531" s="3">
        <v>4415.8599999999997</v>
      </c>
      <c r="D8531" s="4">
        <v>45613</v>
      </c>
      <c r="E8531" s="3" t="s">
        <v>3</v>
      </c>
      <c r="F8531" s="3" t="s">
        <v>51</v>
      </c>
      <c r="G8531" s="3">
        <f t="shared" si="100"/>
        <v>441.58600000000001</v>
      </c>
      <c r="H8531" s="3">
        <f t="shared" si="101"/>
        <v>3974.2739999999994</v>
      </c>
      <c r="I8531" s="3">
        <v>2</v>
      </c>
      <c r="J8531" s="4">
        <v>45619</v>
      </c>
      <c r="K8531" s="3" t="s">
        <v>35</v>
      </c>
      <c r="L8531" s="3" t="s">
        <v>45</v>
      </c>
      <c r="M8531" s="3">
        <v>1203.48</v>
      </c>
      <c r="N8531" s="3" t="s">
        <v>42</v>
      </c>
      <c r="O8531" s="3"/>
      <c r="P8531" s="5"/>
      <c r="Q8531" s="5"/>
      <c r="R8531" s="5"/>
      <c r="S8531" s="5"/>
      <c r="T8531" s="5"/>
      <c r="U8531" s="5"/>
      <c r="V8531" s="5"/>
      <c r="W8531" s="5"/>
      <c r="X8531" s="5"/>
      <c r="Y8531" s="5"/>
      <c r="Z8531" s="5"/>
      <c r="AA8531" s="5"/>
      <c r="AB8531" s="5"/>
      <c r="AC8531" s="5"/>
      <c r="AD8531" s="5"/>
    </row>
    <row r="8532" spans="1:30" ht="15.75" customHeight="1">
      <c r="A8532" s="3" t="s">
        <v>8580</v>
      </c>
      <c r="B8532" s="4" t="str">
        <f t="shared" si="99"/>
        <v>September</v>
      </c>
      <c r="C8532" s="3">
        <v>4022.51</v>
      </c>
      <c r="D8532" s="4">
        <v>45176</v>
      </c>
      <c r="E8532" s="3" t="s">
        <v>5</v>
      </c>
      <c r="F8532" s="3" t="s">
        <v>54</v>
      </c>
      <c r="G8532" s="3">
        <f t="shared" si="100"/>
        <v>402.25100000000003</v>
      </c>
      <c r="H8532" s="3">
        <f t="shared" si="101"/>
        <v>3620.259</v>
      </c>
      <c r="I8532" s="3">
        <v>3</v>
      </c>
      <c r="J8532" s="4">
        <v>45183</v>
      </c>
      <c r="K8532" s="3" t="s">
        <v>40</v>
      </c>
      <c r="L8532" s="3" t="s">
        <v>36</v>
      </c>
      <c r="M8532" s="3">
        <v>628.29</v>
      </c>
      <c r="N8532" s="3" t="s">
        <v>65</v>
      </c>
      <c r="O8532" s="3"/>
      <c r="P8532" s="5"/>
      <c r="Q8532" s="5"/>
      <c r="R8532" s="5"/>
      <c r="S8532" s="5"/>
      <c r="T8532" s="5"/>
      <c r="U8532" s="5"/>
      <c r="V8532" s="5"/>
      <c r="W8532" s="5"/>
      <c r="X8532" s="5"/>
      <c r="Y8532" s="5"/>
      <c r="Z8532" s="5"/>
      <c r="AA8532" s="5"/>
      <c r="AB8532" s="5"/>
      <c r="AC8532" s="5"/>
      <c r="AD8532" s="5"/>
    </row>
    <row r="8533" spans="1:30" ht="15.75" customHeight="1">
      <c r="A8533" s="3" t="s">
        <v>8581</v>
      </c>
      <c r="B8533" s="4" t="str">
        <f t="shared" si="99"/>
        <v>February</v>
      </c>
      <c r="C8533" s="3">
        <v>4637.2</v>
      </c>
      <c r="D8533" s="4">
        <v>44981</v>
      </c>
      <c r="E8533" s="3" t="s">
        <v>4</v>
      </c>
      <c r="F8533" s="3" t="s">
        <v>39</v>
      </c>
      <c r="G8533" s="3">
        <f t="shared" si="100"/>
        <v>463.72</v>
      </c>
      <c r="H8533" s="3">
        <f t="shared" si="101"/>
        <v>4173.4799999999996</v>
      </c>
      <c r="I8533" s="3">
        <v>6</v>
      </c>
      <c r="J8533" s="4">
        <v>44986</v>
      </c>
      <c r="K8533" s="3" t="s">
        <v>35</v>
      </c>
      <c r="L8533" s="3" t="s">
        <v>41</v>
      </c>
      <c r="M8533" s="3">
        <v>1203.45</v>
      </c>
      <c r="N8533" s="3" t="s">
        <v>46</v>
      </c>
      <c r="O8533" s="3"/>
      <c r="P8533" s="5"/>
      <c r="Q8533" s="5"/>
      <c r="R8533" s="5"/>
      <c r="S8533" s="5"/>
      <c r="T8533" s="5"/>
      <c r="U8533" s="5"/>
      <c r="V8533" s="5"/>
      <c r="W8533" s="5"/>
      <c r="X8533" s="5"/>
      <c r="Y8533" s="5"/>
      <c r="Z8533" s="5"/>
      <c r="AA8533" s="5"/>
      <c r="AB8533" s="5"/>
      <c r="AC8533" s="5"/>
      <c r="AD8533" s="5"/>
    </row>
    <row r="8534" spans="1:30" ht="15.75" customHeight="1">
      <c r="A8534" s="3" t="s">
        <v>8582</v>
      </c>
      <c r="B8534" s="4" t="str">
        <f t="shared" si="99"/>
        <v>November</v>
      </c>
      <c r="C8534" s="3">
        <v>1642.96</v>
      </c>
      <c r="D8534" s="4">
        <v>45599</v>
      </c>
      <c r="E8534" s="3" t="s">
        <v>5</v>
      </c>
      <c r="F8534" s="3" t="s">
        <v>39</v>
      </c>
      <c r="G8534" s="3">
        <f t="shared" si="100"/>
        <v>164.29600000000002</v>
      </c>
      <c r="H8534" s="3">
        <f t="shared" si="101"/>
        <v>1478.664</v>
      </c>
      <c r="I8534" s="3">
        <v>1</v>
      </c>
      <c r="J8534" s="4">
        <v>45604</v>
      </c>
      <c r="K8534" s="3" t="s">
        <v>35</v>
      </c>
      <c r="L8534" s="3" t="s">
        <v>45</v>
      </c>
      <c r="M8534" s="3">
        <v>99.07</v>
      </c>
      <c r="N8534" s="3" t="s">
        <v>57</v>
      </c>
      <c r="O8534" s="3"/>
      <c r="P8534" s="5"/>
      <c r="Q8534" s="5"/>
      <c r="R8534" s="5"/>
      <c r="S8534" s="5"/>
      <c r="T8534" s="5"/>
      <c r="U8534" s="5"/>
      <c r="V8534" s="5"/>
      <c r="W8534" s="5"/>
      <c r="X8534" s="5"/>
      <c r="Y8534" s="5"/>
      <c r="Z8534" s="5"/>
      <c r="AA8534" s="5"/>
      <c r="AB8534" s="5"/>
      <c r="AC8534" s="5"/>
      <c r="AD8534" s="5"/>
    </row>
    <row r="8535" spans="1:30" ht="15.75" customHeight="1">
      <c r="A8535" s="3" t="s">
        <v>8583</v>
      </c>
      <c r="B8535" s="4" t="str">
        <f t="shared" si="99"/>
        <v>September</v>
      </c>
      <c r="C8535" s="3">
        <v>205.49</v>
      </c>
      <c r="D8535" s="4">
        <v>45198</v>
      </c>
      <c r="E8535" s="3" t="s">
        <v>4</v>
      </c>
      <c r="F8535" s="3" t="s">
        <v>51</v>
      </c>
      <c r="G8535" s="3">
        <f t="shared" si="100"/>
        <v>20.549000000000003</v>
      </c>
      <c r="H8535" s="3">
        <f t="shared" si="101"/>
        <v>184.941</v>
      </c>
      <c r="I8535" s="3">
        <v>6</v>
      </c>
      <c r="J8535" s="4">
        <v>45200</v>
      </c>
      <c r="K8535" s="3" t="s">
        <v>40</v>
      </c>
      <c r="L8535" s="3" t="s">
        <v>41</v>
      </c>
      <c r="M8535" s="3">
        <v>11.96</v>
      </c>
      <c r="N8535" s="3" t="s">
        <v>57</v>
      </c>
      <c r="O8535" s="3"/>
      <c r="P8535" s="5"/>
      <c r="Q8535" s="5"/>
      <c r="R8535" s="5"/>
      <c r="S8535" s="5"/>
      <c r="T8535" s="5"/>
      <c r="U8535" s="5"/>
      <c r="V8535" s="5"/>
      <c r="W8535" s="5"/>
      <c r="X8535" s="5"/>
      <c r="Y8535" s="5"/>
      <c r="Z8535" s="5"/>
      <c r="AA8535" s="5"/>
      <c r="AB8535" s="5"/>
      <c r="AC8535" s="5"/>
      <c r="AD8535" s="5"/>
    </row>
    <row r="8536" spans="1:30" ht="15.75" customHeight="1">
      <c r="A8536" s="3" t="s">
        <v>8584</v>
      </c>
      <c r="B8536" s="4" t="str">
        <f t="shared" si="99"/>
        <v>July</v>
      </c>
      <c r="C8536" s="3">
        <v>4076.16</v>
      </c>
      <c r="D8536" s="4">
        <v>45486</v>
      </c>
      <c r="E8536" s="3" t="s">
        <v>4</v>
      </c>
      <c r="F8536" s="3" t="s">
        <v>39</v>
      </c>
      <c r="G8536" s="3">
        <f t="shared" si="100"/>
        <v>407.61599999999999</v>
      </c>
      <c r="H8536" s="3">
        <f t="shared" si="101"/>
        <v>3668.5439999999999</v>
      </c>
      <c r="I8536" s="3">
        <v>6</v>
      </c>
      <c r="J8536" s="4">
        <v>45488</v>
      </c>
      <c r="K8536" s="3" t="s">
        <v>49</v>
      </c>
      <c r="L8536" s="3" t="s">
        <v>45</v>
      </c>
      <c r="M8536" s="3">
        <v>948.24</v>
      </c>
      <c r="N8536" s="3" t="s">
        <v>37</v>
      </c>
      <c r="O8536" s="3"/>
      <c r="P8536" s="5"/>
      <c r="Q8536" s="5"/>
      <c r="R8536" s="5"/>
      <c r="S8536" s="5"/>
      <c r="T8536" s="5"/>
      <c r="U8536" s="5"/>
      <c r="V8536" s="5"/>
      <c r="W8536" s="5"/>
      <c r="X8536" s="5"/>
      <c r="Y8536" s="5"/>
      <c r="Z8536" s="5"/>
      <c r="AA8536" s="5"/>
      <c r="AB8536" s="5"/>
      <c r="AC8536" s="5"/>
      <c r="AD8536" s="5"/>
    </row>
    <row r="8537" spans="1:30" ht="15.75" customHeight="1">
      <c r="A8537" s="3" t="s">
        <v>8585</v>
      </c>
      <c r="B8537" s="4" t="str">
        <f t="shared" si="99"/>
        <v>October</v>
      </c>
      <c r="C8537" s="3">
        <v>1192.5899999999999</v>
      </c>
      <c r="D8537" s="4">
        <v>45217</v>
      </c>
      <c r="E8537" s="3" t="s">
        <v>5</v>
      </c>
      <c r="F8537" s="3" t="s">
        <v>39</v>
      </c>
      <c r="G8537" s="3">
        <f t="shared" si="100"/>
        <v>119.259</v>
      </c>
      <c r="H8537" s="3">
        <f t="shared" si="101"/>
        <v>1073.3309999999999</v>
      </c>
      <c r="I8537" s="3">
        <v>7</v>
      </c>
      <c r="J8537" s="4">
        <v>45219</v>
      </c>
      <c r="K8537" s="3" t="s">
        <v>40</v>
      </c>
      <c r="L8537" s="3" t="s">
        <v>41</v>
      </c>
      <c r="M8537" s="3">
        <v>271.20999999999998</v>
      </c>
      <c r="N8537" s="3" t="s">
        <v>42</v>
      </c>
      <c r="O8537" s="3"/>
      <c r="P8537" s="5"/>
      <c r="Q8537" s="5"/>
      <c r="R8537" s="5"/>
      <c r="S8537" s="5"/>
      <c r="T8537" s="5"/>
      <c r="U8537" s="5"/>
      <c r="V8537" s="5"/>
      <c r="W8537" s="5"/>
      <c r="X8537" s="5"/>
      <c r="Y8537" s="5"/>
      <c r="Z8537" s="5"/>
      <c r="AA8537" s="5"/>
      <c r="AB8537" s="5"/>
      <c r="AC8537" s="5"/>
      <c r="AD8537" s="5"/>
    </row>
    <row r="8538" spans="1:30" ht="15.75" customHeight="1">
      <c r="A8538" s="3" t="s">
        <v>8586</v>
      </c>
      <c r="B8538" s="4" t="str">
        <f t="shared" si="99"/>
        <v>February</v>
      </c>
      <c r="C8538" s="3">
        <v>2389.06</v>
      </c>
      <c r="D8538" s="4">
        <v>44977</v>
      </c>
      <c r="E8538" s="3" t="s">
        <v>2</v>
      </c>
      <c r="F8538" s="3" t="s">
        <v>44</v>
      </c>
      <c r="G8538" s="3">
        <f t="shared" si="100"/>
        <v>238.90600000000001</v>
      </c>
      <c r="H8538" s="3">
        <f t="shared" si="101"/>
        <v>2150.154</v>
      </c>
      <c r="I8538" s="3">
        <v>9</v>
      </c>
      <c r="J8538" s="4">
        <v>44978</v>
      </c>
      <c r="K8538" s="3" t="s">
        <v>49</v>
      </c>
      <c r="L8538" s="3" t="s">
        <v>45</v>
      </c>
      <c r="M8538" s="3">
        <v>133.43</v>
      </c>
      <c r="N8538" s="3" t="s">
        <v>65</v>
      </c>
      <c r="O8538" s="3"/>
      <c r="P8538" s="5"/>
      <c r="Q8538" s="5"/>
      <c r="R8538" s="5"/>
      <c r="S8538" s="5"/>
      <c r="T8538" s="5"/>
      <c r="U8538" s="5"/>
      <c r="V8538" s="5"/>
      <c r="W8538" s="5"/>
      <c r="X8538" s="5"/>
      <c r="Y8538" s="5"/>
      <c r="Z8538" s="5"/>
      <c r="AA8538" s="5"/>
      <c r="AB8538" s="5"/>
      <c r="AC8538" s="5"/>
      <c r="AD8538" s="5"/>
    </row>
    <row r="8539" spans="1:30" ht="15.75" customHeight="1">
      <c r="A8539" s="3" t="s">
        <v>8587</v>
      </c>
      <c r="B8539" s="4" t="str">
        <f t="shared" si="99"/>
        <v>September</v>
      </c>
      <c r="C8539" s="3">
        <v>4104.87</v>
      </c>
      <c r="D8539" s="4">
        <v>45543</v>
      </c>
      <c r="E8539" s="3" t="s">
        <v>3</v>
      </c>
      <c r="F8539" s="3" t="s">
        <v>34</v>
      </c>
      <c r="G8539" s="3">
        <f t="shared" si="100"/>
        <v>410.48700000000002</v>
      </c>
      <c r="H8539" s="3">
        <f t="shared" si="101"/>
        <v>3694.3829999999998</v>
      </c>
      <c r="I8539" s="3">
        <v>9</v>
      </c>
      <c r="J8539" s="4">
        <v>45549</v>
      </c>
      <c r="K8539" s="3" t="s">
        <v>49</v>
      </c>
      <c r="L8539" s="3" t="s">
        <v>45</v>
      </c>
      <c r="M8539" s="3">
        <v>705.76</v>
      </c>
      <c r="N8539" s="3" t="s">
        <v>37</v>
      </c>
      <c r="O8539" s="3"/>
      <c r="P8539" s="5"/>
      <c r="Q8539" s="5"/>
      <c r="R8539" s="5"/>
      <c r="S8539" s="5"/>
      <c r="T8539" s="5"/>
      <c r="U8539" s="5"/>
      <c r="V8539" s="5"/>
      <c r="W8539" s="5"/>
      <c r="X8539" s="5"/>
      <c r="Y8539" s="5"/>
      <c r="Z8539" s="5"/>
      <c r="AA8539" s="5"/>
      <c r="AB8539" s="5"/>
      <c r="AC8539" s="5"/>
      <c r="AD8539" s="5"/>
    </row>
    <row r="8540" spans="1:30" ht="15.75" customHeight="1">
      <c r="A8540" s="3" t="s">
        <v>8588</v>
      </c>
      <c r="B8540" s="4" t="str">
        <f t="shared" si="99"/>
        <v>December</v>
      </c>
      <c r="C8540" s="3">
        <v>1159.06</v>
      </c>
      <c r="D8540" s="4">
        <v>45273</v>
      </c>
      <c r="E8540" s="3" t="s">
        <v>4</v>
      </c>
      <c r="F8540" s="3" t="s">
        <v>51</v>
      </c>
      <c r="G8540" s="3">
        <f t="shared" si="100"/>
        <v>115.90600000000001</v>
      </c>
      <c r="H8540" s="3">
        <f t="shared" si="101"/>
        <v>1043.154</v>
      </c>
      <c r="I8540" s="3">
        <v>4</v>
      </c>
      <c r="J8540" s="4">
        <v>45275</v>
      </c>
      <c r="K8540" s="3" t="s">
        <v>35</v>
      </c>
      <c r="L8540" s="3" t="s">
        <v>41</v>
      </c>
      <c r="M8540" s="3">
        <v>72.3</v>
      </c>
      <c r="N8540" s="3" t="s">
        <v>52</v>
      </c>
      <c r="O8540" s="3"/>
      <c r="P8540" s="5"/>
      <c r="Q8540" s="5"/>
      <c r="R8540" s="5"/>
      <c r="S8540" s="5"/>
      <c r="T8540" s="5"/>
      <c r="U8540" s="5"/>
      <c r="V8540" s="5"/>
      <c r="W8540" s="5"/>
      <c r="X8540" s="5"/>
      <c r="Y8540" s="5"/>
      <c r="Z8540" s="5"/>
      <c r="AA8540" s="5"/>
      <c r="AB8540" s="5"/>
      <c r="AC8540" s="5"/>
      <c r="AD8540" s="5"/>
    </row>
    <row r="8541" spans="1:30" ht="15.75" customHeight="1">
      <c r="A8541" s="3" t="s">
        <v>8589</v>
      </c>
      <c r="B8541" s="4" t="str">
        <f t="shared" si="99"/>
        <v>March</v>
      </c>
      <c r="C8541" s="3">
        <v>1628.35</v>
      </c>
      <c r="D8541" s="4">
        <v>45354</v>
      </c>
      <c r="E8541" s="3" t="s">
        <v>2</v>
      </c>
      <c r="F8541" s="3" t="s">
        <v>51</v>
      </c>
      <c r="G8541" s="3">
        <f t="shared" si="100"/>
        <v>162.83500000000001</v>
      </c>
      <c r="H8541" s="3">
        <f t="shared" si="101"/>
        <v>1465.5149999999999</v>
      </c>
      <c r="I8541" s="3">
        <v>2</v>
      </c>
      <c r="J8541" s="4">
        <v>45358</v>
      </c>
      <c r="K8541" s="3" t="s">
        <v>35</v>
      </c>
      <c r="L8541" s="3" t="s">
        <v>41</v>
      </c>
      <c r="M8541" s="3">
        <v>149.26</v>
      </c>
      <c r="N8541" s="3" t="s">
        <v>37</v>
      </c>
      <c r="O8541" s="3"/>
      <c r="P8541" s="5"/>
      <c r="Q8541" s="5"/>
      <c r="R8541" s="5"/>
      <c r="S8541" s="5"/>
      <c r="T8541" s="5"/>
      <c r="U8541" s="5"/>
      <c r="V8541" s="5"/>
      <c r="W8541" s="5"/>
      <c r="X8541" s="5"/>
      <c r="Y8541" s="5"/>
      <c r="Z8541" s="5"/>
      <c r="AA8541" s="5"/>
      <c r="AB8541" s="5"/>
      <c r="AC8541" s="5"/>
      <c r="AD8541" s="5"/>
    </row>
    <row r="8542" spans="1:30" ht="15.75" customHeight="1">
      <c r="A8542" s="3" t="s">
        <v>8590</v>
      </c>
      <c r="B8542" s="4" t="str">
        <f t="shared" si="99"/>
        <v>January</v>
      </c>
      <c r="C8542" s="3">
        <v>2251.4899999999998</v>
      </c>
      <c r="D8542" s="4">
        <v>45311</v>
      </c>
      <c r="E8542" s="3" t="s">
        <v>4</v>
      </c>
      <c r="F8542" s="3" t="s">
        <v>51</v>
      </c>
      <c r="G8542" s="3">
        <f t="shared" si="100"/>
        <v>225.149</v>
      </c>
      <c r="H8542" s="3">
        <f t="shared" si="101"/>
        <v>2026.3409999999999</v>
      </c>
      <c r="I8542" s="3">
        <v>5</v>
      </c>
      <c r="J8542" s="4">
        <v>45313</v>
      </c>
      <c r="K8542" s="3" t="s">
        <v>40</v>
      </c>
      <c r="L8542" s="3" t="s">
        <v>41</v>
      </c>
      <c r="M8542" s="3">
        <v>654.51</v>
      </c>
      <c r="N8542" s="3" t="s">
        <v>37</v>
      </c>
      <c r="O8542" s="3"/>
      <c r="P8542" s="5"/>
      <c r="Q8542" s="5"/>
      <c r="R8542" s="5"/>
      <c r="S8542" s="5"/>
      <c r="T8542" s="5"/>
      <c r="U8542" s="5"/>
      <c r="V8542" s="5"/>
      <c r="W8542" s="5"/>
      <c r="X8542" s="5"/>
      <c r="Y8542" s="5"/>
      <c r="Z8542" s="5"/>
      <c r="AA8542" s="5"/>
      <c r="AB8542" s="5"/>
      <c r="AC8542" s="5"/>
      <c r="AD8542" s="5"/>
    </row>
    <row r="8543" spans="1:30" ht="15.75" customHeight="1">
      <c r="A8543" s="3" t="s">
        <v>8591</v>
      </c>
      <c r="B8543" s="4" t="str">
        <f t="shared" si="99"/>
        <v>December</v>
      </c>
      <c r="C8543" s="3">
        <v>1431.94</v>
      </c>
      <c r="D8543" s="4">
        <v>45276</v>
      </c>
      <c r="E8543" s="3" t="s">
        <v>3</v>
      </c>
      <c r="F8543" s="3" t="s">
        <v>44</v>
      </c>
      <c r="G8543" s="3">
        <f t="shared" si="100"/>
        <v>143.19400000000002</v>
      </c>
      <c r="H8543" s="3">
        <f t="shared" si="101"/>
        <v>1288.7460000000001</v>
      </c>
      <c r="I8543" s="3">
        <v>1</v>
      </c>
      <c r="J8543" s="4">
        <v>45281</v>
      </c>
      <c r="K8543" s="3" t="s">
        <v>35</v>
      </c>
      <c r="L8543" s="3" t="s">
        <v>36</v>
      </c>
      <c r="M8543" s="3">
        <v>193.37</v>
      </c>
      <c r="N8543" s="3" t="s">
        <v>42</v>
      </c>
      <c r="O8543" s="3"/>
      <c r="P8543" s="5"/>
      <c r="Q8543" s="5"/>
      <c r="R8543" s="5"/>
      <c r="S8543" s="5"/>
      <c r="T8543" s="5"/>
      <c r="U8543" s="5"/>
      <c r="V8543" s="5"/>
      <c r="W8543" s="5"/>
      <c r="X8543" s="5"/>
      <c r="Y8543" s="5"/>
      <c r="Z8543" s="5"/>
      <c r="AA8543" s="5"/>
      <c r="AB8543" s="5"/>
      <c r="AC8543" s="5"/>
      <c r="AD8543" s="5"/>
    </row>
    <row r="8544" spans="1:30" ht="15.75" customHeight="1">
      <c r="A8544" s="3" t="s">
        <v>8592</v>
      </c>
      <c r="B8544" s="4" t="str">
        <f t="shared" si="99"/>
        <v>October</v>
      </c>
      <c r="C8544" s="3">
        <v>2360.4699999999998</v>
      </c>
      <c r="D8544" s="4">
        <v>45217</v>
      </c>
      <c r="E8544" s="3" t="s">
        <v>4</v>
      </c>
      <c r="F8544" s="3" t="s">
        <v>44</v>
      </c>
      <c r="G8544" s="3">
        <f t="shared" si="100"/>
        <v>236.047</v>
      </c>
      <c r="H8544" s="3">
        <f t="shared" si="101"/>
        <v>2124.4229999999998</v>
      </c>
      <c r="I8544" s="3">
        <v>5</v>
      </c>
      <c r="J8544" s="4">
        <v>45222</v>
      </c>
      <c r="K8544" s="3" t="s">
        <v>35</v>
      </c>
      <c r="L8544" s="3" t="s">
        <v>36</v>
      </c>
      <c r="M8544" s="3">
        <v>394.99</v>
      </c>
      <c r="N8544" s="3" t="s">
        <v>52</v>
      </c>
      <c r="O8544" s="3"/>
      <c r="P8544" s="5"/>
      <c r="Q8544" s="5"/>
      <c r="R8544" s="5"/>
      <c r="S8544" s="5"/>
      <c r="T8544" s="5"/>
      <c r="U8544" s="5"/>
      <c r="V8544" s="5"/>
      <c r="W8544" s="5"/>
      <c r="X8544" s="5"/>
      <c r="Y8544" s="5"/>
      <c r="Z8544" s="5"/>
      <c r="AA8544" s="5"/>
      <c r="AB8544" s="5"/>
      <c r="AC8544" s="5"/>
      <c r="AD8544" s="5"/>
    </row>
    <row r="8545" spans="1:30" ht="15.75" customHeight="1">
      <c r="A8545" s="3" t="s">
        <v>8593</v>
      </c>
      <c r="B8545" s="4" t="str">
        <f t="shared" si="99"/>
        <v>May</v>
      </c>
      <c r="C8545" s="3">
        <v>147.02000000000001</v>
      </c>
      <c r="D8545" s="4">
        <v>45437</v>
      </c>
      <c r="E8545" s="3" t="s">
        <v>3</v>
      </c>
      <c r="F8545" s="3" t="s">
        <v>54</v>
      </c>
      <c r="G8545" s="3">
        <f t="shared" si="100"/>
        <v>14.702000000000002</v>
      </c>
      <c r="H8545" s="3">
        <f t="shared" si="101"/>
        <v>132.31800000000001</v>
      </c>
      <c r="I8545" s="3">
        <v>3</v>
      </c>
      <c r="J8545" s="4">
        <v>45441</v>
      </c>
      <c r="K8545" s="3" t="s">
        <v>49</v>
      </c>
      <c r="L8545" s="3" t="s">
        <v>36</v>
      </c>
      <c r="M8545" s="3">
        <v>32.44</v>
      </c>
      <c r="N8545" s="3" t="s">
        <v>52</v>
      </c>
      <c r="O8545" s="3"/>
      <c r="P8545" s="5"/>
      <c r="Q8545" s="5"/>
      <c r="R8545" s="5"/>
      <c r="S8545" s="5"/>
      <c r="T8545" s="5"/>
      <c r="U8545" s="5"/>
      <c r="V8545" s="5"/>
      <c r="W8545" s="5"/>
      <c r="X8545" s="5"/>
      <c r="Y8545" s="5"/>
      <c r="Z8545" s="5"/>
      <c r="AA8545" s="5"/>
      <c r="AB8545" s="5"/>
      <c r="AC8545" s="5"/>
      <c r="AD8545" s="5"/>
    </row>
    <row r="8546" spans="1:30" ht="15.75" customHeight="1">
      <c r="A8546" s="3" t="s">
        <v>8594</v>
      </c>
      <c r="B8546" s="4" t="str">
        <f t="shared" si="99"/>
        <v>December</v>
      </c>
      <c r="C8546" s="3">
        <v>1139.72</v>
      </c>
      <c r="D8546" s="4">
        <v>45277</v>
      </c>
      <c r="E8546" s="3" t="s">
        <v>3</v>
      </c>
      <c r="F8546" s="3" t="s">
        <v>44</v>
      </c>
      <c r="G8546" s="3">
        <f t="shared" si="100"/>
        <v>113.97200000000001</v>
      </c>
      <c r="H8546" s="3">
        <f t="shared" si="101"/>
        <v>1025.748</v>
      </c>
      <c r="I8546" s="3">
        <v>7</v>
      </c>
      <c r="J8546" s="4">
        <v>45280</v>
      </c>
      <c r="K8546" s="3" t="s">
        <v>35</v>
      </c>
      <c r="L8546" s="3" t="s">
        <v>36</v>
      </c>
      <c r="M8546" s="3">
        <v>319.22000000000003</v>
      </c>
      <c r="N8546" s="3" t="s">
        <v>37</v>
      </c>
      <c r="O8546" s="3"/>
      <c r="P8546" s="5"/>
      <c r="Q8546" s="5"/>
      <c r="R8546" s="5"/>
      <c r="S8546" s="5"/>
      <c r="T8546" s="5"/>
      <c r="U8546" s="5"/>
      <c r="V8546" s="5"/>
      <c r="W8546" s="5"/>
      <c r="X8546" s="5"/>
      <c r="Y8546" s="5"/>
      <c r="Z8546" s="5"/>
      <c r="AA8546" s="5"/>
      <c r="AB8546" s="5"/>
      <c r="AC8546" s="5"/>
      <c r="AD8546" s="5"/>
    </row>
    <row r="8547" spans="1:30" ht="15.75" customHeight="1">
      <c r="A8547" s="3" t="s">
        <v>8595</v>
      </c>
      <c r="B8547" s="4" t="str">
        <f t="shared" si="99"/>
        <v>June</v>
      </c>
      <c r="C8547" s="3">
        <v>4179.51</v>
      </c>
      <c r="D8547" s="4">
        <v>45450</v>
      </c>
      <c r="E8547" s="3" t="s">
        <v>4</v>
      </c>
      <c r="F8547" s="3" t="s">
        <v>51</v>
      </c>
      <c r="G8547" s="3">
        <f t="shared" si="100"/>
        <v>417.95100000000002</v>
      </c>
      <c r="H8547" s="3">
        <f t="shared" si="101"/>
        <v>3761.5590000000002</v>
      </c>
      <c r="I8547" s="3">
        <v>7</v>
      </c>
      <c r="J8547" s="4">
        <v>45455</v>
      </c>
      <c r="K8547" s="3" t="s">
        <v>49</v>
      </c>
      <c r="L8547" s="3" t="s">
        <v>36</v>
      </c>
      <c r="M8547" s="3">
        <v>364.48</v>
      </c>
      <c r="N8547" s="3" t="s">
        <v>65</v>
      </c>
      <c r="O8547" s="3"/>
      <c r="P8547" s="5"/>
      <c r="Q8547" s="5"/>
      <c r="R8547" s="5"/>
      <c r="S8547" s="5"/>
      <c r="T8547" s="5"/>
      <c r="U8547" s="5"/>
      <c r="V8547" s="5"/>
      <c r="W8547" s="5"/>
      <c r="X8547" s="5"/>
      <c r="Y8547" s="5"/>
      <c r="Z8547" s="5"/>
      <c r="AA8547" s="5"/>
      <c r="AB8547" s="5"/>
      <c r="AC8547" s="5"/>
      <c r="AD8547" s="5"/>
    </row>
    <row r="8548" spans="1:30" ht="15.75" customHeight="1">
      <c r="A8548" s="3" t="s">
        <v>8596</v>
      </c>
      <c r="B8548" s="4" t="str">
        <f t="shared" si="99"/>
        <v>September</v>
      </c>
      <c r="C8548" s="3">
        <v>2126.06</v>
      </c>
      <c r="D8548" s="4">
        <v>45542</v>
      </c>
      <c r="E8548" s="3" t="s">
        <v>4</v>
      </c>
      <c r="F8548" s="3" t="s">
        <v>54</v>
      </c>
      <c r="G8548" s="3">
        <f t="shared" si="100"/>
        <v>212.60599999999999</v>
      </c>
      <c r="H8548" s="3">
        <f t="shared" si="101"/>
        <v>1913.454</v>
      </c>
      <c r="I8548" s="3">
        <v>3</v>
      </c>
      <c r="J8548" s="4">
        <v>45547</v>
      </c>
      <c r="K8548" s="3" t="s">
        <v>35</v>
      </c>
      <c r="L8548" s="3" t="s">
        <v>45</v>
      </c>
      <c r="M8548" s="3">
        <v>226.88</v>
      </c>
      <c r="N8548" s="3" t="s">
        <v>52</v>
      </c>
      <c r="O8548" s="3"/>
      <c r="P8548" s="5"/>
      <c r="Q8548" s="5"/>
      <c r="R8548" s="5"/>
      <c r="S8548" s="5"/>
      <c r="T8548" s="5"/>
      <c r="U8548" s="5"/>
      <c r="V8548" s="5"/>
      <c r="W8548" s="5"/>
      <c r="X8548" s="5"/>
      <c r="Y8548" s="5"/>
      <c r="Z8548" s="5"/>
      <c r="AA8548" s="5"/>
      <c r="AB8548" s="5"/>
      <c r="AC8548" s="5"/>
      <c r="AD8548" s="5"/>
    </row>
    <row r="8549" spans="1:30" ht="15.75" customHeight="1">
      <c r="A8549" s="3" t="s">
        <v>8597</v>
      </c>
      <c r="B8549" s="4" t="str">
        <f t="shared" si="99"/>
        <v>June</v>
      </c>
      <c r="C8549" s="3">
        <v>3218.39</v>
      </c>
      <c r="D8549" s="4">
        <v>45473</v>
      </c>
      <c r="E8549" s="3" t="s">
        <v>3</v>
      </c>
      <c r="F8549" s="3" t="s">
        <v>34</v>
      </c>
      <c r="G8549" s="3">
        <f t="shared" si="100"/>
        <v>321.839</v>
      </c>
      <c r="H8549" s="3">
        <f t="shared" si="101"/>
        <v>2896.5509999999999</v>
      </c>
      <c r="I8549" s="3">
        <v>5</v>
      </c>
      <c r="J8549" s="4">
        <v>45475</v>
      </c>
      <c r="K8549" s="3" t="s">
        <v>49</v>
      </c>
      <c r="L8549" s="3" t="s">
        <v>36</v>
      </c>
      <c r="M8549" s="3">
        <v>611.19000000000005</v>
      </c>
      <c r="N8549" s="3" t="s">
        <v>46</v>
      </c>
      <c r="O8549" s="3"/>
      <c r="P8549" s="5"/>
      <c r="Q8549" s="5"/>
      <c r="R8549" s="5"/>
      <c r="S8549" s="5"/>
      <c r="T8549" s="5"/>
      <c r="U8549" s="5"/>
      <c r="V8549" s="5"/>
      <c r="W8549" s="5"/>
      <c r="X8549" s="5"/>
      <c r="Y8549" s="5"/>
      <c r="Z8549" s="5"/>
      <c r="AA8549" s="5"/>
      <c r="AB8549" s="5"/>
      <c r="AC8549" s="5"/>
      <c r="AD8549" s="5"/>
    </row>
    <row r="8550" spans="1:30" ht="15.75" customHeight="1">
      <c r="A8550" s="3" t="s">
        <v>8598</v>
      </c>
      <c r="B8550" s="4" t="str">
        <f t="shared" si="99"/>
        <v>August</v>
      </c>
      <c r="C8550" s="3">
        <v>1238.21</v>
      </c>
      <c r="D8550" s="4">
        <v>45152</v>
      </c>
      <c r="E8550" s="3" t="s">
        <v>2</v>
      </c>
      <c r="F8550" s="3" t="s">
        <v>39</v>
      </c>
      <c r="G8550" s="3">
        <f t="shared" si="100"/>
        <v>123.82100000000001</v>
      </c>
      <c r="H8550" s="3">
        <f t="shared" si="101"/>
        <v>1114.3890000000001</v>
      </c>
      <c r="I8550" s="3">
        <v>9</v>
      </c>
      <c r="J8550" s="4">
        <v>45154</v>
      </c>
      <c r="K8550" s="3" t="s">
        <v>35</v>
      </c>
      <c r="L8550" s="3" t="s">
        <v>41</v>
      </c>
      <c r="M8550" s="3">
        <v>266.5</v>
      </c>
      <c r="N8550" s="3" t="s">
        <v>52</v>
      </c>
      <c r="O8550" s="3"/>
      <c r="P8550" s="5"/>
      <c r="Q8550" s="5"/>
      <c r="R8550" s="5"/>
      <c r="S8550" s="5"/>
      <c r="T8550" s="5"/>
      <c r="U8550" s="5"/>
      <c r="V8550" s="5"/>
      <c r="W8550" s="5"/>
      <c r="X8550" s="5"/>
      <c r="Y8550" s="5"/>
      <c r="Z8550" s="5"/>
      <c r="AA8550" s="5"/>
      <c r="AB8550" s="5"/>
      <c r="AC8550" s="5"/>
      <c r="AD8550" s="5"/>
    </row>
    <row r="8551" spans="1:30" ht="15.75" customHeight="1">
      <c r="A8551" s="3" t="s">
        <v>8599</v>
      </c>
      <c r="B8551" s="4" t="str">
        <f t="shared" si="99"/>
        <v>November</v>
      </c>
      <c r="C8551" s="3">
        <v>3284.41</v>
      </c>
      <c r="D8551" s="4">
        <v>45605</v>
      </c>
      <c r="E8551" s="3" t="s">
        <v>5</v>
      </c>
      <c r="F8551" s="3" t="s">
        <v>39</v>
      </c>
      <c r="G8551" s="3">
        <f t="shared" si="100"/>
        <v>328.44100000000003</v>
      </c>
      <c r="H8551" s="3">
        <f t="shared" si="101"/>
        <v>2955.9690000000001</v>
      </c>
      <c r="I8551" s="3">
        <v>4</v>
      </c>
      <c r="J8551" s="4">
        <v>45610</v>
      </c>
      <c r="K8551" s="3" t="s">
        <v>49</v>
      </c>
      <c r="L8551" s="3" t="s">
        <v>45</v>
      </c>
      <c r="M8551" s="3">
        <v>521.49</v>
      </c>
      <c r="N8551" s="3" t="s">
        <v>57</v>
      </c>
      <c r="O8551" s="3"/>
      <c r="P8551" s="5"/>
      <c r="Q8551" s="5"/>
      <c r="R8551" s="5"/>
      <c r="S8551" s="5"/>
      <c r="T8551" s="5"/>
      <c r="U8551" s="5"/>
      <c r="V8551" s="5"/>
      <c r="W8551" s="5"/>
      <c r="X8551" s="5"/>
      <c r="Y8551" s="5"/>
      <c r="Z8551" s="5"/>
      <c r="AA8551" s="5"/>
      <c r="AB8551" s="5"/>
      <c r="AC8551" s="5"/>
      <c r="AD8551" s="5"/>
    </row>
    <row r="8552" spans="1:30" ht="15.75" customHeight="1">
      <c r="A8552" s="3" t="s">
        <v>8600</v>
      </c>
      <c r="B8552" s="4" t="str">
        <f t="shared" si="99"/>
        <v>October</v>
      </c>
      <c r="C8552" s="3">
        <v>4999.87</v>
      </c>
      <c r="D8552" s="4">
        <v>45566</v>
      </c>
      <c r="E8552" s="3" t="s">
        <v>3</v>
      </c>
      <c r="F8552" s="3" t="s">
        <v>54</v>
      </c>
      <c r="G8552" s="3">
        <f t="shared" si="100"/>
        <v>499.98700000000002</v>
      </c>
      <c r="H8552" s="3">
        <f t="shared" si="101"/>
        <v>4499.8829999999998</v>
      </c>
      <c r="I8552" s="3">
        <v>2</v>
      </c>
      <c r="J8552" s="4">
        <v>45570</v>
      </c>
      <c r="K8552" s="3" t="s">
        <v>40</v>
      </c>
      <c r="L8552" s="3" t="s">
        <v>36</v>
      </c>
      <c r="M8552" s="3">
        <v>1066.54</v>
      </c>
      <c r="N8552" s="3" t="s">
        <v>42</v>
      </c>
      <c r="O8552" s="3"/>
      <c r="P8552" s="5"/>
      <c r="Q8552" s="5"/>
      <c r="R8552" s="5"/>
      <c r="S8552" s="5"/>
      <c r="T8552" s="5"/>
      <c r="U8552" s="5"/>
      <c r="V8552" s="5"/>
      <c r="W8552" s="5"/>
      <c r="X8552" s="5"/>
      <c r="Y8552" s="5"/>
      <c r="Z8552" s="5"/>
      <c r="AA8552" s="5"/>
      <c r="AB8552" s="5"/>
      <c r="AC8552" s="5"/>
      <c r="AD8552" s="5"/>
    </row>
    <row r="8553" spans="1:30" ht="15.75" customHeight="1">
      <c r="A8553" s="3" t="s">
        <v>8601</v>
      </c>
      <c r="B8553" s="4" t="str">
        <f t="shared" si="99"/>
        <v>December</v>
      </c>
      <c r="C8553" s="3">
        <v>3016.91</v>
      </c>
      <c r="D8553" s="4">
        <v>45278</v>
      </c>
      <c r="E8553" s="3" t="s">
        <v>4</v>
      </c>
      <c r="F8553" s="3" t="s">
        <v>34</v>
      </c>
      <c r="G8553" s="3">
        <f t="shared" si="100"/>
        <v>301.69099999999997</v>
      </c>
      <c r="H8553" s="3">
        <f t="shared" si="101"/>
        <v>2715.2190000000001</v>
      </c>
      <c r="I8553" s="3">
        <v>3</v>
      </c>
      <c r="J8553" s="4">
        <v>45283</v>
      </c>
      <c r="K8553" s="3" t="s">
        <v>40</v>
      </c>
      <c r="L8553" s="3" t="s">
        <v>41</v>
      </c>
      <c r="M8553" s="3">
        <v>159.46</v>
      </c>
      <c r="N8553" s="3" t="s">
        <v>52</v>
      </c>
      <c r="O8553" s="3"/>
      <c r="P8553" s="5"/>
      <c r="Q8553" s="5"/>
      <c r="R8553" s="5"/>
      <c r="S8553" s="5"/>
      <c r="T8553" s="5"/>
      <c r="U8553" s="5"/>
      <c r="V8553" s="5"/>
      <c r="W8553" s="5"/>
      <c r="X8553" s="5"/>
      <c r="Y8553" s="5"/>
      <c r="Z8553" s="5"/>
      <c r="AA8553" s="5"/>
      <c r="AB8553" s="5"/>
      <c r="AC8553" s="5"/>
      <c r="AD8553" s="5"/>
    </row>
    <row r="8554" spans="1:30" ht="15.75" customHeight="1">
      <c r="A8554" s="3" t="s">
        <v>8602</v>
      </c>
      <c r="B8554" s="4" t="str">
        <f t="shared" si="99"/>
        <v>December</v>
      </c>
      <c r="C8554" s="3">
        <v>3178.96</v>
      </c>
      <c r="D8554" s="4">
        <v>45642</v>
      </c>
      <c r="E8554" s="3" t="s">
        <v>4</v>
      </c>
      <c r="F8554" s="3" t="s">
        <v>39</v>
      </c>
      <c r="G8554" s="3">
        <f t="shared" si="100"/>
        <v>317.89600000000002</v>
      </c>
      <c r="H8554" s="3">
        <f t="shared" si="101"/>
        <v>2861.0639999999999</v>
      </c>
      <c r="I8554" s="3">
        <v>1</v>
      </c>
      <c r="J8554" s="4">
        <v>45644</v>
      </c>
      <c r="K8554" s="3" t="s">
        <v>35</v>
      </c>
      <c r="L8554" s="3" t="s">
        <v>36</v>
      </c>
      <c r="M8554" s="3">
        <v>316</v>
      </c>
      <c r="N8554" s="3" t="s">
        <v>52</v>
      </c>
      <c r="O8554" s="3"/>
      <c r="P8554" s="5"/>
      <c r="Q8554" s="5"/>
      <c r="R8554" s="5"/>
      <c r="S8554" s="5"/>
      <c r="T8554" s="5"/>
      <c r="U8554" s="5"/>
      <c r="V8554" s="5"/>
      <c r="W8554" s="5"/>
      <c r="X8554" s="5"/>
      <c r="Y8554" s="5"/>
      <c r="Z8554" s="5"/>
      <c r="AA8554" s="5"/>
      <c r="AB8554" s="5"/>
      <c r="AC8554" s="5"/>
      <c r="AD8554" s="5"/>
    </row>
    <row r="8555" spans="1:30" ht="15.75" customHeight="1">
      <c r="A8555" s="3" t="s">
        <v>8603</v>
      </c>
      <c r="B8555" s="4" t="str">
        <f t="shared" si="99"/>
        <v>March</v>
      </c>
      <c r="C8555" s="3">
        <v>646.45000000000005</v>
      </c>
      <c r="D8555" s="4">
        <v>45355</v>
      </c>
      <c r="E8555" s="3" t="s">
        <v>2</v>
      </c>
      <c r="F8555" s="3" t="s">
        <v>54</v>
      </c>
      <c r="G8555" s="3">
        <f t="shared" si="100"/>
        <v>64.64500000000001</v>
      </c>
      <c r="H8555" s="3">
        <f t="shared" si="101"/>
        <v>581.80500000000006</v>
      </c>
      <c r="I8555" s="3">
        <v>5</v>
      </c>
      <c r="J8555" s="4">
        <v>45361</v>
      </c>
      <c r="K8555" s="3" t="s">
        <v>40</v>
      </c>
      <c r="L8555" s="3" t="s">
        <v>36</v>
      </c>
      <c r="M8555" s="3">
        <v>167.6</v>
      </c>
      <c r="N8555" s="3" t="s">
        <v>46</v>
      </c>
      <c r="O8555" s="3"/>
      <c r="P8555" s="5"/>
      <c r="Q8555" s="5"/>
      <c r="R8555" s="5"/>
      <c r="S8555" s="5"/>
      <c r="T8555" s="5"/>
      <c r="U8555" s="5"/>
      <c r="V8555" s="5"/>
      <c r="W8555" s="5"/>
      <c r="X8555" s="5"/>
      <c r="Y8555" s="5"/>
      <c r="Z8555" s="5"/>
      <c r="AA8555" s="5"/>
      <c r="AB8555" s="5"/>
      <c r="AC8555" s="5"/>
      <c r="AD8555" s="5"/>
    </row>
    <row r="8556" spans="1:30" ht="15.75" customHeight="1">
      <c r="A8556" s="3" t="s">
        <v>8604</v>
      </c>
      <c r="B8556" s="4" t="str">
        <f t="shared" si="99"/>
        <v>December</v>
      </c>
      <c r="C8556" s="3">
        <v>2076.5700000000002</v>
      </c>
      <c r="D8556" s="4">
        <v>45649</v>
      </c>
      <c r="E8556" s="3" t="s">
        <v>5</v>
      </c>
      <c r="F8556" s="3" t="s">
        <v>44</v>
      </c>
      <c r="G8556" s="3">
        <f t="shared" si="100"/>
        <v>207.65700000000004</v>
      </c>
      <c r="H8556" s="3">
        <f t="shared" si="101"/>
        <v>1868.913</v>
      </c>
      <c r="I8556" s="3">
        <v>9</v>
      </c>
      <c r="J8556" s="4">
        <v>45651</v>
      </c>
      <c r="K8556" s="3" t="s">
        <v>40</v>
      </c>
      <c r="L8556" s="3" t="s">
        <v>41</v>
      </c>
      <c r="M8556" s="3">
        <v>496.25</v>
      </c>
      <c r="N8556" s="3" t="s">
        <v>65</v>
      </c>
      <c r="O8556" s="3"/>
      <c r="P8556" s="5"/>
      <c r="Q8556" s="5"/>
      <c r="R8556" s="5"/>
      <c r="S8556" s="5"/>
      <c r="T8556" s="5"/>
      <c r="U8556" s="5"/>
      <c r="V8556" s="5"/>
      <c r="W8556" s="5"/>
      <c r="X8556" s="5"/>
      <c r="Y8556" s="5"/>
      <c r="Z8556" s="5"/>
      <c r="AA8556" s="5"/>
      <c r="AB8556" s="5"/>
      <c r="AC8556" s="5"/>
      <c r="AD8556" s="5"/>
    </row>
    <row r="8557" spans="1:30" ht="15.75" customHeight="1">
      <c r="A8557" s="3" t="s">
        <v>8605</v>
      </c>
      <c r="B8557" s="4" t="str">
        <f t="shared" si="99"/>
        <v>April</v>
      </c>
      <c r="C8557" s="3">
        <v>4317.55</v>
      </c>
      <c r="D8557" s="4">
        <v>45396</v>
      </c>
      <c r="E8557" s="3" t="s">
        <v>3</v>
      </c>
      <c r="F8557" s="3" t="s">
        <v>51</v>
      </c>
      <c r="G8557" s="3">
        <f t="shared" si="100"/>
        <v>431.75500000000005</v>
      </c>
      <c r="H8557" s="3">
        <f t="shared" si="101"/>
        <v>3885.7950000000001</v>
      </c>
      <c r="I8557" s="3">
        <v>2</v>
      </c>
      <c r="J8557" s="4">
        <v>45403</v>
      </c>
      <c r="K8557" s="3" t="s">
        <v>35</v>
      </c>
      <c r="L8557" s="3" t="s">
        <v>45</v>
      </c>
      <c r="M8557" s="3">
        <v>902.06</v>
      </c>
      <c r="N8557" s="3" t="s">
        <v>42</v>
      </c>
      <c r="O8557" s="3"/>
      <c r="P8557" s="5"/>
      <c r="Q8557" s="5"/>
      <c r="R8557" s="5"/>
      <c r="S8557" s="5"/>
      <c r="T8557" s="5"/>
      <c r="U8557" s="5"/>
      <c r="V8557" s="5"/>
      <c r="W8557" s="5"/>
      <c r="X8557" s="5"/>
      <c r="Y8557" s="5"/>
      <c r="Z8557" s="5"/>
      <c r="AA8557" s="5"/>
      <c r="AB8557" s="5"/>
      <c r="AC8557" s="5"/>
      <c r="AD8557" s="5"/>
    </row>
    <row r="8558" spans="1:30" ht="15.75" customHeight="1">
      <c r="A8558" s="3" t="s">
        <v>8606</v>
      </c>
      <c r="B8558" s="4" t="str">
        <f t="shared" si="99"/>
        <v>June</v>
      </c>
      <c r="C8558" s="3">
        <v>4187.93</v>
      </c>
      <c r="D8558" s="4">
        <v>45449</v>
      </c>
      <c r="E8558" s="3" t="s">
        <v>3</v>
      </c>
      <c r="F8558" s="3" t="s">
        <v>34</v>
      </c>
      <c r="G8558" s="3">
        <f t="shared" si="100"/>
        <v>418.79300000000006</v>
      </c>
      <c r="H8558" s="3">
        <f t="shared" si="101"/>
        <v>3769.1370000000002</v>
      </c>
      <c r="I8558" s="3">
        <v>3</v>
      </c>
      <c r="J8558" s="4">
        <v>45451</v>
      </c>
      <c r="K8558" s="3" t="s">
        <v>40</v>
      </c>
      <c r="L8558" s="3" t="s">
        <v>36</v>
      </c>
      <c r="M8558" s="3">
        <v>783.93</v>
      </c>
      <c r="N8558" s="3" t="s">
        <v>37</v>
      </c>
      <c r="O8558" s="3"/>
      <c r="P8558" s="5"/>
      <c r="Q8558" s="5"/>
      <c r="R8558" s="5"/>
      <c r="S8558" s="5"/>
      <c r="T8558" s="5"/>
      <c r="U8558" s="5"/>
      <c r="V8558" s="5"/>
      <c r="W8558" s="5"/>
      <c r="X8558" s="5"/>
      <c r="Y8558" s="5"/>
      <c r="Z8558" s="5"/>
      <c r="AA8558" s="5"/>
      <c r="AB8558" s="5"/>
      <c r="AC8558" s="5"/>
      <c r="AD8558" s="5"/>
    </row>
    <row r="8559" spans="1:30" ht="15.75" customHeight="1">
      <c r="A8559" s="3" t="s">
        <v>8607</v>
      </c>
      <c r="B8559" s="4" t="str">
        <f t="shared" si="99"/>
        <v>October</v>
      </c>
      <c r="C8559" s="3">
        <v>2659.76</v>
      </c>
      <c r="D8559" s="4">
        <v>45210</v>
      </c>
      <c r="E8559" s="3" t="s">
        <v>5</v>
      </c>
      <c r="F8559" s="3" t="s">
        <v>39</v>
      </c>
      <c r="G8559" s="3">
        <f t="shared" si="100"/>
        <v>265.97600000000006</v>
      </c>
      <c r="H8559" s="3">
        <f t="shared" si="101"/>
        <v>2393.7840000000001</v>
      </c>
      <c r="I8559" s="3">
        <v>3</v>
      </c>
      <c r="J8559" s="4">
        <v>45217</v>
      </c>
      <c r="K8559" s="3" t="s">
        <v>49</v>
      </c>
      <c r="L8559" s="3" t="s">
        <v>45</v>
      </c>
      <c r="M8559" s="3">
        <v>266.08999999999997</v>
      </c>
      <c r="N8559" s="3" t="s">
        <v>46</v>
      </c>
      <c r="O8559" s="3"/>
      <c r="P8559" s="5"/>
      <c r="Q8559" s="5"/>
      <c r="R8559" s="5"/>
      <c r="S8559" s="5"/>
      <c r="T8559" s="5"/>
      <c r="U8559" s="5"/>
      <c r="V8559" s="5"/>
      <c r="W8559" s="5"/>
      <c r="X8559" s="5"/>
      <c r="Y8559" s="5"/>
      <c r="Z8559" s="5"/>
      <c r="AA8559" s="5"/>
      <c r="AB8559" s="5"/>
      <c r="AC8559" s="5"/>
      <c r="AD8559" s="5"/>
    </row>
    <row r="8560" spans="1:30" ht="15.75" customHeight="1">
      <c r="A8560" s="3" t="s">
        <v>8608</v>
      </c>
      <c r="B8560" s="4" t="str">
        <f t="shared" si="99"/>
        <v>January</v>
      </c>
      <c r="C8560" s="3">
        <v>4526.93</v>
      </c>
      <c r="D8560" s="4">
        <v>44946</v>
      </c>
      <c r="E8560" s="3" t="s">
        <v>3</v>
      </c>
      <c r="F8560" s="3" t="s">
        <v>51</v>
      </c>
      <c r="G8560" s="3">
        <f t="shared" si="100"/>
        <v>452.69300000000004</v>
      </c>
      <c r="H8560" s="3">
        <f t="shared" si="101"/>
        <v>4074.2370000000001</v>
      </c>
      <c r="I8560" s="3">
        <v>7</v>
      </c>
      <c r="J8560" s="4">
        <v>44950</v>
      </c>
      <c r="K8560" s="3" t="s">
        <v>35</v>
      </c>
      <c r="L8560" s="3" t="s">
        <v>45</v>
      </c>
      <c r="M8560" s="3">
        <v>533.9</v>
      </c>
      <c r="N8560" s="3" t="s">
        <v>46</v>
      </c>
      <c r="O8560" s="3"/>
      <c r="P8560" s="5"/>
      <c r="Q8560" s="5"/>
      <c r="R8560" s="5"/>
      <c r="S8560" s="5"/>
      <c r="T8560" s="5"/>
      <c r="U8560" s="5"/>
      <c r="V8560" s="5"/>
      <c r="W8560" s="5"/>
      <c r="X8560" s="5"/>
      <c r="Y8560" s="5"/>
      <c r="Z8560" s="5"/>
      <c r="AA8560" s="5"/>
      <c r="AB8560" s="5"/>
      <c r="AC8560" s="5"/>
      <c r="AD8560" s="5"/>
    </row>
    <row r="8561" spans="1:30" ht="15.75" customHeight="1">
      <c r="A8561" s="3" t="s">
        <v>8609</v>
      </c>
      <c r="B8561" s="4" t="str">
        <f t="shared" si="99"/>
        <v>January</v>
      </c>
      <c r="C8561" s="3">
        <v>800.39</v>
      </c>
      <c r="D8561" s="4">
        <v>45298</v>
      </c>
      <c r="E8561" s="3" t="s">
        <v>5</v>
      </c>
      <c r="F8561" s="3" t="s">
        <v>54</v>
      </c>
      <c r="G8561" s="3">
        <f t="shared" si="100"/>
        <v>80.039000000000001</v>
      </c>
      <c r="H8561" s="3">
        <f t="shared" si="101"/>
        <v>720.351</v>
      </c>
      <c r="I8561" s="3">
        <v>7</v>
      </c>
      <c r="J8561" s="4">
        <v>45303</v>
      </c>
      <c r="K8561" s="3" t="s">
        <v>35</v>
      </c>
      <c r="L8561" s="3" t="s">
        <v>45</v>
      </c>
      <c r="M8561" s="3">
        <v>232.96</v>
      </c>
      <c r="N8561" s="3" t="s">
        <v>46</v>
      </c>
      <c r="O8561" s="3"/>
      <c r="P8561" s="5"/>
      <c r="Q8561" s="5"/>
      <c r="R8561" s="5"/>
      <c r="S8561" s="5"/>
      <c r="T8561" s="5"/>
      <c r="U8561" s="5"/>
      <c r="V8561" s="5"/>
      <c r="W8561" s="5"/>
      <c r="X8561" s="5"/>
      <c r="Y8561" s="5"/>
      <c r="Z8561" s="5"/>
      <c r="AA8561" s="5"/>
      <c r="AB8561" s="5"/>
      <c r="AC8561" s="5"/>
      <c r="AD8561" s="5"/>
    </row>
    <row r="8562" spans="1:30" ht="15.75" customHeight="1">
      <c r="A8562" s="3" t="s">
        <v>8610</v>
      </c>
      <c r="B8562" s="4" t="str">
        <f t="shared" si="99"/>
        <v>November</v>
      </c>
      <c r="C8562" s="3">
        <v>3325.13</v>
      </c>
      <c r="D8562" s="4">
        <v>45240</v>
      </c>
      <c r="E8562" s="3" t="s">
        <v>4</v>
      </c>
      <c r="F8562" s="3" t="s">
        <v>39</v>
      </c>
      <c r="G8562" s="3">
        <f t="shared" si="100"/>
        <v>332.51300000000003</v>
      </c>
      <c r="H8562" s="3">
        <f t="shared" si="101"/>
        <v>2992.6170000000002</v>
      </c>
      <c r="I8562" s="3">
        <v>1</v>
      </c>
      <c r="J8562" s="4">
        <v>45242</v>
      </c>
      <c r="K8562" s="3" t="s">
        <v>49</v>
      </c>
      <c r="L8562" s="3" t="s">
        <v>45</v>
      </c>
      <c r="M8562" s="3">
        <v>167.79</v>
      </c>
      <c r="N8562" s="3" t="s">
        <v>65</v>
      </c>
      <c r="O8562" s="3"/>
      <c r="P8562" s="5"/>
      <c r="Q8562" s="5"/>
      <c r="R8562" s="5"/>
      <c r="S8562" s="5"/>
      <c r="T8562" s="5"/>
      <c r="U8562" s="5"/>
      <c r="V8562" s="5"/>
      <c r="W8562" s="5"/>
      <c r="X8562" s="5"/>
      <c r="Y8562" s="5"/>
      <c r="Z8562" s="5"/>
      <c r="AA8562" s="5"/>
      <c r="AB8562" s="5"/>
      <c r="AC8562" s="5"/>
      <c r="AD8562" s="5"/>
    </row>
    <row r="8563" spans="1:30" ht="15.75" customHeight="1">
      <c r="A8563" s="3" t="s">
        <v>8611</v>
      </c>
      <c r="B8563" s="4" t="str">
        <f t="shared" si="99"/>
        <v>February</v>
      </c>
      <c r="C8563" s="3">
        <v>1319.53</v>
      </c>
      <c r="D8563" s="4">
        <v>45347</v>
      </c>
      <c r="E8563" s="3" t="s">
        <v>5</v>
      </c>
      <c r="F8563" s="3" t="s">
        <v>51</v>
      </c>
      <c r="G8563" s="3">
        <f t="shared" si="100"/>
        <v>131.953</v>
      </c>
      <c r="H8563" s="3">
        <f t="shared" si="101"/>
        <v>1187.577</v>
      </c>
      <c r="I8563" s="3">
        <v>3</v>
      </c>
      <c r="J8563" s="4">
        <v>45350</v>
      </c>
      <c r="K8563" s="3" t="s">
        <v>49</v>
      </c>
      <c r="L8563" s="3" t="s">
        <v>36</v>
      </c>
      <c r="M8563" s="3">
        <v>211.51</v>
      </c>
      <c r="N8563" s="3" t="s">
        <v>37</v>
      </c>
      <c r="O8563" s="3"/>
      <c r="P8563" s="5"/>
      <c r="Q8563" s="5"/>
      <c r="R8563" s="5"/>
      <c r="S8563" s="5"/>
      <c r="T8563" s="5"/>
      <c r="U8563" s="5"/>
      <c r="V8563" s="5"/>
      <c r="W8563" s="5"/>
      <c r="X8563" s="5"/>
      <c r="Y8563" s="5"/>
      <c r="Z8563" s="5"/>
      <c r="AA8563" s="5"/>
      <c r="AB8563" s="5"/>
      <c r="AC8563" s="5"/>
      <c r="AD8563" s="5"/>
    </row>
    <row r="8564" spans="1:30" ht="15.75" customHeight="1">
      <c r="A8564" s="3" t="s">
        <v>8612</v>
      </c>
      <c r="B8564" s="4" t="str">
        <f t="shared" si="99"/>
        <v>February</v>
      </c>
      <c r="C8564" s="3">
        <v>3263.25</v>
      </c>
      <c r="D8564" s="4">
        <v>45339</v>
      </c>
      <c r="E8564" s="3" t="s">
        <v>3</v>
      </c>
      <c r="F8564" s="3" t="s">
        <v>44</v>
      </c>
      <c r="G8564" s="3">
        <f t="shared" si="100"/>
        <v>326.32500000000005</v>
      </c>
      <c r="H8564" s="3">
        <f t="shared" si="101"/>
        <v>2936.9250000000002</v>
      </c>
      <c r="I8564" s="3">
        <v>1</v>
      </c>
      <c r="J8564" s="4">
        <v>45345</v>
      </c>
      <c r="K8564" s="3" t="s">
        <v>40</v>
      </c>
      <c r="L8564" s="3" t="s">
        <v>45</v>
      </c>
      <c r="M8564" s="3">
        <v>171.55</v>
      </c>
      <c r="N8564" s="3" t="s">
        <v>52</v>
      </c>
      <c r="O8564" s="3"/>
      <c r="P8564" s="5"/>
      <c r="Q8564" s="5"/>
      <c r="R8564" s="5"/>
      <c r="S8564" s="5"/>
      <c r="T8564" s="5"/>
      <c r="U8564" s="5"/>
      <c r="V8564" s="5"/>
      <c r="W8564" s="5"/>
      <c r="X8564" s="5"/>
      <c r="Y8564" s="5"/>
      <c r="Z8564" s="5"/>
      <c r="AA8564" s="5"/>
      <c r="AB8564" s="5"/>
      <c r="AC8564" s="5"/>
      <c r="AD8564" s="5"/>
    </row>
    <row r="8565" spans="1:30" ht="15.75" customHeight="1">
      <c r="A8565" s="3" t="s">
        <v>8613</v>
      </c>
      <c r="B8565" s="4" t="str">
        <f t="shared" si="99"/>
        <v>March</v>
      </c>
      <c r="C8565" s="3">
        <v>528.26</v>
      </c>
      <c r="D8565" s="4">
        <v>45002</v>
      </c>
      <c r="E8565" s="3" t="s">
        <v>5</v>
      </c>
      <c r="F8565" s="3" t="s">
        <v>34</v>
      </c>
      <c r="G8565" s="3">
        <f t="shared" si="100"/>
        <v>52.826000000000001</v>
      </c>
      <c r="H8565" s="3">
        <f t="shared" si="101"/>
        <v>475.43399999999997</v>
      </c>
      <c r="I8565" s="3">
        <v>9</v>
      </c>
      <c r="J8565" s="4">
        <v>45004</v>
      </c>
      <c r="K8565" s="3" t="s">
        <v>35</v>
      </c>
      <c r="L8565" s="3" t="s">
        <v>45</v>
      </c>
      <c r="M8565" s="3">
        <v>71.63</v>
      </c>
      <c r="N8565" s="3" t="s">
        <v>57</v>
      </c>
      <c r="O8565" s="3"/>
      <c r="P8565" s="5"/>
      <c r="Q8565" s="5"/>
      <c r="R8565" s="5"/>
      <c r="S8565" s="5"/>
      <c r="T8565" s="5"/>
      <c r="U8565" s="5"/>
      <c r="V8565" s="5"/>
      <c r="W8565" s="5"/>
      <c r="X8565" s="5"/>
      <c r="Y8565" s="5"/>
      <c r="Z8565" s="5"/>
      <c r="AA8565" s="5"/>
      <c r="AB8565" s="5"/>
      <c r="AC8565" s="5"/>
      <c r="AD8565" s="5"/>
    </row>
    <row r="8566" spans="1:30" ht="15.75" customHeight="1">
      <c r="A8566" s="3" t="s">
        <v>8614</v>
      </c>
      <c r="B8566" s="4" t="str">
        <f t="shared" si="99"/>
        <v>December</v>
      </c>
      <c r="C8566" s="3">
        <v>4723.68</v>
      </c>
      <c r="D8566" s="4">
        <v>45275</v>
      </c>
      <c r="E8566" s="3" t="s">
        <v>2</v>
      </c>
      <c r="F8566" s="3" t="s">
        <v>54</v>
      </c>
      <c r="G8566" s="3">
        <f t="shared" si="100"/>
        <v>472.36800000000005</v>
      </c>
      <c r="H8566" s="3">
        <f t="shared" si="101"/>
        <v>4251.3119999999999</v>
      </c>
      <c r="I8566" s="3">
        <v>7</v>
      </c>
      <c r="J8566" s="4">
        <v>45276</v>
      </c>
      <c r="K8566" s="3" t="s">
        <v>40</v>
      </c>
      <c r="L8566" s="3" t="s">
        <v>41</v>
      </c>
      <c r="M8566" s="3">
        <v>620.03</v>
      </c>
      <c r="N8566" s="3" t="s">
        <v>42</v>
      </c>
      <c r="O8566" s="3"/>
      <c r="P8566" s="5"/>
      <c r="Q8566" s="5"/>
      <c r="R8566" s="5"/>
      <c r="S8566" s="5"/>
      <c r="T8566" s="5"/>
      <c r="U8566" s="5"/>
      <c r="V8566" s="5"/>
      <c r="W8566" s="5"/>
      <c r="X8566" s="5"/>
      <c r="Y8566" s="5"/>
      <c r="Z8566" s="5"/>
      <c r="AA8566" s="5"/>
      <c r="AB8566" s="5"/>
      <c r="AC8566" s="5"/>
      <c r="AD8566" s="5"/>
    </row>
    <row r="8567" spans="1:30" ht="15.75" customHeight="1">
      <c r="A8567" s="3" t="s">
        <v>8615</v>
      </c>
      <c r="B8567" s="4" t="str">
        <f t="shared" si="99"/>
        <v>February</v>
      </c>
      <c r="C8567" s="3">
        <v>3953.03</v>
      </c>
      <c r="D8567" s="4">
        <v>45346</v>
      </c>
      <c r="E8567" s="3" t="s">
        <v>4</v>
      </c>
      <c r="F8567" s="3" t="s">
        <v>39</v>
      </c>
      <c r="G8567" s="3">
        <f t="shared" si="100"/>
        <v>395.30300000000005</v>
      </c>
      <c r="H8567" s="3">
        <f t="shared" si="101"/>
        <v>3557.7270000000003</v>
      </c>
      <c r="I8567" s="3">
        <v>5</v>
      </c>
      <c r="J8567" s="4">
        <v>45353</v>
      </c>
      <c r="K8567" s="3" t="s">
        <v>35</v>
      </c>
      <c r="L8567" s="3" t="s">
        <v>45</v>
      </c>
      <c r="M8567" s="3">
        <v>312.14</v>
      </c>
      <c r="N8567" s="3" t="s">
        <v>46</v>
      </c>
      <c r="O8567" s="3"/>
      <c r="P8567" s="5"/>
      <c r="Q8567" s="5"/>
      <c r="R8567" s="5"/>
      <c r="S8567" s="5"/>
      <c r="T8567" s="5"/>
      <c r="U8567" s="5"/>
      <c r="V8567" s="5"/>
      <c r="W8567" s="5"/>
      <c r="X8567" s="5"/>
      <c r="Y8567" s="5"/>
      <c r="Z8567" s="5"/>
      <c r="AA8567" s="5"/>
      <c r="AB8567" s="5"/>
      <c r="AC8567" s="5"/>
      <c r="AD8567" s="5"/>
    </row>
    <row r="8568" spans="1:30" ht="15.75" customHeight="1">
      <c r="A8568" s="3" t="s">
        <v>8616</v>
      </c>
      <c r="B8568" s="4" t="str">
        <f t="shared" si="99"/>
        <v>June</v>
      </c>
      <c r="C8568" s="3">
        <v>1084.71</v>
      </c>
      <c r="D8568" s="4">
        <v>45473</v>
      </c>
      <c r="E8568" s="3" t="s">
        <v>4</v>
      </c>
      <c r="F8568" s="3" t="s">
        <v>44</v>
      </c>
      <c r="G8568" s="3">
        <f t="shared" si="100"/>
        <v>108.471</v>
      </c>
      <c r="H8568" s="3">
        <f t="shared" si="101"/>
        <v>976.23900000000003</v>
      </c>
      <c r="I8568" s="3">
        <v>7</v>
      </c>
      <c r="J8568" s="4">
        <v>45476</v>
      </c>
      <c r="K8568" s="3" t="s">
        <v>35</v>
      </c>
      <c r="L8568" s="3" t="s">
        <v>45</v>
      </c>
      <c r="M8568" s="3">
        <v>73.06</v>
      </c>
      <c r="N8568" s="3" t="s">
        <v>37</v>
      </c>
      <c r="O8568" s="3"/>
      <c r="P8568" s="5"/>
      <c r="Q8568" s="5"/>
      <c r="R8568" s="5"/>
      <c r="S8568" s="5"/>
      <c r="T8568" s="5"/>
      <c r="U8568" s="5"/>
      <c r="V8568" s="5"/>
      <c r="W8568" s="5"/>
      <c r="X8568" s="5"/>
      <c r="Y8568" s="5"/>
      <c r="Z8568" s="5"/>
      <c r="AA8568" s="5"/>
      <c r="AB8568" s="5"/>
      <c r="AC8568" s="5"/>
      <c r="AD8568" s="5"/>
    </row>
    <row r="8569" spans="1:30" ht="15.75" customHeight="1">
      <c r="A8569" s="3" t="s">
        <v>8617</v>
      </c>
      <c r="B8569" s="4" t="str">
        <f t="shared" si="99"/>
        <v>September</v>
      </c>
      <c r="C8569" s="3">
        <v>3222.66</v>
      </c>
      <c r="D8569" s="4">
        <v>45545</v>
      </c>
      <c r="E8569" s="3" t="s">
        <v>5</v>
      </c>
      <c r="F8569" s="3" t="s">
        <v>34</v>
      </c>
      <c r="G8569" s="3">
        <f t="shared" si="100"/>
        <v>322.26600000000002</v>
      </c>
      <c r="H8569" s="3">
        <f t="shared" si="101"/>
        <v>2900.3939999999998</v>
      </c>
      <c r="I8569" s="3">
        <v>3</v>
      </c>
      <c r="J8569" s="4">
        <v>45547</v>
      </c>
      <c r="K8569" s="3" t="s">
        <v>35</v>
      </c>
      <c r="L8569" s="3" t="s">
        <v>36</v>
      </c>
      <c r="M8569" s="3">
        <v>847.68</v>
      </c>
      <c r="N8569" s="3" t="s">
        <v>65</v>
      </c>
      <c r="O8569" s="3"/>
      <c r="P8569" s="5"/>
      <c r="Q8569" s="5"/>
      <c r="R8569" s="5"/>
      <c r="S8569" s="5"/>
      <c r="T8569" s="5"/>
      <c r="U8569" s="5"/>
      <c r="V8569" s="5"/>
      <c r="W8569" s="5"/>
      <c r="X8569" s="5"/>
      <c r="Y8569" s="5"/>
      <c r="Z8569" s="5"/>
      <c r="AA8569" s="5"/>
      <c r="AB8569" s="5"/>
      <c r="AC8569" s="5"/>
      <c r="AD8569" s="5"/>
    </row>
    <row r="8570" spans="1:30" ht="15.75" customHeight="1">
      <c r="A8570" s="3" t="s">
        <v>8618</v>
      </c>
      <c r="B8570" s="4" t="str">
        <f t="shared" si="99"/>
        <v>October</v>
      </c>
      <c r="C8570" s="3">
        <v>3819.81</v>
      </c>
      <c r="D8570" s="4">
        <v>45588</v>
      </c>
      <c r="E8570" s="3" t="s">
        <v>3</v>
      </c>
      <c r="F8570" s="3" t="s">
        <v>34</v>
      </c>
      <c r="G8570" s="3">
        <f t="shared" si="100"/>
        <v>381.98099999999999</v>
      </c>
      <c r="H8570" s="3">
        <f t="shared" si="101"/>
        <v>3437.8289999999997</v>
      </c>
      <c r="I8570" s="3">
        <v>3</v>
      </c>
      <c r="J8570" s="4">
        <v>45589</v>
      </c>
      <c r="K8570" s="3" t="s">
        <v>40</v>
      </c>
      <c r="L8570" s="3" t="s">
        <v>45</v>
      </c>
      <c r="M8570" s="3">
        <v>500.58</v>
      </c>
      <c r="N8570" s="3" t="s">
        <v>65</v>
      </c>
      <c r="O8570" s="3"/>
      <c r="P8570" s="5"/>
      <c r="Q8570" s="5"/>
      <c r="R8570" s="5"/>
      <c r="S8570" s="5"/>
      <c r="T8570" s="5"/>
      <c r="U8570" s="5"/>
      <c r="V8570" s="5"/>
      <c r="W8570" s="5"/>
      <c r="X8570" s="5"/>
      <c r="Y8570" s="5"/>
      <c r="Z8570" s="5"/>
      <c r="AA8570" s="5"/>
      <c r="AB8570" s="5"/>
      <c r="AC8570" s="5"/>
      <c r="AD8570" s="5"/>
    </row>
    <row r="8571" spans="1:30" ht="15.75" customHeight="1">
      <c r="A8571" s="3" t="s">
        <v>8619</v>
      </c>
      <c r="B8571" s="4" t="str">
        <f t="shared" si="99"/>
        <v>October</v>
      </c>
      <c r="C8571" s="3">
        <v>1126.28</v>
      </c>
      <c r="D8571" s="4">
        <v>45200</v>
      </c>
      <c r="E8571" s="3" t="s">
        <v>2</v>
      </c>
      <c r="F8571" s="3" t="s">
        <v>44</v>
      </c>
      <c r="G8571" s="3">
        <f t="shared" si="100"/>
        <v>112.628</v>
      </c>
      <c r="H8571" s="3">
        <f t="shared" si="101"/>
        <v>1013.6519999999999</v>
      </c>
      <c r="I8571" s="3">
        <v>1</v>
      </c>
      <c r="J8571" s="4">
        <v>45204</v>
      </c>
      <c r="K8571" s="3" t="s">
        <v>35</v>
      </c>
      <c r="L8571" s="3" t="s">
        <v>41</v>
      </c>
      <c r="M8571" s="3">
        <v>213.91</v>
      </c>
      <c r="N8571" s="3" t="s">
        <v>37</v>
      </c>
      <c r="O8571" s="3"/>
      <c r="P8571" s="5"/>
      <c r="Q8571" s="5"/>
      <c r="R8571" s="5"/>
      <c r="S8571" s="5"/>
      <c r="T8571" s="5"/>
      <c r="U8571" s="5"/>
      <c r="V8571" s="5"/>
      <c r="W8571" s="5"/>
      <c r="X8571" s="5"/>
      <c r="Y8571" s="5"/>
      <c r="Z8571" s="5"/>
      <c r="AA8571" s="5"/>
      <c r="AB8571" s="5"/>
      <c r="AC8571" s="5"/>
      <c r="AD8571" s="5"/>
    </row>
    <row r="8572" spans="1:30" ht="15.75" customHeight="1">
      <c r="A8572" s="3" t="s">
        <v>8620</v>
      </c>
      <c r="B8572" s="4" t="str">
        <f t="shared" si="99"/>
        <v>March</v>
      </c>
      <c r="C8572" s="3">
        <v>557.32000000000005</v>
      </c>
      <c r="D8572" s="4">
        <v>45367</v>
      </c>
      <c r="E8572" s="3" t="s">
        <v>4</v>
      </c>
      <c r="F8572" s="3" t="s">
        <v>39</v>
      </c>
      <c r="G8572" s="3">
        <f t="shared" si="100"/>
        <v>55.732000000000006</v>
      </c>
      <c r="H8572" s="3">
        <f t="shared" si="101"/>
        <v>501.58800000000002</v>
      </c>
      <c r="I8572" s="3">
        <v>5</v>
      </c>
      <c r="J8572" s="4">
        <v>45368</v>
      </c>
      <c r="K8572" s="3" t="s">
        <v>40</v>
      </c>
      <c r="L8572" s="3" t="s">
        <v>41</v>
      </c>
      <c r="M8572" s="3">
        <v>133.33000000000001</v>
      </c>
      <c r="N8572" s="3" t="s">
        <v>46</v>
      </c>
      <c r="O8572" s="3"/>
      <c r="P8572" s="5"/>
      <c r="Q8572" s="5"/>
      <c r="R8572" s="5"/>
      <c r="S8572" s="5"/>
      <c r="T8572" s="5"/>
      <c r="U8572" s="5"/>
      <c r="V8572" s="5"/>
      <c r="W8572" s="5"/>
      <c r="X8572" s="5"/>
      <c r="Y8572" s="5"/>
      <c r="Z8572" s="5"/>
      <c r="AA8572" s="5"/>
      <c r="AB8572" s="5"/>
      <c r="AC8572" s="5"/>
      <c r="AD8572" s="5"/>
    </row>
    <row r="8573" spans="1:30" ht="15.75" customHeight="1">
      <c r="A8573" s="3" t="s">
        <v>8621</v>
      </c>
      <c r="B8573" s="4" t="str">
        <f t="shared" si="99"/>
        <v>March</v>
      </c>
      <c r="C8573" s="3">
        <v>1823.72</v>
      </c>
      <c r="D8573" s="4">
        <v>45012</v>
      </c>
      <c r="E8573" s="3" t="s">
        <v>4</v>
      </c>
      <c r="F8573" s="3" t="s">
        <v>34</v>
      </c>
      <c r="G8573" s="3">
        <f t="shared" si="100"/>
        <v>182.37200000000001</v>
      </c>
      <c r="H8573" s="3">
        <f t="shared" si="101"/>
        <v>1641.348</v>
      </c>
      <c r="I8573" s="3">
        <v>7</v>
      </c>
      <c r="J8573" s="4">
        <v>45017</v>
      </c>
      <c r="K8573" s="3" t="s">
        <v>35</v>
      </c>
      <c r="L8573" s="3" t="s">
        <v>41</v>
      </c>
      <c r="M8573" s="3">
        <v>336.82</v>
      </c>
      <c r="N8573" s="3" t="s">
        <v>57</v>
      </c>
      <c r="O8573" s="3"/>
      <c r="P8573" s="5"/>
      <c r="Q8573" s="5"/>
      <c r="R8573" s="5"/>
      <c r="S8573" s="5"/>
      <c r="T8573" s="5"/>
      <c r="U8573" s="5"/>
      <c r="V8573" s="5"/>
      <c r="W8573" s="5"/>
      <c r="X8573" s="5"/>
      <c r="Y8573" s="5"/>
      <c r="Z8573" s="5"/>
      <c r="AA8573" s="5"/>
      <c r="AB8573" s="5"/>
      <c r="AC8573" s="5"/>
      <c r="AD8573" s="5"/>
    </row>
    <row r="8574" spans="1:30" ht="15.75" customHeight="1">
      <c r="A8574" s="3" t="s">
        <v>8622</v>
      </c>
      <c r="B8574" s="4" t="str">
        <f t="shared" si="99"/>
        <v>August</v>
      </c>
      <c r="C8574" s="3">
        <v>765.2</v>
      </c>
      <c r="D8574" s="4">
        <v>45521</v>
      </c>
      <c r="E8574" s="3" t="s">
        <v>3</v>
      </c>
      <c r="F8574" s="3" t="s">
        <v>54</v>
      </c>
      <c r="G8574" s="3">
        <f t="shared" si="100"/>
        <v>76.52000000000001</v>
      </c>
      <c r="H8574" s="3">
        <f t="shared" si="101"/>
        <v>688.68000000000006</v>
      </c>
      <c r="I8574" s="3">
        <v>3</v>
      </c>
      <c r="J8574" s="4">
        <v>45527</v>
      </c>
      <c r="K8574" s="3" t="s">
        <v>49</v>
      </c>
      <c r="L8574" s="3" t="s">
        <v>45</v>
      </c>
      <c r="M8574" s="3">
        <v>121.93</v>
      </c>
      <c r="N8574" s="3" t="s">
        <v>42</v>
      </c>
      <c r="O8574" s="3"/>
      <c r="P8574" s="5"/>
      <c r="Q8574" s="5"/>
      <c r="R8574" s="5"/>
      <c r="S8574" s="5"/>
      <c r="T8574" s="5"/>
      <c r="U8574" s="5"/>
      <c r="V8574" s="5"/>
      <c r="W8574" s="5"/>
      <c r="X8574" s="5"/>
      <c r="Y8574" s="5"/>
      <c r="Z8574" s="5"/>
      <c r="AA8574" s="5"/>
      <c r="AB8574" s="5"/>
      <c r="AC8574" s="5"/>
      <c r="AD8574" s="5"/>
    </row>
    <row r="8575" spans="1:30" ht="15.75" customHeight="1">
      <c r="A8575" s="3" t="s">
        <v>8623</v>
      </c>
      <c r="B8575" s="4" t="str">
        <f t="shared" si="99"/>
        <v>June</v>
      </c>
      <c r="C8575" s="3">
        <v>2871.99</v>
      </c>
      <c r="D8575" s="4">
        <v>45472</v>
      </c>
      <c r="E8575" s="3" t="s">
        <v>3</v>
      </c>
      <c r="F8575" s="3" t="s">
        <v>51</v>
      </c>
      <c r="G8575" s="3">
        <f t="shared" si="100"/>
        <v>287.19900000000001</v>
      </c>
      <c r="H8575" s="3">
        <f t="shared" si="101"/>
        <v>2584.7909999999997</v>
      </c>
      <c r="I8575" s="3">
        <v>5</v>
      </c>
      <c r="J8575" s="4">
        <v>45477</v>
      </c>
      <c r="K8575" s="3" t="s">
        <v>40</v>
      </c>
      <c r="L8575" s="3" t="s">
        <v>41</v>
      </c>
      <c r="M8575" s="3">
        <v>494.8</v>
      </c>
      <c r="N8575" s="3" t="s">
        <v>42</v>
      </c>
      <c r="O8575" s="3"/>
      <c r="P8575" s="5"/>
      <c r="Q8575" s="5"/>
      <c r="R8575" s="5"/>
      <c r="S8575" s="5"/>
      <c r="T8575" s="5"/>
      <c r="U8575" s="5"/>
      <c r="V8575" s="5"/>
      <c r="W8575" s="5"/>
      <c r="X8575" s="5"/>
      <c r="Y8575" s="5"/>
      <c r="Z8575" s="5"/>
      <c r="AA8575" s="5"/>
      <c r="AB8575" s="5"/>
      <c r="AC8575" s="5"/>
      <c r="AD8575" s="5"/>
    </row>
    <row r="8576" spans="1:30" ht="15.75" customHeight="1">
      <c r="A8576" s="3" t="s">
        <v>8624</v>
      </c>
      <c r="B8576" s="4" t="str">
        <f t="shared" si="99"/>
        <v>April</v>
      </c>
      <c r="C8576" s="3">
        <v>2178.16</v>
      </c>
      <c r="D8576" s="4">
        <v>45383</v>
      </c>
      <c r="E8576" s="3" t="s">
        <v>2</v>
      </c>
      <c r="F8576" s="3" t="s">
        <v>54</v>
      </c>
      <c r="G8576" s="3">
        <f t="shared" si="100"/>
        <v>217.816</v>
      </c>
      <c r="H8576" s="3">
        <f t="shared" si="101"/>
        <v>1960.3439999999998</v>
      </c>
      <c r="I8576" s="3">
        <v>1</v>
      </c>
      <c r="J8576" s="4">
        <v>45387</v>
      </c>
      <c r="K8576" s="3" t="s">
        <v>35</v>
      </c>
      <c r="L8576" s="3" t="s">
        <v>36</v>
      </c>
      <c r="M8576" s="3">
        <v>563.84</v>
      </c>
      <c r="N8576" s="3" t="s">
        <v>65</v>
      </c>
      <c r="O8576" s="3"/>
      <c r="P8576" s="5"/>
      <c r="Q8576" s="5"/>
      <c r="R8576" s="5"/>
      <c r="S8576" s="5"/>
      <c r="T8576" s="5"/>
      <c r="U8576" s="5"/>
      <c r="V8576" s="5"/>
      <c r="W8576" s="5"/>
      <c r="X8576" s="5"/>
      <c r="Y8576" s="5"/>
      <c r="Z8576" s="5"/>
      <c r="AA8576" s="5"/>
      <c r="AB8576" s="5"/>
      <c r="AC8576" s="5"/>
      <c r="AD8576" s="5"/>
    </row>
    <row r="8577" spans="1:30" ht="15.75" customHeight="1">
      <c r="A8577" s="3" t="s">
        <v>8625</v>
      </c>
      <c r="B8577" s="4" t="str">
        <f t="shared" si="99"/>
        <v>November</v>
      </c>
      <c r="C8577" s="3">
        <v>2365.88</v>
      </c>
      <c r="D8577" s="4">
        <v>45256</v>
      </c>
      <c r="E8577" s="3" t="s">
        <v>5</v>
      </c>
      <c r="F8577" s="3" t="s">
        <v>34</v>
      </c>
      <c r="G8577" s="3">
        <f t="shared" si="100"/>
        <v>236.58800000000002</v>
      </c>
      <c r="H8577" s="3">
        <f t="shared" si="101"/>
        <v>2129.2919999999999</v>
      </c>
      <c r="I8577" s="3">
        <v>7</v>
      </c>
      <c r="J8577" s="4">
        <v>45260</v>
      </c>
      <c r="K8577" s="3" t="s">
        <v>49</v>
      </c>
      <c r="L8577" s="3" t="s">
        <v>45</v>
      </c>
      <c r="M8577" s="3">
        <v>432.23</v>
      </c>
      <c r="N8577" s="3" t="s">
        <v>52</v>
      </c>
      <c r="O8577" s="3"/>
      <c r="P8577" s="5"/>
      <c r="Q8577" s="5"/>
      <c r="R8577" s="5"/>
      <c r="S8577" s="5"/>
      <c r="T8577" s="5"/>
      <c r="U8577" s="5"/>
      <c r="V8577" s="5"/>
      <c r="W8577" s="5"/>
      <c r="X8577" s="5"/>
      <c r="Y8577" s="5"/>
      <c r="Z8577" s="5"/>
      <c r="AA8577" s="5"/>
      <c r="AB8577" s="5"/>
      <c r="AC8577" s="5"/>
      <c r="AD8577" s="5"/>
    </row>
    <row r="8578" spans="1:30" ht="15.75" customHeight="1">
      <c r="A8578" s="3" t="s">
        <v>8626</v>
      </c>
      <c r="B8578" s="4" t="str">
        <f t="shared" si="99"/>
        <v>March</v>
      </c>
      <c r="C8578" s="3">
        <v>2760.03</v>
      </c>
      <c r="D8578" s="4">
        <v>45009</v>
      </c>
      <c r="E8578" s="3" t="s">
        <v>3</v>
      </c>
      <c r="F8578" s="3" t="s">
        <v>51</v>
      </c>
      <c r="G8578" s="3">
        <f t="shared" si="100"/>
        <v>276.00300000000004</v>
      </c>
      <c r="H8578" s="3">
        <f t="shared" si="101"/>
        <v>2484.027</v>
      </c>
      <c r="I8578" s="3">
        <v>8</v>
      </c>
      <c r="J8578" s="4">
        <v>45013</v>
      </c>
      <c r="K8578" s="3" t="s">
        <v>40</v>
      </c>
      <c r="L8578" s="3" t="s">
        <v>36</v>
      </c>
      <c r="M8578" s="3">
        <v>264.94</v>
      </c>
      <c r="N8578" s="3" t="s">
        <v>65</v>
      </c>
      <c r="O8578" s="3"/>
      <c r="P8578" s="5"/>
      <c r="Q8578" s="5"/>
      <c r="R8578" s="5"/>
      <c r="S8578" s="5"/>
      <c r="T8578" s="5"/>
      <c r="U8578" s="5"/>
      <c r="V8578" s="5"/>
      <c r="W8578" s="5"/>
      <c r="X8578" s="5"/>
      <c r="Y8578" s="5"/>
      <c r="Z8578" s="5"/>
      <c r="AA8578" s="5"/>
      <c r="AB8578" s="5"/>
      <c r="AC8578" s="5"/>
      <c r="AD8578" s="5"/>
    </row>
    <row r="8579" spans="1:30" ht="15.75" customHeight="1">
      <c r="A8579" s="3" t="s">
        <v>8627</v>
      </c>
      <c r="B8579" s="4" t="str">
        <f t="shared" si="99"/>
        <v>September</v>
      </c>
      <c r="C8579" s="3">
        <v>4912.0600000000004</v>
      </c>
      <c r="D8579" s="4">
        <v>45540</v>
      </c>
      <c r="E8579" s="3" t="s">
        <v>5</v>
      </c>
      <c r="F8579" s="3" t="s">
        <v>44</v>
      </c>
      <c r="G8579" s="3">
        <f t="shared" si="100"/>
        <v>491.20600000000007</v>
      </c>
      <c r="H8579" s="3">
        <f t="shared" si="101"/>
        <v>4420.8540000000003</v>
      </c>
      <c r="I8579" s="3">
        <v>8</v>
      </c>
      <c r="J8579" s="4">
        <v>45541</v>
      </c>
      <c r="K8579" s="3" t="s">
        <v>49</v>
      </c>
      <c r="L8579" s="3" t="s">
        <v>45</v>
      </c>
      <c r="M8579" s="3">
        <v>473.77</v>
      </c>
      <c r="N8579" s="3" t="s">
        <v>57</v>
      </c>
      <c r="O8579" s="3"/>
      <c r="P8579" s="5"/>
      <c r="Q8579" s="5"/>
      <c r="R8579" s="5"/>
      <c r="S8579" s="5"/>
      <c r="T8579" s="5"/>
      <c r="U8579" s="5"/>
      <c r="V8579" s="5"/>
      <c r="W8579" s="5"/>
      <c r="X8579" s="5"/>
      <c r="Y8579" s="5"/>
      <c r="Z8579" s="5"/>
      <c r="AA8579" s="5"/>
      <c r="AB8579" s="5"/>
      <c r="AC8579" s="5"/>
      <c r="AD8579" s="5"/>
    </row>
    <row r="8580" spans="1:30" ht="15.75" customHeight="1">
      <c r="A8580" s="3" t="s">
        <v>8628</v>
      </c>
      <c r="B8580" s="4" t="str">
        <f t="shared" si="99"/>
        <v>June</v>
      </c>
      <c r="C8580" s="3">
        <v>3983.91</v>
      </c>
      <c r="D8580" s="4">
        <v>45447</v>
      </c>
      <c r="E8580" s="3" t="s">
        <v>2</v>
      </c>
      <c r="F8580" s="3" t="s">
        <v>51</v>
      </c>
      <c r="G8580" s="3">
        <f t="shared" si="100"/>
        <v>398.39100000000002</v>
      </c>
      <c r="H8580" s="3">
        <f t="shared" si="101"/>
        <v>3585.5189999999998</v>
      </c>
      <c r="I8580" s="3">
        <v>1</v>
      </c>
      <c r="J8580" s="4">
        <v>45448</v>
      </c>
      <c r="K8580" s="3" t="s">
        <v>35</v>
      </c>
      <c r="L8580" s="3" t="s">
        <v>45</v>
      </c>
      <c r="M8580" s="3">
        <v>698.61</v>
      </c>
      <c r="N8580" s="3" t="s">
        <v>37</v>
      </c>
      <c r="O8580" s="3"/>
      <c r="P8580" s="5"/>
      <c r="Q8580" s="5"/>
      <c r="R8580" s="5"/>
      <c r="S8580" s="5"/>
      <c r="T8580" s="5"/>
      <c r="U8580" s="5"/>
      <c r="V8580" s="5"/>
      <c r="W8580" s="5"/>
      <c r="X8580" s="5"/>
      <c r="Y8580" s="5"/>
      <c r="Z8580" s="5"/>
      <c r="AA8580" s="5"/>
      <c r="AB8580" s="5"/>
      <c r="AC8580" s="5"/>
      <c r="AD8580" s="5"/>
    </row>
    <row r="8581" spans="1:30" ht="15.75" customHeight="1">
      <c r="A8581" s="3" t="s">
        <v>8629</v>
      </c>
      <c r="B8581" s="4" t="str">
        <f t="shared" si="99"/>
        <v>June</v>
      </c>
      <c r="C8581" s="3">
        <v>3184.41</v>
      </c>
      <c r="D8581" s="4">
        <v>45466</v>
      </c>
      <c r="E8581" s="3" t="s">
        <v>5</v>
      </c>
      <c r="F8581" s="3" t="s">
        <v>51</v>
      </c>
      <c r="G8581" s="3">
        <f t="shared" si="100"/>
        <v>318.44100000000003</v>
      </c>
      <c r="H8581" s="3">
        <f t="shared" si="101"/>
        <v>2865.9690000000001</v>
      </c>
      <c r="I8581" s="3">
        <v>4</v>
      </c>
      <c r="J8581" s="4">
        <v>45473</v>
      </c>
      <c r="K8581" s="3" t="s">
        <v>35</v>
      </c>
      <c r="L8581" s="3" t="s">
        <v>36</v>
      </c>
      <c r="M8581" s="3">
        <v>319.83</v>
      </c>
      <c r="N8581" s="3" t="s">
        <v>37</v>
      </c>
      <c r="O8581" s="3"/>
      <c r="P8581" s="5"/>
      <c r="Q8581" s="5"/>
      <c r="R8581" s="5"/>
      <c r="S8581" s="5"/>
      <c r="T8581" s="5"/>
      <c r="U8581" s="5"/>
      <c r="V8581" s="5"/>
      <c r="W8581" s="5"/>
      <c r="X8581" s="5"/>
      <c r="Y8581" s="5"/>
      <c r="Z8581" s="5"/>
      <c r="AA8581" s="5"/>
      <c r="AB8581" s="5"/>
      <c r="AC8581" s="5"/>
      <c r="AD8581" s="5"/>
    </row>
    <row r="8582" spans="1:30" ht="15.75" customHeight="1">
      <c r="A8582" s="3" t="s">
        <v>8630</v>
      </c>
      <c r="B8582" s="4" t="str">
        <f t="shared" si="99"/>
        <v>August</v>
      </c>
      <c r="C8582" s="3">
        <v>1882.16</v>
      </c>
      <c r="D8582" s="4">
        <v>45148</v>
      </c>
      <c r="E8582" s="3" t="s">
        <v>4</v>
      </c>
      <c r="F8582" s="3" t="s">
        <v>51</v>
      </c>
      <c r="G8582" s="3">
        <f t="shared" si="100"/>
        <v>188.21600000000001</v>
      </c>
      <c r="H8582" s="3">
        <f t="shared" si="101"/>
        <v>1693.944</v>
      </c>
      <c r="I8582" s="3">
        <v>9</v>
      </c>
      <c r="J8582" s="4">
        <v>45152</v>
      </c>
      <c r="K8582" s="3" t="s">
        <v>40</v>
      </c>
      <c r="L8582" s="3" t="s">
        <v>45</v>
      </c>
      <c r="M8582" s="3">
        <v>466.36</v>
      </c>
      <c r="N8582" s="3" t="s">
        <v>46</v>
      </c>
      <c r="O8582" s="3"/>
      <c r="P8582" s="5"/>
      <c r="Q8582" s="5"/>
      <c r="R8582" s="5"/>
      <c r="S8582" s="5"/>
      <c r="T8582" s="5"/>
      <c r="U8582" s="5"/>
      <c r="V8582" s="5"/>
      <c r="W8582" s="5"/>
      <c r="X8582" s="5"/>
      <c r="Y8582" s="5"/>
      <c r="Z8582" s="5"/>
      <c r="AA8582" s="5"/>
      <c r="AB8582" s="5"/>
      <c r="AC8582" s="5"/>
      <c r="AD8582" s="5"/>
    </row>
    <row r="8583" spans="1:30" ht="15.75" customHeight="1">
      <c r="A8583" s="3" t="s">
        <v>8631</v>
      </c>
      <c r="B8583" s="4" t="str">
        <f t="shared" si="99"/>
        <v>July</v>
      </c>
      <c r="C8583" s="3">
        <v>232.64</v>
      </c>
      <c r="D8583" s="4">
        <v>45136</v>
      </c>
      <c r="E8583" s="3" t="s">
        <v>5</v>
      </c>
      <c r="F8583" s="3" t="s">
        <v>34</v>
      </c>
      <c r="G8583" s="3">
        <f t="shared" si="100"/>
        <v>23.263999999999999</v>
      </c>
      <c r="H8583" s="3">
        <f t="shared" si="101"/>
        <v>209.37599999999998</v>
      </c>
      <c r="I8583" s="3">
        <v>2</v>
      </c>
      <c r="J8583" s="4">
        <v>45137</v>
      </c>
      <c r="K8583" s="3" t="s">
        <v>49</v>
      </c>
      <c r="L8583" s="3" t="s">
        <v>36</v>
      </c>
      <c r="M8583" s="3">
        <v>62.45</v>
      </c>
      <c r="N8583" s="3" t="s">
        <v>65</v>
      </c>
      <c r="O8583" s="3"/>
      <c r="P8583" s="5"/>
      <c r="Q8583" s="5"/>
      <c r="R8583" s="5"/>
      <c r="S8583" s="5"/>
      <c r="T8583" s="5"/>
      <c r="U8583" s="5"/>
      <c r="V8583" s="5"/>
      <c r="W8583" s="5"/>
      <c r="X8583" s="5"/>
      <c r="Y8583" s="5"/>
      <c r="Z8583" s="5"/>
      <c r="AA8583" s="5"/>
      <c r="AB8583" s="5"/>
      <c r="AC8583" s="5"/>
      <c r="AD8583" s="5"/>
    </row>
    <row r="8584" spans="1:30" ht="15.75" customHeight="1">
      <c r="A8584" s="3" t="s">
        <v>8632</v>
      </c>
      <c r="B8584" s="4" t="str">
        <f t="shared" si="99"/>
        <v>March</v>
      </c>
      <c r="C8584" s="3">
        <v>670.99</v>
      </c>
      <c r="D8584" s="4">
        <v>45362</v>
      </c>
      <c r="E8584" s="3" t="s">
        <v>2</v>
      </c>
      <c r="F8584" s="3" t="s">
        <v>39</v>
      </c>
      <c r="G8584" s="3">
        <f t="shared" si="100"/>
        <v>67.099000000000004</v>
      </c>
      <c r="H8584" s="3">
        <f t="shared" si="101"/>
        <v>603.89099999999996</v>
      </c>
      <c r="I8584" s="3">
        <v>1</v>
      </c>
      <c r="J8584" s="4">
        <v>45367</v>
      </c>
      <c r="K8584" s="3" t="s">
        <v>49</v>
      </c>
      <c r="L8584" s="3" t="s">
        <v>41</v>
      </c>
      <c r="M8584" s="3">
        <v>60.61</v>
      </c>
      <c r="N8584" s="3" t="s">
        <v>52</v>
      </c>
      <c r="O8584" s="3"/>
      <c r="P8584" s="5"/>
      <c r="Q8584" s="5"/>
      <c r="R8584" s="5"/>
      <c r="S8584" s="5"/>
      <c r="T8584" s="5"/>
      <c r="U8584" s="5"/>
      <c r="V8584" s="5"/>
      <c r="W8584" s="5"/>
      <c r="X8584" s="5"/>
      <c r="Y8584" s="5"/>
      <c r="Z8584" s="5"/>
      <c r="AA8584" s="5"/>
      <c r="AB8584" s="5"/>
      <c r="AC8584" s="5"/>
      <c r="AD8584" s="5"/>
    </row>
    <row r="8585" spans="1:30" ht="15.75" customHeight="1">
      <c r="A8585" s="3" t="s">
        <v>8633</v>
      </c>
      <c r="B8585" s="4" t="str">
        <f t="shared" si="99"/>
        <v>June</v>
      </c>
      <c r="C8585" s="3">
        <v>3681.25</v>
      </c>
      <c r="D8585" s="4">
        <v>45464</v>
      </c>
      <c r="E8585" s="3" t="s">
        <v>2</v>
      </c>
      <c r="F8585" s="3" t="s">
        <v>34</v>
      </c>
      <c r="G8585" s="3">
        <f t="shared" si="100"/>
        <v>368.125</v>
      </c>
      <c r="H8585" s="3">
        <f t="shared" si="101"/>
        <v>3313.125</v>
      </c>
      <c r="I8585" s="3">
        <v>6</v>
      </c>
      <c r="J8585" s="4">
        <v>45466</v>
      </c>
      <c r="K8585" s="3" t="s">
        <v>35</v>
      </c>
      <c r="L8585" s="3" t="s">
        <v>36</v>
      </c>
      <c r="M8585" s="3">
        <v>588.04999999999995</v>
      </c>
      <c r="N8585" s="3" t="s">
        <v>46</v>
      </c>
      <c r="O8585" s="3"/>
      <c r="P8585" s="5"/>
      <c r="Q8585" s="5"/>
      <c r="R8585" s="5"/>
      <c r="S8585" s="5"/>
      <c r="T8585" s="5"/>
      <c r="U8585" s="5"/>
      <c r="V8585" s="5"/>
      <c r="W8585" s="5"/>
      <c r="X8585" s="5"/>
      <c r="Y8585" s="5"/>
      <c r="Z8585" s="5"/>
      <c r="AA8585" s="5"/>
      <c r="AB8585" s="5"/>
      <c r="AC8585" s="5"/>
      <c r="AD8585" s="5"/>
    </row>
    <row r="8586" spans="1:30" ht="15.75" customHeight="1">
      <c r="A8586" s="3" t="s">
        <v>8634</v>
      </c>
      <c r="B8586" s="4" t="str">
        <f t="shared" si="99"/>
        <v>May</v>
      </c>
      <c r="C8586" s="3">
        <v>1909.1</v>
      </c>
      <c r="D8586" s="4">
        <v>45073</v>
      </c>
      <c r="E8586" s="3" t="s">
        <v>2</v>
      </c>
      <c r="F8586" s="3" t="s">
        <v>39</v>
      </c>
      <c r="G8586" s="3">
        <f t="shared" si="100"/>
        <v>190.91</v>
      </c>
      <c r="H8586" s="3">
        <f t="shared" si="101"/>
        <v>1718.1899999999998</v>
      </c>
      <c r="I8586" s="3">
        <v>1</v>
      </c>
      <c r="J8586" s="4">
        <v>45076</v>
      </c>
      <c r="K8586" s="3" t="s">
        <v>49</v>
      </c>
      <c r="L8586" s="3" t="s">
        <v>45</v>
      </c>
      <c r="M8586" s="3">
        <v>453.48</v>
      </c>
      <c r="N8586" s="3" t="s">
        <v>37</v>
      </c>
      <c r="O8586" s="3"/>
      <c r="P8586" s="5"/>
      <c r="Q8586" s="5"/>
      <c r="R8586" s="5"/>
      <c r="S8586" s="5"/>
      <c r="T8586" s="5"/>
      <c r="U8586" s="5"/>
      <c r="V8586" s="5"/>
      <c r="W8586" s="5"/>
      <c r="X8586" s="5"/>
      <c r="Y8586" s="5"/>
      <c r="Z8586" s="5"/>
      <c r="AA8586" s="5"/>
      <c r="AB8586" s="5"/>
      <c r="AC8586" s="5"/>
      <c r="AD8586" s="5"/>
    </row>
    <row r="8587" spans="1:30" ht="15.75" customHeight="1">
      <c r="A8587" s="3" t="s">
        <v>8635</v>
      </c>
      <c r="B8587" s="4" t="str">
        <f t="shared" si="99"/>
        <v>August</v>
      </c>
      <c r="C8587" s="3">
        <v>1738.74</v>
      </c>
      <c r="D8587" s="4">
        <v>45145</v>
      </c>
      <c r="E8587" s="3" t="s">
        <v>5</v>
      </c>
      <c r="F8587" s="3" t="s">
        <v>44</v>
      </c>
      <c r="G8587" s="3">
        <f t="shared" si="100"/>
        <v>173.87400000000002</v>
      </c>
      <c r="H8587" s="3">
        <f t="shared" si="101"/>
        <v>1564.866</v>
      </c>
      <c r="I8587" s="3">
        <v>6</v>
      </c>
      <c r="J8587" s="4">
        <v>45149</v>
      </c>
      <c r="K8587" s="3" t="s">
        <v>49</v>
      </c>
      <c r="L8587" s="3" t="s">
        <v>41</v>
      </c>
      <c r="M8587" s="3">
        <v>123.31</v>
      </c>
      <c r="N8587" s="3" t="s">
        <v>57</v>
      </c>
      <c r="O8587" s="3"/>
      <c r="P8587" s="5"/>
      <c r="Q8587" s="5"/>
      <c r="R8587" s="5"/>
      <c r="S8587" s="5"/>
      <c r="T8587" s="5"/>
      <c r="U8587" s="5"/>
      <c r="V8587" s="5"/>
      <c r="W8587" s="5"/>
      <c r="X8587" s="5"/>
      <c r="Y8587" s="5"/>
      <c r="Z8587" s="5"/>
      <c r="AA8587" s="5"/>
      <c r="AB8587" s="5"/>
      <c r="AC8587" s="5"/>
      <c r="AD8587" s="5"/>
    </row>
    <row r="8588" spans="1:30" ht="15.75" customHeight="1">
      <c r="A8588" s="3" t="s">
        <v>8636</v>
      </c>
      <c r="B8588" s="4" t="str">
        <f t="shared" si="99"/>
        <v>March</v>
      </c>
      <c r="C8588" s="3">
        <v>4455.99</v>
      </c>
      <c r="D8588" s="4">
        <v>44994</v>
      </c>
      <c r="E8588" s="3" t="s">
        <v>4</v>
      </c>
      <c r="F8588" s="3" t="s">
        <v>44</v>
      </c>
      <c r="G8588" s="3">
        <f t="shared" si="100"/>
        <v>445.59899999999999</v>
      </c>
      <c r="H8588" s="3">
        <f t="shared" si="101"/>
        <v>4010.3909999999996</v>
      </c>
      <c r="I8588" s="3">
        <v>1</v>
      </c>
      <c r="J8588" s="4">
        <v>44999</v>
      </c>
      <c r="K8588" s="3" t="s">
        <v>40</v>
      </c>
      <c r="L8588" s="3" t="s">
        <v>45</v>
      </c>
      <c r="M8588" s="3">
        <v>884.82</v>
      </c>
      <c r="N8588" s="3" t="s">
        <v>57</v>
      </c>
      <c r="O8588" s="3"/>
      <c r="P8588" s="5"/>
      <c r="Q8588" s="5"/>
      <c r="R8588" s="5"/>
      <c r="S8588" s="5"/>
      <c r="T8588" s="5"/>
      <c r="U8588" s="5"/>
      <c r="V8588" s="5"/>
      <c r="W8588" s="5"/>
      <c r="X8588" s="5"/>
      <c r="Y8588" s="5"/>
      <c r="Z8588" s="5"/>
      <c r="AA8588" s="5"/>
      <c r="AB8588" s="5"/>
      <c r="AC8588" s="5"/>
      <c r="AD8588" s="5"/>
    </row>
    <row r="8589" spans="1:30" ht="15.75" customHeight="1">
      <c r="A8589" s="3" t="s">
        <v>8637</v>
      </c>
      <c r="B8589" s="4" t="str">
        <f t="shared" si="99"/>
        <v>November</v>
      </c>
      <c r="C8589" s="3">
        <v>2474.09</v>
      </c>
      <c r="D8589" s="4">
        <v>45231</v>
      </c>
      <c r="E8589" s="3" t="s">
        <v>3</v>
      </c>
      <c r="F8589" s="3" t="s">
        <v>44</v>
      </c>
      <c r="G8589" s="3">
        <f t="shared" si="100"/>
        <v>247.40900000000002</v>
      </c>
      <c r="H8589" s="3">
        <f t="shared" si="101"/>
        <v>2226.681</v>
      </c>
      <c r="I8589" s="3">
        <v>6</v>
      </c>
      <c r="J8589" s="4">
        <v>45232</v>
      </c>
      <c r="K8589" s="3" t="s">
        <v>49</v>
      </c>
      <c r="L8589" s="3" t="s">
        <v>45</v>
      </c>
      <c r="M8589" s="3">
        <v>463.97</v>
      </c>
      <c r="N8589" s="3" t="s">
        <v>52</v>
      </c>
      <c r="O8589" s="3"/>
      <c r="P8589" s="5"/>
      <c r="Q8589" s="5"/>
      <c r="R8589" s="5"/>
      <c r="S8589" s="5"/>
      <c r="T8589" s="5"/>
      <c r="U8589" s="5"/>
      <c r="V8589" s="5"/>
      <c r="W8589" s="5"/>
      <c r="X8589" s="5"/>
      <c r="Y8589" s="5"/>
      <c r="Z8589" s="5"/>
      <c r="AA8589" s="5"/>
      <c r="AB8589" s="5"/>
      <c r="AC8589" s="5"/>
      <c r="AD8589" s="5"/>
    </row>
    <row r="8590" spans="1:30" ht="15.75" customHeight="1">
      <c r="A8590" s="3" t="s">
        <v>8638</v>
      </c>
      <c r="B8590" s="4" t="str">
        <f t="shared" si="99"/>
        <v>January</v>
      </c>
      <c r="C8590" s="3">
        <v>4507.93</v>
      </c>
      <c r="D8590" s="4">
        <v>44952</v>
      </c>
      <c r="E8590" s="3" t="s">
        <v>4</v>
      </c>
      <c r="F8590" s="3" t="s">
        <v>44</v>
      </c>
      <c r="G8590" s="3">
        <f t="shared" si="100"/>
        <v>450.79300000000006</v>
      </c>
      <c r="H8590" s="3">
        <f t="shared" si="101"/>
        <v>4057.1370000000002</v>
      </c>
      <c r="I8590" s="3">
        <v>9</v>
      </c>
      <c r="J8590" s="4">
        <v>44955</v>
      </c>
      <c r="K8590" s="3" t="s">
        <v>35</v>
      </c>
      <c r="L8590" s="3" t="s">
        <v>36</v>
      </c>
      <c r="M8590" s="3">
        <v>1101.2</v>
      </c>
      <c r="N8590" s="3" t="s">
        <v>46</v>
      </c>
      <c r="O8590" s="3"/>
      <c r="P8590" s="5"/>
      <c r="Q8590" s="5"/>
      <c r="R8590" s="5"/>
      <c r="S8590" s="5"/>
      <c r="T8590" s="5"/>
      <c r="U8590" s="5"/>
      <c r="V8590" s="5"/>
      <c r="W8590" s="5"/>
      <c r="X8590" s="5"/>
      <c r="Y8590" s="5"/>
      <c r="Z8590" s="5"/>
      <c r="AA8590" s="5"/>
      <c r="AB8590" s="5"/>
      <c r="AC8590" s="5"/>
      <c r="AD8590" s="5"/>
    </row>
    <row r="8591" spans="1:30" ht="15.75" customHeight="1">
      <c r="A8591" s="3" t="s">
        <v>8639</v>
      </c>
      <c r="B8591" s="4" t="str">
        <f t="shared" si="99"/>
        <v>November</v>
      </c>
      <c r="C8591" s="3">
        <v>4444.53</v>
      </c>
      <c r="D8591" s="4">
        <v>45249</v>
      </c>
      <c r="E8591" s="3" t="s">
        <v>5</v>
      </c>
      <c r="F8591" s="3" t="s">
        <v>44</v>
      </c>
      <c r="G8591" s="3">
        <f t="shared" si="100"/>
        <v>444.45299999999997</v>
      </c>
      <c r="H8591" s="3">
        <f t="shared" si="101"/>
        <v>4000.0769999999998</v>
      </c>
      <c r="I8591" s="3">
        <v>5</v>
      </c>
      <c r="J8591" s="4">
        <v>45256</v>
      </c>
      <c r="K8591" s="3" t="s">
        <v>35</v>
      </c>
      <c r="L8591" s="3" t="s">
        <v>41</v>
      </c>
      <c r="M8591" s="3">
        <v>1280.8499999999999</v>
      </c>
      <c r="N8591" s="3" t="s">
        <v>52</v>
      </c>
      <c r="O8591" s="3"/>
      <c r="P8591" s="5"/>
      <c r="Q8591" s="5"/>
      <c r="R8591" s="5"/>
      <c r="S8591" s="5"/>
      <c r="T8591" s="5"/>
      <c r="U8591" s="5"/>
      <c r="V8591" s="5"/>
      <c r="W8591" s="5"/>
      <c r="X8591" s="5"/>
      <c r="Y8591" s="5"/>
      <c r="Z8591" s="5"/>
      <c r="AA8591" s="5"/>
      <c r="AB8591" s="5"/>
      <c r="AC8591" s="5"/>
      <c r="AD8591" s="5"/>
    </row>
    <row r="8592" spans="1:30" ht="15.75" customHeight="1">
      <c r="A8592" s="3" t="s">
        <v>8640</v>
      </c>
      <c r="B8592" s="4" t="str">
        <f t="shared" si="99"/>
        <v>September</v>
      </c>
      <c r="C8592" s="3">
        <v>492.89</v>
      </c>
      <c r="D8592" s="4">
        <v>45555</v>
      </c>
      <c r="E8592" s="3" t="s">
        <v>5</v>
      </c>
      <c r="F8592" s="3" t="s">
        <v>54</v>
      </c>
      <c r="G8592" s="3">
        <f t="shared" si="100"/>
        <v>49.289000000000001</v>
      </c>
      <c r="H8592" s="3">
        <f t="shared" si="101"/>
        <v>443.601</v>
      </c>
      <c r="I8592" s="3">
        <v>4</v>
      </c>
      <c r="J8592" s="4">
        <v>45559</v>
      </c>
      <c r="K8592" s="3" t="s">
        <v>49</v>
      </c>
      <c r="L8592" s="3" t="s">
        <v>41</v>
      </c>
      <c r="M8592" s="3">
        <v>84.63</v>
      </c>
      <c r="N8592" s="3" t="s">
        <v>52</v>
      </c>
      <c r="O8592" s="3"/>
      <c r="P8592" s="5"/>
      <c r="Q8592" s="5"/>
      <c r="R8592" s="5"/>
      <c r="S8592" s="5"/>
      <c r="T8592" s="5"/>
      <c r="U8592" s="5"/>
      <c r="V8592" s="5"/>
      <c r="W8592" s="5"/>
      <c r="X8592" s="5"/>
      <c r="Y8592" s="5"/>
      <c r="Z8592" s="5"/>
      <c r="AA8592" s="5"/>
      <c r="AB8592" s="5"/>
      <c r="AC8592" s="5"/>
      <c r="AD8592" s="5"/>
    </row>
    <row r="8593" spans="1:30" ht="15.75" customHeight="1">
      <c r="A8593" s="3" t="s">
        <v>8641</v>
      </c>
      <c r="B8593" s="4" t="str">
        <f t="shared" si="99"/>
        <v>April</v>
      </c>
      <c r="C8593" s="3">
        <v>4732.28</v>
      </c>
      <c r="D8593" s="4">
        <v>45026</v>
      </c>
      <c r="E8593" s="3" t="s">
        <v>3</v>
      </c>
      <c r="F8593" s="3" t="s">
        <v>34</v>
      </c>
      <c r="G8593" s="3">
        <f t="shared" si="100"/>
        <v>473.22800000000001</v>
      </c>
      <c r="H8593" s="3">
        <f t="shared" si="101"/>
        <v>4259.0519999999997</v>
      </c>
      <c r="I8593" s="3">
        <v>8</v>
      </c>
      <c r="J8593" s="4">
        <v>45027</v>
      </c>
      <c r="K8593" s="3" t="s">
        <v>35</v>
      </c>
      <c r="L8593" s="3" t="s">
        <v>36</v>
      </c>
      <c r="M8593" s="3">
        <v>570.12</v>
      </c>
      <c r="N8593" s="3" t="s">
        <v>65</v>
      </c>
      <c r="O8593" s="3"/>
      <c r="P8593" s="5"/>
      <c r="Q8593" s="5"/>
      <c r="R8593" s="5"/>
      <c r="S8593" s="5"/>
      <c r="T8593" s="5"/>
      <c r="U8593" s="5"/>
      <c r="V8593" s="5"/>
      <c r="W8593" s="5"/>
      <c r="X8593" s="5"/>
      <c r="Y8593" s="5"/>
      <c r="Z8593" s="5"/>
      <c r="AA8593" s="5"/>
      <c r="AB8593" s="5"/>
      <c r="AC8593" s="5"/>
      <c r="AD8593" s="5"/>
    </row>
    <row r="8594" spans="1:30" ht="15.75" customHeight="1">
      <c r="A8594" s="3" t="s">
        <v>8642</v>
      </c>
      <c r="B8594" s="4" t="str">
        <f t="shared" si="99"/>
        <v>October</v>
      </c>
      <c r="C8594" s="3">
        <v>477.08</v>
      </c>
      <c r="D8594" s="4">
        <v>45573</v>
      </c>
      <c r="E8594" s="3" t="s">
        <v>5</v>
      </c>
      <c r="F8594" s="3" t="s">
        <v>39</v>
      </c>
      <c r="G8594" s="3">
        <f t="shared" si="100"/>
        <v>47.707999999999998</v>
      </c>
      <c r="H8594" s="3">
        <f t="shared" si="101"/>
        <v>429.37199999999996</v>
      </c>
      <c r="I8594" s="3">
        <v>4</v>
      </c>
      <c r="J8594" s="4">
        <v>45580</v>
      </c>
      <c r="K8594" s="3" t="s">
        <v>49</v>
      </c>
      <c r="L8594" s="3" t="s">
        <v>41</v>
      </c>
      <c r="M8594" s="3">
        <v>29.54</v>
      </c>
      <c r="N8594" s="3" t="s">
        <v>57</v>
      </c>
      <c r="O8594" s="3"/>
      <c r="P8594" s="5"/>
      <c r="Q8594" s="5"/>
      <c r="R8594" s="5"/>
      <c r="S8594" s="5"/>
      <c r="T8594" s="5"/>
      <c r="U8594" s="5"/>
      <c r="V8594" s="5"/>
      <c r="W8594" s="5"/>
      <c r="X8594" s="5"/>
      <c r="Y8594" s="5"/>
      <c r="Z8594" s="5"/>
      <c r="AA8594" s="5"/>
      <c r="AB8594" s="5"/>
      <c r="AC8594" s="5"/>
      <c r="AD8594" s="5"/>
    </row>
    <row r="8595" spans="1:30" ht="15.75" customHeight="1">
      <c r="A8595" s="3" t="s">
        <v>8643</v>
      </c>
      <c r="B8595" s="4" t="str">
        <f t="shared" si="99"/>
        <v>May</v>
      </c>
      <c r="C8595" s="3">
        <v>4821.18</v>
      </c>
      <c r="D8595" s="4">
        <v>45419</v>
      </c>
      <c r="E8595" s="3" t="s">
        <v>2</v>
      </c>
      <c r="F8595" s="3" t="s">
        <v>44</v>
      </c>
      <c r="G8595" s="3">
        <f t="shared" si="100"/>
        <v>482.11800000000005</v>
      </c>
      <c r="H8595" s="3">
        <f t="shared" si="101"/>
        <v>4339.0619999999999</v>
      </c>
      <c r="I8595" s="3">
        <v>4</v>
      </c>
      <c r="J8595" s="4">
        <v>45420</v>
      </c>
      <c r="K8595" s="3" t="s">
        <v>49</v>
      </c>
      <c r="L8595" s="3" t="s">
        <v>45</v>
      </c>
      <c r="M8595" s="3">
        <v>1230.5</v>
      </c>
      <c r="N8595" s="3" t="s">
        <v>65</v>
      </c>
      <c r="O8595" s="3"/>
      <c r="P8595" s="5"/>
      <c r="Q8595" s="5"/>
      <c r="R8595" s="5"/>
      <c r="S8595" s="5"/>
      <c r="T8595" s="5"/>
      <c r="U8595" s="5"/>
      <c r="V8595" s="5"/>
      <c r="W8595" s="5"/>
      <c r="X8595" s="5"/>
      <c r="Y8595" s="5"/>
      <c r="Z8595" s="5"/>
      <c r="AA8595" s="5"/>
      <c r="AB8595" s="5"/>
      <c r="AC8595" s="5"/>
      <c r="AD8595" s="5"/>
    </row>
    <row r="8596" spans="1:30" ht="15.75" customHeight="1">
      <c r="A8596" s="3" t="s">
        <v>8644</v>
      </c>
      <c r="B8596" s="4" t="str">
        <f t="shared" si="99"/>
        <v>December</v>
      </c>
      <c r="C8596" s="3">
        <v>2317.81</v>
      </c>
      <c r="D8596" s="4">
        <v>45634</v>
      </c>
      <c r="E8596" s="3" t="s">
        <v>2</v>
      </c>
      <c r="F8596" s="3" t="s">
        <v>54</v>
      </c>
      <c r="G8596" s="3">
        <f t="shared" si="100"/>
        <v>231.78100000000001</v>
      </c>
      <c r="H8596" s="3">
        <f t="shared" si="101"/>
        <v>2086.029</v>
      </c>
      <c r="I8596" s="3">
        <v>9</v>
      </c>
      <c r="J8596" s="4">
        <v>45637</v>
      </c>
      <c r="K8596" s="3" t="s">
        <v>40</v>
      </c>
      <c r="L8596" s="3" t="s">
        <v>45</v>
      </c>
      <c r="M8596" s="3">
        <v>218.67</v>
      </c>
      <c r="N8596" s="3" t="s">
        <v>52</v>
      </c>
      <c r="O8596" s="3"/>
      <c r="P8596" s="5"/>
      <c r="Q8596" s="5"/>
      <c r="R8596" s="5"/>
      <c r="S8596" s="5"/>
      <c r="T8596" s="5"/>
      <c r="U8596" s="5"/>
      <c r="V8596" s="5"/>
      <c r="W8596" s="5"/>
      <c r="X8596" s="5"/>
      <c r="Y8596" s="5"/>
      <c r="Z8596" s="5"/>
      <c r="AA8596" s="5"/>
      <c r="AB8596" s="5"/>
      <c r="AC8596" s="5"/>
      <c r="AD8596" s="5"/>
    </row>
    <row r="8597" spans="1:30" ht="15.75" customHeight="1">
      <c r="A8597" s="3" t="s">
        <v>8645</v>
      </c>
      <c r="B8597" s="4" t="str">
        <f t="shared" si="99"/>
        <v>October</v>
      </c>
      <c r="C8597" s="3">
        <v>3828.22</v>
      </c>
      <c r="D8597" s="4">
        <v>45588</v>
      </c>
      <c r="E8597" s="3" t="s">
        <v>2</v>
      </c>
      <c r="F8597" s="3" t="s">
        <v>54</v>
      </c>
      <c r="G8597" s="3">
        <f t="shared" si="100"/>
        <v>382.822</v>
      </c>
      <c r="H8597" s="3">
        <f t="shared" si="101"/>
        <v>3445.3979999999997</v>
      </c>
      <c r="I8597" s="3">
        <v>1</v>
      </c>
      <c r="J8597" s="4">
        <v>45589</v>
      </c>
      <c r="K8597" s="3" t="s">
        <v>40</v>
      </c>
      <c r="L8597" s="3" t="s">
        <v>41</v>
      </c>
      <c r="M8597" s="3">
        <v>1008.42</v>
      </c>
      <c r="N8597" s="3" t="s">
        <v>65</v>
      </c>
      <c r="O8597" s="3"/>
      <c r="P8597" s="5"/>
      <c r="Q8597" s="5"/>
      <c r="R8597" s="5"/>
      <c r="S8597" s="5"/>
      <c r="T8597" s="5"/>
      <c r="U8597" s="5"/>
      <c r="V8597" s="5"/>
      <c r="W8597" s="5"/>
      <c r="X8597" s="5"/>
      <c r="Y8597" s="5"/>
      <c r="Z8597" s="5"/>
      <c r="AA8597" s="5"/>
      <c r="AB8597" s="5"/>
      <c r="AC8597" s="5"/>
      <c r="AD8597" s="5"/>
    </row>
    <row r="8598" spans="1:30" ht="15.75" customHeight="1">
      <c r="A8598" s="3" t="s">
        <v>8646</v>
      </c>
      <c r="B8598" s="4" t="str">
        <f t="shared" si="99"/>
        <v>September</v>
      </c>
      <c r="C8598" s="3">
        <v>3560.11</v>
      </c>
      <c r="D8598" s="4">
        <v>45180</v>
      </c>
      <c r="E8598" s="3" t="s">
        <v>2</v>
      </c>
      <c r="F8598" s="3" t="s">
        <v>54</v>
      </c>
      <c r="G8598" s="3">
        <f t="shared" si="100"/>
        <v>356.01100000000002</v>
      </c>
      <c r="H8598" s="3">
        <f t="shared" si="101"/>
        <v>3204.0990000000002</v>
      </c>
      <c r="I8598" s="3">
        <v>3</v>
      </c>
      <c r="J8598" s="4">
        <v>45183</v>
      </c>
      <c r="K8598" s="3" t="s">
        <v>49</v>
      </c>
      <c r="L8598" s="3" t="s">
        <v>41</v>
      </c>
      <c r="M8598" s="3">
        <v>726.48</v>
      </c>
      <c r="N8598" s="3" t="s">
        <v>42</v>
      </c>
      <c r="O8598" s="3"/>
      <c r="P8598" s="5"/>
      <c r="Q8598" s="5"/>
      <c r="R8598" s="5"/>
      <c r="S8598" s="5"/>
      <c r="T8598" s="5"/>
      <c r="U8598" s="5"/>
      <c r="V8598" s="5"/>
      <c r="W8598" s="5"/>
      <c r="X8598" s="5"/>
      <c r="Y8598" s="5"/>
      <c r="Z8598" s="5"/>
      <c r="AA8598" s="5"/>
      <c r="AB8598" s="5"/>
      <c r="AC8598" s="5"/>
      <c r="AD8598" s="5"/>
    </row>
    <row r="8599" spans="1:30" ht="15.75" customHeight="1">
      <c r="A8599" s="3" t="s">
        <v>8647</v>
      </c>
      <c r="B8599" s="4" t="str">
        <f t="shared" si="99"/>
        <v>April</v>
      </c>
      <c r="C8599" s="3">
        <v>2640.63</v>
      </c>
      <c r="D8599" s="4">
        <v>45396</v>
      </c>
      <c r="E8599" s="3" t="s">
        <v>2</v>
      </c>
      <c r="F8599" s="3" t="s">
        <v>34</v>
      </c>
      <c r="G8599" s="3">
        <f t="shared" si="100"/>
        <v>264.06300000000005</v>
      </c>
      <c r="H8599" s="3">
        <f t="shared" si="101"/>
        <v>2376.567</v>
      </c>
      <c r="I8599" s="3">
        <v>4</v>
      </c>
      <c r="J8599" s="4">
        <v>45401</v>
      </c>
      <c r="K8599" s="3" t="s">
        <v>40</v>
      </c>
      <c r="L8599" s="3" t="s">
        <v>36</v>
      </c>
      <c r="M8599" s="3">
        <v>244.33</v>
      </c>
      <c r="N8599" s="3" t="s">
        <v>42</v>
      </c>
      <c r="O8599" s="3"/>
      <c r="P8599" s="5"/>
      <c r="Q8599" s="5"/>
      <c r="R8599" s="5"/>
      <c r="S8599" s="5"/>
      <c r="T8599" s="5"/>
      <c r="U8599" s="5"/>
      <c r="V8599" s="5"/>
      <c r="W8599" s="5"/>
      <c r="X8599" s="5"/>
      <c r="Y8599" s="5"/>
      <c r="Z8599" s="5"/>
      <c r="AA8599" s="5"/>
      <c r="AB8599" s="5"/>
      <c r="AC8599" s="5"/>
      <c r="AD8599" s="5"/>
    </row>
    <row r="8600" spans="1:30" ht="15.75" customHeight="1">
      <c r="A8600" s="3" t="s">
        <v>8648</v>
      </c>
      <c r="B8600" s="4" t="str">
        <f t="shared" si="99"/>
        <v>January</v>
      </c>
      <c r="C8600" s="3">
        <v>3135.33</v>
      </c>
      <c r="D8600" s="4">
        <v>44955</v>
      </c>
      <c r="E8600" s="3" t="s">
        <v>5</v>
      </c>
      <c r="F8600" s="3" t="s">
        <v>44</v>
      </c>
      <c r="G8600" s="3">
        <f t="shared" si="100"/>
        <v>313.53300000000002</v>
      </c>
      <c r="H8600" s="3">
        <f t="shared" si="101"/>
        <v>2821.797</v>
      </c>
      <c r="I8600" s="3">
        <v>8</v>
      </c>
      <c r="J8600" s="4">
        <v>44962</v>
      </c>
      <c r="K8600" s="3" t="s">
        <v>35</v>
      </c>
      <c r="L8600" s="3" t="s">
        <v>36</v>
      </c>
      <c r="M8600" s="3">
        <v>532.19000000000005</v>
      </c>
      <c r="N8600" s="3" t="s">
        <v>52</v>
      </c>
      <c r="O8600" s="3"/>
      <c r="P8600" s="5"/>
      <c r="Q8600" s="5"/>
      <c r="R8600" s="5"/>
      <c r="S8600" s="5"/>
      <c r="T8600" s="5"/>
      <c r="U8600" s="5"/>
      <c r="V8600" s="5"/>
      <c r="W8600" s="5"/>
      <c r="X8600" s="5"/>
      <c r="Y8600" s="5"/>
      <c r="Z8600" s="5"/>
      <c r="AA8600" s="5"/>
      <c r="AB8600" s="5"/>
      <c r="AC8600" s="5"/>
      <c r="AD8600" s="5"/>
    </row>
    <row r="8601" spans="1:30" ht="15.75" customHeight="1">
      <c r="A8601" s="3" t="s">
        <v>8649</v>
      </c>
      <c r="B8601" s="4" t="str">
        <f t="shared" si="99"/>
        <v>May</v>
      </c>
      <c r="C8601" s="3">
        <v>4754.6000000000004</v>
      </c>
      <c r="D8601" s="4">
        <v>45053</v>
      </c>
      <c r="E8601" s="3" t="s">
        <v>3</v>
      </c>
      <c r="F8601" s="3" t="s">
        <v>54</v>
      </c>
      <c r="G8601" s="3">
        <f t="shared" si="100"/>
        <v>475.46000000000004</v>
      </c>
      <c r="H8601" s="3">
        <f t="shared" si="101"/>
        <v>4279.1400000000003</v>
      </c>
      <c r="I8601" s="3">
        <v>1</v>
      </c>
      <c r="J8601" s="4">
        <v>45060</v>
      </c>
      <c r="K8601" s="3" t="s">
        <v>49</v>
      </c>
      <c r="L8601" s="3" t="s">
        <v>45</v>
      </c>
      <c r="M8601" s="3">
        <v>993.06</v>
      </c>
      <c r="N8601" s="3" t="s">
        <v>52</v>
      </c>
      <c r="O8601" s="3"/>
      <c r="P8601" s="5"/>
      <c r="Q8601" s="5"/>
      <c r="R8601" s="5"/>
      <c r="S8601" s="5"/>
      <c r="T8601" s="5"/>
      <c r="U8601" s="5"/>
      <c r="V8601" s="5"/>
      <c r="W8601" s="5"/>
      <c r="X8601" s="5"/>
      <c r="Y8601" s="5"/>
      <c r="Z8601" s="5"/>
      <c r="AA8601" s="5"/>
      <c r="AB8601" s="5"/>
      <c r="AC8601" s="5"/>
      <c r="AD8601" s="5"/>
    </row>
    <row r="8602" spans="1:30" ht="15.75" customHeight="1">
      <c r="A8602" s="3" t="s">
        <v>8650</v>
      </c>
      <c r="B8602" s="4" t="str">
        <f t="shared" si="99"/>
        <v>July</v>
      </c>
      <c r="C8602" s="3">
        <v>4644.0200000000004</v>
      </c>
      <c r="D8602" s="4">
        <v>45117</v>
      </c>
      <c r="E8602" s="3" t="s">
        <v>3</v>
      </c>
      <c r="F8602" s="3" t="s">
        <v>54</v>
      </c>
      <c r="G8602" s="3">
        <f t="shared" si="100"/>
        <v>464.40200000000004</v>
      </c>
      <c r="H8602" s="3">
        <f t="shared" si="101"/>
        <v>4179.6180000000004</v>
      </c>
      <c r="I8602" s="3">
        <v>3</v>
      </c>
      <c r="J8602" s="4">
        <v>45121</v>
      </c>
      <c r="K8602" s="3" t="s">
        <v>40</v>
      </c>
      <c r="L8602" s="3" t="s">
        <v>45</v>
      </c>
      <c r="M8602" s="3">
        <v>938.68</v>
      </c>
      <c r="N8602" s="3" t="s">
        <v>42</v>
      </c>
      <c r="O8602" s="3"/>
      <c r="P8602" s="5"/>
      <c r="Q8602" s="5"/>
      <c r="R8602" s="5"/>
      <c r="S8602" s="5"/>
      <c r="T8602" s="5"/>
      <c r="U8602" s="5"/>
      <c r="V8602" s="5"/>
      <c r="W8602" s="5"/>
      <c r="X8602" s="5"/>
      <c r="Y8602" s="5"/>
      <c r="Z8602" s="5"/>
      <c r="AA8602" s="5"/>
      <c r="AB8602" s="5"/>
      <c r="AC8602" s="5"/>
      <c r="AD8602" s="5"/>
    </row>
    <row r="8603" spans="1:30" ht="15.75" customHeight="1">
      <c r="A8603" s="3" t="s">
        <v>8651</v>
      </c>
      <c r="B8603" s="4" t="str">
        <f t="shared" si="99"/>
        <v>December</v>
      </c>
      <c r="C8603" s="3">
        <v>3306.2</v>
      </c>
      <c r="D8603" s="4">
        <v>45627</v>
      </c>
      <c r="E8603" s="3" t="s">
        <v>2</v>
      </c>
      <c r="F8603" s="3" t="s">
        <v>44</v>
      </c>
      <c r="G8603" s="3">
        <f t="shared" si="100"/>
        <v>330.62</v>
      </c>
      <c r="H8603" s="3">
        <f t="shared" si="101"/>
        <v>2975.58</v>
      </c>
      <c r="I8603" s="3">
        <v>2</v>
      </c>
      <c r="J8603" s="4">
        <v>45628</v>
      </c>
      <c r="K8603" s="3" t="s">
        <v>40</v>
      </c>
      <c r="L8603" s="3" t="s">
        <v>45</v>
      </c>
      <c r="M8603" s="3">
        <v>181.18</v>
      </c>
      <c r="N8603" s="3" t="s">
        <v>46</v>
      </c>
      <c r="O8603" s="3"/>
      <c r="P8603" s="5"/>
      <c r="Q8603" s="5"/>
      <c r="R8603" s="5"/>
      <c r="S8603" s="5"/>
      <c r="T8603" s="5"/>
      <c r="U8603" s="5"/>
      <c r="V8603" s="5"/>
      <c r="W8603" s="5"/>
      <c r="X8603" s="5"/>
      <c r="Y8603" s="5"/>
      <c r="Z8603" s="5"/>
      <c r="AA8603" s="5"/>
      <c r="AB8603" s="5"/>
      <c r="AC8603" s="5"/>
      <c r="AD8603" s="5"/>
    </row>
    <row r="8604" spans="1:30" ht="15.75" customHeight="1">
      <c r="A8604" s="3" t="s">
        <v>8652</v>
      </c>
      <c r="B8604" s="4" t="str">
        <f t="shared" si="99"/>
        <v>May</v>
      </c>
      <c r="C8604" s="3">
        <v>3322.82</v>
      </c>
      <c r="D8604" s="4">
        <v>45047</v>
      </c>
      <c r="E8604" s="3" t="s">
        <v>5</v>
      </c>
      <c r="F8604" s="3" t="s">
        <v>34</v>
      </c>
      <c r="G8604" s="3">
        <f t="shared" si="100"/>
        <v>332.28200000000004</v>
      </c>
      <c r="H8604" s="3">
        <f t="shared" si="101"/>
        <v>2990.538</v>
      </c>
      <c r="I8604" s="3">
        <v>6</v>
      </c>
      <c r="J8604" s="4">
        <v>45049</v>
      </c>
      <c r="K8604" s="3" t="s">
        <v>40</v>
      </c>
      <c r="L8604" s="3" t="s">
        <v>36</v>
      </c>
      <c r="M8604" s="3">
        <v>655.04</v>
      </c>
      <c r="N8604" s="3" t="s">
        <v>46</v>
      </c>
      <c r="O8604" s="3"/>
      <c r="P8604" s="5"/>
      <c r="Q8604" s="5"/>
      <c r="R8604" s="5"/>
      <c r="S8604" s="5"/>
      <c r="T8604" s="5"/>
      <c r="U8604" s="5"/>
      <c r="V8604" s="5"/>
      <c r="W8604" s="5"/>
      <c r="X8604" s="5"/>
      <c r="Y8604" s="5"/>
      <c r="Z8604" s="5"/>
      <c r="AA8604" s="5"/>
      <c r="AB8604" s="5"/>
      <c r="AC8604" s="5"/>
      <c r="AD8604" s="5"/>
    </row>
    <row r="8605" spans="1:30" ht="15.75" customHeight="1">
      <c r="A8605" s="3" t="s">
        <v>8653</v>
      </c>
      <c r="B8605" s="4" t="str">
        <f t="shared" si="99"/>
        <v>August</v>
      </c>
      <c r="C8605" s="3">
        <v>1310</v>
      </c>
      <c r="D8605" s="4">
        <v>45162</v>
      </c>
      <c r="E8605" s="3" t="s">
        <v>4</v>
      </c>
      <c r="F8605" s="3" t="s">
        <v>54</v>
      </c>
      <c r="G8605" s="3">
        <f t="shared" si="100"/>
        <v>131</v>
      </c>
      <c r="H8605" s="3">
        <f t="shared" si="101"/>
        <v>1179</v>
      </c>
      <c r="I8605" s="3">
        <v>9</v>
      </c>
      <c r="J8605" s="4">
        <v>45165</v>
      </c>
      <c r="K8605" s="3" t="s">
        <v>40</v>
      </c>
      <c r="L8605" s="3" t="s">
        <v>36</v>
      </c>
      <c r="M8605" s="3">
        <v>363.59</v>
      </c>
      <c r="N8605" s="3" t="s">
        <v>52</v>
      </c>
      <c r="O8605" s="3"/>
      <c r="P8605" s="5"/>
      <c r="Q8605" s="5"/>
      <c r="R8605" s="5"/>
      <c r="S8605" s="5"/>
      <c r="T8605" s="5"/>
      <c r="U8605" s="5"/>
      <c r="V8605" s="5"/>
      <c r="W8605" s="5"/>
      <c r="X8605" s="5"/>
      <c r="Y8605" s="5"/>
      <c r="Z8605" s="5"/>
      <c r="AA8605" s="5"/>
      <c r="AB8605" s="5"/>
      <c r="AC8605" s="5"/>
      <c r="AD8605" s="5"/>
    </row>
    <row r="8606" spans="1:30" ht="15.75" customHeight="1">
      <c r="A8606" s="3" t="s">
        <v>8654</v>
      </c>
      <c r="B8606" s="4" t="str">
        <f t="shared" si="99"/>
        <v>February</v>
      </c>
      <c r="C8606" s="3">
        <v>4160.26</v>
      </c>
      <c r="D8606" s="4">
        <v>44963</v>
      </c>
      <c r="E8606" s="3" t="s">
        <v>4</v>
      </c>
      <c r="F8606" s="3" t="s">
        <v>39</v>
      </c>
      <c r="G8606" s="3">
        <f t="shared" si="100"/>
        <v>416.02600000000007</v>
      </c>
      <c r="H8606" s="3">
        <f t="shared" si="101"/>
        <v>3744.2340000000004</v>
      </c>
      <c r="I8606" s="3">
        <v>9</v>
      </c>
      <c r="J8606" s="4">
        <v>44968</v>
      </c>
      <c r="K8606" s="3" t="s">
        <v>49</v>
      </c>
      <c r="L8606" s="3" t="s">
        <v>41</v>
      </c>
      <c r="M8606" s="3">
        <v>864.69</v>
      </c>
      <c r="N8606" s="3" t="s">
        <v>42</v>
      </c>
      <c r="O8606" s="3"/>
      <c r="P8606" s="5"/>
      <c r="Q8606" s="5"/>
      <c r="R8606" s="5"/>
      <c r="S8606" s="5"/>
      <c r="T8606" s="5"/>
      <c r="U8606" s="5"/>
      <c r="V8606" s="5"/>
      <c r="W8606" s="5"/>
      <c r="X8606" s="5"/>
      <c r="Y8606" s="5"/>
      <c r="Z8606" s="5"/>
      <c r="AA8606" s="5"/>
      <c r="AB8606" s="5"/>
      <c r="AC8606" s="5"/>
      <c r="AD8606" s="5"/>
    </row>
    <row r="8607" spans="1:30" ht="15.75" customHeight="1">
      <c r="A8607" s="3" t="s">
        <v>8655</v>
      </c>
      <c r="B8607" s="4" t="str">
        <f t="shared" si="99"/>
        <v>September</v>
      </c>
      <c r="C8607" s="3">
        <v>3199.76</v>
      </c>
      <c r="D8607" s="4">
        <v>45195</v>
      </c>
      <c r="E8607" s="3" t="s">
        <v>5</v>
      </c>
      <c r="F8607" s="3" t="s">
        <v>51</v>
      </c>
      <c r="G8607" s="3">
        <f t="shared" si="100"/>
        <v>319.97600000000006</v>
      </c>
      <c r="H8607" s="3">
        <f t="shared" si="101"/>
        <v>2879.7840000000001</v>
      </c>
      <c r="I8607" s="3">
        <v>5</v>
      </c>
      <c r="J8607" s="4">
        <v>45201</v>
      </c>
      <c r="K8607" s="3" t="s">
        <v>35</v>
      </c>
      <c r="L8607" s="3" t="s">
        <v>36</v>
      </c>
      <c r="M8607" s="3">
        <v>614.70000000000005</v>
      </c>
      <c r="N8607" s="3" t="s">
        <v>57</v>
      </c>
      <c r="O8607" s="3"/>
      <c r="P8607" s="5"/>
      <c r="Q8607" s="5"/>
      <c r="R8607" s="5"/>
      <c r="S8607" s="5"/>
      <c r="T8607" s="5"/>
      <c r="U8607" s="5"/>
      <c r="V8607" s="5"/>
      <c r="W8607" s="5"/>
      <c r="X8607" s="5"/>
      <c r="Y8607" s="5"/>
      <c r="Z8607" s="5"/>
      <c r="AA8607" s="5"/>
      <c r="AB8607" s="5"/>
      <c r="AC8607" s="5"/>
      <c r="AD8607" s="5"/>
    </row>
    <row r="8608" spans="1:30" ht="15.75" customHeight="1">
      <c r="A8608" s="3" t="s">
        <v>8656</v>
      </c>
      <c r="B8608" s="4" t="str">
        <f t="shared" si="99"/>
        <v>August</v>
      </c>
      <c r="C8608" s="3">
        <v>4148.62</v>
      </c>
      <c r="D8608" s="4">
        <v>45151</v>
      </c>
      <c r="E8608" s="3" t="s">
        <v>2</v>
      </c>
      <c r="F8608" s="3" t="s">
        <v>51</v>
      </c>
      <c r="G8608" s="3">
        <f t="shared" si="100"/>
        <v>414.86200000000002</v>
      </c>
      <c r="H8608" s="3">
        <f t="shared" si="101"/>
        <v>3733.7579999999998</v>
      </c>
      <c r="I8608" s="3">
        <v>3</v>
      </c>
      <c r="J8608" s="4">
        <v>45153</v>
      </c>
      <c r="K8608" s="3" t="s">
        <v>49</v>
      </c>
      <c r="L8608" s="3" t="s">
        <v>45</v>
      </c>
      <c r="M8608" s="3">
        <v>991.79</v>
      </c>
      <c r="N8608" s="3" t="s">
        <v>57</v>
      </c>
      <c r="O8608" s="3"/>
      <c r="P8608" s="5"/>
      <c r="Q8608" s="5"/>
      <c r="R8608" s="5"/>
      <c r="S8608" s="5"/>
      <c r="T8608" s="5"/>
      <c r="U8608" s="5"/>
      <c r="V8608" s="5"/>
      <c r="W8608" s="5"/>
      <c r="X8608" s="5"/>
      <c r="Y8608" s="5"/>
      <c r="Z8608" s="5"/>
      <c r="AA8608" s="5"/>
      <c r="AB8608" s="5"/>
      <c r="AC8608" s="5"/>
      <c r="AD8608" s="5"/>
    </row>
    <row r="8609" spans="1:30" ht="15.75" customHeight="1">
      <c r="A8609" s="3" t="s">
        <v>8657</v>
      </c>
      <c r="B8609" s="4" t="str">
        <f t="shared" si="99"/>
        <v>February</v>
      </c>
      <c r="C8609" s="3">
        <v>3323.48</v>
      </c>
      <c r="D8609" s="4">
        <v>44973</v>
      </c>
      <c r="E8609" s="3" t="s">
        <v>3</v>
      </c>
      <c r="F8609" s="3" t="s">
        <v>51</v>
      </c>
      <c r="G8609" s="3">
        <f t="shared" si="100"/>
        <v>332.34800000000001</v>
      </c>
      <c r="H8609" s="3">
        <f t="shared" si="101"/>
        <v>2991.1320000000001</v>
      </c>
      <c r="I8609" s="3">
        <v>8</v>
      </c>
      <c r="J8609" s="4">
        <v>44977</v>
      </c>
      <c r="K8609" s="3" t="s">
        <v>49</v>
      </c>
      <c r="L8609" s="3" t="s">
        <v>45</v>
      </c>
      <c r="M8609" s="3">
        <v>601.07000000000005</v>
      </c>
      <c r="N8609" s="3" t="s">
        <v>65</v>
      </c>
      <c r="O8609" s="3"/>
      <c r="P8609" s="5"/>
      <c r="Q8609" s="5"/>
      <c r="R8609" s="5"/>
      <c r="S8609" s="5"/>
      <c r="T8609" s="5"/>
      <c r="U8609" s="5"/>
      <c r="V8609" s="5"/>
      <c r="W8609" s="5"/>
      <c r="X8609" s="5"/>
      <c r="Y8609" s="5"/>
      <c r="Z8609" s="5"/>
      <c r="AA8609" s="5"/>
      <c r="AB8609" s="5"/>
      <c r="AC8609" s="5"/>
      <c r="AD8609" s="5"/>
    </row>
    <row r="8610" spans="1:30" ht="15.75" customHeight="1">
      <c r="A8610" s="3" t="s">
        <v>8658</v>
      </c>
      <c r="B8610" s="4" t="str">
        <f t="shared" si="99"/>
        <v>May</v>
      </c>
      <c r="C8610" s="3">
        <v>1566.67</v>
      </c>
      <c r="D8610" s="4">
        <v>45425</v>
      </c>
      <c r="E8610" s="3" t="s">
        <v>5</v>
      </c>
      <c r="F8610" s="3" t="s">
        <v>34</v>
      </c>
      <c r="G8610" s="3">
        <f t="shared" si="100"/>
        <v>156.66700000000003</v>
      </c>
      <c r="H8610" s="3">
        <f t="shared" si="101"/>
        <v>1410.0030000000002</v>
      </c>
      <c r="I8610" s="3">
        <v>9</v>
      </c>
      <c r="J8610" s="4">
        <v>45430</v>
      </c>
      <c r="K8610" s="3" t="s">
        <v>35</v>
      </c>
      <c r="L8610" s="3" t="s">
        <v>36</v>
      </c>
      <c r="M8610" s="3">
        <v>369.17</v>
      </c>
      <c r="N8610" s="3" t="s">
        <v>42</v>
      </c>
      <c r="O8610" s="3"/>
      <c r="P8610" s="5"/>
      <c r="Q8610" s="5"/>
      <c r="R8610" s="5"/>
      <c r="S8610" s="5"/>
      <c r="T8610" s="5"/>
      <c r="U8610" s="5"/>
      <c r="V8610" s="5"/>
      <c r="W8610" s="5"/>
      <c r="X8610" s="5"/>
      <c r="Y8610" s="5"/>
      <c r="Z8610" s="5"/>
      <c r="AA8610" s="5"/>
      <c r="AB8610" s="5"/>
      <c r="AC8610" s="5"/>
      <c r="AD8610" s="5"/>
    </row>
    <row r="8611" spans="1:30" ht="15.75" customHeight="1">
      <c r="A8611" s="3" t="s">
        <v>8659</v>
      </c>
      <c r="B8611" s="4" t="str">
        <f t="shared" si="99"/>
        <v>March</v>
      </c>
      <c r="C8611" s="3">
        <v>1028.46</v>
      </c>
      <c r="D8611" s="4">
        <v>45382</v>
      </c>
      <c r="E8611" s="3" t="s">
        <v>4</v>
      </c>
      <c r="F8611" s="3" t="s">
        <v>54</v>
      </c>
      <c r="G8611" s="3">
        <f t="shared" si="100"/>
        <v>102.846</v>
      </c>
      <c r="H8611" s="3">
        <f t="shared" si="101"/>
        <v>925.61400000000003</v>
      </c>
      <c r="I8611" s="3">
        <v>9</v>
      </c>
      <c r="J8611" s="4">
        <v>45385</v>
      </c>
      <c r="K8611" s="3" t="s">
        <v>35</v>
      </c>
      <c r="L8611" s="3" t="s">
        <v>45</v>
      </c>
      <c r="M8611" s="3">
        <v>96.09</v>
      </c>
      <c r="N8611" s="3" t="s">
        <v>37</v>
      </c>
      <c r="O8611" s="3"/>
      <c r="P8611" s="5"/>
      <c r="Q8611" s="5"/>
      <c r="R8611" s="5"/>
      <c r="S8611" s="5"/>
      <c r="T8611" s="5"/>
      <c r="U8611" s="5"/>
      <c r="V8611" s="5"/>
      <c r="W8611" s="5"/>
      <c r="X8611" s="5"/>
      <c r="Y8611" s="5"/>
      <c r="Z8611" s="5"/>
      <c r="AA8611" s="5"/>
      <c r="AB8611" s="5"/>
      <c r="AC8611" s="5"/>
      <c r="AD8611" s="5"/>
    </row>
    <row r="8612" spans="1:30" ht="15.75" customHeight="1">
      <c r="A8612" s="3" t="s">
        <v>8660</v>
      </c>
      <c r="B8612" s="4" t="str">
        <f t="shared" si="99"/>
        <v>April</v>
      </c>
      <c r="C8612" s="3">
        <v>477.13</v>
      </c>
      <c r="D8612" s="4">
        <v>45407</v>
      </c>
      <c r="E8612" s="3" t="s">
        <v>4</v>
      </c>
      <c r="F8612" s="3" t="s">
        <v>51</v>
      </c>
      <c r="G8612" s="3">
        <f t="shared" si="100"/>
        <v>47.713000000000001</v>
      </c>
      <c r="H8612" s="3">
        <f t="shared" si="101"/>
        <v>429.41699999999997</v>
      </c>
      <c r="I8612" s="3">
        <v>1</v>
      </c>
      <c r="J8612" s="4">
        <v>45412</v>
      </c>
      <c r="K8612" s="3" t="s">
        <v>49</v>
      </c>
      <c r="L8612" s="3" t="s">
        <v>41</v>
      </c>
      <c r="M8612" s="3">
        <v>133.62</v>
      </c>
      <c r="N8612" s="3" t="s">
        <v>57</v>
      </c>
      <c r="O8612" s="3"/>
      <c r="P8612" s="5"/>
      <c r="Q8612" s="5"/>
      <c r="R8612" s="5"/>
      <c r="S8612" s="5"/>
      <c r="T8612" s="5"/>
      <c r="U8612" s="5"/>
      <c r="V8612" s="5"/>
      <c r="W8612" s="5"/>
      <c r="X8612" s="5"/>
      <c r="Y8612" s="5"/>
      <c r="Z8612" s="5"/>
      <c r="AA8612" s="5"/>
      <c r="AB8612" s="5"/>
      <c r="AC8612" s="5"/>
      <c r="AD8612" s="5"/>
    </row>
    <row r="8613" spans="1:30" ht="15.75" customHeight="1">
      <c r="A8613" s="3" t="s">
        <v>8661</v>
      </c>
      <c r="B8613" s="4" t="str">
        <f t="shared" si="99"/>
        <v>December</v>
      </c>
      <c r="C8613" s="3">
        <v>2971.38</v>
      </c>
      <c r="D8613" s="4">
        <v>45630</v>
      </c>
      <c r="E8613" s="3" t="s">
        <v>4</v>
      </c>
      <c r="F8613" s="3" t="s">
        <v>51</v>
      </c>
      <c r="G8613" s="3">
        <f t="shared" si="100"/>
        <v>297.13800000000003</v>
      </c>
      <c r="H8613" s="3">
        <f t="shared" si="101"/>
        <v>2674.2420000000002</v>
      </c>
      <c r="I8613" s="3">
        <v>5</v>
      </c>
      <c r="J8613" s="4">
        <v>45637</v>
      </c>
      <c r="K8613" s="3" t="s">
        <v>40</v>
      </c>
      <c r="L8613" s="3" t="s">
        <v>45</v>
      </c>
      <c r="M8613" s="3">
        <v>471.69</v>
      </c>
      <c r="N8613" s="3" t="s">
        <v>65</v>
      </c>
      <c r="O8613" s="3"/>
      <c r="P8613" s="5"/>
      <c r="Q8613" s="5"/>
      <c r="R8613" s="5"/>
      <c r="S8613" s="5"/>
      <c r="T8613" s="5"/>
      <c r="U8613" s="5"/>
      <c r="V8613" s="5"/>
      <c r="W8613" s="5"/>
      <c r="X8613" s="5"/>
      <c r="Y8613" s="5"/>
      <c r="Z8613" s="5"/>
      <c r="AA8613" s="5"/>
      <c r="AB8613" s="5"/>
      <c r="AC8613" s="5"/>
      <c r="AD8613" s="5"/>
    </row>
    <row r="8614" spans="1:30" ht="15.75" customHeight="1">
      <c r="A8614" s="3" t="s">
        <v>8662</v>
      </c>
      <c r="B8614" s="4" t="str">
        <f t="shared" si="99"/>
        <v>December</v>
      </c>
      <c r="C8614" s="3">
        <v>1491.85</v>
      </c>
      <c r="D8614" s="4">
        <v>45279</v>
      </c>
      <c r="E8614" s="3" t="s">
        <v>2</v>
      </c>
      <c r="F8614" s="3" t="s">
        <v>44</v>
      </c>
      <c r="G8614" s="3">
        <f t="shared" si="100"/>
        <v>149.185</v>
      </c>
      <c r="H8614" s="3">
        <f t="shared" si="101"/>
        <v>1342.665</v>
      </c>
      <c r="I8614" s="3">
        <v>9</v>
      </c>
      <c r="J8614" s="4">
        <v>45285</v>
      </c>
      <c r="K8614" s="3" t="s">
        <v>49</v>
      </c>
      <c r="L8614" s="3" t="s">
        <v>41</v>
      </c>
      <c r="M8614" s="3">
        <v>217.29</v>
      </c>
      <c r="N8614" s="3" t="s">
        <v>46</v>
      </c>
      <c r="O8614" s="3"/>
      <c r="P8614" s="5"/>
      <c r="Q8614" s="5"/>
      <c r="R8614" s="5"/>
      <c r="S8614" s="5"/>
      <c r="T8614" s="5"/>
      <c r="U8614" s="5"/>
      <c r="V8614" s="5"/>
      <c r="W8614" s="5"/>
      <c r="X8614" s="5"/>
      <c r="Y8614" s="5"/>
      <c r="Z8614" s="5"/>
      <c r="AA8614" s="5"/>
      <c r="AB8614" s="5"/>
      <c r="AC8614" s="5"/>
      <c r="AD8614" s="5"/>
    </row>
    <row r="8615" spans="1:30" ht="15.75" customHeight="1">
      <c r="A8615" s="3" t="s">
        <v>8663</v>
      </c>
      <c r="B8615" s="4" t="str">
        <f t="shared" si="99"/>
        <v>March</v>
      </c>
      <c r="C8615" s="3">
        <v>3189.5</v>
      </c>
      <c r="D8615" s="4">
        <v>45358</v>
      </c>
      <c r="E8615" s="3" t="s">
        <v>4</v>
      </c>
      <c r="F8615" s="3" t="s">
        <v>54</v>
      </c>
      <c r="G8615" s="3">
        <f t="shared" si="100"/>
        <v>318.95000000000005</v>
      </c>
      <c r="H8615" s="3">
        <f t="shared" si="101"/>
        <v>2870.55</v>
      </c>
      <c r="I8615" s="3">
        <v>3</v>
      </c>
      <c r="J8615" s="4">
        <v>45365</v>
      </c>
      <c r="K8615" s="3" t="s">
        <v>49</v>
      </c>
      <c r="L8615" s="3" t="s">
        <v>45</v>
      </c>
      <c r="M8615" s="3">
        <v>753.46</v>
      </c>
      <c r="N8615" s="3" t="s">
        <v>52</v>
      </c>
      <c r="O8615" s="3"/>
      <c r="P8615" s="5"/>
      <c r="Q8615" s="5"/>
      <c r="R8615" s="5"/>
      <c r="S8615" s="5"/>
      <c r="T8615" s="5"/>
      <c r="U8615" s="5"/>
      <c r="V8615" s="5"/>
      <c r="W8615" s="5"/>
      <c r="X8615" s="5"/>
      <c r="Y8615" s="5"/>
      <c r="Z8615" s="5"/>
      <c r="AA8615" s="5"/>
      <c r="AB8615" s="5"/>
      <c r="AC8615" s="5"/>
      <c r="AD8615" s="5"/>
    </row>
    <row r="8616" spans="1:30" ht="15.75" customHeight="1">
      <c r="A8616" s="3" t="s">
        <v>8664</v>
      </c>
      <c r="B8616" s="4" t="str">
        <f t="shared" si="99"/>
        <v>May</v>
      </c>
      <c r="C8616" s="3">
        <v>387.42</v>
      </c>
      <c r="D8616" s="4">
        <v>45414</v>
      </c>
      <c r="E8616" s="3" t="s">
        <v>5</v>
      </c>
      <c r="F8616" s="3" t="s">
        <v>54</v>
      </c>
      <c r="G8616" s="3">
        <f t="shared" si="100"/>
        <v>38.742000000000004</v>
      </c>
      <c r="H8616" s="3">
        <f t="shared" si="101"/>
        <v>348.678</v>
      </c>
      <c r="I8616" s="3">
        <v>7</v>
      </c>
      <c r="J8616" s="4">
        <v>45419</v>
      </c>
      <c r="K8616" s="3" t="s">
        <v>49</v>
      </c>
      <c r="L8616" s="3" t="s">
        <v>36</v>
      </c>
      <c r="M8616" s="3">
        <v>76.2</v>
      </c>
      <c r="N8616" s="3" t="s">
        <v>37</v>
      </c>
      <c r="O8616" s="3"/>
      <c r="P8616" s="5"/>
      <c r="Q8616" s="5"/>
      <c r="R8616" s="5"/>
      <c r="S8616" s="5"/>
      <c r="T8616" s="5"/>
      <c r="U8616" s="5"/>
      <c r="V8616" s="5"/>
      <c r="W8616" s="5"/>
      <c r="X8616" s="5"/>
      <c r="Y8616" s="5"/>
      <c r="Z8616" s="5"/>
      <c r="AA8616" s="5"/>
      <c r="AB8616" s="5"/>
      <c r="AC8616" s="5"/>
      <c r="AD8616" s="5"/>
    </row>
    <row r="8617" spans="1:30" ht="15.75" customHeight="1">
      <c r="A8617" s="3" t="s">
        <v>8665</v>
      </c>
      <c r="B8617" s="4" t="str">
        <f t="shared" si="99"/>
        <v>August</v>
      </c>
      <c r="C8617" s="3">
        <v>1940.75</v>
      </c>
      <c r="D8617" s="4">
        <v>45529</v>
      </c>
      <c r="E8617" s="3" t="s">
        <v>5</v>
      </c>
      <c r="F8617" s="3" t="s">
        <v>44</v>
      </c>
      <c r="G8617" s="3">
        <f t="shared" si="100"/>
        <v>194.07500000000002</v>
      </c>
      <c r="H8617" s="3">
        <f t="shared" si="101"/>
        <v>1746.675</v>
      </c>
      <c r="I8617" s="3">
        <v>9</v>
      </c>
      <c r="J8617" s="4">
        <v>45534</v>
      </c>
      <c r="K8617" s="3" t="s">
        <v>40</v>
      </c>
      <c r="L8617" s="3" t="s">
        <v>41</v>
      </c>
      <c r="M8617" s="3">
        <v>214.56</v>
      </c>
      <c r="N8617" s="3" t="s">
        <v>46</v>
      </c>
      <c r="O8617" s="3"/>
      <c r="P8617" s="5"/>
      <c r="Q8617" s="5"/>
      <c r="R8617" s="5"/>
      <c r="S8617" s="5"/>
      <c r="T8617" s="5"/>
      <c r="U8617" s="5"/>
      <c r="V8617" s="5"/>
      <c r="W8617" s="5"/>
      <c r="X8617" s="5"/>
      <c r="Y8617" s="5"/>
      <c r="Z8617" s="5"/>
      <c r="AA8617" s="5"/>
      <c r="AB8617" s="5"/>
      <c r="AC8617" s="5"/>
      <c r="AD8617" s="5"/>
    </row>
    <row r="8618" spans="1:30" ht="15.75" customHeight="1">
      <c r="A8618" s="3" t="s">
        <v>8666</v>
      </c>
      <c r="B8618" s="4" t="str">
        <f t="shared" si="99"/>
        <v>May</v>
      </c>
      <c r="C8618" s="3">
        <v>1376.71</v>
      </c>
      <c r="D8618" s="4">
        <v>45420</v>
      </c>
      <c r="E8618" s="3" t="s">
        <v>4</v>
      </c>
      <c r="F8618" s="3" t="s">
        <v>54</v>
      </c>
      <c r="G8618" s="3">
        <f t="shared" si="100"/>
        <v>137.67100000000002</v>
      </c>
      <c r="H8618" s="3">
        <f t="shared" si="101"/>
        <v>1239.039</v>
      </c>
      <c r="I8618" s="3">
        <v>2</v>
      </c>
      <c r="J8618" s="4">
        <v>45424</v>
      </c>
      <c r="K8618" s="3" t="s">
        <v>35</v>
      </c>
      <c r="L8618" s="3" t="s">
        <v>41</v>
      </c>
      <c r="M8618" s="3">
        <v>162.12</v>
      </c>
      <c r="N8618" s="3" t="s">
        <v>52</v>
      </c>
      <c r="O8618" s="3"/>
      <c r="P8618" s="5"/>
      <c r="Q8618" s="5"/>
      <c r="R8618" s="5"/>
      <c r="S8618" s="5"/>
      <c r="T8618" s="5"/>
      <c r="U8618" s="5"/>
      <c r="V8618" s="5"/>
      <c r="W8618" s="5"/>
      <c r="X8618" s="5"/>
      <c r="Y8618" s="5"/>
      <c r="Z8618" s="5"/>
      <c r="AA8618" s="5"/>
      <c r="AB8618" s="5"/>
      <c r="AC8618" s="5"/>
      <c r="AD8618" s="5"/>
    </row>
    <row r="8619" spans="1:30" ht="15.75" customHeight="1">
      <c r="A8619" s="3" t="s">
        <v>8667</v>
      </c>
      <c r="B8619" s="4" t="str">
        <f t="shared" si="99"/>
        <v>October</v>
      </c>
      <c r="C8619" s="3">
        <v>1914.64</v>
      </c>
      <c r="D8619" s="4">
        <v>45584</v>
      </c>
      <c r="E8619" s="3" t="s">
        <v>5</v>
      </c>
      <c r="F8619" s="3" t="s">
        <v>39</v>
      </c>
      <c r="G8619" s="3">
        <f t="shared" si="100"/>
        <v>191.46400000000003</v>
      </c>
      <c r="H8619" s="3">
        <f t="shared" si="101"/>
        <v>1723.1760000000002</v>
      </c>
      <c r="I8619" s="3">
        <v>2</v>
      </c>
      <c r="J8619" s="4">
        <v>45586</v>
      </c>
      <c r="K8619" s="3" t="s">
        <v>40</v>
      </c>
      <c r="L8619" s="3" t="s">
        <v>36</v>
      </c>
      <c r="M8619" s="3">
        <v>400.79</v>
      </c>
      <c r="N8619" s="3" t="s">
        <v>37</v>
      </c>
      <c r="O8619" s="3"/>
      <c r="P8619" s="5"/>
      <c r="Q8619" s="5"/>
      <c r="R8619" s="5"/>
      <c r="S8619" s="5"/>
      <c r="T8619" s="5"/>
      <c r="U8619" s="5"/>
      <c r="V8619" s="5"/>
      <c r="W8619" s="5"/>
      <c r="X8619" s="5"/>
      <c r="Y8619" s="5"/>
      <c r="Z8619" s="5"/>
      <c r="AA8619" s="5"/>
      <c r="AB8619" s="5"/>
      <c r="AC8619" s="5"/>
      <c r="AD8619" s="5"/>
    </row>
    <row r="8620" spans="1:30" ht="15.75" customHeight="1">
      <c r="A8620" s="3" t="s">
        <v>8668</v>
      </c>
      <c r="B8620" s="4" t="str">
        <f t="shared" si="99"/>
        <v>April</v>
      </c>
      <c r="C8620" s="3">
        <v>365.99</v>
      </c>
      <c r="D8620" s="4">
        <v>45044</v>
      </c>
      <c r="E8620" s="3" t="s">
        <v>4</v>
      </c>
      <c r="F8620" s="3" t="s">
        <v>34</v>
      </c>
      <c r="G8620" s="3">
        <f t="shared" si="100"/>
        <v>36.599000000000004</v>
      </c>
      <c r="H8620" s="3">
        <f t="shared" si="101"/>
        <v>329.39100000000002</v>
      </c>
      <c r="I8620" s="3">
        <v>5</v>
      </c>
      <c r="J8620" s="4">
        <v>45049</v>
      </c>
      <c r="K8620" s="3" t="s">
        <v>40</v>
      </c>
      <c r="L8620" s="3" t="s">
        <v>41</v>
      </c>
      <c r="M8620" s="3">
        <v>54.05</v>
      </c>
      <c r="N8620" s="3" t="s">
        <v>57</v>
      </c>
      <c r="O8620" s="3"/>
      <c r="P8620" s="5"/>
      <c r="Q8620" s="5"/>
      <c r="R8620" s="5"/>
      <c r="S8620" s="5"/>
      <c r="T8620" s="5"/>
      <c r="U8620" s="5"/>
      <c r="V8620" s="5"/>
      <c r="W8620" s="5"/>
      <c r="X8620" s="5"/>
      <c r="Y8620" s="5"/>
      <c r="Z8620" s="5"/>
      <c r="AA8620" s="5"/>
      <c r="AB8620" s="5"/>
      <c r="AC8620" s="5"/>
      <c r="AD8620" s="5"/>
    </row>
    <row r="8621" spans="1:30" ht="15.75" customHeight="1">
      <c r="A8621" s="3" t="s">
        <v>8669</v>
      </c>
      <c r="B8621" s="4" t="str">
        <f t="shared" si="99"/>
        <v>June</v>
      </c>
      <c r="C8621" s="3">
        <v>3648.49</v>
      </c>
      <c r="D8621" s="4">
        <v>45099</v>
      </c>
      <c r="E8621" s="3" t="s">
        <v>4</v>
      </c>
      <c r="F8621" s="3" t="s">
        <v>44</v>
      </c>
      <c r="G8621" s="3">
        <f t="shared" si="100"/>
        <v>364.84899999999999</v>
      </c>
      <c r="H8621" s="3">
        <f t="shared" si="101"/>
        <v>3283.6409999999996</v>
      </c>
      <c r="I8621" s="3">
        <v>8</v>
      </c>
      <c r="J8621" s="4">
        <v>45106</v>
      </c>
      <c r="K8621" s="3" t="s">
        <v>49</v>
      </c>
      <c r="L8621" s="3" t="s">
        <v>45</v>
      </c>
      <c r="M8621" s="3">
        <v>557.97</v>
      </c>
      <c r="N8621" s="3" t="s">
        <v>46</v>
      </c>
      <c r="O8621" s="3"/>
      <c r="P8621" s="5"/>
      <c r="Q8621" s="5"/>
      <c r="R8621" s="5"/>
      <c r="S8621" s="5"/>
      <c r="T8621" s="5"/>
      <c r="U8621" s="5"/>
      <c r="V8621" s="5"/>
      <c r="W8621" s="5"/>
      <c r="X8621" s="5"/>
      <c r="Y8621" s="5"/>
      <c r="Z8621" s="5"/>
      <c r="AA8621" s="5"/>
      <c r="AB8621" s="5"/>
      <c r="AC8621" s="5"/>
      <c r="AD8621" s="5"/>
    </row>
    <row r="8622" spans="1:30" ht="15.75" customHeight="1">
      <c r="A8622" s="3" t="s">
        <v>8670</v>
      </c>
      <c r="B8622" s="4" t="str">
        <f t="shared" si="99"/>
        <v>August</v>
      </c>
      <c r="C8622" s="3">
        <v>671.82</v>
      </c>
      <c r="D8622" s="4">
        <v>45163</v>
      </c>
      <c r="E8622" s="3" t="s">
        <v>3</v>
      </c>
      <c r="F8622" s="3" t="s">
        <v>51</v>
      </c>
      <c r="G8622" s="3">
        <f t="shared" si="100"/>
        <v>67.182000000000002</v>
      </c>
      <c r="H8622" s="3">
        <f t="shared" si="101"/>
        <v>604.63800000000003</v>
      </c>
      <c r="I8622" s="3">
        <v>5</v>
      </c>
      <c r="J8622" s="4">
        <v>45164</v>
      </c>
      <c r="K8622" s="3" t="s">
        <v>40</v>
      </c>
      <c r="L8622" s="3" t="s">
        <v>41</v>
      </c>
      <c r="M8622" s="3">
        <v>146.97</v>
      </c>
      <c r="N8622" s="3" t="s">
        <v>42</v>
      </c>
      <c r="O8622" s="3"/>
      <c r="P8622" s="5"/>
      <c r="Q8622" s="5"/>
      <c r="R8622" s="5"/>
      <c r="S8622" s="5"/>
      <c r="T8622" s="5"/>
      <c r="U8622" s="5"/>
      <c r="V8622" s="5"/>
      <c r="W8622" s="5"/>
      <c r="X8622" s="5"/>
      <c r="Y8622" s="5"/>
      <c r="Z8622" s="5"/>
      <c r="AA8622" s="5"/>
      <c r="AB8622" s="5"/>
      <c r="AC8622" s="5"/>
      <c r="AD8622" s="5"/>
    </row>
    <row r="8623" spans="1:30" ht="15.75" customHeight="1">
      <c r="A8623" s="3" t="s">
        <v>8671</v>
      </c>
      <c r="B8623" s="4" t="str">
        <f t="shared" si="99"/>
        <v>January</v>
      </c>
      <c r="C8623" s="3">
        <v>170.57</v>
      </c>
      <c r="D8623" s="4">
        <v>44950</v>
      </c>
      <c r="E8623" s="3" t="s">
        <v>2</v>
      </c>
      <c r="F8623" s="3" t="s">
        <v>54</v>
      </c>
      <c r="G8623" s="3">
        <f t="shared" si="100"/>
        <v>17.056999999999999</v>
      </c>
      <c r="H8623" s="3">
        <f t="shared" si="101"/>
        <v>153.51300000000001</v>
      </c>
      <c r="I8623" s="3">
        <v>8</v>
      </c>
      <c r="J8623" s="4">
        <v>44955</v>
      </c>
      <c r="K8623" s="3" t="s">
        <v>40</v>
      </c>
      <c r="L8623" s="3" t="s">
        <v>41</v>
      </c>
      <c r="M8623" s="3">
        <v>34.880000000000003</v>
      </c>
      <c r="N8623" s="3" t="s">
        <v>52</v>
      </c>
      <c r="O8623" s="3"/>
      <c r="P8623" s="5"/>
      <c r="Q8623" s="5"/>
      <c r="R8623" s="5"/>
      <c r="S8623" s="5"/>
      <c r="T8623" s="5"/>
      <c r="U8623" s="5"/>
      <c r="V8623" s="5"/>
      <c r="W8623" s="5"/>
      <c r="X8623" s="5"/>
      <c r="Y8623" s="5"/>
      <c r="Z8623" s="5"/>
      <c r="AA8623" s="5"/>
      <c r="AB8623" s="5"/>
      <c r="AC8623" s="5"/>
      <c r="AD8623" s="5"/>
    </row>
    <row r="8624" spans="1:30" ht="15.75" customHeight="1">
      <c r="A8624" s="3" t="s">
        <v>8672</v>
      </c>
      <c r="B8624" s="4" t="str">
        <f t="shared" si="99"/>
        <v>March</v>
      </c>
      <c r="C8624" s="3">
        <v>4736.82</v>
      </c>
      <c r="D8624" s="4">
        <v>45012</v>
      </c>
      <c r="E8624" s="3" t="s">
        <v>2</v>
      </c>
      <c r="F8624" s="3" t="s">
        <v>39</v>
      </c>
      <c r="G8624" s="3">
        <f t="shared" si="100"/>
        <v>473.68200000000002</v>
      </c>
      <c r="H8624" s="3">
        <f t="shared" si="101"/>
        <v>4263.1379999999999</v>
      </c>
      <c r="I8624" s="3">
        <v>4</v>
      </c>
      <c r="J8624" s="4">
        <v>45017</v>
      </c>
      <c r="K8624" s="3" t="s">
        <v>35</v>
      </c>
      <c r="L8624" s="3" t="s">
        <v>45</v>
      </c>
      <c r="M8624" s="3">
        <v>436.57</v>
      </c>
      <c r="N8624" s="3" t="s">
        <v>46</v>
      </c>
      <c r="O8624" s="3"/>
      <c r="P8624" s="5"/>
      <c r="Q8624" s="5"/>
      <c r="R8624" s="5"/>
      <c r="S8624" s="5"/>
      <c r="T8624" s="5"/>
      <c r="U8624" s="5"/>
      <c r="V8624" s="5"/>
      <c r="W8624" s="5"/>
      <c r="X8624" s="5"/>
      <c r="Y8624" s="5"/>
      <c r="Z8624" s="5"/>
      <c r="AA8624" s="5"/>
      <c r="AB8624" s="5"/>
      <c r="AC8624" s="5"/>
      <c r="AD8624" s="5"/>
    </row>
    <row r="8625" spans="1:30" ht="15.75" customHeight="1">
      <c r="A8625" s="3" t="s">
        <v>8673</v>
      </c>
      <c r="B8625" s="4" t="str">
        <f t="shared" si="99"/>
        <v>July</v>
      </c>
      <c r="C8625" s="3">
        <v>1045.0899999999999</v>
      </c>
      <c r="D8625" s="4">
        <v>45497</v>
      </c>
      <c r="E8625" s="3" t="s">
        <v>3</v>
      </c>
      <c r="F8625" s="3" t="s">
        <v>39</v>
      </c>
      <c r="G8625" s="3">
        <f t="shared" si="100"/>
        <v>104.509</v>
      </c>
      <c r="H8625" s="3">
        <f t="shared" si="101"/>
        <v>940.5809999999999</v>
      </c>
      <c r="I8625" s="3">
        <v>9</v>
      </c>
      <c r="J8625" s="4">
        <v>45501</v>
      </c>
      <c r="K8625" s="3" t="s">
        <v>40</v>
      </c>
      <c r="L8625" s="3" t="s">
        <v>41</v>
      </c>
      <c r="M8625" s="3">
        <v>282.52</v>
      </c>
      <c r="N8625" s="3" t="s">
        <v>37</v>
      </c>
      <c r="O8625" s="3"/>
      <c r="P8625" s="5"/>
      <c r="Q8625" s="5"/>
      <c r="R8625" s="5"/>
      <c r="S8625" s="5"/>
      <c r="T8625" s="5"/>
      <c r="U8625" s="5"/>
      <c r="V8625" s="5"/>
      <c r="W8625" s="5"/>
      <c r="X8625" s="5"/>
      <c r="Y8625" s="5"/>
      <c r="Z8625" s="5"/>
      <c r="AA8625" s="5"/>
      <c r="AB8625" s="5"/>
      <c r="AC8625" s="5"/>
      <c r="AD8625" s="5"/>
    </row>
    <row r="8626" spans="1:30" ht="15.75" customHeight="1">
      <c r="A8626" s="3" t="s">
        <v>8674</v>
      </c>
      <c r="B8626" s="4" t="str">
        <f t="shared" si="99"/>
        <v>September</v>
      </c>
      <c r="C8626" s="3">
        <v>4157.5</v>
      </c>
      <c r="D8626" s="4">
        <v>45185</v>
      </c>
      <c r="E8626" s="3" t="s">
        <v>3</v>
      </c>
      <c r="F8626" s="3" t="s">
        <v>34</v>
      </c>
      <c r="G8626" s="3">
        <f t="shared" si="100"/>
        <v>415.75</v>
      </c>
      <c r="H8626" s="3">
        <f t="shared" si="101"/>
        <v>3741.75</v>
      </c>
      <c r="I8626" s="3">
        <v>4</v>
      </c>
      <c r="J8626" s="4">
        <v>45189</v>
      </c>
      <c r="K8626" s="3" t="s">
        <v>40</v>
      </c>
      <c r="L8626" s="3" t="s">
        <v>41</v>
      </c>
      <c r="M8626" s="3">
        <v>549.12</v>
      </c>
      <c r="N8626" s="3" t="s">
        <v>46</v>
      </c>
      <c r="O8626" s="3"/>
      <c r="P8626" s="5"/>
      <c r="Q8626" s="5"/>
      <c r="R8626" s="5"/>
      <c r="S8626" s="5"/>
      <c r="T8626" s="5"/>
      <c r="U8626" s="5"/>
      <c r="V8626" s="5"/>
      <c r="W8626" s="5"/>
      <c r="X8626" s="5"/>
      <c r="Y8626" s="5"/>
      <c r="Z8626" s="5"/>
      <c r="AA8626" s="5"/>
      <c r="AB8626" s="5"/>
      <c r="AC8626" s="5"/>
      <c r="AD8626" s="5"/>
    </row>
    <row r="8627" spans="1:30" ht="15.75" customHeight="1">
      <c r="A8627" s="3" t="s">
        <v>8675</v>
      </c>
      <c r="B8627" s="4" t="str">
        <f t="shared" si="99"/>
        <v>March</v>
      </c>
      <c r="C8627" s="3">
        <v>4825.91</v>
      </c>
      <c r="D8627" s="4">
        <v>44993</v>
      </c>
      <c r="E8627" s="3" t="s">
        <v>2</v>
      </c>
      <c r="F8627" s="3" t="s">
        <v>39</v>
      </c>
      <c r="G8627" s="3">
        <f t="shared" si="100"/>
        <v>482.59100000000001</v>
      </c>
      <c r="H8627" s="3">
        <f t="shared" si="101"/>
        <v>4343.3189999999995</v>
      </c>
      <c r="I8627" s="3">
        <v>5</v>
      </c>
      <c r="J8627" s="4">
        <v>45000</v>
      </c>
      <c r="K8627" s="3" t="s">
        <v>49</v>
      </c>
      <c r="L8627" s="3" t="s">
        <v>36</v>
      </c>
      <c r="M8627" s="3">
        <v>1049.67</v>
      </c>
      <c r="N8627" s="3" t="s">
        <v>37</v>
      </c>
      <c r="O8627" s="3"/>
      <c r="P8627" s="5"/>
      <c r="Q8627" s="5"/>
      <c r="R8627" s="5"/>
      <c r="S8627" s="5"/>
      <c r="T8627" s="5"/>
      <c r="U8627" s="5"/>
      <c r="V8627" s="5"/>
      <c r="W8627" s="5"/>
      <c r="X8627" s="5"/>
      <c r="Y8627" s="5"/>
      <c r="Z8627" s="5"/>
      <c r="AA8627" s="5"/>
      <c r="AB8627" s="5"/>
      <c r="AC8627" s="5"/>
      <c r="AD8627" s="5"/>
    </row>
    <row r="8628" spans="1:30" ht="15.75" customHeight="1">
      <c r="A8628" s="3" t="s">
        <v>8676</v>
      </c>
      <c r="B8628" s="4" t="str">
        <f t="shared" si="99"/>
        <v>January</v>
      </c>
      <c r="C8628" s="3">
        <v>2717.19</v>
      </c>
      <c r="D8628" s="4">
        <v>44940</v>
      </c>
      <c r="E8628" s="3" t="s">
        <v>4</v>
      </c>
      <c r="F8628" s="3" t="s">
        <v>54</v>
      </c>
      <c r="G8628" s="3">
        <f t="shared" si="100"/>
        <v>271.71899999999999</v>
      </c>
      <c r="H8628" s="3">
        <f t="shared" si="101"/>
        <v>2445.471</v>
      </c>
      <c r="I8628" s="3">
        <v>7</v>
      </c>
      <c r="J8628" s="4">
        <v>44944</v>
      </c>
      <c r="K8628" s="3" t="s">
        <v>49</v>
      </c>
      <c r="L8628" s="3" t="s">
        <v>45</v>
      </c>
      <c r="M8628" s="3">
        <v>763.13</v>
      </c>
      <c r="N8628" s="3" t="s">
        <v>42</v>
      </c>
      <c r="O8628" s="3"/>
      <c r="P8628" s="5"/>
      <c r="Q8628" s="5"/>
      <c r="R8628" s="5"/>
      <c r="S8628" s="5"/>
      <c r="T8628" s="5"/>
      <c r="U8628" s="5"/>
      <c r="V8628" s="5"/>
      <c r="W8628" s="5"/>
      <c r="X8628" s="5"/>
      <c r="Y8628" s="5"/>
      <c r="Z8628" s="5"/>
      <c r="AA8628" s="5"/>
      <c r="AB8628" s="5"/>
      <c r="AC8628" s="5"/>
      <c r="AD8628" s="5"/>
    </row>
    <row r="8629" spans="1:30" ht="15.75" customHeight="1">
      <c r="A8629" s="3" t="s">
        <v>8677</v>
      </c>
      <c r="B8629" s="4" t="str">
        <f t="shared" si="99"/>
        <v>April</v>
      </c>
      <c r="C8629" s="3">
        <v>2677.98</v>
      </c>
      <c r="D8629" s="4">
        <v>45022</v>
      </c>
      <c r="E8629" s="3" t="s">
        <v>4</v>
      </c>
      <c r="F8629" s="3" t="s">
        <v>54</v>
      </c>
      <c r="G8629" s="3">
        <f t="shared" si="100"/>
        <v>267.798</v>
      </c>
      <c r="H8629" s="3">
        <f t="shared" si="101"/>
        <v>2410.1819999999998</v>
      </c>
      <c r="I8629" s="3">
        <v>9</v>
      </c>
      <c r="J8629" s="4">
        <v>45029</v>
      </c>
      <c r="K8629" s="3" t="s">
        <v>40</v>
      </c>
      <c r="L8629" s="3" t="s">
        <v>41</v>
      </c>
      <c r="M8629" s="3">
        <v>428.37</v>
      </c>
      <c r="N8629" s="3" t="s">
        <v>46</v>
      </c>
      <c r="O8629" s="3"/>
      <c r="P8629" s="5"/>
      <c r="Q8629" s="5"/>
      <c r="R8629" s="5"/>
      <c r="S8629" s="5"/>
      <c r="T8629" s="5"/>
      <c r="U8629" s="5"/>
      <c r="V8629" s="5"/>
      <c r="W8629" s="5"/>
      <c r="X8629" s="5"/>
      <c r="Y8629" s="5"/>
      <c r="Z8629" s="5"/>
      <c r="AA8629" s="5"/>
      <c r="AB8629" s="5"/>
      <c r="AC8629" s="5"/>
      <c r="AD8629" s="5"/>
    </row>
    <row r="8630" spans="1:30" ht="15.75" customHeight="1">
      <c r="A8630" s="3" t="s">
        <v>8678</v>
      </c>
      <c r="B8630" s="4" t="str">
        <f t="shared" si="99"/>
        <v>April</v>
      </c>
      <c r="C8630" s="3">
        <v>1900.34</v>
      </c>
      <c r="D8630" s="4">
        <v>45383</v>
      </c>
      <c r="E8630" s="3" t="s">
        <v>2</v>
      </c>
      <c r="F8630" s="3" t="s">
        <v>39</v>
      </c>
      <c r="G8630" s="3">
        <f t="shared" si="100"/>
        <v>190.03399999999999</v>
      </c>
      <c r="H8630" s="3">
        <f t="shared" si="101"/>
        <v>1710.306</v>
      </c>
      <c r="I8630" s="3">
        <v>5</v>
      </c>
      <c r="J8630" s="4">
        <v>45389</v>
      </c>
      <c r="K8630" s="3" t="s">
        <v>35</v>
      </c>
      <c r="L8630" s="3" t="s">
        <v>41</v>
      </c>
      <c r="M8630" s="3">
        <v>328.55</v>
      </c>
      <c r="N8630" s="3" t="s">
        <v>42</v>
      </c>
      <c r="O8630" s="3"/>
      <c r="P8630" s="5"/>
      <c r="Q8630" s="5"/>
      <c r="R8630" s="5"/>
      <c r="S8630" s="5"/>
      <c r="T8630" s="5"/>
      <c r="U8630" s="5"/>
      <c r="V8630" s="5"/>
      <c r="W8630" s="5"/>
      <c r="X8630" s="5"/>
      <c r="Y8630" s="5"/>
      <c r="Z8630" s="5"/>
      <c r="AA8630" s="5"/>
      <c r="AB8630" s="5"/>
      <c r="AC8630" s="5"/>
      <c r="AD8630" s="5"/>
    </row>
    <row r="8631" spans="1:30" ht="15.75" customHeight="1">
      <c r="A8631" s="3" t="s">
        <v>8679</v>
      </c>
      <c r="B8631" s="4" t="str">
        <f t="shared" si="99"/>
        <v>August</v>
      </c>
      <c r="C8631" s="3">
        <v>2185.41</v>
      </c>
      <c r="D8631" s="4">
        <v>45143</v>
      </c>
      <c r="E8631" s="3" t="s">
        <v>4</v>
      </c>
      <c r="F8631" s="3" t="s">
        <v>54</v>
      </c>
      <c r="G8631" s="3">
        <f t="shared" si="100"/>
        <v>218.541</v>
      </c>
      <c r="H8631" s="3">
        <f t="shared" si="101"/>
        <v>1966.8689999999999</v>
      </c>
      <c r="I8631" s="3">
        <v>7</v>
      </c>
      <c r="J8631" s="4">
        <v>45150</v>
      </c>
      <c r="K8631" s="3" t="s">
        <v>49</v>
      </c>
      <c r="L8631" s="3" t="s">
        <v>45</v>
      </c>
      <c r="M8631" s="3">
        <v>478.09</v>
      </c>
      <c r="N8631" s="3" t="s">
        <v>37</v>
      </c>
      <c r="O8631" s="3"/>
      <c r="P8631" s="5"/>
      <c r="Q8631" s="5"/>
      <c r="R8631" s="5"/>
      <c r="S8631" s="5"/>
      <c r="T8631" s="5"/>
      <c r="U8631" s="5"/>
      <c r="V8631" s="5"/>
      <c r="W8631" s="5"/>
      <c r="X8631" s="5"/>
      <c r="Y8631" s="5"/>
      <c r="Z8631" s="5"/>
      <c r="AA8631" s="5"/>
      <c r="AB8631" s="5"/>
      <c r="AC8631" s="5"/>
      <c r="AD8631" s="5"/>
    </row>
    <row r="8632" spans="1:30" ht="15.75" customHeight="1">
      <c r="A8632" s="3" t="s">
        <v>8680</v>
      </c>
      <c r="B8632" s="4" t="str">
        <f t="shared" si="99"/>
        <v>December</v>
      </c>
      <c r="C8632" s="3">
        <v>2462.17</v>
      </c>
      <c r="D8632" s="4">
        <v>45635</v>
      </c>
      <c r="E8632" s="3" t="s">
        <v>3</v>
      </c>
      <c r="F8632" s="3" t="s">
        <v>54</v>
      </c>
      <c r="G8632" s="3">
        <f t="shared" si="100"/>
        <v>246.21700000000001</v>
      </c>
      <c r="H8632" s="3">
        <f t="shared" si="101"/>
        <v>2215.953</v>
      </c>
      <c r="I8632" s="3">
        <v>4</v>
      </c>
      <c r="J8632" s="4">
        <v>45639</v>
      </c>
      <c r="K8632" s="3" t="s">
        <v>49</v>
      </c>
      <c r="L8632" s="3" t="s">
        <v>36</v>
      </c>
      <c r="M8632" s="3">
        <v>325.42</v>
      </c>
      <c r="N8632" s="3" t="s">
        <v>46</v>
      </c>
      <c r="O8632" s="3"/>
      <c r="P8632" s="5"/>
      <c r="Q8632" s="5"/>
      <c r="R8632" s="5"/>
      <c r="S8632" s="5"/>
      <c r="T8632" s="5"/>
      <c r="U8632" s="5"/>
      <c r="V8632" s="5"/>
      <c r="W8632" s="5"/>
      <c r="X8632" s="5"/>
      <c r="Y8632" s="5"/>
      <c r="Z8632" s="5"/>
      <c r="AA8632" s="5"/>
      <c r="AB8632" s="5"/>
      <c r="AC8632" s="5"/>
      <c r="AD8632" s="5"/>
    </row>
    <row r="8633" spans="1:30" ht="15.75" customHeight="1">
      <c r="A8633" s="3" t="s">
        <v>8681</v>
      </c>
      <c r="B8633" s="4" t="str">
        <f t="shared" si="99"/>
        <v>July</v>
      </c>
      <c r="C8633" s="3">
        <v>845.26</v>
      </c>
      <c r="D8633" s="4">
        <v>45116</v>
      </c>
      <c r="E8633" s="3" t="s">
        <v>4</v>
      </c>
      <c r="F8633" s="3" t="s">
        <v>51</v>
      </c>
      <c r="G8633" s="3">
        <f t="shared" si="100"/>
        <v>84.52600000000001</v>
      </c>
      <c r="H8633" s="3">
        <f t="shared" si="101"/>
        <v>760.73399999999992</v>
      </c>
      <c r="I8633" s="3">
        <v>2</v>
      </c>
      <c r="J8633" s="4">
        <v>45121</v>
      </c>
      <c r="K8633" s="3" t="s">
        <v>49</v>
      </c>
      <c r="L8633" s="3" t="s">
        <v>41</v>
      </c>
      <c r="M8633" s="3">
        <v>116.93</v>
      </c>
      <c r="N8633" s="3" t="s">
        <v>46</v>
      </c>
      <c r="O8633" s="3"/>
      <c r="P8633" s="5"/>
      <c r="Q8633" s="5"/>
      <c r="R8633" s="5"/>
      <c r="S8633" s="5"/>
      <c r="T8633" s="5"/>
      <c r="U8633" s="5"/>
      <c r="V8633" s="5"/>
      <c r="W8633" s="5"/>
      <c r="X8633" s="5"/>
      <c r="Y8633" s="5"/>
      <c r="Z8633" s="5"/>
      <c r="AA8633" s="5"/>
      <c r="AB8633" s="5"/>
      <c r="AC8633" s="5"/>
      <c r="AD8633" s="5"/>
    </row>
    <row r="8634" spans="1:30" ht="15.75" customHeight="1">
      <c r="A8634" s="3" t="s">
        <v>8682</v>
      </c>
      <c r="B8634" s="4" t="str">
        <f t="shared" si="99"/>
        <v>April</v>
      </c>
      <c r="C8634" s="3">
        <v>1887.21</v>
      </c>
      <c r="D8634" s="4">
        <v>45387</v>
      </c>
      <c r="E8634" s="3" t="s">
        <v>4</v>
      </c>
      <c r="F8634" s="3" t="s">
        <v>44</v>
      </c>
      <c r="G8634" s="3">
        <f t="shared" si="100"/>
        <v>188.721</v>
      </c>
      <c r="H8634" s="3">
        <f t="shared" si="101"/>
        <v>1698.489</v>
      </c>
      <c r="I8634" s="3">
        <v>2</v>
      </c>
      <c r="J8634" s="4">
        <v>45392</v>
      </c>
      <c r="K8634" s="3" t="s">
        <v>40</v>
      </c>
      <c r="L8634" s="3" t="s">
        <v>36</v>
      </c>
      <c r="M8634" s="3">
        <v>373.38</v>
      </c>
      <c r="N8634" s="3" t="s">
        <v>46</v>
      </c>
      <c r="O8634" s="3"/>
      <c r="P8634" s="5"/>
      <c r="Q8634" s="5"/>
      <c r="R8634" s="5"/>
      <c r="S8634" s="5"/>
      <c r="T8634" s="5"/>
      <c r="U8634" s="5"/>
      <c r="V8634" s="5"/>
      <c r="W8634" s="5"/>
      <c r="X8634" s="5"/>
      <c r="Y8634" s="5"/>
      <c r="Z8634" s="5"/>
      <c r="AA8634" s="5"/>
      <c r="AB8634" s="5"/>
      <c r="AC8634" s="5"/>
      <c r="AD8634" s="5"/>
    </row>
    <row r="8635" spans="1:30" ht="15.75" customHeight="1">
      <c r="A8635" s="3" t="s">
        <v>8683</v>
      </c>
      <c r="B8635" s="4" t="str">
        <f t="shared" si="99"/>
        <v>November</v>
      </c>
      <c r="C8635" s="3">
        <v>4098.93</v>
      </c>
      <c r="D8635" s="4">
        <v>45625</v>
      </c>
      <c r="E8635" s="3" t="s">
        <v>5</v>
      </c>
      <c r="F8635" s="3" t="s">
        <v>54</v>
      </c>
      <c r="G8635" s="3">
        <f t="shared" si="100"/>
        <v>409.89300000000003</v>
      </c>
      <c r="H8635" s="3">
        <f t="shared" si="101"/>
        <v>3689.0370000000003</v>
      </c>
      <c r="I8635" s="3">
        <v>5</v>
      </c>
      <c r="J8635" s="4">
        <v>45628</v>
      </c>
      <c r="K8635" s="3" t="s">
        <v>40</v>
      </c>
      <c r="L8635" s="3" t="s">
        <v>45</v>
      </c>
      <c r="M8635" s="3">
        <v>526.80999999999995</v>
      </c>
      <c r="N8635" s="3" t="s">
        <v>37</v>
      </c>
      <c r="O8635" s="3"/>
      <c r="P8635" s="5"/>
      <c r="Q8635" s="5"/>
      <c r="R8635" s="5"/>
      <c r="S8635" s="5"/>
      <c r="T8635" s="5"/>
      <c r="U8635" s="5"/>
      <c r="V8635" s="5"/>
      <c r="W8635" s="5"/>
      <c r="X8635" s="5"/>
      <c r="Y8635" s="5"/>
      <c r="Z8635" s="5"/>
      <c r="AA8635" s="5"/>
      <c r="AB8635" s="5"/>
      <c r="AC8635" s="5"/>
      <c r="AD8635" s="5"/>
    </row>
    <row r="8636" spans="1:30" ht="15.75" customHeight="1">
      <c r="A8636" s="3" t="s">
        <v>8684</v>
      </c>
      <c r="B8636" s="4" t="str">
        <f t="shared" si="99"/>
        <v>December</v>
      </c>
      <c r="C8636" s="3">
        <v>993.75</v>
      </c>
      <c r="D8636" s="4">
        <v>45277</v>
      </c>
      <c r="E8636" s="3" t="s">
        <v>5</v>
      </c>
      <c r="F8636" s="3" t="s">
        <v>54</v>
      </c>
      <c r="G8636" s="3">
        <f t="shared" si="100"/>
        <v>99.375</v>
      </c>
      <c r="H8636" s="3">
        <f t="shared" si="101"/>
        <v>894.375</v>
      </c>
      <c r="I8636" s="3">
        <v>2</v>
      </c>
      <c r="J8636" s="4">
        <v>45281</v>
      </c>
      <c r="K8636" s="3" t="s">
        <v>49</v>
      </c>
      <c r="L8636" s="3" t="s">
        <v>45</v>
      </c>
      <c r="M8636" s="3">
        <v>127.47</v>
      </c>
      <c r="N8636" s="3" t="s">
        <v>37</v>
      </c>
      <c r="O8636" s="3"/>
      <c r="P8636" s="5"/>
      <c r="Q8636" s="5"/>
      <c r="R8636" s="5"/>
      <c r="S8636" s="5"/>
      <c r="T8636" s="5"/>
      <c r="U8636" s="5"/>
      <c r="V8636" s="5"/>
      <c r="W8636" s="5"/>
      <c r="X8636" s="5"/>
      <c r="Y8636" s="5"/>
      <c r="Z8636" s="5"/>
      <c r="AA8636" s="5"/>
      <c r="AB8636" s="5"/>
      <c r="AC8636" s="5"/>
      <c r="AD8636" s="5"/>
    </row>
    <row r="8637" spans="1:30" ht="15.75" customHeight="1">
      <c r="A8637" s="3" t="s">
        <v>8685</v>
      </c>
      <c r="B8637" s="4" t="str">
        <f t="shared" si="99"/>
        <v>May</v>
      </c>
      <c r="C8637" s="3">
        <v>3676.28</v>
      </c>
      <c r="D8637" s="4">
        <v>45075</v>
      </c>
      <c r="E8637" s="3" t="s">
        <v>5</v>
      </c>
      <c r="F8637" s="3" t="s">
        <v>34</v>
      </c>
      <c r="G8637" s="3">
        <f t="shared" si="100"/>
        <v>367.62800000000004</v>
      </c>
      <c r="H8637" s="3">
        <f t="shared" si="101"/>
        <v>3308.652</v>
      </c>
      <c r="I8637" s="3">
        <v>2</v>
      </c>
      <c r="J8637" s="4">
        <v>45078</v>
      </c>
      <c r="K8637" s="3" t="s">
        <v>35</v>
      </c>
      <c r="L8637" s="3" t="s">
        <v>45</v>
      </c>
      <c r="M8637" s="3">
        <v>920.27</v>
      </c>
      <c r="N8637" s="3" t="s">
        <v>37</v>
      </c>
      <c r="O8637" s="3"/>
      <c r="P8637" s="5"/>
      <c r="Q8637" s="5"/>
      <c r="R8637" s="5"/>
      <c r="S8637" s="5"/>
      <c r="T8637" s="5"/>
      <c r="U8637" s="5"/>
      <c r="V8637" s="5"/>
      <c r="W8637" s="5"/>
      <c r="X8637" s="5"/>
      <c r="Y8637" s="5"/>
      <c r="Z8637" s="5"/>
      <c r="AA8637" s="5"/>
      <c r="AB8637" s="5"/>
      <c r="AC8637" s="5"/>
      <c r="AD8637" s="5"/>
    </row>
    <row r="8638" spans="1:30" ht="15.75" customHeight="1">
      <c r="A8638" s="3" t="s">
        <v>8686</v>
      </c>
      <c r="B8638" s="4" t="str">
        <f t="shared" si="99"/>
        <v>February</v>
      </c>
      <c r="C8638" s="3">
        <v>3292.77</v>
      </c>
      <c r="D8638" s="4">
        <v>45350</v>
      </c>
      <c r="E8638" s="3" t="s">
        <v>4</v>
      </c>
      <c r="F8638" s="3" t="s">
        <v>44</v>
      </c>
      <c r="G8638" s="3">
        <f t="shared" si="100"/>
        <v>329.27700000000004</v>
      </c>
      <c r="H8638" s="3">
        <f t="shared" si="101"/>
        <v>2963.4929999999999</v>
      </c>
      <c r="I8638" s="3">
        <v>2</v>
      </c>
      <c r="J8638" s="4">
        <v>45352</v>
      </c>
      <c r="K8638" s="3" t="s">
        <v>49</v>
      </c>
      <c r="L8638" s="3" t="s">
        <v>36</v>
      </c>
      <c r="M8638" s="3">
        <v>192.38</v>
      </c>
      <c r="N8638" s="3" t="s">
        <v>52</v>
      </c>
      <c r="O8638" s="3"/>
      <c r="P8638" s="5"/>
      <c r="Q8638" s="5"/>
      <c r="R8638" s="5"/>
      <c r="S8638" s="5"/>
      <c r="T8638" s="5"/>
      <c r="U8638" s="5"/>
      <c r="V8638" s="5"/>
      <c r="W8638" s="5"/>
      <c r="X8638" s="5"/>
      <c r="Y8638" s="5"/>
      <c r="Z8638" s="5"/>
      <c r="AA8638" s="5"/>
      <c r="AB8638" s="5"/>
      <c r="AC8638" s="5"/>
      <c r="AD8638" s="5"/>
    </row>
    <row r="8639" spans="1:30" ht="15.75" customHeight="1">
      <c r="A8639" s="3" t="s">
        <v>8687</v>
      </c>
      <c r="B8639" s="4" t="str">
        <f t="shared" si="99"/>
        <v>February</v>
      </c>
      <c r="C8639" s="3">
        <v>380.76</v>
      </c>
      <c r="D8639" s="4">
        <v>44977</v>
      </c>
      <c r="E8639" s="3" t="s">
        <v>2</v>
      </c>
      <c r="F8639" s="3" t="s">
        <v>44</v>
      </c>
      <c r="G8639" s="3">
        <f t="shared" si="100"/>
        <v>38.076000000000001</v>
      </c>
      <c r="H8639" s="3">
        <f t="shared" si="101"/>
        <v>342.68399999999997</v>
      </c>
      <c r="I8639" s="3">
        <v>4</v>
      </c>
      <c r="J8639" s="4">
        <v>44984</v>
      </c>
      <c r="K8639" s="3" t="s">
        <v>40</v>
      </c>
      <c r="L8639" s="3" t="s">
        <v>36</v>
      </c>
      <c r="M8639" s="3">
        <v>21.49</v>
      </c>
      <c r="N8639" s="3" t="s">
        <v>46</v>
      </c>
      <c r="O8639" s="3"/>
      <c r="P8639" s="5"/>
      <c r="Q8639" s="5"/>
      <c r="R8639" s="5"/>
      <c r="S8639" s="5"/>
      <c r="T8639" s="5"/>
      <c r="U8639" s="5"/>
      <c r="V8639" s="5"/>
      <c r="W8639" s="5"/>
      <c r="X8639" s="5"/>
      <c r="Y8639" s="5"/>
      <c r="Z8639" s="5"/>
      <c r="AA8639" s="5"/>
      <c r="AB8639" s="5"/>
      <c r="AC8639" s="5"/>
      <c r="AD8639" s="5"/>
    </row>
    <row r="8640" spans="1:30" ht="15.75" customHeight="1">
      <c r="A8640" s="3" t="s">
        <v>8688</v>
      </c>
      <c r="B8640" s="4" t="str">
        <f t="shared" si="99"/>
        <v>December</v>
      </c>
      <c r="C8640" s="3">
        <v>209.9</v>
      </c>
      <c r="D8640" s="4">
        <v>45639</v>
      </c>
      <c r="E8640" s="3" t="s">
        <v>3</v>
      </c>
      <c r="F8640" s="3" t="s">
        <v>44</v>
      </c>
      <c r="G8640" s="3">
        <f t="shared" si="100"/>
        <v>20.990000000000002</v>
      </c>
      <c r="H8640" s="3">
        <f t="shared" si="101"/>
        <v>188.91</v>
      </c>
      <c r="I8640" s="3">
        <v>8</v>
      </c>
      <c r="J8640" s="4">
        <v>45643</v>
      </c>
      <c r="K8640" s="3" t="s">
        <v>35</v>
      </c>
      <c r="L8640" s="3" t="s">
        <v>41</v>
      </c>
      <c r="M8640" s="3">
        <v>25.96</v>
      </c>
      <c r="N8640" s="3" t="s">
        <v>37</v>
      </c>
      <c r="O8640" s="3"/>
      <c r="P8640" s="5"/>
      <c r="Q8640" s="5"/>
      <c r="R8640" s="5"/>
      <c r="S8640" s="5"/>
      <c r="T8640" s="5"/>
      <c r="U8640" s="5"/>
      <c r="V8640" s="5"/>
      <c r="W8640" s="5"/>
      <c r="X8640" s="5"/>
      <c r="Y8640" s="5"/>
      <c r="Z8640" s="5"/>
      <c r="AA8640" s="5"/>
      <c r="AB8640" s="5"/>
      <c r="AC8640" s="5"/>
      <c r="AD8640" s="5"/>
    </row>
    <row r="8641" spans="1:30" ht="15.75" customHeight="1">
      <c r="A8641" s="3" t="s">
        <v>8689</v>
      </c>
      <c r="B8641" s="4" t="str">
        <f t="shared" si="99"/>
        <v>March</v>
      </c>
      <c r="C8641" s="3">
        <v>1827.39</v>
      </c>
      <c r="D8641" s="4">
        <v>45011</v>
      </c>
      <c r="E8641" s="3" t="s">
        <v>4</v>
      </c>
      <c r="F8641" s="3" t="s">
        <v>39</v>
      </c>
      <c r="G8641" s="3">
        <f t="shared" si="100"/>
        <v>182.73900000000003</v>
      </c>
      <c r="H8641" s="3">
        <f t="shared" si="101"/>
        <v>1644.6510000000001</v>
      </c>
      <c r="I8641" s="3">
        <v>7</v>
      </c>
      <c r="J8641" s="4">
        <v>45017</v>
      </c>
      <c r="K8641" s="3" t="s">
        <v>49</v>
      </c>
      <c r="L8641" s="3" t="s">
        <v>36</v>
      </c>
      <c r="M8641" s="3">
        <v>406.54</v>
      </c>
      <c r="N8641" s="3" t="s">
        <v>42</v>
      </c>
      <c r="O8641" s="3"/>
      <c r="P8641" s="5"/>
      <c r="Q8641" s="5"/>
      <c r="R8641" s="5"/>
      <c r="S8641" s="5"/>
      <c r="T8641" s="5"/>
      <c r="U8641" s="5"/>
      <c r="V8641" s="5"/>
      <c r="W8641" s="5"/>
      <c r="X8641" s="5"/>
      <c r="Y8641" s="5"/>
      <c r="Z8641" s="5"/>
      <c r="AA8641" s="5"/>
      <c r="AB8641" s="5"/>
      <c r="AC8641" s="5"/>
      <c r="AD8641" s="5"/>
    </row>
    <row r="8642" spans="1:30" ht="15.75" customHeight="1">
      <c r="A8642" s="3" t="s">
        <v>8690</v>
      </c>
      <c r="B8642" s="4" t="str">
        <f t="shared" si="99"/>
        <v>July</v>
      </c>
      <c r="C8642" s="3">
        <v>3491.63</v>
      </c>
      <c r="D8642" s="4">
        <v>45127</v>
      </c>
      <c r="E8642" s="3" t="s">
        <v>2</v>
      </c>
      <c r="F8642" s="3" t="s">
        <v>51</v>
      </c>
      <c r="G8642" s="3">
        <f t="shared" si="100"/>
        <v>349.16300000000001</v>
      </c>
      <c r="H8642" s="3">
        <f t="shared" si="101"/>
        <v>3142.4670000000001</v>
      </c>
      <c r="I8642" s="3">
        <v>5</v>
      </c>
      <c r="J8642" s="4">
        <v>45133</v>
      </c>
      <c r="K8642" s="3" t="s">
        <v>49</v>
      </c>
      <c r="L8642" s="3" t="s">
        <v>45</v>
      </c>
      <c r="M8642" s="3">
        <v>441.38</v>
      </c>
      <c r="N8642" s="3" t="s">
        <v>57</v>
      </c>
      <c r="O8642" s="3"/>
      <c r="P8642" s="5"/>
      <c r="Q8642" s="5"/>
      <c r="R8642" s="5"/>
      <c r="S8642" s="5"/>
      <c r="T8642" s="5"/>
      <c r="U8642" s="5"/>
      <c r="V8642" s="5"/>
      <c r="W8642" s="5"/>
      <c r="X8642" s="5"/>
      <c r="Y8642" s="5"/>
      <c r="Z8642" s="5"/>
      <c r="AA8642" s="5"/>
      <c r="AB8642" s="5"/>
      <c r="AC8642" s="5"/>
      <c r="AD8642" s="5"/>
    </row>
    <row r="8643" spans="1:30" ht="15.75" customHeight="1">
      <c r="A8643" s="3" t="s">
        <v>8691</v>
      </c>
      <c r="B8643" s="4" t="str">
        <f t="shared" si="99"/>
        <v>January</v>
      </c>
      <c r="C8643" s="3">
        <v>1719.05</v>
      </c>
      <c r="D8643" s="4">
        <v>44936</v>
      </c>
      <c r="E8643" s="3" t="s">
        <v>4</v>
      </c>
      <c r="F8643" s="3" t="s">
        <v>51</v>
      </c>
      <c r="G8643" s="3">
        <f t="shared" si="100"/>
        <v>171.905</v>
      </c>
      <c r="H8643" s="3">
        <f t="shared" si="101"/>
        <v>1547.145</v>
      </c>
      <c r="I8643" s="3">
        <v>7</v>
      </c>
      <c r="J8643" s="4">
        <v>44943</v>
      </c>
      <c r="K8643" s="3" t="s">
        <v>35</v>
      </c>
      <c r="L8643" s="3" t="s">
        <v>45</v>
      </c>
      <c r="M8643" s="3">
        <v>356.36</v>
      </c>
      <c r="N8643" s="3" t="s">
        <v>57</v>
      </c>
      <c r="O8643" s="3"/>
      <c r="P8643" s="5"/>
      <c r="Q8643" s="5"/>
      <c r="R8643" s="5"/>
      <c r="S8643" s="5"/>
      <c r="T8643" s="5"/>
      <c r="U8643" s="5"/>
      <c r="V8643" s="5"/>
      <c r="W8643" s="5"/>
      <c r="X8643" s="5"/>
      <c r="Y8643" s="5"/>
      <c r="Z8643" s="5"/>
      <c r="AA8643" s="5"/>
      <c r="AB8643" s="5"/>
      <c r="AC8643" s="5"/>
      <c r="AD8643" s="5"/>
    </row>
    <row r="8644" spans="1:30" ht="15.75" customHeight="1">
      <c r="A8644" s="3" t="s">
        <v>8692</v>
      </c>
      <c r="B8644" s="4" t="str">
        <f t="shared" si="99"/>
        <v>May</v>
      </c>
      <c r="C8644" s="3">
        <v>3371.89</v>
      </c>
      <c r="D8644" s="4">
        <v>45418</v>
      </c>
      <c r="E8644" s="3" t="s">
        <v>3</v>
      </c>
      <c r="F8644" s="3" t="s">
        <v>34</v>
      </c>
      <c r="G8644" s="3">
        <f t="shared" si="100"/>
        <v>337.18900000000002</v>
      </c>
      <c r="H8644" s="3">
        <f t="shared" si="101"/>
        <v>3034.701</v>
      </c>
      <c r="I8644" s="3">
        <v>6</v>
      </c>
      <c r="J8644" s="4">
        <v>45420</v>
      </c>
      <c r="K8644" s="3" t="s">
        <v>40</v>
      </c>
      <c r="L8644" s="3" t="s">
        <v>45</v>
      </c>
      <c r="M8644" s="3">
        <v>409.91</v>
      </c>
      <c r="N8644" s="3" t="s">
        <v>52</v>
      </c>
      <c r="O8644" s="3"/>
      <c r="P8644" s="5"/>
      <c r="Q8644" s="5"/>
      <c r="R8644" s="5"/>
      <c r="S8644" s="5"/>
      <c r="T8644" s="5"/>
      <c r="U8644" s="5"/>
      <c r="V8644" s="5"/>
      <c r="W8644" s="5"/>
      <c r="X8644" s="5"/>
      <c r="Y8644" s="5"/>
      <c r="Z8644" s="5"/>
      <c r="AA8644" s="5"/>
      <c r="AB8644" s="5"/>
      <c r="AC8644" s="5"/>
      <c r="AD8644" s="5"/>
    </row>
    <row r="8645" spans="1:30" ht="15.75" customHeight="1">
      <c r="A8645" s="3" t="s">
        <v>8693</v>
      </c>
      <c r="B8645" s="4" t="str">
        <f t="shared" si="99"/>
        <v>September</v>
      </c>
      <c r="C8645" s="3">
        <v>3360.74</v>
      </c>
      <c r="D8645" s="4">
        <v>45194</v>
      </c>
      <c r="E8645" s="3" t="s">
        <v>4</v>
      </c>
      <c r="F8645" s="3" t="s">
        <v>44</v>
      </c>
      <c r="G8645" s="3">
        <f t="shared" si="100"/>
        <v>336.07400000000001</v>
      </c>
      <c r="H8645" s="3">
        <f t="shared" si="101"/>
        <v>3024.6659999999997</v>
      </c>
      <c r="I8645" s="3">
        <v>8</v>
      </c>
      <c r="J8645" s="4">
        <v>45200</v>
      </c>
      <c r="K8645" s="3" t="s">
        <v>49</v>
      </c>
      <c r="L8645" s="3" t="s">
        <v>41</v>
      </c>
      <c r="M8645" s="3">
        <v>193.79</v>
      </c>
      <c r="N8645" s="3" t="s">
        <v>46</v>
      </c>
      <c r="O8645" s="3"/>
      <c r="P8645" s="5"/>
      <c r="Q8645" s="5"/>
      <c r="R8645" s="5"/>
      <c r="S8645" s="5"/>
      <c r="T8645" s="5"/>
      <c r="U8645" s="5"/>
      <c r="V8645" s="5"/>
      <c r="W8645" s="5"/>
      <c r="X8645" s="5"/>
      <c r="Y8645" s="5"/>
      <c r="Z8645" s="5"/>
      <c r="AA8645" s="5"/>
      <c r="AB8645" s="5"/>
      <c r="AC8645" s="5"/>
      <c r="AD8645" s="5"/>
    </row>
    <row r="8646" spans="1:30" ht="15.75" customHeight="1">
      <c r="A8646" s="3" t="s">
        <v>8694</v>
      </c>
      <c r="B8646" s="4" t="str">
        <f t="shared" si="99"/>
        <v>July</v>
      </c>
      <c r="C8646" s="3">
        <v>4052.12</v>
      </c>
      <c r="D8646" s="4">
        <v>45138</v>
      </c>
      <c r="E8646" s="3" t="s">
        <v>3</v>
      </c>
      <c r="F8646" s="3" t="s">
        <v>44</v>
      </c>
      <c r="G8646" s="3">
        <f t="shared" si="100"/>
        <v>405.21199999999999</v>
      </c>
      <c r="H8646" s="3">
        <f t="shared" si="101"/>
        <v>3646.9079999999999</v>
      </c>
      <c r="I8646" s="3">
        <v>8</v>
      </c>
      <c r="J8646" s="4">
        <v>45139</v>
      </c>
      <c r="K8646" s="3" t="s">
        <v>49</v>
      </c>
      <c r="L8646" s="3" t="s">
        <v>45</v>
      </c>
      <c r="M8646" s="3">
        <v>939.42</v>
      </c>
      <c r="N8646" s="3" t="s">
        <v>46</v>
      </c>
      <c r="O8646" s="3"/>
      <c r="P8646" s="5"/>
      <c r="Q8646" s="5"/>
      <c r="R8646" s="5"/>
      <c r="S8646" s="5"/>
      <c r="T8646" s="5"/>
      <c r="U8646" s="5"/>
      <c r="V8646" s="5"/>
      <c r="W8646" s="5"/>
      <c r="X8646" s="5"/>
      <c r="Y8646" s="5"/>
      <c r="Z8646" s="5"/>
      <c r="AA8646" s="5"/>
      <c r="AB8646" s="5"/>
      <c r="AC8646" s="5"/>
      <c r="AD8646" s="5"/>
    </row>
    <row r="8647" spans="1:30" ht="15.75" customHeight="1">
      <c r="A8647" s="3" t="s">
        <v>8695</v>
      </c>
      <c r="B8647" s="4" t="str">
        <f t="shared" si="99"/>
        <v>May</v>
      </c>
      <c r="C8647" s="3">
        <v>587.48</v>
      </c>
      <c r="D8647" s="4">
        <v>45424</v>
      </c>
      <c r="E8647" s="3" t="s">
        <v>4</v>
      </c>
      <c r="F8647" s="3" t="s">
        <v>54</v>
      </c>
      <c r="G8647" s="3">
        <f t="shared" si="100"/>
        <v>58.748000000000005</v>
      </c>
      <c r="H8647" s="3">
        <f t="shared" si="101"/>
        <v>528.73199999999997</v>
      </c>
      <c r="I8647" s="3">
        <v>7</v>
      </c>
      <c r="J8647" s="4">
        <v>45429</v>
      </c>
      <c r="K8647" s="3" t="s">
        <v>40</v>
      </c>
      <c r="L8647" s="3" t="s">
        <v>41</v>
      </c>
      <c r="M8647" s="3">
        <v>109.17</v>
      </c>
      <c r="N8647" s="3" t="s">
        <v>65</v>
      </c>
      <c r="O8647" s="3"/>
      <c r="P8647" s="5"/>
      <c r="Q8647" s="5"/>
      <c r="R8647" s="5"/>
      <c r="S8647" s="5"/>
      <c r="T8647" s="5"/>
      <c r="U8647" s="5"/>
      <c r="V8647" s="5"/>
      <c r="W8647" s="5"/>
      <c r="X8647" s="5"/>
      <c r="Y8647" s="5"/>
      <c r="Z8647" s="5"/>
      <c r="AA8647" s="5"/>
      <c r="AB8647" s="5"/>
      <c r="AC8647" s="5"/>
      <c r="AD8647" s="5"/>
    </row>
    <row r="8648" spans="1:30" ht="15.75" customHeight="1">
      <c r="A8648" s="3" t="s">
        <v>8696</v>
      </c>
      <c r="B8648" s="4" t="str">
        <f t="shared" si="99"/>
        <v>March</v>
      </c>
      <c r="C8648" s="3">
        <v>2927.93</v>
      </c>
      <c r="D8648" s="4">
        <v>45374</v>
      </c>
      <c r="E8648" s="3" t="s">
        <v>3</v>
      </c>
      <c r="F8648" s="3" t="s">
        <v>39</v>
      </c>
      <c r="G8648" s="3">
        <f t="shared" si="100"/>
        <v>292.79300000000001</v>
      </c>
      <c r="H8648" s="3">
        <f t="shared" si="101"/>
        <v>2635.1369999999997</v>
      </c>
      <c r="I8648" s="3">
        <v>5</v>
      </c>
      <c r="J8648" s="4">
        <v>45379</v>
      </c>
      <c r="K8648" s="3" t="s">
        <v>35</v>
      </c>
      <c r="L8648" s="3" t="s">
        <v>45</v>
      </c>
      <c r="M8648" s="3">
        <v>617.97</v>
      </c>
      <c r="N8648" s="3" t="s">
        <v>57</v>
      </c>
      <c r="O8648" s="3"/>
      <c r="P8648" s="5"/>
      <c r="Q8648" s="5"/>
      <c r="R8648" s="5"/>
      <c r="S8648" s="5"/>
      <c r="T8648" s="5"/>
      <c r="U8648" s="5"/>
      <c r="V8648" s="5"/>
      <c r="W8648" s="5"/>
      <c r="X8648" s="5"/>
      <c r="Y8648" s="5"/>
      <c r="Z8648" s="5"/>
      <c r="AA8648" s="5"/>
      <c r="AB8648" s="5"/>
      <c r="AC8648" s="5"/>
      <c r="AD8648" s="5"/>
    </row>
    <row r="8649" spans="1:30" ht="15.75" customHeight="1">
      <c r="A8649" s="3" t="s">
        <v>8697</v>
      </c>
      <c r="B8649" s="4" t="str">
        <f t="shared" si="99"/>
        <v>January</v>
      </c>
      <c r="C8649" s="3">
        <v>406.24</v>
      </c>
      <c r="D8649" s="4">
        <v>45310</v>
      </c>
      <c r="E8649" s="3" t="s">
        <v>4</v>
      </c>
      <c r="F8649" s="3" t="s">
        <v>39</v>
      </c>
      <c r="G8649" s="3">
        <f t="shared" si="100"/>
        <v>40.624000000000002</v>
      </c>
      <c r="H8649" s="3">
        <f t="shared" si="101"/>
        <v>365.61599999999999</v>
      </c>
      <c r="I8649" s="3">
        <v>6</v>
      </c>
      <c r="J8649" s="4">
        <v>45313</v>
      </c>
      <c r="K8649" s="3" t="s">
        <v>35</v>
      </c>
      <c r="L8649" s="3" t="s">
        <v>41</v>
      </c>
      <c r="M8649" s="3">
        <v>38.32</v>
      </c>
      <c r="N8649" s="3" t="s">
        <v>42</v>
      </c>
      <c r="O8649" s="3"/>
      <c r="P8649" s="5"/>
      <c r="Q8649" s="5"/>
      <c r="R8649" s="5"/>
      <c r="S8649" s="5"/>
      <c r="T8649" s="5"/>
      <c r="U8649" s="5"/>
      <c r="V8649" s="5"/>
      <c r="W8649" s="5"/>
      <c r="X8649" s="5"/>
      <c r="Y8649" s="5"/>
      <c r="Z8649" s="5"/>
      <c r="AA8649" s="5"/>
      <c r="AB8649" s="5"/>
      <c r="AC8649" s="5"/>
      <c r="AD8649" s="5"/>
    </row>
    <row r="8650" spans="1:30" ht="15.75" customHeight="1">
      <c r="A8650" s="3" t="s">
        <v>8698</v>
      </c>
      <c r="B8650" s="4" t="str">
        <f t="shared" si="99"/>
        <v>September</v>
      </c>
      <c r="C8650" s="3">
        <v>962.14</v>
      </c>
      <c r="D8650" s="4">
        <v>45181</v>
      </c>
      <c r="E8650" s="3" t="s">
        <v>3</v>
      </c>
      <c r="F8650" s="3" t="s">
        <v>34</v>
      </c>
      <c r="G8650" s="3">
        <f t="shared" si="100"/>
        <v>96.213999999999999</v>
      </c>
      <c r="H8650" s="3">
        <f t="shared" si="101"/>
        <v>865.92599999999993</v>
      </c>
      <c r="I8650" s="3">
        <v>8</v>
      </c>
      <c r="J8650" s="4">
        <v>45186</v>
      </c>
      <c r="K8650" s="3" t="s">
        <v>35</v>
      </c>
      <c r="L8650" s="3" t="s">
        <v>41</v>
      </c>
      <c r="M8650" s="3">
        <v>196.63</v>
      </c>
      <c r="N8650" s="3" t="s">
        <v>42</v>
      </c>
      <c r="O8650" s="3"/>
      <c r="P8650" s="5"/>
      <c r="Q8650" s="5"/>
      <c r="R8650" s="5"/>
      <c r="S8650" s="5"/>
      <c r="T8650" s="5"/>
      <c r="U8650" s="5"/>
      <c r="V8650" s="5"/>
      <c r="W8650" s="5"/>
      <c r="X8650" s="5"/>
      <c r="Y8650" s="5"/>
      <c r="Z8650" s="5"/>
      <c r="AA8650" s="5"/>
      <c r="AB8650" s="5"/>
      <c r="AC8650" s="5"/>
      <c r="AD8650" s="5"/>
    </row>
    <row r="8651" spans="1:30" ht="15.75" customHeight="1">
      <c r="A8651" s="3" t="s">
        <v>8699</v>
      </c>
      <c r="B8651" s="4" t="str">
        <f t="shared" si="99"/>
        <v>February</v>
      </c>
      <c r="C8651" s="3">
        <v>1694.95</v>
      </c>
      <c r="D8651" s="4">
        <v>45349</v>
      </c>
      <c r="E8651" s="3" t="s">
        <v>5</v>
      </c>
      <c r="F8651" s="3" t="s">
        <v>51</v>
      </c>
      <c r="G8651" s="3">
        <f t="shared" si="100"/>
        <v>169.495</v>
      </c>
      <c r="H8651" s="3">
        <f t="shared" si="101"/>
        <v>1525.4549999999999</v>
      </c>
      <c r="I8651" s="3">
        <v>7</v>
      </c>
      <c r="J8651" s="4">
        <v>45351</v>
      </c>
      <c r="K8651" s="3" t="s">
        <v>35</v>
      </c>
      <c r="L8651" s="3" t="s">
        <v>36</v>
      </c>
      <c r="M8651" s="3">
        <v>427.59</v>
      </c>
      <c r="N8651" s="3" t="s">
        <v>57</v>
      </c>
      <c r="O8651" s="3"/>
      <c r="P8651" s="5"/>
      <c r="Q8651" s="5"/>
      <c r="R8651" s="5"/>
      <c r="S8651" s="5"/>
      <c r="T8651" s="5"/>
      <c r="U8651" s="5"/>
      <c r="V8651" s="5"/>
      <c r="W8651" s="5"/>
      <c r="X8651" s="5"/>
      <c r="Y8651" s="5"/>
      <c r="Z8651" s="5"/>
      <c r="AA8651" s="5"/>
      <c r="AB8651" s="5"/>
      <c r="AC8651" s="5"/>
      <c r="AD8651" s="5"/>
    </row>
    <row r="8652" spans="1:30" ht="15.75" customHeight="1">
      <c r="A8652" s="3" t="s">
        <v>8700</v>
      </c>
      <c r="B8652" s="4" t="str">
        <f t="shared" si="99"/>
        <v>December</v>
      </c>
      <c r="C8652" s="3">
        <v>3566.21</v>
      </c>
      <c r="D8652" s="4">
        <v>45279</v>
      </c>
      <c r="E8652" s="3" t="s">
        <v>4</v>
      </c>
      <c r="F8652" s="3" t="s">
        <v>44</v>
      </c>
      <c r="G8652" s="3">
        <f t="shared" si="100"/>
        <v>356.62100000000004</v>
      </c>
      <c r="H8652" s="3">
        <f t="shared" si="101"/>
        <v>3209.5889999999999</v>
      </c>
      <c r="I8652" s="3">
        <v>5</v>
      </c>
      <c r="J8652" s="4">
        <v>45284</v>
      </c>
      <c r="K8652" s="3" t="s">
        <v>49</v>
      </c>
      <c r="L8652" s="3" t="s">
        <v>45</v>
      </c>
      <c r="M8652" s="3">
        <v>303.47000000000003</v>
      </c>
      <c r="N8652" s="3" t="s">
        <v>42</v>
      </c>
      <c r="O8652" s="3"/>
      <c r="P8652" s="5"/>
      <c r="Q8652" s="5"/>
      <c r="R8652" s="5"/>
      <c r="S8652" s="5"/>
      <c r="T8652" s="5"/>
      <c r="U8652" s="5"/>
      <c r="V8652" s="5"/>
      <c r="W8652" s="5"/>
      <c r="X8652" s="5"/>
      <c r="Y8652" s="5"/>
      <c r="Z8652" s="5"/>
      <c r="AA8652" s="5"/>
      <c r="AB8652" s="5"/>
      <c r="AC8652" s="5"/>
      <c r="AD8652" s="5"/>
    </row>
    <row r="8653" spans="1:30" ht="15.75" customHeight="1">
      <c r="A8653" s="3" t="s">
        <v>8701</v>
      </c>
      <c r="B8653" s="4" t="str">
        <f t="shared" si="99"/>
        <v>July</v>
      </c>
      <c r="C8653" s="3">
        <v>4872</v>
      </c>
      <c r="D8653" s="4">
        <v>45118</v>
      </c>
      <c r="E8653" s="3" t="s">
        <v>4</v>
      </c>
      <c r="F8653" s="3" t="s">
        <v>34</v>
      </c>
      <c r="G8653" s="3">
        <f t="shared" si="100"/>
        <v>487.20000000000005</v>
      </c>
      <c r="H8653" s="3">
        <f t="shared" si="101"/>
        <v>4384.8</v>
      </c>
      <c r="I8653" s="3">
        <v>8</v>
      </c>
      <c r="J8653" s="4">
        <v>45122</v>
      </c>
      <c r="K8653" s="3" t="s">
        <v>35</v>
      </c>
      <c r="L8653" s="3" t="s">
        <v>41</v>
      </c>
      <c r="M8653" s="3">
        <v>588.30999999999995</v>
      </c>
      <c r="N8653" s="3" t="s">
        <v>46</v>
      </c>
      <c r="O8653" s="3"/>
      <c r="P8653" s="5"/>
      <c r="Q8653" s="5"/>
      <c r="R8653" s="5"/>
      <c r="S8653" s="5"/>
      <c r="T8653" s="5"/>
      <c r="U8653" s="5"/>
      <c r="V8653" s="5"/>
      <c r="W8653" s="5"/>
      <c r="X8653" s="5"/>
      <c r="Y8653" s="5"/>
      <c r="Z8653" s="5"/>
      <c r="AA8653" s="5"/>
      <c r="AB8653" s="5"/>
      <c r="AC8653" s="5"/>
      <c r="AD8653" s="5"/>
    </row>
    <row r="8654" spans="1:30" ht="15.75" customHeight="1">
      <c r="A8654" s="3" t="s">
        <v>8702</v>
      </c>
      <c r="B8654" s="4" t="str">
        <f t="shared" si="99"/>
        <v>July</v>
      </c>
      <c r="C8654" s="3">
        <v>1778.35</v>
      </c>
      <c r="D8654" s="4">
        <v>45125</v>
      </c>
      <c r="E8654" s="3" t="s">
        <v>2</v>
      </c>
      <c r="F8654" s="3" t="s">
        <v>39</v>
      </c>
      <c r="G8654" s="3">
        <f t="shared" si="100"/>
        <v>177.83500000000001</v>
      </c>
      <c r="H8654" s="3">
        <f t="shared" si="101"/>
        <v>1600.5149999999999</v>
      </c>
      <c r="I8654" s="3">
        <v>4</v>
      </c>
      <c r="J8654" s="4">
        <v>45126</v>
      </c>
      <c r="K8654" s="3" t="s">
        <v>40</v>
      </c>
      <c r="L8654" s="3" t="s">
        <v>41</v>
      </c>
      <c r="M8654" s="3">
        <v>440.92</v>
      </c>
      <c r="N8654" s="3" t="s">
        <v>37</v>
      </c>
      <c r="O8654" s="3"/>
      <c r="P8654" s="5"/>
      <c r="Q8654" s="5"/>
      <c r="R8654" s="5"/>
      <c r="S8654" s="5"/>
      <c r="T8654" s="5"/>
      <c r="U8654" s="5"/>
      <c r="V8654" s="5"/>
      <c r="W8654" s="5"/>
      <c r="X8654" s="5"/>
      <c r="Y8654" s="5"/>
      <c r="Z8654" s="5"/>
      <c r="AA8654" s="5"/>
      <c r="AB8654" s="5"/>
      <c r="AC8654" s="5"/>
      <c r="AD8654" s="5"/>
    </row>
    <row r="8655" spans="1:30" ht="15.75" customHeight="1">
      <c r="A8655" s="3" t="s">
        <v>8703</v>
      </c>
      <c r="B8655" s="4" t="str">
        <f t="shared" si="99"/>
        <v>September</v>
      </c>
      <c r="C8655" s="3">
        <v>2653.61</v>
      </c>
      <c r="D8655" s="4">
        <v>45183</v>
      </c>
      <c r="E8655" s="3" t="s">
        <v>2</v>
      </c>
      <c r="F8655" s="3" t="s">
        <v>39</v>
      </c>
      <c r="G8655" s="3">
        <f t="shared" si="100"/>
        <v>265.36100000000005</v>
      </c>
      <c r="H8655" s="3">
        <f t="shared" si="101"/>
        <v>2388.2490000000003</v>
      </c>
      <c r="I8655" s="3">
        <v>6</v>
      </c>
      <c r="J8655" s="4">
        <v>45186</v>
      </c>
      <c r="K8655" s="3" t="s">
        <v>49</v>
      </c>
      <c r="L8655" s="3" t="s">
        <v>45</v>
      </c>
      <c r="M8655" s="3">
        <v>559.76</v>
      </c>
      <c r="N8655" s="3" t="s">
        <v>65</v>
      </c>
      <c r="O8655" s="3"/>
      <c r="P8655" s="5"/>
      <c r="Q8655" s="5"/>
      <c r="R8655" s="5"/>
      <c r="S8655" s="5"/>
      <c r="T8655" s="5"/>
      <c r="U8655" s="5"/>
      <c r="V8655" s="5"/>
      <c r="W8655" s="5"/>
      <c r="X8655" s="5"/>
      <c r="Y8655" s="5"/>
      <c r="Z8655" s="5"/>
      <c r="AA8655" s="5"/>
      <c r="AB8655" s="5"/>
      <c r="AC8655" s="5"/>
      <c r="AD8655" s="5"/>
    </row>
    <row r="8656" spans="1:30" ht="15.75" customHeight="1">
      <c r="A8656" s="3" t="s">
        <v>8704</v>
      </c>
      <c r="B8656" s="4" t="str">
        <f t="shared" si="99"/>
        <v>January</v>
      </c>
      <c r="C8656" s="3">
        <v>1369.37</v>
      </c>
      <c r="D8656" s="4">
        <v>44940</v>
      </c>
      <c r="E8656" s="3" t="s">
        <v>3</v>
      </c>
      <c r="F8656" s="3" t="s">
        <v>39</v>
      </c>
      <c r="G8656" s="3">
        <f t="shared" si="100"/>
        <v>136.93699999999998</v>
      </c>
      <c r="H8656" s="3">
        <f t="shared" si="101"/>
        <v>1232.433</v>
      </c>
      <c r="I8656" s="3">
        <v>4</v>
      </c>
      <c r="J8656" s="4">
        <v>44947</v>
      </c>
      <c r="K8656" s="3" t="s">
        <v>35</v>
      </c>
      <c r="L8656" s="3" t="s">
        <v>45</v>
      </c>
      <c r="M8656" s="3">
        <v>132.91</v>
      </c>
      <c r="N8656" s="3" t="s">
        <v>37</v>
      </c>
      <c r="O8656" s="3"/>
      <c r="P8656" s="5"/>
      <c r="Q8656" s="5"/>
      <c r="R8656" s="5"/>
      <c r="S8656" s="5"/>
      <c r="T8656" s="5"/>
      <c r="U8656" s="5"/>
      <c r="V8656" s="5"/>
      <c r="W8656" s="5"/>
      <c r="X8656" s="5"/>
      <c r="Y8656" s="5"/>
      <c r="Z8656" s="5"/>
      <c r="AA8656" s="5"/>
      <c r="AB8656" s="5"/>
      <c r="AC8656" s="5"/>
      <c r="AD8656" s="5"/>
    </row>
    <row r="8657" spans="1:30" ht="15.75" customHeight="1">
      <c r="A8657" s="3" t="s">
        <v>8705</v>
      </c>
      <c r="B8657" s="4" t="str">
        <f t="shared" si="99"/>
        <v>February</v>
      </c>
      <c r="C8657" s="3">
        <v>3409.9</v>
      </c>
      <c r="D8657" s="4">
        <v>45331</v>
      </c>
      <c r="E8657" s="3" t="s">
        <v>4</v>
      </c>
      <c r="F8657" s="3" t="s">
        <v>44</v>
      </c>
      <c r="G8657" s="3">
        <f t="shared" si="100"/>
        <v>340.99</v>
      </c>
      <c r="H8657" s="3">
        <f t="shared" si="101"/>
        <v>3068.91</v>
      </c>
      <c r="I8657" s="3">
        <v>5</v>
      </c>
      <c r="J8657" s="4">
        <v>45334</v>
      </c>
      <c r="K8657" s="3" t="s">
        <v>35</v>
      </c>
      <c r="L8657" s="3" t="s">
        <v>45</v>
      </c>
      <c r="M8657" s="3">
        <v>402.26</v>
      </c>
      <c r="N8657" s="3" t="s">
        <v>37</v>
      </c>
      <c r="O8657" s="3"/>
      <c r="P8657" s="5"/>
      <c r="Q8657" s="5"/>
      <c r="R8657" s="5"/>
      <c r="S8657" s="5"/>
      <c r="T8657" s="5"/>
      <c r="U8657" s="5"/>
      <c r="V8657" s="5"/>
      <c r="W8657" s="5"/>
      <c r="X8657" s="5"/>
      <c r="Y8657" s="5"/>
      <c r="Z8657" s="5"/>
      <c r="AA8657" s="5"/>
      <c r="AB8657" s="5"/>
      <c r="AC8657" s="5"/>
      <c r="AD8657" s="5"/>
    </row>
    <row r="8658" spans="1:30" ht="15.75" customHeight="1">
      <c r="A8658" s="3" t="s">
        <v>8706</v>
      </c>
      <c r="B8658" s="4" t="str">
        <f t="shared" si="99"/>
        <v>November</v>
      </c>
      <c r="C8658" s="3">
        <v>1896.27</v>
      </c>
      <c r="D8658" s="4">
        <v>45611</v>
      </c>
      <c r="E8658" s="3" t="s">
        <v>3</v>
      </c>
      <c r="F8658" s="3" t="s">
        <v>44</v>
      </c>
      <c r="G8658" s="3">
        <f t="shared" si="100"/>
        <v>189.62700000000001</v>
      </c>
      <c r="H8658" s="3">
        <f t="shared" si="101"/>
        <v>1706.643</v>
      </c>
      <c r="I8658" s="3">
        <v>3</v>
      </c>
      <c r="J8658" s="4">
        <v>45614</v>
      </c>
      <c r="K8658" s="3" t="s">
        <v>35</v>
      </c>
      <c r="L8658" s="3" t="s">
        <v>45</v>
      </c>
      <c r="M8658" s="3">
        <v>523.96</v>
      </c>
      <c r="N8658" s="3" t="s">
        <v>46</v>
      </c>
      <c r="O8658" s="3"/>
      <c r="P8658" s="5"/>
      <c r="Q8658" s="5"/>
      <c r="R8658" s="5"/>
      <c r="S8658" s="5"/>
      <c r="T8658" s="5"/>
      <c r="U8658" s="5"/>
      <c r="V8658" s="5"/>
      <c r="W8658" s="5"/>
      <c r="X8658" s="5"/>
      <c r="Y8658" s="5"/>
      <c r="Z8658" s="5"/>
      <c r="AA8658" s="5"/>
      <c r="AB8658" s="5"/>
      <c r="AC8658" s="5"/>
      <c r="AD8658" s="5"/>
    </row>
    <row r="8659" spans="1:30" ht="15.75" customHeight="1">
      <c r="A8659" s="3" t="s">
        <v>8707</v>
      </c>
      <c r="B8659" s="4" t="str">
        <f t="shared" si="99"/>
        <v>December</v>
      </c>
      <c r="C8659" s="3">
        <v>2459.8200000000002</v>
      </c>
      <c r="D8659" s="4">
        <v>45638</v>
      </c>
      <c r="E8659" s="3" t="s">
        <v>5</v>
      </c>
      <c r="F8659" s="3" t="s">
        <v>44</v>
      </c>
      <c r="G8659" s="3">
        <f t="shared" si="100"/>
        <v>245.98200000000003</v>
      </c>
      <c r="H8659" s="3">
        <f t="shared" si="101"/>
        <v>2213.8380000000002</v>
      </c>
      <c r="I8659" s="3">
        <v>2</v>
      </c>
      <c r="J8659" s="4">
        <v>45642</v>
      </c>
      <c r="K8659" s="3" t="s">
        <v>40</v>
      </c>
      <c r="L8659" s="3" t="s">
        <v>36</v>
      </c>
      <c r="M8659" s="3">
        <v>355.34</v>
      </c>
      <c r="N8659" s="3" t="s">
        <v>52</v>
      </c>
      <c r="O8659" s="3"/>
      <c r="P8659" s="5"/>
      <c r="Q8659" s="5"/>
      <c r="R8659" s="5"/>
      <c r="S8659" s="5"/>
      <c r="T8659" s="5"/>
      <c r="U8659" s="5"/>
      <c r="V8659" s="5"/>
      <c r="W8659" s="5"/>
      <c r="X8659" s="5"/>
      <c r="Y8659" s="5"/>
      <c r="Z8659" s="5"/>
      <c r="AA8659" s="5"/>
      <c r="AB8659" s="5"/>
      <c r="AC8659" s="5"/>
      <c r="AD8659" s="5"/>
    </row>
    <row r="8660" spans="1:30" ht="15.75" customHeight="1">
      <c r="A8660" s="3" t="s">
        <v>8708</v>
      </c>
      <c r="B8660" s="4" t="str">
        <f t="shared" si="99"/>
        <v>July</v>
      </c>
      <c r="C8660" s="3">
        <v>2882.28</v>
      </c>
      <c r="D8660" s="4">
        <v>45500</v>
      </c>
      <c r="E8660" s="3" t="s">
        <v>2</v>
      </c>
      <c r="F8660" s="3" t="s">
        <v>54</v>
      </c>
      <c r="G8660" s="3">
        <f t="shared" si="100"/>
        <v>288.22800000000001</v>
      </c>
      <c r="H8660" s="3">
        <f t="shared" si="101"/>
        <v>2594.0520000000001</v>
      </c>
      <c r="I8660" s="3">
        <v>1</v>
      </c>
      <c r="J8660" s="4">
        <v>45505</v>
      </c>
      <c r="K8660" s="3" t="s">
        <v>40</v>
      </c>
      <c r="L8660" s="3" t="s">
        <v>36</v>
      </c>
      <c r="M8660" s="3">
        <v>211.04</v>
      </c>
      <c r="N8660" s="3" t="s">
        <v>42</v>
      </c>
      <c r="O8660" s="3"/>
      <c r="P8660" s="5"/>
      <c r="Q8660" s="5"/>
      <c r="R8660" s="5"/>
      <c r="S8660" s="5"/>
      <c r="T8660" s="5"/>
      <c r="U8660" s="5"/>
      <c r="V8660" s="5"/>
      <c r="W8660" s="5"/>
      <c r="X8660" s="5"/>
      <c r="Y8660" s="5"/>
      <c r="Z8660" s="5"/>
      <c r="AA8660" s="5"/>
      <c r="AB8660" s="5"/>
      <c r="AC8660" s="5"/>
      <c r="AD8660" s="5"/>
    </row>
    <row r="8661" spans="1:30" ht="15.75" customHeight="1">
      <c r="A8661" s="3" t="s">
        <v>8709</v>
      </c>
      <c r="B8661" s="4" t="str">
        <f t="shared" si="99"/>
        <v>July</v>
      </c>
      <c r="C8661" s="3">
        <v>3462.59</v>
      </c>
      <c r="D8661" s="4">
        <v>45483</v>
      </c>
      <c r="E8661" s="3" t="s">
        <v>3</v>
      </c>
      <c r="F8661" s="3" t="s">
        <v>51</v>
      </c>
      <c r="G8661" s="3">
        <f t="shared" si="100"/>
        <v>346.25900000000001</v>
      </c>
      <c r="H8661" s="3">
        <f t="shared" si="101"/>
        <v>3116.3310000000001</v>
      </c>
      <c r="I8661" s="3">
        <v>3</v>
      </c>
      <c r="J8661" s="4">
        <v>45487</v>
      </c>
      <c r="K8661" s="3" t="s">
        <v>35</v>
      </c>
      <c r="L8661" s="3" t="s">
        <v>41</v>
      </c>
      <c r="M8661" s="3">
        <v>747.34</v>
      </c>
      <c r="N8661" s="3" t="s">
        <v>46</v>
      </c>
      <c r="O8661" s="3"/>
      <c r="P8661" s="5"/>
      <c r="Q8661" s="5"/>
      <c r="R8661" s="5"/>
      <c r="S8661" s="5"/>
      <c r="T8661" s="5"/>
      <c r="U8661" s="5"/>
      <c r="V8661" s="5"/>
      <c r="W8661" s="5"/>
      <c r="X8661" s="5"/>
      <c r="Y8661" s="5"/>
      <c r="Z8661" s="5"/>
      <c r="AA8661" s="5"/>
      <c r="AB8661" s="5"/>
      <c r="AC8661" s="5"/>
      <c r="AD8661" s="5"/>
    </row>
    <row r="8662" spans="1:30" ht="15.75" customHeight="1">
      <c r="A8662" s="3" t="s">
        <v>8710</v>
      </c>
      <c r="B8662" s="4" t="str">
        <f t="shared" si="99"/>
        <v>March</v>
      </c>
      <c r="C8662" s="3">
        <v>394.25</v>
      </c>
      <c r="D8662" s="4">
        <v>45364</v>
      </c>
      <c r="E8662" s="3" t="s">
        <v>3</v>
      </c>
      <c r="F8662" s="3" t="s">
        <v>39</v>
      </c>
      <c r="G8662" s="3">
        <f t="shared" si="100"/>
        <v>39.425000000000004</v>
      </c>
      <c r="H8662" s="3">
        <f t="shared" si="101"/>
        <v>354.82499999999999</v>
      </c>
      <c r="I8662" s="3">
        <v>1</v>
      </c>
      <c r="J8662" s="4">
        <v>45366</v>
      </c>
      <c r="K8662" s="3" t="s">
        <v>40</v>
      </c>
      <c r="L8662" s="3" t="s">
        <v>41</v>
      </c>
      <c r="M8662" s="3">
        <v>59.29</v>
      </c>
      <c r="N8662" s="3" t="s">
        <v>37</v>
      </c>
      <c r="O8662" s="3"/>
      <c r="P8662" s="5"/>
      <c r="Q8662" s="5"/>
      <c r="R8662" s="5"/>
      <c r="S8662" s="5"/>
      <c r="T8662" s="5"/>
      <c r="U8662" s="5"/>
      <c r="V8662" s="5"/>
      <c r="W8662" s="5"/>
      <c r="X8662" s="5"/>
      <c r="Y8662" s="5"/>
      <c r="Z8662" s="5"/>
      <c r="AA8662" s="5"/>
      <c r="AB8662" s="5"/>
      <c r="AC8662" s="5"/>
      <c r="AD8662" s="5"/>
    </row>
    <row r="8663" spans="1:30" ht="15.75" customHeight="1">
      <c r="A8663" s="3" t="s">
        <v>8711</v>
      </c>
      <c r="B8663" s="4" t="str">
        <f t="shared" si="99"/>
        <v>January</v>
      </c>
      <c r="C8663" s="3">
        <v>2819.02</v>
      </c>
      <c r="D8663" s="4">
        <v>45309</v>
      </c>
      <c r="E8663" s="3" t="s">
        <v>2</v>
      </c>
      <c r="F8663" s="3" t="s">
        <v>39</v>
      </c>
      <c r="G8663" s="3">
        <f t="shared" si="100"/>
        <v>281.90199999999999</v>
      </c>
      <c r="H8663" s="3">
        <f t="shared" si="101"/>
        <v>2537.1179999999999</v>
      </c>
      <c r="I8663" s="3">
        <v>6</v>
      </c>
      <c r="J8663" s="4">
        <v>45315</v>
      </c>
      <c r="K8663" s="3" t="s">
        <v>35</v>
      </c>
      <c r="L8663" s="3" t="s">
        <v>45</v>
      </c>
      <c r="M8663" s="3">
        <v>656.42</v>
      </c>
      <c r="N8663" s="3" t="s">
        <v>42</v>
      </c>
      <c r="O8663" s="3"/>
      <c r="P8663" s="5"/>
      <c r="Q8663" s="5"/>
      <c r="R8663" s="5"/>
      <c r="S8663" s="5"/>
      <c r="T8663" s="5"/>
      <c r="U8663" s="5"/>
      <c r="V8663" s="5"/>
      <c r="W8663" s="5"/>
      <c r="X8663" s="5"/>
      <c r="Y8663" s="5"/>
      <c r="Z8663" s="5"/>
      <c r="AA8663" s="5"/>
      <c r="AB8663" s="5"/>
      <c r="AC8663" s="5"/>
      <c r="AD8663" s="5"/>
    </row>
    <row r="8664" spans="1:30" ht="15.75" customHeight="1">
      <c r="A8664" s="3" t="s">
        <v>8712</v>
      </c>
      <c r="B8664" s="4" t="str">
        <f t="shared" si="99"/>
        <v>January</v>
      </c>
      <c r="C8664" s="3">
        <v>2212.6999999999998</v>
      </c>
      <c r="D8664" s="4">
        <v>45295</v>
      </c>
      <c r="E8664" s="3" t="s">
        <v>4</v>
      </c>
      <c r="F8664" s="3" t="s">
        <v>54</v>
      </c>
      <c r="G8664" s="3">
        <f t="shared" si="100"/>
        <v>221.26999999999998</v>
      </c>
      <c r="H8664" s="3">
        <f t="shared" si="101"/>
        <v>1991.4299999999998</v>
      </c>
      <c r="I8664" s="3">
        <v>2</v>
      </c>
      <c r="J8664" s="4">
        <v>45300</v>
      </c>
      <c r="K8664" s="3" t="s">
        <v>40</v>
      </c>
      <c r="L8664" s="3" t="s">
        <v>36</v>
      </c>
      <c r="M8664" s="3">
        <v>172.99</v>
      </c>
      <c r="N8664" s="3" t="s">
        <v>46</v>
      </c>
      <c r="O8664" s="3"/>
      <c r="P8664" s="5"/>
      <c r="Q8664" s="5"/>
      <c r="R8664" s="5"/>
      <c r="S8664" s="5"/>
      <c r="T8664" s="5"/>
      <c r="U8664" s="5"/>
      <c r="V8664" s="5"/>
      <c r="W8664" s="5"/>
      <c r="X8664" s="5"/>
      <c r="Y8664" s="5"/>
      <c r="Z8664" s="5"/>
      <c r="AA8664" s="5"/>
      <c r="AB8664" s="5"/>
      <c r="AC8664" s="5"/>
      <c r="AD8664" s="5"/>
    </row>
    <row r="8665" spans="1:30" ht="15.75" customHeight="1">
      <c r="A8665" s="3" t="s">
        <v>8713</v>
      </c>
      <c r="B8665" s="4" t="str">
        <f t="shared" si="99"/>
        <v>September</v>
      </c>
      <c r="C8665" s="3">
        <v>755.45</v>
      </c>
      <c r="D8665" s="4">
        <v>45170</v>
      </c>
      <c r="E8665" s="3" t="s">
        <v>3</v>
      </c>
      <c r="F8665" s="3" t="s">
        <v>39</v>
      </c>
      <c r="G8665" s="3">
        <f t="shared" si="100"/>
        <v>75.545000000000002</v>
      </c>
      <c r="H8665" s="3">
        <f t="shared" si="101"/>
        <v>679.90500000000009</v>
      </c>
      <c r="I8665" s="3">
        <v>3</v>
      </c>
      <c r="J8665" s="4">
        <v>45174</v>
      </c>
      <c r="K8665" s="3" t="s">
        <v>49</v>
      </c>
      <c r="L8665" s="3" t="s">
        <v>36</v>
      </c>
      <c r="M8665" s="3">
        <v>95.83</v>
      </c>
      <c r="N8665" s="3" t="s">
        <v>46</v>
      </c>
      <c r="O8665" s="3"/>
      <c r="P8665" s="5"/>
      <c r="Q8665" s="5"/>
      <c r="R8665" s="5"/>
      <c r="S8665" s="5"/>
      <c r="T8665" s="5"/>
      <c r="U8665" s="5"/>
      <c r="V8665" s="5"/>
      <c r="W8665" s="5"/>
      <c r="X8665" s="5"/>
      <c r="Y8665" s="5"/>
      <c r="Z8665" s="5"/>
      <c r="AA8665" s="5"/>
      <c r="AB8665" s="5"/>
      <c r="AC8665" s="5"/>
      <c r="AD8665" s="5"/>
    </row>
    <row r="8666" spans="1:30" ht="15.75" customHeight="1">
      <c r="A8666" s="3" t="s">
        <v>8714</v>
      </c>
      <c r="B8666" s="4" t="str">
        <f t="shared" si="99"/>
        <v>June</v>
      </c>
      <c r="C8666" s="3">
        <v>1119.3800000000001</v>
      </c>
      <c r="D8666" s="4">
        <v>45082</v>
      </c>
      <c r="E8666" s="3" t="s">
        <v>2</v>
      </c>
      <c r="F8666" s="3" t="s">
        <v>39</v>
      </c>
      <c r="G8666" s="3">
        <f t="shared" si="100"/>
        <v>111.93800000000002</v>
      </c>
      <c r="H8666" s="3">
        <f t="shared" si="101"/>
        <v>1007.4420000000001</v>
      </c>
      <c r="I8666" s="3">
        <v>8</v>
      </c>
      <c r="J8666" s="4">
        <v>45084</v>
      </c>
      <c r="K8666" s="3" t="s">
        <v>35</v>
      </c>
      <c r="L8666" s="3" t="s">
        <v>36</v>
      </c>
      <c r="M8666" s="3">
        <v>165.87</v>
      </c>
      <c r="N8666" s="3" t="s">
        <v>42</v>
      </c>
      <c r="O8666" s="3"/>
      <c r="P8666" s="5"/>
      <c r="Q8666" s="5"/>
      <c r="R8666" s="5"/>
      <c r="S8666" s="5"/>
      <c r="T8666" s="5"/>
      <c r="U8666" s="5"/>
      <c r="V8666" s="5"/>
      <c r="W8666" s="5"/>
      <c r="X8666" s="5"/>
      <c r="Y8666" s="5"/>
      <c r="Z8666" s="5"/>
      <c r="AA8666" s="5"/>
      <c r="AB8666" s="5"/>
      <c r="AC8666" s="5"/>
      <c r="AD8666" s="5"/>
    </row>
    <row r="8667" spans="1:30" ht="15.75" customHeight="1">
      <c r="A8667" s="3" t="s">
        <v>8715</v>
      </c>
      <c r="B8667" s="4" t="str">
        <f t="shared" si="99"/>
        <v>February</v>
      </c>
      <c r="C8667" s="3">
        <v>4431.0600000000004</v>
      </c>
      <c r="D8667" s="4">
        <v>45345</v>
      </c>
      <c r="E8667" s="3" t="s">
        <v>4</v>
      </c>
      <c r="F8667" s="3" t="s">
        <v>44</v>
      </c>
      <c r="G8667" s="3">
        <f t="shared" si="100"/>
        <v>443.10600000000005</v>
      </c>
      <c r="H8667" s="3">
        <f t="shared" si="101"/>
        <v>3987.9540000000002</v>
      </c>
      <c r="I8667" s="3">
        <v>5</v>
      </c>
      <c r="J8667" s="4">
        <v>45347</v>
      </c>
      <c r="K8667" s="3" t="s">
        <v>40</v>
      </c>
      <c r="L8667" s="3" t="s">
        <v>41</v>
      </c>
      <c r="M8667" s="3">
        <v>858.15</v>
      </c>
      <c r="N8667" s="3" t="s">
        <v>52</v>
      </c>
      <c r="O8667" s="3"/>
      <c r="P8667" s="5"/>
      <c r="Q8667" s="5"/>
      <c r="R8667" s="5"/>
      <c r="S8667" s="5"/>
      <c r="T8667" s="5"/>
      <c r="U8667" s="5"/>
      <c r="V8667" s="5"/>
      <c r="W8667" s="5"/>
      <c r="X8667" s="5"/>
      <c r="Y8667" s="5"/>
      <c r="Z8667" s="5"/>
      <c r="AA8667" s="5"/>
      <c r="AB8667" s="5"/>
      <c r="AC8667" s="5"/>
      <c r="AD8667" s="5"/>
    </row>
    <row r="8668" spans="1:30" ht="15.75" customHeight="1">
      <c r="A8668" s="3" t="s">
        <v>8716</v>
      </c>
      <c r="B8668" s="4" t="str">
        <f t="shared" si="99"/>
        <v>January</v>
      </c>
      <c r="C8668" s="3">
        <v>4371.7</v>
      </c>
      <c r="D8668" s="4">
        <v>44933</v>
      </c>
      <c r="E8668" s="3" t="s">
        <v>5</v>
      </c>
      <c r="F8668" s="3" t="s">
        <v>44</v>
      </c>
      <c r="G8668" s="3">
        <f t="shared" si="100"/>
        <v>437.17</v>
      </c>
      <c r="H8668" s="3">
        <f t="shared" si="101"/>
        <v>3934.5299999999997</v>
      </c>
      <c r="I8668" s="3">
        <v>2</v>
      </c>
      <c r="J8668" s="4">
        <v>44937</v>
      </c>
      <c r="K8668" s="3" t="s">
        <v>35</v>
      </c>
      <c r="L8668" s="3" t="s">
        <v>36</v>
      </c>
      <c r="M8668" s="3">
        <v>420.8</v>
      </c>
      <c r="N8668" s="3" t="s">
        <v>65</v>
      </c>
      <c r="O8668" s="3"/>
      <c r="P8668" s="5"/>
      <c r="Q8668" s="5"/>
      <c r="R8668" s="5"/>
      <c r="S8668" s="5"/>
      <c r="T8668" s="5"/>
      <c r="U8668" s="5"/>
      <c r="V8668" s="5"/>
      <c r="W8668" s="5"/>
      <c r="X8668" s="5"/>
      <c r="Y8668" s="5"/>
      <c r="Z8668" s="5"/>
      <c r="AA8668" s="5"/>
      <c r="AB8668" s="5"/>
      <c r="AC8668" s="5"/>
      <c r="AD8668" s="5"/>
    </row>
    <row r="8669" spans="1:30" ht="15.75" customHeight="1">
      <c r="A8669" s="3" t="s">
        <v>8717</v>
      </c>
      <c r="B8669" s="4" t="str">
        <f t="shared" si="99"/>
        <v>June</v>
      </c>
      <c r="C8669" s="3">
        <v>263.32</v>
      </c>
      <c r="D8669" s="4">
        <v>45466</v>
      </c>
      <c r="E8669" s="3" t="s">
        <v>2</v>
      </c>
      <c r="F8669" s="3" t="s">
        <v>51</v>
      </c>
      <c r="G8669" s="3">
        <f t="shared" si="100"/>
        <v>26.332000000000001</v>
      </c>
      <c r="H8669" s="3">
        <f t="shared" si="101"/>
        <v>236.988</v>
      </c>
      <c r="I8669" s="3">
        <v>2</v>
      </c>
      <c r="J8669" s="4">
        <v>45470</v>
      </c>
      <c r="K8669" s="3" t="s">
        <v>49</v>
      </c>
      <c r="L8669" s="3" t="s">
        <v>41</v>
      </c>
      <c r="M8669" s="3">
        <v>34.35</v>
      </c>
      <c r="N8669" s="3" t="s">
        <v>42</v>
      </c>
      <c r="O8669" s="3"/>
      <c r="P8669" s="5"/>
      <c r="Q8669" s="5"/>
      <c r="R8669" s="5"/>
      <c r="S8669" s="5"/>
      <c r="T8669" s="5"/>
      <c r="U8669" s="5"/>
      <c r="V8669" s="5"/>
      <c r="W8669" s="5"/>
      <c r="X8669" s="5"/>
      <c r="Y8669" s="5"/>
      <c r="Z8669" s="5"/>
      <c r="AA8669" s="5"/>
      <c r="AB8669" s="5"/>
      <c r="AC8669" s="5"/>
      <c r="AD8669" s="5"/>
    </row>
    <row r="8670" spans="1:30" ht="15.75" customHeight="1">
      <c r="A8670" s="3" t="s">
        <v>8718</v>
      </c>
      <c r="B8670" s="4" t="str">
        <f t="shared" si="99"/>
        <v>March</v>
      </c>
      <c r="C8670" s="3">
        <v>3478.07</v>
      </c>
      <c r="D8670" s="4">
        <v>45016</v>
      </c>
      <c r="E8670" s="3" t="s">
        <v>3</v>
      </c>
      <c r="F8670" s="3" t="s">
        <v>39</v>
      </c>
      <c r="G8670" s="3">
        <f t="shared" si="100"/>
        <v>347.80700000000002</v>
      </c>
      <c r="H8670" s="3">
        <f t="shared" si="101"/>
        <v>3130.2629999999999</v>
      </c>
      <c r="I8670" s="3">
        <v>3</v>
      </c>
      <c r="J8670" s="4">
        <v>45017</v>
      </c>
      <c r="K8670" s="3" t="s">
        <v>49</v>
      </c>
      <c r="L8670" s="3" t="s">
        <v>45</v>
      </c>
      <c r="M8670" s="3">
        <v>839.83</v>
      </c>
      <c r="N8670" s="3" t="s">
        <v>65</v>
      </c>
      <c r="O8670" s="3"/>
      <c r="P8670" s="5"/>
      <c r="Q8670" s="5"/>
      <c r="R8670" s="5"/>
      <c r="S8670" s="5"/>
      <c r="T8670" s="5"/>
      <c r="U8670" s="5"/>
      <c r="V8670" s="5"/>
      <c r="W8670" s="5"/>
      <c r="X8670" s="5"/>
      <c r="Y8670" s="5"/>
      <c r="Z8670" s="5"/>
      <c r="AA8670" s="5"/>
      <c r="AB8670" s="5"/>
      <c r="AC8670" s="5"/>
      <c r="AD8670" s="5"/>
    </row>
    <row r="8671" spans="1:30" ht="15.75" customHeight="1">
      <c r="A8671" s="3" t="s">
        <v>8719</v>
      </c>
      <c r="B8671" s="4" t="str">
        <f t="shared" si="99"/>
        <v>December</v>
      </c>
      <c r="C8671" s="3">
        <v>2815.52</v>
      </c>
      <c r="D8671" s="4">
        <v>45647</v>
      </c>
      <c r="E8671" s="3" t="s">
        <v>5</v>
      </c>
      <c r="F8671" s="3" t="s">
        <v>34</v>
      </c>
      <c r="G8671" s="3">
        <f t="shared" si="100"/>
        <v>281.55200000000002</v>
      </c>
      <c r="H8671" s="3">
        <f t="shared" si="101"/>
        <v>2533.9679999999998</v>
      </c>
      <c r="I8671" s="3">
        <v>3</v>
      </c>
      <c r="J8671" s="4">
        <v>45651</v>
      </c>
      <c r="K8671" s="3" t="s">
        <v>40</v>
      </c>
      <c r="L8671" s="3" t="s">
        <v>41</v>
      </c>
      <c r="M8671" s="3">
        <v>273.63</v>
      </c>
      <c r="N8671" s="3" t="s">
        <v>37</v>
      </c>
      <c r="O8671" s="3"/>
      <c r="P8671" s="5"/>
      <c r="Q8671" s="5"/>
      <c r="R8671" s="5"/>
      <c r="S8671" s="5"/>
      <c r="T8671" s="5"/>
      <c r="U8671" s="5"/>
      <c r="V8671" s="5"/>
      <c r="W8671" s="5"/>
      <c r="X8671" s="5"/>
      <c r="Y8671" s="5"/>
      <c r="Z8671" s="5"/>
      <c r="AA8671" s="5"/>
      <c r="AB8671" s="5"/>
      <c r="AC8671" s="5"/>
      <c r="AD8671" s="5"/>
    </row>
    <row r="8672" spans="1:30" ht="15.75" customHeight="1">
      <c r="A8672" s="3" t="s">
        <v>8720</v>
      </c>
      <c r="B8672" s="4" t="str">
        <f t="shared" ref="B8672:B8926" si="102">TEXT(D8672,"MMMM")</f>
        <v>July</v>
      </c>
      <c r="C8672" s="3">
        <v>4705.1000000000004</v>
      </c>
      <c r="D8672" s="4">
        <v>45117</v>
      </c>
      <c r="E8672" s="3" t="s">
        <v>4</v>
      </c>
      <c r="F8672" s="3" t="s">
        <v>39</v>
      </c>
      <c r="G8672" s="3">
        <f t="shared" ref="G8672:G8926" si="103">C8672*10%</f>
        <v>470.51000000000005</v>
      </c>
      <c r="H8672" s="3">
        <f t="shared" ref="H8672:H8926" si="104">C8672-G8672</f>
        <v>4234.59</v>
      </c>
      <c r="I8672" s="3">
        <v>8</v>
      </c>
      <c r="J8672" s="4">
        <v>45120</v>
      </c>
      <c r="K8672" s="3" t="s">
        <v>49</v>
      </c>
      <c r="L8672" s="3" t="s">
        <v>36</v>
      </c>
      <c r="M8672" s="3">
        <v>682.24</v>
      </c>
      <c r="N8672" s="3" t="s">
        <v>65</v>
      </c>
      <c r="O8672" s="3"/>
      <c r="P8672" s="5"/>
      <c r="Q8672" s="5"/>
      <c r="R8672" s="5"/>
      <c r="S8672" s="5"/>
      <c r="T8672" s="5"/>
      <c r="U8672" s="5"/>
      <c r="V8672" s="5"/>
      <c r="W8672" s="5"/>
      <c r="X8672" s="5"/>
      <c r="Y8672" s="5"/>
      <c r="Z8672" s="5"/>
      <c r="AA8672" s="5"/>
      <c r="AB8672" s="5"/>
      <c r="AC8672" s="5"/>
      <c r="AD8672" s="5"/>
    </row>
    <row r="8673" spans="1:30" ht="15.75" customHeight="1">
      <c r="A8673" s="3" t="s">
        <v>8721</v>
      </c>
      <c r="B8673" s="4" t="str">
        <f t="shared" si="102"/>
        <v>June</v>
      </c>
      <c r="C8673" s="3">
        <v>4549.2299999999996</v>
      </c>
      <c r="D8673" s="4">
        <v>45444</v>
      </c>
      <c r="E8673" s="3" t="s">
        <v>4</v>
      </c>
      <c r="F8673" s="3" t="s">
        <v>39</v>
      </c>
      <c r="G8673" s="3">
        <f t="shared" si="103"/>
        <v>454.923</v>
      </c>
      <c r="H8673" s="3">
        <f t="shared" si="104"/>
        <v>4094.3069999999998</v>
      </c>
      <c r="I8673" s="3">
        <v>5</v>
      </c>
      <c r="J8673" s="4">
        <v>45449</v>
      </c>
      <c r="K8673" s="3" t="s">
        <v>35</v>
      </c>
      <c r="L8673" s="3" t="s">
        <v>45</v>
      </c>
      <c r="M8673" s="3">
        <v>672.75</v>
      </c>
      <c r="N8673" s="3" t="s">
        <v>37</v>
      </c>
      <c r="O8673" s="3"/>
      <c r="P8673" s="5"/>
      <c r="Q8673" s="5"/>
      <c r="R8673" s="5"/>
      <c r="S8673" s="5"/>
      <c r="T8673" s="5"/>
      <c r="U8673" s="5"/>
      <c r="V8673" s="5"/>
      <c r="W8673" s="5"/>
      <c r="X8673" s="5"/>
      <c r="Y8673" s="5"/>
      <c r="Z8673" s="5"/>
      <c r="AA8673" s="5"/>
      <c r="AB8673" s="5"/>
      <c r="AC8673" s="5"/>
      <c r="AD8673" s="5"/>
    </row>
    <row r="8674" spans="1:30" ht="15.75" customHeight="1">
      <c r="A8674" s="3" t="s">
        <v>8722</v>
      </c>
      <c r="B8674" s="4" t="str">
        <f t="shared" si="102"/>
        <v>January</v>
      </c>
      <c r="C8674" s="3">
        <v>2939.85</v>
      </c>
      <c r="D8674" s="4">
        <v>45302</v>
      </c>
      <c r="E8674" s="3" t="s">
        <v>2</v>
      </c>
      <c r="F8674" s="3" t="s">
        <v>51</v>
      </c>
      <c r="G8674" s="3">
        <f t="shared" si="103"/>
        <v>293.98500000000001</v>
      </c>
      <c r="H8674" s="3">
        <f t="shared" si="104"/>
        <v>2645.8649999999998</v>
      </c>
      <c r="I8674" s="3">
        <v>8</v>
      </c>
      <c r="J8674" s="4">
        <v>45309</v>
      </c>
      <c r="K8674" s="3" t="s">
        <v>49</v>
      </c>
      <c r="L8674" s="3" t="s">
        <v>41</v>
      </c>
      <c r="M8674" s="3">
        <v>299.7</v>
      </c>
      <c r="N8674" s="3" t="s">
        <v>57</v>
      </c>
      <c r="O8674" s="3"/>
      <c r="P8674" s="5"/>
      <c r="Q8674" s="5"/>
      <c r="R8674" s="5"/>
      <c r="S8674" s="5"/>
      <c r="T8674" s="5"/>
      <c r="U8674" s="5"/>
      <c r="V8674" s="5"/>
      <c r="W8674" s="5"/>
      <c r="X8674" s="5"/>
      <c r="Y8674" s="5"/>
      <c r="Z8674" s="5"/>
      <c r="AA8674" s="5"/>
      <c r="AB8674" s="5"/>
      <c r="AC8674" s="5"/>
      <c r="AD8674" s="5"/>
    </row>
    <row r="8675" spans="1:30" ht="15.75" customHeight="1">
      <c r="A8675" s="3" t="s">
        <v>8723</v>
      </c>
      <c r="B8675" s="4" t="str">
        <f t="shared" si="102"/>
        <v>September</v>
      </c>
      <c r="C8675" s="3">
        <v>780.88</v>
      </c>
      <c r="D8675" s="4">
        <v>45193</v>
      </c>
      <c r="E8675" s="3" t="s">
        <v>2</v>
      </c>
      <c r="F8675" s="3" t="s">
        <v>34</v>
      </c>
      <c r="G8675" s="3">
        <f t="shared" si="103"/>
        <v>78.088000000000008</v>
      </c>
      <c r="H8675" s="3">
        <f t="shared" si="104"/>
        <v>702.79200000000003</v>
      </c>
      <c r="I8675" s="3">
        <v>4</v>
      </c>
      <c r="J8675" s="4">
        <v>45195</v>
      </c>
      <c r="K8675" s="3" t="s">
        <v>35</v>
      </c>
      <c r="L8675" s="3" t="s">
        <v>36</v>
      </c>
      <c r="M8675" s="3">
        <v>209.4</v>
      </c>
      <c r="N8675" s="3" t="s">
        <v>52</v>
      </c>
      <c r="O8675" s="3"/>
      <c r="P8675" s="5"/>
      <c r="Q8675" s="5"/>
      <c r="R8675" s="5"/>
      <c r="S8675" s="5"/>
      <c r="T8675" s="5"/>
      <c r="U8675" s="5"/>
      <c r="V8675" s="5"/>
      <c r="W8675" s="5"/>
      <c r="X8675" s="5"/>
      <c r="Y8675" s="5"/>
      <c r="Z8675" s="5"/>
      <c r="AA8675" s="5"/>
      <c r="AB8675" s="5"/>
      <c r="AC8675" s="5"/>
      <c r="AD8675" s="5"/>
    </row>
    <row r="8676" spans="1:30" ht="15.75" customHeight="1">
      <c r="A8676" s="3" t="s">
        <v>8724</v>
      </c>
      <c r="B8676" s="4" t="str">
        <f t="shared" si="102"/>
        <v>February</v>
      </c>
      <c r="C8676" s="3">
        <v>2353.09</v>
      </c>
      <c r="D8676" s="4">
        <v>44964</v>
      </c>
      <c r="E8676" s="3" t="s">
        <v>2</v>
      </c>
      <c r="F8676" s="3" t="s">
        <v>39</v>
      </c>
      <c r="G8676" s="3">
        <f t="shared" si="103"/>
        <v>235.30900000000003</v>
      </c>
      <c r="H8676" s="3">
        <f t="shared" si="104"/>
        <v>2117.7809999999999</v>
      </c>
      <c r="I8676" s="3">
        <v>9</v>
      </c>
      <c r="J8676" s="4">
        <v>44971</v>
      </c>
      <c r="K8676" s="3" t="s">
        <v>40</v>
      </c>
      <c r="L8676" s="3" t="s">
        <v>41</v>
      </c>
      <c r="M8676" s="3">
        <v>420.55</v>
      </c>
      <c r="N8676" s="3" t="s">
        <v>42</v>
      </c>
      <c r="O8676" s="3"/>
      <c r="P8676" s="5"/>
      <c r="Q8676" s="5"/>
      <c r="R8676" s="5"/>
      <c r="S8676" s="5"/>
      <c r="T8676" s="5"/>
      <c r="U8676" s="5"/>
      <c r="V8676" s="5"/>
      <c r="W8676" s="5"/>
      <c r="X8676" s="5"/>
      <c r="Y8676" s="5"/>
      <c r="Z8676" s="5"/>
      <c r="AA8676" s="5"/>
      <c r="AB8676" s="5"/>
      <c r="AC8676" s="5"/>
      <c r="AD8676" s="5"/>
    </row>
    <row r="8677" spans="1:30" ht="15.75" customHeight="1">
      <c r="A8677" s="3" t="s">
        <v>8725</v>
      </c>
      <c r="B8677" s="4" t="str">
        <f t="shared" si="102"/>
        <v>March</v>
      </c>
      <c r="C8677" s="3">
        <v>3653.31</v>
      </c>
      <c r="D8677" s="4">
        <v>45376</v>
      </c>
      <c r="E8677" s="3" t="s">
        <v>4</v>
      </c>
      <c r="F8677" s="3" t="s">
        <v>34</v>
      </c>
      <c r="G8677" s="3">
        <f t="shared" si="103"/>
        <v>365.33100000000002</v>
      </c>
      <c r="H8677" s="3">
        <f t="shared" si="104"/>
        <v>3287.9789999999998</v>
      </c>
      <c r="I8677" s="3">
        <v>3</v>
      </c>
      <c r="J8677" s="4">
        <v>45379</v>
      </c>
      <c r="K8677" s="3" t="s">
        <v>49</v>
      </c>
      <c r="L8677" s="3" t="s">
        <v>41</v>
      </c>
      <c r="M8677" s="3">
        <v>535.26</v>
      </c>
      <c r="N8677" s="3" t="s">
        <v>65</v>
      </c>
      <c r="O8677" s="3"/>
      <c r="P8677" s="5"/>
      <c r="Q8677" s="5"/>
      <c r="R8677" s="5"/>
      <c r="S8677" s="5"/>
      <c r="T8677" s="5"/>
      <c r="U8677" s="5"/>
      <c r="V8677" s="5"/>
      <c r="W8677" s="5"/>
      <c r="X8677" s="5"/>
      <c r="Y8677" s="5"/>
      <c r="Z8677" s="5"/>
      <c r="AA8677" s="5"/>
      <c r="AB8677" s="5"/>
      <c r="AC8677" s="5"/>
      <c r="AD8677" s="5"/>
    </row>
    <row r="8678" spans="1:30" ht="15.75" customHeight="1">
      <c r="A8678" s="3" t="s">
        <v>8726</v>
      </c>
      <c r="B8678" s="4" t="str">
        <f t="shared" si="102"/>
        <v>March</v>
      </c>
      <c r="C8678" s="3">
        <v>4763.51</v>
      </c>
      <c r="D8678" s="4">
        <v>45373</v>
      </c>
      <c r="E8678" s="3" t="s">
        <v>5</v>
      </c>
      <c r="F8678" s="3" t="s">
        <v>44</v>
      </c>
      <c r="G8678" s="3">
        <f t="shared" si="103"/>
        <v>476.35100000000006</v>
      </c>
      <c r="H8678" s="3">
        <f t="shared" si="104"/>
        <v>4287.1590000000006</v>
      </c>
      <c r="I8678" s="3">
        <v>2</v>
      </c>
      <c r="J8678" s="4">
        <v>45379</v>
      </c>
      <c r="K8678" s="3" t="s">
        <v>49</v>
      </c>
      <c r="L8678" s="3" t="s">
        <v>45</v>
      </c>
      <c r="M8678" s="3">
        <v>1164.75</v>
      </c>
      <c r="N8678" s="3" t="s">
        <v>42</v>
      </c>
      <c r="O8678" s="3"/>
      <c r="P8678" s="5"/>
      <c r="Q8678" s="5"/>
      <c r="R8678" s="5"/>
      <c r="S8678" s="5"/>
      <c r="T8678" s="5"/>
      <c r="U8678" s="5"/>
      <c r="V8678" s="5"/>
      <c r="W8678" s="5"/>
      <c r="X8678" s="5"/>
      <c r="Y8678" s="5"/>
      <c r="Z8678" s="5"/>
      <c r="AA8678" s="5"/>
      <c r="AB8678" s="5"/>
      <c r="AC8678" s="5"/>
      <c r="AD8678" s="5"/>
    </row>
    <row r="8679" spans="1:30" ht="15.75" customHeight="1">
      <c r="A8679" s="3" t="s">
        <v>8727</v>
      </c>
      <c r="B8679" s="4" t="str">
        <f t="shared" si="102"/>
        <v>February</v>
      </c>
      <c r="C8679" s="3">
        <v>1882.76</v>
      </c>
      <c r="D8679" s="4">
        <v>44958</v>
      </c>
      <c r="E8679" s="3" t="s">
        <v>4</v>
      </c>
      <c r="F8679" s="3" t="s">
        <v>44</v>
      </c>
      <c r="G8679" s="3">
        <f t="shared" si="103"/>
        <v>188.27600000000001</v>
      </c>
      <c r="H8679" s="3">
        <f t="shared" si="104"/>
        <v>1694.4839999999999</v>
      </c>
      <c r="I8679" s="3">
        <v>6</v>
      </c>
      <c r="J8679" s="4">
        <v>44961</v>
      </c>
      <c r="K8679" s="3" t="s">
        <v>35</v>
      </c>
      <c r="L8679" s="3" t="s">
        <v>36</v>
      </c>
      <c r="M8679" s="3">
        <v>111.43</v>
      </c>
      <c r="N8679" s="3" t="s">
        <v>37</v>
      </c>
      <c r="O8679" s="3"/>
      <c r="P8679" s="5"/>
      <c r="Q8679" s="5"/>
      <c r="R8679" s="5"/>
      <c r="S8679" s="5"/>
      <c r="T8679" s="5"/>
      <c r="U8679" s="5"/>
      <c r="V8679" s="5"/>
      <c r="W8679" s="5"/>
      <c r="X8679" s="5"/>
      <c r="Y8679" s="5"/>
      <c r="Z8679" s="5"/>
      <c r="AA8679" s="5"/>
      <c r="AB8679" s="5"/>
      <c r="AC8679" s="5"/>
      <c r="AD8679" s="5"/>
    </row>
    <row r="8680" spans="1:30" ht="15.75" customHeight="1">
      <c r="A8680" s="3" t="s">
        <v>8728</v>
      </c>
      <c r="B8680" s="4" t="str">
        <f t="shared" si="102"/>
        <v>August</v>
      </c>
      <c r="C8680" s="3">
        <v>3944.89</v>
      </c>
      <c r="D8680" s="4">
        <v>45149</v>
      </c>
      <c r="E8680" s="3" t="s">
        <v>3</v>
      </c>
      <c r="F8680" s="3" t="s">
        <v>34</v>
      </c>
      <c r="G8680" s="3">
        <f t="shared" si="103"/>
        <v>394.48900000000003</v>
      </c>
      <c r="H8680" s="3">
        <f t="shared" si="104"/>
        <v>3550.4009999999998</v>
      </c>
      <c r="I8680" s="3">
        <v>4</v>
      </c>
      <c r="J8680" s="4">
        <v>45151</v>
      </c>
      <c r="K8680" s="3" t="s">
        <v>49</v>
      </c>
      <c r="L8680" s="3" t="s">
        <v>41</v>
      </c>
      <c r="M8680" s="3">
        <v>1181.71</v>
      </c>
      <c r="N8680" s="3" t="s">
        <v>52</v>
      </c>
      <c r="O8680" s="3"/>
      <c r="P8680" s="5"/>
      <c r="Q8680" s="5"/>
      <c r="R8680" s="5"/>
      <c r="S8680" s="5"/>
      <c r="T8680" s="5"/>
      <c r="U8680" s="5"/>
      <c r="V8680" s="5"/>
      <c r="W8680" s="5"/>
      <c r="X8680" s="5"/>
      <c r="Y8680" s="5"/>
      <c r="Z8680" s="5"/>
      <c r="AA8680" s="5"/>
      <c r="AB8680" s="5"/>
      <c r="AC8680" s="5"/>
      <c r="AD8680" s="5"/>
    </row>
    <row r="8681" spans="1:30" ht="15.75" customHeight="1">
      <c r="A8681" s="3" t="s">
        <v>8729</v>
      </c>
      <c r="B8681" s="4" t="str">
        <f t="shared" si="102"/>
        <v>June</v>
      </c>
      <c r="C8681" s="3">
        <v>3448.37</v>
      </c>
      <c r="D8681" s="4">
        <v>45089</v>
      </c>
      <c r="E8681" s="3" t="s">
        <v>4</v>
      </c>
      <c r="F8681" s="3" t="s">
        <v>39</v>
      </c>
      <c r="G8681" s="3">
        <f t="shared" si="103"/>
        <v>344.83699999999999</v>
      </c>
      <c r="H8681" s="3">
        <f t="shared" si="104"/>
        <v>3103.5329999999999</v>
      </c>
      <c r="I8681" s="3">
        <v>2</v>
      </c>
      <c r="J8681" s="4">
        <v>45095</v>
      </c>
      <c r="K8681" s="3" t="s">
        <v>40</v>
      </c>
      <c r="L8681" s="3" t="s">
        <v>45</v>
      </c>
      <c r="M8681" s="3">
        <v>1000.86</v>
      </c>
      <c r="N8681" s="3" t="s">
        <v>37</v>
      </c>
      <c r="O8681" s="3"/>
      <c r="P8681" s="5"/>
      <c r="Q8681" s="5"/>
      <c r="R8681" s="5"/>
      <c r="S8681" s="5"/>
      <c r="T8681" s="5"/>
      <c r="U8681" s="5"/>
      <c r="V8681" s="5"/>
      <c r="W8681" s="5"/>
      <c r="X8681" s="5"/>
      <c r="Y8681" s="5"/>
      <c r="Z8681" s="5"/>
      <c r="AA8681" s="5"/>
      <c r="AB8681" s="5"/>
      <c r="AC8681" s="5"/>
      <c r="AD8681" s="5"/>
    </row>
    <row r="8682" spans="1:30" ht="15.75" customHeight="1">
      <c r="A8682" s="3" t="s">
        <v>8730</v>
      </c>
      <c r="B8682" s="4" t="str">
        <f t="shared" si="102"/>
        <v>October</v>
      </c>
      <c r="C8682" s="3">
        <v>483.63</v>
      </c>
      <c r="D8682" s="4">
        <v>45568</v>
      </c>
      <c r="E8682" s="3" t="s">
        <v>3</v>
      </c>
      <c r="F8682" s="3" t="s">
        <v>34</v>
      </c>
      <c r="G8682" s="3">
        <f t="shared" si="103"/>
        <v>48.363</v>
      </c>
      <c r="H8682" s="3">
        <f t="shared" si="104"/>
        <v>435.267</v>
      </c>
      <c r="I8682" s="3">
        <v>6</v>
      </c>
      <c r="J8682" s="4">
        <v>45573</v>
      </c>
      <c r="K8682" s="3" t="s">
        <v>49</v>
      </c>
      <c r="L8682" s="3" t="s">
        <v>36</v>
      </c>
      <c r="M8682" s="3">
        <v>34.770000000000003</v>
      </c>
      <c r="N8682" s="3" t="s">
        <v>52</v>
      </c>
      <c r="O8682" s="3"/>
      <c r="P8682" s="5"/>
      <c r="Q8682" s="5"/>
      <c r="R8682" s="5"/>
      <c r="S8682" s="5"/>
      <c r="T8682" s="5"/>
      <c r="U8682" s="5"/>
      <c r="V8682" s="5"/>
      <c r="W8682" s="5"/>
      <c r="X8682" s="5"/>
      <c r="Y8682" s="5"/>
      <c r="Z8682" s="5"/>
      <c r="AA8682" s="5"/>
      <c r="AB8682" s="5"/>
      <c r="AC8682" s="5"/>
      <c r="AD8682" s="5"/>
    </row>
    <row r="8683" spans="1:30" ht="15.75" customHeight="1">
      <c r="A8683" s="3" t="s">
        <v>8731</v>
      </c>
      <c r="B8683" s="4" t="str">
        <f t="shared" si="102"/>
        <v>November</v>
      </c>
      <c r="C8683" s="3">
        <v>2834.09</v>
      </c>
      <c r="D8683" s="4">
        <v>45599</v>
      </c>
      <c r="E8683" s="3" t="s">
        <v>5</v>
      </c>
      <c r="F8683" s="3" t="s">
        <v>34</v>
      </c>
      <c r="G8683" s="3">
        <f t="shared" si="103"/>
        <v>283.40900000000005</v>
      </c>
      <c r="H8683" s="3">
        <f t="shared" si="104"/>
        <v>2550.681</v>
      </c>
      <c r="I8683" s="3">
        <v>4</v>
      </c>
      <c r="J8683" s="4">
        <v>45600</v>
      </c>
      <c r="K8683" s="3" t="s">
        <v>35</v>
      </c>
      <c r="L8683" s="3" t="s">
        <v>45</v>
      </c>
      <c r="M8683" s="3">
        <v>770.98</v>
      </c>
      <c r="N8683" s="3" t="s">
        <v>46</v>
      </c>
      <c r="O8683" s="3"/>
      <c r="P8683" s="5"/>
      <c r="Q8683" s="5"/>
      <c r="R8683" s="5"/>
      <c r="S8683" s="5"/>
      <c r="T8683" s="5"/>
      <c r="U8683" s="5"/>
      <c r="V8683" s="5"/>
      <c r="W8683" s="5"/>
      <c r="X8683" s="5"/>
      <c r="Y8683" s="5"/>
      <c r="Z8683" s="5"/>
      <c r="AA8683" s="5"/>
      <c r="AB8683" s="5"/>
      <c r="AC8683" s="5"/>
      <c r="AD8683" s="5"/>
    </row>
    <row r="8684" spans="1:30" ht="15.75" customHeight="1">
      <c r="A8684" s="3" t="s">
        <v>8732</v>
      </c>
      <c r="B8684" s="4" t="str">
        <f t="shared" si="102"/>
        <v>January</v>
      </c>
      <c r="C8684" s="3">
        <v>999.19</v>
      </c>
      <c r="D8684" s="4">
        <v>44933</v>
      </c>
      <c r="E8684" s="3" t="s">
        <v>2</v>
      </c>
      <c r="F8684" s="3" t="s">
        <v>44</v>
      </c>
      <c r="G8684" s="3">
        <f t="shared" si="103"/>
        <v>99.919000000000011</v>
      </c>
      <c r="H8684" s="3">
        <f t="shared" si="104"/>
        <v>899.27100000000007</v>
      </c>
      <c r="I8684" s="3">
        <v>4</v>
      </c>
      <c r="J8684" s="4">
        <v>44934</v>
      </c>
      <c r="K8684" s="3" t="s">
        <v>49</v>
      </c>
      <c r="L8684" s="3" t="s">
        <v>41</v>
      </c>
      <c r="M8684" s="3">
        <v>127.57</v>
      </c>
      <c r="N8684" s="3" t="s">
        <v>42</v>
      </c>
      <c r="O8684" s="3"/>
      <c r="P8684" s="5"/>
      <c r="Q8684" s="5"/>
      <c r="R8684" s="5"/>
      <c r="S8684" s="5"/>
      <c r="T8684" s="5"/>
      <c r="U8684" s="5"/>
      <c r="V8684" s="5"/>
      <c r="W8684" s="5"/>
      <c r="X8684" s="5"/>
      <c r="Y8684" s="5"/>
      <c r="Z8684" s="5"/>
      <c r="AA8684" s="5"/>
      <c r="AB8684" s="5"/>
      <c r="AC8684" s="5"/>
      <c r="AD8684" s="5"/>
    </row>
    <row r="8685" spans="1:30" ht="15.75" customHeight="1">
      <c r="A8685" s="3" t="s">
        <v>8733</v>
      </c>
      <c r="B8685" s="4" t="str">
        <f t="shared" si="102"/>
        <v>August</v>
      </c>
      <c r="C8685" s="3">
        <v>3449.39</v>
      </c>
      <c r="D8685" s="4">
        <v>45139</v>
      </c>
      <c r="E8685" s="3" t="s">
        <v>2</v>
      </c>
      <c r="F8685" s="3" t="s">
        <v>34</v>
      </c>
      <c r="G8685" s="3">
        <f t="shared" si="103"/>
        <v>344.93900000000002</v>
      </c>
      <c r="H8685" s="3">
        <f t="shared" si="104"/>
        <v>3104.451</v>
      </c>
      <c r="I8685" s="3">
        <v>4</v>
      </c>
      <c r="J8685" s="4">
        <v>45145</v>
      </c>
      <c r="K8685" s="3" t="s">
        <v>35</v>
      </c>
      <c r="L8685" s="3" t="s">
        <v>45</v>
      </c>
      <c r="M8685" s="3">
        <v>262.61</v>
      </c>
      <c r="N8685" s="3" t="s">
        <v>57</v>
      </c>
      <c r="O8685" s="3"/>
      <c r="P8685" s="5"/>
      <c r="Q8685" s="5"/>
      <c r="R8685" s="5"/>
      <c r="S8685" s="5"/>
      <c r="T8685" s="5"/>
      <c r="U8685" s="5"/>
      <c r="V8685" s="5"/>
      <c r="W8685" s="5"/>
      <c r="X8685" s="5"/>
      <c r="Y8685" s="5"/>
      <c r="Z8685" s="5"/>
      <c r="AA8685" s="5"/>
      <c r="AB8685" s="5"/>
      <c r="AC8685" s="5"/>
      <c r="AD8685" s="5"/>
    </row>
    <row r="8686" spans="1:30" ht="15.75" customHeight="1">
      <c r="A8686" s="3" t="s">
        <v>8734</v>
      </c>
      <c r="B8686" s="4" t="str">
        <f t="shared" si="102"/>
        <v>August</v>
      </c>
      <c r="C8686" s="3">
        <v>3089.42</v>
      </c>
      <c r="D8686" s="4">
        <v>45527</v>
      </c>
      <c r="E8686" s="3" t="s">
        <v>4</v>
      </c>
      <c r="F8686" s="3" t="s">
        <v>54</v>
      </c>
      <c r="G8686" s="3">
        <f t="shared" si="103"/>
        <v>308.94200000000001</v>
      </c>
      <c r="H8686" s="3">
        <f t="shared" si="104"/>
        <v>2780.4780000000001</v>
      </c>
      <c r="I8686" s="3">
        <v>4</v>
      </c>
      <c r="J8686" s="4">
        <v>45530</v>
      </c>
      <c r="K8686" s="3" t="s">
        <v>40</v>
      </c>
      <c r="L8686" s="3" t="s">
        <v>41</v>
      </c>
      <c r="M8686" s="3">
        <v>594.85</v>
      </c>
      <c r="N8686" s="3" t="s">
        <v>42</v>
      </c>
      <c r="O8686" s="3"/>
      <c r="P8686" s="5"/>
      <c r="Q8686" s="5"/>
      <c r="R8686" s="5"/>
      <c r="S8686" s="5"/>
      <c r="T8686" s="5"/>
      <c r="U8686" s="5"/>
      <c r="V8686" s="5"/>
      <c r="W8686" s="5"/>
      <c r="X8686" s="5"/>
      <c r="Y8686" s="5"/>
      <c r="Z8686" s="5"/>
      <c r="AA8686" s="5"/>
      <c r="AB8686" s="5"/>
      <c r="AC8686" s="5"/>
      <c r="AD8686" s="5"/>
    </row>
    <row r="8687" spans="1:30" ht="15.75" customHeight="1">
      <c r="A8687" s="3" t="s">
        <v>8735</v>
      </c>
      <c r="B8687" s="4" t="str">
        <f t="shared" si="102"/>
        <v>March</v>
      </c>
      <c r="C8687" s="3">
        <v>4867.9399999999996</v>
      </c>
      <c r="D8687" s="4">
        <v>45006</v>
      </c>
      <c r="E8687" s="3" t="s">
        <v>2</v>
      </c>
      <c r="F8687" s="3" t="s">
        <v>54</v>
      </c>
      <c r="G8687" s="3">
        <f t="shared" si="103"/>
        <v>486.79399999999998</v>
      </c>
      <c r="H8687" s="3">
        <f t="shared" si="104"/>
        <v>4381.1459999999997</v>
      </c>
      <c r="I8687" s="3">
        <v>8</v>
      </c>
      <c r="J8687" s="4">
        <v>45009</v>
      </c>
      <c r="K8687" s="3" t="s">
        <v>35</v>
      </c>
      <c r="L8687" s="3" t="s">
        <v>36</v>
      </c>
      <c r="M8687" s="3">
        <v>1300.3699999999999</v>
      </c>
      <c r="N8687" s="3" t="s">
        <v>42</v>
      </c>
      <c r="O8687" s="3"/>
      <c r="P8687" s="5"/>
      <c r="Q8687" s="5"/>
      <c r="R8687" s="5"/>
      <c r="S8687" s="5"/>
      <c r="T8687" s="5"/>
      <c r="U8687" s="5"/>
      <c r="V8687" s="5"/>
      <c r="W8687" s="5"/>
      <c r="X8687" s="5"/>
      <c r="Y8687" s="5"/>
      <c r="Z8687" s="5"/>
      <c r="AA8687" s="5"/>
      <c r="AB8687" s="5"/>
      <c r="AC8687" s="5"/>
      <c r="AD8687" s="5"/>
    </row>
    <row r="8688" spans="1:30" ht="15.75" customHeight="1">
      <c r="A8688" s="3" t="s">
        <v>8736</v>
      </c>
      <c r="B8688" s="4" t="str">
        <f t="shared" si="102"/>
        <v>December</v>
      </c>
      <c r="C8688" s="3">
        <v>4683.38</v>
      </c>
      <c r="D8688" s="4">
        <v>45263</v>
      </c>
      <c r="E8688" s="3" t="s">
        <v>5</v>
      </c>
      <c r="F8688" s="3" t="s">
        <v>44</v>
      </c>
      <c r="G8688" s="3">
        <f t="shared" si="103"/>
        <v>468.33800000000002</v>
      </c>
      <c r="H8688" s="3">
        <f t="shared" si="104"/>
        <v>4215.0420000000004</v>
      </c>
      <c r="I8688" s="3">
        <v>1</v>
      </c>
      <c r="J8688" s="4">
        <v>45267</v>
      </c>
      <c r="K8688" s="3" t="s">
        <v>40</v>
      </c>
      <c r="L8688" s="3" t="s">
        <v>36</v>
      </c>
      <c r="M8688" s="3">
        <v>421.12</v>
      </c>
      <c r="N8688" s="3" t="s">
        <v>57</v>
      </c>
      <c r="O8688" s="3"/>
      <c r="P8688" s="5"/>
      <c r="Q8688" s="5"/>
      <c r="R8688" s="5"/>
      <c r="S8688" s="5"/>
      <c r="T8688" s="5"/>
      <c r="U8688" s="5"/>
      <c r="V8688" s="5"/>
      <c r="W8688" s="5"/>
      <c r="X8688" s="5"/>
      <c r="Y8688" s="5"/>
      <c r="Z8688" s="5"/>
      <c r="AA8688" s="5"/>
      <c r="AB8688" s="5"/>
      <c r="AC8688" s="5"/>
      <c r="AD8688" s="5"/>
    </row>
    <row r="8689" spans="1:30" ht="15.75" customHeight="1">
      <c r="A8689" s="3" t="s">
        <v>8737</v>
      </c>
      <c r="B8689" s="4" t="str">
        <f t="shared" si="102"/>
        <v>December</v>
      </c>
      <c r="C8689" s="3">
        <v>145.93</v>
      </c>
      <c r="D8689" s="4">
        <v>45279</v>
      </c>
      <c r="E8689" s="3" t="s">
        <v>2</v>
      </c>
      <c r="F8689" s="3" t="s">
        <v>39</v>
      </c>
      <c r="G8689" s="3">
        <f t="shared" si="103"/>
        <v>14.593000000000002</v>
      </c>
      <c r="H8689" s="3">
        <f t="shared" si="104"/>
        <v>131.33700000000002</v>
      </c>
      <c r="I8689" s="3">
        <v>9</v>
      </c>
      <c r="J8689" s="4">
        <v>45280</v>
      </c>
      <c r="K8689" s="3" t="s">
        <v>49</v>
      </c>
      <c r="L8689" s="3" t="s">
        <v>36</v>
      </c>
      <c r="M8689" s="3">
        <v>42.69</v>
      </c>
      <c r="N8689" s="3" t="s">
        <v>65</v>
      </c>
      <c r="O8689" s="3"/>
      <c r="P8689" s="5"/>
      <c r="Q8689" s="5"/>
      <c r="R8689" s="5"/>
      <c r="S8689" s="5"/>
      <c r="T8689" s="5"/>
      <c r="U8689" s="5"/>
      <c r="V8689" s="5"/>
      <c r="W8689" s="5"/>
      <c r="X8689" s="5"/>
      <c r="Y8689" s="5"/>
      <c r="Z8689" s="5"/>
      <c r="AA8689" s="5"/>
      <c r="AB8689" s="5"/>
      <c r="AC8689" s="5"/>
      <c r="AD8689" s="5"/>
    </row>
    <row r="8690" spans="1:30" ht="15.75" customHeight="1">
      <c r="A8690" s="3" t="s">
        <v>8738</v>
      </c>
      <c r="B8690" s="4" t="str">
        <f t="shared" si="102"/>
        <v>December</v>
      </c>
      <c r="C8690" s="3">
        <v>492.14</v>
      </c>
      <c r="D8690" s="4">
        <v>45285</v>
      </c>
      <c r="E8690" s="3" t="s">
        <v>4</v>
      </c>
      <c r="F8690" s="3" t="s">
        <v>39</v>
      </c>
      <c r="G8690" s="3">
        <f t="shared" si="103"/>
        <v>49.213999999999999</v>
      </c>
      <c r="H8690" s="3">
        <f t="shared" si="104"/>
        <v>442.92599999999999</v>
      </c>
      <c r="I8690" s="3">
        <v>3</v>
      </c>
      <c r="J8690" s="4">
        <v>45286</v>
      </c>
      <c r="K8690" s="3" t="s">
        <v>40</v>
      </c>
      <c r="L8690" s="3" t="s">
        <v>36</v>
      </c>
      <c r="M8690" s="3">
        <v>60.45</v>
      </c>
      <c r="N8690" s="3" t="s">
        <v>52</v>
      </c>
      <c r="O8690" s="3"/>
      <c r="P8690" s="5"/>
      <c r="Q8690" s="5"/>
      <c r="R8690" s="5"/>
      <c r="S8690" s="5"/>
      <c r="T8690" s="5"/>
      <c r="U8690" s="5"/>
      <c r="V8690" s="5"/>
      <c r="W8690" s="5"/>
      <c r="X8690" s="5"/>
      <c r="Y8690" s="5"/>
      <c r="Z8690" s="5"/>
      <c r="AA8690" s="5"/>
      <c r="AB8690" s="5"/>
      <c r="AC8690" s="5"/>
      <c r="AD8690" s="5"/>
    </row>
    <row r="8691" spans="1:30" ht="15.75" customHeight="1">
      <c r="A8691" s="3" t="s">
        <v>8739</v>
      </c>
      <c r="B8691" s="4" t="str">
        <f t="shared" si="102"/>
        <v>April</v>
      </c>
      <c r="C8691" s="3">
        <v>3868.76</v>
      </c>
      <c r="D8691" s="4">
        <v>45397</v>
      </c>
      <c r="E8691" s="3" t="s">
        <v>5</v>
      </c>
      <c r="F8691" s="3" t="s">
        <v>44</v>
      </c>
      <c r="G8691" s="3">
        <f t="shared" si="103"/>
        <v>386.87600000000003</v>
      </c>
      <c r="H8691" s="3">
        <f t="shared" si="104"/>
        <v>3481.884</v>
      </c>
      <c r="I8691" s="3">
        <v>5</v>
      </c>
      <c r="J8691" s="4">
        <v>45402</v>
      </c>
      <c r="K8691" s="3" t="s">
        <v>40</v>
      </c>
      <c r="L8691" s="3" t="s">
        <v>36</v>
      </c>
      <c r="M8691" s="3">
        <v>744.28</v>
      </c>
      <c r="N8691" s="3" t="s">
        <v>52</v>
      </c>
      <c r="O8691" s="3"/>
      <c r="P8691" s="5"/>
      <c r="Q8691" s="5"/>
      <c r="R8691" s="5"/>
      <c r="S8691" s="5"/>
      <c r="T8691" s="5"/>
      <c r="U8691" s="5"/>
      <c r="V8691" s="5"/>
      <c r="W8691" s="5"/>
      <c r="X8691" s="5"/>
      <c r="Y8691" s="5"/>
      <c r="Z8691" s="5"/>
      <c r="AA8691" s="5"/>
      <c r="AB8691" s="5"/>
      <c r="AC8691" s="5"/>
      <c r="AD8691" s="5"/>
    </row>
    <row r="8692" spans="1:30" ht="15.75" customHeight="1">
      <c r="A8692" s="3" t="s">
        <v>8740</v>
      </c>
      <c r="B8692" s="4" t="str">
        <f t="shared" si="102"/>
        <v>November</v>
      </c>
      <c r="C8692" s="3">
        <v>3459.65</v>
      </c>
      <c r="D8692" s="4">
        <v>45249</v>
      </c>
      <c r="E8692" s="3" t="s">
        <v>3</v>
      </c>
      <c r="F8692" s="3" t="s">
        <v>39</v>
      </c>
      <c r="G8692" s="3">
        <f t="shared" si="103"/>
        <v>345.96500000000003</v>
      </c>
      <c r="H8692" s="3">
        <f t="shared" si="104"/>
        <v>3113.6849999999999</v>
      </c>
      <c r="I8692" s="3">
        <v>5</v>
      </c>
      <c r="J8692" s="4">
        <v>45253</v>
      </c>
      <c r="K8692" s="3" t="s">
        <v>49</v>
      </c>
      <c r="L8692" s="3" t="s">
        <v>45</v>
      </c>
      <c r="M8692" s="3">
        <v>748.41</v>
      </c>
      <c r="N8692" s="3" t="s">
        <v>42</v>
      </c>
      <c r="O8692" s="3"/>
      <c r="P8692" s="5"/>
      <c r="Q8692" s="5"/>
      <c r="R8692" s="5"/>
      <c r="S8692" s="5"/>
      <c r="T8692" s="5"/>
      <c r="U8692" s="5"/>
      <c r="V8692" s="5"/>
      <c r="W8692" s="5"/>
      <c r="X8692" s="5"/>
      <c r="Y8692" s="5"/>
      <c r="Z8692" s="5"/>
      <c r="AA8692" s="5"/>
      <c r="AB8692" s="5"/>
      <c r="AC8692" s="5"/>
      <c r="AD8692" s="5"/>
    </row>
    <row r="8693" spans="1:30" ht="15.75" customHeight="1">
      <c r="A8693" s="3" t="s">
        <v>8741</v>
      </c>
      <c r="B8693" s="4" t="str">
        <f t="shared" si="102"/>
        <v>June</v>
      </c>
      <c r="C8693" s="3">
        <v>4024.63</v>
      </c>
      <c r="D8693" s="4">
        <v>45102</v>
      </c>
      <c r="E8693" s="3" t="s">
        <v>4</v>
      </c>
      <c r="F8693" s="3" t="s">
        <v>51</v>
      </c>
      <c r="G8693" s="3">
        <f t="shared" si="103"/>
        <v>402.46300000000002</v>
      </c>
      <c r="H8693" s="3">
        <f t="shared" si="104"/>
        <v>3622.1669999999999</v>
      </c>
      <c r="I8693" s="3">
        <v>4</v>
      </c>
      <c r="J8693" s="4">
        <v>45104</v>
      </c>
      <c r="K8693" s="3" t="s">
        <v>35</v>
      </c>
      <c r="L8693" s="3" t="s">
        <v>36</v>
      </c>
      <c r="M8693" s="3">
        <v>554.1</v>
      </c>
      <c r="N8693" s="3" t="s">
        <v>37</v>
      </c>
      <c r="O8693" s="3"/>
      <c r="P8693" s="5"/>
      <c r="Q8693" s="5"/>
      <c r="R8693" s="5"/>
      <c r="S8693" s="5"/>
      <c r="T8693" s="5"/>
      <c r="U8693" s="5"/>
      <c r="V8693" s="5"/>
      <c r="W8693" s="5"/>
      <c r="X8693" s="5"/>
      <c r="Y8693" s="5"/>
      <c r="Z8693" s="5"/>
      <c r="AA8693" s="5"/>
      <c r="AB8693" s="5"/>
      <c r="AC8693" s="5"/>
      <c r="AD8693" s="5"/>
    </row>
    <row r="8694" spans="1:30" ht="15.75" customHeight="1">
      <c r="A8694" s="3" t="s">
        <v>8742</v>
      </c>
      <c r="B8694" s="4" t="str">
        <f t="shared" si="102"/>
        <v>June</v>
      </c>
      <c r="C8694" s="3">
        <v>1407.39</v>
      </c>
      <c r="D8694" s="4">
        <v>45089</v>
      </c>
      <c r="E8694" s="3" t="s">
        <v>3</v>
      </c>
      <c r="F8694" s="3" t="s">
        <v>54</v>
      </c>
      <c r="G8694" s="3">
        <f t="shared" si="103"/>
        <v>140.739</v>
      </c>
      <c r="H8694" s="3">
        <f t="shared" si="104"/>
        <v>1266.6510000000001</v>
      </c>
      <c r="I8694" s="3">
        <v>4</v>
      </c>
      <c r="J8694" s="4">
        <v>45091</v>
      </c>
      <c r="K8694" s="3" t="s">
        <v>49</v>
      </c>
      <c r="L8694" s="3" t="s">
        <v>45</v>
      </c>
      <c r="M8694" s="3">
        <v>379.27</v>
      </c>
      <c r="N8694" s="3" t="s">
        <v>46</v>
      </c>
      <c r="O8694" s="3"/>
      <c r="P8694" s="5"/>
      <c r="Q8694" s="5"/>
      <c r="R8694" s="5"/>
      <c r="S8694" s="5"/>
      <c r="T8694" s="5"/>
      <c r="U8694" s="5"/>
      <c r="V8694" s="5"/>
      <c r="W8694" s="5"/>
      <c r="X8694" s="5"/>
      <c r="Y8694" s="5"/>
      <c r="Z8694" s="5"/>
      <c r="AA8694" s="5"/>
      <c r="AB8694" s="5"/>
      <c r="AC8694" s="5"/>
      <c r="AD8694" s="5"/>
    </row>
    <row r="8695" spans="1:30" ht="15.75" customHeight="1">
      <c r="A8695" s="3" t="s">
        <v>8743</v>
      </c>
      <c r="B8695" s="4" t="str">
        <f t="shared" si="102"/>
        <v>December</v>
      </c>
      <c r="C8695" s="3">
        <v>4261.68</v>
      </c>
      <c r="D8695" s="4">
        <v>45649</v>
      </c>
      <c r="E8695" s="3" t="s">
        <v>5</v>
      </c>
      <c r="F8695" s="3" t="s">
        <v>51</v>
      </c>
      <c r="G8695" s="3">
        <f t="shared" si="103"/>
        <v>426.16800000000006</v>
      </c>
      <c r="H8695" s="3">
        <f t="shared" si="104"/>
        <v>3835.5120000000002</v>
      </c>
      <c r="I8695" s="3">
        <v>7</v>
      </c>
      <c r="J8695" s="4">
        <v>45654</v>
      </c>
      <c r="K8695" s="3" t="s">
        <v>49</v>
      </c>
      <c r="L8695" s="3" t="s">
        <v>36</v>
      </c>
      <c r="M8695" s="3">
        <v>1270.43</v>
      </c>
      <c r="N8695" s="3" t="s">
        <v>65</v>
      </c>
      <c r="O8695" s="3"/>
      <c r="P8695" s="5"/>
      <c r="Q8695" s="5"/>
      <c r="R8695" s="5"/>
      <c r="S8695" s="5"/>
      <c r="T8695" s="5"/>
      <c r="U8695" s="5"/>
      <c r="V8695" s="5"/>
      <c r="W8695" s="5"/>
      <c r="X8695" s="5"/>
      <c r="Y8695" s="5"/>
      <c r="Z8695" s="5"/>
      <c r="AA8695" s="5"/>
      <c r="AB8695" s="5"/>
      <c r="AC8695" s="5"/>
      <c r="AD8695" s="5"/>
    </row>
    <row r="8696" spans="1:30" ht="15.75" customHeight="1">
      <c r="A8696" s="3" t="s">
        <v>8744</v>
      </c>
      <c r="B8696" s="4" t="str">
        <f t="shared" si="102"/>
        <v>August</v>
      </c>
      <c r="C8696" s="3">
        <v>2267.86</v>
      </c>
      <c r="D8696" s="4">
        <v>45516</v>
      </c>
      <c r="E8696" s="3" t="s">
        <v>4</v>
      </c>
      <c r="F8696" s="3" t="s">
        <v>51</v>
      </c>
      <c r="G8696" s="3">
        <f t="shared" si="103"/>
        <v>226.78600000000003</v>
      </c>
      <c r="H8696" s="3">
        <f t="shared" si="104"/>
        <v>2041.0740000000001</v>
      </c>
      <c r="I8696" s="3">
        <v>4</v>
      </c>
      <c r="J8696" s="4">
        <v>45518</v>
      </c>
      <c r="K8696" s="3" t="s">
        <v>40</v>
      </c>
      <c r="L8696" s="3" t="s">
        <v>45</v>
      </c>
      <c r="M8696" s="3">
        <v>344.94</v>
      </c>
      <c r="N8696" s="3" t="s">
        <v>37</v>
      </c>
      <c r="O8696" s="3"/>
      <c r="P8696" s="5"/>
      <c r="Q8696" s="5"/>
      <c r="R8696" s="5"/>
      <c r="S8696" s="5"/>
      <c r="T8696" s="5"/>
      <c r="U8696" s="5"/>
      <c r="V8696" s="5"/>
      <c r="W8696" s="5"/>
      <c r="X8696" s="5"/>
      <c r="Y8696" s="5"/>
      <c r="Z8696" s="5"/>
      <c r="AA8696" s="5"/>
      <c r="AB8696" s="5"/>
      <c r="AC8696" s="5"/>
      <c r="AD8696" s="5"/>
    </row>
    <row r="8697" spans="1:30" ht="15.75" customHeight="1">
      <c r="A8697" s="3" t="s">
        <v>8745</v>
      </c>
      <c r="B8697" s="4" t="str">
        <f t="shared" si="102"/>
        <v>September</v>
      </c>
      <c r="C8697" s="3">
        <v>1383.35</v>
      </c>
      <c r="D8697" s="4">
        <v>45185</v>
      </c>
      <c r="E8697" s="3" t="s">
        <v>4</v>
      </c>
      <c r="F8697" s="3" t="s">
        <v>51</v>
      </c>
      <c r="G8697" s="3">
        <f t="shared" si="103"/>
        <v>138.33500000000001</v>
      </c>
      <c r="H8697" s="3">
        <f t="shared" si="104"/>
        <v>1245.0149999999999</v>
      </c>
      <c r="I8697" s="3">
        <v>3</v>
      </c>
      <c r="J8697" s="4">
        <v>45186</v>
      </c>
      <c r="K8697" s="3" t="s">
        <v>40</v>
      </c>
      <c r="L8697" s="3" t="s">
        <v>41</v>
      </c>
      <c r="M8697" s="3">
        <v>119.36</v>
      </c>
      <c r="N8697" s="3" t="s">
        <v>37</v>
      </c>
      <c r="O8697" s="3"/>
      <c r="P8697" s="5"/>
      <c r="Q8697" s="5"/>
      <c r="R8697" s="5"/>
      <c r="S8697" s="5"/>
      <c r="T8697" s="5"/>
      <c r="U8697" s="5"/>
      <c r="V8697" s="5"/>
      <c r="W8697" s="5"/>
      <c r="X8697" s="5"/>
      <c r="Y8697" s="5"/>
      <c r="Z8697" s="5"/>
      <c r="AA8697" s="5"/>
      <c r="AB8697" s="5"/>
      <c r="AC8697" s="5"/>
      <c r="AD8697" s="5"/>
    </row>
    <row r="8698" spans="1:30" ht="15.75" customHeight="1">
      <c r="A8698" s="3" t="s">
        <v>8746</v>
      </c>
      <c r="B8698" s="4" t="str">
        <f t="shared" si="102"/>
        <v>June</v>
      </c>
      <c r="C8698" s="3">
        <v>151.97999999999999</v>
      </c>
      <c r="D8698" s="4">
        <v>45444</v>
      </c>
      <c r="E8698" s="3" t="s">
        <v>5</v>
      </c>
      <c r="F8698" s="3" t="s">
        <v>44</v>
      </c>
      <c r="G8698" s="3">
        <f t="shared" si="103"/>
        <v>15.198</v>
      </c>
      <c r="H8698" s="3">
        <f t="shared" si="104"/>
        <v>136.78199999999998</v>
      </c>
      <c r="I8698" s="3">
        <v>9</v>
      </c>
      <c r="J8698" s="4">
        <v>45447</v>
      </c>
      <c r="K8698" s="3" t="s">
        <v>35</v>
      </c>
      <c r="L8698" s="3" t="s">
        <v>41</v>
      </c>
      <c r="M8698" s="3">
        <v>41.21</v>
      </c>
      <c r="N8698" s="3" t="s">
        <v>46</v>
      </c>
      <c r="O8698" s="3"/>
      <c r="P8698" s="5"/>
      <c r="Q8698" s="5"/>
      <c r="R8698" s="5"/>
      <c r="S8698" s="5"/>
      <c r="T8698" s="5"/>
      <c r="U8698" s="5"/>
      <c r="V8698" s="5"/>
      <c r="W8698" s="5"/>
      <c r="X8698" s="5"/>
      <c r="Y8698" s="5"/>
      <c r="Z8698" s="5"/>
      <c r="AA8698" s="5"/>
      <c r="AB8698" s="5"/>
      <c r="AC8698" s="5"/>
      <c r="AD8698" s="5"/>
    </row>
    <row r="8699" spans="1:30" ht="15.75" customHeight="1">
      <c r="A8699" s="3" t="s">
        <v>8747</v>
      </c>
      <c r="B8699" s="4" t="str">
        <f t="shared" si="102"/>
        <v>February</v>
      </c>
      <c r="C8699" s="3">
        <v>4369.68</v>
      </c>
      <c r="D8699" s="4">
        <v>45346</v>
      </c>
      <c r="E8699" s="3" t="s">
        <v>2</v>
      </c>
      <c r="F8699" s="3" t="s">
        <v>51</v>
      </c>
      <c r="G8699" s="3">
        <f t="shared" si="103"/>
        <v>436.96800000000007</v>
      </c>
      <c r="H8699" s="3">
        <f t="shared" si="104"/>
        <v>3932.7120000000004</v>
      </c>
      <c r="I8699" s="3">
        <v>4</v>
      </c>
      <c r="J8699" s="4">
        <v>45350</v>
      </c>
      <c r="K8699" s="3" t="s">
        <v>40</v>
      </c>
      <c r="L8699" s="3" t="s">
        <v>36</v>
      </c>
      <c r="M8699" s="3">
        <v>793.04</v>
      </c>
      <c r="N8699" s="3" t="s">
        <v>65</v>
      </c>
      <c r="O8699" s="3"/>
      <c r="P8699" s="5"/>
      <c r="Q8699" s="5"/>
      <c r="R8699" s="5"/>
      <c r="S8699" s="5"/>
      <c r="T8699" s="5"/>
      <c r="U8699" s="5"/>
      <c r="V8699" s="5"/>
      <c r="W8699" s="5"/>
      <c r="X8699" s="5"/>
      <c r="Y8699" s="5"/>
      <c r="Z8699" s="5"/>
      <c r="AA8699" s="5"/>
      <c r="AB8699" s="5"/>
      <c r="AC8699" s="5"/>
      <c r="AD8699" s="5"/>
    </row>
    <row r="8700" spans="1:30" ht="15.75" customHeight="1">
      <c r="A8700" s="3" t="s">
        <v>8748</v>
      </c>
      <c r="B8700" s="4" t="str">
        <f t="shared" si="102"/>
        <v>March</v>
      </c>
      <c r="C8700" s="3">
        <v>2723.18</v>
      </c>
      <c r="D8700" s="4">
        <v>45012</v>
      </c>
      <c r="E8700" s="3" t="s">
        <v>4</v>
      </c>
      <c r="F8700" s="3" t="s">
        <v>34</v>
      </c>
      <c r="G8700" s="3">
        <f t="shared" si="103"/>
        <v>272.31799999999998</v>
      </c>
      <c r="H8700" s="3">
        <f t="shared" si="104"/>
        <v>2450.8620000000001</v>
      </c>
      <c r="I8700" s="3">
        <v>4</v>
      </c>
      <c r="J8700" s="4">
        <v>45014</v>
      </c>
      <c r="K8700" s="3" t="s">
        <v>49</v>
      </c>
      <c r="L8700" s="3" t="s">
        <v>41</v>
      </c>
      <c r="M8700" s="3">
        <v>640.04999999999995</v>
      </c>
      <c r="N8700" s="3" t="s">
        <v>46</v>
      </c>
      <c r="O8700" s="3"/>
      <c r="P8700" s="5"/>
      <c r="Q8700" s="5"/>
      <c r="R8700" s="5"/>
      <c r="S8700" s="5"/>
      <c r="T8700" s="5"/>
      <c r="U8700" s="5"/>
      <c r="V8700" s="5"/>
      <c r="W8700" s="5"/>
      <c r="X8700" s="5"/>
      <c r="Y8700" s="5"/>
      <c r="Z8700" s="5"/>
      <c r="AA8700" s="5"/>
      <c r="AB8700" s="5"/>
      <c r="AC8700" s="5"/>
      <c r="AD8700" s="5"/>
    </row>
    <row r="8701" spans="1:30" ht="15.75" customHeight="1">
      <c r="A8701" s="3" t="s">
        <v>8749</v>
      </c>
      <c r="B8701" s="4" t="str">
        <f t="shared" si="102"/>
        <v>May</v>
      </c>
      <c r="C8701" s="3">
        <v>4879.37</v>
      </c>
      <c r="D8701" s="4">
        <v>45058</v>
      </c>
      <c r="E8701" s="3" t="s">
        <v>4</v>
      </c>
      <c r="F8701" s="3" t="s">
        <v>39</v>
      </c>
      <c r="G8701" s="3">
        <f t="shared" si="103"/>
        <v>487.93700000000001</v>
      </c>
      <c r="H8701" s="3">
        <f t="shared" si="104"/>
        <v>4391.433</v>
      </c>
      <c r="I8701" s="3">
        <v>8</v>
      </c>
      <c r="J8701" s="4">
        <v>45060</v>
      </c>
      <c r="K8701" s="3" t="s">
        <v>35</v>
      </c>
      <c r="L8701" s="3" t="s">
        <v>36</v>
      </c>
      <c r="M8701" s="3">
        <v>680.94</v>
      </c>
      <c r="N8701" s="3" t="s">
        <v>46</v>
      </c>
      <c r="O8701" s="3"/>
      <c r="P8701" s="5"/>
      <c r="Q8701" s="5"/>
      <c r="R8701" s="5"/>
      <c r="S8701" s="5"/>
      <c r="T8701" s="5"/>
      <c r="U8701" s="5"/>
      <c r="V8701" s="5"/>
      <c r="W8701" s="5"/>
      <c r="X8701" s="5"/>
      <c r="Y8701" s="5"/>
      <c r="Z8701" s="5"/>
      <c r="AA8701" s="5"/>
      <c r="AB8701" s="5"/>
      <c r="AC8701" s="5"/>
      <c r="AD8701" s="5"/>
    </row>
    <row r="8702" spans="1:30" ht="15.75" customHeight="1">
      <c r="A8702" s="3" t="s">
        <v>8750</v>
      </c>
      <c r="B8702" s="4" t="str">
        <f t="shared" si="102"/>
        <v>June</v>
      </c>
      <c r="C8702" s="3">
        <v>3601.94</v>
      </c>
      <c r="D8702" s="4">
        <v>45448</v>
      </c>
      <c r="E8702" s="3" t="s">
        <v>3</v>
      </c>
      <c r="F8702" s="3" t="s">
        <v>44</v>
      </c>
      <c r="G8702" s="3">
        <f t="shared" si="103"/>
        <v>360.19400000000002</v>
      </c>
      <c r="H8702" s="3">
        <f t="shared" si="104"/>
        <v>3241.7460000000001</v>
      </c>
      <c r="I8702" s="3">
        <v>7</v>
      </c>
      <c r="J8702" s="4">
        <v>45450</v>
      </c>
      <c r="K8702" s="3" t="s">
        <v>49</v>
      </c>
      <c r="L8702" s="3" t="s">
        <v>45</v>
      </c>
      <c r="M8702" s="3">
        <v>282.14</v>
      </c>
      <c r="N8702" s="3" t="s">
        <v>37</v>
      </c>
      <c r="O8702" s="3"/>
      <c r="P8702" s="5"/>
      <c r="Q8702" s="5"/>
      <c r="R8702" s="5"/>
      <c r="S8702" s="5"/>
      <c r="T8702" s="5"/>
      <c r="U8702" s="5"/>
      <c r="V8702" s="5"/>
      <c r="W8702" s="5"/>
      <c r="X8702" s="5"/>
      <c r="Y8702" s="5"/>
      <c r="Z8702" s="5"/>
      <c r="AA8702" s="5"/>
      <c r="AB8702" s="5"/>
      <c r="AC8702" s="5"/>
      <c r="AD8702" s="5"/>
    </row>
    <row r="8703" spans="1:30" ht="15.75" customHeight="1">
      <c r="A8703" s="3" t="s">
        <v>8751</v>
      </c>
      <c r="B8703" s="4" t="str">
        <f t="shared" si="102"/>
        <v>May</v>
      </c>
      <c r="C8703" s="3">
        <v>494.04</v>
      </c>
      <c r="D8703" s="4">
        <v>45421</v>
      </c>
      <c r="E8703" s="3" t="s">
        <v>2</v>
      </c>
      <c r="F8703" s="3" t="s">
        <v>34</v>
      </c>
      <c r="G8703" s="3">
        <f t="shared" si="103"/>
        <v>49.404000000000003</v>
      </c>
      <c r="H8703" s="3">
        <f t="shared" si="104"/>
        <v>444.63600000000002</v>
      </c>
      <c r="I8703" s="3">
        <v>4</v>
      </c>
      <c r="J8703" s="4">
        <v>45423</v>
      </c>
      <c r="K8703" s="3" t="s">
        <v>40</v>
      </c>
      <c r="L8703" s="3" t="s">
        <v>41</v>
      </c>
      <c r="M8703" s="3">
        <v>130.83000000000001</v>
      </c>
      <c r="N8703" s="3" t="s">
        <v>46</v>
      </c>
      <c r="O8703" s="3"/>
      <c r="P8703" s="5"/>
      <c r="Q8703" s="5"/>
      <c r="R8703" s="5"/>
      <c r="S8703" s="5"/>
      <c r="T8703" s="5"/>
      <c r="U8703" s="5"/>
      <c r="V8703" s="5"/>
      <c r="W8703" s="5"/>
      <c r="X8703" s="5"/>
      <c r="Y8703" s="5"/>
      <c r="Z8703" s="5"/>
      <c r="AA8703" s="5"/>
      <c r="AB8703" s="5"/>
      <c r="AC8703" s="5"/>
      <c r="AD8703" s="5"/>
    </row>
    <row r="8704" spans="1:30" ht="15.75" customHeight="1">
      <c r="A8704" s="3" t="s">
        <v>8752</v>
      </c>
      <c r="B8704" s="4" t="str">
        <f t="shared" si="102"/>
        <v>February</v>
      </c>
      <c r="C8704" s="3">
        <v>2982.14</v>
      </c>
      <c r="D8704" s="4">
        <v>44975</v>
      </c>
      <c r="E8704" s="3" t="s">
        <v>3</v>
      </c>
      <c r="F8704" s="3" t="s">
        <v>34</v>
      </c>
      <c r="G8704" s="3">
        <f t="shared" si="103"/>
        <v>298.214</v>
      </c>
      <c r="H8704" s="3">
        <f t="shared" si="104"/>
        <v>2683.9259999999999</v>
      </c>
      <c r="I8704" s="3">
        <v>8</v>
      </c>
      <c r="J8704" s="4">
        <v>44978</v>
      </c>
      <c r="K8704" s="3" t="s">
        <v>49</v>
      </c>
      <c r="L8704" s="3" t="s">
        <v>45</v>
      </c>
      <c r="M8704" s="3">
        <v>509.25</v>
      </c>
      <c r="N8704" s="3" t="s">
        <v>37</v>
      </c>
      <c r="O8704" s="3"/>
      <c r="P8704" s="5"/>
      <c r="Q8704" s="5"/>
      <c r="R8704" s="5"/>
      <c r="S8704" s="5"/>
      <c r="T8704" s="5"/>
      <c r="U8704" s="5"/>
      <c r="V8704" s="5"/>
      <c r="W8704" s="5"/>
      <c r="X8704" s="5"/>
      <c r="Y8704" s="5"/>
      <c r="Z8704" s="5"/>
      <c r="AA8704" s="5"/>
      <c r="AB8704" s="5"/>
      <c r="AC8704" s="5"/>
      <c r="AD8704" s="5"/>
    </row>
    <row r="8705" spans="1:30" ht="15.75" customHeight="1">
      <c r="A8705" s="3" t="s">
        <v>8753</v>
      </c>
      <c r="B8705" s="4" t="str">
        <f t="shared" si="102"/>
        <v>January</v>
      </c>
      <c r="C8705" s="3">
        <v>183.91</v>
      </c>
      <c r="D8705" s="4">
        <v>44939</v>
      </c>
      <c r="E8705" s="3" t="s">
        <v>3</v>
      </c>
      <c r="F8705" s="3" t="s">
        <v>54</v>
      </c>
      <c r="G8705" s="3">
        <f t="shared" si="103"/>
        <v>18.391000000000002</v>
      </c>
      <c r="H8705" s="3">
        <f t="shared" si="104"/>
        <v>165.51900000000001</v>
      </c>
      <c r="I8705" s="3">
        <v>2</v>
      </c>
      <c r="J8705" s="4">
        <v>44942</v>
      </c>
      <c r="K8705" s="3" t="s">
        <v>35</v>
      </c>
      <c r="L8705" s="3" t="s">
        <v>41</v>
      </c>
      <c r="M8705" s="3">
        <v>14.21</v>
      </c>
      <c r="N8705" s="3" t="s">
        <v>37</v>
      </c>
      <c r="O8705" s="3"/>
      <c r="P8705" s="5"/>
      <c r="Q8705" s="5"/>
      <c r="R8705" s="5"/>
      <c r="S8705" s="5"/>
      <c r="T8705" s="5"/>
      <c r="U8705" s="5"/>
      <c r="V8705" s="5"/>
      <c r="W8705" s="5"/>
      <c r="X8705" s="5"/>
      <c r="Y8705" s="5"/>
      <c r="Z8705" s="5"/>
      <c r="AA8705" s="5"/>
      <c r="AB8705" s="5"/>
      <c r="AC8705" s="5"/>
      <c r="AD8705" s="5"/>
    </row>
    <row r="8706" spans="1:30" ht="15.75" customHeight="1">
      <c r="A8706" s="3" t="s">
        <v>8754</v>
      </c>
      <c r="B8706" s="4" t="str">
        <f t="shared" si="102"/>
        <v>January</v>
      </c>
      <c r="C8706" s="3">
        <v>2833.13</v>
      </c>
      <c r="D8706" s="4">
        <v>45292</v>
      </c>
      <c r="E8706" s="3" t="s">
        <v>2</v>
      </c>
      <c r="F8706" s="3" t="s">
        <v>54</v>
      </c>
      <c r="G8706" s="3">
        <f t="shared" si="103"/>
        <v>283.31300000000005</v>
      </c>
      <c r="H8706" s="3">
        <f t="shared" si="104"/>
        <v>2549.817</v>
      </c>
      <c r="I8706" s="3">
        <v>9</v>
      </c>
      <c r="J8706" s="4">
        <v>45298</v>
      </c>
      <c r="K8706" s="3" t="s">
        <v>35</v>
      </c>
      <c r="L8706" s="3" t="s">
        <v>41</v>
      </c>
      <c r="M8706" s="3">
        <v>274.36</v>
      </c>
      <c r="N8706" s="3" t="s">
        <v>46</v>
      </c>
      <c r="O8706" s="3"/>
      <c r="P8706" s="5"/>
      <c r="Q8706" s="5"/>
      <c r="R8706" s="5"/>
      <c r="S8706" s="5"/>
      <c r="T8706" s="5"/>
      <c r="U8706" s="5"/>
      <c r="V8706" s="5"/>
      <c r="W8706" s="5"/>
      <c r="X8706" s="5"/>
      <c r="Y8706" s="5"/>
      <c r="Z8706" s="5"/>
      <c r="AA8706" s="5"/>
      <c r="AB8706" s="5"/>
      <c r="AC8706" s="5"/>
      <c r="AD8706" s="5"/>
    </row>
    <row r="8707" spans="1:30" ht="15.75" customHeight="1">
      <c r="A8707" s="3" t="s">
        <v>8755</v>
      </c>
      <c r="B8707" s="4" t="str">
        <f t="shared" si="102"/>
        <v>January</v>
      </c>
      <c r="C8707" s="3">
        <v>1815.99</v>
      </c>
      <c r="D8707" s="4">
        <v>45301</v>
      </c>
      <c r="E8707" s="3" t="s">
        <v>2</v>
      </c>
      <c r="F8707" s="3" t="s">
        <v>34</v>
      </c>
      <c r="G8707" s="3">
        <f t="shared" si="103"/>
        <v>181.59900000000002</v>
      </c>
      <c r="H8707" s="3">
        <f t="shared" si="104"/>
        <v>1634.3910000000001</v>
      </c>
      <c r="I8707" s="3">
        <v>2</v>
      </c>
      <c r="J8707" s="4">
        <v>45308</v>
      </c>
      <c r="K8707" s="3" t="s">
        <v>40</v>
      </c>
      <c r="L8707" s="3" t="s">
        <v>36</v>
      </c>
      <c r="M8707" s="3">
        <v>427.45</v>
      </c>
      <c r="N8707" s="3" t="s">
        <v>57</v>
      </c>
      <c r="O8707" s="3"/>
      <c r="P8707" s="5"/>
      <c r="Q8707" s="5"/>
      <c r="R8707" s="5"/>
      <c r="S8707" s="5"/>
      <c r="T8707" s="5"/>
      <c r="U8707" s="5"/>
      <c r="V8707" s="5"/>
      <c r="W8707" s="5"/>
      <c r="X8707" s="5"/>
      <c r="Y8707" s="5"/>
      <c r="Z8707" s="5"/>
      <c r="AA8707" s="5"/>
      <c r="AB8707" s="5"/>
      <c r="AC8707" s="5"/>
      <c r="AD8707" s="5"/>
    </row>
    <row r="8708" spans="1:30" ht="15.75" customHeight="1">
      <c r="A8708" s="3" t="s">
        <v>8756</v>
      </c>
      <c r="B8708" s="4" t="str">
        <f t="shared" si="102"/>
        <v>November</v>
      </c>
      <c r="C8708" s="3">
        <v>3252.15</v>
      </c>
      <c r="D8708" s="4">
        <v>45609</v>
      </c>
      <c r="E8708" s="3" t="s">
        <v>5</v>
      </c>
      <c r="F8708" s="3" t="s">
        <v>54</v>
      </c>
      <c r="G8708" s="3">
        <f t="shared" si="103"/>
        <v>325.21500000000003</v>
      </c>
      <c r="H8708" s="3">
        <f t="shared" si="104"/>
        <v>2926.9349999999999</v>
      </c>
      <c r="I8708" s="3">
        <v>3</v>
      </c>
      <c r="J8708" s="4">
        <v>45614</v>
      </c>
      <c r="K8708" s="3" t="s">
        <v>35</v>
      </c>
      <c r="L8708" s="3" t="s">
        <v>41</v>
      </c>
      <c r="M8708" s="3">
        <v>874.68</v>
      </c>
      <c r="N8708" s="3" t="s">
        <v>52</v>
      </c>
      <c r="O8708" s="3"/>
      <c r="P8708" s="5"/>
      <c r="Q8708" s="5"/>
      <c r="R8708" s="5"/>
      <c r="S8708" s="5"/>
      <c r="T8708" s="5"/>
      <c r="U8708" s="5"/>
      <c r="V8708" s="5"/>
      <c r="W8708" s="5"/>
      <c r="X8708" s="5"/>
      <c r="Y8708" s="5"/>
      <c r="Z8708" s="5"/>
      <c r="AA8708" s="5"/>
      <c r="AB8708" s="5"/>
      <c r="AC8708" s="5"/>
      <c r="AD8708" s="5"/>
    </row>
    <row r="8709" spans="1:30" ht="15.75" customHeight="1">
      <c r="A8709" s="3" t="s">
        <v>8757</v>
      </c>
      <c r="B8709" s="4" t="str">
        <f t="shared" si="102"/>
        <v>December</v>
      </c>
      <c r="C8709" s="3">
        <v>2753.71</v>
      </c>
      <c r="D8709" s="4">
        <v>45284</v>
      </c>
      <c r="E8709" s="3" t="s">
        <v>2</v>
      </c>
      <c r="F8709" s="3" t="s">
        <v>39</v>
      </c>
      <c r="G8709" s="3">
        <f t="shared" si="103"/>
        <v>275.37100000000004</v>
      </c>
      <c r="H8709" s="3">
        <f t="shared" si="104"/>
        <v>2478.3389999999999</v>
      </c>
      <c r="I8709" s="3">
        <v>6</v>
      </c>
      <c r="J8709" s="4">
        <v>45291</v>
      </c>
      <c r="K8709" s="3" t="s">
        <v>40</v>
      </c>
      <c r="L8709" s="3" t="s">
        <v>36</v>
      </c>
      <c r="M8709" s="3">
        <v>328.5</v>
      </c>
      <c r="N8709" s="3" t="s">
        <v>42</v>
      </c>
      <c r="O8709" s="3"/>
      <c r="P8709" s="5"/>
      <c r="Q8709" s="5"/>
      <c r="R8709" s="5"/>
      <c r="S8709" s="5"/>
      <c r="T8709" s="5"/>
      <c r="U8709" s="5"/>
      <c r="V8709" s="5"/>
      <c r="W8709" s="5"/>
      <c r="X8709" s="5"/>
      <c r="Y8709" s="5"/>
      <c r="Z8709" s="5"/>
      <c r="AA8709" s="5"/>
      <c r="AB8709" s="5"/>
      <c r="AC8709" s="5"/>
      <c r="AD8709" s="5"/>
    </row>
    <row r="8710" spans="1:30" ht="15.75" customHeight="1">
      <c r="A8710" s="3" t="s">
        <v>8758</v>
      </c>
      <c r="B8710" s="4" t="str">
        <f t="shared" si="102"/>
        <v>June</v>
      </c>
      <c r="C8710" s="3">
        <v>1380.62</v>
      </c>
      <c r="D8710" s="4">
        <v>45102</v>
      </c>
      <c r="E8710" s="3" t="s">
        <v>4</v>
      </c>
      <c r="F8710" s="3" t="s">
        <v>39</v>
      </c>
      <c r="G8710" s="3">
        <f t="shared" si="103"/>
        <v>138.06199999999998</v>
      </c>
      <c r="H8710" s="3">
        <f t="shared" si="104"/>
        <v>1242.558</v>
      </c>
      <c r="I8710" s="3">
        <v>7</v>
      </c>
      <c r="J8710" s="4">
        <v>45103</v>
      </c>
      <c r="K8710" s="3" t="s">
        <v>49</v>
      </c>
      <c r="L8710" s="3" t="s">
        <v>45</v>
      </c>
      <c r="M8710" s="3">
        <v>165.81</v>
      </c>
      <c r="N8710" s="3" t="s">
        <v>46</v>
      </c>
      <c r="O8710" s="3"/>
      <c r="P8710" s="5"/>
      <c r="Q8710" s="5"/>
      <c r="R8710" s="5"/>
      <c r="S8710" s="5"/>
      <c r="T8710" s="5"/>
      <c r="U8710" s="5"/>
      <c r="V8710" s="5"/>
      <c r="W8710" s="5"/>
      <c r="X8710" s="5"/>
      <c r="Y8710" s="5"/>
      <c r="Z8710" s="5"/>
      <c r="AA8710" s="5"/>
      <c r="AB8710" s="5"/>
      <c r="AC8710" s="5"/>
      <c r="AD8710" s="5"/>
    </row>
    <row r="8711" spans="1:30" ht="15.75" customHeight="1">
      <c r="A8711" s="3" t="s">
        <v>8759</v>
      </c>
      <c r="B8711" s="4" t="str">
        <f t="shared" si="102"/>
        <v>August</v>
      </c>
      <c r="C8711" s="3">
        <v>895.52</v>
      </c>
      <c r="D8711" s="4">
        <v>45144</v>
      </c>
      <c r="E8711" s="3" t="s">
        <v>2</v>
      </c>
      <c r="F8711" s="3" t="s">
        <v>54</v>
      </c>
      <c r="G8711" s="3">
        <f t="shared" si="103"/>
        <v>89.552000000000007</v>
      </c>
      <c r="H8711" s="3">
        <f t="shared" si="104"/>
        <v>805.96799999999996</v>
      </c>
      <c r="I8711" s="3">
        <v>9</v>
      </c>
      <c r="J8711" s="4">
        <v>45146</v>
      </c>
      <c r="K8711" s="3" t="s">
        <v>35</v>
      </c>
      <c r="L8711" s="3" t="s">
        <v>45</v>
      </c>
      <c r="M8711" s="3">
        <v>67.540000000000006</v>
      </c>
      <c r="N8711" s="3" t="s">
        <v>52</v>
      </c>
      <c r="O8711" s="3"/>
      <c r="P8711" s="5"/>
      <c r="Q8711" s="5"/>
      <c r="R8711" s="5"/>
      <c r="S8711" s="5"/>
      <c r="T8711" s="5"/>
      <c r="U8711" s="5"/>
      <c r="V8711" s="5"/>
      <c r="W8711" s="5"/>
      <c r="X8711" s="5"/>
      <c r="Y8711" s="5"/>
      <c r="Z8711" s="5"/>
      <c r="AA8711" s="5"/>
      <c r="AB8711" s="5"/>
      <c r="AC8711" s="5"/>
      <c r="AD8711" s="5"/>
    </row>
    <row r="8712" spans="1:30" ht="15.75" customHeight="1">
      <c r="A8712" s="3" t="s">
        <v>8760</v>
      </c>
      <c r="B8712" s="4" t="str">
        <f t="shared" si="102"/>
        <v>October</v>
      </c>
      <c r="C8712" s="3">
        <v>2083.09</v>
      </c>
      <c r="D8712" s="4">
        <v>45596</v>
      </c>
      <c r="E8712" s="3" t="s">
        <v>5</v>
      </c>
      <c r="F8712" s="3" t="s">
        <v>51</v>
      </c>
      <c r="G8712" s="3">
        <f t="shared" si="103"/>
        <v>208.30900000000003</v>
      </c>
      <c r="H8712" s="3">
        <f t="shared" si="104"/>
        <v>1874.7810000000002</v>
      </c>
      <c r="I8712" s="3">
        <v>8</v>
      </c>
      <c r="J8712" s="4">
        <v>45601</v>
      </c>
      <c r="K8712" s="3" t="s">
        <v>35</v>
      </c>
      <c r="L8712" s="3" t="s">
        <v>36</v>
      </c>
      <c r="M8712" s="3">
        <v>322.29000000000002</v>
      </c>
      <c r="N8712" s="3" t="s">
        <v>37</v>
      </c>
      <c r="O8712" s="3"/>
      <c r="P8712" s="5"/>
      <c r="Q8712" s="5"/>
      <c r="R8712" s="5"/>
      <c r="S8712" s="5"/>
      <c r="T8712" s="5"/>
      <c r="U8712" s="5"/>
      <c r="V8712" s="5"/>
      <c r="W8712" s="5"/>
      <c r="X8712" s="5"/>
      <c r="Y8712" s="5"/>
      <c r="Z8712" s="5"/>
      <c r="AA8712" s="5"/>
      <c r="AB8712" s="5"/>
      <c r="AC8712" s="5"/>
      <c r="AD8712" s="5"/>
    </row>
    <row r="8713" spans="1:30" ht="15.75" customHeight="1">
      <c r="A8713" s="3" t="s">
        <v>8761</v>
      </c>
      <c r="B8713" s="4" t="str">
        <f t="shared" si="102"/>
        <v>November</v>
      </c>
      <c r="C8713" s="3">
        <v>4935.5</v>
      </c>
      <c r="D8713" s="4">
        <v>45597</v>
      </c>
      <c r="E8713" s="3" t="s">
        <v>5</v>
      </c>
      <c r="F8713" s="3" t="s">
        <v>34</v>
      </c>
      <c r="G8713" s="3">
        <f t="shared" si="103"/>
        <v>493.55</v>
      </c>
      <c r="H8713" s="3">
        <f t="shared" si="104"/>
        <v>4441.95</v>
      </c>
      <c r="I8713" s="3">
        <v>6</v>
      </c>
      <c r="J8713" s="4">
        <v>45598</v>
      </c>
      <c r="K8713" s="3" t="s">
        <v>35</v>
      </c>
      <c r="L8713" s="3" t="s">
        <v>45</v>
      </c>
      <c r="M8713" s="3">
        <v>1346.67</v>
      </c>
      <c r="N8713" s="3" t="s">
        <v>52</v>
      </c>
      <c r="O8713" s="3"/>
      <c r="P8713" s="5"/>
      <c r="Q8713" s="5"/>
      <c r="R8713" s="5"/>
      <c r="S8713" s="5"/>
      <c r="T8713" s="5"/>
      <c r="U8713" s="5"/>
      <c r="V8713" s="5"/>
      <c r="W8713" s="5"/>
      <c r="X8713" s="5"/>
      <c r="Y8713" s="5"/>
      <c r="Z8713" s="5"/>
      <c r="AA8713" s="5"/>
      <c r="AB8713" s="5"/>
      <c r="AC8713" s="5"/>
      <c r="AD8713" s="5"/>
    </row>
    <row r="8714" spans="1:30" ht="15.75" customHeight="1">
      <c r="A8714" s="3" t="s">
        <v>8762</v>
      </c>
      <c r="B8714" s="4" t="str">
        <f t="shared" si="102"/>
        <v>October</v>
      </c>
      <c r="C8714" s="3">
        <v>2234.92</v>
      </c>
      <c r="D8714" s="4">
        <v>45220</v>
      </c>
      <c r="E8714" s="3" t="s">
        <v>5</v>
      </c>
      <c r="F8714" s="3" t="s">
        <v>39</v>
      </c>
      <c r="G8714" s="3">
        <f t="shared" si="103"/>
        <v>223.49200000000002</v>
      </c>
      <c r="H8714" s="3">
        <f t="shared" si="104"/>
        <v>2011.4280000000001</v>
      </c>
      <c r="I8714" s="3">
        <v>8</v>
      </c>
      <c r="J8714" s="4">
        <v>45223</v>
      </c>
      <c r="K8714" s="3" t="s">
        <v>35</v>
      </c>
      <c r="L8714" s="3" t="s">
        <v>36</v>
      </c>
      <c r="M8714" s="3">
        <v>203.57</v>
      </c>
      <c r="N8714" s="3" t="s">
        <v>57</v>
      </c>
      <c r="O8714" s="3"/>
      <c r="P8714" s="5"/>
      <c r="Q8714" s="5"/>
      <c r="R8714" s="5"/>
      <c r="S8714" s="5"/>
      <c r="T8714" s="5"/>
      <c r="U8714" s="5"/>
      <c r="V8714" s="5"/>
      <c r="W8714" s="5"/>
      <c r="X8714" s="5"/>
      <c r="Y8714" s="5"/>
      <c r="Z8714" s="5"/>
      <c r="AA8714" s="5"/>
      <c r="AB8714" s="5"/>
      <c r="AC8714" s="5"/>
      <c r="AD8714" s="5"/>
    </row>
    <row r="8715" spans="1:30" ht="15.75" customHeight="1">
      <c r="A8715" s="3" t="s">
        <v>8763</v>
      </c>
      <c r="B8715" s="4" t="str">
        <f t="shared" si="102"/>
        <v>October</v>
      </c>
      <c r="C8715" s="3">
        <v>3769.06</v>
      </c>
      <c r="D8715" s="4">
        <v>45585</v>
      </c>
      <c r="E8715" s="3" t="s">
        <v>2</v>
      </c>
      <c r="F8715" s="3" t="s">
        <v>54</v>
      </c>
      <c r="G8715" s="3">
        <f t="shared" si="103"/>
        <v>376.90600000000001</v>
      </c>
      <c r="H8715" s="3">
        <f t="shared" si="104"/>
        <v>3392.154</v>
      </c>
      <c r="I8715" s="3">
        <v>5</v>
      </c>
      <c r="J8715" s="4">
        <v>45587</v>
      </c>
      <c r="K8715" s="3" t="s">
        <v>35</v>
      </c>
      <c r="L8715" s="3" t="s">
        <v>41</v>
      </c>
      <c r="M8715" s="3">
        <v>922.63</v>
      </c>
      <c r="N8715" s="3" t="s">
        <v>57</v>
      </c>
      <c r="O8715" s="3"/>
      <c r="P8715" s="5"/>
      <c r="Q8715" s="5"/>
      <c r="R8715" s="5"/>
      <c r="S8715" s="5"/>
      <c r="T8715" s="5"/>
      <c r="U8715" s="5"/>
      <c r="V8715" s="5"/>
      <c r="W8715" s="5"/>
      <c r="X8715" s="5"/>
      <c r="Y8715" s="5"/>
      <c r="Z8715" s="5"/>
      <c r="AA8715" s="5"/>
      <c r="AB8715" s="5"/>
      <c r="AC8715" s="5"/>
      <c r="AD8715" s="5"/>
    </row>
    <row r="8716" spans="1:30" ht="15.75" customHeight="1">
      <c r="A8716" s="3" t="s">
        <v>8764</v>
      </c>
      <c r="B8716" s="4" t="str">
        <f t="shared" si="102"/>
        <v>October</v>
      </c>
      <c r="C8716" s="3">
        <v>379.17</v>
      </c>
      <c r="D8716" s="4">
        <v>45589</v>
      </c>
      <c r="E8716" s="3" t="s">
        <v>2</v>
      </c>
      <c r="F8716" s="3" t="s">
        <v>54</v>
      </c>
      <c r="G8716" s="3">
        <f t="shared" si="103"/>
        <v>37.917000000000002</v>
      </c>
      <c r="H8716" s="3">
        <f t="shared" si="104"/>
        <v>341.25300000000004</v>
      </c>
      <c r="I8716" s="3">
        <v>9</v>
      </c>
      <c r="J8716" s="4">
        <v>45596</v>
      </c>
      <c r="K8716" s="3" t="s">
        <v>35</v>
      </c>
      <c r="L8716" s="3" t="s">
        <v>45</v>
      </c>
      <c r="M8716" s="3">
        <v>39.71</v>
      </c>
      <c r="N8716" s="3" t="s">
        <v>52</v>
      </c>
      <c r="O8716" s="3"/>
      <c r="P8716" s="5"/>
      <c r="Q8716" s="5"/>
      <c r="R8716" s="5"/>
      <c r="S8716" s="5"/>
      <c r="T8716" s="5"/>
      <c r="U8716" s="5"/>
      <c r="V8716" s="5"/>
      <c r="W8716" s="5"/>
      <c r="X8716" s="5"/>
      <c r="Y8716" s="5"/>
      <c r="Z8716" s="5"/>
      <c r="AA8716" s="5"/>
      <c r="AB8716" s="5"/>
      <c r="AC8716" s="5"/>
      <c r="AD8716" s="5"/>
    </row>
    <row r="8717" spans="1:30" ht="15.75" customHeight="1">
      <c r="A8717" s="3" t="s">
        <v>8765</v>
      </c>
      <c r="B8717" s="4" t="str">
        <f t="shared" si="102"/>
        <v>March</v>
      </c>
      <c r="C8717" s="3">
        <v>1956.44</v>
      </c>
      <c r="D8717" s="4">
        <v>45360</v>
      </c>
      <c r="E8717" s="3" t="s">
        <v>3</v>
      </c>
      <c r="F8717" s="3" t="s">
        <v>39</v>
      </c>
      <c r="G8717" s="3">
        <f t="shared" si="103"/>
        <v>195.64400000000001</v>
      </c>
      <c r="H8717" s="3">
        <f t="shared" si="104"/>
        <v>1760.796</v>
      </c>
      <c r="I8717" s="3">
        <v>4</v>
      </c>
      <c r="J8717" s="4">
        <v>45363</v>
      </c>
      <c r="K8717" s="3" t="s">
        <v>49</v>
      </c>
      <c r="L8717" s="3" t="s">
        <v>36</v>
      </c>
      <c r="M8717" s="3">
        <v>196.92</v>
      </c>
      <c r="N8717" s="3" t="s">
        <v>37</v>
      </c>
      <c r="O8717" s="3"/>
      <c r="P8717" s="5"/>
      <c r="Q8717" s="5"/>
      <c r="R8717" s="5"/>
      <c r="S8717" s="5"/>
      <c r="T8717" s="5"/>
      <c r="U8717" s="5"/>
      <c r="V8717" s="5"/>
      <c r="W8717" s="5"/>
      <c r="X8717" s="5"/>
      <c r="Y8717" s="5"/>
      <c r="Z8717" s="5"/>
      <c r="AA8717" s="5"/>
      <c r="AB8717" s="5"/>
      <c r="AC8717" s="5"/>
      <c r="AD8717" s="5"/>
    </row>
    <row r="8718" spans="1:30" ht="15.75" customHeight="1">
      <c r="A8718" s="3" t="s">
        <v>8766</v>
      </c>
      <c r="B8718" s="4" t="str">
        <f t="shared" si="102"/>
        <v>June</v>
      </c>
      <c r="C8718" s="3">
        <v>2943.58</v>
      </c>
      <c r="D8718" s="4">
        <v>45100</v>
      </c>
      <c r="E8718" s="3" t="s">
        <v>3</v>
      </c>
      <c r="F8718" s="3" t="s">
        <v>39</v>
      </c>
      <c r="G8718" s="3">
        <f t="shared" si="103"/>
        <v>294.358</v>
      </c>
      <c r="H8718" s="3">
        <f t="shared" si="104"/>
        <v>2649.2219999999998</v>
      </c>
      <c r="I8718" s="3">
        <v>1</v>
      </c>
      <c r="J8718" s="4">
        <v>45106</v>
      </c>
      <c r="K8718" s="3" t="s">
        <v>49</v>
      </c>
      <c r="L8718" s="3" t="s">
        <v>36</v>
      </c>
      <c r="M8718" s="3">
        <v>158.18</v>
      </c>
      <c r="N8718" s="3" t="s">
        <v>42</v>
      </c>
      <c r="O8718" s="3"/>
      <c r="P8718" s="5"/>
      <c r="Q8718" s="5"/>
      <c r="R8718" s="5"/>
      <c r="S8718" s="5"/>
      <c r="T8718" s="5"/>
      <c r="U8718" s="5"/>
      <c r="V8718" s="5"/>
      <c r="W8718" s="5"/>
      <c r="X8718" s="5"/>
      <c r="Y8718" s="5"/>
      <c r="Z8718" s="5"/>
      <c r="AA8718" s="5"/>
      <c r="AB8718" s="5"/>
      <c r="AC8718" s="5"/>
      <c r="AD8718" s="5"/>
    </row>
    <row r="8719" spans="1:30" ht="15.75" customHeight="1">
      <c r="A8719" s="3" t="s">
        <v>8767</v>
      </c>
      <c r="B8719" s="4" t="str">
        <f t="shared" si="102"/>
        <v>July</v>
      </c>
      <c r="C8719" s="3">
        <v>3780.86</v>
      </c>
      <c r="D8719" s="4">
        <v>45128</v>
      </c>
      <c r="E8719" s="3" t="s">
        <v>4</v>
      </c>
      <c r="F8719" s="3" t="s">
        <v>51</v>
      </c>
      <c r="G8719" s="3">
        <f t="shared" si="103"/>
        <v>378.08600000000001</v>
      </c>
      <c r="H8719" s="3">
        <f t="shared" si="104"/>
        <v>3402.7740000000003</v>
      </c>
      <c r="I8719" s="3">
        <v>8</v>
      </c>
      <c r="J8719" s="4">
        <v>45130</v>
      </c>
      <c r="K8719" s="3" t="s">
        <v>49</v>
      </c>
      <c r="L8719" s="3" t="s">
        <v>41</v>
      </c>
      <c r="M8719" s="3">
        <v>822.08</v>
      </c>
      <c r="N8719" s="3" t="s">
        <v>42</v>
      </c>
      <c r="O8719" s="3"/>
      <c r="P8719" s="5"/>
      <c r="Q8719" s="5"/>
      <c r="R8719" s="5"/>
      <c r="S8719" s="5"/>
      <c r="T8719" s="5"/>
      <c r="U8719" s="5"/>
      <c r="V8719" s="5"/>
      <c r="W8719" s="5"/>
      <c r="X8719" s="5"/>
      <c r="Y8719" s="5"/>
      <c r="Z8719" s="5"/>
      <c r="AA8719" s="5"/>
      <c r="AB8719" s="5"/>
      <c r="AC8719" s="5"/>
      <c r="AD8719" s="5"/>
    </row>
    <row r="8720" spans="1:30" ht="15.75" customHeight="1">
      <c r="A8720" s="3" t="s">
        <v>8768</v>
      </c>
      <c r="B8720" s="4" t="str">
        <f t="shared" si="102"/>
        <v>August</v>
      </c>
      <c r="C8720" s="3">
        <v>2689.08</v>
      </c>
      <c r="D8720" s="4">
        <v>45517</v>
      </c>
      <c r="E8720" s="3" t="s">
        <v>3</v>
      </c>
      <c r="F8720" s="3" t="s">
        <v>54</v>
      </c>
      <c r="G8720" s="3">
        <f t="shared" si="103"/>
        <v>268.90800000000002</v>
      </c>
      <c r="H8720" s="3">
        <f t="shared" si="104"/>
        <v>2420.172</v>
      </c>
      <c r="I8720" s="3">
        <v>5</v>
      </c>
      <c r="J8720" s="4">
        <v>45520</v>
      </c>
      <c r="K8720" s="3" t="s">
        <v>40</v>
      </c>
      <c r="L8720" s="3" t="s">
        <v>45</v>
      </c>
      <c r="M8720" s="3">
        <v>394.54</v>
      </c>
      <c r="N8720" s="3" t="s">
        <v>65</v>
      </c>
      <c r="O8720" s="3"/>
      <c r="P8720" s="5"/>
      <c r="Q8720" s="5"/>
      <c r="R8720" s="5"/>
      <c r="S8720" s="5"/>
      <c r="T8720" s="5"/>
      <c r="U8720" s="5"/>
      <c r="V8720" s="5"/>
      <c r="W8720" s="5"/>
      <c r="X8720" s="5"/>
      <c r="Y8720" s="5"/>
      <c r="Z8720" s="5"/>
      <c r="AA8720" s="5"/>
      <c r="AB8720" s="5"/>
      <c r="AC8720" s="5"/>
      <c r="AD8720" s="5"/>
    </row>
    <row r="8721" spans="1:30" ht="15.75" customHeight="1">
      <c r="A8721" s="3" t="s">
        <v>8769</v>
      </c>
      <c r="B8721" s="4" t="str">
        <f t="shared" si="102"/>
        <v>February</v>
      </c>
      <c r="C8721" s="3">
        <v>2624.95</v>
      </c>
      <c r="D8721" s="4">
        <v>45327</v>
      </c>
      <c r="E8721" s="3" t="s">
        <v>4</v>
      </c>
      <c r="F8721" s="3" t="s">
        <v>54</v>
      </c>
      <c r="G8721" s="3">
        <f t="shared" si="103"/>
        <v>262.495</v>
      </c>
      <c r="H8721" s="3">
        <f t="shared" si="104"/>
        <v>2362.4549999999999</v>
      </c>
      <c r="I8721" s="3">
        <v>9</v>
      </c>
      <c r="J8721" s="4">
        <v>45334</v>
      </c>
      <c r="K8721" s="3" t="s">
        <v>49</v>
      </c>
      <c r="L8721" s="3" t="s">
        <v>41</v>
      </c>
      <c r="M8721" s="3">
        <v>770.26</v>
      </c>
      <c r="N8721" s="3" t="s">
        <v>42</v>
      </c>
      <c r="O8721" s="3"/>
      <c r="P8721" s="5"/>
      <c r="Q8721" s="5"/>
      <c r="R8721" s="5"/>
      <c r="S8721" s="5"/>
      <c r="T8721" s="5"/>
      <c r="U8721" s="5"/>
      <c r="V8721" s="5"/>
      <c r="W8721" s="5"/>
      <c r="X8721" s="5"/>
      <c r="Y8721" s="5"/>
      <c r="Z8721" s="5"/>
      <c r="AA8721" s="5"/>
      <c r="AB8721" s="5"/>
      <c r="AC8721" s="5"/>
      <c r="AD8721" s="5"/>
    </row>
    <row r="8722" spans="1:30" ht="15.75" customHeight="1">
      <c r="A8722" s="3" t="s">
        <v>8770</v>
      </c>
      <c r="B8722" s="4" t="str">
        <f t="shared" si="102"/>
        <v>March</v>
      </c>
      <c r="C8722" s="3">
        <v>3843.14</v>
      </c>
      <c r="D8722" s="4">
        <v>45362</v>
      </c>
      <c r="E8722" s="3" t="s">
        <v>5</v>
      </c>
      <c r="F8722" s="3" t="s">
        <v>44</v>
      </c>
      <c r="G8722" s="3">
        <f t="shared" si="103"/>
        <v>384.31400000000002</v>
      </c>
      <c r="H8722" s="3">
        <f t="shared" si="104"/>
        <v>3458.826</v>
      </c>
      <c r="I8722" s="3">
        <v>3</v>
      </c>
      <c r="J8722" s="4">
        <v>45367</v>
      </c>
      <c r="K8722" s="3" t="s">
        <v>35</v>
      </c>
      <c r="L8722" s="3" t="s">
        <v>45</v>
      </c>
      <c r="M8722" s="3">
        <v>241.79</v>
      </c>
      <c r="N8722" s="3" t="s">
        <v>52</v>
      </c>
      <c r="O8722" s="3"/>
      <c r="P8722" s="5"/>
      <c r="Q8722" s="5"/>
      <c r="R8722" s="5"/>
      <c r="S8722" s="5"/>
      <c r="T8722" s="5"/>
      <c r="U8722" s="5"/>
      <c r="V8722" s="5"/>
      <c r="W8722" s="5"/>
      <c r="X8722" s="5"/>
      <c r="Y8722" s="5"/>
      <c r="Z8722" s="5"/>
      <c r="AA8722" s="5"/>
      <c r="AB8722" s="5"/>
      <c r="AC8722" s="5"/>
      <c r="AD8722" s="5"/>
    </row>
    <row r="8723" spans="1:30" ht="15.75" customHeight="1">
      <c r="A8723" s="3" t="s">
        <v>8771</v>
      </c>
      <c r="B8723" s="4" t="str">
        <f t="shared" si="102"/>
        <v>September</v>
      </c>
      <c r="C8723" s="3">
        <v>1635.11</v>
      </c>
      <c r="D8723" s="4">
        <v>45195</v>
      </c>
      <c r="E8723" s="3" t="s">
        <v>3</v>
      </c>
      <c r="F8723" s="3" t="s">
        <v>51</v>
      </c>
      <c r="G8723" s="3">
        <f t="shared" si="103"/>
        <v>163.511</v>
      </c>
      <c r="H8723" s="3">
        <f t="shared" si="104"/>
        <v>1471.5989999999999</v>
      </c>
      <c r="I8723" s="3">
        <v>9</v>
      </c>
      <c r="J8723" s="4">
        <v>45200</v>
      </c>
      <c r="K8723" s="3" t="s">
        <v>35</v>
      </c>
      <c r="L8723" s="3" t="s">
        <v>45</v>
      </c>
      <c r="M8723" s="3">
        <v>108.71</v>
      </c>
      <c r="N8723" s="3" t="s">
        <v>46</v>
      </c>
      <c r="O8723" s="3"/>
      <c r="P8723" s="5"/>
      <c r="Q8723" s="5"/>
      <c r="R8723" s="5"/>
      <c r="S8723" s="5"/>
      <c r="T8723" s="5"/>
      <c r="U8723" s="5"/>
      <c r="V8723" s="5"/>
      <c r="W8723" s="5"/>
      <c r="X8723" s="5"/>
      <c r="Y8723" s="5"/>
      <c r="Z8723" s="5"/>
      <c r="AA8723" s="5"/>
      <c r="AB8723" s="5"/>
      <c r="AC8723" s="5"/>
      <c r="AD8723" s="5"/>
    </row>
    <row r="8724" spans="1:30" ht="15.75" customHeight="1">
      <c r="A8724" s="3" t="s">
        <v>8772</v>
      </c>
      <c r="B8724" s="4" t="str">
        <f t="shared" si="102"/>
        <v>December</v>
      </c>
      <c r="C8724" s="3">
        <v>543.99</v>
      </c>
      <c r="D8724" s="4">
        <v>45262</v>
      </c>
      <c r="E8724" s="3" t="s">
        <v>2</v>
      </c>
      <c r="F8724" s="3" t="s">
        <v>39</v>
      </c>
      <c r="G8724" s="3">
        <f t="shared" si="103"/>
        <v>54.399000000000001</v>
      </c>
      <c r="H8724" s="3">
        <f t="shared" si="104"/>
        <v>489.59100000000001</v>
      </c>
      <c r="I8724" s="3">
        <v>8</v>
      </c>
      <c r="J8724" s="4">
        <v>45269</v>
      </c>
      <c r="K8724" s="3" t="s">
        <v>49</v>
      </c>
      <c r="L8724" s="3" t="s">
        <v>41</v>
      </c>
      <c r="M8724" s="3">
        <v>65.88</v>
      </c>
      <c r="N8724" s="3" t="s">
        <v>57</v>
      </c>
      <c r="O8724" s="3"/>
      <c r="P8724" s="5"/>
      <c r="Q8724" s="5"/>
      <c r="R8724" s="5"/>
      <c r="S8724" s="5"/>
      <c r="T8724" s="5"/>
      <c r="U8724" s="5"/>
      <c r="V8724" s="5"/>
      <c r="W8724" s="5"/>
      <c r="X8724" s="5"/>
      <c r="Y8724" s="5"/>
      <c r="Z8724" s="5"/>
      <c r="AA8724" s="5"/>
      <c r="AB8724" s="5"/>
      <c r="AC8724" s="5"/>
      <c r="AD8724" s="5"/>
    </row>
    <row r="8725" spans="1:30" ht="15.75" customHeight="1">
      <c r="A8725" s="3" t="s">
        <v>8773</v>
      </c>
      <c r="B8725" s="4" t="str">
        <f t="shared" si="102"/>
        <v>May</v>
      </c>
      <c r="C8725" s="3">
        <v>1801.04</v>
      </c>
      <c r="D8725" s="4">
        <v>45413</v>
      </c>
      <c r="E8725" s="3" t="s">
        <v>3</v>
      </c>
      <c r="F8725" s="3" t="s">
        <v>39</v>
      </c>
      <c r="G8725" s="3">
        <f t="shared" si="103"/>
        <v>180.10400000000001</v>
      </c>
      <c r="H8725" s="3">
        <f t="shared" si="104"/>
        <v>1620.9359999999999</v>
      </c>
      <c r="I8725" s="3">
        <v>6</v>
      </c>
      <c r="J8725" s="4">
        <v>45416</v>
      </c>
      <c r="K8725" s="3" t="s">
        <v>35</v>
      </c>
      <c r="L8725" s="3" t="s">
        <v>36</v>
      </c>
      <c r="M8725" s="3">
        <v>332.19</v>
      </c>
      <c r="N8725" s="3" t="s">
        <v>46</v>
      </c>
      <c r="O8725" s="3"/>
      <c r="P8725" s="5"/>
      <c r="Q8725" s="5"/>
      <c r="R8725" s="5"/>
      <c r="S8725" s="5"/>
      <c r="T8725" s="5"/>
      <c r="U8725" s="5"/>
      <c r="V8725" s="5"/>
      <c r="W8725" s="5"/>
      <c r="X8725" s="5"/>
      <c r="Y8725" s="5"/>
      <c r="Z8725" s="5"/>
      <c r="AA8725" s="5"/>
      <c r="AB8725" s="5"/>
      <c r="AC8725" s="5"/>
      <c r="AD8725" s="5"/>
    </row>
    <row r="8726" spans="1:30" ht="15.75" customHeight="1">
      <c r="A8726" s="3" t="s">
        <v>8774</v>
      </c>
      <c r="B8726" s="4" t="str">
        <f t="shared" si="102"/>
        <v>September</v>
      </c>
      <c r="C8726" s="3">
        <v>879.08</v>
      </c>
      <c r="D8726" s="4">
        <v>45540</v>
      </c>
      <c r="E8726" s="3" t="s">
        <v>4</v>
      </c>
      <c r="F8726" s="3" t="s">
        <v>34</v>
      </c>
      <c r="G8726" s="3">
        <f t="shared" si="103"/>
        <v>87.908000000000015</v>
      </c>
      <c r="H8726" s="3">
        <f t="shared" si="104"/>
        <v>791.17200000000003</v>
      </c>
      <c r="I8726" s="3">
        <v>8</v>
      </c>
      <c r="J8726" s="4">
        <v>45543</v>
      </c>
      <c r="K8726" s="3" t="s">
        <v>40</v>
      </c>
      <c r="L8726" s="3" t="s">
        <v>41</v>
      </c>
      <c r="M8726" s="3">
        <v>208.44</v>
      </c>
      <c r="N8726" s="3" t="s">
        <v>37</v>
      </c>
      <c r="O8726" s="3"/>
      <c r="P8726" s="5"/>
      <c r="Q8726" s="5"/>
      <c r="R8726" s="5"/>
      <c r="S8726" s="5"/>
      <c r="T8726" s="5"/>
      <c r="U8726" s="5"/>
      <c r="V8726" s="5"/>
      <c r="W8726" s="5"/>
      <c r="X8726" s="5"/>
      <c r="Y8726" s="5"/>
      <c r="Z8726" s="5"/>
      <c r="AA8726" s="5"/>
      <c r="AB8726" s="5"/>
      <c r="AC8726" s="5"/>
      <c r="AD8726" s="5"/>
    </row>
    <row r="8727" spans="1:30" ht="15.75" customHeight="1">
      <c r="A8727" s="3" t="s">
        <v>8775</v>
      </c>
      <c r="B8727" s="4" t="str">
        <f t="shared" si="102"/>
        <v>April</v>
      </c>
      <c r="C8727" s="3">
        <v>4833.13</v>
      </c>
      <c r="D8727" s="4">
        <v>45035</v>
      </c>
      <c r="E8727" s="3" t="s">
        <v>3</v>
      </c>
      <c r="F8727" s="3" t="s">
        <v>39</v>
      </c>
      <c r="G8727" s="3">
        <f t="shared" si="103"/>
        <v>483.31300000000005</v>
      </c>
      <c r="H8727" s="3">
        <f t="shared" si="104"/>
        <v>4349.817</v>
      </c>
      <c r="I8727" s="3">
        <v>8</v>
      </c>
      <c r="J8727" s="4">
        <v>45042</v>
      </c>
      <c r="K8727" s="3" t="s">
        <v>49</v>
      </c>
      <c r="L8727" s="3" t="s">
        <v>41</v>
      </c>
      <c r="M8727" s="3">
        <v>607.79</v>
      </c>
      <c r="N8727" s="3" t="s">
        <v>42</v>
      </c>
      <c r="O8727" s="3"/>
      <c r="P8727" s="5"/>
      <c r="Q8727" s="5"/>
      <c r="R8727" s="5"/>
      <c r="S8727" s="5"/>
      <c r="T8727" s="5"/>
      <c r="U8727" s="5"/>
      <c r="V8727" s="5"/>
      <c r="W8727" s="5"/>
      <c r="X8727" s="5"/>
      <c r="Y8727" s="5"/>
      <c r="Z8727" s="5"/>
      <c r="AA8727" s="5"/>
      <c r="AB8727" s="5"/>
      <c r="AC8727" s="5"/>
      <c r="AD8727" s="5"/>
    </row>
    <row r="8728" spans="1:30" ht="15.75" customHeight="1">
      <c r="A8728" s="3" t="s">
        <v>8776</v>
      </c>
      <c r="B8728" s="4" t="str">
        <f t="shared" si="102"/>
        <v>July</v>
      </c>
      <c r="C8728" s="3">
        <v>2929.81</v>
      </c>
      <c r="D8728" s="4">
        <v>45482</v>
      </c>
      <c r="E8728" s="3" t="s">
        <v>5</v>
      </c>
      <c r="F8728" s="3" t="s">
        <v>54</v>
      </c>
      <c r="G8728" s="3">
        <f t="shared" si="103"/>
        <v>292.98099999999999</v>
      </c>
      <c r="H8728" s="3">
        <f t="shared" si="104"/>
        <v>2636.8289999999997</v>
      </c>
      <c r="I8728" s="3">
        <v>7</v>
      </c>
      <c r="J8728" s="4">
        <v>45486</v>
      </c>
      <c r="K8728" s="3" t="s">
        <v>40</v>
      </c>
      <c r="L8728" s="3" t="s">
        <v>36</v>
      </c>
      <c r="M8728" s="3">
        <v>390.8</v>
      </c>
      <c r="N8728" s="3" t="s">
        <v>65</v>
      </c>
      <c r="O8728" s="3"/>
      <c r="P8728" s="5"/>
      <c r="Q8728" s="5"/>
      <c r="R8728" s="5"/>
      <c r="S8728" s="5"/>
      <c r="T8728" s="5"/>
      <c r="U8728" s="5"/>
      <c r="V8728" s="5"/>
      <c r="W8728" s="5"/>
      <c r="X8728" s="5"/>
      <c r="Y8728" s="5"/>
      <c r="Z8728" s="5"/>
      <c r="AA8728" s="5"/>
      <c r="AB8728" s="5"/>
      <c r="AC8728" s="5"/>
      <c r="AD8728" s="5"/>
    </row>
    <row r="8729" spans="1:30" ht="15.75" customHeight="1">
      <c r="A8729" s="3" t="s">
        <v>8777</v>
      </c>
      <c r="B8729" s="4" t="str">
        <f t="shared" si="102"/>
        <v>June</v>
      </c>
      <c r="C8729" s="3">
        <v>2288.34</v>
      </c>
      <c r="D8729" s="4">
        <v>45453</v>
      </c>
      <c r="E8729" s="3" t="s">
        <v>2</v>
      </c>
      <c r="F8729" s="3" t="s">
        <v>39</v>
      </c>
      <c r="G8729" s="3">
        <f t="shared" si="103"/>
        <v>228.83400000000003</v>
      </c>
      <c r="H8729" s="3">
        <f t="shared" si="104"/>
        <v>2059.5060000000003</v>
      </c>
      <c r="I8729" s="3">
        <v>7</v>
      </c>
      <c r="J8729" s="4">
        <v>45460</v>
      </c>
      <c r="K8729" s="3" t="s">
        <v>49</v>
      </c>
      <c r="L8729" s="3" t="s">
        <v>45</v>
      </c>
      <c r="M8729" s="3">
        <v>525.94000000000005</v>
      </c>
      <c r="N8729" s="3" t="s">
        <v>37</v>
      </c>
      <c r="O8729" s="3"/>
      <c r="P8729" s="5"/>
      <c r="Q8729" s="5"/>
      <c r="R8729" s="5"/>
      <c r="S8729" s="5"/>
      <c r="T8729" s="5"/>
      <c r="U8729" s="5"/>
      <c r="V8729" s="5"/>
      <c r="W8729" s="5"/>
      <c r="X8729" s="5"/>
      <c r="Y8729" s="5"/>
      <c r="Z8729" s="5"/>
      <c r="AA8729" s="5"/>
      <c r="AB8729" s="5"/>
      <c r="AC8729" s="5"/>
      <c r="AD8729" s="5"/>
    </row>
    <row r="8730" spans="1:30" ht="15.75" customHeight="1">
      <c r="A8730" s="3" t="s">
        <v>8778</v>
      </c>
      <c r="B8730" s="4" t="str">
        <f t="shared" si="102"/>
        <v>May</v>
      </c>
      <c r="C8730" s="3">
        <v>4569.05</v>
      </c>
      <c r="D8730" s="4">
        <v>45442</v>
      </c>
      <c r="E8730" s="3" t="s">
        <v>4</v>
      </c>
      <c r="F8730" s="3" t="s">
        <v>54</v>
      </c>
      <c r="G8730" s="3">
        <f t="shared" si="103"/>
        <v>456.90500000000003</v>
      </c>
      <c r="H8730" s="3">
        <f t="shared" si="104"/>
        <v>4112.1450000000004</v>
      </c>
      <c r="I8730" s="3">
        <v>3</v>
      </c>
      <c r="J8730" s="4">
        <v>45444</v>
      </c>
      <c r="K8730" s="3" t="s">
        <v>35</v>
      </c>
      <c r="L8730" s="3" t="s">
        <v>45</v>
      </c>
      <c r="M8730" s="3">
        <v>650.84</v>
      </c>
      <c r="N8730" s="3" t="s">
        <v>65</v>
      </c>
      <c r="O8730" s="3"/>
      <c r="P8730" s="5"/>
      <c r="Q8730" s="5"/>
      <c r="R8730" s="5"/>
      <c r="S8730" s="5"/>
      <c r="T8730" s="5"/>
      <c r="U8730" s="5"/>
      <c r="V8730" s="5"/>
      <c r="W8730" s="5"/>
      <c r="X8730" s="5"/>
      <c r="Y8730" s="5"/>
      <c r="Z8730" s="5"/>
      <c r="AA8730" s="5"/>
      <c r="AB8730" s="5"/>
      <c r="AC8730" s="5"/>
      <c r="AD8730" s="5"/>
    </row>
    <row r="8731" spans="1:30" ht="15.75" customHeight="1">
      <c r="A8731" s="3" t="s">
        <v>8779</v>
      </c>
      <c r="B8731" s="4" t="str">
        <f t="shared" si="102"/>
        <v>August</v>
      </c>
      <c r="C8731" s="3">
        <v>4511.7700000000004</v>
      </c>
      <c r="D8731" s="4">
        <v>45162</v>
      </c>
      <c r="E8731" s="3" t="s">
        <v>2</v>
      </c>
      <c r="F8731" s="3" t="s">
        <v>54</v>
      </c>
      <c r="G8731" s="3">
        <f t="shared" si="103"/>
        <v>451.17700000000008</v>
      </c>
      <c r="H8731" s="3">
        <f t="shared" si="104"/>
        <v>4060.5930000000003</v>
      </c>
      <c r="I8731" s="3">
        <v>7</v>
      </c>
      <c r="J8731" s="4">
        <v>45166</v>
      </c>
      <c r="K8731" s="3" t="s">
        <v>40</v>
      </c>
      <c r="L8731" s="3" t="s">
        <v>41</v>
      </c>
      <c r="M8731" s="3">
        <v>961.64</v>
      </c>
      <c r="N8731" s="3" t="s">
        <v>57</v>
      </c>
      <c r="O8731" s="3"/>
      <c r="P8731" s="5"/>
      <c r="Q8731" s="5"/>
      <c r="R8731" s="5"/>
      <c r="S8731" s="5"/>
      <c r="T8731" s="5"/>
      <c r="U8731" s="5"/>
      <c r="V8731" s="5"/>
      <c r="W8731" s="5"/>
      <c r="X8731" s="5"/>
      <c r="Y8731" s="5"/>
      <c r="Z8731" s="5"/>
      <c r="AA8731" s="5"/>
      <c r="AB8731" s="5"/>
      <c r="AC8731" s="5"/>
      <c r="AD8731" s="5"/>
    </row>
    <row r="8732" spans="1:30" ht="15.75" customHeight="1">
      <c r="A8732" s="3" t="s">
        <v>8780</v>
      </c>
      <c r="B8732" s="4" t="str">
        <f t="shared" si="102"/>
        <v>July</v>
      </c>
      <c r="C8732" s="3">
        <v>2136.92</v>
      </c>
      <c r="D8732" s="4">
        <v>45490</v>
      </c>
      <c r="E8732" s="3" t="s">
        <v>2</v>
      </c>
      <c r="F8732" s="3" t="s">
        <v>51</v>
      </c>
      <c r="G8732" s="3">
        <f t="shared" si="103"/>
        <v>213.69200000000001</v>
      </c>
      <c r="H8732" s="3">
        <f t="shared" si="104"/>
        <v>1923.2280000000001</v>
      </c>
      <c r="I8732" s="3">
        <v>3</v>
      </c>
      <c r="J8732" s="4">
        <v>45497</v>
      </c>
      <c r="K8732" s="3" t="s">
        <v>35</v>
      </c>
      <c r="L8732" s="3" t="s">
        <v>41</v>
      </c>
      <c r="M8732" s="3">
        <v>274.7</v>
      </c>
      <c r="N8732" s="3" t="s">
        <v>46</v>
      </c>
      <c r="O8732" s="3"/>
      <c r="P8732" s="5"/>
      <c r="Q8732" s="5"/>
      <c r="R8732" s="5"/>
      <c r="S8732" s="5"/>
      <c r="T8732" s="5"/>
      <c r="U8732" s="5"/>
      <c r="V8732" s="5"/>
      <c r="W8732" s="5"/>
      <c r="X8732" s="5"/>
      <c r="Y8732" s="5"/>
      <c r="Z8732" s="5"/>
      <c r="AA8732" s="5"/>
      <c r="AB8732" s="5"/>
      <c r="AC8732" s="5"/>
      <c r="AD8732" s="5"/>
    </row>
    <row r="8733" spans="1:30" ht="15.75" customHeight="1">
      <c r="A8733" s="3" t="s">
        <v>8781</v>
      </c>
      <c r="B8733" s="4" t="str">
        <f t="shared" si="102"/>
        <v>July</v>
      </c>
      <c r="C8733" s="3">
        <v>4386.16</v>
      </c>
      <c r="D8733" s="4">
        <v>45128</v>
      </c>
      <c r="E8733" s="3" t="s">
        <v>4</v>
      </c>
      <c r="F8733" s="3" t="s">
        <v>39</v>
      </c>
      <c r="G8733" s="3">
        <f t="shared" si="103"/>
        <v>438.61599999999999</v>
      </c>
      <c r="H8733" s="3">
        <f t="shared" si="104"/>
        <v>3947.5439999999999</v>
      </c>
      <c r="I8733" s="3">
        <v>9</v>
      </c>
      <c r="J8733" s="4">
        <v>45131</v>
      </c>
      <c r="K8733" s="3" t="s">
        <v>49</v>
      </c>
      <c r="L8733" s="3" t="s">
        <v>36</v>
      </c>
      <c r="M8733" s="3">
        <v>1306.69</v>
      </c>
      <c r="N8733" s="3" t="s">
        <v>57</v>
      </c>
      <c r="O8733" s="3"/>
      <c r="P8733" s="5"/>
      <c r="Q8733" s="5"/>
      <c r="R8733" s="5"/>
      <c r="S8733" s="5"/>
      <c r="T8733" s="5"/>
      <c r="U8733" s="5"/>
      <c r="V8733" s="5"/>
      <c r="W8733" s="5"/>
      <c r="X8733" s="5"/>
      <c r="Y8733" s="5"/>
      <c r="Z8733" s="5"/>
      <c r="AA8733" s="5"/>
      <c r="AB8733" s="5"/>
      <c r="AC8733" s="5"/>
      <c r="AD8733" s="5"/>
    </row>
    <row r="8734" spans="1:30" ht="15.75" customHeight="1">
      <c r="A8734" s="3" t="s">
        <v>8782</v>
      </c>
      <c r="B8734" s="4" t="str">
        <f t="shared" si="102"/>
        <v>July</v>
      </c>
      <c r="C8734" s="3">
        <v>413.73</v>
      </c>
      <c r="D8734" s="4">
        <v>45484</v>
      </c>
      <c r="E8734" s="3" t="s">
        <v>2</v>
      </c>
      <c r="F8734" s="3" t="s">
        <v>51</v>
      </c>
      <c r="G8734" s="3">
        <f t="shared" si="103"/>
        <v>41.373000000000005</v>
      </c>
      <c r="H8734" s="3">
        <f t="shared" si="104"/>
        <v>372.35700000000003</v>
      </c>
      <c r="I8734" s="3">
        <v>5</v>
      </c>
      <c r="J8734" s="4">
        <v>45489</v>
      </c>
      <c r="K8734" s="3" t="s">
        <v>35</v>
      </c>
      <c r="L8734" s="3" t="s">
        <v>41</v>
      </c>
      <c r="M8734" s="3">
        <v>115.5</v>
      </c>
      <c r="N8734" s="3" t="s">
        <v>42</v>
      </c>
      <c r="O8734" s="3"/>
      <c r="P8734" s="5"/>
      <c r="Q8734" s="5"/>
      <c r="R8734" s="5"/>
      <c r="S8734" s="5"/>
      <c r="T8734" s="5"/>
      <c r="U8734" s="5"/>
      <c r="V8734" s="5"/>
      <c r="W8734" s="5"/>
      <c r="X8734" s="5"/>
      <c r="Y8734" s="5"/>
      <c r="Z8734" s="5"/>
      <c r="AA8734" s="5"/>
      <c r="AB8734" s="5"/>
      <c r="AC8734" s="5"/>
      <c r="AD8734" s="5"/>
    </row>
    <row r="8735" spans="1:30" ht="15.75" customHeight="1">
      <c r="A8735" s="3" t="s">
        <v>8783</v>
      </c>
      <c r="B8735" s="4" t="str">
        <f t="shared" si="102"/>
        <v>July</v>
      </c>
      <c r="C8735" s="3">
        <v>4440.0200000000004</v>
      </c>
      <c r="D8735" s="4">
        <v>45497</v>
      </c>
      <c r="E8735" s="3" t="s">
        <v>2</v>
      </c>
      <c r="F8735" s="3" t="s">
        <v>54</v>
      </c>
      <c r="G8735" s="3">
        <f t="shared" si="103"/>
        <v>444.00200000000007</v>
      </c>
      <c r="H8735" s="3">
        <f t="shared" si="104"/>
        <v>3996.0180000000005</v>
      </c>
      <c r="I8735" s="3">
        <v>8</v>
      </c>
      <c r="J8735" s="4">
        <v>45499</v>
      </c>
      <c r="K8735" s="3" t="s">
        <v>40</v>
      </c>
      <c r="L8735" s="3" t="s">
        <v>41</v>
      </c>
      <c r="M8735" s="3">
        <v>873.2</v>
      </c>
      <c r="N8735" s="3" t="s">
        <v>37</v>
      </c>
      <c r="O8735" s="3"/>
      <c r="P8735" s="5"/>
      <c r="Q8735" s="5"/>
      <c r="R8735" s="5"/>
      <c r="S8735" s="5"/>
      <c r="T8735" s="5"/>
      <c r="U8735" s="5"/>
      <c r="V8735" s="5"/>
      <c r="W8735" s="5"/>
      <c r="X8735" s="5"/>
      <c r="Y8735" s="5"/>
      <c r="Z8735" s="5"/>
      <c r="AA8735" s="5"/>
      <c r="AB8735" s="5"/>
      <c r="AC8735" s="5"/>
      <c r="AD8735" s="5"/>
    </row>
    <row r="8736" spans="1:30" ht="15.75" customHeight="1">
      <c r="A8736" s="3" t="s">
        <v>8784</v>
      </c>
      <c r="B8736" s="4" t="str">
        <f t="shared" si="102"/>
        <v>June</v>
      </c>
      <c r="C8736" s="3">
        <v>1621.86</v>
      </c>
      <c r="D8736" s="4">
        <v>45100</v>
      </c>
      <c r="E8736" s="3" t="s">
        <v>3</v>
      </c>
      <c r="F8736" s="3" t="s">
        <v>39</v>
      </c>
      <c r="G8736" s="3">
        <f t="shared" si="103"/>
        <v>162.18600000000001</v>
      </c>
      <c r="H8736" s="3">
        <f t="shared" si="104"/>
        <v>1459.674</v>
      </c>
      <c r="I8736" s="3">
        <v>3</v>
      </c>
      <c r="J8736" s="4">
        <v>45105</v>
      </c>
      <c r="K8736" s="3" t="s">
        <v>49</v>
      </c>
      <c r="L8736" s="3" t="s">
        <v>45</v>
      </c>
      <c r="M8736" s="3">
        <v>470.71</v>
      </c>
      <c r="N8736" s="3" t="s">
        <v>52</v>
      </c>
      <c r="O8736" s="3"/>
      <c r="P8736" s="5"/>
      <c r="Q8736" s="5"/>
      <c r="R8736" s="5"/>
      <c r="S8736" s="5"/>
      <c r="T8736" s="5"/>
      <c r="U8736" s="5"/>
      <c r="V8736" s="5"/>
      <c r="W8736" s="5"/>
      <c r="X8736" s="5"/>
      <c r="Y8736" s="5"/>
      <c r="Z8736" s="5"/>
      <c r="AA8736" s="5"/>
      <c r="AB8736" s="5"/>
      <c r="AC8736" s="5"/>
      <c r="AD8736" s="5"/>
    </row>
    <row r="8737" spans="1:30" ht="15.75" customHeight="1">
      <c r="A8737" s="3" t="s">
        <v>8785</v>
      </c>
      <c r="B8737" s="4" t="str">
        <f t="shared" si="102"/>
        <v>June</v>
      </c>
      <c r="C8737" s="3">
        <v>2869.1</v>
      </c>
      <c r="D8737" s="4">
        <v>45470</v>
      </c>
      <c r="E8737" s="3" t="s">
        <v>2</v>
      </c>
      <c r="F8737" s="3" t="s">
        <v>39</v>
      </c>
      <c r="G8737" s="3">
        <f t="shared" si="103"/>
        <v>286.91000000000003</v>
      </c>
      <c r="H8737" s="3">
        <f t="shared" si="104"/>
        <v>2582.19</v>
      </c>
      <c r="I8737" s="3">
        <v>3</v>
      </c>
      <c r="J8737" s="4">
        <v>45473</v>
      </c>
      <c r="K8737" s="3" t="s">
        <v>49</v>
      </c>
      <c r="L8737" s="3" t="s">
        <v>41</v>
      </c>
      <c r="M8737" s="3">
        <v>546.41</v>
      </c>
      <c r="N8737" s="3" t="s">
        <v>65</v>
      </c>
      <c r="O8737" s="3"/>
      <c r="P8737" s="5"/>
      <c r="Q8737" s="5"/>
      <c r="R8737" s="5"/>
      <c r="S8737" s="5"/>
      <c r="T8737" s="5"/>
      <c r="U8737" s="5"/>
      <c r="V8737" s="5"/>
      <c r="W8737" s="5"/>
      <c r="X8737" s="5"/>
      <c r="Y8737" s="5"/>
      <c r="Z8737" s="5"/>
      <c r="AA8737" s="5"/>
      <c r="AB8737" s="5"/>
      <c r="AC8737" s="5"/>
      <c r="AD8737" s="5"/>
    </row>
    <row r="8738" spans="1:30" ht="15.75" customHeight="1">
      <c r="A8738" s="3" t="s">
        <v>8786</v>
      </c>
      <c r="B8738" s="4" t="str">
        <f t="shared" si="102"/>
        <v>May</v>
      </c>
      <c r="C8738" s="3">
        <v>1421.47</v>
      </c>
      <c r="D8738" s="4">
        <v>45075</v>
      </c>
      <c r="E8738" s="3" t="s">
        <v>2</v>
      </c>
      <c r="F8738" s="3" t="s">
        <v>51</v>
      </c>
      <c r="G8738" s="3">
        <f t="shared" si="103"/>
        <v>142.14700000000002</v>
      </c>
      <c r="H8738" s="3">
        <f t="shared" si="104"/>
        <v>1279.3230000000001</v>
      </c>
      <c r="I8738" s="3">
        <v>3</v>
      </c>
      <c r="J8738" s="4">
        <v>45082</v>
      </c>
      <c r="K8738" s="3" t="s">
        <v>35</v>
      </c>
      <c r="L8738" s="3" t="s">
        <v>45</v>
      </c>
      <c r="M8738" s="3">
        <v>373.54</v>
      </c>
      <c r="N8738" s="3" t="s">
        <v>52</v>
      </c>
      <c r="O8738" s="3"/>
      <c r="P8738" s="5"/>
      <c r="Q8738" s="5"/>
      <c r="R8738" s="5"/>
      <c r="S8738" s="5"/>
      <c r="T8738" s="5"/>
      <c r="U8738" s="5"/>
      <c r="V8738" s="5"/>
      <c r="W8738" s="5"/>
      <c r="X8738" s="5"/>
      <c r="Y8738" s="5"/>
      <c r="Z8738" s="5"/>
      <c r="AA8738" s="5"/>
      <c r="AB8738" s="5"/>
      <c r="AC8738" s="5"/>
      <c r="AD8738" s="5"/>
    </row>
    <row r="8739" spans="1:30" ht="15.75" customHeight="1">
      <c r="A8739" s="3" t="s">
        <v>8787</v>
      </c>
      <c r="B8739" s="4" t="str">
        <f t="shared" si="102"/>
        <v>October</v>
      </c>
      <c r="C8739" s="3">
        <v>4925.5200000000004</v>
      </c>
      <c r="D8739" s="4">
        <v>45211</v>
      </c>
      <c r="E8739" s="3" t="s">
        <v>2</v>
      </c>
      <c r="F8739" s="3" t="s">
        <v>51</v>
      </c>
      <c r="G8739" s="3">
        <f t="shared" si="103"/>
        <v>492.55200000000008</v>
      </c>
      <c r="H8739" s="3">
        <f t="shared" si="104"/>
        <v>4432.9680000000008</v>
      </c>
      <c r="I8739" s="3">
        <v>8</v>
      </c>
      <c r="J8739" s="4">
        <v>45218</v>
      </c>
      <c r="K8739" s="3" t="s">
        <v>35</v>
      </c>
      <c r="L8739" s="3" t="s">
        <v>41</v>
      </c>
      <c r="M8739" s="3">
        <v>1419.32</v>
      </c>
      <c r="N8739" s="3" t="s">
        <v>57</v>
      </c>
      <c r="O8739" s="3"/>
      <c r="P8739" s="5"/>
      <c r="Q8739" s="5"/>
      <c r="R8739" s="5"/>
      <c r="S8739" s="5"/>
      <c r="T8739" s="5"/>
      <c r="U8739" s="5"/>
      <c r="V8739" s="5"/>
      <c r="W8739" s="5"/>
      <c r="X8739" s="5"/>
      <c r="Y8739" s="5"/>
      <c r="Z8739" s="5"/>
      <c r="AA8739" s="5"/>
      <c r="AB8739" s="5"/>
      <c r="AC8739" s="5"/>
      <c r="AD8739" s="5"/>
    </row>
    <row r="8740" spans="1:30" ht="15.75" customHeight="1">
      <c r="A8740" s="3" t="s">
        <v>8788</v>
      </c>
      <c r="B8740" s="4" t="str">
        <f t="shared" si="102"/>
        <v>September</v>
      </c>
      <c r="C8740" s="3">
        <v>451.72</v>
      </c>
      <c r="D8740" s="4">
        <v>45559</v>
      </c>
      <c r="E8740" s="3" t="s">
        <v>2</v>
      </c>
      <c r="F8740" s="3" t="s">
        <v>54</v>
      </c>
      <c r="G8740" s="3">
        <f t="shared" si="103"/>
        <v>45.172000000000004</v>
      </c>
      <c r="H8740" s="3">
        <f t="shared" si="104"/>
        <v>406.548</v>
      </c>
      <c r="I8740" s="3">
        <v>9</v>
      </c>
      <c r="J8740" s="4">
        <v>45563</v>
      </c>
      <c r="K8740" s="3" t="s">
        <v>40</v>
      </c>
      <c r="L8740" s="3" t="s">
        <v>36</v>
      </c>
      <c r="M8740" s="3">
        <v>132.79</v>
      </c>
      <c r="N8740" s="3" t="s">
        <v>65</v>
      </c>
      <c r="O8740" s="3"/>
      <c r="P8740" s="5"/>
      <c r="Q8740" s="5"/>
      <c r="R8740" s="5"/>
      <c r="S8740" s="5"/>
      <c r="T8740" s="5"/>
      <c r="U8740" s="5"/>
      <c r="V8740" s="5"/>
      <c r="W8740" s="5"/>
      <c r="X8740" s="5"/>
      <c r="Y8740" s="5"/>
      <c r="Z8740" s="5"/>
      <c r="AA8740" s="5"/>
      <c r="AB8740" s="5"/>
      <c r="AC8740" s="5"/>
      <c r="AD8740" s="5"/>
    </row>
    <row r="8741" spans="1:30" ht="15.75" customHeight="1">
      <c r="A8741" s="3" t="s">
        <v>8789</v>
      </c>
      <c r="B8741" s="4" t="str">
        <f t="shared" si="102"/>
        <v>July</v>
      </c>
      <c r="C8741" s="3">
        <v>2290.08</v>
      </c>
      <c r="D8741" s="4">
        <v>45480</v>
      </c>
      <c r="E8741" s="3" t="s">
        <v>4</v>
      </c>
      <c r="F8741" s="3" t="s">
        <v>54</v>
      </c>
      <c r="G8741" s="3">
        <f t="shared" si="103"/>
        <v>229.00800000000001</v>
      </c>
      <c r="H8741" s="3">
        <f t="shared" si="104"/>
        <v>2061.0720000000001</v>
      </c>
      <c r="I8741" s="3">
        <v>7</v>
      </c>
      <c r="J8741" s="4">
        <v>45487</v>
      </c>
      <c r="K8741" s="3" t="s">
        <v>40</v>
      </c>
      <c r="L8741" s="3" t="s">
        <v>41</v>
      </c>
      <c r="M8741" s="3">
        <v>670.93</v>
      </c>
      <c r="N8741" s="3" t="s">
        <v>37</v>
      </c>
      <c r="O8741" s="3"/>
      <c r="P8741" s="5"/>
      <c r="Q8741" s="5"/>
      <c r="R8741" s="5"/>
      <c r="S8741" s="5"/>
      <c r="T8741" s="5"/>
      <c r="U8741" s="5"/>
      <c r="V8741" s="5"/>
      <c r="W8741" s="5"/>
      <c r="X8741" s="5"/>
      <c r="Y8741" s="5"/>
      <c r="Z8741" s="5"/>
      <c r="AA8741" s="5"/>
      <c r="AB8741" s="5"/>
      <c r="AC8741" s="5"/>
      <c r="AD8741" s="5"/>
    </row>
    <row r="8742" spans="1:30" ht="15.75" customHeight="1">
      <c r="A8742" s="3" t="s">
        <v>8790</v>
      </c>
      <c r="B8742" s="4" t="str">
        <f t="shared" si="102"/>
        <v>May</v>
      </c>
      <c r="C8742" s="3">
        <v>3142.84</v>
      </c>
      <c r="D8742" s="4">
        <v>45428</v>
      </c>
      <c r="E8742" s="3" t="s">
        <v>5</v>
      </c>
      <c r="F8742" s="3" t="s">
        <v>39</v>
      </c>
      <c r="G8742" s="3">
        <f t="shared" si="103"/>
        <v>314.28400000000005</v>
      </c>
      <c r="H8742" s="3">
        <f t="shared" si="104"/>
        <v>2828.556</v>
      </c>
      <c r="I8742" s="3">
        <v>1</v>
      </c>
      <c r="J8742" s="4">
        <v>45435</v>
      </c>
      <c r="K8742" s="3" t="s">
        <v>49</v>
      </c>
      <c r="L8742" s="3" t="s">
        <v>41</v>
      </c>
      <c r="M8742" s="3">
        <v>843.08</v>
      </c>
      <c r="N8742" s="3" t="s">
        <v>37</v>
      </c>
      <c r="O8742" s="3"/>
      <c r="P8742" s="5"/>
      <c r="Q8742" s="5"/>
      <c r="R8742" s="5"/>
      <c r="S8742" s="5"/>
      <c r="T8742" s="5"/>
      <c r="U8742" s="5"/>
      <c r="V8742" s="5"/>
      <c r="W8742" s="5"/>
      <c r="X8742" s="5"/>
      <c r="Y8742" s="5"/>
      <c r="Z8742" s="5"/>
      <c r="AA8742" s="5"/>
      <c r="AB8742" s="5"/>
      <c r="AC8742" s="5"/>
      <c r="AD8742" s="5"/>
    </row>
    <row r="8743" spans="1:30" ht="15.75" customHeight="1">
      <c r="A8743" s="3" t="s">
        <v>8791</v>
      </c>
      <c r="B8743" s="4" t="str">
        <f t="shared" si="102"/>
        <v>November</v>
      </c>
      <c r="C8743" s="3">
        <v>3116.5</v>
      </c>
      <c r="D8743" s="4">
        <v>45616</v>
      </c>
      <c r="E8743" s="3" t="s">
        <v>3</v>
      </c>
      <c r="F8743" s="3" t="s">
        <v>39</v>
      </c>
      <c r="G8743" s="3">
        <f t="shared" si="103"/>
        <v>311.65000000000003</v>
      </c>
      <c r="H8743" s="3">
        <f t="shared" si="104"/>
        <v>2804.85</v>
      </c>
      <c r="I8743" s="3">
        <v>6</v>
      </c>
      <c r="J8743" s="4">
        <v>45618</v>
      </c>
      <c r="K8743" s="3" t="s">
        <v>49</v>
      </c>
      <c r="L8743" s="3" t="s">
        <v>36</v>
      </c>
      <c r="M8743" s="3">
        <v>463.53</v>
      </c>
      <c r="N8743" s="3" t="s">
        <v>46</v>
      </c>
      <c r="O8743" s="3"/>
      <c r="P8743" s="5"/>
      <c r="Q8743" s="5"/>
      <c r="R8743" s="5"/>
      <c r="S8743" s="5"/>
      <c r="T8743" s="5"/>
      <c r="U8743" s="5"/>
      <c r="V8743" s="5"/>
      <c r="W8743" s="5"/>
      <c r="X8743" s="5"/>
      <c r="Y8743" s="5"/>
      <c r="Z8743" s="5"/>
      <c r="AA8743" s="5"/>
      <c r="AB8743" s="5"/>
      <c r="AC8743" s="5"/>
      <c r="AD8743" s="5"/>
    </row>
    <row r="8744" spans="1:30" ht="15.75" customHeight="1">
      <c r="A8744" s="3" t="s">
        <v>8792</v>
      </c>
      <c r="B8744" s="4" t="str">
        <f t="shared" si="102"/>
        <v>August</v>
      </c>
      <c r="C8744" s="3">
        <v>3719.92</v>
      </c>
      <c r="D8744" s="4">
        <v>45524</v>
      </c>
      <c r="E8744" s="3" t="s">
        <v>2</v>
      </c>
      <c r="F8744" s="3" t="s">
        <v>44</v>
      </c>
      <c r="G8744" s="3">
        <f t="shared" si="103"/>
        <v>371.99200000000002</v>
      </c>
      <c r="H8744" s="3">
        <f t="shared" si="104"/>
        <v>3347.9279999999999</v>
      </c>
      <c r="I8744" s="3">
        <v>3</v>
      </c>
      <c r="J8744" s="4">
        <v>45530</v>
      </c>
      <c r="K8744" s="3" t="s">
        <v>49</v>
      </c>
      <c r="L8744" s="3" t="s">
        <v>36</v>
      </c>
      <c r="M8744" s="3">
        <v>1108.6199999999999</v>
      </c>
      <c r="N8744" s="3" t="s">
        <v>37</v>
      </c>
      <c r="O8744" s="3"/>
      <c r="P8744" s="5"/>
      <c r="Q8744" s="5"/>
      <c r="R8744" s="5"/>
      <c r="S8744" s="5"/>
      <c r="T8744" s="5"/>
      <c r="U8744" s="5"/>
      <c r="V8744" s="5"/>
      <c r="W8744" s="5"/>
      <c r="X8744" s="5"/>
      <c r="Y8744" s="5"/>
      <c r="Z8744" s="5"/>
      <c r="AA8744" s="5"/>
      <c r="AB8744" s="5"/>
      <c r="AC8744" s="5"/>
      <c r="AD8744" s="5"/>
    </row>
    <row r="8745" spans="1:30" ht="15.75" customHeight="1">
      <c r="A8745" s="3" t="s">
        <v>8793</v>
      </c>
      <c r="B8745" s="4" t="str">
        <f t="shared" si="102"/>
        <v>May</v>
      </c>
      <c r="C8745" s="3">
        <v>3649.64</v>
      </c>
      <c r="D8745" s="4">
        <v>45434</v>
      </c>
      <c r="E8745" s="3" t="s">
        <v>2</v>
      </c>
      <c r="F8745" s="3" t="s">
        <v>44</v>
      </c>
      <c r="G8745" s="3">
        <f t="shared" si="103"/>
        <v>364.964</v>
      </c>
      <c r="H8745" s="3">
        <f t="shared" si="104"/>
        <v>3284.6759999999999</v>
      </c>
      <c r="I8745" s="3">
        <v>1</v>
      </c>
      <c r="J8745" s="4">
        <v>45438</v>
      </c>
      <c r="K8745" s="3" t="s">
        <v>40</v>
      </c>
      <c r="L8745" s="3" t="s">
        <v>36</v>
      </c>
      <c r="M8745" s="3">
        <v>893.74</v>
      </c>
      <c r="N8745" s="3" t="s">
        <v>57</v>
      </c>
      <c r="O8745" s="3"/>
      <c r="P8745" s="5"/>
      <c r="Q8745" s="5"/>
      <c r="R8745" s="5"/>
      <c r="S8745" s="5"/>
      <c r="T8745" s="5"/>
      <c r="U8745" s="5"/>
      <c r="V8745" s="5"/>
      <c r="W8745" s="5"/>
      <c r="X8745" s="5"/>
      <c r="Y8745" s="5"/>
      <c r="Z8745" s="5"/>
      <c r="AA8745" s="5"/>
      <c r="AB8745" s="5"/>
      <c r="AC8745" s="5"/>
      <c r="AD8745" s="5"/>
    </row>
    <row r="8746" spans="1:30" ht="15.75" customHeight="1">
      <c r="A8746" s="3" t="s">
        <v>8794</v>
      </c>
      <c r="B8746" s="4" t="str">
        <f t="shared" si="102"/>
        <v>January</v>
      </c>
      <c r="C8746" s="3">
        <v>3986.4</v>
      </c>
      <c r="D8746" s="4">
        <v>44943</v>
      </c>
      <c r="E8746" s="3" t="s">
        <v>4</v>
      </c>
      <c r="F8746" s="3" t="s">
        <v>34</v>
      </c>
      <c r="G8746" s="3">
        <f t="shared" si="103"/>
        <v>398.64000000000004</v>
      </c>
      <c r="H8746" s="3">
        <f t="shared" si="104"/>
        <v>3587.76</v>
      </c>
      <c r="I8746" s="3">
        <v>2</v>
      </c>
      <c r="J8746" s="4">
        <v>44945</v>
      </c>
      <c r="K8746" s="3" t="s">
        <v>35</v>
      </c>
      <c r="L8746" s="3" t="s">
        <v>36</v>
      </c>
      <c r="M8746" s="3">
        <v>1047.7</v>
      </c>
      <c r="N8746" s="3" t="s">
        <v>46</v>
      </c>
      <c r="O8746" s="3"/>
      <c r="P8746" s="5"/>
      <c r="Q8746" s="5"/>
      <c r="R8746" s="5"/>
      <c r="S8746" s="5"/>
      <c r="T8746" s="5"/>
      <c r="U8746" s="5"/>
      <c r="V8746" s="5"/>
      <c r="W8746" s="5"/>
      <c r="X8746" s="5"/>
      <c r="Y8746" s="5"/>
      <c r="Z8746" s="5"/>
      <c r="AA8746" s="5"/>
      <c r="AB8746" s="5"/>
      <c r="AC8746" s="5"/>
      <c r="AD8746" s="5"/>
    </row>
    <row r="8747" spans="1:30" ht="15.75" customHeight="1">
      <c r="A8747" s="3" t="s">
        <v>8795</v>
      </c>
      <c r="B8747" s="4" t="str">
        <f t="shared" si="102"/>
        <v>February</v>
      </c>
      <c r="C8747" s="3">
        <v>1248.01</v>
      </c>
      <c r="D8747" s="4">
        <v>45328</v>
      </c>
      <c r="E8747" s="3" t="s">
        <v>5</v>
      </c>
      <c r="F8747" s="3" t="s">
        <v>54</v>
      </c>
      <c r="G8747" s="3">
        <f t="shared" si="103"/>
        <v>124.801</v>
      </c>
      <c r="H8747" s="3">
        <f t="shared" si="104"/>
        <v>1123.2090000000001</v>
      </c>
      <c r="I8747" s="3">
        <v>3</v>
      </c>
      <c r="J8747" s="4">
        <v>45334</v>
      </c>
      <c r="K8747" s="3" t="s">
        <v>35</v>
      </c>
      <c r="L8747" s="3" t="s">
        <v>36</v>
      </c>
      <c r="M8747" s="3">
        <v>311.83999999999997</v>
      </c>
      <c r="N8747" s="3" t="s">
        <v>46</v>
      </c>
      <c r="O8747" s="3"/>
      <c r="P8747" s="5"/>
      <c r="Q8747" s="5"/>
      <c r="R8747" s="5"/>
      <c r="S8747" s="5"/>
      <c r="T8747" s="5"/>
      <c r="U8747" s="5"/>
      <c r="V8747" s="5"/>
      <c r="W8747" s="5"/>
      <c r="X8747" s="5"/>
      <c r="Y8747" s="5"/>
      <c r="Z8747" s="5"/>
      <c r="AA8747" s="5"/>
      <c r="AB8747" s="5"/>
      <c r="AC8747" s="5"/>
      <c r="AD8747" s="5"/>
    </row>
    <row r="8748" spans="1:30" ht="15.75" customHeight="1">
      <c r="A8748" s="3" t="s">
        <v>8796</v>
      </c>
      <c r="B8748" s="4" t="str">
        <f t="shared" si="102"/>
        <v>August</v>
      </c>
      <c r="C8748" s="3">
        <v>1915.48</v>
      </c>
      <c r="D8748" s="4">
        <v>45164</v>
      </c>
      <c r="E8748" s="3" t="s">
        <v>2</v>
      </c>
      <c r="F8748" s="3" t="s">
        <v>34</v>
      </c>
      <c r="G8748" s="3">
        <f t="shared" si="103"/>
        <v>191.548</v>
      </c>
      <c r="H8748" s="3">
        <f t="shared" si="104"/>
        <v>1723.932</v>
      </c>
      <c r="I8748" s="3">
        <v>7</v>
      </c>
      <c r="J8748" s="4">
        <v>45170</v>
      </c>
      <c r="K8748" s="3" t="s">
        <v>49</v>
      </c>
      <c r="L8748" s="3" t="s">
        <v>41</v>
      </c>
      <c r="M8748" s="3">
        <v>370.14</v>
      </c>
      <c r="N8748" s="3" t="s">
        <v>57</v>
      </c>
      <c r="O8748" s="3"/>
      <c r="P8748" s="5"/>
      <c r="Q8748" s="5"/>
      <c r="R8748" s="5"/>
      <c r="S8748" s="5"/>
      <c r="T8748" s="5"/>
      <c r="U8748" s="5"/>
      <c r="V8748" s="5"/>
      <c r="W8748" s="5"/>
      <c r="X8748" s="5"/>
      <c r="Y8748" s="5"/>
      <c r="Z8748" s="5"/>
      <c r="AA8748" s="5"/>
      <c r="AB8748" s="5"/>
      <c r="AC8748" s="5"/>
      <c r="AD8748" s="5"/>
    </row>
    <row r="8749" spans="1:30" ht="15.75" customHeight="1">
      <c r="A8749" s="3" t="s">
        <v>8797</v>
      </c>
      <c r="B8749" s="4" t="str">
        <f t="shared" si="102"/>
        <v>October</v>
      </c>
      <c r="C8749" s="3">
        <v>1971.96</v>
      </c>
      <c r="D8749" s="4">
        <v>45571</v>
      </c>
      <c r="E8749" s="3" t="s">
        <v>4</v>
      </c>
      <c r="F8749" s="3" t="s">
        <v>34</v>
      </c>
      <c r="G8749" s="3">
        <f t="shared" si="103"/>
        <v>197.19600000000003</v>
      </c>
      <c r="H8749" s="3">
        <f t="shared" si="104"/>
        <v>1774.7640000000001</v>
      </c>
      <c r="I8749" s="3">
        <v>6</v>
      </c>
      <c r="J8749" s="4">
        <v>45576</v>
      </c>
      <c r="K8749" s="3" t="s">
        <v>49</v>
      </c>
      <c r="L8749" s="3" t="s">
        <v>36</v>
      </c>
      <c r="M8749" s="3">
        <v>365.4</v>
      </c>
      <c r="N8749" s="3" t="s">
        <v>57</v>
      </c>
      <c r="O8749" s="3"/>
      <c r="P8749" s="5"/>
      <c r="Q8749" s="5"/>
      <c r="R8749" s="5"/>
      <c r="S8749" s="5"/>
      <c r="T8749" s="5"/>
      <c r="U8749" s="5"/>
      <c r="V8749" s="5"/>
      <c r="W8749" s="5"/>
      <c r="X8749" s="5"/>
      <c r="Y8749" s="5"/>
      <c r="Z8749" s="5"/>
      <c r="AA8749" s="5"/>
      <c r="AB8749" s="5"/>
      <c r="AC8749" s="5"/>
      <c r="AD8749" s="5"/>
    </row>
    <row r="8750" spans="1:30" ht="15.75" customHeight="1">
      <c r="A8750" s="3" t="s">
        <v>8798</v>
      </c>
      <c r="B8750" s="4" t="str">
        <f t="shared" si="102"/>
        <v>March</v>
      </c>
      <c r="C8750" s="3">
        <v>4783.6099999999997</v>
      </c>
      <c r="D8750" s="4">
        <v>45371</v>
      </c>
      <c r="E8750" s="3" t="s">
        <v>3</v>
      </c>
      <c r="F8750" s="3" t="s">
        <v>51</v>
      </c>
      <c r="G8750" s="3">
        <f t="shared" si="103"/>
        <v>478.36099999999999</v>
      </c>
      <c r="H8750" s="3">
        <f t="shared" si="104"/>
        <v>4305.2489999999998</v>
      </c>
      <c r="I8750" s="3">
        <v>2</v>
      </c>
      <c r="J8750" s="4">
        <v>45372</v>
      </c>
      <c r="K8750" s="3" t="s">
        <v>35</v>
      </c>
      <c r="L8750" s="3" t="s">
        <v>41</v>
      </c>
      <c r="M8750" s="3">
        <v>734.3</v>
      </c>
      <c r="N8750" s="3" t="s">
        <v>37</v>
      </c>
      <c r="O8750" s="3"/>
      <c r="P8750" s="5"/>
      <c r="Q8750" s="5"/>
      <c r="R8750" s="5"/>
      <c r="S8750" s="5"/>
      <c r="T8750" s="5"/>
      <c r="U8750" s="5"/>
      <c r="V8750" s="5"/>
      <c r="W8750" s="5"/>
      <c r="X8750" s="5"/>
      <c r="Y8750" s="5"/>
      <c r="Z8750" s="5"/>
      <c r="AA8750" s="5"/>
      <c r="AB8750" s="5"/>
      <c r="AC8750" s="5"/>
      <c r="AD8750" s="5"/>
    </row>
    <row r="8751" spans="1:30" ht="15.75" customHeight="1">
      <c r="A8751" s="3" t="s">
        <v>8799</v>
      </c>
      <c r="B8751" s="4" t="str">
        <f t="shared" si="102"/>
        <v>December</v>
      </c>
      <c r="C8751" s="3">
        <v>2105.63</v>
      </c>
      <c r="D8751" s="4">
        <v>45647</v>
      </c>
      <c r="E8751" s="3" t="s">
        <v>3</v>
      </c>
      <c r="F8751" s="3" t="s">
        <v>51</v>
      </c>
      <c r="G8751" s="3">
        <f t="shared" si="103"/>
        <v>210.56300000000002</v>
      </c>
      <c r="H8751" s="3">
        <f t="shared" si="104"/>
        <v>1895.067</v>
      </c>
      <c r="I8751" s="3">
        <v>5</v>
      </c>
      <c r="J8751" s="4">
        <v>45649</v>
      </c>
      <c r="K8751" s="3" t="s">
        <v>49</v>
      </c>
      <c r="L8751" s="3" t="s">
        <v>41</v>
      </c>
      <c r="M8751" s="3">
        <v>171.24</v>
      </c>
      <c r="N8751" s="3" t="s">
        <v>37</v>
      </c>
      <c r="O8751" s="3"/>
      <c r="P8751" s="5"/>
      <c r="Q8751" s="5"/>
      <c r="R8751" s="5"/>
      <c r="S8751" s="5"/>
      <c r="T8751" s="5"/>
      <c r="U8751" s="5"/>
      <c r="V8751" s="5"/>
      <c r="W8751" s="5"/>
      <c r="X8751" s="5"/>
      <c r="Y8751" s="5"/>
      <c r="Z8751" s="5"/>
      <c r="AA8751" s="5"/>
      <c r="AB8751" s="5"/>
      <c r="AC8751" s="5"/>
      <c r="AD8751" s="5"/>
    </row>
    <row r="8752" spans="1:30" ht="15.75" customHeight="1">
      <c r="A8752" s="3" t="s">
        <v>8800</v>
      </c>
      <c r="B8752" s="4" t="str">
        <f t="shared" si="102"/>
        <v>December</v>
      </c>
      <c r="C8752" s="3">
        <v>1187.1600000000001</v>
      </c>
      <c r="D8752" s="4">
        <v>45634</v>
      </c>
      <c r="E8752" s="3" t="s">
        <v>2</v>
      </c>
      <c r="F8752" s="3" t="s">
        <v>44</v>
      </c>
      <c r="G8752" s="3">
        <f t="shared" si="103"/>
        <v>118.71600000000001</v>
      </c>
      <c r="H8752" s="3">
        <f t="shared" si="104"/>
        <v>1068.444</v>
      </c>
      <c r="I8752" s="3">
        <v>1</v>
      </c>
      <c r="J8752" s="4">
        <v>45641</v>
      </c>
      <c r="K8752" s="3" t="s">
        <v>49</v>
      </c>
      <c r="L8752" s="3" t="s">
        <v>36</v>
      </c>
      <c r="M8752" s="3">
        <v>246.16</v>
      </c>
      <c r="N8752" s="3" t="s">
        <v>65</v>
      </c>
      <c r="O8752" s="3"/>
      <c r="P8752" s="5"/>
      <c r="Q8752" s="5"/>
      <c r="R8752" s="5"/>
      <c r="S8752" s="5"/>
      <c r="T8752" s="5"/>
      <c r="U8752" s="5"/>
      <c r="V8752" s="5"/>
      <c r="W8752" s="5"/>
      <c r="X8752" s="5"/>
      <c r="Y8752" s="5"/>
      <c r="Z8752" s="5"/>
      <c r="AA8752" s="5"/>
      <c r="AB8752" s="5"/>
      <c r="AC8752" s="5"/>
      <c r="AD8752" s="5"/>
    </row>
    <row r="8753" spans="1:30" ht="15.75" customHeight="1">
      <c r="A8753" s="3" t="s">
        <v>8801</v>
      </c>
      <c r="B8753" s="4" t="str">
        <f t="shared" si="102"/>
        <v>March</v>
      </c>
      <c r="C8753" s="3">
        <v>3198.49</v>
      </c>
      <c r="D8753" s="4">
        <v>44998</v>
      </c>
      <c r="E8753" s="3" t="s">
        <v>2</v>
      </c>
      <c r="F8753" s="3" t="s">
        <v>34</v>
      </c>
      <c r="G8753" s="3">
        <f t="shared" si="103"/>
        <v>319.84899999999999</v>
      </c>
      <c r="H8753" s="3">
        <f t="shared" si="104"/>
        <v>2878.6409999999996</v>
      </c>
      <c r="I8753" s="3">
        <v>3</v>
      </c>
      <c r="J8753" s="4">
        <v>45001</v>
      </c>
      <c r="K8753" s="3" t="s">
        <v>40</v>
      </c>
      <c r="L8753" s="3" t="s">
        <v>45</v>
      </c>
      <c r="M8753" s="3">
        <v>416.99</v>
      </c>
      <c r="N8753" s="3" t="s">
        <v>46</v>
      </c>
      <c r="O8753" s="3"/>
      <c r="P8753" s="5"/>
      <c r="Q8753" s="5"/>
      <c r="R8753" s="5"/>
      <c r="S8753" s="5"/>
      <c r="T8753" s="5"/>
      <c r="U8753" s="5"/>
      <c r="V8753" s="5"/>
      <c r="W8753" s="5"/>
      <c r="X8753" s="5"/>
      <c r="Y8753" s="5"/>
      <c r="Z8753" s="5"/>
      <c r="AA8753" s="5"/>
      <c r="AB8753" s="5"/>
      <c r="AC8753" s="5"/>
      <c r="AD8753" s="5"/>
    </row>
    <row r="8754" spans="1:30" ht="15.75" customHeight="1">
      <c r="A8754" s="3" t="s">
        <v>8802</v>
      </c>
      <c r="B8754" s="4" t="str">
        <f t="shared" si="102"/>
        <v>January</v>
      </c>
      <c r="C8754" s="3">
        <v>2193.61</v>
      </c>
      <c r="D8754" s="4">
        <v>44952</v>
      </c>
      <c r="E8754" s="3" t="s">
        <v>5</v>
      </c>
      <c r="F8754" s="3" t="s">
        <v>44</v>
      </c>
      <c r="G8754" s="3">
        <f t="shared" si="103"/>
        <v>219.36100000000002</v>
      </c>
      <c r="H8754" s="3">
        <f t="shared" si="104"/>
        <v>1974.249</v>
      </c>
      <c r="I8754" s="3">
        <v>1</v>
      </c>
      <c r="J8754" s="4">
        <v>44959</v>
      </c>
      <c r="K8754" s="3" t="s">
        <v>35</v>
      </c>
      <c r="L8754" s="3" t="s">
        <v>41</v>
      </c>
      <c r="M8754" s="3">
        <v>214.94</v>
      </c>
      <c r="N8754" s="3" t="s">
        <v>37</v>
      </c>
      <c r="O8754" s="3"/>
      <c r="P8754" s="5"/>
      <c r="Q8754" s="5"/>
      <c r="R8754" s="5"/>
      <c r="S8754" s="5"/>
      <c r="T8754" s="5"/>
      <c r="U8754" s="5"/>
      <c r="V8754" s="5"/>
      <c r="W8754" s="5"/>
      <c r="X8754" s="5"/>
      <c r="Y8754" s="5"/>
      <c r="Z8754" s="5"/>
      <c r="AA8754" s="5"/>
      <c r="AB8754" s="5"/>
      <c r="AC8754" s="5"/>
      <c r="AD8754" s="5"/>
    </row>
    <row r="8755" spans="1:30" ht="15.75" customHeight="1">
      <c r="A8755" s="3" t="s">
        <v>8803</v>
      </c>
      <c r="B8755" s="4" t="str">
        <f t="shared" si="102"/>
        <v>March</v>
      </c>
      <c r="C8755" s="3">
        <v>1325.39</v>
      </c>
      <c r="D8755" s="4">
        <v>45015</v>
      </c>
      <c r="E8755" s="3" t="s">
        <v>5</v>
      </c>
      <c r="F8755" s="3" t="s">
        <v>54</v>
      </c>
      <c r="G8755" s="3">
        <f t="shared" si="103"/>
        <v>132.53900000000002</v>
      </c>
      <c r="H8755" s="3">
        <f t="shared" si="104"/>
        <v>1192.8510000000001</v>
      </c>
      <c r="I8755" s="3">
        <v>3</v>
      </c>
      <c r="J8755" s="4">
        <v>45017</v>
      </c>
      <c r="K8755" s="3" t="s">
        <v>35</v>
      </c>
      <c r="L8755" s="3" t="s">
        <v>45</v>
      </c>
      <c r="M8755" s="3">
        <v>153.02000000000001</v>
      </c>
      <c r="N8755" s="3" t="s">
        <v>46</v>
      </c>
      <c r="O8755" s="3"/>
      <c r="P8755" s="5"/>
      <c r="Q8755" s="5"/>
      <c r="R8755" s="5"/>
      <c r="S8755" s="5"/>
      <c r="T8755" s="5"/>
      <c r="U8755" s="5"/>
      <c r="V8755" s="5"/>
      <c r="W8755" s="5"/>
      <c r="X8755" s="5"/>
      <c r="Y8755" s="5"/>
      <c r="Z8755" s="5"/>
      <c r="AA8755" s="5"/>
      <c r="AB8755" s="5"/>
      <c r="AC8755" s="5"/>
      <c r="AD8755" s="5"/>
    </row>
    <row r="8756" spans="1:30" ht="15.75" customHeight="1">
      <c r="A8756" s="3" t="s">
        <v>8804</v>
      </c>
      <c r="B8756" s="4" t="str">
        <f t="shared" si="102"/>
        <v>April</v>
      </c>
      <c r="C8756" s="3">
        <v>3604.16</v>
      </c>
      <c r="D8756" s="4">
        <v>45410</v>
      </c>
      <c r="E8756" s="3" t="s">
        <v>2</v>
      </c>
      <c r="F8756" s="3" t="s">
        <v>39</v>
      </c>
      <c r="G8756" s="3">
        <f t="shared" si="103"/>
        <v>360.416</v>
      </c>
      <c r="H8756" s="3">
        <f t="shared" si="104"/>
        <v>3243.7439999999997</v>
      </c>
      <c r="I8756" s="3">
        <v>2</v>
      </c>
      <c r="J8756" s="4">
        <v>45416</v>
      </c>
      <c r="K8756" s="3" t="s">
        <v>40</v>
      </c>
      <c r="L8756" s="3" t="s">
        <v>36</v>
      </c>
      <c r="M8756" s="3">
        <v>529.08000000000004</v>
      </c>
      <c r="N8756" s="3" t="s">
        <v>46</v>
      </c>
      <c r="O8756" s="3"/>
      <c r="P8756" s="5"/>
      <c r="Q8756" s="5"/>
      <c r="R8756" s="5"/>
      <c r="S8756" s="5"/>
      <c r="T8756" s="5"/>
      <c r="U8756" s="5"/>
      <c r="V8756" s="5"/>
      <c r="W8756" s="5"/>
      <c r="X8756" s="5"/>
      <c r="Y8756" s="5"/>
      <c r="Z8756" s="5"/>
      <c r="AA8756" s="5"/>
      <c r="AB8756" s="5"/>
      <c r="AC8756" s="5"/>
      <c r="AD8756" s="5"/>
    </row>
    <row r="8757" spans="1:30" ht="15.75" customHeight="1">
      <c r="A8757" s="3" t="s">
        <v>8805</v>
      </c>
      <c r="B8757" s="4" t="str">
        <f t="shared" si="102"/>
        <v>August</v>
      </c>
      <c r="C8757" s="3">
        <v>1040.43</v>
      </c>
      <c r="D8757" s="4">
        <v>45161</v>
      </c>
      <c r="E8757" s="3" t="s">
        <v>4</v>
      </c>
      <c r="F8757" s="3" t="s">
        <v>51</v>
      </c>
      <c r="G8757" s="3">
        <f t="shared" si="103"/>
        <v>104.04300000000001</v>
      </c>
      <c r="H8757" s="3">
        <f t="shared" si="104"/>
        <v>936.38700000000006</v>
      </c>
      <c r="I8757" s="3">
        <v>4</v>
      </c>
      <c r="J8757" s="4">
        <v>45164</v>
      </c>
      <c r="K8757" s="3" t="s">
        <v>40</v>
      </c>
      <c r="L8757" s="3" t="s">
        <v>36</v>
      </c>
      <c r="M8757" s="3">
        <v>54.06</v>
      </c>
      <c r="N8757" s="3" t="s">
        <v>52</v>
      </c>
      <c r="O8757" s="3"/>
      <c r="P8757" s="5"/>
      <c r="Q8757" s="5"/>
      <c r="R8757" s="5"/>
      <c r="S8757" s="5"/>
      <c r="T8757" s="5"/>
      <c r="U8757" s="5"/>
      <c r="V8757" s="5"/>
      <c r="W8757" s="5"/>
      <c r="X8757" s="5"/>
      <c r="Y8757" s="5"/>
      <c r="Z8757" s="5"/>
      <c r="AA8757" s="5"/>
      <c r="AB8757" s="5"/>
      <c r="AC8757" s="5"/>
      <c r="AD8757" s="5"/>
    </row>
    <row r="8758" spans="1:30" ht="15.75" customHeight="1">
      <c r="A8758" s="3" t="s">
        <v>8806</v>
      </c>
      <c r="B8758" s="4" t="str">
        <f t="shared" si="102"/>
        <v>February</v>
      </c>
      <c r="C8758" s="3">
        <v>3203.43</v>
      </c>
      <c r="D8758" s="4">
        <v>44965</v>
      </c>
      <c r="E8758" s="3" t="s">
        <v>5</v>
      </c>
      <c r="F8758" s="3" t="s">
        <v>54</v>
      </c>
      <c r="G8758" s="3">
        <f t="shared" si="103"/>
        <v>320.34300000000002</v>
      </c>
      <c r="H8758" s="3">
        <f t="shared" si="104"/>
        <v>2883.087</v>
      </c>
      <c r="I8758" s="3">
        <v>5</v>
      </c>
      <c r="J8758" s="4">
        <v>44966</v>
      </c>
      <c r="K8758" s="3" t="s">
        <v>40</v>
      </c>
      <c r="L8758" s="3" t="s">
        <v>36</v>
      </c>
      <c r="M8758" s="3">
        <v>439.82</v>
      </c>
      <c r="N8758" s="3" t="s">
        <v>65</v>
      </c>
      <c r="O8758" s="3"/>
      <c r="P8758" s="5"/>
      <c r="Q8758" s="5"/>
      <c r="R8758" s="5"/>
      <c r="S8758" s="5"/>
      <c r="T8758" s="5"/>
      <c r="U8758" s="5"/>
      <c r="V8758" s="5"/>
      <c r="W8758" s="5"/>
      <c r="X8758" s="5"/>
      <c r="Y8758" s="5"/>
      <c r="Z8758" s="5"/>
      <c r="AA8758" s="5"/>
      <c r="AB8758" s="5"/>
      <c r="AC8758" s="5"/>
      <c r="AD8758" s="5"/>
    </row>
    <row r="8759" spans="1:30" ht="15.75" customHeight="1">
      <c r="A8759" s="3" t="s">
        <v>8807</v>
      </c>
      <c r="B8759" s="4" t="str">
        <f t="shared" si="102"/>
        <v>February</v>
      </c>
      <c r="C8759" s="3">
        <v>2209.6</v>
      </c>
      <c r="D8759" s="4">
        <v>44970</v>
      </c>
      <c r="E8759" s="3" t="s">
        <v>2</v>
      </c>
      <c r="F8759" s="3" t="s">
        <v>54</v>
      </c>
      <c r="G8759" s="3">
        <f t="shared" si="103"/>
        <v>220.96</v>
      </c>
      <c r="H8759" s="3">
        <f t="shared" si="104"/>
        <v>1988.6399999999999</v>
      </c>
      <c r="I8759" s="3">
        <v>3</v>
      </c>
      <c r="J8759" s="4">
        <v>44971</v>
      </c>
      <c r="K8759" s="3" t="s">
        <v>35</v>
      </c>
      <c r="L8759" s="3" t="s">
        <v>41</v>
      </c>
      <c r="M8759" s="3">
        <v>462.55</v>
      </c>
      <c r="N8759" s="3" t="s">
        <v>52</v>
      </c>
      <c r="O8759" s="3"/>
      <c r="P8759" s="5"/>
      <c r="Q8759" s="5"/>
      <c r="R8759" s="5"/>
      <c r="S8759" s="5"/>
      <c r="T8759" s="5"/>
      <c r="U8759" s="5"/>
      <c r="V8759" s="5"/>
      <c r="W8759" s="5"/>
      <c r="X8759" s="5"/>
      <c r="Y8759" s="5"/>
      <c r="Z8759" s="5"/>
      <c r="AA8759" s="5"/>
      <c r="AB8759" s="5"/>
      <c r="AC8759" s="5"/>
      <c r="AD8759" s="5"/>
    </row>
    <row r="8760" spans="1:30" ht="15.75" customHeight="1">
      <c r="A8760" s="3" t="s">
        <v>8808</v>
      </c>
      <c r="B8760" s="4" t="str">
        <f t="shared" si="102"/>
        <v>December</v>
      </c>
      <c r="C8760" s="3">
        <v>1663.92</v>
      </c>
      <c r="D8760" s="4">
        <v>45286</v>
      </c>
      <c r="E8760" s="3" t="s">
        <v>5</v>
      </c>
      <c r="F8760" s="3" t="s">
        <v>51</v>
      </c>
      <c r="G8760" s="3">
        <f t="shared" si="103"/>
        <v>166.39200000000002</v>
      </c>
      <c r="H8760" s="3">
        <f t="shared" si="104"/>
        <v>1497.528</v>
      </c>
      <c r="I8760" s="3">
        <v>5</v>
      </c>
      <c r="J8760" s="4">
        <v>45291</v>
      </c>
      <c r="K8760" s="3" t="s">
        <v>35</v>
      </c>
      <c r="L8760" s="3" t="s">
        <v>45</v>
      </c>
      <c r="M8760" s="3">
        <v>166.55</v>
      </c>
      <c r="N8760" s="3" t="s">
        <v>42</v>
      </c>
      <c r="O8760" s="3"/>
      <c r="P8760" s="5"/>
      <c r="Q8760" s="5"/>
      <c r="R8760" s="5"/>
      <c r="S8760" s="5"/>
      <c r="T8760" s="5"/>
      <c r="U8760" s="5"/>
      <c r="V8760" s="5"/>
      <c r="W8760" s="5"/>
      <c r="X8760" s="5"/>
      <c r="Y8760" s="5"/>
      <c r="Z8760" s="5"/>
      <c r="AA8760" s="5"/>
      <c r="AB8760" s="5"/>
      <c r="AC8760" s="5"/>
      <c r="AD8760" s="5"/>
    </row>
    <row r="8761" spans="1:30" ht="15.75" customHeight="1">
      <c r="A8761" s="3" t="s">
        <v>8809</v>
      </c>
      <c r="B8761" s="4" t="str">
        <f t="shared" si="102"/>
        <v>March</v>
      </c>
      <c r="C8761" s="3">
        <v>4735.3100000000004</v>
      </c>
      <c r="D8761" s="4">
        <v>44990</v>
      </c>
      <c r="E8761" s="3" t="s">
        <v>2</v>
      </c>
      <c r="F8761" s="3" t="s">
        <v>51</v>
      </c>
      <c r="G8761" s="3">
        <f t="shared" si="103"/>
        <v>473.53100000000006</v>
      </c>
      <c r="H8761" s="3">
        <f t="shared" si="104"/>
        <v>4261.7790000000005</v>
      </c>
      <c r="I8761" s="3">
        <v>7</v>
      </c>
      <c r="J8761" s="4">
        <v>44995</v>
      </c>
      <c r="K8761" s="3" t="s">
        <v>40</v>
      </c>
      <c r="L8761" s="3" t="s">
        <v>41</v>
      </c>
      <c r="M8761" s="3">
        <v>488.35</v>
      </c>
      <c r="N8761" s="3" t="s">
        <v>65</v>
      </c>
      <c r="O8761" s="3"/>
      <c r="P8761" s="5"/>
      <c r="Q8761" s="5"/>
      <c r="R8761" s="5"/>
      <c r="S8761" s="5"/>
      <c r="T8761" s="5"/>
      <c r="U8761" s="5"/>
      <c r="V8761" s="5"/>
      <c r="W8761" s="5"/>
      <c r="X8761" s="5"/>
      <c r="Y8761" s="5"/>
      <c r="Z8761" s="5"/>
      <c r="AA8761" s="5"/>
      <c r="AB8761" s="5"/>
      <c r="AC8761" s="5"/>
      <c r="AD8761" s="5"/>
    </row>
    <row r="8762" spans="1:30" ht="15.75" customHeight="1">
      <c r="A8762" s="3" t="s">
        <v>8810</v>
      </c>
      <c r="B8762" s="4" t="str">
        <f t="shared" si="102"/>
        <v>November</v>
      </c>
      <c r="C8762" s="3">
        <v>1689.6</v>
      </c>
      <c r="D8762" s="4">
        <v>45622</v>
      </c>
      <c r="E8762" s="3" t="s">
        <v>3</v>
      </c>
      <c r="F8762" s="3" t="s">
        <v>34</v>
      </c>
      <c r="G8762" s="3">
        <f t="shared" si="103"/>
        <v>168.96</v>
      </c>
      <c r="H8762" s="3">
        <f t="shared" si="104"/>
        <v>1520.6399999999999</v>
      </c>
      <c r="I8762" s="3">
        <v>9</v>
      </c>
      <c r="J8762" s="4">
        <v>45629</v>
      </c>
      <c r="K8762" s="3" t="s">
        <v>35</v>
      </c>
      <c r="L8762" s="3" t="s">
        <v>36</v>
      </c>
      <c r="M8762" s="3">
        <v>150.86000000000001</v>
      </c>
      <c r="N8762" s="3" t="s">
        <v>52</v>
      </c>
      <c r="O8762" s="3"/>
      <c r="P8762" s="5"/>
      <c r="Q8762" s="5"/>
      <c r="R8762" s="5"/>
      <c r="S8762" s="5"/>
      <c r="T8762" s="5"/>
      <c r="U8762" s="5"/>
      <c r="V8762" s="5"/>
      <c r="W8762" s="5"/>
      <c r="X8762" s="5"/>
      <c r="Y8762" s="5"/>
      <c r="Z8762" s="5"/>
      <c r="AA8762" s="5"/>
      <c r="AB8762" s="5"/>
      <c r="AC8762" s="5"/>
      <c r="AD8762" s="5"/>
    </row>
    <row r="8763" spans="1:30" ht="15.75" customHeight="1">
      <c r="A8763" s="3" t="s">
        <v>8811</v>
      </c>
      <c r="B8763" s="4" t="str">
        <f t="shared" si="102"/>
        <v>April</v>
      </c>
      <c r="C8763" s="3">
        <v>1802.79</v>
      </c>
      <c r="D8763" s="4">
        <v>45399</v>
      </c>
      <c r="E8763" s="3" t="s">
        <v>2</v>
      </c>
      <c r="F8763" s="3" t="s">
        <v>44</v>
      </c>
      <c r="G8763" s="3">
        <f t="shared" si="103"/>
        <v>180.279</v>
      </c>
      <c r="H8763" s="3">
        <f t="shared" si="104"/>
        <v>1622.511</v>
      </c>
      <c r="I8763" s="3">
        <v>8</v>
      </c>
      <c r="J8763" s="4">
        <v>45400</v>
      </c>
      <c r="K8763" s="3" t="s">
        <v>35</v>
      </c>
      <c r="L8763" s="3" t="s">
        <v>45</v>
      </c>
      <c r="M8763" s="3">
        <v>197.65</v>
      </c>
      <c r="N8763" s="3" t="s">
        <v>42</v>
      </c>
      <c r="O8763" s="3"/>
      <c r="P8763" s="5"/>
      <c r="Q8763" s="5"/>
      <c r="R8763" s="5"/>
      <c r="S8763" s="5"/>
      <c r="T8763" s="5"/>
      <c r="U8763" s="5"/>
      <c r="V8763" s="5"/>
      <c r="W8763" s="5"/>
      <c r="X8763" s="5"/>
      <c r="Y8763" s="5"/>
      <c r="Z8763" s="5"/>
      <c r="AA8763" s="5"/>
      <c r="AB8763" s="5"/>
      <c r="AC8763" s="5"/>
      <c r="AD8763" s="5"/>
    </row>
    <row r="8764" spans="1:30" ht="15.75" customHeight="1">
      <c r="A8764" s="3" t="s">
        <v>8812</v>
      </c>
      <c r="B8764" s="4" t="str">
        <f t="shared" si="102"/>
        <v>August</v>
      </c>
      <c r="C8764" s="3">
        <v>4366.13</v>
      </c>
      <c r="D8764" s="4">
        <v>45524</v>
      </c>
      <c r="E8764" s="3" t="s">
        <v>3</v>
      </c>
      <c r="F8764" s="3" t="s">
        <v>54</v>
      </c>
      <c r="G8764" s="3">
        <f t="shared" si="103"/>
        <v>436.61300000000006</v>
      </c>
      <c r="H8764" s="3">
        <f t="shared" si="104"/>
        <v>3929.5169999999998</v>
      </c>
      <c r="I8764" s="3">
        <v>6</v>
      </c>
      <c r="J8764" s="4">
        <v>45526</v>
      </c>
      <c r="K8764" s="3" t="s">
        <v>40</v>
      </c>
      <c r="L8764" s="3" t="s">
        <v>45</v>
      </c>
      <c r="M8764" s="3">
        <v>247.07</v>
      </c>
      <c r="N8764" s="3" t="s">
        <v>52</v>
      </c>
      <c r="O8764" s="3"/>
      <c r="P8764" s="5"/>
      <c r="Q8764" s="5"/>
      <c r="R8764" s="5"/>
      <c r="S8764" s="5"/>
      <c r="T8764" s="5"/>
      <c r="U8764" s="5"/>
      <c r="V8764" s="5"/>
      <c r="W8764" s="5"/>
      <c r="X8764" s="5"/>
      <c r="Y8764" s="5"/>
      <c r="Z8764" s="5"/>
      <c r="AA8764" s="5"/>
      <c r="AB8764" s="5"/>
      <c r="AC8764" s="5"/>
      <c r="AD8764" s="5"/>
    </row>
    <row r="8765" spans="1:30" ht="15.75" customHeight="1">
      <c r="A8765" s="3" t="s">
        <v>8813</v>
      </c>
      <c r="B8765" s="4" t="str">
        <f t="shared" si="102"/>
        <v>October</v>
      </c>
      <c r="C8765" s="3">
        <v>732.31</v>
      </c>
      <c r="D8765" s="4">
        <v>45210</v>
      </c>
      <c r="E8765" s="3" t="s">
        <v>5</v>
      </c>
      <c r="F8765" s="3" t="s">
        <v>34</v>
      </c>
      <c r="G8765" s="3">
        <f t="shared" si="103"/>
        <v>73.230999999999995</v>
      </c>
      <c r="H8765" s="3">
        <f t="shared" si="104"/>
        <v>659.07899999999995</v>
      </c>
      <c r="I8765" s="3">
        <v>9</v>
      </c>
      <c r="J8765" s="4">
        <v>45216</v>
      </c>
      <c r="K8765" s="3" t="s">
        <v>49</v>
      </c>
      <c r="L8765" s="3" t="s">
        <v>36</v>
      </c>
      <c r="M8765" s="3">
        <v>215.75</v>
      </c>
      <c r="N8765" s="3" t="s">
        <v>46</v>
      </c>
      <c r="O8765" s="3"/>
      <c r="P8765" s="5"/>
      <c r="Q8765" s="5"/>
      <c r="R8765" s="5"/>
      <c r="S8765" s="5"/>
      <c r="T8765" s="5"/>
      <c r="U8765" s="5"/>
      <c r="V8765" s="5"/>
      <c r="W8765" s="5"/>
      <c r="X8765" s="5"/>
      <c r="Y8765" s="5"/>
      <c r="Z8765" s="5"/>
      <c r="AA8765" s="5"/>
      <c r="AB8765" s="5"/>
      <c r="AC8765" s="5"/>
      <c r="AD8765" s="5"/>
    </row>
    <row r="8766" spans="1:30" ht="15.75" customHeight="1">
      <c r="A8766" s="3" t="s">
        <v>8814</v>
      </c>
      <c r="B8766" s="4" t="str">
        <f t="shared" si="102"/>
        <v>August</v>
      </c>
      <c r="C8766" s="3">
        <v>629.54</v>
      </c>
      <c r="D8766" s="4">
        <v>45521</v>
      </c>
      <c r="E8766" s="3" t="s">
        <v>2</v>
      </c>
      <c r="F8766" s="3" t="s">
        <v>34</v>
      </c>
      <c r="G8766" s="3">
        <f t="shared" si="103"/>
        <v>62.954000000000001</v>
      </c>
      <c r="H8766" s="3">
        <f t="shared" si="104"/>
        <v>566.58600000000001</v>
      </c>
      <c r="I8766" s="3">
        <v>8</v>
      </c>
      <c r="J8766" s="4">
        <v>45523</v>
      </c>
      <c r="K8766" s="3" t="s">
        <v>35</v>
      </c>
      <c r="L8766" s="3" t="s">
        <v>36</v>
      </c>
      <c r="M8766" s="3">
        <v>42.26</v>
      </c>
      <c r="N8766" s="3" t="s">
        <v>46</v>
      </c>
      <c r="O8766" s="3"/>
      <c r="P8766" s="5"/>
      <c r="Q8766" s="5"/>
      <c r="R8766" s="5"/>
      <c r="S8766" s="5"/>
      <c r="T8766" s="5"/>
      <c r="U8766" s="5"/>
      <c r="V8766" s="5"/>
      <c r="W8766" s="5"/>
      <c r="X8766" s="5"/>
      <c r="Y8766" s="5"/>
      <c r="Z8766" s="5"/>
      <c r="AA8766" s="5"/>
      <c r="AB8766" s="5"/>
      <c r="AC8766" s="5"/>
      <c r="AD8766" s="5"/>
    </row>
    <row r="8767" spans="1:30" ht="15.75" customHeight="1">
      <c r="A8767" s="3" t="s">
        <v>8815</v>
      </c>
      <c r="B8767" s="4" t="str">
        <f t="shared" si="102"/>
        <v>December</v>
      </c>
      <c r="C8767" s="3">
        <v>1485.27</v>
      </c>
      <c r="D8767" s="4">
        <v>45627</v>
      </c>
      <c r="E8767" s="3" t="s">
        <v>5</v>
      </c>
      <c r="F8767" s="3" t="s">
        <v>54</v>
      </c>
      <c r="G8767" s="3">
        <f t="shared" si="103"/>
        <v>148.52700000000002</v>
      </c>
      <c r="H8767" s="3">
        <f t="shared" si="104"/>
        <v>1336.7429999999999</v>
      </c>
      <c r="I8767" s="3">
        <v>4</v>
      </c>
      <c r="J8767" s="4">
        <v>45632</v>
      </c>
      <c r="K8767" s="3" t="s">
        <v>49</v>
      </c>
      <c r="L8767" s="3" t="s">
        <v>36</v>
      </c>
      <c r="M8767" s="3">
        <v>344.68</v>
      </c>
      <c r="N8767" s="3" t="s">
        <v>52</v>
      </c>
      <c r="O8767" s="3"/>
      <c r="P8767" s="5"/>
      <c r="Q8767" s="5"/>
      <c r="R8767" s="5"/>
      <c r="S8767" s="5"/>
      <c r="T8767" s="5"/>
      <c r="U8767" s="5"/>
      <c r="V8767" s="5"/>
      <c r="W8767" s="5"/>
      <c r="X8767" s="5"/>
      <c r="Y8767" s="5"/>
      <c r="Z8767" s="5"/>
      <c r="AA8767" s="5"/>
      <c r="AB8767" s="5"/>
      <c r="AC8767" s="5"/>
      <c r="AD8767" s="5"/>
    </row>
    <row r="8768" spans="1:30" ht="15.75" customHeight="1">
      <c r="A8768" s="3" t="s">
        <v>8816</v>
      </c>
      <c r="B8768" s="4" t="str">
        <f t="shared" si="102"/>
        <v>May</v>
      </c>
      <c r="C8768" s="3">
        <v>2999.02</v>
      </c>
      <c r="D8768" s="4">
        <v>45433</v>
      </c>
      <c r="E8768" s="3" t="s">
        <v>3</v>
      </c>
      <c r="F8768" s="3" t="s">
        <v>54</v>
      </c>
      <c r="G8768" s="3">
        <f t="shared" si="103"/>
        <v>299.90199999999999</v>
      </c>
      <c r="H8768" s="3">
        <f t="shared" si="104"/>
        <v>2699.1179999999999</v>
      </c>
      <c r="I8768" s="3">
        <v>2</v>
      </c>
      <c r="J8768" s="4">
        <v>45435</v>
      </c>
      <c r="K8768" s="3" t="s">
        <v>35</v>
      </c>
      <c r="L8768" s="3" t="s">
        <v>41</v>
      </c>
      <c r="M8768" s="3">
        <v>352.23</v>
      </c>
      <c r="N8768" s="3" t="s">
        <v>57</v>
      </c>
      <c r="O8768" s="3"/>
      <c r="P8768" s="5"/>
      <c r="Q8768" s="5"/>
      <c r="R8768" s="5"/>
      <c r="S8768" s="5"/>
      <c r="T8768" s="5"/>
      <c r="U8768" s="5"/>
      <c r="V8768" s="5"/>
      <c r="W8768" s="5"/>
      <c r="X8768" s="5"/>
      <c r="Y8768" s="5"/>
      <c r="Z8768" s="5"/>
      <c r="AA8768" s="5"/>
      <c r="AB8768" s="5"/>
      <c r="AC8768" s="5"/>
      <c r="AD8768" s="5"/>
    </row>
    <row r="8769" spans="1:30" ht="15.75" customHeight="1">
      <c r="A8769" s="3" t="s">
        <v>8817</v>
      </c>
      <c r="B8769" s="4" t="str">
        <f t="shared" si="102"/>
        <v>November</v>
      </c>
      <c r="C8769" s="3">
        <v>1983.07</v>
      </c>
      <c r="D8769" s="4">
        <v>45257</v>
      </c>
      <c r="E8769" s="3" t="s">
        <v>2</v>
      </c>
      <c r="F8769" s="3" t="s">
        <v>39</v>
      </c>
      <c r="G8769" s="3">
        <f t="shared" si="103"/>
        <v>198.30700000000002</v>
      </c>
      <c r="H8769" s="3">
        <f t="shared" si="104"/>
        <v>1784.7629999999999</v>
      </c>
      <c r="I8769" s="3">
        <v>9</v>
      </c>
      <c r="J8769" s="4">
        <v>45259</v>
      </c>
      <c r="K8769" s="3" t="s">
        <v>49</v>
      </c>
      <c r="L8769" s="3" t="s">
        <v>45</v>
      </c>
      <c r="M8769" s="3">
        <v>345.6</v>
      </c>
      <c r="N8769" s="3" t="s">
        <v>42</v>
      </c>
      <c r="O8769" s="3"/>
      <c r="P8769" s="5"/>
      <c r="Q8769" s="5"/>
      <c r="R8769" s="5"/>
      <c r="S8769" s="5"/>
      <c r="T8769" s="5"/>
      <c r="U8769" s="5"/>
      <c r="V8769" s="5"/>
      <c r="W8769" s="5"/>
      <c r="X8769" s="5"/>
      <c r="Y8769" s="5"/>
      <c r="Z8769" s="5"/>
      <c r="AA8769" s="5"/>
      <c r="AB8769" s="5"/>
      <c r="AC8769" s="5"/>
      <c r="AD8769" s="5"/>
    </row>
    <row r="8770" spans="1:30" ht="15.75" customHeight="1">
      <c r="A8770" s="3" t="s">
        <v>8818</v>
      </c>
      <c r="B8770" s="4" t="str">
        <f t="shared" si="102"/>
        <v>October</v>
      </c>
      <c r="C8770" s="3">
        <v>3081.92</v>
      </c>
      <c r="D8770" s="4">
        <v>45572</v>
      </c>
      <c r="E8770" s="3" t="s">
        <v>5</v>
      </c>
      <c r="F8770" s="3" t="s">
        <v>44</v>
      </c>
      <c r="G8770" s="3">
        <f t="shared" si="103"/>
        <v>308.19200000000001</v>
      </c>
      <c r="H8770" s="3">
        <f t="shared" si="104"/>
        <v>2773.7280000000001</v>
      </c>
      <c r="I8770" s="3">
        <v>6</v>
      </c>
      <c r="J8770" s="4">
        <v>45574</v>
      </c>
      <c r="K8770" s="3" t="s">
        <v>49</v>
      </c>
      <c r="L8770" s="3" t="s">
        <v>45</v>
      </c>
      <c r="M8770" s="3">
        <v>409.89</v>
      </c>
      <c r="N8770" s="3" t="s">
        <v>52</v>
      </c>
      <c r="O8770" s="3"/>
      <c r="P8770" s="5"/>
      <c r="Q8770" s="5"/>
      <c r="R8770" s="5"/>
      <c r="S8770" s="5"/>
      <c r="T8770" s="5"/>
      <c r="U8770" s="5"/>
      <c r="V8770" s="5"/>
      <c r="W8770" s="5"/>
      <c r="X8770" s="5"/>
      <c r="Y8770" s="5"/>
      <c r="Z8770" s="5"/>
      <c r="AA8770" s="5"/>
      <c r="AB8770" s="5"/>
      <c r="AC8770" s="5"/>
      <c r="AD8770" s="5"/>
    </row>
    <row r="8771" spans="1:30" ht="15.75" customHeight="1">
      <c r="A8771" s="3" t="s">
        <v>8819</v>
      </c>
      <c r="B8771" s="4" t="str">
        <f t="shared" si="102"/>
        <v>October</v>
      </c>
      <c r="C8771" s="3">
        <v>882.78</v>
      </c>
      <c r="D8771" s="4">
        <v>45230</v>
      </c>
      <c r="E8771" s="3" t="s">
        <v>3</v>
      </c>
      <c r="F8771" s="3" t="s">
        <v>54</v>
      </c>
      <c r="G8771" s="3">
        <f t="shared" si="103"/>
        <v>88.278000000000006</v>
      </c>
      <c r="H8771" s="3">
        <f t="shared" si="104"/>
        <v>794.50199999999995</v>
      </c>
      <c r="I8771" s="3">
        <v>8</v>
      </c>
      <c r="J8771" s="4">
        <v>45232</v>
      </c>
      <c r="K8771" s="3" t="s">
        <v>35</v>
      </c>
      <c r="L8771" s="3" t="s">
        <v>45</v>
      </c>
      <c r="M8771" s="3">
        <v>258.36</v>
      </c>
      <c r="N8771" s="3" t="s">
        <v>65</v>
      </c>
      <c r="O8771" s="3"/>
      <c r="P8771" s="5"/>
      <c r="Q8771" s="5"/>
      <c r="R8771" s="5"/>
      <c r="S8771" s="5"/>
      <c r="T8771" s="5"/>
      <c r="U8771" s="5"/>
      <c r="V8771" s="5"/>
      <c r="W8771" s="5"/>
      <c r="X8771" s="5"/>
      <c r="Y8771" s="5"/>
      <c r="Z8771" s="5"/>
      <c r="AA8771" s="5"/>
      <c r="AB8771" s="5"/>
      <c r="AC8771" s="5"/>
      <c r="AD8771" s="5"/>
    </row>
    <row r="8772" spans="1:30" ht="15.75" customHeight="1">
      <c r="A8772" s="3" t="s">
        <v>8820</v>
      </c>
      <c r="B8772" s="4" t="str">
        <f t="shared" si="102"/>
        <v>July</v>
      </c>
      <c r="C8772" s="3">
        <v>1381.11</v>
      </c>
      <c r="D8772" s="4">
        <v>45494</v>
      </c>
      <c r="E8772" s="3" t="s">
        <v>5</v>
      </c>
      <c r="F8772" s="3" t="s">
        <v>51</v>
      </c>
      <c r="G8772" s="3">
        <f t="shared" si="103"/>
        <v>138.11099999999999</v>
      </c>
      <c r="H8772" s="3">
        <f t="shared" si="104"/>
        <v>1242.9989999999998</v>
      </c>
      <c r="I8772" s="3">
        <v>8</v>
      </c>
      <c r="J8772" s="4">
        <v>45497</v>
      </c>
      <c r="K8772" s="3" t="s">
        <v>35</v>
      </c>
      <c r="L8772" s="3" t="s">
        <v>41</v>
      </c>
      <c r="M8772" s="3">
        <v>192.9</v>
      </c>
      <c r="N8772" s="3" t="s">
        <v>57</v>
      </c>
      <c r="O8772" s="3"/>
      <c r="P8772" s="5"/>
      <c r="Q8772" s="5"/>
      <c r="R8772" s="5"/>
      <c r="S8772" s="5"/>
      <c r="T8772" s="5"/>
      <c r="U8772" s="5"/>
      <c r="V8772" s="5"/>
      <c r="W8772" s="5"/>
      <c r="X8772" s="5"/>
      <c r="Y8772" s="5"/>
      <c r="Z8772" s="5"/>
      <c r="AA8772" s="5"/>
      <c r="AB8772" s="5"/>
      <c r="AC8772" s="5"/>
      <c r="AD8772" s="5"/>
    </row>
    <row r="8773" spans="1:30" ht="15.75" customHeight="1">
      <c r="A8773" s="3" t="s">
        <v>8821</v>
      </c>
      <c r="B8773" s="4" t="str">
        <f t="shared" si="102"/>
        <v>June</v>
      </c>
      <c r="C8773" s="3">
        <v>2869.3</v>
      </c>
      <c r="D8773" s="4">
        <v>45467</v>
      </c>
      <c r="E8773" s="3" t="s">
        <v>4</v>
      </c>
      <c r="F8773" s="3" t="s">
        <v>39</v>
      </c>
      <c r="G8773" s="3">
        <f t="shared" si="103"/>
        <v>286.93</v>
      </c>
      <c r="H8773" s="3">
        <f t="shared" si="104"/>
        <v>2582.3700000000003</v>
      </c>
      <c r="I8773" s="3">
        <v>4</v>
      </c>
      <c r="J8773" s="4">
        <v>45472</v>
      </c>
      <c r="K8773" s="3" t="s">
        <v>35</v>
      </c>
      <c r="L8773" s="3" t="s">
        <v>41</v>
      </c>
      <c r="M8773" s="3">
        <v>464.67</v>
      </c>
      <c r="N8773" s="3" t="s">
        <v>57</v>
      </c>
      <c r="O8773" s="3"/>
      <c r="P8773" s="5"/>
      <c r="Q8773" s="5"/>
      <c r="R8773" s="5"/>
      <c r="S8773" s="5"/>
      <c r="T8773" s="5"/>
      <c r="U8773" s="5"/>
      <c r="V8773" s="5"/>
      <c r="W8773" s="5"/>
      <c r="X8773" s="5"/>
      <c r="Y8773" s="5"/>
      <c r="Z8773" s="5"/>
      <c r="AA8773" s="5"/>
      <c r="AB8773" s="5"/>
      <c r="AC8773" s="5"/>
      <c r="AD8773" s="5"/>
    </row>
    <row r="8774" spans="1:30" ht="15.75" customHeight="1">
      <c r="A8774" s="3" t="s">
        <v>8822</v>
      </c>
      <c r="B8774" s="4" t="str">
        <f t="shared" si="102"/>
        <v>December</v>
      </c>
      <c r="C8774" s="3">
        <v>1164.03</v>
      </c>
      <c r="D8774" s="4">
        <v>45638</v>
      </c>
      <c r="E8774" s="3" t="s">
        <v>3</v>
      </c>
      <c r="F8774" s="3" t="s">
        <v>44</v>
      </c>
      <c r="G8774" s="3">
        <f t="shared" si="103"/>
        <v>116.40300000000001</v>
      </c>
      <c r="H8774" s="3">
        <f t="shared" si="104"/>
        <v>1047.627</v>
      </c>
      <c r="I8774" s="3">
        <v>5</v>
      </c>
      <c r="J8774" s="4">
        <v>45639</v>
      </c>
      <c r="K8774" s="3" t="s">
        <v>35</v>
      </c>
      <c r="L8774" s="3" t="s">
        <v>41</v>
      </c>
      <c r="M8774" s="3">
        <v>345.92</v>
      </c>
      <c r="N8774" s="3" t="s">
        <v>42</v>
      </c>
      <c r="O8774" s="3"/>
      <c r="P8774" s="5"/>
      <c r="Q8774" s="5"/>
      <c r="R8774" s="5"/>
      <c r="S8774" s="5"/>
      <c r="T8774" s="5"/>
      <c r="U8774" s="5"/>
      <c r="V8774" s="5"/>
      <c r="W8774" s="5"/>
      <c r="X8774" s="5"/>
      <c r="Y8774" s="5"/>
      <c r="Z8774" s="5"/>
      <c r="AA8774" s="5"/>
      <c r="AB8774" s="5"/>
      <c r="AC8774" s="5"/>
      <c r="AD8774" s="5"/>
    </row>
    <row r="8775" spans="1:30" ht="15.75" customHeight="1">
      <c r="A8775" s="3" t="s">
        <v>8823</v>
      </c>
      <c r="B8775" s="4" t="str">
        <f t="shared" si="102"/>
        <v>September</v>
      </c>
      <c r="C8775" s="3">
        <v>2171.7399999999998</v>
      </c>
      <c r="D8775" s="4">
        <v>45558</v>
      </c>
      <c r="E8775" s="3" t="s">
        <v>3</v>
      </c>
      <c r="F8775" s="3" t="s">
        <v>51</v>
      </c>
      <c r="G8775" s="3">
        <f t="shared" si="103"/>
        <v>217.17399999999998</v>
      </c>
      <c r="H8775" s="3">
        <f t="shared" si="104"/>
        <v>1954.5659999999998</v>
      </c>
      <c r="I8775" s="3">
        <v>1</v>
      </c>
      <c r="J8775" s="4">
        <v>45559</v>
      </c>
      <c r="K8775" s="3" t="s">
        <v>49</v>
      </c>
      <c r="L8775" s="3" t="s">
        <v>41</v>
      </c>
      <c r="M8775" s="3">
        <v>162.41999999999999</v>
      </c>
      <c r="N8775" s="3" t="s">
        <v>42</v>
      </c>
      <c r="O8775" s="3"/>
      <c r="P8775" s="5"/>
      <c r="Q8775" s="5"/>
      <c r="R8775" s="5"/>
      <c r="S8775" s="5"/>
      <c r="T8775" s="5"/>
      <c r="U8775" s="5"/>
      <c r="V8775" s="5"/>
      <c r="W8775" s="5"/>
      <c r="X8775" s="5"/>
      <c r="Y8775" s="5"/>
      <c r="Z8775" s="5"/>
      <c r="AA8775" s="5"/>
      <c r="AB8775" s="5"/>
      <c r="AC8775" s="5"/>
      <c r="AD8775" s="5"/>
    </row>
    <row r="8776" spans="1:30" ht="15.75" customHeight="1">
      <c r="A8776" s="3" t="s">
        <v>8824</v>
      </c>
      <c r="B8776" s="4" t="str">
        <f t="shared" si="102"/>
        <v>April</v>
      </c>
      <c r="C8776" s="3">
        <v>2905.97</v>
      </c>
      <c r="D8776" s="4">
        <v>45383</v>
      </c>
      <c r="E8776" s="3" t="s">
        <v>3</v>
      </c>
      <c r="F8776" s="3" t="s">
        <v>51</v>
      </c>
      <c r="G8776" s="3">
        <f t="shared" si="103"/>
        <v>290.59699999999998</v>
      </c>
      <c r="H8776" s="3">
        <f t="shared" si="104"/>
        <v>2615.3729999999996</v>
      </c>
      <c r="I8776" s="3">
        <v>9</v>
      </c>
      <c r="J8776" s="4">
        <v>45386</v>
      </c>
      <c r="K8776" s="3" t="s">
        <v>40</v>
      </c>
      <c r="L8776" s="3" t="s">
        <v>41</v>
      </c>
      <c r="M8776" s="3">
        <v>360.08</v>
      </c>
      <c r="N8776" s="3" t="s">
        <v>52</v>
      </c>
      <c r="O8776" s="3"/>
      <c r="P8776" s="5"/>
      <c r="Q8776" s="5"/>
      <c r="R8776" s="5"/>
      <c r="S8776" s="5"/>
      <c r="T8776" s="5"/>
      <c r="U8776" s="5"/>
      <c r="V8776" s="5"/>
      <c r="W8776" s="5"/>
      <c r="X8776" s="5"/>
      <c r="Y8776" s="5"/>
      <c r="Z8776" s="5"/>
      <c r="AA8776" s="5"/>
      <c r="AB8776" s="5"/>
      <c r="AC8776" s="5"/>
      <c r="AD8776" s="5"/>
    </row>
    <row r="8777" spans="1:30" ht="15.75" customHeight="1">
      <c r="A8777" s="3" t="s">
        <v>8825</v>
      </c>
      <c r="B8777" s="4" t="str">
        <f t="shared" si="102"/>
        <v>October</v>
      </c>
      <c r="C8777" s="3">
        <v>4870.8900000000003</v>
      </c>
      <c r="D8777" s="4">
        <v>45213</v>
      </c>
      <c r="E8777" s="3" t="s">
        <v>2</v>
      </c>
      <c r="F8777" s="3" t="s">
        <v>44</v>
      </c>
      <c r="G8777" s="3">
        <f t="shared" si="103"/>
        <v>487.08900000000006</v>
      </c>
      <c r="H8777" s="3">
        <f t="shared" si="104"/>
        <v>4383.8010000000004</v>
      </c>
      <c r="I8777" s="3">
        <v>7</v>
      </c>
      <c r="J8777" s="4">
        <v>45218</v>
      </c>
      <c r="K8777" s="3" t="s">
        <v>35</v>
      </c>
      <c r="L8777" s="3" t="s">
        <v>45</v>
      </c>
      <c r="M8777" s="3">
        <v>712.88</v>
      </c>
      <c r="N8777" s="3" t="s">
        <v>65</v>
      </c>
      <c r="O8777" s="3"/>
      <c r="P8777" s="5"/>
      <c r="Q8777" s="5"/>
      <c r="R8777" s="5"/>
      <c r="S8777" s="5"/>
      <c r="T8777" s="5"/>
      <c r="U8777" s="5"/>
      <c r="V8777" s="5"/>
      <c r="W8777" s="5"/>
      <c r="X8777" s="5"/>
      <c r="Y8777" s="5"/>
      <c r="Z8777" s="5"/>
      <c r="AA8777" s="5"/>
      <c r="AB8777" s="5"/>
      <c r="AC8777" s="5"/>
      <c r="AD8777" s="5"/>
    </row>
    <row r="8778" spans="1:30" ht="15.75" customHeight="1">
      <c r="A8778" s="3" t="s">
        <v>8826</v>
      </c>
      <c r="B8778" s="4" t="str">
        <f t="shared" si="102"/>
        <v>March</v>
      </c>
      <c r="C8778" s="3">
        <v>491.44</v>
      </c>
      <c r="D8778" s="4">
        <v>44997</v>
      </c>
      <c r="E8778" s="3" t="s">
        <v>2</v>
      </c>
      <c r="F8778" s="3" t="s">
        <v>39</v>
      </c>
      <c r="G8778" s="3">
        <f t="shared" si="103"/>
        <v>49.144000000000005</v>
      </c>
      <c r="H8778" s="3">
        <f t="shared" si="104"/>
        <v>442.29599999999999</v>
      </c>
      <c r="I8778" s="3">
        <v>1</v>
      </c>
      <c r="J8778" s="4">
        <v>45004</v>
      </c>
      <c r="K8778" s="3" t="s">
        <v>35</v>
      </c>
      <c r="L8778" s="3" t="s">
        <v>41</v>
      </c>
      <c r="M8778" s="3">
        <v>79.819999999999993</v>
      </c>
      <c r="N8778" s="3" t="s">
        <v>65</v>
      </c>
      <c r="O8778" s="3"/>
      <c r="P8778" s="5"/>
      <c r="Q8778" s="5"/>
      <c r="R8778" s="5"/>
      <c r="S8778" s="5"/>
      <c r="T8778" s="5"/>
      <c r="U8778" s="5"/>
      <c r="V8778" s="5"/>
      <c r="W8778" s="5"/>
      <c r="X8778" s="5"/>
      <c r="Y8778" s="5"/>
      <c r="Z8778" s="5"/>
      <c r="AA8778" s="5"/>
      <c r="AB8778" s="5"/>
      <c r="AC8778" s="5"/>
      <c r="AD8778" s="5"/>
    </row>
    <row r="8779" spans="1:30" ht="15.75" customHeight="1">
      <c r="A8779" s="3" t="s">
        <v>8827</v>
      </c>
      <c r="B8779" s="4" t="str">
        <f t="shared" si="102"/>
        <v>May</v>
      </c>
      <c r="C8779" s="3">
        <v>2356.0300000000002</v>
      </c>
      <c r="D8779" s="4">
        <v>45063</v>
      </c>
      <c r="E8779" s="3" t="s">
        <v>2</v>
      </c>
      <c r="F8779" s="3" t="s">
        <v>51</v>
      </c>
      <c r="G8779" s="3">
        <f t="shared" si="103"/>
        <v>235.60300000000004</v>
      </c>
      <c r="H8779" s="3">
        <f t="shared" si="104"/>
        <v>2120.4270000000001</v>
      </c>
      <c r="I8779" s="3">
        <v>3</v>
      </c>
      <c r="J8779" s="4">
        <v>45069</v>
      </c>
      <c r="K8779" s="3" t="s">
        <v>40</v>
      </c>
      <c r="L8779" s="3" t="s">
        <v>36</v>
      </c>
      <c r="M8779" s="3">
        <v>681.69</v>
      </c>
      <c r="N8779" s="3" t="s">
        <v>42</v>
      </c>
      <c r="O8779" s="3"/>
      <c r="P8779" s="5"/>
      <c r="Q8779" s="5"/>
      <c r="R8779" s="5"/>
      <c r="S8779" s="5"/>
      <c r="T8779" s="5"/>
      <c r="U8779" s="5"/>
      <c r="V8779" s="5"/>
      <c r="W8779" s="5"/>
      <c r="X8779" s="5"/>
      <c r="Y8779" s="5"/>
      <c r="Z8779" s="5"/>
      <c r="AA8779" s="5"/>
      <c r="AB8779" s="5"/>
      <c r="AC8779" s="5"/>
      <c r="AD8779" s="5"/>
    </row>
    <row r="8780" spans="1:30" ht="15.75" customHeight="1">
      <c r="A8780" s="3" t="s">
        <v>8828</v>
      </c>
      <c r="B8780" s="4" t="str">
        <f t="shared" si="102"/>
        <v>March</v>
      </c>
      <c r="C8780" s="3">
        <v>2041.73</v>
      </c>
      <c r="D8780" s="4">
        <v>44989</v>
      </c>
      <c r="E8780" s="3" t="s">
        <v>4</v>
      </c>
      <c r="F8780" s="3" t="s">
        <v>34</v>
      </c>
      <c r="G8780" s="3">
        <f t="shared" si="103"/>
        <v>204.173</v>
      </c>
      <c r="H8780" s="3">
        <f t="shared" si="104"/>
        <v>1837.557</v>
      </c>
      <c r="I8780" s="3">
        <v>9</v>
      </c>
      <c r="J8780" s="4">
        <v>44992</v>
      </c>
      <c r="K8780" s="3" t="s">
        <v>35</v>
      </c>
      <c r="L8780" s="3" t="s">
        <v>36</v>
      </c>
      <c r="M8780" s="3">
        <v>296.95999999999998</v>
      </c>
      <c r="N8780" s="3" t="s">
        <v>37</v>
      </c>
      <c r="O8780" s="3"/>
      <c r="P8780" s="5"/>
      <c r="Q8780" s="5"/>
      <c r="R8780" s="5"/>
      <c r="S8780" s="5"/>
      <c r="T8780" s="5"/>
      <c r="U8780" s="5"/>
      <c r="V8780" s="5"/>
      <c r="W8780" s="5"/>
      <c r="X8780" s="5"/>
      <c r="Y8780" s="5"/>
      <c r="Z8780" s="5"/>
      <c r="AA8780" s="5"/>
      <c r="AB8780" s="5"/>
      <c r="AC8780" s="5"/>
      <c r="AD8780" s="5"/>
    </row>
    <row r="8781" spans="1:30" ht="15.75" customHeight="1">
      <c r="A8781" s="3" t="s">
        <v>8829</v>
      </c>
      <c r="B8781" s="4" t="str">
        <f t="shared" si="102"/>
        <v>August</v>
      </c>
      <c r="C8781" s="3">
        <v>4138.78</v>
      </c>
      <c r="D8781" s="4">
        <v>45515</v>
      </c>
      <c r="E8781" s="3" t="s">
        <v>4</v>
      </c>
      <c r="F8781" s="3" t="s">
        <v>44</v>
      </c>
      <c r="G8781" s="3">
        <f t="shared" si="103"/>
        <v>413.87799999999999</v>
      </c>
      <c r="H8781" s="3">
        <f t="shared" si="104"/>
        <v>3724.9019999999996</v>
      </c>
      <c r="I8781" s="3">
        <v>1</v>
      </c>
      <c r="J8781" s="4">
        <v>45520</v>
      </c>
      <c r="K8781" s="3" t="s">
        <v>35</v>
      </c>
      <c r="L8781" s="3" t="s">
        <v>36</v>
      </c>
      <c r="M8781" s="3">
        <v>498.25</v>
      </c>
      <c r="N8781" s="3" t="s">
        <v>42</v>
      </c>
      <c r="O8781" s="3"/>
      <c r="P8781" s="5"/>
      <c r="Q8781" s="5"/>
      <c r="R8781" s="5"/>
      <c r="S8781" s="5"/>
      <c r="T8781" s="5"/>
      <c r="U8781" s="5"/>
      <c r="V8781" s="5"/>
      <c r="W8781" s="5"/>
      <c r="X8781" s="5"/>
      <c r="Y8781" s="5"/>
      <c r="Z8781" s="5"/>
      <c r="AA8781" s="5"/>
      <c r="AB8781" s="5"/>
      <c r="AC8781" s="5"/>
      <c r="AD8781" s="5"/>
    </row>
    <row r="8782" spans="1:30" ht="15.75" customHeight="1">
      <c r="A8782" s="3" t="s">
        <v>8830</v>
      </c>
      <c r="B8782" s="4" t="str">
        <f t="shared" si="102"/>
        <v>June</v>
      </c>
      <c r="C8782" s="3">
        <v>4511.46</v>
      </c>
      <c r="D8782" s="4">
        <v>45456</v>
      </c>
      <c r="E8782" s="3" t="s">
        <v>3</v>
      </c>
      <c r="F8782" s="3" t="s">
        <v>44</v>
      </c>
      <c r="G8782" s="3">
        <f t="shared" si="103"/>
        <v>451.14600000000002</v>
      </c>
      <c r="H8782" s="3">
        <f t="shared" si="104"/>
        <v>4060.3139999999999</v>
      </c>
      <c r="I8782" s="3">
        <v>6</v>
      </c>
      <c r="J8782" s="4">
        <v>45459</v>
      </c>
      <c r="K8782" s="3" t="s">
        <v>35</v>
      </c>
      <c r="L8782" s="3" t="s">
        <v>45</v>
      </c>
      <c r="M8782" s="3">
        <v>580.03</v>
      </c>
      <c r="N8782" s="3" t="s">
        <v>52</v>
      </c>
      <c r="O8782" s="3"/>
      <c r="P8782" s="5"/>
      <c r="Q8782" s="5"/>
      <c r="R8782" s="5"/>
      <c r="S8782" s="5"/>
      <c r="T8782" s="5"/>
      <c r="U8782" s="5"/>
      <c r="V8782" s="5"/>
      <c r="W8782" s="5"/>
      <c r="X8782" s="5"/>
      <c r="Y8782" s="5"/>
      <c r="Z8782" s="5"/>
      <c r="AA8782" s="5"/>
      <c r="AB8782" s="5"/>
      <c r="AC8782" s="5"/>
      <c r="AD8782" s="5"/>
    </row>
    <row r="8783" spans="1:30" ht="15.75" customHeight="1">
      <c r="A8783" s="3" t="s">
        <v>8831</v>
      </c>
      <c r="B8783" s="4" t="str">
        <f t="shared" si="102"/>
        <v>November</v>
      </c>
      <c r="C8783" s="3">
        <v>4544.3599999999997</v>
      </c>
      <c r="D8783" s="4">
        <v>45604</v>
      </c>
      <c r="E8783" s="3" t="s">
        <v>4</v>
      </c>
      <c r="F8783" s="3" t="s">
        <v>54</v>
      </c>
      <c r="G8783" s="3">
        <f t="shared" si="103"/>
        <v>454.43599999999998</v>
      </c>
      <c r="H8783" s="3">
        <f t="shared" si="104"/>
        <v>4089.9239999999995</v>
      </c>
      <c r="I8783" s="3">
        <v>5</v>
      </c>
      <c r="J8783" s="4">
        <v>45611</v>
      </c>
      <c r="K8783" s="3" t="s">
        <v>49</v>
      </c>
      <c r="L8783" s="3" t="s">
        <v>36</v>
      </c>
      <c r="M8783" s="3">
        <v>370.71</v>
      </c>
      <c r="N8783" s="3" t="s">
        <v>37</v>
      </c>
      <c r="O8783" s="3"/>
      <c r="P8783" s="5"/>
      <c r="Q8783" s="5"/>
      <c r="R8783" s="5"/>
      <c r="S8783" s="5"/>
      <c r="T8783" s="5"/>
      <c r="U8783" s="5"/>
      <c r="V8783" s="5"/>
      <c r="W8783" s="5"/>
      <c r="X8783" s="5"/>
      <c r="Y8783" s="5"/>
      <c r="Z8783" s="5"/>
      <c r="AA8783" s="5"/>
      <c r="AB8783" s="5"/>
      <c r="AC8783" s="5"/>
      <c r="AD8783" s="5"/>
    </row>
    <row r="8784" spans="1:30" ht="15.75" customHeight="1">
      <c r="A8784" s="3" t="s">
        <v>8832</v>
      </c>
      <c r="B8784" s="4" t="str">
        <f t="shared" si="102"/>
        <v>May</v>
      </c>
      <c r="C8784" s="3">
        <v>1938.18</v>
      </c>
      <c r="D8784" s="4">
        <v>45074</v>
      </c>
      <c r="E8784" s="3" t="s">
        <v>5</v>
      </c>
      <c r="F8784" s="3" t="s">
        <v>39</v>
      </c>
      <c r="G8784" s="3">
        <f t="shared" si="103"/>
        <v>193.81800000000001</v>
      </c>
      <c r="H8784" s="3">
        <f t="shared" si="104"/>
        <v>1744.3620000000001</v>
      </c>
      <c r="I8784" s="3">
        <v>4</v>
      </c>
      <c r="J8784" s="4">
        <v>45076</v>
      </c>
      <c r="K8784" s="3" t="s">
        <v>49</v>
      </c>
      <c r="L8784" s="3" t="s">
        <v>45</v>
      </c>
      <c r="M8784" s="3">
        <v>165.1</v>
      </c>
      <c r="N8784" s="3" t="s">
        <v>65</v>
      </c>
      <c r="O8784" s="3"/>
      <c r="P8784" s="5"/>
      <c r="Q8784" s="5"/>
      <c r="R8784" s="5"/>
      <c r="S8784" s="5"/>
      <c r="T8784" s="5"/>
      <c r="U8784" s="5"/>
      <c r="V8784" s="5"/>
      <c r="W8784" s="5"/>
      <c r="X8784" s="5"/>
      <c r="Y8784" s="5"/>
      <c r="Z8784" s="5"/>
      <c r="AA8784" s="5"/>
      <c r="AB8784" s="5"/>
      <c r="AC8784" s="5"/>
      <c r="AD8784" s="5"/>
    </row>
    <row r="8785" spans="1:30" ht="15.75" customHeight="1">
      <c r="A8785" s="3" t="s">
        <v>8833</v>
      </c>
      <c r="B8785" s="4" t="str">
        <f t="shared" si="102"/>
        <v>July</v>
      </c>
      <c r="C8785" s="3">
        <v>1592.81</v>
      </c>
      <c r="D8785" s="4">
        <v>45112</v>
      </c>
      <c r="E8785" s="3" t="s">
        <v>3</v>
      </c>
      <c r="F8785" s="3" t="s">
        <v>34</v>
      </c>
      <c r="G8785" s="3">
        <f t="shared" si="103"/>
        <v>159.28100000000001</v>
      </c>
      <c r="H8785" s="3">
        <f t="shared" si="104"/>
        <v>1433.529</v>
      </c>
      <c r="I8785" s="3">
        <v>1</v>
      </c>
      <c r="J8785" s="4">
        <v>45115</v>
      </c>
      <c r="K8785" s="3" t="s">
        <v>40</v>
      </c>
      <c r="L8785" s="3" t="s">
        <v>36</v>
      </c>
      <c r="M8785" s="3">
        <v>176.04</v>
      </c>
      <c r="N8785" s="3" t="s">
        <v>52</v>
      </c>
      <c r="O8785" s="3"/>
      <c r="P8785" s="5"/>
      <c r="Q8785" s="5"/>
      <c r="R8785" s="5"/>
      <c r="S8785" s="5"/>
      <c r="T8785" s="5"/>
      <c r="U8785" s="5"/>
      <c r="V8785" s="5"/>
      <c r="W8785" s="5"/>
      <c r="X8785" s="5"/>
      <c r="Y8785" s="5"/>
      <c r="Z8785" s="5"/>
      <c r="AA8785" s="5"/>
      <c r="AB8785" s="5"/>
      <c r="AC8785" s="5"/>
      <c r="AD8785" s="5"/>
    </row>
    <row r="8786" spans="1:30" ht="15.75" customHeight="1">
      <c r="A8786" s="3" t="s">
        <v>8834</v>
      </c>
      <c r="B8786" s="4" t="str">
        <f t="shared" si="102"/>
        <v>August</v>
      </c>
      <c r="C8786" s="3">
        <v>2300.77</v>
      </c>
      <c r="D8786" s="4">
        <v>45514</v>
      </c>
      <c r="E8786" s="3" t="s">
        <v>3</v>
      </c>
      <c r="F8786" s="3" t="s">
        <v>34</v>
      </c>
      <c r="G8786" s="3">
        <f t="shared" si="103"/>
        <v>230.077</v>
      </c>
      <c r="H8786" s="3">
        <f t="shared" si="104"/>
        <v>2070.6930000000002</v>
      </c>
      <c r="I8786" s="3">
        <v>7</v>
      </c>
      <c r="J8786" s="4">
        <v>45517</v>
      </c>
      <c r="K8786" s="3" t="s">
        <v>40</v>
      </c>
      <c r="L8786" s="3" t="s">
        <v>41</v>
      </c>
      <c r="M8786" s="3">
        <v>214</v>
      </c>
      <c r="N8786" s="3" t="s">
        <v>46</v>
      </c>
      <c r="O8786" s="3"/>
      <c r="P8786" s="5"/>
      <c r="Q8786" s="5"/>
      <c r="R8786" s="5"/>
      <c r="S8786" s="5"/>
      <c r="T8786" s="5"/>
      <c r="U8786" s="5"/>
      <c r="V8786" s="5"/>
      <c r="W8786" s="5"/>
      <c r="X8786" s="5"/>
      <c r="Y8786" s="5"/>
      <c r="Z8786" s="5"/>
      <c r="AA8786" s="5"/>
      <c r="AB8786" s="5"/>
      <c r="AC8786" s="5"/>
      <c r="AD8786" s="5"/>
    </row>
    <row r="8787" spans="1:30" ht="15.75" customHeight="1">
      <c r="A8787" s="3" t="s">
        <v>8835</v>
      </c>
      <c r="B8787" s="4" t="str">
        <f t="shared" si="102"/>
        <v>June</v>
      </c>
      <c r="C8787" s="3">
        <v>1785.53</v>
      </c>
      <c r="D8787" s="4">
        <v>45466</v>
      </c>
      <c r="E8787" s="3" t="s">
        <v>5</v>
      </c>
      <c r="F8787" s="3" t="s">
        <v>54</v>
      </c>
      <c r="G8787" s="3">
        <f t="shared" si="103"/>
        <v>178.553</v>
      </c>
      <c r="H8787" s="3">
        <f t="shared" si="104"/>
        <v>1606.9769999999999</v>
      </c>
      <c r="I8787" s="3">
        <v>1</v>
      </c>
      <c r="J8787" s="4">
        <v>45470</v>
      </c>
      <c r="K8787" s="3" t="s">
        <v>40</v>
      </c>
      <c r="L8787" s="3" t="s">
        <v>36</v>
      </c>
      <c r="M8787" s="3">
        <v>240.01</v>
      </c>
      <c r="N8787" s="3" t="s">
        <v>46</v>
      </c>
      <c r="O8787" s="3"/>
      <c r="P8787" s="5"/>
      <c r="Q8787" s="5"/>
      <c r="R8787" s="5"/>
      <c r="S8787" s="5"/>
      <c r="T8787" s="5"/>
      <c r="U8787" s="5"/>
      <c r="V8787" s="5"/>
      <c r="W8787" s="5"/>
      <c r="X8787" s="5"/>
      <c r="Y8787" s="5"/>
      <c r="Z8787" s="5"/>
      <c r="AA8787" s="5"/>
      <c r="AB8787" s="5"/>
      <c r="AC8787" s="5"/>
      <c r="AD8787" s="5"/>
    </row>
    <row r="8788" spans="1:30" ht="15.75" customHeight="1">
      <c r="A8788" s="3" t="s">
        <v>8836</v>
      </c>
      <c r="B8788" s="4" t="str">
        <f t="shared" si="102"/>
        <v>February</v>
      </c>
      <c r="C8788" s="3">
        <v>3622.37</v>
      </c>
      <c r="D8788" s="4">
        <v>44970</v>
      </c>
      <c r="E8788" s="3" t="s">
        <v>3</v>
      </c>
      <c r="F8788" s="3" t="s">
        <v>51</v>
      </c>
      <c r="G8788" s="3">
        <f t="shared" si="103"/>
        <v>362.23700000000002</v>
      </c>
      <c r="H8788" s="3">
        <f t="shared" si="104"/>
        <v>3260.1329999999998</v>
      </c>
      <c r="I8788" s="3">
        <v>1</v>
      </c>
      <c r="J8788" s="4">
        <v>44977</v>
      </c>
      <c r="K8788" s="3" t="s">
        <v>49</v>
      </c>
      <c r="L8788" s="3" t="s">
        <v>36</v>
      </c>
      <c r="M8788" s="3">
        <v>308.05</v>
      </c>
      <c r="N8788" s="3" t="s">
        <v>37</v>
      </c>
      <c r="O8788" s="3"/>
      <c r="P8788" s="5"/>
      <c r="Q8788" s="5"/>
      <c r="R8788" s="5"/>
      <c r="S8788" s="5"/>
      <c r="T8788" s="5"/>
      <c r="U8788" s="5"/>
      <c r="V8788" s="5"/>
      <c r="W8788" s="5"/>
      <c r="X8788" s="5"/>
      <c r="Y8788" s="5"/>
      <c r="Z8788" s="5"/>
      <c r="AA8788" s="5"/>
      <c r="AB8788" s="5"/>
      <c r="AC8788" s="5"/>
      <c r="AD8788" s="5"/>
    </row>
    <row r="8789" spans="1:30" ht="15.75" customHeight="1">
      <c r="A8789" s="3" t="s">
        <v>8837</v>
      </c>
      <c r="B8789" s="4" t="str">
        <f t="shared" si="102"/>
        <v>October</v>
      </c>
      <c r="C8789" s="3">
        <v>1146.5</v>
      </c>
      <c r="D8789" s="4">
        <v>45575</v>
      </c>
      <c r="E8789" s="3" t="s">
        <v>4</v>
      </c>
      <c r="F8789" s="3" t="s">
        <v>51</v>
      </c>
      <c r="G8789" s="3">
        <f t="shared" si="103"/>
        <v>114.65</v>
      </c>
      <c r="H8789" s="3">
        <f t="shared" si="104"/>
        <v>1031.8499999999999</v>
      </c>
      <c r="I8789" s="3">
        <v>2</v>
      </c>
      <c r="J8789" s="4">
        <v>45582</v>
      </c>
      <c r="K8789" s="3" t="s">
        <v>35</v>
      </c>
      <c r="L8789" s="3" t="s">
        <v>45</v>
      </c>
      <c r="M8789" s="3">
        <v>219.44</v>
      </c>
      <c r="N8789" s="3" t="s">
        <v>52</v>
      </c>
      <c r="O8789" s="3"/>
      <c r="P8789" s="5"/>
      <c r="Q8789" s="5"/>
      <c r="R8789" s="5"/>
      <c r="S8789" s="5"/>
      <c r="T8789" s="5"/>
      <c r="U8789" s="5"/>
      <c r="V8789" s="5"/>
      <c r="W8789" s="5"/>
      <c r="X8789" s="5"/>
      <c r="Y8789" s="5"/>
      <c r="Z8789" s="5"/>
      <c r="AA8789" s="5"/>
      <c r="AB8789" s="5"/>
      <c r="AC8789" s="5"/>
      <c r="AD8789" s="5"/>
    </row>
    <row r="8790" spans="1:30" ht="15.75" customHeight="1">
      <c r="A8790" s="3" t="s">
        <v>8838</v>
      </c>
      <c r="B8790" s="4" t="str">
        <f t="shared" si="102"/>
        <v>December</v>
      </c>
      <c r="C8790" s="3">
        <v>3327.55</v>
      </c>
      <c r="D8790" s="4">
        <v>45288</v>
      </c>
      <c r="E8790" s="3" t="s">
        <v>2</v>
      </c>
      <c r="F8790" s="3" t="s">
        <v>34</v>
      </c>
      <c r="G8790" s="3">
        <f t="shared" si="103"/>
        <v>332.75500000000005</v>
      </c>
      <c r="H8790" s="3">
        <f t="shared" si="104"/>
        <v>2994.7950000000001</v>
      </c>
      <c r="I8790" s="3">
        <v>9</v>
      </c>
      <c r="J8790" s="4">
        <v>45293</v>
      </c>
      <c r="K8790" s="3" t="s">
        <v>49</v>
      </c>
      <c r="L8790" s="3" t="s">
        <v>45</v>
      </c>
      <c r="M8790" s="3">
        <v>957.21</v>
      </c>
      <c r="N8790" s="3" t="s">
        <v>57</v>
      </c>
      <c r="O8790" s="3"/>
      <c r="P8790" s="5"/>
      <c r="Q8790" s="5"/>
      <c r="R8790" s="5"/>
      <c r="S8790" s="5"/>
      <c r="T8790" s="5"/>
      <c r="U8790" s="5"/>
      <c r="V8790" s="5"/>
      <c r="W8790" s="5"/>
      <c r="X8790" s="5"/>
      <c r="Y8790" s="5"/>
      <c r="Z8790" s="5"/>
      <c r="AA8790" s="5"/>
      <c r="AB8790" s="5"/>
      <c r="AC8790" s="5"/>
      <c r="AD8790" s="5"/>
    </row>
    <row r="8791" spans="1:30" ht="15.75" customHeight="1">
      <c r="A8791" s="3" t="s">
        <v>8839</v>
      </c>
      <c r="B8791" s="4" t="str">
        <f t="shared" si="102"/>
        <v>April</v>
      </c>
      <c r="C8791" s="3">
        <v>4642.24</v>
      </c>
      <c r="D8791" s="4">
        <v>45039</v>
      </c>
      <c r="E8791" s="3" t="s">
        <v>5</v>
      </c>
      <c r="F8791" s="3" t="s">
        <v>39</v>
      </c>
      <c r="G8791" s="3">
        <f t="shared" si="103"/>
        <v>464.22399999999999</v>
      </c>
      <c r="H8791" s="3">
        <f t="shared" si="104"/>
        <v>4178.0159999999996</v>
      </c>
      <c r="I8791" s="3">
        <v>1</v>
      </c>
      <c r="J8791" s="4">
        <v>45041</v>
      </c>
      <c r="K8791" s="3" t="s">
        <v>35</v>
      </c>
      <c r="L8791" s="3" t="s">
        <v>41</v>
      </c>
      <c r="M8791" s="3">
        <v>810.19</v>
      </c>
      <c r="N8791" s="3" t="s">
        <v>46</v>
      </c>
      <c r="O8791" s="3"/>
      <c r="P8791" s="5"/>
      <c r="Q8791" s="5"/>
      <c r="R8791" s="5"/>
      <c r="S8791" s="5"/>
      <c r="T8791" s="5"/>
      <c r="U8791" s="5"/>
      <c r="V8791" s="5"/>
      <c r="W8791" s="5"/>
      <c r="X8791" s="5"/>
      <c r="Y8791" s="5"/>
      <c r="Z8791" s="5"/>
      <c r="AA8791" s="5"/>
      <c r="AB8791" s="5"/>
      <c r="AC8791" s="5"/>
      <c r="AD8791" s="5"/>
    </row>
    <row r="8792" spans="1:30" ht="15.75" customHeight="1">
      <c r="A8792" s="3" t="s">
        <v>8840</v>
      </c>
      <c r="B8792" s="4" t="str">
        <f t="shared" si="102"/>
        <v>June</v>
      </c>
      <c r="C8792" s="3">
        <v>1471.58</v>
      </c>
      <c r="D8792" s="4">
        <v>45087</v>
      </c>
      <c r="E8792" s="3" t="s">
        <v>4</v>
      </c>
      <c r="F8792" s="3" t="s">
        <v>51</v>
      </c>
      <c r="G8792" s="3">
        <f t="shared" si="103"/>
        <v>147.15799999999999</v>
      </c>
      <c r="H8792" s="3">
        <f t="shared" si="104"/>
        <v>1324.422</v>
      </c>
      <c r="I8792" s="3">
        <v>8</v>
      </c>
      <c r="J8792" s="4">
        <v>45090</v>
      </c>
      <c r="K8792" s="3" t="s">
        <v>35</v>
      </c>
      <c r="L8792" s="3" t="s">
        <v>36</v>
      </c>
      <c r="M8792" s="3">
        <v>237.85</v>
      </c>
      <c r="N8792" s="3" t="s">
        <v>52</v>
      </c>
      <c r="O8792" s="3"/>
      <c r="P8792" s="5"/>
      <c r="Q8792" s="5"/>
      <c r="R8792" s="5"/>
      <c r="S8792" s="5"/>
      <c r="T8792" s="5"/>
      <c r="U8792" s="5"/>
      <c r="V8792" s="5"/>
      <c r="W8792" s="5"/>
      <c r="X8792" s="5"/>
      <c r="Y8792" s="5"/>
      <c r="Z8792" s="5"/>
      <c r="AA8792" s="5"/>
      <c r="AB8792" s="5"/>
      <c r="AC8792" s="5"/>
      <c r="AD8792" s="5"/>
    </row>
    <row r="8793" spans="1:30" ht="15.75" customHeight="1">
      <c r="A8793" s="3" t="s">
        <v>8841</v>
      </c>
      <c r="B8793" s="4" t="str">
        <f t="shared" si="102"/>
        <v>September</v>
      </c>
      <c r="C8793" s="3">
        <v>3416.76</v>
      </c>
      <c r="D8793" s="4">
        <v>45544</v>
      </c>
      <c r="E8793" s="3" t="s">
        <v>5</v>
      </c>
      <c r="F8793" s="3" t="s">
        <v>44</v>
      </c>
      <c r="G8793" s="3">
        <f t="shared" si="103"/>
        <v>341.67600000000004</v>
      </c>
      <c r="H8793" s="3">
        <f t="shared" si="104"/>
        <v>3075.0840000000003</v>
      </c>
      <c r="I8793" s="3">
        <v>1</v>
      </c>
      <c r="J8793" s="4">
        <v>45546</v>
      </c>
      <c r="K8793" s="3" t="s">
        <v>49</v>
      </c>
      <c r="L8793" s="3" t="s">
        <v>36</v>
      </c>
      <c r="M8793" s="3">
        <v>329.51</v>
      </c>
      <c r="N8793" s="3" t="s">
        <v>46</v>
      </c>
      <c r="O8793" s="3"/>
      <c r="P8793" s="5"/>
      <c r="Q8793" s="5"/>
      <c r="R8793" s="5"/>
      <c r="S8793" s="5"/>
      <c r="T8793" s="5"/>
      <c r="U8793" s="5"/>
      <c r="V8793" s="5"/>
      <c r="W8793" s="5"/>
      <c r="X8793" s="5"/>
      <c r="Y8793" s="5"/>
      <c r="Z8793" s="5"/>
      <c r="AA8793" s="5"/>
      <c r="AB8793" s="5"/>
      <c r="AC8793" s="5"/>
      <c r="AD8793" s="5"/>
    </row>
    <row r="8794" spans="1:30" ht="15.75" customHeight="1">
      <c r="A8794" s="3" t="s">
        <v>8842</v>
      </c>
      <c r="B8794" s="4" t="str">
        <f t="shared" si="102"/>
        <v>January</v>
      </c>
      <c r="C8794" s="3">
        <v>803.45</v>
      </c>
      <c r="D8794" s="4">
        <v>44935</v>
      </c>
      <c r="E8794" s="3" t="s">
        <v>5</v>
      </c>
      <c r="F8794" s="3" t="s">
        <v>54</v>
      </c>
      <c r="G8794" s="3">
        <f t="shared" si="103"/>
        <v>80.345000000000013</v>
      </c>
      <c r="H8794" s="3">
        <f t="shared" si="104"/>
        <v>723.10500000000002</v>
      </c>
      <c r="I8794" s="3">
        <v>1</v>
      </c>
      <c r="J8794" s="4">
        <v>44941</v>
      </c>
      <c r="K8794" s="3" t="s">
        <v>35</v>
      </c>
      <c r="L8794" s="3" t="s">
        <v>36</v>
      </c>
      <c r="M8794" s="3">
        <v>84.84</v>
      </c>
      <c r="N8794" s="3" t="s">
        <v>52</v>
      </c>
      <c r="O8794" s="3"/>
      <c r="P8794" s="5"/>
      <c r="Q8794" s="5"/>
      <c r="R8794" s="5"/>
      <c r="S8794" s="5"/>
      <c r="T8794" s="5"/>
      <c r="U8794" s="5"/>
      <c r="V8794" s="5"/>
      <c r="W8794" s="5"/>
      <c r="X8794" s="5"/>
      <c r="Y8794" s="5"/>
      <c r="Z8794" s="5"/>
      <c r="AA8794" s="5"/>
      <c r="AB8794" s="5"/>
      <c r="AC8794" s="5"/>
      <c r="AD8794" s="5"/>
    </row>
    <row r="8795" spans="1:30" ht="15.75" customHeight="1">
      <c r="A8795" s="3" t="s">
        <v>8843</v>
      </c>
      <c r="B8795" s="4" t="str">
        <f t="shared" si="102"/>
        <v>December</v>
      </c>
      <c r="C8795" s="3">
        <v>694.78</v>
      </c>
      <c r="D8795" s="4">
        <v>45652</v>
      </c>
      <c r="E8795" s="3" t="s">
        <v>3</v>
      </c>
      <c r="F8795" s="3" t="s">
        <v>39</v>
      </c>
      <c r="G8795" s="3">
        <f t="shared" si="103"/>
        <v>69.477999999999994</v>
      </c>
      <c r="H8795" s="3">
        <f t="shared" si="104"/>
        <v>625.30200000000002</v>
      </c>
      <c r="I8795" s="3">
        <v>9</v>
      </c>
      <c r="J8795" s="4">
        <v>45657</v>
      </c>
      <c r="K8795" s="3" t="s">
        <v>49</v>
      </c>
      <c r="L8795" s="3" t="s">
        <v>41</v>
      </c>
      <c r="M8795" s="3">
        <v>142.76</v>
      </c>
      <c r="N8795" s="3" t="s">
        <v>52</v>
      </c>
      <c r="O8795" s="3"/>
      <c r="P8795" s="5"/>
      <c r="Q8795" s="5"/>
      <c r="R8795" s="5"/>
      <c r="S8795" s="5"/>
      <c r="T8795" s="5"/>
      <c r="U8795" s="5"/>
      <c r="V8795" s="5"/>
      <c r="W8795" s="5"/>
      <c r="X8795" s="5"/>
      <c r="Y8795" s="5"/>
      <c r="Z8795" s="5"/>
      <c r="AA8795" s="5"/>
      <c r="AB8795" s="5"/>
      <c r="AC8795" s="5"/>
      <c r="AD8795" s="5"/>
    </row>
    <row r="8796" spans="1:30" ht="15.75" customHeight="1">
      <c r="A8796" s="3" t="s">
        <v>8844</v>
      </c>
      <c r="B8796" s="4" t="str">
        <f t="shared" si="102"/>
        <v>November</v>
      </c>
      <c r="C8796" s="3">
        <v>666.66</v>
      </c>
      <c r="D8796" s="4">
        <v>45244</v>
      </c>
      <c r="E8796" s="3" t="s">
        <v>3</v>
      </c>
      <c r="F8796" s="3" t="s">
        <v>51</v>
      </c>
      <c r="G8796" s="3">
        <f t="shared" si="103"/>
        <v>66.665999999999997</v>
      </c>
      <c r="H8796" s="3">
        <f t="shared" si="104"/>
        <v>599.99399999999991</v>
      </c>
      <c r="I8796" s="3">
        <v>8</v>
      </c>
      <c r="J8796" s="4">
        <v>45251</v>
      </c>
      <c r="K8796" s="3" t="s">
        <v>49</v>
      </c>
      <c r="L8796" s="3" t="s">
        <v>41</v>
      </c>
      <c r="M8796" s="3">
        <v>52.97</v>
      </c>
      <c r="N8796" s="3" t="s">
        <v>37</v>
      </c>
      <c r="O8796" s="3"/>
      <c r="P8796" s="5"/>
      <c r="Q8796" s="5"/>
      <c r="R8796" s="5"/>
      <c r="S8796" s="5"/>
      <c r="T8796" s="5"/>
      <c r="U8796" s="5"/>
      <c r="V8796" s="5"/>
      <c r="W8796" s="5"/>
      <c r="X8796" s="5"/>
      <c r="Y8796" s="5"/>
      <c r="Z8796" s="5"/>
      <c r="AA8796" s="5"/>
      <c r="AB8796" s="5"/>
      <c r="AC8796" s="5"/>
      <c r="AD8796" s="5"/>
    </row>
    <row r="8797" spans="1:30" ht="15.75" customHeight="1">
      <c r="A8797" s="3" t="s">
        <v>8845</v>
      </c>
      <c r="B8797" s="4" t="str">
        <f t="shared" si="102"/>
        <v>November</v>
      </c>
      <c r="C8797" s="3">
        <v>778.79</v>
      </c>
      <c r="D8797" s="4">
        <v>45251</v>
      </c>
      <c r="E8797" s="3" t="s">
        <v>4</v>
      </c>
      <c r="F8797" s="3" t="s">
        <v>34</v>
      </c>
      <c r="G8797" s="3">
        <f t="shared" si="103"/>
        <v>77.879000000000005</v>
      </c>
      <c r="H8797" s="3">
        <f t="shared" si="104"/>
        <v>700.91099999999994</v>
      </c>
      <c r="I8797" s="3">
        <v>1</v>
      </c>
      <c r="J8797" s="4">
        <v>45258</v>
      </c>
      <c r="K8797" s="3" t="s">
        <v>49</v>
      </c>
      <c r="L8797" s="3" t="s">
        <v>41</v>
      </c>
      <c r="M8797" s="3">
        <v>73.400000000000006</v>
      </c>
      <c r="N8797" s="3" t="s">
        <v>65</v>
      </c>
      <c r="O8797" s="3"/>
      <c r="P8797" s="5"/>
      <c r="Q8797" s="5"/>
      <c r="R8797" s="5"/>
      <c r="S8797" s="5"/>
      <c r="T8797" s="5"/>
      <c r="U8797" s="5"/>
      <c r="V8797" s="5"/>
      <c r="W8797" s="5"/>
      <c r="X8797" s="5"/>
      <c r="Y8797" s="5"/>
      <c r="Z8797" s="5"/>
      <c r="AA8797" s="5"/>
      <c r="AB8797" s="5"/>
      <c r="AC8797" s="5"/>
      <c r="AD8797" s="5"/>
    </row>
    <row r="8798" spans="1:30" ht="15.75" customHeight="1">
      <c r="A8798" s="3" t="s">
        <v>8846</v>
      </c>
      <c r="B8798" s="4" t="str">
        <f t="shared" si="102"/>
        <v>April</v>
      </c>
      <c r="C8798" s="3">
        <v>1159.21</v>
      </c>
      <c r="D8798" s="4">
        <v>45044</v>
      </c>
      <c r="E8798" s="3" t="s">
        <v>5</v>
      </c>
      <c r="F8798" s="3" t="s">
        <v>54</v>
      </c>
      <c r="G8798" s="3">
        <f t="shared" si="103"/>
        <v>115.92100000000001</v>
      </c>
      <c r="H8798" s="3">
        <f t="shared" si="104"/>
        <v>1043.289</v>
      </c>
      <c r="I8798" s="3">
        <v>7</v>
      </c>
      <c r="J8798" s="4">
        <v>45045</v>
      </c>
      <c r="K8798" s="3" t="s">
        <v>40</v>
      </c>
      <c r="L8798" s="3" t="s">
        <v>45</v>
      </c>
      <c r="M8798" s="3">
        <v>227.62</v>
      </c>
      <c r="N8798" s="3" t="s">
        <v>65</v>
      </c>
      <c r="O8798" s="3"/>
      <c r="P8798" s="5"/>
      <c r="Q8798" s="5"/>
      <c r="R8798" s="5"/>
      <c r="S8798" s="5"/>
      <c r="T8798" s="5"/>
      <c r="U8798" s="5"/>
      <c r="V8798" s="5"/>
      <c r="W8798" s="5"/>
      <c r="X8798" s="5"/>
      <c r="Y8798" s="5"/>
      <c r="Z8798" s="5"/>
      <c r="AA8798" s="5"/>
      <c r="AB8798" s="5"/>
      <c r="AC8798" s="5"/>
      <c r="AD8798" s="5"/>
    </row>
    <row r="8799" spans="1:30" ht="15.75" customHeight="1">
      <c r="A8799" s="3" t="s">
        <v>8847</v>
      </c>
      <c r="B8799" s="4" t="str">
        <f t="shared" si="102"/>
        <v>January</v>
      </c>
      <c r="C8799" s="3">
        <v>2857.87</v>
      </c>
      <c r="D8799" s="4">
        <v>45312</v>
      </c>
      <c r="E8799" s="3" t="s">
        <v>3</v>
      </c>
      <c r="F8799" s="3" t="s">
        <v>51</v>
      </c>
      <c r="G8799" s="3">
        <f t="shared" si="103"/>
        <v>285.78699999999998</v>
      </c>
      <c r="H8799" s="3">
        <f t="shared" si="104"/>
        <v>2572.0830000000001</v>
      </c>
      <c r="I8799" s="3">
        <v>8</v>
      </c>
      <c r="J8799" s="4">
        <v>45316</v>
      </c>
      <c r="K8799" s="3" t="s">
        <v>35</v>
      </c>
      <c r="L8799" s="3" t="s">
        <v>45</v>
      </c>
      <c r="M8799" s="3">
        <v>668.12</v>
      </c>
      <c r="N8799" s="3" t="s">
        <v>52</v>
      </c>
      <c r="O8799" s="3"/>
      <c r="P8799" s="5"/>
      <c r="Q8799" s="5"/>
      <c r="R8799" s="5"/>
      <c r="S8799" s="5"/>
      <c r="T8799" s="5"/>
      <c r="U8799" s="5"/>
      <c r="V8799" s="5"/>
      <c r="W8799" s="5"/>
      <c r="X8799" s="5"/>
      <c r="Y8799" s="5"/>
      <c r="Z8799" s="5"/>
      <c r="AA8799" s="5"/>
      <c r="AB8799" s="5"/>
      <c r="AC8799" s="5"/>
      <c r="AD8799" s="5"/>
    </row>
    <row r="8800" spans="1:30" ht="15.75" customHeight="1">
      <c r="A8800" s="3" t="s">
        <v>8848</v>
      </c>
      <c r="B8800" s="4" t="str">
        <f t="shared" si="102"/>
        <v>July</v>
      </c>
      <c r="C8800" s="3">
        <v>3858.23</v>
      </c>
      <c r="D8800" s="4">
        <v>45132</v>
      </c>
      <c r="E8800" s="3" t="s">
        <v>3</v>
      </c>
      <c r="F8800" s="3" t="s">
        <v>34</v>
      </c>
      <c r="G8800" s="3">
        <f t="shared" si="103"/>
        <v>385.82300000000004</v>
      </c>
      <c r="H8800" s="3">
        <f t="shared" si="104"/>
        <v>3472.4070000000002</v>
      </c>
      <c r="I8800" s="3">
        <v>2</v>
      </c>
      <c r="J8800" s="4">
        <v>45136</v>
      </c>
      <c r="K8800" s="3" t="s">
        <v>40</v>
      </c>
      <c r="L8800" s="3" t="s">
        <v>41</v>
      </c>
      <c r="M8800" s="3">
        <v>1101.4100000000001</v>
      </c>
      <c r="N8800" s="3" t="s">
        <v>52</v>
      </c>
      <c r="O8800" s="3"/>
      <c r="P8800" s="5"/>
      <c r="Q8800" s="5"/>
      <c r="R8800" s="5"/>
      <c r="S8800" s="5"/>
      <c r="T8800" s="5"/>
      <c r="U8800" s="5"/>
      <c r="V8800" s="5"/>
      <c r="W8800" s="5"/>
      <c r="X8800" s="5"/>
      <c r="Y8800" s="5"/>
      <c r="Z8800" s="5"/>
      <c r="AA8800" s="5"/>
      <c r="AB8800" s="5"/>
      <c r="AC8800" s="5"/>
      <c r="AD8800" s="5"/>
    </row>
    <row r="8801" spans="1:30" ht="15.75" customHeight="1">
      <c r="A8801" s="3" t="s">
        <v>8849</v>
      </c>
      <c r="B8801" s="4" t="str">
        <f t="shared" si="102"/>
        <v>December</v>
      </c>
      <c r="C8801" s="3">
        <v>721.6</v>
      </c>
      <c r="D8801" s="4">
        <v>45642</v>
      </c>
      <c r="E8801" s="3" t="s">
        <v>5</v>
      </c>
      <c r="F8801" s="3" t="s">
        <v>51</v>
      </c>
      <c r="G8801" s="3">
        <f t="shared" si="103"/>
        <v>72.160000000000011</v>
      </c>
      <c r="H8801" s="3">
        <f t="shared" si="104"/>
        <v>649.44000000000005</v>
      </c>
      <c r="I8801" s="3">
        <v>4</v>
      </c>
      <c r="J8801" s="4">
        <v>45647</v>
      </c>
      <c r="K8801" s="3" t="s">
        <v>40</v>
      </c>
      <c r="L8801" s="3" t="s">
        <v>45</v>
      </c>
      <c r="M8801" s="3">
        <v>67.98</v>
      </c>
      <c r="N8801" s="3" t="s">
        <v>46</v>
      </c>
      <c r="O8801" s="3"/>
      <c r="P8801" s="5"/>
      <c r="Q8801" s="5"/>
      <c r="R8801" s="5"/>
      <c r="S8801" s="5"/>
      <c r="T8801" s="5"/>
      <c r="U8801" s="5"/>
      <c r="V8801" s="5"/>
      <c r="W8801" s="5"/>
      <c r="X8801" s="5"/>
      <c r="Y8801" s="5"/>
      <c r="Z8801" s="5"/>
      <c r="AA8801" s="5"/>
      <c r="AB8801" s="5"/>
      <c r="AC8801" s="5"/>
      <c r="AD8801" s="5"/>
    </row>
    <row r="8802" spans="1:30" ht="15.75" customHeight="1">
      <c r="A8802" s="3" t="s">
        <v>8850</v>
      </c>
      <c r="B8802" s="4" t="str">
        <f t="shared" si="102"/>
        <v>January</v>
      </c>
      <c r="C8802" s="3">
        <v>4363.07</v>
      </c>
      <c r="D8802" s="4">
        <v>44955</v>
      </c>
      <c r="E8802" s="3" t="s">
        <v>4</v>
      </c>
      <c r="F8802" s="3" t="s">
        <v>54</v>
      </c>
      <c r="G8802" s="3">
        <f t="shared" si="103"/>
        <v>436.30700000000002</v>
      </c>
      <c r="H8802" s="3">
        <f t="shared" si="104"/>
        <v>3926.7629999999999</v>
      </c>
      <c r="I8802" s="3">
        <v>2</v>
      </c>
      <c r="J8802" s="4">
        <v>44959</v>
      </c>
      <c r="K8802" s="3" t="s">
        <v>35</v>
      </c>
      <c r="L8802" s="3" t="s">
        <v>45</v>
      </c>
      <c r="M8802" s="3">
        <v>1000.96</v>
      </c>
      <c r="N8802" s="3" t="s">
        <v>52</v>
      </c>
      <c r="O8802" s="3"/>
      <c r="P8802" s="5"/>
      <c r="Q8802" s="5"/>
      <c r="R8802" s="5"/>
      <c r="S8802" s="5"/>
      <c r="T8802" s="5"/>
      <c r="U8802" s="5"/>
      <c r="V8802" s="5"/>
      <c r="W8802" s="5"/>
      <c r="X8802" s="5"/>
      <c r="Y8802" s="5"/>
      <c r="Z8802" s="5"/>
      <c r="AA8802" s="5"/>
      <c r="AB8802" s="5"/>
      <c r="AC8802" s="5"/>
      <c r="AD8802" s="5"/>
    </row>
    <row r="8803" spans="1:30" ht="15.75" customHeight="1">
      <c r="A8803" s="3" t="s">
        <v>8851</v>
      </c>
      <c r="B8803" s="4" t="str">
        <f t="shared" si="102"/>
        <v>July</v>
      </c>
      <c r="C8803" s="3">
        <v>4229.3100000000004</v>
      </c>
      <c r="D8803" s="4">
        <v>45134</v>
      </c>
      <c r="E8803" s="3" t="s">
        <v>4</v>
      </c>
      <c r="F8803" s="3" t="s">
        <v>44</v>
      </c>
      <c r="G8803" s="3">
        <f t="shared" si="103"/>
        <v>422.93100000000004</v>
      </c>
      <c r="H8803" s="3">
        <f t="shared" si="104"/>
        <v>3806.3790000000004</v>
      </c>
      <c r="I8803" s="3">
        <v>6</v>
      </c>
      <c r="J8803" s="4">
        <v>45135</v>
      </c>
      <c r="K8803" s="3" t="s">
        <v>49</v>
      </c>
      <c r="L8803" s="3" t="s">
        <v>41</v>
      </c>
      <c r="M8803" s="3">
        <v>468.56</v>
      </c>
      <c r="N8803" s="3" t="s">
        <v>52</v>
      </c>
      <c r="O8803" s="3"/>
      <c r="P8803" s="5"/>
      <c r="Q8803" s="5"/>
      <c r="R8803" s="5"/>
      <c r="S8803" s="5"/>
      <c r="T8803" s="5"/>
      <c r="U8803" s="5"/>
      <c r="V8803" s="5"/>
      <c r="W8803" s="5"/>
      <c r="X8803" s="5"/>
      <c r="Y8803" s="5"/>
      <c r="Z8803" s="5"/>
      <c r="AA8803" s="5"/>
      <c r="AB8803" s="5"/>
      <c r="AC8803" s="5"/>
      <c r="AD8803" s="5"/>
    </row>
    <row r="8804" spans="1:30" ht="15.75" customHeight="1">
      <c r="A8804" s="3" t="s">
        <v>8852</v>
      </c>
      <c r="B8804" s="4" t="str">
        <f t="shared" si="102"/>
        <v>October</v>
      </c>
      <c r="C8804" s="3">
        <v>3664.2</v>
      </c>
      <c r="D8804" s="4">
        <v>45230</v>
      </c>
      <c r="E8804" s="3" t="s">
        <v>5</v>
      </c>
      <c r="F8804" s="3" t="s">
        <v>44</v>
      </c>
      <c r="G8804" s="3">
        <f t="shared" si="103"/>
        <v>366.42</v>
      </c>
      <c r="H8804" s="3">
        <f t="shared" si="104"/>
        <v>3297.7799999999997</v>
      </c>
      <c r="I8804" s="3">
        <v>5</v>
      </c>
      <c r="J8804" s="4">
        <v>45232</v>
      </c>
      <c r="K8804" s="3" t="s">
        <v>40</v>
      </c>
      <c r="L8804" s="3" t="s">
        <v>45</v>
      </c>
      <c r="M8804" s="3">
        <v>330.05</v>
      </c>
      <c r="N8804" s="3" t="s">
        <v>65</v>
      </c>
      <c r="O8804" s="3"/>
      <c r="P8804" s="5"/>
      <c r="Q8804" s="5"/>
      <c r="R8804" s="5"/>
      <c r="S8804" s="5"/>
      <c r="T8804" s="5"/>
      <c r="U8804" s="5"/>
      <c r="V8804" s="5"/>
      <c r="W8804" s="5"/>
      <c r="X8804" s="5"/>
      <c r="Y8804" s="5"/>
      <c r="Z8804" s="5"/>
      <c r="AA8804" s="5"/>
      <c r="AB8804" s="5"/>
      <c r="AC8804" s="5"/>
      <c r="AD8804" s="5"/>
    </row>
    <row r="8805" spans="1:30" ht="15.75" customHeight="1">
      <c r="A8805" s="3" t="s">
        <v>8853</v>
      </c>
      <c r="B8805" s="4" t="str">
        <f t="shared" si="102"/>
        <v>August</v>
      </c>
      <c r="C8805" s="3">
        <v>2187.23</v>
      </c>
      <c r="D8805" s="4">
        <v>45511</v>
      </c>
      <c r="E8805" s="3" t="s">
        <v>4</v>
      </c>
      <c r="F8805" s="3" t="s">
        <v>34</v>
      </c>
      <c r="G8805" s="3">
        <f t="shared" si="103"/>
        <v>218.72300000000001</v>
      </c>
      <c r="H8805" s="3">
        <f t="shared" si="104"/>
        <v>1968.5070000000001</v>
      </c>
      <c r="I8805" s="3">
        <v>5</v>
      </c>
      <c r="J8805" s="4">
        <v>45518</v>
      </c>
      <c r="K8805" s="3" t="s">
        <v>40</v>
      </c>
      <c r="L8805" s="3" t="s">
        <v>45</v>
      </c>
      <c r="M8805" s="3">
        <v>558.28</v>
      </c>
      <c r="N8805" s="3" t="s">
        <v>46</v>
      </c>
      <c r="O8805" s="3"/>
      <c r="P8805" s="5"/>
      <c r="Q8805" s="5"/>
      <c r="R8805" s="5"/>
      <c r="S8805" s="5"/>
      <c r="T8805" s="5"/>
      <c r="U8805" s="5"/>
      <c r="V8805" s="5"/>
      <c r="W8805" s="5"/>
      <c r="X8805" s="5"/>
      <c r="Y8805" s="5"/>
      <c r="Z8805" s="5"/>
      <c r="AA8805" s="5"/>
      <c r="AB8805" s="5"/>
      <c r="AC8805" s="5"/>
      <c r="AD8805" s="5"/>
    </row>
    <row r="8806" spans="1:30" ht="15.75" customHeight="1">
      <c r="A8806" s="3" t="s">
        <v>8854</v>
      </c>
      <c r="B8806" s="4" t="str">
        <f t="shared" si="102"/>
        <v>January</v>
      </c>
      <c r="C8806" s="3">
        <v>107.63</v>
      </c>
      <c r="D8806" s="4">
        <v>45299</v>
      </c>
      <c r="E8806" s="3" t="s">
        <v>3</v>
      </c>
      <c r="F8806" s="3" t="s">
        <v>44</v>
      </c>
      <c r="G8806" s="3">
        <f t="shared" si="103"/>
        <v>10.763</v>
      </c>
      <c r="H8806" s="3">
        <f t="shared" si="104"/>
        <v>96.86699999999999</v>
      </c>
      <c r="I8806" s="3">
        <v>8</v>
      </c>
      <c r="J8806" s="4">
        <v>45302</v>
      </c>
      <c r="K8806" s="3" t="s">
        <v>49</v>
      </c>
      <c r="L8806" s="3" t="s">
        <v>41</v>
      </c>
      <c r="M8806" s="3">
        <v>13.4</v>
      </c>
      <c r="N8806" s="3" t="s">
        <v>57</v>
      </c>
      <c r="O8806" s="3"/>
      <c r="P8806" s="5"/>
      <c r="Q8806" s="5"/>
      <c r="R8806" s="5"/>
      <c r="S8806" s="5"/>
      <c r="T8806" s="5"/>
      <c r="U8806" s="5"/>
      <c r="V8806" s="5"/>
      <c r="W8806" s="5"/>
      <c r="X8806" s="5"/>
      <c r="Y8806" s="5"/>
      <c r="Z8806" s="5"/>
      <c r="AA8806" s="5"/>
      <c r="AB8806" s="5"/>
      <c r="AC8806" s="5"/>
      <c r="AD8806" s="5"/>
    </row>
    <row r="8807" spans="1:30" ht="15.75" customHeight="1">
      <c r="A8807" s="3" t="s">
        <v>8855</v>
      </c>
      <c r="B8807" s="4" t="str">
        <f t="shared" si="102"/>
        <v>March</v>
      </c>
      <c r="C8807" s="3">
        <v>3700.35</v>
      </c>
      <c r="D8807" s="4">
        <v>45368</v>
      </c>
      <c r="E8807" s="3" t="s">
        <v>5</v>
      </c>
      <c r="F8807" s="3" t="s">
        <v>54</v>
      </c>
      <c r="G8807" s="3">
        <f t="shared" si="103"/>
        <v>370.03500000000003</v>
      </c>
      <c r="H8807" s="3">
        <f t="shared" si="104"/>
        <v>3330.3150000000001</v>
      </c>
      <c r="I8807" s="3">
        <v>1</v>
      </c>
      <c r="J8807" s="4">
        <v>45375</v>
      </c>
      <c r="K8807" s="3" t="s">
        <v>49</v>
      </c>
      <c r="L8807" s="3" t="s">
        <v>41</v>
      </c>
      <c r="M8807" s="3">
        <v>491.86</v>
      </c>
      <c r="N8807" s="3" t="s">
        <v>46</v>
      </c>
      <c r="O8807" s="3"/>
      <c r="P8807" s="5"/>
      <c r="Q8807" s="5"/>
      <c r="R8807" s="5"/>
      <c r="S8807" s="5"/>
      <c r="T8807" s="5"/>
      <c r="U8807" s="5"/>
      <c r="V8807" s="5"/>
      <c r="W8807" s="5"/>
      <c r="X8807" s="5"/>
      <c r="Y8807" s="5"/>
      <c r="Z8807" s="5"/>
      <c r="AA8807" s="5"/>
      <c r="AB8807" s="5"/>
      <c r="AC8807" s="5"/>
      <c r="AD8807" s="5"/>
    </row>
    <row r="8808" spans="1:30" ht="15.75" customHeight="1">
      <c r="A8808" s="3" t="s">
        <v>8856</v>
      </c>
      <c r="B8808" s="4" t="str">
        <f t="shared" si="102"/>
        <v>February</v>
      </c>
      <c r="C8808" s="3">
        <v>4407.03</v>
      </c>
      <c r="D8808" s="4">
        <v>45330</v>
      </c>
      <c r="E8808" s="3" t="s">
        <v>3</v>
      </c>
      <c r="F8808" s="3" t="s">
        <v>34</v>
      </c>
      <c r="G8808" s="3">
        <f t="shared" si="103"/>
        <v>440.70299999999997</v>
      </c>
      <c r="H8808" s="3">
        <f t="shared" si="104"/>
        <v>3966.3269999999998</v>
      </c>
      <c r="I8808" s="3">
        <v>2</v>
      </c>
      <c r="J8808" s="4">
        <v>45335</v>
      </c>
      <c r="K8808" s="3" t="s">
        <v>49</v>
      </c>
      <c r="L8808" s="3" t="s">
        <v>41</v>
      </c>
      <c r="M8808" s="3">
        <v>656.48</v>
      </c>
      <c r="N8808" s="3" t="s">
        <v>65</v>
      </c>
      <c r="O8808" s="3"/>
      <c r="P8808" s="5"/>
      <c r="Q8808" s="5"/>
      <c r="R8808" s="5"/>
      <c r="S8808" s="5"/>
      <c r="T8808" s="5"/>
      <c r="U8808" s="5"/>
      <c r="V8808" s="5"/>
      <c r="W8808" s="5"/>
      <c r="X8808" s="5"/>
      <c r="Y8808" s="5"/>
      <c r="Z8808" s="5"/>
      <c r="AA8808" s="5"/>
      <c r="AB8808" s="5"/>
      <c r="AC8808" s="5"/>
      <c r="AD8808" s="5"/>
    </row>
    <row r="8809" spans="1:30" ht="15.75" customHeight="1">
      <c r="A8809" s="3" t="s">
        <v>8857</v>
      </c>
      <c r="B8809" s="4" t="str">
        <f t="shared" si="102"/>
        <v>May</v>
      </c>
      <c r="C8809" s="3">
        <v>1742.9</v>
      </c>
      <c r="D8809" s="4">
        <v>45434</v>
      </c>
      <c r="E8809" s="3" t="s">
        <v>2</v>
      </c>
      <c r="F8809" s="3" t="s">
        <v>51</v>
      </c>
      <c r="G8809" s="3">
        <f t="shared" si="103"/>
        <v>174.29000000000002</v>
      </c>
      <c r="H8809" s="3">
        <f t="shared" si="104"/>
        <v>1568.6100000000001</v>
      </c>
      <c r="I8809" s="3">
        <v>1</v>
      </c>
      <c r="J8809" s="4">
        <v>45440</v>
      </c>
      <c r="K8809" s="3" t="s">
        <v>35</v>
      </c>
      <c r="L8809" s="3" t="s">
        <v>36</v>
      </c>
      <c r="M8809" s="3">
        <v>107.22</v>
      </c>
      <c r="N8809" s="3" t="s">
        <v>37</v>
      </c>
      <c r="O8809" s="3"/>
      <c r="P8809" s="5"/>
      <c r="Q8809" s="5"/>
      <c r="R8809" s="5"/>
      <c r="S8809" s="5"/>
      <c r="T8809" s="5"/>
      <c r="U8809" s="5"/>
      <c r="V8809" s="5"/>
      <c r="W8809" s="5"/>
      <c r="X8809" s="5"/>
      <c r="Y8809" s="5"/>
      <c r="Z8809" s="5"/>
      <c r="AA8809" s="5"/>
      <c r="AB8809" s="5"/>
      <c r="AC8809" s="5"/>
      <c r="AD8809" s="5"/>
    </row>
    <row r="8810" spans="1:30" ht="15.75" customHeight="1">
      <c r="A8810" s="3" t="s">
        <v>8858</v>
      </c>
      <c r="B8810" s="4" t="str">
        <f t="shared" si="102"/>
        <v>September</v>
      </c>
      <c r="C8810" s="3">
        <v>3618.14</v>
      </c>
      <c r="D8810" s="4">
        <v>45555</v>
      </c>
      <c r="E8810" s="3" t="s">
        <v>2</v>
      </c>
      <c r="F8810" s="3" t="s">
        <v>39</v>
      </c>
      <c r="G8810" s="3">
        <f t="shared" si="103"/>
        <v>361.81400000000002</v>
      </c>
      <c r="H8810" s="3">
        <f t="shared" si="104"/>
        <v>3256.326</v>
      </c>
      <c r="I8810" s="3">
        <v>4</v>
      </c>
      <c r="J8810" s="4">
        <v>45561</v>
      </c>
      <c r="K8810" s="3" t="s">
        <v>35</v>
      </c>
      <c r="L8810" s="3" t="s">
        <v>41</v>
      </c>
      <c r="M8810" s="3">
        <v>974.7</v>
      </c>
      <c r="N8810" s="3" t="s">
        <v>52</v>
      </c>
      <c r="O8810" s="3"/>
      <c r="P8810" s="5"/>
      <c r="Q8810" s="5"/>
      <c r="R8810" s="5"/>
      <c r="S8810" s="5"/>
      <c r="T8810" s="5"/>
      <c r="U8810" s="5"/>
      <c r="V8810" s="5"/>
      <c r="W8810" s="5"/>
      <c r="X8810" s="5"/>
      <c r="Y8810" s="5"/>
      <c r="Z8810" s="5"/>
      <c r="AA8810" s="5"/>
      <c r="AB8810" s="5"/>
      <c r="AC8810" s="5"/>
      <c r="AD8810" s="5"/>
    </row>
    <row r="8811" spans="1:30" ht="15.75" customHeight="1">
      <c r="A8811" s="3" t="s">
        <v>8859</v>
      </c>
      <c r="B8811" s="4" t="str">
        <f t="shared" si="102"/>
        <v>August</v>
      </c>
      <c r="C8811" s="3">
        <v>404.03</v>
      </c>
      <c r="D8811" s="4">
        <v>45169</v>
      </c>
      <c r="E8811" s="3" t="s">
        <v>4</v>
      </c>
      <c r="F8811" s="3" t="s">
        <v>51</v>
      </c>
      <c r="G8811" s="3">
        <f t="shared" si="103"/>
        <v>40.402999999999999</v>
      </c>
      <c r="H8811" s="3">
        <f t="shared" si="104"/>
        <v>363.62699999999995</v>
      </c>
      <c r="I8811" s="3">
        <v>2</v>
      </c>
      <c r="J8811" s="4">
        <v>45174</v>
      </c>
      <c r="K8811" s="3" t="s">
        <v>49</v>
      </c>
      <c r="L8811" s="3" t="s">
        <v>36</v>
      </c>
      <c r="M8811" s="3">
        <v>118.29</v>
      </c>
      <c r="N8811" s="3" t="s">
        <v>46</v>
      </c>
      <c r="O8811" s="3"/>
      <c r="P8811" s="5"/>
      <c r="Q8811" s="5"/>
      <c r="R8811" s="5"/>
      <c r="S8811" s="5"/>
      <c r="T8811" s="5"/>
      <c r="U8811" s="5"/>
      <c r="V8811" s="5"/>
      <c r="W8811" s="5"/>
      <c r="X8811" s="5"/>
      <c r="Y8811" s="5"/>
      <c r="Z8811" s="5"/>
      <c r="AA8811" s="5"/>
      <c r="AB8811" s="5"/>
      <c r="AC8811" s="5"/>
      <c r="AD8811" s="5"/>
    </row>
    <row r="8812" spans="1:30" ht="15.75" customHeight="1">
      <c r="A8812" s="3" t="s">
        <v>8860</v>
      </c>
      <c r="B8812" s="4" t="str">
        <f t="shared" si="102"/>
        <v>August</v>
      </c>
      <c r="C8812" s="3">
        <v>3576.52</v>
      </c>
      <c r="D8812" s="4">
        <v>45160</v>
      </c>
      <c r="E8812" s="3" t="s">
        <v>2</v>
      </c>
      <c r="F8812" s="3" t="s">
        <v>54</v>
      </c>
      <c r="G8812" s="3">
        <f t="shared" si="103"/>
        <v>357.65200000000004</v>
      </c>
      <c r="H8812" s="3">
        <f t="shared" si="104"/>
        <v>3218.8679999999999</v>
      </c>
      <c r="I8812" s="3">
        <v>7</v>
      </c>
      <c r="J8812" s="4">
        <v>45164</v>
      </c>
      <c r="K8812" s="3" t="s">
        <v>35</v>
      </c>
      <c r="L8812" s="3" t="s">
        <v>45</v>
      </c>
      <c r="M8812" s="3">
        <v>362.46</v>
      </c>
      <c r="N8812" s="3" t="s">
        <v>46</v>
      </c>
      <c r="O8812" s="3"/>
      <c r="P8812" s="5"/>
      <c r="Q8812" s="5"/>
      <c r="R8812" s="5"/>
      <c r="S8812" s="5"/>
      <c r="T8812" s="5"/>
      <c r="U8812" s="5"/>
      <c r="V8812" s="5"/>
      <c r="W8812" s="5"/>
      <c r="X8812" s="5"/>
      <c r="Y8812" s="5"/>
      <c r="Z8812" s="5"/>
      <c r="AA8812" s="5"/>
      <c r="AB8812" s="5"/>
      <c r="AC8812" s="5"/>
      <c r="AD8812" s="5"/>
    </row>
    <row r="8813" spans="1:30" ht="15.75" customHeight="1">
      <c r="A8813" s="3" t="s">
        <v>8861</v>
      </c>
      <c r="B8813" s="4" t="str">
        <f t="shared" si="102"/>
        <v>March</v>
      </c>
      <c r="C8813" s="3">
        <v>434.71</v>
      </c>
      <c r="D8813" s="4">
        <v>45353</v>
      </c>
      <c r="E8813" s="3" t="s">
        <v>3</v>
      </c>
      <c r="F8813" s="3" t="s">
        <v>34</v>
      </c>
      <c r="G8813" s="3">
        <f t="shared" si="103"/>
        <v>43.471000000000004</v>
      </c>
      <c r="H8813" s="3">
        <f t="shared" si="104"/>
        <v>391.23899999999998</v>
      </c>
      <c r="I8813" s="3">
        <v>5</v>
      </c>
      <c r="J8813" s="4">
        <v>45356</v>
      </c>
      <c r="K8813" s="3" t="s">
        <v>49</v>
      </c>
      <c r="L8813" s="3" t="s">
        <v>36</v>
      </c>
      <c r="M8813" s="3">
        <v>29.99</v>
      </c>
      <c r="N8813" s="3" t="s">
        <v>46</v>
      </c>
      <c r="O8813" s="3"/>
      <c r="P8813" s="5"/>
      <c r="Q8813" s="5"/>
      <c r="R8813" s="5"/>
      <c r="S8813" s="5"/>
      <c r="T8813" s="5"/>
      <c r="U8813" s="5"/>
      <c r="V8813" s="5"/>
      <c r="W8813" s="5"/>
      <c r="X8813" s="5"/>
      <c r="Y8813" s="5"/>
      <c r="Z8813" s="5"/>
      <c r="AA8813" s="5"/>
      <c r="AB8813" s="5"/>
      <c r="AC8813" s="5"/>
      <c r="AD8813" s="5"/>
    </row>
    <row r="8814" spans="1:30" ht="15.75" customHeight="1">
      <c r="A8814" s="3" t="s">
        <v>8862</v>
      </c>
      <c r="B8814" s="4" t="str">
        <f t="shared" si="102"/>
        <v>January</v>
      </c>
      <c r="C8814" s="3">
        <v>2977.21</v>
      </c>
      <c r="D8814" s="4">
        <v>45298</v>
      </c>
      <c r="E8814" s="3" t="s">
        <v>2</v>
      </c>
      <c r="F8814" s="3" t="s">
        <v>51</v>
      </c>
      <c r="G8814" s="3">
        <f t="shared" si="103"/>
        <v>297.721</v>
      </c>
      <c r="H8814" s="3">
        <f t="shared" si="104"/>
        <v>2679.489</v>
      </c>
      <c r="I8814" s="3">
        <v>5</v>
      </c>
      <c r="J8814" s="4">
        <v>45305</v>
      </c>
      <c r="K8814" s="3" t="s">
        <v>49</v>
      </c>
      <c r="L8814" s="3" t="s">
        <v>41</v>
      </c>
      <c r="M8814" s="3">
        <v>513.59</v>
      </c>
      <c r="N8814" s="3" t="s">
        <v>46</v>
      </c>
      <c r="O8814" s="3"/>
      <c r="P8814" s="5"/>
      <c r="Q8814" s="5"/>
      <c r="R8814" s="5"/>
      <c r="S8814" s="5"/>
      <c r="T8814" s="5"/>
      <c r="U8814" s="5"/>
      <c r="V8814" s="5"/>
      <c r="W8814" s="5"/>
      <c r="X8814" s="5"/>
      <c r="Y8814" s="5"/>
      <c r="Z8814" s="5"/>
      <c r="AA8814" s="5"/>
      <c r="AB8814" s="5"/>
      <c r="AC8814" s="5"/>
      <c r="AD8814" s="5"/>
    </row>
    <row r="8815" spans="1:30" ht="15.75" customHeight="1">
      <c r="A8815" s="3" t="s">
        <v>8863</v>
      </c>
      <c r="B8815" s="4" t="str">
        <f t="shared" si="102"/>
        <v>January</v>
      </c>
      <c r="C8815" s="3">
        <v>3028.01</v>
      </c>
      <c r="D8815" s="4">
        <v>45315</v>
      </c>
      <c r="E8815" s="3" t="s">
        <v>3</v>
      </c>
      <c r="F8815" s="3" t="s">
        <v>34</v>
      </c>
      <c r="G8815" s="3">
        <f t="shared" si="103"/>
        <v>302.80100000000004</v>
      </c>
      <c r="H8815" s="3">
        <f t="shared" si="104"/>
        <v>2725.2090000000003</v>
      </c>
      <c r="I8815" s="3">
        <v>1</v>
      </c>
      <c r="J8815" s="4">
        <v>45319</v>
      </c>
      <c r="K8815" s="3" t="s">
        <v>35</v>
      </c>
      <c r="L8815" s="3" t="s">
        <v>45</v>
      </c>
      <c r="M8815" s="3">
        <v>649.82000000000005</v>
      </c>
      <c r="N8815" s="3" t="s">
        <v>52</v>
      </c>
      <c r="O8815" s="3"/>
      <c r="P8815" s="5"/>
      <c r="Q8815" s="5"/>
      <c r="R8815" s="5"/>
      <c r="S8815" s="5"/>
      <c r="T8815" s="5"/>
      <c r="U8815" s="5"/>
      <c r="V8815" s="5"/>
      <c r="W8815" s="5"/>
      <c r="X8815" s="5"/>
      <c r="Y8815" s="5"/>
      <c r="Z8815" s="5"/>
      <c r="AA8815" s="5"/>
      <c r="AB8815" s="5"/>
      <c r="AC8815" s="5"/>
      <c r="AD8815" s="5"/>
    </row>
    <row r="8816" spans="1:30" ht="15.75" customHeight="1">
      <c r="A8816" s="3" t="s">
        <v>8864</v>
      </c>
      <c r="B8816" s="4" t="str">
        <f t="shared" si="102"/>
        <v>April</v>
      </c>
      <c r="C8816" s="3">
        <v>1580.57</v>
      </c>
      <c r="D8816" s="4">
        <v>45394</v>
      </c>
      <c r="E8816" s="3" t="s">
        <v>4</v>
      </c>
      <c r="F8816" s="3" t="s">
        <v>44</v>
      </c>
      <c r="G8816" s="3">
        <f t="shared" si="103"/>
        <v>158.05700000000002</v>
      </c>
      <c r="H8816" s="3">
        <f t="shared" si="104"/>
        <v>1422.5129999999999</v>
      </c>
      <c r="I8816" s="3">
        <v>2</v>
      </c>
      <c r="J8816" s="4">
        <v>45398</v>
      </c>
      <c r="K8816" s="3" t="s">
        <v>35</v>
      </c>
      <c r="L8816" s="3" t="s">
        <v>41</v>
      </c>
      <c r="M8816" s="3">
        <v>273.98</v>
      </c>
      <c r="N8816" s="3" t="s">
        <v>52</v>
      </c>
      <c r="O8816" s="3"/>
      <c r="P8816" s="5"/>
      <c r="Q8816" s="5"/>
      <c r="R8816" s="5"/>
      <c r="S8816" s="5"/>
      <c r="T8816" s="5"/>
      <c r="U8816" s="5"/>
      <c r="V8816" s="5"/>
      <c r="W8816" s="5"/>
      <c r="X8816" s="5"/>
      <c r="Y8816" s="5"/>
      <c r="Z8816" s="5"/>
      <c r="AA8816" s="5"/>
      <c r="AB8816" s="5"/>
      <c r="AC8816" s="5"/>
      <c r="AD8816" s="5"/>
    </row>
    <row r="8817" spans="1:30" ht="15.75" customHeight="1">
      <c r="A8817" s="3" t="s">
        <v>8865</v>
      </c>
      <c r="B8817" s="4" t="str">
        <f t="shared" si="102"/>
        <v>December</v>
      </c>
      <c r="C8817" s="3">
        <v>487.7</v>
      </c>
      <c r="D8817" s="4">
        <v>45646</v>
      </c>
      <c r="E8817" s="3" t="s">
        <v>4</v>
      </c>
      <c r="F8817" s="3" t="s">
        <v>39</v>
      </c>
      <c r="G8817" s="3">
        <f t="shared" si="103"/>
        <v>48.77</v>
      </c>
      <c r="H8817" s="3">
        <f t="shared" si="104"/>
        <v>438.93</v>
      </c>
      <c r="I8817" s="3">
        <v>5</v>
      </c>
      <c r="J8817" s="4">
        <v>45648</v>
      </c>
      <c r="K8817" s="3" t="s">
        <v>49</v>
      </c>
      <c r="L8817" s="3" t="s">
        <v>45</v>
      </c>
      <c r="M8817" s="3">
        <v>103.95</v>
      </c>
      <c r="N8817" s="3" t="s">
        <v>52</v>
      </c>
      <c r="O8817" s="3"/>
      <c r="P8817" s="5"/>
      <c r="Q8817" s="5"/>
      <c r="R8817" s="5"/>
      <c r="S8817" s="5"/>
      <c r="T8817" s="5"/>
      <c r="U8817" s="5"/>
      <c r="V8817" s="5"/>
      <c r="W8817" s="5"/>
      <c r="X8817" s="5"/>
      <c r="Y8817" s="5"/>
      <c r="Z8817" s="5"/>
      <c r="AA8817" s="5"/>
      <c r="AB8817" s="5"/>
      <c r="AC8817" s="5"/>
      <c r="AD8817" s="5"/>
    </row>
    <row r="8818" spans="1:30" ht="15.75" customHeight="1">
      <c r="A8818" s="3" t="s">
        <v>8866</v>
      </c>
      <c r="B8818" s="4" t="str">
        <f t="shared" si="102"/>
        <v>October</v>
      </c>
      <c r="C8818" s="3">
        <v>4751.74</v>
      </c>
      <c r="D8818" s="4">
        <v>45585</v>
      </c>
      <c r="E8818" s="3" t="s">
        <v>3</v>
      </c>
      <c r="F8818" s="3" t="s">
        <v>54</v>
      </c>
      <c r="G8818" s="3">
        <f t="shared" si="103"/>
        <v>475.17399999999998</v>
      </c>
      <c r="H8818" s="3">
        <f t="shared" si="104"/>
        <v>4276.5659999999998</v>
      </c>
      <c r="I8818" s="3">
        <v>7</v>
      </c>
      <c r="J8818" s="4">
        <v>45587</v>
      </c>
      <c r="K8818" s="3" t="s">
        <v>35</v>
      </c>
      <c r="L8818" s="3" t="s">
        <v>45</v>
      </c>
      <c r="M8818" s="3">
        <v>1367.47</v>
      </c>
      <c r="N8818" s="3" t="s">
        <v>65</v>
      </c>
      <c r="O8818" s="3"/>
      <c r="P8818" s="5"/>
      <c r="Q8818" s="5"/>
      <c r="R8818" s="5"/>
      <c r="S8818" s="5"/>
      <c r="T8818" s="5"/>
      <c r="U8818" s="5"/>
      <c r="V8818" s="5"/>
      <c r="W8818" s="5"/>
      <c r="X8818" s="5"/>
      <c r="Y8818" s="5"/>
      <c r="Z8818" s="5"/>
      <c r="AA8818" s="5"/>
      <c r="AB8818" s="5"/>
      <c r="AC8818" s="5"/>
      <c r="AD8818" s="5"/>
    </row>
    <row r="8819" spans="1:30" ht="15.75" customHeight="1">
      <c r="A8819" s="3" t="s">
        <v>8867</v>
      </c>
      <c r="B8819" s="4" t="str">
        <f t="shared" si="102"/>
        <v>August</v>
      </c>
      <c r="C8819" s="3">
        <v>2724.33</v>
      </c>
      <c r="D8819" s="4">
        <v>45519</v>
      </c>
      <c r="E8819" s="3" t="s">
        <v>2</v>
      </c>
      <c r="F8819" s="3" t="s">
        <v>51</v>
      </c>
      <c r="G8819" s="3">
        <f t="shared" si="103"/>
        <v>272.43299999999999</v>
      </c>
      <c r="H8819" s="3">
        <f t="shared" si="104"/>
        <v>2451.8969999999999</v>
      </c>
      <c r="I8819" s="3">
        <v>1</v>
      </c>
      <c r="J8819" s="4">
        <v>45526</v>
      </c>
      <c r="K8819" s="3" t="s">
        <v>40</v>
      </c>
      <c r="L8819" s="3" t="s">
        <v>45</v>
      </c>
      <c r="M8819" s="3">
        <v>361.96</v>
      </c>
      <c r="N8819" s="3" t="s">
        <v>52</v>
      </c>
      <c r="O8819" s="3"/>
      <c r="P8819" s="5"/>
      <c r="Q8819" s="5"/>
      <c r="R8819" s="5"/>
      <c r="S8819" s="5"/>
      <c r="T8819" s="5"/>
      <c r="U8819" s="5"/>
      <c r="V8819" s="5"/>
      <c r="W8819" s="5"/>
      <c r="X8819" s="5"/>
      <c r="Y8819" s="5"/>
      <c r="Z8819" s="5"/>
      <c r="AA8819" s="5"/>
      <c r="AB8819" s="5"/>
      <c r="AC8819" s="5"/>
      <c r="AD8819" s="5"/>
    </row>
    <row r="8820" spans="1:30" ht="15.75" customHeight="1">
      <c r="A8820" s="3" t="s">
        <v>8868</v>
      </c>
      <c r="B8820" s="4" t="str">
        <f t="shared" si="102"/>
        <v>April</v>
      </c>
      <c r="C8820" s="3">
        <v>2940.81</v>
      </c>
      <c r="D8820" s="4">
        <v>45024</v>
      </c>
      <c r="E8820" s="3" t="s">
        <v>4</v>
      </c>
      <c r="F8820" s="3" t="s">
        <v>39</v>
      </c>
      <c r="G8820" s="3">
        <f t="shared" si="103"/>
        <v>294.08100000000002</v>
      </c>
      <c r="H8820" s="3">
        <f t="shared" si="104"/>
        <v>2646.7289999999998</v>
      </c>
      <c r="I8820" s="3">
        <v>7</v>
      </c>
      <c r="J8820" s="4">
        <v>45028</v>
      </c>
      <c r="K8820" s="3" t="s">
        <v>40</v>
      </c>
      <c r="L8820" s="3" t="s">
        <v>36</v>
      </c>
      <c r="M8820" s="3">
        <v>800.12</v>
      </c>
      <c r="N8820" s="3" t="s">
        <v>57</v>
      </c>
      <c r="O8820" s="3"/>
      <c r="P8820" s="5"/>
      <c r="Q8820" s="5"/>
      <c r="R8820" s="5"/>
      <c r="S8820" s="5"/>
      <c r="T8820" s="5"/>
      <c r="U8820" s="5"/>
      <c r="V8820" s="5"/>
      <c r="W8820" s="5"/>
      <c r="X8820" s="5"/>
      <c r="Y8820" s="5"/>
      <c r="Z8820" s="5"/>
      <c r="AA8820" s="5"/>
      <c r="AB8820" s="5"/>
      <c r="AC8820" s="5"/>
      <c r="AD8820" s="5"/>
    </row>
    <row r="8821" spans="1:30" ht="15.75" customHeight="1">
      <c r="A8821" s="3" t="s">
        <v>8869</v>
      </c>
      <c r="B8821" s="4" t="str">
        <f t="shared" si="102"/>
        <v>February</v>
      </c>
      <c r="C8821" s="3">
        <v>3113.6</v>
      </c>
      <c r="D8821" s="4">
        <v>45337</v>
      </c>
      <c r="E8821" s="3" t="s">
        <v>5</v>
      </c>
      <c r="F8821" s="3" t="s">
        <v>54</v>
      </c>
      <c r="G8821" s="3">
        <f t="shared" si="103"/>
        <v>311.36</v>
      </c>
      <c r="H8821" s="3">
        <f t="shared" si="104"/>
        <v>2802.24</v>
      </c>
      <c r="I8821" s="3">
        <v>2</v>
      </c>
      <c r="J8821" s="4">
        <v>45338</v>
      </c>
      <c r="K8821" s="3" t="s">
        <v>40</v>
      </c>
      <c r="L8821" s="3" t="s">
        <v>41</v>
      </c>
      <c r="M8821" s="3">
        <v>579.62</v>
      </c>
      <c r="N8821" s="3" t="s">
        <v>65</v>
      </c>
      <c r="O8821" s="3"/>
      <c r="P8821" s="5"/>
      <c r="Q8821" s="5"/>
      <c r="R8821" s="5"/>
      <c r="S8821" s="5"/>
      <c r="T8821" s="5"/>
      <c r="U8821" s="5"/>
      <c r="V8821" s="5"/>
      <c r="W8821" s="5"/>
      <c r="X8821" s="5"/>
      <c r="Y8821" s="5"/>
      <c r="Z8821" s="5"/>
      <c r="AA8821" s="5"/>
      <c r="AB8821" s="5"/>
      <c r="AC8821" s="5"/>
      <c r="AD8821" s="5"/>
    </row>
    <row r="8822" spans="1:30" ht="15.75" customHeight="1">
      <c r="A8822" s="3" t="s">
        <v>8870</v>
      </c>
      <c r="B8822" s="4" t="str">
        <f t="shared" si="102"/>
        <v>October</v>
      </c>
      <c r="C8822" s="3">
        <v>4466.13</v>
      </c>
      <c r="D8822" s="4">
        <v>45223</v>
      </c>
      <c r="E8822" s="3" t="s">
        <v>4</v>
      </c>
      <c r="F8822" s="3" t="s">
        <v>54</v>
      </c>
      <c r="G8822" s="3">
        <f t="shared" si="103"/>
        <v>446.61300000000006</v>
      </c>
      <c r="H8822" s="3">
        <f t="shared" si="104"/>
        <v>4019.5169999999998</v>
      </c>
      <c r="I8822" s="3">
        <v>2</v>
      </c>
      <c r="J8822" s="4">
        <v>45228</v>
      </c>
      <c r="K8822" s="3" t="s">
        <v>49</v>
      </c>
      <c r="L8822" s="3" t="s">
        <v>36</v>
      </c>
      <c r="M8822" s="3">
        <v>1019.52</v>
      </c>
      <c r="N8822" s="3" t="s">
        <v>42</v>
      </c>
      <c r="O8822" s="3"/>
      <c r="P8822" s="5"/>
      <c r="Q8822" s="5"/>
      <c r="R8822" s="5"/>
      <c r="S8822" s="5"/>
      <c r="T8822" s="5"/>
      <c r="U8822" s="5"/>
      <c r="V8822" s="5"/>
      <c r="W8822" s="5"/>
      <c r="X8822" s="5"/>
      <c r="Y8822" s="5"/>
      <c r="Z8822" s="5"/>
      <c r="AA8822" s="5"/>
      <c r="AB8822" s="5"/>
      <c r="AC8822" s="5"/>
      <c r="AD8822" s="5"/>
    </row>
    <row r="8823" spans="1:30" ht="15.75" customHeight="1">
      <c r="A8823" s="3" t="s">
        <v>8871</v>
      </c>
      <c r="B8823" s="4" t="str">
        <f t="shared" si="102"/>
        <v>January</v>
      </c>
      <c r="C8823" s="3">
        <v>395.25</v>
      </c>
      <c r="D8823" s="4">
        <v>45306</v>
      </c>
      <c r="E8823" s="3" t="s">
        <v>2</v>
      </c>
      <c r="F8823" s="3" t="s">
        <v>44</v>
      </c>
      <c r="G8823" s="3">
        <f t="shared" si="103"/>
        <v>39.525000000000006</v>
      </c>
      <c r="H8823" s="3">
        <f t="shared" si="104"/>
        <v>355.72500000000002</v>
      </c>
      <c r="I8823" s="3">
        <v>9</v>
      </c>
      <c r="J8823" s="4">
        <v>45312</v>
      </c>
      <c r="K8823" s="3" t="s">
        <v>40</v>
      </c>
      <c r="L8823" s="3" t="s">
        <v>41</v>
      </c>
      <c r="M8823" s="3">
        <v>101.99</v>
      </c>
      <c r="N8823" s="3" t="s">
        <v>42</v>
      </c>
      <c r="O8823" s="3"/>
      <c r="P8823" s="5"/>
      <c r="Q8823" s="5"/>
      <c r="R8823" s="5"/>
      <c r="S8823" s="5"/>
      <c r="T8823" s="5"/>
      <c r="U8823" s="5"/>
      <c r="V8823" s="5"/>
      <c r="W8823" s="5"/>
      <c r="X8823" s="5"/>
      <c r="Y8823" s="5"/>
      <c r="Z8823" s="5"/>
      <c r="AA8823" s="5"/>
      <c r="AB8823" s="5"/>
      <c r="AC8823" s="5"/>
      <c r="AD8823" s="5"/>
    </row>
    <row r="8824" spans="1:30" ht="15.75" customHeight="1">
      <c r="A8824" s="3" t="s">
        <v>8872</v>
      </c>
      <c r="B8824" s="4" t="str">
        <f t="shared" si="102"/>
        <v>April</v>
      </c>
      <c r="C8824" s="3">
        <v>4477.1099999999997</v>
      </c>
      <c r="D8824" s="4">
        <v>45400</v>
      </c>
      <c r="E8824" s="3" t="s">
        <v>5</v>
      </c>
      <c r="F8824" s="3" t="s">
        <v>34</v>
      </c>
      <c r="G8824" s="3">
        <f t="shared" si="103"/>
        <v>447.71100000000001</v>
      </c>
      <c r="H8824" s="3">
        <f t="shared" si="104"/>
        <v>4029.3989999999994</v>
      </c>
      <c r="I8824" s="3">
        <v>8</v>
      </c>
      <c r="J8824" s="4">
        <v>45401</v>
      </c>
      <c r="K8824" s="3" t="s">
        <v>49</v>
      </c>
      <c r="L8824" s="3" t="s">
        <v>45</v>
      </c>
      <c r="M8824" s="3">
        <v>521.98</v>
      </c>
      <c r="N8824" s="3" t="s">
        <v>52</v>
      </c>
      <c r="O8824" s="3"/>
      <c r="P8824" s="5"/>
      <c r="Q8824" s="5"/>
      <c r="R8824" s="5"/>
      <c r="S8824" s="5"/>
      <c r="T8824" s="5"/>
      <c r="U8824" s="5"/>
      <c r="V8824" s="5"/>
      <c r="W8824" s="5"/>
      <c r="X8824" s="5"/>
      <c r="Y8824" s="5"/>
      <c r="Z8824" s="5"/>
      <c r="AA8824" s="5"/>
      <c r="AB8824" s="5"/>
      <c r="AC8824" s="5"/>
      <c r="AD8824" s="5"/>
    </row>
    <row r="8825" spans="1:30" ht="15.75" customHeight="1">
      <c r="A8825" s="3" t="s">
        <v>8873</v>
      </c>
      <c r="B8825" s="4" t="str">
        <f t="shared" si="102"/>
        <v>January</v>
      </c>
      <c r="C8825" s="3">
        <v>1274.4100000000001</v>
      </c>
      <c r="D8825" s="4">
        <v>44947</v>
      </c>
      <c r="E8825" s="3" t="s">
        <v>2</v>
      </c>
      <c r="F8825" s="3" t="s">
        <v>34</v>
      </c>
      <c r="G8825" s="3">
        <f t="shared" si="103"/>
        <v>127.44100000000002</v>
      </c>
      <c r="H8825" s="3">
        <f t="shared" si="104"/>
        <v>1146.9690000000001</v>
      </c>
      <c r="I8825" s="3">
        <v>4</v>
      </c>
      <c r="J8825" s="4">
        <v>44952</v>
      </c>
      <c r="K8825" s="3" t="s">
        <v>35</v>
      </c>
      <c r="L8825" s="3" t="s">
        <v>36</v>
      </c>
      <c r="M8825" s="3">
        <v>176.89</v>
      </c>
      <c r="N8825" s="3" t="s">
        <v>46</v>
      </c>
      <c r="O8825" s="3"/>
      <c r="P8825" s="5"/>
      <c r="Q8825" s="5"/>
      <c r="R8825" s="5"/>
      <c r="S8825" s="5"/>
      <c r="T8825" s="5"/>
      <c r="U8825" s="5"/>
      <c r="V8825" s="5"/>
      <c r="W8825" s="5"/>
      <c r="X8825" s="5"/>
      <c r="Y8825" s="5"/>
      <c r="Z8825" s="5"/>
      <c r="AA8825" s="5"/>
      <c r="AB8825" s="5"/>
      <c r="AC8825" s="5"/>
      <c r="AD8825" s="5"/>
    </row>
    <row r="8826" spans="1:30" ht="15.75" customHeight="1">
      <c r="A8826" s="3" t="s">
        <v>8874</v>
      </c>
      <c r="B8826" s="4" t="str">
        <f t="shared" si="102"/>
        <v>November</v>
      </c>
      <c r="C8826" s="3">
        <v>481.96</v>
      </c>
      <c r="D8826" s="4">
        <v>45608</v>
      </c>
      <c r="E8826" s="3" t="s">
        <v>3</v>
      </c>
      <c r="F8826" s="3" t="s">
        <v>39</v>
      </c>
      <c r="G8826" s="3">
        <f t="shared" si="103"/>
        <v>48.195999999999998</v>
      </c>
      <c r="H8826" s="3">
        <f t="shared" si="104"/>
        <v>433.76400000000001</v>
      </c>
      <c r="I8826" s="3">
        <v>5</v>
      </c>
      <c r="J8826" s="4">
        <v>45611</v>
      </c>
      <c r="K8826" s="3" t="s">
        <v>35</v>
      </c>
      <c r="L8826" s="3" t="s">
        <v>36</v>
      </c>
      <c r="M8826" s="3">
        <v>28.92</v>
      </c>
      <c r="N8826" s="3" t="s">
        <v>37</v>
      </c>
      <c r="O8826" s="3"/>
      <c r="P8826" s="5"/>
      <c r="Q8826" s="5"/>
      <c r="R8826" s="5"/>
      <c r="S8826" s="5"/>
      <c r="T8826" s="5"/>
      <c r="U8826" s="5"/>
      <c r="V8826" s="5"/>
      <c r="W8826" s="5"/>
      <c r="X8826" s="5"/>
      <c r="Y8826" s="5"/>
      <c r="Z8826" s="5"/>
      <c r="AA8826" s="5"/>
      <c r="AB8826" s="5"/>
      <c r="AC8826" s="5"/>
      <c r="AD8826" s="5"/>
    </row>
    <row r="8827" spans="1:30" ht="15.75" customHeight="1">
      <c r="A8827" s="3" t="s">
        <v>8875</v>
      </c>
      <c r="B8827" s="4" t="str">
        <f t="shared" si="102"/>
        <v>April</v>
      </c>
      <c r="C8827" s="3">
        <v>3320.6</v>
      </c>
      <c r="D8827" s="4">
        <v>45031</v>
      </c>
      <c r="E8827" s="3" t="s">
        <v>5</v>
      </c>
      <c r="F8827" s="3" t="s">
        <v>44</v>
      </c>
      <c r="G8827" s="3">
        <f t="shared" si="103"/>
        <v>332.06</v>
      </c>
      <c r="H8827" s="3">
        <f t="shared" si="104"/>
        <v>2988.54</v>
      </c>
      <c r="I8827" s="3">
        <v>9</v>
      </c>
      <c r="J8827" s="4">
        <v>45034</v>
      </c>
      <c r="K8827" s="3" t="s">
        <v>40</v>
      </c>
      <c r="L8827" s="3" t="s">
        <v>36</v>
      </c>
      <c r="M8827" s="3">
        <v>812.91</v>
      </c>
      <c r="N8827" s="3" t="s">
        <v>57</v>
      </c>
      <c r="O8827" s="3"/>
      <c r="P8827" s="5"/>
      <c r="Q8827" s="5"/>
      <c r="R8827" s="5"/>
      <c r="S8827" s="5"/>
      <c r="T8827" s="5"/>
      <c r="U8827" s="5"/>
      <c r="V8827" s="5"/>
      <c r="W8827" s="5"/>
      <c r="X8827" s="5"/>
      <c r="Y8827" s="5"/>
      <c r="Z8827" s="5"/>
      <c r="AA8827" s="5"/>
      <c r="AB8827" s="5"/>
      <c r="AC8827" s="5"/>
      <c r="AD8827" s="5"/>
    </row>
    <row r="8828" spans="1:30" ht="15.75" customHeight="1">
      <c r="A8828" s="3" t="s">
        <v>8876</v>
      </c>
      <c r="B8828" s="4" t="str">
        <f t="shared" si="102"/>
        <v>August</v>
      </c>
      <c r="C8828" s="3">
        <v>4887.18</v>
      </c>
      <c r="D8828" s="4">
        <v>45505</v>
      </c>
      <c r="E8828" s="3" t="s">
        <v>2</v>
      </c>
      <c r="F8828" s="3" t="s">
        <v>54</v>
      </c>
      <c r="G8828" s="3">
        <f t="shared" si="103"/>
        <v>488.71800000000007</v>
      </c>
      <c r="H8828" s="3">
        <f t="shared" si="104"/>
        <v>4398.4620000000004</v>
      </c>
      <c r="I8828" s="3">
        <v>4</v>
      </c>
      <c r="J8828" s="4">
        <v>45506</v>
      </c>
      <c r="K8828" s="3" t="s">
        <v>49</v>
      </c>
      <c r="L8828" s="3" t="s">
        <v>45</v>
      </c>
      <c r="M8828" s="3">
        <v>330.86</v>
      </c>
      <c r="N8828" s="3" t="s">
        <v>42</v>
      </c>
      <c r="O8828" s="3"/>
      <c r="P8828" s="5"/>
      <c r="Q8828" s="5"/>
      <c r="R8828" s="5"/>
      <c r="S8828" s="5"/>
      <c r="T8828" s="5"/>
      <c r="U8828" s="5"/>
      <c r="V8828" s="5"/>
      <c r="W8828" s="5"/>
      <c r="X8828" s="5"/>
      <c r="Y8828" s="5"/>
      <c r="Z8828" s="5"/>
      <c r="AA8828" s="5"/>
      <c r="AB8828" s="5"/>
      <c r="AC8828" s="5"/>
      <c r="AD8828" s="5"/>
    </row>
    <row r="8829" spans="1:30" ht="15.75" customHeight="1">
      <c r="A8829" s="3" t="s">
        <v>8877</v>
      </c>
      <c r="B8829" s="4" t="str">
        <f t="shared" si="102"/>
        <v>April</v>
      </c>
      <c r="C8829" s="3">
        <v>380.49</v>
      </c>
      <c r="D8829" s="4">
        <v>45026</v>
      </c>
      <c r="E8829" s="3" t="s">
        <v>5</v>
      </c>
      <c r="F8829" s="3" t="s">
        <v>44</v>
      </c>
      <c r="G8829" s="3">
        <f t="shared" si="103"/>
        <v>38.048999999999999</v>
      </c>
      <c r="H8829" s="3">
        <f t="shared" si="104"/>
        <v>342.44100000000003</v>
      </c>
      <c r="I8829" s="3">
        <v>8</v>
      </c>
      <c r="J8829" s="4">
        <v>45030</v>
      </c>
      <c r="K8829" s="3" t="s">
        <v>49</v>
      </c>
      <c r="L8829" s="3" t="s">
        <v>45</v>
      </c>
      <c r="M8829" s="3">
        <v>59.01</v>
      </c>
      <c r="N8829" s="3" t="s">
        <v>42</v>
      </c>
      <c r="O8829" s="3"/>
      <c r="P8829" s="5"/>
      <c r="Q8829" s="5"/>
      <c r="R8829" s="5"/>
      <c r="S8829" s="5"/>
      <c r="T8829" s="5"/>
      <c r="U8829" s="5"/>
      <c r="V8829" s="5"/>
      <c r="W8829" s="5"/>
      <c r="X8829" s="5"/>
      <c r="Y8829" s="5"/>
      <c r="Z8829" s="5"/>
      <c r="AA8829" s="5"/>
      <c r="AB8829" s="5"/>
      <c r="AC8829" s="5"/>
      <c r="AD8829" s="5"/>
    </row>
    <row r="8830" spans="1:30" ht="15.75" customHeight="1">
      <c r="A8830" s="3" t="s">
        <v>8878</v>
      </c>
      <c r="B8830" s="4" t="str">
        <f t="shared" si="102"/>
        <v>April</v>
      </c>
      <c r="C8830" s="3">
        <v>2188</v>
      </c>
      <c r="D8830" s="4">
        <v>45403</v>
      </c>
      <c r="E8830" s="3" t="s">
        <v>2</v>
      </c>
      <c r="F8830" s="3" t="s">
        <v>44</v>
      </c>
      <c r="G8830" s="3">
        <f t="shared" si="103"/>
        <v>218.8</v>
      </c>
      <c r="H8830" s="3">
        <f t="shared" si="104"/>
        <v>1969.2</v>
      </c>
      <c r="I8830" s="3">
        <v>5</v>
      </c>
      <c r="J8830" s="4">
        <v>45409</v>
      </c>
      <c r="K8830" s="3" t="s">
        <v>40</v>
      </c>
      <c r="L8830" s="3" t="s">
        <v>41</v>
      </c>
      <c r="M8830" s="3">
        <v>557.23</v>
      </c>
      <c r="N8830" s="3" t="s">
        <v>65</v>
      </c>
      <c r="O8830" s="3"/>
      <c r="P8830" s="5"/>
      <c r="Q8830" s="5"/>
      <c r="R8830" s="5"/>
      <c r="S8830" s="5"/>
      <c r="T8830" s="5"/>
      <c r="U8830" s="5"/>
      <c r="V8830" s="5"/>
      <c r="W8830" s="5"/>
      <c r="X8830" s="5"/>
      <c r="Y8830" s="5"/>
      <c r="Z8830" s="5"/>
      <c r="AA8830" s="5"/>
      <c r="AB8830" s="5"/>
      <c r="AC8830" s="5"/>
      <c r="AD8830" s="5"/>
    </row>
    <row r="8831" spans="1:30" ht="15.75" customHeight="1">
      <c r="A8831" s="3" t="s">
        <v>8879</v>
      </c>
      <c r="B8831" s="4" t="str">
        <f t="shared" si="102"/>
        <v>March</v>
      </c>
      <c r="C8831" s="3">
        <v>2695.94</v>
      </c>
      <c r="D8831" s="4">
        <v>45009</v>
      </c>
      <c r="E8831" s="3" t="s">
        <v>5</v>
      </c>
      <c r="F8831" s="3" t="s">
        <v>39</v>
      </c>
      <c r="G8831" s="3">
        <f t="shared" si="103"/>
        <v>269.59399999999999</v>
      </c>
      <c r="H8831" s="3">
        <f t="shared" si="104"/>
        <v>2426.346</v>
      </c>
      <c r="I8831" s="3">
        <v>1</v>
      </c>
      <c r="J8831" s="4">
        <v>45013</v>
      </c>
      <c r="K8831" s="3" t="s">
        <v>40</v>
      </c>
      <c r="L8831" s="3" t="s">
        <v>41</v>
      </c>
      <c r="M8831" s="3">
        <v>204.32</v>
      </c>
      <c r="N8831" s="3" t="s">
        <v>42</v>
      </c>
      <c r="O8831" s="3"/>
      <c r="P8831" s="5"/>
      <c r="Q8831" s="5"/>
      <c r="R8831" s="5"/>
      <c r="S8831" s="5"/>
      <c r="T8831" s="5"/>
      <c r="U8831" s="5"/>
      <c r="V8831" s="5"/>
      <c r="W8831" s="5"/>
      <c r="X8831" s="5"/>
      <c r="Y8831" s="5"/>
      <c r="Z8831" s="5"/>
      <c r="AA8831" s="5"/>
      <c r="AB8831" s="5"/>
      <c r="AC8831" s="5"/>
      <c r="AD8831" s="5"/>
    </row>
    <row r="8832" spans="1:30" ht="15.75" customHeight="1">
      <c r="A8832" s="3" t="s">
        <v>8880</v>
      </c>
      <c r="B8832" s="4" t="str">
        <f t="shared" si="102"/>
        <v>June</v>
      </c>
      <c r="C8832" s="3">
        <v>1335.38</v>
      </c>
      <c r="D8832" s="4">
        <v>45459</v>
      </c>
      <c r="E8832" s="3" t="s">
        <v>2</v>
      </c>
      <c r="F8832" s="3" t="s">
        <v>34</v>
      </c>
      <c r="G8832" s="3">
        <f t="shared" si="103"/>
        <v>133.53800000000001</v>
      </c>
      <c r="H8832" s="3">
        <f t="shared" si="104"/>
        <v>1201.8420000000001</v>
      </c>
      <c r="I8832" s="3">
        <v>7</v>
      </c>
      <c r="J8832" s="4">
        <v>45466</v>
      </c>
      <c r="K8832" s="3" t="s">
        <v>35</v>
      </c>
      <c r="L8832" s="3" t="s">
        <v>41</v>
      </c>
      <c r="M8832" s="3">
        <v>398.42</v>
      </c>
      <c r="N8832" s="3" t="s">
        <v>57</v>
      </c>
      <c r="O8832" s="3"/>
      <c r="P8832" s="5"/>
      <c r="Q8832" s="5"/>
      <c r="R8832" s="5"/>
      <c r="S8832" s="5"/>
      <c r="T8832" s="5"/>
      <c r="U8832" s="5"/>
      <c r="V8832" s="5"/>
      <c r="W8832" s="5"/>
      <c r="X8832" s="5"/>
      <c r="Y8832" s="5"/>
      <c r="Z8832" s="5"/>
      <c r="AA8832" s="5"/>
      <c r="AB8832" s="5"/>
      <c r="AC8832" s="5"/>
      <c r="AD8832" s="5"/>
    </row>
    <row r="8833" spans="1:30" ht="15.75" customHeight="1">
      <c r="A8833" s="3" t="s">
        <v>8881</v>
      </c>
      <c r="B8833" s="4" t="str">
        <f t="shared" si="102"/>
        <v>December</v>
      </c>
      <c r="C8833" s="3">
        <v>4916.07</v>
      </c>
      <c r="D8833" s="4">
        <v>45642</v>
      </c>
      <c r="E8833" s="3" t="s">
        <v>3</v>
      </c>
      <c r="F8833" s="3" t="s">
        <v>44</v>
      </c>
      <c r="G8833" s="3">
        <f t="shared" si="103"/>
        <v>491.60699999999997</v>
      </c>
      <c r="H8833" s="3">
        <f t="shared" si="104"/>
        <v>4424.4629999999997</v>
      </c>
      <c r="I8833" s="3">
        <v>3</v>
      </c>
      <c r="J8833" s="4">
        <v>45649</v>
      </c>
      <c r="K8833" s="3" t="s">
        <v>35</v>
      </c>
      <c r="L8833" s="3" t="s">
        <v>45</v>
      </c>
      <c r="M8833" s="3">
        <v>939.56</v>
      </c>
      <c r="N8833" s="3" t="s">
        <v>65</v>
      </c>
      <c r="O8833" s="3"/>
      <c r="P8833" s="5"/>
      <c r="Q8833" s="5"/>
      <c r="R8833" s="5"/>
      <c r="S8833" s="5"/>
      <c r="T8833" s="5"/>
      <c r="U8833" s="5"/>
      <c r="V8833" s="5"/>
      <c r="W8833" s="5"/>
      <c r="X8833" s="5"/>
      <c r="Y8833" s="5"/>
      <c r="Z8833" s="5"/>
      <c r="AA8833" s="5"/>
      <c r="AB8833" s="5"/>
      <c r="AC8833" s="5"/>
      <c r="AD8833" s="5"/>
    </row>
    <row r="8834" spans="1:30" ht="15.75" customHeight="1">
      <c r="A8834" s="3" t="s">
        <v>8882</v>
      </c>
      <c r="B8834" s="4" t="str">
        <f t="shared" si="102"/>
        <v>April</v>
      </c>
      <c r="C8834" s="3">
        <v>3240.72</v>
      </c>
      <c r="D8834" s="4">
        <v>45397</v>
      </c>
      <c r="E8834" s="3" t="s">
        <v>5</v>
      </c>
      <c r="F8834" s="3" t="s">
        <v>44</v>
      </c>
      <c r="G8834" s="3">
        <f t="shared" si="103"/>
        <v>324.072</v>
      </c>
      <c r="H8834" s="3">
        <f t="shared" si="104"/>
        <v>2916.6479999999997</v>
      </c>
      <c r="I8834" s="3">
        <v>7</v>
      </c>
      <c r="J8834" s="4">
        <v>45400</v>
      </c>
      <c r="K8834" s="3" t="s">
        <v>35</v>
      </c>
      <c r="L8834" s="3" t="s">
        <v>45</v>
      </c>
      <c r="M8834" s="3">
        <v>263.3</v>
      </c>
      <c r="N8834" s="3" t="s">
        <v>65</v>
      </c>
      <c r="O8834" s="3"/>
      <c r="P8834" s="5"/>
      <c r="Q8834" s="5"/>
      <c r="R8834" s="5"/>
      <c r="S8834" s="5"/>
      <c r="T8834" s="5"/>
      <c r="U8834" s="5"/>
      <c r="V8834" s="5"/>
      <c r="W8834" s="5"/>
      <c r="X8834" s="5"/>
      <c r="Y8834" s="5"/>
      <c r="Z8834" s="5"/>
      <c r="AA8834" s="5"/>
      <c r="AB8834" s="5"/>
      <c r="AC8834" s="5"/>
      <c r="AD8834" s="5"/>
    </row>
    <row r="8835" spans="1:30" ht="15.75" customHeight="1">
      <c r="A8835" s="3" t="s">
        <v>8883</v>
      </c>
      <c r="B8835" s="4" t="str">
        <f t="shared" si="102"/>
        <v>November</v>
      </c>
      <c r="C8835" s="3">
        <v>4237.32</v>
      </c>
      <c r="D8835" s="4">
        <v>45613</v>
      </c>
      <c r="E8835" s="3" t="s">
        <v>5</v>
      </c>
      <c r="F8835" s="3" t="s">
        <v>44</v>
      </c>
      <c r="G8835" s="3">
        <f t="shared" si="103"/>
        <v>423.73199999999997</v>
      </c>
      <c r="H8835" s="3">
        <f t="shared" si="104"/>
        <v>3813.5879999999997</v>
      </c>
      <c r="I8835" s="3">
        <v>8</v>
      </c>
      <c r="J8835" s="4">
        <v>45617</v>
      </c>
      <c r="K8835" s="3" t="s">
        <v>40</v>
      </c>
      <c r="L8835" s="3" t="s">
        <v>36</v>
      </c>
      <c r="M8835" s="3">
        <v>226.95</v>
      </c>
      <c r="N8835" s="3" t="s">
        <v>46</v>
      </c>
      <c r="O8835" s="3"/>
      <c r="P8835" s="5"/>
      <c r="Q8835" s="5"/>
      <c r="R8835" s="5"/>
      <c r="S8835" s="5"/>
      <c r="T8835" s="5"/>
      <c r="U8835" s="5"/>
      <c r="V8835" s="5"/>
      <c r="W8835" s="5"/>
      <c r="X8835" s="5"/>
      <c r="Y8835" s="5"/>
      <c r="Z8835" s="5"/>
      <c r="AA8835" s="5"/>
      <c r="AB8835" s="5"/>
      <c r="AC8835" s="5"/>
      <c r="AD8835" s="5"/>
    </row>
    <row r="8836" spans="1:30" ht="15.75" customHeight="1">
      <c r="A8836" s="3" t="s">
        <v>8884</v>
      </c>
      <c r="B8836" s="4" t="str">
        <f t="shared" si="102"/>
        <v>October</v>
      </c>
      <c r="C8836" s="3">
        <v>2137.31</v>
      </c>
      <c r="D8836" s="4">
        <v>45594</v>
      </c>
      <c r="E8836" s="3" t="s">
        <v>5</v>
      </c>
      <c r="F8836" s="3" t="s">
        <v>51</v>
      </c>
      <c r="G8836" s="3">
        <f t="shared" si="103"/>
        <v>213.73099999999999</v>
      </c>
      <c r="H8836" s="3">
        <f t="shared" si="104"/>
        <v>1923.579</v>
      </c>
      <c r="I8836" s="3">
        <v>4</v>
      </c>
      <c r="J8836" s="4">
        <v>45596</v>
      </c>
      <c r="K8836" s="3" t="s">
        <v>35</v>
      </c>
      <c r="L8836" s="3" t="s">
        <v>45</v>
      </c>
      <c r="M8836" s="3">
        <v>286.57</v>
      </c>
      <c r="N8836" s="3" t="s">
        <v>57</v>
      </c>
      <c r="O8836" s="3"/>
      <c r="P8836" s="5"/>
      <c r="Q8836" s="5"/>
      <c r="R8836" s="5"/>
      <c r="S8836" s="5"/>
      <c r="T8836" s="5"/>
      <c r="U8836" s="5"/>
      <c r="V8836" s="5"/>
      <c r="W8836" s="5"/>
      <c r="X8836" s="5"/>
      <c r="Y8836" s="5"/>
      <c r="Z8836" s="5"/>
      <c r="AA8836" s="5"/>
      <c r="AB8836" s="5"/>
      <c r="AC8836" s="5"/>
      <c r="AD8836" s="5"/>
    </row>
    <row r="8837" spans="1:30" ht="15.75" customHeight="1">
      <c r="A8837" s="3" t="s">
        <v>8885</v>
      </c>
      <c r="B8837" s="4" t="str">
        <f t="shared" si="102"/>
        <v>December</v>
      </c>
      <c r="C8837" s="3">
        <v>1834.38</v>
      </c>
      <c r="D8837" s="4">
        <v>45629</v>
      </c>
      <c r="E8837" s="3" t="s">
        <v>5</v>
      </c>
      <c r="F8837" s="3" t="s">
        <v>44</v>
      </c>
      <c r="G8837" s="3">
        <f t="shared" si="103"/>
        <v>183.43800000000002</v>
      </c>
      <c r="H8837" s="3">
        <f t="shared" si="104"/>
        <v>1650.942</v>
      </c>
      <c r="I8837" s="3">
        <v>6</v>
      </c>
      <c r="J8837" s="4">
        <v>45632</v>
      </c>
      <c r="K8837" s="3" t="s">
        <v>35</v>
      </c>
      <c r="L8837" s="3" t="s">
        <v>36</v>
      </c>
      <c r="M8837" s="3">
        <v>192.86</v>
      </c>
      <c r="N8837" s="3" t="s">
        <v>46</v>
      </c>
      <c r="O8837" s="3"/>
      <c r="P8837" s="5"/>
      <c r="Q8837" s="5"/>
      <c r="R8837" s="5"/>
      <c r="S8837" s="5"/>
      <c r="T8837" s="5"/>
      <c r="U8837" s="5"/>
      <c r="V8837" s="5"/>
      <c r="W8837" s="5"/>
      <c r="X8837" s="5"/>
      <c r="Y8837" s="5"/>
      <c r="Z8837" s="5"/>
      <c r="AA8837" s="5"/>
      <c r="AB8837" s="5"/>
      <c r="AC8837" s="5"/>
      <c r="AD8837" s="5"/>
    </row>
    <row r="8838" spans="1:30" ht="15.75" customHeight="1">
      <c r="A8838" s="3" t="s">
        <v>8886</v>
      </c>
      <c r="B8838" s="4" t="str">
        <f t="shared" si="102"/>
        <v>June</v>
      </c>
      <c r="C8838" s="3">
        <v>2810.47</v>
      </c>
      <c r="D8838" s="4">
        <v>45450</v>
      </c>
      <c r="E8838" s="3" t="s">
        <v>3</v>
      </c>
      <c r="F8838" s="3" t="s">
        <v>44</v>
      </c>
      <c r="G8838" s="3">
        <f t="shared" si="103"/>
        <v>281.04699999999997</v>
      </c>
      <c r="H8838" s="3">
        <f t="shared" si="104"/>
        <v>2529.4229999999998</v>
      </c>
      <c r="I8838" s="3">
        <v>7</v>
      </c>
      <c r="J8838" s="4">
        <v>45457</v>
      </c>
      <c r="K8838" s="3" t="s">
        <v>49</v>
      </c>
      <c r="L8838" s="3" t="s">
        <v>36</v>
      </c>
      <c r="M8838" s="3">
        <v>466.22</v>
      </c>
      <c r="N8838" s="3" t="s">
        <v>52</v>
      </c>
      <c r="O8838" s="3"/>
      <c r="P8838" s="5"/>
      <c r="Q8838" s="5"/>
      <c r="R8838" s="5"/>
      <c r="S8838" s="5"/>
      <c r="T8838" s="5"/>
      <c r="U8838" s="5"/>
      <c r="V8838" s="5"/>
      <c r="W8838" s="5"/>
      <c r="X8838" s="5"/>
      <c r="Y8838" s="5"/>
      <c r="Z8838" s="5"/>
      <c r="AA8838" s="5"/>
      <c r="AB8838" s="5"/>
      <c r="AC8838" s="5"/>
      <c r="AD8838" s="5"/>
    </row>
    <row r="8839" spans="1:30" ht="15.75" customHeight="1">
      <c r="A8839" s="3" t="s">
        <v>8887</v>
      </c>
      <c r="B8839" s="4" t="str">
        <f t="shared" si="102"/>
        <v>September</v>
      </c>
      <c r="C8839" s="3">
        <v>2232.86</v>
      </c>
      <c r="D8839" s="4">
        <v>45194</v>
      </c>
      <c r="E8839" s="3" t="s">
        <v>5</v>
      </c>
      <c r="F8839" s="3" t="s">
        <v>54</v>
      </c>
      <c r="G8839" s="3">
        <f t="shared" si="103"/>
        <v>223.28600000000003</v>
      </c>
      <c r="H8839" s="3">
        <f t="shared" si="104"/>
        <v>2009.5740000000001</v>
      </c>
      <c r="I8839" s="3">
        <v>8</v>
      </c>
      <c r="J8839" s="4">
        <v>45199</v>
      </c>
      <c r="K8839" s="3" t="s">
        <v>35</v>
      </c>
      <c r="L8839" s="3" t="s">
        <v>36</v>
      </c>
      <c r="M8839" s="3">
        <v>371.83</v>
      </c>
      <c r="N8839" s="3" t="s">
        <v>46</v>
      </c>
      <c r="O8839" s="3"/>
      <c r="P8839" s="5"/>
      <c r="Q8839" s="5"/>
      <c r="R8839" s="5"/>
      <c r="S8839" s="5"/>
      <c r="T8839" s="5"/>
      <c r="U8839" s="5"/>
      <c r="V8839" s="5"/>
      <c r="W8839" s="5"/>
      <c r="X8839" s="5"/>
      <c r="Y8839" s="5"/>
      <c r="Z8839" s="5"/>
      <c r="AA8839" s="5"/>
      <c r="AB8839" s="5"/>
      <c r="AC8839" s="5"/>
      <c r="AD8839" s="5"/>
    </row>
    <row r="8840" spans="1:30" ht="15.75" customHeight="1">
      <c r="A8840" s="3" t="s">
        <v>8888</v>
      </c>
      <c r="B8840" s="4" t="str">
        <f t="shared" si="102"/>
        <v>June</v>
      </c>
      <c r="C8840" s="3">
        <v>3603.25</v>
      </c>
      <c r="D8840" s="4">
        <v>45093</v>
      </c>
      <c r="E8840" s="3" t="s">
        <v>4</v>
      </c>
      <c r="F8840" s="3" t="s">
        <v>51</v>
      </c>
      <c r="G8840" s="3">
        <f t="shared" si="103"/>
        <v>360.32500000000005</v>
      </c>
      <c r="H8840" s="3">
        <f t="shared" si="104"/>
        <v>3242.9250000000002</v>
      </c>
      <c r="I8840" s="3">
        <v>3</v>
      </c>
      <c r="J8840" s="4">
        <v>45099</v>
      </c>
      <c r="K8840" s="3" t="s">
        <v>35</v>
      </c>
      <c r="L8840" s="3" t="s">
        <v>45</v>
      </c>
      <c r="M8840" s="3">
        <v>320.58999999999997</v>
      </c>
      <c r="N8840" s="3" t="s">
        <v>37</v>
      </c>
      <c r="O8840" s="3"/>
      <c r="P8840" s="5"/>
      <c r="Q8840" s="5"/>
      <c r="R8840" s="5"/>
      <c r="S8840" s="5"/>
      <c r="T8840" s="5"/>
      <c r="U8840" s="5"/>
      <c r="V8840" s="5"/>
      <c r="W8840" s="5"/>
      <c r="X8840" s="5"/>
      <c r="Y8840" s="5"/>
      <c r="Z8840" s="5"/>
      <c r="AA8840" s="5"/>
      <c r="AB8840" s="5"/>
      <c r="AC8840" s="5"/>
      <c r="AD8840" s="5"/>
    </row>
    <row r="8841" spans="1:30" ht="15.75" customHeight="1">
      <c r="A8841" s="3" t="s">
        <v>8889</v>
      </c>
      <c r="B8841" s="4" t="str">
        <f t="shared" si="102"/>
        <v>October</v>
      </c>
      <c r="C8841" s="3">
        <v>1402.51</v>
      </c>
      <c r="D8841" s="4">
        <v>45200</v>
      </c>
      <c r="E8841" s="3" t="s">
        <v>3</v>
      </c>
      <c r="F8841" s="3" t="s">
        <v>44</v>
      </c>
      <c r="G8841" s="3">
        <f t="shared" si="103"/>
        <v>140.251</v>
      </c>
      <c r="H8841" s="3">
        <f t="shared" si="104"/>
        <v>1262.259</v>
      </c>
      <c r="I8841" s="3">
        <v>7</v>
      </c>
      <c r="J8841" s="4">
        <v>45205</v>
      </c>
      <c r="K8841" s="3" t="s">
        <v>49</v>
      </c>
      <c r="L8841" s="3" t="s">
        <v>41</v>
      </c>
      <c r="M8841" s="3">
        <v>301.16000000000003</v>
      </c>
      <c r="N8841" s="3" t="s">
        <v>46</v>
      </c>
      <c r="O8841" s="3"/>
      <c r="P8841" s="5"/>
      <c r="Q8841" s="5"/>
      <c r="R8841" s="5"/>
      <c r="S8841" s="5"/>
      <c r="T8841" s="5"/>
      <c r="U8841" s="5"/>
      <c r="V8841" s="5"/>
      <c r="W8841" s="5"/>
      <c r="X8841" s="5"/>
      <c r="Y8841" s="5"/>
      <c r="Z8841" s="5"/>
      <c r="AA8841" s="5"/>
      <c r="AB8841" s="5"/>
      <c r="AC8841" s="5"/>
      <c r="AD8841" s="5"/>
    </row>
    <row r="8842" spans="1:30" ht="15.75" customHeight="1">
      <c r="A8842" s="3" t="s">
        <v>8890</v>
      </c>
      <c r="B8842" s="4" t="str">
        <f t="shared" si="102"/>
        <v>September</v>
      </c>
      <c r="C8842" s="3">
        <v>2303</v>
      </c>
      <c r="D8842" s="4">
        <v>45175</v>
      </c>
      <c r="E8842" s="3" t="s">
        <v>4</v>
      </c>
      <c r="F8842" s="3" t="s">
        <v>44</v>
      </c>
      <c r="G8842" s="3">
        <f t="shared" si="103"/>
        <v>230.3</v>
      </c>
      <c r="H8842" s="3">
        <f t="shared" si="104"/>
        <v>2072.6999999999998</v>
      </c>
      <c r="I8842" s="3">
        <v>5</v>
      </c>
      <c r="J8842" s="4">
        <v>45179</v>
      </c>
      <c r="K8842" s="3" t="s">
        <v>35</v>
      </c>
      <c r="L8842" s="3" t="s">
        <v>36</v>
      </c>
      <c r="M8842" s="3">
        <v>352.61</v>
      </c>
      <c r="N8842" s="3" t="s">
        <v>42</v>
      </c>
      <c r="O8842" s="3"/>
      <c r="P8842" s="5"/>
      <c r="Q8842" s="5"/>
      <c r="R8842" s="5"/>
      <c r="S8842" s="5"/>
      <c r="T8842" s="5"/>
      <c r="U8842" s="5"/>
      <c r="V8842" s="5"/>
      <c r="W8842" s="5"/>
      <c r="X8842" s="5"/>
      <c r="Y8842" s="5"/>
      <c r="Z8842" s="5"/>
      <c r="AA8842" s="5"/>
      <c r="AB8842" s="5"/>
      <c r="AC8842" s="5"/>
      <c r="AD8842" s="5"/>
    </row>
    <row r="8843" spans="1:30" ht="15.75" customHeight="1">
      <c r="A8843" s="3" t="s">
        <v>8891</v>
      </c>
      <c r="B8843" s="4" t="str">
        <f t="shared" si="102"/>
        <v>January</v>
      </c>
      <c r="C8843" s="3">
        <v>4486.1499999999996</v>
      </c>
      <c r="D8843" s="4">
        <v>45308</v>
      </c>
      <c r="E8843" s="3" t="s">
        <v>5</v>
      </c>
      <c r="F8843" s="3" t="s">
        <v>39</v>
      </c>
      <c r="G8843" s="3">
        <f t="shared" si="103"/>
        <v>448.61500000000001</v>
      </c>
      <c r="H8843" s="3">
        <f t="shared" si="104"/>
        <v>4037.5349999999999</v>
      </c>
      <c r="I8843" s="3">
        <v>7</v>
      </c>
      <c r="J8843" s="4">
        <v>45313</v>
      </c>
      <c r="K8843" s="3" t="s">
        <v>49</v>
      </c>
      <c r="L8843" s="3" t="s">
        <v>45</v>
      </c>
      <c r="M8843" s="3">
        <v>934.14</v>
      </c>
      <c r="N8843" s="3" t="s">
        <v>57</v>
      </c>
      <c r="O8843" s="3"/>
      <c r="P8843" s="5"/>
      <c r="Q8843" s="5"/>
      <c r="R8843" s="5"/>
      <c r="S8843" s="5"/>
      <c r="T8843" s="5"/>
      <c r="U8843" s="5"/>
      <c r="V8843" s="5"/>
      <c r="W8843" s="5"/>
      <c r="X8843" s="5"/>
      <c r="Y8843" s="5"/>
      <c r="Z8843" s="5"/>
      <c r="AA8843" s="5"/>
      <c r="AB8843" s="5"/>
      <c r="AC8843" s="5"/>
      <c r="AD8843" s="5"/>
    </row>
    <row r="8844" spans="1:30" ht="15.75" customHeight="1">
      <c r="A8844" s="3" t="s">
        <v>8892</v>
      </c>
      <c r="B8844" s="4" t="str">
        <f t="shared" si="102"/>
        <v>October</v>
      </c>
      <c r="C8844" s="3">
        <v>3804.93</v>
      </c>
      <c r="D8844" s="4">
        <v>45578</v>
      </c>
      <c r="E8844" s="3" t="s">
        <v>2</v>
      </c>
      <c r="F8844" s="3" t="s">
        <v>39</v>
      </c>
      <c r="G8844" s="3">
        <f t="shared" si="103"/>
        <v>380.49299999999999</v>
      </c>
      <c r="H8844" s="3">
        <f t="shared" si="104"/>
        <v>3424.4369999999999</v>
      </c>
      <c r="I8844" s="3">
        <v>6</v>
      </c>
      <c r="J8844" s="4">
        <v>45583</v>
      </c>
      <c r="K8844" s="3" t="s">
        <v>35</v>
      </c>
      <c r="L8844" s="3" t="s">
        <v>41</v>
      </c>
      <c r="M8844" s="3">
        <v>1011.84</v>
      </c>
      <c r="N8844" s="3" t="s">
        <v>57</v>
      </c>
      <c r="O8844" s="3"/>
      <c r="P8844" s="5"/>
      <c r="Q8844" s="5"/>
      <c r="R8844" s="5"/>
      <c r="S8844" s="5"/>
      <c r="T8844" s="5"/>
      <c r="U8844" s="5"/>
      <c r="V8844" s="5"/>
      <c r="W8844" s="5"/>
      <c r="X8844" s="5"/>
      <c r="Y8844" s="5"/>
      <c r="Z8844" s="5"/>
      <c r="AA8844" s="5"/>
      <c r="AB8844" s="5"/>
      <c r="AC8844" s="5"/>
      <c r="AD8844" s="5"/>
    </row>
    <row r="8845" spans="1:30" ht="15.75" customHeight="1">
      <c r="A8845" s="3" t="s">
        <v>8893</v>
      </c>
      <c r="B8845" s="4" t="str">
        <f t="shared" si="102"/>
        <v>December</v>
      </c>
      <c r="C8845" s="3">
        <v>923.54</v>
      </c>
      <c r="D8845" s="4">
        <v>45264</v>
      </c>
      <c r="E8845" s="3" t="s">
        <v>4</v>
      </c>
      <c r="F8845" s="3" t="s">
        <v>51</v>
      </c>
      <c r="G8845" s="3">
        <f t="shared" si="103"/>
        <v>92.353999999999999</v>
      </c>
      <c r="H8845" s="3">
        <f t="shared" si="104"/>
        <v>831.18599999999992</v>
      </c>
      <c r="I8845" s="3">
        <v>5</v>
      </c>
      <c r="J8845" s="4">
        <v>45265</v>
      </c>
      <c r="K8845" s="3" t="s">
        <v>35</v>
      </c>
      <c r="L8845" s="3" t="s">
        <v>45</v>
      </c>
      <c r="M8845" s="3">
        <v>85.29</v>
      </c>
      <c r="N8845" s="3" t="s">
        <v>46</v>
      </c>
      <c r="O8845" s="3"/>
      <c r="P8845" s="5"/>
      <c r="Q8845" s="5"/>
      <c r="R8845" s="5"/>
      <c r="S8845" s="5"/>
      <c r="T8845" s="5"/>
      <c r="U8845" s="5"/>
      <c r="V8845" s="5"/>
      <c r="W8845" s="5"/>
      <c r="X8845" s="5"/>
      <c r="Y8845" s="5"/>
      <c r="Z8845" s="5"/>
      <c r="AA8845" s="5"/>
      <c r="AB8845" s="5"/>
      <c r="AC8845" s="5"/>
      <c r="AD8845" s="5"/>
    </row>
    <row r="8846" spans="1:30" ht="15.75" customHeight="1">
      <c r="A8846" s="3" t="s">
        <v>8894</v>
      </c>
      <c r="B8846" s="4" t="str">
        <f t="shared" si="102"/>
        <v>October</v>
      </c>
      <c r="C8846" s="3">
        <v>4445.6400000000003</v>
      </c>
      <c r="D8846" s="4">
        <v>45572</v>
      </c>
      <c r="E8846" s="3" t="s">
        <v>5</v>
      </c>
      <c r="F8846" s="3" t="s">
        <v>54</v>
      </c>
      <c r="G8846" s="3">
        <f t="shared" si="103"/>
        <v>444.56400000000008</v>
      </c>
      <c r="H8846" s="3">
        <f t="shared" si="104"/>
        <v>4001.076</v>
      </c>
      <c r="I8846" s="3">
        <v>3</v>
      </c>
      <c r="J8846" s="4">
        <v>45573</v>
      </c>
      <c r="K8846" s="3" t="s">
        <v>35</v>
      </c>
      <c r="L8846" s="3" t="s">
        <v>45</v>
      </c>
      <c r="M8846" s="3">
        <v>703.52</v>
      </c>
      <c r="N8846" s="3" t="s">
        <v>57</v>
      </c>
      <c r="O8846" s="3"/>
      <c r="P8846" s="5"/>
      <c r="Q8846" s="5"/>
      <c r="R8846" s="5"/>
      <c r="S8846" s="5"/>
      <c r="T8846" s="5"/>
      <c r="U8846" s="5"/>
      <c r="V8846" s="5"/>
      <c r="W8846" s="5"/>
      <c r="X8846" s="5"/>
      <c r="Y8846" s="5"/>
      <c r="Z8846" s="5"/>
      <c r="AA8846" s="5"/>
      <c r="AB8846" s="5"/>
      <c r="AC8846" s="5"/>
      <c r="AD8846" s="5"/>
    </row>
    <row r="8847" spans="1:30" ht="15.75" customHeight="1">
      <c r="A8847" s="3" t="s">
        <v>8895</v>
      </c>
      <c r="B8847" s="4" t="str">
        <f t="shared" si="102"/>
        <v>February</v>
      </c>
      <c r="C8847" s="3">
        <v>2986.18</v>
      </c>
      <c r="D8847" s="4">
        <v>44983</v>
      </c>
      <c r="E8847" s="3" t="s">
        <v>4</v>
      </c>
      <c r="F8847" s="3" t="s">
        <v>51</v>
      </c>
      <c r="G8847" s="3">
        <f t="shared" si="103"/>
        <v>298.61799999999999</v>
      </c>
      <c r="H8847" s="3">
        <f t="shared" si="104"/>
        <v>2687.5619999999999</v>
      </c>
      <c r="I8847" s="3">
        <v>2</v>
      </c>
      <c r="J8847" s="4">
        <v>44988</v>
      </c>
      <c r="K8847" s="3" t="s">
        <v>35</v>
      </c>
      <c r="L8847" s="3" t="s">
        <v>41</v>
      </c>
      <c r="M8847" s="3">
        <v>777.41</v>
      </c>
      <c r="N8847" s="3" t="s">
        <v>37</v>
      </c>
      <c r="O8847" s="3"/>
      <c r="P8847" s="5"/>
      <c r="Q8847" s="5"/>
      <c r="R8847" s="5"/>
      <c r="S8847" s="5"/>
      <c r="T8847" s="5"/>
      <c r="U8847" s="5"/>
      <c r="V8847" s="5"/>
      <c r="W8847" s="5"/>
      <c r="X8847" s="5"/>
      <c r="Y8847" s="5"/>
      <c r="Z8847" s="5"/>
      <c r="AA8847" s="5"/>
      <c r="AB8847" s="5"/>
      <c r="AC8847" s="5"/>
      <c r="AD8847" s="5"/>
    </row>
    <row r="8848" spans="1:30" ht="15.75" customHeight="1">
      <c r="A8848" s="3" t="s">
        <v>8896</v>
      </c>
      <c r="B8848" s="4" t="str">
        <f t="shared" si="102"/>
        <v>November</v>
      </c>
      <c r="C8848" s="3">
        <v>3428.51</v>
      </c>
      <c r="D8848" s="4">
        <v>45231</v>
      </c>
      <c r="E8848" s="3" t="s">
        <v>5</v>
      </c>
      <c r="F8848" s="3" t="s">
        <v>51</v>
      </c>
      <c r="G8848" s="3">
        <f t="shared" si="103"/>
        <v>342.85100000000006</v>
      </c>
      <c r="H8848" s="3">
        <f t="shared" si="104"/>
        <v>3085.6590000000001</v>
      </c>
      <c r="I8848" s="3">
        <v>3</v>
      </c>
      <c r="J8848" s="4">
        <v>45234</v>
      </c>
      <c r="K8848" s="3" t="s">
        <v>35</v>
      </c>
      <c r="L8848" s="3" t="s">
        <v>36</v>
      </c>
      <c r="M8848" s="3">
        <v>790.5</v>
      </c>
      <c r="N8848" s="3" t="s">
        <v>52</v>
      </c>
      <c r="O8848" s="3"/>
      <c r="P8848" s="5"/>
      <c r="Q8848" s="5"/>
      <c r="R8848" s="5"/>
      <c r="S8848" s="5"/>
      <c r="T8848" s="5"/>
      <c r="U8848" s="5"/>
      <c r="V8848" s="5"/>
      <c r="W8848" s="5"/>
      <c r="X8848" s="5"/>
      <c r="Y8848" s="5"/>
      <c r="Z8848" s="5"/>
      <c r="AA8848" s="5"/>
      <c r="AB8848" s="5"/>
      <c r="AC8848" s="5"/>
      <c r="AD8848" s="5"/>
    </row>
    <row r="8849" spans="1:30" ht="15.75" customHeight="1">
      <c r="A8849" s="3" t="s">
        <v>8897</v>
      </c>
      <c r="B8849" s="4" t="str">
        <f t="shared" si="102"/>
        <v>May</v>
      </c>
      <c r="C8849" s="3">
        <v>1541.86</v>
      </c>
      <c r="D8849" s="4">
        <v>45069</v>
      </c>
      <c r="E8849" s="3" t="s">
        <v>5</v>
      </c>
      <c r="F8849" s="3" t="s">
        <v>39</v>
      </c>
      <c r="G8849" s="3">
        <f t="shared" si="103"/>
        <v>154.18600000000001</v>
      </c>
      <c r="H8849" s="3">
        <f t="shared" si="104"/>
        <v>1387.674</v>
      </c>
      <c r="I8849" s="3">
        <v>2</v>
      </c>
      <c r="J8849" s="4">
        <v>45075</v>
      </c>
      <c r="K8849" s="3" t="s">
        <v>40</v>
      </c>
      <c r="L8849" s="3" t="s">
        <v>36</v>
      </c>
      <c r="M8849" s="3">
        <v>194.81</v>
      </c>
      <c r="N8849" s="3" t="s">
        <v>52</v>
      </c>
      <c r="O8849" s="3"/>
      <c r="P8849" s="5"/>
      <c r="Q8849" s="5"/>
      <c r="R8849" s="5"/>
      <c r="S8849" s="5"/>
      <c r="T8849" s="5"/>
      <c r="U8849" s="5"/>
      <c r="V8849" s="5"/>
      <c r="W8849" s="5"/>
      <c r="X8849" s="5"/>
      <c r="Y8849" s="5"/>
      <c r="Z8849" s="5"/>
      <c r="AA8849" s="5"/>
      <c r="AB8849" s="5"/>
      <c r="AC8849" s="5"/>
      <c r="AD8849" s="5"/>
    </row>
    <row r="8850" spans="1:30" ht="15.75" customHeight="1">
      <c r="A8850" s="3" t="s">
        <v>8898</v>
      </c>
      <c r="B8850" s="4" t="str">
        <f t="shared" si="102"/>
        <v>June</v>
      </c>
      <c r="C8850" s="3">
        <v>2263.5700000000002</v>
      </c>
      <c r="D8850" s="4">
        <v>45445</v>
      </c>
      <c r="E8850" s="3" t="s">
        <v>5</v>
      </c>
      <c r="F8850" s="3" t="s">
        <v>39</v>
      </c>
      <c r="G8850" s="3">
        <f t="shared" si="103"/>
        <v>226.35700000000003</v>
      </c>
      <c r="H8850" s="3">
        <f t="shared" si="104"/>
        <v>2037.2130000000002</v>
      </c>
      <c r="I8850" s="3">
        <v>3</v>
      </c>
      <c r="J8850" s="4">
        <v>45450</v>
      </c>
      <c r="K8850" s="3" t="s">
        <v>40</v>
      </c>
      <c r="L8850" s="3" t="s">
        <v>36</v>
      </c>
      <c r="M8850" s="3">
        <v>541.14</v>
      </c>
      <c r="N8850" s="3" t="s">
        <v>57</v>
      </c>
      <c r="O8850" s="3"/>
      <c r="P8850" s="5"/>
      <c r="Q8850" s="5"/>
      <c r="R8850" s="5"/>
      <c r="S8850" s="5"/>
      <c r="T8850" s="5"/>
      <c r="U8850" s="5"/>
      <c r="V8850" s="5"/>
      <c r="W8850" s="5"/>
      <c r="X8850" s="5"/>
      <c r="Y8850" s="5"/>
      <c r="Z8850" s="5"/>
      <c r="AA8850" s="5"/>
      <c r="AB8850" s="5"/>
      <c r="AC8850" s="5"/>
      <c r="AD8850" s="5"/>
    </row>
    <row r="8851" spans="1:30" ht="15.75" customHeight="1">
      <c r="A8851" s="3" t="s">
        <v>8899</v>
      </c>
      <c r="B8851" s="4" t="str">
        <f t="shared" si="102"/>
        <v>August</v>
      </c>
      <c r="C8851" s="3">
        <v>4053.38</v>
      </c>
      <c r="D8851" s="4">
        <v>45147</v>
      </c>
      <c r="E8851" s="3" t="s">
        <v>2</v>
      </c>
      <c r="F8851" s="3" t="s">
        <v>54</v>
      </c>
      <c r="G8851" s="3">
        <f t="shared" si="103"/>
        <v>405.33800000000002</v>
      </c>
      <c r="H8851" s="3">
        <f t="shared" si="104"/>
        <v>3648.0419999999999</v>
      </c>
      <c r="I8851" s="3">
        <v>2</v>
      </c>
      <c r="J8851" s="4">
        <v>45153</v>
      </c>
      <c r="K8851" s="3" t="s">
        <v>40</v>
      </c>
      <c r="L8851" s="3" t="s">
        <v>41</v>
      </c>
      <c r="M8851" s="3">
        <v>589.74</v>
      </c>
      <c r="N8851" s="3" t="s">
        <v>57</v>
      </c>
      <c r="O8851" s="3"/>
      <c r="P8851" s="5"/>
      <c r="Q8851" s="5"/>
      <c r="R8851" s="5"/>
      <c r="S8851" s="5"/>
      <c r="T8851" s="5"/>
      <c r="U8851" s="5"/>
      <c r="V8851" s="5"/>
      <c r="W8851" s="5"/>
      <c r="X8851" s="5"/>
      <c r="Y8851" s="5"/>
      <c r="Z8851" s="5"/>
      <c r="AA8851" s="5"/>
      <c r="AB8851" s="5"/>
      <c r="AC8851" s="5"/>
      <c r="AD8851" s="5"/>
    </row>
    <row r="8852" spans="1:30" ht="15.75" customHeight="1">
      <c r="A8852" s="3" t="s">
        <v>8900</v>
      </c>
      <c r="B8852" s="4" t="str">
        <f t="shared" si="102"/>
        <v>February</v>
      </c>
      <c r="C8852" s="3">
        <v>1720.31</v>
      </c>
      <c r="D8852" s="4">
        <v>44984</v>
      </c>
      <c r="E8852" s="3" t="s">
        <v>4</v>
      </c>
      <c r="F8852" s="3" t="s">
        <v>44</v>
      </c>
      <c r="G8852" s="3">
        <f t="shared" si="103"/>
        <v>172.03100000000001</v>
      </c>
      <c r="H8852" s="3">
        <f t="shared" si="104"/>
        <v>1548.279</v>
      </c>
      <c r="I8852" s="3">
        <v>1</v>
      </c>
      <c r="J8852" s="4">
        <v>44986</v>
      </c>
      <c r="K8852" s="3" t="s">
        <v>40</v>
      </c>
      <c r="L8852" s="3" t="s">
        <v>41</v>
      </c>
      <c r="M8852" s="3">
        <v>503.78</v>
      </c>
      <c r="N8852" s="3" t="s">
        <v>52</v>
      </c>
      <c r="O8852" s="3"/>
      <c r="P8852" s="5"/>
      <c r="Q8852" s="5"/>
      <c r="R8852" s="5"/>
      <c r="S8852" s="5"/>
      <c r="T8852" s="5"/>
      <c r="U8852" s="5"/>
      <c r="V8852" s="5"/>
      <c r="W8852" s="5"/>
      <c r="X8852" s="5"/>
      <c r="Y8852" s="5"/>
      <c r="Z8852" s="5"/>
      <c r="AA8852" s="5"/>
      <c r="AB8852" s="5"/>
      <c r="AC8852" s="5"/>
      <c r="AD8852" s="5"/>
    </row>
    <row r="8853" spans="1:30" ht="15.75" customHeight="1">
      <c r="A8853" s="3" t="s">
        <v>8901</v>
      </c>
      <c r="B8853" s="4" t="str">
        <f t="shared" si="102"/>
        <v>November</v>
      </c>
      <c r="C8853" s="3">
        <v>908.8</v>
      </c>
      <c r="D8853" s="4">
        <v>45235</v>
      </c>
      <c r="E8853" s="3" t="s">
        <v>3</v>
      </c>
      <c r="F8853" s="3" t="s">
        <v>54</v>
      </c>
      <c r="G8853" s="3">
        <f t="shared" si="103"/>
        <v>90.88</v>
      </c>
      <c r="H8853" s="3">
        <f t="shared" si="104"/>
        <v>817.92</v>
      </c>
      <c r="I8853" s="3">
        <v>9</v>
      </c>
      <c r="J8853" s="4">
        <v>45238</v>
      </c>
      <c r="K8853" s="3" t="s">
        <v>40</v>
      </c>
      <c r="L8853" s="3" t="s">
        <v>45</v>
      </c>
      <c r="M8853" s="3">
        <v>103.34</v>
      </c>
      <c r="N8853" s="3" t="s">
        <v>37</v>
      </c>
      <c r="O8853" s="3"/>
      <c r="P8853" s="5"/>
      <c r="Q8853" s="5"/>
      <c r="R8853" s="5"/>
      <c r="S8853" s="5"/>
      <c r="T8853" s="5"/>
      <c r="U8853" s="5"/>
      <c r="V8853" s="5"/>
      <c r="W8853" s="5"/>
      <c r="X8853" s="5"/>
      <c r="Y8853" s="5"/>
      <c r="Z8853" s="5"/>
      <c r="AA8853" s="5"/>
      <c r="AB8853" s="5"/>
      <c r="AC8853" s="5"/>
      <c r="AD8853" s="5"/>
    </row>
    <row r="8854" spans="1:30" ht="15.75" customHeight="1">
      <c r="A8854" s="3" t="s">
        <v>8902</v>
      </c>
      <c r="B8854" s="4" t="str">
        <f t="shared" si="102"/>
        <v>July</v>
      </c>
      <c r="C8854" s="3">
        <v>1953.69</v>
      </c>
      <c r="D8854" s="4">
        <v>45131</v>
      </c>
      <c r="E8854" s="3" t="s">
        <v>3</v>
      </c>
      <c r="F8854" s="3" t="s">
        <v>44</v>
      </c>
      <c r="G8854" s="3">
        <f t="shared" si="103"/>
        <v>195.36900000000003</v>
      </c>
      <c r="H8854" s="3">
        <f t="shared" si="104"/>
        <v>1758.3209999999999</v>
      </c>
      <c r="I8854" s="3">
        <v>5</v>
      </c>
      <c r="J8854" s="4">
        <v>45137</v>
      </c>
      <c r="K8854" s="3" t="s">
        <v>35</v>
      </c>
      <c r="L8854" s="3" t="s">
        <v>41</v>
      </c>
      <c r="M8854" s="3">
        <v>184.71</v>
      </c>
      <c r="N8854" s="3" t="s">
        <v>46</v>
      </c>
      <c r="O8854" s="3"/>
      <c r="P8854" s="5"/>
      <c r="Q8854" s="5"/>
      <c r="R8854" s="5"/>
      <c r="S8854" s="5"/>
      <c r="T8854" s="5"/>
      <c r="U8854" s="5"/>
      <c r="V8854" s="5"/>
      <c r="W8854" s="5"/>
      <c r="X8854" s="5"/>
      <c r="Y8854" s="5"/>
      <c r="Z8854" s="5"/>
      <c r="AA8854" s="5"/>
      <c r="AB8854" s="5"/>
      <c r="AC8854" s="5"/>
      <c r="AD8854" s="5"/>
    </row>
    <row r="8855" spans="1:30" ht="15.75" customHeight="1">
      <c r="A8855" s="3" t="s">
        <v>8903</v>
      </c>
      <c r="B8855" s="4" t="str">
        <f t="shared" si="102"/>
        <v>March</v>
      </c>
      <c r="C8855" s="3">
        <v>439.17</v>
      </c>
      <c r="D8855" s="4">
        <v>45371</v>
      </c>
      <c r="E8855" s="3" t="s">
        <v>3</v>
      </c>
      <c r="F8855" s="3" t="s">
        <v>34</v>
      </c>
      <c r="G8855" s="3">
        <f t="shared" si="103"/>
        <v>43.917000000000002</v>
      </c>
      <c r="H8855" s="3">
        <f t="shared" si="104"/>
        <v>395.25300000000004</v>
      </c>
      <c r="I8855" s="3">
        <v>9</v>
      </c>
      <c r="J8855" s="4">
        <v>45373</v>
      </c>
      <c r="K8855" s="3" t="s">
        <v>49</v>
      </c>
      <c r="L8855" s="3" t="s">
        <v>41</v>
      </c>
      <c r="M8855" s="3">
        <v>118.43</v>
      </c>
      <c r="N8855" s="3" t="s">
        <v>52</v>
      </c>
      <c r="O8855" s="3"/>
      <c r="P8855" s="5"/>
      <c r="Q8855" s="5"/>
      <c r="R8855" s="5"/>
      <c r="S8855" s="5"/>
      <c r="T8855" s="5"/>
      <c r="U8855" s="5"/>
      <c r="V8855" s="5"/>
      <c r="W8855" s="5"/>
      <c r="X8855" s="5"/>
      <c r="Y8855" s="5"/>
      <c r="Z8855" s="5"/>
      <c r="AA8855" s="5"/>
      <c r="AB8855" s="5"/>
      <c r="AC8855" s="5"/>
      <c r="AD8855" s="5"/>
    </row>
    <row r="8856" spans="1:30" ht="15.75" customHeight="1">
      <c r="A8856" s="3" t="s">
        <v>8904</v>
      </c>
      <c r="B8856" s="4" t="str">
        <f t="shared" si="102"/>
        <v>August</v>
      </c>
      <c r="C8856" s="3">
        <v>3617.5</v>
      </c>
      <c r="D8856" s="4">
        <v>45150</v>
      </c>
      <c r="E8856" s="3" t="s">
        <v>3</v>
      </c>
      <c r="F8856" s="3" t="s">
        <v>39</v>
      </c>
      <c r="G8856" s="3">
        <f t="shared" si="103"/>
        <v>361.75</v>
      </c>
      <c r="H8856" s="3">
        <f t="shared" si="104"/>
        <v>3255.75</v>
      </c>
      <c r="I8856" s="3">
        <v>8</v>
      </c>
      <c r="J8856" s="4">
        <v>45156</v>
      </c>
      <c r="K8856" s="3" t="s">
        <v>49</v>
      </c>
      <c r="L8856" s="3" t="s">
        <v>41</v>
      </c>
      <c r="M8856" s="3">
        <v>630.16</v>
      </c>
      <c r="N8856" s="3" t="s">
        <v>52</v>
      </c>
      <c r="O8856" s="3"/>
      <c r="P8856" s="5"/>
      <c r="Q8856" s="5"/>
      <c r="R8856" s="5"/>
      <c r="S8856" s="5"/>
      <c r="T8856" s="5"/>
      <c r="U8856" s="5"/>
      <c r="V8856" s="5"/>
      <c r="W8856" s="5"/>
      <c r="X8856" s="5"/>
      <c r="Y8856" s="5"/>
      <c r="Z8856" s="5"/>
      <c r="AA8856" s="5"/>
      <c r="AB8856" s="5"/>
      <c r="AC8856" s="5"/>
      <c r="AD8856" s="5"/>
    </row>
    <row r="8857" spans="1:30" ht="15.75" customHeight="1">
      <c r="A8857" s="3" t="s">
        <v>8905</v>
      </c>
      <c r="B8857" s="4" t="str">
        <f t="shared" si="102"/>
        <v>October</v>
      </c>
      <c r="C8857" s="3">
        <v>823.95</v>
      </c>
      <c r="D8857" s="4">
        <v>45578</v>
      </c>
      <c r="E8857" s="3" t="s">
        <v>5</v>
      </c>
      <c r="F8857" s="3" t="s">
        <v>34</v>
      </c>
      <c r="G8857" s="3">
        <f t="shared" si="103"/>
        <v>82.39500000000001</v>
      </c>
      <c r="H8857" s="3">
        <f t="shared" si="104"/>
        <v>741.55500000000006</v>
      </c>
      <c r="I8857" s="3">
        <v>7</v>
      </c>
      <c r="J8857" s="4">
        <v>45580</v>
      </c>
      <c r="K8857" s="3" t="s">
        <v>35</v>
      </c>
      <c r="L8857" s="3" t="s">
        <v>36</v>
      </c>
      <c r="M8857" s="3">
        <v>194.47</v>
      </c>
      <c r="N8857" s="3" t="s">
        <v>52</v>
      </c>
      <c r="O8857" s="3"/>
      <c r="P8857" s="5"/>
      <c r="Q8857" s="5"/>
      <c r="R8857" s="5"/>
      <c r="S8857" s="5"/>
      <c r="T8857" s="5"/>
      <c r="U8857" s="5"/>
      <c r="V8857" s="5"/>
      <c r="W8857" s="5"/>
      <c r="X8857" s="5"/>
      <c r="Y8857" s="5"/>
      <c r="Z8857" s="5"/>
      <c r="AA8857" s="5"/>
      <c r="AB8857" s="5"/>
      <c r="AC8857" s="5"/>
      <c r="AD8857" s="5"/>
    </row>
    <row r="8858" spans="1:30" ht="15.75" customHeight="1">
      <c r="A8858" s="3" t="s">
        <v>8906</v>
      </c>
      <c r="B8858" s="4" t="str">
        <f t="shared" si="102"/>
        <v>April</v>
      </c>
      <c r="C8858" s="3">
        <v>1497.12</v>
      </c>
      <c r="D8858" s="4">
        <v>45038</v>
      </c>
      <c r="E8858" s="3" t="s">
        <v>4</v>
      </c>
      <c r="F8858" s="3" t="s">
        <v>34</v>
      </c>
      <c r="G8858" s="3">
        <f t="shared" si="103"/>
        <v>149.71199999999999</v>
      </c>
      <c r="H8858" s="3">
        <f t="shared" si="104"/>
        <v>1347.4079999999999</v>
      </c>
      <c r="I8858" s="3">
        <v>6</v>
      </c>
      <c r="J8858" s="4">
        <v>45045</v>
      </c>
      <c r="K8858" s="3" t="s">
        <v>49</v>
      </c>
      <c r="L8858" s="3" t="s">
        <v>45</v>
      </c>
      <c r="M8858" s="3">
        <v>430.49</v>
      </c>
      <c r="N8858" s="3" t="s">
        <v>57</v>
      </c>
      <c r="O8858" s="3"/>
      <c r="P8858" s="5"/>
      <c r="Q8858" s="5"/>
      <c r="R8858" s="5"/>
      <c r="S8858" s="5"/>
      <c r="T8858" s="5"/>
      <c r="U8858" s="5"/>
      <c r="V8858" s="5"/>
      <c r="W8858" s="5"/>
      <c r="X8858" s="5"/>
      <c r="Y8858" s="5"/>
      <c r="Z8858" s="5"/>
      <c r="AA8858" s="5"/>
      <c r="AB8858" s="5"/>
      <c r="AC8858" s="5"/>
      <c r="AD8858" s="5"/>
    </row>
    <row r="8859" spans="1:30" ht="15.75" customHeight="1">
      <c r="A8859" s="3" t="s">
        <v>8907</v>
      </c>
      <c r="B8859" s="4" t="str">
        <f t="shared" si="102"/>
        <v>June</v>
      </c>
      <c r="C8859" s="3">
        <v>4417.3</v>
      </c>
      <c r="D8859" s="4">
        <v>45463</v>
      </c>
      <c r="E8859" s="3" t="s">
        <v>4</v>
      </c>
      <c r="F8859" s="3" t="s">
        <v>39</v>
      </c>
      <c r="G8859" s="3">
        <f t="shared" si="103"/>
        <v>441.73</v>
      </c>
      <c r="H8859" s="3">
        <f t="shared" si="104"/>
        <v>3975.57</v>
      </c>
      <c r="I8859" s="3">
        <v>4</v>
      </c>
      <c r="J8859" s="4">
        <v>45470</v>
      </c>
      <c r="K8859" s="3" t="s">
        <v>40</v>
      </c>
      <c r="L8859" s="3" t="s">
        <v>45</v>
      </c>
      <c r="M8859" s="3">
        <v>438.74</v>
      </c>
      <c r="N8859" s="3" t="s">
        <v>57</v>
      </c>
      <c r="O8859" s="3"/>
      <c r="P8859" s="5"/>
      <c r="Q8859" s="5"/>
      <c r="R8859" s="5"/>
      <c r="S8859" s="5"/>
      <c r="T8859" s="5"/>
      <c r="U8859" s="5"/>
      <c r="V8859" s="5"/>
      <c r="W8859" s="5"/>
      <c r="X8859" s="5"/>
      <c r="Y8859" s="5"/>
      <c r="Z8859" s="5"/>
      <c r="AA8859" s="5"/>
      <c r="AB8859" s="5"/>
      <c r="AC8859" s="5"/>
      <c r="AD8859" s="5"/>
    </row>
    <row r="8860" spans="1:30" ht="15.75" customHeight="1">
      <c r="A8860" s="3" t="s">
        <v>8908</v>
      </c>
      <c r="B8860" s="4" t="str">
        <f t="shared" si="102"/>
        <v>October</v>
      </c>
      <c r="C8860" s="3">
        <v>2748.44</v>
      </c>
      <c r="D8860" s="4">
        <v>45585</v>
      </c>
      <c r="E8860" s="3" t="s">
        <v>2</v>
      </c>
      <c r="F8860" s="3" t="s">
        <v>34</v>
      </c>
      <c r="G8860" s="3">
        <f t="shared" si="103"/>
        <v>274.84399999999999</v>
      </c>
      <c r="H8860" s="3">
        <f t="shared" si="104"/>
        <v>2473.596</v>
      </c>
      <c r="I8860" s="3">
        <v>7</v>
      </c>
      <c r="J8860" s="4">
        <v>45589</v>
      </c>
      <c r="K8860" s="3" t="s">
        <v>40</v>
      </c>
      <c r="L8860" s="3" t="s">
        <v>41</v>
      </c>
      <c r="M8860" s="3">
        <v>206.23</v>
      </c>
      <c r="N8860" s="3" t="s">
        <v>42</v>
      </c>
      <c r="O8860" s="3"/>
      <c r="P8860" s="5"/>
      <c r="Q8860" s="5"/>
      <c r="R8860" s="5"/>
      <c r="S8860" s="5"/>
      <c r="T8860" s="5"/>
      <c r="U8860" s="5"/>
      <c r="V8860" s="5"/>
      <c r="W8860" s="5"/>
      <c r="X8860" s="5"/>
      <c r="Y8860" s="5"/>
      <c r="Z8860" s="5"/>
      <c r="AA8860" s="5"/>
      <c r="AB8860" s="5"/>
      <c r="AC8860" s="5"/>
      <c r="AD8860" s="5"/>
    </row>
    <row r="8861" spans="1:30" ht="15.75" customHeight="1">
      <c r="A8861" s="3" t="s">
        <v>8909</v>
      </c>
      <c r="B8861" s="4" t="str">
        <f t="shared" si="102"/>
        <v>September</v>
      </c>
      <c r="C8861" s="3">
        <v>1674.56</v>
      </c>
      <c r="D8861" s="4">
        <v>45173</v>
      </c>
      <c r="E8861" s="3" t="s">
        <v>4</v>
      </c>
      <c r="F8861" s="3" t="s">
        <v>51</v>
      </c>
      <c r="G8861" s="3">
        <f t="shared" si="103"/>
        <v>167.45600000000002</v>
      </c>
      <c r="H8861" s="3">
        <f t="shared" si="104"/>
        <v>1507.1039999999998</v>
      </c>
      <c r="I8861" s="3">
        <v>7</v>
      </c>
      <c r="J8861" s="4">
        <v>45174</v>
      </c>
      <c r="K8861" s="3" t="s">
        <v>49</v>
      </c>
      <c r="L8861" s="3" t="s">
        <v>45</v>
      </c>
      <c r="M8861" s="3">
        <v>174.37</v>
      </c>
      <c r="N8861" s="3" t="s">
        <v>65</v>
      </c>
      <c r="O8861" s="3"/>
      <c r="P8861" s="5"/>
      <c r="Q8861" s="5"/>
      <c r="R8861" s="5"/>
      <c r="S8861" s="5"/>
      <c r="T8861" s="5"/>
      <c r="U8861" s="5"/>
      <c r="V8861" s="5"/>
      <c r="W8861" s="5"/>
      <c r="X8861" s="5"/>
      <c r="Y8861" s="5"/>
      <c r="Z8861" s="5"/>
      <c r="AA8861" s="5"/>
      <c r="AB8861" s="5"/>
      <c r="AC8861" s="5"/>
      <c r="AD8861" s="5"/>
    </row>
    <row r="8862" spans="1:30" ht="15.75" customHeight="1">
      <c r="A8862" s="3" t="s">
        <v>8910</v>
      </c>
      <c r="B8862" s="4" t="str">
        <f t="shared" si="102"/>
        <v>March</v>
      </c>
      <c r="C8862" s="3">
        <v>2783.57</v>
      </c>
      <c r="D8862" s="4">
        <v>45006</v>
      </c>
      <c r="E8862" s="3" t="s">
        <v>4</v>
      </c>
      <c r="F8862" s="3" t="s">
        <v>44</v>
      </c>
      <c r="G8862" s="3">
        <f t="shared" si="103"/>
        <v>278.35700000000003</v>
      </c>
      <c r="H8862" s="3">
        <f t="shared" si="104"/>
        <v>2505.2130000000002</v>
      </c>
      <c r="I8862" s="3">
        <v>1</v>
      </c>
      <c r="J8862" s="4">
        <v>45010</v>
      </c>
      <c r="K8862" s="3" t="s">
        <v>35</v>
      </c>
      <c r="L8862" s="3" t="s">
        <v>45</v>
      </c>
      <c r="M8862" s="3">
        <v>219.03</v>
      </c>
      <c r="N8862" s="3" t="s">
        <v>52</v>
      </c>
      <c r="O8862" s="3"/>
      <c r="P8862" s="5"/>
      <c r="Q8862" s="5"/>
      <c r="R8862" s="5"/>
      <c r="S8862" s="5"/>
      <c r="T8862" s="5"/>
      <c r="U8862" s="5"/>
      <c r="V8862" s="5"/>
      <c r="W8862" s="5"/>
      <c r="X8862" s="5"/>
      <c r="Y8862" s="5"/>
      <c r="Z8862" s="5"/>
      <c r="AA8862" s="5"/>
      <c r="AB8862" s="5"/>
      <c r="AC8862" s="5"/>
      <c r="AD8862" s="5"/>
    </row>
    <row r="8863" spans="1:30" ht="15.75" customHeight="1">
      <c r="A8863" s="3" t="s">
        <v>8911</v>
      </c>
      <c r="B8863" s="4" t="str">
        <f t="shared" si="102"/>
        <v>June</v>
      </c>
      <c r="C8863" s="3">
        <v>1169.56</v>
      </c>
      <c r="D8863" s="4">
        <v>45450</v>
      </c>
      <c r="E8863" s="3" t="s">
        <v>4</v>
      </c>
      <c r="F8863" s="3" t="s">
        <v>54</v>
      </c>
      <c r="G8863" s="3">
        <f t="shared" si="103"/>
        <v>116.956</v>
      </c>
      <c r="H8863" s="3">
        <f t="shared" si="104"/>
        <v>1052.604</v>
      </c>
      <c r="I8863" s="3">
        <v>9</v>
      </c>
      <c r="J8863" s="4">
        <v>45456</v>
      </c>
      <c r="K8863" s="3" t="s">
        <v>40</v>
      </c>
      <c r="L8863" s="3" t="s">
        <v>45</v>
      </c>
      <c r="M8863" s="3">
        <v>339.76</v>
      </c>
      <c r="N8863" s="3" t="s">
        <v>57</v>
      </c>
      <c r="O8863" s="3"/>
      <c r="P8863" s="5"/>
      <c r="Q8863" s="5"/>
      <c r="R8863" s="5"/>
      <c r="S8863" s="5"/>
      <c r="T8863" s="5"/>
      <c r="U8863" s="5"/>
      <c r="V8863" s="5"/>
      <c r="W8863" s="5"/>
      <c r="X8863" s="5"/>
      <c r="Y8863" s="5"/>
      <c r="Z8863" s="5"/>
      <c r="AA8863" s="5"/>
      <c r="AB8863" s="5"/>
      <c r="AC8863" s="5"/>
      <c r="AD8863" s="5"/>
    </row>
    <row r="8864" spans="1:30" ht="15.75" customHeight="1">
      <c r="A8864" s="3" t="s">
        <v>8912</v>
      </c>
      <c r="B8864" s="4" t="str">
        <f t="shared" si="102"/>
        <v>November</v>
      </c>
      <c r="C8864" s="3">
        <v>223.35</v>
      </c>
      <c r="D8864" s="4">
        <v>45626</v>
      </c>
      <c r="E8864" s="3" t="s">
        <v>2</v>
      </c>
      <c r="F8864" s="3" t="s">
        <v>39</v>
      </c>
      <c r="G8864" s="3">
        <f t="shared" si="103"/>
        <v>22.335000000000001</v>
      </c>
      <c r="H8864" s="3">
        <f t="shared" si="104"/>
        <v>201.01499999999999</v>
      </c>
      <c r="I8864" s="3">
        <v>4</v>
      </c>
      <c r="J8864" s="4">
        <v>45628</v>
      </c>
      <c r="K8864" s="3" t="s">
        <v>35</v>
      </c>
      <c r="L8864" s="3" t="s">
        <v>45</v>
      </c>
      <c r="M8864" s="3">
        <v>51</v>
      </c>
      <c r="N8864" s="3" t="s">
        <v>52</v>
      </c>
      <c r="O8864" s="3"/>
      <c r="P8864" s="5"/>
      <c r="Q8864" s="5"/>
      <c r="R8864" s="5"/>
      <c r="S8864" s="5"/>
      <c r="T8864" s="5"/>
      <c r="U8864" s="5"/>
      <c r="V8864" s="5"/>
      <c r="W8864" s="5"/>
      <c r="X8864" s="5"/>
      <c r="Y8864" s="5"/>
      <c r="Z8864" s="5"/>
      <c r="AA8864" s="5"/>
      <c r="AB8864" s="5"/>
      <c r="AC8864" s="5"/>
      <c r="AD8864" s="5"/>
    </row>
    <row r="8865" spans="1:30" ht="15.75" customHeight="1">
      <c r="A8865" s="3" t="s">
        <v>8913</v>
      </c>
      <c r="B8865" s="4" t="str">
        <f t="shared" si="102"/>
        <v>July</v>
      </c>
      <c r="C8865" s="3">
        <v>3058.29</v>
      </c>
      <c r="D8865" s="4">
        <v>45474</v>
      </c>
      <c r="E8865" s="3" t="s">
        <v>3</v>
      </c>
      <c r="F8865" s="3" t="s">
        <v>51</v>
      </c>
      <c r="G8865" s="3">
        <f t="shared" si="103"/>
        <v>305.82900000000001</v>
      </c>
      <c r="H8865" s="3">
        <f t="shared" si="104"/>
        <v>2752.4609999999998</v>
      </c>
      <c r="I8865" s="3">
        <v>7</v>
      </c>
      <c r="J8865" s="4">
        <v>45478</v>
      </c>
      <c r="K8865" s="3" t="s">
        <v>35</v>
      </c>
      <c r="L8865" s="3" t="s">
        <v>45</v>
      </c>
      <c r="M8865" s="3">
        <v>654.34</v>
      </c>
      <c r="N8865" s="3" t="s">
        <v>46</v>
      </c>
      <c r="O8865" s="3"/>
      <c r="P8865" s="5"/>
      <c r="Q8865" s="5"/>
      <c r="R8865" s="5"/>
      <c r="S8865" s="5"/>
      <c r="T8865" s="5"/>
      <c r="U8865" s="5"/>
      <c r="V8865" s="5"/>
      <c r="W8865" s="5"/>
      <c r="X8865" s="5"/>
      <c r="Y8865" s="5"/>
      <c r="Z8865" s="5"/>
      <c r="AA8865" s="5"/>
      <c r="AB8865" s="5"/>
      <c r="AC8865" s="5"/>
      <c r="AD8865" s="5"/>
    </row>
    <row r="8866" spans="1:30" ht="15.75" customHeight="1">
      <c r="A8866" s="3" t="s">
        <v>8914</v>
      </c>
      <c r="B8866" s="4" t="str">
        <f t="shared" si="102"/>
        <v>June</v>
      </c>
      <c r="C8866" s="3">
        <v>3599.22</v>
      </c>
      <c r="D8866" s="4">
        <v>45078</v>
      </c>
      <c r="E8866" s="3" t="s">
        <v>4</v>
      </c>
      <c r="F8866" s="3" t="s">
        <v>54</v>
      </c>
      <c r="G8866" s="3">
        <f t="shared" si="103"/>
        <v>359.92200000000003</v>
      </c>
      <c r="H8866" s="3">
        <f t="shared" si="104"/>
        <v>3239.2979999999998</v>
      </c>
      <c r="I8866" s="3">
        <v>9</v>
      </c>
      <c r="J8866" s="4">
        <v>45082</v>
      </c>
      <c r="K8866" s="3" t="s">
        <v>40</v>
      </c>
      <c r="L8866" s="3" t="s">
        <v>36</v>
      </c>
      <c r="M8866" s="3">
        <v>1036.23</v>
      </c>
      <c r="N8866" s="3" t="s">
        <v>57</v>
      </c>
      <c r="O8866" s="3"/>
      <c r="P8866" s="5"/>
      <c r="Q8866" s="5"/>
      <c r="R8866" s="5"/>
      <c r="S8866" s="5"/>
      <c r="T8866" s="5"/>
      <c r="U8866" s="5"/>
      <c r="V8866" s="5"/>
      <c r="W8866" s="5"/>
      <c r="X8866" s="5"/>
      <c r="Y8866" s="5"/>
      <c r="Z8866" s="5"/>
      <c r="AA8866" s="5"/>
      <c r="AB8866" s="5"/>
      <c r="AC8866" s="5"/>
      <c r="AD8866" s="5"/>
    </row>
    <row r="8867" spans="1:30" ht="15.75" customHeight="1">
      <c r="A8867" s="3" t="s">
        <v>8915</v>
      </c>
      <c r="B8867" s="4" t="str">
        <f t="shared" si="102"/>
        <v>February</v>
      </c>
      <c r="C8867" s="3">
        <v>4410.93</v>
      </c>
      <c r="D8867" s="4">
        <v>45346</v>
      </c>
      <c r="E8867" s="3" t="s">
        <v>2</v>
      </c>
      <c r="F8867" s="3" t="s">
        <v>54</v>
      </c>
      <c r="G8867" s="3">
        <f t="shared" si="103"/>
        <v>441.09300000000007</v>
      </c>
      <c r="H8867" s="3">
        <f t="shared" si="104"/>
        <v>3969.8370000000004</v>
      </c>
      <c r="I8867" s="3">
        <v>2</v>
      </c>
      <c r="J8867" s="4">
        <v>45349</v>
      </c>
      <c r="K8867" s="3" t="s">
        <v>35</v>
      </c>
      <c r="L8867" s="3" t="s">
        <v>45</v>
      </c>
      <c r="M8867" s="3">
        <v>1299.51</v>
      </c>
      <c r="N8867" s="3" t="s">
        <v>52</v>
      </c>
      <c r="O8867" s="3"/>
      <c r="P8867" s="5"/>
      <c r="Q8867" s="5"/>
      <c r="R8867" s="5"/>
      <c r="S8867" s="5"/>
      <c r="T8867" s="5"/>
      <c r="U8867" s="5"/>
      <c r="V8867" s="5"/>
      <c r="W8867" s="5"/>
      <c r="X8867" s="5"/>
      <c r="Y8867" s="5"/>
      <c r="Z8867" s="5"/>
      <c r="AA8867" s="5"/>
      <c r="AB8867" s="5"/>
      <c r="AC8867" s="5"/>
      <c r="AD8867" s="5"/>
    </row>
    <row r="8868" spans="1:30" ht="15.75" customHeight="1">
      <c r="A8868" s="3" t="s">
        <v>8916</v>
      </c>
      <c r="B8868" s="4" t="str">
        <f t="shared" si="102"/>
        <v>May</v>
      </c>
      <c r="C8868" s="3">
        <v>3882.23</v>
      </c>
      <c r="D8868" s="4">
        <v>45058</v>
      </c>
      <c r="E8868" s="3" t="s">
        <v>2</v>
      </c>
      <c r="F8868" s="3" t="s">
        <v>54</v>
      </c>
      <c r="G8868" s="3">
        <f t="shared" si="103"/>
        <v>388.22300000000001</v>
      </c>
      <c r="H8868" s="3">
        <f t="shared" si="104"/>
        <v>3494.0070000000001</v>
      </c>
      <c r="I8868" s="3">
        <v>8</v>
      </c>
      <c r="J8868" s="4">
        <v>45062</v>
      </c>
      <c r="K8868" s="3" t="s">
        <v>49</v>
      </c>
      <c r="L8868" s="3" t="s">
        <v>41</v>
      </c>
      <c r="M8868" s="3">
        <v>1080.24</v>
      </c>
      <c r="N8868" s="3" t="s">
        <v>57</v>
      </c>
      <c r="O8868" s="3"/>
      <c r="P8868" s="5"/>
      <c r="Q8868" s="5"/>
      <c r="R8868" s="5"/>
      <c r="S8868" s="5"/>
      <c r="T8868" s="5"/>
      <c r="U8868" s="5"/>
      <c r="V8868" s="5"/>
      <c r="W8868" s="5"/>
      <c r="X8868" s="5"/>
      <c r="Y8868" s="5"/>
      <c r="Z8868" s="5"/>
      <c r="AA8868" s="5"/>
      <c r="AB8868" s="5"/>
      <c r="AC8868" s="5"/>
      <c r="AD8868" s="5"/>
    </row>
    <row r="8869" spans="1:30" ht="15.75" customHeight="1">
      <c r="A8869" s="3" t="s">
        <v>8917</v>
      </c>
      <c r="B8869" s="4" t="str">
        <f t="shared" si="102"/>
        <v>April</v>
      </c>
      <c r="C8869" s="3">
        <v>4640.72</v>
      </c>
      <c r="D8869" s="4">
        <v>45409</v>
      </c>
      <c r="E8869" s="3" t="s">
        <v>5</v>
      </c>
      <c r="F8869" s="3" t="s">
        <v>34</v>
      </c>
      <c r="G8869" s="3">
        <f t="shared" si="103"/>
        <v>464.07200000000006</v>
      </c>
      <c r="H8869" s="3">
        <f t="shared" si="104"/>
        <v>4176.6480000000001</v>
      </c>
      <c r="I8869" s="3">
        <v>4</v>
      </c>
      <c r="J8869" s="4">
        <v>45412</v>
      </c>
      <c r="K8869" s="3" t="s">
        <v>40</v>
      </c>
      <c r="L8869" s="3" t="s">
        <v>36</v>
      </c>
      <c r="M8869" s="3">
        <v>997.47</v>
      </c>
      <c r="N8869" s="3" t="s">
        <v>42</v>
      </c>
      <c r="O8869" s="3"/>
      <c r="P8869" s="5"/>
      <c r="Q8869" s="5"/>
      <c r="R8869" s="5"/>
      <c r="S8869" s="5"/>
      <c r="T8869" s="5"/>
      <c r="U8869" s="5"/>
      <c r="V8869" s="5"/>
      <c r="W8869" s="5"/>
      <c r="X8869" s="5"/>
      <c r="Y8869" s="5"/>
      <c r="Z8869" s="5"/>
      <c r="AA8869" s="5"/>
      <c r="AB8869" s="5"/>
      <c r="AC8869" s="5"/>
      <c r="AD8869" s="5"/>
    </row>
    <row r="8870" spans="1:30" ht="15.75" customHeight="1">
      <c r="A8870" s="3" t="s">
        <v>8918</v>
      </c>
      <c r="B8870" s="4" t="str">
        <f t="shared" si="102"/>
        <v>March</v>
      </c>
      <c r="C8870" s="3">
        <v>4931.17</v>
      </c>
      <c r="D8870" s="4">
        <v>45360</v>
      </c>
      <c r="E8870" s="3" t="s">
        <v>2</v>
      </c>
      <c r="F8870" s="3" t="s">
        <v>34</v>
      </c>
      <c r="G8870" s="3">
        <f t="shared" si="103"/>
        <v>493.11700000000002</v>
      </c>
      <c r="H8870" s="3">
        <f t="shared" si="104"/>
        <v>4438.0529999999999</v>
      </c>
      <c r="I8870" s="3">
        <v>4</v>
      </c>
      <c r="J8870" s="4">
        <v>45367</v>
      </c>
      <c r="K8870" s="3" t="s">
        <v>35</v>
      </c>
      <c r="L8870" s="3" t="s">
        <v>45</v>
      </c>
      <c r="M8870" s="3">
        <v>858.93</v>
      </c>
      <c r="N8870" s="3" t="s">
        <v>37</v>
      </c>
      <c r="O8870" s="3"/>
      <c r="P8870" s="5"/>
      <c r="Q8870" s="5"/>
      <c r="R8870" s="5"/>
      <c r="S8870" s="5"/>
      <c r="T8870" s="5"/>
      <c r="U8870" s="5"/>
      <c r="V8870" s="5"/>
      <c r="W8870" s="5"/>
      <c r="X8870" s="5"/>
      <c r="Y8870" s="5"/>
      <c r="Z8870" s="5"/>
      <c r="AA8870" s="5"/>
      <c r="AB8870" s="5"/>
      <c r="AC8870" s="5"/>
      <c r="AD8870" s="5"/>
    </row>
    <row r="8871" spans="1:30" ht="15.75" customHeight="1">
      <c r="A8871" s="3" t="s">
        <v>8919</v>
      </c>
      <c r="B8871" s="4" t="str">
        <f t="shared" si="102"/>
        <v>February</v>
      </c>
      <c r="C8871" s="3">
        <v>3750.18</v>
      </c>
      <c r="D8871" s="4">
        <v>44982</v>
      </c>
      <c r="E8871" s="3" t="s">
        <v>3</v>
      </c>
      <c r="F8871" s="3" t="s">
        <v>34</v>
      </c>
      <c r="G8871" s="3">
        <f t="shared" si="103"/>
        <v>375.01800000000003</v>
      </c>
      <c r="H8871" s="3">
        <f t="shared" si="104"/>
        <v>3375.1619999999998</v>
      </c>
      <c r="I8871" s="3">
        <v>3</v>
      </c>
      <c r="J8871" s="4">
        <v>44986</v>
      </c>
      <c r="K8871" s="3" t="s">
        <v>40</v>
      </c>
      <c r="L8871" s="3" t="s">
        <v>41</v>
      </c>
      <c r="M8871" s="3">
        <v>228.69</v>
      </c>
      <c r="N8871" s="3" t="s">
        <v>37</v>
      </c>
      <c r="O8871" s="3"/>
      <c r="P8871" s="5"/>
      <c r="Q8871" s="5"/>
      <c r="R8871" s="5"/>
      <c r="S8871" s="5"/>
      <c r="T8871" s="5"/>
      <c r="U8871" s="5"/>
      <c r="V8871" s="5"/>
      <c r="W8871" s="5"/>
      <c r="X8871" s="5"/>
      <c r="Y8871" s="5"/>
      <c r="Z8871" s="5"/>
      <c r="AA8871" s="5"/>
      <c r="AB8871" s="5"/>
      <c r="AC8871" s="5"/>
      <c r="AD8871" s="5"/>
    </row>
    <row r="8872" spans="1:30" ht="15.75" customHeight="1">
      <c r="A8872" s="3" t="s">
        <v>8920</v>
      </c>
      <c r="B8872" s="4" t="str">
        <f t="shared" si="102"/>
        <v>April</v>
      </c>
      <c r="C8872" s="3">
        <v>4352.82</v>
      </c>
      <c r="D8872" s="4">
        <v>45044</v>
      </c>
      <c r="E8872" s="3" t="s">
        <v>4</v>
      </c>
      <c r="F8872" s="3" t="s">
        <v>34</v>
      </c>
      <c r="G8872" s="3">
        <f t="shared" si="103"/>
        <v>435.28199999999998</v>
      </c>
      <c r="H8872" s="3">
        <f t="shared" si="104"/>
        <v>3917.5379999999996</v>
      </c>
      <c r="I8872" s="3">
        <v>4</v>
      </c>
      <c r="J8872" s="4">
        <v>45050</v>
      </c>
      <c r="K8872" s="3" t="s">
        <v>35</v>
      </c>
      <c r="L8872" s="3" t="s">
        <v>36</v>
      </c>
      <c r="M8872" s="3">
        <v>1171.96</v>
      </c>
      <c r="N8872" s="3" t="s">
        <v>46</v>
      </c>
      <c r="O8872" s="3"/>
      <c r="P8872" s="5"/>
      <c r="Q8872" s="5"/>
      <c r="R8872" s="5"/>
      <c r="S8872" s="5"/>
      <c r="T8872" s="5"/>
      <c r="U8872" s="5"/>
      <c r="V8872" s="5"/>
      <c r="W8872" s="5"/>
      <c r="X8872" s="5"/>
      <c r="Y8872" s="5"/>
      <c r="Z8872" s="5"/>
      <c r="AA8872" s="5"/>
      <c r="AB8872" s="5"/>
      <c r="AC8872" s="5"/>
      <c r="AD8872" s="5"/>
    </row>
    <row r="8873" spans="1:30" ht="15.75" customHeight="1">
      <c r="A8873" s="3" t="s">
        <v>8921</v>
      </c>
      <c r="B8873" s="4" t="str">
        <f t="shared" si="102"/>
        <v>January</v>
      </c>
      <c r="C8873" s="3">
        <v>3401.28</v>
      </c>
      <c r="D8873" s="4">
        <v>45296</v>
      </c>
      <c r="E8873" s="3" t="s">
        <v>2</v>
      </c>
      <c r="F8873" s="3" t="s">
        <v>51</v>
      </c>
      <c r="G8873" s="3">
        <f t="shared" si="103"/>
        <v>340.12800000000004</v>
      </c>
      <c r="H8873" s="3">
        <f t="shared" si="104"/>
        <v>3061.152</v>
      </c>
      <c r="I8873" s="3">
        <v>9</v>
      </c>
      <c r="J8873" s="4">
        <v>45303</v>
      </c>
      <c r="K8873" s="3" t="s">
        <v>40</v>
      </c>
      <c r="L8873" s="3" t="s">
        <v>36</v>
      </c>
      <c r="M8873" s="3">
        <v>255.2</v>
      </c>
      <c r="N8873" s="3" t="s">
        <v>65</v>
      </c>
      <c r="O8873" s="3"/>
      <c r="P8873" s="5"/>
      <c r="Q8873" s="5"/>
      <c r="R8873" s="5"/>
      <c r="S8873" s="5"/>
      <c r="T8873" s="5"/>
      <c r="U8873" s="5"/>
      <c r="V8873" s="5"/>
      <c r="W8873" s="5"/>
      <c r="X8873" s="5"/>
      <c r="Y8873" s="5"/>
      <c r="Z8873" s="5"/>
      <c r="AA8873" s="5"/>
      <c r="AB8873" s="5"/>
      <c r="AC8873" s="5"/>
      <c r="AD8873" s="5"/>
    </row>
    <row r="8874" spans="1:30" ht="15.75" customHeight="1">
      <c r="A8874" s="3" t="s">
        <v>8922</v>
      </c>
      <c r="B8874" s="4" t="str">
        <f t="shared" si="102"/>
        <v>September</v>
      </c>
      <c r="C8874" s="3">
        <v>937.6</v>
      </c>
      <c r="D8874" s="4">
        <v>45190</v>
      </c>
      <c r="E8874" s="3" t="s">
        <v>3</v>
      </c>
      <c r="F8874" s="3" t="s">
        <v>34</v>
      </c>
      <c r="G8874" s="3">
        <f t="shared" si="103"/>
        <v>93.76</v>
      </c>
      <c r="H8874" s="3">
        <f t="shared" si="104"/>
        <v>843.84</v>
      </c>
      <c r="I8874" s="3">
        <v>1</v>
      </c>
      <c r="J8874" s="4">
        <v>45194</v>
      </c>
      <c r="K8874" s="3" t="s">
        <v>35</v>
      </c>
      <c r="L8874" s="3" t="s">
        <v>36</v>
      </c>
      <c r="M8874" s="3">
        <v>67.069999999999993</v>
      </c>
      <c r="N8874" s="3" t="s">
        <v>46</v>
      </c>
      <c r="O8874" s="3"/>
      <c r="P8874" s="5"/>
      <c r="Q8874" s="5"/>
      <c r="R8874" s="5"/>
      <c r="S8874" s="5"/>
      <c r="T8874" s="5"/>
      <c r="U8874" s="5"/>
      <c r="V8874" s="5"/>
      <c r="W8874" s="5"/>
      <c r="X8874" s="5"/>
      <c r="Y8874" s="5"/>
      <c r="Z8874" s="5"/>
      <c r="AA8874" s="5"/>
      <c r="AB8874" s="5"/>
      <c r="AC8874" s="5"/>
      <c r="AD8874" s="5"/>
    </row>
    <row r="8875" spans="1:30" ht="15.75" customHeight="1">
      <c r="A8875" s="3" t="s">
        <v>8923</v>
      </c>
      <c r="B8875" s="4" t="str">
        <f t="shared" si="102"/>
        <v>December</v>
      </c>
      <c r="C8875" s="3">
        <v>990.34</v>
      </c>
      <c r="D8875" s="4">
        <v>45627</v>
      </c>
      <c r="E8875" s="3" t="s">
        <v>2</v>
      </c>
      <c r="F8875" s="3" t="s">
        <v>39</v>
      </c>
      <c r="G8875" s="3">
        <f t="shared" si="103"/>
        <v>99.034000000000006</v>
      </c>
      <c r="H8875" s="3">
        <f t="shared" si="104"/>
        <v>891.30600000000004</v>
      </c>
      <c r="I8875" s="3">
        <v>9</v>
      </c>
      <c r="J8875" s="4">
        <v>45629</v>
      </c>
      <c r="K8875" s="3" t="s">
        <v>35</v>
      </c>
      <c r="L8875" s="3" t="s">
        <v>45</v>
      </c>
      <c r="M8875" s="3">
        <v>211.98</v>
      </c>
      <c r="N8875" s="3" t="s">
        <v>42</v>
      </c>
      <c r="O8875" s="3"/>
      <c r="P8875" s="5"/>
      <c r="Q8875" s="5"/>
      <c r="R8875" s="5"/>
      <c r="S8875" s="5"/>
      <c r="T8875" s="5"/>
      <c r="U8875" s="5"/>
      <c r="V8875" s="5"/>
      <c r="W8875" s="5"/>
      <c r="X8875" s="5"/>
      <c r="Y8875" s="5"/>
      <c r="Z8875" s="5"/>
      <c r="AA8875" s="5"/>
      <c r="AB8875" s="5"/>
      <c r="AC8875" s="5"/>
      <c r="AD8875" s="5"/>
    </row>
    <row r="8876" spans="1:30" ht="15.75" customHeight="1">
      <c r="A8876" s="3" t="s">
        <v>8924</v>
      </c>
      <c r="B8876" s="4" t="str">
        <f t="shared" si="102"/>
        <v>June</v>
      </c>
      <c r="C8876" s="3">
        <v>640.27</v>
      </c>
      <c r="D8876" s="4">
        <v>45446</v>
      </c>
      <c r="E8876" s="3" t="s">
        <v>2</v>
      </c>
      <c r="F8876" s="3" t="s">
        <v>54</v>
      </c>
      <c r="G8876" s="3">
        <f t="shared" si="103"/>
        <v>64.027000000000001</v>
      </c>
      <c r="H8876" s="3">
        <f t="shared" si="104"/>
        <v>576.24299999999994</v>
      </c>
      <c r="I8876" s="3">
        <v>9</v>
      </c>
      <c r="J8876" s="4">
        <v>45453</v>
      </c>
      <c r="K8876" s="3" t="s">
        <v>40</v>
      </c>
      <c r="L8876" s="3" t="s">
        <v>41</v>
      </c>
      <c r="M8876" s="3">
        <v>165.09</v>
      </c>
      <c r="N8876" s="3" t="s">
        <v>52</v>
      </c>
      <c r="O8876" s="3"/>
      <c r="P8876" s="5"/>
      <c r="Q8876" s="5"/>
      <c r="R8876" s="5"/>
      <c r="S8876" s="5"/>
      <c r="T8876" s="5"/>
      <c r="U8876" s="5"/>
      <c r="V8876" s="5"/>
      <c r="W8876" s="5"/>
      <c r="X8876" s="5"/>
      <c r="Y8876" s="5"/>
      <c r="Z8876" s="5"/>
      <c r="AA8876" s="5"/>
      <c r="AB8876" s="5"/>
      <c r="AC8876" s="5"/>
      <c r="AD8876" s="5"/>
    </row>
    <row r="8877" spans="1:30" ht="15.75" customHeight="1">
      <c r="A8877" s="3" t="s">
        <v>8925</v>
      </c>
      <c r="B8877" s="4" t="str">
        <f t="shared" si="102"/>
        <v>October</v>
      </c>
      <c r="C8877" s="3">
        <v>4720.58</v>
      </c>
      <c r="D8877" s="4">
        <v>45573</v>
      </c>
      <c r="E8877" s="3" t="s">
        <v>2</v>
      </c>
      <c r="F8877" s="3" t="s">
        <v>51</v>
      </c>
      <c r="G8877" s="3">
        <f t="shared" si="103"/>
        <v>472.05799999999999</v>
      </c>
      <c r="H8877" s="3">
        <f t="shared" si="104"/>
        <v>4248.5219999999999</v>
      </c>
      <c r="I8877" s="3">
        <v>1</v>
      </c>
      <c r="J8877" s="4">
        <v>45575</v>
      </c>
      <c r="K8877" s="3" t="s">
        <v>49</v>
      </c>
      <c r="L8877" s="3" t="s">
        <v>45</v>
      </c>
      <c r="M8877" s="3">
        <v>1045.02</v>
      </c>
      <c r="N8877" s="3" t="s">
        <v>37</v>
      </c>
      <c r="O8877" s="3"/>
      <c r="P8877" s="5"/>
      <c r="Q8877" s="5"/>
      <c r="R8877" s="5"/>
      <c r="S8877" s="5"/>
      <c r="T8877" s="5"/>
      <c r="U8877" s="5"/>
      <c r="V8877" s="5"/>
      <c r="W8877" s="5"/>
      <c r="X8877" s="5"/>
      <c r="Y8877" s="5"/>
      <c r="Z8877" s="5"/>
      <c r="AA8877" s="5"/>
      <c r="AB8877" s="5"/>
      <c r="AC8877" s="5"/>
      <c r="AD8877" s="5"/>
    </row>
    <row r="8878" spans="1:30" ht="15.75" customHeight="1">
      <c r="A8878" s="3" t="s">
        <v>8926</v>
      </c>
      <c r="B8878" s="4" t="str">
        <f t="shared" si="102"/>
        <v>February</v>
      </c>
      <c r="C8878" s="3">
        <v>3396.48</v>
      </c>
      <c r="D8878" s="4">
        <v>45335</v>
      </c>
      <c r="E8878" s="3" t="s">
        <v>2</v>
      </c>
      <c r="F8878" s="3" t="s">
        <v>34</v>
      </c>
      <c r="G8878" s="3">
        <f t="shared" si="103"/>
        <v>339.64800000000002</v>
      </c>
      <c r="H8878" s="3">
        <f t="shared" si="104"/>
        <v>3056.8319999999999</v>
      </c>
      <c r="I8878" s="3">
        <v>9</v>
      </c>
      <c r="J8878" s="4">
        <v>45340</v>
      </c>
      <c r="K8878" s="3" t="s">
        <v>49</v>
      </c>
      <c r="L8878" s="3" t="s">
        <v>45</v>
      </c>
      <c r="M8878" s="3">
        <v>479.75</v>
      </c>
      <c r="N8878" s="3" t="s">
        <v>42</v>
      </c>
      <c r="O8878" s="3"/>
      <c r="P8878" s="5"/>
      <c r="Q8878" s="5"/>
      <c r="R8878" s="5"/>
      <c r="S8878" s="5"/>
      <c r="T8878" s="5"/>
      <c r="U8878" s="5"/>
      <c r="V8878" s="5"/>
      <c r="W8878" s="5"/>
      <c r="X8878" s="5"/>
      <c r="Y8878" s="5"/>
      <c r="Z8878" s="5"/>
      <c r="AA8878" s="5"/>
      <c r="AB8878" s="5"/>
      <c r="AC8878" s="5"/>
      <c r="AD8878" s="5"/>
    </row>
    <row r="8879" spans="1:30" ht="15.75" customHeight="1">
      <c r="A8879" s="3" t="s">
        <v>8927</v>
      </c>
      <c r="B8879" s="4" t="str">
        <f t="shared" si="102"/>
        <v>February</v>
      </c>
      <c r="C8879" s="3">
        <v>3970.56</v>
      </c>
      <c r="D8879" s="4">
        <v>44961</v>
      </c>
      <c r="E8879" s="3" t="s">
        <v>2</v>
      </c>
      <c r="F8879" s="3" t="s">
        <v>54</v>
      </c>
      <c r="G8879" s="3">
        <f t="shared" si="103"/>
        <v>397.05600000000004</v>
      </c>
      <c r="H8879" s="3">
        <f t="shared" si="104"/>
        <v>3573.5039999999999</v>
      </c>
      <c r="I8879" s="3">
        <v>6</v>
      </c>
      <c r="J8879" s="4">
        <v>44968</v>
      </c>
      <c r="K8879" s="3" t="s">
        <v>40</v>
      </c>
      <c r="L8879" s="3" t="s">
        <v>41</v>
      </c>
      <c r="M8879" s="3">
        <v>1021.86</v>
      </c>
      <c r="N8879" s="3" t="s">
        <v>57</v>
      </c>
      <c r="O8879" s="3"/>
      <c r="P8879" s="5"/>
      <c r="Q8879" s="5"/>
      <c r="R8879" s="5"/>
      <c r="S8879" s="5"/>
      <c r="T8879" s="5"/>
      <c r="U8879" s="5"/>
      <c r="V8879" s="5"/>
      <c r="W8879" s="5"/>
      <c r="X8879" s="5"/>
      <c r="Y8879" s="5"/>
      <c r="Z8879" s="5"/>
      <c r="AA8879" s="5"/>
      <c r="AB8879" s="5"/>
      <c r="AC8879" s="5"/>
      <c r="AD8879" s="5"/>
    </row>
    <row r="8880" spans="1:30" ht="15.75" customHeight="1">
      <c r="A8880" s="3" t="s">
        <v>8928</v>
      </c>
      <c r="B8880" s="4" t="str">
        <f t="shared" si="102"/>
        <v>August</v>
      </c>
      <c r="C8880" s="3">
        <v>1722.67</v>
      </c>
      <c r="D8880" s="4">
        <v>45517</v>
      </c>
      <c r="E8880" s="3" t="s">
        <v>3</v>
      </c>
      <c r="F8880" s="3" t="s">
        <v>51</v>
      </c>
      <c r="G8880" s="3">
        <f t="shared" si="103"/>
        <v>172.26700000000002</v>
      </c>
      <c r="H8880" s="3">
        <f t="shared" si="104"/>
        <v>1550.403</v>
      </c>
      <c r="I8880" s="3">
        <v>8</v>
      </c>
      <c r="J8880" s="4">
        <v>45522</v>
      </c>
      <c r="K8880" s="3" t="s">
        <v>40</v>
      </c>
      <c r="L8880" s="3" t="s">
        <v>45</v>
      </c>
      <c r="M8880" s="3">
        <v>88.46</v>
      </c>
      <c r="N8880" s="3" t="s">
        <v>52</v>
      </c>
      <c r="O8880" s="3"/>
      <c r="P8880" s="5"/>
      <c r="Q8880" s="5"/>
      <c r="R8880" s="5"/>
      <c r="S8880" s="5"/>
      <c r="T8880" s="5"/>
      <c r="U8880" s="5"/>
      <c r="V8880" s="5"/>
      <c r="W8880" s="5"/>
      <c r="X8880" s="5"/>
      <c r="Y8880" s="5"/>
      <c r="Z8880" s="5"/>
      <c r="AA8880" s="5"/>
      <c r="AB8880" s="5"/>
      <c r="AC8880" s="5"/>
      <c r="AD8880" s="5"/>
    </row>
    <row r="8881" spans="1:30" ht="15.75" customHeight="1">
      <c r="A8881" s="3" t="s">
        <v>8929</v>
      </c>
      <c r="B8881" s="4" t="str">
        <f t="shared" si="102"/>
        <v>October</v>
      </c>
      <c r="C8881" s="3">
        <v>2356.0700000000002</v>
      </c>
      <c r="D8881" s="4">
        <v>45584</v>
      </c>
      <c r="E8881" s="3" t="s">
        <v>4</v>
      </c>
      <c r="F8881" s="3" t="s">
        <v>54</v>
      </c>
      <c r="G8881" s="3">
        <f t="shared" si="103"/>
        <v>235.60700000000003</v>
      </c>
      <c r="H8881" s="3">
        <f t="shared" si="104"/>
        <v>2120.4630000000002</v>
      </c>
      <c r="I8881" s="3">
        <v>8</v>
      </c>
      <c r="J8881" s="4">
        <v>45587</v>
      </c>
      <c r="K8881" s="3" t="s">
        <v>49</v>
      </c>
      <c r="L8881" s="3" t="s">
        <v>45</v>
      </c>
      <c r="M8881" s="3">
        <v>214.8</v>
      </c>
      <c r="N8881" s="3" t="s">
        <v>42</v>
      </c>
      <c r="O8881" s="3"/>
      <c r="P8881" s="5"/>
      <c r="Q8881" s="5"/>
      <c r="R8881" s="5"/>
      <c r="S8881" s="5"/>
      <c r="T8881" s="5"/>
      <c r="U8881" s="5"/>
      <c r="V8881" s="5"/>
      <c r="W8881" s="5"/>
      <c r="X8881" s="5"/>
      <c r="Y8881" s="5"/>
      <c r="Z8881" s="5"/>
      <c r="AA8881" s="5"/>
      <c r="AB8881" s="5"/>
      <c r="AC8881" s="5"/>
      <c r="AD8881" s="5"/>
    </row>
    <row r="8882" spans="1:30" ht="15.75" customHeight="1">
      <c r="A8882" s="3" t="s">
        <v>8930</v>
      </c>
      <c r="B8882" s="4" t="str">
        <f t="shared" si="102"/>
        <v>September</v>
      </c>
      <c r="C8882" s="3">
        <v>294.92</v>
      </c>
      <c r="D8882" s="4">
        <v>45193</v>
      </c>
      <c r="E8882" s="3" t="s">
        <v>4</v>
      </c>
      <c r="F8882" s="3" t="s">
        <v>51</v>
      </c>
      <c r="G8882" s="3">
        <f t="shared" si="103"/>
        <v>29.492000000000004</v>
      </c>
      <c r="H8882" s="3">
        <f t="shared" si="104"/>
        <v>265.428</v>
      </c>
      <c r="I8882" s="3">
        <v>8</v>
      </c>
      <c r="J8882" s="4">
        <v>45200</v>
      </c>
      <c r="K8882" s="3" t="s">
        <v>35</v>
      </c>
      <c r="L8882" s="3" t="s">
        <v>41</v>
      </c>
      <c r="M8882" s="3">
        <v>51.69</v>
      </c>
      <c r="N8882" s="3" t="s">
        <v>42</v>
      </c>
      <c r="O8882" s="3"/>
      <c r="P8882" s="5"/>
      <c r="Q8882" s="5"/>
      <c r="R8882" s="5"/>
      <c r="S8882" s="5"/>
      <c r="T8882" s="5"/>
      <c r="U8882" s="5"/>
      <c r="V8882" s="5"/>
      <c r="W8882" s="5"/>
      <c r="X8882" s="5"/>
      <c r="Y8882" s="5"/>
      <c r="Z8882" s="5"/>
      <c r="AA8882" s="5"/>
      <c r="AB8882" s="5"/>
      <c r="AC8882" s="5"/>
      <c r="AD8882" s="5"/>
    </row>
    <row r="8883" spans="1:30" ht="15.75" customHeight="1">
      <c r="A8883" s="3" t="s">
        <v>8931</v>
      </c>
      <c r="B8883" s="4" t="str">
        <f t="shared" si="102"/>
        <v>August</v>
      </c>
      <c r="C8883" s="3">
        <v>4456.1400000000003</v>
      </c>
      <c r="D8883" s="4">
        <v>45148</v>
      </c>
      <c r="E8883" s="3" t="s">
        <v>4</v>
      </c>
      <c r="F8883" s="3" t="s">
        <v>44</v>
      </c>
      <c r="G8883" s="3">
        <f t="shared" si="103"/>
        <v>445.61400000000003</v>
      </c>
      <c r="H8883" s="3">
        <f t="shared" si="104"/>
        <v>4010.5260000000003</v>
      </c>
      <c r="I8883" s="3">
        <v>8</v>
      </c>
      <c r="J8883" s="4">
        <v>45150</v>
      </c>
      <c r="K8883" s="3" t="s">
        <v>35</v>
      </c>
      <c r="L8883" s="3" t="s">
        <v>36</v>
      </c>
      <c r="M8883" s="3">
        <v>1200.92</v>
      </c>
      <c r="N8883" s="3" t="s">
        <v>52</v>
      </c>
      <c r="O8883" s="3"/>
      <c r="P8883" s="5"/>
      <c r="Q8883" s="5"/>
      <c r="R8883" s="5"/>
      <c r="S8883" s="5"/>
      <c r="T8883" s="5"/>
      <c r="U8883" s="5"/>
      <c r="V8883" s="5"/>
      <c r="W8883" s="5"/>
      <c r="X8883" s="5"/>
      <c r="Y8883" s="5"/>
      <c r="Z8883" s="5"/>
      <c r="AA8883" s="5"/>
      <c r="AB8883" s="5"/>
      <c r="AC8883" s="5"/>
      <c r="AD8883" s="5"/>
    </row>
    <row r="8884" spans="1:30" ht="15.75" customHeight="1">
      <c r="A8884" s="3" t="s">
        <v>8932</v>
      </c>
      <c r="B8884" s="4" t="str">
        <f t="shared" si="102"/>
        <v>February</v>
      </c>
      <c r="C8884" s="3">
        <v>4279.72</v>
      </c>
      <c r="D8884" s="4">
        <v>45339</v>
      </c>
      <c r="E8884" s="3" t="s">
        <v>4</v>
      </c>
      <c r="F8884" s="3" t="s">
        <v>51</v>
      </c>
      <c r="G8884" s="3">
        <f t="shared" si="103"/>
        <v>427.97200000000004</v>
      </c>
      <c r="H8884" s="3">
        <f t="shared" si="104"/>
        <v>3851.748</v>
      </c>
      <c r="I8884" s="3">
        <v>1</v>
      </c>
      <c r="J8884" s="4">
        <v>45344</v>
      </c>
      <c r="K8884" s="3" t="s">
        <v>35</v>
      </c>
      <c r="L8884" s="3" t="s">
        <v>36</v>
      </c>
      <c r="M8884" s="3">
        <v>325.01</v>
      </c>
      <c r="N8884" s="3" t="s">
        <v>42</v>
      </c>
      <c r="O8884" s="3"/>
      <c r="P8884" s="5"/>
      <c r="Q8884" s="5"/>
      <c r="R8884" s="5"/>
      <c r="S8884" s="5"/>
      <c r="T8884" s="5"/>
      <c r="U8884" s="5"/>
      <c r="V8884" s="5"/>
      <c r="W8884" s="5"/>
      <c r="X8884" s="5"/>
      <c r="Y8884" s="5"/>
      <c r="Z8884" s="5"/>
      <c r="AA8884" s="5"/>
      <c r="AB8884" s="5"/>
      <c r="AC8884" s="5"/>
      <c r="AD8884" s="5"/>
    </row>
    <row r="8885" spans="1:30" ht="15.75" customHeight="1">
      <c r="A8885" s="3" t="s">
        <v>8933</v>
      </c>
      <c r="B8885" s="4" t="str">
        <f t="shared" si="102"/>
        <v>August</v>
      </c>
      <c r="C8885" s="3">
        <v>3945.58</v>
      </c>
      <c r="D8885" s="4">
        <v>45525</v>
      </c>
      <c r="E8885" s="3" t="s">
        <v>3</v>
      </c>
      <c r="F8885" s="3" t="s">
        <v>34</v>
      </c>
      <c r="G8885" s="3">
        <f t="shared" si="103"/>
        <v>394.55799999999999</v>
      </c>
      <c r="H8885" s="3">
        <f t="shared" si="104"/>
        <v>3551.0219999999999</v>
      </c>
      <c r="I8885" s="3">
        <v>1</v>
      </c>
      <c r="J8885" s="4">
        <v>45531</v>
      </c>
      <c r="K8885" s="3" t="s">
        <v>49</v>
      </c>
      <c r="L8885" s="3" t="s">
        <v>36</v>
      </c>
      <c r="M8885" s="3">
        <v>692.71</v>
      </c>
      <c r="N8885" s="3" t="s">
        <v>42</v>
      </c>
      <c r="O8885" s="3"/>
      <c r="P8885" s="5"/>
      <c r="Q8885" s="5"/>
      <c r="R8885" s="5"/>
      <c r="S8885" s="5"/>
      <c r="T8885" s="5"/>
      <c r="U8885" s="5"/>
      <c r="V8885" s="5"/>
      <c r="W8885" s="5"/>
      <c r="X8885" s="5"/>
      <c r="Y8885" s="5"/>
      <c r="Z8885" s="5"/>
      <c r="AA8885" s="5"/>
      <c r="AB8885" s="5"/>
      <c r="AC8885" s="5"/>
      <c r="AD8885" s="5"/>
    </row>
    <row r="8886" spans="1:30" ht="15.75" customHeight="1">
      <c r="A8886" s="3" t="s">
        <v>8934</v>
      </c>
      <c r="B8886" s="4" t="str">
        <f t="shared" si="102"/>
        <v>September</v>
      </c>
      <c r="C8886" s="3">
        <v>385.68</v>
      </c>
      <c r="D8886" s="4">
        <v>45181</v>
      </c>
      <c r="E8886" s="3" t="s">
        <v>5</v>
      </c>
      <c r="F8886" s="3" t="s">
        <v>54</v>
      </c>
      <c r="G8886" s="3">
        <f t="shared" si="103"/>
        <v>38.568000000000005</v>
      </c>
      <c r="H8886" s="3">
        <f t="shared" si="104"/>
        <v>347.11200000000002</v>
      </c>
      <c r="I8886" s="3">
        <v>7</v>
      </c>
      <c r="J8886" s="4">
        <v>45185</v>
      </c>
      <c r="K8886" s="3" t="s">
        <v>40</v>
      </c>
      <c r="L8886" s="3" t="s">
        <v>45</v>
      </c>
      <c r="M8886" s="3">
        <v>39.130000000000003</v>
      </c>
      <c r="N8886" s="3" t="s">
        <v>57</v>
      </c>
      <c r="O8886" s="3"/>
      <c r="P8886" s="5"/>
      <c r="Q8886" s="5"/>
      <c r="R8886" s="5"/>
      <c r="S8886" s="5"/>
      <c r="T8886" s="5"/>
      <c r="U8886" s="5"/>
      <c r="V8886" s="5"/>
      <c r="W8886" s="5"/>
      <c r="X8886" s="5"/>
      <c r="Y8886" s="5"/>
      <c r="Z8886" s="5"/>
      <c r="AA8886" s="5"/>
      <c r="AB8886" s="5"/>
      <c r="AC8886" s="5"/>
      <c r="AD8886" s="5"/>
    </row>
    <row r="8887" spans="1:30" ht="15.75" customHeight="1">
      <c r="A8887" s="3" t="s">
        <v>8935</v>
      </c>
      <c r="B8887" s="4" t="str">
        <f t="shared" si="102"/>
        <v>September</v>
      </c>
      <c r="C8887" s="3">
        <v>953.82</v>
      </c>
      <c r="D8887" s="4">
        <v>45536</v>
      </c>
      <c r="E8887" s="3" t="s">
        <v>5</v>
      </c>
      <c r="F8887" s="3" t="s">
        <v>54</v>
      </c>
      <c r="G8887" s="3">
        <f t="shared" si="103"/>
        <v>95.382000000000005</v>
      </c>
      <c r="H8887" s="3">
        <f t="shared" si="104"/>
        <v>858.4380000000001</v>
      </c>
      <c r="I8887" s="3">
        <v>9</v>
      </c>
      <c r="J8887" s="4">
        <v>45538</v>
      </c>
      <c r="K8887" s="3" t="s">
        <v>35</v>
      </c>
      <c r="L8887" s="3" t="s">
        <v>45</v>
      </c>
      <c r="M8887" s="3">
        <v>99.19</v>
      </c>
      <c r="N8887" s="3" t="s">
        <v>42</v>
      </c>
      <c r="O8887" s="3"/>
      <c r="P8887" s="5"/>
      <c r="Q8887" s="5"/>
      <c r="R8887" s="5"/>
      <c r="S8887" s="5"/>
      <c r="T8887" s="5"/>
      <c r="U8887" s="5"/>
      <c r="V8887" s="5"/>
      <c r="W8887" s="5"/>
      <c r="X8887" s="5"/>
      <c r="Y8887" s="5"/>
      <c r="Z8887" s="5"/>
      <c r="AA8887" s="5"/>
      <c r="AB8887" s="5"/>
      <c r="AC8887" s="5"/>
      <c r="AD8887" s="5"/>
    </row>
    <row r="8888" spans="1:30" ht="15.75" customHeight="1">
      <c r="A8888" s="3" t="s">
        <v>8936</v>
      </c>
      <c r="B8888" s="4" t="str">
        <f t="shared" si="102"/>
        <v>April</v>
      </c>
      <c r="C8888" s="3">
        <v>1737.44</v>
      </c>
      <c r="D8888" s="4">
        <v>45393</v>
      </c>
      <c r="E8888" s="3" t="s">
        <v>3</v>
      </c>
      <c r="F8888" s="3" t="s">
        <v>54</v>
      </c>
      <c r="G8888" s="3">
        <f t="shared" si="103"/>
        <v>173.74400000000003</v>
      </c>
      <c r="H8888" s="3">
        <f t="shared" si="104"/>
        <v>1563.6959999999999</v>
      </c>
      <c r="I8888" s="3">
        <v>8</v>
      </c>
      <c r="J8888" s="4">
        <v>45399</v>
      </c>
      <c r="K8888" s="3" t="s">
        <v>40</v>
      </c>
      <c r="L8888" s="3" t="s">
        <v>41</v>
      </c>
      <c r="M8888" s="3">
        <v>452.4</v>
      </c>
      <c r="N8888" s="3" t="s">
        <v>46</v>
      </c>
      <c r="O8888" s="3"/>
      <c r="P8888" s="5"/>
      <c r="Q8888" s="5"/>
      <c r="R8888" s="5"/>
      <c r="S8888" s="5"/>
      <c r="T8888" s="5"/>
      <c r="U8888" s="5"/>
      <c r="V8888" s="5"/>
      <c r="W8888" s="5"/>
      <c r="X8888" s="5"/>
      <c r="Y8888" s="5"/>
      <c r="Z8888" s="5"/>
      <c r="AA8888" s="5"/>
      <c r="AB8888" s="5"/>
      <c r="AC8888" s="5"/>
      <c r="AD8888" s="5"/>
    </row>
    <row r="8889" spans="1:30" ht="15.75" customHeight="1">
      <c r="A8889" s="3" t="s">
        <v>8937</v>
      </c>
      <c r="B8889" s="4" t="str">
        <f t="shared" si="102"/>
        <v>June</v>
      </c>
      <c r="C8889" s="3">
        <v>1389.01</v>
      </c>
      <c r="D8889" s="4">
        <v>45444</v>
      </c>
      <c r="E8889" s="3" t="s">
        <v>3</v>
      </c>
      <c r="F8889" s="3" t="s">
        <v>39</v>
      </c>
      <c r="G8889" s="3">
        <f t="shared" si="103"/>
        <v>138.90100000000001</v>
      </c>
      <c r="H8889" s="3">
        <f t="shared" si="104"/>
        <v>1250.1089999999999</v>
      </c>
      <c r="I8889" s="3">
        <v>5</v>
      </c>
      <c r="J8889" s="4">
        <v>45450</v>
      </c>
      <c r="K8889" s="3" t="s">
        <v>49</v>
      </c>
      <c r="L8889" s="3" t="s">
        <v>45</v>
      </c>
      <c r="M8889" s="3">
        <v>127.75</v>
      </c>
      <c r="N8889" s="3" t="s">
        <v>46</v>
      </c>
      <c r="O8889" s="3"/>
      <c r="P8889" s="5"/>
      <c r="Q8889" s="5"/>
      <c r="R8889" s="5"/>
      <c r="S8889" s="5"/>
      <c r="T8889" s="5"/>
      <c r="U8889" s="5"/>
      <c r="V8889" s="5"/>
      <c r="W8889" s="5"/>
      <c r="X8889" s="5"/>
      <c r="Y8889" s="5"/>
      <c r="Z8889" s="5"/>
      <c r="AA8889" s="5"/>
      <c r="AB8889" s="5"/>
      <c r="AC8889" s="5"/>
      <c r="AD8889" s="5"/>
    </row>
    <row r="8890" spans="1:30" ht="15.75" customHeight="1">
      <c r="A8890" s="3" t="s">
        <v>8938</v>
      </c>
      <c r="B8890" s="4" t="str">
        <f t="shared" si="102"/>
        <v>August</v>
      </c>
      <c r="C8890" s="3">
        <v>4208.45</v>
      </c>
      <c r="D8890" s="4">
        <v>45159</v>
      </c>
      <c r="E8890" s="3" t="s">
        <v>2</v>
      </c>
      <c r="F8890" s="3" t="s">
        <v>39</v>
      </c>
      <c r="G8890" s="3">
        <f t="shared" si="103"/>
        <v>420.84500000000003</v>
      </c>
      <c r="H8890" s="3">
        <f t="shared" si="104"/>
        <v>3787.6049999999996</v>
      </c>
      <c r="I8890" s="3">
        <v>8</v>
      </c>
      <c r="J8890" s="4">
        <v>45166</v>
      </c>
      <c r="K8890" s="3" t="s">
        <v>49</v>
      </c>
      <c r="L8890" s="3" t="s">
        <v>41</v>
      </c>
      <c r="M8890" s="3">
        <v>282.06</v>
      </c>
      <c r="N8890" s="3" t="s">
        <v>65</v>
      </c>
      <c r="O8890" s="3"/>
      <c r="P8890" s="5"/>
      <c r="Q8890" s="5"/>
      <c r="R8890" s="5"/>
      <c r="S8890" s="5"/>
      <c r="T8890" s="5"/>
      <c r="U8890" s="5"/>
      <c r="V8890" s="5"/>
      <c r="W8890" s="5"/>
      <c r="X8890" s="5"/>
      <c r="Y8890" s="5"/>
      <c r="Z8890" s="5"/>
      <c r="AA8890" s="5"/>
      <c r="AB8890" s="5"/>
      <c r="AC8890" s="5"/>
      <c r="AD8890" s="5"/>
    </row>
    <row r="8891" spans="1:30" ht="15.75" customHeight="1">
      <c r="A8891" s="3" t="s">
        <v>8939</v>
      </c>
      <c r="B8891" s="4" t="str">
        <f t="shared" si="102"/>
        <v>January</v>
      </c>
      <c r="C8891" s="3">
        <v>1054.7</v>
      </c>
      <c r="D8891" s="4">
        <v>44941</v>
      </c>
      <c r="E8891" s="3" t="s">
        <v>2</v>
      </c>
      <c r="F8891" s="3" t="s">
        <v>34</v>
      </c>
      <c r="G8891" s="3">
        <f t="shared" si="103"/>
        <v>105.47000000000001</v>
      </c>
      <c r="H8891" s="3">
        <f t="shared" si="104"/>
        <v>949.23</v>
      </c>
      <c r="I8891" s="3">
        <v>9</v>
      </c>
      <c r="J8891" s="4">
        <v>44945</v>
      </c>
      <c r="K8891" s="3" t="s">
        <v>49</v>
      </c>
      <c r="L8891" s="3" t="s">
        <v>36</v>
      </c>
      <c r="M8891" s="3">
        <v>75.28</v>
      </c>
      <c r="N8891" s="3" t="s">
        <v>65</v>
      </c>
      <c r="O8891" s="3"/>
      <c r="P8891" s="5"/>
      <c r="Q8891" s="5"/>
      <c r="R8891" s="5"/>
      <c r="S8891" s="5"/>
      <c r="T8891" s="5"/>
      <c r="U8891" s="5"/>
      <c r="V8891" s="5"/>
      <c r="W8891" s="5"/>
      <c r="X8891" s="5"/>
      <c r="Y8891" s="5"/>
      <c r="Z8891" s="5"/>
      <c r="AA8891" s="5"/>
      <c r="AB8891" s="5"/>
      <c r="AC8891" s="5"/>
      <c r="AD8891" s="5"/>
    </row>
    <row r="8892" spans="1:30" ht="15.75" customHeight="1">
      <c r="A8892" s="3" t="s">
        <v>8940</v>
      </c>
      <c r="B8892" s="4" t="str">
        <f t="shared" si="102"/>
        <v>November</v>
      </c>
      <c r="C8892" s="3">
        <v>2707.41</v>
      </c>
      <c r="D8892" s="4">
        <v>45255</v>
      </c>
      <c r="E8892" s="3" t="s">
        <v>2</v>
      </c>
      <c r="F8892" s="3" t="s">
        <v>44</v>
      </c>
      <c r="G8892" s="3">
        <f t="shared" si="103"/>
        <v>270.74099999999999</v>
      </c>
      <c r="H8892" s="3">
        <f t="shared" si="104"/>
        <v>2436.6689999999999</v>
      </c>
      <c r="I8892" s="3">
        <v>7</v>
      </c>
      <c r="J8892" s="4">
        <v>45259</v>
      </c>
      <c r="K8892" s="3" t="s">
        <v>35</v>
      </c>
      <c r="L8892" s="3" t="s">
        <v>41</v>
      </c>
      <c r="M8892" s="3">
        <v>372.39</v>
      </c>
      <c r="N8892" s="3" t="s">
        <v>57</v>
      </c>
      <c r="O8892" s="3"/>
      <c r="P8892" s="5"/>
      <c r="Q8892" s="5"/>
      <c r="R8892" s="5"/>
      <c r="S8892" s="5"/>
      <c r="T8892" s="5"/>
      <c r="U8892" s="5"/>
      <c r="V8892" s="5"/>
      <c r="W8892" s="5"/>
      <c r="X8892" s="5"/>
      <c r="Y8892" s="5"/>
      <c r="Z8892" s="5"/>
      <c r="AA8892" s="5"/>
      <c r="AB8892" s="5"/>
      <c r="AC8892" s="5"/>
      <c r="AD8892" s="5"/>
    </row>
    <row r="8893" spans="1:30" ht="15.75" customHeight="1">
      <c r="A8893" s="3" t="s">
        <v>8941</v>
      </c>
      <c r="B8893" s="4" t="str">
        <f t="shared" si="102"/>
        <v>June</v>
      </c>
      <c r="C8893" s="3">
        <v>2899.77</v>
      </c>
      <c r="D8893" s="4">
        <v>45467</v>
      </c>
      <c r="E8893" s="3" t="s">
        <v>4</v>
      </c>
      <c r="F8893" s="3" t="s">
        <v>39</v>
      </c>
      <c r="G8893" s="3">
        <f t="shared" si="103"/>
        <v>289.97700000000003</v>
      </c>
      <c r="H8893" s="3">
        <f t="shared" si="104"/>
        <v>2609.7930000000001</v>
      </c>
      <c r="I8893" s="3">
        <v>3</v>
      </c>
      <c r="J8893" s="4">
        <v>45473</v>
      </c>
      <c r="K8893" s="3" t="s">
        <v>35</v>
      </c>
      <c r="L8893" s="3" t="s">
        <v>36</v>
      </c>
      <c r="M8893" s="3">
        <v>537.30999999999995</v>
      </c>
      <c r="N8893" s="3" t="s">
        <v>42</v>
      </c>
      <c r="O8893" s="3"/>
      <c r="P8893" s="5"/>
      <c r="Q8893" s="5"/>
      <c r="R8893" s="5"/>
      <c r="S8893" s="5"/>
      <c r="T8893" s="5"/>
      <c r="U8893" s="5"/>
      <c r="V8893" s="5"/>
      <c r="W8893" s="5"/>
      <c r="X8893" s="5"/>
      <c r="Y8893" s="5"/>
      <c r="Z8893" s="5"/>
      <c r="AA8893" s="5"/>
      <c r="AB8893" s="5"/>
      <c r="AC8893" s="5"/>
      <c r="AD8893" s="5"/>
    </row>
    <row r="8894" spans="1:30" ht="15.75" customHeight="1">
      <c r="A8894" s="3" t="s">
        <v>8942</v>
      </c>
      <c r="B8894" s="4" t="str">
        <f t="shared" si="102"/>
        <v>July</v>
      </c>
      <c r="C8894" s="3">
        <v>2182.56</v>
      </c>
      <c r="D8894" s="4">
        <v>45118</v>
      </c>
      <c r="E8894" s="3" t="s">
        <v>2</v>
      </c>
      <c r="F8894" s="3" t="s">
        <v>51</v>
      </c>
      <c r="G8894" s="3">
        <f t="shared" si="103"/>
        <v>218.256</v>
      </c>
      <c r="H8894" s="3">
        <f t="shared" si="104"/>
        <v>1964.3039999999999</v>
      </c>
      <c r="I8894" s="3">
        <v>9</v>
      </c>
      <c r="J8894" s="4">
        <v>45121</v>
      </c>
      <c r="K8894" s="3" t="s">
        <v>40</v>
      </c>
      <c r="L8894" s="3" t="s">
        <v>36</v>
      </c>
      <c r="M8894" s="3">
        <v>115.39</v>
      </c>
      <c r="N8894" s="3" t="s">
        <v>65</v>
      </c>
      <c r="O8894" s="3"/>
      <c r="P8894" s="5"/>
      <c r="Q8894" s="5"/>
      <c r="R8894" s="5"/>
      <c r="S8894" s="5"/>
      <c r="T8894" s="5"/>
      <c r="U8894" s="5"/>
      <c r="V8894" s="5"/>
      <c r="W8894" s="5"/>
      <c r="X8894" s="5"/>
      <c r="Y8894" s="5"/>
      <c r="Z8894" s="5"/>
      <c r="AA8894" s="5"/>
      <c r="AB8894" s="5"/>
      <c r="AC8894" s="5"/>
      <c r="AD8894" s="5"/>
    </row>
    <row r="8895" spans="1:30" ht="15.75" customHeight="1">
      <c r="A8895" s="3" t="s">
        <v>8943</v>
      </c>
      <c r="B8895" s="4" t="str">
        <f t="shared" si="102"/>
        <v>July</v>
      </c>
      <c r="C8895" s="3">
        <v>1279.3699999999999</v>
      </c>
      <c r="D8895" s="4">
        <v>45504</v>
      </c>
      <c r="E8895" s="3" t="s">
        <v>5</v>
      </c>
      <c r="F8895" s="3" t="s">
        <v>34</v>
      </c>
      <c r="G8895" s="3">
        <f t="shared" si="103"/>
        <v>127.937</v>
      </c>
      <c r="H8895" s="3">
        <f t="shared" si="104"/>
        <v>1151.433</v>
      </c>
      <c r="I8895" s="3">
        <v>5</v>
      </c>
      <c r="J8895" s="4">
        <v>45511</v>
      </c>
      <c r="K8895" s="3" t="s">
        <v>35</v>
      </c>
      <c r="L8895" s="3" t="s">
        <v>45</v>
      </c>
      <c r="M8895" s="3">
        <v>381.81</v>
      </c>
      <c r="N8895" s="3" t="s">
        <v>46</v>
      </c>
      <c r="O8895" s="3"/>
      <c r="P8895" s="5"/>
      <c r="Q8895" s="5"/>
      <c r="R8895" s="5"/>
      <c r="S8895" s="5"/>
      <c r="T8895" s="5"/>
      <c r="U8895" s="5"/>
      <c r="V8895" s="5"/>
      <c r="W8895" s="5"/>
      <c r="X8895" s="5"/>
      <c r="Y8895" s="5"/>
      <c r="Z8895" s="5"/>
      <c r="AA8895" s="5"/>
      <c r="AB8895" s="5"/>
      <c r="AC8895" s="5"/>
      <c r="AD8895" s="5"/>
    </row>
    <row r="8896" spans="1:30" ht="15.75" customHeight="1">
      <c r="A8896" s="3" t="s">
        <v>8944</v>
      </c>
      <c r="B8896" s="4" t="str">
        <f t="shared" si="102"/>
        <v>April</v>
      </c>
      <c r="C8896" s="3">
        <v>4805.4399999999996</v>
      </c>
      <c r="D8896" s="4">
        <v>45023</v>
      </c>
      <c r="E8896" s="3" t="s">
        <v>4</v>
      </c>
      <c r="F8896" s="3" t="s">
        <v>44</v>
      </c>
      <c r="G8896" s="3">
        <f t="shared" si="103"/>
        <v>480.54399999999998</v>
      </c>
      <c r="H8896" s="3">
        <f t="shared" si="104"/>
        <v>4324.8959999999997</v>
      </c>
      <c r="I8896" s="3">
        <v>8</v>
      </c>
      <c r="J8896" s="4">
        <v>45025</v>
      </c>
      <c r="K8896" s="3" t="s">
        <v>40</v>
      </c>
      <c r="L8896" s="3" t="s">
        <v>45</v>
      </c>
      <c r="M8896" s="3">
        <v>1368.3</v>
      </c>
      <c r="N8896" s="3" t="s">
        <v>52</v>
      </c>
      <c r="O8896" s="3"/>
      <c r="P8896" s="5"/>
      <c r="Q8896" s="5"/>
      <c r="R8896" s="5"/>
      <c r="S8896" s="5"/>
      <c r="T8896" s="5"/>
      <c r="U8896" s="5"/>
      <c r="V8896" s="5"/>
      <c r="W8896" s="5"/>
      <c r="X8896" s="5"/>
      <c r="Y8896" s="5"/>
      <c r="Z8896" s="5"/>
      <c r="AA8896" s="5"/>
      <c r="AB8896" s="5"/>
      <c r="AC8896" s="5"/>
      <c r="AD8896" s="5"/>
    </row>
    <row r="8897" spans="1:30" ht="15.75" customHeight="1">
      <c r="A8897" s="3" t="s">
        <v>8945</v>
      </c>
      <c r="B8897" s="4" t="str">
        <f t="shared" si="102"/>
        <v>August</v>
      </c>
      <c r="C8897" s="3">
        <v>2125.66</v>
      </c>
      <c r="D8897" s="4">
        <v>45156</v>
      </c>
      <c r="E8897" s="3" t="s">
        <v>2</v>
      </c>
      <c r="F8897" s="3" t="s">
        <v>51</v>
      </c>
      <c r="G8897" s="3">
        <f t="shared" si="103"/>
        <v>212.566</v>
      </c>
      <c r="H8897" s="3">
        <f t="shared" si="104"/>
        <v>1913.0939999999998</v>
      </c>
      <c r="I8897" s="3">
        <v>1</v>
      </c>
      <c r="J8897" s="4">
        <v>45160</v>
      </c>
      <c r="K8897" s="3" t="s">
        <v>40</v>
      </c>
      <c r="L8897" s="3" t="s">
        <v>36</v>
      </c>
      <c r="M8897" s="3">
        <v>353.56</v>
      </c>
      <c r="N8897" s="3" t="s">
        <v>57</v>
      </c>
      <c r="O8897" s="3"/>
      <c r="P8897" s="5"/>
      <c r="Q8897" s="5"/>
      <c r="R8897" s="5"/>
      <c r="S8897" s="5"/>
      <c r="T8897" s="5"/>
      <c r="U8897" s="5"/>
      <c r="V8897" s="5"/>
      <c r="W8897" s="5"/>
      <c r="X8897" s="5"/>
      <c r="Y8897" s="5"/>
      <c r="Z8897" s="5"/>
      <c r="AA8897" s="5"/>
      <c r="AB8897" s="5"/>
      <c r="AC8897" s="5"/>
      <c r="AD8897" s="5"/>
    </row>
    <row r="8898" spans="1:30" ht="15.75" customHeight="1">
      <c r="A8898" s="3" t="s">
        <v>8946</v>
      </c>
      <c r="B8898" s="4" t="str">
        <f t="shared" si="102"/>
        <v>August</v>
      </c>
      <c r="C8898" s="3">
        <v>3663.82</v>
      </c>
      <c r="D8898" s="4">
        <v>45141</v>
      </c>
      <c r="E8898" s="3" t="s">
        <v>4</v>
      </c>
      <c r="F8898" s="3" t="s">
        <v>54</v>
      </c>
      <c r="G8898" s="3">
        <f t="shared" si="103"/>
        <v>366.38200000000006</v>
      </c>
      <c r="H8898" s="3">
        <f t="shared" si="104"/>
        <v>3297.4380000000001</v>
      </c>
      <c r="I8898" s="3">
        <v>1</v>
      </c>
      <c r="J8898" s="4">
        <v>45144</v>
      </c>
      <c r="K8898" s="3" t="s">
        <v>49</v>
      </c>
      <c r="L8898" s="3" t="s">
        <v>36</v>
      </c>
      <c r="M8898" s="3">
        <v>317.18</v>
      </c>
      <c r="N8898" s="3" t="s">
        <v>46</v>
      </c>
      <c r="O8898" s="3"/>
      <c r="P8898" s="5"/>
      <c r="Q8898" s="5"/>
      <c r="R8898" s="5"/>
      <c r="S8898" s="5"/>
      <c r="T8898" s="5"/>
      <c r="U8898" s="5"/>
      <c r="V8898" s="5"/>
      <c r="W8898" s="5"/>
      <c r="X8898" s="5"/>
      <c r="Y8898" s="5"/>
      <c r="Z8898" s="5"/>
      <c r="AA8898" s="5"/>
      <c r="AB8898" s="5"/>
      <c r="AC8898" s="5"/>
      <c r="AD8898" s="5"/>
    </row>
    <row r="8899" spans="1:30" ht="15.75" customHeight="1">
      <c r="A8899" s="3" t="s">
        <v>8947</v>
      </c>
      <c r="B8899" s="4" t="str">
        <f t="shared" si="102"/>
        <v>September</v>
      </c>
      <c r="C8899" s="3">
        <v>1001.83</v>
      </c>
      <c r="D8899" s="4">
        <v>45558</v>
      </c>
      <c r="E8899" s="3" t="s">
        <v>5</v>
      </c>
      <c r="F8899" s="3" t="s">
        <v>39</v>
      </c>
      <c r="G8899" s="3">
        <f t="shared" si="103"/>
        <v>100.18300000000001</v>
      </c>
      <c r="H8899" s="3">
        <f t="shared" si="104"/>
        <v>901.64700000000005</v>
      </c>
      <c r="I8899" s="3">
        <v>3</v>
      </c>
      <c r="J8899" s="4">
        <v>45559</v>
      </c>
      <c r="K8899" s="3" t="s">
        <v>40</v>
      </c>
      <c r="L8899" s="3" t="s">
        <v>41</v>
      </c>
      <c r="M8899" s="3">
        <v>90.5</v>
      </c>
      <c r="N8899" s="3" t="s">
        <v>46</v>
      </c>
      <c r="O8899" s="3"/>
      <c r="P8899" s="5"/>
      <c r="Q8899" s="5"/>
      <c r="R8899" s="5"/>
      <c r="S8899" s="5"/>
      <c r="T8899" s="5"/>
      <c r="U8899" s="5"/>
      <c r="V8899" s="5"/>
      <c r="W8899" s="5"/>
      <c r="X8899" s="5"/>
      <c r="Y8899" s="5"/>
      <c r="Z8899" s="5"/>
      <c r="AA8899" s="5"/>
      <c r="AB8899" s="5"/>
      <c r="AC8899" s="5"/>
      <c r="AD8899" s="5"/>
    </row>
    <row r="8900" spans="1:30" ht="15.75" customHeight="1">
      <c r="A8900" s="3" t="s">
        <v>8948</v>
      </c>
      <c r="B8900" s="4" t="str">
        <f t="shared" si="102"/>
        <v>May</v>
      </c>
      <c r="C8900" s="3">
        <v>4131.7700000000004</v>
      </c>
      <c r="D8900" s="4">
        <v>45067</v>
      </c>
      <c r="E8900" s="3" t="s">
        <v>2</v>
      </c>
      <c r="F8900" s="3" t="s">
        <v>51</v>
      </c>
      <c r="G8900" s="3">
        <f t="shared" si="103"/>
        <v>413.17700000000008</v>
      </c>
      <c r="H8900" s="3">
        <f t="shared" si="104"/>
        <v>3718.5930000000003</v>
      </c>
      <c r="I8900" s="3">
        <v>2</v>
      </c>
      <c r="J8900" s="4">
        <v>45068</v>
      </c>
      <c r="K8900" s="3" t="s">
        <v>35</v>
      </c>
      <c r="L8900" s="3" t="s">
        <v>41</v>
      </c>
      <c r="M8900" s="3">
        <v>609.08000000000004</v>
      </c>
      <c r="N8900" s="3" t="s">
        <v>65</v>
      </c>
      <c r="O8900" s="3"/>
      <c r="P8900" s="5"/>
      <c r="Q8900" s="5"/>
      <c r="R8900" s="5"/>
      <c r="S8900" s="5"/>
      <c r="T8900" s="5"/>
      <c r="U8900" s="5"/>
      <c r="V8900" s="5"/>
      <c r="W8900" s="5"/>
      <c r="X8900" s="5"/>
      <c r="Y8900" s="5"/>
      <c r="Z8900" s="5"/>
      <c r="AA8900" s="5"/>
      <c r="AB8900" s="5"/>
      <c r="AC8900" s="5"/>
      <c r="AD8900" s="5"/>
    </row>
    <row r="8901" spans="1:30" ht="15.75" customHeight="1">
      <c r="A8901" s="3" t="s">
        <v>8949</v>
      </c>
      <c r="B8901" s="4" t="str">
        <f t="shared" si="102"/>
        <v>April</v>
      </c>
      <c r="C8901" s="3">
        <v>1157.8699999999999</v>
      </c>
      <c r="D8901" s="4">
        <v>45394</v>
      </c>
      <c r="E8901" s="3" t="s">
        <v>5</v>
      </c>
      <c r="F8901" s="3" t="s">
        <v>44</v>
      </c>
      <c r="G8901" s="3">
        <f t="shared" si="103"/>
        <v>115.78699999999999</v>
      </c>
      <c r="H8901" s="3">
        <f t="shared" si="104"/>
        <v>1042.0829999999999</v>
      </c>
      <c r="I8901" s="3">
        <v>5</v>
      </c>
      <c r="J8901" s="4">
        <v>45398</v>
      </c>
      <c r="K8901" s="3" t="s">
        <v>35</v>
      </c>
      <c r="L8901" s="3" t="s">
        <v>45</v>
      </c>
      <c r="M8901" s="3">
        <v>322.07</v>
      </c>
      <c r="N8901" s="3" t="s">
        <v>46</v>
      </c>
      <c r="O8901" s="3"/>
      <c r="P8901" s="5"/>
      <c r="Q8901" s="5"/>
      <c r="R8901" s="5"/>
      <c r="S8901" s="5"/>
      <c r="T8901" s="5"/>
      <c r="U8901" s="5"/>
      <c r="V8901" s="5"/>
      <c r="W8901" s="5"/>
      <c r="X8901" s="5"/>
      <c r="Y8901" s="5"/>
      <c r="Z8901" s="5"/>
      <c r="AA8901" s="5"/>
      <c r="AB8901" s="5"/>
      <c r="AC8901" s="5"/>
      <c r="AD8901" s="5"/>
    </row>
    <row r="8902" spans="1:30" ht="15.75" customHeight="1">
      <c r="A8902" s="3" t="s">
        <v>8950</v>
      </c>
      <c r="B8902" s="4" t="str">
        <f t="shared" si="102"/>
        <v>March</v>
      </c>
      <c r="C8902" s="3">
        <v>3409</v>
      </c>
      <c r="D8902" s="4">
        <v>44997</v>
      </c>
      <c r="E8902" s="3" t="s">
        <v>5</v>
      </c>
      <c r="F8902" s="3" t="s">
        <v>34</v>
      </c>
      <c r="G8902" s="3">
        <f t="shared" si="103"/>
        <v>340.90000000000003</v>
      </c>
      <c r="H8902" s="3">
        <f t="shared" si="104"/>
        <v>3068.1</v>
      </c>
      <c r="I8902" s="3">
        <v>9</v>
      </c>
      <c r="J8902" s="4">
        <v>45001</v>
      </c>
      <c r="K8902" s="3" t="s">
        <v>40</v>
      </c>
      <c r="L8902" s="3" t="s">
        <v>36</v>
      </c>
      <c r="M8902" s="3">
        <v>522.21</v>
      </c>
      <c r="N8902" s="3" t="s">
        <v>42</v>
      </c>
      <c r="O8902" s="3"/>
      <c r="P8902" s="5"/>
      <c r="Q8902" s="5"/>
      <c r="R8902" s="5"/>
      <c r="S8902" s="5"/>
      <c r="T8902" s="5"/>
      <c r="U8902" s="5"/>
      <c r="V8902" s="5"/>
      <c r="W8902" s="5"/>
      <c r="X8902" s="5"/>
      <c r="Y8902" s="5"/>
      <c r="Z8902" s="5"/>
      <c r="AA8902" s="5"/>
      <c r="AB8902" s="5"/>
      <c r="AC8902" s="5"/>
      <c r="AD8902" s="5"/>
    </row>
    <row r="8903" spans="1:30" ht="15.75" customHeight="1">
      <c r="A8903" s="3" t="s">
        <v>8951</v>
      </c>
      <c r="B8903" s="4" t="str">
        <f t="shared" si="102"/>
        <v>November</v>
      </c>
      <c r="C8903" s="3">
        <v>2581.83</v>
      </c>
      <c r="D8903" s="4">
        <v>45617</v>
      </c>
      <c r="E8903" s="3" t="s">
        <v>5</v>
      </c>
      <c r="F8903" s="3" t="s">
        <v>51</v>
      </c>
      <c r="G8903" s="3">
        <f t="shared" si="103"/>
        <v>258.18299999999999</v>
      </c>
      <c r="H8903" s="3">
        <f t="shared" si="104"/>
        <v>2323.6469999999999</v>
      </c>
      <c r="I8903" s="3">
        <v>9</v>
      </c>
      <c r="J8903" s="4">
        <v>45618</v>
      </c>
      <c r="K8903" s="3" t="s">
        <v>40</v>
      </c>
      <c r="L8903" s="3" t="s">
        <v>45</v>
      </c>
      <c r="M8903" s="3">
        <v>379.09</v>
      </c>
      <c r="N8903" s="3" t="s">
        <v>52</v>
      </c>
      <c r="O8903" s="3"/>
      <c r="P8903" s="5"/>
      <c r="Q8903" s="5"/>
      <c r="R8903" s="5"/>
      <c r="S8903" s="5"/>
      <c r="T8903" s="5"/>
      <c r="U8903" s="5"/>
      <c r="V8903" s="5"/>
      <c r="W8903" s="5"/>
      <c r="X8903" s="5"/>
      <c r="Y8903" s="5"/>
      <c r="Z8903" s="5"/>
      <c r="AA8903" s="5"/>
      <c r="AB8903" s="5"/>
      <c r="AC8903" s="5"/>
      <c r="AD8903" s="5"/>
    </row>
    <row r="8904" spans="1:30" ht="15.75" customHeight="1">
      <c r="A8904" s="3" t="s">
        <v>8952</v>
      </c>
      <c r="B8904" s="4" t="str">
        <f t="shared" si="102"/>
        <v>December</v>
      </c>
      <c r="C8904" s="3">
        <v>818.13</v>
      </c>
      <c r="D8904" s="4">
        <v>45651</v>
      </c>
      <c r="E8904" s="3" t="s">
        <v>2</v>
      </c>
      <c r="F8904" s="3" t="s">
        <v>34</v>
      </c>
      <c r="G8904" s="3">
        <f t="shared" si="103"/>
        <v>81.813000000000002</v>
      </c>
      <c r="H8904" s="3">
        <f t="shared" si="104"/>
        <v>736.31700000000001</v>
      </c>
      <c r="I8904" s="3">
        <v>8</v>
      </c>
      <c r="J8904" s="4">
        <v>45656</v>
      </c>
      <c r="K8904" s="3" t="s">
        <v>40</v>
      </c>
      <c r="L8904" s="3" t="s">
        <v>41</v>
      </c>
      <c r="M8904" s="3">
        <v>228.68</v>
      </c>
      <c r="N8904" s="3" t="s">
        <v>52</v>
      </c>
      <c r="O8904" s="3"/>
      <c r="P8904" s="5"/>
      <c r="Q8904" s="5"/>
      <c r="R8904" s="5"/>
      <c r="S8904" s="5"/>
      <c r="T8904" s="5"/>
      <c r="U8904" s="5"/>
      <c r="V8904" s="5"/>
      <c r="W8904" s="5"/>
      <c r="X8904" s="5"/>
      <c r="Y8904" s="5"/>
      <c r="Z8904" s="5"/>
      <c r="AA8904" s="5"/>
      <c r="AB8904" s="5"/>
      <c r="AC8904" s="5"/>
      <c r="AD8904" s="5"/>
    </row>
    <row r="8905" spans="1:30" ht="15.75" customHeight="1">
      <c r="A8905" s="3" t="s">
        <v>8953</v>
      </c>
      <c r="B8905" s="4" t="str">
        <f t="shared" si="102"/>
        <v>June</v>
      </c>
      <c r="C8905" s="3">
        <v>222.25</v>
      </c>
      <c r="D8905" s="4">
        <v>45466</v>
      </c>
      <c r="E8905" s="3" t="s">
        <v>3</v>
      </c>
      <c r="F8905" s="3" t="s">
        <v>54</v>
      </c>
      <c r="G8905" s="3">
        <f t="shared" si="103"/>
        <v>22.225000000000001</v>
      </c>
      <c r="H8905" s="3">
        <f t="shared" si="104"/>
        <v>200.02500000000001</v>
      </c>
      <c r="I8905" s="3">
        <v>5</v>
      </c>
      <c r="J8905" s="4">
        <v>45469</v>
      </c>
      <c r="K8905" s="3" t="s">
        <v>35</v>
      </c>
      <c r="L8905" s="3" t="s">
        <v>45</v>
      </c>
      <c r="M8905" s="3">
        <v>66.33</v>
      </c>
      <c r="N8905" s="3" t="s">
        <v>52</v>
      </c>
      <c r="O8905" s="3"/>
      <c r="P8905" s="5"/>
      <c r="Q8905" s="5"/>
      <c r="R8905" s="5"/>
      <c r="S8905" s="5"/>
      <c r="T8905" s="5"/>
      <c r="U8905" s="5"/>
      <c r="V8905" s="5"/>
      <c r="W8905" s="5"/>
      <c r="X8905" s="5"/>
      <c r="Y8905" s="5"/>
      <c r="Z8905" s="5"/>
      <c r="AA8905" s="5"/>
      <c r="AB8905" s="5"/>
      <c r="AC8905" s="5"/>
      <c r="AD8905" s="5"/>
    </row>
    <row r="8906" spans="1:30" ht="15.75" customHeight="1">
      <c r="A8906" s="3" t="s">
        <v>8954</v>
      </c>
      <c r="B8906" s="4" t="str">
        <f t="shared" si="102"/>
        <v>October</v>
      </c>
      <c r="C8906" s="3">
        <v>4660.67</v>
      </c>
      <c r="D8906" s="4">
        <v>45589</v>
      </c>
      <c r="E8906" s="3" t="s">
        <v>2</v>
      </c>
      <c r="F8906" s="3" t="s">
        <v>44</v>
      </c>
      <c r="G8906" s="3">
        <f t="shared" si="103"/>
        <v>466.06700000000001</v>
      </c>
      <c r="H8906" s="3">
        <f t="shared" si="104"/>
        <v>4194.6030000000001</v>
      </c>
      <c r="I8906" s="3">
        <v>3</v>
      </c>
      <c r="J8906" s="4">
        <v>45593</v>
      </c>
      <c r="K8906" s="3" t="s">
        <v>40</v>
      </c>
      <c r="L8906" s="3" t="s">
        <v>36</v>
      </c>
      <c r="M8906" s="3">
        <v>680.29</v>
      </c>
      <c r="N8906" s="3" t="s">
        <v>42</v>
      </c>
      <c r="O8906" s="3"/>
      <c r="P8906" s="5"/>
      <c r="Q8906" s="5"/>
      <c r="R8906" s="5"/>
      <c r="S8906" s="5"/>
      <c r="T8906" s="5"/>
      <c r="U8906" s="5"/>
      <c r="V8906" s="5"/>
      <c r="W8906" s="5"/>
      <c r="X8906" s="5"/>
      <c r="Y8906" s="5"/>
      <c r="Z8906" s="5"/>
      <c r="AA8906" s="5"/>
      <c r="AB8906" s="5"/>
      <c r="AC8906" s="5"/>
      <c r="AD8906" s="5"/>
    </row>
    <row r="8907" spans="1:30" ht="15.75" customHeight="1">
      <c r="A8907" s="3" t="s">
        <v>8955</v>
      </c>
      <c r="B8907" s="4" t="str">
        <f t="shared" si="102"/>
        <v>May</v>
      </c>
      <c r="C8907" s="3">
        <v>715.88</v>
      </c>
      <c r="D8907" s="4">
        <v>45051</v>
      </c>
      <c r="E8907" s="3" t="s">
        <v>5</v>
      </c>
      <c r="F8907" s="3" t="s">
        <v>44</v>
      </c>
      <c r="G8907" s="3">
        <f t="shared" si="103"/>
        <v>71.588000000000008</v>
      </c>
      <c r="H8907" s="3">
        <f t="shared" si="104"/>
        <v>644.29200000000003</v>
      </c>
      <c r="I8907" s="3">
        <v>6</v>
      </c>
      <c r="J8907" s="4">
        <v>45058</v>
      </c>
      <c r="K8907" s="3" t="s">
        <v>40</v>
      </c>
      <c r="L8907" s="3" t="s">
        <v>36</v>
      </c>
      <c r="M8907" s="3">
        <v>208.06</v>
      </c>
      <c r="N8907" s="3" t="s">
        <v>37</v>
      </c>
      <c r="O8907" s="3"/>
      <c r="P8907" s="5"/>
      <c r="Q8907" s="5"/>
      <c r="R8907" s="5"/>
      <c r="S8907" s="5"/>
      <c r="T8907" s="5"/>
      <c r="U8907" s="5"/>
      <c r="V8907" s="5"/>
      <c r="W8907" s="5"/>
      <c r="X8907" s="5"/>
      <c r="Y8907" s="5"/>
      <c r="Z8907" s="5"/>
      <c r="AA8907" s="5"/>
      <c r="AB8907" s="5"/>
      <c r="AC8907" s="5"/>
      <c r="AD8907" s="5"/>
    </row>
    <row r="8908" spans="1:30" ht="15.75" customHeight="1">
      <c r="A8908" s="3" t="s">
        <v>8956</v>
      </c>
      <c r="B8908" s="4" t="str">
        <f t="shared" si="102"/>
        <v>December</v>
      </c>
      <c r="C8908" s="3">
        <v>3554.26</v>
      </c>
      <c r="D8908" s="4">
        <v>45267</v>
      </c>
      <c r="E8908" s="3" t="s">
        <v>2</v>
      </c>
      <c r="F8908" s="3" t="s">
        <v>39</v>
      </c>
      <c r="G8908" s="3">
        <f t="shared" si="103"/>
        <v>355.42600000000004</v>
      </c>
      <c r="H8908" s="3">
        <f t="shared" si="104"/>
        <v>3198.8340000000003</v>
      </c>
      <c r="I8908" s="3">
        <v>8</v>
      </c>
      <c r="J8908" s="4">
        <v>45268</v>
      </c>
      <c r="K8908" s="3" t="s">
        <v>40</v>
      </c>
      <c r="L8908" s="3" t="s">
        <v>36</v>
      </c>
      <c r="M8908" s="3">
        <v>292.99</v>
      </c>
      <c r="N8908" s="3" t="s">
        <v>37</v>
      </c>
      <c r="O8908" s="3"/>
      <c r="P8908" s="5"/>
      <c r="Q8908" s="5"/>
      <c r="R8908" s="5"/>
      <c r="S8908" s="5"/>
      <c r="T8908" s="5"/>
      <c r="U8908" s="5"/>
      <c r="V8908" s="5"/>
      <c r="W8908" s="5"/>
      <c r="X8908" s="5"/>
      <c r="Y8908" s="5"/>
      <c r="Z8908" s="5"/>
      <c r="AA8908" s="5"/>
      <c r="AB8908" s="5"/>
      <c r="AC8908" s="5"/>
      <c r="AD8908" s="5"/>
    </row>
    <row r="8909" spans="1:30" ht="15.75" customHeight="1">
      <c r="A8909" s="3" t="s">
        <v>8957</v>
      </c>
      <c r="B8909" s="4" t="str">
        <f t="shared" si="102"/>
        <v>September</v>
      </c>
      <c r="C8909" s="3">
        <v>3298.16</v>
      </c>
      <c r="D8909" s="4">
        <v>45183</v>
      </c>
      <c r="E8909" s="3" t="s">
        <v>5</v>
      </c>
      <c r="F8909" s="3" t="s">
        <v>44</v>
      </c>
      <c r="G8909" s="3">
        <f t="shared" si="103"/>
        <v>329.81600000000003</v>
      </c>
      <c r="H8909" s="3">
        <f t="shared" si="104"/>
        <v>2968.3440000000001</v>
      </c>
      <c r="I8909" s="3">
        <v>6</v>
      </c>
      <c r="J8909" s="4">
        <v>45184</v>
      </c>
      <c r="K8909" s="3" t="s">
        <v>49</v>
      </c>
      <c r="L8909" s="3" t="s">
        <v>36</v>
      </c>
      <c r="M8909" s="3">
        <v>329.6</v>
      </c>
      <c r="N8909" s="3" t="s">
        <v>42</v>
      </c>
      <c r="O8909" s="3"/>
      <c r="P8909" s="5"/>
      <c r="Q8909" s="5"/>
      <c r="R8909" s="5"/>
      <c r="S8909" s="5"/>
      <c r="T8909" s="5"/>
      <c r="U8909" s="5"/>
      <c r="V8909" s="5"/>
      <c r="W8909" s="5"/>
      <c r="X8909" s="5"/>
      <c r="Y8909" s="5"/>
      <c r="Z8909" s="5"/>
      <c r="AA8909" s="5"/>
      <c r="AB8909" s="5"/>
      <c r="AC8909" s="5"/>
      <c r="AD8909" s="5"/>
    </row>
    <row r="8910" spans="1:30" ht="15.75" customHeight="1">
      <c r="A8910" s="3" t="s">
        <v>8958</v>
      </c>
      <c r="B8910" s="4" t="str">
        <f t="shared" si="102"/>
        <v>December</v>
      </c>
      <c r="C8910" s="3">
        <v>1774.43</v>
      </c>
      <c r="D8910" s="4">
        <v>45270</v>
      </c>
      <c r="E8910" s="3" t="s">
        <v>3</v>
      </c>
      <c r="F8910" s="3" t="s">
        <v>51</v>
      </c>
      <c r="G8910" s="3">
        <f t="shared" si="103"/>
        <v>177.44300000000001</v>
      </c>
      <c r="H8910" s="3">
        <f t="shared" si="104"/>
        <v>1596.9870000000001</v>
      </c>
      <c r="I8910" s="3">
        <v>7</v>
      </c>
      <c r="J8910" s="4">
        <v>45271</v>
      </c>
      <c r="K8910" s="3" t="s">
        <v>49</v>
      </c>
      <c r="L8910" s="3" t="s">
        <v>36</v>
      </c>
      <c r="M8910" s="3">
        <v>281.58</v>
      </c>
      <c r="N8910" s="3" t="s">
        <v>52</v>
      </c>
      <c r="O8910" s="3"/>
      <c r="P8910" s="5"/>
      <c r="Q8910" s="5"/>
      <c r="R8910" s="5"/>
      <c r="S8910" s="5"/>
      <c r="T8910" s="5"/>
      <c r="U8910" s="5"/>
      <c r="V8910" s="5"/>
      <c r="W8910" s="5"/>
      <c r="X8910" s="5"/>
      <c r="Y8910" s="5"/>
      <c r="Z8910" s="5"/>
      <c r="AA8910" s="5"/>
      <c r="AB8910" s="5"/>
      <c r="AC8910" s="5"/>
      <c r="AD8910" s="5"/>
    </row>
    <row r="8911" spans="1:30" ht="15.75" customHeight="1">
      <c r="A8911" s="3" t="s">
        <v>8959</v>
      </c>
      <c r="B8911" s="4" t="str">
        <f t="shared" si="102"/>
        <v>July</v>
      </c>
      <c r="C8911" s="3">
        <v>1008.38</v>
      </c>
      <c r="D8911" s="4">
        <v>45125</v>
      </c>
      <c r="E8911" s="3" t="s">
        <v>4</v>
      </c>
      <c r="F8911" s="3" t="s">
        <v>51</v>
      </c>
      <c r="G8911" s="3">
        <f t="shared" si="103"/>
        <v>100.83800000000001</v>
      </c>
      <c r="H8911" s="3">
        <f t="shared" si="104"/>
        <v>907.54200000000003</v>
      </c>
      <c r="I8911" s="3">
        <v>7</v>
      </c>
      <c r="J8911" s="4">
        <v>45126</v>
      </c>
      <c r="K8911" s="3" t="s">
        <v>35</v>
      </c>
      <c r="L8911" s="3" t="s">
        <v>41</v>
      </c>
      <c r="M8911" s="3">
        <v>146.86000000000001</v>
      </c>
      <c r="N8911" s="3" t="s">
        <v>37</v>
      </c>
      <c r="O8911" s="3"/>
      <c r="P8911" s="5"/>
      <c r="Q8911" s="5"/>
      <c r="R8911" s="5"/>
      <c r="S8911" s="5"/>
      <c r="T8911" s="5"/>
      <c r="U8911" s="5"/>
      <c r="V8911" s="5"/>
      <c r="W8911" s="5"/>
      <c r="X8911" s="5"/>
      <c r="Y8911" s="5"/>
      <c r="Z8911" s="5"/>
      <c r="AA8911" s="5"/>
      <c r="AB8911" s="5"/>
      <c r="AC8911" s="5"/>
      <c r="AD8911" s="5"/>
    </row>
    <row r="8912" spans="1:30" ht="15.75" customHeight="1">
      <c r="A8912" s="3" t="s">
        <v>8960</v>
      </c>
      <c r="B8912" s="4" t="str">
        <f t="shared" si="102"/>
        <v>June</v>
      </c>
      <c r="C8912" s="3">
        <v>973.81</v>
      </c>
      <c r="D8912" s="4">
        <v>45089</v>
      </c>
      <c r="E8912" s="3" t="s">
        <v>3</v>
      </c>
      <c r="F8912" s="3" t="s">
        <v>51</v>
      </c>
      <c r="G8912" s="3">
        <f t="shared" si="103"/>
        <v>97.381</v>
      </c>
      <c r="H8912" s="3">
        <f t="shared" si="104"/>
        <v>876.42899999999997</v>
      </c>
      <c r="I8912" s="3">
        <v>7</v>
      </c>
      <c r="J8912" s="4">
        <v>45096</v>
      </c>
      <c r="K8912" s="3" t="s">
        <v>49</v>
      </c>
      <c r="L8912" s="3" t="s">
        <v>45</v>
      </c>
      <c r="M8912" s="3">
        <v>104.66</v>
      </c>
      <c r="N8912" s="3" t="s">
        <v>46</v>
      </c>
      <c r="O8912" s="3"/>
      <c r="P8912" s="5"/>
      <c r="Q8912" s="5"/>
      <c r="R8912" s="5"/>
      <c r="S8912" s="5"/>
      <c r="T8912" s="5"/>
      <c r="U8912" s="5"/>
      <c r="V8912" s="5"/>
      <c r="W8912" s="5"/>
      <c r="X8912" s="5"/>
      <c r="Y8912" s="5"/>
      <c r="Z8912" s="5"/>
      <c r="AA8912" s="5"/>
      <c r="AB8912" s="5"/>
      <c r="AC8912" s="5"/>
      <c r="AD8912" s="5"/>
    </row>
    <row r="8913" spans="1:30" ht="15.75" customHeight="1">
      <c r="A8913" s="3" t="s">
        <v>8961</v>
      </c>
      <c r="B8913" s="4" t="str">
        <f t="shared" si="102"/>
        <v>October</v>
      </c>
      <c r="C8913" s="3">
        <v>2968.11</v>
      </c>
      <c r="D8913" s="4">
        <v>45218</v>
      </c>
      <c r="E8913" s="3" t="s">
        <v>3</v>
      </c>
      <c r="F8913" s="3" t="s">
        <v>54</v>
      </c>
      <c r="G8913" s="3">
        <f t="shared" si="103"/>
        <v>296.81100000000004</v>
      </c>
      <c r="H8913" s="3">
        <f t="shared" si="104"/>
        <v>2671.299</v>
      </c>
      <c r="I8913" s="3">
        <v>9</v>
      </c>
      <c r="J8913" s="4">
        <v>45219</v>
      </c>
      <c r="K8913" s="3" t="s">
        <v>35</v>
      </c>
      <c r="L8913" s="3" t="s">
        <v>45</v>
      </c>
      <c r="M8913" s="3">
        <v>501.45</v>
      </c>
      <c r="N8913" s="3" t="s">
        <v>57</v>
      </c>
      <c r="O8913" s="3"/>
      <c r="P8913" s="5"/>
      <c r="Q8913" s="5"/>
      <c r="R8913" s="5"/>
      <c r="S8913" s="5"/>
      <c r="T8913" s="5"/>
      <c r="U8913" s="5"/>
      <c r="V8913" s="5"/>
      <c r="W8913" s="5"/>
      <c r="X8913" s="5"/>
      <c r="Y8913" s="5"/>
      <c r="Z8913" s="5"/>
      <c r="AA8913" s="5"/>
      <c r="AB8913" s="5"/>
      <c r="AC8913" s="5"/>
      <c r="AD8913" s="5"/>
    </row>
    <row r="8914" spans="1:30" ht="15.75" customHeight="1">
      <c r="A8914" s="3" t="s">
        <v>8962</v>
      </c>
      <c r="B8914" s="4" t="str">
        <f t="shared" si="102"/>
        <v>June</v>
      </c>
      <c r="C8914" s="3">
        <v>2779.91</v>
      </c>
      <c r="D8914" s="4">
        <v>45452</v>
      </c>
      <c r="E8914" s="3" t="s">
        <v>4</v>
      </c>
      <c r="F8914" s="3" t="s">
        <v>44</v>
      </c>
      <c r="G8914" s="3">
        <f t="shared" si="103"/>
        <v>277.99099999999999</v>
      </c>
      <c r="H8914" s="3">
        <f t="shared" si="104"/>
        <v>2501.9189999999999</v>
      </c>
      <c r="I8914" s="3">
        <v>9</v>
      </c>
      <c r="J8914" s="4">
        <v>45453</v>
      </c>
      <c r="K8914" s="3" t="s">
        <v>49</v>
      </c>
      <c r="L8914" s="3" t="s">
        <v>45</v>
      </c>
      <c r="M8914" s="3">
        <v>649.03</v>
      </c>
      <c r="N8914" s="3" t="s">
        <v>65</v>
      </c>
      <c r="O8914" s="3"/>
      <c r="P8914" s="5"/>
      <c r="Q8914" s="5"/>
      <c r="R8914" s="5"/>
      <c r="S8914" s="5"/>
      <c r="T8914" s="5"/>
      <c r="U8914" s="5"/>
      <c r="V8914" s="5"/>
      <c r="W8914" s="5"/>
      <c r="X8914" s="5"/>
      <c r="Y8914" s="5"/>
      <c r="Z8914" s="5"/>
      <c r="AA8914" s="5"/>
      <c r="AB8914" s="5"/>
      <c r="AC8914" s="5"/>
      <c r="AD8914" s="5"/>
    </row>
    <row r="8915" spans="1:30" ht="15.75" customHeight="1">
      <c r="A8915" s="3" t="s">
        <v>8963</v>
      </c>
      <c r="B8915" s="4" t="str">
        <f t="shared" si="102"/>
        <v>July</v>
      </c>
      <c r="C8915" s="3">
        <v>4392.08</v>
      </c>
      <c r="D8915" s="4">
        <v>45110</v>
      </c>
      <c r="E8915" s="3" t="s">
        <v>2</v>
      </c>
      <c r="F8915" s="3" t="s">
        <v>44</v>
      </c>
      <c r="G8915" s="3">
        <f t="shared" si="103"/>
        <v>439.20800000000003</v>
      </c>
      <c r="H8915" s="3">
        <f t="shared" si="104"/>
        <v>3952.8719999999998</v>
      </c>
      <c r="I8915" s="3">
        <v>1</v>
      </c>
      <c r="J8915" s="4">
        <v>45114</v>
      </c>
      <c r="K8915" s="3" t="s">
        <v>49</v>
      </c>
      <c r="L8915" s="3" t="s">
        <v>41</v>
      </c>
      <c r="M8915" s="3">
        <v>391.74</v>
      </c>
      <c r="N8915" s="3" t="s">
        <v>37</v>
      </c>
      <c r="O8915" s="3"/>
      <c r="P8915" s="5"/>
      <c r="Q8915" s="5"/>
      <c r="R8915" s="5"/>
      <c r="S8915" s="5"/>
      <c r="T8915" s="5"/>
      <c r="U8915" s="5"/>
      <c r="V8915" s="5"/>
      <c r="W8915" s="5"/>
      <c r="X8915" s="5"/>
      <c r="Y8915" s="5"/>
      <c r="Z8915" s="5"/>
      <c r="AA8915" s="5"/>
      <c r="AB8915" s="5"/>
      <c r="AC8915" s="5"/>
      <c r="AD8915" s="5"/>
    </row>
    <row r="8916" spans="1:30" ht="15.75" customHeight="1">
      <c r="A8916" s="3" t="s">
        <v>8964</v>
      </c>
      <c r="B8916" s="4" t="str">
        <f t="shared" si="102"/>
        <v>March</v>
      </c>
      <c r="C8916" s="3">
        <v>3236.02</v>
      </c>
      <c r="D8916" s="4">
        <v>44988</v>
      </c>
      <c r="E8916" s="3" t="s">
        <v>4</v>
      </c>
      <c r="F8916" s="3" t="s">
        <v>51</v>
      </c>
      <c r="G8916" s="3">
        <f t="shared" si="103"/>
        <v>323.60200000000003</v>
      </c>
      <c r="H8916" s="3">
        <f t="shared" si="104"/>
        <v>2912.4180000000001</v>
      </c>
      <c r="I8916" s="3">
        <v>3</v>
      </c>
      <c r="J8916" s="4">
        <v>44994</v>
      </c>
      <c r="K8916" s="3" t="s">
        <v>49</v>
      </c>
      <c r="L8916" s="3" t="s">
        <v>41</v>
      </c>
      <c r="M8916" s="3">
        <v>456.14</v>
      </c>
      <c r="N8916" s="3" t="s">
        <v>42</v>
      </c>
      <c r="O8916" s="3"/>
      <c r="P8916" s="5"/>
      <c r="Q8916" s="5"/>
      <c r="R8916" s="5"/>
      <c r="S8916" s="5"/>
      <c r="T8916" s="5"/>
      <c r="U8916" s="5"/>
      <c r="V8916" s="5"/>
      <c r="W8916" s="5"/>
      <c r="X8916" s="5"/>
      <c r="Y8916" s="5"/>
      <c r="Z8916" s="5"/>
      <c r="AA8916" s="5"/>
      <c r="AB8916" s="5"/>
      <c r="AC8916" s="5"/>
      <c r="AD8916" s="5"/>
    </row>
    <row r="8917" spans="1:30" ht="15.75" customHeight="1">
      <c r="A8917" s="3" t="s">
        <v>8965</v>
      </c>
      <c r="B8917" s="4" t="str">
        <f t="shared" si="102"/>
        <v>September</v>
      </c>
      <c r="C8917" s="3">
        <v>4114.45</v>
      </c>
      <c r="D8917" s="4">
        <v>45541</v>
      </c>
      <c r="E8917" s="3" t="s">
        <v>2</v>
      </c>
      <c r="F8917" s="3" t="s">
        <v>39</v>
      </c>
      <c r="G8917" s="3">
        <f t="shared" si="103"/>
        <v>411.44499999999999</v>
      </c>
      <c r="H8917" s="3">
        <f t="shared" si="104"/>
        <v>3703.0049999999997</v>
      </c>
      <c r="I8917" s="3">
        <v>5</v>
      </c>
      <c r="J8917" s="4">
        <v>45547</v>
      </c>
      <c r="K8917" s="3" t="s">
        <v>35</v>
      </c>
      <c r="L8917" s="3" t="s">
        <v>45</v>
      </c>
      <c r="M8917" s="3">
        <v>237.27</v>
      </c>
      <c r="N8917" s="3" t="s">
        <v>65</v>
      </c>
      <c r="O8917" s="3"/>
      <c r="P8917" s="5"/>
      <c r="Q8917" s="5"/>
      <c r="R8917" s="5"/>
      <c r="S8917" s="5"/>
      <c r="T8917" s="5"/>
      <c r="U8917" s="5"/>
      <c r="V8917" s="5"/>
      <c r="W8917" s="5"/>
      <c r="X8917" s="5"/>
      <c r="Y8917" s="5"/>
      <c r="Z8917" s="5"/>
      <c r="AA8917" s="5"/>
      <c r="AB8917" s="5"/>
      <c r="AC8917" s="5"/>
      <c r="AD8917" s="5"/>
    </row>
    <row r="8918" spans="1:30" ht="15.75" customHeight="1">
      <c r="A8918" s="3" t="s">
        <v>8966</v>
      </c>
      <c r="B8918" s="4" t="str">
        <f t="shared" si="102"/>
        <v>May</v>
      </c>
      <c r="C8918" s="3">
        <v>258.82</v>
      </c>
      <c r="D8918" s="4">
        <v>45435</v>
      </c>
      <c r="E8918" s="3" t="s">
        <v>2</v>
      </c>
      <c r="F8918" s="3" t="s">
        <v>39</v>
      </c>
      <c r="G8918" s="3">
        <f t="shared" si="103"/>
        <v>25.882000000000001</v>
      </c>
      <c r="H8918" s="3">
        <f t="shared" si="104"/>
        <v>232.93799999999999</v>
      </c>
      <c r="I8918" s="3">
        <v>4</v>
      </c>
      <c r="J8918" s="4">
        <v>45438</v>
      </c>
      <c r="K8918" s="3" t="s">
        <v>35</v>
      </c>
      <c r="L8918" s="3" t="s">
        <v>45</v>
      </c>
      <c r="M8918" s="3">
        <v>74.75</v>
      </c>
      <c r="N8918" s="3" t="s">
        <v>37</v>
      </c>
      <c r="O8918" s="3"/>
      <c r="P8918" s="5"/>
      <c r="Q8918" s="5"/>
      <c r="R8918" s="5"/>
      <c r="S8918" s="5"/>
      <c r="T8918" s="5"/>
      <c r="U8918" s="5"/>
      <c r="V8918" s="5"/>
      <c r="W8918" s="5"/>
      <c r="X8918" s="5"/>
      <c r="Y8918" s="5"/>
      <c r="Z8918" s="5"/>
      <c r="AA8918" s="5"/>
      <c r="AB8918" s="5"/>
      <c r="AC8918" s="5"/>
      <c r="AD8918" s="5"/>
    </row>
    <row r="8919" spans="1:30" ht="15.75" customHeight="1">
      <c r="A8919" s="3" t="s">
        <v>8967</v>
      </c>
      <c r="B8919" s="4" t="str">
        <f t="shared" si="102"/>
        <v>May</v>
      </c>
      <c r="C8919" s="3">
        <v>3387.87</v>
      </c>
      <c r="D8919" s="4">
        <v>45068</v>
      </c>
      <c r="E8919" s="3" t="s">
        <v>5</v>
      </c>
      <c r="F8919" s="3" t="s">
        <v>44</v>
      </c>
      <c r="G8919" s="3">
        <f t="shared" si="103"/>
        <v>338.78700000000003</v>
      </c>
      <c r="H8919" s="3">
        <f t="shared" si="104"/>
        <v>3049.0829999999996</v>
      </c>
      <c r="I8919" s="3">
        <v>1</v>
      </c>
      <c r="J8919" s="4">
        <v>45069</v>
      </c>
      <c r="K8919" s="3" t="s">
        <v>40</v>
      </c>
      <c r="L8919" s="3" t="s">
        <v>41</v>
      </c>
      <c r="M8919" s="3">
        <v>813.82</v>
      </c>
      <c r="N8919" s="3" t="s">
        <v>42</v>
      </c>
      <c r="O8919" s="3"/>
      <c r="P8919" s="5"/>
      <c r="Q8919" s="5"/>
      <c r="R8919" s="5"/>
      <c r="S8919" s="5"/>
      <c r="T8919" s="5"/>
      <c r="U8919" s="5"/>
      <c r="V8919" s="5"/>
      <c r="W8919" s="5"/>
      <c r="X8919" s="5"/>
      <c r="Y8919" s="5"/>
      <c r="Z8919" s="5"/>
      <c r="AA8919" s="5"/>
      <c r="AB8919" s="5"/>
      <c r="AC8919" s="5"/>
      <c r="AD8919" s="5"/>
    </row>
    <row r="8920" spans="1:30" ht="15.75" customHeight="1">
      <c r="A8920" s="3" t="s">
        <v>8968</v>
      </c>
      <c r="B8920" s="4" t="str">
        <f t="shared" si="102"/>
        <v>July</v>
      </c>
      <c r="C8920" s="3">
        <v>1245.17</v>
      </c>
      <c r="D8920" s="4">
        <v>45116</v>
      </c>
      <c r="E8920" s="3" t="s">
        <v>5</v>
      </c>
      <c r="F8920" s="3" t="s">
        <v>44</v>
      </c>
      <c r="G8920" s="3">
        <f t="shared" si="103"/>
        <v>124.51700000000001</v>
      </c>
      <c r="H8920" s="3">
        <f t="shared" si="104"/>
        <v>1120.653</v>
      </c>
      <c r="I8920" s="3">
        <v>1</v>
      </c>
      <c r="J8920" s="4">
        <v>45117</v>
      </c>
      <c r="K8920" s="3" t="s">
        <v>49</v>
      </c>
      <c r="L8920" s="3" t="s">
        <v>45</v>
      </c>
      <c r="M8920" s="3">
        <v>163.68</v>
      </c>
      <c r="N8920" s="3" t="s">
        <v>65</v>
      </c>
      <c r="O8920" s="3"/>
      <c r="P8920" s="5"/>
      <c r="Q8920" s="5"/>
      <c r="R8920" s="5"/>
      <c r="S8920" s="5"/>
      <c r="T8920" s="5"/>
      <c r="U8920" s="5"/>
      <c r="V8920" s="5"/>
      <c r="W8920" s="5"/>
      <c r="X8920" s="5"/>
      <c r="Y8920" s="5"/>
      <c r="Z8920" s="5"/>
      <c r="AA8920" s="5"/>
      <c r="AB8920" s="5"/>
      <c r="AC8920" s="5"/>
      <c r="AD8920" s="5"/>
    </row>
    <row r="8921" spans="1:30" ht="15.75" customHeight="1">
      <c r="A8921" s="3" t="s">
        <v>8969</v>
      </c>
      <c r="B8921" s="4" t="str">
        <f t="shared" si="102"/>
        <v>September</v>
      </c>
      <c r="C8921" s="3">
        <v>1338.91</v>
      </c>
      <c r="D8921" s="4">
        <v>45556</v>
      </c>
      <c r="E8921" s="3" t="s">
        <v>4</v>
      </c>
      <c r="F8921" s="3" t="s">
        <v>34</v>
      </c>
      <c r="G8921" s="3">
        <f t="shared" si="103"/>
        <v>133.89100000000002</v>
      </c>
      <c r="H8921" s="3">
        <f t="shared" si="104"/>
        <v>1205.019</v>
      </c>
      <c r="I8921" s="3">
        <v>4</v>
      </c>
      <c r="J8921" s="4">
        <v>45562</v>
      </c>
      <c r="K8921" s="3" t="s">
        <v>35</v>
      </c>
      <c r="L8921" s="3" t="s">
        <v>45</v>
      </c>
      <c r="M8921" s="3">
        <v>125.15</v>
      </c>
      <c r="N8921" s="3" t="s">
        <v>42</v>
      </c>
      <c r="O8921" s="3"/>
      <c r="P8921" s="5"/>
      <c r="Q8921" s="5"/>
      <c r="R8921" s="5"/>
      <c r="S8921" s="5"/>
      <c r="T8921" s="5"/>
      <c r="U8921" s="5"/>
      <c r="V8921" s="5"/>
      <c r="W8921" s="5"/>
      <c r="X8921" s="5"/>
      <c r="Y8921" s="5"/>
      <c r="Z8921" s="5"/>
      <c r="AA8921" s="5"/>
      <c r="AB8921" s="5"/>
      <c r="AC8921" s="5"/>
      <c r="AD8921" s="5"/>
    </row>
    <row r="8922" spans="1:30" ht="15.75" customHeight="1">
      <c r="A8922" s="3" t="s">
        <v>8970</v>
      </c>
      <c r="B8922" s="4" t="str">
        <f t="shared" si="102"/>
        <v>December</v>
      </c>
      <c r="C8922" s="3">
        <v>3630.82</v>
      </c>
      <c r="D8922" s="4">
        <v>45655</v>
      </c>
      <c r="E8922" s="3" t="s">
        <v>3</v>
      </c>
      <c r="F8922" s="3" t="s">
        <v>44</v>
      </c>
      <c r="G8922" s="3">
        <f t="shared" si="103"/>
        <v>363.08200000000005</v>
      </c>
      <c r="H8922" s="3">
        <f t="shared" si="104"/>
        <v>3267.7380000000003</v>
      </c>
      <c r="I8922" s="3">
        <v>5</v>
      </c>
      <c r="J8922" s="4">
        <v>45656</v>
      </c>
      <c r="K8922" s="3" t="s">
        <v>40</v>
      </c>
      <c r="L8922" s="3" t="s">
        <v>36</v>
      </c>
      <c r="M8922" s="3">
        <v>663.03</v>
      </c>
      <c r="N8922" s="3" t="s">
        <v>46</v>
      </c>
      <c r="O8922" s="3"/>
      <c r="P8922" s="5"/>
      <c r="Q8922" s="5"/>
      <c r="R8922" s="5"/>
      <c r="S8922" s="5"/>
      <c r="T8922" s="5"/>
      <c r="U8922" s="5"/>
      <c r="V8922" s="5"/>
      <c r="W8922" s="5"/>
      <c r="X8922" s="5"/>
      <c r="Y8922" s="5"/>
      <c r="Z8922" s="5"/>
      <c r="AA8922" s="5"/>
      <c r="AB8922" s="5"/>
      <c r="AC8922" s="5"/>
      <c r="AD8922" s="5"/>
    </row>
    <row r="8923" spans="1:30" ht="15.75" customHeight="1">
      <c r="A8923" s="3" t="s">
        <v>8971</v>
      </c>
      <c r="B8923" s="4" t="str">
        <f t="shared" si="102"/>
        <v>June</v>
      </c>
      <c r="C8923" s="3">
        <v>3987.82</v>
      </c>
      <c r="D8923" s="4">
        <v>45460</v>
      </c>
      <c r="E8923" s="3" t="s">
        <v>4</v>
      </c>
      <c r="F8923" s="3" t="s">
        <v>51</v>
      </c>
      <c r="G8923" s="3">
        <f t="shared" si="103"/>
        <v>398.78200000000004</v>
      </c>
      <c r="H8923" s="3">
        <f t="shared" si="104"/>
        <v>3589.038</v>
      </c>
      <c r="I8923" s="3">
        <v>4</v>
      </c>
      <c r="J8923" s="4">
        <v>45461</v>
      </c>
      <c r="K8923" s="3" t="s">
        <v>35</v>
      </c>
      <c r="L8923" s="3" t="s">
        <v>41</v>
      </c>
      <c r="M8923" s="3">
        <v>423.09</v>
      </c>
      <c r="N8923" s="3" t="s">
        <v>65</v>
      </c>
      <c r="O8923" s="3"/>
      <c r="P8923" s="5"/>
      <c r="Q8923" s="5"/>
      <c r="R8923" s="5"/>
      <c r="S8923" s="5"/>
      <c r="T8923" s="5"/>
      <c r="U8923" s="5"/>
      <c r="V8923" s="5"/>
      <c r="W8923" s="5"/>
      <c r="X8923" s="5"/>
      <c r="Y8923" s="5"/>
      <c r="Z8923" s="5"/>
      <c r="AA8923" s="5"/>
      <c r="AB8923" s="5"/>
      <c r="AC8923" s="5"/>
      <c r="AD8923" s="5"/>
    </row>
    <row r="8924" spans="1:30" ht="15.75" customHeight="1">
      <c r="A8924" s="3" t="s">
        <v>8972</v>
      </c>
      <c r="B8924" s="4" t="str">
        <f t="shared" si="102"/>
        <v>May</v>
      </c>
      <c r="C8924" s="3">
        <v>1921.5</v>
      </c>
      <c r="D8924" s="4">
        <v>45419</v>
      </c>
      <c r="E8924" s="3" t="s">
        <v>2</v>
      </c>
      <c r="F8924" s="3" t="s">
        <v>54</v>
      </c>
      <c r="G8924" s="3">
        <f t="shared" si="103"/>
        <v>192.15</v>
      </c>
      <c r="H8924" s="3">
        <f t="shared" si="104"/>
        <v>1729.35</v>
      </c>
      <c r="I8924" s="3">
        <v>2</v>
      </c>
      <c r="J8924" s="4">
        <v>45420</v>
      </c>
      <c r="K8924" s="3" t="s">
        <v>35</v>
      </c>
      <c r="L8924" s="3" t="s">
        <v>45</v>
      </c>
      <c r="M8924" s="3">
        <v>356.73</v>
      </c>
      <c r="N8924" s="3" t="s">
        <v>37</v>
      </c>
      <c r="O8924" s="3"/>
      <c r="P8924" s="5"/>
      <c r="Q8924" s="5"/>
      <c r="R8924" s="5"/>
      <c r="S8924" s="5"/>
      <c r="T8924" s="5"/>
      <c r="U8924" s="5"/>
      <c r="V8924" s="5"/>
      <c r="W8924" s="5"/>
      <c r="X8924" s="5"/>
      <c r="Y8924" s="5"/>
      <c r="Z8924" s="5"/>
      <c r="AA8924" s="5"/>
      <c r="AB8924" s="5"/>
      <c r="AC8924" s="5"/>
      <c r="AD8924" s="5"/>
    </row>
    <row r="8925" spans="1:30" ht="15.75" customHeight="1">
      <c r="A8925" s="3" t="s">
        <v>8973</v>
      </c>
      <c r="B8925" s="4" t="str">
        <f t="shared" si="102"/>
        <v>September</v>
      </c>
      <c r="C8925" s="3">
        <v>3971.38</v>
      </c>
      <c r="D8925" s="4">
        <v>45551</v>
      </c>
      <c r="E8925" s="3" t="s">
        <v>5</v>
      </c>
      <c r="F8925" s="3" t="s">
        <v>44</v>
      </c>
      <c r="G8925" s="3">
        <f t="shared" si="103"/>
        <v>397.13800000000003</v>
      </c>
      <c r="H8925" s="3">
        <f t="shared" si="104"/>
        <v>3574.2420000000002</v>
      </c>
      <c r="I8925" s="3">
        <v>5</v>
      </c>
      <c r="J8925" s="4">
        <v>45553</v>
      </c>
      <c r="K8925" s="3" t="s">
        <v>40</v>
      </c>
      <c r="L8925" s="3" t="s">
        <v>41</v>
      </c>
      <c r="M8925" s="3">
        <v>602.70000000000005</v>
      </c>
      <c r="N8925" s="3" t="s">
        <v>65</v>
      </c>
      <c r="O8925" s="3"/>
      <c r="P8925" s="5"/>
      <c r="Q8925" s="5"/>
      <c r="R8925" s="5"/>
      <c r="S8925" s="5"/>
      <c r="T8925" s="5"/>
      <c r="U8925" s="5"/>
      <c r="V8925" s="5"/>
      <c r="W8925" s="5"/>
      <c r="X8925" s="5"/>
      <c r="Y8925" s="5"/>
      <c r="Z8925" s="5"/>
      <c r="AA8925" s="5"/>
      <c r="AB8925" s="5"/>
      <c r="AC8925" s="5"/>
      <c r="AD8925" s="5"/>
    </row>
    <row r="8926" spans="1:30" ht="15.75" customHeight="1">
      <c r="A8926" s="3" t="s">
        <v>8974</v>
      </c>
      <c r="B8926" s="4" t="str">
        <f t="shared" si="102"/>
        <v>September</v>
      </c>
      <c r="C8926" s="3">
        <v>2274.35</v>
      </c>
      <c r="D8926" s="4">
        <v>45539</v>
      </c>
      <c r="E8926" s="3" t="s">
        <v>4</v>
      </c>
      <c r="F8926" s="3" t="s">
        <v>44</v>
      </c>
      <c r="G8926" s="3">
        <f t="shared" si="103"/>
        <v>227.435</v>
      </c>
      <c r="H8926" s="3">
        <f t="shared" si="104"/>
        <v>2046.915</v>
      </c>
      <c r="I8926" s="3">
        <v>3</v>
      </c>
      <c r="J8926" s="4">
        <v>45541</v>
      </c>
      <c r="K8926" s="3" t="s">
        <v>35</v>
      </c>
      <c r="L8926" s="3" t="s">
        <v>45</v>
      </c>
      <c r="M8926" s="3">
        <v>429.56</v>
      </c>
      <c r="N8926" s="3" t="s">
        <v>46</v>
      </c>
      <c r="O8926" s="3"/>
      <c r="P8926" s="5"/>
      <c r="Q8926" s="5"/>
      <c r="R8926" s="5"/>
      <c r="S8926" s="5"/>
      <c r="T8926" s="5"/>
      <c r="U8926" s="5"/>
      <c r="V8926" s="5"/>
      <c r="W8926" s="5"/>
      <c r="X8926" s="5"/>
      <c r="Y8926" s="5"/>
      <c r="Z8926" s="5"/>
      <c r="AA8926" s="5"/>
      <c r="AB8926" s="5"/>
      <c r="AC8926" s="5"/>
      <c r="AD8926" s="5"/>
    </row>
    <row r="8927" spans="1:30" ht="15.75" customHeight="1">
      <c r="A8927" s="3" t="s">
        <v>8975</v>
      </c>
      <c r="B8927" s="4" t="str">
        <f t="shared" ref="B8927:B9181" si="105">TEXT(D8927,"MMMM")</f>
        <v>January</v>
      </c>
      <c r="C8927" s="3">
        <v>4302.46</v>
      </c>
      <c r="D8927" s="4">
        <v>44955</v>
      </c>
      <c r="E8927" s="3" t="s">
        <v>4</v>
      </c>
      <c r="F8927" s="3" t="s">
        <v>51</v>
      </c>
      <c r="G8927" s="3">
        <f t="shared" ref="G8927:G9181" si="106">C8927*10%</f>
        <v>430.24600000000004</v>
      </c>
      <c r="H8927" s="3">
        <f t="shared" ref="H8927:H9181" si="107">C8927-G8927</f>
        <v>3872.2139999999999</v>
      </c>
      <c r="I8927" s="3">
        <v>7</v>
      </c>
      <c r="J8927" s="4">
        <v>44956</v>
      </c>
      <c r="K8927" s="3" t="s">
        <v>40</v>
      </c>
      <c r="L8927" s="3" t="s">
        <v>45</v>
      </c>
      <c r="M8927" s="3">
        <v>793.27</v>
      </c>
      <c r="N8927" s="3" t="s">
        <v>65</v>
      </c>
      <c r="O8927" s="3"/>
      <c r="P8927" s="5"/>
      <c r="Q8927" s="5"/>
      <c r="R8927" s="5"/>
      <c r="S8927" s="5"/>
      <c r="T8927" s="5"/>
      <c r="U8927" s="5"/>
      <c r="V8927" s="5"/>
      <c r="W8927" s="5"/>
      <c r="X8927" s="5"/>
      <c r="Y8927" s="5"/>
      <c r="Z8927" s="5"/>
      <c r="AA8927" s="5"/>
      <c r="AB8927" s="5"/>
      <c r="AC8927" s="5"/>
      <c r="AD8927" s="5"/>
    </row>
    <row r="8928" spans="1:30" ht="15.75" customHeight="1">
      <c r="A8928" s="3" t="s">
        <v>8976</v>
      </c>
      <c r="B8928" s="4" t="str">
        <f t="shared" si="105"/>
        <v>March</v>
      </c>
      <c r="C8928" s="3">
        <v>222.03</v>
      </c>
      <c r="D8928" s="4">
        <v>45382</v>
      </c>
      <c r="E8928" s="3" t="s">
        <v>5</v>
      </c>
      <c r="F8928" s="3" t="s">
        <v>34</v>
      </c>
      <c r="G8928" s="3">
        <f t="shared" si="106"/>
        <v>22.203000000000003</v>
      </c>
      <c r="H8928" s="3">
        <f t="shared" si="107"/>
        <v>199.827</v>
      </c>
      <c r="I8928" s="3">
        <v>4</v>
      </c>
      <c r="J8928" s="4">
        <v>45383</v>
      </c>
      <c r="K8928" s="3" t="s">
        <v>49</v>
      </c>
      <c r="L8928" s="3" t="s">
        <v>36</v>
      </c>
      <c r="M8928" s="3">
        <v>11.4</v>
      </c>
      <c r="N8928" s="3" t="s">
        <v>57</v>
      </c>
      <c r="O8928" s="3"/>
      <c r="P8928" s="5"/>
      <c r="Q8928" s="5"/>
      <c r="R8928" s="5"/>
      <c r="S8928" s="5"/>
      <c r="T8928" s="5"/>
      <c r="U8928" s="5"/>
      <c r="V8928" s="5"/>
      <c r="W8928" s="5"/>
      <c r="X8928" s="5"/>
      <c r="Y8928" s="5"/>
      <c r="Z8928" s="5"/>
      <c r="AA8928" s="5"/>
      <c r="AB8928" s="5"/>
      <c r="AC8928" s="5"/>
      <c r="AD8928" s="5"/>
    </row>
    <row r="8929" spans="1:30" ht="15.75" customHeight="1">
      <c r="A8929" s="3" t="s">
        <v>8977</v>
      </c>
      <c r="B8929" s="4" t="str">
        <f t="shared" si="105"/>
        <v>August</v>
      </c>
      <c r="C8929" s="3">
        <v>509.13</v>
      </c>
      <c r="D8929" s="4">
        <v>45513</v>
      </c>
      <c r="E8929" s="3" t="s">
        <v>5</v>
      </c>
      <c r="F8929" s="3" t="s">
        <v>44</v>
      </c>
      <c r="G8929" s="3">
        <f t="shared" si="106"/>
        <v>50.913000000000004</v>
      </c>
      <c r="H8929" s="3">
        <f t="shared" si="107"/>
        <v>458.21699999999998</v>
      </c>
      <c r="I8929" s="3">
        <v>2</v>
      </c>
      <c r="J8929" s="4">
        <v>45518</v>
      </c>
      <c r="K8929" s="3" t="s">
        <v>49</v>
      </c>
      <c r="L8929" s="3" t="s">
        <v>41</v>
      </c>
      <c r="M8929" s="3">
        <v>114.63</v>
      </c>
      <c r="N8929" s="3" t="s">
        <v>37</v>
      </c>
      <c r="O8929" s="3"/>
      <c r="P8929" s="5"/>
      <c r="Q8929" s="5"/>
      <c r="R8929" s="5"/>
      <c r="S8929" s="5"/>
      <c r="T8929" s="5"/>
      <c r="U8929" s="5"/>
      <c r="V8929" s="5"/>
      <c r="W8929" s="5"/>
      <c r="X8929" s="5"/>
      <c r="Y8929" s="5"/>
      <c r="Z8929" s="5"/>
      <c r="AA8929" s="5"/>
      <c r="AB8929" s="5"/>
      <c r="AC8929" s="5"/>
      <c r="AD8929" s="5"/>
    </row>
    <row r="8930" spans="1:30" ht="15.75" customHeight="1">
      <c r="A8930" s="3" t="s">
        <v>8978</v>
      </c>
      <c r="B8930" s="4" t="str">
        <f t="shared" si="105"/>
        <v>December</v>
      </c>
      <c r="C8930" s="3">
        <v>3904.12</v>
      </c>
      <c r="D8930" s="4">
        <v>45276</v>
      </c>
      <c r="E8930" s="3" t="s">
        <v>5</v>
      </c>
      <c r="F8930" s="3" t="s">
        <v>39</v>
      </c>
      <c r="G8930" s="3">
        <f t="shared" si="106"/>
        <v>390.41200000000003</v>
      </c>
      <c r="H8930" s="3">
        <f t="shared" si="107"/>
        <v>3513.7079999999996</v>
      </c>
      <c r="I8930" s="3">
        <v>8</v>
      </c>
      <c r="J8930" s="4">
        <v>45281</v>
      </c>
      <c r="K8930" s="3" t="s">
        <v>35</v>
      </c>
      <c r="L8930" s="3" t="s">
        <v>36</v>
      </c>
      <c r="M8930" s="3">
        <v>768.56</v>
      </c>
      <c r="N8930" s="3" t="s">
        <v>37</v>
      </c>
      <c r="O8930" s="3"/>
      <c r="P8930" s="5"/>
      <c r="Q8930" s="5"/>
      <c r="R8930" s="5"/>
      <c r="S8930" s="5"/>
      <c r="T8930" s="5"/>
      <c r="U8930" s="5"/>
      <c r="V8930" s="5"/>
      <c r="W8930" s="5"/>
      <c r="X8930" s="5"/>
      <c r="Y8930" s="5"/>
      <c r="Z8930" s="5"/>
      <c r="AA8930" s="5"/>
      <c r="AB8930" s="5"/>
      <c r="AC8930" s="5"/>
      <c r="AD8930" s="5"/>
    </row>
    <row r="8931" spans="1:30" ht="15.75" customHeight="1">
      <c r="A8931" s="3" t="s">
        <v>8979</v>
      </c>
      <c r="B8931" s="4" t="str">
        <f t="shared" si="105"/>
        <v>November</v>
      </c>
      <c r="C8931" s="3">
        <v>3158.04</v>
      </c>
      <c r="D8931" s="4">
        <v>45625</v>
      </c>
      <c r="E8931" s="3" t="s">
        <v>2</v>
      </c>
      <c r="F8931" s="3" t="s">
        <v>39</v>
      </c>
      <c r="G8931" s="3">
        <f t="shared" si="106"/>
        <v>315.80400000000003</v>
      </c>
      <c r="H8931" s="3">
        <f t="shared" si="107"/>
        <v>2842.2359999999999</v>
      </c>
      <c r="I8931" s="3">
        <v>2</v>
      </c>
      <c r="J8931" s="4">
        <v>45628</v>
      </c>
      <c r="K8931" s="3" t="s">
        <v>49</v>
      </c>
      <c r="L8931" s="3" t="s">
        <v>36</v>
      </c>
      <c r="M8931" s="3">
        <v>635.6</v>
      </c>
      <c r="N8931" s="3" t="s">
        <v>46</v>
      </c>
      <c r="O8931" s="3"/>
      <c r="P8931" s="5"/>
      <c r="Q8931" s="5"/>
      <c r="R8931" s="5"/>
      <c r="S8931" s="5"/>
      <c r="T8931" s="5"/>
      <c r="U8931" s="5"/>
      <c r="V8931" s="5"/>
      <c r="W8931" s="5"/>
      <c r="X8931" s="5"/>
      <c r="Y8931" s="5"/>
      <c r="Z8931" s="5"/>
      <c r="AA8931" s="5"/>
      <c r="AB8931" s="5"/>
      <c r="AC8931" s="5"/>
      <c r="AD8931" s="5"/>
    </row>
    <row r="8932" spans="1:30" ht="15.75" customHeight="1">
      <c r="A8932" s="3" t="s">
        <v>8980</v>
      </c>
      <c r="B8932" s="4" t="str">
        <f t="shared" si="105"/>
        <v>June</v>
      </c>
      <c r="C8932" s="3">
        <v>2839.2</v>
      </c>
      <c r="D8932" s="4">
        <v>45453</v>
      </c>
      <c r="E8932" s="3" t="s">
        <v>5</v>
      </c>
      <c r="F8932" s="3" t="s">
        <v>39</v>
      </c>
      <c r="G8932" s="3">
        <f t="shared" si="106"/>
        <v>283.92</v>
      </c>
      <c r="H8932" s="3">
        <f t="shared" si="107"/>
        <v>2555.2799999999997</v>
      </c>
      <c r="I8932" s="3">
        <v>7</v>
      </c>
      <c r="J8932" s="4">
        <v>45455</v>
      </c>
      <c r="K8932" s="3" t="s">
        <v>49</v>
      </c>
      <c r="L8932" s="3" t="s">
        <v>45</v>
      </c>
      <c r="M8932" s="3">
        <v>335.49</v>
      </c>
      <c r="N8932" s="3" t="s">
        <v>37</v>
      </c>
      <c r="O8932" s="3"/>
      <c r="P8932" s="5"/>
      <c r="Q8932" s="5"/>
      <c r="R8932" s="5"/>
      <c r="S8932" s="5"/>
      <c r="T8932" s="5"/>
      <c r="U8932" s="5"/>
      <c r="V8932" s="5"/>
      <c r="W8932" s="5"/>
      <c r="X8932" s="5"/>
      <c r="Y8932" s="5"/>
      <c r="Z8932" s="5"/>
      <c r="AA8932" s="5"/>
      <c r="AB8932" s="5"/>
      <c r="AC8932" s="5"/>
      <c r="AD8932" s="5"/>
    </row>
    <row r="8933" spans="1:30" ht="15.75" customHeight="1">
      <c r="A8933" s="3" t="s">
        <v>8981</v>
      </c>
      <c r="B8933" s="4" t="str">
        <f t="shared" si="105"/>
        <v>October</v>
      </c>
      <c r="C8933" s="3">
        <v>3108.5</v>
      </c>
      <c r="D8933" s="4">
        <v>45587</v>
      </c>
      <c r="E8933" s="3" t="s">
        <v>3</v>
      </c>
      <c r="F8933" s="3" t="s">
        <v>54</v>
      </c>
      <c r="G8933" s="3">
        <f t="shared" si="106"/>
        <v>310.85000000000002</v>
      </c>
      <c r="H8933" s="3">
        <f t="shared" si="107"/>
        <v>2797.65</v>
      </c>
      <c r="I8933" s="3">
        <v>8</v>
      </c>
      <c r="J8933" s="4">
        <v>45591</v>
      </c>
      <c r="K8933" s="3" t="s">
        <v>35</v>
      </c>
      <c r="L8933" s="3" t="s">
        <v>41</v>
      </c>
      <c r="M8933" s="3">
        <v>896.56</v>
      </c>
      <c r="N8933" s="3" t="s">
        <v>52</v>
      </c>
      <c r="O8933" s="3"/>
      <c r="P8933" s="5"/>
      <c r="Q8933" s="5"/>
      <c r="R8933" s="5"/>
      <c r="S8933" s="5"/>
      <c r="T8933" s="5"/>
      <c r="U8933" s="5"/>
      <c r="V8933" s="5"/>
      <c r="W8933" s="5"/>
      <c r="X8933" s="5"/>
      <c r="Y8933" s="5"/>
      <c r="Z8933" s="5"/>
      <c r="AA8933" s="5"/>
      <c r="AB8933" s="5"/>
      <c r="AC8933" s="5"/>
      <c r="AD8933" s="5"/>
    </row>
    <row r="8934" spans="1:30" ht="15.75" customHeight="1">
      <c r="A8934" s="3" t="s">
        <v>8982</v>
      </c>
      <c r="B8934" s="4" t="str">
        <f t="shared" si="105"/>
        <v>April</v>
      </c>
      <c r="C8934" s="3">
        <v>4657.93</v>
      </c>
      <c r="D8934" s="4">
        <v>45037</v>
      </c>
      <c r="E8934" s="3" t="s">
        <v>4</v>
      </c>
      <c r="F8934" s="3" t="s">
        <v>54</v>
      </c>
      <c r="G8934" s="3">
        <f t="shared" si="106"/>
        <v>465.79300000000006</v>
      </c>
      <c r="H8934" s="3">
        <f t="shared" si="107"/>
        <v>4192.1370000000006</v>
      </c>
      <c r="I8934" s="3">
        <v>3</v>
      </c>
      <c r="J8934" s="4">
        <v>45040</v>
      </c>
      <c r="K8934" s="3" t="s">
        <v>40</v>
      </c>
      <c r="L8934" s="3" t="s">
        <v>45</v>
      </c>
      <c r="M8934" s="3">
        <v>668.15</v>
      </c>
      <c r="N8934" s="3" t="s">
        <v>57</v>
      </c>
      <c r="O8934" s="3"/>
      <c r="P8934" s="5"/>
      <c r="Q8934" s="5"/>
      <c r="R8934" s="5"/>
      <c r="S8934" s="5"/>
      <c r="T8934" s="5"/>
      <c r="U8934" s="5"/>
      <c r="V8934" s="5"/>
      <c r="W8934" s="5"/>
      <c r="X8934" s="5"/>
      <c r="Y8934" s="5"/>
      <c r="Z8934" s="5"/>
      <c r="AA8934" s="5"/>
      <c r="AB8934" s="5"/>
      <c r="AC8934" s="5"/>
      <c r="AD8934" s="5"/>
    </row>
    <row r="8935" spans="1:30" ht="15.75" customHeight="1">
      <c r="A8935" s="3" t="s">
        <v>8983</v>
      </c>
      <c r="B8935" s="4" t="str">
        <f t="shared" si="105"/>
        <v>August</v>
      </c>
      <c r="C8935" s="3">
        <v>3312.13</v>
      </c>
      <c r="D8935" s="4">
        <v>45527</v>
      </c>
      <c r="E8935" s="3" t="s">
        <v>5</v>
      </c>
      <c r="F8935" s="3" t="s">
        <v>44</v>
      </c>
      <c r="G8935" s="3">
        <f t="shared" si="106"/>
        <v>331.21300000000002</v>
      </c>
      <c r="H8935" s="3">
        <f t="shared" si="107"/>
        <v>2980.9169999999999</v>
      </c>
      <c r="I8935" s="3">
        <v>6</v>
      </c>
      <c r="J8935" s="4">
        <v>45534</v>
      </c>
      <c r="K8935" s="3" t="s">
        <v>49</v>
      </c>
      <c r="L8935" s="3" t="s">
        <v>41</v>
      </c>
      <c r="M8935" s="3">
        <v>367.73</v>
      </c>
      <c r="N8935" s="3" t="s">
        <v>37</v>
      </c>
      <c r="O8935" s="3"/>
      <c r="P8935" s="5"/>
      <c r="Q8935" s="5"/>
      <c r="R8935" s="5"/>
      <c r="S8935" s="5"/>
      <c r="T8935" s="5"/>
      <c r="U8935" s="5"/>
      <c r="V8935" s="5"/>
      <c r="W8935" s="5"/>
      <c r="X8935" s="5"/>
      <c r="Y8935" s="5"/>
      <c r="Z8935" s="5"/>
      <c r="AA8935" s="5"/>
      <c r="AB8935" s="5"/>
      <c r="AC8935" s="5"/>
      <c r="AD8935" s="5"/>
    </row>
    <row r="8936" spans="1:30" ht="15.75" customHeight="1">
      <c r="A8936" s="3" t="s">
        <v>8984</v>
      </c>
      <c r="B8936" s="4" t="str">
        <f t="shared" si="105"/>
        <v>September</v>
      </c>
      <c r="C8936" s="3">
        <v>3272.63</v>
      </c>
      <c r="D8936" s="4">
        <v>45173</v>
      </c>
      <c r="E8936" s="3" t="s">
        <v>5</v>
      </c>
      <c r="F8936" s="3" t="s">
        <v>44</v>
      </c>
      <c r="G8936" s="3">
        <f t="shared" si="106"/>
        <v>327.26300000000003</v>
      </c>
      <c r="H8936" s="3">
        <f t="shared" si="107"/>
        <v>2945.3670000000002</v>
      </c>
      <c r="I8936" s="3">
        <v>4</v>
      </c>
      <c r="J8936" s="4">
        <v>45180</v>
      </c>
      <c r="K8936" s="3" t="s">
        <v>40</v>
      </c>
      <c r="L8936" s="3" t="s">
        <v>36</v>
      </c>
      <c r="M8936" s="3">
        <v>189.85</v>
      </c>
      <c r="N8936" s="3" t="s">
        <v>42</v>
      </c>
      <c r="O8936" s="3"/>
      <c r="P8936" s="5"/>
      <c r="Q8936" s="5"/>
      <c r="R8936" s="5"/>
      <c r="S8936" s="5"/>
      <c r="T8936" s="5"/>
      <c r="U8936" s="5"/>
      <c r="V8936" s="5"/>
      <c r="W8936" s="5"/>
      <c r="X8936" s="5"/>
      <c r="Y8936" s="5"/>
      <c r="Z8936" s="5"/>
      <c r="AA8936" s="5"/>
      <c r="AB8936" s="5"/>
      <c r="AC8936" s="5"/>
      <c r="AD8936" s="5"/>
    </row>
    <row r="8937" spans="1:30" ht="15.75" customHeight="1">
      <c r="A8937" s="3" t="s">
        <v>8985</v>
      </c>
      <c r="B8937" s="4" t="str">
        <f t="shared" si="105"/>
        <v>March</v>
      </c>
      <c r="C8937" s="3">
        <v>3821.41</v>
      </c>
      <c r="D8937" s="4">
        <v>44997</v>
      </c>
      <c r="E8937" s="3" t="s">
        <v>2</v>
      </c>
      <c r="F8937" s="3" t="s">
        <v>44</v>
      </c>
      <c r="G8937" s="3">
        <f t="shared" si="106"/>
        <v>382.14100000000002</v>
      </c>
      <c r="H8937" s="3">
        <f t="shared" si="107"/>
        <v>3439.2689999999998</v>
      </c>
      <c r="I8937" s="3">
        <v>2</v>
      </c>
      <c r="J8937" s="4">
        <v>45000</v>
      </c>
      <c r="K8937" s="3" t="s">
        <v>49</v>
      </c>
      <c r="L8937" s="3" t="s">
        <v>36</v>
      </c>
      <c r="M8937" s="3">
        <v>759.83</v>
      </c>
      <c r="N8937" s="3" t="s">
        <v>57</v>
      </c>
      <c r="O8937" s="3"/>
      <c r="P8937" s="5"/>
      <c r="Q8937" s="5"/>
      <c r="R8937" s="5"/>
      <c r="S8937" s="5"/>
      <c r="T8937" s="5"/>
      <c r="U8937" s="5"/>
      <c r="V8937" s="5"/>
      <c r="W8937" s="5"/>
      <c r="X8937" s="5"/>
      <c r="Y8937" s="5"/>
      <c r="Z8937" s="5"/>
      <c r="AA8937" s="5"/>
      <c r="AB8937" s="5"/>
      <c r="AC8937" s="5"/>
      <c r="AD8937" s="5"/>
    </row>
    <row r="8938" spans="1:30" ht="15.75" customHeight="1">
      <c r="A8938" s="3" t="s">
        <v>8986</v>
      </c>
      <c r="B8938" s="4" t="str">
        <f t="shared" si="105"/>
        <v>April</v>
      </c>
      <c r="C8938" s="3">
        <v>4346.4399999999996</v>
      </c>
      <c r="D8938" s="4">
        <v>45039</v>
      </c>
      <c r="E8938" s="3" t="s">
        <v>2</v>
      </c>
      <c r="F8938" s="3" t="s">
        <v>54</v>
      </c>
      <c r="G8938" s="3">
        <f t="shared" si="106"/>
        <v>434.64400000000001</v>
      </c>
      <c r="H8938" s="3">
        <f t="shared" si="107"/>
        <v>3911.7959999999994</v>
      </c>
      <c r="I8938" s="3">
        <v>8</v>
      </c>
      <c r="J8938" s="4">
        <v>45040</v>
      </c>
      <c r="K8938" s="3" t="s">
        <v>35</v>
      </c>
      <c r="L8938" s="3" t="s">
        <v>41</v>
      </c>
      <c r="M8938" s="3">
        <v>1123.79</v>
      </c>
      <c r="N8938" s="3" t="s">
        <v>57</v>
      </c>
      <c r="O8938" s="3"/>
      <c r="P8938" s="5"/>
      <c r="Q8938" s="5"/>
      <c r="R8938" s="5"/>
      <c r="S8938" s="5"/>
      <c r="T8938" s="5"/>
      <c r="U8938" s="5"/>
      <c r="V8938" s="5"/>
      <c r="W8938" s="5"/>
      <c r="X8938" s="5"/>
      <c r="Y8938" s="5"/>
      <c r="Z8938" s="5"/>
      <c r="AA8938" s="5"/>
      <c r="AB8938" s="5"/>
      <c r="AC8938" s="5"/>
      <c r="AD8938" s="5"/>
    </row>
    <row r="8939" spans="1:30" ht="15.75" customHeight="1">
      <c r="A8939" s="3" t="s">
        <v>8987</v>
      </c>
      <c r="B8939" s="4" t="str">
        <f t="shared" si="105"/>
        <v>April</v>
      </c>
      <c r="C8939" s="3">
        <v>1383.37</v>
      </c>
      <c r="D8939" s="4">
        <v>45392</v>
      </c>
      <c r="E8939" s="3" t="s">
        <v>4</v>
      </c>
      <c r="F8939" s="3" t="s">
        <v>44</v>
      </c>
      <c r="G8939" s="3">
        <f t="shared" si="106"/>
        <v>138.33699999999999</v>
      </c>
      <c r="H8939" s="3">
        <f t="shared" si="107"/>
        <v>1245.0329999999999</v>
      </c>
      <c r="I8939" s="3">
        <v>2</v>
      </c>
      <c r="J8939" s="4">
        <v>45393</v>
      </c>
      <c r="K8939" s="3" t="s">
        <v>35</v>
      </c>
      <c r="L8939" s="3" t="s">
        <v>41</v>
      </c>
      <c r="M8939" s="3">
        <v>135.44</v>
      </c>
      <c r="N8939" s="3" t="s">
        <v>46</v>
      </c>
      <c r="O8939" s="3"/>
      <c r="P8939" s="5"/>
      <c r="Q8939" s="5"/>
      <c r="R8939" s="5"/>
      <c r="S8939" s="5"/>
      <c r="T8939" s="5"/>
      <c r="U8939" s="5"/>
      <c r="V8939" s="5"/>
      <c r="W8939" s="5"/>
      <c r="X8939" s="5"/>
      <c r="Y8939" s="5"/>
      <c r="Z8939" s="5"/>
      <c r="AA8939" s="5"/>
      <c r="AB8939" s="5"/>
      <c r="AC8939" s="5"/>
      <c r="AD8939" s="5"/>
    </row>
    <row r="8940" spans="1:30" ht="15.75" customHeight="1">
      <c r="A8940" s="3" t="s">
        <v>8988</v>
      </c>
      <c r="B8940" s="4" t="str">
        <f t="shared" si="105"/>
        <v>January</v>
      </c>
      <c r="C8940" s="3">
        <v>3122.07</v>
      </c>
      <c r="D8940" s="4">
        <v>45322</v>
      </c>
      <c r="E8940" s="3" t="s">
        <v>3</v>
      </c>
      <c r="F8940" s="3" t="s">
        <v>51</v>
      </c>
      <c r="G8940" s="3">
        <f t="shared" si="106"/>
        <v>312.20700000000005</v>
      </c>
      <c r="H8940" s="3">
        <f t="shared" si="107"/>
        <v>2809.8630000000003</v>
      </c>
      <c r="I8940" s="3">
        <v>9</v>
      </c>
      <c r="J8940" s="4">
        <v>45326</v>
      </c>
      <c r="K8940" s="3" t="s">
        <v>40</v>
      </c>
      <c r="L8940" s="3" t="s">
        <v>45</v>
      </c>
      <c r="M8940" s="3">
        <v>687.94</v>
      </c>
      <c r="N8940" s="3" t="s">
        <v>52</v>
      </c>
      <c r="O8940" s="3"/>
      <c r="P8940" s="5"/>
      <c r="Q8940" s="5"/>
      <c r="R8940" s="5"/>
      <c r="S8940" s="5"/>
      <c r="T8940" s="5"/>
      <c r="U8940" s="5"/>
      <c r="V8940" s="5"/>
      <c r="W8940" s="5"/>
      <c r="X8940" s="5"/>
      <c r="Y8940" s="5"/>
      <c r="Z8940" s="5"/>
      <c r="AA8940" s="5"/>
      <c r="AB8940" s="5"/>
      <c r="AC8940" s="5"/>
      <c r="AD8940" s="5"/>
    </row>
    <row r="8941" spans="1:30" ht="15.75" customHeight="1">
      <c r="A8941" s="3" t="s">
        <v>8989</v>
      </c>
      <c r="B8941" s="4" t="str">
        <f t="shared" si="105"/>
        <v>February</v>
      </c>
      <c r="C8941" s="3">
        <v>2961.48</v>
      </c>
      <c r="D8941" s="4">
        <v>44973</v>
      </c>
      <c r="E8941" s="3" t="s">
        <v>4</v>
      </c>
      <c r="F8941" s="3" t="s">
        <v>34</v>
      </c>
      <c r="G8941" s="3">
        <f t="shared" si="106"/>
        <v>296.14800000000002</v>
      </c>
      <c r="H8941" s="3">
        <f t="shared" si="107"/>
        <v>2665.3319999999999</v>
      </c>
      <c r="I8941" s="3">
        <v>9</v>
      </c>
      <c r="J8941" s="4">
        <v>44978</v>
      </c>
      <c r="K8941" s="3" t="s">
        <v>35</v>
      </c>
      <c r="L8941" s="3" t="s">
        <v>36</v>
      </c>
      <c r="M8941" s="3">
        <v>151.24</v>
      </c>
      <c r="N8941" s="3" t="s">
        <v>65</v>
      </c>
      <c r="O8941" s="3"/>
      <c r="P8941" s="5"/>
      <c r="Q8941" s="5"/>
      <c r="R8941" s="5"/>
      <c r="S8941" s="5"/>
      <c r="T8941" s="5"/>
      <c r="U8941" s="5"/>
      <c r="V8941" s="5"/>
      <c r="W8941" s="5"/>
      <c r="X8941" s="5"/>
      <c r="Y8941" s="5"/>
      <c r="Z8941" s="5"/>
      <c r="AA8941" s="5"/>
      <c r="AB8941" s="5"/>
      <c r="AC8941" s="5"/>
      <c r="AD8941" s="5"/>
    </row>
    <row r="8942" spans="1:30" ht="15.75" customHeight="1">
      <c r="A8942" s="3" t="s">
        <v>8990</v>
      </c>
      <c r="B8942" s="4" t="str">
        <f t="shared" si="105"/>
        <v>August</v>
      </c>
      <c r="C8942" s="3">
        <v>760.76</v>
      </c>
      <c r="D8942" s="4">
        <v>45507</v>
      </c>
      <c r="E8942" s="3" t="s">
        <v>5</v>
      </c>
      <c r="F8942" s="3" t="s">
        <v>39</v>
      </c>
      <c r="G8942" s="3">
        <f t="shared" si="106"/>
        <v>76.076000000000008</v>
      </c>
      <c r="H8942" s="3">
        <f t="shared" si="107"/>
        <v>684.68399999999997</v>
      </c>
      <c r="I8942" s="3">
        <v>8</v>
      </c>
      <c r="J8942" s="4">
        <v>45508</v>
      </c>
      <c r="K8942" s="3" t="s">
        <v>40</v>
      </c>
      <c r="L8942" s="3" t="s">
        <v>36</v>
      </c>
      <c r="M8942" s="3">
        <v>151.18</v>
      </c>
      <c r="N8942" s="3" t="s">
        <v>46</v>
      </c>
      <c r="O8942" s="3"/>
      <c r="P8942" s="5"/>
      <c r="Q8942" s="5"/>
      <c r="R8942" s="5"/>
      <c r="S8942" s="5"/>
      <c r="T8942" s="5"/>
      <c r="U8942" s="5"/>
      <c r="V8942" s="5"/>
      <c r="W8942" s="5"/>
      <c r="X8942" s="5"/>
      <c r="Y8942" s="5"/>
      <c r="Z8942" s="5"/>
      <c r="AA8942" s="5"/>
      <c r="AB8942" s="5"/>
      <c r="AC8942" s="5"/>
      <c r="AD8942" s="5"/>
    </row>
    <row r="8943" spans="1:30" ht="15.75" customHeight="1">
      <c r="A8943" s="3" t="s">
        <v>8991</v>
      </c>
      <c r="B8943" s="4" t="str">
        <f t="shared" si="105"/>
        <v>August</v>
      </c>
      <c r="C8943" s="3">
        <v>2649.55</v>
      </c>
      <c r="D8943" s="4">
        <v>45169</v>
      </c>
      <c r="E8943" s="3" t="s">
        <v>3</v>
      </c>
      <c r="F8943" s="3" t="s">
        <v>39</v>
      </c>
      <c r="G8943" s="3">
        <f t="shared" si="106"/>
        <v>264.95500000000004</v>
      </c>
      <c r="H8943" s="3">
        <f t="shared" si="107"/>
        <v>2384.5950000000003</v>
      </c>
      <c r="I8943" s="3">
        <v>3</v>
      </c>
      <c r="J8943" s="4">
        <v>45171</v>
      </c>
      <c r="K8943" s="3" t="s">
        <v>40</v>
      </c>
      <c r="L8943" s="3" t="s">
        <v>41</v>
      </c>
      <c r="M8943" s="3">
        <v>179.3</v>
      </c>
      <c r="N8943" s="3" t="s">
        <v>65</v>
      </c>
      <c r="O8943" s="3"/>
      <c r="P8943" s="5"/>
      <c r="Q8943" s="5"/>
      <c r="R8943" s="5"/>
      <c r="S8943" s="5"/>
      <c r="T8943" s="5"/>
      <c r="U8943" s="5"/>
      <c r="V8943" s="5"/>
      <c r="W8943" s="5"/>
      <c r="X8943" s="5"/>
      <c r="Y8943" s="5"/>
      <c r="Z8943" s="5"/>
      <c r="AA8943" s="5"/>
      <c r="AB8943" s="5"/>
      <c r="AC8943" s="5"/>
      <c r="AD8943" s="5"/>
    </row>
    <row r="8944" spans="1:30" ht="15.75" customHeight="1">
      <c r="A8944" s="3" t="s">
        <v>8992</v>
      </c>
      <c r="B8944" s="4" t="str">
        <f t="shared" si="105"/>
        <v>March</v>
      </c>
      <c r="C8944" s="3">
        <v>440.8</v>
      </c>
      <c r="D8944" s="4">
        <v>45382</v>
      </c>
      <c r="E8944" s="3" t="s">
        <v>3</v>
      </c>
      <c r="F8944" s="3" t="s">
        <v>51</v>
      </c>
      <c r="G8944" s="3">
        <f t="shared" si="106"/>
        <v>44.080000000000005</v>
      </c>
      <c r="H8944" s="3">
        <f t="shared" si="107"/>
        <v>396.72</v>
      </c>
      <c r="I8944" s="3">
        <v>8</v>
      </c>
      <c r="J8944" s="4">
        <v>45386</v>
      </c>
      <c r="K8944" s="3" t="s">
        <v>49</v>
      </c>
      <c r="L8944" s="3" t="s">
        <v>41</v>
      </c>
      <c r="M8944" s="3">
        <v>120.87</v>
      </c>
      <c r="N8944" s="3" t="s">
        <v>46</v>
      </c>
      <c r="O8944" s="3"/>
      <c r="P8944" s="5"/>
      <c r="Q8944" s="5"/>
      <c r="R8944" s="5"/>
      <c r="S8944" s="5"/>
      <c r="T8944" s="5"/>
      <c r="U8944" s="5"/>
      <c r="V8944" s="5"/>
      <c r="W8944" s="5"/>
      <c r="X8944" s="5"/>
      <c r="Y8944" s="5"/>
      <c r="Z8944" s="5"/>
      <c r="AA8944" s="5"/>
      <c r="AB8944" s="5"/>
      <c r="AC8944" s="5"/>
      <c r="AD8944" s="5"/>
    </row>
    <row r="8945" spans="1:30" ht="15.75" customHeight="1">
      <c r="A8945" s="3" t="s">
        <v>8993</v>
      </c>
      <c r="B8945" s="4" t="str">
        <f t="shared" si="105"/>
        <v>July</v>
      </c>
      <c r="C8945" s="3">
        <v>1006.3</v>
      </c>
      <c r="D8945" s="4">
        <v>45109</v>
      </c>
      <c r="E8945" s="3" t="s">
        <v>3</v>
      </c>
      <c r="F8945" s="3" t="s">
        <v>44</v>
      </c>
      <c r="G8945" s="3">
        <f t="shared" si="106"/>
        <v>100.63</v>
      </c>
      <c r="H8945" s="3">
        <f t="shared" si="107"/>
        <v>905.67</v>
      </c>
      <c r="I8945" s="3">
        <v>5</v>
      </c>
      <c r="J8945" s="4">
        <v>45115</v>
      </c>
      <c r="K8945" s="3" t="s">
        <v>40</v>
      </c>
      <c r="L8945" s="3" t="s">
        <v>36</v>
      </c>
      <c r="M8945" s="3">
        <v>122.2</v>
      </c>
      <c r="N8945" s="3" t="s">
        <v>37</v>
      </c>
      <c r="O8945" s="3"/>
      <c r="P8945" s="5"/>
      <c r="Q8945" s="5"/>
      <c r="R8945" s="5"/>
      <c r="S8945" s="5"/>
      <c r="T8945" s="5"/>
      <c r="U8945" s="5"/>
      <c r="V8945" s="5"/>
      <c r="W8945" s="5"/>
      <c r="X8945" s="5"/>
      <c r="Y8945" s="5"/>
      <c r="Z8945" s="5"/>
      <c r="AA8945" s="5"/>
      <c r="AB8945" s="5"/>
      <c r="AC8945" s="5"/>
      <c r="AD8945" s="5"/>
    </row>
    <row r="8946" spans="1:30" ht="15.75" customHeight="1">
      <c r="A8946" s="3" t="s">
        <v>8994</v>
      </c>
      <c r="B8946" s="4" t="str">
        <f t="shared" si="105"/>
        <v>November</v>
      </c>
      <c r="C8946" s="3">
        <v>4573.5200000000004</v>
      </c>
      <c r="D8946" s="4">
        <v>45251</v>
      </c>
      <c r="E8946" s="3" t="s">
        <v>3</v>
      </c>
      <c r="F8946" s="3" t="s">
        <v>54</v>
      </c>
      <c r="G8946" s="3">
        <f t="shared" si="106"/>
        <v>457.35200000000009</v>
      </c>
      <c r="H8946" s="3">
        <f t="shared" si="107"/>
        <v>4116.1680000000006</v>
      </c>
      <c r="I8946" s="3">
        <v>5</v>
      </c>
      <c r="J8946" s="4">
        <v>45255</v>
      </c>
      <c r="K8946" s="3" t="s">
        <v>40</v>
      </c>
      <c r="L8946" s="3" t="s">
        <v>45</v>
      </c>
      <c r="M8946" s="3">
        <v>789.19</v>
      </c>
      <c r="N8946" s="3" t="s">
        <v>46</v>
      </c>
      <c r="O8946" s="3"/>
      <c r="P8946" s="5"/>
      <c r="Q8946" s="5"/>
      <c r="R8946" s="5"/>
      <c r="S8946" s="5"/>
      <c r="T8946" s="5"/>
      <c r="U8946" s="5"/>
      <c r="V8946" s="5"/>
      <c r="W8946" s="5"/>
      <c r="X8946" s="5"/>
      <c r="Y8946" s="5"/>
      <c r="Z8946" s="5"/>
      <c r="AA8946" s="5"/>
      <c r="AB8946" s="5"/>
      <c r="AC8946" s="5"/>
      <c r="AD8946" s="5"/>
    </row>
    <row r="8947" spans="1:30" ht="15.75" customHeight="1">
      <c r="A8947" s="3" t="s">
        <v>8995</v>
      </c>
      <c r="B8947" s="4" t="str">
        <f t="shared" si="105"/>
        <v>December</v>
      </c>
      <c r="C8947" s="3">
        <v>684.29</v>
      </c>
      <c r="D8947" s="4">
        <v>45268</v>
      </c>
      <c r="E8947" s="3" t="s">
        <v>4</v>
      </c>
      <c r="F8947" s="3" t="s">
        <v>44</v>
      </c>
      <c r="G8947" s="3">
        <f t="shared" si="106"/>
        <v>68.429000000000002</v>
      </c>
      <c r="H8947" s="3">
        <f t="shared" si="107"/>
        <v>615.86099999999999</v>
      </c>
      <c r="I8947" s="3">
        <v>2</v>
      </c>
      <c r="J8947" s="4">
        <v>45269</v>
      </c>
      <c r="K8947" s="3" t="s">
        <v>35</v>
      </c>
      <c r="L8947" s="3" t="s">
        <v>45</v>
      </c>
      <c r="M8947" s="3">
        <v>101.16</v>
      </c>
      <c r="N8947" s="3" t="s">
        <v>57</v>
      </c>
      <c r="O8947" s="3"/>
      <c r="P8947" s="5"/>
      <c r="Q8947" s="5"/>
      <c r="R8947" s="5"/>
      <c r="S8947" s="5"/>
      <c r="T8947" s="5"/>
      <c r="U8947" s="5"/>
      <c r="V8947" s="5"/>
      <c r="W8947" s="5"/>
      <c r="X8947" s="5"/>
      <c r="Y8947" s="5"/>
      <c r="Z8947" s="5"/>
      <c r="AA8947" s="5"/>
      <c r="AB8947" s="5"/>
      <c r="AC8947" s="5"/>
      <c r="AD8947" s="5"/>
    </row>
    <row r="8948" spans="1:30" ht="15.75" customHeight="1">
      <c r="A8948" s="3" t="s">
        <v>8996</v>
      </c>
      <c r="B8948" s="4" t="str">
        <f t="shared" si="105"/>
        <v>August</v>
      </c>
      <c r="C8948" s="3">
        <v>2936.69</v>
      </c>
      <c r="D8948" s="4">
        <v>45510</v>
      </c>
      <c r="E8948" s="3" t="s">
        <v>2</v>
      </c>
      <c r="F8948" s="3" t="s">
        <v>44</v>
      </c>
      <c r="G8948" s="3">
        <f t="shared" si="106"/>
        <v>293.66900000000004</v>
      </c>
      <c r="H8948" s="3">
        <f t="shared" si="107"/>
        <v>2643.0210000000002</v>
      </c>
      <c r="I8948" s="3">
        <v>3</v>
      </c>
      <c r="J8948" s="4">
        <v>45514</v>
      </c>
      <c r="K8948" s="3" t="s">
        <v>40</v>
      </c>
      <c r="L8948" s="3" t="s">
        <v>45</v>
      </c>
      <c r="M8948" s="3">
        <v>571.63</v>
      </c>
      <c r="N8948" s="3" t="s">
        <v>52</v>
      </c>
      <c r="O8948" s="3"/>
      <c r="P8948" s="5"/>
      <c r="Q8948" s="5"/>
      <c r="R8948" s="5"/>
      <c r="S8948" s="5"/>
      <c r="T8948" s="5"/>
      <c r="U8948" s="5"/>
      <c r="V8948" s="5"/>
      <c r="W8948" s="5"/>
      <c r="X8948" s="5"/>
      <c r="Y8948" s="5"/>
      <c r="Z8948" s="5"/>
      <c r="AA8948" s="5"/>
      <c r="AB8948" s="5"/>
      <c r="AC8948" s="5"/>
      <c r="AD8948" s="5"/>
    </row>
    <row r="8949" spans="1:30" ht="15.75" customHeight="1">
      <c r="A8949" s="3" t="s">
        <v>8997</v>
      </c>
      <c r="B8949" s="4" t="str">
        <f t="shared" si="105"/>
        <v>February</v>
      </c>
      <c r="C8949" s="3">
        <v>1685.06</v>
      </c>
      <c r="D8949" s="4">
        <v>45329</v>
      </c>
      <c r="E8949" s="3" t="s">
        <v>2</v>
      </c>
      <c r="F8949" s="3" t="s">
        <v>39</v>
      </c>
      <c r="G8949" s="3">
        <f t="shared" si="106"/>
        <v>168.506</v>
      </c>
      <c r="H8949" s="3">
        <f t="shared" si="107"/>
        <v>1516.5539999999999</v>
      </c>
      <c r="I8949" s="3">
        <v>8</v>
      </c>
      <c r="J8949" s="4">
        <v>45334</v>
      </c>
      <c r="K8949" s="3" t="s">
        <v>49</v>
      </c>
      <c r="L8949" s="3" t="s">
        <v>41</v>
      </c>
      <c r="M8949" s="3">
        <v>216.36</v>
      </c>
      <c r="N8949" s="3" t="s">
        <v>37</v>
      </c>
      <c r="O8949" s="3"/>
      <c r="P8949" s="5"/>
      <c r="Q8949" s="5"/>
      <c r="R8949" s="5"/>
      <c r="S8949" s="5"/>
      <c r="T8949" s="5"/>
      <c r="U8949" s="5"/>
      <c r="V8949" s="5"/>
      <c r="W8949" s="5"/>
      <c r="X8949" s="5"/>
      <c r="Y8949" s="5"/>
      <c r="Z8949" s="5"/>
      <c r="AA8949" s="5"/>
      <c r="AB8949" s="5"/>
      <c r="AC8949" s="5"/>
      <c r="AD8949" s="5"/>
    </row>
    <row r="8950" spans="1:30" ht="15.75" customHeight="1">
      <c r="A8950" s="3" t="s">
        <v>8998</v>
      </c>
      <c r="B8950" s="4" t="str">
        <f t="shared" si="105"/>
        <v>November</v>
      </c>
      <c r="C8950" s="3">
        <v>2821.04</v>
      </c>
      <c r="D8950" s="4">
        <v>45600</v>
      </c>
      <c r="E8950" s="3" t="s">
        <v>5</v>
      </c>
      <c r="F8950" s="3" t="s">
        <v>39</v>
      </c>
      <c r="G8950" s="3">
        <f t="shared" si="106"/>
        <v>282.10399999999998</v>
      </c>
      <c r="H8950" s="3">
        <f t="shared" si="107"/>
        <v>2538.9360000000001</v>
      </c>
      <c r="I8950" s="3">
        <v>1</v>
      </c>
      <c r="J8950" s="4">
        <v>45601</v>
      </c>
      <c r="K8950" s="3" t="s">
        <v>40</v>
      </c>
      <c r="L8950" s="3" t="s">
        <v>41</v>
      </c>
      <c r="M8950" s="3">
        <v>793.56</v>
      </c>
      <c r="N8950" s="3" t="s">
        <v>65</v>
      </c>
      <c r="O8950" s="3"/>
      <c r="P8950" s="5"/>
      <c r="Q8950" s="5"/>
      <c r="R8950" s="5"/>
      <c r="S8950" s="5"/>
      <c r="T8950" s="5"/>
      <c r="U8950" s="5"/>
      <c r="V8950" s="5"/>
      <c r="W8950" s="5"/>
      <c r="X8950" s="5"/>
      <c r="Y8950" s="5"/>
      <c r="Z8950" s="5"/>
      <c r="AA8950" s="5"/>
      <c r="AB8950" s="5"/>
      <c r="AC8950" s="5"/>
      <c r="AD8950" s="5"/>
    </row>
    <row r="8951" spans="1:30" ht="15.75" customHeight="1">
      <c r="A8951" s="3" t="s">
        <v>8999</v>
      </c>
      <c r="B8951" s="4" t="str">
        <f t="shared" si="105"/>
        <v>December</v>
      </c>
      <c r="C8951" s="3">
        <v>1251.3699999999999</v>
      </c>
      <c r="D8951" s="4">
        <v>45629</v>
      </c>
      <c r="E8951" s="3" t="s">
        <v>2</v>
      </c>
      <c r="F8951" s="3" t="s">
        <v>54</v>
      </c>
      <c r="G8951" s="3">
        <f t="shared" si="106"/>
        <v>125.137</v>
      </c>
      <c r="H8951" s="3">
        <f t="shared" si="107"/>
        <v>1126.2329999999999</v>
      </c>
      <c r="I8951" s="3">
        <v>4</v>
      </c>
      <c r="J8951" s="4">
        <v>45634</v>
      </c>
      <c r="K8951" s="3" t="s">
        <v>35</v>
      </c>
      <c r="L8951" s="3" t="s">
        <v>36</v>
      </c>
      <c r="M8951" s="3">
        <v>164.3</v>
      </c>
      <c r="N8951" s="3" t="s">
        <v>46</v>
      </c>
      <c r="O8951" s="3"/>
      <c r="P8951" s="5"/>
      <c r="Q8951" s="5"/>
      <c r="R8951" s="5"/>
      <c r="S8951" s="5"/>
      <c r="T8951" s="5"/>
      <c r="U8951" s="5"/>
      <c r="V8951" s="5"/>
      <c r="W8951" s="5"/>
      <c r="X8951" s="5"/>
      <c r="Y8951" s="5"/>
      <c r="Z8951" s="5"/>
      <c r="AA8951" s="5"/>
      <c r="AB8951" s="5"/>
      <c r="AC8951" s="5"/>
      <c r="AD8951" s="5"/>
    </row>
    <row r="8952" spans="1:30" ht="15.75" customHeight="1">
      <c r="A8952" s="3" t="s">
        <v>9000</v>
      </c>
      <c r="B8952" s="4" t="str">
        <f t="shared" si="105"/>
        <v>September</v>
      </c>
      <c r="C8952" s="3">
        <v>2277.46</v>
      </c>
      <c r="D8952" s="4">
        <v>45564</v>
      </c>
      <c r="E8952" s="3" t="s">
        <v>2</v>
      </c>
      <c r="F8952" s="3" t="s">
        <v>39</v>
      </c>
      <c r="G8952" s="3">
        <f t="shared" si="106"/>
        <v>227.74600000000001</v>
      </c>
      <c r="H8952" s="3">
        <f t="shared" si="107"/>
        <v>2049.7139999999999</v>
      </c>
      <c r="I8952" s="3">
        <v>6</v>
      </c>
      <c r="J8952" s="4">
        <v>45569</v>
      </c>
      <c r="K8952" s="3" t="s">
        <v>40</v>
      </c>
      <c r="L8952" s="3" t="s">
        <v>36</v>
      </c>
      <c r="M8952" s="3">
        <v>411.88</v>
      </c>
      <c r="N8952" s="3" t="s">
        <v>46</v>
      </c>
      <c r="O8952" s="3"/>
      <c r="P8952" s="5"/>
      <c r="Q8952" s="5"/>
      <c r="R8952" s="5"/>
      <c r="S8952" s="5"/>
      <c r="T8952" s="5"/>
      <c r="U8952" s="5"/>
      <c r="V8952" s="5"/>
      <c r="W8952" s="5"/>
      <c r="X8952" s="5"/>
      <c r="Y8952" s="5"/>
      <c r="Z8952" s="5"/>
      <c r="AA8952" s="5"/>
      <c r="AB8952" s="5"/>
      <c r="AC8952" s="5"/>
      <c r="AD8952" s="5"/>
    </row>
    <row r="8953" spans="1:30" ht="15.75" customHeight="1">
      <c r="A8953" s="3" t="s">
        <v>9001</v>
      </c>
      <c r="B8953" s="4" t="str">
        <f t="shared" si="105"/>
        <v>June</v>
      </c>
      <c r="C8953" s="3">
        <v>4349.93</v>
      </c>
      <c r="D8953" s="4">
        <v>45104</v>
      </c>
      <c r="E8953" s="3" t="s">
        <v>2</v>
      </c>
      <c r="F8953" s="3" t="s">
        <v>44</v>
      </c>
      <c r="G8953" s="3">
        <f t="shared" si="106"/>
        <v>434.99300000000005</v>
      </c>
      <c r="H8953" s="3">
        <f t="shared" si="107"/>
        <v>3914.9370000000004</v>
      </c>
      <c r="I8953" s="3">
        <v>9</v>
      </c>
      <c r="J8953" s="4">
        <v>45110</v>
      </c>
      <c r="K8953" s="3" t="s">
        <v>40</v>
      </c>
      <c r="L8953" s="3" t="s">
        <v>41</v>
      </c>
      <c r="M8953" s="3">
        <v>653.76</v>
      </c>
      <c r="N8953" s="3" t="s">
        <v>37</v>
      </c>
      <c r="O8953" s="3"/>
      <c r="P8953" s="5"/>
      <c r="Q8953" s="5"/>
      <c r="R8953" s="5"/>
      <c r="S8953" s="5"/>
      <c r="T8953" s="5"/>
      <c r="U8953" s="5"/>
      <c r="V8953" s="5"/>
      <c r="W8953" s="5"/>
      <c r="X8953" s="5"/>
      <c r="Y8953" s="5"/>
      <c r="Z8953" s="5"/>
      <c r="AA8953" s="5"/>
      <c r="AB8953" s="5"/>
      <c r="AC8953" s="5"/>
      <c r="AD8953" s="5"/>
    </row>
    <row r="8954" spans="1:30" ht="15.75" customHeight="1">
      <c r="A8954" s="3" t="s">
        <v>9002</v>
      </c>
      <c r="B8954" s="4" t="str">
        <f t="shared" si="105"/>
        <v>August</v>
      </c>
      <c r="C8954" s="3">
        <v>1943.46</v>
      </c>
      <c r="D8954" s="4">
        <v>45167</v>
      </c>
      <c r="E8954" s="3" t="s">
        <v>2</v>
      </c>
      <c r="F8954" s="3" t="s">
        <v>51</v>
      </c>
      <c r="G8954" s="3">
        <f t="shared" si="106"/>
        <v>194.346</v>
      </c>
      <c r="H8954" s="3">
        <f t="shared" si="107"/>
        <v>1749.114</v>
      </c>
      <c r="I8954" s="3">
        <v>8</v>
      </c>
      <c r="J8954" s="4">
        <v>45169</v>
      </c>
      <c r="K8954" s="3" t="s">
        <v>35</v>
      </c>
      <c r="L8954" s="3" t="s">
        <v>45</v>
      </c>
      <c r="M8954" s="3">
        <v>209.25</v>
      </c>
      <c r="N8954" s="3" t="s">
        <v>65</v>
      </c>
      <c r="O8954" s="3"/>
      <c r="P8954" s="5"/>
      <c r="Q8954" s="5"/>
      <c r="R8954" s="5"/>
      <c r="S8954" s="5"/>
      <c r="T8954" s="5"/>
      <c r="U8954" s="5"/>
      <c r="V8954" s="5"/>
      <c r="W8954" s="5"/>
      <c r="X8954" s="5"/>
      <c r="Y8954" s="5"/>
      <c r="Z8954" s="5"/>
      <c r="AA8954" s="5"/>
      <c r="AB8954" s="5"/>
      <c r="AC8954" s="5"/>
      <c r="AD8954" s="5"/>
    </row>
    <row r="8955" spans="1:30" ht="15.75" customHeight="1">
      <c r="A8955" s="3" t="s">
        <v>9003</v>
      </c>
      <c r="B8955" s="4" t="str">
        <f t="shared" si="105"/>
        <v>September</v>
      </c>
      <c r="C8955" s="3">
        <v>1829.85</v>
      </c>
      <c r="D8955" s="4">
        <v>45559</v>
      </c>
      <c r="E8955" s="3" t="s">
        <v>5</v>
      </c>
      <c r="F8955" s="3" t="s">
        <v>54</v>
      </c>
      <c r="G8955" s="3">
        <f t="shared" si="106"/>
        <v>182.98500000000001</v>
      </c>
      <c r="H8955" s="3">
        <f t="shared" si="107"/>
        <v>1646.8649999999998</v>
      </c>
      <c r="I8955" s="3">
        <v>5</v>
      </c>
      <c r="J8955" s="4">
        <v>45560</v>
      </c>
      <c r="K8955" s="3" t="s">
        <v>40</v>
      </c>
      <c r="L8955" s="3" t="s">
        <v>36</v>
      </c>
      <c r="M8955" s="3">
        <v>544.6</v>
      </c>
      <c r="N8955" s="3" t="s">
        <v>57</v>
      </c>
      <c r="O8955" s="3"/>
      <c r="P8955" s="5"/>
      <c r="Q8955" s="5"/>
      <c r="R8955" s="5"/>
      <c r="S8955" s="5"/>
      <c r="T8955" s="5"/>
      <c r="U8955" s="5"/>
      <c r="V8955" s="5"/>
      <c r="W8955" s="5"/>
      <c r="X8955" s="5"/>
      <c r="Y8955" s="5"/>
      <c r="Z8955" s="5"/>
      <c r="AA8955" s="5"/>
      <c r="AB8955" s="5"/>
      <c r="AC8955" s="5"/>
      <c r="AD8955" s="5"/>
    </row>
    <row r="8956" spans="1:30" ht="15.75" customHeight="1">
      <c r="A8956" s="3" t="s">
        <v>9004</v>
      </c>
      <c r="B8956" s="4" t="str">
        <f t="shared" si="105"/>
        <v>March</v>
      </c>
      <c r="C8956" s="3">
        <v>2285.98</v>
      </c>
      <c r="D8956" s="4">
        <v>45007</v>
      </c>
      <c r="E8956" s="3" t="s">
        <v>4</v>
      </c>
      <c r="F8956" s="3" t="s">
        <v>51</v>
      </c>
      <c r="G8956" s="3">
        <f t="shared" si="106"/>
        <v>228.59800000000001</v>
      </c>
      <c r="H8956" s="3">
        <f t="shared" si="107"/>
        <v>2057.3820000000001</v>
      </c>
      <c r="I8956" s="3">
        <v>7</v>
      </c>
      <c r="J8956" s="4">
        <v>45009</v>
      </c>
      <c r="K8956" s="3" t="s">
        <v>40</v>
      </c>
      <c r="L8956" s="3" t="s">
        <v>41</v>
      </c>
      <c r="M8956" s="3">
        <v>499.67</v>
      </c>
      <c r="N8956" s="3" t="s">
        <v>65</v>
      </c>
      <c r="O8956" s="3"/>
      <c r="P8956" s="5"/>
      <c r="Q8956" s="5"/>
      <c r="R8956" s="5"/>
      <c r="S8956" s="5"/>
      <c r="T8956" s="5"/>
      <c r="U8956" s="5"/>
      <c r="V8956" s="5"/>
      <c r="W8956" s="5"/>
      <c r="X8956" s="5"/>
      <c r="Y8956" s="5"/>
      <c r="Z8956" s="5"/>
      <c r="AA8956" s="5"/>
      <c r="AB8956" s="5"/>
      <c r="AC8956" s="5"/>
      <c r="AD8956" s="5"/>
    </row>
    <row r="8957" spans="1:30" ht="15.75" customHeight="1">
      <c r="A8957" s="3" t="s">
        <v>9005</v>
      </c>
      <c r="B8957" s="4" t="str">
        <f t="shared" si="105"/>
        <v>October</v>
      </c>
      <c r="C8957" s="3">
        <v>592.41</v>
      </c>
      <c r="D8957" s="4">
        <v>45221</v>
      </c>
      <c r="E8957" s="3" t="s">
        <v>3</v>
      </c>
      <c r="F8957" s="3" t="s">
        <v>44</v>
      </c>
      <c r="G8957" s="3">
        <f t="shared" si="106"/>
        <v>59.241</v>
      </c>
      <c r="H8957" s="3">
        <f t="shared" si="107"/>
        <v>533.16899999999998</v>
      </c>
      <c r="I8957" s="3">
        <v>8</v>
      </c>
      <c r="J8957" s="4">
        <v>45223</v>
      </c>
      <c r="K8957" s="3" t="s">
        <v>35</v>
      </c>
      <c r="L8957" s="3" t="s">
        <v>45</v>
      </c>
      <c r="M8957" s="3">
        <v>105.48</v>
      </c>
      <c r="N8957" s="3" t="s">
        <v>42</v>
      </c>
      <c r="O8957" s="3"/>
      <c r="P8957" s="5"/>
      <c r="Q8957" s="5"/>
      <c r="R8957" s="5"/>
      <c r="S8957" s="5"/>
      <c r="T8957" s="5"/>
      <c r="U8957" s="5"/>
      <c r="V8957" s="5"/>
      <c r="W8957" s="5"/>
      <c r="X8957" s="5"/>
      <c r="Y8957" s="5"/>
      <c r="Z8957" s="5"/>
      <c r="AA8957" s="5"/>
      <c r="AB8957" s="5"/>
      <c r="AC8957" s="5"/>
      <c r="AD8957" s="5"/>
    </row>
    <row r="8958" spans="1:30" ht="15.75" customHeight="1">
      <c r="A8958" s="3" t="s">
        <v>9006</v>
      </c>
      <c r="B8958" s="4" t="str">
        <f t="shared" si="105"/>
        <v>September</v>
      </c>
      <c r="C8958" s="3">
        <v>1998</v>
      </c>
      <c r="D8958" s="4">
        <v>45539</v>
      </c>
      <c r="E8958" s="3" t="s">
        <v>2</v>
      </c>
      <c r="F8958" s="3" t="s">
        <v>54</v>
      </c>
      <c r="G8958" s="3">
        <f t="shared" si="106"/>
        <v>199.8</v>
      </c>
      <c r="H8958" s="3">
        <f t="shared" si="107"/>
        <v>1798.2</v>
      </c>
      <c r="I8958" s="3">
        <v>9</v>
      </c>
      <c r="J8958" s="4">
        <v>45543</v>
      </c>
      <c r="K8958" s="3" t="s">
        <v>49</v>
      </c>
      <c r="L8958" s="3" t="s">
        <v>41</v>
      </c>
      <c r="M8958" s="3">
        <v>423.64</v>
      </c>
      <c r="N8958" s="3" t="s">
        <v>57</v>
      </c>
      <c r="O8958" s="3"/>
      <c r="P8958" s="5"/>
      <c r="Q8958" s="5"/>
      <c r="R8958" s="5"/>
      <c r="S8958" s="5"/>
      <c r="T8958" s="5"/>
      <c r="U8958" s="5"/>
      <c r="V8958" s="5"/>
      <c r="W8958" s="5"/>
      <c r="X8958" s="5"/>
      <c r="Y8958" s="5"/>
      <c r="Z8958" s="5"/>
      <c r="AA8958" s="5"/>
      <c r="AB8958" s="5"/>
      <c r="AC8958" s="5"/>
      <c r="AD8958" s="5"/>
    </row>
    <row r="8959" spans="1:30" ht="15.75" customHeight="1">
      <c r="A8959" s="3" t="s">
        <v>9007</v>
      </c>
      <c r="B8959" s="4" t="str">
        <f t="shared" si="105"/>
        <v>June</v>
      </c>
      <c r="C8959" s="3">
        <v>133.81</v>
      </c>
      <c r="D8959" s="4">
        <v>45085</v>
      </c>
      <c r="E8959" s="3" t="s">
        <v>4</v>
      </c>
      <c r="F8959" s="3" t="s">
        <v>51</v>
      </c>
      <c r="G8959" s="3">
        <f t="shared" si="106"/>
        <v>13.381</v>
      </c>
      <c r="H8959" s="3">
        <f t="shared" si="107"/>
        <v>120.429</v>
      </c>
      <c r="I8959" s="3">
        <v>3</v>
      </c>
      <c r="J8959" s="4">
        <v>45088</v>
      </c>
      <c r="K8959" s="3" t="s">
        <v>49</v>
      </c>
      <c r="L8959" s="3" t="s">
        <v>41</v>
      </c>
      <c r="M8959" s="3">
        <v>23.74</v>
      </c>
      <c r="N8959" s="3" t="s">
        <v>37</v>
      </c>
      <c r="O8959" s="3"/>
      <c r="P8959" s="5"/>
      <c r="Q8959" s="5"/>
      <c r="R8959" s="5"/>
      <c r="S8959" s="5"/>
      <c r="T8959" s="5"/>
      <c r="U8959" s="5"/>
      <c r="V8959" s="5"/>
      <c r="W8959" s="5"/>
      <c r="X8959" s="5"/>
      <c r="Y8959" s="5"/>
      <c r="Z8959" s="5"/>
      <c r="AA8959" s="5"/>
      <c r="AB8959" s="5"/>
      <c r="AC8959" s="5"/>
      <c r="AD8959" s="5"/>
    </row>
    <row r="8960" spans="1:30" ht="15.75" customHeight="1">
      <c r="A8960" s="3" t="s">
        <v>9008</v>
      </c>
      <c r="B8960" s="4" t="str">
        <f t="shared" si="105"/>
        <v>February</v>
      </c>
      <c r="C8960" s="3">
        <v>2566.65</v>
      </c>
      <c r="D8960" s="4">
        <v>45332</v>
      </c>
      <c r="E8960" s="3" t="s">
        <v>2</v>
      </c>
      <c r="F8960" s="3" t="s">
        <v>54</v>
      </c>
      <c r="G8960" s="3">
        <f t="shared" si="106"/>
        <v>256.66500000000002</v>
      </c>
      <c r="H8960" s="3">
        <f t="shared" si="107"/>
        <v>2309.9850000000001</v>
      </c>
      <c r="I8960" s="3">
        <v>8</v>
      </c>
      <c r="J8960" s="4">
        <v>45333</v>
      </c>
      <c r="K8960" s="3" t="s">
        <v>49</v>
      </c>
      <c r="L8960" s="3" t="s">
        <v>45</v>
      </c>
      <c r="M8960" s="3">
        <v>613.55999999999995</v>
      </c>
      <c r="N8960" s="3" t="s">
        <v>42</v>
      </c>
      <c r="O8960" s="3"/>
      <c r="P8960" s="5"/>
      <c r="Q8960" s="5"/>
      <c r="R8960" s="5"/>
      <c r="S8960" s="5"/>
      <c r="T8960" s="5"/>
      <c r="U8960" s="5"/>
      <c r="V8960" s="5"/>
      <c r="W8960" s="5"/>
      <c r="X8960" s="5"/>
      <c r="Y8960" s="5"/>
      <c r="Z8960" s="5"/>
      <c r="AA8960" s="5"/>
      <c r="AB8960" s="5"/>
      <c r="AC8960" s="5"/>
      <c r="AD8960" s="5"/>
    </row>
    <row r="8961" spans="1:30" ht="15.75" customHeight="1">
      <c r="A8961" s="3" t="s">
        <v>9009</v>
      </c>
      <c r="B8961" s="4" t="str">
        <f t="shared" si="105"/>
        <v>February</v>
      </c>
      <c r="C8961" s="3">
        <v>4254.91</v>
      </c>
      <c r="D8961" s="4">
        <v>44984</v>
      </c>
      <c r="E8961" s="3" t="s">
        <v>2</v>
      </c>
      <c r="F8961" s="3" t="s">
        <v>44</v>
      </c>
      <c r="G8961" s="3">
        <f t="shared" si="106"/>
        <v>425.49099999999999</v>
      </c>
      <c r="H8961" s="3">
        <f t="shared" si="107"/>
        <v>3829.4189999999999</v>
      </c>
      <c r="I8961" s="3">
        <v>3</v>
      </c>
      <c r="J8961" s="4">
        <v>44989</v>
      </c>
      <c r="K8961" s="3" t="s">
        <v>49</v>
      </c>
      <c r="L8961" s="3" t="s">
        <v>36</v>
      </c>
      <c r="M8961" s="3">
        <v>441.67</v>
      </c>
      <c r="N8961" s="3" t="s">
        <v>37</v>
      </c>
      <c r="O8961" s="3"/>
      <c r="P8961" s="5"/>
      <c r="Q8961" s="5"/>
      <c r="R8961" s="5"/>
      <c r="S8961" s="5"/>
      <c r="T8961" s="5"/>
      <c r="U8961" s="5"/>
      <c r="V8961" s="5"/>
      <c r="W8961" s="5"/>
      <c r="X8961" s="5"/>
      <c r="Y8961" s="5"/>
      <c r="Z8961" s="5"/>
      <c r="AA8961" s="5"/>
      <c r="AB8961" s="5"/>
      <c r="AC8961" s="5"/>
      <c r="AD8961" s="5"/>
    </row>
    <row r="8962" spans="1:30" ht="15.75" customHeight="1">
      <c r="A8962" s="3" t="s">
        <v>9010</v>
      </c>
      <c r="B8962" s="4" t="str">
        <f t="shared" si="105"/>
        <v>June</v>
      </c>
      <c r="C8962" s="3">
        <v>2805.16</v>
      </c>
      <c r="D8962" s="4">
        <v>45463</v>
      </c>
      <c r="E8962" s="3" t="s">
        <v>3</v>
      </c>
      <c r="F8962" s="3" t="s">
        <v>54</v>
      </c>
      <c r="G8962" s="3">
        <f t="shared" si="106"/>
        <v>280.51600000000002</v>
      </c>
      <c r="H8962" s="3">
        <f t="shared" si="107"/>
        <v>2524.6439999999998</v>
      </c>
      <c r="I8962" s="3">
        <v>1</v>
      </c>
      <c r="J8962" s="4">
        <v>45469</v>
      </c>
      <c r="K8962" s="3" t="s">
        <v>49</v>
      </c>
      <c r="L8962" s="3" t="s">
        <v>45</v>
      </c>
      <c r="M8962" s="3">
        <v>833.06</v>
      </c>
      <c r="N8962" s="3" t="s">
        <v>52</v>
      </c>
      <c r="O8962" s="3"/>
      <c r="P8962" s="5"/>
      <c r="Q8962" s="5"/>
      <c r="R8962" s="5"/>
      <c r="S8962" s="5"/>
      <c r="T8962" s="5"/>
      <c r="U8962" s="5"/>
      <c r="V8962" s="5"/>
      <c r="W8962" s="5"/>
      <c r="X8962" s="5"/>
      <c r="Y8962" s="5"/>
      <c r="Z8962" s="5"/>
      <c r="AA8962" s="5"/>
      <c r="AB8962" s="5"/>
      <c r="AC8962" s="5"/>
      <c r="AD8962" s="5"/>
    </row>
    <row r="8963" spans="1:30" ht="15.75" customHeight="1">
      <c r="A8963" s="3" t="s">
        <v>9011</v>
      </c>
      <c r="B8963" s="4" t="str">
        <f t="shared" si="105"/>
        <v>October</v>
      </c>
      <c r="C8963" s="3">
        <v>3077.85</v>
      </c>
      <c r="D8963" s="4">
        <v>45201</v>
      </c>
      <c r="E8963" s="3" t="s">
        <v>3</v>
      </c>
      <c r="F8963" s="3" t="s">
        <v>44</v>
      </c>
      <c r="G8963" s="3">
        <f t="shared" si="106"/>
        <v>307.78500000000003</v>
      </c>
      <c r="H8963" s="3">
        <f t="shared" si="107"/>
        <v>2770.0650000000001</v>
      </c>
      <c r="I8963" s="3">
        <v>4</v>
      </c>
      <c r="J8963" s="4">
        <v>45205</v>
      </c>
      <c r="K8963" s="3" t="s">
        <v>49</v>
      </c>
      <c r="L8963" s="3" t="s">
        <v>41</v>
      </c>
      <c r="M8963" s="3">
        <v>381.36</v>
      </c>
      <c r="N8963" s="3" t="s">
        <v>46</v>
      </c>
      <c r="O8963" s="3"/>
      <c r="P8963" s="5"/>
      <c r="Q8963" s="5"/>
      <c r="R8963" s="5"/>
      <c r="S8963" s="5"/>
      <c r="T8963" s="5"/>
      <c r="U8963" s="5"/>
      <c r="V8963" s="5"/>
      <c r="W8963" s="5"/>
      <c r="X8963" s="5"/>
      <c r="Y8963" s="5"/>
      <c r="Z8963" s="5"/>
      <c r="AA8963" s="5"/>
      <c r="AB8963" s="5"/>
      <c r="AC8963" s="5"/>
      <c r="AD8963" s="5"/>
    </row>
    <row r="8964" spans="1:30" ht="15.75" customHeight="1">
      <c r="A8964" s="3" t="s">
        <v>9012</v>
      </c>
      <c r="B8964" s="4" t="str">
        <f t="shared" si="105"/>
        <v>February</v>
      </c>
      <c r="C8964" s="3">
        <v>249.76</v>
      </c>
      <c r="D8964" s="4">
        <v>44980</v>
      </c>
      <c r="E8964" s="3" t="s">
        <v>3</v>
      </c>
      <c r="F8964" s="3" t="s">
        <v>54</v>
      </c>
      <c r="G8964" s="3">
        <f t="shared" si="106"/>
        <v>24.975999999999999</v>
      </c>
      <c r="H8964" s="3">
        <f t="shared" si="107"/>
        <v>224.78399999999999</v>
      </c>
      <c r="I8964" s="3">
        <v>7</v>
      </c>
      <c r="J8964" s="4">
        <v>44982</v>
      </c>
      <c r="K8964" s="3" t="s">
        <v>35</v>
      </c>
      <c r="L8964" s="3" t="s">
        <v>45</v>
      </c>
      <c r="M8964" s="3">
        <v>37.450000000000003</v>
      </c>
      <c r="N8964" s="3" t="s">
        <v>46</v>
      </c>
      <c r="O8964" s="3"/>
      <c r="P8964" s="5"/>
      <c r="Q8964" s="5"/>
      <c r="R8964" s="5"/>
      <c r="S8964" s="5"/>
      <c r="T8964" s="5"/>
      <c r="U8964" s="5"/>
      <c r="V8964" s="5"/>
      <c r="W8964" s="5"/>
      <c r="X8964" s="5"/>
      <c r="Y8964" s="5"/>
      <c r="Z8964" s="5"/>
      <c r="AA8964" s="5"/>
      <c r="AB8964" s="5"/>
      <c r="AC8964" s="5"/>
      <c r="AD8964" s="5"/>
    </row>
    <row r="8965" spans="1:30" ht="15.75" customHeight="1">
      <c r="A8965" s="3" t="s">
        <v>9013</v>
      </c>
      <c r="B8965" s="4" t="str">
        <f t="shared" si="105"/>
        <v>July</v>
      </c>
      <c r="C8965" s="3">
        <v>4311.62</v>
      </c>
      <c r="D8965" s="4">
        <v>45125</v>
      </c>
      <c r="E8965" s="3" t="s">
        <v>2</v>
      </c>
      <c r="F8965" s="3" t="s">
        <v>54</v>
      </c>
      <c r="G8965" s="3">
        <f t="shared" si="106"/>
        <v>431.16200000000003</v>
      </c>
      <c r="H8965" s="3">
        <f t="shared" si="107"/>
        <v>3880.4579999999996</v>
      </c>
      <c r="I8965" s="3">
        <v>9</v>
      </c>
      <c r="J8965" s="4">
        <v>45131</v>
      </c>
      <c r="K8965" s="3" t="s">
        <v>35</v>
      </c>
      <c r="L8965" s="3" t="s">
        <v>45</v>
      </c>
      <c r="M8965" s="3">
        <v>1260.3800000000001</v>
      </c>
      <c r="N8965" s="3" t="s">
        <v>52</v>
      </c>
      <c r="O8965" s="3"/>
      <c r="P8965" s="5"/>
      <c r="Q8965" s="5"/>
      <c r="R8965" s="5"/>
      <c r="S8965" s="5"/>
      <c r="T8965" s="5"/>
      <c r="U8965" s="5"/>
      <c r="V8965" s="5"/>
      <c r="W8965" s="5"/>
      <c r="X8965" s="5"/>
      <c r="Y8965" s="5"/>
      <c r="Z8965" s="5"/>
      <c r="AA8965" s="5"/>
      <c r="AB8965" s="5"/>
      <c r="AC8965" s="5"/>
      <c r="AD8965" s="5"/>
    </row>
    <row r="8966" spans="1:30" ht="15.75" customHeight="1">
      <c r="A8966" s="3" t="s">
        <v>9014</v>
      </c>
      <c r="B8966" s="4" t="str">
        <f t="shared" si="105"/>
        <v>January</v>
      </c>
      <c r="C8966" s="3">
        <v>1986.52</v>
      </c>
      <c r="D8966" s="4">
        <v>44928</v>
      </c>
      <c r="E8966" s="3" t="s">
        <v>2</v>
      </c>
      <c r="F8966" s="3" t="s">
        <v>39</v>
      </c>
      <c r="G8966" s="3">
        <f t="shared" si="106"/>
        <v>198.65200000000002</v>
      </c>
      <c r="H8966" s="3">
        <f t="shared" si="107"/>
        <v>1787.8679999999999</v>
      </c>
      <c r="I8966" s="3">
        <v>7</v>
      </c>
      <c r="J8966" s="4">
        <v>44930</v>
      </c>
      <c r="K8966" s="3" t="s">
        <v>40</v>
      </c>
      <c r="L8966" s="3" t="s">
        <v>41</v>
      </c>
      <c r="M8966" s="3">
        <v>226.34</v>
      </c>
      <c r="N8966" s="3" t="s">
        <v>46</v>
      </c>
      <c r="O8966" s="3"/>
      <c r="P8966" s="5"/>
      <c r="Q8966" s="5"/>
      <c r="R8966" s="5"/>
      <c r="S8966" s="5"/>
      <c r="T8966" s="5"/>
      <c r="U8966" s="5"/>
      <c r="V8966" s="5"/>
      <c r="W8966" s="5"/>
      <c r="X8966" s="5"/>
      <c r="Y8966" s="5"/>
      <c r="Z8966" s="5"/>
      <c r="AA8966" s="5"/>
      <c r="AB8966" s="5"/>
      <c r="AC8966" s="5"/>
      <c r="AD8966" s="5"/>
    </row>
    <row r="8967" spans="1:30" ht="15.75" customHeight="1">
      <c r="A8967" s="3" t="s">
        <v>9015</v>
      </c>
      <c r="B8967" s="4" t="str">
        <f t="shared" si="105"/>
        <v>December</v>
      </c>
      <c r="C8967" s="3">
        <v>4876.78</v>
      </c>
      <c r="D8967" s="4">
        <v>45261</v>
      </c>
      <c r="E8967" s="3" t="s">
        <v>2</v>
      </c>
      <c r="F8967" s="3" t="s">
        <v>44</v>
      </c>
      <c r="G8967" s="3">
        <f t="shared" si="106"/>
        <v>487.678</v>
      </c>
      <c r="H8967" s="3">
        <f t="shared" si="107"/>
        <v>4389.1019999999999</v>
      </c>
      <c r="I8967" s="3">
        <v>5</v>
      </c>
      <c r="J8967" s="4">
        <v>45262</v>
      </c>
      <c r="K8967" s="3" t="s">
        <v>40</v>
      </c>
      <c r="L8967" s="3" t="s">
        <v>36</v>
      </c>
      <c r="M8967" s="3">
        <v>450.02</v>
      </c>
      <c r="N8967" s="3" t="s">
        <v>57</v>
      </c>
      <c r="O8967" s="3"/>
      <c r="P8967" s="5"/>
      <c r="Q8967" s="5"/>
      <c r="R8967" s="5"/>
      <c r="S8967" s="5"/>
      <c r="T8967" s="5"/>
      <c r="U8967" s="5"/>
      <c r="V8967" s="5"/>
      <c r="W8967" s="5"/>
      <c r="X8967" s="5"/>
      <c r="Y8967" s="5"/>
      <c r="Z8967" s="5"/>
      <c r="AA8967" s="5"/>
      <c r="AB8967" s="5"/>
      <c r="AC8967" s="5"/>
      <c r="AD8967" s="5"/>
    </row>
    <row r="8968" spans="1:30" ht="15.75" customHeight="1">
      <c r="A8968" s="3" t="s">
        <v>9016</v>
      </c>
      <c r="B8968" s="4" t="str">
        <f t="shared" si="105"/>
        <v>January</v>
      </c>
      <c r="C8968" s="3">
        <v>690.28</v>
      </c>
      <c r="D8968" s="4">
        <v>44948</v>
      </c>
      <c r="E8968" s="3" t="s">
        <v>3</v>
      </c>
      <c r="F8968" s="3" t="s">
        <v>34</v>
      </c>
      <c r="G8968" s="3">
        <f t="shared" si="106"/>
        <v>69.028000000000006</v>
      </c>
      <c r="H8968" s="3">
        <f t="shared" si="107"/>
        <v>621.25199999999995</v>
      </c>
      <c r="I8968" s="3">
        <v>1</v>
      </c>
      <c r="J8968" s="4">
        <v>44952</v>
      </c>
      <c r="K8968" s="3" t="s">
        <v>35</v>
      </c>
      <c r="L8968" s="3" t="s">
        <v>41</v>
      </c>
      <c r="M8968" s="3">
        <v>142.41999999999999</v>
      </c>
      <c r="N8968" s="3" t="s">
        <v>42</v>
      </c>
      <c r="O8968" s="3"/>
      <c r="P8968" s="5"/>
      <c r="Q8968" s="5"/>
      <c r="R8968" s="5"/>
      <c r="S8968" s="5"/>
      <c r="T8968" s="5"/>
      <c r="U8968" s="5"/>
      <c r="V8968" s="5"/>
      <c r="W8968" s="5"/>
      <c r="X8968" s="5"/>
      <c r="Y8968" s="5"/>
      <c r="Z8968" s="5"/>
      <c r="AA8968" s="5"/>
      <c r="AB8968" s="5"/>
      <c r="AC8968" s="5"/>
      <c r="AD8968" s="5"/>
    </row>
    <row r="8969" spans="1:30" ht="15.75" customHeight="1">
      <c r="A8969" s="3" t="s">
        <v>9017</v>
      </c>
      <c r="B8969" s="4" t="str">
        <f t="shared" si="105"/>
        <v>May</v>
      </c>
      <c r="C8969" s="3">
        <v>4728.8900000000003</v>
      </c>
      <c r="D8969" s="4">
        <v>45420</v>
      </c>
      <c r="E8969" s="3" t="s">
        <v>5</v>
      </c>
      <c r="F8969" s="3" t="s">
        <v>54</v>
      </c>
      <c r="G8969" s="3">
        <f t="shared" si="106"/>
        <v>472.88900000000007</v>
      </c>
      <c r="H8969" s="3">
        <f t="shared" si="107"/>
        <v>4256.0010000000002</v>
      </c>
      <c r="I8969" s="3">
        <v>1</v>
      </c>
      <c r="J8969" s="4">
        <v>45426</v>
      </c>
      <c r="K8969" s="3" t="s">
        <v>49</v>
      </c>
      <c r="L8969" s="3" t="s">
        <v>41</v>
      </c>
      <c r="M8969" s="3">
        <v>1377.06</v>
      </c>
      <c r="N8969" s="3" t="s">
        <v>46</v>
      </c>
      <c r="O8969" s="3"/>
      <c r="P8969" s="5"/>
      <c r="Q8969" s="5"/>
      <c r="R8969" s="5"/>
      <c r="S8969" s="5"/>
      <c r="T8969" s="5"/>
      <c r="U8969" s="5"/>
      <c r="V8969" s="5"/>
      <c r="W8969" s="5"/>
      <c r="X8969" s="5"/>
      <c r="Y8969" s="5"/>
      <c r="Z8969" s="5"/>
      <c r="AA8969" s="5"/>
      <c r="AB8969" s="5"/>
      <c r="AC8969" s="5"/>
      <c r="AD8969" s="5"/>
    </row>
    <row r="8970" spans="1:30" ht="15.75" customHeight="1">
      <c r="A8970" s="3" t="s">
        <v>9018</v>
      </c>
      <c r="B8970" s="4" t="str">
        <f t="shared" si="105"/>
        <v>June</v>
      </c>
      <c r="C8970" s="3">
        <v>3208.03</v>
      </c>
      <c r="D8970" s="4">
        <v>45092</v>
      </c>
      <c r="E8970" s="3" t="s">
        <v>4</v>
      </c>
      <c r="F8970" s="3" t="s">
        <v>51</v>
      </c>
      <c r="G8970" s="3">
        <f t="shared" si="106"/>
        <v>320.80300000000005</v>
      </c>
      <c r="H8970" s="3">
        <f t="shared" si="107"/>
        <v>2887.2270000000003</v>
      </c>
      <c r="I8970" s="3">
        <v>9</v>
      </c>
      <c r="J8970" s="4">
        <v>45098</v>
      </c>
      <c r="K8970" s="3" t="s">
        <v>49</v>
      </c>
      <c r="L8970" s="3" t="s">
        <v>45</v>
      </c>
      <c r="M8970" s="3">
        <v>956.47</v>
      </c>
      <c r="N8970" s="3" t="s">
        <v>52</v>
      </c>
      <c r="O8970" s="3"/>
      <c r="P8970" s="5"/>
      <c r="Q8970" s="5"/>
      <c r="R8970" s="5"/>
      <c r="S8970" s="5"/>
      <c r="T8970" s="5"/>
      <c r="U8970" s="5"/>
      <c r="V8970" s="5"/>
      <c r="W8970" s="5"/>
      <c r="X8970" s="5"/>
      <c r="Y8970" s="5"/>
      <c r="Z8970" s="5"/>
      <c r="AA8970" s="5"/>
      <c r="AB8970" s="5"/>
      <c r="AC8970" s="5"/>
      <c r="AD8970" s="5"/>
    </row>
    <row r="8971" spans="1:30" ht="15.75" customHeight="1">
      <c r="A8971" s="3" t="s">
        <v>9019</v>
      </c>
      <c r="B8971" s="4" t="str">
        <f t="shared" si="105"/>
        <v>April</v>
      </c>
      <c r="C8971" s="3">
        <v>356.47</v>
      </c>
      <c r="D8971" s="4">
        <v>45043</v>
      </c>
      <c r="E8971" s="3" t="s">
        <v>5</v>
      </c>
      <c r="F8971" s="3" t="s">
        <v>39</v>
      </c>
      <c r="G8971" s="3">
        <f t="shared" si="106"/>
        <v>35.647000000000006</v>
      </c>
      <c r="H8971" s="3">
        <f t="shared" si="107"/>
        <v>320.82300000000004</v>
      </c>
      <c r="I8971" s="3">
        <v>4</v>
      </c>
      <c r="J8971" s="4">
        <v>45048</v>
      </c>
      <c r="K8971" s="3" t="s">
        <v>35</v>
      </c>
      <c r="L8971" s="3" t="s">
        <v>41</v>
      </c>
      <c r="M8971" s="3">
        <v>39.07</v>
      </c>
      <c r="N8971" s="3" t="s">
        <v>42</v>
      </c>
      <c r="O8971" s="3"/>
      <c r="P8971" s="5"/>
      <c r="Q8971" s="5"/>
      <c r="R8971" s="5"/>
      <c r="S8971" s="5"/>
      <c r="T8971" s="5"/>
      <c r="U8971" s="5"/>
      <c r="V8971" s="5"/>
      <c r="W8971" s="5"/>
      <c r="X8971" s="5"/>
      <c r="Y8971" s="5"/>
      <c r="Z8971" s="5"/>
      <c r="AA8971" s="5"/>
      <c r="AB8971" s="5"/>
      <c r="AC8971" s="5"/>
      <c r="AD8971" s="5"/>
    </row>
    <row r="8972" spans="1:30" ht="15.75" customHeight="1">
      <c r="A8972" s="3" t="s">
        <v>9020</v>
      </c>
      <c r="B8972" s="4" t="str">
        <f t="shared" si="105"/>
        <v>December</v>
      </c>
      <c r="C8972" s="3">
        <v>4861.33</v>
      </c>
      <c r="D8972" s="4">
        <v>45269</v>
      </c>
      <c r="E8972" s="3" t="s">
        <v>2</v>
      </c>
      <c r="F8972" s="3" t="s">
        <v>39</v>
      </c>
      <c r="G8972" s="3">
        <f t="shared" si="106"/>
        <v>486.13300000000004</v>
      </c>
      <c r="H8972" s="3">
        <f t="shared" si="107"/>
        <v>4375.1970000000001</v>
      </c>
      <c r="I8972" s="3">
        <v>3</v>
      </c>
      <c r="J8972" s="4">
        <v>45271</v>
      </c>
      <c r="K8972" s="3" t="s">
        <v>49</v>
      </c>
      <c r="L8972" s="3" t="s">
        <v>45</v>
      </c>
      <c r="M8972" s="3">
        <v>610.70000000000005</v>
      </c>
      <c r="N8972" s="3" t="s">
        <v>37</v>
      </c>
      <c r="O8972" s="3"/>
      <c r="P8972" s="5"/>
      <c r="Q8972" s="5"/>
      <c r="R8972" s="5"/>
      <c r="S8972" s="5"/>
      <c r="T8972" s="5"/>
      <c r="U8972" s="5"/>
      <c r="V8972" s="5"/>
      <c r="W8972" s="5"/>
      <c r="X8972" s="5"/>
      <c r="Y8972" s="5"/>
      <c r="Z8972" s="5"/>
      <c r="AA8972" s="5"/>
      <c r="AB8972" s="5"/>
      <c r="AC8972" s="5"/>
      <c r="AD8972" s="5"/>
    </row>
    <row r="8973" spans="1:30" ht="15.75" customHeight="1">
      <c r="A8973" s="3" t="s">
        <v>9021</v>
      </c>
      <c r="B8973" s="4" t="str">
        <f t="shared" si="105"/>
        <v>July</v>
      </c>
      <c r="C8973" s="3">
        <v>167.98</v>
      </c>
      <c r="D8973" s="4">
        <v>45504</v>
      </c>
      <c r="E8973" s="3" t="s">
        <v>2</v>
      </c>
      <c r="F8973" s="3" t="s">
        <v>54</v>
      </c>
      <c r="G8973" s="3">
        <f t="shared" si="106"/>
        <v>16.797999999999998</v>
      </c>
      <c r="H8973" s="3">
        <f t="shared" si="107"/>
        <v>151.18199999999999</v>
      </c>
      <c r="I8973" s="3">
        <v>5</v>
      </c>
      <c r="J8973" s="4">
        <v>45508</v>
      </c>
      <c r="K8973" s="3" t="s">
        <v>49</v>
      </c>
      <c r="L8973" s="3" t="s">
        <v>45</v>
      </c>
      <c r="M8973" s="3">
        <v>41.47</v>
      </c>
      <c r="N8973" s="3" t="s">
        <v>52</v>
      </c>
      <c r="O8973" s="3"/>
      <c r="P8973" s="5"/>
      <c r="Q8973" s="5"/>
      <c r="R8973" s="5"/>
      <c r="S8973" s="5"/>
      <c r="T8973" s="5"/>
      <c r="U8973" s="5"/>
      <c r="V8973" s="5"/>
      <c r="W8973" s="5"/>
      <c r="X8973" s="5"/>
      <c r="Y8973" s="5"/>
      <c r="Z8973" s="5"/>
      <c r="AA8973" s="5"/>
      <c r="AB8973" s="5"/>
      <c r="AC8973" s="5"/>
      <c r="AD8973" s="5"/>
    </row>
    <row r="8974" spans="1:30" ht="15.75" customHeight="1">
      <c r="A8974" s="3" t="s">
        <v>9022</v>
      </c>
      <c r="B8974" s="4" t="str">
        <f t="shared" si="105"/>
        <v>October</v>
      </c>
      <c r="C8974" s="3">
        <v>3680.43</v>
      </c>
      <c r="D8974" s="4">
        <v>45215</v>
      </c>
      <c r="E8974" s="3" t="s">
        <v>5</v>
      </c>
      <c r="F8974" s="3" t="s">
        <v>34</v>
      </c>
      <c r="G8974" s="3">
        <f t="shared" si="106"/>
        <v>368.04300000000001</v>
      </c>
      <c r="H8974" s="3">
        <f t="shared" si="107"/>
        <v>3312.3869999999997</v>
      </c>
      <c r="I8974" s="3">
        <v>7</v>
      </c>
      <c r="J8974" s="4">
        <v>45222</v>
      </c>
      <c r="K8974" s="3" t="s">
        <v>35</v>
      </c>
      <c r="L8974" s="3" t="s">
        <v>41</v>
      </c>
      <c r="M8974" s="3">
        <v>326.23</v>
      </c>
      <c r="N8974" s="3" t="s">
        <v>42</v>
      </c>
      <c r="O8974" s="3"/>
      <c r="P8974" s="5"/>
      <c r="Q8974" s="5"/>
      <c r="R8974" s="5"/>
      <c r="S8974" s="5"/>
      <c r="T8974" s="5"/>
      <c r="U8974" s="5"/>
      <c r="V8974" s="5"/>
      <c r="W8974" s="5"/>
      <c r="X8974" s="5"/>
      <c r="Y8974" s="5"/>
      <c r="Z8974" s="5"/>
      <c r="AA8974" s="5"/>
      <c r="AB8974" s="5"/>
      <c r="AC8974" s="5"/>
      <c r="AD8974" s="5"/>
    </row>
    <row r="8975" spans="1:30" ht="15.75" customHeight="1">
      <c r="A8975" s="3" t="s">
        <v>9023</v>
      </c>
      <c r="B8975" s="4" t="str">
        <f t="shared" si="105"/>
        <v>December</v>
      </c>
      <c r="C8975" s="3">
        <v>4458.7</v>
      </c>
      <c r="D8975" s="4">
        <v>45264</v>
      </c>
      <c r="E8975" s="3" t="s">
        <v>2</v>
      </c>
      <c r="F8975" s="3" t="s">
        <v>39</v>
      </c>
      <c r="G8975" s="3">
        <f t="shared" si="106"/>
        <v>445.87</v>
      </c>
      <c r="H8975" s="3">
        <f t="shared" si="107"/>
        <v>4012.83</v>
      </c>
      <c r="I8975" s="3">
        <v>7</v>
      </c>
      <c r="J8975" s="4">
        <v>45269</v>
      </c>
      <c r="K8975" s="3" t="s">
        <v>49</v>
      </c>
      <c r="L8975" s="3" t="s">
        <v>36</v>
      </c>
      <c r="M8975" s="3">
        <v>585.73</v>
      </c>
      <c r="N8975" s="3" t="s">
        <v>42</v>
      </c>
      <c r="O8975" s="3"/>
      <c r="P8975" s="5"/>
      <c r="Q8975" s="5"/>
      <c r="R8975" s="5"/>
      <c r="S8975" s="5"/>
      <c r="T8975" s="5"/>
      <c r="U8975" s="5"/>
      <c r="V8975" s="5"/>
      <c r="W8975" s="5"/>
      <c r="X8975" s="5"/>
      <c r="Y8975" s="5"/>
      <c r="Z8975" s="5"/>
      <c r="AA8975" s="5"/>
      <c r="AB8975" s="5"/>
      <c r="AC8975" s="5"/>
      <c r="AD8975" s="5"/>
    </row>
    <row r="8976" spans="1:30" ht="15.75" customHeight="1">
      <c r="A8976" s="3" t="s">
        <v>9024</v>
      </c>
      <c r="B8976" s="4" t="str">
        <f t="shared" si="105"/>
        <v>May</v>
      </c>
      <c r="C8976" s="3">
        <v>961.48</v>
      </c>
      <c r="D8976" s="4">
        <v>45047</v>
      </c>
      <c r="E8976" s="3" t="s">
        <v>4</v>
      </c>
      <c r="F8976" s="3" t="s">
        <v>44</v>
      </c>
      <c r="G8976" s="3">
        <f t="shared" si="106"/>
        <v>96.14800000000001</v>
      </c>
      <c r="H8976" s="3">
        <f t="shared" si="107"/>
        <v>865.33199999999999</v>
      </c>
      <c r="I8976" s="3">
        <v>5</v>
      </c>
      <c r="J8976" s="4">
        <v>45051</v>
      </c>
      <c r="K8976" s="3" t="s">
        <v>49</v>
      </c>
      <c r="L8976" s="3" t="s">
        <v>36</v>
      </c>
      <c r="M8976" s="3">
        <v>181.09</v>
      </c>
      <c r="N8976" s="3" t="s">
        <v>37</v>
      </c>
      <c r="O8976" s="3"/>
      <c r="P8976" s="5"/>
      <c r="Q8976" s="5"/>
      <c r="R8976" s="5"/>
      <c r="S8976" s="5"/>
      <c r="T8976" s="5"/>
      <c r="U8976" s="5"/>
      <c r="V8976" s="5"/>
      <c r="W8976" s="5"/>
      <c r="X8976" s="5"/>
      <c r="Y8976" s="5"/>
      <c r="Z8976" s="5"/>
      <c r="AA8976" s="5"/>
      <c r="AB8976" s="5"/>
      <c r="AC8976" s="5"/>
      <c r="AD8976" s="5"/>
    </row>
    <row r="8977" spans="1:30" ht="15.75" customHeight="1">
      <c r="A8977" s="3" t="s">
        <v>9025</v>
      </c>
      <c r="B8977" s="4" t="str">
        <f t="shared" si="105"/>
        <v>May</v>
      </c>
      <c r="C8977" s="3">
        <v>1782.45</v>
      </c>
      <c r="D8977" s="4">
        <v>45061</v>
      </c>
      <c r="E8977" s="3" t="s">
        <v>2</v>
      </c>
      <c r="F8977" s="3" t="s">
        <v>54</v>
      </c>
      <c r="G8977" s="3">
        <f t="shared" si="106"/>
        <v>178.245</v>
      </c>
      <c r="H8977" s="3">
        <f t="shared" si="107"/>
        <v>1604.2049999999999</v>
      </c>
      <c r="I8977" s="3">
        <v>8</v>
      </c>
      <c r="J8977" s="4">
        <v>45063</v>
      </c>
      <c r="K8977" s="3" t="s">
        <v>40</v>
      </c>
      <c r="L8977" s="3" t="s">
        <v>45</v>
      </c>
      <c r="M8977" s="3">
        <v>196.94</v>
      </c>
      <c r="N8977" s="3" t="s">
        <v>42</v>
      </c>
      <c r="O8977" s="3"/>
      <c r="P8977" s="5"/>
      <c r="Q8977" s="5"/>
      <c r="R8977" s="5"/>
      <c r="S8977" s="5"/>
      <c r="T8977" s="5"/>
      <c r="U8977" s="5"/>
      <c r="V8977" s="5"/>
      <c r="W8977" s="5"/>
      <c r="X8977" s="5"/>
      <c r="Y8977" s="5"/>
      <c r="Z8977" s="5"/>
      <c r="AA8977" s="5"/>
      <c r="AB8977" s="5"/>
      <c r="AC8977" s="5"/>
      <c r="AD8977" s="5"/>
    </row>
    <row r="8978" spans="1:30" ht="15.75" customHeight="1">
      <c r="A8978" s="3" t="s">
        <v>9026</v>
      </c>
      <c r="B8978" s="4" t="str">
        <f t="shared" si="105"/>
        <v>November</v>
      </c>
      <c r="C8978" s="3">
        <v>2850.02</v>
      </c>
      <c r="D8978" s="4">
        <v>45241</v>
      </c>
      <c r="E8978" s="3" t="s">
        <v>4</v>
      </c>
      <c r="F8978" s="3" t="s">
        <v>54</v>
      </c>
      <c r="G8978" s="3">
        <f t="shared" si="106"/>
        <v>285.00200000000001</v>
      </c>
      <c r="H8978" s="3">
        <f t="shared" si="107"/>
        <v>2565.018</v>
      </c>
      <c r="I8978" s="3">
        <v>5</v>
      </c>
      <c r="J8978" s="4">
        <v>45243</v>
      </c>
      <c r="K8978" s="3" t="s">
        <v>40</v>
      </c>
      <c r="L8978" s="3" t="s">
        <v>45</v>
      </c>
      <c r="M8978" s="3">
        <v>160.63</v>
      </c>
      <c r="N8978" s="3" t="s">
        <v>46</v>
      </c>
      <c r="O8978" s="3"/>
      <c r="P8978" s="5"/>
      <c r="Q8978" s="5"/>
      <c r="R8978" s="5"/>
      <c r="S8978" s="5"/>
      <c r="T8978" s="5"/>
      <c r="U8978" s="5"/>
      <c r="V8978" s="5"/>
      <c r="W8978" s="5"/>
      <c r="X8978" s="5"/>
      <c r="Y8978" s="5"/>
      <c r="Z8978" s="5"/>
      <c r="AA8978" s="5"/>
      <c r="AB8978" s="5"/>
      <c r="AC8978" s="5"/>
      <c r="AD8978" s="5"/>
    </row>
    <row r="8979" spans="1:30" ht="15.75" customHeight="1">
      <c r="A8979" s="3" t="s">
        <v>9027</v>
      </c>
      <c r="B8979" s="4" t="str">
        <f t="shared" si="105"/>
        <v>December</v>
      </c>
      <c r="C8979" s="3">
        <v>3431.07</v>
      </c>
      <c r="D8979" s="4">
        <v>45654</v>
      </c>
      <c r="E8979" s="3" t="s">
        <v>5</v>
      </c>
      <c r="F8979" s="3" t="s">
        <v>34</v>
      </c>
      <c r="G8979" s="3">
        <f t="shared" si="106"/>
        <v>343.10700000000003</v>
      </c>
      <c r="H8979" s="3">
        <f t="shared" si="107"/>
        <v>3087.9630000000002</v>
      </c>
      <c r="I8979" s="3">
        <v>4</v>
      </c>
      <c r="J8979" s="4">
        <v>45659</v>
      </c>
      <c r="K8979" s="3" t="s">
        <v>49</v>
      </c>
      <c r="L8979" s="3" t="s">
        <v>45</v>
      </c>
      <c r="M8979" s="3">
        <v>188.2</v>
      </c>
      <c r="N8979" s="3" t="s">
        <v>37</v>
      </c>
      <c r="O8979" s="3"/>
      <c r="P8979" s="5"/>
      <c r="Q8979" s="5"/>
      <c r="R8979" s="5"/>
      <c r="S8979" s="5"/>
      <c r="T8979" s="5"/>
      <c r="U8979" s="5"/>
      <c r="V8979" s="5"/>
      <c r="W8979" s="5"/>
      <c r="X8979" s="5"/>
      <c r="Y8979" s="5"/>
      <c r="Z8979" s="5"/>
      <c r="AA8979" s="5"/>
      <c r="AB8979" s="5"/>
      <c r="AC8979" s="5"/>
      <c r="AD8979" s="5"/>
    </row>
    <row r="8980" spans="1:30" ht="15.75" customHeight="1">
      <c r="A8980" s="3" t="s">
        <v>9028</v>
      </c>
      <c r="B8980" s="4" t="str">
        <f t="shared" si="105"/>
        <v>May</v>
      </c>
      <c r="C8980" s="3">
        <v>4372.1899999999996</v>
      </c>
      <c r="D8980" s="4">
        <v>45430</v>
      </c>
      <c r="E8980" s="3" t="s">
        <v>5</v>
      </c>
      <c r="F8980" s="3" t="s">
        <v>44</v>
      </c>
      <c r="G8980" s="3">
        <f t="shared" si="106"/>
        <v>437.21899999999999</v>
      </c>
      <c r="H8980" s="3">
        <f t="shared" si="107"/>
        <v>3934.9709999999995</v>
      </c>
      <c r="I8980" s="3">
        <v>6</v>
      </c>
      <c r="J8980" s="4">
        <v>45434</v>
      </c>
      <c r="K8980" s="3" t="s">
        <v>35</v>
      </c>
      <c r="L8980" s="3" t="s">
        <v>36</v>
      </c>
      <c r="M8980" s="3">
        <v>1280.47</v>
      </c>
      <c r="N8980" s="3" t="s">
        <v>46</v>
      </c>
      <c r="O8980" s="3"/>
      <c r="P8980" s="5"/>
      <c r="Q8980" s="5"/>
      <c r="R8980" s="5"/>
      <c r="S8980" s="5"/>
      <c r="T8980" s="5"/>
      <c r="U8980" s="5"/>
      <c r="V8980" s="5"/>
      <c r="W8980" s="5"/>
      <c r="X8980" s="5"/>
      <c r="Y8980" s="5"/>
      <c r="Z8980" s="5"/>
      <c r="AA8980" s="5"/>
      <c r="AB8980" s="5"/>
      <c r="AC8980" s="5"/>
      <c r="AD8980" s="5"/>
    </row>
    <row r="8981" spans="1:30" ht="15.75" customHeight="1">
      <c r="A8981" s="3" t="s">
        <v>9029</v>
      </c>
      <c r="B8981" s="4" t="str">
        <f t="shared" si="105"/>
        <v>September</v>
      </c>
      <c r="C8981" s="3">
        <v>3829.25</v>
      </c>
      <c r="D8981" s="4">
        <v>45193</v>
      </c>
      <c r="E8981" s="3" t="s">
        <v>2</v>
      </c>
      <c r="F8981" s="3" t="s">
        <v>44</v>
      </c>
      <c r="G8981" s="3">
        <f t="shared" si="106"/>
        <v>382.92500000000001</v>
      </c>
      <c r="H8981" s="3">
        <f t="shared" si="107"/>
        <v>3446.3249999999998</v>
      </c>
      <c r="I8981" s="3">
        <v>3</v>
      </c>
      <c r="J8981" s="4">
        <v>45195</v>
      </c>
      <c r="K8981" s="3" t="s">
        <v>40</v>
      </c>
      <c r="L8981" s="3" t="s">
        <v>41</v>
      </c>
      <c r="M8981" s="3">
        <v>656.12</v>
      </c>
      <c r="N8981" s="3" t="s">
        <v>57</v>
      </c>
      <c r="O8981" s="3"/>
      <c r="P8981" s="5"/>
      <c r="Q8981" s="5"/>
      <c r="R8981" s="5"/>
      <c r="S8981" s="5"/>
      <c r="T8981" s="5"/>
      <c r="U8981" s="5"/>
      <c r="V8981" s="5"/>
      <c r="W8981" s="5"/>
      <c r="X8981" s="5"/>
      <c r="Y8981" s="5"/>
      <c r="Z8981" s="5"/>
      <c r="AA8981" s="5"/>
      <c r="AB8981" s="5"/>
      <c r="AC8981" s="5"/>
      <c r="AD8981" s="5"/>
    </row>
    <row r="8982" spans="1:30" ht="15.75" customHeight="1">
      <c r="A8982" s="3" t="s">
        <v>9030</v>
      </c>
      <c r="B8982" s="4" t="str">
        <f t="shared" si="105"/>
        <v>May</v>
      </c>
      <c r="C8982" s="3">
        <v>1880.32</v>
      </c>
      <c r="D8982" s="4">
        <v>45066</v>
      </c>
      <c r="E8982" s="3" t="s">
        <v>4</v>
      </c>
      <c r="F8982" s="3" t="s">
        <v>34</v>
      </c>
      <c r="G8982" s="3">
        <f t="shared" si="106"/>
        <v>188.03200000000001</v>
      </c>
      <c r="H8982" s="3">
        <f t="shared" si="107"/>
        <v>1692.288</v>
      </c>
      <c r="I8982" s="3">
        <v>4</v>
      </c>
      <c r="J8982" s="4">
        <v>45073</v>
      </c>
      <c r="K8982" s="3" t="s">
        <v>49</v>
      </c>
      <c r="L8982" s="3" t="s">
        <v>41</v>
      </c>
      <c r="M8982" s="3">
        <v>550.96</v>
      </c>
      <c r="N8982" s="3" t="s">
        <v>65</v>
      </c>
      <c r="O8982" s="3"/>
      <c r="P8982" s="5"/>
      <c r="Q8982" s="5"/>
      <c r="R8982" s="5"/>
      <c r="S8982" s="5"/>
      <c r="T8982" s="5"/>
      <c r="U8982" s="5"/>
      <c r="V8982" s="5"/>
      <c r="W8982" s="5"/>
      <c r="X8982" s="5"/>
      <c r="Y8982" s="5"/>
      <c r="Z8982" s="5"/>
      <c r="AA8982" s="5"/>
      <c r="AB8982" s="5"/>
      <c r="AC8982" s="5"/>
      <c r="AD8982" s="5"/>
    </row>
    <row r="8983" spans="1:30" ht="15.75" customHeight="1">
      <c r="A8983" s="3" t="s">
        <v>9031</v>
      </c>
      <c r="B8983" s="4" t="str">
        <f t="shared" si="105"/>
        <v>October</v>
      </c>
      <c r="C8983" s="3">
        <v>4126.43</v>
      </c>
      <c r="D8983" s="4">
        <v>45584</v>
      </c>
      <c r="E8983" s="3" t="s">
        <v>2</v>
      </c>
      <c r="F8983" s="3" t="s">
        <v>51</v>
      </c>
      <c r="G8983" s="3">
        <f t="shared" si="106"/>
        <v>412.64300000000003</v>
      </c>
      <c r="H8983" s="3">
        <f t="shared" si="107"/>
        <v>3713.7870000000003</v>
      </c>
      <c r="I8983" s="3">
        <v>8</v>
      </c>
      <c r="J8983" s="4">
        <v>45588</v>
      </c>
      <c r="K8983" s="3" t="s">
        <v>49</v>
      </c>
      <c r="L8983" s="3" t="s">
        <v>36</v>
      </c>
      <c r="M8983" s="3">
        <v>597.5</v>
      </c>
      <c r="N8983" s="3" t="s">
        <v>57</v>
      </c>
      <c r="O8983" s="3"/>
      <c r="P8983" s="5"/>
      <c r="Q8983" s="5"/>
      <c r="R8983" s="5"/>
      <c r="S8983" s="5"/>
      <c r="T8983" s="5"/>
      <c r="U8983" s="5"/>
      <c r="V8983" s="5"/>
      <c r="W8983" s="5"/>
      <c r="X8983" s="5"/>
      <c r="Y8983" s="5"/>
      <c r="Z8983" s="5"/>
      <c r="AA8983" s="5"/>
      <c r="AB8983" s="5"/>
      <c r="AC8983" s="5"/>
      <c r="AD8983" s="5"/>
    </row>
    <row r="8984" spans="1:30" ht="15.75" customHeight="1">
      <c r="A8984" s="3" t="s">
        <v>9032</v>
      </c>
      <c r="B8984" s="4" t="str">
        <f t="shared" si="105"/>
        <v>April</v>
      </c>
      <c r="C8984" s="3">
        <v>4833.78</v>
      </c>
      <c r="D8984" s="4">
        <v>45411</v>
      </c>
      <c r="E8984" s="3" t="s">
        <v>3</v>
      </c>
      <c r="F8984" s="3" t="s">
        <v>44</v>
      </c>
      <c r="G8984" s="3">
        <f t="shared" si="106"/>
        <v>483.37799999999999</v>
      </c>
      <c r="H8984" s="3">
        <f t="shared" si="107"/>
        <v>4350.402</v>
      </c>
      <c r="I8984" s="3">
        <v>3</v>
      </c>
      <c r="J8984" s="4">
        <v>45418</v>
      </c>
      <c r="K8984" s="3" t="s">
        <v>40</v>
      </c>
      <c r="L8984" s="3" t="s">
        <v>36</v>
      </c>
      <c r="M8984" s="3">
        <v>1231.4100000000001</v>
      </c>
      <c r="N8984" s="3" t="s">
        <v>57</v>
      </c>
      <c r="O8984" s="3"/>
      <c r="P8984" s="5"/>
      <c r="Q8984" s="5"/>
      <c r="R8984" s="5"/>
      <c r="S8984" s="5"/>
      <c r="T8984" s="5"/>
      <c r="U8984" s="5"/>
      <c r="V8984" s="5"/>
      <c r="W8984" s="5"/>
      <c r="X8984" s="5"/>
      <c r="Y8984" s="5"/>
      <c r="Z8984" s="5"/>
      <c r="AA8984" s="5"/>
      <c r="AB8984" s="5"/>
      <c r="AC8984" s="5"/>
      <c r="AD8984" s="5"/>
    </row>
    <row r="8985" spans="1:30" ht="15.75" customHeight="1">
      <c r="A8985" s="3" t="s">
        <v>9033</v>
      </c>
      <c r="B8985" s="4" t="str">
        <f t="shared" si="105"/>
        <v>January</v>
      </c>
      <c r="C8985" s="3">
        <v>1212.23</v>
      </c>
      <c r="D8985" s="4">
        <v>45311</v>
      </c>
      <c r="E8985" s="3" t="s">
        <v>3</v>
      </c>
      <c r="F8985" s="3" t="s">
        <v>51</v>
      </c>
      <c r="G8985" s="3">
        <f t="shared" si="106"/>
        <v>121.22300000000001</v>
      </c>
      <c r="H8985" s="3">
        <f t="shared" si="107"/>
        <v>1091.0070000000001</v>
      </c>
      <c r="I8985" s="3">
        <v>3</v>
      </c>
      <c r="J8985" s="4">
        <v>45312</v>
      </c>
      <c r="K8985" s="3" t="s">
        <v>35</v>
      </c>
      <c r="L8985" s="3" t="s">
        <v>41</v>
      </c>
      <c r="M8985" s="3">
        <v>102.99</v>
      </c>
      <c r="N8985" s="3" t="s">
        <v>37</v>
      </c>
      <c r="O8985" s="3"/>
      <c r="P8985" s="5"/>
      <c r="Q8985" s="5"/>
      <c r="R8985" s="5"/>
      <c r="S8985" s="5"/>
      <c r="T8985" s="5"/>
      <c r="U8985" s="5"/>
      <c r="V8985" s="5"/>
      <c r="W8985" s="5"/>
      <c r="X8985" s="5"/>
      <c r="Y8985" s="5"/>
      <c r="Z8985" s="5"/>
      <c r="AA8985" s="5"/>
      <c r="AB8985" s="5"/>
      <c r="AC8985" s="5"/>
      <c r="AD8985" s="5"/>
    </row>
    <row r="8986" spans="1:30" ht="15.75" customHeight="1">
      <c r="A8986" s="3" t="s">
        <v>9034</v>
      </c>
      <c r="B8986" s="4" t="str">
        <f t="shared" si="105"/>
        <v>May</v>
      </c>
      <c r="C8986" s="3">
        <v>463.07</v>
      </c>
      <c r="D8986" s="4">
        <v>45047</v>
      </c>
      <c r="E8986" s="3" t="s">
        <v>3</v>
      </c>
      <c r="F8986" s="3" t="s">
        <v>51</v>
      </c>
      <c r="G8986" s="3">
        <f t="shared" si="106"/>
        <v>46.307000000000002</v>
      </c>
      <c r="H8986" s="3">
        <f t="shared" si="107"/>
        <v>416.76299999999998</v>
      </c>
      <c r="I8986" s="3">
        <v>6</v>
      </c>
      <c r="J8986" s="4">
        <v>45054</v>
      </c>
      <c r="K8986" s="3" t="s">
        <v>40</v>
      </c>
      <c r="L8986" s="3" t="s">
        <v>45</v>
      </c>
      <c r="M8986" s="3">
        <v>29.55</v>
      </c>
      <c r="N8986" s="3" t="s">
        <v>46</v>
      </c>
      <c r="O8986" s="3"/>
      <c r="P8986" s="5"/>
      <c r="Q8986" s="5"/>
      <c r="R8986" s="5"/>
      <c r="S8986" s="5"/>
      <c r="T8986" s="5"/>
      <c r="U8986" s="5"/>
      <c r="V8986" s="5"/>
      <c r="W8986" s="5"/>
      <c r="X8986" s="5"/>
      <c r="Y8986" s="5"/>
      <c r="Z8986" s="5"/>
      <c r="AA8986" s="5"/>
      <c r="AB8986" s="5"/>
      <c r="AC8986" s="5"/>
      <c r="AD8986" s="5"/>
    </row>
    <row r="8987" spans="1:30" ht="15.75" customHeight="1">
      <c r="A8987" s="3" t="s">
        <v>9035</v>
      </c>
      <c r="B8987" s="4" t="str">
        <f t="shared" si="105"/>
        <v>September</v>
      </c>
      <c r="C8987" s="3">
        <v>2190.44</v>
      </c>
      <c r="D8987" s="4">
        <v>45183</v>
      </c>
      <c r="E8987" s="3" t="s">
        <v>3</v>
      </c>
      <c r="F8987" s="3" t="s">
        <v>54</v>
      </c>
      <c r="G8987" s="3">
        <f t="shared" si="106"/>
        <v>219.04400000000001</v>
      </c>
      <c r="H8987" s="3">
        <f t="shared" si="107"/>
        <v>1971.396</v>
      </c>
      <c r="I8987" s="3">
        <v>8</v>
      </c>
      <c r="J8987" s="4">
        <v>45188</v>
      </c>
      <c r="K8987" s="3" t="s">
        <v>35</v>
      </c>
      <c r="L8987" s="3" t="s">
        <v>36</v>
      </c>
      <c r="M8987" s="3">
        <v>301.77</v>
      </c>
      <c r="N8987" s="3" t="s">
        <v>37</v>
      </c>
      <c r="O8987" s="3"/>
      <c r="P8987" s="5"/>
      <c r="Q8987" s="5"/>
      <c r="R8987" s="5"/>
      <c r="S8987" s="5"/>
      <c r="T8987" s="5"/>
      <c r="U8987" s="5"/>
      <c r="V8987" s="5"/>
      <c r="W8987" s="5"/>
      <c r="X8987" s="5"/>
      <c r="Y8987" s="5"/>
      <c r="Z8987" s="5"/>
      <c r="AA8987" s="5"/>
      <c r="AB8987" s="5"/>
      <c r="AC8987" s="5"/>
      <c r="AD8987" s="5"/>
    </row>
    <row r="8988" spans="1:30" ht="15.75" customHeight="1">
      <c r="A8988" s="3" t="s">
        <v>9036</v>
      </c>
      <c r="B8988" s="4" t="str">
        <f t="shared" si="105"/>
        <v>September</v>
      </c>
      <c r="C8988" s="3">
        <v>4418.8500000000004</v>
      </c>
      <c r="D8988" s="4">
        <v>45173</v>
      </c>
      <c r="E8988" s="3" t="s">
        <v>2</v>
      </c>
      <c r="F8988" s="3" t="s">
        <v>54</v>
      </c>
      <c r="G8988" s="3">
        <f t="shared" si="106"/>
        <v>441.88500000000005</v>
      </c>
      <c r="H8988" s="3">
        <f t="shared" si="107"/>
        <v>3976.9650000000001</v>
      </c>
      <c r="I8988" s="3">
        <v>2</v>
      </c>
      <c r="J8988" s="4">
        <v>45176</v>
      </c>
      <c r="K8988" s="3" t="s">
        <v>35</v>
      </c>
      <c r="L8988" s="3" t="s">
        <v>41</v>
      </c>
      <c r="M8988" s="3">
        <v>265.51</v>
      </c>
      <c r="N8988" s="3" t="s">
        <v>46</v>
      </c>
      <c r="O8988" s="3"/>
      <c r="P8988" s="5"/>
      <c r="Q8988" s="5"/>
      <c r="R8988" s="5"/>
      <c r="S8988" s="5"/>
      <c r="T8988" s="5"/>
      <c r="U8988" s="5"/>
      <c r="V8988" s="5"/>
      <c r="W8988" s="5"/>
      <c r="X8988" s="5"/>
      <c r="Y8988" s="5"/>
      <c r="Z8988" s="5"/>
      <c r="AA8988" s="5"/>
      <c r="AB8988" s="5"/>
      <c r="AC8988" s="5"/>
      <c r="AD8988" s="5"/>
    </row>
    <row r="8989" spans="1:30" ht="15.75" customHeight="1">
      <c r="A8989" s="3" t="s">
        <v>9037</v>
      </c>
      <c r="B8989" s="4" t="str">
        <f t="shared" si="105"/>
        <v>August</v>
      </c>
      <c r="C8989" s="3">
        <v>836.43</v>
      </c>
      <c r="D8989" s="4">
        <v>45511</v>
      </c>
      <c r="E8989" s="3" t="s">
        <v>3</v>
      </c>
      <c r="F8989" s="3" t="s">
        <v>39</v>
      </c>
      <c r="G8989" s="3">
        <f t="shared" si="106"/>
        <v>83.643000000000001</v>
      </c>
      <c r="H8989" s="3">
        <f t="shared" si="107"/>
        <v>752.78699999999992</v>
      </c>
      <c r="I8989" s="3">
        <v>1</v>
      </c>
      <c r="J8989" s="4">
        <v>45516</v>
      </c>
      <c r="K8989" s="3" t="s">
        <v>35</v>
      </c>
      <c r="L8989" s="3" t="s">
        <v>36</v>
      </c>
      <c r="M8989" s="3">
        <v>143.56</v>
      </c>
      <c r="N8989" s="3" t="s">
        <v>37</v>
      </c>
      <c r="O8989" s="3"/>
      <c r="P8989" s="5"/>
      <c r="Q8989" s="5"/>
      <c r="R8989" s="5"/>
      <c r="S8989" s="5"/>
      <c r="T8989" s="5"/>
      <c r="U8989" s="5"/>
      <c r="V8989" s="5"/>
      <c r="W8989" s="5"/>
      <c r="X8989" s="5"/>
      <c r="Y8989" s="5"/>
      <c r="Z8989" s="5"/>
      <c r="AA8989" s="5"/>
      <c r="AB8989" s="5"/>
      <c r="AC8989" s="5"/>
      <c r="AD8989" s="5"/>
    </row>
    <row r="8990" spans="1:30" ht="15.75" customHeight="1">
      <c r="A8990" s="3" t="s">
        <v>9038</v>
      </c>
      <c r="B8990" s="4" t="str">
        <f t="shared" si="105"/>
        <v>March</v>
      </c>
      <c r="C8990" s="3">
        <v>4440.41</v>
      </c>
      <c r="D8990" s="4">
        <v>45375</v>
      </c>
      <c r="E8990" s="3" t="s">
        <v>4</v>
      </c>
      <c r="F8990" s="3" t="s">
        <v>54</v>
      </c>
      <c r="G8990" s="3">
        <f t="shared" si="106"/>
        <v>444.041</v>
      </c>
      <c r="H8990" s="3">
        <f t="shared" si="107"/>
        <v>3996.3689999999997</v>
      </c>
      <c r="I8990" s="3">
        <v>1</v>
      </c>
      <c r="J8990" s="4">
        <v>45377</v>
      </c>
      <c r="K8990" s="3" t="s">
        <v>49</v>
      </c>
      <c r="L8990" s="3" t="s">
        <v>41</v>
      </c>
      <c r="M8990" s="3">
        <v>931.24</v>
      </c>
      <c r="N8990" s="3" t="s">
        <v>52</v>
      </c>
      <c r="O8990" s="3"/>
      <c r="P8990" s="5"/>
      <c r="Q8990" s="5"/>
      <c r="R8990" s="5"/>
      <c r="S8990" s="5"/>
      <c r="T8990" s="5"/>
      <c r="U8990" s="5"/>
      <c r="V8990" s="5"/>
      <c r="W8990" s="5"/>
      <c r="X8990" s="5"/>
      <c r="Y8990" s="5"/>
      <c r="Z8990" s="5"/>
      <c r="AA8990" s="5"/>
      <c r="AB8990" s="5"/>
      <c r="AC8990" s="5"/>
      <c r="AD8990" s="5"/>
    </row>
    <row r="8991" spans="1:30" ht="15.75" customHeight="1">
      <c r="A8991" s="3" t="s">
        <v>9039</v>
      </c>
      <c r="B8991" s="4" t="str">
        <f t="shared" si="105"/>
        <v>November</v>
      </c>
      <c r="C8991" s="3">
        <v>4961.84</v>
      </c>
      <c r="D8991" s="4">
        <v>45246</v>
      </c>
      <c r="E8991" s="3" t="s">
        <v>5</v>
      </c>
      <c r="F8991" s="3" t="s">
        <v>44</v>
      </c>
      <c r="G8991" s="3">
        <f t="shared" si="106"/>
        <v>496.18400000000003</v>
      </c>
      <c r="H8991" s="3">
        <f t="shared" si="107"/>
        <v>4465.6559999999999</v>
      </c>
      <c r="I8991" s="3">
        <v>7</v>
      </c>
      <c r="J8991" s="4">
        <v>45250</v>
      </c>
      <c r="K8991" s="3" t="s">
        <v>40</v>
      </c>
      <c r="L8991" s="3" t="s">
        <v>45</v>
      </c>
      <c r="M8991" s="3">
        <v>393.95</v>
      </c>
      <c r="N8991" s="3" t="s">
        <v>57</v>
      </c>
      <c r="O8991" s="3"/>
      <c r="P8991" s="5"/>
      <c r="Q8991" s="5"/>
      <c r="R8991" s="5"/>
      <c r="S8991" s="5"/>
      <c r="T8991" s="5"/>
      <c r="U8991" s="5"/>
      <c r="V8991" s="5"/>
      <c r="W8991" s="5"/>
      <c r="X8991" s="5"/>
      <c r="Y8991" s="5"/>
      <c r="Z8991" s="5"/>
      <c r="AA8991" s="5"/>
      <c r="AB8991" s="5"/>
      <c r="AC8991" s="5"/>
      <c r="AD8991" s="5"/>
    </row>
    <row r="8992" spans="1:30" ht="15.75" customHeight="1">
      <c r="A8992" s="3" t="s">
        <v>9040</v>
      </c>
      <c r="B8992" s="4" t="str">
        <f t="shared" si="105"/>
        <v>July</v>
      </c>
      <c r="C8992" s="3">
        <v>364.61</v>
      </c>
      <c r="D8992" s="4">
        <v>45487</v>
      </c>
      <c r="E8992" s="3" t="s">
        <v>5</v>
      </c>
      <c r="F8992" s="3" t="s">
        <v>44</v>
      </c>
      <c r="G8992" s="3">
        <f t="shared" si="106"/>
        <v>36.461000000000006</v>
      </c>
      <c r="H8992" s="3">
        <f t="shared" si="107"/>
        <v>328.149</v>
      </c>
      <c r="I8992" s="3">
        <v>2</v>
      </c>
      <c r="J8992" s="4">
        <v>45493</v>
      </c>
      <c r="K8992" s="3" t="s">
        <v>35</v>
      </c>
      <c r="L8992" s="3" t="s">
        <v>45</v>
      </c>
      <c r="M8992" s="3">
        <v>56.78</v>
      </c>
      <c r="N8992" s="3" t="s">
        <v>46</v>
      </c>
      <c r="O8992" s="3"/>
      <c r="P8992" s="5"/>
      <c r="Q8992" s="5"/>
      <c r="R8992" s="5"/>
      <c r="S8992" s="5"/>
      <c r="T8992" s="5"/>
      <c r="U8992" s="5"/>
      <c r="V8992" s="5"/>
      <c r="W8992" s="5"/>
      <c r="X8992" s="5"/>
      <c r="Y8992" s="5"/>
      <c r="Z8992" s="5"/>
      <c r="AA8992" s="5"/>
      <c r="AB8992" s="5"/>
      <c r="AC8992" s="5"/>
      <c r="AD8992" s="5"/>
    </row>
    <row r="8993" spans="1:30" ht="15.75" customHeight="1">
      <c r="A8993" s="3" t="s">
        <v>9041</v>
      </c>
      <c r="B8993" s="4" t="str">
        <f t="shared" si="105"/>
        <v>December</v>
      </c>
      <c r="C8993" s="3">
        <v>2526.7600000000002</v>
      </c>
      <c r="D8993" s="4">
        <v>45646</v>
      </c>
      <c r="E8993" s="3" t="s">
        <v>3</v>
      </c>
      <c r="F8993" s="3" t="s">
        <v>51</v>
      </c>
      <c r="G8993" s="3">
        <f t="shared" si="106"/>
        <v>252.67600000000004</v>
      </c>
      <c r="H8993" s="3">
        <f t="shared" si="107"/>
        <v>2274.0840000000003</v>
      </c>
      <c r="I8993" s="3">
        <v>9</v>
      </c>
      <c r="J8993" s="4">
        <v>45651</v>
      </c>
      <c r="K8993" s="3" t="s">
        <v>49</v>
      </c>
      <c r="L8993" s="3" t="s">
        <v>36</v>
      </c>
      <c r="M8993" s="3">
        <v>701.86</v>
      </c>
      <c r="N8993" s="3" t="s">
        <v>65</v>
      </c>
      <c r="O8993" s="3"/>
      <c r="P8993" s="5"/>
      <c r="Q8993" s="5"/>
      <c r="R8993" s="5"/>
      <c r="S8993" s="5"/>
      <c r="T8993" s="5"/>
      <c r="U8993" s="5"/>
      <c r="V8993" s="5"/>
      <c r="W8993" s="5"/>
      <c r="X8993" s="5"/>
      <c r="Y8993" s="5"/>
      <c r="Z8993" s="5"/>
      <c r="AA8993" s="5"/>
      <c r="AB8993" s="5"/>
      <c r="AC8993" s="5"/>
      <c r="AD8993" s="5"/>
    </row>
    <row r="8994" spans="1:30" ht="15.75" customHeight="1">
      <c r="A8994" s="3" t="s">
        <v>9042</v>
      </c>
      <c r="B8994" s="4" t="str">
        <f t="shared" si="105"/>
        <v>June</v>
      </c>
      <c r="C8994" s="3">
        <v>1711.54</v>
      </c>
      <c r="D8994" s="4">
        <v>45089</v>
      </c>
      <c r="E8994" s="3" t="s">
        <v>3</v>
      </c>
      <c r="F8994" s="3" t="s">
        <v>44</v>
      </c>
      <c r="G8994" s="3">
        <f t="shared" si="106"/>
        <v>171.154</v>
      </c>
      <c r="H8994" s="3">
        <f t="shared" si="107"/>
        <v>1540.386</v>
      </c>
      <c r="I8994" s="3">
        <v>4</v>
      </c>
      <c r="J8994" s="4">
        <v>45092</v>
      </c>
      <c r="K8994" s="3" t="s">
        <v>40</v>
      </c>
      <c r="L8994" s="3" t="s">
        <v>36</v>
      </c>
      <c r="M8994" s="3">
        <v>327.66000000000003</v>
      </c>
      <c r="N8994" s="3" t="s">
        <v>52</v>
      </c>
      <c r="O8994" s="3"/>
      <c r="P8994" s="5"/>
      <c r="Q8994" s="5"/>
      <c r="R8994" s="5"/>
      <c r="S8994" s="5"/>
      <c r="T8994" s="5"/>
      <c r="U8994" s="5"/>
      <c r="V8994" s="5"/>
      <c r="W8994" s="5"/>
      <c r="X8994" s="5"/>
      <c r="Y8994" s="5"/>
      <c r="Z8994" s="5"/>
      <c r="AA8994" s="5"/>
      <c r="AB8994" s="5"/>
      <c r="AC8994" s="5"/>
      <c r="AD8994" s="5"/>
    </row>
    <row r="8995" spans="1:30" ht="15.75" customHeight="1">
      <c r="A8995" s="3" t="s">
        <v>9043</v>
      </c>
      <c r="B8995" s="4" t="str">
        <f t="shared" si="105"/>
        <v>June</v>
      </c>
      <c r="C8995" s="3">
        <v>2029.03</v>
      </c>
      <c r="D8995" s="4">
        <v>45095</v>
      </c>
      <c r="E8995" s="3" t="s">
        <v>3</v>
      </c>
      <c r="F8995" s="3" t="s">
        <v>54</v>
      </c>
      <c r="G8995" s="3">
        <f t="shared" si="106"/>
        <v>202.90300000000002</v>
      </c>
      <c r="H8995" s="3">
        <f t="shared" si="107"/>
        <v>1826.127</v>
      </c>
      <c r="I8995" s="3">
        <v>7</v>
      </c>
      <c r="J8995" s="4">
        <v>45096</v>
      </c>
      <c r="K8995" s="3" t="s">
        <v>40</v>
      </c>
      <c r="L8995" s="3" t="s">
        <v>36</v>
      </c>
      <c r="M8995" s="3">
        <v>352.56</v>
      </c>
      <c r="N8995" s="3" t="s">
        <v>52</v>
      </c>
      <c r="O8995" s="3"/>
      <c r="P8995" s="5"/>
      <c r="Q8995" s="5"/>
      <c r="R8995" s="5"/>
      <c r="S8995" s="5"/>
      <c r="T8995" s="5"/>
      <c r="U8995" s="5"/>
      <c r="V8995" s="5"/>
      <c r="W8995" s="5"/>
      <c r="X8995" s="5"/>
      <c r="Y8995" s="5"/>
      <c r="Z8995" s="5"/>
      <c r="AA8995" s="5"/>
      <c r="AB8995" s="5"/>
      <c r="AC8995" s="5"/>
      <c r="AD8995" s="5"/>
    </row>
    <row r="8996" spans="1:30" ht="15.75" customHeight="1">
      <c r="A8996" s="3" t="s">
        <v>9044</v>
      </c>
      <c r="B8996" s="4" t="str">
        <f t="shared" si="105"/>
        <v>June</v>
      </c>
      <c r="C8996" s="3">
        <v>2313.0100000000002</v>
      </c>
      <c r="D8996" s="4">
        <v>45473</v>
      </c>
      <c r="E8996" s="3" t="s">
        <v>2</v>
      </c>
      <c r="F8996" s="3" t="s">
        <v>54</v>
      </c>
      <c r="G8996" s="3">
        <f t="shared" si="106"/>
        <v>231.30100000000004</v>
      </c>
      <c r="H8996" s="3">
        <f t="shared" si="107"/>
        <v>2081.7090000000003</v>
      </c>
      <c r="I8996" s="3">
        <v>5</v>
      </c>
      <c r="J8996" s="4">
        <v>45475</v>
      </c>
      <c r="K8996" s="3" t="s">
        <v>35</v>
      </c>
      <c r="L8996" s="3" t="s">
        <v>45</v>
      </c>
      <c r="M8996" s="3">
        <v>488.18</v>
      </c>
      <c r="N8996" s="3" t="s">
        <v>65</v>
      </c>
      <c r="O8996" s="3"/>
      <c r="P8996" s="5"/>
      <c r="Q8996" s="5"/>
      <c r="R8996" s="5"/>
      <c r="S8996" s="5"/>
      <c r="T8996" s="5"/>
      <c r="U8996" s="5"/>
      <c r="V8996" s="5"/>
      <c r="W8996" s="5"/>
      <c r="X8996" s="5"/>
      <c r="Y8996" s="5"/>
      <c r="Z8996" s="5"/>
      <c r="AA8996" s="5"/>
      <c r="AB8996" s="5"/>
      <c r="AC8996" s="5"/>
      <c r="AD8996" s="5"/>
    </row>
    <row r="8997" spans="1:30" ht="15.75" customHeight="1">
      <c r="A8997" s="3" t="s">
        <v>9045</v>
      </c>
      <c r="B8997" s="4" t="str">
        <f t="shared" si="105"/>
        <v>August</v>
      </c>
      <c r="C8997" s="3">
        <v>3724.55</v>
      </c>
      <c r="D8997" s="4">
        <v>45518</v>
      </c>
      <c r="E8997" s="3" t="s">
        <v>5</v>
      </c>
      <c r="F8997" s="3" t="s">
        <v>54</v>
      </c>
      <c r="G8997" s="3">
        <f t="shared" si="106"/>
        <v>372.45500000000004</v>
      </c>
      <c r="H8997" s="3">
        <f t="shared" si="107"/>
        <v>3352.0950000000003</v>
      </c>
      <c r="I8997" s="3">
        <v>5</v>
      </c>
      <c r="J8997" s="4">
        <v>45522</v>
      </c>
      <c r="K8997" s="3" t="s">
        <v>40</v>
      </c>
      <c r="L8997" s="3" t="s">
        <v>36</v>
      </c>
      <c r="M8997" s="3">
        <v>1011.78</v>
      </c>
      <c r="N8997" s="3" t="s">
        <v>42</v>
      </c>
      <c r="O8997" s="3"/>
      <c r="P8997" s="5"/>
      <c r="Q8997" s="5"/>
      <c r="R8997" s="5"/>
      <c r="S8997" s="5"/>
      <c r="T8997" s="5"/>
      <c r="U8997" s="5"/>
      <c r="V8997" s="5"/>
      <c r="W8997" s="5"/>
      <c r="X8997" s="5"/>
      <c r="Y8997" s="5"/>
      <c r="Z8997" s="5"/>
      <c r="AA8997" s="5"/>
      <c r="AB8997" s="5"/>
      <c r="AC8997" s="5"/>
      <c r="AD8997" s="5"/>
    </row>
    <row r="8998" spans="1:30" ht="15.75" customHeight="1">
      <c r="A8998" s="3" t="s">
        <v>9046</v>
      </c>
      <c r="B8998" s="4" t="str">
        <f t="shared" si="105"/>
        <v>October</v>
      </c>
      <c r="C8998" s="3">
        <v>2997.37</v>
      </c>
      <c r="D8998" s="4">
        <v>45230</v>
      </c>
      <c r="E8998" s="3" t="s">
        <v>3</v>
      </c>
      <c r="F8998" s="3" t="s">
        <v>34</v>
      </c>
      <c r="G8998" s="3">
        <f t="shared" si="106"/>
        <v>299.73700000000002</v>
      </c>
      <c r="H8998" s="3">
        <f t="shared" si="107"/>
        <v>2697.6329999999998</v>
      </c>
      <c r="I8998" s="3">
        <v>7</v>
      </c>
      <c r="J8998" s="4">
        <v>45231</v>
      </c>
      <c r="K8998" s="3" t="s">
        <v>35</v>
      </c>
      <c r="L8998" s="3" t="s">
        <v>36</v>
      </c>
      <c r="M8998" s="3">
        <v>752.7</v>
      </c>
      <c r="N8998" s="3" t="s">
        <v>37</v>
      </c>
      <c r="O8998" s="3"/>
      <c r="P8998" s="5"/>
      <c r="Q8998" s="5"/>
      <c r="R8998" s="5"/>
      <c r="S8998" s="5"/>
      <c r="T8998" s="5"/>
      <c r="U8998" s="5"/>
      <c r="V8998" s="5"/>
      <c r="W8998" s="5"/>
      <c r="X8998" s="5"/>
      <c r="Y8998" s="5"/>
      <c r="Z8998" s="5"/>
      <c r="AA8998" s="5"/>
      <c r="AB8998" s="5"/>
      <c r="AC8998" s="5"/>
      <c r="AD8998" s="5"/>
    </row>
    <row r="8999" spans="1:30" ht="15.75" customHeight="1">
      <c r="A8999" s="3" t="s">
        <v>9047</v>
      </c>
      <c r="B8999" s="4" t="str">
        <f t="shared" si="105"/>
        <v>November</v>
      </c>
      <c r="C8999" s="3">
        <v>4809.8900000000003</v>
      </c>
      <c r="D8999" s="4">
        <v>45608</v>
      </c>
      <c r="E8999" s="3" t="s">
        <v>4</v>
      </c>
      <c r="F8999" s="3" t="s">
        <v>44</v>
      </c>
      <c r="G8999" s="3">
        <f t="shared" si="106"/>
        <v>480.98900000000003</v>
      </c>
      <c r="H8999" s="3">
        <f t="shared" si="107"/>
        <v>4328.9009999999998</v>
      </c>
      <c r="I8999" s="3">
        <v>9</v>
      </c>
      <c r="J8999" s="4">
        <v>45610</v>
      </c>
      <c r="K8999" s="3" t="s">
        <v>49</v>
      </c>
      <c r="L8999" s="3" t="s">
        <v>41</v>
      </c>
      <c r="M8999" s="3">
        <v>545.6</v>
      </c>
      <c r="N8999" s="3" t="s">
        <v>42</v>
      </c>
      <c r="O8999" s="3"/>
      <c r="P8999" s="5"/>
      <c r="Q8999" s="5"/>
      <c r="R8999" s="5"/>
      <c r="S8999" s="5"/>
      <c r="T8999" s="5"/>
      <c r="U8999" s="5"/>
      <c r="V8999" s="5"/>
      <c r="W8999" s="5"/>
      <c r="X8999" s="5"/>
      <c r="Y8999" s="5"/>
      <c r="Z8999" s="5"/>
      <c r="AA8999" s="5"/>
      <c r="AB8999" s="5"/>
      <c r="AC8999" s="5"/>
      <c r="AD8999" s="5"/>
    </row>
    <row r="9000" spans="1:30" ht="15.75" customHeight="1">
      <c r="A9000" s="3" t="s">
        <v>9048</v>
      </c>
      <c r="B9000" s="4" t="str">
        <f t="shared" si="105"/>
        <v>March</v>
      </c>
      <c r="C9000" s="3">
        <v>1730.55</v>
      </c>
      <c r="D9000" s="4">
        <v>45382</v>
      </c>
      <c r="E9000" s="3" t="s">
        <v>3</v>
      </c>
      <c r="F9000" s="3" t="s">
        <v>39</v>
      </c>
      <c r="G9000" s="3">
        <f t="shared" si="106"/>
        <v>173.05500000000001</v>
      </c>
      <c r="H9000" s="3">
        <f t="shared" si="107"/>
        <v>1557.4949999999999</v>
      </c>
      <c r="I9000" s="3">
        <v>4</v>
      </c>
      <c r="J9000" s="4">
        <v>45387</v>
      </c>
      <c r="K9000" s="3" t="s">
        <v>40</v>
      </c>
      <c r="L9000" s="3" t="s">
        <v>41</v>
      </c>
      <c r="M9000" s="3">
        <v>101.13</v>
      </c>
      <c r="N9000" s="3" t="s">
        <v>37</v>
      </c>
      <c r="O9000" s="3"/>
      <c r="P9000" s="5"/>
      <c r="Q9000" s="5"/>
      <c r="R9000" s="5"/>
      <c r="S9000" s="5"/>
      <c r="T9000" s="5"/>
      <c r="U9000" s="5"/>
      <c r="V9000" s="5"/>
      <c r="W9000" s="5"/>
      <c r="X9000" s="5"/>
      <c r="Y9000" s="5"/>
      <c r="Z9000" s="5"/>
      <c r="AA9000" s="5"/>
      <c r="AB9000" s="5"/>
      <c r="AC9000" s="5"/>
      <c r="AD9000" s="5"/>
    </row>
    <row r="9001" spans="1:30" ht="15.75" customHeight="1">
      <c r="A9001" s="3" t="s">
        <v>9049</v>
      </c>
      <c r="B9001" s="4" t="str">
        <f t="shared" si="105"/>
        <v>December</v>
      </c>
      <c r="C9001" s="3">
        <v>2753.37</v>
      </c>
      <c r="D9001" s="4">
        <v>45282</v>
      </c>
      <c r="E9001" s="3" t="s">
        <v>5</v>
      </c>
      <c r="F9001" s="3" t="s">
        <v>44</v>
      </c>
      <c r="G9001" s="3">
        <f t="shared" si="106"/>
        <v>275.33699999999999</v>
      </c>
      <c r="H9001" s="3">
        <f t="shared" si="107"/>
        <v>2478.0329999999999</v>
      </c>
      <c r="I9001" s="3">
        <v>9</v>
      </c>
      <c r="J9001" s="4">
        <v>45287</v>
      </c>
      <c r="K9001" s="3" t="s">
        <v>40</v>
      </c>
      <c r="L9001" s="3" t="s">
        <v>45</v>
      </c>
      <c r="M9001" s="3">
        <v>341.71</v>
      </c>
      <c r="N9001" s="3" t="s">
        <v>37</v>
      </c>
      <c r="O9001" s="3"/>
      <c r="P9001" s="5"/>
      <c r="Q9001" s="5"/>
      <c r="R9001" s="5"/>
      <c r="S9001" s="5"/>
      <c r="T9001" s="5"/>
      <c r="U9001" s="5"/>
      <c r="V9001" s="5"/>
      <c r="W9001" s="5"/>
      <c r="X9001" s="5"/>
      <c r="Y9001" s="5"/>
      <c r="Z9001" s="5"/>
      <c r="AA9001" s="5"/>
      <c r="AB9001" s="5"/>
      <c r="AC9001" s="5"/>
      <c r="AD9001" s="5"/>
    </row>
    <row r="9002" spans="1:30" ht="15.75" customHeight="1">
      <c r="A9002" s="3" t="s">
        <v>9050</v>
      </c>
      <c r="B9002" s="4" t="str">
        <f t="shared" si="105"/>
        <v>December</v>
      </c>
      <c r="C9002" s="3">
        <v>4085.31</v>
      </c>
      <c r="D9002" s="4">
        <v>45277</v>
      </c>
      <c r="E9002" s="3" t="s">
        <v>3</v>
      </c>
      <c r="F9002" s="3" t="s">
        <v>44</v>
      </c>
      <c r="G9002" s="3">
        <f t="shared" si="106"/>
        <v>408.53100000000001</v>
      </c>
      <c r="H9002" s="3">
        <f t="shared" si="107"/>
        <v>3676.779</v>
      </c>
      <c r="I9002" s="3">
        <v>9</v>
      </c>
      <c r="J9002" s="4">
        <v>45280</v>
      </c>
      <c r="K9002" s="3" t="s">
        <v>40</v>
      </c>
      <c r="L9002" s="3" t="s">
        <v>45</v>
      </c>
      <c r="M9002" s="3">
        <v>1124.4000000000001</v>
      </c>
      <c r="N9002" s="3" t="s">
        <v>37</v>
      </c>
      <c r="O9002" s="3"/>
      <c r="P9002" s="5"/>
      <c r="Q9002" s="5"/>
      <c r="R9002" s="5"/>
      <c r="S9002" s="5"/>
      <c r="T9002" s="5"/>
      <c r="U9002" s="5"/>
      <c r="V9002" s="5"/>
      <c r="W9002" s="5"/>
      <c r="X9002" s="5"/>
      <c r="Y9002" s="5"/>
      <c r="Z9002" s="5"/>
      <c r="AA9002" s="5"/>
      <c r="AB9002" s="5"/>
      <c r="AC9002" s="5"/>
      <c r="AD9002" s="5"/>
    </row>
    <row r="9003" spans="1:30" ht="15.75" customHeight="1">
      <c r="A9003" s="3" t="s">
        <v>9051</v>
      </c>
      <c r="B9003" s="4" t="str">
        <f t="shared" si="105"/>
        <v>April</v>
      </c>
      <c r="C9003" s="3">
        <v>1927.84</v>
      </c>
      <c r="D9003" s="4">
        <v>45037</v>
      </c>
      <c r="E9003" s="3" t="s">
        <v>5</v>
      </c>
      <c r="F9003" s="3" t="s">
        <v>34</v>
      </c>
      <c r="G9003" s="3">
        <f t="shared" si="106"/>
        <v>192.78399999999999</v>
      </c>
      <c r="H9003" s="3">
        <f t="shared" si="107"/>
        <v>1735.056</v>
      </c>
      <c r="I9003" s="3">
        <v>8</v>
      </c>
      <c r="J9003" s="4">
        <v>45043</v>
      </c>
      <c r="K9003" s="3" t="s">
        <v>40</v>
      </c>
      <c r="L9003" s="3" t="s">
        <v>41</v>
      </c>
      <c r="M9003" s="3">
        <v>308.83</v>
      </c>
      <c r="N9003" s="3" t="s">
        <v>46</v>
      </c>
      <c r="O9003" s="3"/>
      <c r="P9003" s="5"/>
      <c r="Q9003" s="5"/>
      <c r="R9003" s="5"/>
      <c r="S9003" s="5"/>
      <c r="T9003" s="5"/>
      <c r="U9003" s="5"/>
      <c r="V9003" s="5"/>
      <c r="W9003" s="5"/>
      <c r="X9003" s="5"/>
      <c r="Y9003" s="5"/>
      <c r="Z9003" s="5"/>
      <c r="AA9003" s="5"/>
      <c r="AB9003" s="5"/>
      <c r="AC9003" s="5"/>
      <c r="AD9003" s="5"/>
    </row>
    <row r="9004" spans="1:30" ht="15.75" customHeight="1">
      <c r="A9004" s="3" t="s">
        <v>9052</v>
      </c>
      <c r="B9004" s="4" t="str">
        <f t="shared" si="105"/>
        <v>August</v>
      </c>
      <c r="C9004" s="3">
        <v>2379.9699999999998</v>
      </c>
      <c r="D9004" s="4">
        <v>45530</v>
      </c>
      <c r="E9004" s="3" t="s">
        <v>3</v>
      </c>
      <c r="F9004" s="3" t="s">
        <v>44</v>
      </c>
      <c r="G9004" s="3">
        <f t="shared" si="106"/>
        <v>237.99699999999999</v>
      </c>
      <c r="H9004" s="3">
        <f t="shared" si="107"/>
        <v>2141.973</v>
      </c>
      <c r="I9004" s="3">
        <v>1</v>
      </c>
      <c r="J9004" s="4">
        <v>45531</v>
      </c>
      <c r="K9004" s="3" t="s">
        <v>35</v>
      </c>
      <c r="L9004" s="3" t="s">
        <v>45</v>
      </c>
      <c r="M9004" s="3">
        <v>564.95000000000005</v>
      </c>
      <c r="N9004" s="3" t="s">
        <v>52</v>
      </c>
      <c r="O9004" s="3"/>
      <c r="P9004" s="5"/>
      <c r="Q9004" s="5"/>
      <c r="R9004" s="5"/>
      <c r="S9004" s="5"/>
      <c r="T9004" s="5"/>
      <c r="U9004" s="5"/>
      <c r="V9004" s="5"/>
      <c r="W9004" s="5"/>
      <c r="X9004" s="5"/>
      <c r="Y9004" s="5"/>
      <c r="Z9004" s="5"/>
      <c r="AA9004" s="5"/>
      <c r="AB9004" s="5"/>
      <c r="AC9004" s="5"/>
      <c r="AD9004" s="5"/>
    </row>
    <row r="9005" spans="1:30" ht="15.75" customHeight="1">
      <c r="A9005" s="3" t="s">
        <v>9053</v>
      </c>
      <c r="B9005" s="4" t="str">
        <f t="shared" si="105"/>
        <v>October</v>
      </c>
      <c r="C9005" s="3">
        <v>3456.38</v>
      </c>
      <c r="D9005" s="4">
        <v>45217</v>
      </c>
      <c r="E9005" s="3" t="s">
        <v>4</v>
      </c>
      <c r="F9005" s="3" t="s">
        <v>51</v>
      </c>
      <c r="G9005" s="3">
        <f t="shared" si="106"/>
        <v>345.63800000000003</v>
      </c>
      <c r="H9005" s="3">
        <f t="shared" si="107"/>
        <v>3110.7420000000002</v>
      </c>
      <c r="I9005" s="3">
        <v>9</v>
      </c>
      <c r="J9005" s="4">
        <v>45222</v>
      </c>
      <c r="K9005" s="3" t="s">
        <v>40</v>
      </c>
      <c r="L9005" s="3" t="s">
        <v>36</v>
      </c>
      <c r="M9005" s="3">
        <v>842.2</v>
      </c>
      <c r="N9005" s="3" t="s">
        <v>65</v>
      </c>
      <c r="O9005" s="3"/>
      <c r="P9005" s="5"/>
      <c r="Q9005" s="5"/>
      <c r="R9005" s="5"/>
      <c r="S9005" s="5"/>
      <c r="T9005" s="5"/>
      <c r="U9005" s="5"/>
      <c r="V9005" s="5"/>
      <c r="W9005" s="5"/>
      <c r="X9005" s="5"/>
      <c r="Y9005" s="5"/>
      <c r="Z9005" s="5"/>
      <c r="AA9005" s="5"/>
      <c r="AB9005" s="5"/>
      <c r="AC9005" s="5"/>
      <c r="AD9005" s="5"/>
    </row>
    <row r="9006" spans="1:30" ht="15.75" customHeight="1">
      <c r="A9006" s="3" t="s">
        <v>9054</v>
      </c>
      <c r="B9006" s="4" t="str">
        <f t="shared" si="105"/>
        <v>September</v>
      </c>
      <c r="C9006" s="3">
        <v>4317.6499999999996</v>
      </c>
      <c r="D9006" s="4">
        <v>45199</v>
      </c>
      <c r="E9006" s="3" t="s">
        <v>3</v>
      </c>
      <c r="F9006" s="3" t="s">
        <v>54</v>
      </c>
      <c r="G9006" s="3">
        <f t="shared" si="106"/>
        <v>431.76499999999999</v>
      </c>
      <c r="H9006" s="3">
        <f t="shared" si="107"/>
        <v>3885.8849999999998</v>
      </c>
      <c r="I9006" s="3">
        <v>3</v>
      </c>
      <c r="J9006" s="4">
        <v>45202</v>
      </c>
      <c r="K9006" s="3" t="s">
        <v>40</v>
      </c>
      <c r="L9006" s="3" t="s">
        <v>36</v>
      </c>
      <c r="M9006" s="3">
        <v>882.86</v>
      </c>
      <c r="N9006" s="3" t="s">
        <v>65</v>
      </c>
      <c r="O9006" s="3"/>
      <c r="P9006" s="5"/>
      <c r="Q9006" s="5"/>
      <c r="R9006" s="5"/>
      <c r="S9006" s="5"/>
      <c r="T9006" s="5"/>
      <c r="U9006" s="5"/>
      <c r="V9006" s="5"/>
      <c r="W9006" s="5"/>
      <c r="X9006" s="5"/>
      <c r="Y9006" s="5"/>
      <c r="Z9006" s="5"/>
      <c r="AA9006" s="5"/>
      <c r="AB9006" s="5"/>
      <c r="AC9006" s="5"/>
      <c r="AD9006" s="5"/>
    </row>
    <row r="9007" spans="1:30" ht="15.75" customHeight="1">
      <c r="A9007" s="3" t="s">
        <v>9055</v>
      </c>
      <c r="B9007" s="4" t="str">
        <f t="shared" si="105"/>
        <v>November</v>
      </c>
      <c r="C9007" s="3">
        <v>2136.84</v>
      </c>
      <c r="D9007" s="4">
        <v>45613</v>
      </c>
      <c r="E9007" s="3" t="s">
        <v>4</v>
      </c>
      <c r="F9007" s="3" t="s">
        <v>54</v>
      </c>
      <c r="G9007" s="3">
        <f t="shared" si="106"/>
        <v>213.68400000000003</v>
      </c>
      <c r="H9007" s="3">
        <f t="shared" si="107"/>
        <v>1923.1560000000002</v>
      </c>
      <c r="I9007" s="3">
        <v>8</v>
      </c>
      <c r="J9007" s="4">
        <v>45617</v>
      </c>
      <c r="K9007" s="3" t="s">
        <v>49</v>
      </c>
      <c r="L9007" s="3" t="s">
        <v>45</v>
      </c>
      <c r="M9007" s="3">
        <v>206.96</v>
      </c>
      <c r="N9007" s="3" t="s">
        <v>46</v>
      </c>
      <c r="O9007" s="3"/>
      <c r="P9007" s="5"/>
      <c r="Q9007" s="5"/>
      <c r="R9007" s="5"/>
      <c r="S9007" s="5"/>
      <c r="T9007" s="5"/>
      <c r="U9007" s="5"/>
      <c r="V9007" s="5"/>
      <c r="W9007" s="5"/>
      <c r="X9007" s="5"/>
      <c r="Y9007" s="5"/>
      <c r="Z9007" s="5"/>
      <c r="AA9007" s="5"/>
      <c r="AB9007" s="5"/>
      <c r="AC9007" s="5"/>
      <c r="AD9007" s="5"/>
    </row>
    <row r="9008" spans="1:30" ht="15.75" customHeight="1">
      <c r="A9008" s="3" t="s">
        <v>9056</v>
      </c>
      <c r="B9008" s="4" t="str">
        <f t="shared" si="105"/>
        <v>October</v>
      </c>
      <c r="C9008" s="3">
        <v>2706.56</v>
      </c>
      <c r="D9008" s="4">
        <v>45212</v>
      </c>
      <c r="E9008" s="3" t="s">
        <v>4</v>
      </c>
      <c r="F9008" s="3" t="s">
        <v>34</v>
      </c>
      <c r="G9008" s="3">
        <f t="shared" si="106"/>
        <v>270.65600000000001</v>
      </c>
      <c r="H9008" s="3">
        <f t="shared" si="107"/>
        <v>2435.904</v>
      </c>
      <c r="I9008" s="3">
        <v>5</v>
      </c>
      <c r="J9008" s="4">
        <v>45216</v>
      </c>
      <c r="K9008" s="3" t="s">
        <v>40</v>
      </c>
      <c r="L9008" s="3" t="s">
        <v>36</v>
      </c>
      <c r="M9008" s="3">
        <v>486.17</v>
      </c>
      <c r="N9008" s="3" t="s">
        <v>42</v>
      </c>
      <c r="O9008" s="3"/>
      <c r="P9008" s="5"/>
      <c r="Q9008" s="5"/>
      <c r="R9008" s="5"/>
      <c r="S9008" s="5"/>
      <c r="T9008" s="5"/>
      <c r="U9008" s="5"/>
      <c r="V9008" s="5"/>
      <c r="W9008" s="5"/>
      <c r="X9008" s="5"/>
      <c r="Y9008" s="5"/>
      <c r="Z9008" s="5"/>
      <c r="AA9008" s="5"/>
      <c r="AB9008" s="5"/>
      <c r="AC9008" s="5"/>
      <c r="AD9008" s="5"/>
    </row>
    <row r="9009" spans="1:30" ht="15.75" customHeight="1">
      <c r="A9009" s="3" t="s">
        <v>9057</v>
      </c>
      <c r="B9009" s="4" t="str">
        <f t="shared" si="105"/>
        <v>January</v>
      </c>
      <c r="C9009" s="3">
        <v>4878.1000000000004</v>
      </c>
      <c r="D9009" s="4">
        <v>44935</v>
      </c>
      <c r="E9009" s="3" t="s">
        <v>3</v>
      </c>
      <c r="F9009" s="3" t="s">
        <v>54</v>
      </c>
      <c r="G9009" s="3">
        <f t="shared" si="106"/>
        <v>487.81000000000006</v>
      </c>
      <c r="H9009" s="3">
        <f t="shared" si="107"/>
        <v>4390.29</v>
      </c>
      <c r="I9009" s="3">
        <v>6</v>
      </c>
      <c r="J9009" s="4">
        <v>44936</v>
      </c>
      <c r="K9009" s="3" t="s">
        <v>35</v>
      </c>
      <c r="L9009" s="3" t="s">
        <v>41</v>
      </c>
      <c r="M9009" s="3">
        <v>819.2</v>
      </c>
      <c r="N9009" s="3" t="s">
        <v>42</v>
      </c>
      <c r="O9009" s="3"/>
      <c r="P9009" s="5"/>
      <c r="Q9009" s="5"/>
      <c r="R9009" s="5"/>
      <c r="S9009" s="5"/>
      <c r="T9009" s="5"/>
      <c r="U9009" s="5"/>
      <c r="V9009" s="5"/>
      <c r="W9009" s="5"/>
      <c r="X9009" s="5"/>
      <c r="Y9009" s="5"/>
      <c r="Z9009" s="5"/>
      <c r="AA9009" s="5"/>
      <c r="AB9009" s="5"/>
      <c r="AC9009" s="5"/>
      <c r="AD9009" s="5"/>
    </row>
    <row r="9010" spans="1:30" ht="15.75" customHeight="1">
      <c r="A9010" s="3" t="s">
        <v>9058</v>
      </c>
      <c r="B9010" s="4" t="str">
        <f t="shared" si="105"/>
        <v>February</v>
      </c>
      <c r="C9010" s="3">
        <v>308.10000000000002</v>
      </c>
      <c r="D9010" s="4">
        <v>44971</v>
      </c>
      <c r="E9010" s="3" t="s">
        <v>4</v>
      </c>
      <c r="F9010" s="3" t="s">
        <v>51</v>
      </c>
      <c r="G9010" s="3">
        <f t="shared" si="106"/>
        <v>30.810000000000002</v>
      </c>
      <c r="H9010" s="3">
        <f t="shared" si="107"/>
        <v>277.29000000000002</v>
      </c>
      <c r="I9010" s="3">
        <v>3</v>
      </c>
      <c r="J9010" s="4">
        <v>44975</v>
      </c>
      <c r="K9010" s="3" t="s">
        <v>35</v>
      </c>
      <c r="L9010" s="3" t="s">
        <v>36</v>
      </c>
      <c r="M9010" s="3">
        <v>64.7</v>
      </c>
      <c r="N9010" s="3" t="s">
        <v>42</v>
      </c>
      <c r="O9010" s="3"/>
      <c r="P9010" s="5"/>
      <c r="Q9010" s="5"/>
      <c r="R9010" s="5"/>
      <c r="S9010" s="5"/>
      <c r="T9010" s="5"/>
      <c r="U9010" s="5"/>
      <c r="V9010" s="5"/>
      <c r="W9010" s="5"/>
      <c r="X9010" s="5"/>
      <c r="Y9010" s="5"/>
      <c r="Z9010" s="5"/>
      <c r="AA9010" s="5"/>
      <c r="AB9010" s="5"/>
      <c r="AC9010" s="5"/>
      <c r="AD9010" s="5"/>
    </row>
    <row r="9011" spans="1:30" ht="15.75" customHeight="1">
      <c r="A9011" s="3" t="s">
        <v>9059</v>
      </c>
      <c r="B9011" s="4" t="str">
        <f t="shared" si="105"/>
        <v>March</v>
      </c>
      <c r="C9011" s="3">
        <v>2296.3200000000002</v>
      </c>
      <c r="D9011" s="4">
        <v>44991</v>
      </c>
      <c r="E9011" s="3" t="s">
        <v>2</v>
      </c>
      <c r="F9011" s="3" t="s">
        <v>34</v>
      </c>
      <c r="G9011" s="3">
        <f t="shared" si="106"/>
        <v>229.63200000000003</v>
      </c>
      <c r="H9011" s="3">
        <f t="shared" si="107"/>
        <v>2066.6880000000001</v>
      </c>
      <c r="I9011" s="3">
        <v>7</v>
      </c>
      <c r="J9011" s="4">
        <v>44996</v>
      </c>
      <c r="K9011" s="3" t="s">
        <v>40</v>
      </c>
      <c r="L9011" s="3" t="s">
        <v>41</v>
      </c>
      <c r="M9011" s="3">
        <v>595.44000000000005</v>
      </c>
      <c r="N9011" s="3" t="s">
        <v>65</v>
      </c>
      <c r="O9011" s="3"/>
      <c r="P9011" s="5"/>
      <c r="Q9011" s="5"/>
      <c r="R9011" s="5"/>
      <c r="S9011" s="5"/>
      <c r="T9011" s="5"/>
      <c r="U9011" s="5"/>
      <c r="V9011" s="5"/>
      <c r="W9011" s="5"/>
      <c r="X9011" s="5"/>
      <c r="Y9011" s="5"/>
      <c r="Z9011" s="5"/>
      <c r="AA9011" s="5"/>
      <c r="AB9011" s="5"/>
      <c r="AC9011" s="5"/>
      <c r="AD9011" s="5"/>
    </row>
    <row r="9012" spans="1:30" ht="15.75" customHeight="1">
      <c r="A9012" s="3" t="s">
        <v>9060</v>
      </c>
      <c r="B9012" s="4" t="str">
        <f t="shared" si="105"/>
        <v>May</v>
      </c>
      <c r="C9012" s="3">
        <v>3216.31</v>
      </c>
      <c r="D9012" s="4">
        <v>45066</v>
      </c>
      <c r="E9012" s="3" t="s">
        <v>3</v>
      </c>
      <c r="F9012" s="3" t="s">
        <v>39</v>
      </c>
      <c r="G9012" s="3">
        <f t="shared" si="106"/>
        <v>321.63100000000003</v>
      </c>
      <c r="H9012" s="3">
        <f t="shared" si="107"/>
        <v>2894.6790000000001</v>
      </c>
      <c r="I9012" s="3">
        <v>2</v>
      </c>
      <c r="J9012" s="4">
        <v>45070</v>
      </c>
      <c r="K9012" s="3" t="s">
        <v>35</v>
      </c>
      <c r="L9012" s="3" t="s">
        <v>41</v>
      </c>
      <c r="M9012" s="3">
        <v>187.1</v>
      </c>
      <c r="N9012" s="3" t="s">
        <v>52</v>
      </c>
      <c r="O9012" s="3"/>
      <c r="P9012" s="5"/>
      <c r="Q9012" s="5"/>
      <c r="R9012" s="5"/>
      <c r="S9012" s="5"/>
      <c r="T9012" s="5"/>
      <c r="U9012" s="5"/>
      <c r="V9012" s="5"/>
      <c r="W9012" s="5"/>
      <c r="X9012" s="5"/>
      <c r="Y9012" s="5"/>
      <c r="Z9012" s="5"/>
      <c r="AA9012" s="5"/>
      <c r="AB9012" s="5"/>
      <c r="AC9012" s="5"/>
      <c r="AD9012" s="5"/>
    </row>
    <row r="9013" spans="1:30" ht="15.75" customHeight="1">
      <c r="A9013" s="3" t="s">
        <v>9061</v>
      </c>
      <c r="B9013" s="4" t="str">
        <f t="shared" si="105"/>
        <v>December</v>
      </c>
      <c r="C9013" s="3">
        <v>141.29</v>
      </c>
      <c r="D9013" s="4">
        <v>45263</v>
      </c>
      <c r="E9013" s="3" t="s">
        <v>3</v>
      </c>
      <c r="F9013" s="3" t="s">
        <v>54</v>
      </c>
      <c r="G9013" s="3">
        <f t="shared" si="106"/>
        <v>14.129</v>
      </c>
      <c r="H9013" s="3">
        <f t="shared" si="107"/>
        <v>127.16099999999999</v>
      </c>
      <c r="I9013" s="3">
        <v>3</v>
      </c>
      <c r="J9013" s="4">
        <v>45268</v>
      </c>
      <c r="K9013" s="3" t="s">
        <v>40</v>
      </c>
      <c r="L9013" s="3" t="s">
        <v>45</v>
      </c>
      <c r="M9013" s="3">
        <v>18.579999999999998</v>
      </c>
      <c r="N9013" s="3" t="s">
        <v>37</v>
      </c>
      <c r="O9013" s="3"/>
      <c r="P9013" s="5"/>
      <c r="Q9013" s="5"/>
      <c r="R9013" s="5"/>
      <c r="S9013" s="5"/>
      <c r="T9013" s="5"/>
      <c r="U9013" s="5"/>
      <c r="V9013" s="5"/>
      <c r="W9013" s="5"/>
      <c r="X9013" s="5"/>
      <c r="Y9013" s="5"/>
      <c r="Z9013" s="5"/>
      <c r="AA9013" s="5"/>
      <c r="AB9013" s="5"/>
      <c r="AC9013" s="5"/>
      <c r="AD9013" s="5"/>
    </row>
    <row r="9014" spans="1:30" ht="15.75" customHeight="1">
      <c r="A9014" s="3" t="s">
        <v>9062</v>
      </c>
      <c r="B9014" s="4" t="str">
        <f t="shared" si="105"/>
        <v>November</v>
      </c>
      <c r="C9014" s="3">
        <v>3024.25</v>
      </c>
      <c r="D9014" s="4">
        <v>45612</v>
      </c>
      <c r="E9014" s="3" t="s">
        <v>4</v>
      </c>
      <c r="F9014" s="3" t="s">
        <v>44</v>
      </c>
      <c r="G9014" s="3">
        <f t="shared" si="106"/>
        <v>302.42500000000001</v>
      </c>
      <c r="H9014" s="3">
        <f t="shared" si="107"/>
        <v>2721.8249999999998</v>
      </c>
      <c r="I9014" s="3">
        <v>2</v>
      </c>
      <c r="J9014" s="4">
        <v>45615</v>
      </c>
      <c r="K9014" s="3" t="s">
        <v>35</v>
      </c>
      <c r="L9014" s="3" t="s">
        <v>41</v>
      </c>
      <c r="M9014" s="3">
        <v>719.59</v>
      </c>
      <c r="N9014" s="3" t="s">
        <v>42</v>
      </c>
      <c r="O9014" s="3"/>
      <c r="P9014" s="5"/>
      <c r="Q9014" s="5"/>
      <c r="R9014" s="5"/>
      <c r="S9014" s="5"/>
      <c r="T9014" s="5"/>
      <c r="U9014" s="5"/>
      <c r="V9014" s="5"/>
      <c r="W9014" s="5"/>
      <c r="X9014" s="5"/>
      <c r="Y9014" s="5"/>
      <c r="Z9014" s="5"/>
      <c r="AA9014" s="5"/>
      <c r="AB9014" s="5"/>
      <c r="AC9014" s="5"/>
      <c r="AD9014" s="5"/>
    </row>
    <row r="9015" spans="1:30" ht="15.75" customHeight="1">
      <c r="A9015" s="3" t="s">
        <v>9063</v>
      </c>
      <c r="B9015" s="4" t="str">
        <f t="shared" si="105"/>
        <v>November</v>
      </c>
      <c r="C9015" s="3">
        <v>375.38</v>
      </c>
      <c r="D9015" s="4">
        <v>45599</v>
      </c>
      <c r="E9015" s="3" t="s">
        <v>4</v>
      </c>
      <c r="F9015" s="3" t="s">
        <v>51</v>
      </c>
      <c r="G9015" s="3">
        <f t="shared" si="106"/>
        <v>37.538000000000004</v>
      </c>
      <c r="H9015" s="3">
        <f t="shared" si="107"/>
        <v>337.84199999999998</v>
      </c>
      <c r="I9015" s="3">
        <v>9</v>
      </c>
      <c r="J9015" s="4">
        <v>45606</v>
      </c>
      <c r="K9015" s="3" t="s">
        <v>49</v>
      </c>
      <c r="L9015" s="3" t="s">
        <v>36</v>
      </c>
      <c r="M9015" s="3">
        <v>96</v>
      </c>
      <c r="N9015" s="3" t="s">
        <v>46</v>
      </c>
      <c r="O9015" s="3"/>
      <c r="P9015" s="5"/>
      <c r="Q9015" s="5"/>
      <c r="R9015" s="5"/>
      <c r="S9015" s="5"/>
      <c r="T9015" s="5"/>
      <c r="U9015" s="5"/>
      <c r="V9015" s="5"/>
      <c r="W9015" s="5"/>
      <c r="X9015" s="5"/>
      <c r="Y9015" s="5"/>
      <c r="Z9015" s="5"/>
      <c r="AA9015" s="5"/>
      <c r="AB9015" s="5"/>
      <c r="AC9015" s="5"/>
      <c r="AD9015" s="5"/>
    </row>
    <row r="9016" spans="1:30" ht="15.75" customHeight="1">
      <c r="A9016" s="3" t="s">
        <v>9064</v>
      </c>
      <c r="B9016" s="4" t="str">
        <f t="shared" si="105"/>
        <v>October</v>
      </c>
      <c r="C9016" s="3">
        <v>4302.04</v>
      </c>
      <c r="D9016" s="4">
        <v>45566</v>
      </c>
      <c r="E9016" s="3" t="s">
        <v>3</v>
      </c>
      <c r="F9016" s="3" t="s">
        <v>51</v>
      </c>
      <c r="G9016" s="3">
        <f t="shared" si="106"/>
        <v>430.20400000000001</v>
      </c>
      <c r="H9016" s="3">
        <f t="shared" si="107"/>
        <v>3871.8359999999998</v>
      </c>
      <c r="I9016" s="3">
        <v>3</v>
      </c>
      <c r="J9016" s="4">
        <v>45573</v>
      </c>
      <c r="K9016" s="3" t="s">
        <v>49</v>
      </c>
      <c r="L9016" s="3" t="s">
        <v>41</v>
      </c>
      <c r="M9016" s="3">
        <v>409.05</v>
      </c>
      <c r="N9016" s="3" t="s">
        <v>37</v>
      </c>
      <c r="O9016" s="3"/>
      <c r="P9016" s="5"/>
      <c r="Q9016" s="5"/>
      <c r="R9016" s="5"/>
      <c r="S9016" s="5"/>
      <c r="T9016" s="5"/>
      <c r="U9016" s="5"/>
      <c r="V9016" s="5"/>
      <c r="W9016" s="5"/>
      <c r="X9016" s="5"/>
      <c r="Y9016" s="5"/>
      <c r="Z9016" s="5"/>
      <c r="AA9016" s="5"/>
      <c r="AB9016" s="5"/>
      <c r="AC9016" s="5"/>
      <c r="AD9016" s="5"/>
    </row>
    <row r="9017" spans="1:30" ht="15.75" customHeight="1">
      <c r="A9017" s="3" t="s">
        <v>9065</v>
      </c>
      <c r="B9017" s="4" t="str">
        <f t="shared" si="105"/>
        <v>October</v>
      </c>
      <c r="C9017" s="3">
        <v>4054.72</v>
      </c>
      <c r="D9017" s="4">
        <v>45204</v>
      </c>
      <c r="E9017" s="3" t="s">
        <v>2</v>
      </c>
      <c r="F9017" s="3" t="s">
        <v>54</v>
      </c>
      <c r="G9017" s="3">
        <f t="shared" si="106"/>
        <v>405.47199999999998</v>
      </c>
      <c r="H9017" s="3">
        <f t="shared" si="107"/>
        <v>3649.2479999999996</v>
      </c>
      <c r="I9017" s="3">
        <v>8</v>
      </c>
      <c r="J9017" s="4">
        <v>45209</v>
      </c>
      <c r="K9017" s="3" t="s">
        <v>40</v>
      </c>
      <c r="L9017" s="3" t="s">
        <v>41</v>
      </c>
      <c r="M9017" s="3">
        <v>562.72</v>
      </c>
      <c r="N9017" s="3" t="s">
        <v>57</v>
      </c>
      <c r="O9017" s="3"/>
      <c r="P9017" s="5"/>
      <c r="Q9017" s="5"/>
      <c r="R9017" s="5"/>
      <c r="S9017" s="5"/>
      <c r="T9017" s="5"/>
      <c r="U9017" s="5"/>
      <c r="V9017" s="5"/>
      <c r="W9017" s="5"/>
      <c r="X9017" s="5"/>
      <c r="Y9017" s="5"/>
      <c r="Z9017" s="5"/>
      <c r="AA9017" s="5"/>
      <c r="AB9017" s="5"/>
      <c r="AC9017" s="5"/>
      <c r="AD9017" s="5"/>
    </row>
    <row r="9018" spans="1:30" ht="15.75" customHeight="1">
      <c r="A9018" s="3" t="s">
        <v>9066</v>
      </c>
      <c r="B9018" s="4" t="str">
        <f t="shared" si="105"/>
        <v>January</v>
      </c>
      <c r="C9018" s="3">
        <v>258.05</v>
      </c>
      <c r="D9018" s="4">
        <v>44936</v>
      </c>
      <c r="E9018" s="3" t="s">
        <v>4</v>
      </c>
      <c r="F9018" s="3" t="s">
        <v>39</v>
      </c>
      <c r="G9018" s="3">
        <f t="shared" si="106"/>
        <v>25.805000000000003</v>
      </c>
      <c r="H9018" s="3">
        <f t="shared" si="107"/>
        <v>232.245</v>
      </c>
      <c r="I9018" s="3">
        <v>6</v>
      </c>
      <c r="J9018" s="4">
        <v>44941</v>
      </c>
      <c r="K9018" s="3" t="s">
        <v>49</v>
      </c>
      <c r="L9018" s="3" t="s">
        <v>36</v>
      </c>
      <c r="M9018" s="3">
        <v>45.21</v>
      </c>
      <c r="N9018" s="3" t="s">
        <v>52</v>
      </c>
      <c r="O9018" s="3"/>
      <c r="P9018" s="5"/>
      <c r="Q9018" s="5"/>
      <c r="R9018" s="5"/>
      <c r="S9018" s="5"/>
      <c r="T9018" s="5"/>
      <c r="U9018" s="5"/>
      <c r="V9018" s="5"/>
      <c r="W9018" s="5"/>
      <c r="X9018" s="5"/>
      <c r="Y9018" s="5"/>
      <c r="Z9018" s="5"/>
      <c r="AA9018" s="5"/>
      <c r="AB9018" s="5"/>
      <c r="AC9018" s="5"/>
      <c r="AD9018" s="5"/>
    </row>
    <row r="9019" spans="1:30" ht="15.75" customHeight="1">
      <c r="A9019" s="3" t="s">
        <v>9067</v>
      </c>
      <c r="B9019" s="4" t="str">
        <f t="shared" si="105"/>
        <v>December</v>
      </c>
      <c r="C9019" s="3">
        <v>339.14</v>
      </c>
      <c r="D9019" s="4">
        <v>45272</v>
      </c>
      <c r="E9019" s="3" t="s">
        <v>4</v>
      </c>
      <c r="F9019" s="3" t="s">
        <v>44</v>
      </c>
      <c r="G9019" s="3">
        <f t="shared" si="106"/>
        <v>33.914000000000001</v>
      </c>
      <c r="H9019" s="3">
        <f t="shared" si="107"/>
        <v>305.226</v>
      </c>
      <c r="I9019" s="3">
        <v>1</v>
      </c>
      <c r="J9019" s="4">
        <v>45273</v>
      </c>
      <c r="K9019" s="3" t="s">
        <v>35</v>
      </c>
      <c r="L9019" s="3" t="s">
        <v>41</v>
      </c>
      <c r="M9019" s="3">
        <v>66.22</v>
      </c>
      <c r="N9019" s="3" t="s">
        <v>37</v>
      </c>
      <c r="O9019" s="3"/>
      <c r="P9019" s="5"/>
      <c r="Q9019" s="5"/>
      <c r="R9019" s="5"/>
      <c r="S9019" s="5"/>
      <c r="T9019" s="5"/>
      <c r="U9019" s="5"/>
      <c r="V9019" s="5"/>
      <c r="W9019" s="5"/>
      <c r="X9019" s="5"/>
      <c r="Y9019" s="5"/>
      <c r="Z9019" s="5"/>
      <c r="AA9019" s="5"/>
      <c r="AB9019" s="5"/>
      <c r="AC9019" s="5"/>
      <c r="AD9019" s="5"/>
    </row>
    <row r="9020" spans="1:30" ht="15.75" customHeight="1">
      <c r="A9020" s="3" t="s">
        <v>9068</v>
      </c>
      <c r="B9020" s="4" t="str">
        <f t="shared" si="105"/>
        <v>February</v>
      </c>
      <c r="C9020" s="3">
        <v>3792.71</v>
      </c>
      <c r="D9020" s="4">
        <v>45324</v>
      </c>
      <c r="E9020" s="3" t="s">
        <v>5</v>
      </c>
      <c r="F9020" s="3" t="s">
        <v>39</v>
      </c>
      <c r="G9020" s="3">
        <f t="shared" si="106"/>
        <v>379.27100000000002</v>
      </c>
      <c r="H9020" s="3">
        <f t="shared" si="107"/>
        <v>3413.4389999999999</v>
      </c>
      <c r="I9020" s="3">
        <v>6</v>
      </c>
      <c r="J9020" s="4">
        <v>45331</v>
      </c>
      <c r="K9020" s="3" t="s">
        <v>35</v>
      </c>
      <c r="L9020" s="3" t="s">
        <v>41</v>
      </c>
      <c r="M9020" s="3">
        <v>564.58000000000004</v>
      </c>
      <c r="N9020" s="3" t="s">
        <v>46</v>
      </c>
      <c r="O9020" s="3"/>
      <c r="P9020" s="5"/>
      <c r="Q9020" s="5"/>
      <c r="R9020" s="5"/>
      <c r="S9020" s="5"/>
      <c r="T9020" s="5"/>
      <c r="U9020" s="5"/>
      <c r="V9020" s="5"/>
      <c r="W9020" s="5"/>
      <c r="X9020" s="5"/>
      <c r="Y9020" s="5"/>
      <c r="Z9020" s="5"/>
      <c r="AA9020" s="5"/>
      <c r="AB9020" s="5"/>
      <c r="AC9020" s="5"/>
      <c r="AD9020" s="5"/>
    </row>
    <row r="9021" spans="1:30" ht="15.75" customHeight="1">
      <c r="A9021" s="3" t="s">
        <v>9069</v>
      </c>
      <c r="B9021" s="4" t="str">
        <f t="shared" si="105"/>
        <v>August</v>
      </c>
      <c r="C9021" s="3">
        <v>1910.77</v>
      </c>
      <c r="D9021" s="4">
        <v>45143</v>
      </c>
      <c r="E9021" s="3" t="s">
        <v>2</v>
      </c>
      <c r="F9021" s="3" t="s">
        <v>39</v>
      </c>
      <c r="G9021" s="3">
        <f t="shared" si="106"/>
        <v>191.077</v>
      </c>
      <c r="H9021" s="3">
        <f t="shared" si="107"/>
        <v>1719.693</v>
      </c>
      <c r="I9021" s="3">
        <v>8</v>
      </c>
      <c r="J9021" s="4">
        <v>45147</v>
      </c>
      <c r="K9021" s="3" t="s">
        <v>40</v>
      </c>
      <c r="L9021" s="3" t="s">
        <v>36</v>
      </c>
      <c r="M9021" s="3">
        <v>436.06</v>
      </c>
      <c r="N9021" s="3" t="s">
        <v>52</v>
      </c>
      <c r="O9021" s="3"/>
      <c r="P9021" s="5"/>
      <c r="Q9021" s="5"/>
      <c r="R9021" s="5"/>
      <c r="S9021" s="5"/>
      <c r="T9021" s="5"/>
      <c r="U9021" s="5"/>
      <c r="V9021" s="5"/>
      <c r="W9021" s="5"/>
      <c r="X9021" s="5"/>
      <c r="Y9021" s="5"/>
      <c r="Z9021" s="5"/>
      <c r="AA9021" s="5"/>
      <c r="AB9021" s="5"/>
      <c r="AC9021" s="5"/>
      <c r="AD9021" s="5"/>
    </row>
    <row r="9022" spans="1:30" ht="15.75" customHeight="1">
      <c r="A9022" s="3" t="s">
        <v>9070</v>
      </c>
      <c r="B9022" s="4" t="str">
        <f t="shared" si="105"/>
        <v>May</v>
      </c>
      <c r="C9022" s="3">
        <v>2917.63</v>
      </c>
      <c r="D9022" s="4">
        <v>45421</v>
      </c>
      <c r="E9022" s="3" t="s">
        <v>2</v>
      </c>
      <c r="F9022" s="3" t="s">
        <v>54</v>
      </c>
      <c r="G9022" s="3">
        <f t="shared" si="106"/>
        <v>291.76300000000003</v>
      </c>
      <c r="H9022" s="3">
        <f t="shared" si="107"/>
        <v>2625.8670000000002</v>
      </c>
      <c r="I9022" s="3">
        <v>3</v>
      </c>
      <c r="J9022" s="4">
        <v>45426</v>
      </c>
      <c r="K9022" s="3" t="s">
        <v>40</v>
      </c>
      <c r="L9022" s="3" t="s">
        <v>45</v>
      </c>
      <c r="M9022" s="3">
        <v>476.9</v>
      </c>
      <c r="N9022" s="3" t="s">
        <v>52</v>
      </c>
      <c r="O9022" s="3"/>
      <c r="P9022" s="5"/>
      <c r="Q9022" s="5"/>
      <c r="R9022" s="5"/>
      <c r="S9022" s="5"/>
      <c r="T9022" s="5"/>
      <c r="U9022" s="5"/>
      <c r="V9022" s="5"/>
      <c r="W9022" s="5"/>
      <c r="X9022" s="5"/>
      <c r="Y9022" s="5"/>
      <c r="Z9022" s="5"/>
      <c r="AA9022" s="5"/>
      <c r="AB9022" s="5"/>
      <c r="AC9022" s="5"/>
      <c r="AD9022" s="5"/>
    </row>
    <row r="9023" spans="1:30" ht="15.75" customHeight="1">
      <c r="A9023" s="3" t="s">
        <v>9071</v>
      </c>
      <c r="B9023" s="4" t="str">
        <f t="shared" si="105"/>
        <v>October</v>
      </c>
      <c r="C9023" s="3">
        <v>1424.61</v>
      </c>
      <c r="D9023" s="4">
        <v>45577</v>
      </c>
      <c r="E9023" s="3" t="s">
        <v>3</v>
      </c>
      <c r="F9023" s="3" t="s">
        <v>44</v>
      </c>
      <c r="G9023" s="3">
        <f t="shared" si="106"/>
        <v>142.46099999999998</v>
      </c>
      <c r="H9023" s="3">
        <f t="shared" si="107"/>
        <v>1282.1489999999999</v>
      </c>
      <c r="I9023" s="3">
        <v>7</v>
      </c>
      <c r="J9023" s="4">
        <v>45578</v>
      </c>
      <c r="K9023" s="3" t="s">
        <v>49</v>
      </c>
      <c r="L9023" s="3" t="s">
        <v>45</v>
      </c>
      <c r="M9023" s="3">
        <v>189.45</v>
      </c>
      <c r="N9023" s="3" t="s">
        <v>37</v>
      </c>
      <c r="O9023" s="3"/>
      <c r="P9023" s="5"/>
      <c r="Q9023" s="5"/>
      <c r="R9023" s="5"/>
      <c r="S9023" s="5"/>
      <c r="T9023" s="5"/>
      <c r="U9023" s="5"/>
      <c r="V9023" s="5"/>
      <c r="W9023" s="5"/>
      <c r="X9023" s="5"/>
      <c r="Y9023" s="5"/>
      <c r="Z9023" s="5"/>
      <c r="AA9023" s="5"/>
      <c r="AB9023" s="5"/>
      <c r="AC9023" s="5"/>
      <c r="AD9023" s="5"/>
    </row>
    <row r="9024" spans="1:30" ht="15.75" customHeight="1">
      <c r="A9024" s="3" t="s">
        <v>9072</v>
      </c>
      <c r="B9024" s="4" t="str">
        <f t="shared" si="105"/>
        <v>February</v>
      </c>
      <c r="C9024" s="3">
        <v>947.55</v>
      </c>
      <c r="D9024" s="4">
        <v>45329</v>
      </c>
      <c r="E9024" s="3" t="s">
        <v>2</v>
      </c>
      <c r="F9024" s="3" t="s">
        <v>54</v>
      </c>
      <c r="G9024" s="3">
        <f t="shared" si="106"/>
        <v>94.754999999999995</v>
      </c>
      <c r="H9024" s="3">
        <f t="shared" si="107"/>
        <v>852.79499999999996</v>
      </c>
      <c r="I9024" s="3">
        <v>6</v>
      </c>
      <c r="J9024" s="4">
        <v>45330</v>
      </c>
      <c r="K9024" s="3" t="s">
        <v>35</v>
      </c>
      <c r="L9024" s="3" t="s">
        <v>36</v>
      </c>
      <c r="M9024" s="3">
        <v>147.96</v>
      </c>
      <c r="N9024" s="3" t="s">
        <v>57</v>
      </c>
      <c r="O9024" s="3"/>
      <c r="P9024" s="5"/>
      <c r="Q9024" s="5"/>
      <c r="R9024" s="5"/>
      <c r="S9024" s="5"/>
      <c r="T9024" s="5"/>
      <c r="U9024" s="5"/>
      <c r="V9024" s="5"/>
      <c r="W9024" s="5"/>
      <c r="X9024" s="5"/>
      <c r="Y9024" s="5"/>
      <c r="Z9024" s="5"/>
      <c r="AA9024" s="5"/>
      <c r="AB9024" s="5"/>
      <c r="AC9024" s="5"/>
      <c r="AD9024" s="5"/>
    </row>
    <row r="9025" spans="1:30" ht="15.75" customHeight="1">
      <c r="A9025" s="3" t="s">
        <v>9073</v>
      </c>
      <c r="B9025" s="4" t="str">
        <f t="shared" si="105"/>
        <v>August</v>
      </c>
      <c r="C9025" s="3">
        <v>1550.78</v>
      </c>
      <c r="D9025" s="4">
        <v>45161</v>
      </c>
      <c r="E9025" s="3" t="s">
        <v>3</v>
      </c>
      <c r="F9025" s="3" t="s">
        <v>54</v>
      </c>
      <c r="G9025" s="3">
        <f t="shared" si="106"/>
        <v>155.078</v>
      </c>
      <c r="H9025" s="3">
        <f t="shared" si="107"/>
        <v>1395.702</v>
      </c>
      <c r="I9025" s="3">
        <v>1</v>
      </c>
      <c r="J9025" s="4">
        <v>45162</v>
      </c>
      <c r="K9025" s="3" t="s">
        <v>35</v>
      </c>
      <c r="L9025" s="3" t="s">
        <v>36</v>
      </c>
      <c r="M9025" s="3">
        <v>143.19999999999999</v>
      </c>
      <c r="N9025" s="3" t="s">
        <v>52</v>
      </c>
      <c r="O9025" s="3"/>
      <c r="P9025" s="5"/>
      <c r="Q9025" s="5"/>
      <c r="R9025" s="5"/>
      <c r="S9025" s="5"/>
      <c r="T9025" s="5"/>
      <c r="U9025" s="5"/>
      <c r="V9025" s="5"/>
      <c r="W9025" s="5"/>
      <c r="X9025" s="5"/>
      <c r="Y9025" s="5"/>
      <c r="Z9025" s="5"/>
      <c r="AA9025" s="5"/>
      <c r="AB9025" s="5"/>
      <c r="AC9025" s="5"/>
      <c r="AD9025" s="5"/>
    </row>
    <row r="9026" spans="1:30" ht="15.75" customHeight="1">
      <c r="A9026" s="3" t="s">
        <v>9074</v>
      </c>
      <c r="B9026" s="4" t="str">
        <f t="shared" si="105"/>
        <v>November</v>
      </c>
      <c r="C9026" s="3">
        <v>1308.9000000000001</v>
      </c>
      <c r="D9026" s="4">
        <v>45233</v>
      </c>
      <c r="E9026" s="3" t="s">
        <v>5</v>
      </c>
      <c r="F9026" s="3" t="s">
        <v>51</v>
      </c>
      <c r="G9026" s="3">
        <f t="shared" si="106"/>
        <v>130.89000000000001</v>
      </c>
      <c r="H9026" s="3">
        <f t="shared" si="107"/>
        <v>1178.01</v>
      </c>
      <c r="I9026" s="3">
        <v>2</v>
      </c>
      <c r="J9026" s="4">
        <v>45235</v>
      </c>
      <c r="K9026" s="3" t="s">
        <v>35</v>
      </c>
      <c r="L9026" s="3" t="s">
        <v>45</v>
      </c>
      <c r="M9026" s="3">
        <v>112.74</v>
      </c>
      <c r="N9026" s="3" t="s">
        <v>52</v>
      </c>
      <c r="O9026" s="3"/>
      <c r="P9026" s="5"/>
      <c r="Q9026" s="5"/>
      <c r="R9026" s="5"/>
      <c r="S9026" s="5"/>
      <c r="T9026" s="5"/>
      <c r="U9026" s="5"/>
      <c r="V9026" s="5"/>
      <c r="W9026" s="5"/>
      <c r="X9026" s="5"/>
      <c r="Y9026" s="5"/>
      <c r="Z9026" s="5"/>
      <c r="AA9026" s="5"/>
      <c r="AB9026" s="5"/>
      <c r="AC9026" s="5"/>
      <c r="AD9026" s="5"/>
    </row>
    <row r="9027" spans="1:30" ht="15.75" customHeight="1">
      <c r="A9027" s="3" t="s">
        <v>9075</v>
      </c>
      <c r="B9027" s="4" t="str">
        <f t="shared" si="105"/>
        <v>January</v>
      </c>
      <c r="C9027" s="3">
        <v>2296.71</v>
      </c>
      <c r="D9027" s="4">
        <v>44954</v>
      </c>
      <c r="E9027" s="3" t="s">
        <v>2</v>
      </c>
      <c r="F9027" s="3" t="s">
        <v>54</v>
      </c>
      <c r="G9027" s="3">
        <f t="shared" si="106"/>
        <v>229.67100000000002</v>
      </c>
      <c r="H9027" s="3">
        <f t="shared" si="107"/>
        <v>2067.0390000000002</v>
      </c>
      <c r="I9027" s="3">
        <v>5</v>
      </c>
      <c r="J9027" s="4">
        <v>44961</v>
      </c>
      <c r="K9027" s="3" t="s">
        <v>49</v>
      </c>
      <c r="L9027" s="3" t="s">
        <v>36</v>
      </c>
      <c r="M9027" s="3">
        <v>472.44</v>
      </c>
      <c r="N9027" s="3" t="s">
        <v>65</v>
      </c>
      <c r="O9027" s="3"/>
      <c r="P9027" s="5"/>
      <c r="Q9027" s="5"/>
      <c r="R9027" s="5"/>
      <c r="S9027" s="5"/>
      <c r="T9027" s="5"/>
      <c r="U9027" s="5"/>
      <c r="V9027" s="5"/>
      <c r="W9027" s="5"/>
      <c r="X9027" s="5"/>
      <c r="Y9027" s="5"/>
      <c r="Z9027" s="5"/>
      <c r="AA9027" s="5"/>
      <c r="AB9027" s="5"/>
      <c r="AC9027" s="5"/>
      <c r="AD9027" s="5"/>
    </row>
    <row r="9028" spans="1:30" ht="15.75" customHeight="1">
      <c r="A9028" s="3" t="s">
        <v>9076</v>
      </c>
      <c r="B9028" s="4" t="str">
        <f t="shared" si="105"/>
        <v>October</v>
      </c>
      <c r="C9028" s="3">
        <v>3758.71</v>
      </c>
      <c r="D9028" s="4">
        <v>45209</v>
      </c>
      <c r="E9028" s="3" t="s">
        <v>4</v>
      </c>
      <c r="F9028" s="3" t="s">
        <v>34</v>
      </c>
      <c r="G9028" s="3">
        <f t="shared" si="106"/>
        <v>375.87100000000004</v>
      </c>
      <c r="H9028" s="3">
        <f t="shared" si="107"/>
        <v>3382.8389999999999</v>
      </c>
      <c r="I9028" s="3">
        <v>7</v>
      </c>
      <c r="J9028" s="4">
        <v>45210</v>
      </c>
      <c r="K9028" s="3" t="s">
        <v>49</v>
      </c>
      <c r="L9028" s="3" t="s">
        <v>41</v>
      </c>
      <c r="M9028" s="3">
        <v>573.67999999999995</v>
      </c>
      <c r="N9028" s="3" t="s">
        <v>46</v>
      </c>
      <c r="O9028" s="3"/>
      <c r="P9028" s="5"/>
      <c r="Q9028" s="5"/>
      <c r="R9028" s="5"/>
      <c r="S9028" s="5"/>
      <c r="T9028" s="5"/>
      <c r="U9028" s="5"/>
      <c r="V9028" s="5"/>
      <c r="W9028" s="5"/>
      <c r="X9028" s="5"/>
      <c r="Y9028" s="5"/>
      <c r="Z9028" s="5"/>
      <c r="AA9028" s="5"/>
      <c r="AB9028" s="5"/>
      <c r="AC9028" s="5"/>
      <c r="AD9028" s="5"/>
    </row>
    <row r="9029" spans="1:30" ht="15.75" customHeight="1">
      <c r="A9029" s="3" t="s">
        <v>9077</v>
      </c>
      <c r="B9029" s="4" t="str">
        <f t="shared" si="105"/>
        <v>May</v>
      </c>
      <c r="C9029" s="3">
        <v>2815.23</v>
      </c>
      <c r="D9029" s="4">
        <v>45434</v>
      </c>
      <c r="E9029" s="3" t="s">
        <v>5</v>
      </c>
      <c r="F9029" s="3" t="s">
        <v>44</v>
      </c>
      <c r="G9029" s="3">
        <f t="shared" si="106"/>
        <v>281.52300000000002</v>
      </c>
      <c r="H9029" s="3">
        <f t="shared" si="107"/>
        <v>2533.7069999999999</v>
      </c>
      <c r="I9029" s="3">
        <v>4</v>
      </c>
      <c r="J9029" s="4">
        <v>45435</v>
      </c>
      <c r="K9029" s="3" t="s">
        <v>35</v>
      </c>
      <c r="L9029" s="3" t="s">
        <v>41</v>
      </c>
      <c r="M9029" s="3">
        <v>803.58</v>
      </c>
      <c r="N9029" s="3" t="s">
        <v>37</v>
      </c>
      <c r="O9029" s="3"/>
      <c r="P9029" s="5"/>
      <c r="Q9029" s="5"/>
      <c r="R9029" s="5"/>
      <c r="S9029" s="5"/>
      <c r="T9029" s="5"/>
      <c r="U9029" s="5"/>
      <c r="V9029" s="5"/>
      <c r="W9029" s="5"/>
      <c r="X9029" s="5"/>
      <c r="Y9029" s="5"/>
      <c r="Z9029" s="5"/>
      <c r="AA9029" s="5"/>
      <c r="AB9029" s="5"/>
      <c r="AC9029" s="5"/>
      <c r="AD9029" s="5"/>
    </row>
    <row r="9030" spans="1:30" ht="15.75" customHeight="1">
      <c r="A9030" s="3" t="s">
        <v>9078</v>
      </c>
      <c r="B9030" s="4" t="str">
        <f t="shared" si="105"/>
        <v>May</v>
      </c>
      <c r="C9030" s="3">
        <v>3084.97</v>
      </c>
      <c r="D9030" s="4">
        <v>45076</v>
      </c>
      <c r="E9030" s="3" t="s">
        <v>3</v>
      </c>
      <c r="F9030" s="3" t="s">
        <v>51</v>
      </c>
      <c r="G9030" s="3">
        <f t="shared" si="106"/>
        <v>308.49700000000001</v>
      </c>
      <c r="H9030" s="3">
        <f t="shared" si="107"/>
        <v>2776.473</v>
      </c>
      <c r="I9030" s="3">
        <v>6</v>
      </c>
      <c r="J9030" s="4">
        <v>45083</v>
      </c>
      <c r="K9030" s="3" t="s">
        <v>40</v>
      </c>
      <c r="L9030" s="3" t="s">
        <v>41</v>
      </c>
      <c r="M9030" s="3">
        <v>415.94</v>
      </c>
      <c r="N9030" s="3" t="s">
        <v>57</v>
      </c>
      <c r="O9030" s="3"/>
      <c r="P9030" s="5"/>
      <c r="Q9030" s="5"/>
      <c r="R9030" s="5"/>
      <c r="S9030" s="5"/>
      <c r="T9030" s="5"/>
      <c r="U9030" s="5"/>
      <c r="V9030" s="5"/>
      <c r="W9030" s="5"/>
      <c r="X9030" s="5"/>
      <c r="Y9030" s="5"/>
      <c r="Z9030" s="5"/>
      <c r="AA9030" s="5"/>
      <c r="AB9030" s="5"/>
      <c r="AC9030" s="5"/>
      <c r="AD9030" s="5"/>
    </row>
    <row r="9031" spans="1:30" ht="15.75" customHeight="1">
      <c r="A9031" s="3" t="s">
        <v>9079</v>
      </c>
      <c r="B9031" s="4" t="str">
        <f t="shared" si="105"/>
        <v>June</v>
      </c>
      <c r="C9031" s="3">
        <v>2403.39</v>
      </c>
      <c r="D9031" s="4">
        <v>45079</v>
      </c>
      <c r="E9031" s="3" t="s">
        <v>5</v>
      </c>
      <c r="F9031" s="3" t="s">
        <v>44</v>
      </c>
      <c r="G9031" s="3">
        <f t="shared" si="106"/>
        <v>240.339</v>
      </c>
      <c r="H9031" s="3">
        <f t="shared" si="107"/>
        <v>2163.0509999999999</v>
      </c>
      <c r="I9031" s="3">
        <v>2</v>
      </c>
      <c r="J9031" s="4">
        <v>45084</v>
      </c>
      <c r="K9031" s="3" t="s">
        <v>49</v>
      </c>
      <c r="L9031" s="3" t="s">
        <v>36</v>
      </c>
      <c r="M9031" s="3">
        <v>506.3</v>
      </c>
      <c r="N9031" s="3" t="s">
        <v>37</v>
      </c>
      <c r="O9031" s="3"/>
      <c r="P9031" s="5"/>
      <c r="Q9031" s="5"/>
      <c r="R9031" s="5"/>
      <c r="S9031" s="5"/>
      <c r="T9031" s="5"/>
      <c r="U9031" s="5"/>
      <c r="V9031" s="5"/>
      <c r="W9031" s="5"/>
      <c r="X9031" s="5"/>
      <c r="Y9031" s="5"/>
      <c r="Z9031" s="5"/>
      <c r="AA9031" s="5"/>
      <c r="AB9031" s="5"/>
      <c r="AC9031" s="5"/>
      <c r="AD9031" s="5"/>
    </row>
    <row r="9032" spans="1:30" ht="15.75" customHeight="1">
      <c r="A9032" s="3" t="s">
        <v>9080</v>
      </c>
      <c r="B9032" s="4" t="str">
        <f t="shared" si="105"/>
        <v>March</v>
      </c>
      <c r="C9032" s="3">
        <v>1691.19</v>
      </c>
      <c r="D9032" s="4">
        <v>45374</v>
      </c>
      <c r="E9032" s="3" t="s">
        <v>3</v>
      </c>
      <c r="F9032" s="3" t="s">
        <v>51</v>
      </c>
      <c r="G9032" s="3">
        <f t="shared" si="106"/>
        <v>169.11900000000003</v>
      </c>
      <c r="H9032" s="3">
        <f t="shared" si="107"/>
        <v>1522.0709999999999</v>
      </c>
      <c r="I9032" s="3">
        <v>5</v>
      </c>
      <c r="J9032" s="4">
        <v>45375</v>
      </c>
      <c r="K9032" s="3" t="s">
        <v>40</v>
      </c>
      <c r="L9032" s="3" t="s">
        <v>45</v>
      </c>
      <c r="M9032" s="3">
        <v>380.57</v>
      </c>
      <c r="N9032" s="3" t="s">
        <v>65</v>
      </c>
      <c r="O9032" s="3"/>
      <c r="P9032" s="5"/>
      <c r="Q9032" s="5"/>
      <c r="R9032" s="5"/>
      <c r="S9032" s="5"/>
      <c r="T9032" s="5"/>
      <c r="U9032" s="5"/>
      <c r="V9032" s="5"/>
      <c r="W9032" s="5"/>
      <c r="X9032" s="5"/>
      <c r="Y9032" s="5"/>
      <c r="Z9032" s="5"/>
      <c r="AA9032" s="5"/>
      <c r="AB9032" s="5"/>
      <c r="AC9032" s="5"/>
      <c r="AD9032" s="5"/>
    </row>
    <row r="9033" spans="1:30" ht="15.75" customHeight="1">
      <c r="A9033" s="3" t="s">
        <v>9081</v>
      </c>
      <c r="B9033" s="4" t="str">
        <f t="shared" si="105"/>
        <v>September</v>
      </c>
      <c r="C9033" s="3">
        <v>803.19</v>
      </c>
      <c r="D9033" s="4">
        <v>45189</v>
      </c>
      <c r="E9033" s="3" t="s">
        <v>5</v>
      </c>
      <c r="F9033" s="3" t="s">
        <v>34</v>
      </c>
      <c r="G9033" s="3">
        <f t="shared" si="106"/>
        <v>80.319000000000017</v>
      </c>
      <c r="H9033" s="3">
        <f t="shared" si="107"/>
        <v>722.87100000000009</v>
      </c>
      <c r="I9033" s="3">
        <v>3</v>
      </c>
      <c r="J9033" s="4">
        <v>45190</v>
      </c>
      <c r="K9033" s="3" t="s">
        <v>49</v>
      </c>
      <c r="L9033" s="3" t="s">
        <v>45</v>
      </c>
      <c r="M9033" s="3">
        <v>198.47</v>
      </c>
      <c r="N9033" s="3" t="s">
        <v>52</v>
      </c>
      <c r="O9033" s="3"/>
      <c r="P9033" s="5"/>
      <c r="Q9033" s="5"/>
      <c r="R9033" s="5"/>
      <c r="S9033" s="5"/>
      <c r="T9033" s="5"/>
      <c r="U9033" s="5"/>
      <c r="V9033" s="5"/>
      <c r="W9033" s="5"/>
      <c r="X9033" s="5"/>
      <c r="Y9033" s="5"/>
      <c r="Z9033" s="5"/>
      <c r="AA9033" s="5"/>
      <c r="AB9033" s="5"/>
      <c r="AC9033" s="5"/>
      <c r="AD9033" s="5"/>
    </row>
    <row r="9034" spans="1:30" ht="15.75" customHeight="1">
      <c r="A9034" s="3" t="s">
        <v>9082</v>
      </c>
      <c r="B9034" s="4" t="str">
        <f t="shared" si="105"/>
        <v>September</v>
      </c>
      <c r="C9034" s="3">
        <v>1837.37</v>
      </c>
      <c r="D9034" s="4">
        <v>45175</v>
      </c>
      <c r="E9034" s="3" t="s">
        <v>3</v>
      </c>
      <c r="F9034" s="3" t="s">
        <v>54</v>
      </c>
      <c r="G9034" s="3">
        <f t="shared" si="106"/>
        <v>183.73699999999999</v>
      </c>
      <c r="H9034" s="3">
        <f t="shared" si="107"/>
        <v>1653.6329999999998</v>
      </c>
      <c r="I9034" s="3">
        <v>1</v>
      </c>
      <c r="J9034" s="4">
        <v>45177</v>
      </c>
      <c r="K9034" s="3" t="s">
        <v>49</v>
      </c>
      <c r="L9034" s="3" t="s">
        <v>45</v>
      </c>
      <c r="M9034" s="3">
        <v>259.89</v>
      </c>
      <c r="N9034" s="3" t="s">
        <v>52</v>
      </c>
      <c r="O9034" s="3"/>
      <c r="P9034" s="5"/>
      <c r="Q9034" s="5"/>
      <c r="R9034" s="5"/>
      <c r="S9034" s="5"/>
      <c r="T9034" s="5"/>
      <c r="U9034" s="5"/>
      <c r="V9034" s="5"/>
      <c r="W9034" s="5"/>
      <c r="X9034" s="5"/>
      <c r="Y9034" s="5"/>
      <c r="Z9034" s="5"/>
      <c r="AA9034" s="5"/>
      <c r="AB9034" s="5"/>
      <c r="AC9034" s="5"/>
      <c r="AD9034" s="5"/>
    </row>
    <row r="9035" spans="1:30" ht="15.75" customHeight="1">
      <c r="A9035" s="3" t="s">
        <v>9083</v>
      </c>
      <c r="B9035" s="4" t="str">
        <f t="shared" si="105"/>
        <v>October</v>
      </c>
      <c r="C9035" s="3">
        <v>3359.47</v>
      </c>
      <c r="D9035" s="4">
        <v>45575</v>
      </c>
      <c r="E9035" s="3" t="s">
        <v>2</v>
      </c>
      <c r="F9035" s="3" t="s">
        <v>51</v>
      </c>
      <c r="G9035" s="3">
        <f t="shared" si="106"/>
        <v>335.947</v>
      </c>
      <c r="H9035" s="3">
        <f t="shared" si="107"/>
        <v>3023.5229999999997</v>
      </c>
      <c r="I9035" s="3">
        <v>6</v>
      </c>
      <c r="J9035" s="4">
        <v>45577</v>
      </c>
      <c r="K9035" s="3" t="s">
        <v>35</v>
      </c>
      <c r="L9035" s="3" t="s">
        <v>41</v>
      </c>
      <c r="M9035" s="3">
        <v>575.42999999999995</v>
      </c>
      <c r="N9035" s="3" t="s">
        <v>42</v>
      </c>
      <c r="O9035" s="3"/>
      <c r="P9035" s="5"/>
      <c r="Q9035" s="5"/>
      <c r="R9035" s="5"/>
      <c r="S9035" s="5"/>
      <c r="T9035" s="5"/>
      <c r="U9035" s="5"/>
      <c r="V9035" s="5"/>
      <c r="W9035" s="5"/>
      <c r="X9035" s="5"/>
      <c r="Y9035" s="5"/>
      <c r="Z9035" s="5"/>
      <c r="AA9035" s="5"/>
      <c r="AB9035" s="5"/>
      <c r="AC9035" s="5"/>
      <c r="AD9035" s="5"/>
    </row>
    <row r="9036" spans="1:30" ht="15.75" customHeight="1">
      <c r="A9036" s="3" t="s">
        <v>9084</v>
      </c>
      <c r="B9036" s="4" t="str">
        <f t="shared" si="105"/>
        <v>September</v>
      </c>
      <c r="C9036" s="3">
        <v>3695.51</v>
      </c>
      <c r="D9036" s="4">
        <v>45556</v>
      </c>
      <c r="E9036" s="3" t="s">
        <v>4</v>
      </c>
      <c r="F9036" s="3" t="s">
        <v>51</v>
      </c>
      <c r="G9036" s="3">
        <f t="shared" si="106"/>
        <v>369.55100000000004</v>
      </c>
      <c r="H9036" s="3">
        <f t="shared" si="107"/>
        <v>3325.9590000000003</v>
      </c>
      <c r="I9036" s="3">
        <v>9</v>
      </c>
      <c r="J9036" s="4">
        <v>45563</v>
      </c>
      <c r="K9036" s="3" t="s">
        <v>35</v>
      </c>
      <c r="L9036" s="3" t="s">
        <v>45</v>
      </c>
      <c r="M9036" s="3">
        <v>907.59</v>
      </c>
      <c r="N9036" s="3" t="s">
        <v>65</v>
      </c>
      <c r="O9036" s="3"/>
      <c r="P9036" s="5"/>
      <c r="Q9036" s="5"/>
      <c r="R9036" s="5"/>
      <c r="S9036" s="5"/>
      <c r="T9036" s="5"/>
      <c r="U9036" s="5"/>
      <c r="V9036" s="5"/>
      <c r="W9036" s="5"/>
      <c r="X9036" s="5"/>
      <c r="Y9036" s="5"/>
      <c r="Z9036" s="5"/>
      <c r="AA9036" s="5"/>
      <c r="AB9036" s="5"/>
      <c r="AC9036" s="5"/>
      <c r="AD9036" s="5"/>
    </row>
    <row r="9037" spans="1:30" ht="15.75" customHeight="1">
      <c r="A9037" s="3" t="s">
        <v>9085</v>
      </c>
      <c r="B9037" s="4" t="str">
        <f t="shared" si="105"/>
        <v>February</v>
      </c>
      <c r="C9037" s="3">
        <v>2398.9899999999998</v>
      </c>
      <c r="D9037" s="4">
        <v>45341</v>
      </c>
      <c r="E9037" s="3" t="s">
        <v>3</v>
      </c>
      <c r="F9037" s="3" t="s">
        <v>51</v>
      </c>
      <c r="G9037" s="3">
        <f t="shared" si="106"/>
        <v>239.899</v>
      </c>
      <c r="H9037" s="3">
        <f t="shared" si="107"/>
        <v>2159.0909999999999</v>
      </c>
      <c r="I9037" s="3">
        <v>8</v>
      </c>
      <c r="J9037" s="4">
        <v>45348</v>
      </c>
      <c r="K9037" s="3" t="s">
        <v>49</v>
      </c>
      <c r="L9037" s="3" t="s">
        <v>45</v>
      </c>
      <c r="M9037" s="3">
        <v>641.03</v>
      </c>
      <c r="N9037" s="3" t="s">
        <v>37</v>
      </c>
      <c r="O9037" s="3"/>
      <c r="P9037" s="5"/>
      <c r="Q9037" s="5"/>
      <c r="R9037" s="5"/>
      <c r="S9037" s="5"/>
      <c r="T9037" s="5"/>
      <c r="U9037" s="5"/>
      <c r="V9037" s="5"/>
      <c r="W9037" s="5"/>
      <c r="X9037" s="5"/>
      <c r="Y9037" s="5"/>
      <c r="Z9037" s="5"/>
      <c r="AA9037" s="5"/>
      <c r="AB9037" s="5"/>
      <c r="AC9037" s="5"/>
      <c r="AD9037" s="5"/>
    </row>
    <row r="9038" spans="1:30" ht="15.75" customHeight="1">
      <c r="A9038" s="3" t="s">
        <v>9086</v>
      </c>
      <c r="B9038" s="4" t="str">
        <f t="shared" si="105"/>
        <v>December</v>
      </c>
      <c r="C9038" s="3">
        <v>3260.49</v>
      </c>
      <c r="D9038" s="4">
        <v>45636</v>
      </c>
      <c r="E9038" s="3" t="s">
        <v>5</v>
      </c>
      <c r="F9038" s="3" t="s">
        <v>34</v>
      </c>
      <c r="G9038" s="3">
        <f t="shared" si="106"/>
        <v>326.04899999999998</v>
      </c>
      <c r="H9038" s="3">
        <f t="shared" si="107"/>
        <v>2934.4409999999998</v>
      </c>
      <c r="I9038" s="3">
        <v>4</v>
      </c>
      <c r="J9038" s="4">
        <v>45637</v>
      </c>
      <c r="K9038" s="3" t="s">
        <v>49</v>
      </c>
      <c r="L9038" s="3" t="s">
        <v>36</v>
      </c>
      <c r="M9038" s="3">
        <v>395.2</v>
      </c>
      <c r="N9038" s="3" t="s">
        <v>42</v>
      </c>
      <c r="O9038" s="3"/>
      <c r="P9038" s="5"/>
      <c r="Q9038" s="5"/>
      <c r="R9038" s="5"/>
      <c r="S9038" s="5"/>
      <c r="T9038" s="5"/>
      <c r="U9038" s="5"/>
      <c r="V9038" s="5"/>
      <c r="W9038" s="5"/>
      <c r="X9038" s="5"/>
      <c r="Y9038" s="5"/>
      <c r="Z9038" s="5"/>
      <c r="AA9038" s="5"/>
      <c r="AB9038" s="5"/>
      <c r="AC9038" s="5"/>
      <c r="AD9038" s="5"/>
    </row>
    <row r="9039" spans="1:30" ht="15.75" customHeight="1">
      <c r="A9039" s="3" t="s">
        <v>9087</v>
      </c>
      <c r="B9039" s="4" t="str">
        <f t="shared" si="105"/>
        <v>November</v>
      </c>
      <c r="C9039" s="3">
        <v>1131.6500000000001</v>
      </c>
      <c r="D9039" s="4">
        <v>45243</v>
      </c>
      <c r="E9039" s="3" t="s">
        <v>3</v>
      </c>
      <c r="F9039" s="3" t="s">
        <v>44</v>
      </c>
      <c r="G9039" s="3">
        <f t="shared" si="106"/>
        <v>113.16500000000002</v>
      </c>
      <c r="H9039" s="3">
        <f t="shared" si="107"/>
        <v>1018.4850000000001</v>
      </c>
      <c r="I9039" s="3">
        <v>8</v>
      </c>
      <c r="J9039" s="4">
        <v>45244</v>
      </c>
      <c r="K9039" s="3" t="s">
        <v>35</v>
      </c>
      <c r="L9039" s="3" t="s">
        <v>36</v>
      </c>
      <c r="M9039" s="3">
        <v>125.09</v>
      </c>
      <c r="N9039" s="3" t="s">
        <v>42</v>
      </c>
      <c r="O9039" s="3"/>
      <c r="P9039" s="5"/>
      <c r="Q9039" s="5"/>
      <c r="R9039" s="5"/>
      <c r="S9039" s="5"/>
      <c r="T9039" s="5"/>
      <c r="U9039" s="5"/>
      <c r="V9039" s="5"/>
      <c r="W9039" s="5"/>
      <c r="X9039" s="5"/>
      <c r="Y9039" s="5"/>
      <c r="Z9039" s="5"/>
      <c r="AA9039" s="5"/>
      <c r="AB9039" s="5"/>
      <c r="AC9039" s="5"/>
      <c r="AD9039" s="5"/>
    </row>
    <row r="9040" spans="1:30" ht="15.75" customHeight="1">
      <c r="A9040" s="3" t="s">
        <v>9088</v>
      </c>
      <c r="B9040" s="4" t="str">
        <f t="shared" si="105"/>
        <v>June</v>
      </c>
      <c r="C9040" s="3">
        <v>4314.32</v>
      </c>
      <c r="D9040" s="4">
        <v>45100</v>
      </c>
      <c r="E9040" s="3" t="s">
        <v>3</v>
      </c>
      <c r="F9040" s="3" t="s">
        <v>34</v>
      </c>
      <c r="G9040" s="3">
        <f t="shared" si="106"/>
        <v>431.43200000000002</v>
      </c>
      <c r="H9040" s="3">
        <f t="shared" si="107"/>
        <v>3882.8879999999999</v>
      </c>
      <c r="I9040" s="3">
        <v>5</v>
      </c>
      <c r="J9040" s="4">
        <v>45105</v>
      </c>
      <c r="K9040" s="3" t="s">
        <v>35</v>
      </c>
      <c r="L9040" s="3" t="s">
        <v>41</v>
      </c>
      <c r="M9040" s="3">
        <v>582.53</v>
      </c>
      <c r="N9040" s="3" t="s">
        <v>52</v>
      </c>
      <c r="O9040" s="3"/>
      <c r="P9040" s="5"/>
      <c r="Q9040" s="5"/>
      <c r="R9040" s="5"/>
      <c r="S9040" s="5"/>
      <c r="T9040" s="5"/>
      <c r="U9040" s="5"/>
      <c r="V9040" s="5"/>
      <c r="W9040" s="5"/>
      <c r="X9040" s="5"/>
      <c r="Y9040" s="5"/>
      <c r="Z9040" s="5"/>
      <c r="AA9040" s="5"/>
      <c r="AB9040" s="5"/>
      <c r="AC9040" s="5"/>
      <c r="AD9040" s="5"/>
    </row>
    <row r="9041" spans="1:30" ht="15.75" customHeight="1">
      <c r="A9041" s="3" t="s">
        <v>9089</v>
      </c>
      <c r="B9041" s="4" t="str">
        <f t="shared" si="105"/>
        <v>September</v>
      </c>
      <c r="C9041" s="3">
        <v>4343.09</v>
      </c>
      <c r="D9041" s="4">
        <v>45171</v>
      </c>
      <c r="E9041" s="3" t="s">
        <v>3</v>
      </c>
      <c r="F9041" s="3" t="s">
        <v>51</v>
      </c>
      <c r="G9041" s="3">
        <f t="shared" si="106"/>
        <v>434.30900000000003</v>
      </c>
      <c r="H9041" s="3">
        <f t="shared" si="107"/>
        <v>3908.7809999999999</v>
      </c>
      <c r="I9041" s="3">
        <v>3</v>
      </c>
      <c r="J9041" s="4">
        <v>45176</v>
      </c>
      <c r="K9041" s="3" t="s">
        <v>40</v>
      </c>
      <c r="L9041" s="3" t="s">
        <v>36</v>
      </c>
      <c r="M9041" s="3">
        <v>858.21</v>
      </c>
      <c r="N9041" s="3" t="s">
        <v>52</v>
      </c>
      <c r="O9041" s="3"/>
      <c r="P9041" s="5"/>
      <c r="Q9041" s="5"/>
      <c r="R9041" s="5"/>
      <c r="S9041" s="5"/>
      <c r="T9041" s="5"/>
      <c r="U9041" s="5"/>
      <c r="V9041" s="5"/>
      <c r="W9041" s="5"/>
      <c r="X9041" s="5"/>
      <c r="Y9041" s="5"/>
      <c r="Z9041" s="5"/>
      <c r="AA9041" s="5"/>
      <c r="AB9041" s="5"/>
      <c r="AC9041" s="5"/>
      <c r="AD9041" s="5"/>
    </row>
    <row r="9042" spans="1:30" ht="15.75" customHeight="1">
      <c r="A9042" s="3" t="s">
        <v>9090</v>
      </c>
      <c r="B9042" s="4" t="str">
        <f t="shared" si="105"/>
        <v>December</v>
      </c>
      <c r="C9042" s="3">
        <v>1669.61</v>
      </c>
      <c r="D9042" s="4">
        <v>45268</v>
      </c>
      <c r="E9042" s="3" t="s">
        <v>5</v>
      </c>
      <c r="F9042" s="3" t="s">
        <v>51</v>
      </c>
      <c r="G9042" s="3">
        <f t="shared" si="106"/>
        <v>166.96100000000001</v>
      </c>
      <c r="H9042" s="3">
        <f t="shared" si="107"/>
        <v>1502.6489999999999</v>
      </c>
      <c r="I9042" s="3">
        <v>4</v>
      </c>
      <c r="J9042" s="4">
        <v>45270</v>
      </c>
      <c r="K9042" s="3" t="s">
        <v>40</v>
      </c>
      <c r="L9042" s="3" t="s">
        <v>36</v>
      </c>
      <c r="M9042" s="3">
        <v>430.97</v>
      </c>
      <c r="N9042" s="3" t="s">
        <v>42</v>
      </c>
      <c r="O9042" s="3"/>
      <c r="P9042" s="5"/>
      <c r="Q9042" s="5"/>
      <c r="R9042" s="5"/>
      <c r="S9042" s="5"/>
      <c r="T9042" s="5"/>
      <c r="U9042" s="5"/>
      <c r="V9042" s="5"/>
      <c r="W9042" s="5"/>
      <c r="X9042" s="5"/>
      <c r="Y9042" s="5"/>
      <c r="Z9042" s="5"/>
      <c r="AA9042" s="5"/>
      <c r="AB9042" s="5"/>
      <c r="AC9042" s="5"/>
      <c r="AD9042" s="5"/>
    </row>
    <row r="9043" spans="1:30" ht="15.75" customHeight="1">
      <c r="A9043" s="3" t="s">
        <v>9091</v>
      </c>
      <c r="B9043" s="4" t="str">
        <f t="shared" si="105"/>
        <v>January</v>
      </c>
      <c r="C9043" s="3">
        <v>2783.79</v>
      </c>
      <c r="D9043" s="4">
        <v>44935</v>
      </c>
      <c r="E9043" s="3" t="s">
        <v>4</v>
      </c>
      <c r="F9043" s="3" t="s">
        <v>54</v>
      </c>
      <c r="G9043" s="3">
        <f t="shared" si="106"/>
        <v>278.37900000000002</v>
      </c>
      <c r="H9043" s="3">
        <f t="shared" si="107"/>
        <v>2505.4110000000001</v>
      </c>
      <c r="I9043" s="3">
        <v>7</v>
      </c>
      <c r="J9043" s="4">
        <v>44940</v>
      </c>
      <c r="K9043" s="3" t="s">
        <v>40</v>
      </c>
      <c r="L9043" s="3" t="s">
        <v>41</v>
      </c>
      <c r="M9043" s="3">
        <v>587.53</v>
      </c>
      <c r="N9043" s="3" t="s">
        <v>57</v>
      </c>
      <c r="O9043" s="3"/>
      <c r="P9043" s="5"/>
      <c r="Q9043" s="5"/>
      <c r="R9043" s="5"/>
      <c r="S9043" s="5"/>
      <c r="T9043" s="5"/>
      <c r="U9043" s="5"/>
      <c r="V9043" s="5"/>
      <c r="W9043" s="5"/>
      <c r="X9043" s="5"/>
      <c r="Y9043" s="5"/>
      <c r="Z9043" s="5"/>
      <c r="AA9043" s="5"/>
      <c r="AB9043" s="5"/>
      <c r="AC9043" s="5"/>
      <c r="AD9043" s="5"/>
    </row>
    <row r="9044" spans="1:30" ht="15.75" customHeight="1">
      <c r="A9044" s="3" t="s">
        <v>9092</v>
      </c>
      <c r="B9044" s="4" t="str">
        <f t="shared" si="105"/>
        <v>April</v>
      </c>
      <c r="C9044" s="3">
        <v>3072.64</v>
      </c>
      <c r="D9044" s="4">
        <v>45405</v>
      </c>
      <c r="E9044" s="3" t="s">
        <v>2</v>
      </c>
      <c r="F9044" s="3" t="s">
        <v>34</v>
      </c>
      <c r="G9044" s="3">
        <f t="shared" si="106"/>
        <v>307.26400000000001</v>
      </c>
      <c r="H9044" s="3">
        <f t="shared" si="107"/>
        <v>2765.3759999999997</v>
      </c>
      <c r="I9044" s="3">
        <v>5</v>
      </c>
      <c r="J9044" s="4">
        <v>45412</v>
      </c>
      <c r="K9044" s="3" t="s">
        <v>35</v>
      </c>
      <c r="L9044" s="3" t="s">
        <v>36</v>
      </c>
      <c r="M9044" s="3">
        <v>308.98</v>
      </c>
      <c r="N9044" s="3" t="s">
        <v>65</v>
      </c>
      <c r="O9044" s="3"/>
      <c r="P9044" s="5"/>
      <c r="Q9044" s="5"/>
      <c r="R9044" s="5"/>
      <c r="S9044" s="5"/>
      <c r="T9044" s="5"/>
      <c r="U9044" s="5"/>
      <c r="V9044" s="5"/>
      <c r="W9044" s="5"/>
      <c r="X9044" s="5"/>
      <c r="Y9044" s="5"/>
      <c r="Z9044" s="5"/>
      <c r="AA9044" s="5"/>
      <c r="AB9044" s="5"/>
      <c r="AC9044" s="5"/>
      <c r="AD9044" s="5"/>
    </row>
    <row r="9045" spans="1:30" ht="15.75" customHeight="1">
      <c r="A9045" s="3" t="s">
        <v>9093</v>
      </c>
      <c r="B9045" s="4" t="str">
        <f t="shared" si="105"/>
        <v>January</v>
      </c>
      <c r="C9045" s="3">
        <v>2414.91</v>
      </c>
      <c r="D9045" s="4">
        <v>44948</v>
      </c>
      <c r="E9045" s="3" t="s">
        <v>4</v>
      </c>
      <c r="F9045" s="3" t="s">
        <v>34</v>
      </c>
      <c r="G9045" s="3">
        <f t="shared" si="106"/>
        <v>241.49099999999999</v>
      </c>
      <c r="H9045" s="3">
        <f t="shared" si="107"/>
        <v>2173.4189999999999</v>
      </c>
      <c r="I9045" s="3">
        <v>4</v>
      </c>
      <c r="J9045" s="4">
        <v>44955</v>
      </c>
      <c r="K9045" s="3" t="s">
        <v>35</v>
      </c>
      <c r="L9045" s="3" t="s">
        <v>41</v>
      </c>
      <c r="M9045" s="3">
        <v>152</v>
      </c>
      <c r="N9045" s="3" t="s">
        <v>46</v>
      </c>
      <c r="O9045" s="3"/>
      <c r="P9045" s="5"/>
      <c r="Q9045" s="5"/>
      <c r="R9045" s="5"/>
      <c r="S9045" s="5"/>
      <c r="T9045" s="5"/>
      <c r="U9045" s="5"/>
      <c r="V9045" s="5"/>
      <c r="W9045" s="5"/>
      <c r="X9045" s="5"/>
      <c r="Y9045" s="5"/>
      <c r="Z9045" s="5"/>
      <c r="AA9045" s="5"/>
      <c r="AB9045" s="5"/>
      <c r="AC9045" s="5"/>
      <c r="AD9045" s="5"/>
    </row>
    <row r="9046" spans="1:30" ht="15.75" customHeight="1">
      <c r="A9046" s="3" t="s">
        <v>9094</v>
      </c>
      <c r="B9046" s="4" t="str">
        <f t="shared" si="105"/>
        <v>October</v>
      </c>
      <c r="C9046" s="3">
        <v>4564.6000000000004</v>
      </c>
      <c r="D9046" s="4">
        <v>45203</v>
      </c>
      <c r="E9046" s="3" t="s">
        <v>3</v>
      </c>
      <c r="F9046" s="3" t="s">
        <v>39</v>
      </c>
      <c r="G9046" s="3">
        <f t="shared" si="106"/>
        <v>456.46000000000004</v>
      </c>
      <c r="H9046" s="3">
        <f t="shared" si="107"/>
        <v>4108.1400000000003</v>
      </c>
      <c r="I9046" s="3">
        <v>3</v>
      </c>
      <c r="J9046" s="4">
        <v>45207</v>
      </c>
      <c r="K9046" s="3" t="s">
        <v>40</v>
      </c>
      <c r="L9046" s="3" t="s">
        <v>36</v>
      </c>
      <c r="M9046" s="3">
        <v>862.89</v>
      </c>
      <c r="N9046" s="3" t="s">
        <v>52</v>
      </c>
      <c r="O9046" s="3"/>
      <c r="P9046" s="5"/>
      <c r="Q9046" s="5"/>
      <c r="R9046" s="5"/>
      <c r="S9046" s="5"/>
      <c r="T9046" s="5"/>
      <c r="U9046" s="5"/>
      <c r="V9046" s="5"/>
      <c r="W9046" s="5"/>
      <c r="X9046" s="5"/>
      <c r="Y9046" s="5"/>
      <c r="Z9046" s="5"/>
      <c r="AA9046" s="5"/>
      <c r="AB9046" s="5"/>
      <c r="AC9046" s="5"/>
      <c r="AD9046" s="5"/>
    </row>
    <row r="9047" spans="1:30" ht="15.75" customHeight="1">
      <c r="A9047" s="3" t="s">
        <v>9095</v>
      </c>
      <c r="B9047" s="4" t="str">
        <f t="shared" si="105"/>
        <v>March</v>
      </c>
      <c r="C9047" s="3">
        <v>3724.61</v>
      </c>
      <c r="D9047" s="4">
        <v>45011</v>
      </c>
      <c r="E9047" s="3" t="s">
        <v>5</v>
      </c>
      <c r="F9047" s="3" t="s">
        <v>44</v>
      </c>
      <c r="G9047" s="3">
        <f t="shared" si="106"/>
        <v>372.46100000000001</v>
      </c>
      <c r="H9047" s="3">
        <f t="shared" si="107"/>
        <v>3352.1490000000003</v>
      </c>
      <c r="I9047" s="3">
        <v>3</v>
      </c>
      <c r="J9047" s="4">
        <v>45017</v>
      </c>
      <c r="K9047" s="3" t="s">
        <v>35</v>
      </c>
      <c r="L9047" s="3" t="s">
        <v>41</v>
      </c>
      <c r="M9047" s="3">
        <v>896.32</v>
      </c>
      <c r="N9047" s="3" t="s">
        <v>57</v>
      </c>
      <c r="O9047" s="3"/>
      <c r="P9047" s="5"/>
      <c r="Q9047" s="5"/>
      <c r="R9047" s="5"/>
      <c r="S9047" s="5"/>
      <c r="T9047" s="5"/>
      <c r="U9047" s="5"/>
      <c r="V9047" s="5"/>
      <c r="W9047" s="5"/>
      <c r="X9047" s="5"/>
      <c r="Y9047" s="5"/>
      <c r="Z9047" s="5"/>
      <c r="AA9047" s="5"/>
      <c r="AB9047" s="5"/>
      <c r="AC9047" s="5"/>
      <c r="AD9047" s="5"/>
    </row>
    <row r="9048" spans="1:30" ht="15.75" customHeight="1">
      <c r="A9048" s="3" t="s">
        <v>9096</v>
      </c>
      <c r="B9048" s="4" t="str">
        <f t="shared" si="105"/>
        <v>February</v>
      </c>
      <c r="C9048" s="3">
        <v>3395.3</v>
      </c>
      <c r="D9048" s="4">
        <v>44979</v>
      </c>
      <c r="E9048" s="3" t="s">
        <v>4</v>
      </c>
      <c r="F9048" s="3" t="s">
        <v>39</v>
      </c>
      <c r="G9048" s="3">
        <f t="shared" si="106"/>
        <v>339.53000000000003</v>
      </c>
      <c r="H9048" s="3">
        <f t="shared" si="107"/>
        <v>3055.77</v>
      </c>
      <c r="I9048" s="3">
        <v>6</v>
      </c>
      <c r="J9048" s="4">
        <v>44982</v>
      </c>
      <c r="K9048" s="3" t="s">
        <v>40</v>
      </c>
      <c r="L9048" s="3" t="s">
        <v>45</v>
      </c>
      <c r="M9048" s="3">
        <v>598.70000000000005</v>
      </c>
      <c r="N9048" s="3" t="s">
        <v>46</v>
      </c>
      <c r="O9048" s="3"/>
      <c r="P9048" s="5"/>
      <c r="Q9048" s="5"/>
      <c r="R9048" s="5"/>
      <c r="S9048" s="5"/>
      <c r="T9048" s="5"/>
      <c r="U9048" s="5"/>
      <c r="V9048" s="5"/>
      <c r="W9048" s="5"/>
      <c r="X9048" s="5"/>
      <c r="Y9048" s="5"/>
      <c r="Z9048" s="5"/>
      <c r="AA9048" s="5"/>
      <c r="AB9048" s="5"/>
      <c r="AC9048" s="5"/>
      <c r="AD9048" s="5"/>
    </row>
    <row r="9049" spans="1:30" ht="15.75" customHeight="1">
      <c r="A9049" s="3" t="s">
        <v>9097</v>
      </c>
      <c r="B9049" s="4" t="str">
        <f t="shared" si="105"/>
        <v>July</v>
      </c>
      <c r="C9049" s="3">
        <v>2648.46</v>
      </c>
      <c r="D9049" s="4">
        <v>45500</v>
      </c>
      <c r="E9049" s="3" t="s">
        <v>3</v>
      </c>
      <c r="F9049" s="3" t="s">
        <v>39</v>
      </c>
      <c r="G9049" s="3">
        <f t="shared" si="106"/>
        <v>264.846</v>
      </c>
      <c r="H9049" s="3">
        <f t="shared" si="107"/>
        <v>2383.614</v>
      </c>
      <c r="I9049" s="3">
        <v>8</v>
      </c>
      <c r="J9049" s="4">
        <v>45507</v>
      </c>
      <c r="K9049" s="3" t="s">
        <v>40</v>
      </c>
      <c r="L9049" s="3" t="s">
        <v>45</v>
      </c>
      <c r="M9049" s="3">
        <v>375.1</v>
      </c>
      <c r="N9049" s="3" t="s">
        <v>46</v>
      </c>
      <c r="O9049" s="3"/>
      <c r="P9049" s="5"/>
      <c r="Q9049" s="5"/>
      <c r="R9049" s="5"/>
      <c r="S9049" s="5"/>
      <c r="T9049" s="5"/>
      <c r="U9049" s="5"/>
      <c r="V9049" s="5"/>
      <c r="W9049" s="5"/>
      <c r="X9049" s="5"/>
      <c r="Y9049" s="5"/>
      <c r="Z9049" s="5"/>
      <c r="AA9049" s="5"/>
      <c r="AB9049" s="5"/>
      <c r="AC9049" s="5"/>
      <c r="AD9049" s="5"/>
    </row>
    <row r="9050" spans="1:30" ht="15.75" customHeight="1">
      <c r="A9050" s="3" t="s">
        <v>9098</v>
      </c>
      <c r="B9050" s="4" t="str">
        <f t="shared" si="105"/>
        <v>November</v>
      </c>
      <c r="C9050" s="3">
        <v>515.75</v>
      </c>
      <c r="D9050" s="4">
        <v>45624</v>
      </c>
      <c r="E9050" s="3" t="s">
        <v>2</v>
      </c>
      <c r="F9050" s="3" t="s">
        <v>44</v>
      </c>
      <c r="G9050" s="3">
        <f t="shared" si="106"/>
        <v>51.575000000000003</v>
      </c>
      <c r="H9050" s="3">
        <f t="shared" si="107"/>
        <v>464.17500000000001</v>
      </c>
      <c r="I9050" s="3">
        <v>4</v>
      </c>
      <c r="J9050" s="4">
        <v>45631</v>
      </c>
      <c r="K9050" s="3" t="s">
        <v>40</v>
      </c>
      <c r="L9050" s="3" t="s">
        <v>45</v>
      </c>
      <c r="M9050" s="3">
        <v>51.29</v>
      </c>
      <c r="N9050" s="3" t="s">
        <v>52</v>
      </c>
      <c r="O9050" s="3"/>
      <c r="P9050" s="5"/>
      <c r="Q9050" s="5"/>
      <c r="R9050" s="5"/>
      <c r="S9050" s="5"/>
      <c r="T9050" s="5"/>
      <c r="U9050" s="5"/>
      <c r="V9050" s="5"/>
      <c r="W9050" s="5"/>
      <c r="X9050" s="5"/>
      <c r="Y9050" s="5"/>
      <c r="Z9050" s="5"/>
      <c r="AA9050" s="5"/>
      <c r="AB9050" s="5"/>
      <c r="AC9050" s="5"/>
      <c r="AD9050" s="5"/>
    </row>
    <row r="9051" spans="1:30" ht="15.75" customHeight="1">
      <c r="A9051" s="3" t="s">
        <v>9099</v>
      </c>
      <c r="B9051" s="4" t="str">
        <f t="shared" si="105"/>
        <v>March</v>
      </c>
      <c r="C9051" s="3">
        <v>628.32000000000005</v>
      </c>
      <c r="D9051" s="4">
        <v>44987</v>
      </c>
      <c r="E9051" s="3" t="s">
        <v>2</v>
      </c>
      <c r="F9051" s="3" t="s">
        <v>54</v>
      </c>
      <c r="G9051" s="3">
        <f t="shared" si="106"/>
        <v>62.832000000000008</v>
      </c>
      <c r="H9051" s="3">
        <f t="shared" si="107"/>
        <v>565.48800000000006</v>
      </c>
      <c r="I9051" s="3">
        <v>1</v>
      </c>
      <c r="J9051" s="4">
        <v>44989</v>
      </c>
      <c r="K9051" s="3" t="s">
        <v>49</v>
      </c>
      <c r="L9051" s="3" t="s">
        <v>45</v>
      </c>
      <c r="M9051" s="3">
        <v>121.66</v>
      </c>
      <c r="N9051" s="3" t="s">
        <v>46</v>
      </c>
      <c r="O9051" s="3"/>
      <c r="P9051" s="5"/>
      <c r="Q9051" s="5"/>
      <c r="R9051" s="5"/>
      <c r="S9051" s="5"/>
      <c r="T9051" s="5"/>
      <c r="U9051" s="5"/>
      <c r="V9051" s="5"/>
      <c r="W9051" s="5"/>
      <c r="X9051" s="5"/>
      <c r="Y9051" s="5"/>
      <c r="Z9051" s="5"/>
      <c r="AA9051" s="5"/>
      <c r="AB9051" s="5"/>
      <c r="AC9051" s="5"/>
      <c r="AD9051" s="5"/>
    </row>
    <row r="9052" spans="1:30" ht="15.75" customHeight="1">
      <c r="A9052" s="3" t="s">
        <v>9100</v>
      </c>
      <c r="B9052" s="4" t="str">
        <f t="shared" si="105"/>
        <v>November</v>
      </c>
      <c r="C9052" s="3">
        <v>1565.14</v>
      </c>
      <c r="D9052" s="4">
        <v>45601</v>
      </c>
      <c r="E9052" s="3" t="s">
        <v>2</v>
      </c>
      <c r="F9052" s="3" t="s">
        <v>54</v>
      </c>
      <c r="G9052" s="3">
        <f t="shared" si="106"/>
        <v>156.51400000000001</v>
      </c>
      <c r="H9052" s="3">
        <f t="shared" si="107"/>
        <v>1408.6260000000002</v>
      </c>
      <c r="I9052" s="3">
        <v>4</v>
      </c>
      <c r="J9052" s="4">
        <v>45603</v>
      </c>
      <c r="K9052" s="3" t="s">
        <v>40</v>
      </c>
      <c r="L9052" s="3" t="s">
        <v>45</v>
      </c>
      <c r="M9052" s="3">
        <v>317.56</v>
      </c>
      <c r="N9052" s="3" t="s">
        <v>46</v>
      </c>
      <c r="O9052" s="3"/>
      <c r="P9052" s="5"/>
      <c r="Q9052" s="5"/>
      <c r="R9052" s="5"/>
      <c r="S9052" s="5"/>
      <c r="T9052" s="5"/>
      <c r="U9052" s="5"/>
      <c r="V9052" s="5"/>
      <c r="W9052" s="5"/>
      <c r="X9052" s="5"/>
      <c r="Y9052" s="5"/>
      <c r="Z9052" s="5"/>
      <c r="AA9052" s="5"/>
      <c r="AB9052" s="5"/>
      <c r="AC9052" s="5"/>
      <c r="AD9052" s="5"/>
    </row>
    <row r="9053" spans="1:30" ht="15.75" customHeight="1">
      <c r="A9053" s="3" t="s">
        <v>9101</v>
      </c>
      <c r="B9053" s="4" t="str">
        <f t="shared" si="105"/>
        <v>February</v>
      </c>
      <c r="C9053" s="3">
        <v>1136.46</v>
      </c>
      <c r="D9053" s="4">
        <v>45350</v>
      </c>
      <c r="E9053" s="3" t="s">
        <v>3</v>
      </c>
      <c r="F9053" s="3" t="s">
        <v>44</v>
      </c>
      <c r="G9053" s="3">
        <f t="shared" si="106"/>
        <v>113.64600000000002</v>
      </c>
      <c r="H9053" s="3">
        <f t="shared" si="107"/>
        <v>1022.8140000000001</v>
      </c>
      <c r="I9053" s="3">
        <v>5</v>
      </c>
      <c r="J9053" s="4">
        <v>45355</v>
      </c>
      <c r="K9053" s="3" t="s">
        <v>49</v>
      </c>
      <c r="L9053" s="3" t="s">
        <v>36</v>
      </c>
      <c r="M9053" s="3">
        <v>293.91000000000003</v>
      </c>
      <c r="N9053" s="3" t="s">
        <v>37</v>
      </c>
      <c r="O9053" s="3"/>
      <c r="P9053" s="5"/>
      <c r="Q9053" s="5"/>
      <c r="R9053" s="5"/>
      <c r="S9053" s="5"/>
      <c r="T9053" s="5"/>
      <c r="U9053" s="5"/>
      <c r="V9053" s="5"/>
      <c r="W9053" s="5"/>
      <c r="X9053" s="5"/>
      <c r="Y9053" s="5"/>
      <c r="Z9053" s="5"/>
      <c r="AA9053" s="5"/>
      <c r="AB9053" s="5"/>
      <c r="AC9053" s="5"/>
      <c r="AD9053" s="5"/>
    </row>
    <row r="9054" spans="1:30" ht="15.75" customHeight="1">
      <c r="A9054" s="3" t="s">
        <v>9102</v>
      </c>
      <c r="B9054" s="4" t="str">
        <f t="shared" si="105"/>
        <v>March</v>
      </c>
      <c r="C9054" s="3">
        <v>4767.3999999999996</v>
      </c>
      <c r="D9054" s="4">
        <v>45008</v>
      </c>
      <c r="E9054" s="3" t="s">
        <v>5</v>
      </c>
      <c r="F9054" s="3" t="s">
        <v>44</v>
      </c>
      <c r="G9054" s="3">
        <f t="shared" si="106"/>
        <v>476.74</v>
      </c>
      <c r="H9054" s="3">
        <f t="shared" si="107"/>
        <v>4290.66</v>
      </c>
      <c r="I9054" s="3">
        <v>8</v>
      </c>
      <c r="J9054" s="4">
        <v>45011</v>
      </c>
      <c r="K9054" s="3" t="s">
        <v>40</v>
      </c>
      <c r="L9054" s="3" t="s">
        <v>36</v>
      </c>
      <c r="M9054" s="3">
        <v>1119.49</v>
      </c>
      <c r="N9054" s="3" t="s">
        <v>52</v>
      </c>
      <c r="O9054" s="3"/>
      <c r="P9054" s="5"/>
      <c r="Q9054" s="5"/>
      <c r="R9054" s="5"/>
      <c r="S9054" s="5"/>
      <c r="T9054" s="5"/>
      <c r="U9054" s="5"/>
      <c r="V9054" s="5"/>
      <c r="W9054" s="5"/>
      <c r="X9054" s="5"/>
      <c r="Y9054" s="5"/>
      <c r="Z9054" s="5"/>
      <c r="AA9054" s="5"/>
      <c r="AB9054" s="5"/>
      <c r="AC9054" s="5"/>
      <c r="AD9054" s="5"/>
    </row>
    <row r="9055" spans="1:30" ht="15.75" customHeight="1">
      <c r="A9055" s="3" t="s">
        <v>9103</v>
      </c>
      <c r="B9055" s="4" t="str">
        <f t="shared" si="105"/>
        <v>July</v>
      </c>
      <c r="C9055" s="3">
        <v>2108.08</v>
      </c>
      <c r="D9055" s="4">
        <v>45497</v>
      </c>
      <c r="E9055" s="3" t="s">
        <v>4</v>
      </c>
      <c r="F9055" s="3" t="s">
        <v>34</v>
      </c>
      <c r="G9055" s="3">
        <f t="shared" si="106"/>
        <v>210.80799999999999</v>
      </c>
      <c r="H9055" s="3">
        <f t="shared" si="107"/>
        <v>1897.2719999999999</v>
      </c>
      <c r="I9055" s="3">
        <v>7</v>
      </c>
      <c r="J9055" s="4">
        <v>45500</v>
      </c>
      <c r="K9055" s="3" t="s">
        <v>49</v>
      </c>
      <c r="L9055" s="3" t="s">
        <v>41</v>
      </c>
      <c r="M9055" s="3">
        <v>377.03</v>
      </c>
      <c r="N9055" s="3" t="s">
        <v>52</v>
      </c>
      <c r="O9055" s="3"/>
      <c r="P9055" s="5"/>
      <c r="Q9055" s="5"/>
      <c r="R9055" s="5"/>
      <c r="S9055" s="5"/>
      <c r="T9055" s="5"/>
      <c r="U9055" s="5"/>
      <c r="V9055" s="5"/>
      <c r="W9055" s="5"/>
      <c r="X9055" s="5"/>
      <c r="Y9055" s="5"/>
      <c r="Z9055" s="5"/>
      <c r="AA9055" s="5"/>
      <c r="AB9055" s="5"/>
      <c r="AC9055" s="5"/>
      <c r="AD9055" s="5"/>
    </row>
    <row r="9056" spans="1:30" ht="15.75" customHeight="1">
      <c r="A9056" s="3" t="s">
        <v>9104</v>
      </c>
      <c r="B9056" s="4" t="str">
        <f t="shared" si="105"/>
        <v>May</v>
      </c>
      <c r="C9056" s="3">
        <v>4395.37</v>
      </c>
      <c r="D9056" s="4">
        <v>45425</v>
      </c>
      <c r="E9056" s="3" t="s">
        <v>2</v>
      </c>
      <c r="F9056" s="3" t="s">
        <v>34</v>
      </c>
      <c r="G9056" s="3">
        <f t="shared" si="106"/>
        <v>439.53700000000003</v>
      </c>
      <c r="H9056" s="3">
        <f t="shared" si="107"/>
        <v>3955.8329999999996</v>
      </c>
      <c r="I9056" s="3">
        <v>2</v>
      </c>
      <c r="J9056" s="4">
        <v>45432</v>
      </c>
      <c r="K9056" s="3" t="s">
        <v>40</v>
      </c>
      <c r="L9056" s="3" t="s">
        <v>36</v>
      </c>
      <c r="M9056" s="3">
        <v>1109.3399999999999</v>
      </c>
      <c r="N9056" s="3" t="s">
        <v>37</v>
      </c>
      <c r="O9056" s="3"/>
      <c r="P9056" s="5"/>
      <c r="Q9056" s="5"/>
      <c r="R9056" s="5"/>
      <c r="S9056" s="5"/>
      <c r="T9056" s="5"/>
      <c r="U9056" s="5"/>
      <c r="V9056" s="5"/>
      <c r="W9056" s="5"/>
      <c r="X9056" s="5"/>
      <c r="Y9056" s="5"/>
      <c r="Z9056" s="5"/>
      <c r="AA9056" s="5"/>
      <c r="AB9056" s="5"/>
      <c r="AC9056" s="5"/>
      <c r="AD9056" s="5"/>
    </row>
    <row r="9057" spans="1:30" ht="15.75" customHeight="1">
      <c r="A9057" s="3" t="s">
        <v>9105</v>
      </c>
      <c r="B9057" s="4" t="str">
        <f t="shared" si="105"/>
        <v>June</v>
      </c>
      <c r="C9057" s="3">
        <v>4108.59</v>
      </c>
      <c r="D9057" s="4">
        <v>45098</v>
      </c>
      <c r="E9057" s="3" t="s">
        <v>3</v>
      </c>
      <c r="F9057" s="3" t="s">
        <v>34</v>
      </c>
      <c r="G9057" s="3">
        <f t="shared" si="106"/>
        <v>410.85900000000004</v>
      </c>
      <c r="H9057" s="3">
        <f t="shared" si="107"/>
        <v>3697.7310000000002</v>
      </c>
      <c r="I9057" s="3">
        <v>9</v>
      </c>
      <c r="J9057" s="4">
        <v>45099</v>
      </c>
      <c r="K9057" s="3" t="s">
        <v>35</v>
      </c>
      <c r="L9057" s="3" t="s">
        <v>45</v>
      </c>
      <c r="M9057" s="3">
        <v>321.87</v>
      </c>
      <c r="N9057" s="3" t="s">
        <v>65</v>
      </c>
      <c r="O9057" s="3"/>
      <c r="P9057" s="5"/>
      <c r="Q9057" s="5"/>
      <c r="R9057" s="5"/>
      <c r="S9057" s="5"/>
      <c r="T9057" s="5"/>
      <c r="U9057" s="5"/>
      <c r="V9057" s="5"/>
      <c r="W9057" s="5"/>
      <c r="X9057" s="5"/>
      <c r="Y9057" s="5"/>
      <c r="Z9057" s="5"/>
      <c r="AA9057" s="5"/>
      <c r="AB9057" s="5"/>
      <c r="AC9057" s="5"/>
      <c r="AD9057" s="5"/>
    </row>
    <row r="9058" spans="1:30" ht="15.75" customHeight="1">
      <c r="A9058" s="3" t="s">
        <v>9106</v>
      </c>
      <c r="B9058" s="4" t="str">
        <f t="shared" si="105"/>
        <v>February</v>
      </c>
      <c r="C9058" s="3">
        <v>4081.59</v>
      </c>
      <c r="D9058" s="4">
        <v>44984</v>
      </c>
      <c r="E9058" s="3" t="s">
        <v>3</v>
      </c>
      <c r="F9058" s="3" t="s">
        <v>34</v>
      </c>
      <c r="G9058" s="3">
        <f t="shared" si="106"/>
        <v>408.15900000000005</v>
      </c>
      <c r="H9058" s="3">
        <f t="shared" si="107"/>
        <v>3673.431</v>
      </c>
      <c r="I9058" s="3">
        <v>3</v>
      </c>
      <c r="J9058" s="4">
        <v>44986</v>
      </c>
      <c r="K9058" s="3" t="s">
        <v>49</v>
      </c>
      <c r="L9058" s="3" t="s">
        <v>45</v>
      </c>
      <c r="M9058" s="3">
        <v>447.83</v>
      </c>
      <c r="N9058" s="3" t="s">
        <v>65</v>
      </c>
      <c r="O9058" s="3"/>
      <c r="P9058" s="5"/>
      <c r="Q9058" s="5"/>
      <c r="R9058" s="5"/>
      <c r="S9058" s="5"/>
      <c r="T9058" s="5"/>
      <c r="U9058" s="5"/>
      <c r="V9058" s="5"/>
      <c r="W9058" s="5"/>
      <c r="X9058" s="5"/>
      <c r="Y9058" s="5"/>
      <c r="Z9058" s="5"/>
      <c r="AA9058" s="5"/>
      <c r="AB9058" s="5"/>
      <c r="AC9058" s="5"/>
      <c r="AD9058" s="5"/>
    </row>
    <row r="9059" spans="1:30" ht="15.75" customHeight="1">
      <c r="A9059" s="3" t="s">
        <v>9107</v>
      </c>
      <c r="B9059" s="4" t="str">
        <f t="shared" si="105"/>
        <v>July</v>
      </c>
      <c r="C9059" s="3">
        <v>1156.97</v>
      </c>
      <c r="D9059" s="4">
        <v>45138</v>
      </c>
      <c r="E9059" s="3" t="s">
        <v>4</v>
      </c>
      <c r="F9059" s="3" t="s">
        <v>51</v>
      </c>
      <c r="G9059" s="3">
        <f t="shared" si="106"/>
        <v>115.697</v>
      </c>
      <c r="H9059" s="3">
        <f t="shared" si="107"/>
        <v>1041.2730000000001</v>
      </c>
      <c r="I9059" s="3">
        <v>9</v>
      </c>
      <c r="J9059" s="4">
        <v>45139</v>
      </c>
      <c r="K9059" s="3" t="s">
        <v>40</v>
      </c>
      <c r="L9059" s="3" t="s">
        <v>36</v>
      </c>
      <c r="M9059" s="3">
        <v>275.73</v>
      </c>
      <c r="N9059" s="3" t="s">
        <v>42</v>
      </c>
      <c r="O9059" s="3"/>
      <c r="P9059" s="5"/>
      <c r="Q9059" s="5"/>
      <c r="R9059" s="5"/>
      <c r="S9059" s="5"/>
      <c r="T9059" s="5"/>
      <c r="U9059" s="5"/>
      <c r="V9059" s="5"/>
      <c r="W9059" s="5"/>
      <c r="X9059" s="5"/>
      <c r="Y9059" s="5"/>
      <c r="Z9059" s="5"/>
      <c r="AA9059" s="5"/>
      <c r="AB9059" s="5"/>
      <c r="AC9059" s="5"/>
      <c r="AD9059" s="5"/>
    </row>
    <row r="9060" spans="1:30" ht="15.75" customHeight="1">
      <c r="A9060" s="3" t="s">
        <v>9108</v>
      </c>
      <c r="B9060" s="4" t="str">
        <f t="shared" si="105"/>
        <v>July</v>
      </c>
      <c r="C9060" s="3">
        <v>2291.88</v>
      </c>
      <c r="D9060" s="4">
        <v>45108</v>
      </c>
      <c r="E9060" s="3" t="s">
        <v>2</v>
      </c>
      <c r="F9060" s="3" t="s">
        <v>51</v>
      </c>
      <c r="G9060" s="3">
        <f t="shared" si="106"/>
        <v>229.18800000000002</v>
      </c>
      <c r="H9060" s="3">
        <f t="shared" si="107"/>
        <v>2062.692</v>
      </c>
      <c r="I9060" s="3">
        <v>1</v>
      </c>
      <c r="J9060" s="4">
        <v>45113</v>
      </c>
      <c r="K9060" s="3" t="s">
        <v>35</v>
      </c>
      <c r="L9060" s="3" t="s">
        <v>36</v>
      </c>
      <c r="M9060" s="3">
        <v>356.16</v>
      </c>
      <c r="N9060" s="3" t="s">
        <v>57</v>
      </c>
      <c r="O9060" s="3"/>
      <c r="P9060" s="5"/>
      <c r="Q9060" s="5"/>
      <c r="R9060" s="5"/>
      <c r="S9060" s="5"/>
      <c r="T9060" s="5"/>
      <c r="U9060" s="5"/>
      <c r="V9060" s="5"/>
      <c r="W9060" s="5"/>
      <c r="X9060" s="5"/>
      <c r="Y9060" s="5"/>
      <c r="Z9060" s="5"/>
      <c r="AA9060" s="5"/>
      <c r="AB9060" s="5"/>
      <c r="AC9060" s="5"/>
      <c r="AD9060" s="5"/>
    </row>
    <row r="9061" spans="1:30" ht="15.75" customHeight="1">
      <c r="A9061" s="3" t="s">
        <v>9109</v>
      </c>
      <c r="B9061" s="4" t="str">
        <f t="shared" si="105"/>
        <v>December</v>
      </c>
      <c r="C9061" s="3">
        <v>1657.96</v>
      </c>
      <c r="D9061" s="4">
        <v>45646</v>
      </c>
      <c r="E9061" s="3" t="s">
        <v>3</v>
      </c>
      <c r="F9061" s="3" t="s">
        <v>54</v>
      </c>
      <c r="G9061" s="3">
        <f t="shared" si="106"/>
        <v>165.79600000000002</v>
      </c>
      <c r="H9061" s="3">
        <f t="shared" si="107"/>
        <v>1492.164</v>
      </c>
      <c r="I9061" s="3">
        <v>9</v>
      </c>
      <c r="J9061" s="4">
        <v>45649</v>
      </c>
      <c r="K9061" s="3" t="s">
        <v>35</v>
      </c>
      <c r="L9061" s="3" t="s">
        <v>45</v>
      </c>
      <c r="M9061" s="3">
        <v>320.73</v>
      </c>
      <c r="N9061" s="3" t="s">
        <v>52</v>
      </c>
      <c r="O9061" s="3"/>
      <c r="P9061" s="5"/>
      <c r="Q9061" s="5"/>
      <c r="R9061" s="5"/>
      <c r="S9061" s="5"/>
      <c r="T9061" s="5"/>
      <c r="U9061" s="5"/>
      <c r="V9061" s="5"/>
      <c r="W9061" s="5"/>
      <c r="X9061" s="5"/>
      <c r="Y9061" s="5"/>
      <c r="Z9061" s="5"/>
      <c r="AA9061" s="5"/>
      <c r="AB9061" s="5"/>
      <c r="AC9061" s="5"/>
      <c r="AD9061" s="5"/>
    </row>
    <row r="9062" spans="1:30" ht="15.75" customHeight="1">
      <c r="A9062" s="3" t="s">
        <v>9110</v>
      </c>
      <c r="B9062" s="4" t="str">
        <f t="shared" si="105"/>
        <v>February</v>
      </c>
      <c r="C9062" s="3">
        <v>4855.01</v>
      </c>
      <c r="D9062" s="4">
        <v>45335</v>
      </c>
      <c r="E9062" s="3" t="s">
        <v>4</v>
      </c>
      <c r="F9062" s="3" t="s">
        <v>51</v>
      </c>
      <c r="G9062" s="3">
        <f t="shared" si="106"/>
        <v>485.50100000000003</v>
      </c>
      <c r="H9062" s="3">
        <f t="shared" si="107"/>
        <v>4369.509</v>
      </c>
      <c r="I9062" s="3">
        <v>7</v>
      </c>
      <c r="J9062" s="4">
        <v>45336</v>
      </c>
      <c r="K9062" s="3" t="s">
        <v>40</v>
      </c>
      <c r="L9062" s="3" t="s">
        <v>36</v>
      </c>
      <c r="M9062" s="3">
        <v>1290.32</v>
      </c>
      <c r="N9062" s="3" t="s">
        <v>46</v>
      </c>
      <c r="O9062" s="3"/>
      <c r="P9062" s="5"/>
      <c r="Q9062" s="5"/>
      <c r="R9062" s="5"/>
      <c r="S9062" s="5"/>
      <c r="T9062" s="5"/>
      <c r="U9062" s="5"/>
      <c r="V9062" s="5"/>
      <c r="W9062" s="5"/>
      <c r="X9062" s="5"/>
      <c r="Y9062" s="5"/>
      <c r="Z9062" s="5"/>
      <c r="AA9062" s="5"/>
      <c r="AB9062" s="5"/>
      <c r="AC9062" s="5"/>
      <c r="AD9062" s="5"/>
    </row>
    <row r="9063" spans="1:30" ht="15.75" customHeight="1">
      <c r="A9063" s="3" t="s">
        <v>9111</v>
      </c>
      <c r="B9063" s="4" t="str">
        <f t="shared" si="105"/>
        <v>April</v>
      </c>
      <c r="C9063" s="3">
        <v>4396.05</v>
      </c>
      <c r="D9063" s="4">
        <v>45412</v>
      </c>
      <c r="E9063" s="3" t="s">
        <v>5</v>
      </c>
      <c r="F9063" s="3" t="s">
        <v>51</v>
      </c>
      <c r="G9063" s="3">
        <f t="shared" si="106"/>
        <v>439.60500000000002</v>
      </c>
      <c r="H9063" s="3">
        <f t="shared" si="107"/>
        <v>3956.4450000000002</v>
      </c>
      <c r="I9063" s="3">
        <v>2</v>
      </c>
      <c r="J9063" s="4">
        <v>45415</v>
      </c>
      <c r="K9063" s="3" t="s">
        <v>35</v>
      </c>
      <c r="L9063" s="3" t="s">
        <v>45</v>
      </c>
      <c r="M9063" s="3">
        <v>1240.17</v>
      </c>
      <c r="N9063" s="3" t="s">
        <v>42</v>
      </c>
      <c r="O9063" s="3"/>
      <c r="P9063" s="5"/>
      <c r="Q9063" s="5"/>
      <c r="R9063" s="5"/>
      <c r="S9063" s="5"/>
      <c r="T9063" s="5"/>
      <c r="U9063" s="5"/>
      <c r="V9063" s="5"/>
      <c r="W9063" s="5"/>
      <c r="X9063" s="5"/>
      <c r="Y9063" s="5"/>
      <c r="Z9063" s="5"/>
      <c r="AA9063" s="5"/>
      <c r="AB9063" s="5"/>
      <c r="AC9063" s="5"/>
      <c r="AD9063" s="5"/>
    </row>
    <row r="9064" spans="1:30" ht="15.75" customHeight="1">
      <c r="A9064" s="3" t="s">
        <v>9112</v>
      </c>
      <c r="B9064" s="4" t="str">
        <f t="shared" si="105"/>
        <v>January</v>
      </c>
      <c r="C9064" s="3">
        <v>1324.63</v>
      </c>
      <c r="D9064" s="4">
        <v>44933</v>
      </c>
      <c r="E9064" s="3" t="s">
        <v>5</v>
      </c>
      <c r="F9064" s="3" t="s">
        <v>34</v>
      </c>
      <c r="G9064" s="3">
        <f t="shared" si="106"/>
        <v>132.46300000000002</v>
      </c>
      <c r="H9064" s="3">
        <f t="shared" si="107"/>
        <v>1192.1670000000001</v>
      </c>
      <c r="I9064" s="3">
        <v>7</v>
      </c>
      <c r="J9064" s="4">
        <v>44939</v>
      </c>
      <c r="K9064" s="3" t="s">
        <v>35</v>
      </c>
      <c r="L9064" s="3" t="s">
        <v>45</v>
      </c>
      <c r="M9064" s="3">
        <v>373.71</v>
      </c>
      <c r="N9064" s="3" t="s">
        <v>52</v>
      </c>
      <c r="O9064" s="3"/>
      <c r="P9064" s="5"/>
      <c r="Q9064" s="5"/>
      <c r="R9064" s="5"/>
      <c r="S9064" s="5"/>
      <c r="T9064" s="5"/>
      <c r="U9064" s="5"/>
      <c r="V9064" s="5"/>
      <c r="W9064" s="5"/>
      <c r="X9064" s="5"/>
      <c r="Y9064" s="5"/>
      <c r="Z9064" s="5"/>
      <c r="AA9064" s="5"/>
      <c r="AB9064" s="5"/>
      <c r="AC9064" s="5"/>
      <c r="AD9064" s="5"/>
    </row>
    <row r="9065" spans="1:30" ht="15.75" customHeight="1">
      <c r="A9065" s="3" t="s">
        <v>9113</v>
      </c>
      <c r="B9065" s="4" t="str">
        <f t="shared" si="105"/>
        <v>March</v>
      </c>
      <c r="C9065" s="3">
        <v>1636.25</v>
      </c>
      <c r="D9065" s="4">
        <v>45356</v>
      </c>
      <c r="E9065" s="3" t="s">
        <v>5</v>
      </c>
      <c r="F9065" s="3" t="s">
        <v>34</v>
      </c>
      <c r="G9065" s="3">
        <f t="shared" si="106"/>
        <v>163.625</v>
      </c>
      <c r="H9065" s="3">
        <f t="shared" si="107"/>
        <v>1472.625</v>
      </c>
      <c r="I9065" s="3">
        <v>1</v>
      </c>
      <c r="J9065" s="4">
        <v>45357</v>
      </c>
      <c r="K9065" s="3" t="s">
        <v>35</v>
      </c>
      <c r="L9065" s="3" t="s">
        <v>41</v>
      </c>
      <c r="M9065" s="3">
        <v>227.08</v>
      </c>
      <c r="N9065" s="3" t="s">
        <v>46</v>
      </c>
      <c r="O9065" s="3"/>
      <c r="P9065" s="5"/>
      <c r="Q9065" s="5"/>
      <c r="R9065" s="5"/>
      <c r="S9065" s="5"/>
      <c r="T9065" s="5"/>
      <c r="U9065" s="5"/>
      <c r="V9065" s="5"/>
      <c r="W9065" s="5"/>
      <c r="X9065" s="5"/>
      <c r="Y9065" s="5"/>
      <c r="Z9065" s="5"/>
      <c r="AA9065" s="5"/>
      <c r="AB9065" s="5"/>
      <c r="AC9065" s="5"/>
      <c r="AD9065" s="5"/>
    </row>
    <row r="9066" spans="1:30" ht="15.75" customHeight="1">
      <c r="A9066" s="3" t="s">
        <v>9114</v>
      </c>
      <c r="B9066" s="4" t="str">
        <f t="shared" si="105"/>
        <v>December</v>
      </c>
      <c r="C9066" s="3">
        <v>2691.66</v>
      </c>
      <c r="D9066" s="4">
        <v>45262</v>
      </c>
      <c r="E9066" s="3" t="s">
        <v>2</v>
      </c>
      <c r="F9066" s="3" t="s">
        <v>44</v>
      </c>
      <c r="G9066" s="3">
        <f t="shared" si="106"/>
        <v>269.166</v>
      </c>
      <c r="H9066" s="3">
        <f t="shared" si="107"/>
        <v>2422.4939999999997</v>
      </c>
      <c r="I9066" s="3">
        <v>3</v>
      </c>
      <c r="J9066" s="4">
        <v>45269</v>
      </c>
      <c r="K9066" s="3" t="s">
        <v>40</v>
      </c>
      <c r="L9066" s="3" t="s">
        <v>45</v>
      </c>
      <c r="M9066" s="3">
        <v>550.99</v>
      </c>
      <c r="N9066" s="3" t="s">
        <v>52</v>
      </c>
      <c r="O9066" s="3"/>
      <c r="P9066" s="5"/>
      <c r="Q9066" s="5"/>
      <c r="R9066" s="5"/>
      <c r="S9066" s="5"/>
      <c r="T9066" s="5"/>
      <c r="U9066" s="5"/>
      <c r="V9066" s="5"/>
      <c r="W9066" s="5"/>
      <c r="X9066" s="5"/>
      <c r="Y9066" s="5"/>
      <c r="Z9066" s="5"/>
      <c r="AA9066" s="5"/>
      <c r="AB9066" s="5"/>
      <c r="AC9066" s="5"/>
      <c r="AD9066" s="5"/>
    </row>
    <row r="9067" spans="1:30" ht="15.75" customHeight="1">
      <c r="A9067" s="3" t="s">
        <v>9115</v>
      </c>
      <c r="B9067" s="4" t="str">
        <f t="shared" si="105"/>
        <v>September</v>
      </c>
      <c r="C9067" s="3">
        <v>1465.17</v>
      </c>
      <c r="D9067" s="4">
        <v>45556</v>
      </c>
      <c r="E9067" s="3" t="s">
        <v>4</v>
      </c>
      <c r="F9067" s="3" t="s">
        <v>34</v>
      </c>
      <c r="G9067" s="3">
        <f t="shared" si="106"/>
        <v>146.51700000000002</v>
      </c>
      <c r="H9067" s="3">
        <f t="shared" si="107"/>
        <v>1318.653</v>
      </c>
      <c r="I9067" s="3">
        <v>7</v>
      </c>
      <c r="J9067" s="4">
        <v>45557</v>
      </c>
      <c r="K9067" s="3" t="s">
        <v>49</v>
      </c>
      <c r="L9067" s="3" t="s">
        <v>41</v>
      </c>
      <c r="M9067" s="3">
        <v>300.95999999999998</v>
      </c>
      <c r="N9067" s="3" t="s">
        <v>42</v>
      </c>
      <c r="O9067" s="3"/>
      <c r="P9067" s="5"/>
      <c r="Q9067" s="5"/>
      <c r="R9067" s="5"/>
      <c r="S9067" s="5"/>
      <c r="T9067" s="5"/>
      <c r="U9067" s="5"/>
      <c r="V9067" s="5"/>
      <c r="W9067" s="5"/>
      <c r="X9067" s="5"/>
      <c r="Y9067" s="5"/>
      <c r="Z9067" s="5"/>
      <c r="AA9067" s="5"/>
      <c r="AB9067" s="5"/>
      <c r="AC9067" s="5"/>
      <c r="AD9067" s="5"/>
    </row>
    <row r="9068" spans="1:30" ht="15.75" customHeight="1">
      <c r="A9068" s="3" t="s">
        <v>9116</v>
      </c>
      <c r="B9068" s="4" t="str">
        <f t="shared" si="105"/>
        <v>June</v>
      </c>
      <c r="C9068" s="3">
        <v>4140.2</v>
      </c>
      <c r="D9068" s="4">
        <v>45473</v>
      </c>
      <c r="E9068" s="3" t="s">
        <v>4</v>
      </c>
      <c r="F9068" s="3" t="s">
        <v>44</v>
      </c>
      <c r="G9068" s="3">
        <f t="shared" si="106"/>
        <v>414.02</v>
      </c>
      <c r="H9068" s="3">
        <f t="shared" si="107"/>
        <v>3726.18</v>
      </c>
      <c r="I9068" s="3">
        <v>3</v>
      </c>
      <c r="J9068" s="4">
        <v>45476</v>
      </c>
      <c r="K9068" s="3" t="s">
        <v>40</v>
      </c>
      <c r="L9068" s="3" t="s">
        <v>36</v>
      </c>
      <c r="M9068" s="3">
        <v>503.07</v>
      </c>
      <c r="N9068" s="3" t="s">
        <v>65</v>
      </c>
      <c r="O9068" s="3"/>
      <c r="P9068" s="5"/>
      <c r="Q9068" s="5"/>
      <c r="R9068" s="5"/>
      <c r="S9068" s="5"/>
      <c r="T9068" s="5"/>
      <c r="U9068" s="5"/>
      <c r="V9068" s="5"/>
      <c r="W9068" s="5"/>
      <c r="X9068" s="5"/>
      <c r="Y9068" s="5"/>
      <c r="Z9068" s="5"/>
      <c r="AA9068" s="5"/>
      <c r="AB9068" s="5"/>
      <c r="AC9068" s="5"/>
      <c r="AD9068" s="5"/>
    </row>
    <row r="9069" spans="1:30" ht="15.75" customHeight="1">
      <c r="A9069" s="3" t="s">
        <v>9117</v>
      </c>
      <c r="B9069" s="4" t="str">
        <f t="shared" si="105"/>
        <v>April</v>
      </c>
      <c r="C9069" s="3">
        <v>4114.2299999999996</v>
      </c>
      <c r="D9069" s="4">
        <v>45021</v>
      </c>
      <c r="E9069" s="3" t="s">
        <v>3</v>
      </c>
      <c r="F9069" s="3" t="s">
        <v>44</v>
      </c>
      <c r="G9069" s="3">
        <f t="shared" si="106"/>
        <v>411.423</v>
      </c>
      <c r="H9069" s="3">
        <f t="shared" si="107"/>
        <v>3702.8069999999998</v>
      </c>
      <c r="I9069" s="3">
        <v>2</v>
      </c>
      <c r="J9069" s="4">
        <v>45026</v>
      </c>
      <c r="K9069" s="3" t="s">
        <v>40</v>
      </c>
      <c r="L9069" s="3" t="s">
        <v>41</v>
      </c>
      <c r="M9069" s="3">
        <v>676.47</v>
      </c>
      <c r="N9069" s="3" t="s">
        <v>57</v>
      </c>
      <c r="O9069" s="3"/>
      <c r="P9069" s="5"/>
      <c r="Q9069" s="5"/>
      <c r="R9069" s="5"/>
      <c r="S9069" s="5"/>
      <c r="T9069" s="5"/>
      <c r="U9069" s="5"/>
      <c r="V9069" s="5"/>
      <c r="W9069" s="5"/>
      <c r="X9069" s="5"/>
      <c r="Y9069" s="5"/>
      <c r="Z9069" s="5"/>
      <c r="AA9069" s="5"/>
      <c r="AB9069" s="5"/>
      <c r="AC9069" s="5"/>
      <c r="AD9069" s="5"/>
    </row>
    <row r="9070" spans="1:30" ht="15.75" customHeight="1">
      <c r="A9070" s="3" t="s">
        <v>9118</v>
      </c>
      <c r="B9070" s="4" t="str">
        <f t="shared" si="105"/>
        <v>January</v>
      </c>
      <c r="C9070" s="3">
        <v>3649.27</v>
      </c>
      <c r="D9070" s="4">
        <v>44927</v>
      </c>
      <c r="E9070" s="3" t="s">
        <v>3</v>
      </c>
      <c r="F9070" s="3" t="s">
        <v>51</v>
      </c>
      <c r="G9070" s="3">
        <f t="shared" si="106"/>
        <v>364.92700000000002</v>
      </c>
      <c r="H9070" s="3">
        <f t="shared" si="107"/>
        <v>3284.3429999999998</v>
      </c>
      <c r="I9070" s="3">
        <v>5</v>
      </c>
      <c r="J9070" s="4">
        <v>44934</v>
      </c>
      <c r="K9070" s="3" t="s">
        <v>49</v>
      </c>
      <c r="L9070" s="3" t="s">
        <v>36</v>
      </c>
      <c r="M9070" s="3">
        <v>562.88</v>
      </c>
      <c r="N9070" s="3" t="s">
        <v>65</v>
      </c>
      <c r="O9070" s="3"/>
      <c r="P9070" s="5"/>
      <c r="Q9070" s="5"/>
      <c r="R9070" s="5"/>
      <c r="S9070" s="5"/>
      <c r="T9070" s="5"/>
      <c r="U9070" s="5"/>
      <c r="V9070" s="5"/>
      <c r="W9070" s="5"/>
      <c r="X9070" s="5"/>
      <c r="Y9070" s="5"/>
      <c r="Z9070" s="5"/>
      <c r="AA9070" s="5"/>
      <c r="AB9070" s="5"/>
      <c r="AC9070" s="5"/>
      <c r="AD9070" s="5"/>
    </row>
    <row r="9071" spans="1:30" ht="15.75" customHeight="1">
      <c r="A9071" s="3" t="s">
        <v>9119</v>
      </c>
      <c r="B9071" s="4" t="str">
        <f t="shared" si="105"/>
        <v>February</v>
      </c>
      <c r="C9071" s="3">
        <v>3477.62</v>
      </c>
      <c r="D9071" s="4">
        <v>45330</v>
      </c>
      <c r="E9071" s="3" t="s">
        <v>3</v>
      </c>
      <c r="F9071" s="3" t="s">
        <v>34</v>
      </c>
      <c r="G9071" s="3">
        <f t="shared" si="106"/>
        <v>347.762</v>
      </c>
      <c r="H9071" s="3">
        <f t="shared" si="107"/>
        <v>3129.8579999999997</v>
      </c>
      <c r="I9071" s="3">
        <v>3</v>
      </c>
      <c r="J9071" s="4">
        <v>45337</v>
      </c>
      <c r="K9071" s="3" t="s">
        <v>40</v>
      </c>
      <c r="L9071" s="3" t="s">
        <v>36</v>
      </c>
      <c r="M9071" s="3">
        <v>767.5</v>
      </c>
      <c r="N9071" s="3" t="s">
        <v>42</v>
      </c>
      <c r="O9071" s="3"/>
      <c r="P9071" s="5"/>
      <c r="Q9071" s="5"/>
      <c r="R9071" s="5"/>
      <c r="S9071" s="5"/>
      <c r="T9071" s="5"/>
      <c r="U9071" s="5"/>
      <c r="V9071" s="5"/>
      <c r="W9071" s="5"/>
      <c r="X9071" s="5"/>
      <c r="Y9071" s="5"/>
      <c r="Z9071" s="5"/>
      <c r="AA9071" s="5"/>
      <c r="AB9071" s="5"/>
      <c r="AC9071" s="5"/>
      <c r="AD9071" s="5"/>
    </row>
    <row r="9072" spans="1:30" ht="15.75" customHeight="1">
      <c r="A9072" s="3" t="s">
        <v>9120</v>
      </c>
      <c r="B9072" s="4" t="str">
        <f t="shared" si="105"/>
        <v>March</v>
      </c>
      <c r="C9072" s="3">
        <v>2781.78</v>
      </c>
      <c r="D9072" s="4">
        <v>45368</v>
      </c>
      <c r="E9072" s="3" t="s">
        <v>4</v>
      </c>
      <c r="F9072" s="3" t="s">
        <v>51</v>
      </c>
      <c r="G9072" s="3">
        <f t="shared" si="106"/>
        <v>278.17800000000005</v>
      </c>
      <c r="H9072" s="3">
        <f t="shared" si="107"/>
        <v>2503.6020000000003</v>
      </c>
      <c r="I9072" s="3">
        <v>9</v>
      </c>
      <c r="J9072" s="4">
        <v>45375</v>
      </c>
      <c r="K9072" s="3" t="s">
        <v>49</v>
      </c>
      <c r="L9072" s="3" t="s">
        <v>41</v>
      </c>
      <c r="M9072" s="3">
        <v>554.9</v>
      </c>
      <c r="N9072" s="3" t="s">
        <v>46</v>
      </c>
      <c r="O9072" s="3"/>
      <c r="P9072" s="5"/>
      <c r="Q9072" s="5"/>
      <c r="R9072" s="5"/>
      <c r="S9072" s="5"/>
      <c r="T9072" s="5"/>
      <c r="U9072" s="5"/>
      <c r="V9072" s="5"/>
      <c r="W9072" s="5"/>
      <c r="X9072" s="5"/>
      <c r="Y9072" s="5"/>
      <c r="Z9072" s="5"/>
      <c r="AA9072" s="5"/>
      <c r="AB9072" s="5"/>
      <c r="AC9072" s="5"/>
      <c r="AD9072" s="5"/>
    </row>
    <row r="9073" spans="1:30" ht="15.75" customHeight="1">
      <c r="A9073" s="3" t="s">
        <v>9121</v>
      </c>
      <c r="B9073" s="4" t="str">
        <f t="shared" si="105"/>
        <v>December</v>
      </c>
      <c r="C9073" s="3">
        <v>1800.85</v>
      </c>
      <c r="D9073" s="4">
        <v>45657</v>
      </c>
      <c r="E9073" s="3" t="s">
        <v>3</v>
      </c>
      <c r="F9073" s="3" t="s">
        <v>34</v>
      </c>
      <c r="G9073" s="3">
        <f t="shared" si="106"/>
        <v>180.08500000000001</v>
      </c>
      <c r="H9073" s="3">
        <f t="shared" si="107"/>
        <v>1620.7649999999999</v>
      </c>
      <c r="I9073" s="3">
        <v>7</v>
      </c>
      <c r="J9073" s="4">
        <v>45664</v>
      </c>
      <c r="K9073" s="3" t="s">
        <v>35</v>
      </c>
      <c r="L9073" s="3" t="s">
        <v>36</v>
      </c>
      <c r="M9073" s="3">
        <v>498.86</v>
      </c>
      <c r="N9073" s="3" t="s">
        <v>42</v>
      </c>
      <c r="O9073" s="3"/>
      <c r="P9073" s="5"/>
      <c r="Q9073" s="5"/>
      <c r="R9073" s="5"/>
      <c r="S9073" s="5"/>
      <c r="T9073" s="5"/>
      <c r="U9073" s="5"/>
      <c r="V9073" s="5"/>
      <c r="W9073" s="5"/>
      <c r="X9073" s="5"/>
      <c r="Y9073" s="5"/>
      <c r="Z9073" s="5"/>
      <c r="AA9073" s="5"/>
      <c r="AB9073" s="5"/>
      <c r="AC9073" s="5"/>
      <c r="AD9073" s="5"/>
    </row>
    <row r="9074" spans="1:30" ht="15.75" customHeight="1">
      <c r="A9074" s="3" t="s">
        <v>9122</v>
      </c>
      <c r="B9074" s="4" t="str">
        <f t="shared" si="105"/>
        <v>February</v>
      </c>
      <c r="C9074" s="3">
        <v>4201</v>
      </c>
      <c r="D9074" s="4">
        <v>45334</v>
      </c>
      <c r="E9074" s="3" t="s">
        <v>4</v>
      </c>
      <c r="F9074" s="3" t="s">
        <v>51</v>
      </c>
      <c r="G9074" s="3">
        <f t="shared" si="106"/>
        <v>420.1</v>
      </c>
      <c r="H9074" s="3">
        <f t="shared" si="107"/>
        <v>3780.9</v>
      </c>
      <c r="I9074" s="3">
        <v>1</v>
      </c>
      <c r="J9074" s="4">
        <v>45340</v>
      </c>
      <c r="K9074" s="3" t="s">
        <v>35</v>
      </c>
      <c r="L9074" s="3" t="s">
        <v>36</v>
      </c>
      <c r="M9074" s="3">
        <v>472.39</v>
      </c>
      <c r="N9074" s="3" t="s">
        <v>57</v>
      </c>
      <c r="O9074" s="3"/>
      <c r="P9074" s="5"/>
      <c r="Q9074" s="5"/>
      <c r="R9074" s="5"/>
      <c r="S9074" s="5"/>
      <c r="T9074" s="5"/>
      <c r="U9074" s="5"/>
      <c r="V9074" s="5"/>
      <c r="W9074" s="5"/>
      <c r="X9074" s="5"/>
      <c r="Y9074" s="5"/>
      <c r="Z9074" s="5"/>
      <c r="AA9074" s="5"/>
      <c r="AB9074" s="5"/>
      <c r="AC9074" s="5"/>
      <c r="AD9074" s="5"/>
    </row>
    <row r="9075" spans="1:30" ht="15.75" customHeight="1">
      <c r="A9075" s="3" t="s">
        <v>9123</v>
      </c>
      <c r="B9075" s="4" t="str">
        <f t="shared" si="105"/>
        <v>September</v>
      </c>
      <c r="C9075" s="3">
        <v>4308.28</v>
      </c>
      <c r="D9075" s="4">
        <v>45551</v>
      </c>
      <c r="E9075" s="3" t="s">
        <v>4</v>
      </c>
      <c r="F9075" s="3" t="s">
        <v>51</v>
      </c>
      <c r="G9075" s="3">
        <f t="shared" si="106"/>
        <v>430.82799999999997</v>
      </c>
      <c r="H9075" s="3">
        <f t="shared" si="107"/>
        <v>3877.4519999999998</v>
      </c>
      <c r="I9075" s="3">
        <v>1</v>
      </c>
      <c r="J9075" s="4">
        <v>45555</v>
      </c>
      <c r="K9075" s="3" t="s">
        <v>40</v>
      </c>
      <c r="L9075" s="3" t="s">
        <v>45</v>
      </c>
      <c r="M9075" s="3">
        <v>862</v>
      </c>
      <c r="N9075" s="3" t="s">
        <v>52</v>
      </c>
      <c r="O9075" s="3"/>
      <c r="P9075" s="5"/>
      <c r="Q9075" s="5"/>
      <c r="R9075" s="5"/>
      <c r="S9075" s="5"/>
      <c r="T9075" s="5"/>
      <c r="U9075" s="5"/>
      <c r="V9075" s="5"/>
      <c r="W9075" s="5"/>
      <c r="X9075" s="5"/>
      <c r="Y9075" s="5"/>
      <c r="Z9075" s="5"/>
      <c r="AA9075" s="5"/>
      <c r="AB9075" s="5"/>
      <c r="AC9075" s="5"/>
      <c r="AD9075" s="5"/>
    </row>
    <row r="9076" spans="1:30" ht="15.75" customHeight="1">
      <c r="A9076" s="3" t="s">
        <v>9124</v>
      </c>
      <c r="B9076" s="4" t="str">
        <f t="shared" si="105"/>
        <v>October</v>
      </c>
      <c r="C9076" s="3">
        <v>342.6</v>
      </c>
      <c r="D9076" s="4">
        <v>45571</v>
      </c>
      <c r="E9076" s="3" t="s">
        <v>5</v>
      </c>
      <c r="F9076" s="3" t="s">
        <v>51</v>
      </c>
      <c r="G9076" s="3">
        <f t="shared" si="106"/>
        <v>34.260000000000005</v>
      </c>
      <c r="H9076" s="3">
        <f t="shared" si="107"/>
        <v>308.34000000000003</v>
      </c>
      <c r="I9076" s="3">
        <v>6</v>
      </c>
      <c r="J9076" s="4">
        <v>45575</v>
      </c>
      <c r="K9076" s="3" t="s">
        <v>40</v>
      </c>
      <c r="L9076" s="3" t="s">
        <v>45</v>
      </c>
      <c r="M9076" s="3">
        <v>77.099999999999994</v>
      </c>
      <c r="N9076" s="3" t="s">
        <v>65</v>
      </c>
      <c r="O9076" s="3"/>
      <c r="P9076" s="5"/>
      <c r="Q9076" s="5"/>
      <c r="R9076" s="5"/>
      <c r="S9076" s="5"/>
      <c r="T9076" s="5"/>
      <c r="U9076" s="5"/>
      <c r="V9076" s="5"/>
      <c r="W9076" s="5"/>
      <c r="X9076" s="5"/>
      <c r="Y9076" s="5"/>
      <c r="Z9076" s="5"/>
      <c r="AA9076" s="5"/>
      <c r="AB9076" s="5"/>
      <c r="AC9076" s="5"/>
      <c r="AD9076" s="5"/>
    </row>
    <row r="9077" spans="1:30" ht="15.75" customHeight="1">
      <c r="A9077" s="3" t="s">
        <v>9125</v>
      </c>
      <c r="B9077" s="4" t="str">
        <f t="shared" si="105"/>
        <v>January</v>
      </c>
      <c r="C9077" s="3">
        <v>2053.2399999999998</v>
      </c>
      <c r="D9077" s="4">
        <v>45302</v>
      </c>
      <c r="E9077" s="3" t="s">
        <v>3</v>
      </c>
      <c r="F9077" s="3" t="s">
        <v>54</v>
      </c>
      <c r="G9077" s="3">
        <f t="shared" si="106"/>
        <v>205.32399999999998</v>
      </c>
      <c r="H9077" s="3">
        <f t="shared" si="107"/>
        <v>1847.9159999999997</v>
      </c>
      <c r="I9077" s="3">
        <v>4</v>
      </c>
      <c r="J9077" s="4">
        <v>45304</v>
      </c>
      <c r="K9077" s="3" t="s">
        <v>35</v>
      </c>
      <c r="L9077" s="3" t="s">
        <v>45</v>
      </c>
      <c r="M9077" s="3">
        <v>133.15</v>
      </c>
      <c r="N9077" s="3" t="s">
        <v>46</v>
      </c>
      <c r="O9077" s="3"/>
      <c r="P9077" s="5"/>
      <c r="Q9077" s="5"/>
      <c r="R9077" s="5"/>
      <c r="S9077" s="5"/>
      <c r="T9077" s="5"/>
      <c r="U9077" s="5"/>
      <c r="V9077" s="5"/>
      <c r="W9077" s="5"/>
      <c r="X9077" s="5"/>
      <c r="Y9077" s="5"/>
      <c r="Z9077" s="5"/>
      <c r="AA9077" s="5"/>
      <c r="AB9077" s="5"/>
      <c r="AC9077" s="5"/>
      <c r="AD9077" s="5"/>
    </row>
    <row r="9078" spans="1:30" ht="15.75" customHeight="1">
      <c r="A9078" s="3" t="s">
        <v>9126</v>
      </c>
      <c r="B9078" s="4" t="str">
        <f t="shared" si="105"/>
        <v>June</v>
      </c>
      <c r="C9078" s="3">
        <v>230.48</v>
      </c>
      <c r="D9078" s="4">
        <v>45467</v>
      </c>
      <c r="E9078" s="3" t="s">
        <v>5</v>
      </c>
      <c r="F9078" s="3" t="s">
        <v>51</v>
      </c>
      <c r="G9078" s="3">
        <f t="shared" si="106"/>
        <v>23.048000000000002</v>
      </c>
      <c r="H9078" s="3">
        <f t="shared" si="107"/>
        <v>207.43199999999999</v>
      </c>
      <c r="I9078" s="3">
        <v>1</v>
      </c>
      <c r="J9078" s="4">
        <v>45473</v>
      </c>
      <c r="K9078" s="3" t="s">
        <v>49</v>
      </c>
      <c r="L9078" s="3" t="s">
        <v>36</v>
      </c>
      <c r="M9078" s="3">
        <v>48.18</v>
      </c>
      <c r="N9078" s="3" t="s">
        <v>46</v>
      </c>
      <c r="O9078" s="3"/>
      <c r="P9078" s="5"/>
      <c r="Q9078" s="5"/>
      <c r="R9078" s="5"/>
      <c r="S9078" s="5"/>
      <c r="T9078" s="5"/>
      <c r="U9078" s="5"/>
      <c r="V9078" s="5"/>
      <c r="W9078" s="5"/>
      <c r="X9078" s="5"/>
      <c r="Y9078" s="5"/>
      <c r="Z9078" s="5"/>
      <c r="AA9078" s="5"/>
      <c r="AB9078" s="5"/>
      <c r="AC9078" s="5"/>
      <c r="AD9078" s="5"/>
    </row>
    <row r="9079" spans="1:30" ht="15.75" customHeight="1">
      <c r="A9079" s="3" t="s">
        <v>9127</v>
      </c>
      <c r="B9079" s="4" t="str">
        <f t="shared" si="105"/>
        <v>October</v>
      </c>
      <c r="C9079" s="3">
        <v>4213.4399999999996</v>
      </c>
      <c r="D9079" s="4">
        <v>45589</v>
      </c>
      <c r="E9079" s="3" t="s">
        <v>2</v>
      </c>
      <c r="F9079" s="3" t="s">
        <v>39</v>
      </c>
      <c r="G9079" s="3">
        <f t="shared" si="106"/>
        <v>421.34399999999999</v>
      </c>
      <c r="H9079" s="3">
        <f t="shared" si="107"/>
        <v>3792.0959999999995</v>
      </c>
      <c r="I9079" s="3">
        <v>9</v>
      </c>
      <c r="J9079" s="4">
        <v>45593</v>
      </c>
      <c r="K9079" s="3" t="s">
        <v>35</v>
      </c>
      <c r="L9079" s="3" t="s">
        <v>41</v>
      </c>
      <c r="M9079" s="3">
        <v>836.43</v>
      </c>
      <c r="N9079" s="3" t="s">
        <v>65</v>
      </c>
      <c r="O9079" s="3"/>
      <c r="P9079" s="5"/>
      <c r="Q9079" s="5"/>
      <c r="R9079" s="5"/>
      <c r="S9079" s="5"/>
      <c r="T9079" s="5"/>
      <c r="U9079" s="5"/>
      <c r="V9079" s="5"/>
      <c r="W9079" s="5"/>
      <c r="X9079" s="5"/>
      <c r="Y9079" s="5"/>
      <c r="Z9079" s="5"/>
      <c r="AA9079" s="5"/>
      <c r="AB9079" s="5"/>
      <c r="AC9079" s="5"/>
      <c r="AD9079" s="5"/>
    </row>
    <row r="9080" spans="1:30" ht="15.75" customHeight="1">
      <c r="A9080" s="3" t="s">
        <v>9128</v>
      </c>
      <c r="B9080" s="4" t="str">
        <f t="shared" si="105"/>
        <v>April</v>
      </c>
      <c r="C9080" s="3">
        <v>967.76</v>
      </c>
      <c r="D9080" s="4">
        <v>45384</v>
      </c>
      <c r="E9080" s="3" t="s">
        <v>2</v>
      </c>
      <c r="F9080" s="3" t="s">
        <v>39</v>
      </c>
      <c r="G9080" s="3">
        <f t="shared" si="106"/>
        <v>96.77600000000001</v>
      </c>
      <c r="H9080" s="3">
        <f t="shared" si="107"/>
        <v>870.98399999999992</v>
      </c>
      <c r="I9080" s="3">
        <v>2</v>
      </c>
      <c r="J9080" s="4">
        <v>45390</v>
      </c>
      <c r="K9080" s="3" t="s">
        <v>40</v>
      </c>
      <c r="L9080" s="3" t="s">
        <v>41</v>
      </c>
      <c r="M9080" s="3">
        <v>125.62</v>
      </c>
      <c r="N9080" s="3" t="s">
        <v>65</v>
      </c>
      <c r="O9080" s="3"/>
      <c r="P9080" s="5"/>
      <c r="Q9080" s="5"/>
      <c r="R9080" s="5"/>
      <c r="S9080" s="5"/>
      <c r="T9080" s="5"/>
      <c r="U9080" s="5"/>
      <c r="V9080" s="5"/>
      <c r="W9080" s="5"/>
      <c r="X9080" s="5"/>
      <c r="Y9080" s="5"/>
      <c r="Z9080" s="5"/>
      <c r="AA9080" s="5"/>
      <c r="AB9080" s="5"/>
      <c r="AC9080" s="5"/>
      <c r="AD9080" s="5"/>
    </row>
    <row r="9081" spans="1:30" ht="15.75" customHeight="1">
      <c r="A9081" s="3" t="s">
        <v>9129</v>
      </c>
      <c r="B9081" s="4" t="str">
        <f t="shared" si="105"/>
        <v>March</v>
      </c>
      <c r="C9081" s="3">
        <v>3401.95</v>
      </c>
      <c r="D9081" s="4">
        <v>45004</v>
      </c>
      <c r="E9081" s="3" t="s">
        <v>2</v>
      </c>
      <c r="F9081" s="3" t="s">
        <v>39</v>
      </c>
      <c r="G9081" s="3">
        <f t="shared" si="106"/>
        <v>340.19499999999999</v>
      </c>
      <c r="H9081" s="3">
        <f t="shared" si="107"/>
        <v>3061.7549999999997</v>
      </c>
      <c r="I9081" s="3">
        <v>1</v>
      </c>
      <c r="J9081" s="4">
        <v>45007</v>
      </c>
      <c r="K9081" s="3" t="s">
        <v>35</v>
      </c>
      <c r="L9081" s="3" t="s">
        <v>36</v>
      </c>
      <c r="M9081" s="3">
        <v>1007.74</v>
      </c>
      <c r="N9081" s="3" t="s">
        <v>46</v>
      </c>
      <c r="O9081" s="3"/>
      <c r="P9081" s="5"/>
      <c r="Q9081" s="5"/>
      <c r="R9081" s="5"/>
      <c r="S9081" s="5"/>
      <c r="T9081" s="5"/>
      <c r="U9081" s="5"/>
      <c r="V9081" s="5"/>
      <c r="W9081" s="5"/>
      <c r="X9081" s="5"/>
      <c r="Y9081" s="5"/>
      <c r="Z9081" s="5"/>
      <c r="AA9081" s="5"/>
      <c r="AB9081" s="5"/>
      <c r="AC9081" s="5"/>
      <c r="AD9081" s="5"/>
    </row>
    <row r="9082" spans="1:30" ht="15.75" customHeight="1">
      <c r="A9082" s="3" t="s">
        <v>9130</v>
      </c>
      <c r="B9082" s="4" t="str">
        <f t="shared" si="105"/>
        <v>January</v>
      </c>
      <c r="C9082" s="3">
        <v>1851.14</v>
      </c>
      <c r="D9082" s="4">
        <v>45297</v>
      </c>
      <c r="E9082" s="3" t="s">
        <v>4</v>
      </c>
      <c r="F9082" s="3" t="s">
        <v>44</v>
      </c>
      <c r="G9082" s="3">
        <f t="shared" si="106"/>
        <v>185.11400000000003</v>
      </c>
      <c r="H9082" s="3">
        <f t="shared" si="107"/>
        <v>1666.0260000000001</v>
      </c>
      <c r="I9082" s="3">
        <v>3</v>
      </c>
      <c r="J9082" s="4">
        <v>45299</v>
      </c>
      <c r="K9082" s="3" t="s">
        <v>35</v>
      </c>
      <c r="L9082" s="3" t="s">
        <v>41</v>
      </c>
      <c r="M9082" s="3">
        <v>281.12</v>
      </c>
      <c r="N9082" s="3" t="s">
        <v>52</v>
      </c>
      <c r="O9082" s="3"/>
      <c r="P9082" s="5"/>
      <c r="Q9082" s="5"/>
      <c r="R9082" s="5"/>
      <c r="S9082" s="5"/>
      <c r="T9082" s="5"/>
      <c r="U9082" s="5"/>
      <c r="V9082" s="5"/>
      <c r="W9082" s="5"/>
      <c r="X9082" s="5"/>
      <c r="Y9082" s="5"/>
      <c r="Z9082" s="5"/>
      <c r="AA9082" s="5"/>
      <c r="AB9082" s="5"/>
      <c r="AC9082" s="5"/>
      <c r="AD9082" s="5"/>
    </row>
    <row r="9083" spans="1:30" ht="15.75" customHeight="1">
      <c r="A9083" s="3" t="s">
        <v>9131</v>
      </c>
      <c r="B9083" s="4" t="str">
        <f t="shared" si="105"/>
        <v>May</v>
      </c>
      <c r="C9083" s="3">
        <v>4098.72</v>
      </c>
      <c r="D9083" s="4">
        <v>45051</v>
      </c>
      <c r="E9083" s="3" t="s">
        <v>4</v>
      </c>
      <c r="F9083" s="3" t="s">
        <v>51</v>
      </c>
      <c r="G9083" s="3">
        <f t="shared" si="106"/>
        <v>409.87200000000007</v>
      </c>
      <c r="H9083" s="3">
        <f t="shared" si="107"/>
        <v>3688.848</v>
      </c>
      <c r="I9083" s="3">
        <v>1</v>
      </c>
      <c r="J9083" s="4">
        <v>45055</v>
      </c>
      <c r="K9083" s="3" t="s">
        <v>49</v>
      </c>
      <c r="L9083" s="3" t="s">
        <v>36</v>
      </c>
      <c r="M9083" s="3">
        <v>383.5</v>
      </c>
      <c r="N9083" s="3" t="s">
        <v>65</v>
      </c>
      <c r="O9083" s="3"/>
      <c r="P9083" s="5"/>
      <c r="Q9083" s="5"/>
      <c r="R9083" s="5"/>
      <c r="S9083" s="5"/>
      <c r="T9083" s="5"/>
      <c r="U9083" s="5"/>
      <c r="V9083" s="5"/>
      <c r="W9083" s="5"/>
      <c r="X9083" s="5"/>
      <c r="Y9083" s="5"/>
      <c r="Z9083" s="5"/>
      <c r="AA9083" s="5"/>
      <c r="AB9083" s="5"/>
      <c r="AC9083" s="5"/>
      <c r="AD9083" s="5"/>
    </row>
    <row r="9084" spans="1:30" ht="15.75" customHeight="1">
      <c r="A9084" s="3" t="s">
        <v>9132</v>
      </c>
      <c r="B9084" s="4" t="str">
        <f t="shared" si="105"/>
        <v>November</v>
      </c>
      <c r="C9084" s="3">
        <v>2597.4699999999998</v>
      </c>
      <c r="D9084" s="4">
        <v>45610</v>
      </c>
      <c r="E9084" s="3" t="s">
        <v>4</v>
      </c>
      <c r="F9084" s="3" t="s">
        <v>39</v>
      </c>
      <c r="G9084" s="3">
        <f t="shared" si="106"/>
        <v>259.74700000000001</v>
      </c>
      <c r="H9084" s="3">
        <f t="shared" si="107"/>
        <v>2337.723</v>
      </c>
      <c r="I9084" s="3">
        <v>4</v>
      </c>
      <c r="J9084" s="4">
        <v>45616</v>
      </c>
      <c r="K9084" s="3" t="s">
        <v>35</v>
      </c>
      <c r="L9084" s="3" t="s">
        <v>45</v>
      </c>
      <c r="M9084" s="3">
        <v>489.6</v>
      </c>
      <c r="N9084" s="3" t="s">
        <v>46</v>
      </c>
      <c r="O9084" s="3"/>
      <c r="P9084" s="5"/>
      <c r="Q9084" s="5"/>
      <c r="R9084" s="5"/>
      <c r="S9084" s="5"/>
      <c r="T9084" s="5"/>
      <c r="U9084" s="5"/>
      <c r="V9084" s="5"/>
      <c r="W9084" s="5"/>
      <c r="X9084" s="5"/>
      <c r="Y9084" s="5"/>
      <c r="Z9084" s="5"/>
      <c r="AA9084" s="5"/>
      <c r="AB9084" s="5"/>
      <c r="AC9084" s="5"/>
      <c r="AD9084" s="5"/>
    </row>
    <row r="9085" spans="1:30" ht="15.75" customHeight="1">
      <c r="A9085" s="3" t="s">
        <v>9133</v>
      </c>
      <c r="B9085" s="4" t="str">
        <f t="shared" si="105"/>
        <v>July</v>
      </c>
      <c r="C9085" s="3">
        <v>1689.57</v>
      </c>
      <c r="D9085" s="4">
        <v>45110</v>
      </c>
      <c r="E9085" s="3" t="s">
        <v>3</v>
      </c>
      <c r="F9085" s="3" t="s">
        <v>44</v>
      </c>
      <c r="G9085" s="3">
        <f t="shared" si="106"/>
        <v>168.95699999999999</v>
      </c>
      <c r="H9085" s="3">
        <f t="shared" si="107"/>
        <v>1520.6129999999998</v>
      </c>
      <c r="I9085" s="3">
        <v>4</v>
      </c>
      <c r="J9085" s="4">
        <v>45114</v>
      </c>
      <c r="K9085" s="3" t="s">
        <v>49</v>
      </c>
      <c r="L9085" s="3" t="s">
        <v>36</v>
      </c>
      <c r="M9085" s="3">
        <v>236.25</v>
      </c>
      <c r="N9085" s="3" t="s">
        <v>65</v>
      </c>
      <c r="O9085" s="3"/>
      <c r="P9085" s="5"/>
      <c r="Q9085" s="5"/>
      <c r="R9085" s="5"/>
      <c r="S9085" s="5"/>
      <c r="T9085" s="5"/>
      <c r="U9085" s="5"/>
      <c r="V9085" s="5"/>
      <c r="W9085" s="5"/>
      <c r="X9085" s="5"/>
      <c r="Y9085" s="5"/>
      <c r="Z9085" s="5"/>
      <c r="AA9085" s="5"/>
      <c r="AB9085" s="5"/>
      <c r="AC9085" s="5"/>
      <c r="AD9085" s="5"/>
    </row>
    <row r="9086" spans="1:30" ht="15.75" customHeight="1">
      <c r="A9086" s="3" t="s">
        <v>9134</v>
      </c>
      <c r="B9086" s="4" t="str">
        <f t="shared" si="105"/>
        <v>June</v>
      </c>
      <c r="C9086" s="3">
        <v>1686.97</v>
      </c>
      <c r="D9086" s="4">
        <v>45458</v>
      </c>
      <c r="E9086" s="3" t="s">
        <v>5</v>
      </c>
      <c r="F9086" s="3" t="s">
        <v>39</v>
      </c>
      <c r="G9086" s="3">
        <f t="shared" si="106"/>
        <v>168.697</v>
      </c>
      <c r="H9086" s="3">
        <f t="shared" si="107"/>
        <v>1518.2730000000001</v>
      </c>
      <c r="I9086" s="3">
        <v>6</v>
      </c>
      <c r="J9086" s="4">
        <v>45459</v>
      </c>
      <c r="K9086" s="3" t="s">
        <v>35</v>
      </c>
      <c r="L9086" s="3" t="s">
        <v>41</v>
      </c>
      <c r="M9086" s="3">
        <v>182.28</v>
      </c>
      <c r="N9086" s="3" t="s">
        <v>42</v>
      </c>
      <c r="O9086" s="3"/>
      <c r="P9086" s="5"/>
      <c r="Q9086" s="5"/>
      <c r="R9086" s="5"/>
      <c r="S9086" s="5"/>
      <c r="T9086" s="5"/>
      <c r="U9086" s="5"/>
      <c r="V9086" s="5"/>
      <c r="W9086" s="5"/>
      <c r="X9086" s="5"/>
      <c r="Y9086" s="5"/>
      <c r="Z9086" s="5"/>
      <c r="AA9086" s="5"/>
      <c r="AB9086" s="5"/>
      <c r="AC9086" s="5"/>
      <c r="AD9086" s="5"/>
    </row>
    <row r="9087" spans="1:30" ht="15.75" customHeight="1">
      <c r="A9087" s="3" t="s">
        <v>9135</v>
      </c>
      <c r="B9087" s="4" t="str">
        <f t="shared" si="105"/>
        <v>November</v>
      </c>
      <c r="C9087" s="3">
        <v>1701.94</v>
      </c>
      <c r="D9087" s="4">
        <v>45248</v>
      </c>
      <c r="E9087" s="3" t="s">
        <v>4</v>
      </c>
      <c r="F9087" s="3" t="s">
        <v>34</v>
      </c>
      <c r="G9087" s="3">
        <f t="shared" si="106"/>
        <v>170.19400000000002</v>
      </c>
      <c r="H9087" s="3">
        <f t="shared" si="107"/>
        <v>1531.7460000000001</v>
      </c>
      <c r="I9087" s="3">
        <v>3</v>
      </c>
      <c r="J9087" s="4">
        <v>45255</v>
      </c>
      <c r="K9087" s="3" t="s">
        <v>49</v>
      </c>
      <c r="L9087" s="3" t="s">
        <v>41</v>
      </c>
      <c r="M9087" s="3">
        <v>228.03</v>
      </c>
      <c r="N9087" s="3" t="s">
        <v>52</v>
      </c>
      <c r="O9087" s="3"/>
      <c r="P9087" s="5"/>
      <c r="Q9087" s="5"/>
      <c r="R9087" s="5"/>
      <c r="S9087" s="5"/>
      <c r="T9087" s="5"/>
      <c r="U9087" s="5"/>
      <c r="V9087" s="5"/>
      <c r="W9087" s="5"/>
      <c r="X9087" s="5"/>
      <c r="Y9087" s="5"/>
      <c r="Z9087" s="5"/>
      <c r="AA9087" s="5"/>
      <c r="AB9087" s="5"/>
      <c r="AC9087" s="5"/>
      <c r="AD9087" s="5"/>
    </row>
    <row r="9088" spans="1:30" ht="15.75" customHeight="1">
      <c r="A9088" s="3" t="s">
        <v>9136</v>
      </c>
      <c r="B9088" s="4" t="str">
        <f t="shared" si="105"/>
        <v>February</v>
      </c>
      <c r="C9088" s="3">
        <v>3964.04</v>
      </c>
      <c r="D9088" s="4">
        <v>44959</v>
      </c>
      <c r="E9088" s="3" t="s">
        <v>5</v>
      </c>
      <c r="F9088" s="3" t="s">
        <v>54</v>
      </c>
      <c r="G9088" s="3">
        <f t="shared" si="106"/>
        <v>396.404</v>
      </c>
      <c r="H9088" s="3">
        <f t="shared" si="107"/>
        <v>3567.636</v>
      </c>
      <c r="I9088" s="3">
        <v>9</v>
      </c>
      <c r="J9088" s="4">
        <v>44960</v>
      </c>
      <c r="K9088" s="3" t="s">
        <v>49</v>
      </c>
      <c r="L9088" s="3" t="s">
        <v>45</v>
      </c>
      <c r="M9088" s="3">
        <v>925.76</v>
      </c>
      <c r="N9088" s="3" t="s">
        <v>57</v>
      </c>
      <c r="O9088" s="3"/>
      <c r="P9088" s="5"/>
      <c r="Q9088" s="5"/>
      <c r="R9088" s="5"/>
      <c r="S9088" s="5"/>
      <c r="T9088" s="5"/>
      <c r="U9088" s="5"/>
      <c r="V9088" s="5"/>
      <c r="W9088" s="5"/>
      <c r="X9088" s="5"/>
      <c r="Y9088" s="5"/>
      <c r="Z9088" s="5"/>
      <c r="AA9088" s="5"/>
      <c r="AB9088" s="5"/>
      <c r="AC9088" s="5"/>
      <c r="AD9088" s="5"/>
    </row>
    <row r="9089" spans="1:30" ht="15.75" customHeight="1">
      <c r="A9089" s="3" t="s">
        <v>9137</v>
      </c>
      <c r="B9089" s="4" t="str">
        <f t="shared" si="105"/>
        <v>March</v>
      </c>
      <c r="C9089" s="3">
        <v>3584.47</v>
      </c>
      <c r="D9089" s="4">
        <v>45357</v>
      </c>
      <c r="E9089" s="3" t="s">
        <v>5</v>
      </c>
      <c r="F9089" s="3" t="s">
        <v>51</v>
      </c>
      <c r="G9089" s="3">
        <f t="shared" si="106"/>
        <v>358.447</v>
      </c>
      <c r="H9089" s="3">
        <f t="shared" si="107"/>
        <v>3226.0229999999997</v>
      </c>
      <c r="I9089" s="3">
        <v>6</v>
      </c>
      <c r="J9089" s="4">
        <v>45361</v>
      </c>
      <c r="K9089" s="3" t="s">
        <v>35</v>
      </c>
      <c r="L9089" s="3" t="s">
        <v>41</v>
      </c>
      <c r="M9089" s="3">
        <v>447.55</v>
      </c>
      <c r="N9089" s="3" t="s">
        <v>57</v>
      </c>
      <c r="O9089" s="3"/>
      <c r="P9089" s="5"/>
      <c r="Q9089" s="5"/>
      <c r="R9089" s="5"/>
      <c r="S9089" s="5"/>
      <c r="T9089" s="5"/>
      <c r="U9089" s="5"/>
      <c r="V9089" s="5"/>
      <c r="W9089" s="5"/>
      <c r="X9089" s="5"/>
      <c r="Y9089" s="5"/>
      <c r="Z9089" s="5"/>
      <c r="AA9089" s="5"/>
      <c r="AB9089" s="5"/>
      <c r="AC9089" s="5"/>
      <c r="AD9089" s="5"/>
    </row>
    <row r="9090" spans="1:30" ht="15.75" customHeight="1">
      <c r="A9090" s="3" t="s">
        <v>9138</v>
      </c>
      <c r="B9090" s="4" t="str">
        <f t="shared" si="105"/>
        <v>May</v>
      </c>
      <c r="C9090" s="3">
        <v>1664.15</v>
      </c>
      <c r="D9090" s="4">
        <v>45428</v>
      </c>
      <c r="E9090" s="3" t="s">
        <v>5</v>
      </c>
      <c r="F9090" s="3" t="s">
        <v>54</v>
      </c>
      <c r="G9090" s="3">
        <f t="shared" si="106"/>
        <v>166.41500000000002</v>
      </c>
      <c r="H9090" s="3">
        <f t="shared" si="107"/>
        <v>1497.7350000000001</v>
      </c>
      <c r="I9090" s="3">
        <v>7</v>
      </c>
      <c r="J9090" s="4">
        <v>45434</v>
      </c>
      <c r="K9090" s="3" t="s">
        <v>35</v>
      </c>
      <c r="L9090" s="3" t="s">
        <v>36</v>
      </c>
      <c r="M9090" s="3">
        <v>322.93</v>
      </c>
      <c r="N9090" s="3" t="s">
        <v>37</v>
      </c>
      <c r="O9090" s="3"/>
      <c r="P9090" s="5"/>
      <c r="Q9090" s="5"/>
      <c r="R9090" s="5"/>
      <c r="S9090" s="5"/>
      <c r="T9090" s="5"/>
      <c r="U9090" s="5"/>
      <c r="V9090" s="5"/>
      <c r="W9090" s="5"/>
      <c r="X9090" s="5"/>
      <c r="Y9090" s="5"/>
      <c r="Z9090" s="5"/>
      <c r="AA9090" s="5"/>
      <c r="AB9090" s="5"/>
      <c r="AC9090" s="5"/>
      <c r="AD9090" s="5"/>
    </row>
    <row r="9091" spans="1:30" ht="15.75" customHeight="1">
      <c r="A9091" s="3" t="s">
        <v>9139</v>
      </c>
      <c r="B9091" s="4" t="str">
        <f t="shared" si="105"/>
        <v>November</v>
      </c>
      <c r="C9091" s="3">
        <v>2502.02</v>
      </c>
      <c r="D9091" s="4">
        <v>45611</v>
      </c>
      <c r="E9091" s="3" t="s">
        <v>3</v>
      </c>
      <c r="F9091" s="3" t="s">
        <v>54</v>
      </c>
      <c r="G9091" s="3">
        <f t="shared" si="106"/>
        <v>250.202</v>
      </c>
      <c r="H9091" s="3">
        <f t="shared" si="107"/>
        <v>2251.8180000000002</v>
      </c>
      <c r="I9091" s="3">
        <v>6</v>
      </c>
      <c r="J9091" s="4">
        <v>45617</v>
      </c>
      <c r="K9091" s="3" t="s">
        <v>35</v>
      </c>
      <c r="L9091" s="3" t="s">
        <v>41</v>
      </c>
      <c r="M9091" s="3">
        <v>125.37</v>
      </c>
      <c r="N9091" s="3" t="s">
        <v>65</v>
      </c>
      <c r="O9091" s="3"/>
      <c r="P9091" s="5"/>
      <c r="Q9091" s="5"/>
      <c r="R9091" s="5"/>
      <c r="S9091" s="5"/>
      <c r="T9091" s="5"/>
      <c r="U9091" s="5"/>
      <c r="V9091" s="5"/>
      <c r="W9091" s="5"/>
      <c r="X9091" s="5"/>
      <c r="Y9091" s="5"/>
      <c r="Z9091" s="5"/>
      <c r="AA9091" s="5"/>
      <c r="AB9091" s="5"/>
      <c r="AC9091" s="5"/>
      <c r="AD9091" s="5"/>
    </row>
    <row r="9092" spans="1:30" ht="15.75" customHeight="1">
      <c r="A9092" s="3" t="s">
        <v>9140</v>
      </c>
      <c r="B9092" s="4" t="str">
        <f t="shared" si="105"/>
        <v>December</v>
      </c>
      <c r="C9092" s="3">
        <v>473.15</v>
      </c>
      <c r="D9092" s="4">
        <v>45647</v>
      </c>
      <c r="E9092" s="3" t="s">
        <v>3</v>
      </c>
      <c r="F9092" s="3" t="s">
        <v>34</v>
      </c>
      <c r="G9092" s="3">
        <f t="shared" si="106"/>
        <v>47.314999999999998</v>
      </c>
      <c r="H9092" s="3">
        <f t="shared" si="107"/>
        <v>425.83499999999998</v>
      </c>
      <c r="I9092" s="3">
        <v>9</v>
      </c>
      <c r="J9092" s="4">
        <v>45653</v>
      </c>
      <c r="K9092" s="3" t="s">
        <v>49</v>
      </c>
      <c r="L9092" s="3" t="s">
        <v>45</v>
      </c>
      <c r="M9092" s="3">
        <v>37.159999999999997</v>
      </c>
      <c r="N9092" s="3" t="s">
        <v>52</v>
      </c>
      <c r="O9092" s="3"/>
      <c r="P9092" s="5"/>
      <c r="Q9092" s="5"/>
      <c r="R9092" s="5"/>
      <c r="S9092" s="5"/>
      <c r="T9092" s="5"/>
      <c r="U9092" s="5"/>
      <c r="V9092" s="5"/>
      <c r="W9092" s="5"/>
      <c r="X9092" s="5"/>
      <c r="Y9092" s="5"/>
      <c r="Z9092" s="5"/>
      <c r="AA9092" s="5"/>
      <c r="AB9092" s="5"/>
      <c r="AC9092" s="5"/>
      <c r="AD9092" s="5"/>
    </row>
    <row r="9093" spans="1:30" ht="15.75" customHeight="1">
      <c r="A9093" s="3" t="s">
        <v>9141</v>
      </c>
      <c r="B9093" s="4" t="str">
        <f t="shared" si="105"/>
        <v>July</v>
      </c>
      <c r="C9093" s="3">
        <v>4154.75</v>
      </c>
      <c r="D9093" s="4">
        <v>45124</v>
      </c>
      <c r="E9093" s="3" t="s">
        <v>2</v>
      </c>
      <c r="F9093" s="3" t="s">
        <v>34</v>
      </c>
      <c r="G9093" s="3">
        <f t="shared" si="106"/>
        <v>415.47500000000002</v>
      </c>
      <c r="H9093" s="3">
        <f t="shared" si="107"/>
        <v>3739.2750000000001</v>
      </c>
      <c r="I9093" s="3">
        <v>2</v>
      </c>
      <c r="J9093" s="4">
        <v>45126</v>
      </c>
      <c r="K9093" s="3" t="s">
        <v>40</v>
      </c>
      <c r="L9093" s="3" t="s">
        <v>36</v>
      </c>
      <c r="M9093" s="3">
        <v>982.08</v>
      </c>
      <c r="N9093" s="3" t="s">
        <v>37</v>
      </c>
      <c r="O9093" s="3"/>
      <c r="P9093" s="5"/>
      <c r="Q9093" s="5"/>
      <c r="R9093" s="5"/>
      <c r="S9093" s="5"/>
      <c r="T9093" s="5"/>
      <c r="U9093" s="5"/>
      <c r="V9093" s="5"/>
      <c r="W9093" s="5"/>
      <c r="X9093" s="5"/>
      <c r="Y9093" s="5"/>
      <c r="Z9093" s="5"/>
      <c r="AA9093" s="5"/>
      <c r="AB9093" s="5"/>
      <c r="AC9093" s="5"/>
      <c r="AD9093" s="5"/>
    </row>
    <row r="9094" spans="1:30" ht="15.75" customHeight="1">
      <c r="A9094" s="3" t="s">
        <v>9142</v>
      </c>
      <c r="B9094" s="4" t="str">
        <f t="shared" si="105"/>
        <v>December</v>
      </c>
      <c r="C9094" s="3">
        <v>1403.18</v>
      </c>
      <c r="D9094" s="4">
        <v>45645</v>
      </c>
      <c r="E9094" s="3" t="s">
        <v>2</v>
      </c>
      <c r="F9094" s="3" t="s">
        <v>34</v>
      </c>
      <c r="G9094" s="3">
        <f t="shared" si="106"/>
        <v>140.31800000000001</v>
      </c>
      <c r="H9094" s="3">
        <f t="shared" si="107"/>
        <v>1262.8620000000001</v>
      </c>
      <c r="I9094" s="3">
        <v>8</v>
      </c>
      <c r="J9094" s="4">
        <v>45652</v>
      </c>
      <c r="K9094" s="3" t="s">
        <v>40</v>
      </c>
      <c r="L9094" s="3" t="s">
        <v>36</v>
      </c>
      <c r="M9094" s="3">
        <v>142.27000000000001</v>
      </c>
      <c r="N9094" s="3" t="s">
        <v>65</v>
      </c>
      <c r="O9094" s="3"/>
      <c r="P9094" s="5"/>
      <c r="Q9094" s="5"/>
      <c r="R9094" s="5"/>
      <c r="S9094" s="5"/>
      <c r="T9094" s="5"/>
      <c r="U9094" s="5"/>
      <c r="V9094" s="5"/>
      <c r="W9094" s="5"/>
      <c r="X9094" s="5"/>
      <c r="Y9094" s="5"/>
      <c r="Z9094" s="5"/>
      <c r="AA9094" s="5"/>
      <c r="AB9094" s="5"/>
      <c r="AC9094" s="5"/>
      <c r="AD9094" s="5"/>
    </row>
    <row r="9095" spans="1:30" ht="15.75" customHeight="1">
      <c r="A9095" s="3" t="s">
        <v>9143</v>
      </c>
      <c r="B9095" s="4" t="str">
        <f t="shared" si="105"/>
        <v>November</v>
      </c>
      <c r="C9095" s="3">
        <v>4457.2</v>
      </c>
      <c r="D9095" s="4">
        <v>45238</v>
      </c>
      <c r="E9095" s="3" t="s">
        <v>5</v>
      </c>
      <c r="F9095" s="3" t="s">
        <v>44</v>
      </c>
      <c r="G9095" s="3">
        <f t="shared" si="106"/>
        <v>445.72</v>
      </c>
      <c r="H9095" s="3">
        <f t="shared" si="107"/>
        <v>4011.4799999999996</v>
      </c>
      <c r="I9095" s="3">
        <v>5</v>
      </c>
      <c r="J9095" s="4">
        <v>45241</v>
      </c>
      <c r="K9095" s="3" t="s">
        <v>49</v>
      </c>
      <c r="L9095" s="3" t="s">
        <v>36</v>
      </c>
      <c r="M9095" s="3">
        <v>1106.96</v>
      </c>
      <c r="N9095" s="3" t="s">
        <v>46</v>
      </c>
      <c r="O9095" s="3"/>
      <c r="P9095" s="5"/>
      <c r="Q9095" s="5"/>
      <c r="R9095" s="5"/>
      <c r="S9095" s="5"/>
      <c r="T9095" s="5"/>
      <c r="U9095" s="5"/>
      <c r="V9095" s="5"/>
      <c r="W9095" s="5"/>
      <c r="X9095" s="5"/>
      <c r="Y9095" s="5"/>
      <c r="Z9095" s="5"/>
      <c r="AA9095" s="5"/>
      <c r="AB9095" s="5"/>
      <c r="AC9095" s="5"/>
      <c r="AD9095" s="5"/>
    </row>
    <row r="9096" spans="1:30" ht="15.75" customHeight="1">
      <c r="A9096" s="3" t="s">
        <v>9144</v>
      </c>
      <c r="B9096" s="4" t="str">
        <f t="shared" si="105"/>
        <v>November</v>
      </c>
      <c r="C9096" s="3">
        <v>3024.3</v>
      </c>
      <c r="D9096" s="4">
        <v>45249</v>
      </c>
      <c r="E9096" s="3" t="s">
        <v>2</v>
      </c>
      <c r="F9096" s="3" t="s">
        <v>39</v>
      </c>
      <c r="G9096" s="3">
        <f t="shared" si="106"/>
        <v>302.43</v>
      </c>
      <c r="H9096" s="3">
        <f t="shared" si="107"/>
        <v>2721.8700000000003</v>
      </c>
      <c r="I9096" s="3">
        <v>2</v>
      </c>
      <c r="J9096" s="4">
        <v>45255</v>
      </c>
      <c r="K9096" s="3" t="s">
        <v>49</v>
      </c>
      <c r="L9096" s="3" t="s">
        <v>45</v>
      </c>
      <c r="M9096" s="3">
        <v>359.53</v>
      </c>
      <c r="N9096" s="3" t="s">
        <v>46</v>
      </c>
      <c r="O9096" s="3"/>
      <c r="P9096" s="5"/>
      <c r="Q9096" s="5"/>
      <c r="R9096" s="5"/>
      <c r="S9096" s="5"/>
      <c r="T9096" s="5"/>
      <c r="U9096" s="5"/>
      <c r="V9096" s="5"/>
      <c r="W9096" s="5"/>
      <c r="X9096" s="5"/>
      <c r="Y9096" s="5"/>
      <c r="Z9096" s="5"/>
      <c r="AA9096" s="5"/>
      <c r="AB9096" s="5"/>
      <c r="AC9096" s="5"/>
      <c r="AD9096" s="5"/>
    </row>
    <row r="9097" spans="1:30" ht="15.75" customHeight="1">
      <c r="A9097" s="3" t="s">
        <v>9145</v>
      </c>
      <c r="B9097" s="4" t="str">
        <f t="shared" si="105"/>
        <v>February</v>
      </c>
      <c r="C9097" s="3">
        <v>2882.32</v>
      </c>
      <c r="D9097" s="4">
        <v>44969</v>
      </c>
      <c r="E9097" s="3" t="s">
        <v>5</v>
      </c>
      <c r="F9097" s="3" t="s">
        <v>51</v>
      </c>
      <c r="G9097" s="3">
        <f t="shared" si="106"/>
        <v>288.23200000000003</v>
      </c>
      <c r="H9097" s="3">
        <f t="shared" si="107"/>
        <v>2594.0880000000002</v>
      </c>
      <c r="I9097" s="3">
        <v>7</v>
      </c>
      <c r="J9097" s="4">
        <v>44973</v>
      </c>
      <c r="K9097" s="3" t="s">
        <v>49</v>
      </c>
      <c r="L9097" s="3" t="s">
        <v>41</v>
      </c>
      <c r="M9097" s="3">
        <v>294.39</v>
      </c>
      <c r="N9097" s="3" t="s">
        <v>57</v>
      </c>
      <c r="O9097" s="3"/>
      <c r="P9097" s="5"/>
      <c r="Q9097" s="5"/>
      <c r="R9097" s="5"/>
      <c r="S9097" s="5"/>
      <c r="T9097" s="5"/>
      <c r="U9097" s="5"/>
      <c r="V9097" s="5"/>
      <c r="W9097" s="5"/>
      <c r="X9097" s="5"/>
      <c r="Y9097" s="5"/>
      <c r="Z9097" s="5"/>
      <c r="AA9097" s="5"/>
      <c r="AB9097" s="5"/>
      <c r="AC9097" s="5"/>
      <c r="AD9097" s="5"/>
    </row>
    <row r="9098" spans="1:30" ht="15.75" customHeight="1">
      <c r="A9098" s="3" t="s">
        <v>9146</v>
      </c>
      <c r="B9098" s="4" t="str">
        <f t="shared" si="105"/>
        <v>August</v>
      </c>
      <c r="C9098" s="3">
        <v>897.32</v>
      </c>
      <c r="D9098" s="4">
        <v>45529</v>
      </c>
      <c r="E9098" s="3" t="s">
        <v>3</v>
      </c>
      <c r="F9098" s="3" t="s">
        <v>34</v>
      </c>
      <c r="G9098" s="3">
        <f t="shared" si="106"/>
        <v>89.732000000000014</v>
      </c>
      <c r="H9098" s="3">
        <f t="shared" si="107"/>
        <v>807.58800000000008</v>
      </c>
      <c r="I9098" s="3">
        <v>5</v>
      </c>
      <c r="J9098" s="4">
        <v>45532</v>
      </c>
      <c r="K9098" s="3" t="s">
        <v>35</v>
      </c>
      <c r="L9098" s="3" t="s">
        <v>41</v>
      </c>
      <c r="M9098" s="3">
        <v>199.11</v>
      </c>
      <c r="N9098" s="3" t="s">
        <v>65</v>
      </c>
      <c r="O9098" s="3"/>
      <c r="P9098" s="5"/>
      <c r="Q9098" s="5"/>
      <c r="R9098" s="5"/>
      <c r="S9098" s="5"/>
      <c r="T9098" s="5"/>
      <c r="U9098" s="5"/>
      <c r="V9098" s="5"/>
      <c r="W9098" s="5"/>
      <c r="X9098" s="5"/>
      <c r="Y9098" s="5"/>
      <c r="Z9098" s="5"/>
      <c r="AA9098" s="5"/>
      <c r="AB9098" s="5"/>
      <c r="AC9098" s="5"/>
      <c r="AD9098" s="5"/>
    </row>
    <row r="9099" spans="1:30" ht="15.75" customHeight="1">
      <c r="A9099" s="3" t="s">
        <v>9147</v>
      </c>
      <c r="B9099" s="4" t="str">
        <f t="shared" si="105"/>
        <v>January</v>
      </c>
      <c r="C9099" s="3">
        <v>440.72</v>
      </c>
      <c r="D9099" s="4">
        <v>45316</v>
      </c>
      <c r="E9099" s="3" t="s">
        <v>3</v>
      </c>
      <c r="F9099" s="3" t="s">
        <v>51</v>
      </c>
      <c r="G9099" s="3">
        <f t="shared" si="106"/>
        <v>44.072000000000003</v>
      </c>
      <c r="H9099" s="3">
        <f t="shared" si="107"/>
        <v>396.64800000000002</v>
      </c>
      <c r="I9099" s="3">
        <v>8</v>
      </c>
      <c r="J9099" s="4">
        <v>45322</v>
      </c>
      <c r="K9099" s="3" t="s">
        <v>35</v>
      </c>
      <c r="L9099" s="3" t="s">
        <v>45</v>
      </c>
      <c r="M9099" s="3">
        <v>32.89</v>
      </c>
      <c r="N9099" s="3" t="s">
        <v>65</v>
      </c>
      <c r="O9099" s="3"/>
      <c r="P9099" s="5"/>
      <c r="Q9099" s="5"/>
      <c r="R9099" s="5"/>
      <c r="S9099" s="5"/>
      <c r="T9099" s="5"/>
      <c r="U9099" s="5"/>
      <c r="V9099" s="5"/>
      <c r="W9099" s="5"/>
      <c r="X9099" s="5"/>
      <c r="Y9099" s="5"/>
      <c r="Z9099" s="5"/>
      <c r="AA9099" s="5"/>
      <c r="AB9099" s="5"/>
      <c r="AC9099" s="5"/>
      <c r="AD9099" s="5"/>
    </row>
    <row r="9100" spans="1:30" ht="15.75" customHeight="1">
      <c r="A9100" s="3" t="s">
        <v>9148</v>
      </c>
      <c r="B9100" s="4" t="str">
        <f t="shared" si="105"/>
        <v>June</v>
      </c>
      <c r="C9100" s="3">
        <v>2807.82</v>
      </c>
      <c r="D9100" s="4">
        <v>45455</v>
      </c>
      <c r="E9100" s="3" t="s">
        <v>3</v>
      </c>
      <c r="F9100" s="3" t="s">
        <v>51</v>
      </c>
      <c r="G9100" s="3">
        <f t="shared" si="106"/>
        <v>280.78200000000004</v>
      </c>
      <c r="H9100" s="3">
        <f t="shared" si="107"/>
        <v>2527.038</v>
      </c>
      <c r="I9100" s="3">
        <v>6</v>
      </c>
      <c r="J9100" s="4">
        <v>45457</v>
      </c>
      <c r="K9100" s="3" t="s">
        <v>35</v>
      </c>
      <c r="L9100" s="3" t="s">
        <v>36</v>
      </c>
      <c r="M9100" s="3">
        <v>394.96</v>
      </c>
      <c r="N9100" s="3" t="s">
        <v>52</v>
      </c>
      <c r="O9100" s="3"/>
      <c r="P9100" s="5"/>
      <c r="Q9100" s="5"/>
      <c r="R9100" s="5"/>
      <c r="S9100" s="5"/>
      <c r="T9100" s="5"/>
      <c r="U9100" s="5"/>
      <c r="V9100" s="5"/>
      <c r="W9100" s="5"/>
      <c r="X9100" s="5"/>
      <c r="Y9100" s="5"/>
      <c r="Z9100" s="5"/>
      <c r="AA9100" s="5"/>
      <c r="AB9100" s="5"/>
      <c r="AC9100" s="5"/>
      <c r="AD9100" s="5"/>
    </row>
    <row r="9101" spans="1:30" ht="15.75" customHeight="1">
      <c r="A9101" s="3" t="s">
        <v>9149</v>
      </c>
      <c r="B9101" s="4" t="str">
        <f t="shared" si="105"/>
        <v>August</v>
      </c>
      <c r="C9101" s="3">
        <v>2393.15</v>
      </c>
      <c r="D9101" s="4">
        <v>45154</v>
      </c>
      <c r="E9101" s="3" t="s">
        <v>4</v>
      </c>
      <c r="F9101" s="3" t="s">
        <v>51</v>
      </c>
      <c r="G9101" s="3">
        <f t="shared" si="106"/>
        <v>239.31500000000003</v>
      </c>
      <c r="H9101" s="3">
        <f t="shared" si="107"/>
        <v>2153.835</v>
      </c>
      <c r="I9101" s="3">
        <v>7</v>
      </c>
      <c r="J9101" s="4">
        <v>45159</v>
      </c>
      <c r="K9101" s="3" t="s">
        <v>40</v>
      </c>
      <c r="L9101" s="3" t="s">
        <v>45</v>
      </c>
      <c r="M9101" s="3">
        <v>164.77</v>
      </c>
      <c r="N9101" s="3" t="s">
        <v>37</v>
      </c>
      <c r="O9101" s="3"/>
      <c r="P9101" s="5"/>
      <c r="Q9101" s="5"/>
      <c r="R9101" s="5"/>
      <c r="S9101" s="5"/>
      <c r="T9101" s="5"/>
      <c r="U9101" s="5"/>
      <c r="V9101" s="5"/>
      <c r="W9101" s="5"/>
      <c r="X9101" s="5"/>
      <c r="Y9101" s="5"/>
      <c r="Z9101" s="5"/>
      <c r="AA9101" s="5"/>
      <c r="AB9101" s="5"/>
      <c r="AC9101" s="5"/>
      <c r="AD9101" s="5"/>
    </row>
    <row r="9102" spans="1:30" ht="15.75" customHeight="1">
      <c r="A9102" s="3" t="s">
        <v>9150</v>
      </c>
      <c r="B9102" s="4" t="str">
        <f t="shared" si="105"/>
        <v>August</v>
      </c>
      <c r="C9102" s="3">
        <v>686.45</v>
      </c>
      <c r="D9102" s="4">
        <v>45149</v>
      </c>
      <c r="E9102" s="3" t="s">
        <v>5</v>
      </c>
      <c r="F9102" s="3" t="s">
        <v>34</v>
      </c>
      <c r="G9102" s="3">
        <f t="shared" si="106"/>
        <v>68.64500000000001</v>
      </c>
      <c r="H9102" s="3">
        <f t="shared" si="107"/>
        <v>617.80500000000006</v>
      </c>
      <c r="I9102" s="3">
        <v>1</v>
      </c>
      <c r="J9102" s="4">
        <v>45151</v>
      </c>
      <c r="K9102" s="3" t="s">
        <v>35</v>
      </c>
      <c r="L9102" s="3" t="s">
        <v>41</v>
      </c>
      <c r="M9102" s="3">
        <v>68.95</v>
      </c>
      <c r="N9102" s="3" t="s">
        <v>37</v>
      </c>
      <c r="O9102" s="3"/>
      <c r="P9102" s="5"/>
      <c r="Q9102" s="5"/>
      <c r="R9102" s="5"/>
      <c r="S9102" s="5"/>
      <c r="T9102" s="5"/>
      <c r="U9102" s="5"/>
      <c r="V9102" s="5"/>
      <c r="W9102" s="5"/>
      <c r="X9102" s="5"/>
      <c r="Y9102" s="5"/>
      <c r="Z9102" s="5"/>
      <c r="AA9102" s="5"/>
      <c r="AB9102" s="5"/>
      <c r="AC9102" s="5"/>
      <c r="AD9102" s="5"/>
    </row>
    <row r="9103" spans="1:30" ht="15.75" customHeight="1">
      <c r="A9103" s="3" t="s">
        <v>9151</v>
      </c>
      <c r="B9103" s="4" t="str">
        <f t="shared" si="105"/>
        <v>September</v>
      </c>
      <c r="C9103" s="3">
        <v>4194.38</v>
      </c>
      <c r="D9103" s="4">
        <v>45545</v>
      </c>
      <c r="E9103" s="3" t="s">
        <v>3</v>
      </c>
      <c r="F9103" s="3" t="s">
        <v>34</v>
      </c>
      <c r="G9103" s="3">
        <f t="shared" si="106"/>
        <v>419.43800000000005</v>
      </c>
      <c r="H9103" s="3">
        <f t="shared" si="107"/>
        <v>3774.942</v>
      </c>
      <c r="I9103" s="3">
        <v>2</v>
      </c>
      <c r="J9103" s="4">
        <v>45550</v>
      </c>
      <c r="K9103" s="3" t="s">
        <v>40</v>
      </c>
      <c r="L9103" s="3" t="s">
        <v>45</v>
      </c>
      <c r="M9103" s="3">
        <v>373.89</v>
      </c>
      <c r="N9103" s="3" t="s">
        <v>37</v>
      </c>
      <c r="O9103" s="3"/>
      <c r="P9103" s="5"/>
      <c r="Q9103" s="5"/>
      <c r="R9103" s="5"/>
      <c r="S9103" s="5"/>
      <c r="T9103" s="5"/>
      <c r="U9103" s="5"/>
      <c r="V9103" s="5"/>
      <c r="W9103" s="5"/>
      <c r="X9103" s="5"/>
      <c r="Y9103" s="5"/>
      <c r="Z9103" s="5"/>
      <c r="AA9103" s="5"/>
      <c r="AB9103" s="5"/>
      <c r="AC9103" s="5"/>
      <c r="AD9103" s="5"/>
    </row>
    <row r="9104" spans="1:30" ht="15.75" customHeight="1">
      <c r="A9104" s="3" t="s">
        <v>9152</v>
      </c>
      <c r="B9104" s="4" t="str">
        <f t="shared" si="105"/>
        <v>February</v>
      </c>
      <c r="C9104" s="3">
        <v>2144.48</v>
      </c>
      <c r="D9104" s="4">
        <v>45323</v>
      </c>
      <c r="E9104" s="3" t="s">
        <v>5</v>
      </c>
      <c r="F9104" s="3" t="s">
        <v>39</v>
      </c>
      <c r="G9104" s="3">
        <f t="shared" si="106"/>
        <v>214.44800000000001</v>
      </c>
      <c r="H9104" s="3">
        <f t="shared" si="107"/>
        <v>1930.0319999999999</v>
      </c>
      <c r="I9104" s="3">
        <v>9</v>
      </c>
      <c r="J9104" s="4">
        <v>45324</v>
      </c>
      <c r="K9104" s="3" t="s">
        <v>35</v>
      </c>
      <c r="L9104" s="3" t="s">
        <v>45</v>
      </c>
      <c r="M9104" s="3">
        <v>540.48</v>
      </c>
      <c r="N9104" s="3" t="s">
        <v>57</v>
      </c>
      <c r="O9104" s="3"/>
      <c r="P9104" s="5"/>
      <c r="Q9104" s="5"/>
      <c r="R9104" s="5"/>
      <c r="S9104" s="5"/>
      <c r="T9104" s="5"/>
      <c r="U9104" s="5"/>
      <c r="V9104" s="5"/>
      <c r="W9104" s="5"/>
      <c r="X9104" s="5"/>
      <c r="Y9104" s="5"/>
      <c r="Z9104" s="5"/>
      <c r="AA9104" s="5"/>
      <c r="AB9104" s="5"/>
      <c r="AC9104" s="5"/>
      <c r="AD9104" s="5"/>
    </row>
    <row r="9105" spans="1:30" ht="15.75" customHeight="1">
      <c r="A9105" s="3" t="s">
        <v>9153</v>
      </c>
      <c r="B9105" s="4" t="str">
        <f t="shared" si="105"/>
        <v>May</v>
      </c>
      <c r="C9105" s="3">
        <v>1376.24</v>
      </c>
      <c r="D9105" s="4">
        <v>45430</v>
      </c>
      <c r="E9105" s="3" t="s">
        <v>2</v>
      </c>
      <c r="F9105" s="3" t="s">
        <v>34</v>
      </c>
      <c r="G9105" s="3">
        <f t="shared" si="106"/>
        <v>137.624</v>
      </c>
      <c r="H9105" s="3">
        <f t="shared" si="107"/>
        <v>1238.616</v>
      </c>
      <c r="I9105" s="3">
        <v>7</v>
      </c>
      <c r="J9105" s="4">
        <v>45433</v>
      </c>
      <c r="K9105" s="3" t="s">
        <v>40</v>
      </c>
      <c r="L9105" s="3" t="s">
        <v>41</v>
      </c>
      <c r="M9105" s="3">
        <v>267.91000000000003</v>
      </c>
      <c r="N9105" s="3" t="s">
        <v>65</v>
      </c>
      <c r="O9105" s="3"/>
      <c r="P9105" s="5"/>
      <c r="Q9105" s="5"/>
      <c r="R9105" s="5"/>
      <c r="S9105" s="5"/>
      <c r="T9105" s="5"/>
      <c r="U9105" s="5"/>
      <c r="V9105" s="5"/>
      <c r="W9105" s="5"/>
      <c r="X9105" s="5"/>
      <c r="Y9105" s="5"/>
      <c r="Z9105" s="5"/>
      <c r="AA9105" s="5"/>
      <c r="AB9105" s="5"/>
      <c r="AC9105" s="5"/>
      <c r="AD9105" s="5"/>
    </row>
    <row r="9106" spans="1:30" ht="15.75" customHeight="1">
      <c r="A9106" s="3" t="s">
        <v>9154</v>
      </c>
      <c r="B9106" s="4" t="str">
        <f t="shared" si="105"/>
        <v>June</v>
      </c>
      <c r="C9106" s="3">
        <v>3962.53</v>
      </c>
      <c r="D9106" s="4">
        <v>45102</v>
      </c>
      <c r="E9106" s="3" t="s">
        <v>2</v>
      </c>
      <c r="F9106" s="3" t="s">
        <v>34</v>
      </c>
      <c r="G9106" s="3">
        <f t="shared" si="106"/>
        <v>396.25300000000004</v>
      </c>
      <c r="H9106" s="3">
        <f t="shared" si="107"/>
        <v>3566.277</v>
      </c>
      <c r="I9106" s="3">
        <v>7</v>
      </c>
      <c r="J9106" s="4">
        <v>45103</v>
      </c>
      <c r="K9106" s="3" t="s">
        <v>49</v>
      </c>
      <c r="L9106" s="3" t="s">
        <v>41</v>
      </c>
      <c r="M9106" s="3">
        <v>1010.9</v>
      </c>
      <c r="N9106" s="3" t="s">
        <v>42</v>
      </c>
      <c r="O9106" s="3"/>
      <c r="P9106" s="5"/>
      <c r="Q9106" s="5"/>
      <c r="R9106" s="5"/>
      <c r="S9106" s="5"/>
      <c r="T9106" s="5"/>
      <c r="U9106" s="5"/>
      <c r="V9106" s="5"/>
      <c r="W9106" s="5"/>
      <c r="X9106" s="5"/>
      <c r="Y9106" s="5"/>
      <c r="Z9106" s="5"/>
      <c r="AA9106" s="5"/>
      <c r="AB9106" s="5"/>
      <c r="AC9106" s="5"/>
      <c r="AD9106" s="5"/>
    </row>
    <row r="9107" spans="1:30" ht="15.75" customHeight="1">
      <c r="A9107" s="3" t="s">
        <v>9155</v>
      </c>
      <c r="B9107" s="4" t="str">
        <f t="shared" si="105"/>
        <v>August</v>
      </c>
      <c r="C9107" s="3">
        <v>4574.01</v>
      </c>
      <c r="D9107" s="4">
        <v>45147</v>
      </c>
      <c r="E9107" s="3" t="s">
        <v>3</v>
      </c>
      <c r="F9107" s="3" t="s">
        <v>51</v>
      </c>
      <c r="G9107" s="3">
        <f t="shared" si="106"/>
        <v>457.40100000000007</v>
      </c>
      <c r="H9107" s="3">
        <f t="shared" si="107"/>
        <v>4116.6090000000004</v>
      </c>
      <c r="I9107" s="3">
        <v>4</v>
      </c>
      <c r="J9107" s="4">
        <v>45154</v>
      </c>
      <c r="K9107" s="3" t="s">
        <v>49</v>
      </c>
      <c r="L9107" s="3" t="s">
        <v>36</v>
      </c>
      <c r="M9107" s="3">
        <v>1364.67</v>
      </c>
      <c r="N9107" s="3" t="s">
        <v>52</v>
      </c>
      <c r="O9107" s="3"/>
      <c r="P9107" s="5"/>
      <c r="Q9107" s="5"/>
      <c r="R9107" s="5"/>
      <c r="S9107" s="5"/>
      <c r="T9107" s="5"/>
      <c r="U9107" s="5"/>
      <c r="V9107" s="5"/>
      <c r="W9107" s="5"/>
      <c r="X9107" s="5"/>
      <c r="Y9107" s="5"/>
      <c r="Z9107" s="5"/>
      <c r="AA9107" s="5"/>
      <c r="AB9107" s="5"/>
      <c r="AC9107" s="5"/>
      <c r="AD9107" s="5"/>
    </row>
    <row r="9108" spans="1:30" ht="15.75" customHeight="1">
      <c r="A9108" s="3" t="s">
        <v>9156</v>
      </c>
      <c r="B9108" s="4" t="str">
        <f t="shared" si="105"/>
        <v>February</v>
      </c>
      <c r="C9108" s="3">
        <v>1599.22</v>
      </c>
      <c r="D9108" s="4">
        <v>45348</v>
      </c>
      <c r="E9108" s="3" t="s">
        <v>5</v>
      </c>
      <c r="F9108" s="3" t="s">
        <v>39</v>
      </c>
      <c r="G9108" s="3">
        <f t="shared" si="106"/>
        <v>159.92200000000003</v>
      </c>
      <c r="H9108" s="3">
        <f t="shared" si="107"/>
        <v>1439.298</v>
      </c>
      <c r="I9108" s="3">
        <v>4</v>
      </c>
      <c r="J9108" s="4">
        <v>45351</v>
      </c>
      <c r="K9108" s="3" t="s">
        <v>49</v>
      </c>
      <c r="L9108" s="3" t="s">
        <v>45</v>
      </c>
      <c r="M9108" s="3">
        <v>301.8</v>
      </c>
      <c r="N9108" s="3" t="s">
        <v>46</v>
      </c>
      <c r="O9108" s="3"/>
      <c r="P9108" s="5"/>
      <c r="Q9108" s="5"/>
      <c r="R9108" s="5"/>
      <c r="S9108" s="5"/>
      <c r="T9108" s="5"/>
      <c r="U9108" s="5"/>
      <c r="V9108" s="5"/>
      <c r="W9108" s="5"/>
      <c r="X9108" s="5"/>
      <c r="Y9108" s="5"/>
      <c r="Z9108" s="5"/>
      <c r="AA9108" s="5"/>
      <c r="AB9108" s="5"/>
      <c r="AC9108" s="5"/>
      <c r="AD9108" s="5"/>
    </row>
    <row r="9109" spans="1:30" ht="15.75" customHeight="1">
      <c r="A9109" s="3" t="s">
        <v>9157</v>
      </c>
      <c r="B9109" s="4" t="str">
        <f t="shared" si="105"/>
        <v>October</v>
      </c>
      <c r="C9109" s="3">
        <v>3902.15</v>
      </c>
      <c r="D9109" s="4">
        <v>45220</v>
      </c>
      <c r="E9109" s="3" t="s">
        <v>3</v>
      </c>
      <c r="F9109" s="3" t="s">
        <v>54</v>
      </c>
      <c r="G9109" s="3">
        <f t="shared" si="106"/>
        <v>390.21500000000003</v>
      </c>
      <c r="H9109" s="3">
        <f t="shared" si="107"/>
        <v>3511.9349999999999</v>
      </c>
      <c r="I9109" s="3">
        <v>3</v>
      </c>
      <c r="J9109" s="4">
        <v>45222</v>
      </c>
      <c r="K9109" s="3" t="s">
        <v>40</v>
      </c>
      <c r="L9109" s="3" t="s">
        <v>36</v>
      </c>
      <c r="M9109" s="3">
        <v>1131.83</v>
      </c>
      <c r="N9109" s="3" t="s">
        <v>37</v>
      </c>
      <c r="O9109" s="3"/>
      <c r="P9109" s="5"/>
      <c r="Q9109" s="5"/>
      <c r="R9109" s="5"/>
      <c r="S9109" s="5"/>
      <c r="T9109" s="5"/>
      <c r="U9109" s="5"/>
      <c r="V9109" s="5"/>
      <c r="W9109" s="5"/>
      <c r="X9109" s="5"/>
      <c r="Y9109" s="5"/>
      <c r="Z9109" s="5"/>
      <c r="AA9109" s="5"/>
      <c r="AB9109" s="5"/>
      <c r="AC9109" s="5"/>
      <c r="AD9109" s="5"/>
    </row>
    <row r="9110" spans="1:30" ht="15.75" customHeight="1">
      <c r="A9110" s="3" t="s">
        <v>9158</v>
      </c>
      <c r="B9110" s="4" t="str">
        <f t="shared" si="105"/>
        <v>November</v>
      </c>
      <c r="C9110" s="3">
        <v>3297.35</v>
      </c>
      <c r="D9110" s="4">
        <v>45231</v>
      </c>
      <c r="E9110" s="3" t="s">
        <v>2</v>
      </c>
      <c r="F9110" s="3" t="s">
        <v>34</v>
      </c>
      <c r="G9110" s="3">
        <f t="shared" si="106"/>
        <v>329.73500000000001</v>
      </c>
      <c r="H9110" s="3">
        <f t="shared" si="107"/>
        <v>2967.6149999999998</v>
      </c>
      <c r="I9110" s="3">
        <v>4</v>
      </c>
      <c r="J9110" s="4">
        <v>45235</v>
      </c>
      <c r="K9110" s="3" t="s">
        <v>40</v>
      </c>
      <c r="L9110" s="3" t="s">
        <v>36</v>
      </c>
      <c r="M9110" s="3">
        <v>244.64</v>
      </c>
      <c r="N9110" s="3" t="s">
        <v>46</v>
      </c>
      <c r="O9110" s="3"/>
      <c r="P9110" s="5"/>
      <c r="Q9110" s="5"/>
      <c r="R9110" s="5"/>
      <c r="S9110" s="5"/>
      <c r="T9110" s="5"/>
      <c r="U9110" s="5"/>
      <c r="V9110" s="5"/>
      <c r="W9110" s="5"/>
      <c r="X9110" s="5"/>
      <c r="Y9110" s="5"/>
      <c r="Z9110" s="5"/>
      <c r="AA9110" s="5"/>
      <c r="AB9110" s="5"/>
      <c r="AC9110" s="5"/>
      <c r="AD9110" s="5"/>
    </row>
    <row r="9111" spans="1:30" ht="15.75" customHeight="1">
      <c r="A9111" s="3" t="s">
        <v>9159</v>
      </c>
      <c r="B9111" s="4" t="str">
        <f t="shared" si="105"/>
        <v>April</v>
      </c>
      <c r="C9111" s="3">
        <v>4949.67</v>
      </c>
      <c r="D9111" s="4">
        <v>45025</v>
      </c>
      <c r="E9111" s="3" t="s">
        <v>3</v>
      </c>
      <c r="F9111" s="3" t="s">
        <v>34</v>
      </c>
      <c r="G9111" s="3">
        <f t="shared" si="106"/>
        <v>494.96700000000004</v>
      </c>
      <c r="H9111" s="3">
        <f t="shared" si="107"/>
        <v>4454.7030000000004</v>
      </c>
      <c r="I9111" s="3">
        <v>6</v>
      </c>
      <c r="J9111" s="4">
        <v>45029</v>
      </c>
      <c r="K9111" s="3" t="s">
        <v>35</v>
      </c>
      <c r="L9111" s="3" t="s">
        <v>41</v>
      </c>
      <c r="M9111" s="3">
        <v>391.27</v>
      </c>
      <c r="N9111" s="3" t="s">
        <v>37</v>
      </c>
      <c r="O9111" s="3"/>
      <c r="P9111" s="5"/>
      <c r="Q9111" s="5"/>
      <c r="R9111" s="5"/>
      <c r="S9111" s="5"/>
      <c r="T9111" s="5"/>
      <c r="U9111" s="5"/>
      <c r="V9111" s="5"/>
      <c r="W9111" s="5"/>
      <c r="X9111" s="5"/>
      <c r="Y9111" s="5"/>
      <c r="Z9111" s="5"/>
      <c r="AA9111" s="5"/>
      <c r="AB9111" s="5"/>
      <c r="AC9111" s="5"/>
      <c r="AD9111" s="5"/>
    </row>
    <row r="9112" spans="1:30" ht="15.75" customHeight="1">
      <c r="A9112" s="3" t="s">
        <v>9160</v>
      </c>
      <c r="B9112" s="4" t="str">
        <f t="shared" si="105"/>
        <v>August</v>
      </c>
      <c r="C9112" s="3">
        <v>1099.56</v>
      </c>
      <c r="D9112" s="4">
        <v>45157</v>
      </c>
      <c r="E9112" s="3" t="s">
        <v>5</v>
      </c>
      <c r="F9112" s="3" t="s">
        <v>54</v>
      </c>
      <c r="G9112" s="3">
        <f t="shared" si="106"/>
        <v>109.956</v>
      </c>
      <c r="H9112" s="3">
        <f t="shared" si="107"/>
        <v>989.60399999999993</v>
      </c>
      <c r="I9112" s="3">
        <v>3</v>
      </c>
      <c r="J9112" s="4">
        <v>45162</v>
      </c>
      <c r="K9112" s="3" t="s">
        <v>40</v>
      </c>
      <c r="L9112" s="3" t="s">
        <v>41</v>
      </c>
      <c r="M9112" s="3">
        <v>192.21</v>
      </c>
      <c r="N9112" s="3" t="s">
        <v>42</v>
      </c>
      <c r="O9112" s="3"/>
      <c r="P9112" s="5"/>
      <c r="Q9112" s="5"/>
      <c r="R9112" s="5"/>
      <c r="S9112" s="5"/>
      <c r="T9112" s="5"/>
      <c r="U9112" s="5"/>
      <c r="V9112" s="5"/>
      <c r="W9112" s="5"/>
      <c r="X9112" s="5"/>
      <c r="Y9112" s="5"/>
      <c r="Z9112" s="5"/>
      <c r="AA9112" s="5"/>
      <c r="AB9112" s="5"/>
      <c r="AC9112" s="5"/>
      <c r="AD9112" s="5"/>
    </row>
    <row r="9113" spans="1:30" ht="15.75" customHeight="1">
      <c r="A9113" s="3" t="s">
        <v>9161</v>
      </c>
      <c r="B9113" s="4" t="str">
        <f t="shared" si="105"/>
        <v>June</v>
      </c>
      <c r="C9113" s="3">
        <v>4807.33</v>
      </c>
      <c r="D9113" s="4">
        <v>45451</v>
      </c>
      <c r="E9113" s="3" t="s">
        <v>2</v>
      </c>
      <c r="F9113" s="3" t="s">
        <v>51</v>
      </c>
      <c r="G9113" s="3">
        <f t="shared" si="106"/>
        <v>480.733</v>
      </c>
      <c r="H9113" s="3">
        <f t="shared" si="107"/>
        <v>4326.5969999999998</v>
      </c>
      <c r="I9113" s="3">
        <v>8</v>
      </c>
      <c r="J9113" s="4">
        <v>45455</v>
      </c>
      <c r="K9113" s="3" t="s">
        <v>40</v>
      </c>
      <c r="L9113" s="3" t="s">
        <v>45</v>
      </c>
      <c r="M9113" s="3">
        <v>392.31</v>
      </c>
      <c r="N9113" s="3" t="s">
        <v>37</v>
      </c>
      <c r="O9113" s="3"/>
      <c r="P9113" s="5"/>
      <c r="Q9113" s="5"/>
      <c r="R9113" s="5"/>
      <c r="S9113" s="5"/>
      <c r="T9113" s="5"/>
      <c r="U9113" s="5"/>
      <c r="V9113" s="5"/>
      <c r="W9113" s="5"/>
      <c r="X9113" s="5"/>
      <c r="Y9113" s="5"/>
      <c r="Z9113" s="5"/>
      <c r="AA9113" s="5"/>
      <c r="AB9113" s="5"/>
      <c r="AC9113" s="5"/>
      <c r="AD9113" s="5"/>
    </row>
    <row r="9114" spans="1:30" ht="15.75" customHeight="1">
      <c r="A9114" s="3" t="s">
        <v>9162</v>
      </c>
      <c r="B9114" s="4" t="str">
        <f t="shared" si="105"/>
        <v>May</v>
      </c>
      <c r="C9114" s="3">
        <v>1644.83</v>
      </c>
      <c r="D9114" s="4">
        <v>45057</v>
      </c>
      <c r="E9114" s="3" t="s">
        <v>4</v>
      </c>
      <c r="F9114" s="3" t="s">
        <v>39</v>
      </c>
      <c r="G9114" s="3">
        <f t="shared" si="106"/>
        <v>164.483</v>
      </c>
      <c r="H9114" s="3">
        <f t="shared" si="107"/>
        <v>1480.347</v>
      </c>
      <c r="I9114" s="3">
        <v>1</v>
      </c>
      <c r="J9114" s="4">
        <v>45060</v>
      </c>
      <c r="K9114" s="3" t="s">
        <v>35</v>
      </c>
      <c r="L9114" s="3" t="s">
        <v>36</v>
      </c>
      <c r="M9114" s="3">
        <v>458.29</v>
      </c>
      <c r="N9114" s="3" t="s">
        <v>57</v>
      </c>
      <c r="O9114" s="3"/>
      <c r="P9114" s="5"/>
      <c r="Q9114" s="5"/>
      <c r="R9114" s="5"/>
      <c r="S9114" s="5"/>
      <c r="T9114" s="5"/>
      <c r="U9114" s="5"/>
      <c r="V9114" s="5"/>
      <c r="W9114" s="5"/>
      <c r="X9114" s="5"/>
      <c r="Y9114" s="5"/>
      <c r="Z9114" s="5"/>
      <c r="AA9114" s="5"/>
      <c r="AB9114" s="5"/>
      <c r="AC9114" s="5"/>
      <c r="AD9114" s="5"/>
    </row>
    <row r="9115" spans="1:30" ht="15.75" customHeight="1">
      <c r="A9115" s="3" t="s">
        <v>9163</v>
      </c>
      <c r="B9115" s="4" t="str">
        <f t="shared" si="105"/>
        <v>July</v>
      </c>
      <c r="C9115" s="3">
        <v>2118.58</v>
      </c>
      <c r="D9115" s="4">
        <v>45138</v>
      </c>
      <c r="E9115" s="3" t="s">
        <v>2</v>
      </c>
      <c r="F9115" s="3" t="s">
        <v>51</v>
      </c>
      <c r="G9115" s="3">
        <f t="shared" si="106"/>
        <v>211.858</v>
      </c>
      <c r="H9115" s="3">
        <f t="shared" si="107"/>
        <v>1906.722</v>
      </c>
      <c r="I9115" s="3">
        <v>6</v>
      </c>
      <c r="J9115" s="4">
        <v>45145</v>
      </c>
      <c r="K9115" s="3" t="s">
        <v>40</v>
      </c>
      <c r="L9115" s="3" t="s">
        <v>45</v>
      </c>
      <c r="M9115" s="3">
        <v>373.07</v>
      </c>
      <c r="N9115" s="3" t="s">
        <v>57</v>
      </c>
      <c r="O9115" s="3"/>
      <c r="P9115" s="5"/>
      <c r="Q9115" s="5"/>
      <c r="R9115" s="5"/>
      <c r="S9115" s="5"/>
      <c r="T9115" s="5"/>
      <c r="U9115" s="5"/>
      <c r="V9115" s="5"/>
      <c r="W9115" s="5"/>
      <c r="X9115" s="5"/>
      <c r="Y9115" s="5"/>
      <c r="Z9115" s="5"/>
      <c r="AA9115" s="5"/>
      <c r="AB9115" s="5"/>
      <c r="AC9115" s="5"/>
      <c r="AD9115" s="5"/>
    </row>
    <row r="9116" spans="1:30" ht="15.75" customHeight="1">
      <c r="A9116" s="3" t="s">
        <v>9164</v>
      </c>
      <c r="B9116" s="4" t="str">
        <f t="shared" si="105"/>
        <v>January</v>
      </c>
      <c r="C9116" s="3">
        <v>1858.25</v>
      </c>
      <c r="D9116" s="4">
        <v>44954</v>
      </c>
      <c r="E9116" s="3" t="s">
        <v>4</v>
      </c>
      <c r="F9116" s="3" t="s">
        <v>44</v>
      </c>
      <c r="G9116" s="3">
        <f t="shared" si="106"/>
        <v>185.82500000000002</v>
      </c>
      <c r="H9116" s="3">
        <f t="shared" si="107"/>
        <v>1672.425</v>
      </c>
      <c r="I9116" s="3">
        <v>2</v>
      </c>
      <c r="J9116" s="4">
        <v>44958</v>
      </c>
      <c r="K9116" s="3" t="s">
        <v>40</v>
      </c>
      <c r="L9116" s="3" t="s">
        <v>41</v>
      </c>
      <c r="M9116" s="3">
        <v>500.68</v>
      </c>
      <c r="N9116" s="3" t="s">
        <v>52</v>
      </c>
      <c r="O9116" s="3"/>
      <c r="P9116" s="5"/>
      <c r="Q9116" s="5"/>
      <c r="R9116" s="5"/>
      <c r="S9116" s="5"/>
      <c r="T9116" s="5"/>
      <c r="U9116" s="5"/>
      <c r="V9116" s="5"/>
      <c r="W9116" s="5"/>
      <c r="X9116" s="5"/>
      <c r="Y9116" s="5"/>
      <c r="Z9116" s="5"/>
      <c r="AA9116" s="5"/>
      <c r="AB9116" s="5"/>
      <c r="AC9116" s="5"/>
      <c r="AD9116" s="5"/>
    </row>
    <row r="9117" spans="1:30" ht="15.75" customHeight="1">
      <c r="A9117" s="3" t="s">
        <v>9165</v>
      </c>
      <c r="B9117" s="4" t="str">
        <f t="shared" si="105"/>
        <v>October</v>
      </c>
      <c r="C9117" s="3">
        <v>1415.41</v>
      </c>
      <c r="D9117" s="4">
        <v>45228</v>
      </c>
      <c r="E9117" s="3" t="s">
        <v>3</v>
      </c>
      <c r="F9117" s="3" t="s">
        <v>34</v>
      </c>
      <c r="G9117" s="3">
        <f t="shared" si="106"/>
        <v>141.54100000000003</v>
      </c>
      <c r="H9117" s="3">
        <f t="shared" si="107"/>
        <v>1273.8690000000001</v>
      </c>
      <c r="I9117" s="3">
        <v>1</v>
      </c>
      <c r="J9117" s="4">
        <v>45229</v>
      </c>
      <c r="K9117" s="3" t="s">
        <v>49</v>
      </c>
      <c r="L9117" s="3" t="s">
        <v>45</v>
      </c>
      <c r="M9117" s="3">
        <v>148.4</v>
      </c>
      <c r="N9117" s="3" t="s">
        <v>46</v>
      </c>
      <c r="O9117" s="3"/>
      <c r="P9117" s="5"/>
      <c r="Q9117" s="5"/>
      <c r="R9117" s="5"/>
      <c r="S9117" s="5"/>
      <c r="T9117" s="5"/>
      <c r="U9117" s="5"/>
      <c r="V9117" s="5"/>
      <c r="W9117" s="5"/>
      <c r="X9117" s="5"/>
      <c r="Y9117" s="5"/>
      <c r="Z9117" s="5"/>
      <c r="AA9117" s="5"/>
      <c r="AB9117" s="5"/>
      <c r="AC9117" s="5"/>
      <c r="AD9117" s="5"/>
    </row>
    <row r="9118" spans="1:30" ht="15.75" customHeight="1">
      <c r="A9118" s="3" t="s">
        <v>9166</v>
      </c>
      <c r="B9118" s="4" t="str">
        <f t="shared" si="105"/>
        <v>October</v>
      </c>
      <c r="C9118" s="3">
        <v>3496.79</v>
      </c>
      <c r="D9118" s="4">
        <v>45575</v>
      </c>
      <c r="E9118" s="3" t="s">
        <v>3</v>
      </c>
      <c r="F9118" s="3" t="s">
        <v>44</v>
      </c>
      <c r="G9118" s="3">
        <f t="shared" si="106"/>
        <v>349.67900000000003</v>
      </c>
      <c r="H9118" s="3">
        <f t="shared" si="107"/>
        <v>3147.1109999999999</v>
      </c>
      <c r="I9118" s="3">
        <v>4</v>
      </c>
      <c r="J9118" s="4">
        <v>45581</v>
      </c>
      <c r="K9118" s="3" t="s">
        <v>35</v>
      </c>
      <c r="L9118" s="3" t="s">
        <v>36</v>
      </c>
      <c r="M9118" s="3">
        <v>746.7</v>
      </c>
      <c r="N9118" s="3" t="s">
        <v>52</v>
      </c>
      <c r="O9118" s="3"/>
      <c r="P9118" s="5"/>
      <c r="Q9118" s="5"/>
      <c r="R9118" s="5"/>
      <c r="S9118" s="5"/>
      <c r="T9118" s="5"/>
      <c r="U9118" s="5"/>
      <c r="V9118" s="5"/>
      <c r="W9118" s="5"/>
      <c r="X9118" s="5"/>
      <c r="Y9118" s="5"/>
      <c r="Z9118" s="5"/>
      <c r="AA9118" s="5"/>
      <c r="AB9118" s="5"/>
      <c r="AC9118" s="5"/>
      <c r="AD9118" s="5"/>
    </row>
    <row r="9119" spans="1:30" ht="15.75" customHeight="1">
      <c r="A9119" s="3" t="s">
        <v>9167</v>
      </c>
      <c r="B9119" s="4" t="str">
        <f t="shared" si="105"/>
        <v>March</v>
      </c>
      <c r="C9119" s="3">
        <v>2986.81</v>
      </c>
      <c r="D9119" s="4">
        <v>45372</v>
      </c>
      <c r="E9119" s="3" t="s">
        <v>5</v>
      </c>
      <c r="F9119" s="3" t="s">
        <v>34</v>
      </c>
      <c r="G9119" s="3">
        <f t="shared" si="106"/>
        <v>298.68099999999998</v>
      </c>
      <c r="H9119" s="3">
        <f t="shared" si="107"/>
        <v>2688.1289999999999</v>
      </c>
      <c r="I9119" s="3">
        <v>6</v>
      </c>
      <c r="J9119" s="4">
        <v>45376</v>
      </c>
      <c r="K9119" s="3" t="s">
        <v>49</v>
      </c>
      <c r="L9119" s="3" t="s">
        <v>41</v>
      </c>
      <c r="M9119" s="3">
        <v>351.08</v>
      </c>
      <c r="N9119" s="3" t="s">
        <v>46</v>
      </c>
      <c r="O9119" s="3"/>
      <c r="P9119" s="5"/>
      <c r="Q9119" s="5"/>
      <c r="R9119" s="5"/>
      <c r="S9119" s="5"/>
      <c r="T9119" s="5"/>
      <c r="U9119" s="5"/>
      <c r="V9119" s="5"/>
      <c r="W9119" s="5"/>
      <c r="X9119" s="5"/>
      <c r="Y9119" s="5"/>
      <c r="Z9119" s="5"/>
      <c r="AA9119" s="5"/>
      <c r="AB9119" s="5"/>
      <c r="AC9119" s="5"/>
      <c r="AD9119" s="5"/>
    </row>
    <row r="9120" spans="1:30" ht="15.75" customHeight="1">
      <c r="A9120" s="3" t="s">
        <v>9168</v>
      </c>
      <c r="B9120" s="4" t="str">
        <f t="shared" si="105"/>
        <v>November</v>
      </c>
      <c r="C9120" s="3">
        <v>1597.89</v>
      </c>
      <c r="D9120" s="4">
        <v>45599</v>
      </c>
      <c r="E9120" s="3" t="s">
        <v>4</v>
      </c>
      <c r="F9120" s="3" t="s">
        <v>44</v>
      </c>
      <c r="G9120" s="3">
        <f t="shared" si="106"/>
        <v>159.78900000000002</v>
      </c>
      <c r="H9120" s="3">
        <f t="shared" si="107"/>
        <v>1438.1010000000001</v>
      </c>
      <c r="I9120" s="3">
        <v>7</v>
      </c>
      <c r="J9120" s="4">
        <v>45600</v>
      </c>
      <c r="K9120" s="3" t="s">
        <v>40</v>
      </c>
      <c r="L9120" s="3" t="s">
        <v>45</v>
      </c>
      <c r="M9120" s="3">
        <v>303.42</v>
      </c>
      <c r="N9120" s="3" t="s">
        <v>46</v>
      </c>
      <c r="O9120" s="3"/>
      <c r="P9120" s="5"/>
      <c r="Q9120" s="5"/>
      <c r="R9120" s="5"/>
      <c r="S9120" s="5"/>
      <c r="T9120" s="5"/>
      <c r="U9120" s="5"/>
      <c r="V9120" s="5"/>
      <c r="W9120" s="5"/>
      <c r="X9120" s="5"/>
      <c r="Y9120" s="5"/>
      <c r="Z9120" s="5"/>
      <c r="AA9120" s="5"/>
      <c r="AB9120" s="5"/>
      <c r="AC9120" s="5"/>
      <c r="AD9120" s="5"/>
    </row>
    <row r="9121" spans="1:30" ht="15.75" customHeight="1">
      <c r="A9121" s="3" t="s">
        <v>9169</v>
      </c>
      <c r="B9121" s="4" t="str">
        <f t="shared" si="105"/>
        <v>May</v>
      </c>
      <c r="C9121" s="3">
        <v>747.84</v>
      </c>
      <c r="D9121" s="4">
        <v>45442</v>
      </c>
      <c r="E9121" s="3" t="s">
        <v>3</v>
      </c>
      <c r="F9121" s="3" t="s">
        <v>54</v>
      </c>
      <c r="G9121" s="3">
        <f t="shared" si="106"/>
        <v>74.784000000000006</v>
      </c>
      <c r="H9121" s="3">
        <f t="shared" si="107"/>
        <v>673.05600000000004</v>
      </c>
      <c r="I9121" s="3">
        <v>1</v>
      </c>
      <c r="J9121" s="4">
        <v>45447</v>
      </c>
      <c r="K9121" s="3" t="s">
        <v>35</v>
      </c>
      <c r="L9121" s="3" t="s">
        <v>45</v>
      </c>
      <c r="M9121" s="3">
        <v>199.67</v>
      </c>
      <c r="N9121" s="3" t="s">
        <v>65</v>
      </c>
      <c r="O9121" s="3"/>
      <c r="P9121" s="5"/>
      <c r="Q9121" s="5"/>
      <c r="R9121" s="5"/>
      <c r="S9121" s="5"/>
      <c r="T9121" s="5"/>
      <c r="U9121" s="5"/>
      <c r="V9121" s="5"/>
      <c r="W9121" s="5"/>
      <c r="X9121" s="5"/>
      <c r="Y9121" s="5"/>
      <c r="Z9121" s="5"/>
      <c r="AA9121" s="5"/>
      <c r="AB9121" s="5"/>
      <c r="AC9121" s="5"/>
      <c r="AD9121" s="5"/>
    </row>
    <row r="9122" spans="1:30" ht="15.75" customHeight="1">
      <c r="A9122" s="3" t="s">
        <v>9170</v>
      </c>
      <c r="B9122" s="4" t="str">
        <f t="shared" si="105"/>
        <v>February</v>
      </c>
      <c r="C9122" s="3">
        <v>1655.14</v>
      </c>
      <c r="D9122" s="4">
        <v>45323</v>
      </c>
      <c r="E9122" s="3" t="s">
        <v>4</v>
      </c>
      <c r="F9122" s="3" t="s">
        <v>34</v>
      </c>
      <c r="G9122" s="3">
        <f t="shared" si="106"/>
        <v>165.51400000000001</v>
      </c>
      <c r="H9122" s="3">
        <f t="shared" si="107"/>
        <v>1489.6260000000002</v>
      </c>
      <c r="I9122" s="3">
        <v>3</v>
      </c>
      <c r="J9122" s="4">
        <v>45328</v>
      </c>
      <c r="K9122" s="3" t="s">
        <v>35</v>
      </c>
      <c r="L9122" s="3" t="s">
        <v>41</v>
      </c>
      <c r="M9122" s="3">
        <v>201.02</v>
      </c>
      <c r="N9122" s="3" t="s">
        <v>42</v>
      </c>
      <c r="O9122" s="3"/>
      <c r="P9122" s="5"/>
      <c r="Q9122" s="5"/>
      <c r="R9122" s="5"/>
      <c r="S9122" s="5"/>
      <c r="T9122" s="5"/>
      <c r="U9122" s="5"/>
      <c r="V9122" s="5"/>
      <c r="W9122" s="5"/>
      <c r="X9122" s="5"/>
      <c r="Y9122" s="5"/>
      <c r="Z9122" s="5"/>
      <c r="AA9122" s="5"/>
      <c r="AB9122" s="5"/>
      <c r="AC9122" s="5"/>
      <c r="AD9122" s="5"/>
    </row>
    <row r="9123" spans="1:30" ht="15.75" customHeight="1">
      <c r="A9123" s="3" t="s">
        <v>9171</v>
      </c>
      <c r="B9123" s="4" t="str">
        <f t="shared" si="105"/>
        <v>February</v>
      </c>
      <c r="C9123" s="3">
        <v>1968.03</v>
      </c>
      <c r="D9123" s="4">
        <v>44978</v>
      </c>
      <c r="E9123" s="3" t="s">
        <v>3</v>
      </c>
      <c r="F9123" s="3" t="s">
        <v>34</v>
      </c>
      <c r="G9123" s="3">
        <f t="shared" si="106"/>
        <v>196.803</v>
      </c>
      <c r="H9123" s="3">
        <f t="shared" si="107"/>
        <v>1771.2269999999999</v>
      </c>
      <c r="I9123" s="3">
        <v>6</v>
      </c>
      <c r="J9123" s="4">
        <v>44980</v>
      </c>
      <c r="K9123" s="3" t="s">
        <v>49</v>
      </c>
      <c r="L9123" s="3" t="s">
        <v>36</v>
      </c>
      <c r="M9123" s="3">
        <v>329.96</v>
      </c>
      <c r="N9123" s="3" t="s">
        <v>42</v>
      </c>
      <c r="O9123" s="3"/>
      <c r="P9123" s="5"/>
      <c r="Q9123" s="5"/>
      <c r="R9123" s="5"/>
      <c r="S9123" s="5"/>
      <c r="T9123" s="5"/>
      <c r="U9123" s="5"/>
      <c r="V9123" s="5"/>
      <c r="W9123" s="5"/>
      <c r="X9123" s="5"/>
      <c r="Y9123" s="5"/>
      <c r="Z9123" s="5"/>
      <c r="AA9123" s="5"/>
      <c r="AB9123" s="5"/>
      <c r="AC9123" s="5"/>
      <c r="AD9123" s="5"/>
    </row>
    <row r="9124" spans="1:30" ht="15.75" customHeight="1">
      <c r="A9124" s="3" t="s">
        <v>9172</v>
      </c>
      <c r="B9124" s="4" t="str">
        <f t="shared" si="105"/>
        <v>November</v>
      </c>
      <c r="C9124" s="3">
        <v>1965.2</v>
      </c>
      <c r="D9124" s="4">
        <v>45604</v>
      </c>
      <c r="E9124" s="3" t="s">
        <v>2</v>
      </c>
      <c r="F9124" s="3" t="s">
        <v>44</v>
      </c>
      <c r="G9124" s="3">
        <f t="shared" si="106"/>
        <v>196.52</v>
      </c>
      <c r="H9124" s="3">
        <f t="shared" si="107"/>
        <v>1768.68</v>
      </c>
      <c r="I9124" s="3">
        <v>6</v>
      </c>
      <c r="J9124" s="4">
        <v>45606</v>
      </c>
      <c r="K9124" s="3" t="s">
        <v>49</v>
      </c>
      <c r="L9124" s="3" t="s">
        <v>41</v>
      </c>
      <c r="M9124" s="3">
        <v>350.58</v>
      </c>
      <c r="N9124" s="3" t="s">
        <v>57</v>
      </c>
      <c r="O9124" s="3"/>
      <c r="P9124" s="5"/>
      <c r="Q9124" s="5"/>
      <c r="R9124" s="5"/>
      <c r="S9124" s="5"/>
      <c r="T9124" s="5"/>
      <c r="U9124" s="5"/>
      <c r="V9124" s="5"/>
      <c r="W9124" s="5"/>
      <c r="X9124" s="5"/>
      <c r="Y9124" s="5"/>
      <c r="Z9124" s="5"/>
      <c r="AA9124" s="5"/>
      <c r="AB9124" s="5"/>
      <c r="AC9124" s="5"/>
      <c r="AD9124" s="5"/>
    </row>
    <row r="9125" spans="1:30" ht="15.75" customHeight="1">
      <c r="A9125" s="3" t="s">
        <v>9173</v>
      </c>
      <c r="B9125" s="4" t="str">
        <f t="shared" si="105"/>
        <v>October</v>
      </c>
      <c r="C9125" s="3">
        <v>1850.57</v>
      </c>
      <c r="D9125" s="4">
        <v>45228</v>
      </c>
      <c r="E9125" s="3" t="s">
        <v>3</v>
      </c>
      <c r="F9125" s="3" t="s">
        <v>39</v>
      </c>
      <c r="G9125" s="3">
        <f t="shared" si="106"/>
        <v>185.05700000000002</v>
      </c>
      <c r="H9125" s="3">
        <f t="shared" si="107"/>
        <v>1665.5129999999999</v>
      </c>
      <c r="I9125" s="3">
        <v>6</v>
      </c>
      <c r="J9125" s="4">
        <v>45230</v>
      </c>
      <c r="K9125" s="3" t="s">
        <v>49</v>
      </c>
      <c r="L9125" s="3" t="s">
        <v>41</v>
      </c>
      <c r="M9125" s="3">
        <v>378.17</v>
      </c>
      <c r="N9125" s="3" t="s">
        <v>57</v>
      </c>
      <c r="O9125" s="3"/>
      <c r="P9125" s="5"/>
      <c r="Q9125" s="5"/>
      <c r="R9125" s="5"/>
      <c r="S9125" s="5"/>
      <c r="T9125" s="5"/>
      <c r="U9125" s="5"/>
      <c r="V9125" s="5"/>
      <c r="W9125" s="5"/>
      <c r="X9125" s="5"/>
      <c r="Y9125" s="5"/>
      <c r="Z9125" s="5"/>
      <c r="AA9125" s="5"/>
      <c r="AB9125" s="5"/>
      <c r="AC9125" s="5"/>
      <c r="AD9125" s="5"/>
    </row>
    <row r="9126" spans="1:30" ht="15.75" customHeight="1">
      <c r="A9126" s="3" t="s">
        <v>9174</v>
      </c>
      <c r="B9126" s="4" t="str">
        <f t="shared" si="105"/>
        <v>April</v>
      </c>
      <c r="C9126" s="3">
        <v>338.74</v>
      </c>
      <c r="D9126" s="4">
        <v>45399</v>
      </c>
      <c r="E9126" s="3" t="s">
        <v>5</v>
      </c>
      <c r="F9126" s="3" t="s">
        <v>44</v>
      </c>
      <c r="G9126" s="3">
        <f t="shared" si="106"/>
        <v>33.874000000000002</v>
      </c>
      <c r="H9126" s="3">
        <f t="shared" si="107"/>
        <v>304.86599999999999</v>
      </c>
      <c r="I9126" s="3">
        <v>7</v>
      </c>
      <c r="J9126" s="4">
        <v>45400</v>
      </c>
      <c r="K9126" s="3" t="s">
        <v>35</v>
      </c>
      <c r="L9126" s="3" t="s">
        <v>41</v>
      </c>
      <c r="M9126" s="3">
        <v>84.61</v>
      </c>
      <c r="N9126" s="3" t="s">
        <v>46</v>
      </c>
      <c r="O9126" s="3"/>
      <c r="P9126" s="5"/>
      <c r="Q9126" s="5"/>
      <c r="R9126" s="5"/>
      <c r="S9126" s="5"/>
      <c r="T9126" s="5"/>
      <c r="U9126" s="5"/>
      <c r="V9126" s="5"/>
      <c r="W9126" s="5"/>
      <c r="X9126" s="5"/>
      <c r="Y9126" s="5"/>
      <c r="Z9126" s="5"/>
      <c r="AA9126" s="5"/>
      <c r="AB9126" s="5"/>
      <c r="AC9126" s="5"/>
      <c r="AD9126" s="5"/>
    </row>
    <row r="9127" spans="1:30" ht="15.75" customHeight="1">
      <c r="A9127" s="3" t="s">
        <v>9175</v>
      </c>
      <c r="B9127" s="4" t="str">
        <f t="shared" si="105"/>
        <v>November</v>
      </c>
      <c r="C9127" s="3">
        <v>2373.7600000000002</v>
      </c>
      <c r="D9127" s="4">
        <v>45598</v>
      </c>
      <c r="E9127" s="3" t="s">
        <v>2</v>
      </c>
      <c r="F9127" s="3" t="s">
        <v>34</v>
      </c>
      <c r="G9127" s="3">
        <f t="shared" si="106"/>
        <v>237.37600000000003</v>
      </c>
      <c r="H9127" s="3">
        <f t="shared" si="107"/>
        <v>2136.384</v>
      </c>
      <c r="I9127" s="3">
        <v>7</v>
      </c>
      <c r="J9127" s="4">
        <v>45600</v>
      </c>
      <c r="K9127" s="3" t="s">
        <v>35</v>
      </c>
      <c r="L9127" s="3" t="s">
        <v>36</v>
      </c>
      <c r="M9127" s="3">
        <v>190.86</v>
      </c>
      <c r="N9127" s="3" t="s">
        <v>65</v>
      </c>
      <c r="O9127" s="3"/>
      <c r="P9127" s="5"/>
      <c r="Q9127" s="5"/>
      <c r="R9127" s="5"/>
      <c r="S9127" s="5"/>
      <c r="T9127" s="5"/>
      <c r="U9127" s="5"/>
      <c r="V9127" s="5"/>
      <c r="W9127" s="5"/>
      <c r="X9127" s="5"/>
      <c r="Y9127" s="5"/>
      <c r="Z9127" s="5"/>
      <c r="AA9127" s="5"/>
      <c r="AB9127" s="5"/>
      <c r="AC9127" s="5"/>
      <c r="AD9127" s="5"/>
    </row>
    <row r="9128" spans="1:30" ht="15.75" customHeight="1">
      <c r="A9128" s="3" t="s">
        <v>9176</v>
      </c>
      <c r="B9128" s="4" t="str">
        <f t="shared" si="105"/>
        <v>December</v>
      </c>
      <c r="C9128" s="3">
        <v>4197.42</v>
      </c>
      <c r="D9128" s="4">
        <v>45288</v>
      </c>
      <c r="E9128" s="3" t="s">
        <v>5</v>
      </c>
      <c r="F9128" s="3" t="s">
        <v>34</v>
      </c>
      <c r="G9128" s="3">
        <f t="shared" si="106"/>
        <v>419.74200000000002</v>
      </c>
      <c r="H9128" s="3">
        <f t="shared" si="107"/>
        <v>3777.6779999999999</v>
      </c>
      <c r="I9128" s="3">
        <v>8</v>
      </c>
      <c r="J9128" s="4">
        <v>45293</v>
      </c>
      <c r="K9128" s="3" t="s">
        <v>35</v>
      </c>
      <c r="L9128" s="3" t="s">
        <v>41</v>
      </c>
      <c r="M9128" s="3">
        <v>771.99</v>
      </c>
      <c r="N9128" s="3" t="s">
        <v>46</v>
      </c>
      <c r="O9128" s="3"/>
      <c r="P9128" s="5"/>
      <c r="Q9128" s="5"/>
      <c r="R9128" s="5"/>
      <c r="S9128" s="5"/>
      <c r="T9128" s="5"/>
      <c r="U9128" s="5"/>
      <c r="V9128" s="5"/>
      <c r="W9128" s="5"/>
      <c r="X9128" s="5"/>
      <c r="Y9128" s="5"/>
      <c r="Z9128" s="5"/>
      <c r="AA9128" s="5"/>
      <c r="AB9128" s="5"/>
      <c r="AC9128" s="5"/>
      <c r="AD9128" s="5"/>
    </row>
    <row r="9129" spans="1:30" ht="15.75" customHeight="1">
      <c r="A9129" s="3" t="s">
        <v>9177</v>
      </c>
      <c r="B9129" s="4" t="str">
        <f t="shared" si="105"/>
        <v>June</v>
      </c>
      <c r="C9129" s="3">
        <v>983.79</v>
      </c>
      <c r="D9129" s="4">
        <v>45103</v>
      </c>
      <c r="E9129" s="3" t="s">
        <v>2</v>
      </c>
      <c r="F9129" s="3" t="s">
        <v>39</v>
      </c>
      <c r="G9129" s="3">
        <f t="shared" si="106"/>
        <v>98.379000000000005</v>
      </c>
      <c r="H9129" s="3">
        <f t="shared" si="107"/>
        <v>885.41099999999994</v>
      </c>
      <c r="I9129" s="3">
        <v>2</v>
      </c>
      <c r="J9129" s="4">
        <v>45107</v>
      </c>
      <c r="K9129" s="3" t="s">
        <v>35</v>
      </c>
      <c r="L9129" s="3" t="s">
        <v>36</v>
      </c>
      <c r="M9129" s="3">
        <v>84.12</v>
      </c>
      <c r="N9129" s="3" t="s">
        <v>65</v>
      </c>
      <c r="O9129" s="3"/>
      <c r="P9129" s="5"/>
      <c r="Q9129" s="5"/>
      <c r="R9129" s="5"/>
      <c r="S9129" s="5"/>
      <c r="T9129" s="5"/>
      <c r="U9129" s="5"/>
      <c r="V9129" s="5"/>
      <c r="W9129" s="5"/>
      <c r="X9129" s="5"/>
      <c r="Y9129" s="5"/>
      <c r="Z9129" s="5"/>
      <c r="AA9129" s="5"/>
      <c r="AB9129" s="5"/>
      <c r="AC9129" s="5"/>
      <c r="AD9129" s="5"/>
    </row>
    <row r="9130" spans="1:30" ht="15.75" customHeight="1">
      <c r="A9130" s="3" t="s">
        <v>9178</v>
      </c>
      <c r="B9130" s="4" t="str">
        <f t="shared" si="105"/>
        <v>June</v>
      </c>
      <c r="C9130" s="3">
        <v>813.72</v>
      </c>
      <c r="D9130" s="4">
        <v>45457</v>
      </c>
      <c r="E9130" s="3" t="s">
        <v>4</v>
      </c>
      <c r="F9130" s="3" t="s">
        <v>51</v>
      </c>
      <c r="G9130" s="3">
        <f t="shared" si="106"/>
        <v>81.372000000000014</v>
      </c>
      <c r="H9130" s="3">
        <f t="shared" si="107"/>
        <v>732.34799999999996</v>
      </c>
      <c r="I9130" s="3">
        <v>1</v>
      </c>
      <c r="J9130" s="4">
        <v>45458</v>
      </c>
      <c r="K9130" s="3" t="s">
        <v>40</v>
      </c>
      <c r="L9130" s="3" t="s">
        <v>41</v>
      </c>
      <c r="M9130" s="3">
        <v>77.45</v>
      </c>
      <c r="N9130" s="3" t="s">
        <v>42</v>
      </c>
      <c r="O9130" s="3"/>
      <c r="P9130" s="5"/>
      <c r="Q9130" s="5"/>
      <c r="R9130" s="5"/>
      <c r="S9130" s="5"/>
      <c r="T9130" s="5"/>
      <c r="U9130" s="5"/>
      <c r="V9130" s="5"/>
      <c r="W9130" s="5"/>
      <c r="X9130" s="5"/>
      <c r="Y9130" s="5"/>
      <c r="Z9130" s="5"/>
      <c r="AA9130" s="5"/>
      <c r="AB9130" s="5"/>
      <c r="AC9130" s="5"/>
      <c r="AD9130" s="5"/>
    </row>
    <row r="9131" spans="1:30" ht="15.75" customHeight="1">
      <c r="A9131" s="3" t="s">
        <v>9179</v>
      </c>
      <c r="B9131" s="4" t="str">
        <f t="shared" si="105"/>
        <v>August</v>
      </c>
      <c r="C9131" s="3">
        <v>2412.0700000000002</v>
      </c>
      <c r="D9131" s="4">
        <v>45519</v>
      </c>
      <c r="E9131" s="3" t="s">
        <v>5</v>
      </c>
      <c r="F9131" s="3" t="s">
        <v>39</v>
      </c>
      <c r="G9131" s="3">
        <f t="shared" si="106"/>
        <v>241.20700000000002</v>
      </c>
      <c r="H9131" s="3">
        <f t="shared" si="107"/>
        <v>2170.8630000000003</v>
      </c>
      <c r="I9131" s="3">
        <v>7</v>
      </c>
      <c r="J9131" s="4">
        <v>45521</v>
      </c>
      <c r="K9131" s="3" t="s">
        <v>49</v>
      </c>
      <c r="L9131" s="3" t="s">
        <v>45</v>
      </c>
      <c r="M9131" s="3">
        <v>417.01</v>
      </c>
      <c r="N9131" s="3" t="s">
        <v>65</v>
      </c>
      <c r="O9131" s="3"/>
      <c r="P9131" s="5"/>
      <c r="Q9131" s="5"/>
      <c r="R9131" s="5"/>
      <c r="S9131" s="5"/>
      <c r="T9131" s="5"/>
      <c r="U9131" s="5"/>
      <c r="V9131" s="5"/>
      <c r="W9131" s="5"/>
      <c r="X9131" s="5"/>
      <c r="Y9131" s="5"/>
      <c r="Z9131" s="5"/>
      <c r="AA9131" s="5"/>
      <c r="AB9131" s="5"/>
      <c r="AC9131" s="5"/>
      <c r="AD9131" s="5"/>
    </row>
    <row r="9132" spans="1:30" ht="15.75" customHeight="1">
      <c r="A9132" s="3" t="s">
        <v>9180</v>
      </c>
      <c r="B9132" s="4" t="str">
        <f t="shared" si="105"/>
        <v>May</v>
      </c>
      <c r="C9132" s="3">
        <v>1915.95</v>
      </c>
      <c r="D9132" s="4">
        <v>45436</v>
      </c>
      <c r="E9132" s="3" t="s">
        <v>3</v>
      </c>
      <c r="F9132" s="3" t="s">
        <v>51</v>
      </c>
      <c r="G9132" s="3">
        <f t="shared" si="106"/>
        <v>191.59500000000003</v>
      </c>
      <c r="H9132" s="3">
        <f t="shared" si="107"/>
        <v>1724.355</v>
      </c>
      <c r="I9132" s="3">
        <v>1</v>
      </c>
      <c r="J9132" s="4">
        <v>45438</v>
      </c>
      <c r="K9132" s="3" t="s">
        <v>35</v>
      </c>
      <c r="L9132" s="3" t="s">
        <v>36</v>
      </c>
      <c r="M9132" s="3">
        <v>135.62</v>
      </c>
      <c r="N9132" s="3" t="s">
        <v>42</v>
      </c>
      <c r="O9132" s="3"/>
      <c r="P9132" s="5"/>
      <c r="Q9132" s="5"/>
      <c r="R9132" s="5"/>
      <c r="S9132" s="5"/>
      <c r="T9132" s="5"/>
      <c r="U9132" s="5"/>
      <c r="V9132" s="5"/>
      <c r="W9132" s="5"/>
      <c r="X9132" s="5"/>
      <c r="Y9132" s="5"/>
      <c r="Z9132" s="5"/>
      <c r="AA9132" s="5"/>
      <c r="AB9132" s="5"/>
      <c r="AC9132" s="5"/>
      <c r="AD9132" s="5"/>
    </row>
    <row r="9133" spans="1:30" ht="15.75" customHeight="1">
      <c r="A9133" s="3" t="s">
        <v>9181</v>
      </c>
      <c r="B9133" s="4" t="str">
        <f t="shared" si="105"/>
        <v>June</v>
      </c>
      <c r="C9133" s="3">
        <v>2850.28</v>
      </c>
      <c r="D9133" s="4">
        <v>45106</v>
      </c>
      <c r="E9133" s="3" t="s">
        <v>4</v>
      </c>
      <c r="F9133" s="3" t="s">
        <v>34</v>
      </c>
      <c r="G9133" s="3">
        <f t="shared" si="106"/>
        <v>285.02800000000002</v>
      </c>
      <c r="H9133" s="3">
        <f t="shared" si="107"/>
        <v>2565.2520000000004</v>
      </c>
      <c r="I9133" s="3">
        <v>2</v>
      </c>
      <c r="J9133" s="4">
        <v>45111</v>
      </c>
      <c r="K9133" s="3" t="s">
        <v>40</v>
      </c>
      <c r="L9133" s="3" t="s">
        <v>41</v>
      </c>
      <c r="M9133" s="3">
        <v>204.76</v>
      </c>
      <c r="N9133" s="3" t="s">
        <v>65</v>
      </c>
      <c r="O9133" s="3"/>
      <c r="P9133" s="5"/>
      <c r="Q9133" s="5"/>
      <c r="R9133" s="5"/>
      <c r="S9133" s="5"/>
      <c r="T9133" s="5"/>
      <c r="U9133" s="5"/>
      <c r="V9133" s="5"/>
      <c r="W9133" s="5"/>
      <c r="X9133" s="5"/>
      <c r="Y9133" s="5"/>
      <c r="Z9133" s="5"/>
      <c r="AA9133" s="5"/>
      <c r="AB9133" s="5"/>
      <c r="AC9133" s="5"/>
      <c r="AD9133" s="5"/>
    </row>
    <row r="9134" spans="1:30" ht="15.75" customHeight="1">
      <c r="A9134" s="3" t="s">
        <v>9182</v>
      </c>
      <c r="B9134" s="4" t="str">
        <f t="shared" si="105"/>
        <v>February</v>
      </c>
      <c r="C9134" s="3">
        <v>4740.66</v>
      </c>
      <c r="D9134" s="4">
        <v>45349</v>
      </c>
      <c r="E9134" s="3" t="s">
        <v>3</v>
      </c>
      <c r="F9134" s="3" t="s">
        <v>54</v>
      </c>
      <c r="G9134" s="3">
        <f t="shared" si="106"/>
        <v>474.06600000000003</v>
      </c>
      <c r="H9134" s="3">
        <f t="shared" si="107"/>
        <v>4266.5940000000001</v>
      </c>
      <c r="I9134" s="3">
        <v>1</v>
      </c>
      <c r="J9134" s="4">
        <v>45353</v>
      </c>
      <c r="K9134" s="3" t="s">
        <v>49</v>
      </c>
      <c r="L9134" s="3" t="s">
        <v>36</v>
      </c>
      <c r="M9134" s="3">
        <v>449.43</v>
      </c>
      <c r="N9134" s="3" t="s">
        <v>46</v>
      </c>
      <c r="O9134" s="3"/>
      <c r="P9134" s="5"/>
      <c r="Q9134" s="5"/>
      <c r="R9134" s="5"/>
      <c r="S9134" s="5"/>
      <c r="T9134" s="5"/>
      <c r="U9134" s="5"/>
      <c r="V9134" s="5"/>
      <c r="W9134" s="5"/>
      <c r="X9134" s="5"/>
      <c r="Y9134" s="5"/>
      <c r="Z9134" s="5"/>
      <c r="AA9134" s="5"/>
      <c r="AB9134" s="5"/>
      <c r="AC9134" s="5"/>
      <c r="AD9134" s="5"/>
    </row>
    <row r="9135" spans="1:30" ht="15.75" customHeight="1">
      <c r="A9135" s="3" t="s">
        <v>9183</v>
      </c>
      <c r="B9135" s="4" t="str">
        <f t="shared" si="105"/>
        <v>July</v>
      </c>
      <c r="C9135" s="3">
        <v>3828.34</v>
      </c>
      <c r="D9135" s="4">
        <v>45116</v>
      </c>
      <c r="E9135" s="3" t="s">
        <v>2</v>
      </c>
      <c r="F9135" s="3" t="s">
        <v>54</v>
      </c>
      <c r="G9135" s="3">
        <f t="shared" si="106"/>
        <v>382.83400000000006</v>
      </c>
      <c r="H9135" s="3">
        <f t="shared" si="107"/>
        <v>3445.5060000000003</v>
      </c>
      <c r="I9135" s="3">
        <v>1</v>
      </c>
      <c r="J9135" s="4">
        <v>45119</v>
      </c>
      <c r="K9135" s="3" t="s">
        <v>35</v>
      </c>
      <c r="L9135" s="3" t="s">
        <v>36</v>
      </c>
      <c r="M9135" s="3">
        <v>643.46</v>
      </c>
      <c r="N9135" s="3" t="s">
        <v>52</v>
      </c>
      <c r="O9135" s="3"/>
      <c r="P9135" s="5"/>
      <c r="Q9135" s="5"/>
      <c r="R9135" s="5"/>
      <c r="S9135" s="5"/>
      <c r="T9135" s="5"/>
      <c r="U9135" s="5"/>
      <c r="V9135" s="5"/>
      <c r="W9135" s="5"/>
      <c r="X9135" s="5"/>
      <c r="Y9135" s="5"/>
      <c r="Z9135" s="5"/>
      <c r="AA9135" s="5"/>
      <c r="AB9135" s="5"/>
      <c r="AC9135" s="5"/>
      <c r="AD9135" s="5"/>
    </row>
    <row r="9136" spans="1:30" ht="15.75" customHeight="1">
      <c r="A9136" s="3" t="s">
        <v>9184</v>
      </c>
      <c r="B9136" s="4" t="str">
        <f t="shared" si="105"/>
        <v>July</v>
      </c>
      <c r="C9136" s="3">
        <v>3466.58</v>
      </c>
      <c r="D9136" s="4">
        <v>45479</v>
      </c>
      <c r="E9136" s="3" t="s">
        <v>2</v>
      </c>
      <c r="F9136" s="3" t="s">
        <v>44</v>
      </c>
      <c r="G9136" s="3">
        <f t="shared" si="106"/>
        <v>346.65800000000002</v>
      </c>
      <c r="H9136" s="3">
        <f t="shared" si="107"/>
        <v>3119.922</v>
      </c>
      <c r="I9136" s="3">
        <v>3</v>
      </c>
      <c r="J9136" s="4">
        <v>45483</v>
      </c>
      <c r="K9136" s="3" t="s">
        <v>40</v>
      </c>
      <c r="L9136" s="3" t="s">
        <v>45</v>
      </c>
      <c r="M9136" s="3">
        <v>332.11</v>
      </c>
      <c r="N9136" s="3" t="s">
        <v>42</v>
      </c>
      <c r="O9136" s="3"/>
      <c r="P9136" s="5"/>
      <c r="Q9136" s="5"/>
      <c r="R9136" s="5"/>
      <c r="S9136" s="5"/>
      <c r="T9136" s="5"/>
      <c r="U9136" s="5"/>
      <c r="V9136" s="5"/>
      <c r="W9136" s="5"/>
      <c r="X9136" s="5"/>
      <c r="Y9136" s="5"/>
      <c r="Z9136" s="5"/>
      <c r="AA9136" s="5"/>
      <c r="AB9136" s="5"/>
      <c r="AC9136" s="5"/>
      <c r="AD9136" s="5"/>
    </row>
    <row r="9137" spans="1:30" ht="15.75" customHeight="1">
      <c r="A9137" s="3" t="s">
        <v>9185</v>
      </c>
      <c r="B9137" s="4" t="str">
        <f t="shared" si="105"/>
        <v>May</v>
      </c>
      <c r="C9137" s="3">
        <v>2138.09</v>
      </c>
      <c r="D9137" s="4">
        <v>45074</v>
      </c>
      <c r="E9137" s="3" t="s">
        <v>3</v>
      </c>
      <c r="F9137" s="3" t="s">
        <v>39</v>
      </c>
      <c r="G9137" s="3">
        <f t="shared" si="106"/>
        <v>213.80900000000003</v>
      </c>
      <c r="H9137" s="3">
        <f t="shared" si="107"/>
        <v>1924.2810000000002</v>
      </c>
      <c r="I9137" s="3">
        <v>4</v>
      </c>
      <c r="J9137" s="4">
        <v>45076</v>
      </c>
      <c r="K9137" s="3" t="s">
        <v>35</v>
      </c>
      <c r="L9137" s="3" t="s">
        <v>45</v>
      </c>
      <c r="M9137" s="3">
        <v>309.29000000000002</v>
      </c>
      <c r="N9137" s="3" t="s">
        <v>57</v>
      </c>
      <c r="O9137" s="3"/>
      <c r="P9137" s="5"/>
      <c r="Q9137" s="5"/>
      <c r="R9137" s="5"/>
      <c r="S9137" s="5"/>
      <c r="T9137" s="5"/>
      <c r="U9137" s="5"/>
      <c r="V9137" s="5"/>
      <c r="W9137" s="5"/>
      <c r="X9137" s="5"/>
      <c r="Y9137" s="5"/>
      <c r="Z9137" s="5"/>
      <c r="AA9137" s="5"/>
      <c r="AB9137" s="5"/>
      <c r="AC9137" s="5"/>
      <c r="AD9137" s="5"/>
    </row>
    <row r="9138" spans="1:30" ht="15.75" customHeight="1">
      <c r="A9138" s="3" t="s">
        <v>9186</v>
      </c>
      <c r="B9138" s="4" t="str">
        <f t="shared" si="105"/>
        <v>June</v>
      </c>
      <c r="C9138" s="3">
        <v>1508.06</v>
      </c>
      <c r="D9138" s="4">
        <v>45460</v>
      </c>
      <c r="E9138" s="3" t="s">
        <v>3</v>
      </c>
      <c r="F9138" s="3" t="s">
        <v>39</v>
      </c>
      <c r="G9138" s="3">
        <f t="shared" si="106"/>
        <v>150.80600000000001</v>
      </c>
      <c r="H9138" s="3">
        <f t="shared" si="107"/>
        <v>1357.2539999999999</v>
      </c>
      <c r="I9138" s="3">
        <v>5</v>
      </c>
      <c r="J9138" s="4">
        <v>45462</v>
      </c>
      <c r="K9138" s="3" t="s">
        <v>40</v>
      </c>
      <c r="L9138" s="3" t="s">
        <v>36</v>
      </c>
      <c r="M9138" s="3">
        <v>402.87</v>
      </c>
      <c r="N9138" s="3" t="s">
        <v>42</v>
      </c>
      <c r="O9138" s="3"/>
      <c r="P9138" s="5"/>
      <c r="Q9138" s="5"/>
      <c r="R9138" s="5"/>
      <c r="S9138" s="5"/>
      <c r="T9138" s="5"/>
      <c r="U9138" s="5"/>
      <c r="V9138" s="5"/>
      <c r="W9138" s="5"/>
      <c r="X9138" s="5"/>
      <c r="Y9138" s="5"/>
      <c r="Z9138" s="5"/>
      <c r="AA9138" s="5"/>
      <c r="AB9138" s="5"/>
      <c r="AC9138" s="5"/>
      <c r="AD9138" s="5"/>
    </row>
    <row r="9139" spans="1:30" ht="15.75" customHeight="1">
      <c r="A9139" s="3" t="s">
        <v>9187</v>
      </c>
      <c r="B9139" s="4" t="str">
        <f t="shared" si="105"/>
        <v>November</v>
      </c>
      <c r="C9139" s="3">
        <v>2747.29</v>
      </c>
      <c r="D9139" s="4">
        <v>45597</v>
      </c>
      <c r="E9139" s="3" t="s">
        <v>4</v>
      </c>
      <c r="F9139" s="3" t="s">
        <v>54</v>
      </c>
      <c r="G9139" s="3">
        <f t="shared" si="106"/>
        <v>274.72899999999998</v>
      </c>
      <c r="H9139" s="3">
        <f t="shared" si="107"/>
        <v>2472.5610000000001</v>
      </c>
      <c r="I9139" s="3">
        <v>5</v>
      </c>
      <c r="J9139" s="4">
        <v>45601</v>
      </c>
      <c r="K9139" s="3" t="s">
        <v>49</v>
      </c>
      <c r="L9139" s="3" t="s">
        <v>45</v>
      </c>
      <c r="M9139" s="3">
        <v>774.38</v>
      </c>
      <c r="N9139" s="3" t="s">
        <v>52</v>
      </c>
      <c r="O9139" s="3"/>
      <c r="P9139" s="5"/>
      <c r="Q9139" s="5"/>
      <c r="R9139" s="5"/>
      <c r="S9139" s="5"/>
      <c r="T9139" s="5"/>
      <c r="U9139" s="5"/>
      <c r="V9139" s="5"/>
      <c r="W9139" s="5"/>
      <c r="X9139" s="5"/>
      <c r="Y9139" s="5"/>
      <c r="Z9139" s="5"/>
      <c r="AA9139" s="5"/>
      <c r="AB9139" s="5"/>
      <c r="AC9139" s="5"/>
      <c r="AD9139" s="5"/>
    </row>
    <row r="9140" spans="1:30" ht="15.75" customHeight="1">
      <c r="A9140" s="3" t="s">
        <v>9188</v>
      </c>
      <c r="B9140" s="4" t="str">
        <f t="shared" si="105"/>
        <v>September</v>
      </c>
      <c r="C9140" s="3">
        <v>4438.67</v>
      </c>
      <c r="D9140" s="4">
        <v>45536</v>
      </c>
      <c r="E9140" s="3" t="s">
        <v>3</v>
      </c>
      <c r="F9140" s="3" t="s">
        <v>51</v>
      </c>
      <c r="G9140" s="3">
        <f t="shared" si="106"/>
        <v>443.86700000000002</v>
      </c>
      <c r="H9140" s="3">
        <f t="shared" si="107"/>
        <v>3994.8029999999999</v>
      </c>
      <c r="I9140" s="3">
        <v>2</v>
      </c>
      <c r="J9140" s="4">
        <v>45540</v>
      </c>
      <c r="K9140" s="3" t="s">
        <v>40</v>
      </c>
      <c r="L9140" s="3" t="s">
        <v>45</v>
      </c>
      <c r="M9140" s="3">
        <v>835.76</v>
      </c>
      <c r="N9140" s="3" t="s">
        <v>42</v>
      </c>
      <c r="O9140" s="3"/>
      <c r="P9140" s="5"/>
      <c r="Q9140" s="5"/>
      <c r="R9140" s="5"/>
      <c r="S9140" s="5"/>
      <c r="T9140" s="5"/>
      <c r="U9140" s="5"/>
      <c r="V9140" s="5"/>
      <c r="W9140" s="5"/>
      <c r="X9140" s="5"/>
      <c r="Y9140" s="5"/>
      <c r="Z9140" s="5"/>
      <c r="AA9140" s="5"/>
      <c r="AB9140" s="5"/>
      <c r="AC9140" s="5"/>
      <c r="AD9140" s="5"/>
    </row>
    <row r="9141" spans="1:30" ht="15.75" customHeight="1">
      <c r="A9141" s="3" t="s">
        <v>9189</v>
      </c>
      <c r="B9141" s="4" t="str">
        <f t="shared" si="105"/>
        <v>March</v>
      </c>
      <c r="C9141" s="3">
        <v>4396.04</v>
      </c>
      <c r="D9141" s="4">
        <v>45013</v>
      </c>
      <c r="E9141" s="3" t="s">
        <v>5</v>
      </c>
      <c r="F9141" s="3" t="s">
        <v>39</v>
      </c>
      <c r="G9141" s="3">
        <f t="shared" si="106"/>
        <v>439.60400000000004</v>
      </c>
      <c r="H9141" s="3">
        <f t="shared" si="107"/>
        <v>3956.4359999999997</v>
      </c>
      <c r="I9141" s="3">
        <v>3</v>
      </c>
      <c r="J9141" s="4">
        <v>45018</v>
      </c>
      <c r="K9141" s="3" t="s">
        <v>49</v>
      </c>
      <c r="L9141" s="3" t="s">
        <v>36</v>
      </c>
      <c r="M9141" s="3">
        <v>1305.29</v>
      </c>
      <c r="N9141" s="3" t="s">
        <v>52</v>
      </c>
      <c r="O9141" s="3"/>
      <c r="P9141" s="5"/>
      <c r="Q9141" s="5"/>
      <c r="R9141" s="5"/>
      <c r="S9141" s="5"/>
      <c r="T9141" s="5"/>
      <c r="U9141" s="5"/>
      <c r="V9141" s="5"/>
      <c r="W9141" s="5"/>
      <c r="X9141" s="5"/>
      <c r="Y9141" s="5"/>
      <c r="Z9141" s="5"/>
      <c r="AA9141" s="5"/>
      <c r="AB9141" s="5"/>
      <c r="AC9141" s="5"/>
      <c r="AD9141" s="5"/>
    </row>
    <row r="9142" spans="1:30" ht="15.75" customHeight="1">
      <c r="A9142" s="3" t="s">
        <v>9190</v>
      </c>
      <c r="B9142" s="4" t="str">
        <f t="shared" si="105"/>
        <v>September</v>
      </c>
      <c r="C9142" s="3">
        <v>2283.02</v>
      </c>
      <c r="D9142" s="4">
        <v>45546</v>
      </c>
      <c r="E9142" s="3" t="s">
        <v>5</v>
      </c>
      <c r="F9142" s="3" t="s">
        <v>51</v>
      </c>
      <c r="G9142" s="3">
        <f t="shared" si="106"/>
        <v>228.30200000000002</v>
      </c>
      <c r="H9142" s="3">
        <f t="shared" si="107"/>
        <v>2054.7179999999998</v>
      </c>
      <c r="I9142" s="3">
        <v>8</v>
      </c>
      <c r="J9142" s="4">
        <v>45549</v>
      </c>
      <c r="K9142" s="3" t="s">
        <v>40</v>
      </c>
      <c r="L9142" s="3" t="s">
        <v>45</v>
      </c>
      <c r="M9142" s="3">
        <v>516.80999999999995</v>
      </c>
      <c r="N9142" s="3" t="s">
        <v>65</v>
      </c>
      <c r="O9142" s="3"/>
      <c r="P9142" s="5"/>
      <c r="Q9142" s="5"/>
      <c r="R9142" s="5"/>
      <c r="S9142" s="5"/>
      <c r="T9142" s="5"/>
      <c r="U9142" s="5"/>
      <c r="V9142" s="5"/>
      <c r="W9142" s="5"/>
      <c r="X9142" s="5"/>
      <c r="Y9142" s="5"/>
      <c r="Z9142" s="5"/>
      <c r="AA9142" s="5"/>
      <c r="AB9142" s="5"/>
      <c r="AC9142" s="5"/>
      <c r="AD9142" s="5"/>
    </row>
    <row r="9143" spans="1:30" ht="15.75" customHeight="1">
      <c r="A9143" s="3" t="s">
        <v>9191</v>
      </c>
      <c r="B9143" s="4" t="str">
        <f t="shared" si="105"/>
        <v>November</v>
      </c>
      <c r="C9143" s="3">
        <v>1306.48</v>
      </c>
      <c r="D9143" s="4">
        <v>45238</v>
      </c>
      <c r="E9143" s="3" t="s">
        <v>3</v>
      </c>
      <c r="F9143" s="3" t="s">
        <v>51</v>
      </c>
      <c r="G9143" s="3">
        <f t="shared" si="106"/>
        <v>130.648</v>
      </c>
      <c r="H9143" s="3">
        <f t="shared" si="107"/>
        <v>1175.8320000000001</v>
      </c>
      <c r="I9143" s="3">
        <v>2</v>
      </c>
      <c r="J9143" s="4">
        <v>45245</v>
      </c>
      <c r="K9143" s="3" t="s">
        <v>40</v>
      </c>
      <c r="L9143" s="3" t="s">
        <v>36</v>
      </c>
      <c r="M9143" s="3">
        <v>109.48</v>
      </c>
      <c r="N9143" s="3" t="s">
        <v>46</v>
      </c>
      <c r="O9143" s="3"/>
      <c r="P9143" s="5"/>
      <c r="Q9143" s="5"/>
      <c r="R9143" s="5"/>
      <c r="S9143" s="5"/>
      <c r="T9143" s="5"/>
      <c r="U9143" s="5"/>
      <c r="V9143" s="5"/>
      <c r="W9143" s="5"/>
      <c r="X9143" s="5"/>
      <c r="Y9143" s="5"/>
      <c r="Z9143" s="5"/>
      <c r="AA9143" s="5"/>
      <c r="AB9143" s="5"/>
      <c r="AC9143" s="5"/>
      <c r="AD9143" s="5"/>
    </row>
    <row r="9144" spans="1:30" ht="15.75" customHeight="1">
      <c r="A9144" s="3" t="s">
        <v>9192</v>
      </c>
      <c r="B9144" s="4" t="str">
        <f t="shared" si="105"/>
        <v>October</v>
      </c>
      <c r="C9144" s="3">
        <v>1204.19</v>
      </c>
      <c r="D9144" s="4">
        <v>45201</v>
      </c>
      <c r="E9144" s="3" t="s">
        <v>5</v>
      </c>
      <c r="F9144" s="3" t="s">
        <v>51</v>
      </c>
      <c r="G9144" s="3">
        <f t="shared" si="106"/>
        <v>120.41900000000001</v>
      </c>
      <c r="H9144" s="3">
        <f t="shared" si="107"/>
        <v>1083.771</v>
      </c>
      <c r="I9144" s="3">
        <v>4</v>
      </c>
      <c r="J9144" s="4">
        <v>45202</v>
      </c>
      <c r="K9144" s="3" t="s">
        <v>35</v>
      </c>
      <c r="L9144" s="3" t="s">
        <v>41</v>
      </c>
      <c r="M9144" s="3">
        <v>282.81</v>
      </c>
      <c r="N9144" s="3" t="s">
        <v>65</v>
      </c>
      <c r="O9144" s="3"/>
      <c r="P9144" s="5"/>
      <c r="Q9144" s="5"/>
      <c r="R9144" s="5"/>
      <c r="S9144" s="5"/>
      <c r="T9144" s="5"/>
      <c r="U9144" s="5"/>
      <c r="V9144" s="5"/>
      <c r="W9144" s="5"/>
      <c r="X9144" s="5"/>
      <c r="Y9144" s="5"/>
      <c r="Z9144" s="5"/>
      <c r="AA9144" s="5"/>
      <c r="AB9144" s="5"/>
      <c r="AC9144" s="5"/>
      <c r="AD9144" s="5"/>
    </row>
    <row r="9145" spans="1:30" ht="15.75" customHeight="1">
      <c r="A9145" s="3" t="s">
        <v>9193</v>
      </c>
      <c r="B9145" s="4" t="str">
        <f t="shared" si="105"/>
        <v>April</v>
      </c>
      <c r="C9145" s="3">
        <v>266.54000000000002</v>
      </c>
      <c r="D9145" s="4">
        <v>45039</v>
      </c>
      <c r="E9145" s="3" t="s">
        <v>3</v>
      </c>
      <c r="F9145" s="3" t="s">
        <v>51</v>
      </c>
      <c r="G9145" s="3">
        <f t="shared" si="106"/>
        <v>26.654000000000003</v>
      </c>
      <c r="H9145" s="3">
        <f t="shared" si="107"/>
        <v>239.88600000000002</v>
      </c>
      <c r="I9145" s="3">
        <v>7</v>
      </c>
      <c r="J9145" s="4">
        <v>45040</v>
      </c>
      <c r="K9145" s="3" t="s">
        <v>40</v>
      </c>
      <c r="L9145" s="3" t="s">
        <v>36</v>
      </c>
      <c r="M9145" s="3">
        <v>57.62</v>
      </c>
      <c r="N9145" s="3" t="s">
        <v>46</v>
      </c>
      <c r="O9145" s="3"/>
      <c r="P9145" s="5"/>
      <c r="Q9145" s="5"/>
      <c r="R9145" s="5"/>
      <c r="S9145" s="5"/>
      <c r="T9145" s="5"/>
      <c r="U9145" s="5"/>
      <c r="V9145" s="5"/>
      <c r="W9145" s="5"/>
      <c r="X9145" s="5"/>
      <c r="Y9145" s="5"/>
      <c r="Z9145" s="5"/>
      <c r="AA9145" s="5"/>
      <c r="AB9145" s="5"/>
      <c r="AC9145" s="5"/>
      <c r="AD9145" s="5"/>
    </row>
    <row r="9146" spans="1:30" ht="15.75" customHeight="1">
      <c r="A9146" s="3" t="s">
        <v>9194</v>
      </c>
      <c r="B9146" s="4" t="str">
        <f t="shared" si="105"/>
        <v>November</v>
      </c>
      <c r="C9146" s="3">
        <v>4229.05</v>
      </c>
      <c r="D9146" s="4">
        <v>45248</v>
      </c>
      <c r="E9146" s="3" t="s">
        <v>4</v>
      </c>
      <c r="F9146" s="3" t="s">
        <v>44</v>
      </c>
      <c r="G9146" s="3">
        <f t="shared" si="106"/>
        <v>422.90500000000003</v>
      </c>
      <c r="H9146" s="3">
        <f t="shared" si="107"/>
        <v>3806.145</v>
      </c>
      <c r="I9146" s="3">
        <v>9</v>
      </c>
      <c r="J9146" s="4">
        <v>45255</v>
      </c>
      <c r="K9146" s="3" t="s">
        <v>35</v>
      </c>
      <c r="L9146" s="3" t="s">
        <v>41</v>
      </c>
      <c r="M9146" s="3">
        <v>1126.3699999999999</v>
      </c>
      <c r="N9146" s="3" t="s">
        <v>57</v>
      </c>
      <c r="O9146" s="3"/>
      <c r="P9146" s="5"/>
      <c r="Q9146" s="5"/>
      <c r="R9146" s="5"/>
      <c r="S9146" s="5"/>
      <c r="T9146" s="5"/>
      <c r="U9146" s="5"/>
      <c r="V9146" s="5"/>
      <c r="W9146" s="5"/>
      <c r="X9146" s="5"/>
      <c r="Y9146" s="5"/>
      <c r="Z9146" s="5"/>
      <c r="AA9146" s="5"/>
      <c r="AB9146" s="5"/>
      <c r="AC9146" s="5"/>
      <c r="AD9146" s="5"/>
    </row>
    <row r="9147" spans="1:30" ht="15.75" customHeight="1">
      <c r="A9147" s="3" t="s">
        <v>9195</v>
      </c>
      <c r="B9147" s="4" t="str">
        <f t="shared" si="105"/>
        <v>October</v>
      </c>
      <c r="C9147" s="3">
        <v>1397.71</v>
      </c>
      <c r="D9147" s="4">
        <v>45220</v>
      </c>
      <c r="E9147" s="3" t="s">
        <v>5</v>
      </c>
      <c r="F9147" s="3" t="s">
        <v>44</v>
      </c>
      <c r="G9147" s="3">
        <f t="shared" si="106"/>
        <v>139.77100000000002</v>
      </c>
      <c r="H9147" s="3">
        <f t="shared" si="107"/>
        <v>1257.9390000000001</v>
      </c>
      <c r="I9147" s="3">
        <v>3</v>
      </c>
      <c r="J9147" s="4">
        <v>45223</v>
      </c>
      <c r="K9147" s="3" t="s">
        <v>49</v>
      </c>
      <c r="L9147" s="3" t="s">
        <v>41</v>
      </c>
      <c r="M9147" s="3">
        <v>244.99</v>
      </c>
      <c r="N9147" s="3" t="s">
        <v>42</v>
      </c>
      <c r="O9147" s="3"/>
      <c r="P9147" s="5"/>
      <c r="Q9147" s="5"/>
      <c r="R9147" s="5"/>
      <c r="S9147" s="5"/>
      <c r="T9147" s="5"/>
      <c r="U9147" s="5"/>
      <c r="V9147" s="5"/>
      <c r="W9147" s="5"/>
      <c r="X9147" s="5"/>
      <c r="Y9147" s="5"/>
      <c r="Z9147" s="5"/>
      <c r="AA9147" s="5"/>
      <c r="AB9147" s="5"/>
      <c r="AC9147" s="5"/>
      <c r="AD9147" s="5"/>
    </row>
    <row r="9148" spans="1:30" ht="15.75" customHeight="1">
      <c r="A9148" s="3" t="s">
        <v>9196</v>
      </c>
      <c r="B9148" s="4" t="str">
        <f t="shared" si="105"/>
        <v>July</v>
      </c>
      <c r="C9148" s="3">
        <v>1859.1</v>
      </c>
      <c r="D9148" s="4">
        <v>45477</v>
      </c>
      <c r="E9148" s="3" t="s">
        <v>5</v>
      </c>
      <c r="F9148" s="3" t="s">
        <v>54</v>
      </c>
      <c r="G9148" s="3">
        <f t="shared" si="106"/>
        <v>185.91</v>
      </c>
      <c r="H9148" s="3">
        <f t="shared" si="107"/>
        <v>1673.1899999999998</v>
      </c>
      <c r="I9148" s="3">
        <v>3</v>
      </c>
      <c r="J9148" s="4">
        <v>45482</v>
      </c>
      <c r="K9148" s="3" t="s">
        <v>40</v>
      </c>
      <c r="L9148" s="3" t="s">
        <v>41</v>
      </c>
      <c r="M9148" s="3">
        <v>366.37</v>
      </c>
      <c r="N9148" s="3" t="s">
        <v>37</v>
      </c>
      <c r="O9148" s="3"/>
      <c r="P9148" s="5"/>
      <c r="Q9148" s="5"/>
      <c r="R9148" s="5"/>
      <c r="S9148" s="5"/>
      <c r="T9148" s="5"/>
      <c r="U9148" s="5"/>
      <c r="V9148" s="5"/>
      <c r="W9148" s="5"/>
      <c r="X9148" s="5"/>
      <c r="Y9148" s="5"/>
      <c r="Z9148" s="5"/>
      <c r="AA9148" s="5"/>
      <c r="AB9148" s="5"/>
      <c r="AC9148" s="5"/>
      <c r="AD9148" s="5"/>
    </row>
    <row r="9149" spans="1:30" ht="15.75" customHeight="1">
      <c r="A9149" s="3" t="s">
        <v>9197</v>
      </c>
      <c r="B9149" s="4" t="str">
        <f t="shared" si="105"/>
        <v>June</v>
      </c>
      <c r="C9149" s="3">
        <v>4065.16</v>
      </c>
      <c r="D9149" s="4">
        <v>45466</v>
      </c>
      <c r="E9149" s="3" t="s">
        <v>3</v>
      </c>
      <c r="F9149" s="3" t="s">
        <v>44</v>
      </c>
      <c r="G9149" s="3">
        <f t="shared" si="106"/>
        <v>406.51600000000002</v>
      </c>
      <c r="H9149" s="3">
        <f t="shared" si="107"/>
        <v>3658.6439999999998</v>
      </c>
      <c r="I9149" s="3">
        <v>7</v>
      </c>
      <c r="J9149" s="4">
        <v>45470</v>
      </c>
      <c r="K9149" s="3" t="s">
        <v>35</v>
      </c>
      <c r="L9149" s="3" t="s">
        <v>45</v>
      </c>
      <c r="M9149" s="3">
        <v>604.49</v>
      </c>
      <c r="N9149" s="3" t="s">
        <v>57</v>
      </c>
      <c r="O9149" s="3"/>
      <c r="P9149" s="5"/>
      <c r="Q9149" s="5"/>
      <c r="R9149" s="5"/>
      <c r="S9149" s="5"/>
      <c r="T9149" s="5"/>
      <c r="U9149" s="5"/>
      <c r="V9149" s="5"/>
      <c r="W9149" s="5"/>
      <c r="X9149" s="5"/>
      <c r="Y9149" s="5"/>
      <c r="Z9149" s="5"/>
      <c r="AA9149" s="5"/>
      <c r="AB9149" s="5"/>
      <c r="AC9149" s="5"/>
      <c r="AD9149" s="5"/>
    </row>
    <row r="9150" spans="1:30" ht="15.75" customHeight="1">
      <c r="A9150" s="3" t="s">
        <v>9198</v>
      </c>
      <c r="B9150" s="4" t="str">
        <f t="shared" si="105"/>
        <v>June</v>
      </c>
      <c r="C9150" s="3">
        <v>688.12</v>
      </c>
      <c r="D9150" s="4">
        <v>45449</v>
      </c>
      <c r="E9150" s="3" t="s">
        <v>5</v>
      </c>
      <c r="F9150" s="3" t="s">
        <v>39</v>
      </c>
      <c r="G9150" s="3">
        <f t="shared" si="106"/>
        <v>68.811999999999998</v>
      </c>
      <c r="H9150" s="3">
        <f t="shared" si="107"/>
        <v>619.30799999999999</v>
      </c>
      <c r="I9150" s="3">
        <v>8</v>
      </c>
      <c r="J9150" s="4">
        <v>45451</v>
      </c>
      <c r="K9150" s="3" t="s">
        <v>35</v>
      </c>
      <c r="L9150" s="3" t="s">
        <v>36</v>
      </c>
      <c r="M9150" s="3">
        <v>37.380000000000003</v>
      </c>
      <c r="N9150" s="3" t="s">
        <v>65</v>
      </c>
      <c r="O9150" s="3"/>
      <c r="P9150" s="5"/>
      <c r="Q9150" s="5"/>
      <c r="R9150" s="5"/>
      <c r="S9150" s="5"/>
      <c r="T9150" s="5"/>
      <c r="U9150" s="5"/>
      <c r="V9150" s="5"/>
      <c r="W9150" s="5"/>
      <c r="X9150" s="5"/>
      <c r="Y9150" s="5"/>
      <c r="Z9150" s="5"/>
      <c r="AA9150" s="5"/>
      <c r="AB9150" s="5"/>
      <c r="AC9150" s="5"/>
      <c r="AD9150" s="5"/>
    </row>
    <row r="9151" spans="1:30" ht="15.75" customHeight="1">
      <c r="A9151" s="3" t="s">
        <v>9199</v>
      </c>
      <c r="B9151" s="4" t="str">
        <f t="shared" si="105"/>
        <v>April</v>
      </c>
      <c r="C9151" s="3">
        <v>2360.0500000000002</v>
      </c>
      <c r="D9151" s="4">
        <v>45019</v>
      </c>
      <c r="E9151" s="3" t="s">
        <v>2</v>
      </c>
      <c r="F9151" s="3" t="s">
        <v>44</v>
      </c>
      <c r="G9151" s="3">
        <f t="shared" si="106"/>
        <v>236.00500000000002</v>
      </c>
      <c r="H9151" s="3">
        <f t="shared" si="107"/>
        <v>2124.0450000000001</v>
      </c>
      <c r="I9151" s="3">
        <v>4</v>
      </c>
      <c r="J9151" s="4">
        <v>45026</v>
      </c>
      <c r="K9151" s="3" t="s">
        <v>49</v>
      </c>
      <c r="L9151" s="3" t="s">
        <v>36</v>
      </c>
      <c r="M9151" s="3">
        <v>473.35</v>
      </c>
      <c r="N9151" s="3" t="s">
        <v>57</v>
      </c>
      <c r="O9151" s="3"/>
      <c r="P9151" s="5"/>
      <c r="Q9151" s="5"/>
      <c r="R9151" s="5"/>
      <c r="S9151" s="5"/>
      <c r="T9151" s="5"/>
      <c r="U9151" s="5"/>
      <c r="V9151" s="5"/>
      <c r="W9151" s="5"/>
      <c r="X9151" s="5"/>
      <c r="Y9151" s="5"/>
      <c r="Z9151" s="5"/>
      <c r="AA9151" s="5"/>
      <c r="AB9151" s="5"/>
      <c r="AC9151" s="5"/>
      <c r="AD9151" s="5"/>
    </row>
    <row r="9152" spans="1:30" ht="15.75" customHeight="1">
      <c r="A9152" s="3" t="s">
        <v>9200</v>
      </c>
      <c r="B9152" s="4" t="str">
        <f t="shared" si="105"/>
        <v>June</v>
      </c>
      <c r="C9152" s="3">
        <v>699.47</v>
      </c>
      <c r="D9152" s="4">
        <v>45459</v>
      </c>
      <c r="E9152" s="3" t="s">
        <v>4</v>
      </c>
      <c r="F9152" s="3" t="s">
        <v>39</v>
      </c>
      <c r="G9152" s="3">
        <f t="shared" si="106"/>
        <v>69.947000000000003</v>
      </c>
      <c r="H9152" s="3">
        <f t="shared" si="107"/>
        <v>629.52300000000002</v>
      </c>
      <c r="I9152" s="3">
        <v>1</v>
      </c>
      <c r="J9152" s="4">
        <v>45466</v>
      </c>
      <c r="K9152" s="3" t="s">
        <v>40</v>
      </c>
      <c r="L9152" s="3" t="s">
        <v>45</v>
      </c>
      <c r="M9152" s="3">
        <v>201</v>
      </c>
      <c r="N9152" s="3" t="s">
        <v>65</v>
      </c>
      <c r="O9152" s="3"/>
      <c r="P9152" s="5"/>
      <c r="Q9152" s="5"/>
      <c r="R9152" s="5"/>
      <c r="S9152" s="5"/>
      <c r="T9152" s="5"/>
      <c r="U9152" s="5"/>
      <c r="V9152" s="5"/>
      <c r="W9152" s="5"/>
      <c r="X9152" s="5"/>
      <c r="Y9152" s="5"/>
      <c r="Z9152" s="5"/>
      <c r="AA9152" s="5"/>
      <c r="AB9152" s="5"/>
      <c r="AC9152" s="5"/>
      <c r="AD9152" s="5"/>
    </row>
    <row r="9153" spans="1:30" ht="15.75" customHeight="1">
      <c r="A9153" s="3" t="s">
        <v>9201</v>
      </c>
      <c r="B9153" s="4" t="str">
        <f t="shared" si="105"/>
        <v>October</v>
      </c>
      <c r="C9153" s="3">
        <v>2265.06</v>
      </c>
      <c r="D9153" s="4">
        <v>45595</v>
      </c>
      <c r="E9153" s="3" t="s">
        <v>4</v>
      </c>
      <c r="F9153" s="3" t="s">
        <v>39</v>
      </c>
      <c r="G9153" s="3">
        <f t="shared" si="106"/>
        <v>226.506</v>
      </c>
      <c r="H9153" s="3">
        <f t="shared" si="107"/>
        <v>2038.5539999999999</v>
      </c>
      <c r="I9153" s="3">
        <v>5</v>
      </c>
      <c r="J9153" s="4">
        <v>45598</v>
      </c>
      <c r="K9153" s="3" t="s">
        <v>40</v>
      </c>
      <c r="L9153" s="3" t="s">
        <v>36</v>
      </c>
      <c r="M9153" s="3">
        <v>207.11</v>
      </c>
      <c r="N9153" s="3" t="s">
        <v>42</v>
      </c>
      <c r="O9153" s="3"/>
      <c r="P9153" s="5"/>
      <c r="Q9153" s="5"/>
      <c r="R9153" s="5"/>
      <c r="S9153" s="5"/>
      <c r="T9153" s="5"/>
      <c r="U9153" s="5"/>
      <c r="V9153" s="5"/>
      <c r="W9153" s="5"/>
      <c r="X9153" s="5"/>
      <c r="Y9153" s="5"/>
      <c r="Z9153" s="5"/>
      <c r="AA9153" s="5"/>
      <c r="AB9153" s="5"/>
      <c r="AC9153" s="5"/>
      <c r="AD9153" s="5"/>
    </row>
    <row r="9154" spans="1:30" ht="15.75" customHeight="1">
      <c r="A9154" s="3" t="s">
        <v>9202</v>
      </c>
      <c r="B9154" s="4" t="str">
        <f t="shared" si="105"/>
        <v>August</v>
      </c>
      <c r="C9154" s="3">
        <v>330.98</v>
      </c>
      <c r="D9154" s="4">
        <v>45531</v>
      </c>
      <c r="E9154" s="3" t="s">
        <v>5</v>
      </c>
      <c r="F9154" s="3" t="s">
        <v>51</v>
      </c>
      <c r="G9154" s="3">
        <f t="shared" si="106"/>
        <v>33.098000000000006</v>
      </c>
      <c r="H9154" s="3">
        <f t="shared" si="107"/>
        <v>297.88200000000001</v>
      </c>
      <c r="I9154" s="3">
        <v>4</v>
      </c>
      <c r="J9154" s="4">
        <v>45538</v>
      </c>
      <c r="K9154" s="3" t="s">
        <v>35</v>
      </c>
      <c r="L9154" s="3" t="s">
        <v>36</v>
      </c>
      <c r="M9154" s="3">
        <v>30.79</v>
      </c>
      <c r="N9154" s="3" t="s">
        <v>46</v>
      </c>
      <c r="O9154" s="3"/>
      <c r="P9154" s="5"/>
      <c r="Q9154" s="5"/>
      <c r="R9154" s="5"/>
      <c r="S9154" s="5"/>
      <c r="T9154" s="5"/>
      <c r="U9154" s="5"/>
      <c r="V9154" s="5"/>
      <c r="W9154" s="5"/>
      <c r="X9154" s="5"/>
      <c r="Y9154" s="5"/>
      <c r="Z9154" s="5"/>
      <c r="AA9154" s="5"/>
      <c r="AB9154" s="5"/>
      <c r="AC9154" s="5"/>
      <c r="AD9154" s="5"/>
    </row>
    <row r="9155" spans="1:30" ht="15.75" customHeight="1">
      <c r="A9155" s="3" t="s">
        <v>9203</v>
      </c>
      <c r="B9155" s="4" t="str">
        <f t="shared" si="105"/>
        <v>July</v>
      </c>
      <c r="C9155" s="3">
        <v>2636.35</v>
      </c>
      <c r="D9155" s="4">
        <v>45480</v>
      </c>
      <c r="E9155" s="3" t="s">
        <v>5</v>
      </c>
      <c r="F9155" s="3" t="s">
        <v>54</v>
      </c>
      <c r="G9155" s="3">
        <f t="shared" si="106"/>
        <v>263.63499999999999</v>
      </c>
      <c r="H9155" s="3">
        <f t="shared" si="107"/>
        <v>2372.7150000000001</v>
      </c>
      <c r="I9155" s="3">
        <v>8</v>
      </c>
      <c r="J9155" s="4">
        <v>45485</v>
      </c>
      <c r="K9155" s="3" t="s">
        <v>35</v>
      </c>
      <c r="L9155" s="3" t="s">
        <v>36</v>
      </c>
      <c r="M9155" s="3">
        <v>402.67</v>
      </c>
      <c r="N9155" s="3" t="s">
        <v>37</v>
      </c>
      <c r="O9155" s="3"/>
      <c r="P9155" s="5"/>
      <c r="Q9155" s="5"/>
      <c r="R9155" s="5"/>
      <c r="S9155" s="5"/>
      <c r="T9155" s="5"/>
      <c r="U9155" s="5"/>
      <c r="V9155" s="5"/>
      <c r="W9155" s="5"/>
      <c r="X9155" s="5"/>
      <c r="Y9155" s="5"/>
      <c r="Z9155" s="5"/>
      <c r="AA9155" s="5"/>
      <c r="AB9155" s="5"/>
      <c r="AC9155" s="5"/>
      <c r="AD9155" s="5"/>
    </row>
    <row r="9156" spans="1:30" ht="15.75" customHeight="1">
      <c r="A9156" s="3" t="s">
        <v>9204</v>
      </c>
      <c r="B9156" s="4" t="str">
        <f t="shared" si="105"/>
        <v>October</v>
      </c>
      <c r="C9156" s="3">
        <v>3998.98</v>
      </c>
      <c r="D9156" s="4">
        <v>45578</v>
      </c>
      <c r="E9156" s="3" t="s">
        <v>2</v>
      </c>
      <c r="F9156" s="3" t="s">
        <v>51</v>
      </c>
      <c r="G9156" s="3">
        <f t="shared" si="106"/>
        <v>399.89800000000002</v>
      </c>
      <c r="H9156" s="3">
        <f t="shared" si="107"/>
        <v>3599.0819999999999</v>
      </c>
      <c r="I9156" s="3">
        <v>7</v>
      </c>
      <c r="J9156" s="4">
        <v>45584</v>
      </c>
      <c r="K9156" s="3" t="s">
        <v>40</v>
      </c>
      <c r="L9156" s="3" t="s">
        <v>45</v>
      </c>
      <c r="M9156" s="3">
        <v>1043.31</v>
      </c>
      <c r="N9156" s="3" t="s">
        <v>65</v>
      </c>
      <c r="O9156" s="3"/>
      <c r="P9156" s="5"/>
      <c r="Q9156" s="5"/>
      <c r="R9156" s="5"/>
      <c r="S9156" s="5"/>
      <c r="T9156" s="5"/>
      <c r="U9156" s="5"/>
      <c r="V9156" s="5"/>
      <c r="W9156" s="5"/>
      <c r="X9156" s="5"/>
      <c r="Y9156" s="5"/>
      <c r="Z9156" s="5"/>
      <c r="AA9156" s="5"/>
      <c r="AB9156" s="5"/>
      <c r="AC9156" s="5"/>
      <c r="AD9156" s="5"/>
    </row>
    <row r="9157" spans="1:30" ht="15.75" customHeight="1">
      <c r="A9157" s="3" t="s">
        <v>9205</v>
      </c>
      <c r="B9157" s="4" t="str">
        <f t="shared" si="105"/>
        <v>January</v>
      </c>
      <c r="C9157" s="3">
        <v>3413.85</v>
      </c>
      <c r="D9157" s="4">
        <v>44928</v>
      </c>
      <c r="E9157" s="3" t="s">
        <v>2</v>
      </c>
      <c r="F9157" s="3" t="s">
        <v>51</v>
      </c>
      <c r="G9157" s="3">
        <f t="shared" si="106"/>
        <v>341.38499999999999</v>
      </c>
      <c r="H9157" s="3">
        <f t="shared" si="107"/>
        <v>3072.4650000000001</v>
      </c>
      <c r="I9157" s="3">
        <v>2</v>
      </c>
      <c r="J9157" s="4">
        <v>44931</v>
      </c>
      <c r="K9157" s="3" t="s">
        <v>49</v>
      </c>
      <c r="L9157" s="3" t="s">
        <v>36</v>
      </c>
      <c r="M9157" s="3">
        <v>671.74</v>
      </c>
      <c r="N9157" s="3" t="s">
        <v>65</v>
      </c>
      <c r="O9157" s="3"/>
      <c r="P9157" s="5"/>
      <c r="Q9157" s="5"/>
      <c r="R9157" s="5"/>
      <c r="S9157" s="5"/>
      <c r="T9157" s="5"/>
      <c r="U9157" s="5"/>
      <c r="V9157" s="5"/>
      <c r="W9157" s="5"/>
      <c r="X9157" s="5"/>
      <c r="Y9157" s="5"/>
      <c r="Z9157" s="5"/>
      <c r="AA9157" s="5"/>
      <c r="AB9157" s="5"/>
      <c r="AC9157" s="5"/>
      <c r="AD9157" s="5"/>
    </row>
    <row r="9158" spans="1:30" ht="15.75" customHeight="1">
      <c r="A9158" s="3" t="s">
        <v>9206</v>
      </c>
      <c r="B9158" s="4" t="str">
        <f t="shared" si="105"/>
        <v>February</v>
      </c>
      <c r="C9158" s="3">
        <v>2594.9299999999998</v>
      </c>
      <c r="D9158" s="4">
        <v>44966</v>
      </c>
      <c r="E9158" s="3" t="s">
        <v>5</v>
      </c>
      <c r="F9158" s="3" t="s">
        <v>44</v>
      </c>
      <c r="G9158" s="3">
        <f t="shared" si="106"/>
        <v>259.49299999999999</v>
      </c>
      <c r="H9158" s="3">
        <f t="shared" si="107"/>
        <v>2335.4369999999999</v>
      </c>
      <c r="I9158" s="3">
        <v>6</v>
      </c>
      <c r="J9158" s="4">
        <v>44968</v>
      </c>
      <c r="K9158" s="3" t="s">
        <v>35</v>
      </c>
      <c r="L9158" s="3" t="s">
        <v>45</v>
      </c>
      <c r="M9158" s="3">
        <v>460.73</v>
      </c>
      <c r="N9158" s="3" t="s">
        <v>42</v>
      </c>
      <c r="O9158" s="3"/>
      <c r="P9158" s="5"/>
      <c r="Q9158" s="5"/>
      <c r="R9158" s="5"/>
      <c r="S9158" s="5"/>
      <c r="T9158" s="5"/>
      <c r="U9158" s="5"/>
      <c r="V9158" s="5"/>
      <c r="W9158" s="5"/>
      <c r="X9158" s="5"/>
      <c r="Y9158" s="5"/>
      <c r="Z9158" s="5"/>
      <c r="AA9158" s="5"/>
      <c r="AB9158" s="5"/>
      <c r="AC9158" s="5"/>
      <c r="AD9158" s="5"/>
    </row>
    <row r="9159" spans="1:30" ht="15.75" customHeight="1">
      <c r="A9159" s="3" t="s">
        <v>9207</v>
      </c>
      <c r="B9159" s="4" t="str">
        <f t="shared" si="105"/>
        <v>April</v>
      </c>
      <c r="C9159" s="3">
        <v>4160.92</v>
      </c>
      <c r="D9159" s="4">
        <v>45028</v>
      </c>
      <c r="E9159" s="3" t="s">
        <v>5</v>
      </c>
      <c r="F9159" s="3" t="s">
        <v>44</v>
      </c>
      <c r="G9159" s="3">
        <f t="shared" si="106"/>
        <v>416.09200000000004</v>
      </c>
      <c r="H9159" s="3">
        <f t="shared" si="107"/>
        <v>3744.828</v>
      </c>
      <c r="I9159" s="3">
        <v>4</v>
      </c>
      <c r="J9159" s="4">
        <v>45029</v>
      </c>
      <c r="K9159" s="3" t="s">
        <v>40</v>
      </c>
      <c r="L9159" s="3" t="s">
        <v>41</v>
      </c>
      <c r="M9159" s="3">
        <v>1107.71</v>
      </c>
      <c r="N9159" s="3" t="s">
        <v>57</v>
      </c>
      <c r="O9159" s="3"/>
      <c r="P9159" s="5"/>
      <c r="Q9159" s="5"/>
      <c r="R9159" s="5"/>
      <c r="S9159" s="5"/>
      <c r="T9159" s="5"/>
      <c r="U9159" s="5"/>
      <c r="V9159" s="5"/>
      <c r="W9159" s="5"/>
      <c r="X9159" s="5"/>
      <c r="Y9159" s="5"/>
      <c r="Z9159" s="5"/>
      <c r="AA9159" s="5"/>
      <c r="AB9159" s="5"/>
      <c r="AC9159" s="5"/>
      <c r="AD9159" s="5"/>
    </row>
    <row r="9160" spans="1:30" ht="15.75" customHeight="1">
      <c r="A9160" s="3" t="s">
        <v>9208</v>
      </c>
      <c r="B9160" s="4" t="str">
        <f t="shared" si="105"/>
        <v>November</v>
      </c>
      <c r="C9160" s="3">
        <v>1216.1600000000001</v>
      </c>
      <c r="D9160" s="4">
        <v>45245</v>
      </c>
      <c r="E9160" s="3" t="s">
        <v>2</v>
      </c>
      <c r="F9160" s="3" t="s">
        <v>39</v>
      </c>
      <c r="G9160" s="3">
        <f t="shared" si="106"/>
        <v>121.61600000000001</v>
      </c>
      <c r="H9160" s="3">
        <f t="shared" si="107"/>
        <v>1094.5440000000001</v>
      </c>
      <c r="I9160" s="3">
        <v>7</v>
      </c>
      <c r="J9160" s="4">
        <v>45249</v>
      </c>
      <c r="K9160" s="3" t="s">
        <v>40</v>
      </c>
      <c r="L9160" s="3" t="s">
        <v>45</v>
      </c>
      <c r="M9160" s="3">
        <v>121.79</v>
      </c>
      <c r="N9160" s="3" t="s">
        <v>42</v>
      </c>
      <c r="O9160" s="3"/>
      <c r="P9160" s="5"/>
      <c r="Q9160" s="5"/>
      <c r="R9160" s="5"/>
      <c r="S9160" s="5"/>
      <c r="T9160" s="5"/>
      <c r="U9160" s="5"/>
      <c r="V9160" s="5"/>
      <c r="W9160" s="5"/>
      <c r="X9160" s="5"/>
      <c r="Y9160" s="5"/>
      <c r="Z9160" s="5"/>
      <c r="AA9160" s="5"/>
      <c r="AB9160" s="5"/>
      <c r="AC9160" s="5"/>
      <c r="AD9160" s="5"/>
    </row>
    <row r="9161" spans="1:30" ht="15.75" customHeight="1">
      <c r="A9161" s="3" t="s">
        <v>9209</v>
      </c>
      <c r="B9161" s="4" t="str">
        <f t="shared" si="105"/>
        <v>November</v>
      </c>
      <c r="C9161" s="3">
        <v>4170.8999999999996</v>
      </c>
      <c r="D9161" s="4">
        <v>45599</v>
      </c>
      <c r="E9161" s="3" t="s">
        <v>3</v>
      </c>
      <c r="F9161" s="3" t="s">
        <v>44</v>
      </c>
      <c r="G9161" s="3">
        <f t="shared" si="106"/>
        <v>417.09</v>
      </c>
      <c r="H9161" s="3">
        <f t="shared" si="107"/>
        <v>3753.8099999999995</v>
      </c>
      <c r="I9161" s="3">
        <v>9</v>
      </c>
      <c r="J9161" s="4">
        <v>45604</v>
      </c>
      <c r="K9161" s="3" t="s">
        <v>35</v>
      </c>
      <c r="L9161" s="3" t="s">
        <v>36</v>
      </c>
      <c r="M9161" s="3">
        <v>1203.33</v>
      </c>
      <c r="N9161" s="3" t="s">
        <v>52</v>
      </c>
      <c r="O9161" s="3"/>
      <c r="P9161" s="5"/>
      <c r="Q9161" s="5"/>
      <c r="R9161" s="5"/>
      <c r="S9161" s="5"/>
      <c r="T9161" s="5"/>
      <c r="U9161" s="5"/>
      <c r="V9161" s="5"/>
      <c r="W9161" s="5"/>
      <c r="X9161" s="5"/>
      <c r="Y9161" s="5"/>
      <c r="Z9161" s="5"/>
      <c r="AA9161" s="5"/>
      <c r="AB9161" s="5"/>
      <c r="AC9161" s="5"/>
      <c r="AD9161" s="5"/>
    </row>
    <row r="9162" spans="1:30" ht="15.75" customHeight="1">
      <c r="A9162" s="3" t="s">
        <v>9210</v>
      </c>
      <c r="B9162" s="4" t="str">
        <f t="shared" si="105"/>
        <v>May</v>
      </c>
      <c r="C9162" s="3">
        <v>1454.18</v>
      </c>
      <c r="D9162" s="4">
        <v>45415</v>
      </c>
      <c r="E9162" s="3" t="s">
        <v>2</v>
      </c>
      <c r="F9162" s="3" t="s">
        <v>44</v>
      </c>
      <c r="G9162" s="3">
        <f t="shared" si="106"/>
        <v>145.41800000000001</v>
      </c>
      <c r="H9162" s="3">
        <f t="shared" si="107"/>
        <v>1308.7620000000002</v>
      </c>
      <c r="I9162" s="3">
        <v>7</v>
      </c>
      <c r="J9162" s="4">
        <v>45416</v>
      </c>
      <c r="K9162" s="3" t="s">
        <v>40</v>
      </c>
      <c r="L9162" s="3" t="s">
        <v>45</v>
      </c>
      <c r="M9162" s="3">
        <v>422.71</v>
      </c>
      <c r="N9162" s="3" t="s">
        <v>52</v>
      </c>
      <c r="O9162" s="3"/>
      <c r="P9162" s="5"/>
      <c r="Q9162" s="5"/>
      <c r="R9162" s="5"/>
      <c r="S9162" s="5"/>
      <c r="T9162" s="5"/>
      <c r="U9162" s="5"/>
      <c r="V9162" s="5"/>
      <c r="W9162" s="5"/>
      <c r="X9162" s="5"/>
      <c r="Y9162" s="5"/>
      <c r="Z9162" s="5"/>
      <c r="AA9162" s="5"/>
      <c r="AB9162" s="5"/>
      <c r="AC9162" s="5"/>
      <c r="AD9162" s="5"/>
    </row>
    <row r="9163" spans="1:30" ht="15.75" customHeight="1">
      <c r="A9163" s="3" t="s">
        <v>9211</v>
      </c>
      <c r="B9163" s="4" t="str">
        <f t="shared" si="105"/>
        <v>January</v>
      </c>
      <c r="C9163" s="3">
        <v>1876.18</v>
      </c>
      <c r="D9163" s="4">
        <v>44942</v>
      </c>
      <c r="E9163" s="3" t="s">
        <v>3</v>
      </c>
      <c r="F9163" s="3" t="s">
        <v>34</v>
      </c>
      <c r="G9163" s="3">
        <f t="shared" si="106"/>
        <v>187.61800000000002</v>
      </c>
      <c r="H9163" s="3">
        <f t="shared" si="107"/>
        <v>1688.5620000000001</v>
      </c>
      <c r="I9163" s="3">
        <v>2</v>
      </c>
      <c r="J9163" s="4">
        <v>44944</v>
      </c>
      <c r="K9163" s="3" t="s">
        <v>49</v>
      </c>
      <c r="L9163" s="3" t="s">
        <v>41</v>
      </c>
      <c r="M9163" s="3">
        <v>475.61</v>
      </c>
      <c r="N9163" s="3" t="s">
        <v>65</v>
      </c>
      <c r="O9163" s="3"/>
      <c r="P9163" s="5"/>
      <c r="Q9163" s="5"/>
      <c r="R9163" s="5"/>
      <c r="S9163" s="5"/>
      <c r="T9163" s="5"/>
      <c r="U9163" s="5"/>
      <c r="V9163" s="5"/>
      <c r="W9163" s="5"/>
      <c r="X9163" s="5"/>
      <c r="Y9163" s="5"/>
      <c r="Z9163" s="5"/>
      <c r="AA9163" s="5"/>
      <c r="AB9163" s="5"/>
      <c r="AC9163" s="5"/>
      <c r="AD9163" s="5"/>
    </row>
    <row r="9164" spans="1:30" ht="15.75" customHeight="1">
      <c r="A9164" s="3" t="s">
        <v>9212</v>
      </c>
      <c r="B9164" s="4" t="str">
        <f t="shared" si="105"/>
        <v>September</v>
      </c>
      <c r="C9164" s="3">
        <v>729.31</v>
      </c>
      <c r="D9164" s="4">
        <v>45190</v>
      </c>
      <c r="E9164" s="3" t="s">
        <v>4</v>
      </c>
      <c r="F9164" s="3" t="s">
        <v>39</v>
      </c>
      <c r="G9164" s="3">
        <f t="shared" si="106"/>
        <v>72.930999999999997</v>
      </c>
      <c r="H9164" s="3">
        <f t="shared" si="107"/>
        <v>656.37899999999991</v>
      </c>
      <c r="I9164" s="3">
        <v>8</v>
      </c>
      <c r="J9164" s="4">
        <v>45193</v>
      </c>
      <c r="K9164" s="3" t="s">
        <v>35</v>
      </c>
      <c r="L9164" s="3" t="s">
        <v>36</v>
      </c>
      <c r="M9164" s="3">
        <v>90.2</v>
      </c>
      <c r="N9164" s="3" t="s">
        <v>42</v>
      </c>
      <c r="O9164" s="3"/>
      <c r="P9164" s="5"/>
      <c r="Q9164" s="5"/>
      <c r="R9164" s="5"/>
      <c r="S9164" s="5"/>
      <c r="T9164" s="5"/>
      <c r="U9164" s="5"/>
      <c r="V9164" s="5"/>
      <c r="W9164" s="5"/>
      <c r="X9164" s="5"/>
      <c r="Y9164" s="5"/>
      <c r="Z9164" s="5"/>
      <c r="AA9164" s="5"/>
      <c r="AB9164" s="5"/>
      <c r="AC9164" s="5"/>
      <c r="AD9164" s="5"/>
    </row>
    <row r="9165" spans="1:30" ht="15.75" customHeight="1">
      <c r="A9165" s="3" t="s">
        <v>9213</v>
      </c>
      <c r="B9165" s="4" t="str">
        <f t="shared" si="105"/>
        <v>February</v>
      </c>
      <c r="C9165" s="3">
        <v>598.6</v>
      </c>
      <c r="D9165" s="4">
        <v>44973</v>
      </c>
      <c r="E9165" s="3" t="s">
        <v>4</v>
      </c>
      <c r="F9165" s="3" t="s">
        <v>39</v>
      </c>
      <c r="G9165" s="3">
        <f t="shared" si="106"/>
        <v>59.860000000000007</v>
      </c>
      <c r="H9165" s="3">
        <f t="shared" si="107"/>
        <v>538.74</v>
      </c>
      <c r="I9165" s="3">
        <v>6</v>
      </c>
      <c r="J9165" s="4">
        <v>44978</v>
      </c>
      <c r="K9165" s="3" t="s">
        <v>49</v>
      </c>
      <c r="L9165" s="3" t="s">
        <v>36</v>
      </c>
      <c r="M9165" s="3">
        <v>86.12</v>
      </c>
      <c r="N9165" s="3" t="s">
        <v>52</v>
      </c>
      <c r="O9165" s="3"/>
      <c r="P9165" s="5"/>
      <c r="Q9165" s="5"/>
      <c r="R9165" s="5"/>
      <c r="S9165" s="5"/>
      <c r="T9165" s="5"/>
      <c r="U9165" s="5"/>
      <c r="V9165" s="5"/>
      <c r="W9165" s="5"/>
      <c r="X9165" s="5"/>
      <c r="Y9165" s="5"/>
      <c r="Z9165" s="5"/>
      <c r="AA9165" s="5"/>
      <c r="AB9165" s="5"/>
      <c r="AC9165" s="5"/>
      <c r="AD9165" s="5"/>
    </row>
    <row r="9166" spans="1:30" ht="15.75" customHeight="1">
      <c r="A9166" s="3" t="s">
        <v>9214</v>
      </c>
      <c r="B9166" s="4" t="str">
        <f t="shared" si="105"/>
        <v>November</v>
      </c>
      <c r="C9166" s="3">
        <v>4667.3500000000004</v>
      </c>
      <c r="D9166" s="4">
        <v>45612</v>
      </c>
      <c r="E9166" s="3" t="s">
        <v>2</v>
      </c>
      <c r="F9166" s="3" t="s">
        <v>34</v>
      </c>
      <c r="G9166" s="3">
        <f t="shared" si="106"/>
        <v>466.73500000000007</v>
      </c>
      <c r="H9166" s="3">
        <f t="shared" si="107"/>
        <v>4200.6150000000007</v>
      </c>
      <c r="I9166" s="3">
        <v>9</v>
      </c>
      <c r="J9166" s="4">
        <v>45619</v>
      </c>
      <c r="K9166" s="3" t="s">
        <v>49</v>
      </c>
      <c r="L9166" s="3" t="s">
        <v>41</v>
      </c>
      <c r="M9166" s="3">
        <v>704.1</v>
      </c>
      <c r="N9166" s="3" t="s">
        <v>57</v>
      </c>
      <c r="O9166" s="3"/>
      <c r="P9166" s="5"/>
      <c r="Q9166" s="5"/>
      <c r="R9166" s="5"/>
      <c r="S9166" s="5"/>
      <c r="T9166" s="5"/>
      <c r="U9166" s="5"/>
      <c r="V9166" s="5"/>
      <c r="W9166" s="5"/>
      <c r="X9166" s="5"/>
      <c r="Y9166" s="5"/>
      <c r="Z9166" s="5"/>
      <c r="AA9166" s="5"/>
      <c r="AB9166" s="5"/>
      <c r="AC9166" s="5"/>
      <c r="AD9166" s="5"/>
    </row>
    <row r="9167" spans="1:30" ht="15.75" customHeight="1">
      <c r="A9167" s="3" t="s">
        <v>9215</v>
      </c>
      <c r="B9167" s="4" t="str">
        <f t="shared" si="105"/>
        <v>September</v>
      </c>
      <c r="C9167" s="3">
        <v>1030.8900000000001</v>
      </c>
      <c r="D9167" s="4">
        <v>45186</v>
      </c>
      <c r="E9167" s="3" t="s">
        <v>3</v>
      </c>
      <c r="F9167" s="3" t="s">
        <v>39</v>
      </c>
      <c r="G9167" s="3">
        <f t="shared" si="106"/>
        <v>103.08900000000001</v>
      </c>
      <c r="H9167" s="3">
        <f t="shared" si="107"/>
        <v>927.80100000000004</v>
      </c>
      <c r="I9167" s="3">
        <v>7</v>
      </c>
      <c r="J9167" s="4">
        <v>45192</v>
      </c>
      <c r="K9167" s="3" t="s">
        <v>49</v>
      </c>
      <c r="L9167" s="3" t="s">
        <v>45</v>
      </c>
      <c r="M9167" s="3">
        <v>95.53</v>
      </c>
      <c r="N9167" s="3" t="s">
        <v>52</v>
      </c>
      <c r="O9167" s="3"/>
      <c r="P9167" s="5"/>
      <c r="Q9167" s="5"/>
      <c r="R9167" s="5"/>
      <c r="S9167" s="5"/>
      <c r="T9167" s="5"/>
      <c r="U9167" s="5"/>
      <c r="V9167" s="5"/>
      <c r="W9167" s="5"/>
      <c r="X9167" s="5"/>
      <c r="Y9167" s="5"/>
      <c r="Z9167" s="5"/>
      <c r="AA9167" s="5"/>
      <c r="AB9167" s="5"/>
      <c r="AC9167" s="5"/>
      <c r="AD9167" s="5"/>
    </row>
    <row r="9168" spans="1:30" ht="15.75" customHeight="1">
      <c r="A9168" s="3" t="s">
        <v>9216</v>
      </c>
      <c r="B9168" s="4" t="str">
        <f t="shared" si="105"/>
        <v>March</v>
      </c>
      <c r="C9168" s="3">
        <v>1733.15</v>
      </c>
      <c r="D9168" s="4">
        <v>45354</v>
      </c>
      <c r="E9168" s="3" t="s">
        <v>2</v>
      </c>
      <c r="F9168" s="3" t="s">
        <v>54</v>
      </c>
      <c r="G9168" s="3">
        <f t="shared" si="106"/>
        <v>173.31500000000003</v>
      </c>
      <c r="H9168" s="3">
        <f t="shared" si="107"/>
        <v>1559.835</v>
      </c>
      <c r="I9168" s="3">
        <v>5</v>
      </c>
      <c r="J9168" s="4">
        <v>45359</v>
      </c>
      <c r="K9168" s="3" t="s">
        <v>49</v>
      </c>
      <c r="L9168" s="3" t="s">
        <v>41</v>
      </c>
      <c r="M9168" s="3">
        <v>106.46</v>
      </c>
      <c r="N9168" s="3" t="s">
        <v>37</v>
      </c>
      <c r="O9168" s="3"/>
      <c r="P9168" s="5"/>
      <c r="Q9168" s="5"/>
      <c r="R9168" s="5"/>
      <c r="S9168" s="5"/>
      <c r="T9168" s="5"/>
      <c r="U9168" s="5"/>
      <c r="V9168" s="5"/>
      <c r="W9168" s="5"/>
      <c r="X9168" s="5"/>
      <c r="Y9168" s="5"/>
      <c r="Z9168" s="5"/>
      <c r="AA9168" s="5"/>
      <c r="AB9168" s="5"/>
      <c r="AC9168" s="5"/>
      <c r="AD9168" s="5"/>
    </row>
    <row r="9169" spans="1:30" ht="15.75" customHeight="1">
      <c r="A9169" s="3" t="s">
        <v>9217</v>
      </c>
      <c r="B9169" s="4" t="str">
        <f t="shared" si="105"/>
        <v>August</v>
      </c>
      <c r="C9169" s="3">
        <v>2692.84</v>
      </c>
      <c r="D9169" s="4">
        <v>45530</v>
      </c>
      <c r="E9169" s="3" t="s">
        <v>2</v>
      </c>
      <c r="F9169" s="3" t="s">
        <v>54</v>
      </c>
      <c r="G9169" s="3">
        <f t="shared" si="106"/>
        <v>269.28400000000005</v>
      </c>
      <c r="H9169" s="3">
        <f t="shared" si="107"/>
        <v>2423.556</v>
      </c>
      <c r="I9169" s="3">
        <v>8</v>
      </c>
      <c r="J9169" s="4">
        <v>45531</v>
      </c>
      <c r="K9169" s="3" t="s">
        <v>49</v>
      </c>
      <c r="L9169" s="3" t="s">
        <v>36</v>
      </c>
      <c r="M9169" s="3">
        <v>178.45</v>
      </c>
      <c r="N9169" s="3" t="s">
        <v>42</v>
      </c>
      <c r="O9169" s="3"/>
      <c r="P9169" s="5"/>
      <c r="Q9169" s="5"/>
      <c r="R9169" s="5"/>
      <c r="S9169" s="5"/>
      <c r="T9169" s="5"/>
      <c r="U9169" s="5"/>
      <c r="V9169" s="5"/>
      <c r="W9169" s="5"/>
      <c r="X9169" s="5"/>
      <c r="Y9169" s="5"/>
      <c r="Z9169" s="5"/>
      <c r="AA9169" s="5"/>
      <c r="AB9169" s="5"/>
      <c r="AC9169" s="5"/>
      <c r="AD9169" s="5"/>
    </row>
    <row r="9170" spans="1:30" ht="15.75" customHeight="1">
      <c r="A9170" s="3" t="s">
        <v>9218</v>
      </c>
      <c r="B9170" s="4" t="str">
        <f t="shared" si="105"/>
        <v>June</v>
      </c>
      <c r="C9170" s="3">
        <v>1804.55</v>
      </c>
      <c r="D9170" s="4">
        <v>45455</v>
      </c>
      <c r="E9170" s="3" t="s">
        <v>3</v>
      </c>
      <c r="F9170" s="3" t="s">
        <v>34</v>
      </c>
      <c r="G9170" s="3">
        <f t="shared" si="106"/>
        <v>180.45500000000001</v>
      </c>
      <c r="H9170" s="3">
        <f t="shared" si="107"/>
        <v>1624.095</v>
      </c>
      <c r="I9170" s="3">
        <v>7</v>
      </c>
      <c r="J9170" s="4">
        <v>45462</v>
      </c>
      <c r="K9170" s="3" t="s">
        <v>35</v>
      </c>
      <c r="L9170" s="3" t="s">
        <v>41</v>
      </c>
      <c r="M9170" s="3">
        <v>367.95</v>
      </c>
      <c r="N9170" s="3" t="s">
        <v>65</v>
      </c>
      <c r="O9170" s="3"/>
      <c r="P9170" s="5"/>
      <c r="Q9170" s="5"/>
      <c r="R9170" s="5"/>
      <c r="S9170" s="5"/>
      <c r="T9170" s="5"/>
      <c r="U9170" s="5"/>
      <c r="V9170" s="5"/>
      <c r="W9170" s="5"/>
      <c r="X9170" s="5"/>
      <c r="Y9170" s="5"/>
      <c r="Z9170" s="5"/>
      <c r="AA9170" s="5"/>
      <c r="AB9170" s="5"/>
      <c r="AC9170" s="5"/>
      <c r="AD9170" s="5"/>
    </row>
    <row r="9171" spans="1:30" ht="15.75" customHeight="1">
      <c r="A9171" s="3" t="s">
        <v>9219</v>
      </c>
      <c r="B9171" s="4" t="str">
        <f t="shared" si="105"/>
        <v>December</v>
      </c>
      <c r="C9171" s="3">
        <v>4363.6499999999996</v>
      </c>
      <c r="D9171" s="4">
        <v>45264</v>
      </c>
      <c r="E9171" s="3" t="s">
        <v>2</v>
      </c>
      <c r="F9171" s="3" t="s">
        <v>44</v>
      </c>
      <c r="G9171" s="3">
        <f t="shared" si="106"/>
        <v>436.36500000000001</v>
      </c>
      <c r="H9171" s="3">
        <f t="shared" si="107"/>
        <v>3927.2849999999999</v>
      </c>
      <c r="I9171" s="3">
        <v>1</v>
      </c>
      <c r="J9171" s="4">
        <v>45265</v>
      </c>
      <c r="K9171" s="3" t="s">
        <v>40</v>
      </c>
      <c r="L9171" s="3" t="s">
        <v>36</v>
      </c>
      <c r="M9171" s="3">
        <v>1274.6099999999999</v>
      </c>
      <c r="N9171" s="3" t="s">
        <v>42</v>
      </c>
      <c r="O9171" s="3"/>
      <c r="P9171" s="5"/>
      <c r="Q9171" s="5"/>
      <c r="R9171" s="5"/>
      <c r="S9171" s="5"/>
      <c r="T9171" s="5"/>
      <c r="U9171" s="5"/>
      <c r="V9171" s="5"/>
      <c r="W9171" s="5"/>
      <c r="X9171" s="5"/>
      <c r="Y9171" s="5"/>
      <c r="Z9171" s="5"/>
      <c r="AA9171" s="5"/>
      <c r="AB9171" s="5"/>
      <c r="AC9171" s="5"/>
      <c r="AD9171" s="5"/>
    </row>
    <row r="9172" spans="1:30" ht="15.75" customHeight="1">
      <c r="A9172" s="3" t="s">
        <v>9220</v>
      </c>
      <c r="B9172" s="4" t="str">
        <f t="shared" si="105"/>
        <v>September</v>
      </c>
      <c r="C9172" s="3">
        <v>4513.5</v>
      </c>
      <c r="D9172" s="4">
        <v>45171</v>
      </c>
      <c r="E9172" s="3" t="s">
        <v>4</v>
      </c>
      <c r="F9172" s="3" t="s">
        <v>54</v>
      </c>
      <c r="G9172" s="3">
        <f t="shared" si="106"/>
        <v>451.35</v>
      </c>
      <c r="H9172" s="3">
        <f t="shared" si="107"/>
        <v>4062.15</v>
      </c>
      <c r="I9172" s="3">
        <v>5</v>
      </c>
      <c r="J9172" s="4">
        <v>45173</v>
      </c>
      <c r="K9172" s="3" t="s">
        <v>35</v>
      </c>
      <c r="L9172" s="3" t="s">
        <v>36</v>
      </c>
      <c r="M9172" s="3">
        <v>320.89999999999998</v>
      </c>
      <c r="N9172" s="3" t="s">
        <v>57</v>
      </c>
      <c r="O9172" s="3"/>
      <c r="P9172" s="5"/>
      <c r="Q9172" s="5"/>
      <c r="R9172" s="5"/>
      <c r="S9172" s="5"/>
      <c r="T9172" s="5"/>
      <c r="U9172" s="5"/>
      <c r="V9172" s="5"/>
      <c r="W9172" s="5"/>
      <c r="X9172" s="5"/>
      <c r="Y9172" s="5"/>
      <c r="Z9172" s="5"/>
      <c r="AA9172" s="5"/>
      <c r="AB9172" s="5"/>
      <c r="AC9172" s="5"/>
      <c r="AD9172" s="5"/>
    </row>
    <row r="9173" spans="1:30" ht="15.75" customHeight="1">
      <c r="A9173" s="3" t="s">
        <v>9221</v>
      </c>
      <c r="B9173" s="4" t="str">
        <f t="shared" si="105"/>
        <v>May</v>
      </c>
      <c r="C9173" s="3">
        <v>1697.35</v>
      </c>
      <c r="D9173" s="4">
        <v>45443</v>
      </c>
      <c r="E9173" s="3" t="s">
        <v>5</v>
      </c>
      <c r="F9173" s="3" t="s">
        <v>34</v>
      </c>
      <c r="G9173" s="3">
        <f t="shared" si="106"/>
        <v>169.73500000000001</v>
      </c>
      <c r="H9173" s="3">
        <f t="shared" si="107"/>
        <v>1527.6149999999998</v>
      </c>
      <c r="I9173" s="3">
        <v>7</v>
      </c>
      <c r="J9173" s="4">
        <v>45449</v>
      </c>
      <c r="K9173" s="3" t="s">
        <v>40</v>
      </c>
      <c r="L9173" s="3" t="s">
        <v>41</v>
      </c>
      <c r="M9173" s="3">
        <v>356.22</v>
      </c>
      <c r="N9173" s="3" t="s">
        <v>65</v>
      </c>
      <c r="O9173" s="3"/>
      <c r="P9173" s="5"/>
      <c r="Q9173" s="5"/>
      <c r="R9173" s="5"/>
      <c r="S9173" s="5"/>
      <c r="T9173" s="5"/>
      <c r="U9173" s="5"/>
      <c r="V9173" s="5"/>
      <c r="W9173" s="5"/>
      <c r="X9173" s="5"/>
      <c r="Y9173" s="5"/>
      <c r="Z9173" s="5"/>
      <c r="AA9173" s="5"/>
      <c r="AB9173" s="5"/>
      <c r="AC9173" s="5"/>
      <c r="AD9173" s="5"/>
    </row>
    <row r="9174" spans="1:30" ht="15.75" customHeight="1">
      <c r="A9174" s="3" t="s">
        <v>9222</v>
      </c>
      <c r="B9174" s="4" t="str">
        <f t="shared" si="105"/>
        <v>March</v>
      </c>
      <c r="C9174" s="3">
        <v>550.94000000000005</v>
      </c>
      <c r="D9174" s="4">
        <v>44998</v>
      </c>
      <c r="E9174" s="3" t="s">
        <v>5</v>
      </c>
      <c r="F9174" s="3" t="s">
        <v>54</v>
      </c>
      <c r="G9174" s="3">
        <f t="shared" si="106"/>
        <v>55.094000000000008</v>
      </c>
      <c r="H9174" s="3">
        <f t="shared" si="107"/>
        <v>495.84600000000006</v>
      </c>
      <c r="I9174" s="3">
        <v>7</v>
      </c>
      <c r="J9174" s="4">
        <v>44999</v>
      </c>
      <c r="K9174" s="3" t="s">
        <v>40</v>
      </c>
      <c r="L9174" s="3" t="s">
        <v>41</v>
      </c>
      <c r="M9174" s="3">
        <v>44.11</v>
      </c>
      <c r="N9174" s="3" t="s">
        <v>42</v>
      </c>
      <c r="O9174" s="3"/>
      <c r="P9174" s="5"/>
      <c r="Q9174" s="5"/>
      <c r="R9174" s="5"/>
      <c r="S9174" s="5"/>
      <c r="T9174" s="5"/>
      <c r="U9174" s="5"/>
      <c r="V9174" s="5"/>
      <c r="W9174" s="5"/>
      <c r="X9174" s="5"/>
      <c r="Y9174" s="5"/>
      <c r="Z9174" s="5"/>
      <c r="AA9174" s="5"/>
      <c r="AB9174" s="5"/>
      <c r="AC9174" s="5"/>
      <c r="AD9174" s="5"/>
    </row>
    <row r="9175" spans="1:30" ht="15.75" customHeight="1">
      <c r="A9175" s="3" t="s">
        <v>9223</v>
      </c>
      <c r="B9175" s="4" t="str">
        <f t="shared" si="105"/>
        <v>May</v>
      </c>
      <c r="C9175" s="3">
        <v>1129.78</v>
      </c>
      <c r="D9175" s="4">
        <v>45052</v>
      </c>
      <c r="E9175" s="3" t="s">
        <v>2</v>
      </c>
      <c r="F9175" s="3" t="s">
        <v>51</v>
      </c>
      <c r="G9175" s="3">
        <f t="shared" si="106"/>
        <v>112.97800000000001</v>
      </c>
      <c r="H9175" s="3">
        <f t="shared" si="107"/>
        <v>1016.8019999999999</v>
      </c>
      <c r="I9175" s="3">
        <v>3</v>
      </c>
      <c r="J9175" s="4">
        <v>45057</v>
      </c>
      <c r="K9175" s="3" t="s">
        <v>40</v>
      </c>
      <c r="L9175" s="3" t="s">
        <v>41</v>
      </c>
      <c r="M9175" s="3">
        <v>219.42</v>
      </c>
      <c r="N9175" s="3" t="s">
        <v>42</v>
      </c>
      <c r="O9175" s="3"/>
      <c r="P9175" s="5"/>
      <c r="Q9175" s="5"/>
      <c r="R9175" s="5"/>
      <c r="S9175" s="5"/>
      <c r="T9175" s="5"/>
      <c r="U9175" s="5"/>
      <c r="V9175" s="5"/>
      <c r="W9175" s="5"/>
      <c r="X9175" s="5"/>
      <c r="Y9175" s="5"/>
      <c r="Z9175" s="5"/>
      <c r="AA9175" s="5"/>
      <c r="AB9175" s="5"/>
      <c r="AC9175" s="5"/>
      <c r="AD9175" s="5"/>
    </row>
    <row r="9176" spans="1:30" ht="15.75" customHeight="1">
      <c r="A9176" s="3" t="s">
        <v>9224</v>
      </c>
      <c r="B9176" s="4" t="str">
        <f t="shared" si="105"/>
        <v>June</v>
      </c>
      <c r="C9176" s="3">
        <v>2424.5300000000002</v>
      </c>
      <c r="D9176" s="4">
        <v>45107</v>
      </c>
      <c r="E9176" s="3" t="s">
        <v>3</v>
      </c>
      <c r="F9176" s="3" t="s">
        <v>34</v>
      </c>
      <c r="G9176" s="3">
        <f t="shared" si="106"/>
        <v>242.45300000000003</v>
      </c>
      <c r="H9176" s="3">
        <f t="shared" si="107"/>
        <v>2182.0770000000002</v>
      </c>
      <c r="I9176" s="3">
        <v>5</v>
      </c>
      <c r="J9176" s="4">
        <v>45114</v>
      </c>
      <c r="K9176" s="3" t="s">
        <v>49</v>
      </c>
      <c r="L9176" s="3" t="s">
        <v>45</v>
      </c>
      <c r="M9176" s="3">
        <v>389.75</v>
      </c>
      <c r="N9176" s="3" t="s">
        <v>46</v>
      </c>
      <c r="O9176" s="3"/>
      <c r="P9176" s="5"/>
      <c r="Q9176" s="5"/>
      <c r="R9176" s="5"/>
      <c r="S9176" s="5"/>
      <c r="T9176" s="5"/>
      <c r="U9176" s="5"/>
      <c r="V9176" s="5"/>
      <c r="W9176" s="5"/>
      <c r="X9176" s="5"/>
      <c r="Y9176" s="5"/>
      <c r="Z9176" s="5"/>
      <c r="AA9176" s="5"/>
      <c r="AB9176" s="5"/>
      <c r="AC9176" s="5"/>
      <c r="AD9176" s="5"/>
    </row>
    <row r="9177" spans="1:30" ht="15.75" customHeight="1">
      <c r="A9177" s="3" t="s">
        <v>9225</v>
      </c>
      <c r="B9177" s="4" t="str">
        <f t="shared" si="105"/>
        <v>May</v>
      </c>
      <c r="C9177" s="3">
        <v>1513.56</v>
      </c>
      <c r="D9177" s="4">
        <v>45443</v>
      </c>
      <c r="E9177" s="3" t="s">
        <v>3</v>
      </c>
      <c r="F9177" s="3" t="s">
        <v>39</v>
      </c>
      <c r="G9177" s="3">
        <f t="shared" si="106"/>
        <v>151.35599999999999</v>
      </c>
      <c r="H9177" s="3">
        <f t="shared" si="107"/>
        <v>1362.204</v>
      </c>
      <c r="I9177" s="3">
        <v>8</v>
      </c>
      <c r="J9177" s="4">
        <v>45449</v>
      </c>
      <c r="K9177" s="3" t="s">
        <v>49</v>
      </c>
      <c r="L9177" s="3" t="s">
        <v>36</v>
      </c>
      <c r="M9177" s="3">
        <v>88.86</v>
      </c>
      <c r="N9177" s="3" t="s">
        <v>57</v>
      </c>
      <c r="O9177" s="3"/>
      <c r="P9177" s="5"/>
      <c r="Q9177" s="5"/>
      <c r="R9177" s="5"/>
      <c r="S9177" s="5"/>
      <c r="T9177" s="5"/>
      <c r="U9177" s="5"/>
      <c r="V9177" s="5"/>
      <c r="W9177" s="5"/>
      <c r="X9177" s="5"/>
      <c r="Y9177" s="5"/>
      <c r="Z9177" s="5"/>
      <c r="AA9177" s="5"/>
      <c r="AB9177" s="5"/>
      <c r="AC9177" s="5"/>
      <c r="AD9177" s="5"/>
    </row>
    <row r="9178" spans="1:30" ht="15.75" customHeight="1">
      <c r="A9178" s="3" t="s">
        <v>9226</v>
      </c>
      <c r="B9178" s="4" t="str">
        <f t="shared" si="105"/>
        <v>February</v>
      </c>
      <c r="C9178" s="3">
        <v>2322.0100000000002</v>
      </c>
      <c r="D9178" s="4">
        <v>44961</v>
      </c>
      <c r="E9178" s="3" t="s">
        <v>4</v>
      </c>
      <c r="F9178" s="3" t="s">
        <v>54</v>
      </c>
      <c r="G9178" s="3">
        <f t="shared" si="106"/>
        <v>232.20100000000002</v>
      </c>
      <c r="H9178" s="3">
        <f t="shared" si="107"/>
        <v>2089.8090000000002</v>
      </c>
      <c r="I9178" s="3">
        <v>9</v>
      </c>
      <c r="J9178" s="4">
        <v>44965</v>
      </c>
      <c r="K9178" s="3" t="s">
        <v>40</v>
      </c>
      <c r="L9178" s="3" t="s">
        <v>36</v>
      </c>
      <c r="M9178" s="3">
        <v>323.36</v>
      </c>
      <c r="N9178" s="3" t="s">
        <v>52</v>
      </c>
      <c r="O9178" s="3"/>
      <c r="P9178" s="5"/>
      <c r="Q9178" s="5"/>
      <c r="R9178" s="5"/>
      <c r="S9178" s="5"/>
      <c r="T9178" s="5"/>
      <c r="U9178" s="5"/>
      <c r="V9178" s="5"/>
      <c r="W9178" s="5"/>
      <c r="X9178" s="5"/>
      <c r="Y9178" s="5"/>
      <c r="Z9178" s="5"/>
      <c r="AA9178" s="5"/>
      <c r="AB9178" s="5"/>
      <c r="AC9178" s="5"/>
      <c r="AD9178" s="5"/>
    </row>
    <row r="9179" spans="1:30" ht="15.75" customHeight="1">
      <c r="A9179" s="3" t="s">
        <v>9227</v>
      </c>
      <c r="B9179" s="4" t="str">
        <f t="shared" si="105"/>
        <v>January</v>
      </c>
      <c r="C9179" s="3">
        <v>3817.65</v>
      </c>
      <c r="D9179" s="4">
        <v>44949</v>
      </c>
      <c r="E9179" s="3" t="s">
        <v>3</v>
      </c>
      <c r="F9179" s="3" t="s">
        <v>39</v>
      </c>
      <c r="G9179" s="3">
        <f t="shared" si="106"/>
        <v>381.76500000000004</v>
      </c>
      <c r="H9179" s="3">
        <f t="shared" si="107"/>
        <v>3435.8850000000002</v>
      </c>
      <c r="I9179" s="3">
        <v>9</v>
      </c>
      <c r="J9179" s="4">
        <v>44956</v>
      </c>
      <c r="K9179" s="3" t="s">
        <v>40</v>
      </c>
      <c r="L9179" s="3" t="s">
        <v>36</v>
      </c>
      <c r="M9179" s="3">
        <v>940.8</v>
      </c>
      <c r="N9179" s="3" t="s">
        <v>65</v>
      </c>
      <c r="O9179" s="3"/>
      <c r="P9179" s="5"/>
      <c r="Q9179" s="5"/>
      <c r="R9179" s="5"/>
      <c r="S9179" s="5"/>
      <c r="T9179" s="5"/>
      <c r="U9179" s="5"/>
      <c r="V9179" s="5"/>
      <c r="W9179" s="5"/>
      <c r="X9179" s="5"/>
      <c r="Y9179" s="5"/>
      <c r="Z9179" s="5"/>
      <c r="AA9179" s="5"/>
      <c r="AB9179" s="5"/>
      <c r="AC9179" s="5"/>
      <c r="AD9179" s="5"/>
    </row>
    <row r="9180" spans="1:30" ht="15.75" customHeight="1">
      <c r="A9180" s="3" t="s">
        <v>9228</v>
      </c>
      <c r="B9180" s="4" t="str">
        <f t="shared" si="105"/>
        <v>October</v>
      </c>
      <c r="C9180" s="3">
        <v>2161.13</v>
      </c>
      <c r="D9180" s="4">
        <v>45588</v>
      </c>
      <c r="E9180" s="3" t="s">
        <v>3</v>
      </c>
      <c r="F9180" s="3" t="s">
        <v>34</v>
      </c>
      <c r="G9180" s="3">
        <f t="shared" si="106"/>
        <v>216.11300000000003</v>
      </c>
      <c r="H9180" s="3">
        <f t="shared" si="107"/>
        <v>1945.0170000000001</v>
      </c>
      <c r="I9180" s="3">
        <v>5</v>
      </c>
      <c r="J9180" s="4">
        <v>45590</v>
      </c>
      <c r="K9180" s="3" t="s">
        <v>40</v>
      </c>
      <c r="L9180" s="3" t="s">
        <v>41</v>
      </c>
      <c r="M9180" s="3">
        <v>213.94</v>
      </c>
      <c r="N9180" s="3" t="s">
        <v>57</v>
      </c>
      <c r="O9180" s="3"/>
      <c r="P9180" s="5"/>
      <c r="Q9180" s="5"/>
      <c r="R9180" s="5"/>
      <c r="S9180" s="5"/>
      <c r="T9180" s="5"/>
      <c r="U9180" s="5"/>
      <c r="V9180" s="5"/>
      <c r="W9180" s="5"/>
      <c r="X9180" s="5"/>
      <c r="Y9180" s="5"/>
      <c r="Z9180" s="5"/>
      <c r="AA9180" s="5"/>
      <c r="AB9180" s="5"/>
      <c r="AC9180" s="5"/>
      <c r="AD9180" s="5"/>
    </row>
    <row r="9181" spans="1:30" ht="15.75" customHeight="1">
      <c r="A9181" s="3" t="s">
        <v>9229</v>
      </c>
      <c r="B9181" s="4" t="str">
        <f t="shared" si="105"/>
        <v>January</v>
      </c>
      <c r="C9181" s="3">
        <v>1065.29</v>
      </c>
      <c r="D9181" s="4">
        <v>45294</v>
      </c>
      <c r="E9181" s="3" t="s">
        <v>4</v>
      </c>
      <c r="F9181" s="3" t="s">
        <v>54</v>
      </c>
      <c r="G9181" s="3">
        <f t="shared" si="106"/>
        <v>106.529</v>
      </c>
      <c r="H9181" s="3">
        <f t="shared" si="107"/>
        <v>958.76099999999997</v>
      </c>
      <c r="I9181" s="3">
        <v>2</v>
      </c>
      <c r="J9181" s="4">
        <v>45296</v>
      </c>
      <c r="K9181" s="3" t="s">
        <v>40</v>
      </c>
      <c r="L9181" s="3" t="s">
        <v>36</v>
      </c>
      <c r="M9181" s="3">
        <v>191.22</v>
      </c>
      <c r="N9181" s="3" t="s">
        <v>46</v>
      </c>
      <c r="O9181" s="3"/>
      <c r="P9181" s="5"/>
      <c r="Q9181" s="5"/>
      <c r="R9181" s="5"/>
      <c r="S9181" s="5"/>
      <c r="T9181" s="5"/>
      <c r="U9181" s="5"/>
      <c r="V9181" s="5"/>
      <c r="W9181" s="5"/>
      <c r="X9181" s="5"/>
      <c r="Y9181" s="5"/>
      <c r="Z9181" s="5"/>
      <c r="AA9181" s="5"/>
      <c r="AB9181" s="5"/>
      <c r="AC9181" s="5"/>
      <c r="AD9181" s="5"/>
    </row>
    <row r="9182" spans="1:30" ht="15.75" customHeight="1">
      <c r="A9182" s="3" t="s">
        <v>9230</v>
      </c>
      <c r="B9182" s="4" t="str">
        <f t="shared" ref="B9182:B9436" si="108">TEXT(D9182,"MMMM")</f>
        <v>April</v>
      </c>
      <c r="C9182" s="3">
        <v>1854.04</v>
      </c>
      <c r="D9182" s="4">
        <v>45043</v>
      </c>
      <c r="E9182" s="3" t="s">
        <v>2</v>
      </c>
      <c r="F9182" s="3" t="s">
        <v>39</v>
      </c>
      <c r="G9182" s="3">
        <f t="shared" ref="G9182:G9436" si="109">C9182*10%</f>
        <v>185.404</v>
      </c>
      <c r="H9182" s="3">
        <f t="shared" ref="H9182:H9436" si="110">C9182-G9182</f>
        <v>1668.636</v>
      </c>
      <c r="I9182" s="3">
        <v>8</v>
      </c>
      <c r="J9182" s="4">
        <v>45047</v>
      </c>
      <c r="K9182" s="3" t="s">
        <v>49</v>
      </c>
      <c r="L9182" s="3" t="s">
        <v>41</v>
      </c>
      <c r="M9182" s="3">
        <v>211.22</v>
      </c>
      <c r="N9182" s="3" t="s">
        <v>57</v>
      </c>
      <c r="O9182" s="3"/>
      <c r="P9182" s="5"/>
      <c r="Q9182" s="5"/>
      <c r="R9182" s="5"/>
      <c r="S9182" s="5"/>
      <c r="T9182" s="5"/>
      <c r="U9182" s="5"/>
      <c r="V9182" s="5"/>
      <c r="W9182" s="5"/>
      <c r="X9182" s="5"/>
      <c r="Y9182" s="5"/>
      <c r="Z9182" s="5"/>
      <c r="AA9182" s="5"/>
      <c r="AB9182" s="5"/>
      <c r="AC9182" s="5"/>
      <c r="AD9182" s="5"/>
    </row>
    <row r="9183" spans="1:30" ht="15.75" customHeight="1">
      <c r="A9183" s="3" t="s">
        <v>9231</v>
      </c>
      <c r="B9183" s="4" t="str">
        <f t="shared" si="108"/>
        <v>November</v>
      </c>
      <c r="C9183" s="3">
        <v>3740.61</v>
      </c>
      <c r="D9183" s="4">
        <v>45602</v>
      </c>
      <c r="E9183" s="3" t="s">
        <v>5</v>
      </c>
      <c r="F9183" s="3" t="s">
        <v>44</v>
      </c>
      <c r="G9183" s="3">
        <f t="shared" si="109"/>
        <v>374.06100000000004</v>
      </c>
      <c r="H9183" s="3">
        <f t="shared" si="110"/>
        <v>3366.549</v>
      </c>
      <c r="I9183" s="3">
        <v>7</v>
      </c>
      <c r="J9183" s="4">
        <v>45604</v>
      </c>
      <c r="K9183" s="3" t="s">
        <v>35</v>
      </c>
      <c r="L9183" s="3" t="s">
        <v>41</v>
      </c>
      <c r="M9183" s="3">
        <v>1052.42</v>
      </c>
      <c r="N9183" s="3" t="s">
        <v>57</v>
      </c>
      <c r="O9183" s="3"/>
      <c r="P9183" s="5"/>
      <c r="Q9183" s="5"/>
      <c r="R9183" s="5"/>
      <c r="S9183" s="5"/>
      <c r="T9183" s="5"/>
      <c r="U9183" s="5"/>
      <c r="V9183" s="5"/>
      <c r="W9183" s="5"/>
      <c r="X9183" s="5"/>
      <c r="Y9183" s="5"/>
      <c r="Z9183" s="5"/>
      <c r="AA9183" s="5"/>
      <c r="AB9183" s="5"/>
      <c r="AC9183" s="5"/>
      <c r="AD9183" s="5"/>
    </row>
    <row r="9184" spans="1:30" ht="15.75" customHeight="1">
      <c r="A9184" s="3" t="s">
        <v>9232</v>
      </c>
      <c r="B9184" s="4" t="str">
        <f t="shared" si="108"/>
        <v>August</v>
      </c>
      <c r="C9184" s="3">
        <v>2177.9</v>
      </c>
      <c r="D9184" s="4">
        <v>45505</v>
      </c>
      <c r="E9184" s="3" t="s">
        <v>4</v>
      </c>
      <c r="F9184" s="3" t="s">
        <v>44</v>
      </c>
      <c r="G9184" s="3">
        <f t="shared" si="109"/>
        <v>217.79000000000002</v>
      </c>
      <c r="H9184" s="3">
        <f t="shared" si="110"/>
        <v>1960.1100000000001</v>
      </c>
      <c r="I9184" s="3">
        <v>4</v>
      </c>
      <c r="J9184" s="4">
        <v>45511</v>
      </c>
      <c r="K9184" s="3" t="s">
        <v>35</v>
      </c>
      <c r="L9184" s="3" t="s">
        <v>45</v>
      </c>
      <c r="M9184" s="3">
        <v>613.76</v>
      </c>
      <c r="N9184" s="3" t="s">
        <v>46</v>
      </c>
      <c r="O9184" s="3"/>
      <c r="P9184" s="5"/>
      <c r="Q9184" s="5"/>
      <c r="R9184" s="5"/>
      <c r="S9184" s="5"/>
      <c r="T9184" s="5"/>
      <c r="U9184" s="5"/>
      <c r="V9184" s="5"/>
      <c r="W9184" s="5"/>
      <c r="X9184" s="5"/>
      <c r="Y9184" s="5"/>
      <c r="Z9184" s="5"/>
      <c r="AA9184" s="5"/>
      <c r="AB9184" s="5"/>
      <c r="AC9184" s="5"/>
      <c r="AD9184" s="5"/>
    </row>
    <row r="9185" spans="1:30" ht="15.75" customHeight="1">
      <c r="A9185" s="3" t="s">
        <v>9233</v>
      </c>
      <c r="B9185" s="4" t="str">
        <f t="shared" si="108"/>
        <v>January</v>
      </c>
      <c r="C9185" s="3">
        <v>1322.74</v>
      </c>
      <c r="D9185" s="4">
        <v>44954</v>
      </c>
      <c r="E9185" s="3" t="s">
        <v>2</v>
      </c>
      <c r="F9185" s="3" t="s">
        <v>51</v>
      </c>
      <c r="G9185" s="3">
        <f t="shared" si="109"/>
        <v>132.274</v>
      </c>
      <c r="H9185" s="3">
        <f t="shared" si="110"/>
        <v>1190.4659999999999</v>
      </c>
      <c r="I9185" s="3">
        <v>5</v>
      </c>
      <c r="J9185" s="4">
        <v>44956</v>
      </c>
      <c r="K9185" s="3" t="s">
        <v>49</v>
      </c>
      <c r="L9185" s="3" t="s">
        <v>36</v>
      </c>
      <c r="M9185" s="3">
        <v>306.39999999999998</v>
      </c>
      <c r="N9185" s="3" t="s">
        <v>37</v>
      </c>
      <c r="O9185" s="3"/>
      <c r="P9185" s="5"/>
      <c r="Q9185" s="5"/>
      <c r="R9185" s="5"/>
      <c r="S9185" s="5"/>
      <c r="T9185" s="5"/>
      <c r="U9185" s="5"/>
      <c r="V9185" s="5"/>
      <c r="W9185" s="5"/>
      <c r="X9185" s="5"/>
      <c r="Y9185" s="5"/>
      <c r="Z9185" s="5"/>
      <c r="AA9185" s="5"/>
      <c r="AB9185" s="5"/>
      <c r="AC9185" s="5"/>
      <c r="AD9185" s="5"/>
    </row>
    <row r="9186" spans="1:30" ht="15.75" customHeight="1">
      <c r="A9186" s="3" t="s">
        <v>9234</v>
      </c>
      <c r="B9186" s="4" t="str">
        <f t="shared" si="108"/>
        <v>August</v>
      </c>
      <c r="C9186" s="3">
        <v>2194.3200000000002</v>
      </c>
      <c r="D9186" s="4">
        <v>45162</v>
      </c>
      <c r="E9186" s="3" t="s">
        <v>4</v>
      </c>
      <c r="F9186" s="3" t="s">
        <v>34</v>
      </c>
      <c r="G9186" s="3">
        <f t="shared" si="109"/>
        <v>219.43200000000002</v>
      </c>
      <c r="H9186" s="3">
        <f t="shared" si="110"/>
        <v>1974.8880000000001</v>
      </c>
      <c r="I9186" s="3">
        <v>2</v>
      </c>
      <c r="J9186" s="4">
        <v>45163</v>
      </c>
      <c r="K9186" s="3" t="s">
        <v>35</v>
      </c>
      <c r="L9186" s="3" t="s">
        <v>45</v>
      </c>
      <c r="M9186" s="3">
        <v>488.55</v>
      </c>
      <c r="N9186" s="3" t="s">
        <v>37</v>
      </c>
      <c r="O9186" s="3"/>
      <c r="P9186" s="5"/>
      <c r="Q9186" s="5"/>
      <c r="R9186" s="5"/>
      <c r="S9186" s="5"/>
      <c r="T9186" s="5"/>
      <c r="U9186" s="5"/>
      <c r="V9186" s="5"/>
      <c r="W9186" s="5"/>
      <c r="X9186" s="5"/>
      <c r="Y9186" s="5"/>
      <c r="Z9186" s="5"/>
      <c r="AA9186" s="5"/>
      <c r="AB9186" s="5"/>
      <c r="AC9186" s="5"/>
      <c r="AD9186" s="5"/>
    </row>
    <row r="9187" spans="1:30" ht="15.75" customHeight="1">
      <c r="A9187" s="3" t="s">
        <v>9235</v>
      </c>
      <c r="B9187" s="4" t="str">
        <f t="shared" si="108"/>
        <v>April</v>
      </c>
      <c r="C9187" s="3">
        <v>2328.5500000000002</v>
      </c>
      <c r="D9187" s="4">
        <v>45383</v>
      </c>
      <c r="E9187" s="3" t="s">
        <v>2</v>
      </c>
      <c r="F9187" s="3" t="s">
        <v>39</v>
      </c>
      <c r="G9187" s="3">
        <f t="shared" si="109"/>
        <v>232.85500000000002</v>
      </c>
      <c r="H9187" s="3">
        <f t="shared" si="110"/>
        <v>2095.6950000000002</v>
      </c>
      <c r="I9187" s="3">
        <v>9</v>
      </c>
      <c r="J9187" s="4">
        <v>45385</v>
      </c>
      <c r="K9187" s="3" t="s">
        <v>49</v>
      </c>
      <c r="L9187" s="3" t="s">
        <v>41</v>
      </c>
      <c r="M9187" s="3">
        <v>437.73</v>
      </c>
      <c r="N9187" s="3" t="s">
        <v>37</v>
      </c>
      <c r="O9187" s="3"/>
      <c r="P9187" s="5"/>
      <c r="Q9187" s="5"/>
      <c r="R9187" s="5"/>
      <c r="S9187" s="5"/>
      <c r="T9187" s="5"/>
      <c r="U9187" s="5"/>
      <c r="V9187" s="5"/>
      <c r="W9187" s="5"/>
      <c r="X9187" s="5"/>
      <c r="Y9187" s="5"/>
      <c r="Z9187" s="5"/>
      <c r="AA9187" s="5"/>
      <c r="AB9187" s="5"/>
      <c r="AC9187" s="5"/>
      <c r="AD9187" s="5"/>
    </row>
    <row r="9188" spans="1:30" ht="15.75" customHeight="1">
      <c r="A9188" s="3" t="s">
        <v>9236</v>
      </c>
      <c r="B9188" s="4" t="str">
        <f t="shared" si="108"/>
        <v>February</v>
      </c>
      <c r="C9188" s="3">
        <v>1552.25</v>
      </c>
      <c r="D9188" s="4">
        <v>45333</v>
      </c>
      <c r="E9188" s="3" t="s">
        <v>4</v>
      </c>
      <c r="F9188" s="3" t="s">
        <v>51</v>
      </c>
      <c r="G9188" s="3">
        <f t="shared" si="109"/>
        <v>155.22500000000002</v>
      </c>
      <c r="H9188" s="3">
        <f t="shared" si="110"/>
        <v>1397.0250000000001</v>
      </c>
      <c r="I9188" s="3">
        <v>6</v>
      </c>
      <c r="J9188" s="4">
        <v>45338</v>
      </c>
      <c r="K9188" s="3" t="s">
        <v>49</v>
      </c>
      <c r="L9188" s="3" t="s">
        <v>36</v>
      </c>
      <c r="M9188" s="3">
        <v>382.2</v>
      </c>
      <c r="N9188" s="3" t="s">
        <v>52</v>
      </c>
      <c r="O9188" s="3"/>
      <c r="P9188" s="5"/>
      <c r="Q9188" s="5"/>
      <c r="R9188" s="5"/>
      <c r="S9188" s="5"/>
      <c r="T9188" s="5"/>
      <c r="U9188" s="5"/>
      <c r="V9188" s="5"/>
      <c r="W9188" s="5"/>
      <c r="X9188" s="5"/>
      <c r="Y9188" s="5"/>
      <c r="Z9188" s="5"/>
      <c r="AA9188" s="5"/>
      <c r="AB9188" s="5"/>
      <c r="AC9188" s="5"/>
      <c r="AD9188" s="5"/>
    </row>
    <row r="9189" spans="1:30" ht="15.75" customHeight="1">
      <c r="A9189" s="3" t="s">
        <v>9237</v>
      </c>
      <c r="B9189" s="4" t="str">
        <f t="shared" si="108"/>
        <v>October</v>
      </c>
      <c r="C9189" s="3">
        <v>4978.8599999999997</v>
      </c>
      <c r="D9189" s="4">
        <v>45579</v>
      </c>
      <c r="E9189" s="3" t="s">
        <v>2</v>
      </c>
      <c r="F9189" s="3" t="s">
        <v>34</v>
      </c>
      <c r="G9189" s="3">
        <f t="shared" si="109"/>
        <v>497.88599999999997</v>
      </c>
      <c r="H9189" s="3">
        <f t="shared" si="110"/>
        <v>4480.9740000000002</v>
      </c>
      <c r="I9189" s="3">
        <v>9</v>
      </c>
      <c r="J9189" s="4">
        <v>45580</v>
      </c>
      <c r="K9189" s="3" t="s">
        <v>40</v>
      </c>
      <c r="L9189" s="3" t="s">
        <v>36</v>
      </c>
      <c r="M9189" s="3">
        <v>1473.07</v>
      </c>
      <c r="N9189" s="3" t="s">
        <v>65</v>
      </c>
      <c r="O9189" s="3"/>
      <c r="P9189" s="5"/>
      <c r="Q9189" s="5"/>
      <c r="R9189" s="5"/>
      <c r="S9189" s="5"/>
      <c r="T9189" s="5"/>
      <c r="U9189" s="5"/>
      <c r="V9189" s="5"/>
      <c r="W9189" s="5"/>
      <c r="X9189" s="5"/>
      <c r="Y9189" s="5"/>
      <c r="Z9189" s="5"/>
      <c r="AA9189" s="5"/>
      <c r="AB9189" s="5"/>
      <c r="AC9189" s="5"/>
      <c r="AD9189" s="5"/>
    </row>
    <row r="9190" spans="1:30" ht="15.75" customHeight="1">
      <c r="A9190" s="3" t="s">
        <v>9238</v>
      </c>
      <c r="B9190" s="4" t="str">
        <f t="shared" si="108"/>
        <v>May</v>
      </c>
      <c r="C9190" s="3">
        <v>3861.37</v>
      </c>
      <c r="D9190" s="4">
        <v>45420</v>
      </c>
      <c r="E9190" s="3" t="s">
        <v>4</v>
      </c>
      <c r="F9190" s="3" t="s">
        <v>44</v>
      </c>
      <c r="G9190" s="3">
        <f t="shared" si="109"/>
        <v>386.137</v>
      </c>
      <c r="H9190" s="3">
        <f t="shared" si="110"/>
        <v>3475.2329999999997</v>
      </c>
      <c r="I9190" s="3">
        <v>8</v>
      </c>
      <c r="J9190" s="4">
        <v>45423</v>
      </c>
      <c r="K9190" s="3" t="s">
        <v>40</v>
      </c>
      <c r="L9190" s="3" t="s">
        <v>36</v>
      </c>
      <c r="M9190" s="3">
        <v>1121.44</v>
      </c>
      <c r="N9190" s="3" t="s">
        <v>42</v>
      </c>
      <c r="O9190" s="3"/>
      <c r="P9190" s="5"/>
      <c r="Q9190" s="5"/>
      <c r="R9190" s="5"/>
      <c r="S9190" s="5"/>
      <c r="T9190" s="5"/>
      <c r="U9190" s="5"/>
      <c r="V9190" s="5"/>
      <c r="W9190" s="5"/>
      <c r="X9190" s="5"/>
      <c r="Y9190" s="5"/>
      <c r="Z9190" s="5"/>
      <c r="AA9190" s="5"/>
      <c r="AB9190" s="5"/>
      <c r="AC9190" s="5"/>
      <c r="AD9190" s="5"/>
    </row>
    <row r="9191" spans="1:30" ht="15.75" customHeight="1">
      <c r="A9191" s="3" t="s">
        <v>9239</v>
      </c>
      <c r="B9191" s="4" t="str">
        <f t="shared" si="108"/>
        <v>July</v>
      </c>
      <c r="C9191" s="3">
        <v>3493.03</v>
      </c>
      <c r="D9191" s="4">
        <v>45127</v>
      </c>
      <c r="E9191" s="3" t="s">
        <v>2</v>
      </c>
      <c r="F9191" s="3" t="s">
        <v>39</v>
      </c>
      <c r="G9191" s="3">
        <f t="shared" si="109"/>
        <v>349.30300000000005</v>
      </c>
      <c r="H9191" s="3">
        <f t="shared" si="110"/>
        <v>3143.7270000000003</v>
      </c>
      <c r="I9191" s="3">
        <v>1</v>
      </c>
      <c r="J9191" s="4">
        <v>45132</v>
      </c>
      <c r="K9191" s="3" t="s">
        <v>40</v>
      </c>
      <c r="L9191" s="3" t="s">
        <v>36</v>
      </c>
      <c r="M9191" s="3">
        <v>880.88</v>
      </c>
      <c r="N9191" s="3" t="s">
        <v>52</v>
      </c>
      <c r="O9191" s="3"/>
      <c r="P9191" s="5"/>
      <c r="Q9191" s="5"/>
      <c r="R9191" s="5"/>
      <c r="S9191" s="5"/>
      <c r="T9191" s="5"/>
      <c r="U9191" s="5"/>
      <c r="V9191" s="5"/>
      <c r="W9191" s="5"/>
      <c r="X9191" s="5"/>
      <c r="Y9191" s="5"/>
      <c r="Z9191" s="5"/>
      <c r="AA9191" s="5"/>
      <c r="AB9191" s="5"/>
      <c r="AC9191" s="5"/>
      <c r="AD9191" s="5"/>
    </row>
    <row r="9192" spans="1:30" ht="15.75" customHeight="1">
      <c r="A9192" s="3" t="s">
        <v>9240</v>
      </c>
      <c r="B9192" s="4" t="str">
        <f t="shared" si="108"/>
        <v>August</v>
      </c>
      <c r="C9192" s="3">
        <v>4288.8500000000004</v>
      </c>
      <c r="D9192" s="4">
        <v>45507</v>
      </c>
      <c r="E9192" s="3" t="s">
        <v>4</v>
      </c>
      <c r="F9192" s="3" t="s">
        <v>54</v>
      </c>
      <c r="G9192" s="3">
        <f t="shared" si="109"/>
        <v>428.88500000000005</v>
      </c>
      <c r="H9192" s="3">
        <f t="shared" si="110"/>
        <v>3859.9650000000001</v>
      </c>
      <c r="I9192" s="3">
        <v>9</v>
      </c>
      <c r="J9192" s="4">
        <v>45510</v>
      </c>
      <c r="K9192" s="3" t="s">
        <v>49</v>
      </c>
      <c r="L9192" s="3" t="s">
        <v>41</v>
      </c>
      <c r="M9192" s="3">
        <v>360.44</v>
      </c>
      <c r="N9192" s="3" t="s">
        <v>52</v>
      </c>
      <c r="O9192" s="3"/>
      <c r="P9192" s="5"/>
      <c r="Q9192" s="5"/>
      <c r="R9192" s="5"/>
      <c r="S9192" s="5"/>
      <c r="T9192" s="5"/>
      <c r="U9192" s="5"/>
      <c r="V9192" s="5"/>
      <c r="W9192" s="5"/>
      <c r="X9192" s="5"/>
      <c r="Y9192" s="5"/>
      <c r="Z9192" s="5"/>
      <c r="AA9192" s="5"/>
      <c r="AB9192" s="5"/>
      <c r="AC9192" s="5"/>
      <c r="AD9192" s="5"/>
    </row>
    <row r="9193" spans="1:30" ht="15.75" customHeight="1">
      <c r="A9193" s="3" t="s">
        <v>9241</v>
      </c>
      <c r="B9193" s="4" t="str">
        <f t="shared" si="108"/>
        <v>August</v>
      </c>
      <c r="C9193" s="3">
        <v>3365.45</v>
      </c>
      <c r="D9193" s="4">
        <v>45158</v>
      </c>
      <c r="E9193" s="3" t="s">
        <v>5</v>
      </c>
      <c r="F9193" s="3" t="s">
        <v>44</v>
      </c>
      <c r="G9193" s="3">
        <f t="shared" si="109"/>
        <v>336.54500000000002</v>
      </c>
      <c r="H9193" s="3">
        <f t="shared" si="110"/>
        <v>3028.9049999999997</v>
      </c>
      <c r="I9193" s="3">
        <v>9</v>
      </c>
      <c r="J9193" s="4">
        <v>45164</v>
      </c>
      <c r="K9193" s="3" t="s">
        <v>35</v>
      </c>
      <c r="L9193" s="3" t="s">
        <v>36</v>
      </c>
      <c r="M9193" s="3">
        <v>893.03</v>
      </c>
      <c r="N9193" s="3" t="s">
        <v>46</v>
      </c>
      <c r="O9193" s="3"/>
      <c r="P9193" s="5"/>
      <c r="Q9193" s="5"/>
      <c r="R9193" s="5"/>
      <c r="S9193" s="5"/>
      <c r="T9193" s="5"/>
      <c r="U9193" s="5"/>
      <c r="V9193" s="5"/>
      <c r="W9193" s="5"/>
      <c r="X9193" s="5"/>
      <c r="Y9193" s="5"/>
      <c r="Z9193" s="5"/>
      <c r="AA9193" s="5"/>
      <c r="AB9193" s="5"/>
      <c r="AC9193" s="5"/>
      <c r="AD9193" s="5"/>
    </row>
    <row r="9194" spans="1:30" ht="15.75" customHeight="1">
      <c r="A9194" s="3" t="s">
        <v>9242</v>
      </c>
      <c r="B9194" s="4" t="str">
        <f t="shared" si="108"/>
        <v>July</v>
      </c>
      <c r="C9194" s="3">
        <v>3975.8</v>
      </c>
      <c r="D9194" s="4">
        <v>45498</v>
      </c>
      <c r="E9194" s="3" t="s">
        <v>5</v>
      </c>
      <c r="F9194" s="3" t="s">
        <v>54</v>
      </c>
      <c r="G9194" s="3">
        <f t="shared" si="109"/>
        <v>397.58000000000004</v>
      </c>
      <c r="H9194" s="3">
        <f t="shared" si="110"/>
        <v>3578.2200000000003</v>
      </c>
      <c r="I9194" s="3">
        <v>4</v>
      </c>
      <c r="J9194" s="4">
        <v>45499</v>
      </c>
      <c r="K9194" s="3" t="s">
        <v>49</v>
      </c>
      <c r="L9194" s="3" t="s">
        <v>36</v>
      </c>
      <c r="M9194" s="3">
        <v>787.28</v>
      </c>
      <c r="N9194" s="3" t="s">
        <v>42</v>
      </c>
      <c r="O9194" s="3"/>
      <c r="P9194" s="5"/>
      <c r="Q9194" s="5"/>
      <c r="R9194" s="5"/>
      <c r="S9194" s="5"/>
      <c r="T9194" s="5"/>
      <c r="U9194" s="5"/>
      <c r="V9194" s="5"/>
      <c r="W9194" s="5"/>
      <c r="X9194" s="5"/>
      <c r="Y9194" s="5"/>
      <c r="Z9194" s="5"/>
      <c r="AA9194" s="5"/>
      <c r="AB9194" s="5"/>
      <c r="AC9194" s="5"/>
      <c r="AD9194" s="5"/>
    </row>
    <row r="9195" spans="1:30" ht="15.75" customHeight="1">
      <c r="A9195" s="3" t="s">
        <v>9243</v>
      </c>
      <c r="B9195" s="4" t="str">
        <f t="shared" si="108"/>
        <v>August</v>
      </c>
      <c r="C9195" s="3">
        <v>2121.38</v>
      </c>
      <c r="D9195" s="4">
        <v>45535</v>
      </c>
      <c r="E9195" s="3" t="s">
        <v>3</v>
      </c>
      <c r="F9195" s="3" t="s">
        <v>54</v>
      </c>
      <c r="G9195" s="3">
        <f t="shared" si="109"/>
        <v>212.13800000000003</v>
      </c>
      <c r="H9195" s="3">
        <f t="shared" si="110"/>
        <v>1909.2420000000002</v>
      </c>
      <c r="I9195" s="3">
        <v>1</v>
      </c>
      <c r="J9195" s="4">
        <v>45540</v>
      </c>
      <c r="K9195" s="3" t="s">
        <v>35</v>
      </c>
      <c r="L9195" s="3" t="s">
        <v>36</v>
      </c>
      <c r="M9195" s="3">
        <v>388.93</v>
      </c>
      <c r="N9195" s="3" t="s">
        <v>52</v>
      </c>
      <c r="O9195" s="3"/>
      <c r="P9195" s="5"/>
      <c r="Q9195" s="5"/>
      <c r="R9195" s="5"/>
      <c r="S9195" s="5"/>
      <c r="T9195" s="5"/>
      <c r="U9195" s="5"/>
      <c r="V9195" s="5"/>
      <c r="W9195" s="5"/>
      <c r="X9195" s="5"/>
      <c r="Y9195" s="5"/>
      <c r="Z9195" s="5"/>
      <c r="AA9195" s="5"/>
      <c r="AB9195" s="5"/>
      <c r="AC9195" s="5"/>
      <c r="AD9195" s="5"/>
    </row>
    <row r="9196" spans="1:30" ht="15.75" customHeight="1">
      <c r="A9196" s="3" t="s">
        <v>9244</v>
      </c>
      <c r="B9196" s="4" t="str">
        <f t="shared" si="108"/>
        <v>February</v>
      </c>
      <c r="C9196" s="3">
        <v>2551.8200000000002</v>
      </c>
      <c r="D9196" s="4">
        <v>44968</v>
      </c>
      <c r="E9196" s="3" t="s">
        <v>2</v>
      </c>
      <c r="F9196" s="3" t="s">
        <v>39</v>
      </c>
      <c r="G9196" s="3">
        <f t="shared" si="109"/>
        <v>255.18200000000002</v>
      </c>
      <c r="H9196" s="3">
        <f t="shared" si="110"/>
        <v>2296.6379999999999</v>
      </c>
      <c r="I9196" s="3">
        <v>4</v>
      </c>
      <c r="J9196" s="4">
        <v>44975</v>
      </c>
      <c r="K9196" s="3" t="s">
        <v>49</v>
      </c>
      <c r="L9196" s="3" t="s">
        <v>45</v>
      </c>
      <c r="M9196" s="3">
        <v>475.25</v>
      </c>
      <c r="N9196" s="3" t="s">
        <v>65</v>
      </c>
      <c r="O9196" s="3"/>
      <c r="P9196" s="5"/>
      <c r="Q9196" s="5"/>
      <c r="R9196" s="5"/>
      <c r="S9196" s="5"/>
      <c r="T9196" s="5"/>
      <c r="U9196" s="5"/>
      <c r="V9196" s="5"/>
      <c r="W9196" s="5"/>
      <c r="X9196" s="5"/>
      <c r="Y9196" s="5"/>
      <c r="Z9196" s="5"/>
      <c r="AA9196" s="5"/>
      <c r="AB9196" s="5"/>
      <c r="AC9196" s="5"/>
      <c r="AD9196" s="5"/>
    </row>
    <row r="9197" spans="1:30" ht="15.75" customHeight="1">
      <c r="A9197" s="3" t="s">
        <v>9245</v>
      </c>
      <c r="B9197" s="4" t="str">
        <f t="shared" si="108"/>
        <v>April</v>
      </c>
      <c r="C9197" s="3">
        <v>330.28</v>
      </c>
      <c r="D9197" s="4">
        <v>45031</v>
      </c>
      <c r="E9197" s="3" t="s">
        <v>4</v>
      </c>
      <c r="F9197" s="3" t="s">
        <v>39</v>
      </c>
      <c r="G9197" s="3">
        <f t="shared" si="109"/>
        <v>33.027999999999999</v>
      </c>
      <c r="H9197" s="3">
        <f t="shared" si="110"/>
        <v>297.25199999999995</v>
      </c>
      <c r="I9197" s="3">
        <v>6</v>
      </c>
      <c r="J9197" s="4">
        <v>45038</v>
      </c>
      <c r="K9197" s="3" t="s">
        <v>40</v>
      </c>
      <c r="L9197" s="3" t="s">
        <v>36</v>
      </c>
      <c r="M9197" s="3">
        <v>37.51</v>
      </c>
      <c r="N9197" s="3" t="s">
        <v>57</v>
      </c>
      <c r="O9197" s="3"/>
      <c r="P9197" s="5"/>
      <c r="Q9197" s="5"/>
      <c r="R9197" s="5"/>
      <c r="S9197" s="5"/>
      <c r="T9197" s="5"/>
      <c r="U9197" s="5"/>
      <c r="V9197" s="5"/>
      <c r="W9197" s="5"/>
      <c r="X9197" s="5"/>
      <c r="Y9197" s="5"/>
      <c r="Z9197" s="5"/>
      <c r="AA9197" s="5"/>
      <c r="AB9197" s="5"/>
      <c r="AC9197" s="5"/>
      <c r="AD9197" s="5"/>
    </row>
    <row r="9198" spans="1:30" ht="15.75" customHeight="1">
      <c r="A9198" s="3" t="s">
        <v>9246</v>
      </c>
      <c r="B9198" s="4" t="str">
        <f t="shared" si="108"/>
        <v>December</v>
      </c>
      <c r="C9198" s="3">
        <v>1475.17</v>
      </c>
      <c r="D9198" s="4">
        <v>45642</v>
      </c>
      <c r="E9198" s="3" t="s">
        <v>2</v>
      </c>
      <c r="F9198" s="3" t="s">
        <v>54</v>
      </c>
      <c r="G9198" s="3">
        <f t="shared" si="109"/>
        <v>147.51700000000002</v>
      </c>
      <c r="H9198" s="3">
        <f t="shared" si="110"/>
        <v>1327.653</v>
      </c>
      <c r="I9198" s="3">
        <v>4</v>
      </c>
      <c r="J9198" s="4">
        <v>45649</v>
      </c>
      <c r="K9198" s="3" t="s">
        <v>49</v>
      </c>
      <c r="L9198" s="3" t="s">
        <v>45</v>
      </c>
      <c r="M9198" s="3">
        <v>150.01</v>
      </c>
      <c r="N9198" s="3" t="s">
        <v>46</v>
      </c>
      <c r="O9198" s="3"/>
      <c r="P9198" s="5"/>
      <c r="Q9198" s="5"/>
      <c r="R9198" s="5"/>
      <c r="S9198" s="5"/>
      <c r="T9198" s="5"/>
      <c r="U9198" s="5"/>
      <c r="V9198" s="5"/>
      <c r="W9198" s="5"/>
      <c r="X9198" s="5"/>
      <c r="Y9198" s="5"/>
      <c r="Z9198" s="5"/>
      <c r="AA9198" s="5"/>
      <c r="AB9198" s="5"/>
      <c r="AC9198" s="5"/>
      <c r="AD9198" s="5"/>
    </row>
    <row r="9199" spans="1:30" ht="15.75" customHeight="1">
      <c r="A9199" s="3" t="s">
        <v>9247</v>
      </c>
      <c r="B9199" s="4" t="str">
        <f t="shared" si="108"/>
        <v>May</v>
      </c>
      <c r="C9199" s="3">
        <v>1903.26</v>
      </c>
      <c r="D9199" s="4">
        <v>45076</v>
      </c>
      <c r="E9199" s="3" t="s">
        <v>5</v>
      </c>
      <c r="F9199" s="3" t="s">
        <v>51</v>
      </c>
      <c r="G9199" s="3">
        <f t="shared" si="109"/>
        <v>190.32600000000002</v>
      </c>
      <c r="H9199" s="3">
        <f t="shared" si="110"/>
        <v>1712.934</v>
      </c>
      <c r="I9199" s="3">
        <v>9</v>
      </c>
      <c r="J9199" s="4">
        <v>45077</v>
      </c>
      <c r="K9199" s="3" t="s">
        <v>49</v>
      </c>
      <c r="L9199" s="3" t="s">
        <v>45</v>
      </c>
      <c r="M9199" s="3">
        <v>308.55</v>
      </c>
      <c r="N9199" s="3" t="s">
        <v>37</v>
      </c>
      <c r="O9199" s="3"/>
      <c r="P9199" s="5"/>
      <c r="Q9199" s="5"/>
      <c r="R9199" s="5"/>
      <c r="S9199" s="5"/>
      <c r="T9199" s="5"/>
      <c r="U9199" s="5"/>
      <c r="V9199" s="5"/>
      <c r="W9199" s="5"/>
      <c r="X9199" s="5"/>
      <c r="Y9199" s="5"/>
      <c r="Z9199" s="5"/>
      <c r="AA9199" s="5"/>
      <c r="AB9199" s="5"/>
      <c r="AC9199" s="5"/>
      <c r="AD9199" s="5"/>
    </row>
    <row r="9200" spans="1:30" ht="15.75" customHeight="1">
      <c r="A9200" s="3" t="s">
        <v>9248</v>
      </c>
      <c r="B9200" s="4" t="str">
        <f t="shared" si="108"/>
        <v>May</v>
      </c>
      <c r="C9200" s="3">
        <v>3164.8</v>
      </c>
      <c r="D9200" s="4">
        <v>45437</v>
      </c>
      <c r="E9200" s="3" t="s">
        <v>2</v>
      </c>
      <c r="F9200" s="3" t="s">
        <v>54</v>
      </c>
      <c r="G9200" s="3">
        <f t="shared" si="109"/>
        <v>316.48</v>
      </c>
      <c r="H9200" s="3">
        <f t="shared" si="110"/>
        <v>2848.32</v>
      </c>
      <c r="I9200" s="3">
        <v>4</v>
      </c>
      <c r="J9200" s="4">
        <v>45443</v>
      </c>
      <c r="K9200" s="3" t="s">
        <v>49</v>
      </c>
      <c r="L9200" s="3" t="s">
        <v>36</v>
      </c>
      <c r="M9200" s="3">
        <v>659.11</v>
      </c>
      <c r="N9200" s="3" t="s">
        <v>52</v>
      </c>
      <c r="O9200" s="3"/>
      <c r="P9200" s="5"/>
      <c r="Q9200" s="5"/>
      <c r="R9200" s="5"/>
      <c r="S9200" s="5"/>
      <c r="T9200" s="5"/>
      <c r="U9200" s="5"/>
      <c r="V9200" s="5"/>
      <c r="W9200" s="5"/>
      <c r="X9200" s="5"/>
      <c r="Y9200" s="5"/>
      <c r="Z9200" s="5"/>
      <c r="AA9200" s="5"/>
      <c r="AB9200" s="5"/>
      <c r="AC9200" s="5"/>
      <c r="AD9200" s="5"/>
    </row>
    <row r="9201" spans="1:30" ht="15.75" customHeight="1">
      <c r="A9201" s="3" t="s">
        <v>9249</v>
      </c>
      <c r="B9201" s="4" t="str">
        <f t="shared" si="108"/>
        <v>November</v>
      </c>
      <c r="C9201" s="3">
        <v>2374.64</v>
      </c>
      <c r="D9201" s="4">
        <v>45255</v>
      </c>
      <c r="E9201" s="3" t="s">
        <v>4</v>
      </c>
      <c r="F9201" s="3" t="s">
        <v>54</v>
      </c>
      <c r="G9201" s="3">
        <f t="shared" si="109"/>
        <v>237.464</v>
      </c>
      <c r="H9201" s="3">
        <f t="shared" si="110"/>
        <v>2137.1759999999999</v>
      </c>
      <c r="I9201" s="3">
        <v>8</v>
      </c>
      <c r="J9201" s="4">
        <v>45262</v>
      </c>
      <c r="K9201" s="3" t="s">
        <v>35</v>
      </c>
      <c r="L9201" s="3" t="s">
        <v>41</v>
      </c>
      <c r="M9201" s="3">
        <v>505.27</v>
      </c>
      <c r="N9201" s="3" t="s">
        <v>46</v>
      </c>
      <c r="O9201" s="3"/>
      <c r="P9201" s="5"/>
      <c r="Q9201" s="5"/>
      <c r="R9201" s="5"/>
      <c r="S9201" s="5"/>
      <c r="T9201" s="5"/>
      <c r="U9201" s="5"/>
      <c r="V9201" s="5"/>
      <c r="W9201" s="5"/>
      <c r="X9201" s="5"/>
      <c r="Y9201" s="5"/>
      <c r="Z9201" s="5"/>
      <c r="AA9201" s="5"/>
      <c r="AB9201" s="5"/>
      <c r="AC9201" s="5"/>
      <c r="AD9201" s="5"/>
    </row>
    <row r="9202" spans="1:30" ht="15.75" customHeight="1">
      <c r="A9202" s="3" t="s">
        <v>9250</v>
      </c>
      <c r="B9202" s="4" t="str">
        <f t="shared" si="108"/>
        <v>April</v>
      </c>
      <c r="C9202" s="3">
        <v>3078.41</v>
      </c>
      <c r="D9202" s="4">
        <v>45021</v>
      </c>
      <c r="E9202" s="3" t="s">
        <v>2</v>
      </c>
      <c r="F9202" s="3" t="s">
        <v>39</v>
      </c>
      <c r="G9202" s="3">
        <f t="shared" si="109"/>
        <v>307.84100000000001</v>
      </c>
      <c r="H9202" s="3">
        <f t="shared" si="110"/>
        <v>2770.569</v>
      </c>
      <c r="I9202" s="3">
        <v>2</v>
      </c>
      <c r="J9202" s="4">
        <v>45024</v>
      </c>
      <c r="K9202" s="3" t="s">
        <v>35</v>
      </c>
      <c r="L9202" s="3" t="s">
        <v>41</v>
      </c>
      <c r="M9202" s="3">
        <v>556.53</v>
      </c>
      <c r="N9202" s="3" t="s">
        <v>42</v>
      </c>
      <c r="O9202" s="3"/>
      <c r="P9202" s="5"/>
      <c r="Q9202" s="5"/>
      <c r="R9202" s="5"/>
      <c r="S9202" s="5"/>
      <c r="T9202" s="5"/>
      <c r="U9202" s="5"/>
      <c r="V9202" s="5"/>
      <c r="W9202" s="5"/>
      <c r="X9202" s="5"/>
      <c r="Y9202" s="5"/>
      <c r="Z9202" s="5"/>
      <c r="AA9202" s="5"/>
      <c r="AB9202" s="5"/>
      <c r="AC9202" s="5"/>
      <c r="AD9202" s="5"/>
    </row>
    <row r="9203" spans="1:30" ht="15.75" customHeight="1">
      <c r="A9203" s="3" t="s">
        <v>9251</v>
      </c>
      <c r="B9203" s="4" t="str">
        <f t="shared" si="108"/>
        <v>February</v>
      </c>
      <c r="C9203" s="3">
        <v>3595.3</v>
      </c>
      <c r="D9203" s="4">
        <v>44976</v>
      </c>
      <c r="E9203" s="3" t="s">
        <v>4</v>
      </c>
      <c r="F9203" s="3" t="s">
        <v>34</v>
      </c>
      <c r="G9203" s="3">
        <f t="shared" si="109"/>
        <v>359.53000000000003</v>
      </c>
      <c r="H9203" s="3">
        <f t="shared" si="110"/>
        <v>3235.77</v>
      </c>
      <c r="I9203" s="3">
        <v>7</v>
      </c>
      <c r="J9203" s="4">
        <v>44980</v>
      </c>
      <c r="K9203" s="3" t="s">
        <v>40</v>
      </c>
      <c r="L9203" s="3" t="s">
        <v>36</v>
      </c>
      <c r="M9203" s="3">
        <v>917.77</v>
      </c>
      <c r="N9203" s="3" t="s">
        <v>52</v>
      </c>
      <c r="O9203" s="3"/>
      <c r="P9203" s="5"/>
      <c r="Q9203" s="5"/>
      <c r="R9203" s="5"/>
      <c r="S9203" s="5"/>
      <c r="T9203" s="5"/>
      <c r="U9203" s="5"/>
      <c r="V9203" s="5"/>
      <c r="W9203" s="5"/>
      <c r="X9203" s="5"/>
      <c r="Y9203" s="5"/>
      <c r="Z9203" s="5"/>
      <c r="AA9203" s="5"/>
      <c r="AB9203" s="5"/>
      <c r="AC9203" s="5"/>
      <c r="AD9203" s="5"/>
    </row>
    <row r="9204" spans="1:30" ht="15.75" customHeight="1">
      <c r="A9204" s="3" t="s">
        <v>9252</v>
      </c>
      <c r="B9204" s="4" t="str">
        <f t="shared" si="108"/>
        <v>December</v>
      </c>
      <c r="C9204" s="3">
        <v>309.32</v>
      </c>
      <c r="D9204" s="4">
        <v>45629</v>
      </c>
      <c r="E9204" s="3" t="s">
        <v>5</v>
      </c>
      <c r="F9204" s="3" t="s">
        <v>44</v>
      </c>
      <c r="G9204" s="3">
        <f t="shared" si="109"/>
        <v>30.932000000000002</v>
      </c>
      <c r="H9204" s="3">
        <f t="shared" si="110"/>
        <v>278.38799999999998</v>
      </c>
      <c r="I9204" s="3">
        <v>8</v>
      </c>
      <c r="J9204" s="4">
        <v>45635</v>
      </c>
      <c r="K9204" s="3" t="s">
        <v>49</v>
      </c>
      <c r="L9204" s="3" t="s">
        <v>41</v>
      </c>
      <c r="M9204" s="3">
        <v>86.8</v>
      </c>
      <c r="N9204" s="3" t="s">
        <v>65</v>
      </c>
      <c r="O9204" s="3"/>
      <c r="P9204" s="5"/>
      <c r="Q9204" s="5"/>
      <c r="R9204" s="5"/>
      <c r="S9204" s="5"/>
      <c r="T9204" s="5"/>
      <c r="U9204" s="5"/>
      <c r="V9204" s="5"/>
      <c r="W9204" s="5"/>
      <c r="X9204" s="5"/>
      <c r="Y9204" s="5"/>
      <c r="Z9204" s="5"/>
      <c r="AA9204" s="5"/>
      <c r="AB9204" s="5"/>
      <c r="AC9204" s="5"/>
      <c r="AD9204" s="5"/>
    </row>
    <row r="9205" spans="1:30" ht="15.75" customHeight="1">
      <c r="A9205" s="3" t="s">
        <v>9253</v>
      </c>
      <c r="B9205" s="4" t="str">
        <f t="shared" si="108"/>
        <v>November</v>
      </c>
      <c r="C9205" s="3">
        <v>1365.56</v>
      </c>
      <c r="D9205" s="4">
        <v>45614</v>
      </c>
      <c r="E9205" s="3" t="s">
        <v>5</v>
      </c>
      <c r="F9205" s="3" t="s">
        <v>39</v>
      </c>
      <c r="G9205" s="3">
        <f t="shared" si="109"/>
        <v>136.55600000000001</v>
      </c>
      <c r="H9205" s="3">
        <f t="shared" si="110"/>
        <v>1229.0039999999999</v>
      </c>
      <c r="I9205" s="3">
        <v>6</v>
      </c>
      <c r="J9205" s="4">
        <v>45620</v>
      </c>
      <c r="K9205" s="3" t="s">
        <v>40</v>
      </c>
      <c r="L9205" s="3" t="s">
        <v>36</v>
      </c>
      <c r="M9205" s="3">
        <v>141.69</v>
      </c>
      <c r="N9205" s="3" t="s">
        <v>37</v>
      </c>
      <c r="O9205" s="3"/>
      <c r="P9205" s="5"/>
      <c r="Q9205" s="5"/>
      <c r="R9205" s="5"/>
      <c r="S9205" s="5"/>
      <c r="T9205" s="5"/>
      <c r="U9205" s="5"/>
      <c r="V9205" s="5"/>
      <c r="W9205" s="5"/>
      <c r="X9205" s="5"/>
      <c r="Y9205" s="5"/>
      <c r="Z9205" s="5"/>
      <c r="AA9205" s="5"/>
      <c r="AB9205" s="5"/>
      <c r="AC9205" s="5"/>
      <c r="AD9205" s="5"/>
    </row>
    <row r="9206" spans="1:30" ht="15.75" customHeight="1">
      <c r="A9206" s="3" t="s">
        <v>9254</v>
      </c>
      <c r="B9206" s="4" t="str">
        <f t="shared" si="108"/>
        <v>March</v>
      </c>
      <c r="C9206" s="3">
        <v>937.43</v>
      </c>
      <c r="D9206" s="4">
        <v>45365</v>
      </c>
      <c r="E9206" s="3" t="s">
        <v>5</v>
      </c>
      <c r="F9206" s="3" t="s">
        <v>51</v>
      </c>
      <c r="G9206" s="3">
        <f t="shared" si="109"/>
        <v>93.742999999999995</v>
      </c>
      <c r="H9206" s="3">
        <f t="shared" si="110"/>
        <v>843.6869999999999</v>
      </c>
      <c r="I9206" s="3">
        <v>6</v>
      </c>
      <c r="J9206" s="4">
        <v>45371</v>
      </c>
      <c r="K9206" s="3" t="s">
        <v>49</v>
      </c>
      <c r="L9206" s="3" t="s">
        <v>36</v>
      </c>
      <c r="M9206" s="3">
        <v>219.7</v>
      </c>
      <c r="N9206" s="3" t="s">
        <v>57</v>
      </c>
      <c r="O9206" s="3"/>
      <c r="P9206" s="5"/>
      <c r="Q9206" s="5"/>
      <c r="R9206" s="5"/>
      <c r="S9206" s="5"/>
      <c r="T9206" s="5"/>
      <c r="U9206" s="5"/>
      <c r="V9206" s="5"/>
      <c r="W9206" s="5"/>
      <c r="X9206" s="5"/>
      <c r="Y9206" s="5"/>
      <c r="Z9206" s="5"/>
      <c r="AA9206" s="5"/>
      <c r="AB9206" s="5"/>
      <c r="AC9206" s="5"/>
      <c r="AD9206" s="5"/>
    </row>
    <row r="9207" spans="1:30" ht="15.75" customHeight="1">
      <c r="A9207" s="3" t="s">
        <v>9255</v>
      </c>
      <c r="B9207" s="4" t="str">
        <f t="shared" si="108"/>
        <v>July</v>
      </c>
      <c r="C9207" s="3">
        <v>1018.53</v>
      </c>
      <c r="D9207" s="4">
        <v>45474</v>
      </c>
      <c r="E9207" s="3" t="s">
        <v>3</v>
      </c>
      <c r="F9207" s="3" t="s">
        <v>44</v>
      </c>
      <c r="G9207" s="3">
        <f t="shared" si="109"/>
        <v>101.85300000000001</v>
      </c>
      <c r="H9207" s="3">
        <f t="shared" si="110"/>
        <v>916.67699999999991</v>
      </c>
      <c r="I9207" s="3">
        <v>8</v>
      </c>
      <c r="J9207" s="4">
        <v>45476</v>
      </c>
      <c r="K9207" s="3" t="s">
        <v>40</v>
      </c>
      <c r="L9207" s="3" t="s">
        <v>36</v>
      </c>
      <c r="M9207" s="3">
        <v>110.14</v>
      </c>
      <c r="N9207" s="3" t="s">
        <v>42</v>
      </c>
      <c r="O9207" s="3"/>
      <c r="P9207" s="5"/>
      <c r="Q9207" s="5"/>
      <c r="R9207" s="5"/>
      <c r="S9207" s="5"/>
      <c r="T9207" s="5"/>
      <c r="U9207" s="5"/>
      <c r="V9207" s="5"/>
      <c r="W9207" s="5"/>
      <c r="X9207" s="5"/>
      <c r="Y9207" s="5"/>
      <c r="Z9207" s="5"/>
      <c r="AA9207" s="5"/>
      <c r="AB9207" s="5"/>
      <c r="AC9207" s="5"/>
      <c r="AD9207" s="5"/>
    </row>
    <row r="9208" spans="1:30" ht="15.75" customHeight="1">
      <c r="A9208" s="3" t="s">
        <v>9256</v>
      </c>
      <c r="B9208" s="4" t="str">
        <f t="shared" si="108"/>
        <v>April</v>
      </c>
      <c r="C9208" s="3">
        <v>2565.31</v>
      </c>
      <c r="D9208" s="4">
        <v>45410</v>
      </c>
      <c r="E9208" s="3" t="s">
        <v>5</v>
      </c>
      <c r="F9208" s="3" t="s">
        <v>39</v>
      </c>
      <c r="G9208" s="3">
        <f t="shared" si="109"/>
        <v>256.53100000000001</v>
      </c>
      <c r="H9208" s="3">
        <f t="shared" si="110"/>
        <v>2308.779</v>
      </c>
      <c r="I9208" s="3">
        <v>3</v>
      </c>
      <c r="J9208" s="4">
        <v>45416</v>
      </c>
      <c r="K9208" s="3" t="s">
        <v>40</v>
      </c>
      <c r="L9208" s="3" t="s">
        <v>41</v>
      </c>
      <c r="M9208" s="3">
        <v>670.28</v>
      </c>
      <c r="N9208" s="3" t="s">
        <v>57</v>
      </c>
      <c r="O9208" s="3"/>
      <c r="P9208" s="5"/>
      <c r="Q9208" s="5"/>
      <c r="R9208" s="5"/>
      <c r="S9208" s="5"/>
      <c r="T9208" s="5"/>
      <c r="U9208" s="5"/>
      <c r="V9208" s="5"/>
      <c r="W9208" s="5"/>
      <c r="X9208" s="5"/>
      <c r="Y9208" s="5"/>
      <c r="Z9208" s="5"/>
      <c r="AA9208" s="5"/>
      <c r="AB9208" s="5"/>
      <c r="AC9208" s="5"/>
      <c r="AD9208" s="5"/>
    </row>
    <row r="9209" spans="1:30" ht="15.75" customHeight="1">
      <c r="A9209" s="3" t="s">
        <v>9257</v>
      </c>
      <c r="B9209" s="4" t="str">
        <f t="shared" si="108"/>
        <v>September</v>
      </c>
      <c r="C9209" s="3">
        <v>3725.9</v>
      </c>
      <c r="D9209" s="4">
        <v>45536</v>
      </c>
      <c r="E9209" s="3" t="s">
        <v>2</v>
      </c>
      <c r="F9209" s="3" t="s">
        <v>39</v>
      </c>
      <c r="G9209" s="3">
        <f t="shared" si="109"/>
        <v>372.59000000000003</v>
      </c>
      <c r="H9209" s="3">
        <f t="shared" si="110"/>
        <v>3353.31</v>
      </c>
      <c r="I9209" s="3">
        <v>2</v>
      </c>
      <c r="J9209" s="4">
        <v>45543</v>
      </c>
      <c r="K9209" s="3" t="s">
        <v>35</v>
      </c>
      <c r="L9209" s="3" t="s">
        <v>41</v>
      </c>
      <c r="M9209" s="3">
        <v>658.94</v>
      </c>
      <c r="N9209" s="3" t="s">
        <v>37</v>
      </c>
      <c r="O9209" s="3"/>
      <c r="P9209" s="5"/>
      <c r="Q9209" s="5"/>
      <c r="R9209" s="5"/>
      <c r="S9209" s="5"/>
      <c r="T9209" s="5"/>
      <c r="U9209" s="5"/>
      <c r="V9209" s="5"/>
      <c r="W9209" s="5"/>
      <c r="X9209" s="5"/>
      <c r="Y9209" s="5"/>
      <c r="Z9209" s="5"/>
      <c r="AA9209" s="5"/>
      <c r="AB9209" s="5"/>
      <c r="AC9209" s="5"/>
      <c r="AD9209" s="5"/>
    </row>
    <row r="9210" spans="1:30" ht="15.75" customHeight="1">
      <c r="A9210" s="3" t="s">
        <v>9258</v>
      </c>
      <c r="B9210" s="4" t="str">
        <f t="shared" si="108"/>
        <v>June</v>
      </c>
      <c r="C9210" s="3">
        <v>1436.61</v>
      </c>
      <c r="D9210" s="4">
        <v>45101</v>
      </c>
      <c r="E9210" s="3" t="s">
        <v>3</v>
      </c>
      <c r="F9210" s="3" t="s">
        <v>34</v>
      </c>
      <c r="G9210" s="3">
        <f t="shared" si="109"/>
        <v>143.661</v>
      </c>
      <c r="H9210" s="3">
        <f t="shared" si="110"/>
        <v>1292.9489999999998</v>
      </c>
      <c r="I9210" s="3">
        <v>9</v>
      </c>
      <c r="J9210" s="4">
        <v>45105</v>
      </c>
      <c r="K9210" s="3" t="s">
        <v>35</v>
      </c>
      <c r="L9210" s="3" t="s">
        <v>36</v>
      </c>
      <c r="M9210" s="3">
        <v>205.47</v>
      </c>
      <c r="N9210" s="3" t="s">
        <v>57</v>
      </c>
      <c r="O9210" s="3"/>
      <c r="P9210" s="5"/>
      <c r="Q9210" s="5"/>
      <c r="R9210" s="5"/>
      <c r="S9210" s="5"/>
      <c r="T9210" s="5"/>
      <c r="U9210" s="5"/>
      <c r="V9210" s="5"/>
      <c r="W9210" s="5"/>
      <c r="X9210" s="5"/>
      <c r="Y9210" s="5"/>
      <c r="Z9210" s="5"/>
      <c r="AA9210" s="5"/>
      <c r="AB9210" s="5"/>
      <c r="AC9210" s="5"/>
      <c r="AD9210" s="5"/>
    </row>
    <row r="9211" spans="1:30" ht="15.75" customHeight="1">
      <c r="A9211" s="3" t="s">
        <v>9259</v>
      </c>
      <c r="B9211" s="4" t="str">
        <f t="shared" si="108"/>
        <v>September</v>
      </c>
      <c r="C9211" s="3">
        <v>4139.8</v>
      </c>
      <c r="D9211" s="4">
        <v>45559</v>
      </c>
      <c r="E9211" s="3" t="s">
        <v>5</v>
      </c>
      <c r="F9211" s="3" t="s">
        <v>51</v>
      </c>
      <c r="G9211" s="3">
        <f t="shared" si="109"/>
        <v>413.98</v>
      </c>
      <c r="H9211" s="3">
        <f t="shared" si="110"/>
        <v>3725.82</v>
      </c>
      <c r="I9211" s="3">
        <v>8</v>
      </c>
      <c r="J9211" s="4">
        <v>45566</v>
      </c>
      <c r="K9211" s="3" t="s">
        <v>49</v>
      </c>
      <c r="L9211" s="3" t="s">
        <v>36</v>
      </c>
      <c r="M9211" s="3">
        <v>998.53</v>
      </c>
      <c r="N9211" s="3" t="s">
        <v>37</v>
      </c>
      <c r="O9211" s="3"/>
      <c r="P9211" s="5"/>
      <c r="Q9211" s="5"/>
      <c r="R9211" s="5"/>
      <c r="S9211" s="5"/>
      <c r="T9211" s="5"/>
      <c r="U9211" s="5"/>
      <c r="V9211" s="5"/>
      <c r="W9211" s="5"/>
      <c r="X9211" s="5"/>
      <c r="Y9211" s="5"/>
      <c r="Z9211" s="5"/>
      <c r="AA9211" s="5"/>
      <c r="AB9211" s="5"/>
      <c r="AC9211" s="5"/>
      <c r="AD9211" s="5"/>
    </row>
    <row r="9212" spans="1:30" ht="15.75" customHeight="1">
      <c r="A9212" s="3" t="s">
        <v>9260</v>
      </c>
      <c r="B9212" s="4" t="str">
        <f t="shared" si="108"/>
        <v>February</v>
      </c>
      <c r="C9212" s="3">
        <v>4473.04</v>
      </c>
      <c r="D9212" s="4">
        <v>44976</v>
      </c>
      <c r="E9212" s="3" t="s">
        <v>2</v>
      </c>
      <c r="F9212" s="3" t="s">
        <v>51</v>
      </c>
      <c r="G9212" s="3">
        <f t="shared" si="109"/>
        <v>447.30400000000003</v>
      </c>
      <c r="H9212" s="3">
        <f t="shared" si="110"/>
        <v>4025.7359999999999</v>
      </c>
      <c r="I9212" s="3">
        <v>5</v>
      </c>
      <c r="J9212" s="4">
        <v>44982</v>
      </c>
      <c r="K9212" s="3" t="s">
        <v>35</v>
      </c>
      <c r="L9212" s="3" t="s">
        <v>41</v>
      </c>
      <c r="M9212" s="3">
        <v>305.75</v>
      </c>
      <c r="N9212" s="3" t="s">
        <v>65</v>
      </c>
      <c r="O9212" s="3"/>
      <c r="P9212" s="5"/>
      <c r="Q9212" s="5"/>
      <c r="R9212" s="5"/>
      <c r="S9212" s="5"/>
      <c r="T9212" s="5"/>
      <c r="U9212" s="5"/>
      <c r="V9212" s="5"/>
      <c r="W9212" s="5"/>
      <c r="X9212" s="5"/>
      <c r="Y9212" s="5"/>
      <c r="Z9212" s="5"/>
      <c r="AA9212" s="5"/>
      <c r="AB9212" s="5"/>
      <c r="AC9212" s="5"/>
      <c r="AD9212" s="5"/>
    </row>
    <row r="9213" spans="1:30" ht="15.75" customHeight="1">
      <c r="A9213" s="3" t="s">
        <v>9261</v>
      </c>
      <c r="B9213" s="4" t="str">
        <f t="shared" si="108"/>
        <v>June</v>
      </c>
      <c r="C9213" s="3">
        <v>1817.62</v>
      </c>
      <c r="D9213" s="4">
        <v>45447</v>
      </c>
      <c r="E9213" s="3" t="s">
        <v>2</v>
      </c>
      <c r="F9213" s="3" t="s">
        <v>39</v>
      </c>
      <c r="G9213" s="3">
        <f t="shared" si="109"/>
        <v>181.762</v>
      </c>
      <c r="H9213" s="3">
        <f t="shared" si="110"/>
        <v>1635.8579999999999</v>
      </c>
      <c r="I9213" s="3">
        <v>5</v>
      </c>
      <c r="J9213" s="4">
        <v>45451</v>
      </c>
      <c r="K9213" s="3" t="s">
        <v>49</v>
      </c>
      <c r="L9213" s="3" t="s">
        <v>36</v>
      </c>
      <c r="M9213" s="3">
        <v>349.54</v>
      </c>
      <c r="N9213" s="3" t="s">
        <v>65</v>
      </c>
      <c r="O9213" s="3"/>
      <c r="P9213" s="5"/>
      <c r="Q9213" s="5"/>
      <c r="R9213" s="5"/>
      <c r="S9213" s="5"/>
      <c r="T9213" s="5"/>
      <c r="U9213" s="5"/>
      <c r="V9213" s="5"/>
      <c r="W9213" s="5"/>
      <c r="X9213" s="5"/>
      <c r="Y9213" s="5"/>
      <c r="Z9213" s="5"/>
      <c r="AA9213" s="5"/>
      <c r="AB9213" s="5"/>
      <c r="AC9213" s="5"/>
      <c r="AD9213" s="5"/>
    </row>
    <row r="9214" spans="1:30" ht="15.75" customHeight="1">
      <c r="A9214" s="3" t="s">
        <v>9262</v>
      </c>
      <c r="B9214" s="4" t="str">
        <f t="shared" si="108"/>
        <v>August</v>
      </c>
      <c r="C9214" s="3">
        <v>3438.65</v>
      </c>
      <c r="D9214" s="4">
        <v>45514</v>
      </c>
      <c r="E9214" s="3" t="s">
        <v>2</v>
      </c>
      <c r="F9214" s="3" t="s">
        <v>34</v>
      </c>
      <c r="G9214" s="3">
        <f t="shared" si="109"/>
        <v>343.86500000000001</v>
      </c>
      <c r="H9214" s="3">
        <f t="shared" si="110"/>
        <v>3094.7849999999999</v>
      </c>
      <c r="I9214" s="3">
        <v>6</v>
      </c>
      <c r="J9214" s="4">
        <v>45515</v>
      </c>
      <c r="K9214" s="3" t="s">
        <v>49</v>
      </c>
      <c r="L9214" s="3" t="s">
        <v>45</v>
      </c>
      <c r="M9214" s="3">
        <v>641.19000000000005</v>
      </c>
      <c r="N9214" s="3" t="s">
        <v>57</v>
      </c>
      <c r="O9214" s="3"/>
      <c r="P9214" s="5"/>
      <c r="Q9214" s="5"/>
      <c r="R9214" s="5"/>
      <c r="S9214" s="5"/>
      <c r="T9214" s="5"/>
      <c r="U9214" s="5"/>
      <c r="V9214" s="5"/>
      <c r="W9214" s="5"/>
      <c r="X9214" s="5"/>
      <c r="Y9214" s="5"/>
      <c r="Z9214" s="5"/>
      <c r="AA9214" s="5"/>
      <c r="AB9214" s="5"/>
      <c r="AC9214" s="5"/>
      <c r="AD9214" s="5"/>
    </row>
    <row r="9215" spans="1:30" ht="15.75" customHeight="1">
      <c r="A9215" s="3" t="s">
        <v>9263</v>
      </c>
      <c r="B9215" s="4" t="str">
        <f t="shared" si="108"/>
        <v>August</v>
      </c>
      <c r="C9215" s="3">
        <v>673.54</v>
      </c>
      <c r="D9215" s="4">
        <v>45523</v>
      </c>
      <c r="E9215" s="3" t="s">
        <v>4</v>
      </c>
      <c r="F9215" s="3" t="s">
        <v>39</v>
      </c>
      <c r="G9215" s="3">
        <f t="shared" si="109"/>
        <v>67.353999999999999</v>
      </c>
      <c r="H9215" s="3">
        <f t="shared" si="110"/>
        <v>606.18599999999992</v>
      </c>
      <c r="I9215" s="3">
        <v>6</v>
      </c>
      <c r="J9215" s="4">
        <v>45524</v>
      </c>
      <c r="K9215" s="3" t="s">
        <v>35</v>
      </c>
      <c r="L9215" s="3" t="s">
        <v>45</v>
      </c>
      <c r="M9215" s="3">
        <v>179.79</v>
      </c>
      <c r="N9215" s="3" t="s">
        <v>46</v>
      </c>
      <c r="O9215" s="3"/>
      <c r="P9215" s="5"/>
      <c r="Q9215" s="5"/>
      <c r="R9215" s="5"/>
      <c r="S9215" s="5"/>
      <c r="T9215" s="5"/>
      <c r="U9215" s="5"/>
      <c r="V9215" s="5"/>
      <c r="W9215" s="5"/>
      <c r="X9215" s="5"/>
      <c r="Y9215" s="5"/>
      <c r="Z9215" s="5"/>
      <c r="AA9215" s="5"/>
      <c r="AB9215" s="5"/>
      <c r="AC9215" s="5"/>
      <c r="AD9215" s="5"/>
    </row>
    <row r="9216" spans="1:30" ht="15.75" customHeight="1">
      <c r="A9216" s="3" t="s">
        <v>9264</v>
      </c>
      <c r="B9216" s="4" t="str">
        <f t="shared" si="108"/>
        <v>March</v>
      </c>
      <c r="C9216" s="3">
        <v>3745.74</v>
      </c>
      <c r="D9216" s="4">
        <v>45372</v>
      </c>
      <c r="E9216" s="3" t="s">
        <v>3</v>
      </c>
      <c r="F9216" s="3" t="s">
        <v>54</v>
      </c>
      <c r="G9216" s="3">
        <f t="shared" si="109"/>
        <v>374.57400000000001</v>
      </c>
      <c r="H9216" s="3">
        <f t="shared" si="110"/>
        <v>3371.1659999999997</v>
      </c>
      <c r="I9216" s="3">
        <v>2</v>
      </c>
      <c r="J9216" s="4">
        <v>45374</v>
      </c>
      <c r="K9216" s="3" t="s">
        <v>49</v>
      </c>
      <c r="L9216" s="3" t="s">
        <v>41</v>
      </c>
      <c r="M9216" s="3">
        <v>485.22</v>
      </c>
      <c r="N9216" s="3" t="s">
        <v>52</v>
      </c>
      <c r="O9216" s="3"/>
      <c r="P9216" s="5"/>
      <c r="Q9216" s="5"/>
      <c r="R9216" s="5"/>
      <c r="S9216" s="5"/>
      <c r="T9216" s="5"/>
      <c r="U9216" s="5"/>
      <c r="V9216" s="5"/>
      <c r="W9216" s="5"/>
      <c r="X9216" s="5"/>
      <c r="Y9216" s="5"/>
      <c r="Z9216" s="5"/>
      <c r="AA9216" s="5"/>
      <c r="AB9216" s="5"/>
      <c r="AC9216" s="5"/>
      <c r="AD9216" s="5"/>
    </row>
    <row r="9217" spans="1:30" ht="15.75" customHeight="1">
      <c r="A9217" s="3" t="s">
        <v>9265</v>
      </c>
      <c r="B9217" s="4" t="str">
        <f t="shared" si="108"/>
        <v>May</v>
      </c>
      <c r="C9217" s="3">
        <v>908.62</v>
      </c>
      <c r="D9217" s="4">
        <v>45443</v>
      </c>
      <c r="E9217" s="3" t="s">
        <v>2</v>
      </c>
      <c r="F9217" s="3" t="s">
        <v>54</v>
      </c>
      <c r="G9217" s="3">
        <f t="shared" si="109"/>
        <v>90.862000000000009</v>
      </c>
      <c r="H9217" s="3">
        <f t="shared" si="110"/>
        <v>817.75800000000004</v>
      </c>
      <c r="I9217" s="3">
        <v>7</v>
      </c>
      <c r="J9217" s="4">
        <v>45450</v>
      </c>
      <c r="K9217" s="3" t="s">
        <v>49</v>
      </c>
      <c r="L9217" s="3" t="s">
        <v>45</v>
      </c>
      <c r="M9217" s="3">
        <v>114.51</v>
      </c>
      <c r="N9217" s="3" t="s">
        <v>57</v>
      </c>
      <c r="O9217" s="3"/>
      <c r="P9217" s="5"/>
      <c r="Q9217" s="5"/>
      <c r="R9217" s="5"/>
      <c r="S9217" s="5"/>
      <c r="T9217" s="5"/>
      <c r="U9217" s="5"/>
      <c r="V9217" s="5"/>
      <c r="W9217" s="5"/>
      <c r="X9217" s="5"/>
      <c r="Y9217" s="5"/>
      <c r="Z9217" s="5"/>
      <c r="AA9217" s="5"/>
      <c r="AB9217" s="5"/>
      <c r="AC9217" s="5"/>
      <c r="AD9217" s="5"/>
    </row>
    <row r="9218" spans="1:30" ht="15.75" customHeight="1">
      <c r="A9218" s="3" t="s">
        <v>9266</v>
      </c>
      <c r="B9218" s="4" t="str">
        <f t="shared" si="108"/>
        <v>January</v>
      </c>
      <c r="C9218" s="3">
        <v>3468.34</v>
      </c>
      <c r="D9218" s="4">
        <v>44933</v>
      </c>
      <c r="E9218" s="3" t="s">
        <v>4</v>
      </c>
      <c r="F9218" s="3" t="s">
        <v>34</v>
      </c>
      <c r="G9218" s="3">
        <f t="shared" si="109"/>
        <v>346.83400000000006</v>
      </c>
      <c r="H9218" s="3">
        <f t="shared" si="110"/>
        <v>3121.5060000000003</v>
      </c>
      <c r="I9218" s="3">
        <v>3</v>
      </c>
      <c r="J9218" s="4">
        <v>44937</v>
      </c>
      <c r="K9218" s="3" t="s">
        <v>49</v>
      </c>
      <c r="L9218" s="3" t="s">
        <v>41</v>
      </c>
      <c r="M9218" s="3">
        <v>255.03</v>
      </c>
      <c r="N9218" s="3" t="s">
        <v>42</v>
      </c>
      <c r="O9218" s="3"/>
      <c r="P9218" s="5"/>
      <c r="Q9218" s="5"/>
      <c r="R9218" s="5"/>
      <c r="S9218" s="5"/>
      <c r="T9218" s="5"/>
      <c r="U9218" s="5"/>
      <c r="V9218" s="5"/>
      <c r="W9218" s="5"/>
      <c r="X9218" s="5"/>
      <c r="Y9218" s="5"/>
      <c r="Z9218" s="5"/>
      <c r="AA9218" s="5"/>
      <c r="AB9218" s="5"/>
      <c r="AC9218" s="5"/>
      <c r="AD9218" s="5"/>
    </row>
    <row r="9219" spans="1:30" ht="15.75" customHeight="1">
      <c r="A9219" s="3" t="s">
        <v>9267</v>
      </c>
      <c r="B9219" s="4" t="str">
        <f t="shared" si="108"/>
        <v>February</v>
      </c>
      <c r="C9219" s="3">
        <v>2167.31</v>
      </c>
      <c r="D9219" s="4">
        <v>44963</v>
      </c>
      <c r="E9219" s="3" t="s">
        <v>5</v>
      </c>
      <c r="F9219" s="3" t="s">
        <v>39</v>
      </c>
      <c r="G9219" s="3">
        <f t="shared" si="109"/>
        <v>216.73099999999999</v>
      </c>
      <c r="H9219" s="3">
        <f t="shared" si="110"/>
        <v>1950.579</v>
      </c>
      <c r="I9219" s="3">
        <v>8</v>
      </c>
      <c r="J9219" s="4">
        <v>44970</v>
      </c>
      <c r="K9219" s="3" t="s">
        <v>35</v>
      </c>
      <c r="L9219" s="3" t="s">
        <v>45</v>
      </c>
      <c r="M9219" s="3">
        <v>402.72</v>
      </c>
      <c r="N9219" s="3" t="s">
        <v>57</v>
      </c>
      <c r="O9219" s="3"/>
      <c r="P9219" s="5"/>
      <c r="Q9219" s="5"/>
      <c r="R9219" s="5"/>
      <c r="S9219" s="5"/>
      <c r="T9219" s="5"/>
      <c r="U9219" s="5"/>
      <c r="V9219" s="5"/>
      <c r="W9219" s="5"/>
      <c r="X9219" s="5"/>
      <c r="Y9219" s="5"/>
      <c r="Z9219" s="5"/>
      <c r="AA9219" s="5"/>
      <c r="AB9219" s="5"/>
      <c r="AC9219" s="5"/>
      <c r="AD9219" s="5"/>
    </row>
    <row r="9220" spans="1:30" ht="15.75" customHeight="1">
      <c r="A9220" s="3" t="s">
        <v>9268</v>
      </c>
      <c r="B9220" s="4" t="str">
        <f t="shared" si="108"/>
        <v>September</v>
      </c>
      <c r="C9220" s="3">
        <v>4649.4399999999996</v>
      </c>
      <c r="D9220" s="4">
        <v>45172</v>
      </c>
      <c r="E9220" s="3" t="s">
        <v>2</v>
      </c>
      <c r="F9220" s="3" t="s">
        <v>34</v>
      </c>
      <c r="G9220" s="3">
        <f t="shared" si="109"/>
        <v>464.94399999999996</v>
      </c>
      <c r="H9220" s="3">
        <f t="shared" si="110"/>
        <v>4184.4959999999992</v>
      </c>
      <c r="I9220" s="3">
        <v>9</v>
      </c>
      <c r="J9220" s="4">
        <v>45178</v>
      </c>
      <c r="K9220" s="3" t="s">
        <v>35</v>
      </c>
      <c r="L9220" s="3" t="s">
        <v>41</v>
      </c>
      <c r="M9220" s="3">
        <v>260.39</v>
      </c>
      <c r="N9220" s="3" t="s">
        <v>52</v>
      </c>
      <c r="O9220" s="3"/>
      <c r="P9220" s="5"/>
      <c r="Q9220" s="5"/>
      <c r="R9220" s="5"/>
      <c r="S9220" s="5"/>
      <c r="T9220" s="5"/>
      <c r="U9220" s="5"/>
      <c r="V9220" s="5"/>
      <c r="W9220" s="5"/>
      <c r="X9220" s="5"/>
      <c r="Y9220" s="5"/>
      <c r="Z9220" s="5"/>
      <c r="AA9220" s="5"/>
      <c r="AB9220" s="5"/>
      <c r="AC9220" s="5"/>
      <c r="AD9220" s="5"/>
    </row>
    <row r="9221" spans="1:30" ht="15.75" customHeight="1">
      <c r="A9221" s="3" t="s">
        <v>9269</v>
      </c>
      <c r="B9221" s="4" t="str">
        <f t="shared" si="108"/>
        <v>May</v>
      </c>
      <c r="C9221" s="3">
        <v>2375.86</v>
      </c>
      <c r="D9221" s="4">
        <v>45425</v>
      </c>
      <c r="E9221" s="3" t="s">
        <v>4</v>
      </c>
      <c r="F9221" s="3" t="s">
        <v>39</v>
      </c>
      <c r="G9221" s="3">
        <f t="shared" si="109"/>
        <v>237.58600000000001</v>
      </c>
      <c r="H9221" s="3">
        <f t="shared" si="110"/>
        <v>2138.2740000000003</v>
      </c>
      <c r="I9221" s="3">
        <v>3</v>
      </c>
      <c r="J9221" s="4">
        <v>45430</v>
      </c>
      <c r="K9221" s="3" t="s">
        <v>35</v>
      </c>
      <c r="L9221" s="3" t="s">
        <v>45</v>
      </c>
      <c r="M9221" s="3">
        <v>675.39</v>
      </c>
      <c r="N9221" s="3" t="s">
        <v>65</v>
      </c>
      <c r="O9221" s="3"/>
      <c r="P9221" s="5"/>
      <c r="Q9221" s="5"/>
      <c r="R9221" s="5"/>
      <c r="S9221" s="5"/>
      <c r="T9221" s="5"/>
      <c r="U9221" s="5"/>
      <c r="V9221" s="5"/>
      <c r="W9221" s="5"/>
      <c r="X9221" s="5"/>
      <c r="Y9221" s="5"/>
      <c r="Z9221" s="5"/>
      <c r="AA9221" s="5"/>
      <c r="AB9221" s="5"/>
      <c r="AC9221" s="5"/>
      <c r="AD9221" s="5"/>
    </row>
    <row r="9222" spans="1:30" ht="15.75" customHeight="1">
      <c r="A9222" s="3" t="s">
        <v>9270</v>
      </c>
      <c r="B9222" s="4" t="str">
        <f t="shared" si="108"/>
        <v>May</v>
      </c>
      <c r="C9222" s="3">
        <v>251.42</v>
      </c>
      <c r="D9222" s="4">
        <v>45441</v>
      </c>
      <c r="E9222" s="3" t="s">
        <v>2</v>
      </c>
      <c r="F9222" s="3" t="s">
        <v>39</v>
      </c>
      <c r="G9222" s="3">
        <f t="shared" si="109"/>
        <v>25.141999999999999</v>
      </c>
      <c r="H9222" s="3">
        <f t="shared" si="110"/>
        <v>226.27799999999999</v>
      </c>
      <c r="I9222" s="3">
        <v>6</v>
      </c>
      <c r="J9222" s="4">
        <v>45442</v>
      </c>
      <c r="K9222" s="3" t="s">
        <v>35</v>
      </c>
      <c r="L9222" s="3" t="s">
        <v>41</v>
      </c>
      <c r="M9222" s="3">
        <v>27.47</v>
      </c>
      <c r="N9222" s="3" t="s">
        <v>42</v>
      </c>
      <c r="O9222" s="3"/>
      <c r="P9222" s="5"/>
      <c r="Q9222" s="5"/>
      <c r="R9222" s="5"/>
      <c r="S9222" s="5"/>
      <c r="T9222" s="5"/>
      <c r="U9222" s="5"/>
      <c r="V9222" s="5"/>
      <c r="W9222" s="5"/>
      <c r="X9222" s="5"/>
      <c r="Y9222" s="5"/>
      <c r="Z9222" s="5"/>
      <c r="AA9222" s="5"/>
      <c r="AB9222" s="5"/>
      <c r="AC9222" s="5"/>
      <c r="AD9222" s="5"/>
    </row>
    <row r="9223" spans="1:30" ht="15.75" customHeight="1">
      <c r="A9223" s="3" t="s">
        <v>9271</v>
      </c>
      <c r="B9223" s="4" t="str">
        <f t="shared" si="108"/>
        <v>October</v>
      </c>
      <c r="C9223" s="3">
        <v>2455.2800000000002</v>
      </c>
      <c r="D9223" s="4">
        <v>45581</v>
      </c>
      <c r="E9223" s="3" t="s">
        <v>3</v>
      </c>
      <c r="F9223" s="3" t="s">
        <v>54</v>
      </c>
      <c r="G9223" s="3">
        <f t="shared" si="109"/>
        <v>245.52800000000002</v>
      </c>
      <c r="H9223" s="3">
        <f t="shared" si="110"/>
        <v>2209.7520000000004</v>
      </c>
      <c r="I9223" s="3">
        <v>8</v>
      </c>
      <c r="J9223" s="4">
        <v>45587</v>
      </c>
      <c r="K9223" s="3" t="s">
        <v>35</v>
      </c>
      <c r="L9223" s="3" t="s">
        <v>45</v>
      </c>
      <c r="M9223" s="3">
        <v>395.71</v>
      </c>
      <c r="N9223" s="3" t="s">
        <v>42</v>
      </c>
      <c r="O9223" s="3"/>
      <c r="P9223" s="5"/>
      <c r="Q9223" s="5"/>
      <c r="R9223" s="5"/>
      <c r="S9223" s="5"/>
      <c r="T9223" s="5"/>
      <c r="U9223" s="5"/>
      <c r="V9223" s="5"/>
      <c r="W9223" s="5"/>
      <c r="X9223" s="5"/>
      <c r="Y9223" s="5"/>
      <c r="Z9223" s="5"/>
      <c r="AA9223" s="5"/>
      <c r="AB9223" s="5"/>
      <c r="AC9223" s="5"/>
      <c r="AD9223" s="5"/>
    </row>
    <row r="9224" spans="1:30" ht="15.75" customHeight="1">
      <c r="A9224" s="3" t="s">
        <v>9272</v>
      </c>
      <c r="B9224" s="4" t="str">
        <f t="shared" si="108"/>
        <v>August</v>
      </c>
      <c r="C9224" s="3">
        <v>3997.94</v>
      </c>
      <c r="D9224" s="4">
        <v>45521</v>
      </c>
      <c r="E9224" s="3" t="s">
        <v>3</v>
      </c>
      <c r="F9224" s="3" t="s">
        <v>44</v>
      </c>
      <c r="G9224" s="3">
        <f t="shared" si="109"/>
        <v>399.79400000000004</v>
      </c>
      <c r="H9224" s="3">
        <f t="shared" si="110"/>
        <v>3598.1460000000002</v>
      </c>
      <c r="I9224" s="3">
        <v>6</v>
      </c>
      <c r="J9224" s="4">
        <v>45525</v>
      </c>
      <c r="K9224" s="3" t="s">
        <v>35</v>
      </c>
      <c r="L9224" s="3" t="s">
        <v>36</v>
      </c>
      <c r="M9224" s="3">
        <v>354.68</v>
      </c>
      <c r="N9224" s="3" t="s">
        <v>57</v>
      </c>
      <c r="O9224" s="3"/>
      <c r="P9224" s="5"/>
      <c r="Q9224" s="5"/>
      <c r="R9224" s="5"/>
      <c r="S9224" s="5"/>
      <c r="T9224" s="5"/>
      <c r="U9224" s="5"/>
      <c r="V9224" s="5"/>
      <c r="W9224" s="5"/>
      <c r="X9224" s="5"/>
      <c r="Y9224" s="5"/>
      <c r="Z9224" s="5"/>
      <c r="AA9224" s="5"/>
      <c r="AB9224" s="5"/>
      <c r="AC9224" s="5"/>
      <c r="AD9224" s="5"/>
    </row>
    <row r="9225" spans="1:30" ht="15.75" customHeight="1">
      <c r="A9225" s="3" t="s">
        <v>9273</v>
      </c>
      <c r="B9225" s="4" t="str">
        <f t="shared" si="108"/>
        <v>December</v>
      </c>
      <c r="C9225" s="3">
        <v>3270.71</v>
      </c>
      <c r="D9225" s="4">
        <v>45266</v>
      </c>
      <c r="E9225" s="3" t="s">
        <v>5</v>
      </c>
      <c r="F9225" s="3" t="s">
        <v>51</v>
      </c>
      <c r="G9225" s="3">
        <f t="shared" si="109"/>
        <v>327.07100000000003</v>
      </c>
      <c r="H9225" s="3">
        <f t="shared" si="110"/>
        <v>2943.6390000000001</v>
      </c>
      <c r="I9225" s="3">
        <v>3</v>
      </c>
      <c r="J9225" s="4">
        <v>45269</v>
      </c>
      <c r="K9225" s="3" t="s">
        <v>40</v>
      </c>
      <c r="L9225" s="3" t="s">
        <v>41</v>
      </c>
      <c r="M9225" s="3">
        <v>438.24</v>
      </c>
      <c r="N9225" s="3" t="s">
        <v>37</v>
      </c>
      <c r="O9225" s="3"/>
      <c r="P9225" s="5"/>
      <c r="Q9225" s="5"/>
      <c r="R9225" s="5"/>
      <c r="S9225" s="5"/>
      <c r="T9225" s="5"/>
      <c r="U9225" s="5"/>
      <c r="V9225" s="5"/>
      <c r="W9225" s="5"/>
      <c r="X9225" s="5"/>
      <c r="Y9225" s="5"/>
      <c r="Z9225" s="5"/>
      <c r="AA9225" s="5"/>
      <c r="AB9225" s="5"/>
      <c r="AC9225" s="5"/>
      <c r="AD9225" s="5"/>
    </row>
    <row r="9226" spans="1:30" ht="15.75" customHeight="1">
      <c r="A9226" s="3" t="s">
        <v>9274</v>
      </c>
      <c r="B9226" s="4" t="str">
        <f t="shared" si="108"/>
        <v>December</v>
      </c>
      <c r="C9226" s="3">
        <v>4834.9399999999996</v>
      </c>
      <c r="D9226" s="4">
        <v>45261</v>
      </c>
      <c r="E9226" s="3" t="s">
        <v>2</v>
      </c>
      <c r="F9226" s="3" t="s">
        <v>51</v>
      </c>
      <c r="G9226" s="3">
        <f t="shared" si="109"/>
        <v>483.49399999999997</v>
      </c>
      <c r="H9226" s="3">
        <f t="shared" si="110"/>
        <v>4351.4459999999999</v>
      </c>
      <c r="I9226" s="3">
        <v>4</v>
      </c>
      <c r="J9226" s="4">
        <v>45267</v>
      </c>
      <c r="K9226" s="3" t="s">
        <v>49</v>
      </c>
      <c r="L9226" s="3" t="s">
        <v>36</v>
      </c>
      <c r="M9226" s="3">
        <v>1344.93</v>
      </c>
      <c r="N9226" s="3" t="s">
        <v>52</v>
      </c>
      <c r="O9226" s="3"/>
      <c r="P9226" s="5"/>
      <c r="Q9226" s="5"/>
      <c r="R9226" s="5"/>
      <c r="S9226" s="5"/>
      <c r="T9226" s="5"/>
      <c r="U9226" s="5"/>
      <c r="V9226" s="5"/>
      <c r="W9226" s="5"/>
      <c r="X9226" s="5"/>
      <c r="Y9226" s="5"/>
      <c r="Z9226" s="5"/>
      <c r="AA9226" s="5"/>
      <c r="AB9226" s="5"/>
      <c r="AC9226" s="5"/>
      <c r="AD9226" s="5"/>
    </row>
    <row r="9227" spans="1:30" ht="15.75" customHeight="1">
      <c r="A9227" s="3" t="s">
        <v>9275</v>
      </c>
      <c r="B9227" s="4" t="str">
        <f t="shared" si="108"/>
        <v>September</v>
      </c>
      <c r="C9227" s="3">
        <v>4232.04</v>
      </c>
      <c r="D9227" s="4">
        <v>45540</v>
      </c>
      <c r="E9227" s="3" t="s">
        <v>4</v>
      </c>
      <c r="F9227" s="3" t="s">
        <v>34</v>
      </c>
      <c r="G9227" s="3">
        <f t="shared" si="109"/>
        <v>423.20400000000001</v>
      </c>
      <c r="H9227" s="3">
        <f t="shared" si="110"/>
        <v>3808.8359999999998</v>
      </c>
      <c r="I9227" s="3">
        <v>9</v>
      </c>
      <c r="J9227" s="4">
        <v>45547</v>
      </c>
      <c r="K9227" s="3" t="s">
        <v>35</v>
      </c>
      <c r="L9227" s="3" t="s">
        <v>41</v>
      </c>
      <c r="M9227" s="3">
        <v>1248.48</v>
      </c>
      <c r="N9227" s="3" t="s">
        <v>52</v>
      </c>
      <c r="O9227" s="3"/>
      <c r="P9227" s="5"/>
      <c r="Q9227" s="5"/>
      <c r="R9227" s="5"/>
      <c r="S9227" s="5"/>
      <c r="T9227" s="5"/>
      <c r="U9227" s="5"/>
      <c r="V9227" s="5"/>
      <c r="W9227" s="5"/>
      <c r="X9227" s="5"/>
      <c r="Y9227" s="5"/>
      <c r="Z9227" s="5"/>
      <c r="AA9227" s="5"/>
      <c r="AB9227" s="5"/>
      <c r="AC9227" s="5"/>
      <c r="AD9227" s="5"/>
    </row>
    <row r="9228" spans="1:30" ht="15.75" customHeight="1">
      <c r="A9228" s="3" t="s">
        <v>9276</v>
      </c>
      <c r="B9228" s="4" t="str">
        <f t="shared" si="108"/>
        <v>July</v>
      </c>
      <c r="C9228" s="3">
        <v>2680.1</v>
      </c>
      <c r="D9228" s="4">
        <v>45129</v>
      </c>
      <c r="E9228" s="3" t="s">
        <v>5</v>
      </c>
      <c r="F9228" s="3" t="s">
        <v>51</v>
      </c>
      <c r="G9228" s="3">
        <f t="shared" si="109"/>
        <v>268.01</v>
      </c>
      <c r="H9228" s="3">
        <f t="shared" si="110"/>
        <v>2412.09</v>
      </c>
      <c r="I9228" s="3">
        <v>1</v>
      </c>
      <c r="J9228" s="4">
        <v>45130</v>
      </c>
      <c r="K9228" s="3" t="s">
        <v>49</v>
      </c>
      <c r="L9228" s="3" t="s">
        <v>41</v>
      </c>
      <c r="M9228" s="3">
        <v>325</v>
      </c>
      <c r="N9228" s="3" t="s">
        <v>46</v>
      </c>
      <c r="O9228" s="3"/>
      <c r="P9228" s="5"/>
      <c r="Q9228" s="5"/>
      <c r="R9228" s="5"/>
      <c r="S9228" s="5"/>
      <c r="T9228" s="5"/>
      <c r="U9228" s="5"/>
      <c r="V9228" s="5"/>
      <c r="W9228" s="5"/>
      <c r="X9228" s="5"/>
      <c r="Y9228" s="5"/>
      <c r="Z9228" s="5"/>
      <c r="AA9228" s="5"/>
      <c r="AB9228" s="5"/>
      <c r="AC9228" s="5"/>
      <c r="AD9228" s="5"/>
    </row>
    <row r="9229" spans="1:30" ht="15.75" customHeight="1">
      <c r="A9229" s="3" t="s">
        <v>9277</v>
      </c>
      <c r="B9229" s="4" t="str">
        <f t="shared" si="108"/>
        <v>February</v>
      </c>
      <c r="C9229" s="3">
        <v>1111.95</v>
      </c>
      <c r="D9229" s="4">
        <v>45324</v>
      </c>
      <c r="E9229" s="3" t="s">
        <v>2</v>
      </c>
      <c r="F9229" s="3" t="s">
        <v>54</v>
      </c>
      <c r="G9229" s="3">
        <f t="shared" si="109"/>
        <v>111.19500000000001</v>
      </c>
      <c r="H9229" s="3">
        <f t="shared" si="110"/>
        <v>1000.755</v>
      </c>
      <c r="I9229" s="3">
        <v>4</v>
      </c>
      <c r="J9229" s="4">
        <v>45326</v>
      </c>
      <c r="K9229" s="3" t="s">
        <v>40</v>
      </c>
      <c r="L9229" s="3" t="s">
        <v>41</v>
      </c>
      <c r="M9229" s="3">
        <v>282.67</v>
      </c>
      <c r="N9229" s="3" t="s">
        <v>65</v>
      </c>
      <c r="O9229" s="3"/>
      <c r="P9229" s="5"/>
      <c r="Q9229" s="5"/>
      <c r="R9229" s="5"/>
      <c r="S9229" s="5"/>
      <c r="T9229" s="5"/>
      <c r="U9229" s="5"/>
      <c r="V9229" s="5"/>
      <c r="W9229" s="5"/>
      <c r="X9229" s="5"/>
      <c r="Y9229" s="5"/>
      <c r="Z9229" s="5"/>
      <c r="AA9229" s="5"/>
      <c r="AB9229" s="5"/>
      <c r="AC9229" s="5"/>
      <c r="AD9229" s="5"/>
    </row>
    <row r="9230" spans="1:30" ht="15.75" customHeight="1">
      <c r="A9230" s="3" t="s">
        <v>9278</v>
      </c>
      <c r="B9230" s="4" t="str">
        <f t="shared" si="108"/>
        <v>January</v>
      </c>
      <c r="C9230" s="3">
        <v>118.5</v>
      </c>
      <c r="D9230" s="4">
        <v>44930</v>
      </c>
      <c r="E9230" s="3" t="s">
        <v>5</v>
      </c>
      <c r="F9230" s="3" t="s">
        <v>44</v>
      </c>
      <c r="G9230" s="3">
        <f t="shared" si="109"/>
        <v>11.850000000000001</v>
      </c>
      <c r="H9230" s="3">
        <f t="shared" si="110"/>
        <v>106.65</v>
      </c>
      <c r="I9230" s="3">
        <v>1</v>
      </c>
      <c r="J9230" s="4">
        <v>44934</v>
      </c>
      <c r="K9230" s="3" t="s">
        <v>40</v>
      </c>
      <c r="L9230" s="3" t="s">
        <v>36</v>
      </c>
      <c r="M9230" s="3">
        <v>10.73</v>
      </c>
      <c r="N9230" s="3" t="s">
        <v>65</v>
      </c>
      <c r="O9230" s="3"/>
      <c r="P9230" s="5"/>
      <c r="Q9230" s="5"/>
      <c r="R9230" s="5"/>
      <c r="S9230" s="5"/>
      <c r="T9230" s="5"/>
      <c r="U9230" s="5"/>
      <c r="V9230" s="5"/>
      <c r="W9230" s="5"/>
      <c r="X9230" s="5"/>
      <c r="Y9230" s="5"/>
      <c r="Z9230" s="5"/>
      <c r="AA9230" s="5"/>
      <c r="AB9230" s="5"/>
      <c r="AC9230" s="5"/>
      <c r="AD9230" s="5"/>
    </row>
    <row r="9231" spans="1:30" ht="15.75" customHeight="1">
      <c r="A9231" s="3" t="s">
        <v>9279</v>
      </c>
      <c r="B9231" s="4" t="str">
        <f t="shared" si="108"/>
        <v>February</v>
      </c>
      <c r="C9231" s="3">
        <v>4904.46</v>
      </c>
      <c r="D9231" s="4">
        <v>45345</v>
      </c>
      <c r="E9231" s="3" t="s">
        <v>4</v>
      </c>
      <c r="F9231" s="3" t="s">
        <v>39</v>
      </c>
      <c r="G9231" s="3">
        <f t="shared" si="109"/>
        <v>490.44600000000003</v>
      </c>
      <c r="H9231" s="3">
        <f t="shared" si="110"/>
        <v>4414.0140000000001</v>
      </c>
      <c r="I9231" s="3">
        <v>8</v>
      </c>
      <c r="J9231" s="4">
        <v>45346</v>
      </c>
      <c r="K9231" s="3" t="s">
        <v>40</v>
      </c>
      <c r="L9231" s="3" t="s">
        <v>41</v>
      </c>
      <c r="M9231" s="3">
        <v>414.05</v>
      </c>
      <c r="N9231" s="3" t="s">
        <v>57</v>
      </c>
      <c r="O9231" s="3"/>
      <c r="P9231" s="5"/>
      <c r="Q9231" s="5"/>
      <c r="R9231" s="5"/>
      <c r="S9231" s="5"/>
      <c r="T9231" s="5"/>
      <c r="U9231" s="5"/>
      <c r="V9231" s="5"/>
      <c r="W9231" s="5"/>
      <c r="X9231" s="5"/>
      <c r="Y9231" s="5"/>
      <c r="Z9231" s="5"/>
      <c r="AA9231" s="5"/>
      <c r="AB9231" s="5"/>
      <c r="AC9231" s="5"/>
      <c r="AD9231" s="5"/>
    </row>
    <row r="9232" spans="1:30" ht="15.75" customHeight="1">
      <c r="A9232" s="3" t="s">
        <v>9280</v>
      </c>
      <c r="B9232" s="4" t="str">
        <f t="shared" si="108"/>
        <v>November</v>
      </c>
      <c r="C9232" s="3">
        <v>4697.7700000000004</v>
      </c>
      <c r="D9232" s="4">
        <v>45601</v>
      </c>
      <c r="E9232" s="3" t="s">
        <v>5</v>
      </c>
      <c r="F9232" s="3" t="s">
        <v>39</v>
      </c>
      <c r="G9232" s="3">
        <f t="shared" si="109"/>
        <v>469.77700000000004</v>
      </c>
      <c r="H9232" s="3">
        <f t="shared" si="110"/>
        <v>4227.9930000000004</v>
      </c>
      <c r="I9232" s="3">
        <v>7</v>
      </c>
      <c r="J9232" s="4">
        <v>45603</v>
      </c>
      <c r="K9232" s="3" t="s">
        <v>35</v>
      </c>
      <c r="L9232" s="3" t="s">
        <v>41</v>
      </c>
      <c r="M9232" s="3">
        <v>395.98</v>
      </c>
      <c r="N9232" s="3" t="s">
        <v>42</v>
      </c>
      <c r="O9232" s="3"/>
      <c r="P9232" s="5"/>
      <c r="Q9232" s="5"/>
      <c r="R9232" s="5"/>
      <c r="S9232" s="5"/>
      <c r="T9232" s="5"/>
      <c r="U9232" s="5"/>
      <c r="V9232" s="5"/>
      <c r="W9232" s="5"/>
      <c r="X9232" s="5"/>
      <c r="Y9232" s="5"/>
      <c r="Z9232" s="5"/>
      <c r="AA9232" s="5"/>
      <c r="AB9232" s="5"/>
      <c r="AC9232" s="5"/>
      <c r="AD9232" s="5"/>
    </row>
    <row r="9233" spans="1:30" ht="15.75" customHeight="1">
      <c r="A9233" s="3" t="s">
        <v>9281</v>
      </c>
      <c r="B9233" s="4" t="str">
        <f t="shared" si="108"/>
        <v>November</v>
      </c>
      <c r="C9233" s="3">
        <v>1443.31</v>
      </c>
      <c r="D9233" s="4">
        <v>45250</v>
      </c>
      <c r="E9233" s="3" t="s">
        <v>5</v>
      </c>
      <c r="F9233" s="3" t="s">
        <v>54</v>
      </c>
      <c r="G9233" s="3">
        <f t="shared" si="109"/>
        <v>144.33099999999999</v>
      </c>
      <c r="H9233" s="3">
        <f t="shared" si="110"/>
        <v>1298.979</v>
      </c>
      <c r="I9233" s="3">
        <v>7</v>
      </c>
      <c r="J9233" s="4">
        <v>45252</v>
      </c>
      <c r="K9233" s="3" t="s">
        <v>35</v>
      </c>
      <c r="L9233" s="3" t="s">
        <v>41</v>
      </c>
      <c r="M9233" s="3">
        <v>412.23</v>
      </c>
      <c r="N9233" s="3" t="s">
        <v>52</v>
      </c>
      <c r="O9233" s="3"/>
      <c r="P9233" s="5"/>
      <c r="Q9233" s="5"/>
      <c r="R9233" s="5"/>
      <c r="S9233" s="5"/>
      <c r="T9233" s="5"/>
      <c r="U9233" s="5"/>
      <c r="V9233" s="5"/>
      <c r="W9233" s="5"/>
      <c r="X9233" s="5"/>
      <c r="Y9233" s="5"/>
      <c r="Z9233" s="5"/>
      <c r="AA9233" s="5"/>
      <c r="AB9233" s="5"/>
      <c r="AC9233" s="5"/>
      <c r="AD9233" s="5"/>
    </row>
    <row r="9234" spans="1:30" ht="15.75" customHeight="1">
      <c r="A9234" s="3" t="s">
        <v>9282</v>
      </c>
      <c r="B9234" s="4" t="str">
        <f t="shared" si="108"/>
        <v>July</v>
      </c>
      <c r="C9234" s="3">
        <v>3227.26</v>
      </c>
      <c r="D9234" s="4">
        <v>45474</v>
      </c>
      <c r="E9234" s="3" t="s">
        <v>5</v>
      </c>
      <c r="F9234" s="3" t="s">
        <v>51</v>
      </c>
      <c r="G9234" s="3">
        <f t="shared" si="109"/>
        <v>322.72600000000006</v>
      </c>
      <c r="H9234" s="3">
        <f t="shared" si="110"/>
        <v>2904.5340000000001</v>
      </c>
      <c r="I9234" s="3">
        <v>2</v>
      </c>
      <c r="J9234" s="4">
        <v>45477</v>
      </c>
      <c r="K9234" s="3" t="s">
        <v>40</v>
      </c>
      <c r="L9234" s="3" t="s">
        <v>45</v>
      </c>
      <c r="M9234" s="3">
        <v>726.2</v>
      </c>
      <c r="N9234" s="3" t="s">
        <v>37</v>
      </c>
      <c r="O9234" s="3"/>
      <c r="P9234" s="5"/>
      <c r="Q9234" s="5"/>
      <c r="R9234" s="5"/>
      <c r="S9234" s="5"/>
      <c r="T9234" s="5"/>
      <c r="U9234" s="5"/>
      <c r="V9234" s="5"/>
      <c r="W9234" s="5"/>
      <c r="X9234" s="5"/>
      <c r="Y9234" s="5"/>
      <c r="Z9234" s="5"/>
      <c r="AA9234" s="5"/>
      <c r="AB9234" s="5"/>
      <c r="AC9234" s="5"/>
      <c r="AD9234" s="5"/>
    </row>
    <row r="9235" spans="1:30" ht="15.75" customHeight="1">
      <c r="A9235" s="3" t="s">
        <v>9283</v>
      </c>
      <c r="B9235" s="4" t="str">
        <f t="shared" si="108"/>
        <v>March</v>
      </c>
      <c r="C9235" s="3">
        <v>3673.27</v>
      </c>
      <c r="D9235" s="4">
        <v>45004</v>
      </c>
      <c r="E9235" s="3" t="s">
        <v>2</v>
      </c>
      <c r="F9235" s="3" t="s">
        <v>39</v>
      </c>
      <c r="G9235" s="3">
        <f t="shared" si="109"/>
        <v>367.327</v>
      </c>
      <c r="H9235" s="3">
        <f t="shared" si="110"/>
        <v>3305.9430000000002</v>
      </c>
      <c r="I9235" s="3">
        <v>6</v>
      </c>
      <c r="J9235" s="4">
        <v>45006</v>
      </c>
      <c r="K9235" s="3" t="s">
        <v>49</v>
      </c>
      <c r="L9235" s="3" t="s">
        <v>36</v>
      </c>
      <c r="M9235" s="3">
        <v>715.02</v>
      </c>
      <c r="N9235" s="3" t="s">
        <v>65</v>
      </c>
      <c r="O9235" s="3"/>
      <c r="P9235" s="5"/>
      <c r="Q9235" s="5"/>
      <c r="R9235" s="5"/>
      <c r="S9235" s="5"/>
      <c r="T9235" s="5"/>
      <c r="U9235" s="5"/>
      <c r="V9235" s="5"/>
      <c r="W9235" s="5"/>
      <c r="X9235" s="5"/>
      <c r="Y9235" s="5"/>
      <c r="Z9235" s="5"/>
      <c r="AA9235" s="5"/>
      <c r="AB9235" s="5"/>
      <c r="AC9235" s="5"/>
      <c r="AD9235" s="5"/>
    </row>
    <row r="9236" spans="1:30" ht="15.75" customHeight="1">
      <c r="A9236" s="3" t="s">
        <v>9284</v>
      </c>
      <c r="B9236" s="4" t="str">
        <f t="shared" si="108"/>
        <v>November</v>
      </c>
      <c r="C9236" s="3">
        <v>2932.27</v>
      </c>
      <c r="D9236" s="4">
        <v>45610</v>
      </c>
      <c r="E9236" s="3" t="s">
        <v>4</v>
      </c>
      <c r="F9236" s="3" t="s">
        <v>51</v>
      </c>
      <c r="G9236" s="3">
        <f t="shared" si="109"/>
        <v>293.22700000000003</v>
      </c>
      <c r="H9236" s="3">
        <f t="shared" si="110"/>
        <v>2639.0430000000001</v>
      </c>
      <c r="I9236" s="3">
        <v>8</v>
      </c>
      <c r="J9236" s="4">
        <v>45611</v>
      </c>
      <c r="K9236" s="3" t="s">
        <v>35</v>
      </c>
      <c r="L9236" s="3" t="s">
        <v>41</v>
      </c>
      <c r="M9236" s="3">
        <v>285.95999999999998</v>
      </c>
      <c r="N9236" s="3" t="s">
        <v>37</v>
      </c>
      <c r="O9236" s="3"/>
      <c r="P9236" s="5"/>
      <c r="Q9236" s="5"/>
      <c r="R9236" s="5"/>
      <c r="S9236" s="5"/>
      <c r="T9236" s="5"/>
      <c r="U9236" s="5"/>
      <c r="V9236" s="5"/>
      <c r="W9236" s="5"/>
      <c r="X9236" s="5"/>
      <c r="Y9236" s="5"/>
      <c r="Z9236" s="5"/>
      <c r="AA9236" s="5"/>
      <c r="AB9236" s="5"/>
      <c r="AC9236" s="5"/>
      <c r="AD9236" s="5"/>
    </row>
    <row r="9237" spans="1:30" ht="15.75" customHeight="1">
      <c r="A9237" s="3" t="s">
        <v>9285</v>
      </c>
      <c r="B9237" s="4" t="str">
        <f t="shared" si="108"/>
        <v>July</v>
      </c>
      <c r="C9237" s="3">
        <v>4230.51</v>
      </c>
      <c r="D9237" s="4">
        <v>45502</v>
      </c>
      <c r="E9237" s="3" t="s">
        <v>3</v>
      </c>
      <c r="F9237" s="3" t="s">
        <v>54</v>
      </c>
      <c r="G9237" s="3">
        <f t="shared" si="109"/>
        <v>423.05100000000004</v>
      </c>
      <c r="H9237" s="3">
        <f t="shared" si="110"/>
        <v>3807.4590000000003</v>
      </c>
      <c r="I9237" s="3">
        <v>8</v>
      </c>
      <c r="J9237" s="4">
        <v>45503</v>
      </c>
      <c r="K9237" s="3" t="s">
        <v>40</v>
      </c>
      <c r="L9237" s="3" t="s">
        <v>36</v>
      </c>
      <c r="M9237" s="3">
        <v>771.94</v>
      </c>
      <c r="N9237" s="3" t="s">
        <v>46</v>
      </c>
      <c r="O9237" s="3"/>
      <c r="P9237" s="5"/>
      <c r="Q9237" s="5"/>
      <c r="R9237" s="5"/>
      <c r="S9237" s="5"/>
      <c r="T9237" s="5"/>
      <c r="U9237" s="5"/>
      <c r="V9237" s="5"/>
      <c r="W9237" s="5"/>
      <c r="X9237" s="5"/>
      <c r="Y9237" s="5"/>
      <c r="Z9237" s="5"/>
      <c r="AA9237" s="5"/>
      <c r="AB9237" s="5"/>
      <c r="AC9237" s="5"/>
      <c r="AD9237" s="5"/>
    </row>
    <row r="9238" spans="1:30" ht="15.75" customHeight="1">
      <c r="A9238" s="3" t="s">
        <v>9286</v>
      </c>
      <c r="B9238" s="4" t="str">
        <f t="shared" si="108"/>
        <v>December</v>
      </c>
      <c r="C9238" s="3">
        <v>481.34</v>
      </c>
      <c r="D9238" s="4">
        <v>45633</v>
      </c>
      <c r="E9238" s="3" t="s">
        <v>2</v>
      </c>
      <c r="F9238" s="3" t="s">
        <v>39</v>
      </c>
      <c r="G9238" s="3">
        <f t="shared" si="109"/>
        <v>48.134</v>
      </c>
      <c r="H9238" s="3">
        <f t="shared" si="110"/>
        <v>433.20599999999996</v>
      </c>
      <c r="I9238" s="3">
        <v>5</v>
      </c>
      <c r="J9238" s="4">
        <v>45639</v>
      </c>
      <c r="K9238" s="3" t="s">
        <v>49</v>
      </c>
      <c r="L9238" s="3" t="s">
        <v>36</v>
      </c>
      <c r="M9238" s="3">
        <v>143.69</v>
      </c>
      <c r="N9238" s="3" t="s">
        <v>46</v>
      </c>
      <c r="O9238" s="3"/>
      <c r="P9238" s="5"/>
      <c r="Q9238" s="5"/>
      <c r="R9238" s="5"/>
      <c r="S9238" s="5"/>
      <c r="T9238" s="5"/>
      <c r="U9238" s="5"/>
      <c r="V9238" s="5"/>
      <c r="W9238" s="5"/>
      <c r="X9238" s="5"/>
      <c r="Y9238" s="5"/>
      <c r="Z9238" s="5"/>
      <c r="AA9238" s="5"/>
      <c r="AB9238" s="5"/>
      <c r="AC9238" s="5"/>
      <c r="AD9238" s="5"/>
    </row>
    <row r="9239" spans="1:30" ht="15.75" customHeight="1">
      <c r="A9239" s="3" t="s">
        <v>9287</v>
      </c>
      <c r="B9239" s="4" t="str">
        <f t="shared" si="108"/>
        <v>May</v>
      </c>
      <c r="C9239" s="3">
        <v>4492.82</v>
      </c>
      <c r="D9239" s="4">
        <v>45431</v>
      </c>
      <c r="E9239" s="3" t="s">
        <v>3</v>
      </c>
      <c r="F9239" s="3" t="s">
        <v>34</v>
      </c>
      <c r="G9239" s="3">
        <f t="shared" si="109"/>
        <v>449.28199999999998</v>
      </c>
      <c r="H9239" s="3">
        <f t="shared" si="110"/>
        <v>4043.5379999999996</v>
      </c>
      <c r="I9239" s="3">
        <v>8</v>
      </c>
      <c r="J9239" s="4">
        <v>45436</v>
      </c>
      <c r="K9239" s="3" t="s">
        <v>35</v>
      </c>
      <c r="L9239" s="3" t="s">
        <v>45</v>
      </c>
      <c r="M9239" s="3">
        <v>1152.23</v>
      </c>
      <c r="N9239" s="3" t="s">
        <v>37</v>
      </c>
      <c r="O9239" s="3"/>
      <c r="P9239" s="5"/>
      <c r="Q9239" s="5"/>
      <c r="R9239" s="5"/>
      <c r="S9239" s="5"/>
      <c r="T9239" s="5"/>
      <c r="U9239" s="5"/>
      <c r="V9239" s="5"/>
      <c r="W9239" s="5"/>
      <c r="X9239" s="5"/>
      <c r="Y9239" s="5"/>
      <c r="Z9239" s="5"/>
      <c r="AA9239" s="5"/>
      <c r="AB9239" s="5"/>
      <c r="AC9239" s="5"/>
      <c r="AD9239" s="5"/>
    </row>
    <row r="9240" spans="1:30" ht="15.75" customHeight="1">
      <c r="A9240" s="3" t="s">
        <v>9288</v>
      </c>
      <c r="B9240" s="4" t="str">
        <f t="shared" si="108"/>
        <v>January</v>
      </c>
      <c r="C9240" s="3">
        <v>2020.89</v>
      </c>
      <c r="D9240" s="4">
        <v>44946</v>
      </c>
      <c r="E9240" s="3" t="s">
        <v>3</v>
      </c>
      <c r="F9240" s="3" t="s">
        <v>44</v>
      </c>
      <c r="G9240" s="3">
        <f t="shared" si="109"/>
        <v>202.08900000000003</v>
      </c>
      <c r="H9240" s="3">
        <f t="shared" si="110"/>
        <v>1818.8010000000002</v>
      </c>
      <c r="I9240" s="3">
        <v>2</v>
      </c>
      <c r="J9240" s="4">
        <v>44950</v>
      </c>
      <c r="K9240" s="3" t="s">
        <v>40</v>
      </c>
      <c r="L9240" s="3" t="s">
        <v>36</v>
      </c>
      <c r="M9240" s="3">
        <v>599.51</v>
      </c>
      <c r="N9240" s="3" t="s">
        <v>37</v>
      </c>
      <c r="O9240" s="3"/>
      <c r="P9240" s="5"/>
      <c r="Q9240" s="5"/>
      <c r="R9240" s="5"/>
      <c r="S9240" s="5"/>
      <c r="T9240" s="5"/>
      <c r="U9240" s="5"/>
      <c r="V9240" s="5"/>
      <c r="W9240" s="5"/>
      <c r="X9240" s="5"/>
      <c r="Y9240" s="5"/>
      <c r="Z9240" s="5"/>
      <c r="AA9240" s="5"/>
      <c r="AB9240" s="5"/>
      <c r="AC9240" s="5"/>
      <c r="AD9240" s="5"/>
    </row>
    <row r="9241" spans="1:30" ht="15.75" customHeight="1">
      <c r="A9241" s="3" t="s">
        <v>9289</v>
      </c>
      <c r="B9241" s="4" t="str">
        <f t="shared" si="108"/>
        <v>September</v>
      </c>
      <c r="C9241" s="3">
        <v>2455.38</v>
      </c>
      <c r="D9241" s="4">
        <v>45180</v>
      </c>
      <c r="E9241" s="3" t="s">
        <v>2</v>
      </c>
      <c r="F9241" s="3" t="s">
        <v>51</v>
      </c>
      <c r="G9241" s="3">
        <f t="shared" si="109"/>
        <v>245.53800000000001</v>
      </c>
      <c r="H9241" s="3">
        <f t="shared" si="110"/>
        <v>2209.8420000000001</v>
      </c>
      <c r="I9241" s="3">
        <v>4</v>
      </c>
      <c r="J9241" s="4">
        <v>45184</v>
      </c>
      <c r="K9241" s="3" t="s">
        <v>40</v>
      </c>
      <c r="L9241" s="3" t="s">
        <v>45</v>
      </c>
      <c r="M9241" s="3">
        <v>130.22999999999999</v>
      </c>
      <c r="N9241" s="3" t="s">
        <v>57</v>
      </c>
      <c r="O9241" s="3"/>
      <c r="P9241" s="5"/>
      <c r="Q9241" s="5"/>
      <c r="R9241" s="5"/>
      <c r="S9241" s="5"/>
      <c r="T9241" s="5"/>
      <c r="U9241" s="5"/>
      <c r="V9241" s="5"/>
      <c r="W9241" s="5"/>
      <c r="X9241" s="5"/>
      <c r="Y9241" s="5"/>
      <c r="Z9241" s="5"/>
      <c r="AA9241" s="5"/>
      <c r="AB9241" s="5"/>
      <c r="AC9241" s="5"/>
      <c r="AD9241" s="5"/>
    </row>
    <row r="9242" spans="1:30" ht="15.75" customHeight="1">
      <c r="A9242" s="3" t="s">
        <v>9290</v>
      </c>
      <c r="B9242" s="4" t="str">
        <f t="shared" si="108"/>
        <v>July</v>
      </c>
      <c r="C9242" s="3">
        <v>2279.19</v>
      </c>
      <c r="D9242" s="4">
        <v>45111</v>
      </c>
      <c r="E9242" s="3" t="s">
        <v>2</v>
      </c>
      <c r="F9242" s="3" t="s">
        <v>51</v>
      </c>
      <c r="G9242" s="3">
        <f t="shared" si="109"/>
        <v>227.91900000000001</v>
      </c>
      <c r="H9242" s="3">
        <f t="shared" si="110"/>
        <v>2051.2710000000002</v>
      </c>
      <c r="I9242" s="3">
        <v>2</v>
      </c>
      <c r="J9242" s="4">
        <v>45114</v>
      </c>
      <c r="K9242" s="3" t="s">
        <v>49</v>
      </c>
      <c r="L9242" s="3" t="s">
        <v>36</v>
      </c>
      <c r="M9242" s="3">
        <v>430.66</v>
      </c>
      <c r="N9242" s="3" t="s">
        <v>52</v>
      </c>
      <c r="O9242" s="3"/>
      <c r="P9242" s="5"/>
      <c r="Q9242" s="5"/>
      <c r="R9242" s="5"/>
      <c r="S9242" s="5"/>
      <c r="T9242" s="5"/>
      <c r="U9242" s="5"/>
      <c r="V9242" s="5"/>
      <c r="W9242" s="5"/>
      <c r="X9242" s="5"/>
      <c r="Y9242" s="5"/>
      <c r="Z9242" s="5"/>
      <c r="AA9242" s="5"/>
      <c r="AB9242" s="5"/>
      <c r="AC9242" s="5"/>
      <c r="AD9242" s="5"/>
    </row>
    <row r="9243" spans="1:30" ht="15.75" customHeight="1">
      <c r="A9243" s="3" t="s">
        <v>9291</v>
      </c>
      <c r="B9243" s="4" t="str">
        <f t="shared" si="108"/>
        <v>February</v>
      </c>
      <c r="C9243" s="3">
        <v>2703.3</v>
      </c>
      <c r="D9243" s="4">
        <v>44981</v>
      </c>
      <c r="E9243" s="3" t="s">
        <v>4</v>
      </c>
      <c r="F9243" s="3" t="s">
        <v>51</v>
      </c>
      <c r="G9243" s="3">
        <f t="shared" si="109"/>
        <v>270.33000000000004</v>
      </c>
      <c r="H9243" s="3">
        <f t="shared" si="110"/>
        <v>2432.9700000000003</v>
      </c>
      <c r="I9243" s="3">
        <v>5</v>
      </c>
      <c r="J9243" s="4">
        <v>44985</v>
      </c>
      <c r="K9243" s="3" t="s">
        <v>40</v>
      </c>
      <c r="L9243" s="3" t="s">
        <v>45</v>
      </c>
      <c r="M9243" s="3">
        <v>332.08</v>
      </c>
      <c r="N9243" s="3" t="s">
        <v>52</v>
      </c>
      <c r="O9243" s="3"/>
      <c r="P9243" s="5"/>
      <c r="Q9243" s="5"/>
      <c r="R9243" s="5"/>
      <c r="S9243" s="5"/>
      <c r="T9243" s="5"/>
      <c r="U9243" s="5"/>
      <c r="V9243" s="5"/>
      <c r="W9243" s="5"/>
      <c r="X9243" s="5"/>
      <c r="Y9243" s="5"/>
      <c r="Z9243" s="5"/>
      <c r="AA9243" s="5"/>
      <c r="AB9243" s="5"/>
      <c r="AC9243" s="5"/>
      <c r="AD9243" s="5"/>
    </row>
    <row r="9244" spans="1:30" ht="15.75" customHeight="1">
      <c r="A9244" s="3" t="s">
        <v>9292</v>
      </c>
      <c r="B9244" s="4" t="str">
        <f t="shared" si="108"/>
        <v>October</v>
      </c>
      <c r="C9244" s="3">
        <v>3031.03</v>
      </c>
      <c r="D9244" s="4">
        <v>45567</v>
      </c>
      <c r="E9244" s="3" t="s">
        <v>4</v>
      </c>
      <c r="F9244" s="3" t="s">
        <v>51</v>
      </c>
      <c r="G9244" s="3">
        <f t="shared" si="109"/>
        <v>303.10300000000001</v>
      </c>
      <c r="H9244" s="3">
        <f t="shared" si="110"/>
        <v>2727.9270000000001</v>
      </c>
      <c r="I9244" s="3">
        <v>3</v>
      </c>
      <c r="J9244" s="4">
        <v>45569</v>
      </c>
      <c r="K9244" s="3" t="s">
        <v>40</v>
      </c>
      <c r="L9244" s="3" t="s">
        <v>45</v>
      </c>
      <c r="M9244" s="3">
        <v>402.59</v>
      </c>
      <c r="N9244" s="3" t="s">
        <v>46</v>
      </c>
      <c r="O9244" s="3"/>
      <c r="P9244" s="5"/>
      <c r="Q9244" s="5"/>
      <c r="R9244" s="5"/>
      <c r="S9244" s="5"/>
      <c r="T9244" s="5"/>
      <c r="U9244" s="5"/>
      <c r="V9244" s="5"/>
      <c r="W9244" s="5"/>
      <c r="X9244" s="5"/>
      <c r="Y9244" s="5"/>
      <c r="Z9244" s="5"/>
      <c r="AA9244" s="5"/>
      <c r="AB9244" s="5"/>
      <c r="AC9244" s="5"/>
      <c r="AD9244" s="5"/>
    </row>
    <row r="9245" spans="1:30" ht="15.75" customHeight="1">
      <c r="A9245" s="3" t="s">
        <v>9293</v>
      </c>
      <c r="B9245" s="4" t="str">
        <f t="shared" si="108"/>
        <v>July</v>
      </c>
      <c r="C9245" s="3">
        <v>3580.68</v>
      </c>
      <c r="D9245" s="4">
        <v>45495</v>
      </c>
      <c r="E9245" s="3" t="s">
        <v>5</v>
      </c>
      <c r="F9245" s="3" t="s">
        <v>54</v>
      </c>
      <c r="G9245" s="3">
        <f t="shared" si="109"/>
        <v>358.06799999999998</v>
      </c>
      <c r="H9245" s="3">
        <f t="shared" si="110"/>
        <v>3222.6120000000001</v>
      </c>
      <c r="I9245" s="3">
        <v>6</v>
      </c>
      <c r="J9245" s="4">
        <v>45502</v>
      </c>
      <c r="K9245" s="3" t="s">
        <v>49</v>
      </c>
      <c r="L9245" s="3" t="s">
        <v>36</v>
      </c>
      <c r="M9245" s="3">
        <v>230.05</v>
      </c>
      <c r="N9245" s="3" t="s">
        <v>65</v>
      </c>
      <c r="O9245" s="3"/>
      <c r="P9245" s="5"/>
      <c r="Q9245" s="5"/>
      <c r="R9245" s="5"/>
      <c r="S9245" s="5"/>
      <c r="T9245" s="5"/>
      <c r="U9245" s="5"/>
      <c r="V9245" s="5"/>
      <c r="W9245" s="5"/>
      <c r="X9245" s="5"/>
      <c r="Y9245" s="5"/>
      <c r="Z9245" s="5"/>
      <c r="AA9245" s="5"/>
      <c r="AB9245" s="5"/>
      <c r="AC9245" s="5"/>
      <c r="AD9245" s="5"/>
    </row>
    <row r="9246" spans="1:30" ht="15.75" customHeight="1">
      <c r="A9246" s="3" t="s">
        <v>9294</v>
      </c>
      <c r="B9246" s="4" t="str">
        <f t="shared" si="108"/>
        <v>December</v>
      </c>
      <c r="C9246" s="3">
        <v>2672.21</v>
      </c>
      <c r="D9246" s="4">
        <v>45266</v>
      </c>
      <c r="E9246" s="3" t="s">
        <v>3</v>
      </c>
      <c r="F9246" s="3" t="s">
        <v>54</v>
      </c>
      <c r="G9246" s="3">
        <f t="shared" si="109"/>
        <v>267.221</v>
      </c>
      <c r="H9246" s="3">
        <f t="shared" si="110"/>
        <v>2404.989</v>
      </c>
      <c r="I9246" s="3">
        <v>7</v>
      </c>
      <c r="J9246" s="4">
        <v>45267</v>
      </c>
      <c r="K9246" s="3" t="s">
        <v>40</v>
      </c>
      <c r="L9246" s="3" t="s">
        <v>36</v>
      </c>
      <c r="M9246" s="3">
        <v>583.28</v>
      </c>
      <c r="N9246" s="3" t="s">
        <v>65</v>
      </c>
      <c r="O9246" s="3"/>
      <c r="P9246" s="5"/>
      <c r="Q9246" s="5"/>
      <c r="R9246" s="5"/>
      <c r="S9246" s="5"/>
      <c r="T9246" s="5"/>
      <c r="U9246" s="5"/>
      <c r="V9246" s="5"/>
      <c r="W9246" s="5"/>
      <c r="X9246" s="5"/>
      <c r="Y9246" s="5"/>
      <c r="Z9246" s="5"/>
      <c r="AA9246" s="5"/>
      <c r="AB9246" s="5"/>
      <c r="AC9246" s="5"/>
      <c r="AD9246" s="5"/>
    </row>
    <row r="9247" spans="1:30" ht="15.75" customHeight="1">
      <c r="A9247" s="3" t="s">
        <v>9295</v>
      </c>
      <c r="B9247" s="4" t="str">
        <f t="shared" si="108"/>
        <v>January</v>
      </c>
      <c r="C9247" s="3">
        <v>3455.39</v>
      </c>
      <c r="D9247" s="4">
        <v>44940</v>
      </c>
      <c r="E9247" s="3" t="s">
        <v>4</v>
      </c>
      <c r="F9247" s="3" t="s">
        <v>54</v>
      </c>
      <c r="G9247" s="3">
        <f t="shared" si="109"/>
        <v>345.53899999999999</v>
      </c>
      <c r="H9247" s="3">
        <f t="shared" si="110"/>
        <v>3109.8509999999997</v>
      </c>
      <c r="I9247" s="3">
        <v>6</v>
      </c>
      <c r="J9247" s="4">
        <v>44942</v>
      </c>
      <c r="K9247" s="3" t="s">
        <v>35</v>
      </c>
      <c r="L9247" s="3" t="s">
        <v>41</v>
      </c>
      <c r="M9247" s="3">
        <v>910.45</v>
      </c>
      <c r="N9247" s="3" t="s">
        <v>57</v>
      </c>
      <c r="O9247" s="3"/>
      <c r="P9247" s="5"/>
      <c r="Q9247" s="5"/>
      <c r="R9247" s="5"/>
      <c r="S9247" s="5"/>
      <c r="T9247" s="5"/>
      <c r="U9247" s="5"/>
      <c r="V9247" s="5"/>
      <c r="W9247" s="5"/>
      <c r="X9247" s="5"/>
      <c r="Y9247" s="5"/>
      <c r="Z9247" s="5"/>
      <c r="AA9247" s="5"/>
      <c r="AB9247" s="5"/>
      <c r="AC9247" s="5"/>
      <c r="AD9247" s="5"/>
    </row>
    <row r="9248" spans="1:30" ht="15.75" customHeight="1">
      <c r="A9248" s="3" t="s">
        <v>9296</v>
      </c>
      <c r="B9248" s="4" t="str">
        <f t="shared" si="108"/>
        <v>February</v>
      </c>
      <c r="C9248" s="3">
        <v>1757.66</v>
      </c>
      <c r="D9248" s="4">
        <v>44977</v>
      </c>
      <c r="E9248" s="3" t="s">
        <v>5</v>
      </c>
      <c r="F9248" s="3" t="s">
        <v>54</v>
      </c>
      <c r="G9248" s="3">
        <f t="shared" si="109"/>
        <v>175.76600000000002</v>
      </c>
      <c r="H9248" s="3">
        <f t="shared" si="110"/>
        <v>1581.894</v>
      </c>
      <c r="I9248" s="3">
        <v>2</v>
      </c>
      <c r="J9248" s="4">
        <v>44984</v>
      </c>
      <c r="K9248" s="3" t="s">
        <v>40</v>
      </c>
      <c r="L9248" s="3" t="s">
        <v>45</v>
      </c>
      <c r="M9248" s="3">
        <v>195.52</v>
      </c>
      <c r="N9248" s="3" t="s">
        <v>42</v>
      </c>
      <c r="O9248" s="3"/>
      <c r="P9248" s="5"/>
      <c r="Q9248" s="5"/>
      <c r="R9248" s="5"/>
      <c r="S9248" s="5"/>
      <c r="T9248" s="5"/>
      <c r="U9248" s="5"/>
      <c r="V9248" s="5"/>
      <c r="W9248" s="5"/>
      <c r="X9248" s="5"/>
      <c r="Y9248" s="5"/>
      <c r="Z9248" s="5"/>
      <c r="AA9248" s="5"/>
      <c r="AB9248" s="5"/>
      <c r="AC9248" s="5"/>
      <c r="AD9248" s="5"/>
    </row>
    <row r="9249" spans="1:30" ht="15.75" customHeight="1">
      <c r="A9249" s="3" t="s">
        <v>9297</v>
      </c>
      <c r="B9249" s="4" t="str">
        <f t="shared" si="108"/>
        <v>December</v>
      </c>
      <c r="C9249" s="3">
        <v>4689.74</v>
      </c>
      <c r="D9249" s="4">
        <v>45274</v>
      </c>
      <c r="E9249" s="3" t="s">
        <v>4</v>
      </c>
      <c r="F9249" s="3" t="s">
        <v>39</v>
      </c>
      <c r="G9249" s="3">
        <f t="shared" si="109"/>
        <v>468.97399999999999</v>
      </c>
      <c r="H9249" s="3">
        <f t="shared" si="110"/>
        <v>4220.7659999999996</v>
      </c>
      <c r="I9249" s="3">
        <v>2</v>
      </c>
      <c r="J9249" s="4">
        <v>45278</v>
      </c>
      <c r="K9249" s="3" t="s">
        <v>49</v>
      </c>
      <c r="L9249" s="3" t="s">
        <v>36</v>
      </c>
      <c r="M9249" s="3">
        <v>847.28</v>
      </c>
      <c r="N9249" s="3" t="s">
        <v>65</v>
      </c>
      <c r="O9249" s="3"/>
      <c r="P9249" s="5"/>
      <c r="Q9249" s="5"/>
      <c r="R9249" s="5"/>
      <c r="S9249" s="5"/>
      <c r="T9249" s="5"/>
      <c r="U9249" s="5"/>
      <c r="V9249" s="5"/>
      <c r="W9249" s="5"/>
      <c r="X9249" s="5"/>
      <c r="Y9249" s="5"/>
      <c r="Z9249" s="5"/>
      <c r="AA9249" s="5"/>
      <c r="AB9249" s="5"/>
      <c r="AC9249" s="5"/>
      <c r="AD9249" s="5"/>
    </row>
    <row r="9250" spans="1:30" ht="15.75" customHeight="1">
      <c r="A9250" s="3" t="s">
        <v>9298</v>
      </c>
      <c r="B9250" s="4" t="str">
        <f t="shared" si="108"/>
        <v>February</v>
      </c>
      <c r="C9250" s="3">
        <v>416.2</v>
      </c>
      <c r="D9250" s="4">
        <v>44984</v>
      </c>
      <c r="E9250" s="3" t="s">
        <v>2</v>
      </c>
      <c r="F9250" s="3" t="s">
        <v>54</v>
      </c>
      <c r="G9250" s="3">
        <f t="shared" si="109"/>
        <v>41.620000000000005</v>
      </c>
      <c r="H9250" s="3">
        <f t="shared" si="110"/>
        <v>374.58</v>
      </c>
      <c r="I9250" s="3">
        <v>4</v>
      </c>
      <c r="J9250" s="4">
        <v>44990</v>
      </c>
      <c r="K9250" s="3" t="s">
        <v>35</v>
      </c>
      <c r="L9250" s="3" t="s">
        <v>41</v>
      </c>
      <c r="M9250" s="3">
        <v>26.23</v>
      </c>
      <c r="N9250" s="3" t="s">
        <v>42</v>
      </c>
      <c r="O9250" s="3"/>
      <c r="P9250" s="5"/>
      <c r="Q9250" s="5"/>
      <c r="R9250" s="5"/>
      <c r="S9250" s="5"/>
      <c r="T9250" s="5"/>
      <c r="U9250" s="5"/>
      <c r="V9250" s="5"/>
      <c r="W9250" s="5"/>
      <c r="X9250" s="5"/>
      <c r="Y9250" s="5"/>
      <c r="Z9250" s="5"/>
      <c r="AA9250" s="5"/>
      <c r="AB9250" s="5"/>
      <c r="AC9250" s="5"/>
      <c r="AD9250" s="5"/>
    </row>
    <row r="9251" spans="1:30" ht="15.75" customHeight="1">
      <c r="A9251" s="3" t="s">
        <v>9299</v>
      </c>
      <c r="B9251" s="4" t="str">
        <f t="shared" si="108"/>
        <v>January</v>
      </c>
      <c r="C9251" s="3">
        <v>2773.15</v>
      </c>
      <c r="D9251" s="4">
        <v>45303</v>
      </c>
      <c r="E9251" s="3" t="s">
        <v>4</v>
      </c>
      <c r="F9251" s="3" t="s">
        <v>39</v>
      </c>
      <c r="G9251" s="3">
        <f t="shared" si="109"/>
        <v>277.315</v>
      </c>
      <c r="H9251" s="3">
        <f t="shared" si="110"/>
        <v>2495.835</v>
      </c>
      <c r="I9251" s="3">
        <v>7</v>
      </c>
      <c r="J9251" s="4">
        <v>45309</v>
      </c>
      <c r="K9251" s="3" t="s">
        <v>35</v>
      </c>
      <c r="L9251" s="3" t="s">
        <v>36</v>
      </c>
      <c r="M9251" s="3">
        <v>333.2</v>
      </c>
      <c r="N9251" s="3" t="s">
        <v>46</v>
      </c>
      <c r="O9251" s="3"/>
      <c r="P9251" s="5"/>
      <c r="Q9251" s="5"/>
      <c r="R9251" s="5"/>
      <c r="S9251" s="5"/>
      <c r="T9251" s="5"/>
      <c r="U9251" s="5"/>
      <c r="V9251" s="5"/>
      <c r="W9251" s="5"/>
      <c r="X9251" s="5"/>
      <c r="Y9251" s="5"/>
      <c r="Z9251" s="5"/>
      <c r="AA9251" s="5"/>
      <c r="AB9251" s="5"/>
      <c r="AC9251" s="5"/>
      <c r="AD9251" s="5"/>
    </row>
    <row r="9252" spans="1:30" ht="15.75" customHeight="1">
      <c r="A9252" s="3" t="s">
        <v>9300</v>
      </c>
      <c r="B9252" s="4" t="str">
        <f t="shared" si="108"/>
        <v>April</v>
      </c>
      <c r="C9252" s="3">
        <v>528.24</v>
      </c>
      <c r="D9252" s="4">
        <v>45045</v>
      </c>
      <c r="E9252" s="3" t="s">
        <v>3</v>
      </c>
      <c r="F9252" s="3" t="s">
        <v>34</v>
      </c>
      <c r="G9252" s="3">
        <f t="shared" si="109"/>
        <v>52.824000000000005</v>
      </c>
      <c r="H9252" s="3">
        <f t="shared" si="110"/>
        <v>475.416</v>
      </c>
      <c r="I9252" s="3">
        <v>8</v>
      </c>
      <c r="J9252" s="4">
        <v>45050</v>
      </c>
      <c r="K9252" s="3" t="s">
        <v>49</v>
      </c>
      <c r="L9252" s="3" t="s">
        <v>45</v>
      </c>
      <c r="M9252" s="3">
        <v>55.78</v>
      </c>
      <c r="N9252" s="3" t="s">
        <v>46</v>
      </c>
      <c r="O9252" s="3"/>
      <c r="P9252" s="5"/>
      <c r="Q9252" s="5"/>
      <c r="R9252" s="5"/>
      <c r="S9252" s="5"/>
      <c r="T9252" s="5"/>
      <c r="U9252" s="5"/>
      <c r="V9252" s="5"/>
      <c r="W9252" s="5"/>
      <c r="X9252" s="5"/>
      <c r="Y9252" s="5"/>
      <c r="Z9252" s="5"/>
      <c r="AA9252" s="5"/>
      <c r="AB9252" s="5"/>
      <c r="AC9252" s="5"/>
      <c r="AD9252" s="5"/>
    </row>
    <row r="9253" spans="1:30" ht="15.75" customHeight="1">
      <c r="A9253" s="3" t="s">
        <v>9301</v>
      </c>
      <c r="B9253" s="4" t="str">
        <f t="shared" si="108"/>
        <v>April</v>
      </c>
      <c r="C9253" s="3">
        <v>2269.56</v>
      </c>
      <c r="D9253" s="4">
        <v>45390</v>
      </c>
      <c r="E9253" s="3" t="s">
        <v>4</v>
      </c>
      <c r="F9253" s="3" t="s">
        <v>54</v>
      </c>
      <c r="G9253" s="3">
        <f t="shared" si="109"/>
        <v>226.95600000000002</v>
      </c>
      <c r="H9253" s="3">
        <f t="shared" si="110"/>
        <v>2042.6039999999998</v>
      </c>
      <c r="I9253" s="3">
        <v>5</v>
      </c>
      <c r="J9253" s="4">
        <v>45394</v>
      </c>
      <c r="K9253" s="3" t="s">
        <v>35</v>
      </c>
      <c r="L9253" s="3" t="s">
        <v>41</v>
      </c>
      <c r="M9253" s="3">
        <v>667.1</v>
      </c>
      <c r="N9253" s="3" t="s">
        <v>42</v>
      </c>
      <c r="O9253" s="3"/>
      <c r="P9253" s="5"/>
      <c r="Q9253" s="5"/>
      <c r="R9253" s="5"/>
      <c r="S9253" s="5"/>
      <c r="T9253" s="5"/>
      <c r="U9253" s="5"/>
      <c r="V9253" s="5"/>
      <c r="W9253" s="5"/>
      <c r="X9253" s="5"/>
      <c r="Y9253" s="5"/>
      <c r="Z9253" s="5"/>
      <c r="AA9253" s="5"/>
      <c r="AB9253" s="5"/>
      <c r="AC9253" s="5"/>
      <c r="AD9253" s="5"/>
    </row>
    <row r="9254" spans="1:30" ht="15.75" customHeight="1">
      <c r="A9254" s="3" t="s">
        <v>9302</v>
      </c>
      <c r="B9254" s="4" t="str">
        <f t="shared" si="108"/>
        <v>July</v>
      </c>
      <c r="C9254" s="3">
        <v>1362.15</v>
      </c>
      <c r="D9254" s="4">
        <v>45486</v>
      </c>
      <c r="E9254" s="3" t="s">
        <v>3</v>
      </c>
      <c r="F9254" s="3" t="s">
        <v>34</v>
      </c>
      <c r="G9254" s="3">
        <f t="shared" si="109"/>
        <v>136.215</v>
      </c>
      <c r="H9254" s="3">
        <f t="shared" si="110"/>
        <v>1225.9350000000002</v>
      </c>
      <c r="I9254" s="3">
        <v>1</v>
      </c>
      <c r="J9254" s="4">
        <v>45489</v>
      </c>
      <c r="K9254" s="3" t="s">
        <v>35</v>
      </c>
      <c r="L9254" s="3" t="s">
        <v>36</v>
      </c>
      <c r="M9254" s="3">
        <v>238.65</v>
      </c>
      <c r="N9254" s="3" t="s">
        <v>52</v>
      </c>
      <c r="O9254" s="3"/>
      <c r="P9254" s="5"/>
      <c r="Q9254" s="5"/>
      <c r="R9254" s="5"/>
      <c r="S9254" s="5"/>
      <c r="T9254" s="5"/>
      <c r="U9254" s="5"/>
      <c r="V9254" s="5"/>
      <c r="W9254" s="5"/>
      <c r="X9254" s="5"/>
      <c r="Y9254" s="5"/>
      <c r="Z9254" s="5"/>
      <c r="AA9254" s="5"/>
      <c r="AB9254" s="5"/>
      <c r="AC9254" s="5"/>
      <c r="AD9254" s="5"/>
    </row>
    <row r="9255" spans="1:30" ht="15.75" customHeight="1">
      <c r="A9255" s="3" t="s">
        <v>9303</v>
      </c>
      <c r="B9255" s="4" t="str">
        <f t="shared" si="108"/>
        <v>February</v>
      </c>
      <c r="C9255" s="3">
        <v>4690.83</v>
      </c>
      <c r="D9255" s="4">
        <v>45337</v>
      </c>
      <c r="E9255" s="3" t="s">
        <v>2</v>
      </c>
      <c r="F9255" s="3" t="s">
        <v>54</v>
      </c>
      <c r="G9255" s="3">
        <f t="shared" si="109"/>
        <v>469.08300000000003</v>
      </c>
      <c r="H9255" s="3">
        <f t="shared" si="110"/>
        <v>4221.7470000000003</v>
      </c>
      <c r="I9255" s="3">
        <v>9</v>
      </c>
      <c r="J9255" s="4">
        <v>45338</v>
      </c>
      <c r="K9255" s="3" t="s">
        <v>49</v>
      </c>
      <c r="L9255" s="3" t="s">
        <v>41</v>
      </c>
      <c r="M9255" s="3">
        <v>488.32</v>
      </c>
      <c r="N9255" s="3" t="s">
        <v>57</v>
      </c>
      <c r="O9255" s="3"/>
      <c r="P9255" s="5"/>
      <c r="Q9255" s="5"/>
      <c r="R9255" s="5"/>
      <c r="S9255" s="5"/>
      <c r="T9255" s="5"/>
      <c r="U9255" s="5"/>
      <c r="V9255" s="5"/>
      <c r="W9255" s="5"/>
      <c r="X9255" s="5"/>
      <c r="Y9255" s="5"/>
      <c r="Z9255" s="5"/>
      <c r="AA9255" s="5"/>
      <c r="AB9255" s="5"/>
      <c r="AC9255" s="5"/>
      <c r="AD9255" s="5"/>
    </row>
    <row r="9256" spans="1:30" ht="15.75" customHeight="1">
      <c r="A9256" s="3" t="s">
        <v>9304</v>
      </c>
      <c r="B9256" s="4" t="str">
        <f t="shared" si="108"/>
        <v>September</v>
      </c>
      <c r="C9256" s="3">
        <v>164.07</v>
      </c>
      <c r="D9256" s="4">
        <v>45542</v>
      </c>
      <c r="E9256" s="3" t="s">
        <v>3</v>
      </c>
      <c r="F9256" s="3" t="s">
        <v>34</v>
      </c>
      <c r="G9256" s="3">
        <f t="shared" si="109"/>
        <v>16.407</v>
      </c>
      <c r="H9256" s="3">
        <f t="shared" si="110"/>
        <v>147.66299999999998</v>
      </c>
      <c r="I9256" s="3">
        <v>8</v>
      </c>
      <c r="J9256" s="4">
        <v>45544</v>
      </c>
      <c r="K9256" s="3" t="s">
        <v>49</v>
      </c>
      <c r="L9256" s="3" t="s">
        <v>36</v>
      </c>
      <c r="M9256" s="3">
        <v>13.63</v>
      </c>
      <c r="N9256" s="3" t="s">
        <v>42</v>
      </c>
      <c r="O9256" s="3"/>
      <c r="P9256" s="5"/>
      <c r="Q9256" s="5"/>
      <c r="R9256" s="5"/>
      <c r="S9256" s="5"/>
      <c r="T9256" s="5"/>
      <c r="U9256" s="5"/>
      <c r="V9256" s="5"/>
      <c r="W9256" s="5"/>
      <c r="X9256" s="5"/>
      <c r="Y9256" s="5"/>
      <c r="Z9256" s="5"/>
      <c r="AA9256" s="5"/>
      <c r="AB9256" s="5"/>
      <c r="AC9256" s="5"/>
      <c r="AD9256" s="5"/>
    </row>
    <row r="9257" spans="1:30" ht="15.75" customHeight="1">
      <c r="A9257" s="3" t="s">
        <v>9305</v>
      </c>
      <c r="B9257" s="4" t="str">
        <f t="shared" si="108"/>
        <v>December</v>
      </c>
      <c r="C9257" s="3">
        <v>2016.9</v>
      </c>
      <c r="D9257" s="4">
        <v>45638</v>
      </c>
      <c r="E9257" s="3" t="s">
        <v>4</v>
      </c>
      <c r="F9257" s="3" t="s">
        <v>44</v>
      </c>
      <c r="G9257" s="3">
        <f t="shared" si="109"/>
        <v>201.69000000000003</v>
      </c>
      <c r="H9257" s="3">
        <f t="shared" si="110"/>
        <v>1815.21</v>
      </c>
      <c r="I9257" s="3">
        <v>1</v>
      </c>
      <c r="J9257" s="4">
        <v>45642</v>
      </c>
      <c r="K9257" s="3" t="s">
        <v>35</v>
      </c>
      <c r="L9257" s="3" t="s">
        <v>36</v>
      </c>
      <c r="M9257" s="3">
        <v>492.21</v>
      </c>
      <c r="N9257" s="3" t="s">
        <v>46</v>
      </c>
      <c r="O9257" s="3"/>
      <c r="P9257" s="5"/>
      <c r="Q9257" s="5"/>
      <c r="R9257" s="5"/>
      <c r="S9257" s="5"/>
      <c r="T9257" s="5"/>
      <c r="U9257" s="5"/>
      <c r="V9257" s="5"/>
      <c r="W9257" s="5"/>
      <c r="X9257" s="5"/>
      <c r="Y9257" s="5"/>
      <c r="Z9257" s="5"/>
      <c r="AA9257" s="5"/>
      <c r="AB9257" s="5"/>
      <c r="AC9257" s="5"/>
      <c r="AD9257" s="5"/>
    </row>
    <row r="9258" spans="1:30" ht="15.75" customHeight="1">
      <c r="A9258" s="3" t="s">
        <v>9306</v>
      </c>
      <c r="B9258" s="4" t="str">
        <f t="shared" si="108"/>
        <v>March</v>
      </c>
      <c r="C9258" s="3">
        <v>3932.01</v>
      </c>
      <c r="D9258" s="4">
        <v>45366</v>
      </c>
      <c r="E9258" s="3" t="s">
        <v>5</v>
      </c>
      <c r="F9258" s="3" t="s">
        <v>34</v>
      </c>
      <c r="G9258" s="3">
        <f t="shared" si="109"/>
        <v>393.20100000000002</v>
      </c>
      <c r="H9258" s="3">
        <f t="shared" si="110"/>
        <v>3538.8090000000002</v>
      </c>
      <c r="I9258" s="3">
        <v>9</v>
      </c>
      <c r="J9258" s="4">
        <v>45367</v>
      </c>
      <c r="K9258" s="3" t="s">
        <v>49</v>
      </c>
      <c r="L9258" s="3" t="s">
        <v>45</v>
      </c>
      <c r="M9258" s="3">
        <v>241.1</v>
      </c>
      <c r="N9258" s="3" t="s">
        <v>52</v>
      </c>
      <c r="O9258" s="3"/>
      <c r="P9258" s="5"/>
      <c r="Q9258" s="5"/>
      <c r="R9258" s="5"/>
      <c r="S9258" s="5"/>
      <c r="T9258" s="5"/>
      <c r="U9258" s="5"/>
      <c r="V9258" s="5"/>
      <c r="W9258" s="5"/>
      <c r="X9258" s="5"/>
      <c r="Y9258" s="5"/>
      <c r="Z9258" s="5"/>
      <c r="AA9258" s="5"/>
      <c r="AB9258" s="5"/>
      <c r="AC9258" s="5"/>
      <c r="AD9258" s="5"/>
    </row>
    <row r="9259" spans="1:30" ht="15.75" customHeight="1">
      <c r="A9259" s="3" t="s">
        <v>9307</v>
      </c>
      <c r="B9259" s="4" t="str">
        <f t="shared" si="108"/>
        <v>November</v>
      </c>
      <c r="C9259" s="3">
        <v>1023.46</v>
      </c>
      <c r="D9259" s="4">
        <v>45600</v>
      </c>
      <c r="E9259" s="3" t="s">
        <v>2</v>
      </c>
      <c r="F9259" s="3" t="s">
        <v>39</v>
      </c>
      <c r="G9259" s="3">
        <f t="shared" si="109"/>
        <v>102.346</v>
      </c>
      <c r="H9259" s="3">
        <f t="shared" si="110"/>
        <v>921.11400000000003</v>
      </c>
      <c r="I9259" s="3">
        <v>5</v>
      </c>
      <c r="J9259" s="4">
        <v>45606</v>
      </c>
      <c r="K9259" s="3" t="s">
        <v>40</v>
      </c>
      <c r="L9259" s="3" t="s">
        <v>41</v>
      </c>
      <c r="M9259" s="3">
        <v>86.35</v>
      </c>
      <c r="N9259" s="3" t="s">
        <v>57</v>
      </c>
      <c r="O9259" s="3"/>
      <c r="P9259" s="5"/>
      <c r="Q9259" s="5"/>
      <c r="R9259" s="5"/>
      <c r="S9259" s="5"/>
      <c r="T9259" s="5"/>
      <c r="U9259" s="5"/>
      <c r="V9259" s="5"/>
      <c r="W9259" s="5"/>
      <c r="X9259" s="5"/>
      <c r="Y9259" s="5"/>
      <c r="Z9259" s="5"/>
      <c r="AA9259" s="5"/>
      <c r="AB9259" s="5"/>
      <c r="AC9259" s="5"/>
      <c r="AD9259" s="5"/>
    </row>
    <row r="9260" spans="1:30" ht="15.75" customHeight="1">
      <c r="A9260" s="3" t="s">
        <v>9308</v>
      </c>
      <c r="B9260" s="4" t="str">
        <f t="shared" si="108"/>
        <v>May</v>
      </c>
      <c r="C9260" s="3">
        <v>4096.38</v>
      </c>
      <c r="D9260" s="4">
        <v>45440</v>
      </c>
      <c r="E9260" s="3" t="s">
        <v>4</v>
      </c>
      <c r="F9260" s="3" t="s">
        <v>51</v>
      </c>
      <c r="G9260" s="3">
        <f t="shared" si="109"/>
        <v>409.63800000000003</v>
      </c>
      <c r="H9260" s="3">
        <f t="shared" si="110"/>
        <v>3686.7420000000002</v>
      </c>
      <c r="I9260" s="3">
        <v>8</v>
      </c>
      <c r="J9260" s="4">
        <v>45442</v>
      </c>
      <c r="K9260" s="3" t="s">
        <v>35</v>
      </c>
      <c r="L9260" s="3" t="s">
        <v>36</v>
      </c>
      <c r="M9260" s="3">
        <v>257.26</v>
      </c>
      <c r="N9260" s="3" t="s">
        <v>42</v>
      </c>
      <c r="O9260" s="3"/>
      <c r="P9260" s="5"/>
      <c r="Q9260" s="5"/>
      <c r="R9260" s="5"/>
      <c r="S9260" s="5"/>
      <c r="T9260" s="5"/>
      <c r="U9260" s="5"/>
      <c r="V9260" s="5"/>
      <c r="W9260" s="5"/>
      <c r="X9260" s="5"/>
      <c r="Y9260" s="5"/>
      <c r="Z9260" s="5"/>
      <c r="AA9260" s="5"/>
      <c r="AB9260" s="5"/>
      <c r="AC9260" s="5"/>
      <c r="AD9260" s="5"/>
    </row>
    <row r="9261" spans="1:30" ht="15.75" customHeight="1">
      <c r="A9261" s="3" t="s">
        <v>9309</v>
      </c>
      <c r="B9261" s="4" t="str">
        <f t="shared" si="108"/>
        <v>January</v>
      </c>
      <c r="C9261" s="3">
        <v>4312.6499999999996</v>
      </c>
      <c r="D9261" s="4">
        <v>44950</v>
      </c>
      <c r="E9261" s="3" t="s">
        <v>2</v>
      </c>
      <c r="F9261" s="3" t="s">
        <v>34</v>
      </c>
      <c r="G9261" s="3">
        <f t="shared" si="109"/>
        <v>431.26499999999999</v>
      </c>
      <c r="H9261" s="3">
        <f t="shared" si="110"/>
        <v>3881.3849999999998</v>
      </c>
      <c r="I9261" s="3">
        <v>2</v>
      </c>
      <c r="J9261" s="4">
        <v>44954</v>
      </c>
      <c r="K9261" s="3" t="s">
        <v>40</v>
      </c>
      <c r="L9261" s="3" t="s">
        <v>36</v>
      </c>
      <c r="M9261" s="3">
        <v>611.16</v>
      </c>
      <c r="N9261" s="3" t="s">
        <v>57</v>
      </c>
      <c r="O9261" s="3"/>
      <c r="P9261" s="5"/>
      <c r="Q9261" s="5"/>
      <c r="R9261" s="5"/>
      <c r="S9261" s="5"/>
      <c r="T9261" s="5"/>
      <c r="U9261" s="5"/>
      <c r="V9261" s="5"/>
      <c r="W9261" s="5"/>
      <c r="X9261" s="5"/>
      <c r="Y9261" s="5"/>
      <c r="Z9261" s="5"/>
      <c r="AA9261" s="5"/>
      <c r="AB9261" s="5"/>
      <c r="AC9261" s="5"/>
      <c r="AD9261" s="5"/>
    </row>
    <row r="9262" spans="1:30" ht="15.75" customHeight="1">
      <c r="A9262" s="3" t="s">
        <v>9310</v>
      </c>
      <c r="B9262" s="4" t="str">
        <f t="shared" si="108"/>
        <v>March</v>
      </c>
      <c r="C9262" s="3">
        <v>3569.21</v>
      </c>
      <c r="D9262" s="4">
        <v>45000</v>
      </c>
      <c r="E9262" s="3" t="s">
        <v>2</v>
      </c>
      <c r="F9262" s="3" t="s">
        <v>51</v>
      </c>
      <c r="G9262" s="3">
        <f t="shared" si="109"/>
        <v>356.92100000000005</v>
      </c>
      <c r="H9262" s="3">
        <f t="shared" si="110"/>
        <v>3212.2889999999998</v>
      </c>
      <c r="I9262" s="3">
        <v>7</v>
      </c>
      <c r="J9262" s="4">
        <v>45004</v>
      </c>
      <c r="K9262" s="3" t="s">
        <v>35</v>
      </c>
      <c r="L9262" s="3" t="s">
        <v>41</v>
      </c>
      <c r="M9262" s="3">
        <v>1020.42</v>
      </c>
      <c r="N9262" s="3" t="s">
        <v>37</v>
      </c>
      <c r="O9262" s="3"/>
      <c r="P9262" s="5"/>
      <c r="Q9262" s="5"/>
      <c r="R9262" s="5"/>
      <c r="S9262" s="5"/>
      <c r="T9262" s="5"/>
      <c r="U9262" s="5"/>
      <c r="V9262" s="5"/>
      <c r="W9262" s="5"/>
      <c r="X9262" s="5"/>
      <c r="Y9262" s="5"/>
      <c r="Z9262" s="5"/>
      <c r="AA9262" s="5"/>
      <c r="AB9262" s="5"/>
      <c r="AC9262" s="5"/>
      <c r="AD9262" s="5"/>
    </row>
    <row r="9263" spans="1:30" ht="15.75" customHeight="1">
      <c r="A9263" s="3" t="s">
        <v>9311</v>
      </c>
      <c r="B9263" s="4" t="str">
        <f t="shared" si="108"/>
        <v>November</v>
      </c>
      <c r="C9263" s="3">
        <v>1124.44</v>
      </c>
      <c r="D9263" s="4">
        <v>45231</v>
      </c>
      <c r="E9263" s="3" t="s">
        <v>4</v>
      </c>
      <c r="F9263" s="3" t="s">
        <v>44</v>
      </c>
      <c r="G9263" s="3">
        <f t="shared" si="109"/>
        <v>112.44400000000002</v>
      </c>
      <c r="H9263" s="3">
        <f t="shared" si="110"/>
        <v>1011.9960000000001</v>
      </c>
      <c r="I9263" s="3">
        <v>9</v>
      </c>
      <c r="J9263" s="4">
        <v>45237</v>
      </c>
      <c r="K9263" s="3" t="s">
        <v>40</v>
      </c>
      <c r="L9263" s="3" t="s">
        <v>41</v>
      </c>
      <c r="M9263" s="3">
        <v>122.39</v>
      </c>
      <c r="N9263" s="3" t="s">
        <v>65</v>
      </c>
      <c r="O9263" s="3"/>
      <c r="P9263" s="5"/>
      <c r="Q9263" s="5"/>
      <c r="R9263" s="5"/>
      <c r="S9263" s="5"/>
      <c r="T9263" s="5"/>
      <c r="U9263" s="5"/>
      <c r="V9263" s="5"/>
      <c r="W9263" s="5"/>
      <c r="X9263" s="5"/>
      <c r="Y9263" s="5"/>
      <c r="Z9263" s="5"/>
      <c r="AA9263" s="5"/>
      <c r="AB9263" s="5"/>
      <c r="AC9263" s="5"/>
      <c r="AD9263" s="5"/>
    </row>
    <row r="9264" spans="1:30" ht="15.75" customHeight="1">
      <c r="A9264" s="3" t="s">
        <v>9312</v>
      </c>
      <c r="B9264" s="4" t="str">
        <f t="shared" si="108"/>
        <v>September</v>
      </c>
      <c r="C9264" s="3">
        <v>1432.99</v>
      </c>
      <c r="D9264" s="4">
        <v>45177</v>
      </c>
      <c r="E9264" s="3" t="s">
        <v>4</v>
      </c>
      <c r="F9264" s="3" t="s">
        <v>44</v>
      </c>
      <c r="G9264" s="3">
        <f t="shared" si="109"/>
        <v>143.29900000000001</v>
      </c>
      <c r="H9264" s="3">
        <f t="shared" si="110"/>
        <v>1289.691</v>
      </c>
      <c r="I9264" s="3">
        <v>7</v>
      </c>
      <c r="J9264" s="4">
        <v>45181</v>
      </c>
      <c r="K9264" s="3" t="s">
        <v>35</v>
      </c>
      <c r="L9264" s="3" t="s">
        <v>41</v>
      </c>
      <c r="M9264" s="3">
        <v>206</v>
      </c>
      <c r="N9264" s="3" t="s">
        <v>65</v>
      </c>
      <c r="O9264" s="3"/>
      <c r="P9264" s="5"/>
      <c r="Q9264" s="5"/>
      <c r="R9264" s="5"/>
      <c r="S9264" s="5"/>
      <c r="T9264" s="5"/>
      <c r="U9264" s="5"/>
      <c r="V9264" s="5"/>
      <c r="W9264" s="5"/>
      <c r="X9264" s="5"/>
      <c r="Y9264" s="5"/>
      <c r="Z9264" s="5"/>
      <c r="AA9264" s="5"/>
      <c r="AB9264" s="5"/>
      <c r="AC9264" s="5"/>
      <c r="AD9264" s="5"/>
    </row>
    <row r="9265" spans="1:30" ht="15.75" customHeight="1">
      <c r="A9265" s="3" t="s">
        <v>9313</v>
      </c>
      <c r="B9265" s="4" t="str">
        <f t="shared" si="108"/>
        <v>January</v>
      </c>
      <c r="C9265" s="3">
        <v>917.98</v>
      </c>
      <c r="D9265" s="4">
        <v>44934</v>
      </c>
      <c r="E9265" s="3" t="s">
        <v>5</v>
      </c>
      <c r="F9265" s="3" t="s">
        <v>39</v>
      </c>
      <c r="G9265" s="3">
        <f t="shared" si="109"/>
        <v>91.798000000000002</v>
      </c>
      <c r="H9265" s="3">
        <f t="shared" si="110"/>
        <v>826.18200000000002</v>
      </c>
      <c r="I9265" s="3">
        <v>9</v>
      </c>
      <c r="J9265" s="4">
        <v>44937</v>
      </c>
      <c r="K9265" s="3" t="s">
        <v>35</v>
      </c>
      <c r="L9265" s="3" t="s">
        <v>41</v>
      </c>
      <c r="M9265" s="3">
        <v>214.34</v>
      </c>
      <c r="N9265" s="3" t="s">
        <v>52</v>
      </c>
      <c r="O9265" s="3"/>
      <c r="P9265" s="5"/>
      <c r="Q9265" s="5"/>
      <c r="R9265" s="5"/>
      <c r="S9265" s="5"/>
      <c r="T9265" s="5"/>
      <c r="U9265" s="5"/>
      <c r="V9265" s="5"/>
      <c r="W9265" s="5"/>
      <c r="X9265" s="5"/>
      <c r="Y9265" s="5"/>
      <c r="Z9265" s="5"/>
      <c r="AA9265" s="5"/>
      <c r="AB9265" s="5"/>
      <c r="AC9265" s="5"/>
      <c r="AD9265" s="5"/>
    </row>
    <row r="9266" spans="1:30" ht="15.75" customHeight="1">
      <c r="A9266" s="3" t="s">
        <v>9314</v>
      </c>
      <c r="B9266" s="4" t="str">
        <f t="shared" si="108"/>
        <v>November</v>
      </c>
      <c r="C9266" s="3">
        <v>1001.91</v>
      </c>
      <c r="D9266" s="4">
        <v>45251</v>
      </c>
      <c r="E9266" s="3" t="s">
        <v>2</v>
      </c>
      <c r="F9266" s="3" t="s">
        <v>39</v>
      </c>
      <c r="G9266" s="3">
        <f t="shared" si="109"/>
        <v>100.191</v>
      </c>
      <c r="H9266" s="3">
        <f t="shared" si="110"/>
        <v>901.71899999999994</v>
      </c>
      <c r="I9266" s="3">
        <v>4</v>
      </c>
      <c r="J9266" s="4">
        <v>45254</v>
      </c>
      <c r="K9266" s="3" t="s">
        <v>40</v>
      </c>
      <c r="L9266" s="3" t="s">
        <v>45</v>
      </c>
      <c r="M9266" s="3">
        <v>101.16</v>
      </c>
      <c r="N9266" s="3" t="s">
        <v>42</v>
      </c>
      <c r="O9266" s="3"/>
      <c r="P9266" s="5"/>
      <c r="Q9266" s="5"/>
      <c r="R9266" s="5"/>
      <c r="S9266" s="5"/>
      <c r="T9266" s="5"/>
      <c r="U9266" s="5"/>
      <c r="V9266" s="5"/>
      <c r="W9266" s="5"/>
      <c r="X9266" s="5"/>
      <c r="Y9266" s="5"/>
      <c r="Z9266" s="5"/>
      <c r="AA9266" s="5"/>
      <c r="AB9266" s="5"/>
      <c r="AC9266" s="5"/>
      <c r="AD9266" s="5"/>
    </row>
    <row r="9267" spans="1:30" ht="15.75" customHeight="1">
      <c r="A9267" s="3" t="s">
        <v>9315</v>
      </c>
      <c r="B9267" s="4" t="str">
        <f t="shared" si="108"/>
        <v>March</v>
      </c>
      <c r="C9267" s="3">
        <v>278.81</v>
      </c>
      <c r="D9267" s="4">
        <v>44993</v>
      </c>
      <c r="E9267" s="3" t="s">
        <v>2</v>
      </c>
      <c r="F9267" s="3" t="s">
        <v>34</v>
      </c>
      <c r="G9267" s="3">
        <f t="shared" si="109"/>
        <v>27.881</v>
      </c>
      <c r="H9267" s="3">
        <f t="shared" si="110"/>
        <v>250.929</v>
      </c>
      <c r="I9267" s="3">
        <v>5</v>
      </c>
      <c r="J9267" s="4">
        <v>44995</v>
      </c>
      <c r="K9267" s="3" t="s">
        <v>40</v>
      </c>
      <c r="L9267" s="3" t="s">
        <v>45</v>
      </c>
      <c r="M9267" s="3">
        <v>33.92</v>
      </c>
      <c r="N9267" s="3" t="s">
        <v>42</v>
      </c>
      <c r="O9267" s="3"/>
      <c r="P9267" s="5"/>
      <c r="Q9267" s="5"/>
      <c r="R9267" s="5"/>
      <c r="S9267" s="5"/>
      <c r="T9267" s="5"/>
      <c r="U9267" s="5"/>
      <c r="V9267" s="5"/>
      <c r="W9267" s="5"/>
      <c r="X9267" s="5"/>
      <c r="Y9267" s="5"/>
      <c r="Z9267" s="5"/>
      <c r="AA9267" s="5"/>
      <c r="AB9267" s="5"/>
      <c r="AC9267" s="5"/>
      <c r="AD9267" s="5"/>
    </row>
    <row r="9268" spans="1:30" ht="15.75" customHeight="1">
      <c r="A9268" s="3" t="s">
        <v>9316</v>
      </c>
      <c r="B9268" s="4" t="str">
        <f t="shared" si="108"/>
        <v>August</v>
      </c>
      <c r="C9268" s="3">
        <v>4300.84</v>
      </c>
      <c r="D9268" s="4">
        <v>45151</v>
      </c>
      <c r="E9268" s="3" t="s">
        <v>4</v>
      </c>
      <c r="F9268" s="3" t="s">
        <v>54</v>
      </c>
      <c r="G9268" s="3">
        <f t="shared" si="109"/>
        <v>430.08400000000006</v>
      </c>
      <c r="H9268" s="3">
        <f t="shared" si="110"/>
        <v>3870.7560000000003</v>
      </c>
      <c r="I9268" s="3">
        <v>7</v>
      </c>
      <c r="J9268" s="4">
        <v>45153</v>
      </c>
      <c r="K9268" s="3" t="s">
        <v>35</v>
      </c>
      <c r="L9268" s="3" t="s">
        <v>45</v>
      </c>
      <c r="M9268" s="3">
        <v>631.08000000000004</v>
      </c>
      <c r="N9268" s="3" t="s">
        <v>65</v>
      </c>
      <c r="O9268" s="3"/>
      <c r="P9268" s="5"/>
      <c r="Q9268" s="5"/>
      <c r="R9268" s="5"/>
      <c r="S9268" s="5"/>
      <c r="T9268" s="5"/>
      <c r="U9268" s="5"/>
      <c r="V9268" s="5"/>
      <c r="W9268" s="5"/>
      <c r="X9268" s="5"/>
      <c r="Y9268" s="5"/>
      <c r="Z9268" s="5"/>
      <c r="AA9268" s="5"/>
      <c r="AB9268" s="5"/>
      <c r="AC9268" s="5"/>
      <c r="AD9268" s="5"/>
    </row>
    <row r="9269" spans="1:30" ht="15.75" customHeight="1">
      <c r="A9269" s="3" t="s">
        <v>9317</v>
      </c>
      <c r="B9269" s="4" t="str">
        <f t="shared" si="108"/>
        <v>February</v>
      </c>
      <c r="C9269" s="3">
        <v>2689.66</v>
      </c>
      <c r="D9269" s="4">
        <v>45340</v>
      </c>
      <c r="E9269" s="3" t="s">
        <v>3</v>
      </c>
      <c r="F9269" s="3" t="s">
        <v>44</v>
      </c>
      <c r="G9269" s="3">
        <f t="shared" si="109"/>
        <v>268.96600000000001</v>
      </c>
      <c r="H9269" s="3">
        <f t="shared" si="110"/>
        <v>2420.694</v>
      </c>
      <c r="I9269" s="3">
        <v>1</v>
      </c>
      <c r="J9269" s="4">
        <v>45341</v>
      </c>
      <c r="K9269" s="3" t="s">
        <v>40</v>
      </c>
      <c r="L9269" s="3" t="s">
        <v>41</v>
      </c>
      <c r="M9269" s="3">
        <v>776.18</v>
      </c>
      <c r="N9269" s="3" t="s">
        <v>65</v>
      </c>
      <c r="O9269" s="3"/>
      <c r="P9269" s="5"/>
      <c r="Q9269" s="5"/>
      <c r="R9269" s="5"/>
      <c r="S9269" s="5"/>
      <c r="T9269" s="5"/>
      <c r="U9269" s="5"/>
      <c r="V9269" s="5"/>
      <c r="W9269" s="5"/>
      <c r="X9269" s="5"/>
      <c r="Y9269" s="5"/>
      <c r="Z9269" s="5"/>
      <c r="AA9269" s="5"/>
      <c r="AB9269" s="5"/>
      <c r="AC9269" s="5"/>
      <c r="AD9269" s="5"/>
    </row>
    <row r="9270" spans="1:30" ht="15.75" customHeight="1">
      <c r="A9270" s="3" t="s">
        <v>9318</v>
      </c>
      <c r="B9270" s="4" t="str">
        <f t="shared" si="108"/>
        <v>July</v>
      </c>
      <c r="C9270" s="3">
        <v>1706.02</v>
      </c>
      <c r="D9270" s="4">
        <v>45490</v>
      </c>
      <c r="E9270" s="3" t="s">
        <v>4</v>
      </c>
      <c r="F9270" s="3" t="s">
        <v>51</v>
      </c>
      <c r="G9270" s="3">
        <f t="shared" si="109"/>
        <v>170.602</v>
      </c>
      <c r="H9270" s="3">
        <f t="shared" si="110"/>
        <v>1535.4179999999999</v>
      </c>
      <c r="I9270" s="3">
        <v>2</v>
      </c>
      <c r="J9270" s="4">
        <v>45495</v>
      </c>
      <c r="K9270" s="3" t="s">
        <v>40</v>
      </c>
      <c r="L9270" s="3" t="s">
        <v>45</v>
      </c>
      <c r="M9270" s="3">
        <v>317.45999999999998</v>
      </c>
      <c r="N9270" s="3" t="s">
        <v>46</v>
      </c>
      <c r="O9270" s="3"/>
      <c r="P9270" s="5"/>
      <c r="Q9270" s="5"/>
      <c r="R9270" s="5"/>
      <c r="S9270" s="5"/>
      <c r="T9270" s="5"/>
      <c r="U9270" s="5"/>
      <c r="V9270" s="5"/>
      <c r="W9270" s="5"/>
      <c r="X9270" s="5"/>
      <c r="Y9270" s="5"/>
      <c r="Z9270" s="5"/>
      <c r="AA9270" s="5"/>
      <c r="AB9270" s="5"/>
      <c r="AC9270" s="5"/>
      <c r="AD9270" s="5"/>
    </row>
    <row r="9271" spans="1:30" ht="15.75" customHeight="1">
      <c r="A9271" s="3" t="s">
        <v>9319</v>
      </c>
      <c r="B9271" s="4" t="str">
        <f t="shared" si="108"/>
        <v>August</v>
      </c>
      <c r="C9271" s="3">
        <v>1518.93</v>
      </c>
      <c r="D9271" s="4">
        <v>45509</v>
      </c>
      <c r="E9271" s="3" t="s">
        <v>2</v>
      </c>
      <c r="F9271" s="3" t="s">
        <v>54</v>
      </c>
      <c r="G9271" s="3">
        <f t="shared" si="109"/>
        <v>151.893</v>
      </c>
      <c r="H9271" s="3">
        <f t="shared" si="110"/>
        <v>1367.037</v>
      </c>
      <c r="I9271" s="3">
        <v>2</v>
      </c>
      <c r="J9271" s="4">
        <v>45510</v>
      </c>
      <c r="K9271" s="3" t="s">
        <v>35</v>
      </c>
      <c r="L9271" s="3" t="s">
        <v>36</v>
      </c>
      <c r="M9271" s="3">
        <v>242.18</v>
      </c>
      <c r="N9271" s="3" t="s">
        <v>52</v>
      </c>
      <c r="O9271" s="3"/>
      <c r="P9271" s="5"/>
      <c r="Q9271" s="5"/>
      <c r="R9271" s="5"/>
      <c r="S9271" s="5"/>
      <c r="T9271" s="5"/>
      <c r="U9271" s="5"/>
      <c r="V9271" s="5"/>
      <c r="W9271" s="5"/>
      <c r="X9271" s="5"/>
      <c r="Y9271" s="5"/>
      <c r="Z9271" s="5"/>
      <c r="AA9271" s="5"/>
      <c r="AB9271" s="5"/>
      <c r="AC9271" s="5"/>
      <c r="AD9271" s="5"/>
    </row>
    <row r="9272" spans="1:30" ht="15.75" customHeight="1">
      <c r="A9272" s="3" t="s">
        <v>9320</v>
      </c>
      <c r="B9272" s="4" t="str">
        <f t="shared" si="108"/>
        <v>May</v>
      </c>
      <c r="C9272" s="3">
        <v>2769.01</v>
      </c>
      <c r="D9272" s="4">
        <v>45419</v>
      </c>
      <c r="E9272" s="3" t="s">
        <v>4</v>
      </c>
      <c r="F9272" s="3" t="s">
        <v>44</v>
      </c>
      <c r="G9272" s="3">
        <f t="shared" si="109"/>
        <v>276.90100000000001</v>
      </c>
      <c r="H9272" s="3">
        <f t="shared" si="110"/>
        <v>2492.1090000000004</v>
      </c>
      <c r="I9272" s="3">
        <v>9</v>
      </c>
      <c r="J9272" s="4">
        <v>45425</v>
      </c>
      <c r="K9272" s="3" t="s">
        <v>40</v>
      </c>
      <c r="L9272" s="3" t="s">
        <v>45</v>
      </c>
      <c r="M9272" s="3">
        <v>416.4</v>
      </c>
      <c r="N9272" s="3" t="s">
        <v>52</v>
      </c>
      <c r="O9272" s="3"/>
      <c r="P9272" s="5"/>
      <c r="Q9272" s="5"/>
      <c r="R9272" s="5"/>
      <c r="S9272" s="5"/>
      <c r="T9272" s="5"/>
      <c r="U9272" s="5"/>
      <c r="V9272" s="5"/>
      <c r="W9272" s="5"/>
      <c r="X9272" s="5"/>
      <c r="Y9272" s="5"/>
      <c r="Z9272" s="5"/>
      <c r="AA9272" s="5"/>
      <c r="AB9272" s="5"/>
      <c r="AC9272" s="5"/>
      <c r="AD9272" s="5"/>
    </row>
    <row r="9273" spans="1:30" ht="15.75" customHeight="1">
      <c r="A9273" s="3" t="s">
        <v>9321</v>
      </c>
      <c r="B9273" s="4" t="str">
        <f t="shared" si="108"/>
        <v>March</v>
      </c>
      <c r="C9273" s="3">
        <v>1700.76</v>
      </c>
      <c r="D9273" s="4">
        <v>45011</v>
      </c>
      <c r="E9273" s="3" t="s">
        <v>5</v>
      </c>
      <c r="F9273" s="3" t="s">
        <v>34</v>
      </c>
      <c r="G9273" s="3">
        <f t="shared" si="109"/>
        <v>170.07600000000002</v>
      </c>
      <c r="H9273" s="3">
        <f t="shared" si="110"/>
        <v>1530.684</v>
      </c>
      <c r="I9273" s="3">
        <v>3</v>
      </c>
      <c r="J9273" s="4">
        <v>45016</v>
      </c>
      <c r="K9273" s="3" t="s">
        <v>35</v>
      </c>
      <c r="L9273" s="3" t="s">
        <v>36</v>
      </c>
      <c r="M9273" s="3">
        <v>250.61</v>
      </c>
      <c r="N9273" s="3" t="s">
        <v>65</v>
      </c>
      <c r="O9273" s="3"/>
      <c r="P9273" s="5"/>
      <c r="Q9273" s="5"/>
      <c r="R9273" s="5"/>
      <c r="S9273" s="5"/>
      <c r="T9273" s="5"/>
      <c r="U9273" s="5"/>
      <c r="V9273" s="5"/>
      <c r="W9273" s="5"/>
      <c r="X9273" s="5"/>
      <c r="Y9273" s="5"/>
      <c r="Z9273" s="5"/>
      <c r="AA9273" s="5"/>
      <c r="AB9273" s="5"/>
      <c r="AC9273" s="5"/>
      <c r="AD9273" s="5"/>
    </row>
    <row r="9274" spans="1:30" ht="15.75" customHeight="1">
      <c r="A9274" s="3" t="s">
        <v>9322</v>
      </c>
      <c r="B9274" s="4" t="str">
        <f t="shared" si="108"/>
        <v>August</v>
      </c>
      <c r="C9274" s="3">
        <v>4332.22</v>
      </c>
      <c r="D9274" s="4">
        <v>45156</v>
      </c>
      <c r="E9274" s="3" t="s">
        <v>3</v>
      </c>
      <c r="F9274" s="3" t="s">
        <v>44</v>
      </c>
      <c r="G9274" s="3">
        <f t="shared" si="109"/>
        <v>433.22200000000004</v>
      </c>
      <c r="H9274" s="3">
        <f t="shared" si="110"/>
        <v>3898.998</v>
      </c>
      <c r="I9274" s="3">
        <v>9</v>
      </c>
      <c r="J9274" s="4">
        <v>45160</v>
      </c>
      <c r="K9274" s="3" t="s">
        <v>35</v>
      </c>
      <c r="L9274" s="3" t="s">
        <v>36</v>
      </c>
      <c r="M9274" s="3">
        <v>1201.3399999999999</v>
      </c>
      <c r="N9274" s="3" t="s">
        <v>65</v>
      </c>
      <c r="O9274" s="3"/>
      <c r="P9274" s="5"/>
      <c r="Q9274" s="5"/>
      <c r="R9274" s="5"/>
      <c r="S9274" s="5"/>
      <c r="T9274" s="5"/>
      <c r="U9274" s="5"/>
      <c r="V9274" s="5"/>
      <c r="W9274" s="5"/>
      <c r="X9274" s="5"/>
      <c r="Y9274" s="5"/>
      <c r="Z9274" s="5"/>
      <c r="AA9274" s="5"/>
      <c r="AB9274" s="5"/>
      <c r="AC9274" s="5"/>
      <c r="AD9274" s="5"/>
    </row>
    <row r="9275" spans="1:30" ht="15.75" customHeight="1">
      <c r="A9275" s="3" t="s">
        <v>9323</v>
      </c>
      <c r="B9275" s="4" t="str">
        <f t="shared" si="108"/>
        <v>June</v>
      </c>
      <c r="C9275" s="3">
        <v>1133.69</v>
      </c>
      <c r="D9275" s="4">
        <v>45451</v>
      </c>
      <c r="E9275" s="3" t="s">
        <v>4</v>
      </c>
      <c r="F9275" s="3" t="s">
        <v>39</v>
      </c>
      <c r="G9275" s="3">
        <f t="shared" si="109"/>
        <v>113.36900000000001</v>
      </c>
      <c r="H9275" s="3">
        <f t="shared" si="110"/>
        <v>1020.321</v>
      </c>
      <c r="I9275" s="3">
        <v>1</v>
      </c>
      <c r="J9275" s="4">
        <v>45455</v>
      </c>
      <c r="K9275" s="3" t="s">
        <v>35</v>
      </c>
      <c r="L9275" s="3" t="s">
        <v>45</v>
      </c>
      <c r="M9275" s="3">
        <v>277.05</v>
      </c>
      <c r="N9275" s="3" t="s">
        <v>65</v>
      </c>
      <c r="O9275" s="3"/>
      <c r="P9275" s="5"/>
      <c r="Q9275" s="5"/>
      <c r="R9275" s="5"/>
      <c r="S9275" s="5"/>
      <c r="T9275" s="5"/>
      <c r="U9275" s="5"/>
      <c r="V9275" s="5"/>
      <c r="W9275" s="5"/>
      <c r="X9275" s="5"/>
      <c r="Y9275" s="5"/>
      <c r="Z9275" s="5"/>
      <c r="AA9275" s="5"/>
      <c r="AB9275" s="5"/>
      <c r="AC9275" s="5"/>
      <c r="AD9275" s="5"/>
    </row>
    <row r="9276" spans="1:30" ht="15.75" customHeight="1">
      <c r="A9276" s="3" t="s">
        <v>9324</v>
      </c>
      <c r="B9276" s="4" t="str">
        <f t="shared" si="108"/>
        <v>August</v>
      </c>
      <c r="C9276" s="3">
        <v>4423.28</v>
      </c>
      <c r="D9276" s="4">
        <v>45527</v>
      </c>
      <c r="E9276" s="3" t="s">
        <v>5</v>
      </c>
      <c r="F9276" s="3" t="s">
        <v>51</v>
      </c>
      <c r="G9276" s="3">
        <f t="shared" si="109"/>
        <v>442.32799999999997</v>
      </c>
      <c r="H9276" s="3">
        <f t="shared" si="110"/>
        <v>3980.9519999999998</v>
      </c>
      <c r="I9276" s="3">
        <v>3</v>
      </c>
      <c r="J9276" s="4">
        <v>45528</v>
      </c>
      <c r="K9276" s="3" t="s">
        <v>40</v>
      </c>
      <c r="L9276" s="3" t="s">
        <v>36</v>
      </c>
      <c r="M9276" s="3">
        <v>428.65</v>
      </c>
      <c r="N9276" s="3" t="s">
        <v>42</v>
      </c>
      <c r="O9276" s="3"/>
      <c r="P9276" s="5"/>
      <c r="Q9276" s="5"/>
      <c r="R9276" s="5"/>
      <c r="S9276" s="5"/>
      <c r="T9276" s="5"/>
      <c r="U9276" s="5"/>
      <c r="V9276" s="5"/>
      <c r="W9276" s="5"/>
      <c r="X9276" s="5"/>
      <c r="Y9276" s="5"/>
      <c r="Z9276" s="5"/>
      <c r="AA9276" s="5"/>
      <c r="AB9276" s="5"/>
      <c r="AC9276" s="5"/>
      <c r="AD9276" s="5"/>
    </row>
    <row r="9277" spans="1:30" ht="15.75" customHeight="1">
      <c r="A9277" s="3" t="s">
        <v>9325</v>
      </c>
      <c r="B9277" s="4" t="str">
        <f t="shared" si="108"/>
        <v>January</v>
      </c>
      <c r="C9277" s="3">
        <v>3354.05</v>
      </c>
      <c r="D9277" s="4">
        <v>45301</v>
      </c>
      <c r="E9277" s="3" t="s">
        <v>2</v>
      </c>
      <c r="F9277" s="3" t="s">
        <v>51</v>
      </c>
      <c r="G9277" s="3">
        <f t="shared" si="109"/>
        <v>335.40500000000003</v>
      </c>
      <c r="H9277" s="3">
        <f t="shared" si="110"/>
        <v>3018.645</v>
      </c>
      <c r="I9277" s="3">
        <v>2</v>
      </c>
      <c r="J9277" s="4">
        <v>45308</v>
      </c>
      <c r="K9277" s="3" t="s">
        <v>35</v>
      </c>
      <c r="L9277" s="3" t="s">
        <v>36</v>
      </c>
      <c r="M9277" s="3">
        <v>435.15</v>
      </c>
      <c r="N9277" s="3" t="s">
        <v>42</v>
      </c>
      <c r="O9277" s="3"/>
      <c r="P9277" s="5"/>
      <c r="Q9277" s="5"/>
      <c r="R9277" s="5"/>
      <c r="S9277" s="5"/>
      <c r="T9277" s="5"/>
      <c r="U9277" s="5"/>
      <c r="V9277" s="5"/>
      <c r="W9277" s="5"/>
      <c r="X9277" s="5"/>
      <c r="Y9277" s="5"/>
      <c r="Z9277" s="5"/>
      <c r="AA9277" s="5"/>
      <c r="AB9277" s="5"/>
      <c r="AC9277" s="5"/>
      <c r="AD9277" s="5"/>
    </row>
    <row r="9278" spans="1:30" ht="15.75" customHeight="1">
      <c r="A9278" s="3" t="s">
        <v>9326</v>
      </c>
      <c r="B9278" s="4" t="str">
        <f t="shared" si="108"/>
        <v>October</v>
      </c>
      <c r="C9278" s="3">
        <v>4787.4799999999996</v>
      </c>
      <c r="D9278" s="4">
        <v>45568</v>
      </c>
      <c r="E9278" s="3" t="s">
        <v>4</v>
      </c>
      <c r="F9278" s="3" t="s">
        <v>39</v>
      </c>
      <c r="G9278" s="3">
        <f t="shared" si="109"/>
        <v>478.74799999999999</v>
      </c>
      <c r="H9278" s="3">
        <f t="shared" si="110"/>
        <v>4308.732</v>
      </c>
      <c r="I9278" s="3">
        <v>2</v>
      </c>
      <c r="J9278" s="4">
        <v>45575</v>
      </c>
      <c r="K9278" s="3" t="s">
        <v>35</v>
      </c>
      <c r="L9278" s="3" t="s">
        <v>45</v>
      </c>
      <c r="M9278" s="3">
        <v>1254.21</v>
      </c>
      <c r="N9278" s="3" t="s">
        <v>57</v>
      </c>
      <c r="O9278" s="3"/>
      <c r="P9278" s="5"/>
      <c r="Q9278" s="5"/>
      <c r="R9278" s="5"/>
      <c r="S9278" s="5"/>
      <c r="T9278" s="5"/>
      <c r="U9278" s="5"/>
      <c r="V9278" s="5"/>
      <c r="W9278" s="5"/>
      <c r="X9278" s="5"/>
      <c r="Y9278" s="5"/>
      <c r="Z9278" s="5"/>
      <c r="AA9278" s="5"/>
      <c r="AB9278" s="5"/>
      <c r="AC9278" s="5"/>
      <c r="AD9278" s="5"/>
    </row>
    <row r="9279" spans="1:30" ht="15.75" customHeight="1">
      <c r="A9279" s="3" t="s">
        <v>9327</v>
      </c>
      <c r="B9279" s="4" t="str">
        <f t="shared" si="108"/>
        <v>May</v>
      </c>
      <c r="C9279" s="3">
        <v>174.03</v>
      </c>
      <c r="D9279" s="4">
        <v>45436</v>
      </c>
      <c r="E9279" s="3" t="s">
        <v>2</v>
      </c>
      <c r="F9279" s="3" t="s">
        <v>54</v>
      </c>
      <c r="G9279" s="3">
        <f t="shared" si="109"/>
        <v>17.403000000000002</v>
      </c>
      <c r="H9279" s="3">
        <f t="shared" si="110"/>
        <v>156.62700000000001</v>
      </c>
      <c r="I9279" s="3">
        <v>1</v>
      </c>
      <c r="J9279" s="4">
        <v>45439</v>
      </c>
      <c r="K9279" s="3" t="s">
        <v>40</v>
      </c>
      <c r="L9279" s="3" t="s">
        <v>36</v>
      </c>
      <c r="M9279" s="3">
        <v>41.35</v>
      </c>
      <c r="N9279" s="3" t="s">
        <v>52</v>
      </c>
      <c r="O9279" s="3"/>
      <c r="P9279" s="5"/>
      <c r="Q9279" s="5"/>
      <c r="R9279" s="5"/>
      <c r="S9279" s="5"/>
      <c r="T9279" s="5"/>
      <c r="U9279" s="5"/>
      <c r="V9279" s="5"/>
      <c r="W9279" s="5"/>
      <c r="X9279" s="5"/>
      <c r="Y9279" s="5"/>
      <c r="Z9279" s="5"/>
      <c r="AA9279" s="5"/>
      <c r="AB9279" s="5"/>
      <c r="AC9279" s="5"/>
      <c r="AD9279" s="5"/>
    </row>
    <row r="9280" spans="1:30" ht="15.75" customHeight="1">
      <c r="A9280" s="3" t="s">
        <v>9328</v>
      </c>
      <c r="B9280" s="4" t="str">
        <f t="shared" si="108"/>
        <v>March</v>
      </c>
      <c r="C9280" s="3">
        <v>389.57</v>
      </c>
      <c r="D9280" s="4">
        <v>45376</v>
      </c>
      <c r="E9280" s="3" t="s">
        <v>5</v>
      </c>
      <c r="F9280" s="3" t="s">
        <v>39</v>
      </c>
      <c r="G9280" s="3">
        <f t="shared" si="109"/>
        <v>38.957000000000001</v>
      </c>
      <c r="H9280" s="3">
        <f t="shared" si="110"/>
        <v>350.613</v>
      </c>
      <c r="I9280" s="3">
        <v>6</v>
      </c>
      <c r="J9280" s="4">
        <v>45379</v>
      </c>
      <c r="K9280" s="3" t="s">
        <v>35</v>
      </c>
      <c r="L9280" s="3" t="s">
        <v>45</v>
      </c>
      <c r="M9280" s="3">
        <v>29.58</v>
      </c>
      <c r="N9280" s="3" t="s">
        <v>57</v>
      </c>
      <c r="O9280" s="3"/>
      <c r="P9280" s="5"/>
      <c r="Q9280" s="5"/>
      <c r="R9280" s="5"/>
      <c r="S9280" s="5"/>
      <c r="T9280" s="5"/>
      <c r="U9280" s="5"/>
      <c r="V9280" s="5"/>
      <c r="W9280" s="5"/>
      <c r="X9280" s="5"/>
      <c r="Y9280" s="5"/>
      <c r="Z9280" s="5"/>
      <c r="AA9280" s="5"/>
      <c r="AB9280" s="5"/>
      <c r="AC9280" s="5"/>
      <c r="AD9280" s="5"/>
    </row>
    <row r="9281" spans="1:30" ht="15.75" customHeight="1">
      <c r="A9281" s="3" t="s">
        <v>9329</v>
      </c>
      <c r="B9281" s="4" t="str">
        <f t="shared" si="108"/>
        <v>April</v>
      </c>
      <c r="C9281" s="3">
        <v>2554.38</v>
      </c>
      <c r="D9281" s="4">
        <v>45389</v>
      </c>
      <c r="E9281" s="3" t="s">
        <v>2</v>
      </c>
      <c r="F9281" s="3" t="s">
        <v>51</v>
      </c>
      <c r="G9281" s="3">
        <f t="shared" si="109"/>
        <v>255.43800000000002</v>
      </c>
      <c r="H9281" s="3">
        <f t="shared" si="110"/>
        <v>2298.942</v>
      </c>
      <c r="I9281" s="3">
        <v>5</v>
      </c>
      <c r="J9281" s="4">
        <v>45391</v>
      </c>
      <c r="K9281" s="3" t="s">
        <v>40</v>
      </c>
      <c r="L9281" s="3" t="s">
        <v>41</v>
      </c>
      <c r="M9281" s="3">
        <v>388.27</v>
      </c>
      <c r="N9281" s="3" t="s">
        <v>42</v>
      </c>
      <c r="O9281" s="3"/>
      <c r="P9281" s="5"/>
      <c r="Q9281" s="5"/>
      <c r="R9281" s="5"/>
      <c r="S9281" s="5"/>
      <c r="T9281" s="5"/>
      <c r="U9281" s="5"/>
      <c r="V9281" s="5"/>
      <c r="W9281" s="5"/>
      <c r="X9281" s="5"/>
      <c r="Y9281" s="5"/>
      <c r="Z9281" s="5"/>
      <c r="AA9281" s="5"/>
      <c r="AB9281" s="5"/>
      <c r="AC9281" s="5"/>
      <c r="AD9281" s="5"/>
    </row>
    <row r="9282" spans="1:30" ht="15.75" customHeight="1">
      <c r="A9282" s="3" t="s">
        <v>9330</v>
      </c>
      <c r="B9282" s="4" t="str">
        <f t="shared" si="108"/>
        <v>September</v>
      </c>
      <c r="C9282" s="3">
        <v>4570.66</v>
      </c>
      <c r="D9282" s="4">
        <v>45197</v>
      </c>
      <c r="E9282" s="3" t="s">
        <v>5</v>
      </c>
      <c r="F9282" s="3" t="s">
        <v>34</v>
      </c>
      <c r="G9282" s="3">
        <f t="shared" si="109"/>
        <v>457.06600000000003</v>
      </c>
      <c r="H9282" s="3">
        <f t="shared" si="110"/>
        <v>4113.5940000000001</v>
      </c>
      <c r="I9282" s="3">
        <v>5</v>
      </c>
      <c r="J9282" s="4">
        <v>45199</v>
      </c>
      <c r="K9282" s="3" t="s">
        <v>49</v>
      </c>
      <c r="L9282" s="3" t="s">
        <v>41</v>
      </c>
      <c r="M9282" s="3">
        <v>789.24</v>
      </c>
      <c r="N9282" s="3" t="s">
        <v>65</v>
      </c>
      <c r="O9282" s="3"/>
      <c r="P9282" s="5"/>
      <c r="Q9282" s="5"/>
      <c r="R9282" s="5"/>
      <c r="S9282" s="5"/>
      <c r="T9282" s="5"/>
      <c r="U9282" s="5"/>
      <c r="V9282" s="5"/>
      <c r="W9282" s="5"/>
      <c r="X9282" s="5"/>
      <c r="Y9282" s="5"/>
      <c r="Z9282" s="5"/>
      <c r="AA9282" s="5"/>
      <c r="AB9282" s="5"/>
      <c r="AC9282" s="5"/>
      <c r="AD9282" s="5"/>
    </row>
    <row r="9283" spans="1:30" ht="15.75" customHeight="1">
      <c r="A9283" s="3" t="s">
        <v>9331</v>
      </c>
      <c r="B9283" s="4" t="str">
        <f t="shared" si="108"/>
        <v>October</v>
      </c>
      <c r="C9283" s="3">
        <v>3680.9</v>
      </c>
      <c r="D9283" s="4">
        <v>45200</v>
      </c>
      <c r="E9283" s="3" t="s">
        <v>5</v>
      </c>
      <c r="F9283" s="3" t="s">
        <v>54</v>
      </c>
      <c r="G9283" s="3">
        <f t="shared" si="109"/>
        <v>368.09000000000003</v>
      </c>
      <c r="H9283" s="3">
        <f t="shared" si="110"/>
        <v>3312.81</v>
      </c>
      <c r="I9283" s="3">
        <v>9</v>
      </c>
      <c r="J9283" s="4">
        <v>45201</v>
      </c>
      <c r="K9283" s="3" t="s">
        <v>49</v>
      </c>
      <c r="L9283" s="3" t="s">
        <v>36</v>
      </c>
      <c r="M9283" s="3">
        <v>973.05</v>
      </c>
      <c r="N9283" s="3" t="s">
        <v>65</v>
      </c>
      <c r="O9283" s="3"/>
      <c r="P9283" s="5"/>
      <c r="Q9283" s="5"/>
      <c r="R9283" s="5"/>
      <c r="S9283" s="5"/>
      <c r="T9283" s="5"/>
      <c r="U9283" s="5"/>
      <c r="V9283" s="5"/>
      <c r="W9283" s="5"/>
      <c r="X9283" s="5"/>
      <c r="Y9283" s="5"/>
      <c r="Z9283" s="5"/>
      <c r="AA9283" s="5"/>
      <c r="AB9283" s="5"/>
      <c r="AC9283" s="5"/>
      <c r="AD9283" s="5"/>
    </row>
    <row r="9284" spans="1:30" ht="15.75" customHeight="1">
      <c r="A9284" s="3" t="s">
        <v>9332</v>
      </c>
      <c r="B9284" s="4" t="str">
        <f t="shared" si="108"/>
        <v>March</v>
      </c>
      <c r="C9284" s="3">
        <v>3148.47</v>
      </c>
      <c r="D9284" s="4">
        <v>44995</v>
      </c>
      <c r="E9284" s="3" t="s">
        <v>5</v>
      </c>
      <c r="F9284" s="3" t="s">
        <v>44</v>
      </c>
      <c r="G9284" s="3">
        <f t="shared" si="109"/>
        <v>314.84699999999998</v>
      </c>
      <c r="H9284" s="3">
        <f t="shared" si="110"/>
        <v>2833.6229999999996</v>
      </c>
      <c r="I9284" s="3">
        <v>6</v>
      </c>
      <c r="J9284" s="4">
        <v>44998</v>
      </c>
      <c r="K9284" s="3" t="s">
        <v>40</v>
      </c>
      <c r="L9284" s="3" t="s">
        <v>36</v>
      </c>
      <c r="M9284" s="3">
        <v>828.7</v>
      </c>
      <c r="N9284" s="3" t="s">
        <v>52</v>
      </c>
      <c r="O9284" s="3"/>
      <c r="P9284" s="5"/>
      <c r="Q9284" s="5"/>
      <c r="R9284" s="5"/>
      <c r="S9284" s="5"/>
      <c r="T9284" s="5"/>
      <c r="U9284" s="5"/>
      <c r="V9284" s="5"/>
      <c r="W9284" s="5"/>
      <c r="X9284" s="5"/>
      <c r="Y9284" s="5"/>
      <c r="Z9284" s="5"/>
      <c r="AA9284" s="5"/>
      <c r="AB9284" s="5"/>
      <c r="AC9284" s="5"/>
      <c r="AD9284" s="5"/>
    </row>
    <row r="9285" spans="1:30" ht="15.75" customHeight="1">
      <c r="A9285" s="3" t="s">
        <v>9333</v>
      </c>
      <c r="B9285" s="4" t="str">
        <f t="shared" si="108"/>
        <v>December</v>
      </c>
      <c r="C9285" s="3">
        <v>254.85</v>
      </c>
      <c r="D9285" s="4">
        <v>45272</v>
      </c>
      <c r="E9285" s="3" t="s">
        <v>4</v>
      </c>
      <c r="F9285" s="3" t="s">
        <v>34</v>
      </c>
      <c r="G9285" s="3">
        <f t="shared" si="109"/>
        <v>25.484999999999999</v>
      </c>
      <c r="H9285" s="3">
        <f t="shared" si="110"/>
        <v>229.36500000000001</v>
      </c>
      <c r="I9285" s="3">
        <v>9</v>
      </c>
      <c r="J9285" s="4">
        <v>45276</v>
      </c>
      <c r="K9285" s="3" t="s">
        <v>35</v>
      </c>
      <c r="L9285" s="3" t="s">
        <v>36</v>
      </c>
      <c r="M9285" s="3">
        <v>22.36</v>
      </c>
      <c r="N9285" s="3" t="s">
        <v>42</v>
      </c>
      <c r="O9285" s="3"/>
      <c r="P9285" s="5"/>
      <c r="Q9285" s="5"/>
      <c r="R9285" s="5"/>
      <c r="S9285" s="5"/>
      <c r="T9285" s="5"/>
      <c r="U9285" s="5"/>
      <c r="V9285" s="5"/>
      <c r="W9285" s="5"/>
      <c r="X9285" s="5"/>
      <c r="Y9285" s="5"/>
      <c r="Z9285" s="5"/>
      <c r="AA9285" s="5"/>
      <c r="AB9285" s="5"/>
      <c r="AC9285" s="5"/>
      <c r="AD9285" s="5"/>
    </row>
    <row r="9286" spans="1:30" ht="15.75" customHeight="1">
      <c r="A9286" s="3" t="s">
        <v>9334</v>
      </c>
      <c r="B9286" s="4" t="str">
        <f t="shared" si="108"/>
        <v>March</v>
      </c>
      <c r="C9286" s="3">
        <v>1835.4</v>
      </c>
      <c r="D9286" s="4">
        <v>45004</v>
      </c>
      <c r="E9286" s="3" t="s">
        <v>2</v>
      </c>
      <c r="F9286" s="3" t="s">
        <v>54</v>
      </c>
      <c r="G9286" s="3">
        <f t="shared" si="109"/>
        <v>183.54000000000002</v>
      </c>
      <c r="H9286" s="3">
        <f t="shared" si="110"/>
        <v>1651.8600000000001</v>
      </c>
      <c r="I9286" s="3">
        <v>4</v>
      </c>
      <c r="J9286" s="4">
        <v>45010</v>
      </c>
      <c r="K9286" s="3" t="s">
        <v>49</v>
      </c>
      <c r="L9286" s="3" t="s">
        <v>45</v>
      </c>
      <c r="M9286" s="3">
        <v>360.49</v>
      </c>
      <c r="N9286" s="3" t="s">
        <v>46</v>
      </c>
      <c r="O9286" s="3"/>
      <c r="P9286" s="5"/>
      <c r="Q9286" s="5"/>
      <c r="R9286" s="5"/>
      <c r="S9286" s="5"/>
      <c r="T9286" s="5"/>
      <c r="U9286" s="5"/>
      <c r="V9286" s="5"/>
      <c r="W9286" s="5"/>
      <c r="X9286" s="5"/>
      <c r="Y9286" s="5"/>
      <c r="Z9286" s="5"/>
      <c r="AA9286" s="5"/>
      <c r="AB9286" s="5"/>
      <c r="AC9286" s="5"/>
      <c r="AD9286" s="5"/>
    </row>
    <row r="9287" spans="1:30" ht="15.75" customHeight="1">
      <c r="A9287" s="3" t="s">
        <v>9335</v>
      </c>
      <c r="B9287" s="4" t="str">
        <f t="shared" si="108"/>
        <v>May</v>
      </c>
      <c r="C9287" s="3">
        <v>1794.68</v>
      </c>
      <c r="D9287" s="4">
        <v>45059</v>
      </c>
      <c r="E9287" s="3" t="s">
        <v>2</v>
      </c>
      <c r="F9287" s="3" t="s">
        <v>51</v>
      </c>
      <c r="G9287" s="3">
        <f t="shared" si="109"/>
        <v>179.46800000000002</v>
      </c>
      <c r="H9287" s="3">
        <f t="shared" si="110"/>
        <v>1615.212</v>
      </c>
      <c r="I9287" s="3">
        <v>7</v>
      </c>
      <c r="J9287" s="4">
        <v>45063</v>
      </c>
      <c r="K9287" s="3" t="s">
        <v>49</v>
      </c>
      <c r="L9287" s="3" t="s">
        <v>41</v>
      </c>
      <c r="M9287" s="3">
        <v>512.9</v>
      </c>
      <c r="N9287" s="3" t="s">
        <v>46</v>
      </c>
      <c r="O9287" s="3"/>
      <c r="P9287" s="5"/>
      <c r="Q9287" s="5"/>
      <c r="R9287" s="5"/>
      <c r="S9287" s="5"/>
      <c r="T9287" s="5"/>
      <c r="U9287" s="5"/>
      <c r="V9287" s="5"/>
      <c r="W9287" s="5"/>
      <c r="X9287" s="5"/>
      <c r="Y9287" s="5"/>
      <c r="Z9287" s="5"/>
      <c r="AA9287" s="5"/>
      <c r="AB9287" s="5"/>
      <c r="AC9287" s="5"/>
      <c r="AD9287" s="5"/>
    </row>
    <row r="9288" spans="1:30" ht="15.75" customHeight="1">
      <c r="A9288" s="3" t="s">
        <v>9336</v>
      </c>
      <c r="B9288" s="4" t="str">
        <f t="shared" si="108"/>
        <v>February</v>
      </c>
      <c r="C9288" s="3">
        <v>2756.22</v>
      </c>
      <c r="D9288" s="4">
        <v>45350</v>
      </c>
      <c r="E9288" s="3" t="s">
        <v>3</v>
      </c>
      <c r="F9288" s="3" t="s">
        <v>51</v>
      </c>
      <c r="G9288" s="3">
        <f t="shared" si="109"/>
        <v>275.62200000000001</v>
      </c>
      <c r="H9288" s="3">
        <f t="shared" si="110"/>
        <v>2480.598</v>
      </c>
      <c r="I9288" s="3">
        <v>4</v>
      </c>
      <c r="J9288" s="4">
        <v>45353</v>
      </c>
      <c r="K9288" s="3" t="s">
        <v>40</v>
      </c>
      <c r="L9288" s="3" t="s">
        <v>41</v>
      </c>
      <c r="M9288" s="3">
        <v>190.71</v>
      </c>
      <c r="N9288" s="3" t="s">
        <v>52</v>
      </c>
      <c r="O9288" s="3"/>
      <c r="P9288" s="5"/>
      <c r="Q9288" s="5"/>
      <c r="R9288" s="5"/>
      <c r="S9288" s="5"/>
      <c r="T9288" s="5"/>
      <c r="U9288" s="5"/>
      <c r="V9288" s="5"/>
      <c r="W9288" s="5"/>
      <c r="X9288" s="5"/>
      <c r="Y9288" s="5"/>
      <c r="Z9288" s="5"/>
      <c r="AA9288" s="5"/>
      <c r="AB9288" s="5"/>
      <c r="AC9288" s="5"/>
      <c r="AD9288" s="5"/>
    </row>
    <row r="9289" spans="1:30" ht="15.75" customHeight="1">
      <c r="A9289" s="3" t="s">
        <v>9337</v>
      </c>
      <c r="B9289" s="4" t="str">
        <f t="shared" si="1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
        <v>41</v>
      </c>
      <c r="M9289" s="3">
        <v>190.38</v>
      </c>
      <c r="N9289" s="3" t="s">
        <v>52</v>
      </c>
      <c r="O9289" s="3"/>
      <c r="P9289" s="5"/>
      <c r="Q9289" s="5"/>
      <c r="R9289" s="5"/>
      <c r="S9289" s="5"/>
      <c r="T9289" s="5"/>
      <c r="U9289" s="5"/>
      <c r="V9289" s="5"/>
      <c r="W9289" s="5"/>
      <c r="X9289" s="5"/>
      <c r="Y9289" s="5"/>
      <c r="Z9289" s="5"/>
      <c r="AA9289" s="5"/>
      <c r="AB9289" s="5"/>
      <c r="AC9289" s="5"/>
      <c r="AD9289" s="5"/>
    </row>
    <row r="9290" spans="1:30" ht="15.75" customHeight="1">
      <c r="A9290" s="3" t="s">
        <v>9338</v>
      </c>
      <c r="B9290" s="4" t="str">
        <f t="shared" si="108"/>
        <v>December</v>
      </c>
      <c r="C9290" s="3">
        <v>1409.06</v>
      </c>
      <c r="D9290" s="4">
        <v>45630</v>
      </c>
      <c r="E9290" s="3" t="s">
        <v>3</v>
      </c>
      <c r="F9290" s="3" t="s">
        <v>54</v>
      </c>
      <c r="G9290" s="3">
        <f t="shared" si="109"/>
        <v>140.90600000000001</v>
      </c>
      <c r="H9290" s="3">
        <f t="shared" si="110"/>
        <v>1268.154</v>
      </c>
      <c r="I9290" s="3">
        <v>4</v>
      </c>
      <c r="J9290" s="4">
        <v>45632</v>
      </c>
      <c r="K9290" s="3" t="s">
        <v>49</v>
      </c>
      <c r="L9290" s="3" t="s">
        <v>41</v>
      </c>
      <c r="M9290" s="3">
        <v>189.29</v>
      </c>
      <c r="N9290" s="3" t="s">
        <v>57</v>
      </c>
      <c r="O9290" s="3"/>
      <c r="P9290" s="5"/>
      <c r="Q9290" s="5"/>
      <c r="R9290" s="5"/>
      <c r="S9290" s="5"/>
      <c r="T9290" s="5"/>
      <c r="U9290" s="5"/>
      <c r="V9290" s="5"/>
      <c r="W9290" s="5"/>
      <c r="X9290" s="5"/>
      <c r="Y9290" s="5"/>
      <c r="Z9290" s="5"/>
      <c r="AA9290" s="5"/>
      <c r="AB9290" s="5"/>
      <c r="AC9290" s="5"/>
      <c r="AD9290" s="5"/>
    </row>
    <row r="9291" spans="1:30" ht="15.75" customHeight="1">
      <c r="A9291" s="3" t="s">
        <v>9339</v>
      </c>
      <c r="B9291" s="4" t="str">
        <f t="shared" si="108"/>
        <v>December</v>
      </c>
      <c r="C9291" s="3">
        <v>3142.22</v>
      </c>
      <c r="D9291" s="4">
        <v>45289</v>
      </c>
      <c r="E9291" s="3" t="s">
        <v>3</v>
      </c>
      <c r="F9291" s="3" t="s">
        <v>44</v>
      </c>
      <c r="G9291" s="3">
        <f t="shared" si="109"/>
        <v>314.22199999999998</v>
      </c>
      <c r="H9291" s="3">
        <f t="shared" si="110"/>
        <v>2827.9979999999996</v>
      </c>
      <c r="I9291" s="3">
        <v>2</v>
      </c>
      <c r="J9291" s="4">
        <v>45296</v>
      </c>
      <c r="K9291" s="3" t="s">
        <v>49</v>
      </c>
      <c r="L9291" s="3" t="s">
        <v>36</v>
      </c>
      <c r="M9291" s="3">
        <v>291.82</v>
      </c>
      <c r="N9291" s="3" t="s">
        <v>42</v>
      </c>
      <c r="O9291" s="3"/>
      <c r="P9291" s="5"/>
      <c r="Q9291" s="5"/>
      <c r="R9291" s="5"/>
      <c r="S9291" s="5"/>
      <c r="T9291" s="5"/>
      <c r="U9291" s="5"/>
      <c r="V9291" s="5"/>
      <c r="W9291" s="5"/>
      <c r="X9291" s="5"/>
      <c r="Y9291" s="5"/>
      <c r="Z9291" s="5"/>
      <c r="AA9291" s="5"/>
      <c r="AB9291" s="5"/>
      <c r="AC9291" s="5"/>
      <c r="AD9291" s="5"/>
    </row>
    <row r="9292" spans="1:30" ht="15.75" customHeight="1">
      <c r="A9292" s="3" t="s">
        <v>9340</v>
      </c>
      <c r="B9292" s="4" t="str">
        <f t="shared" si="108"/>
        <v>August</v>
      </c>
      <c r="C9292" s="3">
        <v>4728.38</v>
      </c>
      <c r="D9292" s="4">
        <v>45528</v>
      </c>
      <c r="E9292" s="3" t="s">
        <v>2</v>
      </c>
      <c r="F9292" s="3" t="s">
        <v>44</v>
      </c>
      <c r="G9292" s="3">
        <f t="shared" si="109"/>
        <v>472.83800000000002</v>
      </c>
      <c r="H9292" s="3">
        <f t="shared" si="110"/>
        <v>4255.5420000000004</v>
      </c>
      <c r="I9292" s="3">
        <v>5</v>
      </c>
      <c r="J9292" s="4">
        <v>45529</v>
      </c>
      <c r="K9292" s="3" t="s">
        <v>35</v>
      </c>
      <c r="L9292" s="3" t="s">
        <v>41</v>
      </c>
      <c r="M9292" s="3">
        <v>1393.4</v>
      </c>
      <c r="N9292" s="3" t="s">
        <v>42</v>
      </c>
      <c r="O9292" s="3"/>
      <c r="P9292" s="5"/>
      <c r="Q9292" s="5"/>
      <c r="R9292" s="5"/>
      <c r="S9292" s="5"/>
      <c r="T9292" s="5"/>
      <c r="U9292" s="5"/>
      <c r="V9292" s="5"/>
      <c r="W9292" s="5"/>
      <c r="X9292" s="5"/>
      <c r="Y9292" s="5"/>
      <c r="Z9292" s="5"/>
      <c r="AA9292" s="5"/>
      <c r="AB9292" s="5"/>
      <c r="AC9292" s="5"/>
      <c r="AD9292" s="5"/>
    </row>
    <row r="9293" spans="1:30" ht="15.75" customHeight="1">
      <c r="A9293" s="3" t="s">
        <v>9341</v>
      </c>
      <c r="B9293" s="4" t="str">
        <f t="shared" si="108"/>
        <v>July</v>
      </c>
      <c r="C9293" s="3">
        <v>3334.88</v>
      </c>
      <c r="D9293" s="4">
        <v>45122</v>
      </c>
      <c r="E9293" s="3" t="s">
        <v>5</v>
      </c>
      <c r="F9293" s="3" t="s">
        <v>39</v>
      </c>
      <c r="G9293" s="3">
        <f t="shared" si="109"/>
        <v>333.48800000000006</v>
      </c>
      <c r="H9293" s="3">
        <f t="shared" si="110"/>
        <v>3001.3919999999998</v>
      </c>
      <c r="I9293" s="3">
        <v>2</v>
      </c>
      <c r="J9293" s="4">
        <v>45125</v>
      </c>
      <c r="K9293" s="3" t="s">
        <v>35</v>
      </c>
      <c r="L9293" s="3" t="s">
        <v>41</v>
      </c>
      <c r="M9293" s="3">
        <v>756.97</v>
      </c>
      <c r="N9293" s="3" t="s">
        <v>46</v>
      </c>
      <c r="O9293" s="3"/>
      <c r="P9293" s="5"/>
      <c r="Q9293" s="5"/>
      <c r="R9293" s="5"/>
      <c r="S9293" s="5"/>
      <c r="T9293" s="5"/>
      <c r="U9293" s="5"/>
      <c r="V9293" s="5"/>
      <c r="W9293" s="5"/>
      <c r="X9293" s="5"/>
      <c r="Y9293" s="5"/>
      <c r="Z9293" s="5"/>
      <c r="AA9293" s="5"/>
      <c r="AB9293" s="5"/>
      <c r="AC9293" s="5"/>
      <c r="AD9293" s="5"/>
    </row>
    <row r="9294" spans="1:30" ht="15.75" customHeight="1">
      <c r="A9294" s="3" t="s">
        <v>9342</v>
      </c>
      <c r="B9294" s="4" t="str">
        <f t="shared" si="108"/>
        <v>November</v>
      </c>
      <c r="C9294" s="3">
        <v>3373.84</v>
      </c>
      <c r="D9294" s="4">
        <v>45618</v>
      </c>
      <c r="E9294" s="3" t="s">
        <v>5</v>
      </c>
      <c r="F9294" s="3" t="s">
        <v>34</v>
      </c>
      <c r="G9294" s="3">
        <f t="shared" si="109"/>
        <v>337.38400000000001</v>
      </c>
      <c r="H9294" s="3">
        <f t="shared" si="110"/>
        <v>3036.4560000000001</v>
      </c>
      <c r="I9294" s="3">
        <v>2</v>
      </c>
      <c r="J9294" s="4">
        <v>45619</v>
      </c>
      <c r="K9294" s="3" t="s">
        <v>40</v>
      </c>
      <c r="L9294" s="3" t="s">
        <v>36</v>
      </c>
      <c r="M9294" s="3">
        <v>745.65</v>
      </c>
      <c r="N9294" s="3" t="s">
        <v>37</v>
      </c>
      <c r="O9294" s="3"/>
      <c r="P9294" s="5"/>
      <c r="Q9294" s="5"/>
      <c r="R9294" s="5"/>
      <c r="S9294" s="5"/>
      <c r="T9294" s="5"/>
      <c r="U9294" s="5"/>
      <c r="V9294" s="5"/>
      <c r="W9294" s="5"/>
      <c r="X9294" s="5"/>
      <c r="Y9294" s="5"/>
      <c r="Z9294" s="5"/>
      <c r="AA9294" s="5"/>
      <c r="AB9294" s="5"/>
      <c r="AC9294" s="5"/>
      <c r="AD9294" s="5"/>
    </row>
    <row r="9295" spans="1:30" ht="15.75" customHeight="1">
      <c r="A9295" s="3" t="s">
        <v>9343</v>
      </c>
      <c r="B9295" s="4" t="str">
        <f t="shared" si="108"/>
        <v>October</v>
      </c>
      <c r="C9295" s="3">
        <v>4932.45</v>
      </c>
      <c r="D9295" s="4">
        <v>45209</v>
      </c>
      <c r="E9295" s="3" t="s">
        <v>4</v>
      </c>
      <c r="F9295" s="3" t="s">
        <v>54</v>
      </c>
      <c r="G9295" s="3">
        <f t="shared" si="109"/>
        <v>493.245</v>
      </c>
      <c r="H9295" s="3">
        <f t="shared" si="110"/>
        <v>4439.2049999999999</v>
      </c>
      <c r="I9295" s="3">
        <v>4</v>
      </c>
      <c r="J9295" s="4">
        <v>45212</v>
      </c>
      <c r="K9295" s="3" t="s">
        <v>49</v>
      </c>
      <c r="L9295" s="3" t="s">
        <v>36</v>
      </c>
      <c r="M9295" s="3">
        <v>307.02999999999997</v>
      </c>
      <c r="N9295" s="3" t="s">
        <v>57</v>
      </c>
      <c r="O9295" s="3"/>
      <c r="P9295" s="5"/>
      <c r="Q9295" s="5"/>
      <c r="R9295" s="5"/>
      <c r="S9295" s="5"/>
      <c r="T9295" s="5"/>
      <c r="U9295" s="5"/>
      <c r="V9295" s="5"/>
      <c r="W9295" s="5"/>
      <c r="X9295" s="5"/>
      <c r="Y9295" s="5"/>
      <c r="Z9295" s="5"/>
      <c r="AA9295" s="5"/>
      <c r="AB9295" s="5"/>
      <c r="AC9295" s="5"/>
      <c r="AD9295" s="5"/>
    </row>
    <row r="9296" spans="1:30" ht="15.75" customHeight="1">
      <c r="A9296" s="3" t="s">
        <v>9344</v>
      </c>
      <c r="B9296" s="4" t="str">
        <f t="shared" si="108"/>
        <v>June</v>
      </c>
      <c r="C9296" s="3">
        <v>852.04</v>
      </c>
      <c r="D9296" s="4">
        <v>45098</v>
      </c>
      <c r="E9296" s="3" t="s">
        <v>5</v>
      </c>
      <c r="F9296" s="3" t="s">
        <v>34</v>
      </c>
      <c r="G9296" s="3">
        <f t="shared" si="109"/>
        <v>85.204000000000008</v>
      </c>
      <c r="H9296" s="3">
        <f t="shared" si="110"/>
        <v>766.83600000000001</v>
      </c>
      <c r="I9296" s="3">
        <v>7</v>
      </c>
      <c r="J9296" s="4">
        <v>45105</v>
      </c>
      <c r="K9296" s="3" t="s">
        <v>35</v>
      </c>
      <c r="L9296" s="3" t="s">
        <v>45</v>
      </c>
      <c r="M9296" s="3">
        <v>124.43</v>
      </c>
      <c r="N9296" s="3" t="s">
        <v>42</v>
      </c>
      <c r="O9296" s="3"/>
      <c r="P9296" s="5"/>
      <c r="Q9296" s="5"/>
      <c r="R9296" s="5"/>
      <c r="S9296" s="5"/>
      <c r="T9296" s="5"/>
      <c r="U9296" s="5"/>
      <c r="V9296" s="5"/>
      <c r="W9296" s="5"/>
      <c r="X9296" s="5"/>
      <c r="Y9296" s="5"/>
      <c r="Z9296" s="5"/>
      <c r="AA9296" s="5"/>
      <c r="AB9296" s="5"/>
      <c r="AC9296" s="5"/>
      <c r="AD9296" s="5"/>
    </row>
    <row r="9297" spans="1:30" ht="15.75" customHeight="1">
      <c r="A9297" s="3" t="s">
        <v>9345</v>
      </c>
      <c r="B9297" s="4" t="str">
        <f t="shared" si="108"/>
        <v>September</v>
      </c>
      <c r="C9297" s="3">
        <v>265.79000000000002</v>
      </c>
      <c r="D9297" s="4">
        <v>45545</v>
      </c>
      <c r="E9297" s="3" t="s">
        <v>2</v>
      </c>
      <c r="F9297" s="3" t="s">
        <v>44</v>
      </c>
      <c r="G9297" s="3">
        <f t="shared" si="109"/>
        <v>26.579000000000004</v>
      </c>
      <c r="H9297" s="3">
        <f t="shared" si="110"/>
        <v>239.21100000000001</v>
      </c>
      <c r="I9297" s="3">
        <v>3</v>
      </c>
      <c r="J9297" s="4">
        <v>45546</v>
      </c>
      <c r="K9297" s="3" t="s">
        <v>35</v>
      </c>
      <c r="L9297" s="3" t="s">
        <v>36</v>
      </c>
      <c r="M9297" s="3">
        <v>54.61</v>
      </c>
      <c r="N9297" s="3" t="s">
        <v>37</v>
      </c>
      <c r="O9297" s="3"/>
      <c r="P9297" s="5"/>
      <c r="Q9297" s="5"/>
      <c r="R9297" s="5"/>
      <c r="S9297" s="5"/>
      <c r="T9297" s="5"/>
      <c r="U9297" s="5"/>
      <c r="V9297" s="5"/>
      <c r="W9297" s="5"/>
      <c r="X9297" s="5"/>
      <c r="Y9297" s="5"/>
      <c r="Z9297" s="5"/>
      <c r="AA9297" s="5"/>
      <c r="AB9297" s="5"/>
      <c r="AC9297" s="5"/>
      <c r="AD9297" s="5"/>
    </row>
    <row r="9298" spans="1:30" ht="15.75" customHeight="1">
      <c r="A9298" s="3" t="s">
        <v>9346</v>
      </c>
      <c r="B9298" s="4" t="str">
        <f t="shared" si="108"/>
        <v>August</v>
      </c>
      <c r="C9298" s="3">
        <v>3753.02</v>
      </c>
      <c r="D9298" s="4">
        <v>45507</v>
      </c>
      <c r="E9298" s="3" t="s">
        <v>2</v>
      </c>
      <c r="F9298" s="3" t="s">
        <v>54</v>
      </c>
      <c r="G9298" s="3">
        <f t="shared" si="109"/>
        <v>375.30200000000002</v>
      </c>
      <c r="H9298" s="3">
        <f t="shared" si="110"/>
        <v>3377.7179999999998</v>
      </c>
      <c r="I9298" s="3">
        <v>7</v>
      </c>
      <c r="J9298" s="4">
        <v>45514</v>
      </c>
      <c r="K9298" s="3" t="s">
        <v>40</v>
      </c>
      <c r="L9298" s="3" t="s">
        <v>41</v>
      </c>
      <c r="M9298" s="3">
        <v>644.07000000000005</v>
      </c>
      <c r="N9298" s="3" t="s">
        <v>42</v>
      </c>
      <c r="O9298" s="3"/>
      <c r="P9298" s="5"/>
      <c r="Q9298" s="5"/>
      <c r="R9298" s="5"/>
      <c r="S9298" s="5"/>
      <c r="T9298" s="5"/>
      <c r="U9298" s="5"/>
      <c r="V9298" s="5"/>
      <c r="W9298" s="5"/>
      <c r="X9298" s="5"/>
      <c r="Y9298" s="5"/>
      <c r="Z9298" s="5"/>
      <c r="AA9298" s="5"/>
      <c r="AB9298" s="5"/>
      <c r="AC9298" s="5"/>
      <c r="AD9298" s="5"/>
    </row>
    <row r="9299" spans="1:30" ht="15.75" customHeight="1">
      <c r="A9299" s="3" t="s">
        <v>9347</v>
      </c>
      <c r="B9299" s="4" t="str">
        <f t="shared" si="108"/>
        <v>December</v>
      </c>
      <c r="C9299" s="3">
        <v>2250.06</v>
      </c>
      <c r="D9299" s="4">
        <v>45286</v>
      </c>
      <c r="E9299" s="3" t="s">
        <v>2</v>
      </c>
      <c r="F9299" s="3" t="s">
        <v>51</v>
      </c>
      <c r="G9299" s="3">
        <f t="shared" si="109"/>
        <v>225.006</v>
      </c>
      <c r="H9299" s="3">
        <f t="shared" si="110"/>
        <v>2025.0539999999999</v>
      </c>
      <c r="I9299" s="3">
        <v>9</v>
      </c>
      <c r="J9299" s="4">
        <v>45291</v>
      </c>
      <c r="K9299" s="3" t="s">
        <v>49</v>
      </c>
      <c r="L9299" s="3" t="s">
        <v>41</v>
      </c>
      <c r="M9299" s="3">
        <v>520.27</v>
      </c>
      <c r="N9299" s="3" t="s">
        <v>42</v>
      </c>
      <c r="O9299" s="3"/>
      <c r="P9299" s="5"/>
      <c r="Q9299" s="5"/>
      <c r="R9299" s="5"/>
      <c r="S9299" s="5"/>
      <c r="T9299" s="5"/>
      <c r="U9299" s="5"/>
      <c r="V9299" s="5"/>
      <c r="W9299" s="5"/>
      <c r="X9299" s="5"/>
      <c r="Y9299" s="5"/>
      <c r="Z9299" s="5"/>
      <c r="AA9299" s="5"/>
      <c r="AB9299" s="5"/>
      <c r="AC9299" s="5"/>
      <c r="AD9299" s="5"/>
    </row>
    <row r="9300" spans="1:30" ht="15.75" customHeight="1">
      <c r="A9300" s="3" t="s">
        <v>9348</v>
      </c>
      <c r="B9300" s="4" t="str">
        <f t="shared" si="108"/>
        <v>October</v>
      </c>
      <c r="C9300" s="3">
        <v>2201.23</v>
      </c>
      <c r="D9300" s="4">
        <v>45577</v>
      </c>
      <c r="E9300" s="3" t="s">
        <v>4</v>
      </c>
      <c r="F9300" s="3" t="s">
        <v>51</v>
      </c>
      <c r="G9300" s="3">
        <f t="shared" si="109"/>
        <v>220.12300000000002</v>
      </c>
      <c r="H9300" s="3">
        <f t="shared" si="110"/>
        <v>1981.107</v>
      </c>
      <c r="I9300" s="3">
        <v>3</v>
      </c>
      <c r="J9300" s="4">
        <v>45581</v>
      </c>
      <c r="K9300" s="3" t="s">
        <v>49</v>
      </c>
      <c r="L9300" s="3" t="s">
        <v>41</v>
      </c>
      <c r="M9300" s="3">
        <v>565.4</v>
      </c>
      <c r="N9300" s="3" t="s">
        <v>37</v>
      </c>
      <c r="O9300" s="3"/>
      <c r="P9300" s="5"/>
      <c r="Q9300" s="5"/>
      <c r="R9300" s="5"/>
      <c r="S9300" s="5"/>
      <c r="T9300" s="5"/>
      <c r="U9300" s="5"/>
      <c r="V9300" s="5"/>
      <c r="W9300" s="5"/>
      <c r="X9300" s="5"/>
      <c r="Y9300" s="5"/>
      <c r="Z9300" s="5"/>
      <c r="AA9300" s="5"/>
      <c r="AB9300" s="5"/>
      <c r="AC9300" s="5"/>
      <c r="AD9300" s="5"/>
    </row>
    <row r="9301" spans="1:30" ht="15.75" customHeight="1">
      <c r="A9301" s="3" t="s">
        <v>9349</v>
      </c>
      <c r="B9301" s="4" t="str">
        <f t="shared" si="108"/>
        <v>February</v>
      </c>
      <c r="C9301" s="3">
        <v>1203.99</v>
      </c>
      <c r="D9301" s="4">
        <v>44969</v>
      </c>
      <c r="E9301" s="3" t="s">
        <v>3</v>
      </c>
      <c r="F9301" s="3" t="s">
        <v>54</v>
      </c>
      <c r="G9301" s="3">
        <f t="shared" si="109"/>
        <v>120.399</v>
      </c>
      <c r="H9301" s="3">
        <f t="shared" si="110"/>
        <v>1083.5909999999999</v>
      </c>
      <c r="I9301" s="3">
        <v>4</v>
      </c>
      <c r="J9301" s="4">
        <v>44974</v>
      </c>
      <c r="K9301" s="3" t="s">
        <v>40</v>
      </c>
      <c r="L9301" s="3" t="s">
        <v>45</v>
      </c>
      <c r="M9301" s="3">
        <v>289.39</v>
      </c>
      <c r="N9301" s="3" t="s">
        <v>52</v>
      </c>
      <c r="O9301" s="3"/>
      <c r="P9301" s="5"/>
      <c r="Q9301" s="5"/>
      <c r="R9301" s="5"/>
      <c r="S9301" s="5"/>
      <c r="T9301" s="5"/>
      <c r="U9301" s="5"/>
      <c r="V9301" s="5"/>
      <c r="W9301" s="5"/>
      <c r="X9301" s="5"/>
      <c r="Y9301" s="5"/>
      <c r="Z9301" s="5"/>
      <c r="AA9301" s="5"/>
      <c r="AB9301" s="5"/>
      <c r="AC9301" s="5"/>
      <c r="AD9301" s="5"/>
    </row>
    <row r="9302" spans="1:30" ht="15.75" customHeight="1">
      <c r="A9302" s="3" t="s">
        <v>9350</v>
      </c>
      <c r="B9302" s="4" t="str">
        <f t="shared" si="108"/>
        <v>September</v>
      </c>
      <c r="C9302" s="3">
        <v>2583.63</v>
      </c>
      <c r="D9302" s="4">
        <v>45564</v>
      </c>
      <c r="E9302" s="3" t="s">
        <v>5</v>
      </c>
      <c r="F9302" s="3" t="s">
        <v>34</v>
      </c>
      <c r="G9302" s="3">
        <f t="shared" si="109"/>
        <v>258.363</v>
      </c>
      <c r="H9302" s="3">
        <f t="shared" si="110"/>
        <v>2325.2670000000003</v>
      </c>
      <c r="I9302" s="3">
        <v>1</v>
      </c>
      <c r="J9302" s="4">
        <v>45567</v>
      </c>
      <c r="K9302" s="3" t="s">
        <v>35</v>
      </c>
      <c r="L9302" s="3" t="s">
        <v>45</v>
      </c>
      <c r="M9302" s="3">
        <v>738.75</v>
      </c>
      <c r="N9302" s="3" t="s">
        <v>46</v>
      </c>
      <c r="O9302" s="3"/>
      <c r="P9302" s="5"/>
      <c r="Q9302" s="5"/>
      <c r="R9302" s="5"/>
      <c r="S9302" s="5"/>
      <c r="T9302" s="5"/>
      <c r="U9302" s="5"/>
      <c r="V9302" s="5"/>
      <c r="W9302" s="5"/>
      <c r="X9302" s="5"/>
      <c r="Y9302" s="5"/>
      <c r="Z9302" s="5"/>
      <c r="AA9302" s="5"/>
      <c r="AB9302" s="5"/>
      <c r="AC9302" s="5"/>
      <c r="AD9302" s="5"/>
    </row>
    <row r="9303" spans="1:30" ht="15.75" customHeight="1">
      <c r="A9303" s="3" t="s">
        <v>9351</v>
      </c>
      <c r="B9303" s="4" t="str">
        <f t="shared" si="108"/>
        <v>October</v>
      </c>
      <c r="C9303" s="3">
        <v>2266.64</v>
      </c>
      <c r="D9303" s="4">
        <v>45217</v>
      </c>
      <c r="E9303" s="3" t="s">
        <v>2</v>
      </c>
      <c r="F9303" s="3" t="s">
        <v>34</v>
      </c>
      <c r="G9303" s="3">
        <f t="shared" si="109"/>
        <v>226.66399999999999</v>
      </c>
      <c r="H9303" s="3">
        <f t="shared" si="110"/>
        <v>2039.9759999999999</v>
      </c>
      <c r="I9303" s="3">
        <v>7</v>
      </c>
      <c r="J9303" s="4">
        <v>45221</v>
      </c>
      <c r="K9303" s="3" t="s">
        <v>40</v>
      </c>
      <c r="L9303" s="3" t="s">
        <v>45</v>
      </c>
      <c r="M9303" s="3">
        <v>427.03</v>
      </c>
      <c r="N9303" s="3" t="s">
        <v>46</v>
      </c>
      <c r="O9303" s="3"/>
      <c r="P9303" s="5"/>
      <c r="Q9303" s="5"/>
      <c r="R9303" s="5"/>
      <c r="S9303" s="5"/>
      <c r="T9303" s="5"/>
      <c r="U9303" s="5"/>
      <c r="V9303" s="5"/>
      <c r="W9303" s="5"/>
      <c r="X9303" s="5"/>
      <c r="Y9303" s="5"/>
      <c r="Z9303" s="5"/>
      <c r="AA9303" s="5"/>
      <c r="AB9303" s="5"/>
      <c r="AC9303" s="5"/>
      <c r="AD9303" s="5"/>
    </row>
    <row r="9304" spans="1:30" ht="15.75" customHeight="1">
      <c r="A9304" s="3" t="s">
        <v>9352</v>
      </c>
      <c r="B9304" s="4" t="str">
        <f t="shared" si="108"/>
        <v>January</v>
      </c>
      <c r="C9304" s="3">
        <v>1792.71</v>
      </c>
      <c r="D9304" s="4">
        <v>45321</v>
      </c>
      <c r="E9304" s="3" t="s">
        <v>2</v>
      </c>
      <c r="F9304" s="3" t="s">
        <v>51</v>
      </c>
      <c r="G9304" s="3">
        <f t="shared" si="109"/>
        <v>179.27100000000002</v>
      </c>
      <c r="H9304" s="3">
        <f t="shared" si="110"/>
        <v>1613.4390000000001</v>
      </c>
      <c r="I9304" s="3">
        <v>1</v>
      </c>
      <c r="J9304" s="4">
        <v>45326</v>
      </c>
      <c r="K9304" s="3" t="s">
        <v>40</v>
      </c>
      <c r="L9304" s="3" t="s">
        <v>36</v>
      </c>
      <c r="M9304" s="3">
        <v>472</v>
      </c>
      <c r="N9304" s="3" t="s">
        <v>65</v>
      </c>
      <c r="O9304" s="3"/>
      <c r="P9304" s="5"/>
      <c r="Q9304" s="5"/>
      <c r="R9304" s="5"/>
      <c r="S9304" s="5"/>
      <c r="T9304" s="5"/>
      <c r="U9304" s="5"/>
      <c r="V9304" s="5"/>
      <c r="W9304" s="5"/>
      <c r="X9304" s="5"/>
      <c r="Y9304" s="5"/>
      <c r="Z9304" s="5"/>
      <c r="AA9304" s="5"/>
      <c r="AB9304" s="5"/>
      <c r="AC9304" s="5"/>
      <c r="AD9304" s="5"/>
    </row>
    <row r="9305" spans="1:30" ht="15.75" customHeight="1">
      <c r="A9305" s="3" t="s">
        <v>9353</v>
      </c>
      <c r="B9305" s="4" t="str">
        <f t="shared" si="108"/>
        <v>August</v>
      </c>
      <c r="C9305" s="3">
        <v>2269.4499999999998</v>
      </c>
      <c r="D9305" s="4">
        <v>45156</v>
      </c>
      <c r="E9305" s="3" t="s">
        <v>3</v>
      </c>
      <c r="F9305" s="3" t="s">
        <v>51</v>
      </c>
      <c r="G9305" s="3">
        <f t="shared" si="109"/>
        <v>226.94499999999999</v>
      </c>
      <c r="H9305" s="3">
        <f t="shared" si="110"/>
        <v>2042.5049999999999</v>
      </c>
      <c r="I9305" s="3">
        <v>3</v>
      </c>
      <c r="J9305" s="4">
        <v>45162</v>
      </c>
      <c r="K9305" s="3" t="s">
        <v>49</v>
      </c>
      <c r="L9305" s="3" t="s">
        <v>41</v>
      </c>
      <c r="M9305" s="3">
        <v>671.41</v>
      </c>
      <c r="N9305" s="3" t="s">
        <v>57</v>
      </c>
      <c r="O9305" s="3"/>
      <c r="P9305" s="5"/>
      <c r="Q9305" s="5"/>
      <c r="R9305" s="5"/>
      <c r="S9305" s="5"/>
      <c r="T9305" s="5"/>
      <c r="U9305" s="5"/>
      <c r="V9305" s="5"/>
      <c r="W9305" s="5"/>
      <c r="X9305" s="5"/>
      <c r="Y9305" s="5"/>
      <c r="Z9305" s="5"/>
      <c r="AA9305" s="5"/>
      <c r="AB9305" s="5"/>
      <c r="AC9305" s="5"/>
      <c r="AD9305" s="5"/>
    </row>
    <row r="9306" spans="1:30" ht="15.75" customHeight="1">
      <c r="A9306" s="3" t="s">
        <v>9354</v>
      </c>
      <c r="B9306" s="4" t="str">
        <f t="shared" si="108"/>
        <v>November</v>
      </c>
      <c r="C9306" s="3">
        <v>1980.79</v>
      </c>
      <c r="D9306" s="4">
        <v>45236</v>
      </c>
      <c r="E9306" s="3" t="s">
        <v>2</v>
      </c>
      <c r="F9306" s="3" t="s">
        <v>44</v>
      </c>
      <c r="G9306" s="3">
        <f t="shared" si="109"/>
        <v>198.07900000000001</v>
      </c>
      <c r="H9306" s="3">
        <f t="shared" si="110"/>
        <v>1782.711</v>
      </c>
      <c r="I9306" s="3">
        <v>9</v>
      </c>
      <c r="J9306" s="4">
        <v>45237</v>
      </c>
      <c r="K9306" s="3" t="s">
        <v>49</v>
      </c>
      <c r="L9306" s="3" t="s">
        <v>45</v>
      </c>
      <c r="M9306" s="3">
        <v>351.96</v>
      </c>
      <c r="N9306" s="3" t="s">
        <v>57</v>
      </c>
      <c r="O9306" s="3"/>
      <c r="P9306" s="5"/>
      <c r="Q9306" s="5"/>
      <c r="R9306" s="5"/>
      <c r="S9306" s="5"/>
      <c r="T9306" s="5"/>
      <c r="U9306" s="5"/>
      <c r="V9306" s="5"/>
      <c r="W9306" s="5"/>
      <c r="X9306" s="5"/>
      <c r="Y9306" s="5"/>
      <c r="Z9306" s="5"/>
      <c r="AA9306" s="5"/>
      <c r="AB9306" s="5"/>
      <c r="AC9306" s="5"/>
      <c r="AD9306" s="5"/>
    </row>
    <row r="9307" spans="1:30" ht="15.75" customHeight="1">
      <c r="A9307" s="3" t="s">
        <v>9355</v>
      </c>
      <c r="B9307" s="4" t="str">
        <f t="shared" si="108"/>
        <v>November</v>
      </c>
      <c r="C9307" s="3">
        <v>4705.49</v>
      </c>
      <c r="D9307" s="4">
        <v>45232</v>
      </c>
      <c r="E9307" s="3" t="s">
        <v>5</v>
      </c>
      <c r="F9307" s="3" t="s">
        <v>54</v>
      </c>
      <c r="G9307" s="3">
        <f t="shared" si="109"/>
        <v>470.54899999999998</v>
      </c>
      <c r="H9307" s="3">
        <f t="shared" si="110"/>
        <v>4234.9409999999998</v>
      </c>
      <c r="I9307" s="3">
        <v>5</v>
      </c>
      <c r="J9307" s="4">
        <v>45233</v>
      </c>
      <c r="K9307" s="3" t="s">
        <v>40</v>
      </c>
      <c r="L9307" s="3" t="s">
        <v>41</v>
      </c>
      <c r="M9307" s="3">
        <v>252.42</v>
      </c>
      <c r="N9307" s="3" t="s">
        <v>52</v>
      </c>
      <c r="O9307" s="3"/>
      <c r="P9307" s="5"/>
      <c r="Q9307" s="5"/>
      <c r="R9307" s="5"/>
      <c r="S9307" s="5"/>
      <c r="T9307" s="5"/>
      <c r="U9307" s="5"/>
      <c r="V9307" s="5"/>
      <c r="W9307" s="5"/>
      <c r="X9307" s="5"/>
      <c r="Y9307" s="5"/>
      <c r="Z9307" s="5"/>
      <c r="AA9307" s="5"/>
      <c r="AB9307" s="5"/>
      <c r="AC9307" s="5"/>
      <c r="AD9307" s="5"/>
    </row>
    <row r="9308" spans="1:30" ht="15.75" customHeight="1">
      <c r="A9308" s="3" t="s">
        <v>9356</v>
      </c>
      <c r="B9308" s="4" t="str">
        <f t="shared" si="108"/>
        <v>May</v>
      </c>
      <c r="C9308" s="3">
        <v>4903.2299999999996</v>
      </c>
      <c r="D9308" s="4">
        <v>45428</v>
      </c>
      <c r="E9308" s="3" t="s">
        <v>4</v>
      </c>
      <c r="F9308" s="3" t="s">
        <v>34</v>
      </c>
      <c r="G9308" s="3">
        <f t="shared" si="109"/>
        <v>490.32299999999998</v>
      </c>
      <c r="H9308" s="3">
        <f t="shared" si="110"/>
        <v>4412.9069999999992</v>
      </c>
      <c r="I9308" s="3">
        <v>2</v>
      </c>
      <c r="J9308" s="4">
        <v>45432</v>
      </c>
      <c r="K9308" s="3" t="s">
        <v>35</v>
      </c>
      <c r="L9308" s="3" t="s">
        <v>45</v>
      </c>
      <c r="M9308" s="3">
        <v>645.38</v>
      </c>
      <c r="N9308" s="3" t="s">
        <v>46</v>
      </c>
      <c r="O9308" s="3"/>
      <c r="P9308" s="5"/>
      <c r="Q9308" s="5"/>
      <c r="R9308" s="5"/>
      <c r="S9308" s="5"/>
      <c r="T9308" s="5"/>
      <c r="U9308" s="5"/>
      <c r="V9308" s="5"/>
      <c r="W9308" s="5"/>
      <c r="X9308" s="5"/>
      <c r="Y9308" s="5"/>
      <c r="Z9308" s="5"/>
      <c r="AA9308" s="5"/>
      <c r="AB9308" s="5"/>
      <c r="AC9308" s="5"/>
      <c r="AD9308" s="5"/>
    </row>
    <row r="9309" spans="1:30" ht="15.75" customHeight="1">
      <c r="A9309" s="3" t="s">
        <v>9357</v>
      </c>
      <c r="B9309" s="4" t="str">
        <f t="shared" si="108"/>
        <v>July</v>
      </c>
      <c r="C9309" s="3">
        <v>4215.51</v>
      </c>
      <c r="D9309" s="4">
        <v>45115</v>
      </c>
      <c r="E9309" s="3" t="s">
        <v>2</v>
      </c>
      <c r="F9309" s="3" t="s">
        <v>44</v>
      </c>
      <c r="G9309" s="3">
        <f t="shared" si="109"/>
        <v>421.55100000000004</v>
      </c>
      <c r="H9309" s="3">
        <f t="shared" si="110"/>
        <v>3793.9590000000003</v>
      </c>
      <c r="I9309" s="3">
        <v>9</v>
      </c>
      <c r="J9309" s="4">
        <v>45118</v>
      </c>
      <c r="K9309" s="3" t="s">
        <v>35</v>
      </c>
      <c r="L9309" s="3" t="s">
        <v>36</v>
      </c>
      <c r="M9309" s="3">
        <v>777.36</v>
      </c>
      <c r="N9309" s="3" t="s">
        <v>52</v>
      </c>
      <c r="O9309" s="3"/>
      <c r="P9309" s="5"/>
      <c r="Q9309" s="5"/>
      <c r="R9309" s="5"/>
      <c r="S9309" s="5"/>
      <c r="T9309" s="5"/>
      <c r="U9309" s="5"/>
      <c r="V9309" s="5"/>
      <c r="W9309" s="5"/>
      <c r="X9309" s="5"/>
      <c r="Y9309" s="5"/>
      <c r="Z9309" s="5"/>
      <c r="AA9309" s="5"/>
      <c r="AB9309" s="5"/>
      <c r="AC9309" s="5"/>
      <c r="AD9309" s="5"/>
    </row>
    <row r="9310" spans="1:30" ht="15.75" customHeight="1">
      <c r="A9310" s="3" t="s">
        <v>9358</v>
      </c>
      <c r="B9310" s="4" t="str">
        <f t="shared" si="108"/>
        <v>January</v>
      </c>
      <c r="C9310" s="3">
        <v>4953.03</v>
      </c>
      <c r="D9310" s="4">
        <v>45315</v>
      </c>
      <c r="E9310" s="3" t="s">
        <v>5</v>
      </c>
      <c r="F9310" s="3" t="s">
        <v>34</v>
      </c>
      <c r="G9310" s="3">
        <f t="shared" si="109"/>
        <v>495.303</v>
      </c>
      <c r="H9310" s="3">
        <f t="shared" si="110"/>
        <v>4457.7269999999999</v>
      </c>
      <c r="I9310" s="3">
        <v>6</v>
      </c>
      <c r="J9310" s="4">
        <v>45321</v>
      </c>
      <c r="K9310" s="3" t="s">
        <v>35</v>
      </c>
      <c r="L9310" s="3" t="s">
        <v>36</v>
      </c>
      <c r="M9310" s="3">
        <v>1090.23</v>
      </c>
      <c r="N9310" s="3" t="s">
        <v>57</v>
      </c>
      <c r="O9310" s="3"/>
      <c r="P9310" s="5"/>
      <c r="Q9310" s="5"/>
      <c r="R9310" s="5"/>
      <c r="S9310" s="5"/>
      <c r="T9310" s="5"/>
      <c r="U9310" s="5"/>
      <c r="V9310" s="5"/>
      <c r="W9310" s="5"/>
      <c r="X9310" s="5"/>
      <c r="Y9310" s="5"/>
      <c r="Z9310" s="5"/>
      <c r="AA9310" s="5"/>
      <c r="AB9310" s="5"/>
      <c r="AC9310" s="5"/>
      <c r="AD9310" s="5"/>
    </row>
    <row r="9311" spans="1:30" ht="15.75" customHeight="1">
      <c r="A9311" s="3" t="s">
        <v>9359</v>
      </c>
      <c r="B9311" s="4" t="str">
        <f t="shared" si="108"/>
        <v>April</v>
      </c>
      <c r="C9311" s="3">
        <v>1402.03</v>
      </c>
      <c r="D9311" s="4">
        <v>45041</v>
      </c>
      <c r="E9311" s="3" t="s">
        <v>2</v>
      </c>
      <c r="F9311" s="3" t="s">
        <v>51</v>
      </c>
      <c r="G9311" s="3">
        <f t="shared" si="109"/>
        <v>140.203</v>
      </c>
      <c r="H9311" s="3">
        <f t="shared" si="110"/>
        <v>1261.827</v>
      </c>
      <c r="I9311" s="3">
        <v>9</v>
      </c>
      <c r="J9311" s="4">
        <v>45046</v>
      </c>
      <c r="K9311" s="3" t="s">
        <v>40</v>
      </c>
      <c r="L9311" s="3" t="s">
        <v>41</v>
      </c>
      <c r="M9311" s="3">
        <v>277.64999999999998</v>
      </c>
      <c r="N9311" s="3" t="s">
        <v>65</v>
      </c>
      <c r="O9311" s="3"/>
      <c r="P9311" s="5"/>
      <c r="Q9311" s="5"/>
      <c r="R9311" s="5"/>
      <c r="S9311" s="5"/>
      <c r="T9311" s="5"/>
      <c r="U9311" s="5"/>
      <c r="V9311" s="5"/>
      <c r="W9311" s="5"/>
      <c r="X9311" s="5"/>
      <c r="Y9311" s="5"/>
      <c r="Z9311" s="5"/>
      <c r="AA9311" s="5"/>
      <c r="AB9311" s="5"/>
      <c r="AC9311" s="5"/>
      <c r="AD9311" s="5"/>
    </row>
    <row r="9312" spans="1:30" ht="15.75" customHeight="1">
      <c r="A9312" s="3" t="s">
        <v>9360</v>
      </c>
      <c r="B9312" s="4" t="str">
        <f t="shared" si="108"/>
        <v>December</v>
      </c>
      <c r="C9312" s="3">
        <v>4230.33</v>
      </c>
      <c r="D9312" s="4">
        <v>45283</v>
      </c>
      <c r="E9312" s="3" t="s">
        <v>3</v>
      </c>
      <c r="F9312" s="3" t="s">
        <v>54</v>
      </c>
      <c r="G9312" s="3">
        <f t="shared" si="109"/>
        <v>423.03300000000002</v>
      </c>
      <c r="H9312" s="3">
        <f t="shared" si="110"/>
        <v>3807.297</v>
      </c>
      <c r="I9312" s="3">
        <v>4</v>
      </c>
      <c r="J9312" s="4">
        <v>45286</v>
      </c>
      <c r="K9312" s="3" t="s">
        <v>40</v>
      </c>
      <c r="L9312" s="3" t="s">
        <v>41</v>
      </c>
      <c r="M9312" s="3">
        <v>896.75</v>
      </c>
      <c r="N9312" s="3" t="s">
        <v>52</v>
      </c>
      <c r="O9312" s="3"/>
      <c r="P9312" s="5"/>
      <c r="Q9312" s="5"/>
      <c r="R9312" s="5"/>
      <c r="S9312" s="5"/>
      <c r="T9312" s="5"/>
      <c r="U9312" s="5"/>
      <c r="V9312" s="5"/>
      <c r="W9312" s="5"/>
      <c r="X9312" s="5"/>
      <c r="Y9312" s="5"/>
      <c r="Z9312" s="5"/>
      <c r="AA9312" s="5"/>
      <c r="AB9312" s="5"/>
      <c r="AC9312" s="5"/>
      <c r="AD9312" s="5"/>
    </row>
    <row r="9313" spans="1:30" ht="15.75" customHeight="1">
      <c r="A9313" s="3" t="s">
        <v>9361</v>
      </c>
      <c r="B9313" s="4" t="str">
        <f t="shared" si="108"/>
        <v>June</v>
      </c>
      <c r="C9313" s="3">
        <v>2092.48</v>
      </c>
      <c r="D9313" s="4">
        <v>45080</v>
      </c>
      <c r="E9313" s="3" t="s">
        <v>2</v>
      </c>
      <c r="F9313" s="3" t="s">
        <v>39</v>
      </c>
      <c r="G9313" s="3">
        <f t="shared" si="109"/>
        <v>209.24800000000002</v>
      </c>
      <c r="H9313" s="3">
        <f t="shared" si="110"/>
        <v>1883.232</v>
      </c>
      <c r="I9313" s="3">
        <v>6</v>
      </c>
      <c r="J9313" s="4">
        <v>45087</v>
      </c>
      <c r="K9313" s="3" t="s">
        <v>49</v>
      </c>
      <c r="L9313" s="3" t="s">
        <v>45</v>
      </c>
      <c r="M9313" s="3">
        <v>482.63</v>
      </c>
      <c r="N9313" s="3" t="s">
        <v>52</v>
      </c>
      <c r="O9313" s="3"/>
      <c r="P9313" s="5"/>
      <c r="Q9313" s="5"/>
      <c r="R9313" s="5"/>
      <c r="S9313" s="5"/>
      <c r="T9313" s="5"/>
      <c r="U9313" s="5"/>
      <c r="V9313" s="5"/>
      <c r="W9313" s="5"/>
      <c r="X9313" s="5"/>
      <c r="Y9313" s="5"/>
      <c r="Z9313" s="5"/>
      <c r="AA9313" s="5"/>
      <c r="AB9313" s="5"/>
      <c r="AC9313" s="5"/>
      <c r="AD9313" s="5"/>
    </row>
    <row r="9314" spans="1:30" ht="15.75" customHeight="1">
      <c r="A9314" s="3" t="s">
        <v>9362</v>
      </c>
      <c r="B9314" s="4" t="str">
        <f t="shared" si="108"/>
        <v>December</v>
      </c>
      <c r="C9314" s="3">
        <v>3756.07</v>
      </c>
      <c r="D9314" s="4">
        <v>45279</v>
      </c>
      <c r="E9314" s="3" t="s">
        <v>2</v>
      </c>
      <c r="F9314" s="3" t="s">
        <v>54</v>
      </c>
      <c r="G9314" s="3">
        <f t="shared" si="109"/>
        <v>375.60700000000003</v>
      </c>
      <c r="H9314" s="3">
        <f t="shared" si="110"/>
        <v>3380.4630000000002</v>
      </c>
      <c r="I9314" s="3">
        <v>7</v>
      </c>
      <c r="J9314" s="4">
        <v>45280</v>
      </c>
      <c r="K9314" s="3" t="s">
        <v>40</v>
      </c>
      <c r="L9314" s="3" t="s">
        <v>41</v>
      </c>
      <c r="M9314" s="3">
        <v>654.11</v>
      </c>
      <c r="N9314" s="3" t="s">
        <v>57</v>
      </c>
      <c r="O9314" s="3"/>
      <c r="P9314" s="5"/>
      <c r="Q9314" s="5"/>
      <c r="R9314" s="5"/>
      <c r="S9314" s="5"/>
      <c r="T9314" s="5"/>
      <c r="U9314" s="5"/>
      <c r="V9314" s="5"/>
      <c r="W9314" s="5"/>
      <c r="X9314" s="5"/>
      <c r="Y9314" s="5"/>
      <c r="Z9314" s="5"/>
      <c r="AA9314" s="5"/>
      <c r="AB9314" s="5"/>
      <c r="AC9314" s="5"/>
      <c r="AD9314" s="5"/>
    </row>
    <row r="9315" spans="1:30" ht="15.75" customHeight="1">
      <c r="A9315" s="3" t="s">
        <v>9363</v>
      </c>
      <c r="B9315" s="4" t="str">
        <f t="shared" si="108"/>
        <v>November</v>
      </c>
      <c r="C9315" s="3">
        <v>1086.82</v>
      </c>
      <c r="D9315" s="4">
        <v>45599</v>
      </c>
      <c r="E9315" s="3" t="s">
        <v>4</v>
      </c>
      <c r="F9315" s="3" t="s">
        <v>39</v>
      </c>
      <c r="G9315" s="3">
        <f t="shared" si="109"/>
        <v>108.682</v>
      </c>
      <c r="H9315" s="3">
        <f t="shared" si="110"/>
        <v>978.13799999999992</v>
      </c>
      <c r="I9315" s="3">
        <v>6</v>
      </c>
      <c r="J9315" s="4">
        <v>45601</v>
      </c>
      <c r="K9315" s="3" t="s">
        <v>49</v>
      </c>
      <c r="L9315" s="3" t="s">
        <v>41</v>
      </c>
      <c r="M9315" s="3">
        <v>279.33</v>
      </c>
      <c r="N9315" s="3" t="s">
        <v>46</v>
      </c>
      <c r="O9315" s="3"/>
      <c r="P9315" s="5"/>
      <c r="Q9315" s="5"/>
      <c r="R9315" s="5"/>
      <c r="S9315" s="5"/>
      <c r="T9315" s="5"/>
      <c r="U9315" s="5"/>
      <c r="V9315" s="5"/>
      <c r="W9315" s="5"/>
      <c r="X9315" s="5"/>
      <c r="Y9315" s="5"/>
      <c r="Z9315" s="5"/>
      <c r="AA9315" s="5"/>
      <c r="AB9315" s="5"/>
      <c r="AC9315" s="5"/>
      <c r="AD9315" s="5"/>
    </row>
    <row r="9316" spans="1:30" ht="15.75" customHeight="1">
      <c r="A9316" s="3" t="s">
        <v>9364</v>
      </c>
      <c r="B9316" s="4" t="str">
        <f t="shared" si="108"/>
        <v>May</v>
      </c>
      <c r="C9316" s="3">
        <v>4078.58</v>
      </c>
      <c r="D9316" s="4">
        <v>45077</v>
      </c>
      <c r="E9316" s="3" t="s">
        <v>3</v>
      </c>
      <c r="F9316" s="3" t="s">
        <v>44</v>
      </c>
      <c r="G9316" s="3">
        <f t="shared" si="109"/>
        <v>407.858</v>
      </c>
      <c r="H9316" s="3">
        <f t="shared" si="110"/>
        <v>3670.7219999999998</v>
      </c>
      <c r="I9316" s="3">
        <v>4</v>
      </c>
      <c r="J9316" s="4">
        <v>45079</v>
      </c>
      <c r="K9316" s="3" t="s">
        <v>35</v>
      </c>
      <c r="L9316" s="3" t="s">
        <v>41</v>
      </c>
      <c r="M9316" s="3">
        <v>882.7</v>
      </c>
      <c r="N9316" s="3" t="s">
        <v>57</v>
      </c>
      <c r="O9316" s="3"/>
      <c r="P9316" s="5"/>
      <c r="Q9316" s="5"/>
      <c r="R9316" s="5"/>
      <c r="S9316" s="5"/>
      <c r="T9316" s="5"/>
      <c r="U9316" s="5"/>
      <c r="V9316" s="5"/>
      <c r="W9316" s="5"/>
      <c r="X9316" s="5"/>
      <c r="Y9316" s="5"/>
      <c r="Z9316" s="5"/>
      <c r="AA9316" s="5"/>
      <c r="AB9316" s="5"/>
      <c r="AC9316" s="5"/>
      <c r="AD9316" s="5"/>
    </row>
    <row r="9317" spans="1:30" ht="15.75" customHeight="1">
      <c r="A9317" s="3" t="s">
        <v>9365</v>
      </c>
      <c r="B9317" s="4" t="str">
        <f t="shared" si="108"/>
        <v>July</v>
      </c>
      <c r="C9317" s="3">
        <v>508.98</v>
      </c>
      <c r="D9317" s="4">
        <v>45125</v>
      </c>
      <c r="E9317" s="3" t="s">
        <v>3</v>
      </c>
      <c r="F9317" s="3" t="s">
        <v>39</v>
      </c>
      <c r="G9317" s="3">
        <f t="shared" si="109"/>
        <v>50.898000000000003</v>
      </c>
      <c r="H9317" s="3">
        <f t="shared" si="110"/>
        <v>458.08199999999999</v>
      </c>
      <c r="I9317" s="3">
        <v>8</v>
      </c>
      <c r="J9317" s="4">
        <v>45128</v>
      </c>
      <c r="K9317" s="3" t="s">
        <v>40</v>
      </c>
      <c r="L9317" s="3" t="s">
        <v>41</v>
      </c>
      <c r="M9317" s="3">
        <v>124.17</v>
      </c>
      <c r="N9317" s="3" t="s">
        <v>65</v>
      </c>
      <c r="O9317" s="3"/>
      <c r="P9317" s="5"/>
      <c r="Q9317" s="5"/>
      <c r="R9317" s="5"/>
      <c r="S9317" s="5"/>
      <c r="T9317" s="5"/>
      <c r="U9317" s="5"/>
      <c r="V9317" s="5"/>
      <c r="W9317" s="5"/>
      <c r="X9317" s="5"/>
      <c r="Y9317" s="5"/>
      <c r="Z9317" s="5"/>
      <c r="AA9317" s="5"/>
      <c r="AB9317" s="5"/>
      <c r="AC9317" s="5"/>
      <c r="AD9317" s="5"/>
    </row>
    <row r="9318" spans="1:30" ht="15.75" customHeight="1">
      <c r="A9318" s="3" t="s">
        <v>9366</v>
      </c>
      <c r="B9318" s="4" t="str">
        <f t="shared" si="108"/>
        <v>September</v>
      </c>
      <c r="C9318" s="3">
        <v>1425.73</v>
      </c>
      <c r="D9318" s="4">
        <v>45198</v>
      </c>
      <c r="E9318" s="3" t="s">
        <v>4</v>
      </c>
      <c r="F9318" s="3" t="s">
        <v>39</v>
      </c>
      <c r="G9318" s="3">
        <f t="shared" si="109"/>
        <v>142.57300000000001</v>
      </c>
      <c r="H9318" s="3">
        <f t="shared" si="110"/>
        <v>1283.1569999999999</v>
      </c>
      <c r="I9318" s="3">
        <v>6</v>
      </c>
      <c r="J9318" s="4">
        <v>45199</v>
      </c>
      <c r="K9318" s="3" t="s">
        <v>49</v>
      </c>
      <c r="L9318" s="3" t="s">
        <v>41</v>
      </c>
      <c r="M9318" s="3">
        <v>306.89</v>
      </c>
      <c r="N9318" s="3" t="s">
        <v>42</v>
      </c>
      <c r="O9318" s="3"/>
      <c r="P9318" s="5"/>
      <c r="Q9318" s="5"/>
      <c r="R9318" s="5"/>
      <c r="S9318" s="5"/>
      <c r="T9318" s="5"/>
      <c r="U9318" s="5"/>
      <c r="V9318" s="5"/>
      <c r="W9318" s="5"/>
      <c r="X9318" s="5"/>
      <c r="Y9318" s="5"/>
      <c r="Z9318" s="5"/>
      <c r="AA9318" s="5"/>
      <c r="AB9318" s="5"/>
      <c r="AC9318" s="5"/>
      <c r="AD9318" s="5"/>
    </row>
    <row r="9319" spans="1:30" ht="15.75" customHeight="1">
      <c r="A9319" s="3" t="s">
        <v>9367</v>
      </c>
      <c r="B9319" s="4" t="str">
        <f t="shared" si="108"/>
        <v>April</v>
      </c>
      <c r="C9319" s="3">
        <v>4127.57</v>
      </c>
      <c r="D9319" s="4">
        <v>45383</v>
      </c>
      <c r="E9319" s="3" t="s">
        <v>2</v>
      </c>
      <c r="F9319" s="3" t="s">
        <v>44</v>
      </c>
      <c r="G9319" s="3">
        <f t="shared" si="109"/>
        <v>412.75700000000001</v>
      </c>
      <c r="H9319" s="3">
        <f t="shared" si="110"/>
        <v>3714.8129999999996</v>
      </c>
      <c r="I9319" s="3">
        <v>2</v>
      </c>
      <c r="J9319" s="4">
        <v>45384</v>
      </c>
      <c r="K9319" s="3" t="s">
        <v>35</v>
      </c>
      <c r="L9319" s="3" t="s">
        <v>41</v>
      </c>
      <c r="M9319" s="3">
        <v>317.85000000000002</v>
      </c>
      <c r="N9319" s="3" t="s">
        <v>46</v>
      </c>
      <c r="O9319" s="3"/>
      <c r="P9319" s="5"/>
      <c r="Q9319" s="5"/>
      <c r="R9319" s="5"/>
      <c r="S9319" s="5"/>
      <c r="T9319" s="5"/>
      <c r="U9319" s="5"/>
      <c r="V9319" s="5"/>
      <c r="W9319" s="5"/>
      <c r="X9319" s="5"/>
      <c r="Y9319" s="5"/>
      <c r="Z9319" s="5"/>
      <c r="AA9319" s="5"/>
      <c r="AB9319" s="5"/>
      <c r="AC9319" s="5"/>
      <c r="AD9319" s="5"/>
    </row>
    <row r="9320" spans="1:30" ht="15.75" customHeight="1">
      <c r="A9320" s="3" t="s">
        <v>9368</v>
      </c>
      <c r="B9320" s="4" t="str">
        <f t="shared" si="108"/>
        <v>June</v>
      </c>
      <c r="C9320" s="3">
        <v>3761.08</v>
      </c>
      <c r="D9320" s="4">
        <v>45466</v>
      </c>
      <c r="E9320" s="3" t="s">
        <v>5</v>
      </c>
      <c r="F9320" s="3" t="s">
        <v>54</v>
      </c>
      <c r="G9320" s="3">
        <f t="shared" si="109"/>
        <v>376.108</v>
      </c>
      <c r="H9320" s="3">
        <f t="shared" si="110"/>
        <v>3384.9719999999998</v>
      </c>
      <c r="I9320" s="3">
        <v>6</v>
      </c>
      <c r="J9320" s="4">
        <v>45468</v>
      </c>
      <c r="K9320" s="3" t="s">
        <v>49</v>
      </c>
      <c r="L9320" s="3" t="s">
        <v>36</v>
      </c>
      <c r="M9320" s="3">
        <v>333.83</v>
      </c>
      <c r="N9320" s="3" t="s">
        <v>65</v>
      </c>
      <c r="O9320" s="3"/>
      <c r="P9320" s="5"/>
      <c r="Q9320" s="5"/>
      <c r="R9320" s="5"/>
      <c r="S9320" s="5"/>
      <c r="T9320" s="5"/>
      <c r="U9320" s="5"/>
      <c r="V9320" s="5"/>
      <c r="W9320" s="5"/>
      <c r="X9320" s="5"/>
      <c r="Y9320" s="5"/>
      <c r="Z9320" s="5"/>
      <c r="AA9320" s="5"/>
      <c r="AB9320" s="5"/>
      <c r="AC9320" s="5"/>
      <c r="AD9320" s="5"/>
    </row>
    <row r="9321" spans="1:30" ht="15.75" customHeight="1">
      <c r="A9321" s="3" t="s">
        <v>9369</v>
      </c>
      <c r="B9321" s="4" t="str">
        <f t="shared" si="108"/>
        <v>February</v>
      </c>
      <c r="C9321" s="3">
        <v>2556.11</v>
      </c>
      <c r="D9321" s="4">
        <v>45333</v>
      </c>
      <c r="E9321" s="3" t="s">
        <v>3</v>
      </c>
      <c r="F9321" s="3" t="s">
        <v>44</v>
      </c>
      <c r="G9321" s="3">
        <f t="shared" si="109"/>
        <v>255.61100000000002</v>
      </c>
      <c r="H9321" s="3">
        <f t="shared" si="110"/>
        <v>2300.4990000000003</v>
      </c>
      <c r="I9321" s="3">
        <v>1</v>
      </c>
      <c r="J9321" s="4">
        <v>45335</v>
      </c>
      <c r="K9321" s="3" t="s">
        <v>40</v>
      </c>
      <c r="L9321" s="3" t="s">
        <v>45</v>
      </c>
      <c r="M9321" s="3">
        <v>236.32</v>
      </c>
      <c r="N9321" s="3" t="s">
        <v>57</v>
      </c>
      <c r="O9321" s="3"/>
      <c r="P9321" s="5"/>
      <c r="Q9321" s="5"/>
      <c r="R9321" s="5"/>
      <c r="S9321" s="5"/>
      <c r="T9321" s="5"/>
      <c r="U9321" s="5"/>
      <c r="V9321" s="5"/>
      <c r="W9321" s="5"/>
      <c r="X9321" s="5"/>
      <c r="Y9321" s="5"/>
      <c r="Z9321" s="5"/>
      <c r="AA9321" s="5"/>
      <c r="AB9321" s="5"/>
      <c r="AC9321" s="5"/>
      <c r="AD9321" s="5"/>
    </row>
    <row r="9322" spans="1:30" ht="15.75" customHeight="1">
      <c r="A9322" s="3" t="s">
        <v>9370</v>
      </c>
      <c r="B9322" s="4" t="str">
        <f t="shared" si="108"/>
        <v>October</v>
      </c>
      <c r="C9322" s="3">
        <v>3396.68</v>
      </c>
      <c r="D9322" s="4">
        <v>45578</v>
      </c>
      <c r="E9322" s="3" t="s">
        <v>3</v>
      </c>
      <c r="F9322" s="3" t="s">
        <v>51</v>
      </c>
      <c r="G9322" s="3">
        <f t="shared" si="109"/>
        <v>339.66800000000001</v>
      </c>
      <c r="H9322" s="3">
        <f t="shared" si="110"/>
        <v>3057.0119999999997</v>
      </c>
      <c r="I9322" s="3">
        <v>9</v>
      </c>
      <c r="J9322" s="4">
        <v>45584</v>
      </c>
      <c r="K9322" s="3" t="s">
        <v>35</v>
      </c>
      <c r="L9322" s="3" t="s">
        <v>36</v>
      </c>
      <c r="M9322" s="3">
        <v>211.28</v>
      </c>
      <c r="N9322" s="3" t="s">
        <v>46</v>
      </c>
      <c r="O9322" s="3"/>
      <c r="P9322" s="5"/>
      <c r="Q9322" s="5"/>
      <c r="R9322" s="5"/>
      <c r="S9322" s="5"/>
      <c r="T9322" s="5"/>
      <c r="U9322" s="5"/>
      <c r="V9322" s="5"/>
      <c r="W9322" s="5"/>
      <c r="X9322" s="5"/>
      <c r="Y9322" s="5"/>
      <c r="Z9322" s="5"/>
      <c r="AA9322" s="5"/>
      <c r="AB9322" s="5"/>
      <c r="AC9322" s="5"/>
      <c r="AD9322" s="5"/>
    </row>
    <row r="9323" spans="1:30" ht="15.75" customHeight="1">
      <c r="A9323" s="3" t="s">
        <v>9371</v>
      </c>
      <c r="B9323" s="4" t="str">
        <f t="shared" si="108"/>
        <v>July</v>
      </c>
      <c r="C9323" s="3">
        <v>1009.31</v>
      </c>
      <c r="D9323" s="4">
        <v>45480</v>
      </c>
      <c r="E9323" s="3" t="s">
        <v>2</v>
      </c>
      <c r="F9323" s="3" t="s">
        <v>51</v>
      </c>
      <c r="G9323" s="3">
        <f t="shared" si="109"/>
        <v>100.931</v>
      </c>
      <c r="H9323" s="3">
        <f t="shared" si="110"/>
        <v>908.37899999999991</v>
      </c>
      <c r="I9323" s="3">
        <v>7</v>
      </c>
      <c r="J9323" s="4">
        <v>45485</v>
      </c>
      <c r="K9323" s="3" t="s">
        <v>35</v>
      </c>
      <c r="L9323" s="3" t="s">
        <v>41</v>
      </c>
      <c r="M9323" s="3">
        <v>105.66</v>
      </c>
      <c r="N9323" s="3" t="s">
        <v>42</v>
      </c>
      <c r="O9323" s="3"/>
      <c r="P9323" s="5"/>
      <c r="Q9323" s="5"/>
      <c r="R9323" s="5"/>
      <c r="S9323" s="5"/>
      <c r="T9323" s="5"/>
      <c r="U9323" s="5"/>
      <c r="V9323" s="5"/>
      <c r="W9323" s="5"/>
      <c r="X9323" s="5"/>
      <c r="Y9323" s="5"/>
      <c r="Z9323" s="5"/>
      <c r="AA9323" s="5"/>
      <c r="AB9323" s="5"/>
      <c r="AC9323" s="5"/>
      <c r="AD9323" s="5"/>
    </row>
    <row r="9324" spans="1:30" ht="15.75" customHeight="1">
      <c r="A9324" s="3" t="s">
        <v>9372</v>
      </c>
      <c r="B9324" s="4" t="str">
        <f t="shared" si="108"/>
        <v>January</v>
      </c>
      <c r="C9324" s="3">
        <v>3372.04</v>
      </c>
      <c r="D9324" s="4">
        <v>44935</v>
      </c>
      <c r="E9324" s="3" t="s">
        <v>2</v>
      </c>
      <c r="F9324" s="3" t="s">
        <v>39</v>
      </c>
      <c r="G9324" s="3">
        <f t="shared" si="109"/>
        <v>337.20400000000001</v>
      </c>
      <c r="H9324" s="3">
        <f t="shared" si="110"/>
        <v>3034.8359999999998</v>
      </c>
      <c r="I9324" s="3">
        <v>8</v>
      </c>
      <c r="J9324" s="4">
        <v>44940</v>
      </c>
      <c r="K9324" s="3" t="s">
        <v>35</v>
      </c>
      <c r="L9324" s="3" t="s">
        <v>41</v>
      </c>
      <c r="M9324" s="3">
        <v>640.72</v>
      </c>
      <c r="N9324" s="3" t="s">
        <v>57</v>
      </c>
      <c r="O9324" s="3"/>
      <c r="P9324" s="5"/>
      <c r="Q9324" s="5"/>
      <c r="R9324" s="5"/>
      <c r="S9324" s="5"/>
      <c r="T9324" s="5"/>
      <c r="U9324" s="5"/>
      <c r="V9324" s="5"/>
      <c r="W9324" s="5"/>
      <c r="X9324" s="5"/>
      <c r="Y9324" s="5"/>
      <c r="Z9324" s="5"/>
      <c r="AA9324" s="5"/>
      <c r="AB9324" s="5"/>
      <c r="AC9324" s="5"/>
      <c r="AD9324" s="5"/>
    </row>
    <row r="9325" spans="1:30" ht="15.75" customHeight="1">
      <c r="A9325" s="3" t="s">
        <v>9373</v>
      </c>
      <c r="B9325" s="4" t="str">
        <f t="shared" si="108"/>
        <v>February</v>
      </c>
      <c r="C9325" s="3">
        <v>139.08000000000001</v>
      </c>
      <c r="D9325" s="4">
        <v>44984</v>
      </c>
      <c r="E9325" s="3" t="s">
        <v>3</v>
      </c>
      <c r="F9325" s="3" t="s">
        <v>44</v>
      </c>
      <c r="G9325" s="3">
        <f t="shared" si="109"/>
        <v>13.908000000000001</v>
      </c>
      <c r="H9325" s="3">
        <f t="shared" si="110"/>
        <v>125.17200000000001</v>
      </c>
      <c r="I9325" s="3">
        <v>4</v>
      </c>
      <c r="J9325" s="4">
        <v>44991</v>
      </c>
      <c r="K9325" s="3" t="s">
        <v>40</v>
      </c>
      <c r="L9325" s="3" t="s">
        <v>41</v>
      </c>
      <c r="M9325" s="3">
        <v>9.0399999999999991</v>
      </c>
      <c r="N9325" s="3" t="s">
        <v>42</v>
      </c>
      <c r="O9325" s="3"/>
      <c r="P9325" s="5"/>
      <c r="Q9325" s="5"/>
      <c r="R9325" s="5"/>
      <c r="S9325" s="5"/>
      <c r="T9325" s="5"/>
      <c r="U9325" s="5"/>
      <c r="V9325" s="5"/>
      <c r="W9325" s="5"/>
      <c r="X9325" s="5"/>
      <c r="Y9325" s="5"/>
      <c r="Z9325" s="5"/>
      <c r="AA9325" s="5"/>
      <c r="AB9325" s="5"/>
      <c r="AC9325" s="5"/>
      <c r="AD9325" s="5"/>
    </row>
    <row r="9326" spans="1:30" ht="15.75" customHeight="1">
      <c r="A9326" s="3" t="s">
        <v>9374</v>
      </c>
      <c r="B9326" s="4" t="str">
        <f t="shared" si="108"/>
        <v>December</v>
      </c>
      <c r="C9326" s="3">
        <v>4182.76</v>
      </c>
      <c r="D9326" s="4">
        <v>45291</v>
      </c>
      <c r="E9326" s="3" t="s">
        <v>2</v>
      </c>
      <c r="F9326" s="3" t="s">
        <v>44</v>
      </c>
      <c r="G9326" s="3">
        <f t="shared" si="109"/>
        <v>418.27600000000007</v>
      </c>
      <c r="H9326" s="3">
        <f t="shared" si="110"/>
        <v>3764.4840000000004</v>
      </c>
      <c r="I9326" s="3">
        <v>8</v>
      </c>
      <c r="J9326" s="4">
        <v>45293</v>
      </c>
      <c r="K9326" s="3" t="s">
        <v>40</v>
      </c>
      <c r="L9326" s="3" t="s">
        <v>41</v>
      </c>
      <c r="M9326" s="3">
        <v>505.63</v>
      </c>
      <c r="N9326" s="3" t="s">
        <v>52</v>
      </c>
      <c r="O9326" s="3"/>
      <c r="P9326" s="5"/>
      <c r="Q9326" s="5"/>
      <c r="R9326" s="5"/>
      <c r="S9326" s="5"/>
      <c r="T9326" s="5"/>
      <c r="U9326" s="5"/>
      <c r="V9326" s="5"/>
      <c r="W9326" s="5"/>
      <c r="X9326" s="5"/>
      <c r="Y9326" s="5"/>
      <c r="Z9326" s="5"/>
      <c r="AA9326" s="5"/>
      <c r="AB9326" s="5"/>
      <c r="AC9326" s="5"/>
      <c r="AD9326" s="5"/>
    </row>
    <row r="9327" spans="1:30" ht="15.75" customHeight="1">
      <c r="A9327" s="3" t="s">
        <v>9375</v>
      </c>
      <c r="B9327" s="4" t="str">
        <f t="shared" si="108"/>
        <v>November</v>
      </c>
      <c r="C9327" s="3">
        <v>2629.81</v>
      </c>
      <c r="D9327" s="4">
        <v>45258</v>
      </c>
      <c r="E9327" s="3" t="s">
        <v>5</v>
      </c>
      <c r="F9327" s="3" t="s">
        <v>44</v>
      </c>
      <c r="G9327" s="3">
        <f t="shared" si="109"/>
        <v>262.98099999999999</v>
      </c>
      <c r="H9327" s="3">
        <f t="shared" si="110"/>
        <v>2366.8289999999997</v>
      </c>
      <c r="I9327" s="3">
        <v>1</v>
      </c>
      <c r="J9327" s="4">
        <v>45265</v>
      </c>
      <c r="K9327" s="3" t="s">
        <v>40</v>
      </c>
      <c r="L9327" s="3" t="s">
        <v>45</v>
      </c>
      <c r="M9327" s="3">
        <v>541.16999999999996</v>
      </c>
      <c r="N9327" s="3" t="s">
        <v>42</v>
      </c>
      <c r="O9327" s="3"/>
      <c r="P9327" s="5"/>
      <c r="Q9327" s="5"/>
      <c r="R9327" s="5"/>
      <c r="S9327" s="5"/>
      <c r="T9327" s="5"/>
      <c r="U9327" s="5"/>
      <c r="V9327" s="5"/>
      <c r="W9327" s="5"/>
      <c r="X9327" s="5"/>
      <c r="Y9327" s="5"/>
      <c r="Z9327" s="5"/>
      <c r="AA9327" s="5"/>
      <c r="AB9327" s="5"/>
      <c r="AC9327" s="5"/>
      <c r="AD9327" s="5"/>
    </row>
    <row r="9328" spans="1:30" ht="15.75" customHeight="1">
      <c r="A9328" s="3" t="s">
        <v>9376</v>
      </c>
      <c r="B9328" s="4" t="str">
        <f t="shared" si="108"/>
        <v>July</v>
      </c>
      <c r="C9328" s="3">
        <v>4725</v>
      </c>
      <c r="D9328" s="4">
        <v>45127</v>
      </c>
      <c r="E9328" s="3" t="s">
        <v>3</v>
      </c>
      <c r="F9328" s="3" t="s">
        <v>54</v>
      </c>
      <c r="G9328" s="3">
        <f t="shared" si="109"/>
        <v>472.5</v>
      </c>
      <c r="H9328" s="3">
        <f t="shared" si="110"/>
        <v>4252.5</v>
      </c>
      <c r="I9328" s="3">
        <v>4</v>
      </c>
      <c r="J9328" s="4">
        <v>45130</v>
      </c>
      <c r="K9328" s="3" t="s">
        <v>35</v>
      </c>
      <c r="L9328" s="3" t="s">
        <v>45</v>
      </c>
      <c r="M9328" s="3">
        <v>472.39</v>
      </c>
      <c r="N9328" s="3" t="s">
        <v>52</v>
      </c>
      <c r="O9328" s="3"/>
      <c r="P9328" s="5"/>
      <c r="Q9328" s="5"/>
      <c r="R9328" s="5"/>
      <c r="S9328" s="5"/>
      <c r="T9328" s="5"/>
      <c r="U9328" s="5"/>
      <c r="V9328" s="5"/>
      <c r="W9328" s="5"/>
      <c r="X9328" s="5"/>
      <c r="Y9328" s="5"/>
      <c r="Z9328" s="5"/>
      <c r="AA9328" s="5"/>
      <c r="AB9328" s="5"/>
      <c r="AC9328" s="5"/>
      <c r="AD9328" s="5"/>
    </row>
    <row r="9329" spans="1:30" ht="15.75" customHeight="1">
      <c r="A9329" s="3" t="s">
        <v>9377</v>
      </c>
      <c r="B9329" s="4" t="str">
        <f t="shared" si="108"/>
        <v>October</v>
      </c>
      <c r="C9329" s="3">
        <v>2443</v>
      </c>
      <c r="D9329" s="4">
        <v>45585</v>
      </c>
      <c r="E9329" s="3" t="s">
        <v>5</v>
      </c>
      <c r="F9329" s="3" t="s">
        <v>34</v>
      </c>
      <c r="G9329" s="3">
        <f t="shared" si="109"/>
        <v>244.3</v>
      </c>
      <c r="H9329" s="3">
        <f t="shared" si="110"/>
        <v>2198.6999999999998</v>
      </c>
      <c r="I9329" s="3">
        <v>6</v>
      </c>
      <c r="J9329" s="4">
        <v>45591</v>
      </c>
      <c r="K9329" s="3" t="s">
        <v>40</v>
      </c>
      <c r="L9329" s="3" t="s">
        <v>41</v>
      </c>
      <c r="M9329" s="3">
        <v>242.82</v>
      </c>
      <c r="N9329" s="3" t="s">
        <v>46</v>
      </c>
      <c r="O9329" s="3"/>
      <c r="P9329" s="5"/>
      <c r="Q9329" s="5"/>
      <c r="R9329" s="5"/>
      <c r="S9329" s="5"/>
      <c r="T9329" s="5"/>
      <c r="U9329" s="5"/>
      <c r="V9329" s="5"/>
      <c r="W9329" s="5"/>
      <c r="X9329" s="5"/>
      <c r="Y9329" s="5"/>
      <c r="Z9329" s="5"/>
      <c r="AA9329" s="5"/>
      <c r="AB9329" s="5"/>
      <c r="AC9329" s="5"/>
      <c r="AD9329" s="5"/>
    </row>
    <row r="9330" spans="1:30" ht="15.75" customHeight="1">
      <c r="A9330" s="3" t="s">
        <v>9378</v>
      </c>
      <c r="B9330" s="4" t="str">
        <f t="shared" si="108"/>
        <v>November</v>
      </c>
      <c r="C9330" s="3">
        <v>2222.13</v>
      </c>
      <c r="D9330" s="4">
        <v>45602</v>
      </c>
      <c r="E9330" s="3" t="s">
        <v>5</v>
      </c>
      <c r="F9330" s="3" t="s">
        <v>34</v>
      </c>
      <c r="G9330" s="3">
        <f t="shared" si="109"/>
        <v>222.21300000000002</v>
      </c>
      <c r="H9330" s="3">
        <f t="shared" si="110"/>
        <v>1999.9170000000001</v>
      </c>
      <c r="I9330" s="3">
        <v>7</v>
      </c>
      <c r="J9330" s="4">
        <v>45606</v>
      </c>
      <c r="K9330" s="3" t="s">
        <v>49</v>
      </c>
      <c r="L9330" s="3" t="s">
        <v>45</v>
      </c>
      <c r="M9330" s="3">
        <v>570.55999999999995</v>
      </c>
      <c r="N9330" s="3" t="s">
        <v>42</v>
      </c>
      <c r="O9330" s="3"/>
      <c r="P9330" s="5"/>
      <c r="Q9330" s="5"/>
      <c r="R9330" s="5"/>
      <c r="S9330" s="5"/>
      <c r="T9330" s="5"/>
      <c r="U9330" s="5"/>
      <c r="V9330" s="5"/>
      <c r="W9330" s="5"/>
      <c r="X9330" s="5"/>
      <c r="Y9330" s="5"/>
      <c r="Z9330" s="5"/>
      <c r="AA9330" s="5"/>
      <c r="AB9330" s="5"/>
      <c r="AC9330" s="5"/>
      <c r="AD9330" s="5"/>
    </row>
    <row r="9331" spans="1:30" ht="15.75" customHeight="1">
      <c r="A9331" s="3" t="s">
        <v>9379</v>
      </c>
      <c r="B9331" s="4" t="str">
        <f t="shared" si="108"/>
        <v>April</v>
      </c>
      <c r="C9331" s="3">
        <v>2305.2600000000002</v>
      </c>
      <c r="D9331" s="4">
        <v>45407</v>
      </c>
      <c r="E9331" s="3" t="s">
        <v>2</v>
      </c>
      <c r="F9331" s="3" t="s">
        <v>34</v>
      </c>
      <c r="G9331" s="3">
        <f t="shared" si="109"/>
        <v>230.52600000000004</v>
      </c>
      <c r="H9331" s="3">
        <f t="shared" si="110"/>
        <v>2074.7340000000004</v>
      </c>
      <c r="I9331" s="3">
        <v>3</v>
      </c>
      <c r="J9331" s="4">
        <v>45408</v>
      </c>
      <c r="K9331" s="3" t="s">
        <v>49</v>
      </c>
      <c r="L9331" s="3" t="s">
        <v>36</v>
      </c>
      <c r="M9331" s="3">
        <v>431.8</v>
      </c>
      <c r="N9331" s="3" t="s">
        <v>46</v>
      </c>
      <c r="O9331" s="3"/>
      <c r="P9331" s="5"/>
      <c r="Q9331" s="5"/>
      <c r="R9331" s="5"/>
      <c r="S9331" s="5"/>
      <c r="T9331" s="5"/>
      <c r="U9331" s="5"/>
      <c r="V9331" s="5"/>
      <c r="W9331" s="5"/>
      <c r="X9331" s="5"/>
      <c r="Y9331" s="5"/>
      <c r="Z9331" s="5"/>
      <c r="AA9331" s="5"/>
      <c r="AB9331" s="5"/>
      <c r="AC9331" s="5"/>
      <c r="AD9331" s="5"/>
    </row>
    <row r="9332" spans="1:30" ht="15.75" customHeight="1">
      <c r="A9332" s="3" t="s">
        <v>9380</v>
      </c>
      <c r="B9332" s="4" t="str">
        <f t="shared" si="108"/>
        <v>November</v>
      </c>
      <c r="C9332" s="3">
        <v>1862.67</v>
      </c>
      <c r="D9332" s="4">
        <v>45259</v>
      </c>
      <c r="E9332" s="3" t="s">
        <v>5</v>
      </c>
      <c r="F9332" s="3" t="s">
        <v>54</v>
      </c>
      <c r="G9332" s="3">
        <f t="shared" si="109"/>
        <v>186.26700000000002</v>
      </c>
      <c r="H9332" s="3">
        <f t="shared" si="110"/>
        <v>1676.403</v>
      </c>
      <c r="I9332" s="3">
        <v>2</v>
      </c>
      <c r="J9332" s="4">
        <v>45260</v>
      </c>
      <c r="K9332" s="3" t="s">
        <v>35</v>
      </c>
      <c r="L9332" s="3" t="s">
        <v>45</v>
      </c>
      <c r="M9332" s="3">
        <v>239.16</v>
      </c>
      <c r="N9332" s="3" t="s">
        <v>65</v>
      </c>
      <c r="O9332" s="3"/>
      <c r="P9332" s="5"/>
      <c r="Q9332" s="5"/>
      <c r="R9332" s="5"/>
      <c r="S9332" s="5"/>
      <c r="T9332" s="5"/>
      <c r="U9332" s="5"/>
      <c r="V9332" s="5"/>
      <c r="W9332" s="5"/>
      <c r="X9332" s="5"/>
      <c r="Y9332" s="5"/>
      <c r="Z9332" s="5"/>
      <c r="AA9332" s="5"/>
      <c r="AB9332" s="5"/>
      <c r="AC9332" s="5"/>
      <c r="AD9332" s="5"/>
    </row>
    <row r="9333" spans="1:30" ht="15.75" customHeight="1">
      <c r="A9333" s="3" t="s">
        <v>9381</v>
      </c>
      <c r="B9333" s="4" t="str">
        <f t="shared" si="108"/>
        <v>July</v>
      </c>
      <c r="C9333" s="3">
        <v>916.71</v>
      </c>
      <c r="D9333" s="4">
        <v>45504</v>
      </c>
      <c r="E9333" s="3" t="s">
        <v>2</v>
      </c>
      <c r="F9333" s="3" t="s">
        <v>44</v>
      </c>
      <c r="G9333" s="3">
        <f t="shared" si="109"/>
        <v>91.671000000000006</v>
      </c>
      <c r="H9333" s="3">
        <f t="shared" si="110"/>
        <v>825.03899999999999</v>
      </c>
      <c r="I9333" s="3">
        <v>9</v>
      </c>
      <c r="J9333" s="4">
        <v>45505</v>
      </c>
      <c r="K9333" s="3" t="s">
        <v>49</v>
      </c>
      <c r="L9333" s="3" t="s">
        <v>41</v>
      </c>
      <c r="M9333" s="3">
        <v>171.61</v>
      </c>
      <c r="N9333" s="3" t="s">
        <v>57</v>
      </c>
      <c r="O9333" s="3"/>
      <c r="P9333" s="5"/>
      <c r="Q9333" s="5"/>
      <c r="R9333" s="5"/>
      <c r="S9333" s="5"/>
      <c r="T9333" s="5"/>
      <c r="U9333" s="5"/>
      <c r="V9333" s="5"/>
      <c r="W9333" s="5"/>
      <c r="X9333" s="5"/>
      <c r="Y9333" s="5"/>
      <c r="Z9333" s="5"/>
      <c r="AA9333" s="5"/>
      <c r="AB9333" s="5"/>
      <c r="AC9333" s="5"/>
      <c r="AD9333" s="5"/>
    </row>
    <row r="9334" spans="1:30" ht="15.75" customHeight="1">
      <c r="A9334" s="3" t="s">
        <v>9382</v>
      </c>
      <c r="B9334" s="4" t="str">
        <f t="shared" si="108"/>
        <v>July</v>
      </c>
      <c r="C9334" s="3">
        <v>4226.1099999999997</v>
      </c>
      <c r="D9334" s="4">
        <v>45495</v>
      </c>
      <c r="E9334" s="3" t="s">
        <v>4</v>
      </c>
      <c r="F9334" s="3" t="s">
        <v>34</v>
      </c>
      <c r="G9334" s="3">
        <f t="shared" si="109"/>
        <v>422.61099999999999</v>
      </c>
      <c r="H9334" s="3">
        <f t="shared" si="110"/>
        <v>3803.4989999999998</v>
      </c>
      <c r="I9334" s="3">
        <v>1</v>
      </c>
      <c r="J9334" s="4">
        <v>45500</v>
      </c>
      <c r="K9334" s="3" t="s">
        <v>49</v>
      </c>
      <c r="L9334" s="3" t="s">
        <v>41</v>
      </c>
      <c r="M9334" s="3">
        <v>663.62</v>
      </c>
      <c r="N9334" s="3" t="s">
        <v>42</v>
      </c>
      <c r="O9334" s="3"/>
      <c r="P9334" s="5"/>
      <c r="Q9334" s="5"/>
      <c r="R9334" s="5"/>
      <c r="S9334" s="5"/>
      <c r="T9334" s="5"/>
      <c r="U9334" s="5"/>
      <c r="V9334" s="5"/>
      <c r="W9334" s="5"/>
      <c r="X9334" s="5"/>
      <c r="Y9334" s="5"/>
      <c r="Z9334" s="5"/>
      <c r="AA9334" s="5"/>
      <c r="AB9334" s="5"/>
      <c r="AC9334" s="5"/>
      <c r="AD9334" s="5"/>
    </row>
    <row r="9335" spans="1:30" ht="15.75" customHeight="1">
      <c r="A9335" s="3" t="s">
        <v>9383</v>
      </c>
      <c r="B9335" s="4" t="str">
        <f t="shared" si="108"/>
        <v>September</v>
      </c>
      <c r="C9335" s="3">
        <v>2006.52</v>
      </c>
      <c r="D9335" s="4">
        <v>45546</v>
      </c>
      <c r="E9335" s="3" t="s">
        <v>2</v>
      </c>
      <c r="F9335" s="3" t="s">
        <v>44</v>
      </c>
      <c r="G9335" s="3">
        <f t="shared" si="109"/>
        <v>200.65200000000002</v>
      </c>
      <c r="H9335" s="3">
        <f t="shared" si="110"/>
        <v>1805.8679999999999</v>
      </c>
      <c r="I9335" s="3">
        <v>1</v>
      </c>
      <c r="J9335" s="4">
        <v>45548</v>
      </c>
      <c r="K9335" s="3" t="s">
        <v>40</v>
      </c>
      <c r="L9335" s="3" t="s">
        <v>41</v>
      </c>
      <c r="M9335" s="3">
        <v>577.33000000000004</v>
      </c>
      <c r="N9335" s="3" t="s">
        <v>65</v>
      </c>
      <c r="O9335" s="3"/>
      <c r="P9335" s="5"/>
      <c r="Q9335" s="5"/>
      <c r="R9335" s="5"/>
      <c r="S9335" s="5"/>
      <c r="T9335" s="5"/>
      <c r="U9335" s="5"/>
      <c r="V9335" s="5"/>
      <c r="W9335" s="5"/>
      <c r="X9335" s="5"/>
      <c r="Y9335" s="5"/>
      <c r="Z9335" s="5"/>
      <c r="AA9335" s="5"/>
      <c r="AB9335" s="5"/>
      <c r="AC9335" s="5"/>
      <c r="AD9335" s="5"/>
    </row>
    <row r="9336" spans="1:30" ht="15.75" customHeight="1">
      <c r="A9336" s="3" t="s">
        <v>9384</v>
      </c>
      <c r="B9336" s="4" t="str">
        <f t="shared" si="108"/>
        <v>October</v>
      </c>
      <c r="C9336" s="3">
        <v>2692.63</v>
      </c>
      <c r="D9336" s="4">
        <v>45207</v>
      </c>
      <c r="E9336" s="3" t="s">
        <v>5</v>
      </c>
      <c r="F9336" s="3" t="s">
        <v>39</v>
      </c>
      <c r="G9336" s="3">
        <f t="shared" si="109"/>
        <v>269.26300000000003</v>
      </c>
      <c r="H9336" s="3">
        <f t="shared" si="110"/>
        <v>2423.3670000000002</v>
      </c>
      <c r="I9336" s="3">
        <v>2</v>
      </c>
      <c r="J9336" s="4">
        <v>45213</v>
      </c>
      <c r="K9336" s="3" t="s">
        <v>35</v>
      </c>
      <c r="L9336" s="3" t="s">
        <v>36</v>
      </c>
      <c r="M9336" s="3">
        <v>270.19</v>
      </c>
      <c r="N9336" s="3" t="s">
        <v>42</v>
      </c>
      <c r="O9336" s="3"/>
      <c r="P9336" s="5"/>
      <c r="Q9336" s="5"/>
      <c r="R9336" s="5"/>
      <c r="S9336" s="5"/>
      <c r="T9336" s="5"/>
      <c r="U9336" s="5"/>
      <c r="V9336" s="5"/>
      <c r="W9336" s="5"/>
      <c r="X9336" s="5"/>
      <c r="Y9336" s="5"/>
      <c r="Z9336" s="5"/>
      <c r="AA9336" s="5"/>
      <c r="AB9336" s="5"/>
      <c r="AC9336" s="5"/>
      <c r="AD9336" s="5"/>
    </row>
    <row r="9337" spans="1:30" ht="15.75" customHeight="1">
      <c r="A9337" s="3" t="s">
        <v>9385</v>
      </c>
      <c r="B9337" s="4" t="str">
        <f t="shared" si="108"/>
        <v>May</v>
      </c>
      <c r="C9337" s="3">
        <v>197.45</v>
      </c>
      <c r="D9337" s="4">
        <v>45067</v>
      </c>
      <c r="E9337" s="3" t="s">
        <v>4</v>
      </c>
      <c r="F9337" s="3" t="s">
        <v>34</v>
      </c>
      <c r="G9337" s="3">
        <f t="shared" si="109"/>
        <v>19.745000000000001</v>
      </c>
      <c r="H9337" s="3">
        <f t="shared" si="110"/>
        <v>177.70499999999998</v>
      </c>
      <c r="I9337" s="3">
        <v>5</v>
      </c>
      <c r="J9337" s="4">
        <v>45073</v>
      </c>
      <c r="K9337" s="3" t="s">
        <v>40</v>
      </c>
      <c r="L9337" s="3" t="s">
        <v>41</v>
      </c>
      <c r="M9337" s="3">
        <v>42.66</v>
      </c>
      <c r="N9337" s="3" t="s">
        <v>57</v>
      </c>
      <c r="O9337" s="3"/>
      <c r="P9337" s="5"/>
      <c r="Q9337" s="5"/>
      <c r="R9337" s="5"/>
      <c r="S9337" s="5"/>
      <c r="T9337" s="5"/>
      <c r="U9337" s="5"/>
      <c r="V9337" s="5"/>
      <c r="W9337" s="5"/>
      <c r="X9337" s="5"/>
      <c r="Y9337" s="5"/>
      <c r="Z9337" s="5"/>
      <c r="AA9337" s="5"/>
      <c r="AB9337" s="5"/>
      <c r="AC9337" s="5"/>
      <c r="AD9337" s="5"/>
    </row>
    <row r="9338" spans="1:30" ht="15.75" customHeight="1">
      <c r="A9338" s="3" t="s">
        <v>9386</v>
      </c>
      <c r="B9338" s="4" t="str">
        <f t="shared" si="108"/>
        <v>July</v>
      </c>
      <c r="C9338" s="3">
        <v>395.24</v>
      </c>
      <c r="D9338" s="4">
        <v>45113</v>
      </c>
      <c r="E9338" s="3" t="s">
        <v>2</v>
      </c>
      <c r="F9338" s="3" t="s">
        <v>39</v>
      </c>
      <c r="G9338" s="3">
        <f t="shared" si="109"/>
        <v>39.524000000000001</v>
      </c>
      <c r="H9338" s="3">
        <f t="shared" si="110"/>
        <v>355.71600000000001</v>
      </c>
      <c r="I9338" s="3">
        <v>1</v>
      </c>
      <c r="J9338" s="4">
        <v>45118</v>
      </c>
      <c r="K9338" s="3" t="s">
        <v>49</v>
      </c>
      <c r="L9338" s="3" t="s">
        <v>41</v>
      </c>
      <c r="M9338" s="3">
        <v>109.98</v>
      </c>
      <c r="N9338" s="3" t="s">
        <v>37</v>
      </c>
      <c r="O9338" s="3"/>
      <c r="P9338" s="5"/>
      <c r="Q9338" s="5"/>
      <c r="R9338" s="5"/>
      <c r="S9338" s="5"/>
      <c r="T9338" s="5"/>
      <c r="U9338" s="5"/>
      <c r="V9338" s="5"/>
      <c r="W9338" s="5"/>
      <c r="X9338" s="5"/>
      <c r="Y9338" s="5"/>
      <c r="Z9338" s="5"/>
      <c r="AA9338" s="5"/>
      <c r="AB9338" s="5"/>
      <c r="AC9338" s="5"/>
      <c r="AD9338" s="5"/>
    </row>
    <row r="9339" spans="1:30" ht="15.75" customHeight="1">
      <c r="A9339" s="3" t="s">
        <v>9387</v>
      </c>
      <c r="B9339" s="4" t="str">
        <f t="shared" si="108"/>
        <v>April</v>
      </c>
      <c r="C9339" s="3">
        <v>3026.2</v>
      </c>
      <c r="D9339" s="4">
        <v>45407</v>
      </c>
      <c r="E9339" s="3" t="s">
        <v>5</v>
      </c>
      <c r="F9339" s="3" t="s">
        <v>54</v>
      </c>
      <c r="G9339" s="3">
        <f t="shared" si="109"/>
        <v>302.62</v>
      </c>
      <c r="H9339" s="3">
        <f t="shared" si="110"/>
        <v>2723.58</v>
      </c>
      <c r="I9339" s="3">
        <v>6</v>
      </c>
      <c r="J9339" s="4">
        <v>45409</v>
      </c>
      <c r="K9339" s="3" t="s">
        <v>49</v>
      </c>
      <c r="L9339" s="3" t="s">
        <v>36</v>
      </c>
      <c r="M9339" s="3">
        <v>697.24</v>
      </c>
      <c r="N9339" s="3" t="s">
        <v>65</v>
      </c>
      <c r="O9339" s="3"/>
      <c r="P9339" s="5"/>
      <c r="Q9339" s="5"/>
      <c r="R9339" s="5"/>
      <c r="S9339" s="5"/>
      <c r="T9339" s="5"/>
      <c r="U9339" s="5"/>
      <c r="V9339" s="5"/>
      <c r="W9339" s="5"/>
      <c r="X9339" s="5"/>
      <c r="Y9339" s="5"/>
      <c r="Z9339" s="5"/>
      <c r="AA9339" s="5"/>
      <c r="AB9339" s="5"/>
      <c r="AC9339" s="5"/>
      <c r="AD9339" s="5"/>
    </row>
    <row r="9340" spans="1:30" ht="15.75" customHeight="1">
      <c r="A9340" s="3" t="s">
        <v>9388</v>
      </c>
      <c r="B9340" s="4" t="str">
        <f t="shared" si="108"/>
        <v>October</v>
      </c>
      <c r="C9340" s="3">
        <v>4408.22</v>
      </c>
      <c r="D9340" s="4">
        <v>45593</v>
      </c>
      <c r="E9340" s="3" t="s">
        <v>3</v>
      </c>
      <c r="F9340" s="3" t="s">
        <v>51</v>
      </c>
      <c r="G9340" s="3">
        <f t="shared" si="109"/>
        <v>440.82200000000006</v>
      </c>
      <c r="H9340" s="3">
        <f t="shared" si="110"/>
        <v>3967.3980000000001</v>
      </c>
      <c r="I9340" s="3">
        <v>8</v>
      </c>
      <c r="J9340" s="4">
        <v>45600</v>
      </c>
      <c r="K9340" s="3" t="s">
        <v>49</v>
      </c>
      <c r="L9340" s="3" t="s">
        <v>36</v>
      </c>
      <c r="M9340" s="3">
        <v>647.25</v>
      </c>
      <c r="N9340" s="3" t="s">
        <v>46</v>
      </c>
      <c r="O9340" s="3"/>
      <c r="P9340" s="5"/>
      <c r="Q9340" s="5"/>
      <c r="R9340" s="5"/>
      <c r="S9340" s="5"/>
      <c r="T9340" s="5"/>
      <c r="U9340" s="5"/>
      <c r="V9340" s="5"/>
      <c r="W9340" s="5"/>
      <c r="X9340" s="5"/>
      <c r="Y9340" s="5"/>
      <c r="Z9340" s="5"/>
      <c r="AA9340" s="5"/>
      <c r="AB9340" s="5"/>
      <c r="AC9340" s="5"/>
      <c r="AD9340" s="5"/>
    </row>
    <row r="9341" spans="1:30" ht="15.75" customHeight="1">
      <c r="A9341" s="3" t="s">
        <v>9389</v>
      </c>
      <c r="B9341" s="4" t="str">
        <f t="shared" si="108"/>
        <v>March</v>
      </c>
      <c r="C9341" s="3">
        <v>2517.64</v>
      </c>
      <c r="D9341" s="4">
        <v>45009</v>
      </c>
      <c r="E9341" s="3" t="s">
        <v>3</v>
      </c>
      <c r="F9341" s="3" t="s">
        <v>54</v>
      </c>
      <c r="G9341" s="3">
        <f t="shared" si="109"/>
        <v>251.76400000000001</v>
      </c>
      <c r="H9341" s="3">
        <f t="shared" si="110"/>
        <v>2265.8759999999997</v>
      </c>
      <c r="I9341" s="3">
        <v>2</v>
      </c>
      <c r="J9341" s="4">
        <v>45012</v>
      </c>
      <c r="K9341" s="3" t="s">
        <v>35</v>
      </c>
      <c r="L9341" s="3" t="s">
        <v>36</v>
      </c>
      <c r="M9341" s="3">
        <v>595.66</v>
      </c>
      <c r="N9341" s="3" t="s">
        <v>42</v>
      </c>
      <c r="O9341" s="3"/>
      <c r="P9341" s="5"/>
      <c r="Q9341" s="5"/>
      <c r="R9341" s="5"/>
      <c r="S9341" s="5"/>
      <c r="T9341" s="5"/>
      <c r="U9341" s="5"/>
      <c r="V9341" s="5"/>
      <c r="W9341" s="5"/>
      <c r="X9341" s="5"/>
      <c r="Y9341" s="5"/>
      <c r="Z9341" s="5"/>
      <c r="AA9341" s="5"/>
      <c r="AB9341" s="5"/>
      <c r="AC9341" s="5"/>
      <c r="AD9341" s="5"/>
    </row>
    <row r="9342" spans="1:30" ht="15.75" customHeight="1">
      <c r="A9342" s="3" t="s">
        <v>9390</v>
      </c>
      <c r="B9342" s="4" t="str">
        <f t="shared" si="108"/>
        <v>December</v>
      </c>
      <c r="C9342" s="3">
        <v>908.38</v>
      </c>
      <c r="D9342" s="4">
        <v>45268</v>
      </c>
      <c r="E9342" s="3" t="s">
        <v>2</v>
      </c>
      <c r="F9342" s="3" t="s">
        <v>54</v>
      </c>
      <c r="G9342" s="3">
        <f t="shared" si="109"/>
        <v>90.838000000000008</v>
      </c>
      <c r="H9342" s="3">
        <f t="shared" si="110"/>
        <v>817.54200000000003</v>
      </c>
      <c r="I9342" s="3">
        <v>5</v>
      </c>
      <c r="J9342" s="4">
        <v>45273</v>
      </c>
      <c r="K9342" s="3" t="s">
        <v>49</v>
      </c>
      <c r="L9342" s="3" t="s">
        <v>36</v>
      </c>
      <c r="M9342" s="3">
        <v>98.18</v>
      </c>
      <c r="N9342" s="3" t="s">
        <v>52</v>
      </c>
      <c r="O9342" s="3"/>
      <c r="P9342" s="5"/>
      <c r="Q9342" s="5"/>
      <c r="R9342" s="5"/>
      <c r="S9342" s="5"/>
      <c r="T9342" s="5"/>
      <c r="U9342" s="5"/>
      <c r="V9342" s="5"/>
      <c r="W9342" s="5"/>
      <c r="X9342" s="5"/>
      <c r="Y9342" s="5"/>
      <c r="Z9342" s="5"/>
      <c r="AA9342" s="5"/>
      <c r="AB9342" s="5"/>
      <c r="AC9342" s="5"/>
      <c r="AD9342" s="5"/>
    </row>
    <row r="9343" spans="1:30" ht="15.75" customHeight="1">
      <c r="A9343" s="3" t="s">
        <v>9391</v>
      </c>
      <c r="B9343" s="4" t="str">
        <f t="shared" si="108"/>
        <v>June</v>
      </c>
      <c r="C9343" s="3">
        <v>669.02</v>
      </c>
      <c r="D9343" s="4">
        <v>45106</v>
      </c>
      <c r="E9343" s="3" t="s">
        <v>2</v>
      </c>
      <c r="F9343" s="3" t="s">
        <v>54</v>
      </c>
      <c r="G9343" s="3">
        <f t="shared" si="109"/>
        <v>66.902000000000001</v>
      </c>
      <c r="H9343" s="3">
        <f t="shared" si="110"/>
        <v>602.11799999999994</v>
      </c>
      <c r="I9343" s="3">
        <v>3</v>
      </c>
      <c r="J9343" s="4">
        <v>45108</v>
      </c>
      <c r="K9343" s="3" t="s">
        <v>49</v>
      </c>
      <c r="L9343" s="3" t="s">
        <v>45</v>
      </c>
      <c r="M9343" s="3">
        <v>153.37</v>
      </c>
      <c r="N9343" s="3" t="s">
        <v>57</v>
      </c>
      <c r="O9343" s="3"/>
      <c r="P9343" s="5"/>
      <c r="Q9343" s="5"/>
      <c r="R9343" s="5"/>
      <c r="S9343" s="5"/>
      <c r="T9343" s="5"/>
      <c r="U9343" s="5"/>
      <c r="V9343" s="5"/>
      <c r="W9343" s="5"/>
      <c r="X9343" s="5"/>
      <c r="Y9343" s="5"/>
      <c r="Z9343" s="5"/>
      <c r="AA9343" s="5"/>
      <c r="AB9343" s="5"/>
      <c r="AC9343" s="5"/>
      <c r="AD9343" s="5"/>
    </row>
    <row r="9344" spans="1:30" ht="15.75" customHeight="1">
      <c r="A9344" s="3" t="s">
        <v>9392</v>
      </c>
      <c r="B9344" s="4" t="str">
        <f t="shared" si="108"/>
        <v>October</v>
      </c>
      <c r="C9344" s="3">
        <v>4508.96</v>
      </c>
      <c r="D9344" s="4">
        <v>45583</v>
      </c>
      <c r="E9344" s="3" t="s">
        <v>3</v>
      </c>
      <c r="F9344" s="3" t="s">
        <v>34</v>
      </c>
      <c r="G9344" s="3">
        <f t="shared" si="109"/>
        <v>450.89600000000002</v>
      </c>
      <c r="H9344" s="3">
        <f t="shared" si="110"/>
        <v>4058.0639999999999</v>
      </c>
      <c r="I9344" s="3">
        <v>2</v>
      </c>
      <c r="J9344" s="4">
        <v>45586</v>
      </c>
      <c r="K9344" s="3" t="s">
        <v>35</v>
      </c>
      <c r="L9344" s="3" t="s">
        <v>45</v>
      </c>
      <c r="M9344" s="3">
        <v>1112.02</v>
      </c>
      <c r="N9344" s="3" t="s">
        <v>65</v>
      </c>
      <c r="O9344" s="3"/>
      <c r="P9344" s="5"/>
      <c r="Q9344" s="5"/>
      <c r="R9344" s="5"/>
      <c r="S9344" s="5"/>
      <c r="T9344" s="5"/>
      <c r="U9344" s="5"/>
      <c r="V9344" s="5"/>
      <c r="W9344" s="5"/>
      <c r="X9344" s="5"/>
      <c r="Y9344" s="5"/>
      <c r="Z9344" s="5"/>
      <c r="AA9344" s="5"/>
      <c r="AB9344" s="5"/>
      <c r="AC9344" s="5"/>
      <c r="AD9344" s="5"/>
    </row>
    <row r="9345" spans="1:30" ht="15.75" customHeight="1">
      <c r="A9345" s="3" t="s">
        <v>9393</v>
      </c>
      <c r="B9345" s="4" t="str">
        <f t="shared" si="108"/>
        <v>June</v>
      </c>
      <c r="C9345" s="3">
        <v>3538.03</v>
      </c>
      <c r="D9345" s="4">
        <v>45105</v>
      </c>
      <c r="E9345" s="3" t="s">
        <v>5</v>
      </c>
      <c r="F9345" s="3" t="s">
        <v>39</v>
      </c>
      <c r="G9345" s="3">
        <f t="shared" si="109"/>
        <v>353.80300000000005</v>
      </c>
      <c r="H9345" s="3">
        <f t="shared" si="110"/>
        <v>3184.2270000000003</v>
      </c>
      <c r="I9345" s="3">
        <v>6</v>
      </c>
      <c r="J9345" s="4">
        <v>45110</v>
      </c>
      <c r="K9345" s="3" t="s">
        <v>40</v>
      </c>
      <c r="L9345" s="3" t="s">
        <v>45</v>
      </c>
      <c r="M9345" s="3">
        <v>509.4</v>
      </c>
      <c r="N9345" s="3" t="s">
        <v>57</v>
      </c>
      <c r="O9345" s="3"/>
      <c r="P9345" s="5"/>
      <c r="Q9345" s="5"/>
      <c r="R9345" s="5"/>
      <c r="S9345" s="5"/>
      <c r="T9345" s="5"/>
      <c r="U9345" s="5"/>
      <c r="V9345" s="5"/>
      <c r="W9345" s="5"/>
      <c r="X9345" s="5"/>
      <c r="Y9345" s="5"/>
      <c r="Z9345" s="5"/>
      <c r="AA9345" s="5"/>
      <c r="AB9345" s="5"/>
      <c r="AC9345" s="5"/>
      <c r="AD9345" s="5"/>
    </row>
    <row r="9346" spans="1:30" ht="15.75" customHeight="1">
      <c r="A9346" s="3" t="s">
        <v>9394</v>
      </c>
      <c r="B9346" s="4" t="str">
        <f t="shared" si="108"/>
        <v>May</v>
      </c>
      <c r="C9346" s="3">
        <v>4834.3599999999997</v>
      </c>
      <c r="D9346" s="4">
        <v>45440</v>
      </c>
      <c r="E9346" s="3" t="s">
        <v>5</v>
      </c>
      <c r="F9346" s="3" t="s">
        <v>34</v>
      </c>
      <c r="G9346" s="3">
        <f t="shared" si="109"/>
        <v>483.43599999999998</v>
      </c>
      <c r="H9346" s="3">
        <f t="shared" si="110"/>
        <v>4350.924</v>
      </c>
      <c r="I9346" s="3">
        <v>1</v>
      </c>
      <c r="J9346" s="4">
        <v>45441</v>
      </c>
      <c r="K9346" s="3" t="s">
        <v>35</v>
      </c>
      <c r="L9346" s="3" t="s">
        <v>36</v>
      </c>
      <c r="M9346" s="3">
        <v>912.49</v>
      </c>
      <c r="N9346" s="3" t="s">
        <v>42</v>
      </c>
      <c r="O9346" s="3"/>
      <c r="P9346" s="5"/>
      <c r="Q9346" s="5"/>
      <c r="R9346" s="5"/>
      <c r="S9346" s="5"/>
      <c r="T9346" s="5"/>
      <c r="U9346" s="5"/>
      <c r="V9346" s="5"/>
      <c r="W9346" s="5"/>
      <c r="X9346" s="5"/>
      <c r="Y9346" s="5"/>
      <c r="Z9346" s="5"/>
      <c r="AA9346" s="5"/>
      <c r="AB9346" s="5"/>
      <c r="AC9346" s="5"/>
      <c r="AD9346" s="5"/>
    </row>
    <row r="9347" spans="1:30" ht="15.75" customHeight="1">
      <c r="A9347" s="3" t="s">
        <v>9395</v>
      </c>
      <c r="B9347" s="4" t="str">
        <f t="shared" si="108"/>
        <v>May</v>
      </c>
      <c r="C9347" s="3">
        <v>503.51</v>
      </c>
      <c r="D9347" s="4">
        <v>45066</v>
      </c>
      <c r="E9347" s="3" t="s">
        <v>5</v>
      </c>
      <c r="F9347" s="3" t="s">
        <v>51</v>
      </c>
      <c r="G9347" s="3">
        <f t="shared" si="109"/>
        <v>50.350999999999999</v>
      </c>
      <c r="H9347" s="3">
        <f t="shared" si="110"/>
        <v>453.15899999999999</v>
      </c>
      <c r="I9347" s="3">
        <v>8</v>
      </c>
      <c r="J9347" s="4">
        <v>45069</v>
      </c>
      <c r="K9347" s="3" t="s">
        <v>35</v>
      </c>
      <c r="L9347" s="3" t="s">
        <v>36</v>
      </c>
      <c r="M9347" s="3">
        <v>96.23</v>
      </c>
      <c r="N9347" s="3" t="s">
        <v>65</v>
      </c>
      <c r="O9347" s="3"/>
      <c r="P9347" s="5"/>
      <c r="Q9347" s="5"/>
      <c r="R9347" s="5"/>
      <c r="S9347" s="5"/>
      <c r="T9347" s="5"/>
      <c r="U9347" s="5"/>
      <c r="V9347" s="5"/>
      <c r="W9347" s="5"/>
      <c r="X9347" s="5"/>
      <c r="Y9347" s="5"/>
      <c r="Z9347" s="5"/>
      <c r="AA9347" s="5"/>
      <c r="AB9347" s="5"/>
      <c r="AC9347" s="5"/>
      <c r="AD9347" s="5"/>
    </row>
    <row r="9348" spans="1:30" ht="15.75" customHeight="1">
      <c r="A9348" s="3" t="s">
        <v>9396</v>
      </c>
      <c r="B9348" s="4" t="str">
        <f t="shared" si="108"/>
        <v>June</v>
      </c>
      <c r="C9348" s="3">
        <v>4522.8</v>
      </c>
      <c r="D9348" s="4">
        <v>45082</v>
      </c>
      <c r="E9348" s="3" t="s">
        <v>2</v>
      </c>
      <c r="F9348" s="3" t="s">
        <v>54</v>
      </c>
      <c r="G9348" s="3">
        <f t="shared" si="109"/>
        <v>452.28000000000003</v>
      </c>
      <c r="H9348" s="3">
        <f t="shared" si="110"/>
        <v>4070.52</v>
      </c>
      <c r="I9348" s="3">
        <v>6</v>
      </c>
      <c r="J9348" s="4">
        <v>45087</v>
      </c>
      <c r="K9348" s="3" t="s">
        <v>40</v>
      </c>
      <c r="L9348" s="3" t="s">
        <v>36</v>
      </c>
      <c r="M9348" s="3">
        <v>854.87</v>
      </c>
      <c r="N9348" s="3" t="s">
        <v>46</v>
      </c>
      <c r="O9348" s="3"/>
      <c r="P9348" s="5"/>
      <c r="Q9348" s="5"/>
      <c r="R9348" s="5"/>
      <c r="S9348" s="5"/>
      <c r="T9348" s="5"/>
      <c r="U9348" s="5"/>
      <c r="V9348" s="5"/>
      <c r="W9348" s="5"/>
      <c r="X9348" s="5"/>
      <c r="Y9348" s="5"/>
      <c r="Z9348" s="5"/>
      <c r="AA9348" s="5"/>
      <c r="AB9348" s="5"/>
      <c r="AC9348" s="5"/>
      <c r="AD9348" s="5"/>
    </row>
    <row r="9349" spans="1:30" ht="15.75" customHeight="1">
      <c r="A9349" s="3" t="s">
        <v>9397</v>
      </c>
      <c r="B9349" s="4" t="str">
        <f t="shared" si="108"/>
        <v>August</v>
      </c>
      <c r="C9349" s="3">
        <v>4243.6000000000004</v>
      </c>
      <c r="D9349" s="4">
        <v>45146</v>
      </c>
      <c r="E9349" s="3" t="s">
        <v>4</v>
      </c>
      <c r="F9349" s="3" t="s">
        <v>44</v>
      </c>
      <c r="G9349" s="3">
        <f t="shared" si="109"/>
        <v>424.36000000000007</v>
      </c>
      <c r="H9349" s="3">
        <f t="shared" si="110"/>
        <v>3819.2400000000002</v>
      </c>
      <c r="I9349" s="3">
        <v>4</v>
      </c>
      <c r="J9349" s="4">
        <v>45153</v>
      </c>
      <c r="K9349" s="3" t="s">
        <v>35</v>
      </c>
      <c r="L9349" s="3" t="s">
        <v>41</v>
      </c>
      <c r="M9349" s="3">
        <v>424.71</v>
      </c>
      <c r="N9349" s="3" t="s">
        <v>37</v>
      </c>
      <c r="O9349" s="3"/>
      <c r="P9349" s="5"/>
      <c r="Q9349" s="5"/>
      <c r="R9349" s="5"/>
      <c r="S9349" s="5"/>
      <c r="T9349" s="5"/>
      <c r="U9349" s="5"/>
      <c r="V9349" s="5"/>
      <c r="W9349" s="5"/>
      <c r="X9349" s="5"/>
      <c r="Y9349" s="5"/>
      <c r="Z9349" s="5"/>
      <c r="AA9349" s="5"/>
      <c r="AB9349" s="5"/>
      <c r="AC9349" s="5"/>
      <c r="AD9349" s="5"/>
    </row>
    <row r="9350" spans="1:30" ht="15.75" customHeight="1">
      <c r="A9350" s="3" t="s">
        <v>9398</v>
      </c>
      <c r="B9350" s="4" t="str">
        <f t="shared" si="108"/>
        <v>August</v>
      </c>
      <c r="C9350" s="3">
        <v>4476.6099999999997</v>
      </c>
      <c r="D9350" s="4">
        <v>45149</v>
      </c>
      <c r="E9350" s="3" t="s">
        <v>4</v>
      </c>
      <c r="F9350" s="3" t="s">
        <v>51</v>
      </c>
      <c r="G9350" s="3">
        <f t="shared" si="109"/>
        <v>447.661</v>
      </c>
      <c r="H9350" s="3">
        <f t="shared" si="110"/>
        <v>4028.9489999999996</v>
      </c>
      <c r="I9350" s="3">
        <v>5</v>
      </c>
      <c r="J9350" s="4">
        <v>45151</v>
      </c>
      <c r="K9350" s="3" t="s">
        <v>40</v>
      </c>
      <c r="L9350" s="3" t="s">
        <v>41</v>
      </c>
      <c r="M9350" s="3">
        <v>930.46</v>
      </c>
      <c r="N9350" s="3" t="s">
        <v>65</v>
      </c>
      <c r="O9350" s="3"/>
      <c r="P9350" s="5"/>
      <c r="Q9350" s="5"/>
      <c r="R9350" s="5"/>
      <c r="S9350" s="5"/>
      <c r="T9350" s="5"/>
      <c r="U9350" s="5"/>
      <c r="V9350" s="5"/>
      <c r="W9350" s="5"/>
      <c r="X9350" s="5"/>
      <c r="Y9350" s="5"/>
      <c r="Z9350" s="5"/>
      <c r="AA9350" s="5"/>
      <c r="AB9350" s="5"/>
      <c r="AC9350" s="5"/>
      <c r="AD9350" s="5"/>
    </row>
    <row r="9351" spans="1:30" ht="15.75" customHeight="1">
      <c r="A9351" s="3" t="s">
        <v>9399</v>
      </c>
      <c r="B9351" s="4" t="str">
        <f t="shared" si="108"/>
        <v>June</v>
      </c>
      <c r="C9351" s="3">
        <v>128.24</v>
      </c>
      <c r="D9351" s="4">
        <v>45085</v>
      </c>
      <c r="E9351" s="3" t="s">
        <v>4</v>
      </c>
      <c r="F9351" s="3" t="s">
        <v>39</v>
      </c>
      <c r="G9351" s="3">
        <f t="shared" si="109"/>
        <v>12.824000000000002</v>
      </c>
      <c r="H9351" s="3">
        <f t="shared" si="110"/>
        <v>115.41600000000001</v>
      </c>
      <c r="I9351" s="3">
        <v>2</v>
      </c>
      <c r="J9351" s="4">
        <v>45086</v>
      </c>
      <c r="K9351" s="3" t="s">
        <v>49</v>
      </c>
      <c r="L9351" s="3" t="s">
        <v>41</v>
      </c>
      <c r="M9351" s="3">
        <v>19.440000000000001</v>
      </c>
      <c r="N9351" s="3" t="s">
        <v>42</v>
      </c>
      <c r="O9351" s="3"/>
      <c r="P9351" s="5"/>
      <c r="Q9351" s="5"/>
      <c r="R9351" s="5"/>
      <c r="S9351" s="5"/>
      <c r="T9351" s="5"/>
      <c r="U9351" s="5"/>
      <c r="V9351" s="5"/>
      <c r="W9351" s="5"/>
      <c r="X9351" s="5"/>
      <c r="Y9351" s="5"/>
      <c r="Z9351" s="5"/>
      <c r="AA9351" s="5"/>
      <c r="AB9351" s="5"/>
      <c r="AC9351" s="5"/>
      <c r="AD9351" s="5"/>
    </row>
    <row r="9352" spans="1:30" ht="15.75" customHeight="1">
      <c r="A9352" s="3" t="s">
        <v>9400</v>
      </c>
      <c r="B9352" s="4" t="str">
        <f t="shared" si="108"/>
        <v>May</v>
      </c>
      <c r="C9352" s="3">
        <v>3735.33</v>
      </c>
      <c r="D9352" s="4">
        <v>45425</v>
      </c>
      <c r="E9352" s="3" t="s">
        <v>4</v>
      </c>
      <c r="F9352" s="3" t="s">
        <v>51</v>
      </c>
      <c r="G9352" s="3">
        <f t="shared" si="109"/>
        <v>373.53300000000002</v>
      </c>
      <c r="H9352" s="3">
        <f t="shared" si="110"/>
        <v>3361.797</v>
      </c>
      <c r="I9352" s="3">
        <v>8</v>
      </c>
      <c r="J9352" s="4">
        <v>45432</v>
      </c>
      <c r="K9352" s="3" t="s">
        <v>35</v>
      </c>
      <c r="L9352" s="3" t="s">
        <v>45</v>
      </c>
      <c r="M9352" s="3">
        <v>311.37</v>
      </c>
      <c r="N9352" s="3" t="s">
        <v>42</v>
      </c>
      <c r="O9352" s="3"/>
      <c r="P9352" s="5"/>
      <c r="Q9352" s="5"/>
      <c r="R9352" s="5"/>
      <c r="S9352" s="5"/>
      <c r="T9352" s="5"/>
      <c r="U9352" s="5"/>
      <c r="V9352" s="5"/>
      <c r="W9352" s="5"/>
      <c r="X9352" s="5"/>
      <c r="Y9352" s="5"/>
      <c r="Z9352" s="5"/>
      <c r="AA9352" s="5"/>
      <c r="AB9352" s="5"/>
      <c r="AC9352" s="5"/>
      <c r="AD9352" s="5"/>
    </row>
    <row r="9353" spans="1:30" ht="15.75" customHeight="1">
      <c r="A9353" s="3" t="s">
        <v>9401</v>
      </c>
      <c r="B9353" s="4" t="str">
        <f t="shared" si="108"/>
        <v>December</v>
      </c>
      <c r="C9353" s="3">
        <v>2789.8</v>
      </c>
      <c r="D9353" s="4">
        <v>45290</v>
      </c>
      <c r="E9353" s="3" t="s">
        <v>4</v>
      </c>
      <c r="F9353" s="3" t="s">
        <v>34</v>
      </c>
      <c r="G9353" s="3">
        <f t="shared" si="109"/>
        <v>278.98</v>
      </c>
      <c r="H9353" s="3">
        <f t="shared" si="110"/>
        <v>2510.8200000000002</v>
      </c>
      <c r="I9353" s="3">
        <v>6</v>
      </c>
      <c r="J9353" s="4">
        <v>45292</v>
      </c>
      <c r="K9353" s="3" t="s">
        <v>40</v>
      </c>
      <c r="L9353" s="3" t="s">
        <v>41</v>
      </c>
      <c r="M9353" s="3">
        <v>178.21</v>
      </c>
      <c r="N9353" s="3" t="s">
        <v>57</v>
      </c>
      <c r="O9353" s="3"/>
      <c r="P9353" s="5"/>
      <c r="Q9353" s="5"/>
      <c r="R9353" s="5"/>
      <c r="S9353" s="5"/>
      <c r="T9353" s="5"/>
      <c r="U9353" s="5"/>
      <c r="V9353" s="5"/>
      <c r="W9353" s="5"/>
      <c r="X9353" s="5"/>
      <c r="Y9353" s="5"/>
      <c r="Z9353" s="5"/>
      <c r="AA9353" s="5"/>
      <c r="AB9353" s="5"/>
      <c r="AC9353" s="5"/>
      <c r="AD9353" s="5"/>
    </row>
    <row r="9354" spans="1:30" ht="15.75" customHeight="1">
      <c r="A9354" s="3" t="s">
        <v>9402</v>
      </c>
      <c r="B9354" s="4" t="str">
        <f t="shared" si="108"/>
        <v>March</v>
      </c>
      <c r="C9354" s="3">
        <v>2908.58</v>
      </c>
      <c r="D9354" s="4">
        <v>45369</v>
      </c>
      <c r="E9354" s="3" t="s">
        <v>2</v>
      </c>
      <c r="F9354" s="3" t="s">
        <v>44</v>
      </c>
      <c r="G9354" s="3">
        <f t="shared" si="109"/>
        <v>290.858</v>
      </c>
      <c r="H9354" s="3">
        <f t="shared" si="110"/>
        <v>2617.7219999999998</v>
      </c>
      <c r="I9354" s="3">
        <v>6</v>
      </c>
      <c r="J9354" s="4">
        <v>45376</v>
      </c>
      <c r="K9354" s="3" t="s">
        <v>35</v>
      </c>
      <c r="L9354" s="3" t="s">
        <v>36</v>
      </c>
      <c r="M9354" s="3">
        <v>744.22</v>
      </c>
      <c r="N9354" s="3" t="s">
        <v>65</v>
      </c>
      <c r="O9354" s="3"/>
      <c r="P9354" s="5"/>
      <c r="Q9354" s="5"/>
      <c r="R9354" s="5"/>
      <c r="S9354" s="5"/>
      <c r="T9354" s="5"/>
      <c r="U9354" s="5"/>
      <c r="V9354" s="5"/>
      <c r="W9354" s="5"/>
      <c r="X9354" s="5"/>
      <c r="Y9354" s="5"/>
      <c r="Z9354" s="5"/>
      <c r="AA9354" s="5"/>
      <c r="AB9354" s="5"/>
      <c r="AC9354" s="5"/>
      <c r="AD9354" s="5"/>
    </row>
    <row r="9355" spans="1:30" ht="15.75" customHeight="1">
      <c r="A9355" s="3" t="s">
        <v>9403</v>
      </c>
      <c r="B9355" s="4" t="str">
        <f t="shared" si="108"/>
        <v>February</v>
      </c>
      <c r="C9355" s="3">
        <v>2399.09</v>
      </c>
      <c r="D9355" s="4">
        <v>44961</v>
      </c>
      <c r="E9355" s="3" t="s">
        <v>2</v>
      </c>
      <c r="F9355" s="3" t="s">
        <v>34</v>
      </c>
      <c r="G9355" s="3">
        <f t="shared" si="109"/>
        <v>239.90900000000002</v>
      </c>
      <c r="H9355" s="3">
        <f t="shared" si="110"/>
        <v>2159.181</v>
      </c>
      <c r="I9355" s="3">
        <v>3</v>
      </c>
      <c r="J9355" s="4">
        <v>44965</v>
      </c>
      <c r="K9355" s="3" t="s">
        <v>40</v>
      </c>
      <c r="L9355" s="3" t="s">
        <v>45</v>
      </c>
      <c r="M9355" s="3">
        <v>575.26</v>
      </c>
      <c r="N9355" s="3" t="s">
        <v>65</v>
      </c>
      <c r="O9355" s="3"/>
      <c r="P9355" s="5"/>
      <c r="Q9355" s="5"/>
      <c r="R9355" s="5"/>
      <c r="S9355" s="5"/>
      <c r="T9355" s="5"/>
      <c r="U9355" s="5"/>
      <c r="V9355" s="5"/>
      <c r="W9355" s="5"/>
      <c r="X9355" s="5"/>
      <c r="Y9355" s="5"/>
      <c r="Z9355" s="5"/>
      <c r="AA9355" s="5"/>
      <c r="AB9355" s="5"/>
      <c r="AC9355" s="5"/>
      <c r="AD9355" s="5"/>
    </row>
    <row r="9356" spans="1:30" ht="15.75" customHeight="1">
      <c r="A9356" s="3" t="s">
        <v>9404</v>
      </c>
      <c r="B9356" s="4" t="str">
        <f t="shared" si="108"/>
        <v>December</v>
      </c>
      <c r="C9356" s="3">
        <v>3739.12</v>
      </c>
      <c r="D9356" s="4">
        <v>45279</v>
      </c>
      <c r="E9356" s="3" t="s">
        <v>4</v>
      </c>
      <c r="F9356" s="3" t="s">
        <v>54</v>
      </c>
      <c r="G9356" s="3">
        <f t="shared" si="109"/>
        <v>373.91200000000003</v>
      </c>
      <c r="H9356" s="3">
        <f t="shared" si="110"/>
        <v>3365.2079999999996</v>
      </c>
      <c r="I9356" s="3">
        <v>1</v>
      </c>
      <c r="J9356" s="4">
        <v>45283</v>
      </c>
      <c r="K9356" s="3" t="s">
        <v>40</v>
      </c>
      <c r="L9356" s="3" t="s">
        <v>36</v>
      </c>
      <c r="M9356" s="3">
        <v>1057.6099999999999</v>
      </c>
      <c r="N9356" s="3" t="s">
        <v>57</v>
      </c>
      <c r="O9356" s="3"/>
      <c r="P9356" s="5"/>
      <c r="Q9356" s="5"/>
      <c r="R9356" s="5"/>
      <c r="S9356" s="5"/>
      <c r="T9356" s="5"/>
      <c r="U9356" s="5"/>
      <c r="V9356" s="5"/>
      <c r="W9356" s="5"/>
      <c r="X9356" s="5"/>
      <c r="Y9356" s="5"/>
      <c r="Z9356" s="5"/>
      <c r="AA9356" s="5"/>
      <c r="AB9356" s="5"/>
      <c r="AC9356" s="5"/>
      <c r="AD9356" s="5"/>
    </row>
    <row r="9357" spans="1:30" ht="15.75" customHeight="1">
      <c r="A9357" s="3" t="s">
        <v>9405</v>
      </c>
      <c r="B9357" s="4" t="str">
        <f t="shared" si="108"/>
        <v>January</v>
      </c>
      <c r="C9357" s="3">
        <v>4999.21</v>
      </c>
      <c r="D9357" s="4">
        <v>44927</v>
      </c>
      <c r="E9357" s="3" t="s">
        <v>2</v>
      </c>
      <c r="F9357" s="3" t="s">
        <v>54</v>
      </c>
      <c r="G9357" s="3">
        <f t="shared" si="109"/>
        <v>499.92100000000005</v>
      </c>
      <c r="H9357" s="3">
        <f t="shared" si="110"/>
        <v>4499.2889999999998</v>
      </c>
      <c r="I9357" s="3">
        <v>8</v>
      </c>
      <c r="J9357" s="4">
        <v>44932</v>
      </c>
      <c r="K9357" s="3" t="s">
        <v>40</v>
      </c>
      <c r="L9357" s="3" t="s">
        <v>45</v>
      </c>
      <c r="M9357" s="3">
        <v>847.32</v>
      </c>
      <c r="N9357" s="3" t="s">
        <v>65</v>
      </c>
      <c r="O9357" s="3"/>
      <c r="P9357" s="5"/>
      <c r="Q9357" s="5"/>
      <c r="R9357" s="5"/>
      <c r="S9357" s="5"/>
      <c r="T9357" s="5"/>
      <c r="U9357" s="5"/>
      <c r="V9357" s="5"/>
      <c r="W9357" s="5"/>
      <c r="X9357" s="5"/>
      <c r="Y9357" s="5"/>
      <c r="Z9357" s="5"/>
      <c r="AA9357" s="5"/>
      <c r="AB9357" s="5"/>
      <c r="AC9357" s="5"/>
      <c r="AD9357" s="5"/>
    </row>
    <row r="9358" spans="1:30" ht="15.75" customHeight="1">
      <c r="A9358" s="3" t="s">
        <v>9406</v>
      </c>
      <c r="B9358" s="4" t="str">
        <f t="shared" si="108"/>
        <v>January</v>
      </c>
      <c r="C9358" s="3">
        <v>3581.64</v>
      </c>
      <c r="D9358" s="4">
        <v>44935</v>
      </c>
      <c r="E9358" s="3" t="s">
        <v>2</v>
      </c>
      <c r="F9358" s="3" t="s">
        <v>51</v>
      </c>
      <c r="G9358" s="3">
        <f t="shared" si="109"/>
        <v>358.16399999999999</v>
      </c>
      <c r="H9358" s="3">
        <f t="shared" si="110"/>
        <v>3223.4759999999997</v>
      </c>
      <c r="I9358" s="3">
        <v>7</v>
      </c>
      <c r="J9358" s="4">
        <v>44938</v>
      </c>
      <c r="K9358" s="3" t="s">
        <v>49</v>
      </c>
      <c r="L9358" s="3" t="s">
        <v>41</v>
      </c>
      <c r="M9358" s="3">
        <v>728.55</v>
      </c>
      <c r="N9358" s="3" t="s">
        <v>52</v>
      </c>
      <c r="O9358" s="3"/>
      <c r="P9358" s="5"/>
      <c r="Q9358" s="5"/>
      <c r="R9358" s="5"/>
      <c r="S9358" s="5"/>
      <c r="T9358" s="5"/>
      <c r="U9358" s="5"/>
      <c r="V9358" s="5"/>
      <c r="W9358" s="5"/>
      <c r="X9358" s="5"/>
      <c r="Y9358" s="5"/>
      <c r="Z9358" s="5"/>
      <c r="AA9358" s="5"/>
      <c r="AB9358" s="5"/>
      <c r="AC9358" s="5"/>
      <c r="AD9358" s="5"/>
    </row>
    <row r="9359" spans="1:30" ht="15.75" customHeight="1">
      <c r="A9359" s="3" t="s">
        <v>9407</v>
      </c>
      <c r="B9359" s="4" t="str">
        <f t="shared" si="108"/>
        <v>July</v>
      </c>
      <c r="C9359" s="3">
        <v>3422.45</v>
      </c>
      <c r="D9359" s="4">
        <v>45482</v>
      </c>
      <c r="E9359" s="3" t="s">
        <v>4</v>
      </c>
      <c r="F9359" s="3" t="s">
        <v>54</v>
      </c>
      <c r="G9359" s="3">
        <f t="shared" si="109"/>
        <v>342.245</v>
      </c>
      <c r="H9359" s="3">
        <f t="shared" si="110"/>
        <v>3080.2049999999999</v>
      </c>
      <c r="I9359" s="3">
        <v>1</v>
      </c>
      <c r="J9359" s="4">
        <v>45488</v>
      </c>
      <c r="K9359" s="3" t="s">
        <v>35</v>
      </c>
      <c r="L9359" s="3" t="s">
        <v>36</v>
      </c>
      <c r="M9359" s="3">
        <v>225.43</v>
      </c>
      <c r="N9359" s="3" t="s">
        <v>37</v>
      </c>
      <c r="O9359" s="3"/>
      <c r="P9359" s="5"/>
      <c r="Q9359" s="5"/>
      <c r="R9359" s="5"/>
      <c r="S9359" s="5"/>
      <c r="T9359" s="5"/>
      <c r="U9359" s="5"/>
      <c r="V9359" s="5"/>
      <c r="W9359" s="5"/>
      <c r="X9359" s="5"/>
      <c r="Y9359" s="5"/>
      <c r="Z9359" s="5"/>
      <c r="AA9359" s="5"/>
      <c r="AB9359" s="5"/>
      <c r="AC9359" s="5"/>
      <c r="AD9359" s="5"/>
    </row>
    <row r="9360" spans="1:30" ht="15.75" customHeight="1">
      <c r="A9360" s="3" t="s">
        <v>9408</v>
      </c>
      <c r="B9360" s="4" t="str">
        <f t="shared" si="108"/>
        <v>July</v>
      </c>
      <c r="C9360" s="3">
        <v>3306.74</v>
      </c>
      <c r="D9360" s="4">
        <v>45491</v>
      </c>
      <c r="E9360" s="3" t="s">
        <v>5</v>
      </c>
      <c r="F9360" s="3" t="s">
        <v>54</v>
      </c>
      <c r="G9360" s="3">
        <f t="shared" si="109"/>
        <v>330.67399999999998</v>
      </c>
      <c r="H9360" s="3">
        <f t="shared" si="110"/>
        <v>2976.0659999999998</v>
      </c>
      <c r="I9360" s="3">
        <v>8</v>
      </c>
      <c r="J9360" s="4">
        <v>45498</v>
      </c>
      <c r="K9360" s="3" t="s">
        <v>40</v>
      </c>
      <c r="L9360" s="3" t="s">
        <v>36</v>
      </c>
      <c r="M9360" s="3">
        <v>414.18</v>
      </c>
      <c r="N9360" s="3" t="s">
        <v>46</v>
      </c>
      <c r="O9360" s="3"/>
      <c r="P9360" s="5"/>
      <c r="Q9360" s="5"/>
      <c r="R9360" s="5"/>
      <c r="S9360" s="5"/>
      <c r="T9360" s="5"/>
      <c r="U9360" s="5"/>
      <c r="V9360" s="5"/>
      <c r="W9360" s="5"/>
      <c r="X9360" s="5"/>
      <c r="Y9360" s="5"/>
      <c r="Z9360" s="5"/>
      <c r="AA9360" s="5"/>
      <c r="AB9360" s="5"/>
      <c r="AC9360" s="5"/>
      <c r="AD9360" s="5"/>
    </row>
    <row r="9361" spans="1:30" ht="15.75" customHeight="1">
      <c r="A9361" s="3" t="s">
        <v>9409</v>
      </c>
      <c r="B9361" s="4" t="str">
        <f t="shared" si="108"/>
        <v>June</v>
      </c>
      <c r="C9361" s="3">
        <v>3506.54</v>
      </c>
      <c r="D9361" s="4">
        <v>45101</v>
      </c>
      <c r="E9361" s="3" t="s">
        <v>2</v>
      </c>
      <c r="F9361" s="3" t="s">
        <v>39</v>
      </c>
      <c r="G9361" s="3">
        <f t="shared" si="109"/>
        <v>350.654</v>
      </c>
      <c r="H9361" s="3">
        <f t="shared" si="110"/>
        <v>3155.886</v>
      </c>
      <c r="I9361" s="3">
        <v>2</v>
      </c>
      <c r="J9361" s="4">
        <v>45104</v>
      </c>
      <c r="K9361" s="3" t="s">
        <v>49</v>
      </c>
      <c r="L9361" s="3" t="s">
        <v>45</v>
      </c>
      <c r="M9361" s="3">
        <v>833.91</v>
      </c>
      <c r="N9361" s="3" t="s">
        <v>42</v>
      </c>
      <c r="O9361" s="3"/>
      <c r="P9361" s="5"/>
      <c r="Q9361" s="5"/>
      <c r="R9361" s="5"/>
      <c r="S9361" s="5"/>
      <c r="T9361" s="5"/>
      <c r="U9361" s="5"/>
      <c r="V9361" s="5"/>
      <c r="W9361" s="5"/>
      <c r="X9361" s="5"/>
      <c r="Y9361" s="5"/>
      <c r="Z9361" s="5"/>
      <c r="AA9361" s="5"/>
      <c r="AB9361" s="5"/>
      <c r="AC9361" s="5"/>
      <c r="AD9361" s="5"/>
    </row>
    <row r="9362" spans="1:30" ht="15.75" customHeight="1">
      <c r="A9362" s="3" t="s">
        <v>9410</v>
      </c>
      <c r="B9362" s="4" t="str">
        <f t="shared" si="108"/>
        <v>December</v>
      </c>
      <c r="C9362" s="3">
        <v>1776.35</v>
      </c>
      <c r="D9362" s="4">
        <v>45645</v>
      </c>
      <c r="E9362" s="3" t="s">
        <v>5</v>
      </c>
      <c r="F9362" s="3" t="s">
        <v>39</v>
      </c>
      <c r="G9362" s="3">
        <f t="shared" si="109"/>
        <v>177.63499999999999</v>
      </c>
      <c r="H9362" s="3">
        <f t="shared" si="110"/>
        <v>1598.7149999999999</v>
      </c>
      <c r="I9362" s="3">
        <v>8</v>
      </c>
      <c r="J9362" s="4">
        <v>45650</v>
      </c>
      <c r="K9362" s="3" t="s">
        <v>49</v>
      </c>
      <c r="L9362" s="3" t="s">
        <v>45</v>
      </c>
      <c r="M9362" s="3">
        <v>211.42</v>
      </c>
      <c r="N9362" s="3" t="s">
        <v>37</v>
      </c>
      <c r="O9362" s="3"/>
      <c r="P9362" s="5"/>
      <c r="Q9362" s="5"/>
      <c r="R9362" s="5"/>
      <c r="S9362" s="5"/>
      <c r="T9362" s="5"/>
      <c r="U9362" s="5"/>
      <c r="V9362" s="5"/>
      <c r="W9362" s="5"/>
      <c r="X9362" s="5"/>
      <c r="Y9362" s="5"/>
      <c r="Z9362" s="5"/>
      <c r="AA9362" s="5"/>
      <c r="AB9362" s="5"/>
      <c r="AC9362" s="5"/>
      <c r="AD9362" s="5"/>
    </row>
    <row r="9363" spans="1:30" ht="15.75" customHeight="1">
      <c r="A9363" s="3" t="s">
        <v>9411</v>
      </c>
      <c r="B9363" s="4" t="str">
        <f t="shared" si="108"/>
        <v>April</v>
      </c>
      <c r="C9363" s="3">
        <v>1669.08</v>
      </c>
      <c r="D9363" s="4">
        <v>45039</v>
      </c>
      <c r="E9363" s="3" t="s">
        <v>2</v>
      </c>
      <c r="F9363" s="3" t="s">
        <v>34</v>
      </c>
      <c r="G9363" s="3">
        <f t="shared" si="109"/>
        <v>166.90800000000002</v>
      </c>
      <c r="H9363" s="3">
        <f t="shared" si="110"/>
        <v>1502.172</v>
      </c>
      <c r="I9363" s="3">
        <v>5</v>
      </c>
      <c r="J9363" s="4">
        <v>45044</v>
      </c>
      <c r="K9363" s="3" t="s">
        <v>40</v>
      </c>
      <c r="L9363" s="3" t="s">
        <v>41</v>
      </c>
      <c r="M9363" s="3">
        <v>130.29</v>
      </c>
      <c r="N9363" s="3" t="s">
        <v>65</v>
      </c>
      <c r="O9363" s="3"/>
      <c r="P9363" s="5"/>
      <c r="Q9363" s="5"/>
      <c r="R9363" s="5"/>
      <c r="S9363" s="5"/>
      <c r="T9363" s="5"/>
      <c r="U9363" s="5"/>
      <c r="V9363" s="5"/>
      <c r="W9363" s="5"/>
      <c r="X9363" s="5"/>
      <c r="Y9363" s="5"/>
      <c r="Z9363" s="5"/>
      <c r="AA9363" s="5"/>
      <c r="AB9363" s="5"/>
      <c r="AC9363" s="5"/>
      <c r="AD9363" s="5"/>
    </row>
    <row r="9364" spans="1:30" ht="15.75" customHeight="1">
      <c r="A9364" s="3" t="s">
        <v>9412</v>
      </c>
      <c r="B9364" s="4" t="str">
        <f t="shared" si="108"/>
        <v>May</v>
      </c>
      <c r="C9364" s="3">
        <v>3943.26</v>
      </c>
      <c r="D9364" s="4">
        <v>45415</v>
      </c>
      <c r="E9364" s="3" t="s">
        <v>2</v>
      </c>
      <c r="F9364" s="3" t="s">
        <v>34</v>
      </c>
      <c r="G9364" s="3">
        <f t="shared" si="109"/>
        <v>394.32600000000002</v>
      </c>
      <c r="H9364" s="3">
        <f t="shared" si="110"/>
        <v>3548.9340000000002</v>
      </c>
      <c r="I9364" s="3">
        <v>8</v>
      </c>
      <c r="J9364" s="4">
        <v>45421</v>
      </c>
      <c r="K9364" s="3" t="s">
        <v>49</v>
      </c>
      <c r="L9364" s="3" t="s">
        <v>36</v>
      </c>
      <c r="M9364" s="3">
        <v>258.37</v>
      </c>
      <c r="N9364" s="3" t="s">
        <v>65</v>
      </c>
      <c r="O9364" s="3"/>
      <c r="P9364" s="5"/>
      <c r="Q9364" s="5"/>
      <c r="R9364" s="5"/>
      <c r="S9364" s="5"/>
      <c r="T9364" s="5"/>
      <c r="U9364" s="5"/>
      <c r="V9364" s="5"/>
      <c r="W9364" s="5"/>
      <c r="X9364" s="5"/>
      <c r="Y9364" s="5"/>
      <c r="Z9364" s="5"/>
      <c r="AA9364" s="5"/>
      <c r="AB9364" s="5"/>
      <c r="AC9364" s="5"/>
      <c r="AD9364" s="5"/>
    </row>
    <row r="9365" spans="1:30" ht="15.75" customHeight="1">
      <c r="A9365" s="3" t="s">
        <v>9413</v>
      </c>
      <c r="B9365" s="4" t="str">
        <f t="shared" si="108"/>
        <v>August</v>
      </c>
      <c r="C9365" s="3">
        <v>360.13</v>
      </c>
      <c r="D9365" s="4">
        <v>45523</v>
      </c>
      <c r="E9365" s="3" t="s">
        <v>4</v>
      </c>
      <c r="F9365" s="3" t="s">
        <v>39</v>
      </c>
      <c r="G9365" s="3">
        <f t="shared" si="109"/>
        <v>36.012999999999998</v>
      </c>
      <c r="H9365" s="3">
        <f t="shared" si="110"/>
        <v>324.11700000000002</v>
      </c>
      <c r="I9365" s="3">
        <v>6</v>
      </c>
      <c r="J9365" s="4">
        <v>45524</v>
      </c>
      <c r="K9365" s="3" t="s">
        <v>35</v>
      </c>
      <c r="L9365" s="3" t="s">
        <v>45</v>
      </c>
      <c r="M9365" s="3">
        <v>58.82</v>
      </c>
      <c r="N9365" s="3" t="s">
        <v>37</v>
      </c>
      <c r="O9365" s="3"/>
      <c r="P9365" s="5"/>
      <c r="Q9365" s="5"/>
      <c r="R9365" s="5"/>
      <c r="S9365" s="5"/>
      <c r="T9365" s="5"/>
      <c r="U9365" s="5"/>
      <c r="V9365" s="5"/>
      <c r="W9365" s="5"/>
      <c r="X9365" s="5"/>
      <c r="Y9365" s="5"/>
      <c r="Z9365" s="5"/>
      <c r="AA9365" s="5"/>
      <c r="AB9365" s="5"/>
      <c r="AC9365" s="5"/>
      <c r="AD9365" s="5"/>
    </row>
    <row r="9366" spans="1:30" ht="15.75" customHeight="1">
      <c r="A9366" s="3" t="s">
        <v>9414</v>
      </c>
      <c r="B9366" s="4" t="str">
        <f t="shared" si="108"/>
        <v>February</v>
      </c>
      <c r="C9366" s="3">
        <v>3820.31</v>
      </c>
      <c r="D9366" s="4">
        <v>44972</v>
      </c>
      <c r="E9366" s="3" t="s">
        <v>2</v>
      </c>
      <c r="F9366" s="3" t="s">
        <v>51</v>
      </c>
      <c r="G9366" s="3">
        <f t="shared" si="109"/>
        <v>382.03100000000001</v>
      </c>
      <c r="H9366" s="3">
        <f t="shared" si="110"/>
        <v>3438.279</v>
      </c>
      <c r="I9366" s="3">
        <v>2</v>
      </c>
      <c r="J9366" s="4">
        <v>44974</v>
      </c>
      <c r="K9366" s="3" t="s">
        <v>35</v>
      </c>
      <c r="L9366" s="3" t="s">
        <v>45</v>
      </c>
      <c r="M9366" s="3">
        <v>1026.53</v>
      </c>
      <c r="N9366" s="3" t="s">
        <v>42</v>
      </c>
      <c r="O9366" s="3"/>
      <c r="P9366" s="5"/>
      <c r="Q9366" s="5"/>
      <c r="R9366" s="5"/>
      <c r="S9366" s="5"/>
      <c r="T9366" s="5"/>
      <c r="U9366" s="5"/>
      <c r="V9366" s="5"/>
      <c r="W9366" s="5"/>
      <c r="X9366" s="5"/>
      <c r="Y9366" s="5"/>
      <c r="Z9366" s="5"/>
      <c r="AA9366" s="5"/>
      <c r="AB9366" s="5"/>
      <c r="AC9366" s="5"/>
      <c r="AD9366" s="5"/>
    </row>
    <row r="9367" spans="1:30" ht="15.75" customHeight="1">
      <c r="A9367" s="3" t="s">
        <v>9415</v>
      </c>
      <c r="B9367" s="4" t="str">
        <f t="shared" si="108"/>
        <v>September</v>
      </c>
      <c r="C9367" s="3">
        <v>4087.82</v>
      </c>
      <c r="D9367" s="4">
        <v>45177</v>
      </c>
      <c r="E9367" s="3" t="s">
        <v>3</v>
      </c>
      <c r="F9367" s="3" t="s">
        <v>39</v>
      </c>
      <c r="G9367" s="3">
        <f t="shared" si="109"/>
        <v>408.78200000000004</v>
      </c>
      <c r="H9367" s="3">
        <f t="shared" si="110"/>
        <v>3679.038</v>
      </c>
      <c r="I9367" s="3">
        <v>7</v>
      </c>
      <c r="J9367" s="4">
        <v>45183</v>
      </c>
      <c r="K9367" s="3" t="s">
        <v>35</v>
      </c>
      <c r="L9367" s="3" t="s">
        <v>41</v>
      </c>
      <c r="M9367" s="3">
        <v>581.85</v>
      </c>
      <c r="N9367" s="3" t="s">
        <v>42</v>
      </c>
      <c r="O9367" s="3"/>
      <c r="P9367" s="5"/>
      <c r="Q9367" s="5"/>
      <c r="R9367" s="5"/>
      <c r="S9367" s="5"/>
      <c r="T9367" s="5"/>
      <c r="U9367" s="5"/>
      <c r="V9367" s="5"/>
      <c r="W9367" s="5"/>
      <c r="X9367" s="5"/>
      <c r="Y9367" s="5"/>
      <c r="Z9367" s="5"/>
      <c r="AA9367" s="5"/>
      <c r="AB9367" s="5"/>
      <c r="AC9367" s="5"/>
      <c r="AD9367" s="5"/>
    </row>
    <row r="9368" spans="1:30" ht="15.75" customHeight="1">
      <c r="A9368" s="3" t="s">
        <v>9416</v>
      </c>
      <c r="B9368" s="4" t="str">
        <f t="shared" si="108"/>
        <v>December</v>
      </c>
      <c r="C9368" s="3">
        <v>2655.83</v>
      </c>
      <c r="D9368" s="4">
        <v>45657</v>
      </c>
      <c r="E9368" s="3" t="s">
        <v>3</v>
      </c>
      <c r="F9368" s="3" t="s">
        <v>34</v>
      </c>
      <c r="G9368" s="3">
        <f t="shared" si="109"/>
        <v>265.58300000000003</v>
      </c>
      <c r="H9368" s="3">
        <f t="shared" si="110"/>
        <v>2390.2469999999998</v>
      </c>
      <c r="I9368" s="3">
        <v>6</v>
      </c>
      <c r="J9368" s="4">
        <v>45659</v>
      </c>
      <c r="K9368" s="3" t="s">
        <v>40</v>
      </c>
      <c r="L9368" s="3" t="s">
        <v>36</v>
      </c>
      <c r="M9368" s="3">
        <v>575.64</v>
      </c>
      <c r="N9368" s="3" t="s">
        <v>37</v>
      </c>
      <c r="O9368" s="3"/>
      <c r="P9368" s="5"/>
      <c r="Q9368" s="5"/>
      <c r="R9368" s="5"/>
      <c r="S9368" s="5"/>
      <c r="T9368" s="5"/>
      <c r="U9368" s="5"/>
      <c r="V9368" s="5"/>
      <c r="W9368" s="5"/>
      <c r="X9368" s="5"/>
      <c r="Y9368" s="5"/>
      <c r="Z9368" s="5"/>
      <c r="AA9368" s="5"/>
      <c r="AB9368" s="5"/>
      <c r="AC9368" s="5"/>
      <c r="AD9368" s="5"/>
    </row>
    <row r="9369" spans="1:30" ht="15.75" customHeight="1">
      <c r="A9369" s="3" t="s">
        <v>9417</v>
      </c>
      <c r="B9369" s="4" t="str">
        <f t="shared" si="108"/>
        <v>November</v>
      </c>
      <c r="C9369" s="3">
        <v>4559.7299999999996</v>
      </c>
      <c r="D9369" s="4">
        <v>45625</v>
      </c>
      <c r="E9369" s="3" t="s">
        <v>4</v>
      </c>
      <c r="F9369" s="3" t="s">
        <v>44</v>
      </c>
      <c r="G9369" s="3">
        <f t="shared" si="109"/>
        <v>455.97299999999996</v>
      </c>
      <c r="H9369" s="3">
        <f t="shared" si="110"/>
        <v>4103.7569999999996</v>
      </c>
      <c r="I9369" s="3">
        <v>4</v>
      </c>
      <c r="J9369" s="4">
        <v>45632</v>
      </c>
      <c r="K9369" s="3" t="s">
        <v>40</v>
      </c>
      <c r="L9369" s="3" t="s">
        <v>41</v>
      </c>
      <c r="M9369" s="3">
        <v>719.15</v>
      </c>
      <c r="N9369" s="3" t="s">
        <v>57</v>
      </c>
      <c r="O9369" s="3"/>
      <c r="P9369" s="5"/>
      <c r="Q9369" s="5"/>
      <c r="R9369" s="5"/>
      <c r="S9369" s="5"/>
      <c r="T9369" s="5"/>
      <c r="U9369" s="5"/>
      <c r="V9369" s="5"/>
      <c r="W9369" s="5"/>
      <c r="X9369" s="5"/>
      <c r="Y9369" s="5"/>
      <c r="Z9369" s="5"/>
      <c r="AA9369" s="5"/>
      <c r="AB9369" s="5"/>
      <c r="AC9369" s="5"/>
      <c r="AD9369" s="5"/>
    </row>
    <row r="9370" spans="1:30" ht="15.75" customHeight="1">
      <c r="A9370" s="3" t="s">
        <v>9418</v>
      </c>
      <c r="B9370" s="4" t="str">
        <f t="shared" si="108"/>
        <v>September</v>
      </c>
      <c r="C9370" s="3">
        <v>2418.13</v>
      </c>
      <c r="D9370" s="4">
        <v>45562</v>
      </c>
      <c r="E9370" s="3" t="s">
        <v>5</v>
      </c>
      <c r="F9370" s="3" t="s">
        <v>54</v>
      </c>
      <c r="G9370" s="3">
        <f t="shared" si="109"/>
        <v>241.81300000000002</v>
      </c>
      <c r="H9370" s="3">
        <f t="shared" si="110"/>
        <v>2176.317</v>
      </c>
      <c r="I9370" s="3">
        <v>9</v>
      </c>
      <c r="J9370" s="4">
        <v>45566</v>
      </c>
      <c r="K9370" s="3" t="s">
        <v>40</v>
      </c>
      <c r="L9370" s="3" t="s">
        <v>41</v>
      </c>
      <c r="M9370" s="3">
        <v>596.19000000000005</v>
      </c>
      <c r="N9370" s="3" t="s">
        <v>57</v>
      </c>
      <c r="O9370" s="3"/>
      <c r="P9370" s="5"/>
      <c r="Q9370" s="5"/>
      <c r="R9370" s="5"/>
      <c r="S9370" s="5"/>
      <c r="T9370" s="5"/>
      <c r="U9370" s="5"/>
      <c r="V9370" s="5"/>
      <c r="W9370" s="5"/>
      <c r="X9370" s="5"/>
      <c r="Y9370" s="5"/>
      <c r="Z9370" s="5"/>
      <c r="AA9370" s="5"/>
      <c r="AB9370" s="5"/>
      <c r="AC9370" s="5"/>
      <c r="AD9370" s="5"/>
    </row>
    <row r="9371" spans="1:30" ht="15.75" customHeight="1">
      <c r="A9371" s="3" t="s">
        <v>9419</v>
      </c>
      <c r="B9371" s="4" t="str">
        <f t="shared" si="108"/>
        <v>December</v>
      </c>
      <c r="C9371" s="3">
        <v>972.62</v>
      </c>
      <c r="D9371" s="4">
        <v>45261</v>
      </c>
      <c r="E9371" s="3" t="s">
        <v>5</v>
      </c>
      <c r="F9371" s="3" t="s">
        <v>44</v>
      </c>
      <c r="G9371" s="3">
        <f t="shared" si="109"/>
        <v>97.262</v>
      </c>
      <c r="H9371" s="3">
        <f t="shared" si="110"/>
        <v>875.35799999999995</v>
      </c>
      <c r="I9371" s="3">
        <v>4</v>
      </c>
      <c r="J9371" s="4">
        <v>45265</v>
      </c>
      <c r="K9371" s="3" t="s">
        <v>35</v>
      </c>
      <c r="L9371" s="3" t="s">
        <v>36</v>
      </c>
      <c r="M9371" s="3">
        <v>243.96</v>
      </c>
      <c r="N9371" s="3" t="s">
        <v>46</v>
      </c>
      <c r="O9371" s="3"/>
      <c r="P9371" s="5"/>
      <c r="Q9371" s="5"/>
      <c r="R9371" s="5"/>
      <c r="S9371" s="5"/>
      <c r="T9371" s="5"/>
      <c r="U9371" s="5"/>
      <c r="V9371" s="5"/>
      <c r="W9371" s="5"/>
      <c r="X9371" s="5"/>
      <c r="Y9371" s="5"/>
      <c r="Z9371" s="5"/>
      <c r="AA9371" s="5"/>
      <c r="AB9371" s="5"/>
      <c r="AC9371" s="5"/>
      <c r="AD9371" s="5"/>
    </row>
    <row r="9372" spans="1:30" ht="15.75" customHeight="1">
      <c r="A9372" s="3" t="s">
        <v>9420</v>
      </c>
      <c r="B9372" s="4" t="str">
        <f t="shared" si="108"/>
        <v>March</v>
      </c>
      <c r="C9372" s="3">
        <v>1870.85</v>
      </c>
      <c r="D9372" s="4">
        <v>45363</v>
      </c>
      <c r="E9372" s="3" t="s">
        <v>5</v>
      </c>
      <c r="F9372" s="3" t="s">
        <v>44</v>
      </c>
      <c r="G9372" s="3">
        <f t="shared" si="109"/>
        <v>187.08500000000001</v>
      </c>
      <c r="H9372" s="3">
        <f t="shared" si="110"/>
        <v>1683.7649999999999</v>
      </c>
      <c r="I9372" s="3">
        <v>1</v>
      </c>
      <c r="J9372" s="4">
        <v>45368</v>
      </c>
      <c r="K9372" s="3" t="s">
        <v>35</v>
      </c>
      <c r="L9372" s="3" t="s">
        <v>36</v>
      </c>
      <c r="M9372" s="3">
        <v>536.27</v>
      </c>
      <c r="N9372" s="3" t="s">
        <v>37</v>
      </c>
      <c r="O9372" s="3"/>
      <c r="P9372" s="5"/>
      <c r="Q9372" s="5"/>
      <c r="R9372" s="5"/>
      <c r="S9372" s="5"/>
      <c r="T9372" s="5"/>
      <c r="U9372" s="5"/>
      <c r="V9372" s="5"/>
      <c r="W9372" s="5"/>
      <c r="X9372" s="5"/>
      <c r="Y9372" s="5"/>
      <c r="Z9372" s="5"/>
      <c r="AA9372" s="5"/>
      <c r="AB9372" s="5"/>
      <c r="AC9372" s="5"/>
      <c r="AD9372" s="5"/>
    </row>
    <row r="9373" spans="1:30" ht="15.75" customHeight="1">
      <c r="A9373" s="3" t="s">
        <v>9421</v>
      </c>
      <c r="B9373" s="4" t="str">
        <f t="shared" si="108"/>
        <v>March</v>
      </c>
      <c r="C9373" s="3">
        <v>4538.75</v>
      </c>
      <c r="D9373" s="4">
        <v>45370</v>
      </c>
      <c r="E9373" s="3" t="s">
        <v>3</v>
      </c>
      <c r="F9373" s="3" t="s">
        <v>54</v>
      </c>
      <c r="G9373" s="3">
        <f t="shared" si="109"/>
        <v>453.875</v>
      </c>
      <c r="H9373" s="3">
        <f t="shared" si="110"/>
        <v>4084.875</v>
      </c>
      <c r="I9373" s="3">
        <v>3</v>
      </c>
      <c r="J9373" s="4">
        <v>45377</v>
      </c>
      <c r="K9373" s="3" t="s">
        <v>49</v>
      </c>
      <c r="L9373" s="3" t="s">
        <v>41</v>
      </c>
      <c r="M9373" s="3">
        <v>610.41</v>
      </c>
      <c r="N9373" s="3" t="s">
        <v>52</v>
      </c>
      <c r="O9373" s="3"/>
      <c r="P9373" s="5"/>
      <c r="Q9373" s="5"/>
      <c r="R9373" s="5"/>
      <c r="S9373" s="5"/>
      <c r="T9373" s="5"/>
      <c r="U9373" s="5"/>
      <c r="V9373" s="5"/>
      <c r="W9373" s="5"/>
      <c r="X9373" s="5"/>
      <c r="Y9373" s="5"/>
      <c r="Z9373" s="5"/>
      <c r="AA9373" s="5"/>
      <c r="AB9373" s="5"/>
      <c r="AC9373" s="5"/>
      <c r="AD9373" s="5"/>
    </row>
    <row r="9374" spans="1:30" ht="15.75" customHeight="1">
      <c r="A9374" s="3" t="s">
        <v>9422</v>
      </c>
      <c r="B9374" s="4" t="str">
        <f t="shared" si="108"/>
        <v>April</v>
      </c>
      <c r="C9374" s="3">
        <v>4969.32</v>
      </c>
      <c r="D9374" s="4">
        <v>45037</v>
      </c>
      <c r="E9374" s="3" t="s">
        <v>5</v>
      </c>
      <c r="F9374" s="3" t="s">
        <v>39</v>
      </c>
      <c r="G9374" s="3">
        <f t="shared" si="109"/>
        <v>496.93200000000002</v>
      </c>
      <c r="H9374" s="3">
        <f t="shared" si="110"/>
        <v>4472.3879999999999</v>
      </c>
      <c r="I9374" s="3">
        <v>8</v>
      </c>
      <c r="J9374" s="4">
        <v>45044</v>
      </c>
      <c r="K9374" s="3" t="s">
        <v>40</v>
      </c>
      <c r="L9374" s="3" t="s">
        <v>36</v>
      </c>
      <c r="M9374" s="3">
        <v>833.89</v>
      </c>
      <c r="N9374" s="3" t="s">
        <v>37</v>
      </c>
      <c r="O9374" s="3"/>
      <c r="P9374" s="5"/>
      <c r="Q9374" s="5"/>
      <c r="R9374" s="5"/>
      <c r="S9374" s="5"/>
      <c r="T9374" s="5"/>
      <c r="U9374" s="5"/>
      <c r="V9374" s="5"/>
      <c r="W9374" s="5"/>
      <c r="X9374" s="5"/>
      <c r="Y9374" s="5"/>
      <c r="Z9374" s="5"/>
      <c r="AA9374" s="5"/>
      <c r="AB9374" s="5"/>
      <c r="AC9374" s="5"/>
      <c r="AD9374" s="5"/>
    </row>
    <row r="9375" spans="1:30" ht="15.75" customHeight="1">
      <c r="A9375" s="3" t="s">
        <v>9423</v>
      </c>
      <c r="B9375" s="4" t="str">
        <f t="shared" si="108"/>
        <v>July</v>
      </c>
      <c r="C9375" s="3">
        <v>2167.08</v>
      </c>
      <c r="D9375" s="4">
        <v>45504</v>
      </c>
      <c r="E9375" s="3" t="s">
        <v>5</v>
      </c>
      <c r="F9375" s="3" t="s">
        <v>51</v>
      </c>
      <c r="G9375" s="3">
        <f t="shared" si="109"/>
        <v>216.708</v>
      </c>
      <c r="H9375" s="3">
        <f t="shared" si="110"/>
        <v>1950.3719999999998</v>
      </c>
      <c r="I9375" s="3">
        <v>3</v>
      </c>
      <c r="J9375" s="4">
        <v>45507</v>
      </c>
      <c r="K9375" s="3" t="s">
        <v>40</v>
      </c>
      <c r="L9375" s="3" t="s">
        <v>45</v>
      </c>
      <c r="M9375" s="3">
        <v>458.2</v>
      </c>
      <c r="N9375" s="3" t="s">
        <v>37</v>
      </c>
      <c r="O9375" s="3"/>
      <c r="P9375" s="5"/>
      <c r="Q9375" s="5"/>
      <c r="R9375" s="5"/>
      <c r="S9375" s="5"/>
      <c r="T9375" s="5"/>
      <c r="U9375" s="5"/>
      <c r="V9375" s="5"/>
      <c r="W9375" s="5"/>
      <c r="X9375" s="5"/>
      <c r="Y9375" s="5"/>
      <c r="Z9375" s="5"/>
      <c r="AA9375" s="5"/>
      <c r="AB9375" s="5"/>
      <c r="AC9375" s="5"/>
      <c r="AD9375" s="5"/>
    </row>
    <row r="9376" spans="1:30" ht="15.75" customHeight="1">
      <c r="A9376" s="3" t="s">
        <v>9424</v>
      </c>
      <c r="B9376" s="4" t="str">
        <f t="shared" si="108"/>
        <v>December</v>
      </c>
      <c r="C9376" s="3">
        <v>917.55</v>
      </c>
      <c r="D9376" s="4">
        <v>45651</v>
      </c>
      <c r="E9376" s="3" t="s">
        <v>4</v>
      </c>
      <c r="F9376" s="3" t="s">
        <v>44</v>
      </c>
      <c r="G9376" s="3">
        <f t="shared" si="109"/>
        <v>91.754999999999995</v>
      </c>
      <c r="H9376" s="3">
        <f t="shared" si="110"/>
        <v>825.79499999999996</v>
      </c>
      <c r="I9376" s="3">
        <v>7</v>
      </c>
      <c r="J9376" s="4">
        <v>45658</v>
      </c>
      <c r="K9376" s="3" t="s">
        <v>49</v>
      </c>
      <c r="L9376" s="3" t="s">
        <v>36</v>
      </c>
      <c r="M9376" s="3">
        <v>160.77000000000001</v>
      </c>
      <c r="N9376" s="3" t="s">
        <v>37</v>
      </c>
      <c r="O9376" s="3"/>
      <c r="P9376" s="5"/>
      <c r="Q9376" s="5"/>
      <c r="R9376" s="5"/>
      <c r="S9376" s="5"/>
      <c r="T9376" s="5"/>
      <c r="U9376" s="5"/>
      <c r="V9376" s="5"/>
      <c r="W9376" s="5"/>
      <c r="X9376" s="5"/>
      <c r="Y9376" s="5"/>
      <c r="Z9376" s="5"/>
      <c r="AA9376" s="5"/>
      <c r="AB9376" s="5"/>
      <c r="AC9376" s="5"/>
      <c r="AD9376" s="5"/>
    </row>
    <row r="9377" spans="1:30" ht="15.75" customHeight="1">
      <c r="A9377" s="3" t="s">
        <v>9425</v>
      </c>
      <c r="B9377" s="4" t="str">
        <f t="shared" si="108"/>
        <v>November</v>
      </c>
      <c r="C9377" s="3">
        <v>1503.01</v>
      </c>
      <c r="D9377" s="4">
        <v>45257</v>
      </c>
      <c r="E9377" s="3" t="s">
        <v>5</v>
      </c>
      <c r="F9377" s="3" t="s">
        <v>51</v>
      </c>
      <c r="G9377" s="3">
        <f t="shared" si="109"/>
        <v>150.30100000000002</v>
      </c>
      <c r="H9377" s="3">
        <f t="shared" si="110"/>
        <v>1352.7090000000001</v>
      </c>
      <c r="I9377" s="3">
        <v>1</v>
      </c>
      <c r="J9377" s="4">
        <v>45260</v>
      </c>
      <c r="K9377" s="3" t="s">
        <v>49</v>
      </c>
      <c r="L9377" s="3" t="s">
        <v>36</v>
      </c>
      <c r="M9377" s="3">
        <v>106.69</v>
      </c>
      <c r="N9377" s="3" t="s">
        <v>65</v>
      </c>
      <c r="O9377" s="3"/>
      <c r="P9377" s="5"/>
      <c r="Q9377" s="5"/>
      <c r="R9377" s="5"/>
      <c r="S9377" s="5"/>
      <c r="T9377" s="5"/>
      <c r="U9377" s="5"/>
      <c r="V9377" s="5"/>
      <c r="W9377" s="5"/>
      <c r="X9377" s="5"/>
      <c r="Y9377" s="5"/>
      <c r="Z9377" s="5"/>
      <c r="AA9377" s="5"/>
      <c r="AB9377" s="5"/>
      <c r="AC9377" s="5"/>
      <c r="AD9377" s="5"/>
    </row>
    <row r="9378" spans="1:30" ht="15.75" customHeight="1">
      <c r="A9378" s="3" t="s">
        <v>9426</v>
      </c>
      <c r="B9378" s="4" t="str">
        <f t="shared" si="108"/>
        <v>October</v>
      </c>
      <c r="C9378" s="3">
        <v>2811.15</v>
      </c>
      <c r="D9378" s="4">
        <v>45204</v>
      </c>
      <c r="E9378" s="3" t="s">
        <v>3</v>
      </c>
      <c r="F9378" s="3" t="s">
        <v>34</v>
      </c>
      <c r="G9378" s="3">
        <f t="shared" si="109"/>
        <v>281.11500000000001</v>
      </c>
      <c r="H9378" s="3">
        <f t="shared" si="110"/>
        <v>2530.0349999999999</v>
      </c>
      <c r="I9378" s="3">
        <v>4</v>
      </c>
      <c r="J9378" s="4">
        <v>45205</v>
      </c>
      <c r="K9378" s="3" t="s">
        <v>40</v>
      </c>
      <c r="L9378" s="3" t="s">
        <v>45</v>
      </c>
      <c r="M9378" s="3">
        <v>594.77</v>
      </c>
      <c r="N9378" s="3" t="s">
        <v>37</v>
      </c>
      <c r="O9378" s="3"/>
      <c r="P9378" s="5"/>
      <c r="Q9378" s="5"/>
      <c r="R9378" s="5"/>
      <c r="S9378" s="5"/>
      <c r="T9378" s="5"/>
      <c r="U9378" s="5"/>
      <c r="V9378" s="5"/>
      <c r="W9378" s="5"/>
      <c r="X9378" s="5"/>
      <c r="Y9378" s="5"/>
      <c r="Z9378" s="5"/>
      <c r="AA9378" s="5"/>
      <c r="AB9378" s="5"/>
      <c r="AC9378" s="5"/>
      <c r="AD9378" s="5"/>
    </row>
    <row r="9379" spans="1:30" ht="15.75" customHeight="1">
      <c r="A9379" s="3" t="s">
        <v>9427</v>
      </c>
      <c r="B9379" s="4" t="str">
        <f t="shared" si="108"/>
        <v>June</v>
      </c>
      <c r="C9379" s="3">
        <v>2903.27</v>
      </c>
      <c r="D9379" s="4">
        <v>45473</v>
      </c>
      <c r="E9379" s="3" t="s">
        <v>3</v>
      </c>
      <c r="F9379" s="3" t="s">
        <v>44</v>
      </c>
      <c r="G9379" s="3">
        <f t="shared" si="109"/>
        <v>290.327</v>
      </c>
      <c r="H9379" s="3">
        <f t="shared" si="110"/>
        <v>2612.9430000000002</v>
      </c>
      <c r="I9379" s="3">
        <v>4</v>
      </c>
      <c r="J9379" s="4">
        <v>45477</v>
      </c>
      <c r="K9379" s="3" t="s">
        <v>35</v>
      </c>
      <c r="L9379" s="3" t="s">
        <v>45</v>
      </c>
      <c r="M9379" s="3">
        <v>225.03</v>
      </c>
      <c r="N9379" s="3" t="s">
        <v>37</v>
      </c>
      <c r="O9379" s="3"/>
      <c r="P9379" s="5"/>
      <c r="Q9379" s="5"/>
      <c r="R9379" s="5"/>
      <c r="S9379" s="5"/>
      <c r="T9379" s="5"/>
      <c r="U9379" s="5"/>
      <c r="V9379" s="5"/>
      <c r="W9379" s="5"/>
      <c r="X9379" s="5"/>
      <c r="Y9379" s="5"/>
      <c r="Z9379" s="5"/>
      <c r="AA9379" s="5"/>
      <c r="AB9379" s="5"/>
      <c r="AC9379" s="5"/>
      <c r="AD9379" s="5"/>
    </row>
    <row r="9380" spans="1:30" ht="15.75" customHeight="1">
      <c r="A9380" s="3" t="s">
        <v>9428</v>
      </c>
      <c r="B9380" s="4" t="str">
        <f t="shared" si="108"/>
        <v>April</v>
      </c>
      <c r="C9380" s="3">
        <v>3187.29</v>
      </c>
      <c r="D9380" s="4">
        <v>45032</v>
      </c>
      <c r="E9380" s="3" t="s">
        <v>3</v>
      </c>
      <c r="F9380" s="3" t="s">
        <v>34</v>
      </c>
      <c r="G9380" s="3">
        <f t="shared" si="109"/>
        <v>318.72900000000004</v>
      </c>
      <c r="H9380" s="3">
        <f t="shared" si="110"/>
        <v>2868.5609999999997</v>
      </c>
      <c r="I9380" s="3">
        <v>9</v>
      </c>
      <c r="J9380" s="4">
        <v>45033</v>
      </c>
      <c r="K9380" s="3" t="s">
        <v>35</v>
      </c>
      <c r="L9380" s="3" t="s">
        <v>45</v>
      </c>
      <c r="M9380" s="3">
        <v>829.26</v>
      </c>
      <c r="N9380" s="3" t="s">
        <v>42</v>
      </c>
      <c r="O9380" s="3"/>
      <c r="P9380" s="5"/>
      <c r="Q9380" s="5"/>
      <c r="R9380" s="5"/>
      <c r="S9380" s="5"/>
      <c r="T9380" s="5"/>
      <c r="U9380" s="5"/>
      <c r="V9380" s="5"/>
      <c r="W9380" s="5"/>
      <c r="X9380" s="5"/>
      <c r="Y9380" s="5"/>
      <c r="Z9380" s="5"/>
      <c r="AA9380" s="5"/>
      <c r="AB9380" s="5"/>
      <c r="AC9380" s="5"/>
      <c r="AD9380" s="5"/>
    </row>
    <row r="9381" spans="1:30" ht="15.75" customHeight="1">
      <c r="A9381" s="3" t="s">
        <v>9429</v>
      </c>
      <c r="B9381" s="4" t="str">
        <f t="shared" si="108"/>
        <v>February</v>
      </c>
      <c r="C9381" s="3">
        <v>4193.2299999999996</v>
      </c>
      <c r="D9381" s="4">
        <v>45351</v>
      </c>
      <c r="E9381" s="3" t="s">
        <v>4</v>
      </c>
      <c r="F9381" s="3" t="s">
        <v>39</v>
      </c>
      <c r="G9381" s="3">
        <f t="shared" si="109"/>
        <v>419.32299999999998</v>
      </c>
      <c r="H9381" s="3">
        <f t="shared" si="110"/>
        <v>3773.9069999999997</v>
      </c>
      <c r="I9381" s="3">
        <v>1</v>
      </c>
      <c r="J9381" s="4">
        <v>45353</v>
      </c>
      <c r="K9381" s="3" t="s">
        <v>40</v>
      </c>
      <c r="L9381" s="3" t="s">
        <v>41</v>
      </c>
      <c r="M9381" s="3">
        <v>296.54000000000002</v>
      </c>
      <c r="N9381" s="3" t="s">
        <v>65</v>
      </c>
      <c r="O9381" s="3"/>
      <c r="P9381" s="5"/>
      <c r="Q9381" s="5"/>
      <c r="R9381" s="5"/>
      <c r="S9381" s="5"/>
      <c r="T9381" s="5"/>
      <c r="U9381" s="5"/>
      <c r="V9381" s="5"/>
      <c r="W9381" s="5"/>
      <c r="X9381" s="5"/>
      <c r="Y9381" s="5"/>
      <c r="Z9381" s="5"/>
      <c r="AA9381" s="5"/>
      <c r="AB9381" s="5"/>
      <c r="AC9381" s="5"/>
      <c r="AD9381" s="5"/>
    </row>
    <row r="9382" spans="1:30" ht="15.75" customHeight="1">
      <c r="A9382" s="3" t="s">
        <v>9430</v>
      </c>
      <c r="B9382" s="4" t="str">
        <f t="shared" si="108"/>
        <v>December</v>
      </c>
      <c r="C9382" s="3">
        <v>3584.95</v>
      </c>
      <c r="D9382" s="4">
        <v>45646</v>
      </c>
      <c r="E9382" s="3" t="s">
        <v>4</v>
      </c>
      <c r="F9382" s="3" t="s">
        <v>44</v>
      </c>
      <c r="G9382" s="3">
        <f t="shared" si="109"/>
        <v>358.495</v>
      </c>
      <c r="H9382" s="3">
        <f t="shared" si="110"/>
        <v>3226.4549999999999</v>
      </c>
      <c r="I9382" s="3">
        <v>9</v>
      </c>
      <c r="J9382" s="4">
        <v>45651</v>
      </c>
      <c r="K9382" s="3" t="s">
        <v>35</v>
      </c>
      <c r="L9382" s="3" t="s">
        <v>36</v>
      </c>
      <c r="M9382" s="3">
        <v>879.49</v>
      </c>
      <c r="N9382" s="3" t="s">
        <v>46</v>
      </c>
      <c r="O9382" s="3"/>
      <c r="P9382" s="5"/>
      <c r="Q9382" s="5"/>
      <c r="R9382" s="5"/>
      <c r="S9382" s="5"/>
      <c r="T9382" s="5"/>
      <c r="U9382" s="5"/>
      <c r="V9382" s="5"/>
      <c r="W9382" s="5"/>
      <c r="X9382" s="5"/>
      <c r="Y9382" s="5"/>
      <c r="Z9382" s="5"/>
      <c r="AA9382" s="5"/>
      <c r="AB9382" s="5"/>
      <c r="AC9382" s="5"/>
      <c r="AD9382" s="5"/>
    </row>
    <row r="9383" spans="1:30" ht="15.75" customHeight="1">
      <c r="A9383" s="3" t="s">
        <v>9431</v>
      </c>
      <c r="B9383" s="4" t="str">
        <f t="shared" si="108"/>
        <v>November</v>
      </c>
      <c r="C9383" s="3">
        <v>1378.12</v>
      </c>
      <c r="D9383" s="4">
        <v>45597</v>
      </c>
      <c r="E9383" s="3" t="s">
        <v>2</v>
      </c>
      <c r="F9383" s="3" t="s">
        <v>34</v>
      </c>
      <c r="G9383" s="3">
        <f t="shared" si="109"/>
        <v>137.81199999999998</v>
      </c>
      <c r="H9383" s="3">
        <f t="shared" si="110"/>
        <v>1240.308</v>
      </c>
      <c r="I9383" s="3">
        <v>8</v>
      </c>
      <c r="J9383" s="4">
        <v>45600</v>
      </c>
      <c r="K9383" s="3" t="s">
        <v>40</v>
      </c>
      <c r="L9383" s="3" t="s">
        <v>45</v>
      </c>
      <c r="M9383" s="3">
        <v>120.95</v>
      </c>
      <c r="N9383" s="3" t="s">
        <v>65</v>
      </c>
      <c r="O9383" s="3"/>
      <c r="P9383" s="5"/>
      <c r="Q9383" s="5"/>
      <c r="R9383" s="5"/>
      <c r="S9383" s="5"/>
      <c r="T9383" s="5"/>
      <c r="U9383" s="5"/>
      <c r="V9383" s="5"/>
      <c r="W9383" s="5"/>
      <c r="X9383" s="5"/>
      <c r="Y9383" s="5"/>
      <c r="Z9383" s="5"/>
      <c r="AA9383" s="5"/>
      <c r="AB9383" s="5"/>
      <c r="AC9383" s="5"/>
      <c r="AD9383" s="5"/>
    </row>
    <row r="9384" spans="1:30" ht="15.75" customHeight="1">
      <c r="A9384" s="3" t="s">
        <v>9432</v>
      </c>
      <c r="B9384" s="4" t="str">
        <f t="shared" si="108"/>
        <v>December</v>
      </c>
      <c r="C9384" s="3">
        <v>2035.72</v>
      </c>
      <c r="D9384" s="4">
        <v>45629</v>
      </c>
      <c r="E9384" s="3" t="s">
        <v>5</v>
      </c>
      <c r="F9384" s="3" t="s">
        <v>34</v>
      </c>
      <c r="G9384" s="3">
        <f t="shared" si="109"/>
        <v>203.572</v>
      </c>
      <c r="H9384" s="3">
        <f t="shared" si="110"/>
        <v>1832.1480000000001</v>
      </c>
      <c r="I9384" s="3">
        <v>6</v>
      </c>
      <c r="J9384" s="4">
        <v>45633</v>
      </c>
      <c r="K9384" s="3" t="s">
        <v>40</v>
      </c>
      <c r="L9384" s="3" t="s">
        <v>45</v>
      </c>
      <c r="M9384" s="3">
        <v>478.77</v>
      </c>
      <c r="N9384" s="3" t="s">
        <v>42</v>
      </c>
      <c r="O9384" s="3"/>
      <c r="P9384" s="5"/>
      <c r="Q9384" s="5"/>
      <c r="R9384" s="5"/>
      <c r="S9384" s="5"/>
      <c r="T9384" s="5"/>
      <c r="U9384" s="5"/>
      <c r="V9384" s="5"/>
      <c r="W9384" s="5"/>
      <c r="X9384" s="5"/>
      <c r="Y9384" s="5"/>
      <c r="Z9384" s="5"/>
      <c r="AA9384" s="5"/>
      <c r="AB9384" s="5"/>
      <c r="AC9384" s="5"/>
      <c r="AD9384" s="5"/>
    </row>
    <row r="9385" spans="1:30" ht="15.75" customHeight="1">
      <c r="A9385" s="3" t="s">
        <v>9433</v>
      </c>
      <c r="B9385" s="4" t="str">
        <f t="shared" si="108"/>
        <v>November</v>
      </c>
      <c r="C9385" s="3">
        <v>4215.1000000000004</v>
      </c>
      <c r="D9385" s="4">
        <v>45241</v>
      </c>
      <c r="E9385" s="3" t="s">
        <v>4</v>
      </c>
      <c r="F9385" s="3" t="s">
        <v>39</v>
      </c>
      <c r="G9385" s="3">
        <f t="shared" si="109"/>
        <v>421.51000000000005</v>
      </c>
      <c r="H9385" s="3">
        <f t="shared" si="110"/>
        <v>3793.59</v>
      </c>
      <c r="I9385" s="3">
        <v>4</v>
      </c>
      <c r="J9385" s="4">
        <v>45248</v>
      </c>
      <c r="K9385" s="3" t="s">
        <v>35</v>
      </c>
      <c r="L9385" s="3" t="s">
        <v>45</v>
      </c>
      <c r="M9385" s="3">
        <v>235.06</v>
      </c>
      <c r="N9385" s="3" t="s">
        <v>46</v>
      </c>
      <c r="O9385" s="3"/>
      <c r="P9385" s="5"/>
      <c r="Q9385" s="5"/>
      <c r="R9385" s="5"/>
      <c r="S9385" s="5"/>
      <c r="T9385" s="5"/>
      <c r="U9385" s="5"/>
      <c r="V9385" s="5"/>
      <c r="W9385" s="5"/>
      <c r="X9385" s="5"/>
      <c r="Y9385" s="5"/>
      <c r="Z9385" s="5"/>
      <c r="AA9385" s="5"/>
      <c r="AB9385" s="5"/>
      <c r="AC9385" s="5"/>
      <c r="AD9385" s="5"/>
    </row>
    <row r="9386" spans="1:30" ht="15.75" customHeight="1">
      <c r="A9386" s="3" t="s">
        <v>9434</v>
      </c>
      <c r="B9386" s="4" t="str">
        <f t="shared" si="108"/>
        <v>October</v>
      </c>
      <c r="C9386" s="3">
        <v>3203.58</v>
      </c>
      <c r="D9386" s="4">
        <v>45576</v>
      </c>
      <c r="E9386" s="3" t="s">
        <v>3</v>
      </c>
      <c r="F9386" s="3" t="s">
        <v>51</v>
      </c>
      <c r="G9386" s="3">
        <f t="shared" si="109"/>
        <v>320.358</v>
      </c>
      <c r="H9386" s="3">
        <f t="shared" si="110"/>
        <v>2883.2219999999998</v>
      </c>
      <c r="I9386" s="3">
        <v>6</v>
      </c>
      <c r="J9386" s="4">
        <v>45580</v>
      </c>
      <c r="K9386" s="3" t="s">
        <v>35</v>
      </c>
      <c r="L9386" s="3" t="s">
        <v>41</v>
      </c>
      <c r="M9386" s="3">
        <v>249.63</v>
      </c>
      <c r="N9386" s="3" t="s">
        <v>52</v>
      </c>
      <c r="O9386" s="3"/>
      <c r="P9386" s="5"/>
      <c r="Q9386" s="5"/>
      <c r="R9386" s="5"/>
      <c r="S9386" s="5"/>
      <c r="T9386" s="5"/>
      <c r="U9386" s="5"/>
      <c r="V9386" s="5"/>
      <c r="W9386" s="5"/>
      <c r="X9386" s="5"/>
      <c r="Y9386" s="5"/>
      <c r="Z9386" s="5"/>
      <c r="AA9386" s="5"/>
      <c r="AB9386" s="5"/>
      <c r="AC9386" s="5"/>
      <c r="AD9386" s="5"/>
    </row>
    <row r="9387" spans="1:30" ht="15.75" customHeight="1">
      <c r="A9387" s="3" t="s">
        <v>9435</v>
      </c>
      <c r="B9387" s="4" t="str">
        <f t="shared" si="108"/>
        <v>February</v>
      </c>
      <c r="C9387" s="3">
        <v>915.45</v>
      </c>
      <c r="D9387" s="4">
        <v>44962</v>
      </c>
      <c r="E9387" s="3" t="s">
        <v>3</v>
      </c>
      <c r="F9387" s="3" t="s">
        <v>51</v>
      </c>
      <c r="G9387" s="3">
        <f t="shared" si="109"/>
        <v>91.545000000000016</v>
      </c>
      <c r="H9387" s="3">
        <f t="shared" si="110"/>
        <v>823.90499999999997</v>
      </c>
      <c r="I9387" s="3">
        <v>6</v>
      </c>
      <c r="J9387" s="4">
        <v>44968</v>
      </c>
      <c r="K9387" s="3" t="s">
        <v>40</v>
      </c>
      <c r="L9387" s="3" t="s">
        <v>45</v>
      </c>
      <c r="M9387" s="3">
        <v>50.44</v>
      </c>
      <c r="N9387" s="3" t="s">
        <v>52</v>
      </c>
      <c r="O9387" s="3"/>
      <c r="P9387" s="5"/>
      <c r="Q9387" s="5"/>
      <c r="R9387" s="5"/>
      <c r="S9387" s="5"/>
      <c r="T9387" s="5"/>
      <c r="U9387" s="5"/>
      <c r="V9387" s="5"/>
      <c r="W9387" s="5"/>
      <c r="X9387" s="5"/>
      <c r="Y9387" s="5"/>
      <c r="Z9387" s="5"/>
      <c r="AA9387" s="5"/>
      <c r="AB9387" s="5"/>
      <c r="AC9387" s="5"/>
      <c r="AD9387" s="5"/>
    </row>
    <row r="9388" spans="1:30" ht="15.75" customHeight="1">
      <c r="A9388" s="3" t="s">
        <v>9436</v>
      </c>
      <c r="B9388" s="4" t="str">
        <f t="shared" si="108"/>
        <v>August</v>
      </c>
      <c r="C9388" s="3">
        <v>1695.14</v>
      </c>
      <c r="D9388" s="4">
        <v>45139</v>
      </c>
      <c r="E9388" s="3" t="s">
        <v>4</v>
      </c>
      <c r="F9388" s="3" t="s">
        <v>44</v>
      </c>
      <c r="G9388" s="3">
        <f t="shared" si="109"/>
        <v>169.51400000000001</v>
      </c>
      <c r="H9388" s="3">
        <f t="shared" si="110"/>
        <v>1525.6260000000002</v>
      </c>
      <c r="I9388" s="3">
        <v>2</v>
      </c>
      <c r="J9388" s="4">
        <v>45144</v>
      </c>
      <c r="K9388" s="3" t="s">
        <v>40</v>
      </c>
      <c r="L9388" s="3" t="s">
        <v>36</v>
      </c>
      <c r="M9388" s="3">
        <v>162.06</v>
      </c>
      <c r="N9388" s="3" t="s">
        <v>65</v>
      </c>
      <c r="O9388" s="3"/>
      <c r="P9388" s="5"/>
      <c r="Q9388" s="5"/>
      <c r="R9388" s="5"/>
      <c r="S9388" s="5"/>
      <c r="T9388" s="5"/>
      <c r="U9388" s="5"/>
      <c r="V9388" s="5"/>
      <c r="W9388" s="5"/>
      <c r="X9388" s="5"/>
      <c r="Y9388" s="5"/>
      <c r="Z9388" s="5"/>
      <c r="AA9388" s="5"/>
      <c r="AB9388" s="5"/>
      <c r="AC9388" s="5"/>
      <c r="AD9388" s="5"/>
    </row>
    <row r="9389" spans="1:30" ht="15.75" customHeight="1">
      <c r="A9389" s="3" t="s">
        <v>9437</v>
      </c>
      <c r="B9389" s="4" t="str">
        <f t="shared" si="108"/>
        <v>November</v>
      </c>
      <c r="C9389" s="3">
        <v>3976.35</v>
      </c>
      <c r="D9389" s="4">
        <v>45254</v>
      </c>
      <c r="E9389" s="3" t="s">
        <v>4</v>
      </c>
      <c r="F9389" s="3" t="s">
        <v>39</v>
      </c>
      <c r="G9389" s="3">
        <f t="shared" si="109"/>
        <v>397.63499999999999</v>
      </c>
      <c r="H9389" s="3">
        <f t="shared" si="110"/>
        <v>3578.7150000000001</v>
      </c>
      <c r="I9389" s="3">
        <v>7</v>
      </c>
      <c r="J9389" s="4">
        <v>45259</v>
      </c>
      <c r="K9389" s="3" t="s">
        <v>40</v>
      </c>
      <c r="L9389" s="3" t="s">
        <v>45</v>
      </c>
      <c r="M9389" s="3">
        <v>199.17</v>
      </c>
      <c r="N9389" s="3" t="s">
        <v>42</v>
      </c>
      <c r="O9389" s="3"/>
      <c r="P9389" s="5"/>
      <c r="Q9389" s="5"/>
      <c r="R9389" s="5"/>
      <c r="S9389" s="5"/>
      <c r="T9389" s="5"/>
      <c r="U9389" s="5"/>
      <c r="V9389" s="5"/>
      <c r="W9389" s="5"/>
      <c r="X9389" s="5"/>
      <c r="Y9389" s="5"/>
      <c r="Z9389" s="5"/>
      <c r="AA9389" s="5"/>
      <c r="AB9389" s="5"/>
      <c r="AC9389" s="5"/>
      <c r="AD9389" s="5"/>
    </row>
    <row r="9390" spans="1:30" ht="15.75" customHeight="1">
      <c r="A9390" s="3" t="s">
        <v>9438</v>
      </c>
      <c r="B9390" s="4" t="str">
        <f t="shared" si="108"/>
        <v>February</v>
      </c>
      <c r="C9390" s="3">
        <v>943.26</v>
      </c>
      <c r="D9390" s="4">
        <v>44973</v>
      </c>
      <c r="E9390" s="3" t="s">
        <v>4</v>
      </c>
      <c r="F9390" s="3" t="s">
        <v>44</v>
      </c>
      <c r="G9390" s="3">
        <f t="shared" si="109"/>
        <v>94.326000000000008</v>
      </c>
      <c r="H9390" s="3">
        <f t="shared" si="110"/>
        <v>848.93399999999997</v>
      </c>
      <c r="I9390" s="3">
        <v>9</v>
      </c>
      <c r="J9390" s="4">
        <v>44979</v>
      </c>
      <c r="K9390" s="3" t="s">
        <v>40</v>
      </c>
      <c r="L9390" s="3" t="s">
        <v>45</v>
      </c>
      <c r="M9390" s="3">
        <v>67.540000000000006</v>
      </c>
      <c r="N9390" s="3" t="s">
        <v>57</v>
      </c>
      <c r="O9390" s="3"/>
      <c r="P9390" s="5"/>
      <c r="Q9390" s="5"/>
      <c r="R9390" s="5"/>
      <c r="S9390" s="5"/>
      <c r="T9390" s="5"/>
      <c r="U9390" s="5"/>
      <c r="V9390" s="5"/>
      <c r="W9390" s="5"/>
      <c r="X9390" s="5"/>
      <c r="Y9390" s="5"/>
      <c r="Z9390" s="5"/>
      <c r="AA9390" s="5"/>
      <c r="AB9390" s="5"/>
      <c r="AC9390" s="5"/>
      <c r="AD9390" s="5"/>
    </row>
    <row r="9391" spans="1:30" ht="15.75" customHeight="1">
      <c r="A9391" s="3" t="s">
        <v>9439</v>
      </c>
      <c r="B9391" s="4" t="str">
        <f t="shared" si="108"/>
        <v>July</v>
      </c>
      <c r="C9391" s="3">
        <v>3486.15</v>
      </c>
      <c r="D9391" s="4">
        <v>45485</v>
      </c>
      <c r="E9391" s="3" t="s">
        <v>2</v>
      </c>
      <c r="F9391" s="3" t="s">
        <v>51</v>
      </c>
      <c r="G9391" s="3">
        <f t="shared" si="109"/>
        <v>348.61500000000001</v>
      </c>
      <c r="H9391" s="3">
        <f t="shared" si="110"/>
        <v>3137.5349999999999</v>
      </c>
      <c r="I9391" s="3">
        <v>8</v>
      </c>
      <c r="J9391" s="4">
        <v>45492</v>
      </c>
      <c r="K9391" s="3" t="s">
        <v>49</v>
      </c>
      <c r="L9391" s="3" t="s">
        <v>41</v>
      </c>
      <c r="M9391" s="3">
        <v>196.14</v>
      </c>
      <c r="N9391" s="3" t="s">
        <v>57</v>
      </c>
      <c r="O9391" s="3"/>
      <c r="P9391" s="5"/>
      <c r="Q9391" s="5"/>
      <c r="R9391" s="5"/>
      <c r="S9391" s="5"/>
      <c r="T9391" s="5"/>
      <c r="U9391" s="5"/>
      <c r="V9391" s="5"/>
      <c r="W9391" s="5"/>
      <c r="X9391" s="5"/>
      <c r="Y9391" s="5"/>
      <c r="Z9391" s="5"/>
      <c r="AA9391" s="5"/>
      <c r="AB9391" s="5"/>
      <c r="AC9391" s="5"/>
      <c r="AD9391" s="5"/>
    </row>
    <row r="9392" spans="1:30" ht="15.75" customHeight="1">
      <c r="A9392" s="3" t="s">
        <v>9440</v>
      </c>
      <c r="B9392" s="4" t="str">
        <f t="shared" si="108"/>
        <v>August</v>
      </c>
      <c r="C9392" s="3">
        <v>2861.33</v>
      </c>
      <c r="D9392" s="4">
        <v>45535</v>
      </c>
      <c r="E9392" s="3" t="s">
        <v>3</v>
      </c>
      <c r="F9392" s="3" t="s">
        <v>39</v>
      </c>
      <c r="G9392" s="3">
        <f t="shared" si="109"/>
        <v>286.13299999999998</v>
      </c>
      <c r="H9392" s="3">
        <f t="shared" si="110"/>
        <v>2575.1970000000001</v>
      </c>
      <c r="I9392" s="3">
        <v>3</v>
      </c>
      <c r="J9392" s="4">
        <v>45542</v>
      </c>
      <c r="K9392" s="3" t="s">
        <v>49</v>
      </c>
      <c r="L9392" s="3" t="s">
        <v>45</v>
      </c>
      <c r="M9392" s="3">
        <v>453.8</v>
      </c>
      <c r="N9392" s="3" t="s">
        <v>42</v>
      </c>
      <c r="O9392" s="3"/>
      <c r="P9392" s="5"/>
      <c r="Q9392" s="5"/>
      <c r="R9392" s="5"/>
      <c r="S9392" s="5"/>
      <c r="T9392" s="5"/>
      <c r="U9392" s="5"/>
      <c r="V9392" s="5"/>
      <c r="W9392" s="5"/>
      <c r="X9392" s="5"/>
      <c r="Y9392" s="5"/>
      <c r="Z9392" s="5"/>
      <c r="AA9392" s="5"/>
      <c r="AB9392" s="5"/>
      <c r="AC9392" s="5"/>
      <c r="AD9392" s="5"/>
    </row>
    <row r="9393" spans="1:30" ht="15.75" customHeight="1">
      <c r="A9393" s="3" t="s">
        <v>9441</v>
      </c>
      <c r="B9393" s="4" t="str">
        <f t="shared" si="108"/>
        <v>August</v>
      </c>
      <c r="C9393" s="3">
        <v>822.63</v>
      </c>
      <c r="D9393" s="4">
        <v>45158</v>
      </c>
      <c r="E9393" s="3" t="s">
        <v>2</v>
      </c>
      <c r="F9393" s="3" t="s">
        <v>54</v>
      </c>
      <c r="G9393" s="3">
        <f t="shared" si="109"/>
        <v>82.263000000000005</v>
      </c>
      <c r="H9393" s="3">
        <f t="shared" si="110"/>
        <v>740.36699999999996</v>
      </c>
      <c r="I9393" s="3">
        <v>8</v>
      </c>
      <c r="J9393" s="4">
        <v>45162</v>
      </c>
      <c r="K9393" s="3" t="s">
        <v>40</v>
      </c>
      <c r="L9393" s="3" t="s">
        <v>45</v>
      </c>
      <c r="M9393" s="3">
        <v>73.459999999999994</v>
      </c>
      <c r="N9393" s="3" t="s">
        <v>42</v>
      </c>
      <c r="O9393" s="3"/>
      <c r="P9393" s="5"/>
      <c r="Q9393" s="5"/>
      <c r="R9393" s="5"/>
      <c r="S9393" s="5"/>
      <c r="T9393" s="5"/>
      <c r="U9393" s="5"/>
      <c r="V9393" s="5"/>
      <c r="W9393" s="5"/>
      <c r="X9393" s="5"/>
      <c r="Y9393" s="5"/>
      <c r="Z9393" s="5"/>
      <c r="AA9393" s="5"/>
      <c r="AB9393" s="5"/>
      <c r="AC9393" s="5"/>
      <c r="AD9393" s="5"/>
    </row>
    <row r="9394" spans="1:30" ht="15.75" customHeight="1">
      <c r="A9394" s="3" t="s">
        <v>9442</v>
      </c>
      <c r="B9394" s="4" t="str">
        <f t="shared" si="108"/>
        <v>June</v>
      </c>
      <c r="C9394" s="3">
        <v>3475.51</v>
      </c>
      <c r="D9394" s="4">
        <v>45460</v>
      </c>
      <c r="E9394" s="3" t="s">
        <v>2</v>
      </c>
      <c r="F9394" s="3" t="s">
        <v>39</v>
      </c>
      <c r="G9394" s="3">
        <f t="shared" si="109"/>
        <v>347.55100000000004</v>
      </c>
      <c r="H9394" s="3">
        <f t="shared" si="110"/>
        <v>3127.9590000000003</v>
      </c>
      <c r="I9394" s="3">
        <v>4</v>
      </c>
      <c r="J9394" s="4">
        <v>45464</v>
      </c>
      <c r="K9394" s="3" t="s">
        <v>40</v>
      </c>
      <c r="L9394" s="3" t="s">
        <v>41</v>
      </c>
      <c r="M9394" s="3">
        <v>423.36</v>
      </c>
      <c r="N9394" s="3" t="s">
        <v>46</v>
      </c>
      <c r="O9394" s="3"/>
      <c r="P9394" s="5"/>
      <c r="Q9394" s="5"/>
      <c r="R9394" s="5"/>
      <c r="S9394" s="5"/>
      <c r="T9394" s="5"/>
      <c r="U9394" s="5"/>
      <c r="V9394" s="5"/>
      <c r="W9394" s="5"/>
      <c r="X9394" s="5"/>
      <c r="Y9394" s="5"/>
      <c r="Z9394" s="5"/>
      <c r="AA9394" s="5"/>
      <c r="AB9394" s="5"/>
      <c r="AC9394" s="5"/>
      <c r="AD9394" s="5"/>
    </row>
    <row r="9395" spans="1:30" ht="15.75" customHeight="1">
      <c r="A9395" s="3" t="s">
        <v>9443</v>
      </c>
      <c r="B9395" s="4" t="str">
        <f t="shared" si="108"/>
        <v>February</v>
      </c>
      <c r="C9395" s="3">
        <v>797.51</v>
      </c>
      <c r="D9395" s="4">
        <v>45340</v>
      </c>
      <c r="E9395" s="3" t="s">
        <v>5</v>
      </c>
      <c r="F9395" s="3" t="s">
        <v>39</v>
      </c>
      <c r="G9395" s="3">
        <f t="shared" si="109"/>
        <v>79.751000000000005</v>
      </c>
      <c r="H9395" s="3">
        <f t="shared" si="110"/>
        <v>717.75900000000001</v>
      </c>
      <c r="I9395" s="3">
        <v>1</v>
      </c>
      <c r="J9395" s="4">
        <v>45347</v>
      </c>
      <c r="K9395" s="3" t="s">
        <v>35</v>
      </c>
      <c r="L9395" s="3" t="s">
        <v>41</v>
      </c>
      <c r="M9395" s="3">
        <v>92.3</v>
      </c>
      <c r="N9395" s="3" t="s">
        <v>46</v>
      </c>
      <c r="O9395" s="3"/>
      <c r="P9395" s="5"/>
      <c r="Q9395" s="5"/>
      <c r="R9395" s="5"/>
      <c r="S9395" s="5"/>
      <c r="T9395" s="5"/>
      <c r="U9395" s="5"/>
      <c r="V9395" s="5"/>
      <c r="W9395" s="5"/>
      <c r="X9395" s="5"/>
      <c r="Y9395" s="5"/>
      <c r="Z9395" s="5"/>
      <c r="AA9395" s="5"/>
      <c r="AB9395" s="5"/>
      <c r="AC9395" s="5"/>
      <c r="AD9395" s="5"/>
    </row>
    <row r="9396" spans="1:30" ht="15.75" customHeight="1">
      <c r="A9396" s="3" t="s">
        <v>9444</v>
      </c>
      <c r="B9396" s="4" t="str">
        <f t="shared" si="108"/>
        <v>February</v>
      </c>
      <c r="C9396" s="3">
        <v>2052.33</v>
      </c>
      <c r="D9396" s="4">
        <v>45333</v>
      </c>
      <c r="E9396" s="3" t="s">
        <v>3</v>
      </c>
      <c r="F9396" s="3" t="s">
        <v>54</v>
      </c>
      <c r="G9396" s="3">
        <f t="shared" si="109"/>
        <v>205.233</v>
      </c>
      <c r="H9396" s="3">
        <f t="shared" si="110"/>
        <v>1847.097</v>
      </c>
      <c r="I9396" s="3">
        <v>3</v>
      </c>
      <c r="J9396" s="4">
        <v>45336</v>
      </c>
      <c r="K9396" s="3" t="s">
        <v>40</v>
      </c>
      <c r="L9396" s="3" t="s">
        <v>41</v>
      </c>
      <c r="M9396" s="3">
        <v>528.96</v>
      </c>
      <c r="N9396" s="3" t="s">
        <v>52</v>
      </c>
      <c r="O9396" s="3"/>
      <c r="P9396" s="5"/>
      <c r="Q9396" s="5"/>
      <c r="R9396" s="5"/>
      <c r="S9396" s="5"/>
      <c r="T9396" s="5"/>
      <c r="U9396" s="5"/>
      <c r="V9396" s="5"/>
      <c r="W9396" s="5"/>
      <c r="X9396" s="5"/>
      <c r="Y9396" s="5"/>
      <c r="Z9396" s="5"/>
      <c r="AA9396" s="5"/>
      <c r="AB9396" s="5"/>
      <c r="AC9396" s="5"/>
      <c r="AD9396" s="5"/>
    </row>
    <row r="9397" spans="1:30" ht="15.75" customHeight="1">
      <c r="A9397" s="3" t="s">
        <v>9445</v>
      </c>
      <c r="B9397" s="4" t="str">
        <f t="shared" si="108"/>
        <v>April</v>
      </c>
      <c r="C9397" s="3">
        <v>1611.94</v>
      </c>
      <c r="D9397" s="4">
        <v>45389</v>
      </c>
      <c r="E9397" s="3" t="s">
        <v>3</v>
      </c>
      <c r="F9397" s="3" t="s">
        <v>34</v>
      </c>
      <c r="G9397" s="3">
        <f t="shared" si="109"/>
        <v>161.19400000000002</v>
      </c>
      <c r="H9397" s="3">
        <f t="shared" si="110"/>
        <v>1450.7460000000001</v>
      </c>
      <c r="I9397" s="3">
        <v>1</v>
      </c>
      <c r="J9397" s="4">
        <v>45392</v>
      </c>
      <c r="K9397" s="3" t="s">
        <v>40</v>
      </c>
      <c r="L9397" s="3" t="s">
        <v>36</v>
      </c>
      <c r="M9397" s="3">
        <v>146.41</v>
      </c>
      <c r="N9397" s="3" t="s">
        <v>52</v>
      </c>
      <c r="O9397" s="3"/>
      <c r="P9397" s="5"/>
      <c r="Q9397" s="5"/>
      <c r="R9397" s="5"/>
      <c r="S9397" s="5"/>
      <c r="T9397" s="5"/>
      <c r="U9397" s="5"/>
      <c r="V9397" s="5"/>
      <c r="W9397" s="5"/>
      <c r="X9397" s="5"/>
      <c r="Y9397" s="5"/>
      <c r="Z9397" s="5"/>
      <c r="AA9397" s="5"/>
      <c r="AB9397" s="5"/>
      <c r="AC9397" s="5"/>
      <c r="AD9397" s="5"/>
    </row>
    <row r="9398" spans="1:30" ht="15.75" customHeight="1">
      <c r="A9398" s="3" t="s">
        <v>9446</v>
      </c>
      <c r="B9398" s="4" t="str">
        <f t="shared" si="108"/>
        <v>May</v>
      </c>
      <c r="C9398" s="3">
        <v>3481.05</v>
      </c>
      <c r="D9398" s="4">
        <v>45050</v>
      </c>
      <c r="E9398" s="3" t="s">
        <v>4</v>
      </c>
      <c r="F9398" s="3" t="s">
        <v>34</v>
      </c>
      <c r="G9398" s="3">
        <f t="shared" si="109"/>
        <v>348.10500000000002</v>
      </c>
      <c r="H9398" s="3">
        <f t="shared" si="110"/>
        <v>3132.9450000000002</v>
      </c>
      <c r="I9398" s="3">
        <v>5</v>
      </c>
      <c r="J9398" s="4">
        <v>45055</v>
      </c>
      <c r="K9398" s="3" t="s">
        <v>35</v>
      </c>
      <c r="L9398" s="3" t="s">
        <v>45</v>
      </c>
      <c r="M9398" s="3">
        <v>608.29999999999995</v>
      </c>
      <c r="N9398" s="3" t="s">
        <v>57</v>
      </c>
      <c r="O9398" s="3"/>
      <c r="P9398" s="5"/>
      <c r="Q9398" s="5"/>
      <c r="R9398" s="5"/>
      <c r="S9398" s="5"/>
      <c r="T9398" s="5"/>
      <c r="U9398" s="5"/>
      <c r="V9398" s="5"/>
      <c r="W9398" s="5"/>
      <c r="X9398" s="5"/>
      <c r="Y9398" s="5"/>
      <c r="Z9398" s="5"/>
      <c r="AA9398" s="5"/>
      <c r="AB9398" s="5"/>
      <c r="AC9398" s="5"/>
      <c r="AD9398" s="5"/>
    </row>
    <row r="9399" spans="1:30" ht="15.75" customHeight="1">
      <c r="A9399" s="3" t="s">
        <v>9447</v>
      </c>
      <c r="B9399" s="4" t="str">
        <f t="shared" si="108"/>
        <v>November</v>
      </c>
      <c r="C9399" s="3">
        <v>3933.58</v>
      </c>
      <c r="D9399" s="4">
        <v>45620</v>
      </c>
      <c r="E9399" s="3" t="s">
        <v>4</v>
      </c>
      <c r="F9399" s="3" t="s">
        <v>34</v>
      </c>
      <c r="G9399" s="3">
        <f t="shared" si="109"/>
        <v>393.358</v>
      </c>
      <c r="H9399" s="3">
        <f t="shared" si="110"/>
        <v>3540.2219999999998</v>
      </c>
      <c r="I9399" s="3">
        <v>9</v>
      </c>
      <c r="J9399" s="4">
        <v>45622</v>
      </c>
      <c r="K9399" s="3" t="s">
        <v>35</v>
      </c>
      <c r="L9399" s="3" t="s">
        <v>36</v>
      </c>
      <c r="M9399" s="3">
        <v>264.68</v>
      </c>
      <c r="N9399" s="3" t="s">
        <v>52</v>
      </c>
      <c r="O9399" s="3"/>
      <c r="P9399" s="5"/>
      <c r="Q9399" s="5"/>
      <c r="R9399" s="5"/>
      <c r="S9399" s="5"/>
      <c r="T9399" s="5"/>
      <c r="U9399" s="5"/>
      <c r="V9399" s="5"/>
      <c r="W9399" s="5"/>
      <c r="X9399" s="5"/>
      <c r="Y9399" s="5"/>
      <c r="Z9399" s="5"/>
      <c r="AA9399" s="5"/>
      <c r="AB9399" s="5"/>
      <c r="AC9399" s="5"/>
      <c r="AD9399" s="5"/>
    </row>
    <row r="9400" spans="1:30" ht="15.75" customHeight="1">
      <c r="A9400" s="3" t="s">
        <v>9448</v>
      </c>
      <c r="B9400" s="4" t="str">
        <f t="shared" si="108"/>
        <v>December</v>
      </c>
      <c r="C9400" s="3">
        <v>924.75</v>
      </c>
      <c r="D9400" s="4">
        <v>45656</v>
      </c>
      <c r="E9400" s="3" t="s">
        <v>5</v>
      </c>
      <c r="F9400" s="3" t="s">
        <v>51</v>
      </c>
      <c r="G9400" s="3">
        <f t="shared" si="109"/>
        <v>92.475000000000009</v>
      </c>
      <c r="H9400" s="3">
        <f t="shared" si="110"/>
        <v>832.27499999999998</v>
      </c>
      <c r="I9400" s="3">
        <v>7</v>
      </c>
      <c r="J9400" s="4">
        <v>45658</v>
      </c>
      <c r="K9400" s="3" t="s">
        <v>40</v>
      </c>
      <c r="L9400" s="3" t="s">
        <v>45</v>
      </c>
      <c r="M9400" s="3">
        <v>141.16</v>
      </c>
      <c r="N9400" s="3" t="s">
        <v>65</v>
      </c>
      <c r="O9400" s="3"/>
      <c r="P9400" s="5"/>
      <c r="Q9400" s="5"/>
      <c r="R9400" s="5"/>
      <c r="S9400" s="5"/>
      <c r="T9400" s="5"/>
      <c r="U9400" s="5"/>
      <c r="V9400" s="5"/>
      <c r="W9400" s="5"/>
      <c r="X9400" s="5"/>
      <c r="Y9400" s="5"/>
      <c r="Z9400" s="5"/>
      <c r="AA9400" s="5"/>
      <c r="AB9400" s="5"/>
      <c r="AC9400" s="5"/>
      <c r="AD9400" s="5"/>
    </row>
    <row r="9401" spans="1:30" ht="15.75" customHeight="1">
      <c r="A9401" s="3" t="s">
        <v>9449</v>
      </c>
      <c r="B9401" s="4" t="str">
        <f t="shared" si="108"/>
        <v>February</v>
      </c>
      <c r="C9401" s="3">
        <v>4078.78</v>
      </c>
      <c r="D9401" s="4">
        <v>45326</v>
      </c>
      <c r="E9401" s="3" t="s">
        <v>2</v>
      </c>
      <c r="F9401" s="3" t="s">
        <v>39</v>
      </c>
      <c r="G9401" s="3">
        <f t="shared" si="109"/>
        <v>407.87800000000004</v>
      </c>
      <c r="H9401" s="3">
        <f t="shared" si="110"/>
        <v>3670.902</v>
      </c>
      <c r="I9401" s="3">
        <v>3</v>
      </c>
      <c r="J9401" s="4">
        <v>45331</v>
      </c>
      <c r="K9401" s="3" t="s">
        <v>35</v>
      </c>
      <c r="L9401" s="3" t="s">
        <v>41</v>
      </c>
      <c r="M9401" s="3">
        <v>1023.91</v>
      </c>
      <c r="N9401" s="3" t="s">
        <v>65</v>
      </c>
      <c r="O9401" s="3"/>
      <c r="P9401" s="5"/>
      <c r="Q9401" s="5"/>
      <c r="R9401" s="5"/>
      <c r="S9401" s="5"/>
      <c r="T9401" s="5"/>
      <c r="U9401" s="5"/>
      <c r="V9401" s="5"/>
      <c r="W9401" s="5"/>
      <c r="X9401" s="5"/>
      <c r="Y9401" s="5"/>
      <c r="Z9401" s="5"/>
      <c r="AA9401" s="5"/>
      <c r="AB9401" s="5"/>
      <c r="AC9401" s="5"/>
      <c r="AD9401" s="5"/>
    </row>
    <row r="9402" spans="1:30" ht="15.75" customHeight="1">
      <c r="A9402" s="3" t="s">
        <v>9450</v>
      </c>
      <c r="B9402" s="4" t="str">
        <f t="shared" si="108"/>
        <v>June</v>
      </c>
      <c r="C9402" s="3">
        <v>135.35</v>
      </c>
      <c r="D9402" s="4">
        <v>45090</v>
      </c>
      <c r="E9402" s="3" t="s">
        <v>4</v>
      </c>
      <c r="F9402" s="3" t="s">
        <v>54</v>
      </c>
      <c r="G9402" s="3">
        <f t="shared" si="109"/>
        <v>13.535</v>
      </c>
      <c r="H9402" s="3">
        <f t="shared" si="110"/>
        <v>121.815</v>
      </c>
      <c r="I9402" s="3">
        <v>7</v>
      </c>
      <c r="J9402" s="4">
        <v>45095</v>
      </c>
      <c r="K9402" s="3" t="s">
        <v>49</v>
      </c>
      <c r="L9402" s="3" t="s">
        <v>36</v>
      </c>
      <c r="M9402" s="3">
        <v>24.24</v>
      </c>
      <c r="N9402" s="3" t="s">
        <v>52</v>
      </c>
      <c r="O9402" s="3"/>
      <c r="P9402" s="5"/>
      <c r="Q9402" s="5"/>
      <c r="R9402" s="5"/>
      <c r="S9402" s="5"/>
      <c r="T9402" s="5"/>
      <c r="U9402" s="5"/>
      <c r="V9402" s="5"/>
      <c r="W9402" s="5"/>
      <c r="X9402" s="5"/>
      <c r="Y9402" s="5"/>
      <c r="Z9402" s="5"/>
      <c r="AA9402" s="5"/>
      <c r="AB9402" s="5"/>
      <c r="AC9402" s="5"/>
      <c r="AD9402" s="5"/>
    </row>
    <row r="9403" spans="1:30" ht="15.75" customHeight="1">
      <c r="A9403" s="3" t="s">
        <v>9451</v>
      </c>
      <c r="B9403" s="4" t="str">
        <f t="shared" si="108"/>
        <v>October</v>
      </c>
      <c r="C9403" s="3">
        <v>2697.29</v>
      </c>
      <c r="D9403" s="4">
        <v>45210</v>
      </c>
      <c r="E9403" s="3" t="s">
        <v>4</v>
      </c>
      <c r="F9403" s="3" t="s">
        <v>51</v>
      </c>
      <c r="G9403" s="3">
        <f t="shared" si="109"/>
        <v>269.72899999999998</v>
      </c>
      <c r="H9403" s="3">
        <f t="shared" si="110"/>
        <v>2427.5610000000001</v>
      </c>
      <c r="I9403" s="3">
        <v>8</v>
      </c>
      <c r="J9403" s="4">
        <v>45211</v>
      </c>
      <c r="K9403" s="3" t="s">
        <v>49</v>
      </c>
      <c r="L9403" s="3" t="s">
        <v>41</v>
      </c>
      <c r="M9403" s="3">
        <v>309.25</v>
      </c>
      <c r="N9403" s="3" t="s">
        <v>46</v>
      </c>
      <c r="O9403" s="3"/>
      <c r="P9403" s="5"/>
      <c r="Q9403" s="5"/>
      <c r="R9403" s="5"/>
      <c r="S9403" s="5"/>
      <c r="T9403" s="5"/>
      <c r="U9403" s="5"/>
      <c r="V9403" s="5"/>
      <c r="W9403" s="5"/>
      <c r="X9403" s="5"/>
      <c r="Y9403" s="5"/>
      <c r="Z9403" s="5"/>
      <c r="AA9403" s="5"/>
      <c r="AB9403" s="5"/>
      <c r="AC9403" s="5"/>
      <c r="AD9403" s="5"/>
    </row>
    <row r="9404" spans="1:30" ht="15.75" customHeight="1">
      <c r="A9404" s="3" t="s">
        <v>9452</v>
      </c>
      <c r="B9404" s="4" t="str">
        <f t="shared" si="108"/>
        <v>June</v>
      </c>
      <c r="C9404" s="3">
        <v>2632.27</v>
      </c>
      <c r="D9404" s="4">
        <v>45096</v>
      </c>
      <c r="E9404" s="3" t="s">
        <v>3</v>
      </c>
      <c r="F9404" s="3" t="s">
        <v>54</v>
      </c>
      <c r="G9404" s="3">
        <f t="shared" si="109"/>
        <v>263.22700000000003</v>
      </c>
      <c r="H9404" s="3">
        <f t="shared" si="110"/>
        <v>2369.0430000000001</v>
      </c>
      <c r="I9404" s="3">
        <v>4</v>
      </c>
      <c r="J9404" s="4">
        <v>45103</v>
      </c>
      <c r="K9404" s="3" t="s">
        <v>49</v>
      </c>
      <c r="L9404" s="3" t="s">
        <v>41</v>
      </c>
      <c r="M9404" s="3">
        <v>399.93</v>
      </c>
      <c r="N9404" s="3" t="s">
        <v>37</v>
      </c>
      <c r="O9404" s="3"/>
      <c r="P9404" s="5"/>
      <c r="Q9404" s="5"/>
      <c r="R9404" s="5"/>
      <c r="S9404" s="5"/>
      <c r="T9404" s="5"/>
      <c r="U9404" s="5"/>
      <c r="V9404" s="5"/>
      <c r="W9404" s="5"/>
      <c r="X9404" s="5"/>
      <c r="Y9404" s="5"/>
      <c r="Z9404" s="5"/>
      <c r="AA9404" s="5"/>
      <c r="AB9404" s="5"/>
      <c r="AC9404" s="5"/>
      <c r="AD9404" s="5"/>
    </row>
    <row r="9405" spans="1:30" ht="15.75" customHeight="1">
      <c r="A9405" s="3" t="s">
        <v>9453</v>
      </c>
      <c r="B9405" s="4" t="str">
        <f t="shared" si="108"/>
        <v>April</v>
      </c>
      <c r="C9405" s="3">
        <v>3156.73</v>
      </c>
      <c r="D9405" s="4">
        <v>45021</v>
      </c>
      <c r="E9405" s="3" t="s">
        <v>3</v>
      </c>
      <c r="F9405" s="3" t="s">
        <v>51</v>
      </c>
      <c r="G9405" s="3">
        <f t="shared" si="109"/>
        <v>315.673</v>
      </c>
      <c r="H9405" s="3">
        <f t="shared" si="110"/>
        <v>2841.0569999999998</v>
      </c>
      <c r="I9405" s="3">
        <v>3</v>
      </c>
      <c r="J9405" s="4">
        <v>45023</v>
      </c>
      <c r="K9405" s="3" t="s">
        <v>49</v>
      </c>
      <c r="L9405" s="3" t="s">
        <v>41</v>
      </c>
      <c r="M9405" s="3">
        <v>596.5</v>
      </c>
      <c r="N9405" s="3" t="s">
        <v>42</v>
      </c>
      <c r="O9405" s="3"/>
      <c r="P9405" s="5"/>
      <c r="Q9405" s="5"/>
      <c r="R9405" s="5"/>
      <c r="S9405" s="5"/>
      <c r="T9405" s="5"/>
      <c r="U9405" s="5"/>
      <c r="V9405" s="5"/>
      <c r="W9405" s="5"/>
      <c r="X9405" s="5"/>
      <c r="Y9405" s="5"/>
      <c r="Z9405" s="5"/>
      <c r="AA9405" s="5"/>
      <c r="AB9405" s="5"/>
      <c r="AC9405" s="5"/>
      <c r="AD9405" s="5"/>
    </row>
    <row r="9406" spans="1:30" ht="15.75" customHeight="1">
      <c r="A9406" s="3" t="s">
        <v>9454</v>
      </c>
      <c r="B9406" s="4" t="str">
        <f t="shared" si="108"/>
        <v>October</v>
      </c>
      <c r="C9406" s="3">
        <v>1274.53</v>
      </c>
      <c r="D9406" s="4">
        <v>45583</v>
      </c>
      <c r="E9406" s="3" t="s">
        <v>4</v>
      </c>
      <c r="F9406" s="3" t="s">
        <v>51</v>
      </c>
      <c r="G9406" s="3">
        <f t="shared" si="109"/>
        <v>127.453</v>
      </c>
      <c r="H9406" s="3">
        <f t="shared" si="110"/>
        <v>1147.077</v>
      </c>
      <c r="I9406" s="3">
        <v>2</v>
      </c>
      <c r="J9406" s="4">
        <v>45587</v>
      </c>
      <c r="K9406" s="3" t="s">
        <v>49</v>
      </c>
      <c r="L9406" s="3" t="s">
        <v>41</v>
      </c>
      <c r="M9406" s="3">
        <v>352.06</v>
      </c>
      <c r="N9406" s="3" t="s">
        <v>65</v>
      </c>
      <c r="O9406" s="3"/>
      <c r="P9406" s="5"/>
      <c r="Q9406" s="5"/>
      <c r="R9406" s="5"/>
      <c r="S9406" s="5"/>
      <c r="T9406" s="5"/>
      <c r="U9406" s="5"/>
      <c r="V9406" s="5"/>
      <c r="W9406" s="5"/>
      <c r="X9406" s="5"/>
      <c r="Y9406" s="5"/>
      <c r="Z9406" s="5"/>
      <c r="AA9406" s="5"/>
      <c r="AB9406" s="5"/>
      <c r="AC9406" s="5"/>
      <c r="AD9406" s="5"/>
    </row>
    <row r="9407" spans="1:30" ht="15.75" customHeight="1">
      <c r="A9407" s="3" t="s">
        <v>9455</v>
      </c>
      <c r="B9407" s="4" t="str">
        <f t="shared" si="108"/>
        <v>October</v>
      </c>
      <c r="C9407" s="3">
        <v>148.30000000000001</v>
      </c>
      <c r="D9407" s="4">
        <v>45230</v>
      </c>
      <c r="E9407" s="3" t="s">
        <v>3</v>
      </c>
      <c r="F9407" s="3" t="s">
        <v>51</v>
      </c>
      <c r="G9407" s="3">
        <f t="shared" si="109"/>
        <v>14.830000000000002</v>
      </c>
      <c r="H9407" s="3">
        <f t="shared" si="110"/>
        <v>133.47</v>
      </c>
      <c r="I9407" s="3">
        <v>8</v>
      </c>
      <c r="J9407" s="4">
        <v>45231</v>
      </c>
      <c r="K9407" s="3" t="s">
        <v>49</v>
      </c>
      <c r="L9407" s="3" t="s">
        <v>36</v>
      </c>
      <c r="M9407" s="3">
        <v>38.479999999999997</v>
      </c>
      <c r="N9407" s="3" t="s">
        <v>65</v>
      </c>
      <c r="O9407" s="3"/>
      <c r="P9407" s="5"/>
      <c r="Q9407" s="5"/>
      <c r="R9407" s="5"/>
      <c r="S9407" s="5"/>
      <c r="T9407" s="5"/>
      <c r="U9407" s="5"/>
      <c r="V9407" s="5"/>
      <c r="W9407" s="5"/>
      <c r="X9407" s="5"/>
      <c r="Y9407" s="5"/>
      <c r="Z9407" s="5"/>
      <c r="AA9407" s="5"/>
      <c r="AB9407" s="5"/>
      <c r="AC9407" s="5"/>
      <c r="AD9407" s="5"/>
    </row>
    <row r="9408" spans="1:30" ht="15.75" customHeight="1">
      <c r="A9408" s="3" t="s">
        <v>9456</v>
      </c>
      <c r="B9408" s="4" t="str">
        <f t="shared" si="108"/>
        <v>April</v>
      </c>
      <c r="C9408" s="3">
        <v>2328.34</v>
      </c>
      <c r="D9408" s="4">
        <v>45022</v>
      </c>
      <c r="E9408" s="3" t="s">
        <v>5</v>
      </c>
      <c r="F9408" s="3" t="s">
        <v>54</v>
      </c>
      <c r="G9408" s="3">
        <f t="shared" si="109"/>
        <v>232.83400000000003</v>
      </c>
      <c r="H9408" s="3">
        <f t="shared" si="110"/>
        <v>2095.5060000000003</v>
      </c>
      <c r="I9408" s="3">
        <v>3</v>
      </c>
      <c r="J9408" s="4">
        <v>45023</v>
      </c>
      <c r="K9408" s="3" t="s">
        <v>49</v>
      </c>
      <c r="L9408" s="3" t="s">
        <v>41</v>
      </c>
      <c r="M9408" s="3">
        <v>675.87</v>
      </c>
      <c r="N9408" s="3" t="s">
        <v>52</v>
      </c>
      <c r="O9408" s="3"/>
      <c r="P9408" s="5"/>
      <c r="Q9408" s="5"/>
      <c r="R9408" s="5"/>
      <c r="S9408" s="5"/>
      <c r="T9408" s="5"/>
      <c r="U9408" s="5"/>
      <c r="V9408" s="5"/>
      <c r="W9408" s="5"/>
      <c r="X9408" s="5"/>
      <c r="Y9408" s="5"/>
      <c r="Z9408" s="5"/>
      <c r="AA9408" s="5"/>
      <c r="AB9408" s="5"/>
      <c r="AC9408" s="5"/>
      <c r="AD9408" s="5"/>
    </row>
    <row r="9409" spans="1:30" ht="15.75" customHeight="1">
      <c r="A9409" s="3" t="s">
        <v>9457</v>
      </c>
      <c r="B9409" s="4" t="str">
        <f t="shared" si="108"/>
        <v>November</v>
      </c>
      <c r="C9409" s="3">
        <v>449.89</v>
      </c>
      <c r="D9409" s="4">
        <v>45626</v>
      </c>
      <c r="E9409" s="3" t="s">
        <v>4</v>
      </c>
      <c r="F9409" s="3" t="s">
        <v>44</v>
      </c>
      <c r="G9409" s="3">
        <f t="shared" si="109"/>
        <v>44.989000000000004</v>
      </c>
      <c r="H9409" s="3">
        <f t="shared" si="110"/>
        <v>404.90099999999995</v>
      </c>
      <c r="I9409" s="3">
        <v>7</v>
      </c>
      <c r="J9409" s="4">
        <v>45632</v>
      </c>
      <c r="K9409" s="3" t="s">
        <v>35</v>
      </c>
      <c r="L9409" s="3" t="s">
        <v>41</v>
      </c>
      <c r="M9409" s="3">
        <v>42.59</v>
      </c>
      <c r="N9409" s="3" t="s">
        <v>57</v>
      </c>
      <c r="O9409" s="3"/>
      <c r="P9409" s="5"/>
      <c r="Q9409" s="5"/>
      <c r="R9409" s="5"/>
      <c r="S9409" s="5"/>
      <c r="T9409" s="5"/>
      <c r="U9409" s="5"/>
      <c r="V9409" s="5"/>
      <c r="W9409" s="5"/>
      <c r="X9409" s="5"/>
      <c r="Y9409" s="5"/>
      <c r="Z9409" s="5"/>
      <c r="AA9409" s="5"/>
      <c r="AB9409" s="5"/>
      <c r="AC9409" s="5"/>
      <c r="AD9409" s="5"/>
    </row>
    <row r="9410" spans="1:30" ht="15.75" customHeight="1">
      <c r="A9410" s="3" t="s">
        <v>9458</v>
      </c>
      <c r="B9410" s="4" t="str">
        <f t="shared" si="108"/>
        <v>February</v>
      </c>
      <c r="C9410" s="3">
        <v>4471.75</v>
      </c>
      <c r="D9410" s="4">
        <v>45349</v>
      </c>
      <c r="E9410" s="3" t="s">
        <v>3</v>
      </c>
      <c r="F9410" s="3" t="s">
        <v>51</v>
      </c>
      <c r="G9410" s="3">
        <f t="shared" si="109"/>
        <v>447.17500000000001</v>
      </c>
      <c r="H9410" s="3">
        <f t="shared" si="110"/>
        <v>4024.5749999999998</v>
      </c>
      <c r="I9410" s="3">
        <v>2</v>
      </c>
      <c r="J9410" s="4">
        <v>45354</v>
      </c>
      <c r="K9410" s="3" t="s">
        <v>35</v>
      </c>
      <c r="L9410" s="3" t="s">
        <v>41</v>
      </c>
      <c r="M9410" s="3">
        <v>445.18</v>
      </c>
      <c r="N9410" s="3" t="s">
        <v>65</v>
      </c>
      <c r="O9410" s="3"/>
      <c r="P9410" s="5"/>
      <c r="Q9410" s="5"/>
      <c r="R9410" s="5"/>
      <c r="S9410" s="5"/>
      <c r="T9410" s="5"/>
      <c r="U9410" s="5"/>
      <c r="V9410" s="5"/>
      <c r="W9410" s="5"/>
      <c r="X9410" s="5"/>
      <c r="Y9410" s="5"/>
      <c r="Z9410" s="5"/>
      <c r="AA9410" s="5"/>
      <c r="AB9410" s="5"/>
      <c r="AC9410" s="5"/>
      <c r="AD9410" s="5"/>
    </row>
    <row r="9411" spans="1:30" ht="15.75" customHeight="1">
      <c r="A9411" s="3" t="s">
        <v>9459</v>
      </c>
      <c r="B9411" s="4" t="str">
        <f t="shared" si="108"/>
        <v>July</v>
      </c>
      <c r="C9411" s="3">
        <v>950.96</v>
      </c>
      <c r="D9411" s="4">
        <v>45489</v>
      </c>
      <c r="E9411" s="3" t="s">
        <v>5</v>
      </c>
      <c r="F9411" s="3" t="s">
        <v>34</v>
      </c>
      <c r="G9411" s="3">
        <f t="shared" si="109"/>
        <v>95.096000000000004</v>
      </c>
      <c r="H9411" s="3">
        <f t="shared" si="110"/>
        <v>855.86400000000003</v>
      </c>
      <c r="I9411" s="3">
        <v>5</v>
      </c>
      <c r="J9411" s="4">
        <v>45492</v>
      </c>
      <c r="K9411" s="3" t="s">
        <v>35</v>
      </c>
      <c r="L9411" s="3" t="s">
        <v>45</v>
      </c>
      <c r="M9411" s="3">
        <v>71.39</v>
      </c>
      <c r="N9411" s="3" t="s">
        <v>42</v>
      </c>
      <c r="O9411" s="3"/>
      <c r="P9411" s="5"/>
      <c r="Q9411" s="5"/>
      <c r="R9411" s="5"/>
      <c r="S9411" s="5"/>
      <c r="T9411" s="5"/>
      <c r="U9411" s="5"/>
      <c r="V9411" s="5"/>
      <c r="W9411" s="5"/>
      <c r="X9411" s="5"/>
      <c r="Y9411" s="5"/>
      <c r="Z9411" s="5"/>
      <c r="AA9411" s="5"/>
      <c r="AB9411" s="5"/>
      <c r="AC9411" s="5"/>
      <c r="AD9411" s="5"/>
    </row>
    <row r="9412" spans="1:30" ht="15.75" customHeight="1">
      <c r="A9412" s="3" t="s">
        <v>9460</v>
      </c>
      <c r="B9412" s="4" t="str">
        <f t="shared" si="108"/>
        <v>November</v>
      </c>
      <c r="C9412" s="3">
        <v>2183.64</v>
      </c>
      <c r="D9412" s="4">
        <v>45233</v>
      </c>
      <c r="E9412" s="3" t="s">
        <v>3</v>
      </c>
      <c r="F9412" s="3" t="s">
        <v>39</v>
      </c>
      <c r="G9412" s="3">
        <f t="shared" si="109"/>
        <v>218.364</v>
      </c>
      <c r="H9412" s="3">
        <f t="shared" si="110"/>
        <v>1965.2759999999998</v>
      </c>
      <c r="I9412" s="3">
        <v>5</v>
      </c>
      <c r="J9412" s="4">
        <v>45234</v>
      </c>
      <c r="K9412" s="3" t="s">
        <v>35</v>
      </c>
      <c r="L9412" s="3" t="s">
        <v>45</v>
      </c>
      <c r="M9412" s="3">
        <v>386.76</v>
      </c>
      <c r="N9412" s="3" t="s">
        <v>46</v>
      </c>
      <c r="O9412" s="3"/>
      <c r="P9412" s="5"/>
      <c r="Q9412" s="5"/>
      <c r="R9412" s="5"/>
      <c r="S9412" s="5"/>
      <c r="T9412" s="5"/>
      <c r="U9412" s="5"/>
      <c r="V9412" s="5"/>
      <c r="W9412" s="5"/>
      <c r="X9412" s="5"/>
      <c r="Y9412" s="5"/>
      <c r="Z9412" s="5"/>
      <c r="AA9412" s="5"/>
      <c r="AB9412" s="5"/>
      <c r="AC9412" s="5"/>
      <c r="AD9412" s="5"/>
    </row>
    <row r="9413" spans="1:30" ht="15.75" customHeight="1">
      <c r="A9413" s="3" t="s">
        <v>9461</v>
      </c>
      <c r="B9413" s="4" t="str">
        <f t="shared" si="108"/>
        <v>May</v>
      </c>
      <c r="C9413" s="3">
        <v>2226.6</v>
      </c>
      <c r="D9413" s="4">
        <v>45059</v>
      </c>
      <c r="E9413" s="3" t="s">
        <v>3</v>
      </c>
      <c r="F9413" s="3" t="s">
        <v>44</v>
      </c>
      <c r="G9413" s="3">
        <f t="shared" si="109"/>
        <v>222.66</v>
      </c>
      <c r="H9413" s="3">
        <f t="shared" si="110"/>
        <v>2003.9399999999998</v>
      </c>
      <c r="I9413" s="3">
        <v>9</v>
      </c>
      <c r="J9413" s="4">
        <v>45064</v>
      </c>
      <c r="K9413" s="3" t="s">
        <v>35</v>
      </c>
      <c r="L9413" s="3" t="s">
        <v>36</v>
      </c>
      <c r="M9413" s="3">
        <v>211.93</v>
      </c>
      <c r="N9413" s="3" t="s">
        <v>57</v>
      </c>
      <c r="O9413" s="3"/>
      <c r="P9413" s="5"/>
      <c r="Q9413" s="5"/>
      <c r="R9413" s="5"/>
      <c r="S9413" s="5"/>
      <c r="T9413" s="5"/>
      <c r="U9413" s="5"/>
      <c r="V9413" s="5"/>
      <c r="W9413" s="5"/>
      <c r="X9413" s="5"/>
      <c r="Y9413" s="5"/>
      <c r="Z9413" s="5"/>
      <c r="AA9413" s="5"/>
      <c r="AB9413" s="5"/>
      <c r="AC9413" s="5"/>
      <c r="AD9413" s="5"/>
    </row>
    <row r="9414" spans="1:30" ht="15.75" customHeight="1">
      <c r="A9414" s="3" t="s">
        <v>9462</v>
      </c>
      <c r="B9414" s="4" t="str">
        <f t="shared" si="108"/>
        <v>December</v>
      </c>
      <c r="C9414" s="3">
        <v>2809.04</v>
      </c>
      <c r="D9414" s="4">
        <v>45288</v>
      </c>
      <c r="E9414" s="3" t="s">
        <v>3</v>
      </c>
      <c r="F9414" s="3" t="s">
        <v>44</v>
      </c>
      <c r="G9414" s="3">
        <f t="shared" si="109"/>
        <v>280.904</v>
      </c>
      <c r="H9414" s="3">
        <f t="shared" si="110"/>
        <v>2528.136</v>
      </c>
      <c r="I9414" s="3">
        <v>8</v>
      </c>
      <c r="J9414" s="4">
        <v>45289</v>
      </c>
      <c r="K9414" s="3" t="s">
        <v>49</v>
      </c>
      <c r="L9414" s="3" t="s">
        <v>41</v>
      </c>
      <c r="M9414" s="3">
        <v>624.04999999999995</v>
      </c>
      <c r="N9414" s="3" t="s">
        <v>42</v>
      </c>
      <c r="O9414" s="3"/>
      <c r="P9414" s="5"/>
      <c r="Q9414" s="5"/>
      <c r="R9414" s="5"/>
      <c r="S9414" s="5"/>
      <c r="T9414" s="5"/>
      <c r="U9414" s="5"/>
      <c r="V9414" s="5"/>
      <c r="W9414" s="5"/>
      <c r="X9414" s="5"/>
      <c r="Y9414" s="5"/>
      <c r="Z9414" s="5"/>
      <c r="AA9414" s="5"/>
      <c r="AB9414" s="5"/>
      <c r="AC9414" s="5"/>
      <c r="AD9414" s="5"/>
    </row>
    <row r="9415" spans="1:30" ht="15.75" customHeight="1">
      <c r="A9415" s="3" t="s">
        <v>9463</v>
      </c>
      <c r="B9415" s="4" t="str">
        <f t="shared" si="108"/>
        <v>May</v>
      </c>
      <c r="C9415" s="3">
        <v>3934.41</v>
      </c>
      <c r="D9415" s="4">
        <v>45432</v>
      </c>
      <c r="E9415" s="3" t="s">
        <v>4</v>
      </c>
      <c r="F9415" s="3" t="s">
        <v>54</v>
      </c>
      <c r="G9415" s="3">
        <f t="shared" si="109"/>
        <v>393.44100000000003</v>
      </c>
      <c r="H9415" s="3">
        <f t="shared" si="110"/>
        <v>3540.9690000000001</v>
      </c>
      <c r="I9415" s="3">
        <v>8</v>
      </c>
      <c r="J9415" s="4">
        <v>45438</v>
      </c>
      <c r="K9415" s="3" t="s">
        <v>40</v>
      </c>
      <c r="L9415" s="3" t="s">
        <v>41</v>
      </c>
      <c r="M9415" s="3">
        <v>1137.33</v>
      </c>
      <c r="N9415" s="3" t="s">
        <v>37</v>
      </c>
      <c r="O9415" s="3"/>
      <c r="P9415" s="5"/>
      <c r="Q9415" s="5"/>
      <c r="R9415" s="5"/>
      <c r="S9415" s="5"/>
      <c r="T9415" s="5"/>
      <c r="U9415" s="5"/>
      <c r="V9415" s="5"/>
      <c r="W9415" s="5"/>
      <c r="X9415" s="5"/>
      <c r="Y9415" s="5"/>
      <c r="Z9415" s="5"/>
      <c r="AA9415" s="5"/>
      <c r="AB9415" s="5"/>
      <c r="AC9415" s="5"/>
      <c r="AD9415" s="5"/>
    </row>
    <row r="9416" spans="1:30" ht="15.75" customHeight="1">
      <c r="A9416" s="3" t="s">
        <v>9464</v>
      </c>
      <c r="B9416" s="4" t="str">
        <f t="shared" si="108"/>
        <v>September</v>
      </c>
      <c r="C9416" s="3">
        <v>2413.5300000000002</v>
      </c>
      <c r="D9416" s="4">
        <v>45557</v>
      </c>
      <c r="E9416" s="3" t="s">
        <v>2</v>
      </c>
      <c r="F9416" s="3" t="s">
        <v>44</v>
      </c>
      <c r="G9416" s="3">
        <f t="shared" si="109"/>
        <v>241.35300000000004</v>
      </c>
      <c r="H9416" s="3">
        <f t="shared" si="110"/>
        <v>2172.1770000000001</v>
      </c>
      <c r="I9416" s="3">
        <v>2</v>
      </c>
      <c r="J9416" s="4">
        <v>45560</v>
      </c>
      <c r="K9416" s="3" t="s">
        <v>40</v>
      </c>
      <c r="L9416" s="3" t="s">
        <v>36</v>
      </c>
      <c r="M9416" s="3">
        <v>463.34</v>
      </c>
      <c r="N9416" s="3" t="s">
        <v>46</v>
      </c>
      <c r="O9416" s="3"/>
      <c r="P9416" s="5"/>
      <c r="Q9416" s="5"/>
      <c r="R9416" s="5"/>
      <c r="S9416" s="5"/>
      <c r="T9416" s="5"/>
      <c r="U9416" s="5"/>
      <c r="V9416" s="5"/>
      <c r="W9416" s="5"/>
      <c r="X9416" s="5"/>
      <c r="Y9416" s="5"/>
      <c r="Z9416" s="5"/>
      <c r="AA9416" s="5"/>
      <c r="AB9416" s="5"/>
      <c r="AC9416" s="5"/>
      <c r="AD9416" s="5"/>
    </row>
    <row r="9417" spans="1:30" ht="15.75" customHeight="1">
      <c r="A9417" s="3" t="s">
        <v>9465</v>
      </c>
      <c r="B9417" s="4" t="str">
        <f t="shared" si="108"/>
        <v>March</v>
      </c>
      <c r="C9417" s="3">
        <v>226.19</v>
      </c>
      <c r="D9417" s="4">
        <v>44990</v>
      </c>
      <c r="E9417" s="3" t="s">
        <v>3</v>
      </c>
      <c r="F9417" s="3" t="s">
        <v>54</v>
      </c>
      <c r="G9417" s="3">
        <f t="shared" si="109"/>
        <v>22.619</v>
      </c>
      <c r="H9417" s="3">
        <f t="shared" si="110"/>
        <v>203.571</v>
      </c>
      <c r="I9417" s="3">
        <v>2</v>
      </c>
      <c r="J9417" s="4">
        <v>44995</v>
      </c>
      <c r="K9417" s="3" t="s">
        <v>35</v>
      </c>
      <c r="L9417" s="3" t="s">
        <v>36</v>
      </c>
      <c r="M9417" s="3">
        <v>51.88</v>
      </c>
      <c r="N9417" s="3" t="s">
        <v>42</v>
      </c>
      <c r="O9417" s="3"/>
      <c r="P9417" s="5"/>
      <c r="Q9417" s="5"/>
      <c r="R9417" s="5"/>
      <c r="S9417" s="5"/>
      <c r="T9417" s="5"/>
      <c r="U9417" s="5"/>
      <c r="V9417" s="5"/>
      <c r="W9417" s="5"/>
      <c r="X9417" s="5"/>
      <c r="Y9417" s="5"/>
      <c r="Z9417" s="5"/>
      <c r="AA9417" s="5"/>
      <c r="AB9417" s="5"/>
      <c r="AC9417" s="5"/>
      <c r="AD9417" s="5"/>
    </row>
    <row r="9418" spans="1:30" ht="15.75" customHeight="1">
      <c r="A9418" s="3" t="s">
        <v>9466</v>
      </c>
      <c r="B9418" s="4" t="str">
        <f t="shared" si="108"/>
        <v>February</v>
      </c>
      <c r="C9418" s="3">
        <v>3878.44</v>
      </c>
      <c r="D9418" s="4">
        <v>45346</v>
      </c>
      <c r="E9418" s="3" t="s">
        <v>5</v>
      </c>
      <c r="F9418" s="3" t="s">
        <v>54</v>
      </c>
      <c r="G9418" s="3">
        <f t="shared" si="109"/>
        <v>387.84400000000005</v>
      </c>
      <c r="H9418" s="3">
        <f t="shared" si="110"/>
        <v>3490.596</v>
      </c>
      <c r="I9418" s="3">
        <v>7</v>
      </c>
      <c r="J9418" s="4">
        <v>45349</v>
      </c>
      <c r="K9418" s="3" t="s">
        <v>40</v>
      </c>
      <c r="L9418" s="3" t="s">
        <v>45</v>
      </c>
      <c r="M9418" s="3">
        <v>387.91</v>
      </c>
      <c r="N9418" s="3" t="s">
        <v>52</v>
      </c>
      <c r="O9418" s="3"/>
      <c r="P9418" s="5"/>
      <c r="Q9418" s="5"/>
      <c r="R9418" s="5"/>
      <c r="S9418" s="5"/>
      <c r="T9418" s="5"/>
      <c r="U9418" s="5"/>
      <c r="V9418" s="5"/>
      <c r="W9418" s="5"/>
      <c r="X9418" s="5"/>
      <c r="Y9418" s="5"/>
      <c r="Z9418" s="5"/>
      <c r="AA9418" s="5"/>
      <c r="AB9418" s="5"/>
      <c r="AC9418" s="5"/>
      <c r="AD9418" s="5"/>
    </row>
    <row r="9419" spans="1:30" ht="15.75" customHeight="1">
      <c r="A9419" s="3" t="s">
        <v>9467</v>
      </c>
      <c r="B9419" s="4" t="str">
        <f t="shared" si="108"/>
        <v>January</v>
      </c>
      <c r="C9419" s="3">
        <v>502.65</v>
      </c>
      <c r="D9419" s="4">
        <v>45296</v>
      </c>
      <c r="E9419" s="3" t="s">
        <v>4</v>
      </c>
      <c r="F9419" s="3" t="s">
        <v>34</v>
      </c>
      <c r="G9419" s="3">
        <f t="shared" si="109"/>
        <v>50.265000000000001</v>
      </c>
      <c r="H9419" s="3">
        <f t="shared" si="110"/>
        <v>452.38499999999999</v>
      </c>
      <c r="I9419" s="3">
        <v>4</v>
      </c>
      <c r="J9419" s="4">
        <v>45299</v>
      </c>
      <c r="K9419" s="3" t="s">
        <v>40</v>
      </c>
      <c r="L9419" s="3" t="s">
        <v>45</v>
      </c>
      <c r="M9419" s="3">
        <v>127.71</v>
      </c>
      <c r="N9419" s="3" t="s">
        <v>42</v>
      </c>
      <c r="O9419" s="3"/>
      <c r="P9419" s="5"/>
      <c r="Q9419" s="5"/>
      <c r="R9419" s="5"/>
      <c r="S9419" s="5"/>
      <c r="T9419" s="5"/>
      <c r="U9419" s="5"/>
      <c r="V9419" s="5"/>
      <c r="W9419" s="5"/>
      <c r="X9419" s="5"/>
      <c r="Y9419" s="5"/>
      <c r="Z9419" s="5"/>
      <c r="AA9419" s="5"/>
      <c r="AB9419" s="5"/>
      <c r="AC9419" s="5"/>
      <c r="AD9419" s="5"/>
    </row>
    <row r="9420" spans="1:30" ht="15.75" customHeight="1">
      <c r="A9420" s="3" t="s">
        <v>9468</v>
      </c>
      <c r="B9420" s="4" t="str">
        <f t="shared" si="108"/>
        <v>September</v>
      </c>
      <c r="C9420" s="3">
        <v>3243.61</v>
      </c>
      <c r="D9420" s="4">
        <v>45193</v>
      </c>
      <c r="E9420" s="3" t="s">
        <v>4</v>
      </c>
      <c r="F9420" s="3" t="s">
        <v>51</v>
      </c>
      <c r="G9420" s="3">
        <f t="shared" si="109"/>
        <v>324.36100000000005</v>
      </c>
      <c r="H9420" s="3">
        <f t="shared" si="110"/>
        <v>2919.2490000000003</v>
      </c>
      <c r="I9420" s="3">
        <v>3</v>
      </c>
      <c r="J9420" s="4">
        <v>45197</v>
      </c>
      <c r="K9420" s="3" t="s">
        <v>49</v>
      </c>
      <c r="L9420" s="3" t="s">
        <v>36</v>
      </c>
      <c r="M9420" s="3">
        <v>856.62</v>
      </c>
      <c r="N9420" s="3" t="s">
        <v>42</v>
      </c>
      <c r="O9420" s="3"/>
      <c r="P9420" s="5"/>
      <c r="Q9420" s="5"/>
      <c r="R9420" s="5"/>
      <c r="S9420" s="5"/>
      <c r="T9420" s="5"/>
      <c r="U9420" s="5"/>
      <c r="V9420" s="5"/>
      <c r="W9420" s="5"/>
      <c r="X9420" s="5"/>
      <c r="Y9420" s="5"/>
      <c r="Z9420" s="5"/>
      <c r="AA9420" s="5"/>
      <c r="AB9420" s="5"/>
      <c r="AC9420" s="5"/>
      <c r="AD9420" s="5"/>
    </row>
    <row r="9421" spans="1:30" ht="15.75" customHeight="1">
      <c r="A9421" s="3" t="s">
        <v>9469</v>
      </c>
      <c r="B9421" s="4" t="str">
        <f t="shared" si="108"/>
        <v>August</v>
      </c>
      <c r="C9421" s="3">
        <v>4036.8</v>
      </c>
      <c r="D9421" s="4">
        <v>45151</v>
      </c>
      <c r="E9421" s="3" t="s">
        <v>5</v>
      </c>
      <c r="F9421" s="3" t="s">
        <v>44</v>
      </c>
      <c r="G9421" s="3">
        <f t="shared" si="109"/>
        <v>403.68000000000006</v>
      </c>
      <c r="H9421" s="3">
        <f t="shared" si="110"/>
        <v>3633.12</v>
      </c>
      <c r="I9421" s="3">
        <v>3</v>
      </c>
      <c r="J9421" s="4">
        <v>45154</v>
      </c>
      <c r="K9421" s="3" t="s">
        <v>49</v>
      </c>
      <c r="L9421" s="3" t="s">
        <v>41</v>
      </c>
      <c r="M9421" s="3">
        <v>1094.58</v>
      </c>
      <c r="N9421" s="3" t="s">
        <v>42</v>
      </c>
      <c r="O9421" s="3"/>
      <c r="P9421" s="5"/>
      <c r="Q9421" s="5"/>
      <c r="R9421" s="5"/>
      <c r="S9421" s="5"/>
      <c r="T9421" s="5"/>
      <c r="U9421" s="5"/>
      <c r="V9421" s="5"/>
      <c r="W9421" s="5"/>
      <c r="X9421" s="5"/>
      <c r="Y9421" s="5"/>
      <c r="Z9421" s="5"/>
      <c r="AA9421" s="5"/>
      <c r="AB9421" s="5"/>
      <c r="AC9421" s="5"/>
      <c r="AD9421" s="5"/>
    </row>
    <row r="9422" spans="1:30" ht="15.75" customHeight="1">
      <c r="A9422" s="3" t="s">
        <v>9470</v>
      </c>
      <c r="B9422" s="4" t="str">
        <f t="shared" si="108"/>
        <v>July</v>
      </c>
      <c r="C9422" s="3">
        <v>1485.18</v>
      </c>
      <c r="D9422" s="4">
        <v>45492</v>
      </c>
      <c r="E9422" s="3" t="s">
        <v>3</v>
      </c>
      <c r="F9422" s="3" t="s">
        <v>51</v>
      </c>
      <c r="G9422" s="3">
        <f t="shared" si="109"/>
        <v>148.518</v>
      </c>
      <c r="H9422" s="3">
        <f t="shared" si="110"/>
        <v>1336.662</v>
      </c>
      <c r="I9422" s="3">
        <v>7</v>
      </c>
      <c r="J9422" s="4">
        <v>45495</v>
      </c>
      <c r="K9422" s="3" t="s">
        <v>40</v>
      </c>
      <c r="L9422" s="3" t="s">
        <v>41</v>
      </c>
      <c r="M9422" s="3">
        <v>395.67</v>
      </c>
      <c r="N9422" s="3" t="s">
        <v>57</v>
      </c>
      <c r="O9422" s="3"/>
      <c r="P9422" s="5"/>
      <c r="Q9422" s="5"/>
      <c r="R9422" s="5"/>
      <c r="S9422" s="5"/>
      <c r="T9422" s="5"/>
      <c r="U9422" s="5"/>
      <c r="V9422" s="5"/>
      <c r="W9422" s="5"/>
      <c r="X9422" s="5"/>
      <c r="Y9422" s="5"/>
      <c r="Z9422" s="5"/>
      <c r="AA9422" s="5"/>
      <c r="AB9422" s="5"/>
      <c r="AC9422" s="5"/>
      <c r="AD9422" s="5"/>
    </row>
    <row r="9423" spans="1:30" ht="15.75" customHeight="1">
      <c r="A9423" s="3" t="s">
        <v>9471</v>
      </c>
      <c r="B9423" s="4" t="str">
        <f t="shared" si="108"/>
        <v>May</v>
      </c>
      <c r="C9423" s="3">
        <v>2300.62</v>
      </c>
      <c r="D9423" s="4">
        <v>45442</v>
      </c>
      <c r="E9423" s="3" t="s">
        <v>2</v>
      </c>
      <c r="F9423" s="3" t="s">
        <v>51</v>
      </c>
      <c r="G9423" s="3">
        <f t="shared" si="109"/>
        <v>230.06200000000001</v>
      </c>
      <c r="H9423" s="3">
        <f t="shared" si="110"/>
        <v>2070.558</v>
      </c>
      <c r="I9423" s="3">
        <v>1</v>
      </c>
      <c r="J9423" s="4">
        <v>45445</v>
      </c>
      <c r="K9423" s="3" t="s">
        <v>49</v>
      </c>
      <c r="L9423" s="3" t="s">
        <v>41</v>
      </c>
      <c r="M9423" s="3">
        <v>294.17</v>
      </c>
      <c r="N9423" s="3" t="s">
        <v>42</v>
      </c>
      <c r="O9423" s="3"/>
      <c r="P9423" s="5"/>
      <c r="Q9423" s="5"/>
      <c r="R9423" s="5"/>
      <c r="S9423" s="5"/>
      <c r="T9423" s="5"/>
      <c r="U9423" s="5"/>
      <c r="V9423" s="5"/>
      <c r="W9423" s="5"/>
      <c r="X9423" s="5"/>
      <c r="Y9423" s="5"/>
      <c r="Z9423" s="5"/>
      <c r="AA9423" s="5"/>
      <c r="AB9423" s="5"/>
      <c r="AC9423" s="5"/>
      <c r="AD9423" s="5"/>
    </row>
    <row r="9424" spans="1:30" ht="15.75" customHeight="1">
      <c r="A9424" s="3" t="s">
        <v>9472</v>
      </c>
      <c r="B9424" s="4" t="str">
        <f t="shared" si="108"/>
        <v>February</v>
      </c>
      <c r="C9424" s="3">
        <v>170.25</v>
      </c>
      <c r="D9424" s="4">
        <v>44981</v>
      </c>
      <c r="E9424" s="3" t="s">
        <v>3</v>
      </c>
      <c r="F9424" s="3" t="s">
        <v>51</v>
      </c>
      <c r="G9424" s="3">
        <f t="shared" si="109"/>
        <v>17.025000000000002</v>
      </c>
      <c r="H9424" s="3">
        <f t="shared" si="110"/>
        <v>153.22499999999999</v>
      </c>
      <c r="I9424" s="3">
        <v>4</v>
      </c>
      <c r="J9424" s="4">
        <v>44983</v>
      </c>
      <c r="K9424" s="3" t="s">
        <v>49</v>
      </c>
      <c r="L9424" s="3" t="s">
        <v>41</v>
      </c>
      <c r="M9424" s="3">
        <v>30.98</v>
      </c>
      <c r="N9424" s="3" t="s">
        <v>65</v>
      </c>
      <c r="O9424" s="3"/>
      <c r="P9424" s="5"/>
      <c r="Q9424" s="5"/>
      <c r="R9424" s="5"/>
      <c r="S9424" s="5"/>
      <c r="T9424" s="5"/>
      <c r="U9424" s="5"/>
      <c r="V9424" s="5"/>
      <c r="W9424" s="5"/>
      <c r="X9424" s="5"/>
      <c r="Y9424" s="5"/>
      <c r="Z9424" s="5"/>
      <c r="AA9424" s="5"/>
      <c r="AB9424" s="5"/>
      <c r="AC9424" s="5"/>
      <c r="AD9424" s="5"/>
    </row>
    <row r="9425" spans="1:30" ht="15.75" customHeight="1">
      <c r="A9425" s="3" t="s">
        <v>9473</v>
      </c>
      <c r="B9425" s="4" t="str">
        <f t="shared" si="108"/>
        <v>February</v>
      </c>
      <c r="C9425" s="3">
        <v>4038.99</v>
      </c>
      <c r="D9425" s="4">
        <v>44959</v>
      </c>
      <c r="E9425" s="3" t="s">
        <v>5</v>
      </c>
      <c r="F9425" s="3" t="s">
        <v>54</v>
      </c>
      <c r="G9425" s="3">
        <f t="shared" si="109"/>
        <v>403.899</v>
      </c>
      <c r="H9425" s="3">
        <f t="shared" si="110"/>
        <v>3635.0909999999999</v>
      </c>
      <c r="I9425" s="3">
        <v>6</v>
      </c>
      <c r="J9425" s="4">
        <v>44963</v>
      </c>
      <c r="K9425" s="3" t="s">
        <v>40</v>
      </c>
      <c r="L9425" s="3" t="s">
        <v>45</v>
      </c>
      <c r="M9425" s="3">
        <v>514.25</v>
      </c>
      <c r="N9425" s="3" t="s">
        <v>46</v>
      </c>
      <c r="O9425" s="3"/>
      <c r="P9425" s="5"/>
      <c r="Q9425" s="5"/>
      <c r="R9425" s="5"/>
      <c r="S9425" s="5"/>
      <c r="T9425" s="5"/>
      <c r="U9425" s="5"/>
      <c r="V9425" s="5"/>
      <c r="W9425" s="5"/>
      <c r="X9425" s="5"/>
      <c r="Y9425" s="5"/>
      <c r="Z9425" s="5"/>
      <c r="AA9425" s="5"/>
      <c r="AB9425" s="5"/>
      <c r="AC9425" s="5"/>
      <c r="AD9425" s="5"/>
    </row>
    <row r="9426" spans="1:30" ht="15.75" customHeight="1">
      <c r="A9426" s="3" t="s">
        <v>9474</v>
      </c>
      <c r="B9426" s="4" t="str">
        <f t="shared" si="108"/>
        <v>May</v>
      </c>
      <c r="C9426" s="3">
        <v>3545.98</v>
      </c>
      <c r="D9426" s="4">
        <v>45055</v>
      </c>
      <c r="E9426" s="3" t="s">
        <v>4</v>
      </c>
      <c r="F9426" s="3" t="s">
        <v>51</v>
      </c>
      <c r="G9426" s="3">
        <f t="shared" si="109"/>
        <v>354.59800000000001</v>
      </c>
      <c r="H9426" s="3">
        <f t="shared" si="110"/>
        <v>3191.3820000000001</v>
      </c>
      <c r="I9426" s="3">
        <v>9</v>
      </c>
      <c r="J9426" s="4">
        <v>45057</v>
      </c>
      <c r="K9426" s="3" t="s">
        <v>49</v>
      </c>
      <c r="L9426" s="3" t="s">
        <v>41</v>
      </c>
      <c r="M9426" s="3">
        <v>956</v>
      </c>
      <c r="N9426" s="3" t="s">
        <v>65</v>
      </c>
      <c r="O9426" s="3"/>
      <c r="P9426" s="5"/>
      <c r="Q9426" s="5"/>
      <c r="R9426" s="5"/>
      <c r="S9426" s="5"/>
      <c r="T9426" s="5"/>
      <c r="U9426" s="5"/>
      <c r="V9426" s="5"/>
      <c r="W9426" s="5"/>
      <c r="X9426" s="5"/>
      <c r="Y9426" s="5"/>
      <c r="Z9426" s="5"/>
      <c r="AA9426" s="5"/>
      <c r="AB9426" s="5"/>
      <c r="AC9426" s="5"/>
      <c r="AD9426" s="5"/>
    </row>
    <row r="9427" spans="1:30" ht="15.75" customHeight="1">
      <c r="A9427" s="3" t="s">
        <v>9475</v>
      </c>
      <c r="B9427" s="4" t="str">
        <f t="shared" si="108"/>
        <v>December</v>
      </c>
      <c r="C9427" s="3">
        <v>1233.8</v>
      </c>
      <c r="D9427" s="4">
        <v>45651</v>
      </c>
      <c r="E9427" s="3" t="s">
        <v>2</v>
      </c>
      <c r="F9427" s="3" t="s">
        <v>44</v>
      </c>
      <c r="G9427" s="3">
        <f t="shared" si="109"/>
        <v>123.38</v>
      </c>
      <c r="H9427" s="3">
        <f t="shared" si="110"/>
        <v>1110.42</v>
      </c>
      <c r="I9427" s="3">
        <v>1</v>
      </c>
      <c r="J9427" s="4">
        <v>45654</v>
      </c>
      <c r="K9427" s="3" t="s">
        <v>35</v>
      </c>
      <c r="L9427" s="3" t="s">
        <v>36</v>
      </c>
      <c r="M9427" s="3">
        <v>341.89</v>
      </c>
      <c r="N9427" s="3" t="s">
        <v>52</v>
      </c>
      <c r="O9427" s="3"/>
      <c r="P9427" s="5"/>
      <c r="Q9427" s="5"/>
      <c r="R9427" s="5"/>
      <c r="S9427" s="5"/>
      <c r="T9427" s="5"/>
      <c r="U9427" s="5"/>
      <c r="V9427" s="5"/>
      <c r="W9427" s="5"/>
      <c r="X9427" s="5"/>
      <c r="Y9427" s="5"/>
      <c r="Z9427" s="5"/>
      <c r="AA9427" s="5"/>
      <c r="AB9427" s="5"/>
      <c r="AC9427" s="5"/>
      <c r="AD9427" s="5"/>
    </row>
    <row r="9428" spans="1:30" ht="15.75" customHeight="1">
      <c r="A9428" s="3" t="s">
        <v>9476</v>
      </c>
      <c r="B9428" s="4" t="str">
        <f t="shared" si="108"/>
        <v>April</v>
      </c>
      <c r="C9428" s="3">
        <v>2012.11</v>
      </c>
      <c r="D9428" s="4">
        <v>45391</v>
      </c>
      <c r="E9428" s="3" t="s">
        <v>4</v>
      </c>
      <c r="F9428" s="3" t="s">
        <v>54</v>
      </c>
      <c r="G9428" s="3">
        <f t="shared" si="109"/>
        <v>201.21100000000001</v>
      </c>
      <c r="H9428" s="3">
        <f t="shared" si="110"/>
        <v>1810.8989999999999</v>
      </c>
      <c r="I9428" s="3">
        <v>1</v>
      </c>
      <c r="J9428" s="4">
        <v>45393</v>
      </c>
      <c r="K9428" s="3" t="s">
        <v>35</v>
      </c>
      <c r="L9428" s="3" t="s">
        <v>41</v>
      </c>
      <c r="M9428" s="3">
        <v>439.77</v>
      </c>
      <c r="N9428" s="3" t="s">
        <v>46</v>
      </c>
      <c r="O9428" s="3"/>
      <c r="P9428" s="5"/>
      <c r="Q9428" s="5"/>
      <c r="R9428" s="5"/>
      <c r="S9428" s="5"/>
      <c r="T9428" s="5"/>
      <c r="U9428" s="5"/>
      <c r="V9428" s="5"/>
      <c r="W9428" s="5"/>
      <c r="X9428" s="5"/>
      <c r="Y9428" s="5"/>
      <c r="Z9428" s="5"/>
      <c r="AA9428" s="5"/>
      <c r="AB9428" s="5"/>
      <c r="AC9428" s="5"/>
      <c r="AD9428" s="5"/>
    </row>
    <row r="9429" spans="1:30" ht="15.75" customHeight="1">
      <c r="A9429" s="3" t="s">
        <v>9477</v>
      </c>
      <c r="B9429" s="4" t="str">
        <f t="shared" si="108"/>
        <v>February</v>
      </c>
      <c r="C9429" s="3">
        <v>3507.05</v>
      </c>
      <c r="D9429" s="4">
        <v>45344</v>
      </c>
      <c r="E9429" s="3" t="s">
        <v>5</v>
      </c>
      <c r="F9429" s="3" t="s">
        <v>44</v>
      </c>
      <c r="G9429" s="3">
        <f t="shared" si="109"/>
        <v>350.70500000000004</v>
      </c>
      <c r="H9429" s="3">
        <f t="shared" si="110"/>
        <v>3156.3450000000003</v>
      </c>
      <c r="I9429" s="3">
        <v>2</v>
      </c>
      <c r="J9429" s="4">
        <v>45349</v>
      </c>
      <c r="K9429" s="3" t="s">
        <v>40</v>
      </c>
      <c r="L9429" s="3" t="s">
        <v>45</v>
      </c>
      <c r="M9429" s="3">
        <v>368.22</v>
      </c>
      <c r="N9429" s="3" t="s">
        <v>52</v>
      </c>
      <c r="O9429" s="3"/>
      <c r="P9429" s="5"/>
      <c r="Q9429" s="5"/>
      <c r="R9429" s="5"/>
      <c r="S9429" s="5"/>
      <c r="T9429" s="5"/>
      <c r="U9429" s="5"/>
      <c r="V9429" s="5"/>
      <c r="W9429" s="5"/>
      <c r="X9429" s="5"/>
      <c r="Y9429" s="5"/>
      <c r="Z9429" s="5"/>
      <c r="AA9429" s="5"/>
      <c r="AB9429" s="5"/>
      <c r="AC9429" s="5"/>
      <c r="AD9429" s="5"/>
    </row>
    <row r="9430" spans="1:30" ht="15.75" customHeight="1">
      <c r="A9430" s="3" t="s">
        <v>9478</v>
      </c>
      <c r="B9430" s="4" t="str">
        <f t="shared" si="108"/>
        <v>June</v>
      </c>
      <c r="C9430" s="3">
        <v>1855</v>
      </c>
      <c r="D9430" s="4">
        <v>45467</v>
      </c>
      <c r="E9430" s="3" t="s">
        <v>3</v>
      </c>
      <c r="F9430" s="3" t="s">
        <v>54</v>
      </c>
      <c r="G9430" s="3">
        <f t="shared" si="109"/>
        <v>185.5</v>
      </c>
      <c r="H9430" s="3">
        <f t="shared" si="110"/>
        <v>1669.5</v>
      </c>
      <c r="I9430" s="3">
        <v>7</v>
      </c>
      <c r="J9430" s="4">
        <v>45473</v>
      </c>
      <c r="K9430" s="3" t="s">
        <v>40</v>
      </c>
      <c r="L9430" s="3" t="s">
        <v>41</v>
      </c>
      <c r="M9430" s="3">
        <v>145.09</v>
      </c>
      <c r="N9430" s="3" t="s">
        <v>42</v>
      </c>
      <c r="O9430" s="3"/>
      <c r="P9430" s="5"/>
      <c r="Q9430" s="5"/>
      <c r="R9430" s="5"/>
      <c r="S9430" s="5"/>
      <c r="T9430" s="5"/>
      <c r="U9430" s="5"/>
      <c r="V9430" s="5"/>
      <c r="W9430" s="5"/>
      <c r="X9430" s="5"/>
      <c r="Y9430" s="5"/>
      <c r="Z9430" s="5"/>
      <c r="AA9430" s="5"/>
      <c r="AB9430" s="5"/>
      <c r="AC9430" s="5"/>
      <c r="AD9430" s="5"/>
    </row>
    <row r="9431" spans="1:30" ht="15.75" customHeight="1">
      <c r="A9431" s="3" t="s">
        <v>9479</v>
      </c>
      <c r="B9431" s="4" t="str">
        <f t="shared" si="108"/>
        <v>December</v>
      </c>
      <c r="C9431" s="3">
        <v>895.83</v>
      </c>
      <c r="D9431" s="4">
        <v>45633</v>
      </c>
      <c r="E9431" s="3" t="s">
        <v>2</v>
      </c>
      <c r="F9431" s="3" t="s">
        <v>39</v>
      </c>
      <c r="G9431" s="3">
        <f t="shared" si="109"/>
        <v>89.583000000000013</v>
      </c>
      <c r="H9431" s="3">
        <f t="shared" si="110"/>
        <v>806.24700000000007</v>
      </c>
      <c r="I9431" s="3">
        <v>7</v>
      </c>
      <c r="J9431" s="4">
        <v>45639</v>
      </c>
      <c r="K9431" s="3" t="s">
        <v>35</v>
      </c>
      <c r="L9431" s="3" t="s">
        <v>41</v>
      </c>
      <c r="M9431" s="3">
        <v>247.35</v>
      </c>
      <c r="N9431" s="3" t="s">
        <v>46</v>
      </c>
      <c r="O9431" s="3"/>
      <c r="P9431" s="5"/>
      <c r="Q9431" s="5"/>
      <c r="R9431" s="5"/>
      <c r="S9431" s="5"/>
      <c r="T9431" s="5"/>
      <c r="U9431" s="5"/>
      <c r="V9431" s="5"/>
      <c r="W9431" s="5"/>
      <c r="X9431" s="5"/>
      <c r="Y9431" s="5"/>
      <c r="Z9431" s="5"/>
      <c r="AA9431" s="5"/>
      <c r="AB9431" s="5"/>
      <c r="AC9431" s="5"/>
      <c r="AD9431" s="5"/>
    </row>
    <row r="9432" spans="1:30" ht="15.75" customHeight="1">
      <c r="A9432" s="3" t="s">
        <v>9480</v>
      </c>
      <c r="B9432" s="4" t="str">
        <f t="shared" si="108"/>
        <v>January</v>
      </c>
      <c r="C9432" s="3">
        <v>2640.68</v>
      </c>
      <c r="D9432" s="4">
        <v>45295</v>
      </c>
      <c r="E9432" s="3" t="s">
        <v>4</v>
      </c>
      <c r="F9432" s="3" t="s">
        <v>39</v>
      </c>
      <c r="G9432" s="3">
        <f t="shared" si="109"/>
        <v>264.06799999999998</v>
      </c>
      <c r="H9432" s="3">
        <f t="shared" si="110"/>
        <v>2376.6120000000001</v>
      </c>
      <c r="I9432" s="3">
        <v>5</v>
      </c>
      <c r="J9432" s="4">
        <v>45301</v>
      </c>
      <c r="K9432" s="3" t="s">
        <v>49</v>
      </c>
      <c r="L9432" s="3" t="s">
        <v>45</v>
      </c>
      <c r="M9432" s="3">
        <v>367.2</v>
      </c>
      <c r="N9432" s="3" t="s">
        <v>46</v>
      </c>
      <c r="O9432" s="3"/>
      <c r="P9432" s="5"/>
      <c r="Q9432" s="5"/>
      <c r="R9432" s="5"/>
      <c r="S9432" s="5"/>
      <c r="T9432" s="5"/>
      <c r="U9432" s="5"/>
      <c r="V9432" s="5"/>
      <c r="W9432" s="5"/>
      <c r="X9432" s="5"/>
      <c r="Y9432" s="5"/>
      <c r="Z9432" s="5"/>
      <c r="AA9432" s="5"/>
      <c r="AB9432" s="5"/>
      <c r="AC9432" s="5"/>
      <c r="AD9432" s="5"/>
    </row>
    <row r="9433" spans="1:30" ht="15.75" customHeight="1">
      <c r="A9433" s="3" t="s">
        <v>9481</v>
      </c>
      <c r="B9433" s="4" t="str">
        <f t="shared" si="108"/>
        <v>February</v>
      </c>
      <c r="C9433" s="3">
        <v>3645.48</v>
      </c>
      <c r="D9433" s="4">
        <v>45334</v>
      </c>
      <c r="E9433" s="3" t="s">
        <v>4</v>
      </c>
      <c r="F9433" s="3" t="s">
        <v>39</v>
      </c>
      <c r="G9433" s="3">
        <f t="shared" si="109"/>
        <v>364.548</v>
      </c>
      <c r="H9433" s="3">
        <f t="shared" si="110"/>
        <v>3280.9319999999998</v>
      </c>
      <c r="I9433" s="3">
        <v>4</v>
      </c>
      <c r="J9433" s="4">
        <v>45336</v>
      </c>
      <c r="K9433" s="3" t="s">
        <v>40</v>
      </c>
      <c r="L9433" s="3" t="s">
        <v>45</v>
      </c>
      <c r="M9433" s="3">
        <v>774.34</v>
      </c>
      <c r="N9433" s="3" t="s">
        <v>65</v>
      </c>
      <c r="O9433" s="3"/>
      <c r="P9433" s="5"/>
      <c r="Q9433" s="5"/>
      <c r="R9433" s="5"/>
      <c r="S9433" s="5"/>
      <c r="T9433" s="5"/>
      <c r="U9433" s="5"/>
      <c r="V9433" s="5"/>
      <c r="W9433" s="5"/>
      <c r="X9433" s="5"/>
      <c r="Y9433" s="5"/>
      <c r="Z9433" s="5"/>
      <c r="AA9433" s="5"/>
      <c r="AB9433" s="5"/>
      <c r="AC9433" s="5"/>
      <c r="AD9433" s="5"/>
    </row>
    <row r="9434" spans="1:30" ht="15.75" customHeight="1">
      <c r="A9434" s="3" t="s">
        <v>9482</v>
      </c>
      <c r="B9434" s="4" t="str">
        <f t="shared" si="108"/>
        <v>July</v>
      </c>
      <c r="C9434" s="3">
        <v>1671.97</v>
      </c>
      <c r="D9434" s="4">
        <v>45504</v>
      </c>
      <c r="E9434" s="3" t="s">
        <v>4</v>
      </c>
      <c r="F9434" s="3" t="s">
        <v>39</v>
      </c>
      <c r="G9434" s="3">
        <f t="shared" si="109"/>
        <v>167.197</v>
      </c>
      <c r="H9434" s="3">
        <f t="shared" si="110"/>
        <v>1504.7730000000001</v>
      </c>
      <c r="I9434" s="3">
        <v>6</v>
      </c>
      <c r="J9434" s="4">
        <v>45509</v>
      </c>
      <c r="K9434" s="3" t="s">
        <v>49</v>
      </c>
      <c r="L9434" s="3" t="s">
        <v>45</v>
      </c>
      <c r="M9434" s="3">
        <v>425.08</v>
      </c>
      <c r="N9434" s="3" t="s">
        <v>42</v>
      </c>
      <c r="O9434" s="3"/>
      <c r="P9434" s="5"/>
      <c r="Q9434" s="5"/>
      <c r="R9434" s="5"/>
      <c r="S9434" s="5"/>
      <c r="T9434" s="5"/>
      <c r="U9434" s="5"/>
      <c r="V9434" s="5"/>
      <c r="W9434" s="5"/>
      <c r="X9434" s="5"/>
      <c r="Y9434" s="5"/>
      <c r="Z9434" s="5"/>
      <c r="AA9434" s="5"/>
      <c r="AB9434" s="5"/>
      <c r="AC9434" s="5"/>
      <c r="AD9434" s="5"/>
    </row>
    <row r="9435" spans="1:30" ht="15.75" customHeight="1">
      <c r="A9435" s="3" t="s">
        <v>9483</v>
      </c>
      <c r="B9435" s="4" t="str">
        <f t="shared" si="108"/>
        <v>August</v>
      </c>
      <c r="C9435" s="3">
        <v>696.68</v>
      </c>
      <c r="D9435" s="4">
        <v>45533</v>
      </c>
      <c r="E9435" s="3" t="s">
        <v>3</v>
      </c>
      <c r="F9435" s="3" t="s">
        <v>54</v>
      </c>
      <c r="G9435" s="3">
        <f t="shared" si="109"/>
        <v>69.667999999999992</v>
      </c>
      <c r="H9435" s="3">
        <f t="shared" si="110"/>
        <v>627.01199999999994</v>
      </c>
      <c r="I9435" s="3">
        <v>8</v>
      </c>
      <c r="J9435" s="4">
        <v>45534</v>
      </c>
      <c r="K9435" s="3" t="s">
        <v>49</v>
      </c>
      <c r="L9435" s="3" t="s">
        <v>41</v>
      </c>
      <c r="M9435" s="3">
        <v>151.29</v>
      </c>
      <c r="N9435" s="3" t="s">
        <v>65</v>
      </c>
      <c r="O9435" s="3"/>
      <c r="P9435" s="5"/>
      <c r="Q9435" s="5"/>
      <c r="R9435" s="5"/>
      <c r="S9435" s="5"/>
      <c r="T9435" s="5"/>
      <c r="U9435" s="5"/>
      <c r="V9435" s="5"/>
      <c r="W9435" s="5"/>
      <c r="X9435" s="5"/>
      <c r="Y9435" s="5"/>
      <c r="Z9435" s="5"/>
      <c r="AA9435" s="5"/>
      <c r="AB9435" s="5"/>
      <c r="AC9435" s="5"/>
      <c r="AD9435" s="5"/>
    </row>
    <row r="9436" spans="1:30" ht="15.75" customHeight="1">
      <c r="A9436" s="3" t="s">
        <v>9484</v>
      </c>
      <c r="B9436" s="4" t="str">
        <f t="shared" si="108"/>
        <v>May</v>
      </c>
      <c r="C9436" s="3">
        <v>4164.7700000000004</v>
      </c>
      <c r="D9436" s="4">
        <v>45414</v>
      </c>
      <c r="E9436" s="3" t="s">
        <v>2</v>
      </c>
      <c r="F9436" s="3" t="s">
        <v>51</v>
      </c>
      <c r="G9436" s="3">
        <f t="shared" si="109"/>
        <v>416.47700000000009</v>
      </c>
      <c r="H9436" s="3">
        <f t="shared" si="110"/>
        <v>3748.2930000000006</v>
      </c>
      <c r="I9436" s="3">
        <v>7</v>
      </c>
      <c r="J9436" s="4">
        <v>45418</v>
      </c>
      <c r="K9436" s="3" t="s">
        <v>40</v>
      </c>
      <c r="L9436" s="3" t="s">
        <v>36</v>
      </c>
      <c r="M9436" s="3">
        <v>1237.6400000000001</v>
      </c>
      <c r="N9436" s="3" t="s">
        <v>65</v>
      </c>
      <c r="O9436" s="3"/>
      <c r="P9436" s="5"/>
      <c r="Q9436" s="5"/>
      <c r="R9436" s="5"/>
      <c r="S9436" s="5"/>
      <c r="T9436" s="5"/>
      <c r="U9436" s="5"/>
      <c r="V9436" s="5"/>
      <c r="W9436" s="5"/>
      <c r="X9436" s="5"/>
      <c r="Y9436" s="5"/>
      <c r="Z9436" s="5"/>
      <c r="AA9436" s="5"/>
      <c r="AB9436" s="5"/>
      <c r="AC9436" s="5"/>
      <c r="AD9436" s="5"/>
    </row>
    <row r="9437" spans="1:30" ht="15.75" customHeight="1">
      <c r="A9437" s="3" t="s">
        <v>9485</v>
      </c>
      <c r="B9437" s="4" t="str">
        <f t="shared" ref="B9437:B9691" si="111">TEXT(D9437,"MMMM")</f>
        <v>September</v>
      </c>
      <c r="C9437" s="3">
        <v>1338.73</v>
      </c>
      <c r="D9437" s="4">
        <v>45565</v>
      </c>
      <c r="E9437" s="3" t="s">
        <v>3</v>
      </c>
      <c r="F9437" s="3" t="s">
        <v>34</v>
      </c>
      <c r="G9437" s="3">
        <f t="shared" ref="G9437:G9691" si="112">C9437*10%</f>
        <v>133.87300000000002</v>
      </c>
      <c r="H9437" s="3">
        <f t="shared" ref="H9437:H9691" si="113">C9437-G9437</f>
        <v>1204.857</v>
      </c>
      <c r="I9437" s="3">
        <v>2</v>
      </c>
      <c r="J9437" s="4">
        <v>45571</v>
      </c>
      <c r="K9437" s="3" t="s">
        <v>35</v>
      </c>
      <c r="L9437" s="3" t="s">
        <v>36</v>
      </c>
      <c r="M9437" s="3">
        <v>259.14999999999998</v>
      </c>
      <c r="N9437" s="3" t="s">
        <v>46</v>
      </c>
      <c r="O9437" s="3"/>
      <c r="P9437" s="5"/>
      <c r="Q9437" s="5"/>
      <c r="R9437" s="5"/>
      <c r="S9437" s="5"/>
      <c r="T9437" s="5"/>
      <c r="U9437" s="5"/>
      <c r="V9437" s="5"/>
      <c r="W9437" s="5"/>
      <c r="X9437" s="5"/>
      <c r="Y9437" s="5"/>
      <c r="Z9437" s="5"/>
      <c r="AA9437" s="5"/>
      <c r="AB9437" s="5"/>
      <c r="AC9437" s="5"/>
      <c r="AD9437" s="5"/>
    </row>
    <row r="9438" spans="1:30" ht="15.75" customHeight="1">
      <c r="A9438" s="3" t="s">
        <v>9486</v>
      </c>
      <c r="B9438" s="4" t="str">
        <f t="shared" si="111"/>
        <v>August</v>
      </c>
      <c r="C9438" s="3">
        <v>2612.79</v>
      </c>
      <c r="D9438" s="4">
        <v>45509</v>
      </c>
      <c r="E9438" s="3" t="s">
        <v>3</v>
      </c>
      <c r="F9438" s="3" t="s">
        <v>34</v>
      </c>
      <c r="G9438" s="3">
        <f t="shared" si="112"/>
        <v>261.279</v>
      </c>
      <c r="H9438" s="3">
        <f t="shared" si="113"/>
        <v>2351.511</v>
      </c>
      <c r="I9438" s="3">
        <v>2</v>
      </c>
      <c r="J9438" s="4">
        <v>45511</v>
      </c>
      <c r="K9438" s="3" t="s">
        <v>35</v>
      </c>
      <c r="L9438" s="3" t="s">
        <v>45</v>
      </c>
      <c r="M9438" s="3">
        <v>496.59</v>
      </c>
      <c r="N9438" s="3" t="s">
        <v>65</v>
      </c>
      <c r="O9438" s="3"/>
      <c r="P9438" s="5"/>
      <c r="Q9438" s="5"/>
      <c r="R9438" s="5"/>
      <c r="S9438" s="5"/>
      <c r="T9438" s="5"/>
      <c r="U9438" s="5"/>
      <c r="V9438" s="5"/>
      <c r="W9438" s="5"/>
      <c r="X9438" s="5"/>
      <c r="Y9438" s="5"/>
      <c r="Z9438" s="5"/>
      <c r="AA9438" s="5"/>
      <c r="AB9438" s="5"/>
      <c r="AC9438" s="5"/>
      <c r="AD9438" s="5"/>
    </row>
    <row r="9439" spans="1:30" ht="15.75" customHeight="1">
      <c r="A9439" s="3" t="s">
        <v>9487</v>
      </c>
      <c r="B9439" s="4" t="str">
        <f t="shared" si="111"/>
        <v>July</v>
      </c>
      <c r="C9439" s="3">
        <v>3487.58</v>
      </c>
      <c r="D9439" s="4">
        <v>45499</v>
      </c>
      <c r="E9439" s="3" t="s">
        <v>3</v>
      </c>
      <c r="F9439" s="3" t="s">
        <v>39</v>
      </c>
      <c r="G9439" s="3">
        <f t="shared" si="112"/>
        <v>348.75800000000004</v>
      </c>
      <c r="H9439" s="3">
        <f t="shared" si="113"/>
        <v>3138.8220000000001</v>
      </c>
      <c r="I9439" s="3">
        <v>6</v>
      </c>
      <c r="J9439" s="4">
        <v>45500</v>
      </c>
      <c r="K9439" s="3" t="s">
        <v>35</v>
      </c>
      <c r="L9439" s="3" t="s">
        <v>36</v>
      </c>
      <c r="M9439" s="3">
        <v>711.8</v>
      </c>
      <c r="N9439" s="3" t="s">
        <v>46</v>
      </c>
      <c r="O9439" s="3"/>
      <c r="P9439" s="5"/>
      <c r="Q9439" s="5"/>
      <c r="R9439" s="5"/>
      <c r="S9439" s="5"/>
      <c r="T9439" s="5"/>
      <c r="U9439" s="5"/>
      <c r="V9439" s="5"/>
      <c r="W9439" s="5"/>
      <c r="X9439" s="5"/>
      <c r="Y9439" s="5"/>
      <c r="Z9439" s="5"/>
      <c r="AA9439" s="5"/>
      <c r="AB9439" s="5"/>
      <c r="AC9439" s="5"/>
      <c r="AD9439" s="5"/>
    </row>
    <row r="9440" spans="1:30" ht="15.75" customHeight="1">
      <c r="A9440" s="3" t="s">
        <v>9488</v>
      </c>
      <c r="B9440" s="4" t="str">
        <f t="shared" si="111"/>
        <v>August</v>
      </c>
      <c r="C9440" s="3">
        <v>1653.67</v>
      </c>
      <c r="D9440" s="4">
        <v>45169</v>
      </c>
      <c r="E9440" s="3" t="s">
        <v>5</v>
      </c>
      <c r="F9440" s="3" t="s">
        <v>51</v>
      </c>
      <c r="G9440" s="3">
        <f t="shared" si="112"/>
        <v>165.36700000000002</v>
      </c>
      <c r="H9440" s="3">
        <f t="shared" si="113"/>
        <v>1488.3030000000001</v>
      </c>
      <c r="I9440" s="3">
        <v>1</v>
      </c>
      <c r="J9440" s="4">
        <v>45172</v>
      </c>
      <c r="K9440" s="3" t="s">
        <v>35</v>
      </c>
      <c r="L9440" s="3" t="s">
        <v>45</v>
      </c>
      <c r="M9440" s="3">
        <v>303.26</v>
      </c>
      <c r="N9440" s="3" t="s">
        <v>46</v>
      </c>
      <c r="O9440" s="3"/>
      <c r="P9440" s="5"/>
      <c r="Q9440" s="5"/>
      <c r="R9440" s="5"/>
      <c r="S9440" s="5"/>
      <c r="T9440" s="5"/>
      <c r="U9440" s="5"/>
      <c r="V9440" s="5"/>
      <c r="W9440" s="5"/>
      <c r="X9440" s="5"/>
      <c r="Y9440" s="5"/>
      <c r="Z9440" s="5"/>
      <c r="AA9440" s="5"/>
      <c r="AB9440" s="5"/>
      <c r="AC9440" s="5"/>
      <c r="AD9440" s="5"/>
    </row>
    <row r="9441" spans="1:30" ht="15.75" customHeight="1">
      <c r="A9441" s="3" t="s">
        <v>9489</v>
      </c>
      <c r="B9441" s="4" t="str">
        <f t="shared" si="111"/>
        <v>July</v>
      </c>
      <c r="C9441" s="3">
        <v>3278.32</v>
      </c>
      <c r="D9441" s="4">
        <v>45129</v>
      </c>
      <c r="E9441" s="3" t="s">
        <v>5</v>
      </c>
      <c r="F9441" s="3" t="s">
        <v>44</v>
      </c>
      <c r="G9441" s="3">
        <f t="shared" si="112"/>
        <v>327.83200000000005</v>
      </c>
      <c r="H9441" s="3">
        <f t="shared" si="113"/>
        <v>2950.4880000000003</v>
      </c>
      <c r="I9441" s="3">
        <v>5</v>
      </c>
      <c r="J9441" s="4">
        <v>45136</v>
      </c>
      <c r="K9441" s="3" t="s">
        <v>35</v>
      </c>
      <c r="L9441" s="3" t="s">
        <v>36</v>
      </c>
      <c r="M9441" s="3">
        <v>800.82</v>
      </c>
      <c r="N9441" s="3" t="s">
        <v>57</v>
      </c>
      <c r="O9441" s="3"/>
      <c r="P9441" s="5"/>
      <c r="Q9441" s="5"/>
      <c r="R9441" s="5"/>
      <c r="S9441" s="5"/>
      <c r="T9441" s="5"/>
      <c r="U9441" s="5"/>
      <c r="V9441" s="5"/>
      <c r="W9441" s="5"/>
      <c r="X9441" s="5"/>
      <c r="Y9441" s="5"/>
      <c r="Z9441" s="5"/>
      <c r="AA9441" s="5"/>
      <c r="AB9441" s="5"/>
      <c r="AC9441" s="5"/>
      <c r="AD9441" s="5"/>
    </row>
    <row r="9442" spans="1:30" ht="15.75" customHeight="1">
      <c r="A9442" s="3" t="s">
        <v>9490</v>
      </c>
      <c r="B9442" s="4" t="str">
        <f t="shared" si="111"/>
        <v>March</v>
      </c>
      <c r="C9442" s="3">
        <v>2352.58</v>
      </c>
      <c r="D9442" s="4">
        <v>45353</v>
      </c>
      <c r="E9442" s="3" t="s">
        <v>5</v>
      </c>
      <c r="F9442" s="3" t="s">
        <v>51</v>
      </c>
      <c r="G9442" s="3">
        <f t="shared" si="112"/>
        <v>235.25800000000001</v>
      </c>
      <c r="H9442" s="3">
        <f t="shared" si="113"/>
        <v>2117.3220000000001</v>
      </c>
      <c r="I9442" s="3">
        <v>1</v>
      </c>
      <c r="J9442" s="4">
        <v>45358</v>
      </c>
      <c r="K9442" s="3" t="s">
        <v>35</v>
      </c>
      <c r="L9442" s="3" t="s">
        <v>41</v>
      </c>
      <c r="M9442" s="3">
        <v>669.22</v>
      </c>
      <c r="N9442" s="3" t="s">
        <v>65</v>
      </c>
      <c r="O9442" s="3"/>
      <c r="P9442" s="5"/>
      <c r="Q9442" s="5"/>
      <c r="R9442" s="5"/>
      <c r="S9442" s="5"/>
      <c r="T9442" s="5"/>
      <c r="U9442" s="5"/>
      <c r="V9442" s="5"/>
      <c r="W9442" s="5"/>
      <c r="X9442" s="5"/>
      <c r="Y9442" s="5"/>
      <c r="Z9442" s="5"/>
      <c r="AA9442" s="5"/>
      <c r="AB9442" s="5"/>
      <c r="AC9442" s="5"/>
      <c r="AD9442" s="5"/>
    </row>
    <row r="9443" spans="1:30" ht="15.75" customHeight="1">
      <c r="A9443" s="3" t="s">
        <v>9491</v>
      </c>
      <c r="B9443" s="4" t="str">
        <f t="shared" si="111"/>
        <v>March</v>
      </c>
      <c r="C9443" s="3">
        <v>2895.14</v>
      </c>
      <c r="D9443" s="4">
        <v>45015</v>
      </c>
      <c r="E9443" s="3" t="s">
        <v>2</v>
      </c>
      <c r="F9443" s="3" t="s">
        <v>44</v>
      </c>
      <c r="G9443" s="3">
        <f t="shared" si="112"/>
        <v>289.51400000000001</v>
      </c>
      <c r="H9443" s="3">
        <f t="shared" si="113"/>
        <v>2605.6259999999997</v>
      </c>
      <c r="I9443" s="3">
        <v>7</v>
      </c>
      <c r="J9443" s="4">
        <v>45021</v>
      </c>
      <c r="K9443" s="3" t="s">
        <v>49</v>
      </c>
      <c r="L9443" s="3" t="s">
        <v>36</v>
      </c>
      <c r="M9443" s="3">
        <v>800.12</v>
      </c>
      <c r="N9443" s="3" t="s">
        <v>52</v>
      </c>
      <c r="O9443" s="3"/>
      <c r="P9443" s="5"/>
      <c r="Q9443" s="5"/>
      <c r="R9443" s="5"/>
      <c r="S9443" s="5"/>
      <c r="T9443" s="5"/>
      <c r="U9443" s="5"/>
      <c r="V9443" s="5"/>
      <c r="W9443" s="5"/>
      <c r="X9443" s="5"/>
      <c r="Y9443" s="5"/>
      <c r="Z9443" s="5"/>
      <c r="AA9443" s="5"/>
      <c r="AB9443" s="5"/>
      <c r="AC9443" s="5"/>
      <c r="AD9443" s="5"/>
    </row>
    <row r="9444" spans="1:30" ht="15.75" customHeight="1">
      <c r="A9444" s="3" t="s">
        <v>9492</v>
      </c>
      <c r="B9444" s="4" t="str">
        <f t="shared" si="111"/>
        <v>July</v>
      </c>
      <c r="C9444" s="3">
        <v>2993.82</v>
      </c>
      <c r="D9444" s="4">
        <v>45137</v>
      </c>
      <c r="E9444" s="3" t="s">
        <v>3</v>
      </c>
      <c r="F9444" s="3" t="s">
        <v>34</v>
      </c>
      <c r="G9444" s="3">
        <f t="shared" si="112"/>
        <v>299.38200000000001</v>
      </c>
      <c r="H9444" s="3">
        <f t="shared" si="113"/>
        <v>2694.4380000000001</v>
      </c>
      <c r="I9444" s="3">
        <v>3</v>
      </c>
      <c r="J9444" s="4">
        <v>45139</v>
      </c>
      <c r="K9444" s="3" t="s">
        <v>35</v>
      </c>
      <c r="L9444" s="3" t="s">
        <v>36</v>
      </c>
      <c r="M9444" s="3">
        <v>519.5</v>
      </c>
      <c r="N9444" s="3" t="s">
        <v>37</v>
      </c>
      <c r="O9444" s="3"/>
      <c r="P9444" s="5"/>
      <c r="Q9444" s="5"/>
      <c r="R9444" s="5"/>
      <c r="S9444" s="5"/>
      <c r="T9444" s="5"/>
      <c r="U9444" s="5"/>
      <c r="V9444" s="5"/>
      <c r="W9444" s="5"/>
      <c r="X9444" s="5"/>
      <c r="Y9444" s="5"/>
      <c r="Z9444" s="5"/>
      <c r="AA9444" s="5"/>
      <c r="AB9444" s="5"/>
      <c r="AC9444" s="5"/>
      <c r="AD9444" s="5"/>
    </row>
    <row r="9445" spans="1:30" ht="15.75" customHeight="1">
      <c r="A9445" s="3" t="s">
        <v>9493</v>
      </c>
      <c r="B9445" s="4" t="str">
        <f t="shared" si="111"/>
        <v>July</v>
      </c>
      <c r="C9445" s="3">
        <v>4138.34</v>
      </c>
      <c r="D9445" s="4">
        <v>45483</v>
      </c>
      <c r="E9445" s="3" t="s">
        <v>3</v>
      </c>
      <c r="F9445" s="3" t="s">
        <v>51</v>
      </c>
      <c r="G9445" s="3">
        <f t="shared" si="112"/>
        <v>413.83400000000006</v>
      </c>
      <c r="H9445" s="3">
        <f t="shared" si="113"/>
        <v>3724.5060000000003</v>
      </c>
      <c r="I9445" s="3">
        <v>9</v>
      </c>
      <c r="J9445" s="4">
        <v>45484</v>
      </c>
      <c r="K9445" s="3" t="s">
        <v>40</v>
      </c>
      <c r="L9445" s="3" t="s">
        <v>41</v>
      </c>
      <c r="M9445" s="3">
        <v>1166.3800000000001</v>
      </c>
      <c r="N9445" s="3" t="s">
        <v>65</v>
      </c>
      <c r="O9445" s="3"/>
      <c r="P9445" s="5"/>
      <c r="Q9445" s="5"/>
      <c r="R9445" s="5"/>
      <c r="S9445" s="5"/>
      <c r="T9445" s="5"/>
      <c r="U9445" s="5"/>
      <c r="V9445" s="5"/>
      <c r="W9445" s="5"/>
      <c r="X9445" s="5"/>
      <c r="Y9445" s="5"/>
      <c r="Z9445" s="5"/>
      <c r="AA9445" s="5"/>
      <c r="AB9445" s="5"/>
      <c r="AC9445" s="5"/>
      <c r="AD9445" s="5"/>
    </row>
    <row r="9446" spans="1:30" ht="15.75" customHeight="1">
      <c r="A9446" s="3" t="s">
        <v>9494</v>
      </c>
      <c r="B9446" s="4" t="str">
        <f t="shared" si="111"/>
        <v>October</v>
      </c>
      <c r="C9446" s="3">
        <v>3316</v>
      </c>
      <c r="D9446" s="4">
        <v>45215</v>
      </c>
      <c r="E9446" s="3" t="s">
        <v>5</v>
      </c>
      <c r="F9446" s="3" t="s">
        <v>51</v>
      </c>
      <c r="G9446" s="3">
        <f t="shared" si="112"/>
        <v>331.6</v>
      </c>
      <c r="H9446" s="3">
        <f t="shared" si="113"/>
        <v>2984.4</v>
      </c>
      <c r="I9446" s="3">
        <v>5</v>
      </c>
      <c r="J9446" s="4">
        <v>45221</v>
      </c>
      <c r="K9446" s="3" t="s">
        <v>40</v>
      </c>
      <c r="L9446" s="3" t="s">
        <v>36</v>
      </c>
      <c r="M9446" s="3">
        <v>285.63</v>
      </c>
      <c r="N9446" s="3" t="s">
        <v>42</v>
      </c>
      <c r="O9446" s="3"/>
      <c r="P9446" s="5"/>
      <c r="Q9446" s="5"/>
      <c r="R9446" s="5"/>
      <c r="S9446" s="5"/>
      <c r="T9446" s="5"/>
      <c r="U9446" s="5"/>
      <c r="V9446" s="5"/>
      <c r="W9446" s="5"/>
      <c r="X9446" s="5"/>
      <c r="Y9446" s="5"/>
      <c r="Z9446" s="5"/>
      <c r="AA9446" s="5"/>
      <c r="AB9446" s="5"/>
      <c r="AC9446" s="5"/>
      <c r="AD9446" s="5"/>
    </row>
    <row r="9447" spans="1:30" ht="15.75" customHeight="1">
      <c r="A9447" s="3" t="s">
        <v>9495</v>
      </c>
      <c r="B9447" s="4" t="str">
        <f t="shared" si="111"/>
        <v>August</v>
      </c>
      <c r="C9447" s="3">
        <v>1395.1</v>
      </c>
      <c r="D9447" s="4">
        <v>45507</v>
      </c>
      <c r="E9447" s="3" t="s">
        <v>3</v>
      </c>
      <c r="F9447" s="3" t="s">
        <v>34</v>
      </c>
      <c r="G9447" s="3">
        <f t="shared" si="112"/>
        <v>139.51</v>
      </c>
      <c r="H9447" s="3">
        <f t="shared" si="113"/>
        <v>1255.5899999999999</v>
      </c>
      <c r="I9447" s="3">
        <v>1</v>
      </c>
      <c r="J9447" s="4">
        <v>45508</v>
      </c>
      <c r="K9447" s="3" t="s">
        <v>35</v>
      </c>
      <c r="L9447" s="3" t="s">
        <v>45</v>
      </c>
      <c r="M9447" s="3">
        <v>263.51</v>
      </c>
      <c r="N9447" s="3" t="s">
        <v>42</v>
      </c>
      <c r="O9447" s="3"/>
      <c r="P9447" s="5"/>
      <c r="Q9447" s="5"/>
      <c r="R9447" s="5"/>
      <c r="S9447" s="5"/>
      <c r="T9447" s="5"/>
      <c r="U9447" s="5"/>
      <c r="V9447" s="5"/>
      <c r="W9447" s="5"/>
      <c r="X9447" s="5"/>
      <c r="Y9447" s="5"/>
      <c r="Z9447" s="5"/>
      <c r="AA9447" s="5"/>
      <c r="AB9447" s="5"/>
      <c r="AC9447" s="5"/>
      <c r="AD9447" s="5"/>
    </row>
    <row r="9448" spans="1:30" ht="15.75" customHeight="1">
      <c r="A9448" s="3" t="s">
        <v>9496</v>
      </c>
      <c r="B9448" s="4" t="str">
        <f t="shared" si="111"/>
        <v>July</v>
      </c>
      <c r="C9448" s="3">
        <v>392.06</v>
      </c>
      <c r="D9448" s="4">
        <v>45121</v>
      </c>
      <c r="E9448" s="3" t="s">
        <v>3</v>
      </c>
      <c r="F9448" s="3" t="s">
        <v>51</v>
      </c>
      <c r="G9448" s="3">
        <f t="shared" si="112"/>
        <v>39.206000000000003</v>
      </c>
      <c r="H9448" s="3">
        <f t="shared" si="113"/>
        <v>352.85399999999998</v>
      </c>
      <c r="I9448" s="3">
        <v>4</v>
      </c>
      <c r="J9448" s="4">
        <v>45125</v>
      </c>
      <c r="K9448" s="3" t="s">
        <v>35</v>
      </c>
      <c r="L9448" s="3" t="s">
        <v>45</v>
      </c>
      <c r="M9448" s="3">
        <v>69.45</v>
      </c>
      <c r="N9448" s="3" t="s">
        <v>46</v>
      </c>
      <c r="O9448" s="3"/>
      <c r="P9448" s="5"/>
      <c r="Q9448" s="5"/>
      <c r="R9448" s="5"/>
      <c r="S9448" s="5"/>
      <c r="T9448" s="5"/>
      <c r="U9448" s="5"/>
      <c r="V9448" s="5"/>
      <c r="W9448" s="5"/>
      <c r="X9448" s="5"/>
      <c r="Y9448" s="5"/>
      <c r="Z9448" s="5"/>
      <c r="AA9448" s="5"/>
      <c r="AB9448" s="5"/>
      <c r="AC9448" s="5"/>
      <c r="AD9448" s="5"/>
    </row>
    <row r="9449" spans="1:30" ht="15.75" customHeight="1">
      <c r="A9449" s="3" t="s">
        <v>9497</v>
      </c>
      <c r="B9449" s="4" t="str">
        <f t="shared" si="111"/>
        <v>August</v>
      </c>
      <c r="C9449" s="3">
        <v>109.73</v>
      </c>
      <c r="D9449" s="4">
        <v>45149</v>
      </c>
      <c r="E9449" s="3" t="s">
        <v>4</v>
      </c>
      <c r="F9449" s="3" t="s">
        <v>44</v>
      </c>
      <c r="G9449" s="3">
        <f t="shared" si="112"/>
        <v>10.973000000000001</v>
      </c>
      <c r="H9449" s="3">
        <f t="shared" si="113"/>
        <v>98.757000000000005</v>
      </c>
      <c r="I9449" s="3">
        <v>8</v>
      </c>
      <c r="J9449" s="4">
        <v>45152</v>
      </c>
      <c r="K9449" s="3" t="s">
        <v>40</v>
      </c>
      <c r="L9449" s="3" t="s">
        <v>36</v>
      </c>
      <c r="M9449" s="3">
        <v>11.28</v>
      </c>
      <c r="N9449" s="3" t="s">
        <v>42</v>
      </c>
      <c r="O9449" s="3"/>
      <c r="P9449" s="5"/>
      <c r="Q9449" s="5"/>
      <c r="R9449" s="5"/>
      <c r="S9449" s="5"/>
      <c r="T9449" s="5"/>
      <c r="U9449" s="5"/>
      <c r="V9449" s="5"/>
      <c r="W9449" s="5"/>
      <c r="X9449" s="5"/>
      <c r="Y9449" s="5"/>
      <c r="Z9449" s="5"/>
      <c r="AA9449" s="5"/>
      <c r="AB9449" s="5"/>
      <c r="AC9449" s="5"/>
      <c r="AD9449" s="5"/>
    </row>
    <row r="9450" spans="1:30" ht="15.75" customHeight="1">
      <c r="A9450" s="3" t="s">
        <v>9498</v>
      </c>
      <c r="B9450" s="4" t="str">
        <f t="shared" si="111"/>
        <v>October</v>
      </c>
      <c r="C9450" s="3">
        <v>4531.6499999999996</v>
      </c>
      <c r="D9450" s="4">
        <v>45578</v>
      </c>
      <c r="E9450" s="3" t="s">
        <v>3</v>
      </c>
      <c r="F9450" s="3" t="s">
        <v>51</v>
      </c>
      <c r="G9450" s="3">
        <f t="shared" si="112"/>
        <v>453.16499999999996</v>
      </c>
      <c r="H9450" s="3">
        <f t="shared" si="113"/>
        <v>4078.4849999999997</v>
      </c>
      <c r="I9450" s="3">
        <v>7</v>
      </c>
      <c r="J9450" s="4">
        <v>45582</v>
      </c>
      <c r="K9450" s="3" t="s">
        <v>40</v>
      </c>
      <c r="L9450" s="3" t="s">
        <v>45</v>
      </c>
      <c r="M9450" s="3">
        <v>1340.35</v>
      </c>
      <c r="N9450" s="3" t="s">
        <v>52</v>
      </c>
      <c r="O9450" s="3"/>
      <c r="P9450" s="5"/>
      <c r="Q9450" s="5"/>
      <c r="R9450" s="5"/>
      <c r="S9450" s="5"/>
      <c r="T9450" s="5"/>
      <c r="U9450" s="5"/>
      <c r="V9450" s="5"/>
      <c r="W9450" s="5"/>
      <c r="X9450" s="5"/>
      <c r="Y9450" s="5"/>
      <c r="Z9450" s="5"/>
      <c r="AA9450" s="5"/>
      <c r="AB9450" s="5"/>
      <c r="AC9450" s="5"/>
      <c r="AD9450" s="5"/>
    </row>
    <row r="9451" spans="1:30" ht="15.75" customHeight="1">
      <c r="A9451" s="3" t="s">
        <v>9499</v>
      </c>
      <c r="B9451" s="4" t="str">
        <f t="shared" si="111"/>
        <v>June</v>
      </c>
      <c r="C9451" s="3">
        <v>4716.34</v>
      </c>
      <c r="D9451" s="4">
        <v>45086</v>
      </c>
      <c r="E9451" s="3" t="s">
        <v>4</v>
      </c>
      <c r="F9451" s="3" t="s">
        <v>44</v>
      </c>
      <c r="G9451" s="3">
        <f t="shared" si="112"/>
        <v>471.63400000000001</v>
      </c>
      <c r="H9451" s="3">
        <f t="shared" si="113"/>
        <v>4244.7060000000001</v>
      </c>
      <c r="I9451" s="3">
        <v>6</v>
      </c>
      <c r="J9451" s="4">
        <v>45088</v>
      </c>
      <c r="K9451" s="3" t="s">
        <v>40</v>
      </c>
      <c r="L9451" s="3" t="s">
        <v>45</v>
      </c>
      <c r="M9451" s="3">
        <v>1365.97</v>
      </c>
      <c r="N9451" s="3" t="s">
        <v>46</v>
      </c>
      <c r="O9451" s="3"/>
      <c r="P9451" s="5"/>
      <c r="Q9451" s="5"/>
      <c r="R9451" s="5"/>
      <c r="S9451" s="5"/>
      <c r="T9451" s="5"/>
      <c r="U9451" s="5"/>
      <c r="V9451" s="5"/>
      <c r="W9451" s="5"/>
      <c r="X9451" s="5"/>
      <c r="Y9451" s="5"/>
      <c r="Z9451" s="5"/>
      <c r="AA9451" s="5"/>
      <c r="AB9451" s="5"/>
      <c r="AC9451" s="5"/>
      <c r="AD9451" s="5"/>
    </row>
    <row r="9452" spans="1:30" ht="15.75" customHeight="1">
      <c r="A9452" s="3" t="s">
        <v>9500</v>
      </c>
      <c r="B9452" s="4" t="str">
        <f t="shared" si="111"/>
        <v>April</v>
      </c>
      <c r="C9452" s="3">
        <v>561.15</v>
      </c>
      <c r="D9452" s="4">
        <v>45040</v>
      </c>
      <c r="E9452" s="3" t="s">
        <v>3</v>
      </c>
      <c r="F9452" s="3" t="s">
        <v>39</v>
      </c>
      <c r="G9452" s="3">
        <f t="shared" si="112"/>
        <v>56.115000000000002</v>
      </c>
      <c r="H9452" s="3">
        <f t="shared" si="113"/>
        <v>505.03499999999997</v>
      </c>
      <c r="I9452" s="3">
        <v>9</v>
      </c>
      <c r="J9452" s="4">
        <v>45043</v>
      </c>
      <c r="K9452" s="3" t="s">
        <v>35</v>
      </c>
      <c r="L9452" s="3" t="s">
        <v>41</v>
      </c>
      <c r="M9452" s="3">
        <v>28.31</v>
      </c>
      <c r="N9452" s="3" t="s">
        <v>42</v>
      </c>
      <c r="O9452" s="3"/>
      <c r="P9452" s="5"/>
      <c r="Q9452" s="5"/>
      <c r="R9452" s="5"/>
      <c r="S9452" s="5"/>
      <c r="T9452" s="5"/>
      <c r="U9452" s="5"/>
      <c r="V9452" s="5"/>
      <c r="W9452" s="5"/>
      <c r="X9452" s="5"/>
      <c r="Y9452" s="5"/>
      <c r="Z9452" s="5"/>
      <c r="AA9452" s="5"/>
      <c r="AB9452" s="5"/>
      <c r="AC9452" s="5"/>
      <c r="AD9452" s="5"/>
    </row>
    <row r="9453" spans="1:30" ht="15.75" customHeight="1">
      <c r="A9453" s="3" t="s">
        <v>9501</v>
      </c>
      <c r="B9453" s="4" t="str">
        <f t="shared" si="111"/>
        <v>August</v>
      </c>
      <c r="C9453" s="3">
        <v>2486.56</v>
      </c>
      <c r="D9453" s="4">
        <v>45168</v>
      </c>
      <c r="E9453" s="3" t="s">
        <v>2</v>
      </c>
      <c r="F9453" s="3" t="s">
        <v>51</v>
      </c>
      <c r="G9453" s="3">
        <f t="shared" si="112"/>
        <v>248.65600000000001</v>
      </c>
      <c r="H9453" s="3">
        <f t="shared" si="113"/>
        <v>2237.904</v>
      </c>
      <c r="I9453" s="3">
        <v>4</v>
      </c>
      <c r="J9453" s="4">
        <v>45170</v>
      </c>
      <c r="K9453" s="3" t="s">
        <v>40</v>
      </c>
      <c r="L9453" s="3" t="s">
        <v>41</v>
      </c>
      <c r="M9453" s="3">
        <v>458.6</v>
      </c>
      <c r="N9453" s="3" t="s">
        <v>57</v>
      </c>
      <c r="O9453" s="3"/>
      <c r="P9453" s="5"/>
      <c r="Q9453" s="5"/>
      <c r="R9453" s="5"/>
      <c r="S9453" s="5"/>
      <c r="T9453" s="5"/>
      <c r="U9453" s="5"/>
      <c r="V9453" s="5"/>
      <c r="W9453" s="5"/>
      <c r="X9453" s="5"/>
      <c r="Y9453" s="5"/>
      <c r="Z9453" s="5"/>
      <c r="AA9453" s="5"/>
      <c r="AB9453" s="5"/>
      <c r="AC9453" s="5"/>
      <c r="AD9453" s="5"/>
    </row>
    <row r="9454" spans="1:30" ht="15.75" customHeight="1">
      <c r="A9454" s="3" t="s">
        <v>9502</v>
      </c>
      <c r="B9454" s="4" t="str">
        <f t="shared" si="111"/>
        <v>January</v>
      </c>
      <c r="C9454" s="3">
        <v>842.82</v>
      </c>
      <c r="D9454" s="4">
        <v>44950</v>
      </c>
      <c r="E9454" s="3" t="s">
        <v>5</v>
      </c>
      <c r="F9454" s="3" t="s">
        <v>44</v>
      </c>
      <c r="G9454" s="3">
        <f t="shared" si="112"/>
        <v>84.282000000000011</v>
      </c>
      <c r="H9454" s="3">
        <f t="shared" si="113"/>
        <v>758.53800000000001</v>
      </c>
      <c r="I9454" s="3">
        <v>1</v>
      </c>
      <c r="J9454" s="4">
        <v>44955</v>
      </c>
      <c r="K9454" s="3" t="s">
        <v>35</v>
      </c>
      <c r="L9454" s="3" t="s">
        <v>45</v>
      </c>
      <c r="M9454" s="3">
        <v>74.22</v>
      </c>
      <c r="N9454" s="3" t="s">
        <v>52</v>
      </c>
      <c r="O9454" s="3"/>
      <c r="P9454" s="5"/>
      <c r="Q9454" s="5"/>
      <c r="R9454" s="5"/>
      <c r="S9454" s="5"/>
      <c r="T9454" s="5"/>
      <c r="U9454" s="5"/>
      <c r="V9454" s="5"/>
      <c r="W9454" s="5"/>
      <c r="X9454" s="5"/>
      <c r="Y9454" s="5"/>
      <c r="Z9454" s="5"/>
      <c r="AA9454" s="5"/>
      <c r="AB9454" s="5"/>
      <c r="AC9454" s="5"/>
      <c r="AD9454" s="5"/>
    </row>
    <row r="9455" spans="1:30" ht="15.75" customHeight="1">
      <c r="A9455" s="3" t="s">
        <v>9503</v>
      </c>
      <c r="B9455" s="4" t="str">
        <f t="shared" si="111"/>
        <v>November</v>
      </c>
      <c r="C9455" s="3">
        <v>4748.87</v>
      </c>
      <c r="D9455" s="4">
        <v>45233</v>
      </c>
      <c r="E9455" s="3" t="s">
        <v>4</v>
      </c>
      <c r="F9455" s="3" t="s">
        <v>34</v>
      </c>
      <c r="G9455" s="3">
        <f t="shared" si="112"/>
        <v>474.887</v>
      </c>
      <c r="H9455" s="3">
        <f t="shared" si="113"/>
        <v>4273.9830000000002</v>
      </c>
      <c r="I9455" s="3">
        <v>6</v>
      </c>
      <c r="J9455" s="4">
        <v>45235</v>
      </c>
      <c r="K9455" s="3" t="s">
        <v>35</v>
      </c>
      <c r="L9455" s="3" t="s">
        <v>36</v>
      </c>
      <c r="M9455" s="3">
        <v>640.72</v>
      </c>
      <c r="N9455" s="3" t="s">
        <v>42</v>
      </c>
      <c r="O9455" s="3"/>
      <c r="P9455" s="5"/>
      <c r="Q9455" s="5"/>
      <c r="R9455" s="5"/>
      <c r="S9455" s="5"/>
      <c r="T9455" s="5"/>
      <c r="U9455" s="5"/>
      <c r="V9455" s="5"/>
      <c r="W9455" s="5"/>
      <c r="X9455" s="5"/>
      <c r="Y9455" s="5"/>
      <c r="Z9455" s="5"/>
      <c r="AA9455" s="5"/>
      <c r="AB9455" s="5"/>
      <c r="AC9455" s="5"/>
      <c r="AD9455" s="5"/>
    </row>
    <row r="9456" spans="1:30" ht="15.75" customHeight="1">
      <c r="A9456" s="3" t="s">
        <v>9504</v>
      </c>
      <c r="B9456" s="4" t="str">
        <f t="shared" si="111"/>
        <v>July</v>
      </c>
      <c r="C9456" s="3">
        <v>1309.48</v>
      </c>
      <c r="D9456" s="4">
        <v>45120</v>
      </c>
      <c r="E9456" s="3" t="s">
        <v>5</v>
      </c>
      <c r="F9456" s="3" t="s">
        <v>39</v>
      </c>
      <c r="G9456" s="3">
        <f t="shared" si="112"/>
        <v>130.94800000000001</v>
      </c>
      <c r="H9456" s="3">
        <f t="shared" si="113"/>
        <v>1178.5319999999999</v>
      </c>
      <c r="I9456" s="3">
        <v>4</v>
      </c>
      <c r="J9456" s="4">
        <v>45126</v>
      </c>
      <c r="K9456" s="3" t="s">
        <v>35</v>
      </c>
      <c r="L9456" s="3" t="s">
        <v>41</v>
      </c>
      <c r="M9456" s="3">
        <v>174.11</v>
      </c>
      <c r="N9456" s="3" t="s">
        <v>52</v>
      </c>
      <c r="O9456" s="3"/>
      <c r="P9456" s="5"/>
      <c r="Q9456" s="5"/>
      <c r="R9456" s="5"/>
      <c r="S9456" s="5"/>
      <c r="T9456" s="5"/>
      <c r="U9456" s="5"/>
      <c r="V9456" s="5"/>
      <c r="W9456" s="5"/>
      <c r="X9456" s="5"/>
      <c r="Y9456" s="5"/>
      <c r="Z9456" s="5"/>
      <c r="AA9456" s="5"/>
      <c r="AB9456" s="5"/>
      <c r="AC9456" s="5"/>
      <c r="AD9456" s="5"/>
    </row>
    <row r="9457" spans="1:30" ht="15.75" customHeight="1">
      <c r="A9457" s="3" t="s">
        <v>9505</v>
      </c>
      <c r="B9457" s="4" t="str">
        <f t="shared" si="111"/>
        <v>June</v>
      </c>
      <c r="C9457" s="3">
        <v>2558.0700000000002</v>
      </c>
      <c r="D9457" s="4">
        <v>45450</v>
      </c>
      <c r="E9457" s="3" t="s">
        <v>4</v>
      </c>
      <c r="F9457" s="3" t="s">
        <v>51</v>
      </c>
      <c r="G9457" s="3">
        <f t="shared" si="112"/>
        <v>255.80700000000002</v>
      </c>
      <c r="H9457" s="3">
        <f t="shared" si="113"/>
        <v>2302.2629999999999</v>
      </c>
      <c r="I9457" s="3">
        <v>1</v>
      </c>
      <c r="J9457" s="4">
        <v>45453</v>
      </c>
      <c r="K9457" s="3" t="s">
        <v>35</v>
      </c>
      <c r="L9457" s="3" t="s">
        <v>36</v>
      </c>
      <c r="M9457" s="3">
        <v>348.08</v>
      </c>
      <c r="N9457" s="3" t="s">
        <v>57</v>
      </c>
      <c r="O9457" s="3"/>
      <c r="P9457" s="5"/>
      <c r="Q9457" s="5"/>
      <c r="R9457" s="5"/>
      <c r="S9457" s="5"/>
      <c r="T9457" s="5"/>
      <c r="U9457" s="5"/>
      <c r="V9457" s="5"/>
      <c r="W9457" s="5"/>
      <c r="X9457" s="5"/>
      <c r="Y9457" s="5"/>
      <c r="Z9457" s="5"/>
      <c r="AA9457" s="5"/>
      <c r="AB9457" s="5"/>
      <c r="AC9457" s="5"/>
      <c r="AD9457" s="5"/>
    </row>
    <row r="9458" spans="1:30" ht="15.75" customHeight="1">
      <c r="A9458" s="3" t="s">
        <v>9506</v>
      </c>
      <c r="B9458" s="4" t="str">
        <f t="shared" si="111"/>
        <v>September</v>
      </c>
      <c r="C9458" s="3">
        <v>911.54</v>
      </c>
      <c r="D9458" s="4">
        <v>45543</v>
      </c>
      <c r="E9458" s="3" t="s">
        <v>4</v>
      </c>
      <c r="F9458" s="3" t="s">
        <v>44</v>
      </c>
      <c r="G9458" s="3">
        <f t="shared" si="112"/>
        <v>91.153999999999996</v>
      </c>
      <c r="H9458" s="3">
        <f t="shared" si="113"/>
        <v>820.38599999999997</v>
      </c>
      <c r="I9458" s="3">
        <v>3</v>
      </c>
      <c r="J9458" s="4">
        <v>45550</v>
      </c>
      <c r="K9458" s="3" t="s">
        <v>40</v>
      </c>
      <c r="L9458" s="3" t="s">
        <v>41</v>
      </c>
      <c r="M9458" s="3">
        <v>176.65</v>
      </c>
      <c r="N9458" s="3" t="s">
        <v>46</v>
      </c>
      <c r="O9458" s="3"/>
      <c r="P9458" s="5"/>
      <c r="Q9458" s="5"/>
      <c r="R9458" s="5"/>
      <c r="S9458" s="5"/>
      <c r="T9458" s="5"/>
      <c r="U9458" s="5"/>
      <c r="V9458" s="5"/>
      <c r="W9458" s="5"/>
      <c r="X9458" s="5"/>
      <c r="Y9458" s="5"/>
      <c r="Z9458" s="5"/>
      <c r="AA9458" s="5"/>
      <c r="AB9458" s="5"/>
      <c r="AC9458" s="5"/>
      <c r="AD9458" s="5"/>
    </row>
    <row r="9459" spans="1:30" ht="15.75" customHeight="1">
      <c r="A9459" s="3" t="s">
        <v>9507</v>
      </c>
      <c r="B9459" s="4" t="str">
        <f t="shared" si="111"/>
        <v>February</v>
      </c>
      <c r="C9459" s="3">
        <v>1730.53</v>
      </c>
      <c r="D9459" s="4">
        <v>45334</v>
      </c>
      <c r="E9459" s="3" t="s">
        <v>4</v>
      </c>
      <c r="F9459" s="3" t="s">
        <v>51</v>
      </c>
      <c r="G9459" s="3">
        <f t="shared" si="112"/>
        <v>173.053</v>
      </c>
      <c r="H9459" s="3">
        <f t="shared" si="113"/>
        <v>1557.4769999999999</v>
      </c>
      <c r="I9459" s="3">
        <v>1</v>
      </c>
      <c r="J9459" s="4">
        <v>45336</v>
      </c>
      <c r="K9459" s="3" t="s">
        <v>49</v>
      </c>
      <c r="L9459" s="3" t="s">
        <v>45</v>
      </c>
      <c r="M9459" s="3">
        <v>309.11</v>
      </c>
      <c r="N9459" s="3" t="s">
        <v>57</v>
      </c>
      <c r="O9459" s="3"/>
      <c r="P9459" s="5"/>
      <c r="Q9459" s="5"/>
      <c r="R9459" s="5"/>
      <c r="S9459" s="5"/>
      <c r="T9459" s="5"/>
      <c r="U9459" s="5"/>
      <c r="V9459" s="5"/>
      <c r="W9459" s="5"/>
      <c r="X9459" s="5"/>
      <c r="Y9459" s="5"/>
      <c r="Z9459" s="5"/>
      <c r="AA9459" s="5"/>
      <c r="AB9459" s="5"/>
      <c r="AC9459" s="5"/>
      <c r="AD9459" s="5"/>
    </row>
    <row r="9460" spans="1:30" ht="15.75" customHeight="1">
      <c r="A9460" s="3" t="s">
        <v>9508</v>
      </c>
      <c r="B9460" s="4" t="str">
        <f t="shared" si="111"/>
        <v>September</v>
      </c>
      <c r="C9460" s="3">
        <v>1407.35</v>
      </c>
      <c r="D9460" s="4">
        <v>45559</v>
      </c>
      <c r="E9460" s="3" t="s">
        <v>2</v>
      </c>
      <c r="F9460" s="3" t="s">
        <v>44</v>
      </c>
      <c r="G9460" s="3">
        <f t="shared" si="112"/>
        <v>140.73499999999999</v>
      </c>
      <c r="H9460" s="3">
        <f t="shared" si="113"/>
        <v>1266.615</v>
      </c>
      <c r="I9460" s="3">
        <v>5</v>
      </c>
      <c r="J9460" s="4">
        <v>45566</v>
      </c>
      <c r="K9460" s="3" t="s">
        <v>49</v>
      </c>
      <c r="L9460" s="3" t="s">
        <v>41</v>
      </c>
      <c r="M9460" s="3">
        <v>233.7</v>
      </c>
      <c r="N9460" s="3" t="s">
        <v>57</v>
      </c>
      <c r="O9460" s="3"/>
      <c r="P9460" s="5"/>
      <c r="Q9460" s="5"/>
      <c r="R9460" s="5"/>
      <c r="S9460" s="5"/>
      <c r="T9460" s="5"/>
      <c r="U9460" s="5"/>
      <c r="V9460" s="5"/>
      <c r="W9460" s="5"/>
      <c r="X9460" s="5"/>
      <c r="Y9460" s="5"/>
      <c r="Z9460" s="5"/>
      <c r="AA9460" s="5"/>
      <c r="AB9460" s="5"/>
      <c r="AC9460" s="5"/>
      <c r="AD9460" s="5"/>
    </row>
    <row r="9461" spans="1:30" ht="15.75" customHeight="1">
      <c r="A9461" s="3" t="s">
        <v>9509</v>
      </c>
      <c r="B9461" s="4" t="str">
        <f t="shared" si="111"/>
        <v>August</v>
      </c>
      <c r="C9461" s="3">
        <v>2429.59</v>
      </c>
      <c r="D9461" s="4">
        <v>45143</v>
      </c>
      <c r="E9461" s="3" t="s">
        <v>3</v>
      </c>
      <c r="F9461" s="3" t="s">
        <v>51</v>
      </c>
      <c r="G9461" s="3">
        <f t="shared" si="112"/>
        <v>242.95900000000003</v>
      </c>
      <c r="H9461" s="3">
        <f t="shared" si="113"/>
        <v>2186.6310000000003</v>
      </c>
      <c r="I9461" s="3">
        <v>8</v>
      </c>
      <c r="J9461" s="4">
        <v>45147</v>
      </c>
      <c r="K9461" s="3" t="s">
        <v>49</v>
      </c>
      <c r="L9461" s="3" t="s">
        <v>36</v>
      </c>
      <c r="M9461" s="3">
        <v>438.62</v>
      </c>
      <c r="N9461" s="3" t="s">
        <v>37</v>
      </c>
      <c r="O9461" s="3"/>
      <c r="P9461" s="5"/>
      <c r="Q9461" s="5"/>
      <c r="R9461" s="5"/>
      <c r="S9461" s="5"/>
      <c r="T9461" s="5"/>
      <c r="U9461" s="5"/>
      <c r="V9461" s="5"/>
      <c r="W9461" s="5"/>
      <c r="X9461" s="5"/>
      <c r="Y9461" s="5"/>
      <c r="Z9461" s="5"/>
      <c r="AA9461" s="5"/>
      <c r="AB9461" s="5"/>
      <c r="AC9461" s="5"/>
      <c r="AD9461" s="5"/>
    </row>
    <row r="9462" spans="1:30" ht="15.75" customHeight="1">
      <c r="A9462" s="3" t="s">
        <v>9510</v>
      </c>
      <c r="B9462" s="4" t="str">
        <f t="shared" si="111"/>
        <v>October</v>
      </c>
      <c r="C9462" s="3">
        <v>2156.9299999999998</v>
      </c>
      <c r="D9462" s="4">
        <v>45566</v>
      </c>
      <c r="E9462" s="3" t="s">
        <v>4</v>
      </c>
      <c r="F9462" s="3" t="s">
        <v>39</v>
      </c>
      <c r="G9462" s="3">
        <f t="shared" si="112"/>
        <v>215.69299999999998</v>
      </c>
      <c r="H9462" s="3">
        <f t="shared" si="113"/>
        <v>1941.2369999999999</v>
      </c>
      <c r="I9462" s="3">
        <v>2</v>
      </c>
      <c r="J9462" s="4">
        <v>45567</v>
      </c>
      <c r="K9462" s="3" t="s">
        <v>40</v>
      </c>
      <c r="L9462" s="3" t="s">
        <v>45</v>
      </c>
      <c r="M9462" s="3">
        <v>430.41</v>
      </c>
      <c r="N9462" s="3" t="s">
        <v>65</v>
      </c>
      <c r="O9462" s="3"/>
      <c r="P9462" s="5"/>
      <c r="Q9462" s="5"/>
      <c r="R9462" s="5"/>
      <c r="S9462" s="5"/>
      <c r="T9462" s="5"/>
      <c r="U9462" s="5"/>
      <c r="V9462" s="5"/>
      <c r="W9462" s="5"/>
      <c r="X9462" s="5"/>
      <c r="Y9462" s="5"/>
      <c r="Z9462" s="5"/>
      <c r="AA9462" s="5"/>
      <c r="AB9462" s="5"/>
      <c r="AC9462" s="5"/>
      <c r="AD9462" s="5"/>
    </row>
    <row r="9463" spans="1:30" ht="15.75" customHeight="1">
      <c r="A9463" s="3" t="s">
        <v>9511</v>
      </c>
      <c r="B9463" s="4" t="str">
        <f t="shared" si="111"/>
        <v>November</v>
      </c>
      <c r="C9463" s="3">
        <v>1720.91</v>
      </c>
      <c r="D9463" s="4">
        <v>45610</v>
      </c>
      <c r="E9463" s="3" t="s">
        <v>2</v>
      </c>
      <c r="F9463" s="3" t="s">
        <v>39</v>
      </c>
      <c r="G9463" s="3">
        <f t="shared" si="112"/>
        <v>172.09100000000001</v>
      </c>
      <c r="H9463" s="3">
        <f t="shared" si="113"/>
        <v>1548.819</v>
      </c>
      <c r="I9463" s="3">
        <v>6</v>
      </c>
      <c r="J9463" s="4">
        <v>45612</v>
      </c>
      <c r="K9463" s="3" t="s">
        <v>40</v>
      </c>
      <c r="L9463" s="3" t="s">
        <v>41</v>
      </c>
      <c r="M9463" s="3">
        <v>194.56</v>
      </c>
      <c r="N9463" s="3" t="s">
        <v>57</v>
      </c>
      <c r="O9463" s="3"/>
      <c r="P9463" s="5"/>
      <c r="Q9463" s="5"/>
      <c r="R9463" s="5"/>
      <c r="S9463" s="5"/>
      <c r="T9463" s="5"/>
      <c r="U9463" s="5"/>
      <c r="V9463" s="5"/>
      <c r="W9463" s="5"/>
      <c r="X9463" s="5"/>
      <c r="Y9463" s="5"/>
      <c r="Z9463" s="5"/>
      <c r="AA9463" s="5"/>
      <c r="AB9463" s="5"/>
      <c r="AC9463" s="5"/>
      <c r="AD9463" s="5"/>
    </row>
    <row r="9464" spans="1:30" ht="15.75" customHeight="1">
      <c r="A9464" s="3" t="s">
        <v>9512</v>
      </c>
      <c r="B9464" s="4" t="str">
        <f t="shared" si="111"/>
        <v>October</v>
      </c>
      <c r="C9464" s="3">
        <v>618.79999999999995</v>
      </c>
      <c r="D9464" s="4">
        <v>45227</v>
      </c>
      <c r="E9464" s="3" t="s">
        <v>4</v>
      </c>
      <c r="F9464" s="3" t="s">
        <v>51</v>
      </c>
      <c r="G9464" s="3">
        <f t="shared" si="112"/>
        <v>61.879999999999995</v>
      </c>
      <c r="H9464" s="3">
        <f t="shared" si="113"/>
        <v>556.91999999999996</v>
      </c>
      <c r="I9464" s="3">
        <v>6</v>
      </c>
      <c r="J9464" s="4">
        <v>45230</v>
      </c>
      <c r="K9464" s="3" t="s">
        <v>35</v>
      </c>
      <c r="L9464" s="3" t="s">
        <v>45</v>
      </c>
      <c r="M9464" s="3">
        <v>157.07</v>
      </c>
      <c r="N9464" s="3" t="s">
        <v>52</v>
      </c>
      <c r="O9464" s="3"/>
      <c r="P9464" s="5"/>
      <c r="Q9464" s="5"/>
      <c r="R9464" s="5"/>
      <c r="S9464" s="5"/>
      <c r="T9464" s="5"/>
      <c r="U9464" s="5"/>
      <c r="V9464" s="5"/>
      <c r="W9464" s="5"/>
      <c r="X9464" s="5"/>
      <c r="Y9464" s="5"/>
      <c r="Z9464" s="5"/>
      <c r="AA9464" s="5"/>
      <c r="AB9464" s="5"/>
      <c r="AC9464" s="5"/>
      <c r="AD9464" s="5"/>
    </row>
    <row r="9465" spans="1:30" ht="15.75" customHeight="1">
      <c r="A9465" s="3" t="s">
        <v>9513</v>
      </c>
      <c r="B9465" s="4" t="str">
        <f t="shared" si="111"/>
        <v>July</v>
      </c>
      <c r="C9465" s="3">
        <v>2473.9899999999998</v>
      </c>
      <c r="D9465" s="4">
        <v>45111</v>
      </c>
      <c r="E9465" s="3" t="s">
        <v>3</v>
      </c>
      <c r="F9465" s="3" t="s">
        <v>51</v>
      </c>
      <c r="G9465" s="3">
        <f t="shared" si="112"/>
        <v>247.399</v>
      </c>
      <c r="H9465" s="3">
        <f t="shared" si="113"/>
        <v>2226.5909999999999</v>
      </c>
      <c r="I9465" s="3">
        <v>5</v>
      </c>
      <c r="J9465" s="4">
        <v>45115</v>
      </c>
      <c r="K9465" s="3" t="s">
        <v>49</v>
      </c>
      <c r="L9465" s="3" t="s">
        <v>36</v>
      </c>
      <c r="M9465" s="3">
        <v>465.3</v>
      </c>
      <c r="N9465" s="3" t="s">
        <v>52</v>
      </c>
      <c r="O9465" s="3"/>
      <c r="P9465" s="5"/>
      <c r="Q9465" s="5"/>
      <c r="R9465" s="5"/>
      <c r="S9465" s="5"/>
      <c r="T9465" s="5"/>
      <c r="U9465" s="5"/>
      <c r="V9465" s="5"/>
      <c r="W9465" s="5"/>
      <c r="X9465" s="5"/>
      <c r="Y9465" s="5"/>
      <c r="Z9465" s="5"/>
      <c r="AA9465" s="5"/>
      <c r="AB9465" s="5"/>
      <c r="AC9465" s="5"/>
      <c r="AD9465" s="5"/>
    </row>
    <row r="9466" spans="1:30" ht="15.75" customHeight="1">
      <c r="A9466" s="3" t="s">
        <v>9514</v>
      </c>
      <c r="B9466" s="4" t="str">
        <f t="shared" si="111"/>
        <v>February</v>
      </c>
      <c r="C9466" s="3">
        <v>4266.0200000000004</v>
      </c>
      <c r="D9466" s="4">
        <v>44971</v>
      </c>
      <c r="E9466" s="3" t="s">
        <v>4</v>
      </c>
      <c r="F9466" s="3" t="s">
        <v>54</v>
      </c>
      <c r="G9466" s="3">
        <f t="shared" si="112"/>
        <v>426.60200000000009</v>
      </c>
      <c r="H9466" s="3">
        <f t="shared" si="113"/>
        <v>3839.4180000000006</v>
      </c>
      <c r="I9466" s="3">
        <v>7</v>
      </c>
      <c r="J9466" s="4">
        <v>44978</v>
      </c>
      <c r="K9466" s="3" t="s">
        <v>40</v>
      </c>
      <c r="L9466" s="3" t="s">
        <v>36</v>
      </c>
      <c r="M9466" s="3">
        <v>494.45</v>
      </c>
      <c r="N9466" s="3" t="s">
        <v>46</v>
      </c>
      <c r="O9466" s="3"/>
      <c r="P9466" s="5"/>
      <c r="Q9466" s="5"/>
      <c r="R9466" s="5"/>
      <c r="S9466" s="5"/>
      <c r="T9466" s="5"/>
      <c r="U9466" s="5"/>
      <c r="V9466" s="5"/>
      <c r="W9466" s="5"/>
      <c r="X9466" s="5"/>
      <c r="Y9466" s="5"/>
      <c r="Z9466" s="5"/>
      <c r="AA9466" s="5"/>
      <c r="AB9466" s="5"/>
      <c r="AC9466" s="5"/>
      <c r="AD9466" s="5"/>
    </row>
    <row r="9467" spans="1:30" ht="15.75" customHeight="1">
      <c r="A9467" s="3" t="s">
        <v>9515</v>
      </c>
      <c r="B9467" s="4" t="str">
        <f t="shared" si="111"/>
        <v>September</v>
      </c>
      <c r="C9467" s="3">
        <v>3678.09</v>
      </c>
      <c r="D9467" s="4">
        <v>45560</v>
      </c>
      <c r="E9467" s="3" t="s">
        <v>2</v>
      </c>
      <c r="F9467" s="3" t="s">
        <v>51</v>
      </c>
      <c r="G9467" s="3">
        <f t="shared" si="112"/>
        <v>367.80900000000003</v>
      </c>
      <c r="H9467" s="3">
        <f t="shared" si="113"/>
        <v>3310.2809999999999</v>
      </c>
      <c r="I9467" s="3">
        <v>1</v>
      </c>
      <c r="J9467" s="4">
        <v>45566</v>
      </c>
      <c r="K9467" s="3" t="s">
        <v>35</v>
      </c>
      <c r="L9467" s="3" t="s">
        <v>36</v>
      </c>
      <c r="M9467" s="3">
        <v>341.82</v>
      </c>
      <c r="N9467" s="3" t="s">
        <v>52</v>
      </c>
      <c r="O9467" s="3"/>
      <c r="P9467" s="5"/>
      <c r="Q9467" s="5"/>
      <c r="R9467" s="5"/>
      <c r="S9467" s="5"/>
      <c r="T9467" s="5"/>
      <c r="U9467" s="5"/>
      <c r="V9467" s="5"/>
      <c r="W9467" s="5"/>
      <c r="X9467" s="5"/>
      <c r="Y9467" s="5"/>
      <c r="Z9467" s="5"/>
      <c r="AA9467" s="5"/>
      <c r="AB9467" s="5"/>
      <c r="AC9467" s="5"/>
      <c r="AD9467" s="5"/>
    </row>
    <row r="9468" spans="1:30" ht="15.75" customHeight="1">
      <c r="A9468" s="3" t="s">
        <v>9516</v>
      </c>
      <c r="B9468" s="4" t="str">
        <f t="shared" si="111"/>
        <v>October</v>
      </c>
      <c r="C9468" s="3">
        <v>3630.82</v>
      </c>
      <c r="D9468" s="4">
        <v>45200</v>
      </c>
      <c r="E9468" s="3" t="s">
        <v>3</v>
      </c>
      <c r="F9468" s="3" t="s">
        <v>51</v>
      </c>
      <c r="G9468" s="3">
        <f t="shared" si="112"/>
        <v>363.08200000000005</v>
      </c>
      <c r="H9468" s="3">
        <f t="shared" si="113"/>
        <v>3267.7380000000003</v>
      </c>
      <c r="I9468" s="3">
        <v>4</v>
      </c>
      <c r="J9468" s="4">
        <v>45203</v>
      </c>
      <c r="K9468" s="3" t="s">
        <v>35</v>
      </c>
      <c r="L9468" s="3" t="s">
        <v>45</v>
      </c>
      <c r="M9468" s="3">
        <v>876.61</v>
      </c>
      <c r="N9468" s="3" t="s">
        <v>37</v>
      </c>
      <c r="O9468" s="3"/>
      <c r="P9468" s="5"/>
      <c r="Q9468" s="5"/>
      <c r="R9468" s="5"/>
      <c r="S9468" s="5"/>
      <c r="T9468" s="5"/>
      <c r="U9468" s="5"/>
      <c r="V9468" s="5"/>
      <c r="W9468" s="5"/>
      <c r="X9468" s="5"/>
      <c r="Y9468" s="5"/>
      <c r="Z9468" s="5"/>
      <c r="AA9468" s="5"/>
      <c r="AB9468" s="5"/>
      <c r="AC9468" s="5"/>
      <c r="AD9468" s="5"/>
    </row>
    <row r="9469" spans="1:30" ht="15.75" customHeight="1">
      <c r="A9469" s="3" t="s">
        <v>9517</v>
      </c>
      <c r="B9469" s="4" t="str">
        <f t="shared" si="111"/>
        <v>July</v>
      </c>
      <c r="C9469" s="3">
        <v>1893.85</v>
      </c>
      <c r="D9469" s="4">
        <v>45489</v>
      </c>
      <c r="E9469" s="3" t="s">
        <v>2</v>
      </c>
      <c r="F9469" s="3" t="s">
        <v>39</v>
      </c>
      <c r="G9469" s="3">
        <f t="shared" si="112"/>
        <v>189.38499999999999</v>
      </c>
      <c r="H9469" s="3">
        <f t="shared" si="113"/>
        <v>1704.4649999999999</v>
      </c>
      <c r="I9469" s="3">
        <v>6</v>
      </c>
      <c r="J9469" s="4">
        <v>45494</v>
      </c>
      <c r="K9469" s="3" t="s">
        <v>35</v>
      </c>
      <c r="L9469" s="3" t="s">
        <v>45</v>
      </c>
      <c r="M9469" s="3">
        <v>343.71</v>
      </c>
      <c r="N9469" s="3" t="s">
        <v>57</v>
      </c>
      <c r="O9469" s="3"/>
      <c r="P9469" s="5"/>
      <c r="Q9469" s="5"/>
      <c r="R9469" s="5"/>
      <c r="S9469" s="5"/>
      <c r="T9469" s="5"/>
      <c r="U9469" s="5"/>
      <c r="V9469" s="5"/>
      <c r="W9469" s="5"/>
      <c r="X9469" s="5"/>
      <c r="Y9469" s="5"/>
      <c r="Z9469" s="5"/>
      <c r="AA9469" s="5"/>
      <c r="AB9469" s="5"/>
      <c r="AC9469" s="5"/>
      <c r="AD9469" s="5"/>
    </row>
    <row r="9470" spans="1:30" ht="15.75" customHeight="1">
      <c r="A9470" s="3" t="s">
        <v>9518</v>
      </c>
      <c r="B9470" s="4" t="str">
        <f t="shared" si="111"/>
        <v>February</v>
      </c>
      <c r="C9470" s="3">
        <v>3571.25</v>
      </c>
      <c r="D9470" s="4">
        <v>45330</v>
      </c>
      <c r="E9470" s="3" t="s">
        <v>3</v>
      </c>
      <c r="F9470" s="3" t="s">
        <v>51</v>
      </c>
      <c r="G9470" s="3">
        <f t="shared" si="112"/>
        <v>357.125</v>
      </c>
      <c r="H9470" s="3">
        <f t="shared" si="113"/>
        <v>3214.125</v>
      </c>
      <c r="I9470" s="3">
        <v>4</v>
      </c>
      <c r="J9470" s="4">
        <v>45331</v>
      </c>
      <c r="K9470" s="3" t="s">
        <v>35</v>
      </c>
      <c r="L9470" s="3" t="s">
        <v>41</v>
      </c>
      <c r="M9470" s="3">
        <v>343.63</v>
      </c>
      <c r="N9470" s="3" t="s">
        <v>46</v>
      </c>
      <c r="O9470" s="3"/>
      <c r="P9470" s="5"/>
      <c r="Q9470" s="5"/>
      <c r="R9470" s="5"/>
      <c r="S9470" s="5"/>
      <c r="T9470" s="5"/>
      <c r="U9470" s="5"/>
      <c r="V9470" s="5"/>
      <c r="W9470" s="5"/>
      <c r="X9470" s="5"/>
      <c r="Y9470" s="5"/>
      <c r="Z9470" s="5"/>
      <c r="AA9470" s="5"/>
      <c r="AB9470" s="5"/>
      <c r="AC9470" s="5"/>
      <c r="AD9470" s="5"/>
    </row>
    <row r="9471" spans="1:30" ht="15.75" customHeight="1">
      <c r="A9471" s="3" t="s">
        <v>9519</v>
      </c>
      <c r="B9471" s="4" t="str">
        <f t="shared" si="111"/>
        <v>April</v>
      </c>
      <c r="C9471" s="3">
        <v>2381.1</v>
      </c>
      <c r="D9471" s="4">
        <v>45023</v>
      </c>
      <c r="E9471" s="3" t="s">
        <v>3</v>
      </c>
      <c r="F9471" s="3" t="s">
        <v>34</v>
      </c>
      <c r="G9471" s="3">
        <f t="shared" si="112"/>
        <v>238.11</v>
      </c>
      <c r="H9471" s="3">
        <f t="shared" si="113"/>
        <v>2142.9899999999998</v>
      </c>
      <c r="I9471" s="3">
        <v>6</v>
      </c>
      <c r="J9471" s="4">
        <v>45027</v>
      </c>
      <c r="K9471" s="3" t="s">
        <v>35</v>
      </c>
      <c r="L9471" s="3" t="s">
        <v>36</v>
      </c>
      <c r="M9471" s="3">
        <v>618.12</v>
      </c>
      <c r="N9471" s="3" t="s">
        <v>37</v>
      </c>
      <c r="O9471" s="3"/>
      <c r="P9471" s="5"/>
      <c r="Q9471" s="5"/>
      <c r="R9471" s="5"/>
      <c r="S9471" s="5"/>
      <c r="T9471" s="5"/>
      <c r="U9471" s="5"/>
      <c r="V9471" s="5"/>
      <c r="W9471" s="5"/>
      <c r="X9471" s="5"/>
      <c r="Y9471" s="5"/>
      <c r="Z9471" s="5"/>
      <c r="AA9471" s="5"/>
      <c r="AB9471" s="5"/>
      <c r="AC9471" s="5"/>
      <c r="AD9471" s="5"/>
    </row>
    <row r="9472" spans="1:30" ht="15.75" customHeight="1">
      <c r="A9472" s="3" t="s">
        <v>9520</v>
      </c>
      <c r="B9472" s="4" t="str">
        <f t="shared" si="111"/>
        <v>December</v>
      </c>
      <c r="C9472" s="3">
        <v>836.35</v>
      </c>
      <c r="D9472" s="4">
        <v>45268</v>
      </c>
      <c r="E9472" s="3" t="s">
        <v>5</v>
      </c>
      <c r="F9472" s="3" t="s">
        <v>51</v>
      </c>
      <c r="G9472" s="3">
        <f t="shared" si="112"/>
        <v>83.635000000000005</v>
      </c>
      <c r="H9472" s="3">
        <f t="shared" si="113"/>
        <v>752.71500000000003</v>
      </c>
      <c r="I9472" s="3">
        <v>2</v>
      </c>
      <c r="J9472" s="4">
        <v>45269</v>
      </c>
      <c r="K9472" s="3" t="s">
        <v>35</v>
      </c>
      <c r="L9472" s="3" t="s">
        <v>45</v>
      </c>
      <c r="M9472" s="3">
        <v>188.36</v>
      </c>
      <c r="N9472" s="3" t="s">
        <v>65</v>
      </c>
      <c r="O9472" s="3"/>
      <c r="P9472" s="5"/>
      <c r="Q9472" s="5"/>
      <c r="R9472" s="5"/>
      <c r="S9472" s="5"/>
      <c r="T9472" s="5"/>
      <c r="U9472" s="5"/>
      <c r="V9472" s="5"/>
      <c r="W9472" s="5"/>
      <c r="X9472" s="5"/>
      <c r="Y9472" s="5"/>
      <c r="Z9472" s="5"/>
      <c r="AA9472" s="5"/>
      <c r="AB9472" s="5"/>
      <c r="AC9472" s="5"/>
      <c r="AD9472" s="5"/>
    </row>
    <row r="9473" spans="1:30" ht="15.75" customHeight="1">
      <c r="A9473" s="3" t="s">
        <v>9521</v>
      </c>
      <c r="B9473" s="4" t="str">
        <f t="shared" si="111"/>
        <v>March</v>
      </c>
      <c r="C9473" s="3">
        <v>2153.34</v>
      </c>
      <c r="D9473" s="4">
        <v>45002</v>
      </c>
      <c r="E9473" s="3" t="s">
        <v>5</v>
      </c>
      <c r="F9473" s="3" t="s">
        <v>54</v>
      </c>
      <c r="G9473" s="3">
        <f t="shared" si="112"/>
        <v>215.33400000000003</v>
      </c>
      <c r="H9473" s="3">
        <f t="shared" si="113"/>
        <v>1938.0060000000001</v>
      </c>
      <c r="I9473" s="3">
        <v>9</v>
      </c>
      <c r="J9473" s="4">
        <v>45004</v>
      </c>
      <c r="K9473" s="3" t="s">
        <v>40</v>
      </c>
      <c r="L9473" s="3" t="s">
        <v>45</v>
      </c>
      <c r="M9473" s="3">
        <v>283.85000000000002</v>
      </c>
      <c r="N9473" s="3" t="s">
        <v>57</v>
      </c>
      <c r="O9473" s="3"/>
      <c r="P9473" s="5"/>
      <c r="Q9473" s="5"/>
      <c r="R9473" s="5"/>
      <c r="S9473" s="5"/>
      <c r="T9473" s="5"/>
      <c r="U9473" s="5"/>
      <c r="V9473" s="5"/>
      <c r="W9473" s="5"/>
      <c r="X9473" s="5"/>
      <c r="Y9473" s="5"/>
      <c r="Z9473" s="5"/>
      <c r="AA9473" s="5"/>
      <c r="AB9473" s="5"/>
      <c r="AC9473" s="5"/>
      <c r="AD9473" s="5"/>
    </row>
    <row r="9474" spans="1:30" ht="15.75" customHeight="1">
      <c r="A9474" s="3" t="s">
        <v>9522</v>
      </c>
      <c r="B9474" s="4" t="str">
        <f t="shared" si="111"/>
        <v>July</v>
      </c>
      <c r="C9474" s="3">
        <v>750.42</v>
      </c>
      <c r="D9474" s="4">
        <v>45117</v>
      </c>
      <c r="E9474" s="3" t="s">
        <v>5</v>
      </c>
      <c r="F9474" s="3" t="s">
        <v>44</v>
      </c>
      <c r="G9474" s="3">
        <f t="shared" si="112"/>
        <v>75.042000000000002</v>
      </c>
      <c r="H9474" s="3">
        <f t="shared" si="113"/>
        <v>675.37799999999993</v>
      </c>
      <c r="I9474" s="3">
        <v>4</v>
      </c>
      <c r="J9474" s="4">
        <v>45124</v>
      </c>
      <c r="K9474" s="3" t="s">
        <v>35</v>
      </c>
      <c r="L9474" s="3" t="s">
        <v>45</v>
      </c>
      <c r="M9474" s="3">
        <v>89.61</v>
      </c>
      <c r="N9474" s="3" t="s">
        <v>42</v>
      </c>
      <c r="O9474" s="3"/>
      <c r="P9474" s="5"/>
      <c r="Q9474" s="5"/>
      <c r="R9474" s="5"/>
      <c r="S9474" s="5"/>
      <c r="T9474" s="5"/>
      <c r="U9474" s="5"/>
      <c r="V9474" s="5"/>
      <c r="W9474" s="5"/>
      <c r="X9474" s="5"/>
      <c r="Y9474" s="5"/>
      <c r="Z9474" s="5"/>
      <c r="AA9474" s="5"/>
      <c r="AB9474" s="5"/>
      <c r="AC9474" s="5"/>
      <c r="AD9474" s="5"/>
    </row>
    <row r="9475" spans="1:30" ht="15.75" customHeight="1">
      <c r="A9475" s="3" t="s">
        <v>9523</v>
      </c>
      <c r="B9475" s="4" t="str">
        <f t="shared" si="111"/>
        <v>June</v>
      </c>
      <c r="C9475" s="3">
        <v>660.97</v>
      </c>
      <c r="D9475" s="4">
        <v>45088</v>
      </c>
      <c r="E9475" s="3" t="s">
        <v>3</v>
      </c>
      <c r="F9475" s="3" t="s">
        <v>39</v>
      </c>
      <c r="G9475" s="3">
        <f t="shared" si="112"/>
        <v>66.097000000000008</v>
      </c>
      <c r="H9475" s="3">
        <f t="shared" si="113"/>
        <v>594.87300000000005</v>
      </c>
      <c r="I9475" s="3">
        <v>5</v>
      </c>
      <c r="J9475" s="4">
        <v>45089</v>
      </c>
      <c r="K9475" s="3" t="s">
        <v>40</v>
      </c>
      <c r="L9475" s="3" t="s">
        <v>41</v>
      </c>
      <c r="M9475" s="3">
        <v>69.45</v>
      </c>
      <c r="N9475" s="3" t="s">
        <v>46</v>
      </c>
      <c r="O9475" s="3"/>
      <c r="P9475" s="5"/>
      <c r="Q9475" s="5"/>
      <c r="R9475" s="5"/>
      <c r="S9475" s="5"/>
      <c r="T9475" s="5"/>
      <c r="U9475" s="5"/>
      <c r="V9475" s="5"/>
      <c r="W9475" s="5"/>
      <c r="X9475" s="5"/>
      <c r="Y9475" s="5"/>
      <c r="Z9475" s="5"/>
      <c r="AA9475" s="5"/>
      <c r="AB9475" s="5"/>
      <c r="AC9475" s="5"/>
      <c r="AD9475" s="5"/>
    </row>
    <row r="9476" spans="1:30" ht="15.75" customHeight="1">
      <c r="A9476" s="3" t="s">
        <v>9524</v>
      </c>
      <c r="B9476" s="4" t="str">
        <f t="shared" si="111"/>
        <v>August</v>
      </c>
      <c r="C9476" s="3">
        <v>212.99</v>
      </c>
      <c r="D9476" s="4">
        <v>45506</v>
      </c>
      <c r="E9476" s="3" t="s">
        <v>4</v>
      </c>
      <c r="F9476" s="3" t="s">
        <v>34</v>
      </c>
      <c r="G9476" s="3">
        <f t="shared" si="112"/>
        <v>21.299000000000003</v>
      </c>
      <c r="H9476" s="3">
        <f t="shared" si="113"/>
        <v>191.691</v>
      </c>
      <c r="I9476" s="3">
        <v>7</v>
      </c>
      <c r="J9476" s="4">
        <v>45508</v>
      </c>
      <c r="K9476" s="3" t="s">
        <v>40</v>
      </c>
      <c r="L9476" s="3" t="s">
        <v>41</v>
      </c>
      <c r="M9476" s="3">
        <v>14.45</v>
      </c>
      <c r="N9476" s="3" t="s">
        <v>46</v>
      </c>
      <c r="O9476" s="3"/>
      <c r="P9476" s="5"/>
      <c r="Q9476" s="5"/>
      <c r="R9476" s="5"/>
      <c r="S9476" s="5"/>
      <c r="T9476" s="5"/>
      <c r="U9476" s="5"/>
      <c r="V9476" s="5"/>
      <c r="W9476" s="5"/>
      <c r="X9476" s="5"/>
      <c r="Y9476" s="5"/>
      <c r="Z9476" s="5"/>
      <c r="AA9476" s="5"/>
      <c r="AB9476" s="5"/>
      <c r="AC9476" s="5"/>
      <c r="AD9476" s="5"/>
    </row>
    <row r="9477" spans="1:30" ht="15.75" customHeight="1">
      <c r="A9477" s="3" t="s">
        <v>9525</v>
      </c>
      <c r="B9477" s="4" t="str">
        <f t="shared" si="111"/>
        <v>January</v>
      </c>
      <c r="C9477" s="3">
        <v>1485.99</v>
      </c>
      <c r="D9477" s="4">
        <v>45298</v>
      </c>
      <c r="E9477" s="3" t="s">
        <v>2</v>
      </c>
      <c r="F9477" s="3" t="s">
        <v>44</v>
      </c>
      <c r="G9477" s="3">
        <f t="shared" si="112"/>
        <v>148.59900000000002</v>
      </c>
      <c r="H9477" s="3">
        <f t="shared" si="113"/>
        <v>1337.3910000000001</v>
      </c>
      <c r="I9477" s="3">
        <v>8</v>
      </c>
      <c r="J9477" s="4">
        <v>45304</v>
      </c>
      <c r="K9477" s="3" t="s">
        <v>49</v>
      </c>
      <c r="L9477" s="3" t="s">
        <v>36</v>
      </c>
      <c r="M9477" s="3">
        <v>425.1</v>
      </c>
      <c r="N9477" s="3" t="s">
        <v>57</v>
      </c>
      <c r="O9477" s="3"/>
      <c r="P9477" s="5"/>
      <c r="Q9477" s="5"/>
      <c r="R9477" s="5"/>
      <c r="S9477" s="5"/>
      <c r="T9477" s="5"/>
      <c r="U9477" s="5"/>
      <c r="V9477" s="5"/>
      <c r="W9477" s="5"/>
      <c r="X9477" s="5"/>
      <c r="Y9477" s="5"/>
      <c r="Z9477" s="5"/>
      <c r="AA9477" s="5"/>
      <c r="AB9477" s="5"/>
      <c r="AC9477" s="5"/>
      <c r="AD9477" s="5"/>
    </row>
    <row r="9478" spans="1:30" ht="15.75" customHeight="1">
      <c r="A9478" s="3" t="s">
        <v>9526</v>
      </c>
      <c r="B9478" s="4" t="str">
        <f t="shared" si="111"/>
        <v>May</v>
      </c>
      <c r="C9478" s="3">
        <v>1721.29</v>
      </c>
      <c r="D9478" s="4">
        <v>45428</v>
      </c>
      <c r="E9478" s="3" t="s">
        <v>2</v>
      </c>
      <c r="F9478" s="3" t="s">
        <v>34</v>
      </c>
      <c r="G9478" s="3">
        <f t="shared" si="112"/>
        <v>172.12900000000002</v>
      </c>
      <c r="H9478" s="3">
        <f t="shared" si="113"/>
        <v>1549.1610000000001</v>
      </c>
      <c r="I9478" s="3">
        <v>1</v>
      </c>
      <c r="J9478" s="4">
        <v>45432</v>
      </c>
      <c r="K9478" s="3" t="s">
        <v>49</v>
      </c>
      <c r="L9478" s="3" t="s">
        <v>36</v>
      </c>
      <c r="M9478" s="3">
        <v>497.97</v>
      </c>
      <c r="N9478" s="3" t="s">
        <v>52</v>
      </c>
      <c r="O9478" s="3"/>
      <c r="P9478" s="5"/>
      <c r="Q9478" s="5"/>
      <c r="R9478" s="5"/>
      <c r="S9478" s="5"/>
      <c r="T9478" s="5"/>
      <c r="U9478" s="5"/>
      <c r="V9478" s="5"/>
      <c r="W9478" s="5"/>
      <c r="X9478" s="5"/>
      <c r="Y9478" s="5"/>
      <c r="Z9478" s="5"/>
      <c r="AA9478" s="5"/>
      <c r="AB9478" s="5"/>
      <c r="AC9478" s="5"/>
      <c r="AD9478" s="5"/>
    </row>
    <row r="9479" spans="1:30" ht="15.75" customHeight="1">
      <c r="A9479" s="3" t="s">
        <v>9527</v>
      </c>
      <c r="B9479" s="4" t="str">
        <f t="shared" si="111"/>
        <v>November</v>
      </c>
      <c r="C9479" s="3">
        <v>3527.27</v>
      </c>
      <c r="D9479" s="4">
        <v>45256</v>
      </c>
      <c r="E9479" s="3" t="s">
        <v>2</v>
      </c>
      <c r="F9479" s="3" t="s">
        <v>39</v>
      </c>
      <c r="G9479" s="3">
        <f t="shared" si="112"/>
        <v>352.72700000000003</v>
      </c>
      <c r="H9479" s="3">
        <f t="shared" si="113"/>
        <v>3174.5430000000001</v>
      </c>
      <c r="I9479" s="3">
        <v>7</v>
      </c>
      <c r="J9479" s="4">
        <v>45259</v>
      </c>
      <c r="K9479" s="3" t="s">
        <v>35</v>
      </c>
      <c r="L9479" s="3" t="s">
        <v>45</v>
      </c>
      <c r="M9479" s="3">
        <v>533.04999999999995</v>
      </c>
      <c r="N9479" s="3" t="s">
        <v>57</v>
      </c>
      <c r="O9479" s="3"/>
      <c r="P9479" s="5"/>
      <c r="Q9479" s="5"/>
      <c r="R9479" s="5"/>
      <c r="S9479" s="5"/>
      <c r="T9479" s="5"/>
      <c r="U9479" s="5"/>
      <c r="V9479" s="5"/>
      <c r="W9479" s="5"/>
      <c r="X9479" s="5"/>
      <c r="Y9479" s="5"/>
      <c r="Z9479" s="5"/>
      <c r="AA9479" s="5"/>
      <c r="AB9479" s="5"/>
      <c r="AC9479" s="5"/>
      <c r="AD9479" s="5"/>
    </row>
    <row r="9480" spans="1:30" ht="15.75" customHeight="1">
      <c r="A9480" s="3" t="s">
        <v>9528</v>
      </c>
      <c r="B9480" s="4" t="str">
        <f t="shared" si="111"/>
        <v>September</v>
      </c>
      <c r="C9480" s="3">
        <v>2736.22</v>
      </c>
      <c r="D9480" s="4">
        <v>45559</v>
      </c>
      <c r="E9480" s="3" t="s">
        <v>5</v>
      </c>
      <c r="F9480" s="3" t="s">
        <v>54</v>
      </c>
      <c r="G9480" s="3">
        <f t="shared" si="112"/>
        <v>273.62200000000001</v>
      </c>
      <c r="H9480" s="3">
        <f t="shared" si="113"/>
        <v>2462.598</v>
      </c>
      <c r="I9480" s="3">
        <v>9</v>
      </c>
      <c r="J9480" s="4">
        <v>45566</v>
      </c>
      <c r="K9480" s="3" t="s">
        <v>35</v>
      </c>
      <c r="L9480" s="3" t="s">
        <v>36</v>
      </c>
      <c r="M9480" s="3">
        <v>200.68</v>
      </c>
      <c r="N9480" s="3" t="s">
        <v>46</v>
      </c>
      <c r="O9480" s="3"/>
      <c r="P9480" s="5"/>
      <c r="Q9480" s="5"/>
      <c r="R9480" s="5"/>
      <c r="S9480" s="5"/>
      <c r="T9480" s="5"/>
      <c r="U9480" s="5"/>
      <c r="V9480" s="5"/>
      <c r="W9480" s="5"/>
      <c r="X9480" s="5"/>
      <c r="Y9480" s="5"/>
      <c r="Z9480" s="5"/>
      <c r="AA9480" s="5"/>
      <c r="AB9480" s="5"/>
      <c r="AC9480" s="5"/>
      <c r="AD9480" s="5"/>
    </row>
    <row r="9481" spans="1:30" ht="15.75" customHeight="1">
      <c r="A9481" s="3" t="s">
        <v>9529</v>
      </c>
      <c r="B9481" s="4" t="str">
        <f t="shared" si="111"/>
        <v>June</v>
      </c>
      <c r="C9481" s="3">
        <v>4306.3999999999996</v>
      </c>
      <c r="D9481" s="4">
        <v>45079</v>
      </c>
      <c r="E9481" s="3" t="s">
        <v>3</v>
      </c>
      <c r="F9481" s="3" t="s">
        <v>39</v>
      </c>
      <c r="G9481" s="3">
        <f t="shared" si="112"/>
        <v>430.64</v>
      </c>
      <c r="H9481" s="3">
        <f t="shared" si="113"/>
        <v>3875.7599999999998</v>
      </c>
      <c r="I9481" s="3">
        <v>2</v>
      </c>
      <c r="J9481" s="4">
        <v>45083</v>
      </c>
      <c r="K9481" s="3" t="s">
        <v>49</v>
      </c>
      <c r="L9481" s="3" t="s">
        <v>45</v>
      </c>
      <c r="M9481" s="3">
        <v>582.27</v>
      </c>
      <c r="N9481" s="3" t="s">
        <v>42</v>
      </c>
      <c r="O9481" s="3"/>
      <c r="P9481" s="5"/>
      <c r="Q9481" s="5"/>
      <c r="R9481" s="5"/>
      <c r="S9481" s="5"/>
      <c r="T9481" s="5"/>
      <c r="U9481" s="5"/>
      <c r="V9481" s="5"/>
      <c r="W9481" s="5"/>
      <c r="X9481" s="5"/>
      <c r="Y9481" s="5"/>
      <c r="Z9481" s="5"/>
      <c r="AA9481" s="5"/>
      <c r="AB9481" s="5"/>
      <c r="AC9481" s="5"/>
      <c r="AD9481" s="5"/>
    </row>
    <row r="9482" spans="1:30" ht="15.75" customHeight="1">
      <c r="A9482" s="3" t="s">
        <v>9530</v>
      </c>
      <c r="B9482" s="4" t="str">
        <f t="shared" si="111"/>
        <v>July</v>
      </c>
      <c r="C9482" s="3">
        <v>964.71</v>
      </c>
      <c r="D9482" s="4">
        <v>45116</v>
      </c>
      <c r="E9482" s="3" t="s">
        <v>5</v>
      </c>
      <c r="F9482" s="3" t="s">
        <v>34</v>
      </c>
      <c r="G9482" s="3">
        <f t="shared" si="112"/>
        <v>96.471000000000004</v>
      </c>
      <c r="H9482" s="3">
        <f t="shared" si="113"/>
        <v>868.23900000000003</v>
      </c>
      <c r="I9482" s="3">
        <v>2</v>
      </c>
      <c r="J9482" s="4">
        <v>45119</v>
      </c>
      <c r="K9482" s="3" t="s">
        <v>35</v>
      </c>
      <c r="L9482" s="3" t="s">
        <v>45</v>
      </c>
      <c r="M9482" s="3">
        <v>135.06</v>
      </c>
      <c r="N9482" s="3" t="s">
        <v>46</v>
      </c>
      <c r="O9482" s="3"/>
      <c r="P9482" s="5"/>
      <c r="Q9482" s="5"/>
      <c r="R9482" s="5"/>
      <c r="S9482" s="5"/>
      <c r="T9482" s="5"/>
      <c r="U9482" s="5"/>
      <c r="V9482" s="5"/>
      <c r="W9482" s="5"/>
      <c r="X9482" s="5"/>
      <c r="Y9482" s="5"/>
      <c r="Z9482" s="5"/>
      <c r="AA9482" s="5"/>
      <c r="AB9482" s="5"/>
      <c r="AC9482" s="5"/>
      <c r="AD9482" s="5"/>
    </row>
    <row r="9483" spans="1:30" ht="15.75" customHeight="1">
      <c r="A9483" s="3" t="s">
        <v>9531</v>
      </c>
      <c r="B9483" s="4" t="str">
        <f t="shared" si="111"/>
        <v>January</v>
      </c>
      <c r="C9483" s="3">
        <v>1403.19</v>
      </c>
      <c r="D9483" s="4">
        <v>45311</v>
      </c>
      <c r="E9483" s="3" t="s">
        <v>4</v>
      </c>
      <c r="F9483" s="3" t="s">
        <v>34</v>
      </c>
      <c r="G9483" s="3">
        <f t="shared" si="112"/>
        <v>140.31900000000002</v>
      </c>
      <c r="H9483" s="3">
        <f t="shared" si="113"/>
        <v>1262.8710000000001</v>
      </c>
      <c r="I9483" s="3">
        <v>4</v>
      </c>
      <c r="J9483" s="4">
        <v>45317</v>
      </c>
      <c r="K9483" s="3" t="s">
        <v>40</v>
      </c>
      <c r="L9483" s="3" t="s">
        <v>45</v>
      </c>
      <c r="M9483" s="3">
        <v>161.24</v>
      </c>
      <c r="N9483" s="3" t="s">
        <v>42</v>
      </c>
      <c r="O9483" s="3"/>
      <c r="P9483" s="5"/>
      <c r="Q9483" s="5"/>
      <c r="R9483" s="5"/>
      <c r="S9483" s="5"/>
      <c r="T9483" s="5"/>
      <c r="U9483" s="5"/>
      <c r="V9483" s="5"/>
      <c r="W9483" s="5"/>
      <c r="X9483" s="5"/>
      <c r="Y9483" s="5"/>
      <c r="Z9483" s="5"/>
      <c r="AA9483" s="5"/>
      <c r="AB9483" s="5"/>
      <c r="AC9483" s="5"/>
      <c r="AD9483" s="5"/>
    </row>
    <row r="9484" spans="1:30" ht="15.75" customHeight="1">
      <c r="A9484" s="3" t="s">
        <v>9532</v>
      </c>
      <c r="B9484" s="4" t="str">
        <f t="shared" si="111"/>
        <v>December</v>
      </c>
      <c r="C9484" s="3">
        <v>4711.2700000000004</v>
      </c>
      <c r="D9484" s="4">
        <v>45640</v>
      </c>
      <c r="E9484" s="3" t="s">
        <v>3</v>
      </c>
      <c r="F9484" s="3" t="s">
        <v>39</v>
      </c>
      <c r="G9484" s="3">
        <f t="shared" si="112"/>
        <v>471.12700000000007</v>
      </c>
      <c r="H9484" s="3">
        <f t="shared" si="113"/>
        <v>4240.143</v>
      </c>
      <c r="I9484" s="3">
        <v>1</v>
      </c>
      <c r="J9484" s="4">
        <v>45643</v>
      </c>
      <c r="K9484" s="3" t="s">
        <v>40</v>
      </c>
      <c r="L9484" s="3" t="s">
        <v>36</v>
      </c>
      <c r="M9484" s="3">
        <v>353.76</v>
      </c>
      <c r="N9484" s="3" t="s">
        <v>42</v>
      </c>
      <c r="O9484" s="3"/>
      <c r="P9484" s="5"/>
      <c r="Q9484" s="5"/>
      <c r="R9484" s="5"/>
      <c r="S9484" s="5"/>
      <c r="T9484" s="5"/>
      <c r="U9484" s="5"/>
      <c r="V9484" s="5"/>
      <c r="W9484" s="5"/>
      <c r="X9484" s="5"/>
      <c r="Y9484" s="5"/>
      <c r="Z9484" s="5"/>
      <c r="AA9484" s="5"/>
      <c r="AB9484" s="5"/>
      <c r="AC9484" s="5"/>
      <c r="AD9484" s="5"/>
    </row>
    <row r="9485" spans="1:30" ht="15.75" customHeight="1">
      <c r="A9485" s="3" t="s">
        <v>9533</v>
      </c>
      <c r="B9485" s="4" t="str">
        <f t="shared" si="111"/>
        <v>August</v>
      </c>
      <c r="C9485" s="3">
        <v>2275.8200000000002</v>
      </c>
      <c r="D9485" s="4">
        <v>45517</v>
      </c>
      <c r="E9485" s="3" t="s">
        <v>2</v>
      </c>
      <c r="F9485" s="3" t="s">
        <v>51</v>
      </c>
      <c r="G9485" s="3">
        <f t="shared" si="112"/>
        <v>227.58200000000002</v>
      </c>
      <c r="H9485" s="3">
        <f t="shared" si="113"/>
        <v>2048.2380000000003</v>
      </c>
      <c r="I9485" s="3">
        <v>9</v>
      </c>
      <c r="J9485" s="4">
        <v>45518</v>
      </c>
      <c r="K9485" s="3" t="s">
        <v>35</v>
      </c>
      <c r="L9485" s="3" t="s">
        <v>45</v>
      </c>
      <c r="M9485" s="3">
        <v>171.56</v>
      </c>
      <c r="N9485" s="3" t="s">
        <v>46</v>
      </c>
      <c r="O9485" s="3"/>
      <c r="P9485" s="5"/>
      <c r="Q9485" s="5"/>
      <c r="R9485" s="5"/>
      <c r="S9485" s="5"/>
      <c r="T9485" s="5"/>
      <c r="U9485" s="5"/>
      <c r="V9485" s="5"/>
      <c r="W9485" s="5"/>
      <c r="X9485" s="5"/>
      <c r="Y9485" s="5"/>
      <c r="Z9485" s="5"/>
      <c r="AA9485" s="5"/>
      <c r="AB9485" s="5"/>
      <c r="AC9485" s="5"/>
      <c r="AD9485" s="5"/>
    </row>
    <row r="9486" spans="1:30" ht="15.75" customHeight="1">
      <c r="A9486" s="3" t="s">
        <v>9534</v>
      </c>
      <c r="B9486" s="4" t="str">
        <f t="shared" si="111"/>
        <v>November</v>
      </c>
      <c r="C9486" s="3">
        <v>3966.35</v>
      </c>
      <c r="D9486" s="4">
        <v>45606</v>
      </c>
      <c r="E9486" s="3" t="s">
        <v>5</v>
      </c>
      <c r="F9486" s="3" t="s">
        <v>39</v>
      </c>
      <c r="G9486" s="3">
        <f t="shared" si="112"/>
        <v>396.63499999999999</v>
      </c>
      <c r="H9486" s="3">
        <f t="shared" si="113"/>
        <v>3569.7150000000001</v>
      </c>
      <c r="I9486" s="3">
        <v>5</v>
      </c>
      <c r="J9486" s="4">
        <v>45613</v>
      </c>
      <c r="K9486" s="3" t="s">
        <v>49</v>
      </c>
      <c r="L9486" s="3" t="s">
        <v>45</v>
      </c>
      <c r="M9486" s="3">
        <v>1129.02</v>
      </c>
      <c r="N9486" s="3" t="s">
        <v>46</v>
      </c>
      <c r="O9486" s="3"/>
      <c r="P9486" s="5"/>
      <c r="Q9486" s="5"/>
      <c r="R9486" s="5"/>
      <c r="S9486" s="5"/>
      <c r="T9486" s="5"/>
      <c r="U9486" s="5"/>
      <c r="V9486" s="5"/>
      <c r="W9486" s="5"/>
      <c r="X9486" s="5"/>
      <c r="Y9486" s="5"/>
      <c r="Z9486" s="5"/>
      <c r="AA9486" s="5"/>
      <c r="AB9486" s="5"/>
      <c r="AC9486" s="5"/>
      <c r="AD9486" s="5"/>
    </row>
    <row r="9487" spans="1:30" ht="15.75" customHeight="1">
      <c r="A9487" s="3" t="s">
        <v>9535</v>
      </c>
      <c r="B9487" s="4" t="str">
        <f t="shared" si="111"/>
        <v>October</v>
      </c>
      <c r="C9487" s="3">
        <v>2511.62</v>
      </c>
      <c r="D9487" s="4">
        <v>45213</v>
      </c>
      <c r="E9487" s="3" t="s">
        <v>5</v>
      </c>
      <c r="F9487" s="3" t="s">
        <v>54</v>
      </c>
      <c r="G9487" s="3">
        <f t="shared" si="112"/>
        <v>251.16200000000001</v>
      </c>
      <c r="H9487" s="3">
        <f t="shared" si="113"/>
        <v>2260.4580000000001</v>
      </c>
      <c r="I9487" s="3">
        <v>3</v>
      </c>
      <c r="J9487" s="4">
        <v>45216</v>
      </c>
      <c r="K9487" s="3" t="s">
        <v>35</v>
      </c>
      <c r="L9487" s="3" t="s">
        <v>41</v>
      </c>
      <c r="M9487" s="3">
        <v>624.51</v>
      </c>
      <c r="N9487" s="3" t="s">
        <v>42</v>
      </c>
      <c r="O9487" s="3"/>
      <c r="P9487" s="5"/>
      <c r="Q9487" s="5"/>
      <c r="R9487" s="5"/>
      <c r="S9487" s="5"/>
      <c r="T9487" s="5"/>
      <c r="U9487" s="5"/>
      <c r="V9487" s="5"/>
      <c r="W9487" s="5"/>
      <c r="X9487" s="5"/>
      <c r="Y9487" s="5"/>
      <c r="Z9487" s="5"/>
      <c r="AA9487" s="5"/>
      <c r="AB9487" s="5"/>
      <c r="AC9487" s="5"/>
      <c r="AD9487" s="5"/>
    </row>
    <row r="9488" spans="1:30" ht="15.75" customHeight="1">
      <c r="A9488" s="3" t="s">
        <v>9536</v>
      </c>
      <c r="B9488" s="4" t="str">
        <f t="shared" si="111"/>
        <v>April</v>
      </c>
      <c r="C9488" s="3">
        <v>2408.3200000000002</v>
      </c>
      <c r="D9488" s="4">
        <v>45043</v>
      </c>
      <c r="E9488" s="3" t="s">
        <v>4</v>
      </c>
      <c r="F9488" s="3" t="s">
        <v>39</v>
      </c>
      <c r="G9488" s="3">
        <f t="shared" si="112"/>
        <v>240.83200000000002</v>
      </c>
      <c r="H9488" s="3">
        <f t="shared" si="113"/>
        <v>2167.4880000000003</v>
      </c>
      <c r="I9488" s="3">
        <v>6</v>
      </c>
      <c r="J9488" s="4">
        <v>45048</v>
      </c>
      <c r="K9488" s="3" t="s">
        <v>49</v>
      </c>
      <c r="L9488" s="3" t="s">
        <v>41</v>
      </c>
      <c r="M9488" s="3">
        <v>260.81</v>
      </c>
      <c r="N9488" s="3" t="s">
        <v>57</v>
      </c>
      <c r="O9488" s="3"/>
      <c r="P9488" s="5"/>
      <c r="Q9488" s="5"/>
      <c r="R9488" s="5"/>
      <c r="S9488" s="5"/>
      <c r="T9488" s="5"/>
      <c r="U9488" s="5"/>
      <c r="V9488" s="5"/>
      <c r="W9488" s="5"/>
      <c r="X9488" s="5"/>
      <c r="Y9488" s="5"/>
      <c r="Z9488" s="5"/>
      <c r="AA9488" s="5"/>
      <c r="AB9488" s="5"/>
      <c r="AC9488" s="5"/>
      <c r="AD9488" s="5"/>
    </row>
    <row r="9489" spans="1:30" ht="15.75" customHeight="1">
      <c r="A9489" s="3" t="s">
        <v>9537</v>
      </c>
      <c r="B9489" s="4" t="str">
        <f t="shared" si="111"/>
        <v>December</v>
      </c>
      <c r="C9489" s="3">
        <v>825.77</v>
      </c>
      <c r="D9489" s="4">
        <v>45647</v>
      </c>
      <c r="E9489" s="3" t="s">
        <v>4</v>
      </c>
      <c r="F9489" s="3" t="s">
        <v>44</v>
      </c>
      <c r="G9489" s="3">
        <f t="shared" si="112"/>
        <v>82.576999999999998</v>
      </c>
      <c r="H9489" s="3">
        <f t="shared" si="113"/>
        <v>743.19299999999998</v>
      </c>
      <c r="I9489" s="3">
        <v>7</v>
      </c>
      <c r="J9489" s="4">
        <v>45652</v>
      </c>
      <c r="K9489" s="3" t="s">
        <v>40</v>
      </c>
      <c r="L9489" s="3" t="s">
        <v>45</v>
      </c>
      <c r="M9489" s="3">
        <v>188.54</v>
      </c>
      <c r="N9489" s="3" t="s">
        <v>46</v>
      </c>
      <c r="O9489" s="3"/>
      <c r="P9489" s="5"/>
      <c r="Q9489" s="5"/>
      <c r="R9489" s="5"/>
      <c r="S9489" s="5"/>
      <c r="T9489" s="5"/>
      <c r="U9489" s="5"/>
      <c r="V9489" s="5"/>
      <c r="W9489" s="5"/>
      <c r="X9489" s="5"/>
      <c r="Y9489" s="5"/>
      <c r="Z9489" s="5"/>
      <c r="AA9489" s="5"/>
      <c r="AB9489" s="5"/>
      <c r="AC9489" s="5"/>
      <c r="AD9489" s="5"/>
    </row>
    <row r="9490" spans="1:30" ht="15.75" customHeight="1">
      <c r="A9490" s="3" t="s">
        <v>9538</v>
      </c>
      <c r="B9490" s="4" t="str">
        <f t="shared" si="111"/>
        <v>July</v>
      </c>
      <c r="C9490" s="3">
        <v>4270.88</v>
      </c>
      <c r="D9490" s="4">
        <v>45130</v>
      </c>
      <c r="E9490" s="3" t="s">
        <v>5</v>
      </c>
      <c r="F9490" s="3" t="s">
        <v>51</v>
      </c>
      <c r="G9490" s="3">
        <f t="shared" si="112"/>
        <v>427.08800000000002</v>
      </c>
      <c r="H9490" s="3">
        <f t="shared" si="113"/>
        <v>3843.7919999999999</v>
      </c>
      <c r="I9490" s="3">
        <v>4</v>
      </c>
      <c r="J9490" s="4">
        <v>45131</v>
      </c>
      <c r="K9490" s="3" t="s">
        <v>49</v>
      </c>
      <c r="L9490" s="3" t="s">
        <v>36</v>
      </c>
      <c r="M9490" s="3">
        <v>273.83999999999997</v>
      </c>
      <c r="N9490" s="3" t="s">
        <v>52</v>
      </c>
      <c r="O9490" s="3"/>
      <c r="P9490" s="5"/>
      <c r="Q9490" s="5"/>
      <c r="R9490" s="5"/>
      <c r="S9490" s="5"/>
      <c r="T9490" s="5"/>
      <c r="U9490" s="5"/>
      <c r="V9490" s="5"/>
      <c r="W9490" s="5"/>
      <c r="X9490" s="5"/>
      <c r="Y9490" s="5"/>
      <c r="Z9490" s="5"/>
      <c r="AA9490" s="5"/>
      <c r="AB9490" s="5"/>
      <c r="AC9490" s="5"/>
      <c r="AD9490" s="5"/>
    </row>
    <row r="9491" spans="1:30" ht="15.75" customHeight="1">
      <c r="A9491" s="3" t="s">
        <v>9539</v>
      </c>
      <c r="B9491" s="4" t="str">
        <f t="shared" si="111"/>
        <v>April</v>
      </c>
      <c r="C9491" s="3">
        <v>483.94</v>
      </c>
      <c r="D9491" s="4">
        <v>45041</v>
      </c>
      <c r="E9491" s="3" t="s">
        <v>4</v>
      </c>
      <c r="F9491" s="3" t="s">
        <v>44</v>
      </c>
      <c r="G9491" s="3">
        <f t="shared" si="112"/>
        <v>48.394000000000005</v>
      </c>
      <c r="H9491" s="3">
        <f t="shared" si="113"/>
        <v>435.54599999999999</v>
      </c>
      <c r="I9491" s="3">
        <v>2</v>
      </c>
      <c r="J9491" s="4">
        <v>45042</v>
      </c>
      <c r="K9491" s="3" t="s">
        <v>49</v>
      </c>
      <c r="L9491" s="3" t="s">
        <v>36</v>
      </c>
      <c r="M9491" s="3">
        <v>54.85</v>
      </c>
      <c r="N9491" s="3" t="s">
        <v>42</v>
      </c>
      <c r="O9491" s="3"/>
      <c r="P9491" s="5"/>
      <c r="Q9491" s="5"/>
      <c r="R9491" s="5"/>
      <c r="S9491" s="5"/>
      <c r="T9491" s="5"/>
      <c r="U9491" s="5"/>
      <c r="V9491" s="5"/>
      <c r="W9491" s="5"/>
      <c r="X9491" s="5"/>
      <c r="Y9491" s="5"/>
      <c r="Z9491" s="5"/>
      <c r="AA9491" s="5"/>
      <c r="AB9491" s="5"/>
      <c r="AC9491" s="5"/>
      <c r="AD9491" s="5"/>
    </row>
    <row r="9492" spans="1:30" ht="15.75" customHeight="1">
      <c r="A9492" s="3" t="s">
        <v>9540</v>
      </c>
      <c r="B9492" s="4" t="str">
        <f t="shared" si="111"/>
        <v>March</v>
      </c>
      <c r="C9492" s="3">
        <v>1620.28</v>
      </c>
      <c r="D9492" s="4">
        <v>44999</v>
      </c>
      <c r="E9492" s="3" t="s">
        <v>2</v>
      </c>
      <c r="F9492" s="3" t="s">
        <v>39</v>
      </c>
      <c r="G9492" s="3">
        <f t="shared" si="112"/>
        <v>162.02800000000002</v>
      </c>
      <c r="H9492" s="3">
        <f t="shared" si="113"/>
        <v>1458.252</v>
      </c>
      <c r="I9492" s="3">
        <v>5</v>
      </c>
      <c r="J9492" s="4">
        <v>45003</v>
      </c>
      <c r="K9492" s="3" t="s">
        <v>35</v>
      </c>
      <c r="L9492" s="3" t="s">
        <v>41</v>
      </c>
      <c r="M9492" s="3">
        <v>360.3</v>
      </c>
      <c r="N9492" s="3" t="s">
        <v>46</v>
      </c>
      <c r="O9492" s="3"/>
      <c r="P9492" s="5"/>
      <c r="Q9492" s="5"/>
      <c r="R9492" s="5"/>
      <c r="S9492" s="5"/>
      <c r="T9492" s="5"/>
      <c r="U9492" s="5"/>
      <c r="V9492" s="5"/>
      <c r="W9492" s="5"/>
      <c r="X9492" s="5"/>
      <c r="Y9492" s="5"/>
      <c r="Z9492" s="5"/>
      <c r="AA9492" s="5"/>
      <c r="AB9492" s="5"/>
      <c r="AC9492" s="5"/>
      <c r="AD9492" s="5"/>
    </row>
    <row r="9493" spans="1:30" ht="15.75" customHeight="1">
      <c r="A9493" s="3" t="s">
        <v>9541</v>
      </c>
      <c r="B9493" s="4" t="str">
        <f t="shared" si="111"/>
        <v>November</v>
      </c>
      <c r="C9493" s="3">
        <v>3399.99</v>
      </c>
      <c r="D9493" s="4">
        <v>45233</v>
      </c>
      <c r="E9493" s="3" t="s">
        <v>4</v>
      </c>
      <c r="F9493" s="3" t="s">
        <v>51</v>
      </c>
      <c r="G9493" s="3">
        <f t="shared" si="112"/>
        <v>339.99900000000002</v>
      </c>
      <c r="H9493" s="3">
        <f t="shared" si="113"/>
        <v>3059.991</v>
      </c>
      <c r="I9493" s="3">
        <v>7</v>
      </c>
      <c r="J9493" s="4">
        <v>45238</v>
      </c>
      <c r="K9493" s="3" t="s">
        <v>49</v>
      </c>
      <c r="L9493" s="3" t="s">
        <v>41</v>
      </c>
      <c r="M9493" s="3">
        <v>700.8</v>
      </c>
      <c r="N9493" s="3" t="s">
        <v>42</v>
      </c>
      <c r="O9493" s="3"/>
      <c r="P9493" s="5"/>
      <c r="Q9493" s="5"/>
      <c r="R9493" s="5"/>
      <c r="S9493" s="5"/>
      <c r="T9493" s="5"/>
      <c r="U9493" s="5"/>
      <c r="V9493" s="5"/>
      <c r="W9493" s="5"/>
      <c r="X9493" s="5"/>
      <c r="Y9493" s="5"/>
      <c r="Z9493" s="5"/>
      <c r="AA9493" s="5"/>
      <c r="AB9493" s="5"/>
      <c r="AC9493" s="5"/>
      <c r="AD9493" s="5"/>
    </row>
    <row r="9494" spans="1:30" ht="15.75" customHeight="1">
      <c r="A9494" s="3" t="s">
        <v>9542</v>
      </c>
      <c r="B9494" s="4" t="str">
        <f t="shared" si="111"/>
        <v>October</v>
      </c>
      <c r="C9494" s="3">
        <v>2585.56</v>
      </c>
      <c r="D9494" s="4">
        <v>45595</v>
      </c>
      <c r="E9494" s="3" t="s">
        <v>4</v>
      </c>
      <c r="F9494" s="3" t="s">
        <v>44</v>
      </c>
      <c r="G9494" s="3">
        <f t="shared" si="112"/>
        <v>258.55599999999998</v>
      </c>
      <c r="H9494" s="3">
        <f t="shared" si="113"/>
        <v>2327.0039999999999</v>
      </c>
      <c r="I9494" s="3">
        <v>3</v>
      </c>
      <c r="J9494" s="4">
        <v>45601</v>
      </c>
      <c r="K9494" s="3" t="s">
        <v>49</v>
      </c>
      <c r="L9494" s="3" t="s">
        <v>45</v>
      </c>
      <c r="M9494" s="3">
        <v>533.24</v>
      </c>
      <c r="N9494" s="3" t="s">
        <v>65</v>
      </c>
      <c r="O9494" s="3"/>
      <c r="P9494" s="5"/>
      <c r="Q9494" s="5"/>
      <c r="R9494" s="5"/>
      <c r="S9494" s="5"/>
      <c r="T9494" s="5"/>
      <c r="U9494" s="5"/>
      <c r="V9494" s="5"/>
      <c r="W9494" s="5"/>
      <c r="X9494" s="5"/>
      <c r="Y9494" s="5"/>
      <c r="Z9494" s="5"/>
      <c r="AA9494" s="5"/>
      <c r="AB9494" s="5"/>
      <c r="AC9494" s="5"/>
      <c r="AD9494" s="5"/>
    </row>
    <row r="9495" spans="1:30" ht="15.75" customHeight="1">
      <c r="A9495" s="3" t="s">
        <v>9543</v>
      </c>
      <c r="B9495" s="4" t="str">
        <f t="shared" si="111"/>
        <v>November</v>
      </c>
      <c r="C9495" s="3">
        <v>4418.75</v>
      </c>
      <c r="D9495" s="4">
        <v>45617</v>
      </c>
      <c r="E9495" s="3" t="s">
        <v>5</v>
      </c>
      <c r="F9495" s="3" t="s">
        <v>44</v>
      </c>
      <c r="G9495" s="3">
        <f t="shared" si="112"/>
        <v>441.875</v>
      </c>
      <c r="H9495" s="3">
        <f t="shared" si="113"/>
        <v>3976.875</v>
      </c>
      <c r="I9495" s="3">
        <v>2</v>
      </c>
      <c r="J9495" s="4">
        <v>45622</v>
      </c>
      <c r="K9495" s="3" t="s">
        <v>40</v>
      </c>
      <c r="L9495" s="3" t="s">
        <v>36</v>
      </c>
      <c r="M9495" s="3">
        <v>634.20000000000005</v>
      </c>
      <c r="N9495" s="3" t="s">
        <v>42</v>
      </c>
      <c r="O9495" s="3"/>
      <c r="P9495" s="5"/>
      <c r="Q9495" s="5"/>
      <c r="R9495" s="5"/>
      <c r="S9495" s="5"/>
      <c r="T9495" s="5"/>
      <c r="U9495" s="5"/>
      <c r="V9495" s="5"/>
      <c r="W9495" s="5"/>
      <c r="X9495" s="5"/>
      <c r="Y9495" s="5"/>
      <c r="Z9495" s="5"/>
      <c r="AA9495" s="5"/>
      <c r="AB9495" s="5"/>
      <c r="AC9495" s="5"/>
      <c r="AD9495" s="5"/>
    </row>
    <row r="9496" spans="1:30" ht="15.75" customHeight="1">
      <c r="A9496" s="3" t="s">
        <v>9544</v>
      </c>
      <c r="B9496" s="4" t="str">
        <f t="shared" si="111"/>
        <v>August</v>
      </c>
      <c r="C9496" s="3">
        <v>292.56</v>
      </c>
      <c r="D9496" s="4">
        <v>45519</v>
      </c>
      <c r="E9496" s="3" t="s">
        <v>5</v>
      </c>
      <c r="F9496" s="3" t="s">
        <v>51</v>
      </c>
      <c r="G9496" s="3">
        <f t="shared" si="112"/>
        <v>29.256</v>
      </c>
      <c r="H9496" s="3">
        <f t="shared" si="113"/>
        <v>263.30399999999997</v>
      </c>
      <c r="I9496" s="3">
        <v>2</v>
      </c>
      <c r="J9496" s="4">
        <v>45522</v>
      </c>
      <c r="K9496" s="3" t="s">
        <v>49</v>
      </c>
      <c r="L9496" s="3" t="s">
        <v>41</v>
      </c>
      <c r="M9496" s="3">
        <v>38.21</v>
      </c>
      <c r="N9496" s="3" t="s">
        <v>46</v>
      </c>
      <c r="O9496" s="3"/>
      <c r="P9496" s="5"/>
      <c r="Q9496" s="5"/>
      <c r="R9496" s="5"/>
      <c r="S9496" s="5"/>
      <c r="T9496" s="5"/>
      <c r="U9496" s="5"/>
      <c r="V9496" s="5"/>
      <c r="W9496" s="5"/>
      <c r="X9496" s="5"/>
      <c r="Y9496" s="5"/>
      <c r="Z9496" s="5"/>
      <c r="AA9496" s="5"/>
      <c r="AB9496" s="5"/>
      <c r="AC9496" s="5"/>
      <c r="AD9496" s="5"/>
    </row>
    <row r="9497" spans="1:30" ht="15.75" customHeight="1">
      <c r="A9497" s="3" t="s">
        <v>9545</v>
      </c>
      <c r="B9497" s="4" t="str">
        <f t="shared" si="111"/>
        <v>January</v>
      </c>
      <c r="C9497" s="3">
        <v>3282.1</v>
      </c>
      <c r="D9497" s="4">
        <v>45292</v>
      </c>
      <c r="E9497" s="3" t="s">
        <v>3</v>
      </c>
      <c r="F9497" s="3" t="s">
        <v>51</v>
      </c>
      <c r="G9497" s="3">
        <f t="shared" si="112"/>
        <v>328.21000000000004</v>
      </c>
      <c r="H9497" s="3">
        <f t="shared" si="113"/>
        <v>2953.89</v>
      </c>
      <c r="I9497" s="3">
        <v>4</v>
      </c>
      <c r="J9497" s="4">
        <v>45296</v>
      </c>
      <c r="K9497" s="3" t="s">
        <v>35</v>
      </c>
      <c r="L9497" s="3" t="s">
        <v>36</v>
      </c>
      <c r="M9497" s="3">
        <v>487.53</v>
      </c>
      <c r="N9497" s="3" t="s">
        <v>42</v>
      </c>
      <c r="O9497" s="3"/>
      <c r="P9497" s="5"/>
      <c r="Q9497" s="5"/>
      <c r="R9497" s="5"/>
      <c r="S9497" s="5"/>
      <c r="T9497" s="5"/>
      <c r="U9497" s="5"/>
      <c r="V9497" s="5"/>
      <c r="W9497" s="5"/>
      <c r="X9497" s="5"/>
      <c r="Y9497" s="5"/>
      <c r="Z9497" s="5"/>
      <c r="AA9497" s="5"/>
      <c r="AB9497" s="5"/>
      <c r="AC9497" s="5"/>
      <c r="AD9497" s="5"/>
    </row>
    <row r="9498" spans="1:30" ht="15.75" customHeight="1">
      <c r="A9498" s="3" t="s">
        <v>9546</v>
      </c>
      <c r="B9498" s="4" t="str">
        <f t="shared" si="111"/>
        <v>September</v>
      </c>
      <c r="C9498" s="3">
        <v>2439.58</v>
      </c>
      <c r="D9498" s="4">
        <v>45173</v>
      </c>
      <c r="E9498" s="3" t="s">
        <v>3</v>
      </c>
      <c r="F9498" s="3" t="s">
        <v>34</v>
      </c>
      <c r="G9498" s="3">
        <f t="shared" si="112"/>
        <v>243.958</v>
      </c>
      <c r="H9498" s="3">
        <f t="shared" si="113"/>
        <v>2195.6219999999998</v>
      </c>
      <c r="I9498" s="3">
        <v>4</v>
      </c>
      <c r="J9498" s="4">
        <v>45177</v>
      </c>
      <c r="K9498" s="3" t="s">
        <v>40</v>
      </c>
      <c r="L9498" s="3" t="s">
        <v>41</v>
      </c>
      <c r="M9498" s="3">
        <v>296.49</v>
      </c>
      <c r="N9498" s="3" t="s">
        <v>37</v>
      </c>
      <c r="O9498" s="3"/>
      <c r="P9498" s="5"/>
      <c r="Q9498" s="5"/>
      <c r="R9498" s="5"/>
      <c r="S9498" s="5"/>
      <c r="T9498" s="5"/>
      <c r="U9498" s="5"/>
      <c r="V9498" s="5"/>
      <c r="W9498" s="5"/>
      <c r="X9498" s="5"/>
      <c r="Y9498" s="5"/>
      <c r="Z9498" s="5"/>
      <c r="AA9498" s="5"/>
      <c r="AB9498" s="5"/>
      <c r="AC9498" s="5"/>
      <c r="AD9498" s="5"/>
    </row>
    <row r="9499" spans="1:30" ht="15.75" customHeight="1">
      <c r="A9499" s="3" t="s">
        <v>9547</v>
      </c>
      <c r="B9499" s="4" t="str">
        <f t="shared" si="111"/>
        <v>April</v>
      </c>
      <c r="C9499" s="3">
        <v>856.13</v>
      </c>
      <c r="D9499" s="4">
        <v>45037</v>
      </c>
      <c r="E9499" s="3" t="s">
        <v>5</v>
      </c>
      <c r="F9499" s="3" t="s">
        <v>51</v>
      </c>
      <c r="G9499" s="3">
        <f t="shared" si="112"/>
        <v>85.613</v>
      </c>
      <c r="H9499" s="3">
        <f t="shared" si="113"/>
        <v>770.51700000000005</v>
      </c>
      <c r="I9499" s="3">
        <v>5</v>
      </c>
      <c r="J9499" s="4">
        <v>45041</v>
      </c>
      <c r="K9499" s="3" t="s">
        <v>49</v>
      </c>
      <c r="L9499" s="3" t="s">
        <v>36</v>
      </c>
      <c r="M9499" s="3">
        <v>61</v>
      </c>
      <c r="N9499" s="3" t="s">
        <v>52</v>
      </c>
      <c r="O9499" s="3"/>
      <c r="P9499" s="5"/>
      <c r="Q9499" s="5"/>
      <c r="R9499" s="5"/>
      <c r="S9499" s="5"/>
      <c r="T9499" s="5"/>
      <c r="U9499" s="5"/>
      <c r="V9499" s="5"/>
      <c r="W9499" s="5"/>
      <c r="X9499" s="5"/>
      <c r="Y9499" s="5"/>
      <c r="Z9499" s="5"/>
      <c r="AA9499" s="5"/>
      <c r="AB9499" s="5"/>
      <c r="AC9499" s="5"/>
      <c r="AD9499" s="5"/>
    </row>
    <row r="9500" spans="1:30" ht="15.75" customHeight="1">
      <c r="A9500" s="3" t="s">
        <v>9548</v>
      </c>
      <c r="B9500" s="4" t="str">
        <f t="shared" si="111"/>
        <v>March</v>
      </c>
      <c r="C9500" s="3">
        <v>3741.93</v>
      </c>
      <c r="D9500" s="4">
        <v>45370</v>
      </c>
      <c r="E9500" s="3" t="s">
        <v>4</v>
      </c>
      <c r="F9500" s="3" t="s">
        <v>39</v>
      </c>
      <c r="G9500" s="3">
        <f t="shared" si="112"/>
        <v>374.19299999999998</v>
      </c>
      <c r="H9500" s="3">
        <f t="shared" si="113"/>
        <v>3367.7370000000001</v>
      </c>
      <c r="I9500" s="3">
        <v>3</v>
      </c>
      <c r="J9500" s="4">
        <v>45372</v>
      </c>
      <c r="K9500" s="3" t="s">
        <v>49</v>
      </c>
      <c r="L9500" s="3" t="s">
        <v>41</v>
      </c>
      <c r="M9500" s="3">
        <v>375.41</v>
      </c>
      <c r="N9500" s="3" t="s">
        <v>65</v>
      </c>
      <c r="O9500" s="3"/>
      <c r="P9500" s="5"/>
      <c r="Q9500" s="5"/>
      <c r="R9500" s="5"/>
      <c r="S9500" s="5"/>
      <c r="T9500" s="5"/>
      <c r="U9500" s="5"/>
      <c r="V9500" s="5"/>
      <c r="W9500" s="5"/>
      <c r="X9500" s="5"/>
      <c r="Y9500" s="5"/>
      <c r="Z9500" s="5"/>
      <c r="AA9500" s="5"/>
      <c r="AB9500" s="5"/>
      <c r="AC9500" s="5"/>
      <c r="AD9500" s="5"/>
    </row>
    <row r="9501" spans="1:30" ht="15.75" customHeight="1">
      <c r="A9501" s="3" t="s">
        <v>9549</v>
      </c>
      <c r="B9501" s="4" t="str">
        <f t="shared" si="111"/>
        <v>April</v>
      </c>
      <c r="C9501" s="3">
        <v>2115.4</v>
      </c>
      <c r="D9501" s="4">
        <v>45041</v>
      </c>
      <c r="E9501" s="3" t="s">
        <v>4</v>
      </c>
      <c r="F9501" s="3" t="s">
        <v>54</v>
      </c>
      <c r="G9501" s="3">
        <f t="shared" si="112"/>
        <v>211.54000000000002</v>
      </c>
      <c r="H9501" s="3">
        <f t="shared" si="113"/>
        <v>1903.8600000000001</v>
      </c>
      <c r="I9501" s="3">
        <v>1</v>
      </c>
      <c r="J9501" s="4">
        <v>45044</v>
      </c>
      <c r="K9501" s="3" t="s">
        <v>40</v>
      </c>
      <c r="L9501" s="3" t="s">
        <v>45</v>
      </c>
      <c r="M9501" s="3">
        <v>130.05000000000001</v>
      </c>
      <c r="N9501" s="3" t="s">
        <v>37</v>
      </c>
      <c r="O9501" s="3"/>
      <c r="P9501" s="5"/>
      <c r="Q9501" s="5"/>
      <c r="R9501" s="5"/>
      <c r="S9501" s="5"/>
      <c r="T9501" s="5"/>
      <c r="U9501" s="5"/>
      <c r="V9501" s="5"/>
      <c r="W9501" s="5"/>
      <c r="X9501" s="5"/>
      <c r="Y9501" s="5"/>
      <c r="Z9501" s="5"/>
      <c r="AA9501" s="5"/>
      <c r="AB9501" s="5"/>
      <c r="AC9501" s="5"/>
      <c r="AD9501" s="5"/>
    </row>
    <row r="9502" spans="1:30" ht="15.75" customHeight="1">
      <c r="A9502" s="3" t="s">
        <v>9550</v>
      </c>
      <c r="B9502" s="4" t="str">
        <f t="shared" si="111"/>
        <v>February</v>
      </c>
      <c r="C9502" s="3">
        <v>2704.75</v>
      </c>
      <c r="D9502" s="4">
        <v>44965</v>
      </c>
      <c r="E9502" s="3" t="s">
        <v>3</v>
      </c>
      <c r="F9502" s="3" t="s">
        <v>34</v>
      </c>
      <c r="G9502" s="3">
        <f t="shared" si="112"/>
        <v>270.47500000000002</v>
      </c>
      <c r="H9502" s="3">
        <f t="shared" si="113"/>
        <v>2434.2750000000001</v>
      </c>
      <c r="I9502" s="3">
        <v>4</v>
      </c>
      <c r="J9502" s="4">
        <v>44966</v>
      </c>
      <c r="K9502" s="3" t="s">
        <v>49</v>
      </c>
      <c r="L9502" s="3" t="s">
        <v>36</v>
      </c>
      <c r="M9502" s="3">
        <v>251.04</v>
      </c>
      <c r="N9502" s="3" t="s">
        <v>42</v>
      </c>
      <c r="O9502" s="3"/>
      <c r="P9502" s="5"/>
      <c r="Q9502" s="5"/>
      <c r="R9502" s="5"/>
      <c r="S9502" s="5"/>
      <c r="T9502" s="5"/>
      <c r="U9502" s="5"/>
      <c r="V9502" s="5"/>
      <c r="W9502" s="5"/>
      <c r="X9502" s="5"/>
      <c r="Y9502" s="5"/>
      <c r="Z9502" s="5"/>
      <c r="AA9502" s="5"/>
      <c r="AB9502" s="5"/>
      <c r="AC9502" s="5"/>
      <c r="AD9502" s="5"/>
    </row>
    <row r="9503" spans="1:30" ht="15.75" customHeight="1">
      <c r="A9503" s="3" t="s">
        <v>9551</v>
      </c>
      <c r="B9503" s="4" t="str">
        <f t="shared" si="111"/>
        <v>August</v>
      </c>
      <c r="C9503" s="3">
        <v>4839.6000000000004</v>
      </c>
      <c r="D9503" s="4">
        <v>45166</v>
      </c>
      <c r="E9503" s="3" t="s">
        <v>3</v>
      </c>
      <c r="F9503" s="3" t="s">
        <v>51</v>
      </c>
      <c r="G9503" s="3">
        <f t="shared" si="112"/>
        <v>483.96000000000004</v>
      </c>
      <c r="H9503" s="3">
        <f t="shared" si="113"/>
        <v>4355.6400000000003</v>
      </c>
      <c r="I9503" s="3">
        <v>1</v>
      </c>
      <c r="J9503" s="4">
        <v>45173</v>
      </c>
      <c r="K9503" s="3" t="s">
        <v>40</v>
      </c>
      <c r="L9503" s="3" t="s">
        <v>36</v>
      </c>
      <c r="M9503" s="3">
        <v>585.58000000000004</v>
      </c>
      <c r="N9503" s="3" t="s">
        <v>52</v>
      </c>
      <c r="O9503" s="3"/>
      <c r="P9503" s="5"/>
      <c r="Q9503" s="5"/>
      <c r="R9503" s="5"/>
      <c r="S9503" s="5"/>
      <c r="T9503" s="5"/>
      <c r="U9503" s="5"/>
      <c r="V9503" s="5"/>
      <c r="W9503" s="5"/>
      <c r="X9503" s="5"/>
      <c r="Y9503" s="5"/>
      <c r="Z9503" s="5"/>
      <c r="AA9503" s="5"/>
      <c r="AB9503" s="5"/>
      <c r="AC9503" s="5"/>
      <c r="AD9503" s="5"/>
    </row>
    <row r="9504" spans="1:30" ht="15.75" customHeight="1">
      <c r="A9504" s="3" t="s">
        <v>9552</v>
      </c>
      <c r="B9504" s="4" t="str">
        <f t="shared" si="111"/>
        <v>March</v>
      </c>
      <c r="C9504" s="3">
        <v>2482.5300000000002</v>
      </c>
      <c r="D9504" s="4">
        <v>45374</v>
      </c>
      <c r="E9504" s="3" t="s">
        <v>3</v>
      </c>
      <c r="F9504" s="3" t="s">
        <v>54</v>
      </c>
      <c r="G9504" s="3">
        <f t="shared" si="112"/>
        <v>248.25300000000004</v>
      </c>
      <c r="H9504" s="3">
        <f t="shared" si="113"/>
        <v>2234.277</v>
      </c>
      <c r="I9504" s="3">
        <v>8</v>
      </c>
      <c r="J9504" s="4">
        <v>45381</v>
      </c>
      <c r="K9504" s="3" t="s">
        <v>40</v>
      </c>
      <c r="L9504" s="3" t="s">
        <v>36</v>
      </c>
      <c r="M9504" s="3">
        <v>339.69</v>
      </c>
      <c r="N9504" s="3" t="s">
        <v>46</v>
      </c>
      <c r="O9504" s="3"/>
      <c r="P9504" s="5"/>
      <c r="Q9504" s="5"/>
      <c r="R9504" s="5"/>
      <c r="S9504" s="5"/>
      <c r="T9504" s="5"/>
      <c r="U9504" s="5"/>
      <c r="V9504" s="5"/>
      <c r="W9504" s="5"/>
      <c r="X9504" s="5"/>
      <c r="Y9504" s="5"/>
      <c r="Z9504" s="5"/>
      <c r="AA9504" s="5"/>
      <c r="AB9504" s="5"/>
      <c r="AC9504" s="5"/>
      <c r="AD9504" s="5"/>
    </row>
    <row r="9505" spans="1:30" ht="15.75" customHeight="1">
      <c r="A9505" s="3" t="s">
        <v>9553</v>
      </c>
      <c r="B9505" s="4" t="str">
        <f t="shared" si="111"/>
        <v>July</v>
      </c>
      <c r="C9505" s="3">
        <v>4134.53</v>
      </c>
      <c r="D9505" s="4">
        <v>45138</v>
      </c>
      <c r="E9505" s="3" t="s">
        <v>2</v>
      </c>
      <c r="F9505" s="3" t="s">
        <v>34</v>
      </c>
      <c r="G9505" s="3">
        <f t="shared" si="112"/>
        <v>413.45299999999997</v>
      </c>
      <c r="H9505" s="3">
        <f t="shared" si="113"/>
        <v>3721.0769999999998</v>
      </c>
      <c r="I9505" s="3">
        <v>5</v>
      </c>
      <c r="J9505" s="4">
        <v>45144</v>
      </c>
      <c r="K9505" s="3" t="s">
        <v>35</v>
      </c>
      <c r="L9505" s="3" t="s">
        <v>36</v>
      </c>
      <c r="M9505" s="3">
        <v>1178.3499999999999</v>
      </c>
      <c r="N9505" s="3" t="s">
        <v>46</v>
      </c>
      <c r="O9505" s="3"/>
      <c r="P9505" s="5"/>
      <c r="Q9505" s="5"/>
      <c r="R9505" s="5"/>
      <c r="S9505" s="5"/>
      <c r="T9505" s="5"/>
      <c r="U9505" s="5"/>
      <c r="V9505" s="5"/>
      <c r="W9505" s="5"/>
      <c r="X9505" s="5"/>
      <c r="Y9505" s="5"/>
      <c r="Z9505" s="5"/>
      <c r="AA9505" s="5"/>
      <c r="AB9505" s="5"/>
      <c r="AC9505" s="5"/>
      <c r="AD9505" s="5"/>
    </row>
    <row r="9506" spans="1:30" ht="15.75" customHeight="1">
      <c r="A9506" s="3" t="s">
        <v>9554</v>
      </c>
      <c r="B9506" s="4" t="str">
        <f t="shared" si="111"/>
        <v>September</v>
      </c>
      <c r="C9506" s="3">
        <v>3870.93</v>
      </c>
      <c r="D9506" s="4">
        <v>45191</v>
      </c>
      <c r="E9506" s="3" t="s">
        <v>2</v>
      </c>
      <c r="F9506" s="3" t="s">
        <v>39</v>
      </c>
      <c r="G9506" s="3">
        <f t="shared" si="112"/>
        <v>387.09300000000002</v>
      </c>
      <c r="H9506" s="3">
        <f t="shared" si="113"/>
        <v>3483.837</v>
      </c>
      <c r="I9506" s="3">
        <v>2</v>
      </c>
      <c r="J9506" s="4">
        <v>45195</v>
      </c>
      <c r="K9506" s="3" t="s">
        <v>49</v>
      </c>
      <c r="L9506" s="3" t="s">
        <v>45</v>
      </c>
      <c r="M9506" s="3">
        <v>972.63</v>
      </c>
      <c r="N9506" s="3" t="s">
        <v>46</v>
      </c>
      <c r="O9506" s="3"/>
      <c r="P9506" s="5"/>
      <c r="Q9506" s="5"/>
      <c r="R9506" s="5"/>
      <c r="S9506" s="5"/>
      <c r="T9506" s="5"/>
      <c r="U9506" s="5"/>
      <c r="V9506" s="5"/>
      <c r="W9506" s="5"/>
      <c r="X9506" s="5"/>
      <c r="Y9506" s="5"/>
      <c r="Z9506" s="5"/>
      <c r="AA9506" s="5"/>
      <c r="AB9506" s="5"/>
      <c r="AC9506" s="5"/>
      <c r="AD9506" s="5"/>
    </row>
    <row r="9507" spans="1:30" ht="15.75" customHeight="1">
      <c r="A9507" s="3" t="s">
        <v>9555</v>
      </c>
      <c r="B9507" s="4" t="str">
        <f t="shared" si="111"/>
        <v>November</v>
      </c>
      <c r="C9507" s="3">
        <v>3347.5</v>
      </c>
      <c r="D9507" s="4">
        <v>45619</v>
      </c>
      <c r="E9507" s="3" t="s">
        <v>3</v>
      </c>
      <c r="F9507" s="3" t="s">
        <v>54</v>
      </c>
      <c r="G9507" s="3">
        <f t="shared" si="112"/>
        <v>334.75</v>
      </c>
      <c r="H9507" s="3">
        <f t="shared" si="113"/>
        <v>3012.75</v>
      </c>
      <c r="I9507" s="3">
        <v>5</v>
      </c>
      <c r="J9507" s="4">
        <v>45622</v>
      </c>
      <c r="K9507" s="3" t="s">
        <v>40</v>
      </c>
      <c r="L9507" s="3" t="s">
        <v>36</v>
      </c>
      <c r="M9507" s="3">
        <v>595.04</v>
      </c>
      <c r="N9507" s="3" t="s">
        <v>46</v>
      </c>
      <c r="O9507" s="3"/>
      <c r="P9507" s="5"/>
      <c r="Q9507" s="5"/>
      <c r="R9507" s="5"/>
      <c r="S9507" s="5"/>
      <c r="T9507" s="5"/>
      <c r="U9507" s="5"/>
      <c r="V9507" s="5"/>
      <c r="W9507" s="5"/>
      <c r="X9507" s="5"/>
      <c r="Y9507" s="5"/>
      <c r="Z9507" s="5"/>
      <c r="AA9507" s="5"/>
      <c r="AB9507" s="5"/>
      <c r="AC9507" s="5"/>
      <c r="AD9507" s="5"/>
    </row>
    <row r="9508" spans="1:30" ht="15.75" customHeight="1">
      <c r="A9508" s="3" t="s">
        <v>9556</v>
      </c>
      <c r="B9508" s="4" t="str">
        <f t="shared" si="111"/>
        <v>June</v>
      </c>
      <c r="C9508" s="3">
        <v>4494.38</v>
      </c>
      <c r="D9508" s="4">
        <v>45105</v>
      </c>
      <c r="E9508" s="3" t="s">
        <v>4</v>
      </c>
      <c r="F9508" s="3" t="s">
        <v>51</v>
      </c>
      <c r="G9508" s="3">
        <f t="shared" si="112"/>
        <v>449.43800000000005</v>
      </c>
      <c r="H9508" s="3">
        <f t="shared" si="113"/>
        <v>4044.942</v>
      </c>
      <c r="I9508" s="3">
        <v>5</v>
      </c>
      <c r="J9508" s="4">
        <v>45111</v>
      </c>
      <c r="K9508" s="3" t="s">
        <v>40</v>
      </c>
      <c r="L9508" s="3" t="s">
        <v>36</v>
      </c>
      <c r="M9508" s="3">
        <v>964.75</v>
      </c>
      <c r="N9508" s="3" t="s">
        <v>52</v>
      </c>
      <c r="O9508" s="3"/>
      <c r="P9508" s="5"/>
      <c r="Q9508" s="5"/>
      <c r="R9508" s="5"/>
      <c r="S9508" s="5"/>
      <c r="T9508" s="5"/>
      <c r="U9508" s="5"/>
      <c r="V9508" s="5"/>
      <c r="W9508" s="5"/>
      <c r="X9508" s="5"/>
      <c r="Y9508" s="5"/>
      <c r="Z9508" s="5"/>
      <c r="AA9508" s="5"/>
      <c r="AB9508" s="5"/>
      <c r="AC9508" s="5"/>
      <c r="AD9508" s="5"/>
    </row>
    <row r="9509" spans="1:30" ht="15.75" customHeight="1">
      <c r="A9509" s="3" t="s">
        <v>9557</v>
      </c>
      <c r="B9509" s="4" t="str">
        <f t="shared" si="111"/>
        <v>December</v>
      </c>
      <c r="C9509" s="3">
        <v>1332.85</v>
      </c>
      <c r="D9509" s="4">
        <v>45265</v>
      </c>
      <c r="E9509" s="3" t="s">
        <v>3</v>
      </c>
      <c r="F9509" s="3" t="s">
        <v>51</v>
      </c>
      <c r="G9509" s="3">
        <f t="shared" si="112"/>
        <v>133.285</v>
      </c>
      <c r="H9509" s="3">
        <f t="shared" si="113"/>
        <v>1199.5649999999998</v>
      </c>
      <c r="I9509" s="3">
        <v>1</v>
      </c>
      <c r="J9509" s="4">
        <v>45268</v>
      </c>
      <c r="K9509" s="3" t="s">
        <v>35</v>
      </c>
      <c r="L9509" s="3" t="s">
        <v>41</v>
      </c>
      <c r="M9509" s="3">
        <v>124.12</v>
      </c>
      <c r="N9509" s="3" t="s">
        <v>57</v>
      </c>
      <c r="O9509" s="3"/>
      <c r="P9509" s="5"/>
      <c r="Q9509" s="5"/>
      <c r="R9509" s="5"/>
      <c r="S9509" s="5"/>
      <c r="T9509" s="5"/>
      <c r="U9509" s="5"/>
      <c r="V9509" s="5"/>
      <c r="W9509" s="5"/>
      <c r="X9509" s="5"/>
      <c r="Y9509" s="5"/>
      <c r="Z9509" s="5"/>
      <c r="AA9509" s="5"/>
      <c r="AB9509" s="5"/>
      <c r="AC9509" s="5"/>
      <c r="AD9509" s="5"/>
    </row>
    <row r="9510" spans="1:30" ht="15.75" customHeight="1">
      <c r="A9510" s="3" t="s">
        <v>9558</v>
      </c>
      <c r="B9510" s="4" t="str">
        <f t="shared" si="111"/>
        <v>July</v>
      </c>
      <c r="C9510" s="3">
        <v>4121.78</v>
      </c>
      <c r="D9510" s="4">
        <v>45490</v>
      </c>
      <c r="E9510" s="3" t="s">
        <v>2</v>
      </c>
      <c r="F9510" s="3" t="s">
        <v>39</v>
      </c>
      <c r="G9510" s="3">
        <f t="shared" si="112"/>
        <v>412.178</v>
      </c>
      <c r="H9510" s="3">
        <f t="shared" si="113"/>
        <v>3709.6019999999999</v>
      </c>
      <c r="I9510" s="3">
        <v>5</v>
      </c>
      <c r="J9510" s="4">
        <v>45493</v>
      </c>
      <c r="K9510" s="3" t="s">
        <v>35</v>
      </c>
      <c r="L9510" s="3" t="s">
        <v>41</v>
      </c>
      <c r="M9510" s="3">
        <v>763.67</v>
      </c>
      <c r="N9510" s="3" t="s">
        <v>42</v>
      </c>
      <c r="O9510" s="3"/>
      <c r="P9510" s="5"/>
      <c r="Q9510" s="5"/>
      <c r="R9510" s="5"/>
      <c r="S9510" s="5"/>
      <c r="T9510" s="5"/>
      <c r="U9510" s="5"/>
      <c r="V9510" s="5"/>
      <c r="W9510" s="5"/>
      <c r="X9510" s="5"/>
      <c r="Y9510" s="5"/>
      <c r="Z9510" s="5"/>
      <c r="AA9510" s="5"/>
      <c r="AB9510" s="5"/>
      <c r="AC9510" s="5"/>
      <c r="AD9510" s="5"/>
    </row>
    <row r="9511" spans="1:30" ht="15.75" customHeight="1">
      <c r="A9511" s="3" t="s">
        <v>9559</v>
      </c>
      <c r="B9511" s="4" t="str">
        <f t="shared" si="111"/>
        <v>October</v>
      </c>
      <c r="C9511" s="3">
        <v>1951.16</v>
      </c>
      <c r="D9511" s="4">
        <v>45578</v>
      </c>
      <c r="E9511" s="3" t="s">
        <v>4</v>
      </c>
      <c r="F9511" s="3" t="s">
        <v>34</v>
      </c>
      <c r="G9511" s="3">
        <f t="shared" si="112"/>
        <v>195.11600000000001</v>
      </c>
      <c r="H9511" s="3">
        <f t="shared" si="113"/>
        <v>1756.0440000000001</v>
      </c>
      <c r="I9511" s="3">
        <v>8</v>
      </c>
      <c r="J9511" s="4">
        <v>45583</v>
      </c>
      <c r="K9511" s="3" t="s">
        <v>35</v>
      </c>
      <c r="L9511" s="3" t="s">
        <v>36</v>
      </c>
      <c r="M9511" s="3">
        <v>489.24</v>
      </c>
      <c r="N9511" s="3" t="s">
        <v>42</v>
      </c>
      <c r="O9511" s="3"/>
      <c r="P9511" s="5"/>
      <c r="Q9511" s="5"/>
      <c r="R9511" s="5"/>
      <c r="S9511" s="5"/>
      <c r="T9511" s="5"/>
      <c r="U9511" s="5"/>
      <c r="V9511" s="5"/>
      <c r="W9511" s="5"/>
      <c r="X9511" s="5"/>
      <c r="Y9511" s="5"/>
      <c r="Z9511" s="5"/>
      <c r="AA9511" s="5"/>
      <c r="AB9511" s="5"/>
      <c r="AC9511" s="5"/>
      <c r="AD9511" s="5"/>
    </row>
    <row r="9512" spans="1:30" ht="15.75" customHeight="1">
      <c r="A9512" s="3" t="s">
        <v>9560</v>
      </c>
      <c r="B9512" s="4" t="str">
        <f t="shared" si="111"/>
        <v>December</v>
      </c>
      <c r="C9512" s="3">
        <v>4081.21</v>
      </c>
      <c r="D9512" s="4">
        <v>45282</v>
      </c>
      <c r="E9512" s="3" t="s">
        <v>2</v>
      </c>
      <c r="F9512" s="3" t="s">
        <v>54</v>
      </c>
      <c r="G9512" s="3">
        <f t="shared" si="112"/>
        <v>408.12100000000004</v>
      </c>
      <c r="H9512" s="3">
        <f t="shared" si="113"/>
        <v>3673.0889999999999</v>
      </c>
      <c r="I9512" s="3">
        <v>2</v>
      </c>
      <c r="J9512" s="4">
        <v>45289</v>
      </c>
      <c r="K9512" s="3" t="s">
        <v>40</v>
      </c>
      <c r="L9512" s="3" t="s">
        <v>45</v>
      </c>
      <c r="M9512" s="3">
        <v>364.52</v>
      </c>
      <c r="N9512" s="3" t="s">
        <v>37</v>
      </c>
      <c r="O9512" s="3"/>
      <c r="P9512" s="5"/>
      <c r="Q9512" s="5"/>
      <c r="R9512" s="5"/>
      <c r="S9512" s="5"/>
      <c r="T9512" s="5"/>
      <c r="U9512" s="5"/>
      <c r="V9512" s="5"/>
      <c r="W9512" s="5"/>
      <c r="X9512" s="5"/>
      <c r="Y9512" s="5"/>
      <c r="Z9512" s="5"/>
      <c r="AA9512" s="5"/>
      <c r="AB9512" s="5"/>
      <c r="AC9512" s="5"/>
      <c r="AD9512" s="5"/>
    </row>
    <row r="9513" spans="1:30" ht="15.75" customHeight="1">
      <c r="A9513" s="3" t="s">
        <v>9561</v>
      </c>
      <c r="B9513" s="4" t="str">
        <f t="shared" si="111"/>
        <v>October</v>
      </c>
      <c r="C9513" s="3">
        <v>2519.56</v>
      </c>
      <c r="D9513" s="4">
        <v>45203</v>
      </c>
      <c r="E9513" s="3" t="s">
        <v>4</v>
      </c>
      <c r="F9513" s="3" t="s">
        <v>39</v>
      </c>
      <c r="G9513" s="3">
        <f t="shared" si="112"/>
        <v>251.95600000000002</v>
      </c>
      <c r="H9513" s="3">
        <f t="shared" si="113"/>
        <v>2267.6039999999998</v>
      </c>
      <c r="I9513" s="3">
        <v>8</v>
      </c>
      <c r="J9513" s="4">
        <v>45209</v>
      </c>
      <c r="K9513" s="3" t="s">
        <v>40</v>
      </c>
      <c r="L9513" s="3" t="s">
        <v>45</v>
      </c>
      <c r="M9513" s="3">
        <v>617.54</v>
      </c>
      <c r="N9513" s="3" t="s">
        <v>46</v>
      </c>
      <c r="O9513" s="3"/>
      <c r="P9513" s="5"/>
      <c r="Q9513" s="5"/>
      <c r="R9513" s="5"/>
      <c r="S9513" s="5"/>
      <c r="T9513" s="5"/>
      <c r="U9513" s="5"/>
      <c r="V9513" s="5"/>
      <c r="W9513" s="5"/>
      <c r="X9513" s="5"/>
      <c r="Y9513" s="5"/>
      <c r="Z9513" s="5"/>
      <c r="AA9513" s="5"/>
      <c r="AB9513" s="5"/>
      <c r="AC9513" s="5"/>
      <c r="AD9513" s="5"/>
    </row>
    <row r="9514" spans="1:30" ht="15.75" customHeight="1">
      <c r="A9514" s="3" t="s">
        <v>9562</v>
      </c>
      <c r="B9514" s="4" t="str">
        <f t="shared" si="111"/>
        <v>November</v>
      </c>
      <c r="C9514" s="3">
        <v>4302.78</v>
      </c>
      <c r="D9514" s="4">
        <v>45606</v>
      </c>
      <c r="E9514" s="3" t="s">
        <v>2</v>
      </c>
      <c r="F9514" s="3" t="s">
        <v>34</v>
      </c>
      <c r="G9514" s="3">
        <f t="shared" si="112"/>
        <v>430.27800000000002</v>
      </c>
      <c r="H9514" s="3">
        <f t="shared" si="113"/>
        <v>3872.5019999999995</v>
      </c>
      <c r="I9514" s="3">
        <v>8</v>
      </c>
      <c r="J9514" s="4">
        <v>45607</v>
      </c>
      <c r="K9514" s="3" t="s">
        <v>35</v>
      </c>
      <c r="L9514" s="3" t="s">
        <v>36</v>
      </c>
      <c r="M9514" s="3">
        <v>695.02</v>
      </c>
      <c r="N9514" s="3" t="s">
        <v>46</v>
      </c>
      <c r="O9514" s="3"/>
      <c r="P9514" s="5"/>
      <c r="Q9514" s="5"/>
      <c r="R9514" s="5"/>
      <c r="S9514" s="5"/>
      <c r="T9514" s="5"/>
      <c r="U9514" s="5"/>
      <c r="V9514" s="5"/>
      <c r="W9514" s="5"/>
      <c r="X9514" s="5"/>
      <c r="Y9514" s="5"/>
      <c r="Z9514" s="5"/>
      <c r="AA9514" s="5"/>
      <c r="AB9514" s="5"/>
      <c r="AC9514" s="5"/>
      <c r="AD9514" s="5"/>
    </row>
    <row r="9515" spans="1:30" ht="15.75" customHeight="1">
      <c r="A9515" s="3" t="s">
        <v>9563</v>
      </c>
      <c r="B9515" s="4" t="str">
        <f t="shared" si="111"/>
        <v>August</v>
      </c>
      <c r="C9515" s="3">
        <v>4484.7299999999996</v>
      </c>
      <c r="D9515" s="4">
        <v>45161</v>
      </c>
      <c r="E9515" s="3" t="s">
        <v>4</v>
      </c>
      <c r="F9515" s="3" t="s">
        <v>44</v>
      </c>
      <c r="G9515" s="3">
        <f t="shared" si="112"/>
        <v>448.47299999999996</v>
      </c>
      <c r="H9515" s="3">
        <f t="shared" si="113"/>
        <v>4036.2569999999996</v>
      </c>
      <c r="I9515" s="3">
        <v>1</v>
      </c>
      <c r="J9515" s="4">
        <v>45165</v>
      </c>
      <c r="K9515" s="3" t="s">
        <v>35</v>
      </c>
      <c r="L9515" s="3" t="s">
        <v>41</v>
      </c>
      <c r="M9515" s="3">
        <v>449.25</v>
      </c>
      <c r="N9515" s="3" t="s">
        <v>57</v>
      </c>
      <c r="O9515" s="3"/>
      <c r="P9515" s="5"/>
      <c r="Q9515" s="5"/>
      <c r="R9515" s="5"/>
      <c r="S9515" s="5"/>
      <c r="T9515" s="5"/>
      <c r="U9515" s="5"/>
      <c r="V9515" s="5"/>
      <c r="W9515" s="5"/>
      <c r="X9515" s="5"/>
      <c r="Y9515" s="5"/>
      <c r="Z9515" s="5"/>
      <c r="AA9515" s="5"/>
      <c r="AB9515" s="5"/>
      <c r="AC9515" s="5"/>
      <c r="AD9515" s="5"/>
    </row>
    <row r="9516" spans="1:30" ht="15.75" customHeight="1">
      <c r="A9516" s="3" t="s">
        <v>9564</v>
      </c>
      <c r="B9516" s="4" t="str">
        <f t="shared" si="111"/>
        <v>June</v>
      </c>
      <c r="C9516" s="3">
        <v>3028.45</v>
      </c>
      <c r="D9516" s="4">
        <v>45449</v>
      </c>
      <c r="E9516" s="3" t="s">
        <v>4</v>
      </c>
      <c r="F9516" s="3" t="s">
        <v>44</v>
      </c>
      <c r="G9516" s="3">
        <f t="shared" si="112"/>
        <v>302.84499999999997</v>
      </c>
      <c r="H9516" s="3">
        <f t="shared" si="113"/>
        <v>2725.605</v>
      </c>
      <c r="I9516" s="3">
        <v>4</v>
      </c>
      <c r="J9516" s="4">
        <v>45450</v>
      </c>
      <c r="K9516" s="3" t="s">
        <v>35</v>
      </c>
      <c r="L9516" s="3" t="s">
        <v>41</v>
      </c>
      <c r="M9516" s="3">
        <v>189.98</v>
      </c>
      <c r="N9516" s="3" t="s">
        <v>42</v>
      </c>
      <c r="O9516" s="3"/>
      <c r="P9516" s="5"/>
      <c r="Q9516" s="5"/>
      <c r="R9516" s="5"/>
      <c r="S9516" s="5"/>
      <c r="T9516" s="5"/>
      <c r="U9516" s="5"/>
      <c r="V9516" s="5"/>
      <c r="W9516" s="5"/>
      <c r="X9516" s="5"/>
      <c r="Y9516" s="5"/>
      <c r="Z9516" s="5"/>
      <c r="AA9516" s="5"/>
      <c r="AB9516" s="5"/>
      <c r="AC9516" s="5"/>
      <c r="AD9516" s="5"/>
    </row>
    <row r="9517" spans="1:30" ht="15.75" customHeight="1">
      <c r="A9517" s="3" t="s">
        <v>9565</v>
      </c>
      <c r="B9517" s="4" t="str">
        <f t="shared" si="111"/>
        <v>July</v>
      </c>
      <c r="C9517" s="3">
        <v>2587.37</v>
      </c>
      <c r="D9517" s="4">
        <v>45499</v>
      </c>
      <c r="E9517" s="3" t="s">
        <v>4</v>
      </c>
      <c r="F9517" s="3" t="s">
        <v>34</v>
      </c>
      <c r="G9517" s="3">
        <f t="shared" si="112"/>
        <v>258.73700000000002</v>
      </c>
      <c r="H9517" s="3">
        <f t="shared" si="113"/>
        <v>2328.6329999999998</v>
      </c>
      <c r="I9517" s="3">
        <v>5</v>
      </c>
      <c r="J9517" s="4">
        <v>45500</v>
      </c>
      <c r="K9517" s="3" t="s">
        <v>35</v>
      </c>
      <c r="L9517" s="3" t="s">
        <v>41</v>
      </c>
      <c r="M9517" s="3">
        <v>747.69</v>
      </c>
      <c r="N9517" s="3" t="s">
        <v>52</v>
      </c>
      <c r="O9517" s="3"/>
      <c r="P9517" s="5"/>
      <c r="Q9517" s="5"/>
      <c r="R9517" s="5"/>
      <c r="S9517" s="5"/>
      <c r="T9517" s="5"/>
      <c r="U9517" s="5"/>
      <c r="V9517" s="5"/>
      <c r="W9517" s="5"/>
      <c r="X9517" s="5"/>
      <c r="Y9517" s="5"/>
      <c r="Z9517" s="5"/>
      <c r="AA9517" s="5"/>
      <c r="AB9517" s="5"/>
      <c r="AC9517" s="5"/>
      <c r="AD9517" s="5"/>
    </row>
    <row r="9518" spans="1:30" ht="15.75" customHeight="1">
      <c r="A9518" s="3" t="s">
        <v>9566</v>
      </c>
      <c r="B9518" s="4" t="str">
        <f t="shared" si="111"/>
        <v>October</v>
      </c>
      <c r="C9518" s="3">
        <v>3938.07</v>
      </c>
      <c r="D9518" s="4">
        <v>45210</v>
      </c>
      <c r="E9518" s="3" t="s">
        <v>4</v>
      </c>
      <c r="F9518" s="3" t="s">
        <v>51</v>
      </c>
      <c r="G9518" s="3">
        <f t="shared" si="112"/>
        <v>393.80700000000002</v>
      </c>
      <c r="H9518" s="3">
        <f t="shared" si="113"/>
        <v>3544.2629999999999</v>
      </c>
      <c r="I9518" s="3">
        <v>8</v>
      </c>
      <c r="J9518" s="4">
        <v>45215</v>
      </c>
      <c r="K9518" s="3" t="s">
        <v>40</v>
      </c>
      <c r="L9518" s="3" t="s">
        <v>45</v>
      </c>
      <c r="M9518" s="3">
        <v>368.35</v>
      </c>
      <c r="N9518" s="3" t="s">
        <v>57</v>
      </c>
      <c r="O9518" s="3"/>
      <c r="P9518" s="5"/>
      <c r="Q9518" s="5"/>
      <c r="R9518" s="5"/>
      <c r="S9518" s="5"/>
      <c r="T9518" s="5"/>
      <c r="U9518" s="5"/>
      <c r="V9518" s="5"/>
      <c r="W9518" s="5"/>
      <c r="X9518" s="5"/>
      <c r="Y9518" s="5"/>
      <c r="Z9518" s="5"/>
      <c r="AA9518" s="5"/>
      <c r="AB9518" s="5"/>
      <c r="AC9518" s="5"/>
      <c r="AD9518" s="5"/>
    </row>
    <row r="9519" spans="1:30" ht="15.75" customHeight="1">
      <c r="A9519" s="3" t="s">
        <v>9567</v>
      </c>
      <c r="B9519" s="4" t="str">
        <f t="shared" si="111"/>
        <v>April</v>
      </c>
      <c r="C9519" s="3">
        <v>1408.23</v>
      </c>
      <c r="D9519" s="4">
        <v>45386</v>
      </c>
      <c r="E9519" s="3" t="s">
        <v>5</v>
      </c>
      <c r="F9519" s="3" t="s">
        <v>51</v>
      </c>
      <c r="G9519" s="3">
        <f t="shared" si="112"/>
        <v>140.82300000000001</v>
      </c>
      <c r="H9519" s="3">
        <f t="shared" si="113"/>
        <v>1267.4069999999999</v>
      </c>
      <c r="I9519" s="3">
        <v>3</v>
      </c>
      <c r="J9519" s="4">
        <v>45387</v>
      </c>
      <c r="K9519" s="3" t="s">
        <v>35</v>
      </c>
      <c r="L9519" s="3" t="s">
        <v>36</v>
      </c>
      <c r="M9519" s="3">
        <v>354.89</v>
      </c>
      <c r="N9519" s="3" t="s">
        <v>46</v>
      </c>
      <c r="O9519" s="3"/>
      <c r="P9519" s="5"/>
      <c r="Q9519" s="5"/>
      <c r="R9519" s="5"/>
      <c r="S9519" s="5"/>
      <c r="T9519" s="5"/>
      <c r="U9519" s="5"/>
      <c r="V9519" s="5"/>
      <c r="W9519" s="5"/>
      <c r="X9519" s="5"/>
      <c r="Y9519" s="5"/>
      <c r="Z9519" s="5"/>
      <c r="AA9519" s="5"/>
      <c r="AB9519" s="5"/>
      <c r="AC9519" s="5"/>
      <c r="AD9519" s="5"/>
    </row>
    <row r="9520" spans="1:30" ht="15.75" customHeight="1">
      <c r="A9520" s="3" t="s">
        <v>9568</v>
      </c>
      <c r="B9520" s="4" t="str">
        <f t="shared" si="111"/>
        <v>September</v>
      </c>
      <c r="C9520" s="3">
        <v>175.21</v>
      </c>
      <c r="D9520" s="4">
        <v>45187</v>
      </c>
      <c r="E9520" s="3" t="s">
        <v>2</v>
      </c>
      <c r="F9520" s="3" t="s">
        <v>44</v>
      </c>
      <c r="G9520" s="3">
        <f t="shared" si="112"/>
        <v>17.521000000000001</v>
      </c>
      <c r="H9520" s="3">
        <f t="shared" si="113"/>
        <v>157.68900000000002</v>
      </c>
      <c r="I9520" s="3">
        <v>1</v>
      </c>
      <c r="J9520" s="4">
        <v>45194</v>
      </c>
      <c r="K9520" s="3" t="s">
        <v>40</v>
      </c>
      <c r="L9520" s="3" t="s">
        <v>45</v>
      </c>
      <c r="M9520" s="3">
        <v>32.340000000000003</v>
      </c>
      <c r="N9520" s="3" t="s">
        <v>42</v>
      </c>
      <c r="O9520" s="3"/>
      <c r="P9520" s="5"/>
      <c r="Q9520" s="5"/>
      <c r="R9520" s="5"/>
      <c r="S9520" s="5"/>
      <c r="T9520" s="5"/>
      <c r="U9520" s="5"/>
      <c r="V9520" s="5"/>
      <c r="W9520" s="5"/>
      <c r="X9520" s="5"/>
      <c r="Y9520" s="5"/>
      <c r="Z9520" s="5"/>
      <c r="AA9520" s="5"/>
      <c r="AB9520" s="5"/>
      <c r="AC9520" s="5"/>
      <c r="AD9520" s="5"/>
    </row>
    <row r="9521" spans="1:30" ht="15.75" customHeight="1">
      <c r="A9521" s="3" t="s">
        <v>9569</v>
      </c>
      <c r="B9521" s="4" t="str">
        <f t="shared" si="111"/>
        <v>January</v>
      </c>
      <c r="C9521" s="3">
        <v>2094.7600000000002</v>
      </c>
      <c r="D9521" s="4">
        <v>45296</v>
      </c>
      <c r="E9521" s="3" t="s">
        <v>2</v>
      </c>
      <c r="F9521" s="3" t="s">
        <v>51</v>
      </c>
      <c r="G9521" s="3">
        <f t="shared" si="112"/>
        <v>209.47600000000003</v>
      </c>
      <c r="H9521" s="3">
        <f t="shared" si="113"/>
        <v>1885.2840000000001</v>
      </c>
      <c r="I9521" s="3">
        <v>7</v>
      </c>
      <c r="J9521" s="4">
        <v>45297</v>
      </c>
      <c r="K9521" s="3" t="s">
        <v>35</v>
      </c>
      <c r="L9521" s="3" t="s">
        <v>45</v>
      </c>
      <c r="M9521" s="3">
        <v>586.86</v>
      </c>
      <c r="N9521" s="3" t="s">
        <v>46</v>
      </c>
      <c r="O9521" s="3"/>
      <c r="P9521" s="5"/>
      <c r="Q9521" s="5"/>
      <c r="R9521" s="5"/>
      <c r="S9521" s="5"/>
      <c r="T9521" s="5"/>
      <c r="U9521" s="5"/>
      <c r="V9521" s="5"/>
      <c r="W9521" s="5"/>
      <c r="X9521" s="5"/>
      <c r="Y9521" s="5"/>
      <c r="Z9521" s="5"/>
      <c r="AA9521" s="5"/>
      <c r="AB9521" s="5"/>
      <c r="AC9521" s="5"/>
      <c r="AD9521" s="5"/>
    </row>
    <row r="9522" spans="1:30" ht="15.75" customHeight="1">
      <c r="A9522" s="3" t="s">
        <v>9570</v>
      </c>
      <c r="B9522" s="4" t="str">
        <f t="shared" si="111"/>
        <v>March</v>
      </c>
      <c r="C9522" s="3">
        <v>2588.09</v>
      </c>
      <c r="D9522" s="4">
        <v>45373</v>
      </c>
      <c r="E9522" s="3" t="s">
        <v>5</v>
      </c>
      <c r="F9522" s="3" t="s">
        <v>51</v>
      </c>
      <c r="G9522" s="3">
        <f t="shared" si="112"/>
        <v>258.80900000000003</v>
      </c>
      <c r="H9522" s="3">
        <f t="shared" si="113"/>
        <v>2329.2809999999999</v>
      </c>
      <c r="I9522" s="3">
        <v>4</v>
      </c>
      <c r="J9522" s="4">
        <v>45376</v>
      </c>
      <c r="K9522" s="3" t="s">
        <v>49</v>
      </c>
      <c r="L9522" s="3" t="s">
        <v>41</v>
      </c>
      <c r="M9522" s="3">
        <v>661.13</v>
      </c>
      <c r="N9522" s="3" t="s">
        <v>57</v>
      </c>
      <c r="O9522" s="3"/>
      <c r="P9522" s="5"/>
      <c r="Q9522" s="5"/>
      <c r="R9522" s="5"/>
      <c r="S9522" s="5"/>
      <c r="T9522" s="5"/>
      <c r="U9522" s="5"/>
      <c r="V9522" s="5"/>
      <c r="W9522" s="5"/>
      <c r="X9522" s="5"/>
      <c r="Y9522" s="5"/>
      <c r="Z9522" s="5"/>
      <c r="AA9522" s="5"/>
      <c r="AB9522" s="5"/>
      <c r="AC9522" s="5"/>
      <c r="AD9522" s="5"/>
    </row>
    <row r="9523" spans="1:30" ht="15.75" customHeight="1">
      <c r="A9523" s="3" t="s">
        <v>9571</v>
      </c>
      <c r="B9523" s="4" t="str">
        <f t="shared" si="111"/>
        <v>June</v>
      </c>
      <c r="C9523" s="3">
        <v>1556.59</v>
      </c>
      <c r="D9523" s="4">
        <v>45453</v>
      </c>
      <c r="E9523" s="3" t="s">
        <v>4</v>
      </c>
      <c r="F9523" s="3" t="s">
        <v>34</v>
      </c>
      <c r="G9523" s="3">
        <f t="shared" si="112"/>
        <v>155.65899999999999</v>
      </c>
      <c r="H9523" s="3">
        <f t="shared" si="113"/>
        <v>1400.931</v>
      </c>
      <c r="I9523" s="3">
        <v>5</v>
      </c>
      <c r="J9523" s="4">
        <v>45456</v>
      </c>
      <c r="K9523" s="3" t="s">
        <v>49</v>
      </c>
      <c r="L9523" s="3" t="s">
        <v>45</v>
      </c>
      <c r="M9523" s="3">
        <v>172.01</v>
      </c>
      <c r="N9523" s="3" t="s">
        <v>37</v>
      </c>
      <c r="O9523" s="3"/>
      <c r="P9523" s="5"/>
      <c r="Q9523" s="5"/>
      <c r="R9523" s="5"/>
      <c r="S9523" s="5"/>
      <c r="T9523" s="5"/>
      <c r="U9523" s="5"/>
      <c r="V9523" s="5"/>
      <c r="W9523" s="5"/>
      <c r="X9523" s="5"/>
      <c r="Y9523" s="5"/>
      <c r="Z9523" s="5"/>
      <c r="AA9523" s="5"/>
      <c r="AB9523" s="5"/>
      <c r="AC9523" s="5"/>
      <c r="AD9523" s="5"/>
    </row>
    <row r="9524" spans="1:30" ht="15.75" customHeight="1">
      <c r="A9524" s="3" t="s">
        <v>9572</v>
      </c>
      <c r="B9524" s="4" t="str">
        <f t="shared" si="111"/>
        <v>February</v>
      </c>
      <c r="C9524" s="3">
        <v>1978.47</v>
      </c>
      <c r="D9524" s="4">
        <v>45342</v>
      </c>
      <c r="E9524" s="3" t="s">
        <v>4</v>
      </c>
      <c r="F9524" s="3" t="s">
        <v>34</v>
      </c>
      <c r="G9524" s="3">
        <f t="shared" si="112"/>
        <v>197.84700000000001</v>
      </c>
      <c r="H9524" s="3">
        <f t="shared" si="113"/>
        <v>1780.623</v>
      </c>
      <c r="I9524" s="3">
        <v>6</v>
      </c>
      <c r="J9524" s="4">
        <v>45346</v>
      </c>
      <c r="K9524" s="3" t="s">
        <v>40</v>
      </c>
      <c r="L9524" s="3" t="s">
        <v>45</v>
      </c>
      <c r="M9524" s="3">
        <v>588.66999999999996</v>
      </c>
      <c r="N9524" s="3" t="s">
        <v>52</v>
      </c>
      <c r="O9524" s="3"/>
      <c r="P9524" s="5"/>
      <c r="Q9524" s="5"/>
      <c r="R9524" s="5"/>
      <c r="S9524" s="5"/>
      <c r="T9524" s="5"/>
      <c r="U9524" s="5"/>
      <c r="V9524" s="5"/>
      <c r="W9524" s="5"/>
      <c r="X9524" s="5"/>
      <c r="Y9524" s="5"/>
      <c r="Z9524" s="5"/>
      <c r="AA9524" s="5"/>
      <c r="AB9524" s="5"/>
      <c r="AC9524" s="5"/>
      <c r="AD9524" s="5"/>
    </row>
    <row r="9525" spans="1:30" ht="15.75" customHeight="1">
      <c r="A9525" s="3" t="s">
        <v>9573</v>
      </c>
      <c r="B9525" s="4" t="str">
        <f t="shared" si="111"/>
        <v>October</v>
      </c>
      <c r="C9525" s="3">
        <v>751.99</v>
      </c>
      <c r="D9525" s="4">
        <v>45223</v>
      </c>
      <c r="E9525" s="3" t="s">
        <v>2</v>
      </c>
      <c r="F9525" s="3" t="s">
        <v>51</v>
      </c>
      <c r="G9525" s="3">
        <f t="shared" si="112"/>
        <v>75.198999999999998</v>
      </c>
      <c r="H9525" s="3">
        <f t="shared" si="113"/>
        <v>676.79100000000005</v>
      </c>
      <c r="I9525" s="3">
        <v>4</v>
      </c>
      <c r="J9525" s="4">
        <v>45230</v>
      </c>
      <c r="K9525" s="3" t="s">
        <v>35</v>
      </c>
      <c r="L9525" s="3" t="s">
        <v>36</v>
      </c>
      <c r="M9525" s="3">
        <v>111.13</v>
      </c>
      <c r="N9525" s="3" t="s">
        <v>65</v>
      </c>
      <c r="O9525" s="3"/>
      <c r="P9525" s="5"/>
      <c r="Q9525" s="5"/>
      <c r="R9525" s="5"/>
      <c r="S9525" s="5"/>
      <c r="T9525" s="5"/>
      <c r="U9525" s="5"/>
      <c r="V9525" s="5"/>
      <c r="W9525" s="5"/>
      <c r="X9525" s="5"/>
      <c r="Y9525" s="5"/>
      <c r="Z9525" s="5"/>
      <c r="AA9525" s="5"/>
      <c r="AB9525" s="5"/>
      <c r="AC9525" s="5"/>
      <c r="AD9525" s="5"/>
    </row>
    <row r="9526" spans="1:30" ht="15.75" customHeight="1">
      <c r="A9526" s="3" t="s">
        <v>9574</v>
      </c>
      <c r="B9526" s="4" t="str">
        <f t="shared" si="111"/>
        <v>March</v>
      </c>
      <c r="C9526" s="3">
        <v>1458.72</v>
      </c>
      <c r="D9526" s="4">
        <v>45004</v>
      </c>
      <c r="E9526" s="3" t="s">
        <v>5</v>
      </c>
      <c r="F9526" s="3" t="s">
        <v>34</v>
      </c>
      <c r="G9526" s="3">
        <f t="shared" si="112"/>
        <v>145.87200000000001</v>
      </c>
      <c r="H9526" s="3">
        <f t="shared" si="113"/>
        <v>1312.848</v>
      </c>
      <c r="I9526" s="3">
        <v>1</v>
      </c>
      <c r="J9526" s="4">
        <v>45006</v>
      </c>
      <c r="K9526" s="3" t="s">
        <v>35</v>
      </c>
      <c r="L9526" s="3" t="s">
        <v>41</v>
      </c>
      <c r="M9526" s="3">
        <v>369.72</v>
      </c>
      <c r="N9526" s="3" t="s">
        <v>57</v>
      </c>
      <c r="O9526" s="3"/>
      <c r="P9526" s="5"/>
      <c r="Q9526" s="5"/>
      <c r="R9526" s="5"/>
      <c r="S9526" s="5"/>
      <c r="T9526" s="5"/>
      <c r="U9526" s="5"/>
      <c r="V9526" s="5"/>
      <c r="W9526" s="5"/>
      <c r="X9526" s="5"/>
      <c r="Y9526" s="5"/>
      <c r="Z9526" s="5"/>
      <c r="AA9526" s="5"/>
      <c r="AB9526" s="5"/>
      <c r="AC9526" s="5"/>
      <c r="AD9526" s="5"/>
    </row>
    <row r="9527" spans="1:30" ht="15.75" customHeight="1">
      <c r="A9527" s="3" t="s">
        <v>9575</v>
      </c>
      <c r="B9527" s="4" t="str">
        <f t="shared" si="111"/>
        <v>May</v>
      </c>
      <c r="C9527" s="3">
        <v>1276.47</v>
      </c>
      <c r="D9527" s="4">
        <v>45436</v>
      </c>
      <c r="E9527" s="3" t="s">
        <v>4</v>
      </c>
      <c r="F9527" s="3" t="s">
        <v>54</v>
      </c>
      <c r="G9527" s="3">
        <f t="shared" si="112"/>
        <v>127.64700000000001</v>
      </c>
      <c r="H9527" s="3">
        <f t="shared" si="113"/>
        <v>1148.8230000000001</v>
      </c>
      <c r="I9527" s="3">
        <v>8</v>
      </c>
      <c r="J9527" s="4">
        <v>45440</v>
      </c>
      <c r="K9527" s="3" t="s">
        <v>35</v>
      </c>
      <c r="L9527" s="3" t="s">
        <v>45</v>
      </c>
      <c r="M9527" s="3">
        <v>378.2</v>
      </c>
      <c r="N9527" s="3" t="s">
        <v>52</v>
      </c>
      <c r="O9527" s="3"/>
      <c r="P9527" s="5"/>
      <c r="Q9527" s="5"/>
      <c r="R9527" s="5"/>
      <c r="S9527" s="5"/>
      <c r="T9527" s="5"/>
      <c r="U9527" s="5"/>
      <c r="V9527" s="5"/>
      <c r="W9527" s="5"/>
      <c r="X9527" s="5"/>
      <c r="Y9527" s="5"/>
      <c r="Z9527" s="5"/>
      <c r="AA9527" s="5"/>
      <c r="AB9527" s="5"/>
      <c r="AC9527" s="5"/>
      <c r="AD9527" s="5"/>
    </row>
    <row r="9528" spans="1:30" ht="15.75" customHeight="1">
      <c r="A9528" s="3" t="s">
        <v>9576</v>
      </c>
      <c r="B9528" s="4" t="str">
        <f t="shared" si="111"/>
        <v>December</v>
      </c>
      <c r="C9528" s="3">
        <v>1574.84</v>
      </c>
      <c r="D9528" s="4">
        <v>45263</v>
      </c>
      <c r="E9528" s="3" t="s">
        <v>4</v>
      </c>
      <c r="F9528" s="3" t="s">
        <v>44</v>
      </c>
      <c r="G9528" s="3">
        <f t="shared" si="112"/>
        <v>157.48400000000001</v>
      </c>
      <c r="H9528" s="3">
        <f t="shared" si="113"/>
        <v>1417.356</v>
      </c>
      <c r="I9528" s="3">
        <v>9</v>
      </c>
      <c r="J9528" s="4">
        <v>45267</v>
      </c>
      <c r="K9528" s="3" t="s">
        <v>35</v>
      </c>
      <c r="L9528" s="3" t="s">
        <v>36</v>
      </c>
      <c r="M9528" s="3">
        <v>199.16</v>
      </c>
      <c r="N9528" s="3" t="s">
        <v>42</v>
      </c>
      <c r="O9528" s="3"/>
      <c r="P9528" s="5"/>
      <c r="Q9528" s="5"/>
      <c r="R9528" s="5"/>
      <c r="S9528" s="5"/>
      <c r="T9528" s="5"/>
      <c r="U9528" s="5"/>
      <c r="V9528" s="5"/>
      <c r="W9528" s="5"/>
      <c r="X9528" s="5"/>
      <c r="Y9528" s="5"/>
      <c r="Z9528" s="5"/>
      <c r="AA9528" s="5"/>
      <c r="AB9528" s="5"/>
      <c r="AC9528" s="5"/>
      <c r="AD9528" s="5"/>
    </row>
    <row r="9529" spans="1:30" ht="15.75" customHeight="1">
      <c r="A9529" s="3" t="s">
        <v>9577</v>
      </c>
      <c r="B9529" s="4" t="str">
        <f t="shared" si="111"/>
        <v>June</v>
      </c>
      <c r="C9529" s="3">
        <v>1565.37</v>
      </c>
      <c r="D9529" s="4">
        <v>45098</v>
      </c>
      <c r="E9529" s="3" t="s">
        <v>4</v>
      </c>
      <c r="F9529" s="3" t="s">
        <v>54</v>
      </c>
      <c r="G9529" s="3">
        <f t="shared" si="112"/>
        <v>156.53700000000001</v>
      </c>
      <c r="H9529" s="3">
        <f t="shared" si="113"/>
        <v>1408.8329999999999</v>
      </c>
      <c r="I9529" s="3">
        <v>3</v>
      </c>
      <c r="J9529" s="4">
        <v>45105</v>
      </c>
      <c r="K9529" s="3" t="s">
        <v>49</v>
      </c>
      <c r="L9529" s="3" t="s">
        <v>45</v>
      </c>
      <c r="M9529" s="3">
        <v>370.18</v>
      </c>
      <c r="N9529" s="3" t="s">
        <v>57</v>
      </c>
      <c r="O9529" s="3"/>
      <c r="P9529" s="5"/>
      <c r="Q9529" s="5"/>
      <c r="R9529" s="5"/>
      <c r="S9529" s="5"/>
      <c r="T9529" s="5"/>
      <c r="U9529" s="5"/>
      <c r="V9529" s="5"/>
      <c r="W9529" s="5"/>
      <c r="X9529" s="5"/>
      <c r="Y9529" s="5"/>
      <c r="Z9529" s="5"/>
      <c r="AA9529" s="5"/>
      <c r="AB9529" s="5"/>
      <c r="AC9529" s="5"/>
      <c r="AD9529" s="5"/>
    </row>
    <row r="9530" spans="1:30" ht="15.75" customHeight="1">
      <c r="A9530" s="3" t="s">
        <v>9578</v>
      </c>
      <c r="B9530" s="4" t="str">
        <f t="shared" si="111"/>
        <v>October</v>
      </c>
      <c r="C9530" s="3">
        <v>2838.95</v>
      </c>
      <c r="D9530" s="4">
        <v>45573</v>
      </c>
      <c r="E9530" s="3" t="s">
        <v>3</v>
      </c>
      <c r="F9530" s="3" t="s">
        <v>54</v>
      </c>
      <c r="G9530" s="3">
        <f t="shared" si="112"/>
        <v>283.89499999999998</v>
      </c>
      <c r="H9530" s="3">
        <f t="shared" si="113"/>
        <v>2555.0549999999998</v>
      </c>
      <c r="I9530" s="3">
        <v>4</v>
      </c>
      <c r="J9530" s="4">
        <v>45576</v>
      </c>
      <c r="K9530" s="3" t="s">
        <v>40</v>
      </c>
      <c r="L9530" s="3" t="s">
        <v>36</v>
      </c>
      <c r="M9530" s="3">
        <v>264.39999999999998</v>
      </c>
      <c r="N9530" s="3" t="s">
        <v>52</v>
      </c>
      <c r="O9530" s="3"/>
      <c r="P9530" s="5"/>
      <c r="Q9530" s="5"/>
      <c r="R9530" s="5"/>
      <c r="S9530" s="5"/>
      <c r="T9530" s="5"/>
      <c r="U9530" s="5"/>
      <c r="V9530" s="5"/>
      <c r="W9530" s="5"/>
      <c r="X9530" s="5"/>
      <c r="Y9530" s="5"/>
      <c r="Z9530" s="5"/>
      <c r="AA9530" s="5"/>
      <c r="AB9530" s="5"/>
      <c r="AC9530" s="5"/>
      <c r="AD9530" s="5"/>
    </row>
    <row r="9531" spans="1:30" ht="15.75" customHeight="1">
      <c r="A9531" s="3" t="s">
        <v>9579</v>
      </c>
      <c r="B9531" s="4" t="str">
        <f t="shared" si="111"/>
        <v>December</v>
      </c>
      <c r="C9531" s="3">
        <v>1327.93</v>
      </c>
      <c r="D9531" s="4">
        <v>45278</v>
      </c>
      <c r="E9531" s="3" t="s">
        <v>5</v>
      </c>
      <c r="F9531" s="3" t="s">
        <v>51</v>
      </c>
      <c r="G9531" s="3">
        <f t="shared" si="112"/>
        <v>132.79300000000001</v>
      </c>
      <c r="H9531" s="3">
        <f t="shared" si="113"/>
        <v>1195.1370000000002</v>
      </c>
      <c r="I9531" s="3">
        <v>5</v>
      </c>
      <c r="J9531" s="4">
        <v>45279</v>
      </c>
      <c r="K9531" s="3" t="s">
        <v>49</v>
      </c>
      <c r="L9531" s="3" t="s">
        <v>41</v>
      </c>
      <c r="M9531" s="3">
        <v>264.26</v>
      </c>
      <c r="N9531" s="3" t="s">
        <v>37</v>
      </c>
      <c r="O9531" s="3"/>
      <c r="P9531" s="5"/>
      <c r="Q9531" s="5"/>
      <c r="R9531" s="5"/>
      <c r="S9531" s="5"/>
      <c r="T9531" s="5"/>
      <c r="U9531" s="5"/>
      <c r="V9531" s="5"/>
      <c r="W9531" s="5"/>
      <c r="X9531" s="5"/>
      <c r="Y9531" s="5"/>
      <c r="Z9531" s="5"/>
      <c r="AA9531" s="5"/>
      <c r="AB9531" s="5"/>
      <c r="AC9531" s="5"/>
      <c r="AD9531" s="5"/>
    </row>
    <row r="9532" spans="1:30" ht="15.75" customHeight="1">
      <c r="A9532" s="3" t="s">
        <v>9580</v>
      </c>
      <c r="B9532" s="4" t="str">
        <f t="shared" si="111"/>
        <v>February</v>
      </c>
      <c r="C9532" s="3">
        <v>4710.71</v>
      </c>
      <c r="D9532" s="4">
        <v>44970</v>
      </c>
      <c r="E9532" s="3" t="s">
        <v>4</v>
      </c>
      <c r="F9532" s="3" t="s">
        <v>51</v>
      </c>
      <c r="G9532" s="3">
        <f t="shared" si="112"/>
        <v>471.07100000000003</v>
      </c>
      <c r="H9532" s="3">
        <f t="shared" si="113"/>
        <v>4239.6390000000001</v>
      </c>
      <c r="I9532" s="3">
        <v>9</v>
      </c>
      <c r="J9532" s="4">
        <v>44977</v>
      </c>
      <c r="K9532" s="3" t="s">
        <v>49</v>
      </c>
      <c r="L9532" s="3" t="s">
        <v>36</v>
      </c>
      <c r="M9532" s="3">
        <v>722.26</v>
      </c>
      <c r="N9532" s="3" t="s">
        <v>37</v>
      </c>
      <c r="O9532" s="3"/>
      <c r="P9532" s="5"/>
      <c r="Q9532" s="5"/>
      <c r="R9532" s="5"/>
      <c r="S9532" s="5"/>
      <c r="T9532" s="5"/>
      <c r="U9532" s="5"/>
      <c r="V9532" s="5"/>
      <c r="W9532" s="5"/>
      <c r="X9532" s="5"/>
      <c r="Y9532" s="5"/>
      <c r="Z9532" s="5"/>
      <c r="AA9532" s="5"/>
      <c r="AB9532" s="5"/>
      <c r="AC9532" s="5"/>
      <c r="AD9532" s="5"/>
    </row>
    <row r="9533" spans="1:30" ht="15.75" customHeight="1">
      <c r="A9533" s="3" t="s">
        <v>9581</v>
      </c>
      <c r="B9533" s="4" t="str">
        <f t="shared" si="111"/>
        <v>July</v>
      </c>
      <c r="C9533" s="3">
        <v>2605.25</v>
      </c>
      <c r="D9533" s="4">
        <v>45120</v>
      </c>
      <c r="E9533" s="3" t="s">
        <v>3</v>
      </c>
      <c r="F9533" s="3" t="s">
        <v>54</v>
      </c>
      <c r="G9533" s="3">
        <f t="shared" si="112"/>
        <v>260.52500000000003</v>
      </c>
      <c r="H9533" s="3">
        <f t="shared" si="113"/>
        <v>2344.7249999999999</v>
      </c>
      <c r="I9533" s="3">
        <v>5</v>
      </c>
      <c r="J9533" s="4">
        <v>45125</v>
      </c>
      <c r="K9533" s="3" t="s">
        <v>35</v>
      </c>
      <c r="L9533" s="3" t="s">
        <v>45</v>
      </c>
      <c r="M9533" s="3">
        <v>343.1</v>
      </c>
      <c r="N9533" s="3" t="s">
        <v>52</v>
      </c>
      <c r="O9533" s="3"/>
      <c r="P9533" s="5"/>
      <c r="Q9533" s="5"/>
      <c r="R9533" s="5"/>
      <c r="S9533" s="5"/>
      <c r="T9533" s="5"/>
      <c r="U9533" s="5"/>
      <c r="V9533" s="5"/>
      <c r="W9533" s="5"/>
      <c r="X9533" s="5"/>
      <c r="Y9533" s="5"/>
      <c r="Z9533" s="5"/>
      <c r="AA9533" s="5"/>
      <c r="AB9533" s="5"/>
      <c r="AC9533" s="5"/>
      <c r="AD9533" s="5"/>
    </row>
    <row r="9534" spans="1:30" ht="15.75" customHeight="1">
      <c r="A9534" s="3" t="s">
        <v>9582</v>
      </c>
      <c r="B9534" s="4" t="str">
        <f t="shared" si="111"/>
        <v>April</v>
      </c>
      <c r="C9534" s="3">
        <v>731.93</v>
      </c>
      <c r="D9534" s="4">
        <v>45384</v>
      </c>
      <c r="E9534" s="3" t="s">
        <v>5</v>
      </c>
      <c r="F9534" s="3" t="s">
        <v>54</v>
      </c>
      <c r="G9534" s="3">
        <f t="shared" si="112"/>
        <v>73.192999999999998</v>
      </c>
      <c r="H9534" s="3">
        <f t="shared" si="113"/>
        <v>658.73699999999997</v>
      </c>
      <c r="I9534" s="3">
        <v>7</v>
      </c>
      <c r="J9534" s="4">
        <v>45390</v>
      </c>
      <c r="K9534" s="3" t="s">
        <v>40</v>
      </c>
      <c r="L9534" s="3" t="s">
        <v>36</v>
      </c>
      <c r="M9534" s="3">
        <v>53.9</v>
      </c>
      <c r="N9534" s="3" t="s">
        <v>52</v>
      </c>
      <c r="O9534" s="3"/>
      <c r="P9534" s="5"/>
      <c r="Q9534" s="5"/>
      <c r="R9534" s="5"/>
      <c r="S9534" s="5"/>
      <c r="T9534" s="5"/>
      <c r="U9534" s="5"/>
      <c r="V9534" s="5"/>
      <c r="W9534" s="5"/>
      <c r="X9534" s="5"/>
      <c r="Y9534" s="5"/>
      <c r="Z9534" s="5"/>
      <c r="AA9534" s="5"/>
      <c r="AB9534" s="5"/>
      <c r="AC9534" s="5"/>
      <c r="AD9534" s="5"/>
    </row>
    <row r="9535" spans="1:30" ht="15.75" customHeight="1">
      <c r="A9535" s="3" t="s">
        <v>9583</v>
      </c>
      <c r="B9535" s="4" t="str">
        <f t="shared" si="111"/>
        <v>May</v>
      </c>
      <c r="C9535" s="3">
        <v>1470.07</v>
      </c>
      <c r="D9535" s="4">
        <v>45442</v>
      </c>
      <c r="E9535" s="3" t="s">
        <v>4</v>
      </c>
      <c r="F9535" s="3" t="s">
        <v>39</v>
      </c>
      <c r="G9535" s="3">
        <f t="shared" si="112"/>
        <v>147.00700000000001</v>
      </c>
      <c r="H9535" s="3">
        <f t="shared" si="113"/>
        <v>1323.0629999999999</v>
      </c>
      <c r="I9535" s="3">
        <v>3</v>
      </c>
      <c r="J9535" s="4">
        <v>45449</v>
      </c>
      <c r="K9535" s="3" t="s">
        <v>40</v>
      </c>
      <c r="L9535" s="3" t="s">
        <v>45</v>
      </c>
      <c r="M9535" s="3">
        <v>133.6</v>
      </c>
      <c r="N9535" s="3" t="s">
        <v>52</v>
      </c>
      <c r="O9535" s="3"/>
      <c r="P9535" s="5"/>
      <c r="Q9535" s="5"/>
      <c r="R9535" s="5"/>
      <c r="S9535" s="5"/>
      <c r="T9535" s="5"/>
      <c r="U9535" s="5"/>
      <c r="V9535" s="5"/>
      <c r="W9535" s="5"/>
      <c r="X9535" s="5"/>
      <c r="Y9535" s="5"/>
      <c r="Z9535" s="5"/>
      <c r="AA9535" s="5"/>
      <c r="AB9535" s="5"/>
      <c r="AC9535" s="5"/>
      <c r="AD9535" s="5"/>
    </row>
    <row r="9536" spans="1:30" ht="15.75" customHeight="1">
      <c r="A9536" s="3" t="s">
        <v>9584</v>
      </c>
      <c r="B9536" s="4" t="str">
        <f t="shared" si="111"/>
        <v>March</v>
      </c>
      <c r="C9536" s="3">
        <v>3675.81</v>
      </c>
      <c r="D9536" s="4">
        <v>44990</v>
      </c>
      <c r="E9536" s="3" t="s">
        <v>2</v>
      </c>
      <c r="F9536" s="3" t="s">
        <v>39</v>
      </c>
      <c r="G9536" s="3">
        <f t="shared" si="112"/>
        <v>367.58100000000002</v>
      </c>
      <c r="H9536" s="3">
        <f t="shared" si="113"/>
        <v>3308.2289999999998</v>
      </c>
      <c r="I9536" s="3">
        <v>1</v>
      </c>
      <c r="J9536" s="4">
        <v>44994</v>
      </c>
      <c r="K9536" s="3" t="s">
        <v>49</v>
      </c>
      <c r="L9536" s="3" t="s">
        <v>45</v>
      </c>
      <c r="M9536" s="3">
        <v>1050.8900000000001</v>
      </c>
      <c r="N9536" s="3" t="s">
        <v>57</v>
      </c>
      <c r="O9536" s="3"/>
      <c r="P9536" s="5"/>
      <c r="Q9536" s="5"/>
      <c r="R9536" s="5"/>
      <c r="S9536" s="5"/>
      <c r="T9536" s="5"/>
      <c r="U9536" s="5"/>
      <c r="V9536" s="5"/>
      <c r="W9536" s="5"/>
      <c r="X9536" s="5"/>
      <c r="Y9536" s="5"/>
      <c r="Z9536" s="5"/>
      <c r="AA9536" s="5"/>
      <c r="AB9536" s="5"/>
      <c r="AC9536" s="5"/>
      <c r="AD9536" s="5"/>
    </row>
    <row r="9537" spans="1:30" ht="15.75" customHeight="1">
      <c r="A9537" s="3" t="s">
        <v>9585</v>
      </c>
      <c r="B9537" s="4" t="str">
        <f t="shared" si="111"/>
        <v>September</v>
      </c>
      <c r="C9537" s="3">
        <v>166.93</v>
      </c>
      <c r="D9537" s="4">
        <v>45187</v>
      </c>
      <c r="E9537" s="3" t="s">
        <v>3</v>
      </c>
      <c r="F9537" s="3" t="s">
        <v>44</v>
      </c>
      <c r="G9537" s="3">
        <f t="shared" si="112"/>
        <v>16.693000000000001</v>
      </c>
      <c r="H9537" s="3">
        <f t="shared" si="113"/>
        <v>150.23699999999999</v>
      </c>
      <c r="I9537" s="3">
        <v>6</v>
      </c>
      <c r="J9537" s="4">
        <v>45189</v>
      </c>
      <c r="K9537" s="3" t="s">
        <v>49</v>
      </c>
      <c r="L9537" s="3" t="s">
        <v>36</v>
      </c>
      <c r="M9537" s="3">
        <v>34.17</v>
      </c>
      <c r="N9537" s="3" t="s">
        <v>46</v>
      </c>
      <c r="O9537" s="3"/>
      <c r="P9537" s="5"/>
      <c r="Q9537" s="5"/>
      <c r="R9537" s="5"/>
      <c r="S9537" s="5"/>
      <c r="T9537" s="5"/>
      <c r="U9537" s="5"/>
      <c r="V9537" s="5"/>
      <c r="W9537" s="5"/>
      <c r="X9537" s="5"/>
      <c r="Y9537" s="5"/>
      <c r="Z9537" s="5"/>
      <c r="AA9537" s="5"/>
      <c r="AB9537" s="5"/>
      <c r="AC9537" s="5"/>
      <c r="AD9537" s="5"/>
    </row>
    <row r="9538" spans="1:30" ht="15.75" customHeight="1">
      <c r="A9538" s="3" t="s">
        <v>9586</v>
      </c>
      <c r="B9538" s="4" t="str">
        <f t="shared" si="111"/>
        <v>June</v>
      </c>
      <c r="C9538" s="3">
        <v>4695.3100000000004</v>
      </c>
      <c r="D9538" s="4">
        <v>45091</v>
      </c>
      <c r="E9538" s="3" t="s">
        <v>3</v>
      </c>
      <c r="F9538" s="3" t="s">
        <v>54</v>
      </c>
      <c r="G9538" s="3">
        <f t="shared" si="112"/>
        <v>469.53100000000006</v>
      </c>
      <c r="H9538" s="3">
        <f t="shared" si="113"/>
        <v>4225.7790000000005</v>
      </c>
      <c r="I9538" s="3">
        <v>1</v>
      </c>
      <c r="J9538" s="4">
        <v>45095</v>
      </c>
      <c r="K9538" s="3" t="s">
        <v>35</v>
      </c>
      <c r="L9538" s="3" t="s">
        <v>45</v>
      </c>
      <c r="M9538" s="3">
        <v>414.28</v>
      </c>
      <c r="N9538" s="3" t="s">
        <v>65</v>
      </c>
      <c r="O9538" s="3"/>
      <c r="P9538" s="5"/>
      <c r="Q9538" s="5"/>
      <c r="R9538" s="5"/>
      <c r="S9538" s="5"/>
      <c r="T9538" s="5"/>
      <c r="U9538" s="5"/>
      <c r="V9538" s="5"/>
      <c r="W9538" s="5"/>
      <c r="X9538" s="5"/>
      <c r="Y9538" s="5"/>
      <c r="Z9538" s="5"/>
      <c r="AA9538" s="5"/>
      <c r="AB9538" s="5"/>
      <c r="AC9538" s="5"/>
      <c r="AD9538" s="5"/>
    </row>
    <row r="9539" spans="1:30" ht="15.75" customHeight="1">
      <c r="A9539" s="3" t="s">
        <v>9587</v>
      </c>
      <c r="B9539" s="4" t="str">
        <f t="shared" si="111"/>
        <v>April</v>
      </c>
      <c r="C9539" s="3">
        <v>2281.37</v>
      </c>
      <c r="D9539" s="4">
        <v>45029</v>
      </c>
      <c r="E9539" s="3" t="s">
        <v>4</v>
      </c>
      <c r="F9539" s="3" t="s">
        <v>34</v>
      </c>
      <c r="G9539" s="3">
        <f t="shared" si="112"/>
        <v>228.137</v>
      </c>
      <c r="H9539" s="3">
        <f t="shared" si="113"/>
        <v>2053.2329999999997</v>
      </c>
      <c r="I9539" s="3">
        <v>6</v>
      </c>
      <c r="J9539" s="4">
        <v>45030</v>
      </c>
      <c r="K9539" s="3" t="s">
        <v>40</v>
      </c>
      <c r="L9539" s="3" t="s">
        <v>41</v>
      </c>
      <c r="M9539" s="3">
        <v>387.39</v>
      </c>
      <c r="N9539" s="3" t="s">
        <v>42</v>
      </c>
      <c r="O9539" s="3"/>
      <c r="P9539" s="5"/>
      <c r="Q9539" s="5"/>
      <c r="R9539" s="5"/>
      <c r="S9539" s="5"/>
      <c r="T9539" s="5"/>
      <c r="U9539" s="5"/>
      <c r="V9539" s="5"/>
      <c r="W9539" s="5"/>
      <c r="X9539" s="5"/>
      <c r="Y9539" s="5"/>
      <c r="Z9539" s="5"/>
      <c r="AA9539" s="5"/>
      <c r="AB9539" s="5"/>
      <c r="AC9539" s="5"/>
      <c r="AD9539" s="5"/>
    </row>
    <row r="9540" spans="1:30" ht="15.75" customHeight="1">
      <c r="A9540" s="3" t="s">
        <v>9588</v>
      </c>
      <c r="B9540" s="4" t="str">
        <f t="shared" si="111"/>
        <v>June</v>
      </c>
      <c r="C9540" s="3">
        <v>2653.29</v>
      </c>
      <c r="D9540" s="4">
        <v>45080</v>
      </c>
      <c r="E9540" s="3" t="s">
        <v>4</v>
      </c>
      <c r="F9540" s="3" t="s">
        <v>39</v>
      </c>
      <c r="G9540" s="3">
        <f t="shared" si="112"/>
        <v>265.32900000000001</v>
      </c>
      <c r="H9540" s="3">
        <f t="shared" si="113"/>
        <v>2387.9609999999998</v>
      </c>
      <c r="I9540" s="3">
        <v>8</v>
      </c>
      <c r="J9540" s="4">
        <v>45084</v>
      </c>
      <c r="K9540" s="3" t="s">
        <v>49</v>
      </c>
      <c r="L9540" s="3" t="s">
        <v>36</v>
      </c>
      <c r="M9540" s="3">
        <v>619.99</v>
      </c>
      <c r="N9540" s="3" t="s">
        <v>57</v>
      </c>
      <c r="O9540" s="3"/>
      <c r="P9540" s="5"/>
      <c r="Q9540" s="5"/>
      <c r="R9540" s="5"/>
      <c r="S9540" s="5"/>
      <c r="T9540" s="5"/>
      <c r="U9540" s="5"/>
      <c r="V9540" s="5"/>
      <c r="W9540" s="5"/>
      <c r="X9540" s="5"/>
      <c r="Y9540" s="5"/>
      <c r="Z9540" s="5"/>
      <c r="AA9540" s="5"/>
      <c r="AB9540" s="5"/>
      <c r="AC9540" s="5"/>
      <c r="AD9540" s="5"/>
    </row>
    <row r="9541" spans="1:30" ht="15.75" customHeight="1">
      <c r="A9541" s="3" t="s">
        <v>9589</v>
      </c>
      <c r="B9541" s="4" t="str">
        <f t="shared" si="111"/>
        <v>October</v>
      </c>
      <c r="C9541" s="3">
        <v>4943.22</v>
      </c>
      <c r="D9541" s="4">
        <v>45596</v>
      </c>
      <c r="E9541" s="3" t="s">
        <v>3</v>
      </c>
      <c r="F9541" s="3" t="s">
        <v>51</v>
      </c>
      <c r="G9541" s="3">
        <f t="shared" si="112"/>
        <v>494.32200000000006</v>
      </c>
      <c r="H9541" s="3">
        <f t="shared" si="113"/>
        <v>4448.8980000000001</v>
      </c>
      <c r="I9541" s="3">
        <v>9</v>
      </c>
      <c r="J9541" s="4">
        <v>45597</v>
      </c>
      <c r="K9541" s="3" t="s">
        <v>49</v>
      </c>
      <c r="L9541" s="3" t="s">
        <v>45</v>
      </c>
      <c r="M9541" s="3">
        <v>1241.4000000000001</v>
      </c>
      <c r="N9541" s="3" t="s">
        <v>37</v>
      </c>
      <c r="O9541" s="3"/>
      <c r="P9541" s="5"/>
      <c r="Q9541" s="5"/>
      <c r="R9541" s="5"/>
      <c r="S9541" s="5"/>
      <c r="T9541" s="5"/>
      <c r="U9541" s="5"/>
      <c r="V9541" s="5"/>
      <c r="W9541" s="5"/>
      <c r="X9541" s="5"/>
      <c r="Y9541" s="5"/>
      <c r="Z9541" s="5"/>
      <c r="AA9541" s="5"/>
      <c r="AB9541" s="5"/>
      <c r="AC9541" s="5"/>
      <c r="AD9541" s="5"/>
    </row>
    <row r="9542" spans="1:30" ht="15.75" customHeight="1">
      <c r="A9542" s="3" t="s">
        <v>9590</v>
      </c>
      <c r="B9542" s="4" t="str">
        <f t="shared" si="111"/>
        <v>January</v>
      </c>
      <c r="C9542" s="3">
        <v>2566.6799999999998</v>
      </c>
      <c r="D9542" s="4">
        <v>45297</v>
      </c>
      <c r="E9542" s="3" t="s">
        <v>2</v>
      </c>
      <c r="F9542" s="3" t="s">
        <v>54</v>
      </c>
      <c r="G9542" s="3">
        <f t="shared" si="112"/>
        <v>256.66800000000001</v>
      </c>
      <c r="H9542" s="3">
        <f t="shared" si="113"/>
        <v>2310.0119999999997</v>
      </c>
      <c r="I9542" s="3">
        <v>8</v>
      </c>
      <c r="J9542" s="4">
        <v>45298</v>
      </c>
      <c r="K9542" s="3" t="s">
        <v>49</v>
      </c>
      <c r="L9542" s="3" t="s">
        <v>36</v>
      </c>
      <c r="M9542" s="3">
        <v>599.63</v>
      </c>
      <c r="N9542" s="3" t="s">
        <v>37</v>
      </c>
      <c r="O9542" s="3"/>
      <c r="P9542" s="5"/>
      <c r="Q9542" s="5"/>
      <c r="R9542" s="5"/>
      <c r="S9542" s="5"/>
      <c r="T9542" s="5"/>
      <c r="U9542" s="5"/>
      <c r="V9542" s="5"/>
      <c r="W9542" s="5"/>
      <c r="X9542" s="5"/>
      <c r="Y9542" s="5"/>
      <c r="Z9542" s="5"/>
      <c r="AA9542" s="5"/>
      <c r="AB9542" s="5"/>
      <c r="AC9542" s="5"/>
      <c r="AD9542" s="5"/>
    </row>
    <row r="9543" spans="1:30" ht="15.75" customHeight="1">
      <c r="A9543" s="3" t="s">
        <v>9591</v>
      </c>
      <c r="B9543" s="4" t="str">
        <f t="shared" si="111"/>
        <v>September</v>
      </c>
      <c r="C9543" s="3">
        <v>4743.95</v>
      </c>
      <c r="D9543" s="4">
        <v>45189</v>
      </c>
      <c r="E9543" s="3" t="s">
        <v>2</v>
      </c>
      <c r="F9543" s="3" t="s">
        <v>34</v>
      </c>
      <c r="G9543" s="3">
        <f t="shared" si="112"/>
        <v>474.39499999999998</v>
      </c>
      <c r="H9543" s="3">
        <f t="shared" si="113"/>
        <v>4269.5550000000003</v>
      </c>
      <c r="I9543" s="3">
        <v>5</v>
      </c>
      <c r="J9543" s="4">
        <v>45194</v>
      </c>
      <c r="K9543" s="3" t="s">
        <v>35</v>
      </c>
      <c r="L9543" s="3" t="s">
        <v>41</v>
      </c>
      <c r="M9543" s="3">
        <v>426.04</v>
      </c>
      <c r="N9543" s="3" t="s">
        <v>52</v>
      </c>
      <c r="O9543" s="3"/>
      <c r="P9543" s="5"/>
      <c r="Q9543" s="5"/>
      <c r="R9543" s="5"/>
      <c r="S9543" s="5"/>
      <c r="T9543" s="5"/>
      <c r="U9543" s="5"/>
      <c r="V9543" s="5"/>
      <c r="W9543" s="5"/>
      <c r="X9543" s="5"/>
      <c r="Y9543" s="5"/>
      <c r="Z9543" s="5"/>
      <c r="AA9543" s="5"/>
      <c r="AB9543" s="5"/>
      <c r="AC9543" s="5"/>
      <c r="AD9543" s="5"/>
    </row>
    <row r="9544" spans="1:30" ht="15.75" customHeight="1">
      <c r="A9544" s="3" t="s">
        <v>9592</v>
      </c>
      <c r="B9544" s="4" t="str">
        <f t="shared" si="111"/>
        <v>September</v>
      </c>
      <c r="C9544" s="3">
        <v>4584.63</v>
      </c>
      <c r="D9544" s="4">
        <v>45549</v>
      </c>
      <c r="E9544" s="3" t="s">
        <v>5</v>
      </c>
      <c r="F9544" s="3" t="s">
        <v>34</v>
      </c>
      <c r="G9544" s="3">
        <f t="shared" si="112"/>
        <v>458.46300000000002</v>
      </c>
      <c r="H9544" s="3">
        <f t="shared" si="113"/>
        <v>4126.1670000000004</v>
      </c>
      <c r="I9544" s="3">
        <v>7</v>
      </c>
      <c r="J9544" s="4">
        <v>45554</v>
      </c>
      <c r="K9544" s="3" t="s">
        <v>35</v>
      </c>
      <c r="L9544" s="3" t="s">
        <v>36</v>
      </c>
      <c r="M9544" s="3">
        <v>1289.58</v>
      </c>
      <c r="N9544" s="3" t="s">
        <v>37</v>
      </c>
      <c r="O9544" s="3"/>
      <c r="P9544" s="5"/>
      <c r="Q9544" s="5"/>
      <c r="R9544" s="5"/>
      <c r="S9544" s="5"/>
      <c r="T9544" s="5"/>
      <c r="U9544" s="5"/>
      <c r="V9544" s="5"/>
      <c r="W9544" s="5"/>
      <c r="X9544" s="5"/>
      <c r="Y9544" s="5"/>
      <c r="Z9544" s="5"/>
      <c r="AA9544" s="5"/>
      <c r="AB9544" s="5"/>
      <c r="AC9544" s="5"/>
      <c r="AD9544" s="5"/>
    </row>
    <row r="9545" spans="1:30" ht="15.75" customHeight="1">
      <c r="A9545" s="3" t="s">
        <v>9593</v>
      </c>
      <c r="B9545" s="4" t="str">
        <f t="shared" si="111"/>
        <v>August</v>
      </c>
      <c r="C9545" s="3">
        <v>4712.45</v>
      </c>
      <c r="D9545" s="4">
        <v>45525</v>
      </c>
      <c r="E9545" s="3" t="s">
        <v>4</v>
      </c>
      <c r="F9545" s="3" t="s">
        <v>34</v>
      </c>
      <c r="G9545" s="3">
        <f t="shared" si="112"/>
        <v>471.245</v>
      </c>
      <c r="H9545" s="3">
        <f t="shared" si="113"/>
        <v>4241.2049999999999</v>
      </c>
      <c r="I9545" s="3">
        <v>6</v>
      </c>
      <c r="J9545" s="4">
        <v>45531</v>
      </c>
      <c r="K9545" s="3" t="s">
        <v>40</v>
      </c>
      <c r="L9545" s="3" t="s">
        <v>36</v>
      </c>
      <c r="M9545" s="3">
        <v>821.18</v>
      </c>
      <c r="N9545" s="3" t="s">
        <v>52</v>
      </c>
      <c r="O9545" s="3"/>
      <c r="P9545" s="5"/>
      <c r="Q9545" s="5"/>
      <c r="R9545" s="5"/>
      <c r="S9545" s="5"/>
      <c r="T9545" s="5"/>
      <c r="U9545" s="5"/>
      <c r="V9545" s="5"/>
      <c r="W9545" s="5"/>
      <c r="X9545" s="5"/>
      <c r="Y9545" s="5"/>
      <c r="Z9545" s="5"/>
      <c r="AA9545" s="5"/>
      <c r="AB9545" s="5"/>
      <c r="AC9545" s="5"/>
      <c r="AD9545" s="5"/>
    </row>
    <row r="9546" spans="1:30" ht="15.75" customHeight="1">
      <c r="A9546" s="3" t="s">
        <v>9594</v>
      </c>
      <c r="B9546" s="4" t="str">
        <f t="shared" si="111"/>
        <v>October</v>
      </c>
      <c r="C9546" s="3">
        <v>4080.63</v>
      </c>
      <c r="D9546" s="4">
        <v>45586</v>
      </c>
      <c r="E9546" s="3" t="s">
        <v>2</v>
      </c>
      <c r="F9546" s="3" t="s">
        <v>51</v>
      </c>
      <c r="G9546" s="3">
        <f t="shared" si="112"/>
        <v>408.06300000000005</v>
      </c>
      <c r="H9546" s="3">
        <f t="shared" si="113"/>
        <v>3672.567</v>
      </c>
      <c r="I9546" s="3">
        <v>9</v>
      </c>
      <c r="J9546" s="4">
        <v>45592</v>
      </c>
      <c r="K9546" s="3" t="s">
        <v>35</v>
      </c>
      <c r="L9546" s="3" t="s">
        <v>45</v>
      </c>
      <c r="M9546" s="3">
        <v>913.36</v>
      </c>
      <c r="N9546" s="3" t="s">
        <v>37</v>
      </c>
      <c r="O9546" s="3"/>
      <c r="P9546" s="5"/>
      <c r="Q9546" s="5"/>
      <c r="R9546" s="5"/>
      <c r="S9546" s="5"/>
      <c r="T9546" s="5"/>
      <c r="U9546" s="5"/>
      <c r="V9546" s="5"/>
      <c r="W9546" s="5"/>
      <c r="X9546" s="5"/>
      <c r="Y9546" s="5"/>
      <c r="Z9546" s="5"/>
      <c r="AA9546" s="5"/>
      <c r="AB9546" s="5"/>
      <c r="AC9546" s="5"/>
      <c r="AD9546" s="5"/>
    </row>
    <row r="9547" spans="1:30" ht="15.75" customHeight="1">
      <c r="A9547" s="3" t="s">
        <v>9595</v>
      </c>
      <c r="B9547" s="4" t="str">
        <f t="shared" si="111"/>
        <v>October</v>
      </c>
      <c r="C9547" s="3">
        <v>1552.35</v>
      </c>
      <c r="D9547" s="4">
        <v>45594</v>
      </c>
      <c r="E9547" s="3" t="s">
        <v>5</v>
      </c>
      <c r="F9547" s="3" t="s">
        <v>39</v>
      </c>
      <c r="G9547" s="3">
        <f t="shared" si="112"/>
        <v>155.23500000000001</v>
      </c>
      <c r="H9547" s="3">
        <f t="shared" si="113"/>
        <v>1397.1149999999998</v>
      </c>
      <c r="I9547" s="3">
        <v>4</v>
      </c>
      <c r="J9547" s="4">
        <v>45598</v>
      </c>
      <c r="K9547" s="3" t="s">
        <v>40</v>
      </c>
      <c r="L9547" s="3" t="s">
        <v>36</v>
      </c>
      <c r="M9547" s="3">
        <v>187.21</v>
      </c>
      <c r="N9547" s="3" t="s">
        <v>57</v>
      </c>
      <c r="O9547" s="3"/>
      <c r="P9547" s="5"/>
      <c r="Q9547" s="5"/>
      <c r="R9547" s="5"/>
      <c r="S9547" s="5"/>
      <c r="T9547" s="5"/>
      <c r="U9547" s="5"/>
      <c r="V9547" s="5"/>
      <c r="W9547" s="5"/>
      <c r="X9547" s="5"/>
      <c r="Y9547" s="5"/>
      <c r="Z9547" s="5"/>
      <c r="AA9547" s="5"/>
      <c r="AB9547" s="5"/>
      <c r="AC9547" s="5"/>
      <c r="AD9547" s="5"/>
    </row>
    <row r="9548" spans="1:30" ht="15.75" customHeight="1">
      <c r="A9548" s="3" t="s">
        <v>9596</v>
      </c>
      <c r="B9548" s="4" t="str">
        <f t="shared" si="111"/>
        <v>November</v>
      </c>
      <c r="C9548" s="3">
        <v>1797.27</v>
      </c>
      <c r="D9548" s="4">
        <v>45249</v>
      </c>
      <c r="E9548" s="3" t="s">
        <v>2</v>
      </c>
      <c r="F9548" s="3" t="s">
        <v>34</v>
      </c>
      <c r="G9548" s="3">
        <f t="shared" si="112"/>
        <v>179.727</v>
      </c>
      <c r="H9548" s="3">
        <f t="shared" si="113"/>
        <v>1617.5429999999999</v>
      </c>
      <c r="I9548" s="3">
        <v>8</v>
      </c>
      <c r="J9548" s="4">
        <v>45255</v>
      </c>
      <c r="K9548" s="3" t="s">
        <v>49</v>
      </c>
      <c r="L9548" s="3" t="s">
        <v>36</v>
      </c>
      <c r="M9548" s="3">
        <v>375.68</v>
      </c>
      <c r="N9548" s="3" t="s">
        <v>52</v>
      </c>
      <c r="O9548" s="3"/>
      <c r="P9548" s="5"/>
      <c r="Q9548" s="5"/>
      <c r="R9548" s="5"/>
      <c r="S9548" s="5"/>
      <c r="T9548" s="5"/>
      <c r="U9548" s="5"/>
      <c r="V9548" s="5"/>
      <c r="W9548" s="5"/>
      <c r="X9548" s="5"/>
      <c r="Y9548" s="5"/>
      <c r="Z9548" s="5"/>
      <c r="AA9548" s="5"/>
      <c r="AB9548" s="5"/>
      <c r="AC9548" s="5"/>
      <c r="AD9548" s="5"/>
    </row>
    <row r="9549" spans="1:30" ht="15.75" customHeight="1">
      <c r="A9549" s="3" t="s">
        <v>9597</v>
      </c>
      <c r="B9549" s="4" t="str">
        <f t="shared" si="111"/>
        <v>May</v>
      </c>
      <c r="C9549" s="3">
        <v>1888.42</v>
      </c>
      <c r="D9549" s="4">
        <v>45057</v>
      </c>
      <c r="E9549" s="3" t="s">
        <v>4</v>
      </c>
      <c r="F9549" s="3" t="s">
        <v>39</v>
      </c>
      <c r="G9549" s="3">
        <f t="shared" si="112"/>
        <v>188.84200000000001</v>
      </c>
      <c r="H9549" s="3">
        <f t="shared" si="113"/>
        <v>1699.578</v>
      </c>
      <c r="I9549" s="3">
        <v>9</v>
      </c>
      <c r="J9549" s="4">
        <v>45062</v>
      </c>
      <c r="K9549" s="3" t="s">
        <v>40</v>
      </c>
      <c r="L9549" s="3" t="s">
        <v>45</v>
      </c>
      <c r="M9549" s="3">
        <v>343.39</v>
      </c>
      <c r="N9549" s="3" t="s">
        <v>46</v>
      </c>
      <c r="O9549" s="3"/>
      <c r="P9549" s="5"/>
      <c r="Q9549" s="5"/>
      <c r="R9549" s="5"/>
      <c r="S9549" s="5"/>
      <c r="T9549" s="5"/>
      <c r="U9549" s="5"/>
      <c r="V9549" s="5"/>
      <c r="W9549" s="5"/>
      <c r="X9549" s="5"/>
      <c r="Y9549" s="5"/>
      <c r="Z9549" s="5"/>
      <c r="AA9549" s="5"/>
      <c r="AB9549" s="5"/>
      <c r="AC9549" s="5"/>
      <c r="AD9549" s="5"/>
    </row>
    <row r="9550" spans="1:30" ht="15.75" customHeight="1">
      <c r="A9550" s="3" t="s">
        <v>9598</v>
      </c>
      <c r="B9550" s="4" t="str">
        <f t="shared" si="111"/>
        <v>July</v>
      </c>
      <c r="C9550" s="3">
        <v>4897.99</v>
      </c>
      <c r="D9550" s="4">
        <v>45111</v>
      </c>
      <c r="E9550" s="3" t="s">
        <v>5</v>
      </c>
      <c r="F9550" s="3" t="s">
        <v>44</v>
      </c>
      <c r="G9550" s="3">
        <f t="shared" si="112"/>
        <v>489.79899999999998</v>
      </c>
      <c r="H9550" s="3">
        <f t="shared" si="113"/>
        <v>4408.1909999999998</v>
      </c>
      <c r="I9550" s="3">
        <v>7</v>
      </c>
      <c r="J9550" s="4">
        <v>45113</v>
      </c>
      <c r="K9550" s="3" t="s">
        <v>40</v>
      </c>
      <c r="L9550" s="3" t="s">
        <v>41</v>
      </c>
      <c r="M9550" s="3">
        <v>488.57</v>
      </c>
      <c r="N9550" s="3" t="s">
        <v>46</v>
      </c>
      <c r="O9550" s="3"/>
      <c r="P9550" s="5"/>
      <c r="Q9550" s="5"/>
      <c r="R9550" s="5"/>
      <c r="S9550" s="5"/>
      <c r="T9550" s="5"/>
      <c r="U9550" s="5"/>
      <c r="V9550" s="5"/>
      <c r="W9550" s="5"/>
      <c r="X9550" s="5"/>
      <c r="Y9550" s="5"/>
      <c r="Z9550" s="5"/>
      <c r="AA9550" s="5"/>
      <c r="AB9550" s="5"/>
      <c r="AC9550" s="5"/>
      <c r="AD9550" s="5"/>
    </row>
    <row r="9551" spans="1:30" ht="15.75" customHeight="1">
      <c r="A9551" s="3" t="s">
        <v>9599</v>
      </c>
      <c r="B9551" s="4" t="str">
        <f t="shared" si="111"/>
        <v>February</v>
      </c>
      <c r="C9551" s="3">
        <v>1867.7</v>
      </c>
      <c r="D9551" s="4">
        <v>44981</v>
      </c>
      <c r="E9551" s="3" t="s">
        <v>5</v>
      </c>
      <c r="F9551" s="3" t="s">
        <v>51</v>
      </c>
      <c r="G9551" s="3">
        <f t="shared" si="112"/>
        <v>186.77</v>
      </c>
      <c r="H9551" s="3">
        <f t="shared" si="113"/>
        <v>1680.93</v>
      </c>
      <c r="I9551" s="3">
        <v>7</v>
      </c>
      <c r="J9551" s="4">
        <v>44988</v>
      </c>
      <c r="K9551" s="3" t="s">
        <v>49</v>
      </c>
      <c r="L9551" s="3" t="s">
        <v>36</v>
      </c>
      <c r="M9551" s="3">
        <v>512.95000000000005</v>
      </c>
      <c r="N9551" s="3" t="s">
        <v>42</v>
      </c>
      <c r="O9551" s="3"/>
      <c r="P9551" s="5"/>
      <c r="Q9551" s="5"/>
      <c r="R9551" s="5"/>
      <c r="S9551" s="5"/>
      <c r="T9551" s="5"/>
      <c r="U9551" s="5"/>
      <c r="V9551" s="5"/>
      <c r="W9551" s="5"/>
      <c r="X9551" s="5"/>
      <c r="Y9551" s="5"/>
      <c r="Z9551" s="5"/>
      <c r="AA9551" s="5"/>
      <c r="AB9551" s="5"/>
      <c r="AC9551" s="5"/>
      <c r="AD9551" s="5"/>
    </row>
    <row r="9552" spans="1:30" ht="15.75" customHeight="1">
      <c r="A9552" s="3" t="s">
        <v>9600</v>
      </c>
      <c r="B9552" s="4" t="str">
        <f t="shared" si="111"/>
        <v>January</v>
      </c>
      <c r="C9552" s="3">
        <v>632.58000000000004</v>
      </c>
      <c r="D9552" s="4">
        <v>45322</v>
      </c>
      <c r="E9552" s="3" t="s">
        <v>5</v>
      </c>
      <c r="F9552" s="3" t="s">
        <v>39</v>
      </c>
      <c r="G9552" s="3">
        <f t="shared" si="112"/>
        <v>63.25800000000001</v>
      </c>
      <c r="H9552" s="3">
        <f t="shared" si="113"/>
        <v>569.322</v>
      </c>
      <c r="I9552" s="3">
        <v>2</v>
      </c>
      <c r="J9552" s="4">
        <v>45325</v>
      </c>
      <c r="K9552" s="3" t="s">
        <v>49</v>
      </c>
      <c r="L9552" s="3" t="s">
        <v>41</v>
      </c>
      <c r="M9552" s="3">
        <v>132.38999999999999</v>
      </c>
      <c r="N9552" s="3" t="s">
        <v>65</v>
      </c>
      <c r="O9552" s="3"/>
      <c r="P9552" s="5"/>
      <c r="Q9552" s="5"/>
      <c r="R9552" s="5"/>
      <c r="S9552" s="5"/>
      <c r="T9552" s="5"/>
      <c r="U9552" s="5"/>
      <c r="V9552" s="5"/>
      <c r="W9552" s="5"/>
      <c r="X9552" s="5"/>
      <c r="Y9552" s="5"/>
      <c r="Z9552" s="5"/>
      <c r="AA9552" s="5"/>
      <c r="AB9552" s="5"/>
      <c r="AC9552" s="5"/>
      <c r="AD9552" s="5"/>
    </row>
    <row r="9553" spans="1:30" ht="15.75" customHeight="1">
      <c r="A9553" s="3" t="s">
        <v>9601</v>
      </c>
      <c r="B9553" s="4" t="str">
        <f t="shared" si="111"/>
        <v>December</v>
      </c>
      <c r="C9553" s="3">
        <v>3913.81</v>
      </c>
      <c r="D9553" s="4">
        <v>45630</v>
      </c>
      <c r="E9553" s="3" t="s">
        <v>2</v>
      </c>
      <c r="F9553" s="3" t="s">
        <v>39</v>
      </c>
      <c r="G9553" s="3">
        <f t="shared" si="112"/>
        <v>391.38100000000003</v>
      </c>
      <c r="H9553" s="3">
        <f t="shared" si="113"/>
        <v>3522.4290000000001</v>
      </c>
      <c r="I9553" s="3">
        <v>9</v>
      </c>
      <c r="J9553" s="4">
        <v>45636</v>
      </c>
      <c r="K9553" s="3" t="s">
        <v>35</v>
      </c>
      <c r="L9553" s="3" t="s">
        <v>41</v>
      </c>
      <c r="M9553" s="3">
        <v>522.69000000000005</v>
      </c>
      <c r="N9553" s="3" t="s">
        <v>42</v>
      </c>
      <c r="O9553" s="3"/>
      <c r="P9553" s="5"/>
      <c r="Q9553" s="5"/>
      <c r="R9553" s="5"/>
      <c r="S9553" s="5"/>
      <c r="T9553" s="5"/>
      <c r="U9553" s="5"/>
      <c r="V9553" s="5"/>
      <c r="W9553" s="5"/>
      <c r="X9553" s="5"/>
      <c r="Y9553" s="5"/>
      <c r="Z9553" s="5"/>
      <c r="AA9553" s="5"/>
      <c r="AB9553" s="5"/>
      <c r="AC9553" s="5"/>
      <c r="AD9553" s="5"/>
    </row>
    <row r="9554" spans="1:30" ht="15.75" customHeight="1">
      <c r="A9554" s="3" t="s">
        <v>9602</v>
      </c>
      <c r="B9554" s="4" t="str">
        <f t="shared" si="111"/>
        <v>July</v>
      </c>
      <c r="C9554" s="3">
        <v>1893.71</v>
      </c>
      <c r="D9554" s="4">
        <v>45495</v>
      </c>
      <c r="E9554" s="3" t="s">
        <v>4</v>
      </c>
      <c r="F9554" s="3" t="s">
        <v>34</v>
      </c>
      <c r="G9554" s="3">
        <f t="shared" si="112"/>
        <v>189.37100000000001</v>
      </c>
      <c r="H9554" s="3">
        <f t="shared" si="113"/>
        <v>1704.3389999999999</v>
      </c>
      <c r="I9554" s="3">
        <v>5</v>
      </c>
      <c r="J9554" s="4">
        <v>45502</v>
      </c>
      <c r="K9554" s="3" t="s">
        <v>49</v>
      </c>
      <c r="L9554" s="3" t="s">
        <v>45</v>
      </c>
      <c r="M9554" s="3">
        <v>382.52</v>
      </c>
      <c r="N9554" s="3" t="s">
        <v>57</v>
      </c>
      <c r="O9554" s="3"/>
      <c r="P9554" s="5"/>
      <c r="Q9554" s="5"/>
      <c r="R9554" s="5"/>
      <c r="S9554" s="5"/>
      <c r="T9554" s="5"/>
      <c r="U9554" s="5"/>
      <c r="V9554" s="5"/>
      <c r="W9554" s="5"/>
      <c r="X9554" s="5"/>
      <c r="Y9554" s="5"/>
      <c r="Z9554" s="5"/>
      <c r="AA9554" s="5"/>
      <c r="AB9554" s="5"/>
      <c r="AC9554" s="5"/>
      <c r="AD9554" s="5"/>
    </row>
    <row r="9555" spans="1:30" ht="15.75" customHeight="1">
      <c r="A9555" s="3" t="s">
        <v>9603</v>
      </c>
      <c r="B9555" s="4" t="str">
        <f t="shared" si="111"/>
        <v>April</v>
      </c>
      <c r="C9555" s="3">
        <v>3142.59</v>
      </c>
      <c r="D9555" s="4">
        <v>45408</v>
      </c>
      <c r="E9555" s="3" t="s">
        <v>5</v>
      </c>
      <c r="F9555" s="3" t="s">
        <v>34</v>
      </c>
      <c r="G9555" s="3">
        <f t="shared" si="112"/>
        <v>314.25900000000001</v>
      </c>
      <c r="H9555" s="3">
        <f t="shared" si="113"/>
        <v>2828.3310000000001</v>
      </c>
      <c r="I9555" s="3">
        <v>3</v>
      </c>
      <c r="J9555" s="4">
        <v>45415</v>
      </c>
      <c r="K9555" s="3" t="s">
        <v>49</v>
      </c>
      <c r="L9555" s="3" t="s">
        <v>36</v>
      </c>
      <c r="M9555" s="3">
        <v>839.43</v>
      </c>
      <c r="N9555" s="3" t="s">
        <v>42</v>
      </c>
      <c r="O9555" s="3"/>
      <c r="P9555" s="5"/>
      <c r="Q9555" s="5"/>
      <c r="R9555" s="5"/>
      <c r="S9555" s="5"/>
      <c r="T9555" s="5"/>
      <c r="U9555" s="5"/>
      <c r="V9555" s="5"/>
      <c r="W9555" s="5"/>
      <c r="X9555" s="5"/>
      <c r="Y9555" s="5"/>
      <c r="Z9555" s="5"/>
      <c r="AA9555" s="5"/>
      <c r="AB9555" s="5"/>
      <c r="AC9555" s="5"/>
      <c r="AD9555" s="5"/>
    </row>
    <row r="9556" spans="1:30" ht="15.75" customHeight="1">
      <c r="A9556" s="3" t="s">
        <v>9604</v>
      </c>
      <c r="B9556" s="4" t="str">
        <f t="shared" si="111"/>
        <v>February</v>
      </c>
      <c r="C9556" s="3">
        <v>4629.37</v>
      </c>
      <c r="D9556" s="4">
        <v>44962</v>
      </c>
      <c r="E9556" s="3" t="s">
        <v>3</v>
      </c>
      <c r="F9556" s="3" t="s">
        <v>51</v>
      </c>
      <c r="G9556" s="3">
        <f t="shared" si="112"/>
        <v>462.93700000000001</v>
      </c>
      <c r="H9556" s="3">
        <f t="shared" si="113"/>
        <v>4166.433</v>
      </c>
      <c r="I9556" s="3">
        <v>4</v>
      </c>
      <c r="J9556" s="4">
        <v>44966</v>
      </c>
      <c r="K9556" s="3" t="s">
        <v>49</v>
      </c>
      <c r="L9556" s="3" t="s">
        <v>45</v>
      </c>
      <c r="M9556" s="3">
        <v>873.38</v>
      </c>
      <c r="N9556" s="3" t="s">
        <v>57</v>
      </c>
      <c r="O9556" s="3"/>
      <c r="P9556" s="5"/>
      <c r="Q9556" s="5"/>
      <c r="R9556" s="5"/>
      <c r="S9556" s="5"/>
      <c r="T9556" s="5"/>
      <c r="U9556" s="5"/>
      <c r="V9556" s="5"/>
      <c r="W9556" s="5"/>
      <c r="X9556" s="5"/>
      <c r="Y9556" s="5"/>
      <c r="Z9556" s="5"/>
      <c r="AA9556" s="5"/>
      <c r="AB9556" s="5"/>
      <c r="AC9556" s="5"/>
      <c r="AD9556" s="5"/>
    </row>
    <row r="9557" spans="1:30" ht="15.75" customHeight="1">
      <c r="A9557" s="3" t="s">
        <v>9605</v>
      </c>
      <c r="B9557" s="4" t="str">
        <f t="shared" si="111"/>
        <v>January</v>
      </c>
      <c r="C9557" s="3">
        <v>2919.98</v>
      </c>
      <c r="D9557" s="4">
        <v>45318</v>
      </c>
      <c r="E9557" s="3" t="s">
        <v>4</v>
      </c>
      <c r="F9557" s="3" t="s">
        <v>39</v>
      </c>
      <c r="G9557" s="3">
        <f t="shared" si="112"/>
        <v>291.99799999999999</v>
      </c>
      <c r="H9557" s="3">
        <f t="shared" si="113"/>
        <v>2627.982</v>
      </c>
      <c r="I9557" s="3">
        <v>2</v>
      </c>
      <c r="J9557" s="4">
        <v>45324</v>
      </c>
      <c r="K9557" s="3" t="s">
        <v>49</v>
      </c>
      <c r="L9557" s="3" t="s">
        <v>41</v>
      </c>
      <c r="M9557" s="3">
        <v>451.52</v>
      </c>
      <c r="N9557" s="3" t="s">
        <v>46</v>
      </c>
      <c r="O9557" s="3"/>
      <c r="P9557" s="5"/>
      <c r="Q9557" s="5"/>
      <c r="R9557" s="5"/>
      <c r="S9557" s="5"/>
      <c r="T9557" s="5"/>
      <c r="U9557" s="5"/>
      <c r="V9557" s="5"/>
      <c r="W9557" s="5"/>
      <c r="X9557" s="5"/>
      <c r="Y9557" s="5"/>
      <c r="Z9557" s="5"/>
      <c r="AA9557" s="5"/>
      <c r="AB9557" s="5"/>
      <c r="AC9557" s="5"/>
      <c r="AD9557" s="5"/>
    </row>
    <row r="9558" spans="1:30" ht="15.75" customHeight="1">
      <c r="A9558" s="3" t="s">
        <v>9606</v>
      </c>
      <c r="B9558" s="4" t="str">
        <f t="shared" si="111"/>
        <v>November</v>
      </c>
      <c r="C9558" s="3">
        <v>3224.73</v>
      </c>
      <c r="D9558" s="4">
        <v>45601</v>
      </c>
      <c r="E9558" s="3" t="s">
        <v>3</v>
      </c>
      <c r="F9558" s="3" t="s">
        <v>54</v>
      </c>
      <c r="G9558" s="3">
        <f t="shared" si="112"/>
        <v>322.47300000000001</v>
      </c>
      <c r="H9558" s="3">
        <f t="shared" si="113"/>
        <v>2902.2570000000001</v>
      </c>
      <c r="I9558" s="3">
        <v>3</v>
      </c>
      <c r="J9558" s="4">
        <v>45606</v>
      </c>
      <c r="K9558" s="3" t="s">
        <v>35</v>
      </c>
      <c r="L9558" s="3" t="s">
        <v>45</v>
      </c>
      <c r="M9558" s="3">
        <v>682.64</v>
      </c>
      <c r="N9558" s="3" t="s">
        <v>52</v>
      </c>
      <c r="O9558" s="3"/>
      <c r="P9558" s="5"/>
      <c r="Q9558" s="5"/>
      <c r="R9558" s="5"/>
      <c r="S9558" s="5"/>
      <c r="T9558" s="5"/>
      <c r="U9558" s="5"/>
      <c r="V9558" s="5"/>
      <c r="W9558" s="5"/>
      <c r="X9558" s="5"/>
      <c r="Y9558" s="5"/>
      <c r="Z9558" s="5"/>
      <c r="AA9558" s="5"/>
      <c r="AB9558" s="5"/>
      <c r="AC9558" s="5"/>
      <c r="AD9558" s="5"/>
    </row>
    <row r="9559" spans="1:30" ht="15.75" customHeight="1">
      <c r="A9559" s="3" t="s">
        <v>9607</v>
      </c>
      <c r="B9559" s="4" t="str">
        <f t="shared" si="111"/>
        <v>January</v>
      </c>
      <c r="C9559" s="3">
        <v>3250.03</v>
      </c>
      <c r="D9559" s="4">
        <v>45308</v>
      </c>
      <c r="E9559" s="3" t="s">
        <v>3</v>
      </c>
      <c r="F9559" s="3" t="s">
        <v>34</v>
      </c>
      <c r="G9559" s="3">
        <f t="shared" si="112"/>
        <v>325.00300000000004</v>
      </c>
      <c r="H9559" s="3">
        <f t="shared" si="113"/>
        <v>2925.027</v>
      </c>
      <c r="I9559" s="3">
        <v>6</v>
      </c>
      <c r="J9559" s="4">
        <v>45310</v>
      </c>
      <c r="K9559" s="3" t="s">
        <v>49</v>
      </c>
      <c r="L9559" s="3" t="s">
        <v>36</v>
      </c>
      <c r="M9559" s="3">
        <v>438.79</v>
      </c>
      <c r="N9559" s="3" t="s">
        <v>46</v>
      </c>
      <c r="O9559" s="3"/>
      <c r="P9559" s="5"/>
      <c r="Q9559" s="5"/>
      <c r="R9559" s="5"/>
      <c r="S9559" s="5"/>
      <c r="T9559" s="5"/>
      <c r="U9559" s="5"/>
      <c r="V9559" s="5"/>
      <c r="W9559" s="5"/>
      <c r="X9559" s="5"/>
      <c r="Y9559" s="5"/>
      <c r="Z9559" s="5"/>
      <c r="AA9559" s="5"/>
      <c r="AB9559" s="5"/>
      <c r="AC9559" s="5"/>
      <c r="AD9559" s="5"/>
    </row>
    <row r="9560" spans="1:30" ht="15.75" customHeight="1">
      <c r="A9560" s="3" t="s">
        <v>9608</v>
      </c>
      <c r="B9560" s="4" t="str">
        <f t="shared" si="111"/>
        <v>March</v>
      </c>
      <c r="C9560" s="3">
        <v>3100.76</v>
      </c>
      <c r="D9560" s="4">
        <v>45014</v>
      </c>
      <c r="E9560" s="3" t="s">
        <v>5</v>
      </c>
      <c r="F9560" s="3" t="s">
        <v>34</v>
      </c>
      <c r="G9560" s="3">
        <f t="shared" si="112"/>
        <v>310.07600000000002</v>
      </c>
      <c r="H9560" s="3">
        <f t="shared" si="113"/>
        <v>2790.6840000000002</v>
      </c>
      <c r="I9560" s="3">
        <v>1</v>
      </c>
      <c r="J9560" s="4">
        <v>45017</v>
      </c>
      <c r="K9560" s="3" t="s">
        <v>40</v>
      </c>
      <c r="L9560" s="3" t="s">
        <v>45</v>
      </c>
      <c r="M9560" s="3">
        <v>582.24</v>
      </c>
      <c r="N9560" s="3" t="s">
        <v>42</v>
      </c>
      <c r="O9560" s="3"/>
      <c r="P9560" s="5"/>
      <c r="Q9560" s="5"/>
      <c r="R9560" s="5"/>
      <c r="S9560" s="5"/>
      <c r="T9560" s="5"/>
      <c r="U9560" s="5"/>
      <c r="V9560" s="5"/>
      <c r="W9560" s="5"/>
      <c r="X9560" s="5"/>
      <c r="Y9560" s="5"/>
      <c r="Z9560" s="5"/>
      <c r="AA9560" s="5"/>
      <c r="AB9560" s="5"/>
      <c r="AC9560" s="5"/>
      <c r="AD9560" s="5"/>
    </row>
    <row r="9561" spans="1:30" ht="15.75" customHeight="1">
      <c r="A9561" s="3" t="s">
        <v>9609</v>
      </c>
      <c r="B9561" s="4" t="str">
        <f t="shared" si="111"/>
        <v>April</v>
      </c>
      <c r="C9561" s="3">
        <v>882.87</v>
      </c>
      <c r="D9561" s="4">
        <v>45398</v>
      </c>
      <c r="E9561" s="3" t="s">
        <v>5</v>
      </c>
      <c r="F9561" s="3" t="s">
        <v>44</v>
      </c>
      <c r="G9561" s="3">
        <f t="shared" si="112"/>
        <v>88.287000000000006</v>
      </c>
      <c r="H9561" s="3">
        <f t="shared" si="113"/>
        <v>794.58299999999997</v>
      </c>
      <c r="I9561" s="3">
        <v>2</v>
      </c>
      <c r="J9561" s="4">
        <v>45404</v>
      </c>
      <c r="K9561" s="3" t="s">
        <v>40</v>
      </c>
      <c r="L9561" s="3" t="s">
        <v>41</v>
      </c>
      <c r="M9561" s="3">
        <v>138.53</v>
      </c>
      <c r="N9561" s="3" t="s">
        <v>42</v>
      </c>
      <c r="O9561" s="3"/>
      <c r="P9561" s="5"/>
      <c r="Q9561" s="5"/>
      <c r="R9561" s="5"/>
      <c r="S9561" s="5"/>
      <c r="T9561" s="5"/>
      <c r="U9561" s="5"/>
      <c r="V9561" s="5"/>
      <c r="W9561" s="5"/>
      <c r="X9561" s="5"/>
      <c r="Y9561" s="5"/>
      <c r="Z9561" s="5"/>
      <c r="AA9561" s="5"/>
      <c r="AB9561" s="5"/>
      <c r="AC9561" s="5"/>
      <c r="AD9561" s="5"/>
    </row>
    <row r="9562" spans="1:30" ht="15.75" customHeight="1">
      <c r="A9562" s="3" t="s">
        <v>9610</v>
      </c>
      <c r="B9562" s="4" t="str">
        <f t="shared" si="111"/>
        <v>February</v>
      </c>
      <c r="C9562" s="3">
        <v>2336.44</v>
      </c>
      <c r="D9562" s="4">
        <v>45345</v>
      </c>
      <c r="E9562" s="3" t="s">
        <v>2</v>
      </c>
      <c r="F9562" s="3" t="s">
        <v>51</v>
      </c>
      <c r="G9562" s="3">
        <f t="shared" si="112"/>
        <v>233.64400000000001</v>
      </c>
      <c r="H9562" s="3">
        <f t="shared" si="113"/>
        <v>2102.7960000000003</v>
      </c>
      <c r="I9562" s="3">
        <v>4</v>
      </c>
      <c r="J9562" s="4">
        <v>45347</v>
      </c>
      <c r="K9562" s="3" t="s">
        <v>49</v>
      </c>
      <c r="L9562" s="3" t="s">
        <v>41</v>
      </c>
      <c r="M9562" s="3">
        <v>248.12</v>
      </c>
      <c r="N9562" s="3" t="s">
        <v>37</v>
      </c>
      <c r="O9562" s="3"/>
      <c r="P9562" s="5"/>
      <c r="Q9562" s="5"/>
      <c r="R9562" s="5"/>
      <c r="S9562" s="5"/>
      <c r="T9562" s="5"/>
      <c r="U9562" s="5"/>
      <c r="V9562" s="5"/>
      <c r="W9562" s="5"/>
      <c r="X9562" s="5"/>
      <c r="Y9562" s="5"/>
      <c r="Z9562" s="5"/>
      <c r="AA9562" s="5"/>
      <c r="AB9562" s="5"/>
      <c r="AC9562" s="5"/>
      <c r="AD9562" s="5"/>
    </row>
    <row r="9563" spans="1:30" ht="15.75" customHeight="1">
      <c r="A9563" s="3" t="s">
        <v>9611</v>
      </c>
      <c r="B9563" s="4" t="str">
        <f t="shared" si="111"/>
        <v>May</v>
      </c>
      <c r="C9563" s="3">
        <v>137.55000000000001</v>
      </c>
      <c r="D9563" s="4">
        <v>45065</v>
      </c>
      <c r="E9563" s="3" t="s">
        <v>2</v>
      </c>
      <c r="F9563" s="3" t="s">
        <v>39</v>
      </c>
      <c r="G9563" s="3">
        <f t="shared" si="112"/>
        <v>13.755000000000003</v>
      </c>
      <c r="H9563" s="3">
        <f t="shared" si="113"/>
        <v>123.79500000000002</v>
      </c>
      <c r="I9563" s="3">
        <v>1</v>
      </c>
      <c r="J9563" s="4">
        <v>45071</v>
      </c>
      <c r="K9563" s="3" t="s">
        <v>40</v>
      </c>
      <c r="L9563" s="3" t="s">
        <v>36</v>
      </c>
      <c r="M9563" s="3">
        <v>12.86</v>
      </c>
      <c r="N9563" s="3" t="s">
        <v>57</v>
      </c>
      <c r="O9563" s="3"/>
      <c r="P9563" s="5"/>
      <c r="Q9563" s="5"/>
      <c r="R9563" s="5"/>
      <c r="S9563" s="5"/>
      <c r="T9563" s="5"/>
      <c r="U9563" s="5"/>
      <c r="V9563" s="5"/>
      <c r="W9563" s="5"/>
      <c r="X9563" s="5"/>
      <c r="Y9563" s="5"/>
      <c r="Z9563" s="5"/>
      <c r="AA9563" s="5"/>
      <c r="AB9563" s="5"/>
      <c r="AC9563" s="5"/>
      <c r="AD9563" s="5"/>
    </row>
    <row r="9564" spans="1:30" ht="15.75" customHeight="1">
      <c r="A9564" s="3" t="s">
        <v>9612</v>
      </c>
      <c r="B9564" s="4" t="str">
        <f t="shared" si="111"/>
        <v>January</v>
      </c>
      <c r="C9564" s="3">
        <v>3168.7</v>
      </c>
      <c r="D9564" s="4">
        <v>45302</v>
      </c>
      <c r="E9564" s="3" t="s">
        <v>2</v>
      </c>
      <c r="F9564" s="3" t="s">
        <v>39</v>
      </c>
      <c r="G9564" s="3">
        <f t="shared" si="112"/>
        <v>316.87</v>
      </c>
      <c r="H9564" s="3">
        <f t="shared" si="113"/>
        <v>2851.83</v>
      </c>
      <c r="I9564" s="3">
        <v>6</v>
      </c>
      <c r="J9564" s="4">
        <v>45306</v>
      </c>
      <c r="K9564" s="3" t="s">
        <v>35</v>
      </c>
      <c r="L9564" s="3" t="s">
        <v>36</v>
      </c>
      <c r="M9564" s="3">
        <v>542.74</v>
      </c>
      <c r="N9564" s="3" t="s">
        <v>65</v>
      </c>
      <c r="O9564" s="3"/>
      <c r="P9564" s="5"/>
      <c r="Q9564" s="5"/>
      <c r="R9564" s="5"/>
      <c r="S9564" s="5"/>
      <c r="T9564" s="5"/>
      <c r="U9564" s="5"/>
      <c r="V9564" s="5"/>
      <c r="W9564" s="5"/>
      <c r="X9564" s="5"/>
      <c r="Y9564" s="5"/>
      <c r="Z9564" s="5"/>
      <c r="AA9564" s="5"/>
      <c r="AB9564" s="5"/>
      <c r="AC9564" s="5"/>
      <c r="AD9564" s="5"/>
    </row>
    <row r="9565" spans="1:30" ht="15.75" customHeight="1">
      <c r="A9565" s="3" t="s">
        <v>9613</v>
      </c>
      <c r="B9565" s="4" t="str">
        <f t="shared" si="111"/>
        <v>February</v>
      </c>
      <c r="C9565" s="3">
        <v>2919.26</v>
      </c>
      <c r="D9565" s="4">
        <v>45335</v>
      </c>
      <c r="E9565" s="3" t="s">
        <v>4</v>
      </c>
      <c r="F9565" s="3" t="s">
        <v>39</v>
      </c>
      <c r="G9565" s="3">
        <f t="shared" si="112"/>
        <v>291.92600000000004</v>
      </c>
      <c r="H9565" s="3">
        <f t="shared" si="113"/>
        <v>2627.3340000000003</v>
      </c>
      <c r="I9565" s="3">
        <v>4</v>
      </c>
      <c r="J9565" s="4">
        <v>45338</v>
      </c>
      <c r="K9565" s="3" t="s">
        <v>49</v>
      </c>
      <c r="L9565" s="3" t="s">
        <v>41</v>
      </c>
      <c r="M9565" s="3">
        <v>307.93</v>
      </c>
      <c r="N9565" s="3" t="s">
        <v>42</v>
      </c>
      <c r="O9565" s="3"/>
      <c r="P9565" s="5"/>
      <c r="Q9565" s="5"/>
      <c r="R9565" s="5"/>
      <c r="S9565" s="5"/>
      <c r="T9565" s="5"/>
      <c r="U9565" s="5"/>
      <c r="V9565" s="5"/>
      <c r="W9565" s="5"/>
      <c r="X9565" s="5"/>
      <c r="Y9565" s="5"/>
      <c r="Z9565" s="5"/>
      <c r="AA9565" s="5"/>
      <c r="AB9565" s="5"/>
      <c r="AC9565" s="5"/>
      <c r="AD9565" s="5"/>
    </row>
    <row r="9566" spans="1:30" ht="15.75" customHeight="1">
      <c r="A9566" s="3" t="s">
        <v>9614</v>
      </c>
      <c r="B9566" s="4" t="str">
        <f t="shared" si="111"/>
        <v>January</v>
      </c>
      <c r="C9566" s="3">
        <v>1658.87</v>
      </c>
      <c r="D9566" s="4">
        <v>44927</v>
      </c>
      <c r="E9566" s="3" t="s">
        <v>2</v>
      </c>
      <c r="F9566" s="3" t="s">
        <v>34</v>
      </c>
      <c r="G9566" s="3">
        <f t="shared" si="112"/>
        <v>165.887</v>
      </c>
      <c r="H9566" s="3">
        <f t="shared" si="113"/>
        <v>1492.9829999999999</v>
      </c>
      <c r="I9566" s="3">
        <v>2</v>
      </c>
      <c r="J9566" s="4">
        <v>44933</v>
      </c>
      <c r="K9566" s="3" t="s">
        <v>49</v>
      </c>
      <c r="L9566" s="3" t="s">
        <v>41</v>
      </c>
      <c r="M9566" s="3">
        <v>333.15</v>
      </c>
      <c r="N9566" s="3" t="s">
        <v>42</v>
      </c>
      <c r="O9566" s="3"/>
      <c r="P9566" s="5"/>
      <c r="Q9566" s="5"/>
      <c r="R9566" s="5"/>
      <c r="S9566" s="5"/>
      <c r="T9566" s="5"/>
      <c r="U9566" s="5"/>
      <c r="V9566" s="5"/>
      <c r="W9566" s="5"/>
      <c r="X9566" s="5"/>
      <c r="Y9566" s="5"/>
      <c r="Z9566" s="5"/>
      <c r="AA9566" s="5"/>
      <c r="AB9566" s="5"/>
      <c r="AC9566" s="5"/>
      <c r="AD9566" s="5"/>
    </row>
    <row r="9567" spans="1:30" ht="15.75" customHeight="1">
      <c r="A9567" s="3" t="s">
        <v>9615</v>
      </c>
      <c r="B9567" s="4" t="str">
        <f t="shared" si="111"/>
        <v>May</v>
      </c>
      <c r="C9567" s="3">
        <v>2667.09</v>
      </c>
      <c r="D9567" s="4">
        <v>45051</v>
      </c>
      <c r="E9567" s="3" t="s">
        <v>3</v>
      </c>
      <c r="F9567" s="3" t="s">
        <v>51</v>
      </c>
      <c r="G9567" s="3">
        <f t="shared" si="112"/>
        <v>266.709</v>
      </c>
      <c r="H9567" s="3">
        <f t="shared" si="113"/>
        <v>2400.3810000000003</v>
      </c>
      <c r="I9567" s="3">
        <v>4</v>
      </c>
      <c r="J9567" s="4">
        <v>45056</v>
      </c>
      <c r="K9567" s="3" t="s">
        <v>35</v>
      </c>
      <c r="L9567" s="3" t="s">
        <v>36</v>
      </c>
      <c r="M9567" s="3">
        <v>742.57</v>
      </c>
      <c r="N9567" s="3" t="s">
        <v>65</v>
      </c>
      <c r="O9567" s="3"/>
      <c r="P9567" s="5"/>
      <c r="Q9567" s="5"/>
      <c r="R9567" s="5"/>
      <c r="S9567" s="5"/>
      <c r="T9567" s="5"/>
      <c r="U9567" s="5"/>
      <c r="V9567" s="5"/>
      <c r="W9567" s="5"/>
      <c r="X9567" s="5"/>
      <c r="Y9567" s="5"/>
      <c r="Z9567" s="5"/>
      <c r="AA9567" s="5"/>
      <c r="AB9567" s="5"/>
      <c r="AC9567" s="5"/>
      <c r="AD9567" s="5"/>
    </row>
    <row r="9568" spans="1:30" ht="15.75" customHeight="1">
      <c r="A9568" s="3" t="s">
        <v>9616</v>
      </c>
      <c r="B9568" s="4" t="str">
        <f t="shared" si="111"/>
        <v>September</v>
      </c>
      <c r="C9568" s="3">
        <v>2515.98</v>
      </c>
      <c r="D9568" s="4">
        <v>45558</v>
      </c>
      <c r="E9568" s="3" t="s">
        <v>2</v>
      </c>
      <c r="F9568" s="3" t="s">
        <v>39</v>
      </c>
      <c r="G9568" s="3">
        <f t="shared" si="112"/>
        <v>251.59800000000001</v>
      </c>
      <c r="H9568" s="3">
        <f t="shared" si="113"/>
        <v>2264.3820000000001</v>
      </c>
      <c r="I9568" s="3">
        <v>8</v>
      </c>
      <c r="J9568" s="4">
        <v>45565</v>
      </c>
      <c r="K9568" s="3" t="s">
        <v>49</v>
      </c>
      <c r="L9568" s="3" t="s">
        <v>45</v>
      </c>
      <c r="M9568" s="3">
        <v>413.41</v>
      </c>
      <c r="N9568" s="3" t="s">
        <v>57</v>
      </c>
      <c r="O9568" s="3"/>
      <c r="P9568" s="5"/>
      <c r="Q9568" s="5"/>
      <c r="R9568" s="5"/>
      <c r="S9568" s="5"/>
      <c r="T9568" s="5"/>
      <c r="U9568" s="5"/>
      <c r="V9568" s="5"/>
      <c r="W9568" s="5"/>
      <c r="X9568" s="5"/>
      <c r="Y9568" s="5"/>
      <c r="Z9568" s="5"/>
      <c r="AA9568" s="5"/>
      <c r="AB9568" s="5"/>
      <c r="AC9568" s="5"/>
      <c r="AD9568" s="5"/>
    </row>
    <row r="9569" spans="1:30" ht="15.75" customHeight="1">
      <c r="A9569" s="3" t="s">
        <v>9617</v>
      </c>
      <c r="B9569" s="4" t="str">
        <f t="shared" si="111"/>
        <v>June</v>
      </c>
      <c r="C9569" s="3">
        <v>1329.48</v>
      </c>
      <c r="D9569" s="4">
        <v>45467</v>
      </c>
      <c r="E9569" s="3" t="s">
        <v>5</v>
      </c>
      <c r="F9569" s="3" t="s">
        <v>54</v>
      </c>
      <c r="G9569" s="3">
        <f t="shared" si="112"/>
        <v>132.94800000000001</v>
      </c>
      <c r="H9569" s="3">
        <f t="shared" si="113"/>
        <v>1196.5319999999999</v>
      </c>
      <c r="I9569" s="3">
        <v>6</v>
      </c>
      <c r="J9569" s="4">
        <v>45468</v>
      </c>
      <c r="K9569" s="3" t="s">
        <v>49</v>
      </c>
      <c r="L9569" s="3" t="s">
        <v>36</v>
      </c>
      <c r="M9569" s="3">
        <v>357.4</v>
      </c>
      <c r="N9569" s="3" t="s">
        <v>42</v>
      </c>
      <c r="O9569" s="3"/>
      <c r="P9569" s="5"/>
      <c r="Q9569" s="5"/>
      <c r="R9569" s="5"/>
      <c r="S9569" s="5"/>
      <c r="T9569" s="5"/>
      <c r="U9569" s="5"/>
      <c r="V9569" s="5"/>
      <c r="W9569" s="5"/>
      <c r="X9569" s="5"/>
      <c r="Y9569" s="5"/>
      <c r="Z9569" s="5"/>
      <c r="AA9569" s="5"/>
      <c r="AB9569" s="5"/>
      <c r="AC9569" s="5"/>
      <c r="AD9569" s="5"/>
    </row>
    <row r="9570" spans="1:30" ht="15.75" customHeight="1">
      <c r="A9570" s="3" t="s">
        <v>9618</v>
      </c>
      <c r="B9570" s="4" t="str">
        <f t="shared" si="111"/>
        <v>October</v>
      </c>
      <c r="C9570" s="3">
        <v>1537.11</v>
      </c>
      <c r="D9570" s="4">
        <v>45214</v>
      </c>
      <c r="E9570" s="3" t="s">
        <v>2</v>
      </c>
      <c r="F9570" s="3" t="s">
        <v>44</v>
      </c>
      <c r="G9570" s="3">
        <f t="shared" si="112"/>
        <v>153.71100000000001</v>
      </c>
      <c r="H9570" s="3">
        <f t="shared" si="113"/>
        <v>1383.3989999999999</v>
      </c>
      <c r="I9570" s="3">
        <v>1</v>
      </c>
      <c r="J9570" s="4">
        <v>45220</v>
      </c>
      <c r="K9570" s="3" t="s">
        <v>35</v>
      </c>
      <c r="L9570" s="3" t="s">
        <v>45</v>
      </c>
      <c r="M9570" s="3">
        <v>436.02</v>
      </c>
      <c r="N9570" s="3" t="s">
        <v>65</v>
      </c>
      <c r="O9570" s="3"/>
      <c r="P9570" s="5"/>
      <c r="Q9570" s="5"/>
      <c r="R9570" s="5"/>
      <c r="S9570" s="5"/>
      <c r="T9570" s="5"/>
      <c r="U9570" s="5"/>
      <c r="V9570" s="5"/>
      <c r="W9570" s="5"/>
      <c r="X9570" s="5"/>
      <c r="Y9570" s="5"/>
      <c r="Z9570" s="5"/>
      <c r="AA9570" s="5"/>
      <c r="AB9570" s="5"/>
      <c r="AC9570" s="5"/>
      <c r="AD9570" s="5"/>
    </row>
    <row r="9571" spans="1:30" ht="15.75" customHeight="1">
      <c r="A9571" s="3" t="s">
        <v>9619</v>
      </c>
      <c r="B9571" s="4" t="str">
        <f t="shared" si="111"/>
        <v>June</v>
      </c>
      <c r="C9571" s="3">
        <v>3836.45</v>
      </c>
      <c r="D9571" s="4">
        <v>45085</v>
      </c>
      <c r="E9571" s="3" t="s">
        <v>4</v>
      </c>
      <c r="F9571" s="3" t="s">
        <v>44</v>
      </c>
      <c r="G9571" s="3">
        <f t="shared" si="112"/>
        <v>383.64499999999998</v>
      </c>
      <c r="H9571" s="3">
        <f t="shared" si="113"/>
        <v>3452.8049999999998</v>
      </c>
      <c r="I9571" s="3">
        <v>5</v>
      </c>
      <c r="J9571" s="4">
        <v>45092</v>
      </c>
      <c r="K9571" s="3" t="s">
        <v>40</v>
      </c>
      <c r="L9571" s="3" t="s">
        <v>45</v>
      </c>
      <c r="M9571" s="3">
        <v>766.34</v>
      </c>
      <c r="N9571" s="3" t="s">
        <v>46</v>
      </c>
      <c r="O9571" s="3"/>
      <c r="P9571" s="5"/>
      <c r="Q9571" s="5"/>
      <c r="R9571" s="5"/>
      <c r="S9571" s="5"/>
      <c r="T9571" s="5"/>
      <c r="U9571" s="5"/>
      <c r="V9571" s="5"/>
      <c r="W9571" s="5"/>
      <c r="X9571" s="5"/>
      <c r="Y9571" s="5"/>
      <c r="Z9571" s="5"/>
      <c r="AA9571" s="5"/>
      <c r="AB9571" s="5"/>
      <c r="AC9571" s="5"/>
      <c r="AD9571" s="5"/>
    </row>
    <row r="9572" spans="1:30" ht="15.75" customHeight="1">
      <c r="A9572" s="3" t="s">
        <v>9620</v>
      </c>
      <c r="B9572" s="4" t="str">
        <f t="shared" si="111"/>
        <v>August</v>
      </c>
      <c r="C9572" s="3">
        <v>3803.09</v>
      </c>
      <c r="D9572" s="4">
        <v>45144</v>
      </c>
      <c r="E9572" s="3" t="s">
        <v>4</v>
      </c>
      <c r="F9572" s="3" t="s">
        <v>39</v>
      </c>
      <c r="G9572" s="3">
        <f t="shared" si="112"/>
        <v>380.30900000000003</v>
      </c>
      <c r="H9572" s="3">
        <f t="shared" si="113"/>
        <v>3422.7809999999999</v>
      </c>
      <c r="I9572" s="3">
        <v>6</v>
      </c>
      <c r="J9572" s="4">
        <v>45149</v>
      </c>
      <c r="K9572" s="3" t="s">
        <v>49</v>
      </c>
      <c r="L9572" s="3" t="s">
        <v>36</v>
      </c>
      <c r="M9572" s="3">
        <v>745.64</v>
      </c>
      <c r="N9572" s="3" t="s">
        <v>65</v>
      </c>
      <c r="O9572" s="3"/>
      <c r="P9572" s="5"/>
      <c r="Q9572" s="5"/>
      <c r="R9572" s="5"/>
      <c r="S9572" s="5"/>
      <c r="T9572" s="5"/>
      <c r="U9572" s="5"/>
      <c r="V9572" s="5"/>
      <c r="W9572" s="5"/>
      <c r="X9572" s="5"/>
      <c r="Y9572" s="5"/>
      <c r="Z9572" s="5"/>
      <c r="AA9572" s="5"/>
      <c r="AB9572" s="5"/>
      <c r="AC9572" s="5"/>
      <c r="AD9572" s="5"/>
    </row>
    <row r="9573" spans="1:30" ht="15.75" customHeight="1">
      <c r="A9573" s="3" t="s">
        <v>9621</v>
      </c>
      <c r="B9573" s="4" t="str">
        <f t="shared" si="111"/>
        <v>April</v>
      </c>
      <c r="C9573" s="3">
        <v>2401.9299999999998</v>
      </c>
      <c r="D9573" s="4">
        <v>45398</v>
      </c>
      <c r="E9573" s="3" t="s">
        <v>3</v>
      </c>
      <c r="F9573" s="3" t="s">
        <v>34</v>
      </c>
      <c r="G9573" s="3">
        <f t="shared" si="112"/>
        <v>240.19299999999998</v>
      </c>
      <c r="H9573" s="3">
        <f t="shared" si="113"/>
        <v>2161.7370000000001</v>
      </c>
      <c r="I9573" s="3">
        <v>4</v>
      </c>
      <c r="J9573" s="4">
        <v>45404</v>
      </c>
      <c r="K9573" s="3" t="s">
        <v>49</v>
      </c>
      <c r="L9573" s="3" t="s">
        <v>36</v>
      </c>
      <c r="M9573" s="3">
        <v>542.24</v>
      </c>
      <c r="N9573" s="3" t="s">
        <v>37</v>
      </c>
      <c r="O9573" s="3"/>
      <c r="P9573" s="5"/>
      <c r="Q9573" s="5"/>
      <c r="R9573" s="5"/>
      <c r="S9573" s="5"/>
      <c r="T9573" s="5"/>
      <c r="U9573" s="5"/>
      <c r="V9573" s="5"/>
      <c r="W9573" s="5"/>
      <c r="X9573" s="5"/>
      <c r="Y9573" s="5"/>
      <c r="Z9573" s="5"/>
      <c r="AA9573" s="5"/>
      <c r="AB9573" s="5"/>
      <c r="AC9573" s="5"/>
      <c r="AD9573" s="5"/>
    </row>
    <row r="9574" spans="1:30" ht="15.75" customHeight="1">
      <c r="A9574" s="3" t="s">
        <v>9622</v>
      </c>
      <c r="B9574" s="4" t="str">
        <f t="shared" si="111"/>
        <v>July</v>
      </c>
      <c r="C9574" s="3">
        <v>3615.79</v>
      </c>
      <c r="D9574" s="4">
        <v>45133</v>
      </c>
      <c r="E9574" s="3" t="s">
        <v>4</v>
      </c>
      <c r="F9574" s="3" t="s">
        <v>44</v>
      </c>
      <c r="G9574" s="3">
        <f t="shared" si="112"/>
        <v>361.57900000000001</v>
      </c>
      <c r="H9574" s="3">
        <f t="shared" si="113"/>
        <v>3254.2109999999998</v>
      </c>
      <c r="I9574" s="3">
        <v>4</v>
      </c>
      <c r="J9574" s="4">
        <v>45139</v>
      </c>
      <c r="K9574" s="3" t="s">
        <v>49</v>
      </c>
      <c r="L9574" s="3" t="s">
        <v>36</v>
      </c>
      <c r="M9574" s="3">
        <v>307.14</v>
      </c>
      <c r="N9574" s="3" t="s">
        <v>52</v>
      </c>
      <c r="O9574" s="3"/>
      <c r="P9574" s="5"/>
      <c r="Q9574" s="5"/>
      <c r="R9574" s="5"/>
      <c r="S9574" s="5"/>
      <c r="T9574" s="5"/>
      <c r="U9574" s="5"/>
      <c r="V9574" s="5"/>
      <c r="W9574" s="5"/>
      <c r="X9574" s="5"/>
      <c r="Y9574" s="5"/>
      <c r="Z9574" s="5"/>
      <c r="AA9574" s="5"/>
      <c r="AB9574" s="5"/>
      <c r="AC9574" s="5"/>
      <c r="AD9574" s="5"/>
    </row>
    <row r="9575" spans="1:30" ht="15.75" customHeight="1">
      <c r="A9575" s="3" t="s">
        <v>9623</v>
      </c>
      <c r="B9575" s="4" t="str">
        <f t="shared" si="111"/>
        <v>December</v>
      </c>
      <c r="C9575" s="3">
        <v>2308.9299999999998</v>
      </c>
      <c r="D9575" s="4">
        <v>45288</v>
      </c>
      <c r="E9575" s="3" t="s">
        <v>2</v>
      </c>
      <c r="F9575" s="3" t="s">
        <v>44</v>
      </c>
      <c r="G9575" s="3">
        <f t="shared" si="112"/>
        <v>230.893</v>
      </c>
      <c r="H9575" s="3">
        <f t="shared" si="113"/>
        <v>2078.0369999999998</v>
      </c>
      <c r="I9575" s="3">
        <v>3</v>
      </c>
      <c r="J9575" s="4">
        <v>45295</v>
      </c>
      <c r="K9575" s="3" t="s">
        <v>40</v>
      </c>
      <c r="L9575" s="3" t="s">
        <v>45</v>
      </c>
      <c r="M9575" s="3">
        <v>467.4</v>
      </c>
      <c r="N9575" s="3" t="s">
        <v>65</v>
      </c>
      <c r="O9575" s="3"/>
      <c r="P9575" s="5"/>
      <c r="Q9575" s="5"/>
      <c r="R9575" s="5"/>
      <c r="S9575" s="5"/>
      <c r="T9575" s="5"/>
      <c r="U9575" s="5"/>
      <c r="V9575" s="5"/>
      <c r="W9575" s="5"/>
      <c r="X9575" s="5"/>
      <c r="Y9575" s="5"/>
      <c r="Z9575" s="5"/>
      <c r="AA9575" s="5"/>
      <c r="AB9575" s="5"/>
      <c r="AC9575" s="5"/>
      <c r="AD9575" s="5"/>
    </row>
    <row r="9576" spans="1:30" ht="15.75" customHeight="1">
      <c r="A9576" s="3" t="s">
        <v>9624</v>
      </c>
      <c r="B9576" s="4" t="str">
        <f t="shared" si="111"/>
        <v>October</v>
      </c>
      <c r="C9576" s="3">
        <v>4271.7299999999996</v>
      </c>
      <c r="D9576" s="4">
        <v>45595</v>
      </c>
      <c r="E9576" s="3" t="s">
        <v>5</v>
      </c>
      <c r="F9576" s="3" t="s">
        <v>44</v>
      </c>
      <c r="G9576" s="3">
        <f t="shared" si="112"/>
        <v>427.173</v>
      </c>
      <c r="H9576" s="3">
        <f t="shared" si="113"/>
        <v>3844.5569999999998</v>
      </c>
      <c r="I9576" s="3">
        <v>6</v>
      </c>
      <c r="J9576" s="4">
        <v>45596</v>
      </c>
      <c r="K9576" s="3" t="s">
        <v>35</v>
      </c>
      <c r="L9576" s="3" t="s">
        <v>45</v>
      </c>
      <c r="M9576" s="3">
        <v>810.16</v>
      </c>
      <c r="N9576" s="3" t="s">
        <v>65</v>
      </c>
      <c r="O9576" s="3"/>
      <c r="P9576" s="5"/>
      <c r="Q9576" s="5"/>
      <c r="R9576" s="5"/>
      <c r="S9576" s="5"/>
      <c r="T9576" s="5"/>
      <c r="U9576" s="5"/>
      <c r="V9576" s="5"/>
      <c r="W9576" s="5"/>
      <c r="X9576" s="5"/>
      <c r="Y9576" s="5"/>
      <c r="Z9576" s="5"/>
      <c r="AA9576" s="5"/>
      <c r="AB9576" s="5"/>
      <c r="AC9576" s="5"/>
      <c r="AD9576" s="5"/>
    </row>
    <row r="9577" spans="1:30" ht="15.75" customHeight="1">
      <c r="A9577" s="3" t="s">
        <v>9625</v>
      </c>
      <c r="B9577" s="4" t="str">
        <f t="shared" si="111"/>
        <v>June</v>
      </c>
      <c r="C9577" s="3">
        <v>1730.75</v>
      </c>
      <c r="D9577" s="4">
        <v>45085</v>
      </c>
      <c r="E9577" s="3" t="s">
        <v>4</v>
      </c>
      <c r="F9577" s="3" t="s">
        <v>44</v>
      </c>
      <c r="G9577" s="3">
        <f t="shared" si="112"/>
        <v>173.07500000000002</v>
      </c>
      <c r="H9577" s="3">
        <f t="shared" si="113"/>
        <v>1557.675</v>
      </c>
      <c r="I9577" s="3">
        <v>9</v>
      </c>
      <c r="J9577" s="4">
        <v>45092</v>
      </c>
      <c r="K9577" s="3" t="s">
        <v>35</v>
      </c>
      <c r="L9577" s="3" t="s">
        <v>36</v>
      </c>
      <c r="M9577" s="3">
        <v>184.84</v>
      </c>
      <c r="N9577" s="3" t="s">
        <v>37</v>
      </c>
      <c r="O9577" s="3"/>
      <c r="P9577" s="5"/>
      <c r="Q9577" s="5"/>
      <c r="R9577" s="5"/>
      <c r="S9577" s="5"/>
      <c r="T9577" s="5"/>
      <c r="U9577" s="5"/>
      <c r="V9577" s="5"/>
      <c r="W9577" s="5"/>
      <c r="X9577" s="5"/>
      <c r="Y9577" s="5"/>
      <c r="Z9577" s="5"/>
      <c r="AA9577" s="5"/>
      <c r="AB9577" s="5"/>
      <c r="AC9577" s="5"/>
      <c r="AD9577" s="5"/>
    </row>
    <row r="9578" spans="1:30" ht="15.75" customHeight="1">
      <c r="A9578" s="3" t="s">
        <v>9626</v>
      </c>
      <c r="B9578" s="4" t="str">
        <f t="shared" si="111"/>
        <v>December</v>
      </c>
      <c r="C9578" s="3">
        <v>4643.7299999999996</v>
      </c>
      <c r="D9578" s="4">
        <v>45640</v>
      </c>
      <c r="E9578" s="3" t="s">
        <v>3</v>
      </c>
      <c r="F9578" s="3" t="s">
        <v>39</v>
      </c>
      <c r="G9578" s="3">
        <f t="shared" si="112"/>
        <v>464.37299999999999</v>
      </c>
      <c r="H9578" s="3">
        <f t="shared" si="113"/>
        <v>4179.357</v>
      </c>
      <c r="I9578" s="3">
        <v>7</v>
      </c>
      <c r="J9578" s="4">
        <v>45642</v>
      </c>
      <c r="K9578" s="3" t="s">
        <v>49</v>
      </c>
      <c r="L9578" s="3" t="s">
        <v>45</v>
      </c>
      <c r="M9578" s="3">
        <v>1049.83</v>
      </c>
      <c r="N9578" s="3" t="s">
        <v>42</v>
      </c>
      <c r="O9578" s="3"/>
      <c r="P9578" s="5"/>
      <c r="Q9578" s="5"/>
      <c r="R9578" s="5"/>
      <c r="S9578" s="5"/>
      <c r="T9578" s="5"/>
      <c r="U9578" s="5"/>
      <c r="V9578" s="5"/>
      <c r="W9578" s="5"/>
      <c r="X9578" s="5"/>
      <c r="Y9578" s="5"/>
      <c r="Z9578" s="5"/>
      <c r="AA9578" s="5"/>
      <c r="AB9578" s="5"/>
      <c r="AC9578" s="5"/>
      <c r="AD9578" s="5"/>
    </row>
    <row r="9579" spans="1:30" ht="15.75" customHeight="1">
      <c r="A9579" s="3" t="s">
        <v>9627</v>
      </c>
      <c r="B9579" s="4" t="str">
        <f t="shared" si="111"/>
        <v>September</v>
      </c>
      <c r="C9579" s="3">
        <v>2757.19</v>
      </c>
      <c r="D9579" s="4">
        <v>45181</v>
      </c>
      <c r="E9579" s="3" t="s">
        <v>2</v>
      </c>
      <c r="F9579" s="3" t="s">
        <v>51</v>
      </c>
      <c r="G9579" s="3">
        <f t="shared" si="112"/>
        <v>275.71899999999999</v>
      </c>
      <c r="H9579" s="3">
        <f t="shared" si="113"/>
        <v>2481.471</v>
      </c>
      <c r="I9579" s="3">
        <v>9</v>
      </c>
      <c r="J9579" s="4">
        <v>45187</v>
      </c>
      <c r="K9579" s="3" t="s">
        <v>35</v>
      </c>
      <c r="L9579" s="3" t="s">
        <v>45</v>
      </c>
      <c r="M9579" s="3">
        <v>690.55</v>
      </c>
      <c r="N9579" s="3" t="s">
        <v>37</v>
      </c>
      <c r="O9579" s="3"/>
      <c r="P9579" s="5"/>
      <c r="Q9579" s="5"/>
      <c r="R9579" s="5"/>
      <c r="S9579" s="5"/>
      <c r="T9579" s="5"/>
      <c r="U9579" s="5"/>
      <c r="V9579" s="5"/>
      <c r="W9579" s="5"/>
      <c r="X9579" s="5"/>
      <c r="Y9579" s="5"/>
      <c r="Z9579" s="5"/>
      <c r="AA9579" s="5"/>
      <c r="AB9579" s="5"/>
      <c r="AC9579" s="5"/>
      <c r="AD9579" s="5"/>
    </row>
    <row r="9580" spans="1:30" ht="15.75" customHeight="1">
      <c r="A9580" s="3" t="s">
        <v>9628</v>
      </c>
      <c r="B9580" s="4" t="str">
        <f t="shared" si="111"/>
        <v>September</v>
      </c>
      <c r="C9580" s="3">
        <v>2724.87</v>
      </c>
      <c r="D9580" s="4">
        <v>45558</v>
      </c>
      <c r="E9580" s="3" t="s">
        <v>3</v>
      </c>
      <c r="F9580" s="3" t="s">
        <v>51</v>
      </c>
      <c r="G9580" s="3">
        <f t="shared" si="112"/>
        <v>272.48700000000002</v>
      </c>
      <c r="H9580" s="3">
        <f t="shared" si="113"/>
        <v>2452.3829999999998</v>
      </c>
      <c r="I9580" s="3">
        <v>6</v>
      </c>
      <c r="J9580" s="4">
        <v>45559</v>
      </c>
      <c r="K9580" s="3" t="s">
        <v>40</v>
      </c>
      <c r="L9580" s="3" t="s">
        <v>45</v>
      </c>
      <c r="M9580" s="3">
        <v>289.86</v>
      </c>
      <c r="N9580" s="3" t="s">
        <v>37</v>
      </c>
      <c r="O9580" s="3"/>
      <c r="P9580" s="5"/>
      <c r="Q9580" s="5"/>
      <c r="R9580" s="5"/>
      <c r="S9580" s="5"/>
      <c r="T9580" s="5"/>
      <c r="U9580" s="5"/>
      <c r="V9580" s="5"/>
      <c r="W9580" s="5"/>
      <c r="X9580" s="5"/>
      <c r="Y9580" s="5"/>
      <c r="Z9580" s="5"/>
      <c r="AA9580" s="5"/>
      <c r="AB9580" s="5"/>
      <c r="AC9580" s="5"/>
      <c r="AD9580" s="5"/>
    </row>
    <row r="9581" spans="1:30" ht="15.75" customHeight="1">
      <c r="A9581" s="3" t="s">
        <v>9629</v>
      </c>
      <c r="B9581" s="4" t="str">
        <f t="shared" si="111"/>
        <v>May</v>
      </c>
      <c r="C9581" s="3">
        <v>3386.97</v>
      </c>
      <c r="D9581" s="4">
        <v>45419</v>
      </c>
      <c r="E9581" s="3" t="s">
        <v>4</v>
      </c>
      <c r="F9581" s="3" t="s">
        <v>34</v>
      </c>
      <c r="G9581" s="3">
        <f t="shared" si="112"/>
        <v>338.697</v>
      </c>
      <c r="H9581" s="3">
        <f t="shared" si="113"/>
        <v>3048.2729999999997</v>
      </c>
      <c r="I9581" s="3">
        <v>2</v>
      </c>
      <c r="J9581" s="4">
        <v>45420</v>
      </c>
      <c r="K9581" s="3" t="s">
        <v>40</v>
      </c>
      <c r="L9581" s="3" t="s">
        <v>36</v>
      </c>
      <c r="M9581" s="3">
        <v>194.54</v>
      </c>
      <c r="N9581" s="3" t="s">
        <v>57</v>
      </c>
      <c r="O9581" s="3"/>
      <c r="P9581" s="5"/>
      <c r="Q9581" s="5"/>
      <c r="R9581" s="5"/>
      <c r="S9581" s="5"/>
      <c r="T9581" s="5"/>
      <c r="U9581" s="5"/>
      <c r="V9581" s="5"/>
      <c r="W9581" s="5"/>
      <c r="X9581" s="5"/>
      <c r="Y9581" s="5"/>
      <c r="Z9581" s="5"/>
      <c r="AA9581" s="5"/>
      <c r="AB9581" s="5"/>
      <c r="AC9581" s="5"/>
      <c r="AD9581" s="5"/>
    </row>
    <row r="9582" spans="1:30" ht="15.75" customHeight="1">
      <c r="A9582" s="3" t="s">
        <v>9630</v>
      </c>
      <c r="B9582" s="4" t="str">
        <f t="shared" si="111"/>
        <v>October</v>
      </c>
      <c r="C9582" s="3">
        <v>1770.19</v>
      </c>
      <c r="D9582" s="4">
        <v>45570</v>
      </c>
      <c r="E9582" s="3" t="s">
        <v>4</v>
      </c>
      <c r="F9582" s="3" t="s">
        <v>54</v>
      </c>
      <c r="G9582" s="3">
        <f t="shared" si="112"/>
        <v>177.01900000000001</v>
      </c>
      <c r="H9582" s="3">
        <f t="shared" si="113"/>
        <v>1593.171</v>
      </c>
      <c r="I9582" s="3">
        <v>6</v>
      </c>
      <c r="J9582" s="4">
        <v>45572</v>
      </c>
      <c r="K9582" s="3" t="s">
        <v>49</v>
      </c>
      <c r="L9582" s="3" t="s">
        <v>41</v>
      </c>
      <c r="M9582" s="3">
        <v>319.23</v>
      </c>
      <c r="N9582" s="3" t="s">
        <v>57</v>
      </c>
      <c r="O9582" s="3"/>
      <c r="P9582" s="5"/>
      <c r="Q9582" s="5"/>
      <c r="R9582" s="5"/>
      <c r="S9582" s="5"/>
      <c r="T9582" s="5"/>
      <c r="U9582" s="5"/>
      <c r="V9582" s="5"/>
      <c r="W9582" s="5"/>
      <c r="X9582" s="5"/>
      <c r="Y9582" s="5"/>
      <c r="Z9582" s="5"/>
      <c r="AA9582" s="5"/>
      <c r="AB9582" s="5"/>
      <c r="AC9582" s="5"/>
      <c r="AD9582" s="5"/>
    </row>
    <row r="9583" spans="1:30" ht="15.75" customHeight="1">
      <c r="A9583" s="3" t="s">
        <v>9631</v>
      </c>
      <c r="B9583" s="4" t="str">
        <f t="shared" si="111"/>
        <v>May</v>
      </c>
      <c r="C9583" s="3">
        <v>3649.21</v>
      </c>
      <c r="D9583" s="4">
        <v>45054</v>
      </c>
      <c r="E9583" s="3" t="s">
        <v>3</v>
      </c>
      <c r="F9583" s="3" t="s">
        <v>51</v>
      </c>
      <c r="G9583" s="3">
        <f t="shared" si="112"/>
        <v>364.92100000000005</v>
      </c>
      <c r="H9583" s="3">
        <f t="shared" si="113"/>
        <v>3284.2889999999998</v>
      </c>
      <c r="I9583" s="3">
        <v>7</v>
      </c>
      <c r="J9583" s="4">
        <v>45060</v>
      </c>
      <c r="K9583" s="3" t="s">
        <v>35</v>
      </c>
      <c r="L9583" s="3" t="s">
        <v>36</v>
      </c>
      <c r="M9583" s="3">
        <v>340.84</v>
      </c>
      <c r="N9583" s="3" t="s">
        <v>42</v>
      </c>
      <c r="O9583" s="3"/>
      <c r="P9583" s="5"/>
      <c r="Q9583" s="5"/>
      <c r="R9583" s="5"/>
      <c r="S9583" s="5"/>
      <c r="T9583" s="5"/>
      <c r="U9583" s="5"/>
      <c r="V9583" s="5"/>
      <c r="W9583" s="5"/>
      <c r="X9583" s="5"/>
      <c r="Y9583" s="5"/>
      <c r="Z9583" s="5"/>
      <c r="AA9583" s="5"/>
      <c r="AB9583" s="5"/>
      <c r="AC9583" s="5"/>
      <c r="AD9583" s="5"/>
    </row>
    <row r="9584" spans="1:30" ht="15.75" customHeight="1">
      <c r="A9584" s="3" t="s">
        <v>9632</v>
      </c>
      <c r="B9584" s="4" t="str">
        <f t="shared" si="111"/>
        <v>October</v>
      </c>
      <c r="C9584" s="3">
        <v>1670.08</v>
      </c>
      <c r="D9584" s="4">
        <v>45574</v>
      </c>
      <c r="E9584" s="3" t="s">
        <v>2</v>
      </c>
      <c r="F9584" s="3" t="s">
        <v>54</v>
      </c>
      <c r="G9584" s="3">
        <f t="shared" si="112"/>
        <v>167.00800000000001</v>
      </c>
      <c r="H9584" s="3">
        <f t="shared" si="113"/>
        <v>1503.0719999999999</v>
      </c>
      <c r="I9584" s="3">
        <v>2</v>
      </c>
      <c r="J9584" s="4">
        <v>45580</v>
      </c>
      <c r="K9584" s="3" t="s">
        <v>40</v>
      </c>
      <c r="L9584" s="3" t="s">
        <v>45</v>
      </c>
      <c r="M9584" s="3">
        <v>96.49</v>
      </c>
      <c r="N9584" s="3" t="s">
        <v>42</v>
      </c>
      <c r="O9584" s="3"/>
      <c r="P9584" s="5"/>
      <c r="Q9584" s="5"/>
      <c r="R9584" s="5"/>
      <c r="S9584" s="5"/>
      <c r="T9584" s="5"/>
      <c r="U9584" s="5"/>
      <c r="V9584" s="5"/>
      <c r="W9584" s="5"/>
      <c r="X9584" s="5"/>
      <c r="Y9584" s="5"/>
      <c r="Z9584" s="5"/>
      <c r="AA9584" s="5"/>
      <c r="AB9584" s="5"/>
      <c r="AC9584" s="5"/>
      <c r="AD9584" s="5"/>
    </row>
    <row r="9585" spans="1:30" ht="15.75" customHeight="1">
      <c r="A9585" s="3" t="s">
        <v>9633</v>
      </c>
      <c r="B9585" s="4" t="str">
        <f t="shared" si="111"/>
        <v>December</v>
      </c>
      <c r="C9585" s="3">
        <v>2047.94</v>
      </c>
      <c r="D9585" s="4">
        <v>45286</v>
      </c>
      <c r="E9585" s="3" t="s">
        <v>4</v>
      </c>
      <c r="F9585" s="3" t="s">
        <v>51</v>
      </c>
      <c r="G9585" s="3">
        <f t="shared" si="112"/>
        <v>204.79400000000001</v>
      </c>
      <c r="H9585" s="3">
        <f t="shared" si="113"/>
        <v>1843.146</v>
      </c>
      <c r="I9585" s="3">
        <v>1</v>
      </c>
      <c r="J9585" s="4">
        <v>45288</v>
      </c>
      <c r="K9585" s="3" t="s">
        <v>40</v>
      </c>
      <c r="L9585" s="3" t="s">
        <v>45</v>
      </c>
      <c r="M9585" s="3">
        <v>316.18</v>
      </c>
      <c r="N9585" s="3" t="s">
        <v>46</v>
      </c>
      <c r="O9585" s="3"/>
      <c r="P9585" s="5"/>
      <c r="Q9585" s="5"/>
      <c r="R9585" s="5"/>
      <c r="S9585" s="5"/>
      <c r="T9585" s="5"/>
      <c r="U9585" s="5"/>
      <c r="V9585" s="5"/>
      <c r="W9585" s="5"/>
      <c r="X9585" s="5"/>
      <c r="Y9585" s="5"/>
      <c r="Z9585" s="5"/>
      <c r="AA9585" s="5"/>
      <c r="AB9585" s="5"/>
      <c r="AC9585" s="5"/>
      <c r="AD9585" s="5"/>
    </row>
    <row r="9586" spans="1:30" ht="15.75" customHeight="1">
      <c r="A9586" s="3" t="s">
        <v>9634</v>
      </c>
      <c r="B9586" s="4" t="str">
        <f t="shared" si="111"/>
        <v>April</v>
      </c>
      <c r="C9586" s="3">
        <v>3406.05</v>
      </c>
      <c r="D9586" s="4">
        <v>45385</v>
      </c>
      <c r="E9586" s="3" t="s">
        <v>5</v>
      </c>
      <c r="F9586" s="3" t="s">
        <v>51</v>
      </c>
      <c r="G9586" s="3">
        <f t="shared" si="112"/>
        <v>340.60500000000002</v>
      </c>
      <c r="H9586" s="3">
        <f t="shared" si="113"/>
        <v>3065.4450000000002</v>
      </c>
      <c r="I9586" s="3">
        <v>6</v>
      </c>
      <c r="J9586" s="4">
        <v>45386</v>
      </c>
      <c r="K9586" s="3" t="s">
        <v>40</v>
      </c>
      <c r="L9586" s="3" t="s">
        <v>45</v>
      </c>
      <c r="M9586" s="3">
        <v>647.24</v>
      </c>
      <c r="N9586" s="3" t="s">
        <v>37</v>
      </c>
      <c r="O9586" s="3"/>
      <c r="P9586" s="5"/>
      <c r="Q9586" s="5"/>
      <c r="R9586" s="5"/>
      <c r="S9586" s="5"/>
      <c r="T9586" s="5"/>
      <c r="U9586" s="5"/>
      <c r="V9586" s="5"/>
      <c r="W9586" s="5"/>
      <c r="X9586" s="5"/>
      <c r="Y9586" s="5"/>
      <c r="Z9586" s="5"/>
      <c r="AA9586" s="5"/>
      <c r="AB9586" s="5"/>
      <c r="AC9586" s="5"/>
      <c r="AD9586" s="5"/>
    </row>
    <row r="9587" spans="1:30" ht="15.75" customHeight="1">
      <c r="A9587" s="3" t="s">
        <v>9635</v>
      </c>
      <c r="B9587" s="4" t="str">
        <f t="shared" si="111"/>
        <v>February</v>
      </c>
      <c r="C9587" s="3">
        <v>1954.4</v>
      </c>
      <c r="D9587" s="4">
        <v>44963</v>
      </c>
      <c r="E9587" s="3" t="s">
        <v>4</v>
      </c>
      <c r="F9587" s="3" t="s">
        <v>34</v>
      </c>
      <c r="G9587" s="3">
        <f t="shared" si="112"/>
        <v>195.44000000000003</v>
      </c>
      <c r="H9587" s="3">
        <f t="shared" si="113"/>
        <v>1758.96</v>
      </c>
      <c r="I9587" s="3">
        <v>8</v>
      </c>
      <c r="J9587" s="4">
        <v>44964</v>
      </c>
      <c r="K9587" s="3" t="s">
        <v>40</v>
      </c>
      <c r="L9587" s="3" t="s">
        <v>36</v>
      </c>
      <c r="M9587" s="3">
        <v>465.4</v>
      </c>
      <c r="N9587" s="3" t="s">
        <v>46</v>
      </c>
      <c r="O9587" s="3"/>
      <c r="P9587" s="5"/>
      <c r="Q9587" s="5"/>
      <c r="R9587" s="5"/>
      <c r="S9587" s="5"/>
      <c r="T9587" s="5"/>
      <c r="U9587" s="5"/>
      <c r="V9587" s="5"/>
      <c r="W9587" s="5"/>
      <c r="X9587" s="5"/>
      <c r="Y9587" s="5"/>
      <c r="Z9587" s="5"/>
      <c r="AA9587" s="5"/>
      <c r="AB9587" s="5"/>
      <c r="AC9587" s="5"/>
      <c r="AD9587" s="5"/>
    </row>
    <row r="9588" spans="1:30" ht="15.75" customHeight="1">
      <c r="A9588" s="3" t="s">
        <v>9636</v>
      </c>
      <c r="B9588" s="4" t="str">
        <f t="shared" si="111"/>
        <v>August</v>
      </c>
      <c r="C9588" s="3">
        <v>1079.8699999999999</v>
      </c>
      <c r="D9588" s="4">
        <v>45525</v>
      </c>
      <c r="E9588" s="3" t="s">
        <v>2</v>
      </c>
      <c r="F9588" s="3" t="s">
        <v>44</v>
      </c>
      <c r="G9588" s="3">
        <f t="shared" si="112"/>
        <v>107.98699999999999</v>
      </c>
      <c r="H9588" s="3">
        <f t="shared" si="113"/>
        <v>971.88299999999992</v>
      </c>
      <c r="I9588" s="3">
        <v>6</v>
      </c>
      <c r="J9588" s="4">
        <v>45529</v>
      </c>
      <c r="K9588" s="3" t="s">
        <v>35</v>
      </c>
      <c r="L9588" s="3" t="s">
        <v>45</v>
      </c>
      <c r="M9588" s="3">
        <v>152.4</v>
      </c>
      <c r="N9588" s="3" t="s">
        <v>46</v>
      </c>
      <c r="O9588" s="3"/>
      <c r="P9588" s="5"/>
      <c r="Q9588" s="5"/>
      <c r="R9588" s="5"/>
      <c r="S9588" s="5"/>
      <c r="T9588" s="5"/>
      <c r="U9588" s="5"/>
      <c r="V9588" s="5"/>
      <c r="W9588" s="5"/>
      <c r="X9588" s="5"/>
      <c r="Y9588" s="5"/>
      <c r="Z9588" s="5"/>
      <c r="AA9588" s="5"/>
      <c r="AB9588" s="5"/>
      <c r="AC9588" s="5"/>
      <c r="AD9588" s="5"/>
    </row>
    <row r="9589" spans="1:30" ht="15.75" customHeight="1">
      <c r="A9589" s="3" t="s">
        <v>9637</v>
      </c>
      <c r="B9589" s="4" t="str">
        <f t="shared" si="111"/>
        <v>February</v>
      </c>
      <c r="C9589" s="3">
        <v>4372.32</v>
      </c>
      <c r="D9589" s="4">
        <v>45340</v>
      </c>
      <c r="E9589" s="3" t="s">
        <v>4</v>
      </c>
      <c r="F9589" s="3" t="s">
        <v>34</v>
      </c>
      <c r="G9589" s="3">
        <f t="shared" si="112"/>
        <v>437.23199999999997</v>
      </c>
      <c r="H9589" s="3">
        <f t="shared" si="113"/>
        <v>3935.0879999999997</v>
      </c>
      <c r="I9589" s="3">
        <v>8</v>
      </c>
      <c r="J9589" s="4">
        <v>45345</v>
      </c>
      <c r="K9589" s="3" t="s">
        <v>49</v>
      </c>
      <c r="L9589" s="3" t="s">
        <v>45</v>
      </c>
      <c r="M9589" s="3">
        <v>451.52</v>
      </c>
      <c r="N9589" s="3" t="s">
        <v>37</v>
      </c>
      <c r="O9589" s="3"/>
      <c r="P9589" s="5"/>
      <c r="Q9589" s="5"/>
      <c r="R9589" s="5"/>
      <c r="S9589" s="5"/>
      <c r="T9589" s="5"/>
      <c r="U9589" s="5"/>
      <c r="V9589" s="5"/>
      <c r="W9589" s="5"/>
      <c r="X9589" s="5"/>
      <c r="Y9589" s="5"/>
      <c r="Z9589" s="5"/>
      <c r="AA9589" s="5"/>
      <c r="AB9589" s="5"/>
      <c r="AC9589" s="5"/>
      <c r="AD9589" s="5"/>
    </row>
    <row r="9590" spans="1:30" ht="15.75" customHeight="1">
      <c r="A9590" s="3" t="s">
        <v>9638</v>
      </c>
      <c r="B9590" s="4" t="str">
        <f t="shared" si="111"/>
        <v>December</v>
      </c>
      <c r="C9590" s="3">
        <v>4618.5600000000004</v>
      </c>
      <c r="D9590" s="4">
        <v>45645</v>
      </c>
      <c r="E9590" s="3" t="s">
        <v>3</v>
      </c>
      <c r="F9590" s="3" t="s">
        <v>51</v>
      </c>
      <c r="G9590" s="3">
        <f t="shared" si="112"/>
        <v>461.85600000000005</v>
      </c>
      <c r="H9590" s="3">
        <f t="shared" si="113"/>
        <v>4156.7040000000006</v>
      </c>
      <c r="I9590" s="3">
        <v>6</v>
      </c>
      <c r="J9590" s="4">
        <v>45648</v>
      </c>
      <c r="K9590" s="3" t="s">
        <v>35</v>
      </c>
      <c r="L9590" s="3" t="s">
        <v>41</v>
      </c>
      <c r="M9590" s="3">
        <v>609.59</v>
      </c>
      <c r="N9590" s="3" t="s">
        <v>65</v>
      </c>
      <c r="O9590" s="3"/>
      <c r="P9590" s="5"/>
      <c r="Q9590" s="5"/>
      <c r="R9590" s="5"/>
      <c r="S9590" s="5"/>
      <c r="T9590" s="5"/>
      <c r="U9590" s="5"/>
      <c r="V9590" s="5"/>
      <c r="W9590" s="5"/>
      <c r="X9590" s="5"/>
      <c r="Y9590" s="5"/>
      <c r="Z9590" s="5"/>
      <c r="AA9590" s="5"/>
      <c r="AB9590" s="5"/>
      <c r="AC9590" s="5"/>
      <c r="AD9590" s="5"/>
    </row>
    <row r="9591" spans="1:30" ht="15.75" customHeight="1">
      <c r="A9591" s="3" t="s">
        <v>9639</v>
      </c>
      <c r="B9591" s="4" t="str">
        <f t="shared" si="111"/>
        <v>August</v>
      </c>
      <c r="C9591" s="3">
        <v>3170.98</v>
      </c>
      <c r="D9591" s="4">
        <v>45147</v>
      </c>
      <c r="E9591" s="3" t="s">
        <v>4</v>
      </c>
      <c r="F9591" s="3" t="s">
        <v>44</v>
      </c>
      <c r="G9591" s="3">
        <f t="shared" si="112"/>
        <v>317.09800000000001</v>
      </c>
      <c r="H9591" s="3">
        <f t="shared" si="113"/>
        <v>2853.8820000000001</v>
      </c>
      <c r="I9591" s="3">
        <v>6</v>
      </c>
      <c r="J9591" s="4">
        <v>45149</v>
      </c>
      <c r="K9591" s="3" t="s">
        <v>49</v>
      </c>
      <c r="L9591" s="3" t="s">
        <v>41</v>
      </c>
      <c r="M9591" s="3">
        <v>555.49</v>
      </c>
      <c r="N9591" s="3" t="s">
        <v>65</v>
      </c>
      <c r="O9591" s="3"/>
      <c r="P9591" s="5"/>
      <c r="Q9591" s="5"/>
      <c r="R9591" s="5"/>
      <c r="S9591" s="5"/>
      <c r="T9591" s="5"/>
      <c r="U9591" s="5"/>
      <c r="V9591" s="5"/>
      <c r="W9591" s="5"/>
      <c r="X9591" s="5"/>
      <c r="Y9591" s="5"/>
      <c r="Z9591" s="5"/>
      <c r="AA9591" s="5"/>
      <c r="AB9591" s="5"/>
      <c r="AC9591" s="5"/>
      <c r="AD9591" s="5"/>
    </row>
    <row r="9592" spans="1:30" ht="15.75" customHeight="1">
      <c r="A9592" s="3" t="s">
        <v>9640</v>
      </c>
      <c r="B9592" s="4" t="str">
        <f t="shared" si="111"/>
        <v>April</v>
      </c>
      <c r="C9592" s="3">
        <v>4074.64</v>
      </c>
      <c r="D9592" s="4">
        <v>45383</v>
      </c>
      <c r="E9592" s="3" t="s">
        <v>4</v>
      </c>
      <c r="F9592" s="3" t="s">
        <v>44</v>
      </c>
      <c r="G9592" s="3">
        <f t="shared" si="112"/>
        <v>407.464</v>
      </c>
      <c r="H9592" s="3">
        <f t="shared" si="113"/>
        <v>3667.1759999999999</v>
      </c>
      <c r="I9592" s="3">
        <v>8</v>
      </c>
      <c r="J9592" s="4">
        <v>45385</v>
      </c>
      <c r="K9592" s="3" t="s">
        <v>40</v>
      </c>
      <c r="L9592" s="3" t="s">
        <v>45</v>
      </c>
      <c r="M9592" s="3">
        <v>887.67</v>
      </c>
      <c r="N9592" s="3" t="s">
        <v>65</v>
      </c>
      <c r="O9592" s="3"/>
      <c r="P9592" s="5"/>
      <c r="Q9592" s="5"/>
      <c r="R9592" s="5"/>
      <c r="S9592" s="5"/>
      <c r="T9592" s="5"/>
      <c r="U9592" s="5"/>
      <c r="V9592" s="5"/>
      <c r="W9592" s="5"/>
      <c r="X9592" s="5"/>
      <c r="Y9592" s="5"/>
      <c r="Z9592" s="5"/>
      <c r="AA9592" s="5"/>
      <c r="AB9592" s="5"/>
      <c r="AC9592" s="5"/>
      <c r="AD9592" s="5"/>
    </row>
    <row r="9593" spans="1:30" ht="15.75" customHeight="1">
      <c r="A9593" s="3" t="s">
        <v>9641</v>
      </c>
      <c r="B9593" s="4" t="str">
        <f t="shared" si="111"/>
        <v>June</v>
      </c>
      <c r="C9593" s="3">
        <v>4934.6000000000004</v>
      </c>
      <c r="D9593" s="4">
        <v>45097</v>
      </c>
      <c r="E9593" s="3" t="s">
        <v>2</v>
      </c>
      <c r="F9593" s="3" t="s">
        <v>44</v>
      </c>
      <c r="G9593" s="3">
        <f t="shared" si="112"/>
        <v>493.46000000000004</v>
      </c>
      <c r="H9593" s="3">
        <f t="shared" si="113"/>
        <v>4441.1400000000003</v>
      </c>
      <c r="I9593" s="3">
        <v>3</v>
      </c>
      <c r="J9593" s="4">
        <v>45098</v>
      </c>
      <c r="K9593" s="3" t="s">
        <v>40</v>
      </c>
      <c r="L9593" s="3" t="s">
        <v>36</v>
      </c>
      <c r="M9593" s="3">
        <v>1031.49</v>
      </c>
      <c r="N9593" s="3" t="s">
        <v>52</v>
      </c>
      <c r="O9593" s="3"/>
      <c r="P9593" s="5"/>
      <c r="Q9593" s="5"/>
      <c r="R9593" s="5"/>
      <c r="S9593" s="5"/>
      <c r="T9593" s="5"/>
      <c r="U9593" s="5"/>
      <c r="V9593" s="5"/>
      <c r="W9593" s="5"/>
      <c r="X9593" s="5"/>
      <c r="Y9593" s="5"/>
      <c r="Z9593" s="5"/>
      <c r="AA9593" s="5"/>
      <c r="AB9593" s="5"/>
      <c r="AC9593" s="5"/>
      <c r="AD9593" s="5"/>
    </row>
    <row r="9594" spans="1:30" ht="15.75" customHeight="1">
      <c r="A9594" s="3" t="s">
        <v>9642</v>
      </c>
      <c r="B9594" s="4" t="str">
        <f t="shared" si="111"/>
        <v>May</v>
      </c>
      <c r="C9594" s="3">
        <v>3112.4</v>
      </c>
      <c r="D9594" s="4">
        <v>45065</v>
      </c>
      <c r="E9594" s="3" t="s">
        <v>3</v>
      </c>
      <c r="F9594" s="3" t="s">
        <v>54</v>
      </c>
      <c r="G9594" s="3">
        <f t="shared" si="112"/>
        <v>311.24</v>
      </c>
      <c r="H9594" s="3">
        <f t="shared" si="113"/>
        <v>2801.16</v>
      </c>
      <c r="I9594" s="3">
        <v>3</v>
      </c>
      <c r="J9594" s="4">
        <v>45067</v>
      </c>
      <c r="K9594" s="3" t="s">
        <v>40</v>
      </c>
      <c r="L9594" s="3" t="s">
        <v>45</v>
      </c>
      <c r="M9594" s="3">
        <v>567.22</v>
      </c>
      <c r="N9594" s="3" t="s">
        <v>57</v>
      </c>
      <c r="O9594" s="3"/>
      <c r="P9594" s="5"/>
      <c r="Q9594" s="5"/>
      <c r="R9594" s="5"/>
      <c r="S9594" s="5"/>
      <c r="T9594" s="5"/>
      <c r="U9594" s="5"/>
      <c r="V9594" s="5"/>
      <c r="W9594" s="5"/>
      <c r="X9594" s="5"/>
      <c r="Y9594" s="5"/>
      <c r="Z9594" s="5"/>
      <c r="AA9594" s="5"/>
      <c r="AB9594" s="5"/>
      <c r="AC9594" s="5"/>
      <c r="AD9594" s="5"/>
    </row>
    <row r="9595" spans="1:30" ht="15.75" customHeight="1">
      <c r="A9595" s="3" t="s">
        <v>9643</v>
      </c>
      <c r="B9595" s="4" t="str">
        <f t="shared" si="111"/>
        <v>March</v>
      </c>
      <c r="C9595" s="3">
        <v>4553.08</v>
      </c>
      <c r="D9595" s="4">
        <v>45005</v>
      </c>
      <c r="E9595" s="3" t="s">
        <v>2</v>
      </c>
      <c r="F9595" s="3" t="s">
        <v>51</v>
      </c>
      <c r="G9595" s="3">
        <f t="shared" si="112"/>
        <v>455.30799999999999</v>
      </c>
      <c r="H9595" s="3">
        <f t="shared" si="113"/>
        <v>4097.7719999999999</v>
      </c>
      <c r="I9595" s="3">
        <v>6</v>
      </c>
      <c r="J9595" s="4">
        <v>45010</v>
      </c>
      <c r="K9595" s="3" t="s">
        <v>49</v>
      </c>
      <c r="L9595" s="3" t="s">
        <v>45</v>
      </c>
      <c r="M9595" s="3">
        <v>518.45000000000005</v>
      </c>
      <c r="N9595" s="3" t="s">
        <v>42</v>
      </c>
      <c r="O9595" s="3"/>
      <c r="P9595" s="5"/>
      <c r="Q9595" s="5"/>
      <c r="R9595" s="5"/>
      <c r="S9595" s="5"/>
      <c r="T9595" s="5"/>
      <c r="U9595" s="5"/>
      <c r="V9595" s="5"/>
      <c r="W9595" s="5"/>
      <c r="X9595" s="5"/>
      <c r="Y9595" s="5"/>
      <c r="Z9595" s="5"/>
      <c r="AA9595" s="5"/>
      <c r="AB9595" s="5"/>
      <c r="AC9595" s="5"/>
      <c r="AD9595" s="5"/>
    </row>
    <row r="9596" spans="1:30" ht="15.75" customHeight="1">
      <c r="A9596" s="3" t="s">
        <v>9644</v>
      </c>
      <c r="B9596" s="4" t="str">
        <f t="shared" si="111"/>
        <v>July</v>
      </c>
      <c r="C9596" s="3">
        <v>1860.35</v>
      </c>
      <c r="D9596" s="4">
        <v>45115</v>
      </c>
      <c r="E9596" s="3" t="s">
        <v>4</v>
      </c>
      <c r="F9596" s="3" t="s">
        <v>39</v>
      </c>
      <c r="G9596" s="3">
        <f t="shared" si="112"/>
        <v>186.035</v>
      </c>
      <c r="H9596" s="3">
        <f t="shared" si="113"/>
        <v>1674.3149999999998</v>
      </c>
      <c r="I9596" s="3">
        <v>4</v>
      </c>
      <c r="J9596" s="4">
        <v>45121</v>
      </c>
      <c r="K9596" s="3" t="s">
        <v>35</v>
      </c>
      <c r="L9596" s="3" t="s">
        <v>45</v>
      </c>
      <c r="M9596" s="3">
        <v>354.49</v>
      </c>
      <c r="N9596" s="3" t="s">
        <v>46</v>
      </c>
      <c r="O9596" s="3"/>
      <c r="P9596" s="5"/>
      <c r="Q9596" s="5"/>
      <c r="R9596" s="5"/>
      <c r="S9596" s="5"/>
      <c r="T9596" s="5"/>
      <c r="U9596" s="5"/>
      <c r="V9596" s="5"/>
      <c r="W9596" s="5"/>
      <c r="X9596" s="5"/>
      <c r="Y9596" s="5"/>
      <c r="Z9596" s="5"/>
      <c r="AA9596" s="5"/>
      <c r="AB9596" s="5"/>
      <c r="AC9596" s="5"/>
      <c r="AD9596" s="5"/>
    </row>
    <row r="9597" spans="1:30" ht="15.75" customHeight="1">
      <c r="A9597" s="3" t="s">
        <v>9645</v>
      </c>
      <c r="B9597" s="4" t="str">
        <f t="shared" si="111"/>
        <v>September</v>
      </c>
      <c r="C9597" s="3">
        <v>3532.31</v>
      </c>
      <c r="D9597" s="4">
        <v>45546</v>
      </c>
      <c r="E9597" s="3" t="s">
        <v>5</v>
      </c>
      <c r="F9597" s="3" t="s">
        <v>34</v>
      </c>
      <c r="G9597" s="3">
        <f t="shared" si="112"/>
        <v>353.23099999999999</v>
      </c>
      <c r="H9597" s="3">
        <f t="shared" si="113"/>
        <v>3179.0789999999997</v>
      </c>
      <c r="I9597" s="3">
        <v>7</v>
      </c>
      <c r="J9597" s="4">
        <v>45550</v>
      </c>
      <c r="K9597" s="3" t="s">
        <v>40</v>
      </c>
      <c r="L9597" s="3" t="s">
        <v>41</v>
      </c>
      <c r="M9597" s="3">
        <v>784.8</v>
      </c>
      <c r="N9597" s="3" t="s">
        <v>46</v>
      </c>
      <c r="O9597" s="3"/>
      <c r="P9597" s="5"/>
      <c r="Q9597" s="5"/>
      <c r="R9597" s="5"/>
      <c r="S9597" s="5"/>
      <c r="T9597" s="5"/>
      <c r="U9597" s="5"/>
      <c r="V9597" s="5"/>
      <c r="W9597" s="5"/>
      <c r="X9597" s="5"/>
      <c r="Y9597" s="5"/>
      <c r="Z9597" s="5"/>
      <c r="AA9597" s="5"/>
      <c r="AB9597" s="5"/>
      <c r="AC9597" s="5"/>
      <c r="AD9597" s="5"/>
    </row>
    <row r="9598" spans="1:30" ht="15.75" customHeight="1">
      <c r="A9598" s="3" t="s">
        <v>9646</v>
      </c>
      <c r="B9598" s="4" t="str">
        <f t="shared" si="111"/>
        <v>April</v>
      </c>
      <c r="C9598" s="3">
        <v>373.45</v>
      </c>
      <c r="D9598" s="4">
        <v>45036</v>
      </c>
      <c r="E9598" s="3" t="s">
        <v>4</v>
      </c>
      <c r="F9598" s="3" t="s">
        <v>54</v>
      </c>
      <c r="G9598" s="3">
        <f t="shared" si="112"/>
        <v>37.344999999999999</v>
      </c>
      <c r="H9598" s="3">
        <f t="shared" si="113"/>
        <v>336.10500000000002</v>
      </c>
      <c r="I9598" s="3">
        <v>7</v>
      </c>
      <c r="J9598" s="4">
        <v>45042</v>
      </c>
      <c r="K9598" s="3" t="s">
        <v>49</v>
      </c>
      <c r="L9598" s="3" t="s">
        <v>36</v>
      </c>
      <c r="M9598" s="3">
        <v>102.19</v>
      </c>
      <c r="N9598" s="3" t="s">
        <v>52</v>
      </c>
      <c r="O9598" s="3"/>
      <c r="P9598" s="5"/>
      <c r="Q9598" s="5"/>
      <c r="R9598" s="5"/>
      <c r="S9598" s="5"/>
      <c r="T9598" s="5"/>
      <c r="U9598" s="5"/>
      <c r="V9598" s="5"/>
      <c r="W9598" s="5"/>
      <c r="X9598" s="5"/>
      <c r="Y9598" s="5"/>
      <c r="Z9598" s="5"/>
      <c r="AA9598" s="5"/>
      <c r="AB9598" s="5"/>
      <c r="AC9598" s="5"/>
      <c r="AD9598" s="5"/>
    </row>
    <row r="9599" spans="1:30" ht="15.75" customHeight="1">
      <c r="A9599" s="3" t="s">
        <v>9647</v>
      </c>
      <c r="B9599" s="4" t="str">
        <f t="shared" si="111"/>
        <v>October</v>
      </c>
      <c r="C9599" s="3">
        <v>3965.96</v>
      </c>
      <c r="D9599" s="4">
        <v>45220</v>
      </c>
      <c r="E9599" s="3" t="s">
        <v>2</v>
      </c>
      <c r="F9599" s="3" t="s">
        <v>34</v>
      </c>
      <c r="G9599" s="3">
        <f t="shared" si="112"/>
        <v>396.596</v>
      </c>
      <c r="H9599" s="3">
        <f t="shared" si="113"/>
        <v>3569.364</v>
      </c>
      <c r="I9599" s="3">
        <v>9</v>
      </c>
      <c r="J9599" s="4">
        <v>45226</v>
      </c>
      <c r="K9599" s="3" t="s">
        <v>40</v>
      </c>
      <c r="L9599" s="3" t="s">
        <v>36</v>
      </c>
      <c r="M9599" s="3">
        <v>201.06</v>
      </c>
      <c r="N9599" s="3" t="s">
        <v>37</v>
      </c>
      <c r="O9599" s="3"/>
      <c r="P9599" s="5"/>
      <c r="Q9599" s="5"/>
      <c r="R9599" s="5"/>
      <c r="S9599" s="5"/>
      <c r="T9599" s="5"/>
      <c r="U9599" s="5"/>
      <c r="V9599" s="5"/>
      <c r="W9599" s="5"/>
      <c r="X9599" s="5"/>
      <c r="Y9599" s="5"/>
      <c r="Z9599" s="5"/>
      <c r="AA9599" s="5"/>
      <c r="AB9599" s="5"/>
      <c r="AC9599" s="5"/>
      <c r="AD9599" s="5"/>
    </row>
    <row r="9600" spans="1:30" ht="15.75" customHeight="1">
      <c r="A9600" s="3" t="s">
        <v>9648</v>
      </c>
      <c r="B9600" s="4" t="str">
        <f t="shared" si="111"/>
        <v>June</v>
      </c>
      <c r="C9600" s="3">
        <v>4166.04</v>
      </c>
      <c r="D9600" s="4">
        <v>45102</v>
      </c>
      <c r="E9600" s="3" t="s">
        <v>5</v>
      </c>
      <c r="F9600" s="3" t="s">
        <v>39</v>
      </c>
      <c r="G9600" s="3">
        <f t="shared" si="112"/>
        <v>416.60400000000004</v>
      </c>
      <c r="H9600" s="3">
        <f t="shared" si="113"/>
        <v>3749.4359999999997</v>
      </c>
      <c r="I9600" s="3">
        <v>2</v>
      </c>
      <c r="J9600" s="4">
        <v>45106</v>
      </c>
      <c r="K9600" s="3" t="s">
        <v>49</v>
      </c>
      <c r="L9600" s="3" t="s">
        <v>41</v>
      </c>
      <c r="M9600" s="3">
        <v>815.99</v>
      </c>
      <c r="N9600" s="3" t="s">
        <v>52</v>
      </c>
      <c r="O9600" s="3"/>
      <c r="P9600" s="5"/>
      <c r="Q9600" s="5"/>
      <c r="R9600" s="5"/>
      <c r="S9600" s="5"/>
      <c r="T9600" s="5"/>
      <c r="U9600" s="5"/>
      <c r="V9600" s="5"/>
      <c r="W9600" s="5"/>
      <c r="X9600" s="5"/>
      <c r="Y9600" s="5"/>
      <c r="Z9600" s="5"/>
      <c r="AA9600" s="5"/>
      <c r="AB9600" s="5"/>
      <c r="AC9600" s="5"/>
      <c r="AD9600" s="5"/>
    </row>
    <row r="9601" spans="1:30" ht="15.75" customHeight="1">
      <c r="A9601" s="3" t="s">
        <v>9649</v>
      </c>
      <c r="B9601" s="4" t="str">
        <f t="shared" si="111"/>
        <v>February</v>
      </c>
      <c r="C9601" s="3">
        <v>2065.7600000000002</v>
      </c>
      <c r="D9601" s="4">
        <v>45336</v>
      </c>
      <c r="E9601" s="3" t="s">
        <v>2</v>
      </c>
      <c r="F9601" s="3" t="s">
        <v>44</v>
      </c>
      <c r="G9601" s="3">
        <f t="shared" si="112"/>
        <v>206.57600000000002</v>
      </c>
      <c r="H9601" s="3">
        <f t="shared" si="113"/>
        <v>1859.1840000000002</v>
      </c>
      <c r="I9601" s="3">
        <v>2</v>
      </c>
      <c r="J9601" s="4">
        <v>45343</v>
      </c>
      <c r="K9601" s="3" t="s">
        <v>35</v>
      </c>
      <c r="L9601" s="3" t="s">
        <v>41</v>
      </c>
      <c r="M9601" s="3">
        <v>424.34</v>
      </c>
      <c r="N9601" s="3" t="s">
        <v>37</v>
      </c>
      <c r="O9601" s="3"/>
      <c r="P9601" s="5"/>
      <c r="Q9601" s="5"/>
      <c r="R9601" s="5"/>
      <c r="S9601" s="5"/>
      <c r="T9601" s="5"/>
      <c r="U9601" s="5"/>
      <c r="V9601" s="5"/>
      <c r="W9601" s="5"/>
      <c r="X9601" s="5"/>
      <c r="Y9601" s="5"/>
      <c r="Z9601" s="5"/>
      <c r="AA9601" s="5"/>
      <c r="AB9601" s="5"/>
      <c r="AC9601" s="5"/>
      <c r="AD9601" s="5"/>
    </row>
    <row r="9602" spans="1:30" ht="15.75" customHeight="1">
      <c r="A9602" s="3" t="s">
        <v>9650</v>
      </c>
      <c r="B9602" s="4" t="str">
        <f t="shared" si="111"/>
        <v>May</v>
      </c>
      <c r="C9602" s="3">
        <v>3230.88</v>
      </c>
      <c r="D9602" s="4">
        <v>45054</v>
      </c>
      <c r="E9602" s="3" t="s">
        <v>2</v>
      </c>
      <c r="F9602" s="3" t="s">
        <v>39</v>
      </c>
      <c r="G9602" s="3">
        <f t="shared" si="112"/>
        <v>323.08800000000002</v>
      </c>
      <c r="H9602" s="3">
        <f t="shared" si="113"/>
        <v>2907.7919999999999</v>
      </c>
      <c r="I9602" s="3">
        <v>6</v>
      </c>
      <c r="J9602" s="4">
        <v>45055</v>
      </c>
      <c r="K9602" s="3" t="s">
        <v>40</v>
      </c>
      <c r="L9602" s="3" t="s">
        <v>41</v>
      </c>
      <c r="M9602" s="3">
        <v>333.63</v>
      </c>
      <c r="N9602" s="3" t="s">
        <v>65</v>
      </c>
      <c r="O9602" s="3"/>
      <c r="P9602" s="5"/>
      <c r="Q9602" s="5"/>
      <c r="R9602" s="5"/>
      <c r="S9602" s="5"/>
      <c r="T9602" s="5"/>
      <c r="U9602" s="5"/>
      <c r="V9602" s="5"/>
      <c r="W9602" s="5"/>
      <c r="X9602" s="5"/>
      <c r="Y9602" s="5"/>
      <c r="Z9602" s="5"/>
      <c r="AA9602" s="5"/>
      <c r="AB9602" s="5"/>
      <c r="AC9602" s="5"/>
      <c r="AD9602" s="5"/>
    </row>
    <row r="9603" spans="1:30" ht="15.75" customHeight="1">
      <c r="A9603" s="3" t="s">
        <v>9651</v>
      </c>
      <c r="B9603" s="4" t="str">
        <f t="shared" si="111"/>
        <v>December</v>
      </c>
      <c r="C9603" s="3">
        <v>4305.97</v>
      </c>
      <c r="D9603" s="4">
        <v>45291</v>
      </c>
      <c r="E9603" s="3" t="s">
        <v>3</v>
      </c>
      <c r="F9603" s="3" t="s">
        <v>34</v>
      </c>
      <c r="G9603" s="3">
        <f t="shared" si="112"/>
        <v>430.59700000000004</v>
      </c>
      <c r="H9603" s="3">
        <f t="shared" si="113"/>
        <v>3875.373</v>
      </c>
      <c r="I9603" s="3">
        <v>9</v>
      </c>
      <c r="J9603" s="4">
        <v>45297</v>
      </c>
      <c r="K9603" s="3" t="s">
        <v>40</v>
      </c>
      <c r="L9603" s="3" t="s">
        <v>41</v>
      </c>
      <c r="M9603" s="3">
        <v>817.61</v>
      </c>
      <c r="N9603" s="3" t="s">
        <v>46</v>
      </c>
      <c r="O9603" s="3"/>
      <c r="P9603" s="5"/>
      <c r="Q9603" s="5"/>
      <c r="R9603" s="5"/>
      <c r="S9603" s="5"/>
      <c r="T9603" s="5"/>
      <c r="U9603" s="5"/>
      <c r="V9603" s="5"/>
      <c r="W9603" s="5"/>
      <c r="X9603" s="5"/>
      <c r="Y9603" s="5"/>
      <c r="Z9603" s="5"/>
      <c r="AA9603" s="5"/>
      <c r="AB9603" s="5"/>
      <c r="AC9603" s="5"/>
      <c r="AD9603" s="5"/>
    </row>
    <row r="9604" spans="1:30" ht="15.75" customHeight="1">
      <c r="A9604" s="3" t="s">
        <v>9652</v>
      </c>
      <c r="B9604" s="4" t="str">
        <f t="shared" si="111"/>
        <v>January</v>
      </c>
      <c r="C9604" s="3">
        <v>4429.68</v>
      </c>
      <c r="D9604" s="4">
        <v>44950</v>
      </c>
      <c r="E9604" s="3" t="s">
        <v>5</v>
      </c>
      <c r="F9604" s="3" t="s">
        <v>39</v>
      </c>
      <c r="G9604" s="3">
        <f t="shared" si="112"/>
        <v>442.96800000000007</v>
      </c>
      <c r="H9604" s="3">
        <f t="shared" si="113"/>
        <v>3986.7120000000004</v>
      </c>
      <c r="I9604" s="3">
        <v>7</v>
      </c>
      <c r="J9604" s="4">
        <v>44956</v>
      </c>
      <c r="K9604" s="3" t="s">
        <v>35</v>
      </c>
      <c r="L9604" s="3" t="s">
        <v>41</v>
      </c>
      <c r="M9604" s="3">
        <v>1044.97</v>
      </c>
      <c r="N9604" s="3" t="s">
        <v>37</v>
      </c>
      <c r="O9604" s="3"/>
      <c r="P9604" s="5"/>
      <c r="Q9604" s="5"/>
      <c r="R9604" s="5"/>
      <c r="S9604" s="5"/>
      <c r="T9604" s="5"/>
      <c r="U9604" s="5"/>
      <c r="V9604" s="5"/>
      <c r="W9604" s="5"/>
      <c r="X9604" s="5"/>
      <c r="Y9604" s="5"/>
      <c r="Z9604" s="5"/>
      <c r="AA9604" s="5"/>
      <c r="AB9604" s="5"/>
      <c r="AC9604" s="5"/>
      <c r="AD9604" s="5"/>
    </row>
    <row r="9605" spans="1:30" ht="15.75" customHeight="1">
      <c r="A9605" s="3" t="s">
        <v>9653</v>
      </c>
      <c r="B9605" s="4" t="str">
        <f t="shared" si="111"/>
        <v>August</v>
      </c>
      <c r="C9605" s="3">
        <v>622</v>
      </c>
      <c r="D9605" s="4">
        <v>45140</v>
      </c>
      <c r="E9605" s="3" t="s">
        <v>4</v>
      </c>
      <c r="F9605" s="3" t="s">
        <v>51</v>
      </c>
      <c r="G9605" s="3">
        <f t="shared" si="112"/>
        <v>62.2</v>
      </c>
      <c r="H9605" s="3">
        <f t="shared" si="113"/>
        <v>559.79999999999995</v>
      </c>
      <c r="I9605" s="3">
        <v>6</v>
      </c>
      <c r="J9605" s="4">
        <v>45141</v>
      </c>
      <c r="K9605" s="3" t="s">
        <v>40</v>
      </c>
      <c r="L9605" s="3" t="s">
        <v>36</v>
      </c>
      <c r="M9605" s="3">
        <v>160.43</v>
      </c>
      <c r="N9605" s="3" t="s">
        <v>52</v>
      </c>
      <c r="O9605" s="3"/>
      <c r="P9605" s="5"/>
      <c r="Q9605" s="5"/>
      <c r="R9605" s="5"/>
      <c r="S9605" s="5"/>
      <c r="T9605" s="5"/>
      <c r="U9605" s="5"/>
      <c r="V9605" s="5"/>
      <c r="W9605" s="5"/>
      <c r="X9605" s="5"/>
      <c r="Y9605" s="5"/>
      <c r="Z9605" s="5"/>
      <c r="AA9605" s="5"/>
      <c r="AB9605" s="5"/>
      <c r="AC9605" s="5"/>
      <c r="AD9605" s="5"/>
    </row>
    <row r="9606" spans="1:30" ht="15.75" customHeight="1">
      <c r="A9606" s="3" t="s">
        <v>9654</v>
      </c>
      <c r="B9606" s="4" t="str">
        <f t="shared" si="111"/>
        <v>August</v>
      </c>
      <c r="C9606" s="3">
        <v>4154.6899999999996</v>
      </c>
      <c r="D9606" s="4">
        <v>45511</v>
      </c>
      <c r="E9606" s="3" t="s">
        <v>2</v>
      </c>
      <c r="F9606" s="3" t="s">
        <v>39</v>
      </c>
      <c r="G9606" s="3">
        <f t="shared" si="112"/>
        <v>415.46899999999999</v>
      </c>
      <c r="H9606" s="3">
        <f t="shared" si="113"/>
        <v>3739.2209999999995</v>
      </c>
      <c r="I9606" s="3">
        <v>5</v>
      </c>
      <c r="J9606" s="4">
        <v>45514</v>
      </c>
      <c r="K9606" s="3" t="s">
        <v>35</v>
      </c>
      <c r="L9606" s="3" t="s">
        <v>36</v>
      </c>
      <c r="M9606" s="3">
        <v>891.86</v>
      </c>
      <c r="N9606" s="3" t="s">
        <v>57</v>
      </c>
      <c r="O9606" s="3"/>
      <c r="P9606" s="5"/>
      <c r="Q9606" s="5"/>
      <c r="R9606" s="5"/>
      <c r="S9606" s="5"/>
      <c r="T9606" s="5"/>
      <c r="U9606" s="5"/>
      <c r="V9606" s="5"/>
      <c r="W9606" s="5"/>
      <c r="X9606" s="5"/>
      <c r="Y9606" s="5"/>
      <c r="Z9606" s="5"/>
      <c r="AA9606" s="5"/>
      <c r="AB9606" s="5"/>
      <c r="AC9606" s="5"/>
      <c r="AD9606" s="5"/>
    </row>
    <row r="9607" spans="1:30" ht="15.75" customHeight="1">
      <c r="A9607" s="3" t="s">
        <v>9655</v>
      </c>
      <c r="B9607" s="4" t="str">
        <f t="shared" si="111"/>
        <v>December</v>
      </c>
      <c r="C9607" s="3">
        <v>1443.79</v>
      </c>
      <c r="D9607" s="4">
        <v>45278</v>
      </c>
      <c r="E9607" s="3" t="s">
        <v>4</v>
      </c>
      <c r="F9607" s="3" t="s">
        <v>51</v>
      </c>
      <c r="G9607" s="3">
        <f t="shared" si="112"/>
        <v>144.37899999999999</v>
      </c>
      <c r="H9607" s="3">
        <f t="shared" si="113"/>
        <v>1299.4110000000001</v>
      </c>
      <c r="I9607" s="3">
        <v>8</v>
      </c>
      <c r="J9607" s="4">
        <v>45283</v>
      </c>
      <c r="K9607" s="3" t="s">
        <v>35</v>
      </c>
      <c r="L9607" s="3" t="s">
        <v>41</v>
      </c>
      <c r="M9607" s="3">
        <v>424.17</v>
      </c>
      <c r="N9607" s="3" t="s">
        <v>37</v>
      </c>
      <c r="O9607" s="3"/>
      <c r="P9607" s="5"/>
      <c r="Q9607" s="5"/>
      <c r="R9607" s="5"/>
      <c r="S9607" s="5"/>
      <c r="T9607" s="5"/>
      <c r="U9607" s="5"/>
      <c r="V9607" s="5"/>
      <c r="W9607" s="5"/>
      <c r="X9607" s="5"/>
      <c r="Y9607" s="5"/>
      <c r="Z9607" s="5"/>
      <c r="AA9607" s="5"/>
      <c r="AB9607" s="5"/>
      <c r="AC9607" s="5"/>
      <c r="AD9607" s="5"/>
    </row>
    <row r="9608" spans="1:30" ht="15.75" customHeight="1">
      <c r="A9608" s="3" t="s">
        <v>9656</v>
      </c>
      <c r="B9608" s="4" t="str">
        <f t="shared" si="111"/>
        <v>May</v>
      </c>
      <c r="C9608" s="3">
        <v>3663.8</v>
      </c>
      <c r="D9608" s="4">
        <v>45066</v>
      </c>
      <c r="E9608" s="3" t="s">
        <v>3</v>
      </c>
      <c r="F9608" s="3" t="s">
        <v>39</v>
      </c>
      <c r="G9608" s="3">
        <f t="shared" si="112"/>
        <v>366.38000000000005</v>
      </c>
      <c r="H9608" s="3">
        <f t="shared" si="113"/>
        <v>3297.42</v>
      </c>
      <c r="I9608" s="3">
        <v>2</v>
      </c>
      <c r="J9608" s="4">
        <v>45068</v>
      </c>
      <c r="K9608" s="3" t="s">
        <v>40</v>
      </c>
      <c r="L9608" s="3" t="s">
        <v>41</v>
      </c>
      <c r="M9608" s="3">
        <v>946.38</v>
      </c>
      <c r="N9608" s="3" t="s">
        <v>46</v>
      </c>
      <c r="O9608" s="3"/>
      <c r="P9608" s="5"/>
      <c r="Q9608" s="5"/>
      <c r="R9608" s="5"/>
      <c r="S9608" s="5"/>
      <c r="T9608" s="5"/>
      <c r="U9608" s="5"/>
      <c r="V9608" s="5"/>
      <c r="W9608" s="5"/>
      <c r="X9608" s="5"/>
      <c r="Y9608" s="5"/>
      <c r="Z9608" s="5"/>
      <c r="AA9608" s="5"/>
      <c r="AB9608" s="5"/>
      <c r="AC9608" s="5"/>
      <c r="AD9608" s="5"/>
    </row>
    <row r="9609" spans="1:30" ht="15.75" customHeight="1">
      <c r="A9609" s="3" t="s">
        <v>9657</v>
      </c>
      <c r="B9609" s="4" t="str">
        <f t="shared" si="111"/>
        <v>April</v>
      </c>
      <c r="C9609" s="3">
        <v>1693.3</v>
      </c>
      <c r="D9609" s="4">
        <v>45031</v>
      </c>
      <c r="E9609" s="3" t="s">
        <v>3</v>
      </c>
      <c r="F9609" s="3" t="s">
        <v>51</v>
      </c>
      <c r="G9609" s="3">
        <f t="shared" si="112"/>
        <v>169.33</v>
      </c>
      <c r="H9609" s="3">
        <f t="shared" si="113"/>
        <v>1523.97</v>
      </c>
      <c r="I9609" s="3">
        <v>3</v>
      </c>
      <c r="J9609" s="4">
        <v>45032</v>
      </c>
      <c r="K9609" s="3" t="s">
        <v>49</v>
      </c>
      <c r="L9609" s="3" t="s">
        <v>36</v>
      </c>
      <c r="M9609" s="3">
        <v>251.67</v>
      </c>
      <c r="N9609" s="3" t="s">
        <v>46</v>
      </c>
      <c r="O9609" s="3"/>
      <c r="P9609" s="5"/>
      <c r="Q9609" s="5"/>
      <c r="R9609" s="5"/>
      <c r="S9609" s="5"/>
      <c r="T9609" s="5"/>
      <c r="U9609" s="5"/>
      <c r="V9609" s="5"/>
      <c r="W9609" s="5"/>
      <c r="X9609" s="5"/>
      <c r="Y9609" s="5"/>
      <c r="Z9609" s="5"/>
      <c r="AA9609" s="5"/>
      <c r="AB9609" s="5"/>
      <c r="AC9609" s="5"/>
      <c r="AD9609" s="5"/>
    </row>
    <row r="9610" spans="1:30" ht="15.75" customHeight="1">
      <c r="A9610" s="3" t="s">
        <v>9658</v>
      </c>
      <c r="B9610" s="4" t="str">
        <f t="shared" si="111"/>
        <v>October</v>
      </c>
      <c r="C9610" s="3">
        <v>376.02</v>
      </c>
      <c r="D9610" s="4">
        <v>45583</v>
      </c>
      <c r="E9610" s="3" t="s">
        <v>5</v>
      </c>
      <c r="F9610" s="3" t="s">
        <v>51</v>
      </c>
      <c r="G9610" s="3">
        <f t="shared" si="112"/>
        <v>37.601999999999997</v>
      </c>
      <c r="H9610" s="3">
        <f t="shared" si="113"/>
        <v>338.41800000000001</v>
      </c>
      <c r="I9610" s="3">
        <v>6</v>
      </c>
      <c r="J9610" s="4">
        <v>45590</v>
      </c>
      <c r="K9610" s="3" t="s">
        <v>35</v>
      </c>
      <c r="L9610" s="3" t="s">
        <v>36</v>
      </c>
      <c r="M9610" s="3">
        <v>100.63</v>
      </c>
      <c r="N9610" s="3" t="s">
        <v>42</v>
      </c>
      <c r="O9610" s="3"/>
      <c r="P9610" s="5"/>
      <c r="Q9610" s="5"/>
      <c r="R9610" s="5"/>
      <c r="S9610" s="5"/>
      <c r="T9610" s="5"/>
      <c r="U9610" s="5"/>
      <c r="V9610" s="5"/>
      <c r="W9610" s="5"/>
      <c r="X9610" s="5"/>
      <c r="Y9610" s="5"/>
      <c r="Z9610" s="5"/>
      <c r="AA9610" s="5"/>
      <c r="AB9610" s="5"/>
      <c r="AC9610" s="5"/>
      <c r="AD9610" s="5"/>
    </row>
    <row r="9611" spans="1:30" ht="15.75" customHeight="1">
      <c r="A9611" s="3" t="s">
        <v>9659</v>
      </c>
      <c r="B9611" s="4" t="str">
        <f t="shared" si="111"/>
        <v>December</v>
      </c>
      <c r="C9611" s="3">
        <v>1128.3699999999999</v>
      </c>
      <c r="D9611" s="4">
        <v>45655</v>
      </c>
      <c r="E9611" s="3" t="s">
        <v>3</v>
      </c>
      <c r="F9611" s="3" t="s">
        <v>39</v>
      </c>
      <c r="G9611" s="3">
        <f t="shared" si="112"/>
        <v>112.83699999999999</v>
      </c>
      <c r="H9611" s="3">
        <f t="shared" si="113"/>
        <v>1015.5329999999999</v>
      </c>
      <c r="I9611" s="3">
        <v>1</v>
      </c>
      <c r="J9611" s="4">
        <v>45658</v>
      </c>
      <c r="K9611" s="3" t="s">
        <v>40</v>
      </c>
      <c r="L9611" s="3" t="s">
        <v>36</v>
      </c>
      <c r="M9611" s="3">
        <v>116.3</v>
      </c>
      <c r="N9611" s="3" t="s">
        <v>46</v>
      </c>
      <c r="O9611" s="3"/>
      <c r="P9611" s="5"/>
      <c r="Q9611" s="5"/>
      <c r="R9611" s="5"/>
      <c r="S9611" s="5"/>
      <c r="T9611" s="5"/>
      <c r="U9611" s="5"/>
      <c r="V9611" s="5"/>
      <c r="W9611" s="5"/>
      <c r="X9611" s="5"/>
      <c r="Y9611" s="5"/>
      <c r="Z9611" s="5"/>
      <c r="AA9611" s="5"/>
      <c r="AB9611" s="5"/>
      <c r="AC9611" s="5"/>
      <c r="AD9611" s="5"/>
    </row>
    <row r="9612" spans="1:30" ht="15.75" customHeight="1">
      <c r="A9612" s="3" t="s">
        <v>9660</v>
      </c>
      <c r="B9612" s="4" t="str">
        <f t="shared" si="111"/>
        <v>March</v>
      </c>
      <c r="C9612" s="3">
        <v>2102.4899999999998</v>
      </c>
      <c r="D9612" s="4">
        <v>45363</v>
      </c>
      <c r="E9612" s="3" t="s">
        <v>3</v>
      </c>
      <c r="F9612" s="3" t="s">
        <v>54</v>
      </c>
      <c r="G9612" s="3">
        <f t="shared" si="112"/>
        <v>210.249</v>
      </c>
      <c r="H9612" s="3">
        <f t="shared" si="113"/>
        <v>1892.2409999999998</v>
      </c>
      <c r="I9612" s="3">
        <v>8</v>
      </c>
      <c r="J9612" s="4">
        <v>45367</v>
      </c>
      <c r="K9612" s="3" t="s">
        <v>35</v>
      </c>
      <c r="L9612" s="3" t="s">
        <v>41</v>
      </c>
      <c r="M9612" s="3">
        <v>475.89</v>
      </c>
      <c r="N9612" s="3" t="s">
        <v>57</v>
      </c>
      <c r="O9612" s="3"/>
      <c r="P9612" s="5"/>
      <c r="Q9612" s="5"/>
      <c r="R9612" s="5"/>
      <c r="S9612" s="5"/>
      <c r="T9612" s="5"/>
      <c r="U9612" s="5"/>
      <c r="V9612" s="5"/>
      <c r="W9612" s="5"/>
      <c r="X9612" s="5"/>
      <c r="Y9612" s="5"/>
      <c r="Z9612" s="5"/>
      <c r="AA9612" s="5"/>
      <c r="AB9612" s="5"/>
      <c r="AC9612" s="5"/>
      <c r="AD9612" s="5"/>
    </row>
    <row r="9613" spans="1:30" ht="15.75" customHeight="1">
      <c r="A9613" s="3" t="s">
        <v>9661</v>
      </c>
      <c r="B9613" s="4" t="str">
        <f t="shared" si="111"/>
        <v>June</v>
      </c>
      <c r="C9613" s="3">
        <v>3732.02</v>
      </c>
      <c r="D9613" s="4">
        <v>45079</v>
      </c>
      <c r="E9613" s="3" t="s">
        <v>4</v>
      </c>
      <c r="F9613" s="3" t="s">
        <v>44</v>
      </c>
      <c r="G9613" s="3">
        <f t="shared" si="112"/>
        <v>373.202</v>
      </c>
      <c r="H9613" s="3">
        <f t="shared" si="113"/>
        <v>3358.8180000000002</v>
      </c>
      <c r="I9613" s="3">
        <v>9</v>
      </c>
      <c r="J9613" s="4">
        <v>45081</v>
      </c>
      <c r="K9613" s="3" t="s">
        <v>49</v>
      </c>
      <c r="L9613" s="3" t="s">
        <v>36</v>
      </c>
      <c r="M9613" s="3">
        <v>342.98</v>
      </c>
      <c r="N9613" s="3" t="s">
        <v>57</v>
      </c>
      <c r="O9613" s="3"/>
      <c r="P9613" s="5"/>
      <c r="Q9613" s="5"/>
      <c r="R9613" s="5"/>
      <c r="S9613" s="5"/>
      <c r="T9613" s="5"/>
      <c r="U9613" s="5"/>
      <c r="V9613" s="5"/>
      <c r="W9613" s="5"/>
      <c r="X9613" s="5"/>
      <c r="Y9613" s="5"/>
      <c r="Z9613" s="5"/>
      <c r="AA9613" s="5"/>
      <c r="AB9613" s="5"/>
      <c r="AC9613" s="5"/>
      <c r="AD9613" s="5"/>
    </row>
    <row r="9614" spans="1:30" ht="15.75" customHeight="1">
      <c r="A9614" s="3" t="s">
        <v>9662</v>
      </c>
      <c r="B9614" s="4" t="str">
        <f t="shared" si="111"/>
        <v>April</v>
      </c>
      <c r="C9614" s="3">
        <v>593.45000000000005</v>
      </c>
      <c r="D9614" s="4">
        <v>45401</v>
      </c>
      <c r="E9614" s="3" t="s">
        <v>3</v>
      </c>
      <c r="F9614" s="3" t="s">
        <v>44</v>
      </c>
      <c r="G9614" s="3">
        <f t="shared" si="112"/>
        <v>59.345000000000006</v>
      </c>
      <c r="H9614" s="3">
        <f t="shared" si="113"/>
        <v>534.10500000000002</v>
      </c>
      <c r="I9614" s="3">
        <v>2</v>
      </c>
      <c r="J9614" s="4">
        <v>45407</v>
      </c>
      <c r="K9614" s="3" t="s">
        <v>49</v>
      </c>
      <c r="L9614" s="3" t="s">
        <v>36</v>
      </c>
      <c r="M9614" s="3">
        <v>173.85</v>
      </c>
      <c r="N9614" s="3" t="s">
        <v>65</v>
      </c>
      <c r="O9614" s="3"/>
      <c r="P9614" s="5"/>
      <c r="Q9614" s="5"/>
      <c r="R9614" s="5"/>
      <c r="S9614" s="5"/>
      <c r="T9614" s="5"/>
      <c r="U9614" s="5"/>
      <c r="V9614" s="5"/>
      <c r="W9614" s="5"/>
      <c r="X9614" s="5"/>
      <c r="Y9614" s="5"/>
      <c r="Z9614" s="5"/>
      <c r="AA9614" s="5"/>
      <c r="AB9614" s="5"/>
      <c r="AC9614" s="5"/>
      <c r="AD9614" s="5"/>
    </row>
    <row r="9615" spans="1:30" ht="15.75" customHeight="1">
      <c r="A9615" s="3" t="s">
        <v>9663</v>
      </c>
      <c r="B9615" s="4" t="str">
        <f t="shared" si="111"/>
        <v>September</v>
      </c>
      <c r="C9615" s="3">
        <v>4083.38</v>
      </c>
      <c r="D9615" s="4">
        <v>45192</v>
      </c>
      <c r="E9615" s="3" t="s">
        <v>3</v>
      </c>
      <c r="F9615" s="3" t="s">
        <v>44</v>
      </c>
      <c r="G9615" s="3">
        <f t="shared" si="112"/>
        <v>408.33800000000002</v>
      </c>
      <c r="H9615" s="3">
        <f t="shared" si="113"/>
        <v>3675.0419999999999</v>
      </c>
      <c r="I9615" s="3">
        <v>9</v>
      </c>
      <c r="J9615" s="4">
        <v>45196</v>
      </c>
      <c r="K9615" s="3" t="s">
        <v>35</v>
      </c>
      <c r="L9615" s="3" t="s">
        <v>41</v>
      </c>
      <c r="M9615" s="3">
        <v>858.41</v>
      </c>
      <c r="N9615" s="3" t="s">
        <v>65</v>
      </c>
      <c r="O9615" s="3"/>
      <c r="P9615" s="5"/>
      <c r="Q9615" s="5"/>
      <c r="R9615" s="5"/>
      <c r="S9615" s="5"/>
      <c r="T9615" s="5"/>
      <c r="U9615" s="5"/>
      <c r="V9615" s="5"/>
      <c r="W9615" s="5"/>
      <c r="X9615" s="5"/>
      <c r="Y9615" s="5"/>
      <c r="Z9615" s="5"/>
      <c r="AA9615" s="5"/>
      <c r="AB9615" s="5"/>
      <c r="AC9615" s="5"/>
      <c r="AD9615" s="5"/>
    </row>
    <row r="9616" spans="1:30" ht="15.75" customHeight="1">
      <c r="A9616" s="3" t="s">
        <v>9664</v>
      </c>
      <c r="B9616" s="4" t="str">
        <f t="shared" si="111"/>
        <v>January</v>
      </c>
      <c r="C9616" s="3">
        <v>4985.0600000000004</v>
      </c>
      <c r="D9616" s="4">
        <v>45300</v>
      </c>
      <c r="E9616" s="3" t="s">
        <v>2</v>
      </c>
      <c r="F9616" s="3" t="s">
        <v>51</v>
      </c>
      <c r="G9616" s="3">
        <f t="shared" si="112"/>
        <v>498.50600000000009</v>
      </c>
      <c r="H9616" s="3">
        <f t="shared" si="113"/>
        <v>4486.5540000000001</v>
      </c>
      <c r="I9616" s="3">
        <v>5</v>
      </c>
      <c r="J9616" s="4">
        <v>45304</v>
      </c>
      <c r="K9616" s="3" t="s">
        <v>49</v>
      </c>
      <c r="L9616" s="3" t="s">
        <v>41</v>
      </c>
      <c r="M9616" s="3">
        <v>1177.8499999999999</v>
      </c>
      <c r="N9616" s="3" t="s">
        <v>57</v>
      </c>
      <c r="O9616" s="3"/>
      <c r="P9616" s="5"/>
      <c r="Q9616" s="5"/>
      <c r="R9616" s="5"/>
      <c r="S9616" s="5"/>
      <c r="T9616" s="5"/>
      <c r="U9616" s="5"/>
      <c r="V9616" s="5"/>
      <c r="W9616" s="5"/>
      <c r="X9616" s="5"/>
      <c r="Y9616" s="5"/>
      <c r="Z9616" s="5"/>
      <c r="AA9616" s="5"/>
      <c r="AB9616" s="5"/>
      <c r="AC9616" s="5"/>
      <c r="AD9616" s="5"/>
    </row>
    <row r="9617" spans="1:30" ht="15.75" customHeight="1">
      <c r="A9617" s="3" t="s">
        <v>9665</v>
      </c>
      <c r="B9617" s="4" t="str">
        <f t="shared" si="111"/>
        <v>March</v>
      </c>
      <c r="C9617" s="3">
        <v>3962.46</v>
      </c>
      <c r="D9617" s="4">
        <v>44999</v>
      </c>
      <c r="E9617" s="3" t="s">
        <v>3</v>
      </c>
      <c r="F9617" s="3" t="s">
        <v>44</v>
      </c>
      <c r="G9617" s="3">
        <f t="shared" si="112"/>
        <v>396.24600000000004</v>
      </c>
      <c r="H9617" s="3">
        <f t="shared" si="113"/>
        <v>3566.2139999999999</v>
      </c>
      <c r="I9617" s="3">
        <v>8</v>
      </c>
      <c r="J9617" s="4">
        <v>45004</v>
      </c>
      <c r="K9617" s="3" t="s">
        <v>35</v>
      </c>
      <c r="L9617" s="3" t="s">
        <v>41</v>
      </c>
      <c r="M9617" s="3">
        <v>809.53</v>
      </c>
      <c r="N9617" s="3" t="s">
        <v>42</v>
      </c>
      <c r="O9617" s="3"/>
      <c r="P9617" s="5"/>
      <c r="Q9617" s="5"/>
      <c r="R9617" s="5"/>
      <c r="S9617" s="5"/>
      <c r="T9617" s="5"/>
      <c r="U9617" s="5"/>
      <c r="V9617" s="5"/>
      <c r="W9617" s="5"/>
      <c r="X9617" s="5"/>
      <c r="Y9617" s="5"/>
      <c r="Z9617" s="5"/>
      <c r="AA9617" s="5"/>
      <c r="AB9617" s="5"/>
      <c r="AC9617" s="5"/>
      <c r="AD9617" s="5"/>
    </row>
    <row r="9618" spans="1:30" ht="15.75" customHeight="1">
      <c r="A9618" s="3" t="s">
        <v>9666</v>
      </c>
      <c r="B9618" s="4" t="str">
        <f t="shared" si="111"/>
        <v>April</v>
      </c>
      <c r="C9618" s="3">
        <v>2421.31</v>
      </c>
      <c r="D9618" s="4">
        <v>45387</v>
      </c>
      <c r="E9618" s="3" t="s">
        <v>2</v>
      </c>
      <c r="F9618" s="3" t="s">
        <v>51</v>
      </c>
      <c r="G9618" s="3">
        <f t="shared" si="112"/>
        <v>242.131</v>
      </c>
      <c r="H9618" s="3">
        <f t="shared" si="113"/>
        <v>2179.1790000000001</v>
      </c>
      <c r="I9618" s="3">
        <v>1</v>
      </c>
      <c r="J9618" s="4">
        <v>45388</v>
      </c>
      <c r="K9618" s="3" t="s">
        <v>49</v>
      </c>
      <c r="L9618" s="3" t="s">
        <v>45</v>
      </c>
      <c r="M9618" s="3">
        <v>386.46</v>
      </c>
      <c r="N9618" s="3" t="s">
        <v>65</v>
      </c>
      <c r="O9618" s="3"/>
      <c r="P9618" s="5"/>
      <c r="Q9618" s="5"/>
      <c r="R9618" s="5"/>
      <c r="S9618" s="5"/>
      <c r="T9618" s="5"/>
      <c r="U9618" s="5"/>
      <c r="V9618" s="5"/>
      <c r="W9618" s="5"/>
      <c r="X9618" s="5"/>
      <c r="Y9618" s="5"/>
      <c r="Z9618" s="5"/>
      <c r="AA9618" s="5"/>
      <c r="AB9618" s="5"/>
      <c r="AC9618" s="5"/>
      <c r="AD9618" s="5"/>
    </row>
    <row r="9619" spans="1:30" ht="15.75" customHeight="1">
      <c r="A9619" s="3" t="s">
        <v>9667</v>
      </c>
      <c r="B9619" s="4" t="str">
        <f t="shared" si="111"/>
        <v>May</v>
      </c>
      <c r="C9619" s="3">
        <v>2883.99</v>
      </c>
      <c r="D9619" s="4">
        <v>45050</v>
      </c>
      <c r="E9619" s="3" t="s">
        <v>3</v>
      </c>
      <c r="F9619" s="3" t="s">
        <v>54</v>
      </c>
      <c r="G9619" s="3">
        <f t="shared" si="112"/>
        <v>288.399</v>
      </c>
      <c r="H9619" s="3">
        <f t="shared" si="113"/>
        <v>2595.5909999999999</v>
      </c>
      <c r="I9619" s="3">
        <v>1</v>
      </c>
      <c r="J9619" s="4">
        <v>45051</v>
      </c>
      <c r="K9619" s="3" t="s">
        <v>40</v>
      </c>
      <c r="L9619" s="3" t="s">
        <v>36</v>
      </c>
      <c r="M9619" s="3">
        <v>395.69</v>
      </c>
      <c r="N9619" s="3" t="s">
        <v>46</v>
      </c>
      <c r="O9619" s="3"/>
      <c r="P9619" s="5"/>
      <c r="Q9619" s="5"/>
      <c r="R9619" s="5"/>
      <c r="S9619" s="5"/>
      <c r="T9619" s="5"/>
      <c r="U9619" s="5"/>
      <c r="V9619" s="5"/>
      <c r="W9619" s="5"/>
      <c r="X9619" s="5"/>
      <c r="Y9619" s="5"/>
      <c r="Z9619" s="5"/>
      <c r="AA9619" s="5"/>
      <c r="AB9619" s="5"/>
      <c r="AC9619" s="5"/>
      <c r="AD9619" s="5"/>
    </row>
    <row r="9620" spans="1:30" ht="15.75" customHeight="1">
      <c r="A9620" s="3" t="s">
        <v>9668</v>
      </c>
      <c r="B9620" s="4" t="str">
        <f t="shared" si="111"/>
        <v>September</v>
      </c>
      <c r="C9620" s="3">
        <v>130.19</v>
      </c>
      <c r="D9620" s="4">
        <v>45538</v>
      </c>
      <c r="E9620" s="3" t="s">
        <v>3</v>
      </c>
      <c r="F9620" s="3" t="s">
        <v>39</v>
      </c>
      <c r="G9620" s="3">
        <f t="shared" si="112"/>
        <v>13.019</v>
      </c>
      <c r="H9620" s="3">
        <f t="shared" si="113"/>
        <v>117.17099999999999</v>
      </c>
      <c r="I9620" s="3">
        <v>4</v>
      </c>
      <c r="J9620" s="4">
        <v>45539</v>
      </c>
      <c r="K9620" s="3" t="s">
        <v>49</v>
      </c>
      <c r="L9620" s="3" t="s">
        <v>45</v>
      </c>
      <c r="M9620" s="3">
        <v>15.64</v>
      </c>
      <c r="N9620" s="3" t="s">
        <v>52</v>
      </c>
      <c r="O9620" s="3"/>
      <c r="P9620" s="5"/>
      <c r="Q9620" s="5"/>
      <c r="R9620" s="5"/>
      <c r="S9620" s="5"/>
      <c r="T9620" s="5"/>
      <c r="U9620" s="5"/>
      <c r="V9620" s="5"/>
      <c r="W9620" s="5"/>
      <c r="X9620" s="5"/>
      <c r="Y9620" s="5"/>
      <c r="Z9620" s="5"/>
      <c r="AA9620" s="5"/>
      <c r="AB9620" s="5"/>
      <c r="AC9620" s="5"/>
      <c r="AD9620" s="5"/>
    </row>
    <row r="9621" spans="1:30" ht="15.75" customHeight="1">
      <c r="A9621" s="3" t="s">
        <v>9669</v>
      </c>
      <c r="B9621" s="4" t="str">
        <f t="shared" si="111"/>
        <v>January</v>
      </c>
      <c r="C9621" s="3">
        <v>1125.44</v>
      </c>
      <c r="D9621" s="4">
        <v>45300</v>
      </c>
      <c r="E9621" s="3" t="s">
        <v>5</v>
      </c>
      <c r="F9621" s="3" t="s">
        <v>39</v>
      </c>
      <c r="G9621" s="3">
        <f t="shared" si="112"/>
        <v>112.54400000000001</v>
      </c>
      <c r="H9621" s="3">
        <f t="shared" si="113"/>
        <v>1012.8960000000001</v>
      </c>
      <c r="I9621" s="3">
        <v>1</v>
      </c>
      <c r="J9621" s="4">
        <v>45304</v>
      </c>
      <c r="K9621" s="3" t="s">
        <v>49</v>
      </c>
      <c r="L9621" s="3" t="s">
        <v>45</v>
      </c>
      <c r="M9621" s="3">
        <v>278.75</v>
      </c>
      <c r="N9621" s="3" t="s">
        <v>57</v>
      </c>
      <c r="O9621" s="3"/>
      <c r="P9621" s="5"/>
      <c r="Q9621" s="5"/>
      <c r="R9621" s="5"/>
      <c r="S9621" s="5"/>
      <c r="T9621" s="5"/>
      <c r="U9621" s="5"/>
      <c r="V9621" s="5"/>
      <c r="W9621" s="5"/>
      <c r="X9621" s="5"/>
      <c r="Y9621" s="5"/>
      <c r="Z9621" s="5"/>
      <c r="AA9621" s="5"/>
      <c r="AB9621" s="5"/>
      <c r="AC9621" s="5"/>
      <c r="AD9621" s="5"/>
    </row>
    <row r="9622" spans="1:30" ht="15.75" customHeight="1">
      <c r="A9622" s="3" t="s">
        <v>9670</v>
      </c>
      <c r="B9622" s="4" t="str">
        <f t="shared" si="111"/>
        <v>September</v>
      </c>
      <c r="C9622" s="3">
        <v>4505.04</v>
      </c>
      <c r="D9622" s="4">
        <v>45187</v>
      </c>
      <c r="E9622" s="3" t="s">
        <v>5</v>
      </c>
      <c r="F9622" s="3" t="s">
        <v>51</v>
      </c>
      <c r="G9622" s="3">
        <f t="shared" si="112"/>
        <v>450.50400000000002</v>
      </c>
      <c r="H9622" s="3">
        <f t="shared" si="113"/>
        <v>4054.5360000000001</v>
      </c>
      <c r="I9622" s="3">
        <v>1</v>
      </c>
      <c r="J9622" s="4">
        <v>45194</v>
      </c>
      <c r="K9622" s="3" t="s">
        <v>35</v>
      </c>
      <c r="L9622" s="3" t="s">
        <v>41</v>
      </c>
      <c r="M9622" s="3">
        <v>485.36</v>
      </c>
      <c r="N9622" s="3" t="s">
        <v>65</v>
      </c>
      <c r="O9622" s="3"/>
      <c r="P9622" s="5"/>
      <c r="Q9622" s="5"/>
      <c r="R9622" s="5"/>
      <c r="S9622" s="5"/>
      <c r="T9622" s="5"/>
      <c r="U9622" s="5"/>
      <c r="V9622" s="5"/>
      <c r="W9622" s="5"/>
      <c r="X9622" s="5"/>
      <c r="Y9622" s="5"/>
      <c r="Z9622" s="5"/>
      <c r="AA9622" s="5"/>
      <c r="AB9622" s="5"/>
      <c r="AC9622" s="5"/>
      <c r="AD9622" s="5"/>
    </row>
    <row r="9623" spans="1:30" ht="15.75" customHeight="1">
      <c r="A9623" s="3" t="s">
        <v>9671</v>
      </c>
      <c r="B9623" s="4" t="str">
        <f t="shared" si="111"/>
        <v>January</v>
      </c>
      <c r="C9623" s="3">
        <v>206.47</v>
      </c>
      <c r="D9623" s="4">
        <v>44939</v>
      </c>
      <c r="E9623" s="3" t="s">
        <v>2</v>
      </c>
      <c r="F9623" s="3" t="s">
        <v>51</v>
      </c>
      <c r="G9623" s="3">
        <f t="shared" si="112"/>
        <v>20.647000000000002</v>
      </c>
      <c r="H9623" s="3">
        <f t="shared" si="113"/>
        <v>185.82300000000001</v>
      </c>
      <c r="I9623" s="3">
        <v>5</v>
      </c>
      <c r="J9623" s="4">
        <v>44942</v>
      </c>
      <c r="K9623" s="3" t="s">
        <v>40</v>
      </c>
      <c r="L9623" s="3" t="s">
        <v>36</v>
      </c>
      <c r="M9623" s="3">
        <v>54.47</v>
      </c>
      <c r="N9623" s="3" t="s">
        <v>42</v>
      </c>
      <c r="O9623" s="3"/>
      <c r="P9623" s="5"/>
      <c r="Q9623" s="5"/>
      <c r="R9623" s="5"/>
      <c r="S9623" s="5"/>
      <c r="T9623" s="5"/>
      <c r="U9623" s="5"/>
      <c r="V9623" s="5"/>
      <c r="W9623" s="5"/>
      <c r="X9623" s="5"/>
      <c r="Y9623" s="5"/>
      <c r="Z9623" s="5"/>
      <c r="AA9623" s="5"/>
      <c r="AB9623" s="5"/>
      <c r="AC9623" s="5"/>
      <c r="AD9623" s="5"/>
    </row>
    <row r="9624" spans="1:30" ht="15.75" customHeight="1">
      <c r="A9624" s="3" t="s">
        <v>9672</v>
      </c>
      <c r="B9624" s="4" t="str">
        <f t="shared" si="111"/>
        <v>January</v>
      </c>
      <c r="C9624" s="3">
        <v>4533.5</v>
      </c>
      <c r="D9624" s="4">
        <v>44946</v>
      </c>
      <c r="E9624" s="3" t="s">
        <v>3</v>
      </c>
      <c r="F9624" s="3" t="s">
        <v>54</v>
      </c>
      <c r="G9624" s="3">
        <f t="shared" si="112"/>
        <v>453.35</v>
      </c>
      <c r="H9624" s="3">
        <f t="shared" si="113"/>
        <v>4080.15</v>
      </c>
      <c r="I9624" s="3">
        <v>2</v>
      </c>
      <c r="J9624" s="4">
        <v>44951</v>
      </c>
      <c r="K9624" s="3" t="s">
        <v>40</v>
      </c>
      <c r="L9624" s="3" t="s">
        <v>36</v>
      </c>
      <c r="M9624" s="3">
        <v>1083.72</v>
      </c>
      <c r="N9624" s="3" t="s">
        <v>37</v>
      </c>
      <c r="O9624" s="3"/>
      <c r="P9624" s="5"/>
      <c r="Q9624" s="5"/>
      <c r="R9624" s="5"/>
      <c r="S9624" s="5"/>
      <c r="T9624" s="5"/>
      <c r="U9624" s="5"/>
      <c r="V9624" s="5"/>
      <c r="W9624" s="5"/>
      <c r="X9624" s="5"/>
      <c r="Y9624" s="5"/>
      <c r="Z9624" s="5"/>
      <c r="AA9624" s="5"/>
      <c r="AB9624" s="5"/>
      <c r="AC9624" s="5"/>
      <c r="AD9624" s="5"/>
    </row>
    <row r="9625" spans="1:30" ht="15.75" customHeight="1">
      <c r="A9625" s="3" t="s">
        <v>9673</v>
      </c>
      <c r="B9625" s="4" t="str">
        <f t="shared" si="111"/>
        <v>January</v>
      </c>
      <c r="C9625" s="3">
        <v>654.94000000000005</v>
      </c>
      <c r="D9625" s="4">
        <v>44954</v>
      </c>
      <c r="E9625" s="3" t="s">
        <v>4</v>
      </c>
      <c r="F9625" s="3" t="s">
        <v>44</v>
      </c>
      <c r="G9625" s="3">
        <f t="shared" si="112"/>
        <v>65.494000000000014</v>
      </c>
      <c r="H9625" s="3">
        <f t="shared" si="113"/>
        <v>589.44600000000003</v>
      </c>
      <c r="I9625" s="3">
        <v>4</v>
      </c>
      <c r="J9625" s="4">
        <v>44959</v>
      </c>
      <c r="K9625" s="3" t="s">
        <v>49</v>
      </c>
      <c r="L9625" s="3" t="s">
        <v>41</v>
      </c>
      <c r="M9625" s="3">
        <v>99.52</v>
      </c>
      <c r="N9625" s="3" t="s">
        <v>57</v>
      </c>
      <c r="O9625" s="3"/>
      <c r="P9625" s="5"/>
      <c r="Q9625" s="5"/>
      <c r="R9625" s="5"/>
      <c r="S9625" s="5"/>
      <c r="T9625" s="5"/>
      <c r="U9625" s="5"/>
      <c r="V9625" s="5"/>
      <c r="W9625" s="5"/>
      <c r="X9625" s="5"/>
      <c r="Y9625" s="5"/>
      <c r="Z9625" s="5"/>
      <c r="AA9625" s="5"/>
      <c r="AB9625" s="5"/>
      <c r="AC9625" s="5"/>
      <c r="AD9625" s="5"/>
    </row>
    <row r="9626" spans="1:30" ht="15.75" customHeight="1">
      <c r="A9626" s="3" t="s">
        <v>9674</v>
      </c>
      <c r="B9626" s="4" t="str">
        <f t="shared" si="111"/>
        <v>September</v>
      </c>
      <c r="C9626" s="3">
        <v>752.06</v>
      </c>
      <c r="D9626" s="4">
        <v>45553</v>
      </c>
      <c r="E9626" s="3" t="s">
        <v>5</v>
      </c>
      <c r="F9626" s="3" t="s">
        <v>54</v>
      </c>
      <c r="G9626" s="3">
        <f t="shared" si="112"/>
        <v>75.206000000000003</v>
      </c>
      <c r="H9626" s="3">
        <f t="shared" si="113"/>
        <v>676.85399999999993</v>
      </c>
      <c r="I9626" s="3">
        <v>8</v>
      </c>
      <c r="J9626" s="4">
        <v>45557</v>
      </c>
      <c r="K9626" s="3" t="s">
        <v>40</v>
      </c>
      <c r="L9626" s="3" t="s">
        <v>36</v>
      </c>
      <c r="M9626" s="3">
        <v>158.24</v>
      </c>
      <c r="N9626" s="3" t="s">
        <v>52</v>
      </c>
      <c r="O9626" s="3"/>
      <c r="P9626" s="5"/>
      <c r="Q9626" s="5"/>
      <c r="R9626" s="5"/>
      <c r="S9626" s="5"/>
      <c r="T9626" s="5"/>
      <c r="U9626" s="5"/>
      <c r="V9626" s="5"/>
      <c r="W9626" s="5"/>
      <c r="X9626" s="5"/>
      <c r="Y9626" s="5"/>
      <c r="Z9626" s="5"/>
      <c r="AA9626" s="5"/>
      <c r="AB9626" s="5"/>
      <c r="AC9626" s="5"/>
      <c r="AD9626" s="5"/>
    </row>
    <row r="9627" spans="1:30" ht="15.75" customHeight="1">
      <c r="A9627" s="3" t="s">
        <v>9675</v>
      </c>
      <c r="B9627" s="4" t="str">
        <f t="shared" si="111"/>
        <v>March</v>
      </c>
      <c r="C9627" s="3">
        <v>959.21</v>
      </c>
      <c r="D9627" s="4">
        <v>45362</v>
      </c>
      <c r="E9627" s="3" t="s">
        <v>4</v>
      </c>
      <c r="F9627" s="3" t="s">
        <v>39</v>
      </c>
      <c r="G9627" s="3">
        <f t="shared" si="112"/>
        <v>95.921000000000006</v>
      </c>
      <c r="H9627" s="3">
        <f t="shared" si="113"/>
        <v>863.28899999999999</v>
      </c>
      <c r="I9627" s="3">
        <v>6</v>
      </c>
      <c r="J9627" s="4">
        <v>45363</v>
      </c>
      <c r="K9627" s="3" t="s">
        <v>40</v>
      </c>
      <c r="L9627" s="3" t="s">
        <v>45</v>
      </c>
      <c r="M9627" s="3">
        <v>242.01</v>
      </c>
      <c r="N9627" s="3" t="s">
        <v>57</v>
      </c>
      <c r="O9627" s="3"/>
      <c r="P9627" s="5"/>
      <c r="Q9627" s="5"/>
      <c r="R9627" s="5"/>
      <c r="S9627" s="5"/>
      <c r="T9627" s="5"/>
      <c r="U9627" s="5"/>
      <c r="V9627" s="5"/>
      <c r="W9627" s="5"/>
      <c r="X9627" s="5"/>
      <c r="Y9627" s="5"/>
      <c r="Z9627" s="5"/>
      <c r="AA9627" s="5"/>
      <c r="AB9627" s="5"/>
      <c r="AC9627" s="5"/>
      <c r="AD9627" s="5"/>
    </row>
    <row r="9628" spans="1:30" ht="15.75" customHeight="1">
      <c r="A9628" s="3" t="s">
        <v>9676</v>
      </c>
      <c r="B9628" s="4" t="str">
        <f t="shared" si="111"/>
        <v>July</v>
      </c>
      <c r="C9628" s="3">
        <v>4016.99</v>
      </c>
      <c r="D9628" s="4">
        <v>45133</v>
      </c>
      <c r="E9628" s="3" t="s">
        <v>5</v>
      </c>
      <c r="F9628" s="3" t="s">
        <v>39</v>
      </c>
      <c r="G9628" s="3">
        <f t="shared" si="112"/>
        <v>401.69900000000001</v>
      </c>
      <c r="H9628" s="3">
        <f t="shared" si="113"/>
        <v>3615.2909999999997</v>
      </c>
      <c r="I9628" s="3">
        <v>2</v>
      </c>
      <c r="J9628" s="4">
        <v>45139</v>
      </c>
      <c r="K9628" s="3" t="s">
        <v>49</v>
      </c>
      <c r="L9628" s="3" t="s">
        <v>36</v>
      </c>
      <c r="M9628" s="3">
        <v>217.67</v>
      </c>
      <c r="N9628" s="3" t="s">
        <v>42</v>
      </c>
      <c r="O9628" s="3"/>
      <c r="P9628" s="5"/>
      <c r="Q9628" s="5"/>
      <c r="R9628" s="5"/>
      <c r="S9628" s="5"/>
      <c r="T9628" s="5"/>
      <c r="U9628" s="5"/>
      <c r="V9628" s="5"/>
      <c r="W9628" s="5"/>
      <c r="X9628" s="5"/>
      <c r="Y9628" s="5"/>
      <c r="Z9628" s="5"/>
      <c r="AA9628" s="5"/>
      <c r="AB9628" s="5"/>
      <c r="AC9628" s="5"/>
      <c r="AD9628" s="5"/>
    </row>
    <row r="9629" spans="1:30" ht="15.75" customHeight="1">
      <c r="A9629" s="3" t="s">
        <v>9677</v>
      </c>
      <c r="B9629" s="4" t="str">
        <f t="shared" si="111"/>
        <v>February</v>
      </c>
      <c r="C9629" s="3">
        <v>2443.11</v>
      </c>
      <c r="D9629" s="4">
        <v>45349</v>
      </c>
      <c r="E9629" s="3" t="s">
        <v>5</v>
      </c>
      <c r="F9629" s="3" t="s">
        <v>44</v>
      </c>
      <c r="G9629" s="3">
        <f t="shared" si="112"/>
        <v>244.31100000000004</v>
      </c>
      <c r="H9629" s="3">
        <f t="shared" si="113"/>
        <v>2198.799</v>
      </c>
      <c r="I9629" s="3">
        <v>3</v>
      </c>
      <c r="J9629" s="4">
        <v>45352</v>
      </c>
      <c r="K9629" s="3" t="s">
        <v>40</v>
      </c>
      <c r="L9629" s="3" t="s">
        <v>36</v>
      </c>
      <c r="M9629" s="3">
        <v>287.56</v>
      </c>
      <c r="N9629" s="3" t="s">
        <v>65</v>
      </c>
      <c r="O9629" s="3"/>
      <c r="P9629" s="5"/>
      <c r="Q9629" s="5"/>
      <c r="R9629" s="5"/>
      <c r="S9629" s="5"/>
      <c r="T9629" s="5"/>
      <c r="U9629" s="5"/>
      <c r="V9629" s="5"/>
      <c r="W9629" s="5"/>
      <c r="X9629" s="5"/>
      <c r="Y9629" s="5"/>
      <c r="Z9629" s="5"/>
      <c r="AA9629" s="5"/>
      <c r="AB9629" s="5"/>
      <c r="AC9629" s="5"/>
      <c r="AD9629" s="5"/>
    </row>
    <row r="9630" spans="1:30" ht="15.75" customHeight="1">
      <c r="A9630" s="3" t="s">
        <v>9678</v>
      </c>
      <c r="B9630" s="4" t="str">
        <f t="shared" si="111"/>
        <v>January</v>
      </c>
      <c r="C9630" s="3">
        <v>811.46</v>
      </c>
      <c r="D9630" s="4">
        <v>45305</v>
      </c>
      <c r="E9630" s="3" t="s">
        <v>3</v>
      </c>
      <c r="F9630" s="3" t="s">
        <v>39</v>
      </c>
      <c r="G9630" s="3">
        <f t="shared" si="112"/>
        <v>81.146000000000015</v>
      </c>
      <c r="H9630" s="3">
        <f t="shared" si="113"/>
        <v>730.31400000000008</v>
      </c>
      <c r="I9630" s="3">
        <v>2</v>
      </c>
      <c r="J9630" s="4">
        <v>45306</v>
      </c>
      <c r="K9630" s="3" t="s">
        <v>49</v>
      </c>
      <c r="L9630" s="3" t="s">
        <v>41</v>
      </c>
      <c r="M9630" s="3">
        <v>237.47</v>
      </c>
      <c r="N9630" s="3" t="s">
        <v>57</v>
      </c>
      <c r="O9630" s="3"/>
      <c r="P9630" s="5"/>
      <c r="Q9630" s="5"/>
      <c r="R9630" s="5"/>
      <c r="S9630" s="5"/>
      <c r="T9630" s="5"/>
      <c r="U9630" s="5"/>
      <c r="V9630" s="5"/>
      <c r="W9630" s="5"/>
      <c r="X9630" s="5"/>
      <c r="Y9630" s="5"/>
      <c r="Z9630" s="5"/>
      <c r="AA9630" s="5"/>
      <c r="AB9630" s="5"/>
      <c r="AC9630" s="5"/>
      <c r="AD9630" s="5"/>
    </row>
    <row r="9631" spans="1:30" ht="15.75" customHeight="1">
      <c r="A9631" s="3" t="s">
        <v>9679</v>
      </c>
      <c r="B9631" s="4" t="str">
        <f t="shared" si="111"/>
        <v>July</v>
      </c>
      <c r="C9631" s="3">
        <v>3465.33</v>
      </c>
      <c r="D9631" s="4">
        <v>45118</v>
      </c>
      <c r="E9631" s="3" t="s">
        <v>5</v>
      </c>
      <c r="F9631" s="3" t="s">
        <v>51</v>
      </c>
      <c r="G9631" s="3">
        <f t="shared" si="112"/>
        <v>346.53300000000002</v>
      </c>
      <c r="H9631" s="3">
        <f t="shared" si="113"/>
        <v>3118.797</v>
      </c>
      <c r="I9631" s="3">
        <v>4</v>
      </c>
      <c r="J9631" s="4">
        <v>45123</v>
      </c>
      <c r="K9631" s="3" t="s">
        <v>40</v>
      </c>
      <c r="L9631" s="3" t="s">
        <v>45</v>
      </c>
      <c r="M9631" s="3">
        <v>525.21</v>
      </c>
      <c r="N9631" s="3" t="s">
        <v>37</v>
      </c>
      <c r="O9631" s="3"/>
      <c r="P9631" s="5"/>
      <c r="Q9631" s="5"/>
      <c r="R9631" s="5"/>
      <c r="S9631" s="5"/>
      <c r="T9631" s="5"/>
      <c r="U9631" s="5"/>
      <c r="V9631" s="5"/>
      <c r="W9631" s="5"/>
      <c r="X9631" s="5"/>
      <c r="Y9631" s="5"/>
      <c r="Z9631" s="5"/>
      <c r="AA9631" s="5"/>
      <c r="AB9631" s="5"/>
      <c r="AC9631" s="5"/>
      <c r="AD9631" s="5"/>
    </row>
    <row r="9632" spans="1:30" ht="15.75" customHeight="1">
      <c r="A9632" s="3" t="s">
        <v>9680</v>
      </c>
      <c r="B9632" s="4" t="str">
        <f t="shared" si="111"/>
        <v>June</v>
      </c>
      <c r="C9632" s="3">
        <v>4709.37</v>
      </c>
      <c r="D9632" s="4">
        <v>45455</v>
      </c>
      <c r="E9632" s="3" t="s">
        <v>4</v>
      </c>
      <c r="F9632" s="3" t="s">
        <v>39</v>
      </c>
      <c r="G9632" s="3">
        <f t="shared" si="112"/>
        <v>470.93700000000001</v>
      </c>
      <c r="H9632" s="3">
        <f t="shared" si="113"/>
        <v>4238.433</v>
      </c>
      <c r="I9632" s="3">
        <v>5</v>
      </c>
      <c r="J9632" s="4">
        <v>45458</v>
      </c>
      <c r="K9632" s="3" t="s">
        <v>40</v>
      </c>
      <c r="L9632" s="3" t="s">
        <v>45</v>
      </c>
      <c r="M9632" s="3">
        <v>1055.9100000000001</v>
      </c>
      <c r="N9632" s="3" t="s">
        <v>37</v>
      </c>
      <c r="O9632" s="3"/>
      <c r="P9632" s="5"/>
      <c r="Q9632" s="5"/>
      <c r="R9632" s="5"/>
      <c r="S9632" s="5"/>
      <c r="T9632" s="5"/>
      <c r="U9632" s="5"/>
      <c r="V9632" s="5"/>
      <c r="W9632" s="5"/>
      <c r="X9632" s="5"/>
      <c r="Y9632" s="5"/>
      <c r="Z9632" s="5"/>
      <c r="AA9632" s="5"/>
      <c r="AB9632" s="5"/>
      <c r="AC9632" s="5"/>
      <c r="AD9632" s="5"/>
    </row>
    <row r="9633" spans="1:30" ht="15.75" customHeight="1">
      <c r="A9633" s="3" t="s">
        <v>9681</v>
      </c>
      <c r="B9633" s="4" t="str">
        <f t="shared" si="111"/>
        <v>December</v>
      </c>
      <c r="C9633" s="3">
        <v>2905.01</v>
      </c>
      <c r="D9633" s="4">
        <v>45636</v>
      </c>
      <c r="E9633" s="3" t="s">
        <v>5</v>
      </c>
      <c r="F9633" s="3" t="s">
        <v>34</v>
      </c>
      <c r="G9633" s="3">
        <f t="shared" si="112"/>
        <v>290.50100000000003</v>
      </c>
      <c r="H9633" s="3">
        <f t="shared" si="113"/>
        <v>2614.509</v>
      </c>
      <c r="I9633" s="3">
        <v>9</v>
      </c>
      <c r="J9633" s="4">
        <v>45643</v>
      </c>
      <c r="K9633" s="3" t="s">
        <v>40</v>
      </c>
      <c r="L9633" s="3" t="s">
        <v>41</v>
      </c>
      <c r="M9633" s="3">
        <v>277.68</v>
      </c>
      <c r="N9633" s="3" t="s">
        <v>42</v>
      </c>
      <c r="O9633" s="3"/>
      <c r="P9633" s="5"/>
      <c r="Q9633" s="5"/>
      <c r="R9633" s="5"/>
      <c r="S9633" s="5"/>
      <c r="T9633" s="5"/>
      <c r="U9633" s="5"/>
      <c r="V9633" s="5"/>
      <c r="W9633" s="5"/>
      <c r="X9633" s="5"/>
      <c r="Y9633" s="5"/>
      <c r="Z9633" s="5"/>
      <c r="AA9633" s="5"/>
      <c r="AB9633" s="5"/>
      <c r="AC9633" s="5"/>
      <c r="AD9633" s="5"/>
    </row>
    <row r="9634" spans="1:30" ht="15.75" customHeight="1">
      <c r="A9634" s="3" t="s">
        <v>9682</v>
      </c>
      <c r="B9634" s="4" t="str">
        <f t="shared" si="111"/>
        <v>September</v>
      </c>
      <c r="C9634" s="3">
        <v>583.63</v>
      </c>
      <c r="D9634" s="4">
        <v>45548</v>
      </c>
      <c r="E9634" s="3" t="s">
        <v>2</v>
      </c>
      <c r="F9634" s="3" t="s">
        <v>44</v>
      </c>
      <c r="G9634" s="3">
        <f t="shared" si="112"/>
        <v>58.363</v>
      </c>
      <c r="H9634" s="3">
        <f t="shared" si="113"/>
        <v>525.26700000000005</v>
      </c>
      <c r="I9634" s="3">
        <v>7</v>
      </c>
      <c r="J9634" s="4">
        <v>45550</v>
      </c>
      <c r="K9634" s="3" t="s">
        <v>35</v>
      </c>
      <c r="L9634" s="3" t="s">
        <v>41</v>
      </c>
      <c r="M9634" s="3">
        <v>83.15</v>
      </c>
      <c r="N9634" s="3" t="s">
        <v>37</v>
      </c>
      <c r="O9634" s="3"/>
      <c r="P9634" s="5"/>
      <c r="Q9634" s="5"/>
      <c r="R9634" s="5"/>
      <c r="S9634" s="5"/>
      <c r="T9634" s="5"/>
      <c r="U9634" s="5"/>
      <c r="V9634" s="5"/>
      <c r="W9634" s="5"/>
      <c r="X9634" s="5"/>
      <c r="Y9634" s="5"/>
      <c r="Z9634" s="5"/>
      <c r="AA9634" s="5"/>
      <c r="AB9634" s="5"/>
      <c r="AC9634" s="5"/>
      <c r="AD9634" s="5"/>
    </row>
    <row r="9635" spans="1:30" ht="15.75" customHeight="1">
      <c r="A9635" s="3" t="s">
        <v>9683</v>
      </c>
      <c r="B9635" s="4" t="str">
        <f t="shared" si="111"/>
        <v>June</v>
      </c>
      <c r="C9635" s="3">
        <v>368.28</v>
      </c>
      <c r="D9635" s="4">
        <v>45463</v>
      </c>
      <c r="E9635" s="3" t="s">
        <v>3</v>
      </c>
      <c r="F9635" s="3" t="s">
        <v>44</v>
      </c>
      <c r="G9635" s="3">
        <f t="shared" si="112"/>
        <v>36.827999999999996</v>
      </c>
      <c r="H9635" s="3">
        <f t="shared" si="113"/>
        <v>331.452</v>
      </c>
      <c r="I9635" s="3">
        <v>8</v>
      </c>
      <c r="J9635" s="4">
        <v>45465</v>
      </c>
      <c r="K9635" s="3" t="s">
        <v>49</v>
      </c>
      <c r="L9635" s="3" t="s">
        <v>36</v>
      </c>
      <c r="M9635" s="3">
        <v>92.35</v>
      </c>
      <c r="N9635" s="3" t="s">
        <v>42</v>
      </c>
      <c r="O9635" s="3"/>
      <c r="P9635" s="5"/>
      <c r="Q9635" s="5"/>
      <c r="R9635" s="5"/>
      <c r="S9635" s="5"/>
      <c r="T9635" s="5"/>
      <c r="U9635" s="5"/>
      <c r="V9635" s="5"/>
      <c r="W9635" s="5"/>
      <c r="X9635" s="5"/>
      <c r="Y9635" s="5"/>
      <c r="Z9635" s="5"/>
      <c r="AA9635" s="5"/>
      <c r="AB9635" s="5"/>
      <c r="AC9635" s="5"/>
      <c r="AD9635" s="5"/>
    </row>
    <row r="9636" spans="1:30" ht="15.75" customHeight="1">
      <c r="A9636" s="3" t="s">
        <v>9684</v>
      </c>
      <c r="B9636" s="4" t="str">
        <f t="shared" si="111"/>
        <v>March</v>
      </c>
      <c r="C9636" s="3">
        <v>3999.77</v>
      </c>
      <c r="D9636" s="4">
        <v>45000</v>
      </c>
      <c r="E9636" s="3" t="s">
        <v>3</v>
      </c>
      <c r="F9636" s="3" t="s">
        <v>44</v>
      </c>
      <c r="G9636" s="3">
        <f t="shared" si="112"/>
        <v>399.97700000000003</v>
      </c>
      <c r="H9636" s="3">
        <f t="shared" si="113"/>
        <v>3599.7930000000001</v>
      </c>
      <c r="I9636" s="3">
        <v>7</v>
      </c>
      <c r="J9636" s="4">
        <v>45004</v>
      </c>
      <c r="K9636" s="3" t="s">
        <v>40</v>
      </c>
      <c r="L9636" s="3" t="s">
        <v>41</v>
      </c>
      <c r="M9636" s="3">
        <v>667.33</v>
      </c>
      <c r="N9636" s="3" t="s">
        <v>46</v>
      </c>
      <c r="O9636" s="3"/>
      <c r="P9636" s="5"/>
      <c r="Q9636" s="5"/>
      <c r="R9636" s="5"/>
      <c r="S9636" s="5"/>
      <c r="T9636" s="5"/>
      <c r="U9636" s="5"/>
      <c r="V9636" s="5"/>
      <c r="W9636" s="5"/>
      <c r="X9636" s="5"/>
      <c r="Y9636" s="5"/>
      <c r="Z9636" s="5"/>
      <c r="AA9636" s="5"/>
      <c r="AB9636" s="5"/>
      <c r="AC9636" s="5"/>
      <c r="AD9636" s="5"/>
    </row>
    <row r="9637" spans="1:30" ht="15.75" customHeight="1">
      <c r="A9637" s="3" t="s">
        <v>9685</v>
      </c>
      <c r="B9637" s="4" t="str">
        <f t="shared" si="111"/>
        <v>April</v>
      </c>
      <c r="C9637" s="3">
        <v>3167.81</v>
      </c>
      <c r="D9637" s="4">
        <v>45388</v>
      </c>
      <c r="E9637" s="3" t="s">
        <v>2</v>
      </c>
      <c r="F9637" s="3" t="s">
        <v>34</v>
      </c>
      <c r="G9637" s="3">
        <f t="shared" si="112"/>
        <v>316.78100000000001</v>
      </c>
      <c r="H9637" s="3">
        <f t="shared" si="113"/>
        <v>2851.029</v>
      </c>
      <c r="I9637" s="3">
        <v>8</v>
      </c>
      <c r="J9637" s="4">
        <v>45390</v>
      </c>
      <c r="K9637" s="3" t="s">
        <v>40</v>
      </c>
      <c r="L9637" s="3" t="s">
        <v>36</v>
      </c>
      <c r="M9637" s="3">
        <v>870.5</v>
      </c>
      <c r="N9637" s="3" t="s">
        <v>46</v>
      </c>
      <c r="O9637" s="3"/>
      <c r="P9637" s="5"/>
      <c r="Q9637" s="5"/>
      <c r="R9637" s="5"/>
      <c r="S9637" s="5"/>
      <c r="T9637" s="5"/>
      <c r="U9637" s="5"/>
      <c r="V9637" s="5"/>
      <c r="W9637" s="5"/>
      <c r="X9637" s="5"/>
      <c r="Y9637" s="5"/>
      <c r="Z9637" s="5"/>
      <c r="AA9637" s="5"/>
      <c r="AB9637" s="5"/>
      <c r="AC9637" s="5"/>
      <c r="AD9637" s="5"/>
    </row>
    <row r="9638" spans="1:30" ht="15.75" customHeight="1">
      <c r="A9638" s="3" t="s">
        <v>9686</v>
      </c>
      <c r="B9638" s="4" t="str">
        <f t="shared" si="111"/>
        <v>January</v>
      </c>
      <c r="C9638" s="3">
        <v>4621.0200000000004</v>
      </c>
      <c r="D9638" s="4">
        <v>44945</v>
      </c>
      <c r="E9638" s="3" t="s">
        <v>2</v>
      </c>
      <c r="F9638" s="3" t="s">
        <v>54</v>
      </c>
      <c r="G9638" s="3">
        <f t="shared" si="112"/>
        <v>462.10200000000009</v>
      </c>
      <c r="H9638" s="3">
        <f t="shared" si="113"/>
        <v>4158.9180000000006</v>
      </c>
      <c r="I9638" s="3">
        <v>5</v>
      </c>
      <c r="J9638" s="4">
        <v>44951</v>
      </c>
      <c r="K9638" s="3" t="s">
        <v>49</v>
      </c>
      <c r="L9638" s="3" t="s">
        <v>36</v>
      </c>
      <c r="M9638" s="3">
        <v>250.66</v>
      </c>
      <c r="N9638" s="3" t="s">
        <v>52</v>
      </c>
      <c r="O9638" s="3"/>
      <c r="P9638" s="5"/>
      <c r="Q9638" s="5"/>
      <c r="R9638" s="5"/>
      <c r="S9638" s="5"/>
      <c r="T9638" s="5"/>
      <c r="U9638" s="5"/>
      <c r="V9638" s="5"/>
      <c r="W9638" s="5"/>
      <c r="X9638" s="5"/>
      <c r="Y9638" s="5"/>
      <c r="Z9638" s="5"/>
      <c r="AA9638" s="5"/>
      <c r="AB9638" s="5"/>
      <c r="AC9638" s="5"/>
      <c r="AD9638" s="5"/>
    </row>
    <row r="9639" spans="1:30" ht="15.75" customHeight="1">
      <c r="A9639" s="3" t="s">
        <v>9687</v>
      </c>
      <c r="B9639" s="4" t="str">
        <f t="shared" si="111"/>
        <v>February</v>
      </c>
      <c r="C9639" s="3">
        <v>2781.53</v>
      </c>
      <c r="D9639" s="4">
        <v>44958</v>
      </c>
      <c r="E9639" s="3" t="s">
        <v>2</v>
      </c>
      <c r="F9639" s="3" t="s">
        <v>51</v>
      </c>
      <c r="G9639" s="3">
        <f t="shared" si="112"/>
        <v>278.15300000000002</v>
      </c>
      <c r="H9639" s="3">
        <f t="shared" si="113"/>
        <v>2503.3770000000004</v>
      </c>
      <c r="I9639" s="3">
        <v>3</v>
      </c>
      <c r="J9639" s="4">
        <v>44963</v>
      </c>
      <c r="K9639" s="3" t="s">
        <v>49</v>
      </c>
      <c r="L9639" s="3" t="s">
        <v>41</v>
      </c>
      <c r="M9639" s="3">
        <v>520.16999999999996</v>
      </c>
      <c r="N9639" s="3" t="s">
        <v>37</v>
      </c>
      <c r="O9639" s="3"/>
      <c r="P9639" s="5"/>
      <c r="Q9639" s="5"/>
      <c r="R9639" s="5"/>
      <c r="S9639" s="5"/>
      <c r="T9639" s="5"/>
      <c r="U9639" s="5"/>
      <c r="V9639" s="5"/>
      <c r="W9639" s="5"/>
      <c r="X9639" s="5"/>
      <c r="Y9639" s="5"/>
      <c r="Z9639" s="5"/>
      <c r="AA9639" s="5"/>
      <c r="AB9639" s="5"/>
      <c r="AC9639" s="5"/>
      <c r="AD9639" s="5"/>
    </row>
    <row r="9640" spans="1:30" ht="15.75" customHeight="1">
      <c r="A9640" s="3" t="s">
        <v>9688</v>
      </c>
      <c r="B9640" s="4" t="str">
        <f t="shared" si="111"/>
        <v>September</v>
      </c>
      <c r="C9640" s="3">
        <v>405.74</v>
      </c>
      <c r="D9640" s="4">
        <v>45192</v>
      </c>
      <c r="E9640" s="3" t="s">
        <v>5</v>
      </c>
      <c r="F9640" s="3" t="s">
        <v>44</v>
      </c>
      <c r="G9640" s="3">
        <f t="shared" si="112"/>
        <v>40.574000000000005</v>
      </c>
      <c r="H9640" s="3">
        <f t="shared" si="113"/>
        <v>365.166</v>
      </c>
      <c r="I9640" s="3">
        <v>7</v>
      </c>
      <c r="J9640" s="4">
        <v>45197</v>
      </c>
      <c r="K9640" s="3" t="s">
        <v>49</v>
      </c>
      <c r="L9640" s="3" t="s">
        <v>41</v>
      </c>
      <c r="M9640" s="3">
        <v>101.86</v>
      </c>
      <c r="N9640" s="3" t="s">
        <v>65</v>
      </c>
      <c r="O9640" s="3"/>
      <c r="P9640" s="5"/>
      <c r="Q9640" s="5"/>
      <c r="R9640" s="5"/>
      <c r="S9640" s="5"/>
      <c r="T9640" s="5"/>
      <c r="U9640" s="5"/>
      <c r="V9640" s="5"/>
      <c r="W9640" s="5"/>
      <c r="X9640" s="5"/>
      <c r="Y9640" s="5"/>
      <c r="Z9640" s="5"/>
      <c r="AA9640" s="5"/>
      <c r="AB9640" s="5"/>
      <c r="AC9640" s="5"/>
      <c r="AD9640" s="5"/>
    </row>
    <row r="9641" spans="1:30" ht="15.75" customHeight="1">
      <c r="A9641" s="3" t="s">
        <v>9689</v>
      </c>
      <c r="B9641" s="4" t="str">
        <f t="shared" si="111"/>
        <v>August</v>
      </c>
      <c r="C9641" s="3">
        <v>2078.0700000000002</v>
      </c>
      <c r="D9641" s="4">
        <v>45165</v>
      </c>
      <c r="E9641" s="3" t="s">
        <v>3</v>
      </c>
      <c r="F9641" s="3" t="s">
        <v>39</v>
      </c>
      <c r="G9641" s="3">
        <f t="shared" si="112"/>
        <v>207.80700000000002</v>
      </c>
      <c r="H9641" s="3">
        <f t="shared" si="113"/>
        <v>1870.2630000000001</v>
      </c>
      <c r="I9641" s="3">
        <v>1</v>
      </c>
      <c r="J9641" s="4">
        <v>45167</v>
      </c>
      <c r="K9641" s="3" t="s">
        <v>40</v>
      </c>
      <c r="L9641" s="3" t="s">
        <v>36</v>
      </c>
      <c r="M9641" s="3">
        <v>315.14999999999998</v>
      </c>
      <c r="N9641" s="3" t="s">
        <v>46</v>
      </c>
      <c r="O9641" s="3"/>
      <c r="P9641" s="5"/>
      <c r="Q9641" s="5"/>
      <c r="R9641" s="5"/>
      <c r="S9641" s="5"/>
      <c r="T9641" s="5"/>
      <c r="U9641" s="5"/>
      <c r="V9641" s="5"/>
      <c r="W9641" s="5"/>
      <c r="X9641" s="5"/>
      <c r="Y9641" s="5"/>
      <c r="Z9641" s="5"/>
      <c r="AA9641" s="5"/>
      <c r="AB9641" s="5"/>
      <c r="AC9641" s="5"/>
      <c r="AD9641" s="5"/>
    </row>
    <row r="9642" spans="1:30" ht="15.75" customHeight="1">
      <c r="A9642" s="3" t="s">
        <v>9690</v>
      </c>
      <c r="B9642" s="4" t="str">
        <f t="shared" si="111"/>
        <v>September</v>
      </c>
      <c r="C9642" s="3">
        <v>3324.15</v>
      </c>
      <c r="D9642" s="4">
        <v>45553</v>
      </c>
      <c r="E9642" s="3" t="s">
        <v>2</v>
      </c>
      <c r="F9642" s="3" t="s">
        <v>51</v>
      </c>
      <c r="G9642" s="3">
        <f t="shared" si="112"/>
        <v>332.41500000000002</v>
      </c>
      <c r="H9642" s="3">
        <f t="shared" si="113"/>
        <v>2991.7350000000001</v>
      </c>
      <c r="I9642" s="3">
        <v>3</v>
      </c>
      <c r="J9642" s="4">
        <v>45557</v>
      </c>
      <c r="K9642" s="3" t="s">
        <v>49</v>
      </c>
      <c r="L9642" s="3" t="s">
        <v>45</v>
      </c>
      <c r="M9642" s="3">
        <v>394.73</v>
      </c>
      <c r="N9642" s="3" t="s">
        <v>65</v>
      </c>
      <c r="O9642" s="3"/>
      <c r="P9642" s="5"/>
      <c r="Q9642" s="5"/>
      <c r="R9642" s="5"/>
      <c r="S9642" s="5"/>
      <c r="T9642" s="5"/>
      <c r="U9642" s="5"/>
      <c r="V9642" s="5"/>
      <c r="W9642" s="5"/>
      <c r="X9642" s="5"/>
      <c r="Y9642" s="5"/>
      <c r="Z9642" s="5"/>
      <c r="AA9642" s="5"/>
      <c r="AB9642" s="5"/>
      <c r="AC9642" s="5"/>
      <c r="AD9642" s="5"/>
    </row>
    <row r="9643" spans="1:30" ht="15.75" customHeight="1">
      <c r="A9643" s="3" t="s">
        <v>9691</v>
      </c>
      <c r="B9643" s="4" t="str">
        <f t="shared" si="111"/>
        <v>July</v>
      </c>
      <c r="C9643" s="3">
        <v>1985.94</v>
      </c>
      <c r="D9643" s="4">
        <v>45482</v>
      </c>
      <c r="E9643" s="3" t="s">
        <v>5</v>
      </c>
      <c r="F9643" s="3" t="s">
        <v>39</v>
      </c>
      <c r="G9643" s="3">
        <f t="shared" si="112"/>
        <v>198.59400000000002</v>
      </c>
      <c r="H9643" s="3">
        <f t="shared" si="113"/>
        <v>1787.346</v>
      </c>
      <c r="I9643" s="3">
        <v>7</v>
      </c>
      <c r="J9643" s="4">
        <v>45486</v>
      </c>
      <c r="K9643" s="3" t="s">
        <v>35</v>
      </c>
      <c r="L9643" s="3" t="s">
        <v>45</v>
      </c>
      <c r="M9643" s="3">
        <v>223.2</v>
      </c>
      <c r="N9643" s="3" t="s">
        <v>46</v>
      </c>
      <c r="O9643" s="3"/>
      <c r="P9643" s="5"/>
      <c r="Q9643" s="5"/>
      <c r="R9643" s="5"/>
      <c r="S9643" s="5"/>
      <c r="T9643" s="5"/>
      <c r="U9643" s="5"/>
      <c r="V9643" s="5"/>
      <c r="W9643" s="5"/>
      <c r="X9643" s="5"/>
      <c r="Y9643" s="5"/>
      <c r="Z9643" s="5"/>
      <c r="AA9643" s="5"/>
      <c r="AB9643" s="5"/>
      <c r="AC9643" s="5"/>
      <c r="AD9643" s="5"/>
    </row>
    <row r="9644" spans="1:30" ht="15.75" customHeight="1">
      <c r="A9644" s="3" t="s">
        <v>9692</v>
      </c>
      <c r="B9644" s="4" t="str">
        <f t="shared" si="111"/>
        <v>May</v>
      </c>
      <c r="C9644" s="3">
        <v>4998</v>
      </c>
      <c r="D9644" s="4">
        <v>45427</v>
      </c>
      <c r="E9644" s="3" t="s">
        <v>2</v>
      </c>
      <c r="F9644" s="3" t="s">
        <v>51</v>
      </c>
      <c r="G9644" s="3">
        <f t="shared" si="112"/>
        <v>499.8</v>
      </c>
      <c r="H9644" s="3">
        <f t="shared" si="113"/>
        <v>4498.2</v>
      </c>
      <c r="I9644" s="3">
        <v>4</v>
      </c>
      <c r="J9644" s="4">
        <v>45430</v>
      </c>
      <c r="K9644" s="3" t="s">
        <v>40</v>
      </c>
      <c r="L9644" s="3" t="s">
        <v>36</v>
      </c>
      <c r="M9644" s="3">
        <v>710.2</v>
      </c>
      <c r="N9644" s="3" t="s">
        <v>65</v>
      </c>
      <c r="O9644" s="3"/>
      <c r="P9644" s="5"/>
      <c r="Q9644" s="5"/>
      <c r="R9644" s="5"/>
      <c r="S9644" s="5"/>
      <c r="T9644" s="5"/>
      <c r="U9644" s="5"/>
      <c r="V9644" s="5"/>
      <c r="W9644" s="5"/>
      <c r="X9644" s="5"/>
      <c r="Y9644" s="5"/>
      <c r="Z9644" s="5"/>
      <c r="AA9644" s="5"/>
      <c r="AB9644" s="5"/>
      <c r="AC9644" s="5"/>
      <c r="AD9644" s="5"/>
    </row>
    <row r="9645" spans="1:30" ht="15.75" customHeight="1">
      <c r="A9645" s="3" t="s">
        <v>9693</v>
      </c>
      <c r="B9645" s="4" t="str">
        <f t="shared" si="111"/>
        <v>April</v>
      </c>
      <c r="C9645" s="3">
        <v>2086.36</v>
      </c>
      <c r="D9645" s="4">
        <v>45019</v>
      </c>
      <c r="E9645" s="3" t="s">
        <v>4</v>
      </c>
      <c r="F9645" s="3" t="s">
        <v>51</v>
      </c>
      <c r="G9645" s="3">
        <f t="shared" si="112"/>
        <v>208.63600000000002</v>
      </c>
      <c r="H9645" s="3">
        <f t="shared" si="113"/>
        <v>1877.7240000000002</v>
      </c>
      <c r="I9645" s="3">
        <v>7</v>
      </c>
      <c r="J9645" s="4">
        <v>45021</v>
      </c>
      <c r="K9645" s="3" t="s">
        <v>40</v>
      </c>
      <c r="L9645" s="3" t="s">
        <v>41</v>
      </c>
      <c r="M9645" s="3">
        <v>491.14</v>
      </c>
      <c r="N9645" s="3" t="s">
        <v>42</v>
      </c>
      <c r="O9645" s="3"/>
      <c r="P9645" s="5"/>
      <c r="Q9645" s="5"/>
      <c r="R9645" s="5"/>
      <c r="S9645" s="5"/>
      <c r="T9645" s="5"/>
      <c r="U9645" s="5"/>
      <c r="V9645" s="5"/>
      <c r="W9645" s="5"/>
      <c r="X9645" s="5"/>
      <c r="Y9645" s="5"/>
      <c r="Z9645" s="5"/>
      <c r="AA9645" s="5"/>
      <c r="AB9645" s="5"/>
      <c r="AC9645" s="5"/>
      <c r="AD9645" s="5"/>
    </row>
    <row r="9646" spans="1:30" ht="15.75" customHeight="1">
      <c r="A9646" s="3" t="s">
        <v>9694</v>
      </c>
      <c r="B9646" s="4" t="str">
        <f t="shared" si="111"/>
        <v>August</v>
      </c>
      <c r="C9646" s="3">
        <v>2776.56</v>
      </c>
      <c r="D9646" s="4">
        <v>45531</v>
      </c>
      <c r="E9646" s="3" t="s">
        <v>4</v>
      </c>
      <c r="F9646" s="3" t="s">
        <v>39</v>
      </c>
      <c r="G9646" s="3">
        <f t="shared" si="112"/>
        <v>277.65600000000001</v>
      </c>
      <c r="H9646" s="3">
        <f t="shared" si="113"/>
        <v>2498.904</v>
      </c>
      <c r="I9646" s="3">
        <v>6</v>
      </c>
      <c r="J9646" s="4">
        <v>45538</v>
      </c>
      <c r="K9646" s="3" t="s">
        <v>49</v>
      </c>
      <c r="L9646" s="3" t="s">
        <v>45</v>
      </c>
      <c r="M9646" s="3">
        <v>262.67</v>
      </c>
      <c r="N9646" s="3" t="s">
        <v>46</v>
      </c>
      <c r="O9646" s="3"/>
      <c r="P9646" s="5"/>
      <c r="Q9646" s="5"/>
      <c r="R9646" s="5"/>
      <c r="S9646" s="5"/>
      <c r="T9646" s="5"/>
      <c r="U9646" s="5"/>
      <c r="V9646" s="5"/>
      <c r="W9646" s="5"/>
      <c r="X9646" s="5"/>
      <c r="Y9646" s="5"/>
      <c r="Z9646" s="5"/>
      <c r="AA9646" s="5"/>
      <c r="AB9646" s="5"/>
      <c r="AC9646" s="5"/>
      <c r="AD9646" s="5"/>
    </row>
    <row r="9647" spans="1:30" ht="15.75" customHeight="1">
      <c r="A9647" s="3" t="s">
        <v>9695</v>
      </c>
      <c r="B9647" s="4" t="str">
        <f t="shared" si="111"/>
        <v>August</v>
      </c>
      <c r="C9647" s="3">
        <v>1204.42</v>
      </c>
      <c r="D9647" s="4">
        <v>45140</v>
      </c>
      <c r="E9647" s="3" t="s">
        <v>3</v>
      </c>
      <c r="F9647" s="3" t="s">
        <v>39</v>
      </c>
      <c r="G9647" s="3">
        <f t="shared" si="112"/>
        <v>120.44200000000001</v>
      </c>
      <c r="H9647" s="3">
        <f t="shared" si="113"/>
        <v>1083.9780000000001</v>
      </c>
      <c r="I9647" s="3">
        <v>4</v>
      </c>
      <c r="J9647" s="4">
        <v>45142</v>
      </c>
      <c r="K9647" s="3" t="s">
        <v>49</v>
      </c>
      <c r="L9647" s="3" t="s">
        <v>41</v>
      </c>
      <c r="M9647" s="3">
        <v>237.18</v>
      </c>
      <c r="N9647" s="3" t="s">
        <v>57</v>
      </c>
      <c r="O9647" s="3"/>
      <c r="P9647" s="5"/>
      <c r="Q9647" s="5"/>
      <c r="R9647" s="5"/>
      <c r="S9647" s="5"/>
      <c r="T9647" s="5"/>
      <c r="U9647" s="5"/>
      <c r="V9647" s="5"/>
      <c r="W9647" s="5"/>
      <c r="X9647" s="5"/>
      <c r="Y9647" s="5"/>
      <c r="Z9647" s="5"/>
      <c r="AA9647" s="5"/>
      <c r="AB9647" s="5"/>
      <c r="AC9647" s="5"/>
      <c r="AD9647" s="5"/>
    </row>
    <row r="9648" spans="1:30" ht="15.75" customHeight="1">
      <c r="A9648" s="3" t="s">
        <v>9696</v>
      </c>
      <c r="B9648" s="4" t="str">
        <f t="shared" si="111"/>
        <v>November</v>
      </c>
      <c r="C9648" s="3">
        <v>845.48</v>
      </c>
      <c r="D9648" s="4">
        <v>45260</v>
      </c>
      <c r="E9648" s="3" t="s">
        <v>5</v>
      </c>
      <c r="F9648" s="3" t="s">
        <v>51</v>
      </c>
      <c r="G9648" s="3">
        <f t="shared" si="112"/>
        <v>84.548000000000002</v>
      </c>
      <c r="H9648" s="3">
        <f t="shared" si="113"/>
        <v>760.93200000000002</v>
      </c>
      <c r="I9648" s="3">
        <v>7</v>
      </c>
      <c r="J9648" s="4">
        <v>45266</v>
      </c>
      <c r="K9648" s="3" t="s">
        <v>35</v>
      </c>
      <c r="L9648" s="3" t="s">
        <v>41</v>
      </c>
      <c r="M9648" s="3">
        <v>46.94</v>
      </c>
      <c r="N9648" s="3" t="s">
        <v>46</v>
      </c>
      <c r="O9648" s="3"/>
      <c r="P9648" s="5"/>
      <c r="Q9648" s="5"/>
      <c r="R9648" s="5"/>
      <c r="S9648" s="5"/>
      <c r="T9648" s="5"/>
      <c r="U9648" s="5"/>
      <c r="V9648" s="5"/>
      <c r="W9648" s="5"/>
      <c r="X9648" s="5"/>
      <c r="Y9648" s="5"/>
      <c r="Z9648" s="5"/>
      <c r="AA9648" s="5"/>
      <c r="AB9648" s="5"/>
      <c r="AC9648" s="5"/>
      <c r="AD9648" s="5"/>
    </row>
    <row r="9649" spans="1:30" ht="15.75" customHeight="1">
      <c r="A9649" s="3" t="s">
        <v>9697</v>
      </c>
      <c r="B9649" s="4" t="str">
        <f t="shared" si="111"/>
        <v>September</v>
      </c>
      <c r="C9649" s="3">
        <v>3262</v>
      </c>
      <c r="D9649" s="4">
        <v>45184</v>
      </c>
      <c r="E9649" s="3" t="s">
        <v>4</v>
      </c>
      <c r="F9649" s="3" t="s">
        <v>44</v>
      </c>
      <c r="G9649" s="3">
        <f t="shared" si="112"/>
        <v>326.20000000000005</v>
      </c>
      <c r="H9649" s="3">
        <f t="shared" si="113"/>
        <v>2935.8</v>
      </c>
      <c r="I9649" s="3">
        <v>8</v>
      </c>
      <c r="J9649" s="4">
        <v>45189</v>
      </c>
      <c r="K9649" s="3" t="s">
        <v>35</v>
      </c>
      <c r="L9649" s="3" t="s">
        <v>41</v>
      </c>
      <c r="M9649" s="3">
        <v>245.15</v>
      </c>
      <c r="N9649" s="3" t="s">
        <v>65</v>
      </c>
      <c r="O9649" s="3"/>
      <c r="P9649" s="5"/>
      <c r="Q9649" s="5"/>
      <c r="R9649" s="5"/>
      <c r="S9649" s="5"/>
      <c r="T9649" s="5"/>
      <c r="U9649" s="5"/>
      <c r="V9649" s="5"/>
      <c r="W9649" s="5"/>
      <c r="X9649" s="5"/>
      <c r="Y9649" s="5"/>
      <c r="Z9649" s="5"/>
      <c r="AA9649" s="5"/>
      <c r="AB9649" s="5"/>
      <c r="AC9649" s="5"/>
      <c r="AD9649" s="5"/>
    </row>
    <row r="9650" spans="1:30" ht="15.75" customHeight="1">
      <c r="A9650" s="3" t="s">
        <v>9698</v>
      </c>
      <c r="B9650" s="4" t="str">
        <f t="shared" si="111"/>
        <v>September</v>
      </c>
      <c r="C9650" s="3">
        <v>2984.2</v>
      </c>
      <c r="D9650" s="4">
        <v>45194</v>
      </c>
      <c r="E9650" s="3" t="s">
        <v>4</v>
      </c>
      <c r="F9650" s="3" t="s">
        <v>39</v>
      </c>
      <c r="G9650" s="3">
        <f t="shared" si="112"/>
        <v>298.42</v>
      </c>
      <c r="H9650" s="3">
        <f t="shared" si="113"/>
        <v>2685.7799999999997</v>
      </c>
      <c r="I9650" s="3">
        <v>8</v>
      </c>
      <c r="J9650" s="4">
        <v>45196</v>
      </c>
      <c r="K9650" s="3" t="s">
        <v>40</v>
      </c>
      <c r="L9650" s="3" t="s">
        <v>45</v>
      </c>
      <c r="M9650" s="3">
        <v>308.04000000000002</v>
      </c>
      <c r="N9650" s="3" t="s">
        <v>46</v>
      </c>
      <c r="O9650" s="3"/>
      <c r="P9650" s="5"/>
      <c r="Q9650" s="5"/>
      <c r="R9650" s="5"/>
      <c r="S9650" s="5"/>
      <c r="T9650" s="5"/>
      <c r="U9650" s="5"/>
      <c r="V9650" s="5"/>
      <c r="W9650" s="5"/>
      <c r="X9650" s="5"/>
      <c r="Y9650" s="5"/>
      <c r="Z9650" s="5"/>
      <c r="AA9650" s="5"/>
      <c r="AB9650" s="5"/>
      <c r="AC9650" s="5"/>
      <c r="AD9650" s="5"/>
    </row>
    <row r="9651" spans="1:30" ht="15.75" customHeight="1">
      <c r="A9651" s="3" t="s">
        <v>9699</v>
      </c>
      <c r="B9651" s="4" t="str">
        <f t="shared" si="111"/>
        <v>March</v>
      </c>
      <c r="C9651" s="3">
        <v>121.26</v>
      </c>
      <c r="D9651" s="4">
        <v>45012</v>
      </c>
      <c r="E9651" s="3" t="s">
        <v>5</v>
      </c>
      <c r="F9651" s="3" t="s">
        <v>34</v>
      </c>
      <c r="G9651" s="3">
        <f t="shared" si="112"/>
        <v>12.126000000000001</v>
      </c>
      <c r="H9651" s="3">
        <f t="shared" si="113"/>
        <v>109.134</v>
      </c>
      <c r="I9651" s="3">
        <v>7</v>
      </c>
      <c r="J9651" s="4">
        <v>45013</v>
      </c>
      <c r="K9651" s="3" t="s">
        <v>40</v>
      </c>
      <c r="L9651" s="3" t="s">
        <v>45</v>
      </c>
      <c r="M9651" s="3">
        <v>22.32</v>
      </c>
      <c r="N9651" s="3" t="s">
        <v>65</v>
      </c>
      <c r="O9651" s="3"/>
      <c r="P9651" s="5"/>
      <c r="Q9651" s="5"/>
      <c r="R9651" s="5"/>
      <c r="S9651" s="5"/>
      <c r="T9651" s="5"/>
      <c r="U9651" s="5"/>
      <c r="V9651" s="5"/>
      <c r="W9651" s="5"/>
      <c r="X9651" s="5"/>
      <c r="Y9651" s="5"/>
      <c r="Z9651" s="5"/>
      <c r="AA9651" s="5"/>
      <c r="AB9651" s="5"/>
      <c r="AC9651" s="5"/>
      <c r="AD9651" s="5"/>
    </row>
    <row r="9652" spans="1:30" ht="15.75" customHeight="1">
      <c r="A9652" s="3" t="s">
        <v>9700</v>
      </c>
      <c r="B9652" s="4" t="str">
        <f t="shared" si="111"/>
        <v>July</v>
      </c>
      <c r="C9652" s="3">
        <v>1495.43</v>
      </c>
      <c r="D9652" s="4">
        <v>45503</v>
      </c>
      <c r="E9652" s="3" t="s">
        <v>2</v>
      </c>
      <c r="F9652" s="3" t="s">
        <v>34</v>
      </c>
      <c r="G9652" s="3">
        <f t="shared" si="112"/>
        <v>149.54300000000001</v>
      </c>
      <c r="H9652" s="3">
        <f t="shared" si="113"/>
        <v>1345.8870000000002</v>
      </c>
      <c r="I9652" s="3">
        <v>2</v>
      </c>
      <c r="J9652" s="4">
        <v>45507</v>
      </c>
      <c r="K9652" s="3" t="s">
        <v>49</v>
      </c>
      <c r="L9652" s="3" t="s">
        <v>41</v>
      </c>
      <c r="M9652" s="3">
        <v>361.92</v>
      </c>
      <c r="N9652" s="3" t="s">
        <v>52</v>
      </c>
      <c r="O9652" s="3"/>
      <c r="P9652" s="5"/>
      <c r="Q9652" s="5"/>
      <c r="R9652" s="5"/>
      <c r="S9652" s="5"/>
      <c r="T9652" s="5"/>
      <c r="U9652" s="5"/>
      <c r="V9652" s="5"/>
      <c r="W9652" s="5"/>
      <c r="X9652" s="5"/>
      <c r="Y9652" s="5"/>
      <c r="Z9652" s="5"/>
      <c r="AA9652" s="5"/>
      <c r="AB9652" s="5"/>
      <c r="AC9652" s="5"/>
      <c r="AD9652" s="5"/>
    </row>
    <row r="9653" spans="1:30" ht="15.75" customHeight="1">
      <c r="A9653" s="3" t="s">
        <v>9701</v>
      </c>
      <c r="B9653" s="4" t="str">
        <f t="shared" si="111"/>
        <v>August</v>
      </c>
      <c r="C9653" s="3">
        <v>3253.54</v>
      </c>
      <c r="D9653" s="4">
        <v>45514</v>
      </c>
      <c r="E9653" s="3" t="s">
        <v>5</v>
      </c>
      <c r="F9653" s="3" t="s">
        <v>51</v>
      </c>
      <c r="G9653" s="3">
        <f t="shared" si="112"/>
        <v>325.35400000000004</v>
      </c>
      <c r="H9653" s="3">
        <f t="shared" si="113"/>
        <v>2928.1859999999997</v>
      </c>
      <c r="I9653" s="3">
        <v>8</v>
      </c>
      <c r="J9653" s="4">
        <v>45520</v>
      </c>
      <c r="K9653" s="3" t="s">
        <v>49</v>
      </c>
      <c r="L9653" s="3" t="s">
        <v>36</v>
      </c>
      <c r="M9653" s="3">
        <v>270.62</v>
      </c>
      <c r="N9653" s="3" t="s">
        <v>46</v>
      </c>
      <c r="O9653" s="3"/>
      <c r="P9653" s="5"/>
      <c r="Q9653" s="5"/>
      <c r="R9653" s="5"/>
      <c r="S9653" s="5"/>
      <c r="T9653" s="5"/>
      <c r="U9653" s="5"/>
      <c r="V9653" s="5"/>
      <c r="W9653" s="5"/>
      <c r="X9653" s="5"/>
      <c r="Y9653" s="5"/>
      <c r="Z9653" s="5"/>
      <c r="AA9653" s="5"/>
      <c r="AB9653" s="5"/>
      <c r="AC9653" s="5"/>
      <c r="AD9653" s="5"/>
    </row>
    <row r="9654" spans="1:30" ht="15.75" customHeight="1">
      <c r="A9654" s="3" t="s">
        <v>9702</v>
      </c>
      <c r="B9654" s="4" t="str">
        <f t="shared" si="111"/>
        <v>November</v>
      </c>
      <c r="C9654" s="3">
        <v>4080.02</v>
      </c>
      <c r="D9654" s="4">
        <v>45258</v>
      </c>
      <c r="E9654" s="3" t="s">
        <v>2</v>
      </c>
      <c r="F9654" s="3" t="s">
        <v>54</v>
      </c>
      <c r="G9654" s="3">
        <f t="shared" si="112"/>
        <v>408.00200000000001</v>
      </c>
      <c r="H9654" s="3">
        <f t="shared" si="113"/>
        <v>3672.018</v>
      </c>
      <c r="I9654" s="3">
        <v>5</v>
      </c>
      <c r="J9654" s="4">
        <v>45262</v>
      </c>
      <c r="K9654" s="3" t="s">
        <v>35</v>
      </c>
      <c r="L9654" s="3" t="s">
        <v>41</v>
      </c>
      <c r="M9654" s="3">
        <v>793.31</v>
      </c>
      <c r="N9654" s="3" t="s">
        <v>46</v>
      </c>
      <c r="O9654" s="3"/>
      <c r="P9654" s="5"/>
      <c r="Q9654" s="5"/>
      <c r="R9654" s="5"/>
      <c r="S9654" s="5"/>
      <c r="T9654" s="5"/>
      <c r="U9654" s="5"/>
      <c r="V9654" s="5"/>
      <c r="W9654" s="5"/>
      <c r="X9654" s="5"/>
      <c r="Y9654" s="5"/>
      <c r="Z9654" s="5"/>
      <c r="AA9654" s="5"/>
      <c r="AB9654" s="5"/>
      <c r="AC9654" s="5"/>
      <c r="AD9654" s="5"/>
    </row>
    <row r="9655" spans="1:30" ht="15.75" customHeight="1">
      <c r="A9655" s="3" t="s">
        <v>9703</v>
      </c>
      <c r="B9655" s="4" t="str">
        <f t="shared" si="111"/>
        <v>August</v>
      </c>
      <c r="C9655" s="3">
        <v>1630.61</v>
      </c>
      <c r="D9655" s="4">
        <v>45506</v>
      </c>
      <c r="E9655" s="3" t="s">
        <v>4</v>
      </c>
      <c r="F9655" s="3" t="s">
        <v>51</v>
      </c>
      <c r="G9655" s="3">
        <f t="shared" si="112"/>
        <v>163.06100000000001</v>
      </c>
      <c r="H9655" s="3">
        <f t="shared" si="113"/>
        <v>1467.549</v>
      </c>
      <c r="I9655" s="3">
        <v>9</v>
      </c>
      <c r="J9655" s="4">
        <v>45512</v>
      </c>
      <c r="K9655" s="3" t="s">
        <v>35</v>
      </c>
      <c r="L9655" s="3" t="s">
        <v>41</v>
      </c>
      <c r="M9655" s="3">
        <v>374.73</v>
      </c>
      <c r="N9655" s="3" t="s">
        <v>42</v>
      </c>
      <c r="O9655" s="3"/>
      <c r="P9655" s="5"/>
      <c r="Q9655" s="5"/>
      <c r="R9655" s="5"/>
      <c r="S9655" s="5"/>
      <c r="T9655" s="5"/>
      <c r="U9655" s="5"/>
      <c r="V9655" s="5"/>
      <c r="W9655" s="5"/>
      <c r="X9655" s="5"/>
      <c r="Y9655" s="5"/>
      <c r="Z9655" s="5"/>
      <c r="AA9655" s="5"/>
      <c r="AB9655" s="5"/>
      <c r="AC9655" s="5"/>
      <c r="AD9655" s="5"/>
    </row>
    <row r="9656" spans="1:30" ht="15.75" customHeight="1">
      <c r="A9656" s="3" t="s">
        <v>9704</v>
      </c>
      <c r="B9656" s="4" t="str">
        <f t="shared" si="111"/>
        <v>June</v>
      </c>
      <c r="C9656" s="3">
        <v>3272.44</v>
      </c>
      <c r="D9656" s="4">
        <v>45107</v>
      </c>
      <c r="E9656" s="3" t="s">
        <v>4</v>
      </c>
      <c r="F9656" s="3" t="s">
        <v>51</v>
      </c>
      <c r="G9656" s="3">
        <f t="shared" si="112"/>
        <v>327.24400000000003</v>
      </c>
      <c r="H9656" s="3">
        <f t="shared" si="113"/>
        <v>2945.1959999999999</v>
      </c>
      <c r="I9656" s="3">
        <v>6</v>
      </c>
      <c r="J9656" s="4">
        <v>45114</v>
      </c>
      <c r="K9656" s="3" t="s">
        <v>35</v>
      </c>
      <c r="L9656" s="3" t="s">
        <v>36</v>
      </c>
      <c r="M9656" s="3">
        <v>857</v>
      </c>
      <c r="N9656" s="3" t="s">
        <v>37</v>
      </c>
      <c r="O9656" s="3"/>
      <c r="P9656" s="5"/>
      <c r="Q9656" s="5"/>
      <c r="R9656" s="5"/>
      <c r="S9656" s="5"/>
      <c r="T9656" s="5"/>
      <c r="U9656" s="5"/>
      <c r="V9656" s="5"/>
      <c r="W9656" s="5"/>
      <c r="X9656" s="5"/>
      <c r="Y9656" s="5"/>
      <c r="Z9656" s="5"/>
      <c r="AA9656" s="5"/>
      <c r="AB9656" s="5"/>
      <c r="AC9656" s="5"/>
      <c r="AD9656" s="5"/>
    </row>
    <row r="9657" spans="1:30" ht="15.75" customHeight="1">
      <c r="A9657" s="3" t="s">
        <v>9705</v>
      </c>
      <c r="B9657" s="4" t="str">
        <f t="shared" si="111"/>
        <v>August</v>
      </c>
      <c r="C9657" s="3">
        <v>1399.76</v>
      </c>
      <c r="D9657" s="4">
        <v>45166</v>
      </c>
      <c r="E9657" s="3" t="s">
        <v>4</v>
      </c>
      <c r="F9657" s="3" t="s">
        <v>44</v>
      </c>
      <c r="G9657" s="3">
        <f t="shared" si="112"/>
        <v>139.976</v>
      </c>
      <c r="H9657" s="3">
        <f t="shared" si="113"/>
        <v>1259.7840000000001</v>
      </c>
      <c r="I9657" s="3">
        <v>4</v>
      </c>
      <c r="J9657" s="4">
        <v>45172</v>
      </c>
      <c r="K9657" s="3" t="s">
        <v>49</v>
      </c>
      <c r="L9657" s="3" t="s">
        <v>45</v>
      </c>
      <c r="M9657" s="3">
        <v>153.97</v>
      </c>
      <c r="N9657" s="3" t="s">
        <v>46</v>
      </c>
      <c r="O9657" s="3"/>
      <c r="P9657" s="5"/>
      <c r="Q9657" s="5"/>
      <c r="R9657" s="5"/>
      <c r="S9657" s="5"/>
      <c r="T9657" s="5"/>
      <c r="U9657" s="5"/>
      <c r="V9657" s="5"/>
      <c r="W9657" s="5"/>
      <c r="X9657" s="5"/>
      <c r="Y9657" s="5"/>
      <c r="Z9657" s="5"/>
      <c r="AA9657" s="5"/>
      <c r="AB9657" s="5"/>
      <c r="AC9657" s="5"/>
      <c r="AD9657" s="5"/>
    </row>
    <row r="9658" spans="1:30" ht="15.75" customHeight="1">
      <c r="A9658" s="3" t="s">
        <v>9706</v>
      </c>
      <c r="B9658" s="4" t="str">
        <f t="shared" si="111"/>
        <v>February</v>
      </c>
      <c r="C9658" s="3">
        <v>3482.86</v>
      </c>
      <c r="D9658" s="4">
        <v>45329</v>
      </c>
      <c r="E9658" s="3" t="s">
        <v>3</v>
      </c>
      <c r="F9658" s="3" t="s">
        <v>44</v>
      </c>
      <c r="G9658" s="3">
        <f t="shared" si="112"/>
        <v>348.28600000000006</v>
      </c>
      <c r="H9658" s="3">
        <f t="shared" si="113"/>
        <v>3134.5740000000001</v>
      </c>
      <c r="I9658" s="3">
        <v>9</v>
      </c>
      <c r="J9658" s="4">
        <v>45332</v>
      </c>
      <c r="K9658" s="3" t="s">
        <v>35</v>
      </c>
      <c r="L9658" s="3" t="s">
        <v>36</v>
      </c>
      <c r="M9658" s="3">
        <v>294.25</v>
      </c>
      <c r="N9658" s="3" t="s">
        <v>37</v>
      </c>
      <c r="O9658" s="3"/>
      <c r="P9658" s="5"/>
      <c r="Q9658" s="5"/>
      <c r="R9658" s="5"/>
      <c r="S9658" s="5"/>
      <c r="T9658" s="5"/>
      <c r="U9658" s="5"/>
      <c r="V9658" s="5"/>
      <c r="W9658" s="5"/>
      <c r="X9658" s="5"/>
      <c r="Y9658" s="5"/>
      <c r="Z9658" s="5"/>
      <c r="AA9658" s="5"/>
      <c r="AB9658" s="5"/>
      <c r="AC9658" s="5"/>
      <c r="AD9658" s="5"/>
    </row>
    <row r="9659" spans="1:30" ht="15.75" customHeight="1">
      <c r="A9659" s="3" t="s">
        <v>9707</v>
      </c>
      <c r="B9659" s="4" t="str">
        <f t="shared" si="111"/>
        <v>September</v>
      </c>
      <c r="C9659" s="3">
        <v>3519.95</v>
      </c>
      <c r="D9659" s="4">
        <v>45560</v>
      </c>
      <c r="E9659" s="3" t="s">
        <v>3</v>
      </c>
      <c r="F9659" s="3" t="s">
        <v>54</v>
      </c>
      <c r="G9659" s="3">
        <f t="shared" si="112"/>
        <v>351.995</v>
      </c>
      <c r="H9659" s="3">
        <f t="shared" si="113"/>
        <v>3167.9549999999999</v>
      </c>
      <c r="I9659" s="3">
        <v>1</v>
      </c>
      <c r="J9659" s="4">
        <v>45567</v>
      </c>
      <c r="K9659" s="3" t="s">
        <v>49</v>
      </c>
      <c r="L9659" s="3" t="s">
        <v>36</v>
      </c>
      <c r="M9659" s="3">
        <v>719.36</v>
      </c>
      <c r="N9659" s="3" t="s">
        <v>52</v>
      </c>
      <c r="O9659" s="3"/>
      <c r="P9659" s="5"/>
      <c r="Q9659" s="5"/>
      <c r="R9659" s="5"/>
      <c r="S9659" s="5"/>
      <c r="T9659" s="5"/>
      <c r="U9659" s="5"/>
      <c r="V9659" s="5"/>
      <c r="W9659" s="5"/>
      <c r="X9659" s="5"/>
      <c r="Y9659" s="5"/>
      <c r="Z9659" s="5"/>
      <c r="AA9659" s="5"/>
      <c r="AB9659" s="5"/>
      <c r="AC9659" s="5"/>
      <c r="AD9659" s="5"/>
    </row>
    <row r="9660" spans="1:30" ht="15.75" customHeight="1">
      <c r="A9660" s="3" t="s">
        <v>9708</v>
      </c>
      <c r="B9660" s="4" t="str">
        <f t="shared" si="111"/>
        <v>January</v>
      </c>
      <c r="C9660" s="3">
        <v>738.09</v>
      </c>
      <c r="D9660" s="4">
        <v>45311</v>
      </c>
      <c r="E9660" s="3" t="s">
        <v>3</v>
      </c>
      <c r="F9660" s="3" t="s">
        <v>54</v>
      </c>
      <c r="G9660" s="3">
        <f t="shared" si="112"/>
        <v>73.809000000000012</v>
      </c>
      <c r="H9660" s="3">
        <f t="shared" si="113"/>
        <v>664.28100000000006</v>
      </c>
      <c r="I9660" s="3">
        <v>4</v>
      </c>
      <c r="J9660" s="4">
        <v>45313</v>
      </c>
      <c r="K9660" s="3" t="s">
        <v>49</v>
      </c>
      <c r="L9660" s="3" t="s">
        <v>36</v>
      </c>
      <c r="M9660" s="3">
        <v>104.57</v>
      </c>
      <c r="N9660" s="3" t="s">
        <v>52</v>
      </c>
      <c r="O9660" s="3"/>
      <c r="P9660" s="5"/>
      <c r="Q9660" s="5"/>
      <c r="R9660" s="5"/>
      <c r="S9660" s="5"/>
      <c r="T9660" s="5"/>
      <c r="U9660" s="5"/>
      <c r="V9660" s="5"/>
      <c r="W9660" s="5"/>
      <c r="X9660" s="5"/>
      <c r="Y9660" s="5"/>
      <c r="Z9660" s="5"/>
      <c r="AA9660" s="5"/>
      <c r="AB9660" s="5"/>
      <c r="AC9660" s="5"/>
      <c r="AD9660" s="5"/>
    </row>
    <row r="9661" spans="1:30" ht="15.75" customHeight="1">
      <c r="A9661" s="3" t="s">
        <v>9709</v>
      </c>
      <c r="B9661" s="4" t="str">
        <f t="shared" si="111"/>
        <v>July</v>
      </c>
      <c r="C9661" s="3">
        <v>3358.94</v>
      </c>
      <c r="D9661" s="4">
        <v>45490</v>
      </c>
      <c r="E9661" s="3" t="s">
        <v>5</v>
      </c>
      <c r="F9661" s="3" t="s">
        <v>54</v>
      </c>
      <c r="G9661" s="3">
        <f t="shared" si="112"/>
        <v>335.89400000000001</v>
      </c>
      <c r="H9661" s="3">
        <f t="shared" si="113"/>
        <v>3023.0460000000003</v>
      </c>
      <c r="I9661" s="3">
        <v>5</v>
      </c>
      <c r="J9661" s="4">
        <v>45494</v>
      </c>
      <c r="K9661" s="3" t="s">
        <v>35</v>
      </c>
      <c r="L9661" s="3" t="s">
        <v>41</v>
      </c>
      <c r="M9661" s="3">
        <v>689.72</v>
      </c>
      <c r="N9661" s="3" t="s">
        <v>37</v>
      </c>
      <c r="O9661" s="3"/>
      <c r="P9661" s="5"/>
      <c r="Q9661" s="5"/>
      <c r="R9661" s="5"/>
      <c r="S9661" s="5"/>
      <c r="T9661" s="5"/>
      <c r="U9661" s="5"/>
      <c r="V9661" s="5"/>
      <c r="W9661" s="5"/>
      <c r="X9661" s="5"/>
      <c r="Y9661" s="5"/>
      <c r="Z9661" s="5"/>
      <c r="AA9661" s="5"/>
      <c r="AB9661" s="5"/>
      <c r="AC9661" s="5"/>
      <c r="AD9661" s="5"/>
    </row>
    <row r="9662" spans="1:30" ht="15.75" customHeight="1">
      <c r="A9662" s="3" t="s">
        <v>9710</v>
      </c>
      <c r="B9662" s="4" t="str">
        <f t="shared" si="111"/>
        <v>June</v>
      </c>
      <c r="C9662" s="3">
        <v>1734.48</v>
      </c>
      <c r="D9662" s="4">
        <v>45455</v>
      </c>
      <c r="E9662" s="3" t="s">
        <v>4</v>
      </c>
      <c r="F9662" s="3" t="s">
        <v>54</v>
      </c>
      <c r="G9662" s="3">
        <f t="shared" si="112"/>
        <v>173.44800000000001</v>
      </c>
      <c r="H9662" s="3">
        <f t="shared" si="113"/>
        <v>1561.0319999999999</v>
      </c>
      <c r="I9662" s="3">
        <v>4</v>
      </c>
      <c r="J9662" s="4">
        <v>45457</v>
      </c>
      <c r="K9662" s="3" t="s">
        <v>49</v>
      </c>
      <c r="L9662" s="3" t="s">
        <v>45</v>
      </c>
      <c r="M9662" s="3">
        <v>193.33</v>
      </c>
      <c r="N9662" s="3" t="s">
        <v>37</v>
      </c>
      <c r="O9662" s="3"/>
      <c r="P9662" s="5"/>
      <c r="Q9662" s="5"/>
      <c r="R9662" s="5"/>
      <c r="S9662" s="5"/>
      <c r="T9662" s="5"/>
      <c r="U9662" s="5"/>
      <c r="V9662" s="5"/>
      <c r="W9662" s="5"/>
      <c r="X9662" s="5"/>
      <c r="Y9662" s="5"/>
      <c r="Z9662" s="5"/>
      <c r="AA9662" s="5"/>
      <c r="AB9662" s="5"/>
      <c r="AC9662" s="5"/>
      <c r="AD9662" s="5"/>
    </row>
    <row r="9663" spans="1:30" ht="15.75" customHeight="1">
      <c r="A9663" s="3" t="s">
        <v>9711</v>
      </c>
      <c r="B9663" s="4" t="str">
        <f t="shared" si="111"/>
        <v>August</v>
      </c>
      <c r="C9663" s="3">
        <v>945.72</v>
      </c>
      <c r="D9663" s="4">
        <v>45161</v>
      </c>
      <c r="E9663" s="3" t="s">
        <v>4</v>
      </c>
      <c r="F9663" s="3" t="s">
        <v>54</v>
      </c>
      <c r="G9663" s="3">
        <f t="shared" si="112"/>
        <v>94.572000000000003</v>
      </c>
      <c r="H9663" s="3">
        <f t="shared" si="113"/>
        <v>851.14800000000002</v>
      </c>
      <c r="I9663" s="3">
        <v>9</v>
      </c>
      <c r="J9663" s="4">
        <v>45166</v>
      </c>
      <c r="K9663" s="3" t="s">
        <v>49</v>
      </c>
      <c r="L9663" s="3" t="s">
        <v>45</v>
      </c>
      <c r="M9663" s="3">
        <v>102.58</v>
      </c>
      <c r="N9663" s="3" t="s">
        <v>52</v>
      </c>
      <c r="O9663" s="3"/>
      <c r="P9663" s="5"/>
      <c r="Q9663" s="5"/>
      <c r="R9663" s="5"/>
      <c r="S9663" s="5"/>
      <c r="T9663" s="5"/>
      <c r="U9663" s="5"/>
      <c r="V9663" s="5"/>
      <c r="W9663" s="5"/>
      <c r="X9663" s="5"/>
      <c r="Y9663" s="5"/>
      <c r="Z9663" s="5"/>
      <c r="AA9663" s="5"/>
      <c r="AB9663" s="5"/>
      <c r="AC9663" s="5"/>
      <c r="AD9663" s="5"/>
    </row>
    <row r="9664" spans="1:30" ht="15.75" customHeight="1">
      <c r="A9664" s="3" t="s">
        <v>9712</v>
      </c>
      <c r="B9664" s="4" t="str">
        <f t="shared" si="111"/>
        <v>March</v>
      </c>
      <c r="C9664" s="3">
        <v>2551.77</v>
      </c>
      <c r="D9664" s="4">
        <v>45381</v>
      </c>
      <c r="E9664" s="3" t="s">
        <v>5</v>
      </c>
      <c r="F9664" s="3" t="s">
        <v>51</v>
      </c>
      <c r="G9664" s="3">
        <f t="shared" si="112"/>
        <v>255.17700000000002</v>
      </c>
      <c r="H9664" s="3">
        <f t="shared" si="113"/>
        <v>2296.5929999999998</v>
      </c>
      <c r="I9664" s="3">
        <v>1</v>
      </c>
      <c r="J9664" s="4">
        <v>45385</v>
      </c>
      <c r="K9664" s="3" t="s">
        <v>49</v>
      </c>
      <c r="L9664" s="3" t="s">
        <v>36</v>
      </c>
      <c r="M9664" s="3">
        <v>614.48</v>
      </c>
      <c r="N9664" s="3" t="s">
        <v>42</v>
      </c>
      <c r="O9664" s="3"/>
      <c r="P9664" s="5"/>
      <c r="Q9664" s="5"/>
      <c r="R9664" s="5"/>
      <c r="S9664" s="5"/>
      <c r="T9664" s="5"/>
      <c r="U9664" s="5"/>
      <c r="V9664" s="5"/>
      <c r="W9664" s="5"/>
      <c r="X9664" s="5"/>
      <c r="Y9664" s="5"/>
      <c r="Z9664" s="5"/>
      <c r="AA9664" s="5"/>
      <c r="AB9664" s="5"/>
      <c r="AC9664" s="5"/>
      <c r="AD9664" s="5"/>
    </row>
    <row r="9665" spans="1:30" ht="15.75" customHeight="1">
      <c r="A9665" s="3" t="s">
        <v>9713</v>
      </c>
      <c r="B9665" s="4" t="str">
        <f t="shared" si="111"/>
        <v>November</v>
      </c>
      <c r="C9665" s="3">
        <v>2316.25</v>
      </c>
      <c r="D9665" s="4">
        <v>45244</v>
      </c>
      <c r="E9665" s="3" t="s">
        <v>3</v>
      </c>
      <c r="F9665" s="3" t="s">
        <v>51</v>
      </c>
      <c r="G9665" s="3">
        <f t="shared" si="112"/>
        <v>231.625</v>
      </c>
      <c r="H9665" s="3">
        <f t="shared" si="113"/>
        <v>2084.625</v>
      </c>
      <c r="I9665" s="3">
        <v>3</v>
      </c>
      <c r="J9665" s="4">
        <v>45246</v>
      </c>
      <c r="K9665" s="3" t="s">
        <v>35</v>
      </c>
      <c r="L9665" s="3" t="s">
        <v>45</v>
      </c>
      <c r="M9665" s="3">
        <v>278.99</v>
      </c>
      <c r="N9665" s="3" t="s">
        <v>42</v>
      </c>
      <c r="O9665" s="3"/>
      <c r="P9665" s="5"/>
      <c r="Q9665" s="5"/>
      <c r="R9665" s="5"/>
      <c r="S9665" s="5"/>
      <c r="T9665" s="5"/>
      <c r="U9665" s="5"/>
      <c r="V9665" s="5"/>
      <c r="W9665" s="5"/>
      <c r="X9665" s="5"/>
      <c r="Y9665" s="5"/>
      <c r="Z9665" s="5"/>
      <c r="AA9665" s="5"/>
      <c r="AB9665" s="5"/>
      <c r="AC9665" s="5"/>
      <c r="AD9665" s="5"/>
    </row>
    <row r="9666" spans="1:30" ht="15.75" customHeight="1">
      <c r="A9666" s="3" t="s">
        <v>9714</v>
      </c>
      <c r="B9666" s="4" t="str">
        <f t="shared" si="111"/>
        <v>February</v>
      </c>
      <c r="C9666" s="3">
        <v>3891.99</v>
      </c>
      <c r="D9666" s="4">
        <v>45343</v>
      </c>
      <c r="E9666" s="3" t="s">
        <v>5</v>
      </c>
      <c r="F9666" s="3" t="s">
        <v>34</v>
      </c>
      <c r="G9666" s="3">
        <f t="shared" si="112"/>
        <v>389.19900000000001</v>
      </c>
      <c r="H9666" s="3">
        <f t="shared" si="113"/>
        <v>3502.7909999999997</v>
      </c>
      <c r="I9666" s="3">
        <v>9</v>
      </c>
      <c r="J9666" s="4">
        <v>45345</v>
      </c>
      <c r="K9666" s="3" t="s">
        <v>49</v>
      </c>
      <c r="L9666" s="3" t="s">
        <v>36</v>
      </c>
      <c r="M9666" s="3">
        <v>1122.0999999999999</v>
      </c>
      <c r="N9666" s="3" t="s">
        <v>46</v>
      </c>
      <c r="O9666" s="3"/>
      <c r="P9666" s="5"/>
      <c r="Q9666" s="5"/>
      <c r="R9666" s="5"/>
      <c r="S9666" s="5"/>
      <c r="T9666" s="5"/>
      <c r="U9666" s="5"/>
      <c r="V9666" s="5"/>
      <c r="W9666" s="5"/>
      <c r="X9666" s="5"/>
      <c r="Y9666" s="5"/>
      <c r="Z9666" s="5"/>
      <c r="AA9666" s="5"/>
      <c r="AB9666" s="5"/>
      <c r="AC9666" s="5"/>
      <c r="AD9666" s="5"/>
    </row>
    <row r="9667" spans="1:30" ht="15.75" customHeight="1">
      <c r="A9667" s="3" t="s">
        <v>9715</v>
      </c>
      <c r="B9667" s="4" t="str">
        <f t="shared" si="111"/>
        <v>November</v>
      </c>
      <c r="C9667" s="3">
        <v>514.13</v>
      </c>
      <c r="D9667" s="4">
        <v>45234</v>
      </c>
      <c r="E9667" s="3" t="s">
        <v>3</v>
      </c>
      <c r="F9667" s="3" t="s">
        <v>34</v>
      </c>
      <c r="G9667" s="3">
        <f t="shared" si="112"/>
        <v>51.413000000000004</v>
      </c>
      <c r="H9667" s="3">
        <f t="shared" si="113"/>
        <v>462.71699999999998</v>
      </c>
      <c r="I9667" s="3">
        <v>7</v>
      </c>
      <c r="J9667" s="4">
        <v>45240</v>
      </c>
      <c r="K9667" s="3" t="s">
        <v>49</v>
      </c>
      <c r="L9667" s="3" t="s">
        <v>36</v>
      </c>
      <c r="M9667" s="3">
        <v>120.49</v>
      </c>
      <c r="N9667" s="3" t="s">
        <v>46</v>
      </c>
      <c r="O9667" s="3"/>
      <c r="P9667" s="5"/>
      <c r="Q9667" s="5"/>
      <c r="R9667" s="5"/>
      <c r="S9667" s="5"/>
      <c r="T9667" s="5"/>
      <c r="U9667" s="5"/>
      <c r="V9667" s="5"/>
      <c r="W9667" s="5"/>
      <c r="X9667" s="5"/>
      <c r="Y9667" s="5"/>
      <c r="Z9667" s="5"/>
      <c r="AA9667" s="5"/>
      <c r="AB9667" s="5"/>
      <c r="AC9667" s="5"/>
      <c r="AD9667" s="5"/>
    </row>
    <row r="9668" spans="1:30" ht="15.75" customHeight="1">
      <c r="A9668" s="3" t="s">
        <v>9716</v>
      </c>
      <c r="B9668" s="4" t="str">
        <f t="shared" si="111"/>
        <v>September</v>
      </c>
      <c r="C9668" s="3">
        <v>3969.79</v>
      </c>
      <c r="D9668" s="4">
        <v>45188</v>
      </c>
      <c r="E9668" s="3" t="s">
        <v>4</v>
      </c>
      <c r="F9668" s="3" t="s">
        <v>39</v>
      </c>
      <c r="G9668" s="3">
        <f t="shared" si="112"/>
        <v>396.97900000000004</v>
      </c>
      <c r="H9668" s="3">
        <f t="shared" si="113"/>
        <v>3572.8109999999997</v>
      </c>
      <c r="I9668" s="3">
        <v>5</v>
      </c>
      <c r="J9668" s="4">
        <v>45191</v>
      </c>
      <c r="K9668" s="3" t="s">
        <v>35</v>
      </c>
      <c r="L9668" s="3" t="s">
        <v>41</v>
      </c>
      <c r="M9668" s="3">
        <v>1137.8800000000001</v>
      </c>
      <c r="N9668" s="3" t="s">
        <v>65</v>
      </c>
      <c r="O9668" s="3"/>
      <c r="P9668" s="5"/>
      <c r="Q9668" s="5"/>
      <c r="R9668" s="5"/>
      <c r="S9668" s="5"/>
      <c r="T9668" s="5"/>
      <c r="U9668" s="5"/>
      <c r="V9668" s="5"/>
      <c r="W9668" s="5"/>
      <c r="X9668" s="5"/>
      <c r="Y9668" s="5"/>
      <c r="Z9668" s="5"/>
      <c r="AA9668" s="5"/>
      <c r="AB9668" s="5"/>
      <c r="AC9668" s="5"/>
      <c r="AD9668" s="5"/>
    </row>
    <row r="9669" spans="1:30" ht="15.75" customHeight="1">
      <c r="A9669" s="3" t="s">
        <v>9717</v>
      </c>
      <c r="B9669" s="4" t="str">
        <f t="shared" si="111"/>
        <v>August</v>
      </c>
      <c r="C9669" s="3">
        <v>619.79999999999995</v>
      </c>
      <c r="D9669" s="4">
        <v>45534</v>
      </c>
      <c r="E9669" s="3" t="s">
        <v>2</v>
      </c>
      <c r="F9669" s="3" t="s">
        <v>51</v>
      </c>
      <c r="G9669" s="3">
        <f t="shared" si="112"/>
        <v>61.98</v>
      </c>
      <c r="H9669" s="3">
        <f t="shared" si="113"/>
        <v>557.81999999999994</v>
      </c>
      <c r="I9669" s="3">
        <v>6</v>
      </c>
      <c r="J9669" s="4">
        <v>45538</v>
      </c>
      <c r="K9669" s="3" t="s">
        <v>49</v>
      </c>
      <c r="L9669" s="3" t="s">
        <v>45</v>
      </c>
      <c r="M9669" s="3">
        <v>130.54</v>
      </c>
      <c r="N9669" s="3" t="s">
        <v>46</v>
      </c>
      <c r="O9669" s="3"/>
      <c r="P9669" s="5"/>
      <c r="Q9669" s="5"/>
      <c r="R9669" s="5"/>
      <c r="S9669" s="5"/>
      <c r="T9669" s="5"/>
      <c r="U9669" s="5"/>
      <c r="V9669" s="5"/>
      <c r="W9669" s="5"/>
      <c r="X9669" s="5"/>
      <c r="Y9669" s="5"/>
      <c r="Z9669" s="5"/>
      <c r="AA9669" s="5"/>
      <c r="AB9669" s="5"/>
      <c r="AC9669" s="5"/>
      <c r="AD9669" s="5"/>
    </row>
    <row r="9670" spans="1:30" ht="15.75" customHeight="1">
      <c r="A9670" s="3" t="s">
        <v>9718</v>
      </c>
      <c r="B9670" s="4" t="str">
        <f t="shared" si="111"/>
        <v>December</v>
      </c>
      <c r="C9670" s="3">
        <v>1116.55</v>
      </c>
      <c r="D9670" s="4">
        <v>45283</v>
      </c>
      <c r="E9670" s="3" t="s">
        <v>3</v>
      </c>
      <c r="F9670" s="3" t="s">
        <v>54</v>
      </c>
      <c r="G9670" s="3">
        <f t="shared" si="112"/>
        <v>111.655</v>
      </c>
      <c r="H9670" s="3">
        <f t="shared" si="113"/>
        <v>1004.895</v>
      </c>
      <c r="I9670" s="3">
        <v>4</v>
      </c>
      <c r="J9670" s="4">
        <v>45284</v>
      </c>
      <c r="K9670" s="3" t="s">
        <v>35</v>
      </c>
      <c r="L9670" s="3" t="s">
        <v>36</v>
      </c>
      <c r="M9670" s="3">
        <v>274.29000000000002</v>
      </c>
      <c r="N9670" s="3" t="s">
        <v>65</v>
      </c>
      <c r="O9670" s="3"/>
      <c r="P9670" s="5"/>
      <c r="Q9670" s="5"/>
      <c r="R9670" s="5"/>
      <c r="S9670" s="5"/>
      <c r="T9670" s="5"/>
      <c r="U9670" s="5"/>
      <c r="V9670" s="5"/>
      <c r="W9670" s="5"/>
      <c r="X9670" s="5"/>
      <c r="Y9670" s="5"/>
      <c r="Z9670" s="5"/>
      <c r="AA9670" s="5"/>
      <c r="AB9670" s="5"/>
      <c r="AC9670" s="5"/>
      <c r="AD9670" s="5"/>
    </row>
    <row r="9671" spans="1:30" ht="15.75" customHeight="1">
      <c r="A9671" s="3" t="s">
        <v>9719</v>
      </c>
      <c r="B9671" s="4" t="str">
        <f t="shared" si="111"/>
        <v>July</v>
      </c>
      <c r="C9671" s="3">
        <v>2627.82</v>
      </c>
      <c r="D9671" s="4">
        <v>45497</v>
      </c>
      <c r="E9671" s="3" t="s">
        <v>4</v>
      </c>
      <c r="F9671" s="3" t="s">
        <v>39</v>
      </c>
      <c r="G9671" s="3">
        <f t="shared" si="112"/>
        <v>262.78200000000004</v>
      </c>
      <c r="H9671" s="3">
        <f t="shared" si="113"/>
        <v>2365.038</v>
      </c>
      <c r="I9671" s="3">
        <v>5</v>
      </c>
      <c r="J9671" s="4">
        <v>45504</v>
      </c>
      <c r="K9671" s="3" t="s">
        <v>35</v>
      </c>
      <c r="L9671" s="3" t="s">
        <v>45</v>
      </c>
      <c r="M9671" s="3">
        <v>385.28</v>
      </c>
      <c r="N9671" s="3" t="s">
        <v>37</v>
      </c>
      <c r="O9671" s="3"/>
      <c r="P9671" s="5"/>
      <c r="Q9671" s="5"/>
      <c r="R9671" s="5"/>
      <c r="S9671" s="5"/>
      <c r="T9671" s="5"/>
      <c r="U9671" s="5"/>
      <c r="V9671" s="5"/>
      <c r="W9671" s="5"/>
      <c r="X9671" s="5"/>
      <c r="Y9671" s="5"/>
      <c r="Z9671" s="5"/>
      <c r="AA9671" s="5"/>
      <c r="AB9671" s="5"/>
      <c r="AC9671" s="5"/>
      <c r="AD9671" s="5"/>
    </row>
    <row r="9672" spans="1:30" ht="15.75" customHeight="1">
      <c r="A9672" s="3" t="s">
        <v>9720</v>
      </c>
      <c r="B9672" s="4" t="str">
        <f t="shared" si="111"/>
        <v>April</v>
      </c>
      <c r="C9672" s="3">
        <v>2369.56</v>
      </c>
      <c r="D9672" s="4">
        <v>45033</v>
      </c>
      <c r="E9672" s="3" t="s">
        <v>4</v>
      </c>
      <c r="F9672" s="3" t="s">
        <v>44</v>
      </c>
      <c r="G9672" s="3">
        <f t="shared" si="112"/>
        <v>236.95600000000002</v>
      </c>
      <c r="H9672" s="3">
        <f t="shared" si="113"/>
        <v>2132.6039999999998</v>
      </c>
      <c r="I9672" s="3">
        <v>8</v>
      </c>
      <c r="J9672" s="4">
        <v>45039</v>
      </c>
      <c r="K9672" s="3" t="s">
        <v>49</v>
      </c>
      <c r="L9672" s="3" t="s">
        <v>45</v>
      </c>
      <c r="M9672" s="3">
        <v>706.27</v>
      </c>
      <c r="N9672" s="3" t="s">
        <v>42</v>
      </c>
      <c r="O9672" s="3"/>
      <c r="P9672" s="5"/>
      <c r="Q9672" s="5"/>
      <c r="R9672" s="5"/>
      <c r="S9672" s="5"/>
      <c r="T9672" s="5"/>
      <c r="U9672" s="5"/>
      <c r="V9672" s="5"/>
      <c r="W9672" s="5"/>
      <c r="X9672" s="5"/>
      <c r="Y9672" s="5"/>
      <c r="Z9672" s="5"/>
      <c r="AA9672" s="5"/>
      <c r="AB9672" s="5"/>
      <c r="AC9672" s="5"/>
      <c r="AD9672" s="5"/>
    </row>
    <row r="9673" spans="1:30" ht="15.75" customHeight="1">
      <c r="A9673" s="3" t="s">
        <v>9721</v>
      </c>
      <c r="B9673" s="4" t="str">
        <f t="shared" si="111"/>
        <v>April</v>
      </c>
      <c r="C9673" s="3">
        <v>4945.41</v>
      </c>
      <c r="D9673" s="4">
        <v>45404</v>
      </c>
      <c r="E9673" s="3" t="s">
        <v>2</v>
      </c>
      <c r="F9673" s="3" t="s">
        <v>51</v>
      </c>
      <c r="G9673" s="3">
        <f t="shared" si="112"/>
        <v>494.541</v>
      </c>
      <c r="H9673" s="3">
        <f t="shared" si="113"/>
        <v>4450.8689999999997</v>
      </c>
      <c r="I9673" s="3">
        <v>5</v>
      </c>
      <c r="J9673" s="4">
        <v>45408</v>
      </c>
      <c r="K9673" s="3" t="s">
        <v>49</v>
      </c>
      <c r="L9673" s="3" t="s">
        <v>45</v>
      </c>
      <c r="M9673" s="3">
        <v>579.03</v>
      </c>
      <c r="N9673" s="3" t="s">
        <v>37</v>
      </c>
      <c r="O9673" s="3"/>
      <c r="P9673" s="5"/>
      <c r="Q9673" s="5"/>
      <c r="R9673" s="5"/>
      <c r="S9673" s="5"/>
      <c r="T9673" s="5"/>
      <c r="U9673" s="5"/>
      <c r="V9673" s="5"/>
      <c r="W9673" s="5"/>
      <c r="X9673" s="5"/>
      <c r="Y9673" s="5"/>
      <c r="Z9673" s="5"/>
      <c r="AA9673" s="5"/>
      <c r="AB9673" s="5"/>
      <c r="AC9673" s="5"/>
      <c r="AD9673" s="5"/>
    </row>
    <row r="9674" spans="1:30" ht="15.75" customHeight="1">
      <c r="A9674" s="3" t="s">
        <v>9722</v>
      </c>
      <c r="B9674" s="4" t="str">
        <f t="shared" si="111"/>
        <v>January</v>
      </c>
      <c r="C9674" s="3">
        <v>2988.42</v>
      </c>
      <c r="D9674" s="4">
        <v>44948</v>
      </c>
      <c r="E9674" s="3" t="s">
        <v>4</v>
      </c>
      <c r="F9674" s="3" t="s">
        <v>34</v>
      </c>
      <c r="G9674" s="3">
        <f t="shared" si="112"/>
        <v>298.84200000000004</v>
      </c>
      <c r="H9674" s="3">
        <f t="shared" si="113"/>
        <v>2689.578</v>
      </c>
      <c r="I9674" s="3">
        <v>2</v>
      </c>
      <c r="J9674" s="4">
        <v>44953</v>
      </c>
      <c r="K9674" s="3" t="s">
        <v>40</v>
      </c>
      <c r="L9674" s="3" t="s">
        <v>36</v>
      </c>
      <c r="M9674" s="3">
        <v>212.96</v>
      </c>
      <c r="N9674" s="3" t="s">
        <v>57</v>
      </c>
      <c r="O9674" s="3"/>
      <c r="P9674" s="5"/>
      <c r="Q9674" s="5"/>
      <c r="R9674" s="5"/>
      <c r="S9674" s="5"/>
      <c r="T9674" s="5"/>
      <c r="U9674" s="5"/>
      <c r="V9674" s="5"/>
      <c r="W9674" s="5"/>
      <c r="X9674" s="5"/>
      <c r="Y9674" s="5"/>
      <c r="Z9674" s="5"/>
      <c r="AA9674" s="5"/>
      <c r="AB9674" s="5"/>
      <c r="AC9674" s="5"/>
      <c r="AD9674" s="5"/>
    </row>
    <row r="9675" spans="1:30" ht="15.75" customHeight="1">
      <c r="A9675" s="3" t="s">
        <v>9723</v>
      </c>
      <c r="B9675" s="4" t="str">
        <f t="shared" si="111"/>
        <v>April</v>
      </c>
      <c r="C9675" s="3">
        <v>1704.43</v>
      </c>
      <c r="D9675" s="4">
        <v>45384</v>
      </c>
      <c r="E9675" s="3" t="s">
        <v>4</v>
      </c>
      <c r="F9675" s="3" t="s">
        <v>51</v>
      </c>
      <c r="G9675" s="3">
        <f t="shared" si="112"/>
        <v>170.44300000000001</v>
      </c>
      <c r="H9675" s="3">
        <f t="shared" si="113"/>
        <v>1533.9870000000001</v>
      </c>
      <c r="I9675" s="3">
        <v>8</v>
      </c>
      <c r="J9675" s="4">
        <v>45386</v>
      </c>
      <c r="K9675" s="3" t="s">
        <v>40</v>
      </c>
      <c r="L9675" s="3" t="s">
        <v>41</v>
      </c>
      <c r="M9675" s="3">
        <v>457.06</v>
      </c>
      <c r="N9675" s="3" t="s">
        <v>46</v>
      </c>
      <c r="O9675" s="3"/>
      <c r="P9675" s="5"/>
      <c r="Q9675" s="5"/>
      <c r="R9675" s="5"/>
      <c r="S9675" s="5"/>
      <c r="T9675" s="5"/>
      <c r="U9675" s="5"/>
      <c r="V9675" s="5"/>
      <c r="W9675" s="5"/>
      <c r="X9675" s="5"/>
      <c r="Y9675" s="5"/>
      <c r="Z9675" s="5"/>
      <c r="AA9675" s="5"/>
      <c r="AB9675" s="5"/>
      <c r="AC9675" s="5"/>
      <c r="AD9675" s="5"/>
    </row>
    <row r="9676" spans="1:30" ht="15.75" customHeight="1">
      <c r="A9676" s="3" t="s">
        <v>9724</v>
      </c>
      <c r="B9676" s="4" t="str">
        <f t="shared" si="111"/>
        <v>February</v>
      </c>
      <c r="C9676" s="3">
        <v>4510.7299999999996</v>
      </c>
      <c r="D9676" s="4">
        <v>44972</v>
      </c>
      <c r="E9676" s="3" t="s">
        <v>3</v>
      </c>
      <c r="F9676" s="3" t="s">
        <v>51</v>
      </c>
      <c r="G9676" s="3">
        <f t="shared" si="112"/>
        <v>451.07299999999998</v>
      </c>
      <c r="H9676" s="3">
        <f t="shared" si="113"/>
        <v>4059.6569999999997</v>
      </c>
      <c r="I9676" s="3">
        <v>3</v>
      </c>
      <c r="J9676" s="4">
        <v>44976</v>
      </c>
      <c r="K9676" s="3" t="s">
        <v>49</v>
      </c>
      <c r="L9676" s="3" t="s">
        <v>36</v>
      </c>
      <c r="M9676" s="3">
        <v>852.23</v>
      </c>
      <c r="N9676" s="3" t="s">
        <v>65</v>
      </c>
      <c r="O9676" s="3"/>
      <c r="P9676" s="5"/>
      <c r="Q9676" s="5"/>
      <c r="R9676" s="5"/>
      <c r="S9676" s="5"/>
      <c r="T9676" s="5"/>
      <c r="U9676" s="5"/>
      <c r="V9676" s="5"/>
      <c r="W9676" s="5"/>
      <c r="X9676" s="5"/>
      <c r="Y9676" s="5"/>
      <c r="Z9676" s="5"/>
      <c r="AA9676" s="5"/>
      <c r="AB9676" s="5"/>
      <c r="AC9676" s="5"/>
      <c r="AD9676" s="5"/>
    </row>
    <row r="9677" spans="1:30" ht="15.75" customHeight="1">
      <c r="A9677" s="3" t="s">
        <v>9725</v>
      </c>
      <c r="B9677" s="4" t="str">
        <f t="shared" si="111"/>
        <v>April</v>
      </c>
      <c r="C9677" s="3">
        <v>1629.85</v>
      </c>
      <c r="D9677" s="4">
        <v>45394</v>
      </c>
      <c r="E9677" s="3" t="s">
        <v>3</v>
      </c>
      <c r="F9677" s="3" t="s">
        <v>51</v>
      </c>
      <c r="G9677" s="3">
        <f t="shared" si="112"/>
        <v>162.98500000000001</v>
      </c>
      <c r="H9677" s="3">
        <f t="shared" si="113"/>
        <v>1466.8649999999998</v>
      </c>
      <c r="I9677" s="3">
        <v>5</v>
      </c>
      <c r="J9677" s="4">
        <v>45396</v>
      </c>
      <c r="K9677" s="3" t="s">
        <v>35</v>
      </c>
      <c r="L9677" s="3" t="s">
        <v>41</v>
      </c>
      <c r="M9677" s="3">
        <v>248.58</v>
      </c>
      <c r="N9677" s="3" t="s">
        <v>52</v>
      </c>
      <c r="O9677" s="3"/>
      <c r="P9677" s="5"/>
      <c r="Q9677" s="5"/>
      <c r="R9677" s="5"/>
      <c r="S9677" s="5"/>
      <c r="T9677" s="5"/>
      <c r="U9677" s="5"/>
      <c r="V9677" s="5"/>
      <c r="W9677" s="5"/>
      <c r="X9677" s="5"/>
      <c r="Y9677" s="5"/>
      <c r="Z9677" s="5"/>
      <c r="AA9677" s="5"/>
      <c r="AB9677" s="5"/>
      <c r="AC9677" s="5"/>
      <c r="AD9677" s="5"/>
    </row>
    <row r="9678" spans="1:30" ht="15.75" customHeight="1">
      <c r="A9678" s="3" t="s">
        <v>9726</v>
      </c>
      <c r="B9678" s="4" t="str">
        <f t="shared" si="111"/>
        <v>February</v>
      </c>
      <c r="C9678" s="3">
        <v>1441.5</v>
      </c>
      <c r="D9678" s="4">
        <v>44978</v>
      </c>
      <c r="E9678" s="3" t="s">
        <v>2</v>
      </c>
      <c r="F9678" s="3" t="s">
        <v>51</v>
      </c>
      <c r="G9678" s="3">
        <f t="shared" si="112"/>
        <v>144.15</v>
      </c>
      <c r="H9678" s="3">
        <f t="shared" si="113"/>
        <v>1297.3499999999999</v>
      </c>
      <c r="I9678" s="3">
        <v>6</v>
      </c>
      <c r="J9678" s="4">
        <v>44985</v>
      </c>
      <c r="K9678" s="3" t="s">
        <v>35</v>
      </c>
      <c r="L9678" s="3" t="s">
        <v>45</v>
      </c>
      <c r="M9678" s="3">
        <v>186.51</v>
      </c>
      <c r="N9678" s="3" t="s">
        <v>42</v>
      </c>
      <c r="O9678" s="3"/>
      <c r="P9678" s="5"/>
      <c r="Q9678" s="5"/>
      <c r="R9678" s="5"/>
      <c r="S9678" s="5"/>
      <c r="T9678" s="5"/>
      <c r="U9678" s="5"/>
      <c r="V9678" s="5"/>
      <c r="W9678" s="5"/>
      <c r="X9678" s="5"/>
      <c r="Y9678" s="5"/>
      <c r="Z9678" s="5"/>
      <c r="AA9678" s="5"/>
      <c r="AB9678" s="5"/>
      <c r="AC9678" s="5"/>
      <c r="AD9678" s="5"/>
    </row>
    <row r="9679" spans="1:30" ht="15.75" customHeight="1">
      <c r="A9679" s="3" t="s">
        <v>9727</v>
      </c>
      <c r="B9679" s="4" t="str">
        <f t="shared" si="111"/>
        <v>April</v>
      </c>
      <c r="C9679" s="3">
        <v>2522.42</v>
      </c>
      <c r="D9679" s="4">
        <v>45392</v>
      </c>
      <c r="E9679" s="3" t="s">
        <v>2</v>
      </c>
      <c r="F9679" s="3" t="s">
        <v>44</v>
      </c>
      <c r="G9679" s="3">
        <f t="shared" si="112"/>
        <v>252.24200000000002</v>
      </c>
      <c r="H9679" s="3">
        <f t="shared" si="113"/>
        <v>2270.1779999999999</v>
      </c>
      <c r="I9679" s="3">
        <v>1</v>
      </c>
      <c r="J9679" s="4">
        <v>45395</v>
      </c>
      <c r="K9679" s="3" t="s">
        <v>40</v>
      </c>
      <c r="L9679" s="3" t="s">
        <v>45</v>
      </c>
      <c r="M9679" s="3">
        <v>730.15</v>
      </c>
      <c r="N9679" s="3" t="s">
        <v>42</v>
      </c>
      <c r="O9679" s="3"/>
      <c r="P9679" s="5"/>
      <c r="Q9679" s="5"/>
      <c r="R9679" s="5"/>
      <c r="S9679" s="5"/>
      <c r="T9679" s="5"/>
      <c r="U9679" s="5"/>
      <c r="V9679" s="5"/>
      <c r="W9679" s="5"/>
      <c r="X9679" s="5"/>
      <c r="Y9679" s="5"/>
      <c r="Z9679" s="5"/>
      <c r="AA9679" s="5"/>
      <c r="AB9679" s="5"/>
      <c r="AC9679" s="5"/>
      <c r="AD9679" s="5"/>
    </row>
    <row r="9680" spans="1:30" ht="15.75" customHeight="1">
      <c r="A9680" s="3" t="s">
        <v>9728</v>
      </c>
      <c r="B9680" s="4" t="str">
        <f t="shared" si="111"/>
        <v>November</v>
      </c>
      <c r="C9680" s="3">
        <v>4574.5600000000004</v>
      </c>
      <c r="D9680" s="4">
        <v>45611</v>
      </c>
      <c r="E9680" s="3" t="s">
        <v>4</v>
      </c>
      <c r="F9680" s="3" t="s">
        <v>34</v>
      </c>
      <c r="G9680" s="3">
        <f t="shared" si="112"/>
        <v>457.45600000000007</v>
      </c>
      <c r="H9680" s="3">
        <f t="shared" si="113"/>
        <v>4117.1040000000003</v>
      </c>
      <c r="I9680" s="3">
        <v>3</v>
      </c>
      <c r="J9680" s="4">
        <v>45614</v>
      </c>
      <c r="K9680" s="3" t="s">
        <v>35</v>
      </c>
      <c r="L9680" s="3" t="s">
        <v>45</v>
      </c>
      <c r="M9680" s="3">
        <v>1278.79</v>
      </c>
      <c r="N9680" s="3" t="s">
        <v>37</v>
      </c>
      <c r="O9680" s="3"/>
      <c r="P9680" s="5"/>
      <c r="Q9680" s="5"/>
      <c r="R9680" s="5"/>
      <c r="S9680" s="5"/>
      <c r="T9680" s="5"/>
      <c r="U9680" s="5"/>
      <c r="V9680" s="5"/>
      <c r="W9680" s="5"/>
      <c r="X9680" s="5"/>
      <c r="Y9680" s="5"/>
      <c r="Z9680" s="5"/>
      <c r="AA9680" s="5"/>
      <c r="AB9680" s="5"/>
      <c r="AC9680" s="5"/>
      <c r="AD9680" s="5"/>
    </row>
    <row r="9681" spans="1:30" ht="15.75" customHeight="1">
      <c r="A9681" s="3" t="s">
        <v>9729</v>
      </c>
      <c r="B9681" s="4" t="str">
        <f t="shared" si="111"/>
        <v>April</v>
      </c>
      <c r="C9681" s="3">
        <v>3571.72</v>
      </c>
      <c r="D9681" s="4">
        <v>45025</v>
      </c>
      <c r="E9681" s="3" t="s">
        <v>3</v>
      </c>
      <c r="F9681" s="3" t="s">
        <v>51</v>
      </c>
      <c r="G9681" s="3">
        <f t="shared" si="112"/>
        <v>357.17200000000003</v>
      </c>
      <c r="H9681" s="3">
        <f t="shared" si="113"/>
        <v>3214.5479999999998</v>
      </c>
      <c r="I9681" s="3">
        <v>1</v>
      </c>
      <c r="J9681" s="4">
        <v>45029</v>
      </c>
      <c r="K9681" s="3" t="s">
        <v>40</v>
      </c>
      <c r="L9681" s="3" t="s">
        <v>45</v>
      </c>
      <c r="M9681" s="3">
        <v>952.77</v>
      </c>
      <c r="N9681" s="3" t="s">
        <v>46</v>
      </c>
      <c r="O9681" s="3"/>
      <c r="P9681" s="5"/>
      <c r="Q9681" s="5"/>
      <c r="R9681" s="5"/>
      <c r="S9681" s="5"/>
      <c r="T9681" s="5"/>
      <c r="U9681" s="5"/>
      <c r="V9681" s="5"/>
      <c r="W9681" s="5"/>
      <c r="X9681" s="5"/>
      <c r="Y9681" s="5"/>
      <c r="Z9681" s="5"/>
      <c r="AA9681" s="5"/>
      <c r="AB9681" s="5"/>
      <c r="AC9681" s="5"/>
      <c r="AD9681" s="5"/>
    </row>
    <row r="9682" spans="1:30" ht="15.75" customHeight="1">
      <c r="A9682" s="3" t="s">
        <v>9730</v>
      </c>
      <c r="B9682" s="4" t="str">
        <f t="shared" si="111"/>
        <v>June</v>
      </c>
      <c r="C9682" s="3">
        <v>3419.67</v>
      </c>
      <c r="D9682" s="4">
        <v>45107</v>
      </c>
      <c r="E9682" s="3" t="s">
        <v>2</v>
      </c>
      <c r="F9682" s="3" t="s">
        <v>44</v>
      </c>
      <c r="G9682" s="3">
        <f t="shared" si="112"/>
        <v>341.96700000000004</v>
      </c>
      <c r="H9682" s="3">
        <f t="shared" si="113"/>
        <v>3077.703</v>
      </c>
      <c r="I9682" s="3">
        <v>7</v>
      </c>
      <c r="J9682" s="4">
        <v>45114</v>
      </c>
      <c r="K9682" s="3" t="s">
        <v>35</v>
      </c>
      <c r="L9682" s="3" t="s">
        <v>41</v>
      </c>
      <c r="M9682" s="3">
        <v>718.1</v>
      </c>
      <c r="N9682" s="3" t="s">
        <v>46</v>
      </c>
      <c r="O9682" s="3"/>
      <c r="P9682" s="5"/>
      <c r="Q9682" s="5"/>
      <c r="R9682" s="5"/>
      <c r="S9682" s="5"/>
      <c r="T9682" s="5"/>
      <c r="U9682" s="5"/>
      <c r="V9682" s="5"/>
      <c r="W9682" s="5"/>
      <c r="X9682" s="5"/>
      <c r="Y9682" s="5"/>
      <c r="Z9682" s="5"/>
      <c r="AA9682" s="5"/>
      <c r="AB9682" s="5"/>
      <c r="AC9682" s="5"/>
      <c r="AD9682" s="5"/>
    </row>
    <row r="9683" spans="1:30" ht="15.75" customHeight="1">
      <c r="A9683" s="3" t="s">
        <v>9731</v>
      </c>
      <c r="B9683" s="4" t="str">
        <f t="shared" si="111"/>
        <v>February</v>
      </c>
      <c r="C9683" s="3">
        <v>3657.78</v>
      </c>
      <c r="D9683" s="4">
        <v>44962</v>
      </c>
      <c r="E9683" s="3" t="s">
        <v>2</v>
      </c>
      <c r="F9683" s="3" t="s">
        <v>39</v>
      </c>
      <c r="G9683" s="3">
        <f t="shared" si="112"/>
        <v>365.77800000000002</v>
      </c>
      <c r="H9683" s="3">
        <f t="shared" si="113"/>
        <v>3292.0020000000004</v>
      </c>
      <c r="I9683" s="3">
        <v>2</v>
      </c>
      <c r="J9683" s="4">
        <v>44965</v>
      </c>
      <c r="K9683" s="3" t="s">
        <v>49</v>
      </c>
      <c r="L9683" s="3" t="s">
        <v>36</v>
      </c>
      <c r="M9683" s="3">
        <v>395.42</v>
      </c>
      <c r="N9683" s="3" t="s">
        <v>57</v>
      </c>
      <c r="O9683" s="3"/>
      <c r="P9683" s="5"/>
      <c r="Q9683" s="5"/>
      <c r="R9683" s="5"/>
      <c r="S9683" s="5"/>
      <c r="T9683" s="5"/>
      <c r="U9683" s="5"/>
      <c r="V9683" s="5"/>
      <c r="W9683" s="5"/>
      <c r="X9683" s="5"/>
      <c r="Y9683" s="5"/>
      <c r="Z9683" s="5"/>
      <c r="AA9683" s="5"/>
      <c r="AB9683" s="5"/>
      <c r="AC9683" s="5"/>
      <c r="AD9683" s="5"/>
    </row>
    <row r="9684" spans="1:30" ht="15.75" customHeight="1">
      <c r="A9684" s="3" t="s">
        <v>9732</v>
      </c>
      <c r="B9684" s="4" t="str">
        <f t="shared" si="111"/>
        <v>March</v>
      </c>
      <c r="C9684" s="3">
        <v>3332.24</v>
      </c>
      <c r="D9684" s="4">
        <v>45361</v>
      </c>
      <c r="E9684" s="3" t="s">
        <v>5</v>
      </c>
      <c r="F9684" s="3" t="s">
        <v>51</v>
      </c>
      <c r="G9684" s="3">
        <f t="shared" si="112"/>
        <v>333.22399999999999</v>
      </c>
      <c r="H9684" s="3">
        <f t="shared" si="113"/>
        <v>2999.0159999999996</v>
      </c>
      <c r="I9684" s="3">
        <v>7</v>
      </c>
      <c r="J9684" s="4">
        <v>45367</v>
      </c>
      <c r="K9684" s="3" t="s">
        <v>35</v>
      </c>
      <c r="L9684" s="3" t="s">
        <v>41</v>
      </c>
      <c r="M9684" s="3">
        <v>885.05</v>
      </c>
      <c r="N9684" s="3" t="s">
        <v>46</v>
      </c>
      <c r="O9684" s="3"/>
      <c r="P9684" s="5"/>
      <c r="Q9684" s="5"/>
      <c r="R9684" s="5"/>
      <c r="S9684" s="5"/>
      <c r="T9684" s="5"/>
      <c r="U9684" s="5"/>
      <c r="V9684" s="5"/>
      <c r="W9684" s="5"/>
      <c r="X9684" s="5"/>
      <c r="Y9684" s="5"/>
      <c r="Z9684" s="5"/>
      <c r="AA9684" s="5"/>
      <c r="AB9684" s="5"/>
      <c r="AC9684" s="5"/>
      <c r="AD9684" s="5"/>
    </row>
    <row r="9685" spans="1:30" ht="15.75" customHeight="1">
      <c r="A9685" s="3" t="s">
        <v>9733</v>
      </c>
      <c r="B9685" s="4" t="str">
        <f t="shared" si="111"/>
        <v>June</v>
      </c>
      <c r="C9685" s="3">
        <v>3823</v>
      </c>
      <c r="D9685" s="4">
        <v>45456</v>
      </c>
      <c r="E9685" s="3" t="s">
        <v>2</v>
      </c>
      <c r="F9685" s="3" t="s">
        <v>44</v>
      </c>
      <c r="G9685" s="3">
        <f t="shared" si="112"/>
        <v>382.3</v>
      </c>
      <c r="H9685" s="3">
        <f t="shared" si="113"/>
        <v>3440.7</v>
      </c>
      <c r="I9685" s="3">
        <v>3</v>
      </c>
      <c r="J9685" s="4">
        <v>45458</v>
      </c>
      <c r="K9685" s="3" t="s">
        <v>35</v>
      </c>
      <c r="L9685" s="3" t="s">
        <v>36</v>
      </c>
      <c r="M9685" s="3">
        <v>1059.21</v>
      </c>
      <c r="N9685" s="3" t="s">
        <v>37</v>
      </c>
      <c r="O9685" s="3"/>
      <c r="P9685" s="5"/>
      <c r="Q9685" s="5"/>
      <c r="R9685" s="5"/>
      <c r="S9685" s="5"/>
      <c r="T9685" s="5"/>
      <c r="U9685" s="5"/>
      <c r="V9685" s="5"/>
      <c r="W9685" s="5"/>
      <c r="X9685" s="5"/>
      <c r="Y9685" s="5"/>
      <c r="Z9685" s="5"/>
      <c r="AA9685" s="5"/>
      <c r="AB9685" s="5"/>
      <c r="AC9685" s="5"/>
      <c r="AD9685" s="5"/>
    </row>
    <row r="9686" spans="1:30" ht="15.75" customHeight="1">
      <c r="A9686" s="3" t="s">
        <v>9734</v>
      </c>
      <c r="B9686" s="4" t="str">
        <f t="shared" si="111"/>
        <v>June</v>
      </c>
      <c r="C9686" s="3">
        <v>1044.53</v>
      </c>
      <c r="D9686" s="4">
        <v>45450</v>
      </c>
      <c r="E9686" s="3" t="s">
        <v>4</v>
      </c>
      <c r="F9686" s="3" t="s">
        <v>54</v>
      </c>
      <c r="G9686" s="3">
        <f t="shared" si="112"/>
        <v>104.453</v>
      </c>
      <c r="H9686" s="3">
        <f t="shared" si="113"/>
        <v>940.077</v>
      </c>
      <c r="I9686" s="3">
        <v>3</v>
      </c>
      <c r="J9686" s="4">
        <v>45455</v>
      </c>
      <c r="K9686" s="3" t="s">
        <v>35</v>
      </c>
      <c r="L9686" s="3" t="s">
        <v>45</v>
      </c>
      <c r="M9686" s="3">
        <v>137.69999999999999</v>
      </c>
      <c r="N9686" s="3" t="s">
        <v>42</v>
      </c>
      <c r="O9686" s="3"/>
      <c r="P9686" s="5"/>
      <c r="Q9686" s="5"/>
      <c r="R9686" s="5"/>
      <c r="S9686" s="5"/>
      <c r="T9686" s="5"/>
      <c r="U9686" s="5"/>
      <c r="V9686" s="5"/>
      <c r="W9686" s="5"/>
      <c r="X9686" s="5"/>
      <c r="Y9686" s="5"/>
      <c r="Z9686" s="5"/>
      <c r="AA9686" s="5"/>
      <c r="AB9686" s="5"/>
      <c r="AC9686" s="5"/>
      <c r="AD9686" s="5"/>
    </row>
    <row r="9687" spans="1:30" ht="15.75" customHeight="1">
      <c r="A9687" s="3" t="s">
        <v>9735</v>
      </c>
      <c r="B9687" s="4" t="str">
        <f t="shared" si="111"/>
        <v>November</v>
      </c>
      <c r="C9687" s="3">
        <v>968.57</v>
      </c>
      <c r="D9687" s="4">
        <v>45239</v>
      </c>
      <c r="E9687" s="3" t="s">
        <v>3</v>
      </c>
      <c r="F9687" s="3" t="s">
        <v>39</v>
      </c>
      <c r="G9687" s="3">
        <f t="shared" si="112"/>
        <v>96.857000000000014</v>
      </c>
      <c r="H9687" s="3">
        <f t="shared" si="113"/>
        <v>871.71300000000008</v>
      </c>
      <c r="I9687" s="3">
        <v>1</v>
      </c>
      <c r="J9687" s="4">
        <v>45245</v>
      </c>
      <c r="K9687" s="3" t="s">
        <v>40</v>
      </c>
      <c r="L9687" s="3" t="s">
        <v>45</v>
      </c>
      <c r="M9687" s="3">
        <v>202.07</v>
      </c>
      <c r="N9687" s="3" t="s">
        <v>57</v>
      </c>
      <c r="O9687" s="3"/>
      <c r="P9687" s="5"/>
      <c r="Q9687" s="5"/>
      <c r="R9687" s="5"/>
      <c r="S9687" s="5"/>
      <c r="T9687" s="5"/>
      <c r="U9687" s="5"/>
      <c r="V9687" s="5"/>
      <c r="W9687" s="5"/>
      <c r="X9687" s="5"/>
      <c r="Y9687" s="5"/>
      <c r="Z9687" s="5"/>
      <c r="AA9687" s="5"/>
      <c r="AB9687" s="5"/>
      <c r="AC9687" s="5"/>
      <c r="AD9687" s="5"/>
    </row>
    <row r="9688" spans="1:30" ht="15.75" customHeight="1">
      <c r="A9688" s="3" t="s">
        <v>9736</v>
      </c>
      <c r="B9688" s="4" t="str">
        <f t="shared" si="111"/>
        <v>September</v>
      </c>
      <c r="C9688" s="3">
        <v>1874.6</v>
      </c>
      <c r="D9688" s="4">
        <v>45552</v>
      </c>
      <c r="E9688" s="3" t="s">
        <v>2</v>
      </c>
      <c r="F9688" s="3" t="s">
        <v>34</v>
      </c>
      <c r="G9688" s="3">
        <f t="shared" si="112"/>
        <v>187.46</v>
      </c>
      <c r="H9688" s="3">
        <f t="shared" si="113"/>
        <v>1687.1399999999999</v>
      </c>
      <c r="I9688" s="3">
        <v>7</v>
      </c>
      <c r="J9688" s="4">
        <v>45556</v>
      </c>
      <c r="K9688" s="3" t="s">
        <v>40</v>
      </c>
      <c r="L9688" s="3" t="s">
        <v>36</v>
      </c>
      <c r="M9688" s="3">
        <v>94.06</v>
      </c>
      <c r="N9688" s="3" t="s">
        <v>37</v>
      </c>
      <c r="O9688" s="3"/>
      <c r="P9688" s="5"/>
      <c r="Q9688" s="5"/>
      <c r="R9688" s="5"/>
      <c r="S9688" s="5"/>
      <c r="T9688" s="5"/>
      <c r="U9688" s="5"/>
      <c r="V9688" s="5"/>
      <c r="W9688" s="5"/>
      <c r="X9688" s="5"/>
      <c r="Y9688" s="5"/>
      <c r="Z9688" s="5"/>
      <c r="AA9688" s="5"/>
      <c r="AB9688" s="5"/>
      <c r="AC9688" s="5"/>
      <c r="AD9688" s="5"/>
    </row>
    <row r="9689" spans="1:30" ht="15.75" customHeight="1">
      <c r="A9689" s="3" t="s">
        <v>9737</v>
      </c>
      <c r="B9689" s="4" t="str">
        <f t="shared" si="111"/>
        <v>March</v>
      </c>
      <c r="C9689" s="3">
        <v>4269.7</v>
      </c>
      <c r="D9689" s="4">
        <v>45356</v>
      </c>
      <c r="E9689" s="3" t="s">
        <v>5</v>
      </c>
      <c r="F9689" s="3" t="s">
        <v>51</v>
      </c>
      <c r="G9689" s="3">
        <f t="shared" si="112"/>
        <v>426.97</v>
      </c>
      <c r="H9689" s="3">
        <f t="shared" si="113"/>
        <v>3842.7299999999996</v>
      </c>
      <c r="I9689" s="3">
        <v>8</v>
      </c>
      <c r="J9689" s="4">
        <v>45363</v>
      </c>
      <c r="K9689" s="3" t="s">
        <v>35</v>
      </c>
      <c r="L9689" s="3" t="s">
        <v>45</v>
      </c>
      <c r="M9689" s="3">
        <v>1051.83</v>
      </c>
      <c r="N9689" s="3" t="s">
        <v>57</v>
      </c>
      <c r="O9689" s="3"/>
      <c r="P9689" s="5"/>
      <c r="Q9689" s="5"/>
      <c r="R9689" s="5"/>
      <c r="S9689" s="5"/>
      <c r="T9689" s="5"/>
      <c r="U9689" s="5"/>
      <c r="V9689" s="5"/>
      <c r="W9689" s="5"/>
      <c r="X9689" s="5"/>
      <c r="Y9689" s="5"/>
      <c r="Z9689" s="5"/>
      <c r="AA9689" s="5"/>
      <c r="AB9689" s="5"/>
      <c r="AC9689" s="5"/>
      <c r="AD9689" s="5"/>
    </row>
    <row r="9690" spans="1:30" ht="15.75" customHeight="1">
      <c r="A9690" s="3" t="s">
        <v>9738</v>
      </c>
      <c r="B9690" s="4" t="str">
        <f t="shared" si="111"/>
        <v>August</v>
      </c>
      <c r="C9690" s="3">
        <v>3600.83</v>
      </c>
      <c r="D9690" s="4">
        <v>45143</v>
      </c>
      <c r="E9690" s="3" t="s">
        <v>3</v>
      </c>
      <c r="F9690" s="3" t="s">
        <v>51</v>
      </c>
      <c r="G9690" s="3">
        <f t="shared" si="112"/>
        <v>360.08300000000003</v>
      </c>
      <c r="H9690" s="3">
        <f t="shared" si="113"/>
        <v>3240.7469999999998</v>
      </c>
      <c r="I9690" s="3">
        <v>4</v>
      </c>
      <c r="J9690" s="4">
        <v>45148</v>
      </c>
      <c r="K9690" s="3" t="s">
        <v>49</v>
      </c>
      <c r="L9690" s="3" t="s">
        <v>41</v>
      </c>
      <c r="M9690" s="3">
        <v>825.12</v>
      </c>
      <c r="N9690" s="3" t="s">
        <v>46</v>
      </c>
      <c r="O9690" s="3"/>
      <c r="P9690" s="5"/>
      <c r="Q9690" s="5"/>
      <c r="R9690" s="5"/>
      <c r="S9690" s="5"/>
      <c r="T9690" s="5"/>
      <c r="U9690" s="5"/>
      <c r="V9690" s="5"/>
      <c r="W9690" s="5"/>
      <c r="X9690" s="5"/>
      <c r="Y9690" s="5"/>
      <c r="Z9690" s="5"/>
      <c r="AA9690" s="5"/>
      <c r="AB9690" s="5"/>
      <c r="AC9690" s="5"/>
      <c r="AD9690" s="5"/>
    </row>
    <row r="9691" spans="1:30" ht="15.75" customHeight="1">
      <c r="A9691" s="3" t="s">
        <v>9739</v>
      </c>
      <c r="B9691" s="4" t="str">
        <f t="shared" si="111"/>
        <v>January</v>
      </c>
      <c r="C9691" s="3">
        <v>2875.72</v>
      </c>
      <c r="D9691" s="4">
        <v>45310</v>
      </c>
      <c r="E9691" s="3" t="s">
        <v>2</v>
      </c>
      <c r="F9691" s="3" t="s">
        <v>44</v>
      </c>
      <c r="G9691" s="3">
        <f t="shared" si="112"/>
        <v>287.572</v>
      </c>
      <c r="H9691" s="3">
        <f t="shared" si="113"/>
        <v>2588.1479999999997</v>
      </c>
      <c r="I9691" s="3">
        <v>9</v>
      </c>
      <c r="J9691" s="4">
        <v>45317</v>
      </c>
      <c r="K9691" s="3" t="s">
        <v>49</v>
      </c>
      <c r="L9691" s="3" t="s">
        <v>36</v>
      </c>
      <c r="M9691" s="3">
        <v>287.22000000000003</v>
      </c>
      <c r="N9691" s="3" t="s">
        <v>65</v>
      </c>
      <c r="O9691" s="3"/>
      <c r="P9691" s="5"/>
      <c r="Q9691" s="5"/>
      <c r="R9691" s="5"/>
      <c r="S9691" s="5"/>
      <c r="T9691" s="5"/>
      <c r="U9691" s="5"/>
      <c r="V9691" s="5"/>
      <c r="W9691" s="5"/>
      <c r="X9691" s="5"/>
      <c r="Y9691" s="5"/>
      <c r="Z9691" s="5"/>
      <c r="AA9691" s="5"/>
      <c r="AB9691" s="5"/>
      <c r="AC9691" s="5"/>
      <c r="AD9691" s="5"/>
    </row>
    <row r="9692" spans="1:30" ht="15.75" customHeight="1">
      <c r="A9692" s="3" t="s">
        <v>9740</v>
      </c>
      <c r="B9692" s="4" t="str">
        <f t="shared" ref="B9692:B9946" si="114">TEXT(D9692,"MMMM")</f>
        <v>February</v>
      </c>
      <c r="C9692" s="3">
        <v>195.29</v>
      </c>
      <c r="D9692" s="4">
        <v>44967</v>
      </c>
      <c r="E9692" s="3" t="s">
        <v>5</v>
      </c>
      <c r="F9692" s="3" t="s">
        <v>34</v>
      </c>
      <c r="G9692" s="3">
        <f t="shared" ref="G9692:G9946" si="115">C9692*10%</f>
        <v>19.529</v>
      </c>
      <c r="H9692" s="3">
        <f t="shared" ref="H9692:H9946" si="116">C9692-G9692</f>
        <v>175.761</v>
      </c>
      <c r="I9692" s="3">
        <v>4</v>
      </c>
      <c r="J9692" s="4">
        <v>44970</v>
      </c>
      <c r="K9692" s="3" t="s">
        <v>49</v>
      </c>
      <c r="L9692" s="3" t="s">
        <v>36</v>
      </c>
      <c r="M9692" s="3">
        <v>21.7</v>
      </c>
      <c r="N9692" s="3" t="s">
        <v>52</v>
      </c>
      <c r="O9692" s="3"/>
      <c r="P9692" s="5"/>
      <c r="Q9692" s="5"/>
      <c r="R9692" s="5"/>
      <c r="S9692" s="5"/>
      <c r="T9692" s="5"/>
      <c r="U9692" s="5"/>
      <c r="V9692" s="5"/>
      <c r="W9692" s="5"/>
      <c r="X9692" s="5"/>
      <c r="Y9692" s="5"/>
      <c r="Z9692" s="5"/>
      <c r="AA9692" s="5"/>
      <c r="AB9692" s="5"/>
      <c r="AC9692" s="5"/>
      <c r="AD9692" s="5"/>
    </row>
    <row r="9693" spans="1:30" ht="15.75" customHeight="1">
      <c r="A9693" s="3" t="s">
        <v>9741</v>
      </c>
      <c r="B9693" s="4" t="str">
        <f t="shared" si="114"/>
        <v>September</v>
      </c>
      <c r="C9693" s="3">
        <v>1255.43</v>
      </c>
      <c r="D9693" s="4">
        <v>45555</v>
      </c>
      <c r="E9693" s="3" t="s">
        <v>2</v>
      </c>
      <c r="F9693" s="3" t="s">
        <v>54</v>
      </c>
      <c r="G9693" s="3">
        <f t="shared" si="115"/>
        <v>125.54300000000001</v>
      </c>
      <c r="H9693" s="3">
        <f t="shared" si="116"/>
        <v>1129.8870000000002</v>
      </c>
      <c r="I9693" s="3">
        <v>5</v>
      </c>
      <c r="J9693" s="4">
        <v>45558</v>
      </c>
      <c r="K9693" s="3" t="s">
        <v>40</v>
      </c>
      <c r="L9693" s="3" t="s">
        <v>36</v>
      </c>
      <c r="M9693" s="3">
        <v>212.91</v>
      </c>
      <c r="N9693" s="3" t="s">
        <v>57</v>
      </c>
      <c r="O9693" s="3"/>
      <c r="P9693" s="5"/>
      <c r="Q9693" s="5"/>
      <c r="R9693" s="5"/>
      <c r="S9693" s="5"/>
      <c r="T9693" s="5"/>
      <c r="U9693" s="5"/>
      <c r="V9693" s="5"/>
      <c r="W9693" s="5"/>
      <c r="X9693" s="5"/>
      <c r="Y9693" s="5"/>
      <c r="Z9693" s="5"/>
      <c r="AA9693" s="5"/>
      <c r="AB9693" s="5"/>
      <c r="AC9693" s="5"/>
      <c r="AD9693" s="5"/>
    </row>
    <row r="9694" spans="1:30" ht="15.75" customHeight="1">
      <c r="A9694" s="3" t="s">
        <v>9742</v>
      </c>
      <c r="B9694" s="4" t="str">
        <f t="shared" si="114"/>
        <v>May</v>
      </c>
      <c r="C9694" s="3">
        <v>4037.22</v>
      </c>
      <c r="D9694" s="4">
        <v>45429</v>
      </c>
      <c r="E9694" s="3" t="s">
        <v>3</v>
      </c>
      <c r="F9694" s="3" t="s">
        <v>39</v>
      </c>
      <c r="G9694" s="3">
        <f t="shared" si="115"/>
        <v>403.72199999999998</v>
      </c>
      <c r="H9694" s="3">
        <f t="shared" si="116"/>
        <v>3633.4979999999996</v>
      </c>
      <c r="I9694" s="3">
        <v>6</v>
      </c>
      <c r="J9694" s="4">
        <v>45431</v>
      </c>
      <c r="K9694" s="3" t="s">
        <v>49</v>
      </c>
      <c r="L9694" s="3" t="s">
        <v>41</v>
      </c>
      <c r="M9694" s="3">
        <v>866.81</v>
      </c>
      <c r="N9694" s="3" t="s">
        <v>65</v>
      </c>
      <c r="O9694" s="3"/>
      <c r="P9694" s="5"/>
      <c r="Q9694" s="5"/>
      <c r="R9694" s="5"/>
      <c r="S9694" s="5"/>
      <c r="T9694" s="5"/>
      <c r="U9694" s="5"/>
      <c r="V9694" s="5"/>
      <c r="W9694" s="5"/>
      <c r="X9694" s="5"/>
      <c r="Y9694" s="5"/>
      <c r="Z9694" s="5"/>
      <c r="AA9694" s="5"/>
      <c r="AB9694" s="5"/>
      <c r="AC9694" s="5"/>
      <c r="AD9694" s="5"/>
    </row>
    <row r="9695" spans="1:30" ht="15.75" customHeight="1">
      <c r="A9695" s="3" t="s">
        <v>9743</v>
      </c>
      <c r="B9695" s="4" t="str">
        <f t="shared" si="114"/>
        <v>January</v>
      </c>
      <c r="C9695" s="3">
        <v>1288.18</v>
      </c>
      <c r="D9695" s="4">
        <v>44946</v>
      </c>
      <c r="E9695" s="3" t="s">
        <v>3</v>
      </c>
      <c r="F9695" s="3" t="s">
        <v>34</v>
      </c>
      <c r="G9695" s="3">
        <f t="shared" si="115"/>
        <v>128.81800000000001</v>
      </c>
      <c r="H9695" s="3">
        <f t="shared" si="116"/>
        <v>1159.3620000000001</v>
      </c>
      <c r="I9695" s="3">
        <v>9</v>
      </c>
      <c r="J9695" s="4">
        <v>44952</v>
      </c>
      <c r="K9695" s="3" t="s">
        <v>40</v>
      </c>
      <c r="L9695" s="3" t="s">
        <v>36</v>
      </c>
      <c r="M9695" s="3">
        <v>300.41000000000003</v>
      </c>
      <c r="N9695" s="3" t="s">
        <v>65</v>
      </c>
      <c r="O9695" s="3"/>
      <c r="P9695" s="5"/>
      <c r="Q9695" s="5"/>
      <c r="R9695" s="5"/>
      <c r="S9695" s="5"/>
      <c r="T9695" s="5"/>
      <c r="U9695" s="5"/>
      <c r="V9695" s="5"/>
      <c r="W9695" s="5"/>
      <c r="X9695" s="5"/>
      <c r="Y9695" s="5"/>
      <c r="Z9695" s="5"/>
      <c r="AA9695" s="5"/>
      <c r="AB9695" s="5"/>
      <c r="AC9695" s="5"/>
      <c r="AD9695" s="5"/>
    </row>
    <row r="9696" spans="1:30" ht="15.75" customHeight="1">
      <c r="A9696" s="3" t="s">
        <v>9744</v>
      </c>
      <c r="B9696" s="4" t="str">
        <f t="shared" si="114"/>
        <v>May</v>
      </c>
      <c r="C9696" s="3">
        <v>3678.42</v>
      </c>
      <c r="D9696" s="4">
        <v>45050</v>
      </c>
      <c r="E9696" s="3" t="s">
        <v>3</v>
      </c>
      <c r="F9696" s="3" t="s">
        <v>51</v>
      </c>
      <c r="G9696" s="3">
        <f t="shared" si="115"/>
        <v>367.84200000000004</v>
      </c>
      <c r="H9696" s="3">
        <f t="shared" si="116"/>
        <v>3310.578</v>
      </c>
      <c r="I9696" s="3">
        <v>9</v>
      </c>
      <c r="J9696" s="4">
        <v>45056</v>
      </c>
      <c r="K9696" s="3" t="s">
        <v>35</v>
      </c>
      <c r="L9696" s="3" t="s">
        <v>36</v>
      </c>
      <c r="M9696" s="3">
        <v>203.61</v>
      </c>
      <c r="N9696" s="3" t="s">
        <v>46</v>
      </c>
      <c r="O9696" s="3"/>
      <c r="P9696" s="5"/>
      <c r="Q9696" s="5"/>
      <c r="R9696" s="5"/>
      <c r="S9696" s="5"/>
      <c r="T9696" s="5"/>
      <c r="U9696" s="5"/>
      <c r="V9696" s="5"/>
      <c r="W9696" s="5"/>
      <c r="X9696" s="5"/>
      <c r="Y9696" s="5"/>
      <c r="Z9696" s="5"/>
      <c r="AA9696" s="5"/>
      <c r="AB9696" s="5"/>
      <c r="AC9696" s="5"/>
      <c r="AD9696" s="5"/>
    </row>
    <row r="9697" spans="1:30" ht="15.75" customHeight="1">
      <c r="A9697" s="3" t="s">
        <v>9745</v>
      </c>
      <c r="B9697" s="4" t="str">
        <f t="shared" si="114"/>
        <v>September</v>
      </c>
      <c r="C9697" s="3">
        <v>1004.71</v>
      </c>
      <c r="D9697" s="4">
        <v>45550</v>
      </c>
      <c r="E9697" s="3" t="s">
        <v>4</v>
      </c>
      <c r="F9697" s="3" t="s">
        <v>44</v>
      </c>
      <c r="G9697" s="3">
        <f t="shared" si="115"/>
        <v>100.471</v>
      </c>
      <c r="H9697" s="3">
        <f t="shared" si="116"/>
        <v>904.23900000000003</v>
      </c>
      <c r="I9697" s="3">
        <v>8</v>
      </c>
      <c r="J9697" s="4">
        <v>45554</v>
      </c>
      <c r="K9697" s="3" t="s">
        <v>40</v>
      </c>
      <c r="L9697" s="3" t="s">
        <v>45</v>
      </c>
      <c r="M9697" s="3">
        <v>59.98</v>
      </c>
      <c r="N9697" s="3" t="s">
        <v>37</v>
      </c>
      <c r="O9697" s="3"/>
      <c r="P9697" s="5"/>
      <c r="Q9697" s="5"/>
      <c r="R9697" s="5"/>
      <c r="S9697" s="5"/>
      <c r="T9697" s="5"/>
      <c r="U9697" s="5"/>
      <c r="V9697" s="5"/>
      <c r="W9697" s="5"/>
      <c r="X9697" s="5"/>
      <c r="Y9697" s="5"/>
      <c r="Z9697" s="5"/>
      <c r="AA9697" s="5"/>
      <c r="AB9697" s="5"/>
      <c r="AC9697" s="5"/>
      <c r="AD9697" s="5"/>
    </row>
    <row r="9698" spans="1:30" ht="15.75" customHeight="1">
      <c r="A9698" s="3" t="s">
        <v>9746</v>
      </c>
      <c r="B9698" s="4" t="str">
        <f t="shared" si="114"/>
        <v>December</v>
      </c>
      <c r="C9698" s="3">
        <v>3071.2</v>
      </c>
      <c r="D9698" s="4">
        <v>45641</v>
      </c>
      <c r="E9698" s="3" t="s">
        <v>2</v>
      </c>
      <c r="F9698" s="3" t="s">
        <v>54</v>
      </c>
      <c r="G9698" s="3">
        <f t="shared" si="115"/>
        <v>307.12</v>
      </c>
      <c r="H9698" s="3">
        <f t="shared" si="116"/>
        <v>2764.08</v>
      </c>
      <c r="I9698" s="3">
        <v>2</v>
      </c>
      <c r="J9698" s="4">
        <v>45647</v>
      </c>
      <c r="K9698" s="3" t="s">
        <v>49</v>
      </c>
      <c r="L9698" s="3" t="s">
        <v>36</v>
      </c>
      <c r="M9698" s="3">
        <v>600.4</v>
      </c>
      <c r="N9698" s="3" t="s">
        <v>57</v>
      </c>
      <c r="O9698" s="3"/>
      <c r="P9698" s="5"/>
      <c r="Q9698" s="5"/>
      <c r="R9698" s="5"/>
      <c r="S9698" s="5"/>
      <c r="T9698" s="5"/>
      <c r="U9698" s="5"/>
      <c r="V9698" s="5"/>
      <c r="W9698" s="5"/>
      <c r="X9698" s="5"/>
      <c r="Y9698" s="5"/>
      <c r="Z9698" s="5"/>
      <c r="AA9698" s="5"/>
      <c r="AB9698" s="5"/>
      <c r="AC9698" s="5"/>
      <c r="AD9698" s="5"/>
    </row>
    <row r="9699" spans="1:30" ht="15.75" customHeight="1">
      <c r="A9699" s="3" t="s">
        <v>9747</v>
      </c>
      <c r="B9699" s="4" t="str">
        <f t="shared" si="114"/>
        <v>May</v>
      </c>
      <c r="C9699" s="3">
        <v>3178.24</v>
      </c>
      <c r="D9699" s="4">
        <v>45048</v>
      </c>
      <c r="E9699" s="3" t="s">
        <v>4</v>
      </c>
      <c r="F9699" s="3" t="s">
        <v>44</v>
      </c>
      <c r="G9699" s="3">
        <f t="shared" si="115"/>
        <v>317.82400000000001</v>
      </c>
      <c r="H9699" s="3">
        <f t="shared" si="116"/>
        <v>2860.4159999999997</v>
      </c>
      <c r="I9699" s="3">
        <v>1</v>
      </c>
      <c r="J9699" s="4">
        <v>45055</v>
      </c>
      <c r="K9699" s="3" t="s">
        <v>35</v>
      </c>
      <c r="L9699" s="3" t="s">
        <v>41</v>
      </c>
      <c r="M9699" s="3">
        <v>332.8</v>
      </c>
      <c r="N9699" s="3" t="s">
        <v>52</v>
      </c>
      <c r="O9699" s="3"/>
      <c r="P9699" s="5"/>
      <c r="Q9699" s="5"/>
      <c r="R9699" s="5"/>
      <c r="S9699" s="5"/>
      <c r="T9699" s="5"/>
      <c r="U9699" s="5"/>
      <c r="V9699" s="5"/>
      <c r="W9699" s="5"/>
      <c r="X9699" s="5"/>
      <c r="Y9699" s="5"/>
      <c r="Z9699" s="5"/>
      <c r="AA9699" s="5"/>
      <c r="AB9699" s="5"/>
      <c r="AC9699" s="5"/>
      <c r="AD9699" s="5"/>
    </row>
    <row r="9700" spans="1:30" ht="15.75" customHeight="1">
      <c r="A9700" s="3" t="s">
        <v>9748</v>
      </c>
      <c r="B9700" s="4" t="str">
        <f t="shared" si="114"/>
        <v>May</v>
      </c>
      <c r="C9700" s="3">
        <v>3784.63</v>
      </c>
      <c r="D9700" s="4">
        <v>45074</v>
      </c>
      <c r="E9700" s="3" t="s">
        <v>3</v>
      </c>
      <c r="F9700" s="3" t="s">
        <v>39</v>
      </c>
      <c r="G9700" s="3">
        <f t="shared" si="115"/>
        <v>378.46300000000002</v>
      </c>
      <c r="H9700" s="3">
        <f t="shared" si="116"/>
        <v>3406.1669999999999</v>
      </c>
      <c r="I9700" s="3">
        <v>2</v>
      </c>
      <c r="J9700" s="4">
        <v>45078</v>
      </c>
      <c r="K9700" s="3" t="s">
        <v>35</v>
      </c>
      <c r="L9700" s="3" t="s">
        <v>41</v>
      </c>
      <c r="M9700" s="3">
        <v>601.73</v>
      </c>
      <c r="N9700" s="3" t="s">
        <v>65</v>
      </c>
      <c r="O9700" s="3"/>
      <c r="P9700" s="5"/>
      <c r="Q9700" s="5"/>
      <c r="R9700" s="5"/>
      <c r="S9700" s="5"/>
      <c r="T9700" s="5"/>
      <c r="U9700" s="5"/>
      <c r="V9700" s="5"/>
      <c r="W9700" s="5"/>
      <c r="X9700" s="5"/>
      <c r="Y9700" s="5"/>
      <c r="Z9700" s="5"/>
      <c r="AA9700" s="5"/>
      <c r="AB9700" s="5"/>
      <c r="AC9700" s="5"/>
      <c r="AD9700" s="5"/>
    </row>
    <row r="9701" spans="1:30" ht="15.75" customHeight="1">
      <c r="A9701" s="3" t="s">
        <v>9749</v>
      </c>
      <c r="B9701" s="4" t="str">
        <f t="shared" si="114"/>
        <v>August</v>
      </c>
      <c r="C9701" s="3">
        <v>2247.88</v>
      </c>
      <c r="D9701" s="4">
        <v>45535</v>
      </c>
      <c r="E9701" s="3" t="s">
        <v>5</v>
      </c>
      <c r="F9701" s="3" t="s">
        <v>34</v>
      </c>
      <c r="G9701" s="3">
        <f t="shared" si="115"/>
        <v>224.78800000000001</v>
      </c>
      <c r="H9701" s="3">
        <f t="shared" si="116"/>
        <v>2023.0920000000001</v>
      </c>
      <c r="I9701" s="3">
        <v>6</v>
      </c>
      <c r="J9701" s="4">
        <v>45536</v>
      </c>
      <c r="K9701" s="3" t="s">
        <v>35</v>
      </c>
      <c r="L9701" s="3" t="s">
        <v>45</v>
      </c>
      <c r="M9701" s="3">
        <v>123.46</v>
      </c>
      <c r="N9701" s="3" t="s">
        <v>42</v>
      </c>
      <c r="O9701" s="3"/>
      <c r="P9701" s="5"/>
      <c r="Q9701" s="5"/>
      <c r="R9701" s="5"/>
      <c r="S9701" s="5"/>
      <c r="T9701" s="5"/>
      <c r="U9701" s="5"/>
      <c r="V9701" s="5"/>
      <c r="W9701" s="5"/>
      <c r="X9701" s="5"/>
      <c r="Y9701" s="5"/>
      <c r="Z9701" s="5"/>
      <c r="AA9701" s="5"/>
      <c r="AB9701" s="5"/>
      <c r="AC9701" s="5"/>
      <c r="AD9701" s="5"/>
    </row>
    <row r="9702" spans="1:30" ht="15.75" customHeight="1">
      <c r="A9702" s="3" t="s">
        <v>9750</v>
      </c>
      <c r="B9702" s="4" t="str">
        <f t="shared" si="114"/>
        <v>October</v>
      </c>
      <c r="C9702" s="3">
        <v>3200.11</v>
      </c>
      <c r="D9702" s="4">
        <v>45576</v>
      </c>
      <c r="E9702" s="3" t="s">
        <v>2</v>
      </c>
      <c r="F9702" s="3" t="s">
        <v>44</v>
      </c>
      <c r="G9702" s="3">
        <f t="shared" si="115"/>
        <v>320.01100000000002</v>
      </c>
      <c r="H9702" s="3">
        <f t="shared" si="116"/>
        <v>2880.0990000000002</v>
      </c>
      <c r="I9702" s="3">
        <v>7</v>
      </c>
      <c r="J9702" s="4">
        <v>45578</v>
      </c>
      <c r="K9702" s="3" t="s">
        <v>35</v>
      </c>
      <c r="L9702" s="3" t="s">
        <v>41</v>
      </c>
      <c r="M9702" s="3">
        <v>552.23</v>
      </c>
      <c r="N9702" s="3" t="s">
        <v>46</v>
      </c>
      <c r="O9702" s="3"/>
      <c r="P9702" s="5"/>
      <c r="Q9702" s="5"/>
      <c r="R9702" s="5"/>
      <c r="S9702" s="5"/>
      <c r="T9702" s="5"/>
      <c r="U9702" s="5"/>
      <c r="V9702" s="5"/>
      <c r="W9702" s="5"/>
      <c r="X9702" s="5"/>
      <c r="Y9702" s="5"/>
      <c r="Z9702" s="5"/>
      <c r="AA9702" s="5"/>
      <c r="AB9702" s="5"/>
      <c r="AC9702" s="5"/>
      <c r="AD9702" s="5"/>
    </row>
    <row r="9703" spans="1:30" ht="15.75" customHeight="1">
      <c r="A9703" s="3" t="s">
        <v>9751</v>
      </c>
      <c r="B9703" s="4" t="str">
        <f t="shared" si="114"/>
        <v>March</v>
      </c>
      <c r="C9703" s="3">
        <v>2486.15</v>
      </c>
      <c r="D9703" s="4">
        <v>44988</v>
      </c>
      <c r="E9703" s="3" t="s">
        <v>4</v>
      </c>
      <c r="F9703" s="3" t="s">
        <v>44</v>
      </c>
      <c r="G9703" s="3">
        <f t="shared" si="115"/>
        <v>248.61500000000001</v>
      </c>
      <c r="H9703" s="3">
        <f t="shared" si="116"/>
        <v>2237.5349999999999</v>
      </c>
      <c r="I9703" s="3">
        <v>6</v>
      </c>
      <c r="J9703" s="4">
        <v>44992</v>
      </c>
      <c r="K9703" s="3" t="s">
        <v>49</v>
      </c>
      <c r="L9703" s="3" t="s">
        <v>45</v>
      </c>
      <c r="M9703" s="3">
        <v>131.29</v>
      </c>
      <c r="N9703" s="3" t="s">
        <v>37</v>
      </c>
      <c r="O9703" s="3"/>
      <c r="P9703" s="5"/>
      <c r="Q9703" s="5"/>
      <c r="R9703" s="5"/>
      <c r="S9703" s="5"/>
      <c r="T9703" s="5"/>
      <c r="U9703" s="5"/>
      <c r="V9703" s="5"/>
      <c r="W9703" s="5"/>
      <c r="X9703" s="5"/>
      <c r="Y9703" s="5"/>
      <c r="Z9703" s="5"/>
      <c r="AA9703" s="5"/>
      <c r="AB9703" s="5"/>
      <c r="AC9703" s="5"/>
      <c r="AD9703" s="5"/>
    </row>
    <row r="9704" spans="1:30" ht="15.75" customHeight="1">
      <c r="A9704" s="3" t="s">
        <v>9752</v>
      </c>
      <c r="B9704" s="4" t="str">
        <f t="shared" si="114"/>
        <v>March</v>
      </c>
      <c r="C9704" s="3">
        <v>4741.96</v>
      </c>
      <c r="D9704" s="4">
        <v>44990</v>
      </c>
      <c r="E9704" s="3" t="s">
        <v>2</v>
      </c>
      <c r="F9704" s="3" t="s">
        <v>51</v>
      </c>
      <c r="G9704" s="3">
        <f t="shared" si="115"/>
        <v>474.19600000000003</v>
      </c>
      <c r="H9704" s="3">
        <f t="shared" si="116"/>
        <v>4267.7640000000001</v>
      </c>
      <c r="I9704" s="3">
        <v>1</v>
      </c>
      <c r="J9704" s="4">
        <v>44995</v>
      </c>
      <c r="K9704" s="3" t="s">
        <v>35</v>
      </c>
      <c r="L9704" s="3" t="s">
        <v>45</v>
      </c>
      <c r="M9704" s="3">
        <v>1409.78</v>
      </c>
      <c r="N9704" s="3" t="s">
        <v>46</v>
      </c>
      <c r="O9704" s="3"/>
      <c r="P9704" s="5"/>
      <c r="Q9704" s="5"/>
      <c r="R9704" s="5"/>
      <c r="S9704" s="5"/>
      <c r="T9704" s="5"/>
      <c r="U9704" s="5"/>
      <c r="V9704" s="5"/>
      <c r="W9704" s="5"/>
      <c r="X9704" s="5"/>
      <c r="Y9704" s="5"/>
      <c r="Z9704" s="5"/>
      <c r="AA9704" s="5"/>
      <c r="AB9704" s="5"/>
      <c r="AC9704" s="5"/>
      <c r="AD9704" s="5"/>
    </row>
    <row r="9705" spans="1:30" ht="15.75" customHeight="1">
      <c r="A9705" s="3" t="s">
        <v>9753</v>
      </c>
      <c r="B9705" s="4" t="str">
        <f t="shared" si="114"/>
        <v>August</v>
      </c>
      <c r="C9705" s="3">
        <v>2657.22</v>
      </c>
      <c r="D9705" s="4">
        <v>45143</v>
      </c>
      <c r="E9705" s="3" t="s">
        <v>5</v>
      </c>
      <c r="F9705" s="3" t="s">
        <v>44</v>
      </c>
      <c r="G9705" s="3">
        <f t="shared" si="115"/>
        <v>265.72199999999998</v>
      </c>
      <c r="H9705" s="3">
        <f t="shared" si="116"/>
        <v>2391.4979999999996</v>
      </c>
      <c r="I9705" s="3">
        <v>1</v>
      </c>
      <c r="J9705" s="4">
        <v>45150</v>
      </c>
      <c r="K9705" s="3" t="s">
        <v>40</v>
      </c>
      <c r="L9705" s="3" t="s">
        <v>41</v>
      </c>
      <c r="M9705" s="3">
        <v>234.3</v>
      </c>
      <c r="N9705" s="3" t="s">
        <v>65</v>
      </c>
      <c r="O9705" s="3"/>
      <c r="P9705" s="5"/>
      <c r="Q9705" s="5"/>
      <c r="R9705" s="5"/>
      <c r="S9705" s="5"/>
      <c r="T9705" s="5"/>
      <c r="U9705" s="5"/>
      <c r="V9705" s="5"/>
      <c r="W9705" s="5"/>
      <c r="X9705" s="5"/>
      <c r="Y9705" s="5"/>
      <c r="Z9705" s="5"/>
      <c r="AA9705" s="5"/>
      <c r="AB9705" s="5"/>
      <c r="AC9705" s="5"/>
      <c r="AD9705" s="5"/>
    </row>
    <row r="9706" spans="1:30" ht="15.75" customHeight="1">
      <c r="A9706" s="3" t="s">
        <v>9754</v>
      </c>
      <c r="B9706" s="4" t="str">
        <f t="shared" si="114"/>
        <v>December</v>
      </c>
      <c r="C9706" s="3">
        <v>1127.03</v>
      </c>
      <c r="D9706" s="4">
        <v>45640</v>
      </c>
      <c r="E9706" s="3" t="s">
        <v>4</v>
      </c>
      <c r="F9706" s="3" t="s">
        <v>54</v>
      </c>
      <c r="G9706" s="3">
        <f t="shared" si="115"/>
        <v>112.703</v>
      </c>
      <c r="H9706" s="3">
        <f t="shared" si="116"/>
        <v>1014.327</v>
      </c>
      <c r="I9706" s="3">
        <v>1</v>
      </c>
      <c r="J9706" s="4">
        <v>45643</v>
      </c>
      <c r="K9706" s="3" t="s">
        <v>35</v>
      </c>
      <c r="L9706" s="3" t="s">
        <v>36</v>
      </c>
      <c r="M9706" s="3">
        <v>283.81</v>
      </c>
      <c r="N9706" s="3" t="s">
        <v>46</v>
      </c>
      <c r="O9706" s="3"/>
      <c r="P9706" s="5"/>
      <c r="Q9706" s="5"/>
      <c r="R9706" s="5"/>
      <c r="S9706" s="5"/>
      <c r="T9706" s="5"/>
      <c r="U9706" s="5"/>
      <c r="V9706" s="5"/>
      <c r="W9706" s="5"/>
      <c r="X9706" s="5"/>
      <c r="Y9706" s="5"/>
      <c r="Z9706" s="5"/>
      <c r="AA9706" s="5"/>
      <c r="AB9706" s="5"/>
      <c r="AC9706" s="5"/>
      <c r="AD9706" s="5"/>
    </row>
    <row r="9707" spans="1:30" ht="15.75" customHeight="1">
      <c r="A9707" s="3" t="s">
        <v>9755</v>
      </c>
      <c r="B9707" s="4" t="str">
        <f t="shared" si="114"/>
        <v>January</v>
      </c>
      <c r="C9707" s="3">
        <v>3372.67</v>
      </c>
      <c r="D9707" s="4">
        <v>44950</v>
      </c>
      <c r="E9707" s="3" t="s">
        <v>3</v>
      </c>
      <c r="F9707" s="3" t="s">
        <v>34</v>
      </c>
      <c r="G9707" s="3">
        <f t="shared" si="115"/>
        <v>337.26700000000005</v>
      </c>
      <c r="H9707" s="3">
        <f t="shared" si="116"/>
        <v>3035.4030000000002</v>
      </c>
      <c r="I9707" s="3">
        <v>1</v>
      </c>
      <c r="J9707" s="4">
        <v>44955</v>
      </c>
      <c r="K9707" s="3" t="s">
        <v>40</v>
      </c>
      <c r="L9707" s="3" t="s">
        <v>41</v>
      </c>
      <c r="M9707" s="3">
        <v>471.87</v>
      </c>
      <c r="N9707" s="3" t="s">
        <v>52</v>
      </c>
      <c r="O9707" s="3"/>
      <c r="P9707" s="5"/>
      <c r="Q9707" s="5"/>
      <c r="R9707" s="5"/>
      <c r="S9707" s="5"/>
      <c r="T9707" s="5"/>
      <c r="U9707" s="5"/>
      <c r="V9707" s="5"/>
      <c r="W9707" s="5"/>
      <c r="X9707" s="5"/>
      <c r="Y9707" s="5"/>
      <c r="Z9707" s="5"/>
      <c r="AA9707" s="5"/>
      <c r="AB9707" s="5"/>
      <c r="AC9707" s="5"/>
      <c r="AD9707" s="5"/>
    </row>
    <row r="9708" spans="1:30" ht="15.75" customHeight="1">
      <c r="A9708" s="3" t="s">
        <v>9756</v>
      </c>
      <c r="B9708" s="4" t="str">
        <f t="shared" si="114"/>
        <v>February</v>
      </c>
      <c r="C9708" s="3">
        <v>2787.49</v>
      </c>
      <c r="D9708" s="4">
        <v>45343</v>
      </c>
      <c r="E9708" s="3" t="s">
        <v>4</v>
      </c>
      <c r="F9708" s="3" t="s">
        <v>39</v>
      </c>
      <c r="G9708" s="3">
        <f t="shared" si="115"/>
        <v>278.74899999999997</v>
      </c>
      <c r="H9708" s="3">
        <f t="shared" si="116"/>
        <v>2508.741</v>
      </c>
      <c r="I9708" s="3">
        <v>1</v>
      </c>
      <c r="J9708" s="4">
        <v>45350</v>
      </c>
      <c r="K9708" s="3" t="s">
        <v>35</v>
      </c>
      <c r="L9708" s="3" t="s">
        <v>41</v>
      </c>
      <c r="M9708" s="3">
        <v>317.10000000000002</v>
      </c>
      <c r="N9708" s="3" t="s">
        <v>46</v>
      </c>
      <c r="O9708" s="3"/>
      <c r="P9708" s="5"/>
      <c r="Q9708" s="5"/>
      <c r="R9708" s="5"/>
      <c r="S9708" s="5"/>
      <c r="T9708" s="5"/>
      <c r="U9708" s="5"/>
      <c r="V9708" s="5"/>
      <c r="W9708" s="5"/>
      <c r="X9708" s="5"/>
      <c r="Y9708" s="5"/>
      <c r="Z9708" s="5"/>
      <c r="AA9708" s="5"/>
      <c r="AB9708" s="5"/>
      <c r="AC9708" s="5"/>
      <c r="AD9708" s="5"/>
    </row>
    <row r="9709" spans="1:30" ht="15.75" customHeight="1">
      <c r="A9709" s="3" t="s">
        <v>9757</v>
      </c>
      <c r="B9709" s="4" t="str">
        <f t="shared" si="114"/>
        <v>February</v>
      </c>
      <c r="C9709" s="3">
        <v>4038.76</v>
      </c>
      <c r="D9709" s="4">
        <v>45344</v>
      </c>
      <c r="E9709" s="3" t="s">
        <v>2</v>
      </c>
      <c r="F9709" s="3" t="s">
        <v>44</v>
      </c>
      <c r="G9709" s="3">
        <f t="shared" si="115"/>
        <v>403.87600000000003</v>
      </c>
      <c r="H9709" s="3">
        <f t="shared" si="116"/>
        <v>3634.884</v>
      </c>
      <c r="I9709" s="3">
        <v>2</v>
      </c>
      <c r="J9709" s="4">
        <v>45350</v>
      </c>
      <c r="K9709" s="3" t="s">
        <v>49</v>
      </c>
      <c r="L9709" s="3" t="s">
        <v>41</v>
      </c>
      <c r="M9709" s="3">
        <v>337.6</v>
      </c>
      <c r="N9709" s="3" t="s">
        <v>65</v>
      </c>
      <c r="O9709" s="3"/>
      <c r="P9709" s="5"/>
      <c r="Q9709" s="5"/>
      <c r="R9709" s="5"/>
      <c r="S9709" s="5"/>
      <c r="T9709" s="5"/>
      <c r="U9709" s="5"/>
      <c r="V9709" s="5"/>
      <c r="W9709" s="5"/>
      <c r="X9709" s="5"/>
      <c r="Y9709" s="5"/>
      <c r="Z9709" s="5"/>
      <c r="AA9709" s="5"/>
      <c r="AB9709" s="5"/>
      <c r="AC9709" s="5"/>
      <c r="AD9709" s="5"/>
    </row>
    <row r="9710" spans="1:30" ht="15.75" customHeight="1">
      <c r="A9710" s="3" t="s">
        <v>9758</v>
      </c>
      <c r="B9710" s="4" t="str">
        <f t="shared" si="114"/>
        <v>December</v>
      </c>
      <c r="C9710" s="3">
        <v>966.87</v>
      </c>
      <c r="D9710" s="4">
        <v>45645</v>
      </c>
      <c r="E9710" s="3" t="s">
        <v>2</v>
      </c>
      <c r="F9710" s="3" t="s">
        <v>54</v>
      </c>
      <c r="G9710" s="3">
        <f t="shared" si="115"/>
        <v>96.687000000000012</v>
      </c>
      <c r="H9710" s="3">
        <f t="shared" si="116"/>
        <v>870.18299999999999</v>
      </c>
      <c r="I9710" s="3">
        <v>2</v>
      </c>
      <c r="J9710" s="4">
        <v>45648</v>
      </c>
      <c r="K9710" s="3" t="s">
        <v>35</v>
      </c>
      <c r="L9710" s="3" t="s">
        <v>45</v>
      </c>
      <c r="M9710" s="3">
        <v>258.91000000000003</v>
      </c>
      <c r="N9710" s="3" t="s">
        <v>42</v>
      </c>
      <c r="O9710" s="3"/>
      <c r="P9710" s="5"/>
      <c r="Q9710" s="5"/>
      <c r="R9710" s="5"/>
      <c r="S9710" s="5"/>
      <c r="T9710" s="5"/>
      <c r="U9710" s="5"/>
      <c r="V9710" s="5"/>
      <c r="W9710" s="5"/>
      <c r="X9710" s="5"/>
      <c r="Y9710" s="5"/>
      <c r="Z9710" s="5"/>
      <c r="AA9710" s="5"/>
      <c r="AB9710" s="5"/>
      <c r="AC9710" s="5"/>
      <c r="AD9710" s="5"/>
    </row>
    <row r="9711" spans="1:30" ht="15.75" customHeight="1">
      <c r="A9711" s="3" t="s">
        <v>9759</v>
      </c>
      <c r="B9711" s="4" t="str">
        <f t="shared" si="114"/>
        <v>October</v>
      </c>
      <c r="C9711" s="3">
        <v>1378.6</v>
      </c>
      <c r="D9711" s="4">
        <v>45576</v>
      </c>
      <c r="E9711" s="3" t="s">
        <v>2</v>
      </c>
      <c r="F9711" s="3" t="s">
        <v>39</v>
      </c>
      <c r="G9711" s="3">
        <f t="shared" si="115"/>
        <v>137.85999999999999</v>
      </c>
      <c r="H9711" s="3">
        <f t="shared" si="116"/>
        <v>1240.74</v>
      </c>
      <c r="I9711" s="3">
        <v>4</v>
      </c>
      <c r="J9711" s="4">
        <v>45578</v>
      </c>
      <c r="K9711" s="3" t="s">
        <v>40</v>
      </c>
      <c r="L9711" s="3" t="s">
        <v>45</v>
      </c>
      <c r="M9711" s="3">
        <v>179.96</v>
      </c>
      <c r="N9711" s="3" t="s">
        <v>42</v>
      </c>
      <c r="O9711" s="3"/>
      <c r="P9711" s="5"/>
      <c r="Q9711" s="5"/>
      <c r="R9711" s="5"/>
      <c r="S9711" s="5"/>
      <c r="T9711" s="5"/>
      <c r="U9711" s="5"/>
      <c r="V9711" s="5"/>
      <c r="W9711" s="5"/>
      <c r="X9711" s="5"/>
      <c r="Y9711" s="5"/>
      <c r="Z9711" s="5"/>
      <c r="AA9711" s="5"/>
      <c r="AB9711" s="5"/>
      <c r="AC9711" s="5"/>
      <c r="AD9711" s="5"/>
    </row>
    <row r="9712" spans="1:30" ht="15.75" customHeight="1">
      <c r="A9712" s="3" t="s">
        <v>9760</v>
      </c>
      <c r="B9712" s="4" t="str">
        <f t="shared" si="114"/>
        <v>November</v>
      </c>
      <c r="C9712" s="3">
        <v>4615.9799999999996</v>
      </c>
      <c r="D9712" s="4">
        <v>45603</v>
      </c>
      <c r="E9712" s="3" t="s">
        <v>2</v>
      </c>
      <c r="F9712" s="3" t="s">
        <v>54</v>
      </c>
      <c r="G9712" s="3">
        <f t="shared" si="115"/>
        <v>461.59799999999996</v>
      </c>
      <c r="H9712" s="3">
        <f t="shared" si="116"/>
        <v>4154.3819999999996</v>
      </c>
      <c r="I9712" s="3">
        <v>3</v>
      </c>
      <c r="J9712" s="4">
        <v>45607</v>
      </c>
      <c r="K9712" s="3" t="s">
        <v>49</v>
      </c>
      <c r="L9712" s="3" t="s">
        <v>41</v>
      </c>
      <c r="M9712" s="3">
        <v>1084.45</v>
      </c>
      <c r="N9712" s="3" t="s">
        <v>52</v>
      </c>
      <c r="O9712" s="3"/>
      <c r="P9712" s="5"/>
      <c r="Q9712" s="5"/>
      <c r="R9712" s="5"/>
      <c r="S9712" s="5"/>
      <c r="T9712" s="5"/>
      <c r="U9712" s="5"/>
      <c r="V9712" s="5"/>
      <c r="W9712" s="5"/>
      <c r="X9712" s="5"/>
      <c r="Y9712" s="5"/>
      <c r="Z9712" s="5"/>
      <c r="AA9712" s="5"/>
      <c r="AB9712" s="5"/>
      <c r="AC9712" s="5"/>
      <c r="AD9712" s="5"/>
    </row>
    <row r="9713" spans="1:30" ht="15.75" customHeight="1">
      <c r="A9713" s="3" t="s">
        <v>9761</v>
      </c>
      <c r="B9713" s="4" t="str">
        <f t="shared" si="114"/>
        <v>January</v>
      </c>
      <c r="C9713" s="3">
        <v>4657.13</v>
      </c>
      <c r="D9713" s="4">
        <v>45300</v>
      </c>
      <c r="E9713" s="3" t="s">
        <v>3</v>
      </c>
      <c r="F9713" s="3" t="s">
        <v>44</v>
      </c>
      <c r="G9713" s="3">
        <f t="shared" si="115"/>
        <v>465.71300000000002</v>
      </c>
      <c r="H9713" s="3">
        <f t="shared" si="116"/>
        <v>4191.4170000000004</v>
      </c>
      <c r="I9713" s="3">
        <v>4</v>
      </c>
      <c r="J9713" s="4">
        <v>45303</v>
      </c>
      <c r="K9713" s="3" t="s">
        <v>49</v>
      </c>
      <c r="L9713" s="3" t="s">
        <v>41</v>
      </c>
      <c r="M9713" s="3">
        <v>364.09</v>
      </c>
      <c r="N9713" s="3" t="s">
        <v>46</v>
      </c>
      <c r="O9713" s="3"/>
      <c r="P9713" s="5"/>
      <c r="Q9713" s="5"/>
      <c r="R9713" s="5"/>
      <c r="S9713" s="5"/>
      <c r="T9713" s="5"/>
      <c r="U9713" s="5"/>
      <c r="V9713" s="5"/>
      <c r="W9713" s="5"/>
      <c r="X9713" s="5"/>
      <c r="Y9713" s="5"/>
      <c r="Z9713" s="5"/>
      <c r="AA9713" s="5"/>
      <c r="AB9713" s="5"/>
      <c r="AC9713" s="5"/>
      <c r="AD9713" s="5"/>
    </row>
    <row r="9714" spans="1:30" ht="15.75" customHeight="1">
      <c r="A9714" s="3" t="s">
        <v>9762</v>
      </c>
      <c r="B9714" s="4" t="str">
        <f t="shared" si="114"/>
        <v>October</v>
      </c>
      <c r="C9714" s="3">
        <v>2267.06</v>
      </c>
      <c r="D9714" s="4">
        <v>45213</v>
      </c>
      <c r="E9714" s="3" t="s">
        <v>4</v>
      </c>
      <c r="F9714" s="3" t="s">
        <v>44</v>
      </c>
      <c r="G9714" s="3">
        <f t="shared" si="115"/>
        <v>226.70600000000002</v>
      </c>
      <c r="H9714" s="3">
        <f t="shared" si="116"/>
        <v>2040.3539999999998</v>
      </c>
      <c r="I9714" s="3">
        <v>5</v>
      </c>
      <c r="J9714" s="4">
        <v>45215</v>
      </c>
      <c r="K9714" s="3" t="s">
        <v>49</v>
      </c>
      <c r="L9714" s="3" t="s">
        <v>45</v>
      </c>
      <c r="M9714" s="3">
        <v>669.63</v>
      </c>
      <c r="N9714" s="3" t="s">
        <v>52</v>
      </c>
      <c r="O9714" s="3"/>
      <c r="P9714" s="5"/>
      <c r="Q9714" s="5"/>
      <c r="R9714" s="5"/>
      <c r="S9714" s="5"/>
      <c r="T9714" s="5"/>
      <c r="U9714" s="5"/>
      <c r="V9714" s="5"/>
      <c r="W9714" s="5"/>
      <c r="X9714" s="5"/>
      <c r="Y9714" s="5"/>
      <c r="Z9714" s="5"/>
      <c r="AA9714" s="5"/>
      <c r="AB9714" s="5"/>
      <c r="AC9714" s="5"/>
      <c r="AD9714" s="5"/>
    </row>
    <row r="9715" spans="1:30" ht="15.75" customHeight="1">
      <c r="A9715" s="3" t="s">
        <v>9763</v>
      </c>
      <c r="B9715" s="4" t="str">
        <f t="shared" si="114"/>
        <v>October</v>
      </c>
      <c r="C9715" s="3">
        <v>333.98</v>
      </c>
      <c r="D9715" s="4">
        <v>45589</v>
      </c>
      <c r="E9715" s="3" t="s">
        <v>3</v>
      </c>
      <c r="F9715" s="3" t="s">
        <v>34</v>
      </c>
      <c r="G9715" s="3">
        <f t="shared" si="115"/>
        <v>33.398000000000003</v>
      </c>
      <c r="H9715" s="3">
        <f t="shared" si="116"/>
        <v>300.58199999999999</v>
      </c>
      <c r="I9715" s="3">
        <v>4</v>
      </c>
      <c r="J9715" s="4">
        <v>45594</v>
      </c>
      <c r="K9715" s="3" t="s">
        <v>49</v>
      </c>
      <c r="L9715" s="3" t="s">
        <v>41</v>
      </c>
      <c r="M9715" s="3">
        <v>64.98</v>
      </c>
      <c r="N9715" s="3" t="s">
        <v>57</v>
      </c>
      <c r="O9715" s="3"/>
      <c r="P9715" s="5"/>
      <c r="Q9715" s="5"/>
      <c r="R9715" s="5"/>
      <c r="S9715" s="5"/>
      <c r="T9715" s="5"/>
      <c r="U9715" s="5"/>
      <c r="V9715" s="5"/>
      <c r="W9715" s="5"/>
      <c r="X9715" s="5"/>
      <c r="Y9715" s="5"/>
      <c r="Z9715" s="5"/>
      <c r="AA9715" s="5"/>
      <c r="AB9715" s="5"/>
      <c r="AC9715" s="5"/>
      <c r="AD9715" s="5"/>
    </row>
    <row r="9716" spans="1:30" ht="15.75" customHeight="1">
      <c r="A9716" s="3" t="s">
        <v>9764</v>
      </c>
      <c r="B9716" s="4" t="str">
        <f t="shared" si="114"/>
        <v>June</v>
      </c>
      <c r="C9716" s="3">
        <v>1602.12</v>
      </c>
      <c r="D9716" s="4">
        <v>45449</v>
      </c>
      <c r="E9716" s="3" t="s">
        <v>3</v>
      </c>
      <c r="F9716" s="3" t="s">
        <v>51</v>
      </c>
      <c r="G9716" s="3">
        <f t="shared" si="115"/>
        <v>160.21199999999999</v>
      </c>
      <c r="H9716" s="3">
        <f t="shared" si="116"/>
        <v>1441.9079999999999</v>
      </c>
      <c r="I9716" s="3">
        <v>3</v>
      </c>
      <c r="J9716" s="4">
        <v>45456</v>
      </c>
      <c r="K9716" s="3" t="s">
        <v>49</v>
      </c>
      <c r="L9716" s="3" t="s">
        <v>41</v>
      </c>
      <c r="M9716" s="3">
        <v>398.02</v>
      </c>
      <c r="N9716" s="3" t="s">
        <v>52</v>
      </c>
      <c r="O9716" s="3"/>
      <c r="P9716" s="5"/>
      <c r="Q9716" s="5"/>
      <c r="R9716" s="5"/>
      <c r="S9716" s="5"/>
      <c r="T9716" s="5"/>
      <c r="U9716" s="5"/>
      <c r="V9716" s="5"/>
      <c r="W9716" s="5"/>
      <c r="X9716" s="5"/>
      <c r="Y9716" s="5"/>
      <c r="Z9716" s="5"/>
      <c r="AA9716" s="5"/>
      <c r="AB9716" s="5"/>
      <c r="AC9716" s="5"/>
      <c r="AD9716" s="5"/>
    </row>
    <row r="9717" spans="1:30" ht="15.75" customHeight="1">
      <c r="A9717" s="3" t="s">
        <v>9765</v>
      </c>
      <c r="B9717" s="4" t="str">
        <f t="shared" si="114"/>
        <v>March</v>
      </c>
      <c r="C9717" s="3">
        <v>1310.9</v>
      </c>
      <c r="D9717" s="4">
        <v>45000</v>
      </c>
      <c r="E9717" s="3" t="s">
        <v>3</v>
      </c>
      <c r="F9717" s="3" t="s">
        <v>54</v>
      </c>
      <c r="G9717" s="3">
        <f t="shared" si="115"/>
        <v>131.09</v>
      </c>
      <c r="H9717" s="3">
        <f t="shared" si="116"/>
        <v>1179.8100000000002</v>
      </c>
      <c r="I9717" s="3">
        <v>3</v>
      </c>
      <c r="J9717" s="4">
        <v>45003</v>
      </c>
      <c r="K9717" s="3" t="s">
        <v>40</v>
      </c>
      <c r="L9717" s="3" t="s">
        <v>45</v>
      </c>
      <c r="M9717" s="3">
        <v>67.78</v>
      </c>
      <c r="N9717" s="3" t="s">
        <v>52</v>
      </c>
      <c r="O9717" s="3"/>
      <c r="P9717" s="5"/>
      <c r="Q9717" s="5"/>
      <c r="R9717" s="5"/>
      <c r="S9717" s="5"/>
      <c r="T9717" s="5"/>
      <c r="U9717" s="5"/>
      <c r="V9717" s="5"/>
      <c r="W9717" s="5"/>
      <c r="X9717" s="5"/>
      <c r="Y9717" s="5"/>
      <c r="Z9717" s="5"/>
      <c r="AA9717" s="5"/>
      <c r="AB9717" s="5"/>
      <c r="AC9717" s="5"/>
      <c r="AD9717" s="5"/>
    </row>
    <row r="9718" spans="1:30" ht="15.75" customHeight="1">
      <c r="A9718" s="3" t="s">
        <v>9766</v>
      </c>
      <c r="B9718" s="4" t="str">
        <f t="shared" si="114"/>
        <v>October</v>
      </c>
      <c r="C9718" s="3">
        <v>2131.92</v>
      </c>
      <c r="D9718" s="4">
        <v>45588</v>
      </c>
      <c r="E9718" s="3" t="s">
        <v>2</v>
      </c>
      <c r="F9718" s="3" t="s">
        <v>51</v>
      </c>
      <c r="G9718" s="3">
        <f t="shared" si="115"/>
        <v>213.19200000000001</v>
      </c>
      <c r="H9718" s="3">
        <f t="shared" si="116"/>
        <v>1918.7280000000001</v>
      </c>
      <c r="I9718" s="3">
        <v>4</v>
      </c>
      <c r="J9718" s="4">
        <v>45594</v>
      </c>
      <c r="K9718" s="3" t="s">
        <v>35</v>
      </c>
      <c r="L9718" s="3" t="s">
        <v>41</v>
      </c>
      <c r="M9718" s="3">
        <v>465.75</v>
      </c>
      <c r="N9718" s="3" t="s">
        <v>52</v>
      </c>
      <c r="O9718" s="3"/>
      <c r="P9718" s="5"/>
      <c r="Q9718" s="5"/>
      <c r="R9718" s="5"/>
      <c r="S9718" s="5"/>
      <c r="T9718" s="5"/>
      <c r="U9718" s="5"/>
      <c r="V9718" s="5"/>
      <c r="W9718" s="5"/>
      <c r="X9718" s="5"/>
      <c r="Y9718" s="5"/>
      <c r="Z9718" s="5"/>
      <c r="AA9718" s="5"/>
      <c r="AB9718" s="5"/>
      <c r="AC9718" s="5"/>
      <c r="AD9718" s="5"/>
    </row>
    <row r="9719" spans="1:30" ht="15.75" customHeight="1">
      <c r="A9719" s="3" t="s">
        <v>9767</v>
      </c>
      <c r="B9719" s="4" t="str">
        <f t="shared" si="114"/>
        <v>August</v>
      </c>
      <c r="C9719" s="3">
        <v>1657.22</v>
      </c>
      <c r="D9719" s="4">
        <v>45159</v>
      </c>
      <c r="E9719" s="3" t="s">
        <v>2</v>
      </c>
      <c r="F9719" s="3" t="s">
        <v>51</v>
      </c>
      <c r="G9719" s="3">
        <f t="shared" si="115"/>
        <v>165.72200000000001</v>
      </c>
      <c r="H9719" s="3">
        <f t="shared" si="116"/>
        <v>1491.498</v>
      </c>
      <c r="I9719" s="3">
        <v>6</v>
      </c>
      <c r="J9719" s="4">
        <v>45163</v>
      </c>
      <c r="K9719" s="3" t="s">
        <v>40</v>
      </c>
      <c r="L9719" s="3" t="s">
        <v>45</v>
      </c>
      <c r="M9719" s="3">
        <v>456.13</v>
      </c>
      <c r="N9719" s="3" t="s">
        <v>46</v>
      </c>
      <c r="O9719" s="3"/>
      <c r="P9719" s="5"/>
      <c r="Q9719" s="5"/>
      <c r="R9719" s="5"/>
      <c r="S9719" s="5"/>
      <c r="T9719" s="5"/>
      <c r="U9719" s="5"/>
      <c r="V9719" s="5"/>
      <c r="W9719" s="5"/>
      <c r="X9719" s="5"/>
      <c r="Y9719" s="5"/>
      <c r="Z9719" s="5"/>
      <c r="AA9719" s="5"/>
      <c r="AB9719" s="5"/>
      <c r="AC9719" s="5"/>
      <c r="AD9719" s="5"/>
    </row>
    <row r="9720" spans="1:30" ht="15.75" customHeight="1">
      <c r="A9720" s="3" t="s">
        <v>9768</v>
      </c>
      <c r="B9720" s="4" t="str">
        <f t="shared" si="114"/>
        <v>January</v>
      </c>
      <c r="C9720" s="3">
        <v>4162.0600000000004</v>
      </c>
      <c r="D9720" s="4">
        <v>45300</v>
      </c>
      <c r="E9720" s="3" t="s">
        <v>2</v>
      </c>
      <c r="F9720" s="3" t="s">
        <v>39</v>
      </c>
      <c r="G9720" s="3">
        <f t="shared" si="115"/>
        <v>416.20600000000007</v>
      </c>
      <c r="H9720" s="3">
        <f t="shared" si="116"/>
        <v>3745.8540000000003</v>
      </c>
      <c r="I9720" s="3">
        <v>7</v>
      </c>
      <c r="J9720" s="4">
        <v>45306</v>
      </c>
      <c r="K9720" s="3" t="s">
        <v>40</v>
      </c>
      <c r="L9720" s="3" t="s">
        <v>36</v>
      </c>
      <c r="M9720" s="3">
        <v>752.55</v>
      </c>
      <c r="N9720" s="3" t="s">
        <v>46</v>
      </c>
      <c r="O9720" s="3"/>
      <c r="P9720" s="5"/>
      <c r="Q9720" s="5"/>
      <c r="R9720" s="5"/>
      <c r="S9720" s="5"/>
      <c r="T9720" s="5"/>
      <c r="U9720" s="5"/>
      <c r="V9720" s="5"/>
      <c r="W9720" s="5"/>
      <c r="X9720" s="5"/>
      <c r="Y9720" s="5"/>
      <c r="Z9720" s="5"/>
      <c r="AA9720" s="5"/>
      <c r="AB9720" s="5"/>
      <c r="AC9720" s="5"/>
      <c r="AD9720" s="5"/>
    </row>
    <row r="9721" spans="1:30" ht="15.75" customHeight="1">
      <c r="A9721" s="3" t="s">
        <v>9769</v>
      </c>
      <c r="B9721" s="4" t="str">
        <f t="shared" si="114"/>
        <v>October</v>
      </c>
      <c r="C9721" s="3">
        <v>114.88</v>
      </c>
      <c r="D9721" s="4">
        <v>45219</v>
      </c>
      <c r="E9721" s="3" t="s">
        <v>4</v>
      </c>
      <c r="F9721" s="3" t="s">
        <v>39</v>
      </c>
      <c r="G9721" s="3">
        <f t="shared" si="115"/>
        <v>11.488</v>
      </c>
      <c r="H9721" s="3">
        <f t="shared" si="116"/>
        <v>103.392</v>
      </c>
      <c r="I9721" s="3">
        <v>4</v>
      </c>
      <c r="J9721" s="4">
        <v>45224</v>
      </c>
      <c r="K9721" s="3" t="s">
        <v>35</v>
      </c>
      <c r="L9721" s="3" t="s">
        <v>36</v>
      </c>
      <c r="M9721" s="3">
        <v>29.86</v>
      </c>
      <c r="N9721" s="3" t="s">
        <v>37</v>
      </c>
      <c r="O9721" s="3"/>
      <c r="P9721" s="5"/>
      <c r="Q9721" s="5"/>
      <c r="R9721" s="5"/>
      <c r="S9721" s="5"/>
      <c r="T9721" s="5"/>
      <c r="U9721" s="5"/>
      <c r="V9721" s="5"/>
      <c r="W9721" s="5"/>
      <c r="X9721" s="5"/>
      <c r="Y9721" s="5"/>
      <c r="Z9721" s="5"/>
      <c r="AA9721" s="5"/>
      <c r="AB9721" s="5"/>
      <c r="AC9721" s="5"/>
      <c r="AD9721" s="5"/>
    </row>
    <row r="9722" spans="1:30" ht="15.75" customHeight="1">
      <c r="A9722" s="3" t="s">
        <v>9770</v>
      </c>
      <c r="B9722" s="4" t="str">
        <f t="shared" si="114"/>
        <v>June</v>
      </c>
      <c r="C9722" s="3">
        <v>3258.7</v>
      </c>
      <c r="D9722" s="4">
        <v>45465</v>
      </c>
      <c r="E9722" s="3" t="s">
        <v>5</v>
      </c>
      <c r="F9722" s="3" t="s">
        <v>54</v>
      </c>
      <c r="G9722" s="3">
        <f t="shared" si="115"/>
        <v>325.87</v>
      </c>
      <c r="H9722" s="3">
        <f t="shared" si="116"/>
        <v>2932.83</v>
      </c>
      <c r="I9722" s="3">
        <v>8</v>
      </c>
      <c r="J9722" s="4">
        <v>45467</v>
      </c>
      <c r="K9722" s="3" t="s">
        <v>35</v>
      </c>
      <c r="L9722" s="3" t="s">
        <v>45</v>
      </c>
      <c r="M9722" s="3">
        <v>585.33000000000004</v>
      </c>
      <c r="N9722" s="3" t="s">
        <v>52</v>
      </c>
      <c r="O9722" s="3"/>
      <c r="P9722" s="5"/>
      <c r="Q9722" s="5"/>
      <c r="R9722" s="5"/>
      <c r="S9722" s="5"/>
      <c r="T9722" s="5"/>
      <c r="U9722" s="5"/>
      <c r="V9722" s="5"/>
      <c r="W9722" s="5"/>
      <c r="X9722" s="5"/>
      <c r="Y9722" s="5"/>
      <c r="Z9722" s="5"/>
      <c r="AA9722" s="5"/>
      <c r="AB9722" s="5"/>
      <c r="AC9722" s="5"/>
      <c r="AD9722" s="5"/>
    </row>
    <row r="9723" spans="1:30" ht="15.75" customHeight="1">
      <c r="A9723" s="3" t="s">
        <v>9771</v>
      </c>
      <c r="B9723" s="4" t="str">
        <f t="shared" si="114"/>
        <v>January</v>
      </c>
      <c r="C9723" s="3">
        <v>3354.92</v>
      </c>
      <c r="D9723" s="4">
        <v>44927</v>
      </c>
      <c r="E9723" s="3" t="s">
        <v>2</v>
      </c>
      <c r="F9723" s="3" t="s">
        <v>51</v>
      </c>
      <c r="G9723" s="3">
        <f t="shared" si="115"/>
        <v>335.49200000000002</v>
      </c>
      <c r="H9723" s="3">
        <f t="shared" si="116"/>
        <v>3019.4279999999999</v>
      </c>
      <c r="I9723" s="3">
        <v>6</v>
      </c>
      <c r="J9723" s="4">
        <v>44932</v>
      </c>
      <c r="K9723" s="3" t="s">
        <v>35</v>
      </c>
      <c r="L9723" s="3" t="s">
        <v>41</v>
      </c>
      <c r="M9723" s="3">
        <v>984.32</v>
      </c>
      <c r="N9723" s="3" t="s">
        <v>52</v>
      </c>
      <c r="O9723" s="3"/>
      <c r="P9723" s="5"/>
      <c r="Q9723" s="5"/>
      <c r="R9723" s="5"/>
      <c r="S9723" s="5"/>
      <c r="T9723" s="5"/>
      <c r="U9723" s="5"/>
      <c r="V9723" s="5"/>
      <c r="W9723" s="5"/>
      <c r="X9723" s="5"/>
      <c r="Y9723" s="5"/>
      <c r="Z9723" s="5"/>
      <c r="AA9723" s="5"/>
      <c r="AB9723" s="5"/>
      <c r="AC9723" s="5"/>
      <c r="AD9723" s="5"/>
    </row>
    <row r="9724" spans="1:30" ht="15.75" customHeight="1">
      <c r="A9724" s="3" t="s">
        <v>9772</v>
      </c>
      <c r="B9724" s="4" t="str">
        <f t="shared" si="114"/>
        <v>March</v>
      </c>
      <c r="C9724" s="3">
        <v>3337.07</v>
      </c>
      <c r="D9724" s="4">
        <v>45373</v>
      </c>
      <c r="E9724" s="3" t="s">
        <v>4</v>
      </c>
      <c r="F9724" s="3" t="s">
        <v>34</v>
      </c>
      <c r="G9724" s="3">
        <f t="shared" si="115"/>
        <v>333.70700000000005</v>
      </c>
      <c r="H9724" s="3">
        <f t="shared" si="116"/>
        <v>3003.3630000000003</v>
      </c>
      <c r="I9724" s="3">
        <v>5</v>
      </c>
      <c r="J9724" s="4">
        <v>45376</v>
      </c>
      <c r="K9724" s="3" t="s">
        <v>49</v>
      </c>
      <c r="L9724" s="3" t="s">
        <v>36</v>
      </c>
      <c r="M9724" s="3">
        <v>280.52999999999997</v>
      </c>
      <c r="N9724" s="3" t="s">
        <v>57</v>
      </c>
      <c r="O9724" s="3"/>
      <c r="P9724" s="5"/>
      <c r="Q9724" s="5"/>
      <c r="R9724" s="5"/>
      <c r="S9724" s="5"/>
      <c r="T9724" s="5"/>
      <c r="U9724" s="5"/>
      <c r="V9724" s="5"/>
      <c r="W9724" s="5"/>
      <c r="X9724" s="5"/>
      <c r="Y9724" s="5"/>
      <c r="Z9724" s="5"/>
      <c r="AA9724" s="5"/>
      <c r="AB9724" s="5"/>
      <c r="AC9724" s="5"/>
      <c r="AD9724" s="5"/>
    </row>
    <row r="9725" spans="1:30" ht="15.75" customHeight="1">
      <c r="A9725" s="3" t="s">
        <v>9773</v>
      </c>
      <c r="B9725" s="4" t="str">
        <f t="shared" si="114"/>
        <v>October</v>
      </c>
      <c r="C9725" s="3">
        <v>2650.91</v>
      </c>
      <c r="D9725" s="4">
        <v>45571</v>
      </c>
      <c r="E9725" s="3" t="s">
        <v>2</v>
      </c>
      <c r="F9725" s="3" t="s">
        <v>51</v>
      </c>
      <c r="G9725" s="3">
        <f t="shared" si="115"/>
        <v>265.09100000000001</v>
      </c>
      <c r="H9725" s="3">
        <f t="shared" si="116"/>
        <v>2385.819</v>
      </c>
      <c r="I9725" s="3">
        <v>8</v>
      </c>
      <c r="J9725" s="4">
        <v>45577</v>
      </c>
      <c r="K9725" s="3" t="s">
        <v>49</v>
      </c>
      <c r="L9725" s="3" t="s">
        <v>41</v>
      </c>
      <c r="M9725" s="3">
        <v>747.12</v>
      </c>
      <c r="N9725" s="3" t="s">
        <v>65</v>
      </c>
      <c r="O9725" s="3"/>
      <c r="P9725" s="5"/>
      <c r="Q9725" s="5"/>
      <c r="R9725" s="5"/>
      <c r="S9725" s="5"/>
      <c r="T9725" s="5"/>
      <c r="U9725" s="5"/>
      <c r="V9725" s="5"/>
      <c r="W9725" s="5"/>
      <c r="X9725" s="5"/>
      <c r="Y9725" s="5"/>
      <c r="Z9725" s="5"/>
      <c r="AA9725" s="5"/>
      <c r="AB9725" s="5"/>
      <c r="AC9725" s="5"/>
      <c r="AD9725" s="5"/>
    </row>
    <row r="9726" spans="1:30" ht="15.75" customHeight="1">
      <c r="A9726" s="3" t="s">
        <v>9774</v>
      </c>
      <c r="B9726" s="4" t="str">
        <f t="shared" si="114"/>
        <v>January</v>
      </c>
      <c r="C9726" s="3">
        <v>3094.41</v>
      </c>
      <c r="D9726" s="4">
        <v>44937</v>
      </c>
      <c r="E9726" s="3" t="s">
        <v>2</v>
      </c>
      <c r="F9726" s="3" t="s">
        <v>39</v>
      </c>
      <c r="G9726" s="3">
        <f t="shared" si="115"/>
        <v>309.44100000000003</v>
      </c>
      <c r="H9726" s="3">
        <f t="shared" si="116"/>
        <v>2784.9690000000001</v>
      </c>
      <c r="I9726" s="3">
        <v>6</v>
      </c>
      <c r="J9726" s="4">
        <v>44943</v>
      </c>
      <c r="K9726" s="3" t="s">
        <v>49</v>
      </c>
      <c r="L9726" s="3" t="s">
        <v>41</v>
      </c>
      <c r="M9726" s="3">
        <v>609.12</v>
      </c>
      <c r="N9726" s="3" t="s">
        <v>46</v>
      </c>
      <c r="O9726" s="3"/>
      <c r="P9726" s="5"/>
      <c r="Q9726" s="5"/>
      <c r="R9726" s="5"/>
      <c r="S9726" s="5"/>
      <c r="T9726" s="5"/>
      <c r="U9726" s="5"/>
      <c r="V9726" s="5"/>
      <c r="W9726" s="5"/>
      <c r="X9726" s="5"/>
      <c r="Y9726" s="5"/>
      <c r="Z9726" s="5"/>
      <c r="AA9726" s="5"/>
      <c r="AB9726" s="5"/>
      <c r="AC9726" s="5"/>
      <c r="AD9726" s="5"/>
    </row>
    <row r="9727" spans="1:30" ht="15.75" customHeight="1">
      <c r="A9727" s="3" t="s">
        <v>9775</v>
      </c>
      <c r="B9727" s="4" t="str">
        <f t="shared" si="114"/>
        <v>December</v>
      </c>
      <c r="C9727" s="3">
        <v>4071.42</v>
      </c>
      <c r="D9727" s="4">
        <v>45262</v>
      </c>
      <c r="E9727" s="3" t="s">
        <v>3</v>
      </c>
      <c r="F9727" s="3" t="s">
        <v>51</v>
      </c>
      <c r="G9727" s="3">
        <f t="shared" si="115"/>
        <v>407.14200000000005</v>
      </c>
      <c r="H9727" s="3">
        <f t="shared" si="116"/>
        <v>3664.2780000000002</v>
      </c>
      <c r="I9727" s="3">
        <v>1</v>
      </c>
      <c r="J9727" s="4">
        <v>45269</v>
      </c>
      <c r="K9727" s="3" t="s">
        <v>49</v>
      </c>
      <c r="L9727" s="3" t="s">
        <v>41</v>
      </c>
      <c r="M9727" s="3">
        <v>1110.8</v>
      </c>
      <c r="N9727" s="3" t="s">
        <v>42</v>
      </c>
      <c r="O9727" s="3"/>
      <c r="P9727" s="5"/>
      <c r="Q9727" s="5"/>
      <c r="R9727" s="5"/>
      <c r="S9727" s="5"/>
      <c r="T9727" s="5"/>
      <c r="U9727" s="5"/>
      <c r="V9727" s="5"/>
      <c r="W9727" s="5"/>
      <c r="X9727" s="5"/>
      <c r="Y9727" s="5"/>
      <c r="Z9727" s="5"/>
      <c r="AA9727" s="5"/>
      <c r="AB9727" s="5"/>
      <c r="AC9727" s="5"/>
      <c r="AD9727" s="5"/>
    </row>
    <row r="9728" spans="1:30" ht="15.75" customHeight="1">
      <c r="A9728" s="3" t="s">
        <v>9776</v>
      </c>
      <c r="B9728" s="4" t="str">
        <f t="shared" si="114"/>
        <v>February</v>
      </c>
      <c r="C9728" s="3">
        <v>3942.56</v>
      </c>
      <c r="D9728" s="4">
        <v>45350</v>
      </c>
      <c r="E9728" s="3" t="s">
        <v>3</v>
      </c>
      <c r="F9728" s="3" t="s">
        <v>44</v>
      </c>
      <c r="G9728" s="3">
        <f t="shared" si="115"/>
        <v>394.25600000000003</v>
      </c>
      <c r="H9728" s="3">
        <f t="shared" si="116"/>
        <v>3548.3040000000001</v>
      </c>
      <c r="I9728" s="3">
        <v>1</v>
      </c>
      <c r="J9728" s="4">
        <v>45351</v>
      </c>
      <c r="K9728" s="3" t="s">
        <v>35</v>
      </c>
      <c r="L9728" s="3" t="s">
        <v>45</v>
      </c>
      <c r="M9728" s="3">
        <v>320.8</v>
      </c>
      <c r="N9728" s="3" t="s">
        <v>37</v>
      </c>
      <c r="O9728" s="3"/>
      <c r="P9728" s="5"/>
      <c r="Q9728" s="5"/>
      <c r="R9728" s="5"/>
      <c r="S9728" s="5"/>
      <c r="T9728" s="5"/>
      <c r="U9728" s="5"/>
      <c r="V9728" s="5"/>
      <c r="W9728" s="5"/>
      <c r="X9728" s="5"/>
      <c r="Y9728" s="5"/>
      <c r="Z9728" s="5"/>
      <c r="AA9728" s="5"/>
      <c r="AB9728" s="5"/>
      <c r="AC9728" s="5"/>
      <c r="AD9728" s="5"/>
    </row>
    <row r="9729" spans="1:30" ht="15.75" customHeight="1">
      <c r="A9729" s="3" t="s">
        <v>9777</v>
      </c>
      <c r="B9729" s="4" t="str">
        <f t="shared" si="114"/>
        <v>April</v>
      </c>
      <c r="C9729" s="3">
        <v>269.66000000000003</v>
      </c>
      <c r="D9729" s="4">
        <v>45404</v>
      </c>
      <c r="E9729" s="3" t="s">
        <v>3</v>
      </c>
      <c r="F9729" s="3" t="s">
        <v>44</v>
      </c>
      <c r="G9729" s="3">
        <f t="shared" si="115"/>
        <v>26.966000000000005</v>
      </c>
      <c r="H9729" s="3">
        <f t="shared" si="116"/>
        <v>242.69400000000002</v>
      </c>
      <c r="I9729" s="3">
        <v>6</v>
      </c>
      <c r="J9729" s="4">
        <v>45405</v>
      </c>
      <c r="K9729" s="3" t="s">
        <v>35</v>
      </c>
      <c r="L9729" s="3" t="s">
        <v>36</v>
      </c>
      <c r="M9729" s="3">
        <v>75.09</v>
      </c>
      <c r="N9729" s="3" t="s">
        <v>57</v>
      </c>
      <c r="O9729" s="3"/>
      <c r="P9729" s="5"/>
      <c r="Q9729" s="5"/>
      <c r="R9729" s="5"/>
      <c r="S9729" s="5"/>
      <c r="T9729" s="5"/>
      <c r="U9729" s="5"/>
      <c r="V9729" s="5"/>
      <c r="W9729" s="5"/>
      <c r="X9729" s="5"/>
      <c r="Y9729" s="5"/>
      <c r="Z9729" s="5"/>
      <c r="AA9729" s="5"/>
      <c r="AB9729" s="5"/>
      <c r="AC9729" s="5"/>
      <c r="AD9729" s="5"/>
    </row>
    <row r="9730" spans="1:30" ht="15.75" customHeight="1">
      <c r="A9730" s="3" t="s">
        <v>9778</v>
      </c>
      <c r="B9730" s="4" t="str">
        <f t="shared" si="114"/>
        <v>June</v>
      </c>
      <c r="C9730" s="3">
        <v>249.14</v>
      </c>
      <c r="D9730" s="4">
        <v>45466</v>
      </c>
      <c r="E9730" s="3" t="s">
        <v>4</v>
      </c>
      <c r="F9730" s="3" t="s">
        <v>34</v>
      </c>
      <c r="G9730" s="3">
        <f t="shared" si="115"/>
        <v>24.914000000000001</v>
      </c>
      <c r="H9730" s="3">
        <f t="shared" si="116"/>
        <v>224.226</v>
      </c>
      <c r="I9730" s="3">
        <v>8</v>
      </c>
      <c r="J9730" s="4">
        <v>45470</v>
      </c>
      <c r="K9730" s="3" t="s">
        <v>35</v>
      </c>
      <c r="L9730" s="3" t="s">
        <v>36</v>
      </c>
      <c r="M9730" s="3">
        <v>43.13</v>
      </c>
      <c r="N9730" s="3" t="s">
        <v>37</v>
      </c>
      <c r="O9730" s="3"/>
      <c r="P9730" s="5"/>
      <c r="Q9730" s="5"/>
      <c r="R9730" s="5"/>
      <c r="S9730" s="5"/>
      <c r="T9730" s="5"/>
      <c r="U9730" s="5"/>
      <c r="V9730" s="5"/>
      <c r="W9730" s="5"/>
      <c r="X9730" s="5"/>
      <c r="Y9730" s="5"/>
      <c r="Z9730" s="5"/>
      <c r="AA9730" s="5"/>
      <c r="AB9730" s="5"/>
      <c r="AC9730" s="5"/>
      <c r="AD9730" s="5"/>
    </row>
    <row r="9731" spans="1:30" ht="15.75" customHeight="1">
      <c r="A9731" s="3" t="s">
        <v>9779</v>
      </c>
      <c r="B9731" s="4" t="str">
        <f t="shared" si="114"/>
        <v>October</v>
      </c>
      <c r="C9731" s="3">
        <v>4210.83</v>
      </c>
      <c r="D9731" s="4">
        <v>45211</v>
      </c>
      <c r="E9731" s="3" t="s">
        <v>5</v>
      </c>
      <c r="F9731" s="3" t="s">
        <v>54</v>
      </c>
      <c r="G9731" s="3">
        <f t="shared" si="115"/>
        <v>421.08300000000003</v>
      </c>
      <c r="H9731" s="3">
        <f t="shared" si="116"/>
        <v>3789.7469999999998</v>
      </c>
      <c r="I9731" s="3">
        <v>9</v>
      </c>
      <c r="J9731" s="4">
        <v>45213</v>
      </c>
      <c r="K9731" s="3" t="s">
        <v>49</v>
      </c>
      <c r="L9731" s="3" t="s">
        <v>41</v>
      </c>
      <c r="M9731" s="3">
        <v>692.16</v>
      </c>
      <c r="N9731" s="3" t="s">
        <v>57</v>
      </c>
      <c r="O9731" s="3"/>
      <c r="P9731" s="5"/>
      <c r="Q9731" s="5"/>
      <c r="R9731" s="5"/>
      <c r="S9731" s="5"/>
      <c r="T9731" s="5"/>
      <c r="U9731" s="5"/>
      <c r="V9731" s="5"/>
      <c r="W9731" s="5"/>
      <c r="X9731" s="5"/>
      <c r="Y9731" s="5"/>
      <c r="Z9731" s="5"/>
      <c r="AA9731" s="5"/>
      <c r="AB9731" s="5"/>
      <c r="AC9731" s="5"/>
      <c r="AD9731" s="5"/>
    </row>
    <row r="9732" spans="1:30" ht="15.75" customHeight="1">
      <c r="A9732" s="3" t="s">
        <v>9780</v>
      </c>
      <c r="B9732" s="4" t="str">
        <f t="shared" si="114"/>
        <v>May</v>
      </c>
      <c r="C9732" s="3">
        <v>2916.18</v>
      </c>
      <c r="D9732" s="4">
        <v>45070</v>
      </c>
      <c r="E9732" s="3" t="s">
        <v>5</v>
      </c>
      <c r="F9732" s="3" t="s">
        <v>51</v>
      </c>
      <c r="G9732" s="3">
        <f t="shared" si="115"/>
        <v>291.61799999999999</v>
      </c>
      <c r="H9732" s="3">
        <f t="shared" si="116"/>
        <v>2624.5619999999999</v>
      </c>
      <c r="I9732" s="3">
        <v>4</v>
      </c>
      <c r="J9732" s="4">
        <v>45074</v>
      </c>
      <c r="K9732" s="3" t="s">
        <v>35</v>
      </c>
      <c r="L9732" s="3" t="s">
        <v>41</v>
      </c>
      <c r="M9732" s="3">
        <v>561.13</v>
      </c>
      <c r="N9732" s="3" t="s">
        <v>46</v>
      </c>
      <c r="O9732" s="3"/>
      <c r="P9732" s="5"/>
      <c r="Q9732" s="5"/>
      <c r="R9732" s="5"/>
      <c r="S9732" s="5"/>
      <c r="T9732" s="5"/>
      <c r="U9732" s="5"/>
      <c r="V9732" s="5"/>
      <c r="W9732" s="5"/>
      <c r="X9732" s="5"/>
      <c r="Y9732" s="5"/>
      <c r="Z9732" s="5"/>
      <c r="AA9732" s="5"/>
      <c r="AB9732" s="5"/>
      <c r="AC9732" s="5"/>
      <c r="AD9732" s="5"/>
    </row>
    <row r="9733" spans="1:30" ht="15.75" customHeight="1">
      <c r="A9733" s="3" t="s">
        <v>9781</v>
      </c>
      <c r="B9733" s="4" t="str">
        <f t="shared" si="114"/>
        <v>November</v>
      </c>
      <c r="C9733" s="3">
        <v>4791.3900000000003</v>
      </c>
      <c r="D9733" s="4">
        <v>45245</v>
      </c>
      <c r="E9733" s="3" t="s">
        <v>4</v>
      </c>
      <c r="F9733" s="3" t="s">
        <v>44</v>
      </c>
      <c r="G9733" s="3">
        <f t="shared" si="115"/>
        <v>479.13900000000007</v>
      </c>
      <c r="H9733" s="3">
        <f t="shared" si="116"/>
        <v>4312.2510000000002</v>
      </c>
      <c r="I9733" s="3">
        <v>7</v>
      </c>
      <c r="J9733" s="4">
        <v>45248</v>
      </c>
      <c r="K9733" s="3" t="s">
        <v>40</v>
      </c>
      <c r="L9733" s="3" t="s">
        <v>45</v>
      </c>
      <c r="M9733" s="3">
        <v>1288.9100000000001</v>
      </c>
      <c r="N9733" s="3" t="s">
        <v>65</v>
      </c>
      <c r="O9733" s="3"/>
      <c r="P9733" s="5"/>
      <c r="Q9733" s="5"/>
      <c r="R9733" s="5"/>
      <c r="S9733" s="5"/>
      <c r="T9733" s="5"/>
      <c r="U9733" s="5"/>
      <c r="V9733" s="5"/>
      <c r="W9733" s="5"/>
      <c r="X9733" s="5"/>
      <c r="Y9733" s="5"/>
      <c r="Z9733" s="5"/>
      <c r="AA9733" s="5"/>
      <c r="AB9733" s="5"/>
      <c r="AC9733" s="5"/>
      <c r="AD9733" s="5"/>
    </row>
    <row r="9734" spans="1:30" ht="15.75" customHeight="1">
      <c r="A9734" s="3" t="s">
        <v>9782</v>
      </c>
      <c r="B9734" s="4" t="str">
        <f t="shared" si="114"/>
        <v>March</v>
      </c>
      <c r="C9734" s="3">
        <v>2214.8000000000002</v>
      </c>
      <c r="D9734" s="4">
        <v>45382</v>
      </c>
      <c r="E9734" s="3" t="s">
        <v>2</v>
      </c>
      <c r="F9734" s="3" t="s">
        <v>54</v>
      </c>
      <c r="G9734" s="3">
        <f t="shared" si="115"/>
        <v>221.48000000000002</v>
      </c>
      <c r="H9734" s="3">
        <f t="shared" si="116"/>
        <v>1993.3200000000002</v>
      </c>
      <c r="I9734" s="3">
        <v>9</v>
      </c>
      <c r="J9734" s="4">
        <v>45384</v>
      </c>
      <c r="K9734" s="3" t="s">
        <v>35</v>
      </c>
      <c r="L9734" s="3" t="s">
        <v>36</v>
      </c>
      <c r="M9734" s="3">
        <v>572.76</v>
      </c>
      <c r="N9734" s="3" t="s">
        <v>52</v>
      </c>
      <c r="O9734" s="3"/>
      <c r="P9734" s="5"/>
      <c r="Q9734" s="5"/>
      <c r="R9734" s="5"/>
      <c r="S9734" s="5"/>
      <c r="T9734" s="5"/>
      <c r="U9734" s="5"/>
      <c r="V9734" s="5"/>
      <c r="W9734" s="5"/>
      <c r="X9734" s="5"/>
      <c r="Y9734" s="5"/>
      <c r="Z9734" s="5"/>
      <c r="AA9734" s="5"/>
      <c r="AB9734" s="5"/>
      <c r="AC9734" s="5"/>
      <c r="AD9734" s="5"/>
    </row>
    <row r="9735" spans="1:30" ht="15.75" customHeight="1">
      <c r="A9735" s="3" t="s">
        <v>9783</v>
      </c>
      <c r="B9735" s="4" t="str">
        <f t="shared" si="114"/>
        <v>January</v>
      </c>
      <c r="C9735" s="3">
        <v>966.03</v>
      </c>
      <c r="D9735" s="4">
        <v>44930</v>
      </c>
      <c r="E9735" s="3" t="s">
        <v>4</v>
      </c>
      <c r="F9735" s="3" t="s">
        <v>44</v>
      </c>
      <c r="G9735" s="3">
        <f t="shared" si="115"/>
        <v>96.603000000000009</v>
      </c>
      <c r="H9735" s="3">
        <f t="shared" si="116"/>
        <v>869.42699999999991</v>
      </c>
      <c r="I9735" s="3">
        <v>8</v>
      </c>
      <c r="J9735" s="4">
        <v>44931</v>
      </c>
      <c r="K9735" s="3" t="s">
        <v>49</v>
      </c>
      <c r="L9735" s="3" t="s">
        <v>36</v>
      </c>
      <c r="M9735" s="3">
        <v>78.31</v>
      </c>
      <c r="N9735" s="3" t="s">
        <v>46</v>
      </c>
      <c r="O9735" s="3"/>
      <c r="P9735" s="5"/>
      <c r="Q9735" s="5"/>
      <c r="R9735" s="5"/>
      <c r="S9735" s="5"/>
      <c r="T9735" s="5"/>
      <c r="U9735" s="5"/>
      <c r="V9735" s="5"/>
      <c r="W9735" s="5"/>
      <c r="X9735" s="5"/>
      <c r="Y9735" s="5"/>
      <c r="Z9735" s="5"/>
      <c r="AA9735" s="5"/>
      <c r="AB9735" s="5"/>
      <c r="AC9735" s="5"/>
      <c r="AD9735" s="5"/>
    </row>
    <row r="9736" spans="1:30" ht="15.75" customHeight="1">
      <c r="A9736" s="3" t="s">
        <v>9784</v>
      </c>
      <c r="B9736" s="4" t="str">
        <f t="shared" si="114"/>
        <v>July</v>
      </c>
      <c r="C9736" s="3">
        <v>2418.85</v>
      </c>
      <c r="D9736" s="4">
        <v>45489</v>
      </c>
      <c r="E9736" s="3" t="s">
        <v>2</v>
      </c>
      <c r="F9736" s="3" t="s">
        <v>54</v>
      </c>
      <c r="G9736" s="3">
        <f t="shared" si="115"/>
        <v>241.88499999999999</v>
      </c>
      <c r="H9736" s="3">
        <f t="shared" si="116"/>
        <v>2176.9650000000001</v>
      </c>
      <c r="I9736" s="3">
        <v>8</v>
      </c>
      <c r="J9736" s="4">
        <v>45494</v>
      </c>
      <c r="K9736" s="3" t="s">
        <v>35</v>
      </c>
      <c r="L9736" s="3" t="s">
        <v>45</v>
      </c>
      <c r="M9736" s="3">
        <v>128.12</v>
      </c>
      <c r="N9736" s="3" t="s">
        <v>57</v>
      </c>
      <c r="O9736" s="3"/>
      <c r="P9736" s="5"/>
      <c r="Q9736" s="5"/>
      <c r="R9736" s="5"/>
      <c r="S9736" s="5"/>
      <c r="T9736" s="5"/>
      <c r="U9736" s="5"/>
      <c r="V9736" s="5"/>
      <c r="W9736" s="5"/>
      <c r="X9736" s="5"/>
      <c r="Y9736" s="5"/>
      <c r="Z9736" s="5"/>
      <c r="AA9736" s="5"/>
      <c r="AB9736" s="5"/>
      <c r="AC9736" s="5"/>
      <c r="AD9736" s="5"/>
    </row>
    <row r="9737" spans="1:30" ht="15.75" customHeight="1">
      <c r="A9737" s="3" t="s">
        <v>9785</v>
      </c>
      <c r="B9737" s="4" t="str">
        <f t="shared" si="114"/>
        <v>April</v>
      </c>
      <c r="C9737" s="3">
        <v>2239.0700000000002</v>
      </c>
      <c r="D9737" s="4">
        <v>45026</v>
      </c>
      <c r="E9737" s="3" t="s">
        <v>4</v>
      </c>
      <c r="F9737" s="3" t="s">
        <v>54</v>
      </c>
      <c r="G9737" s="3">
        <f t="shared" si="115"/>
        <v>223.90700000000004</v>
      </c>
      <c r="H9737" s="3">
        <f t="shared" si="116"/>
        <v>2015.163</v>
      </c>
      <c r="I9737" s="3">
        <v>1</v>
      </c>
      <c r="J9737" s="4">
        <v>45031</v>
      </c>
      <c r="K9737" s="3" t="s">
        <v>40</v>
      </c>
      <c r="L9737" s="3" t="s">
        <v>41</v>
      </c>
      <c r="M9737" s="3">
        <v>399.06</v>
      </c>
      <c r="N9737" s="3" t="s">
        <v>42</v>
      </c>
      <c r="O9737" s="3"/>
      <c r="P9737" s="5"/>
      <c r="Q9737" s="5"/>
      <c r="R9737" s="5"/>
      <c r="S9737" s="5"/>
      <c r="T9737" s="5"/>
      <c r="U9737" s="5"/>
      <c r="V9737" s="5"/>
      <c r="W9737" s="5"/>
      <c r="X9737" s="5"/>
      <c r="Y9737" s="5"/>
      <c r="Z9737" s="5"/>
      <c r="AA9737" s="5"/>
      <c r="AB9737" s="5"/>
      <c r="AC9737" s="5"/>
      <c r="AD9737" s="5"/>
    </row>
    <row r="9738" spans="1:30" ht="15.75" customHeight="1">
      <c r="A9738" s="3" t="s">
        <v>9786</v>
      </c>
      <c r="B9738" s="4" t="str">
        <f t="shared" si="114"/>
        <v>January</v>
      </c>
      <c r="C9738" s="3">
        <v>2634.17</v>
      </c>
      <c r="D9738" s="4">
        <v>45308</v>
      </c>
      <c r="E9738" s="3" t="s">
        <v>4</v>
      </c>
      <c r="F9738" s="3" t="s">
        <v>44</v>
      </c>
      <c r="G9738" s="3">
        <f t="shared" si="115"/>
        <v>263.41700000000003</v>
      </c>
      <c r="H9738" s="3">
        <f t="shared" si="116"/>
        <v>2370.7530000000002</v>
      </c>
      <c r="I9738" s="3">
        <v>6</v>
      </c>
      <c r="J9738" s="4">
        <v>45315</v>
      </c>
      <c r="K9738" s="3" t="s">
        <v>35</v>
      </c>
      <c r="L9738" s="3" t="s">
        <v>36</v>
      </c>
      <c r="M9738" s="3">
        <v>783.82</v>
      </c>
      <c r="N9738" s="3" t="s">
        <v>46</v>
      </c>
      <c r="O9738" s="3"/>
      <c r="P9738" s="5"/>
      <c r="Q9738" s="5"/>
      <c r="R9738" s="5"/>
      <c r="S9738" s="5"/>
      <c r="T9738" s="5"/>
      <c r="U9738" s="5"/>
      <c r="V9738" s="5"/>
      <c r="W9738" s="5"/>
      <c r="X9738" s="5"/>
      <c r="Y9738" s="5"/>
      <c r="Z9738" s="5"/>
      <c r="AA9738" s="5"/>
      <c r="AB9738" s="5"/>
      <c r="AC9738" s="5"/>
      <c r="AD9738" s="5"/>
    </row>
    <row r="9739" spans="1:30" ht="15.75" customHeight="1">
      <c r="A9739" s="3" t="s">
        <v>9787</v>
      </c>
      <c r="B9739" s="4" t="str">
        <f t="shared" si="114"/>
        <v>December</v>
      </c>
      <c r="C9739" s="3">
        <v>4058.94</v>
      </c>
      <c r="D9739" s="4">
        <v>45627</v>
      </c>
      <c r="E9739" s="3" t="s">
        <v>4</v>
      </c>
      <c r="F9739" s="3" t="s">
        <v>39</v>
      </c>
      <c r="G9739" s="3">
        <f t="shared" si="115"/>
        <v>405.89400000000001</v>
      </c>
      <c r="H9739" s="3">
        <f t="shared" si="116"/>
        <v>3653.0460000000003</v>
      </c>
      <c r="I9739" s="3">
        <v>9</v>
      </c>
      <c r="J9739" s="4">
        <v>45630</v>
      </c>
      <c r="K9739" s="3" t="s">
        <v>49</v>
      </c>
      <c r="L9739" s="3" t="s">
        <v>41</v>
      </c>
      <c r="M9739" s="3">
        <v>717.86</v>
      </c>
      <c r="N9739" s="3" t="s">
        <v>42</v>
      </c>
      <c r="O9739" s="3"/>
      <c r="P9739" s="5"/>
      <c r="Q9739" s="5"/>
      <c r="R9739" s="5"/>
      <c r="S9739" s="5"/>
      <c r="T9739" s="5"/>
      <c r="U9739" s="5"/>
      <c r="V9739" s="5"/>
      <c r="W9739" s="5"/>
      <c r="X9739" s="5"/>
      <c r="Y9739" s="5"/>
      <c r="Z9739" s="5"/>
      <c r="AA9739" s="5"/>
      <c r="AB9739" s="5"/>
      <c r="AC9739" s="5"/>
      <c r="AD9739" s="5"/>
    </row>
    <row r="9740" spans="1:30" ht="15.75" customHeight="1">
      <c r="A9740" s="3" t="s">
        <v>9788</v>
      </c>
      <c r="B9740" s="4" t="str">
        <f t="shared" si="114"/>
        <v>March</v>
      </c>
      <c r="C9740" s="3">
        <v>3312.36</v>
      </c>
      <c r="D9740" s="4">
        <v>45008</v>
      </c>
      <c r="E9740" s="3" t="s">
        <v>5</v>
      </c>
      <c r="F9740" s="3" t="s">
        <v>54</v>
      </c>
      <c r="G9740" s="3">
        <f t="shared" si="115"/>
        <v>331.23600000000005</v>
      </c>
      <c r="H9740" s="3">
        <f t="shared" si="116"/>
        <v>2981.1240000000003</v>
      </c>
      <c r="I9740" s="3">
        <v>8</v>
      </c>
      <c r="J9740" s="4">
        <v>45011</v>
      </c>
      <c r="K9740" s="3" t="s">
        <v>49</v>
      </c>
      <c r="L9740" s="3" t="s">
        <v>41</v>
      </c>
      <c r="M9740" s="3">
        <v>285.58</v>
      </c>
      <c r="N9740" s="3" t="s">
        <v>37</v>
      </c>
      <c r="O9740" s="3"/>
      <c r="P9740" s="5"/>
      <c r="Q9740" s="5"/>
      <c r="R9740" s="5"/>
      <c r="S9740" s="5"/>
      <c r="T9740" s="5"/>
      <c r="U9740" s="5"/>
      <c r="V9740" s="5"/>
      <c r="W9740" s="5"/>
      <c r="X9740" s="5"/>
      <c r="Y9740" s="5"/>
      <c r="Z9740" s="5"/>
      <c r="AA9740" s="5"/>
      <c r="AB9740" s="5"/>
      <c r="AC9740" s="5"/>
      <c r="AD9740" s="5"/>
    </row>
    <row r="9741" spans="1:30" ht="15.75" customHeight="1">
      <c r="A9741" s="3" t="s">
        <v>9789</v>
      </c>
      <c r="B9741" s="4" t="str">
        <f t="shared" si="114"/>
        <v>December</v>
      </c>
      <c r="C9741" s="3">
        <v>1007.85</v>
      </c>
      <c r="D9741" s="4">
        <v>45649</v>
      </c>
      <c r="E9741" s="3" t="s">
        <v>3</v>
      </c>
      <c r="F9741" s="3" t="s">
        <v>51</v>
      </c>
      <c r="G9741" s="3">
        <f t="shared" si="115"/>
        <v>100.78500000000001</v>
      </c>
      <c r="H9741" s="3">
        <f t="shared" si="116"/>
        <v>907.06500000000005</v>
      </c>
      <c r="I9741" s="3">
        <v>2</v>
      </c>
      <c r="J9741" s="4">
        <v>45656</v>
      </c>
      <c r="K9741" s="3" t="s">
        <v>40</v>
      </c>
      <c r="L9741" s="3" t="s">
        <v>36</v>
      </c>
      <c r="M9741" s="3">
        <v>159.87</v>
      </c>
      <c r="N9741" s="3" t="s">
        <v>46</v>
      </c>
      <c r="O9741" s="3"/>
      <c r="P9741" s="5"/>
      <c r="Q9741" s="5"/>
      <c r="R9741" s="5"/>
      <c r="S9741" s="5"/>
      <c r="T9741" s="5"/>
      <c r="U9741" s="5"/>
      <c r="V9741" s="5"/>
      <c r="W9741" s="5"/>
      <c r="X9741" s="5"/>
      <c r="Y9741" s="5"/>
      <c r="Z9741" s="5"/>
      <c r="AA9741" s="5"/>
      <c r="AB9741" s="5"/>
      <c r="AC9741" s="5"/>
      <c r="AD9741" s="5"/>
    </row>
    <row r="9742" spans="1:30" ht="15.75" customHeight="1">
      <c r="A9742" s="3" t="s">
        <v>9790</v>
      </c>
      <c r="B9742" s="4" t="str">
        <f t="shared" si="114"/>
        <v>December</v>
      </c>
      <c r="C9742" s="3">
        <v>3698.94</v>
      </c>
      <c r="D9742" s="4">
        <v>45282</v>
      </c>
      <c r="E9742" s="3" t="s">
        <v>4</v>
      </c>
      <c r="F9742" s="3" t="s">
        <v>44</v>
      </c>
      <c r="G9742" s="3">
        <f t="shared" si="115"/>
        <v>369.89400000000001</v>
      </c>
      <c r="H9742" s="3">
        <f t="shared" si="116"/>
        <v>3329.0460000000003</v>
      </c>
      <c r="I9742" s="3">
        <v>5</v>
      </c>
      <c r="J9742" s="4">
        <v>45284</v>
      </c>
      <c r="K9742" s="3" t="s">
        <v>40</v>
      </c>
      <c r="L9742" s="3" t="s">
        <v>36</v>
      </c>
      <c r="M9742" s="3">
        <v>525.79</v>
      </c>
      <c r="N9742" s="3" t="s">
        <v>65</v>
      </c>
      <c r="O9742" s="3"/>
      <c r="P9742" s="5"/>
      <c r="Q9742" s="5"/>
      <c r="R9742" s="5"/>
      <c r="S9742" s="5"/>
      <c r="T9742" s="5"/>
      <c r="U9742" s="5"/>
      <c r="V9742" s="5"/>
      <c r="W9742" s="5"/>
      <c r="X9742" s="5"/>
      <c r="Y9742" s="5"/>
      <c r="Z9742" s="5"/>
      <c r="AA9742" s="5"/>
      <c r="AB9742" s="5"/>
      <c r="AC9742" s="5"/>
      <c r="AD9742" s="5"/>
    </row>
    <row r="9743" spans="1:30" ht="15.75" customHeight="1">
      <c r="A9743" s="3" t="s">
        <v>9791</v>
      </c>
      <c r="B9743" s="4" t="str">
        <f t="shared" si="114"/>
        <v>October</v>
      </c>
      <c r="C9743" s="3">
        <v>3000.29</v>
      </c>
      <c r="D9743" s="4">
        <v>45208</v>
      </c>
      <c r="E9743" s="3" t="s">
        <v>5</v>
      </c>
      <c r="F9743" s="3" t="s">
        <v>39</v>
      </c>
      <c r="G9743" s="3">
        <f t="shared" si="115"/>
        <v>300.029</v>
      </c>
      <c r="H9743" s="3">
        <f t="shared" si="116"/>
        <v>2700.261</v>
      </c>
      <c r="I9743" s="3">
        <v>4</v>
      </c>
      <c r="J9743" s="4">
        <v>45209</v>
      </c>
      <c r="K9743" s="3" t="s">
        <v>49</v>
      </c>
      <c r="L9743" s="3" t="s">
        <v>36</v>
      </c>
      <c r="M9743" s="3">
        <v>866.36</v>
      </c>
      <c r="N9743" s="3" t="s">
        <v>57</v>
      </c>
      <c r="O9743" s="3"/>
      <c r="P9743" s="5"/>
      <c r="Q9743" s="5"/>
      <c r="R9743" s="5"/>
      <c r="S9743" s="5"/>
      <c r="T9743" s="5"/>
      <c r="U9743" s="5"/>
      <c r="V9743" s="5"/>
      <c r="W9743" s="5"/>
      <c r="X9743" s="5"/>
      <c r="Y9743" s="5"/>
      <c r="Z9743" s="5"/>
      <c r="AA9743" s="5"/>
      <c r="AB9743" s="5"/>
      <c r="AC9743" s="5"/>
      <c r="AD9743" s="5"/>
    </row>
    <row r="9744" spans="1:30" ht="15.75" customHeight="1">
      <c r="A9744" s="3" t="s">
        <v>9792</v>
      </c>
      <c r="B9744" s="4" t="str">
        <f t="shared" si="114"/>
        <v>October</v>
      </c>
      <c r="C9744" s="3">
        <v>2933.72</v>
      </c>
      <c r="D9744" s="4">
        <v>45568</v>
      </c>
      <c r="E9744" s="3" t="s">
        <v>3</v>
      </c>
      <c r="F9744" s="3" t="s">
        <v>44</v>
      </c>
      <c r="G9744" s="3">
        <f t="shared" si="115"/>
        <v>293.37200000000001</v>
      </c>
      <c r="H9744" s="3">
        <f t="shared" si="116"/>
        <v>2640.348</v>
      </c>
      <c r="I9744" s="3">
        <v>8</v>
      </c>
      <c r="J9744" s="4">
        <v>45573</v>
      </c>
      <c r="K9744" s="3" t="s">
        <v>40</v>
      </c>
      <c r="L9744" s="3" t="s">
        <v>36</v>
      </c>
      <c r="M9744" s="3">
        <v>843.44</v>
      </c>
      <c r="N9744" s="3" t="s">
        <v>42</v>
      </c>
      <c r="O9744" s="3"/>
      <c r="P9744" s="5"/>
      <c r="Q9744" s="5"/>
      <c r="R9744" s="5"/>
      <c r="S9744" s="5"/>
      <c r="T9744" s="5"/>
      <c r="U9744" s="5"/>
      <c r="V9744" s="5"/>
      <c r="W9744" s="5"/>
      <c r="X9744" s="5"/>
      <c r="Y9744" s="5"/>
      <c r="Z9744" s="5"/>
      <c r="AA9744" s="5"/>
      <c r="AB9744" s="5"/>
      <c r="AC9744" s="5"/>
      <c r="AD9744" s="5"/>
    </row>
    <row r="9745" spans="1:30" ht="15.75" customHeight="1">
      <c r="A9745" s="3" t="s">
        <v>9793</v>
      </c>
      <c r="B9745" s="4" t="str">
        <f t="shared" si="114"/>
        <v>March</v>
      </c>
      <c r="C9745" s="3">
        <v>3423.46</v>
      </c>
      <c r="D9745" s="4">
        <v>45377</v>
      </c>
      <c r="E9745" s="3" t="s">
        <v>3</v>
      </c>
      <c r="F9745" s="3" t="s">
        <v>34</v>
      </c>
      <c r="G9745" s="3">
        <f t="shared" si="115"/>
        <v>342.346</v>
      </c>
      <c r="H9745" s="3">
        <f t="shared" si="116"/>
        <v>3081.114</v>
      </c>
      <c r="I9745" s="3">
        <v>9</v>
      </c>
      <c r="J9745" s="4">
        <v>45379</v>
      </c>
      <c r="K9745" s="3" t="s">
        <v>40</v>
      </c>
      <c r="L9745" s="3" t="s">
        <v>36</v>
      </c>
      <c r="M9745" s="3">
        <v>232.79</v>
      </c>
      <c r="N9745" s="3" t="s">
        <v>46</v>
      </c>
      <c r="O9745" s="3"/>
      <c r="P9745" s="5"/>
      <c r="Q9745" s="5"/>
      <c r="R9745" s="5"/>
      <c r="S9745" s="5"/>
      <c r="T9745" s="5"/>
      <c r="U9745" s="5"/>
      <c r="V9745" s="5"/>
      <c r="W9745" s="5"/>
      <c r="X9745" s="5"/>
      <c r="Y9745" s="5"/>
      <c r="Z9745" s="5"/>
      <c r="AA9745" s="5"/>
      <c r="AB9745" s="5"/>
      <c r="AC9745" s="5"/>
      <c r="AD9745" s="5"/>
    </row>
    <row r="9746" spans="1:30" ht="15.75" customHeight="1">
      <c r="A9746" s="3" t="s">
        <v>9794</v>
      </c>
      <c r="B9746" s="4" t="str">
        <f t="shared" si="114"/>
        <v>August</v>
      </c>
      <c r="C9746" s="3">
        <v>2863.43</v>
      </c>
      <c r="D9746" s="4">
        <v>45146</v>
      </c>
      <c r="E9746" s="3" t="s">
        <v>4</v>
      </c>
      <c r="F9746" s="3" t="s">
        <v>51</v>
      </c>
      <c r="G9746" s="3">
        <f t="shared" si="115"/>
        <v>286.34300000000002</v>
      </c>
      <c r="H9746" s="3">
        <f t="shared" si="116"/>
        <v>2577.087</v>
      </c>
      <c r="I9746" s="3">
        <v>3</v>
      </c>
      <c r="J9746" s="4">
        <v>45152</v>
      </c>
      <c r="K9746" s="3" t="s">
        <v>35</v>
      </c>
      <c r="L9746" s="3" t="s">
        <v>41</v>
      </c>
      <c r="M9746" s="3">
        <v>310.35000000000002</v>
      </c>
      <c r="N9746" s="3" t="s">
        <v>57</v>
      </c>
      <c r="O9746" s="3"/>
      <c r="P9746" s="5"/>
      <c r="Q9746" s="5"/>
      <c r="R9746" s="5"/>
      <c r="S9746" s="5"/>
      <c r="T9746" s="5"/>
      <c r="U9746" s="5"/>
      <c r="V9746" s="5"/>
      <c r="W9746" s="5"/>
      <c r="X9746" s="5"/>
      <c r="Y9746" s="5"/>
      <c r="Z9746" s="5"/>
      <c r="AA9746" s="5"/>
      <c r="AB9746" s="5"/>
      <c r="AC9746" s="5"/>
      <c r="AD9746" s="5"/>
    </row>
    <row r="9747" spans="1:30" ht="15.75" customHeight="1">
      <c r="A9747" s="3" t="s">
        <v>9795</v>
      </c>
      <c r="B9747" s="4" t="str">
        <f t="shared" si="114"/>
        <v>February</v>
      </c>
      <c r="C9747" s="3">
        <v>2341.8200000000002</v>
      </c>
      <c r="D9747" s="4">
        <v>44971</v>
      </c>
      <c r="E9747" s="3" t="s">
        <v>2</v>
      </c>
      <c r="F9747" s="3" t="s">
        <v>34</v>
      </c>
      <c r="G9747" s="3">
        <f t="shared" si="115"/>
        <v>234.18200000000002</v>
      </c>
      <c r="H9747" s="3">
        <f t="shared" si="116"/>
        <v>2107.6379999999999</v>
      </c>
      <c r="I9747" s="3">
        <v>9</v>
      </c>
      <c r="J9747" s="4">
        <v>44977</v>
      </c>
      <c r="K9747" s="3" t="s">
        <v>40</v>
      </c>
      <c r="L9747" s="3" t="s">
        <v>36</v>
      </c>
      <c r="M9747" s="3">
        <v>385.24</v>
      </c>
      <c r="N9747" s="3" t="s">
        <v>52</v>
      </c>
      <c r="O9747" s="3"/>
      <c r="P9747" s="5"/>
      <c r="Q9747" s="5"/>
      <c r="R9747" s="5"/>
      <c r="S9747" s="5"/>
      <c r="T9747" s="5"/>
      <c r="U9747" s="5"/>
      <c r="V9747" s="5"/>
      <c r="W9747" s="5"/>
      <c r="X9747" s="5"/>
      <c r="Y9747" s="5"/>
      <c r="Z9747" s="5"/>
      <c r="AA9747" s="5"/>
      <c r="AB9747" s="5"/>
      <c r="AC9747" s="5"/>
      <c r="AD9747" s="5"/>
    </row>
    <row r="9748" spans="1:30" ht="15.75" customHeight="1">
      <c r="A9748" s="3" t="s">
        <v>9796</v>
      </c>
      <c r="B9748" s="4" t="str">
        <f t="shared" si="114"/>
        <v>November</v>
      </c>
      <c r="C9748" s="3">
        <v>3237.86</v>
      </c>
      <c r="D9748" s="4">
        <v>45242</v>
      </c>
      <c r="E9748" s="3" t="s">
        <v>2</v>
      </c>
      <c r="F9748" s="3" t="s">
        <v>54</v>
      </c>
      <c r="G9748" s="3">
        <f t="shared" si="115"/>
        <v>323.78600000000006</v>
      </c>
      <c r="H9748" s="3">
        <f t="shared" si="116"/>
        <v>2914.0740000000001</v>
      </c>
      <c r="I9748" s="3">
        <v>1</v>
      </c>
      <c r="J9748" s="4">
        <v>45248</v>
      </c>
      <c r="K9748" s="3" t="s">
        <v>49</v>
      </c>
      <c r="L9748" s="3" t="s">
        <v>45</v>
      </c>
      <c r="M9748" s="3">
        <v>622.57000000000005</v>
      </c>
      <c r="N9748" s="3" t="s">
        <v>65</v>
      </c>
      <c r="O9748" s="3"/>
      <c r="P9748" s="5"/>
      <c r="Q9748" s="5"/>
      <c r="R9748" s="5"/>
      <c r="S9748" s="5"/>
      <c r="T9748" s="5"/>
      <c r="U9748" s="5"/>
      <c r="V9748" s="5"/>
      <c r="W9748" s="5"/>
      <c r="X9748" s="5"/>
      <c r="Y9748" s="5"/>
      <c r="Z9748" s="5"/>
      <c r="AA9748" s="5"/>
      <c r="AB9748" s="5"/>
      <c r="AC9748" s="5"/>
      <c r="AD9748" s="5"/>
    </row>
    <row r="9749" spans="1:30" ht="15.75" customHeight="1">
      <c r="A9749" s="3" t="s">
        <v>9797</v>
      </c>
      <c r="B9749" s="4" t="str">
        <f t="shared" si="114"/>
        <v>June</v>
      </c>
      <c r="C9749" s="3">
        <v>3646.26</v>
      </c>
      <c r="D9749" s="4">
        <v>45457</v>
      </c>
      <c r="E9749" s="3" t="s">
        <v>2</v>
      </c>
      <c r="F9749" s="3" t="s">
        <v>54</v>
      </c>
      <c r="G9749" s="3">
        <f t="shared" si="115"/>
        <v>364.62600000000003</v>
      </c>
      <c r="H9749" s="3">
        <f t="shared" si="116"/>
        <v>3281.634</v>
      </c>
      <c r="I9749" s="3">
        <v>7</v>
      </c>
      <c r="J9749" s="4">
        <v>45459</v>
      </c>
      <c r="K9749" s="3" t="s">
        <v>40</v>
      </c>
      <c r="L9749" s="3" t="s">
        <v>45</v>
      </c>
      <c r="M9749" s="3">
        <v>354.66</v>
      </c>
      <c r="N9749" s="3" t="s">
        <v>57</v>
      </c>
      <c r="O9749" s="3"/>
      <c r="P9749" s="5"/>
      <c r="Q9749" s="5"/>
      <c r="R9749" s="5"/>
      <c r="S9749" s="5"/>
      <c r="T9749" s="5"/>
      <c r="U9749" s="5"/>
      <c r="V9749" s="5"/>
      <c r="W9749" s="5"/>
      <c r="X9749" s="5"/>
      <c r="Y9749" s="5"/>
      <c r="Z9749" s="5"/>
      <c r="AA9749" s="5"/>
      <c r="AB9749" s="5"/>
      <c r="AC9749" s="5"/>
      <c r="AD9749" s="5"/>
    </row>
    <row r="9750" spans="1:30" ht="15.75" customHeight="1">
      <c r="A9750" s="3" t="s">
        <v>9798</v>
      </c>
      <c r="B9750" s="4" t="str">
        <f t="shared" si="114"/>
        <v>December</v>
      </c>
      <c r="C9750" s="3">
        <v>1206.26</v>
      </c>
      <c r="D9750" s="4">
        <v>45649</v>
      </c>
      <c r="E9750" s="3" t="s">
        <v>4</v>
      </c>
      <c r="F9750" s="3" t="s">
        <v>34</v>
      </c>
      <c r="G9750" s="3">
        <f t="shared" si="115"/>
        <v>120.626</v>
      </c>
      <c r="H9750" s="3">
        <f t="shared" si="116"/>
        <v>1085.634</v>
      </c>
      <c r="I9750" s="3">
        <v>8</v>
      </c>
      <c r="J9750" s="4">
        <v>45656</v>
      </c>
      <c r="K9750" s="3" t="s">
        <v>40</v>
      </c>
      <c r="L9750" s="3" t="s">
        <v>45</v>
      </c>
      <c r="M9750" s="3">
        <v>236.79</v>
      </c>
      <c r="N9750" s="3" t="s">
        <v>52</v>
      </c>
      <c r="O9750" s="3"/>
      <c r="P9750" s="5"/>
      <c r="Q9750" s="5"/>
      <c r="R9750" s="5"/>
      <c r="S9750" s="5"/>
      <c r="T9750" s="5"/>
      <c r="U9750" s="5"/>
      <c r="V9750" s="5"/>
      <c r="W9750" s="5"/>
      <c r="X9750" s="5"/>
      <c r="Y9750" s="5"/>
      <c r="Z9750" s="5"/>
      <c r="AA9750" s="5"/>
      <c r="AB9750" s="5"/>
      <c r="AC9750" s="5"/>
      <c r="AD9750" s="5"/>
    </row>
    <row r="9751" spans="1:30" ht="15.75" customHeight="1">
      <c r="A9751" s="3" t="s">
        <v>9799</v>
      </c>
      <c r="B9751" s="4" t="str">
        <f t="shared" si="114"/>
        <v>April</v>
      </c>
      <c r="C9751" s="3">
        <v>2535.54</v>
      </c>
      <c r="D9751" s="4">
        <v>45031</v>
      </c>
      <c r="E9751" s="3" t="s">
        <v>2</v>
      </c>
      <c r="F9751" s="3" t="s">
        <v>34</v>
      </c>
      <c r="G9751" s="3">
        <f t="shared" si="115"/>
        <v>253.554</v>
      </c>
      <c r="H9751" s="3">
        <f t="shared" si="116"/>
        <v>2281.9859999999999</v>
      </c>
      <c r="I9751" s="3">
        <v>6</v>
      </c>
      <c r="J9751" s="4">
        <v>45033</v>
      </c>
      <c r="K9751" s="3" t="s">
        <v>40</v>
      </c>
      <c r="L9751" s="3" t="s">
        <v>36</v>
      </c>
      <c r="M9751" s="3">
        <v>255.86</v>
      </c>
      <c r="N9751" s="3" t="s">
        <v>42</v>
      </c>
      <c r="O9751" s="3"/>
      <c r="P9751" s="5"/>
      <c r="Q9751" s="5"/>
      <c r="R9751" s="5"/>
      <c r="S9751" s="5"/>
      <c r="T9751" s="5"/>
      <c r="U9751" s="5"/>
      <c r="V9751" s="5"/>
      <c r="W9751" s="5"/>
      <c r="X9751" s="5"/>
      <c r="Y9751" s="5"/>
      <c r="Z9751" s="5"/>
      <c r="AA9751" s="5"/>
      <c r="AB9751" s="5"/>
      <c r="AC9751" s="5"/>
      <c r="AD9751" s="5"/>
    </row>
    <row r="9752" spans="1:30" ht="15.75" customHeight="1">
      <c r="A9752" s="3" t="s">
        <v>9800</v>
      </c>
      <c r="B9752" s="4" t="str">
        <f t="shared" si="114"/>
        <v>October</v>
      </c>
      <c r="C9752" s="3">
        <v>2345.0500000000002</v>
      </c>
      <c r="D9752" s="4">
        <v>45581</v>
      </c>
      <c r="E9752" s="3" t="s">
        <v>5</v>
      </c>
      <c r="F9752" s="3" t="s">
        <v>54</v>
      </c>
      <c r="G9752" s="3">
        <f t="shared" si="115"/>
        <v>234.50500000000002</v>
      </c>
      <c r="H9752" s="3">
        <f t="shared" si="116"/>
        <v>2110.5450000000001</v>
      </c>
      <c r="I9752" s="3">
        <v>4</v>
      </c>
      <c r="J9752" s="4">
        <v>45588</v>
      </c>
      <c r="K9752" s="3" t="s">
        <v>40</v>
      </c>
      <c r="L9752" s="3" t="s">
        <v>45</v>
      </c>
      <c r="M9752" s="3">
        <v>364.09</v>
      </c>
      <c r="N9752" s="3" t="s">
        <v>65</v>
      </c>
      <c r="O9752" s="3"/>
      <c r="P9752" s="5"/>
      <c r="Q9752" s="5"/>
      <c r="R9752" s="5"/>
      <c r="S9752" s="5"/>
      <c r="T9752" s="5"/>
      <c r="U9752" s="5"/>
      <c r="V9752" s="5"/>
      <c r="W9752" s="5"/>
      <c r="X9752" s="5"/>
      <c r="Y9752" s="5"/>
      <c r="Z9752" s="5"/>
      <c r="AA9752" s="5"/>
      <c r="AB9752" s="5"/>
      <c r="AC9752" s="5"/>
      <c r="AD9752" s="5"/>
    </row>
    <row r="9753" spans="1:30" ht="15.75" customHeight="1">
      <c r="A9753" s="3" t="s">
        <v>9801</v>
      </c>
      <c r="B9753" s="4" t="str">
        <f t="shared" si="114"/>
        <v>May</v>
      </c>
      <c r="C9753" s="3">
        <v>295.52999999999997</v>
      </c>
      <c r="D9753" s="4">
        <v>45049</v>
      </c>
      <c r="E9753" s="3" t="s">
        <v>5</v>
      </c>
      <c r="F9753" s="3" t="s">
        <v>39</v>
      </c>
      <c r="G9753" s="3">
        <f t="shared" si="115"/>
        <v>29.552999999999997</v>
      </c>
      <c r="H9753" s="3">
        <f t="shared" si="116"/>
        <v>265.97699999999998</v>
      </c>
      <c r="I9753" s="3">
        <v>4</v>
      </c>
      <c r="J9753" s="4">
        <v>45053</v>
      </c>
      <c r="K9753" s="3" t="s">
        <v>40</v>
      </c>
      <c r="L9753" s="3" t="s">
        <v>41</v>
      </c>
      <c r="M9753" s="3">
        <v>53.45</v>
      </c>
      <c r="N9753" s="3" t="s">
        <v>37</v>
      </c>
      <c r="O9753" s="3"/>
      <c r="P9753" s="5"/>
      <c r="Q9753" s="5"/>
      <c r="R9753" s="5"/>
      <c r="S9753" s="5"/>
      <c r="T9753" s="5"/>
      <c r="U9753" s="5"/>
      <c r="V9753" s="5"/>
      <c r="W9753" s="5"/>
      <c r="X9753" s="5"/>
      <c r="Y9753" s="5"/>
      <c r="Z9753" s="5"/>
      <c r="AA9753" s="5"/>
      <c r="AB9753" s="5"/>
      <c r="AC9753" s="5"/>
      <c r="AD9753" s="5"/>
    </row>
    <row r="9754" spans="1:30" ht="15.75" customHeight="1">
      <c r="A9754" s="3" t="s">
        <v>9802</v>
      </c>
      <c r="B9754" s="4" t="str">
        <f t="shared" si="114"/>
        <v>May</v>
      </c>
      <c r="C9754" s="3">
        <v>4188.75</v>
      </c>
      <c r="D9754" s="4">
        <v>45415</v>
      </c>
      <c r="E9754" s="3" t="s">
        <v>5</v>
      </c>
      <c r="F9754" s="3" t="s">
        <v>51</v>
      </c>
      <c r="G9754" s="3">
        <f t="shared" si="115"/>
        <v>418.875</v>
      </c>
      <c r="H9754" s="3">
        <f t="shared" si="116"/>
        <v>3769.875</v>
      </c>
      <c r="I9754" s="3">
        <v>7</v>
      </c>
      <c r="J9754" s="4">
        <v>45417</v>
      </c>
      <c r="K9754" s="3" t="s">
        <v>40</v>
      </c>
      <c r="L9754" s="3" t="s">
        <v>36</v>
      </c>
      <c r="M9754" s="3">
        <v>1230.7</v>
      </c>
      <c r="N9754" s="3" t="s">
        <v>57</v>
      </c>
      <c r="O9754" s="3"/>
      <c r="P9754" s="5"/>
      <c r="Q9754" s="5"/>
      <c r="R9754" s="5"/>
      <c r="S9754" s="5"/>
      <c r="T9754" s="5"/>
      <c r="U9754" s="5"/>
      <c r="V9754" s="5"/>
      <c r="W9754" s="5"/>
      <c r="X9754" s="5"/>
      <c r="Y9754" s="5"/>
      <c r="Z9754" s="5"/>
      <c r="AA9754" s="5"/>
      <c r="AB9754" s="5"/>
      <c r="AC9754" s="5"/>
      <c r="AD9754" s="5"/>
    </row>
    <row r="9755" spans="1:30" ht="15.75" customHeight="1">
      <c r="A9755" s="3" t="s">
        <v>9803</v>
      </c>
      <c r="B9755" s="4" t="str">
        <f t="shared" si="114"/>
        <v>July</v>
      </c>
      <c r="C9755" s="3">
        <v>1949.17</v>
      </c>
      <c r="D9755" s="4">
        <v>45124</v>
      </c>
      <c r="E9755" s="3" t="s">
        <v>5</v>
      </c>
      <c r="F9755" s="3" t="s">
        <v>44</v>
      </c>
      <c r="G9755" s="3">
        <f t="shared" si="115"/>
        <v>194.91700000000003</v>
      </c>
      <c r="H9755" s="3">
        <f t="shared" si="116"/>
        <v>1754.2530000000002</v>
      </c>
      <c r="I9755" s="3">
        <v>6</v>
      </c>
      <c r="J9755" s="4">
        <v>45130</v>
      </c>
      <c r="K9755" s="3" t="s">
        <v>49</v>
      </c>
      <c r="L9755" s="3" t="s">
        <v>41</v>
      </c>
      <c r="M9755" s="3">
        <v>130.96</v>
      </c>
      <c r="N9755" s="3" t="s">
        <v>57</v>
      </c>
      <c r="O9755" s="3"/>
      <c r="P9755" s="5"/>
      <c r="Q9755" s="5"/>
      <c r="R9755" s="5"/>
      <c r="S9755" s="5"/>
      <c r="T9755" s="5"/>
      <c r="U9755" s="5"/>
      <c r="V9755" s="5"/>
      <c r="W9755" s="5"/>
      <c r="X9755" s="5"/>
      <c r="Y9755" s="5"/>
      <c r="Z9755" s="5"/>
      <c r="AA9755" s="5"/>
      <c r="AB9755" s="5"/>
      <c r="AC9755" s="5"/>
      <c r="AD9755" s="5"/>
    </row>
    <row r="9756" spans="1:30" ht="15.75" customHeight="1">
      <c r="A9756" s="3" t="s">
        <v>9804</v>
      </c>
      <c r="B9756" s="4" t="str">
        <f t="shared" si="114"/>
        <v>September</v>
      </c>
      <c r="C9756" s="3">
        <v>456.18</v>
      </c>
      <c r="D9756" s="4">
        <v>45174</v>
      </c>
      <c r="E9756" s="3" t="s">
        <v>3</v>
      </c>
      <c r="F9756" s="3" t="s">
        <v>34</v>
      </c>
      <c r="G9756" s="3">
        <f t="shared" si="115"/>
        <v>45.618000000000002</v>
      </c>
      <c r="H9756" s="3">
        <f t="shared" si="116"/>
        <v>410.56200000000001</v>
      </c>
      <c r="I9756" s="3">
        <v>4</v>
      </c>
      <c r="J9756" s="4">
        <v>45181</v>
      </c>
      <c r="K9756" s="3" t="s">
        <v>35</v>
      </c>
      <c r="L9756" s="3" t="s">
        <v>45</v>
      </c>
      <c r="M9756" s="3">
        <v>128.43</v>
      </c>
      <c r="N9756" s="3" t="s">
        <v>65</v>
      </c>
      <c r="O9756" s="3"/>
      <c r="P9756" s="5"/>
      <c r="Q9756" s="5"/>
      <c r="R9756" s="5"/>
      <c r="S9756" s="5"/>
      <c r="T9756" s="5"/>
      <c r="U9756" s="5"/>
      <c r="V9756" s="5"/>
      <c r="W9756" s="5"/>
      <c r="X9756" s="5"/>
      <c r="Y9756" s="5"/>
      <c r="Z9756" s="5"/>
      <c r="AA9756" s="5"/>
      <c r="AB9756" s="5"/>
      <c r="AC9756" s="5"/>
      <c r="AD9756" s="5"/>
    </row>
    <row r="9757" spans="1:30" ht="15.75" customHeight="1">
      <c r="A9757" s="3" t="s">
        <v>9805</v>
      </c>
      <c r="B9757" s="4" t="str">
        <f t="shared" si="114"/>
        <v>September</v>
      </c>
      <c r="C9757" s="3">
        <v>2343.71</v>
      </c>
      <c r="D9757" s="4">
        <v>45195</v>
      </c>
      <c r="E9757" s="3" t="s">
        <v>5</v>
      </c>
      <c r="F9757" s="3" t="s">
        <v>51</v>
      </c>
      <c r="G9757" s="3">
        <f t="shared" si="115"/>
        <v>234.37100000000001</v>
      </c>
      <c r="H9757" s="3">
        <f t="shared" si="116"/>
        <v>2109.3389999999999</v>
      </c>
      <c r="I9757" s="3">
        <v>5</v>
      </c>
      <c r="J9757" s="4">
        <v>45197</v>
      </c>
      <c r="K9757" s="3" t="s">
        <v>49</v>
      </c>
      <c r="L9757" s="3" t="s">
        <v>45</v>
      </c>
      <c r="M9757" s="3">
        <v>197.02</v>
      </c>
      <c r="N9757" s="3" t="s">
        <v>42</v>
      </c>
      <c r="O9757" s="3"/>
      <c r="P9757" s="5"/>
      <c r="Q9757" s="5"/>
      <c r="R9757" s="5"/>
      <c r="S9757" s="5"/>
      <c r="T9757" s="5"/>
      <c r="U9757" s="5"/>
      <c r="V9757" s="5"/>
      <c r="W9757" s="5"/>
      <c r="X9757" s="5"/>
      <c r="Y9757" s="5"/>
      <c r="Z9757" s="5"/>
      <c r="AA9757" s="5"/>
      <c r="AB9757" s="5"/>
      <c r="AC9757" s="5"/>
      <c r="AD9757" s="5"/>
    </row>
    <row r="9758" spans="1:30" ht="15.75" customHeight="1">
      <c r="A9758" s="3" t="s">
        <v>9806</v>
      </c>
      <c r="B9758" s="4" t="str">
        <f t="shared" si="114"/>
        <v>July</v>
      </c>
      <c r="C9758" s="3">
        <v>891.26</v>
      </c>
      <c r="D9758" s="4">
        <v>45494</v>
      </c>
      <c r="E9758" s="3" t="s">
        <v>2</v>
      </c>
      <c r="F9758" s="3" t="s">
        <v>44</v>
      </c>
      <c r="G9758" s="3">
        <f t="shared" si="115"/>
        <v>89.126000000000005</v>
      </c>
      <c r="H9758" s="3">
        <f t="shared" si="116"/>
        <v>802.13400000000001</v>
      </c>
      <c r="I9758" s="3">
        <v>4</v>
      </c>
      <c r="J9758" s="4">
        <v>45500</v>
      </c>
      <c r="K9758" s="3" t="s">
        <v>35</v>
      </c>
      <c r="L9758" s="3" t="s">
        <v>45</v>
      </c>
      <c r="M9758" s="3">
        <v>66.16</v>
      </c>
      <c r="N9758" s="3" t="s">
        <v>52</v>
      </c>
      <c r="O9758" s="3"/>
      <c r="P9758" s="5"/>
      <c r="Q9758" s="5"/>
      <c r="R9758" s="5"/>
      <c r="S9758" s="5"/>
      <c r="T9758" s="5"/>
      <c r="U9758" s="5"/>
      <c r="V9758" s="5"/>
      <c r="W9758" s="5"/>
      <c r="X9758" s="5"/>
      <c r="Y9758" s="5"/>
      <c r="Z9758" s="5"/>
      <c r="AA9758" s="5"/>
      <c r="AB9758" s="5"/>
      <c r="AC9758" s="5"/>
      <c r="AD9758" s="5"/>
    </row>
    <row r="9759" spans="1:30" ht="15.75" customHeight="1">
      <c r="A9759" s="3" t="s">
        <v>9807</v>
      </c>
      <c r="B9759" s="4" t="str">
        <f t="shared" si="114"/>
        <v>April</v>
      </c>
      <c r="C9759" s="3">
        <v>3551.63</v>
      </c>
      <c r="D9759" s="4">
        <v>45036</v>
      </c>
      <c r="E9759" s="3" t="s">
        <v>4</v>
      </c>
      <c r="F9759" s="3" t="s">
        <v>44</v>
      </c>
      <c r="G9759" s="3">
        <f t="shared" si="115"/>
        <v>355.16300000000001</v>
      </c>
      <c r="H9759" s="3">
        <f t="shared" si="116"/>
        <v>3196.4670000000001</v>
      </c>
      <c r="I9759" s="3">
        <v>1</v>
      </c>
      <c r="J9759" s="4">
        <v>45042</v>
      </c>
      <c r="K9759" s="3" t="s">
        <v>35</v>
      </c>
      <c r="L9759" s="3" t="s">
        <v>36</v>
      </c>
      <c r="M9759" s="3">
        <v>438.89</v>
      </c>
      <c r="N9759" s="3" t="s">
        <v>37</v>
      </c>
      <c r="O9759" s="3"/>
      <c r="P9759" s="5"/>
      <c r="Q9759" s="5"/>
      <c r="R9759" s="5"/>
      <c r="S9759" s="5"/>
      <c r="T9759" s="5"/>
      <c r="U9759" s="5"/>
      <c r="V9759" s="5"/>
      <c r="W9759" s="5"/>
      <c r="X9759" s="5"/>
      <c r="Y9759" s="5"/>
      <c r="Z9759" s="5"/>
      <c r="AA9759" s="5"/>
      <c r="AB9759" s="5"/>
      <c r="AC9759" s="5"/>
      <c r="AD9759" s="5"/>
    </row>
    <row r="9760" spans="1:30" ht="15.75" customHeight="1">
      <c r="A9760" s="3" t="s">
        <v>9808</v>
      </c>
      <c r="B9760" s="4" t="str">
        <f t="shared" si="114"/>
        <v>July</v>
      </c>
      <c r="C9760" s="3">
        <v>2901.68</v>
      </c>
      <c r="D9760" s="4">
        <v>45111</v>
      </c>
      <c r="E9760" s="3" t="s">
        <v>2</v>
      </c>
      <c r="F9760" s="3" t="s">
        <v>34</v>
      </c>
      <c r="G9760" s="3">
        <f t="shared" si="115"/>
        <v>290.16800000000001</v>
      </c>
      <c r="H9760" s="3">
        <f t="shared" si="116"/>
        <v>2611.5119999999997</v>
      </c>
      <c r="I9760" s="3">
        <v>4</v>
      </c>
      <c r="J9760" s="4">
        <v>45113</v>
      </c>
      <c r="K9760" s="3" t="s">
        <v>49</v>
      </c>
      <c r="L9760" s="3" t="s">
        <v>41</v>
      </c>
      <c r="M9760" s="3">
        <v>553.79999999999995</v>
      </c>
      <c r="N9760" s="3" t="s">
        <v>57</v>
      </c>
      <c r="O9760" s="3"/>
      <c r="P9760" s="5"/>
      <c r="Q9760" s="5"/>
      <c r="R9760" s="5"/>
      <c r="S9760" s="5"/>
      <c r="T9760" s="5"/>
      <c r="U9760" s="5"/>
      <c r="V9760" s="5"/>
      <c r="W9760" s="5"/>
      <c r="X9760" s="5"/>
      <c r="Y9760" s="5"/>
      <c r="Z9760" s="5"/>
      <c r="AA9760" s="5"/>
      <c r="AB9760" s="5"/>
      <c r="AC9760" s="5"/>
      <c r="AD9760" s="5"/>
    </row>
    <row r="9761" spans="1:30" ht="15.75" customHeight="1">
      <c r="A9761" s="3" t="s">
        <v>9809</v>
      </c>
      <c r="B9761" s="4" t="str">
        <f t="shared" si="114"/>
        <v>January</v>
      </c>
      <c r="C9761" s="3">
        <v>1423.56</v>
      </c>
      <c r="D9761" s="4">
        <v>44929</v>
      </c>
      <c r="E9761" s="3" t="s">
        <v>5</v>
      </c>
      <c r="F9761" s="3" t="s">
        <v>39</v>
      </c>
      <c r="G9761" s="3">
        <f t="shared" si="115"/>
        <v>142.35599999999999</v>
      </c>
      <c r="H9761" s="3">
        <f t="shared" si="116"/>
        <v>1281.204</v>
      </c>
      <c r="I9761" s="3">
        <v>6</v>
      </c>
      <c r="J9761" s="4">
        <v>44931</v>
      </c>
      <c r="K9761" s="3" t="s">
        <v>40</v>
      </c>
      <c r="L9761" s="3" t="s">
        <v>36</v>
      </c>
      <c r="M9761" s="3">
        <v>219.23</v>
      </c>
      <c r="N9761" s="3" t="s">
        <v>46</v>
      </c>
      <c r="O9761" s="3"/>
      <c r="P9761" s="5"/>
      <c r="Q9761" s="5"/>
      <c r="R9761" s="5"/>
      <c r="S9761" s="5"/>
      <c r="T9761" s="5"/>
      <c r="U9761" s="5"/>
      <c r="V9761" s="5"/>
      <c r="W9761" s="5"/>
      <c r="X9761" s="5"/>
      <c r="Y9761" s="5"/>
      <c r="Z9761" s="5"/>
      <c r="AA9761" s="5"/>
      <c r="AB9761" s="5"/>
      <c r="AC9761" s="5"/>
      <c r="AD9761" s="5"/>
    </row>
    <row r="9762" spans="1:30" ht="15.75" customHeight="1">
      <c r="A9762" s="3" t="s">
        <v>9810</v>
      </c>
      <c r="B9762" s="4" t="str">
        <f t="shared" si="114"/>
        <v>November</v>
      </c>
      <c r="C9762" s="3">
        <v>4757.32</v>
      </c>
      <c r="D9762" s="4">
        <v>45254</v>
      </c>
      <c r="E9762" s="3" t="s">
        <v>3</v>
      </c>
      <c r="F9762" s="3" t="s">
        <v>39</v>
      </c>
      <c r="G9762" s="3">
        <f t="shared" si="115"/>
        <v>475.73199999999997</v>
      </c>
      <c r="H9762" s="3">
        <f t="shared" si="116"/>
        <v>4281.5879999999997</v>
      </c>
      <c r="I9762" s="3">
        <v>2</v>
      </c>
      <c r="J9762" s="4">
        <v>45258</v>
      </c>
      <c r="K9762" s="3" t="s">
        <v>49</v>
      </c>
      <c r="L9762" s="3" t="s">
        <v>36</v>
      </c>
      <c r="M9762" s="3">
        <v>859.14</v>
      </c>
      <c r="N9762" s="3" t="s">
        <v>42</v>
      </c>
      <c r="O9762" s="3"/>
      <c r="P9762" s="5"/>
      <c r="Q9762" s="5"/>
      <c r="R9762" s="5"/>
      <c r="S9762" s="5"/>
      <c r="T9762" s="5"/>
      <c r="U9762" s="5"/>
      <c r="V9762" s="5"/>
      <c r="W9762" s="5"/>
      <c r="X9762" s="5"/>
      <c r="Y9762" s="5"/>
      <c r="Z9762" s="5"/>
      <c r="AA9762" s="5"/>
      <c r="AB9762" s="5"/>
      <c r="AC9762" s="5"/>
      <c r="AD9762" s="5"/>
    </row>
    <row r="9763" spans="1:30" ht="15.75" customHeight="1">
      <c r="A9763" s="3" t="s">
        <v>9811</v>
      </c>
      <c r="B9763" s="4" t="str">
        <f t="shared" si="114"/>
        <v>August</v>
      </c>
      <c r="C9763" s="3">
        <v>1529.55</v>
      </c>
      <c r="D9763" s="4">
        <v>45141</v>
      </c>
      <c r="E9763" s="3" t="s">
        <v>5</v>
      </c>
      <c r="F9763" s="3" t="s">
        <v>51</v>
      </c>
      <c r="G9763" s="3">
        <f t="shared" si="115"/>
        <v>152.95500000000001</v>
      </c>
      <c r="H9763" s="3">
        <f t="shared" si="116"/>
        <v>1376.595</v>
      </c>
      <c r="I9763" s="3">
        <v>7</v>
      </c>
      <c r="J9763" s="4">
        <v>45144</v>
      </c>
      <c r="K9763" s="3" t="s">
        <v>40</v>
      </c>
      <c r="L9763" s="3" t="s">
        <v>41</v>
      </c>
      <c r="M9763" s="3">
        <v>374.28</v>
      </c>
      <c r="N9763" s="3" t="s">
        <v>37</v>
      </c>
      <c r="O9763" s="3"/>
      <c r="P9763" s="5"/>
      <c r="Q9763" s="5"/>
      <c r="R9763" s="5"/>
      <c r="S9763" s="5"/>
      <c r="T9763" s="5"/>
      <c r="U9763" s="5"/>
      <c r="V9763" s="5"/>
      <c r="W9763" s="5"/>
      <c r="X9763" s="5"/>
      <c r="Y9763" s="5"/>
      <c r="Z9763" s="5"/>
      <c r="AA9763" s="5"/>
      <c r="AB9763" s="5"/>
      <c r="AC9763" s="5"/>
      <c r="AD9763" s="5"/>
    </row>
    <row r="9764" spans="1:30" ht="15.75" customHeight="1">
      <c r="A9764" s="3" t="s">
        <v>9812</v>
      </c>
      <c r="B9764" s="4" t="str">
        <f t="shared" si="114"/>
        <v>October</v>
      </c>
      <c r="C9764" s="3">
        <v>2819.48</v>
      </c>
      <c r="D9764" s="4">
        <v>45594</v>
      </c>
      <c r="E9764" s="3" t="s">
        <v>4</v>
      </c>
      <c r="F9764" s="3" t="s">
        <v>51</v>
      </c>
      <c r="G9764" s="3">
        <f t="shared" si="115"/>
        <v>281.94800000000004</v>
      </c>
      <c r="H9764" s="3">
        <f t="shared" si="116"/>
        <v>2537.5320000000002</v>
      </c>
      <c r="I9764" s="3">
        <v>9</v>
      </c>
      <c r="J9764" s="4">
        <v>45600</v>
      </c>
      <c r="K9764" s="3" t="s">
        <v>35</v>
      </c>
      <c r="L9764" s="3" t="s">
        <v>36</v>
      </c>
      <c r="M9764" s="3">
        <v>726.57</v>
      </c>
      <c r="N9764" s="3" t="s">
        <v>46</v>
      </c>
      <c r="O9764" s="3"/>
      <c r="P9764" s="5"/>
      <c r="Q9764" s="5"/>
      <c r="R9764" s="5"/>
      <c r="S9764" s="5"/>
      <c r="T9764" s="5"/>
      <c r="U9764" s="5"/>
      <c r="V9764" s="5"/>
      <c r="W9764" s="5"/>
      <c r="X9764" s="5"/>
      <c r="Y9764" s="5"/>
      <c r="Z9764" s="5"/>
      <c r="AA9764" s="5"/>
      <c r="AB9764" s="5"/>
      <c r="AC9764" s="5"/>
      <c r="AD9764" s="5"/>
    </row>
    <row r="9765" spans="1:30" ht="15.75" customHeight="1">
      <c r="A9765" s="3" t="s">
        <v>9813</v>
      </c>
      <c r="B9765" s="4" t="str">
        <f t="shared" si="114"/>
        <v>October</v>
      </c>
      <c r="C9765" s="3">
        <v>4027.68</v>
      </c>
      <c r="D9765" s="4">
        <v>45215</v>
      </c>
      <c r="E9765" s="3" t="s">
        <v>2</v>
      </c>
      <c r="F9765" s="3" t="s">
        <v>54</v>
      </c>
      <c r="G9765" s="3">
        <f t="shared" si="115"/>
        <v>402.76800000000003</v>
      </c>
      <c r="H9765" s="3">
        <f t="shared" si="116"/>
        <v>3624.9119999999998</v>
      </c>
      <c r="I9765" s="3">
        <v>2</v>
      </c>
      <c r="J9765" s="4">
        <v>45222</v>
      </c>
      <c r="K9765" s="3" t="s">
        <v>35</v>
      </c>
      <c r="L9765" s="3" t="s">
        <v>45</v>
      </c>
      <c r="M9765" s="3">
        <v>1170.3900000000001</v>
      </c>
      <c r="N9765" s="3" t="s">
        <v>65</v>
      </c>
      <c r="O9765" s="3"/>
      <c r="P9765" s="5"/>
      <c r="Q9765" s="5"/>
      <c r="R9765" s="5"/>
      <c r="S9765" s="5"/>
      <c r="T9765" s="5"/>
      <c r="U9765" s="5"/>
      <c r="V9765" s="5"/>
      <c r="W9765" s="5"/>
      <c r="X9765" s="5"/>
      <c r="Y9765" s="5"/>
      <c r="Z9765" s="5"/>
      <c r="AA9765" s="5"/>
      <c r="AB9765" s="5"/>
      <c r="AC9765" s="5"/>
      <c r="AD9765" s="5"/>
    </row>
    <row r="9766" spans="1:30" ht="15.75" customHeight="1">
      <c r="A9766" s="3" t="s">
        <v>9814</v>
      </c>
      <c r="B9766" s="4" t="str">
        <f t="shared" si="114"/>
        <v>January</v>
      </c>
      <c r="C9766" s="3">
        <v>2618.0700000000002</v>
      </c>
      <c r="D9766" s="4">
        <v>45301</v>
      </c>
      <c r="E9766" s="3" t="s">
        <v>4</v>
      </c>
      <c r="F9766" s="3" t="s">
        <v>39</v>
      </c>
      <c r="G9766" s="3">
        <f t="shared" si="115"/>
        <v>261.80700000000002</v>
      </c>
      <c r="H9766" s="3">
        <f t="shared" si="116"/>
        <v>2356.2629999999999</v>
      </c>
      <c r="I9766" s="3">
        <v>7</v>
      </c>
      <c r="J9766" s="4">
        <v>45305</v>
      </c>
      <c r="K9766" s="3" t="s">
        <v>35</v>
      </c>
      <c r="L9766" s="3" t="s">
        <v>45</v>
      </c>
      <c r="M9766" s="3">
        <v>737.1</v>
      </c>
      <c r="N9766" s="3" t="s">
        <v>57</v>
      </c>
      <c r="O9766" s="3"/>
      <c r="P9766" s="5"/>
      <c r="Q9766" s="5"/>
      <c r="R9766" s="5"/>
      <c r="S9766" s="5"/>
      <c r="T9766" s="5"/>
      <c r="U9766" s="5"/>
      <c r="V9766" s="5"/>
      <c r="W9766" s="5"/>
      <c r="X9766" s="5"/>
      <c r="Y9766" s="5"/>
      <c r="Z9766" s="5"/>
      <c r="AA9766" s="5"/>
      <c r="AB9766" s="5"/>
      <c r="AC9766" s="5"/>
      <c r="AD9766" s="5"/>
    </row>
    <row r="9767" spans="1:30" ht="15.75" customHeight="1">
      <c r="A9767" s="3" t="s">
        <v>9815</v>
      </c>
      <c r="B9767" s="4" t="str">
        <f t="shared" si="114"/>
        <v>April</v>
      </c>
      <c r="C9767" s="3">
        <v>4808.1899999999996</v>
      </c>
      <c r="D9767" s="4">
        <v>45024</v>
      </c>
      <c r="E9767" s="3" t="s">
        <v>4</v>
      </c>
      <c r="F9767" s="3" t="s">
        <v>51</v>
      </c>
      <c r="G9767" s="3">
        <f t="shared" si="115"/>
        <v>480.81899999999996</v>
      </c>
      <c r="H9767" s="3">
        <f t="shared" si="116"/>
        <v>4327.3709999999992</v>
      </c>
      <c r="I9767" s="3">
        <v>2</v>
      </c>
      <c r="J9767" s="4">
        <v>45026</v>
      </c>
      <c r="K9767" s="3" t="s">
        <v>40</v>
      </c>
      <c r="L9767" s="3" t="s">
        <v>45</v>
      </c>
      <c r="M9767" s="3">
        <v>470.43</v>
      </c>
      <c r="N9767" s="3" t="s">
        <v>52</v>
      </c>
      <c r="O9767" s="3"/>
      <c r="P9767" s="5"/>
      <c r="Q9767" s="5"/>
      <c r="R9767" s="5"/>
      <c r="S9767" s="5"/>
      <c r="T9767" s="5"/>
      <c r="U9767" s="5"/>
      <c r="V9767" s="5"/>
      <c r="W9767" s="5"/>
      <c r="X9767" s="5"/>
      <c r="Y9767" s="5"/>
      <c r="Z9767" s="5"/>
      <c r="AA9767" s="5"/>
      <c r="AB9767" s="5"/>
      <c r="AC9767" s="5"/>
      <c r="AD9767" s="5"/>
    </row>
    <row r="9768" spans="1:30" ht="15.75" customHeight="1">
      <c r="A9768" s="3" t="s">
        <v>9816</v>
      </c>
      <c r="B9768" s="4" t="str">
        <f t="shared" si="114"/>
        <v>October</v>
      </c>
      <c r="C9768" s="3">
        <v>4234.8900000000003</v>
      </c>
      <c r="D9768" s="4">
        <v>45207</v>
      </c>
      <c r="E9768" s="3" t="s">
        <v>4</v>
      </c>
      <c r="F9768" s="3" t="s">
        <v>54</v>
      </c>
      <c r="G9768" s="3">
        <f t="shared" si="115"/>
        <v>423.48900000000003</v>
      </c>
      <c r="H9768" s="3">
        <f t="shared" si="116"/>
        <v>3811.4010000000003</v>
      </c>
      <c r="I9768" s="3">
        <v>9</v>
      </c>
      <c r="J9768" s="4">
        <v>45214</v>
      </c>
      <c r="K9768" s="3" t="s">
        <v>40</v>
      </c>
      <c r="L9768" s="3" t="s">
        <v>36</v>
      </c>
      <c r="M9768" s="3">
        <v>969.9</v>
      </c>
      <c r="N9768" s="3" t="s">
        <v>57</v>
      </c>
      <c r="O9768" s="3"/>
      <c r="P9768" s="5"/>
      <c r="Q9768" s="5"/>
      <c r="R9768" s="5"/>
      <c r="S9768" s="5"/>
      <c r="T9768" s="5"/>
      <c r="U9768" s="5"/>
      <c r="V9768" s="5"/>
      <c r="W9768" s="5"/>
      <c r="X9768" s="5"/>
      <c r="Y9768" s="5"/>
      <c r="Z9768" s="5"/>
      <c r="AA9768" s="5"/>
      <c r="AB9768" s="5"/>
      <c r="AC9768" s="5"/>
      <c r="AD9768" s="5"/>
    </row>
    <row r="9769" spans="1:30" ht="15.75" customHeight="1">
      <c r="A9769" s="3" t="s">
        <v>9817</v>
      </c>
      <c r="B9769" s="4" t="str">
        <f t="shared" si="114"/>
        <v>August</v>
      </c>
      <c r="C9769" s="3">
        <v>4612.99</v>
      </c>
      <c r="D9769" s="4">
        <v>45509</v>
      </c>
      <c r="E9769" s="3" t="s">
        <v>2</v>
      </c>
      <c r="F9769" s="3" t="s">
        <v>44</v>
      </c>
      <c r="G9769" s="3">
        <f t="shared" si="115"/>
        <v>461.29899999999998</v>
      </c>
      <c r="H9769" s="3">
        <f t="shared" si="116"/>
        <v>4151.6909999999998</v>
      </c>
      <c r="I9769" s="3">
        <v>1</v>
      </c>
      <c r="J9769" s="4">
        <v>45516</v>
      </c>
      <c r="K9769" s="3" t="s">
        <v>35</v>
      </c>
      <c r="L9769" s="3" t="s">
        <v>36</v>
      </c>
      <c r="M9769" s="3">
        <v>1095.1400000000001</v>
      </c>
      <c r="N9769" s="3" t="s">
        <v>46</v>
      </c>
      <c r="O9769" s="3"/>
      <c r="P9769" s="5"/>
      <c r="Q9769" s="5"/>
      <c r="R9769" s="5"/>
      <c r="S9769" s="5"/>
      <c r="T9769" s="5"/>
      <c r="U9769" s="5"/>
      <c r="V9769" s="5"/>
      <c r="W9769" s="5"/>
      <c r="X9769" s="5"/>
      <c r="Y9769" s="5"/>
      <c r="Z9769" s="5"/>
      <c r="AA9769" s="5"/>
      <c r="AB9769" s="5"/>
      <c r="AC9769" s="5"/>
      <c r="AD9769" s="5"/>
    </row>
    <row r="9770" spans="1:30" ht="15.75" customHeight="1">
      <c r="A9770" s="3" t="s">
        <v>9818</v>
      </c>
      <c r="B9770" s="4" t="str">
        <f t="shared" si="114"/>
        <v>April</v>
      </c>
      <c r="C9770" s="3">
        <v>1926.24</v>
      </c>
      <c r="D9770" s="4">
        <v>45043</v>
      </c>
      <c r="E9770" s="3" t="s">
        <v>5</v>
      </c>
      <c r="F9770" s="3" t="s">
        <v>51</v>
      </c>
      <c r="G9770" s="3">
        <f t="shared" si="115"/>
        <v>192.62400000000002</v>
      </c>
      <c r="H9770" s="3">
        <f t="shared" si="116"/>
        <v>1733.616</v>
      </c>
      <c r="I9770" s="3">
        <v>4</v>
      </c>
      <c r="J9770" s="4">
        <v>45046</v>
      </c>
      <c r="K9770" s="3" t="s">
        <v>35</v>
      </c>
      <c r="L9770" s="3" t="s">
        <v>45</v>
      </c>
      <c r="M9770" s="3">
        <v>326.81</v>
      </c>
      <c r="N9770" s="3" t="s">
        <v>37</v>
      </c>
      <c r="O9770" s="3"/>
      <c r="P9770" s="5"/>
      <c r="Q9770" s="5"/>
      <c r="R9770" s="5"/>
      <c r="S9770" s="5"/>
      <c r="T9770" s="5"/>
      <c r="U9770" s="5"/>
      <c r="V9770" s="5"/>
      <c r="W9770" s="5"/>
      <c r="X9770" s="5"/>
      <c r="Y9770" s="5"/>
      <c r="Z9770" s="5"/>
      <c r="AA9770" s="5"/>
      <c r="AB9770" s="5"/>
      <c r="AC9770" s="5"/>
      <c r="AD9770" s="5"/>
    </row>
    <row r="9771" spans="1:30" ht="15.75" customHeight="1">
      <c r="A9771" s="3" t="s">
        <v>9819</v>
      </c>
      <c r="B9771" s="4" t="str">
        <f t="shared" si="114"/>
        <v>June</v>
      </c>
      <c r="C9771" s="3">
        <v>2786.94</v>
      </c>
      <c r="D9771" s="4">
        <v>45082</v>
      </c>
      <c r="E9771" s="3" t="s">
        <v>4</v>
      </c>
      <c r="F9771" s="3" t="s">
        <v>54</v>
      </c>
      <c r="G9771" s="3">
        <f t="shared" si="115"/>
        <v>278.69400000000002</v>
      </c>
      <c r="H9771" s="3">
        <f t="shared" si="116"/>
        <v>2508.2460000000001</v>
      </c>
      <c r="I9771" s="3">
        <v>2</v>
      </c>
      <c r="J9771" s="4">
        <v>45086</v>
      </c>
      <c r="K9771" s="3" t="s">
        <v>49</v>
      </c>
      <c r="L9771" s="3" t="s">
        <v>36</v>
      </c>
      <c r="M9771" s="3">
        <v>756.24</v>
      </c>
      <c r="N9771" s="3" t="s">
        <v>65</v>
      </c>
      <c r="O9771" s="3"/>
      <c r="P9771" s="5"/>
      <c r="Q9771" s="5"/>
      <c r="R9771" s="5"/>
      <c r="S9771" s="5"/>
      <c r="T9771" s="5"/>
      <c r="U9771" s="5"/>
      <c r="V9771" s="5"/>
      <c r="W9771" s="5"/>
      <c r="X9771" s="5"/>
      <c r="Y9771" s="5"/>
      <c r="Z9771" s="5"/>
      <c r="AA9771" s="5"/>
      <c r="AB9771" s="5"/>
      <c r="AC9771" s="5"/>
      <c r="AD9771" s="5"/>
    </row>
    <row r="9772" spans="1:30" ht="15.75" customHeight="1">
      <c r="A9772" s="3" t="s">
        <v>9820</v>
      </c>
      <c r="B9772" s="4" t="str">
        <f t="shared" si="114"/>
        <v>December</v>
      </c>
      <c r="C9772" s="3">
        <v>4216.8100000000004</v>
      </c>
      <c r="D9772" s="4">
        <v>45263</v>
      </c>
      <c r="E9772" s="3" t="s">
        <v>2</v>
      </c>
      <c r="F9772" s="3" t="s">
        <v>39</v>
      </c>
      <c r="G9772" s="3">
        <f t="shared" si="115"/>
        <v>421.68100000000004</v>
      </c>
      <c r="H9772" s="3">
        <f t="shared" si="116"/>
        <v>3795.1290000000004</v>
      </c>
      <c r="I9772" s="3">
        <v>1</v>
      </c>
      <c r="J9772" s="4">
        <v>45270</v>
      </c>
      <c r="K9772" s="3" t="s">
        <v>40</v>
      </c>
      <c r="L9772" s="3" t="s">
        <v>45</v>
      </c>
      <c r="M9772" s="3">
        <v>1010.24</v>
      </c>
      <c r="N9772" s="3" t="s">
        <v>52</v>
      </c>
      <c r="O9772" s="3"/>
      <c r="P9772" s="5"/>
      <c r="Q9772" s="5"/>
      <c r="R9772" s="5"/>
      <c r="S9772" s="5"/>
      <c r="T9772" s="5"/>
      <c r="U9772" s="5"/>
      <c r="V9772" s="5"/>
      <c r="W9772" s="5"/>
      <c r="X9772" s="5"/>
      <c r="Y9772" s="5"/>
      <c r="Z9772" s="5"/>
      <c r="AA9772" s="5"/>
      <c r="AB9772" s="5"/>
      <c r="AC9772" s="5"/>
      <c r="AD9772" s="5"/>
    </row>
    <row r="9773" spans="1:30" ht="15.75" customHeight="1">
      <c r="A9773" s="3" t="s">
        <v>9821</v>
      </c>
      <c r="B9773" s="4" t="str">
        <f t="shared" si="114"/>
        <v>December</v>
      </c>
      <c r="C9773" s="3">
        <v>4527.1499999999996</v>
      </c>
      <c r="D9773" s="4">
        <v>45284</v>
      </c>
      <c r="E9773" s="3" t="s">
        <v>3</v>
      </c>
      <c r="F9773" s="3" t="s">
        <v>44</v>
      </c>
      <c r="G9773" s="3">
        <f t="shared" si="115"/>
        <v>452.71499999999997</v>
      </c>
      <c r="H9773" s="3">
        <f t="shared" si="116"/>
        <v>4074.4349999999995</v>
      </c>
      <c r="I9773" s="3">
        <v>2</v>
      </c>
      <c r="J9773" s="4">
        <v>45285</v>
      </c>
      <c r="K9773" s="3" t="s">
        <v>35</v>
      </c>
      <c r="L9773" s="3" t="s">
        <v>45</v>
      </c>
      <c r="M9773" s="3">
        <v>681.41</v>
      </c>
      <c r="N9773" s="3" t="s">
        <v>46</v>
      </c>
      <c r="O9773" s="3"/>
      <c r="P9773" s="5"/>
      <c r="Q9773" s="5"/>
      <c r="R9773" s="5"/>
      <c r="S9773" s="5"/>
      <c r="T9773" s="5"/>
      <c r="U9773" s="5"/>
      <c r="V9773" s="5"/>
      <c r="W9773" s="5"/>
      <c r="X9773" s="5"/>
      <c r="Y9773" s="5"/>
      <c r="Z9773" s="5"/>
      <c r="AA9773" s="5"/>
      <c r="AB9773" s="5"/>
      <c r="AC9773" s="5"/>
      <c r="AD9773" s="5"/>
    </row>
    <row r="9774" spans="1:30" ht="15.75" customHeight="1">
      <c r="A9774" s="3" t="s">
        <v>9822</v>
      </c>
      <c r="B9774" s="4" t="str">
        <f t="shared" si="114"/>
        <v>April</v>
      </c>
      <c r="C9774" s="3">
        <v>4727.38</v>
      </c>
      <c r="D9774" s="4">
        <v>45038</v>
      </c>
      <c r="E9774" s="3" t="s">
        <v>2</v>
      </c>
      <c r="F9774" s="3" t="s">
        <v>51</v>
      </c>
      <c r="G9774" s="3">
        <f t="shared" si="115"/>
        <v>472.73800000000006</v>
      </c>
      <c r="H9774" s="3">
        <f t="shared" si="116"/>
        <v>4254.6419999999998</v>
      </c>
      <c r="I9774" s="3">
        <v>6</v>
      </c>
      <c r="J9774" s="4">
        <v>45039</v>
      </c>
      <c r="K9774" s="3" t="s">
        <v>35</v>
      </c>
      <c r="L9774" s="3" t="s">
        <v>36</v>
      </c>
      <c r="M9774" s="3">
        <v>735.04</v>
      </c>
      <c r="N9774" s="3" t="s">
        <v>42</v>
      </c>
      <c r="O9774" s="3"/>
      <c r="P9774" s="5"/>
      <c r="Q9774" s="5"/>
      <c r="R9774" s="5"/>
      <c r="S9774" s="5"/>
      <c r="T9774" s="5"/>
      <c r="U9774" s="5"/>
      <c r="V9774" s="5"/>
      <c r="W9774" s="5"/>
      <c r="X9774" s="5"/>
      <c r="Y9774" s="5"/>
      <c r="Z9774" s="5"/>
      <c r="AA9774" s="5"/>
      <c r="AB9774" s="5"/>
      <c r="AC9774" s="5"/>
      <c r="AD9774" s="5"/>
    </row>
    <row r="9775" spans="1:30" ht="15.75" customHeight="1">
      <c r="A9775" s="3" t="s">
        <v>9823</v>
      </c>
      <c r="B9775" s="4" t="str">
        <f t="shared" si="114"/>
        <v>January</v>
      </c>
      <c r="C9775" s="3">
        <v>4407.84</v>
      </c>
      <c r="D9775" s="4">
        <v>44956</v>
      </c>
      <c r="E9775" s="3" t="s">
        <v>3</v>
      </c>
      <c r="F9775" s="3" t="s">
        <v>39</v>
      </c>
      <c r="G9775" s="3">
        <f t="shared" si="115"/>
        <v>440.78400000000005</v>
      </c>
      <c r="H9775" s="3">
        <f t="shared" si="116"/>
        <v>3967.056</v>
      </c>
      <c r="I9775" s="3">
        <v>5</v>
      </c>
      <c r="J9775" s="4">
        <v>44958</v>
      </c>
      <c r="K9775" s="3" t="s">
        <v>49</v>
      </c>
      <c r="L9775" s="3" t="s">
        <v>41</v>
      </c>
      <c r="M9775" s="3">
        <v>632.48</v>
      </c>
      <c r="N9775" s="3" t="s">
        <v>52</v>
      </c>
      <c r="O9775" s="3"/>
      <c r="P9775" s="5"/>
      <c r="Q9775" s="5"/>
      <c r="R9775" s="5"/>
      <c r="S9775" s="5"/>
      <c r="T9775" s="5"/>
      <c r="U9775" s="5"/>
      <c r="V9775" s="5"/>
      <c r="W9775" s="5"/>
      <c r="X9775" s="5"/>
      <c r="Y9775" s="5"/>
      <c r="Z9775" s="5"/>
      <c r="AA9775" s="5"/>
      <c r="AB9775" s="5"/>
      <c r="AC9775" s="5"/>
      <c r="AD9775" s="5"/>
    </row>
    <row r="9776" spans="1:30" ht="15.75" customHeight="1">
      <c r="A9776" s="3" t="s">
        <v>9824</v>
      </c>
      <c r="B9776" s="4" t="str">
        <f t="shared" si="114"/>
        <v>October</v>
      </c>
      <c r="C9776" s="3">
        <v>3680.7</v>
      </c>
      <c r="D9776" s="4">
        <v>45567</v>
      </c>
      <c r="E9776" s="3" t="s">
        <v>2</v>
      </c>
      <c r="F9776" s="3" t="s">
        <v>44</v>
      </c>
      <c r="G9776" s="3">
        <f t="shared" si="115"/>
        <v>368.07</v>
      </c>
      <c r="H9776" s="3">
        <f t="shared" si="116"/>
        <v>3312.6299999999997</v>
      </c>
      <c r="I9776" s="3">
        <v>1</v>
      </c>
      <c r="J9776" s="4">
        <v>45569</v>
      </c>
      <c r="K9776" s="3" t="s">
        <v>49</v>
      </c>
      <c r="L9776" s="3" t="s">
        <v>41</v>
      </c>
      <c r="M9776" s="3">
        <v>649.95000000000005</v>
      </c>
      <c r="N9776" s="3" t="s">
        <v>42</v>
      </c>
      <c r="O9776" s="3"/>
      <c r="P9776" s="5"/>
      <c r="Q9776" s="5"/>
      <c r="R9776" s="5"/>
      <c r="S9776" s="5"/>
      <c r="T9776" s="5"/>
      <c r="U9776" s="5"/>
      <c r="V9776" s="5"/>
      <c r="W9776" s="5"/>
      <c r="X9776" s="5"/>
      <c r="Y9776" s="5"/>
      <c r="Z9776" s="5"/>
      <c r="AA9776" s="5"/>
      <c r="AB9776" s="5"/>
      <c r="AC9776" s="5"/>
      <c r="AD9776" s="5"/>
    </row>
    <row r="9777" spans="1:30" ht="15.75" customHeight="1">
      <c r="A9777" s="3" t="s">
        <v>9825</v>
      </c>
      <c r="B9777" s="4" t="str">
        <f t="shared" si="114"/>
        <v>April</v>
      </c>
      <c r="C9777" s="3">
        <v>218.65</v>
      </c>
      <c r="D9777" s="4">
        <v>45026</v>
      </c>
      <c r="E9777" s="3" t="s">
        <v>5</v>
      </c>
      <c r="F9777" s="3" t="s">
        <v>34</v>
      </c>
      <c r="G9777" s="3">
        <f t="shared" si="115"/>
        <v>21.865000000000002</v>
      </c>
      <c r="H9777" s="3">
        <f t="shared" si="116"/>
        <v>196.785</v>
      </c>
      <c r="I9777" s="3">
        <v>3</v>
      </c>
      <c r="J9777" s="4">
        <v>45031</v>
      </c>
      <c r="K9777" s="3" t="s">
        <v>40</v>
      </c>
      <c r="L9777" s="3" t="s">
        <v>45</v>
      </c>
      <c r="M9777" s="3">
        <v>50.94</v>
      </c>
      <c r="N9777" s="3" t="s">
        <v>37</v>
      </c>
      <c r="O9777" s="3"/>
      <c r="P9777" s="5"/>
      <c r="Q9777" s="5"/>
      <c r="R9777" s="5"/>
      <c r="S9777" s="5"/>
      <c r="T9777" s="5"/>
      <c r="U9777" s="5"/>
      <c r="V9777" s="5"/>
      <c r="W9777" s="5"/>
      <c r="X9777" s="5"/>
      <c r="Y9777" s="5"/>
      <c r="Z9777" s="5"/>
      <c r="AA9777" s="5"/>
      <c r="AB9777" s="5"/>
      <c r="AC9777" s="5"/>
      <c r="AD9777" s="5"/>
    </row>
    <row r="9778" spans="1:30" ht="15.75" customHeight="1">
      <c r="A9778" s="3" t="s">
        <v>9826</v>
      </c>
      <c r="B9778" s="4" t="str">
        <f t="shared" si="114"/>
        <v>February</v>
      </c>
      <c r="C9778" s="3">
        <v>1643.27</v>
      </c>
      <c r="D9778" s="4">
        <v>45328</v>
      </c>
      <c r="E9778" s="3" t="s">
        <v>4</v>
      </c>
      <c r="F9778" s="3" t="s">
        <v>39</v>
      </c>
      <c r="G9778" s="3">
        <f t="shared" si="115"/>
        <v>164.327</v>
      </c>
      <c r="H9778" s="3">
        <f t="shared" si="116"/>
        <v>1478.943</v>
      </c>
      <c r="I9778" s="3">
        <v>6</v>
      </c>
      <c r="J9778" s="4">
        <v>45329</v>
      </c>
      <c r="K9778" s="3" t="s">
        <v>49</v>
      </c>
      <c r="L9778" s="3" t="s">
        <v>45</v>
      </c>
      <c r="M9778" s="3">
        <v>212.72</v>
      </c>
      <c r="N9778" s="3" t="s">
        <v>42</v>
      </c>
      <c r="O9778" s="3"/>
      <c r="P9778" s="5"/>
      <c r="Q9778" s="5"/>
      <c r="R9778" s="5"/>
      <c r="S9778" s="5"/>
      <c r="T9778" s="5"/>
      <c r="U9778" s="5"/>
      <c r="V9778" s="5"/>
      <c r="W9778" s="5"/>
      <c r="X9778" s="5"/>
      <c r="Y9778" s="5"/>
      <c r="Z9778" s="5"/>
      <c r="AA9778" s="5"/>
      <c r="AB9778" s="5"/>
      <c r="AC9778" s="5"/>
      <c r="AD9778" s="5"/>
    </row>
    <row r="9779" spans="1:30" ht="15.75" customHeight="1">
      <c r="A9779" s="3" t="s">
        <v>9827</v>
      </c>
      <c r="B9779" s="4" t="str">
        <f t="shared" si="114"/>
        <v>January</v>
      </c>
      <c r="C9779" s="3">
        <v>731.79</v>
      </c>
      <c r="D9779" s="4">
        <v>45312</v>
      </c>
      <c r="E9779" s="3" t="s">
        <v>5</v>
      </c>
      <c r="F9779" s="3" t="s">
        <v>34</v>
      </c>
      <c r="G9779" s="3">
        <f t="shared" si="115"/>
        <v>73.179000000000002</v>
      </c>
      <c r="H9779" s="3">
        <f t="shared" si="116"/>
        <v>658.61099999999999</v>
      </c>
      <c r="I9779" s="3">
        <v>5</v>
      </c>
      <c r="J9779" s="4">
        <v>45319</v>
      </c>
      <c r="K9779" s="3" t="s">
        <v>40</v>
      </c>
      <c r="L9779" s="3" t="s">
        <v>36</v>
      </c>
      <c r="M9779" s="3">
        <v>78.33</v>
      </c>
      <c r="N9779" s="3" t="s">
        <v>65</v>
      </c>
      <c r="O9779" s="3"/>
      <c r="P9779" s="5"/>
      <c r="Q9779" s="5"/>
      <c r="R9779" s="5"/>
      <c r="S9779" s="5"/>
      <c r="T9779" s="5"/>
      <c r="U9779" s="5"/>
      <c r="V9779" s="5"/>
      <c r="W9779" s="5"/>
      <c r="X9779" s="5"/>
      <c r="Y9779" s="5"/>
      <c r="Z9779" s="5"/>
      <c r="AA9779" s="5"/>
      <c r="AB9779" s="5"/>
      <c r="AC9779" s="5"/>
      <c r="AD9779" s="5"/>
    </row>
    <row r="9780" spans="1:30" ht="15.75" customHeight="1">
      <c r="A9780" s="3" t="s">
        <v>9828</v>
      </c>
      <c r="B9780" s="4" t="str">
        <f t="shared" si="114"/>
        <v>August</v>
      </c>
      <c r="C9780" s="3">
        <v>858.32</v>
      </c>
      <c r="D9780" s="4">
        <v>45535</v>
      </c>
      <c r="E9780" s="3" t="s">
        <v>2</v>
      </c>
      <c r="F9780" s="3" t="s">
        <v>51</v>
      </c>
      <c r="G9780" s="3">
        <f t="shared" si="115"/>
        <v>85.832000000000008</v>
      </c>
      <c r="H9780" s="3">
        <f t="shared" si="116"/>
        <v>772.48800000000006</v>
      </c>
      <c r="I9780" s="3">
        <v>6</v>
      </c>
      <c r="J9780" s="4">
        <v>45538</v>
      </c>
      <c r="K9780" s="3" t="s">
        <v>35</v>
      </c>
      <c r="L9780" s="3" t="s">
        <v>36</v>
      </c>
      <c r="M9780" s="3">
        <v>50.22</v>
      </c>
      <c r="N9780" s="3" t="s">
        <v>65</v>
      </c>
      <c r="O9780" s="3"/>
      <c r="P9780" s="5"/>
      <c r="Q9780" s="5"/>
      <c r="R9780" s="5"/>
      <c r="S9780" s="5"/>
      <c r="T9780" s="5"/>
      <c r="U9780" s="5"/>
      <c r="V9780" s="5"/>
      <c r="W9780" s="5"/>
      <c r="X9780" s="5"/>
      <c r="Y9780" s="5"/>
      <c r="Z9780" s="5"/>
      <c r="AA9780" s="5"/>
      <c r="AB9780" s="5"/>
      <c r="AC9780" s="5"/>
      <c r="AD9780" s="5"/>
    </row>
    <row r="9781" spans="1:30" ht="15.75" customHeight="1">
      <c r="A9781" s="3" t="s">
        <v>9829</v>
      </c>
      <c r="B9781" s="4" t="str">
        <f t="shared" si="114"/>
        <v>November</v>
      </c>
      <c r="C9781" s="3">
        <v>1525.45</v>
      </c>
      <c r="D9781" s="4">
        <v>45253</v>
      </c>
      <c r="E9781" s="3" t="s">
        <v>4</v>
      </c>
      <c r="F9781" s="3" t="s">
        <v>54</v>
      </c>
      <c r="G9781" s="3">
        <f t="shared" si="115"/>
        <v>152.54500000000002</v>
      </c>
      <c r="H9781" s="3">
        <f t="shared" si="116"/>
        <v>1372.905</v>
      </c>
      <c r="I9781" s="3">
        <v>8</v>
      </c>
      <c r="J9781" s="4">
        <v>45260</v>
      </c>
      <c r="K9781" s="3" t="s">
        <v>35</v>
      </c>
      <c r="L9781" s="3" t="s">
        <v>36</v>
      </c>
      <c r="M9781" s="3">
        <v>380.24</v>
      </c>
      <c r="N9781" s="3" t="s">
        <v>65</v>
      </c>
      <c r="O9781" s="3"/>
      <c r="P9781" s="5"/>
      <c r="Q9781" s="5"/>
      <c r="R9781" s="5"/>
      <c r="S9781" s="5"/>
      <c r="T9781" s="5"/>
      <c r="U9781" s="5"/>
      <c r="V9781" s="5"/>
      <c r="W9781" s="5"/>
      <c r="X9781" s="5"/>
      <c r="Y9781" s="5"/>
      <c r="Z9781" s="5"/>
      <c r="AA9781" s="5"/>
      <c r="AB9781" s="5"/>
      <c r="AC9781" s="5"/>
      <c r="AD9781" s="5"/>
    </row>
    <row r="9782" spans="1:30" ht="15.75" customHeight="1">
      <c r="A9782" s="3" t="s">
        <v>9830</v>
      </c>
      <c r="B9782" s="4" t="str">
        <f t="shared" si="114"/>
        <v>April</v>
      </c>
      <c r="C9782" s="3">
        <v>466.23</v>
      </c>
      <c r="D9782" s="4">
        <v>45038</v>
      </c>
      <c r="E9782" s="3" t="s">
        <v>3</v>
      </c>
      <c r="F9782" s="3" t="s">
        <v>51</v>
      </c>
      <c r="G9782" s="3">
        <f t="shared" si="115"/>
        <v>46.623000000000005</v>
      </c>
      <c r="H9782" s="3">
        <f t="shared" si="116"/>
        <v>419.60700000000003</v>
      </c>
      <c r="I9782" s="3">
        <v>6</v>
      </c>
      <c r="J9782" s="4">
        <v>45041</v>
      </c>
      <c r="K9782" s="3" t="s">
        <v>35</v>
      </c>
      <c r="L9782" s="3" t="s">
        <v>45</v>
      </c>
      <c r="M9782" s="3">
        <v>65.53</v>
      </c>
      <c r="N9782" s="3" t="s">
        <v>57</v>
      </c>
      <c r="O9782" s="3"/>
      <c r="P9782" s="5"/>
      <c r="Q9782" s="5"/>
      <c r="R9782" s="5"/>
      <c r="S9782" s="5"/>
      <c r="T9782" s="5"/>
      <c r="U9782" s="5"/>
      <c r="V9782" s="5"/>
      <c r="W9782" s="5"/>
      <c r="X9782" s="5"/>
      <c r="Y9782" s="5"/>
      <c r="Z9782" s="5"/>
      <c r="AA9782" s="5"/>
      <c r="AB9782" s="5"/>
      <c r="AC9782" s="5"/>
      <c r="AD9782" s="5"/>
    </row>
    <row r="9783" spans="1:30" ht="15.75" customHeight="1">
      <c r="A9783" s="3" t="s">
        <v>9831</v>
      </c>
      <c r="B9783" s="4" t="str">
        <f t="shared" si="114"/>
        <v>February</v>
      </c>
      <c r="C9783" s="3">
        <v>1290.8599999999999</v>
      </c>
      <c r="D9783" s="4">
        <v>44985</v>
      </c>
      <c r="E9783" s="3" t="s">
        <v>2</v>
      </c>
      <c r="F9783" s="3" t="s">
        <v>39</v>
      </c>
      <c r="G9783" s="3">
        <f t="shared" si="115"/>
        <v>129.08599999999998</v>
      </c>
      <c r="H9783" s="3">
        <f t="shared" si="116"/>
        <v>1161.7739999999999</v>
      </c>
      <c r="I9783" s="3">
        <v>5</v>
      </c>
      <c r="J9783" s="4">
        <v>44991</v>
      </c>
      <c r="K9783" s="3" t="s">
        <v>49</v>
      </c>
      <c r="L9783" s="3" t="s">
        <v>45</v>
      </c>
      <c r="M9783" s="3">
        <v>307.79000000000002</v>
      </c>
      <c r="N9783" s="3" t="s">
        <v>42</v>
      </c>
      <c r="O9783" s="3"/>
      <c r="P9783" s="5"/>
      <c r="Q9783" s="5"/>
      <c r="R9783" s="5"/>
      <c r="S9783" s="5"/>
      <c r="T9783" s="5"/>
      <c r="U9783" s="5"/>
      <c r="V9783" s="5"/>
      <c r="W9783" s="5"/>
      <c r="X9783" s="5"/>
      <c r="Y9783" s="5"/>
      <c r="Z9783" s="5"/>
      <c r="AA9783" s="5"/>
      <c r="AB9783" s="5"/>
      <c r="AC9783" s="5"/>
      <c r="AD9783" s="5"/>
    </row>
    <row r="9784" spans="1:30" ht="15.75" customHeight="1">
      <c r="A9784" s="3" t="s">
        <v>9832</v>
      </c>
      <c r="B9784" s="4" t="str">
        <f t="shared" si="114"/>
        <v>October</v>
      </c>
      <c r="C9784" s="3">
        <v>4789.2</v>
      </c>
      <c r="D9784" s="4">
        <v>45200</v>
      </c>
      <c r="E9784" s="3" t="s">
        <v>4</v>
      </c>
      <c r="F9784" s="3" t="s">
        <v>34</v>
      </c>
      <c r="G9784" s="3">
        <f t="shared" si="115"/>
        <v>478.92</v>
      </c>
      <c r="H9784" s="3">
        <f t="shared" si="116"/>
        <v>4310.28</v>
      </c>
      <c r="I9784" s="3">
        <v>4</v>
      </c>
      <c r="J9784" s="4">
        <v>45207</v>
      </c>
      <c r="K9784" s="3" t="s">
        <v>35</v>
      </c>
      <c r="L9784" s="3" t="s">
        <v>36</v>
      </c>
      <c r="M9784" s="3">
        <v>373.14</v>
      </c>
      <c r="N9784" s="3" t="s">
        <v>46</v>
      </c>
      <c r="O9784" s="3"/>
      <c r="P9784" s="5"/>
      <c r="Q9784" s="5"/>
      <c r="R9784" s="5"/>
      <c r="S9784" s="5"/>
      <c r="T9784" s="5"/>
      <c r="U9784" s="5"/>
      <c r="V9784" s="5"/>
      <c r="W9784" s="5"/>
      <c r="X9784" s="5"/>
      <c r="Y9784" s="5"/>
      <c r="Z9784" s="5"/>
      <c r="AA9784" s="5"/>
      <c r="AB9784" s="5"/>
      <c r="AC9784" s="5"/>
      <c r="AD9784" s="5"/>
    </row>
    <row r="9785" spans="1:30" ht="15.75" customHeight="1">
      <c r="A9785" s="3" t="s">
        <v>9833</v>
      </c>
      <c r="B9785" s="4" t="str">
        <f t="shared" si="114"/>
        <v>September</v>
      </c>
      <c r="C9785" s="3">
        <v>1628.52</v>
      </c>
      <c r="D9785" s="4">
        <v>45189</v>
      </c>
      <c r="E9785" s="3" t="s">
        <v>3</v>
      </c>
      <c r="F9785" s="3" t="s">
        <v>34</v>
      </c>
      <c r="G9785" s="3">
        <f t="shared" si="115"/>
        <v>162.852</v>
      </c>
      <c r="H9785" s="3">
        <f t="shared" si="116"/>
        <v>1465.6679999999999</v>
      </c>
      <c r="I9785" s="3">
        <v>5</v>
      </c>
      <c r="J9785" s="4">
        <v>45195</v>
      </c>
      <c r="K9785" s="3" t="s">
        <v>40</v>
      </c>
      <c r="L9785" s="3" t="s">
        <v>41</v>
      </c>
      <c r="M9785" s="3">
        <v>298.06</v>
      </c>
      <c r="N9785" s="3" t="s">
        <v>52</v>
      </c>
      <c r="O9785" s="3"/>
      <c r="P9785" s="5"/>
      <c r="Q9785" s="5"/>
      <c r="R9785" s="5"/>
      <c r="S9785" s="5"/>
      <c r="T9785" s="5"/>
      <c r="U9785" s="5"/>
      <c r="V9785" s="5"/>
      <c r="W9785" s="5"/>
      <c r="X9785" s="5"/>
      <c r="Y9785" s="5"/>
      <c r="Z9785" s="5"/>
      <c r="AA9785" s="5"/>
      <c r="AB9785" s="5"/>
      <c r="AC9785" s="5"/>
      <c r="AD9785" s="5"/>
    </row>
    <row r="9786" spans="1:30" ht="15.75" customHeight="1">
      <c r="A9786" s="3" t="s">
        <v>9834</v>
      </c>
      <c r="B9786" s="4" t="str">
        <f t="shared" si="114"/>
        <v>July</v>
      </c>
      <c r="C9786" s="3">
        <v>882.59</v>
      </c>
      <c r="D9786" s="4">
        <v>45115</v>
      </c>
      <c r="E9786" s="3" t="s">
        <v>3</v>
      </c>
      <c r="F9786" s="3" t="s">
        <v>44</v>
      </c>
      <c r="G9786" s="3">
        <f t="shared" si="115"/>
        <v>88.259000000000015</v>
      </c>
      <c r="H9786" s="3">
        <f t="shared" si="116"/>
        <v>794.33100000000002</v>
      </c>
      <c r="I9786" s="3">
        <v>9</v>
      </c>
      <c r="J9786" s="4">
        <v>45120</v>
      </c>
      <c r="K9786" s="3" t="s">
        <v>35</v>
      </c>
      <c r="L9786" s="3" t="s">
        <v>41</v>
      </c>
      <c r="M9786" s="3">
        <v>132.05000000000001</v>
      </c>
      <c r="N9786" s="3" t="s">
        <v>37</v>
      </c>
      <c r="O9786" s="3"/>
      <c r="P9786" s="5"/>
      <c r="Q9786" s="5"/>
      <c r="R9786" s="5"/>
      <c r="S9786" s="5"/>
      <c r="T9786" s="5"/>
      <c r="U9786" s="5"/>
      <c r="V9786" s="5"/>
      <c r="W9786" s="5"/>
      <c r="X9786" s="5"/>
      <c r="Y9786" s="5"/>
      <c r="Z9786" s="5"/>
      <c r="AA9786" s="5"/>
      <c r="AB9786" s="5"/>
      <c r="AC9786" s="5"/>
      <c r="AD9786" s="5"/>
    </row>
    <row r="9787" spans="1:30" ht="15.75" customHeight="1">
      <c r="A9787" s="3" t="s">
        <v>9835</v>
      </c>
      <c r="B9787" s="4" t="str">
        <f t="shared" si="114"/>
        <v>January</v>
      </c>
      <c r="C9787" s="3">
        <v>3619.67</v>
      </c>
      <c r="D9787" s="4">
        <v>45308</v>
      </c>
      <c r="E9787" s="3" t="s">
        <v>5</v>
      </c>
      <c r="F9787" s="3" t="s">
        <v>51</v>
      </c>
      <c r="G9787" s="3">
        <f t="shared" si="115"/>
        <v>361.96700000000004</v>
      </c>
      <c r="H9787" s="3">
        <f t="shared" si="116"/>
        <v>3257.703</v>
      </c>
      <c r="I9787" s="3">
        <v>6</v>
      </c>
      <c r="J9787" s="4">
        <v>45309</v>
      </c>
      <c r="K9787" s="3" t="s">
        <v>40</v>
      </c>
      <c r="L9787" s="3" t="s">
        <v>41</v>
      </c>
      <c r="M9787" s="3">
        <v>610.29999999999995</v>
      </c>
      <c r="N9787" s="3" t="s">
        <v>57</v>
      </c>
      <c r="O9787" s="3"/>
      <c r="P9787" s="5"/>
      <c r="Q9787" s="5"/>
      <c r="R9787" s="5"/>
      <c r="S9787" s="5"/>
      <c r="T9787" s="5"/>
      <c r="U9787" s="5"/>
      <c r="V9787" s="5"/>
      <c r="W9787" s="5"/>
      <c r="X9787" s="5"/>
      <c r="Y9787" s="5"/>
      <c r="Z9787" s="5"/>
      <c r="AA9787" s="5"/>
      <c r="AB9787" s="5"/>
      <c r="AC9787" s="5"/>
      <c r="AD9787" s="5"/>
    </row>
    <row r="9788" spans="1:30" ht="15.75" customHeight="1">
      <c r="A9788" s="3" t="s">
        <v>9836</v>
      </c>
      <c r="B9788" s="4" t="str">
        <f t="shared" si="114"/>
        <v>December</v>
      </c>
      <c r="C9788" s="3">
        <v>4159.68</v>
      </c>
      <c r="D9788" s="4">
        <v>45634</v>
      </c>
      <c r="E9788" s="3" t="s">
        <v>2</v>
      </c>
      <c r="F9788" s="3" t="s">
        <v>51</v>
      </c>
      <c r="G9788" s="3">
        <f t="shared" si="115"/>
        <v>415.96800000000007</v>
      </c>
      <c r="H9788" s="3">
        <f t="shared" si="116"/>
        <v>3743.7120000000004</v>
      </c>
      <c r="I9788" s="3">
        <v>5</v>
      </c>
      <c r="J9788" s="4">
        <v>45638</v>
      </c>
      <c r="K9788" s="3" t="s">
        <v>49</v>
      </c>
      <c r="L9788" s="3" t="s">
        <v>45</v>
      </c>
      <c r="M9788" s="3">
        <v>1170.27</v>
      </c>
      <c r="N9788" s="3" t="s">
        <v>42</v>
      </c>
      <c r="O9788" s="3"/>
      <c r="P9788" s="5"/>
      <c r="Q9788" s="5"/>
      <c r="R9788" s="5"/>
      <c r="S9788" s="5"/>
      <c r="T9788" s="5"/>
      <c r="U9788" s="5"/>
      <c r="V9788" s="5"/>
      <c r="W9788" s="5"/>
      <c r="X9788" s="5"/>
      <c r="Y9788" s="5"/>
      <c r="Z9788" s="5"/>
      <c r="AA9788" s="5"/>
      <c r="AB9788" s="5"/>
      <c r="AC9788" s="5"/>
      <c r="AD9788" s="5"/>
    </row>
    <row r="9789" spans="1:30" ht="15.75" customHeight="1">
      <c r="A9789" s="3" t="s">
        <v>9837</v>
      </c>
      <c r="B9789" s="4" t="str">
        <f t="shared" si="114"/>
        <v>September</v>
      </c>
      <c r="C9789" s="3">
        <v>1638.79</v>
      </c>
      <c r="D9789" s="4">
        <v>45559</v>
      </c>
      <c r="E9789" s="3" t="s">
        <v>3</v>
      </c>
      <c r="F9789" s="3" t="s">
        <v>39</v>
      </c>
      <c r="G9789" s="3">
        <f t="shared" si="115"/>
        <v>163.87900000000002</v>
      </c>
      <c r="H9789" s="3">
        <f t="shared" si="116"/>
        <v>1474.9110000000001</v>
      </c>
      <c r="I9789" s="3">
        <v>8</v>
      </c>
      <c r="J9789" s="4">
        <v>45566</v>
      </c>
      <c r="K9789" s="3" t="s">
        <v>49</v>
      </c>
      <c r="L9789" s="3" t="s">
        <v>36</v>
      </c>
      <c r="M9789" s="3">
        <v>108.58</v>
      </c>
      <c r="N9789" s="3" t="s">
        <v>46</v>
      </c>
      <c r="O9789" s="3"/>
      <c r="P9789" s="5"/>
      <c r="Q9789" s="5"/>
      <c r="R9789" s="5"/>
      <c r="S9789" s="5"/>
      <c r="T9789" s="5"/>
      <c r="U9789" s="5"/>
      <c r="V9789" s="5"/>
      <c r="W9789" s="5"/>
      <c r="X9789" s="5"/>
      <c r="Y9789" s="5"/>
      <c r="Z9789" s="5"/>
      <c r="AA9789" s="5"/>
      <c r="AB9789" s="5"/>
      <c r="AC9789" s="5"/>
      <c r="AD9789" s="5"/>
    </row>
    <row r="9790" spans="1:30" ht="15.75" customHeight="1">
      <c r="A9790" s="3" t="s">
        <v>9838</v>
      </c>
      <c r="B9790" s="4" t="str">
        <f t="shared" si="114"/>
        <v>October</v>
      </c>
      <c r="C9790" s="3">
        <v>1464.64</v>
      </c>
      <c r="D9790" s="4">
        <v>45583</v>
      </c>
      <c r="E9790" s="3" t="s">
        <v>4</v>
      </c>
      <c r="F9790" s="3" t="s">
        <v>34</v>
      </c>
      <c r="G9790" s="3">
        <f t="shared" si="115"/>
        <v>146.46400000000003</v>
      </c>
      <c r="H9790" s="3">
        <f t="shared" si="116"/>
        <v>1318.1760000000002</v>
      </c>
      <c r="I9790" s="3">
        <v>5</v>
      </c>
      <c r="J9790" s="4">
        <v>45587</v>
      </c>
      <c r="K9790" s="3" t="s">
        <v>49</v>
      </c>
      <c r="L9790" s="3" t="s">
        <v>41</v>
      </c>
      <c r="M9790" s="3">
        <v>226.99</v>
      </c>
      <c r="N9790" s="3" t="s">
        <v>65</v>
      </c>
      <c r="O9790" s="3"/>
      <c r="P9790" s="5"/>
      <c r="Q9790" s="5"/>
      <c r="R9790" s="5"/>
      <c r="S9790" s="5"/>
      <c r="T9790" s="5"/>
      <c r="U9790" s="5"/>
      <c r="V9790" s="5"/>
      <c r="W9790" s="5"/>
      <c r="X9790" s="5"/>
      <c r="Y9790" s="5"/>
      <c r="Z9790" s="5"/>
      <c r="AA9790" s="5"/>
      <c r="AB9790" s="5"/>
      <c r="AC9790" s="5"/>
      <c r="AD9790" s="5"/>
    </row>
    <row r="9791" spans="1:30" ht="15.75" customHeight="1">
      <c r="A9791" s="3" t="s">
        <v>9839</v>
      </c>
      <c r="B9791" s="4" t="str">
        <f t="shared" si="114"/>
        <v>August</v>
      </c>
      <c r="C9791" s="3">
        <v>1284.6199999999999</v>
      </c>
      <c r="D9791" s="4">
        <v>45521</v>
      </c>
      <c r="E9791" s="3" t="s">
        <v>3</v>
      </c>
      <c r="F9791" s="3" t="s">
        <v>39</v>
      </c>
      <c r="G9791" s="3">
        <f t="shared" si="115"/>
        <v>128.46199999999999</v>
      </c>
      <c r="H9791" s="3">
        <f t="shared" si="116"/>
        <v>1156.1579999999999</v>
      </c>
      <c r="I9791" s="3">
        <v>5</v>
      </c>
      <c r="J9791" s="4">
        <v>45524</v>
      </c>
      <c r="K9791" s="3" t="s">
        <v>49</v>
      </c>
      <c r="L9791" s="3" t="s">
        <v>36</v>
      </c>
      <c r="M9791" s="3">
        <v>330.37</v>
      </c>
      <c r="N9791" s="3" t="s">
        <v>52</v>
      </c>
      <c r="O9791" s="3"/>
      <c r="P9791" s="5"/>
      <c r="Q9791" s="5"/>
      <c r="R9791" s="5"/>
      <c r="S9791" s="5"/>
      <c r="T9791" s="5"/>
      <c r="U9791" s="5"/>
      <c r="V9791" s="5"/>
      <c r="W9791" s="5"/>
      <c r="X9791" s="5"/>
      <c r="Y9791" s="5"/>
      <c r="Z9791" s="5"/>
      <c r="AA9791" s="5"/>
      <c r="AB9791" s="5"/>
      <c r="AC9791" s="5"/>
      <c r="AD9791" s="5"/>
    </row>
    <row r="9792" spans="1:30" ht="15.75" customHeight="1">
      <c r="A9792" s="3" t="s">
        <v>9840</v>
      </c>
      <c r="B9792" s="4" t="str">
        <f t="shared" si="114"/>
        <v>December</v>
      </c>
      <c r="C9792" s="3">
        <v>2026.98</v>
      </c>
      <c r="D9792" s="4">
        <v>45635</v>
      </c>
      <c r="E9792" s="3" t="s">
        <v>3</v>
      </c>
      <c r="F9792" s="3" t="s">
        <v>39</v>
      </c>
      <c r="G9792" s="3">
        <f t="shared" si="115"/>
        <v>202.69800000000001</v>
      </c>
      <c r="H9792" s="3">
        <f t="shared" si="116"/>
        <v>1824.2819999999999</v>
      </c>
      <c r="I9792" s="3">
        <v>8</v>
      </c>
      <c r="J9792" s="4">
        <v>45639</v>
      </c>
      <c r="K9792" s="3" t="s">
        <v>49</v>
      </c>
      <c r="L9792" s="3" t="s">
        <v>41</v>
      </c>
      <c r="M9792" s="3">
        <v>414.56</v>
      </c>
      <c r="N9792" s="3" t="s">
        <v>65</v>
      </c>
      <c r="O9792" s="3"/>
      <c r="P9792" s="5"/>
      <c r="Q9792" s="5"/>
      <c r="R9792" s="5"/>
      <c r="S9792" s="5"/>
      <c r="T9792" s="5"/>
      <c r="U9792" s="5"/>
      <c r="V9792" s="5"/>
      <c r="W9792" s="5"/>
      <c r="X9792" s="5"/>
      <c r="Y9792" s="5"/>
      <c r="Z9792" s="5"/>
      <c r="AA9792" s="5"/>
      <c r="AB9792" s="5"/>
      <c r="AC9792" s="5"/>
      <c r="AD9792" s="5"/>
    </row>
    <row r="9793" spans="1:30" ht="15.75" customHeight="1">
      <c r="A9793" s="3" t="s">
        <v>9841</v>
      </c>
      <c r="B9793" s="4" t="str">
        <f t="shared" si="114"/>
        <v>December</v>
      </c>
      <c r="C9793" s="3">
        <v>527.44000000000005</v>
      </c>
      <c r="D9793" s="4">
        <v>45285</v>
      </c>
      <c r="E9793" s="3" t="s">
        <v>5</v>
      </c>
      <c r="F9793" s="3" t="s">
        <v>34</v>
      </c>
      <c r="G9793" s="3">
        <f t="shared" si="115"/>
        <v>52.744000000000007</v>
      </c>
      <c r="H9793" s="3">
        <f t="shared" si="116"/>
        <v>474.69600000000003</v>
      </c>
      <c r="I9793" s="3">
        <v>9</v>
      </c>
      <c r="J9793" s="4">
        <v>45287</v>
      </c>
      <c r="K9793" s="3" t="s">
        <v>40</v>
      </c>
      <c r="L9793" s="3" t="s">
        <v>36</v>
      </c>
      <c r="M9793" s="3">
        <v>155.97</v>
      </c>
      <c r="N9793" s="3" t="s">
        <v>57</v>
      </c>
      <c r="O9793" s="3"/>
      <c r="P9793" s="5"/>
      <c r="Q9793" s="5"/>
      <c r="R9793" s="5"/>
      <c r="S9793" s="5"/>
      <c r="T9793" s="5"/>
      <c r="U9793" s="5"/>
      <c r="V9793" s="5"/>
      <c r="W9793" s="5"/>
      <c r="X9793" s="5"/>
      <c r="Y9793" s="5"/>
      <c r="Z9793" s="5"/>
      <c r="AA9793" s="5"/>
      <c r="AB9793" s="5"/>
      <c r="AC9793" s="5"/>
      <c r="AD9793" s="5"/>
    </row>
    <row r="9794" spans="1:30" ht="15.75" customHeight="1">
      <c r="A9794" s="3" t="s">
        <v>9842</v>
      </c>
      <c r="B9794" s="4" t="str">
        <f t="shared" si="114"/>
        <v>July</v>
      </c>
      <c r="C9794" s="3">
        <v>3378.73</v>
      </c>
      <c r="D9794" s="4">
        <v>45109</v>
      </c>
      <c r="E9794" s="3" t="s">
        <v>5</v>
      </c>
      <c r="F9794" s="3" t="s">
        <v>39</v>
      </c>
      <c r="G9794" s="3">
        <f t="shared" si="115"/>
        <v>337.87300000000005</v>
      </c>
      <c r="H9794" s="3">
        <f t="shared" si="116"/>
        <v>3040.857</v>
      </c>
      <c r="I9794" s="3">
        <v>8</v>
      </c>
      <c r="J9794" s="4">
        <v>45111</v>
      </c>
      <c r="K9794" s="3" t="s">
        <v>49</v>
      </c>
      <c r="L9794" s="3" t="s">
        <v>41</v>
      </c>
      <c r="M9794" s="3">
        <v>797.32</v>
      </c>
      <c r="N9794" s="3" t="s">
        <v>46</v>
      </c>
      <c r="O9794" s="3"/>
      <c r="P9794" s="5"/>
      <c r="Q9794" s="5"/>
      <c r="R9794" s="5"/>
      <c r="S9794" s="5"/>
      <c r="T9794" s="5"/>
      <c r="U9794" s="5"/>
      <c r="V9794" s="5"/>
      <c r="W9794" s="5"/>
      <c r="X9794" s="5"/>
      <c r="Y9794" s="5"/>
      <c r="Z9794" s="5"/>
      <c r="AA9794" s="5"/>
      <c r="AB9794" s="5"/>
      <c r="AC9794" s="5"/>
      <c r="AD9794" s="5"/>
    </row>
    <row r="9795" spans="1:30" ht="15.75" customHeight="1">
      <c r="A9795" s="3" t="s">
        <v>9843</v>
      </c>
      <c r="B9795" s="4" t="str">
        <f t="shared" si="114"/>
        <v>August</v>
      </c>
      <c r="C9795" s="3">
        <v>4128.91</v>
      </c>
      <c r="D9795" s="4">
        <v>45156</v>
      </c>
      <c r="E9795" s="3" t="s">
        <v>4</v>
      </c>
      <c r="F9795" s="3" t="s">
        <v>34</v>
      </c>
      <c r="G9795" s="3">
        <f t="shared" si="115"/>
        <v>412.89100000000002</v>
      </c>
      <c r="H9795" s="3">
        <f t="shared" si="116"/>
        <v>3716.0189999999998</v>
      </c>
      <c r="I9795" s="3">
        <v>9</v>
      </c>
      <c r="J9795" s="4">
        <v>45163</v>
      </c>
      <c r="K9795" s="3" t="s">
        <v>35</v>
      </c>
      <c r="L9795" s="3" t="s">
        <v>45</v>
      </c>
      <c r="M9795" s="3">
        <v>304.66000000000003</v>
      </c>
      <c r="N9795" s="3" t="s">
        <v>52</v>
      </c>
      <c r="O9795" s="3"/>
      <c r="P9795" s="5"/>
      <c r="Q9795" s="5"/>
      <c r="R9795" s="5"/>
      <c r="S9795" s="5"/>
      <c r="T9795" s="5"/>
      <c r="U9795" s="5"/>
      <c r="V9795" s="5"/>
      <c r="W9795" s="5"/>
      <c r="X9795" s="5"/>
      <c r="Y9795" s="5"/>
      <c r="Z9795" s="5"/>
      <c r="AA9795" s="5"/>
      <c r="AB9795" s="5"/>
      <c r="AC9795" s="5"/>
      <c r="AD9795" s="5"/>
    </row>
    <row r="9796" spans="1:30" ht="15.75" customHeight="1">
      <c r="A9796" s="3" t="s">
        <v>9844</v>
      </c>
      <c r="B9796" s="4" t="str">
        <f t="shared" si="114"/>
        <v>January</v>
      </c>
      <c r="C9796" s="3">
        <v>3352.04</v>
      </c>
      <c r="D9796" s="4">
        <v>44939</v>
      </c>
      <c r="E9796" s="3" t="s">
        <v>5</v>
      </c>
      <c r="F9796" s="3" t="s">
        <v>39</v>
      </c>
      <c r="G9796" s="3">
        <f t="shared" si="115"/>
        <v>335.20400000000001</v>
      </c>
      <c r="H9796" s="3">
        <f t="shared" si="116"/>
        <v>3016.8359999999998</v>
      </c>
      <c r="I9796" s="3">
        <v>9</v>
      </c>
      <c r="J9796" s="4">
        <v>44944</v>
      </c>
      <c r="K9796" s="3" t="s">
        <v>35</v>
      </c>
      <c r="L9796" s="3" t="s">
        <v>45</v>
      </c>
      <c r="M9796" s="3">
        <v>484.36</v>
      </c>
      <c r="N9796" s="3" t="s">
        <v>46</v>
      </c>
      <c r="O9796" s="3"/>
      <c r="P9796" s="5"/>
      <c r="Q9796" s="5"/>
      <c r="R9796" s="5"/>
      <c r="S9796" s="5"/>
      <c r="T9796" s="5"/>
      <c r="U9796" s="5"/>
      <c r="V9796" s="5"/>
      <c r="W9796" s="5"/>
      <c r="X9796" s="5"/>
      <c r="Y9796" s="5"/>
      <c r="Z9796" s="5"/>
      <c r="AA9796" s="5"/>
      <c r="AB9796" s="5"/>
      <c r="AC9796" s="5"/>
      <c r="AD9796" s="5"/>
    </row>
    <row r="9797" spans="1:30" ht="15.75" customHeight="1">
      <c r="A9797" s="3" t="s">
        <v>9845</v>
      </c>
      <c r="B9797" s="4" t="str">
        <f t="shared" si="114"/>
        <v>April</v>
      </c>
      <c r="C9797" s="3">
        <v>2163.88</v>
      </c>
      <c r="D9797" s="4">
        <v>45027</v>
      </c>
      <c r="E9797" s="3" t="s">
        <v>3</v>
      </c>
      <c r="F9797" s="3" t="s">
        <v>54</v>
      </c>
      <c r="G9797" s="3">
        <f t="shared" si="115"/>
        <v>216.38800000000003</v>
      </c>
      <c r="H9797" s="3">
        <f t="shared" si="116"/>
        <v>1947.4920000000002</v>
      </c>
      <c r="I9797" s="3">
        <v>8</v>
      </c>
      <c r="J9797" s="4">
        <v>45031</v>
      </c>
      <c r="K9797" s="3" t="s">
        <v>40</v>
      </c>
      <c r="L9797" s="3" t="s">
        <v>45</v>
      </c>
      <c r="M9797" s="3">
        <v>286.18</v>
      </c>
      <c r="N9797" s="3" t="s">
        <v>37</v>
      </c>
      <c r="O9797" s="3"/>
      <c r="P9797" s="5"/>
      <c r="Q9797" s="5"/>
      <c r="R9797" s="5"/>
      <c r="S9797" s="5"/>
      <c r="T9797" s="5"/>
      <c r="U9797" s="5"/>
      <c r="V9797" s="5"/>
      <c r="W9797" s="5"/>
      <c r="X9797" s="5"/>
      <c r="Y9797" s="5"/>
      <c r="Z9797" s="5"/>
      <c r="AA9797" s="5"/>
      <c r="AB9797" s="5"/>
      <c r="AC9797" s="5"/>
      <c r="AD9797" s="5"/>
    </row>
    <row r="9798" spans="1:30" ht="15.75" customHeight="1">
      <c r="A9798" s="3" t="s">
        <v>9846</v>
      </c>
      <c r="B9798" s="4" t="str">
        <f t="shared" si="114"/>
        <v>March</v>
      </c>
      <c r="C9798" s="3">
        <v>1515.92</v>
      </c>
      <c r="D9798" s="4">
        <v>45378</v>
      </c>
      <c r="E9798" s="3" t="s">
        <v>3</v>
      </c>
      <c r="F9798" s="3" t="s">
        <v>39</v>
      </c>
      <c r="G9798" s="3">
        <f t="shared" si="115"/>
        <v>151.59200000000001</v>
      </c>
      <c r="H9798" s="3">
        <f t="shared" si="116"/>
        <v>1364.328</v>
      </c>
      <c r="I9798" s="3">
        <v>7</v>
      </c>
      <c r="J9798" s="4">
        <v>45385</v>
      </c>
      <c r="K9798" s="3" t="s">
        <v>49</v>
      </c>
      <c r="L9798" s="3" t="s">
        <v>41</v>
      </c>
      <c r="M9798" s="3">
        <v>261.76</v>
      </c>
      <c r="N9798" s="3" t="s">
        <v>65</v>
      </c>
      <c r="O9798" s="3"/>
      <c r="P9798" s="5"/>
      <c r="Q9798" s="5"/>
      <c r="R9798" s="5"/>
      <c r="S9798" s="5"/>
      <c r="T9798" s="5"/>
      <c r="U9798" s="5"/>
      <c r="V9798" s="5"/>
      <c r="W9798" s="5"/>
      <c r="X9798" s="5"/>
      <c r="Y9798" s="5"/>
      <c r="Z9798" s="5"/>
      <c r="AA9798" s="5"/>
      <c r="AB9798" s="5"/>
      <c r="AC9798" s="5"/>
      <c r="AD9798" s="5"/>
    </row>
    <row r="9799" spans="1:30" ht="15.75" customHeight="1">
      <c r="A9799" s="3" t="s">
        <v>9847</v>
      </c>
      <c r="B9799" s="4" t="str">
        <f t="shared" si="114"/>
        <v>December</v>
      </c>
      <c r="C9799" s="3">
        <v>2106.29</v>
      </c>
      <c r="D9799" s="4">
        <v>45655</v>
      </c>
      <c r="E9799" s="3" t="s">
        <v>5</v>
      </c>
      <c r="F9799" s="3" t="s">
        <v>39</v>
      </c>
      <c r="G9799" s="3">
        <f t="shared" si="115"/>
        <v>210.62900000000002</v>
      </c>
      <c r="H9799" s="3">
        <f t="shared" si="116"/>
        <v>1895.6610000000001</v>
      </c>
      <c r="I9799" s="3">
        <v>7</v>
      </c>
      <c r="J9799" s="4">
        <v>45660</v>
      </c>
      <c r="K9799" s="3" t="s">
        <v>49</v>
      </c>
      <c r="L9799" s="3" t="s">
        <v>45</v>
      </c>
      <c r="M9799" s="3">
        <v>432.57</v>
      </c>
      <c r="N9799" s="3" t="s">
        <v>42</v>
      </c>
      <c r="O9799" s="3"/>
      <c r="P9799" s="5"/>
      <c r="Q9799" s="5"/>
      <c r="R9799" s="5"/>
      <c r="S9799" s="5"/>
      <c r="T9799" s="5"/>
      <c r="U9799" s="5"/>
      <c r="V9799" s="5"/>
      <c r="W9799" s="5"/>
      <c r="X9799" s="5"/>
      <c r="Y9799" s="5"/>
      <c r="Z9799" s="5"/>
      <c r="AA9799" s="5"/>
      <c r="AB9799" s="5"/>
      <c r="AC9799" s="5"/>
      <c r="AD9799" s="5"/>
    </row>
    <row r="9800" spans="1:30" ht="15.75" customHeight="1">
      <c r="A9800" s="3" t="s">
        <v>9848</v>
      </c>
      <c r="B9800" s="4" t="str">
        <f t="shared" si="114"/>
        <v>April</v>
      </c>
      <c r="C9800" s="3">
        <v>2176.8000000000002</v>
      </c>
      <c r="D9800" s="4">
        <v>45405</v>
      </c>
      <c r="E9800" s="3" t="s">
        <v>3</v>
      </c>
      <c r="F9800" s="3" t="s">
        <v>54</v>
      </c>
      <c r="G9800" s="3">
        <f t="shared" si="115"/>
        <v>217.68000000000004</v>
      </c>
      <c r="H9800" s="3">
        <f t="shared" si="116"/>
        <v>1959.1200000000001</v>
      </c>
      <c r="I9800" s="3">
        <v>1</v>
      </c>
      <c r="J9800" s="4">
        <v>45406</v>
      </c>
      <c r="K9800" s="3" t="s">
        <v>49</v>
      </c>
      <c r="L9800" s="3" t="s">
        <v>36</v>
      </c>
      <c r="M9800" s="3">
        <v>245.9</v>
      </c>
      <c r="N9800" s="3" t="s">
        <v>37</v>
      </c>
      <c r="O9800" s="3"/>
      <c r="P9800" s="5"/>
      <c r="Q9800" s="5"/>
      <c r="R9800" s="5"/>
      <c r="S9800" s="5"/>
      <c r="T9800" s="5"/>
      <c r="U9800" s="5"/>
      <c r="V9800" s="5"/>
      <c r="W9800" s="5"/>
      <c r="X9800" s="5"/>
      <c r="Y9800" s="5"/>
      <c r="Z9800" s="5"/>
      <c r="AA9800" s="5"/>
      <c r="AB9800" s="5"/>
      <c r="AC9800" s="5"/>
      <c r="AD9800" s="5"/>
    </row>
    <row r="9801" spans="1:30" ht="15.75" customHeight="1">
      <c r="A9801" s="3" t="s">
        <v>9849</v>
      </c>
      <c r="B9801" s="4" t="str">
        <f t="shared" si="114"/>
        <v>May</v>
      </c>
      <c r="C9801" s="3">
        <v>3363.5</v>
      </c>
      <c r="D9801" s="4">
        <v>45069</v>
      </c>
      <c r="E9801" s="3" t="s">
        <v>3</v>
      </c>
      <c r="F9801" s="3" t="s">
        <v>51</v>
      </c>
      <c r="G9801" s="3">
        <f t="shared" si="115"/>
        <v>336.35</v>
      </c>
      <c r="H9801" s="3">
        <f t="shared" si="116"/>
        <v>3027.15</v>
      </c>
      <c r="I9801" s="3">
        <v>7</v>
      </c>
      <c r="J9801" s="4">
        <v>45073</v>
      </c>
      <c r="K9801" s="3" t="s">
        <v>49</v>
      </c>
      <c r="L9801" s="3" t="s">
        <v>45</v>
      </c>
      <c r="M9801" s="3">
        <v>696.77</v>
      </c>
      <c r="N9801" s="3" t="s">
        <v>46</v>
      </c>
      <c r="O9801" s="3"/>
      <c r="P9801" s="5"/>
      <c r="Q9801" s="5"/>
      <c r="R9801" s="5"/>
      <c r="S9801" s="5"/>
      <c r="T9801" s="5"/>
      <c r="U9801" s="5"/>
      <c r="V9801" s="5"/>
      <c r="W9801" s="5"/>
      <c r="X9801" s="5"/>
      <c r="Y9801" s="5"/>
      <c r="Z9801" s="5"/>
      <c r="AA9801" s="5"/>
      <c r="AB9801" s="5"/>
      <c r="AC9801" s="5"/>
      <c r="AD9801" s="5"/>
    </row>
    <row r="9802" spans="1:30" ht="15.75" customHeight="1">
      <c r="A9802" s="3" t="s">
        <v>9850</v>
      </c>
      <c r="B9802" s="4" t="str">
        <f t="shared" si="114"/>
        <v>January</v>
      </c>
      <c r="C9802" s="3">
        <v>4647.5</v>
      </c>
      <c r="D9802" s="4">
        <v>44954</v>
      </c>
      <c r="E9802" s="3" t="s">
        <v>4</v>
      </c>
      <c r="F9802" s="3" t="s">
        <v>34</v>
      </c>
      <c r="G9802" s="3">
        <f t="shared" si="115"/>
        <v>464.75</v>
      </c>
      <c r="H9802" s="3">
        <f t="shared" si="116"/>
        <v>4182.75</v>
      </c>
      <c r="I9802" s="3">
        <v>6</v>
      </c>
      <c r="J9802" s="4">
        <v>44957</v>
      </c>
      <c r="K9802" s="3" t="s">
        <v>40</v>
      </c>
      <c r="L9802" s="3" t="s">
        <v>45</v>
      </c>
      <c r="M9802" s="3">
        <v>538.99</v>
      </c>
      <c r="N9802" s="3" t="s">
        <v>57</v>
      </c>
      <c r="O9802" s="3"/>
      <c r="P9802" s="5"/>
      <c r="Q9802" s="5"/>
      <c r="R9802" s="5"/>
      <c r="S9802" s="5"/>
      <c r="T9802" s="5"/>
      <c r="U9802" s="5"/>
      <c r="V9802" s="5"/>
      <c r="W9802" s="5"/>
      <c r="X9802" s="5"/>
      <c r="Y9802" s="5"/>
      <c r="Z9802" s="5"/>
      <c r="AA9802" s="5"/>
      <c r="AB9802" s="5"/>
      <c r="AC9802" s="5"/>
      <c r="AD9802" s="5"/>
    </row>
    <row r="9803" spans="1:30" ht="15.75" customHeight="1">
      <c r="A9803" s="3" t="s">
        <v>9851</v>
      </c>
      <c r="B9803" s="4" t="str">
        <f t="shared" si="114"/>
        <v>March</v>
      </c>
      <c r="C9803" s="3">
        <v>445.87</v>
      </c>
      <c r="D9803" s="4">
        <v>45367</v>
      </c>
      <c r="E9803" s="3" t="s">
        <v>5</v>
      </c>
      <c r="F9803" s="3" t="s">
        <v>44</v>
      </c>
      <c r="G9803" s="3">
        <f t="shared" si="115"/>
        <v>44.587000000000003</v>
      </c>
      <c r="H9803" s="3">
        <f t="shared" si="116"/>
        <v>401.28300000000002</v>
      </c>
      <c r="I9803" s="3">
        <v>1</v>
      </c>
      <c r="J9803" s="4">
        <v>45370</v>
      </c>
      <c r="K9803" s="3" t="s">
        <v>40</v>
      </c>
      <c r="L9803" s="3" t="s">
        <v>45</v>
      </c>
      <c r="M9803" s="3">
        <v>36.15</v>
      </c>
      <c r="N9803" s="3" t="s">
        <v>52</v>
      </c>
      <c r="O9803" s="3"/>
      <c r="P9803" s="5"/>
      <c r="Q9803" s="5"/>
      <c r="R9803" s="5"/>
      <c r="S9803" s="5"/>
      <c r="T9803" s="5"/>
      <c r="U9803" s="5"/>
      <c r="V9803" s="5"/>
      <c r="W9803" s="5"/>
      <c r="X9803" s="5"/>
      <c r="Y9803" s="5"/>
      <c r="Z9803" s="5"/>
      <c r="AA9803" s="5"/>
      <c r="AB9803" s="5"/>
      <c r="AC9803" s="5"/>
      <c r="AD9803" s="5"/>
    </row>
    <row r="9804" spans="1:30" ht="15.75" customHeight="1">
      <c r="A9804" s="3" t="s">
        <v>9852</v>
      </c>
      <c r="B9804" s="4" t="str">
        <f t="shared" si="114"/>
        <v>July</v>
      </c>
      <c r="C9804" s="3">
        <v>4771.43</v>
      </c>
      <c r="D9804" s="4">
        <v>45118</v>
      </c>
      <c r="E9804" s="3" t="s">
        <v>3</v>
      </c>
      <c r="F9804" s="3" t="s">
        <v>54</v>
      </c>
      <c r="G9804" s="3">
        <f t="shared" si="115"/>
        <v>477.14300000000003</v>
      </c>
      <c r="H9804" s="3">
        <f t="shared" si="116"/>
        <v>4294.2870000000003</v>
      </c>
      <c r="I9804" s="3">
        <v>8</v>
      </c>
      <c r="J9804" s="4">
        <v>45119</v>
      </c>
      <c r="K9804" s="3" t="s">
        <v>49</v>
      </c>
      <c r="L9804" s="3" t="s">
        <v>36</v>
      </c>
      <c r="M9804" s="3">
        <v>849.94</v>
      </c>
      <c r="N9804" s="3" t="s">
        <v>52</v>
      </c>
      <c r="O9804" s="3"/>
      <c r="P9804" s="5"/>
      <c r="Q9804" s="5"/>
      <c r="R9804" s="5"/>
      <c r="S9804" s="5"/>
      <c r="T9804" s="5"/>
      <c r="U9804" s="5"/>
      <c r="V9804" s="5"/>
      <c r="W9804" s="5"/>
      <c r="X9804" s="5"/>
      <c r="Y9804" s="5"/>
      <c r="Z9804" s="5"/>
      <c r="AA9804" s="5"/>
      <c r="AB9804" s="5"/>
      <c r="AC9804" s="5"/>
      <c r="AD9804" s="5"/>
    </row>
    <row r="9805" spans="1:30" ht="15.75" customHeight="1">
      <c r="A9805" s="3" t="s">
        <v>9853</v>
      </c>
      <c r="B9805" s="4" t="str">
        <f t="shared" si="114"/>
        <v>July</v>
      </c>
      <c r="C9805" s="3">
        <v>4559.99</v>
      </c>
      <c r="D9805" s="4">
        <v>45129</v>
      </c>
      <c r="E9805" s="3" t="s">
        <v>5</v>
      </c>
      <c r="F9805" s="3" t="s">
        <v>51</v>
      </c>
      <c r="G9805" s="3">
        <f t="shared" si="115"/>
        <v>455.99900000000002</v>
      </c>
      <c r="H9805" s="3">
        <f t="shared" si="116"/>
        <v>4103.991</v>
      </c>
      <c r="I9805" s="3">
        <v>9</v>
      </c>
      <c r="J9805" s="4">
        <v>45131</v>
      </c>
      <c r="K9805" s="3" t="s">
        <v>40</v>
      </c>
      <c r="L9805" s="3" t="s">
        <v>45</v>
      </c>
      <c r="M9805" s="3">
        <v>784.51</v>
      </c>
      <c r="N9805" s="3" t="s">
        <v>57</v>
      </c>
      <c r="O9805" s="3"/>
      <c r="P9805" s="5"/>
      <c r="Q9805" s="5"/>
      <c r="R9805" s="5"/>
      <c r="S9805" s="5"/>
      <c r="T9805" s="5"/>
      <c r="U9805" s="5"/>
      <c r="V9805" s="5"/>
      <c r="W9805" s="5"/>
      <c r="X9805" s="5"/>
      <c r="Y9805" s="5"/>
      <c r="Z9805" s="5"/>
      <c r="AA9805" s="5"/>
      <c r="AB9805" s="5"/>
      <c r="AC9805" s="5"/>
      <c r="AD9805" s="5"/>
    </row>
    <row r="9806" spans="1:30" ht="15.75" customHeight="1">
      <c r="A9806" s="3" t="s">
        <v>9854</v>
      </c>
      <c r="B9806" s="4" t="str">
        <f t="shared" si="114"/>
        <v>August</v>
      </c>
      <c r="C9806" s="3">
        <v>676.89</v>
      </c>
      <c r="D9806" s="4">
        <v>45147</v>
      </c>
      <c r="E9806" s="3" t="s">
        <v>4</v>
      </c>
      <c r="F9806" s="3" t="s">
        <v>39</v>
      </c>
      <c r="G9806" s="3">
        <f t="shared" si="115"/>
        <v>67.689000000000007</v>
      </c>
      <c r="H9806" s="3">
        <f t="shared" si="116"/>
        <v>609.20100000000002</v>
      </c>
      <c r="I9806" s="3">
        <v>2</v>
      </c>
      <c r="J9806" s="4">
        <v>45149</v>
      </c>
      <c r="K9806" s="3" t="s">
        <v>49</v>
      </c>
      <c r="L9806" s="3" t="s">
        <v>36</v>
      </c>
      <c r="M9806" s="3">
        <v>102.65</v>
      </c>
      <c r="N9806" s="3" t="s">
        <v>46</v>
      </c>
      <c r="O9806" s="3"/>
      <c r="P9806" s="5"/>
      <c r="Q9806" s="5"/>
      <c r="R9806" s="5"/>
      <c r="S9806" s="5"/>
      <c r="T9806" s="5"/>
      <c r="U9806" s="5"/>
      <c r="V9806" s="5"/>
      <c r="W9806" s="5"/>
      <c r="X9806" s="5"/>
      <c r="Y9806" s="5"/>
      <c r="Z9806" s="5"/>
      <c r="AA9806" s="5"/>
      <c r="AB9806" s="5"/>
      <c r="AC9806" s="5"/>
      <c r="AD9806" s="5"/>
    </row>
    <row r="9807" spans="1:30" ht="15.75" customHeight="1">
      <c r="A9807" s="3" t="s">
        <v>9855</v>
      </c>
      <c r="B9807" s="4" t="str">
        <f t="shared" si="114"/>
        <v>May</v>
      </c>
      <c r="C9807" s="3">
        <v>999.57</v>
      </c>
      <c r="D9807" s="4">
        <v>45049</v>
      </c>
      <c r="E9807" s="3" t="s">
        <v>5</v>
      </c>
      <c r="F9807" s="3" t="s">
        <v>51</v>
      </c>
      <c r="G9807" s="3">
        <f t="shared" si="115"/>
        <v>99.957000000000008</v>
      </c>
      <c r="H9807" s="3">
        <f t="shared" si="116"/>
        <v>899.61300000000006</v>
      </c>
      <c r="I9807" s="3">
        <v>4</v>
      </c>
      <c r="J9807" s="4">
        <v>45051</v>
      </c>
      <c r="K9807" s="3" t="s">
        <v>49</v>
      </c>
      <c r="L9807" s="3" t="s">
        <v>41</v>
      </c>
      <c r="M9807" s="3">
        <v>182.86</v>
      </c>
      <c r="N9807" s="3" t="s">
        <v>46</v>
      </c>
      <c r="O9807" s="3"/>
      <c r="P9807" s="5"/>
      <c r="Q9807" s="5"/>
      <c r="R9807" s="5"/>
      <c r="S9807" s="5"/>
      <c r="T9807" s="5"/>
      <c r="U9807" s="5"/>
      <c r="V9807" s="5"/>
      <c r="W9807" s="5"/>
      <c r="X9807" s="5"/>
      <c r="Y9807" s="5"/>
      <c r="Z9807" s="5"/>
      <c r="AA9807" s="5"/>
      <c r="AB9807" s="5"/>
      <c r="AC9807" s="5"/>
      <c r="AD9807" s="5"/>
    </row>
    <row r="9808" spans="1:30" ht="15.75" customHeight="1">
      <c r="A9808" s="3" t="s">
        <v>9856</v>
      </c>
      <c r="B9808" s="4" t="str">
        <f t="shared" si="114"/>
        <v>May</v>
      </c>
      <c r="C9808" s="3">
        <v>1626.82</v>
      </c>
      <c r="D9808" s="4">
        <v>45059</v>
      </c>
      <c r="E9808" s="3" t="s">
        <v>3</v>
      </c>
      <c r="F9808" s="3" t="s">
        <v>54</v>
      </c>
      <c r="G9808" s="3">
        <f t="shared" si="115"/>
        <v>162.68200000000002</v>
      </c>
      <c r="H9808" s="3">
        <f t="shared" si="116"/>
        <v>1464.1379999999999</v>
      </c>
      <c r="I9808" s="3">
        <v>7</v>
      </c>
      <c r="J9808" s="4">
        <v>45063</v>
      </c>
      <c r="K9808" s="3" t="s">
        <v>35</v>
      </c>
      <c r="L9808" s="3" t="s">
        <v>41</v>
      </c>
      <c r="M9808" s="3">
        <v>284.67</v>
      </c>
      <c r="N9808" s="3" t="s">
        <v>52</v>
      </c>
      <c r="O9808" s="3"/>
      <c r="P9808" s="5"/>
      <c r="Q9808" s="5"/>
      <c r="R9808" s="5"/>
      <c r="S9808" s="5"/>
      <c r="T9808" s="5"/>
      <c r="U9808" s="5"/>
      <c r="V9808" s="5"/>
      <c r="W9808" s="5"/>
      <c r="X9808" s="5"/>
      <c r="Y9808" s="5"/>
      <c r="Z9808" s="5"/>
      <c r="AA9808" s="5"/>
      <c r="AB9808" s="5"/>
      <c r="AC9808" s="5"/>
      <c r="AD9808" s="5"/>
    </row>
    <row r="9809" spans="1:30" ht="15.75" customHeight="1">
      <c r="A9809" s="3" t="s">
        <v>9857</v>
      </c>
      <c r="B9809" s="4" t="str">
        <f t="shared" si="114"/>
        <v>August</v>
      </c>
      <c r="C9809" s="3">
        <v>2842.36</v>
      </c>
      <c r="D9809" s="4">
        <v>45161</v>
      </c>
      <c r="E9809" s="3" t="s">
        <v>5</v>
      </c>
      <c r="F9809" s="3" t="s">
        <v>39</v>
      </c>
      <c r="G9809" s="3">
        <f t="shared" si="115"/>
        <v>284.23600000000005</v>
      </c>
      <c r="H9809" s="3">
        <f t="shared" si="116"/>
        <v>2558.1240000000003</v>
      </c>
      <c r="I9809" s="3">
        <v>1</v>
      </c>
      <c r="J9809" s="4">
        <v>45166</v>
      </c>
      <c r="K9809" s="3" t="s">
        <v>40</v>
      </c>
      <c r="L9809" s="3" t="s">
        <v>36</v>
      </c>
      <c r="M9809" s="3">
        <v>557.58000000000004</v>
      </c>
      <c r="N9809" s="3" t="s">
        <v>46</v>
      </c>
      <c r="O9809" s="3"/>
      <c r="P9809" s="5"/>
      <c r="Q9809" s="5"/>
      <c r="R9809" s="5"/>
      <c r="S9809" s="5"/>
      <c r="T9809" s="5"/>
      <c r="U9809" s="5"/>
      <c r="V9809" s="5"/>
      <c r="W9809" s="5"/>
      <c r="X9809" s="5"/>
      <c r="Y9809" s="5"/>
      <c r="Z9809" s="5"/>
      <c r="AA9809" s="5"/>
      <c r="AB9809" s="5"/>
      <c r="AC9809" s="5"/>
      <c r="AD9809" s="5"/>
    </row>
    <row r="9810" spans="1:30" ht="15.75" customHeight="1">
      <c r="A9810" s="3" t="s">
        <v>9858</v>
      </c>
      <c r="B9810" s="4" t="str">
        <f t="shared" si="114"/>
        <v>June</v>
      </c>
      <c r="C9810" s="3">
        <v>758.93</v>
      </c>
      <c r="D9810" s="4">
        <v>45096</v>
      </c>
      <c r="E9810" s="3" t="s">
        <v>3</v>
      </c>
      <c r="F9810" s="3" t="s">
        <v>51</v>
      </c>
      <c r="G9810" s="3">
        <f t="shared" si="115"/>
        <v>75.893000000000001</v>
      </c>
      <c r="H9810" s="3">
        <f t="shared" si="116"/>
        <v>683.03699999999992</v>
      </c>
      <c r="I9810" s="3">
        <v>8</v>
      </c>
      <c r="J9810" s="4">
        <v>45097</v>
      </c>
      <c r="K9810" s="3" t="s">
        <v>35</v>
      </c>
      <c r="L9810" s="3" t="s">
        <v>45</v>
      </c>
      <c r="M9810" s="3">
        <v>221.43</v>
      </c>
      <c r="N9810" s="3" t="s">
        <v>52</v>
      </c>
      <c r="O9810" s="3"/>
      <c r="P9810" s="5"/>
      <c r="Q9810" s="5"/>
      <c r="R9810" s="5"/>
      <c r="S9810" s="5"/>
      <c r="T9810" s="5"/>
      <c r="U9810" s="5"/>
      <c r="V9810" s="5"/>
      <c r="W9810" s="5"/>
      <c r="X9810" s="5"/>
      <c r="Y9810" s="5"/>
      <c r="Z9810" s="5"/>
      <c r="AA9810" s="5"/>
      <c r="AB9810" s="5"/>
      <c r="AC9810" s="5"/>
      <c r="AD9810" s="5"/>
    </row>
    <row r="9811" spans="1:30" ht="15.75" customHeight="1">
      <c r="A9811" s="3" t="s">
        <v>9859</v>
      </c>
      <c r="B9811" s="4" t="str">
        <f t="shared" si="114"/>
        <v>January</v>
      </c>
      <c r="C9811" s="3">
        <v>1081.6400000000001</v>
      </c>
      <c r="D9811" s="4">
        <v>44946</v>
      </c>
      <c r="E9811" s="3" t="s">
        <v>3</v>
      </c>
      <c r="F9811" s="3" t="s">
        <v>44</v>
      </c>
      <c r="G9811" s="3">
        <f t="shared" si="115"/>
        <v>108.16400000000002</v>
      </c>
      <c r="H9811" s="3">
        <f t="shared" si="116"/>
        <v>973.47600000000011</v>
      </c>
      <c r="I9811" s="3">
        <v>9</v>
      </c>
      <c r="J9811" s="4">
        <v>44952</v>
      </c>
      <c r="K9811" s="3" t="s">
        <v>35</v>
      </c>
      <c r="L9811" s="3" t="s">
        <v>41</v>
      </c>
      <c r="M9811" s="3">
        <v>245.12</v>
      </c>
      <c r="N9811" s="3" t="s">
        <v>52</v>
      </c>
      <c r="O9811" s="3"/>
      <c r="P9811" s="5"/>
      <c r="Q9811" s="5"/>
      <c r="R9811" s="5"/>
      <c r="S9811" s="5"/>
      <c r="T9811" s="5"/>
      <c r="U9811" s="5"/>
      <c r="V9811" s="5"/>
      <c r="W9811" s="5"/>
      <c r="X9811" s="5"/>
      <c r="Y9811" s="5"/>
      <c r="Z9811" s="5"/>
      <c r="AA9811" s="5"/>
      <c r="AB9811" s="5"/>
      <c r="AC9811" s="5"/>
      <c r="AD9811" s="5"/>
    </row>
    <row r="9812" spans="1:30" ht="15.75" customHeight="1">
      <c r="A9812" s="3" t="s">
        <v>9860</v>
      </c>
      <c r="B9812" s="4" t="str">
        <f t="shared" si="114"/>
        <v>August</v>
      </c>
      <c r="C9812" s="3">
        <v>4523.1099999999997</v>
      </c>
      <c r="D9812" s="4">
        <v>45524</v>
      </c>
      <c r="E9812" s="3" t="s">
        <v>3</v>
      </c>
      <c r="F9812" s="3" t="s">
        <v>34</v>
      </c>
      <c r="G9812" s="3">
        <f t="shared" si="115"/>
        <v>452.31099999999998</v>
      </c>
      <c r="H9812" s="3">
        <f t="shared" si="116"/>
        <v>4070.7989999999995</v>
      </c>
      <c r="I9812" s="3">
        <v>8</v>
      </c>
      <c r="J9812" s="4">
        <v>45531</v>
      </c>
      <c r="K9812" s="3" t="s">
        <v>40</v>
      </c>
      <c r="L9812" s="3" t="s">
        <v>36</v>
      </c>
      <c r="M9812" s="3">
        <v>1204.51</v>
      </c>
      <c r="N9812" s="3" t="s">
        <v>37</v>
      </c>
      <c r="O9812" s="3"/>
      <c r="P9812" s="5"/>
      <c r="Q9812" s="5"/>
      <c r="R9812" s="5"/>
      <c r="S9812" s="5"/>
      <c r="T9812" s="5"/>
      <c r="U9812" s="5"/>
      <c r="V9812" s="5"/>
      <c r="W9812" s="5"/>
      <c r="X9812" s="5"/>
      <c r="Y9812" s="5"/>
      <c r="Z9812" s="5"/>
      <c r="AA9812" s="5"/>
      <c r="AB9812" s="5"/>
      <c r="AC9812" s="5"/>
      <c r="AD9812" s="5"/>
    </row>
    <row r="9813" spans="1:30" ht="15.75" customHeight="1">
      <c r="A9813" s="3" t="s">
        <v>9861</v>
      </c>
      <c r="B9813" s="4" t="str">
        <f t="shared" si="114"/>
        <v>September</v>
      </c>
      <c r="C9813" s="3">
        <v>635.57000000000005</v>
      </c>
      <c r="D9813" s="4">
        <v>45559</v>
      </c>
      <c r="E9813" s="3" t="s">
        <v>4</v>
      </c>
      <c r="F9813" s="3" t="s">
        <v>34</v>
      </c>
      <c r="G9813" s="3">
        <f t="shared" si="115"/>
        <v>63.557000000000009</v>
      </c>
      <c r="H9813" s="3">
        <f t="shared" si="116"/>
        <v>572.01300000000003</v>
      </c>
      <c r="I9813" s="3">
        <v>2</v>
      </c>
      <c r="J9813" s="4">
        <v>45566</v>
      </c>
      <c r="K9813" s="3" t="s">
        <v>35</v>
      </c>
      <c r="L9813" s="3" t="s">
        <v>36</v>
      </c>
      <c r="M9813" s="3">
        <v>110.82</v>
      </c>
      <c r="N9813" s="3" t="s">
        <v>52</v>
      </c>
      <c r="O9813" s="3"/>
      <c r="P9813" s="5"/>
      <c r="Q9813" s="5"/>
      <c r="R9813" s="5"/>
      <c r="S9813" s="5"/>
      <c r="T9813" s="5"/>
      <c r="U9813" s="5"/>
      <c r="V9813" s="5"/>
      <c r="W9813" s="5"/>
      <c r="X9813" s="5"/>
      <c r="Y9813" s="5"/>
      <c r="Z9813" s="5"/>
      <c r="AA9813" s="5"/>
      <c r="AB9813" s="5"/>
      <c r="AC9813" s="5"/>
      <c r="AD9813" s="5"/>
    </row>
    <row r="9814" spans="1:30" ht="15.75" customHeight="1">
      <c r="A9814" s="3" t="s">
        <v>9862</v>
      </c>
      <c r="B9814" s="4" t="str">
        <f t="shared" si="114"/>
        <v>October</v>
      </c>
      <c r="C9814" s="3">
        <v>2054.5</v>
      </c>
      <c r="D9814" s="4">
        <v>45202</v>
      </c>
      <c r="E9814" s="3" t="s">
        <v>5</v>
      </c>
      <c r="F9814" s="3" t="s">
        <v>54</v>
      </c>
      <c r="G9814" s="3">
        <f t="shared" si="115"/>
        <v>205.45000000000002</v>
      </c>
      <c r="H9814" s="3">
        <f t="shared" si="116"/>
        <v>1849.05</v>
      </c>
      <c r="I9814" s="3">
        <v>8</v>
      </c>
      <c r="J9814" s="4">
        <v>45206</v>
      </c>
      <c r="K9814" s="3" t="s">
        <v>35</v>
      </c>
      <c r="L9814" s="3" t="s">
        <v>41</v>
      </c>
      <c r="M9814" s="3">
        <v>458.38</v>
      </c>
      <c r="N9814" s="3" t="s">
        <v>52</v>
      </c>
      <c r="O9814" s="3"/>
      <c r="P9814" s="5"/>
      <c r="Q9814" s="5"/>
      <c r="R9814" s="5"/>
      <c r="S9814" s="5"/>
      <c r="T9814" s="5"/>
      <c r="U9814" s="5"/>
      <c r="V9814" s="5"/>
      <c r="W9814" s="5"/>
      <c r="X9814" s="5"/>
      <c r="Y9814" s="5"/>
      <c r="Z9814" s="5"/>
      <c r="AA9814" s="5"/>
      <c r="AB9814" s="5"/>
      <c r="AC9814" s="5"/>
      <c r="AD9814" s="5"/>
    </row>
    <row r="9815" spans="1:30" ht="15.75" customHeight="1">
      <c r="A9815" s="3" t="s">
        <v>9863</v>
      </c>
      <c r="B9815" s="4" t="str">
        <f t="shared" si="114"/>
        <v>November</v>
      </c>
      <c r="C9815" s="3">
        <v>3838.71</v>
      </c>
      <c r="D9815" s="4">
        <v>45620</v>
      </c>
      <c r="E9815" s="3" t="s">
        <v>4</v>
      </c>
      <c r="F9815" s="3" t="s">
        <v>39</v>
      </c>
      <c r="G9815" s="3">
        <f t="shared" si="115"/>
        <v>383.87100000000004</v>
      </c>
      <c r="H9815" s="3">
        <f t="shared" si="116"/>
        <v>3454.8389999999999</v>
      </c>
      <c r="I9815" s="3">
        <v>8</v>
      </c>
      <c r="J9815" s="4">
        <v>45623</v>
      </c>
      <c r="K9815" s="3" t="s">
        <v>35</v>
      </c>
      <c r="L9815" s="3" t="s">
        <v>41</v>
      </c>
      <c r="M9815" s="3">
        <v>254.16</v>
      </c>
      <c r="N9815" s="3" t="s">
        <v>57</v>
      </c>
      <c r="O9815" s="3"/>
      <c r="P9815" s="5"/>
      <c r="Q9815" s="5"/>
      <c r="R9815" s="5"/>
      <c r="S9815" s="5"/>
      <c r="T9815" s="5"/>
      <c r="U9815" s="5"/>
      <c r="V9815" s="5"/>
      <c r="W9815" s="5"/>
      <c r="X9815" s="5"/>
      <c r="Y9815" s="5"/>
      <c r="Z9815" s="5"/>
      <c r="AA9815" s="5"/>
      <c r="AB9815" s="5"/>
      <c r="AC9815" s="5"/>
      <c r="AD9815" s="5"/>
    </row>
    <row r="9816" spans="1:30" ht="15.75" customHeight="1">
      <c r="A9816" s="3" t="s">
        <v>9864</v>
      </c>
      <c r="B9816" s="4" t="str">
        <f t="shared" si="114"/>
        <v>February</v>
      </c>
      <c r="C9816" s="3">
        <v>4454.0600000000004</v>
      </c>
      <c r="D9816" s="4">
        <v>44962</v>
      </c>
      <c r="E9816" s="3" t="s">
        <v>5</v>
      </c>
      <c r="F9816" s="3" t="s">
        <v>39</v>
      </c>
      <c r="G9816" s="3">
        <f t="shared" si="115"/>
        <v>445.40600000000006</v>
      </c>
      <c r="H9816" s="3">
        <f t="shared" si="116"/>
        <v>4008.6540000000005</v>
      </c>
      <c r="I9816" s="3">
        <v>2</v>
      </c>
      <c r="J9816" s="4">
        <v>44967</v>
      </c>
      <c r="K9816" s="3" t="s">
        <v>49</v>
      </c>
      <c r="L9816" s="3" t="s">
        <v>36</v>
      </c>
      <c r="M9816" s="3">
        <v>1128.68</v>
      </c>
      <c r="N9816" s="3" t="s">
        <v>65</v>
      </c>
      <c r="O9816" s="3"/>
      <c r="P9816" s="5"/>
      <c r="Q9816" s="5"/>
      <c r="R9816" s="5"/>
      <c r="S9816" s="5"/>
      <c r="T9816" s="5"/>
      <c r="U9816" s="5"/>
      <c r="V9816" s="5"/>
      <c r="W9816" s="5"/>
      <c r="X9816" s="5"/>
      <c r="Y9816" s="5"/>
      <c r="Z9816" s="5"/>
      <c r="AA9816" s="5"/>
      <c r="AB9816" s="5"/>
      <c r="AC9816" s="5"/>
      <c r="AD9816" s="5"/>
    </row>
    <row r="9817" spans="1:30" ht="15.75" customHeight="1">
      <c r="A9817" s="3" t="s">
        <v>9865</v>
      </c>
      <c r="B9817" s="4" t="str">
        <f t="shared" si="114"/>
        <v>April</v>
      </c>
      <c r="C9817" s="3">
        <v>1746.61</v>
      </c>
      <c r="D9817" s="4">
        <v>45038</v>
      </c>
      <c r="E9817" s="3" t="s">
        <v>4</v>
      </c>
      <c r="F9817" s="3" t="s">
        <v>34</v>
      </c>
      <c r="G9817" s="3">
        <f t="shared" si="115"/>
        <v>174.661</v>
      </c>
      <c r="H9817" s="3">
        <f t="shared" si="116"/>
        <v>1571.9489999999998</v>
      </c>
      <c r="I9817" s="3">
        <v>9</v>
      </c>
      <c r="J9817" s="4">
        <v>45043</v>
      </c>
      <c r="K9817" s="3" t="s">
        <v>35</v>
      </c>
      <c r="L9817" s="3" t="s">
        <v>36</v>
      </c>
      <c r="M9817" s="3">
        <v>500.49</v>
      </c>
      <c r="N9817" s="3" t="s">
        <v>37</v>
      </c>
      <c r="O9817" s="3"/>
      <c r="P9817" s="5"/>
      <c r="Q9817" s="5"/>
      <c r="R9817" s="5"/>
      <c r="S9817" s="5"/>
      <c r="T9817" s="5"/>
      <c r="U9817" s="5"/>
      <c r="V9817" s="5"/>
      <c r="W9817" s="5"/>
      <c r="X9817" s="5"/>
      <c r="Y9817" s="5"/>
      <c r="Z9817" s="5"/>
      <c r="AA9817" s="5"/>
      <c r="AB9817" s="5"/>
      <c r="AC9817" s="5"/>
      <c r="AD9817" s="5"/>
    </row>
    <row r="9818" spans="1:30" ht="15.75" customHeight="1">
      <c r="A9818" s="3" t="s">
        <v>9866</v>
      </c>
      <c r="B9818" s="4" t="str">
        <f t="shared" si="114"/>
        <v>August</v>
      </c>
      <c r="C9818" s="3">
        <v>905.74</v>
      </c>
      <c r="D9818" s="4">
        <v>45505</v>
      </c>
      <c r="E9818" s="3" t="s">
        <v>2</v>
      </c>
      <c r="F9818" s="3" t="s">
        <v>51</v>
      </c>
      <c r="G9818" s="3">
        <f t="shared" si="115"/>
        <v>90.574000000000012</v>
      </c>
      <c r="H9818" s="3">
        <f t="shared" si="116"/>
        <v>815.16599999999994</v>
      </c>
      <c r="I9818" s="3">
        <v>1</v>
      </c>
      <c r="J9818" s="4">
        <v>45509</v>
      </c>
      <c r="K9818" s="3" t="s">
        <v>49</v>
      </c>
      <c r="L9818" s="3" t="s">
        <v>45</v>
      </c>
      <c r="M9818" s="3">
        <v>265.81</v>
      </c>
      <c r="N9818" s="3" t="s">
        <v>46</v>
      </c>
      <c r="O9818" s="3"/>
      <c r="P9818" s="5"/>
      <c r="Q9818" s="5"/>
      <c r="R9818" s="5"/>
      <c r="S9818" s="5"/>
      <c r="T9818" s="5"/>
      <c r="U9818" s="5"/>
      <c r="V9818" s="5"/>
      <c r="W9818" s="5"/>
      <c r="X9818" s="5"/>
      <c r="Y9818" s="5"/>
      <c r="Z9818" s="5"/>
      <c r="AA9818" s="5"/>
      <c r="AB9818" s="5"/>
      <c r="AC9818" s="5"/>
      <c r="AD9818" s="5"/>
    </row>
    <row r="9819" spans="1:30" ht="15.75" customHeight="1">
      <c r="A9819" s="3" t="s">
        <v>9867</v>
      </c>
      <c r="B9819" s="4" t="str">
        <f t="shared" si="114"/>
        <v>July</v>
      </c>
      <c r="C9819" s="3">
        <v>3711.36</v>
      </c>
      <c r="D9819" s="4">
        <v>45126</v>
      </c>
      <c r="E9819" s="3" t="s">
        <v>3</v>
      </c>
      <c r="F9819" s="3" t="s">
        <v>39</v>
      </c>
      <c r="G9819" s="3">
        <f t="shared" si="115"/>
        <v>371.13600000000002</v>
      </c>
      <c r="H9819" s="3">
        <f t="shared" si="116"/>
        <v>3340.2240000000002</v>
      </c>
      <c r="I9819" s="3">
        <v>7</v>
      </c>
      <c r="J9819" s="4">
        <v>45129</v>
      </c>
      <c r="K9819" s="3" t="s">
        <v>40</v>
      </c>
      <c r="L9819" s="3" t="s">
        <v>45</v>
      </c>
      <c r="M9819" s="3">
        <v>357.28</v>
      </c>
      <c r="N9819" s="3" t="s">
        <v>42</v>
      </c>
      <c r="O9819" s="3"/>
      <c r="P9819" s="5"/>
      <c r="Q9819" s="5"/>
      <c r="R9819" s="5"/>
      <c r="S9819" s="5"/>
      <c r="T9819" s="5"/>
      <c r="U9819" s="5"/>
      <c r="V9819" s="5"/>
      <c r="W9819" s="5"/>
      <c r="X9819" s="5"/>
      <c r="Y9819" s="5"/>
      <c r="Z9819" s="5"/>
      <c r="AA9819" s="5"/>
      <c r="AB9819" s="5"/>
      <c r="AC9819" s="5"/>
      <c r="AD9819" s="5"/>
    </row>
    <row r="9820" spans="1:30" ht="15.75" customHeight="1">
      <c r="A9820" s="3" t="s">
        <v>9868</v>
      </c>
      <c r="B9820" s="4" t="str">
        <f t="shared" si="114"/>
        <v>June</v>
      </c>
      <c r="C9820" s="3">
        <v>3885.53</v>
      </c>
      <c r="D9820" s="4">
        <v>45468</v>
      </c>
      <c r="E9820" s="3" t="s">
        <v>3</v>
      </c>
      <c r="F9820" s="3" t="s">
        <v>44</v>
      </c>
      <c r="G9820" s="3">
        <f t="shared" si="115"/>
        <v>388.55300000000005</v>
      </c>
      <c r="H9820" s="3">
        <f t="shared" si="116"/>
        <v>3496.9770000000003</v>
      </c>
      <c r="I9820" s="3">
        <v>2</v>
      </c>
      <c r="J9820" s="4">
        <v>45473</v>
      </c>
      <c r="K9820" s="3" t="s">
        <v>49</v>
      </c>
      <c r="L9820" s="3" t="s">
        <v>41</v>
      </c>
      <c r="M9820" s="3">
        <v>1131.29</v>
      </c>
      <c r="N9820" s="3" t="s">
        <v>46</v>
      </c>
      <c r="O9820" s="3"/>
      <c r="P9820" s="5"/>
      <c r="Q9820" s="5"/>
      <c r="R9820" s="5"/>
      <c r="S9820" s="5"/>
      <c r="T9820" s="5"/>
      <c r="U9820" s="5"/>
      <c r="V9820" s="5"/>
      <c r="W9820" s="5"/>
      <c r="X9820" s="5"/>
      <c r="Y9820" s="5"/>
      <c r="Z9820" s="5"/>
      <c r="AA9820" s="5"/>
      <c r="AB9820" s="5"/>
      <c r="AC9820" s="5"/>
      <c r="AD9820" s="5"/>
    </row>
    <row r="9821" spans="1:30" ht="15.75" customHeight="1">
      <c r="A9821" s="3" t="s">
        <v>9869</v>
      </c>
      <c r="B9821" s="4" t="str">
        <f t="shared" si="114"/>
        <v>December</v>
      </c>
      <c r="C9821" s="3">
        <v>4902.16</v>
      </c>
      <c r="D9821" s="4">
        <v>45634</v>
      </c>
      <c r="E9821" s="3" t="s">
        <v>4</v>
      </c>
      <c r="F9821" s="3" t="s">
        <v>44</v>
      </c>
      <c r="G9821" s="3">
        <f t="shared" si="115"/>
        <v>490.21600000000001</v>
      </c>
      <c r="H9821" s="3">
        <f t="shared" si="116"/>
        <v>4411.9439999999995</v>
      </c>
      <c r="I9821" s="3">
        <v>8</v>
      </c>
      <c r="J9821" s="4">
        <v>45638</v>
      </c>
      <c r="K9821" s="3" t="s">
        <v>49</v>
      </c>
      <c r="L9821" s="3" t="s">
        <v>41</v>
      </c>
      <c r="M9821" s="3">
        <v>909.95</v>
      </c>
      <c r="N9821" s="3" t="s">
        <v>46</v>
      </c>
      <c r="O9821" s="3"/>
      <c r="P9821" s="5"/>
      <c r="Q9821" s="5"/>
      <c r="R9821" s="5"/>
      <c r="S9821" s="5"/>
      <c r="T9821" s="5"/>
      <c r="U9821" s="5"/>
      <c r="V9821" s="5"/>
      <c r="W9821" s="5"/>
      <c r="X9821" s="5"/>
      <c r="Y9821" s="5"/>
      <c r="Z9821" s="5"/>
      <c r="AA9821" s="5"/>
      <c r="AB9821" s="5"/>
      <c r="AC9821" s="5"/>
      <c r="AD9821" s="5"/>
    </row>
    <row r="9822" spans="1:30" ht="15.75" customHeight="1">
      <c r="A9822" s="3" t="s">
        <v>9870</v>
      </c>
      <c r="B9822" s="4" t="str">
        <f t="shared" si="114"/>
        <v>May</v>
      </c>
      <c r="C9822" s="3">
        <v>783.76</v>
      </c>
      <c r="D9822" s="4">
        <v>45061</v>
      </c>
      <c r="E9822" s="3" t="s">
        <v>2</v>
      </c>
      <c r="F9822" s="3" t="s">
        <v>39</v>
      </c>
      <c r="G9822" s="3">
        <f t="shared" si="115"/>
        <v>78.376000000000005</v>
      </c>
      <c r="H9822" s="3">
        <f t="shared" si="116"/>
        <v>705.38400000000001</v>
      </c>
      <c r="I9822" s="3">
        <v>8</v>
      </c>
      <c r="J9822" s="4">
        <v>45064</v>
      </c>
      <c r="K9822" s="3" t="s">
        <v>49</v>
      </c>
      <c r="L9822" s="3" t="s">
        <v>41</v>
      </c>
      <c r="M9822" s="3">
        <v>206.54</v>
      </c>
      <c r="N9822" s="3" t="s">
        <v>37</v>
      </c>
      <c r="O9822" s="3"/>
      <c r="P9822" s="5"/>
      <c r="Q9822" s="5"/>
      <c r="R9822" s="5"/>
      <c r="S9822" s="5"/>
      <c r="T9822" s="5"/>
      <c r="U9822" s="5"/>
      <c r="V9822" s="5"/>
      <c r="W9822" s="5"/>
      <c r="X9822" s="5"/>
      <c r="Y9822" s="5"/>
      <c r="Z9822" s="5"/>
      <c r="AA9822" s="5"/>
      <c r="AB9822" s="5"/>
      <c r="AC9822" s="5"/>
      <c r="AD9822" s="5"/>
    </row>
    <row r="9823" spans="1:30" ht="15.75" customHeight="1">
      <c r="A9823" s="3" t="s">
        <v>9871</v>
      </c>
      <c r="B9823" s="4" t="str">
        <f t="shared" si="114"/>
        <v>May</v>
      </c>
      <c r="C9823" s="3">
        <v>3576.16</v>
      </c>
      <c r="D9823" s="4">
        <v>45048</v>
      </c>
      <c r="E9823" s="3" t="s">
        <v>3</v>
      </c>
      <c r="F9823" s="3" t="s">
        <v>39</v>
      </c>
      <c r="G9823" s="3">
        <f t="shared" si="115"/>
        <v>357.61599999999999</v>
      </c>
      <c r="H9823" s="3">
        <f t="shared" si="116"/>
        <v>3218.5439999999999</v>
      </c>
      <c r="I9823" s="3">
        <v>4</v>
      </c>
      <c r="J9823" s="4">
        <v>45054</v>
      </c>
      <c r="K9823" s="3" t="s">
        <v>35</v>
      </c>
      <c r="L9823" s="3" t="s">
        <v>45</v>
      </c>
      <c r="M9823" s="3">
        <v>849.27</v>
      </c>
      <c r="N9823" s="3" t="s">
        <v>37</v>
      </c>
      <c r="O9823" s="3"/>
      <c r="P9823" s="5"/>
      <c r="Q9823" s="5"/>
      <c r="R9823" s="5"/>
      <c r="S9823" s="5"/>
      <c r="T9823" s="5"/>
      <c r="U9823" s="5"/>
      <c r="V9823" s="5"/>
      <c r="W9823" s="5"/>
      <c r="X9823" s="5"/>
      <c r="Y9823" s="5"/>
      <c r="Z9823" s="5"/>
      <c r="AA9823" s="5"/>
      <c r="AB9823" s="5"/>
      <c r="AC9823" s="5"/>
      <c r="AD9823" s="5"/>
    </row>
    <row r="9824" spans="1:30" ht="15.75" customHeight="1">
      <c r="A9824" s="3" t="s">
        <v>9872</v>
      </c>
      <c r="B9824" s="4" t="str">
        <f t="shared" si="114"/>
        <v>October</v>
      </c>
      <c r="C9824" s="3">
        <v>2144.73</v>
      </c>
      <c r="D9824" s="4">
        <v>45590</v>
      </c>
      <c r="E9824" s="3" t="s">
        <v>5</v>
      </c>
      <c r="F9824" s="3" t="s">
        <v>34</v>
      </c>
      <c r="G9824" s="3">
        <f t="shared" si="115"/>
        <v>214.47300000000001</v>
      </c>
      <c r="H9824" s="3">
        <f t="shared" si="116"/>
        <v>1930.2570000000001</v>
      </c>
      <c r="I9824" s="3">
        <v>8</v>
      </c>
      <c r="J9824" s="4">
        <v>45594</v>
      </c>
      <c r="K9824" s="3" t="s">
        <v>40</v>
      </c>
      <c r="L9824" s="3" t="s">
        <v>36</v>
      </c>
      <c r="M9824" s="3">
        <v>593.17999999999995</v>
      </c>
      <c r="N9824" s="3" t="s">
        <v>65</v>
      </c>
      <c r="O9824" s="3"/>
      <c r="P9824" s="5"/>
      <c r="Q9824" s="5"/>
      <c r="R9824" s="5"/>
      <c r="S9824" s="5"/>
      <c r="T9824" s="5"/>
      <c r="U9824" s="5"/>
      <c r="V9824" s="5"/>
      <c r="W9824" s="5"/>
      <c r="X9824" s="5"/>
      <c r="Y9824" s="5"/>
      <c r="Z9824" s="5"/>
      <c r="AA9824" s="5"/>
      <c r="AB9824" s="5"/>
      <c r="AC9824" s="5"/>
      <c r="AD9824" s="5"/>
    </row>
    <row r="9825" spans="1:30" ht="15.75" customHeight="1">
      <c r="A9825" s="3" t="s">
        <v>9873</v>
      </c>
      <c r="B9825" s="4" t="str">
        <f t="shared" si="114"/>
        <v>September</v>
      </c>
      <c r="C9825" s="3">
        <v>4581.68</v>
      </c>
      <c r="D9825" s="4">
        <v>45191</v>
      </c>
      <c r="E9825" s="3" t="s">
        <v>4</v>
      </c>
      <c r="F9825" s="3" t="s">
        <v>54</v>
      </c>
      <c r="G9825" s="3">
        <f t="shared" si="115"/>
        <v>458.16800000000006</v>
      </c>
      <c r="H9825" s="3">
        <f t="shared" si="116"/>
        <v>4123.5120000000006</v>
      </c>
      <c r="I9825" s="3">
        <v>5</v>
      </c>
      <c r="J9825" s="4">
        <v>45197</v>
      </c>
      <c r="K9825" s="3" t="s">
        <v>35</v>
      </c>
      <c r="L9825" s="3" t="s">
        <v>36</v>
      </c>
      <c r="M9825" s="3">
        <v>933.32</v>
      </c>
      <c r="N9825" s="3" t="s">
        <v>57</v>
      </c>
      <c r="O9825" s="3"/>
      <c r="P9825" s="5"/>
      <c r="Q9825" s="5"/>
      <c r="R9825" s="5"/>
      <c r="S9825" s="5"/>
      <c r="T9825" s="5"/>
      <c r="U9825" s="5"/>
      <c r="V9825" s="5"/>
      <c r="W9825" s="5"/>
      <c r="X9825" s="5"/>
      <c r="Y9825" s="5"/>
      <c r="Z9825" s="5"/>
      <c r="AA9825" s="5"/>
      <c r="AB9825" s="5"/>
      <c r="AC9825" s="5"/>
      <c r="AD9825" s="5"/>
    </row>
    <row r="9826" spans="1:30" ht="15.75" customHeight="1">
      <c r="A9826" s="3" t="s">
        <v>9874</v>
      </c>
      <c r="B9826" s="4" t="str">
        <f t="shared" si="114"/>
        <v>October</v>
      </c>
      <c r="C9826" s="3">
        <v>2098.37</v>
      </c>
      <c r="D9826" s="4">
        <v>45216</v>
      </c>
      <c r="E9826" s="3" t="s">
        <v>3</v>
      </c>
      <c r="F9826" s="3" t="s">
        <v>34</v>
      </c>
      <c r="G9826" s="3">
        <f t="shared" si="115"/>
        <v>209.83699999999999</v>
      </c>
      <c r="H9826" s="3">
        <f t="shared" si="116"/>
        <v>1888.5329999999999</v>
      </c>
      <c r="I9826" s="3">
        <v>9</v>
      </c>
      <c r="J9826" s="4">
        <v>45219</v>
      </c>
      <c r="K9826" s="3" t="s">
        <v>35</v>
      </c>
      <c r="L9826" s="3" t="s">
        <v>41</v>
      </c>
      <c r="M9826" s="3">
        <v>276.20999999999998</v>
      </c>
      <c r="N9826" s="3" t="s">
        <v>65</v>
      </c>
      <c r="O9826" s="3"/>
      <c r="P9826" s="5"/>
      <c r="Q9826" s="5"/>
      <c r="R9826" s="5"/>
      <c r="S9826" s="5"/>
      <c r="T9826" s="5"/>
      <c r="U9826" s="5"/>
      <c r="V9826" s="5"/>
      <c r="W9826" s="5"/>
      <c r="X9826" s="5"/>
      <c r="Y9826" s="5"/>
      <c r="Z9826" s="5"/>
      <c r="AA9826" s="5"/>
      <c r="AB9826" s="5"/>
      <c r="AC9826" s="5"/>
      <c r="AD9826" s="5"/>
    </row>
    <row r="9827" spans="1:30" ht="15.75" customHeight="1">
      <c r="A9827" s="3" t="s">
        <v>9875</v>
      </c>
      <c r="B9827" s="4" t="str">
        <f t="shared" si="114"/>
        <v>December</v>
      </c>
      <c r="C9827" s="3">
        <v>2285.21</v>
      </c>
      <c r="D9827" s="4">
        <v>45639</v>
      </c>
      <c r="E9827" s="3" t="s">
        <v>3</v>
      </c>
      <c r="F9827" s="3" t="s">
        <v>54</v>
      </c>
      <c r="G9827" s="3">
        <f t="shared" si="115"/>
        <v>228.52100000000002</v>
      </c>
      <c r="H9827" s="3">
        <f t="shared" si="116"/>
        <v>2056.6889999999999</v>
      </c>
      <c r="I9827" s="3">
        <v>1</v>
      </c>
      <c r="J9827" s="4">
        <v>45640</v>
      </c>
      <c r="K9827" s="3" t="s">
        <v>49</v>
      </c>
      <c r="L9827" s="3" t="s">
        <v>36</v>
      </c>
      <c r="M9827" s="3">
        <v>548.61</v>
      </c>
      <c r="N9827" s="3" t="s">
        <v>57</v>
      </c>
      <c r="O9827" s="3"/>
      <c r="P9827" s="5"/>
      <c r="Q9827" s="5"/>
      <c r="R9827" s="5"/>
      <c r="S9827" s="5"/>
      <c r="T9827" s="5"/>
      <c r="U9827" s="5"/>
      <c r="V9827" s="5"/>
      <c r="W9827" s="5"/>
      <c r="X9827" s="5"/>
      <c r="Y9827" s="5"/>
      <c r="Z9827" s="5"/>
      <c r="AA9827" s="5"/>
      <c r="AB9827" s="5"/>
      <c r="AC9827" s="5"/>
      <c r="AD9827" s="5"/>
    </row>
    <row r="9828" spans="1:30" ht="15.75" customHeight="1">
      <c r="A9828" s="3" t="s">
        <v>9876</v>
      </c>
      <c r="B9828" s="4" t="str">
        <f t="shared" si="114"/>
        <v>July</v>
      </c>
      <c r="C9828" s="3">
        <v>721.3</v>
      </c>
      <c r="D9828" s="4">
        <v>45493</v>
      </c>
      <c r="E9828" s="3" t="s">
        <v>4</v>
      </c>
      <c r="F9828" s="3" t="s">
        <v>44</v>
      </c>
      <c r="G9828" s="3">
        <f t="shared" si="115"/>
        <v>72.13</v>
      </c>
      <c r="H9828" s="3">
        <f t="shared" si="116"/>
        <v>649.16999999999996</v>
      </c>
      <c r="I9828" s="3">
        <v>5</v>
      </c>
      <c r="J9828" s="4">
        <v>45499</v>
      </c>
      <c r="K9828" s="3" t="s">
        <v>35</v>
      </c>
      <c r="L9828" s="3" t="s">
        <v>45</v>
      </c>
      <c r="M9828" s="3">
        <v>87.91</v>
      </c>
      <c r="N9828" s="3" t="s">
        <v>42</v>
      </c>
      <c r="O9828" s="3"/>
      <c r="P9828" s="5"/>
      <c r="Q9828" s="5"/>
      <c r="R9828" s="5"/>
      <c r="S9828" s="5"/>
      <c r="T9828" s="5"/>
      <c r="U9828" s="5"/>
      <c r="V9828" s="5"/>
      <c r="W9828" s="5"/>
      <c r="X9828" s="5"/>
      <c r="Y9828" s="5"/>
      <c r="Z9828" s="5"/>
      <c r="AA9828" s="5"/>
      <c r="AB9828" s="5"/>
      <c r="AC9828" s="5"/>
      <c r="AD9828" s="5"/>
    </row>
    <row r="9829" spans="1:30" ht="15.75" customHeight="1">
      <c r="A9829" s="3" t="s">
        <v>9877</v>
      </c>
      <c r="B9829" s="4" t="str">
        <f t="shared" si="114"/>
        <v>September</v>
      </c>
      <c r="C9829" s="3">
        <v>1672.59</v>
      </c>
      <c r="D9829" s="4">
        <v>45554</v>
      </c>
      <c r="E9829" s="3" t="s">
        <v>4</v>
      </c>
      <c r="F9829" s="3" t="s">
        <v>54</v>
      </c>
      <c r="G9829" s="3">
        <f t="shared" si="115"/>
        <v>167.25900000000001</v>
      </c>
      <c r="H9829" s="3">
        <f t="shared" si="116"/>
        <v>1505.3309999999999</v>
      </c>
      <c r="I9829" s="3">
        <v>9</v>
      </c>
      <c r="J9829" s="4">
        <v>45561</v>
      </c>
      <c r="K9829" s="3" t="s">
        <v>49</v>
      </c>
      <c r="L9829" s="3" t="s">
        <v>36</v>
      </c>
      <c r="M9829" s="3">
        <v>195.02</v>
      </c>
      <c r="N9829" s="3" t="s">
        <v>42</v>
      </c>
      <c r="O9829" s="3"/>
      <c r="P9829" s="5"/>
      <c r="Q9829" s="5"/>
      <c r="R9829" s="5"/>
      <c r="S9829" s="5"/>
      <c r="T9829" s="5"/>
      <c r="U9829" s="5"/>
      <c r="V9829" s="5"/>
      <c r="W9829" s="5"/>
      <c r="X9829" s="5"/>
      <c r="Y9829" s="5"/>
      <c r="Z9829" s="5"/>
      <c r="AA9829" s="5"/>
      <c r="AB9829" s="5"/>
      <c r="AC9829" s="5"/>
      <c r="AD9829" s="5"/>
    </row>
    <row r="9830" spans="1:30" ht="15.75" customHeight="1">
      <c r="A9830" s="3" t="s">
        <v>9878</v>
      </c>
      <c r="B9830" s="4" t="str">
        <f t="shared" si="114"/>
        <v>August</v>
      </c>
      <c r="C9830" s="3">
        <v>2064.12</v>
      </c>
      <c r="D9830" s="4">
        <v>45517</v>
      </c>
      <c r="E9830" s="3" t="s">
        <v>5</v>
      </c>
      <c r="F9830" s="3" t="s">
        <v>34</v>
      </c>
      <c r="G9830" s="3">
        <f t="shared" si="115"/>
        <v>206.41200000000001</v>
      </c>
      <c r="H9830" s="3">
        <f t="shared" si="116"/>
        <v>1857.7079999999999</v>
      </c>
      <c r="I9830" s="3">
        <v>6</v>
      </c>
      <c r="J9830" s="4">
        <v>45519</v>
      </c>
      <c r="K9830" s="3" t="s">
        <v>40</v>
      </c>
      <c r="L9830" s="3" t="s">
        <v>45</v>
      </c>
      <c r="M9830" s="3">
        <v>191.46</v>
      </c>
      <c r="N9830" s="3" t="s">
        <v>57</v>
      </c>
      <c r="O9830" s="3"/>
      <c r="P9830" s="5"/>
      <c r="Q9830" s="5"/>
      <c r="R9830" s="5"/>
      <c r="S9830" s="5"/>
      <c r="T9830" s="5"/>
      <c r="U9830" s="5"/>
      <c r="V9830" s="5"/>
      <c r="W9830" s="5"/>
      <c r="X9830" s="5"/>
      <c r="Y9830" s="5"/>
      <c r="Z9830" s="5"/>
      <c r="AA9830" s="5"/>
      <c r="AB9830" s="5"/>
      <c r="AC9830" s="5"/>
      <c r="AD9830" s="5"/>
    </row>
    <row r="9831" spans="1:30" ht="15.75" customHeight="1">
      <c r="A9831" s="3" t="s">
        <v>9879</v>
      </c>
      <c r="B9831" s="4" t="str">
        <f t="shared" si="114"/>
        <v>January</v>
      </c>
      <c r="C9831" s="3">
        <v>185.79</v>
      </c>
      <c r="D9831" s="4">
        <v>45295</v>
      </c>
      <c r="E9831" s="3" t="s">
        <v>5</v>
      </c>
      <c r="F9831" s="3" t="s">
        <v>39</v>
      </c>
      <c r="G9831" s="3">
        <f t="shared" si="115"/>
        <v>18.579000000000001</v>
      </c>
      <c r="H9831" s="3">
        <f t="shared" si="116"/>
        <v>167.21099999999998</v>
      </c>
      <c r="I9831" s="3">
        <v>4</v>
      </c>
      <c r="J9831" s="4">
        <v>45299</v>
      </c>
      <c r="K9831" s="3" t="s">
        <v>40</v>
      </c>
      <c r="L9831" s="3" t="s">
        <v>45</v>
      </c>
      <c r="M9831" s="3">
        <v>12.88</v>
      </c>
      <c r="N9831" s="3" t="s">
        <v>65</v>
      </c>
      <c r="O9831" s="3"/>
      <c r="P9831" s="5"/>
      <c r="Q9831" s="5"/>
      <c r="R9831" s="5"/>
      <c r="S9831" s="5"/>
      <c r="T9831" s="5"/>
      <c r="U9831" s="5"/>
      <c r="V9831" s="5"/>
      <c r="W9831" s="5"/>
      <c r="X9831" s="5"/>
      <c r="Y9831" s="5"/>
      <c r="Z9831" s="5"/>
      <c r="AA9831" s="5"/>
      <c r="AB9831" s="5"/>
      <c r="AC9831" s="5"/>
      <c r="AD9831" s="5"/>
    </row>
    <row r="9832" spans="1:30" ht="15.75" customHeight="1">
      <c r="A9832" s="3" t="s">
        <v>9880</v>
      </c>
      <c r="B9832" s="4" t="str">
        <f t="shared" si="114"/>
        <v>June</v>
      </c>
      <c r="C9832" s="3">
        <v>2244.11</v>
      </c>
      <c r="D9832" s="4">
        <v>45450</v>
      </c>
      <c r="E9832" s="3" t="s">
        <v>3</v>
      </c>
      <c r="F9832" s="3" t="s">
        <v>54</v>
      </c>
      <c r="G9832" s="3">
        <f t="shared" si="115"/>
        <v>224.41100000000003</v>
      </c>
      <c r="H9832" s="3">
        <f t="shared" si="116"/>
        <v>2019.6990000000001</v>
      </c>
      <c r="I9832" s="3">
        <v>1</v>
      </c>
      <c r="J9832" s="4">
        <v>45454</v>
      </c>
      <c r="K9832" s="3" t="s">
        <v>49</v>
      </c>
      <c r="L9832" s="3" t="s">
        <v>45</v>
      </c>
      <c r="M9832" s="3">
        <v>563.65</v>
      </c>
      <c r="N9832" s="3" t="s">
        <v>57</v>
      </c>
      <c r="O9832" s="3"/>
      <c r="P9832" s="5"/>
      <c r="Q9832" s="5"/>
      <c r="R9832" s="5"/>
      <c r="S9832" s="5"/>
      <c r="T9832" s="5"/>
      <c r="U9832" s="5"/>
      <c r="V9832" s="5"/>
      <c r="W9832" s="5"/>
      <c r="X9832" s="5"/>
      <c r="Y9832" s="5"/>
      <c r="Z9832" s="5"/>
      <c r="AA9832" s="5"/>
      <c r="AB9832" s="5"/>
      <c r="AC9832" s="5"/>
      <c r="AD9832" s="5"/>
    </row>
    <row r="9833" spans="1:30" ht="15.75" customHeight="1">
      <c r="A9833" s="3" t="s">
        <v>9881</v>
      </c>
      <c r="B9833" s="4" t="str">
        <f t="shared" si="114"/>
        <v>May</v>
      </c>
      <c r="C9833" s="3">
        <v>1747.96</v>
      </c>
      <c r="D9833" s="4">
        <v>45430</v>
      </c>
      <c r="E9833" s="3" t="s">
        <v>3</v>
      </c>
      <c r="F9833" s="3" t="s">
        <v>34</v>
      </c>
      <c r="G9833" s="3">
        <f t="shared" si="115"/>
        <v>174.79600000000002</v>
      </c>
      <c r="H9833" s="3">
        <f t="shared" si="116"/>
        <v>1573.164</v>
      </c>
      <c r="I9833" s="3">
        <v>6</v>
      </c>
      <c r="J9833" s="4">
        <v>45434</v>
      </c>
      <c r="K9833" s="3" t="s">
        <v>40</v>
      </c>
      <c r="L9833" s="3" t="s">
        <v>45</v>
      </c>
      <c r="M9833" s="3">
        <v>219.44</v>
      </c>
      <c r="N9833" s="3" t="s">
        <v>57</v>
      </c>
      <c r="O9833" s="3"/>
      <c r="P9833" s="5"/>
      <c r="Q9833" s="5"/>
      <c r="R9833" s="5"/>
      <c r="S9833" s="5"/>
      <c r="T9833" s="5"/>
      <c r="U9833" s="5"/>
      <c r="V9833" s="5"/>
      <c r="W9833" s="5"/>
      <c r="X9833" s="5"/>
      <c r="Y9833" s="5"/>
      <c r="Z9833" s="5"/>
      <c r="AA9833" s="5"/>
      <c r="AB9833" s="5"/>
      <c r="AC9833" s="5"/>
      <c r="AD9833" s="5"/>
    </row>
    <row r="9834" spans="1:30" ht="15.75" customHeight="1">
      <c r="A9834" s="3" t="s">
        <v>9882</v>
      </c>
      <c r="B9834" s="4" t="str">
        <f t="shared" si="114"/>
        <v>February</v>
      </c>
      <c r="C9834" s="3">
        <v>4038.81</v>
      </c>
      <c r="D9834" s="4">
        <v>44984</v>
      </c>
      <c r="E9834" s="3" t="s">
        <v>4</v>
      </c>
      <c r="F9834" s="3" t="s">
        <v>44</v>
      </c>
      <c r="G9834" s="3">
        <f t="shared" si="115"/>
        <v>403.88100000000003</v>
      </c>
      <c r="H9834" s="3">
        <f t="shared" si="116"/>
        <v>3634.9290000000001</v>
      </c>
      <c r="I9834" s="3">
        <v>7</v>
      </c>
      <c r="J9834" s="4">
        <v>44988</v>
      </c>
      <c r="K9834" s="3" t="s">
        <v>35</v>
      </c>
      <c r="L9834" s="3" t="s">
        <v>45</v>
      </c>
      <c r="M9834" s="3">
        <v>604.05999999999995</v>
      </c>
      <c r="N9834" s="3" t="s">
        <v>57</v>
      </c>
      <c r="O9834" s="3"/>
      <c r="P9834" s="5"/>
      <c r="Q9834" s="5"/>
      <c r="R9834" s="5"/>
      <c r="S9834" s="5"/>
      <c r="T9834" s="5"/>
      <c r="U9834" s="5"/>
      <c r="V9834" s="5"/>
      <c r="W9834" s="5"/>
      <c r="X9834" s="5"/>
      <c r="Y9834" s="5"/>
      <c r="Z9834" s="5"/>
      <c r="AA9834" s="5"/>
      <c r="AB9834" s="5"/>
      <c r="AC9834" s="5"/>
      <c r="AD9834" s="5"/>
    </row>
    <row r="9835" spans="1:30" ht="15.75" customHeight="1">
      <c r="A9835" s="3" t="s">
        <v>9883</v>
      </c>
      <c r="B9835" s="4" t="str">
        <f t="shared" si="114"/>
        <v>May</v>
      </c>
      <c r="C9835" s="3">
        <v>624.85</v>
      </c>
      <c r="D9835" s="4">
        <v>45431</v>
      </c>
      <c r="E9835" s="3" t="s">
        <v>3</v>
      </c>
      <c r="F9835" s="3" t="s">
        <v>54</v>
      </c>
      <c r="G9835" s="3">
        <f t="shared" si="115"/>
        <v>62.485000000000007</v>
      </c>
      <c r="H9835" s="3">
        <f t="shared" si="116"/>
        <v>562.36500000000001</v>
      </c>
      <c r="I9835" s="3">
        <v>7</v>
      </c>
      <c r="J9835" s="4">
        <v>45432</v>
      </c>
      <c r="K9835" s="3" t="s">
        <v>35</v>
      </c>
      <c r="L9835" s="3" t="s">
        <v>45</v>
      </c>
      <c r="M9835" s="3">
        <v>152.30000000000001</v>
      </c>
      <c r="N9835" s="3" t="s">
        <v>46</v>
      </c>
      <c r="O9835" s="3"/>
      <c r="P9835" s="5"/>
      <c r="Q9835" s="5"/>
      <c r="R9835" s="5"/>
      <c r="S9835" s="5"/>
      <c r="T9835" s="5"/>
      <c r="U9835" s="5"/>
      <c r="V9835" s="5"/>
      <c r="W9835" s="5"/>
      <c r="X9835" s="5"/>
      <c r="Y9835" s="5"/>
      <c r="Z9835" s="5"/>
      <c r="AA9835" s="5"/>
      <c r="AB9835" s="5"/>
      <c r="AC9835" s="5"/>
      <c r="AD9835" s="5"/>
    </row>
    <row r="9836" spans="1:30" ht="15.75" customHeight="1">
      <c r="A9836" s="3" t="s">
        <v>9884</v>
      </c>
      <c r="B9836" s="4" t="str">
        <f t="shared" si="114"/>
        <v>March</v>
      </c>
      <c r="C9836" s="3">
        <v>3825.03</v>
      </c>
      <c r="D9836" s="4">
        <v>45369</v>
      </c>
      <c r="E9836" s="3" t="s">
        <v>3</v>
      </c>
      <c r="F9836" s="3" t="s">
        <v>44</v>
      </c>
      <c r="G9836" s="3">
        <f t="shared" si="115"/>
        <v>382.50300000000004</v>
      </c>
      <c r="H9836" s="3">
        <f t="shared" si="116"/>
        <v>3442.527</v>
      </c>
      <c r="I9836" s="3">
        <v>9</v>
      </c>
      <c r="J9836" s="4">
        <v>45375</v>
      </c>
      <c r="K9836" s="3" t="s">
        <v>49</v>
      </c>
      <c r="L9836" s="3" t="s">
        <v>41</v>
      </c>
      <c r="M9836" s="3">
        <v>225.36</v>
      </c>
      <c r="N9836" s="3" t="s">
        <v>37</v>
      </c>
      <c r="O9836" s="3"/>
      <c r="P9836" s="5"/>
      <c r="Q9836" s="5"/>
      <c r="R9836" s="5"/>
      <c r="S9836" s="5"/>
      <c r="T9836" s="5"/>
      <c r="U9836" s="5"/>
      <c r="V9836" s="5"/>
      <c r="W9836" s="5"/>
      <c r="X9836" s="5"/>
      <c r="Y9836" s="5"/>
      <c r="Z9836" s="5"/>
      <c r="AA9836" s="5"/>
      <c r="AB9836" s="5"/>
      <c r="AC9836" s="5"/>
      <c r="AD9836" s="5"/>
    </row>
    <row r="9837" spans="1:30" ht="15.75" customHeight="1">
      <c r="A9837" s="3" t="s">
        <v>9885</v>
      </c>
      <c r="B9837" s="4" t="str">
        <f t="shared" si="114"/>
        <v>August</v>
      </c>
      <c r="C9837" s="3">
        <v>3598.66</v>
      </c>
      <c r="D9837" s="4">
        <v>45506</v>
      </c>
      <c r="E9837" s="3" t="s">
        <v>4</v>
      </c>
      <c r="F9837" s="3" t="s">
        <v>44</v>
      </c>
      <c r="G9837" s="3">
        <f t="shared" si="115"/>
        <v>359.86599999999999</v>
      </c>
      <c r="H9837" s="3">
        <f t="shared" si="116"/>
        <v>3238.7939999999999</v>
      </c>
      <c r="I9837" s="3">
        <v>4</v>
      </c>
      <c r="J9837" s="4">
        <v>45508</v>
      </c>
      <c r="K9837" s="3" t="s">
        <v>40</v>
      </c>
      <c r="L9837" s="3" t="s">
        <v>45</v>
      </c>
      <c r="M9837" s="3">
        <v>477.43</v>
      </c>
      <c r="N9837" s="3" t="s">
        <v>42</v>
      </c>
      <c r="O9837" s="3"/>
      <c r="P9837" s="5"/>
      <c r="Q9837" s="5"/>
      <c r="R9837" s="5"/>
      <c r="S9837" s="5"/>
      <c r="T9837" s="5"/>
      <c r="U9837" s="5"/>
      <c r="V9837" s="5"/>
      <c r="W9837" s="5"/>
      <c r="X9837" s="5"/>
      <c r="Y9837" s="5"/>
      <c r="Z9837" s="5"/>
      <c r="AA9837" s="5"/>
      <c r="AB9837" s="5"/>
      <c r="AC9837" s="5"/>
      <c r="AD9837" s="5"/>
    </row>
    <row r="9838" spans="1:30" ht="15.75" customHeight="1">
      <c r="A9838" s="3" t="s">
        <v>9886</v>
      </c>
      <c r="B9838" s="4" t="str">
        <f t="shared" si="114"/>
        <v>July</v>
      </c>
      <c r="C9838" s="3">
        <v>1284.73</v>
      </c>
      <c r="D9838" s="4">
        <v>45127</v>
      </c>
      <c r="E9838" s="3" t="s">
        <v>3</v>
      </c>
      <c r="F9838" s="3" t="s">
        <v>51</v>
      </c>
      <c r="G9838" s="3">
        <f t="shared" si="115"/>
        <v>128.47300000000001</v>
      </c>
      <c r="H9838" s="3">
        <f t="shared" si="116"/>
        <v>1156.2570000000001</v>
      </c>
      <c r="I9838" s="3">
        <v>4</v>
      </c>
      <c r="J9838" s="4">
        <v>45134</v>
      </c>
      <c r="K9838" s="3" t="s">
        <v>35</v>
      </c>
      <c r="L9838" s="3" t="s">
        <v>36</v>
      </c>
      <c r="M9838" s="3">
        <v>360.07</v>
      </c>
      <c r="N9838" s="3" t="s">
        <v>57</v>
      </c>
      <c r="O9838" s="3"/>
      <c r="P9838" s="5"/>
      <c r="Q9838" s="5"/>
      <c r="R9838" s="5"/>
      <c r="S9838" s="5"/>
      <c r="T9838" s="5"/>
      <c r="U9838" s="5"/>
      <c r="V9838" s="5"/>
      <c r="W9838" s="5"/>
      <c r="X9838" s="5"/>
      <c r="Y9838" s="5"/>
      <c r="Z9838" s="5"/>
      <c r="AA9838" s="5"/>
      <c r="AB9838" s="5"/>
      <c r="AC9838" s="5"/>
      <c r="AD9838" s="5"/>
    </row>
    <row r="9839" spans="1:30" ht="15.75" customHeight="1">
      <c r="A9839" s="3" t="s">
        <v>9887</v>
      </c>
      <c r="B9839" s="4" t="str">
        <f t="shared" si="114"/>
        <v>February</v>
      </c>
      <c r="C9839" s="3">
        <v>508.03</v>
      </c>
      <c r="D9839" s="4">
        <v>45340</v>
      </c>
      <c r="E9839" s="3" t="s">
        <v>3</v>
      </c>
      <c r="F9839" s="3" t="s">
        <v>54</v>
      </c>
      <c r="G9839" s="3">
        <f t="shared" si="115"/>
        <v>50.802999999999997</v>
      </c>
      <c r="H9839" s="3">
        <f t="shared" si="116"/>
        <v>457.22699999999998</v>
      </c>
      <c r="I9839" s="3">
        <v>5</v>
      </c>
      <c r="J9839" s="4">
        <v>45346</v>
      </c>
      <c r="K9839" s="3" t="s">
        <v>35</v>
      </c>
      <c r="L9839" s="3" t="s">
        <v>36</v>
      </c>
      <c r="M9839" s="3">
        <v>51.2</v>
      </c>
      <c r="N9839" s="3" t="s">
        <v>57</v>
      </c>
      <c r="O9839" s="3"/>
      <c r="P9839" s="5"/>
      <c r="Q9839" s="5"/>
      <c r="R9839" s="5"/>
      <c r="S9839" s="5"/>
      <c r="T9839" s="5"/>
      <c r="U9839" s="5"/>
      <c r="V9839" s="5"/>
      <c r="W9839" s="5"/>
      <c r="X9839" s="5"/>
      <c r="Y9839" s="5"/>
      <c r="Z9839" s="5"/>
      <c r="AA9839" s="5"/>
      <c r="AB9839" s="5"/>
      <c r="AC9839" s="5"/>
      <c r="AD9839" s="5"/>
    </row>
    <row r="9840" spans="1:30" ht="15.75" customHeight="1">
      <c r="A9840" s="3" t="s">
        <v>9888</v>
      </c>
      <c r="B9840" s="4" t="str">
        <f t="shared" si="114"/>
        <v>March</v>
      </c>
      <c r="C9840" s="3">
        <v>4224.9799999999996</v>
      </c>
      <c r="D9840" s="4">
        <v>45373</v>
      </c>
      <c r="E9840" s="3" t="s">
        <v>2</v>
      </c>
      <c r="F9840" s="3" t="s">
        <v>34</v>
      </c>
      <c r="G9840" s="3">
        <f t="shared" si="115"/>
        <v>422.49799999999999</v>
      </c>
      <c r="H9840" s="3">
        <f t="shared" si="116"/>
        <v>3802.4819999999995</v>
      </c>
      <c r="I9840" s="3">
        <v>9</v>
      </c>
      <c r="J9840" s="4">
        <v>45375</v>
      </c>
      <c r="K9840" s="3" t="s">
        <v>40</v>
      </c>
      <c r="L9840" s="3" t="s">
        <v>41</v>
      </c>
      <c r="M9840" s="3">
        <v>299.44</v>
      </c>
      <c r="N9840" s="3" t="s">
        <v>52</v>
      </c>
      <c r="O9840" s="3"/>
      <c r="P9840" s="5"/>
      <c r="Q9840" s="5"/>
      <c r="R9840" s="5"/>
      <c r="S9840" s="5"/>
      <c r="T9840" s="5"/>
      <c r="U9840" s="5"/>
      <c r="V9840" s="5"/>
      <c r="W9840" s="5"/>
      <c r="X9840" s="5"/>
      <c r="Y9840" s="5"/>
      <c r="Z9840" s="5"/>
      <c r="AA9840" s="5"/>
      <c r="AB9840" s="5"/>
      <c r="AC9840" s="5"/>
      <c r="AD9840" s="5"/>
    </row>
    <row r="9841" spans="1:30" ht="15.75" customHeight="1">
      <c r="A9841" s="3" t="s">
        <v>9889</v>
      </c>
      <c r="B9841" s="4" t="str">
        <f t="shared" si="114"/>
        <v>March</v>
      </c>
      <c r="C9841" s="3">
        <v>1322.21</v>
      </c>
      <c r="D9841" s="4">
        <v>45372</v>
      </c>
      <c r="E9841" s="3" t="s">
        <v>5</v>
      </c>
      <c r="F9841" s="3" t="s">
        <v>54</v>
      </c>
      <c r="G9841" s="3">
        <f t="shared" si="115"/>
        <v>132.221</v>
      </c>
      <c r="H9841" s="3">
        <f t="shared" si="116"/>
        <v>1189.989</v>
      </c>
      <c r="I9841" s="3">
        <v>2</v>
      </c>
      <c r="J9841" s="4">
        <v>45377</v>
      </c>
      <c r="K9841" s="3" t="s">
        <v>35</v>
      </c>
      <c r="L9841" s="3" t="s">
        <v>41</v>
      </c>
      <c r="M9841" s="3">
        <v>386.98</v>
      </c>
      <c r="N9841" s="3" t="s">
        <v>37</v>
      </c>
      <c r="O9841" s="3"/>
      <c r="P9841" s="5"/>
      <c r="Q9841" s="5"/>
      <c r="R9841" s="5"/>
      <c r="S9841" s="5"/>
      <c r="T9841" s="5"/>
      <c r="U9841" s="5"/>
      <c r="V9841" s="5"/>
      <c r="W9841" s="5"/>
      <c r="X9841" s="5"/>
      <c r="Y9841" s="5"/>
      <c r="Z9841" s="5"/>
      <c r="AA9841" s="5"/>
      <c r="AB9841" s="5"/>
      <c r="AC9841" s="5"/>
      <c r="AD9841" s="5"/>
    </row>
    <row r="9842" spans="1:30" ht="15.75" customHeight="1">
      <c r="A9842" s="3" t="s">
        <v>9890</v>
      </c>
      <c r="B9842" s="4" t="str">
        <f t="shared" si="114"/>
        <v>June</v>
      </c>
      <c r="C9842" s="3">
        <v>813.24</v>
      </c>
      <c r="D9842" s="4">
        <v>45456</v>
      </c>
      <c r="E9842" s="3" t="s">
        <v>4</v>
      </c>
      <c r="F9842" s="3" t="s">
        <v>54</v>
      </c>
      <c r="G9842" s="3">
        <f t="shared" si="115"/>
        <v>81.324000000000012</v>
      </c>
      <c r="H9842" s="3">
        <f t="shared" si="116"/>
        <v>731.91599999999994</v>
      </c>
      <c r="I9842" s="3">
        <v>4</v>
      </c>
      <c r="J9842" s="4">
        <v>45457</v>
      </c>
      <c r="K9842" s="3" t="s">
        <v>40</v>
      </c>
      <c r="L9842" s="3" t="s">
        <v>45</v>
      </c>
      <c r="M9842" s="3">
        <v>177.8</v>
      </c>
      <c r="N9842" s="3" t="s">
        <v>37</v>
      </c>
      <c r="O9842" s="3"/>
      <c r="P9842" s="5"/>
      <c r="Q9842" s="5"/>
      <c r="R9842" s="5"/>
      <c r="S9842" s="5"/>
      <c r="T9842" s="5"/>
      <c r="U9842" s="5"/>
      <c r="V9842" s="5"/>
      <c r="W9842" s="5"/>
      <c r="X9842" s="5"/>
      <c r="Y9842" s="5"/>
      <c r="Z9842" s="5"/>
      <c r="AA9842" s="5"/>
      <c r="AB9842" s="5"/>
      <c r="AC9842" s="5"/>
      <c r="AD9842" s="5"/>
    </row>
    <row r="9843" spans="1:30" ht="15.75" customHeight="1">
      <c r="A9843" s="3" t="s">
        <v>9891</v>
      </c>
      <c r="B9843" s="4" t="str">
        <f t="shared" si="114"/>
        <v>February</v>
      </c>
      <c r="C9843" s="3">
        <v>1859.28</v>
      </c>
      <c r="D9843" s="4">
        <v>45331</v>
      </c>
      <c r="E9843" s="3" t="s">
        <v>2</v>
      </c>
      <c r="F9843" s="3" t="s">
        <v>44</v>
      </c>
      <c r="G9843" s="3">
        <f t="shared" si="115"/>
        <v>185.928</v>
      </c>
      <c r="H9843" s="3">
        <f t="shared" si="116"/>
        <v>1673.3519999999999</v>
      </c>
      <c r="I9843" s="3">
        <v>9</v>
      </c>
      <c r="J9843" s="4">
        <v>45333</v>
      </c>
      <c r="K9843" s="3" t="s">
        <v>35</v>
      </c>
      <c r="L9843" s="3" t="s">
        <v>36</v>
      </c>
      <c r="M9843" s="3">
        <v>473.19</v>
      </c>
      <c r="N9843" s="3" t="s">
        <v>65</v>
      </c>
      <c r="O9843" s="3"/>
      <c r="P9843" s="5"/>
      <c r="Q9843" s="5"/>
      <c r="R9843" s="5"/>
      <c r="S9843" s="5"/>
      <c r="T9843" s="5"/>
      <c r="U9843" s="5"/>
      <c r="V9843" s="5"/>
      <c r="W9843" s="5"/>
      <c r="X9843" s="5"/>
      <c r="Y9843" s="5"/>
      <c r="Z9843" s="5"/>
      <c r="AA9843" s="5"/>
      <c r="AB9843" s="5"/>
      <c r="AC9843" s="5"/>
      <c r="AD9843" s="5"/>
    </row>
    <row r="9844" spans="1:30" ht="15.75" customHeight="1">
      <c r="A9844" s="3" t="s">
        <v>9892</v>
      </c>
      <c r="B9844" s="4" t="str">
        <f t="shared" si="114"/>
        <v>July</v>
      </c>
      <c r="C9844" s="3">
        <v>2064.33</v>
      </c>
      <c r="D9844" s="4">
        <v>45135</v>
      </c>
      <c r="E9844" s="3" t="s">
        <v>5</v>
      </c>
      <c r="F9844" s="3" t="s">
        <v>44</v>
      </c>
      <c r="G9844" s="3">
        <f t="shared" si="115"/>
        <v>206.43299999999999</v>
      </c>
      <c r="H9844" s="3">
        <f t="shared" si="116"/>
        <v>1857.8969999999999</v>
      </c>
      <c r="I9844" s="3">
        <v>6</v>
      </c>
      <c r="J9844" s="4">
        <v>45137</v>
      </c>
      <c r="K9844" s="3" t="s">
        <v>40</v>
      </c>
      <c r="L9844" s="3" t="s">
        <v>45</v>
      </c>
      <c r="M9844" s="3">
        <v>187.27</v>
      </c>
      <c r="N9844" s="3" t="s">
        <v>42</v>
      </c>
      <c r="O9844" s="3"/>
      <c r="P9844" s="5"/>
      <c r="Q9844" s="5"/>
      <c r="R9844" s="5"/>
      <c r="S9844" s="5"/>
      <c r="T9844" s="5"/>
      <c r="U9844" s="5"/>
      <c r="V9844" s="5"/>
      <c r="W9844" s="5"/>
      <c r="X9844" s="5"/>
      <c r="Y9844" s="5"/>
      <c r="Z9844" s="5"/>
      <c r="AA9844" s="5"/>
      <c r="AB9844" s="5"/>
      <c r="AC9844" s="5"/>
      <c r="AD9844" s="5"/>
    </row>
    <row r="9845" spans="1:30" ht="15.75" customHeight="1">
      <c r="A9845" s="3" t="s">
        <v>9893</v>
      </c>
      <c r="B9845" s="4" t="str">
        <f t="shared" si="114"/>
        <v>November</v>
      </c>
      <c r="C9845" s="3">
        <v>1697.83</v>
      </c>
      <c r="D9845" s="4">
        <v>45601</v>
      </c>
      <c r="E9845" s="3" t="s">
        <v>5</v>
      </c>
      <c r="F9845" s="3" t="s">
        <v>44</v>
      </c>
      <c r="G9845" s="3">
        <f t="shared" si="115"/>
        <v>169.78300000000002</v>
      </c>
      <c r="H9845" s="3">
        <f t="shared" si="116"/>
        <v>1528.047</v>
      </c>
      <c r="I9845" s="3">
        <v>6</v>
      </c>
      <c r="J9845" s="4">
        <v>45604</v>
      </c>
      <c r="K9845" s="3" t="s">
        <v>49</v>
      </c>
      <c r="L9845" s="3" t="s">
        <v>45</v>
      </c>
      <c r="M9845" s="3">
        <v>89.7</v>
      </c>
      <c r="N9845" s="3" t="s">
        <v>57</v>
      </c>
      <c r="O9845" s="3"/>
      <c r="P9845" s="5"/>
      <c r="Q9845" s="5"/>
      <c r="R9845" s="5"/>
      <c r="S9845" s="5"/>
      <c r="T9845" s="5"/>
      <c r="U9845" s="5"/>
      <c r="V9845" s="5"/>
      <c r="W9845" s="5"/>
      <c r="X9845" s="5"/>
      <c r="Y9845" s="5"/>
      <c r="Z9845" s="5"/>
      <c r="AA9845" s="5"/>
      <c r="AB9845" s="5"/>
      <c r="AC9845" s="5"/>
      <c r="AD9845" s="5"/>
    </row>
    <row r="9846" spans="1:30" ht="15.75" customHeight="1">
      <c r="A9846" s="3" t="s">
        <v>9894</v>
      </c>
      <c r="B9846" s="4" t="str">
        <f t="shared" si="114"/>
        <v>February</v>
      </c>
      <c r="C9846" s="3">
        <v>4884.76</v>
      </c>
      <c r="D9846" s="4">
        <v>45327</v>
      </c>
      <c r="E9846" s="3" t="s">
        <v>5</v>
      </c>
      <c r="F9846" s="3" t="s">
        <v>44</v>
      </c>
      <c r="G9846" s="3">
        <f t="shared" si="115"/>
        <v>488.47600000000006</v>
      </c>
      <c r="H9846" s="3">
        <f t="shared" si="116"/>
        <v>4396.2840000000006</v>
      </c>
      <c r="I9846" s="3">
        <v>7</v>
      </c>
      <c r="J9846" s="4">
        <v>45333</v>
      </c>
      <c r="K9846" s="3" t="s">
        <v>35</v>
      </c>
      <c r="L9846" s="3" t="s">
        <v>45</v>
      </c>
      <c r="M9846" s="3">
        <v>929.19</v>
      </c>
      <c r="N9846" s="3" t="s">
        <v>37</v>
      </c>
      <c r="O9846" s="3"/>
      <c r="P9846" s="5"/>
      <c r="Q9846" s="5"/>
      <c r="R9846" s="5"/>
      <c r="S9846" s="5"/>
      <c r="T9846" s="5"/>
      <c r="U9846" s="5"/>
      <c r="V9846" s="5"/>
      <c r="W9846" s="5"/>
      <c r="X9846" s="5"/>
      <c r="Y9846" s="5"/>
      <c r="Z9846" s="5"/>
      <c r="AA9846" s="5"/>
      <c r="AB9846" s="5"/>
      <c r="AC9846" s="5"/>
      <c r="AD9846" s="5"/>
    </row>
    <row r="9847" spans="1:30" ht="15.75" customHeight="1">
      <c r="A9847" s="3" t="s">
        <v>9895</v>
      </c>
      <c r="B9847" s="4" t="str">
        <f t="shared" si="114"/>
        <v>August</v>
      </c>
      <c r="C9847" s="3">
        <v>4416.0200000000004</v>
      </c>
      <c r="D9847" s="4">
        <v>45527</v>
      </c>
      <c r="E9847" s="3" t="s">
        <v>2</v>
      </c>
      <c r="F9847" s="3" t="s">
        <v>34</v>
      </c>
      <c r="G9847" s="3">
        <f t="shared" si="115"/>
        <v>441.60200000000009</v>
      </c>
      <c r="H9847" s="3">
        <f t="shared" si="116"/>
        <v>3974.4180000000006</v>
      </c>
      <c r="I9847" s="3">
        <v>5</v>
      </c>
      <c r="J9847" s="4">
        <v>45530</v>
      </c>
      <c r="K9847" s="3" t="s">
        <v>35</v>
      </c>
      <c r="L9847" s="3" t="s">
        <v>41</v>
      </c>
      <c r="M9847" s="3">
        <v>949.4</v>
      </c>
      <c r="N9847" s="3" t="s">
        <v>52</v>
      </c>
      <c r="O9847" s="3"/>
      <c r="P9847" s="5"/>
      <c r="Q9847" s="5"/>
      <c r="R9847" s="5"/>
      <c r="S9847" s="5"/>
      <c r="T9847" s="5"/>
      <c r="U9847" s="5"/>
      <c r="V9847" s="5"/>
      <c r="W9847" s="5"/>
      <c r="X9847" s="5"/>
      <c r="Y9847" s="5"/>
      <c r="Z9847" s="5"/>
      <c r="AA9847" s="5"/>
      <c r="AB9847" s="5"/>
      <c r="AC9847" s="5"/>
      <c r="AD9847" s="5"/>
    </row>
    <row r="9848" spans="1:30" ht="15.75" customHeight="1">
      <c r="A9848" s="3" t="s">
        <v>9896</v>
      </c>
      <c r="B9848" s="4" t="str">
        <f t="shared" si="114"/>
        <v>July</v>
      </c>
      <c r="C9848" s="3">
        <v>4377.58</v>
      </c>
      <c r="D9848" s="4">
        <v>45108</v>
      </c>
      <c r="E9848" s="3" t="s">
        <v>2</v>
      </c>
      <c r="F9848" s="3" t="s">
        <v>39</v>
      </c>
      <c r="G9848" s="3">
        <f t="shared" si="115"/>
        <v>437.75800000000004</v>
      </c>
      <c r="H9848" s="3">
        <f t="shared" si="116"/>
        <v>3939.8220000000001</v>
      </c>
      <c r="I9848" s="3">
        <v>4</v>
      </c>
      <c r="J9848" s="4">
        <v>45109</v>
      </c>
      <c r="K9848" s="3" t="s">
        <v>40</v>
      </c>
      <c r="L9848" s="3" t="s">
        <v>45</v>
      </c>
      <c r="M9848" s="3">
        <v>463.78</v>
      </c>
      <c r="N9848" s="3" t="s">
        <v>42</v>
      </c>
      <c r="O9848" s="3"/>
      <c r="P9848" s="5"/>
      <c r="Q9848" s="5"/>
      <c r="R9848" s="5"/>
      <c r="S9848" s="5"/>
      <c r="T9848" s="5"/>
      <c r="U9848" s="5"/>
      <c r="V9848" s="5"/>
      <c r="W9848" s="5"/>
      <c r="X9848" s="5"/>
      <c r="Y9848" s="5"/>
      <c r="Z9848" s="5"/>
      <c r="AA9848" s="5"/>
      <c r="AB9848" s="5"/>
      <c r="AC9848" s="5"/>
      <c r="AD9848" s="5"/>
    </row>
    <row r="9849" spans="1:30" ht="15.75" customHeight="1">
      <c r="A9849" s="3" t="s">
        <v>9897</v>
      </c>
      <c r="B9849" s="4" t="str">
        <f t="shared" si="114"/>
        <v>June</v>
      </c>
      <c r="C9849" s="3">
        <v>2053.96</v>
      </c>
      <c r="D9849" s="4">
        <v>45078</v>
      </c>
      <c r="E9849" s="3" t="s">
        <v>5</v>
      </c>
      <c r="F9849" s="3" t="s">
        <v>51</v>
      </c>
      <c r="G9849" s="3">
        <f t="shared" si="115"/>
        <v>205.39600000000002</v>
      </c>
      <c r="H9849" s="3">
        <f t="shared" si="116"/>
        <v>1848.5640000000001</v>
      </c>
      <c r="I9849" s="3">
        <v>3</v>
      </c>
      <c r="J9849" s="4">
        <v>45079</v>
      </c>
      <c r="K9849" s="3" t="s">
        <v>49</v>
      </c>
      <c r="L9849" s="3" t="s">
        <v>45</v>
      </c>
      <c r="M9849" s="3">
        <v>112.4</v>
      </c>
      <c r="N9849" s="3" t="s">
        <v>37</v>
      </c>
      <c r="O9849" s="3"/>
      <c r="P9849" s="5"/>
      <c r="Q9849" s="5"/>
      <c r="R9849" s="5"/>
      <c r="S9849" s="5"/>
      <c r="T9849" s="5"/>
      <c r="U9849" s="5"/>
      <c r="V9849" s="5"/>
      <c r="W9849" s="5"/>
      <c r="X9849" s="5"/>
      <c r="Y9849" s="5"/>
      <c r="Z9849" s="5"/>
      <c r="AA9849" s="5"/>
      <c r="AB9849" s="5"/>
      <c r="AC9849" s="5"/>
      <c r="AD9849" s="5"/>
    </row>
    <row r="9850" spans="1:30" ht="15.75" customHeight="1">
      <c r="A9850" s="3" t="s">
        <v>9898</v>
      </c>
      <c r="B9850" s="4" t="str">
        <f t="shared" si="114"/>
        <v>January</v>
      </c>
      <c r="C9850" s="3">
        <v>4818.0600000000004</v>
      </c>
      <c r="D9850" s="4">
        <v>44941</v>
      </c>
      <c r="E9850" s="3" t="s">
        <v>3</v>
      </c>
      <c r="F9850" s="3" t="s">
        <v>44</v>
      </c>
      <c r="G9850" s="3">
        <f t="shared" si="115"/>
        <v>481.80600000000004</v>
      </c>
      <c r="H9850" s="3">
        <f t="shared" si="116"/>
        <v>4336.2540000000008</v>
      </c>
      <c r="I9850" s="3">
        <v>2</v>
      </c>
      <c r="J9850" s="4">
        <v>44943</v>
      </c>
      <c r="K9850" s="3" t="s">
        <v>35</v>
      </c>
      <c r="L9850" s="3" t="s">
        <v>41</v>
      </c>
      <c r="M9850" s="3">
        <v>1408.27</v>
      </c>
      <c r="N9850" s="3" t="s">
        <v>57</v>
      </c>
      <c r="O9850" s="3"/>
      <c r="P9850" s="5"/>
      <c r="Q9850" s="5"/>
      <c r="R9850" s="5"/>
      <c r="S9850" s="5"/>
      <c r="T9850" s="5"/>
      <c r="U9850" s="5"/>
      <c r="V9850" s="5"/>
      <c r="W9850" s="5"/>
      <c r="X9850" s="5"/>
      <c r="Y9850" s="5"/>
      <c r="Z9850" s="5"/>
      <c r="AA9850" s="5"/>
      <c r="AB9850" s="5"/>
      <c r="AC9850" s="5"/>
      <c r="AD9850" s="5"/>
    </row>
    <row r="9851" spans="1:30" ht="15.75" customHeight="1">
      <c r="A9851" s="3" t="s">
        <v>9899</v>
      </c>
      <c r="B9851" s="4" t="str">
        <f t="shared" si="114"/>
        <v>December</v>
      </c>
      <c r="C9851" s="3">
        <v>3451.67</v>
      </c>
      <c r="D9851" s="4">
        <v>45267</v>
      </c>
      <c r="E9851" s="3" t="s">
        <v>3</v>
      </c>
      <c r="F9851" s="3" t="s">
        <v>44</v>
      </c>
      <c r="G9851" s="3">
        <f t="shared" si="115"/>
        <v>345.16700000000003</v>
      </c>
      <c r="H9851" s="3">
        <f t="shared" si="116"/>
        <v>3106.5030000000002</v>
      </c>
      <c r="I9851" s="3">
        <v>7</v>
      </c>
      <c r="J9851" s="4">
        <v>45270</v>
      </c>
      <c r="K9851" s="3" t="s">
        <v>40</v>
      </c>
      <c r="L9851" s="3" t="s">
        <v>36</v>
      </c>
      <c r="M9851" s="3">
        <v>488.36</v>
      </c>
      <c r="N9851" s="3" t="s">
        <v>65</v>
      </c>
      <c r="O9851" s="3"/>
      <c r="P9851" s="5"/>
      <c r="Q9851" s="5"/>
      <c r="R9851" s="5"/>
      <c r="S9851" s="5"/>
      <c r="T9851" s="5"/>
      <c r="U9851" s="5"/>
      <c r="V9851" s="5"/>
      <c r="W9851" s="5"/>
      <c r="X9851" s="5"/>
      <c r="Y9851" s="5"/>
      <c r="Z9851" s="5"/>
      <c r="AA9851" s="5"/>
      <c r="AB9851" s="5"/>
      <c r="AC9851" s="5"/>
      <c r="AD9851" s="5"/>
    </row>
    <row r="9852" spans="1:30" ht="15.75" customHeight="1">
      <c r="A9852" s="3" t="s">
        <v>9900</v>
      </c>
      <c r="B9852" s="4" t="str">
        <f t="shared" si="114"/>
        <v>September</v>
      </c>
      <c r="C9852" s="3">
        <v>4176.7700000000004</v>
      </c>
      <c r="D9852" s="4">
        <v>45178</v>
      </c>
      <c r="E9852" s="3" t="s">
        <v>2</v>
      </c>
      <c r="F9852" s="3" t="s">
        <v>51</v>
      </c>
      <c r="G9852" s="3">
        <f t="shared" si="115"/>
        <v>417.67700000000008</v>
      </c>
      <c r="H9852" s="3">
        <f t="shared" si="116"/>
        <v>3759.0930000000003</v>
      </c>
      <c r="I9852" s="3">
        <v>5</v>
      </c>
      <c r="J9852" s="4">
        <v>45181</v>
      </c>
      <c r="K9852" s="3" t="s">
        <v>49</v>
      </c>
      <c r="L9852" s="3" t="s">
        <v>36</v>
      </c>
      <c r="M9852" s="3">
        <v>959.1</v>
      </c>
      <c r="N9852" s="3" t="s">
        <v>65</v>
      </c>
      <c r="O9852" s="3"/>
      <c r="P9852" s="5"/>
      <c r="Q9852" s="5"/>
      <c r="R9852" s="5"/>
      <c r="S9852" s="5"/>
      <c r="T9852" s="5"/>
      <c r="U9852" s="5"/>
      <c r="V9852" s="5"/>
      <c r="W9852" s="5"/>
      <c r="X9852" s="5"/>
      <c r="Y9852" s="5"/>
      <c r="Z9852" s="5"/>
      <c r="AA9852" s="5"/>
      <c r="AB9852" s="5"/>
      <c r="AC9852" s="5"/>
      <c r="AD9852" s="5"/>
    </row>
    <row r="9853" spans="1:30" ht="15.75" customHeight="1">
      <c r="A9853" s="3" t="s">
        <v>9901</v>
      </c>
      <c r="B9853" s="4" t="str">
        <f t="shared" si="114"/>
        <v>August</v>
      </c>
      <c r="C9853" s="3">
        <v>2554.29</v>
      </c>
      <c r="D9853" s="4">
        <v>45514</v>
      </c>
      <c r="E9853" s="3" t="s">
        <v>2</v>
      </c>
      <c r="F9853" s="3" t="s">
        <v>44</v>
      </c>
      <c r="G9853" s="3">
        <f t="shared" si="115"/>
        <v>255.429</v>
      </c>
      <c r="H9853" s="3">
        <f t="shared" si="116"/>
        <v>2298.8609999999999</v>
      </c>
      <c r="I9853" s="3">
        <v>1</v>
      </c>
      <c r="J9853" s="4">
        <v>45516</v>
      </c>
      <c r="K9853" s="3" t="s">
        <v>40</v>
      </c>
      <c r="L9853" s="3" t="s">
        <v>41</v>
      </c>
      <c r="M9853" s="3">
        <v>429.01</v>
      </c>
      <c r="N9853" s="3" t="s">
        <v>46</v>
      </c>
      <c r="O9853" s="3"/>
      <c r="P9853" s="5"/>
      <c r="Q9853" s="5"/>
      <c r="R9853" s="5"/>
      <c r="S9853" s="5"/>
      <c r="T9853" s="5"/>
      <c r="U9853" s="5"/>
      <c r="V9853" s="5"/>
      <c r="W9853" s="5"/>
      <c r="X9853" s="5"/>
      <c r="Y9853" s="5"/>
      <c r="Z9853" s="5"/>
      <c r="AA9853" s="5"/>
      <c r="AB9853" s="5"/>
      <c r="AC9853" s="5"/>
      <c r="AD9853" s="5"/>
    </row>
    <row r="9854" spans="1:30" ht="15.75" customHeight="1">
      <c r="A9854" s="3" t="s">
        <v>9902</v>
      </c>
      <c r="B9854" s="4" t="str">
        <f t="shared" si="114"/>
        <v>June</v>
      </c>
      <c r="C9854" s="3">
        <v>887.02</v>
      </c>
      <c r="D9854" s="4">
        <v>45452</v>
      </c>
      <c r="E9854" s="3" t="s">
        <v>2</v>
      </c>
      <c r="F9854" s="3" t="s">
        <v>39</v>
      </c>
      <c r="G9854" s="3">
        <f t="shared" si="115"/>
        <v>88.701999999999998</v>
      </c>
      <c r="H9854" s="3">
        <f t="shared" si="116"/>
        <v>798.31799999999998</v>
      </c>
      <c r="I9854" s="3">
        <v>4</v>
      </c>
      <c r="J9854" s="4">
        <v>45459</v>
      </c>
      <c r="K9854" s="3" t="s">
        <v>40</v>
      </c>
      <c r="L9854" s="3" t="s">
        <v>45</v>
      </c>
      <c r="M9854" s="3">
        <v>101.32</v>
      </c>
      <c r="N9854" s="3" t="s">
        <v>65</v>
      </c>
      <c r="O9854" s="3"/>
      <c r="P9854" s="5"/>
      <c r="Q9854" s="5"/>
      <c r="R9854" s="5"/>
      <c r="S9854" s="5"/>
      <c r="T9854" s="5"/>
      <c r="U9854" s="5"/>
      <c r="V9854" s="5"/>
      <c r="W9854" s="5"/>
      <c r="X9854" s="5"/>
      <c r="Y9854" s="5"/>
      <c r="Z9854" s="5"/>
      <c r="AA9854" s="5"/>
      <c r="AB9854" s="5"/>
      <c r="AC9854" s="5"/>
      <c r="AD9854" s="5"/>
    </row>
    <row r="9855" spans="1:30" ht="15.75" customHeight="1">
      <c r="A9855" s="3" t="s">
        <v>9903</v>
      </c>
      <c r="B9855" s="4" t="str">
        <f t="shared" si="114"/>
        <v>November</v>
      </c>
      <c r="C9855" s="3">
        <v>4445.74</v>
      </c>
      <c r="D9855" s="4">
        <v>45613</v>
      </c>
      <c r="E9855" s="3" t="s">
        <v>5</v>
      </c>
      <c r="F9855" s="3" t="s">
        <v>54</v>
      </c>
      <c r="G9855" s="3">
        <f t="shared" si="115"/>
        <v>444.57400000000001</v>
      </c>
      <c r="H9855" s="3">
        <f t="shared" si="116"/>
        <v>4001.1659999999997</v>
      </c>
      <c r="I9855" s="3">
        <v>9</v>
      </c>
      <c r="J9855" s="4">
        <v>45615</v>
      </c>
      <c r="K9855" s="3" t="s">
        <v>49</v>
      </c>
      <c r="L9855" s="3" t="s">
        <v>45</v>
      </c>
      <c r="M9855" s="3">
        <v>1282.06</v>
      </c>
      <c r="N9855" s="3" t="s">
        <v>52</v>
      </c>
      <c r="O9855" s="3"/>
      <c r="P9855" s="5"/>
      <c r="Q9855" s="5"/>
      <c r="R9855" s="5"/>
      <c r="S9855" s="5"/>
      <c r="T9855" s="5"/>
      <c r="U9855" s="5"/>
      <c r="V9855" s="5"/>
      <c r="W9855" s="5"/>
      <c r="X9855" s="5"/>
      <c r="Y9855" s="5"/>
      <c r="Z9855" s="5"/>
      <c r="AA9855" s="5"/>
      <c r="AB9855" s="5"/>
      <c r="AC9855" s="5"/>
      <c r="AD9855" s="5"/>
    </row>
    <row r="9856" spans="1:30" ht="15.75" customHeight="1">
      <c r="A9856" s="3" t="s">
        <v>9904</v>
      </c>
      <c r="B9856" s="4" t="str">
        <f t="shared" si="114"/>
        <v>January</v>
      </c>
      <c r="C9856" s="3">
        <v>2483.4899999999998</v>
      </c>
      <c r="D9856" s="4">
        <v>45292</v>
      </c>
      <c r="E9856" s="3" t="s">
        <v>3</v>
      </c>
      <c r="F9856" s="3" t="s">
        <v>51</v>
      </c>
      <c r="G9856" s="3">
        <f t="shared" si="115"/>
        <v>248.34899999999999</v>
      </c>
      <c r="H9856" s="3">
        <f t="shared" si="116"/>
        <v>2235.1409999999996</v>
      </c>
      <c r="I9856" s="3">
        <v>8</v>
      </c>
      <c r="J9856" s="4">
        <v>45297</v>
      </c>
      <c r="K9856" s="3" t="s">
        <v>40</v>
      </c>
      <c r="L9856" s="3" t="s">
        <v>36</v>
      </c>
      <c r="M9856" s="3">
        <v>466.03</v>
      </c>
      <c r="N9856" s="3" t="s">
        <v>65</v>
      </c>
      <c r="O9856" s="3"/>
      <c r="P9856" s="5"/>
      <c r="Q9856" s="5"/>
      <c r="R9856" s="5"/>
      <c r="S9856" s="5"/>
      <c r="T9856" s="5"/>
      <c r="U9856" s="5"/>
      <c r="V9856" s="5"/>
      <c r="W9856" s="5"/>
      <c r="X9856" s="5"/>
      <c r="Y9856" s="5"/>
      <c r="Z9856" s="5"/>
      <c r="AA9856" s="5"/>
      <c r="AB9856" s="5"/>
      <c r="AC9856" s="5"/>
      <c r="AD9856" s="5"/>
    </row>
    <row r="9857" spans="1:30" ht="15.75" customHeight="1">
      <c r="A9857" s="3" t="s">
        <v>9905</v>
      </c>
      <c r="B9857" s="4" t="str">
        <f t="shared" si="114"/>
        <v>April</v>
      </c>
      <c r="C9857" s="3">
        <v>4845.92</v>
      </c>
      <c r="D9857" s="4">
        <v>45018</v>
      </c>
      <c r="E9857" s="3" t="s">
        <v>2</v>
      </c>
      <c r="F9857" s="3" t="s">
        <v>34</v>
      </c>
      <c r="G9857" s="3">
        <f t="shared" si="115"/>
        <v>484.59200000000004</v>
      </c>
      <c r="H9857" s="3">
        <f t="shared" si="116"/>
        <v>4361.3280000000004</v>
      </c>
      <c r="I9857" s="3">
        <v>7</v>
      </c>
      <c r="J9857" s="4">
        <v>45022</v>
      </c>
      <c r="K9857" s="3" t="s">
        <v>35</v>
      </c>
      <c r="L9857" s="3" t="s">
        <v>45</v>
      </c>
      <c r="M9857" s="3">
        <v>654.54999999999995</v>
      </c>
      <c r="N9857" s="3" t="s">
        <v>46</v>
      </c>
      <c r="O9857" s="3"/>
      <c r="P9857" s="5"/>
      <c r="Q9857" s="5"/>
      <c r="R9857" s="5"/>
      <c r="S9857" s="5"/>
      <c r="T9857" s="5"/>
      <c r="U9857" s="5"/>
      <c r="V9857" s="5"/>
      <c r="W9857" s="5"/>
      <c r="X9857" s="5"/>
      <c r="Y9857" s="5"/>
      <c r="Z9857" s="5"/>
      <c r="AA9857" s="5"/>
      <c r="AB9857" s="5"/>
      <c r="AC9857" s="5"/>
      <c r="AD9857" s="5"/>
    </row>
    <row r="9858" spans="1:30" ht="15.75" customHeight="1">
      <c r="A9858" s="3" t="s">
        <v>9906</v>
      </c>
      <c r="B9858" s="4" t="str">
        <f t="shared" si="114"/>
        <v>August</v>
      </c>
      <c r="C9858" s="3">
        <v>1348.82</v>
      </c>
      <c r="D9858" s="4">
        <v>45143</v>
      </c>
      <c r="E9858" s="3" t="s">
        <v>2</v>
      </c>
      <c r="F9858" s="3" t="s">
        <v>51</v>
      </c>
      <c r="G9858" s="3">
        <f t="shared" si="115"/>
        <v>134.88200000000001</v>
      </c>
      <c r="H9858" s="3">
        <f t="shared" si="116"/>
        <v>1213.9379999999999</v>
      </c>
      <c r="I9858" s="3">
        <v>5</v>
      </c>
      <c r="J9858" s="4">
        <v>45149</v>
      </c>
      <c r="K9858" s="3" t="s">
        <v>35</v>
      </c>
      <c r="L9858" s="3" t="s">
        <v>45</v>
      </c>
      <c r="M9858" s="3">
        <v>315.77999999999997</v>
      </c>
      <c r="N9858" s="3" t="s">
        <v>37</v>
      </c>
      <c r="O9858" s="3"/>
      <c r="P9858" s="5"/>
      <c r="Q9858" s="5"/>
      <c r="R9858" s="5"/>
      <c r="S9858" s="5"/>
      <c r="T9858" s="5"/>
      <c r="U9858" s="5"/>
      <c r="V9858" s="5"/>
      <c r="W9858" s="5"/>
      <c r="X9858" s="5"/>
      <c r="Y9858" s="5"/>
      <c r="Z9858" s="5"/>
      <c r="AA9858" s="5"/>
      <c r="AB9858" s="5"/>
      <c r="AC9858" s="5"/>
      <c r="AD9858" s="5"/>
    </row>
    <row r="9859" spans="1:30" ht="15.75" customHeight="1">
      <c r="A9859" s="3" t="s">
        <v>9907</v>
      </c>
      <c r="B9859" s="4" t="str">
        <f t="shared" si="114"/>
        <v>April</v>
      </c>
      <c r="C9859" s="3">
        <v>4962.66</v>
      </c>
      <c r="D9859" s="4">
        <v>45018</v>
      </c>
      <c r="E9859" s="3" t="s">
        <v>4</v>
      </c>
      <c r="F9859" s="3" t="s">
        <v>39</v>
      </c>
      <c r="G9859" s="3">
        <f t="shared" si="115"/>
        <v>496.26600000000002</v>
      </c>
      <c r="H9859" s="3">
        <f t="shared" si="116"/>
        <v>4466.3940000000002</v>
      </c>
      <c r="I9859" s="3">
        <v>1</v>
      </c>
      <c r="J9859" s="4">
        <v>45019</v>
      </c>
      <c r="K9859" s="3" t="s">
        <v>49</v>
      </c>
      <c r="L9859" s="3" t="s">
        <v>45</v>
      </c>
      <c r="M9859" s="3">
        <v>1018.78</v>
      </c>
      <c r="N9859" s="3" t="s">
        <v>42</v>
      </c>
      <c r="O9859" s="3"/>
      <c r="P9859" s="5"/>
      <c r="Q9859" s="5"/>
      <c r="R9859" s="5"/>
      <c r="S9859" s="5"/>
      <c r="T9859" s="5"/>
      <c r="U9859" s="5"/>
      <c r="V9859" s="5"/>
      <c r="W9859" s="5"/>
      <c r="X9859" s="5"/>
      <c r="Y9859" s="5"/>
      <c r="Z9859" s="5"/>
      <c r="AA9859" s="5"/>
      <c r="AB9859" s="5"/>
      <c r="AC9859" s="5"/>
      <c r="AD9859" s="5"/>
    </row>
    <row r="9860" spans="1:30" ht="15.75" customHeight="1">
      <c r="A9860" s="3" t="s">
        <v>9908</v>
      </c>
      <c r="B9860" s="4" t="str">
        <f t="shared" si="114"/>
        <v>October</v>
      </c>
      <c r="C9860" s="3">
        <v>1189.8800000000001</v>
      </c>
      <c r="D9860" s="4">
        <v>45213</v>
      </c>
      <c r="E9860" s="3" t="s">
        <v>5</v>
      </c>
      <c r="F9860" s="3" t="s">
        <v>34</v>
      </c>
      <c r="G9860" s="3">
        <f t="shared" si="115"/>
        <v>118.98800000000001</v>
      </c>
      <c r="H9860" s="3">
        <f t="shared" si="116"/>
        <v>1070.8920000000001</v>
      </c>
      <c r="I9860" s="3">
        <v>5</v>
      </c>
      <c r="J9860" s="4">
        <v>45214</v>
      </c>
      <c r="K9860" s="3" t="s">
        <v>35</v>
      </c>
      <c r="L9860" s="3" t="s">
        <v>41</v>
      </c>
      <c r="M9860" s="3">
        <v>268.88</v>
      </c>
      <c r="N9860" s="3" t="s">
        <v>46</v>
      </c>
      <c r="O9860" s="3"/>
      <c r="P9860" s="5"/>
      <c r="Q9860" s="5"/>
      <c r="R9860" s="5"/>
      <c r="S9860" s="5"/>
      <c r="T9860" s="5"/>
      <c r="U9860" s="5"/>
      <c r="V9860" s="5"/>
      <c r="W9860" s="5"/>
      <c r="X9860" s="5"/>
      <c r="Y9860" s="5"/>
      <c r="Z9860" s="5"/>
      <c r="AA9860" s="5"/>
      <c r="AB9860" s="5"/>
      <c r="AC9860" s="5"/>
      <c r="AD9860" s="5"/>
    </row>
    <row r="9861" spans="1:30" ht="15.75" customHeight="1">
      <c r="A9861" s="3" t="s">
        <v>9909</v>
      </c>
      <c r="B9861" s="4" t="str">
        <f t="shared" si="114"/>
        <v>April</v>
      </c>
      <c r="C9861" s="3">
        <v>1904.02</v>
      </c>
      <c r="D9861" s="4">
        <v>45026</v>
      </c>
      <c r="E9861" s="3" t="s">
        <v>4</v>
      </c>
      <c r="F9861" s="3" t="s">
        <v>54</v>
      </c>
      <c r="G9861" s="3">
        <f t="shared" si="115"/>
        <v>190.40200000000002</v>
      </c>
      <c r="H9861" s="3">
        <f t="shared" si="116"/>
        <v>1713.6179999999999</v>
      </c>
      <c r="I9861" s="3">
        <v>8</v>
      </c>
      <c r="J9861" s="4">
        <v>45031</v>
      </c>
      <c r="K9861" s="3" t="s">
        <v>49</v>
      </c>
      <c r="L9861" s="3" t="s">
        <v>45</v>
      </c>
      <c r="M9861" s="3">
        <v>490.41</v>
      </c>
      <c r="N9861" s="3" t="s">
        <v>37</v>
      </c>
      <c r="O9861" s="3"/>
      <c r="P9861" s="5"/>
      <c r="Q9861" s="5"/>
      <c r="R9861" s="5"/>
      <c r="S9861" s="5"/>
      <c r="T9861" s="5"/>
      <c r="U9861" s="5"/>
      <c r="V9861" s="5"/>
      <c r="W9861" s="5"/>
      <c r="X9861" s="5"/>
      <c r="Y9861" s="5"/>
      <c r="Z9861" s="5"/>
      <c r="AA9861" s="5"/>
      <c r="AB9861" s="5"/>
      <c r="AC9861" s="5"/>
      <c r="AD9861" s="5"/>
    </row>
    <row r="9862" spans="1:30" ht="15.75" customHeight="1">
      <c r="A9862" s="3" t="s">
        <v>9910</v>
      </c>
      <c r="B9862" s="4" t="str">
        <f t="shared" si="114"/>
        <v>February</v>
      </c>
      <c r="C9862" s="3">
        <v>3010.68</v>
      </c>
      <c r="D9862" s="4">
        <v>44984</v>
      </c>
      <c r="E9862" s="3" t="s">
        <v>3</v>
      </c>
      <c r="F9862" s="3" t="s">
        <v>44</v>
      </c>
      <c r="G9862" s="3">
        <f t="shared" si="115"/>
        <v>301.06799999999998</v>
      </c>
      <c r="H9862" s="3">
        <f t="shared" si="116"/>
        <v>2709.6120000000001</v>
      </c>
      <c r="I9862" s="3">
        <v>4</v>
      </c>
      <c r="J9862" s="4">
        <v>44991</v>
      </c>
      <c r="K9862" s="3" t="s">
        <v>40</v>
      </c>
      <c r="L9862" s="3" t="s">
        <v>45</v>
      </c>
      <c r="M9862" s="3">
        <v>272.83999999999997</v>
      </c>
      <c r="N9862" s="3" t="s">
        <v>46</v>
      </c>
      <c r="O9862" s="3"/>
      <c r="P9862" s="5"/>
      <c r="Q9862" s="5"/>
      <c r="R9862" s="5"/>
      <c r="S9862" s="5"/>
      <c r="T9862" s="5"/>
      <c r="U9862" s="5"/>
      <c r="V9862" s="5"/>
      <c r="W9862" s="5"/>
      <c r="X9862" s="5"/>
      <c r="Y9862" s="5"/>
      <c r="Z9862" s="5"/>
      <c r="AA9862" s="5"/>
      <c r="AB9862" s="5"/>
      <c r="AC9862" s="5"/>
      <c r="AD9862" s="5"/>
    </row>
    <row r="9863" spans="1:30" ht="15.75" customHeight="1">
      <c r="A9863" s="3" t="s">
        <v>9911</v>
      </c>
      <c r="B9863" s="4" t="str">
        <f t="shared" si="114"/>
        <v>November</v>
      </c>
      <c r="C9863" s="3">
        <v>3497.28</v>
      </c>
      <c r="D9863" s="4">
        <v>45606</v>
      </c>
      <c r="E9863" s="3" t="s">
        <v>4</v>
      </c>
      <c r="F9863" s="3" t="s">
        <v>51</v>
      </c>
      <c r="G9863" s="3">
        <f t="shared" si="115"/>
        <v>349.72800000000007</v>
      </c>
      <c r="H9863" s="3">
        <f t="shared" si="116"/>
        <v>3147.5520000000001</v>
      </c>
      <c r="I9863" s="3">
        <v>5</v>
      </c>
      <c r="J9863" s="4">
        <v>45609</v>
      </c>
      <c r="K9863" s="3" t="s">
        <v>49</v>
      </c>
      <c r="L9863" s="3" t="s">
        <v>41</v>
      </c>
      <c r="M9863" s="3">
        <v>228.4</v>
      </c>
      <c r="N9863" s="3" t="s">
        <v>52</v>
      </c>
      <c r="O9863" s="3"/>
      <c r="P9863" s="5"/>
      <c r="Q9863" s="5"/>
      <c r="R9863" s="5"/>
      <c r="S9863" s="5"/>
      <c r="T9863" s="5"/>
      <c r="U9863" s="5"/>
      <c r="V9863" s="5"/>
      <c r="W9863" s="5"/>
      <c r="X9863" s="5"/>
      <c r="Y9863" s="5"/>
      <c r="Z9863" s="5"/>
      <c r="AA9863" s="5"/>
      <c r="AB9863" s="5"/>
      <c r="AC9863" s="5"/>
      <c r="AD9863" s="5"/>
    </row>
    <row r="9864" spans="1:30" ht="15.75" customHeight="1">
      <c r="A9864" s="3" t="s">
        <v>9912</v>
      </c>
      <c r="B9864" s="4" t="str">
        <f t="shared" si="114"/>
        <v>March</v>
      </c>
      <c r="C9864" s="3">
        <v>3629.38</v>
      </c>
      <c r="D9864" s="4">
        <v>45372</v>
      </c>
      <c r="E9864" s="3" t="s">
        <v>4</v>
      </c>
      <c r="F9864" s="3" t="s">
        <v>34</v>
      </c>
      <c r="G9864" s="3">
        <f t="shared" si="115"/>
        <v>362.93800000000005</v>
      </c>
      <c r="H9864" s="3">
        <f t="shared" si="116"/>
        <v>3266.442</v>
      </c>
      <c r="I9864" s="3">
        <v>8</v>
      </c>
      <c r="J9864" s="4">
        <v>45378</v>
      </c>
      <c r="K9864" s="3" t="s">
        <v>35</v>
      </c>
      <c r="L9864" s="3" t="s">
        <v>36</v>
      </c>
      <c r="M9864" s="3">
        <v>601.36</v>
      </c>
      <c r="N9864" s="3" t="s">
        <v>42</v>
      </c>
      <c r="O9864" s="3"/>
      <c r="P9864" s="5"/>
      <c r="Q9864" s="5"/>
      <c r="R9864" s="5"/>
      <c r="S9864" s="5"/>
      <c r="T9864" s="5"/>
      <c r="U9864" s="5"/>
      <c r="V9864" s="5"/>
      <c r="W9864" s="5"/>
      <c r="X9864" s="5"/>
      <c r="Y9864" s="5"/>
      <c r="Z9864" s="5"/>
      <c r="AA9864" s="5"/>
      <c r="AB9864" s="5"/>
      <c r="AC9864" s="5"/>
      <c r="AD9864" s="5"/>
    </row>
    <row r="9865" spans="1:30" ht="15.75" customHeight="1">
      <c r="A9865" s="3" t="s">
        <v>9913</v>
      </c>
      <c r="B9865" s="4" t="str">
        <f t="shared" si="114"/>
        <v>July</v>
      </c>
      <c r="C9865" s="3">
        <v>2433.64</v>
      </c>
      <c r="D9865" s="4">
        <v>45108</v>
      </c>
      <c r="E9865" s="3" t="s">
        <v>4</v>
      </c>
      <c r="F9865" s="3" t="s">
        <v>51</v>
      </c>
      <c r="G9865" s="3">
        <f t="shared" si="115"/>
        <v>243.364</v>
      </c>
      <c r="H9865" s="3">
        <f t="shared" si="116"/>
        <v>2190.2759999999998</v>
      </c>
      <c r="I9865" s="3">
        <v>5</v>
      </c>
      <c r="J9865" s="4">
        <v>45115</v>
      </c>
      <c r="K9865" s="3" t="s">
        <v>35</v>
      </c>
      <c r="L9865" s="3" t="s">
        <v>41</v>
      </c>
      <c r="M9865" s="3">
        <v>135.31</v>
      </c>
      <c r="N9865" s="3" t="s">
        <v>65</v>
      </c>
      <c r="O9865" s="3"/>
      <c r="P9865" s="5"/>
      <c r="Q9865" s="5"/>
      <c r="R9865" s="5"/>
      <c r="S9865" s="5"/>
      <c r="T9865" s="5"/>
      <c r="U9865" s="5"/>
      <c r="V9865" s="5"/>
      <c r="W9865" s="5"/>
      <c r="X9865" s="5"/>
      <c r="Y9865" s="5"/>
      <c r="Z9865" s="5"/>
      <c r="AA9865" s="5"/>
      <c r="AB9865" s="5"/>
      <c r="AC9865" s="5"/>
      <c r="AD9865" s="5"/>
    </row>
    <row r="9866" spans="1:30" ht="15.75" customHeight="1">
      <c r="A9866" s="3" t="s">
        <v>9914</v>
      </c>
      <c r="B9866" s="4" t="str">
        <f t="shared" si="114"/>
        <v>May</v>
      </c>
      <c r="C9866" s="3">
        <v>476.45</v>
      </c>
      <c r="D9866" s="4">
        <v>45435</v>
      </c>
      <c r="E9866" s="3" t="s">
        <v>5</v>
      </c>
      <c r="F9866" s="3" t="s">
        <v>54</v>
      </c>
      <c r="G9866" s="3">
        <f t="shared" si="115"/>
        <v>47.645000000000003</v>
      </c>
      <c r="H9866" s="3">
        <f t="shared" si="116"/>
        <v>428.80500000000001</v>
      </c>
      <c r="I9866" s="3">
        <v>4</v>
      </c>
      <c r="J9866" s="4">
        <v>45439</v>
      </c>
      <c r="K9866" s="3" t="s">
        <v>49</v>
      </c>
      <c r="L9866" s="3" t="s">
        <v>41</v>
      </c>
      <c r="M9866" s="3">
        <v>48.81</v>
      </c>
      <c r="N9866" s="3" t="s">
        <v>52</v>
      </c>
      <c r="O9866" s="3"/>
      <c r="P9866" s="5"/>
      <c r="Q9866" s="5"/>
      <c r="R9866" s="5"/>
      <c r="S9866" s="5"/>
      <c r="T9866" s="5"/>
      <c r="U9866" s="5"/>
      <c r="V9866" s="5"/>
      <c r="W9866" s="5"/>
      <c r="X9866" s="5"/>
      <c r="Y9866" s="5"/>
      <c r="Z9866" s="5"/>
      <c r="AA9866" s="5"/>
      <c r="AB9866" s="5"/>
      <c r="AC9866" s="5"/>
      <c r="AD9866" s="5"/>
    </row>
    <row r="9867" spans="1:30" ht="15.75" customHeight="1">
      <c r="A9867" s="3" t="s">
        <v>9915</v>
      </c>
      <c r="B9867" s="4" t="str">
        <f t="shared" si="114"/>
        <v>November</v>
      </c>
      <c r="C9867" s="3">
        <v>2530.64</v>
      </c>
      <c r="D9867" s="4">
        <v>45626</v>
      </c>
      <c r="E9867" s="3" t="s">
        <v>3</v>
      </c>
      <c r="F9867" s="3" t="s">
        <v>51</v>
      </c>
      <c r="G9867" s="3">
        <f t="shared" si="115"/>
        <v>253.06399999999999</v>
      </c>
      <c r="H9867" s="3">
        <f t="shared" si="116"/>
        <v>2277.576</v>
      </c>
      <c r="I9867" s="3">
        <v>4</v>
      </c>
      <c r="J9867" s="4">
        <v>45633</v>
      </c>
      <c r="K9867" s="3" t="s">
        <v>35</v>
      </c>
      <c r="L9867" s="3" t="s">
        <v>41</v>
      </c>
      <c r="M9867" s="3">
        <v>231.33</v>
      </c>
      <c r="N9867" s="3" t="s">
        <v>52</v>
      </c>
      <c r="O9867" s="3"/>
      <c r="P9867" s="5"/>
      <c r="Q9867" s="5"/>
      <c r="R9867" s="5"/>
      <c r="S9867" s="5"/>
      <c r="T9867" s="5"/>
      <c r="U9867" s="5"/>
      <c r="V9867" s="5"/>
      <c r="W9867" s="5"/>
      <c r="X9867" s="5"/>
      <c r="Y9867" s="5"/>
      <c r="Z9867" s="5"/>
      <c r="AA9867" s="5"/>
      <c r="AB9867" s="5"/>
      <c r="AC9867" s="5"/>
      <c r="AD9867" s="5"/>
    </row>
    <row r="9868" spans="1:30" ht="15.75" customHeight="1">
      <c r="A9868" s="3" t="s">
        <v>9916</v>
      </c>
      <c r="B9868" s="4" t="str">
        <f t="shared" si="114"/>
        <v>January</v>
      </c>
      <c r="C9868" s="3">
        <v>1739.97</v>
      </c>
      <c r="D9868" s="4">
        <v>45321</v>
      </c>
      <c r="E9868" s="3" t="s">
        <v>4</v>
      </c>
      <c r="F9868" s="3" t="s">
        <v>34</v>
      </c>
      <c r="G9868" s="3">
        <f t="shared" si="115"/>
        <v>173.99700000000001</v>
      </c>
      <c r="H9868" s="3">
        <f t="shared" si="116"/>
        <v>1565.973</v>
      </c>
      <c r="I9868" s="3">
        <v>6</v>
      </c>
      <c r="J9868" s="4">
        <v>45324</v>
      </c>
      <c r="K9868" s="3" t="s">
        <v>49</v>
      </c>
      <c r="L9868" s="3" t="s">
        <v>45</v>
      </c>
      <c r="M9868" s="3">
        <v>419.92</v>
      </c>
      <c r="N9868" s="3" t="s">
        <v>42</v>
      </c>
      <c r="O9868" s="3"/>
      <c r="P9868" s="5"/>
      <c r="Q9868" s="5"/>
      <c r="R9868" s="5"/>
      <c r="S9868" s="5"/>
      <c r="T9868" s="5"/>
      <c r="U9868" s="5"/>
      <c r="V9868" s="5"/>
      <c r="W9868" s="5"/>
      <c r="X9868" s="5"/>
      <c r="Y9868" s="5"/>
      <c r="Z9868" s="5"/>
      <c r="AA9868" s="5"/>
      <c r="AB9868" s="5"/>
      <c r="AC9868" s="5"/>
      <c r="AD9868" s="5"/>
    </row>
    <row r="9869" spans="1:30" ht="15.75" customHeight="1">
      <c r="A9869" s="3" t="s">
        <v>9917</v>
      </c>
      <c r="B9869" s="4" t="str">
        <f t="shared" si="114"/>
        <v>June</v>
      </c>
      <c r="C9869" s="3">
        <v>3322.51</v>
      </c>
      <c r="D9869" s="4">
        <v>45080</v>
      </c>
      <c r="E9869" s="3" t="s">
        <v>5</v>
      </c>
      <c r="F9869" s="3" t="s">
        <v>39</v>
      </c>
      <c r="G9869" s="3">
        <f t="shared" si="115"/>
        <v>332.25100000000003</v>
      </c>
      <c r="H9869" s="3">
        <f t="shared" si="116"/>
        <v>2990.259</v>
      </c>
      <c r="I9869" s="3">
        <v>1</v>
      </c>
      <c r="J9869" s="4">
        <v>45085</v>
      </c>
      <c r="K9869" s="3" t="s">
        <v>35</v>
      </c>
      <c r="L9869" s="3" t="s">
        <v>36</v>
      </c>
      <c r="M9869" s="3">
        <v>816.77</v>
      </c>
      <c r="N9869" s="3" t="s">
        <v>65</v>
      </c>
      <c r="O9869" s="3"/>
      <c r="P9869" s="5"/>
      <c r="Q9869" s="5"/>
      <c r="R9869" s="5"/>
      <c r="S9869" s="5"/>
      <c r="T9869" s="5"/>
      <c r="U9869" s="5"/>
      <c r="V9869" s="5"/>
      <c r="W9869" s="5"/>
      <c r="X9869" s="5"/>
      <c r="Y9869" s="5"/>
      <c r="Z9869" s="5"/>
      <c r="AA9869" s="5"/>
      <c r="AB9869" s="5"/>
      <c r="AC9869" s="5"/>
      <c r="AD9869" s="5"/>
    </row>
    <row r="9870" spans="1:30" ht="15.75" customHeight="1">
      <c r="A9870" s="3" t="s">
        <v>9918</v>
      </c>
      <c r="B9870" s="4" t="str">
        <f t="shared" si="114"/>
        <v>October</v>
      </c>
      <c r="C9870" s="3">
        <v>993.15</v>
      </c>
      <c r="D9870" s="4">
        <v>45212</v>
      </c>
      <c r="E9870" s="3" t="s">
        <v>3</v>
      </c>
      <c r="F9870" s="3" t="s">
        <v>34</v>
      </c>
      <c r="G9870" s="3">
        <f t="shared" si="115"/>
        <v>99.314999999999998</v>
      </c>
      <c r="H9870" s="3">
        <f t="shared" si="116"/>
        <v>893.83500000000004</v>
      </c>
      <c r="I9870" s="3">
        <v>4</v>
      </c>
      <c r="J9870" s="4">
        <v>45217</v>
      </c>
      <c r="K9870" s="3" t="s">
        <v>49</v>
      </c>
      <c r="L9870" s="3" t="s">
        <v>45</v>
      </c>
      <c r="M9870" s="3">
        <v>82.75</v>
      </c>
      <c r="N9870" s="3" t="s">
        <v>52</v>
      </c>
      <c r="O9870" s="3"/>
      <c r="P9870" s="5"/>
      <c r="Q9870" s="5"/>
      <c r="R9870" s="5"/>
      <c r="S9870" s="5"/>
      <c r="T9870" s="5"/>
      <c r="U9870" s="5"/>
      <c r="V9870" s="5"/>
      <c r="W9870" s="5"/>
      <c r="X9870" s="5"/>
      <c r="Y9870" s="5"/>
      <c r="Z9870" s="5"/>
      <c r="AA9870" s="5"/>
      <c r="AB9870" s="5"/>
      <c r="AC9870" s="5"/>
      <c r="AD9870" s="5"/>
    </row>
    <row r="9871" spans="1:30" ht="15.75" customHeight="1">
      <c r="A9871" s="3" t="s">
        <v>9919</v>
      </c>
      <c r="B9871" s="4" t="str">
        <f t="shared" si="114"/>
        <v>October</v>
      </c>
      <c r="C9871" s="3">
        <v>2030.17</v>
      </c>
      <c r="D9871" s="4">
        <v>45219</v>
      </c>
      <c r="E9871" s="3" t="s">
        <v>2</v>
      </c>
      <c r="F9871" s="3" t="s">
        <v>51</v>
      </c>
      <c r="G9871" s="3">
        <f t="shared" si="115"/>
        <v>203.01700000000002</v>
      </c>
      <c r="H9871" s="3">
        <f t="shared" si="116"/>
        <v>1827.153</v>
      </c>
      <c r="I9871" s="3">
        <v>1</v>
      </c>
      <c r="J9871" s="4">
        <v>45224</v>
      </c>
      <c r="K9871" s="3" t="s">
        <v>35</v>
      </c>
      <c r="L9871" s="3" t="s">
        <v>41</v>
      </c>
      <c r="M9871" s="3">
        <v>259.77</v>
      </c>
      <c r="N9871" s="3" t="s">
        <v>57</v>
      </c>
      <c r="O9871" s="3"/>
      <c r="P9871" s="5"/>
      <c r="Q9871" s="5"/>
      <c r="R9871" s="5"/>
      <c r="S9871" s="5"/>
      <c r="T9871" s="5"/>
      <c r="U9871" s="5"/>
      <c r="V9871" s="5"/>
      <c r="W9871" s="5"/>
      <c r="X9871" s="5"/>
      <c r="Y9871" s="5"/>
      <c r="Z9871" s="5"/>
      <c r="AA9871" s="5"/>
      <c r="AB9871" s="5"/>
      <c r="AC9871" s="5"/>
      <c r="AD9871" s="5"/>
    </row>
    <row r="9872" spans="1:30" ht="15.75" customHeight="1">
      <c r="A9872" s="3" t="s">
        <v>9920</v>
      </c>
      <c r="B9872" s="4" t="str">
        <f t="shared" si="114"/>
        <v>March</v>
      </c>
      <c r="C9872" s="3">
        <v>4833.9799999999996</v>
      </c>
      <c r="D9872" s="4">
        <v>45000</v>
      </c>
      <c r="E9872" s="3" t="s">
        <v>4</v>
      </c>
      <c r="F9872" s="3" t="s">
        <v>54</v>
      </c>
      <c r="G9872" s="3">
        <f t="shared" si="115"/>
        <v>483.39799999999997</v>
      </c>
      <c r="H9872" s="3">
        <f t="shared" si="116"/>
        <v>4350.5819999999994</v>
      </c>
      <c r="I9872" s="3">
        <v>6</v>
      </c>
      <c r="J9872" s="4">
        <v>45001</v>
      </c>
      <c r="K9872" s="3" t="s">
        <v>35</v>
      </c>
      <c r="L9872" s="3" t="s">
        <v>45</v>
      </c>
      <c r="M9872" s="3">
        <v>1099.76</v>
      </c>
      <c r="N9872" s="3" t="s">
        <v>52</v>
      </c>
      <c r="O9872" s="3"/>
      <c r="P9872" s="5"/>
      <c r="Q9872" s="5"/>
      <c r="R9872" s="5"/>
      <c r="S9872" s="5"/>
      <c r="T9872" s="5"/>
      <c r="U9872" s="5"/>
      <c r="V9872" s="5"/>
      <c r="W9872" s="5"/>
      <c r="X9872" s="5"/>
      <c r="Y9872" s="5"/>
      <c r="Z9872" s="5"/>
      <c r="AA9872" s="5"/>
      <c r="AB9872" s="5"/>
      <c r="AC9872" s="5"/>
      <c r="AD9872" s="5"/>
    </row>
    <row r="9873" spans="1:30" ht="15.75" customHeight="1">
      <c r="A9873" s="3" t="s">
        <v>9921</v>
      </c>
      <c r="B9873" s="4" t="str">
        <f t="shared" si="114"/>
        <v>December</v>
      </c>
      <c r="C9873" s="3">
        <v>535.45000000000005</v>
      </c>
      <c r="D9873" s="4">
        <v>45278</v>
      </c>
      <c r="E9873" s="3" t="s">
        <v>3</v>
      </c>
      <c r="F9873" s="3" t="s">
        <v>44</v>
      </c>
      <c r="G9873" s="3">
        <f t="shared" si="115"/>
        <v>53.545000000000009</v>
      </c>
      <c r="H9873" s="3">
        <f t="shared" si="116"/>
        <v>481.90500000000003</v>
      </c>
      <c r="I9873" s="3">
        <v>8</v>
      </c>
      <c r="J9873" s="4">
        <v>45279</v>
      </c>
      <c r="K9873" s="3" t="s">
        <v>49</v>
      </c>
      <c r="L9873" s="3" t="s">
        <v>36</v>
      </c>
      <c r="M9873" s="3">
        <v>53.94</v>
      </c>
      <c r="N9873" s="3" t="s">
        <v>46</v>
      </c>
      <c r="O9873" s="3"/>
      <c r="P9873" s="5"/>
      <c r="Q9873" s="5"/>
      <c r="R9873" s="5"/>
      <c r="S9873" s="5"/>
      <c r="T9873" s="5"/>
      <c r="U9873" s="5"/>
      <c r="V9873" s="5"/>
      <c r="W9873" s="5"/>
      <c r="X9873" s="5"/>
      <c r="Y9873" s="5"/>
      <c r="Z9873" s="5"/>
      <c r="AA9873" s="5"/>
      <c r="AB9873" s="5"/>
      <c r="AC9873" s="5"/>
      <c r="AD9873" s="5"/>
    </row>
    <row r="9874" spans="1:30" ht="15.75" customHeight="1">
      <c r="A9874" s="3" t="s">
        <v>9922</v>
      </c>
      <c r="B9874" s="4" t="str">
        <f t="shared" si="114"/>
        <v>March</v>
      </c>
      <c r="C9874" s="3">
        <v>3051.44</v>
      </c>
      <c r="D9874" s="4">
        <v>44995</v>
      </c>
      <c r="E9874" s="3" t="s">
        <v>4</v>
      </c>
      <c r="F9874" s="3" t="s">
        <v>44</v>
      </c>
      <c r="G9874" s="3">
        <f t="shared" si="115"/>
        <v>305.14400000000001</v>
      </c>
      <c r="H9874" s="3">
        <f t="shared" si="116"/>
        <v>2746.2960000000003</v>
      </c>
      <c r="I9874" s="3">
        <v>4</v>
      </c>
      <c r="J9874" s="4">
        <v>44998</v>
      </c>
      <c r="K9874" s="3" t="s">
        <v>35</v>
      </c>
      <c r="L9874" s="3" t="s">
        <v>36</v>
      </c>
      <c r="M9874" s="3">
        <v>417.94</v>
      </c>
      <c r="N9874" s="3" t="s">
        <v>52</v>
      </c>
      <c r="O9874" s="3"/>
      <c r="P9874" s="5"/>
      <c r="Q9874" s="5"/>
      <c r="R9874" s="5"/>
      <c r="S9874" s="5"/>
      <c r="T9874" s="5"/>
      <c r="U9874" s="5"/>
      <c r="V9874" s="5"/>
      <c r="W9874" s="5"/>
      <c r="X9874" s="5"/>
      <c r="Y9874" s="5"/>
      <c r="Z9874" s="5"/>
      <c r="AA9874" s="5"/>
      <c r="AB9874" s="5"/>
      <c r="AC9874" s="5"/>
      <c r="AD9874" s="5"/>
    </row>
    <row r="9875" spans="1:30" ht="15.75" customHeight="1">
      <c r="A9875" s="3" t="s">
        <v>9923</v>
      </c>
      <c r="B9875" s="4" t="str">
        <f t="shared" si="114"/>
        <v>October</v>
      </c>
      <c r="C9875" s="3">
        <v>544.17999999999995</v>
      </c>
      <c r="D9875" s="4">
        <v>45575</v>
      </c>
      <c r="E9875" s="3" t="s">
        <v>2</v>
      </c>
      <c r="F9875" s="3" t="s">
        <v>54</v>
      </c>
      <c r="G9875" s="3">
        <f t="shared" si="115"/>
        <v>54.417999999999999</v>
      </c>
      <c r="H9875" s="3">
        <f t="shared" si="116"/>
        <v>489.76199999999994</v>
      </c>
      <c r="I9875" s="3">
        <v>8</v>
      </c>
      <c r="J9875" s="4">
        <v>45581</v>
      </c>
      <c r="K9875" s="3" t="s">
        <v>35</v>
      </c>
      <c r="L9875" s="3" t="s">
        <v>41</v>
      </c>
      <c r="M9875" s="3">
        <v>77.17</v>
      </c>
      <c r="N9875" s="3" t="s">
        <v>65</v>
      </c>
      <c r="O9875" s="3"/>
      <c r="P9875" s="5"/>
      <c r="Q9875" s="5"/>
      <c r="R9875" s="5"/>
      <c r="S9875" s="5"/>
      <c r="T9875" s="5"/>
      <c r="U9875" s="5"/>
      <c r="V9875" s="5"/>
      <c r="W9875" s="5"/>
      <c r="X9875" s="5"/>
      <c r="Y9875" s="5"/>
      <c r="Z9875" s="5"/>
      <c r="AA9875" s="5"/>
      <c r="AB9875" s="5"/>
      <c r="AC9875" s="5"/>
      <c r="AD9875" s="5"/>
    </row>
    <row r="9876" spans="1:30" ht="15.75" customHeight="1">
      <c r="A9876" s="3" t="s">
        <v>9924</v>
      </c>
      <c r="B9876" s="4" t="str">
        <f t="shared" si="114"/>
        <v>June</v>
      </c>
      <c r="C9876" s="3">
        <v>869.28</v>
      </c>
      <c r="D9876" s="4">
        <v>45080</v>
      </c>
      <c r="E9876" s="3" t="s">
        <v>3</v>
      </c>
      <c r="F9876" s="3" t="s">
        <v>51</v>
      </c>
      <c r="G9876" s="3">
        <f t="shared" si="115"/>
        <v>86.927999999999997</v>
      </c>
      <c r="H9876" s="3">
        <f t="shared" si="116"/>
        <v>782.35199999999998</v>
      </c>
      <c r="I9876" s="3">
        <v>2</v>
      </c>
      <c r="J9876" s="4">
        <v>45087</v>
      </c>
      <c r="K9876" s="3" t="s">
        <v>40</v>
      </c>
      <c r="L9876" s="3" t="s">
        <v>41</v>
      </c>
      <c r="M9876" s="3">
        <v>59.09</v>
      </c>
      <c r="N9876" s="3" t="s">
        <v>57</v>
      </c>
      <c r="O9876" s="3"/>
      <c r="P9876" s="5"/>
      <c r="Q9876" s="5"/>
      <c r="R9876" s="5"/>
      <c r="S9876" s="5"/>
      <c r="T9876" s="5"/>
      <c r="U9876" s="5"/>
      <c r="V9876" s="5"/>
      <c r="W9876" s="5"/>
      <c r="X9876" s="5"/>
      <c r="Y9876" s="5"/>
      <c r="Z9876" s="5"/>
      <c r="AA9876" s="5"/>
      <c r="AB9876" s="5"/>
      <c r="AC9876" s="5"/>
      <c r="AD9876" s="5"/>
    </row>
    <row r="9877" spans="1:30" ht="15.75" customHeight="1">
      <c r="A9877" s="3" t="s">
        <v>9925</v>
      </c>
      <c r="B9877" s="4" t="str">
        <f t="shared" si="114"/>
        <v>February</v>
      </c>
      <c r="C9877" s="3">
        <v>3064.18</v>
      </c>
      <c r="D9877" s="4">
        <v>45345</v>
      </c>
      <c r="E9877" s="3" t="s">
        <v>5</v>
      </c>
      <c r="F9877" s="3" t="s">
        <v>54</v>
      </c>
      <c r="G9877" s="3">
        <f t="shared" si="115"/>
        <v>306.41800000000001</v>
      </c>
      <c r="H9877" s="3">
        <f t="shared" si="116"/>
        <v>2757.7619999999997</v>
      </c>
      <c r="I9877" s="3">
        <v>5</v>
      </c>
      <c r="J9877" s="4">
        <v>45347</v>
      </c>
      <c r="K9877" s="3" t="s">
        <v>40</v>
      </c>
      <c r="L9877" s="3" t="s">
        <v>45</v>
      </c>
      <c r="M9877" s="3">
        <v>305.19</v>
      </c>
      <c r="N9877" s="3" t="s">
        <v>65</v>
      </c>
      <c r="O9877" s="3"/>
      <c r="P9877" s="5"/>
      <c r="Q9877" s="5"/>
      <c r="R9877" s="5"/>
      <c r="S9877" s="5"/>
      <c r="T9877" s="5"/>
      <c r="U9877" s="5"/>
      <c r="V9877" s="5"/>
      <c r="W9877" s="5"/>
      <c r="X9877" s="5"/>
      <c r="Y9877" s="5"/>
      <c r="Z9877" s="5"/>
      <c r="AA9877" s="5"/>
      <c r="AB9877" s="5"/>
      <c r="AC9877" s="5"/>
      <c r="AD9877" s="5"/>
    </row>
    <row r="9878" spans="1:30" ht="15.75" customHeight="1">
      <c r="A9878" s="3" t="s">
        <v>9926</v>
      </c>
      <c r="B9878" s="4" t="str">
        <f t="shared" si="114"/>
        <v>November</v>
      </c>
      <c r="C9878" s="3">
        <v>2275.58</v>
      </c>
      <c r="D9878" s="4">
        <v>45251</v>
      </c>
      <c r="E9878" s="3" t="s">
        <v>3</v>
      </c>
      <c r="F9878" s="3" t="s">
        <v>51</v>
      </c>
      <c r="G9878" s="3">
        <f t="shared" si="115"/>
        <v>227.55799999999999</v>
      </c>
      <c r="H9878" s="3">
        <f t="shared" si="116"/>
        <v>2048.0219999999999</v>
      </c>
      <c r="I9878" s="3">
        <v>3</v>
      </c>
      <c r="J9878" s="4">
        <v>45252</v>
      </c>
      <c r="K9878" s="3" t="s">
        <v>40</v>
      </c>
      <c r="L9878" s="3" t="s">
        <v>45</v>
      </c>
      <c r="M9878" s="3">
        <v>236.58</v>
      </c>
      <c r="N9878" s="3" t="s">
        <v>37</v>
      </c>
      <c r="O9878" s="3"/>
      <c r="P9878" s="5"/>
      <c r="Q9878" s="5"/>
      <c r="R9878" s="5"/>
      <c r="S9878" s="5"/>
      <c r="T9878" s="5"/>
      <c r="U9878" s="5"/>
      <c r="V9878" s="5"/>
      <c r="W9878" s="5"/>
      <c r="X9878" s="5"/>
      <c r="Y9878" s="5"/>
      <c r="Z9878" s="5"/>
      <c r="AA9878" s="5"/>
      <c r="AB9878" s="5"/>
      <c r="AC9878" s="5"/>
      <c r="AD9878" s="5"/>
    </row>
    <row r="9879" spans="1:30" ht="15.75" customHeight="1">
      <c r="A9879" s="3" t="s">
        <v>9927</v>
      </c>
      <c r="B9879" s="4" t="str">
        <f t="shared" si="114"/>
        <v>April</v>
      </c>
      <c r="C9879" s="3">
        <v>2787.65</v>
      </c>
      <c r="D9879" s="4">
        <v>45387</v>
      </c>
      <c r="E9879" s="3" t="s">
        <v>5</v>
      </c>
      <c r="F9879" s="3" t="s">
        <v>34</v>
      </c>
      <c r="G9879" s="3">
        <f t="shared" si="115"/>
        <v>278.76500000000004</v>
      </c>
      <c r="H9879" s="3">
        <f t="shared" si="116"/>
        <v>2508.8850000000002</v>
      </c>
      <c r="I9879" s="3">
        <v>7</v>
      </c>
      <c r="J9879" s="4">
        <v>45393</v>
      </c>
      <c r="K9879" s="3" t="s">
        <v>49</v>
      </c>
      <c r="L9879" s="3" t="s">
        <v>41</v>
      </c>
      <c r="M9879" s="3">
        <v>648.25</v>
      </c>
      <c r="N9879" s="3" t="s">
        <v>65</v>
      </c>
      <c r="O9879" s="3"/>
      <c r="P9879" s="5"/>
      <c r="Q9879" s="5"/>
      <c r="R9879" s="5"/>
      <c r="S9879" s="5"/>
      <c r="T9879" s="5"/>
      <c r="U9879" s="5"/>
      <c r="V9879" s="5"/>
      <c r="W9879" s="5"/>
      <c r="X9879" s="5"/>
      <c r="Y9879" s="5"/>
      <c r="Z9879" s="5"/>
      <c r="AA9879" s="5"/>
      <c r="AB9879" s="5"/>
      <c r="AC9879" s="5"/>
      <c r="AD9879" s="5"/>
    </row>
    <row r="9880" spans="1:30" ht="15.75" customHeight="1">
      <c r="A9880" s="3" t="s">
        <v>9928</v>
      </c>
      <c r="B9880" s="4" t="str">
        <f t="shared" si="114"/>
        <v>May</v>
      </c>
      <c r="C9880" s="3">
        <v>4411.37</v>
      </c>
      <c r="D9880" s="4">
        <v>45065</v>
      </c>
      <c r="E9880" s="3" t="s">
        <v>3</v>
      </c>
      <c r="F9880" s="3" t="s">
        <v>39</v>
      </c>
      <c r="G9880" s="3">
        <f t="shared" si="115"/>
        <v>441.137</v>
      </c>
      <c r="H9880" s="3">
        <f t="shared" si="116"/>
        <v>3970.2329999999997</v>
      </c>
      <c r="I9880" s="3">
        <v>9</v>
      </c>
      <c r="J9880" s="4">
        <v>45069</v>
      </c>
      <c r="K9880" s="3" t="s">
        <v>49</v>
      </c>
      <c r="L9880" s="3" t="s">
        <v>41</v>
      </c>
      <c r="M9880" s="3">
        <v>538.29999999999995</v>
      </c>
      <c r="N9880" s="3" t="s">
        <v>52</v>
      </c>
      <c r="O9880" s="3"/>
      <c r="P9880" s="5"/>
      <c r="Q9880" s="5"/>
      <c r="R9880" s="5"/>
      <c r="S9880" s="5"/>
      <c r="T9880" s="5"/>
      <c r="U9880" s="5"/>
      <c r="V9880" s="5"/>
      <c r="W9880" s="5"/>
      <c r="X9880" s="5"/>
      <c r="Y9880" s="5"/>
      <c r="Z9880" s="5"/>
      <c r="AA9880" s="5"/>
      <c r="AB9880" s="5"/>
      <c r="AC9880" s="5"/>
      <c r="AD9880" s="5"/>
    </row>
    <row r="9881" spans="1:30" ht="15.75" customHeight="1">
      <c r="A9881" s="3" t="s">
        <v>9929</v>
      </c>
      <c r="B9881" s="4" t="str">
        <f t="shared" si="114"/>
        <v>May</v>
      </c>
      <c r="C9881" s="3">
        <v>4104.4799999999996</v>
      </c>
      <c r="D9881" s="4">
        <v>45047</v>
      </c>
      <c r="E9881" s="3" t="s">
        <v>5</v>
      </c>
      <c r="F9881" s="3" t="s">
        <v>51</v>
      </c>
      <c r="G9881" s="3">
        <f t="shared" si="115"/>
        <v>410.44799999999998</v>
      </c>
      <c r="H9881" s="3">
        <f t="shared" si="116"/>
        <v>3694.0319999999997</v>
      </c>
      <c r="I9881" s="3">
        <v>1</v>
      </c>
      <c r="J9881" s="4">
        <v>45054</v>
      </c>
      <c r="K9881" s="3" t="s">
        <v>35</v>
      </c>
      <c r="L9881" s="3" t="s">
        <v>41</v>
      </c>
      <c r="M9881" s="3">
        <v>967.15</v>
      </c>
      <c r="N9881" s="3" t="s">
        <v>37</v>
      </c>
      <c r="O9881" s="3"/>
      <c r="P9881" s="5"/>
      <c r="Q9881" s="5"/>
      <c r="R9881" s="5"/>
      <c r="S9881" s="5"/>
      <c r="T9881" s="5"/>
      <c r="U9881" s="5"/>
      <c r="V9881" s="5"/>
      <c r="W9881" s="5"/>
      <c r="X9881" s="5"/>
      <c r="Y9881" s="5"/>
      <c r="Z9881" s="5"/>
      <c r="AA9881" s="5"/>
      <c r="AB9881" s="5"/>
      <c r="AC9881" s="5"/>
      <c r="AD9881" s="5"/>
    </row>
    <row r="9882" spans="1:30" ht="15.75" customHeight="1">
      <c r="A9882" s="3" t="s">
        <v>9930</v>
      </c>
      <c r="B9882" s="4" t="str">
        <f t="shared" si="114"/>
        <v>September</v>
      </c>
      <c r="C9882" s="3">
        <v>4451.1099999999997</v>
      </c>
      <c r="D9882" s="4">
        <v>45186</v>
      </c>
      <c r="E9882" s="3" t="s">
        <v>2</v>
      </c>
      <c r="F9882" s="3" t="s">
        <v>44</v>
      </c>
      <c r="G9882" s="3">
        <f t="shared" si="115"/>
        <v>445.11099999999999</v>
      </c>
      <c r="H9882" s="3">
        <f t="shared" si="116"/>
        <v>4005.9989999999998</v>
      </c>
      <c r="I9882" s="3">
        <v>8</v>
      </c>
      <c r="J9882" s="4">
        <v>45190</v>
      </c>
      <c r="K9882" s="3" t="s">
        <v>35</v>
      </c>
      <c r="L9882" s="3" t="s">
        <v>36</v>
      </c>
      <c r="M9882" s="3">
        <v>797.43</v>
      </c>
      <c r="N9882" s="3" t="s">
        <v>65</v>
      </c>
      <c r="O9882" s="3"/>
      <c r="P9882" s="5"/>
      <c r="Q9882" s="5"/>
      <c r="R9882" s="5"/>
      <c r="S9882" s="5"/>
      <c r="T9882" s="5"/>
      <c r="U9882" s="5"/>
      <c r="V9882" s="5"/>
      <c r="W9882" s="5"/>
      <c r="X9882" s="5"/>
      <c r="Y9882" s="5"/>
      <c r="Z9882" s="5"/>
      <c r="AA9882" s="5"/>
      <c r="AB9882" s="5"/>
      <c r="AC9882" s="5"/>
      <c r="AD9882" s="5"/>
    </row>
    <row r="9883" spans="1:30" ht="15.75" customHeight="1">
      <c r="A9883" s="3" t="s">
        <v>9931</v>
      </c>
      <c r="B9883" s="4" t="str">
        <f t="shared" si="114"/>
        <v>May</v>
      </c>
      <c r="C9883" s="3">
        <v>3119.65</v>
      </c>
      <c r="D9883" s="4">
        <v>45071</v>
      </c>
      <c r="E9883" s="3" t="s">
        <v>2</v>
      </c>
      <c r="F9883" s="3" t="s">
        <v>44</v>
      </c>
      <c r="G9883" s="3">
        <f t="shared" si="115"/>
        <v>311.96500000000003</v>
      </c>
      <c r="H9883" s="3">
        <f t="shared" si="116"/>
        <v>2807.6849999999999</v>
      </c>
      <c r="I9883" s="3">
        <v>4</v>
      </c>
      <c r="J9883" s="4">
        <v>45075</v>
      </c>
      <c r="K9883" s="3" t="s">
        <v>40</v>
      </c>
      <c r="L9883" s="3" t="s">
        <v>41</v>
      </c>
      <c r="M9883" s="3">
        <v>218.96</v>
      </c>
      <c r="N9883" s="3" t="s">
        <v>57</v>
      </c>
      <c r="O9883" s="3"/>
      <c r="P9883" s="5"/>
      <c r="Q9883" s="5"/>
      <c r="R9883" s="5"/>
      <c r="S9883" s="5"/>
      <c r="T9883" s="5"/>
      <c r="U9883" s="5"/>
      <c r="V9883" s="5"/>
      <c r="W9883" s="5"/>
      <c r="X9883" s="5"/>
      <c r="Y9883" s="5"/>
      <c r="Z9883" s="5"/>
      <c r="AA9883" s="5"/>
      <c r="AB9883" s="5"/>
      <c r="AC9883" s="5"/>
      <c r="AD9883" s="5"/>
    </row>
    <row r="9884" spans="1:30" ht="15.75" customHeight="1">
      <c r="A9884" s="3" t="s">
        <v>9932</v>
      </c>
      <c r="B9884" s="4" t="str">
        <f t="shared" si="114"/>
        <v>May</v>
      </c>
      <c r="C9884" s="3">
        <v>2499.25</v>
      </c>
      <c r="D9884" s="4">
        <v>45429</v>
      </c>
      <c r="E9884" s="3" t="s">
        <v>2</v>
      </c>
      <c r="F9884" s="3" t="s">
        <v>39</v>
      </c>
      <c r="G9884" s="3">
        <f t="shared" si="115"/>
        <v>249.92500000000001</v>
      </c>
      <c r="H9884" s="3">
        <f t="shared" si="116"/>
        <v>2249.3249999999998</v>
      </c>
      <c r="I9884" s="3">
        <v>5</v>
      </c>
      <c r="J9884" s="4">
        <v>45436</v>
      </c>
      <c r="K9884" s="3" t="s">
        <v>35</v>
      </c>
      <c r="L9884" s="3" t="s">
        <v>36</v>
      </c>
      <c r="M9884" s="3">
        <v>261.61</v>
      </c>
      <c r="N9884" s="3" t="s">
        <v>37</v>
      </c>
      <c r="O9884" s="3"/>
      <c r="P9884" s="5"/>
      <c r="Q9884" s="5"/>
      <c r="R9884" s="5"/>
      <c r="S9884" s="5"/>
      <c r="T9884" s="5"/>
      <c r="U9884" s="5"/>
      <c r="V9884" s="5"/>
      <c r="W9884" s="5"/>
      <c r="X9884" s="5"/>
      <c r="Y9884" s="5"/>
      <c r="Z9884" s="5"/>
      <c r="AA9884" s="5"/>
      <c r="AB9884" s="5"/>
      <c r="AC9884" s="5"/>
      <c r="AD9884" s="5"/>
    </row>
    <row r="9885" spans="1:30" ht="15.75" customHeight="1">
      <c r="A9885" s="3" t="s">
        <v>9933</v>
      </c>
      <c r="B9885" s="4" t="str">
        <f t="shared" si="114"/>
        <v>November</v>
      </c>
      <c r="C9885" s="3">
        <v>2350.0700000000002</v>
      </c>
      <c r="D9885" s="4">
        <v>45597</v>
      </c>
      <c r="E9885" s="3" t="s">
        <v>3</v>
      </c>
      <c r="F9885" s="3" t="s">
        <v>51</v>
      </c>
      <c r="G9885" s="3">
        <f t="shared" si="115"/>
        <v>235.00700000000003</v>
      </c>
      <c r="H9885" s="3">
        <f t="shared" si="116"/>
        <v>2115.0630000000001</v>
      </c>
      <c r="I9885" s="3">
        <v>1</v>
      </c>
      <c r="J9885" s="4">
        <v>45604</v>
      </c>
      <c r="K9885" s="3" t="s">
        <v>49</v>
      </c>
      <c r="L9885" s="3" t="s">
        <v>45</v>
      </c>
      <c r="M9885" s="3">
        <v>143.88</v>
      </c>
      <c r="N9885" s="3" t="s">
        <v>46</v>
      </c>
      <c r="O9885" s="3"/>
      <c r="P9885" s="5"/>
      <c r="Q9885" s="5"/>
      <c r="R9885" s="5"/>
      <c r="S9885" s="5"/>
      <c r="T9885" s="5"/>
      <c r="U9885" s="5"/>
      <c r="V9885" s="5"/>
      <c r="W9885" s="5"/>
      <c r="X9885" s="5"/>
      <c r="Y9885" s="5"/>
      <c r="Z9885" s="5"/>
      <c r="AA9885" s="5"/>
      <c r="AB9885" s="5"/>
      <c r="AC9885" s="5"/>
      <c r="AD9885" s="5"/>
    </row>
    <row r="9886" spans="1:30" ht="15.75" customHeight="1">
      <c r="A9886" s="3" t="s">
        <v>9934</v>
      </c>
      <c r="B9886" s="4" t="str">
        <f t="shared" si="114"/>
        <v>June</v>
      </c>
      <c r="C9886" s="3">
        <v>3725.06</v>
      </c>
      <c r="D9886" s="4">
        <v>45444</v>
      </c>
      <c r="E9886" s="3" t="s">
        <v>2</v>
      </c>
      <c r="F9886" s="3" t="s">
        <v>39</v>
      </c>
      <c r="G9886" s="3">
        <f t="shared" si="115"/>
        <v>372.50600000000003</v>
      </c>
      <c r="H9886" s="3">
        <f t="shared" si="116"/>
        <v>3352.5540000000001</v>
      </c>
      <c r="I9886" s="3">
        <v>5</v>
      </c>
      <c r="J9886" s="4">
        <v>45449</v>
      </c>
      <c r="K9886" s="3" t="s">
        <v>49</v>
      </c>
      <c r="L9886" s="3" t="s">
        <v>41</v>
      </c>
      <c r="M9886" s="3">
        <v>1085.5</v>
      </c>
      <c r="N9886" s="3" t="s">
        <v>37</v>
      </c>
      <c r="O9886" s="3"/>
      <c r="P9886" s="5"/>
      <c r="Q9886" s="5"/>
      <c r="R9886" s="5"/>
      <c r="S9886" s="5"/>
      <c r="T9886" s="5"/>
      <c r="U9886" s="5"/>
      <c r="V9886" s="5"/>
      <c r="W9886" s="5"/>
      <c r="X9886" s="5"/>
      <c r="Y9886" s="5"/>
      <c r="Z9886" s="5"/>
      <c r="AA9886" s="5"/>
      <c r="AB9886" s="5"/>
      <c r="AC9886" s="5"/>
      <c r="AD9886" s="5"/>
    </row>
    <row r="9887" spans="1:30" ht="15.75" customHeight="1">
      <c r="A9887" s="3" t="s">
        <v>9935</v>
      </c>
      <c r="B9887" s="4" t="str">
        <f t="shared" si="114"/>
        <v>April</v>
      </c>
      <c r="C9887" s="3">
        <v>2654.37</v>
      </c>
      <c r="D9887" s="4">
        <v>45042</v>
      </c>
      <c r="E9887" s="3" t="s">
        <v>4</v>
      </c>
      <c r="F9887" s="3" t="s">
        <v>34</v>
      </c>
      <c r="G9887" s="3">
        <f t="shared" si="115"/>
        <v>265.43700000000001</v>
      </c>
      <c r="H9887" s="3">
        <f t="shared" si="116"/>
        <v>2388.933</v>
      </c>
      <c r="I9887" s="3">
        <v>9</v>
      </c>
      <c r="J9887" s="4">
        <v>45045</v>
      </c>
      <c r="K9887" s="3" t="s">
        <v>35</v>
      </c>
      <c r="L9887" s="3" t="s">
        <v>41</v>
      </c>
      <c r="M9887" s="3">
        <v>680.82</v>
      </c>
      <c r="N9887" s="3" t="s">
        <v>37</v>
      </c>
      <c r="O9887" s="3"/>
      <c r="P9887" s="5"/>
      <c r="Q9887" s="5"/>
      <c r="R9887" s="5"/>
      <c r="S9887" s="5"/>
      <c r="T9887" s="5"/>
      <c r="U9887" s="5"/>
      <c r="V9887" s="5"/>
      <c r="W9887" s="5"/>
      <c r="X9887" s="5"/>
      <c r="Y9887" s="5"/>
      <c r="Z9887" s="5"/>
      <c r="AA9887" s="5"/>
      <c r="AB9887" s="5"/>
      <c r="AC9887" s="5"/>
      <c r="AD9887" s="5"/>
    </row>
    <row r="9888" spans="1:30" ht="15.75" customHeight="1">
      <c r="A9888" s="3" t="s">
        <v>9936</v>
      </c>
      <c r="B9888" s="4" t="str">
        <f t="shared" si="114"/>
        <v>July</v>
      </c>
      <c r="C9888" s="3">
        <v>618.27</v>
      </c>
      <c r="D9888" s="4">
        <v>45477</v>
      </c>
      <c r="E9888" s="3" t="s">
        <v>2</v>
      </c>
      <c r="F9888" s="3" t="s">
        <v>39</v>
      </c>
      <c r="G9888" s="3">
        <f t="shared" si="115"/>
        <v>61.826999999999998</v>
      </c>
      <c r="H9888" s="3">
        <f t="shared" si="116"/>
        <v>556.44299999999998</v>
      </c>
      <c r="I9888" s="3">
        <v>8</v>
      </c>
      <c r="J9888" s="4">
        <v>45484</v>
      </c>
      <c r="K9888" s="3" t="s">
        <v>35</v>
      </c>
      <c r="L9888" s="3" t="s">
        <v>36</v>
      </c>
      <c r="M9888" s="3">
        <v>72.41</v>
      </c>
      <c r="N9888" s="3" t="s">
        <v>52</v>
      </c>
      <c r="O9888" s="3"/>
      <c r="P9888" s="5"/>
      <c r="Q9888" s="5"/>
      <c r="R9888" s="5"/>
      <c r="S9888" s="5"/>
      <c r="T9888" s="5"/>
      <c r="U9888" s="5"/>
      <c r="V9888" s="5"/>
      <c r="W9888" s="5"/>
      <c r="X9888" s="5"/>
      <c r="Y9888" s="5"/>
      <c r="Z9888" s="5"/>
      <c r="AA9888" s="5"/>
      <c r="AB9888" s="5"/>
      <c r="AC9888" s="5"/>
      <c r="AD9888" s="5"/>
    </row>
    <row r="9889" spans="1:30" ht="15.75" customHeight="1">
      <c r="A9889" s="3" t="s">
        <v>9937</v>
      </c>
      <c r="B9889" s="4" t="str">
        <f t="shared" si="114"/>
        <v>April</v>
      </c>
      <c r="C9889" s="3">
        <v>795.5</v>
      </c>
      <c r="D9889" s="4">
        <v>45033</v>
      </c>
      <c r="E9889" s="3" t="s">
        <v>5</v>
      </c>
      <c r="F9889" s="3" t="s">
        <v>34</v>
      </c>
      <c r="G9889" s="3">
        <f t="shared" si="115"/>
        <v>79.550000000000011</v>
      </c>
      <c r="H9889" s="3">
        <f t="shared" si="116"/>
        <v>715.95</v>
      </c>
      <c r="I9889" s="3">
        <v>8</v>
      </c>
      <c r="J9889" s="4">
        <v>45038</v>
      </c>
      <c r="K9889" s="3" t="s">
        <v>49</v>
      </c>
      <c r="L9889" s="3" t="s">
        <v>41</v>
      </c>
      <c r="M9889" s="3">
        <v>109.79</v>
      </c>
      <c r="N9889" s="3" t="s">
        <v>65</v>
      </c>
      <c r="O9889" s="3"/>
      <c r="P9889" s="5"/>
      <c r="Q9889" s="5"/>
      <c r="R9889" s="5"/>
      <c r="S9889" s="5"/>
      <c r="T9889" s="5"/>
      <c r="U9889" s="5"/>
      <c r="V9889" s="5"/>
      <c r="W9889" s="5"/>
      <c r="X9889" s="5"/>
      <c r="Y9889" s="5"/>
      <c r="Z9889" s="5"/>
      <c r="AA9889" s="5"/>
      <c r="AB9889" s="5"/>
      <c r="AC9889" s="5"/>
      <c r="AD9889" s="5"/>
    </row>
    <row r="9890" spans="1:30" ht="15.75" customHeight="1">
      <c r="A9890" s="3" t="s">
        <v>9938</v>
      </c>
      <c r="B9890" s="4" t="str">
        <f t="shared" si="114"/>
        <v>September</v>
      </c>
      <c r="C9890" s="3">
        <v>1849.71</v>
      </c>
      <c r="D9890" s="4">
        <v>45556</v>
      </c>
      <c r="E9890" s="3" t="s">
        <v>5</v>
      </c>
      <c r="F9890" s="3" t="s">
        <v>44</v>
      </c>
      <c r="G9890" s="3">
        <f t="shared" si="115"/>
        <v>184.971</v>
      </c>
      <c r="H9890" s="3">
        <f t="shared" si="116"/>
        <v>1664.739</v>
      </c>
      <c r="I9890" s="3">
        <v>6</v>
      </c>
      <c r="J9890" s="4">
        <v>45560</v>
      </c>
      <c r="K9890" s="3" t="s">
        <v>35</v>
      </c>
      <c r="L9890" s="3" t="s">
        <v>41</v>
      </c>
      <c r="M9890" s="3">
        <v>420.6</v>
      </c>
      <c r="N9890" s="3" t="s">
        <v>37</v>
      </c>
      <c r="O9890" s="3"/>
      <c r="P9890" s="5"/>
      <c r="Q9890" s="5"/>
      <c r="R9890" s="5"/>
      <c r="S9890" s="5"/>
      <c r="T9890" s="5"/>
      <c r="U9890" s="5"/>
      <c r="V9890" s="5"/>
      <c r="W9890" s="5"/>
      <c r="X9890" s="5"/>
      <c r="Y9890" s="5"/>
      <c r="Z9890" s="5"/>
      <c r="AA9890" s="5"/>
      <c r="AB9890" s="5"/>
      <c r="AC9890" s="5"/>
      <c r="AD9890" s="5"/>
    </row>
    <row r="9891" spans="1:30" ht="15.75" customHeight="1">
      <c r="A9891" s="3" t="s">
        <v>9939</v>
      </c>
      <c r="B9891" s="4" t="str">
        <f t="shared" si="114"/>
        <v>February</v>
      </c>
      <c r="C9891" s="3">
        <v>432.33</v>
      </c>
      <c r="D9891" s="4">
        <v>44968</v>
      </c>
      <c r="E9891" s="3" t="s">
        <v>5</v>
      </c>
      <c r="F9891" s="3" t="s">
        <v>34</v>
      </c>
      <c r="G9891" s="3">
        <f t="shared" si="115"/>
        <v>43.233000000000004</v>
      </c>
      <c r="H9891" s="3">
        <f t="shared" si="116"/>
        <v>389.09699999999998</v>
      </c>
      <c r="I9891" s="3">
        <v>9</v>
      </c>
      <c r="J9891" s="4">
        <v>44972</v>
      </c>
      <c r="K9891" s="3" t="s">
        <v>49</v>
      </c>
      <c r="L9891" s="3" t="s">
        <v>36</v>
      </c>
      <c r="M9891" s="3">
        <v>70.95</v>
      </c>
      <c r="N9891" s="3" t="s">
        <v>37</v>
      </c>
      <c r="O9891" s="3"/>
      <c r="P9891" s="5"/>
      <c r="Q9891" s="5"/>
      <c r="R9891" s="5"/>
      <c r="S9891" s="5"/>
      <c r="T9891" s="5"/>
      <c r="U9891" s="5"/>
      <c r="V9891" s="5"/>
      <c r="W9891" s="5"/>
      <c r="X9891" s="5"/>
      <c r="Y9891" s="5"/>
      <c r="Z9891" s="5"/>
      <c r="AA9891" s="5"/>
      <c r="AB9891" s="5"/>
      <c r="AC9891" s="5"/>
      <c r="AD9891" s="5"/>
    </row>
    <row r="9892" spans="1:30" ht="15.75" customHeight="1">
      <c r="A9892" s="3" t="s">
        <v>9940</v>
      </c>
      <c r="B9892" s="4" t="str">
        <f t="shared" si="114"/>
        <v>June</v>
      </c>
      <c r="C9892" s="3">
        <v>1272.23</v>
      </c>
      <c r="D9892" s="4">
        <v>45465</v>
      </c>
      <c r="E9892" s="3" t="s">
        <v>3</v>
      </c>
      <c r="F9892" s="3" t="s">
        <v>51</v>
      </c>
      <c r="G9892" s="3">
        <f t="shared" si="115"/>
        <v>127.22300000000001</v>
      </c>
      <c r="H9892" s="3">
        <f t="shared" si="116"/>
        <v>1145.0070000000001</v>
      </c>
      <c r="I9892" s="3">
        <v>4</v>
      </c>
      <c r="J9892" s="4">
        <v>45472</v>
      </c>
      <c r="K9892" s="3" t="s">
        <v>40</v>
      </c>
      <c r="L9892" s="3" t="s">
        <v>45</v>
      </c>
      <c r="M9892" s="3">
        <v>254.47</v>
      </c>
      <c r="N9892" s="3" t="s">
        <v>37</v>
      </c>
      <c r="O9892" s="3"/>
      <c r="P9892" s="5"/>
      <c r="Q9892" s="5"/>
      <c r="R9892" s="5"/>
      <c r="S9892" s="5"/>
      <c r="T9892" s="5"/>
      <c r="U9892" s="5"/>
      <c r="V9892" s="5"/>
      <c r="W9892" s="5"/>
      <c r="X9892" s="5"/>
      <c r="Y9892" s="5"/>
      <c r="Z9892" s="5"/>
      <c r="AA9892" s="5"/>
      <c r="AB9892" s="5"/>
      <c r="AC9892" s="5"/>
      <c r="AD9892" s="5"/>
    </row>
    <row r="9893" spans="1:30" ht="15.75" customHeight="1">
      <c r="A9893" s="3" t="s">
        <v>9941</v>
      </c>
      <c r="B9893" s="4" t="str">
        <f t="shared" si="114"/>
        <v>August</v>
      </c>
      <c r="C9893" s="3">
        <v>3316.36</v>
      </c>
      <c r="D9893" s="4">
        <v>45143</v>
      </c>
      <c r="E9893" s="3" t="s">
        <v>4</v>
      </c>
      <c r="F9893" s="3" t="s">
        <v>51</v>
      </c>
      <c r="G9893" s="3">
        <f t="shared" si="115"/>
        <v>331.63600000000002</v>
      </c>
      <c r="H9893" s="3">
        <f t="shared" si="116"/>
        <v>2984.7240000000002</v>
      </c>
      <c r="I9893" s="3">
        <v>6</v>
      </c>
      <c r="J9893" s="4">
        <v>45148</v>
      </c>
      <c r="K9893" s="3" t="s">
        <v>49</v>
      </c>
      <c r="L9893" s="3" t="s">
        <v>36</v>
      </c>
      <c r="M9893" s="3">
        <v>187.71</v>
      </c>
      <c r="N9893" s="3" t="s">
        <v>65</v>
      </c>
      <c r="O9893" s="3"/>
      <c r="P9893" s="5"/>
      <c r="Q9893" s="5"/>
      <c r="R9893" s="5"/>
      <c r="S9893" s="5"/>
      <c r="T9893" s="5"/>
      <c r="U9893" s="5"/>
      <c r="V9893" s="5"/>
      <c r="W9893" s="5"/>
      <c r="X9893" s="5"/>
      <c r="Y9893" s="5"/>
      <c r="Z9893" s="5"/>
      <c r="AA9893" s="5"/>
      <c r="AB9893" s="5"/>
      <c r="AC9893" s="5"/>
      <c r="AD9893" s="5"/>
    </row>
    <row r="9894" spans="1:30" ht="15.75" customHeight="1">
      <c r="A9894" s="3" t="s">
        <v>9942</v>
      </c>
      <c r="B9894" s="4" t="str">
        <f t="shared" si="114"/>
        <v>September</v>
      </c>
      <c r="C9894" s="3">
        <v>160.91</v>
      </c>
      <c r="D9894" s="4">
        <v>45544</v>
      </c>
      <c r="E9894" s="3" t="s">
        <v>2</v>
      </c>
      <c r="F9894" s="3" t="s">
        <v>51</v>
      </c>
      <c r="G9894" s="3">
        <f t="shared" si="115"/>
        <v>16.091000000000001</v>
      </c>
      <c r="H9894" s="3">
        <f t="shared" si="116"/>
        <v>144.81899999999999</v>
      </c>
      <c r="I9894" s="3">
        <v>3</v>
      </c>
      <c r="J9894" s="4">
        <v>45548</v>
      </c>
      <c r="K9894" s="3" t="s">
        <v>49</v>
      </c>
      <c r="L9894" s="3" t="s">
        <v>36</v>
      </c>
      <c r="M9894" s="3">
        <v>45.24</v>
      </c>
      <c r="N9894" s="3" t="s">
        <v>57</v>
      </c>
      <c r="O9894" s="3"/>
      <c r="P9894" s="5"/>
      <c r="Q9894" s="5"/>
      <c r="R9894" s="5"/>
      <c r="S9894" s="5"/>
      <c r="T9894" s="5"/>
      <c r="U9894" s="5"/>
      <c r="V9894" s="5"/>
      <c r="W9894" s="5"/>
      <c r="X9894" s="5"/>
      <c r="Y9894" s="5"/>
      <c r="Z9894" s="5"/>
      <c r="AA9894" s="5"/>
      <c r="AB9894" s="5"/>
      <c r="AC9894" s="5"/>
      <c r="AD9894" s="5"/>
    </row>
    <row r="9895" spans="1:30" ht="15.75" customHeight="1">
      <c r="A9895" s="3" t="s">
        <v>9943</v>
      </c>
      <c r="B9895" s="4" t="str">
        <f t="shared" si="114"/>
        <v>March</v>
      </c>
      <c r="C9895" s="3">
        <v>3060.06</v>
      </c>
      <c r="D9895" s="4">
        <v>45009</v>
      </c>
      <c r="E9895" s="3" t="s">
        <v>4</v>
      </c>
      <c r="F9895" s="3" t="s">
        <v>51</v>
      </c>
      <c r="G9895" s="3">
        <f t="shared" si="115"/>
        <v>306.00600000000003</v>
      </c>
      <c r="H9895" s="3">
        <f t="shared" si="116"/>
        <v>2754.0540000000001</v>
      </c>
      <c r="I9895" s="3">
        <v>2</v>
      </c>
      <c r="J9895" s="4">
        <v>45013</v>
      </c>
      <c r="K9895" s="3" t="s">
        <v>35</v>
      </c>
      <c r="L9895" s="3" t="s">
        <v>45</v>
      </c>
      <c r="M9895" s="3">
        <v>350.77</v>
      </c>
      <c r="N9895" s="3" t="s">
        <v>65</v>
      </c>
      <c r="O9895" s="3"/>
      <c r="P9895" s="5"/>
      <c r="Q9895" s="5"/>
      <c r="R9895" s="5"/>
      <c r="S9895" s="5"/>
      <c r="T9895" s="5"/>
      <c r="U9895" s="5"/>
      <c r="V9895" s="5"/>
      <c r="W9895" s="5"/>
      <c r="X9895" s="5"/>
      <c r="Y9895" s="5"/>
      <c r="Z9895" s="5"/>
      <c r="AA9895" s="5"/>
      <c r="AB9895" s="5"/>
      <c r="AC9895" s="5"/>
      <c r="AD9895" s="5"/>
    </row>
    <row r="9896" spans="1:30" ht="15.75" customHeight="1">
      <c r="A9896" s="3" t="s">
        <v>9944</v>
      </c>
      <c r="B9896" s="4" t="str">
        <f t="shared" si="114"/>
        <v>November</v>
      </c>
      <c r="C9896" s="3">
        <v>3884.55</v>
      </c>
      <c r="D9896" s="4">
        <v>45247</v>
      </c>
      <c r="E9896" s="3" t="s">
        <v>4</v>
      </c>
      <c r="F9896" s="3" t="s">
        <v>54</v>
      </c>
      <c r="G9896" s="3">
        <f t="shared" si="115"/>
        <v>388.45500000000004</v>
      </c>
      <c r="H9896" s="3">
        <f t="shared" si="116"/>
        <v>3496.0950000000003</v>
      </c>
      <c r="I9896" s="3">
        <v>9</v>
      </c>
      <c r="J9896" s="4">
        <v>45250</v>
      </c>
      <c r="K9896" s="3" t="s">
        <v>40</v>
      </c>
      <c r="L9896" s="3" t="s">
        <v>41</v>
      </c>
      <c r="M9896" s="3">
        <v>831.83</v>
      </c>
      <c r="N9896" s="3" t="s">
        <v>57</v>
      </c>
      <c r="O9896" s="3"/>
      <c r="P9896" s="5"/>
      <c r="Q9896" s="5"/>
      <c r="R9896" s="5"/>
      <c r="S9896" s="5"/>
      <c r="T9896" s="5"/>
      <c r="U9896" s="5"/>
      <c r="V9896" s="5"/>
      <c r="W9896" s="5"/>
      <c r="X9896" s="5"/>
      <c r="Y9896" s="5"/>
      <c r="Z9896" s="5"/>
      <c r="AA9896" s="5"/>
      <c r="AB9896" s="5"/>
      <c r="AC9896" s="5"/>
      <c r="AD9896" s="5"/>
    </row>
    <row r="9897" spans="1:30" ht="15.75" customHeight="1">
      <c r="A9897" s="3" t="s">
        <v>9945</v>
      </c>
      <c r="B9897" s="4" t="str">
        <f t="shared" si="114"/>
        <v>September</v>
      </c>
      <c r="C9897" s="3">
        <v>933.75</v>
      </c>
      <c r="D9897" s="4">
        <v>45196</v>
      </c>
      <c r="E9897" s="3" t="s">
        <v>5</v>
      </c>
      <c r="F9897" s="3" t="s">
        <v>34</v>
      </c>
      <c r="G9897" s="3">
        <f t="shared" si="115"/>
        <v>93.375</v>
      </c>
      <c r="H9897" s="3">
        <f t="shared" si="116"/>
        <v>840.375</v>
      </c>
      <c r="I9897" s="3">
        <v>5</v>
      </c>
      <c r="J9897" s="4">
        <v>45200</v>
      </c>
      <c r="K9897" s="3" t="s">
        <v>49</v>
      </c>
      <c r="L9897" s="3" t="s">
        <v>45</v>
      </c>
      <c r="M9897" s="3">
        <v>268.45</v>
      </c>
      <c r="N9897" s="3" t="s">
        <v>37</v>
      </c>
      <c r="O9897" s="3"/>
      <c r="P9897" s="5"/>
      <c r="Q9897" s="5"/>
      <c r="R9897" s="5"/>
      <c r="S9897" s="5"/>
      <c r="T9897" s="5"/>
      <c r="U9897" s="5"/>
      <c r="V9897" s="5"/>
      <c r="W9897" s="5"/>
      <c r="X9897" s="5"/>
      <c r="Y9897" s="5"/>
      <c r="Z9897" s="5"/>
      <c r="AA9897" s="5"/>
      <c r="AB9897" s="5"/>
      <c r="AC9897" s="5"/>
      <c r="AD9897" s="5"/>
    </row>
    <row r="9898" spans="1:30" ht="15.75" customHeight="1">
      <c r="A9898" s="3" t="s">
        <v>9946</v>
      </c>
      <c r="B9898" s="4" t="str">
        <f t="shared" si="114"/>
        <v>April</v>
      </c>
      <c r="C9898" s="3">
        <v>986.75</v>
      </c>
      <c r="D9898" s="4">
        <v>45034</v>
      </c>
      <c r="E9898" s="3" t="s">
        <v>5</v>
      </c>
      <c r="F9898" s="3" t="s">
        <v>51</v>
      </c>
      <c r="G9898" s="3">
        <f t="shared" si="115"/>
        <v>98.675000000000011</v>
      </c>
      <c r="H9898" s="3">
        <f t="shared" si="116"/>
        <v>888.07500000000005</v>
      </c>
      <c r="I9898" s="3">
        <v>2</v>
      </c>
      <c r="J9898" s="4">
        <v>45039</v>
      </c>
      <c r="K9898" s="3" t="s">
        <v>40</v>
      </c>
      <c r="L9898" s="3" t="s">
        <v>41</v>
      </c>
      <c r="M9898" s="3">
        <v>212.3</v>
      </c>
      <c r="N9898" s="3" t="s">
        <v>65</v>
      </c>
      <c r="O9898" s="3"/>
      <c r="P9898" s="5"/>
      <c r="Q9898" s="5"/>
      <c r="R9898" s="5"/>
      <c r="S9898" s="5"/>
      <c r="T9898" s="5"/>
      <c r="U9898" s="5"/>
      <c r="V9898" s="5"/>
      <c r="W9898" s="5"/>
      <c r="X9898" s="5"/>
      <c r="Y9898" s="5"/>
      <c r="Z9898" s="5"/>
      <c r="AA9898" s="5"/>
      <c r="AB9898" s="5"/>
      <c r="AC9898" s="5"/>
      <c r="AD9898" s="5"/>
    </row>
    <row r="9899" spans="1:30" ht="15.75" customHeight="1">
      <c r="A9899" s="3" t="s">
        <v>9947</v>
      </c>
      <c r="B9899" s="4" t="str">
        <f t="shared" si="114"/>
        <v>January</v>
      </c>
      <c r="C9899" s="3">
        <v>241.4</v>
      </c>
      <c r="D9899" s="4">
        <v>44941</v>
      </c>
      <c r="E9899" s="3" t="s">
        <v>5</v>
      </c>
      <c r="F9899" s="3" t="s">
        <v>39</v>
      </c>
      <c r="G9899" s="3">
        <f t="shared" si="115"/>
        <v>24.14</v>
      </c>
      <c r="H9899" s="3">
        <f t="shared" si="116"/>
        <v>217.26</v>
      </c>
      <c r="I9899" s="3">
        <v>5</v>
      </c>
      <c r="J9899" s="4">
        <v>44946</v>
      </c>
      <c r="K9899" s="3" t="s">
        <v>40</v>
      </c>
      <c r="L9899" s="3" t="s">
        <v>41</v>
      </c>
      <c r="M9899" s="3">
        <v>57.58</v>
      </c>
      <c r="N9899" s="3" t="s">
        <v>65</v>
      </c>
      <c r="O9899" s="3"/>
      <c r="P9899" s="5"/>
      <c r="Q9899" s="5"/>
      <c r="R9899" s="5"/>
      <c r="S9899" s="5"/>
      <c r="T9899" s="5"/>
      <c r="U9899" s="5"/>
      <c r="V9899" s="5"/>
      <c r="W9899" s="5"/>
      <c r="X9899" s="5"/>
      <c r="Y9899" s="5"/>
      <c r="Z9899" s="5"/>
      <c r="AA9899" s="5"/>
      <c r="AB9899" s="5"/>
      <c r="AC9899" s="5"/>
      <c r="AD9899" s="5"/>
    </row>
    <row r="9900" spans="1:30" ht="15.75" customHeight="1">
      <c r="A9900" s="3" t="s">
        <v>9948</v>
      </c>
      <c r="B9900" s="4" t="str">
        <f t="shared" si="114"/>
        <v>October</v>
      </c>
      <c r="C9900" s="3">
        <v>2611.0100000000002</v>
      </c>
      <c r="D9900" s="4">
        <v>45588</v>
      </c>
      <c r="E9900" s="3" t="s">
        <v>3</v>
      </c>
      <c r="F9900" s="3" t="s">
        <v>39</v>
      </c>
      <c r="G9900" s="3">
        <f t="shared" si="115"/>
        <v>261.10100000000006</v>
      </c>
      <c r="H9900" s="3">
        <f t="shared" si="116"/>
        <v>2349.9090000000001</v>
      </c>
      <c r="I9900" s="3">
        <v>6</v>
      </c>
      <c r="J9900" s="4">
        <v>45595</v>
      </c>
      <c r="K9900" s="3" t="s">
        <v>35</v>
      </c>
      <c r="L9900" s="3" t="s">
        <v>41</v>
      </c>
      <c r="M9900" s="3">
        <v>761.18</v>
      </c>
      <c r="N9900" s="3" t="s">
        <v>65</v>
      </c>
      <c r="O9900" s="3"/>
      <c r="P9900" s="5"/>
      <c r="Q9900" s="5"/>
      <c r="R9900" s="5"/>
      <c r="S9900" s="5"/>
      <c r="T9900" s="5"/>
      <c r="U9900" s="5"/>
      <c r="V9900" s="5"/>
      <c r="W9900" s="5"/>
      <c r="X9900" s="5"/>
      <c r="Y9900" s="5"/>
      <c r="Z9900" s="5"/>
      <c r="AA9900" s="5"/>
      <c r="AB9900" s="5"/>
      <c r="AC9900" s="5"/>
      <c r="AD9900" s="5"/>
    </row>
    <row r="9901" spans="1:30" ht="15.75" customHeight="1">
      <c r="A9901" s="3" t="s">
        <v>9949</v>
      </c>
      <c r="B9901" s="4" t="str">
        <f t="shared" si="114"/>
        <v>December</v>
      </c>
      <c r="C9901" s="3">
        <v>3307.48</v>
      </c>
      <c r="D9901" s="4">
        <v>45628</v>
      </c>
      <c r="E9901" s="3" t="s">
        <v>4</v>
      </c>
      <c r="F9901" s="3" t="s">
        <v>54</v>
      </c>
      <c r="G9901" s="3">
        <f t="shared" si="115"/>
        <v>330.74800000000005</v>
      </c>
      <c r="H9901" s="3">
        <f t="shared" si="116"/>
        <v>2976.732</v>
      </c>
      <c r="I9901" s="3">
        <v>8</v>
      </c>
      <c r="J9901" s="4">
        <v>45630</v>
      </c>
      <c r="K9901" s="3" t="s">
        <v>49</v>
      </c>
      <c r="L9901" s="3" t="s">
        <v>45</v>
      </c>
      <c r="M9901" s="3">
        <v>722.76</v>
      </c>
      <c r="N9901" s="3" t="s">
        <v>37</v>
      </c>
      <c r="O9901" s="3"/>
      <c r="P9901" s="5"/>
      <c r="Q9901" s="5"/>
      <c r="R9901" s="5"/>
      <c r="S9901" s="5"/>
      <c r="T9901" s="5"/>
      <c r="U9901" s="5"/>
      <c r="V9901" s="5"/>
      <c r="W9901" s="5"/>
      <c r="X9901" s="5"/>
      <c r="Y9901" s="5"/>
      <c r="Z9901" s="5"/>
      <c r="AA9901" s="5"/>
      <c r="AB9901" s="5"/>
      <c r="AC9901" s="5"/>
      <c r="AD9901" s="5"/>
    </row>
    <row r="9902" spans="1:30" ht="15.75" customHeight="1">
      <c r="A9902" s="3" t="s">
        <v>9950</v>
      </c>
      <c r="B9902" s="4" t="str">
        <f t="shared" si="114"/>
        <v>November</v>
      </c>
      <c r="C9902" s="3">
        <v>2338.86</v>
      </c>
      <c r="D9902" s="4">
        <v>45607</v>
      </c>
      <c r="E9902" s="3" t="s">
        <v>4</v>
      </c>
      <c r="F9902" s="3" t="s">
        <v>34</v>
      </c>
      <c r="G9902" s="3">
        <f t="shared" si="115"/>
        <v>233.88600000000002</v>
      </c>
      <c r="H9902" s="3">
        <f t="shared" si="116"/>
        <v>2104.9740000000002</v>
      </c>
      <c r="I9902" s="3">
        <v>5</v>
      </c>
      <c r="J9902" s="4">
        <v>45611</v>
      </c>
      <c r="K9902" s="3" t="s">
        <v>40</v>
      </c>
      <c r="L9902" s="3" t="s">
        <v>41</v>
      </c>
      <c r="M9902" s="3">
        <v>412.91</v>
      </c>
      <c r="N9902" s="3" t="s">
        <v>42</v>
      </c>
      <c r="O9902" s="3"/>
      <c r="P9902" s="5"/>
      <c r="Q9902" s="5"/>
      <c r="R9902" s="5"/>
      <c r="S9902" s="5"/>
      <c r="T9902" s="5"/>
      <c r="U9902" s="5"/>
      <c r="V9902" s="5"/>
      <c r="W9902" s="5"/>
      <c r="X9902" s="5"/>
      <c r="Y9902" s="5"/>
      <c r="Z9902" s="5"/>
      <c r="AA9902" s="5"/>
      <c r="AB9902" s="5"/>
      <c r="AC9902" s="5"/>
      <c r="AD9902" s="5"/>
    </row>
    <row r="9903" spans="1:30" ht="15.75" customHeight="1">
      <c r="A9903" s="3" t="s">
        <v>9951</v>
      </c>
      <c r="B9903" s="4" t="str">
        <f t="shared" si="114"/>
        <v>June</v>
      </c>
      <c r="C9903" s="3">
        <v>2008.3</v>
      </c>
      <c r="D9903" s="4">
        <v>45087</v>
      </c>
      <c r="E9903" s="3" t="s">
        <v>3</v>
      </c>
      <c r="F9903" s="3" t="s">
        <v>34</v>
      </c>
      <c r="G9903" s="3">
        <f t="shared" si="115"/>
        <v>200.83</v>
      </c>
      <c r="H9903" s="3">
        <f t="shared" si="116"/>
        <v>1807.47</v>
      </c>
      <c r="I9903" s="3">
        <v>2</v>
      </c>
      <c r="J9903" s="4">
        <v>45094</v>
      </c>
      <c r="K9903" s="3" t="s">
        <v>40</v>
      </c>
      <c r="L9903" s="3" t="s">
        <v>41</v>
      </c>
      <c r="M9903" s="3">
        <v>367.08</v>
      </c>
      <c r="N9903" s="3" t="s">
        <v>37</v>
      </c>
      <c r="O9903" s="3"/>
      <c r="P9903" s="5"/>
      <c r="Q9903" s="5"/>
      <c r="R9903" s="5"/>
      <c r="S9903" s="5"/>
      <c r="T9903" s="5"/>
      <c r="U9903" s="5"/>
      <c r="V9903" s="5"/>
      <c r="W9903" s="5"/>
      <c r="X9903" s="5"/>
      <c r="Y9903" s="5"/>
      <c r="Z9903" s="5"/>
      <c r="AA9903" s="5"/>
      <c r="AB9903" s="5"/>
      <c r="AC9903" s="5"/>
      <c r="AD9903" s="5"/>
    </row>
    <row r="9904" spans="1:30" ht="15.75" customHeight="1">
      <c r="A9904" s="3" t="s">
        <v>9952</v>
      </c>
      <c r="B9904" s="4" t="str">
        <f t="shared" si="114"/>
        <v>March</v>
      </c>
      <c r="C9904" s="3">
        <v>2326.62</v>
      </c>
      <c r="D9904" s="4">
        <v>45375</v>
      </c>
      <c r="E9904" s="3" t="s">
        <v>3</v>
      </c>
      <c r="F9904" s="3" t="s">
        <v>34</v>
      </c>
      <c r="G9904" s="3">
        <f t="shared" si="115"/>
        <v>232.66200000000001</v>
      </c>
      <c r="H9904" s="3">
        <f t="shared" si="116"/>
        <v>2093.9580000000001</v>
      </c>
      <c r="I9904" s="3">
        <v>7</v>
      </c>
      <c r="J9904" s="4">
        <v>45377</v>
      </c>
      <c r="K9904" s="3" t="s">
        <v>49</v>
      </c>
      <c r="L9904" s="3" t="s">
        <v>41</v>
      </c>
      <c r="M9904" s="3">
        <v>140.58000000000001</v>
      </c>
      <c r="N9904" s="3" t="s">
        <v>57</v>
      </c>
      <c r="O9904" s="3"/>
      <c r="P9904" s="5"/>
      <c r="Q9904" s="5"/>
      <c r="R9904" s="5"/>
      <c r="S9904" s="5"/>
      <c r="T9904" s="5"/>
      <c r="U9904" s="5"/>
      <c r="V9904" s="5"/>
      <c r="W9904" s="5"/>
      <c r="X9904" s="5"/>
      <c r="Y9904" s="5"/>
      <c r="Z9904" s="5"/>
      <c r="AA9904" s="5"/>
      <c r="AB9904" s="5"/>
      <c r="AC9904" s="5"/>
      <c r="AD9904" s="5"/>
    </row>
    <row r="9905" spans="1:30" ht="15.75" customHeight="1">
      <c r="A9905" s="3" t="s">
        <v>9953</v>
      </c>
      <c r="B9905" s="4" t="str">
        <f t="shared" si="114"/>
        <v>March</v>
      </c>
      <c r="C9905" s="3">
        <v>3929.49</v>
      </c>
      <c r="D9905" s="4">
        <v>45009</v>
      </c>
      <c r="E9905" s="3" t="s">
        <v>3</v>
      </c>
      <c r="F9905" s="3" t="s">
        <v>54</v>
      </c>
      <c r="G9905" s="3">
        <f t="shared" si="115"/>
        <v>392.94900000000001</v>
      </c>
      <c r="H9905" s="3">
        <f t="shared" si="116"/>
        <v>3536.5409999999997</v>
      </c>
      <c r="I9905" s="3">
        <v>5</v>
      </c>
      <c r="J9905" s="4">
        <v>45016</v>
      </c>
      <c r="K9905" s="3" t="s">
        <v>49</v>
      </c>
      <c r="L9905" s="3" t="s">
        <v>36</v>
      </c>
      <c r="M9905" s="3">
        <v>277.83999999999997</v>
      </c>
      <c r="N9905" s="3" t="s">
        <v>57</v>
      </c>
      <c r="O9905" s="3"/>
      <c r="P9905" s="5"/>
      <c r="Q9905" s="5"/>
      <c r="R9905" s="5"/>
      <c r="S9905" s="5"/>
      <c r="T9905" s="5"/>
      <c r="U9905" s="5"/>
      <c r="V9905" s="5"/>
      <c r="W9905" s="5"/>
      <c r="X9905" s="5"/>
      <c r="Y9905" s="5"/>
      <c r="Z9905" s="5"/>
      <c r="AA9905" s="5"/>
      <c r="AB9905" s="5"/>
      <c r="AC9905" s="5"/>
      <c r="AD9905" s="5"/>
    </row>
    <row r="9906" spans="1:30" ht="15.75" customHeight="1">
      <c r="A9906" s="3" t="s">
        <v>9954</v>
      </c>
      <c r="B9906" s="4" t="str">
        <f t="shared" si="114"/>
        <v>September</v>
      </c>
      <c r="C9906" s="3">
        <v>264.22000000000003</v>
      </c>
      <c r="D9906" s="4">
        <v>45540</v>
      </c>
      <c r="E9906" s="3" t="s">
        <v>4</v>
      </c>
      <c r="F9906" s="3" t="s">
        <v>34</v>
      </c>
      <c r="G9906" s="3">
        <f t="shared" si="115"/>
        <v>26.422000000000004</v>
      </c>
      <c r="H9906" s="3">
        <f t="shared" si="116"/>
        <v>237.79800000000003</v>
      </c>
      <c r="I9906" s="3">
        <v>2</v>
      </c>
      <c r="J9906" s="4">
        <v>45547</v>
      </c>
      <c r="K9906" s="3" t="s">
        <v>49</v>
      </c>
      <c r="L9906" s="3" t="s">
        <v>45</v>
      </c>
      <c r="M9906" s="3">
        <v>50.22</v>
      </c>
      <c r="N9906" s="3" t="s">
        <v>65</v>
      </c>
      <c r="O9906" s="3"/>
      <c r="P9906" s="5"/>
      <c r="Q9906" s="5"/>
      <c r="R9906" s="5"/>
      <c r="S9906" s="5"/>
      <c r="T9906" s="5"/>
      <c r="U9906" s="5"/>
      <c r="V9906" s="5"/>
      <c r="W9906" s="5"/>
      <c r="X9906" s="5"/>
      <c r="Y9906" s="5"/>
      <c r="Z9906" s="5"/>
      <c r="AA9906" s="5"/>
      <c r="AB9906" s="5"/>
      <c r="AC9906" s="5"/>
      <c r="AD9906" s="5"/>
    </row>
    <row r="9907" spans="1:30" ht="15.75" customHeight="1">
      <c r="A9907" s="3" t="s">
        <v>9955</v>
      </c>
      <c r="B9907" s="4" t="str">
        <f t="shared" si="114"/>
        <v>January</v>
      </c>
      <c r="C9907" s="3">
        <v>3940.71</v>
      </c>
      <c r="D9907" s="4">
        <v>45306</v>
      </c>
      <c r="E9907" s="3" t="s">
        <v>4</v>
      </c>
      <c r="F9907" s="3" t="s">
        <v>34</v>
      </c>
      <c r="G9907" s="3">
        <f t="shared" si="115"/>
        <v>394.07100000000003</v>
      </c>
      <c r="H9907" s="3">
        <f t="shared" si="116"/>
        <v>3546.6390000000001</v>
      </c>
      <c r="I9907" s="3">
        <v>6</v>
      </c>
      <c r="J9907" s="4">
        <v>45312</v>
      </c>
      <c r="K9907" s="3" t="s">
        <v>49</v>
      </c>
      <c r="L9907" s="3" t="s">
        <v>36</v>
      </c>
      <c r="M9907" s="3">
        <v>725.71</v>
      </c>
      <c r="N9907" s="3" t="s">
        <v>46</v>
      </c>
      <c r="O9907" s="3"/>
      <c r="P9907" s="5"/>
      <c r="Q9907" s="5"/>
      <c r="R9907" s="5"/>
      <c r="S9907" s="5"/>
      <c r="T9907" s="5"/>
      <c r="U9907" s="5"/>
      <c r="V9907" s="5"/>
      <c r="W9907" s="5"/>
      <c r="X9907" s="5"/>
      <c r="Y9907" s="5"/>
      <c r="Z9907" s="5"/>
      <c r="AA9907" s="5"/>
      <c r="AB9907" s="5"/>
      <c r="AC9907" s="5"/>
      <c r="AD9907" s="5"/>
    </row>
    <row r="9908" spans="1:30" ht="15.75" customHeight="1">
      <c r="A9908" s="3" t="s">
        <v>9956</v>
      </c>
      <c r="B9908" s="4" t="str">
        <f t="shared" si="114"/>
        <v>April</v>
      </c>
      <c r="C9908" s="3">
        <v>3365.08</v>
      </c>
      <c r="D9908" s="4">
        <v>45041</v>
      </c>
      <c r="E9908" s="3" t="s">
        <v>5</v>
      </c>
      <c r="F9908" s="3" t="s">
        <v>51</v>
      </c>
      <c r="G9908" s="3">
        <f t="shared" si="115"/>
        <v>336.50800000000004</v>
      </c>
      <c r="H9908" s="3">
        <f t="shared" si="116"/>
        <v>3028.5720000000001</v>
      </c>
      <c r="I9908" s="3">
        <v>7</v>
      </c>
      <c r="J9908" s="4">
        <v>45046</v>
      </c>
      <c r="K9908" s="3" t="s">
        <v>40</v>
      </c>
      <c r="L9908" s="3" t="s">
        <v>41</v>
      </c>
      <c r="M9908" s="3">
        <v>595.34</v>
      </c>
      <c r="N9908" s="3" t="s">
        <v>52</v>
      </c>
      <c r="O9908" s="3"/>
      <c r="P9908" s="5"/>
      <c r="Q9908" s="5"/>
      <c r="R9908" s="5"/>
      <c r="S9908" s="5"/>
      <c r="T9908" s="5"/>
      <c r="U9908" s="5"/>
      <c r="V9908" s="5"/>
      <c r="W9908" s="5"/>
      <c r="X9908" s="5"/>
      <c r="Y9908" s="5"/>
      <c r="Z9908" s="5"/>
      <c r="AA9908" s="5"/>
      <c r="AB9908" s="5"/>
      <c r="AC9908" s="5"/>
      <c r="AD9908" s="5"/>
    </row>
    <row r="9909" spans="1:30" ht="15.75" customHeight="1">
      <c r="A9909" s="3" t="s">
        <v>9957</v>
      </c>
      <c r="B9909" s="4" t="str">
        <f t="shared" si="114"/>
        <v>August</v>
      </c>
      <c r="C9909" s="3">
        <v>1282.99</v>
      </c>
      <c r="D9909" s="4">
        <v>45168</v>
      </c>
      <c r="E9909" s="3" t="s">
        <v>5</v>
      </c>
      <c r="F9909" s="3" t="s">
        <v>34</v>
      </c>
      <c r="G9909" s="3">
        <f t="shared" si="115"/>
        <v>128.29900000000001</v>
      </c>
      <c r="H9909" s="3">
        <f t="shared" si="116"/>
        <v>1154.691</v>
      </c>
      <c r="I9909" s="3">
        <v>8</v>
      </c>
      <c r="J9909" s="4">
        <v>45170</v>
      </c>
      <c r="K9909" s="3" t="s">
        <v>40</v>
      </c>
      <c r="L9909" s="3" t="s">
        <v>36</v>
      </c>
      <c r="M9909" s="3">
        <v>108.91</v>
      </c>
      <c r="N9909" s="3" t="s">
        <v>37</v>
      </c>
      <c r="O9909" s="3"/>
      <c r="P9909" s="5"/>
      <c r="Q9909" s="5"/>
      <c r="R9909" s="5"/>
      <c r="S9909" s="5"/>
      <c r="T9909" s="5"/>
      <c r="U9909" s="5"/>
      <c r="V9909" s="5"/>
      <c r="W9909" s="5"/>
      <c r="X9909" s="5"/>
      <c r="Y9909" s="5"/>
      <c r="Z9909" s="5"/>
      <c r="AA9909" s="5"/>
      <c r="AB9909" s="5"/>
      <c r="AC9909" s="5"/>
      <c r="AD9909" s="5"/>
    </row>
    <row r="9910" spans="1:30" ht="15.75" customHeight="1">
      <c r="A9910" s="3" t="s">
        <v>9958</v>
      </c>
      <c r="B9910" s="4" t="str">
        <f t="shared" si="114"/>
        <v>February</v>
      </c>
      <c r="C9910" s="3">
        <v>2671.22</v>
      </c>
      <c r="D9910" s="4">
        <v>44985</v>
      </c>
      <c r="E9910" s="3" t="s">
        <v>4</v>
      </c>
      <c r="F9910" s="3" t="s">
        <v>51</v>
      </c>
      <c r="G9910" s="3">
        <f t="shared" si="115"/>
        <v>267.12200000000001</v>
      </c>
      <c r="H9910" s="3">
        <f t="shared" si="116"/>
        <v>2404.098</v>
      </c>
      <c r="I9910" s="3">
        <v>3</v>
      </c>
      <c r="J9910" s="4">
        <v>44991</v>
      </c>
      <c r="K9910" s="3" t="s">
        <v>35</v>
      </c>
      <c r="L9910" s="3" t="s">
        <v>36</v>
      </c>
      <c r="M9910" s="3">
        <v>753.79</v>
      </c>
      <c r="N9910" s="3" t="s">
        <v>52</v>
      </c>
      <c r="O9910" s="3"/>
      <c r="P9910" s="5"/>
      <c r="Q9910" s="5"/>
      <c r="R9910" s="5"/>
      <c r="S9910" s="5"/>
      <c r="T9910" s="5"/>
      <c r="U9910" s="5"/>
      <c r="V9910" s="5"/>
      <c r="W9910" s="5"/>
      <c r="X9910" s="5"/>
      <c r="Y9910" s="5"/>
      <c r="Z9910" s="5"/>
      <c r="AA9910" s="5"/>
      <c r="AB9910" s="5"/>
      <c r="AC9910" s="5"/>
      <c r="AD9910" s="5"/>
    </row>
    <row r="9911" spans="1:30" ht="15.75" customHeight="1">
      <c r="A9911" s="3" t="s">
        <v>9959</v>
      </c>
      <c r="B9911" s="4" t="str">
        <f t="shared" si="114"/>
        <v>April</v>
      </c>
      <c r="C9911" s="3">
        <v>341.52</v>
      </c>
      <c r="D9911" s="4">
        <v>45025</v>
      </c>
      <c r="E9911" s="3" t="s">
        <v>5</v>
      </c>
      <c r="F9911" s="3" t="s">
        <v>51</v>
      </c>
      <c r="G9911" s="3">
        <f t="shared" si="115"/>
        <v>34.152000000000001</v>
      </c>
      <c r="H9911" s="3">
        <f t="shared" si="116"/>
        <v>307.36799999999999</v>
      </c>
      <c r="I9911" s="3">
        <v>4</v>
      </c>
      <c r="J9911" s="4">
        <v>45029</v>
      </c>
      <c r="K9911" s="3" t="s">
        <v>49</v>
      </c>
      <c r="L9911" s="3" t="s">
        <v>41</v>
      </c>
      <c r="M9911" s="3">
        <v>94.58</v>
      </c>
      <c r="N9911" s="3" t="s">
        <v>52</v>
      </c>
      <c r="O9911" s="3"/>
      <c r="P9911" s="5"/>
      <c r="Q9911" s="5"/>
      <c r="R9911" s="5"/>
      <c r="S9911" s="5"/>
      <c r="T9911" s="5"/>
      <c r="U9911" s="5"/>
      <c r="V9911" s="5"/>
      <c r="W9911" s="5"/>
      <c r="X9911" s="5"/>
      <c r="Y9911" s="5"/>
      <c r="Z9911" s="5"/>
      <c r="AA9911" s="5"/>
      <c r="AB9911" s="5"/>
      <c r="AC9911" s="5"/>
      <c r="AD9911" s="5"/>
    </row>
    <row r="9912" spans="1:30" ht="15.75" customHeight="1">
      <c r="A9912" s="3" t="s">
        <v>9960</v>
      </c>
      <c r="B9912" s="4" t="str">
        <f t="shared" si="114"/>
        <v>March</v>
      </c>
      <c r="C9912" s="3">
        <v>1959.98</v>
      </c>
      <c r="D9912" s="4">
        <v>45368</v>
      </c>
      <c r="E9912" s="3" t="s">
        <v>3</v>
      </c>
      <c r="F9912" s="3" t="s">
        <v>34</v>
      </c>
      <c r="G9912" s="3">
        <f t="shared" si="115"/>
        <v>195.99800000000002</v>
      </c>
      <c r="H9912" s="3">
        <f t="shared" si="116"/>
        <v>1763.982</v>
      </c>
      <c r="I9912" s="3">
        <v>6</v>
      </c>
      <c r="J9912" s="4">
        <v>45369</v>
      </c>
      <c r="K9912" s="3" t="s">
        <v>40</v>
      </c>
      <c r="L9912" s="3" t="s">
        <v>41</v>
      </c>
      <c r="M9912" s="3">
        <v>244.06</v>
      </c>
      <c r="N9912" s="3" t="s">
        <v>52</v>
      </c>
      <c r="O9912" s="3"/>
      <c r="P9912" s="5"/>
      <c r="Q9912" s="5"/>
      <c r="R9912" s="5"/>
      <c r="S9912" s="5"/>
      <c r="T9912" s="5"/>
      <c r="U9912" s="5"/>
      <c r="V9912" s="5"/>
      <c r="W9912" s="5"/>
      <c r="X9912" s="5"/>
      <c r="Y9912" s="5"/>
      <c r="Z9912" s="5"/>
      <c r="AA9912" s="5"/>
      <c r="AB9912" s="5"/>
      <c r="AC9912" s="5"/>
      <c r="AD9912" s="5"/>
    </row>
    <row r="9913" spans="1:30" ht="15.75" customHeight="1">
      <c r="A9913" s="3" t="s">
        <v>9961</v>
      </c>
      <c r="B9913" s="4" t="str">
        <f t="shared" si="114"/>
        <v>January</v>
      </c>
      <c r="C9913" s="3">
        <v>952.81</v>
      </c>
      <c r="D9913" s="4">
        <v>45314</v>
      </c>
      <c r="E9913" s="3" t="s">
        <v>2</v>
      </c>
      <c r="F9913" s="3" t="s">
        <v>39</v>
      </c>
      <c r="G9913" s="3">
        <f t="shared" si="115"/>
        <v>95.281000000000006</v>
      </c>
      <c r="H9913" s="3">
        <f t="shared" si="116"/>
        <v>857.529</v>
      </c>
      <c r="I9913" s="3">
        <v>3</v>
      </c>
      <c r="J9913" s="4">
        <v>45317</v>
      </c>
      <c r="K9913" s="3" t="s">
        <v>40</v>
      </c>
      <c r="L9913" s="3" t="s">
        <v>36</v>
      </c>
      <c r="M9913" s="3">
        <v>143.27000000000001</v>
      </c>
      <c r="N9913" s="3" t="s">
        <v>57</v>
      </c>
      <c r="O9913" s="3"/>
      <c r="P9913" s="5"/>
      <c r="Q9913" s="5"/>
      <c r="R9913" s="5"/>
      <c r="S9913" s="5"/>
      <c r="T9913" s="5"/>
      <c r="U9913" s="5"/>
      <c r="V9913" s="5"/>
      <c r="W9913" s="5"/>
      <c r="X9913" s="5"/>
      <c r="Y9913" s="5"/>
      <c r="Z9913" s="5"/>
      <c r="AA9913" s="5"/>
      <c r="AB9913" s="5"/>
      <c r="AC9913" s="5"/>
      <c r="AD9913" s="5"/>
    </row>
    <row r="9914" spans="1:30" ht="15.75" customHeight="1">
      <c r="A9914" s="3" t="s">
        <v>9962</v>
      </c>
      <c r="B9914" s="4" t="str">
        <f t="shared" si="114"/>
        <v>March</v>
      </c>
      <c r="C9914" s="3">
        <v>209.27</v>
      </c>
      <c r="D9914" s="4">
        <v>45001</v>
      </c>
      <c r="E9914" s="3" t="s">
        <v>5</v>
      </c>
      <c r="F9914" s="3" t="s">
        <v>44</v>
      </c>
      <c r="G9914" s="3">
        <f t="shared" si="115"/>
        <v>20.927000000000003</v>
      </c>
      <c r="H9914" s="3">
        <f t="shared" si="116"/>
        <v>188.34300000000002</v>
      </c>
      <c r="I9914" s="3">
        <v>6</v>
      </c>
      <c r="J9914" s="4">
        <v>45007</v>
      </c>
      <c r="K9914" s="3" t="s">
        <v>49</v>
      </c>
      <c r="L9914" s="3" t="s">
        <v>36</v>
      </c>
      <c r="M9914" s="3">
        <v>30.61</v>
      </c>
      <c r="N9914" s="3" t="s">
        <v>37</v>
      </c>
      <c r="O9914" s="3"/>
      <c r="P9914" s="5"/>
      <c r="Q9914" s="5"/>
      <c r="R9914" s="5"/>
      <c r="S9914" s="5"/>
      <c r="T9914" s="5"/>
      <c r="U9914" s="5"/>
      <c r="V9914" s="5"/>
      <c r="W9914" s="5"/>
      <c r="X9914" s="5"/>
      <c r="Y9914" s="5"/>
      <c r="Z9914" s="5"/>
      <c r="AA9914" s="5"/>
      <c r="AB9914" s="5"/>
      <c r="AC9914" s="5"/>
      <c r="AD9914" s="5"/>
    </row>
    <row r="9915" spans="1:30" ht="15.75" customHeight="1">
      <c r="A9915" s="3" t="s">
        <v>9963</v>
      </c>
      <c r="B9915" s="4" t="str">
        <f t="shared" si="114"/>
        <v>August</v>
      </c>
      <c r="C9915" s="3">
        <v>1849.74</v>
      </c>
      <c r="D9915" s="4">
        <v>45167</v>
      </c>
      <c r="E9915" s="3" t="s">
        <v>4</v>
      </c>
      <c r="F9915" s="3" t="s">
        <v>39</v>
      </c>
      <c r="G9915" s="3">
        <f t="shared" si="115"/>
        <v>184.97400000000002</v>
      </c>
      <c r="H9915" s="3">
        <f t="shared" si="116"/>
        <v>1664.7660000000001</v>
      </c>
      <c r="I9915" s="3">
        <v>9</v>
      </c>
      <c r="J9915" s="4">
        <v>45171</v>
      </c>
      <c r="K9915" s="3" t="s">
        <v>49</v>
      </c>
      <c r="L9915" s="3" t="s">
        <v>41</v>
      </c>
      <c r="M9915" s="3">
        <v>196.19</v>
      </c>
      <c r="N9915" s="3" t="s">
        <v>46</v>
      </c>
      <c r="O9915" s="3"/>
      <c r="P9915" s="5"/>
      <c r="Q9915" s="5"/>
      <c r="R9915" s="5"/>
      <c r="S9915" s="5"/>
      <c r="T9915" s="5"/>
      <c r="U9915" s="5"/>
      <c r="V9915" s="5"/>
      <c r="W9915" s="5"/>
      <c r="X9915" s="5"/>
      <c r="Y9915" s="5"/>
      <c r="Z9915" s="5"/>
      <c r="AA9915" s="5"/>
      <c r="AB9915" s="5"/>
      <c r="AC9915" s="5"/>
      <c r="AD9915" s="5"/>
    </row>
    <row r="9916" spans="1:30" ht="15.75" customHeight="1">
      <c r="A9916" s="3" t="s">
        <v>9964</v>
      </c>
      <c r="B9916" s="4" t="str">
        <f t="shared" si="114"/>
        <v>May</v>
      </c>
      <c r="C9916" s="3">
        <v>3657.95</v>
      </c>
      <c r="D9916" s="4">
        <v>45441</v>
      </c>
      <c r="E9916" s="3" t="s">
        <v>5</v>
      </c>
      <c r="F9916" s="3" t="s">
        <v>34</v>
      </c>
      <c r="G9916" s="3">
        <f t="shared" si="115"/>
        <v>365.79500000000002</v>
      </c>
      <c r="H9916" s="3">
        <f t="shared" si="116"/>
        <v>3292.1549999999997</v>
      </c>
      <c r="I9916" s="3">
        <v>5</v>
      </c>
      <c r="J9916" s="4">
        <v>45443</v>
      </c>
      <c r="K9916" s="3" t="s">
        <v>35</v>
      </c>
      <c r="L9916" s="3" t="s">
        <v>36</v>
      </c>
      <c r="M9916" s="3">
        <v>485.26</v>
      </c>
      <c r="N9916" s="3" t="s">
        <v>42</v>
      </c>
      <c r="O9916" s="3"/>
      <c r="P9916" s="5"/>
      <c r="Q9916" s="5"/>
      <c r="R9916" s="5"/>
      <c r="S9916" s="5"/>
      <c r="T9916" s="5"/>
      <c r="U9916" s="5"/>
      <c r="V9916" s="5"/>
      <c r="W9916" s="5"/>
      <c r="X9916" s="5"/>
      <c r="Y9916" s="5"/>
      <c r="Z9916" s="5"/>
      <c r="AA9916" s="5"/>
      <c r="AB9916" s="5"/>
      <c r="AC9916" s="5"/>
      <c r="AD9916" s="5"/>
    </row>
    <row r="9917" spans="1:30" ht="15.75" customHeight="1">
      <c r="A9917" s="3" t="s">
        <v>9965</v>
      </c>
      <c r="B9917" s="4" t="str">
        <f t="shared" si="114"/>
        <v>January</v>
      </c>
      <c r="C9917" s="3">
        <v>4613.01</v>
      </c>
      <c r="D9917" s="4">
        <v>45301</v>
      </c>
      <c r="E9917" s="3" t="s">
        <v>5</v>
      </c>
      <c r="F9917" s="3" t="s">
        <v>34</v>
      </c>
      <c r="G9917" s="3">
        <f t="shared" si="115"/>
        <v>461.30100000000004</v>
      </c>
      <c r="H9917" s="3">
        <f t="shared" si="116"/>
        <v>4151.7089999999998</v>
      </c>
      <c r="I9917" s="3">
        <v>2</v>
      </c>
      <c r="J9917" s="4">
        <v>45303</v>
      </c>
      <c r="K9917" s="3" t="s">
        <v>40</v>
      </c>
      <c r="L9917" s="3" t="s">
        <v>41</v>
      </c>
      <c r="M9917" s="3">
        <v>1376.88</v>
      </c>
      <c r="N9917" s="3" t="s">
        <v>46</v>
      </c>
      <c r="O9917" s="3"/>
      <c r="P9917" s="5"/>
      <c r="Q9917" s="5"/>
      <c r="R9917" s="5"/>
      <c r="S9917" s="5"/>
      <c r="T9917" s="5"/>
      <c r="U9917" s="5"/>
      <c r="V9917" s="5"/>
      <c r="W9917" s="5"/>
      <c r="X9917" s="5"/>
      <c r="Y9917" s="5"/>
      <c r="Z9917" s="5"/>
      <c r="AA9917" s="5"/>
      <c r="AB9917" s="5"/>
      <c r="AC9917" s="5"/>
      <c r="AD9917" s="5"/>
    </row>
    <row r="9918" spans="1:30" ht="15.75" customHeight="1">
      <c r="A9918" s="3" t="s">
        <v>9966</v>
      </c>
      <c r="B9918" s="4" t="str">
        <f t="shared" si="114"/>
        <v>March</v>
      </c>
      <c r="C9918" s="3">
        <v>3345.09</v>
      </c>
      <c r="D9918" s="4">
        <v>44992</v>
      </c>
      <c r="E9918" s="3" t="s">
        <v>5</v>
      </c>
      <c r="F9918" s="3" t="s">
        <v>39</v>
      </c>
      <c r="G9918" s="3">
        <f t="shared" si="115"/>
        <v>334.50900000000001</v>
      </c>
      <c r="H9918" s="3">
        <f t="shared" si="116"/>
        <v>3010.5810000000001</v>
      </c>
      <c r="I9918" s="3">
        <v>2</v>
      </c>
      <c r="J9918" s="4">
        <v>44999</v>
      </c>
      <c r="K9918" s="3" t="s">
        <v>40</v>
      </c>
      <c r="L9918" s="3" t="s">
        <v>45</v>
      </c>
      <c r="M9918" s="3">
        <v>644.16999999999996</v>
      </c>
      <c r="N9918" s="3" t="s">
        <v>46</v>
      </c>
      <c r="O9918" s="3"/>
      <c r="P9918" s="5"/>
      <c r="Q9918" s="5"/>
      <c r="R9918" s="5"/>
      <c r="S9918" s="5"/>
      <c r="T9918" s="5"/>
      <c r="U9918" s="5"/>
      <c r="V9918" s="5"/>
      <c r="W9918" s="5"/>
      <c r="X9918" s="5"/>
      <c r="Y9918" s="5"/>
      <c r="Z9918" s="5"/>
      <c r="AA9918" s="5"/>
      <c r="AB9918" s="5"/>
      <c r="AC9918" s="5"/>
      <c r="AD9918" s="5"/>
    </row>
    <row r="9919" spans="1:30" ht="15.75" customHeight="1">
      <c r="A9919" s="3" t="s">
        <v>9967</v>
      </c>
      <c r="B9919" s="4" t="str">
        <f t="shared" si="114"/>
        <v>October</v>
      </c>
      <c r="C9919" s="3">
        <v>2069.65</v>
      </c>
      <c r="D9919" s="4">
        <v>45589</v>
      </c>
      <c r="E9919" s="3" t="s">
        <v>2</v>
      </c>
      <c r="F9919" s="3" t="s">
        <v>34</v>
      </c>
      <c r="G9919" s="3">
        <f t="shared" si="115"/>
        <v>206.96500000000003</v>
      </c>
      <c r="H9919" s="3">
        <f t="shared" si="116"/>
        <v>1862.6849999999999</v>
      </c>
      <c r="I9919" s="3">
        <v>7</v>
      </c>
      <c r="J9919" s="4">
        <v>45595</v>
      </c>
      <c r="K9919" s="3" t="s">
        <v>40</v>
      </c>
      <c r="L9919" s="3" t="s">
        <v>45</v>
      </c>
      <c r="M9919" s="3">
        <v>568.53</v>
      </c>
      <c r="N9919" s="3" t="s">
        <v>65</v>
      </c>
      <c r="O9919" s="3"/>
      <c r="P9919" s="5"/>
      <c r="Q9919" s="5"/>
      <c r="R9919" s="5"/>
      <c r="S9919" s="5"/>
      <c r="T9919" s="5"/>
      <c r="U9919" s="5"/>
      <c r="V9919" s="5"/>
      <c r="W9919" s="5"/>
      <c r="X9919" s="5"/>
      <c r="Y9919" s="5"/>
      <c r="Z9919" s="5"/>
      <c r="AA9919" s="5"/>
      <c r="AB9919" s="5"/>
      <c r="AC9919" s="5"/>
      <c r="AD9919" s="5"/>
    </row>
    <row r="9920" spans="1:30" ht="15.75" customHeight="1">
      <c r="A9920" s="3" t="s">
        <v>9968</v>
      </c>
      <c r="B9920" s="4" t="str">
        <f t="shared" si="114"/>
        <v>June</v>
      </c>
      <c r="C9920" s="3">
        <v>4997.53</v>
      </c>
      <c r="D9920" s="4">
        <v>45089</v>
      </c>
      <c r="E9920" s="3" t="s">
        <v>3</v>
      </c>
      <c r="F9920" s="3" t="s">
        <v>51</v>
      </c>
      <c r="G9920" s="3">
        <f t="shared" si="115"/>
        <v>499.75299999999999</v>
      </c>
      <c r="H9920" s="3">
        <f t="shared" si="116"/>
        <v>4497.777</v>
      </c>
      <c r="I9920" s="3">
        <v>4</v>
      </c>
      <c r="J9920" s="4">
        <v>45096</v>
      </c>
      <c r="K9920" s="3" t="s">
        <v>40</v>
      </c>
      <c r="L9920" s="3" t="s">
        <v>36</v>
      </c>
      <c r="M9920" s="3">
        <v>1164.75</v>
      </c>
      <c r="N9920" s="3" t="s">
        <v>37</v>
      </c>
      <c r="O9920" s="3"/>
      <c r="P9920" s="5"/>
      <c r="Q9920" s="5"/>
      <c r="R9920" s="5"/>
      <c r="S9920" s="5"/>
      <c r="T9920" s="5"/>
      <c r="U9920" s="5"/>
      <c r="V9920" s="5"/>
      <c r="W9920" s="5"/>
      <c r="X9920" s="5"/>
      <c r="Y9920" s="5"/>
      <c r="Z9920" s="5"/>
      <c r="AA9920" s="5"/>
      <c r="AB9920" s="5"/>
      <c r="AC9920" s="5"/>
      <c r="AD9920" s="5"/>
    </row>
    <row r="9921" spans="1:30" ht="15.75" customHeight="1">
      <c r="A9921" s="3" t="s">
        <v>9969</v>
      </c>
      <c r="B9921" s="4" t="str">
        <f t="shared" si="114"/>
        <v>September</v>
      </c>
      <c r="C9921" s="3">
        <v>1486.42</v>
      </c>
      <c r="D9921" s="4">
        <v>45173</v>
      </c>
      <c r="E9921" s="3" t="s">
        <v>4</v>
      </c>
      <c r="F9921" s="3" t="s">
        <v>54</v>
      </c>
      <c r="G9921" s="3">
        <f t="shared" si="115"/>
        <v>148.64200000000002</v>
      </c>
      <c r="H9921" s="3">
        <f t="shared" si="116"/>
        <v>1337.778</v>
      </c>
      <c r="I9921" s="3">
        <v>9</v>
      </c>
      <c r="J9921" s="4">
        <v>45175</v>
      </c>
      <c r="K9921" s="3" t="s">
        <v>35</v>
      </c>
      <c r="L9921" s="3" t="s">
        <v>45</v>
      </c>
      <c r="M9921" s="3">
        <v>400.6</v>
      </c>
      <c r="N9921" s="3" t="s">
        <v>57</v>
      </c>
      <c r="O9921" s="3"/>
      <c r="P9921" s="5"/>
      <c r="Q9921" s="5"/>
      <c r="R9921" s="5"/>
      <c r="S9921" s="5"/>
      <c r="T9921" s="5"/>
      <c r="U9921" s="5"/>
      <c r="V9921" s="5"/>
      <c r="W9921" s="5"/>
      <c r="X9921" s="5"/>
      <c r="Y9921" s="5"/>
      <c r="Z9921" s="5"/>
      <c r="AA9921" s="5"/>
      <c r="AB9921" s="5"/>
      <c r="AC9921" s="5"/>
      <c r="AD9921" s="5"/>
    </row>
    <row r="9922" spans="1:30" ht="15.75" customHeight="1">
      <c r="A9922" s="3" t="s">
        <v>9970</v>
      </c>
      <c r="B9922" s="4" t="str">
        <f t="shared" si="114"/>
        <v>October</v>
      </c>
      <c r="C9922" s="3">
        <v>1016.94</v>
      </c>
      <c r="D9922" s="4">
        <v>45211</v>
      </c>
      <c r="E9922" s="3" t="s">
        <v>2</v>
      </c>
      <c r="F9922" s="3" t="s">
        <v>34</v>
      </c>
      <c r="G9922" s="3">
        <f t="shared" si="115"/>
        <v>101.69400000000002</v>
      </c>
      <c r="H9922" s="3">
        <f t="shared" si="116"/>
        <v>915.24600000000009</v>
      </c>
      <c r="I9922" s="3">
        <v>9</v>
      </c>
      <c r="J9922" s="4">
        <v>45217</v>
      </c>
      <c r="K9922" s="3" t="s">
        <v>49</v>
      </c>
      <c r="L9922" s="3" t="s">
        <v>45</v>
      </c>
      <c r="M9922" s="3">
        <v>143.83000000000001</v>
      </c>
      <c r="N9922" s="3" t="s">
        <v>57</v>
      </c>
      <c r="O9922" s="3"/>
      <c r="P9922" s="5"/>
      <c r="Q9922" s="5"/>
      <c r="R9922" s="5"/>
      <c r="S9922" s="5"/>
      <c r="T9922" s="5"/>
      <c r="U9922" s="5"/>
      <c r="V9922" s="5"/>
      <c r="W9922" s="5"/>
      <c r="X9922" s="5"/>
      <c r="Y9922" s="5"/>
      <c r="Z9922" s="5"/>
      <c r="AA9922" s="5"/>
      <c r="AB9922" s="5"/>
      <c r="AC9922" s="5"/>
      <c r="AD9922" s="5"/>
    </row>
    <row r="9923" spans="1:30" ht="15.75" customHeight="1">
      <c r="A9923" s="3" t="s">
        <v>9971</v>
      </c>
      <c r="B9923" s="4" t="str">
        <f t="shared" si="114"/>
        <v>November</v>
      </c>
      <c r="C9923" s="3">
        <v>2372.04</v>
      </c>
      <c r="D9923" s="4">
        <v>45243</v>
      </c>
      <c r="E9923" s="3" t="s">
        <v>4</v>
      </c>
      <c r="F9923" s="3" t="s">
        <v>34</v>
      </c>
      <c r="G9923" s="3">
        <f t="shared" si="115"/>
        <v>237.20400000000001</v>
      </c>
      <c r="H9923" s="3">
        <f t="shared" si="116"/>
        <v>2134.8359999999998</v>
      </c>
      <c r="I9923" s="3">
        <v>6</v>
      </c>
      <c r="J9923" s="4">
        <v>45248</v>
      </c>
      <c r="K9923" s="3" t="s">
        <v>49</v>
      </c>
      <c r="L9923" s="3" t="s">
        <v>41</v>
      </c>
      <c r="M9923" s="3">
        <v>499.33</v>
      </c>
      <c r="N9923" s="3" t="s">
        <v>65</v>
      </c>
      <c r="O9923" s="3"/>
      <c r="P9923" s="5"/>
      <c r="Q9923" s="5"/>
      <c r="R9923" s="5"/>
      <c r="S9923" s="5"/>
      <c r="T9923" s="5"/>
      <c r="U9923" s="5"/>
      <c r="V9923" s="5"/>
      <c r="W9923" s="5"/>
      <c r="X9923" s="5"/>
      <c r="Y9923" s="5"/>
      <c r="Z9923" s="5"/>
      <c r="AA9923" s="5"/>
      <c r="AB9923" s="5"/>
      <c r="AC9923" s="5"/>
      <c r="AD9923" s="5"/>
    </row>
    <row r="9924" spans="1:30" ht="15.75" customHeight="1">
      <c r="A9924" s="3" t="s">
        <v>9972</v>
      </c>
      <c r="B9924" s="4" t="str">
        <f t="shared" si="114"/>
        <v>July</v>
      </c>
      <c r="C9924" s="3">
        <v>2574.0700000000002</v>
      </c>
      <c r="D9924" s="4">
        <v>45116</v>
      </c>
      <c r="E9924" s="3" t="s">
        <v>4</v>
      </c>
      <c r="F9924" s="3" t="s">
        <v>39</v>
      </c>
      <c r="G9924" s="3">
        <f t="shared" si="115"/>
        <v>257.40700000000004</v>
      </c>
      <c r="H9924" s="3">
        <f t="shared" si="116"/>
        <v>2316.663</v>
      </c>
      <c r="I9924" s="3">
        <v>5</v>
      </c>
      <c r="J9924" s="4">
        <v>45120</v>
      </c>
      <c r="K9924" s="3" t="s">
        <v>49</v>
      </c>
      <c r="L9924" s="3" t="s">
        <v>41</v>
      </c>
      <c r="M9924" s="3">
        <v>367.97</v>
      </c>
      <c r="N9924" s="3" t="s">
        <v>42</v>
      </c>
      <c r="O9924" s="3"/>
      <c r="P9924" s="5"/>
      <c r="Q9924" s="5"/>
      <c r="R9924" s="5"/>
      <c r="S9924" s="5"/>
      <c r="T9924" s="5"/>
      <c r="U9924" s="5"/>
      <c r="V9924" s="5"/>
      <c r="W9924" s="5"/>
      <c r="X9924" s="5"/>
      <c r="Y9924" s="5"/>
      <c r="Z9924" s="5"/>
      <c r="AA9924" s="5"/>
      <c r="AB9924" s="5"/>
      <c r="AC9924" s="5"/>
      <c r="AD9924" s="5"/>
    </row>
    <row r="9925" spans="1:30" ht="15.75" customHeight="1">
      <c r="A9925" s="3" t="s">
        <v>9973</v>
      </c>
      <c r="B9925" s="4" t="str">
        <f t="shared" si="114"/>
        <v>January</v>
      </c>
      <c r="C9925" s="3">
        <v>1838.63</v>
      </c>
      <c r="D9925" s="4">
        <v>44933</v>
      </c>
      <c r="E9925" s="3" t="s">
        <v>4</v>
      </c>
      <c r="F9925" s="3" t="s">
        <v>51</v>
      </c>
      <c r="G9925" s="3">
        <f t="shared" si="115"/>
        <v>183.86300000000003</v>
      </c>
      <c r="H9925" s="3">
        <f t="shared" si="116"/>
        <v>1654.7670000000001</v>
      </c>
      <c r="I9925" s="3">
        <v>7</v>
      </c>
      <c r="J9925" s="4">
        <v>44935</v>
      </c>
      <c r="K9925" s="3" t="s">
        <v>49</v>
      </c>
      <c r="L9925" s="3" t="s">
        <v>41</v>
      </c>
      <c r="M9925" s="3">
        <v>467.67</v>
      </c>
      <c r="N9925" s="3" t="s">
        <v>57</v>
      </c>
      <c r="O9925" s="3"/>
      <c r="P9925" s="5"/>
      <c r="Q9925" s="5"/>
      <c r="R9925" s="5"/>
      <c r="S9925" s="5"/>
      <c r="T9925" s="5"/>
      <c r="U9925" s="5"/>
      <c r="V9925" s="5"/>
      <c r="W9925" s="5"/>
      <c r="X9925" s="5"/>
      <c r="Y9925" s="5"/>
      <c r="Z9925" s="5"/>
      <c r="AA9925" s="5"/>
      <c r="AB9925" s="5"/>
      <c r="AC9925" s="5"/>
      <c r="AD9925" s="5"/>
    </row>
    <row r="9926" spans="1:30" ht="15.75" customHeight="1">
      <c r="A9926" s="3" t="s">
        <v>9974</v>
      </c>
      <c r="B9926" s="4" t="str">
        <f t="shared" si="114"/>
        <v>June</v>
      </c>
      <c r="C9926" s="3">
        <v>3507.95</v>
      </c>
      <c r="D9926" s="4">
        <v>45457</v>
      </c>
      <c r="E9926" s="3" t="s">
        <v>2</v>
      </c>
      <c r="F9926" s="3" t="s">
        <v>39</v>
      </c>
      <c r="G9926" s="3">
        <f t="shared" si="115"/>
        <v>350.79500000000002</v>
      </c>
      <c r="H9926" s="3">
        <f t="shared" si="116"/>
        <v>3157.1549999999997</v>
      </c>
      <c r="I9926" s="3">
        <v>5</v>
      </c>
      <c r="J9926" s="4">
        <v>45458</v>
      </c>
      <c r="K9926" s="3" t="s">
        <v>40</v>
      </c>
      <c r="L9926" s="3" t="s">
        <v>36</v>
      </c>
      <c r="M9926" s="3">
        <v>847.19</v>
      </c>
      <c r="N9926" s="3" t="s">
        <v>37</v>
      </c>
      <c r="O9926" s="3"/>
      <c r="P9926" s="5"/>
      <c r="Q9926" s="5"/>
      <c r="R9926" s="5"/>
      <c r="S9926" s="5"/>
      <c r="T9926" s="5"/>
      <c r="U9926" s="5"/>
      <c r="V9926" s="5"/>
      <c r="W9926" s="5"/>
      <c r="X9926" s="5"/>
      <c r="Y9926" s="5"/>
      <c r="Z9926" s="5"/>
      <c r="AA9926" s="5"/>
      <c r="AB9926" s="5"/>
      <c r="AC9926" s="5"/>
      <c r="AD9926" s="5"/>
    </row>
    <row r="9927" spans="1:30" ht="15.75" customHeight="1">
      <c r="A9927" s="3" t="s">
        <v>9975</v>
      </c>
      <c r="B9927" s="4" t="str">
        <f t="shared" si="114"/>
        <v>November</v>
      </c>
      <c r="C9927" s="3">
        <v>1000.94</v>
      </c>
      <c r="D9927" s="4">
        <v>45252</v>
      </c>
      <c r="E9927" s="3" t="s">
        <v>3</v>
      </c>
      <c r="F9927" s="3" t="s">
        <v>39</v>
      </c>
      <c r="G9927" s="3">
        <f t="shared" si="115"/>
        <v>100.09400000000001</v>
      </c>
      <c r="H9927" s="3">
        <f t="shared" si="116"/>
        <v>900.846</v>
      </c>
      <c r="I9927" s="3">
        <v>9</v>
      </c>
      <c r="J9927" s="4">
        <v>45256</v>
      </c>
      <c r="K9927" s="3" t="s">
        <v>35</v>
      </c>
      <c r="L9927" s="3" t="s">
        <v>45</v>
      </c>
      <c r="M9927" s="3">
        <v>245.43</v>
      </c>
      <c r="N9927" s="3" t="s">
        <v>65</v>
      </c>
      <c r="O9927" s="3"/>
      <c r="P9927" s="5"/>
      <c r="Q9927" s="5"/>
      <c r="R9927" s="5"/>
      <c r="S9927" s="5"/>
      <c r="T9927" s="5"/>
      <c r="U9927" s="5"/>
      <c r="V9927" s="5"/>
      <c r="W9927" s="5"/>
      <c r="X9927" s="5"/>
      <c r="Y9927" s="5"/>
      <c r="Z9927" s="5"/>
      <c r="AA9927" s="5"/>
      <c r="AB9927" s="5"/>
      <c r="AC9927" s="5"/>
      <c r="AD9927" s="5"/>
    </row>
    <row r="9928" spans="1:30" ht="15.75" customHeight="1">
      <c r="A9928" s="3" t="s">
        <v>9976</v>
      </c>
      <c r="B9928" s="4" t="str">
        <f t="shared" si="114"/>
        <v>March</v>
      </c>
      <c r="C9928" s="3">
        <v>2600.66</v>
      </c>
      <c r="D9928" s="4">
        <v>45015</v>
      </c>
      <c r="E9928" s="3" t="s">
        <v>4</v>
      </c>
      <c r="F9928" s="3" t="s">
        <v>34</v>
      </c>
      <c r="G9928" s="3">
        <f t="shared" si="115"/>
        <v>260.06599999999997</v>
      </c>
      <c r="H9928" s="3">
        <f t="shared" si="116"/>
        <v>2340.5940000000001</v>
      </c>
      <c r="I9928" s="3">
        <v>9</v>
      </c>
      <c r="J9928" s="4">
        <v>45020</v>
      </c>
      <c r="K9928" s="3" t="s">
        <v>49</v>
      </c>
      <c r="L9928" s="3" t="s">
        <v>41</v>
      </c>
      <c r="M9928" s="3">
        <v>257.57</v>
      </c>
      <c r="N9928" s="3" t="s">
        <v>46</v>
      </c>
      <c r="O9928" s="3"/>
      <c r="P9928" s="5"/>
      <c r="Q9928" s="5"/>
      <c r="R9928" s="5"/>
      <c r="S9928" s="5"/>
      <c r="T9928" s="5"/>
      <c r="U9928" s="5"/>
      <c r="V9928" s="5"/>
      <c r="W9928" s="5"/>
      <c r="X9928" s="5"/>
      <c r="Y9928" s="5"/>
      <c r="Z9928" s="5"/>
      <c r="AA9928" s="5"/>
      <c r="AB9928" s="5"/>
      <c r="AC9928" s="5"/>
      <c r="AD9928" s="5"/>
    </row>
    <row r="9929" spans="1:30" ht="15.75" customHeight="1">
      <c r="A9929" s="3" t="s">
        <v>9977</v>
      </c>
      <c r="B9929" s="4" t="str">
        <f t="shared" si="114"/>
        <v>December</v>
      </c>
      <c r="C9929" s="3">
        <v>2550.62</v>
      </c>
      <c r="D9929" s="4">
        <v>45646</v>
      </c>
      <c r="E9929" s="3" t="s">
        <v>3</v>
      </c>
      <c r="F9929" s="3" t="s">
        <v>51</v>
      </c>
      <c r="G9929" s="3">
        <f t="shared" si="115"/>
        <v>255.06200000000001</v>
      </c>
      <c r="H9929" s="3">
        <f t="shared" si="116"/>
        <v>2295.558</v>
      </c>
      <c r="I9929" s="3">
        <v>7</v>
      </c>
      <c r="J9929" s="4">
        <v>45653</v>
      </c>
      <c r="K9929" s="3" t="s">
        <v>49</v>
      </c>
      <c r="L9929" s="3" t="s">
        <v>36</v>
      </c>
      <c r="M9929" s="3">
        <v>674.69</v>
      </c>
      <c r="N9929" s="3" t="s">
        <v>52</v>
      </c>
      <c r="O9929" s="3"/>
      <c r="P9929" s="5"/>
      <c r="Q9929" s="5"/>
      <c r="R9929" s="5"/>
      <c r="S9929" s="5"/>
      <c r="T9929" s="5"/>
      <c r="U9929" s="5"/>
      <c r="V9929" s="5"/>
      <c r="W9929" s="5"/>
      <c r="X9929" s="5"/>
      <c r="Y9929" s="5"/>
      <c r="Z9929" s="5"/>
      <c r="AA9929" s="5"/>
      <c r="AB9929" s="5"/>
      <c r="AC9929" s="5"/>
      <c r="AD9929" s="5"/>
    </row>
    <row r="9930" spans="1:30" ht="15.75" customHeight="1">
      <c r="A9930" s="3" t="s">
        <v>9978</v>
      </c>
      <c r="B9930" s="4" t="str">
        <f t="shared" si="114"/>
        <v>October</v>
      </c>
      <c r="C9930" s="3">
        <v>4136.55</v>
      </c>
      <c r="D9930" s="4">
        <v>45205</v>
      </c>
      <c r="E9930" s="3" t="s">
        <v>3</v>
      </c>
      <c r="F9930" s="3" t="s">
        <v>34</v>
      </c>
      <c r="G9930" s="3">
        <f t="shared" si="115"/>
        <v>413.65500000000003</v>
      </c>
      <c r="H9930" s="3">
        <f t="shared" si="116"/>
        <v>3722.895</v>
      </c>
      <c r="I9930" s="3">
        <v>4</v>
      </c>
      <c r="J9930" s="4">
        <v>45209</v>
      </c>
      <c r="K9930" s="3" t="s">
        <v>40</v>
      </c>
      <c r="L9930" s="3" t="s">
        <v>41</v>
      </c>
      <c r="M9930" s="3">
        <v>1238.81</v>
      </c>
      <c r="N9930" s="3" t="s">
        <v>46</v>
      </c>
      <c r="O9930" s="3"/>
      <c r="P9930" s="5"/>
      <c r="Q9930" s="5"/>
      <c r="R9930" s="5"/>
      <c r="S9930" s="5"/>
      <c r="T9930" s="5"/>
      <c r="U9930" s="5"/>
      <c r="V9930" s="5"/>
      <c r="W9930" s="5"/>
      <c r="X9930" s="5"/>
      <c r="Y9930" s="5"/>
      <c r="Z9930" s="5"/>
      <c r="AA9930" s="5"/>
      <c r="AB9930" s="5"/>
      <c r="AC9930" s="5"/>
      <c r="AD9930" s="5"/>
    </row>
    <row r="9931" spans="1:30" ht="15.75" customHeight="1">
      <c r="A9931" s="3" t="s">
        <v>9979</v>
      </c>
      <c r="B9931" s="4" t="str">
        <f t="shared" si="114"/>
        <v>March</v>
      </c>
      <c r="C9931" s="3">
        <v>4642.1400000000003</v>
      </c>
      <c r="D9931" s="4">
        <v>44998</v>
      </c>
      <c r="E9931" s="3" t="s">
        <v>5</v>
      </c>
      <c r="F9931" s="3" t="s">
        <v>34</v>
      </c>
      <c r="G9931" s="3">
        <f t="shared" si="115"/>
        <v>464.21400000000006</v>
      </c>
      <c r="H9931" s="3">
        <f t="shared" si="116"/>
        <v>4177.9260000000004</v>
      </c>
      <c r="I9931" s="3">
        <v>1</v>
      </c>
      <c r="J9931" s="4">
        <v>45004</v>
      </c>
      <c r="K9931" s="3" t="s">
        <v>49</v>
      </c>
      <c r="L9931" s="3" t="s">
        <v>36</v>
      </c>
      <c r="M9931" s="3">
        <v>1195.71</v>
      </c>
      <c r="N9931" s="3" t="s">
        <v>52</v>
      </c>
      <c r="O9931" s="3"/>
      <c r="P9931" s="5"/>
      <c r="Q9931" s="5"/>
      <c r="R9931" s="5"/>
      <c r="S9931" s="5"/>
      <c r="T9931" s="5"/>
      <c r="U9931" s="5"/>
      <c r="V9931" s="5"/>
      <c r="W9931" s="5"/>
      <c r="X9931" s="5"/>
      <c r="Y9931" s="5"/>
      <c r="Z9931" s="5"/>
      <c r="AA9931" s="5"/>
      <c r="AB9931" s="5"/>
      <c r="AC9931" s="5"/>
      <c r="AD9931" s="5"/>
    </row>
    <row r="9932" spans="1:30" ht="15.75" customHeight="1">
      <c r="A9932" s="3" t="s">
        <v>9980</v>
      </c>
      <c r="B9932" s="4" t="str">
        <f t="shared" si="114"/>
        <v>April</v>
      </c>
      <c r="C9932" s="3">
        <v>3350</v>
      </c>
      <c r="D9932" s="4">
        <v>45410</v>
      </c>
      <c r="E9932" s="3" t="s">
        <v>2</v>
      </c>
      <c r="F9932" s="3" t="s">
        <v>34</v>
      </c>
      <c r="G9932" s="3">
        <f t="shared" si="115"/>
        <v>335</v>
      </c>
      <c r="H9932" s="3">
        <f t="shared" si="116"/>
        <v>3015</v>
      </c>
      <c r="I9932" s="3">
        <v>4</v>
      </c>
      <c r="J9932" s="4">
        <v>45416</v>
      </c>
      <c r="K9932" s="3" t="s">
        <v>49</v>
      </c>
      <c r="L9932" s="3" t="s">
        <v>41</v>
      </c>
      <c r="M9932" s="3">
        <v>572.01</v>
      </c>
      <c r="N9932" s="3" t="s">
        <v>37</v>
      </c>
      <c r="O9932" s="3"/>
      <c r="P9932" s="5"/>
      <c r="Q9932" s="5"/>
      <c r="R9932" s="5"/>
      <c r="S9932" s="5"/>
      <c r="T9932" s="5"/>
      <c r="U9932" s="5"/>
      <c r="V9932" s="5"/>
      <c r="W9932" s="5"/>
      <c r="X9932" s="5"/>
      <c r="Y9932" s="5"/>
      <c r="Z9932" s="5"/>
      <c r="AA9932" s="5"/>
      <c r="AB9932" s="5"/>
      <c r="AC9932" s="5"/>
      <c r="AD9932" s="5"/>
    </row>
    <row r="9933" spans="1:30" ht="15.75" customHeight="1">
      <c r="A9933" s="3" t="s">
        <v>9981</v>
      </c>
      <c r="B9933" s="4" t="str">
        <f t="shared" si="114"/>
        <v>May</v>
      </c>
      <c r="C9933" s="3">
        <v>1596.32</v>
      </c>
      <c r="D9933" s="4">
        <v>45433</v>
      </c>
      <c r="E9933" s="3" t="s">
        <v>2</v>
      </c>
      <c r="F9933" s="3" t="s">
        <v>34</v>
      </c>
      <c r="G9933" s="3">
        <f t="shared" si="115"/>
        <v>159.63200000000001</v>
      </c>
      <c r="H9933" s="3">
        <f t="shared" si="116"/>
        <v>1436.6879999999999</v>
      </c>
      <c r="I9933" s="3">
        <v>3</v>
      </c>
      <c r="J9933" s="4">
        <v>45438</v>
      </c>
      <c r="K9933" s="3" t="s">
        <v>40</v>
      </c>
      <c r="L9933" s="3" t="s">
        <v>45</v>
      </c>
      <c r="M9933" s="3">
        <v>201.71</v>
      </c>
      <c r="N9933" s="3" t="s">
        <v>42</v>
      </c>
      <c r="O9933" s="3"/>
      <c r="P9933" s="5"/>
      <c r="Q9933" s="5"/>
      <c r="R9933" s="5"/>
      <c r="S9933" s="5"/>
      <c r="T9933" s="5"/>
      <c r="U9933" s="5"/>
      <c r="V9933" s="5"/>
      <c r="W9933" s="5"/>
      <c r="X9933" s="5"/>
      <c r="Y9933" s="5"/>
      <c r="Z9933" s="5"/>
      <c r="AA9933" s="5"/>
      <c r="AB9933" s="5"/>
      <c r="AC9933" s="5"/>
      <c r="AD9933" s="5"/>
    </row>
    <row r="9934" spans="1:30" ht="15.75" customHeight="1">
      <c r="A9934" s="3" t="s">
        <v>9982</v>
      </c>
      <c r="B9934" s="4" t="str">
        <f t="shared" si="114"/>
        <v>August</v>
      </c>
      <c r="C9934" s="3">
        <v>3479.09</v>
      </c>
      <c r="D9934" s="4">
        <v>45143</v>
      </c>
      <c r="E9934" s="3" t="s">
        <v>5</v>
      </c>
      <c r="F9934" s="3" t="s">
        <v>54</v>
      </c>
      <c r="G9934" s="3">
        <f t="shared" si="115"/>
        <v>347.90900000000005</v>
      </c>
      <c r="H9934" s="3">
        <f t="shared" si="116"/>
        <v>3131.181</v>
      </c>
      <c r="I9934" s="3">
        <v>1</v>
      </c>
      <c r="J9934" s="4">
        <v>45148</v>
      </c>
      <c r="K9934" s="3" t="s">
        <v>35</v>
      </c>
      <c r="L9934" s="3" t="s">
        <v>45</v>
      </c>
      <c r="M9934" s="3">
        <v>286.94</v>
      </c>
      <c r="N9934" s="3" t="s">
        <v>37</v>
      </c>
      <c r="O9934" s="3"/>
      <c r="P9934" s="5"/>
      <c r="Q9934" s="5"/>
      <c r="R9934" s="5"/>
      <c r="S9934" s="5"/>
      <c r="T9934" s="5"/>
      <c r="U9934" s="5"/>
      <c r="V9934" s="5"/>
      <c r="W9934" s="5"/>
      <c r="X9934" s="5"/>
      <c r="Y9934" s="5"/>
      <c r="Z9934" s="5"/>
      <c r="AA9934" s="5"/>
      <c r="AB9934" s="5"/>
      <c r="AC9934" s="5"/>
      <c r="AD9934" s="5"/>
    </row>
    <row r="9935" spans="1:30" ht="15.75" customHeight="1">
      <c r="A9935" s="3" t="s">
        <v>9983</v>
      </c>
      <c r="B9935" s="4" t="str">
        <f t="shared" si="114"/>
        <v>June</v>
      </c>
      <c r="C9935" s="3">
        <v>1331.72</v>
      </c>
      <c r="D9935" s="4">
        <v>45473</v>
      </c>
      <c r="E9935" s="3" t="s">
        <v>5</v>
      </c>
      <c r="F9935" s="3" t="s">
        <v>44</v>
      </c>
      <c r="G9935" s="3">
        <f t="shared" si="115"/>
        <v>133.172</v>
      </c>
      <c r="H9935" s="3">
        <f t="shared" si="116"/>
        <v>1198.548</v>
      </c>
      <c r="I9935" s="3">
        <v>4</v>
      </c>
      <c r="J9935" s="4">
        <v>45476</v>
      </c>
      <c r="K9935" s="3" t="s">
        <v>40</v>
      </c>
      <c r="L9935" s="3" t="s">
        <v>45</v>
      </c>
      <c r="M9935" s="3">
        <v>203.54</v>
      </c>
      <c r="N9935" s="3" t="s">
        <v>37</v>
      </c>
      <c r="O9935" s="3"/>
      <c r="P9935" s="5"/>
      <c r="Q9935" s="5"/>
      <c r="R9935" s="5"/>
      <c r="S9935" s="5"/>
      <c r="T9935" s="5"/>
      <c r="U9935" s="5"/>
      <c r="V9935" s="5"/>
      <c r="W9935" s="5"/>
      <c r="X9935" s="5"/>
      <c r="Y9935" s="5"/>
      <c r="Z9935" s="5"/>
      <c r="AA9935" s="5"/>
      <c r="AB9935" s="5"/>
      <c r="AC9935" s="5"/>
      <c r="AD9935" s="5"/>
    </row>
    <row r="9936" spans="1:30" ht="15.75" customHeight="1">
      <c r="A9936" s="3" t="s">
        <v>9984</v>
      </c>
      <c r="B9936" s="4" t="str">
        <f t="shared" si="114"/>
        <v>March</v>
      </c>
      <c r="C9936" s="3">
        <v>4836.07</v>
      </c>
      <c r="D9936" s="4">
        <v>45380</v>
      </c>
      <c r="E9936" s="3" t="s">
        <v>3</v>
      </c>
      <c r="F9936" s="3" t="s">
        <v>51</v>
      </c>
      <c r="G9936" s="3">
        <f t="shared" si="115"/>
        <v>483.60699999999997</v>
      </c>
      <c r="H9936" s="3">
        <f t="shared" si="116"/>
        <v>4352.4629999999997</v>
      </c>
      <c r="I9936" s="3">
        <v>7</v>
      </c>
      <c r="J9936" s="4">
        <v>45383</v>
      </c>
      <c r="K9936" s="3" t="s">
        <v>35</v>
      </c>
      <c r="L9936" s="3" t="s">
        <v>45</v>
      </c>
      <c r="M9936" s="3">
        <v>568.11</v>
      </c>
      <c r="N9936" s="3" t="s">
        <v>57</v>
      </c>
      <c r="O9936" s="3"/>
      <c r="P9936" s="5"/>
      <c r="Q9936" s="5"/>
      <c r="R9936" s="5"/>
      <c r="S9936" s="5"/>
      <c r="T9936" s="5"/>
      <c r="U9936" s="5"/>
      <c r="V9936" s="5"/>
      <c r="W9936" s="5"/>
      <c r="X9936" s="5"/>
      <c r="Y9936" s="5"/>
      <c r="Z9936" s="5"/>
      <c r="AA9936" s="5"/>
      <c r="AB9936" s="5"/>
      <c r="AC9936" s="5"/>
      <c r="AD9936" s="5"/>
    </row>
    <row r="9937" spans="1:30" ht="15.75" customHeight="1">
      <c r="A9937" s="3" t="s">
        <v>9985</v>
      </c>
      <c r="B9937" s="4" t="str">
        <f t="shared" si="114"/>
        <v>April</v>
      </c>
      <c r="C9937" s="3">
        <v>4129.57</v>
      </c>
      <c r="D9937" s="4">
        <v>45036</v>
      </c>
      <c r="E9937" s="3" t="s">
        <v>4</v>
      </c>
      <c r="F9937" s="3" t="s">
        <v>54</v>
      </c>
      <c r="G9937" s="3">
        <f t="shared" si="115"/>
        <v>412.95699999999999</v>
      </c>
      <c r="H9937" s="3">
        <f t="shared" si="116"/>
        <v>3716.6129999999998</v>
      </c>
      <c r="I9937" s="3">
        <v>2</v>
      </c>
      <c r="J9937" s="4">
        <v>45037</v>
      </c>
      <c r="K9937" s="3" t="s">
        <v>35</v>
      </c>
      <c r="L9937" s="3" t="s">
        <v>45</v>
      </c>
      <c r="M9937" s="3">
        <v>652.54999999999995</v>
      </c>
      <c r="N9937" s="3" t="s">
        <v>37</v>
      </c>
      <c r="O9937" s="3"/>
      <c r="P9937" s="5"/>
      <c r="Q9937" s="5"/>
      <c r="R9937" s="5"/>
      <c r="S9937" s="5"/>
      <c r="T9937" s="5"/>
      <c r="U9937" s="5"/>
      <c r="V9937" s="5"/>
      <c r="W9937" s="5"/>
      <c r="X9937" s="5"/>
      <c r="Y9937" s="5"/>
      <c r="Z9937" s="5"/>
      <c r="AA9937" s="5"/>
      <c r="AB9937" s="5"/>
      <c r="AC9937" s="5"/>
      <c r="AD9937" s="5"/>
    </row>
    <row r="9938" spans="1:30" ht="15.75" customHeight="1">
      <c r="A9938" s="3" t="s">
        <v>9986</v>
      </c>
      <c r="B9938" s="4" t="str">
        <f t="shared" si="114"/>
        <v>June</v>
      </c>
      <c r="C9938" s="3">
        <v>2212.83</v>
      </c>
      <c r="D9938" s="4">
        <v>45093</v>
      </c>
      <c r="E9938" s="3" t="s">
        <v>2</v>
      </c>
      <c r="F9938" s="3" t="s">
        <v>44</v>
      </c>
      <c r="G9938" s="3">
        <f t="shared" si="115"/>
        <v>221.28300000000002</v>
      </c>
      <c r="H9938" s="3">
        <f t="shared" si="116"/>
        <v>1991.547</v>
      </c>
      <c r="I9938" s="3">
        <v>7</v>
      </c>
      <c r="J9938" s="4">
        <v>45095</v>
      </c>
      <c r="K9938" s="3" t="s">
        <v>35</v>
      </c>
      <c r="L9938" s="3" t="s">
        <v>41</v>
      </c>
      <c r="M9938" s="3">
        <v>139.94</v>
      </c>
      <c r="N9938" s="3" t="s">
        <v>65</v>
      </c>
      <c r="O9938" s="3"/>
      <c r="P9938" s="5"/>
      <c r="Q9938" s="5"/>
      <c r="R9938" s="5"/>
      <c r="S9938" s="5"/>
      <c r="T9938" s="5"/>
      <c r="U9938" s="5"/>
      <c r="V9938" s="5"/>
      <c r="W9938" s="5"/>
      <c r="X9938" s="5"/>
      <c r="Y9938" s="5"/>
      <c r="Z9938" s="5"/>
      <c r="AA9938" s="5"/>
      <c r="AB9938" s="5"/>
      <c r="AC9938" s="5"/>
      <c r="AD9938" s="5"/>
    </row>
    <row r="9939" spans="1:30" ht="15.75" customHeight="1">
      <c r="A9939" s="3" t="s">
        <v>9987</v>
      </c>
      <c r="B9939" s="4" t="str">
        <f t="shared" si="114"/>
        <v>May</v>
      </c>
      <c r="C9939" s="3">
        <v>3943.28</v>
      </c>
      <c r="D9939" s="4">
        <v>45424</v>
      </c>
      <c r="E9939" s="3" t="s">
        <v>4</v>
      </c>
      <c r="F9939" s="3" t="s">
        <v>44</v>
      </c>
      <c r="G9939" s="3">
        <f t="shared" si="115"/>
        <v>394.32800000000003</v>
      </c>
      <c r="H9939" s="3">
        <f t="shared" si="116"/>
        <v>3548.9520000000002</v>
      </c>
      <c r="I9939" s="3">
        <v>6</v>
      </c>
      <c r="J9939" s="4">
        <v>45431</v>
      </c>
      <c r="K9939" s="3" t="s">
        <v>40</v>
      </c>
      <c r="L9939" s="3" t="s">
        <v>36</v>
      </c>
      <c r="M9939" s="3">
        <v>486.51</v>
      </c>
      <c r="N9939" s="3" t="s">
        <v>57</v>
      </c>
      <c r="O9939" s="3"/>
      <c r="P9939" s="5"/>
      <c r="Q9939" s="5"/>
      <c r="R9939" s="5"/>
      <c r="S9939" s="5"/>
      <c r="T9939" s="5"/>
      <c r="U9939" s="5"/>
      <c r="V9939" s="5"/>
      <c r="W9939" s="5"/>
      <c r="X9939" s="5"/>
      <c r="Y9939" s="5"/>
      <c r="Z9939" s="5"/>
      <c r="AA9939" s="5"/>
      <c r="AB9939" s="5"/>
      <c r="AC9939" s="5"/>
      <c r="AD9939" s="5"/>
    </row>
    <row r="9940" spans="1:30" ht="15.75" customHeight="1">
      <c r="A9940" s="3" t="s">
        <v>9988</v>
      </c>
      <c r="B9940" s="4" t="str">
        <f t="shared" si="114"/>
        <v>August</v>
      </c>
      <c r="C9940" s="3">
        <v>2102.41</v>
      </c>
      <c r="D9940" s="4">
        <v>45506</v>
      </c>
      <c r="E9940" s="3" t="s">
        <v>4</v>
      </c>
      <c r="F9940" s="3" t="s">
        <v>44</v>
      </c>
      <c r="G9940" s="3">
        <f t="shared" si="115"/>
        <v>210.24099999999999</v>
      </c>
      <c r="H9940" s="3">
        <f t="shared" si="116"/>
        <v>1892.1689999999999</v>
      </c>
      <c r="I9940" s="3">
        <v>9</v>
      </c>
      <c r="J9940" s="4">
        <v>45510</v>
      </c>
      <c r="K9940" s="3" t="s">
        <v>40</v>
      </c>
      <c r="L9940" s="3" t="s">
        <v>41</v>
      </c>
      <c r="M9940" s="3">
        <v>610.30999999999995</v>
      </c>
      <c r="N9940" s="3" t="s">
        <v>57</v>
      </c>
      <c r="O9940" s="3"/>
      <c r="P9940" s="5"/>
      <c r="Q9940" s="5"/>
      <c r="R9940" s="5"/>
      <c r="S9940" s="5"/>
      <c r="T9940" s="5"/>
      <c r="U9940" s="5"/>
      <c r="V9940" s="5"/>
      <c r="W9940" s="5"/>
      <c r="X9940" s="5"/>
      <c r="Y9940" s="5"/>
      <c r="Z9940" s="5"/>
      <c r="AA9940" s="5"/>
      <c r="AB9940" s="5"/>
      <c r="AC9940" s="5"/>
      <c r="AD9940" s="5"/>
    </row>
    <row r="9941" spans="1:30" ht="15.75" customHeight="1">
      <c r="A9941" s="3" t="s">
        <v>9989</v>
      </c>
      <c r="B9941" s="4" t="str">
        <f t="shared" si="114"/>
        <v>March</v>
      </c>
      <c r="C9941" s="3">
        <v>465.59</v>
      </c>
      <c r="D9941" s="4">
        <v>45353</v>
      </c>
      <c r="E9941" s="3" t="s">
        <v>5</v>
      </c>
      <c r="F9941" s="3" t="s">
        <v>54</v>
      </c>
      <c r="G9941" s="3">
        <f t="shared" si="115"/>
        <v>46.558999999999997</v>
      </c>
      <c r="H9941" s="3">
        <f t="shared" si="116"/>
        <v>419.03099999999995</v>
      </c>
      <c r="I9941" s="3">
        <v>2</v>
      </c>
      <c r="J9941" s="4">
        <v>45355</v>
      </c>
      <c r="K9941" s="3" t="s">
        <v>49</v>
      </c>
      <c r="L9941" s="3" t="s">
        <v>41</v>
      </c>
      <c r="M9941" s="3">
        <v>37.18</v>
      </c>
      <c r="N9941" s="3" t="s">
        <v>57</v>
      </c>
      <c r="O9941" s="3"/>
      <c r="P9941" s="5"/>
      <c r="Q9941" s="5"/>
      <c r="R9941" s="5"/>
      <c r="S9941" s="5"/>
      <c r="T9941" s="5"/>
      <c r="U9941" s="5"/>
      <c r="V9941" s="5"/>
      <c r="W9941" s="5"/>
      <c r="X9941" s="5"/>
      <c r="Y9941" s="5"/>
      <c r="Z9941" s="5"/>
      <c r="AA9941" s="5"/>
      <c r="AB9941" s="5"/>
      <c r="AC9941" s="5"/>
      <c r="AD9941" s="5"/>
    </row>
    <row r="9942" spans="1:30" ht="15.75" customHeight="1">
      <c r="A9942" s="3" t="s">
        <v>9990</v>
      </c>
      <c r="B9942" s="4" t="str">
        <f t="shared" si="114"/>
        <v>January</v>
      </c>
      <c r="C9942" s="3">
        <v>3563.17</v>
      </c>
      <c r="D9942" s="4">
        <v>45310</v>
      </c>
      <c r="E9942" s="3" t="s">
        <v>4</v>
      </c>
      <c r="F9942" s="3" t="s">
        <v>51</v>
      </c>
      <c r="G9942" s="3">
        <f t="shared" si="115"/>
        <v>356.31700000000001</v>
      </c>
      <c r="H9942" s="3">
        <f t="shared" si="116"/>
        <v>3206.8530000000001</v>
      </c>
      <c r="I9942" s="3">
        <v>6</v>
      </c>
      <c r="J9942" s="4">
        <v>45314</v>
      </c>
      <c r="K9942" s="3" t="s">
        <v>40</v>
      </c>
      <c r="L9942" s="3" t="s">
        <v>45</v>
      </c>
      <c r="M9942" s="3">
        <v>243.9</v>
      </c>
      <c r="N9942" s="3" t="s">
        <v>57</v>
      </c>
      <c r="O9942" s="3"/>
      <c r="P9942" s="5"/>
      <c r="Q9942" s="5"/>
      <c r="R9942" s="5"/>
      <c r="S9942" s="5"/>
      <c r="T9942" s="5"/>
      <c r="U9942" s="5"/>
      <c r="V9942" s="5"/>
      <c r="W9942" s="5"/>
      <c r="X9942" s="5"/>
      <c r="Y9942" s="5"/>
      <c r="Z9942" s="5"/>
      <c r="AA9942" s="5"/>
      <c r="AB9942" s="5"/>
      <c r="AC9942" s="5"/>
      <c r="AD9942" s="5"/>
    </row>
    <row r="9943" spans="1:30" ht="15.75" customHeight="1">
      <c r="A9943" s="3" t="s">
        <v>9991</v>
      </c>
      <c r="B9943" s="4" t="str">
        <f t="shared" si="114"/>
        <v>March</v>
      </c>
      <c r="C9943" s="3">
        <v>2082.61</v>
      </c>
      <c r="D9943" s="4">
        <v>45352</v>
      </c>
      <c r="E9943" s="3" t="s">
        <v>3</v>
      </c>
      <c r="F9943" s="3" t="s">
        <v>39</v>
      </c>
      <c r="G9943" s="3">
        <f t="shared" si="115"/>
        <v>208.26100000000002</v>
      </c>
      <c r="H9943" s="3">
        <f t="shared" si="116"/>
        <v>1874.3490000000002</v>
      </c>
      <c r="I9943" s="3">
        <v>6</v>
      </c>
      <c r="J9943" s="4">
        <v>45353</v>
      </c>
      <c r="K9943" s="3" t="s">
        <v>40</v>
      </c>
      <c r="L9943" s="3" t="s">
        <v>36</v>
      </c>
      <c r="M9943" s="3">
        <v>463.03</v>
      </c>
      <c r="N9943" s="3" t="s">
        <v>46</v>
      </c>
      <c r="O9943" s="3"/>
      <c r="P9943" s="5"/>
      <c r="Q9943" s="5"/>
      <c r="R9943" s="5"/>
      <c r="S9943" s="5"/>
      <c r="T9943" s="5"/>
      <c r="U9943" s="5"/>
      <c r="V9943" s="5"/>
      <c r="W9943" s="5"/>
      <c r="X9943" s="5"/>
      <c r="Y9943" s="5"/>
      <c r="Z9943" s="5"/>
      <c r="AA9943" s="5"/>
      <c r="AB9943" s="5"/>
      <c r="AC9943" s="5"/>
      <c r="AD9943" s="5"/>
    </row>
    <row r="9944" spans="1:30" ht="15.75" customHeight="1">
      <c r="A9944" s="3" t="s">
        <v>9992</v>
      </c>
      <c r="B9944" s="4" t="str">
        <f t="shared" si="114"/>
        <v>September</v>
      </c>
      <c r="C9944" s="3">
        <v>4658.57</v>
      </c>
      <c r="D9944" s="4">
        <v>45193</v>
      </c>
      <c r="E9944" s="3" t="s">
        <v>5</v>
      </c>
      <c r="F9944" s="3" t="s">
        <v>44</v>
      </c>
      <c r="G9944" s="3">
        <f t="shared" si="115"/>
        <v>465.85699999999997</v>
      </c>
      <c r="H9944" s="3">
        <f t="shared" si="116"/>
        <v>4192.7129999999997</v>
      </c>
      <c r="I9944" s="3">
        <v>6</v>
      </c>
      <c r="J9944" s="4">
        <v>45194</v>
      </c>
      <c r="K9944" s="3" t="s">
        <v>35</v>
      </c>
      <c r="L9944" s="3" t="s">
        <v>45</v>
      </c>
      <c r="M9944" s="3">
        <v>1197.52</v>
      </c>
      <c r="N9944" s="3" t="s">
        <v>37</v>
      </c>
      <c r="O9944" s="3"/>
      <c r="P9944" s="5"/>
      <c r="Q9944" s="5"/>
      <c r="R9944" s="5"/>
      <c r="S9944" s="5"/>
      <c r="T9944" s="5"/>
      <c r="U9944" s="5"/>
      <c r="V9944" s="5"/>
      <c r="W9944" s="5"/>
      <c r="X9944" s="5"/>
      <c r="Y9944" s="5"/>
      <c r="Z9944" s="5"/>
      <c r="AA9944" s="5"/>
      <c r="AB9944" s="5"/>
      <c r="AC9944" s="5"/>
      <c r="AD9944" s="5"/>
    </row>
    <row r="9945" spans="1:30" ht="15.75" customHeight="1">
      <c r="A9945" s="3" t="s">
        <v>9993</v>
      </c>
      <c r="B9945" s="4" t="str">
        <f t="shared" si="114"/>
        <v>August</v>
      </c>
      <c r="C9945" s="3">
        <v>1602.15</v>
      </c>
      <c r="D9945" s="4">
        <v>45526</v>
      </c>
      <c r="E9945" s="3" t="s">
        <v>4</v>
      </c>
      <c r="F9945" s="3" t="s">
        <v>39</v>
      </c>
      <c r="G9945" s="3">
        <f t="shared" si="115"/>
        <v>160.21500000000003</v>
      </c>
      <c r="H9945" s="3">
        <f t="shared" si="116"/>
        <v>1441.9349999999999</v>
      </c>
      <c r="I9945" s="3">
        <v>3</v>
      </c>
      <c r="J9945" s="4">
        <v>45530</v>
      </c>
      <c r="K9945" s="3" t="s">
        <v>49</v>
      </c>
      <c r="L9945" s="3" t="s">
        <v>45</v>
      </c>
      <c r="M9945" s="3">
        <v>118.86</v>
      </c>
      <c r="N9945" s="3" t="s">
        <v>46</v>
      </c>
      <c r="O9945" s="3"/>
      <c r="P9945" s="5"/>
      <c r="Q9945" s="5"/>
      <c r="R9945" s="5"/>
      <c r="S9945" s="5"/>
      <c r="T9945" s="5"/>
      <c r="U9945" s="5"/>
      <c r="V9945" s="5"/>
      <c r="W9945" s="5"/>
      <c r="X9945" s="5"/>
      <c r="Y9945" s="5"/>
      <c r="Z9945" s="5"/>
      <c r="AA9945" s="5"/>
      <c r="AB9945" s="5"/>
      <c r="AC9945" s="5"/>
      <c r="AD9945" s="5"/>
    </row>
    <row r="9946" spans="1:30" ht="15.75" customHeight="1">
      <c r="A9946" s="3" t="s">
        <v>9994</v>
      </c>
      <c r="B9946" s="4" t="str">
        <f t="shared" si="114"/>
        <v>December</v>
      </c>
      <c r="C9946" s="3">
        <v>4232.33</v>
      </c>
      <c r="D9946" s="4">
        <v>45644</v>
      </c>
      <c r="E9946" s="3" t="s">
        <v>5</v>
      </c>
      <c r="F9946" s="3" t="s">
        <v>39</v>
      </c>
      <c r="G9946" s="3">
        <f t="shared" si="115"/>
        <v>423.233</v>
      </c>
      <c r="H9946" s="3">
        <f t="shared" si="116"/>
        <v>3809.0969999999998</v>
      </c>
      <c r="I9946" s="3">
        <v>6</v>
      </c>
      <c r="J9946" s="4">
        <v>45649</v>
      </c>
      <c r="K9946" s="3" t="s">
        <v>49</v>
      </c>
      <c r="L9946" s="3" t="s">
        <v>45</v>
      </c>
      <c r="M9946" s="3">
        <v>1224.2</v>
      </c>
      <c r="N9946" s="3" t="s">
        <v>65</v>
      </c>
      <c r="O9946" s="3"/>
      <c r="P9946" s="5"/>
      <c r="Q9946" s="5"/>
      <c r="R9946" s="5"/>
      <c r="S9946" s="5"/>
      <c r="T9946" s="5"/>
      <c r="U9946" s="5"/>
      <c r="V9946" s="5"/>
      <c r="W9946" s="5"/>
      <c r="X9946" s="5"/>
      <c r="Y9946" s="5"/>
      <c r="Z9946" s="5"/>
      <c r="AA9946" s="5"/>
      <c r="AB9946" s="5"/>
      <c r="AC9946" s="5"/>
      <c r="AD9946" s="5"/>
    </row>
    <row r="9947" spans="1:30" ht="15.75" customHeight="1">
      <c r="A9947" s="3" t="s">
        <v>9995</v>
      </c>
      <c r="B9947" s="4" t="str">
        <f t="shared" ref="B9947:B10201" si="117">TEXT(D9947,"MMMM")</f>
        <v>December</v>
      </c>
      <c r="C9947" s="3">
        <v>3434.15</v>
      </c>
      <c r="D9947" s="4">
        <v>45286</v>
      </c>
      <c r="E9947" s="3" t="s">
        <v>3</v>
      </c>
      <c r="F9947" s="3" t="s">
        <v>34</v>
      </c>
      <c r="G9947" s="3">
        <f t="shared" ref="G9947:G10201" si="118">C9947*10%</f>
        <v>343.41500000000002</v>
      </c>
      <c r="H9947" s="3">
        <f t="shared" ref="H9947:H10201" si="119">C9947-G9947</f>
        <v>3090.7350000000001</v>
      </c>
      <c r="I9947" s="3">
        <v>9</v>
      </c>
      <c r="J9947" s="4">
        <v>45289</v>
      </c>
      <c r="K9947" s="3" t="s">
        <v>40</v>
      </c>
      <c r="L9947" s="3" t="s">
        <v>41</v>
      </c>
      <c r="M9947" s="3">
        <v>203.29</v>
      </c>
      <c r="N9947" s="3" t="s">
        <v>65</v>
      </c>
      <c r="O9947" s="3"/>
      <c r="P9947" s="5"/>
      <c r="Q9947" s="5"/>
      <c r="R9947" s="5"/>
      <c r="S9947" s="5"/>
      <c r="T9947" s="5"/>
      <c r="U9947" s="5"/>
      <c r="V9947" s="5"/>
      <c r="W9947" s="5"/>
      <c r="X9947" s="5"/>
      <c r="Y9947" s="5"/>
      <c r="Z9947" s="5"/>
      <c r="AA9947" s="5"/>
      <c r="AB9947" s="5"/>
      <c r="AC9947" s="5"/>
      <c r="AD9947" s="5"/>
    </row>
    <row r="9948" spans="1:30" ht="15.75" customHeight="1">
      <c r="A9948" s="3" t="s">
        <v>9996</v>
      </c>
      <c r="B9948" s="4" t="str">
        <f t="shared" si="117"/>
        <v>March</v>
      </c>
      <c r="C9948" s="3">
        <v>4281.29</v>
      </c>
      <c r="D9948" s="4">
        <v>44989</v>
      </c>
      <c r="E9948" s="3" t="s">
        <v>3</v>
      </c>
      <c r="F9948" s="3" t="s">
        <v>39</v>
      </c>
      <c r="G9948" s="3">
        <f t="shared" si="118"/>
        <v>428.12900000000002</v>
      </c>
      <c r="H9948" s="3">
        <f t="shared" si="119"/>
        <v>3853.1610000000001</v>
      </c>
      <c r="I9948" s="3">
        <v>3</v>
      </c>
      <c r="J9948" s="4">
        <v>44996</v>
      </c>
      <c r="K9948" s="3" t="s">
        <v>40</v>
      </c>
      <c r="L9948" s="3" t="s">
        <v>41</v>
      </c>
      <c r="M9948" s="3">
        <v>1151.52</v>
      </c>
      <c r="N9948" s="3" t="s">
        <v>46</v>
      </c>
      <c r="O9948" s="3"/>
      <c r="P9948" s="5"/>
      <c r="Q9948" s="5"/>
      <c r="R9948" s="5"/>
      <c r="S9948" s="5"/>
      <c r="T9948" s="5"/>
      <c r="U9948" s="5"/>
      <c r="V9948" s="5"/>
      <c r="W9948" s="5"/>
      <c r="X9948" s="5"/>
      <c r="Y9948" s="5"/>
      <c r="Z9948" s="5"/>
      <c r="AA9948" s="5"/>
      <c r="AB9948" s="5"/>
      <c r="AC9948" s="5"/>
      <c r="AD9948" s="5"/>
    </row>
    <row r="9949" spans="1:30" ht="15.75" customHeight="1">
      <c r="A9949" s="3" t="s">
        <v>9997</v>
      </c>
      <c r="B9949" s="4" t="str">
        <f t="shared" si="117"/>
        <v>January</v>
      </c>
      <c r="C9949" s="3">
        <v>1530.22</v>
      </c>
      <c r="D9949" s="4">
        <v>45301</v>
      </c>
      <c r="E9949" s="3" t="s">
        <v>4</v>
      </c>
      <c r="F9949" s="3" t="s">
        <v>34</v>
      </c>
      <c r="G9949" s="3">
        <f t="shared" si="118"/>
        <v>153.02200000000002</v>
      </c>
      <c r="H9949" s="3">
        <f t="shared" si="119"/>
        <v>1377.1980000000001</v>
      </c>
      <c r="I9949" s="3">
        <v>2</v>
      </c>
      <c r="J9949" s="4">
        <v>45305</v>
      </c>
      <c r="K9949" s="3" t="s">
        <v>40</v>
      </c>
      <c r="L9949" s="3" t="s">
        <v>36</v>
      </c>
      <c r="M9949" s="3">
        <v>394.37</v>
      </c>
      <c r="N9949" s="3" t="s">
        <v>65</v>
      </c>
      <c r="O9949" s="3"/>
      <c r="P9949" s="5"/>
      <c r="Q9949" s="5"/>
      <c r="R9949" s="5"/>
      <c r="S9949" s="5"/>
      <c r="T9949" s="5"/>
      <c r="U9949" s="5"/>
      <c r="V9949" s="5"/>
      <c r="W9949" s="5"/>
      <c r="X9949" s="5"/>
      <c r="Y9949" s="5"/>
      <c r="Z9949" s="5"/>
      <c r="AA9949" s="5"/>
      <c r="AB9949" s="5"/>
      <c r="AC9949" s="5"/>
      <c r="AD9949" s="5"/>
    </row>
    <row r="9950" spans="1:30" ht="15.75" customHeight="1">
      <c r="A9950" s="3" t="s">
        <v>9998</v>
      </c>
      <c r="B9950" s="4" t="str">
        <f t="shared" si="117"/>
        <v>April</v>
      </c>
      <c r="C9950" s="3">
        <v>2360.59</v>
      </c>
      <c r="D9950" s="4">
        <v>45404</v>
      </c>
      <c r="E9950" s="3" t="s">
        <v>5</v>
      </c>
      <c r="F9950" s="3" t="s">
        <v>51</v>
      </c>
      <c r="G9950" s="3">
        <f t="shared" si="118"/>
        <v>236.05900000000003</v>
      </c>
      <c r="H9950" s="3">
        <f t="shared" si="119"/>
        <v>2124.5309999999999</v>
      </c>
      <c r="I9950" s="3">
        <v>8</v>
      </c>
      <c r="J9950" s="4">
        <v>45409</v>
      </c>
      <c r="K9950" s="3" t="s">
        <v>40</v>
      </c>
      <c r="L9950" s="3" t="s">
        <v>41</v>
      </c>
      <c r="M9950" s="3">
        <v>512.48</v>
      </c>
      <c r="N9950" s="3" t="s">
        <v>46</v>
      </c>
      <c r="O9950" s="3"/>
      <c r="P9950" s="5"/>
      <c r="Q9950" s="5"/>
      <c r="R9950" s="5"/>
      <c r="S9950" s="5"/>
      <c r="T9950" s="5"/>
      <c r="U9950" s="5"/>
      <c r="V9950" s="5"/>
      <c r="W9950" s="5"/>
      <c r="X9950" s="5"/>
      <c r="Y9950" s="5"/>
      <c r="Z9950" s="5"/>
      <c r="AA9950" s="5"/>
      <c r="AB9950" s="5"/>
      <c r="AC9950" s="5"/>
      <c r="AD9950" s="5"/>
    </row>
    <row r="9951" spans="1:30" ht="15.75" customHeight="1">
      <c r="A9951" s="3" t="s">
        <v>9999</v>
      </c>
      <c r="B9951" s="4" t="str">
        <f t="shared" si="117"/>
        <v>October</v>
      </c>
      <c r="C9951" s="3">
        <v>4133.33</v>
      </c>
      <c r="D9951" s="4">
        <v>45213</v>
      </c>
      <c r="E9951" s="3" t="s">
        <v>4</v>
      </c>
      <c r="F9951" s="3" t="s">
        <v>51</v>
      </c>
      <c r="G9951" s="3">
        <f t="shared" si="118"/>
        <v>413.33300000000003</v>
      </c>
      <c r="H9951" s="3">
        <f t="shared" si="119"/>
        <v>3719.9969999999998</v>
      </c>
      <c r="I9951" s="3">
        <v>3</v>
      </c>
      <c r="J9951" s="4">
        <v>45217</v>
      </c>
      <c r="K9951" s="3" t="s">
        <v>35</v>
      </c>
      <c r="L9951" s="3" t="s">
        <v>45</v>
      </c>
      <c r="M9951" s="3">
        <v>861.49</v>
      </c>
      <c r="N9951" s="3" t="s">
        <v>57</v>
      </c>
      <c r="O9951" s="3"/>
      <c r="P9951" s="5"/>
      <c r="Q9951" s="5"/>
      <c r="R9951" s="5"/>
      <c r="S9951" s="5"/>
      <c r="T9951" s="5"/>
      <c r="U9951" s="5"/>
      <c r="V9951" s="5"/>
      <c r="W9951" s="5"/>
      <c r="X9951" s="5"/>
      <c r="Y9951" s="5"/>
      <c r="Z9951" s="5"/>
      <c r="AA9951" s="5"/>
      <c r="AB9951" s="5"/>
      <c r="AC9951" s="5"/>
      <c r="AD9951" s="5"/>
    </row>
    <row r="9952" spans="1:30" ht="15.75" customHeight="1">
      <c r="A9952" s="3" t="s">
        <v>10000</v>
      </c>
      <c r="B9952" s="4" t="str">
        <f t="shared" si="117"/>
        <v>March</v>
      </c>
      <c r="C9952" s="3">
        <v>3254.71</v>
      </c>
      <c r="D9952" s="4">
        <v>45380</v>
      </c>
      <c r="E9952" s="3" t="s">
        <v>4</v>
      </c>
      <c r="F9952" s="3" t="s">
        <v>34</v>
      </c>
      <c r="G9952" s="3">
        <f t="shared" si="118"/>
        <v>325.471</v>
      </c>
      <c r="H9952" s="3">
        <f t="shared" si="119"/>
        <v>2929.239</v>
      </c>
      <c r="I9952" s="3">
        <v>5</v>
      </c>
      <c r="J9952" s="4">
        <v>45384</v>
      </c>
      <c r="K9952" s="3" t="s">
        <v>49</v>
      </c>
      <c r="L9952" s="3" t="s">
        <v>36</v>
      </c>
      <c r="M9952" s="3">
        <v>800.31</v>
      </c>
      <c r="N9952" s="3" t="s">
        <v>57</v>
      </c>
      <c r="O9952" s="3"/>
      <c r="P9952" s="5"/>
      <c r="Q9952" s="5"/>
      <c r="R9952" s="5"/>
      <c r="S9952" s="5"/>
      <c r="T9952" s="5"/>
      <c r="U9952" s="5"/>
      <c r="V9952" s="5"/>
      <c r="W9952" s="5"/>
      <c r="X9952" s="5"/>
      <c r="Y9952" s="5"/>
      <c r="Z9952" s="5"/>
      <c r="AA9952" s="5"/>
      <c r="AB9952" s="5"/>
      <c r="AC9952" s="5"/>
      <c r="AD9952" s="5"/>
    </row>
    <row r="9953" spans="1:30" ht="15.75" customHeight="1">
      <c r="A9953" s="3" t="s">
        <v>10001</v>
      </c>
      <c r="B9953" s="4" t="str">
        <f t="shared" si="117"/>
        <v>October</v>
      </c>
      <c r="C9953" s="3">
        <v>1863.62</v>
      </c>
      <c r="D9953" s="4">
        <v>45206</v>
      </c>
      <c r="E9953" s="3" t="s">
        <v>5</v>
      </c>
      <c r="F9953" s="3" t="s">
        <v>51</v>
      </c>
      <c r="G9953" s="3">
        <f t="shared" si="118"/>
        <v>186.36199999999999</v>
      </c>
      <c r="H9953" s="3">
        <f t="shared" si="119"/>
        <v>1677.2579999999998</v>
      </c>
      <c r="I9953" s="3">
        <v>5</v>
      </c>
      <c r="J9953" s="4">
        <v>45212</v>
      </c>
      <c r="K9953" s="3" t="s">
        <v>35</v>
      </c>
      <c r="L9953" s="3" t="s">
        <v>36</v>
      </c>
      <c r="M9953" s="3">
        <v>129.5</v>
      </c>
      <c r="N9953" s="3" t="s">
        <v>52</v>
      </c>
      <c r="O9953" s="3"/>
      <c r="P9953" s="5"/>
      <c r="Q9953" s="5"/>
      <c r="R9953" s="5"/>
      <c r="S9953" s="5"/>
      <c r="T9953" s="5"/>
      <c r="U9953" s="5"/>
      <c r="V9953" s="5"/>
      <c r="W9953" s="5"/>
      <c r="X9953" s="5"/>
      <c r="Y9953" s="5"/>
      <c r="Z9953" s="5"/>
      <c r="AA9953" s="5"/>
      <c r="AB9953" s="5"/>
      <c r="AC9953" s="5"/>
      <c r="AD9953" s="5"/>
    </row>
    <row r="9954" spans="1:30" ht="15.75" customHeight="1">
      <c r="A9954" s="3" t="s">
        <v>10002</v>
      </c>
      <c r="B9954" s="4" t="str">
        <f t="shared" si="117"/>
        <v>November</v>
      </c>
      <c r="C9954" s="3">
        <v>2608.7800000000002</v>
      </c>
      <c r="D9954" s="4">
        <v>45621</v>
      </c>
      <c r="E9954" s="3" t="s">
        <v>4</v>
      </c>
      <c r="F9954" s="3" t="s">
        <v>44</v>
      </c>
      <c r="G9954" s="3">
        <f t="shared" si="118"/>
        <v>260.87800000000004</v>
      </c>
      <c r="H9954" s="3">
        <f t="shared" si="119"/>
        <v>2347.902</v>
      </c>
      <c r="I9954" s="3">
        <v>2</v>
      </c>
      <c r="J9954" s="4">
        <v>45625</v>
      </c>
      <c r="K9954" s="3" t="s">
        <v>49</v>
      </c>
      <c r="L9954" s="3" t="s">
        <v>36</v>
      </c>
      <c r="M9954" s="3">
        <v>376.38</v>
      </c>
      <c r="N9954" s="3" t="s">
        <v>57</v>
      </c>
      <c r="O9954" s="3"/>
      <c r="P9954" s="5"/>
      <c r="Q9954" s="5"/>
      <c r="R9954" s="5"/>
      <c r="S9954" s="5"/>
      <c r="T9954" s="5"/>
      <c r="U9954" s="5"/>
      <c r="V9954" s="5"/>
      <c r="W9954" s="5"/>
      <c r="X9954" s="5"/>
      <c r="Y9954" s="5"/>
      <c r="Z9954" s="5"/>
      <c r="AA9954" s="5"/>
      <c r="AB9954" s="5"/>
      <c r="AC9954" s="5"/>
      <c r="AD9954" s="5"/>
    </row>
    <row r="9955" spans="1:30" ht="15.75" customHeight="1">
      <c r="A9955" s="3" t="s">
        <v>10003</v>
      </c>
      <c r="B9955" s="4" t="str">
        <f t="shared" si="117"/>
        <v>May</v>
      </c>
      <c r="C9955" s="3">
        <v>4980.88</v>
      </c>
      <c r="D9955" s="4">
        <v>45438</v>
      </c>
      <c r="E9955" s="3" t="s">
        <v>3</v>
      </c>
      <c r="F9955" s="3" t="s">
        <v>51</v>
      </c>
      <c r="G9955" s="3">
        <f t="shared" si="118"/>
        <v>498.08800000000002</v>
      </c>
      <c r="H9955" s="3">
        <f t="shared" si="119"/>
        <v>4482.7920000000004</v>
      </c>
      <c r="I9955" s="3">
        <v>2</v>
      </c>
      <c r="J9955" s="4">
        <v>45442</v>
      </c>
      <c r="K9955" s="3" t="s">
        <v>49</v>
      </c>
      <c r="L9955" s="3" t="s">
        <v>45</v>
      </c>
      <c r="M9955" s="3">
        <v>363.72</v>
      </c>
      <c r="N9955" s="3" t="s">
        <v>46</v>
      </c>
      <c r="O9955" s="3"/>
      <c r="P9955" s="5"/>
      <c r="Q9955" s="5"/>
      <c r="R9955" s="5"/>
      <c r="S9955" s="5"/>
      <c r="T9955" s="5"/>
      <c r="U9955" s="5"/>
      <c r="V9955" s="5"/>
      <c r="W9955" s="5"/>
      <c r="X9955" s="5"/>
      <c r="Y9955" s="5"/>
      <c r="Z9955" s="5"/>
      <c r="AA9955" s="5"/>
      <c r="AB9955" s="5"/>
      <c r="AC9955" s="5"/>
      <c r="AD9955" s="5"/>
    </row>
    <row r="9956" spans="1:30" ht="15.75" customHeight="1">
      <c r="A9956" s="3" t="s">
        <v>10004</v>
      </c>
      <c r="B9956" s="4" t="str">
        <f t="shared" si="117"/>
        <v>November</v>
      </c>
      <c r="C9956" s="3">
        <v>3735.06</v>
      </c>
      <c r="D9956" s="4">
        <v>45612</v>
      </c>
      <c r="E9956" s="3" t="s">
        <v>5</v>
      </c>
      <c r="F9956" s="3" t="s">
        <v>34</v>
      </c>
      <c r="G9956" s="3">
        <f t="shared" si="118"/>
        <v>373.50600000000003</v>
      </c>
      <c r="H9956" s="3">
        <f t="shared" si="119"/>
        <v>3361.5540000000001</v>
      </c>
      <c r="I9956" s="3">
        <v>6</v>
      </c>
      <c r="J9956" s="4">
        <v>45616</v>
      </c>
      <c r="K9956" s="3" t="s">
        <v>49</v>
      </c>
      <c r="L9956" s="3" t="s">
        <v>45</v>
      </c>
      <c r="M9956" s="3">
        <v>330.88</v>
      </c>
      <c r="N9956" s="3" t="s">
        <v>65</v>
      </c>
      <c r="O9956" s="3"/>
      <c r="P9956" s="5"/>
      <c r="Q9956" s="5"/>
      <c r="R9956" s="5"/>
      <c r="S9956" s="5"/>
      <c r="T9956" s="5"/>
      <c r="U9956" s="5"/>
      <c r="V9956" s="5"/>
      <c r="W9956" s="5"/>
      <c r="X9956" s="5"/>
      <c r="Y9956" s="5"/>
      <c r="Z9956" s="5"/>
      <c r="AA9956" s="5"/>
      <c r="AB9956" s="5"/>
      <c r="AC9956" s="5"/>
      <c r="AD9956" s="5"/>
    </row>
    <row r="9957" spans="1:30" ht="15.75" customHeight="1">
      <c r="A9957" s="3" t="s">
        <v>10005</v>
      </c>
      <c r="B9957" s="4" t="str">
        <f t="shared" si="117"/>
        <v>April</v>
      </c>
      <c r="C9957" s="3">
        <v>3111.16</v>
      </c>
      <c r="D9957" s="4">
        <v>45395</v>
      </c>
      <c r="E9957" s="3" t="s">
        <v>5</v>
      </c>
      <c r="F9957" s="3" t="s">
        <v>44</v>
      </c>
      <c r="G9957" s="3">
        <f t="shared" si="118"/>
        <v>311.11599999999999</v>
      </c>
      <c r="H9957" s="3">
        <f t="shared" si="119"/>
        <v>2800.0439999999999</v>
      </c>
      <c r="I9957" s="3">
        <v>2</v>
      </c>
      <c r="J9957" s="4">
        <v>45402</v>
      </c>
      <c r="K9957" s="3" t="s">
        <v>35</v>
      </c>
      <c r="L9957" s="3" t="s">
        <v>36</v>
      </c>
      <c r="M9957" s="3">
        <v>800.21</v>
      </c>
      <c r="N9957" s="3" t="s">
        <v>46</v>
      </c>
      <c r="O9957" s="3"/>
      <c r="P9957" s="5"/>
      <c r="Q9957" s="5"/>
      <c r="R9957" s="5"/>
      <c r="S9957" s="5"/>
      <c r="T9957" s="5"/>
      <c r="U9957" s="5"/>
      <c r="V9957" s="5"/>
      <c r="W9957" s="5"/>
      <c r="X9957" s="5"/>
      <c r="Y9957" s="5"/>
      <c r="Z9957" s="5"/>
      <c r="AA9957" s="5"/>
      <c r="AB9957" s="5"/>
      <c r="AC9957" s="5"/>
      <c r="AD9957" s="5"/>
    </row>
    <row r="9958" spans="1:30" ht="15.75" customHeight="1">
      <c r="A9958" s="3" t="s">
        <v>10006</v>
      </c>
      <c r="B9958" s="4" t="str">
        <f t="shared" si="117"/>
        <v>May</v>
      </c>
      <c r="C9958" s="3">
        <v>4156.7700000000004</v>
      </c>
      <c r="D9958" s="4">
        <v>45060</v>
      </c>
      <c r="E9958" s="3" t="s">
        <v>5</v>
      </c>
      <c r="F9958" s="3" t="s">
        <v>39</v>
      </c>
      <c r="G9958" s="3">
        <f t="shared" si="118"/>
        <v>415.67700000000008</v>
      </c>
      <c r="H9958" s="3">
        <f t="shared" si="119"/>
        <v>3741.0930000000003</v>
      </c>
      <c r="I9958" s="3">
        <v>6</v>
      </c>
      <c r="J9958" s="4">
        <v>45065</v>
      </c>
      <c r="K9958" s="3" t="s">
        <v>49</v>
      </c>
      <c r="L9958" s="3" t="s">
        <v>36</v>
      </c>
      <c r="M9958" s="3">
        <v>937.2</v>
      </c>
      <c r="N9958" s="3" t="s">
        <v>57</v>
      </c>
      <c r="O9958" s="3"/>
      <c r="P9958" s="5"/>
      <c r="Q9958" s="5"/>
      <c r="R9958" s="5"/>
      <c r="S9958" s="5"/>
      <c r="T9958" s="5"/>
      <c r="U9958" s="5"/>
      <c r="V9958" s="5"/>
      <c r="W9958" s="5"/>
      <c r="X9958" s="5"/>
      <c r="Y9958" s="5"/>
      <c r="Z9958" s="5"/>
      <c r="AA9958" s="5"/>
      <c r="AB9958" s="5"/>
      <c r="AC9958" s="5"/>
      <c r="AD9958" s="5"/>
    </row>
    <row r="9959" spans="1:30" ht="15.75" customHeight="1">
      <c r="A9959" s="3" t="s">
        <v>10007</v>
      </c>
      <c r="B9959" s="4" t="str">
        <f t="shared" si="117"/>
        <v>October</v>
      </c>
      <c r="C9959" s="3">
        <v>2265.9499999999998</v>
      </c>
      <c r="D9959" s="4">
        <v>45578</v>
      </c>
      <c r="E9959" s="3" t="s">
        <v>5</v>
      </c>
      <c r="F9959" s="3" t="s">
        <v>39</v>
      </c>
      <c r="G9959" s="3">
        <f t="shared" si="118"/>
        <v>226.595</v>
      </c>
      <c r="H9959" s="3">
        <f t="shared" si="119"/>
        <v>2039.3549999999998</v>
      </c>
      <c r="I9959" s="3">
        <v>7</v>
      </c>
      <c r="J9959" s="4">
        <v>45579</v>
      </c>
      <c r="K9959" s="3" t="s">
        <v>35</v>
      </c>
      <c r="L9959" s="3" t="s">
        <v>41</v>
      </c>
      <c r="M9959" s="3">
        <v>321.19</v>
      </c>
      <c r="N9959" s="3" t="s">
        <v>42</v>
      </c>
      <c r="O9959" s="3"/>
      <c r="P9959" s="5"/>
      <c r="Q9959" s="5"/>
      <c r="R9959" s="5"/>
      <c r="S9959" s="5"/>
      <c r="T9959" s="5"/>
      <c r="U9959" s="5"/>
      <c r="V9959" s="5"/>
      <c r="W9959" s="5"/>
      <c r="X9959" s="5"/>
      <c r="Y9959" s="5"/>
      <c r="Z9959" s="5"/>
      <c r="AA9959" s="5"/>
      <c r="AB9959" s="5"/>
      <c r="AC9959" s="5"/>
      <c r="AD9959" s="5"/>
    </row>
    <row r="9960" spans="1:30" ht="15.75" customHeight="1">
      <c r="A9960" s="3" t="s">
        <v>10008</v>
      </c>
      <c r="B9960" s="4" t="str">
        <f t="shared" si="117"/>
        <v>February</v>
      </c>
      <c r="C9960" s="3">
        <v>4755.3100000000004</v>
      </c>
      <c r="D9960" s="4">
        <v>44960</v>
      </c>
      <c r="E9960" s="3" t="s">
        <v>4</v>
      </c>
      <c r="F9960" s="3" t="s">
        <v>39</v>
      </c>
      <c r="G9960" s="3">
        <f t="shared" si="118"/>
        <v>475.53100000000006</v>
      </c>
      <c r="H9960" s="3">
        <f t="shared" si="119"/>
        <v>4279.7790000000005</v>
      </c>
      <c r="I9960" s="3">
        <v>4</v>
      </c>
      <c r="J9960" s="4">
        <v>44966</v>
      </c>
      <c r="K9960" s="3" t="s">
        <v>49</v>
      </c>
      <c r="L9960" s="3" t="s">
        <v>45</v>
      </c>
      <c r="M9960" s="3">
        <v>720.6</v>
      </c>
      <c r="N9960" s="3" t="s">
        <v>52</v>
      </c>
      <c r="O9960" s="3"/>
      <c r="P9960" s="5"/>
      <c r="Q9960" s="5"/>
      <c r="R9960" s="5"/>
      <c r="S9960" s="5"/>
      <c r="T9960" s="5"/>
      <c r="U9960" s="5"/>
      <c r="V9960" s="5"/>
      <c r="W9960" s="5"/>
      <c r="X9960" s="5"/>
      <c r="Y9960" s="5"/>
      <c r="Z9960" s="5"/>
      <c r="AA9960" s="5"/>
      <c r="AB9960" s="5"/>
      <c r="AC9960" s="5"/>
      <c r="AD9960" s="5"/>
    </row>
    <row r="9961" spans="1:30" ht="15.75" customHeight="1">
      <c r="A9961" s="3" t="s">
        <v>10009</v>
      </c>
      <c r="B9961" s="4" t="str">
        <f t="shared" si="117"/>
        <v>March</v>
      </c>
      <c r="C9961" s="3">
        <v>2804.9</v>
      </c>
      <c r="D9961" s="4">
        <v>44992</v>
      </c>
      <c r="E9961" s="3" t="s">
        <v>4</v>
      </c>
      <c r="F9961" s="3" t="s">
        <v>34</v>
      </c>
      <c r="G9961" s="3">
        <f t="shared" si="118"/>
        <v>280.49</v>
      </c>
      <c r="H9961" s="3">
        <f t="shared" si="119"/>
        <v>2524.41</v>
      </c>
      <c r="I9961" s="3">
        <v>4</v>
      </c>
      <c r="J9961" s="4">
        <v>44995</v>
      </c>
      <c r="K9961" s="3" t="s">
        <v>35</v>
      </c>
      <c r="L9961" s="3" t="s">
        <v>41</v>
      </c>
      <c r="M9961" s="3">
        <v>615.45000000000005</v>
      </c>
      <c r="N9961" s="3" t="s">
        <v>46</v>
      </c>
      <c r="O9961" s="3"/>
      <c r="P9961" s="5"/>
      <c r="Q9961" s="5"/>
      <c r="R9961" s="5"/>
      <c r="S9961" s="5"/>
      <c r="T9961" s="5"/>
      <c r="U9961" s="5"/>
      <c r="V9961" s="5"/>
      <c r="W9961" s="5"/>
      <c r="X9961" s="5"/>
      <c r="Y9961" s="5"/>
      <c r="Z9961" s="5"/>
      <c r="AA9961" s="5"/>
      <c r="AB9961" s="5"/>
      <c r="AC9961" s="5"/>
      <c r="AD9961" s="5"/>
    </row>
    <row r="9962" spans="1:30" ht="15.75" customHeight="1">
      <c r="A9962" s="3" t="s">
        <v>10010</v>
      </c>
      <c r="B9962" s="4" t="str">
        <f t="shared" si="117"/>
        <v>June</v>
      </c>
      <c r="C9962" s="3">
        <v>1701.67</v>
      </c>
      <c r="D9962" s="4">
        <v>45098</v>
      </c>
      <c r="E9962" s="3" t="s">
        <v>3</v>
      </c>
      <c r="F9962" s="3" t="s">
        <v>39</v>
      </c>
      <c r="G9962" s="3">
        <f t="shared" si="118"/>
        <v>170.16700000000003</v>
      </c>
      <c r="H9962" s="3">
        <f t="shared" si="119"/>
        <v>1531.5030000000002</v>
      </c>
      <c r="I9962" s="3">
        <v>3</v>
      </c>
      <c r="J9962" s="4">
        <v>45101</v>
      </c>
      <c r="K9962" s="3" t="s">
        <v>49</v>
      </c>
      <c r="L9962" s="3" t="s">
        <v>45</v>
      </c>
      <c r="M9962" s="3">
        <v>356.84</v>
      </c>
      <c r="N9962" s="3" t="s">
        <v>46</v>
      </c>
      <c r="O9962" s="3"/>
      <c r="P9962" s="5"/>
      <c r="Q9962" s="5"/>
      <c r="R9962" s="5"/>
      <c r="S9962" s="5"/>
      <c r="T9962" s="5"/>
      <c r="U9962" s="5"/>
      <c r="V9962" s="5"/>
      <c r="W9962" s="5"/>
      <c r="X9962" s="5"/>
      <c r="Y9962" s="5"/>
      <c r="Z9962" s="5"/>
      <c r="AA9962" s="5"/>
      <c r="AB9962" s="5"/>
      <c r="AC9962" s="5"/>
      <c r="AD9962" s="5"/>
    </row>
    <row r="9963" spans="1:30" ht="15.75" customHeight="1">
      <c r="A9963" s="3" t="s">
        <v>10011</v>
      </c>
      <c r="B9963" s="4" t="str">
        <f t="shared" si="117"/>
        <v>June</v>
      </c>
      <c r="C9963" s="3">
        <v>521.5</v>
      </c>
      <c r="D9963" s="4">
        <v>45459</v>
      </c>
      <c r="E9963" s="3" t="s">
        <v>2</v>
      </c>
      <c r="F9963" s="3" t="s">
        <v>51</v>
      </c>
      <c r="G9963" s="3">
        <f t="shared" si="118"/>
        <v>52.150000000000006</v>
      </c>
      <c r="H9963" s="3">
        <f t="shared" si="119"/>
        <v>469.35</v>
      </c>
      <c r="I9963" s="3">
        <v>1</v>
      </c>
      <c r="J9963" s="4">
        <v>45464</v>
      </c>
      <c r="K9963" s="3" t="s">
        <v>35</v>
      </c>
      <c r="L9963" s="3" t="s">
        <v>45</v>
      </c>
      <c r="M9963" s="3">
        <v>89.62</v>
      </c>
      <c r="N9963" s="3" t="s">
        <v>57</v>
      </c>
      <c r="O9963" s="3"/>
      <c r="P9963" s="5"/>
      <c r="Q9963" s="5"/>
      <c r="R9963" s="5"/>
      <c r="S9963" s="5"/>
      <c r="T9963" s="5"/>
      <c r="U9963" s="5"/>
      <c r="V9963" s="5"/>
      <c r="W9963" s="5"/>
      <c r="X9963" s="5"/>
      <c r="Y9963" s="5"/>
      <c r="Z9963" s="5"/>
      <c r="AA9963" s="5"/>
      <c r="AB9963" s="5"/>
      <c r="AC9963" s="5"/>
      <c r="AD9963" s="5"/>
    </row>
    <row r="9964" spans="1:30" ht="15.75" customHeight="1">
      <c r="A9964" s="3" t="s">
        <v>10012</v>
      </c>
      <c r="B9964" s="4" t="str">
        <f t="shared" si="117"/>
        <v>December</v>
      </c>
      <c r="C9964" s="3">
        <v>1940.91</v>
      </c>
      <c r="D9964" s="4">
        <v>45636</v>
      </c>
      <c r="E9964" s="3" t="s">
        <v>2</v>
      </c>
      <c r="F9964" s="3" t="s">
        <v>39</v>
      </c>
      <c r="G9964" s="3">
        <f t="shared" si="118"/>
        <v>194.09100000000001</v>
      </c>
      <c r="H9964" s="3">
        <f t="shared" si="119"/>
        <v>1746.819</v>
      </c>
      <c r="I9964" s="3">
        <v>4</v>
      </c>
      <c r="J9964" s="4">
        <v>45641</v>
      </c>
      <c r="K9964" s="3" t="s">
        <v>40</v>
      </c>
      <c r="L9964" s="3" t="s">
        <v>36</v>
      </c>
      <c r="M9964" s="3">
        <v>460.5</v>
      </c>
      <c r="N9964" s="3" t="s">
        <v>37</v>
      </c>
      <c r="O9964" s="3"/>
      <c r="P9964" s="5"/>
      <c r="Q9964" s="5"/>
      <c r="R9964" s="5"/>
      <c r="S9964" s="5"/>
      <c r="T9964" s="5"/>
      <c r="U9964" s="5"/>
      <c r="V9964" s="5"/>
      <c r="W9964" s="5"/>
      <c r="X9964" s="5"/>
      <c r="Y9964" s="5"/>
      <c r="Z9964" s="5"/>
      <c r="AA9964" s="5"/>
      <c r="AB9964" s="5"/>
      <c r="AC9964" s="5"/>
      <c r="AD9964" s="5"/>
    </row>
    <row r="9965" spans="1:30" ht="15.75" customHeight="1">
      <c r="A9965" s="3" t="s">
        <v>10013</v>
      </c>
      <c r="B9965" s="4" t="str">
        <f t="shared" si="117"/>
        <v>January</v>
      </c>
      <c r="C9965" s="3">
        <v>2886.33</v>
      </c>
      <c r="D9965" s="4">
        <v>44932</v>
      </c>
      <c r="E9965" s="3" t="s">
        <v>3</v>
      </c>
      <c r="F9965" s="3" t="s">
        <v>54</v>
      </c>
      <c r="G9965" s="3">
        <f t="shared" si="118"/>
        <v>288.63299999999998</v>
      </c>
      <c r="H9965" s="3">
        <f t="shared" si="119"/>
        <v>2597.6970000000001</v>
      </c>
      <c r="I9965" s="3">
        <v>3</v>
      </c>
      <c r="J9965" s="4">
        <v>44936</v>
      </c>
      <c r="K9965" s="3" t="s">
        <v>35</v>
      </c>
      <c r="L9965" s="3" t="s">
        <v>45</v>
      </c>
      <c r="M9965" s="3">
        <v>295.74</v>
      </c>
      <c r="N9965" s="3" t="s">
        <v>42</v>
      </c>
      <c r="O9965" s="3"/>
      <c r="P9965" s="5"/>
      <c r="Q9965" s="5"/>
      <c r="R9965" s="5"/>
      <c r="S9965" s="5"/>
      <c r="T9965" s="5"/>
      <c r="U9965" s="5"/>
      <c r="V9965" s="5"/>
      <c r="W9965" s="5"/>
      <c r="X9965" s="5"/>
      <c r="Y9965" s="5"/>
      <c r="Z9965" s="5"/>
      <c r="AA9965" s="5"/>
      <c r="AB9965" s="5"/>
      <c r="AC9965" s="5"/>
      <c r="AD9965" s="5"/>
    </row>
    <row r="9966" spans="1:30" ht="15.75" customHeight="1">
      <c r="A9966" s="3" t="s">
        <v>10014</v>
      </c>
      <c r="B9966" s="4" t="str">
        <f t="shared" si="117"/>
        <v>October</v>
      </c>
      <c r="C9966" s="3">
        <v>3545.92</v>
      </c>
      <c r="D9966" s="4">
        <v>45570</v>
      </c>
      <c r="E9966" s="3" t="s">
        <v>2</v>
      </c>
      <c r="F9966" s="3" t="s">
        <v>54</v>
      </c>
      <c r="G9966" s="3">
        <f t="shared" si="118"/>
        <v>354.59200000000004</v>
      </c>
      <c r="H9966" s="3">
        <f t="shared" si="119"/>
        <v>3191.328</v>
      </c>
      <c r="I9966" s="3">
        <v>8</v>
      </c>
      <c r="J9966" s="4">
        <v>45577</v>
      </c>
      <c r="K9966" s="3" t="s">
        <v>40</v>
      </c>
      <c r="L9966" s="3" t="s">
        <v>36</v>
      </c>
      <c r="M9966" s="3">
        <v>444.85</v>
      </c>
      <c r="N9966" s="3" t="s">
        <v>57</v>
      </c>
      <c r="O9966" s="3"/>
      <c r="P9966" s="5"/>
      <c r="Q9966" s="5"/>
      <c r="R9966" s="5"/>
      <c r="S9966" s="5"/>
      <c r="T9966" s="5"/>
      <c r="U9966" s="5"/>
      <c r="V9966" s="5"/>
      <c r="W9966" s="5"/>
      <c r="X9966" s="5"/>
      <c r="Y9966" s="5"/>
      <c r="Z9966" s="5"/>
      <c r="AA9966" s="5"/>
      <c r="AB9966" s="5"/>
      <c r="AC9966" s="5"/>
      <c r="AD9966" s="5"/>
    </row>
    <row r="9967" spans="1:30" ht="15.75" customHeight="1">
      <c r="A9967" s="3" t="s">
        <v>10015</v>
      </c>
      <c r="B9967" s="4" t="str">
        <f t="shared" si="117"/>
        <v>June</v>
      </c>
      <c r="C9967" s="3">
        <v>4388.07</v>
      </c>
      <c r="D9967" s="4">
        <v>45445</v>
      </c>
      <c r="E9967" s="3" t="s">
        <v>3</v>
      </c>
      <c r="F9967" s="3" t="s">
        <v>39</v>
      </c>
      <c r="G9967" s="3">
        <f t="shared" si="118"/>
        <v>438.80700000000002</v>
      </c>
      <c r="H9967" s="3">
        <f t="shared" si="119"/>
        <v>3949.2629999999999</v>
      </c>
      <c r="I9967" s="3">
        <v>5</v>
      </c>
      <c r="J9967" s="4">
        <v>45446</v>
      </c>
      <c r="K9967" s="3" t="s">
        <v>35</v>
      </c>
      <c r="L9967" s="3" t="s">
        <v>36</v>
      </c>
      <c r="M9967" s="3">
        <v>290.51</v>
      </c>
      <c r="N9967" s="3" t="s">
        <v>57</v>
      </c>
      <c r="O9967" s="3"/>
      <c r="P9967" s="5"/>
      <c r="Q9967" s="5"/>
      <c r="R9967" s="5"/>
      <c r="S9967" s="5"/>
      <c r="T9967" s="5"/>
      <c r="U9967" s="5"/>
      <c r="V9967" s="5"/>
      <c r="W9967" s="5"/>
      <c r="X9967" s="5"/>
      <c r="Y9967" s="5"/>
      <c r="Z9967" s="5"/>
      <c r="AA9967" s="5"/>
      <c r="AB9967" s="5"/>
      <c r="AC9967" s="5"/>
      <c r="AD9967" s="5"/>
    </row>
    <row r="9968" spans="1:30" ht="15.75" customHeight="1">
      <c r="A9968" s="3" t="s">
        <v>10016</v>
      </c>
      <c r="B9968" s="4" t="str">
        <f t="shared" si="117"/>
        <v>August</v>
      </c>
      <c r="C9968" s="3">
        <v>4725.41</v>
      </c>
      <c r="D9968" s="4">
        <v>45514</v>
      </c>
      <c r="E9968" s="3" t="s">
        <v>4</v>
      </c>
      <c r="F9968" s="3" t="s">
        <v>39</v>
      </c>
      <c r="G9968" s="3">
        <f t="shared" si="118"/>
        <v>472.541</v>
      </c>
      <c r="H9968" s="3">
        <f t="shared" si="119"/>
        <v>4252.8689999999997</v>
      </c>
      <c r="I9968" s="3">
        <v>7</v>
      </c>
      <c r="J9968" s="4">
        <v>45520</v>
      </c>
      <c r="K9968" s="3" t="s">
        <v>40</v>
      </c>
      <c r="L9968" s="3" t="s">
        <v>41</v>
      </c>
      <c r="M9968" s="3">
        <v>913.96</v>
      </c>
      <c r="N9968" s="3" t="s">
        <v>52</v>
      </c>
      <c r="O9968" s="3"/>
      <c r="P9968" s="5"/>
      <c r="Q9968" s="5"/>
      <c r="R9968" s="5"/>
      <c r="S9968" s="5"/>
      <c r="T9968" s="5"/>
      <c r="U9968" s="5"/>
      <c r="V9968" s="5"/>
      <c r="W9968" s="5"/>
      <c r="X9968" s="5"/>
      <c r="Y9968" s="5"/>
      <c r="Z9968" s="5"/>
      <c r="AA9968" s="5"/>
      <c r="AB9968" s="5"/>
      <c r="AC9968" s="5"/>
      <c r="AD9968" s="5"/>
    </row>
    <row r="9969" spans="1:30" ht="15.75" customHeight="1">
      <c r="A9969" s="3" t="s">
        <v>10017</v>
      </c>
      <c r="B9969" s="4" t="str">
        <f t="shared" si="117"/>
        <v>June</v>
      </c>
      <c r="C9969" s="3">
        <v>602.02</v>
      </c>
      <c r="D9969" s="4">
        <v>45445</v>
      </c>
      <c r="E9969" s="3" t="s">
        <v>5</v>
      </c>
      <c r="F9969" s="3" t="s">
        <v>54</v>
      </c>
      <c r="G9969" s="3">
        <f t="shared" si="118"/>
        <v>60.201999999999998</v>
      </c>
      <c r="H9969" s="3">
        <f t="shared" si="119"/>
        <v>541.81799999999998</v>
      </c>
      <c r="I9969" s="3">
        <v>3</v>
      </c>
      <c r="J9969" s="4">
        <v>45446</v>
      </c>
      <c r="K9969" s="3" t="s">
        <v>40</v>
      </c>
      <c r="L9969" s="3" t="s">
        <v>36</v>
      </c>
      <c r="M9969" s="3">
        <v>144.4</v>
      </c>
      <c r="N9969" s="3" t="s">
        <v>65</v>
      </c>
      <c r="O9969" s="3"/>
      <c r="P9969" s="5"/>
      <c r="Q9969" s="5"/>
      <c r="R9969" s="5"/>
      <c r="S9969" s="5"/>
      <c r="T9969" s="5"/>
      <c r="U9969" s="5"/>
      <c r="V9969" s="5"/>
      <c r="W9969" s="5"/>
      <c r="X9969" s="5"/>
      <c r="Y9969" s="5"/>
      <c r="Z9969" s="5"/>
      <c r="AA9969" s="5"/>
      <c r="AB9969" s="5"/>
      <c r="AC9969" s="5"/>
      <c r="AD9969" s="5"/>
    </row>
    <row r="9970" spans="1:30" ht="15.75" customHeight="1">
      <c r="A9970" s="3" t="s">
        <v>10018</v>
      </c>
      <c r="B9970" s="4" t="str">
        <f t="shared" si="117"/>
        <v>August</v>
      </c>
      <c r="C9970" s="3">
        <v>3044.43</v>
      </c>
      <c r="D9970" s="4">
        <v>45166</v>
      </c>
      <c r="E9970" s="3" t="s">
        <v>5</v>
      </c>
      <c r="F9970" s="3" t="s">
        <v>39</v>
      </c>
      <c r="G9970" s="3">
        <f t="shared" si="118"/>
        <v>304.44299999999998</v>
      </c>
      <c r="H9970" s="3">
        <f t="shared" si="119"/>
        <v>2739.9870000000001</v>
      </c>
      <c r="I9970" s="3">
        <v>3</v>
      </c>
      <c r="J9970" s="4">
        <v>45168</v>
      </c>
      <c r="K9970" s="3" t="s">
        <v>35</v>
      </c>
      <c r="L9970" s="3" t="s">
        <v>36</v>
      </c>
      <c r="M9970" s="3">
        <v>552.09</v>
      </c>
      <c r="N9970" s="3" t="s">
        <v>37</v>
      </c>
      <c r="O9970" s="3"/>
      <c r="P9970" s="5"/>
      <c r="Q9970" s="5"/>
      <c r="R9970" s="5"/>
      <c r="S9970" s="5"/>
      <c r="T9970" s="5"/>
      <c r="U9970" s="5"/>
      <c r="V9970" s="5"/>
      <c r="W9970" s="5"/>
      <c r="X9970" s="5"/>
      <c r="Y9970" s="5"/>
      <c r="Z9970" s="5"/>
      <c r="AA9970" s="5"/>
      <c r="AB9970" s="5"/>
      <c r="AC9970" s="5"/>
      <c r="AD9970" s="5"/>
    </row>
    <row r="9971" spans="1:30" ht="15.75" customHeight="1">
      <c r="A9971" s="3" t="s">
        <v>10019</v>
      </c>
      <c r="B9971" s="4" t="str">
        <f t="shared" si="117"/>
        <v>February</v>
      </c>
      <c r="C9971" s="3">
        <v>3366.29</v>
      </c>
      <c r="D9971" s="4">
        <v>44973</v>
      </c>
      <c r="E9971" s="3" t="s">
        <v>4</v>
      </c>
      <c r="F9971" s="3" t="s">
        <v>44</v>
      </c>
      <c r="G9971" s="3">
        <f t="shared" si="118"/>
        <v>336.62900000000002</v>
      </c>
      <c r="H9971" s="3">
        <f t="shared" si="119"/>
        <v>3029.6610000000001</v>
      </c>
      <c r="I9971" s="3">
        <v>6</v>
      </c>
      <c r="J9971" s="4">
        <v>44980</v>
      </c>
      <c r="K9971" s="3" t="s">
        <v>49</v>
      </c>
      <c r="L9971" s="3" t="s">
        <v>41</v>
      </c>
      <c r="M9971" s="3">
        <v>477.4</v>
      </c>
      <c r="N9971" s="3" t="s">
        <v>37</v>
      </c>
      <c r="O9971" s="3"/>
      <c r="P9971" s="5"/>
      <c r="Q9971" s="5"/>
      <c r="R9971" s="5"/>
      <c r="S9971" s="5"/>
      <c r="T9971" s="5"/>
      <c r="U9971" s="5"/>
      <c r="V9971" s="5"/>
      <c r="W9971" s="5"/>
      <c r="X9971" s="5"/>
      <c r="Y9971" s="5"/>
      <c r="Z9971" s="5"/>
      <c r="AA9971" s="5"/>
      <c r="AB9971" s="5"/>
      <c r="AC9971" s="5"/>
      <c r="AD9971" s="5"/>
    </row>
    <row r="9972" spans="1:30" ht="15.75" customHeight="1">
      <c r="A9972" s="3" t="s">
        <v>10020</v>
      </c>
      <c r="B9972" s="4" t="str">
        <f t="shared" si="117"/>
        <v>June</v>
      </c>
      <c r="C9972" s="3">
        <v>943.11</v>
      </c>
      <c r="D9972" s="4">
        <v>45081</v>
      </c>
      <c r="E9972" s="3" t="s">
        <v>5</v>
      </c>
      <c r="F9972" s="3" t="s">
        <v>54</v>
      </c>
      <c r="G9972" s="3">
        <f t="shared" si="118"/>
        <v>94.311000000000007</v>
      </c>
      <c r="H9972" s="3">
        <f t="shared" si="119"/>
        <v>848.79899999999998</v>
      </c>
      <c r="I9972" s="3">
        <v>4</v>
      </c>
      <c r="J9972" s="4">
        <v>45082</v>
      </c>
      <c r="K9972" s="3" t="s">
        <v>49</v>
      </c>
      <c r="L9972" s="3" t="s">
        <v>45</v>
      </c>
      <c r="M9972" s="3">
        <v>94.22</v>
      </c>
      <c r="N9972" s="3" t="s">
        <v>65</v>
      </c>
      <c r="O9972" s="3"/>
      <c r="P9972" s="5"/>
      <c r="Q9972" s="5"/>
      <c r="R9972" s="5"/>
      <c r="S9972" s="5"/>
      <c r="T9972" s="5"/>
      <c r="U9972" s="5"/>
      <c r="V9972" s="5"/>
      <c r="W9972" s="5"/>
      <c r="X9972" s="5"/>
      <c r="Y9972" s="5"/>
      <c r="Z9972" s="5"/>
      <c r="AA9972" s="5"/>
      <c r="AB9972" s="5"/>
      <c r="AC9972" s="5"/>
      <c r="AD9972" s="5"/>
    </row>
    <row r="9973" spans="1:30" ht="15.75" customHeight="1">
      <c r="A9973" s="3" t="s">
        <v>10021</v>
      </c>
      <c r="B9973" s="4" t="str">
        <f t="shared" si="117"/>
        <v>September</v>
      </c>
      <c r="C9973" s="3">
        <v>2773.44</v>
      </c>
      <c r="D9973" s="4">
        <v>45178</v>
      </c>
      <c r="E9973" s="3" t="s">
        <v>5</v>
      </c>
      <c r="F9973" s="3" t="s">
        <v>34</v>
      </c>
      <c r="G9973" s="3">
        <f t="shared" si="118"/>
        <v>277.34399999999999</v>
      </c>
      <c r="H9973" s="3">
        <f t="shared" si="119"/>
        <v>2496.096</v>
      </c>
      <c r="I9973" s="3">
        <v>8</v>
      </c>
      <c r="J9973" s="4">
        <v>45185</v>
      </c>
      <c r="K9973" s="3" t="s">
        <v>49</v>
      </c>
      <c r="L9973" s="3" t="s">
        <v>45</v>
      </c>
      <c r="M9973" s="3">
        <v>526.97</v>
      </c>
      <c r="N9973" s="3" t="s">
        <v>65</v>
      </c>
      <c r="O9973" s="3"/>
      <c r="P9973" s="5"/>
      <c r="Q9973" s="5"/>
      <c r="R9973" s="5"/>
      <c r="S9973" s="5"/>
      <c r="T9973" s="5"/>
      <c r="U9973" s="5"/>
      <c r="V9973" s="5"/>
      <c r="W9973" s="5"/>
      <c r="X9973" s="5"/>
      <c r="Y9973" s="5"/>
      <c r="Z9973" s="5"/>
      <c r="AA9973" s="5"/>
      <c r="AB9973" s="5"/>
      <c r="AC9973" s="5"/>
      <c r="AD9973" s="5"/>
    </row>
    <row r="9974" spans="1:30" ht="15.75" customHeight="1">
      <c r="A9974" s="3" t="s">
        <v>10022</v>
      </c>
      <c r="B9974" s="4" t="str">
        <f t="shared" si="117"/>
        <v>July</v>
      </c>
      <c r="C9974" s="3">
        <v>1740.68</v>
      </c>
      <c r="D9974" s="4">
        <v>45476</v>
      </c>
      <c r="E9974" s="3" t="s">
        <v>2</v>
      </c>
      <c r="F9974" s="3" t="s">
        <v>54</v>
      </c>
      <c r="G9974" s="3">
        <f t="shared" si="118"/>
        <v>174.06800000000001</v>
      </c>
      <c r="H9974" s="3">
        <f t="shared" si="119"/>
        <v>1566.6120000000001</v>
      </c>
      <c r="I9974" s="3">
        <v>3</v>
      </c>
      <c r="J9974" s="4">
        <v>45483</v>
      </c>
      <c r="K9974" s="3" t="s">
        <v>49</v>
      </c>
      <c r="L9974" s="3" t="s">
        <v>45</v>
      </c>
      <c r="M9974" s="3">
        <v>146.86000000000001</v>
      </c>
      <c r="N9974" s="3" t="s">
        <v>57</v>
      </c>
      <c r="O9974" s="3"/>
      <c r="P9974" s="5"/>
      <c r="Q9974" s="5"/>
      <c r="R9974" s="5"/>
      <c r="S9974" s="5"/>
      <c r="T9974" s="5"/>
      <c r="U9974" s="5"/>
      <c r="V9974" s="5"/>
      <c r="W9974" s="5"/>
      <c r="X9974" s="5"/>
      <c r="Y9974" s="5"/>
      <c r="Z9974" s="5"/>
      <c r="AA9974" s="5"/>
      <c r="AB9974" s="5"/>
      <c r="AC9974" s="5"/>
      <c r="AD9974" s="5"/>
    </row>
    <row r="9975" spans="1:30" ht="15.75" customHeight="1">
      <c r="A9975" s="3" t="s">
        <v>10023</v>
      </c>
      <c r="B9975" s="4" t="str">
        <f t="shared" si="117"/>
        <v>March</v>
      </c>
      <c r="C9975" s="3">
        <v>479.34</v>
      </c>
      <c r="D9975" s="4">
        <v>45014</v>
      </c>
      <c r="E9975" s="3" t="s">
        <v>4</v>
      </c>
      <c r="F9975" s="3" t="s">
        <v>51</v>
      </c>
      <c r="G9975" s="3">
        <f t="shared" si="118"/>
        <v>47.933999999999997</v>
      </c>
      <c r="H9975" s="3">
        <f t="shared" si="119"/>
        <v>431.40599999999995</v>
      </c>
      <c r="I9975" s="3">
        <v>5</v>
      </c>
      <c r="J9975" s="4">
        <v>45018</v>
      </c>
      <c r="K9975" s="3" t="s">
        <v>49</v>
      </c>
      <c r="L9975" s="3" t="s">
        <v>36</v>
      </c>
      <c r="M9975" s="3">
        <v>88.97</v>
      </c>
      <c r="N9975" s="3" t="s">
        <v>65</v>
      </c>
      <c r="O9975" s="3"/>
      <c r="P9975" s="5"/>
      <c r="Q9975" s="5"/>
      <c r="R9975" s="5"/>
      <c r="S9975" s="5"/>
      <c r="T9975" s="5"/>
      <c r="U9975" s="5"/>
      <c r="V9975" s="5"/>
      <c r="W9975" s="5"/>
      <c r="X9975" s="5"/>
      <c r="Y9975" s="5"/>
      <c r="Z9975" s="5"/>
      <c r="AA9975" s="5"/>
      <c r="AB9975" s="5"/>
      <c r="AC9975" s="5"/>
      <c r="AD9975" s="5"/>
    </row>
    <row r="9976" spans="1:30" ht="15.75" customHeight="1">
      <c r="A9976" s="3" t="s">
        <v>10024</v>
      </c>
      <c r="B9976" s="4" t="str">
        <f t="shared" si="117"/>
        <v>September</v>
      </c>
      <c r="C9976" s="3">
        <v>422.74</v>
      </c>
      <c r="D9976" s="4">
        <v>45196</v>
      </c>
      <c r="E9976" s="3" t="s">
        <v>2</v>
      </c>
      <c r="F9976" s="3" t="s">
        <v>44</v>
      </c>
      <c r="G9976" s="3">
        <f t="shared" si="118"/>
        <v>42.274000000000001</v>
      </c>
      <c r="H9976" s="3">
        <f t="shared" si="119"/>
        <v>380.46600000000001</v>
      </c>
      <c r="I9976" s="3">
        <v>1</v>
      </c>
      <c r="J9976" s="4">
        <v>45198</v>
      </c>
      <c r="K9976" s="3" t="s">
        <v>49</v>
      </c>
      <c r="L9976" s="3" t="s">
        <v>45</v>
      </c>
      <c r="M9976" s="3">
        <v>40.729999999999997</v>
      </c>
      <c r="N9976" s="3" t="s">
        <v>37</v>
      </c>
      <c r="O9976" s="3"/>
      <c r="P9976" s="5"/>
      <c r="Q9976" s="5"/>
      <c r="R9976" s="5"/>
      <c r="S9976" s="5"/>
      <c r="T9976" s="5"/>
      <c r="U9976" s="5"/>
      <c r="V9976" s="5"/>
      <c r="W9976" s="5"/>
      <c r="X9976" s="5"/>
      <c r="Y9976" s="5"/>
      <c r="Z9976" s="5"/>
      <c r="AA9976" s="5"/>
      <c r="AB9976" s="5"/>
      <c r="AC9976" s="5"/>
      <c r="AD9976" s="5"/>
    </row>
    <row r="9977" spans="1:30" ht="15.75" customHeight="1">
      <c r="A9977" s="3" t="s">
        <v>10025</v>
      </c>
      <c r="B9977" s="4" t="str">
        <f t="shared" si="117"/>
        <v>November</v>
      </c>
      <c r="C9977" s="3">
        <v>3820.14</v>
      </c>
      <c r="D9977" s="4">
        <v>45606</v>
      </c>
      <c r="E9977" s="3" t="s">
        <v>2</v>
      </c>
      <c r="F9977" s="3" t="s">
        <v>34</v>
      </c>
      <c r="G9977" s="3">
        <f t="shared" si="118"/>
        <v>382.01400000000001</v>
      </c>
      <c r="H9977" s="3">
        <f t="shared" si="119"/>
        <v>3438.1259999999997</v>
      </c>
      <c r="I9977" s="3">
        <v>1</v>
      </c>
      <c r="J9977" s="4">
        <v>45611</v>
      </c>
      <c r="K9977" s="3" t="s">
        <v>35</v>
      </c>
      <c r="L9977" s="3" t="s">
        <v>41</v>
      </c>
      <c r="M9977" s="3">
        <v>282.3</v>
      </c>
      <c r="N9977" s="3" t="s">
        <v>52</v>
      </c>
      <c r="O9977" s="3"/>
      <c r="P9977" s="5"/>
      <c r="Q9977" s="5"/>
      <c r="R9977" s="5"/>
      <c r="S9977" s="5"/>
      <c r="T9977" s="5"/>
      <c r="U9977" s="5"/>
      <c r="V9977" s="5"/>
      <c r="W9977" s="5"/>
      <c r="X9977" s="5"/>
      <c r="Y9977" s="5"/>
      <c r="Z9977" s="5"/>
      <c r="AA9977" s="5"/>
      <c r="AB9977" s="5"/>
      <c r="AC9977" s="5"/>
      <c r="AD9977" s="5"/>
    </row>
    <row r="9978" spans="1:30" ht="15.75" customHeight="1">
      <c r="A9978" s="3" t="s">
        <v>10026</v>
      </c>
      <c r="B9978" s="4" t="str">
        <f t="shared" si="117"/>
        <v>December</v>
      </c>
      <c r="C9978" s="3">
        <v>3115.73</v>
      </c>
      <c r="D9978" s="4">
        <v>45282</v>
      </c>
      <c r="E9978" s="3" t="s">
        <v>5</v>
      </c>
      <c r="F9978" s="3" t="s">
        <v>39</v>
      </c>
      <c r="G9978" s="3">
        <f t="shared" si="118"/>
        <v>311.57300000000004</v>
      </c>
      <c r="H9978" s="3">
        <f t="shared" si="119"/>
        <v>2804.1570000000002</v>
      </c>
      <c r="I9978" s="3">
        <v>8</v>
      </c>
      <c r="J9978" s="4">
        <v>45289</v>
      </c>
      <c r="K9978" s="3" t="s">
        <v>40</v>
      </c>
      <c r="L9978" s="3" t="s">
        <v>45</v>
      </c>
      <c r="M9978" s="3">
        <v>907.45</v>
      </c>
      <c r="N9978" s="3" t="s">
        <v>46</v>
      </c>
      <c r="O9978" s="3"/>
      <c r="P9978" s="5"/>
      <c r="Q9978" s="5"/>
      <c r="R9978" s="5"/>
      <c r="S9978" s="5"/>
      <c r="T9978" s="5"/>
      <c r="U9978" s="5"/>
      <c r="V9978" s="5"/>
      <c r="W9978" s="5"/>
      <c r="X9978" s="5"/>
      <c r="Y9978" s="5"/>
      <c r="Z9978" s="5"/>
      <c r="AA9978" s="5"/>
      <c r="AB9978" s="5"/>
      <c r="AC9978" s="5"/>
      <c r="AD9978" s="5"/>
    </row>
    <row r="9979" spans="1:30" ht="15.75" customHeight="1">
      <c r="A9979" s="3" t="s">
        <v>10027</v>
      </c>
      <c r="B9979" s="4" t="str">
        <f t="shared" si="117"/>
        <v>December</v>
      </c>
      <c r="C9979" s="3">
        <v>3604.1</v>
      </c>
      <c r="D9979" s="4">
        <v>45643</v>
      </c>
      <c r="E9979" s="3" t="s">
        <v>5</v>
      </c>
      <c r="F9979" s="3" t="s">
        <v>51</v>
      </c>
      <c r="G9979" s="3">
        <f t="shared" si="118"/>
        <v>360.41</v>
      </c>
      <c r="H9979" s="3">
        <f t="shared" si="119"/>
        <v>3243.69</v>
      </c>
      <c r="I9979" s="3">
        <v>7</v>
      </c>
      <c r="J9979" s="4">
        <v>45647</v>
      </c>
      <c r="K9979" s="3" t="s">
        <v>35</v>
      </c>
      <c r="L9979" s="3" t="s">
        <v>36</v>
      </c>
      <c r="M9979" s="3">
        <v>233.73</v>
      </c>
      <c r="N9979" s="3" t="s">
        <v>42</v>
      </c>
      <c r="O9979" s="3"/>
      <c r="P9979" s="5"/>
      <c r="Q9979" s="5"/>
      <c r="R9979" s="5"/>
      <c r="S9979" s="5"/>
      <c r="T9979" s="5"/>
      <c r="U9979" s="5"/>
      <c r="V9979" s="5"/>
      <c r="W9979" s="5"/>
      <c r="X9979" s="5"/>
      <c r="Y9979" s="5"/>
      <c r="Z9979" s="5"/>
      <c r="AA9979" s="5"/>
      <c r="AB9979" s="5"/>
      <c r="AC9979" s="5"/>
      <c r="AD9979" s="5"/>
    </row>
    <row r="9980" spans="1:30" ht="15.75" customHeight="1">
      <c r="A9980" s="3" t="s">
        <v>10028</v>
      </c>
      <c r="B9980" s="4" t="str">
        <f t="shared" si="117"/>
        <v>September</v>
      </c>
      <c r="C9980" s="3">
        <v>3457.86</v>
      </c>
      <c r="D9980" s="4">
        <v>45539</v>
      </c>
      <c r="E9980" s="3" t="s">
        <v>4</v>
      </c>
      <c r="F9980" s="3" t="s">
        <v>51</v>
      </c>
      <c r="G9980" s="3">
        <f t="shared" si="118"/>
        <v>345.78600000000006</v>
      </c>
      <c r="H9980" s="3">
        <f t="shared" si="119"/>
        <v>3112.0740000000001</v>
      </c>
      <c r="I9980" s="3">
        <v>1</v>
      </c>
      <c r="J9980" s="4">
        <v>45545</v>
      </c>
      <c r="K9980" s="3" t="s">
        <v>40</v>
      </c>
      <c r="L9980" s="3" t="s">
        <v>41</v>
      </c>
      <c r="M9980" s="3">
        <v>935.6</v>
      </c>
      <c r="N9980" s="3" t="s">
        <v>42</v>
      </c>
      <c r="O9980" s="3"/>
      <c r="P9980" s="5"/>
      <c r="Q9980" s="5"/>
      <c r="R9980" s="5"/>
      <c r="S9980" s="5"/>
      <c r="T9980" s="5"/>
      <c r="U9980" s="5"/>
      <c r="V9980" s="5"/>
      <c r="W9980" s="5"/>
      <c r="X9980" s="5"/>
      <c r="Y9980" s="5"/>
      <c r="Z9980" s="5"/>
      <c r="AA9980" s="5"/>
      <c r="AB9980" s="5"/>
      <c r="AC9980" s="5"/>
      <c r="AD9980" s="5"/>
    </row>
    <row r="9981" spans="1:30" ht="15.75" customHeight="1">
      <c r="A9981" s="3" t="s">
        <v>10029</v>
      </c>
      <c r="B9981" s="4" t="str">
        <f t="shared" si="117"/>
        <v>April</v>
      </c>
      <c r="C9981" s="3">
        <v>758.13</v>
      </c>
      <c r="D9981" s="4">
        <v>45042</v>
      </c>
      <c r="E9981" s="3" t="s">
        <v>5</v>
      </c>
      <c r="F9981" s="3" t="s">
        <v>44</v>
      </c>
      <c r="G9981" s="3">
        <f t="shared" si="118"/>
        <v>75.813000000000002</v>
      </c>
      <c r="H9981" s="3">
        <f t="shared" si="119"/>
        <v>682.31700000000001</v>
      </c>
      <c r="I9981" s="3">
        <v>6</v>
      </c>
      <c r="J9981" s="4">
        <v>45048</v>
      </c>
      <c r="K9981" s="3" t="s">
        <v>40</v>
      </c>
      <c r="L9981" s="3" t="s">
        <v>41</v>
      </c>
      <c r="M9981" s="3">
        <v>219.45</v>
      </c>
      <c r="N9981" s="3" t="s">
        <v>65</v>
      </c>
      <c r="O9981" s="3"/>
      <c r="P9981" s="5"/>
      <c r="Q9981" s="5"/>
      <c r="R9981" s="5"/>
      <c r="S9981" s="5"/>
      <c r="T9981" s="5"/>
      <c r="U9981" s="5"/>
      <c r="V9981" s="5"/>
      <c r="W9981" s="5"/>
      <c r="X9981" s="5"/>
      <c r="Y9981" s="5"/>
      <c r="Z9981" s="5"/>
      <c r="AA9981" s="5"/>
      <c r="AB9981" s="5"/>
      <c r="AC9981" s="5"/>
      <c r="AD9981" s="5"/>
    </row>
    <row r="9982" spans="1:30" ht="15.75" customHeight="1">
      <c r="A9982" s="3" t="s">
        <v>10030</v>
      </c>
      <c r="B9982" s="4" t="str">
        <f t="shared" si="117"/>
        <v>February</v>
      </c>
      <c r="C9982" s="3">
        <v>842.67</v>
      </c>
      <c r="D9982" s="4">
        <v>44976</v>
      </c>
      <c r="E9982" s="3" t="s">
        <v>5</v>
      </c>
      <c r="F9982" s="3" t="s">
        <v>34</v>
      </c>
      <c r="G9982" s="3">
        <f t="shared" si="118"/>
        <v>84.266999999999996</v>
      </c>
      <c r="H9982" s="3">
        <f t="shared" si="119"/>
        <v>758.40300000000002</v>
      </c>
      <c r="I9982" s="3">
        <v>2</v>
      </c>
      <c r="J9982" s="4">
        <v>44982</v>
      </c>
      <c r="K9982" s="3" t="s">
        <v>35</v>
      </c>
      <c r="L9982" s="3" t="s">
        <v>36</v>
      </c>
      <c r="M9982" s="3">
        <v>188.3</v>
      </c>
      <c r="N9982" s="3" t="s">
        <v>42</v>
      </c>
      <c r="O9982" s="3"/>
      <c r="P9982" s="5"/>
      <c r="Q9982" s="5"/>
      <c r="R9982" s="5"/>
      <c r="S9982" s="5"/>
      <c r="T9982" s="5"/>
      <c r="U9982" s="5"/>
      <c r="V9982" s="5"/>
      <c r="W9982" s="5"/>
      <c r="X9982" s="5"/>
      <c r="Y9982" s="5"/>
      <c r="Z9982" s="5"/>
      <c r="AA9982" s="5"/>
      <c r="AB9982" s="5"/>
      <c r="AC9982" s="5"/>
      <c r="AD9982" s="5"/>
    </row>
    <row r="9983" spans="1:30" ht="15.75" customHeight="1">
      <c r="A9983" s="3" t="s">
        <v>10031</v>
      </c>
      <c r="B9983" s="4" t="str">
        <f t="shared" si="117"/>
        <v>April</v>
      </c>
      <c r="C9983" s="3">
        <v>1337.17</v>
      </c>
      <c r="D9983" s="4">
        <v>45385</v>
      </c>
      <c r="E9983" s="3" t="s">
        <v>4</v>
      </c>
      <c r="F9983" s="3" t="s">
        <v>51</v>
      </c>
      <c r="G9983" s="3">
        <f t="shared" si="118"/>
        <v>133.71700000000001</v>
      </c>
      <c r="H9983" s="3">
        <f t="shared" si="119"/>
        <v>1203.453</v>
      </c>
      <c r="I9983" s="3">
        <v>1</v>
      </c>
      <c r="J9983" s="4">
        <v>45392</v>
      </c>
      <c r="K9983" s="3" t="s">
        <v>40</v>
      </c>
      <c r="L9983" s="3" t="s">
        <v>36</v>
      </c>
      <c r="M9983" s="3">
        <v>389.64</v>
      </c>
      <c r="N9983" s="3" t="s">
        <v>65</v>
      </c>
      <c r="O9983" s="3"/>
      <c r="P9983" s="5"/>
      <c r="Q9983" s="5"/>
      <c r="R9983" s="5"/>
      <c r="S9983" s="5"/>
      <c r="T9983" s="5"/>
      <c r="U9983" s="5"/>
      <c r="V9983" s="5"/>
      <c r="W9983" s="5"/>
      <c r="X9983" s="5"/>
      <c r="Y9983" s="5"/>
      <c r="Z9983" s="5"/>
      <c r="AA9983" s="5"/>
      <c r="AB9983" s="5"/>
      <c r="AC9983" s="5"/>
      <c r="AD9983" s="5"/>
    </row>
    <row r="9984" spans="1:30" ht="15.75" customHeight="1">
      <c r="A9984" s="3" t="s">
        <v>10032</v>
      </c>
      <c r="B9984" s="4" t="str">
        <f t="shared" si="117"/>
        <v>February</v>
      </c>
      <c r="C9984" s="3">
        <v>2055.59</v>
      </c>
      <c r="D9984" s="4">
        <v>44958</v>
      </c>
      <c r="E9984" s="3" t="s">
        <v>5</v>
      </c>
      <c r="F9984" s="3" t="s">
        <v>34</v>
      </c>
      <c r="G9984" s="3">
        <f t="shared" si="118"/>
        <v>205.55900000000003</v>
      </c>
      <c r="H9984" s="3">
        <f t="shared" si="119"/>
        <v>1850.0310000000002</v>
      </c>
      <c r="I9984" s="3">
        <v>5</v>
      </c>
      <c r="J9984" s="4">
        <v>44965</v>
      </c>
      <c r="K9984" s="3" t="s">
        <v>35</v>
      </c>
      <c r="L9984" s="3" t="s">
        <v>45</v>
      </c>
      <c r="M9984" s="3">
        <v>492.33</v>
      </c>
      <c r="N9984" s="3" t="s">
        <v>37</v>
      </c>
      <c r="O9984" s="3"/>
      <c r="P9984" s="5"/>
      <c r="Q9984" s="5"/>
      <c r="R9984" s="5"/>
      <c r="S9984" s="5"/>
      <c r="T9984" s="5"/>
      <c r="U9984" s="5"/>
      <c r="V9984" s="5"/>
      <c r="W9984" s="5"/>
      <c r="X9984" s="5"/>
      <c r="Y9984" s="5"/>
      <c r="Z9984" s="5"/>
      <c r="AA9984" s="5"/>
      <c r="AB9984" s="5"/>
      <c r="AC9984" s="5"/>
      <c r="AD9984" s="5"/>
    </row>
    <row r="9985" spans="1:30" ht="15.75" customHeight="1">
      <c r="A9985" s="3" t="s">
        <v>10033</v>
      </c>
      <c r="B9985" s="4" t="str">
        <f t="shared" si="117"/>
        <v>July</v>
      </c>
      <c r="C9985" s="3">
        <v>4701.96</v>
      </c>
      <c r="D9985" s="4">
        <v>45135</v>
      </c>
      <c r="E9985" s="3" t="s">
        <v>2</v>
      </c>
      <c r="F9985" s="3" t="s">
        <v>34</v>
      </c>
      <c r="G9985" s="3">
        <f t="shared" si="118"/>
        <v>470.19600000000003</v>
      </c>
      <c r="H9985" s="3">
        <f t="shared" si="119"/>
        <v>4231.7640000000001</v>
      </c>
      <c r="I9985" s="3">
        <v>5</v>
      </c>
      <c r="J9985" s="4">
        <v>45137</v>
      </c>
      <c r="K9985" s="3" t="s">
        <v>35</v>
      </c>
      <c r="L9985" s="3" t="s">
        <v>36</v>
      </c>
      <c r="M9985" s="3">
        <v>446.46</v>
      </c>
      <c r="N9985" s="3" t="s">
        <v>57</v>
      </c>
      <c r="O9985" s="3"/>
      <c r="P9985" s="5"/>
      <c r="Q9985" s="5"/>
      <c r="R9985" s="5"/>
      <c r="S9985" s="5"/>
      <c r="T9985" s="5"/>
      <c r="U9985" s="5"/>
      <c r="V9985" s="5"/>
      <c r="W9985" s="5"/>
      <c r="X9985" s="5"/>
      <c r="Y9985" s="5"/>
      <c r="Z9985" s="5"/>
      <c r="AA9985" s="5"/>
      <c r="AB9985" s="5"/>
      <c r="AC9985" s="5"/>
      <c r="AD9985" s="5"/>
    </row>
    <row r="9986" spans="1:30" ht="15.75" customHeight="1">
      <c r="A9986" s="3" t="s">
        <v>10034</v>
      </c>
      <c r="B9986" s="4" t="str">
        <f t="shared" si="117"/>
        <v>July</v>
      </c>
      <c r="C9986" s="3">
        <v>3402.07</v>
      </c>
      <c r="D9986" s="4">
        <v>45120</v>
      </c>
      <c r="E9986" s="3" t="s">
        <v>4</v>
      </c>
      <c r="F9986" s="3" t="s">
        <v>51</v>
      </c>
      <c r="G9986" s="3">
        <f t="shared" si="118"/>
        <v>340.20700000000005</v>
      </c>
      <c r="H9986" s="3">
        <f t="shared" si="119"/>
        <v>3061.8630000000003</v>
      </c>
      <c r="I9986" s="3">
        <v>2</v>
      </c>
      <c r="J9986" s="4">
        <v>45124</v>
      </c>
      <c r="K9986" s="3" t="s">
        <v>49</v>
      </c>
      <c r="L9986" s="3" t="s">
        <v>36</v>
      </c>
      <c r="M9986" s="3">
        <v>644.62</v>
      </c>
      <c r="N9986" s="3" t="s">
        <v>52</v>
      </c>
      <c r="O9986" s="3"/>
      <c r="P9986" s="5"/>
      <c r="Q9986" s="5"/>
      <c r="R9986" s="5"/>
      <c r="S9986" s="5"/>
      <c r="T9986" s="5"/>
      <c r="U9986" s="5"/>
      <c r="V9986" s="5"/>
      <c r="W9986" s="5"/>
      <c r="X9986" s="5"/>
      <c r="Y9986" s="5"/>
      <c r="Z9986" s="5"/>
      <c r="AA9986" s="5"/>
      <c r="AB9986" s="5"/>
      <c r="AC9986" s="5"/>
      <c r="AD9986" s="5"/>
    </row>
    <row r="9987" spans="1:30" ht="15.75" customHeight="1">
      <c r="A9987" s="3" t="s">
        <v>10035</v>
      </c>
      <c r="B9987" s="4" t="str">
        <f t="shared" si="117"/>
        <v>March</v>
      </c>
      <c r="C9987" s="3">
        <v>1350.34</v>
      </c>
      <c r="D9987" s="4">
        <v>45013</v>
      </c>
      <c r="E9987" s="3" t="s">
        <v>5</v>
      </c>
      <c r="F9987" s="3" t="s">
        <v>34</v>
      </c>
      <c r="G9987" s="3">
        <f t="shared" si="118"/>
        <v>135.03399999999999</v>
      </c>
      <c r="H9987" s="3">
        <f t="shared" si="119"/>
        <v>1215.306</v>
      </c>
      <c r="I9987" s="3">
        <v>5</v>
      </c>
      <c r="J9987" s="4">
        <v>45018</v>
      </c>
      <c r="K9987" s="3" t="s">
        <v>40</v>
      </c>
      <c r="L9987" s="3" t="s">
        <v>41</v>
      </c>
      <c r="M9987" s="3">
        <v>310.08</v>
      </c>
      <c r="N9987" s="3" t="s">
        <v>37</v>
      </c>
      <c r="O9987" s="3"/>
      <c r="P9987" s="5"/>
      <c r="Q9987" s="5"/>
      <c r="R9987" s="5"/>
      <c r="S9987" s="5"/>
      <c r="T9987" s="5"/>
      <c r="U9987" s="5"/>
      <c r="V9987" s="5"/>
      <c r="W9987" s="5"/>
      <c r="X9987" s="5"/>
      <c r="Y9987" s="5"/>
      <c r="Z9987" s="5"/>
      <c r="AA9987" s="5"/>
      <c r="AB9987" s="5"/>
      <c r="AC9987" s="5"/>
      <c r="AD9987" s="5"/>
    </row>
    <row r="9988" spans="1:30" ht="15.75" customHeight="1">
      <c r="A9988" s="3" t="s">
        <v>10036</v>
      </c>
      <c r="B9988" s="4" t="str">
        <f t="shared" si="117"/>
        <v>September</v>
      </c>
      <c r="C9988" s="3">
        <v>374.32</v>
      </c>
      <c r="D9988" s="4">
        <v>45187</v>
      </c>
      <c r="E9988" s="3" t="s">
        <v>3</v>
      </c>
      <c r="F9988" s="3" t="s">
        <v>44</v>
      </c>
      <c r="G9988" s="3">
        <f t="shared" si="118"/>
        <v>37.432000000000002</v>
      </c>
      <c r="H9988" s="3">
        <f t="shared" si="119"/>
        <v>336.88799999999998</v>
      </c>
      <c r="I9988" s="3">
        <v>7</v>
      </c>
      <c r="J9988" s="4">
        <v>45189</v>
      </c>
      <c r="K9988" s="3" t="s">
        <v>49</v>
      </c>
      <c r="L9988" s="3" t="s">
        <v>45</v>
      </c>
      <c r="M9988" s="3">
        <v>74.22</v>
      </c>
      <c r="N9988" s="3" t="s">
        <v>52</v>
      </c>
      <c r="O9988" s="3"/>
      <c r="P9988" s="5"/>
      <c r="Q9988" s="5"/>
      <c r="R9988" s="5"/>
      <c r="S9988" s="5"/>
      <c r="T9988" s="5"/>
      <c r="U9988" s="5"/>
      <c r="V9988" s="5"/>
      <c r="W9988" s="5"/>
      <c r="X9988" s="5"/>
      <c r="Y9988" s="5"/>
      <c r="Z9988" s="5"/>
      <c r="AA9988" s="5"/>
      <c r="AB9988" s="5"/>
      <c r="AC9988" s="5"/>
      <c r="AD9988" s="5"/>
    </row>
    <row r="9989" spans="1:30" ht="15.75" customHeight="1">
      <c r="A9989" s="3" t="s">
        <v>10037</v>
      </c>
      <c r="B9989" s="4" t="str">
        <f t="shared" si="117"/>
        <v>September</v>
      </c>
      <c r="C9989" s="3">
        <v>3452.7</v>
      </c>
      <c r="D9989" s="4">
        <v>45560</v>
      </c>
      <c r="E9989" s="3" t="s">
        <v>4</v>
      </c>
      <c r="F9989" s="3" t="s">
        <v>51</v>
      </c>
      <c r="G9989" s="3">
        <f t="shared" si="118"/>
        <v>345.27</v>
      </c>
      <c r="H9989" s="3">
        <f t="shared" si="119"/>
        <v>3107.43</v>
      </c>
      <c r="I9989" s="3">
        <v>4</v>
      </c>
      <c r="J9989" s="4">
        <v>45564</v>
      </c>
      <c r="K9989" s="3" t="s">
        <v>35</v>
      </c>
      <c r="L9989" s="3" t="s">
        <v>45</v>
      </c>
      <c r="M9989" s="3">
        <v>536.03</v>
      </c>
      <c r="N9989" s="3" t="s">
        <v>65</v>
      </c>
      <c r="O9989" s="3"/>
      <c r="P9989" s="5"/>
      <c r="Q9989" s="5"/>
      <c r="R9989" s="5"/>
      <c r="S9989" s="5"/>
      <c r="T9989" s="5"/>
      <c r="U9989" s="5"/>
      <c r="V9989" s="5"/>
      <c r="W9989" s="5"/>
      <c r="X9989" s="5"/>
      <c r="Y9989" s="5"/>
      <c r="Z9989" s="5"/>
      <c r="AA9989" s="5"/>
      <c r="AB9989" s="5"/>
      <c r="AC9989" s="5"/>
      <c r="AD9989" s="5"/>
    </row>
    <row r="9990" spans="1:30" ht="15.75" customHeight="1">
      <c r="A9990" s="3" t="s">
        <v>10038</v>
      </c>
      <c r="B9990" s="4" t="str">
        <f t="shared" si="117"/>
        <v>November</v>
      </c>
      <c r="C9990" s="3">
        <v>3164.06</v>
      </c>
      <c r="D9990" s="4">
        <v>45604</v>
      </c>
      <c r="E9990" s="3" t="s">
        <v>4</v>
      </c>
      <c r="F9990" s="3" t="s">
        <v>44</v>
      </c>
      <c r="G9990" s="3">
        <f t="shared" si="118"/>
        <v>316.40600000000001</v>
      </c>
      <c r="H9990" s="3">
        <f t="shared" si="119"/>
        <v>2847.654</v>
      </c>
      <c r="I9990" s="3">
        <v>2</v>
      </c>
      <c r="J9990" s="4">
        <v>45607</v>
      </c>
      <c r="K9990" s="3" t="s">
        <v>35</v>
      </c>
      <c r="L9990" s="3" t="s">
        <v>41</v>
      </c>
      <c r="M9990" s="3">
        <v>419.44</v>
      </c>
      <c r="N9990" s="3" t="s">
        <v>46</v>
      </c>
      <c r="O9990" s="3"/>
      <c r="P9990" s="5"/>
      <c r="Q9990" s="5"/>
      <c r="R9990" s="5"/>
      <c r="S9990" s="5"/>
      <c r="T9990" s="5"/>
      <c r="U9990" s="5"/>
      <c r="V9990" s="5"/>
      <c r="W9990" s="5"/>
      <c r="X9990" s="5"/>
      <c r="Y9990" s="5"/>
      <c r="Z9990" s="5"/>
      <c r="AA9990" s="5"/>
      <c r="AB9990" s="5"/>
      <c r="AC9990" s="5"/>
      <c r="AD9990" s="5"/>
    </row>
    <row r="9991" spans="1:30" ht="15.75" customHeight="1">
      <c r="A9991" s="3" t="s">
        <v>10039</v>
      </c>
      <c r="B9991" s="4" t="str">
        <f t="shared" si="117"/>
        <v>April</v>
      </c>
      <c r="C9991" s="3">
        <v>3411.24</v>
      </c>
      <c r="D9991" s="4">
        <v>45401</v>
      </c>
      <c r="E9991" s="3" t="s">
        <v>3</v>
      </c>
      <c r="F9991" s="3" t="s">
        <v>44</v>
      </c>
      <c r="G9991" s="3">
        <f t="shared" si="118"/>
        <v>341.12400000000002</v>
      </c>
      <c r="H9991" s="3">
        <f t="shared" si="119"/>
        <v>3070.116</v>
      </c>
      <c r="I9991" s="3">
        <v>5</v>
      </c>
      <c r="J9991" s="4">
        <v>45406</v>
      </c>
      <c r="K9991" s="3" t="s">
        <v>40</v>
      </c>
      <c r="L9991" s="3" t="s">
        <v>41</v>
      </c>
      <c r="M9991" s="3">
        <v>946.8</v>
      </c>
      <c r="N9991" s="3" t="s">
        <v>52</v>
      </c>
      <c r="O9991" s="3"/>
      <c r="P9991" s="5"/>
      <c r="Q9991" s="5"/>
      <c r="R9991" s="5"/>
      <c r="S9991" s="5"/>
      <c r="T9991" s="5"/>
      <c r="U9991" s="5"/>
      <c r="V9991" s="5"/>
      <c r="W9991" s="5"/>
      <c r="X9991" s="5"/>
      <c r="Y9991" s="5"/>
      <c r="Z9991" s="5"/>
      <c r="AA9991" s="5"/>
      <c r="AB9991" s="5"/>
      <c r="AC9991" s="5"/>
      <c r="AD9991" s="5"/>
    </row>
    <row r="9992" spans="1:30" ht="15.75" customHeight="1">
      <c r="A9992" s="3" t="s">
        <v>10040</v>
      </c>
      <c r="B9992" s="4" t="str">
        <f t="shared" si="117"/>
        <v>July</v>
      </c>
      <c r="C9992" s="3">
        <v>1379.78</v>
      </c>
      <c r="D9992" s="4">
        <v>45116</v>
      </c>
      <c r="E9992" s="3" t="s">
        <v>5</v>
      </c>
      <c r="F9992" s="3" t="s">
        <v>34</v>
      </c>
      <c r="G9992" s="3">
        <f t="shared" si="118"/>
        <v>137.97800000000001</v>
      </c>
      <c r="H9992" s="3">
        <f t="shared" si="119"/>
        <v>1241.8019999999999</v>
      </c>
      <c r="I9992" s="3">
        <v>6</v>
      </c>
      <c r="J9992" s="4">
        <v>45118</v>
      </c>
      <c r="K9992" s="3" t="s">
        <v>49</v>
      </c>
      <c r="L9992" s="3" t="s">
        <v>41</v>
      </c>
      <c r="M9992" s="3">
        <v>361.37</v>
      </c>
      <c r="N9992" s="3" t="s">
        <v>46</v>
      </c>
      <c r="O9992" s="3"/>
      <c r="P9992" s="5"/>
      <c r="Q9992" s="5"/>
      <c r="R9992" s="5"/>
      <c r="S9992" s="5"/>
      <c r="T9992" s="5"/>
      <c r="U9992" s="5"/>
      <c r="V9992" s="5"/>
      <c r="W9992" s="5"/>
      <c r="X9992" s="5"/>
      <c r="Y9992" s="5"/>
      <c r="Z9992" s="5"/>
      <c r="AA9992" s="5"/>
      <c r="AB9992" s="5"/>
      <c r="AC9992" s="5"/>
      <c r="AD9992" s="5"/>
    </row>
    <row r="9993" spans="1:30" ht="15.75" customHeight="1">
      <c r="A9993" s="3" t="s">
        <v>10041</v>
      </c>
      <c r="B9993" s="4" t="str">
        <f t="shared" si="117"/>
        <v>September</v>
      </c>
      <c r="C9993" s="3">
        <v>2633.12</v>
      </c>
      <c r="D9993" s="4">
        <v>45184</v>
      </c>
      <c r="E9993" s="3" t="s">
        <v>5</v>
      </c>
      <c r="F9993" s="3" t="s">
        <v>34</v>
      </c>
      <c r="G9993" s="3">
        <f t="shared" si="118"/>
        <v>263.31200000000001</v>
      </c>
      <c r="H9993" s="3">
        <f t="shared" si="119"/>
        <v>2369.808</v>
      </c>
      <c r="I9993" s="3">
        <v>8</v>
      </c>
      <c r="J9993" s="4">
        <v>45187</v>
      </c>
      <c r="K9993" s="3" t="s">
        <v>49</v>
      </c>
      <c r="L9993" s="3" t="s">
        <v>45</v>
      </c>
      <c r="M9993" s="3">
        <v>694.71</v>
      </c>
      <c r="N9993" s="3" t="s">
        <v>37</v>
      </c>
      <c r="O9993" s="3"/>
      <c r="P9993" s="5"/>
      <c r="Q9993" s="5"/>
      <c r="R9993" s="5"/>
      <c r="S9993" s="5"/>
      <c r="T9993" s="5"/>
      <c r="U9993" s="5"/>
      <c r="V9993" s="5"/>
      <c r="W9993" s="5"/>
      <c r="X9993" s="5"/>
      <c r="Y9993" s="5"/>
      <c r="Z9993" s="5"/>
      <c r="AA9993" s="5"/>
      <c r="AB9993" s="5"/>
      <c r="AC9993" s="5"/>
      <c r="AD9993" s="5"/>
    </row>
    <row r="9994" spans="1:30" ht="15.75" customHeight="1">
      <c r="A9994" s="3" t="s">
        <v>10042</v>
      </c>
      <c r="B9994" s="4" t="str">
        <f t="shared" si="117"/>
        <v>May</v>
      </c>
      <c r="C9994" s="3">
        <v>1872.34</v>
      </c>
      <c r="D9994" s="4">
        <v>45431</v>
      </c>
      <c r="E9994" s="3" t="s">
        <v>4</v>
      </c>
      <c r="F9994" s="3" t="s">
        <v>51</v>
      </c>
      <c r="G9994" s="3">
        <f t="shared" si="118"/>
        <v>187.23400000000001</v>
      </c>
      <c r="H9994" s="3">
        <f t="shared" si="119"/>
        <v>1685.106</v>
      </c>
      <c r="I9994" s="3">
        <v>9</v>
      </c>
      <c r="J9994" s="4">
        <v>45434</v>
      </c>
      <c r="K9994" s="3" t="s">
        <v>40</v>
      </c>
      <c r="L9994" s="3" t="s">
        <v>36</v>
      </c>
      <c r="M9994" s="3">
        <v>272.98</v>
      </c>
      <c r="N9994" s="3" t="s">
        <v>52</v>
      </c>
      <c r="O9994" s="3"/>
      <c r="P9994" s="5"/>
      <c r="Q9994" s="5"/>
      <c r="R9994" s="5"/>
      <c r="S9994" s="5"/>
      <c r="T9994" s="5"/>
      <c r="U9994" s="5"/>
      <c r="V9994" s="5"/>
      <c r="W9994" s="5"/>
      <c r="X9994" s="5"/>
      <c r="Y9994" s="5"/>
      <c r="Z9994" s="5"/>
      <c r="AA9994" s="5"/>
      <c r="AB9994" s="5"/>
      <c r="AC9994" s="5"/>
      <c r="AD9994" s="5"/>
    </row>
    <row r="9995" spans="1:30" ht="15.75" customHeight="1">
      <c r="A9995" s="3" t="s">
        <v>10043</v>
      </c>
      <c r="B9995" s="4" t="str">
        <f t="shared" si="117"/>
        <v>May</v>
      </c>
      <c r="C9995" s="3">
        <v>4106.72</v>
      </c>
      <c r="D9995" s="4">
        <v>45430</v>
      </c>
      <c r="E9995" s="3" t="s">
        <v>4</v>
      </c>
      <c r="F9995" s="3" t="s">
        <v>39</v>
      </c>
      <c r="G9995" s="3">
        <f t="shared" si="118"/>
        <v>410.67200000000003</v>
      </c>
      <c r="H9995" s="3">
        <f t="shared" si="119"/>
        <v>3696.0480000000002</v>
      </c>
      <c r="I9995" s="3">
        <v>8</v>
      </c>
      <c r="J9995" s="4">
        <v>45432</v>
      </c>
      <c r="K9995" s="3" t="s">
        <v>35</v>
      </c>
      <c r="L9995" s="3" t="s">
        <v>45</v>
      </c>
      <c r="M9995" s="3">
        <v>647.79</v>
      </c>
      <c r="N9995" s="3" t="s">
        <v>37</v>
      </c>
      <c r="O9995" s="3"/>
      <c r="P9995" s="5"/>
      <c r="Q9995" s="5"/>
      <c r="R9995" s="5"/>
      <c r="S9995" s="5"/>
      <c r="T9995" s="5"/>
      <c r="U9995" s="5"/>
      <c r="V9995" s="5"/>
      <c r="W9995" s="5"/>
      <c r="X9995" s="5"/>
      <c r="Y9995" s="5"/>
      <c r="Z9995" s="5"/>
      <c r="AA9995" s="5"/>
      <c r="AB9995" s="5"/>
      <c r="AC9995" s="5"/>
      <c r="AD9995" s="5"/>
    </row>
    <row r="9996" spans="1:30" ht="15.75" customHeight="1">
      <c r="A9996" s="3" t="s">
        <v>10044</v>
      </c>
      <c r="B9996" s="4" t="str">
        <f t="shared" si="117"/>
        <v>August</v>
      </c>
      <c r="C9996" s="3">
        <v>440.04</v>
      </c>
      <c r="D9996" s="4">
        <v>45509</v>
      </c>
      <c r="E9996" s="3" t="s">
        <v>5</v>
      </c>
      <c r="F9996" s="3" t="s">
        <v>51</v>
      </c>
      <c r="G9996" s="3">
        <f t="shared" si="118"/>
        <v>44.004000000000005</v>
      </c>
      <c r="H9996" s="3">
        <f t="shared" si="119"/>
        <v>396.036</v>
      </c>
      <c r="I9996" s="3">
        <v>7</v>
      </c>
      <c r="J9996" s="4">
        <v>45510</v>
      </c>
      <c r="K9996" s="3" t="s">
        <v>35</v>
      </c>
      <c r="L9996" s="3" t="s">
        <v>45</v>
      </c>
      <c r="M9996" s="3">
        <v>129.29</v>
      </c>
      <c r="N9996" s="3" t="s">
        <v>65</v>
      </c>
      <c r="O9996" s="3"/>
      <c r="P9996" s="5"/>
      <c r="Q9996" s="5"/>
      <c r="R9996" s="5"/>
      <c r="S9996" s="5"/>
      <c r="T9996" s="5"/>
      <c r="U9996" s="5"/>
      <c r="V9996" s="5"/>
      <c r="W9996" s="5"/>
      <c r="X9996" s="5"/>
      <c r="Y9996" s="5"/>
      <c r="Z9996" s="5"/>
      <c r="AA9996" s="5"/>
      <c r="AB9996" s="5"/>
      <c r="AC9996" s="5"/>
      <c r="AD9996" s="5"/>
    </row>
    <row r="9997" spans="1:30" ht="15.75" customHeight="1">
      <c r="A9997" s="3" t="s">
        <v>10045</v>
      </c>
      <c r="B9997" s="4" t="str">
        <f t="shared" si="117"/>
        <v>August</v>
      </c>
      <c r="C9997" s="3">
        <v>1449.66</v>
      </c>
      <c r="D9997" s="4">
        <v>45158</v>
      </c>
      <c r="E9997" s="3" t="s">
        <v>5</v>
      </c>
      <c r="F9997" s="3" t="s">
        <v>44</v>
      </c>
      <c r="G9997" s="3">
        <f t="shared" si="118"/>
        <v>144.96600000000001</v>
      </c>
      <c r="H9997" s="3">
        <f t="shared" si="119"/>
        <v>1304.694</v>
      </c>
      <c r="I9997" s="3">
        <v>9</v>
      </c>
      <c r="J9997" s="4">
        <v>45159</v>
      </c>
      <c r="K9997" s="3" t="s">
        <v>40</v>
      </c>
      <c r="L9997" s="3" t="s">
        <v>45</v>
      </c>
      <c r="M9997" s="3">
        <v>387.81</v>
      </c>
      <c r="N9997" s="3" t="s">
        <v>65</v>
      </c>
      <c r="O9997" s="3"/>
      <c r="P9997" s="5"/>
      <c r="Q9997" s="5"/>
      <c r="R9997" s="5"/>
      <c r="S9997" s="5"/>
      <c r="T9997" s="5"/>
      <c r="U9997" s="5"/>
      <c r="V9997" s="5"/>
      <c r="W9997" s="5"/>
      <c r="X9997" s="5"/>
      <c r="Y9997" s="5"/>
      <c r="Z9997" s="5"/>
      <c r="AA9997" s="5"/>
      <c r="AB9997" s="5"/>
      <c r="AC9997" s="5"/>
      <c r="AD9997" s="5"/>
    </row>
    <row r="9998" spans="1:30" ht="15.75" customHeight="1">
      <c r="A9998" s="3" t="s">
        <v>10046</v>
      </c>
      <c r="B9998" s="4" t="str">
        <f t="shared" si="117"/>
        <v>March</v>
      </c>
      <c r="C9998" s="3">
        <v>3054.47</v>
      </c>
      <c r="D9998" s="4">
        <v>45360</v>
      </c>
      <c r="E9998" s="3" t="s">
        <v>2</v>
      </c>
      <c r="F9998" s="3" t="s">
        <v>34</v>
      </c>
      <c r="G9998" s="3">
        <f t="shared" si="118"/>
        <v>305.447</v>
      </c>
      <c r="H9998" s="3">
        <f t="shared" si="119"/>
        <v>2749.0229999999997</v>
      </c>
      <c r="I9998" s="3">
        <v>9</v>
      </c>
      <c r="J9998" s="4">
        <v>45364</v>
      </c>
      <c r="K9998" s="3" t="s">
        <v>40</v>
      </c>
      <c r="L9998" s="3" t="s">
        <v>36</v>
      </c>
      <c r="M9998" s="3">
        <v>661.78</v>
      </c>
      <c r="N9998" s="3" t="s">
        <v>42</v>
      </c>
      <c r="O9998" s="3"/>
      <c r="P9998" s="5"/>
      <c r="Q9998" s="5"/>
      <c r="R9998" s="5"/>
      <c r="S9998" s="5"/>
      <c r="T9998" s="5"/>
      <c r="U9998" s="5"/>
      <c r="V9998" s="5"/>
      <c r="W9998" s="5"/>
      <c r="X9998" s="5"/>
      <c r="Y9998" s="5"/>
      <c r="Z9998" s="5"/>
      <c r="AA9998" s="5"/>
      <c r="AB9998" s="5"/>
      <c r="AC9998" s="5"/>
      <c r="AD9998" s="5"/>
    </row>
    <row r="9999" spans="1:30" ht="15.75" customHeight="1">
      <c r="A9999" s="3" t="s">
        <v>10047</v>
      </c>
      <c r="B9999" s="4" t="str">
        <f t="shared" si="117"/>
        <v>February</v>
      </c>
      <c r="C9999" s="3">
        <v>1105.5999999999999</v>
      </c>
      <c r="D9999" s="4">
        <v>45332</v>
      </c>
      <c r="E9999" s="3" t="s">
        <v>4</v>
      </c>
      <c r="F9999" s="3" t="s">
        <v>44</v>
      </c>
      <c r="G9999" s="3">
        <f t="shared" si="118"/>
        <v>110.56</v>
      </c>
      <c r="H9999" s="3">
        <f t="shared" si="119"/>
        <v>995.04</v>
      </c>
      <c r="I9999" s="3">
        <v>6</v>
      </c>
      <c r="J9999" s="4">
        <v>45334</v>
      </c>
      <c r="K9999" s="3" t="s">
        <v>40</v>
      </c>
      <c r="L9999" s="3" t="s">
        <v>41</v>
      </c>
      <c r="M9999" s="3">
        <v>140.75</v>
      </c>
      <c r="N9999" s="3" t="s">
        <v>42</v>
      </c>
      <c r="O9999" s="3"/>
      <c r="P9999" s="5"/>
      <c r="Q9999" s="5"/>
      <c r="R9999" s="5"/>
      <c r="S9999" s="5"/>
      <c r="T9999" s="5"/>
      <c r="U9999" s="5"/>
      <c r="V9999" s="5"/>
      <c r="W9999" s="5"/>
      <c r="X9999" s="5"/>
      <c r="Y9999" s="5"/>
      <c r="Z9999" s="5"/>
      <c r="AA9999" s="5"/>
      <c r="AB9999" s="5"/>
      <c r="AC9999" s="5"/>
      <c r="AD9999" s="5"/>
    </row>
    <row r="10000" spans="1:30" ht="15.75" customHeight="1">
      <c r="A10000" s="3" t="s">
        <v>10048</v>
      </c>
      <c r="B10000" s="4" t="str">
        <f t="shared" si="117"/>
        <v>May</v>
      </c>
      <c r="C10000" s="3">
        <v>3396.3</v>
      </c>
      <c r="D10000" s="4">
        <v>45421</v>
      </c>
      <c r="E10000" s="3" t="s">
        <v>4</v>
      </c>
      <c r="F10000" s="3" t="s">
        <v>54</v>
      </c>
      <c r="G10000" s="3">
        <f t="shared" si="118"/>
        <v>339.63000000000005</v>
      </c>
      <c r="H10000" s="3">
        <f t="shared" si="119"/>
        <v>3056.67</v>
      </c>
      <c r="I10000" s="3">
        <v>3</v>
      </c>
      <c r="J10000" s="4">
        <v>45428</v>
      </c>
      <c r="K10000" s="3" t="s">
        <v>49</v>
      </c>
      <c r="L10000" s="3" t="s">
        <v>41</v>
      </c>
      <c r="M10000" s="3">
        <v>478.99</v>
      </c>
      <c r="N10000" s="3" t="s">
        <v>52</v>
      </c>
      <c r="O10000" s="3"/>
      <c r="P10000" s="5"/>
      <c r="Q10000" s="5"/>
      <c r="R10000" s="5"/>
      <c r="S10000" s="5"/>
      <c r="T10000" s="5"/>
      <c r="U10000" s="5"/>
      <c r="V10000" s="5"/>
      <c r="W10000" s="5"/>
      <c r="X10000" s="5"/>
      <c r="Y10000" s="5"/>
      <c r="Z10000" s="5"/>
      <c r="AA10000" s="5"/>
      <c r="AB10000" s="5"/>
      <c r="AC10000" s="5"/>
      <c r="AD10000" s="5"/>
    </row>
    <row r="10001" spans="1:30" ht="15.75" customHeight="1">
      <c r="A10001" s="3" t="s">
        <v>10049</v>
      </c>
      <c r="B10001" s="4" t="str">
        <f t="shared" si="117"/>
        <v>August</v>
      </c>
      <c r="C10001" s="3">
        <v>770.19</v>
      </c>
      <c r="D10001" s="4">
        <v>45511</v>
      </c>
      <c r="E10001" s="3" t="s">
        <v>3</v>
      </c>
      <c r="F10001" s="3" t="s">
        <v>54</v>
      </c>
      <c r="G10001" s="3">
        <f t="shared" si="118"/>
        <v>77.019000000000005</v>
      </c>
      <c r="H10001" s="3">
        <f t="shared" si="119"/>
        <v>693.17100000000005</v>
      </c>
      <c r="I10001" s="3">
        <v>8</v>
      </c>
      <c r="J10001" s="4">
        <v>45513</v>
      </c>
      <c r="K10001" s="3" t="s">
        <v>40</v>
      </c>
      <c r="L10001" s="3" t="s">
        <v>36</v>
      </c>
      <c r="M10001" s="3">
        <v>174.67</v>
      </c>
      <c r="N10001" s="3" t="s">
        <v>46</v>
      </c>
      <c r="O10001" s="3"/>
      <c r="P10001" s="5"/>
      <c r="Q10001" s="5"/>
      <c r="R10001" s="5"/>
      <c r="S10001" s="5"/>
      <c r="T10001" s="5"/>
      <c r="U10001" s="5"/>
      <c r="V10001" s="5"/>
      <c r="W10001" s="5"/>
      <c r="X10001" s="5"/>
      <c r="Y10001" s="5"/>
      <c r="Z10001" s="5"/>
      <c r="AA10001" s="5"/>
      <c r="AB10001" s="5"/>
      <c r="AC10001" s="5"/>
      <c r="AD10001" s="5"/>
    </row>
    <row r="10002" spans="1:30" ht="15.75" customHeight="1">
      <c r="A10002" s="3" t="s">
        <v>10050</v>
      </c>
      <c r="B10002" s="4" t="str">
        <f t="shared" si="117"/>
        <v>August</v>
      </c>
      <c r="C10002" s="3">
        <v>211.78</v>
      </c>
      <c r="D10002" s="4">
        <v>45164</v>
      </c>
      <c r="E10002" s="3" t="s">
        <v>2</v>
      </c>
      <c r="F10002" s="3" t="s">
        <v>44</v>
      </c>
      <c r="G10002" s="3">
        <f t="shared" si="118"/>
        <v>21.178000000000001</v>
      </c>
      <c r="H10002" s="3">
        <f t="shared" si="119"/>
        <v>190.602</v>
      </c>
      <c r="I10002" s="3">
        <v>3</v>
      </c>
      <c r="J10002" s="4">
        <v>45167</v>
      </c>
      <c r="K10002" s="3" t="s">
        <v>35</v>
      </c>
      <c r="L10002" s="3" t="s">
        <v>45</v>
      </c>
      <c r="M10002" s="3">
        <v>12.86</v>
      </c>
      <c r="N10002" s="3" t="s">
        <v>37</v>
      </c>
      <c r="O10002" s="3"/>
      <c r="P10002" s="5"/>
      <c r="Q10002" s="5"/>
      <c r="R10002" s="5"/>
      <c r="S10002" s="5"/>
      <c r="T10002" s="5"/>
      <c r="U10002" s="5"/>
      <c r="V10002" s="5"/>
      <c r="W10002" s="5"/>
      <c r="X10002" s="5"/>
      <c r="Y10002" s="5"/>
      <c r="Z10002" s="5"/>
      <c r="AA10002" s="5"/>
      <c r="AB10002" s="5"/>
      <c r="AC10002" s="5"/>
      <c r="AD10002" s="5"/>
    </row>
    <row r="10003" spans="1:30" ht="15.75" customHeight="1">
      <c r="A10003" s="3" t="s">
        <v>10051</v>
      </c>
      <c r="B10003" s="4" t="str">
        <f t="shared" si="117"/>
        <v>December</v>
      </c>
      <c r="C10003" s="3">
        <v>4331.12</v>
      </c>
      <c r="D10003" s="4">
        <v>45291</v>
      </c>
      <c r="E10003" s="3" t="s">
        <v>5</v>
      </c>
      <c r="F10003" s="3" t="s">
        <v>39</v>
      </c>
      <c r="G10003" s="3">
        <f t="shared" si="118"/>
        <v>433.11200000000002</v>
      </c>
      <c r="H10003" s="3">
        <f t="shared" si="119"/>
        <v>3898.0079999999998</v>
      </c>
      <c r="I10003" s="3">
        <v>1</v>
      </c>
      <c r="J10003" s="4">
        <v>45294</v>
      </c>
      <c r="K10003" s="3" t="s">
        <v>40</v>
      </c>
      <c r="L10003" s="3" t="s">
        <v>45</v>
      </c>
      <c r="M10003" s="3">
        <v>1213.8900000000001</v>
      </c>
      <c r="N10003" s="3" t="s">
        <v>37</v>
      </c>
      <c r="O10003" s="3"/>
      <c r="P10003" s="5"/>
      <c r="Q10003" s="5"/>
      <c r="R10003" s="5"/>
      <c r="S10003" s="5"/>
      <c r="T10003" s="5"/>
      <c r="U10003" s="5"/>
      <c r="V10003" s="5"/>
      <c r="W10003" s="5"/>
      <c r="X10003" s="5"/>
      <c r="Y10003" s="5"/>
      <c r="Z10003" s="5"/>
      <c r="AA10003" s="5"/>
      <c r="AB10003" s="5"/>
      <c r="AC10003" s="5"/>
      <c r="AD10003" s="5"/>
    </row>
    <row r="10004" spans="1:30" ht="15.75" customHeight="1">
      <c r="A10004" s="3" t="s">
        <v>10052</v>
      </c>
      <c r="B10004" s="4" t="str">
        <f t="shared" si="117"/>
        <v>February</v>
      </c>
      <c r="C10004" s="3">
        <v>1733.88</v>
      </c>
      <c r="D10004" s="4">
        <v>45345</v>
      </c>
      <c r="E10004" s="3" t="s">
        <v>2</v>
      </c>
      <c r="F10004" s="3" t="s">
        <v>39</v>
      </c>
      <c r="G10004" s="3">
        <f t="shared" si="118"/>
        <v>173.38800000000003</v>
      </c>
      <c r="H10004" s="3">
        <f t="shared" si="119"/>
        <v>1560.4920000000002</v>
      </c>
      <c r="I10004" s="3">
        <v>4</v>
      </c>
      <c r="J10004" s="4">
        <v>45352</v>
      </c>
      <c r="K10004" s="3" t="s">
        <v>49</v>
      </c>
      <c r="L10004" s="3" t="s">
        <v>36</v>
      </c>
      <c r="M10004" s="3">
        <v>223.32</v>
      </c>
      <c r="N10004" s="3" t="s">
        <v>57</v>
      </c>
      <c r="O10004" s="3"/>
      <c r="P10004" s="5"/>
      <c r="Q10004" s="5"/>
      <c r="R10004" s="5"/>
      <c r="S10004" s="5"/>
      <c r="T10004" s="5"/>
      <c r="U10004" s="5"/>
      <c r="V10004" s="5"/>
      <c r="W10004" s="5"/>
      <c r="X10004" s="5"/>
      <c r="Y10004" s="5"/>
      <c r="Z10004" s="5"/>
      <c r="AA10004" s="5"/>
      <c r="AB10004" s="5"/>
      <c r="AC10004" s="5"/>
      <c r="AD10004" s="5"/>
    </row>
    <row r="10005" spans="1:30" ht="15.75" customHeight="1">
      <c r="A10005" s="3" t="s">
        <v>10053</v>
      </c>
      <c r="B10005" s="4" t="str">
        <f t="shared" si="117"/>
        <v>December</v>
      </c>
      <c r="C10005" s="3">
        <v>868.56</v>
      </c>
      <c r="D10005" s="4">
        <v>45284</v>
      </c>
      <c r="E10005" s="3" t="s">
        <v>5</v>
      </c>
      <c r="F10005" s="3" t="s">
        <v>51</v>
      </c>
      <c r="G10005" s="3">
        <f t="shared" si="118"/>
        <v>86.855999999999995</v>
      </c>
      <c r="H10005" s="3">
        <f t="shared" si="119"/>
        <v>781.70399999999995</v>
      </c>
      <c r="I10005" s="3">
        <v>9</v>
      </c>
      <c r="J10005" s="4">
        <v>45291</v>
      </c>
      <c r="K10005" s="3" t="s">
        <v>49</v>
      </c>
      <c r="L10005" s="3" t="s">
        <v>45</v>
      </c>
      <c r="M10005" s="3">
        <v>112.23</v>
      </c>
      <c r="N10005" s="3" t="s">
        <v>37</v>
      </c>
      <c r="O10005" s="3"/>
      <c r="P10005" s="5"/>
      <c r="Q10005" s="5"/>
      <c r="R10005" s="5"/>
      <c r="S10005" s="5"/>
      <c r="T10005" s="5"/>
      <c r="U10005" s="5"/>
      <c r="V10005" s="5"/>
      <c r="W10005" s="5"/>
      <c r="X10005" s="5"/>
      <c r="Y10005" s="5"/>
      <c r="Z10005" s="5"/>
      <c r="AA10005" s="5"/>
      <c r="AB10005" s="5"/>
      <c r="AC10005" s="5"/>
      <c r="AD10005" s="5"/>
    </row>
    <row r="10006" spans="1:30" ht="15.75" customHeight="1">
      <c r="A10006" s="3" t="s">
        <v>10054</v>
      </c>
      <c r="B10006" s="4" t="str">
        <f t="shared" si="117"/>
        <v>January</v>
      </c>
      <c r="C10006" s="3">
        <v>946.27</v>
      </c>
      <c r="D10006" s="4">
        <v>44950</v>
      </c>
      <c r="E10006" s="3" t="s">
        <v>5</v>
      </c>
      <c r="F10006" s="3" t="s">
        <v>51</v>
      </c>
      <c r="G10006" s="3">
        <f t="shared" si="118"/>
        <v>94.62700000000001</v>
      </c>
      <c r="H10006" s="3">
        <f t="shared" si="119"/>
        <v>851.64300000000003</v>
      </c>
      <c r="I10006" s="3">
        <v>8</v>
      </c>
      <c r="J10006" s="4">
        <v>44956</v>
      </c>
      <c r="K10006" s="3" t="s">
        <v>40</v>
      </c>
      <c r="L10006" s="3" t="s">
        <v>45</v>
      </c>
      <c r="M10006" s="3">
        <v>47.59</v>
      </c>
      <c r="N10006" s="3" t="s">
        <v>52</v>
      </c>
      <c r="O10006" s="3"/>
      <c r="P10006" s="5"/>
      <c r="Q10006" s="5"/>
      <c r="R10006" s="5"/>
      <c r="S10006" s="5"/>
      <c r="T10006" s="5"/>
      <c r="U10006" s="5"/>
      <c r="V10006" s="5"/>
      <c r="W10006" s="5"/>
      <c r="X10006" s="5"/>
      <c r="Y10006" s="5"/>
      <c r="Z10006" s="5"/>
      <c r="AA10006" s="5"/>
      <c r="AB10006" s="5"/>
      <c r="AC10006" s="5"/>
      <c r="AD10006" s="5"/>
    </row>
    <row r="10007" spans="1:30" ht="15.75" customHeight="1">
      <c r="A10007" s="3" t="s">
        <v>10055</v>
      </c>
      <c r="B10007" s="4" t="str">
        <f t="shared" si="117"/>
        <v>June</v>
      </c>
      <c r="C10007" s="3">
        <v>4440.8900000000003</v>
      </c>
      <c r="D10007" s="4">
        <v>45090</v>
      </c>
      <c r="E10007" s="3" t="s">
        <v>2</v>
      </c>
      <c r="F10007" s="3" t="s">
        <v>51</v>
      </c>
      <c r="G10007" s="3">
        <f t="shared" si="118"/>
        <v>444.08900000000006</v>
      </c>
      <c r="H10007" s="3">
        <f t="shared" si="119"/>
        <v>3996.8010000000004</v>
      </c>
      <c r="I10007" s="3">
        <v>6</v>
      </c>
      <c r="J10007" s="4">
        <v>45093</v>
      </c>
      <c r="K10007" s="3" t="s">
        <v>35</v>
      </c>
      <c r="L10007" s="3" t="s">
        <v>41</v>
      </c>
      <c r="M10007" s="3">
        <v>955.21</v>
      </c>
      <c r="N10007" s="3" t="s">
        <v>42</v>
      </c>
      <c r="O10007" s="3"/>
      <c r="P10007" s="5"/>
      <c r="Q10007" s="5"/>
      <c r="R10007" s="5"/>
      <c r="S10007" s="5"/>
      <c r="T10007" s="5"/>
      <c r="U10007" s="5"/>
      <c r="V10007" s="5"/>
      <c r="W10007" s="5"/>
      <c r="X10007" s="5"/>
      <c r="Y10007" s="5"/>
      <c r="Z10007" s="5"/>
      <c r="AA10007" s="5"/>
      <c r="AB10007" s="5"/>
      <c r="AC10007" s="5"/>
      <c r="AD10007" s="5"/>
    </row>
    <row r="10008" spans="1:30" ht="15.75" customHeight="1">
      <c r="A10008" s="3" t="s">
        <v>10056</v>
      </c>
      <c r="B10008" s="4" t="str">
        <f t="shared" si="117"/>
        <v>July</v>
      </c>
      <c r="C10008" s="3">
        <v>3306.71</v>
      </c>
      <c r="D10008" s="4">
        <v>45136</v>
      </c>
      <c r="E10008" s="3" t="s">
        <v>4</v>
      </c>
      <c r="F10008" s="3" t="s">
        <v>34</v>
      </c>
      <c r="G10008" s="3">
        <f t="shared" si="118"/>
        <v>330.67100000000005</v>
      </c>
      <c r="H10008" s="3">
        <f t="shared" si="119"/>
        <v>2976.0389999999998</v>
      </c>
      <c r="I10008" s="3">
        <v>3</v>
      </c>
      <c r="J10008" s="4">
        <v>45141</v>
      </c>
      <c r="K10008" s="3" t="s">
        <v>40</v>
      </c>
      <c r="L10008" s="3" t="s">
        <v>41</v>
      </c>
      <c r="M10008" s="3">
        <v>594.77</v>
      </c>
      <c r="N10008" s="3" t="s">
        <v>57</v>
      </c>
      <c r="O10008" s="3"/>
      <c r="P10008" s="5"/>
      <c r="Q10008" s="5"/>
      <c r="R10008" s="5"/>
      <c r="S10008" s="5"/>
      <c r="T10008" s="5"/>
      <c r="U10008" s="5"/>
      <c r="V10008" s="5"/>
      <c r="W10008" s="5"/>
      <c r="X10008" s="5"/>
      <c r="Y10008" s="5"/>
      <c r="Z10008" s="5"/>
      <c r="AA10008" s="5"/>
      <c r="AB10008" s="5"/>
      <c r="AC10008" s="5"/>
      <c r="AD10008" s="5"/>
    </row>
    <row r="10009" spans="1:30" ht="15.75" customHeight="1">
      <c r="A10009" s="3" t="s">
        <v>10057</v>
      </c>
      <c r="B10009" s="4" t="str">
        <f t="shared" si="117"/>
        <v>September</v>
      </c>
      <c r="C10009" s="3">
        <v>4786.1000000000004</v>
      </c>
      <c r="D10009" s="4">
        <v>45545</v>
      </c>
      <c r="E10009" s="3" t="s">
        <v>5</v>
      </c>
      <c r="F10009" s="3" t="s">
        <v>39</v>
      </c>
      <c r="G10009" s="3">
        <f t="shared" si="118"/>
        <v>478.61000000000007</v>
      </c>
      <c r="H10009" s="3">
        <f t="shared" si="119"/>
        <v>4307.4900000000007</v>
      </c>
      <c r="I10009" s="3">
        <v>3</v>
      </c>
      <c r="J10009" s="4">
        <v>45546</v>
      </c>
      <c r="K10009" s="3" t="s">
        <v>49</v>
      </c>
      <c r="L10009" s="3" t="s">
        <v>41</v>
      </c>
      <c r="M10009" s="3">
        <v>816.85</v>
      </c>
      <c r="N10009" s="3" t="s">
        <v>37</v>
      </c>
      <c r="O10009" s="3"/>
      <c r="P10009" s="5"/>
      <c r="Q10009" s="5"/>
      <c r="R10009" s="5"/>
      <c r="S10009" s="5"/>
      <c r="T10009" s="5"/>
      <c r="U10009" s="5"/>
      <c r="V10009" s="5"/>
      <c r="W10009" s="5"/>
      <c r="X10009" s="5"/>
      <c r="Y10009" s="5"/>
      <c r="Z10009" s="5"/>
      <c r="AA10009" s="5"/>
      <c r="AB10009" s="5"/>
      <c r="AC10009" s="5"/>
      <c r="AD10009" s="5"/>
    </row>
    <row r="10010" spans="1:30" ht="15.75" customHeight="1">
      <c r="A10010" s="3" t="s">
        <v>10058</v>
      </c>
      <c r="B10010" s="4" t="str">
        <f t="shared" si="117"/>
        <v>August</v>
      </c>
      <c r="C10010" s="3">
        <v>4020.2</v>
      </c>
      <c r="D10010" s="4">
        <v>45157</v>
      </c>
      <c r="E10010" s="3" t="s">
        <v>2</v>
      </c>
      <c r="F10010" s="3" t="s">
        <v>44</v>
      </c>
      <c r="G10010" s="3">
        <f t="shared" si="118"/>
        <v>402.02</v>
      </c>
      <c r="H10010" s="3">
        <f t="shared" si="119"/>
        <v>3618.18</v>
      </c>
      <c r="I10010" s="3">
        <v>7</v>
      </c>
      <c r="J10010" s="4">
        <v>45161</v>
      </c>
      <c r="K10010" s="3" t="s">
        <v>35</v>
      </c>
      <c r="L10010" s="3" t="s">
        <v>45</v>
      </c>
      <c r="M10010" s="3">
        <v>626.17999999999995</v>
      </c>
      <c r="N10010" s="3" t="s">
        <v>37</v>
      </c>
      <c r="O10010" s="3"/>
      <c r="P10010" s="5"/>
      <c r="Q10010" s="5"/>
      <c r="R10010" s="5"/>
      <c r="S10010" s="5"/>
      <c r="T10010" s="5"/>
      <c r="U10010" s="5"/>
      <c r="V10010" s="5"/>
      <c r="W10010" s="5"/>
      <c r="X10010" s="5"/>
      <c r="Y10010" s="5"/>
      <c r="Z10010" s="5"/>
      <c r="AA10010" s="5"/>
      <c r="AB10010" s="5"/>
      <c r="AC10010" s="5"/>
      <c r="AD10010" s="5"/>
    </row>
    <row r="10011" spans="1:30" ht="15.75" customHeight="1">
      <c r="A10011" s="3" t="s">
        <v>10059</v>
      </c>
      <c r="B10011" s="4" t="str">
        <f t="shared" si="117"/>
        <v>April</v>
      </c>
      <c r="C10011" s="3">
        <v>3860.96</v>
      </c>
      <c r="D10011" s="4">
        <v>45389</v>
      </c>
      <c r="E10011" s="3" t="s">
        <v>3</v>
      </c>
      <c r="F10011" s="3" t="s">
        <v>54</v>
      </c>
      <c r="G10011" s="3">
        <f t="shared" si="118"/>
        <v>386.096</v>
      </c>
      <c r="H10011" s="3">
        <f t="shared" si="119"/>
        <v>3474.864</v>
      </c>
      <c r="I10011" s="3">
        <v>5</v>
      </c>
      <c r="J10011" s="4">
        <v>45393</v>
      </c>
      <c r="K10011" s="3" t="s">
        <v>49</v>
      </c>
      <c r="L10011" s="3" t="s">
        <v>41</v>
      </c>
      <c r="M10011" s="3">
        <v>478.69</v>
      </c>
      <c r="N10011" s="3" t="s">
        <v>52</v>
      </c>
      <c r="O10011" s="3"/>
      <c r="P10011" s="5"/>
      <c r="Q10011" s="5"/>
      <c r="R10011" s="5"/>
      <c r="S10011" s="5"/>
      <c r="T10011" s="5"/>
      <c r="U10011" s="5"/>
      <c r="V10011" s="5"/>
      <c r="W10011" s="5"/>
      <c r="X10011" s="5"/>
      <c r="Y10011" s="5"/>
      <c r="Z10011" s="5"/>
      <c r="AA10011" s="5"/>
      <c r="AB10011" s="5"/>
      <c r="AC10011" s="5"/>
      <c r="AD10011" s="5"/>
    </row>
    <row r="10012" spans="1:30" ht="15.75" customHeight="1">
      <c r="A10012" s="3" t="s">
        <v>10060</v>
      </c>
      <c r="B10012" s="4" t="str">
        <f t="shared" si="117"/>
        <v>November</v>
      </c>
      <c r="C10012" s="3">
        <v>2549.12</v>
      </c>
      <c r="D10012" s="4">
        <v>45238</v>
      </c>
      <c r="E10012" s="3" t="s">
        <v>2</v>
      </c>
      <c r="F10012" s="3" t="s">
        <v>39</v>
      </c>
      <c r="G10012" s="3">
        <f t="shared" si="118"/>
        <v>254.91200000000001</v>
      </c>
      <c r="H10012" s="3">
        <f t="shared" si="119"/>
        <v>2294.2080000000001</v>
      </c>
      <c r="I10012" s="3">
        <v>3</v>
      </c>
      <c r="J10012" s="4">
        <v>45240</v>
      </c>
      <c r="K10012" s="3" t="s">
        <v>49</v>
      </c>
      <c r="L10012" s="3" t="s">
        <v>41</v>
      </c>
      <c r="M10012" s="3">
        <v>397.21</v>
      </c>
      <c r="N10012" s="3" t="s">
        <v>37</v>
      </c>
      <c r="O10012" s="3"/>
      <c r="P10012" s="5"/>
      <c r="Q10012" s="5"/>
      <c r="R10012" s="5"/>
      <c r="S10012" s="5"/>
      <c r="T10012" s="5"/>
      <c r="U10012" s="5"/>
      <c r="V10012" s="5"/>
      <c r="W10012" s="5"/>
      <c r="X10012" s="5"/>
      <c r="Y10012" s="5"/>
      <c r="Z10012" s="5"/>
      <c r="AA10012" s="5"/>
      <c r="AB10012" s="5"/>
      <c r="AC10012" s="5"/>
      <c r="AD10012" s="5"/>
    </row>
    <row r="10013" spans="1:30" ht="15.75" customHeight="1">
      <c r="A10013" s="3" t="s">
        <v>10061</v>
      </c>
      <c r="B10013" s="4" t="str">
        <f t="shared" si="117"/>
        <v>August</v>
      </c>
      <c r="C10013" s="3">
        <v>4121.9399999999996</v>
      </c>
      <c r="D10013" s="4">
        <v>45527</v>
      </c>
      <c r="E10013" s="3" t="s">
        <v>3</v>
      </c>
      <c r="F10013" s="3" t="s">
        <v>39</v>
      </c>
      <c r="G10013" s="3">
        <f t="shared" si="118"/>
        <v>412.19399999999996</v>
      </c>
      <c r="H10013" s="3">
        <f t="shared" si="119"/>
        <v>3709.7459999999996</v>
      </c>
      <c r="I10013" s="3">
        <v>1</v>
      </c>
      <c r="J10013" s="4">
        <v>45530</v>
      </c>
      <c r="K10013" s="3" t="s">
        <v>49</v>
      </c>
      <c r="L10013" s="3" t="s">
        <v>36</v>
      </c>
      <c r="M10013" s="3">
        <v>211.2</v>
      </c>
      <c r="N10013" s="3" t="s">
        <v>52</v>
      </c>
      <c r="O10013" s="3"/>
      <c r="P10013" s="5"/>
      <c r="Q10013" s="5"/>
      <c r="R10013" s="5"/>
      <c r="S10013" s="5"/>
      <c r="T10013" s="5"/>
      <c r="U10013" s="5"/>
      <c r="V10013" s="5"/>
      <c r="W10013" s="5"/>
      <c r="X10013" s="5"/>
      <c r="Y10013" s="5"/>
      <c r="Z10013" s="5"/>
      <c r="AA10013" s="5"/>
      <c r="AB10013" s="5"/>
      <c r="AC10013" s="5"/>
      <c r="AD10013" s="5"/>
    </row>
    <row r="10014" spans="1:30" ht="15.75" customHeight="1">
      <c r="A10014" s="3" t="s">
        <v>10062</v>
      </c>
      <c r="B10014" s="4" t="str">
        <f t="shared" si="117"/>
        <v>July</v>
      </c>
      <c r="C10014" s="3">
        <v>2122</v>
      </c>
      <c r="D10014" s="4">
        <v>45481</v>
      </c>
      <c r="E10014" s="3" t="s">
        <v>5</v>
      </c>
      <c r="F10014" s="3" t="s">
        <v>39</v>
      </c>
      <c r="G10014" s="3">
        <f t="shared" si="118"/>
        <v>212.20000000000002</v>
      </c>
      <c r="H10014" s="3">
        <f t="shared" si="119"/>
        <v>1909.8</v>
      </c>
      <c r="I10014" s="3">
        <v>9</v>
      </c>
      <c r="J10014" s="4">
        <v>45488</v>
      </c>
      <c r="K10014" s="3" t="s">
        <v>40</v>
      </c>
      <c r="L10014" s="3" t="s">
        <v>45</v>
      </c>
      <c r="M10014" s="3">
        <v>264.82</v>
      </c>
      <c r="N10014" s="3" t="s">
        <v>57</v>
      </c>
      <c r="O10014" s="3"/>
      <c r="P10014" s="5"/>
      <c r="Q10014" s="5"/>
      <c r="R10014" s="5"/>
      <c r="S10014" s="5"/>
      <c r="T10014" s="5"/>
      <c r="U10014" s="5"/>
      <c r="V10014" s="5"/>
      <c r="W10014" s="5"/>
      <c r="X10014" s="5"/>
      <c r="Y10014" s="5"/>
      <c r="Z10014" s="5"/>
      <c r="AA10014" s="5"/>
      <c r="AB10014" s="5"/>
      <c r="AC10014" s="5"/>
      <c r="AD10014" s="5"/>
    </row>
    <row r="10015" spans="1:30" ht="15.75" customHeight="1">
      <c r="A10015" s="3" t="s">
        <v>10063</v>
      </c>
      <c r="B10015" s="4" t="str">
        <f t="shared" si="117"/>
        <v>August</v>
      </c>
      <c r="C10015" s="3">
        <v>4152.3</v>
      </c>
      <c r="D10015" s="4">
        <v>45527</v>
      </c>
      <c r="E10015" s="3" t="s">
        <v>2</v>
      </c>
      <c r="F10015" s="3" t="s">
        <v>51</v>
      </c>
      <c r="G10015" s="3">
        <f t="shared" si="118"/>
        <v>415.23</v>
      </c>
      <c r="H10015" s="3">
        <f t="shared" si="119"/>
        <v>3737.07</v>
      </c>
      <c r="I10015" s="3">
        <v>5</v>
      </c>
      <c r="J10015" s="4">
        <v>45534</v>
      </c>
      <c r="K10015" s="3" t="s">
        <v>49</v>
      </c>
      <c r="L10015" s="3" t="s">
        <v>36</v>
      </c>
      <c r="M10015" s="3">
        <v>1168.51</v>
      </c>
      <c r="N10015" s="3" t="s">
        <v>42</v>
      </c>
      <c r="O10015" s="3"/>
      <c r="P10015" s="5"/>
      <c r="Q10015" s="5"/>
      <c r="R10015" s="5"/>
      <c r="S10015" s="5"/>
      <c r="T10015" s="5"/>
      <c r="U10015" s="5"/>
      <c r="V10015" s="5"/>
      <c r="W10015" s="5"/>
      <c r="X10015" s="5"/>
      <c r="Y10015" s="5"/>
      <c r="Z10015" s="5"/>
      <c r="AA10015" s="5"/>
      <c r="AB10015" s="5"/>
      <c r="AC10015" s="5"/>
      <c r="AD10015" s="5"/>
    </row>
    <row r="10016" spans="1:30" ht="15.75" customHeight="1">
      <c r="A10016" s="3" t="s">
        <v>10064</v>
      </c>
      <c r="B10016" s="4" t="str">
        <f t="shared" si="117"/>
        <v>August</v>
      </c>
      <c r="C10016" s="3">
        <v>3812.93</v>
      </c>
      <c r="D10016" s="4">
        <v>45527</v>
      </c>
      <c r="E10016" s="3" t="s">
        <v>2</v>
      </c>
      <c r="F10016" s="3" t="s">
        <v>34</v>
      </c>
      <c r="G10016" s="3">
        <f t="shared" si="118"/>
        <v>381.29300000000001</v>
      </c>
      <c r="H10016" s="3">
        <f t="shared" si="119"/>
        <v>3431.6369999999997</v>
      </c>
      <c r="I10016" s="3">
        <v>7</v>
      </c>
      <c r="J10016" s="4">
        <v>45529</v>
      </c>
      <c r="K10016" s="3" t="s">
        <v>40</v>
      </c>
      <c r="L10016" s="3" t="s">
        <v>45</v>
      </c>
      <c r="M10016" s="3">
        <v>974.91</v>
      </c>
      <c r="N10016" s="3" t="s">
        <v>42</v>
      </c>
      <c r="O10016" s="3"/>
      <c r="P10016" s="5"/>
      <c r="Q10016" s="5"/>
      <c r="R10016" s="5"/>
      <c r="S10016" s="5"/>
      <c r="T10016" s="5"/>
      <c r="U10016" s="5"/>
      <c r="V10016" s="5"/>
      <c r="W10016" s="5"/>
      <c r="X10016" s="5"/>
      <c r="Y10016" s="5"/>
      <c r="Z10016" s="5"/>
      <c r="AA10016" s="5"/>
      <c r="AB10016" s="5"/>
      <c r="AC10016" s="5"/>
      <c r="AD10016" s="5"/>
    </row>
    <row r="10017" spans="1:30" ht="15.75" customHeight="1">
      <c r="A10017" s="3" t="s">
        <v>10065</v>
      </c>
      <c r="B10017" s="4" t="str">
        <f t="shared" si="117"/>
        <v>April</v>
      </c>
      <c r="C10017" s="3">
        <v>3424.35</v>
      </c>
      <c r="D10017" s="4">
        <v>45399</v>
      </c>
      <c r="E10017" s="3" t="s">
        <v>3</v>
      </c>
      <c r="F10017" s="3" t="s">
        <v>44</v>
      </c>
      <c r="G10017" s="3">
        <f t="shared" si="118"/>
        <v>342.435</v>
      </c>
      <c r="H10017" s="3">
        <f t="shared" si="119"/>
        <v>3081.915</v>
      </c>
      <c r="I10017" s="3">
        <v>9</v>
      </c>
      <c r="J10017" s="4">
        <v>45400</v>
      </c>
      <c r="K10017" s="3" t="s">
        <v>40</v>
      </c>
      <c r="L10017" s="3" t="s">
        <v>36</v>
      </c>
      <c r="M10017" s="3">
        <v>711.34</v>
      </c>
      <c r="N10017" s="3" t="s">
        <v>37</v>
      </c>
      <c r="O10017" s="3"/>
      <c r="P10017" s="5"/>
      <c r="Q10017" s="5"/>
      <c r="R10017" s="5"/>
      <c r="S10017" s="5"/>
      <c r="T10017" s="5"/>
      <c r="U10017" s="5"/>
      <c r="V10017" s="5"/>
      <c r="W10017" s="5"/>
      <c r="X10017" s="5"/>
      <c r="Y10017" s="5"/>
      <c r="Z10017" s="5"/>
      <c r="AA10017" s="5"/>
      <c r="AB10017" s="5"/>
      <c r="AC10017" s="5"/>
      <c r="AD10017" s="5"/>
    </row>
    <row r="10018" spans="1:30" ht="15.75" customHeight="1">
      <c r="A10018" s="3" t="s">
        <v>10066</v>
      </c>
      <c r="B10018" s="4" t="str">
        <f t="shared" si="117"/>
        <v>August</v>
      </c>
      <c r="C10018" s="3">
        <v>1715.61</v>
      </c>
      <c r="D10018" s="4">
        <v>45521</v>
      </c>
      <c r="E10018" s="3" t="s">
        <v>2</v>
      </c>
      <c r="F10018" s="3" t="s">
        <v>51</v>
      </c>
      <c r="G10018" s="3">
        <f t="shared" si="118"/>
        <v>171.56100000000001</v>
      </c>
      <c r="H10018" s="3">
        <f t="shared" si="119"/>
        <v>1544.049</v>
      </c>
      <c r="I10018" s="3">
        <v>4</v>
      </c>
      <c r="J10018" s="4">
        <v>45528</v>
      </c>
      <c r="K10018" s="3" t="s">
        <v>40</v>
      </c>
      <c r="L10018" s="3" t="s">
        <v>36</v>
      </c>
      <c r="M10018" s="3">
        <v>441.05</v>
      </c>
      <c r="N10018" s="3" t="s">
        <v>57</v>
      </c>
      <c r="O10018" s="3"/>
      <c r="P10018" s="5"/>
      <c r="Q10018" s="5"/>
      <c r="R10018" s="5"/>
      <c r="S10018" s="5"/>
      <c r="T10018" s="5"/>
      <c r="U10018" s="5"/>
      <c r="V10018" s="5"/>
      <c r="W10018" s="5"/>
      <c r="X10018" s="5"/>
      <c r="Y10018" s="5"/>
      <c r="Z10018" s="5"/>
      <c r="AA10018" s="5"/>
      <c r="AB10018" s="5"/>
      <c r="AC10018" s="5"/>
      <c r="AD10018" s="5"/>
    </row>
    <row r="10019" spans="1:30" ht="15.75" customHeight="1">
      <c r="A10019" s="3" t="s">
        <v>10067</v>
      </c>
      <c r="B10019" s="4" t="str">
        <f t="shared" si="117"/>
        <v>May</v>
      </c>
      <c r="C10019" s="3">
        <v>3190.49</v>
      </c>
      <c r="D10019" s="4">
        <v>45076</v>
      </c>
      <c r="E10019" s="3" t="s">
        <v>2</v>
      </c>
      <c r="F10019" s="3" t="s">
        <v>34</v>
      </c>
      <c r="G10019" s="3">
        <f t="shared" si="118"/>
        <v>319.04899999999998</v>
      </c>
      <c r="H10019" s="3">
        <f t="shared" si="119"/>
        <v>2871.4409999999998</v>
      </c>
      <c r="I10019" s="3">
        <v>5</v>
      </c>
      <c r="J10019" s="4">
        <v>45081</v>
      </c>
      <c r="K10019" s="3" t="s">
        <v>49</v>
      </c>
      <c r="L10019" s="3" t="s">
        <v>36</v>
      </c>
      <c r="M10019" s="3">
        <v>592.04999999999995</v>
      </c>
      <c r="N10019" s="3" t="s">
        <v>65</v>
      </c>
      <c r="O10019" s="3"/>
      <c r="P10019" s="5"/>
      <c r="Q10019" s="5"/>
      <c r="R10019" s="5"/>
      <c r="S10019" s="5"/>
      <c r="T10019" s="5"/>
      <c r="U10019" s="5"/>
      <c r="V10019" s="5"/>
      <c r="W10019" s="5"/>
      <c r="X10019" s="5"/>
      <c r="Y10019" s="5"/>
      <c r="Z10019" s="5"/>
      <c r="AA10019" s="5"/>
      <c r="AB10019" s="5"/>
      <c r="AC10019" s="5"/>
      <c r="AD10019" s="5"/>
    </row>
    <row r="10020" spans="1:30" ht="15.75" customHeight="1">
      <c r="A10020" s="3" t="s">
        <v>10068</v>
      </c>
      <c r="B10020" s="4" t="str">
        <f t="shared" si="117"/>
        <v>October</v>
      </c>
      <c r="C10020" s="3">
        <v>2583.2600000000002</v>
      </c>
      <c r="D10020" s="4">
        <v>45228</v>
      </c>
      <c r="E10020" s="3" t="s">
        <v>5</v>
      </c>
      <c r="F10020" s="3" t="s">
        <v>39</v>
      </c>
      <c r="G10020" s="3">
        <f t="shared" si="118"/>
        <v>258.32600000000002</v>
      </c>
      <c r="H10020" s="3">
        <f t="shared" si="119"/>
        <v>2324.9340000000002</v>
      </c>
      <c r="I10020" s="3">
        <v>3</v>
      </c>
      <c r="J10020" s="4">
        <v>45235</v>
      </c>
      <c r="K10020" s="3" t="s">
        <v>49</v>
      </c>
      <c r="L10020" s="3" t="s">
        <v>41</v>
      </c>
      <c r="M10020" s="3">
        <v>190.68</v>
      </c>
      <c r="N10020" s="3" t="s">
        <v>37</v>
      </c>
      <c r="O10020" s="3"/>
      <c r="P10020" s="5"/>
      <c r="Q10020" s="5"/>
      <c r="R10020" s="5"/>
      <c r="S10020" s="5"/>
      <c r="T10020" s="5"/>
      <c r="U10020" s="5"/>
      <c r="V10020" s="5"/>
      <c r="W10020" s="5"/>
      <c r="X10020" s="5"/>
      <c r="Y10020" s="5"/>
      <c r="Z10020" s="5"/>
      <c r="AA10020" s="5"/>
      <c r="AB10020" s="5"/>
      <c r="AC10020" s="5"/>
      <c r="AD10020" s="5"/>
    </row>
    <row r="10021" spans="1:30" ht="15.75" customHeight="1">
      <c r="A10021" s="3" t="s">
        <v>10069</v>
      </c>
      <c r="B10021" s="4" t="str">
        <f t="shared" si="117"/>
        <v>January</v>
      </c>
      <c r="C10021" s="3">
        <v>2361.56</v>
      </c>
      <c r="D10021" s="4">
        <v>44949</v>
      </c>
      <c r="E10021" s="3" t="s">
        <v>2</v>
      </c>
      <c r="F10021" s="3" t="s">
        <v>34</v>
      </c>
      <c r="G10021" s="3">
        <f t="shared" si="118"/>
        <v>236.15600000000001</v>
      </c>
      <c r="H10021" s="3">
        <f t="shared" si="119"/>
        <v>2125.404</v>
      </c>
      <c r="I10021" s="3">
        <v>7</v>
      </c>
      <c r="J10021" s="4">
        <v>44956</v>
      </c>
      <c r="K10021" s="3" t="s">
        <v>49</v>
      </c>
      <c r="L10021" s="3" t="s">
        <v>41</v>
      </c>
      <c r="M10021" s="3">
        <v>390.39</v>
      </c>
      <c r="N10021" s="3" t="s">
        <v>42</v>
      </c>
      <c r="O10021" s="3"/>
      <c r="P10021" s="5"/>
      <c r="Q10021" s="5"/>
      <c r="R10021" s="5"/>
      <c r="S10021" s="5"/>
      <c r="T10021" s="5"/>
      <c r="U10021" s="5"/>
      <c r="V10021" s="5"/>
      <c r="W10021" s="5"/>
      <c r="X10021" s="5"/>
      <c r="Y10021" s="5"/>
      <c r="Z10021" s="5"/>
      <c r="AA10021" s="5"/>
      <c r="AB10021" s="5"/>
      <c r="AC10021" s="5"/>
      <c r="AD10021" s="5"/>
    </row>
    <row r="10022" spans="1:30" ht="15.75" customHeight="1">
      <c r="A10022" s="3" t="s">
        <v>10070</v>
      </c>
      <c r="B10022" s="4" t="str">
        <f t="shared" si="117"/>
        <v>August</v>
      </c>
      <c r="C10022" s="3">
        <v>4952.21</v>
      </c>
      <c r="D10022" s="4">
        <v>45522</v>
      </c>
      <c r="E10022" s="3" t="s">
        <v>4</v>
      </c>
      <c r="F10022" s="3" t="s">
        <v>51</v>
      </c>
      <c r="G10022" s="3">
        <f t="shared" si="118"/>
        <v>495.221</v>
      </c>
      <c r="H10022" s="3">
        <f t="shared" si="119"/>
        <v>4456.9889999999996</v>
      </c>
      <c r="I10022" s="3">
        <v>1</v>
      </c>
      <c r="J10022" s="4">
        <v>45523</v>
      </c>
      <c r="K10022" s="3" t="s">
        <v>35</v>
      </c>
      <c r="L10022" s="3" t="s">
        <v>41</v>
      </c>
      <c r="M10022" s="3">
        <v>1391.29</v>
      </c>
      <c r="N10022" s="3" t="s">
        <v>57</v>
      </c>
      <c r="O10022" s="3"/>
      <c r="P10022" s="5"/>
      <c r="Q10022" s="5"/>
      <c r="R10022" s="5"/>
      <c r="S10022" s="5"/>
      <c r="T10022" s="5"/>
      <c r="U10022" s="5"/>
      <c r="V10022" s="5"/>
      <c r="W10022" s="5"/>
      <c r="X10022" s="5"/>
      <c r="Y10022" s="5"/>
      <c r="Z10022" s="5"/>
      <c r="AA10022" s="5"/>
      <c r="AB10022" s="5"/>
      <c r="AC10022" s="5"/>
      <c r="AD10022" s="5"/>
    </row>
    <row r="10023" spans="1:30" ht="15.75" customHeight="1">
      <c r="A10023" s="3" t="s">
        <v>10071</v>
      </c>
      <c r="B10023" s="4" t="str">
        <f t="shared" si="117"/>
        <v>May</v>
      </c>
      <c r="C10023" s="3">
        <v>2571.5500000000002</v>
      </c>
      <c r="D10023" s="4">
        <v>45437</v>
      </c>
      <c r="E10023" s="3" t="s">
        <v>3</v>
      </c>
      <c r="F10023" s="3" t="s">
        <v>39</v>
      </c>
      <c r="G10023" s="3">
        <f t="shared" si="118"/>
        <v>257.15500000000003</v>
      </c>
      <c r="H10023" s="3">
        <f t="shared" si="119"/>
        <v>2314.395</v>
      </c>
      <c r="I10023" s="3">
        <v>8</v>
      </c>
      <c r="J10023" s="4">
        <v>45439</v>
      </c>
      <c r="K10023" s="3" t="s">
        <v>35</v>
      </c>
      <c r="L10023" s="3" t="s">
        <v>45</v>
      </c>
      <c r="M10023" s="3">
        <v>170.27</v>
      </c>
      <c r="N10023" s="3" t="s">
        <v>46</v>
      </c>
      <c r="O10023" s="3"/>
      <c r="P10023" s="5"/>
      <c r="Q10023" s="5"/>
      <c r="R10023" s="5"/>
      <c r="S10023" s="5"/>
      <c r="T10023" s="5"/>
      <c r="U10023" s="5"/>
      <c r="V10023" s="5"/>
      <c r="W10023" s="5"/>
      <c r="X10023" s="5"/>
      <c r="Y10023" s="5"/>
      <c r="Z10023" s="5"/>
      <c r="AA10023" s="5"/>
      <c r="AB10023" s="5"/>
      <c r="AC10023" s="5"/>
      <c r="AD10023" s="5"/>
    </row>
    <row r="10024" spans="1:30" ht="15.75" customHeight="1">
      <c r="A10024" s="3" t="s">
        <v>10072</v>
      </c>
      <c r="B10024" s="4" t="str">
        <f t="shared" si="117"/>
        <v>December</v>
      </c>
      <c r="C10024" s="3">
        <v>256.73</v>
      </c>
      <c r="D10024" s="4">
        <v>45266</v>
      </c>
      <c r="E10024" s="3" t="s">
        <v>2</v>
      </c>
      <c r="F10024" s="3" t="s">
        <v>51</v>
      </c>
      <c r="G10024" s="3">
        <f t="shared" si="118"/>
        <v>25.673000000000002</v>
      </c>
      <c r="H10024" s="3">
        <f t="shared" si="119"/>
        <v>231.05700000000002</v>
      </c>
      <c r="I10024" s="3">
        <v>3</v>
      </c>
      <c r="J10024" s="4">
        <v>45269</v>
      </c>
      <c r="K10024" s="3" t="s">
        <v>35</v>
      </c>
      <c r="L10024" s="3" t="s">
        <v>36</v>
      </c>
      <c r="M10024" s="3">
        <v>60.11</v>
      </c>
      <c r="N10024" s="3" t="s">
        <v>46</v>
      </c>
      <c r="O10024" s="3"/>
      <c r="P10024" s="5"/>
      <c r="Q10024" s="5"/>
      <c r="R10024" s="5"/>
      <c r="S10024" s="5"/>
      <c r="T10024" s="5"/>
      <c r="U10024" s="5"/>
      <c r="V10024" s="5"/>
      <c r="W10024" s="5"/>
      <c r="X10024" s="5"/>
      <c r="Y10024" s="5"/>
      <c r="Z10024" s="5"/>
      <c r="AA10024" s="5"/>
      <c r="AB10024" s="5"/>
      <c r="AC10024" s="5"/>
      <c r="AD10024" s="5"/>
    </row>
    <row r="10025" spans="1:30" ht="15.75" customHeight="1">
      <c r="A10025" s="3" t="s">
        <v>10073</v>
      </c>
      <c r="B10025" s="4" t="str">
        <f t="shared" si="117"/>
        <v>October</v>
      </c>
      <c r="C10025" s="3">
        <v>3169.69</v>
      </c>
      <c r="D10025" s="4">
        <v>45573</v>
      </c>
      <c r="E10025" s="3" t="s">
        <v>3</v>
      </c>
      <c r="F10025" s="3" t="s">
        <v>44</v>
      </c>
      <c r="G10025" s="3">
        <f t="shared" si="118"/>
        <v>316.96900000000005</v>
      </c>
      <c r="H10025" s="3">
        <f t="shared" si="119"/>
        <v>2852.721</v>
      </c>
      <c r="I10025" s="3">
        <v>4</v>
      </c>
      <c r="J10025" s="4">
        <v>45575</v>
      </c>
      <c r="K10025" s="3" t="s">
        <v>35</v>
      </c>
      <c r="L10025" s="3" t="s">
        <v>36</v>
      </c>
      <c r="M10025" s="3">
        <v>713.08</v>
      </c>
      <c r="N10025" s="3" t="s">
        <v>52</v>
      </c>
      <c r="O10025" s="3"/>
      <c r="P10025" s="5"/>
      <c r="Q10025" s="5"/>
      <c r="R10025" s="5"/>
      <c r="S10025" s="5"/>
      <c r="T10025" s="5"/>
      <c r="U10025" s="5"/>
      <c r="V10025" s="5"/>
      <c r="W10025" s="5"/>
      <c r="X10025" s="5"/>
      <c r="Y10025" s="5"/>
      <c r="Z10025" s="5"/>
      <c r="AA10025" s="5"/>
      <c r="AB10025" s="5"/>
      <c r="AC10025" s="5"/>
      <c r="AD10025" s="5"/>
    </row>
    <row r="10026" spans="1:30" ht="15.75" customHeight="1">
      <c r="A10026" s="3" t="s">
        <v>10074</v>
      </c>
      <c r="B10026" s="4" t="str">
        <f t="shared" si="117"/>
        <v>January</v>
      </c>
      <c r="C10026" s="3">
        <v>3667.25</v>
      </c>
      <c r="D10026" s="4">
        <v>45321</v>
      </c>
      <c r="E10026" s="3" t="s">
        <v>3</v>
      </c>
      <c r="F10026" s="3" t="s">
        <v>39</v>
      </c>
      <c r="G10026" s="3">
        <f t="shared" si="118"/>
        <v>366.72500000000002</v>
      </c>
      <c r="H10026" s="3">
        <f t="shared" si="119"/>
        <v>3300.5250000000001</v>
      </c>
      <c r="I10026" s="3">
        <v>4</v>
      </c>
      <c r="J10026" s="4">
        <v>45324</v>
      </c>
      <c r="K10026" s="3" t="s">
        <v>35</v>
      </c>
      <c r="L10026" s="3" t="s">
        <v>45</v>
      </c>
      <c r="M10026" s="3">
        <v>479.88</v>
      </c>
      <c r="N10026" s="3" t="s">
        <v>46</v>
      </c>
      <c r="O10026" s="3"/>
      <c r="P10026" s="5"/>
      <c r="Q10026" s="5"/>
      <c r="R10026" s="5"/>
      <c r="S10026" s="5"/>
      <c r="T10026" s="5"/>
      <c r="U10026" s="5"/>
      <c r="V10026" s="5"/>
      <c r="W10026" s="5"/>
      <c r="X10026" s="5"/>
      <c r="Y10026" s="5"/>
      <c r="Z10026" s="5"/>
      <c r="AA10026" s="5"/>
      <c r="AB10026" s="5"/>
      <c r="AC10026" s="5"/>
      <c r="AD10026" s="5"/>
    </row>
    <row r="10027" spans="1:30" ht="15.75" customHeight="1">
      <c r="A10027" s="3" t="s">
        <v>10075</v>
      </c>
      <c r="B10027" s="4" t="str">
        <f t="shared" si="117"/>
        <v>November</v>
      </c>
      <c r="C10027" s="3">
        <v>4437.3999999999996</v>
      </c>
      <c r="D10027" s="4">
        <v>45254</v>
      </c>
      <c r="E10027" s="3" t="s">
        <v>3</v>
      </c>
      <c r="F10027" s="3" t="s">
        <v>34</v>
      </c>
      <c r="G10027" s="3">
        <f t="shared" si="118"/>
        <v>443.74</v>
      </c>
      <c r="H10027" s="3">
        <f t="shared" si="119"/>
        <v>3993.66</v>
      </c>
      <c r="I10027" s="3">
        <v>7</v>
      </c>
      <c r="J10027" s="4">
        <v>45257</v>
      </c>
      <c r="K10027" s="3" t="s">
        <v>49</v>
      </c>
      <c r="L10027" s="3" t="s">
        <v>45</v>
      </c>
      <c r="M10027" s="3">
        <v>1183.33</v>
      </c>
      <c r="N10027" s="3" t="s">
        <v>57</v>
      </c>
      <c r="O10027" s="3"/>
      <c r="P10027" s="5"/>
      <c r="Q10027" s="5"/>
      <c r="R10027" s="5"/>
      <c r="S10027" s="5"/>
      <c r="T10027" s="5"/>
      <c r="U10027" s="5"/>
      <c r="V10027" s="5"/>
      <c r="W10027" s="5"/>
      <c r="X10027" s="5"/>
      <c r="Y10027" s="5"/>
      <c r="Z10027" s="5"/>
      <c r="AA10027" s="5"/>
      <c r="AB10027" s="5"/>
      <c r="AC10027" s="5"/>
      <c r="AD10027" s="5"/>
    </row>
    <row r="10028" spans="1:30" ht="15.75" customHeight="1">
      <c r="A10028" s="3" t="s">
        <v>10076</v>
      </c>
      <c r="B10028" s="4" t="str">
        <f t="shared" si="117"/>
        <v>December</v>
      </c>
      <c r="C10028" s="3">
        <v>3200.16</v>
      </c>
      <c r="D10028" s="4">
        <v>45284</v>
      </c>
      <c r="E10028" s="3" t="s">
        <v>2</v>
      </c>
      <c r="F10028" s="3" t="s">
        <v>51</v>
      </c>
      <c r="G10028" s="3">
        <f t="shared" si="118"/>
        <v>320.01600000000002</v>
      </c>
      <c r="H10028" s="3">
        <f t="shared" si="119"/>
        <v>2880.1439999999998</v>
      </c>
      <c r="I10028" s="3">
        <v>7</v>
      </c>
      <c r="J10028" s="4">
        <v>45291</v>
      </c>
      <c r="K10028" s="3" t="s">
        <v>49</v>
      </c>
      <c r="L10028" s="3" t="s">
        <v>41</v>
      </c>
      <c r="M10028" s="3">
        <v>689.54</v>
      </c>
      <c r="N10028" s="3" t="s">
        <v>42</v>
      </c>
      <c r="O10028" s="3"/>
      <c r="P10028" s="5"/>
      <c r="Q10028" s="5"/>
      <c r="R10028" s="5"/>
      <c r="S10028" s="5"/>
      <c r="T10028" s="5"/>
      <c r="U10028" s="5"/>
      <c r="V10028" s="5"/>
      <c r="W10028" s="5"/>
      <c r="X10028" s="5"/>
      <c r="Y10028" s="5"/>
      <c r="Z10028" s="5"/>
      <c r="AA10028" s="5"/>
      <c r="AB10028" s="5"/>
      <c r="AC10028" s="5"/>
      <c r="AD10028" s="5"/>
    </row>
    <row r="10029" spans="1:30" ht="15.75" customHeight="1">
      <c r="A10029" s="3" t="s">
        <v>10077</v>
      </c>
      <c r="B10029" s="4" t="str">
        <f t="shared" si="117"/>
        <v>January</v>
      </c>
      <c r="C10029" s="3">
        <v>195.34</v>
      </c>
      <c r="D10029" s="4">
        <v>45321</v>
      </c>
      <c r="E10029" s="3" t="s">
        <v>2</v>
      </c>
      <c r="F10029" s="3" t="s">
        <v>54</v>
      </c>
      <c r="G10029" s="3">
        <f t="shared" si="118"/>
        <v>19.534000000000002</v>
      </c>
      <c r="H10029" s="3">
        <f t="shared" si="119"/>
        <v>175.80600000000001</v>
      </c>
      <c r="I10029" s="3">
        <v>4</v>
      </c>
      <c r="J10029" s="4">
        <v>45328</v>
      </c>
      <c r="K10029" s="3" t="s">
        <v>49</v>
      </c>
      <c r="L10029" s="3" t="s">
        <v>36</v>
      </c>
      <c r="M10029" s="3">
        <v>20.420000000000002</v>
      </c>
      <c r="N10029" s="3" t="s">
        <v>37</v>
      </c>
      <c r="O10029" s="3"/>
      <c r="P10029" s="5"/>
      <c r="Q10029" s="5"/>
      <c r="R10029" s="5"/>
      <c r="S10029" s="5"/>
      <c r="T10029" s="5"/>
      <c r="U10029" s="5"/>
      <c r="V10029" s="5"/>
      <c r="W10029" s="5"/>
      <c r="X10029" s="5"/>
      <c r="Y10029" s="5"/>
      <c r="Z10029" s="5"/>
      <c r="AA10029" s="5"/>
      <c r="AB10029" s="5"/>
      <c r="AC10029" s="5"/>
      <c r="AD10029" s="5"/>
    </row>
    <row r="10030" spans="1:30" ht="15.75" customHeight="1">
      <c r="A10030" s="3" t="s">
        <v>10078</v>
      </c>
      <c r="B10030" s="4" t="str">
        <f t="shared" si="117"/>
        <v>October</v>
      </c>
      <c r="C10030" s="3">
        <v>686.75</v>
      </c>
      <c r="D10030" s="4">
        <v>45207</v>
      </c>
      <c r="E10030" s="3" t="s">
        <v>3</v>
      </c>
      <c r="F10030" s="3" t="s">
        <v>34</v>
      </c>
      <c r="G10030" s="3">
        <f t="shared" si="118"/>
        <v>68.674999999999997</v>
      </c>
      <c r="H10030" s="3">
        <f t="shared" si="119"/>
        <v>618.07500000000005</v>
      </c>
      <c r="I10030" s="3">
        <v>6</v>
      </c>
      <c r="J10030" s="4">
        <v>45213</v>
      </c>
      <c r="K10030" s="3" t="s">
        <v>40</v>
      </c>
      <c r="L10030" s="3" t="s">
        <v>36</v>
      </c>
      <c r="M10030" s="3">
        <v>144.24</v>
      </c>
      <c r="N10030" s="3" t="s">
        <v>52</v>
      </c>
      <c r="O10030" s="3"/>
      <c r="P10030" s="5"/>
      <c r="Q10030" s="5"/>
      <c r="R10030" s="5"/>
      <c r="S10030" s="5"/>
      <c r="T10030" s="5"/>
      <c r="U10030" s="5"/>
      <c r="V10030" s="5"/>
      <c r="W10030" s="5"/>
      <c r="X10030" s="5"/>
      <c r="Y10030" s="5"/>
      <c r="Z10030" s="5"/>
      <c r="AA10030" s="5"/>
      <c r="AB10030" s="5"/>
      <c r="AC10030" s="5"/>
      <c r="AD10030" s="5"/>
    </row>
    <row r="10031" spans="1:30" ht="15.75" customHeight="1">
      <c r="A10031" s="3" t="s">
        <v>10079</v>
      </c>
      <c r="B10031" s="4" t="str">
        <f t="shared" si="117"/>
        <v>January</v>
      </c>
      <c r="C10031" s="3">
        <v>890.08</v>
      </c>
      <c r="D10031" s="4">
        <v>44957</v>
      </c>
      <c r="E10031" s="3" t="s">
        <v>4</v>
      </c>
      <c r="F10031" s="3" t="s">
        <v>34</v>
      </c>
      <c r="G10031" s="3">
        <f t="shared" si="118"/>
        <v>89.00800000000001</v>
      </c>
      <c r="H10031" s="3">
        <f t="shared" si="119"/>
        <v>801.072</v>
      </c>
      <c r="I10031" s="3">
        <v>8</v>
      </c>
      <c r="J10031" s="4">
        <v>44959</v>
      </c>
      <c r="K10031" s="3" t="s">
        <v>40</v>
      </c>
      <c r="L10031" s="3" t="s">
        <v>41</v>
      </c>
      <c r="M10031" s="3">
        <v>228.7</v>
      </c>
      <c r="N10031" s="3" t="s">
        <v>42</v>
      </c>
      <c r="O10031" s="3"/>
      <c r="P10031" s="5"/>
      <c r="Q10031" s="5"/>
      <c r="R10031" s="5"/>
      <c r="S10031" s="5"/>
      <c r="T10031" s="5"/>
      <c r="U10031" s="5"/>
      <c r="V10031" s="5"/>
      <c r="W10031" s="5"/>
      <c r="X10031" s="5"/>
      <c r="Y10031" s="5"/>
      <c r="Z10031" s="5"/>
      <c r="AA10031" s="5"/>
      <c r="AB10031" s="5"/>
      <c r="AC10031" s="5"/>
      <c r="AD10031" s="5"/>
    </row>
    <row r="10032" spans="1:30" ht="15.75" customHeight="1">
      <c r="A10032" s="3" t="s">
        <v>10080</v>
      </c>
      <c r="B10032" s="4" t="str">
        <f t="shared" si="117"/>
        <v>September</v>
      </c>
      <c r="C10032" s="3">
        <v>1135.18</v>
      </c>
      <c r="D10032" s="4">
        <v>45182</v>
      </c>
      <c r="E10032" s="3" t="s">
        <v>3</v>
      </c>
      <c r="F10032" s="3" t="s">
        <v>39</v>
      </c>
      <c r="G10032" s="3">
        <f t="shared" si="118"/>
        <v>113.51800000000001</v>
      </c>
      <c r="H10032" s="3">
        <f t="shared" si="119"/>
        <v>1021.662</v>
      </c>
      <c r="I10032" s="3">
        <v>4</v>
      </c>
      <c r="J10032" s="4">
        <v>45187</v>
      </c>
      <c r="K10032" s="3" t="s">
        <v>49</v>
      </c>
      <c r="L10032" s="3" t="s">
        <v>41</v>
      </c>
      <c r="M10032" s="3">
        <v>305.7</v>
      </c>
      <c r="N10032" s="3" t="s">
        <v>52</v>
      </c>
      <c r="O10032" s="3"/>
      <c r="P10032" s="5"/>
      <c r="Q10032" s="5"/>
      <c r="R10032" s="5"/>
      <c r="S10032" s="5"/>
      <c r="T10032" s="5"/>
      <c r="U10032" s="5"/>
      <c r="V10032" s="5"/>
      <c r="W10032" s="5"/>
      <c r="X10032" s="5"/>
      <c r="Y10032" s="5"/>
      <c r="Z10032" s="5"/>
      <c r="AA10032" s="5"/>
      <c r="AB10032" s="5"/>
      <c r="AC10032" s="5"/>
      <c r="AD10032" s="5"/>
    </row>
    <row r="10033" spans="1:30" ht="15.75" customHeight="1">
      <c r="A10033" s="3" t="s">
        <v>10081</v>
      </c>
      <c r="B10033" s="4" t="str">
        <f t="shared" si="117"/>
        <v>April</v>
      </c>
      <c r="C10033" s="3">
        <v>4018.91</v>
      </c>
      <c r="D10033" s="4">
        <v>45384</v>
      </c>
      <c r="E10033" s="3" t="s">
        <v>4</v>
      </c>
      <c r="F10033" s="3" t="s">
        <v>34</v>
      </c>
      <c r="G10033" s="3">
        <f t="shared" si="118"/>
        <v>401.89100000000002</v>
      </c>
      <c r="H10033" s="3">
        <f t="shared" si="119"/>
        <v>3617.0189999999998</v>
      </c>
      <c r="I10033" s="3">
        <v>1</v>
      </c>
      <c r="J10033" s="4">
        <v>45390</v>
      </c>
      <c r="K10033" s="3" t="s">
        <v>49</v>
      </c>
      <c r="L10033" s="3" t="s">
        <v>41</v>
      </c>
      <c r="M10033" s="3">
        <v>1154.97</v>
      </c>
      <c r="N10033" s="3" t="s">
        <v>42</v>
      </c>
      <c r="O10033" s="3"/>
      <c r="P10033" s="5"/>
      <c r="Q10033" s="5"/>
      <c r="R10033" s="5"/>
      <c r="S10033" s="5"/>
      <c r="T10033" s="5"/>
      <c r="U10033" s="5"/>
      <c r="V10033" s="5"/>
      <c r="W10033" s="5"/>
      <c r="X10033" s="5"/>
      <c r="Y10033" s="5"/>
      <c r="Z10033" s="5"/>
      <c r="AA10033" s="5"/>
      <c r="AB10033" s="5"/>
      <c r="AC10033" s="5"/>
      <c r="AD10033" s="5"/>
    </row>
    <row r="10034" spans="1:30" ht="15.75" customHeight="1">
      <c r="A10034" s="3" t="s">
        <v>10082</v>
      </c>
      <c r="B10034" s="4" t="str">
        <f t="shared" si="117"/>
        <v>November</v>
      </c>
      <c r="C10034" s="3">
        <v>1617.82</v>
      </c>
      <c r="D10034" s="4">
        <v>45253</v>
      </c>
      <c r="E10034" s="3" t="s">
        <v>3</v>
      </c>
      <c r="F10034" s="3" t="s">
        <v>51</v>
      </c>
      <c r="G10034" s="3">
        <f t="shared" si="118"/>
        <v>161.78200000000001</v>
      </c>
      <c r="H10034" s="3">
        <f t="shared" si="119"/>
        <v>1456.038</v>
      </c>
      <c r="I10034" s="3">
        <v>7</v>
      </c>
      <c r="J10034" s="4">
        <v>45255</v>
      </c>
      <c r="K10034" s="3" t="s">
        <v>49</v>
      </c>
      <c r="L10034" s="3" t="s">
        <v>45</v>
      </c>
      <c r="M10034" s="3">
        <v>100.48</v>
      </c>
      <c r="N10034" s="3" t="s">
        <v>65</v>
      </c>
      <c r="O10034" s="3"/>
      <c r="P10034" s="5"/>
      <c r="Q10034" s="5"/>
      <c r="R10034" s="5"/>
      <c r="S10034" s="5"/>
      <c r="T10034" s="5"/>
      <c r="U10034" s="5"/>
      <c r="V10034" s="5"/>
      <c r="W10034" s="5"/>
      <c r="X10034" s="5"/>
      <c r="Y10034" s="5"/>
      <c r="Z10034" s="5"/>
      <c r="AA10034" s="5"/>
      <c r="AB10034" s="5"/>
      <c r="AC10034" s="5"/>
      <c r="AD10034" s="5"/>
    </row>
    <row r="10035" spans="1:30" ht="15.75" customHeight="1">
      <c r="A10035" s="3" t="s">
        <v>10083</v>
      </c>
      <c r="B10035" s="4" t="str">
        <f t="shared" si="117"/>
        <v>April</v>
      </c>
      <c r="C10035" s="3">
        <v>1630.58</v>
      </c>
      <c r="D10035" s="4">
        <v>45410</v>
      </c>
      <c r="E10035" s="3" t="s">
        <v>5</v>
      </c>
      <c r="F10035" s="3" t="s">
        <v>54</v>
      </c>
      <c r="G10035" s="3">
        <f t="shared" si="118"/>
        <v>163.05799999999999</v>
      </c>
      <c r="H10035" s="3">
        <f t="shared" si="119"/>
        <v>1467.5219999999999</v>
      </c>
      <c r="I10035" s="3">
        <v>2</v>
      </c>
      <c r="J10035" s="4">
        <v>45411</v>
      </c>
      <c r="K10035" s="3" t="s">
        <v>49</v>
      </c>
      <c r="L10035" s="3" t="s">
        <v>36</v>
      </c>
      <c r="M10035" s="3">
        <v>145.93</v>
      </c>
      <c r="N10035" s="3" t="s">
        <v>52</v>
      </c>
      <c r="O10035" s="3"/>
      <c r="P10035" s="5"/>
      <c r="Q10035" s="5"/>
      <c r="R10035" s="5"/>
      <c r="S10035" s="5"/>
      <c r="T10035" s="5"/>
      <c r="U10035" s="5"/>
      <c r="V10035" s="5"/>
      <c r="W10035" s="5"/>
      <c r="X10035" s="5"/>
      <c r="Y10035" s="5"/>
      <c r="Z10035" s="5"/>
      <c r="AA10035" s="5"/>
      <c r="AB10035" s="5"/>
      <c r="AC10035" s="5"/>
      <c r="AD10035" s="5"/>
    </row>
    <row r="10036" spans="1:30" ht="15.75" customHeight="1">
      <c r="A10036" s="3" t="s">
        <v>10084</v>
      </c>
      <c r="B10036" s="4" t="str">
        <f t="shared" si="117"/>
        <v>June</v>
      </c>
      <c r="C10036" s="3">
        <v>3802.38</v>
      </c>
      <c r="D10036" s="4">
        <v>45099</v>
      </c>
      <c r="E10036" s="3" t="s">
        <v>3</v>
      </c>
      <c r="F10036" s="3" t="s">
        <v>44</v>
      </c>
      <c r="G10036" s="3">
        <f t="shared" si="118"/>
        <v>380.23800000000006</v>
      </c>
      <c r="H10036" s="3">
        <f t="shared" si="119"/>
        <v>3422.1419999999998</v>
      </c>
      <c r="I10036" s="3">
        <v>3</v>
      </c>
      <c r="J10036" s="4">
        <v>45100</v>
      </c>
      <c r="K10036" s="3" t="s">
        <v>40</v>
      </c>
      <c r="L10036" s="3" t="s">
        <v>45</v>
      </c>
      <c r="M10036" s="3">
        <v>351.85</v>
      </c>
      <c r="N10036" s="3" t="s">
        <v>65</v>
      </c>
      <c r="O10036" s="3"/>
      <c r="P10036" s="5"/>
      <c r="Q10036" s="5"/>
      <c r="R10036" s="5"/>
      <c r="S10036" s="5"/>
      <c r="T10036" s="5"/>
      <c r="U10036" s="5"/>
      <c r="V10036" s="5"/>
      <c r="W10036" s="5"/>
      <c r="X10036" s="5"/>
      <c r="Y10036" s="5"/>
      <c r="Z10036" s="5"/>
      <c r="AA10036" s="5"/>
      <c r="AB10036" s="5"/>
      <c r="AC10036" s="5"/>
      <c r="AD10036" s="5"/>
    </row>
    <row r="10037" spans="1:30" ht="15.75" customHeight="1">
      <c r="A10037" s="3" t="s">
        <v>10085</v>
      </c>
      <c r="B10037" s="4" t="str">
        <f t="shared" si="117"/>
        <v>July</v>
      </c>
      <c r="C10037" s="3">
        <v>2120.94</v>
      </c>
      <c r="D10037" s="4">
        <v>45112</v>
      </c>
      <c r="E10037" s="3" t="s">
        <v>3</v>
      </c>
      <c r="F10037" s="3" t="s">
        <v>54</v>
      </c>
      <c r="G10037" s="3">
        <f t="shared" si="118"/>
        <v>212.09400000000002</v>
      </c>
      <c r="H10037" s="3">
        <f t="shared" si="119"/>
        <v>1908.846</v>
      </c>
      <c r="I10037" s="3">
        <v>8</v>
      </c>
      <c r="J10037" s="4">
        <v>45119</v>
      </c>
      <c r="K10037" s="3" t="s">
        <v>40</v>
      </c>
      <c r="L10037" s="3" t="s">
        <v>36</v>
      </c>
      <c r="M10037" s="3">
        <v>233.21</v>
      </c>
      <c r="N10037" s="3" t="s">
        <v>42</v>
      </c>
      <c r="O10037" s="3"/>
      <c r="P10037" s="5"/>
      <c r="Q10037" s="5"/>
      <c r="R10037" s="5"/>
      <c r="S10037" s="5"/>
      <c r="T10037" s="5"/>
      <c r="U10037" s="5"/>
      <c r="V10037" s="5"/>
      <c r="W10037" s="5"/>
      <c r="X10037" s="5"/>
      <c r="Y10037" s="5"/>
      <c r="Z10037" s="5"/>
      <c r="AA10037" s="5"/>
      <c r="AB10037" s="5"/>
      <c r="AC10037" s="5"/>
      <c r="AD10037" s="5"/>
    </row>
    <row r="10038" spans="1:30" ht="15.75" customHeight="1">
      <c r="A10038" s="3" t="s">
        <v>10086</v>
      </c>
      <c r="B10038" s="4" t="str">
        <f t="shared" si="117"/>
        <v>July</v>
      </c>
      <c r="C10038" s="3">
        <v>416.73</v>
      </c>
      <c r="D10038" s="4">
        <v>45502</v>
      </c>
      <c r="E10038" s="3" t="s">
        <v>2</v>
      </c>
      <c r="F10038" s="3" t="s">
        <v>51</v>
      </c>
      <c r="G10038" s="3">
        <f t="shared" si="118"/>
        <v>41.673000000000002</v>
      </c>
      <c r="H10038" s="3">
        <f t="shared" si="119"/>
        <v>375.05700000000002</v>
      </c>
      <c r="I10038" s="3">
        <v>2</v>
      </c>
      <c r="J10038" s="4">
        <v>45506</v>
      </c>
      <c r="K10038" s="3" t="s">
        <v>49</v>
      </c>
      <c r="L10038" s="3" t="s">
        <v>41</v>
      </c>
      <c r="M10038" s="3">
        <v>92.19</v>
      </c>
      <c r="N10038" s="3" t="s">
        <v>46</v>
      </c>
      <c r="O10038" s="3"/>
      <c r="P10038" s="5"/>
      <c r="Q10038" s="5"/>
      <c r="R10038" s="5"/>
      <c r="S10038" s="5"/>
      <c r="T10038" s="5"/>
      <c r="U10038" s="5"/>
      <c r="V10038" s="5"/>
      <c r="W10038" s="5"/>
      <c r="X10038" s="5"/>
      <c r="Y10038" s="5"/>
      <c r="Z10038" s="5"/>
      <c r="AA10038" s="5"/>
      <c r="AB10038" s="5"/>
      <c r="AC10038" s="5"/>
      <c r="AD10038" s="5"/>
    </row>
    <row r="10039" spans="1:30" ht="15.75" customHeight="1">
      <c r="A10039" s="3" t="s">
        <v>10087</v>
      </c>
      <c r="B10039" s="4" t="str">
        <f t="shared" si="117"/>
        <v>October</v>
      </c>
      <c r="C10039" s="3">
        <v>2967.12</v>
      </c>
      <c r="D10039" s="4">
        <v>45202</v>
      </c>
      <c r="E10039" s="3" t="s">
        <v>4</v>
      </c>
      <c r="F10039" s="3" t="s">
        <v>39</v>
      </c>
      <c r="G10039" s="3">
        <f t="shared" si="118"/>
        <v>296.71199999999999</v>
      </c>
      <c r="H10039" s="3">
        <f t="shared" si="119"/>
        <v>2670.4079999999999</v>
      </c>
      <c r="I10039" s="3">
        <v>2</v>
      </c>
      <c r="J10039" s="4">
        <v>45203</v>
      </c>
      <c r="K10039" s="3" t="s">
        <v>49</v>
      </c>
      <c r="L10039" s="3" t="s">
        <v>45</v>
      </c>
      <c r="M10039" s="3">
        <v>457.63</v>
      </c>
      <c r="N10039" s="3" t="s">
        <v>46</v>
      </c>
      <c r="O10039" s="3"/>
      <c r="P10039" s="5"/>
      <c r="Q10039" s="5"/>
      <c r="R10039" s="5"/>
      <c r="S10039" s="5"/>
      <c r="T10039" s="5"/>
      <c r="U10039" s="5"/>
      <c r="V10039" s="5"/>
      <c r="W10039" s="5"/>
      <c r="X10039" s="5"/>
      <c r="Y10039" s="5"/>
      <c r="Z10039" s="5"/>
      <c r="AA10039" s="5"/>
      <c r="AB10039" s="5"/>
      <c r="AC10039" s="5"/>
      <c r="AD10039" s="5"/>
    </row>
    <row r="10040" spans="1:30" ht="15.75" customHeight="1">
      <c r="A10040" s="3" t="s">
        <v>10088</v>
      </c>
      <c r="B10040" s="4" t="str">
        <f t="shared" si="117"/>
        <v>August</v>
      </c>
      <c r="C10040" s="3">
        <v>737.33</v>
      </c>
      <c r="D10040" s="4">
        <v>45518</v>
      </c>
      <c r="E10040" s="3" t="s">
        <v>5</v>
      </c>
      <c r="F10040" s="3" t="s">
        <v>51</v>
      </c>
      <c r="G10040" s="3">
        <f t="shared" si="118"/>
        <v>73.733000000000004</v>
      </c>
      <c r="H10040" s="3">
        <f t="shared" si="119"/>
        <v>663.59699999999998</v>
      </c>
      <c r="I10040" s="3">
        <v>4</v>
      </c>
      <c r="J10040" s="4">
        <v>45524</v>
      </c>
      <c r="K10040" s="3" t="s">
        <v>49</v>
      </c>
      <c r="L10040" s="3" t="s">
        <v>36</v>
      </c>
      <c r="M10040" s="3">
        <v>59.1</v>
      </c>
      <c r="N10040" s="3" t="s">
        <v>46</v>
      </c>
      <c r="O10040" s="3"/>
      <c r="P10040" s="5"/>
      <c r="Q10040" s="5"/>
      <c r="R10040" s="5"/>
      <c r="S10040" s="5"/>
      <c r="T10040" s="5"/>
      <c r="U10040" s="5"/>
      <c r="V10040" s="5"/>
      <c r="W10040" s="5"/>
      <c r="X10040" s="5"/>
      <c r="Y10040" s="5"/>
      <c r="Z10040" s="5"/>
      <c r="AA10040" s="5"/>
      <c r="AB10040" s="5"/>
      <c r="AC10040" s="5"/>
      <c r="AD10040" s="5"/>
    </row>
    <row r="10041" spans="1:30" ht="15.75" customHeight="1">
      <c r="A10041" s="3" t="s">
        <v>10089</v>
      </c>
      <c r="B10041" s="4" t="str">
        <f t="shared" si="117"/>
        <v>July</v>
      </c>
      <c r="C10041" s="3">
        <v>2901.15</v>
      </c>
      <c r="D10041" s="4">
        <v>45116</v>
      </c>
      <c r="E10041" s="3" t="s">
        <v>4</v>
      </c>
      <c r="F10041" s="3" t="s">
        <v>34</v>
      </c>
      <c r="G10041" s="3">
        <f t="shared" si="118"/>
        <v>290.11500000000001</v>
      </c>
      <c r="H10041" s="3">
        <f t="shared" si="119"/>
        <v>2611.0349999999999</v>
      </c>
      <c r="I10041" s="3">
        <v>6</v>
      </c>
      <c r="J10041" s="4">
        <v>45117</v>
      </c>
      <c r="K10041" s="3" t="s">
        <v>35</v>
      </c>
      <c r="L10041" s="3" t="s">
        <v>36</v>
      </c>
      <c r="M10041" s="3">
        <v>852.03</v>
      </c>
      <c r="N10041" s="3" t="s">
        <v>52</v>
      </c>
      <c r="O10041" s="3"/>
      <c r="P10041" s="5"/>
      <c r="Q10041" s="5"/>
      <c r="R10041" s="5"/>
      <c r="S10041" s="5"/>
      <c r="T10041" s="5"/>
      <c r="U10041" s="5"/>
      <c r="V10041" s="5"/>
      <c r="W10041" s="5"/>
      <c r="X10041" s="5"/>
      <c r="Y10041" s="5"/>
      <c r="Z10041" s="5"/>
      <c r="AA10041" s="5"/>
      <c r="AB10041" s="5"/>
      <c r="AC10041" s="5"/>
      <c r="AD10041" s="5"/>
    </row>
    <row r="10042" spans="1:30" ht="15.75" customHeight="1">
      <c r="A10042" s="3" t="s">
        <v>10090</v>
      </c>
      <c r="B10042" s="4" t="str">
        <f t="shared" si="117"/>
        <v>March</v>
      </c>
      <c r="C10042" s="3">
        <v>3920.23</v>
      </c>
      <c r="D10042" s="4">
        <v>45371</v>
      </c>
      <c r="E10042" s="3" t="s">
        <v>5</v>
      </c>
      <c r="F10042" s="3" t="s">
        <v>39</v>
      </c>
      <c r="G10042" s="3">
        <f t="shared" si="118"/>
        <v>392.02300000000002</v>
      </c>
      <c r="H10042" s="3">
        <f t="shared" si="119"/>
        <v>3528.2069999999999</v>
      </c>
      <c r="I10042" s="3">
        <v>2</v>
      </c>
      <c r="J10042" s="4">
        <v>45378</v>
      </c>
      <c r="K10042" s="3" t="s">
        <v>49</v>
      </c>
      <c r="L10042" s="3" t="s">
        <v>45</v>
      </c>
      <c r="M10042" s="3">
        <v>295.07</v>
      </c>
      <c r="N10042" s="3" t="s">
        <v>57</v>
      </c>
      <c r="O10042" s="3"/>
      <c r="P10042" s="5"/>
      <c r="Q10042" s="5"/>
      <c r="R10042" s="5"/>
      <c r="S10042" s="5"/>
      <c r="T10042" s="5"/>
      <c r="U10042" s="5"/>
      <c r="V10042" s="5"/>
      <c r="W10042" s="5"/>
      <c r="X10042" s="5"/>
      <c r="Y10042" s="5"/>
      <c r="Z10042" s="5"/>
      <c r="AA10042" s="5"/>
      <c r="AB10042" s="5"/>
      <c r="AC10042" s="5"/>
      <c r="AD10042" s="5"/>
    </row>
    <row r="10043" spans="1:30" ht="15.75" customHeight="1">
      <c r="A10043" s="3" t="s">
        <v>10091</v>
      </c>
      <c r="B10043" s="4" t="str">
        <f t="shared" si="117"/>
        <v>September</v>
      </c>
      <c r="C10043" s="3">
        <v>4654.5</v>
      </c>
      <c r="D10043" s="4">
        <v>45542</v>
      </c>
      <c r="E10043" s="3" t="s">
        <v>3</v>
      </c>
      <c r="F10043" s="3" t="s">
        <v>44</v>
      </c>
      <c r="G10043" s="3">
        <f t="shared" si="118"/>
        <v>465.45000000000005</v>
      </c>
      <c r="H10043" s="3">
        <f t="shared" si="119"/>
        <v>4189.05</v>
      </c>
      <c r="I10043" s="3">
        <v>9</v>
      </c>
      <c r="J10043" s="4">
        <v>45544</v>
      </c>
      <c r="K10043" s="3" t="s">
        <v>49</v>
      </c>
      <c r="L10043" s="3" t="s">
        <v>36</v>
      </c>
      <c r="M10043" s="3">
        <v>1257.8399999999999</v>
      </c>
      <c r="N10043" s="3" t="s">
        <v>65</v>
      </c>
      <c r="O10043" s="3"/>
      <c r="P10043" s="5"/>
      <c r="Q10043" s="5"/>
      <c r="R10043" s="5"/>
      <c r="S10043" s="5"/>
      <c r="T10043" s="5"/>
      <c r="U10043" s="5"/>
      <c r="V10043" s="5"/>
      <c r="W10043" s="5"/>
      <c r="X10043" s="5"/>
      <c r="Y10043" s="5"/>
      <c r="Z10043" s="5"/>
      <c r="AA10043" s="5"/>
      <c r="AB10043" s="5"/>
      <c r="AC10043" s="5"/>
      <c r="AD10043" s="5"/>
    </row>
    <row r="10044" spans="1:30" ht="15.75" customHeight="1">
      <c r="A10044" s="3" t="s">
        <v>10092</v>
      </c>
      <c r="B10044" s="4" t="str">
        <f t="shared" si="117"/>
        <v>January</v>
      </c>
      <c r="C10044" s="3">
        <v>428.56</v>
      </c>
      <c r="D10044" s="4">
        <v>45294</v>
      </c>
      <c r="E10044" s="3" t="s">
        <v>2</v>
      </c>
      <c r="F10044" s="3" t="s">
        <v>44</v>
      </c>
      <c r="G10044" s="3">
        <f t="shared" si="118"/>
        <v>42.856000000000002</v>
      </c>
      <c r="H10044" s="3">
        <f t="shared" si="119"/>
        <v>385.70400000000001</v>
      </c>
      <c r="I10044" s="3">
        <v>2</v>
      </c>
      <c r="J10044" s="4">
        <v>45301</v>
      </c>
      <c r="K10044" s="3" t="s">
        <v>49</v>
      </c>
      <c r="L10044" s="3" t="s">
        <v>45</v>
      </c>
      <c r="M10044" s="3">
        <v>57.74</v>
      </c>
      <c r="N10044" s="3" t="s">
        <v>65</v>
      </c>
      <c r="O10044" s="3"/>
      <c r="P10044" s="5"/>
      <c r="Q10044" s="5"/>
      <c r="R10044" s="5"/>
      <c r="S10044" s="5"/>
      <c r="T10044" s="5"/>
      <c r="U10044" s="5"/>
      <c r="V10044" s="5"/>
      <c r="W10044" s="5"/>
      <c r="X10044" s="5"/>
      <c r="Y10044" s="5"/>
      <c r="Z10044" s="5"/>
      <c r="AA10044" s="5"/>
      <c r="AB10044" s="5"/>
      <c r="AC10044" s="5"/>
      <c r="AD10044" s="5"/>
    </row>
    <row r="10045" spans="1:30" ht="15.75" customHeight="1">
      <c r="A10045" s="3" t="s">
        <v>10093</v>
      </c>
      <c r="B10045" s="4" t="str">
        <f t="shared" si="117"/>
        <v>December</v>
      </c>
      <c r="C10045" s="3">
        <v>1589.44</v>
      </c>
      <c r="D10045" s="4">
        <v>45285</v>
      </c>
      <c r="E10045" s="3" t="s">
        <v>2</v>
      </c>
      <c r="F10045" s="3" t="s">
        <v>51</v>
      </c>
      <c r="G10045" s="3">
        <f t="shared" si="118"/>
        <v>158.94400000000002</v>
      </c>
      <c r="H10045" s="3">
        <f t="shared" si="119"/>
        <v>1430.4960000000001</v>
      </c>
      <c r="I10045" s="3">
        <v>9</v>
      </c>
      <c r="J10045" s="4">
        <v>45287</v>
      </c>
      <c r="K10045" s="3" t="s">
        <v>35</v>
      </c>
      <c r="L10045" s="3" t="s">
        <v>45</v>
      </c>
      <c r="M10045" s="3">
        <v>128.47</v>
      </c>
      <c r="N10045" s="3" t="s">
        <v>52</v>
      </c>
      <c r="O10045" s="3"/>
      <c r="P10045" s="5"/>
      <c r="Q10045" s="5"/>
      <c r="R10045" s="5"/>
      <c r="S10045" s="5"/>
      <c r="T10045" s="5"/>
      <c r="U10045" s="5"/>
      <c r="V10045" s="5"/>
      <c r="W10045" s="5"/>
      <c r="X10045" s="5"/>
      <c r="Y10045" s="5"/>
      <c r="Z10045" s="5"/>
      <c r="AA10045" s="5"/>
      <c r="AB10045" s="5"/>
      <c r="AC10045" s="5"/>
      <c r="AD10045" s="5"/>
    </row>
    <row r="10046" spans="1:30" ht="15.75" customHeight="1">
      <c r="A10046" s="3" t="s">
        <v>10094</v>
      </c>
      <c r="B10046" s="4" t="str">
        <f t="shared" si="117"/>
        <v>May</v>
      </c>
      <c r="C10046" s="3">
        <v>3297.07</v>
      </c>
      <c r="D10046" s="4">
        <v>45051</v>
      </c>
      <c r="E10046" s="3" t="s">
        <v>4</v>
      </c>
      <c r="F10046" s="3" t="s">
        <v>34</v>
      </c>
      <c r="G10046" s="3">
        <f t="shared" si="118"/>
        <v>329.70700000000005</v>
      </c>
      <c r="H10046" s="3">
        <f t="shared" si="119"/>
        <v>2967.3630000000003</v>
      </c>
      <c r="I10046" s="3">
        <v>7</v>
      </c>
      <c r="J10046" s="4">
        <v>45056</v>
      </c>
      <c r="K10046" s="3" t="s">
        <v>35</v>
      </c>
      <c r="L10046" s="3" t="s">
        <v>41</v>
      </c>
      <c r="M10046" s="3">
        <v>208.07</v>
      </c>
      <c r="N10046" s="3" t="s">
        <v>57</v>
      </c>
      <c r="O10046" s="3"/>
      <c r="P10046" s="5"/>
      <c r="Q10046" s="5"/>
      <c r="R10046" s="5"/>
      <c r="S10046" s="5"/>
      <c r="T10046" s="5"/>
      <c r="U10046" s="5"/>
      <c r="V10046" s="5"/>
      <c r="W10046" s="5"/>
      <c r="X10046" s="5"/>
      <c r="Y10046" s="5"/>
      <c r="Z10046" s="5"/>
      <c r="AA10046" s="5"/>
      <c r="AB10046" s="5"/>
      <c r="AC10046" s="5"/>
      <c r="AD10046" s="5"/>
    </row>
    <row r="10047" spans="1:30" ht="15.75" customHeight="1">
      <c r="A10047" s="3" t="s">
        <v>10095</v>
      </c>
      <c r="B10047" s="4" t="str">
        <f t="shared" si="117"/>
        <v>October</v>
      </c>
      <c r="C10047" s="3">
        <v>1645.72</v>
      </c>
      <c r="D10047" s="4">
        <v>45567</v>
      </c>
      <c r="E10047" s="3" t="s">
        <v>2</v>
      </c>
      <c r="F10047" s="3" t="s">
        <v>44</v>
      </c>
      <c r="G10047" s="3">
        <f t="shared" si="118"/>
        <v>164.572</v>
      </c>
      <c r="H10047" s="3">
        <f t="shared" si="119"/>
        <v>1481.1480000000001</v>
      </c>
      <c r="I10047" s="3">
        <v>3</v>
      </c>
      <c r="J10047" s="4">
        <v>45568</v>
      </c>
      <c r="K10047" s="3" t="s">
        <v>49</v>
      </c>
      <c r="L10047" s="3" t="s">
        <v>41</v>
      </c>
      <c r="M10047" s="3">
        <v>277.42</v>
      </c>
      <c r="N10047" s="3" t="s">
        <v>52</v>
      </c>
      <c r="O10047" s="3"/>
      <c r="P10047" s="5"/>
      <c r="Q10047" s="5"/>
      <c r="R10047" s="5"/>
      <c r="S10047" s="5"/>
      <c r="T10047" s="5"/>
      <c r="U10047" s="5"/>
      <c r="V10047" s="5"/>
      <c r="W10047" s="5"/>
      <c r="X10047" s="5"/>
      <c r="Y10047" s="5"/>
      <c r="Z10047" s="5"/>
      <c r="AA10047" s="5"/>
      <c r="AB10047" s="5"/>
      <c r="AC10047" s="5"/>
      <c r="AD10047" s="5"/>
    </row>
    <row r="10048" spans="1:30" ht="15.75" customHeight="1">
      <c r="A10048" s="3" t="s">
        <v>10096</v>
      </c>
      <c r="B10048" s="4" t="str">
        <f t="shared" si="117"/>
        <v>January</v>
      </c>
      <c r="C10048" s="3">
        <v>2310.0300000000002</v>
      </c>
      <c r="D10048" s="4">
        <v>44935</v>
      </c>
      <c r="E10048" s="3" t="s">
        <v>4</v>
      </c>
      <c r="F10048" s="3" t="s">
        <v>54</v>
      </c>
      <c r="G10048" s="3">
        <f t="shared" si="118"/>
        <v>231.00300000000004</v>
      </c>
      <c r="H10048" s="3">
        <f t="shared" si="119"/>
        <v>2079.027</v>
      </c>
      <c r="I10048" s="3">
        <v>9</v>
      </c>
      <c r="J10048" s="4">
        <v>44940</v>
      </c>
      <c r="K10048" s="3" t="s">
        <v>35</v>
      </c>
      <c r="L10048" s="3" t="s">
        <v>41</v>
      </c>
      <c r="M10048" s="3">
        <v>354.43</v>
      </c>
      <c r="N10048" s="3" t="s">
        <v>65</v>
      </c>
      <c r="O10048" s="3"/>
      <c r="P10048" s="5"/>
      <c r="Q10048" s="5"/>
      <c r="R10048" s="5"/>
      <c r="S10048" s="5"/>
      <c r="T10048" s="5"/>
      <c r="U10048" s="5"/>
      <c r="V10048" s="5"/>
      <c r="W10048" s="5"/>
      <c r="X10048" s="5"/>
      <c r="Y10048" s="5"/>
      <c r="Z10048" s="5"/>
      <c r="AA10048" s="5"/>
      <c r="AB10048" s="5"/>
      <c r="AC10048" s="5"/>
      <c r="AD10048" s="5"/>
    </row>
    <row r="10049" spans="1:30" ht="15.75" customHeight="1">
      <c r="A10049" s="3" t="s">
        <v>10097</v>
      </c>
      <c r="B10049" s="4" t="str">
        <f t="shared" si="117"/>
        <v>April</v>
      </c>
      <c r="C10049" s="3">
        <v>198.45</v>
      </c>
      <c r="D10049" s="4">
        <v>45031</v>
      </c>
      <c r="E10049" s="3" t="s">
        <v>4</v>
      </c>
      <c r="F10049" s="3" t="s">
        <v>39</v>
      </c>
      <c r="G10049" s="3">
        <f t="shared" si="118"/>
        <v>19.844999999999999</v>
      </c>
      <c r="H10049" s="3">
        <f t="shared" si="119"/>
        <v>178.60499999999999</v>
      </c>
      <c r="I10049" s="3">
        <v>9</v>
      </c>
      <c r="J10049" s="4">
        <v>45036</v>
      </c>
      <c r="K10049" s="3" t="s">
        <v>35</v>
      </c>
      <c r="L10049" s="3" t="s">
        <v>41</v>
      </c>
      <c r="M10049" s="3">
        <v>34.119999999999997</v>
      </c>
      <c r="N10049" s="3" t="s">
        <v>57</v>
      </c>
      <c r="O10049" s="3"/>
      <c r="P10049" s="5"/>
      <c r="Q10049" s="5"/>
      <c r="R10049" s="5"/>
      <c r="S10049" s="5"/>
      <c r="T10049" s="5"/>
      <c r="U10049" s="5"/>
      <c r="V10049" s="5"/>
      <c r="W10049" s="5"/>
      <c r="X10049" s="5"/>
      <c r="Y10049" s="5"/>
      <c r="Z10049" s="5"/>
      <c r="AA10049" s="5"/>
      <c r="AB10049" s="5"/>
      <c r="AC10049" s="5"/>
      <c r="AD10049" s="5"/>
    </row>
    <row r="10050" spans="1:30" ht="15.75" customHeight="1">
      <c r="A10050" s="3" t="s">
        <v>10098</v>
      </c>
      <c r="B10050" s="4" t="str">
        <f t="shared" si="117"/>
        <v>April</v>
      </c>
      <c r="C10050" s="3">
        <v>3498.14</v>
      </c>
      <c r="D10050" s="4">
        <v>45020</v>
      </c>
      <c r="E10050" s="3" t="s">
        <v>5</v>
      </c>
      <c r="F10050" s="3" t="s">
        <v>54</v>
      </c>
      <c r="G10050" s="3">
        <f t="shared" si="118"/>
        <v>349.81400000000002</v>
      </c>
      <c r="H10050" s="3">
        <f t="shared" si="119"/>
        <v>3148.326</v>
      </c>
      <c r="I10050" s="3">
        <v>6</v>
      </c>
      <c r="J10050" s="4">
        <v>45021</v>
      </c>
      <c r="K10050" s="3" t="s">
        <v>40</v>
      </c>
      <c r="L10050" s="3" t="s">
        <v>45</v>
      </c>
      <c r="M10050" s="3">
        <v>759.24</v>
      </c>
      <c r="N10050" s="3" t="s">
        <v>46</v>
      </c>
      <c r="O10050" s="3"/>
      <c r="P10050" s="5"/>
      <c r="Q10050" s="5"/>
      <c r="R10050" s="5"/>
      <c r="S10050" s="5"/>
      <c r="T10050" s="5"/>
      <c r="U10050" s="5"/>
      <c r="V10050" s="5"/>
      <c r="W10050" s="5"/>
      <c r="X10050" s="5"/>
      <c r="Y10050" s="5"/>
      <c r="Z10050" s="5"/>
      <c r="AA10050" s="5"/>
      <c r="AB10050" s="5"/>
      <c r="AC10050" s="5"/>
      <c r="AD10050" s="5"/>
    </row>
    <row r="10051" spans="1:30" ht="15.75" customHeight="1">
      <c r="A10051" s="3" t="s">
        <v>10099</v>
      </c>
      <c r="B10051" s="4" t="str">
        <f t="shared" si="117"/>
        <v>June</v>
      </c>
      <c r="C10051" s="3">
        <v>4428.07</v>
      </c>
      <c r="D10051" s="4">
        <v>45459</v>
      </c>
      <c r="E10051" s="3" t="s">
        <v>4</v>
      </c>
      <c r="F10051" s="3" t="s">
        <v>44</v>
      </c>
      <c r="G10051" s="3">
        <f t="shared" si="118"/>
        <v>442.80700000000002</v>
      </c>
      <c r="H10051" s="3">
        <f t="shared" si="119"/>
        <v>3985.2629999999999</v>
      </c>
      <c r="I10051" s="3">
        <v>2</v>
      </c>
      <c r="J10051" s="4">
        <v>45461</v>
      </c>
      <c r="K10051" s="3" t="s">
        <v>49</v>
      </c>
      <c r="L10051" s="3" t="s">
        <v>45</v>
      </c>
      <c r="M10051" s="3">
        <v>521.95000000000005</v>
      </c>
      <c r="N10051" s="3" t="s">
        <v>42</v>
      </c>
      <c r="O10051" s="3"/>
      <c r="P10051" s="5"/>
      <c r="Q10051" s="5"/>
      <c r="R10051" s="5"/>
      <c r="S10051" s="5"/>
      <c r="T10051" s="5"/>
      <c r="U10051" s="5"/>
      <c r="V10051" s="5"/>
      <c r="W10051" s="5"/>
      <c r="X10051" s="5"/>
      <c r="Y10051" s="5"/>
      <c r="Z10051" s="5"/>
      <c r="AA10051" s="5"/>
      <c r="AB10051" s="5"/>
      <c r="AC10051" s="5"/>
      <c r="AD10051" s="5"/>
    </row>
    <row r="10052" spans="1:30" ht="15.75" customHeight="1">
      <c r="A10052" s="3" t="s">
        <v>10100</v>
      </c>
      <c r="B10052" s="4" t="str">
        <f t="shared" si="117"/>
        <v>December</v>
      </c>
      <c r="C10052" s="3">
        <v>4886.6099999999997</v>
      </c>
      <c r="D10052" s="4">
        <v>45648</v>
      </c>
      <c r="E10052" s="3" t="s">
        <v>5</v>
      </c>
      <c r="F10052" s="3" t="s">
        <v>44</v>
      </c>
      <c r="G10052" s="3">
        <f t="shared" si="118"/>
        <v>488.661</v>
      </c>
      <c r="H10052" s="3">
        <f t="shared" si="119"/>
        <v>4397.9489999999996</v>
      </c>
      <c r="I10052" s="3">
        <v>7</v>
      </c>
      <c r="J10052" s="4">
        <v>45651</v>
      </c>
      <c r="K10052" s="3" t="s">
        <v>40</v>
      </c>
      <c r="L10052" s="3" t="s">
        <v>41</v>
      </c>
      <c r="M10052" s="3">
        <v>246.22</v>
      </c>
      <c r="N10052" s="3" t="s">
        <v>46</v>
      </c>
      <c r="O10052" s="3"/>
      <c r="P10052" s="5"/>
      <c r="Q10052" s="5"/>
      <c r="R10052" s="5"/>
      <c r="S10052" s="5"/>
      <c r="T10052" s="5"/>
      <c r="U10052" s="5"/>
      <c r="V10052" s="5"/>
      <c r="W10052" s="5"/>
      <c r="X10052" s="5"/>
      <c r="Y10052" s="5"/>
      <c r="Z10052" s="5"/>
      <c r="AA10052" s="5"/>
      <c r="AB10052" s="5"/>
      <c r="AC10052" s="5"/>
      <c r="AD10052" s="5"/>
    </row>
    <row r="10053" spans="1:30" ht="15.75" customHeight="1">
      <c r="A10053" s="3" t="s">
        <v>10101</v>
      </c>
      <c r="B10053" s="4" t="str">
        <f t="shared" si="117"/>
        <v>January</v>
      </c>
      <c r="C10053" s="3">
        <v>4169.6099999999997</v>
      </c>
      <c r="D10053" s="4">
        <v>44948</v>
      </c>
      <c r="E10053" s="3" t="s">
        <v>2</v>
      </c>
      <c r="F10053" s="3" t="s">
        <v>51</v>
      </c>
      <c r="G10053" s="3">
        <f t="shared" si="118"/>
        <v>416.96100000000001</v>
      </c>
      <c r="H10053" s="3">
        <f t="shared" si="119"/>
        <v>3752.6489999999994</v>
      </c>
      <c r="I10053" s="3">
        <v>4</v>
      </c>
      <c r="J10053" s="4">
        <v>44955</v>
      </c>
      <c r="K10053" s="3" t="s">
        <v>49</v>
      </c>
      <c r="L10053" s="3" t="s">
        <v>45</v>
      </c>
      <c r="M10053" s="3">
        <v>770.12</v>
      </c>
      <c r="N10053" s="3" t="s">
        <v>42</v>
      </c>
      <c r="O10053" s="3"/>
      <c r="P10053" s="5"/>
      <c r="Q10053" s="5"/>
      <c r="R10053" s="5"/>
      <c r="S10053" s="5"/>
      <c r="T10053" s="5"/>
      <c r="U10053" s="5"/>
      <c r="V10053" s="5"/>
      <c r="W10053" s="5"/>
      <c r="X10053" s="5"/>
      <c r="Y10053" s="5"/>
      <c r="Z10053" s="5"/>
      <c r="AA10053" s="5"/>
      <c r="AB10053" s="5"/>
      <c r="AC10053" s="5"/>
      <c r="AD10053" s="5"/>
    </row>
    <row r="10054" spans="1:30" ht="15.75" customHeight="1">
      <c r="A10054" s="3" t="s">
        <v>10102</v>
      </c>
      <c r="B10054" s="4" t="str">
        <f t="shared" si="117"/>
        <v>December</v>
      </c>
      <c r="C10054" s="3">
        <v>255.7</v>
      </c>
      <c r="D10054" s="4">
        <v>45290</v>
      </c>
      <c r="E10054" s="3" t="s">
        <v>4</v>
      </c>
      <c r="F10054" s="3" t="s">
        <v>51</v>
      </c>
      <c r="G10054" s="3">
        <f t="shared" si="118"/>
        <v>25.57</v>
      </c>
      <c r="H10054" s="3">
        <f t="shared" si="119"/>
        <v>230.13</v>
      </c>
      <c r="I10054" s="3">
        <v>4</v>
      </c>
      <c r="J10054" s="4">
        <v>45293</v>
      </c>
      <c r="K10054" s="3" t="s">
        <v>49</v>
      </c>
      <c r="L10054" s="3" t="s">
        <v>41</v>
      </c>
      <c r="M10054" s="3">
        <v>16.07</v>
      </c>
      <c r="N10054" s="3" t="s">
        <v>46</v>
      </c>
      <c r="O10054" s="3"/>
      <c r="P10054" s="5"/>
      <c r="Q10054" s="5"/>
      <c r="R10054" s="5"/>
      <c r="S10054" s="5"/>
      <c r="T10054" s="5"/>
      <c r="U10054" s="5"/>
      <c r="V10054" s="5"/>
      <c r="W10054" s="5"/>
      <c r="X10054" s="5"/>
      <c r="Y10054" s="5"/>
      <c r="Z10054" s="5"/>
      <c r="AA10054" s="5"/>
      <c r="AB10054" s="5"/>
      <c r="AC10054" s="5"/>
      <c r="AD10054" s="5"/>
    </row>
    <row r="10055" spans="1:30" ht="15.75" customHeight="1">
      <c r="A10055" s="3" t="s">
        <v>10103</v>
      </c>
      <c r="B10055" s="4" t="str">
        <f t="shared" si="117"/>
        <v>December</v>
      </c>
      <c r="C10055" s="3">
        <v>3294.08</v>
      </c>
      <c r="D10055" s="4">
        <v>45272</v>
      </c>
      <c r="E10055" s="3" t="s">
        <v>4</v>
      </c>
      <c r="F10055" s="3" t="s">
        <v>39</v>
      </c>
      <c r="G10055" s="3">
        <f t="shared" si="118"/>
        <v>329.40800000000002</v>
      </c>
      <c r="H10055" s="3">
        <f t="shared" si="119"/>
        <v>2964.672</v>
      </c>
      <c r="I10055" s="3">
        <v>7</v>
      </c>
      <c r="J10055" s="4">
        <v>45275</v>
      </c>
      <c r="K10055" s="3" t="s">
        <v>35</v>
      </c>
      <c r="L10055" s="3" t="s">
        <v>36</v>
      </c>
      <c r="M10055" s="3">
        <v>837.91</v>
      </c>
      <c r="N10055" s="3" t="s">
        <v>37</v>
      </c>
      <c r="O10055" s="3"/>
      <c r="P10055" s="5"/>
      <c r="Q10055" s="5"/>
      <c r="R10055" s="5"/>
      <c r="S10055" s="5"/>
      <c r="T10055" s="5"/>
      <c r="U10055" s="5"/>
      <c r="V10055" s="5"/>
      <c r="W10055" s="5"/>
      <c r="X10055" s="5"/>
      <c r="Y10055" s="5"/>
      <c r="Z10055" s="5"/>
      <c r="AA10055" s="5"/>
      <c r="AB10055" s="5"/>
      <c r="AC10055" s="5"/>
      <c r="AD10055" s="5"/>
    </row>
    <row r="10056" spans="1:30" ht="15.75" customHeight="1">
      <c r="A10056" s="3" t="s">
        <v>10104</v>
      </c>
      <c r="B10056" s="4" t="str">
        <f t="shared" si="117"/>
        <v>December</v>
      </c>
      <c r="C10056" s="3">
        <v>2528.73</v>
      </c>
      <c r="D10056" s="4">
        <v>45642</v>
      </c>
      <c r="E10056" s="3" t="s">
        <v>3</v>
      </c>
      <c r="F10056" s="3" t="s">
        <v>51</v>
      </c>
      <c r="G10056" s="3">
        <f t="shared" si="118"/>
        <v>252.87300000000002</v>
      </c>
      <c r="H10056" s="3">
        <f t="shared" si="119"/>
        <v>2275.857</v>
      </c>
      <c r="I10056" s="3">
        <v>5</v>
      </c>
      <c r="J10056" s="4">
        <v>45647</v>
      </c>
      <c r="K10056" s="3" t="s">
        <v>49</v>
      </c>
      <c r="L10056" s="3" t="s">
        <v>41</v>
      </c>
      <c r="M10056" s="3">
        <v>637.49</v>
      </c>
      <c r="N10056" s="3" t="s">
        <v>37</v>
      </c>
      <c r="O10056" s="3"/>
      <c r="P10056" s="5"/>
      <c r="Q10056" s="5"/>
      <c r="R10056" s="5"/>
      <c r="S10056" s="5"/>
      <c r="T10056" s="5"/>
      <c r="U10056" s="5"/>
      <c r="V10056" s="5"/>
      <c r="W10056" s="5"/>
      <c r="X10056" s="5"/>
      <c r="Y10056" s="5"/>
      <c r="Z10056" s="5"/>
      <c r="AA10056" s="5"/>
      <c r="AB10056" s="5"/>
      <c r="AC10056" s="5"/>
      <c r="AD10056" s="5"/>
    </row>
    <row r="10057" spans="1:30" ht="15.75" customHeight="1">
      <c r="A10057" s="3" t="s">
        <v>10105</v>
      </c>
      <c r="B10057" s="4" t="str">
        <f t="shared" si="117"/>
        <v>July</v>
      </c>
      <c r="C10057" s="3">
        <v>4695.6899999999996</v>
      </c>
      <c r="D10057" s="4">
        <v>45475</v>
      </c>
      <c r="E10057" s="3" t="s">
        <v>4</v>
      </c>
      <c r="F10057" s="3" t="s">
        <v>34</v>
      </c>
      <c r="G10057" s="3">
        <f t="shared" si="118"/>
        <v>469.56899999999996</v>
      </c>
      <c r="H10057" s="3">
        <f t="shared" si="119"/>
        <v>4226.1209999999992</v>
      </c>
      <c r="I10057" s="3">
        <v>1</v>
      </c>
      <c r="J10057" s="4">
        <v>45482</v>
      </c>
      <c r="K10057" s="3" t="s">
        <v>35</v>
      </c>
      <c r="L10057" s="3" t="s">
        <v>36</v>
      </c>
      <c r="M10057" s="3">
        <v>376.47</v>
      </c>
      <c r="N10057" s="3" t="s">
        <v>46</v>
      </c>
      <c r="O10057" s="3"/>
      <c r="P10057" s="5"/>
      <c r="Q10057" s="5"/>
      <c r="R10057" s="5"/>
      <c r="S10057" s="5"/>
      <c r="T10057" s="5"/>
      <c r="U10057" s="5"/>
      <c r="V10057" s="5"/>
      <c r="W10057" s="5"/>
      <c r="X10057" s="5"/>
      <c r="Y10057" s="5"/>
      <c r="Z10057" s="5"/>
      <c r="AA10057" s="5"/>
      <c r="AB10057" s="5"/>
      <c r="AC10057" s="5"/>
      <c r="AD10057" s="5"/>
    </row>
    <row r="10058" spans="1:30" ht="15.75" customHeight="1">
      <c r="A10058" s="3" t="s">
        <v>10106</v>
      </c>
      <c r="B10058" s="4" t="str">
        <f t="shared" si="117"/>
        <v>September</v>
      </c>
      <c r="C10058" s="3">
        <v>4520.4799999999996</v>
      </c>
      <c r="D10058" s="4">
        <v>45181</v>
      </c>
      <c r="E10058" s="3" t="s">
        <v>4</v>
      </c>
      <c r="F10058" s="3" t="s">
        <v>39</v>
      </c>
      <c r="G10058" s="3">
        <f t="shared" si="118"/>
        <v>452.048</v>
      </c>
      <c r="H10058" s="3">
        <f t="shared" si="119"/>
        <v>4068.4319999999998</v>
      </c>
      <c r="I10058" s="3">
        <v>3</v>
      </c>
      <c r="J10058" s="4">
        <v>45184</v>
      </c>
      <c r="K10058" s="3" t="s">
        <v>35</v>
      </c>
      <c r="L10058" s="3" t="s">
        <v>36</v>
      </c>
      <c r="M10058" s="3">
        <v>1302.6099999999999</v>
      </c>
      <c r="N10058" s="3" t="s">
        <v>65</v>
      </c>
      <c r="O10058" s="3"/>
      <c r="P10058" s="5"/>
      <c r="Q10058" s="5"/>
      <c r="R10058" s="5"/>
      <c r="S10058" s="5"/>
      <c r="T10058" s="5"/>
      <c r="U10058" s="5"/>
      <c r="V10058" s="5"/>
      <c r="W10058" s="5"/>
      <c r="X10058" s="5"/>
      <c r="Y10058" s="5"/>
      <c r="Z10058" s="5"/>
      <c r="AA10058" s="5"/>
      <c r="AB10058" s="5"/>
      <c r="AC10058" s="5"/>
      <c r="AD10058" s="5"/>
    </row>
    <row r="10059" spans="1:30" ht="15.75" customHeight="1">
      <c r="A10059" s="3" t="s">
        <v>10107</v>
      </c>
      <c r="B10059" s="4" t="str">
        <f t="shared" si="117"/>
        <v>March</v>
      </c>
      <c r="C10059" s="3">
        <v>4941.43</v>
      </c>
      <c r="D10059" s="4">
        <v>45358</v>
      </c>
      <c r="E10059" s="3" t="s">
        <v>3</v>
      </c>
      <c r="F10059" s="3" t="s">
        <v>34</v>
      </c>
      <c r="G10059" s="3">
        <f t="shared" si="118"/>
        <v>494.14300000000003</v>
      </c>
      <c r="H10059" s="3">
        <f t="shared" si="119"/>
        <v>4447.2870000000003</v>
      </c>
      <c r="I10059" s="3">
        <v>7</v>
      </c>
      <c r="J10059" s="4">
        <v>45364</v>
      </c>
      <c r="K10059" s="3" t="s">
        <v>40</v>
      </c>
      <c r="L10059" s="3" t="s">
        <v>45</v>
      </c>
      <c r="M10059" s="3">
        <v>744.5</v>
      </c>
      <c r="N10059" s="3" t="s">
        <v>57</v>
      </c>
      <c r="O10059" s="3"/>
      <c r="P10059" s="5"/>
      <c r="Q10059" s="5"/>
      <c r="R10059" s="5"/>
      <c r="S10059" s="5"/>
      <c r="T10059" s="5"/>
      <c r="U10059" s="5"/>
      <c r="V10059" s="5"/>
      <c r="W10059" s="5"/>
      <c r="X10059" s="5"/>
      <c r="Y10059" s="5"/>
      <c r="Z10059" s="5"/>
      <c r="AA10059" s="5"/>
      <c r="AB10059" s="5"/>
      <c r="AC10059" s="5"/>
      <c r="AD10059" s="5"/>
    </row>
    <row r="10060" spans="1:30" ht="15.75" customHeight="1">
      <c r="A10060" s="3" t="s">
        <v>10108</v>
      </c>
      <c r="B10060" s="4" t="str">
        <f t="shared" si="117"/>
        <v>May</v>
      </c>
      <c r="C10060" s="3">
        <v>4323.4799999999996</v>
      </c>
      <c r="D10060" s="4">
        <v>45056</v>
      </c>
      <c r="E10060" s="3" t="s">
        <v>3</v>
      </c>
      <c r="F10060" s="3" t="s">
        <v>51</v>
      </c>
      <c r="G10060" s="3">
        <f t="shared" si="118"/>
        <v>432.34799999999996</v>
      </c>
      <c r="H10060" s="3">
        <f t="shared" si="119"/>
        <v>3891.1319999999996</v>
      </c>
      <c r="I10060" s="3">
        <v>9</v>
      </c>
      <c r="J10060" s="4">
        <v>45060</v>
      </c>
      <c r="K10060" s="3" t="s">
        <v>35</v>
      </c>
      <c r="L10060" s="3" t="s">
        <v>41</v>
      </c>
      <c r="M10060" s="3">
        <v>820.44</v>
      </c>
      <c r="N10060" s="3" t="s">
        <v>65</v>
      </c>
      <c r="O10060" s="3"/>
      <c r="P10060" s="5"/>
      <c r="Q10060" s="5"/>
      <c r="R10060" s="5"/>
      <c r="S10060" s="5"/>
      <c r="T10060" s="5"/>
      <c r="U10060" s="5"/>
      <c r="V10060" s="5"/>
      <c r="W10060" s="5"/>
      <c r="X10060" s="5"/>
      <c r="Y10060" s="5"/>
      <c r="Z10060" s="5"/>
      <c r="AA10060" s="5"/>
      <c r="AB10060" s="5"/>
      <c r="AC10060" s="5"/>
      <c r="AD10060" s="5"/>
    </row>
    <row r="10061" spans="1:30" ht="15.75" customHeight="1">
      <c r="A10061" s="3" t="s">
        <v>10109</v>
      </c>
      <c r="B10061" s="4" t="str">
        <f t="shared" si="117"/>
        <v>September</v>
      </c>
      <c r="C10061" s="3">
        <v>2779.77</v>
      </c>
      <c r="D10061" s="4">
        <v>45542</v>
      </c>
      <c r="E10061" s="3" t="s">
        <v>2</v>
      </c>
      <c r="F10061" s="3" t="s">
        <v>39</v>
      </c>
      <c r="G10061" s="3">
        <f t="shared" si="118"/>
        <v>277.97700000000003</v>
      </c>
      <c r="H10061" s="3">
        <f t="shared" si="119"/>
        <v>2501.7930000000001</v>
      </c>
      <c r="I10061" s="3">
        <v>9</v>
      </c>
      <c r="J10061" s="4">
        <v>45546</v>
      </c>
      <c r="K10061" s="3" t="s">
        <v>40</v>
      </c>
      <c r="L10061" s="3" t="s">
        <v>36</v>
      </c>
      <c r="M10061" s="3">
        <v>660.43</v>
      </c>
      <c r="N10061" s="3" t="s">
        <v>37</v>
      </c>
      <c r="O10061" s="3"/>
      <c r="P10061" s="5"/>
      <c r="Q10061" s="5"/>
      <c r="R10061" s="5"/>
      <c r="S10061" s="5"/>
      <c r="T10061" s="5"/>
      <c r="U10061" s="5"/>
      <c r="V10061" s="5"/>
      <c r="W10061" s="5"/>
      <c r="X10061" s="5"/>
      <c r="Y10061" s="5"/>
      <c r="Z10061" s="5"/>
      <c r="AA10061" s="5"/>
      <c r="AB10061" s="5"/>
      <c r="AC10061" s="5"/>
      <c r="AD10061" s="5"/>
    </row>
    <row r="10062" spans="1:30" ht="15.75" customHeight="1">
      <c r="A10062" s="3" t="s">
        <v>10110</v>
      </c>
      <c r="B10062" s="4" t="str">
        <f t="shared" si="117"/>
        <v>October</v>
      </c>
      <c r="C10062" s="3">
        <v>3603.01</v>
      </c>
      <c r="D10062" s="4">
        <v>45582</v>
      </c>
      <c r="E10062" s="3" t="s">
        <v>4</v>
      </c>
      <c r="F10062" s="3" t="s">
        <v>44</v>
      </c>
      <c r="G10062" s="3">
        <f t="shared" si="118"/>
        <v>360.30100000000004</v>
      </c>
      <c r="H10062" s="3">
        <f t="shared" si="119"/>
        <v>3242.7090000000003</v>
      </c>
      <c r="I10062" s="3">
        <v>7</v>
      </c>
      <c r="J10062" s="4">
        <v>45588</v>
      </c>
      <c r="K10062" s="3" t="s">
        <v>35</v>
      </c>
      <c r="L10062" s="3" t="s">
        <v>41</v>
      </c>
      <c r="M10062" s="3">
        <v>351.43</v>
      </c>
      <c r="N10062" s="3" t="s">
        <v>57</v>
      </c>
      <c r="O10062" s="3"/>
      <c r="P10062" s="5"/>
      <c r="Q10062" s="5"/>
      <c r="R10062" s="5"/>
      <c r="S10062" s="5"/>
      <c r="T10062" s="5"/>
      <c r="U10062" s="5"/>
      <c r="V10062" s="5"/>
      <c r="W10062" s="5"/>
      <c r="X10062" s="5"/>
      <c r="Y10062" s="5"/>
      <c r="Z10062" s="5"/>
      <c r="AA10062" s="5"/>
      <c r="AB10062" s="5"/>
      <c r="AC10062" s="5"/>
      <c r="AD10062" s="5"/>
    </row>
    <row r="10063" spans="1:30" ht="15.75" customHeight="1">
      <c r="A10063" s="3" t="s">
        <v>10111</v>
      </c>
      <c r="B10063" s="4" t="str">
        <f t="shared" si="117"/>
        <v>November</v>
      </c>
      <c r="C10063" s="3">
        <v>4826.92</v>
      </c>
      <c r="D10063" s="4">
        <v>45232</v>
      </c>
      <c r="E10063" s="3" t="s">
        <v>2</v>
      </c>
      <c r="F10063" s="3" t="s">
        <v>54</v>
      </c>
      <c r="G10063" s="3">
        <f t="shared" si="118"/>
        <v>482.69200000000001</v>
      </c>
      <c r="H10063" s="3">
        <f t="shared" si="119"/>
        <v>4344.2280000000001</v>
      </c>
      <c r="I10063" s="3">
        <v>5</v>
      </c>
      <c r="J10063" s="4">
        <v>45237</v>
      </c>
      <c r="K10063" s="3" t="s">
        <v>40</v>
      </c>
      <c r="L10063" s="3" t="s">
        <v>36</v>
      </c>
      <c r="M10063" s="3">
        <v>254.26</v>
      </c>
      <c r="N10063" s="3" t="s">
        <v>42</v>
      </c>
      <c r="O10063" s="3"/>
      <c r="P10063" s="5"/>
      <c r="Q10063" s="5"/>
      <c r="R10063" s="5"/>
      <c r="S10063" s="5"/>
      <c r="T10063" s="5"/>
      <c r="U10063" s="5"/>
      <c r="V10063" s="5"/>
      <c r="W10063" s="5"/>
      <c r="X10063" s="5"/>
      <c r="Y10063" s="5"/>
      <c r="Z10063" s="5"/>
      <c r="AA10063" s="5"/>
      <c r="AB10063" s="5"/>
      <c r="AC10063" s="5"/>
      <c r="AD10063" s="5"/>
    </row>
    <row r="10064" spans="1:30" ht="15.75" customHeight="1">
      <c r="A10064" s="3" t="s">
        <v>10112</v>
      </c>
      <c r="B10064" s="4" t="str">
        <f t="shared" si="117"/>
        <v>January</v>
      </c>
      <c r="C10064" s="3">
        <v>2932.77</v>
      </c>
      <c r="D10064" s="4">
        <v>45307</v>
      </c>
      <c r="E10064" s="3" t="s">
        <v>2</v>
      </c>
      <c r="F10064" s="3" t="s">
        <v>44</v>
      </c>
      <c r="G10064" s="3">
        <f t="shared" si="118"/>
        <v>293.27699999999999</v>
      </c>
      <c r="H10064" s="3">
        <f t="shared" si="119"/>
        <v>2639.4929999999999</v>
      </c>
      <c r="I10064" s="3">
        <v>4</v>
      </c>
      <c r="J10064" s="4">
        <v>45309</v>
      </c>
      <c r="K10064" s="3" t="s">
        <v>49</v>
      </c>
      <c r="L10064" s="3" t="s">
        <v>45</v>
      </c>
      <c r="M10064" s="3">
        <v>687.81</v>
      </c>
      <c r="N10064" s="3" t="s">
        <v>57</v>
      </c>
      <c r="O10064" s="3"/>
      <c r="P10064" s="5"/>
      <c r="Q10064" s="5"/>
      <c r="R10064" s="5"/>
      <c r="S10064" s="5"/>
      <c r="T10064" s="5"/>
      <c r="U10064" s="5"/>
      <c r="V10064" s="5"/>
      <c r="W10064" s="5"/>
      <c r="X10064" s="5"/>
      <c r="Y10064" s="5"/>
      <c r="Z10064" s="5"/>
      <c r="AA10064" s="5"/>
      <c r="AB10064" s="5"/>
      <c r="AC10064" s="5"/>
      <c r="AD10064" s="5"/>
    </row>
    <row r="10065" spans="1:30" ht="15.75" customHeight="1">
      <c r="A10065" s="3" t="s">
        <v>10113</v>
      </c>
      <c r="B10065" s="4" t="str">
        <f t="shared" si="117"/>
        <v>January</v>
      </c>
      <c r="C10065" s="3">
        <v>4215.8999999999996</v>
      </c>
      <c r="D10065" s="4">
        <v>45306</v>
      </c>
      <c r="E10065" s="3" t="s">
        <v>3</v>
      </c>
      <c r="F10065" s="3" t="s">
        <v>34</v>
      </c>
      <c r="G10065" s="3">
        <f t="shared" si="118"/>
        <v>421.59</v>
      </c>
      <c r="H10065" s="3">
        <f t="shared" si="119"/>
        <v>3794.3099999999995</v>
      </c>
      <c r="I10065" s="3">
        <v>9</v>
      </c>
      <c r="J10065" s="4">
        <v>45307</v>
      </c>
      <c r="K10065" s="3" t="s">
        <v>49</v>
      </c>
      <c r="L10065" s="3" t="s">
        <v>45</v>
      </c>
      <c r="M10065" s="3">
        <v>1044.32</v>
      </c>
      <c r="N10065" s="3" t="s">
        <v>52</v>
      </c>
      <c r="O10065" s="3"/>
      <c r="P10065" s="5"/>
      <c r="Q10065" s="5"/>
      <c r="R10065" s="5"/>
      <c r="S10065" s="5"/>
      <c r="T10065" s="5"/>
      <c r="U10065" s="5"/>
      <c r="V10065" s="5"/>
      <c r="W10065" s="5"/>
      <c r="X10065" s="5"/>
      <c r="Y10065" s="5"/>
      <c r="Z10065" s="5"/>
      <c r="AA10065" s="5"/>
      <c r="AB10065" s="5"/>
      <c r="AC10065" s="5"/>
      <c r="AD10065" s="5"/>
    </row>
    <row r="10066" spans="1:30" ht="15.75" customHeight="1">
      <c r="A10066" s="3" t="s">
        <v>10114</v>
      </c>
      <c r="B10066" s="4" t="str">
        <f t="shared" si="117"/>
        <v>September</v>
      </c>
      <c r="C10066" s="3">
        <v>4716.83</v>
      </c>
      <c r="D10066" s="4">
        <v>45537</v>
      </c>
      <c r="E10066" s="3" t="s">
        <v>5</v>
      </c>
      <c r="F10066" s="3" t="s">
        <v>44</v>
      </c>
      <c r="G10066" s="3">
        <f t="shared" si="118"/>
        <v>471.68299999999999</v>
      </c>
      <c r="H10066" s="3">
        <f t="shared" si="119"/>
        <v>4245.1469999999999</v>
      </c>
      <c r="I10066" s="3">
        <v>6</v>
      </c>
      <c r="J10066" s="4">
        <v>45544</v>
      </c>
      <c r="K10066" s="3" t="s">
        <v>35</v>
      </c>
      <c r="L10066" s="3" t="s">
        <v>45</v>
      </c>
      <c r="M10066" s="3">
        <v>1013.61</v>
      </c>
      <c r="N10066" s="3" t="s">
        <v>46</v>
      </c>
      <c r="O10066" s="3"/>
      <c r="P10066" s="5"/>
      <c r="Q10066" s="5"/>
      <c r="R10066" s="5"/>
      <c r="S10066" s="5"/>
      <c r="T10066" s="5"/>
      <c r="U10066" s="5"/>
      <c r="V10066" s="5"/>
      <c r="W10066" s="5"/>
      <c r="X10066" s="5"/>
      <c r="Y10066" s="5"/>
      <c r="Z10066" s="5"/>
      <c r="AA10066" s="5"/>
      <c r="AB10066" s="5"/>
      <c r="AC10066" s="5"/>
      <c r="AD10066" s="5"/>
    </row>
    <row r="10067" spans="1:30" ht="15.75" customHeight="1">
      <c r="A10067" s="3" t="s">
        <v>10115</v>
      </c>
      <c r="B10067" s="4" t="str">
        <f t="shared" si="117"/>
        <v>June</v>
      </c>
      <c r="C10067" s="3">
        <v>2895.63</v>
      </c>
      <c r="D10067" s="4">
        <v>45444</v>
      </c>
      <c r="E10067" s="3" t="s">
        <v>2</v>
      </c>
      <c r="F10067" s="3" t="s">
        <v>44</v>
      </c>
      <c r="G10067" s="3">
        <f t="shared" si="118"/>
        <v>289.56300000000005</v>
      </c>
      <c r="H10067" s="3">
        <f t="shared" si="119"/>
        <v>2606.067</v>
      </c>
      <c r="I10067" s="3">
        <v>2</v>
      </c>
      <c r="J10067" s="4">
        <v>45451</v>
      </c>
      <c r="K10067" s="3" t="s">
        <v>49</v>
      </c>
      <c r="L10067" s="3" t="s">
        <v>36</v>
      </c>
      <c r="M10067" s="3">
        <v>595.01</v>
      </c>
      <c r="N10067" s="3" t="s">
        <v>65</v>
      </c>
      <c r="O10067" s="3"/>
      <c r="P10067" s="5"/>
      <c r="Q10067" s="5"/>
      <c r="R10067" s="5"/>
      <c r="S10067" s="5"/>
      <c r="T10067" s="5"/>
      <c r="U10067" s="5"/>
      <c r="V10067" s="5"/>
      <c r="W10067" s="5"/>
      <c r="X10067" s="5"/>
      <c r="Y10067" s="5"/>
      <c r="Z10067" s="5"/>
      <c r="AA10067" s="5"/>
      <c r="AB10067" s="5"/>
      <c r="AC10067" s="5"/>
      <c r="AD10067" s="5"/>
    </row>
    <row r="10068" spans="1:30" ht="15.75" customHeight="1">
      <c r="A10068" s="3" t="s">
        <v>10116</v>
      </c>
      <c r="B10068" s="4" t="str">
        <f t="shared" si="117"/>
        <v>December</v>
      </c>
      <c r="C10068" s="3">
        <v>879.86</v>
      </c>
      <c r="D10068" s="4">
        <v>45627</v>
      </c>
      <c r="E10068" s="3" t="s">
        <v>5</v>
      </c>
      <c r="F10068" s="3" t="s">
        <v>54</v>
      </c>
      <c r="G10068" s="3">
        <f t="shared" si="118"/>
        <v>87.986000000000004</v>
      </c>
      <c r="H10068" s="3">
        <f t="shared" si="119"/>
        <v>791.87400000000002</v>
      </c>
      <c r="I10068" s="3">
        <v>3</v>
      </c>
      <c r="J10068" s="4">
        <v>45632</v>
      </c>
      <c r="K10068" s="3" t="s">
        <v>49</v>
      </c>
      <c r="L10068" s="3" t="s">
        <v>41</v>
      </c>
      <c r="M10068" s="3">
        <v>242.48</v>
      </c>
      <c r="N10068" s="3" t="s">
        <v>57</v>
      </c>
      <c r="O10068" s="3"/>
      <c r="P10068" s="5"/>
      <c r="Q10068" s="5"/>
      <c r="R10068" s="5"/>
      <c r="S10068" s="5"/>
      <c r="T10068" s="5"/>
      <c r="U10068" s="5"/>
      <c r="V10068" s="5"/>
      <c r="W10068" s="5"/>
      <c r="X10068" s="5"/>
      <c r="Y10068" s="5"/>
      <c r="Z10068" s="5"/>
      <c r="AA10068" s="5"/>
      <c r="AB10068" s="5"/>
      <c r="AC10068" s="5"/>
      <c r="AD10068" s="5"/>
    </row>
    <row r="10069" spans="1:30" ht="15.75" customHeight="1">
      <c r="A10069" s="3" t="s">
        <v>10117</v>
      </c>
      <c r="B10069" s="4" t="str">
        <f t="shared" si="117"/>
        <v>October</v>
      </c>
      <c r="C10069" s="3">
        <v>862.26</v>
      </c>
      <c r="D10069" s="4">
        <v>45588</v>
      </c>
      <c r="E10069" s="3" t="s">
        <v>4</v>
      </c>
      <c r="F10069" s="3" t="s">
        <v>54</v>
      </c>
      <c r="G10069" s="3">
        <f t="shared" si="118"/>
        <v>86.225999999999999</v>
      </c>
      <c r="H10069" s="3">
        <f t="shared" si="119"/>
        <v>776.03399999999999</v>
      </c>
      <c r="I10069" s="3">
        <v>7</v>
      </c>
      <c r="J10069" s="4">
        <v>45591</v>
      </c>
      <c r="K10069" s="3" t="s">
        <v>49</v>
      </c>
      <c r="L10069" s="3" t="s">
        <v>45</v>
      </c>
      <c r="M10069" s="3">
        <v>233.53</v>
      </c>
      <c r="N10069" s="3" t="s">
        <v>42</v>
      </c>
      <c r="O10069" s="3"/>
      <c r="P10069" s="5"/>
      <c r="Q10069" s="5"/>
      <c r="R10069" s="5"/>
      <c r="S10069" s="5"/>
      <c r="T10069" s="5"/>
      <c r="U10069" s="5"/>
      <c r="V10069" s="5"/>
      <c r="W10069" s="5"/>
      <c r="X10069" s="5"/>
      <c r="Y10069" s="5"/>
      <c r="Z10069" s="5"/>
      <c r="AA10069" s="5"/>
      <c r="AB10069" s="5"/>
      <c r="AC10069" s="5"/>
      <c r="AD10069" s="5"/>
    </row>
    <row r="10070" spans="1:30" ht="15.75" customHeight="1">
      <c r="A10070" s="3" t="s">
        <v>10118</v>
      </c>
      <c r="B10070" s="4" t="str">
        <f t="shared" si="117"/>
        <v>April</v>
      </c>
      <c r="C10070" s="3">
        <v>665.05</v>
      </c>
      <c r="D10070" s="4">
        <v>45408</v>
      </c>
      <c r="E10070" s="3" t="s">
        <v>3</v>
      </c>
      <c r="F10070" s="3" t="s">
        <v>44</v>
      </c>
      <c r="G10070" s="3">
        <f t="shared" si="118"/>
        <v>66.504999999999995</v>
      </c>
      <c r="H10070" s="3">
        <f t="shared" si="119"/>
        <v>598.54499999999996</v>
      </c>
      <c r="I10070" s="3">
        <v>4</v>
      </c>
      <c r="J10070" s="4">
        <v>45409</v>
      </c>
      <c r="K10070" s="3" t="s">
        <v>35</v>
      </c>
      <c r="L10070" s="3" t="s">
        <v>36</v>
      </c>
      <c r="M10070" s="3">
        <v>49.07</v>
      </c>
      <c r="N10070" s="3" t="s">
        <v>42</v>
      </c>
      <c r="O10070" s="3"/>
      <c r="P10070" s="5"/>
      <c r="Q10070" s="5"/>
      <c r="R10070" s="5"/>
      <c r="S10070" s="5"/>
      <c r="T10070" s="5"/>
      <c r="U10070" s="5"/>
      <c r="V10070" s="5"/>
      <c r="W10070" s="5"/>
      <c r="X10070" s="5"/>
      <c r="Y10070" s="5"/>
      <c r="Z10070" s="5"/>
      <c r="AA10070" s="5"/>
      <c r="AB10070" s="5"/>
      <c r="AC10070" s="5"/>
      <c r="AD10070" s="5"/>
    </row>
    <row r="10071" spans="1:30" ht="15.75" customHeight="1">
      <c r="A10071" s="3" t="s">
        <v>10119</v>
      </c>
      <c r="B10071" s="4" t="str">
        <f t="shared" si="117"/>
        <v>September</v>
      </c>
      <c r="C10071" s="3">
        <v>2433.98</v>
      </c>
      <c r="D10071" s="4">
        <v>45560</v>
      </c>
      <c r="E10071" s="3" t="s">
        <v>4</v>
      </c>
      <c r="F10071" s="3" t="s">
        <v>54</v>
      </c>
      <c r="G10071" s="3">
        <f t="shared" si="118"/>
        <v>243.39800000000002</v>
      </c>
      <c r="H10071" s="3">
        <f t="shared" si="119"/>
        <v>2190.5819999999999</v>
      </c>
      <c r="I10071" s="3">
        <v>7</v>
      </c>
      <c r="J10071" s="4">
        <v>45566</v>
      </c>
      <c r="K10071" s="3" t="s">
        <v>49</v>
      </c>
      <c r="L10071" s="3" t="s">
        <v>41</v>
      </c>
      <c r="M10071" s="3">
        <v>244.53</v>
      </c>
      <c r="N10071" s="3" t="s">
        <v>57</v>
      </c>
      <c r="O10071" s="3"/>
      <c r="P10071" s="5"/>
      <c r="Q10071" s="5"/>
      <c r="R10071" s="5"/>
      <c r="S10071" s="5"/>
      <c r="T10071" s="5"/>
      <c r="U10071" s="5"/>
      <c r="V10071" s="5"/>
      <c r="W10071" s="5"/>
      <c r="X10071" s="5"/>
      <c r="Y10071" s="5"/>
      <c r="Z10071" s="5"/>
      <c r="AA10071" s="5"/>
      <c r="AB10071" s="5"/>
      <c r="AC10071" s="5"/>
      <c r="AD10071" s="5"/>
    </row>
    <row r="10072" spans="1:30" ht="15.75" customHeight="1">
      <c r="A10072" s="3" t="s">
        <v>10120</v>
      </c>
      <c r="B10072" s="4" t="str">
        <f t="shared" si="117"/>
        <v>March</v>
      </c>
      <c r="C10072" s="3">
        <v>2452.69</v>
      </c>
      <c r="D10072" s="4">
        <v>45003</v>
      </c>
      <c r="E10072" s="3" t="s">
        <v>4</v>
      </c>
      <c r="F10072" s="3" t="s">
        <v>44</v>
      </c>
      <c r="G10072" s="3">
        <f t="shared" si="118"/>
        <v>245.26900000000001</v>
      </c>
      <c r="H10072" s="3">
        <f t="shared" si="119"/>
        <v>2207.4210000000003</v>
      </c>
      <c r="I10072" s="3">
        <v>5</v>
      </c>
      <c r="J10072" s="4">
        <v>45005</v>
      </c>
      <c r="K10072" s="3" t="s">
        <v>49</v>
      </c>
      <c r="L10072" s="3" t="s">
        <v>36</v>
      </c>
      <c r="M10072" s="3">
        <v>517.20000000000005</v>
      </c>
      <c r="N10072" s="3" t="s">
        <v>52</v>
      </c>
      <c r="O10072" s="3"/>
      <c r="P10072" s="5"/>
      <c r="Q10072" s="5"/>
      <c r="R10072" s="5"/>
      <c r="S10072" s="5"/>
      <c r="T10072" s="5"/>
      <c r="U10072" s="5"/>
      <c r="V10072" s="5"/>
      <c r="W10072" s="5"/>
      <c r="X10072" s="5"/>
      <c r="Y10072" s="5"/>
      <c r="Z10072" s="5"/>
      <c r="AA10072" s="5"/>
      <c r="AB10072" s="5"/>
      <c r="AC10072" s="5"/>
      <c r="AD10072" s="5"/>
    </row>
    <row r="10073" spans="1:30" ht="15.75" customHeight="1">
      <c r="A10073" s="3" t="s">
        <v>10121</v>
      </c>
      <c r="B10073" s="4" t="str">
        <f t="shared" si="117"/>
        <v>November</v>
      </c>
      <c r="C10073" s="3">
        <v>3125.12</v>
      </c>
      <c r="D10073" s="4">
        <v>45611</v>
      </c>
      <c r="E10073" s="3" t="s">
        <v>3</v>
      </c>
      <c r="F10073" s="3" t="s">
        <v>39</v>
      </c>
      <c r="G10073" s="3">
        <f t="shared" si="118"/>
        <v>312.512</v>
      </c>
      <c r="H10073" s="3">
        <f t="shared" si="119"/>
        <v>2812.6079999999997</v>
      </c>
      <c r="I10073" s="3">
        <v>1</v>
      </c>
      <c r="J10073" s="4">
        <v>45614</v>
      </c>
      <c r="K10073" s="3" t="s">
        <v>49</v>
      </c>
      <c r="L10073" s="3" t="s">
        <v>41</v>
      </c>
      <c r="M10073" s="3">
        <v>219.47</v>
      </c>
      <c r="N10073" s="3" t="s">
        <v>46</v>
      </c>
      <c r="O10073" s="3"/>
      <c r="P10073" s="5"/>
      <c r="Q10073" s="5"/>
      <c r="R10073" s="5"/>
      <c r="S10073" s="5"/>
      <c r="T10073" s="5"/>
      <c r="U10073" s="5"/>
      <c r="V10073" s="5"/>
      <c r="W10073" s="5"/>
      <c r="X10073" s="5"/>
      <c r="Y10073" s="5"/>
      <c r="Z10073" s="5"/>
      <c r="AA10073" s="5"/>
      <c r="AB10073" s="5"/>
      <c r="AC10073" s="5"/>
      <c r="AD10073" s="5"/>
    </row>
    <row r="10074" spans="1:30" ht="15.75" customHeight="1">
      <c r="A10074" s="3" t="s">
        <v>10122</v>
      </c>
      <c r="B10074" s="4" t="str">
        <f t="shared" si="117"/>
        <v>July</v>
      </c>
      <c r="C10074" s="3">
        <v>2466.08</v>
      </c>
      <c r="D10074" s="4">
        <v>45136</v>
      </c>
      <c r="E10074" s="3" t="s">
        <v>4</v>
      </c>
      <c r="F10074" s="3" t="s">
        <v>44</v>
      </c>
      <c r="G10074" s="3">
        <f t="shared" si="118"/>
        <v>246.608</v>
      </c>
      <c r="H10074" s="3">
        <f t="shared" si="119"/>
        <v>2219.4719999999998</v>
      </c>
      <c r="I10074" s="3">
        <v>3</v>
      </c>
      <c r="J10074" s="4">
        <v>45142</v>
      </c>
      <c r="K10074" s="3" t="s">
        <v>40</v>
      </c>
      <c r="L10074" s="3" t="s">
        <v>36</v>
      </c>
      <c r="M10074" s="3">
        <v>460.58</v>
      </c>
      <c r="N10074" s="3" t="s">
        <v>46</v>
      </c>
      <c r="O10074" s="3"/>
      <c r="P10074" s="5"/>
      <c r="Q10074" s="5"/>
      <c r="R10074" s="5"/>
      <c r="S10074" s="5"/>
      <c r="T10074" s="5"/>
      <c r="U10074" s="5"/>
      <c r="V10074" s="5"/>
      <c r="W10074" s="5"/>
      <c r="X10074" s="5"/>
      <c r="Y10074" s="5"/>
      <c r="Z10074" s="5"/>
      <c r="AA10074" s="5"/>
      <c r="AB10074" s="5"/>
      <c r="AC10074" s="5"/>
      <c r="AD10074" s="5"/>
    </row>
    <row r="10075" spans="1:30" ht="15.75" customHeight="1">
      <c r="A10075" s="3" t="s">
        <v>10123</v>
      </c>
      <c r="B10075" s="4" t="str">
        <f t="shared" si="117"/>
        <v>November</v>
      </c>
      <c r="C10075" s="3">
        <v>4867.97</v>
      </c>
      <c r="D10075" s="4">
        <v>45238</v>
      </c>
      <c r="E10075" s="3" t="s">
        <v>3</v>
      </c>
      <c r="F10075" s="3" t="s">
        <v>51</v>
      </c>
      <c r="G10075" s="3">
        <f t="shared" si="118"/>
        <v>486.79700000000003</v>
      </c>
      <c r="H10075" s="3">
        <f t="shared" si="119"/>
        <v>4381.1730000000007</v>
      </c>
      <c r="I10075" s="3">
        <v>9</v>
      </c>
      <c r="J10075" s="4">
        <v>45242</v>
      </c>
      <c r="K10075" s="3" t="s">
        <v>49</v>
      </c>
      <c r="L10075" s="3" t="s">
        <v>36</v>
      </c>
      <c r="M10075" s="3">
        <v>413.29</v>
      </c>
      <c r="N10075" s="3" t="s">
        <v>37</v>
      </c>
      <c r="O10075" s="3"/>
      <c r="P10075" s="5"/>
      <c r="Q10075" s="5"/>
      <c r="R10075" s="5"/>
      <c r="S10075" s="5"/>
      <c r="T10075" s="5"/>
      <c r="U10075" s="5"/>
      <c r="V10075" s="5"/>
      <c r="W10075" s="5"/>
      <c r="X10075" s="5"/>
      <c r="Y10075" s="5"/>
      <c r="Z10075" s="5"/>
      <c r="AA10075" s="5"/>
      <c r="AB10075" s="5"/>
      <c r="AC10075" s="5"/>
      <c r="AD10075" s="5"/>
    </row>
    <row r="10076" spans="1:30" ht="15.75" customHeight="1">
      <c r="A10076" s="3" t="s">
        <v>10124</v>
      </c>
      <c r="B10076" s="4" t="str">
        <f t="shared" si="117"/>
        <v>November</v>
      </c>
      <c r="C10076" s="3">
        <v>1527.42</v>
      </c>
      <c r="D10076" s="4">
        <v>45610</v>
      </c>
      <c r="E10076" s="3" t="s">
        <v>5</v>
      </c>
      <c r="F10076" s="3" t="s">
        <v>54</v>
      </c>
      <c r="G10076" s="3">
        <f t="shared" si="118"/>
        <v>152.74200000000002</v>
      </c>
      <c r="H10076" s="3">
        <f t="shared" si="119"/>
        <v>1374.6780000000001</v>
      </c>
      <c r="I10076" s="3">
        <v>4</v>
      </c>
      <c r="J10076" s="4">
        <v>45614</v>
      </c>
      <c r="K10076" s="3" t="s">
        <v>49</v>
      </c>
      <c r="L10076" s="3" t="s">
        <v>36</v>
      </c>
      <c r="M10076" s="3">
        <v>437.44</v>
      </c>
      <c r="N10076" s="3" t="s">
        <v>65</v>
      </c>
      <c r="O10076" s="3"/>
      <c r="P10076" s="5"/>
      <c r="Q10076" s="5"/>
      <c r="R10076" s="5"/>
      <c r="S10076" s="5"/>
      <c r="T10076" s="5"/>
      <c r="U10076" s="5"/>
      <c r="V10076" s="5"/>
      <c r="W10076" s="5"/>
      <c r="X10076" s="5"/>
      <c r="Y10076" s="5"/>
      <c r="Z10076" s="5"/>
      <c r="AA10076" s="5"/>
      <c r="AB10076" s="5"/>
      <c r="AC10076" s="5"/>
      <c r="AD10076" s="5"/>
    </row>
    <row r="10077" spans="1:30" ht="15.75" customHeight="1">
      <c r="A10077" s="3" t="s">
        <v>10125</v>
      </c>
      <c r="B10077" s="4" t="str">
        <f t="shared" si="117"/>
        <v>April</v>
      </c>
      <c r="C10077" s="3">
        <v>4381.7</v>
      </c>
      <c r="D10077" s="4">
        <v>45031</v>
      </c>
      <c r="E10077" s="3" t="s">
        <v>4</v>
      </c>
      <c r="F10077" s="3" t="s">
        <v>54</v>
      </c>
      <c r="G10077" s="3">
        <f t="shared" si="118"/>
        <v>438.17</v>
      </c>
      <c r="H10077" s="3">
        <f t="shared" si="119"/>
        <v>3943.5299999999997</v>
      </c>
      <c r="I10077" s="3">
        <v>5</v>
      </c>
      <c r="J10077" s="4">
        <v>45036</v>
      </c>
      <c r="K10077" s="3" t="s">
        <v>40</v>
      </c>
      <c r="L10077" s="3" t="s">
        <v>45</v>
      </c>
      <c r="M10077" s="3">
        <v>647.39</v>
      </c>
      <c r="N10077" s="3" t="s">
        <v>42</v>
      </c>
      <c r="O10077" s="3"/>
      <c r="P10077" s="5"/>
      <c r="Q10077" s="5"/>
      <c r="R10077" s="5"/>
      <c r="S10077" s="5"/>
      <c r="T10077" s="5"/>
      <c r="U10077" s="5"/>
      <c r="V10077" s="5"/>
      <c r="W10077" s="5"/>
      <c r="X10077" s="5"/>
      <c r="Y10077" s="5"/>
      <c r="Z10077" s="5"/>
      <c r="AA10077" s="5"/>
      <c r="AB10077" s="5"/>
      <c r="AC10077" s="5"/>
      <c r="AD10077" s="5"/>
    </row>
    <row r="10078" spans="1:30" ht="15.75" customHeight="1">
      <c r="A10078" s="3" t="s">
        <v>10126</v>
      </c>
      <c r="B10078" s="4" t="str">
        <f t="shared" si="117"/>
        <v>August</v>
      </c>
      <c r="C10078" s="3">
        <v>591.62</v>
      </c>
      <c r="D10078" s="4">
        <v>45142</v>
      </c>
      <c r="E10078" s="3" t="s">
        <v>3</v>
      </c>
      <c r="F10078" s="3" t="s">
        <v>34</v>
      </c>
      <c r="G10078" s="3">
        <f t="shared" si="118"/>
        <v>59.162000000000006</v>
      </c>
      <c r="H10078" s="3">
        <f t="shared" si="119"/>
        <v>532.45799999999997</v>
      </c>
      <c r="I10078" s="3">
        <v>2</v>
      </c>
      <c r="J10078" s="4">
        <v>45144</v>
      </c>
      <c r="K10078" s="3" t="s">
        <v>35</v>
      </c>
      <c r="L10078" s="3" t="s">
        <v>36</v>
      </c>
      <c r="M10078" s="3">
        <v>63.89</v>
      </c>
      <c r="N10078" s="3" t="s">
        <v>65</v>
      </c>
      <c r="O10078" s="3"/>
      <c r="P10078" s="5"/>
      <c r="Q10078" s="5"/>
      <c r="R10078" s="5"/>
      <c r="S10078" s="5"/>
      <c r="T10078" s="5"/>
      <c r="U10078" s="5"/>
      <c r="V10078" s="5"/>
      <c r="W10078" s="5"/>
      <c r="X10078" s="5"/>
      <c r="Y10078" s="5"/>
      <c r="Z10078" s="5"/>
      <c r="AA10078" s="5"/>
      <c r="AB10078" s="5"/>
      <c r="AC10078" s="5"/>
      <c r="AD10078" s="5"/>
    </row>
    <row r="10079" spans="1:30" ht="15.75" customHeight="1">
      <c r="A10079" s="3" t="s">
        <v>10127</v>
      </c>
      <c r="B10079" s="4" t="str">
        <f t="shared" si="117"/>
        <v>October</v>
      </c>
      <c r="C10079" s="3">
        <v>3049.4</v>
      </c>
      <c r="D10079" s="4">
        <v>45567</v>
      </c>
      <c r="E10079" s="3" t="s">
        <v>2</v>
      </c>
      <c r="F10079" s="3" t="s">
        <v>34</v>
      </c>
      <c r="G10079" s="3">
        <f t="shared" si="118"/>
        <v>304.94</v>
      </c>
      <c r="H10079" s="3">
        <f t="shared" si="119"/>
        <v>2744.46</v>
      </c>
      <c r="I10079" s="3">
        <v>8</v>
      </c>
      <c r="J10079" s="4">
        <v>45574</v>
      </c>
      <c r="K10079" s="3" t="s">
        <v>35</v>
      </c>
      <c r="L10079" s="3" t="s">
        <v>36</v>
      </c>
      <c r="M10079" s="3">
        <v>728.6</v>
      </c>
      <c r="N10079" s="3" t="s">
        <v>52</v>
      </c>
      <c r="O10079" s="3"/>
      <c r="P10079" s="5"/>
      <c r="Q10079" s="5"/>
      <c r="R10079" s="5"/>
      <c r="S10079" s="5"/>
      <c r="T10079" s="5"/>
      <c r="U10079" s="5"/>
      <c r="V10079" s="5"/>
      <c r="W10079" s="5"/>
      <c r="X10079" s="5"/>
      <c r="Y10079" s="5"/>
      <c r="Z10079" s="5"/>
      <c r="AA10079" s="5"/>
      <c r="AB10079" s="5"/>
      <c r="AC10079" s="5"/>
      <c r="AD10079" s="5"/>
    </row>
    <row r="10080" spans="1:30" ht="15.75" customHeight="1">
      <c r="A10080" s="3" t="s">
        <v>10128</v>
      </c>
      <c r="B10080" s="4" t="str">
        <f t="shared" si="117"/>
        <v>August</v>
      </c>
      <c r="C10080" s="3">
        <v>3276.79</v>
      </c>
      <c r="D10080" s="4">
        <v>45155</v>
      </c>
      <c r="E10080" s="3" t="s">
        <v>4</v>
      </c>
      <c r="F10080" s="3" t="s">
        <v>51</v>
      </c>
      <c r="G10080" s="3">
        <f t="shared" si="118"/>
        <v>327.67900000000003</v>
      </c>
      <c r="H10080" s="3">
        <f t="shared" si="119"/>
        <v>2949.1109999999999</v>
      </c>
      <c r="I10080" s="3">
        <v>1</v>
      </c>
      <c r="J10080" s="4">
        <v>45162</v>
      </c>
      <c r="K10080" s="3" t="s">
        <v>40</v>
      </c>
      <c r="L10080" s="3" t="s">
        <v>41</v>
      </c>
      <c r="M10080" s="3">
        <v>332.23</v>
      </c>
      <c r="N10080" s="3" t="s">
        <v>52</v>
      </c>
      <c r="O10080" s="3"/>
      <c r="P10080" s="5"/>
      <c r="Q10080" s="5"/>
      <c r="R10080" s="5"/>
      <c r="S10080" s="5"/>
      <c r="T10080" s="5"/>
      <c r="U10080" s="5"/>
      <c r="V10080" s="5"/>
      <c r="W10080" s="5"/>
      <c r="X10080" s="5"/>
      <c r="Y10080" s="5"/>
      <c r="Z10080" s="5"/>
      <c r="AA10080" s="5"/>
      <c r="AB10080" s="5"/>
      <c r="AC10080" s="5"/>
      <c r="AD10080" s="5"/>
    </row>
    <row r="10081" spans="1:30" ht="15.75" customHeight="1">
      <c r="A10081" s="3" t="s">
        <v>10129</v>
      </c>
      <c r="B10081" s="4" t="str">
        <f t="shared" si="117"/>
        <v>May</v>
      </c>
      <c r="C10081" s="3">
        <v>3883.93</v>
      </c>
      <c r="D10081" s="4">
        <v>45442</v>
      </c>
      <c r="E10081" s="3" t="s">
        <v>5</v>
      </c>
      <c r="F10081" s="3" t="s">
        <v>54</v>
      </c>
      <c r="G10081" s="3">
        <f t="shared" si="118"/>
        <v>388.39300000000003</v>
      </c>
      <c r="H10081" s="3">
        <f t="shared" si="119"/>
        <v>3495.5369999999998</v>
      </c>
      <c r="I10081" s="3">
        <v>4</v>
      </c>
      <c r="J10081" s="4">
        <v>45447</v>
      </c>
      <c r="K10081" s="3" t="s">
        <v>40</v>
      </c>
      <c r="L10081" s="3" t="s">
        <v>36</v>
      </c>
      <c r="M10081" s="3">
        <v>1025.22</v>
      </c>
      <c r="N10081" s="3" t="s">
        <v>52</v>
      </c>
      <c r="O10081" s="3"/>
      <c r="P10081" s="5"/>
      <c r="Q10081" s="5"/>
      <c r="R10081" s="5"/>
      <c r="S10081" s="5"/>
      <c r="T10081" s="5"/>
      <c r="U10081" s="5"/>
      <c r="V10081" s="5"/>
      <c r="W10081" s="5"/>
      <c r="X10081" s="5"/>
      <c r="Y10081" s="5"/>
      <c r="Z10081" s="5"/>
      <c r="AA10081" s="5"/>
      <c r="AB10081" s="5"/>
      <c r="AC10081" s="5"/>
      <c r="AD10081" s="5"/>
    </row>
    <row r="10082" spans="1:30" ht="15.75" customHeight="1">
      <c r="A10082" s="3" t="s">
        <v>10130</v>
      </c>
      <c r="B10082" s="4" t="str">
        <f t="shared" si="117"/>
        <v>January</v>
      </c>
      <c r="C10082" s="3">
        <v>2564.81</v>
      </c>
      <c r="D10082" s="4">
        <v>45314</v>
      </c>
      <c r="E10082" s="3" t="s">
        <v>3</v>
      </c>
      <c r="F10082" s="3" t="s">
        <v>54</v>
      </c>
      <c r="G10082" s="3">
        <f t="shared" si="118"/>
        <v>256.48099999999999</v>
      </c>
      <c r="H10082" s="3">
        <f t="shared" si="119"/>
        <v>2308.3289999999997</v>
      </c>
      <c r="I10082" s="3">
        <v>6</v>
      </c>
      <c r="J10082" s="4">
        <v>45320</v>
      </c>
      <c r="K10082" s="3" t="s">
        <v>35</v>
      </c>
      <c r="L10082" s="3" t="s">
        <v>45</v>
      </c>
      <c r="M10082" s="3">
        <v>658.27</v>
      </c>
      <c r="N10082" s="3" t="s">
        <v>42</v>
      </c>
      <c r="O10082" s="3"/>
      <c r="P10082" s="5"/>
      <c r="Q10082" s="5"/>
      <c r="R10082" s="5"/>
      <c r="S10082" s="5"/>
      <c r="T10082" s="5"/>
      <c r="U10082" s="5"/>
      <c r="V10082" s="5"/>
      <c r="W10082" s="5"/>
      <c r="X10082" s="5"/>
      <c r="Y10082" s="5"/>
      <c r="Z10082" s="5"/>
      <c r="AA10082" s="5"/>
      <c r="AB10082" s="5"/>
      <c r="AC10082" s="5"/>
      <c r="AD10082" s="5"/>
    </row>
    <row r="10083" spans="1:30" ht="15.75" customHeight="1">
      <c r="A10083" s="3" t="s">
        <v>10131</v>
      </c>
      <c r="B10083" s="4" t="str">
        <f t="shared" si="117"/>
        <v>November</v>
      </c>
      <c r="C10083" s="3">
        <v>1066.4100000000001</v>
      </c>
      <c r="D10083" s="4">
        <v>45260</v>
      </c>
      <c r="E10083" s="3" t="s">
        <v>4</v>
      </c>
      <c r="F10083" s="3" t="s">
        <v>34</v>
      </c>
      <c r="G10083" s="3">
        <f t="shared" si="118"/>
        <v>106.64100000000002</v>
      </c>
      <c r="H10083" s="3">
        <f t="shared" si="119"/>
        <v>959.76900000000001</v>
      </c>
      <c r="I10083" s="3">
        <v>8</v>
      </c>
      <c r="J10083" s="4">
        <v>45262</v>
      </c>
      <c r="K10083" s="3" t="s">
        <v>49</v>
      </c>
      <c r="L10083" s="3" t="s">
        <v>45</v>
      </c>
      <c r="M10083" s="3">
        <v>121.24</v>
      </c>
      <c r="N10083" s="3" t="s">
        <v>42</v>
      </c>
      <c r="O10083" s="3"/>
      <c r="P10083" s="5"/>
      <c r="Q10083" s="5"/>
      <c r="R10083" s="5"/>
      <c r="S10083" s="5"/>
      <c r="T10083" s="5"/>
      <c r="U10083" s="5"/>
      <c r="V10083" s="5"/>
      <c r="W10083" s="5"/>
      <c r="X10083" s="5"/>
      <c r="Y10083" s="5"/>
      <c r="Z10083" s="5"/>
      <c r="AA10083" s="5"/>
      <c r="AB10083" s="5"/>
      <c r="AC10083" s="5"/>
      <c r="AD10083" s="5"/>
    </row>
    <row r="10084" spans="1:30" ht="15.75" customHeight="1">
      <c r="A10084" s="3" t="s">
        <v>10132</v>
      </c>
      <c r="B10084" s="4" t="str">
        <f t="shared" si="117"/>
        <v>December</v>
      </c>
      <c r="C10084" s="3">
        <v>1908.09</v>
      </c>
      <c r="D10084" s="4">
        <v>45641</v>
      </c>
      <c r="E10084" s="3" t="s">
        <v>4</v>
      </c>
      <c r="F10084" s="3" t="s">
        <v>34</v>
      </c>
      <c r="G10084" s="3">
        <f t="shared" si="118"/>
        <v>190.809</v>
      </c>
      <c r="H10084" s="3">
        <f t="shared" si="119"/>
        <v>1717.2809999999999</v>
      </c>
      <c r="I10084" s="3">
        <v>4</v>
      </c>
      <c r="J10084" s="4">
        <v>45646</v>
      </c>
      <c r="K10084" s="3" t="s">
        <v>35</v>
      </c>
      <c r="L10084" s="3" t="s">
        <v>36</v>
      </c>
      <c r="M10084" s="3">
        <v>253.95</v>
      </c>
      <c r="N10084" s="3" t="s">
        <v>46</v>
      </c>
      <c r="O10084" s="3"/>
      <c r="P10084" s="5"/>
      <c r="Q10084" s="5"/>
      <c r="R10084" s="5"/>
      <c r="S10084" s="5"/>
      <c r="T10084" s="5"/>
      <c r="U10084" s="5"/>
      <c r="V10084" s="5"/>
      <c r="W10084" s="5"/>
      <c r="X10084" s="5"/>
      <c r="Y10084" s="5"/>
      <c r="Z10084" s="5"/>
      <c r="AA10084" s="5"/>
      <c r="AB10084" s="5"/>
      <c r="AC10084" s="5"/>
      <c r="AD10084" s="5"/>
    </row>
    <row r="10085" spans="1:30" ht="15.75" customHeight="1">
      <c r="A10085" s="3" t="s">
        <v>10133</v>
      </c>
      <c r="B10085" s="4" t="str">
        <f t="shared" si="117"/>
        <v>March</v>
      </c>
      <c r="C10085" s="3">
        <v>1433.59</v>
      </c>
      <c r="D10085" s="4">
        <v>45013</v>
      </c>
      <c r="E10085" s="3" t="s">
        <v>4</v>
      </c>
      <c r="F10085" s="3" t="s">
        <v>44</v>
      </c>
      <c r="G10085" s="3">
        <f t="shared" si="118"/>
        <v>143.35900000000001</v>
      </c>
      <c r="H10085" s="3">
        <f t="shared" si="119"/>
        <v>1290.231</v>
      </c>
      <c r="I10085" s="3">
        <v>2</v>
      </c>
      <c r="J10085" s="4">
        <v>45014</v>
      </c>
      <c r="K10085" s="3" t="s">
        <v>35</v>
      </c>
      <c r="L10085" s="3" t="s">
        <v>36</v>
      </c>
      <c r="M10085" s="3">
        <v>83.78</v>
      </c>
      <c r="N10085" s="3" t="s">
        <v>57</v>
      </c>
      <c r="O10085" s="3"/>
      <c r="P10085" s="5"/>
      <c r="Q10085" s="5"/>
      <c r="R10085" s="5"/>
      <c r="S10085" s="5"/>
      <c r="T10085" s="5"/>
      <c r="U10085" s="5"/>
      <c r="V10085" s="5"/>
      <c r="W10085" s="5"/>
      <c r="X10085" s="5"/>
      <c r="Y10085" s="5"/>
      <c r="Z10085" s="5"/>
      <c r="AA10085" s="5"/>
      <c r="AB10085" s="5"/>
      <c r="AC10085" s="5"/>
      <c r="AD10085" s="5"/>
    </row>
    <row r="10086" spans="1:30" ht="15.75" customHeight="1">
      <c r="A10086" s="3" t="s">
        <v>10134</v>
      </c>
      <c r="B10086" s="4" t="str">
        <f t="shared" si="117"/>
        <v>May</v>
      </c>
      <c r="C10086" s="3">
        <v>2153.62</v>
      </c>
      <c r="D10086" s="4">
        <v>45420</v>
      </c>
      <c r="E10086" s="3" t="s">
        <v>5</v>
      </c>
      <c r="F10086" s="3" t="s">
        <v>54</v>
      </c>
      <c r="G10086" s="3">
        <f t="shared" si="118"/>
        <v>215.36199999999999</v>
      </c>
      <c r="H10086" s="3">
        <f t="shared" si="119"/>
        <v>1938.2579999999998</v>
      </c>
      <c r="I10086" s="3">
        <v>4</v>
      </c>
      <c r="J10086" s="4">
        <v>45425</v>
      </c>
      <c r="K10086" s="3" t="s">
        <v>35</v>
      </c>
      <c r="L10086" s="3" t="s">
        <v>41</v>
      </c>
      <c r="M10086" s="3">
        <v>268.67</v>
      </c>
      <c r="N10086" s="3" t="s">
        <v>57</v>
      </c>
      <c r="O10086" s="3"/>
      <c r="P10086" s="5"/>
      <c r="Q10086" s="5"/>
      <c r="R10086" s="5"/>
      <c r="S10086" s="5"/>
      <c r="T10086" s="5"/>
      <c r="U10086" s="5"/>
      <c r="V10086" s="5"/>
      <c r="W10086" s="5"/>
      <c r="X10086" s="5"/>
      <c r="Y10086" s="5"/>
      <c r="Z10086" s="5"/>
      <c r="AA10086" s="5"/>
      <c r="AB10086" s="5"/>
      <c r="AC10086" s="5"/>
      <c r="AD10086" s="5"/>
    </row>
    <row r="10087" spans="1:30" ht="15.75" customHeight="1">
      <c r="A10087" s="3" t="s">
        <v>10135</v>
      </c>
      <c r="B10087" s="4" t="str">
        <f t="shared" si="117"/>
        <v>April</v>
      </c>
      <c r="C10087" s="3">
        <v>2696.84</v>
      </c>
      <c r="D10087" s="4">
        <v>45386</v>
      </c>
      <c r="E10087" s="3" t="s">
        <v>3</v>
      </c>
      <c r="F10087" s="3" t="s">
        <v>54</v>
      </c>
      <c r="G10087" s="3">
        <f t="shared" si="118"/>
        <v>269.68400000000003</v>
      </c>
      <c r="H10087" s="3">
        <f t="shared" si="119"/>
        <v>2427.1559999999999</v>
      </c>
      <c r="I10087" s="3">
        <v>1</v>
      </c>
      <c r="J10087" s="4">
        <v>45393</v>
      </c>
      <c r="K10087" s="3" t="s">
        <v>40</v>
      </c>
      <c r="L10087" s="3" t="s">
        <v>36</v>
      </c>
      <c r="M10087" s="3">
        <v>244.95</v>
      </c>
      <c r="N10087" s="3" t="s">
        <v>57</v>
      </c>
      <c r="O10087" s="3"/>
      <c r="P10087" s="5"/>
      <c r="Q10087" s="5"/>
      <c r="R10087" s="5"/>
      <c r="S10087" s="5"/>
      <c r="T10087" s="5"/>
      <c r="U10087" s="5"/>
      <c r="V10087" s="5"/>
      <c r="W10087" s="5"/>
      <c r="X10087" s="5"/>
      <c r="Y10087" s="5"/>
      <c r="Z10087" s="5"/>
      <c r="AA10087" s="5"/>
      <c r="AB10087" s="5"/>
      <c r="AC10087" s="5"/>
      <c r="AD10087" s="5"/>
    </row>
    <row r="10088" spans="1:30" ht="15.75" customHeight="1">
      <c r="A10088" s="3" t="s">
        <v>10136</v>
      </c>
      <c r="B10088" s="4" t="str">
        <f t="shared" si="117"/>
        <v>August</v>
      </c>
      <c r="C10088" s="3">
        <v>3162.84</v>
      </c>
      <c r="D10088" s="4">
        <v>45166</v>
      </c>
      <c r="E10088" s="3" t="s">
        <v>2</v>
      </c>
      <c r="F10088" s="3" t="s">
        <v>44</v>
      </c>
      <c r="G10088" s="3">
        <f t="shared" si="118"/>
        <v>316.28400000000005</v>
      </c>
      <c r="H10088" s="3">
        <f t="shared" si="119"/>
        <v>2846.556</v>
      </c>
      <c r="I10088" s="3">
        <v>8</v>
      </c>
      <c r="J10088" s="4">
        <v>45173</v>
      </c>
      <c r="K10088" s="3" t="s">
        <v>49</v>
      </c>
      <c r="L10088" s="3" t="s">
        <v>45</v>
      </c>
      <c r="M10088" s="3">
        <v>186.31</v>
      </c>
      <c r="N10088" s="3" t="s">
        <v>65</v>
      </c>
      <c r="O10088" s="3"/>
      <c r="P10088" s="5"/>
      <c r="Q10088" s="5"/>
      <c r="R10088" s="5"/>
      <c r="S10088" s="5"/>
      <c r="T10088" s="5"/>
      <c r="U10088" s="5"/>
      <c r="V10088" s="5"/>
      <c r="W10088" s="5"/>
      <c r="X10088" s="5"/>
      <c r="Y10088" s="5"/>
      <c r="Z10088" s="5"/>
      <c r="AA10088" s="5"/>
      <c r="AB10088" s="5"/>
      <c r="AC10088" s="5"/>
      <c r="AD10088" s="5"/>
    </row>
    <row r="10089" spans="1:30" ht="15.75" customHeight="1">
      <c r="A10089" s="3" t="s">
        <v>10137</v>
      </c>
      <c r="B10089" s="4" t="str">
        <f t="shared" si="117"/>
        <v>November</v>
      </c>
      <c r="C10089" s="3">
        <v>4241.1000000000004</v>
      </c>
      <c r="D10089" s="4">
        <v>45240</v>
      </c>
      <c r="E10089" s="3" t="s">
        <v>2</v>
      </c>
      <c r="F10089" s="3" t="s">
        <v>54</v>
      </c>
      <c r="G10089" s="3">
        <f t="shared" si="118"/>
        <v>424.11000000000007</v>
      </c>
      <c r="H10089" s="3">
        <f t="shared" si="119"/>
        <v>3816.9900000000002</v>
      </c>
      <c r="I10089" s="3">
        <v>9</v>
      </c>
      <c r="J10089" s="4">
        <v>45241</v>
      </c>
      <c r="K10089" s="3" t="s">
        <v>49</v>
      </c>
      <c r="L10089" s="3" t="s">
        <v>45</v>
      </c>
      <c r="M10089" s="3">
        <v>1220.24</v>
      </c>
      <c r="N10089" s="3" t="s">
        <v>57</v>
      </c>
      <c r="O10089" s="3"/>
      <c r="P10089" s="5"/>
      <c r="Q10089" s="5"/>
      <c r="R10089" s="5"/>
      <c r="S10089" s="5"/>
      <c r="T10089" s="5"/>
      <c r="U10089" s="5"/>
      <c r="V10089" s="5"/>
      <c r="W10089" s="5"/>
      <c r="X10089" s="5"/>
      <c r="Y10089" s="5"/>
      <c r="Z10089" s="5"/>
      <c r="AA10089" s="5"/>
      <c r="AB10089" s="5"/>
      <c r="AC10089" s="5"/>
      <c r="AD10089" s="5"/>
    </row>
    <row r="10090" spans="1:30" ht="15.75" customHeight="1">
      <c r="A10090" s="3" t="s">
        <v>10138</v>
      </c>
      <c r="B10090" s="4" t="str">
        <f t="shared" si="117"/>
        <v>April</v>
      </c>
      <c r="C10090" s="3">
        <v>4559.05</v>
      </c>
      <c r="D10090" s="4">
        <v>45037</v>
      </c>
      <c r="E10090" s="3" t="s">
        <v>2</v>
      </c>
      <c r="F10090" s="3" t="s">
        <v>51</v>
      </c>
      <c r="G10090" s="3">
        <f t="shared" si="118"/>
        <v>455.90500000000003</v>
      </c>
      <c r="H10090" s="3">
        <f t="shared" si="119"/>
        <v>4103.1450000000004</v>
      </c>
      <c r="I10090" s="3">
        <v>3</v>
      </c>
      <c r="J10090" s="4">
        <v>45039</v>
      </c>
      <c r="K10090" s="3" t="s">
        <v>49</v>
      </c>
      <c r="L10090" s="3" t="s">
        <v>36</v>
      </c>
      <c r="M10090" s="3">
        <v>1301.74</v>
      </c>
      <c r="N10090" s="3" t="s">
        <v>65</v>
      </c>
      <c r="O10090" s="3"/>
      <c r="P10090" s="5"/>
      <c r="Q10090" s="5"/>
      <c r="R10090" s="5"/>
      <c r="S10090" s="5"/>
      <c r="T10090" s="5"/>
      <c r="U10090" s="5"/>
      <c r="V10090" s="5"/>
      <c r="W10090" s="5"/>
      <c r="X10090" s="5"/>
      <c r="Y10090" s="5"/>
      <c r="Z10090" s="5"/>
      <c r="AA10090" s="5"/>
      <c r="AB10090" s="5"/>
      <c r="AC10090" s="5"/>
      <c r="AD10090" s="5"/>
    </row>
    <row r="10091" spans="1:30" ht="15.75" customHeight="1">
      <c r="A10091" s="3" t="s">
        <v>10139</v>
      </c>
      <c r="B10091" s="4" t="str">
        <f t="shared" si="117"/>
        <v>July</v>
      </c>
      <c r="C10091" s="3">
        <v>2366.65</v>
      </c>
      <c r="D10091" s="4">
        <v>45480</v>
      </c>
      <c r="E10091" s="3" t="s">
        <v>3</v>
      </c>
      <c r="F10091" s="3" t="s">
        <v>34</v>
      </c>
      <c r="G10091" s="3">
        <f t="shared" si="118"/>
        <v>236.66500000000002</v>
      </c>
      <c r="H10091" s="3">
        <f t="shared" si="119"/>
        <v>2129.9850000000001</v>
      </c>
      <c r="I10091" s="3">
        <v>8</v>
      </c>
      <c r="J10091" s="4">
        <v>45481</v>
      </c>
      <c r="K10091" s="3" t="s">
        <v>49</v>
      </c>
      <c r="L10091" s="3" t="s">
        <v>41</v>
      </c>
      <c r="M10091" s="3">
        <v>487.84</v>
      </c>
      <c r="N10091" s="3" t="s">
        <v>37</v>
      </c>
      <c r="O10091" s="3"/>
      <c r="P10091" s="5"/>
      <c r="Q10091" s="5"/>
      <c r="R10091" s="5"/>
      <c r="S10091" s="5"/>
      <c r="T10091" s="5"/>
      <c r="U10091" s="5"/>
      <c r="V10091" s="5"/>
      <c r="W10091" s="5"/>
      <c r="X10091" s="5"/>
      <c r="Y10091" s="5"/>
      <c r="Z10091" s="5"/>
      <c r="AA10091" s="5"/>
      <c r="AB10091" s="5"/>
      <c r="AC10091" s="5"/>
      <c r="AD10091" s="5"/>
    </row>
    <row r="10092" spans="1:30" ht="15.75" customHeight="1">
      <c r="A10092" s="3" t="s">
        <v>10140</v>
      </c>
      <c r="B10092" s="4" t="str">
        <f t="shared" si="117"/>
        <v>July</v>
      </c>
      <c r="C10092" s="3">
        <v>534.49</v>
      </c>
      <c r="D10092" s="4">
        <v>45122</v>
      </c>
      <c r="E10092" s="3" t="s">
        <v>2</v>
      </c>
      <c r="F10092" s="3" t="s">
        <v>34</v>
      </c>
      <c r="G10092" s="3">
        <f t="shared" si="118"/>
        <v>53.449000000000005</v>
      </c>
      <c r="H10092" s="3">
        <f t="shared" si="119"/>
        <v>481.041</v>
      </c>
      <c r="I10092" s="3">
        <v>9</v>
      </c>
      <c r="J10092" s="4">
        <v>45123</v>
      </c>
      <c r="K10092" s="3" t="s">
        <v>35</v>
      </c>
      <c r="L10092" s="3" t="s">
        <v>36</v>
      </c>
      <c r="M10092" s="3">
        <v>88.68</v>
      </c>
      <c r="N10092" s="3" t="s">
        <v>42</v>
      </c>
      <c r="O10092" s="3"/>
      <c r="P10092" s="5"/>
      <c r="Q10092" s="5"/>
      <c r="R10092" s="5"/>
      <c r="S10092" s="5"/>
      <c r="T10092" s="5"/>
      <c r="U10092" s="5"/>
      <c r="V10092" s="5"/>
      <c r="W10092" s="5"/>
      <c r="X10092" s="5"/>
      <c r="Y10092" s="5"/>
      <c r="Z10092" s="5"/>
      <c r="AA10092" s="5"/>
      <c r="AB10092" s="5"/>
      <c r="AC10092" s="5"/>
      <c r="AD10092" s="5"/>
    </row>
    <row r="10093" spans="1:30" ht="15.75" customHeight="1">
      <c r="A10093" s="3" t="s">
        <v>10141</v>
      </c>
      <c r="B10093" s="4" t="str">
        <f t="shared" si="117"/>
        <v>March</v>
      </c>
      <c r="C10093" s="3">
        <v>4005.62</v>
      </c>
      <c r="D10093" s="4">
        <v>45375</v>
      </c>
      <c r="E10093" s="3" t="s">
        <v>5</v>
      </c>
      <c r="F10093" s="3" t="s">
        <v>34</v>
      </c>
      <c r="G10093" s="3">
        <f t="shared" si="118"/>
        <v>400.56200000000001</v>
      </c>
      <c r="H10093" s="3">
        <f t="shared" si="119"/>
        <v>3605.058</v>
      </c>
      <c r="I10093" s="3">
        <v>8</v>
      </c>
      <c r="J10093" s="4">
        <v>45380</v>
      </c>
      <c r="K10093" s="3" t="s">
        <v>49</v>
      </c>
      <c r="L10093" s="3" t="s">
        <v>36</v>
      </c>
      <c r="M10093" s="3">
        <v>669.97</v>
      </c>
      <c r="N10093" s="3" t="s">
        <v>37</v>
      </c>
      <c r="O10093" s="3"/>
      <c r="P10093" s="5"/>
      <c r="Q10093" s="5"/>
      <c r="R10093" s="5"/>
      <c r="S10093" s="5"/>
      <c r="T10093" s="5"/>
      <c r="U10093" s="5"/>
      <c r="V10093" s="5"/>
      <c r="W10093" s="5"/>
      <c r="X10093" s="5"/>
      <c r="Y10093" s="5"/>
      <c r="Z10093" s="5"/>
      <c r="AA10093" s="5"/>
      <c r="AB10093" s="5"/>
      <c r="AC10093" s="5"/>
      <c r="AD10093" s="5"/>
    </row>
    <row r="10094" spans="1:30" ht="15.75" customHeight="1">
      <c r="A10094" s="3" t="s">
        <v>10142</v>
      </c>
      <c r="B10094" s="4" t="str">
        <f t="shared" si="117"/>
        <v>July</v>
      </c>
      <c r="C10094" s="3">
        <v>2438.0700000000002</v>
      </c>
      <c r="D10094" s="4">
        <v>45478</v>
      </c>
      <c r="E10094" s="3" t="s">
        <v>3</v>
      </c>
      <c r="F10094" s="3" t="s">
        <v>39</v>
      </c>
      <c r="G10094" s="3">
        <f t="shared" si="118"/>
        <v>243.80700000000002</v>
      </c>
      <c r="H10094" s="3">
        <f t="shared" si="119"/>
        <v>2194.2629999999999</v>
      </c>
      <c r="I10094" s="3">
        <v>2</v>
      </c>
      <c r="J10094" s="4">
        <v>45479</v>
      </c>
      <c r="K10094" s="3" t="s">
        <v>49</v>
      </c>
      <c r="L10094" s="3" t="s">
        <v>41</v>
      </c>
      <c r="M10094" s="3">
        <v>507.52</v>
      </c>
      <c r="N10094" s="3" t="s">
        <v>57</v>
      </c>
      <c r="O10094" s="3"/>
      <c r="P10094" s="5"/>
      <c r="Q10094" s="5"/>
      <c r="R10094" s="5"/>
      <c r="S10094" s="5"/>
      <c r="T10094" s="5"/>
      <c r="U10094" s="5"/>
      <c r="V10094" s="5"/>
      <c r="W10094" s="5"/>
      <c r="X10094" s="5"/>
      <c r="Y10094" s="5"/>
      <c r="Z10094" s="5"/>
      <c r="AA10094" s="5"/>
      <c r="AB10094" s="5"/>
      <c r="AC10094" s="5"/>
      <c r="AD10094" s="5"/>
    </row>
    <row r="10095" spans="1:30" ht="15.75" customHeight="1">
      <c r="A10095" s="3" t="s">
        <v>10143</v>
      </c>
      <c r="B10095" s="4" t="str">
        <f t="shared" si="117"/>
        <v>September</v>
      </c>
      <c r="C10095" s="3">
        <v>2777.59</v>
      </c>
      <c r="D10095" s="4">
        <v>45180</v>
      </c>
      <c r="E10095" s="3" t="s">
        <v>4</v>
      </c>
      <c r="F10095" s="3" t="s">
        <v>51</v>
      </c>
      <c r="G10095" s="3">
        <f t="shared" si="118"/>
        <v>277.75900000000001</v>
      </c>
      <c r="H10095" s="3">
        <f t="shared" si="119"/>
        <v>2499.8310000000001</v>
      </c>
      <c r="I10095" s="3">
        <v>2</v>
      </c>
      <c r="J10095" s="4">
        <v>45183</v>
      </c>
      <c r="K10095" s="3" t="s">
        <v>49</v>
      </c>
      <c r="L10095" s="3" t="s">
        <v>36</v>
      </c>
      <c r="M10095" s="3">
        <v>309.93</v>
      </c>
      <c r="N10095" s="3" t="s">
        <v>42</v>
      </c>
      <c r="O10095" s="3"/>
      <c r="P10095" s="5"/>
      <c r="Q10095" s="5"/>
      <c r="R10095" s="5"/>
      <c r="S10095" s="5"/>
      <c r="T10095" s="5"/>
      <c r="U10095" s="5"/>
      <c r="V10095" s="5"/>
      <c r="W10095" s="5"/>
      <c r="X10095" s="5"/>
      <c r="Y10095" s="5"/>
      <c r="Z10095" s="5"/>
      <c r="AA10095" s="5"/>
      <c r="AB10095" s="5"/>
      <c r="AC10095" s="5"/>
      <c r="AD10095" s="5"/>
    </row>
    <row r="10096" spans="1:30" ht="15.75" customHeight="1">
      <c r="A10096" s="3" t="s">
        <v>10144</v>
      </c>
      <c r="B10096" s="4" t="str">
        <f t="shared" si="117"/>
        <v>March</v>
      </c>
      <c r="C10096" s="3">
        <v>3019.39</v>
      </c>
      <c r="D10096" s="4">
        <v>45000</v>
      </c>
      <c r="E10096" s="3" t="s">
        <v>5</v>
      </c>
      <c r="F10096" s="3" t="s">
        <v>51</v>
      </c>
      <c r="G10096" s="3">
        <f t="shared" si="118"/>
        <v>301.93900000000002</v>
      </c>
      <c r="H10096" s="3">
        <f t="shared" si="119"/>
        <v>2717.451</v>
      </c>
      <c r="I10096" s="3">
        <v>4</v>
      </c>
      <c r="J10096" s="4">
        <v>45003</v>
      </c>
      <c r="K10096" s="3" t="s">
        <v>49</v>
      </c>
      <c r="L10096" s="3" t="s">
        <v>41</v>
      </c>
      <c r="M10096" s="3">
        <v>669.63</v>
      </c>
      <c r="N10096" s="3" t="s">
        <v>37</v>
      </c>
      <c r="O10096" s="3"/>
      <c r="P10096" s="5"/>
      <c r="Q10096" s="5"/>
      <c r="R10096" s="5"/>
      <c r="S10096" s="5"/>
      <c r="T10096" s="5"/>
      <c r="U10096" s="5"/>
      <c r="V10096" s="5"/>
      <c r="W10096" s="5"/>
      <c r="X10096" s="5"/>
      <c r="Y10096" s="5"/>
      <c r="Z10096" s="5"/>
      <c r="AA10096" s="5"/>
      <c r="AB10096" s="5"/>
      <c r="AC10096" s="5"/>
      <c r="AD10096" s="5"/>
    </row>
    <row r="10097" spans="1:30" ht="15.75" customHeight="1">
      <c r="A10097" s="3" t="s">
        <v>10145</v>
      </c>
      <c r="B10097" s="4" t="str">
        <f t="shared" si="117"/>
        <v>October</v>
      </c>
      <c r="C10097" s="3">
        <v>3372.55</v>
      </c>
      <c r="D10097" s="4">
        <v>45568</v>
      </c>
      <c r="E10097" s="3" t="s">
        <v>4</v>
      </c>
      <c r="F10097" s="3" t="s">
        <v>44</v>
      </c>
      <c r="G10097" s="3">
        <f t="shared" si="118"/>
        <v>337.25500000000005</v>
      </c>
      <c r="H10097" s="3">
        <f t="shared" si="119"/>
        <v>3035.2950000000001</v>
      </c>
      <c r="I10097" s="3">
        <v>1</v>
      </c>
      <c r="J10097" s="4">
        <v>45570</v>
      </c>
      <c r="K10097" s="3" t="s">
        <v>40</v>
      </c>
      <c r="L10097" s="3" t="s">
        <v>41</v>
      </c>
      <c r="M10097" s="3">
        <v>191.13</v>
      </c>
      <c r="N10097" s="3" t="s">
        <v>42</v>
      </c>
      <c r="O10097" s="3"/>
      <c r="P10097" s="5"/>
      <c r="Q10097" s="5"/>
      <c r="R10097" s="5"/>
      <c r="S10097" s="5"/>
      <c r="T10097" s="5"/>
      <c r="U10097" s="5"/>
      <c r="V10097" s="5"/>
      <c r="W10097" s="5"/>
      <c r="X10097" s="5"/>
      <c r="Y10097" s="5"/>
      <c r="Z10097" s="5"/>
      <c r="AA10097" s="5"/>
      <c r="AB10097" s="5"/>
      <c r="AC10097" s="5"/>
      <c r="AD10097" s="5"/>
    </row>
    <row r="10098" spans="1:30" ht="15.75" customHeight="1">
      <c r="A10098" s="3" t="s">
        <v>10146</v>
      </c>
      <c r="B10098" s="4" t="str">
        <f t="shared" si="117"/>
        <v>December</v>
      </c>
      <c r="C10098" s="3">
        <v>4461.49</v>
      </c>
      <c r="D10098" s="4">
        <v>45653</v>
      </c>
      <c r="E10098" s="3" t="s">
        <v>2</v>
      </c>
      <c r="F10098" s="3" t="s">
        <v>39</v>
      </c>
      <c r="G10098" s="3">
        <f t="shared" si="118"/>
        <v>446.149</v>
      </c>
      <c r="H10098" s="3">
        <f t="shared" si="119"/>
        <v>4015.3409999999999</v>
      </c>
      <c r="I10098" s="3">
        <v>3</v>
      </c>
      <c r="J10098" s="4">
        <v>45656</v>
      </c>
      <c r="K10098" s="3" t="s">
        <v>40</v>
      </c>
      <c r="L10098" s="3" t="s">
        <v>45</v>
      </c>
      <c r="M10098" s="3">
        <v>950.63</v>
      </c>
      <c r="N10098" s="3" t="s">
        <v>42</v>
      </c>
      <c r="O10098" s="3"/>
      <c r="P10098" s="5"/>
      <c r="Q10098" s="5"/>
      <c r="R10098" s="5"/>
      <c r="S10098" s="5"/>
      <c r="T10098" s="5"/>
      <c r="U10098" s="5"/>
      <c r="V10098" s="5"/>
      <c r="W10098" s="5"/>
      <c r="X10098" s="5"/>
      <c r="Y10098" s="5"/>
      <c r="Z10098" s="5"/>
      <c r="AA10098" s="5"/>
      <c r="AB10098" s="5"/>
      <c r="AC10098" s="5"/>
      <c r="AD10098" s="5"/>
    </row>
    <row r="10099" spans="1:30" ht="15.75" customHeight="1">
      <c r="A10099" s="3" t="s">
        <v>10147</v>
      </c>
      <c r="B10099" s="4" t="str">
        <f t="shared" si="117"/>
        <v>October</v>
      </c>
      <c r="C10099" s="3">
        <v>4765.5200000000004</v>
      </c>
      <c r="D10099" s="4">
        <v>45216</v>
      </c>
      <c r="E10099" s="3" t="s">
        <v>5</v>
      </c>
      <c r="F10099" s="3" t="s">
        <v>54</v>
      </c>
      <c r="G10099" s="3">
        <f t="shared" si="118"/>
        <v>476.55200000000008</v>
      </c>
      <c r="H10099" s="3">
        <f t="shared" si="119"/>
        <v>4288.9680000000008</v>
      </c>
      <c r="I10099" s="3">
        <v>4</v>
      </c>
      <c r="J10099" s="4">
        <v>45221</v>
      </c>
      <c r="K10099" s="3" t="s">
        <v>49</v>
      </c>
      <c r="L10099" s="3" t="s">
        <v>36</v>
      </c>
      <c r="M10099" s="3">
        <v>856.15</v>
      </c>
      <c r="N10099" s="3" t="s">
        <v>52</v>
      </c>
      <c r="O10099" s="3"/>
      <c r="P10099" s="5"/>
      <c r="Q10099" s="5"/>
      <c r="R10099" s="5"/>
      <c r="S10099" s="5"/>
      <c r="T10099" s="5"/>
      <c r="U10099" s="5"/>
      <c r="V10099" s="5"/>
      <c r="W10099" s="5"/>
      <c r="X10099" s="5"/>
      <c r="Y10099" s="5"/>
      <c r="Z10099" s="5"/>
      <c r="AA10099" s="5"/>
      <c r="AB10099" s="5"/>
      <c r="AC10099" s="5"/>
      <c r="AD10099" s="5"/>
    </row>
    <row r="10100" spans="1:30" ht="15.75" customHeight="1">
      <c r="A10100" s="3" t="s">
        <v>10148</v>
      </c>
      <c r="B10100" s="4" t="str">
        <f t="shared" si="117"/>
        <v>September</v>
      </c>
      <c r="C10100" s="3">
        <v>4706.83</v>
      </c>
      <c r="D10100" s="4">
        <v>45558</v>
      </c>
      <c r="E10100" s="3" t="s">
        <v>3</v>
      </c>
      <c r="F10100" s="3" t="s">
        <v>51</v>
      </c>
      <c r="G10100" s="3">
        <f t="shared" si="118"/>
        <v>470.68299999999999</v>
      </c>
      <c r="H10100" s="3">
        <f t="shared" si="119"/>
        <v>4236.1469999999999</v>
      </c>
      <c r="I10100" s="3">
        <v>2</v>
      </c>
      <c r="J10100" s="4">
        <v>45559</v>
      </c>
      <c r="K10100" s="3" t="s">
        <v>49</v>
      </c>
      <c r="L10100" s="3" t="s">
        <v>36</v>
      </c>
      <c r="M10100" s="3">
        <v>1053.57</v>
      </c>
      <c r="N10100" s="3" t="s">
        <v>42</v>
      </c>
      <c r="O10100" s="3"/>
      <c r="P10100" s="5"/>
      <c r="Q10100" s="5"/>
      <c r="R10100" s="5"/>
      <c r="S10100" s="5"/>
      <c r="T10100" s="5"/>
      <c r="U10100" s="5"/>
      <c r="V10100" s="5"/>
      <c r="W10100" s="5"/>
      <c r="X10100" s="5"/>
      <c r="Y10100" s="5"/>
      <c r="Z10100" s="5"/>
      <c r="AA10100" s="5"/>
      <c r="AB10100" s="5"/>
      <c r="AC10100" s="5"/>
      <c r="AD10100" s="5"/>
    </row>
    <row r="10101" spans="1:30" ht="15.75" customHeight="1">
      <c r="A10101" s="3" t="s">
        <v>10149</v>
      </c>
      <c r="B10101" s="4" t="str">
        <f t="shared" si="117"/>
        <v>August</v>
      </c>
      <c r="C10101" s="3">
        <v>4066.37</v>
      </c>
      <c r="D10101" s="4">
        <v>45169</v>
      </c>
      <c r="E10101" s="3" t="s">
        <v>5</v>
      </c>
      <c r="F10101" s="3" t="s">
        <v>39</v>
      </c>
      <c r="G10101" s="3">
        <f t="shared" si="118"/>
        <v>406.637</v>
      </c>
      <c r="H10101" s="3">
        <f t="shared" si="119"/>
        <v>3659.7329999999997</v>
      </c>
      <c r="I10101" s="3">
        <v>7</v>
      </c>
      <c r="J10101" s="4">
        <v>45170</v>
      </c>
      <c r="K10101" s="3" t="s">
        <v>49</v>
      </c>
      <c r="L10101" s="3" t="s">
        <v>41</v>
      </c>
      <c r="M10101" s="3">
        <v>826.07</v>
      </c>
      <c r="N10101" s="3" t="s">
        <v>37</v>
      </c>
      <c r="O10101" s="3"/>
      <c r="P10101" s="5"/>
      <c r="Q10101" s="5"/>
      <c r="R10101" s="5"/>
      <c r="S10101" s="5"/>
      <c r="T10101" s="5"/>
      <c r="U10101" s="5"/>
      <c r="V10101" s="5"/>
      <c r="W10101" s="5"/>
      <c r="X10101" s="5"/>
      <c r="Y10101" s="5"/>
      <c r="Z10101" s="5"/>
      <c r="AA10101" s="5"/>
      <c r="AB10101" s="5"/>
      <c r="AC10101" s="5"/>
      <c r="AD10101" s="5"/>
    </row>
    <row r="10102" spans="1:30" ht="15.75" customHeight="1">
      <c r="A10102" s="3" t="s">
        <v>10150</v>
      </c>
      <c r="B10102" s="4" t="str">
        <f t="shared" si="117"/>
        <v>August</v>
      </c>
      <c r="C10102" s="3">
        <v>4457.29</v>
      </c>
      <c r="D10102" s="4">
        <v>45163</v>
      </c>
      <c r="E10102" s="3" t="s">
        <v>4</v>
      </c>
      <c r="F10102" s="3" t="s">
        <v>39</v>
      </c>
      <c r="G10102" s="3">
        <f t="shared" si="118"/>
        <v>445.72900000000004</v>
      </c>
      <c r="H10102" s="3">
        <f t="shared" si="119"/>
        <v>4011.5609999999997</v>
      </c>
      <c r="I10102" s="3">
        <v>3</v>
      </c>
      <c r="J10102" s="4">
        <v>45165</v>
      </c>
      <c r="K10102" s="3" t="s">
        <v>40</v>
      </c>
      <c r="L10102" s="3" t="s">
        <v>45</v>
      </c>
      <c r="M10102" s="3">
        <v>508.02</v>
      </c>
      <c r="N10102" s="3" t="s">
        <v>52</v>
      </c>
      <c r="O10102" s="3"/>
      <c r="P10102" s="5"/>
      <c r="Q10102" s="5"/>
      <c r="R10102" s="5"/>
      <c r="S10102" s="5"/>
      <c r="T10102" s="5"/>
      <c r="U10102" s="5"/>
      <c r="V10102" s="5"/>
      <c r="W10102" s="5"/>
      <c r="X10102" s="5"/>
      <c r="Y10102" s="5"/>
      <c r="Z10102" s="5"/>
      <c r="AA10102" s="5"/>
      <c r="AB10102" s="5"/>
      <c r="AC10102" s="5"/>
      <c r="AD10102" s="5"/>
    </row>
    <row r="10103" spans="1:30" ht="15.75" customHeight="1">
      <c r="A10103" s="3" t="s">
        <v>10151</v>
      </c>
      <c r="B10103" s="4" t="str">
        <f t="shared" si="117"/>
        <v>May</v>
      </c>
      <c r="C10103" s="3">
        <v>343.31</v>
      </c>
      <c r="D10103" s="4">
        <v>45062</v>
      </c>
      <c r="E10103" s="3" t="s">
        <v>3</v>
      </c>
      <c r="F10103" s="3" t="s">
        <v>51</v>
      </c>
      <c r="G10103" s="3">
        <f t="shared" si="118"/>
        <v>34.331000000000003</v>
      </c>
      <c r="H10103" s="3">
        <f t="shared" si="119"/>
        <v>308.97899999999998</v>
      </c>
      <c r="I10103" s="3">
        <v>7</v>
      </c>
      <c r="J10103" s="4">
        <v>45069</v>
      </c>
      <c r="K10103" s="3" t="s">
        <v>35</v>
      </c>
      <c r="L10103" s="3" t="s">
        <v>45</v>
      </c>
      <c r="M10103" s="3">
        <v>63.3</v>
      </c>
      <c r="N10103" s="3" t="s">
        <v>37</v>
      </c>
      <c r="O10103" s="3"/>
      <c r="P10103" s="5"/>
      <c r="Q10103" s="5"/>
      <c r="R10103" s="5"/>
      <c r="S10103" s="5"/>
      <c r="T10103" s="5"/>
      <c r="U10103" s="5"/>
      <c r="V10103" s="5"/>
      <c r="W10103" s="5"/>
      <c r="X10103" s="5"/>
      <c r="Y10103" s="5"/>
      <c r="Z10103" s="5"/>
      <c r="AA10103" s="5"/>
      <c r="AB10103" s="5"/>
      <c r="AC10103" s="5"/>
      <c r="AD10103" s="5"/>
    </row>
    <row r="10104" spans="1:30" ht="15.75" customHeight="1">
      <c r="A10104" s="3" t="s">
        <v>10152</v>
      </c>
      <c r="B10104" s="4" t="str">
        <f t="shared" si="117"/>
        <v>November</v>
      </c>
      <c r="C10104" s="3">
        <v>4260.6499999999996</v>
      </c>
      <c r="D10104" s="4">
        <v>45608</v>
      </c>
      <c r="E10104" s="3" t="s">
        <v>5</v>
      </c>
      <c r="F10104" s="3" t="s">
        <v>44</v>
      </c>
      <c r="G10104" s="3">
        <f t="shared" si="118"/>
        <v>426.065</v>
      </c>
      <c r="H10104" s="3">
        <f t="shared" si="119"/>
        <v>3834.5849999999996</v>
      </c>
      <c r="I10104" s="3">
        <v>7</v>
      </c>
      <c r="J10104" s="4">
        <v>45609</v>
      </c>
      <c r="K10104" s="3" t="s">
        <v>49</v>
      </c>
      <c r="L10104" s="3" t="s">
        <v>45</v>
      </c>
      <c r="M10104" s="3">
        <v>916.2</v>
      </c>
      <c r="N10104" s="3" t="s">
        <v>57</v>
      </c>
      <c r="O10104" s="3"/>
      <c r="P10104" s="5"/>
      <c r="Q10104" s="5"/>
      <c r="R10104" s="5"/>
      <c r="S10104" s="5"/>
      <c r="T10104" s="5"/>
      <c r="U10104" s="5"/>
      <c r="V10104" s="5"/>
      <c r="W10104" s="5"/>
      <c r="X10104" s="5"/>
      <c r="Y10104" s="5"/>
      <c r="Z10104" s="5"/>
      <c r="AA10104" s="5"/>
      <c r="AB10104" s="5"/>
      <c r="AC10104" s="5"/>
      <c r="AD10104" s="5"/>
    </row>
    <row r="10105" spans="1:30" ht="15.75" customHeight="1">
      <c r="A10105" s="3" t="s">
        <v>10153</v>
      </c>
      <c r="B10105" s="4" t="str">
        <f t="shared" si="117"/>
        <v>June</v>
      </c>
      <c r="C10105" s="3">
        <v>454.1</v>
      </c>
      <c r="D10105" s="4">
        <v>45444</v>
      </c>
      <c r="E10105" s="3" t="s">
        <v>5</v>
      </c>
      <c r="F10105" s="3" t="s">
        <v>39</v>
      </c>
      <c r="G10105" s="3">
        <f t="shared" si="118"/>
        <v>45.410000000000004</v>
      </c>
      <c r="H10105" s="3">
        <f t="shared" si="119"/>
        <v>408.69</v>
      </c>
      <c r="I10105" s="3">
        <v>9</v>
      </c>
      <c r="J10105" s="4">
        <v>45445</v>
      </c>
      <c r="K10105" s="3" t="s">
        <v>40</v>
      </c>
      <c r="L10105" s="3" t="s">
        <v>36</v>
      </c>
      <c r="M10105" s="3">
        <v>24.54</v>
      </c>
      <c r="N10105" s="3" t="s">
        <v>57</v>
      </c>
      <c r="O10105" s="3"/>
      <c r="P10105" s="5"/>
      <c r="Q10105" s="5"/>
      <c r="R10105" s="5"/>
      <c r="S10105" s="5"/>
      <c r="T10105" s="5"/>
      <c r="U10105" s="5"/>
      <c r="V10105" s="5"/>
      <c r="W10105" s="5"/>
      <c r="X10105" s="5"/>
      <c r="Y10105" s="5"/>
      <c r="Z10105" s="5"/>
      <c r="AA10105" s="5"/>
      <c r="AB10105" s="5"/>
      <c r="AC10105" s="5"/>
      <c r="AD10105" s="5"/>
    </row>
    <row r="10106" spans="1:30" ht="15.75" customHeight="1">
      <c r="A10106" s="3" t="s">
        <v>10154</v>
      </c>
      <c r="B10106" s="4" t="str">
        <f t="shared" si="117"/>
        <v>April</v>
      </c>
      <c r="C10106" s="3">
        <v>3756.35</v>
      </c>
      <c r="D10106" s="4">
        <v>45389</v>
      </c>
      <c r="E10106" s="3" t="s">
        <v>5</v>
      </c>
      <c r="F10106" s="3" t="s">
        <v>34</v>
      </c>
      <c r="G10106" s="3">
        <f t="shared" si="118"/>
        <v>375.63499999999999</v>
      </c>
      <c r="H10106" s="3">
        <f t="shared" si="119"/>
        <v>3380.7150000000001</v>
      </c>
      <c r="I10106" s="3">
        <v>4</v>
      </c>
      <c r="J10106" s="4">
        <v>45390</v>
      </c>
      <c r="K10106" s="3" t="s">
        <v>35</v>
      </c>
      <c r="L10106" s="3" t="s">
        <v>36</v>
      </c>
      <c r="M10106" s="3">
        <v>1096.95</v>
      </c>
      <c r="N10106" s="3" t="s">
        <v>52</v>
      </c>
      <c r="O10106" s="3"/>
      <c r="P10106" s="5"/>
      <c r="Q10106" s="5"/>
      <c r="R10106" s="5"/>
      <c r="S10106" s="5"/>
      <c r="T10106" s="5"/>
      <c r="U10106" s="5"/>
      <c r="V10106" s="5"/>
      <c r="W10106" s="5"/>
      <c r="X10106" s="5"/>
      <c r="Y10106" s="5"/>
      <c r="Z10106" s="5"/>
      <c r="AA10106" s="5"/>
      <c r="AB10106" s="5"/>
      <c r="AC10106" s="5"/>
      <c r="AD10106" s="5"/>
    </row>
    <row r="10107" spans="1:30" ht="15.75" customHeight="1">
      <c r="A10107" s="3" t="s">
        <v>10155</v>
      </c>
      <c r="B10107" s="4" t="str">
        <f t="shared" si="117"/>
        <v>March</v>
      </c>
      <c r="C10107" s="3">
        <v>929.88</v>
      </c>
      <c r="D10107" s="4">
        <v>45359</v>
      </c>
      <c r="E10107" s="3" t="s">
        <v>5</v>
      </c>
      <c r="F10107" s="3" t="s">
        <v>39</v>
      </c>
      <c r="G10107" s="3">
        <f t="shared" si="118"/>
        <v>92.988</v>
      </c>
      <c r="H10107" s="3">
        <f t="shared" si="119"/>
        <v>836.89200000000005</v>
      </c>
      <c r="I10107" s="3">
        <v>4</v>
      </c>
      <c r="J10107" s="4">
        <v>45361</v>
      </c>
      <c r="K10107" s="3" t="s">
        <v>40</v>
      </c>
      <c r="L10107" s="3" t="s">
        <v>36</v>
      </c>
      <c r="M10107" s="3">
        <v>133.88999999999999</v>
      </c>
      <c r="N10107" s="3" t="s">
        <v>42</v>
      </c>
      <c r="O10107" s="3"/>
      <c r="P10107" s="5"/>
      <c r="Q10107" s="5"/>
      <c r="R10107" s="5"/>
      <c r="S10107" s="5"/>
      <c r="T10107" s="5"/>
      <c r="U10107" s="5"/>
      <c r="V10107" s="5"/>
      <c r="W10107" s="5"/>
      <c r="X10107" s="5"/>
      <c r="Y10107" s="5"/>
      <c r="Z10107" s="5"/>
      <c r="AA10107" s="5"/>
      <c r="AB10107" s="5"/>
      <c r="AC10107" s="5"/>
      <c r="AD10107" s="5"/>
    </row>
    <row r="10108" spans="1:30" ht="15.75" customHeight="1">
      <c r="A10108" s="3" t="s">
        <v>10156</v>
      </c>
      <c r="B10108" s="4" t="str">
        <f t="shared" si="117"/>
        <v>May</v>
      </c>
      <c r="C10108" s="3">
        <v>1864.54</v>
      </c>
      <c r="D10108" s="4">
        <v>45065</v>
      </c>
      <c r="E10108" s="3" t="s">
        <v>3</v>
      </c>
      <c r="F10108" s="3" t="s">
        <v>54</v>
      </c>
      <c r="G10108" s="3">
        <f t="shared" si="118"/>
        <v>186.45400000000001</v>
      </c>
      <c r="H10108" s="3">
        <f t="shared" si="119"/>
        <v>1678.086</v>
      </c>
      <c r="I10108" s="3">
        <v>1</v>
      </c>
      <c r="J10108" s="4">
        <v>45068</v>
      </c>
      <c r="K10108" s="3" t="s">
        <v>49</v>
      </c>
      <c r="L10108" s="3" t="s">
        <v>41</v>
      </c>
      <c r="M10108" s="3">
        <v>220.01</v>
      </c>
      <c r="N10108" s="3" t="s">
        <v>37</v>
      </c>
      <c r="O10108" s="3"/>
      <c r="P10108" s="5"/>
      <c r="Q10108" s="5"/>
      <c r="R10108" s="5"/>
      <c r="S10108" s="5"/>
      <c r="T10108" s="5"/>
      <c r="U10108" s="5"/>
      <c r="V10108" s="5"/>
      <c r="W10108" s="5"/>
      <c r="X10108" s="5"/>
      <c r="Y10108" s="5"/>
      <c r="Z10108" s="5"/>
      <c r="AA10108" s="5"/>
      <c r="AB10108" s="5"/>
      <c r="AC10108" s="5"/>
      <c r="AD10108" s="5"/>
    </row>
    <row r="10109" spans="1:30" ht="15.75" customHeight="1">
      <c r="A10109" s="3" t="s">
        <v>10157</v>
      </c>
      <c r="B10109" s="4" t="str">
        <f t="shared" si="117"/>
        <v>June</v>
      </c>
      <c r="C10109" s="3">
        <v>1002.5</v>
      </c>
      <c r="D10109" s="4">
        <v>45084</v>
      </c>
      <c r="E10109" s="3" t="s">
        <v>4</v>
      </c>
      <c r="F10109" s="3" t="s">
        <v>51</v>
      </c>
      <c r="G10109" s="3">
        <f t="shared" si="118"/>
        <v>100.25</v>
      </c>
      <c r="H10109" s="3">
        <f t="shared" si="119"/>
        <v>902.25</v>
      </c>
      <c r="I10109" s="3">
        <v>6</v>
      </c>
      <c r="J10109" s="4">
        <v>45090</v>
      </c>
      <c r="K10109" s="3" t="s">
        <v>35</v>
      </c>
      <c r="L10109" s="3" t="s">
        <v>41</v>
      </c>
      <c r="M10109" s="3">
        <v>228.79</v>
      </c>
      <c r="N10109" s="3" t="s">
        <v>52</v>
      </c>
      <c r="O10109" s="3"/>
      <c r="P10109" s="5"/>
      <c r="Q10109" s="5"/>
      <c r="R10109" s="5"/>
      <c r="S10109" s="5"/>
      <c r="T10109" s="5"/>
      <c r="U10109" s="5"/>
      <c r="V10109" s="5"/>
      <c r="W10109" s="5"/>
      <c r="X10109" s="5"/>
      <c r="Y10109" s="5"/>
      <c r="Z10109" s="5"/>
      <c r="AA10109" s="5"/>
      <c r="AB10109" s="5"/>
      <c r="AC10109" s="5"/>
      <c r="AD10109" s="5"/>
    </row>
    <row r="10110" spans="1:30" ht="15.75" customHeight="1">
      <c r="A10110" s="3" t="s">
        <v>10158</v>
      </c>
      <c r="B10110" s="4" t="str">
        <f t="shared" si="117"/>
        <v>August</v>
      </c>
      <c r="C10110" s="3">
        <v>2272.96</v>
      </c>
      <c r="D10110" s="4">
        <v>45525</v>
      </c>
      <c r="E10110" s="3" t="s">
        <v>5</v>
      </c>
      <c r="F10110" s="3" t="s">
        <v>54</v>
      </c>
      <c r="G10110" s="3">
        <f t="shared" si="118"/>
        <v>227.29600000000002</v>
      </c>
      <c r="H10110" s="3">
        <f t="shared" si="119"/>
        <v>2045.664</v>
      </c>
      <c r="I10110" s="3">
        <v>6</v>
      </c>
      <c r="J10110" s="4">
        <v>45528</v>
      </c>
      <c r="K10110" s="3" t="s">
        <v>49</v>
      </c>
      <c r="L10110" s="3" t="s">
        <v>36</v>
      </c>
      <c r="M10110" s="3">
        <v>561.66</v>
      </c>
      <c r="N10110" s="3" t="s">
        <v>52</v>
      </c>
      <c r="O10110" s="3"/>
      <c r="P10110" s="5"/>
      <c r="Q10110" s="5"/>
      <c r="R10110" s="5"/>
      <c r="S10110" s="5"/>
      <c r="T10110" s="5"/>
      <c r="U10110" s="5"/>
      <c r="V10110" s="5"/>
      <c r="W10110" s="5"/>
      <c r="X10110" s="5"/>
      <c r="Y10110" s="5"/>
      <c r="Z10110" s="5"/>
      <c r="AA10110" s="5"/>
      <c r="AB10110" s="5"/>
      <c r="AC10110" s="5"/>
      <c r="AD10110" s="5"/>
    </row>
    <row r="10111" spans="1:30" ht="15.75" customHeight="1">
      <c r="A10111" s="3" t="s">
        <v>10159</v>
      </c>
      <c r="B10111" s="4" t="str">
        <f t="shared" si="117"/>
        <v>June</v>
      </c>
      <c r="C10111" s="3">
        <v>2117.56</v>
      </c>
      <c r="D10111" s="4">
        <v>45456</v>
      </c>
      <c r="E10111" s="3" t="s">
        <v>3</v>
      </c>
      <c r="F10111" s="3" t="s">
        <v>44</v>
      </c>
      <c r="G10111" s="3">
        <f t="shared" si="118"/>
        <v>211.756</v>
      </c>
      <c r="H10111" s="3">
        <f t="shared" si="119"/>
        <v>1905.8039999999999</v>
      </c>
      <c r="I10111" s="3">
        <v>7</v>
      </c>
      <c r="J10111" s="4">
        <v>45460</v>
      </c>
      <c r="K10111" s="3" t="s">
        <v>40</v>
      </c>
      <c r="L10111" s="3" t="s">
        <v>36</v>
      </c>
      <c r="M10111" s="3">
        <v>327.05</v>
      </c>
      <c r="N10111" s="3" t="s">
        <v>46</v>
      </c>
      <c r="O10111" s="3"/>
      <c r="P10111" s="5"/>
      <c r="Q10111" s="5"/>
      <c r="R10111" s="5"/>
      <c r="S10111" s="5"/>
      <c r="T10111" s="5"/>
      <c r="U10111" s="5"/>
      <c r="V10111" s="5"/>
      <c r="W10111" s="5"/>
      <c r="X10111" s="5"/>
      <c r="Y10111" s="5"/>
      <c r="Z10111" s="5"/>
      <c r="AA10111" s="5"/>
      <c r="AB10111" s="5"/>
      <c r="AC10111" s="5"/>
      <c r="AD10111" s="5"/>
    </row>
    <row r="10112" spans="1:30" ht="15.75" customHeight="1">
      <c r="A10112" s="3" t="s">
        <v>10160</v>
      </c>
      <c r="B10112" s="4" t="str">
        <f t="shared" si="117"/>
        <v>June</v>
      </c>
      <c r="C10112" s="3">
        <v>335.51</v>
      </c>
      <c r="D10112" s="4">
        <v>45447</v>
      </c>
      <c r="E10112" s="3" t="s">
        <v>4</v>
      </c>
      <c r="F10112" s="3" t="s">
        <v>34</v>
      </c>
      <c r="G10112" s="3">
        <f t="shared" si="118"/>
        <v>33.551000000000002</v>
      </c>
      <c r="H10112" s="3">
        <f t="shared" si="119"/>
        <v>301.959</v>
      </c>
      <c r="I10112" s="3">
        <v>9</v>
      </c>
      <c r="J10112" s="4">
        <v>45452</v>
      </c>
      <c r="K10112" s="3" t="s">
        <v>40</v>
      </c>
      <c r="L10112" s="3" t="s">
        <v>41</v>
      </c>
      <c r="M10112" s="3">
        <v>67.53</v>
      </c>
      <c r="N10112" s="3" t="s">
        <v>46</v>
      </c>
      <c r="O10112" s="3"/>
      <c r="P10112" s="5"/>
      <c r="Q10112" s="5"/>
      <c r="R10112" s="5"/>
      <c r="S10112" s="5"/>
      <c r="T10112" s="5"/>
      <c r="U10112" s="5"/>
      <c r="V10112" s="5"/>
      <c r="W10112" s="5"/>
      <c r="X10112" s="5"/>
      <c r="Y10112" s="5"/>
      <c r="Z10112" s="5"/>
      <c r="AA10112" s="5"/>
      <c r="AB10112" s="5"/>
      <c r="AC10112" s="5"/>
      <c r="AD10112" s="5"/>
    </row>
    <row r="10113" spans="1:30" ht="15.75" customHeight="1">
      <c r="A10113" s="3" t="s">
        <v>10161</v>
      </c>
      <c r="B10113" s="4" t="str">
        <f t="shared" si="117"/>
        <v>August</v>
      </c>
      <c r="C10113" s="3">
        <v>4169.4399999999996</v>
      </c>
      <c r="D10113" s="4">
        <v>45511</v>
      </c>
      <c r="E10113" s="3" t="s">
        <v>5</v>
      </c>
      <c r="F10113" s="3" t="s">
        <v>51</v>
      </c>
      <c r="G10113" s="3">
        <f t="shared" si="118"/>
        <v>416.94399999999996</v>
      </c>
      <c r="H10113" s="3">
        <f t="shared" si="119"/>
        <v>3752.4959999999996</v>
      </c>
      <c r="I10113" s="3">
        <v>9</v>
      </c>
      <c r="J10113" s="4">
        <v>45515</v>
      </c>
      <c r="K10113" s="3" t="s">
        <v>40</v>
      </c>
      <c r="L10113" s="3" t="s">
        <v>45</v>
      </c>
      <c r="M10113" s="3">
        <v>483.8</v>
      </c>
      <c r="N10113" s="3" t="s">
        <v>42</v>
      </c>
      <c r="O10113" s="3"/>
      <c r="P10113" s="5"/>
      <c r="Q10113" s="5"/>
      <c r="R10113" s="5"/>
      <c r="S10113" s="5"/>
      <c r="T10113" s="5"/>
      <c r="U10113" s="5"/>
      <c r="V10113" s="5"/>
      <c r="W10113" s="5"/>
      <c r="X10113" s="5"/>
      <c r="Y10113" s="5"/>
      <c r="Z10113" s="5"/>
      <c r="AA10113" s="5"/>
      <c r="AB10113" s="5"/>
      <c r="AC10113" s="5"/>
      <c r="AD10113" s="5"/>
    </row>
    <row r="10114" spans="1:30" ht="15.75" customHeight="1">
      <c r="A10114" s="3" t="s">
        <v>10162</v>
      </c>
      <c r="B10114" s="4" t="str">
        <f t="shared" si="117"/>
        <v>September</v>
      </c>
      <c r="C10114" s="3">
        <v>4285.51</v>
      </c>
      <c r="D10114" s="4">
        <v>45552</v>
      </c>
      <c r="E10114" s="3" t="s">
        <v>4</v>
      </c>
      <c r="F10114" s="3" t="s">
        <v>39</v>
      </c>
      <c r="G10114" s="3">
        <f t="shared" si="118"/>
        <v>428.55100000000004</v>
      </c>
      <c r="H10114" s="3">
        <f t="shared" si="119"/>
        <v>3856.9590000000003</v>
      </c>
      <c r="I10114" s="3">
        <v>5</v>
      </c>
      <c r="J10114" s="4">
        <v>45554</v>
      </c>
      <c r="K10114" s="3" t="s">
        <v>35</v>
      </c>
      <c r="L10114" s="3" t="s">
        <v>41</v>
      </c>
      <c r="M10114" s="3">
        <v>966.83</v>
      </c>
      <c r="N10114" s="3" t="s">
        <v>52</v>
      </c>
      <c r="O10114" s="3"/>
      <c r="P10114" s="5"/>
      <c r="Q10114" s="5"/>
      <c r="R10114" s="5"/>
      <c r="S10114" s="5"/>
      <c r="T10114" s="5"/>
      <c r="U10114" s="5"/>
      <c r="V10114" s="5"/>
      <c r="W10114" s="5"/>
      <c r="X10114" s="5"/>
      <c r="Y10114" s="5"/>
      <c r="Z10114" s="5"/>
      <c r="AA10114" s="5"/>
      <c r="AB10114" s="5"/>
      <c r="AC10114" s="5"/>
      <c r="AD10114" s="5"/>
    </row>
    <row r="10115" spans="1:30" ht="15.75" customHeight="1">
      <c r="A10115" s="3" t="s">
        <v>10163</v>
      </c>
      <c r="B10115" s="4" t="str">
        <f t="shared" si="117"/>
        <v>May</v>
      </c>
      <c r="C10115" s="3">
        <v>3958.79</v>
      </c>
      <c r="D10115" s="4">
        <v>45060</v>
      </c>
      <c r="E10115" s="3" t="s">
        <v>4</v>
      </c>
      <c r="F10115" s="3" t="s">
        <v>34</v>
      </c>
      <c r="G10115" s="3">
        <f t="shared" si="118"/>
        <v>395.87900000000002</v>
      </c>
      <c r="H10115" s="3">
        <f t="shared" si="119"/>
        <v>3562.9110000000001</v>
      </c>
      <c r="I10115" s="3">
        <v>2</v>
      </c>
      <c r="J10115" s="4">
        <v>45062</v>
      </c>
      <c r="K10115" s="3" t="s">
        <v>35</v>
      </c>
      <c r="L10115" s="3" t="s">
        <v>45</v>
      </c>
      <c r="M10115" s="3">
        <v>690.28</v>
      </c>
      <c r="N10115" s="3" t="s">
        <v>65</v>
      </c>
      <c r="O10115" s="3"/>
      <c r="P10115" s="5"/>
      <c r="Q10115" s="5"/>
      <c r="R10115" s="5"/>
      <c r="S10115" s="5"/>
      <c r="T10115" s="5"/>
      <c r="U10115" s="5"/>
      <c r="V10115" s="5"/>
      <c r="W10115" s="5"/>
      <c r="X10115" s="5"/>
      <c r="Y10115" s="5"/>
      <c r="Z10115" s="5"/>
      <c r="AA10115" s="5"/>
      <c r="AB10115" s="5"/>
      <c r="AC10115" s="5"/>
      <c r="AD10115" s="5"/>
    </row>
    <row r="10116" spans="1:30" ht="15.75" customHeight="1">
      <c r="A10116" s="3" t="s">
        <v>10164</v>
      </c>
      <c r="B10116" s="4" t="str">
        <f t="shared" si="117"/>
        <v>March</v>
      </c>
      <c r="C10116" s="3">
        <v>4253.2700000000004</v>
      </c>
      <c r="D10116" s="4">
        <v>45006</v>
      </c>
      <c r="E10116" s="3" t="s">
        <v>3</v>
      </c>
      <c r="F10116" s="3" t="s">
        <v>39</v>
      </c>
      <c r="G10116" s="3">
        <f t="shared" si="118"/>
        <v>425.32700000000006</v>
      </c>
      <c r="H10116" s="3">
        <f t="shared" si="119"/>
        <v>3827.9430000000002</v>
      </c>
      <c r="I10116" s="3">
        <v>1</v>
      </c>
      <c r="J10116" s="4">
        <v>45012</v>
      </c>
      <c r="K10116" s="3" t="s">
        <v>40</v>
      </c>
      <c r="L10116" s="3" t="s">
        <v>45</v>
      </c>
      <c r="M10116" s="3">
        <v>360.99</v>
      </c>
      <c r="N10116" s="3" t="s">
        <v>57</v>
      </c>
      <c r="O10116" s="3"/>
      <c r="P10116" s="5"/>
      <c r="Q10116" s="5"/>
      <c r="R10116" s="5"/>
      <c r="S10116" s="5"/>
      <c r="T10116" s="5"/>
      <c r="U10116" s="5"/>
      <c r="V10116" s="5"/>
      <c r="W10116" s="5"/>
      <c r="X10116" s="5"/>
      <c r="Y10116" s="5"/>
      <c r="Z10116" s="5"/>
      <c r="AA10116" s="5"/>
      <c r="AB10116" s="5"/>
      <c r="AC10116" s="5"/>
      <c r="AD10116" s="5"/>
    </row>
    <row r="10117" spans="1:30" ht="15.75" customHeight="1">
      <c r="A10117" s="3" t="s">
        <v>10165</v>
      </c>
      <c r="B10117" s="4" t="str">
        <f t="shared" si="117"/>
        <v>October</v>
      </c>
      <c r="C10117" s="3">
        <v>3779.31</v>
      </c>
      <c r="D10117" s="4">
        <v>45568</v>
      </c>
      <c r="E10117" s="3" t="s">
        <v>4</v>
      </c>
      <c r="F10117" s="3" t="s">
        <v>44</v>
      </c>
      <c r="G10117" s="3">
        <f t="shared" si="118"/>
        <v>377.93100000000004</v>
      </c>
      <c r="H10117" s="3">
        <f t="shared" si="119"/>
        <v>3401.3789999999999</v>
      </c>
      <c r="I10117" s="3">
        <v>2</v>
      </c>
      <c r="J10117" s="4">
        <v>45571</v>
      </c>
      <c r="K10117" s="3" t="s">
        <v>35</v>
      </c>
      <c r="L10117" s="3" t="s">
        <v>41</v>
      </c>
      <c r="M10117" s="3">
        <v>965.15</v>
      </c>
      <c r="N10117" s="3" t="s">
        <v>57</v>
      </c>
      <c r="O10117" s="3"/>
      <c r="P10117" s="5"/>
      <c r="Q10117" s="5"/>
      <c r="R10117" s="5"/>
      <c r="S10117" s="5"/>
      <c r="T10117" s="5"/>
      <c r="U10117" s="5"/>
      <c r="V10117" s="5"/>
      <c r="W10117" s="5"/>
      <c r="X10117" s="5"/>
      <c r="Y10117" s="5"/>
      <c r="Z10117" s="5"/>
      <c r="AA10117" s="5"/>
      <c r="AB10117" s="5"/>
      <c r="AC10117" s="5"/>
      <c r="AD10117" s="5"/>
    </row>
    <row r="10118" spans="1:30" ht="15.75" customHeight="1">
      <c r="A10118" s="3" t="s">
        <v>10166</v>
      </c>
      <c r="B10118" s="4" t="str">
        <f t="shared" si="117"/>
        <v>April</v>
      </c>
      <c r="C10118" s="3">
        <v>4693.67</v>
      </c>
      <c r="D10118" s="4">
        <v>45391</v>
      </c>
      <c r="E10118" s="3" t="s">
        <v>3</v>
      </c>
      <c r="F10118" s="3" t="s">
        <v>51</v>
      </c>
      <c r="G10118" s="3">
        <f t="shared" si="118"/>
        <v>469.36700000000002</v>
      </c>
      <c r="H10118" s="3">
        <f t="shared" si="119"/>
        <v>4224.3029999999999</v>
      </c>
      <c r="I10118" s="3">
        <v>2</v>
      </c>
      <c r="J10118" s="4">
        <v>45397</v>
      </c>
      <c r="K10118" s="3" t="s">
        <v>40</v>
      </c>
      <c r="L10118" s="3" t="s">
        <v>36</v>
      </c>
      <c r="M10118" s="3">
        <v>1290.6300000000001</v>
      </c>
      <c r="N10118" s="3" t="s">
        <v>42</v>
      </c>
      <c r="O10118" s="3"/>
      <c r="P10118" s="5"/>
      <c r="Q10118" s="5"/>
      <c r="R10118" s="5"/>
      <c r="S10118" s="5"/>
      <c r="T10118" s="5"/>
      <c r="U10118" s="5"/>
      <c r="V10118" s="5"/>
      <c r="W10118" s="5"/>
      <c r="X10118" s="5"/>
      <c r="Y10118" s="5"/>
      <c r="Z10118" s="5"/>
      <c r="AA10118" s="5"/>
      <c r="AB10118" s="5"/>
      <c r="AC10118" s="5"/>
      <c r="AD10118" s="5"/>
    </row>
    <row r="10119" spans="1:30" ht="15.75" customHeight="1">
      <c r="A10119" s="3" t="s">
        <v>10167</v>
      </c>
      <c r="B10119" s="4" t="str">
        <f t="shared" si="117"/>
        <v>August</v>
      </c>
      <c r="C10119" s="3">
        <v>2924.32</v>
      </c>
      <c r="D10119" s="4">
        <v>45530</v>
      </c>
      <c r="E10119" s="3" t="s">
        <v>5</v>
      </c>
      <c r="F10119" s="3" t="s">
        <v>44</v>
      </c>
      <c r="G10119" s="3">
        <f t="shared" si="118"/>
        <v>292.43200000000002</v>
      </c>
      <c r="H10119" s="3">
        <f t="shared" si="119"/>
        <v>2631.8879999999999</v>
      </c>
      <c r="I10119" s="3">
        <v>1</v>
      </c>
      <c r="J10119" s="4">
        <v>45536</v>
      </c>
      <c r="K10119" s="3" t="s">
        <v>40</v>
      </c>
      <c r="L10119" s="3" t="s">
        <v>41</v>
      </c>
      <c r="M10119" s="3">
        <v>398.51</v>
      </c>
      <c r="N10119" s="3" t="s">
        <v>42</v>
      </c>
      <c r="O10119" s="3"/>
      <c r="P10119" s="5"/>
      <c r="Q10119" s="5"/>
      <c r="R10119" s="5"/>
      <c r="S10119" s="5"/>
      <c r="T10119" s="5"/>
      <c r="U10119" s="5"/>
      <c r="V10119" s="5"/>
      <c r="W10119" s="5"/>
      <c r="X10119" s="5"/>
      <c r="Y10119" s="5"/>
      <c r="Z10119" s="5"/>
      <c r="AA10119" s="5"/>
      <c r="AB10119" s="5"/>
      <c r="AC10119" s="5"/>
      <c r="AD10119" s="5"/>
    </row>
    <row r="10120" spans="1:30" ht="15.75" customHeight="1">
      <c r="A10120" s="3" t="s">
        <v>10168</v>
      </c>
      <c r="B10120" s="4" t="str">
        <f t="shared" si="117"/>
        <v>December</v>
      </c>
      <c r="C10120" s="3">
        <v>2954.95</v>
      </c>
      <c r="D10120" s="4">
        <v>45276</v>
      </c>
      <c r="E10120" s="3" t="s">
        <v>4</v>
      </c>
      <c r="F10120" s="3" t="s">
        <v>44</v>
      </c>
      <c r="G10120" s="3">
        <f t="shared" si="118"/>
        <v>295.495</v>
      </c>
      <c r="H10120" s="3">
        <f t="shared" si="119"/>
        <v>2659.4549999999999</v>
      </c>
      <c r="I10120" s="3">
        <v>8</v>
      </c>
      <c r="J10120" s="4">
        <v>45277</v>
      </c>
      <c r="K10120" s="3" t="s">
        <v>40</v>
      </c>
      <c r="L10120" s="3" t="s">
        <v>41</v>
      </c>
      <c r="M10120" s="3">
        <v>422.05</v>
      </c>
      <c r="N10120" s="3" t="s">
        <v>42</v>
      </c>
      <c r="O10120" s="3"/>
      <c r="P10120" s="5"/>
      <c r="Q10120" s="5"/>
      <c r="R10120" s="5"/>
      <c r="S10120" s="5"/>
      <c r="T10120" s="5"/>
      <c r="U10120" s="5"/>
      <c r="V10120" s="5"/>
      <c r="W10120" s="5"/>
      <c r="X10120" s="5"/>
      <c r="Y10120" s="5"/>
      <c r="Z10120" s="5"/>
      <c r="AA10120" s="5"/>
      <c r="AB10120" s="5"/>
      <c r="AC10120" s="5"/>
      <c r="AD10120" s="5"/>
    </row>
    <row r="10121" spans="1:30" ht="15.75" customHeight="1">
      <c r="A10121" s="3" t="s">
        <v>10169</v>
      </c>
      <c r="B10121" s="4" t="str">
        <f t="shared" si="117"/>
        <v>May</v>
      </c>
      <c r="C10121" s="3">
        <v>4313.5600000000004</v>
      </c>
      <c r="D10121" s="4">
        <v>45071</v>
      </c>
      <c r="E10121" s="3" t="s">
        <v>4</v>
      </c>
      <c r="F10121" s="3" t="s">
        <v>44</v>
      </c>
      <c r="G10121" s="3">
        <f t="shared" si="118"/>
        <v>431.35600000000005</v>
      </c>
      <c r="H10121" s="3">
        <f t="shared" si="119"/>
        <v>3882.2040000000002</v>
      </c>
      <c r="I10121" s="3">
        <v>3</v>
      </c>
      <c r="J10121" s="4">
        <v>45075</v>
      </c>
      <c r="K10121" s="3" t="s">
        <v>35</v>
      </c>
      <c r="L10121" s="3" t="s">
        <v>45</v>
      </c>
      <c r="M10121" s="3">
        <v>1048.31</v>
      </c>
      <c r="N10121" s="3" t="s">
        <v>57</v>
      </c>
      <c r="O10121" s="3"/>
      <c r="P10121" s="5"/>
      <c r="Q10121" s="5"/>
      <c r="R10121" s="5"/>
      <c r="S10121" s="5"/>
      <c r="T10121" s="5"/>
      <c r="U10121" s="5"/>
      <c r="V10121" s="5"/>
      <c r="W10121" s="5"/>
      <c r="X10121" s="5"/>
      <c r="Y10121" s="5"/>
      <c r="Z10121" s="5"/>
      <c r="AA10121" s="5"/>
      <c r="AB10121" s="5"/>
      <c r="AC10121" s="5"/>
      <c r="AD10121" s="5"/>
    </row>
    <row r="10122" spans="1:30" ht="15.75" customHeight="1">
      <c r="A10122" s="3" t="s">
        <v>10170</v>
      </c>
      <c r="B10122" s="4" t="str">
        <f t="shared" si="117"/>
        <v>July</v>
      </c>
      <c r="C10122" s="3">
        <v>1812.14</v>
      </c>
      <c r="D10122" s="4">
        <v>45485</v>
      </c>
      <c r="E10122" s="3" t="s">
        <v>2</v>
      </c>
      <c r="F10122" s="3" t="s">
        <v>44</v>
      </c>
      <c r="G10122" s="3">
        <f t="shared" si="118"/>
        <v>181.21400000000003</v>
      </c>
      <c r="H10122" s="3">
        <f t="shared" si="119"/>
        <v>1630.9260000000002</v>
      </c>
      <c r="I10122" s="3">
        <v>8</v>
      </c>
      <c r="J10122" s="4">
        <v>45487</v>
      </c>
      <c r="K10122" s="3" t="s">
        <v>35</v>
      </c>
      <c r="L10122" s="3" t="s">
        <v>36</v>
      </c>
      <c r="M10122" s="3">
        <v>478.53</v>
      </c>
      <c r="N10122" s="3" t="s">
        <v>42</v>
      </c>
      <c r="O10122" s="3"/>
      <c r="P10122" s="5"/>
      <c r="Q10122" s="5"/>
      <c r="R10122" s="5"/>
      <c r="S10122" s="5"/>
      <c r="T10122" s="5"/>
      <c r="U10122" s="5"/>
      <c r="V10122" s="5"/>
      <c r="W10122" s="5"/>
      <c r="X10122" s="5"/>
      <c r="Y10122" s="5"/>
      <c r="Z10122" s="5"/>
      <c r="AA10122" s="5"/>
      <c r="AB10122" s="5"/>
      <c r="AC10122" s="5"/>
      <c r="AD10122" s="5"/>
    </row>
    <row r="10123" spans="1:30" ht="15.75" customHeight="1">
      <c r="A10123" s="3" t="s">
        <v>10171</v>
      </c>
      <c r="B10123" s="4" t="str">
        <f t="shared" si="117"/>
        <v>October</v>
      </c>
      <c r="C10123" s="3">
        <v>345.4</v>
      </c>
      <c r="D10123" s="4">
        <v>45221</v>
      </c>
      <c r="E10123" s="3" t="s">
        <v>5</v>
      </c>
      <c r="F10123" s="3" t="s">
        <v>39</v>
      </c>
      <c r="G10123" s="3">
        <f t="shared" si="118"/>
        <v>34.54</v>
      </c>
      <c r="H10123" s="3">
        <f t="shared" si="119"/>
        <v>310.85999999999996</v>
      </c>
      <c r="I10123" s="3">
        <v>6</v>
      </c>
      <c r="J10123" s="4">
        <v>45226</v>
      </c>
      <c r="K10123" s="3" t="s">
        <v>49</v>
      </c>
      <c r="L10123" s="3" t="s">
        <v>36</v>
      </c>
      <c r="M10123" s="3">
        <v>62.59</v>
      </c>
      <c r="N10123" s="3" t="s">
        <v>42</v>
      </c>
      <c r="O10123" s="3"/>
      <c r="P10123" s="5"/>
      <c r="Q10123" s="5"/>
      <c r="R10123" s="5"/>
      <c r="S10123" s="5"/>
      <c r="T10123" s="5"/>
      <c r="U10123" s="5"/>
      <c r="V10123" s="5"/>
      <c r="W10123" s="5"/>
      <c r="X10123" s="5"/>
      <c r="Y10123" s="5"/>
      <c r="Z10123" s="5"/>
      <c r="AA10123" s="5"/>
      <c r="AB10123" s="5"/>
      <c r="AC10123" s="5"/>
      <c r="AD10123" s="5"/>
    </row>
    <row r="10124" spans="1:30" ht="15.75" customHeight="1">
      <c r="A10124" s="3" t="s">
        <v>10172</v>
      </c>
      <c r="B10124" s="4" t="str">
        <f t="shared" si="117"/>
        <v>May</v>
      </c>
      <c r="C10124" s="3">
        <v>3774.29</v>
      </c>
      <c r="D10124" s="4">
        <v>45054</v>
      </c>
      <c r="E10124" s="3" t="s">
        <v>5</v>
      </c>
      <c r="F10124" s="3" t="s">
        <v>54</v>
      </c>
      <c r="G10124" s="3">
        <f t="shared" si="118"/>
        <v>377.42900000000003</v>
      </c>
      <c r="H10124" s="3">
        <f t="shared" si="119"/>
        <v>3396.8609999999999</v>
      </c>
      <c r="I10124" s="3">
        <v>1</v>
      </c>
      <c r="J10124" s="4">
        <v>45058</v>
      </c>
      <c r="K10124" s="3" t="s">
        <v>35</v>
      </c>
      <c r="L10124" s="3" t="s">
        <v>41</v>
      </c>
      <c r="M10124" s="3">
        <v>1004.76</v>
      </c>
      <c r="N10124" s="3" t="s">
        <v>57</v>
      </c>
      <c r="O10124" s="3"/>
      <c r="P10124" s="5"/>
      <c r="Q10124" s="5"/>
      <c r="R10124" s="5"/>
      <c r="S10124" s="5"/>
      <c r="T10124" s="5"/>
      <c r="U10124" s="5"/>
      <c r="V10124" s="5"/>
      <c r="W10124" s="5"/>
      <c r="X10124" s="5"/>
      <c r="Y10124" s="5"/>
      <c r="Z10124" s="5"/>
      <c r="AA10124" s="5"/>
      <c r="AB10124" s="5"/>
      <c r="AC10124" s="5"/>
      <c r="AD10124" s="5"/>
    </row>
    <row r="10125" spans="1:30" ht="15.75" customHeight="1">
      <c r="A10125" s="3" t="s">
        <v>10173</v>
      </c>
      <c r="B10125" s="4" t="str">
        <f t="shared" si="117"/>
        <v>April</v>
      </c>
      <c r="C10125" s="3">
        <v>1347.49</v>
      </c>
      <c r="D10125" s="4">
        <v>45393</v>
      </c>
      <c r="E10125" s="3" t="s">
        <v>2</v>
      </c>
      <c r="F10125" s="3" t="s">
        <v>39</v>
      </c>
      <c r="G10125" s="3">
        <f t="shared" si="118"/>
        <v>134.749</v>
      </c>
      <c r="H10125" s="3">
        <f t="shared" si="119"/>
        <v>1212.741</v>
      </c>
      <c r="I10125" s="3">
        <v>7</v>
      </c>
      <c r="J10125" s="4">
        <v>45398</v>
      </c>
      <c r="K10125" s="3" t="s">
        <v>49</v>
      </c>
      <c r="L10125" s="3" t="s">
        <v>41</v>
      </c>
      <c r="M10125" s="3">
        <v>73.55</v>
      </c>
      <c r="N10125" s="3" t="s">
        <v>46</v>
      </c>
      <c r="O10125" s="3"/>
      <c r="P10125" s="5"/>
      <c r="Q10125" s="5"/>
      <c r="R10125" s="5"/>
      <c r="S10125" s="5"/>
      <c r="T10125" s="5"/>
      <c r="U10125" s="5"/>
      <c r="V10125" s="5"/>
      <c r="W10125" s="5"/>
      <c r="X10125" s="5"/>
      <c r="Y10125" s="5"/>
      <c r="Z10125" s="5"/>
      <c r="AA10125" s="5"/>
      <c r="AB10125" s="5"/>
      <c r="AC10125" s="5"/>
      <c r="AD10125" s="5"/>
    </row>
    <row r="10126" spans="1:30" ht="15.75" customHeight="1">
      <c r="A10126" s="3" t="s">
        <v>10174</v>
      </c>
      <c r="B10126" s="4" t="str">
        <f t="shared" si="117"/>
        <v>December</v>
      </c>
      <c r="C10126" s="3">
        <v>2423.7600000000002</v>
      </c>
      <c r="D10126" s="4">
        <v>45634</v>
      </c>
      <c r="E10126" s="3" t="s">
        <v>2</v>
      </c>
      <c r="F10126" s="3" t="s">
        <v>34</v>
      </c>
      <c r="G10126" s="3">
        <f t="shared" si="118"/>
        <v>242.37600000000003</v>
      </c>
      <c r="H10126" s="3">
        <f t="shared" si="119"/>
        <v>2181.384</v>
      </c>
      <c r="I10126" s="3">
        <v>3</v>
      </c>
      <c r="J10126" s="4">
        <v>45640</v>
      </c>
      <c r="K10126" s="3" t="s">
        <v>49</v>
      </c>
      <c r="L10126" s="3" t="s">
        <v>36</v>
      </c>
      <c r="M10126" s="3">
        <v>221.06</v>
      </c>
      <c r="N10126" s="3" t="s">
        <v>46</v>
      </c>
      <c r="O10126" s="3"/>
      <c r="P10126" s="5"/>
      <c r="Q10126" s="5"/>
      <c r="R10126" s="5"/>
      <c r="S10126" s="5"/>
      <c r="T10126" s="5"/>
      <c r="U10126" s="5"/>
      <c r="V10126" s="5"/>
      <c r="W10126" s="5"/>
      <c r="X10126" s="5"/>
      <c r="Y10126" s="5"/>
      <c r="Z10126" s="5"/>
      <c r="AA10126" s="5"/>
      <c r="AB10126" s="5"/>
      <c r="AC10126" s="5"/>
      <c r="AD10126" s="5"/>
    </row>
    <row r="10127" spans="1:30" ht="15.75" customHeight="1">
      <c r="A10127" s="3" t="s">
        <v>10175</v>
      </c>
      <c r="B10127" s="4" t="str">
        <f t="shared" si="117"/>
        <v>May</v>
      </c>
      <c r="C10127" s="3">
        <v>1278.1600000000001</v>
      </c>
      <c r="D10127" s="4">
        <v>45418</v>
      </c>
      <c r="E10127" s="3" t="s">
        <v>3</v>
      </c>
      <c r="F10127" s="3" t="s">
        <v>44</v>
      </c>
      <c r="G10127" s="3">
        <f t="shared" si="118"/>
        <v>127.81600000000002</v>
      </c>
      <c r="H10127" s="3">
        <f t="shared" si="119"/>
        <v>1150.3440000000001</v>
      </c>
      <c r="I10127" s="3">
        <v>9</v>
      </c>
      <c r="J10127" s="4">
        <v>45423</v>
      </c>
      <c r="K10127" s="3" t="s">
        <v>40</v>
      </c>
      <c r="L10127" s="3" t="s">
        <v>36</v>
      </c>
      <c r="M10127" s="3">
        <v>339.94</v>
      </c>
      <c r="N10127" s="3" t="s">
        <v>52</v>
      </c>
      <c r="O10127" s="3"/>
      <c r="P10127" s="5"/>
      <c r="Q10127" s="5"/>
      <c r="R10127" s="5"/>
      <c r="S10127" s="5"/>
      <c r="T10127" s="5"/>
      <c r="U10127" s="5"/>
      <c r="V10127" s="5"/>
      <c r="W10127" s="5"/>
      <c r="X10127" s="5"/>
      <c r="Y10127" s="5"/>
      <c r="Z10127" s="5"/>
      <c r="AA10127" s="5"/>
      <c r="AB10127" s="5"/>
      <c r="AC10127" s="5"/>
      <c r="AD10127" s="5"/>
    </row>
    <row r="10128" spans="1:30" ht="15.75" customHeight="1">
      <c r="A10128" s="3" t="s">
        <v>10176</v>
      </c>
      <c r="B10128" s="4" t="str">
        <f t="shared" si="117"/>
        <v>January</v>
      </c>
      <c r="C10128" s="3">
        <v>4152.75</v>
      </c>
      <c r="D10128" s="4">
        <v>45297</v>
      </c>
      <c r="E10128" s="3" t="s">
        <v>3</v>
      </c>
      <c r="F10128" s="3" t="s">
        <v>34</v>
      </c>
      <c r="G10128" s="3">
        <f t="shared" si="118"/>
        <v>415.27500000000003</v>
      </c>
      <c r="H10128" s="3">
        <f t="shared" si="119"/>
        <v>3737.4749999999999</v>
      </c>
      <c r="I10128" s="3">
        <v>9</v>
      </c>
      <c r="J10128" s="4">
        <v>45304</v>
      </c>
      <c r="K10128" s="3" t="s">
        <v>35</v>
      </c>
      <c r="L10128" s="3" t="s">
        <v>41</v>
      </c>
      <c r="M10128" s="3">
        <v>905.32</v>
      </c>
      <c r="N10128" s="3" t="s">
        <v>65</v>
      </c>
      <c r="O10128" s="3"/>
      <c r="P10128" s="5"/>
      <c r="Q10128" s="5"/>
      <c r="R10128" s="5"/>
      <c r="S10128" s="5"/>
      <c r="T10128" s="5"/>
      <c r="U10128" s="5"/>
      <c r="V10128" s="5"/>
      <c r="W10128" s="5"/>
      <c r="X10128" s="5"/>
      <c r="Y10128" s="5"/>
      <c r="Z10128" s="5"/>
      <c r="AA10128" s="5"/>
      <c r="AB10128" s="5"/>
      <c r="AC10128" s="5"/>
      <c r="AD10128" s="5"/>
    </row>
    <row r="10129" spans="1:30" ht="15.75" customHeight="1">
      <c r="A10129" s="3" t="s">
        <v>10177</v>
      </c>
      <c r="B10129" s="4" t="str">
        <f t="shared" si="117"/>
        <v>June</v>
      </c>
      <c r="C10129" s="3">
        <v>4795.6400000000003</v>
      </c>
      <c r="D10129" s="4">
        <v>45092</v>
      </c>
      <c r="E10129" s="3" t="s">
        <v>4</v>
      </c>
      <c r="F10129" s="3" t="s">
        <v>39</v>
      </c>
      <c r="G10129" s="3">
        <f t="shared" si="118"/>
        <v>479.56400000000008</v>
      </c>
      <c r="H10129" s="3">
        <f t="shared" si="119"/>
        <v>4316.076</v>
      </c>
      <c r="I10129" s="3">
        <v>4</v>
      </c>
      <c r="J10129" s="4">
        <v>45095</v>
      </c>
      <c r="K10129" s="3" t="s">
        <v>35</v>
      </c>
      <c r="L10129" s="3" t="s">
        <v>36</v>
      </c>
      <c r="M10129" s="3">
        <v>1008.18</v>
      </c>
      <c r="N10129" s="3" t="s">
        <v>42</v>
      </c>
      <c r="O10129" s="3"/>
      <c r="P10129" s="5"/>
      <c r="Q10129" s="5"/>
      <c r="R10129" s="5"/>
      <c r="S10129" s="5"/>
      <c r="T10129" s="5"/>
      <c r="U10129" s="5"/>
      <c r="V10129" s="5"/>
      <c r="W10129" s="5"/>
      <c r="X10129" s="5"/>
      <c r="Y10129" s="5"/>
      <c r="Z10129" s="5"/>
      <c r="AA10129" s="5"/>
      <c r="AB10129" s="5"/>
      <c r="AC10129" s="5"/>
      <c r="AD10129" s="5"/>
    </row>
    <row r="10130" spans="1:30" ht="15.75" customHeight="1">
      <c r="A10130" s="3" t="s">
        <v>10178</v>
      </c>
      <c r="B10130" s="4" t="str">
        <f t="shared" si="117"/>
        <v>November</v>
      </c>
      <c r="C10130" s="3">
        <v>369.61</v>
      </c>
      <c r="D10130" s="4">
        <v>45622</v>
      </c>
      <c r="E10130" s="3" t="s">
        <v>4</v>
      </c>
      <c r="F10130" s="3" t="s">
        <v>44</v>
      </c>
      <c r="G10130" s="3">
        <f t="shared" si="118"/>
        <v>36.961000000000006</v>
      </c>
      <c r="H10130" s="3">
        <f t="shared" si="119"/>
        <v>332.649</v>
      </c>
      <c r="I10130" s="3">
        <v>2</v>
      </c>
      <c r="J10130" s="4">
        <v>45625</v>
      </c>
      <c r="K10130" s="3" t="s">
        <v>49</v>
      </c>
      <c r="L10130" s="3" t="s">
        <v>45</v>
      </c>
      <c r="M10130" s="3">
        <v>79.06</v>
      </c>
      <c r="N10130" s="3" t="s">
        <v>52</v>
      </c>
      <c r="O10130" s="3"/>
      <c r="P10130" s="5"/>
      <c r="Q10130" s="5"/>
      <c r="R10130" s="5"/>
      <c r="S10130" s="5"/>
      <c r="T10130" s="5"/>
      <c r="U10130" s="5"/>
      <c r="V10130" s="5"/>
      <c r="W10130" s="5"/>
      <c r="X10130" s="5"/>
      <c r="Y10130" s="5"/>
      <c r="Z10130" s="5"/>
      <c r="AA10130" s="5"/>
      <c r="AB10130" s="5"/>
      <c r="AC10130" s="5"/>
      <c r="AD10130" s="5"/>
    </row>
    <row r="10131" spans="1:30" ht="15.75" customHeight="1">
      <c r="A10131" s="3" t="s">
        <v>10179</v>
      </c>
      <c r="B10131" s="4" t="str">
        <f t="shared" si="117"/>
        <v>September</v>
      </c>
      <c r="C10131" s="3">
        <v>1243.52</v>
      </c>
      <c r="D10131" s="4">
        <v>45172</v>
      </c>
      <c r="E10131" s="3" t="s">
        <v>4</v>
      </c>
      <c r="F10131" s="3" t="s">
        <v>39</v>
      </c>
      <c r="G10131" s="3">
        <f t="shared" si="118"/>
        <v>124.352</v>
      </c>
      <c r="H10131" s="3">
        <f t="shared" si="119"/>
        <v>1119.1679999999999</v>
      </c>
      <c r="I10131" s="3">
        <v>9</v>
      </c>
      <c r="J10131" s="4">
        <v>45177</v>
      </c>
      <c r="K10131" s="3" t="s">
        <v>40</v>
      </c>
      <c r="L10131" s="3" t="s">
        <v>36</v>
      </c>
      <c r="M10131" s="3">
        <v>96.63</v>
      </c>
      <c r="N10131" s="3" t="s">
        <v>65</v>
      </c>
      <c r="O10131" s="3"/>
      <c r="P10131" s="5"/>
      <c r="Q10131" s="5"/>
      <c r="R10131" s="5"/>
      <c r="S10131" s="5"/>
      <c r="T10131" s="5"/>
      <c r="U10131" s="5"/>
      <c r="V10131" s="5"/>
      <c r="W10131" s="5"/>
      <c r="X10131" s="5"/>
      <c r="Y10131" s="5"/>
      <c r="Z10131" s="5"/>
      <c r="AA10131" s="5"/>
      <c r="AB10131" s="5"/>
      <c r="AC10131" s="5"/>
      <c r="AD10131" s="5"/>
    </row>
    <row r="10132" spans="1:30" ht="15.75" customHeight="1">
      <c r="A10132" s="3" t="s">
        <v>10180</v>
      </c>
      <c r="B10132" s="4" t="str">
        <f t="shared" si="117"/>
        <v>February</v>
      </c>
      <c r="C10132" s="3">
        <v>1028.8499999999999</v>
      </c>
      <c r="D10132" s="4">
        <v>45324</v>
      </c>
      <c r="E10132" s="3" t="s">
        <v>4</v>
      </c>
      <c r="F10132" s="3" t="s">
        <v>44</v>
      </c>
      <c r="G10132" s="3">
        <f t="shared" si="118"/>
        <v>102.88499999999999</v>
      </c>
      <c r="H10132" s="3">
        <f t="shared" si="119"/>
        <v>925.96499999999992</v>
      </c>
      <c r="I10132" s="3">
        <v>5</v>
      </c>
      <c r="J10132" s="4">
        <v>45328</v>
      </c>
      <c r="K10132" s="3" t="s">
        <v>40</v>
      </c>
      <c r="L10132" s="3" t="s">
        <v>45</v>
      </c>
      <c r="M10132" s="3">
        <v>273.73</v>
      </c>
      <c r="N10132" s="3" t="s">
        <v>37</v>
      </c>
      <c r="O10132" s="3"/>
      <c r="P10132" s="5"/>
      <c r="Q10132" s="5"/>
      <c r="R10132" s="5"/>
      <c r="S10132" s="5"/>
      <c r="T10132" s="5"/>
      <c r="U10132" s="5"/>
      <c r="V10132" s="5"/>
      <c r="W10132" s="5"/>
      <c r="X10132" s="5"/>
      <c r="Y10132" s="5"/>
      <c r="Z10132" s="5"/>
      <c r="AA10132" s="5"/>
      <c r="AB10132" s="5"/>
      <c r="AC10132" s="5"/>
      <c r="AD10132" s="5"/>
    </row>
    <row r="10133" spans="1:30" ht="15.75" customHeight="1">
      <c r="A10133" s="3" t="s">
        <v>10181</v>
      </c>
      <c r="B10133" s="4" t="str">
        <f t="shared" si="117"/>
        <v>November</v>
      </c>
      <c r="C10133" s="3">
        <v>3398.7</v>
      </c>
      <c r="D10133" s="4">
        <v>45620</v>
      </c>
      <c r="E10133" s="3" t="s">
        <v>3</v>
      </c>
      <c r="F10133" s="3" t="s">
        <v>39</v>
      </c>
      <c r="G10133" s="3">
        <f t="shared" si="118"/>
        <v>339.87</v>
      </c>
      <c r="H10133" s="3">
        <f t="shared" si="119"/>
        <v>3058.83</v>
      </c>
      <c r="I10133" s="3">
        <v>8</v>
      </c>
      <c r="J10133" s="4">
        <v>45623</v>
      </c>
      <c r="K10133" s="3" t="s">
        <v>40</v>
      </c>
      <c r="L10133" s="3" t="s">
        <v>41</v>
      </c>
      <c r="M10133" s="3">
        <v>252.97</v>
      </c>
      <c r="N10133" s="3" t="s">
        <v>65</v>
      </c>
      <c r="O10133" s="3"/>
      <c r="P10133" s="5"/>
      <c r="Q10133" s="5"/>
      <c r="R10133" s="5"/>
      <c r="S10133" s="5"/>
      <c r="T10133" s="5"/>
      <c r="U10133" s="5"/>
      <c r="V10133" s="5"/>
      <c r="W10133" s="5"/>
      <c r="X10133" s="5"/>
      <c r="Y10133" s="5"/>
      <c r="Z10133" s="5"/>
      <c r="AA10133" s="5"/>
      <c r="AB10133" s="5"/>
      <c r="AC10133" s="5"/>
      <c r="AD10133" s="5"/>
    </row>
    <row r="10134" spans="1:30" ht="15.75" customHeight="1">
      <c r="A10134" s="3" t="s">
        <v>10182</v>
      </c>
      <c r="B10134" s="4" t="str">
        <f t="shared" si="117"/>
        <v>April</v>
      </c>
      <c r="C10134" s="3">
        <v>2200.52</v>
      </c>
      <c r="D10134" s="4">
        <v>45027</v>
      </c>
      <c r="E10134" s="3" t="s">
        <v>5</v>
      </c>
      <c r="F10134" s="3" t="s">
        <v>51</v>
      </c>
      <c r="G10134" s="3">
        <f t="shared" si="118"/>
        <v>220.05200000000002</v>
      </c>
      <c r="H10134" s="3">
        <f t="shared" si="119"/>
        <v>1980.4679999999998</v>
      </c>
      <c r="I10134" s="3">
        <v>9</v>
      </c>
      <c r="J10134" s="4">
        <v>45031</v>
      </c>
      <c r="K10134" s="3" t="s">
        <v>40</v>
      </c>
      <c r="L10134" s="3" t="s">
        <v>45</v>
      </c>
      <c r="M10134" s="3">
        <v>222.52</v>
      </c>
      <c r="N10134" s="3" t="s">
        <v>65</v>
      </c>
      <c r="O10134" s="3"/>
      <c r="P10134" s="5"/>
      <c r="Q10134" s="5"/>
      <c r="R10134" s="5"/>
      <c r="S10134" s="5"/>
      <c r="T10134" s="5"/>
      <c r="U10134" s="5"/>
      <c r="V10134" s="5"/>
      <c r="W10134" s="5"/>
      <c r="X10134" s="5"/>
      <c r="Y10134" s="5"/>
      <c r="Z10134" s="5"/>
      <c r="AA10134" s="5"/>
      <c r="AB10134" s="5"/>
      <c r="AC10134" s="5"/>
      <c r="AD10134" s="5"/>
    </row>
    <row r="10135" spans="1:30" ht="15.75" customHeight="1">
      <c r="A10135" s="3" t="s">
        <v>10183</v>
      </c>
      <c r="B10135" s="4" t="str">
        <f t="shared" si="117"/>
        <v>November</v>
      </c>
      <c r="C10135" s="3">
        <v>2335.6799999999998</v>
      </c>
      <c r="D10135" s="4">
        <v>45598</v>
      </c>
      <c r="E10135" s="3" t="s">
        <v>4</v>
      </c>
      <c r="F10135" s="3" t="s">
        <v>54</v>
      </c>
      <c r="G10135" s="3">
        <f t="shared" si="118"/>
        <v>233.56799999999998</v>
      </c>
      <c r="H10135" s="3">
        <f t="shared" si="119"/>
        <v>2102.1120000000001</v>
      </c>
      <c r="I10135" s="3">
        <v>1</v>
      </c>
      <c r="J10135" s="4">
        <v>45601</v>
      </c>
      <c r="K10135" s="3" t="s">
        <v>49</v>
      </c>
      <c r="L10135" s="3" t="s">
        <v>36</v>
      </c>
      <c r="M10135" s="3">
        <v>548.05999999999995</v>
      </c>
      <c r="N10135" s="3" t="s">
        <v>42</v>
      </c>
      <c r="O10135" s="3"/>
      <c r="P10135" s="5"/>
      <c r="Q10135" s="5"/>
      <c r="R10135" s="5"/>
      <c r="S10135" s="5"/>
      <c r="T10135" s="5"/>
      <c r="U10135" s="5"/>
      <c r="V10135" s="5"/>
      <c r="W10135" s="5"/>
      <c r="X10135" s="5"/>
      <c r="Y10135" s="5"/>
      <c r="Z10135" s="5"/>
      <c r="AA10135" s="5"/>
      <c r="AB10135" s="5"/>
      <c r="AC10135" s="5"/>
      <c r="AD10135" s="5"/>
    </row>
    <row r="10136" spans="1:30" ht="15.75" customHeight="1">
      <c r="A10136" s="3" t="s">
        <v>10184</v>
      </c>
      <c r="B10136" s="4" t="str">
        <f t="shared" si="117"/>
        <v>June</v>
      </c>
      <c r="C10136" s="3">
        <v>869.69</v>
      </c>
      <c r="D10136" s="4">
        <v>45085</v>
      </c>
      <c r="E10136" s="3" t="s">
        <v>5</v>
      </c>
      <c r="F10136" s="3" t="s">
        <v>54</v>
      </c>
      <c r="G10136" s="3">
        <f t="shared" si="118"/>
        <v>86.969000000000008</v>
      </c>
      <c r="H10136" s="3">
        <f t="shared" si="119"/>
        <v>782.721</v>
      </c>
      <c r="I10136" s="3">
        <v>3</v>
      </c>
      <c r="J10136" s="4">
        <v>45086</v>
      </c>
      <c r="K10136" s="3" t="s">
        <v>35</v>
      </c>
      <c r="L10136" s="3" t="s">
        <v>45</v>
      </c>
      <c r="M10136" s="3">
        <v>95.52</v>
      </c>
      <c r="N10136" s="3" t="s">
        <v>57</v>
      </c>
      <c r="O10136" s="3"/>
      <c r="P10136" s="5"/>
      <c r="Q10136" s="5"/>
      <c r="R10136" s="5"/>
      <c r="S10136" s="5"/>
      <c r="T10136" s="5"/>
      <c r="U10136" s="5"/>
      <c r="V10136" s="5"/>
      <c r="W10136" s="5"/>
      <c r="X10136" s="5"/>
      <c r="Y10136" s="5"/>
      <c r="Z10136" s="5"/>
      <c r="AA10136" s="5"/>
      <c r="AB10136" s="5"/>
      <c r="AC10136" s="5"/>
      <c r="AD10136" s="5"/>
    </row>
    <row r="10137" spans="1:30" ht="15.75" customHeight="1">
      <c r="A10137" s="3" t="s">
        <v>10185</v>
      </c>
      <c r="B10137" s="4" t="str">
        <f t="shared" si="117"/>
        <v>July</v>
      </c>
      <c r="C10137" s="3">
        <v>2132.1999999999998</v>
      </c>
      <c r="D10137" s="4">
        <v>45123</v>
      </c>
      <c r="E10137" s="3" t="s">
        <v>4</v>
      </c>
      <c r="F10137" s="3" t="s">
        <v>44</v>
      </c>
      <c r="G10137" s="3">
        <f t="shared" si="118"/>
        <v>213.22</v>
      </c>
      <c r="H10137" s="3">
        <f t="shared" si="119"/>
        <v>1918.9799999999998</v>
      </c>
      <c r="I10137" s="3">
        <v>7</v>
      </c>
      <c r="J10137" s="4">
        <v>45125</v>
      </c>
      <c r="K10137" s="3" t="s">
        <v>35</v>
      </c>
      <c r="L10137" s="3" t="s">
        <v>36</v>
      </c>
      <c r="M10137" s="3">
        <v>535.16999999999996</v>
      </c>
      <c r="N10137" s="3" t="s">
        <v>65</v>
      </c>
      <c r="O10137" s="3"/>
      <c r="P10137" s="5"/>
      <c r="Q10137" s="5"/>
      <c r="R10137" s="5"/>
      <c r="S10137" s="5"/>
      <c r="T10137" s="5"/>
      <c r="U10137" s="5"/>
      <c r="V10137" s="5"/>
      <c r="W10137" s="5"/>
      <c r="X10137" s="5"/>
      <c r="Y10137" s="5"/>
      <c r="Z10137" s="5"/>
      <c r="AA10137" s="5"/>
      <c r="AB10137" s="5"/>
      <c r="AC10137" s="5"/>
      <c r="AD10137" s="5"/>
    </row>
    <row r="10138" spans="1:30" ht="15.75" customHeight="1">
      <c r="A10138" s="3" t="s">
        <v>10186</v>
      </c>
      <c r="B10138" s="4" t="str">
        <f t="shared" si="117"/>
        <v>October</v>
      </c>
      <c r="C10138" s="3">
        <v>1585.82</v>
      </c>
      <c r="D10138" s="4">
        <v>45583</v>
      </c>
      <c r="E10138" s="3" t="s">
        <v>2</v>
      </c>
      <c r="F10138" s="3" t="s">
        <v>51</v>
      </c>
      <c r="G10138" s="3">
        <f t="shared" si="118"/>
        <v>158.58199999999999</v>
      </c>
      <c r="H10138" s="3">
        <f t="shared" si="119"/>
        <v>1427.2379999999998</v>
      </c>
      <c r="I10138" s="3">
        <v>2</v>
      </c>
      <c r="J10138" s="4">
        <v>45584</v>
      </c>
      <c r="K10138" s="3" t="s">
        <v>40</v>
      </c>
      <c r="L10138" s="3" t="s">
        <v>45</v>
      </c>
      <c r="M10138" s="3">
        <v>367.31</v>
      </c>
      <c r="N10138" s="3" t="s">
        <v>42</v>
      </c>
      <c r="O10138" s="3"/>
      <c r="P10138" s="5"/>
      <c r="Q10138" s="5"/>
      <c r="R10138" s="5"/>
      <c r="S10138" s="5"/>
      <c r="T10138" s="5"/>
      <c r="U10138" s="5"/>
      <c r="V10138" s="5"/>
      <c r="W10138" s="5"/>
      <c r="X10138" s="5"/>
      <c r="Y10138" s="5"/>
      <c r="Z10138" s="5"/>
      <c r="AA10138" s="5"/>
      <c r="AB10138" s="5"/>
      <c r="AC10138" s="5"/>
      <c r="AD10138" s="5"/>
    </row>
    <row r="10139" spans="1:30" ht="15.75" customHeight="1">
      <c r="A10139" s="3" t="s">
        <v>10187</v>
      </c>
      <c r="B10139" s="4" t="str">
        <f t="shared" si="117"/>
        <v>January</v>
      </c>
      <c r="C10139" s="3">
        <v>3094.84</v>
      </c>
      <c r="D10139" s="4">
        <v>44930</v>
      </c>
      <c r="E10139" s="3" t="s">
        <v>4</v>
      </c>
      <c r="F10139" s="3" t="s">
        <v>34</v>
      </c>
      <c r="G10139" s="3">
        <f t="shared" si="118"/>
        <v>309.48400000000004</v>
      </c>
      <c r="H10139" s="3">
        <f t="shared" si="119"/>
        <v>2785.3560000000002</v>
      </c>
      <c r="I10139" s="3">
        <v>4</v>
      </c>
      <c r="J10139" s="4">
        <v>44931</v>
      </c>
      <c r="K10139" s="3" t="s">
        <v>35</v>
      </c>
      <c r="L10139" s="3" t="s">
        <v>36</v>
      </c>
      <c r="M10139" s="3">
        <v>729.04</v>
      </c>
      <c r="N10139" s="3" t="s">
        <v>65</v>
      </c>
      <c r="O10139" s="3"/>
      <c r="P10139" s="5"/>
      <c r="Q10139" s="5"/>
      <c r="R10139" s="5"/>
      <c r="S10139" s="5"/>
      <c r="T10139" s="5"/>
      <c r="U10139" s="5"/>
      <c r="V10139" s="5"/>
      <c r="W10139" s="5"/>
      <c r="X10139" s="5"/>
      <c r="Y10139" s="5"/>
      <c r="Z10139" s="5"/>
      <c r="AA10139" s="5"/>
      <c r="AB10139" s="5"/>
      <c r="AC10139" s="5"/>
      <c r="AD10139" s="5"/>
    </row>
    <row r="10140" spans="1:30" ht="15.75" customHeight="1">
      <c r="A10140" s="3" t="s">
        <v>10188</v>
      </c>
      <c r="B10140" s="4" t="str">
        <f t="shared" si="117"/>
        <v>September</v>
      </c>
      <c r="C10140" s="3">
        <v>1164.47</v>
      </c>
      <c r="D10140" s="4">
        <v>45545</v>
      </c>
      <c r="E10140" s="3" t="s">
        <v>4</v>
      </c>
      <c r="F10140" s="3" t="s">
        <v>51</v>
      </c>
      <c r="G10140" s="3">
        <f t="shared" si="118"/>
        <v>116.447</v>
      </c>
      <c r="H10140" s="3">
        <f t="shared" si="119"/>
        <v>1048.0230000000001</v>
      </c>
      <c r="I10140" s="3">
        <v>4</v>
      </c>
      <c r="J10140" s="4">
        <v>45547</v>
      </c>
      <c r="K10140" s="3" t="s">
        <v>49</v>
      </c>
      <c r="L10140" s="3" t="s">
        <v>41</v>
      </c>
      <c r="M10140" s="3">
        <v>181.39</v>
      </c>
      <c r="N10140" s="3" t="s">
        <v>65</v>
      </c>
      <c r="O10140" s="3"/>
      <c r="P10140" s="5"/>
      <c r="Q10140" s="5"/>
      <c r="R10140" s="5"/>
      <c r="S10140" s="5"/>
      <c r="T10140" s="5"/>
      <c r="U10140" s="5"/>
      <c r="V10140" s="5"/>
      <c r="W10140" s="5"/>
      <c r="X10140" s="5"/>
      <c r="Y10140" s="5"/>
      <c r="Z10140" s="5"/>
      <c r="AA10140" s="5"/>
      <c r="AB10140" s="5"/>
      <c r="AC10140" s="5"/>
      <c r="AD10140" s="5"/>
    </row>
    <row r="10141" spans="1:30" ht="15.75" customHeight="1">
      <c r="A10141" s="3" t="s">
        <v>10189</v>
      </c>
      <c r="B10141" s="4" t="str">
        <f t="shared" si="117"/>
        <v>August</v>
      </c>
      <c r="C10141" s="3">
        <v>3112.58</v>
      </c>
      <c r="D10141" s="4">
        <v>45142</v>
      </c>
      <c r="E10141" s="3" t="s">
        <v>4</v>
      </c>
      <c r="F10141" s="3" t="s">
        <v>44</v>
      </c>
      <c r="G10141" s="3">
        <f t="shared" si="118"/>
        <v>311.25800000000004</v>
      </c>
      <c r="H10141" s="3">
        <f t="shared" si="119"/>
        <v>2801.3220000000001</v>
      </c>
      <c r="I10141" s="3">
        <v>7</v>
      </c>
      <c r="J10141" s="4">
        <v>45145</v>
      </c>
      <c r="K10141" s="3" t="s">
        <v>49</v>
      </c>
      <c r="L10141" s="3" t="s">
        <v>41</v>
      </c>
      <c r="M10141" s="3">
        <v>590.64</v>
      </c>
      <c r="N10141" s="3" t="s">
        <v>57</v>
      </c>
      <c r="O10141" s="3"/>
      <c r="P10141" s="5"/>
      <c r="Q10141" s="5"/>
      <c r="R10141" s="5"/>
      <c r="S10141" s="5"/>
      <c r="T10141" s="5"/>
      <c r="U10141" s="5"/>
      <c r="V10141" s="5"/>
      <c r="W10141" s="5"/>
      <c r="X10141" s="5"/>
      <c r="Y10141" s="5"/>
      <c r="Z10141" s="5"/>
      <c r="AA10141" s="5"/>
      <c r="AB10141" s="5"/>
      <c r="AC10141" s="5"/>
      <c r="AD10141" s="5"/>
    </row>
    <row r="10142" spans="1:30" ht="15.75" customHeight="1">
      <c r="A10142" s="3" t="s">
        <v>10190</v>
      </c>
      <c r="B10142" s="4" t="str">
        <f t="shared" si="117"/>
        <v>January</v>
      </c>
      <c r="C10142" s="3">
        <v>1950.95</v>
      </c>
      <c r="D10142" s="4">
        <v>44932</v>
      </c>
      <c r="E10142" s="3" t="s">
        <v>3</v>
      </c>
      <c r="F10142" s="3" t="s">
        <v>51</v>
      </c>
      <c r="G10142" s="3">
        <f t="shared" si="118"/>
        <v>195.09500000000003</v>
      </c>
      <c r="H10142" s="3">
        <f t="shared" si="119"/>
        <v>1755.855</v>
      </c>
      <c r="I10142" s="3">
        <v>2</v>
      </c>
      <c r="J10142" s="4">
        <v>44935</v>
      </c>
      <c r="K10142" s="3" t="s">
        <v>35</v>
      </c>
      <c r="L10142" s="3" t="s">
        <v>36</v>
      </c>
      <c r="M10142" s="3">
        <v>315.66000000000003</v>
      </c>
      <c r="N10142" s="3" t="s">
        <v>57</v>
      </c>
      <c r="O10142" s="3"/>
      <c r="P10142" s="5"/>
      <c r="Q10142" s="5"/>
      <c r="R10142" s="5"/>
      <c r="S10142" s="5"/>
      <c r="T10142" s="5"/>
      <c r="U10142" s="5"/>
      <c r="V10142" s="5"/>
      <c r="W10142" s="5"/>
      <c r="X10142" s="5"/>
      <c r="Y10142" s="5"/>
      <c r="Z10142" s="5"/>
      <c r="AA10142" s="5"/>
      <c r="AB10142" s="5"/>
      <c r="AC10142" s="5"/>
      <c r="AD10142" s="5"/>
    </row>
    <row r="10143" spans="1:30" ht="15.75" customHeight="1">
      <c r="A10143" s="3" t="s">
        <v>10191</v>
      </c>
      <c r="B10143" s="4" t="str">
        <f t="shared" si="117"/>
        <v>March</v>
      </c>
      <c r="C10143" s="3">
        <v>1796.84</v>
      </c>
      <c r="D10143" s="4">
        <v>45374</v>
      </c>
      <c r="E10143" s="3" t="s">
        <v>2</v>
      </c>
      <c r="F10143" s="3" t="s">
        <v>34</v>
      </c>
      <c r="G10143" s="3">
        <f t="shared" si="118"/>
        <v>179.684</v>
      </c>
      <c r="H10143" s="3">
        <f t="shared" si="119"/>
        <v>1617.1559999999999</v>
      </c>
      <c r="I10143" s="3">
        <v>8</v>
      </c>
      <c r="J10143" s="4">
        <v>45375</v>
      </c>
      <c r="K10143" s="3" t="s">
        <v>49</v>
      </c>
      <c r="L10143" s="3" t="s">
        <v>45</v>
      </c>
      <c r="M10143" s="3">
        <v>422.09</v>
      </c>
      <c r="N10143" s="3" t="s">
        <v>52</v>
      </c>
      <c r="O10143" s="3"/>
      <c r="P10143" s="5"/>
      <c r="Q10143" s="5"/>
      <c r="R10143" s="5"/>
      <c r="S10143" s="5"/>
      <c r="T10143" s="5"/>
      <c r="U10143" s="5"/>
      <c r="V10143" s="5"/>
      <c r="W10143" s="5"/>
      <c r="X10143" s="5"/>
      <c r="Y10143" s="5"/>
      <c r="Z10143" s="5"/>
      <c r="AA10143" s="5"/>
      <c r="AB10143" s="5"/>
      <c r="AC10143" s="5"/>
      <c r="AD10143" s="5"/>
    </row>
    <row r="10144" spans="1:30" ht="15.75" customHeight="1">
      <c r="A10144" s="3" t="s">
        <v>10192</v>
      </c>
      <c r="B10144" s="4" t="str">
        <f t="shared" si="117"/>
        <v>June</v>
      </c>
      <c r="C10144" s="3">
        <v>1597.23</v>
      </c>
      <c r="D10144" s="4">
        <v>45084</v>
      </c>
      <c r="E10144" s="3" t="s">
        <v>4</v>
      </c>
      <c r="F10144" s="3" t="s">
        <v>44</v>
      </c>
      <c r="G10144" s="3">
        <f t="shared" si="118"/>
        <v>159.72300000000001</v>
      </c>
      <c r="H10144" s="3">
        <f t="shared" si="119"/>
        <v>1437.5070000000001</v>
      </c>
      <c r="I10144" s="3">
        <v>8</v>
      </c>
      <c r="J10144" s="4">
        <v>45087</v>
      </c>
      <c r="K10144" s="3" t="s">
        <v>40</v>
      </c>
      <c r="L10144" s="3" t="s">
        <v>41</v>
      </c>
      <c r="M10144" s="3">
        <v>128.28</v>
      </c>
      <c r="N10144" s="3" t="s">
        <v>42</v>
      </c>
      <c r="O10144" s="3"/>
      <c r="P10144" s="5"/>
      <c r="Q10144" s="5"/>
      <c r="R10144" s="5"/>
      <c r="S10144" s="5"/>
      <c r="T10144" s="5"/>
      <c r="U10144" s="5"/>
      <c r="V10144" s="5"/>
      <c r="W10144" s="5"/>
      <c r="X10144" s="5"/>
      <c r="Y10144" s="5"/>
      <c r="Z10144" s="5"/>
      <c r="AA10144" s="5"/>
      <c r="AB10144" s="5"/>
      <c r="AC10144" s="5"/>
      <c r="AD10144" s="5"/>
    </row>
    <row r="10145" spans="1:30" ht="15.75" customHeight="1">
      <c r="A10145" s="3" t="s">
        <v>10193</v>
      </c>
      <c r="B10145" s="4" t="str">
        <f t="shared" si="117"/>
        <v>August</v>
      </c>
      <c r="C10145" s="3">
        <v>3401.78</v>
      </c>
      <c r="D10145" s="4">
        <v>45529</v>
      </c>
      <c r="E10145" s="3" t="s">
        <v>4</v>
      </c>
      <c r="F10145" s="3" t="s">
        <v>54</v>
      </c>
      <c r="G10145" s="3">
        <f t="shared" si="118"/>
        <v>340.17800000000005</v>
      </c>
      <c r="H10145" s="3">
        <f t="shared" si="119"/>
        <v>3061.6020000000003</v>
      </c>
      <c r="I10145" s="3">
        <v>6</v>
      </c>
      <c r="J10145" s="4">
        <v>45534</v>
      </c>
      <c r="K10145" s="3" t="s">
        <v>49</v>
      </c>
      <c r="L10145" s="3" t="s">
        <v>45</v>
      </c>
      <c r="M10145" s="3">
        <v>556.63</v>
      </c>
      <c r="N10145" s="3" t="s">
        <v>46</v>
      </c>
      <c r="O10145" s="3"/>
      <c r="P10145" s="5"/>
      <c r="Q10145" s="5"/>
      <c r="R10145" s="5"/>
      <c r="S10145" s="5"/>
      <c r="T10145" s="5"/>
      <c r="U10145" s="5"/>
      <c r="V10145" s="5"/>
      <c r="W10145" s="5"/>
      <c r="X10145" s="5"/>
      <c r="Y10145" s="5"/>
      <c r="Z10145" s="5"/>
      <c r="AA10145" s="5"/>
      <c r="AB10145" s="5"/>
      <c r="AC10145" s="5"/>
      <c r="AD10145" s="5"/>
    </row>
    <row r="10146" spans="1:30" ht="15.75" customHeight="1">
      <c r="A10146" s="3" t="s">
        <v>10194</v>
      </c>
      <c r="B10146" s="4" t="str">
        <f t="shared" si="117"/>
        <v>September</v>
      </c>
      <c r="C10146" s="3">
        <v>2855.85</v>
      </c>
      <c r="D10146" s="4">
        <v>45191</v>
      </c>
      <c r="E10146" s="3" t="s">
        <v>5</v>
      </c>
      <c r="F10146" s="3" t="s">
        <v>51</v>
      </c>
      <c r="G10146" s="3">
        <f t="shared" si="118"/>
        <v>285.58499999999998</v>
      </c>
      <c r="H10146" s="3">
        <f t="shared" si="119"/>
        <v>2570.2649999999999</v>
      </c>
      <c r="I10146" s="3">
        <v>4</v>
      </c>
      <c r="J10146" s="4">
        <v>45196</v>
      </c>
      <c r="K10146" s="3" t="s">
        <v>49</v>
      </c>
      <c r="L10146" s="3" t="s">
        <v>36</v>
      </c>
      <c r="M10146" s="3">
        <v>708.14</v>
      </c>
      <c r="N10146" s="3" t="s">
        <v>57</v>
      </c>
      <c r="O10146" s="3"/>
      <c r="P10146" s="5"/>
      <c r="Q10146" s="5"/>
      <c r="R10146" s="5"/>
      <c r="S10146" s="5"/>
      <c r="T10146" s="5"/>
      <c r="U10146" s="5"/>
      <c r="V10146" s="5"/>
      <c r="W10146" s="5"/>
      <c r="X10146" s="5"/>
      <c r="Y10146" s="5"/>
      <c r="Z10146" s="5"/>
      <c r="AA10146" s="5"/>
      <c r="AB10146" s="5"/>
      <c r="AC10146" s="5"/>
      <c r="AD10146" s="5"/>
    </row>
    <row r="10147" spans="1:30" ht="15.75" customHeight="1">
      <c r="A10147" s="3" t="s">
        <v>10195</v>
      </c>
      <c r="B10147" s="4" t="str">
        <f t="shared" si="117"/>
        <v>February</v>
      </c>
      <c r="C10147" s="3">
        <v>4273.4399999999996</v>
      </c>
      <c r="D10147" s="4">
        <v>45334</v>
      </c>
      <c r="E10147" s="3" t="s">
        <v>2</v>
      </c>
      <c r="F10147" s="3" t="s">
        <v>54</v>
      </c>
      <c r="G10147" s="3">
        <f t="shared" si="118"/>
        <v>427.34399999999999</v>
      </c>
      <c r="H10147" s="3">
        <f t="shared" si="119"/>
        <v>3846.0959999999995</v>
      </c>
      <c r="I10147" s="3">
        <v>2</v>
      </c>
      <c r="J10147" s="4">
        <v>45337</v>
      </c>
      <c r="K10147" s="3" t="s">
        <v>35</v>
      </c>
      <c r="L10147" s="3" t="s">
        <v>45</v>
      </c>
      <c r="M10147" s="3">
        <v>449.11</v>
      </c>
      <c r="N10147" s="3" t="s">
        <v>46</v>
      </c>
      <c r="O10147" s="3"/>
      <c r="P10147" s="5"/>
      <c r="Q10147" s="5"/>
      <c r="R10147" s="5"/>
      <c r="S10147" s="5"/>
      <c r="T10147" s="5"/>
      <c r="U10147" s="5"/>
      <c r="V10147" s="5"/>
      <c r="W10147" s="5"/>
      <c r="X10147" s="5"/>
      <c r="Y10147" s="5"/>
      <c r="Z10147" s="5"/>
      <c r="AA10147" s="5"/>
      <c r="AB10147" s="5"/>
      <c r="AC10147" s="5"/>
      <c r="AD10147" s="5"/>
    </row>
    <row r="10148" spans="1:30" ht="15.75" customHeight="1">
      <c r="A10148" s="3" t="s">
        <v>10196</v>
      </c>
      <c r="B10148" s="4" t="str">
        <f t="shared" si="117"/>
        <v>January</v>
      </c>
      <c r="C10148" s="3">
        <v>1283.8900000000001</v>
      </c>
      <c r="D10148" s="4">
        <v>44939</v>
      </c>
      <c r="E10148" s="3" t="s">
        <v>4</v>
      </c>
      <c r="F10148" s="3" t="s">
        <v>54</v>
      </c>
      <c r="G10148" s="3">
        <f t="shared" si="118"/>
        <v>128.38900000000001</v>
      </c>
      <c r="H10148" s="3">
        <f t="shared" si="119"/>
        <v>1155.5010000000002</v>
      </c>
      <c r="I10148" s="3">
        <v>3</v>
      </c>
      <c r="J10148" s="4">
        <v>44944</v>
      </c>
      <c r="K10148" s="3" t="s">
        <v>49</v>
      </c>
      <c r="L10148" s="3" t="s">
        <v>41</v>
      </c>
      <c r="M10148" s="3">
        <v>204.47</v>
      </c>
      <c r="N10148" s="3" t="s">
        <v>42</v>
      </c>
      <c r="O10148" s="3"/>
      <c r="P10148" s="5"/>
      <c r="Q10148" s="5"/>
      <c r="R10148" s="5"/>
      <c r="S10148" s="5"/>
      <c r="T10148" s="5"/>
      <c r="U10148" s="5"/>
      <c r="V10148" s="5"/>
      <c r="W10148" s="5"/>
      <c r="X10148" s="5"/>
      <c r="Y10148" s="5"/>
      <c r="Z10148" s="5"/>
      <c r="AA10148" s="5"/>
      <c r="AB10148" s="5"/>
      <c r="AC10148" s="5"/>
      <c r="AD10148" s="5"/>
    </row>
    <row r="10149" spans="1:30" ht="15.75" customHeight="1">
      <c r="A10149" s="3" t="s">
        <v>10197</v>
      </c>
      <c r="B10149" s="4" t="str">
        <f t="shared" si="117"/>
        <v>August</v>
      </c>
      <c r="C10149" s="3">
        <v>296.58999999999997</v>
      </c>
      <c r="D10149" s="4">
        <v>45530</v>
      </c>
      <c r="E10149" s="3" t="s">
        <v>5</v>
      </c>
      <c r="F10149" s="3" t="s">
        <v>39</v>
      </c>
      <c r="G10149" s="3">
        <f t="shared" si="118"/>
        <v>29.658999999999999</v>
      </c>
      <c r="H10149" s="3">
        <f t="shared" si="119"/>
        <v>266.93099999999998</v>
      </c>
      <c r="I10149" s="3">
        <v>3</v>
      </c>
      <c r="J10149" s="4">
        <v>45537</v>
      </c>
      <c r="K10149" s="3" t="s">
        <v>49</v>
      </c>
      <c r="L10149" s="3" t="s">
        <v>36</v>
      </c>
      <c r="M10149" s="3">
        <v>36.409999999999997</v>
      </c>
      <c r="N10149" s="3" t="s">
        <v>57</v>
      </c>
      <c r="O10149" s="3"/>
      <c r="P10149" s="5"/>
      <c r="Q10149" s="5"/>
      <c r="R10149" s="5"/>
      <c r="S10149" s="5"/>
      <c r="T10149" s="5"/>
      <c r="U10149" s="5"/>
      <c r="V10149" s="5"/>
      <c r="W10149" s="5"/>
      <c r="X10149" s="5"/>
      <c r="Y10149" s="5"/>
      <c r="Z10149" s="5"/>
      <c r="AA10149" s="5"/>
      <c r="AB10149" s="5"/>
      <c r="AC10149" s="5"/>
      <c r="AD10149" s="5"/>
    </row>
    <row r="10150" spans="1:30" ht="15.75" customHeight="1">
      <c r="A10150" s="3" t="s">
        <v>10198</v>
      </c>
      <c r="B10150" s="4" t="str">
        <f t="shared" si="117"/>
        <v>May</v>
      </c>
      <c r="C10150" s="3">
        <v>991.92</v>
      </c>
      <c r="D10150" s="4">
        <v>45421</v>
      </c>
      <c r="E10150" s="3" t="s">
        <v>5</v>
      </c>
      <c r="F10150" s="3" t="s">
        <v>34</v>
      </c>
      <c r="G10150" s="3">
        <f t="shared" si="118"/>
        <v>99.192000000000007</v>
      </c>
      <c r="H10150" s="3">
        <f t="shared" si="119"/>
        <v>892.72799999999995</v>
      </c>
      <c r="I10150" s="3">
        <v>3</v>
      </c>
      <c r="J10150" s="4">
        <v>45423</v>
      </c>
      <c r="K10150" s="3" t="s">
        <v>49</v>
      </c>
      <c r="L10150" s="3" t="s">
        <v>36</v>
      </c>
      <c r="M10150" s="3">
        <v>160.54</v>
      </c>
      <c r="N10150" s="3" t="s">
        <v>42</v>
      </c>
      <c r="O10150" s="3"/>
      <c r="P10150" s="5"/>
      <c r="Q10150" s="5"/>
      <c r="R10150" s="5"/>
      <c r="S10150" s="5"/>
      <c r="T10150" s="5"/>
      <c r="U10150" s="5"/>
      <c r="V10150" s="5"/>
      <c r="W10150" s="5"/>
      <c r="X10150" s="5"/>
      <c r="Y10150" s="5"/>
      <c r="Z10150" s="5"/>
      <c r="AA10150" s="5"/>
      <c r="AB10150" s="5"/>
      <c r="AC10150" s="5"/>
      <c r="AD10150" s="5"/>
    </row>
    <row r="10151" spans="1:30" ht="15.75" customHeight="1">
      <c r="A10151" s="3" t="s">
        <v>10199</v>
      </c>
      <c r="B10151" s="4" t="str">
        <f t="shared" si="117"/>
        <v>August</v>
      </c>
      <c r="C10151" s="3">
        <v>1782.45</v>
      </c>
      <c r="D10151" s="4">
        <v>45534</v>
      </c>
      <c r="E10151" s="3" t="s">
        <v>3</v>
      </c>
      <c r="F10151" s="3" t="s">
        <v>51</v>
      </c>
      <c r="G10151" s="3">
        <f t="shared" si="118"/>
        <v>178.245</v>
      </c>
      <c r="H10151" s="3">
        <f t="shared" si="119"/>
        <v>1604.2049999999999</v>
      </c>
      <c r="I10151" s="3">
        <v>4</v>
      </c>
      <c r="J10151" s="4">
        <v>45535</v>
      </c>
      <c r="K10151" s="3" t="s">
        <v>40</v>
      </c>
      <c r="L10151" s="3" t="s">
        <v>45</v>
      </c>
      <c r="M10151" s="3">
        <v>111.59</v>
      </c>
      <c r="N10151" s="3" t="s">
        <v>52</v>
      </c>
      <c r="O10151" s="3"/>
      <c r="P10151" s="5"/>
      <c r="Q10151" s="5"/>
      <c r="R10151" s="5"/>
      <c r="S10151" s="5"/>
      <c r="T10151" s="5"/>
      <c r="U10151" s="5"/>
      <c r="V10151" s="5"/>
      <c r="W10151" s="5"/>
      <c r="X10151" s="5"/>
      <c r="Y10151" s="5"/>
      <c r="Z10151" s="5"/>
      <c r="AA10151" s="5"/>
      <c r="AB10151" s="5"/>
      <c r="AC10151" s="5"/>
      <c r="AD10151" s="5"/>
    </row>
    <row r="10152" spans="1:30" ht="15.75" customHeight="1">
      <c r="A10152" s="3" t="s">
        <v>10200</v>
      </c>
      <c r="B10152" s="4" t="str">
        <f t="shared" si="117"/>
        <v>December</v>
      </c>
      <c r="C10152" s="3">
        <v>980.31</v>
      </c>
      <c r="D10152" s="4">
        <v>45283</v>
      </c>
      <c r="E10152" s="3" t="s">
        <v>5</v>
      </c>
      <c r="F10152" s="3" t="s">
        <v>54</v>
      </c>
      <c r="G10152" s="3">
        <f t="shared" si="118"/>
        <v>98.031000000000006</v>
      </c>
      <c r="H10152" s="3">
        <f t="shared" si="119"/>
        <v>882.279</v>
      </c>
      <c r="I10152" s="3">
        <v>7</v>
      </c>
      <c r="J10152" s="4">
        <v>45286</v>
      </c>
      <c r="K10152" s="3" t="s">
        <v>40</v>
      </c>
      <c r="L10152" s="3" t="s">
        <v>36</v>
      </c>
      <c r="M10152" s="3">
        <v>165.48</v>
      </c>
      <c r="N10152" s="3" t="s">
        <v>65</v>
      </c>
      <c r="O10152" s="3"/>
      <c r="P10152" s="5"/>
      <c r="Q10152" s="5"/>
      <c r="R10152" s="5"/>
      <c r="S10152" s="5"/>
      <c r="T10152" s="5"/>
      <c r="U10152" s="5"/>
      <c r="V10152" s="5"/>
      <c r="W10152" s="5"/>
      <c r="X10152" s="5"/>
      <c r="Y10152" s="5"/>
      <c r="Z10152" s="5"/>
      <c r="AA10152" s="5"/>
      <c r="AB10152" s="5"/>
      <c r="AC10152" s="5"/>
      <c r="AD10152" s="5"/>
    </row>
    <row r="10153" spans="1:30" ht="15.75" customHeight="1">
      <c r="A10153" s="3" t="s">
        <v>10201</v>
      </c>
      <c r="B10153" s="4" t="str">
        <f t="shared" si="117"/>
        <v>October</v>
      </c>
      <c r="C10153" s="3">
        <v>509.2</v>
      </c>
      <c r="D10153" s="4">
        <v>45201</v>
      </c>
      <c r="E10153" s="3" t="s">
        <v>4</v>
      </c>
      <c r="F10153" s="3" t="s">
        <v>54</v>
      </c>
      <c r="G10153" s="3">
        <f t="shared" si="118"/>
        <v>50.92</v>
      </c>
      <c r="H10153" s="3">
        <f t="shared" si="119"/>
        <v>458.28</v>
      </c>
      <c r="I10153" s="3">
        <v>9</v>
      </c>
      <c r="J10153" s="4">
        <v>45207</v>
      </c>
      <c r="K10153" s="3" t="s">
        <v>35</v>
      </c>
      <c r="L10153" s="3" t="s">
        <v>45</v>
      </c>
      <c r="M10153" s="3">
        <v>77.23</v>
      </c>
      <c r="N10153" s="3" t="s">
        <v>37</v>
      </c>
      <c r="O10153" s="3"/>
      <c r="P10153" s="5"/>
      <c r="Q10153" s="5"/>
      <c r="R10153" s="5"/>
      <c r="S10153" s="5"/>
      <c r="T10153" s="5"/>
      <c r="U10153" s="5"/>
      <c r="V10153" s="5"/>
      <c r="W10153" s="5"/>
      <c r="X10153" s="5"/>
      <c r="Y10153" s="5"/>
      <c r="Z10153" s="5"/>
      <c r="AA10153" s="5"/>
      <c r="AB10153" s="5"/>
      <c r="AC10153" s="5"/>
      <c r="AD10153" s="5"/>
    </row>
    <row r="10154" spans="1:30" ht="15.75" customHeight="1">
      <c r="A10154" s="3" t="s">
        <v>10202</v>
      </c>
      <c r="B10154" s="4" t="str">
        <f t="shared" si="117"/>
        <v>October</v>
      </c>
      <c r="C10154" s="3">
        <v>2282.16</v>
      </c>
      <c r="D10154" s="4">
        <v>45229</v>
      </c>
      <c r="E10154" s="3" t="s">
        <v>3</v>
      </c>
      <c r="F10154" s="3" t="s">
        <v>34</v>
      </c>
      <c r="G10154" s="3">
        <f t="shared" si="118"/>
        <v>228.21600000000001</v>
      </c>
      <c r="H10154" s="3">
        <f t="shared" si="119"/>
        <v>2053.944</v>
      </c>
      <c r="I10154" s="3">
        <v>4</v>
      </c>
      <c r="J10154" s="4">
        <v>45230</v>
      </c>
      <c r="K10154" s="3" t="s">
        <v>40</v>
      </c>
      <c r="L10154" s="3" t="s">
        <v>45</v>
      </c>
      <c r="M10154" s="3">
        <v>649</v>
      </c>
      <c r="N10154" s="3" t="s">
        <v>42</v>
      </c>
      <c r="O10154" s="3"/>
      <c r="P10154" s="5"/>
      <c r="Q10154" s="5"/>
      <c r="R10154" s="5"/>
      <c r="S10154" s="5"/>
      <c r="T10154" s="5"/>
      <c r="U10154" s="5"/>
      <c r="V10154" s="5"/>
      <c r="W10154" s="5"/>
      <c r="X10154" s="5"/>
      <c r="Y10154" s="5"/>
      <c r="Z10154" s="5"/>
      <c r="AA10154" s="5"/>
      <c r="AB10154" s="5"/>
      <c r="AC10154" s="5"/>
      <c r="AD10154" s="5"/>
    </row>
    <row r="10155" spans="1:30" ht="15.75" customHeight="1">
      <c r="A10155" s="3" t="s">
        <v>10203</v>
      </c>
      <c r="B10155" s="4" t="str">
        <f t="shared" si="117"/>
        <v>September</v>
      </c>
      <c r="C10155" s="3">
        <v>3416.97</v>
      </c>
      <c r="D10155" s="4">
        <v>45178</v>
      </c>
      <c r="E10155" s="3" t="s">
        <v>3</v>
      </c>
      <c r="F10155" s="3" t="s">
        <v>54</v>
      </c>
      <c r="G10155" s="3">
        <f t="shared" si="118"/>
        <v>341.697</v>
      </c>
      <c r="H10155" s="3">
        <f t="shared" si="119"/>
        <v>3075.2729999999997</v>
      </c>
      <c r="I10155" s="3">
        <v>7</v>
      </c>
      <c r="J10155" s="4">
        <v>45180</v>
      </c>
      <c r="K10155" s="3" t="s">
        <v>49</v>
      </c>
      <c r="L10155" s="3" t="s">
        <v>45</v>
      </c>
      <c r="M10155" s="3">
        <v>387.79</v>
      </c>
      <c r="N10155" s="3" t="s">
        <v>42</v>
      </c>
      <c r="O10155" s="3"/>
      <c r="P10155" s="5"/>
      <c r="Q10155" s="5"/>
      <c r="R10155" s="5"/>
      <c r="S10155" s="5"/>
      <c r="T10155" s="5"/>
      <c r="U10155" s="5"/>
      <c r="V10155" s="5"/>
      <c r="W10155" s="5"/>
      <c r="X10155" s="5"/>
      <c r="Y10155" s="5"/>
      <c r="Z10155" s="5"/>
      <c r="AA10155" s="5"/>
      <c r="AB10155" s="5"/>
      <c r="AC10155" s="5"/>
      <c r="AD10155" s="5"/>
    </row>
    <row r="10156" spans="1:30" ht="15.75" customHeight="1">
      <c r="A10156" s="3" t="s">
        <v>10204</v>
      </c>
      <c r="B10156" s="4" t="str">
        <f t="shared" si="117"/>
        <v>August</v>
      </c>
      <c r="C10156" s="3">
        <v>3782.7</v>
      </c>
      <c r="D10156" s="4">
        <v>45509</v>
      </c>
      <c r="E10156" s="3" t="s">
        <v>4</v>
      </c>
      <c r="F10156" s="3" t="s">
        <v>54</v>
      </c>
      <c r="G10156" s="3">
        <f t="shared" si="118"/>
        <v>378.27</v>
      </c>
      <c r="H10156" s="3">
        <f t="shared" si="119"/>
        <v>3404.43</v>
      </c>
      <c r="I10156" s="3">
        <v>6</v>
      </c>
      <c r="J10156" s="4">
        <v>45510</v>
      </c>
      <c r="K10156" s="3" t="s">
        <v>35</v>
      </c>
      <c r="L10156" s="3" t="s">
        <v>45</v>
      </c>
      <c r="M10156" s="3">
        <v>434.11</v>
      </c>
      <c r="N10156" s="3" t="s">
        <v>57</v>
      </c>
      <c r="O10156" s="3"/>
      <c r="P10156" s="5"/>
      <c r="Q10156" s="5"/>
      <c r="R10156" s="5"/>
      <c r="S10156" s="5"/>
      <c r="T10156" s="5"/>
      <c r="U10156" s="5"/>
      <c r="V10156" s="5"/>
      <c r="W10156" s="5"/>
      <c r="X10156" s="5"/>
      <c r="Y10156" s="5"/>
      <c r="Z10156" s="5"/>
      <c r="AA10156" s="5"/>
      <c r="AB10156" s="5"/>
      <c r="AC10156" s="5"/>
      <c r="AD10156" s="5"/>
    </row>
    <row r="10157" spans="1:30" ht="15.75" customHeight="1">
      <c r="A10157" s="3" t="s">
        <v>10205</v>
      </c>
      <c r="B10157" s="4" t="str">
        <f t="shared" si="117"/>
        <v>April</v>
      </c>
      <c r="C10157" s="3">
        <v>2053.7600000000002</v>
      </c>
      <c r="D10157" s="4">
        <v>45020</v>
      </c>
      <c r="E10157" s="3" t="s">
        <v>2</v>
      </c>
      <c r="F10157" s="3" t="s">
        <v>54</v>
      </c>
      <c r="G10157" s="3">
        <f t="shared" si="118"/>
        <v>205.37600000000003</v>
      </c>
      <c r="H10157" s="3">
        <f t="shared" si="119"/>
        <v>1848.3840000000002</v>
      </c>
      <c r="I10157" s="3">
        <v>9</v>
      </c>
      <c r="J10157" s="4">
        <v>45023</v>
      </c>
      <c r="K10157" s="3" t="s">
        <v>49</v>
      </c>
      <c r="L10157" s="3" t="s">
        <v>41</v>
      </c>
      <c r="M10157" s="3">
        <v>179.99</v>
      </c>
      <c r="N10157" s="3" t="s">
        <v>52</v>
      </c>
      <c r="O10157" s="3"/>
      <c r="P10157" s="5"/>
      <c r="Q10157" s="5"/>
      <c r="R10157" s="5"/>
      <c r="S10157" s="5"/>
      <c r="T10157" s="5"/>
      <c r="U10157" s="5"/>
      <c r="V10157" s="5"/>
      <c r="W10157" s="5"/>
      <c r="X10157" s="5"/>
      <c r="Y10157" s="5"/>
      <c r="Z10157" s="5"/>
      <c r="AA10157" s="5"/>
      <c r="AB10157" s="5"/>
      <c r="AC10157" s="5"/>
      <c r="AD10157" s="5"/>
    </row>
    <row r="10158" spans="1:30" ht="15.75" customHeight="1">
      <c r="A10158" s="3" t="s">
        <v>10206</v>
      </c>
      <c r="B10158" s="4" t="str">
        <f t="shared" si="117"/>
        <v>July</v>
      </c>
      <c r="C10158" s="3">
        <v>2442.42</v>
      </c>
      <c r="D10158" s="4">
        <v>45496</v>
      </c>
      <c r="E10158" s="3" t="s">
        <v>5</v>
      </c>
      <c r="F10158" s="3" t="s">
        <v>54</v>
      </c>
      <c r="G10158" s="3">
        <f t="shared" si="118"/>
        <v>244.24200000000002</v>
      </c>
      <c r="H10158" s="3">
        <f t="shared" si="119"/>
        <v>2198.1779999999999</v>
      </c>
      <c r="I10158" s="3">
        <v>8</v>
      </c>
      <c r="J10158" s="4">
        <v>45498</v>
      </c>
      <c r="K10158" s="3" t="s">
        <v>40</v>
      </c>
      <c r="L10158" s="3" t="s">
        <v>41</v>
      </c>
      <c r="M10158" s="3">
        <v>274.58</v>
      </c>
      <c r="N10158" s="3" t="s">
        <v>37</v>
      </c>
      <c r="O10158" s="3"/>
      <c r="P10158" s="5"/>
      <c r="Q10158" s="5"/>
      <c r="R10158" s="5"/>
      <c r="S10158" s="5"/>
      <c r="T10158" s="5"/>
      <c r="U10158" s="5"/>
      <c r="V10158" s="5"/>
      <c r="W10158" s="5"/>
      <c r="X10158" s="5"/>
      <c r="Y10158" s="5"/>
      <c r="Z10158" s="5"/>
      <c r="AA10158" s="5"/>
      <c r="AB10158" s="5"/>
      <c r="AC10158" s="5"/>
      <c r="AD10158" s="5"/>
    </row>
    <row r="10159" spans="1:30" ht="15.75" customHeight="1">
      <c r="A10159" s="3" t="s">
        <v>10207</v>
      </c>
      <c r="B10159" s="4" t="str">
        <f t="shared" si="117"/>
        <v>January</v>
      </c>
      <c r="C10159" s="3">
        <v>3801.81</v>
      </c>
      <c r="D10159" s="4">
        <v>44957</v>
      </c>
      <c r="E10159" s="3" t="s">
        <v>3</v>
      </c>
      <c r="F10159" s="3" t="s">
        <v>39</v>
      </c>
      <c r="G10159" s="3">
        <f t="shared" si="118"/>
        <v>380.18100000000004</v>
      </c>
      <c r="H10159" s="3">
        <f t="shared" si="119"/>
        <v>3421.6289999999999</v>
      </c>
      <c r="I10159" s="3">
        <v>2</v>
      </c>
      <c r="J10159" s="4">
        <v>44963</v>
      </c>
      <c r="K10159" s="3" t="s">
        <v>49</v>
      </c>
      <c r="L10159" s="3" t="s">
        <v>45</v>
      </c>
      <c r="M10159" s="3">
        <v>1086.72</v>
      </c>
      <c r="N10159" s="3" t="s">
        <v>42</v>
      </c>
      <c r="O10159" s="3"/>
      <c r="P10159" s="5"/>
      <c r="Q10159" s="5"/>
      <c r="R10159" s="5"/>
      <c r="S10159" s="5"/>
      <c r="T10159" s="5"/>
      <c r="U10159" s="5"/>
      <c r="V10159" s="5"/>
      <c r="W10159" s="5"/>
      <c r="X10159" s="5"/>
      <c r="Y10159" s="5"/>
      <c r="Z10159" s="5"/>
      <c r="AA10159" s="5"/>
      <c r="AB10159" s="5"/>
      <c r="AC10159" s="5"/>
      <c r="AD10159" s="5"/>
    </row>
    <row r="10160" spans="1:30" ht="15.75" customHeight="1">
      <c r="A10160" s="3" t="s">
        <v>10208</v>
      </c>
      <c r="B10160" s="4" t="str">
        <f t="shared" si="117"/>
        <v>October</v>
      </c>
      <c r="C10160" s="3">
        <v>1828.27</v>
      </c>
      <c r="D10160" s="4">
        <v>45227</v>
      </c>
      <c r="E10160" s="3" t="s">
        <v>2</v>
      </c>
      <c r="F10160" s="3" t="s">
        <v>39</v>
      </c>
      <c r="G10160" s="3">
        <f t="shared" si="118"/>
        <v>182.827</v>
      </c>
      <c r="H10160" s="3">
        <f t="shared" si="119"/>
        <v>1645.443</v>
      </c>
      <c r="I10160" s="3">
        <v>3</v>
      </c>
      <c r="J10160" s="4">
        <v>45229</v>
      </c>
      <c r="K10160" s="3" t="s">
        <v>35</v>
      </c>
      <c r="L10160" s="3" t="s">
        <v>45</v>
      </c>
      <c r="M10160" s="3">
        <v>378.22</v>
      </c>
      <c r="N10160" s="3" t="s">
        <v>42</v>
      </c>
      <c r="O10160" s="3"/>
      <c r="P10160" s="5"/>
      <c r="Q10160" s="5"/>
      <c r="R10160" s="5"/>
      <c r="S10160" s="5"/>
      <c r="T10160" s="5"/>
      <c r="U10160" s="5"/>
      <c r="V10160" s="5"/>
      <c r="W10160" s="5"/>
      <c r="X10160" s="5"/>
      <c r="Y10160" s="5"/>
      <c r="Z10160" s="5"/>
      <c r="AA10160" s="5"/>
      <c r="AB10160" s="5"/>
      <c r="AC10160" s="5"/>
      <c r="AD10160" s="5"/>
    </row>
    <row r="10161" spans="1:30" ht="15.75" customHeight="1">
      <c r="A10161" s="3" t="s">
        <v>10209</v>
      </c>
      <c r="B10161" s="4" t="str">
        <f t="shared" si="117"/>
        <v>May</v>
      </c>
      <c r="C10161" s="3">
        <v>3945.35</v>
      </c>
      <c r="D10161" s="4">
        <v>45422</v>
      </c>
      <c r="E10161" s="3" t="s">
        <v>4</v>
      </c>
      <c r="F10161" s="3" t="s">
        <v>44</v>
      </c>
      <c r="G10161" s="3">
        <f t="shared" si="118"/>
        <v>394.53500000000003</v>
      </c>
      <c r="H10161" s="3">
        <f t="shared" si="119"/>
        <v>3550.8150000000001</v>
      </c>
      <c r="I10161" s="3">
        <v>6</v>
      </c>
      <c r="J10161" s="4">
        <v>45429</v>
      </c>
      <c r="K10161" s="3" t="s">
        <v>40</v>
      </c>
      <c r="L10161" s="3" t="s">
        <v>41</v>
      </c>
      <c r="M10161" s="3">
        <v>212.64</v>
      </c>
      <c r="N10161" s="3" t="s">
        <v>37</v>
      </c>
      <c r="O10161" s="3"/>
      <c r="P10161" s="5"/>
      <c r="Q10161" s="5"/>
      <c r="R10161" s="5"/>
      <c r="S10161" s="5"/>
      <c r="T10161" s="5"/>
      <c r="U10161" s="5"/>
      <c r="V10161" s="5"/>
      <c r="W10161" s="5"/>
      <c r="X10161" s="5"/>
      <c r="Y10161" s="5"/>
      <c r="Z10161" s="5"/>
      <c r="AA10161" s="5"/>
      <c r="AB10161" s="5"/>
      <c r="AC10161" s="5"/>
      <c r="AD10161" s="5"/>
    </row>
    <row r="10162" spans="1:30" ht="15.75" customHeight="1">
      <c r="A10162" s="3" t="s">
        <v>10210</v>
      </c>
      <c r="B10162" s="4" t="str">
        <f t="shared" si="117"/>
        <v>April</v>
      </c>
      <c r="C10162" s="3">
        <v>4840.1400000000003</v>
      </c>
      <c r="D10162" s="4">
        <v>45030</v>
      </c>
      <c r="E10162" s="3" t="s">
        <v>5</v>
      </c>
      <c r="F10162" s="3" t="s">
        <v>51</v>
      </c>
      <c r="G10162" s="3">
        <f t="shared" si="118"/>
        <v>484.01400000000007</v>
      </c>
      <c r="H10162" s="3">
        <f t="shared" si="119"/>
        <v>4356.1260000000002</v>
      </c>
      <c r="I10162" s="3">
        <v>5</v>
      </c>
      <c r="J10162" s="4">
        <v>45035</v>
      </c>
      <c r="K10162" s="3" t="s">
        <v>40</v>
      </c>
      <c r="L10162" s="3" t="s">
        <v>41</v>
      </c>
      <c r="M10162" s="3">
        <v>283.67</v>
      </c>
      <c r="N10162" s="3" t="s">
        <v>65</v>
      </c>
      <c r="O10162" s="3"/>
      <c r="P10162" s="5"/>
      <c r="Q10162" s="5"/>
      <c r="R10162" s="5"/>
      <c r="S10162" s="5"/>
      <c r="T10162" s="5"/>
      <c r="U10162" s="5"/>
      <c r="V10162" s="5"/>
      <c r="W10162" s="5"/>
      <c r="X10162" s="5"/>
      <c r="Y10162" s="5"/>
      <c r="Z10162" s="5"/>
      <c r="AA10162" s="5"/>
      <c r="AB10162" s="5"/>
      <c r="AC10162" s="5"/>
      <c r="AD10162" s="5"/>
    </row>
    <row r="10163" spans="1:30" ht="15.75" customHeight="1">
      <c r="A10163" s="3" t="s">
        <v>10211</v>
      </c>
      <c r="B10163" s="4" t="str">
        <f t="shared" si="117"/>
        <v>November</v>
      </c>
      <c r="C10163" s="3">
        <v>4414.3599999999997</v>
      </c>
      <c r="D10163" s="4">
        <v>45236</v>
      </c>
      <c r="E10163" s="3" t="s">
        <v>5</v>
      </c>
      <c r="F10163" s="3" t="s">
        <v>34</v>
      </c>
      <c r="G10163" s="3">
        <f t="shared" si="118"/>
        <v>441.43599999999998</v>
      </c>
      <c r="H10163" s="3">
        <f t="shared" si="119"/>
        <v>3972.9239999999995</v>
      </c>
      <c r="I10163" s="3">
        <v>2</v>
      </c>
      <c r="J10163" s="4">
        <v>45239</v>
      </c>
      <c r="K10163" s="3" t="s">
        <v>35</v>
      </c>
      <c r="L10163" s="3" t="s">
        <v>41</v>
      </c>
      <c r="M10163" s="3">
        <v>250.5</v>
      </c>
      <c r="N10163" s="3" t="s">
        <v>65</v>
      </c>
      <c r="O10163" s="3"/>
      <c r="P10163" s="5"/>
      <c r="Q10163" s="5"/>
      <c r="R10163" s="5"/>
      <c r="S10163" s="5"/>
      <c r="T10163" s="5"/>
      <c r="U10163" s="5"/>
      <c r="V10163" s="5"/>
      <c r="W10163" s="5"/>
      <c r="X10163" s="5"/>
      <c r="Y10163" s="5"/>
      <c r="Z10163" s="5"/>
      <c r="AA10163" s="5"/>
      <c r="AB10163" s="5"/>
      <c r="AC10163" s="5"/>
      <c r="AD10163" s="5"/>
    </row>
    <row r="10164" spans="1:30" ht="15.75" customHeight="1">
      <c r="A10164" s="3" t="s">
        <v>10212</v>
      </c>
      <c r="B10164" s="4" t="str">
        <f t="shared" si="117"/>
        <v>November</v>
      </c>
      <c r="C10164" s="3">
        <v>2322.62</v>
      </c>
      <c r="D10164" s="4">
        <v>45255</v>
      </c>
      <c r="E10164" s="3" t="s">
        <v>3</v>
      </c>
      <c r="F10164" s="3" t="s">
        <v>44</v>
      </c>
      <c r="G10164" s="3">
        <f t="shared" si="118"/>
        <v>232.262</v>
      </c>
      <c r="H10164" s="3">
        <f t="shared" si="119"/>
        <v>2090.3579999999997</v>
      </c>
      <c r="I10164" s="3">
        <v>2</v>
      </c>
      <c r="J10164" s="4">
        <v>45257</v>
      </c>
      <c r="K10164" s="3" t="s">
        <v>35</v>
      </c>
      <c r="L10164" s="3" t="s">
        <v>41</v>
      </c>
      <c r="M10164" s="3">
        <v>263.08</v>
      </c>
      <c r="N10164" s="3" t="s">
        <v>42</v>
      </c>
      <c r="O10164" s="3"/>
      <c r="P10164" s="5"/>
      <c r="Q10164" s="5"/>
      <c r="R10164" s="5"/>
      <c r="S10164" s="5"/>
      <c r="T10164" s="5"/>
      <c r="U10164" s="5"/>
      <c r="V10164" s="5"/>
      <c r="W10164" s="5"/>
      <c r="X10164" s="5"/>
      <c r="Y10164" s="5"/>
      <c r="Z10164" s="5"/>
      <c r="AA10164" s="5"/>
      <c r="AB10164" s="5"/>
      <c r="AC10164" s="5"/>
      <c r="AD10164" s="5"/>
    </row>
    <row r="10165" spans="1:30" ht="15.75" customHeight="1">
      <c r="A10165" s="3" t="s">
        <v>10213</v>
      </c>
      <c r="B10165" s="4" t="str">
        <f t="shared" si="117"/>
        <v>April</v>
      </c>
      <c r="C10165" s="3">
        <v>2939.64</v>
      </c>
      <c r="D10165" s="4">
        <v>45024</v>
      </c>
      <c r="E10165" s="3" t="s">
        <v>5</v>
      </c>
      <c r="F10165" s="3" t="s">
        <v>39</v>
      </c>
      <c r="G10165" s="3">
        <f t="shared" si="118"/>
        <v>293.964</v>
      </c>
      <c r="H10165" s="3">
        <f t="shared" si="119"/>
        <v>2645.6759999999999</v>
      </c>
      <c r="I10165" s="3">
        <v>5</v>
      </c>
      <c r="J10165" s="4">
        <v>45026</v>
      </c>
      <c r="K10165" s="3" t="s">
        <v>35</v>
      </c>
      <c r="L10165" s="3" t="s">
        <v>45</v>
      </c>
      <c r="M10165" s="3">
        <v>189.28</v>
      </c>
      <c r="N10165" s="3" t="s">
        <v>65</v>
      </c>
      <c r="O10165" s="3"/>
      <c r="P10165" s="5"/>
      <c r="Q10165" s="5"/>
      <c r="R10165" s="5"/>
      <c r="S10165" s="5"/>
      <c r="T10165" s="5"/>
      <c r="U10165" s="5"/>
      <c r="V10165" s="5"/>
      <c r="W10165" s="5"/>
      <c r="X10165" s="5"/>
      <c r="Y10165" s="5"/>
      <c r="Z10165" s="5"/>
      <c r="AA10165" s="5"/>
      <c r="AB10165" s="5"/>
      <c r="AC10165" s="5"/>
      <c r="AD10165" s="5"/>
    </row>
    <row r="10166" spans="1:30" ht="15.75" customHeight="1">
      <c r="A10166" s="3" t="s">
        <v>10214</v>
      </c>
      <c r="B10166" s="4" t="str">
        <f t="shared" si="117"/>
        <v>April</v>
      </c>
      <c r="C10166" s="3">
        <v>3610.49</v>
      </c>
      <c r="D10166" s="4">
        <v>45396</v>
      </c>
      <c r="E10166" s="3" t="s">
        <v>5</v>
      </c>
      <c r="F10166" s="3" t="s">
        <v>39</v>
      </c>
      <c r="G10166" s="3">
        <f t="shared" si="118"/>
        <v>361.04899999999998</v>
      </c>
      <c r="H10166" s="3">
        <f t="shared" si="119"/>
        <v>3249.4409999999998</v>
      </c>
      <c r="I10166" s="3">
        <v>5</v>
      </c>
      <c r="J10166" s="4">
        <v>45402</v>
      </c>
      <c r="K10166" s="3" t="s">
        <v>49</v>
      </c>
      <c r="L10166" s="3" t="s">
        <v>36</v>
      </c>
      <c r="M10166" s="3">
        <v>241.07</v>
      </c>
      <c r="N10166" s="3" t="s">
        <v>57</v>
      </c>
      <c r="O10166" s="3"/>
      <c r="P10166" s="5"/>
      <c r="Q10166" s="5"/>
      <c r="R10166" s="5"/>
      <c r="S10166" s="5"/>
      <c r="T10166" s="5"/>
      <c r="U10166" s="5"/>
      <c r="V10166" s="5"/>
      <c r="W10166" s="5"/>
      <c r="X10166" s="5"/>
      <c r="Y10166" s="5"/>
      <c r="Z10166" s="5"/>
      <c r="AA10166" s="5"/>
      <c r="AB10166" s="5"/>
      <c r="AC10166" s="5"/>
      <c r="AD10166" s="5"/>
    </row>
    <row r="10167" spans="1:30" ht="15.75" customHeight="1">
      <c r="A10167" s="3" t="s">
        <v>10215</v>
      </c>
      <c r="B10167" s="4" t="str">
        <f t="shared" si="117"/>
        <v>February</v>
      </c>
      <c r="C10167" s="3">
        <v>1811.57</v>
      </c>
      <c r="D10167" s="4">
        <v>45337</v>
      </c>
      <c r="E10167" s="3" t="s">
        <v>5</v>
      </c>
      <c r="F10167" s="3" t="s">
        <v>39</v>
      </c>
      <c r="G10167" s="3">
        <f t="shared" si="118"/>
        <v>181.15700000000001</v>
      </c>
      <c r="H10167" s="3">
        <f t="shared" si="119"/>
        <v>1630.413</v>
      </c>
      <c r="I10167" s="3">
        <v>1</v>
      </c>
      <c r="J10167" s="4">
        <v>45344</v>
      </c>
      <c r="K10167" s="3" t="s">
        <v>40</v>
      </c>
      <c r="L10167" s="3" t="s">
        <v>41</v>
      </c>
      <c r="M10167" s="3">
        <v>288.86</v>
      </c>
      <c r="N10167" s="3" t="s">
        <v>65</v>
      </c>
      <c r="O10167" s="3"/>
      <c r="P10167" s="5"/>
      <c r="Q10167" s="5"/>
      <c r="R10167" s="5"/>
      <c r="S10167" s="5"/>
      <c r="T10167" s="5"/>
      <c r="U10167" s="5"/>
      <c r="V10167" s="5"/>
      <c r="W10167" s="5"/>
      <c r="X10167" s="5"/>
      <c r="Y10167" s="5"/>
      <c r="Z10167" s="5"/>
      <c r="AA10167" s="5"/>
      <c r="AB10167" s="5"/>
      <c r="AC10167" s="5"/>
      <c r="AD10167" s="5"/>
    </row>
    <row r="10168" spans="1:30" ht="15.75" customHeight="1">
      <c r="A10168" s="3" t="s">
        <v>10216</v>
      </c>
      <c r="B10168" s="4" t="str">
        <f t="shared" si="117"/>
        <v>February</v>
      </c>
      <c r="C10168" s="3">
        <v>4016.27</v>
      </c>
      <c r="D10168" s="4">
        <v>44978</v>
      </c>
      <c r="E10168" s="3" t="s">
        <v>5</v>
      </c>
      <c r="F10168" s="3" t="s">
        <v>44</v>
      </c>
      <c r="G10168" s="3">
        <f t="shared" si="118"/>
        <v>401.62700000000001</v>
      </c>
      <c r="H10168" s="3">
        <f t="shared" si="119"/>
        <v>3614.643</v>
      </c>
      <c r="I10168" s="3">
        <v>3</v>
      </c>
      <c r="J10168" s="4">
        <v>44984</v>
      </c>
      <c r="K10168" s="3" t="s">
        <v>49</v>
      </c>
      <c r="L10168" s="3" t="s">
        <v>45</v>
      </c>
      <c r="M10168" s="3">
        <v>208.52</v>
      </c>
      <c r="N10168" s="3" t="s">
        <v>52</v>
      </c>
      <c r="O10168" s="3"/>
      <c r="P10168" s="5"/>
      <c r="Q10168" s="5"/>
      <c r="R10168" s="5"/>
      <c r="S10168" s="5"/>
      <c r="T10168" s="5"/>
      <c r="U10168" s="5"/>
      <c r="V10168" s="5"/>
      <c r="W10168" s="5"/>
      <c r="X10168" s="5"/>
      <c r="Y10168" s="5"/>
      <c r="Z10168" s="5"/>
      <c r="AA10168" s="5"/>
      <c r="AB10168" s="5"/>
      <c r="AC10168" s="5"/>
      <c r="AD10168" s="5"/>
    </row>
    <row r="10169" spans="1:30" ht="15.75" customHeight="1">
      <c r="A10169" s="3" t="s">
        <v>10217</v>
      </c>
      <c r="B10169" s="4" t="str">
        <f t="shared" si="117"/>
        <v>July</v>
      </c>
      <c r="C10169" s="3">
        <v>2240.89</v>
      </c>
      <c r="D10169" s="4">
        <v>45493</v>
      </c>
      <c r="E10169" s="3" t="s">
        <v>4</v>
      </c>
      <c r="F10169" s="3" t="s">
        <v>39</v>
      </c>
      <c r="G10169" s="3">
        <f t="shared" si="118"/>
        <v>224.089</v>
      </c>
      <c r="H10169" s="3">
        <f t="shared" si="119"/>
        <v>2016.8009999999999</v>
      </c>
      <c r="I10169" s="3">
        <v>9</v>
      </c>
      <c r="J10169" s="4">
        <v>45494</v>
      </c>
      <c r="K10169" s="3" t="s">
        <v>49</v>
      </c>
      <c r="L10169" s="3" t="s">
        <v>36</v>
      </c>
      <c r="M10169" s="3">
        <v>121.27</v>
      </c>
      <c r="N10169" s="3" t="s">
        <v>65</v>
      </c>
      <c r="O10169" s="3"/>
      <c r="P10169" s="5"/>
      <c r="Q10169" s="5"/>
      <c r="R10169" s="5"/>
      <c r="S10169" s="5"/>
      <c r="T10169" s="5"/>
      <c r="U10169" s="5"/>
      <c r="V10169" s="5"/>
      <c r="W10169" s="5"/>
      <c r="X10169" s="5"/>
      <c r="Y10169" s="5"/>
      <c r="Z10169" s="5"/>
      <c r="AA10169" s="5"/>
      <c r="AB10169" s="5"/>
      <c r="AC10169" s="5"/>
      <c r="AD10169" s="5"/>
    </row>
    <row r="10170" spans="1:30" ht="15.75" customHeight="1">
      <c r="A10170" s="3" t="s">
        <v>10218</v>
      </c>
      <c r="B10170" s="4" t="str">
        <f t="shared" si="117"/>
        <v>January</v>
      </c>
      <c r="C10170" s="3">
        <v>4249.5200000000004</v>
      </c>
      <c r="D10170" s="4">
        <v>44953</v>
      </c>
      <c r="E10170" s="3" t="s">
        <v>2</v>
      </c>
      <c r="F10170" s="3" t="s">
        <v>44</v>
      </c>
      <c r="G10170" s="3">
        <f t="shared" si="118"/>
        <v>424.95200000000006</v>
      </c>
      <c r="H10170" s="3">
        <f t="shared" si="119"/>
        <v>3824.5680000000002</v>
      </c>
      <c r="I10170" s="3">
        <v>3</v>
      </c>
      <c r="J10170" s="4">
        <v>44958</v>
      </c>
      <c r="K10170" s="3" t="s">
        <v>49</v>
      </c>
      <c r="L10170" s="3" t="s">
        <v>41</v>
      </c>
      <c r="M10170" s="3">
        <v>870.98</v>
      </c>
      <c r="N10170" s="3" t="s">
        <v>57</v>
      </c>
      <c r="O10170" s="3"/>
      <c r="P10170" s="5"/>
      <c r="Q10170" s="5"/>
      <c r="R10170" s="5"/>
      <c r="S10170" s="5"/>
      <c r="T10170" s="5"/>
      <c r="U10170" s="5"/>
      <c r="V10170" s="5"/>
      <c r="W10170" s="5"/>
      <c r="X10170" s="5"/>
      <c r="Y10170" s="5"/>
      <c r="Z10170" s="5"/>
      <c r="AA10170" s="5"/>
      <c r="AB10170" s="5"/>
      <c r="AC10170" s="5"/>
      <c r="AD10170" s="5"/>
    </row>
    <row r="10171" spans="1:30" ht="15.75" customHeight="1">
      <c r="A10171" s="3" t="s">
        <v>10219</v>
      </c>
      <c r="B10171" s="4" t="str">
        <f t="shared" si="117"/>
        <v>April</v>
      </c>
      <c r="C10171" s="3">
        <v>1348.2</v>
      </c>
      <c r="D10171" s="4">
        <v>45042</v>
      </c>
      <c r="E10171" s="3" t="s">
        <v>4</v>
      </c>
      <c r="F10171" s="3" t="s">
        <v>39</v>
      </c>
      <c r="G10171" s="3">
        <f t="shared" si="118"/>
        <v>134.82000000000002</v>
      </c>
      <c r="H10171" s="3">
        <f t="shared" si="119"/>
        <v>1213.3800000000001</v>
      </c>
      <c r="I10171" s="3">
        <v>6</v>
      </c>
      <c r="J10171" s="4">
        <v>45049</v>
      </c>
      <c r="K10171" s="3" t="s">
        <v>40</v>
      </c>
      <c r="L10171" s="3" t="s">
        <v>41</v>
      </c>
      <c r="M10171" s="3">
        <v>302.55</v>
      </c>
      <c r="N10171" s="3" t="s">
        <v>42</v>
      </c>
      <c r="O10171" s="3"/>
      <c r="P10171" s="5"/>
      <c r="Q10171" s="5"/>
      <c r="R10171" s="5"/>
      <c r="S10171" s="5"/>
      <c r="T10171" s="5"/>
      <c r="U10171" s="5"/>
      <c r="V10171" s="5"/>
      <c r="W10171" s="5"/>
      <c r="X10171" s="5"/>
      <c r="Y10171" s="5"/>
      <c r="Z10171" s="5"/>
      <c r="AA10171" s="5"/>
      <c r="AB10171" s="5"/>
      <c r="AC10171" s="5"/>
      <c r="AD10171" s="5"/>
    </row>
    <row r="10172" spans="1:30" ht="15.75" customHeight="1">
      <c r="A10172" s="3" t="s">
        <v>10220</v>
      </c>
      <c r="B10172" s="4" t="str">
        <f t="shared" si="117"/>
        <v>December</v>
      </c>
      <c r="C10172" s="3">
        <v>155.75</v>
      </c>
      <c r="D10172" s="4">
        <v>45291</v>
      </c>
      <c r="E10172" s="3" t="s">
        <v>4</v>
      </c>
      <c r="F10172" s="3" t="s">
        <v>54</v>
      </c>
      <c r="G10172" s="3">
        <f t="shared" si="118"/>
        <v>15.575000000000001</v>
      </c>
      <c r="H10172" s="3">
        <f t="shared" si="119"/>
        <v>140.17500000000001</v>
      </c>
      <c r="I10172" s="3">
        <v>6</v>
      </c>
      <c r="J10172" s="4">
        <v>45292</v>
      </c>
      <c r="K10172" s="3" t="s">
        <v>35</v>
      </c>
      <c r="L10172" s="3" t="s">
        <v>41</v>
      </c>
      <c r="M10172" s="3">
        <v>45.36</v>
      </c>
      <c r="N10172" s="3" t="s">
        <v>57</v>
      </c>
      <c r="O10172" s="3"/>
      <c r="P10172" s="5"/>
      <c r="Q10172" s="5"/>
      <c r="R10172" s="5"/>
      <c r="S10172" s="5"/>
      <c r="T10172" s="5"/>
      <c r="U10172" s="5"/>
      <c r="V10172" s="5"/>
      <c r="W10172" s="5"/>
      <c r="X10172" s="5"/>
      <c r="Y10172" s="5"/>
      <c r="Z10172" s="5"/>
      <c r="AA10172" s="5"/>
      <c r="AB10172" s="5"/>
      <c r="AC10172" s="5"/>
      <c r="AD10172" s="5"/>
    </row>
    <row r="10173" spans="1:30" ht="15.75" customHeight="1">
      <c r="A10173" s="3" t="s">
        <v>10221</v>
      </c>
      <c r="B10173" s="4" t="str">
        <f t="shared" si="117"/>
        <v>November</v>
      </c>
      <c r="C10173" s="3">
        <v>3200.17</v>
      </c>
      <c r="D10173" s="4">
        <v>45611</v>
      </c>
      <c r="E10173" s="3" t="s">
        <v>3</v>
      </c>
      <c r="F10173" s="3" t="s">
        <v>54</v>
      </c>
      <c r="G10173" s="3">
        <f t="shared" si="118"/>
        <v>320.01700000000005</v>
      </c>
      <c r="H10173" s="3">
        <f t="shared" si="119"/>
        <v>2880.1530000000002</v>
      </c>
      <c r="I10173" s="3">
        <v>2</v>
      </c>
      <c r="J10173" s="4">
        <v>45618</v>
      </c>
      <c r="K10173" s="3" t="s">
        <v>40</v>
      </c>
      <c r="L10173" s="3" t="s">
        <v>45</v>
      </c>
      <c r="M10173" s="3">
        <v>547.04</v>
      </c>
      <c r="N10173" s="3" t="s">
        <v>46</v>
      </c>
      <c r="O10173" s="3"/>
      <c r="P10173" s="5"/>
      <c r="Q10173" s="5"/>
      <c r="R10173" s="5"/>
      <c r="S10173" s="5"/>
      <c r="T10173" s="5"/>
      <c r="U10173" s="5"/>
      <c r="V10173" s="5"/>
      <c r="W10173" s="5"/>
      <c r="X10173" s="5"/>
      <c r="Y10173" s="5"/>
      <c r="Z10173" s="5"/>
      <c r="AA10173" s="5"/>
      <c r="AB10173" s="5"/>
      <c r="AC10173" s="5"/>
      <c r="AD10173" s="5"/>
    </row>
    <row r="10174" spans="1:30" ht="15.75" customHeight="1">
      <c r="A10174" s="3" t="s">
        <v>10222</v>
      </c>
      <c r="B10174" s="4" t="str">
        <f t="shared" si="117"/>
        <v>March</v>
      </c>
      <c r="C10174" s="3">
        <v>2314.2600000000002</v>
      </c>
      <c r="D10174" s="4">
        <v>45353</v>
      </c>
      <c r="E10174" s="3" t="s">
        <v>5</v>
      </c>
      <c r="F10174" s="3" t="s">
        <v>51</v>
      </c>
      <c r="G10174" s="3">
        <f t="shared" si="118"/>
        <v>231.42600000000004</v>
      </c>
      <c r="H10174" s="3">
        <f t="shared" si="119"/>
        <v>2082.8340000000003</v>
      </c>
      <c r="I10174" s="3">
        <v>7</v>
      </c>
      <c r="J10174" s="4">
        <v>45360</v>
      </c>
      <c r="K10174" s="3" t="s">
        <v>49</v>
      </c>
      <c r="L10174" s="3" t="s">
        <v>45</v>
      </c>
      <c r="M10174" s="3">
        <v>444.4</v>
      </c>
      <c r="N10174" s="3" t="s">
        <v>37</v>
      </c>
      <c r="O10174" s="3"/>
      <c r="P10174" s="5"/>
      <c r="Q10174" s="5"/>
      <c r="R10174" s="5"/>
      <c r="S10174" s="5"/>
      <c r="T10174" s="5"/>
      <c r="U10174" s="5"/>
      <c r="V10174" s="5"/>
      <c r="W10174" s="5"/>
      <c r="X10174" s="5"/>
      <c r="Y10174" s="5"/>
      <c r="Z10174" s="5"/>
      <c r="AA10174" s="5"/>
      <c r="AB10174" s="5"/>
      <c r="AC10174" s="5"/>
      <c r="AD10174" s="5"/>
    </row>
    <row r="10175" spans="1:30" ht="15.75" customHeight="1">
      <c r="A10175" s="3" t="s">
        <v>10223</v>
      </c>
      <c r="B10175" s="4" t="str">
        <f t="shared" si="117"/>
        <v>July</v>
      </c>
      <c r="C10175" s="3">
        <v>393.13</v>
      </c>
      <c r="D10175" s="4">
        <v>45480</v>
      </c>
      <c r="E10175" s="3" t="s">
        <v>4</v>
      </c>
      <c r="F10175" s="3" t="s">
        <v>39</v>
      </c>
      <c r="G10175" s="3">
        <f t="shared" si="118"/>
        <v>39.313000000000002</v>
      </c>
      <c r="H10175" s="3">
        <f t="shared" si="119"/>
        <v>353.81700000000001</v>
      </c>
      <c r="I10175" s="3">
        <v>9</v>
      </c>
      <c r="J10175" s="4">
        <v>45482</v>
      </c>
      <c r="K10175" s="3" t="s">
        <v>35</v>
      </c>
      <c r="L10175" s="3" t="s">
        <v>36</v>
      </c>
      <c r="M10175" s="3">
        <v>77.89</v>
      </c>
      <c r="N10175" s="3" t="s">
        <v>42</v>
      </c>
      <c r="O10175" s="3"/>
      <c r="P10175" s="5"/>
      <c r="Q10175" s="5"/>
      <c r="R10175" s="5"/>
      <c r="S10175" s="5"/>
      <c r="T10175" s="5"/>
      <c r="U10175" s="5"/>
      <c r="V10175" s="5"/>
      <c r="W10175" s="5"/>
      <c r="X10175" s="5"/>
      <c r="Y10175" s="5"/>
      <c r="Z10175" s="5"/>
      <c r="AA10175" s="5"/>
      <c r="AB10175" s="5"/>
      <c r="AC10175" s="5"/>
      <c r="AD10175" s="5"/>
    </row>
    <row r="10176" spans="1:30" ht="15.75" customHeight="1">
      <c r="A10176" s="3" t="s">
        <v>10224</v>
      </c>
      <c r="B10176" s="4" t="str">
        <f t="shared" si="117"/>
        <v>October</v>
      </c>
      <c r="C10176" s="3">
        <v>2489.3000000000002</v>
      </c>
      <c r="D10176" s="4">
        <v>45230</v>
      </c>
      <c r="E10176" s="3" t="s">
        <v>5</v>
      </c>
      <c r="F10176" s="3" t="s">
        <v>51</v>
      </c>
      <c r="G10176" s="3">
        <f t="shared" si="118"/>
        <v>248.93000000000004</v>
      </c>
      <c r="H10176" s="3">
        <f t="shared" si="119"/>
        <v>2240.3700000000003</v>
      </c>
      <c r="I10176" s="3">
        <v>9</v>
      </c>
      <c r="J10176" s="4">
        <v>45237</v>
      </c>
      <c r="K10176" s="3" t="s">
        <v>40</v>
      </c>
      <c r="L10176" s="3" t="s">
        <v>36</v>
      </c>
      <c r="M10176" s="3">
        <v>590.13</v>
      </c>
      <c r="N10176" s="3" t="s">
        <v>65</v>
      </c>
      <c r="O10176" s="3"/>
      <c r="P10176" s="5"/>
      <c r="Q10176" s="5"/>
      <c r="R10176" s="5"/>
      <c r="S10176" s="5"/>
      <c r="T10176" s="5"/>
      <c r="U10176" s="5"/>
      <c r="V10176" s="5"/>
      <c r="W10176" s="5"/>
      <c r="X10176" s="5"/>
      <c r="Y10176" s="5"/>
      <c r="Z10176" s="5"/>
      <c r="AA10176" s="5"/>
      <c r="AB10176" s="5"/>
      <c r="AC10176" s="5"/>
      <c r="AD10176" s="5"/>
    </row>
    <row r="10177" spans="1:30" ht="15.75" customHeight="1">
      <c r="A10177" s="3" t="s">
        <v>10225</v>
      </c>
      <c r="B10177" s="4" t="str">
        <f t="shared" si="117"/>
        <v>March</v>
      </c>
      <c r="C10177" s="3">
        <v>925.99</v>
      </c>
      <c r="D10177" s="4">
        <v>45368</v>
      </c>
      <c r="E10177" s="3" t="s">
        <v>4</v>
      </c>
      <c r="F10177" s="3" t="s">
        <v>44</v>
      </c>
      <c r="G10177" s="3">
        <f t="shared" si="118"/>
        <v>92.599000000000004</v>
      </c>
      <c r="H10177" s="3">
        <f t="shared" si="119"/>
        <v>833.39099999999996</v>
      </c>
      <c r="I10177" s="3">
        <v>8</v>
      </c>
      <c r="J10177" s="4">
        <v>45370</v>
      </c>
      <c r="K10177" s="3" t="s">
        <v>35</v>
      </c>
      <c r="L10177" s="3" t="s">
        <v>45</v>
      </c>
      <c r="M10177" s="3">
        <v>142.44</v>
      </c>
      <c r="N10177" s="3" t="s">
        <v>37</v>
      </c>
      <c r="O10177" s="3"/>
      <c r="P10177" s="5"/>
      <c r="Q10177" s="5"/>
      <c r="R10177" s="5"/>
      <c r="S10177" s="5"/>
      <c r="T10177" s="5"/>
      <c r="U10177" s="5"/>
      <c r="V10177" s="5"/>
      <c r="W10177" s="5"/>
      <c r="X10177" s="5"/>
      <c r="Y10177" s="5"/>
      <c r="Z10177" s="5"/>
      <c r="AA10177" s="5"/>
      <c r="AB10177" s="5"/>
      <c r="AC10177" s="5"/>
      <c r="AD10177" s="5"/>
    </row>
    <row r="10178" spans="1:30" ht="15.75" customHeight="1">
      <c r="A10178" s="3" t="s">
        <v>10226</v>
      </c>
      <c r="B10178" s="4" t="str">
        <f t="shared" si="117"/>
        <v>June</v>
      </c>
      <c r="C10178" s="3">
        <v>3185.77</v>
      </c>
      <c r="D10178" s="4">
        <v>45465</v>
      </c>
      <c r="E10178" s="3" t="s">
        <v>4</v>
      </c>
      <c r="F10178" s="3" t="s">
        <v>51</v>
      </c>
      <c r="G10178" s="3">
        <f t="shared" si="118"/>
        <v>318.577</v>
      </c>
      <c r="H10178" s="3">
        <f t="shared" si="119"/>
        <v>2867.1930000000002</v>
      </c>
      <c r="I10178" s="3">
        <v>5</v>
      </c>
      <c r="J10178" s="4">
        <v>45466</v>
      </c>
      <c r="K10178" s="3" t="s">
        <v>49</v>
      </c>
      <c r="L10178" s="3" t="s">
        <v>45</v>
      </c>
      <c r="M10178" s="3">
        <v>943.81</v>
      </c>
      <c r="N10178" s="3" t="s">
        <v>57</v>
      </c>
      <c r="O10178" s="3"/>
      <c r="P10178" s="5"/>
      <c r="Q10178" s="5"/>
      <c r="R10178" s="5"/>
      <c r="S10178" s="5"/>
      <c r="T10178" s="5"/>
      <c r="U10178" s="5"/>
      <c r="V10178" s="5"/>
      <c r="W10178" s="5"/>
      <c r="X10178" s="5"/>
      <c r="Y10178" s="5"/>
      <c r="Z10178" s="5"/>
      <c r="AA10178" s="5"/>
      <c r="AB10178" s="5"/>
      <c r="AC10178" s="5"/>
      <c r="AD10178" s="5"/>
    </row>
    <row r="10179" spans="1:30" ht="15.75" customHeight="1">
      <c r="A10179" s="3" t="s">
        <v>10227</v>
      </c>
      <c r="B10179" s="4" t="str">
        <f t="shared" si="117"/>
        <v>June</v>
      </c>
      <c r="C10179" s="3">
        <v>2280.7199999999998</v>
      </c>
      <c r="D10179" s="4">
        <v>45086</v>
      </c>
      <c r="E10179" s="3" t="s">
        <v>3</v>
      </c>
      <c r="F10179" s="3" t="s">
        <v>39</v>
      </c>
      <c r="G10179" s="3">
        <f t="shared" si="118"/>
        <v>228.072</v>
      </c>
      <c r="H10179" s="3">
        <f t="shared" si="119"/>
        <v>2052.6479999999997</v>
      </c>
      <c r="I10179" s="3">
        <v>8</v>
      </c>
      <c r="J10179" s="4">
        <v>45087</v>
      </c>
      <c r="K10179" s="3" t="s">
        <v>35</v>
      </c>
      <c r="L10179" s="3" t="s">
        <v>41</v>
      </c>
      <c r="M10179" s="3">
        <v>398.53</v>
      </c>
      <c r="N10179" s="3" t="s">
        <v>52</v>
      </c>
      <c r="O10179" s="3"/>
      <c r="P10179" s="5"/>
      <c r="Q10179" s="5"/>
      <c r="R10179" s="5"/>
      <c r="S10179" s="5"/>
      <c r="T10179" s="5"/>
      <c r="U10179" s="5"/>
      <c r="V10179" s="5"/>
      <c r="W10179" s="5"/>
      <c r="X10179" s="5"/>
      <c r="Y10179" s="5"/>
      <c r="Z10179" s="5"/>
      <c r="AA10179" s="5"/>
      <c r="AB10179" s="5"/>
      <c r="AC10179" s="5"/>
      <c r="AD10179" s="5"/>
    </row>
    <row r="10180" spans="1:30" ht="15.75" customHeight="1">
      <c r="A10180" s="3" t="s">
        <v>10228</v>
      </c>
      <c r="B10180" s="4" t="str">
        <f t="shared" si="117"/>
        <v>November</v>
      </c>
      <c r="C10180" s="3">
        <v>938.51</v>
      </c>
      <c r="D10180" s="4">
        <v>45604</v>
      </c>
      <c r="E10180" s="3" t="s">
        <v>2</v>
      </c>
      <c r="F10180" s="3" t="s">
        <v>44</v>
      </c>
      <c r="G10180" s="3">
        <f t="shared" si="118"/>
        <v>93.850999999999999</v>
      </c>
      <c r="H10180" s="3">
        <f t="shared" si="119"/>
        <v>844.65899999999999</v>
      </c>
      <c r="I10180" s="3">
        <v>9</v>
      </c>
      <c r="J10180" s="4">
        <v>45606</v>
      </c>
      <c r="K10180" s="3" t="s">
        <v>49</v>
      </c>
      <c r="L10180" s="3" t="s">
        <v>41</v>
      </c>
      <c r="M10180" s="3">
        <v>76.88</v>
      </c>
      <c r="N10180" s="3" t="s">
        <v>65</v>
      </c>
      <c r="O10180" s="3"/>
      <c r="P10180" s="5"/>
      <c r="Q10180" s="5"/>
      <c r="R10180" s="5"/>
      <c r="S10180" s="5"/>
      <c r="T10180" s="5"/>
      <c r="U10180" s="5"/>
      <c r="V10180" s="5"/>
      <c r="W10180" s="5"/>
      <c r="X10180" s="5"/>
      <c r="Y10180" s="5"/>
      <c r="Z10180" s="5"/>
      <c r="AA10180" s="5"/>
      <c r="AB10180" s="5"/>
      <c r="AC10180" s="5"/>
      <c r="AD10180" s="5"/>
    </row>
    <row r="10181" spans="1:30" ht="15.75" customHeight="1">
      <c r="A10181" s="3" t="s">
        <v>10229</v>
      </c>
      <c r="B10181" s="4" t="str">
        <f t="shared" si="117"/>
        <v>December</v>
      </c>
      <c r="C10181" s="3">
        <v>2118.5</v>
      </c>
      <c r="D10181" s="4">
        <v>45268</v>
      </c>
      <c r="E10181" s="3" t="s">
        <v>2</v>
      </c>
      <c r="F10181" s="3" t="s">
        <v>44</v>
      </c>
      <c r="G10181" s="3">
        <f t="shared" si="118"/>
        <v>211.85000000000002</v>
      </c>
      <c r="H10181" s="3">
        <f t="shared" si="119"/>
        <v>1906.65</v>
      </c>
      <c r="I10181" s="3">
        <v>1</v>
      </c>
      <c r="J10181" s="4">
        <v>45270</v>
      </c>
      <c r="K10181" s="3" t="s">
        <v>35</v>
      </c>
      <c r="L10181" s="3" t="s">
        <v>41</v>
      </c>
      <c r="M10181" s="3">
        <v>501.9</v>
      </c>
      <c r="N10181" s="3" t="s">
        <v>37</v>
      </c>
      <c r="O10181" s="3"/>
      <c r="P10181" s="5"/>
      <c r="Q10181" s="5"/>
      <c r="R10181" s="5"/>
      <c r="S10181" s="5"/>
      <c r="T10181" s="5"/>
      <c r="U10181" s="5"/>
      <c r="V10181" s="5"/>
      <c r="W10181" s="5"/>
      <c r="X10181" s="5"/>
      <c r="Y10181" s="5"/>
      <c r="Z10181" s="5"/>
      <c r="AA10181" s="5"/>
      <c r="AB10181" s="5"/>
      <c r="AC10181" s="5"/>
      <c r="AD10181" s="5"/>
    </row>
    <row r="10182" spans="1:30" ht="15.75" customHeight="1">
      <c r="A10182" s="3" t="s">
        <v>10230</v>
      </c>
      <c r="B10182" s="4" t="str">
        <f t="shared" si="117"/>
        <v>May</v>
      </c>
      <c r="C10182" s="3">
        <v>1240.27</v>
      </c>
      <c r="D10182" s="4">
        <v>45426</v>
      </c>
      <c r="E10182" s="3" t="s">
        <v>4</v>
      </c>
      <c r="F10182" s="3" t="s">
        <v>54</v>
      </c>
      <c r="G10182" s="3">
        <f t="shared" si="118"/>
        <v>124.027</v>
      </c>
      <c r="H10182" s="3">
        <f t="shared" si="119"/>
        <v>1116.2429999999999</v>
      </c>
      <c r="I10182" s="3">
        <v>1</v>
      </c>
      <c r="J10182" s="4">
        <v>45431</v>
      </c>
      <c r="K10182" s="3" t="s">
        <v>49</v>
      </c>
      <c r="L10182" s="3" t="s">
        <v>41</v>
      </c>
      <c r="M10182" s="3">
        <v>223.09</v>
      </c>
      <c r="N10182" s="3" t="s">
        <v>42</v>
      </c>
      <c r="O10182" s="3"/>
      <c r="P10182" s="5"/>
      <c r="Q10182" s="5"/>
      <c r="R10182" s="5"/>
      <c r="S10182" s="5"/>
      <c r="T10182" s="5"/>
      <c r="U10182" s="5"/>
      <c r="V10182" s="5"/>
      <c r="W10182" s="5"/>
      <c r="X10182" s="5"/>
      <c r="Y10182" s="5"/>
      <c r="Z10182" s="5"/>
      <c r="AA10182" s="5"/>
      <c r="AB10182" s="5"/>
      <c r="AC10182" s="5"/>
      <c r="AD10182" s="5"/>
    </row>
    <row r="10183" spans="1:30" ht="15.75" customHeight="1">
      <c r="A10183" s="3" t="s">
        <v>10231</v>
      </c>
      <c r="B10183" s="4" t="str">
        <f t="shared" si="117"/>
        <v>November</v>
      </c>
      <c r="C10183" s="3">
        <v>3300.17</v>
      </c>
      <c r="D10183" s="4">
        <v>45619</v>
      </c>
      <c r="E10183" s="3" t="s">
        <v>3</v>
      </c>
      <c r="F10183" s="3" t="s">
        <v>44</v>
      </c>
      <c r="G10183" s="3">
        <f t="shared" si="118"/>
        <v>330.01700000000005</v>
      </c>
      <c r="H10183" s="3">
        <f t="shared" si="119"/>
        <v>2970.1530000000002</v>
      </c>
      <c r="I10183" s="3">
        <v>5</v>
      </c>
      <c r="J10183" s="4">
        <v>45626</v>
      </c>
      <c r="K10183" s="3" t="s">
        <v>35</v>
      </c>
      <c r="L10183" s="3" t="s">
        <v>41</v>
      </c>
      <c r="M10183" s="3">
        <v>701.29</v>
      </c>
      <c r="N10183" s="3" t="s">
        <v>46</v>
      </c>
      <c r="O10183" s="3"/>
      <c r="P10183" s="5"/>
      <c r="Q10183" s="5"/>
      <c r="R10183" s="5"/>
      <c r="S10183" s="5"/>
      <c r="T10183" s="5"/>
      <c r="U10183" s="5"/>
      <c r="V10183" s="5"/>
      <c r="W10183" s="5"/>
      <c r="X10183" s="5"/>
      <c r="Y10183" s="5"/>
      <c r="Z10183" s="5"/>
      <c r="AA10183" s="5"/>
      <c r="AB10183" s="5"/>
      <c r="AC10183" s="5"/>
      <c r="AD10183" s="5"/>
    </row>
    <row r="10184" spans="1:30" ht="15.75" customHeight="1">
      <c r="A10184" s="3" t="s">
        <v>10232</v>
      </c>
      <c r="B10184" s="4" t="str">
        <f t="shared" si="117"/>
        <v>August</v>
      </c>
      <c r="C10184" s="3">
        <v>1546.2</v>
      </c>
      <c r="D10184" s="4">
        <v>45534</v>
      </c>
      <c r="E10184" s="3" t="s">
        <v>5</v>
      </c>
      <c r="F10184" s="3" t="s">
        <v>44</v>
      </c>
      <c r="G10184" s="3">
        <f t="shared" si="118"/>
        <v>154.62</v>
      </c>
      <c r="H10184" s="3">
        <f t="shared" si="119"/>
        <v>1391.58</v>
      </c>
      <c r="I10184" s="3">
        <v>7</v>
      </c>
      <c r="J10184" s="4">
        <v>45536</v>
      </c>
      <c r="K10184" s="3" t="s">
        <v>40</v>
      </c>
      <c r="L10184" s="3" t="s">
        <v>41</v>
      </c>
      <c r="M10184" s="3">
        <v>276.02999999999997</v>
      </c>
      <c r="N10184" s="3" t="s">
        <v>57</v>
      </c>
      <c r="O10184" s="3"/>
      <c r="P10184" s="5"/>
      <c r="Q10184" s="5"/>
      <c r="R10184" s="5"/>
      <c r="S10184" s="5"/>
      <c r="T10184" s="5"/>
      <c r="U10184" s="5"/>
      <c r="V10184" s="5"/>
      <c r="W10184" s="5"/>
      <c r="X10184" s="5"/>
      <c r="Y10184" s="5"/>
      <c r="Z10184" s="5"/>
      <c r="AA10184" s="5"/>
      <c r="AB10184" s="5"/>
      <c r="AC10184" s="5"/>
      <c r="AD10184" s="5"/>
    </row>
    <row r="10185" spans="1:30" ht="15.75" customHeight="1">
      <c r="A10185" s="3" t="s">
        <v>10233</v>
      </c>
      <c r="B10185" s="4" t="str">
        <f t="shared" si="117"/>
        <v>October</v>
      </c>
      <c r="C10185" s="3">
        <v>4127.8900000000003</v>
      </c>
      <c r="D10185" s="4">
        <v>45209</v>
      </c>
      <c r="E10185" s="3" t="s">
        <v>5</v>
      </c>
      <c r="F10185" s="3" t="s">
        <v>51</v>
      </c>
      <c r="G10185" s="3">
        <f t="shared" si="118"/>
        <v>412.78900000000004</v>
      </c>
      <c r="H10185" s="3">
        <f t="shared" si="119"/>
        <v>3715.1010000000001</v>
      </c>
      <c r="I10185" s="3">
        <v>9</v>
      </c>
      <c r="J10185" s="4">
        <v>45215</v>
      </c>
      <c r="K10185" s="3" t="s">
        <v>49</v>
      </c>
      <c r="L10185" s="3" t="s">
        <v>41</v>
      </c>
      <c r="M10185" s="3">
        <v>877.98</v>
      </c>
      <c r="N10185" s="3" t="s">
        <v>42</v>
      </c>
      <c r="O10185" s="3"/>
      <c r="P10185" s="5"/>
      <c r="Q10185" s="5"/>
      <c r="R10185" s="5"/>
      <c r="S10185" s="5"/>
      <c r="T10185" s="5"/>
      <c r="U10185" s="5"/>
      <c r="V10185" s="5"/>
      <c r="W10185" s="5"/>
      <c r="X10185" s="5"/>
      <c r="Y10185" s="5"/>
      <c r="Z10185" s="5"/>
      <c r="AA10185" s="5"/>
      <c r="AB10185" s="5"/>
      <c r="AC10185" s="5"/>
      <c r="AD10185" s="5"/>
    </row>
    <row r="10186" spans="1:30" ht="15.75" customHeight="1">
      <c r="A10186" s="3" t="s">
        <v>10234</v>
      </c>
      <c r="B10186" s="4" t="str">
        <f t="shared" si="117"/>
        <v>October</v>
      </c>
      <c r="C10186" s="3">
        <v>169.4</v>
      </c>
      <c r="D10186" s="4">
        <v>45222</v>
      </c>
      <c r="E10186" s="3" t="s">
        <v>4</v>
      </c>
      <c r="F10186" s="3" t="s">
        <v>44</v>
      </c>
      <c r="G10186" s="3">
        <f t="shared" si="118"/>
        <v>16.940000000000001</v>
      </c>
      <c r="H10186" s="3">
        <f t="shared" si="119"/>
        <v>152.46</v>
      </c>
      <c r="I10186" s="3">
        <v>9</v>
      </c>
      <c r="J10186" s="4">
        <v>45224</v>
      </c>
      <c r="K10186" s="3" t="s">
        <v>35</v>
      </c>
      <c r="L10186" s="3" t="s">
        <v>41</v>
      </c>
      <c r="M10186" s="3">
        <v>27.65</v>
      </c>
      <c r="N10186" s="3" t="s">
        <v>42</v>
      </c>
      <c r="O10186" s="3"/>
      <c r="P10186" s="5"/>
      <c r="Q10186" s="5"/>
      <c r="R10186" s="5"/>
      <c r="S10186" s="5"/>
      <c r="T10186" s="5"/>
      <c r="U10186" s="5"/>
      <c r="V10186" s="5"/>
      <c r="W10186" s="5"/>
      <c r="X10186" s="5"/>
      <c r="Y10186" s="5"/>
      <c r="Z10186" s="5"/>
      <c r="AA10186" s="5"/>
      <c r="AB10186" s="5"/>
      <c r="AC10186" s="5"/>
      <c r="AD10186" s="5"/>
    </row>
    <row r="10187" spans="1:30" ht="15.75" customHeight="1">
      <c r="A10187" s="3" t="s">
        <v>10235</v>
      </c>
      <c r="B10187" s="4" t="str">
        <f t="shared" si="117"/>
        <v>April</v>
      </c>
      <c r="C10187" s="3">
        <v>2076.75</v>
      </c>
      <c r="D10187" s="4">
        <v>45020</v>
      </c>
      <c r="E10187" s="3" t="s">
        <v>2</v>
      </c>
      <c r="F10187" s="3" t="s">
        <v>34</v>
      </c>
      <c r="G10187" s="3">
        <f t="shared" si="118"/>
        <v>207.67500000000001</v>
      </c>
      <c r="H10187" s="3">
        <f t="shared" si="119"/>
        <v>1869.075</v>
      </c>
      <c r="I10187" s="3">
        <v>3</v>
      </c>
      <c r="J10187" s="4">
        <v>45023</v>
      </c>
      <c r="K10187" s="3" t="s">
        <v>40</v>
      </c>
      <c r="L10187" s="3" t="s">
        <v>41</v>
      </c>
      <c r="M10187" s="3">
        <v>306.68</v>
      </c>
      <c r="N10187" s="3" t="s">
        <v>52</v>
      </c>
      <c r="O10187" s="3"/>
      <c r="P10187" s="5"/>
      <c r="Q10187" s="5"/>
      <c r="R10187" s="5"/>
      <c r="S10187" s="5"/>
      <c r="T10187" s="5"/>
      <c r="U10187" s="5"/>
      <c r="V10187" s="5"/>
      <c r="W10187" s="5"/>
      <c r="X10187" s="5"/>
      <c r="Y10187" s="5"/>
      <c r="Z10187" s="5"/>
      <c r="AA10187" s="5"/>
      <c r="AB10187" s="5"/>
      <c r="AC10187" s="5"/>
      <c r="AD10187" s="5"/>
    </row>
    <row r="10188" spans="1:30" ht="15.75" customHeight="1">
      <c r="A10188" s="3" t="s">
        <v>10236</v>
      </c>
      <c r="B10188" s="4" t="str">
        <f t="shared" si="117"/>
        <v>June</v>
      </c>
      <c r="C10188" s="3">
        <v>3123.69</v>
      </c>
      <c r="D10188" s="4">
        <v>45089</v>
      </c>
      <c r="E10188" s="3" t="s">
        <v>3</v>
      </c>
      <c r="F10188" s="3" t="s">
        <v>54</v>
      </c>
      <c r="G10188" s="3">
        <f t="shared" si="118"/>
        <v>312.36900000000003</v>
      </c>
      <c r="H10188" s="3">
        <f t="shared" si="119"/>
        <v>2811.3209999999999</v>
      </c>
      <c r="I10188" s="3">
        <v>1</v>
      </c>
      <c r="J10188" s="4">
        <v>45096</v>
      </c>
      <c r="K10188" s="3" t="s">
        <v>35</v>
      </c>
      <c r="L10188" s="3" t="s">
        <v>41</v>
      </c>
      <c r="M10188" s="3">
        <v>303.67</v>
      </c>
      <c r="N10188" s="3" t="s">
        <v>42</v>
      </c>
      <c r="O10188" s="3"/>
      <c r="P10188" s="5"/>
      <c r="Q10188" s="5"/>
      <c r="R10188" s="5"/>
      <c r="S10188" s="5"/>
      <c r="T10188" s="5"/>
      <c r="U10188" s="5"/>
      <c r="V10188" s="5"/>
      <c r="W10188" s="5"/>
      <c r="X10188" s="5"/>
      <c r="Y10188" s="5"/>
      <c r="Z10188" s="5"/>
      <c r="AA10188" s="5"/>
      <c r="AB10188" s="5"/>
      <c r="AC10188" s="5"/>
      <c r="AD10188" s="5"/>
    </row>
    <row r="10189" spans="1:30" ht="15.75" customHeight="1">
      <c r="A10189" s="3" t="s">
        <v>10237</v>
      </c>
      <c r="B10189" s="4" t="str">
        <f t="shared" si="117"/>
        <v>April</v>
      </c>
      <c r="C10189" s="3">
        <v>210.78</v>
      </c>
      <c r="D10189" s="4">
        <v>45387</v>
      </c>
      <c r="E10189" s="3" t="s">
        <v>2</v>
      </c>
      <c r="F10189" s="3" t="s">
        <v>54</v>
      </c>
      <c r="G10189" s="3">
        <f t="shared" si="118"/>
        <v>21.078000000000003</v>
      </c>
      <c r="H10189" s="3">
        <f t="shared" si="119"/>
        <v>189.702</v>
      </c>
      <c r="I10189" s="3">
        <v>3</v>
      </c>
      <c r="J10189" s="4">
        <v>45391</v>
      </c>
      <c r="K10189" s="3" t="s">
        <v>40</v>
      </c>
      <c r="L10189" s="3" t="s">
        <v>41</v>
      </c>
      <c r="M10189" s="3">
        <v>28.02</v>
      </c>
      <c r="N10189" s="3" t="s">
        <v>37</v>
      </c>
      <c r="O10189" s="3"/>
      <c r="P10189" s="5"/>
      <c r="Q10189" s="5"/>
      <c r="R10189" s="5"/>
      <c r="S10189" s="5"/>
      <c r="T10189" s="5"/>
      <c r="U10189" s="5"/>
      <c r="V10189" s="5"/>
      <c r="W10189" s="5"/>
      <c r="X10189" s="5"/>
      <c r="Y10189" s="5"/>
      <c r="Z10189" s="5"/>
      <c r="AA10189" s="5"/>
      <c r="AB10189" s="5"/>
      <c r="AC10189" s="5"/>
      <c r="AD10189" s="5"/>
    </row>
    <row r="10190" spans="1:30" ht="15.75" customHeight="1">
      <c r="A10190" s="3" t="s">
        <v>10238</v>
      </c>
      <c r="B10190" s="4" t="str">
        <f t="shared" si="117"/>
        <v>September</v>
      </c>
      <c r="C10190" s="3">
        <v>1157.6300000000001</v>
      </c>
      <c r="D10190" s="4">
        <v>45556</v>
      </c>
      <c r="E10190" s="3" t="s">
        <v>5</v>
      </c>
      <c r="F10190" s="3" t="s">
        <v>44</v>
      </c>
      <c r="G10190" s="3">
        <f t="shared" si="118"/>
        <v>115.76300000000002</v>
      </c>
      <c r="H10190" s="3">
        <f t="shared" si="119"/>
        <v>1041.8670000000002</v>
      </c>
      <c r="I10190" s="3">
        <v>8</v>
      </c>
      <c r="J10190" s="4">
        <v>45560</v>
      </c>
      <c r="K10190" s="3" t="s">
        <v>35</v>
      </c>
      <c r="L10190" s="3" t="s">
        <v>45</v>
      </c>
      <c r="M10190" s="3">
        <v>68.75</v>
      </c>
      <c r="N10190" s="3" t="s">
        <v>52</v>
      </c>
      <c r="O10190" s="3"/>
      <c r="P10190" s="5"/>
      <c r="Q10190" s="5"/>
      <c r="R10190" s="5"/>
      <c r="S10190" s="5"/>
      <c r="T10190" s="5"/>
      <c r="U10190" s="5"/>
      <c r="V10190" s="5"/>
      <c r="W10190" s="5"/>
      <c r="X10190" s="5"/>
      <c r="Y10190" s="5"/>
      <c r="Z10190" s="5"/>
      <c r="AA10190" s="5"/>
      <c r="AB10190" s="5"/>
      <c r="AC10190" s="5"/>
      <c r="AD10190" s="5"/>
    </row>
    <row r="10191" spans="1:30" ht="15.75" customHeight="1">
      <c r="A10191" s="3" t="s">
        <v>10239</v>
      </c>
      <c r="B10191" s="4" t="str">
        <f t="shared" si="117"/>
        <v>January</v>
      </c>
      <c r="C10191" s="3">
        <v>1704.36</v>
      </c>
      <c r="D10191" s="4">
        <v>45311</v>
      </c>
      <c r="E10191" s="3" t="s">
        <v>2</v>
      </c>
      <c r="F10191" s="3" t="s">
        <v>51</v>
      </c>
      <c r="G10191" s="3">
        <f t="shared" si="118"/>
        <v>170.43600000000001</v>
      </c>
      <c r="H10191" s="3">
        <f t="shared" si="119"/>
        <v>1533.924</v>
      </c>
      <c r="I10191" s="3">
        <v>7</v>
      </c>
      <c r="J10191" s="4">
        <v>45313</v>
      </c>
      <c r="K10191" s="3" t="s">
        <v>40</v>
      </c>
      <c r="L10191" s="3" t="s">
        <v>41</v>
      </c>
      <c r="M10191" s="3">
        <v>296.52999999999997</v>
      </c>
      <c r="N10191" s="3" t="s">
        <v>42</v>
      </c>
      <c r="O10191" s="3"/>
      <c r="P10191" s="5"/>
      <c r="Q10191" s="5"/>
      <c r="R10191" s="5"/>
      <c r="S10191" s="5"/>
      <c r="T10191" s="5"/>
      <c r="U10191" s="5"/>
      <c r="V10191" s="5"/>
      <c r="W10191" s="5"/>
      <c r="X10191" s="5"/>
      <c r="Y10191" s="5"/>
      <c r="Z10191" s="5"/>
      <c r="AA10191" s="5"/>
      <c r="AB10191" s="5"/>
      <c r="AC10191" s="5"/>
      <c r="AD10191" s="5"/>
    </row>
    <row r="10192" spans="1:30" ht="15.75" customHeight="1">
      <c r="A10192" s="3" t="s">
        <v>10240</v>
      </c>
      <c r="B10192" s="4" t="str">
        <f t="shared" si="117"/>
        <v>August</v>
      </c>
      <c r="C10192" s="3">
        <v>207.04</v>
      </c>
      <c r="D10192" s="4">
        <v>45160</v>
      </c>
      <c r="E10192" s="3" t="s">
        <v>5</v>
      </c>
      <c r="F10192" s="3" t="s">
        <v>54</v>
      </c>
      <c r="G10192" s="3">
        <f t="shared" si="118"/>
        <v>20.704000000000001</v>
      </c>
      <c r="H10192" s="3">
        <f t="shared" si="119"/>
        <v>186.33599999999998</v>
      </c>
      <c r="I10192" s="3">
        <v>5</v>
      </c>
      <c r="J10192" s="4">
        <v>45165</v>
      </c>
      <c r="K10192" s="3" t="s">
        <v>40</v>
      </c>
      <c r="L10192" s="3" t="s">
        <v>36</v>
      </c>
      <c r="M10192" s="3">
        <v>32.64</v>
      </c>
      <c r="N10192" s="3" t="s">
        <v>57</v>
      </c>
      <c r="O10192" s="3"/>
      <c r="P10192" s="5"/>
      <c r="Q10192" s="5"/>
      <c r="R10192" s="5"/>
      <c r="S10192" s="5"/>
      <c r="T10192" s="5"/>
      <c r="U10192" s="5"/>
      <c r="V10192" s="5"/>
      <c r="W10192" s="5"/>
      <c r="X10192" s="5"/>
      <c r="Y10192" s="5"/>
      <c r="Z10192" s="5"/>
      <c r="AA10192" s="5"/>
      <c r="AB10192" s="5"/>
      <c r="AC10192" s="5"/>
      <c r="AD10192" s="5"/>
    </row>
    <row r="10193" spans="1:30" ht="15.75" customHeight="1">
      <c r="A10193" s="3" t="s">
        <v>10241</v>
      </c>
      <c r="B10193" s="4" t="str">
        <f t="shared" si="117"/>
        <v>June</v>
      </c>
      <c r="C10193" s="3">
        <v>2778.78</v>
      </c>
      <c r="D10193" s="4">
        <v>45081</v>
      </c>
      <c r="E10193" s="3" t="s">
        <v>3</v>
      </c>
      <c r="F10193" s="3" t="s">
        <v>54</v>
      </c>
      <c r="G10193" s="3">
        <f t="shared" si="118"/>
        <v>277.87800000000004</v>
      </c>
      <c r="H10193" s="3">
        <f t="shared" si="119"/>
        <v>2500.902</v>
      </c>
      <c r="I10193" s="3">
        <v>9</v>
      </c>
      <c r="J10193" s="4">
        <v>45084</v>
      </c>
      <c r="K10193" s="3" t="s">
        <v>35</v>
      </c>
      <c r="L10193" s="3" t="s">
        <v>36</v>
      </c>
      <c r="M10193" s="3">
        <v>219.24</v>
      </c>
      <c r="N10193" s="3" t="s">
        <v>52</v>
      </c>
      <c r="O10193" s="3"/>
      <c r="P10193" s="5"/>
      <c r="Q10193" s="5"/>
      <c r="R10193" s="5"/>
      <c r="S10193" s="5"/>
      <c r="T10193" s="5"/>
      <c r="U10193" s="5"/>
      <c r="V10193" s="5"/>
      <c r="W10193" s="5"/>
      <c r="X10193" s="5"/>
      <c r="Y10193" s="5"/>
      <c r="Z10193" s="5"/>
      <c r="AA10193" s="5"/>
      <c r="AB10193" s="5"/>
      <c r="AC10193" s="5"/>
      <c r="AD10193" s="5"/>
    </row>
    <row r="10194" spans="1:30" ht="15.75" customHeight="1">
      <c r="A10194" s="3" t="s">
        <v>10242</v>
      </c>
      <c r="B10194" s="4" t="str">
        <f t="shared" si="117"/>
        <v>October</v>
      </c>
      <c r="C10194" s="3">
        <v>3191.26</v>
      </c>
      <c r="D10194" s="4">
        <v>45204</v>
      </c>
      <c r="E10194" s="3" t="s">
        <v>3</v>
      </c>
      <c r="F10194" s="3" t="s">
        <v>34</v>
      </c>
      <c r="G10194" s="3">
        <f t="shared" si="118"/>
        <v>319.12600000000003</v>
      </c>
      <c r="H10194" s="3">
        <f t="shared" si="119"/>
        <v>2872.134</v>
      </c>
      <c r="I10194" s="3">
        <v>4</v>
      </c>
      <c r="J10194" s="4">
        <v>45206</v>
      </c>
      <c r="K10194" s="3" t="s">
        <v>35</v>
      </c>
      <c r="L10194" s="3" t="s">
        <v>45</v>
      </c>
      <c r="M10194" s="3">
        <v>608.04</v>
      </c>
      <c r="N10194" s="3" t="s">
        <v>52</v>
      </c>
      <c r="O10194" s="3"/>
      <c r="P10194" s="5"/>
      <c r="Q10194" s="5"/>
      <c r="R10194" s="5"/>
      <c r="S10194" s="5"/>
      <c r="T10194" s="5"/>
      <c r="U10194" s="5"/>
      <c r="V10194" s="5"/>
      <c r="W10194" s="5"/>
      <c r="X10194" s="5"/>
      <c r="Y10194" s="5"/>
      <c r="Z10194" s="5"/>
      <c r="AA10194" s="5"/>
      <c r="AB10194" s="5"/>
      <c r="AC10194" s="5"/>
      <c r="AD10194" s="5"/>
    </row>
    <row r="10195" spans="1:30" ht="15.75" customHeight="1">
      <c r="A10195" s="3" t="s">
        <v>10243</v>
      </c>
      <c r="B10195" s="4" t="str">
        <f t="shared" si="117"/>
        <v>May</v>
      </c>
      <c r="C10195" s="3">
        <v>1214.8599999999999</v>
      </c>
      <c r="D10195" s="4">
        <v>45431</v>
      </c>
      <c r="E10195" s="3" t="s">
        <v>4</v>
      </c>
      <c r="F10195" s="3" t="s">
        <v>44</v>
      </c>
      <c r="G10195" s="3">
        <f t="shared" si="118"/>
        <v>121.48599999999999</v>
      </c>
      <c r="H10195" s="3">
        <f t="shared" si="119"/>
        <v>1093.3739999999998</v>
      </c>
      <c r="I10195" s="3">
        <v>6</v>
      </c>
      <c r="J10195" s="4">
        <v>45434</v>
      </c>
      <c r="K10195" s="3" t="s">
        <v>40</v>
      </c>
      <c r="L10195" s="3" t="s">
        <v>45</v>
      </c>
      <c r="M10195" s="3">
        <v>331.8</v>
      </c>
      <c r="N10195" s="3" t="s">
        <v>46</v>
      </c>
      <c r="O10195" s="3"/>
      <c r="P10195" s="5"/>
      <c r="Q10195" s="5"/>
      <c r="R10195" s="5"/>
      <c r="S10195" s="5"/>
      <c r="T10195" s="5"/>
      <c r="U10195" s="5"/>
      <c r="V10195" s="5"/>
      <c r="W10195" s="5"/>
      <c r="X10195" s="5"/>
      <c r="Y10195" s="5"/>
      <c r="Z10195" s="5"/>
      <c r="AA10195" s="5"/>
      <c r="AB10195" s="5"/>
      <c r="AC10195" s="5"/>
      <c r="AD10195" s="5"/>
    </row>
    <row r="10196" spans="1:30" ht="15.75" customHeight="1">
      <c r="A10196" s="3" t="s">
        <v>10244</v>
      </c>
      <c r="B10196" s="4" t="str">
        <f t="shared" si="117"/>
        <v>September</v>
      </c>
      <c r="C10196" s="3">
        <v>2763.07</v>
      </c>
      <c r="D10196" s="4">
        <v>45549</v>
      </c>
      <c r="E10196" s="3" t="s">
        <v>4</v>
      </c>
      <c r="F10196" s="3" t="s">
        <v>54</v>
      </c>
      <c r="G10196" s="3">
        <f t="shared" si="118"/>
        <v>276.30700000000002</v>
      </c>
      <c r="H10196" s="3">
        <f t="shared" si="119"/>
        <v>2486.7629999999999</v>
      </c>
      <c r="I10196" s="3">
        <v>5</v>
      </c>
      <c r="J10196" s="4">
        <v>45550</v>
      </c>
      <c r="K10196" s="3" t="s">
        <v>49</v>
      </c>
      <c r="L10196" s="3" t="s">
        <v>45</v>
      </c>
      <c r="M10196" s="3">
        <v>491.28</v>
      </c>
      <c r="N10196" s="3" t="s">
        <v>37</v>
      </c>
      <c r="O10196" s="3"/>
      <c r="P10196" s="5"/>
      <c r="Q10196" s="5"/>
      <c r="R10196" s="5"/>
      <c r="S10196" s="5"/>
      <c r="T10196" s="5"/>
      <c r="U10196" s="5"/>
      <c r="V10196" s="5"/>
      <c r="W10196" s="5"/>
      <c r="X10196" s="5"/>
      <c r="Y10196" s="5"/>
      <c r="Z10196" s="5"/>
      <c r="AA10196" s="5"/>
      <c r="AB10196" s="5"/>
      <c r="AC10196" s="5"/>
      <c r="AD10196" s="5"/>
    </row>
    <row r="10197" spans="1:30" ht="15.75" customHeight="1">
      <c r="A10197" s="3" t="s">
        <v>10245</v>
      </c>
      <c r="B10197" s="4" t="str">
        <f t="shared" si="117"/>
        <v>May</v>
      </c>
      <c r="C10197" s="3">
        <v>4995.72</v>
      </c>
      <c r="D10197" s="4">
        <v>45077</v>
      </c>
      <c r="E10197" s="3" t="s">
        <v>2</v>
      </c>
      <c r="F10197" s="3" t="s">
        <v>54</v>
      </c>
      <c r="G10197" s="3">
        <f t="shared" si="118"/>
        <v>499.57200000000006</v>
      </c>
      <c r="H10197" s="3">
        <f t="shared" si="119"/>
        <v>4496.1480000000001</v>
      </c>
      <c r="I10197" s="3">
        <v>6</v>
      </c>
      <c r="J10197" s="4">
        <v>45084</v>
      </c>
      <c r="K10197" s="3" t="s">
        <v>40</v>
      </c>
      <c r="L10197" s="3" t="s">
        <v>36</v>
      </c>
      <c r="M10197" s="3">
        <v>310.63</v>
      </c>
      <c r="N10197" s="3" t="s">
        <v>37</v>
      </c>
      <c r="O10197" s="3"/>
      <c r="P10197" s="5"/>
      <c r="Q10197" s="5"/>
      <c r="R10197" s="5"/>
      <c r="S10197" s="5"/>
      <c r="T10197" s="5"/>
      <c r="U10197" s="5"/>
      <c r="V10197" s="5"/>
      <c r="W10197" s="5"/>
      <c r="X10197" s="5"/>
      <c r="Y10197" s="5"/>
      <c r="Z10197" s="5"/>
      <c r="AA10197" s="5"/>
      <c r="AB10197" s="5"/>
      <c r="AC10197" s="5"/>
      <c r="AD10197" s="5"/>
    </row>
    <row r="10198" spans="1:30" ht="15.75" customHeight="1">
      <c r="A10198" s="3" t="s">
        <v>10246</v>
      </c>
      <c r="B10198" s="4" t="str">
        <f t="shared" si="117"/>
        <v>June</v>
      </c>
      <c r="C10198" s="3">
        <v>4445.8999999999996</v>
      </c>
      <c r="D10198" s="4">
        <v>45107</v>
      </c>
      <c r="E10198" s="3" t="s">
        <v>3</v>
      </c>
      <c r="F10198" s="3" t="s">
        <v>54</v>
      </c>
      <c r="G10198" s="3">
        <f t="shared" si="118"/>
        <v>444.59</v>
      </c>
      <c r="H10198" s="3">
        <f t="shared" si="119"/>
        <v>4001.3099999999995</v>
      </c>
      <c r="I10198" s="3">
        <v>4</v>
      </c>
      <c r="J10198" s="4">
        <v>45112</v>
      </c>
      <c r="K10198" s="3" t="s">
        <v>35</v>
      </c>
      <c r="L10198" s="3" t="s">
        <v>45</v>
      </c>
      <c r="M10198" s="3">
        <v>684.39</v>
      </c>
      <c r="N10198" s="3" t="s">
        <v>37</v>
      </c>
      <c r="O10198" s="3"/>
      <c r="P10198" s="5"/>
      <c r="Q10198" s="5"/>
      <c r="R10198" s="5"/>
      <c r="S10198" s="5"/>
      <c r="T10198" s="5"/>
      <c r="U10198" s="5"/>
      <c r="V10198" s="5"/>
      <c r="W10198" s="5"/>
      <c r="X10198" s="5"/>
      <c r="Y10198" s="5"/>
      <c r="Z10198" s="5"/>
      <c r="AA10198" s="5"/>
      <c r="AB10198" s="5"/>
      <c r="AC10198" s="5"/>
      <c r="AD10198" s="5"/>
    </row>
    <row r="10199" spans="1:30" ht="15.75" customHeight="1">
      <c r="A10199" s="3" t="s">
        <v>10247</v>
      </c>
      <c r="B10199" s="4" t="str">
        <f t="shared" si="117"/>
        <v>October</v>
      </c>
      <c r="C10199" s="3">
        <v>387.44</v>
      </c>
      <c r="D10199" s="4">
        <v>45217</v>
      </c>
      <c r="E10199" s="3" t="s">
        <v>3</v>
      </c>
      <c r="F10199" s="3" t="s">
        <v>54</v>
      </c>
      <c r="G10199" s="3">
        <f t="shared" si="118"/>
        <v>38.744</v>
      </c>
      <c r="H10199" s="3">
        <f t="shared" si="119"/>
        <v>348.69600000000003</v>
      </c>
      <c r="I10199" s="3">
        <v>3</v>
      </c>
      <c r="J10199" s="4">
        <v>45221</v>
      </c>
      <c r="K10199" s="3" t="s">
        <v>40</v>
      </c>
      <c r="L10199" s="3" t="s">
        <v>45</v>
      </c>
      <c r="M10199" s="3">
        <v>107.74</v>
      </c>
      <c r="N10199" s="3" t="s">
        <v>37</v>
      </c>
      <c r="O10199" s="3"/>
      <c r="P10199" s="5"/>
      <c r="Q10199" s="5"/>
      <c r="R10199" s="5"/>
      <c r="S10199" s="5"/>
      <c r="T10199" s="5"/>
      <c r="U10199" s="5"/>
      <c r="V10199" s="5"/>
      <c r="W10199" s="5"/>
      <c r="X10199" s="5"/>
      <c r="Y10199" s="5"/>
      <c r="Z10199" s="5"/>
      <c r="AA10199" s="5"/>
      <c r="AB10199" s="5"/>
      <c r="AC10199" s="5"/>
      <c r="AD10199" s="5"/>
    </row>
    <row r="10200" spans="1:30" ht="15.75" customHeight="1">
      <c r="A10200" s="3" t="s">
        <v>10248</v>
      </c>
      <c r="B10200" s="4" t="str">
        <f t="shared" si="117"/>
        <v>June</v>
      </c>
      <c r="C10200" s="3">
        <v>726.62</v>
      </c>
      <c r="D10200" s="4">
        <v>45445</v>
      </c>
      <c r="E10200" s="3" t="s">
        <v>4</v>
      </c>
      <c r="F10200" s="3" t="s">
        <v>51</v>
      </c>
      <c r="G10200" s="3">
        <f t="shared" si="118"/>
        <v>72.662000000000006</v>
      </c>
      <c r="H10200" s="3">
        <f t="shared" si="119"/>
        <v>653.95799999999997</v>
      </c>
      <c r="I10200" s="3">
        <v>5</v>
      </c>
      <c r="J10200" s="4">
        <v>45448</v>
      </c>
      <c r="K10200" s="3" t="s">
        <v>40</v>
      </c>
      <c r="L10200" s="3" t="s">
        <v>41</v>
      </c>
      <c r="M10200" s="3">
        <v>209.35</v>
      </c>
      <c r="N10200" s="3" t="s">
        <v>37</v>
      </c>
      <c r="O10200" s="3"/>
      <c r="P10200" s="5"/>
      <c r="Q10200" s="5"/>
      <c r="R10200" s="5"/>
      <c r="S10200" s="5"/>
      <c r="T10200" s="5"/>
      <c r="U10200" s="5"/>
      <c r="V10200" s="5"/>
      <c r="W10200" s="5"/>
      <c r="X10200" s="5"/>
      <c r="Y10200" s="5"/>
      <c r="Z10200" s="5"/>
      <c r="AA10200" s="5"/>
      <c r="AB10200" s="5"/>
      <c r="AC10200" s="5"/>
      <c r="AD10200" s="5"/>
    </row>
    <row r="10201" spans="1:30" ht="15.75" customHeight="1">
      <c r="A10201" s="3" t="s">
        <v>10249</v>
      </c>
      <c r="B10201" s="4" t="str">
        <f t="shared" si="117"/>
        <v>February</v>
      </c>
      <c r="C10201" s="3">
        <v>2522.58</v>
      </c>
      <c r="D10201" s="4">
        <v>45334</v>
      </c>
      <c r="E10201" s="3" t="s">
        <v>5</v>
      </c>
      <c r="F10201" s="3" t="s">
        <v>39</v>
      </c>
      <c r="G10201" s="3">
        <f t="shared" si="118"/>
        <v>252.25800000000001</v>
      </c>
      <c r="H10201" s="3">
        <f t="shared" si="119"/>
        <v>2270.3220000000001</v>
      </c>
      <c r="I10201" s="3">
        <v>5</v>
      </c>
      <c r="J10201" s="4">
        <v>45340</v>
      </c>
      <c r="K10201" s="3" t="s">
        <v>49</v>
      </c>
      <c r="L10201" s="3" t="s">
        <v>36</v>
      </c>
      <c r="M10201" s="3">
        <v>659.69</v>
      </c>
      <c r="N10201" s="3" t="s">
        <v>57</v>
      </c>
      <c r="O10201" s="3"/>
      <c r="P10201" s="5"/>
      <c r="Q10201" s="5"/>
      <c r="R10201" s="5"/>
      <c r="S10201" s="5"/>
      <c r="T10201" s="5"/>
      <c r="U10201" s="5"/>
      <c r="V10201" s="5"/>
      <c r="W10201" s="5"/>
      <c r="X10201" s="5"/>
      <c r="Y10201" s="5"/>
      <c r="Z10201" s="5"/>
      <c r="AA10201" s="5"/>
      <c r="AB10201" s="5"/>
      <c r="AC10201" s="5"/>
      <c r="AD10201" s="5"/>
    </row>
    <row r="10202" spans="1:30" ht="15.75" customHeight="1">
      <c r="A10202" s="3" t="s">
        <v>10250</v>
      </c>
      <c r="B10202" s="4" t="str">
        <f t="shared" ref="B10202:B10456" si="120">TEXT(D10202,"MMMM")</f>
        <v>July</v>
      </c>
      <c r="C10202" s="3">
        <v>1301.49</v>
      </c>
      <c r="D10202" s="4">
        <v>45134</v>
      </c>
      <c r="E10202" s="3" t="s">
        <v>2</v>
      </c>
      <c r="F10202" s="3" t="s">
        <v>34</v>
      </c>
      <c r="G10202" s="3">
        <f t="shared" ref="G10202:G10456" si="121">C10202*10%</f>
        <v>130.149</v>
      </c>
      <c r="H10202" s="3">
        <f t="shared" ref="H10202:H10456" si="122">C10202-G10202</f>
        <v>1171.3409999999999</v>
      </c>
      <c r="I10202" s="3">
        <v>2</v>
      </c>
      <c r="J10202" s="4">
        <v>45140</v>
      </c>
      <c r="K10202" s="3" t="s">
        <v>49</v>
      </c>
      <c r="L10202" s="3" t="s">
        <v>36</v>
      </c>
      <c r="M10202" s="3">
        <v>205.31</v>
      </c>
      <c r="N10202" s="3" t="s">
        <v>57</v>
      </c>
      <c r="O10202" s="3"/>
      <c r="P10202" s="5"/>
      <c r="Q10202" s="5"/>
      <c r="R10202" s="5"/>
      <c r="S10202" s="5"/>
      <c r="T10202" s="5"/>
      <c r="U10202" s="5"/>
      <c r="V10202" s="5"/>
      <c r="W10202" s="5"/>
      <c r="X10202" s="5"/>
      <c r="Y10202" s="5"/>
      <c r="Z10202" s="5"/>
      <c r="AA10202" s="5"/>
      <c r="AB10202" s="5"/>
      <c r="AC10202" s="5"/>
      <c r="AD10202" s="5"/>
    </row>
    <row r="10203" spans="1:30" ht="15.75" customHeight="1">
      <c r="A10203" s="3" t="s">
        <v>10251</v>
      </c>
      <c r="B10203" s="4" t="str">
        <f t="shared" si="120"/>
        <v>May</v>
      </c>
      <c r="C10203" s="3">
        <v>496.75</v>
      </c>
      <c r="D10203" s="4">
        <v>45054</v>
      </c>
      <c r="E10203" s="3" t="s">
        <v>2</v>
      </c>
      <c r="F10203" s="3" t="s">
        <v>51</v>
      </c>
      <c r="G10203" s="3">
        <f t="shared" si="121"/>
        <v>49.675000000000004</v>
      </c>
      <c r="H10203" s="3">
        <f t="shared" si="122"/>
        <v>447.07499999999999</v>
      </c>
      <c r="I10203" s="3">
        <v>4</v>
      </c>
      <c r="J10203" s="4">
        <v>45056</v>
      </c>
      <c r="K10203" s="3" t="s">
        <v>35</v>
      </c>
      <c r="L10203" s="3" t="s">
        <v>45</v>
      </c>
      <c r="M10203" s="3">
        <v>71.95</v>
      </c>
      <c r="N10203" s="3" t="s">
        <v>46</v>
      </c>
      <c r="O10203" s="3"/>
      <c r="P10203" s="5"/>
      <c r="Q10203" s="5"/>
      <c r="R10203" s="5"/>
      <c r="S10203" s="5"/>
      <c r="T10203" s="5"/>
      <c r="U10203" s="5"/>
      <c r="V10203" s="5"/>
      <c r="W10203" s="5"/>
      <c r="X10203" s="5"/>
      <c r="Y10203" s="5"/>
      <c r="Z10203" s="5"/>
      <c r="AA10203" s="5"/>
      <c r="AB10203" s="5"/>
      <c r="AC10203" s="5"/>
      <c r="AD10203" s="5"/>
    </row>
    <row r="10204" spans="1:30" ht="15.75" customHeight="1">
      <c r="A10204" s="3" t="s">
        <v>10252</v>
      </c>
      <c r="B10204" s="4" t="str">
        <f t="shared" si="120"/>
        <v>January</v>
      </c>
      <c r="C10204" s="3">
        <v>1347.32</v>
      </c>
      <c r="D10204" s="4">
        <v>44949</v>
      </c>
      <c r="E10204" s="3" t="s">
        <v>4</v>
      </c>
      <c r="F10204" s="3" t="s">
        <v>34</v>
      </c>
      <c r="G10204" s="3">
        <f t="shared" si="121"/>
        <v>134.732</v>
      </c>
      <c r="H10204" s="3">
        <f t="shared" si="122"/>
        <v>1212.588</v>
      </c>
      <c r="I10204" s="3">
        <v>3</v>
      </c>
      <c r="J10204" s="4">
        <v>44950</v>
      </c>
      <c r="K10204" s="3" t="s">
        <v>49</v>
      </c>
      <c r="L10204" s="3" t="s">
        <v>45</v>
      </c>
      <c r="M10204" s="3">
        <v>164.02</v>
      </c>
      <c r="N10204" s="3" t="s">
        <v>42</v>
      </c>
      <c r="O10204" s="3"/>
      <c r="P10204" s="5"/>
      <c r="Q10204" s="5"/>
      <c r="R10204" s="5"/>
      <c r="S10204" s="5"/>
      <c r="T10204" s="5"/>
      <c r="U10204" s="5"/>
      <c r="V10204" s="5"/>
      <c r="W10204" s="5"/>
      <c r="X10204" s="5"/>
      <c r="Y10204" s="5"/>
      <c r="Z10204" s="5"/>
      <c r="AA10204" s="5"/>
      <c r="AB10204" s="5"/>
      <c r="AC10204" s="5"/>
      <c r="AD10204" s="5"/>
    </row>
    <row r="10205" spans="1:30" ht="15.75" customHeight="1">
      <c r="A10205" s="3" t="s">
        <v>10253</v>
      </c>
      <c r="B10205" s="4" t="str">
        <f t="shared" si="120"/>
        <v>January</v>
      </c>
      <c r="C10205" s="3">
        <v>399.77</v>
      </c>
      <c r="D10205" s="4">
        <v>44933</v>
      </c>
      <c r="E10205" s="3" t="s">
        <v>3</v>
      </c>
      <c r="F10205" s="3" t="s">
        <v>54</v>
      </c>
      <c r="G10205" s="3">
        <f t="shared" si="121"/>
        <v>39.977000000000004</v>
      </c>
      <c r="H10205" s="3">
        <f t="shared" si="122"/>
        <v>359.79300000000001</v>
      </c>
      <c r="I10205" s="3">
        <v>7</v>
      </c>
      <c r="J10205" s="4">
        <v>44938</v>
      </c>
      <c r="K10205" s="3" t="s">
        <v>40</v>
      </c>
      <c r="L10205" s="3" t="s">
        <v>36</v>
      </c>
      <c r="M10205" s="3">
        <v>34.29</v>
      </c>
      <c r="N10205" s="3" t="s">
        <v>52</v>
      </c>
      <c r="O10205" s="3"/>
      <c r="P10205" s="5"/>
      <c r="Q10205" s="5"/>
      <c r="R10205" s="5"/>
      <c r="S10205" s="5"/>
      <c r="T10205" s="5"/>
      <c r="U10205" s="5"/>
      <c r="V10205" s="5"/>
      <c r="W10205" s="5"/>
      <c r="X10205" s="5"/>
      <c r="Y10205" s="5"/>
      <c r="Z10205" s="5"/>
      <c r="AA10205" s="5"/>
      <c r="AB10205" s="5"/>
      <c r="AC10205" s="5"/>
      <c r="AD10205" s="5"/>
    </row>
    <row r="10206" spans="1:30" ht="15.75" customHeight="1">
      <c r="A10206" s="3" t="s">
        <v>10254</v>
      </c>
      <c r="B10206" s="4" t="str">
        <f t="shared" si="120"/>
        <v>May</v>
      </c>
      <c r="C10206" s="3">
        <v>2696.57</v>
      </c>
      <c r="D10206" s="4">
        <v>45414</v>
      </c>
      <c r="E10206" s="3" t="s">
        <v>4</v>
      </c>
      <c r="F10206" s="3" t="s">
        <v>34</v>
      </c>
      <c r="G10206" s="3">
        <f t="shared" si="121"/>
        <v>269.65700000000004</v>
      </c>
      <c r="H10206" s="3">
        <f t="shared" si="122"/>
        <v>2426.913</v>
      </c>
      <c r="I10206" s="3">
        <v>5</v>
      </c>
      <c r="J10206" s="4">
        <v>45421</v>
      </c>
      <c r="K10206" s="3" t="s">
        <v>35</v>
      </c>
      <c r="L10206" s="3" t="s">
        <v>41</v>
      </c>
      <c r="M10206" s="3">
        <v>742.05</v>
      </c>
      <c r="N10206" s="3" t="s">
        <v>57</v>
      </c>
      <c r="O10206" s="3"/>
      <c r="P10206" s="5"/>
      <c r="Q10206" s="5"/>
      <c r="R10206" s="5"/>
      <c r="S10206" s="5"/>
      <c r="T10206" s="5"/>
      <c r="U10206" s="5"/>
      <c r="V10206" s="5"/>
      <c r="W10206" s="5"/>
      <c r="X10206" s="5"/>
      <c r="Y10206" s="5"/>
      <c r="Z10206" s="5"/>
      <c r="AA10206" s="5"/>
      <c r="AB10206" s="5"/>
      <c r="AC10206" s="5"/>
      <c r="AD10206" s="5"/>
    </row>
    <row r="10207" spans="1:30" ht="15.75" customHeight="1">
      <c r="A10207" s="3" t="s">
        <v>10255</v>
      </c>
      <c r="B10207" s="4" t="str">
        <f t="shared" si="120"/>
        <v>November</v>
      </c>
      <c r="C10207" s="3">
        <v>2502.23</v>
      </c>
      <c r="D10207" s="4">
        <v>45238</v>
      </c>
      <c r="E10207" s="3" t="s">
        <v>4</v>
      </c>
      <c r="F10207" s="3" t="s">
        <v>44</v>
      </c>
      <c r="G10207" s="3">
        <f t="shared" si="121"/>
        <v>250.22300000000001</v>
      </c>
      <c r="H10207" s="3">
        <f t="shared" si="122"/>
        <v>2252.0070000000001</v>
      </c>
      <c r="I10207" s="3">
        <v>6</v>
      </c>
      <c r="J10207" s="4">
        <v>45244</v>
      </c>
      <c r="K10207" s="3" t="s">
        <v>35</v>
      </c>
      <c r="L10207" s="3" t="s">
        <v>41</v>
      </c>
      <c r="M10207" s="3">
        <v>549.83000000000004</v>
      </c>
      <c r="N10207" s="3" t="s">
        <v>42</v>
      </c>
      <c r="O10207" s="3"/>
      <c r="P10207" s="5"/>
      <c r="Q10207" s="5"/>
      <c r="R10207" s="5"/>
      <c r="S10207" s="5"/>
      <c r="T10207" s="5"/>
      <c r="U10207" s="5"/>
      <c r="V10207" s="5"/>
      <c r="W10207" s="5"/>
      <c r="X10207" s="5"/>
      <c r="Y10207" s="5"/>
      <c r="Z10207" s="5"/>
      <c r="AA10207" s="5"/>
      <c r="AB10207" s="5"/>
      <c r="AC10207" s="5"/>
      <c r="AD10207" s="5"/>
    </row>
    <row r="10208" spans="1:30" ht="15.75" customHeight="1">
      <c r="A10208" s="3" t="s">
        <v>10256</v>
      </c>
      <c r="B10208" s="4" t="str">
        <f t="shared" si="120"/>
        <v>October</v>
      </c>
      <c r="C10208" s="3">
        <v>131</v>
      </c>
      <c r="D10208" s="4">
        <v>45588</v>
      </c>
      <c r="E10208" s="3" t="s">
        <v>4</v>
      </c>
      <c r="F10208" s="3" t="s">
        <v>44</v>
      </c>
      <c r="G10208" s="3">
        <f t="shared" si="121"/>
        <v>13.100000000000001</v>
      </c>
      <c r="H10208" s="3">
        <f t="shared" si="122"/>
        <v>117.9</v>
      </c>
      <c r="I10208" s="3">
        <v>7</v>
      </c>
      <c r="J10208" s="4">
        <v>45591</v>
      </c>
      <c r="K10208" s="3" t="s">
        <v>35</v>
      </c>
      <c r="L10208" s="3" t="s">
        <v>36</v>
      </c>
      <c r="M10208" s="3">
        <v>33.46</v>
      </c>
      <c r="N10208" s="3" t="s">
        <v>46</v>
      </c>
      <c r="O10208" s="3"/>
      <c r="P10208" s="5"/>
      <c r="Q10208" s="5"/>
      <c r="R10208" s="5"/>
      <c r="S10208" s="5"/>
      <c r="T10208" s="5"/>
      <c r="U10208" s="5"/>
      <c r="V10208" s="5"/>
      <c r="W10208" s="5"/>
      <c r="X10208" s="5"/>
      <c r="Y10208" s="5"/>
      <c r="Z10208" s="5"/>
      <c r="AA10208" s="5"/>
      <c r="AB10208" s="5"/>
      <c r="AC10208" s="5"/>
      <c r="AD10208" s="5"/>
    </row>
    <row r="10209" spans="1:30" ht="15.75" customHeight="1">
      <c r="A10209" s="3" t="s">
        <v>10257</v>
      </c>
      <c r="B10209" s="4" t="str">
        <f t="shared" si="120"/>
        <v>August</v>
      </c>
      <c r="C10209" s="3">
        <v>2464.33</v>
      </c>
      <c r="D10209" s="4">
        <v>45531</v>
      </c>
      <c r="E10209" s="3" t="s">
        <v>4</v>
      </c>
      <c r="F10209" s="3" t="s">
        <v>39</v>
      </c>
      <c r="G10209" s="3">
        <f t="shared" si="121"/>
        <v>246.43299999999999</v>
      </c>
      <c r="H10209" s="3">
        <f t="shared" si="122"/>
        <v>2217.8969999999999</v>
      </c>
      <c r="I10209" s="3">
        <v>2</v>
      </c>
      <c r="J10209" s="4">
        <v>45532</v>
      </c>
      <c r="K10209" s="3" t="s">
        <v>49</v>
      </c>
      <c r="L10209" s="3" t="s">
        <v>45</v>
      </c>
      <c r="M10209" s="3">
        <v>184.64</v>
      </c>
      <c r="N10209" s="3" t="s">
        <v>42</v>
      </c>
      <c r="O10209" s="3"/>
      <c r="P10209" s="5"/>
      <c r="Q10209" s="5"/>
      <c r="R10209" s="5"/>
      <c r="S10209" s="5"/>
      <c r="T10209" s="5"/>
      <c r="U10209" s="5"/>
      <c r="V10209" s="5"/>
      <c r="W10209" s="5"/>
      <c r="X10209" s="5"/>
      <c r="Y10209" s="5"/>
      <c r="Z10209" s="5"/>
      <c r="AA10209" s="5"/>
      <c r="AB10209" s="5"/>
      <c r="AC10209" s="5"/>
      <c r="AD10209" s="5"/>
    </row>
    <row r="10210" spans="1:30" ht="15.75" customHeight="1">
      <c r="A10210" s="3" t="s">
        <v>10258</v>
      </c>
      <c r="B10210" s="4" t="str">
        <f t="shared" si="120"/>
        <v>February</v>
      </c>
      <c r="C10210" s="3">
        <v>2647.05</v>
      </c>
      <c r="D10210" s="4">
        <v>45330</v>
      </c>
      <c r="E10210" s="3" t="s">
        <v>5</v>
      </c>
      <c r="F10210" s="3" t="s">
        <v>39</v>
      </c>
      <c r="G10210" s="3">
        <f t="shared" si="121"/>
        <v>264.70500000000004</v>
      </c>
      <c r="H10210" s="3">
        <f t="shared" si="122"/>
        <v>2382.3450000000003</v>
      </c>
      <c r="I10210" s="3">
        <v>4</v>
      </c>
      <c r="J10210" s="4">
        <v>45336</v>
      </c>
      <c r="K10210" s="3" t="s">
        <v>40</v>
      </c>
      <c r="L10210" s="3" t="s">
        <v>45</v>
      </c>
      <c r="M10210" s="3">
        <v>245.94</v>
      </c>
      <c r="N10210" s="3" t="s">
        <v>57</v>
      </c>
      <c r="O10210" s="3"/>
      <c r="P10210" s="5"/>
      <c r="Q10210" s="5"/>
      <c r="R10210" s="5"/>
      <c r="S10210" s="5"/>
      <c r="T10210" s="5"/>
      <c r="U10210" s="5"/>
      <c r="V10210" s="5"/>
      <c r="W10210" s="5"/>
      <c r="X10210" s="5"/>
      <c r="Y10210" s="5"/>
      <c r="Z10210" s="5"/>
      <c r="AA10210" s="5"/>
      <c r="AB10210" s="5"/>
      <c r="AC10210" s="5"/>
      <c r="AD10210" s="5"/>
    </row>
    <row r="10211" spans="1:30" ht="15.75" customHeight="1">
      <c r="A10211" s="3" t="s">
        <v>10259</v>
      </c>
      <c r="B10211" s="4" t="str">
        <f t="shared" si="120"/>
        <v>June</v>
      </c>
      <c r="C10211" s="3">
        <v>3067.95</v>
      </c>
      <c r="D10211" s="4">
        <v>45469</v>
      </c>
      <c r="E10211" s="3" t="s">
        <v>5</v>
      </c>
      <c r="F10211" s="3" t="s">
        <v>34</v>
      </c>
      <c r="G10211" s="3">
        <f t="shared" si="121"/>
        <v>306.79500000000002</v>
      </c>
      <c r="H10211" s="3">
        <f t="shared" si="122"/>
        <v>2761.1549999999997</v>
      </c>
      <c r="I10211" s="3">
        <v>6</v>
      </c>
      <c r="J10211" s="4">
        <v>45472</v>
      </c>
      <c r="K10211" s="3" t="s">
        <v>49</v>
      </c>
      <c r="L10211" s="3" t="s">
        <v>36</v>
      </c>
      <c r="M10211" s="3">
        <v>179.96</v>
      </c>
      <c r="N10211" s="3" t="s">
        <v>46</v>
      </c>
      <c r="O10211" s="3"/>
      <c r="P10211" s="5"/>
      <c r="Q10211" s="5"/>
      <c r="R10211" s="5"/>
      <c r="S10211" s="5"/>
      <c r="T10211" s="5"/>
      <c r="U10211" s="5"/>
      <c r="V10211" s="5"/>
      <c r="W10211" s="5"/>
      <c r="X10211" s="5"/>
      <c r="Y10211" s="5"/>
      <c r="Z10211" s="5"/>
      <c r="AA10211" s="5"/>
      <c r="AB10211" s="5"/>
      <c r="AC10211" s="5"/>
      <c r="AD10211" s="5"/>
    </row>
    <row r="10212" spans="1:30" ht="15.75" customHeight="1">
      <c r="A10212" s="3" t="s">
        <v>10260</v>
      </c>
      <c r="B10212" s="4" t="str">
        <f t="shared" si="120"/>
        <v>April</v>
      </c>
      <c r="C10212" s="3">
        <v>4853.49</v>
      </c>
      <c r="D10212" s="4">
        <v>45401</v>
      </c>
      <c r="E10212" s="3" t="s">
        <v>3</v>
      </c>
      <c r="F10212" s="3" t="s">
        <v>51</v>
      </c>
      <c r="G10212" s="3">
        <f t="shared" si="121"/>
        <v>485.34899999999999</v>
      </c>
      <c r="H10212" s="3">
        <f t="shared" si="122"/>
        <v>4368.1409999999996</v>
      </c>
      <c r="I10212" s="3">
        <v>3</v>
      </c>
      <c r="J10212" s="4">
        <v>45404</v>
      </c>
      <c r="K10212" s="3" t="s">
        <v>40</v>
      </c>
      <c r="L10212" s="3" t="s">
        <v>36</v>
      </c>
      <c r="M10212" s="3">
        <v>784.27</v>
      </c>
      <c r="N10212" s="3" t="s">
        <v>42</v>
      </c>
      <c r="O10212" s="3"/>
      <c r="P10212" s="5"/>
      <c r="Q10212" s="5"/>
      <c r="R10212" s="5"/>
      <c r="S10212" s="5"/>
      <c r="T10212" s="5"/>
      <c r="U10212" s="5"/>
      <c r="V10212" s="5"/>
      <c r="W10212" s="5"/>
      <c r="X10212" s="5"/>
      <c r="Y10212" s="5"/>
      <c r="Z10212" s="5"/>
      <c r="AA10212" s="5"/>
      <c r="AB10212" s="5"/>
      <c r="AC10212" s="5"/>
      <c r="AD10212" s="5"/>
    </row>
    <row r="10213" spans="1:30" ht="15.75" customHeight="1">
      <c r="A10213" s="3" t="s">
        <v>10261</v>
      </c>
      <c r="B10213" s="4" t="str">
        <f t="shared" si="120"/>
        <v>September</v>
      </c>
      <c r="C10213" s="3">
        <v>4915.1899999999996</v>
      </c>
      <c r="D10213" s="4">
        <v>45543</v>
      </c>
      <c r="E10213" s="3" t="s">
        <v>4</v>
      </c>
      <c r="F10213" s="3" t="s">
        <v>51</v>
      </c>
      <c r="G10213" s="3">
        <f t="shared" si="121"/>
        <v>491.51900000000001</v>
      </c>
      <c r="H10213" s="3">
        <f t="shared" si="122"/>
        <v>4423.6709999999994</v>
      </c>
      <c r="I10213" s="3">
        <v>6</v>
      </c>
      <c r="J10213" s="4">
        <v>45550</v>
      </c>
      <c r="K10213" s="3" t="s">
        <v>35</v>
      </c>
      <c r="L10213" s="3" t="s">
        <v>45</v>
      </c>
      <c r="M10213" s="3">
        <v>780.2</v>
      </c>
      <c r="N10213" s="3" t="s">
        <v>42</v>
      </c>
      <c r="O10213" s="3"/>
      <c r="P10213" s="5"/>
      <c r="Q10213" s="5"/>
      <c r="R10213" s="5"/>
      <c r="S10213" s="5"/>
      <c r="T10213" s="5"/>
      <c r="U10213" s="5"/>
      <c r="V10213" s="5"/>
      <c r="W10213" s="5"/>
      <c r="X10213" s="5"/>
      <c r="Y10213" s="5"/>
      <c r="Z10213" s="5"/>
      <c r="AA10213" s="5"/>
      <c r="AB10213" s="5"/>
      <c r="AC10213" s="5"/>
      <c r="AD10213" s="5"/>
    </row>
    <row r="10214" spans="1:30" ht="15.75" customHeight="1">
      <c r="A10214" s="3" t="s">
        <v>10262</v>
      </c>
      <c r="B10214" s="4" t="str">
        <f t="shared" si="120"/>
        <v>April</v>
      </c>
      <c r="C10214" s="3">
        <v>2681.95</v>
      </c>
      <c r="D10214" s="4">
        <v>45411</v>
      </c>
      <c r="E10214" s="3" t="s">
        <v>5</v>
      </c>
      <c r="F10214" s="3" t="s">
        <v>54</v>
      </c>
      <c r="G10214" s="3">
        <f t="shared" si="121"/>
        <v>268.19499999999999</v>
      </c>
      <c r="H10214" s="3">
        <f t="shared" si="122"/>
        <v>2413.7549999999997</v>
      </c>
      <c r="I10214" s="3">
        <v>1</v>
      </c>
      <c r="J10214" s="4">
        <v>45414</v>
      </c>
      <c r="K10214" s="3" t="s">
        <v>35</v>
      </c>
      <c r="L10214" s="3" t="s">
        <v>36</v>
      </c>
      <c r="M10214" s="3">
        <v>692.89</v>
      </c>
      <c r="N10214" s="3" t="s">
        <v>42</v>
      </c>
      <c r="O10214" s="3"/>
      <c r="P10214" s="5"/>
      <c r="Q10214" s="5"/>
      <c r="R10214" s="5"/>
      <c r="S10214" s="5"/>
      <c r="T10214" s="5"/>
      <c r="U10214" s="5"/>
      <c r="V10214" s="5"/>
      <c r="W10214" s="5"/>
      <c r="X10214" s="5"/>
      <c r="Y10214" s="5"/>
      <c r="Z10214" s="5"/>
      <c r="AA10214" s="5"/>
      <c r="AB10214" s="5"/>
      <c r="AC10214" s="5"/>
      <c r="AD10214" s="5"/>
    </row>
    <row r="10215" spans="1:30" ht="15.75" customHeight="1">
      <c r="A10215" s="3" t="s">
        <v>10263</v>
      </c>
      <c r="B10215" s="4" t="str">
        <f t="shared" si="120"/>
        <v>April</v>
      </c>
      <c r="C10215" s="3">
        <v>4241.41</v>
      </c>
      <c r="D10215" s="4">
        <v>45383</v>
      </c>
      <c r="E10215" s="3" t="s">
        <v>3</v>
      </c>
      <c r="F10215" s="3" t="s">
        <v>51</v>
      </c>
      <c r="G10215" s="3">
        <f t="shared" si="121"/>
        <v>424.14100000000002</v>
      </c>
      <c r="H10215" s="3">
        <f t="shared" si="122"/>
        <v>3817.2689999999998</v>
      </c>
      <c r="I10215" s="3">
        <v>8</v>
      </c>
      <c r="J10215" s="4">
        <v>45388</v>
      </c>
      <c r="K10215" s="3" t="s">
        <v>40</v>
      </c>
      <c r="L10215" s="3" t="s">
        <v>36</v>
      </c>
      <c r="M10215" s="3">
        <v>243.25</v>
      </c>
      <c r="N10215" s="3" t="s">
        <v>37</v>
      </c>
      <c r="O10215" s="3"/>
      <c r="P10215" s="5"/>
      <c r="Q10215" s="5"/>
      <c r="R10215" s="5"/>
      <c r="S10215" s="5"/>
      <c r="T10215" s="5"/>
      <c r="U10215" s="5"/>
      <c r="V10215" s="5"/>
      <c r="W10215" s="5"/>
      <c r="X10215" s="5"/>
      <c r="Y10215" s="5"/>
      <c r="Z10215" s="5"/>
      <c r="AA10215" s="5"/>
      <c r="AB10215" s="5"/>
      <c r="AC10215" s="5"/>
      <c r="AD10215" s="5"/>
    </row>
    <row r="10216" spans="1:30" ht="15.75" customHeight="1">
      <c r="A10216" s="3" t="s">
        <v>10264</v>
      </c>
      <c r="B10216" s="4" t="str">
        <f t="shared" si="120"/>
        <v>December</v>
      </c>
      <c r="C10216" s="3">
        <v>517.30999999999995</v>
      </c>
      <c r="D10216" s="4">
        <v>45271</v>
      </c>
      <c r="E10216" s="3" t="s">
        <v>4</v>
      </c>
      <c r="F10216" s="3" t="s">
        <v>39</v>
      </c>
      <c r="G10216" s="3">
        <f t="shared" si="121"/>
        <v>51.730999999999995</v>
      </c>
      <c r="H10216" s="3">
        <f t="shared" si="122"/>
        <v>465.57899999999995</v>
      </c>
      <c r="I10216" s="3">
        <v>5</v>
      </c>
      <c r="J10216" s="4">
        <v>45276</v>
      </c>
      <c r="K10216" s="3" t="s">
        <v>35</v>
      </c>
      <c r="L10216" s="3" t="s">
        <v>36</v>
      </c>
      <c r="M10216" s="3">
        <v>92.7</v>
      </c>
      <c r="N10216" s="3" t="s">
        <v>52</v>
      </c>
      <c r="O10216" s="3"/>
      <c r="P10216" s="5"/>
      <c r="Q10216" s="5"/>
      <c r="R10216" s="5"/>
      <c r="S10216" s="5"/>
      <c r="T10216" s="5"/>
      <c r="U10216" s="5"/>
      <c r="V10216" s="5"/>
      <c r="W10216" s="5"/>
      <c r="X10216" s="5"/>
      <c r="Y10216" s="5"/>
      <c r="Z10216" s="5"/>
      <c r="AA10216" s="5"/>
      <c r="AB10216" s="5"/>
      <c r="AC10216" s="5"/>
      <c r="AD10216" s="5"/>
    </row>
    <row r="10217" spans="1:30" ht="15.75" customHeight="1">
      <c r="A10217" s="3" t="s">
        <v>10265</v>
      </c>
      <c r="B10217" s="4" t="str">
        <f t="shared" si="120"/>
        <v>October</v>
      </c>
      <c r="C10217" s="3">
        <v>2702.66</v>
      </c>
      <c r="D10217" s="4">
        <v>45566</v>
      </c>
      <c r="E10217" s="3" t="s">
        <v>2</v>
      </c>
      <c r="F10217" s="3" t="s">
        <v>51</v>
      </c>
      <c r="G10217" s="3">
        <f t="shared" si="121"/>
        <v>270.26600000000002</v>
      </c>
      <c r="H10217" s="3">
        <f t="shared" si="122"/>
        <v>2432.3939999999998</v>
      </c>
      <c r="I10217" s="3">
        <v>1</v>
      </c>
      <c r="J10217" s="4">
        <v>45570</v>
      </c>
      <c r="K10217" s="3" t="s">
        <v>40</v>
      </c>
      <c r="L10217" s="3" t="s">
        <v>36</v>
      </c>
      <c r="M10217" s="3">
        <v>635.78</v>
      </c>
      <c r="N10217" s="3" t="s">
        <v>65</v>
      </c>
      <c r="O10217" s="3"/>
      <c r="P10217" s="5"/>
      <c r="Q10217" s="5"/>
      <c r="R10217" s="5"/>
      <c r="S10217" s="5"/>
      <c r="T10217" s="5"/>
      <c r="U10217" s="5"/>
      <c r="V10217" s="5"/>
      <c r="W10217" s="5"/>
      <c r="X10217" s="5"/>
      <c r="Y10217" s="5"/>
      <c r="Z10217" s="5"/>
      <c r="AA10217" s="5"/>
      <c r="AB10217" s="5"/>
      <c r="AC10217" s="5"/>
      <c r="AD10217" s="5"/>
    </row>
    <row r="10218" spans="1:30" ht="15.75" customHeight="1">
      <c r="A10218" s="3" t="s">
        <v>10266</v>
      </c>
      <c r="B10218" s="4" t="str">
        <f t="shared" si="120"/>
        <v>February</v>
      </c>
      <c r="C10218" s="3">
        <v>3426.61</v>
      </c>
      <c r="D10218" s="4">
        <v>44968</v>
      </c>
      <c r="E10218" s="3" t="s">
        <v>5</v>
      </c>
      <c r="F10218" s="3" t="s">
        <v>54</v>
      </c>
      <c r="G10218" s="3">
        <f t="shared" si="121"/>
        <v>342.66100000000006</v>
      </c>
      <c r="H10218" s="3">
        <f t="shared" si="122"/>
        <v>3083.9490000000001</v>
      </c>
      <c r="I10218" s="3">
        <v>1</v>
      </c>
      <c r="J10218" s="4">
        <v>44971</v>
      </c>
      <c r="K10218" s="3" t="s">
        <v>49</v>
      </c>
      <c r="L10218" s="3" t="s">
        <v>45</v>
      </c>
      <c r="M10218" s="3">
        <v>717.97</v>
      </c>
      <c r="N10218" s="3" t="s">
        <v>57</v>
      </c>
      <c r="O10218" s="3"/>
      <c r="P10218" s="5"/>
      <c r="Q10218" s="5"/>
      <c r="R10218" s="5"/>
      <c r="S10218" s="5"/>
      <c r="T10218" s="5"/>
      <c r="U10218" s="5"/>
      <c r="V10218" s="5"/>
      <c r="W10218" s="5"/>
      <c r="X10218" s="5"/>
      <c r="Y10218" s="5"/>
      <c r="Z10218" s="5"/>
      <c r="AA10218" s="5"/>
      <c r="AB10218" s="5"/>
      <c r="AC10218" s="5"/>
      <c r="AD10218" s="5"/>
    </row>
    <row r="10219" spans="1:30" ht="15.75" customHeight="1">
      <c r="A10219" s="3" t="s">
        <v>10267</v>
      </c>
      <c r="B10219" s="4" t="str">
        <f t="shared" si="120"/>
        <v>September</v>
      </c>
      <c r="C10219" s="3">
        <v>2867.17</v>
      </c>
      <c r="D10219" s="4">
        <v>45540</v>
      </c>
      <c r="E10219" s="3" t="s">
        <v>3</v>
      </c>
      <c r="F10219" s="3" t="s">
        <v>44</v>
      </c>
      <c r="G10219" s="3">
        <f t="shared" si="121"/>
        <v>286.71700000000004</v>
      </c>
      <c r="H10219" s="3">
        <f t="shared" si="122"/>
        <v>2580.453</v>
      </c>
      <c r="I10219" s="3">
        <v>3</v>
      </c>
      <c r="J10219" s="4">
        <v>45541</v>
      </c>
      <c r="K10219" s="3" t="s">
        <v>40</v>
      </c>
      <c r="L10219" s="3" t="s">
        <v>45</v>
      </c>
      <c r="M10219" s="3">
        <v>834.7</v>
      </c>
      <c r="N10219" s="3" t="s">
        <v>52</v>
      </c>
      <c r="O10219" s="3"/>
      <c r="P10219" s="5"/>
      <c r="Q10219" s="5"/>
      <c r="R10219" s="5"/>
      <c r="S10219" s="5"/>
      <c r="T10219" s="5"/>
      <c r="U10219" s="5"/>
      <c r="V10219" s="5"/>
      <c r="W10219" s="5"/>
      <c r="X10219" s="5"/>
      <c r="Y10219" s="5"/>
      <c r="Z10219" s="5"/>
      <c r="AA10219" s="5"/>
      <c r="AB10219" s="5"/>
      <c r="AC10219" s="5"/>
      <c r="AD10219" s="5"/>
    </row>
    <row r="10220" spans="1:30" ht="15.75" customHeight="1">
      <c r="A10220" s="3" t="s">
        <v>10268</v>
      </c>
      <c r="B10220" s="4" t="str">
        <f t="shared" si="120"/>
        <v>August</v>
      </c>
      <c r="C10220" s="3">
        <v>1230.53</v>
      </c>
      <c r="D10220" s="4">
        <v>45151</v>
      </c>
      <c r="E10220" s="3" t="s">
        <v>2</v>
      </c>
      <c r="F10220" s="3" t="s">
        <v>51</v>
      </c>
      <c r="G10220" s="3">
        <f t="shared" si="121"/>
        <v>123.053</v>
      </c>
      <c r="H10220" s="3">
        <f t="shared" si="122"/>
        <v>1107.4769999999999</v>
      </c>
      <c r="I10220" s="3">
        <v>6</v>
      </c>
      <c r="J10220" s="4">
        <v>45157</v>
      </c>
      <c r="K10220" s="3" t="s">
        <v>49</v>
      </c>
      <c r="L10220" s="3" t="s">
        <v>45</v>
      </c>
      <c r="M10220" s="3">
        <v>332.29</v>
      </c>
      <c r="N10220" s="3" t="s">
        <v>65</v>
      </c>
      <c r="O10220" s="3"/>
      <c r="P10220" s="5"/>
      <c r="Q10220" s="5"/>
      <c r="R10220" s="5"/>
      <c r="S10220" s="5"/>
      <c r="T10220" s="5"/>
      <c r="U10220" s="5"/>
      <c r="V10220" s="5"/>
      <c r="W10220" s="5"/>
      <c r="X10220" s="5"/>
      <c r="Y10220" s="5"/>
      <c r="Z10220" s="5"/>
      <c r="AA10220" s="5"/>
      <c r="AB10220" s="5"/>
      <c r="AC10220" s="5"/>
      <c r="AD10220" s="5"/>
    </row>
    <row r="10221" spans="1:30" ht="15.75" customHeight="1">
      <c r="A10221" s="3" t="s">
        <v>10269</v>
      </c>
      <c r="B10221" s="4" t="str">
        <f t="shared" si="120"/>
        <v>June</v>
      </c>
      <c r="C10221" s="3">
        <v>407.02</v>
      </c>
      <c r="D10221" s="4">
        <v>45451</v>
      </c>
      <c r="E10221" s="3" t="s">
        <v>4</v>
      </c>
      <c r="F10221" s="3" t="s">
        <v>51</v>
      </c>
      <c r="G10221" s="3">
        <f t="shared" si="121"/>
        <v>40.701999999999998</v>
      </c>
      <c r="H10221" s="3">
        <f t="shared" si="122"/>
        <v>366.31799999999998</v>
      </c>
      <c r="I10221" s="3">
        <v>2</v>
      </c>
      <c r="J10221" s="4">
        <v>45453</v>
      </c>
      <c r="K10221" s="3" t="s">
        <v>35</v>
      </c>
      <c r="L10221" s="3" t="s">
        <v>41</v>
      </c>
      <c r="M10221" s="3">
        <v>37.94</v>
      </c>
      <c r="N10221" s="3" t="s">
        <v>46</v>
      </c>
      <c r="O10221" s="3"/>
      <c r="P10221" s="5"/>
      <c r="Q10221" s="5"/>
      <c r="R10221" s="5"/>
      <c r="S10221" s="5"/>
      <c r="T10221" s="5"/>
      <c r="U10221" s="5"/>
      <c r="V10221" s="5"/>
      <c r="W10221" s="5"/>
      <c r="X10221" s="5"/>
      <c r="Y10221" s="5"/>
      <c r="Z10221" s="5"/>
      <c r="AA10221" s="5"/>
      <c r="AB10221" s="5"/>
      <c r="AC10221" s="5"/>
      <c r="AD10221" s="5"/>
    </row>
    <row r="10222" spans="1:30" ht="15.75" customHeight="1">
      <c r="A10222" s="3" t="s">
        <v>10270</v>
      </c>
      <c r="B10222" s="4" t="str">
        <f t="shared" si="120"/>
        <v>September</v>
      </c>
      <c r="C10222" s="3">
        <v>1994.68</v>
      </c>
      <c r="D10222" s="4">
        <v>45539</v>
      </c>
      <c r="E10222" s="3" t="s">
        <v>4</v>
      </c>
      <c r="F10222" s="3" t="s">
        <v>39</v>
      </c>
      <c r="G10222" s="3">
        <f t="shared" si="121"/>
        <v>199.46800000000002</v>
      </c>
      <c r="H10222" s="3">
        <f t="shared" si="122"/>
        <v>1795.212</v>
      </c>
      <c r="I10222" s="3">
        <v>8</v>
      </c>
      <c r="J10222" s="4">
        <v>45542</v>
      </c>
      <c r="K10222" s="3" t="s">
        <v>35</v>
      </c>
      <c r="L10222" s="3" t="s">
        <v>45</v>
      </c>
      <c r="M10222" s="3">
        <v>295.35000000000002</v>
      </c>
      <c r="N10222" s="3" t="s">
        <v>52</v>
      </c>
      <c r="O10222" s="3"/>
      <c r="P10222" s="5"/>
      <c r="Q10222" s="5"/>
      <c r="R10222" s="5"/>
      <c r="S10222" s="5"/>
      <c r="T10222" s="5"/>
      <c r="U10222" s="5"/>
      <c r="V10222" s="5"/>
      <c r="W10222" s="5"/>
      <c r="X10222" s="5"/>
      <c r="Y10222" s="5"/>
      <c r="Z10222" s="5"/>
      <c r="AA10222" s="5"/>
      <c r="AB10222" s="5"/>
      <c r="AC10222" s="5"/>
      <c r="AD10222" s="5"/>
    </row>
    <row r="10223" spans="1:30" ht="15.75" customHeight="1">
      <c r="A10223" s="3" t="s">
        <v>10271</v>
      </c>
      <c r="B10223" s="4" t="str">
        <f t="shared" si="120"/>
        <v>August</v>
      </c>
      <c r="C10223" s="3">
        <v>3273.45</v>
      </c>
      <c r="D10223" s="4">
        <v>45518</v>
      </c>
      <c r="E10223" s="3" t="s">
        <v>4</v>
      </c>
      <c r="F10223" s="3" t="s">
        <v>34</v>
      </c>
      <c r="G10223" s="3">
        <f t="shared" si="121"/>
        <v>327.34500000000003</v>
      </c>
      <c r="H10223" s="3">
        <f t="shared" si="122"/>
        <v>2946.1049999999996</v>
      </c>
      <c r="I10223" s="3">
        <v>7</v>
      </c>
      <c r="J10223" s="4">
        <v>45522</v>
      </c>
      <c r="K10223" s="3" t="s">
        <v>40</v>
      </c>
      <c r="L10223" s="3" t="s">
        <v>36</v>
      </c>
      <c r="M10223" s="3">
        <v>774.81</v>
      </c>
      <c r="N10223" s="3" t="s">
        <v>42</v>
      </c>
      <c r="O10223" s="3"/>
      <c r="P10223" s="5"/>
      <c r="Q10223" s="5"/>
      <c r="R10223" s="5"/>
      <c r="S10223" s="5"/>
      <c r="T10223" s="5"/>
      <c r="U10223" s="5"/>
      <c r="V10223" s="5"/>
      <c r="W10223" s="5"/>
      <c r="X10223" s="5"/>
      <c r="Y10223" s="5"/>
      <c r="Z10223" s="5"/>
      <c r="AA10223" s="5"/>
      <c r="AB10223" s="5"/>
      <c r="AC10223" s="5"/>
      <c r="AD10223" s="5"/>
    </row>
    <row r="10224" spans="1:30" ht="15.75" customHeight="1">
      <c r="A10224" s="3" t="s">
        <v>10272</v>
      </c>
      <c r="B10224" s="4" t="str">
        <f t="shared" si="120"/>
        <v>February</v>
      </c>
      <c r="C10224" s="3">
        <v>4959.3900000000003</v>
      </c>
      <c r="D10224" s="4">
        <v>44973</v>
      </c>
      <c r="E10224" s="3" t="s">
        <v>5</v>
      </c>
      <c r="F10224" s="3" t="s">
        <v>44</v>
      </c>
      <c r="G10224" s="3">
        <f t="shared" si="121"/>
        <v>495.93900000000008</v>
      </c>
      <c r="H10224" s="3">
        <f t="shared" si="122"/>
        <v>4463.451</v>
      </c>
      <c r="I10224" s="3">
        <v>2</v>
      </c>
      <c r="J10224" s="4">
        <v>44979</v>
      </c>
      <c r="K10224" s="3" t="s">
        <v>40</v>
      </c>
      <c r="L10224" s="3" t="s">
        <v>41</v>
      </c>
      <c r="M10224" s="3">
        <v>770.39</v>
      </c>
      <c r="N10224" s="3" t="s">
        <v>57</v>
      </c>
      <c r="O10224" s="3"/>
      <c r="P10224" s="5"/>
      <c r="Q10224" s="5"/>
      <c r="R10224" s="5"/>
      <c r="S10224" s="5"/>
      <c r="T10224" s="5"/>
      <c r="U10224" s="5"/>
      <c r="V10224" s="5"/>
      <c r="W10224" s="5"/>
      <c r="X10224" s="5"/>
      <c r="Y10224" s="5"/>
      <c r="Z10224" s="5"/>
      <c r="AA10224" s="5"/>
      <c r="AB10224" s="5"/>
      <c r="AC10224" s="5"/>
      <c r="AD10224" s="5"/>
    </row>
    <row r="10225" spans="1:30" ht="15.75" customHeight="1">
      <c r="A10225" s="3" t="s">
        <v>10273</v>
      </c>
      <c r="B10225" s="4" t="str">
        <f t="shared" si="120"/>
        <v>March</v>
      </c>
      <c r="C10225" s="3">
        <v>1259.01</v>
      </c>
      <c r="D10225" s="4">
        <v>45367</v>
      </c>
      <c r="E10225" s="3" t="s">
        <v>3</v>
      </c>
      <c r="F10225" s="3" t="s">
        <v>34</v>
      </c>
      <c r="G10225" s="3">
        <f t="shared" si="121"/>
        <v>125.90100000000001</v>
      </c>
      <c r="H10225" s="3">
        <f t="shared" si="122"/>
        <v>1133.1089999999999</v>
      </c>
      <c r="I10225" s="3">
        <v>1</v>
      </c>
      <c r="J10225" s="4">
        <v>45373</v>
      </c>
      <c r="K10225" s="3" t="s">
        <v>40</v>
      </c>
      <c r="L10225" s="3" t="s">
        <v>41</v>
      </c>
      <c r="M10225" s="3">
        <v>196.03</v>
      </c>
      <c r="N10225" s="3" t="s">
        <v>57</v>
      </c>
      <c r="O10225" s="3"/>
      <c r="P10225" s="5"/>
      <c r="Q10225" s="5"/>
      <c r="R10225" s="5"/>
      <c r="S10225" s="5"/>
      <c r="T10225" s="5"/>
      <c r="U10225" s="5"/>
      <c r="V10225" s="5"/>
      <c r="W10225" s="5"/>
      <c r="X10225" s="5"/>
      <c r="Y10225" s="5"/>
      <c r="Z10225" s="5"/>
      <c r="AA10225" s="5"/>
      <c r="AB10225" s="5"/>
      <c r="AC10225" s="5"/>
      <c r="AD10225" s="5"/>
    </row>
    <row r="10226" spans="1:30" ht="15.75" customHeight="1">
      <c r="A10226" s="3" t="s">
        <v>10274</v>
      </c>
      <c r="B10226" s="4" t="str">
        <f t="shared" si="120"/>
        <v>September</v>
      </c>
      <c r="C10226" s="3">
        <v>4597.17</v>
      </c>
      <c r="D10226" s="4">
        <v>45541</v>
      </c>
      <c r="E10226" s="3" t="s">
        <v>2</v>
      </c>
      <c r="F10226" s="3" t="s">
        <v>54</v>
      </c>
      <c r="G10226" s="3">
        <f t="shared" si="121"/>
        <v>459.71700000000004</v>
      </c>
      <c r="H10226" s="3">
        <f t="shared" si="122"/>
        <v>4137.4530000000004</v>
      </c>
      <c r="I10226" s="3">
        <v>7</v>
      </c>
      <c r="J10226" s="4">
        <v>45548</v>
      </c>
      <c r="K10226" s="3" t="s">
        <v>35</v>
      </c>
      <c r="L10226" s="3" t="s">
        <v>41</v>
      </c>
      <c r="M10226" s="3">
        <v>474.45</v>
      </c>
      <c r="N10226" s="3" t="s">
        <v>57</v>
      </c>
      <c r="O10226" s="3"/>
      <c r="P10226" s="5"/>
      <c r="Q10226" s="5"/>
      <c r="R10226" s="5"/>
      <c r="S10226" s="5"/>
      <c r="T10226" s="5"/>
      <c r="U10226" s="5"/>
      <c r="V10226" s="5"/>
      <c r="W10226" s="5"/>
      <c r="X10226" s="5"/>
      <c r="Y10226" s="5"/>
      <c r="Z10226" s="5"/>
      <c r="AA10226" s="5"/>
      <c r="AB10226" s="5"/>
      <c r="AC10226" s="5"/>
      <c r="AD10226" s="5"/>
    </row>
    <row r="10227" spans="1:30" ht="15.75" customHeight="1">
      <c r="A10227" s="3" t="s">
        <v>10275</v>
      </c>
      <c r="B10227" s="4" t="str">
        <f t="shared" si="120"/>
        <v>February</v>
      </c>
      <c r="C10227" s="3">
        <v>434.48</v>
      </c>
      <c r="D10227" s="4">
        <v>45332</v>
      </c>
      <c r="E10227" s="3" t="s">
        <v>3</v>
      </c>
      <c r="F10227" s="3" t="s">
        <v>54</v>
      </c>
      <c r="G10227" s="3">
        <f t="shared" si="121"/>
        <v>43.448000000000008</v>
      </c>
      <c r="H10227" s="3">
        <f t="shared" si="122"/>
        <v>391.03200000000004</v>
      </c>
      <c r="I10227" s="3">
        <v>7</v>
      </c>
      <c r="J10227" s="4">
        <v>45337</v>
      </c>
      <c r="K10227" s="3" t="s">
        <v>40</v>
      </c>
      <c r="L10227" s="3" t="s">
        <v>36</v>
      </c>
      <c r="M10227" s="3">
        <v>39.76</v>
      </c>
      <c r="N10227" s="3" t="s">
        <v>37</v>
      </c>
      <c r="O10227" s="3"/>
      <c r="P10227" s="5"/>
      <c r="Q10227" s="5"/>
      <c r="R10227" s="5"/>
      <c r="S10227" s="5"/>
      <c r="T10227" s="5"/>
      <c r="U10227" s="5"/>
      <c r="V10227" s="5"/>
      <c r="W10227" s="5"/>
      <c r="X10227" s="5"/>
      <c r="Y10227" s="5"/>
      <c r="Z10227" s="5"/>
      <c r="AA10227" s="5"/>
      <c r="AB10227" s="5"/>
      <c r="AC10227" s="5"/>
      <c r="AD10227" s="5"/>
    </row>
    <row r="10228" spans="1:30" ht="15.75" customHeight="1">
      <c r="A10228" s="3" t="s">
        <v>10276</v>
      </c>
      <c r="B10228" s="4" t="str">
        <f t="shared" si="120"/>
        <v>July</v>
      </c>
      <c r="C10228" s="3">
        <v>4661.8500000000004</v>
      </c>
      <c r="D10228" s="4">
        <v>45492</v>
      </c>
      <c r="E10228" s="3" t="s">
        <v>5</v>
      </c>
      <c r="F10228" s="3" t="s">
        <v>34</v>
      </c>
      <c r="G10228" s="3">
        <f t="shared" si="121"/>
        <v>466.18500000000006</v>
      </c>
      <c r="H10228" s="3">
        <f t="shared" si="122"/>
        <v>4195.665</v>
      </c>
      <c r="I10228" s="3">
        <v>3</v>
      </c>
      <c r="J10228" s="4">
        <v>45496</v>
      </c>
      <c r="K10228" s="3" t="s">
        <v>40</v>
      </c>
      <c r="L10228" s="3" t="s">
        <v>36</v>
      </c>
      <c r="M10228" s="3">
        <v>998.93</v>
      </c>
      <c r="N10228" s="3" t="s">
        <v>57</v>
      </c>
      <c r="O10228" s="3"/>
      <c r="P10228" s="5"/>
      <c r="Q10228" s="5"/>
      <c r="R10228" s="5"/>
      <c r="S10228" s="5"/>
      <c r="T10228" s="5"/>
      <c r="U10228" s="5"/>
      <c r="V10228" s="5"/>
      <c r="W10228" s="5"/>
      <c r="X10228" s="5"/>
      <c r="Y10228" s="5"/>
      <c r="Z10228" s="5"/>
      <c r="AA10228" s="5"/>
      <c r="AB10228" s="5"/>
      <c r="AC10228" s="5"/>
      <c r="AD10228" s="5"/>
    </row>
    <row r="10229" spans="1:30" ht="15.75" customHeight="1">
      <c r="A10229" s="3" t="s">
        <v>10277</v>
      </c>
      <c r="B10229" s="4" t="str">
        <f t="shared" si="120"/>
        <v>May</v>
      </c>
      <c r="C10229" s="3">
        <v>4178.6000000000004</v>
      </c>
      <c r="D10229" s="4">
        <v>45055</v>
      </c>
      <c r="E10229" s="3" t="s">
        <v>3</v>
      </c>
      <c r="F10229" s="3" t="s">
        <v>39</v>
      </c>
      <c r="G10229" s="3">
        <f t="shared" si="121"/>
        <v>417.86000000000007</v>
      </c>
      <c r="H10229" s="3">
        <f t="shared" si="122"/>
        <v>3760.7400000000002</v>
      </c>
      <c r="I10229" s="3">
        <v>8</v>
      </c>
      <c r="J10229" s="4">
        <v>45059</v>
      </c>
      <c r="K10229" s="3" t="s">
        <v>49</v>
      </c>
      <c r="L10229" s="3" t="s">
        <v>41</v>
      </c>
      <c r="M10229" s="3">
        <v>1241.04</v>
      </c>
      <c r="N10229" s="3" t="s">
        <v>57</v>
      </c>
      <c r="O10229" s="3"/>
      <c r="P10229" s="5"/>
      <c r="Q10229" s="5"/>
      <c r="R10229" s="5"/>
      <c r="S10229" s="5"/>
      <c r="T10229" s="5"/>
      <c r="U10229" s="5"/>
      <c r="V10229" s="5"/>
      <c r="W10229" s="5"/>
      <c r="X10229" s="5"/>
      <c r="Y10229" s="5"/>
      <c r="Z10229" s="5"/>
      <c r="AA10229" s="5"/>
      <c r="AB10229" s="5"/>
      <c r="AC10229" s="5"/>
      <c r="AD10229" s="5"/>
    </row>
    <row r="10230" spans="1:30" ht="15.75" customHeight="1">
      <c r="A10230" s="3" t="s">
        <v>10278</v>
      </c>
      <c r="B10230" s="4" t="str">
        <f t="shared" si="120"/>
        <v>June</v>
      </c>
      <c r="C10230" s="3">
        <v>202.63</v>
      </c>
      <c r="D10230" s="4">
        <v>45105</v>
      </c>
      <c r="E10230" s="3" t="s">
        <v>5</v>
      </c>
      <c r="F10230" s="3" t="s">
        <v>39</v>
      </c>
      <c r="G10230" s="3">
        <f t="shared" si="121"/>
        <v>20.263000000000002</v>
      </c>
      <c r="H10230" s="3">
        <f t="shared" si="122"/>
        <v>182.36699999999999</v>
      </c>
      <c r="I10230" s="3">
        <v>8</v>
      </c>
      <c r="J10230" s="4">
        <v>45108</v>
      </c>
      <c r="K10230" s="3" t="s">
        <v>35</v>
      </c>
      <c r="L10230" s="3" t="s">
        <v>41</v>
      </c>
      <c r="M10230" s="3">
        <v>57.14</v>
      </c>
      <c r="N10230" s="3" t="s">
        <v>57</v>
      </c>
      <c r="O10230" s="3"/>
      <c r="P10230" s="5"/>
      <c r="Q10230" s="5"/>
      <c r="R10230" s="5"/>
      <c r="S10230" s="5"/>
      <c r="T10230" s="5"/>
      <c r="U10230" s="5"/>
      <c r="V10230" s="5"/>
      <c r="W10230" s="5"/>
      <c r="X10230" s="5"/>
      <c r="Y10230" s="5"/>
      <c r="Z10230" s="5"/>
      <c r="AA10230" s="5"/>
      <c r="AB10230" s="5"/>
      <c r="AC10230" s="5"/>
      <c r="AD10230" s="5"/>
    </row>
    <row r="10231" spans="1:30" ht="15.75" customHeight="1">
      <c r="A10231" s="3" t="s">
        <v>10279</v>
      </c>
      <c r="B10231" s="4" t="str">
        <f t="shared" si="120"/>
        <v>April</v>
      </c>
      <c r="C10231" s="3">
        <v>1561.11</v>
      </c>
      <c r="D10231" s="4">
        <v>45395</v>
      </c>
      <c r="E10231" s="3" t="s">
        <v>4</v>
      </c>
      <c r="F10231" s="3" t="s">
        <v>39</v>
      </c>
      <c r="G10231" s="3">
        <f t="shared" si="121"/>
        <v>156.11099999999999</v>
      </c>
      <c r="H10231" s="3">
        <f t="shared" si="122"/>
        <v>1404.9989999999998</v>
      </c>
      <c r="I10231" s="3">
        <v>5</v>
      </c>
      <c r="J10231" s="4">
        <v>45398</v>
      </c>
      <c r="K10231" s="3" t="s">
        <v>40</v>
      </c>
      <c r="L10231" s="3" t="s">
        <v>41</v>
      </c>
      <c r="M10231" s="3">
        <v>416.27</v>
      </c>
      <c r="N10231" s="3" t="s">
        <v>57</v>
      </c>
      <c r="O10231" s="3"/>
      <c r="P10231" s="5"/>
      <c r="Q10231" s="5"/>
      <c r="R10231" s="5"/>
      <c r="S10231" s="5"/>
      <c r="T10231" s="5"/>
      <c r="U10231" s="5"/>
      <c r="V10231" s="5"/>
      <c r="W10231" s="5"/>
      <c r="X10231" s="5"/>
      <c r="Y10231" s="5"/>
      <c r="Z10231" s="5"/>
      <c r="AA10231" s="5"/>
      <c r="AB10231" s="5"/>
      <c r="AC10231" s="5"/>
      <c r="AD10231" s="5"/>
    </row>
    <row r="10232" spans="1:30" ht="15.75" customHeight="1">
      <c r="A10232" s="3" t="s">
        <v>10280</v>
      </c>
      <c r="B10232" s="4" t="str">
        <f t="shared" si="120"/>
        <v>April</v>
      </c>
      <c r="C10232" s="3">
        <v>349.69</v>
      </c>
      <c r="D10232" s="4">
        <v>45040</v>
      </c>
      <c r="E10232" s="3" t="s">
        <v>2</v>
      </c>
      <c r="F10232" s="3" t="s">
        <v>44</v>
      </c>
      <c r="G10232" s="3">
        <f t="shared" si="121"/>
        <v>34.969000000000001</v>
      </c>
      <c r="H10232" s="3">
        <f t="shared" si="122"/>
        <v>314.721</v>
      </c>
      <c r="I10232" s="3">
        <v>7</v>
      </c>
      <c r="J10232" s="4">
        <v>45041</v>
      </c>
      <c r="K10232" s="3" t="s">
        <v>49</v>
      </c>
      <c r="L10232" s="3" t="s">
        <v>41</v>
      </c>
      <c r="M10232" s="3">
        <v>103.22</v>
      </c>
      <c r="N10232" s="3" t="s">
        <v>57</v>
      </c>
      <c r="O10232" s="3"/>
      <c r="P10232" s="5"/>
      <c r="Q10232" s="5"/>
      <c r="R10232" s="5"/>
      <c r="S10232" s="5"/>
      <c r="T10232" s="5"/>
      <c r="U10232" s="5"/>
      <c r="V10232" s="5"/>
      <c r="W10232" s="5"/>
      <c r="X10232" s="5"/>
      <c r="Y10232" s="5"/>
      <c r="Z10232" s="5"/>
      <c r="AA10232" s="5"/>
      <c r="AB10232" s="5"/>
      <c r="AC10232" s="5"/>
      <c r="AD10232" s="5"/>
    </row>
    <row r="10233" spans="1:30" ht="15.75" customHeight="1">
      <c r="A10233" s="3" t="s">
        <v>10281</v>
      </c>
      <c r="B10233" s="4" t="str">
        <f t="shared" si="120"/>
        <v>July</v>
      </c>
      <c r="C10233" s="3">
        <v>4977.9799999999996</v>
      </c>
      <c r="D10233" s="4">
        <v>45501</v>
      </c>
      <c r="E10233" s="3" t="s">
        <v>4</v>
      </c>
      <c r="F10233" s="3" t="s">
        <v>54</v>
      </c>
      <c r="G10233" s="3">
        <f t="shared" si="121"/>
        <v>497.798</v>
      </c>
      <c r="H10233" s="3">
        <f t="shared" si="122"/>
        <v>4480.1819999999998</v>
      </c>
      <c r="I10233" s="3">
        <v>3</v>
      </c>
      <c r="J10233" s="4">
        <v>45502</v>
      </c>
      <c r="K10233" s="3" t="s">
        <v>40</v>
      </c>
      <c r="L10233" s="3" t="s">
        <v>36</v>
      </c>
      <c r="M10233" s="3">
        <v>474.15</v>
      </c>
      <c r="N10233" s="3" t="s">
        <v>42</v>
      </c>
      <c r="O10233" s="3"/>
      <c r="P10233" s="5"/>
      <c r="Q10233" s="5"/>
      <c r="R10233" s="5"/>
      <c r="S10233" s="5"/>
      <c r="T10233" s="5"/>
      <c r="U10233" s="5"/>
      <c r="V10233" s="5"/>
      <c r="W10233" s="5"/>
      <c r="X10233" s="5"/>
      <c r="Y10233" s="5"/>
      <c r="Z10233" s="5"/>
      <c r="AA10233" s="5"/>
      <c r="AB10233" s="5"/>
      <c r="AC10233" s="5"/>
      <c r="AD10233" s="5"/>
    </row>
    <row r="10234" spans="1:30" ht="15.75" customHeight="1">
      <c r="A10234" s="3" t="s">
        <v>10282</v>
      </c>
      <c r="B10234" s="4" t="str">
        <f t="shared" si="120"/>
        <v>August</v>
      </c>
      <c r="C10234" s="3">
        <v>2196.44</v>
      </c>
      <c r="D10234" s="4">
        <v>45529</v>
      </c>
      <c r="E10234" s="3" t="s">
        <v>3</v>
      </c>
      <c r="F10234" s="3" t="s">
        <v>54</v>
      </c>
      <c r="G10234" s="3">
        <f t="shared" si="121"/>
        <v>219.64400000000001</v>
      </c>
      <c r="H10234" s="3">
        <f t="shared" si="122"/>
        <v>1976.796</v>
      </c>
      <c r="I10234" s="3">
        <v>6</v>
      </c>
      <c r="J10234" s="4">
        <v>45533</v>
      </c>
      <c r="K10234" s="3" t="s">
        <v>35</v>
      </c>
      <c r="L10234" s="3" t="s">
        <v>45</v>
      </c>
      <c r="M10234" s="3">
        <v>347.25</v>
      </c>
      <c r="N10234" s="3" t="s">
        <v>46</v>
      </c>
      <c r="O10234" s="3"/>
      <c r="P10234" s="5"/>
      <c r="Q10234" s="5"/>
      <c r="R10234" s="5"/>
      <c r="S10234" s="5"/>
      <c r="T10234" s="5"/>
      <c r="U10234" s="5"/>
      <c r="V10234" s="5"/>
      <c r="W10234" s="5"/>
      <c r="X10234" s="5"/>
      <c r="Y10234" s="5"/>
      <c r="Z10234" s="5"/>
      <c r="AA10234" s="5"/>
      <c r="AB10234" s="5"/>
      <c r="AC10234" s="5"/>
      <c r="AD10234" s="5"/>
    </row>
    <row r="10235" spans="1:30" ht="15.75" customHeight="1">
      <c r="A10235" s="3" t="s">
        <v>10283</v>
      </c>
      <c r="B10235" s="4" t="str">
        <f t="shared" si="120"/>
        <v>May</v>
      </c>
      <c r="C10235" s="3">
        <v>3344.65</v>
      </c>
      <c r="D10235" s="4">
        <v>45420</v>
      </c>
      <c r="E10235" s="3" t="s">
        <v>4</v>
      </c>
      <c r="F10235" s="3" t="s">
        <v>54</v>
      </c>
      <c r="G10235" s="3">
        <f t="shared" si="121"/>
        <v>334.46500000000003</v>
      </c>
      <c r="H10235" s="3">
        <f t="shared" si="122"/>
        <v>3010.1849999999999</v>
      </c>
      <c r="I10235" s="3">
        <v>3</v>
      </c>
      <c r="J10235" s="4">
        <v>45421</v>
      </c>
      <c r="K10235" s="3" t="s">
        <v>40</v>
      </c>
      <c r="L10235" s="3" t="s">
        <v>41</v>
      </c>
      <c r="M10235" s="3">
        <v>284.14999999999998</v>
      </c>
      <c r="N10235" s="3" t="s">
        <v>57</v>
      </c>
      <c r="O10235" s="3"/>
      <c r="P10235" s="5"/>
      <c r="Q10235" s="5"/>
      <c r="R10235" s="5"/>
      <c r="S10235" s="5"/>
      <c r="T10235" s="5"/>
      <c r="U10235" s="5"/>
      <c r="V10235" s="5"/>
      <c r="W10235" s="5"/>
      <c r="X10235" s="5"/>
      <c r="Y10235" s="5"/>
      <c r="Z10235" s="5"/>
      <c r="AA10235" s="5"/>
      <c r="AB10235" s="5"/>
      <c r="AC10235" s="5"/>
      <c r="AD10235" s="5"/>
    </row>
    <row r="10236" spans="1:30" ht="15.75" customHeight="1">
      <c r="A10236" s="3" t="s">
        <v>10284</v>
      </c>
      <c r="B10236" s="4" t="str">
        <f t="shared" si="120"/>
        <v>June</v>
      </c>
      <c r="C10236" s="3">
        <v>1247.53</v>
      </c>
      <c r="D10236" s="4">
        <v>45088</v>
      </c>
      <c r="E10236" s="3" t="s">
        <v>2</v>
      </c>
      <c r="F10236" s="3" t="s">
        <v>44</v>
      </c>
      <c r="G10236" s="3">
        <f t="shared" si="121"/>
        <v>124.753</v>
      </c>
      <c r="H10236" s="3">
        <f t="shared" si="122"/>
        <v>1122.777</v>
      </c>
      <c r="I10236" s="3">
        <v>9</v>
      </c>
      <c r="J10236" s="4">
        <v>45094</v>
      </c>
      <c r="K10236" s="3" t="s">
        <v>40</v>
      </c>
      <c r="L10236" s="3" t="s">
        <v>41</v>
      </c>
      <c r="M10236" s="3">
        <v>210.74</v>
      </c>
      <c r="N10236" s="3" t="s">
        <v>42</v>
      </c>
      <c r="O10236" s="3"/>
      <c r="P10236" s="5"/>
      <c r="Q10236" s="5"/>
      <c r="R10236" s="5"/>
      <c r="S10236" s="5"/>
      <c r="T10236" s="5"/>
      <c r="U10236" s="5"/>
      <c r="V10236" s="5"/>
      <c r="W10236" s="5"/>
      <c r="X10236" s="5"/>
      <c r="Y10236" s="5"/>
      <c r="Z10236" s="5"/>
      <c r="AA10236" s="5"/>
      <c r="AB10236" s="5"/>
      <c r="AC10236" s="5"/>
      <c r="AD10236" s="5"/>
    </row>
    <row r="10237" spans="1:30" ht="15.75" customHeight="1">
      <c r="A10237" s="3" t="s">
        <v>10285</v>
      </c>
      <c r="B10237" s="4" t="str">
        <f t="shared" si="120"/>
        <v>January</v>
      </c>
      <c r="C10237" s="3">
        <v>4675.3100000000004</v>
      </c>
      <c r="D10237" s="4">
        <v>44955</v>
      </c>
      <c r="E10237" s="3" t="s">
        <v>4</v>
      </c>
      <c r="F10237" s="3" t="s">
        <v>54</v>
      </c>
      <c r="G10237" s="3">
        <f t="shared" si="121"/>
        <v>467.53100000000006</v>
      </c>
      <c r="H10237" s="3">
        <f t="shared" si="122"/>
        <v>4207.7790000000005</v>
      </c>
      <c r="I10237" s="3">
        <v>7</v>
      </c>
      <c r="J10237" s="4">
        <v>44956</v>
      </c>
      <c r="K10237" s="3" t="s">
        <v>35</v>
      </c>
      <c r="L10237" s="3" t="s">
        <v>41</v>
      </c>
      <c r="M10237" s="3">
        <v>333.84</v>
      </c>
      <c r="N10237" s="3" t="s">
        <v>42</v>
      </c>
      <c r="O10237" s="3"/>
      <c r="P10237" s="5"/>
      <c r="Q10237" s="5"/>
      <c r="R10237" s="5"/>
      <c r="S10237" s="5"/>
      <c r="T10237" s="5"/>
      <c r="U10237" s="5"/>
      <c r="V10237" s="5"/>
      <c r="W10237" s="5"/>
      <c r="X10237" s="5"/>
      <c r="Y10237" s="5"/>
      <c r="Z10237" s="5"/>
      <c r="AA10237" s="5"/>
      <c r="AB10237" s="5"/>
      <c r="AC10237" s="5"/>
      <c r="AD10237" s="5"/>
    </row>
    <row r="10238" spans="1:30" ht="15.75" customHeight="1">
      <c r="A10238" s="3" t="s">
        <v>10286</v>
      </c>
      <c r="B10238" s="4" t="str">
        <f t="shared" si="120"/>
        <v>August</v>
      </c>
      <c r="C10238" s="3">
        <v>1443.45</v>
      </c>
      <c r="D10238" s="4">
        <v>45506</v>
      </c>
      <c r="E10238" s="3" t="s">
        <v>2</v>
      </c>
      <c r="F10238" s="3" t="s">
        <v>34</v>
      </c>
      <c r="G10238" s="3">
        <f t="shared" si="121"/>
        <v>144.345</v>
      </c>
      <c r="H10238" s="3">
        <f t="shared" si="122"/>
        <v>1299.105</v>
      </c>
      <c r="I10238" s="3">
        <v>1</v>
      </c>
      <c r="J10238" s="4">
        <v>45508</v>
      </c>
      <c r="K10238" s="3" t="s">
        <v>49</v>
      </c>
      <c r="L10238" s="3" t="s">
        <v>41</v>
      </c>
      <c r="M10238" s="3">
        <v>316.73</v>
      </c>
      <c r="N10238" s="3" t="s">
        <v>37</v>
      </c>
      <c r="O10238" s="3"/>
      <c r="P10238" s="5"/>
      <c r="Q10238" s="5"/>
      <c r="R10238" s="5"/>
      <c r="S10238" s="5"/>
      <c r="T10238" s="5"/>
      <c r="U10238" s="5"/>
      <c r="V10238" s="5"/>
      <c r="W10238" s="5"/>
      <c r="X10238" s="5"/>
      <c r="Y10238" s="5"/>
      <c r="Z10238" s="5"/>
      <c r="AA10238" s="5"/>
      <c r="AB10238" s="5"/>
      <c r="AC10238" s="5"/>
      <c r="AD10238" s="5"/>
    </row>
    <row r="10239" spans="1:30" ht="15.75" customHeight="1">
      <c r="A10239" s="3" t="s">
        <v>10287</v>
      </c>
      <c r="B10239" s="4" t="str">
        <f t="shared" si="120"/>
        <v>December</v>
      </c>
      <c r="C10239" s="3">
        <v>1375.05</v>
      </c>
      <c r="D10239" s="4">
        <v>45637</v>
      </c>
      <c r="E10239" s="3" t="s">
        <v>2</v>
      </c>
      <c r="F10239" s="3" t="s">
        <v>51</v>
      </c>
      <c r="G10239" s="3">
        <f t="shared" si="121"/>
        <v>137.505</v>
      </c>
      <c r="H10239" s="3">
        <f t="shared" si="122"/>
        <v>1237.5450000000001</v>
      </c>
      <c r="I10239" s="3">
        <v>8</v>
      </c>
      <c r="J10239" s="4">
        <v>45638</v>
      </c>
      <c r="K10239" s="3" t="s">
        <v>35</v>
      </c>
      <c r="L10239" s="3" t="s">
        <v>36</v>
      </c>
      <c r="M10239" s="3">
        <v>221.96</v>
      </c>
      <c r="N10239" s="3" t="s">
        <v>42</v>
      </c>
      <c r="O10239" s="3"/>
      <c r="P10239" s="5"/>
      <c r="Q10239" s="5"/>
      <c r="R10239" s="5"/>
      <c r="S10239" s="5"/>
      <c r="T10239" s="5"/>
      <c r="U10239" s="5"/>
      <c r="V10239" s="5"/>
      <c r="W10239" s="5"/>
      <c r="X10239" s="5"/>
      <c r="Y10239" s="5"/>
      <c r="Z10239" s="5"/>
      <c r="AA10239" s="5"/>
      <c r="AB10239" s="5"/>
      <c r="AC10239" s="5"/>
      <c r="AD10239" s="5"/>
    </row>
    <row r="10240" spans="1:30" ht="15.75" customHeight="1">
      <c r="A10240" s="3" t="s">
        <v>10288</v>
      </c>
      <c r="B10240" s="4" t="str">
        <f t="shared" si="120"/>
        <v>April</v>
      </c>
      <c r="C10240" s="3">
        <v>1641.54</v>
      </c>
      <c r="D10240" s="4">
        <v>45386</v>
      </c>
      <c r="E10240" s="3" t="s">
        <v>4</v>
      </c>
      <c r="F10240" s="3" t="s">
        <v>44</v>
      </c>
      <c r="G10240" s="3">
        <f t="shared" si="121"/>
        <v>164.154</v>
      </c>
      <c r="H10240" s="3">
        <f t="shared" si="122"/>
        <v>1477.386</v>
      </c>
      <c r="I10240" s="3">
        <v>9</v>
      </c>
      <c r="J10240" s="4">
        <v>45390</v>
      </c>
      <c r="K10240" s="3" t="s">
        <v>49</v>
      </c>
      <c r="L10240" s="3" t="s">
        <v>45</v>
      </c>
      <c r="M10240" s="3">
        <v>440.14</v>
      </c>
      <c r="N10240" s="3" t="s">
        <v>42</v>
      </c>
      <c r="O10240" s="3"/>
      <c r="P10240" s="5"/>
      <c r="Q10240" s="5"/>
      <c r="R10240" s="5"/>
      <c r="S10240" s="5"/>
      <c r="T10240" s="5"/>
      <c r="U10240" s="5"/>
      <c r="V10240" s="5"/>
      <c r="W10240" s="5"/>
      <c r="X10240" s="5"/>
      <c r="Y10240" s="5"/>
      <c r="Z10240" s="5"/>
      <c r="AA10240" s="5"/>
      <c r="AB10240" s="5"/>
      <c r="AC10240" s="5"/>
      <c r="AD10240" s="5"/>
    </row>
    <row r="10241" spans="1:30" ht="15.75" customHeight="1">
      <c r="A10241" s="3" t="s">
        <v>10289</v>
      </c>
      <c r="B10241" s="4" t="str">
        <f t="shared" si="120"/>
        <v>October</v>
      </c>
      <c r="C10241" s="3">
        <v>2366.1999999999998</v>
      </c>
      <c r="D10241" s="4">
        <v>45215</v>
      </c>
      <c r="E10241" s="3" t="s">
        <v>5</v>
      </c>
      <c r="F10241" s="3" t="s">
        <v>51</v>
      </c>
      <c r="G10241" s="3">
        <f t="shared" si="121"/>
        <v>236.62</v>
      </c>
      <c r="H10241" s="3">
        <f t="shared" si="122"/>
        <v>2129.58</v>
      </c>
      <c r="I10241" s="3">
        <v>2</v>
      </c>
      <c r="J10241" s="4">
        <v>45218</v>
      </c>
      <c r="K10241" s="3" t="s">
        <v>35</v>
      </c>
      <c r="L10241" s="3" t="s">
        <v>41</v>
      </c>
      <c r="M10241" s="3">
        <v>254.98</v>
      </c>
      <c r="N10241" s="3" t="s">
        <v>42</v>
      </c>
      <c r="O10241" s="3"/>
      <c r="P10241" s="5"/>
      <c r="Q10241" s="5"/>
      <c r="R10241" s="5"/>
      <c r="S10241" s="5"/>
      <c r="T10241" s="5"/>
      <c r="U10241" s="5"/>
      <c r="V10241" s="5"/>
      <c r="W10241" s="5"/>
      <c r="X10241" s="5"/>
      <c r="Y10241" s="5"/>
      <c r="Z10241" s="5"/>
      <c r="AA10241" s="5"/>
      <c r="AB10241" s="5"/>
      <c r="AC10241" s="5"/>
      <c r="AD10241" s="5"/>
    </row>
    <row r="10242" spans="1:30" ht="15.75" customHeight="1">
      <c r="A10242" s="3" t="s">
        <v>10290</v>
      </c>
      <c r="B10242" s="4" t="str">
        <f t="shared" si="120"/>
        <v>January</v>
      </c>
      <c r="C10242" s="3">
        <v>190.81</v>
      </c>
      <c r="D10242" s="4">
        <v>45292</v>
      </c>
      <c r="E10242" s="3" t="s">
        <v>3</v>
      </c>
      <c r="F10242" s="3" t="s">
        <v>34</v>
      </c>
      <c r="G10242" s="3">
        <f t="shared" si="121"/>
        <v>19.081</v>
      </c>
      <c r="H10242" s="3">
        <f t="shared" si="122"/>
        <v>171.72900000000001</v>
      </c>
      <c r="I10242" s="3">
        <v>1</v>
      </c>
      <c r="J10242" s="4">
        <v>45297</v>
      </c>
      <c r="K10242" s="3" t="s">
        <v>40</v>
      </c>
      <c r="L10242" s="3" t="s">
        <v>45</v>
      </c>
      <c r="M10242" s="3">
        <v>28.34</v>
      </c>
      <c r="N10242" s="3" t="s">
        <v>57</v>
      </c>
      <c r="O10242" s="3"/>
      <c r="P10242" s="5"/>
      <c r="Q10242" s="5"/>
      <c r="R10242" s="5"/>
      <c r="S10242" s="5"/>
      <c r="T10242" s="5"/>
      <c r="U10242" s="5"/>
      <c r="V10242" s="5"/>
      <c r="W10242" s="5"/>
      <c r="X10242" s="5"/>
      <c r="Y10242" s="5"/>
      <c r="Z10242" s="5"/>
      <c r="AA10242" s="5"/>
      <c r="AB10242" s="5"/>
      <c r="AC10242" s="5"/>
      <c r="AD10242" s="5"/>
    </row>
    <row r="10243" spans="1:30" ht="15.75" customHeight="1">
      <c r="A10243" s="3" t="s">
        <v>10291</v>
      </c>
      <c r="B10243" s="4" t="str">
        <f t="shared" si="120"/>
        <v>April</v>
      </c>
      <c r="C10243" s="3">
        <v>3029.4</v>
      </c>
      <c r="D10243" s="4">
        <v>45398</v>
      </c>
      <c r="E10243" s="3" t="s">
        <v>5</v>
      </c>
      <c r="F10243" s="3" t="s">
        <v>39</v>
      </c>
      <c r="G10243" s="3">
        <f t="shared" si="121"/>
        <v>302.94</v>
      </c>
      <c r="H10243" s="3">
        <f t="shared" si="122"/>
        <v>2726.46</v>
      </c>
      <c r="I10243" s="3">
        <v>4</v>
      </c>
      <c r="J10243" s="4">
        <v>45401</v>
      </c>
      <c r="K10243" s="3" t="s">
        <v>35</v>
      </c>
      <c r="L10243" s="3" t="s">
        <v>41</v>
      </c>
      <c r="M10243" s="3">
        <v>152.46</v>
      </c>
      <c r="N10243" s="3" t="s">
        <v>46</v>
      </c>
      <c r="O10243" s="3"/>
      <c r="P10243" s="5"/>
      <c r="Q10243" s="5"/>
      <c r="R10243" s="5"/>
      <c r="S10243" s="5"/>
      <c r="T10243" s="5"/>
      <c r="U10243" s="5"/>
      <c r="V10243" s="5"/>
      <c r="W10243" s="5"/>
      <c r="X10243" s="5"/>
      <c r="Y10243" s="5"/>
      <c r="Z10243" s="5"/>
      <c r="AA10243" s="5"/>
      <c r="AB10243" s="5"/>
      <c r="AC10243" s="5"/>
      <c r="AD10243" s="5"/>
    </row>
    <row r="10244" spans="1:30" ht="15.75" customHeight="1">
      <c r="A10244" s="3" t="s">
        <v>10292</v>
      </c>
      <c r="B10244" s="4" t="str">
        <f t="shared" si="120"/>
        <v>April</v>
      </c>
      <c r="C10244" s="3">
        <v>255.16</v>
      </c>
      <c r="D10244" s="4">
        <v>45028</v>
      </c>
      <c r="E10244" s="3" t="s">
        <v>5</v>
      </c>
      <c r="F10244" s="3" t="s">
        <v>39</v>
      </c>
      <c r="G10244" s="3">
        <f t="shared" si="121"/>
        <v>25.516000000000002</v>
      </c>
      <c r="H10244" s="3">
        <f t="shared" si="122"/>
        <v>229.64400000000001</v>
      </c>
      <c r="I10244" s="3">
        <v>9</v>
      </c>
      <c r="J10244" s="4">
        <v>45032</v>
      </c>
      <c r="K10244" s="3" t="s">
        <v>35</v>
      </c>
      <c r="L10244" s="3" t="s">
        <v>45</v>
      </c>
      <c r="M10244" s="3">
        <v>42.49</v>
      </c>
      <c r="N10244" s="3" t="s">
        <v>37</v>
      </c>
      <c r="O10244" s="3"/>
      <c r="P10244" s="5"/>
      <c r="Q10244" s="5"/>
      <c r="R10244" s="5"/>
      <c r="S10244" s="5"/>
      <c r="T10244" s="5"/>
      <c r="U10244" s="5"/>
      <c r="V10244" s="5"/>
      <c r="W10244" s="5"/>
      <c r="X10244" s="5"/>
      <c r="Y10244" s="5"/>
      <c r="Z10244" s="5"/>
      <c r="AA10244" s="5"/>
      <c r="AB10244" s="5"/>
      <c r="AC10244" s="5"/>
      <c r="AD10244" s="5"/>
    </row>
    <row r="10245" spans="1:30" ht="15.75" customHeight="1">
      <c r="A10245" s="3" t="s">
        <v>10293</v>
      </c>
      <c r="B10245" s="4" t="str">
        <f t="shared" si="120"/>
        <v>December</v>
      </c>
      <c r="C10245" s="3">
        <v>2742.09</v>
      </c>
      <c r="D10245" s="4">
        <v>45631</v>
      </c>
      <c r="E10245" s="3" t="s">
        <v>4</v>
      </c>
      <c r="F10245" s="3" t="s">
        <v>39</v>
      </c>
      <c r="G10245" s="3">
        <f t="shared" si="121"/>
        <v>274.209</v>
      </c>
      <c r="H10245" s="3">
        <f t="shared" si="122"/>
        <v>2467.8810000000003</v>
      </c>
      <c r="I10245" s="3">
        <v>6</v>
      </c>
      <c r="J10245" s="4">
        <v>45638</v>
      </c>
      <c r="K10245" s="3" t="s">
        <v>35</v>
      </c>
      <c r="L10245" s="3" t="s">
        <v>45</v>
      </c>
      <c r="M10245" s="3">
        <v>194.18</v>
      </c>
      <c r="N10245" s="3" t="s">
        <v>46</v>
      </c>
      <c r="O10245" s="3"/>
      <c r="P10245" s="5"/>
      <c r="Q10245" s="5"/>
      <c r="R10245" s="5"/>
      <c r="S10245" s="5"/>
      <c r="T10245" s="5"/>
      <c r="U10245" s="5"/>
      <c r="V10245" s="5"/>
      <c r="W10245" s="5"/>
      <c r="X10245" s="5"/>
      <c r="Y10245" s="5"/>
      <c r="Z10245" s="5"/>
      <c r="AA10245" s="5"/>
      <c r="AB10245" s="5"/>
      <c r="AC10245" s="5"/>
      <c r="AD10245" s="5"/>
    </row>
    <row r="10246" spans="1:30" ht="15.75" customHeight="1">
      <c r="A10246" s="3" t="s">
        <v>10294</v>
      </c>
      <c r="B10246" s="4" t="str">
        <f t="shared" si="120"/>
        <v>April</v>
      </c>
      <c r="C10246" s="3">
        <v>2343.64</v>
      </c>
      <c r="D10246" s="4">
        <v>45045</v>
      </c>
      <c r="E10246" s="3" t="s">
        <v>3</v>
      </c>
      <c r="F10246" s="3" t="s">
        <v>44</v>
      </c>
      <c r="G10246" s="3">
        <f t="shared" si="121"/>
        <v>234.364</v>
      </c>
      <c r="H10246" s="3">
        <f t="shared" si="122"/>
        <v>2109.2759999999998</v>
      </c>
      <c r="I10246" s="3">
        <v>8</v>
      </c>
      <c r="J10246" s="4">
        <v>45050</v>
      </c>
      <c r="K10246" s="3" t="s">
        <v>35</v>
      </c>
      <c r="L10246" s="3" t="s">
        <v>45</v>
      </c>
      <c r="M10246" s="3">
        <v>663.23</v>
      </c>
      <c r="N10246" s="3" t="s">
        <v>65</v>
      </c>
      <c r="O10246" s="3"/>
      <c r="P10246" s="5"/>
      <c r="Q10246" s="5"/>
      <c r="R10246" s="5"/>
      <c r="S10246" s="5"/>
      <c r="T10246" s="5"/>
      <c r="U10246" s="5"/>
      <c r="V10246" s="5"/>
      <c r="W10246" s="5"/>
      <c r="X10246" s="5"/>
      <c r="Y10246" s="5"/>
      <c r="Z10246" s="5"/>
      <c r="AA10246" s="5"/>
      <c r="AB10246" s="5"/>
      <c r="AC10246" s="5"/>
      <c r="AD10246" s="5"/>
    </row>
    <row r="10247" spans="1:30" ht="15.75" customHeight="1">
      <c r="A10247" s="3" t="s">
        <v>10295</v>
      </c>
      <c r="B10247" s="4" t="str">
        <f t="shared" si="120"/>
        <v>February</v>
      </c>
      <c r="C10247" s="3">
        <v>1288.48</v>
      </c>
      <c r="D10247" s="4">
        <v>45344</v>
      </c>
      <c r="E10247" s="3" t="s">
        <v>3</v>
      </c>
      <c r="F10247" s="3" t="s">
        <v>39</v>
      </c>
      <c r="G10247" s="3">
        <f t="shared" si="121"/>
        <v>128.84800000000001</v>
      </c>
      <c r="H10247" s="3">
        <f t="shared" si="122"/>
        <v>1159.6320000000001</v>
      </c>
      <c r="I10247" s="3">
        <v>7</v>
      </c>
      <c r="J10247" s="4">
        <v>45350</v>
      </c>
      <c r="K10247" s="3" t="s">
        <v>49</v>
      </c>
      <c r="L10247" s="3" t="s">
        <v>36</v>
      </c>
      <c r="M10247" s="3">
        <v>370.94</v>
      </c>
      <c r="N10247" s="3" t="s">
        <v>52</v>
      </c>
      <c r="O10247" s="3"/>
      <c r="P10247" s="5"/>
      <c r="Q10247" s="5"/>
      <c r="R10247" s="5"/>
      <c r="S10247" s="5"/>
      <c r="T10247" s="5"/>
      <c r="U10247" s="5"/>
      <c r="V10247" s="5"/>
      <c r="W10247" s="5"/>
      <c r="X10247" s="5"/>
      <c r="Y10247" s="5"/>
      <c r="Z10247" s="5"/>
      <c r="AA10247" s="5"/>
      <c r="AB10247" s="5"/>
      <c r="AC10247" s="5"/>
      <c r="AD10247" s="5"/>
    </row>
    <row r="10248" spans="1:30" ht="15.75" customHeight="1">
      <c r="A10248" s="3" t="s">
        <v>10296</v>
      </c>
      <c r="B10248" s="4" t="str">
        <f t="shared" si="120"/>
        <v>April</v>
      </c>
      <c r="C10248" s="3">
        <v>1715.86</v>
      </c>
      <c r="D10248" s="4">
        <v>45391</v>
      </c>
      <c r="E10248" s="3" t="s">
        <v>5</v>
      </c>
      <c r="F10248" s="3" t="s">
        <v>44</v>
      </c>
      <c r="G10248" s="3">
        <f t="shared" si="121"/>
        <v>171.58600000000001</v>
      </c>
      <c r="H10248" s="3">
        <f t="shared" si="122"/>
        <v>1544.2739999999999</v>
      </c>
      <c r="I10248" s="3">
        <v>5</v>
      </c>
      <c r="J10248" s="4">
        <v>45393</v>
      </c>
      <c r="K10248" s="3" t="s">
        <v>49</v>
      </c>
      <c r="L10248" s="3" t="s">
        <v>41</v>
      </c>
      <c r="M10248" s="3">
        <v>323.48</v>
      </c>
      <c r="N10248" s="3" t="s">
        <v>65</v>
      </c>
      <c r="O10248" s="3"/>
      <c r="P10248" s="5"/>
      <c r="Q10248" s="5"/>
      <c r="R10248" s="5"/>
      <c r="S10248" s="5"/>
      <c r="T10248" s="5"/>
      <c r="U10248" s="5"/>
      <c r="V10248" s="5"/>
      <c r="W10248" s="5"/>
      <c r="X10248" s="5"/>
      <c r="Y10248" s="5"/>
      <c r="Z10248" s="5"/>
      <c r="AA10248" s="5"/>
      <c r="AB10248" s="5"/>
      <c r="AC10248" s="5"/>
      <c r="AD10248" s="5"/>
    </row>
    <row r="10249" spans="1:30" ht="15.75" customHeight="1">
      <c r="A10249" s="3" t="s">
        <v>10297</v>
      </c>
      <c r="B10249" s="4" t="str">
        <f t="shared" si="120"/>
        <v>April</v>
      </c>
      <c r="C10249" s="3">
        <v>3557.73</v>
      </c>
      <c r="D10249" s="4">
        <v>45030</v>
      </c>
      <c r="E10249" s="3" t="s">
        <v>4</v>
      </c>
      <c r="F10249" s="3" t="s">
        <v>44</v>
      </c>
      <c r="G10249" s="3">
        <f t="shared" si="121"/>
        <v>355.77300000000002</v>
      </c>
      <c r="H10249" s="3">
        <f t="shared" si="122"/>
        <v>3201.9569999999999</v>
      </c>
      <c r="I10249" s="3">
        <v>5</v>
      </c>
      <c r="J10249" s="4">
        <v>45034</v>
      </c>
      <c r="K10249" s="3" t="s">
        <v>35</v>
      </c>
      <c r="L10249" s="3" t="s">
        <v>45</v>
      </c>
      <c r="M10249" s="3">
        <v>566.65</v>
      </c>
      <c r="N10249" s="3" t="s">
        <v>65</v>
      </c>
      <c r="O10249" s="3"/>
      <c r="P10249" s="5"/>
      <c r="Q10249" s="5"/>
      <c r="R10249" s="5"/>
      <c r="S10249" s="5"/>
      <c r="T10249" s="5"/>
      <c r="U10249" s="5"/>
      <c r="V10249" s="5"/>
      <c r="W10249" s="5"/>
      <c r="X10249" s="5"/>
      <c r="Y10249" s="5"/>
      <c r="Z10249" s="5"/>
      <c r="AA10249" s="5"/>
      <c r="AB10249" s="5"/>
      <c r="AC10249" s="5"/>
      <c r="AD10249" s="5"/>
    </row>
    <row r="10250" spans="1:30" ht="15.75" customHeight="1">
      <c r="A10250" s="3" t="s">
        <v>10298</v>
      </c>
      <c r="B10250" s="4" t="str">
        <f t="shared" si="120"/>
        <v>February</v>
      </c>
      <c r="C10250" s="3">
        <v>147.03</v>
      </c>
      <c r="D10250" s="4">
        <v>44976</v>
      </c>
      <c r="E10250" s="3" t="s">
        <v>3</v>
      </c>
      <c r="F10250" s="3" t="s">
        <v>51</v>
      </c>
      <c r="G10250" s="3">
        <f t="shared" si="121"/>
        <v>14.703000000000001</v>
      </c>
      <c r="H10250" s="3">
        <f t="shared" si="122"/>
        <v>132.327</v>
      </c>
      <c r="I10250" s="3">
        <v>6</v>
      </c>
      <c r="J10250" s="4">
        <v>44980</v>
      </c>
      <c r="K10250" s="3" t="s">
        <v>49</v>
      </c>
      <c r="L10250" s="3" t="s">
        <v>41</v>
      </c>
      <c r="M10250" s="3">
        <v>24.83</v>
      </c>
      <c r="N10250" s="3" t="s">
        <v>37</v>
      </c>
      <c r="O10250" s="3"/>
      <c r="P10250" s="5"/>
      <c r="Q10250" s="5"/>
      <c r="R10250" s="5"/>
      <c r="S10250" s="5"/>
      <c r="T10250" s="5"/>
      <c r="U10250" s="5"/>
      <c r="V10250" s="5"/>
      <c r="W10250" s="5"/>
      <c r="X10250" s="5"/>
      <c r="Y10250" s="5"/>
      <c r="Z10250" s="5"/>
      <c r="AA10250" s="5"/>
      <c r="AB10250" s="5"/>
      <c r="AC10250" s="5"/>
      <c r="AD10250" s="5"/>
    </row>
    <row r="10251" spans="1:30" ht="15.75" customHeight="1">
      <c r="A10251" s="3" t="s">
        <v>10299</v>
      </c>
      <c r="B10251" s="4" t="str">
        <f t="shared" si="120"/>
        <v>November</v>
      </c>
      <c r="C10251" s="3">
        <v>1651.57</v>
      </c>
      <c r="D10251" s="4">
        <v>45623</v>
      </c>
      <c r="E10251" s="3" t="s">
        <v>5</v>
      </c>
      <c r="F10251" s="3" t="s">
        <v>39</v>
      </c>
      <c r="G10251" s="3">
        <f t="shared" si="121"/>
        <v>165.15700000000001</v>
      </c>
      <c r="H10251" s="3">
        <f t="shared" si="122"/>
        <v>1486.413</v>
      </c>
      <c r="I10251" s="3">
        <v>6</v>
      </c>
      <c r="J10251" s="4">
        <v>45629</v>
      </c>
      <c r="K10251" s="3" t="s">
        <v>35</v>
      </c>
      <c r="L10251" s="3" t="s">
        <v>41</v>
      </c>
      <c r="M10251" s="3">
        <v>225.78</v>
      </c>
      <c r="N10251" s="3" t="s">
        <v>52</v>
      </c>
      <c r="O10251" s="3"/>
      <c r="P10251" s="5"/>
      <c r="Q10251" s="5"/>
      <c r="R10251" s="5"/>
      <c r="S10251" s="5"/>
      <c r="T10251" s="5"/>
      <c r="U10251" s="5"/>
      <c r="V10251" s="5"/>
      <c r="W10251" s="5"/>
      <c r="X10251" s="5"/>
      <c r="Y10251" s="5"/>
      <c r="Z10251" s="5"/>
      <c r="AA10251" s="5"/>
      <c r="AB10251" s="5"/>
      <c r="AC10251" s="5"/>
      <c r="AD10251" s="5"/>
    </row>
    <row r="10252" spans="1:30" ht="15.75" customHeight="1">
      <c r="A10252" s="3" t="s">
        <v>10300</v>
      </c>
      <c r="B10252" s="4" t="str">
        <f t="shared" si="120"/>
        <v>April</v>
      </c>
      <c r="C10252" s="3">
        <v>3433.46</v>
      </c>
      <c r="D10252" s="4">
        <v>45401</v>
      </c>
      <c r="E10252" s="3" t="s">
        <v>3</v>
      </c>
      <c r="F10252" s="3" t="s">
        <v>54</v>
      </c>
      <c r="G10252" s="3">
        <f t="shared" si="121"/>
        <v>343.346</v>
      </c>
      <c r="H10252" s="3">
        <f t="shared" si="122"/>
        <v>3090.114</v>
      </c>
      <c r="I10252" s="3">
        <v>5</v>
      </c>
      <c r="J10252" s="4">
        <v>45405</v>
      </c>
      <c r="K10252" s="3" t="s">
        <v>40</v>
      </c>
      <c r="L10252" s="3" t="s">
        <v>36</v>
      </c>
      <c r="M10252" s="3">
        <v>546.72</v>
      </c>
      <c r="N10252" s="3" t="s">
        <v>52</v>
      </c>
      <c r="O10252" s="3"/>
      <c r="P10252" s="5"/>
      <c r="Q10252" s="5"/>
      <c r="R10252" s="5"/>
      <c r="S10252" s="5"/>
      <c r="T10252" s="5"/>
      <c r="U10252" s="5"/>
      <c r="V10252" s="5"/>
      <c r="W10252" s="5"/>
      <c r="X10252" s="5"/>
      <c r="Y10252" s="5"/>
      <c r="Z10252" s="5"/>
      <c r="AA10252" s="5"/>
      <c r="AB10252" s="5"/>
      <c r="AC10252" s="5"/>
      <c r="AD10252" s="5"/>
    </row>
    <row r="10253" spans="1:30" ht="15.75" customHeight="1">
      <c r="A10253" s="3" t="s">
        <v>10301</v>
      </c>
      <c r="B10253" s="4" t="str">
        <f t="shared" si="120"/>
        <v>December</v>
      </c>
      <c r="C10253" s="3">
        <v>846.14</v>
      </c>
      <c r="D10253" s="4">
        <v>45645</v>
      </c>
      <c r="E10253" s="3" t="s">
        <v>4</v>
      </c>
      <c r="F10253" s="3" t="s">
        <v>39</v>
      </c>
      <c r="G10253" s="3">
        <f t="shared" si="121"/>
        <v>84.614000000000004</v>
      </c>
      <c r="H10253" s="3">
        <f t="shared" si="122"/>
        <v>761.52599999999995</v>
      </c>
      <c r="I10253" s="3">
        <v>8</v>
      </c>
      <c r="J10253" s="4">
        <v>45648</v>
      </c>
      <c r="K10253" s="3" t="s">
        <v>35</v>
      </c>
      <c r="L10253" s="3" t="s">
        <v>36</v>
      </c>
      <c r="M10253" s="3">
        <v>148.34</v>
      </c>
      <c r="N10253" s="3" t="s">
        <v>42</v>
      </c>
      <c r="O10253" s="3"/>
      <c r="P10253" s="5"/>
      <c r="Q10253" s="5"/>
      <c r="R10253" s="5"/>
      <c r="S10253" s="5"/>
      <c r="T10253" s="5"/>
      <c r="U10253" s="5"/>
      <c r="V10253" s="5"/>
      <c r="W10253" s="5"/>
      <c r="X10253" s="5"/>
      <c r="Y10253" s="5"/>
      <c r="Z10253" s="5"/>
      <c r="AA10253" s="5"/>
      <c r="AB10253" s="5"/>
      <c r="AC10253" s="5"/>
      <c r="AD10253" s="5"/>
    </row>
    <row r="10254" spans="1:30" ht="15.75" customHeight="1">
      <c r="A10254" s="3" t="s">
        <v>10302</v>
      </c>
      <c r="B10254" s="4" t="str">
        <f t="shared" si="120"/>
        <v>August</v>
      </c>
      <c r="C10254" s="3">
        <v>2845.89</v>
      </c>
      <c r="D10254" s="4">
        <v>45517</v>
      </c>
      <c r="E10254" s="3" t="s">
        <v>4</v>
      </c>
      <c r="F10254" s="3" t="s">
        <v>39</v>
      </c>
      <c r="G10254" s="3">
        <f t="shared" si="121"/>
        <v>284.589</v>
      </c>
      <c r="H10254" s="3">
        <f t="shared" si="122"/>
        <v>2561.3009999999999</v>
      </c>
      <c r="I10254" s="3">
        <v>3</v>
      </c>
      <c r="J10254" s="4">
        <v>45523</v>
      </c>
      <c r="K10254" s="3" t="s">
        <v>35</v>
      </c>
      <c r="L10254" s="3" t="s">
        <v>36</v>
      </c>
      <c r="M10254" s="3">
        <v>827</v>
      </c>
      <c r="N10254" s="3" t="s">
        <v>65</v>
      </c>
      <c r="O10254" s="3"/>
      <c r="P10254" s="5"/>
      <c r="Q10254" s="5"/>
      <c r="R10254" s="5"/>
      <c r="S10254" s="5"/>
      <c r="T10254" s="5"/>
      <c r="U10254" s="5"/>
      <c r="V10254" s="5"/>
      <c r="W10254" s="5"/>
      <c r="X10254" s="5"/>
      <c r="Y10254" s="5"/>
      <c r="Z10254" s="5"/>
      <c r="AA10254" s="5"/>
      <c r="AB10254" s="5"/>
      <c r="AC10254" s="5"/>
      <c r="AD10254" s="5"/>
    </row>
    <row r="10255" spans="1:30" ht="15.75" customHeight="1">
      <c r="A10255" s="3" t="s">
        <v>10303</v>
      </c>
      <c r="B10255" s="4" t="str">
        <f t="shared" si="120"/>
        <v>July</v>
      </c>
      <c r="C10255" s="3">
        <v>927.77</v>
      </c>
      <c r="D10255" s="4">
        <v>45110</v>
      </c>
      <c r="E10255" s="3" t="s">
        <v>4</v>
      </c>
      <c r="F10255" s="3" t="s">
        <v>39</v>
      </c>
      <c r="G10255" s="3">
        <f t="shared" si="121"/>
        <v>92.777000000000001</v>
      </c>
      <c r="H10255" s="3">
        <f t="shared" si="122"/>
        <v>834.99299999999994</v>
      </c>
      <c r="I10255" s="3">
        <v>9</v>
      </c>
      <c r="J10255" s="4">
        <v>45117</v>
      </c>
      <c r="K10255" s="3" t="s">
        <v>35</v>
      </c>
      <c r="L10255" s="3" t="s">
        <v>45</v>
      </c>
      <c r="M10255" s="3">
        <v>139.24</v>
      </c>
      <c r="N10255" s="3" t="s">
        <v>42</v>
      </c>
      <c r="O10255" s="3"/>
      <c r="P10255" s="5"/>
      <c r="Q10255" s="5"/>
      <c r="R10255" s="5"/>
      <c r="S10255" s="5"/>
      <c r="T10255" s="5"/>
      <c r="U10255" s="5"/>
      <c r="V10255" s="5"/>
      <c r="W10255" s="5"/>
      <c r="X10255" s="5"/>
      <c r="Y10255" s="5"/>
      <c r="Z10255" s="5"/>
      <c r="AA10255" s="5"/>
      <c r="AB10255" s="5"/>
      <c r="AC10255" s="5"/>
      <c r="AD10255" s="5"/>
    </row>
    <row r="10256" spans="1:30" ht="15.75" customHeight="1">
      <c r="A10256" s="3" t="s">
        <v>10304</v>
      </c>
      <c r="B10256" s="4" t="str">
        <f t="shared" si="120"/>
        <v>May</v>
      </c>
      <c r="C10256" s="3">
        <v>858.33</v>
      </c>
      <c r="D10256" s="4">
        <v>45066</v>
      </c>
      <c r="E10256" s="3" t="s">
        <v>3</v>
      </c>
      <c r="F10256" s="3" t="s">
        <v>54</v>
      </c>
      <c r="G10256" s="3">
        <f t="shared" si="121"/>
        <v>85.833000000000013</v>
      </c>
      <c r="H10256" s="3">
        <f t="shared" si="122"/>
        <v>772.49700000000007</v>
      </c>
      <c r="I10256" s="3">
        <v>5</v>
      </c>
      <c r="J10256" s="4">
        <v>45071</v>
      </c>
      <c r="K10256" s="3" t="s">
        <v>40</v>
      </c>
      <c r="L10256" s="3" t="s">
        <v>36</v>
      </c>
      <c r="M10256" s="3">
        <v>204.3</v>
      </c>
      <c r="N10256" s="3" t="s">
        <v>52</v>
      </c>
      <c r="O10256" s="3"/>
      <c r="P10256" s="5"/>
      <c r="Q10256" s="5"/>
      <c r="R10256" s="5"/>
      <c r="S10256" s="5"/>
      <c r="T10256" s="5"/>
      <c r="U10256" s="5"/>
      <c r="V10256" s="5"/>
      <c r="W10256" s="5"/>
      <c r="X10256" s="5"/>
      <c r="Y10256" s="5"/>
      <c r="Z10256" s="5"/>
      <c r="AA10256" s="5"/>
      <c r="AB10256" s="5"/>
      <c r="AC10256" s="5"/>
      <c r="AD10256" s="5"/>
    </row>
    <row r="10257" spans="1:30" ht="15.75" customHeight="1">
      <c r="A10257" s="3" t="s">
        <v>10305</v>
      </c>
      <c r="B10257" s="4" t="str">
        <f t="shared" si="120"/>
        <v>December</v>
      </c>
      <c r="C10257" s="3">
        <v>3884.17</v>
      </c>
      <c r="D10257" s="4">
        <v>45657</v>
      </c>
      <c r="E10257" s="3" t="s">
        <v>2</v>
      </c>
      <c r="F10257" s="3" t="s">
        <v>54</v>
      </c>
      <c r="G10257" s="3">
        <f t="shared" si="121"/>
        <v>388.41700000000003</v>
      </c>
      <c r="H10257" s="3">
        <f t="shared" si="122"/>
        <v>3495.7530000000002</v>
      </c>
      <c r="I10257" s="3">
        <v>9</v>
      </c>
      <c r="J10257" s="4">
        <v>45659</v>
      </c>
      <c r="K10257" s="3" t="s">
        <v>40</v>
      </c>
      <c r="L10257" s="3" t="s">
        <v>45</v>
      </c>
      <c r="M10257" s="3">
        <v>905.27</v>
      </c>
      <c r="N10257" s="3" t="s">
        <v>65</v>
      </c>
      <c r="O10257" s="3"/>
      <c r="P10257" s="5"/>
      <c r="Q10257" s="5"/>
      <c r="R10257" s="5"/>
      <c r="S10257" s="5"/>
      <c r="T10257" s="5"/>
      <c r="U10257" s="5"/>
      <c r="V10257" s="5"/>
      <c r="W10257" s="5"/>
      <c r="X10257" s="5"/>
      <c r="Y10257" s="5"/>
      <c r="Z10257" s="5"/>
      <c r="AA10257" s="5"/>
      <c r="AB10257" s="5"/>
      <c r="AC10257" s="5"/>
      <c r="AD10257" s="5"/>
    </row>
    <row r="10258" spans="1:30" ht="15.75" customHeight="1">
      <c r="A10258" s="3" t="s">
        <v>10306</v>
      </c>
      <c r="B10258" s="4" t="str">
        <f t="shared" si="120"/>
        <v>April</v>
      </c>
      <c r="C10258" s="3">
        <v>1405.97</v>
      </c>
      <c r="D10258" s="4">
        <v>45039</v>
      </c>
      <c r="E10258" s="3" t="s">
        <v>3</v>
      </c>
      <c r="F10258" s="3" t="s">
        <v>44</v>
      </c>
      <c r="G10258" s="3">
        <f t="shared" si="121"/>
        <v>140.59700000000001</v>
      </c>
      <c r="H10258" s="3">
        <f t="shared" si="122"/>
        <v>1265.373</v>
      </c>
      <c r="I10258" s="3">
        <v>5</v>
      </c>
      <c r="J10258" s="4">
        <v>45040</v>
      </c>
      <c r="K10258" s="3" t="s">
        <v>40</v>
      </c>
      <c r="L10258" s="3" t="s">
        <v>41</v>
      </c>
      <c r="M10258" s="3">
        <v>407.44</v>
      </c>
      <c r="N10258" s="3" t="s">
        <v>42</v>
      </c>
      <c r="O10258" s="3"/>
      <c r="P10258" s="5"/>
      <c r="Q10258" s="5"/>
      <c r="R10258" s="5"/>
      <c r="S10258" s="5"/>
      <c r="T10258" s="5"/>
      <c r="U10258" s="5"/>
      <c r="V10258" s="5"/>
      <c r="W10258" s="5"/>
      <c r="X10258" s="5"/>
      <c r="Y10258" s="5"/>
      <c r="Z10258" s="5"/>
      <c r="AA10258" s="5"/>
      <c r="AB10258" s="5"/>
      <c r="AC10258" s="5"/>
      <c r="AD10258" s="5"/>
    </row>
    <row r="10259" spans="1:30" ht="15.75" customHeight="1">
      <c r="A10259" s="3" t="s">
        <v>10307</v>
      </c>
      <c r="B10259" s="4" t="str">
        <f t="shared" si="120"/>
        <v>July</v>
      </c>
      <c r="C10259" s="3">
        <v>1941.27</v>
      </c>
      <c r="D10259" s="4">
        <v>45494</v>
      </c>
      <c r="E10259" s="3" t="s">
        <v>2</v>
      </c>
      <c r="F10259" s="3" t="s">
        <v>54</v>
      </c>
      <c r="G10259" s="3">
        <f t="shared" si="121"/>
        <v>194.12700000000001</v>
      </c>
      <c r="H10259" s="3">
        <f t="shared" si="122"/>
        <v>1747.143</v>
      </c>
      <c r="I10259" s="3">
        <v>3</v>
      </c>
      <c r="J10259" s="4">
        <v>45499</v>
      </c>
      <c r="K10259" s="3" t="s">
        <v>49</v>
      </c>
      <c r="L10259" s="3" t="s">
        <v>41</v>
      </c>
      <c r="M10259" s="3">
        <v>121.64</v>
      </c>
      <c r="N10259" s="3" t="s">
        <v>52</v>
      </c>
      <c r="O10259" s="3"/>
      <c r="P10259" s="5"/>
      <c r="Q10259" s="5"/>
      <c r="R10259" s="5"/>
      <c r="S10259" s="5"/>
      <c r="T10259" s="5"/>
      <c r="U10259" s="5"/>
      <c r="V10259" s="5"/>
      <c r="W10259" s="5"/>
      <c r="X10259" s="5"/>
      <c r="Y10259" s="5"/>
      <c r="Z10259" s="5"/>
      <c r="AA10259" s="5"/>
      <c r="AB10259" s="5"/>
      <c r="AC10259" s="5"/>
      <c r="AD10259" s="5"/>
    </row>
    <row r="10260" spans="1:30" ht="15.75" customHeight="1">
      <c r="A10260" s="3" t="s">
        <v>10308</v>
      </c>
      <c r="B10260" s="4" t="str">
        <f t="shared" si="120"/>
        <v>August</v>
      </c>
      <c r="C10260" s="3">
        <v>3677.09</v>
      </c>
      <c r="D10260" s="4">
        <v>45158</v>
      </c>
      <c r="E10260" s="3" t="s">
        <v>4</v>
      </c>
      <c r="F10260" s="3" t="s">
        <v>44</v>
      </c>
      <c r="G10260" s="3">
        <f t="shared" si="121"/>
        <v>367.70900000000006</v>
      </c>
      <c r="H10260" s="3">
        <f t="shared" si="122"/>
        <v>3309.3810000000003</v>
      </c>
      <c r="I10260" s="3">
        <v>9</v>
      </c>
      <c r="J10260" s="4">
        <v>45165</v>
      </c>
      <c r="K10260" s="3" t="s">
        <v>40</v>
      </c>
      <c r="L10260" s="3" t="s">
        <v>36</v>
      </c>
      <c r="M10260" s="3">
        <v>263.82</v>
      </c>
      <c r="N10260" s="3" t="s">
        <v>46</v>
      </c>
      <c r="O10260" s="3"/>
      <c r="P10260" s="5"/>
      <c r="Q10260" s="5"/>
      <c r="R10260" s="5"/>
      <c r="S10260" s="5"/>
      <c r="T10260" s="5"/>
      <c r="U10260" s="5"/>
      <c r="V10260" s="5"/>
      <c r="W10260" s="5"/>
      <c r="X10260" s="5"/>
      <c r="Y10260" s="5"/>
      <c r="Z10260" s="5"/>
      <c r="AA10260" s="5"/>
      <c r="AB10260" s="5"/>
      <c r="AC10260" s="5"/>
      <c r="AD10260" s="5"/>
    </row>
    <row r="10261" spans="1:30" ht="15.75" customHeight="1">
      <c r="A10261" s="3" t="s">
        <v>10309</v>
      </c>
      <c r="B10261" s="4" t="str">
        <f t="shared" si="120"/>
        <v>May</v>
      </c>
      <c r="C10261" s="3">
        <v>979.65</v>
      </c>
      <c r="D10261" s="4">
        <v>45063</v>
      </c>
      <c r="E10261" s="3" t="s">
        <v>5</v>
      </c>
      <c r="F10261" s="3" t="s">
        <v>51</v>
      </c>
      <c r="G10261" s="3">
        <f t="shared" si="121"/>
        <v>97.965000000000003</v>
      </c>
      <c r="H10261" s="3">
        <f t="shared" si="122"/>
        <v>881.68499999999995</v>
      </c>
      <c r="I10261" s="3">
        <v>2</v>
      </c>
      <c r="J10261" s="4">
        <v>45067</v>
      </c>
      <c r="K10261" s="3" t="s">
        <v>40</v>
      </c>
      <c r="L10261" s="3" t="s">
        <v>41</v>
      </c>
      <c r="M10261" s="3">
        <v>190.04</v>
      </c>
      <c r="N10261" s="3" t="s">
        <v>46</v>
      </c>
      <c r="O10261" s="3"/>
      <c r="P10261" s="5"/>
      <c r="Q10261" s="5"/>
      <c r="R10261" s="5"/>
      <c r="S10261" s="5"/>
      <c r="T10261" s="5"/>
      <c r="U10261" s="5"/>
      <c r="V10261" s="5"/>
      <c r="W10261" s="5"/>
      <c r="X10261" s="5"/>
      <c r="Y10261" s="5"/>
      <c r="Z10261" s="5"/>
      <c r="AA10261" s="5"/>
      <c r="AB10261" s="5"/>
      <c r="AC10261" s="5"/>
      <c r="AD10261" s="5"/>
    </row>
    <row r="10262" spans="1:30" ht="15.75" customHeight="1">
      <c r="A10262" s="3" t="s">
        <v>10310</v>
      </c>
      <c r="B10262" s="4" t="str">
        <f t="shared" si="120"/>
        <v>September</v>
      </c>
      <c r="C10262" s="3">
        <v>2705.51</v>
      </c>
      <c r="D10262" s="4">
        <v>45549</v>
      </c>
      <c r="E10262" s="3" t="s">
        <v>2</v>
      </c>
      <c r="F10262" s="3" t="s">
        <v>44</v>
      </c>
      <c r="G10262" s="3">
        <f t="shared" si="121"/>
        <v>270.55100000000004</v>
      </c>
      <c r="H10262" s="3">
        <f t="shared" si="122"/>
        <v>2434.9590000000003</v>
      </c>
      <c r="I10262" s="3">
        <v>5</v>
      </c>
      <c r="J10262" s="4">
        <v>45556</v>
      </c>
      <c r="K10262" s="3" t="s">
        <v>40</v>
      </c>
      <c r="L10262" s="3" t="s">
        <v>45</v>
      </c>
      <c r="M10262" s="3">
        <v>457.79</v>
      </c>
      <c r="N10262" s="3" t="s">
        <v>65</v>
      </c>
      <c r="O10262" s="3"/>
      <c r="P10262" s="5"/>
      <c r="Q10262" s="5"/>
      <c r="R10262" s="5"/>
      <c r="S10262" s="5"/>
      <c r="T10262" s="5"/>
      <c r="U10262" s="5"/>
      <c r="V10262" s="5"/>
      <c r="W10262" s="5"/>
      <c r="X10262" s="5"/>
      <c r="Y10262" s="5"/>
      <c r="Z10262" s="5"/>
      <c r="AA10262" s="5"/>
      <c r="AB10262" s="5"/>
      <c r="AC10262" s="5"/>
      <c r="AD10262" s="5"/>
    </row>
    <row r="10263" spans="1:30" ht="15.75" customHeight="1">
      <c r="A10263" s="3" t="s">
        <v>10311</v>
      </c>
      <c r="B10263" s="4" t="str">
        <f t="shared" si="120"/>
        <v>June</v>
      </c>
      <c r="C10263" s="3">
        <v>4597.32</v>
      </c>
      <c r="D10263" s="4">
        <v>45091</v>
      </c>
      <c r="E10263" s="3" t="s">
        <v>4</v>
      </c>
      <c r="F10263" s="3" t="s">
        <v>39</v>
      </c>
      <c r="G10263" s="3">
        <f t="shared" si="121"/>
        <v>459.73199999999997</v>
      </c>
      <c r="H10263" s="3">
        <f t="shared" si="122"/>
        <v>4137.5879999999997</v>
      </c>
      <c r="I10263" s="3">
        <v>3</v>
      </c>
      <c r="J10263" s="4">
        <v>45095</v>
      </c>
      <c r="K10263" s="3" t="s">
        <v>40</v>
      </c>
      <c r="L10263" s="3" t="s">
        <v>45</v>
      </c>
      <c r="M10263" s="3">
        <v>940.55</v>
      </c>
      <c r="N10263" s="3" t="s">
        <v>57</v>
      </c>
      <c r="O10263" s="3"/>
      <c r="P10263" s="5"/>
      <c r="Q10263" s="5"/>
      <c r="R10263" s="5"/>
      <c r="S10263" s="5"/>
      <c r="T10263" s="5"/>
      <c r="U10263" s="5"/>
      <c r="V10263" s="5"/>
      <c r="W10263" s="5"/>
      <c r="X10263" s="5"/>
      <c r="Y10263" s="5"/>
      <c r="Z10263" s="5"/>
      <c r="AA10263" s="5"/>
      <c r="AB10263" s="5"/>
      <c r="AC10263" s="5"/>
      <c r="AD10263" s="5"/>
    </row>
    <row r="10264" spans="1:30" ht="15.75" customHeight="1">
      <c r="A10264" s="3" t="s">
        <v>10312</v>
      </c>
      <c r="B10264" s="4" t="str">
        <f t="shared" si="120"/>
        <v>February</v>
      </c>
      <c r="C10264" s="3">
        <v>2813.75</v>
      </c>
      <c r="D10264" s="4">
        <v>45331</v>
      </c>
      <c r="E10264" s="3" t="s">
        <v>4</v>
      </c>
      <c r="F10264" s="3" t="s">
        <v>34</v>
      </c>
      <c r="G10264" s="3">
        <f t="shared" si="121"/>
        <v>281.375</v>
      </c>
      <c r="H10264" s="3">
        <f t="shared" si="122"/>
        <v>2532.375</v>
      </c>
      <c r="I10264" s="3">
        <v>7</v>
      </c>
      <c r="J10264" s="4">
        <v>45335</v>
      </c>
      <c r="K10264" s="3" t="s">
        <v>49</v>
      </c>
      <c r="L10264" s="3" t="s">
        <v>36</v>
      </c>
      <c r="M10264" s="3">
        <v>516.04</v>
      </c>
      <c r="N10264" s="3" t="s">
        <v>65</v>
      </c>
      <c r="O10264" s="3"/>
      <c r="P10264" s="5"/>
      <c r="Q10264" s="5"/>
      <c r="R10264" s="5"/>
      <c r="S10264" s="5"/>
      <c r="T10264" s="5"/>
      <c r="U10264" s="5"/>
      <c r="V10264" s="5"/>
      <c r="W10264" s="5"/>
      <c r="X10264" s="5"/>
      <c r="Y10264" s="5"/>
      <c r="Z10264" s="5"/>
      <c r="AA10264" s="5"/>
      <c r="AB10264" s="5"/>
      <c r="AC10264" s="5"/>
      <c r="AD10264" s="5"/>
    </row>
    <row r="10265" spans="1:30" ht="15.75" customHeight="1">
      <c r="A10265" s="3" t="s">
        <v>10313</v>
      </c>
      <c r="B10265" s="4" t="str">
        <f t="shared" si="120"/>
        <v>April</v>
      </c>
      <c r="C10265" s="3">
        <v>339.34</v>
      </c>
      <c r="D10265" s="4">
        <v>45045</v>
      </c>
      <c r="E10265" s="3" t="s">
        <v>2</v>
      </c>
      <c r="F10265" s="3" t="s">
        <v>34</v>
      </c>
      <c r="G10265" s="3">
        <f t="shared" si="121"/>
        <v>33.933999999999997</v>
      </c>
      <c r="H10265" s="3">
        <f t="shared" si="122"/>
        <v>305.40599999999995</v>
      </c>
      <c r="I10265" s="3">
        <v>4</v>
      </c>
      <c r="J10265" s="4">
        <v>45052</v>
      </c>
      <c r="K10265" s="3" t="s">
        <v>49</v>
      </c>
      <c r="L10265" s="3" t="s">
        <v>36</v>
      </c>
      <c r="M10265" s="3">
        <v>81.88</v>
      </c>
      <c r="N10265" s="3" t="s">
        <v>46</v>
      </c>
      <c r="O10265" s="3"/>
      <c r="P10265" s="5"/>
      <c r="Q10265" s="5"/>
      <c r="R10265" s="5"/>
      <c r="S10265" s="5"/>
      <c r="T10265" s="5"/>
      <c r="U10265" s="5"/>
      <c r="V10265" s="5"/>
      <c r="W10265" s="5"/>
      <c r="X10265" s="5"/>
      <c r="Y10265" s="5"/>
      <c r="Z10265" s="5"/>
      <c r="AA10265" s="5"/>
      <c r="AB10265" s="5"/>
      <c r="AC10265" s="5"/>
      <c r="AD10265" s="5"/>
    </row>
    <row r="10266" spans="1:30" ht="15.75" customHeight="1">
      <c r="A10266" s="3" t="s">
        <v>10314</v>
      </c>
      <c r="B10266" s="4" t="str">
        <f t="shared" si="120"/>
        <v>May</v>
      </c>
      <c r="C10266" s="3">
        <v>2989.52</v>
      </c>
      <c r="D10266" s="4">
        <v>45439</v>
      </c>
      <c r="E10266" s="3" t="s">
        <v>5</v>
      </c>
      <c r="F10266" s="3" t="s">
        <v>39</v>
      </c>
      <c r="G10266" s="3">
        <f t="shared" si="121"/>
        <v>298.952</v>
      </c>
      <c r="H10266" s="3">
        <f t="shared" si="122"/>
        <v>2690.5680000000002</v>
      </c>
      <c r="I10266" s="3">
        <v>8</v>
      </c>
      <c r="J10266" s="4">
        <v>45443</v>
      </c>
      <c r="K10266" s="3" t="s">
        <v>49</v>
      </c>
      <c r="L10266" s="3" t="s">
        <v>36</v>
      </c>
      <c r="M10266" s="3">
        <v>813.91</v>
      </c>
      <c r="N10266" s="3" t="s">
        <v>37</v>
      </c>
      <c r="O10266" s="3"/>
      <c r="P10266" s="5"/>
      <c r="Q10266" s="5"/>
      <c r="R10266" s="5"/>
      <c r="S10266" s="5"/>
      <c r="T10266" s="5"/>
      <c r="U10266" s="5"/>
      <c r="V10266" s="5"/>
      <c r="W10266" s="5"/>
      <c r="X10266" s="5"/>
      <c r="Y10266" s="5"/>
      <c r="Z10266" s="5"/>
      <c r="AA10266" s="5"/>
      <c r="AB10266" s="5"/>
      <c r="AC10266" s="5"/>
      <c r="AD10266" s="5"/>
    </row>
    <row r="10267" spans="1:30" ht="15.75" customHeight="1">
      <c r="A10267" s="3" t="s">
        <v>10315</v>
      </c>
      <c r="B10267" s="4" t="str">
        <f t="shared" si="120"/>
        <v>May</v>
      </c>
      <c r="C10267" s="3">
        <v>541.75</v>
      </c>
      <c r="D10267" s="4">
        <v>45427</v>
      </c>
      <c r="E10267" s="3" t="s">
        <v>4</v>
      </c>
      <c r="F10267" s="3" t="s">
        <v>44</v>
      </c>
      <c r="G10267" s="3">
        <f t="shared" si="121"/>
        <v>54.175000000000004</v>
      </c>
      <c r="H10267" s="3">
        <f t="shared" si="122"/>
        <v>487.57499999999999</v>
      </c>
      <c r="I10267" s="3">
        <v>1</v>
      </c>
      <c r="J10267" s="4">
        <v>45434</v>
      </c>
      <c r="K10267" s="3" t="s">
        <v>40</v>
      </c>
      <c r="L10267" s="3" t="s">
        <v>36</v>
      </c>
      <c r="M10267" s="3">
        <v>99.33</v>
      </c>
      <c r="N10267" s="3" t="s">
        <v>57</v>
      </c>
      <c r="O10267" s="3"/>
      <c r="P10267" s="5"/>
      <c r="Q10267" s="5"/>
      <c r="R10267" s="5"/>
      <c r="S10267" s="5"/>
      <c r="T10267" s="5"/>
      <c r="U10267" s="5"/>
      <c r="V10267" s="5"/>
      <c r="W10267" s="5"/>
      <c r="X10267" s="5"/>
      <c r="Y10267" s="5"/>
      <c r="Z10267" s="5"/>
      <c r="AA10267" s="5"/>
      <c r="AB10267" s="5"/>
      <c r="AC10267" s="5"/>
      <c r="AD10267" s="5"/>
    </row>
    <row r="10268" spans="1:30" ht="15.75" customHeight="1">
      <c r="A10268" s="3" t="s">
        <v>10316</v>
      </c>
      <c r="B10268" s="4" t="str">
        <f t="shared" si="120"/>
        <v>November</v>
      </c>
      <c r="C10268" s="3">
        <v>1482.41</v>
      </c>
      <c r="D10268" s="4">
        <v>45258</v>
      </c>
      <c r="E10268" s="3" t="s">
        <v>2</v>
      </c>
      <c r="F10268" s="3" t="s">
        <v>39</v>
      </c>
      <c r="G10268" s="3">
        <f t="shared" si="121"/>
        <v>148.24100000000001</v>
      </c>
      <c r="H10268" s="3">
        <f t="shared" si="122"/>
        <v>1334.1690000000001</v>
      </c>
      <c r="I10268" s="3">
        <v>5</v>
      </c>
      <c r="J10268" s="4">
        <v>45260</v>
      </c>
      <c r="K10268" s="3" t="s">
        <v>49</v>
      </c>
      <c r="L10268" s="3" t="s">
        <v>36</v>
      </c>
      <c r="M10268" s="3">
        <v>107.14</v>
      </c>
      <c r="N10268" s="3" t="s">
        <v>42</v>
      </c>
      <c r="O10268" s="3"/>
      <c r="P10268" s="5"/>
      <c r="Q10268" s="5"/>
      <c r="R10268" s="5"/>
      <c r="S10268" s="5"/>
      <c r="T10268" s="5"/>
      <c r="U10268" s="5"/>
      <c r="V10268" s="5"/>
      <c r="W10268" s="5"/>
      <c r="X10268" s="5"/>
      <c r="Y10268" s="5"/>
      <c r="Z10268" s="5"/>
      <c r="AA10268" s="5"/>
      <c r="AB10268" s="5"/>
      <c r="AC10268" s="5"/>
      <c r="AD10268" s="5"/>
    </row>
    <row r="10269" spans="1:30" ht="15.75" customHeight="1">
      <c r="A10269" s="3" t="s">
        <v>10317</v>
      </c>
      <c r="B10269" s="4" t="str">
        <f t="shared" si="120"/>
        <v>July</v>
      </c>
      <c r="C10269" s="3">
        <v>4263.41</v>
      </c>
      <c r="D10269" s="4">
        <v>45503</v>
      </c>
      <c r="E10269" s="3" t="s">
        <v>5</v>
      </c>
      <c r="F10269" s="3" t="s">
        <v>54</v>
      </c>
      <c r="G10269" s="3">
        <f t="shared" si="121"/>
        <v>426.34100000000001</v>
      </c>
      <c r="H10269" s="3">
        <f t="shared" si="122"/>
        <v>3837.069</v>
      </c>
      <c r="I10269" s="3">
        <v>8</v>
      </c>
      <c r="J10269" s="4">
        <v>45506</v>
      </c>
      <c r="K10269" s="3" t="s">
        <v>35</v>
      </c>
      <c r="L10269" s="3" t="s">
        <v>41</v>
      </c>
      <c r="M10269" s="3">
        <v>329.55</v>
      </c>
      <c r="N10269" s="3" t="s">
        <v>52</v>
      </c>
      <c r="O10269" s="3"/>
      <c r="P10269" s="5"/>
      <c r="Q10269" s="5"/>
      <c r="R10269" s="5"/>
      <c r="S10269" s="5"/>
      <c r="T10269" s="5"/>
      <c r="U10269" s="5"/>
      <c r="V10269" s="5"/>
      <c r="W10269" s="5"/>
      <c r="X10269" s="5"/>
      <c r="Y10269" s="5"/>
      <c r="Z10269" s="5"/>
      <c r="AA10269" s="5"/>
      <c r="AB10269" s="5"/>
      <c r="AC10269" s="5"/>
      <c r="AD10269" s="5"/>
    </row>
    <row r="10270" spans="1:30" ht="15.75" customHeight="1">
      <c r="A10270" s="3" t="s">
        <v>10318</v>
      </c>
      <c r="B10270" s="4" t="str">
        <f t="shared" si="120"/>
        <v>October</v>
      </c>
      <c r="C10270" s="3">
        <v>154.24</v>
      </c>
      <c r="D10270" s="4">
        <v>45593</v>
      </c>
      <c r="E10270" s="3" t="s">
        <v>5</v>
      </c>
      <c r="F10270" s="3" t="s">
        <v>44</v>
      </c>
      <c r="G10270" s="3">
        <f t="shared" si="121"/>
        <v>15.424000000000001</v>
      </c>
      <c r="H10270" s="3">
        <f t="shared" si="122"/>
        <v>138.816</v>
      </c>
      <c r="I10270" s="3">
        <v>2</v>
      </c>
      <c r="J10270" s="4">
        <v>45598</v>
      </c>
      <c r="K10270" s="3" t="s">
        <v>49</v>
      </c>
      <c r="L10270" s="3" t="s">
        <v>36</v>
      </c>
      <c r="M10270" s="3">
        <v>16.329999999999998</v>
      </c>
      <c r="N10270" s="3" t="s">
        <v>37</v>
      </c>
      <c r="O10270" s="3"/>
      <c r="P10270" s="5"/>
      <c r="Q10270" s="5"/>
      <c r="R10270" s="5"/>
      <c r="S10270" s="5"/>
      <c r="T10270" s="5"/>
      <c r="U10270" s="5"/>
      <c r="V10270" s="5"/>
      <c r="W10270" s="5"/>
      <c r="X10270" s="5"/>
      <c r="Y10270" s="5"/>
      <c r="Z10270" s="5"/>
      <c r="AA10270" s="5"/>
      <c r="AB10270" s="5"/>
      <c r="AC10270" s="5"/>
      <c r="AD10270" s="5"/>
    </row>
    <row r="10271" spans="1:30" ht="15.75" customHeight="1">
      <c r="A10271" s="3" t="s">
        <v>10319</v>
      </c>
      <c r="B10271" s="4" t="str">
        <f t="shared" si="120"/>
        <v>October</v>
      </c>
      <c r="C10271" s="3">
        <v>477.37</v>
      </c>
      <c r="D10271" s="4">
        <v>45206</v>
      </c>
      <c r="E10271" s="3" t="s">
        <v>4</v>
      </c>
      <c r="F10271" s="3" t="s">
        <v>39</v>
      </c>
      <c r="G10271" s="3">
        <f t="shared" si="121"/>
        <v>47.737000000000002</v>
      </c>
      <c r="H10271" s="3">
        <f t="shared" si="122"/>
        <v>429.63299999999998</v>
      </c>
      <c r="I10271" s="3">
        <v>6</v>
      </c>
      <c r="J10271" s="4">
        <v>45208</v>
      </c>
      <c r="K10271" s="3" t="s">
        <v>49</v>
      </c>
      <c r="L10271" s="3" t="s">
        <v>41</v>
      </c>
      <c r="M10271" s="3">
        <v>126.59</v>
      </c>
      <c r="N10271" s="3" t="s">
        <v>37</v>
      </c>
      <c r="O10271" s="3"/>
      <c r="P10271" s="5"/>
      <c r="Q10271" s="5"/>
      <c r="R10271" s="5"/>
      <c r="S10271" s="5"/>
      <c r="T10271" s="5"/>
      <c r="U10271" s="5"/>
      <c r="V10271" s="5"/>
      <c r="W10271" s="5"/>
      <c r="X10271" s="5"/>
      <c r="Y10271" s="5"/>
      <c r="Z10271" s="5"/>
      <c r="AA10271" s="5"/>
      <c r="AB10271" s="5"/>
      <c r="AC10271" s="5"/>
      <c r="AD10271" s="5"/>
    </row>
    <row r="10272" spans="1:30" ht="15.75" customHeight="1">
      <c r="A10272" s="3" t="s">
        <v>10320</v>
      </c>
      <c r="B10272" s="4" t="str">
        <f t="shared" si="120"/>
        <v>December</v>
      </c>
      <c r="C10272" s="3">
        <v>1880.48</v>
      </c>
      <c r="D10272" s="4">
        <v>45270</v>
      </c>
      <c r="E10272" s="3" t="s">
        <v>3</v>
      </c>
      <c r="F10272" s="3" t="s">
        <v>54</v>
      </c>
      <c r="G10272" s="3">
        <f t="shared" si="121"/>
        <v>188.048</v>
      </c>
      <c r="H10272" s="3">
        <f t="shared" si="122"/>
        <v>1692.432</v>
      </c>
      <c r="I10272" s="3">
        <v>7</v>
      </c>
      <c r="J10272" s="4">
        <v>45272</v>
      </c>
      <c r="K10272" s="3" t="s">
        <v>49</v>
      </c>
      <c r="L10272" s="3" t="s">
        <v>36</v>
      </c>
      <c r="M10272" s="3">
        <v>366.56</v>
      </c>
      <c r="N10272" s="3" t="s">
        <v>52</v>
      </c>
      <c r="O10272" s="3"/>
      <c r="P10272" s="5"/>
      <c r="Q10272" s="5"/>
      <c r="R10272" s="5"/>
      <c r="S10272" s="5"/>
      <c r="T10272" s="5"/>
      <c r="U10272" s="5"/>
      <c r="V10272" s="5"/>
      <c r="W10272" s="5"/>
      <c r="X10272" s="5"/>
      <c r="Y10272" s="5"/>
      <c r="Z10272" s="5"/>
      <c r="AA10272" s="5"/>
      <c r="AB10272" s="5"/>
      <c r="AC10272" s="5"/>
      <c r="AD10272" s="5"/>
    </row>
    <row r="10273" spans="1:30" ht="15.75" customHeight="1">
      <c r="A10273" s="3" t="s">
        <v>10321</v>
      </c>
      <c r="B10273" s="4" t="str">
        <f t="shared" si="120"/>
        <v>June</v>
      </c>
      <c r="C10273" s="3">
        <v>4997.04</v>
      </c>
      <c r="D10273" s="4">
        <v>45103</v>
      </c>
      <c r="E10273" s="3" t="s">
        <v>3</v>
      </c>
      <c r="F10273" s="3" t="s">
        <v>54</v>
      </c>
      <c r="G10273" s="3">
        <f t="shared" si="121"/>
        <v>499.70400000000001</v>
      </c>
      <c r="H10273" s="3">
        <f t="shared" si="122"/>
        <v>4497.3360000000002</v>
      </c>
      <c r="I10273" s="3">
        <v>6</v>
      </c>
      <c r="J10273" s="4">
        <v>45105</v>
      </c>
      <c r="K10273" s="3" t="s">
        <v>40</v>
      </c>
      <c r="L10273" s="3" t="s">
        <v>41</v>
      </c>
      <c r="M10273" s="3">
        <v>720.21</v>
      </c>
      <c r="N10273" s="3" t="s">
        <v>65</v>
      </c>
      <c r="O10273" s="3"/>
      <c r="P10273" s="5"/>
      <c r="Q10273" s="5"/>
      <c r="R10273" s="5"/>
      <c r="S10273" s="5"/>
      <c r="T10273" s="5"/>
      <c r="U10273" s="5"/>
      <c r="V10273" s="5"/>
      <c r="W10273" s="5"/>
      <c r="X10273" s="5"/>
      <c r="Y10273" s="5"/>
      <c r="Z10273" s="5"/>
      <c r="AA10273" s="5"/>
      <c r="AB10273" s="5"/>
      <c r="AC10273" s="5"/>
      <c r="AD10273" s="5"/>
    </row>
    <row r="10274" spans="1:30" ht="15.75" customHeight="1">
      <c r="A10274" s="3" t="s">
        <v>10322</v>
      </c>
      <c r="B10274" s="4" t="str">
        <f t="shared" si="120"/>
        <v>June</v>
      </c>
      <c r="C10274" s="3">
        <v>1530.13</v>
      </c>
      <c r="D10274" s="4">
        <v>45472</v>
      </c>
      <c r="E10274" s="3" t="s">
        <v>4</v>
      </c>
      <c r="F10274" s="3" t="s">
        <v>44</v>
      </c>
      <c r="G10274" s="3">
        <f t="shared" si="121"/>
        <v>153.01300000000001</v>
      </c>
      <c r="H10274" s="3">
        <f t="shared" si="122"/>
        <v>1377.1170000000002</v>
      </c>
      <c r="I10274" s="3">
        <v>3</v>
      </c>
      <c r="J10274" s="4">
        <v>45474</v>
      </c>
      <c r="K10274" s="3" t="s">
        <v>40</v>
      </c>
      <c r="L10274" s="3" t="s">
        <v>36</v>
      </c>
      <c r="M10274" s="3">
        <v>215.15</v>
      </c>
      <c r="N10274" s="3" t="s">
        <v>46</v>
      </c>
      <c r="O10274" s="3"/>
      <c r="P10274" s="5"/>
      <c r="Q10274" s="5"/>
      <c r="R10274" s="5"/>
      <c r="S10274" s="5"/>
      <c r="T10274" s="5"/>
      <c r="U10274" s="5"/>
      <c r="V10274" s="5"/>
      <c r="W10274" s="5"/>
      <c r="X10274" s="5"/>
      <c r="Y10274" s="5"/>
      <c r="Z10274" s="5"/>
      <c r="AA10274" s="5"/>
      <c r="AB10274" s="5"/>
      <c r="AC10274" s="5"/>
      <c r="AD10274" s="5"/>
    </row>
    <row r="10275" spans="1:30" ht="15.75" customHeight="1">
      <c r="A10275" s="3" t="s">
        <v>10323</v>
      </c>
      <c r="B10275" s="4" t="str">
        <f t="shared" si="120"/>
        <v>April</v>
      </c>
      <c r="C10275" s="3">
        <v>870.65</v>
      </c>
      <c r="D10275" s="4">
        <v>45029</v>
      </c>
      <c r="E10275" s="3" t="s">
        <v>5</v>
      </c>
      <c r="F10275" s="3" t="s">
        <v>51</v>
      </c>
      <c r="G10275" s="3">
        <f t="shared" si="121"/>
        <v>87.064999999999998</v>
      </c>
      <c r="H10275" s="3">
        <f t="shared" si="122"/>
        <v>783.58500000000004</v>
      </c>
      <c r="I10275" s="3">
        <v>6</v>
      </c>
      <c r="J10275" s="4">
        <v>45036</v>
      </c>
      <c r="K10275" s="3" t="s">
        <v>49</v>
      </c>
      <c r="L10275" s="3" t="s">
        <v>41</v>
      </c>
      <c r="M10275" s="3">
        <v>56.86</v>
      </c>
      <c r="N10275" s="3" t="s">
        <v>57</v>
      </c>
      <c r="O10275" s="3"/>
      <c r="P10275" s="5"/>
      <c r="Q10275" s="5"/>
      <c r="R10275" s="5"/>
      <c r="S10275" s="5"/>
      <c r="T10275" s="5"/>
      <c r="U10275" s="5"/>
      <c r="V10275" s="5"/>
      <c r="W10275" s="5"/>
      <c r="X10275" s="5"/>
      <c r="Y10275" s="5"/>
      <c r="Z10275" s="5"/>
      <c r="AA10275" s="5"/>
      <c r="AB10275" s="5"/>
      <c r="AC10275" s="5"/>
      <c r="AD10275" s="5"/>
    </row>
    <row r="10276" spans="1:30" ht="15.75" customHeight="1">
      <c r="A10276" s="3" t="s">
        <v>10324</v>
      </c>
      <c r="B10276" s="4" t="str">
        <f t="shared" si="120"/>
        <v>May</v>
      </c>
      <c r="C10276" s="3">
        <v>2792.17</v>
      </c>
      <c r="D10276" s="4">
        <v>45050</v>
      </c>
      <c r="E10276" s="3" t="s">
        <v>4</v>
      </c>
      <c r="F10276" s="3" t="s">
        <v>51</v>
      </c>
      <c r="G10276" s="3">
        <f t="shared" si="121"/>
        <v>279.21700000000004</v>
      </c>
      <c r="H10276" s="3">
        <f t="shared" si="122"/>
        <v>2512.953</v>
      </c>
      <c r="I10276" s="3">
        <v>7</v>
      </c>
      <c r="J10276" s="4">
        <v>45052</v>
      </c>
      <c r="K10276" s="3" t="s">
        <v>40</v>
      </c>
      <c r="L10276" s="3" t="s">
        <v>36</v>
      </c>
      <c r="M10276" s="3">
        <v>333.75</v>
      </c>
      <c r="N10276" s="3" t="s">
        <v>46</v>
      </c>
      <c r="O10276" s="3"/>
      <c r="P10276" s="5"/>
      <c r="Q10276" s="5"/>
      <c r="R10276" s="5"/>
      <c r="S10276" s="5"/>
      <c r="T10276" s="5"/>
      <c r="U10276" s="5"/>
      <c r="V10276" s="5"/>
      <c r="W10276" s="5"/>
      <c r="X10276" s="5"/>
      <c r="Y10276" s="5"/>
      <c r="Z10276" s="5"/>
      <c r="AA10276" s="5"/>
      <c r="AB10276" s="5"/>
      <c r="AC10276" s="5"/>
      <c r="AD10276" s="5"/>
    </row>
    <row r="10277" spans="1:30" ht="15.75" customHeight="1">
      <c r="A10277" s="3" t="s">
        <v>10325</v>
      </c>
      <c r="B10277" s="4" t="str">
        <f t="shared" si="120"/>
        <v>April</v>
      </c>
      <c r="C10277" s="3">
        <v>2644.35</v>
      </c>
      <c r="D10277" s="4">
        <v>45409</v>
      </c>
      <c r="E10277" s="3" t="s">
        <v>2</v>
      </c>
      <c r="F10277" s="3" t="s">
        <v>54</v>
      </c>
      <c r="G10277" s="3">
        <f t="shared" si="121"/>
        <v>264.435</v>
      </c>
      <c r="H10277" s="3">
        <f t="shared" si="122"/>
        <v>2379.915</v>
      </c>
      <c r="I10277" s="3">
        <v>3</v>
      </c>
      <c r="J10277" s="4">
        <v>45411</v>
      </c>
      <c r="K10277" s="3" t="s">
        <v>35</v>
      </c>
      <c r="L10277" s="3" t="s">
        <v>36</v>
      </c>
      <c r="M10277" s="3">
        <v>370.24</v>
      </c>
      <c r="N10277" s="3" t="s">
        <v>57</v>
      </c>
      <c r="O10277" s="3"/>
      <c r="P10277" s="5"/>
      <c r="Q10277" s="5"/>
      <c r="R10277" s="5"/>
      <c r="S10277" s="5"/>
      <c r="T10277" s="5"/>
      <c r="U10277" s="5"/>
      <c r="V10277" s="5"/>
      <c r="W10277" s="5"/>
      <c r="X10277" s="5"/>
      <c r="Y10277" s="5"/>
      <c r="Z10277" s="5"/>
      <c r="AA10277" s="5"/>
      <c r="AB10277" s="5"/>
      <c r="AC10277" s="5"/>
      <c r="AD10277" s="5"/>
    </row>
    <row r="10278" spans="1:30" ht="15.75" customHeight="1">
      <c r="A10278" s="3" t="s">
        <v>10326</v>
      </c>
      <c r="B10278" s="4" t="str">
        <f t="shared" si="120"/>
        <v>February</v>
      </c>
      <c r="C10278" s="3">
        <v>2303.14</v>
      </c>
      <c r="D10278" s="4">
        <v>44976</v>
      </c>
      <c r="E10278" s="3" t="s">
        <v>3</v>
      </c>
      <c r="F10278" s="3" t="s">
        <v>51</v>
      </c>
      <c r="G10278" s="3">
        <f t="shared" si="121"/>
        <v>230.31399999999999</v>
      </c>
      <c r="H10278" s="3">
        <f t="shared" si="122"/>
        <v>2072.826</v>
      </c>
      <c r="I10278" s="3">
        <v>2</v>
      </c>
      <c r="J10278" s="4">
        <v>44978</v>
      </c>
      <c r="K10278" s="3" t="s">
        <v>35</v>
      </c>
      <c r="L10278" s="3" t="s">
        <v>45</v>
      </c>
      <c r="M10278" s="3">
        <v>164.53</v>
      </c>
      <c r="N10278" s="3" t="s">
        <v>46</v>
      </c>
      <c r="O10278" s="3"/>
      <c r="P10278" s="5"/>
      <c r="Q10278" s="5"/>
      <c r="R10278" s="5"/>
      <c r="S10278" s="5"/>
      <c r="T10278" s="5"/>
      <c r="U10278" s="5"/>
      <c r="V10278" s="5"/>
      <c r="W10278" s="5"/>
      <c r="X10278" s="5"/>
      <c r="Y10278" s="5"/>
      <c r="Z10278" s="5"/>
      <c r="AA10278" s="5"/>
      <c r="AB10278" s="5"/>
      <c r="AC10278" s="5"/>
      <c r="AD10278" s="5"/>
    </row>
    <row r="10279" spans="1:30" ht="15.75" customHeight="1">
      <c r="A10279" s="3" t="s">
        <v>10327</v>
      </c>
      <c r="B10279" s="4" t="str">
        <f t="shared" si="120"/>
        <v>November</v>
      </c>
      <c r="C10279" s="3">
        <v>4738.6000000000004</v>
      </c>
      <c r="D10279" s="4">
        <v>45612</v>
      </c>
      <c r="E10279" s="3" t="s">
        <v>2</v>
      </c>
      <c r="F10279" s="3" t="s">
        <v>54</v>
      </c>
      <c r="G10279" s="3">
        <f t="shared" si="121"/>
        <v>473.86000000000007</v>
      </c>
      <c r="H10279" s="3">
        <f t="shared" si="122"/>
        <v>4264.7400000000007</v>
      </c>
      <c r="I10279" s="3">
        <v>3</v>
      </c>
      <c r="J10279" s="4">
        <v>45615</v>
      </c>
      <c r="K10279" s="3" t="s">
        <v>49</v>
      </c>
      <c r="L10279" s="3" t="s">
        <v>45</v>
      </c>
      <c r="M10279" s="3">
        <v>730.16</v>
      </c>
      <c r="N10279" s="3" t="s">
        <v>42</v>
      </c>
      <c r="O10279" s="3"/>
      <c r="P10279" s="5"/>
      <c r="Q10279" s="5"/>
      <c r="R10279" s="5"/>
      <c r="S10279" s="5"/>
      <c r="T10279" s="5"/>
      <c r="U10279" s="5"/>
      <c r="V10279" s="5"/>
      <c r="W10279" s="5"/>
      <c r="X10279" s="5"/>
      <c r="Y10279" s="5"/>
      <c r="Z10279" s="5"/>
      <c r="AA10279" s="5"/>
      <c r="AB10279" s="5"/>
      <c r="AC10279" s="5"/>
      <c r="AD10279" s="5"/>
    </row>
    <row r="10280" spans="1:30" ht="15.75" customHeight="1">
      <c r="A10280" s="3" t="s">
        <v>10328</v>
      </c>
      <c r="B10280" s="4" t="str">
        <f t="shared" si="120"/>
        <v>September</v>
      </c>
      <c r="C10280" s="3">
        <v>1472.73</v>
      </c>
      <c r="D10280" s="4">
        <v>45192</v>
      </c>
      <c r="E10280" s="3" t="s">
        <v>4</v>
      </c>
      <c r="F10280" s="3" t="s">
        <v>51</v>
      </c>
      <c r="G10280" s="3">
        <f t="shared" si="121"/>
        <v>147.273</v>
      </c>
      <c r="H10280" s="3">
        <f t="shared" si="122"/>
        <v>1325.4570000000001</v>
      </c>
      <c r="I10280" s="3">
        <v>1</v>
      </c>
      <c r="J10280" s="4">
        <v>45195</v>
      </c>
      <c r="K10280" s="3" t="s">
        <v>35</v>
      </c>
      <c r="L10280" s="3" t="s">
        <v>41</v>
      </c>
      <c r="M10280" s="3">
        <v>216.82</v>
      </c>
      <c r="N10280" s="3" t="s">
        <v>46</v>
      </c>
      <c r="O10280" s="3"/>
      <c r="P10280" s="5"/>
      <c r="Q10280" s="5"/>
      <c r="R10280" s="5"/>
      <c r="S10280" s="5"/>
      <c r="T10280" s="5"/>
      <c r="U10280" s="5"/>
      <c r="V10280" s="5"/>
      <c r="W10280" s="5"/>
      <c r="X10280" s="5"/>
      <c r="Y10280" s="5"/>
      <c r="Z10280" s="5"/>
      <c r="AA10280" s="5"/>
      <c r="AB10280" s="5"/>
      <c r="AC10280" s="5"/>
      <c r="AD10280" s="5"/>
    </row>
    <row r="10281" spans="1:30" ht="15.75" customHeight="1">
      <c r="A10281" s="3" t="s">
        <v>10329</v>
      </c>
      <c r="B10281" s="4" t="str">
        <f t="shared" si="120"/>
        <v>December</v>
      </c>
      <c r="C10281" s="3">
        <v>1537.29</v>
      </c>
      <c r="D10281" s="4">
        <v>45654</v>
      </c>
      <c r="E10281" s="3" t="s">
        <v>4</v>
      </c>
      <c r="F10281" s="3" t="s">
        <v>54</v>
      </c>
      <c r="G10281" s="3">
        <f t="shared" si="121"/>
        <v>153.72900000000001</v>
      </c>
      <c r="H10281" s="3">
        <f t="shared" si="122"/>
        <v>1383.5609999999999</v>
      </c>
      <c r="I10281" s="3">
        <v>7</v>
      </c>
      <c r="J10281" s="4">
        <v>45660</v>
      </c>
      <c r="K10281" s="3" t="s">
        <v>49</v>
      </c>
      <c r="L10281" s="3" t="s">
        <v>41</v>
      </c>
      <c r="M10281" s="3">
        <v>442.49</v>
      </c>
      <c r="N10281" s="3" t="s">
        <v>65</v>
      </c>
      <c r="O10281" s="3"/>
      <c r="P10281" s="5"/>
      <c r="Q10281" s="5"/>
      <c r="R10281" s="5"/>
      <c r="S10281" s="5"/>
      <c r="T10281" s="5"/>
      <c r="U10281" s="5"/>
      <c r="V10281" s="5"/>
      <c r="W10281" s="5"/>
      <c r="X10281" s="5"/>
      <c r="Y10281" s="5"/>
      <c r="Z10281" s="5"/>
      <c r="AA10281" s="5"/>
      <c r="AB10281" s="5"/>
      <c r="AC10281" s="5"/>
      <c r="AD10281" s="5"/>
    </row>
    <row r="10282" spans="1:30" ht="15.75" customHeight="1">
      <c r="A10282" s="3" t="s">
        <v>10330</v>
      </c>
      <c r="B10282" s="4" t="str">
        <f t="shared" si="120"/>
        <v>April</v>
      </c>
      <c r="C10282" s="3">
        <v>787.26</v>
      </c>
      <c r="D10282" s="4">
        <v>45017</v>
      </c>
      <c r="E10282" s="3" t="s">
        <v>5</v>
      </c>
      <c r="F10282" s="3" t="s">
        <v>54</v>
      </c>
      <c r="G10282" s="3">
        <f t="shared" si="121"/>
        <v>78.725999999999999</v>
      </c>
      <c r="H10282" s="3">
        <f t="shared" si="122"/>
        <v>708.53399999999999</v>
      </c>
      <c r="I10282" s="3">
        <v>4</v>
      </c>
      <c r="J10282" s="4">
        <v>45019</v>
      </c>
      <c r="K10282" s="3" t="s">
        <v>35</v>
      </c>
      <c r="L10282" s="3" t="s">
        <v>36</v>
      </c>
      <c r="M10282" s="3">
        <v>132.57</v>
      </c>
      <c r="N10282" s="3" t="s">
        <v>65</v>
      </c>
      <c r="O10282" s="3"/>
      <c r="P10282" s="5"/>
      <c r="Q10282" s="5"/>
      <c r="R10282" s="5"/>
      <c r="S10282" s="5"/>
      <c r="T10282" s="5"/>
      <c r="U10282" s="5"/>
      <c r="V10282" s="5"/>
      <c r="W10282" s="5"/>
      <c r="X10282" s="5"/>
      <c r="Y10282" s="5"/>
      <c r="Z10282" s="5"/>
      <c r="AA10282" s="5"/>
      <c r="AB10282" s="5"/>
      <c r="AC10282" s="5"/>
      <c r="AD10282" s="5"/>
    </row>
    <row r="10283" spans="1:30" ht="15.75" customHeight="1">
      <c r="A10283" s="3" t="s">
        <v>10331</v>
      </c>
      <c r="B10283" s="4" t="str">
        <f t="shared" si="120"/>
        <v>September</v>
      </c>
      <c r="C10283" s="3">
        <v>3516.71</v>
      </c>
      <c r="D10283" s="4">
        <v>45189</v>
      </c>
      <c r="E10283" s="3" t="s">
        <v>5</v>
      </c>
      <c r="F10283" s="3" t="s">
        <v>54</v>
      </c>
      <c r="G10283" s="3">
        <f t="shared" si="121"/>
        <v>351.67100000000005</v>
      </c>
      <c r="H10283" s="3">
        <f t="shared" si="122"/>
        <v>3165.0389999999998</v>
      </c>
      <c r="I10283" s="3">
        <v>3</v>
      </c>
      <c r="J10283" s="4">
        <v>45193</v>
      </c>
      <c r="K10283" s="3" t="s">
        <v>49</v>
      </c>
      <c r="L10283" s="3" t="s">
        <v>36</v>
      </c>
      <c r="M10283" s="3">
        <v>755.24</v>
      </c>
      <c r="N10283" s="3" t="s">
        <v>52</v>
      </c>
      <c r="O10283" s="3"/>
      <c r="P10283" s="5"/>
      <c r="Q10283" s="5"/>
      <c r="R10283" s="5"/>
      <c r="S10283" s="5"/>
      <c r="T10283" s="5"/>
      <c r="U10283" s="5"/>
      <c r="V10283" s="5"/>
      <c r="W10283" s="5"/>
      <c r="X10283" s="5"/>
      <c r="Y10283" s="5"/>
      <c r="Z10283" s="5"/>
      <c r="AA10283" s="5"/>
      <c r="AB10283" s="5"/>
      <c r="AC10283" s="5"/>
      <c r="AD10283" s="5"/>
    </row>
    <row r="10284" spans="1:30" ht="15.75" customHeight="1">
      <c r="A10284" s="3" t="s">
        <v>10332</v>
      </c>
      <c r="B10284" s="4" t="str">
        <f t="shared" si="120"/>
        <v>February</v>
      </c>
      <c r="C10284" s="3">
        <v>1674.71</v>
      </c>
      <c r="D10284" s="4">
        <v>45324</v>
      </c>
      <c r="E10284" s="3" t="s">
        <v>5</v>
      </c>
      <c r="F10284" s="3" t="s">
        <v>54</v>
      </c>
      <c r="G10284" s="3">
        <f t="shared" si="121"/>
        <v>167.471</v>
      </c>
      <c r="H10284" s="3">
        <f t="shared" si="122"/>
        <v>1507.239</v>
      </c>
      <c r="I10284" s="3">
        <v>6</v>
      </c>
      <c r="J10284" s="4">
        <v>45325</v>
      </c>
      <c r="K10284" s="3" t="s">
        <v>40</v>
      </c>
      <c r="L10284" s="3" t="s">
        <v>36</v>
      </c>
      <c r="M10284" s="3">
        <v>451.83</v>
      </c>
      <c r="N10284" s="3" t="s">
        <v>37</v>
      </c>
      <c r="O10284" s="3"/>
      <c r="P10284" s="5"/>
      <c r="Q10284" s="5"/>
      <c r="R10284" s="5"/>
      <c r="S10284" s="5"/>
      <c r="T10284" s="5"/>
      <c r="U10284" s="5"/>
      <c r="V10284" s="5"/>
      <c r="W10284" s="5"/>
      <c r="X10284" s="5"/>
      <c r="Y10284" s="5"/>
      <c r="Z10284" s="5"/>
      <c r="AA10284" s="5"/>
      <c r="AB10284" s="5"/>
      <c r="AC10284" s="5"/>
      <c r="AD10284" s="5"/>
    </row>
    <row r="10285" spans="1:30" ht="15.75" customHeight="1">
      <c r="A10285" s="3" t="s">
        <v>10333</v>
      </c>
      <c r="B10285" s="4" t="str">
        <f t="shared" si="120"/>
        <v>February</v>
      </c>
      <c r="C10285" s="3">
        <v>4033.43</v>
      </c>
      <c r="D10285" s="4">
        <v>45325</v>
      </c>
      <c r="E10285" s="3" t="s">
        <v>2</v>
      </c>
      <c r="F10285" s="3" t="s">
        <v>34</v>
      </c>
      <c r="G10285" s="3">
        <f t="shared" si="121"/>
        <v>403.34300000000002</v>
      </c>
      <c r="H10285" s="3">
        <f t="shared" si="122"/>
        <v>3630.087</v>
      </c>
      <c r="I10285" s="3">
        <v>3</v>
      </c>
      <c r="J10285" s="4">
        <v>45327</v>
      </c>
      <c r="K10285" s="3" t="s">
        <v>40</v>
      </c>
      <c r="L10285" s="3" t="s">
        <v>36</v>
      </c>
      <c r="M10285" s="3">
        <v>1092.94</v>
      </c>
      <c r="N10285" s="3" t="s">
        <v>42</v>
      </c>
      <c r="O10285" s="3"/>
      <c r="P10285" s="5"/>
      <c r="Q10285" s="5"/>
      <c r="R10285" s="5"/>
      <c r="S10285" s="5"/>
      <c r="T10285" s="5"/>
      <c r="U10285" s="5"/>
      <c r="V10285" s="5"/>
      <c r="W10285" s="5"/>
      <c r="X10285" s="5"/>
      <c r="Y10285" s="5"/>
      <c r="Z10285" s="5"/>
      <c r="AA10285" s="5"/>
      <c r="AB10285" s="5"/>
      <c r="AC10285" s="5"/>
      <c r="AD10285" s="5"/>
    </row>
    <row r="10286" spans="1:30" ht="15.75" customHeight="1">
      <c r="A10286" s="3" t="s">
        <v>10334</v>
      </c>
      <c r="B10286" s="4" t="str">
        <f t="shared" si="120"/>
        <v>November</v>
      </c>
      <c r="C10286" s="3">
        <v>4861.6099999999997</v>
      </c>
      <c r="D10286" s="4">
        <v>45233</v>
      </c>
      <c r="E10286" s="3" t="s">
        <v>5</v>
      </c>
      <c r="F10286" s="3" t="s">
        <v>51</v>
      </c>
      <c r="G10286" s="3">
        <f t="shared" si="121"/>
        <v>486.161</v>
      </c>
      <c r="H10286" s="3">
        <f t="shared" si="122"/>
        <v>4375.4489999999996</v>
      </c>
      <c r="I10286" s="3">
        <v>3</v>
      </c>
      <c r="J10286" s="4">
        <v>45238</v>
      </c>
      <c r="K10286" s="3" t="s">
        <v>40</v>
      </c>
      <c r="L10286" s="3" t="s">
        <v>45</v>
      </c>
      <c r="M10286" s="3">
        <v>994.87</v>
      </c>
      <c r="N10286" s="3" t="s">
        <v>65</v>
      </c>
      <c r="O10286" s="3"/>
      <c r="P10286" s="5"/>
      <c r="Q10286" s="5"/>
      <c r="R10286" s="5"/>
      <c r="S10286" s="5"/>
      <c r="T10286" s="5"/>
      <c r="U10286" s="5"/>
      <c r="V10286" s="5"/>
      <c r="W10286" s="5"/>
      <c r="X10286" s="5"/>
      <c r="Y10286" s="5"/>
      <c r="Z10286" s="5"/>
      <c r="AA10286" s="5"/>
      <c r="AB10286" s="5"/>
      <c r="AC10286" s="5"/>
      <c r="AD10286" s="5"/>
    </row>
    <row r="10287" spans="1:30" ht="15.75" customHeight="1">
      <c r="A10287" s="3" t="s">
        <v>10335</v>
      </c>
      <c r="B10287" s="4" t="str">
        <f t="shared" si="120"/>
        <v>November</v>
      </c>
      <c r="C10287" s="3">
        <v>314.06</v>
      </c>
      <c r="D10287" s="4">
        <v>45621</v>
      </c>
      <c r="E10287" s="3" t="s">
        <v>4</v>
      </c>
      <c r="F10287" s="3" t="s">
        <v>54</v>
      </c>
      <c r="G10287" s="3">
        <f t="shared" si="121"/>
        <v>31.406000000000002</v>
      </c>
      <c r="H10287" s="3">
        <f t="shared" si="122"/>
        <v>282.654</v>
      </c>
      <c r="I10287" s="3">
        <v>9</v>
      </c>
      <c r="J10287" s="4">
        <v>45626</v>
      </c>
      <c r="K10287" s="3" t="s">
        <v>49</v>
      </c>
      <c r="L10287" s="3" t="s">
        <v>36</v>
      </c>
      <c r="M10287" s="3">
        <v>56.58</v>
      </c>
      <c r="N10287" s="3" t="s">
        <v>57</v>
      </c>
      <c r="O10287" s="3"/>
      <c r="P10287" s="5"/>
      <c r="Q10287" s="5"/>
      <c r="R10287" s="5"/>
      <c r="S10287" s="5"/>
      <c r="T10287" s="5"/>
      <c r="U10287" s="5"/>
      <c r="V10287" s="5"/>
      <c r="W10287" s="5"/>
      <c r="X10287" s="5"/>
      <c r="Y10287" s="5"/>
      <c r="Z10287" s="5"/>
      <c r="AA10287" s="5"/>
      <c r="AB10287" s="5"/>
      <c r="AC10287" s="5"/>
      <c r="AD10287" s="5"/>
    </row>
    <row r="10288" spans="1:30" ht="15.75" customHeight="1">
      <c r="A10288" s="3" t="s">
        <v>10336</v>
      </c>
      <c r="B10288" s="4" t="str">
        <f t="shared" si="120"/>
        <v>September</v>
      </c>
      <c r="C10288" s="3">
        <v>4966.3</v>
      </c>
      <c r="D10288" s="4">
        <v>45563</v>
      </c>
      <c r="E10288" s="3" t="s">
        <v>5</v>
      </c>
      <c r="F10288" s="3" t="s">
        <v>39</v>
      </c>
      <c r="G10288" s="3">
        <f t="shared" si="121"/>
        <v>496.63000000000005</v>
      </c>
      <c r="H10288" s="3">
        <f t="shared" si="122"/>
        <v>4469.67</v>
      </c>
      <c r="I10288" s="3">
        <v>2</v>
      </c>
      <c r="J10288" s="4">
        <v>45565</v>
      </c>
      <c r="K10288" s="3" t="s">
        <v>49</v>
      </c>
      <c r="L10288" s="3" t="s">
        <v>45</v>
      </c>
      <c r="M10288" s="3">
        <v>646.51</v>
      </c>
      <c r="N10288" s="3" t="s">
        <v>57</v>
      </c>
      <c r="O10288" s="3"/>
      <c r="P10288" s="5"/>
      <c r="Q10288" s="5"/>
      <c r="R10288" s="5"/>
      <c r="S10288" s="5"/>
      <c r="T10288" s="5"/>
      <c r="U10288" s="5"/>
      <c r="V10288" s="5"/>
      <c r="W10288" s="5"/>
      <c r="X10288" s="5"/>
      <c r="Y10288" s="5"/>
      <c r="Z10288" s="5"/>
      <c r="AA10288" s="5"/>
      <c r="AB10288" s="5"/>
      <c r="AC10288" s="5"/>
      <c r="AD10288" s="5"/>
    </row>
    <row r="10289" spans="1:30" ht="15.75" customHeight="1">
      <c r="A10289" s="3" t="s">
        <v>10337</v>
      </c>
      <c r="B10289" s="4" t="str">
        <f t="shared" si="120"/>
        <v>December</v>
      </c>
      <c r="C10289" s="3">
        <v>1345.11</v>
      </c>
      <c r="D10289" s="4">
        <v>45290</v>
      </c>
      <c r="E10289" s="3" t="s">
        <v>3</v>
      </c>
      <c r="F10289" s="3" t="s">
        <v>44</v>
      </c>
      <c r="G10289" s="3">
        <f t="shared" si="121"/>
        <v>134.511</v>
      </c>
      <c r="H10289" s="3">
        <f t="shared" si="122"/>
        <v>1210.5989999999999</v>
      </c>
      <c r="I10289" s="3">
        <v>5</v>
      </c>
      <c r="J10289" s="4">
        <v>45297</v>
      </c>
      <c r="K10289" s="3" t="s">
        <v>35</v>
      </c>
      <c r="L10289" s="3" t="s">
        <v>41</v>
      </c>
      <c r="M10289" s="3">
        <v>219.3</v>
      </c>
      <c r="N10289" s="3" t="s">
        <v>42</v>
      </c>
      <c r="O10289" s="3"/>
      <c r="P10289" s="5"/>
      <c r="Q10289" s="5"/>
      <c r="R10289" s="5"/>
      <c r="S10289" s="5"/>
      <c r="T10289" s="5"/>
      <c r="U10289" s="5"/>
      <c r="V10289" s="5"/>
      <c r="W10289" s="5"/>
      <c r="X10289" s="5"/>
      <c r="Y10289" s="5"/>
      <c r="Z10289" s="5"/>
      <c r="AA10289" s="5"/>
      <c r="AB10289" s="5"/>
      <c r="AC10289" s="5"/>
      <c r="AD10289" s="5"/>
    </row>
    <row r="10290" spans="1:30" ht="15.75" customHeight="1">
      <c r="A10290" s="3" t="s">
        <v>10338</v>
      </c>
      <c r="B10290" s="4" t="str">
        <f t="shared" si="120"/>
        <v>July</v>
      </c>
      <c r="C10290" s="3">
        <v>2158.54</v>
      </c>
      <c r="D10290" s="4">
        <v>45113</v>
      </c>
      <c r="E10290" s="3" t="s">
        <v>5</v>
      </c>
      <c r="F10290" s="3" t="s">
        <v>39</v>
      </c>
      <c r="G10290" s="3">
        <f t="shared" si="121"/>
        <v>215.85400000000001</v>
      </c>
      <c r="H10290" s="3">
        <f t="shared" si="122"/>
        <v>1942.6859999999999</v>
      </c>
      <c r="I10290" s="3">
        <v>2</v>
      </c>
      <c r="J10290" s="4">
        <v>45116</v>
      </c>
      <c r="K10290" s="3" t="s">
        <v>40</v>
      </c>
      <c r="L10290" s="3" t="s">
        <v>41</v>
      </c>
      <c r="M10290" s="3">
        <v>148.02000000000001</v>
      </c>
      <c r="N10290" s="3" t="s">
        <v>46</v>
      </c>
      <c r="O10290" s="3"/>
      <c r="P10290" s="5"/>
      <c r="Q10290" s="5"/>
      <c r="R10290" s="5"/>
      <c r="S10290" s="5"/>
      <c r="T10290" s="5"/>
      <c r="U10290" s="5"/>
      <c r="V10290" s="5"/>
      <c r="W10290" s="5"/>
      <c r="X10290" s="5"/>
      <c r="Y10290" s="5"/>
      <c r="Z10290" s="5"/>
      <c r="AA10290" s="5"/>
      <c r="AB10290" s="5"/>
      <c r="AC10290" s="5"/>
      <c r="AD10290" s="5"/>
    </row>
    <row r="10291" spans="1:30" ht="15.75" customHeight="1">
      <c r="A10291" s="3" t="s">
        <v>10339</v>
      </c>
      <c r="B10291" s="4" t="str">
        <f t="shared" si="120"/>
        <v>November</v>
      </c>
      <c r="C10291" s="3">
        <v>3910.94</v>
      </c>
      <c r="D10291" s="4">
        <v>45255</v>
      </c>
      <c r="E10291" s="3" t="s">
        <v>2</v>
      </c>
      <c r="F10291" s="3" t="s">
        <v>39</v>
      </c>
      <c r="G10291" s="3">
        <f t="shared" si="121"/>
        <v>391.09400000000005</v>
      </c>
      <c r="H10291" s="3">
        <f t="shared" si="122"/>
        <v>3519.846</v>
      </c>
      <c r="I10291" s="3">
        <v>6</v>
      </c>
      <c r="J10291" s="4">
        <v>45261</v>
      </c>
      <c r="K10291" s="3" t="s">
        <v>40</v>
      </c>
      <c r="L10291" s="3" t="s">
        <v>45</v>
      </c>
      <c r="M10291" s="3">
        <v>356.18</v>
      </c>
      <c r="N10291" s="3" t="s">
        <v>42</v>
      </c>
      <c r="O10291" s="3"/>
      <c r="P10291" s="5"/>
      <c r="Q10291" s="5"/>
      <c r="R10291" s="5"/>
      <c r="S10291" s="5"/>
      <c r="T10291" s="5"/>
      <c r="U10291" s="5"/>
      <c r="V10291" s="5"/>
      <c r="W10291" s="5"/>
      <c r="X10291" s="5"/>
      <c r="Y10291" s="5"/>
      <c r="Z10291" s="5"/>
      <c r="AA10291" s="5"/>
      <c r="AB10291" s="5"/>
      <c r="AC10291" s="5"/>
      <c r="AD10291" s="5"/>
    </row>
    <row r="10292" spans="1:30" ht="15.75" customHeight="1">
      <c r="A10292" s="3" t="s">
        <v>10340</v>
      </c>
      <c r="B10292" s="4" t="str">
        <f t="shared" si="120"/>
        <v>March</v>
      </c>
      <c r="C10292" s="3">
        <v>3360.12</v>
      </c>
      <c r="D10292" s="4">
        <v>45357</v>
      </c>
      <c r="E10292" s="3" t="s">
        <v>3</v>
      </c>
      <c r="F10292" s="3" t="s">
        <v>34</v>
      </c>
      <c r="G10292" s="3">
        <f t="shared" si="121"/>
        <v>336.012</v>
      </c>
      <c r="H10292" s="3">
        <f t="shared" si="122"/>
        <v>3024.1079999999997</v>
      </c>
      <c r="I10292" s="3">
        <v>4</v>
      </c>
      <c r="J10292" s="4">
        <v>45362</v>
      </c>
      <c r="K10292" s="3" t="s">
        <v>49</v>
      </c>
      <c r="L10292" s="3" t="s">
        <v>41</v>
      </c>
      <c r="M10292" s="3">
        <v>482.28</v>
      </c>
      <c r="N10292" s="3" t="s">
        <v>37</v>
      </c>
      <c r="O10292" s="3"/>
      <c r="P10292" s="5"/>
      <c r="Q10292" s="5"/>
      <c r="R10292" s="5"/>
      <c r="S10292" s="5"/>
      <c r="T10292" s="5"/>
      <c r="U10292" s="5"/>
      <c r="V10292" s="5"/>
      <c r="W10292" s="5"/>
      <c r="X10292" s="5"/>
      <c r="Y10292" s="5"/>
      <c r="Z10292" s="5"/>
      <c r="AA10292" s="5"/>
      <c r="AB10292" s="5"/>
      <c r="AC10292" s="5"/>
      <c r="AD10292" s="5"/>
    </row>
    <row r="10293" spans="1:30" ht="15.75" customHeight="1">
      <c r="A10293" s="3" t="s">
        <v>10341</v>
      </c>
      <c r="B10293" s="4" t="str">
        <f t="shared" si="120"/>
        <v>February</v>
      </c>
      <c r="C10293" s="3">
        <v>3914.34</v>
      </c>
      <c r="D10293" s="4">
        <v>44959</v>
      </c>
      <c r="E10293" s="3" t="s">
        <v>3</v>
      </c>
      <c r="F10293" s="3" t="s">
        <v>51</v>
      </c>
      <c r="G10293" s="3">
        <f t="shared" si="121"/>
        <v>391.43400000000003</v>
      </c>
      <c r="H10293" s="3">
        <f t="shared" si="122"/>
        <v>3522.9059999999999</v>
      </c>
      <c r="I10293" s="3">
        <v>7</v>
      </c>
      <c r="J10293" s="4">
        <v>44962</v>
      </c>
      <c r="K10293" s="3" t="s">
        <v>49</v>
      </c>
      <c r="L10293" s="3" t="s">
        <v>36</v>
      </c>
      <c r="M10293" s="3">
        <v>218.38</v>
      </c>
      <c r="N10293" s="3" t="s">
        <v>46</v>
      </c>
      <c r="O10293" s="3"/>
      <c r="P10293" s="5"/>
      <c r="Q10293" s="5"/>
      <c r="R10293" s="5"/>
      <c r="S10293" s="5"/>
      <c r="T10293" s="5"/>
      <c r="U10293" s="5"/>
      <c r="V10293" s="5"/>
      <c r="W10293" s="5"/>
      <c r="X10293" s="5"/>
      <c r="Y10293" s="5"/>
      <c r="Z10293" s="5"/>
      <c r="AA10293" s="5"/>
      <c r="AB10293" s="5"/>
      <c r="AC10293" s="5"/>
      <c r="AD10293" s="5"/>
    </row>
    <row r="10294" spans="1:30" ht="15.75" customHeight="1">
      <c r="A10294" s="3" t="s">
        <v>10342</v>
      </c>
      <c r="B10294" s="4" t="str">
        <f t="shared" si="120"/>
        <v>June</v>
      </c>
      <c r="C10294" s="3">
        <v>2385.0300000000002</v>
      </c>
      <c r="D10294" s="4">
        <v>45471</v>
      </c>
      <c r="E10294" s="3" t="s">
        <v>3</v>
      </c>
      <c r="F10294" s="3" t="s">
        <v>34</v>
      </c>
      <c r="G10294" s="3">
        <f t="shared" si="121"/>
        <v>238.50300000000004</v>
      </c>
      <c r="H10294" s="3">
        <f t="shared" si="122"/>
        <v>2146.527</v>
      </c>
      <c r="I10294" s="3">
        <v>1</v>
      </c>
      <c r="J10294" s="4">
        <v>45478</v>
      </c>
      <c r="K10294" s="3" t="s">
        <v>35</v>
      </c>
      <c r="L10294" s="3" t="s">
        <v>41</v>
      </c>
      <c r="M10294" s="3">
        <v>546.23</v>
      </c>
      <c r="N10294" s="3" t="s">
        <v>37</v>
      </c>
      <c r="O10294" s="3"/>
      <c r="P10294" s="5"/>
      <c r="Q10294" s="5"/>
      <c r="R10294" s="5"/>
      <c r="S10294" s="5"/>
      <c r="T10294" s="5"/>
      <c r="U10294" s="5"/>
      <c r="V10294" s="5"/>
      <c r="W10294" s="5"/>
      <c r="X10294" s="5"/>
      <c r="Y10294" s="5"/>
      <c r="Z10294" s="5"/>
      <c r="AA10294" s="5"/>
      <c r="AB10294" s="5"/>
      <c r="AC10294" s="5"/>
      <c r="AD10294" s="5"/>
    </row>
    <row r="10295" spans="1:30" ht="15.75" customHeight="1">
      <c r="A10295" s="3" t="s">
        <v>10343</v>
      </c>
      <c r="B10295" s="4" t="str">
        <f t="shared" si="120"/>
        <v>February</v>
      </c>
      <c r="C10295" s="3">
        <v>4588.7299999999996</v>
      </c>
      <c r="D10295" s="4">
        <v>44964</v>
      </c>
      <c r="E10295" s="3" t="s">
        <v>2</v>
      </c>
      <c r="F10295" s="3" t="s">
        <v>51</v>
      </c>
      <c r="G10295" s="3">
        <f t="shared" si="121"/>
        <v>458.87299999999999</v>
      </c>
      <c r="H10295" s="3">
        <f t="shared" si="122"/>
        <v>4129.857</v>
      </c>
      <c r="I10295" s="3">
        <v>8</v>
      </c>
      <c r="J10295" s="4">
        <v>44965</v>
      </c>
      <c r="K10295" s="3" t="s">
        <v>49</v>
      </c>
      <c r="L10295" s="3" t="s">
        <v>41</v>
      </c>
      <c r="M10295" s="3">
        <v>904.71</v>
      </c>
      <c r="N10295" s="3" t="s">
        <v>46</v>
      </c>
      <c r="O10295" s="3"/>
      <c r="P10295" s="5"/>
      <c r="Q10295" s="5"/>
      <c r="R10295" s="5"/>
      <c r="S10295" s="5"/>
      <c r="T10295" s="5"/>
      <c r="U10295" s="5"/>
      <c r="V10295" s="5"/>
      <c r="W10295" s="5"/>
      <c r="X10295" s="5"/>
      <c r="Y10295" s="5"/>
      <c r="Z10295" s="5"/>
      <c r="AA10295" s="5"/>
      <c r="AB10295" s="5"/>
      <c r="AC10295" s="5"/>
      <c r="AD10295" s="5"/>
    </row>
    <row r="10296" spans="1:30" ht="15.75" customHeight="1">
      <c r="A10296" s="3" t="s">
        <v>10344</v>
      </c>
      <c r="B10296" s="4" t="str">
        <f t="shared" si="120"/>
        <v>June</v>
      </c>
      <c r="C10296" s="3">
        <v>3970.71</v>
      </c>
      <c r="D10296" s="4">
        <v>45459</v>
      </c>
      <c r="E10296" s="3" t="s">
        <v>4</v>
      </c>
      <c r="F10296" s="3" t="s">
        <v>54</v>
      </c>
      <c r="G10296" s="3">
        <f t="shared" si="121"/>
        <v>397.07100000000003</v>
      </c>
      <c r="H10296" s="3">
        <f t="shared" si="122"/>
        <v>3573.6390000000001</v>
      </c>
      <c r="I10296" s="3">
        <v>2</v>
      </c>
      <c r="J10296" s="4">
        <v>45463</v>
      </c>
      <c r="K10296" s="3" t="s">
        <v>35</v>
      </c>
      <c r="L10296" s="3" t="s">
        <v>45</v>
      </c>
      <c r="M10296" s="3">
        <v>1047.6199999999999</v>
      </c>
      <c r="N10296" s="3" t="s">
        <v>37</v>
      </c>
      <c r="O10296" s="3"/>
      <c r="P10296" s="5"/>
      <c r="Q10296" s="5"/>
      <c r="R10296" s="5"/>
      <c r="S10296" s="5"/>
      <c r="T10296" s="5"/>
      <c r="U10296" s="5"/>
      <c r="V10296" s="5"/>
      <c r="W10296" s="5"/>
      <c r="X10296" s="5"/>
      <c r="Y10296" s="5"/>
      <c r="Z10296" s="5"/>
      <c r="AA10296" s="5"/>
      <c r="AB10296" s="5"/>
      <c r="AC10296" s="5"/>
      <c r="AD10296" s="5"/>
    </row>
    <row r="10297" spans="1:30" ht="15.75" customHeight="1">
      <c r="A10297" s="3" t="s">
        <v>10345</v>
      </c>
      <c r="B10297" s="4" t="str">
        <f t="shared" si="120"/>
        <v>August</v>
      </c>
      <c r="C10297" s="3">
        <v>1615.22</v>
      </c>
      <c r="D10297" s="4">
        <v>45507</v>
      </c>
      <c r="E10297" s="3" t="s">
        <v>5</v>
      </c>
      <c r="F10297" s="3" t="s">
        <v>34</v>
      </c>
      <c r="G10297" s="3">
        <f t="shared" si="121"/>
        <v>161.52200000000002</v>
      </c>
      <c r="H10297" s="3">
        <f t="shared" si="122"/>
        <v>1453.6980000000001</v>
      </c>
      <c r="I10297" s="3">
        <v>4</v>
      </c>
      <c r="J10297" s="4">
        <v>45510</v>
      </c>
      <c r="K10297" s="3" t="s">
        <v>35</v>
      </c>
      <c r="L10297" s="3" t="s">
        <v>41</v>
      </c>
      <c r="M10297" s="3">
        <v>148.38</v>
      </c>
      <c r="N10297" s="3" t="s">
        <v>65</v>
      </c>
      <c r="O10297" s="3"/>
      <c r="P10297" s="5"/>
      <c r="Q10297" s="5"/>
      <c r="R10297" s="5"/>
      <c r="S10297" s="5"/>
      <c r="T10297" s="5"/>
      <c r="U10297" s="5"/>
      <c r="V10297" s="5"/>
      <c r="W10297" s="5"/>
      <c r="X10297" s="5"/>
      <c r="Y10297" s="5"/>
      <c r="Z10297" s="5"/>
      <c r="AA10297" s="5"/>
      <c r="AB10297" s="5"/>
      <c r="AC10297" s="5"/>
      <c r="AD10297" s="5"/>
    </row>
    <row r="10298" spans="1:30" ht="15.75" customHeight="1">
      <c r="A10298" s="3" t="s">
        <v>10346</v>
      </c>
      <c r="B10298" s="4" t="str">
        <f t="shared" si="120"/>
        <v>September</v>
      </c>
      <c r="C10298" s="3">
        <v>4747.55</v>
      </c>
      <c r="D10298" s="4">
        <v>45193</v>
      </c>
      <c r="E10298" s="3" t="s">
        <v>3</v>
      </c>
      <c r="F10298" s="3" t="s">
        <v>44</v>
      </c>
      <c r="G10298" s="3">
        <f t="shared" si="121"/>
        <v>474.75500000000005</v>
      </c>
      <c r="H10298" s="3">
        <f t="shared" si="122"/>
        <v>4272.7950000000001</v>
      </c>
      <c r="I10298" s="3">
        <v>7</v>
      </c>
      <c r="J10298" s="4">
        <v>45198</v>
      </c>
      <c r="K10298" s="3" t="s">
        <v>40</v>
      </c>
      <c r="L10298" s="3" t="s">
        <v>36</v>
      </c>
      <c r="M10298" s="3">
        <v>1343.68</v>
      </c>
      <c r="N10298" s="3" t="s">
        <v>65</v>
      </c>
      <c r="O10298" s="3"/>
      <c r="P10298" s="5"/>
      <c r="Q10298" s="5"/>
      <c r="R10298" s="5"/>
      <c r="S10298" s="5"/>
      <c r="T10298" s="5"/>
      <c r="U10298" s="5"/>
      <c r="V10298" s="5"/>
      <c r="W10298" s="5"/>
      <c r="X10298" s="5"/>
      <c r="Y10298" s="5"/>
      <c r="Z10298" s="5"/>
      <c r="AA10298" s="5"/>
      <c r="AB10298" s="5"/>
      <c r="AC10298" s="5"/>
      <c r="AD10298" s="5"/>
    </row>
    <row r="10299" spans="1:30" ht="15.75" customHeight="1">
      <c r="A10299" s="3" t="s">
        <v>10347</v>
      </c>
      <c r="B10299" s="4" t="str">
        <f t="shared" si="120"/>
        <v>April</v>
      </c>
      <c r="C10299" s="3">
        <v>4809.17</v>
      </c>
      <c r="D10299" s="4">
        <v>45403</v>
      </c>
      <c r="E10299" s="3" t="s">
        <v>3</v>
      </c>
      <c r="F10299" s="3" t="s">
        <v>51</v>
      </c>
      <c r="G10299" s="3">
        <f t="shared" si="121"/>
        <v>480.91700000000003</v>
      </c>
      <c r="H10299" s="3">
        <f t="shared" si="122"/>
        <v>4328.2529999999997</v>
      </c>
      <c r="I10299" s="3">
        <v>8</v>
      </c>
      <c r="J10299" s="4">
        <v>45409</v>
      </c>
      <c r="K10299" s="3" t="s">
        <v>40</v>
      </c>
      <c r="L10299" s="3" t="s">
        <v>36</v>
      </c>
      <c r="M10299" s="3">
        <v>1324.74</v>
      </c>
      <c r="N10299" s="3" t="s">
        <v>65</v>
      </c>
      <c r="O10299" s="3"/>
      <c r="P10299" s="5"/>
      <c r="Q10299" s="5"/>
      <c r="R10299" s="5"/>
      <c r="S10299" s="5"/>
      <c r="T10299" s="5"/>
      <c r="U10299" s="5"/>
      <c r="V10299" s="5"/>
      <c r="W10299" s="5"/>
      <c r="X10299" s="5"/>
      <c r="Y10299" s="5"/>
      <c r="Z10299" s="5"/>
      <c r="AA10299" s="5"/>
      <c r="AB10299" s="5"/>
      <c r="AC10299" s="5"/>
      <c r="AD10299" s="5"/>
    </row>
    <row r="10300" spans="1:30" ht="15.75" customHeight="1">
      <c r="A10300" s="3" t="s">
        <v>10348</v>
      </c>
      <c r="B10300" s="4" t="str">
        <f t="shared" si="120"/>
        <v>July</v>
      </c>
      <c r="C10300" s="3">
        <v>2133.7600000000002</v>
      </c>
      <c r="D10300" s="4">
        <v>45114</v>
      </c>
      <c r="E10300" s="3" t="s">
        <v>3</v>
      </c>
      <c r="F10300" s="3" t="s">
        <v>34</v>
      </c>
      <c r="G10300" s="3">
        <f t="shared" si="121"/>
        <v>213.37600000000003</v>
      </c>
      <c r="H10300" s="3">
        <f t="shared" si="122"/>
        <v>1920.3840000000002</v>
      </c>
      <c r="I10300" s="3">
        <v>9</v>
      </c>
      <c r="J10300" s="4">
        <v>45115</v>
      </c>
      <c r="K10300" s="3" t="s">
        <v>49</v>
      </c>
      <c r="L10300" s="3" t="s">
        <v>45</v>
      </c>
      <c r="M10300" s="3">
        <v>393.45</v>
      </c>
      <c r="N10300" s="3" t="s">
        <v>65</v>
      </c>
      <c r="O10300" s="3"/>
      <c r="P10300" s="5"/>
      <c r="Q10300" s="5"/>
      <c r="R10300" s="5"/>
      <c r="S10300" s="5"/>
      <c r="T10300" s="5"/>
      <c r="U10300" s="5"/>
      <c r="V10300" s="5"/>
      <c r="W10300" s="5"/>
      <c r="X10300" s="5"/>
      <c r="Y10300" s="5"/>
      <c r="Z10300" s="5"/>
      <c r="AA10300" s="5"/>
      <c r="AB10300" s="5"/>
      <c r="AC10300" s="5"/>
      <c r="AD10300" s="5"/>
    </row>
    <row r="10301" spans="1:30" ht="15.75" customHeight="1">
      <c r="A10301" s="3" t="s">
        <v>10349</v>
      </c>
      <c r="B10301" s="4" t="str">
        <f t="shared" si="120"/>
        <v>November</v>
      </c>
      <c r="C10301" s="3">
        <v>3294.61</v>
      </c>
      <c r="D10301" s="4">
        <v>45612</v>
      </c>
      <c r="E10301" s="3" t="s">
        <v>4</v>
      </c>
      <c r="F10301" s="3" t="s">
        <v>44</v>
      </c>
      <c r="G10301" s="3">
        <f t="shared" si="121"/>
        <v>329.46100000000001</v>
      </c>
      <c r="H10301" s="3">
        <f t="shared" si="122"/>
        <v>2965.1490000000003</v>
      </c>
      <c r="I10301" s="3">
        <v>5</v>
      </c>
      <c r="J10301" s="4">
        <v>45619</v>
      </c>
      <c r="K10301" s="3" t="s">
        <v>35</v>
      </c>
      <c r="L10301" s="3" t="s">
        <v>45</v>
      </c>
      <c r="M10301" s="3">
        <v>466.86</v>
      </c>
      <c r="N10301" s="3" t="s">
        <v>42</v>
      </c>
      <c r="O10301" s="3"/>
      <c r="P10301" s="5"/>
      <c r="Q10301" s="5"/>
      <c r="R10301" s="5"/>
      <c r="S10301" s="5"/>
      <c r="T10301" s="5"/>
      <c r="U10301" s="5"/>
      <c r="V10301" s="5"/>
      <c r="W10301" s="5"/>
      <c r="X10301" s="5"/>
      <c r="Y10301" s="5"/>
      <c r="Z10301" s="5"/>
      <c r="AA10301" s="5"/>
      <c r="AB10301" s="5"/>
      <c r="AC10301" s="5"/>
      <c r="AD10301" s="5"/>
    </row>
    <row r="10302" spans="1:30" ht="15.75" customHeight="1">
      <c r="A10302" s="3" t="s">
        <v>10350</v>
      </c>
      <c r="B10302" s="4" t="str">
        <f t="shared" si="120"/>
        <v>January</v>
      </c>
      <c r="C10302" s="3">
        <v>4092.37</v>
      </c>
      <c r="D10302" s="4">
        <v>45308</v>
      </c>
      <c r="E10302" s="3" t="s">
        <v>4</v>
      </c>
      <c r="F10302" s="3" t="s">
        <v>39</v>
      </c>
      <c r="G10302" s="3">
        <f t="shared" si="121"/>
        <v>409.23700000000002</v>
      </c>
      <c r="H10302" s="3">
        <f t="shared" si="122"/>
        <v>3683.1329999999998</v>
      </c>
      <c r="I10302" s="3">
        <v>9</v>
      </c>
      <c r="J10302" s="4">
        <v>45312</v>
      </c>
      <c r="K10302" s="3" t="s">
        <v>35</v>
      </c>
      <c r="L10302" s="3" t="s">
        <v>36</v>
      </c>
      <c r="M10302" s="3">
        <v>1090.5999999999999</v>
      </c>
      <c r="N10302" s="3" t="s">
        <v>52</v>
      </c>
      <c r="O10302" s="3"/>
      <c r="P10302" s="5"/>
      <c r="Q10302" s="5"/>
      <c r="R10302" s="5"/>
      <c r="S10302" s="5"/>
      <c r="T10302" s="5"/>
      <c r="U10302" s="5"/>
      <c r="V10302" s="5"/>
      <c r="W10302" s="5"/>
      <c r="X10302" s="5"/>
      <c r="Y10302" s="5"/>
      <c r="Z10302" s="5"/>
      <c r="AA10302" s="5"/>
      <c r="AB10302" s="5"/>
      <c r="AC10302" s="5"/>
      <c r="AD10302" s="5"/>
    </row>
    <row r="10303" spans="1:30" ht="15.75" customHeight="1">
      <c r="A10303" s="3" t="s">
        <v>10351</v>
      </c>
      <c r="B10303" s="4" t="str">
        <f t="shared" si="120"/>
        <v>March</v>
      </c>
      <c r="C10303" s="3">
        <v>4104.7700000000004</v>
      </c>
      <c r="D10303" s="4">
        <v>45382</v>
      </c>
      <c r="E10303" s="3" t="s">
        <v>2</v>
      </c>
      <c r="F10303" s="3" t="s">
        <v>54</v>
      </c>
      <c r="G10303" s="3">
        <f t="shared" si="121"/>
        <v>410.47700000000009</v>
      </c>
      <c r="H10303" s="3">
        <f t="shared" si="122"/>
        <v>3694.2930000000006</v>
      </c>
      <c r="I10303" s="3">
        <v>9</v>
      </c>
      <c r="J10303" s="4">
        <v>45388</v>
      </c>
      <c r="K10303" s="3" t="s">
        <v>35</v>
      </c>
      <c r="L10303" s="3" t="s">
        <v>41</v>
      </c>
      <c r="M10303" s="3">
        <v>1170.9100000000001</v>
      </c>
      <c r="N10303" s="3" t="s">
        <v>57</v>
      </c>
      <c r="O10303" s="3"/>
      <c r="P10303" s="5"/>
      <c r="Q10303" s="5"/>
      <c r="R10303" s="5"/>
      <c r="S10303" s="5"/>
      <c r="T10303" s="5"/>
      <c r="U10303" s="5"/>
      <c r="V10303" s="5"/>
      <c r="W10303" s="5"/>
      <c r="X10303" s="5"/>
      <c r="Y10303" s="5"/>
      <c r="Z10303" s="5"/>
      <c r="AA10303" s="5"/>
      <c r="AB10303" s="5"/>
      <c r="AC10303" s="5"/>
      <c r="AD10303" s="5"/>
    </row>
    <row r="10304" spans="1:30" ht="15.75" customHeight="1">
      <c r="A10304" s="3" t="s">
        <v>10352</v>
      </c>
      <c r="B10304" s="4" t="str">
        <f t="shared" si="120"/>
        <v>December</v>
      </c>
      <c r="C10304" s="3">
        <v>169.21</v>
      </c>
      <c r="D10304" s="4">
        <v>45657</v>
      </c>
      <c r="E10304" s="3" t="s">
        <v>4</v>
      </c>
      <c r="F10304" s="3" t="s">
        <v>54</v>
      </c>
      <c r="G10304" s="3">
        <f t="shared" si="121"/>
        <v>16.921000000000003</v>
      </c>
      <c r="H10304" s="3">
        <f t="shared" si="122"/>
        <v>152.28900000000002</v>
      </c>
      <c r="I10304" s="3">
        <v>3</v>
      </c>
      <c r="J10304" s="4">
        <v>45663</v>
      </c>
      <c r="K10304" s="3" t="s">
        <v>35</v>
      </c>
      <c r="L10304" s="3" t="s">
        <v>41</v>
      </c>
      <c r="M10304" s="3">
        <v>15.3</v>
      </c>
      <c r="N10304" s="3" t="s">
        <v>65</v>
      </c>
      <c r="O10304" s="3"/>
      <c r="P10304" s="5"/>
      <c r="Q10304" s="5"/>
      <c r="R10304" s="5"/>
      <c r="S10304" s="5"/>
      <c r="T10304" s="5"/>
      <c r="U10304" s="5"/>
      <c r="V10304" s="5"/>
      <c r="W10304" s="5"/>
      <c r="X10304" s="5"/>
      <c r="Y10304" s="5"/>
      <c r="Z10304" s="5"/>
      <c r="AA10304" s="5"/>
      <c r="AB10304" s="5"/>
      <c r="AC10304" s="5"/>
      <c r="AD10304" s="5"/>
    </row>
    <row r="10305" spans="1:30" ht="15.75" customHeight="1">
      <c r="A10305" s="3" t="s">
        <v>10353</v>
      </c>
      <c r="B10305" s="4" t="str">
        <f t="shared" si="120"/>
        <v>February</v>
      </c>
      <c r="C10305" s="3">
        <v>3182.17</v>
      </c>
      <c r="D10305" s="4">
        <v>44982</v>
      </c>
      <c r="E10305" s="3" t="s">
        <v>5</v>
      </c>
      <c r="F10305" s="3" t="s">
        <v>39</v>
      </c>
      <c r="G10305" s="3">
        <f t="shared" si="121"/>
        <v>318.21700000000004</v>
      </c>
      <c r="H10305" s="3">
        <f t="shared" si="122"/>
        <v>2863.953</v>
      </c>
      <c r="I10305" s="3">
        <v>7</v>
      </c>
      <c r="J10305" s="4">
        <v>44985</v>
      </c>
      <c r="K10305" s="3" t="s">
        <v>40</v>
      </c>
      <c r="L10305" s="3" t="s">
        <v>45</v>
      </c>
      <c r="M10305" s="3">
        <v>619.1</v>
      </c>
      <c r="N10305" s="3" t="s">
        <v>65</v>
      </c>
      <c r="O10305" s="3"/>
      <c r="P10305" s="5"/>
      <c r="Q10305" s="5"/>
      <c r="R10305" s="5"/>
      <c r="S10305" s="5"/>
      <c r="T10305" s="5"/>
      <c r="U10305" s="5"/>
      <c r="V10305" s="5"/>
      <c r="W10305" s="5"/>
      <c r="X10305" s="5"/>
      <c r="Y10305" s="5"/>
      <c r="Z10305" s="5"/>
      <c r="AA10305" s="5"/>
      <c r="AB10305" s="5"/>
      <c r="AC10305" s="5"/>
      <c r="AD10305" s="5"/>
    </row>
    <row r="10306" spans="1:30" ht="15.75" customHeight="1">
      <c r="A10306" s="3" t="s">
        <v>10354</v>
      </c>
      <c r="B10306" s="4" t="str">
        <f t="shared" si="120"/>
        <v>May</v>
      </c>
      <c r="C10306" s="3">
        <v>4871.13</v>
      </c>
      <c r="D10306" s="4">
        <v>45420</v>
      </c>
      <c r="E10306" s="3" t="s">
        <v>2</v>
      </c>
      <c r="F10306" s="3" t="s">
        <v>34</v>
      </c>
      <c r="G10306" s="3">
        <f t="shared" si="121"/>
        <v>487.11300000000006</v>
      </c>
      <c r="H10306" s="3">
        <f t="shared" si="122"/>
        <v>4384.0169999999998</v>
      </c>
      <c r="I10306" s="3">
        <v>8</v>
      </c>
      <c r="J10306" s="4">
        <v>45424</v>
      </c>
      <c r="K10306" s="3" t="s">
        <v>49</v>
      </c>
      <c r="L10306" s="3" t="s">
        <v>36</v>
      </c>
      <c r="M10306" s="3">
        <v>856.22</v>
      </c>
      <c r="N10306" s="3" t="s">
        <v>52</v>
      </c>
      <c r="O10306" s="3"/>
      <c r="P10306" s="5"/>
      <c r="Q10306" s="5"/>
      <c r="R10306" s="5"/>
      <c r="S10306" s="5"/>
      <c r="T10306" s="5"/>
      <c r="U10306" s="5"/>
      <c r="V10306" s="5"/>
      <c r="W10306" s="5"/>
      <c r="X10306" s="5"/>
      <c r="Y10306" s="5"/>
      <c r="Z10306" s="5"/>
      <c r="AA10306" s="5"/>
      <c r="AB10306" s="5"/>
      <c r="AC10306" s="5"/>
      <c r="AD10306" s="5"/>
    </row>
    <row r="10307" spans="1:30" ht="15.75" customHeight="1">
      <c r="A10307" s="3" t="s">
        <v>10355</v>
      </c>
      <c r="B10307" s="4" t="str">
        <f t="shared" si="120"/>
        <v>December</v>
      </c>
      <c r="C10307" s="3">
        <v>1233.5999999999999</v>
      </c>
      <c r="D10307" s="4">
        <v>45289</v>
      </c>
      <c r="E10307" s="3" t="s">
        <v>2</v>
      </c>
      <c r="F10307" s="3" t="s">
        <v>39</v>
      </c>
      <c r="G10307" s="3">
        <f t="shared" si="121"/>
        <v>123.36</v>
      </c>
      <c r="H10307" s="3">
        <f t="shared" si="122"/>
        <v>1110.24</v>
      </c>
      <c r="I10307" s="3">
        <v>1</v>
      </c>
      <c r="J10307" s="4">
        <v>45296</v>
      </c>
      <c r="K10307" s="3" t="s">
        <v>35</v>
      </c>
      <c r="L10307" s="3" t="s">
        <v>36</v>
      </c>
      <c r="M10307" s="3">
        <v>227.08</v>
      </c>
      <c r="N10307" s="3" t="s">
        <v>57</v>
      </c>
      <c r="O10307" s="3"/>
      <c r="P10307" s="5"/>
      <c r="Q10307" s="5"/>
      <c r="R10307" s="5"/>
      <c r="S10307" s="5"/>
      <c r="T10307" s="5"/>
      <c r="U10307" s="5"/>
      <c r="V10307" s="5"/>
      <c r="W10307" s="5"/>
      <c r="X10307" s="5"/>
      <c r="Y10307" s="5"/>
      <c r="Z10307" s="5"/>
      <c r="AA10307" s="5"/>
      <c r="AB10307" s="5"/>
      <c r="AC10307" s="5"/>
      <c r="AD10307" s="5"/>
    </row>
    <row r="10308" spans="1:30" ht="15.75" customHeight="1">
      <c r="A10308" s="3" t="s">
        <v>10356</v>
      </c>
      <c r="B10308" s="4" t="str">
        <f t="shared" si="120"/>
        <v>October</v>
      </c>
      <c r="C10308" s="3">
        <v>3998.48</v>
      </c>
      <c r="D10308" s="4">
        <v>45225</v>
      </c>
      <c r="E10308" s="3" t="s">
        <v>5</v>
      </c>
      <c r="F10308" s="3" t="s">
        <v>44</v>
      </c>
      <c r="G10308" s="3">
        <f t="shared" si="121"/>
        <v>399.84800000000001</v>
      </c>
      <c r="H10308" s="3">
        <f t="shared" si="122"/>
        <v>3598.6320000000001</v>
      </c>
      <c r="I10308" s="3">
        <v>5</v>
      </c>
      <c r="J10308" s="4">
        <v>45226</v>
      </c>
      <c r="K10308" s="3" t="s">
        <v>49</v>
      </c>
      <c r="L10308" s="3" t="s">
        <v>36</v>
      </c>
      <c r="M10308" s="3">
        <v>269.07</v>
      </c>
      <c r="N10308" s="3" t="s">
        <v>46</v>
      </c>
      <c r="O10308" s="3"/>
      <c r="P10308" s="5"/>
      <c r="Q10308" s="5"/>
      <c r="R10308" s="5"/>
      <c r="S10308" s="5"/>
      <c r="T10308" s="5"/>
      <c r="U10308" s="5"/>
      <c r="V10308" s="5"/>
      <c r="W10308" s="5"/>
      <c r="X10308" s="5"/>
      <c r="Y10308" s="5"/>
      <c r="Z10308" s="5"/>
      <c r="AA10308" s="5"/>
      <c r="AB10308" s="5"/>
      <c r="AC10308" s="5"/>
      <c r="AD10308" s="5"/>
    </row>
    <row r="10309" spans="1:30" ht="15.75" customHeight="1">
      <c r="A10309" s="3" t="s">
        <v>10357</v>
      </c>
      <c r="B10309" s="4" t="str">
        <f t="shared" si="120"/>
        <v>July</v>
      </c>
      <c r="C10309" s="3">
        <v>2717.81</v>
      </c>
      <c r="D10309" s="4">
        <v>45490</v>
      </c>
      <c r="E10309" s="3" t="s">
        <v>5</v>
      </c>
      <c r="F10309" s="3" t="s">
        <v>51</v>
      </c>
      <c r="G10309" s="3">
        <f t="shared" si="121"/>
        <v>271.78100000000001</v>
      </c>
      <c r="H10309" s="3">
        <f t="shared" si="122"/>
        <v>2446.029</v>
      </c>
      <c r="I10309" s="3">
        <v>1</v>
      </c>
      <c r="J10309" s="4">
        <v>45491</v>
      </c>
      <c r="K10309" s="3" t="s">
        <v>49</v>
      </c>
      <c r="L10309" s="3" t="s">
        <v>36</v>
      </c>
      <c r="M10309" s="3">
        <v>395.31</v>
      </c>
      <c r="N10309" s="3" t="s">
        <v>57</v>
      </c>
      <c r="O10309" s="3"/>
      <c r="P10309" s="5"/>
      <c r="Q10309" s="5"/>
      <c r="R10309" s="5"/>
      <c r="S10309" s="5"/>
      <c r="T10309" s="5"/>
      <c r="U10309" s="5"/>
      <c r="V10309" s="5"/>
      <c r="W10309" s="5"/>
      <c r="X10309" s="5"/>
      <c r="Y10309" s="5"/>
      <c r="Z10309" s="5"/>
      <c r="AA10309" s="5"/>
      <c r="AB10309" s="5"/>
      <c r="AC10309" s="5"/>
      <c r="AD10309" s="5"/>
    </row>
    <row r="10310" spans="1:30" ht="15.75" customHeight="1">
      <c r="A10310" s="3" t="s">
        <v>10358</v>
      </c>
      <c r="B10310" s="4" t="str">
        <f t="shared" si="120"/>
        <v>October</v>
      </c>
      <c r="C10310" s="3">
        <v>1185.2</v>
      </c>
      <c r="D10310" s="4">
        <v>45230</v>
      </c>
      <c r="E10310" s="3" t="s">
        <v>5</v>
      </c>
      <c r="F10310" s="3" t="s">
        <v>34</v>
      </c>
      <c r="G10310" s="3">
        <f t="shared" si="121"/>
        <v>118.52000000000001</v>
      </c>
      <c r="H10310" s="3">
        <f t="shared" si="122"/>
        <v>1066.68</v>
      </c>
      <c r="I10310" s="3">
        <v>3</v>
      </c>
      <c r="J10310" s="4">
        <v>45232</v>
      </c>
      <c r="K10310" s="3" t="s">
        <v>40</v>
      </c>
      <c r="L10310" s="3" t="s">
        <v>41</v>
      </c>
      <c r="M10310" s="3">
        <v>103.41</v>
      </c>
      <c r="N10310" s="3" t="s">
        <v>37</v>
      </c>
      <c r="O10310" s="3"/>
      <c r="P10310" s="5"/>
      <c r="Q10310" s="5"/>
      <c r="R10310" s="5"/>
      <c r="S10310" s="5"/>
      <c r="T10310" s="5"/>
      <c r="U10310" s="5"/>
      <c r="V10310" s="5"/>
      <c r="W10310" s="5"/>
      <c r="X10310" s="5"/>
      <c r="Y10310" s="5"/>
      <c r="Z10310" s="5"/>
      <c r="AA10310" s="5"/>
      <c r="AB10310" s="5"/>
      <c r="AC10310" s="5"/>
      <c r="AD10310" s="5"/>
    </row>
    <row r="10311" spans="1:30" ht="15.75" customHeight="1">
      <c r="A10311" s="3" t="s">
        <v>10359</v>
      </c>
      <c r="B10311" s="4" t="str">
        <f t="shared" si="120"/>
        <v>October</v>
      </c>
      <c r="C10311" s="3">
        <v>350.09</v>
      </c>
      <c r="D10311" s="4">
        <v>45573</v>
      </c>
      <c r="E10311" s="3" t="s">
        <v>2</v>
      </c>
      <c r="F10311" s="3" t="s">
        <v>51</v>
      </c>
      <c r="G10311" s="3">
        <f t="shared" si="121"/>
        <v>35.009</v>
      </c>
      <c r="H10311" s="3">
        <f t="shared" si="122"/>
        <v>315.08099999999996</v>
      </c>
      <c r="I10311" s="3">
        <v>2</v>
      </c>
      <c r="J10311" s="4">
        <v>45575</v>
      </c>
      <c r="K10311" s="3" t="s">
        <v>49</v>
      </c>
      <c r="L10311" s="3" t="s">
        <v>41</v>
      </c>
      <c r="M10311" s="3">
        <v>93.84</v>
      </c>
      <c r="N10311" s="3" t="s">
        <v>46</v>
      </c>
      <c r="O10311" s="3"/>
      <c r="P10311" s="5"/>
      <c r="Q10311" s="5"/>
      <c r="R10311" s="5"/>
      <c r="S10311" s="5"/>
      <c r="T10311" s="5"/>
      <c r="U10311" s="5"/>
      <c r="V10311" s="5"/>
      <c r="W10311" s="5"/>
      <c r="X10311" s="5"/>
      <c r="Y10311" s="5"/>
      <c r="Z10311" s="5"/>
      <c r="AA10311" s="5"/>
      <c r="AB10311" s="5"/>
      <c r="AC10311" s="5"/>
      <c r="AD10311" s="5"/>
    </row>
    <row r="10312" spans="1:30" ht="15.75" customHeight="1">
      <c r="A10312" s="3" t="s">
        <v>10360</v>
      </c>
      <c r="B10312" s="4" t="str">
        <f t="shared" si="120"/>
        <v>April</v>
      </c>
      <c r="C10312" s="3">
        <v>3823.62</v>
      </c>
      <c r="D10312" s="4">
        <v>45025</v>
      </c>
      <c r="E10312" s="3" t="s">
        <v>2</v>
      </c>
      <c r="F10312" s="3" t="s">
        <v>39</v>
      </c>
      <c r="G10312" s="3">
        <f t="shared" si="121"/>
        <v>382.36200000000002</v>
      </c>
      <c r="H10312" s="3">
        <f t="shared" si="122"/>
        <v>3441.2579999999998</v>
      </c>
      <c r="I10312" s="3">
        <v>2</v>
      </c>
      <c r="J10312" s="4">
        <v>45028</v>
      </c>
      <c r="K10312" s="3" t="s">
        <v>40</v>
      </c>
      <c r="L10312" s="3" t="s">
        <v>45</v>
      </c>
      <c r="M10312" s="3">
        <v>625.20000000000005</v>
      </c>
      <c r="N10312" s="3" t="s">
        <v>46</v>
      </c>
      <c r="O10312" s="3"/>
      <c r="P10312" s="5"/>
      <c r="Q10312" s="5"/>
      <c r="R10312" s="5"/>
      <c r="S10312" s="5"/>
      <c r="T10312" s="5"/>
      <c r="U10312" s="5"/>
      <c r="V10312" s="5"/>
      <c r="W10312" s="5"/>
      <c r="X10312" s="5"/>
      <c r="Y10312" s="5"/>
      <c r="Z10312" s="5"/>
      <c r="AA10312" s="5"/>
      <c r="AB10312" s="5"/>
      <c r="AC10312" s="5"/>
      <c r="AD10312" s="5"/>
    </row>
    <row r="10313" spans="1:30" ht="15.75" customHeight="1">
      <c r="A10313" s="3" t="s">
        <v>10361</v>
      </c>
      <c r="B10313" s="4" t="str">
        <f t="shared" si="120"/>
        <v>July</v>
      </c>
      <c r="C10313" s="3">
        <v>1650.7</v>
      </c>
      <c r="D10313" s="4">
        <v>45482</v>
      </c>
      <c r="E10313" s="3" t="s">
        <v>2</v>
      </c>
      <c r="F10313" s="3" t="s">
        <v>54</v>
      </c>
      <c r="G10313" s="3">
        <f t="shared" si="121"/>
        <v>165.07000000000002</v>
      </c>
      <c r="H10313" s="3">
        <f t="shared" si="122"/>
        <v>1485.63</v>
      </c>
      <c r="I10313" s="3">
        <v>4</v>
      </c>
      <c r="J10313" s="4">
        <v>45487</v>
      </c>
      <c r="K10313" s="3" t="s">
        <v>35</v>
      </c>
      <c r="L10313" s="3" t="s">
        <v>45</v>
      </c>
      <c r="M10313" s="3">
        <v>428.13</v>
      </c>
      <c r="N10313" s="3" t="s">
        <v>37</v>
      </c>
      <c r="O10313" s="3"/>
      <c r="P10313" s="5"/>
      <c r="Q10313" s="5"/>
      <c r="R10313" s="5"/>
      <c r="S10313" s="5"/>
      <c r="T10313" s="5"/>
      <c r="U10313" s="5"/>
      <c r="V10313" s="5"/>
      <c r="W10313" s="5"/>
      <c r="X10313" s="5"/>
      <c r="Y10313" s="5"/>
      <c r="Z10313" s="5"/>
      <c r="AA10313" s="5"/>
      <c r="AB10313" s="5"/>
      <c r="AC10313" s="5"/>
      <c r="AD10313" s="5"/>
    </row>
    <row r="10314" spans="1:30" ht="15.75" customHeight="1">
      <c r="A10314" s="3" t="s">
        <v>10362</v>
      </c>
      <c r="B10314" s="4" t="str">
        <f t="shared" si="120"/>
        <v>May</v>
      </c>
      <c r="C10314" s="3">
        <v>1940.37</v>
      </c>
      <c r="D10314" s="4">
        <v>45060</v>
      </c>
      <c r="E10314" s="3" t="s">
        <v>5</v>
      </c>
      <c r="F10314" s="3" t="s">
        <v>51</v>
      </c>
      <c r="G10314" s="3">
        <f t="shared" si="121"/>
        <v>194.03700000000001</v>
      </c>
      <c r="H10314" s="3">
        <f t="shared" si="122"/>
        <v>1746.3329999999999</v>
      </c>
      <c r="I10314" s="3">
        <v>5</v>
      </c>
      <c r="J10314" s="4">
        <v>45062</v>
      </c>
      <c r="K10314" s="3" t="s">
        <v>49</v>
      </c>
      <c r="L10314" s="3" t="s">
        <v>45</v>
      </c>
      <c r="M10314" s="3">
        <v>202.49</v>
      </c>
      <c r="N10314" s="3" t="s">
        <v>65</v>
      </c>
      <c r="O10314" s="3"/>
      <c r="P10314" s="5"/>
      <c r="Q10314" s="5"/>
      <c r="R10314" s="5"/>
      <c r="S10314" s="5"/>
      <c r="T10314" s="5"/>
      <c r="U10314" s="5"/>
      <c r="V10314" s="5"/>
      <c r="W10314" s="5"/>
      <c r="X10314" s="5"/>
      <c r="Y10314" s="5"/>
      <c r="Z10314" s="5"/>
      <c r="AA10314" s="5"/>
      <c r="AB10314" s="5"/>
      <c r="AC10314" s="5"/>
      <c r="AD10314" s="5"/>
    </row>
    <row r="10315" spans="1:30" ht="15.75" customHeight="1">
      <c r="A10315" s="3" t="s">
        <v>10363</v>
      </c>
      <c r="B10315" s="4" t="str">
        <f t="shared" si="120"/>
        <v>May</v>
      </c>
      <c r="C10315" s="3">
        <v>2477.63</v>
      </c>
      <c r="D10315" s="4">
        <v>45073</v>
      </c>
      <c r="E10315" s="3" t="s">
        <v>5</v>
      </c>
      <c r="F10315" s="3" t="s">
        <v>51</v>
      </c>
      <c r="G10315" s="3">
        <f t="shared" si="121"/>
        <v>247.76300000000003</v>
      </c>
      <c r="H10315" s="3">
        <f t="shared" si="122"/>
        <v>2229.8670000000002</v>
      </c>
      <c r="I10315" s="3">
        <v>1</v>
      </c>
      <c r="J10315" s="4">
        <v>45076</v>
      </c>
      <c r="K10315" s="3" t="s">
        <v>35</v>
      </c>
      <c r="L10315" s="3" t="s">
        <v>36</v>
      </c>
      <c r="M10315" s="3">
        <v>659.36</v>
      </c>
      <c r="N10315" s="3" t="s">
        <v>57</v>
      </c>
      <c r="O10315" s="3"/>
      <c r="P10315" s="5"/>
      <c r="Q10315" s="5"/>
      <c r="R10315" s="5"/>
      <c r="S10315" s="5"/>
      <c r="T10315" s="5"/>
      <c r="U10315" s="5"/>
      <c r="V10315" s="5"/>
      <c r="W10315" s="5"/>
      <c r="X10315" s="5"/>
      <c r="Y10315" s="5"/>
      <c r="Z10315" s="5"/>
      <c r="AA10315" s="5"/>
      <c r="AB10315" s="5"/>
      <c r="AC10315" s="5"/>
      <c r="AD10315" s="5"/>
    </row>
    <row r="10316" spans="1:30" ht="15.75" customHeight="1">
      <c r="A10316" s="3" t="s">
        <v>10364</v>
      </c>
      <c r="B10316" s="4" t="str">
        <f t="shared" si="120"/>
        <v>August</v>
      </c>
      <c r="C10316" s="3">
        <v>2585.2600000000002</v>
      </c>
      <c r="D10316" s="4">
        <v>45154</v>
      </c>
      <c r="E10316" s="3" t="s">
        <v>3</v>
      </c>
      <c r="F10316" s="3" t="s">
        <v>54</v>
      </c>
      <c r="G10316" s="3">
        <f t="shared" si="121"/>
        <v>258.52600000000001</v>
      </c>
      <c r="H10316" s="3">
        <f t="shared" si="122"/>
        <v>2326.7340000000004</v>
      </c>
      <c r="I10316" s="3">
        <v>6</v>
      </c>
      <c r="J10316" s="4">
        <v>45158</v>
      </c>
      <c r="K10316" s="3" t="s">
        <v>35</v>
      </c>
      <c r="L10316" s="3" t="s">
        <v>45</v>
      </c>
      <c r="M10316" s="3">
        <v>219.37</v>
      </c>
      <c r="N10316" s="3" t="s">
        <v>37</v>
      </c>
      <c r="O10316" s="3"/>
      <c r="P10316" s="5"/>
      <c r="Q10316" s="5"/>
      <c r="R10316" s="5"/>
      <c r="S10316" s="5"/>
      <c r="T10316" s="5"/>
      <c r="U10316" s="5"/>
      <c r="V10316" s="5"/>
      <c r="W10316" s="5"/>
      <c r="X10316" s="5"/>
      <c r="Y10316" s="5"/>
      <c r="Z10316" s="5"/>
      <c r="AA10316" s="5"/>
      <c r="AB10316" s="5"/>
      <c r="AC10316" s="5"/>
      <c r="AD10316" s="5"/>
    </row>
    <row r="10317" spans="1:30" ht="15.75" customHeight="1">
      <c r="A10317" s="3" t="s">
        <v>10365</v>
      </c>
      <c r="B10317" s="4" t="str">
        <f t="shared" si="120"/>
        <v>August</v>
      </c>
      <c r="C10317" s="3">
        <v>1110.31</v>
      </c>
      <c r="D10317" s="4">
        <v>45158</v>
      </c>
      <c r="E10317" s="3" t="s">
        <v>4</v>
      </c>
      <c r="F10317" s="3" t="s">
        <v>51</v>
      </c>
      <c r="G10317" s="3">
        <f t="shared" si="121"/>
        <v>111.03100000000001</v>
      </c>
      <c r="H10317" s="3">
        <f t="shared" si="122"/>
        <v>999.279</v>
      </c>
      <c r="I10317" s="3">
        <v>5</v>
      </c>
      <c r="J10317" s="4">
        <v>45159</v>
      </c>
      <c r="K10317" s="3" t="s">
        <v>40</v>
      </c>
      <c r="L10317" s="3" t="s">
        <v>45</v>
      </c>
      <c r="M10317" s="3">
        <v>98.3</v>
      </c>
      <c r="N10317" s="3" t="s">
        <v>57</v>
      </c>
      <c r="O10317" s="3"/>
      <c r="P10317" s="5"/>
      <c r="Q10317" s="5"/>
      <c r="R10317" s="5"/>
      <c r="S10317" s="5"/>
      <c r="T10317" s="5"/>
      <c r="U10317" s="5"/>
      <c r="V10317" s="5"/>
      <c r="W10317" s="5"/>
      <c r="X10317" s="5"/>
      <c r="Y10317" s="5"/>
      <c r="Z10317" s="5"/>
      <c r="AA10317" s="5"/>
      <c r="AB10317" s="5"/>
      <c r="AC10317" s="5"/>
      <c r="AD10317" s="5"/>
    </row>
    <row r="10318" spans="1:30" ht="15.75" customHeight="1">
      <c r="A10318" s="3" t="s">
        <v>10366</v>
      </c>
      <c r="B10318" s="4" t="str">
        <f t="shared" si="120"/>
        <v>February</v>
      </c>
      <c r="C10318" s="3">
        <v>3386.15</v>
      </c>
      <c r="D10318" s="4">
        <v>45326</v>
      </c>
      <c r="E10318" s="3" t="s">
        <v>3</v>
      </c>
      <c r="F10318" s="3" t="s">
        <v>51</v>
      </c>
      <c r="G10318" s="3">
        <f t="shared" si="121"/>
        <v>338.61500000000001</v>
      </c>
      <c r="H10318" s="3">
        <f t="shared" si="122"/>
        <v>3047.5349999999999</v>
      </c>
      <c r="I10318" s="3">
        <v>4</v>
      </c>
      <c r="J10318" s="4">
        <v>45328</v>
      </c>
      <c r="K10318" s="3" t="s">
        <v>40</v>
      </c>
      <c r="L10318" s="3" t="s">
        <v>41</v>
      </c>
      <c r="M10318" s="3">
        <v>1005.45</v>
      </c>
      <c r="N10318" s="3" t="s">
        <v>42</v>
      </c>
      <c r="O10318" s="3"/>
      <c r="P10318" s="5"/>
      <c r="Q10318" s="5"/>
      <c r="R10318" s="5"/>
      <c r="S10318" s="5"/>
      <c r="T10318" s="5"/>
      <c r="U10318" s="5"/>
      <c r="V10318" s="5"/>
      <c r="W10318" s="5"/>
      <c r="X10318" s="5"/>
      <c r="Y10318" s="5"/>
      <c r="Z10318" s="5"/>
      <c r="AA10318" s="5"/>
      <c r="AB10318" s="5"/>
      <c r="AC10318" s="5"/>
      <c r="AD10318" s="5"/>
    </row>
    <row r="10319" spans="1:30" ht="15.75" customHeight="1">
      <c r="A10319" s="3" t="s">
        <v>10367</v>
      </c>
      <c r="B10319" s="4" t="str">
        <f t="shared" si="120"/>
        <v>January</v>
      </c>
      <c r="C10319" s="3">
        <v>3493.45</v>
      </c>
      <c r="D10319" s="4">
        <v>45321</v>
      </c>
      <c r="E10319" s="3" t="s">
        <v>5</v>
      </c>
      <c r="F10319" s="3" t="s">
        <v>54</v>
      </c>
      <c r="G10319" s="3">
        <f t="shared" si="121"/>
        <v>349.34500000000003</v>
      </c>
      <c r="H10319" s="3">
        <f t="shared" si="122"/>
        <v>3144.1049999999996</v>
      </c>
      <c r="I10319" s="3">
        <v>6</v>
      </c>
      <c r="J10319" s="4">
        <v>45324</v>
      </c>
      <c r="K10319" s="3" t="s">
        <v>35</v>
      </c>
      <c r="L10319" s="3" t="s">
        <v>36</v>
      </c>
      <c r="M10319" s="3">
        <v>199.81</v>
      </c>
      <c r="N10319" s="3" t="s">
        <v>46</v>
      </c>
      <c r="O10319" s="3"/>
      <c r="P10319" s="5"/>
      <c r="Q10319" s="5"/>
      <c r="R10319" s="5"/>
      <c r="S10319" s="5"/>
      <c r="T10319" s="5"/>
      <c r="U10319" s="5"/>
      <c r="V10319" s="5"/>
      <c r="W10319" s="5"/>
      <c r="X10319" s="5"/>
      <c r="Y10319" s="5"/>
      <c r="Z10319" s="5"/>
      <c r="AA10319" s="5"/>
      <c r="AB10319" s="5"/>
      <c r="AC10319" s="5"/>
      <c r="AD10319" s="5"/>
    </row>
    <row r="10320" spans="1:30" ht="15.75" customHeight="1">
      <c r="A10320" s="3" t="s">
        <v>10368</v>
      </c>
      <c r="B10320" s="4" t="str">
        <f t="shared" si="120"/>
        <v>July</v>
      </c>
      <c r="C10320" s="3">
        <v>797.27</v>
      </c>
      <c r="D10320" s="4">
        <v>45497</v>
      </c>
      <c r="E10320" s="3" t="s">
        <v>2</v>
      </c>
      <c r="F10320" s="3" t="s">
        <v>54</v>
      </c>
      <c r="G10320" s="3">
        <f t="shared" si="121"/>
        <v>79.727000000000004</v>
      </c>
      <c r="H10320" s="3">
        <f t="shared" si="122"/>
        <v>717.54300000000001</v>
      </c>
      <c r="I10320" s="3">
        <v>2</v>
      </c>
      <c r="J10320" s="4">
        <v>45504</v>
      </c>
      <c r="K10320" s="3" t="s">
        <v>35</v>
      </c>
      <c r="L10320" s="3" t="s">
        <v>45</v>
      </c>
      <c r="M10320" s="3">
        <v>46.15</v>
      </c>
      <c r="N10320" s="3" t="s">
        <v>46</v>
      </c>
      <c r="O10320" s="3"/>
      <c r="P10320" s="5"/>
      <c r="Q10320" s="5"/>
      <c r="R10320" s="5"/>
      <c r="S10320" s="5"/>
      <c r="T10320" s="5"/>
      <c r="U10320" s="5"/>
      <c r="V10320" s="5"/>
      <c r="W10320" s="5"/>
      <c r="X10320" s="5"/>
      <c r="Y10320" s="5"/>
      <c r="Z10320" s="5"/>
      <c r="AA10320" s="5"/>
      <c r="AB10320" s="5"/>
      <c r="AC10320" s="5"/>
      <c r="AD10320" s="5"/>
    </row>
    <row r="10321" spans="1:30" ht="15.75" customHeight="1">
      <c r="A10321" s="3" t="s">
        <v>10369</v>
      </c>
      <c r="B10321" s="4" t="str">
        <f t="shared" si="120"/>
        <v>August</v>
      </c>
      <c r="C10321" s="3">
        <v>2711.26</v>
      </c>
      <c r="D10321" s="4">
        <v>45530</v>
      </c>
      <c r="E10321" s="3" t="s">
        <v>5</v>
      </c>
      <c r="F10321" s="3" t="s">
        <v>39</v>
      </c>
      <c r="G10321" s="3">
        <f t="shared" si="121"/>
        <v>271.12600000000003</v>
      </c>
      <c r="H10321" s="3">
        <f t="shared" si="122"/>
        <v>2440.134</v>
      </c>
      <c r="I10321" s="3">
        <v>8</v>
      </c>
      <c r="J10321" s="4">
        <v>45536</v>
      </c>
      <c r="K10321" s="3" t="s">
        <v>49</v>
      </c>
      <c r="L10321" s="3" t="s">
        <v>45</v>
      </c>
      <c r="M10321" s="3">
        <v>206.87</v>
      </c>
      <c r="N10321" s="3" t="s">
        <v>65</v>
      </c>
      <c r="O10321" s="3"/>
      <c r="P10321" s="5"/>
      <c r="Q10321" s="5"/>
      <c r="R10321" s="5"/>
      <c r="S10321" s="5"/>
      <c r="T10321" s="5"/>
      <c r="U10321" s="5"/>
      <c r="V10321" s="5"/>
      <c r="W10321" s="5"/>
      <c r="X10321" s="5"/>
      <c r="Y10321" s="5"/>
      <c r="Z10321" s="5"/>
      <c r="AA10321" s="5"/>
      <c r="AB10321" s="5"/>
      <c r="AC10321" s="5"/>
      <c r="AD10321" s="5"/>
    </row>
    <row r="10322" spans="1:30" ht="15.75" customHeight="1">
      <c r="A10322" s="3" t="s">
        <v>10370</v>
      </c>
      <c r="B10322" s="4" t="str">
        <f t="shared" si="120"/>
        <v>September</v>
      </c>
      <c r="C10322" s="3">
        <v>3085.37</v>
      </c>
      <c r="D10322" s="4">
        <v>45554</v>
      </c>
      <c r="E10322" s="3" t="s">
        <v>4</v>
      </c>
      <c r="F10322" s="3" t="s">
        <v>39</v>
      </c>
      <c r="G10322" s="3">
        <f t="shared" si="121"/>
        <v>308.53700000000003</v>
      </c>
      <c r="H10322" s="3">
        <f t="shared" si="122"/>
        <v>2776.8329999999996</v>
      </c>
      <c r="I10322" s="3">
        <v>6</v>
      </c>
      <c r="J10322" s="4">
        <v>45560</v>
      </c>
      <c r="K10322" s="3" t="s">
        <v>35</v>
      </c>
      <c r="L10322" s="3" t="s">
        <v>36</v>
      </c>
      <c r="M10322" s="3">
        <v>300.10000000000002</v>
      </c>
      <c r="N10322" s="3" t="s">
        <v>42</v>
      </c>
      <c r="O10322" s="3"/>
      <c r="P10322" s="5"/>
      <c r="Q10322" s="5"/>
      <c r="R10322" s="5"/>
      <c r="S10322" s="5"/>
      <c r="T10322" s="5"/>
      <c r="U10322" s="5"/>
      <c r="V10322" s="5"/>
      <c r="W10322" s="5"/>
      <c r="X10322" s="5"/>
      <c r="Y10322" s="5"/>
      <c r="Z10322" s="5"/>
      <c r="AA10322" s="5"/>
      <c r="AB10322" s="5"/>
      <c r="AC10322" s="5"/>
      <c r="AD10322" s="5"/>
    </row>
    <row r="10323" spans="1:30" ht="15.75" customHeight="1">
      <c r="A10323" s="3" t="s">
        <v>10371</v>
      </c>
      <c r="B10323" s="4" t="str">
        <f t="shared" si="120"/>
        <v>March</v>
      </c>
      <c r="C10323" s="3">
        <v>1012.63</v>
      </c>
      <c r="D10323" s="4">
        <v>45013</v>
      </c>
      <c r="E10323" s="3" t="s">
        <v>3</v>
      </c>
      <c r="F10323" s="3" t="s">
        <v>51</v>
      </c>
      <c r="G10323" s="3">
        <f t="shared" si="121"/>
        <v>101.26300000000001</v>
      </c>
      <c r="H10323" s="3">
        <f t="shared" si="122"/>
        <v>911.36699999999996</v>
      </c>
      <c r="I10323" s="3">
        <v>3</v>
      </c>
      <c r="J10323" s="4">
        <v>45014</v>
      </c>
      <c r="K10323" s="3" t="s">
        <v>49</v>
      </c>
      <c r="L10323" s="3" t="s">
        <v>45</v>
      </c>
      <c r="M10323" s="3">
        <v>67.97</v>
      </c>
      <c r="N10323" s="3" t="s">
        <v>65</v>
      </c>
      <c r="O10323" s="3"/>
      <c r="P10323" s="5"/>
      <c r="Q10323" s="5"/>
      <c r="R10323" s="5"/>
      <c r="S10323" s="5"/>
      <c r="T10323" s="5"/>
      <c r="U10323" s="5"/>
      <c r="V10323" s="5"/>
      <c r="W10323" s="5"/>
      <c r="X10323" s="5"/>
      <c r="Y10323" s="5"/>
      <c r="Z10323" s="5"/>
      <c r="AA10323" s="5"/>
      <c r="AB10323" s="5"/>
      <c r="AC10323" s="5"/>
      <c r="AD10323" s="5"/>
    </row>
    <row r="10324" spans="1:30" ht="15.75" customHeight="1">
      <c r="A10324" s="3" t="s">
        <v>10372</v>
      </c>
      <c r="B10324" s="4" t="str">
        <f t="shared" si="120"/>
        <v>February</v>
      </c>
      <c r="C10324" s="3">
        <v>4482.8599999999997</v>
      </c>
      <c r="D10324" s="4">
        <v>45345</v>
      </c>
      <c r="E10324" s="3" t="s">
        <v>3</v>
      </c>
      <c r="F10324" s="3" t="s">
        <v>34</v>
      </c>
      <c r="G10324" s="3">
        <f t="shared" si="121"/>
        <v>448.286</v>
      </c>
      <c r="H10324" s="3">
        <f t="shared" si="122"/>
        <v>4034.5739999999996</v>
      </c>
      <c r="I10324" s="3">
        <v>4</v>
      </c>
      <c r="J10324" s="4">
        <v>45349</v>
      </c>
      <c r="K10324" s="3" t="s">
        <v>35</v>
      </c>
      <c r="L10324" s="3" t="s">
        <v>41</v>
      </c>
      <c r="M10324" s="3">
        <v>1289.45</v>
      </c>
      <c r="N10324" s="3" t="s">
        <v>37</v>
      </c>
      <c r="O10324" s="3"/>
      <c r="P10324" s="5"/>
      <c r="Q10324" s="5"/>
      <c r="R10324" s="5"/>
      <c r="S10324" s="5"/>
      <c r="T10324" s="5"/>
      <c r="U10324" s="5"/>
      <c r="V10324" s="5"/>
      <c r="W10324" s="5"/>
      <c r="X10324" s="5"/>
      <c r="Y10324" s="5"/>
      <c r="Z10324" s="5"/>
      <c r="AA10324" s="5"/>
      <c r="AB10324" s="5"/>
      <c r="AC10324" s="5"/>
      <c r="AD10324" s="5"/>
    </row>
    <row r="10325" spans="1:30" ht="15.75" customHeight="1">
      <c r="A10325" s="3" t="s">
        <v>10373</v>
      </c>
      <c r="B10325" s="4" t="str">
        <f t="shared" si="120"/>
        <v>March</v>
      </c>
      <c r="C10325" s="3">
        <v>2465.85</v>
      </c>
      <c r="D10325" s="4">
        <v>44986</v>
      </c>
      <c r="E10325" s="3" t="s">
        <v>2</v>
      </c>
      <c r="F10325" s="3" t="s">
        <v>39</v>
      </c>
      <c r="G10325" s="3">
        <f t="shared" si="121"/>
        <v>246.58500000000001</v>
      </c>
      <c r="H10325" s="3">
        <f t="shared" si="122"/>
        <v>2219.2649999999999</v>
      </c>
      <c r="I10325" s="3">
        <v>2</v>
      </c>
      <c r="J10325" s="4">
        <v>44988</v>
      </c>
      <c r="K10325" s="3" t="s">
        <v>49</v>
      </c>
      <c r="L10325" s="3" t="s">
        <v>45</v>
      </c>
      <c r="M10325" s="3">
        <v>309.2</v>
      </c>
      <c r="N10325" s="3" t="s">
        <v>57</v>
      </c>
      <c r="O10325" s="3"/>
      <c r="P10325" s="5"/>
      <c r="Q10325" s="5"/>
      <c r="R10325" s="5"/>
      <c r="S10325" s="5"/>
      <c r="T10325" s="5"/>
      <c r="U10325" s="5"/>
      <c r="V10325" s="5"/>
      <c r="W10325" s="5"/>
      <c r="X10325" s="5"/>
      <c r="Y10325" s="5"/>
      <c r="Z10325" s="5"/>
      <c r="AA10325" s="5"/>
      <c r="AB10325" s="5"/>
      <c r="AC10325" s="5"/>
      <c r="AD10325" s="5"/>
    </row>
    <row r="10326" spans="1:30" ht="15.75" customHeight="1">
      <c r="A10326" s="3" t="s">
        <v>10374</v>
      </c>
      <c r="B10326" s="4" t="str">
        <f t="shared" si="120"/>
        <v>November</v>
      </c>
      <c r="C10326" s="3">
        <v>663.64</v>
      </c>
      <c r="D10326" s="4">
        <v>45601</v>
      </c>
      <c r="E10326" s="3" t="s">
        <v>3</v>
      </c>
      <c r="F10326" s="3" t="s">
        <v>39</v>
      </c>
      <c r="G10326" s="3">
        <f t="shared" si="121"/>
        <v>66.364000000000004</v>
      </c>
      <c r="H10326" s="3">
        <f t="shared" si="122"/>
        <v>597.27599999999995</v>
      </c>
      <c r="I10326" s="3">
        <v>4</v>
      </c>
      <c r="J10326" s="4">
        <v>45603</v>
      </c>
      <c r="K10326" s="3" t="s">
        <v>40</v>
      </c>
      <c r="L10326" s="3" t="s">
        <v>41</v>
      </c>
      <c r="M10326" s="3">
        <v>193.34</v>
      </c>
      <c r="N10326" s="3" t="s">
        <v>42</v>
      </c>
      <c r="O10326" s="3"/>
      <c r="P10326" s="5"/>
      <c r="Q10326" s="5"/>
      <c r="R10326" s="5"/>
      <c r="S10326" s="5"/>
      <c r="T10326" s="5"/>
      <c r="U10326" s="5"/>
      <c r="V10326" s="5"/>
      <c r="W10326" s="5"/>
      <c r="X10326" s="5"/>
      <c r="Y10326" s="5"/>
      <c r="Z10326" s="5"/>
      <c r="AA10326" s="5"/>
      <c r="AB10326" s="5"/>
      <c r="AC10326" s="5"/>
      <c r="AD10326" s="5"/>
    </row>
    <row r="10327" spans="1:30" ht="15.75" customHeight="1">
      <c r="A10327" s="3" t="s">
        <v>10375</v>
      </c>
      <c r="B10327" s="4" t="str">
        <f t="shared" si="120"/>
        <v>May</v>
      </c>
      <c r="C10327" s="3">
        <v>1738.54</v>
      </c>
      <c r="D10327" s="4">
        <v>45433</v>
      </c>
      <c r="E10327" s="3" t="s">
        <v>3</v>
      </c>
      <c r="F10327" s="3" t="s">
        <v>34</v>
      </c>
      <c r="G10327" s="3">
        <f t="shared" si="121"/>
        <v>173.85400000000001</v>
      </c>
      <c r="H10327" s="3">
        <f t="shared" si="122"/>
        <v>1564.6859999999999</v>
      </c>
      <c r="I10327" s="3">
        <v>9</v>
      </c>
      <c r="J10327" s="4">
        <v>45437</v>
      </c>
      <c r="K10327" s="3" t="s">
        <v>40</v>
      </c>
      <c r="L10327" s="3" t="s">
        <v>41</v>
      </c>
      <c r="M10327" s="3">
        <v>467.86</v>
      </c>
      <c r="N10327" s="3" t="s">
        <v>65</v>
      </c>
      <c r="O10327" s="3"/>
      <c r="P10327" s="5"/>
      <c r="Q10327" s="5"/>
      <c r="R10327" s="5"/>
      <c r="S10327" s="5"/>
      <c r="T10327" s="5"/>
      <c r="U10327" s="5"/>
      <c r="V10327" s="5"/>
      <c r="W10327" s="5"/>
      <c r="X10327" s="5"/>
      <c r="Y10327" s="5"/>
      <c r="Z10327" s="5"/>
      <c r="AA10327" s="5"/>
      <c r="AB10327" s="5"/>
      <c r="AC10327" s="5"/>
      <c r="AD10327" s="5"/>
    </row>
    <row r="10328" spans="1:30" ht="15.75" customHeight="1">
      <c r="A10328" s="3" t="s">
        <v>10376</v>
      </c>
      <c r="B10328" s="4" t="str">
        <f t="shared" si="120"/>
        <v>October</v>
      </c>
      <c r="C10328" s="3">
        <v>2437.11</v>
      </c>
      <c r="D10328" s="4">
        <v>45583</v>
      </c>
      <c r="E10328" s="3" t="s">
        <v>5</v>
      </c>
      <c r="F10328" s="3" t="s">
        <v>34</v>
      </c>
      <c r="G10328" s="3">
        <f t="shared" si="121"/>
        <v>243.71100000000001</v>
      </c>
      <c r="H10328" s="3">
        <f t="shared" si="122"/>
        <v>2193.3990000000003</v>
      </c>
      <c r="I10328" s="3">
        <v>4</v>
      </c>
      <c r="J10328" s="4">
        <v>45589</v>
      </c>
      <c r="K10328" s="3" t="s">
        <v>49</v>
      </c>
      <c r="L10328" s="3" t="s">
        <v>36</v>
      </c>
      <c r="M10328" s="3">
        <v>588.24</v>
      </c>
      <c r="N10328" s="3" t="s">
        <v>57</v>
      </c>
      <c r="O10328" s="3"/>
      <c r="P10328" s="5"/>
      <c r="Q10328" s="5"/>
      <c r="R10328" s="5"/>
      <c r="S10328" s="5"/>
      <c r="T10328" s="5"/>
      <c r="U10328" s="5"/>
      <c r="V10328" s="5"/>
      <c r="W10328" s="5"/>
      <c r="X10328" s="5"/>
      <c r="Y10328" s="5"/>
      <c r="Z10328" s="5"/>
      <c r="AA10328" s="5"/>
      <c r="AB10328" s="5"/>
      <c r="AC10328" s="5"/>
      <c r="AD10328" s="5"/>
    </row>
    <row r="10329" spans="1:30" ht="15.75" customHeight="1">
      <c r="A10329" s="3" t="s">
        <v>10377</v>
      </c>
      <c r="B10329" s="4" t="str">
        <f t="shared" si="120"/>
        <v>June</v>
      </c>
      <c r="C10329" s="3">
        <v>149.71</v>
      </c>
      <c r="D10329" s="4">
        <v>45093</v>
      </c>
      <c r="E10329" s="3" t="s">
        <v>3</v>
      </c>
      <c r="F10329" s="3" t="s">
        <v>54</v>
      </c>
      <c r="G10329" s="3">
        <f t="shared" si="121"/>
        <v>14.971000000000002</v>
      </c>
      <c r="H10329" s="3">
        <f t="shared" si="122"/>
        <v>134.739</v>
      </c>
      <c r="I10329" s="3">
        <v>8</v>
      </c>
      <c r="J10329" s="4">
        <v>45098</v>
      </c>
      <c r="K10329" s="3" t="s">
        <v>49</v>
      </c>
      <c r="L10329" s="3" t="s">
        <v>36</v>
      </c>
      <c r="M10329" s="3">
        <v>8.5</v>
      </c>
      <c r="N10329" s="3" t="s">
        <v>52</v>
      </c>
      <c r="O10329" s="3"/>
      <c r="P10329" s="5"/>
      <c r="Q10329" s="5"/>
      <c r="R10329" s="5"/>
      <c r="S10329" s="5"/>
      <c r="T10329" s="5"/>
      <c r="U10329" s="5"/>
      <c r="V10329" s="5"/>
      <c r="W10329" s="5"/>
      <c r="X10329" s="5"/>
      <c r="Y10329" s="5"/>
      <c r="Z10329" s="5"/>
      <c r="AA10329" s="5"/>
      <c r="AB10329" s="5"/>
      <c r="AC10329" s="5"/>
      <c r="AD10329" s="5"/>
    </row>
    <row r="10330" spans="1:30" ht="15.75" customHeight="1">
      <c r="A10330" s="3" t="s">
        <v>10378</v>
      </c>
      <c r="B10330" s="4" t="str">
        <f t="shared" si="120"/>
        <v>May</v>
      </c>
      <c r="C10330" s="3">
        <v>256.36</v>
      </c>
      <c r="D10330" s="4">
        <v>45417</v>
      </c>
      <c r="E10330" s="3" t="s">
        <v>3</v>
      </c>
      <c r="F10330" s="3" t="s">
        <v>39</v>
      </c>
      <c r="G10330" s="3">
        <f t="shared" si="121"/>
        <v>25.636000000000003</v>
      </c>
      <c r="H10330" s="3">
        <f t="shared" si="122"/>
        <v>230.72400000000002</v>
      </c>
      <c r="I10330" s="3">
        <v>3</v>
      </c>
      <c r="J10330" s="4">
        <v>45420</v>
      </c>
      <c r="K10330" s="3" t="s">
        <v>49</v>
      </c>
      <c r="L10330" s="3" t="s">
        <v>36</v>
      </c>
      <c r="M10330" s="3">
        <v>59.44</v>
      </c>
      <c r="N10330" s="3" t="s">
        <v>37</v>
      </c>
      <c r="O10330" s="3"/>
      <c r="P10330" s="5"/>
      <c r="Q10330" s="5"/>
      <c r="R10330" s="5"/>
      <c r="S10330" s="5"/>
      <c r="T10330" s="5"/>
      <c r="U10330" s="5"/>
      <c r="V10330" s="5"/>
      <c r="W10330" s="5"/>
      <c r="X10330" s="5"/>
      <c r="Y10330" s="5"/>
      <c r="Z10330" s="5"/>
      <c r="AA10330" s="5"/>
      <c r="AB10330" s="5"/>
      <c r="AC10330" s="5"/>
      <c r="AD10330" s="5"/>
    </row>
    <row r="10331" spans="1:30" ht="15.75" customHeight="1">
      <c r="A10331" s="3" t="s">
        <v>10379</v>
      </c>
      <c r="B10331" s="4" t="str">
        <f t="shared" si="120"/>
        <v>May</v>
      </c>
      <c r="C10331" s="3">
        <v>372.05</v>
      </c>
      <c r="D10331" s="4">
        <v>45058</v>
      </c>
      <c r="E10331" s="3" t="s">
        <v>3</v>
      </c>
      <c r="F10331" s="3" t="s">
        <v>44</v>
      </c>
      <c r="G10331" s="3">
        <f t="shared" si="121"/>
        <v>37.205000000000005</v>
      </c>
      <c r="H10331" s="3">
        <f t="shared" si="122"/>
        <v>334.84500000000003</v>
      </c>
      <c r="I10331" s="3">
        <v>5</v>
      </c>
      <c r="J10331" s="4">
        <v>45062</v>
      </c>
      <c r="K10331" s="3" t="s">
        <v>35</v>
      </c>
      <c r="L10331" s="3" t="s">
        <v>45</v>
      </c>
      <c r="M10331" s="3">
        <v>53.71</v>
      </c>
      <c r="N10331" s="3" t="s">
        <v>42</v>
      </c>
      <c r="O10331" s="3"/>
      <c r="P10331" s="5"/>
      <c r="Q10331" s="5"/>
      <c r="R10331" s="5"/>
      <c r="S10331" s="5"/>
      <c r="T10331" s="5"/>
      <c r="U10331" s="5"/>
      <c r="V10331" s="5"/>
      <c r="W10331" s="5"/>
      <c r="X10331" s="5"/>
      <c r="Y10331" s="5"/>
      <c r="Z10331" s="5"/>
      <c r="AA10331" s="5"/>
      <c r="AB10331" s="5"/>
      <c r="AC10331" s="5"/>
      <c r="AD10331" s="5"/>
    </row>
    <row r="10332" spans="1:30" ht="15.75" customHeight="1">
      <c r="A10332" s="3" t="s">
        <v>10380</v>
      </c>
      <c r="B10332" s="4" t="str">
        <f t="shared" si="120"/>
        <v>June</v>
      </c>
      <c r="C10332" s="3">
        <v>2736.86</v>
      </c>
      <c r="D10332" s="4">
        <v>45102</v>
      </c>
      <c r="E10332" s="3" t="s">
        <v>2</v>
      </c>
      <c r="F10332" s="3" t="s">
        <v>44</v>
      </c>
      <c r="G10332" s="3">
        <f t="shared" si="121"/>
        <v>273.68600000000004</v>
      </c>
      <c r="H10332" s="3">
        <f t="shared" si="122"/>
        <v>2463.174</v>
      </c>
      <c r="I10332" s="3">
        <v>2</v>
      </c>
      <c r="J10332" s="4">
        <v>45108</v>
      </c>
      <c r="K10332" s="3" t="s">
        <v>35</v>
      </c>
      <c r="L10332" s="3" t="s">
        <v>36</v>
      </c>
      <c r="M10332" s="3">
        <v>735.72</v>
      </c>
      <c r="N10332" s="3" t="s">
        <v>57</v>
      </c>
      <c r="O10332" s="3"/>
      <c r="P10332" s="5"/>
      <c r="Q10332" s="5"/>
      <c r="R10332" s="5"/>
      <c r="S10332" s="5"/>
      <c r="T10332" s="5"/>
      <c r="U10332" s="5"/>
      <c r="V10332" s="5"/>
      <c r="W10332" s="5"/>
      <c r="X10332" s="5"/>
      <c r="Y10332" s="5"/>
      <c r="Z10332" s="5"/>
      <c r="AA10332" s="5"/>
      <c r="AB10332" s="5"/>
      <c r="AC10332" s="5"/>
      <c r="AD10332" s="5"/>
    </row>
    <row r="10333" spans="1:30" ht="15.75" customHeight="1">
      <c r="A10333" s="3" t="s">
        <v>10381</v>
      </c>
      <c r="B10333" s="4" t="str">
        <f t="shared" si="120"/>
        <v>March</v>
      </c>
      <c r="C10333" s="3">
        <v>1746.83</v>
      </c>
      <c r="D10333" s="4">
        <v>45381</v>
      </c>
      <c r="E10333" s="3" t="s">
        <v>2</v>
      </c>
      <c r="F10333" s="3" t="s">
        <v>51</v>
      </c>
      <c r="G10333" s="3">
        <f t="shared" si="121"/>
        <v>174.68299999999999</v>
      </c>
      <c r="H10333" s="3">
        <f t="shared" si="122"/>
        <v>1572.1469999999999</v>
      </c>
      <c r="I10333" s="3">
        <v>9</v>
      </c>
      <c r="J10333" s="4">
        <v>45382</v>
      </c>
      <c r="K10333" s="3" t="s">
        <v>40</v>
      </c>
      <c r="L10333" s="3" t="s">
        <v>41</v>
      </c>
      <c r="M10333" s="3">
        <v>328.52</v>
      </c>
      <c r="N10333" s="3" t="s">
        <v>65</v>
      </c>
      <c r="O10333" s="3"/>
      <c r="P10333" s="5"/>
      <c r="Q10333" s="5"/>
      <c r="R10333" s="5"/>
      <c r="S10333" s="5"/>
      <c r="T10333" s="5"/>
      <c r="U10333" s="5"/>
      <c r="V10333" s="5"/>
      <c r="W10333" s="5"/>
      <c r="X10333" s="5"/>
      <c r="Y10333" s="5"/>
      <c r="Z10333" s="5"/>
      <c r="AA10333" s="5"/>
      <c r="AB10333" s="5"/>
      <c r="AC10333" s="5"/>
      <c r="AD10333" s="5"/>
    </row>
    <row r="10334" spans="1:30" ht="15.75" customHeight="1">
      <c r="A10334" s="3" t="s">
        <v>10382</v>
      </c>
      <c r="B10334" s="4" t="str">
        <f t="shared" si="120"/>
        <v>July</v>
      </c>
      <c r="C10334" s="3">
        <v>4476.21</v>
      </c>
      <c r="D10334" s="4">
        <v>45486</v>
      </c>
      <c r="E10334" s="3" t="s">
        <v>5</v>
      </c>
      <c r="F10334" s="3" t="s">
        <v>39</v>
      </c>
      <c r="G10334" s="3">
        <f t="shared" si="121"/>
        <v>447.62100000000004</v>
      </c>
      <c r="H10334" s="3">
        <f t="shared" si="122"/>
        <v>4028.5889999999999</v>
      </c>
      <c r="I10334" s="3">
        <v>9</v>
      </c>
      <c r="J10334" s="4">
        <v>45487</v>
      </c>
      <c r="K10334" s="3" t="s">
        <v>49</v>
      </c>
      <c r="L10334" s="3" t="s">
        <v>45</v>
      </c>
      <c r="M10334" s="3">
        <v>484.09</v>
      </c>
      <c r="N10334" s="3" t="s">
        <v>65</v>
      </c>
      <c r="O10334" s="3"/>
      <c r="P10334" s="5"/>
      <c r="Q10334" s="5"/>
      <c r="R10334" s="5"/>
      <c r="S10334" s="5"/>
      <c r="T10334" s="5"/>
      <c r="U10334" s="5"/>
      <c r="V10334" s="5"/>
      <c r="W10334" s="5"/>
      <c r="X10334" s="5"/>
      <c r="Y10334" s="5"/>
      <c r="Z10334" s="5"/>
      <c r="AA10334" s="5"/>
      <c r="AB10334" s="5"/>
      <c r="AC10334" s="5"/>
      <c r="AD10334" s="5"/>
    </row>
    <row r="10335" spans="1:30" ht="15.75" customHeight="1">
      <c r="A10335" s="3" t="s">
        <v>10383</v>
      </c>
      <c r="B10335" s="4" t="str">
        <f t="shared" si="120"/>
        <v>December</v>
      </c>
      <c r="C10335" s="3">
        <v>2840.25</v>
      </c>
      <c r="D10335" s="4">
        <v>45264</v>
      </c>
      <c r="E10335" s="3" t="s">
        <v>3</v>
      </c>
      <c r="F10335" s="3" t="s">
        <v>44</v>
      </c>
      <c r="G10335" s="3">
        <f t="shared" si="121"/>
        <v>284.02500000000003</v>
      </c>
      <c r="H10335" s="3">
        <f t="shared" si="122"/>
        <v>2556.2249999999999</v>
      </c>
      <c r="I10335" s="3">
        <v>7</v>
      </c>
      <c r="J10335" s="4">
        <v>45271</v>
      </c>
      <c r="K10335" s="3" t="s">
        <v>40</v>
      </c>
      <c r="L10335" s="3" t="s">
        <v>41</v>
      </c>
      <c r="M10335" s="3">
        <v>572.65</v>
      </c>
      <c r="N10335" s="3" t="s">
        <v>42</v>
      </c>
      <c r="O10335" s="3"/>
      <c r="P10335" s="5"/>
      <c r="Q10335" s="5"/>
      <c r="R10335" s="5"/>
      <c r="S10335" s="5"/>
      <c r="T10335" s="5"/>
      <c r="U10335" s="5"/>
      <c r="V10335" s="5"/>
      <c r="W10335" s="5"/>
      <c r="X10335" s="5"/>
      <c r="Y10335" s="5"/>
      <c r="Z10335" s="5"/>
      <c r="AA10335" s="5"/>
      <c r="AB10335" s="5"/>
      <c r="AC10335" s="5"/>
      <c r="AD10335" s="5"/>
    </row>
    <row r="10336" spans="1:30" ht="15.75" customHeight="1">
      <c r="A10336" s="3" t="s">
        <v>10384</v>
      </c>
      <c r="B10336" s="4" t="str">
        <f t="shared" si="120"/>
        <v>May</v>
      </c>
      <c r="C10336" s="3">
        <v>3823.49</v>
      </c>
      <c r="D10336" s="4">
        <v>45427</v>
      </c>
      <c r="E10336" s="3" t="s">
        <v>2</v>
      </c>
      <c r="F10336" s="3" t="s">
        <v>39</v>
      </c>
      <c r="G10336" s="3">
        <f t="shared" si="121"/>
        <v>382.34899999999999</v>
      </c>
      <c r="H10336" s="3">
        <f t="shared" si="122"/>
        <v>3441.1409999999996</v>
      </c>
      <c r="I10336" s="3">
        <v>2</v>
      </c>
      <c r="J10336" s="4">
        <v>45432</v>
      </c>
      <c r="K10336" s="3" t="s">
        <v>49</v>
      </c>
      <c r="L10336" s="3" t="s">
        <v>41</v>
      </c>
      <c r="M10336" s="3">
        <v>698.49</v>
      </c>
      <c r="N10336" s="3" t="s">
        <v>57</v>
      </c>
      <c r="O10336" s="3"/>
      <c r="P10336" s="5"/>
      <c r="Q10336" s="5"/>
      <c r="R10336" s="5"/>
      <c r="S10336" s="5"/>
      <c r="T10336" s="5"/>
      <c r="U10336" s="5"/>
      <c r="V10336" s="5"/>
      <c r="W10336" s="5"/>
      <c r="X10336" s="5"/>
      <c r="Y10336" s="5"/>
      <c r="Z10336" s="5"/>
      <c r="AA10336" s="5"/>
      <c r="AB10336" s="5"/>
      <c r="AC10336" s="5"/>
      <c r="AD10336" s="5"/>
    </row>
    <row r="10337" spans="1:30" ht="15.75" customHeight="1">
      <c r="A10337" s="3" t="s">
        <v>10385</v>
      </c>
      <c r="B10337" s="4" t="str">
        <f t="shared" si="120"/>
        <v>March</v>
      </c>
      <c r="C10337" s="3">
        <v>3466.95</v>
      </c>
      <c r="D10337" s="4">
        <v>44988</v>
      </c>
      <c r="E10337" s="3" t="s">
        <v>2</v>
      </c>
      <c r="F10337" s="3" t="s">
        <v>39</v>
      </c>
      <c r="G10337" s="3">
        <f t="shared" si="121"/>
        <v>346.69499999999999</v>
      </c>
      <c r="H10337" s="3">
        <f t="shared" si="122"/>
        <v>3120.2549999999997</v>
      </c>
      <c r="I10337" s="3">
        <v>4</v>
      </c>
      <c r="J10337" s="4">
        <v>44995</v>
      </c>
      <c r="K10337" s="3" t="s">
        <v>49</v>
      </c>
      <c r="L10337" s="3" t="s">
        <v>36</v>
      </c>
      <c r="M10337" s="3">
        <v>773.33</v>
      </c>
      <c r="N10337" s="3" t="s">
        <v>46</v>
      </c>
      <c r="O10337" s="3"/>
      <c r="P10337" s="5"/>
      <c r="Q10337" s="5"/>
      <c r="R10337" s="5"/>
      <c r="S10337" s="5"/>
      <c r="T10337" s="5"/>
      <c r="U10337" s="5"/>
      <c r="V10337" s="5"/>
      <c r="W10337" s="5"/>
      <c r="X10337" s="5"/>
      <c r="Y10337" s="5"/>
      <c r="Z10337" s="5"/>
      <c r="AA10337" s="5"/>
      <c r="AB10337" s="5"/>
      <c r="AC10337" s="5"/>
      <c r="AD10337" s="5"/>
    </row>
    <row r="10338" spans="1:30" ht="15.75" customHeight="1">
      <c r="A10338" s="3" t="s">
        <v>10386</v>
      </c>
      <c r="B10338" s="4" t="str">
        <f t="shared" si="120"/>
        <v>May</v>
      </c>
      <c r="C10338" s="3">
        <v>2649.57</v>
      </c>
      <c r="D10338" s="4">
        <v>45053</v>
      </c>
      <c r="E10338" s="3" t="s">
        <v>5</v>
      </c>
      <c r="F10338" s="3" t="s">
        <v>44</v>
      </c>
      <c r="G10338" s="3">
        <f t="shared" si="121"/>
        <v>264.95700000000005</v>
      </c>
      <c r="H10338" s="3">
        <f t="shared" si="122"/>
        <v>2384.6130000000003</v>
      </c>
      <c r="I10338" s="3">
        <v>6</v>
      </c>
      <c r="J10338" s="4">
        <v>45057</v>
      </c>
      <c r="K10338" s="3" t="s">
        <v>40</v>
      </c>
      <c r="L10338" s="3" t="s">
        <v>41</v>
      </c>
      <c r="M10338" s="3">
        <v>300.49</v>
      </c>
      <c r="N10338" s="3" t="s">
        <v>52</v>
      </c>
      <c r="O10338" s="3"/>
      <c r="P10338" s="5"/>
      <c r="Q10338" s="5"/>
      <c r="R10338" s="5"/>
      <c r="S10338" s="5"/>
      <c r="T10338" s="5"/>
      <c r="U10338" s="5"/>
      <c r="V10338" s="5"/>
      <c r="W10338" s="5"/>
      <c r="X10338" s="5"/>
      <c r="Y10338" s="5"/>
      <c r="Z10338" s="5"/>
      <c r="AA10338" s="5"/>
      <c r="AB10338" s="5"/>
      <c r="AC10338" s="5"/>
      <c r="AD10338" s="5"/>
    </row>
    <row r="10339" spans="1:30" ht="15.75" customHeight="1">
      <c r="A10339" s="3" t="s">
        <v>10387</v>
      </c>
      <c r="B10339" s="4" t="str">
        <f t="shared" si="120"/>
        <v>January</v>
      </c>
      <c r="C10339" s="3">
        <v>3749.13</v>
      </c>
      <c r="D10339" s="4">
        <v>44949</v>
      </c>
      <c r="E10339" s="3" t="s">
        <v>4</v>
      </c>
      <c r="F10339" s="3" t="s">
        <v>39</v>
      </c>
      <c r="G10339" s="3">
        <f t="shared" si="121"/>
        <v>374.91300000000001</v>
      </c>
      <c r="H10339" s="3">
        <f t="shared" si="122"/>
        <v>3374.2170000000001</v>
      </c>
      <c r="I10339" s="3">
        <v>9</v>
      </c>
      <c r="J10339" s="4">
        <v>44955</v>
      </c>
      <c r="K10339" s="3" t="s">
        <v>49</v>
      </c>
      <c r="L10339" s="3" t="s">
        <v>41</v>
      </c>
      <c r="M10339" s="3">
        <v>1115.19</v>
      </c>
      <c r="N10339" s="3" t="s">
        <v>37</v>
      </c>
      <c r="O10339" s="3"/>
      <c r="P10339" s="5"/>
      <c r="Q10339" s="5"/>
      <c r="R10339" s="5"/>
      <c r="S10339" s="5"/>
      <c r="T10339" s="5"/>
      <c r="U10339" s="5"/>
      <c r="V10339" s="5"/>
      <c r="W10339" s="5"/>
      <c r="X10339" s="5"/>
      <c r="Y10339" s="5"/>
      <c r="Z10339" s="5"/>
      <c r="AA10339" s="5"/>
      <c r="AB10339" s="5"/>
      <c r="AC10339" s="5"/>
      <c r="AD10339" s="5"/>
    </row>
    <row r="10340" spans="1:30" ht="15.75" customHeight="1">
      <c r="A10340" s="3" t="s">
        <v>10388</v>
      </c>
      <c r="B10340" s="4" t="str">
        <f t="shared" si="120"/>
        <v>July</v>
      </c>
      <c r="C10340" s="3">
        <v>2769.06</v>
      </c>
      <c r="D10340" s="4">
        <v>45114</v>
      </c>
      <c r="E10340" s="3" t="s">
        <v>3</v>
      </c>
      <c r="F10340" s="3" t="s">
        <v>34</v>
      </c>
      <c r="G10340" s="3">
        <f t="shared" si="121"/>
        <v>276.90600000000001</v>
      </c>
      <c r="H10340" s="3">
        <f t="shared" si="122"/>
        <v>2492.154</v>
      </c>
      <c r="I10340" s="3">
        <v>6</v>
      </c>
      <c r="J10340" s="4">
        <v>45117</v>
      </c>
      <c r="K10340" s="3" t="s">
        <v>49</v>
      </c>
      <c r="L10340" s="3" t="s">
        <v>36</v>
      </c>
      <c r="M10340" s="3">
        <v>601.91</v>
      </c>
      <c r="N10340" s="3" t="s">
        <v>57</v>
      </c>
      <c r="O10340" s="3"/>
      <c r="P10340" s="5"/>
      <c r="Q10340" s="5"/>
      <c r="R10340" s="5"/>
      <c r="S10340" s="5"/>
      <c r="T10340" s="5"/>
      <c r="U10340" s="5"/>
      <c r="V10340" s="5"/>
      <c r="W10340" s="5"/>
      <c r="X10340" s="5"/>
      <c r="Y10340" s="5"/>
      <c r="Z10340" s="5"/>
      <c r="AA10340" s="5"/>
      <c r="AB10340" s="5"/>
      <c r="AC10340" s="5"/>
      <c r="AD10340" s="5"/>
    </row>
    <row r="10341" spans="1:30" ht="15.75" customHeight="1">
      <c r="A10341" s="3" t="s">
        <v>10389</v>
      </c>
      <c r="B10341" s="4" t="str">
        <f t="shared" si="120"/>
        <v>October</v>
      </c>
      <c r="C10341" s="3">
        <v>1988.74</v>
      </c>
      <c r="D10341" s="4">
        <v>45594</v>
      </c>
      <c r="E10341" s="3" t="s">
        <v>2</v>
      </c>
      <c r="F10341" s="3" t="s">
        <v>51</v>
      </c>
      <c r="G10341" s="3">
        <f t="shared" si="121"/>
        <v>198.87400000000002</v>
      </c>
      <c r="H10341" s="3">
        <f t="shared" si="122"/>
        <v>1789.866</v>
      </c>
      <c r="I10341" s="3">
        <v>4</v>
      </c>
      <c r="J10341" s="4">
        <v>45598</v>
      </c>
      <c r="K10341" s="3" t="s">
        <v>49</v>
      </c>
      <c r="L10341" s="3" t="s">
        <v>41</v>
      </c>
      <c r="M10341" s="3">
        <v>291.24</v>
      </c>
      <c r="N10341" s="3" t="s">
        <v>65</v>
      </c>
      <c r="O10341" s="3"/>
      <c r="P10341" s="5"/>
      <c r="Q10341" s="5"/>
      <c r="R10341" s="5"/>
      <c r="S10341" s="5"/>
      <c r="T10341" s="5"/>
      <c r="U10341" s="5"/>
      <c r="V10341" s="5"/>
      <c r="W10341" s="5"/>
      <c r="X10341" s="5"/>
      <c r="Y10341" s="5"/>
      <c r="Z10341" s="5"/>
      <c r="AA10341" s="5"/>
      <c r="AB10341" s="5"/>
      <c r="AC10341" s="5"/>
      <c r="AD10341" s="5"/>
    </row>
    <row r="10342" spans="1:30" ht="15.75" customHeight="1">
      <c r="A10342" s="3" t="s">
        <v>10390</v>
      </c>
      <c r="B10342" s="4" t="str">
        <f t="shared" si="120"/>
        <v>April</v>
      </c>
      <c r="C10342" s="3">
        <v>2235.44</v>
      </c>
      <c r="D10342" s="4">
        <v>45031</v>
      </c>
      <c r="E10342" s="3" t="s">
        <v>5</v>
      </c>
      <c r="F10342" s="3" t="s">
        <v>54</v>
      </c>
      <c r="G10342" s="3">
        <f t="shared" si="121"/>
        <v>223.54400000000001</v>
      </c>
      <c r="H10342" s="3">
        <f t="shared" si="122"/>
        <v>2011.896</v>
      </c>
      <c r="I10342" s="3">
        <v>1</v>
      </c>
      <c r="J10342" s="4">
        <v>45036</v>
      </c>
      <c r="K10342" s="3" t="s">
        <v>40</v>
      </c>
      <c r="L10342" s="3" t="s">
        <v>45</v>
      </c>
      <c r="M10342" s="3">
        <v>441.14</v>
      </c>
      <c r="N10342" s="3" t="s">
        <v>37</v>
      </c>
      <c r="O10342" s="3"/>
      <c r="P10342" s="5"/>
      <c r="Q10342" s="5"/>
      <c r="R10342" s="5"/>
      <c r="S10342" s="5"/>
      <c r="T10342" s="5"/>
      <c r="U10342" s="5"/>
      <c r="V10342" s="5"/>
      <c r="W10342" s="5"/>
      <c r="X10342" s="5"/>
      <c r="Y10342" s="5"/>
      <c r="Z10342" s="5"/>
      <c r="AA10342" s="5"/>
      <c r="AB10342" s="5"/>
      <c r="AC10342" s="5"/>
      <c r="AD10342" s="5"/>
    </row>
    <row r="10343" spans="1:30" ht="15.75" customHeight="1">
      <c r="A10343" s="3" t="s">
        <v>10391</v>
      </c>
      <c r="B10343" s="4" t="str">
        <f t="shared" si="120"/>
        <v>October</v>
      </c>
      <c r="C10343" s="3">
        <v>4208.66</v>
      </c>
      <c r="D10343" s="4">
        <v>45224</v>
      </c>
      <c r="E10343" s="3" t="s">
        <v>5</v>
      </c>
      <c r="F10343" s="3" t="s">
        <v>44</v>
      </c>
      <c r="G10343" s="3">
        <f t="shared" si="121"/>
        <v>420.86599999999999</v>
      </c>
      <c r="H10343" s="3">
        <f t="shared" si="122"/>
        <v>3787.7939999999999</v>
      </c>
      <c r="I10343" s="3">
        <v>7</v>
      </c>
      <c r="J10343" s="4">
        <v>45231</v>
      </c>
      <c r="K10343" s="3" t="s">
        <v>49</v>
      </c>
      <c r="L10343" s="3" t="s">
        <v>41</v>
      </c>
      <c r="M10343" s="3">
        <v>639.51</v>
      </c>
      <c r="N10343" s="3" t="s">
        <v>57</v>
      </c>
      <c r="O10343" s="3"/>
      <c r="P10343" s="5"/>
      <c r="Q10343" s="5"/>
      <c r="R10343" s="5"/>
      <c r="S10343" s="5"/>
      <c r="T10343" s="5"/>
      <c r="U10343" s="5"/>
      <c r="V10343" s="5"/>
      <c r="W10343" s="5"/>
      <c r="X10343" s="5"/>
      <c r="Y10343" s="5"/>
      <c r="Z10343" s="5"/>
      <c r="AA10343" s="5"/>
      <c r="AB10343" s="5"/>
      <c r="AC10343" s="5"/>
      <c r="AD10343" s="5"/>
    </row>
    <row r="10344" spans="1:30" ht="15.75" customHeight="1">
      <c r="A10344" s="3" t="s">
        <v>10392</v>
      </c>
      <c r="B10344" s="4" t="str">
        <f t="shared" si="120"/>
        <v>June</v>
      </c>
      <c r="C10344" s="3">
        <v>2860.04</v>
      </c>
      <c r="D10344" s="4">
        <v>45092</v>
      </c>
      <c r="E10344" s="3" t="s">
        <v>5</v>
      </c>
      <c r="F10344" s="3" t="s">
        <v>54</v>
      </c>
      <c r="G10344" s="3">
        <f t="shared" si="121"/>
        <v>286.00400000000002</v>
      </c>
      <c r="H10344" s="3">
        <f t="shared" si="122"/>
        <v>2574.0360000000001</v>
      </c>
      <c r="I10344" s="3">
        <v>7</v>
      </c>
      <c r="J10344" s="4">
        <v>45094</v>
      </c>
      <c r="K10344" s="3" t="s">
        <v>40</v>
      </c>
      <c r="L10344" s="3" t="s">
        <v>41</v>
      </c>
      <c r="M10344" s="3">
        <v>762.3</v>
      </c>
      <c r="N10344" s="3" t="s">
        <v>65</v>
      </c>
      <c r="O10344" s="3"/>
      <c r="P10344" s="5"/>
      <c r="Q10344" s="5"/>
      <c r="R10344" s="5"/>
      <c r="S10344" s="5"/>
      <c r="T10344" s="5"/>
      <c r="U10344" s="5"/>
      <c r="V10344" s="5"/>
      <c r="W10344" s="5"/>
      <c r="X10344" s="5"/>
      <c r="Y10344" s="5"/>
      <c r="Z10344" s="5"/>
      <c r="AA10344" s="5"/>
      <c r="AB10344" s="5"/>
      <c r="AC10344" s="5"/>
      <c r="AD10344" s="5"/>
    </row>
    <row r="10345" spans="1:30" ht="15.75" customHeight="1">
      <c r="A10345" s="3" t="s">
        <v>10393</v>
      </c>
      <c r="B10345" s="4" t="str">
        <f t="shared" si="120"/>
        <v>February</v>
      </c>
      <c r="C10345" s="3">
        <v>1948.75</v>
      </c>
      <c r="D10345" s="4">
        <v>44984</v>
      </c>
      <c r="E10345" s="3" t="s">
        <v>2</v>
      </c>
      <c r="F10345" s="3" t="s">
        <v>51</v>
      </c>
      <c r="G10345" s="3">
        <f t="shared" si="121"/>
        <v>194.875</v>
      </c>
      <c r="H10345" s="3">
        <f t="shared" si="122"/>
        <v>1753.875</v>
      </c>
      <c r="I10345" s="3">
        <v>6</v>
      </c>
      <c r="J10345" s="4">
        <v>44991</v>
      </c>
      <c r="K10345" s="3" t="s">
        <v>35</v>
      </c>
      <c r="L10345" s="3" t="s">
        <v>41</v>
      </c>
      <c r="M10345" s="3">
        <v>555.75</v>
      </c>
      <c r="N10345" s="3" t="s">
        <v>42</v>
      </c>
      <c r="O10345" s="3"/>
      <c r="P10345" s="5"/>
      <c r="Q10345" s="5"/>
      <c r="R10345" s="5"/>
      <c r="S10345" s="5"/>
      <c r="T10345" s="5"/>
      <c r="U10345" s="5"/>
      <c r="V10345" s="5"/>
      <c r="W10345" s="5"/>
      <c r="X10345" s="5"/>
      <c r="Y10345" s="5"/>
      <c r="Z10345" s="5"/>
      <c r="AA10345" s="5"/>
      <c r="AB10345" s="5"/>
      <c r="AC10345" s="5"/>
      <c r="AD10345" s="5"/>
    </row>
    <row r="10346" spans="1:30" ht="15.75" customHeight="1">
      <c r="A10346" s="3" t="s">
        <v>10394</v>
      </c>
      <c r="B10346" s="4" t="str">
        <f t="shared" si="120"/>
        <v>March</v>
      </c>
      <c r="C10346" s="3">
        <v>980.74</v>
      </c>
      <c r="D10346" s="4">
        <v>45373</v>
      </c>
      <c r="E10346" s="3" t="s">
        <v>3</v>
      </c>
      <c r="F10346" s="3" t="s">
        <v>34</v>
      </c>
      <c r="G10346" s="3">
        <f t="shared" si="121"/>
        <v>98.074000000000012</v>
      </c>
      <c r="H10346" s="3">
        <f t="shared" si="122"/>
        <v>882.66599999999994</v>
      </c>
      <c r="I10346" s="3">
        <v>3</v>
      </c>
      <c r="J10346" s="4">
        <v>45380</v>
      </c>
      <c r="K10346" s="3" t="s">
        <v>40</v>
      </c>
      <c r="L10346" s="3" t="s">
        <v>36</v>
      </c>
      <c r="M10346" s="3">
        <v>271.83999999999997</v>
      </c>
      <c r="N10346" s="3" t="s">
        <v>52</v>
      </c>
      <c r="O10346" s="3"/>
      <c r="P10346" s="5"/>
      <c r="Q10346" s="5"/>
      <c r="R10346" s="5"/>
      <c r="S10346" s="5"/>
      <c r="T10346" s="5"/>
      <c r="U10346" s="5"/>
      <c r="V10346" s="5"/>
      <c r="W10346" s="5"/>
      <c r="X10346" s="5"/>
      <c r="Y10346" s="5"/>
      <c r="Z10346" s="5"/>
      <c r="AA10346" s="5"/>
      <c r="AB10346" s="5"/>
      <c r="AC10346" s="5"/>
      <c r="AD10346" s="5"/>
    </row>
    <row r="10347" spans="1:30" ht="15.75" customHeight="1">
      <c r="A10347" s="3" t="s">
        <v>10395</v>
      </c>
      <c r="B10347" s="4" t="str">
        <f t="shared" si="120"/>
        <v>March</v>
      </c>
      <c r="C10347" s="3">
        <v>2527.25</v>
      </c>
      <c r="D10347" s="4">
        <v>45369</v>
      </c>
      <c r="E10347" s="3" t="s">
        <v>4</v>
      </c>
      <c r="F10347" s="3" t="s">
        <v>34</v>
      </c>
      <c r="G10347" s="3">
        <f t="shared" si="121"/>
        <v>252.72500000000002</v>
      </c>
      <c r="H10347" s="3">
        <f t="shared" si="122"/>
        <v>2274.5250000000001</v>
      </c>
      <c r="I10347" s="3">
        <v>5</v>
      </c>
      <c r="J10347" s="4">
        <v>45376</v>
      </c>
      <c r="K10347" s="3" t="s">
        <v>49</v>
      </c>
      <c r="L10347" s="3" t="s">
        <v>41</v>
      </c>
      <c r="M10347" s="3">
        <v>396.89</v>
      </c>
      <c r="N10347" s="3" t="s">
        <v>42</v>
      </c>
      <c r="O10347" s="3"/>
      <c r="P10347" s="5"/>
      <c r="Q10347" s="5"/>
      <c r="R10347" s="5"/>
      <c r="S10347" s="5"/>
      <c r="T10347" s="5"/>
      <c r="U10347" s="5"/>
      <c r="V10347" s="5"/>
      <c r="W10347" s="5"/>
      <c r="X10347" s="5"/>
      <c r="Y10347" s="5"/>
      <c r="Z10347" s="5"/>
      <c r="AA10347" s="5"/>
      <c r="AB10347" s="5"/>
      <c r="AC10347" s="5"/>
      <c r="AD10347" s="5"/>
    </row>
    <row r="10348" spans="1:30" ht="15.75" customHeight="1">
      <c r="A10348" s="3" t="s">
        <v>10396</v>
      </c>
      <c r="B10348" s="4" t="str">
        <f t="shared" si="120"/>
        <v>May</v>
      </c>
      <c r="C10348" s="3">
        <v>1336.78</v>
      </c>
      <c r="D10348" s="4">
        <v>45437</v>
      </c>
      <c r="E10348" s="3" t="s">
        <v>3</v>
      </c>
      <c r="F10348" s="3" t="s">
        <v>34</v>
      </c>
      <c r="G10348" s="3">
        <f t="shared" si="121"/>
        <v>133.678</v>
      </c>
      <c r="H10348" s="3">
        <f t="shared" si="122"/>
        <v>1203.1019999999999</v>
      </c>
      <c r="I10348" s="3">
        <v>7</v>
      </c>
      <c r="J10348" s="4">
        <v>45443</v>
      </c>
      <c r="K10348" s="3" t="s">
        <v>40</v>
      </c>
      <c r="L10348" s="3" t="s">
        <v>41</v>
      </c>
      <c r="M10348" s="3">
        <v>139.54</v>
      </c>
      <c r="N10348" s="3" t="s">
        <v>57</v>
      </c>
      <c r="O10348" s="3"/>
      <c r="P10348" s="5"/>
      <c r="Q10348" s="5"/>
      <c r="R10348" s="5"/>
      <c r="S10348" s="5"/>
      <c r="T10348" s="5"/>
      <c r="U10348" s="5"/>
      <c r="V10348" s="5"/>
      <c r="W10348" s="5"/>
      <c r="X10348" s="5"/>
      <c r="Y10348" s="5"/>
      <c r="Z10348" s="5"/>
      <c r="AA10348" s="5"/>
      <c r="AB10348" s="5"/>
      <c r="AC10348" s="5"/>
      <c r="AD10348" s="5"/>
    </row>
    <row r="10349" spans="1:30" ht="15.75" customHeight="1">
      <c r="A10349" s="3" t="s">
        <v>10397</v>
      </c>
      <c r="B10349" s="4" t="str">
        <f t="shared" si="120"/>
        <v>June</v>
      </c>
      <c r="C10349" s="3">
        <v>4782.34</v>
      </c>
      <c r="D10349" s="4">
        <v>45459</v>
      </c>
      <c r="E10349" s="3" t="s">
        <v>5</v>
      </c>
      <c r="F10349" s="3" t="s">
        <v>34</v>
      </c>
      <c r="G10349" s="3">
        <f t="shared" si="121"/>
        <v>478.23400000000004</v>
      </c>
      <c r="H10349" s="3">
        <f t="shared" si="122"/>
        <v>4304.1059999999998</v>
      </c>
      <c r="I10349" s="3">
        <v>6</v>
      </c>
      <c r="J10349" s="4">
        <v>45463</v>
      </c>
      <c r="K10349" s="3" t="s">
        <v>40</v>
      </c>
      <c r="L10349" s="3" t="s">
        <v>41</v>
      </c>
      <c r="M10349" s="3">
        <v>963.35</v>
      </c>
      <c r="N10349" s="3" t="s">
        <v>57</v>
      </c>
      <c r="O10349" s="3"/>
      <c r="P10349" s="5"/>
      <c r="Q10349" s="5"/>
      <c r="R10349" s="5"/>
      <c r="S10349" s="5"/>
      <c r="T10349" s="5"/>
      <c r="U10349" s="5"/>
      <c r="V10349" s="5"/>
      <c r="W10349" s="5"/>
      <c r="X10349" s="5"/>
      <c r="Y10349" s="5"/>
      <c r="Z10349" s="5"/>
      <c r="AA10349" s="5"/>
      <c r="AB10349" s="5"/>
      <c r="AC10349" s="5"/>
      <c r="AD10349" s="5"/>
    </row>
    <row r="10350" spans="1:30" ht="15.75" customHeight="1">
      <c r="A10350" s="3" t="s">
        <v>10398</v>
      </c>
      <c r="B10350" s="4" t="str">
        <f t="shared" si="120"/>
        <v>July</v>
      </c>
      <c r="C10350" s="3">
        <v>2505.81</v>
      </c>
      <c r="D10350" s="4">
        <v>45488</v>
      </c>
      <c r="E10350" s="3" t="s">
        <v>5</v>
      </c>
      <c r="F10350" s="3" t="s">
        <v>44</v>
      </c>
      <c r="G10350" s="3">
        <f t="shared" si="121"/>
        <v>250.58100000000002</v>
      </c>
      <c r="H10350" s="3">
        <f t="shared" si="122"/>
        <v>2255.2289999999998</v>
      </c>
      <c r="I10350" s="3">
        <v>7</v>
      </c>
      <c r="J10350" s="4">
        <v>45493</v>
      </c>
      <c r="K10350" s="3" t="s">
        <v>40</v>
      </c>
      <c r="L10350" s="3" t="s">
        <v>41</v>
      </c>
      <c r="M10350" s="3">
        <v>477.74</v>
      </c>
      <c r="N10350" s="3" t="s">
        <v>37</v>
      </c>
      <c r="O10350" s="3"/>
      <c r="P10350" s="5"/>
      <c r="Q10350" s="5"/>
      <c r="R10350" s="5"/>
      <c r="S10350" s="5"/>
      <c r="T10350" s="5"/>
      <c r="U10350" s="5"/>
      <c r="V10350" s="5"/>
      <c r="W10350" s="5"/>
      <c r="X10350" s="5"/>
      <c r="Y10350" s="5"/>
      <c r="Z10350" s="5"/>
      <c r="AA10350" s="5"/>
      <c r="AB10350" s="5"/>
      <c r="AC10350" s="5"/>
      <c r="AD10350" s="5"/>
    </row>
    <row r="10351" spans="1:30" ht="15.75" customHeight="1">
      <c r="A10351" s="3" t="s">
        <v>10399</v>
      </c>
      <c r="B10351" s="4" t="str">
        <f t="shared" si="120"/>
        <v>December</v>
      </c>
      <c r="C10351" s="3">
        <v>143.85</v>
      </c>
      <c r="D10351" s="4">
        <v>45263</v>
      </c>
      <c r="E10351" s="3" t="s">
        <v>4</v>
      </c>
      <c r="F10351" s="3" t="s">
        <v>44</v>
      </c>
      <c r="G10351" s="3">
        <f t="shared" si="121"/>
        <v>14.385</v>
      </c>
      <c r="H10351" s="3">
        <f t="shared" si="122"/>
        <v>129.465</v>
      </c>
      <c r="I10351" s="3">
        <v>5</v>
      </c>
      <c r="J10351" s="4">
        <v>45268</v>
      </c>
      <c r="K10351" s="3" t="s">
        <v>35</v>
      </c>
      <c r="L10351" s="3" t="s">
        <v>36</v>
      </c>
      <c r="M10351" s="3">
        <v>9.49</v>
      </c>
      <c r="N10351" s="3" t="s">
        <v>37</v>
      </c>
      <c r="O10351" s="3"/>
      <c r="P10351" s="5"/>
      <c r="Q10351" s="5"/>
      <c r="R10351" s="5"/>
      <c r="S10351" s="5"/>
      <c r="T10351" s="5"/>
      <c r="U10351" s="5"/>
      <c r="V10351" s="5"/>
      <c r="W10351" s="5"/>
      <c r="X10351" s="5"/>
      <c r="Y10351" s="5"/>
      <c r="Z10351" s="5"/>
      <c r="AA10351" s="5"/>
      <c r="AB10351" s="5"/>
      <c r="AC10351" s="5"/>
      <c r="AD10351" s="5"/>
    </row>
    <row r="10352" spans="1:30" ht="15.75" customHeight="1">
      <c r="A10352" s="3" t="s">
        <v>10400</v>
      </c>
      <c r="B10352" s="4" t="str">
        <f t="shared" si="120"/>
        <v>September</v>
      </c>
      <c r="C10352" s="3">
        <v>555.1</v>
      </c>
      <c r="D10352" s="4">
        <v>45195</v>
      </c>
      <c r="E10352" s="3" t="s">
        <v>3</v>
      </c>
      <c r="F10352" s="3" t="s">
        <v>39</v>
      </c>
      <c r="G10352" s="3">
        <f t="shared" si="121"/>
        <v>55.510000000000005</v>
      </c>
      <c r="H10352" s="3">
        <f t="shared" si="122"/>
        <v>499.59000000000003</v>
      </c>
      <c r="I10352" s="3">
        <v>1</v>
      </c>
      <c r="J10352" s="4">
        <v>45197</v>
      </c>
      <c r="K10352" s="3" t="s">
        <v>49</v>
      </c>
      <c r="L10352" s="3" t="s">
        <v>36</v>
      </c>
      <c r="M10352" s="3">
        <v>145.79</v>
      </c>
      <c r="N10352" s="3" t="s">
        <v>65</v>
      </c>
      <c r="O10352" s="3"/>
      <c r="P10352" s="5"/>
      <c r="Q10352" s="5"/>
      <c r="R10352" s="5"/>
      <c r="S10352" s="5"/>
      <c r="T10352" s="5"/>
      <c r="U10352" s="5"/>
      <c r="V10352" s="5"/>
      <c r="W10352" s="5"/>
      <c r="X10352" s="5"/>
      <c r="Y10352" s="5"/>
      <c r="Z10352" s="5"/>
      <c r="AA10352" s="5"/>
      <c r="AB10352" s="5"/>
      <c r="AC10352" s="5"/>
      <c r="AD10352" s="5"/>
    </row>
    <row r="10353" spans="1:30" ht="15.75" customHeight="1">
      <c r="A10353" s="3" t="s">
        <v>10401</v>
      </c>
      <c r="B10353" s="4" t="str">
        <f t="shared" si="120"/>
        <v>February</v>
      </c>
      <c r="C10353" s="3">
        <v>1493.19</v>
      </c>
      <c r="D10353" s="4">
        <v>44982</v>
      </c>
      <c r="E10353" s="3" t="s">
        <v>5</v>
      </c>
      <c r="F10353" s="3" t="s">
        <v>39</v>
      </c>
      <c r="G10353" s="3">
        <f t="shared" si="121"/>
        <v>149.31900000000002</v>
      </c>
      <c r="H10353" s="3">
        <f t="shared" si="122"/>
        <v>1343.8710000000001</v>
      </c>
      <c r="I10353" s="3">
        <v>5</v>
      </c>
      <c r="J10353" s="4">
        <v>44987</v>
      </c>
      <c r="K10353" s="3" t="s">
        <v>35</v>
      </c>
      <c r="L10353" s="3" t="s">
        <v>41</v>
      </c>
      <c r="M10353" s="3">
        <v>88.71</v>
      </c>
      <c r="N10353" s="3" t="s">
        <v>46</v>
      </c>
      <c r="O10353" s="3"/>
      <c r="P10353" s="5"/>
      <c r="Q10353" s="5"/>
      <c r="R10353" s="5"/>
      <c r="S10353" s="5"/>
      <c r="T10353" s="5"/>
      <c r="U10353" s="5"/>
      <c r="V10353" s="5"/>
      <c r="W10353" s="5"/>
      <c r="X10353" s="5"/>
      <c r="Y10353" s="5"/>
      <c r="Z10353" s="5"/>
      <c r="AA10353" s="5"/>
      <c r="AB10353" s="5"/>
      <c r="AC10353" s="5"/>
      <c r="AD10353" s="5"/>
    </row>
    <row r="10354" spans="1:30" ht="15.75" customHeight="1">
      <c r="A10354" s="3" t="s">
        <v>10402</v>
      </c>
      <c r="B10354" s="4" t="str">
        <f t="shared" si="120"/>
        <v>August</v>
      </c>
      <c r="C10354" s="3">
        <v>551.6</v>
      </c>
      <c r="D10354" s="4">
        <v>45146</v>
      </c>
      <c r="E10354" s="3" t="s">
        <v>5</v>
      </c>
      <c r="F10354" s="3" t="s">
        <v>51</v>
      </c>
      <c r="G10354" s="3">
        <f t="shared" si="121"/>
        <v>55.160000000000004</v>
      </c>
      <c r="H10354" s="3">
        <f t="shared" si="122"/>
        <v>496.44</v>
      </c>
      <c r="I10354" s="3">
        <v>2</v>
      </c>
      <c r="J10354" s="4">
        <v>45153</v>
      </c>
      <c r="K10354" s="3" t="s">
        <v>35</v>
      </c>
      <c r="L10354" s="3" t="s">
        <v>41</v>
      </c>
      <c r="M10354" s="3">
        <v>32.49</v>
      </c>
      <c r="N10354" s="3" t="s">
        <v>52</v>
      </c>
      <c r="O10354" s="3"/>
      <c r="P10354" s="5"/>
      <c r="Q10354" s="5"/>
      <c r="R10354" s="5"/>
      <c r="S10354" s="5"/>
      <c r="T10354" s="5"/>
      <c r="U10354" s="5"/>
      <c r="V10354" s="5"/>
      <c r="W10354" s="5"/>
      <c r="X10354" s="5"/>
      <c r="Y10354" s="5"/>
      <c r="Z10354" s="5"/>
      <c r="AA10354" s="5"/>
      <c r="AB10354" s="5"/>
      <c r="AC10354" s="5"/>
      <c r="AD10354" s="5"/>
    </row>
    <row r="10355" spans="1:30" ht="15.75" customHeight="1">
      <c r="A10355" s="3" t="s">
        <v>10403</v>
      </c>
      <c r="B10355" s="4" t="str">
        <f t="shared" si="120"/>
        <v>January</v>
      </c>
      <c r="C10355" s="3">
        <v>4480.41</v>
      </c>
      <c r="D10355" s="4">
        <v>44943</v>
      </c>
      <c r="E10355" s="3" t="s">
        <v>3</v>
      </c>
      <c r="F10355" s="3" t="s">
        <v>39</v>
      </c>
      <c r="G10355" s="3">
        <f t="shared" si="121"/>
        <v>448.041</v>
      </c>
      <c r="H10355" s="3">
        <f t="shared" si="122"/>
        <v>4032.3689999999997</v>
      </c>
      <c r="I10355" s="3">
        <v>2</v>
      </c>
      <c r="J10355" s="4">
        <v>44946</v>
      </c>
      <c r="K10355" s="3" t="s">
        <v>35</v>
      </c>
      <c r="L10355" s="3" t="s">
        <v>41</v>
      </c>
      <c r="M10355" s="3">
        <v>1046.83</v>
      </c>
      <c r="N10355" s="3" t="s">
        <v>65</v>
      </c>
      <c r="O10355" s="3"/>
      <c r="P10355" s="5"/>
      <c r="Q10355" s="5"/>
      <c r="R10355" s="5"/>
      <c r="S10355" s="5"/>
      <c r="T10355" s="5"/>
      <c r="U10355" s="5"/>
      <c r="V10355" s="5"/>
      <c r="W10355" s="5"/>
      <c r="X10355" s="5"/>
      <c r="Y10355" s="5"/>
      <c r="Z10355" s="5"/>
      <c r="AA10355" s="5"/>
      <c r="AB10355" s="5"/>
      <c r="AC10355" s="5"/>
      <c r="AD10355" s="5"/>
    </row>
    <row r="10356" spans="1:30" ht="15.75" customHeight="1">
      <c r="A10356" s="3" t="s">
        <v>10404</v>
      </c>
      <c r="B10356" s="4" t="str">
        <f t="shared" si="120"/>
        <v>November</v>
      </c>
      <c r="C10356" s="3">
        <v>4286.32</v>
      </c>
      <c r="D10356" s="4">
        <v>45235</v>
      </c>
      <c r="E10356" s="3" t="s">
        <v>5</v>
      </c>
      <c r="F10356" s="3" t="s">
        <v>51</v>
      </c>
      <c r="G10356" s="3">
        <f t="shared" si="121"/>
        <v>428.63200000000001</v>
      </c>
      <c r="H10356" s="3">
        <f t="shared" si="122"/>
        <v>3857.6879999999996</v>
      </c>
      <c r="I10356" s="3">
        <v>4</v>
      </c>
      <c r="J10356" s="4">
        <v>45240</v>
      </c>
      <c r="K10356" s="3" t="s">
        <v>35</v>
      </c>
      <c r="L10356" s="3" t="s">
        <v>36</v>
      </c>
      <c r="M10356" s="3">
        <v>1225.3699999999999</v>
      </c>
      <c r="N10356" s="3" t="s">
        <v>42</v>
      </c>
      <c r="O10356" s="3"/>
      <c r="P10356" s="5"/>
      <c r="Q10356" s="5"/>
      <c r="R10356" s="5"/>
      <c r="S10356" s="5"/>
      <c r="T10356" s="5"/>
      <c r="U10356" s="5"/>
      <c r="V10356" s="5"/>
      <c r="W10356" s="5"/>
      <c r="X10356" s="5"/>
      <c r="Y10356" s="5"/>
      <c r="Z10356" s="5"/>
      <c r="AA10356" s="5"/>
      <c r="AB10356" s="5"/>
      <c r="AC10356" s="5"/>
      <c r="AD10356" s="5"/>
    </row>
    <row r="10357" spans="1:30" ht="15.75" customHeight="1">
      <c r="A10357" s="3" t="s">
        <v>10405</v>
      </c>
      <c r="B10357" s="4" t="str">
        <f t="shared" si="120"/>
        <v>March</v>
      </c>
      <c r="C10357" s="3">
        <v>4857.22</v>
      </c>
      <c r="D10357" s="4">
        <v>45014</v>
      </c>
      <c r="E10357" s="3" t="s">
        <v>3</v>
      </c>
      <c r="F10357" s="3" t="s">
        <v>51</v>
      </c>
      <c r="G10357" s="3">
        <f t="shared" si="121"/>
        <v>485.72200000000004</v>
      </c>
      <c r="H10357" s="3">
        <f t="shared" si="122"/>
        <v>4371.4980000000005</v>
      </c>
      <c r="I10357" s="3">
        <v>6</v>
      </c>
      <c r="J10357" s="4">
        <v>45021</v>
      </c>
      <c r="K10357" s="3" t="s">
        <v>49</v>
      </c>
      <c r="L10357" s="3" t="s">
        <v>41</v>
      </c>
      <c r="M10357" s="3">
        <v>1090.6300000000001</v>
      </c>
      <c r="N10357" s="3" t="s">
        <v>42</v>
      </c>
      <c r="O10357" s="3"/>
      <c r="P10357" s="5"/>
      <c r="Q10357" s="5"/>
      <c r="R10357" s="5"/>
      <c r="S10357" s="5"/>
      <c r="T10357" s="5"/>
      <c r="U10357" s="5"/>
      <c r="V10357" s="5"/>
      <c r="W10357" s="5"/>
      <c r="X10357" s="5"/>
      <c r="Y10357" s="5"/>
      <c r="Z10357" s="5"/>
      <c r="AA10357" s="5"/>
      <c r="AB10357" s="5"/>
      <c r="AC10357" s="5"/>
      <c r="AD10357" s="5"/>
    </row>
    <row r="10358" spans="1:30" ht="15.75" customHeight="1">
      <c r="A10358" s="3" t="s">
        <v>10406</v>
      </c>
      <c r="B10358" s="4" t="str">
        <f t="shared" si="120"/>
        <v>April</v>
      </c>
      <c r="C10358" s="3">
        <v>3561.68</v>
      </c>
      <c r="D10358" s="4">
        <v>45408</v>
      </c>
      <c r="E10358" s="3" t="s">
        <v>5</v>
      </c>
      <c r="F10358" s="3" t="s">
        <v>51</v>
      </c>
      <c r="G10358" s="3">
        <f t="shared" si="121"/>
        <v>356.16800000000001</v>
      </c>
      <c r="H10358" s="3">
        <f t="shared" si="122"/>
        <v>3205.5119999999997</v>
      </c>
      <c r="I10358" s="3">
        <v>5</v>
      </c>
      <c r="J10358" s="4">
        <v>45410</v>
      </c>
      <c r="K10358" s="3" t="s">
        <v>40</v>
      </c>
      <c r="L10358" s="3" t="s">
        <v>45</v>
      </c>
      <c r="M10358" s="3">
        <v>874.91</v>
      </c>
      <c r="N10358" s="3" t="s">
        <v>65</v>
      </c>
      <c r="O10358" s="3"/>
      <c r="P10358" s="5"/>
      <c r="Q10358" s="5"/>
      <c r="R10358" s="5"/>
      <c r="S10358" s="5"/>
      <c r="T10358" s="5"/>
      <c r="U10358" s="5"/>
      <c r="V10358" s="5"/>
      <c r="W10358" s="5"/>
      <c r="X10358" s="5"/>
      <c r="Y10358" s="5"/>
      <c r="Z10358" s="5"/>
      <c r="AA10358" s="5"/>
      <c r="AB10358" s="5"/>
      <c r="AC10358" s="5"/>
      <c r="AD10358" s="5"/>
    </row>
    <row r="10359" spans="1:30" ht="15.75" customHeight="1">
      <c r="A10359" s="3" t="s">
        <v>10407</v>
      </c>
      <c r="B10359" s="4" t="str">
        <f t="shared" si="120"/>
        <v>February</v>
      </c>
      <c r="C10359" s="3">
        <v>3262.78</v>
      </c>
      <c r="D10359" s="4">
        <v>44963</v>
      </c>
      <c r="E10359" s="3" t="s">
        <v>3</v>
      </c>
      <c r="F10359" s="3" t="s">
        <v>34</v>
      </c>
      <c r="G10359" s="3">
        <f t="shared" si="121"/>
        <v>326.27800000000002</v>
      </c>
      <c r="H10359" s="3">
        <f t="shared" si="122"/>
        <v>2936.5020000000004</v>
      </c>
      <c r="I10359" s="3">
        <v>7</v>
      </c>
      <c r="J10359" s="4">
        <v>44970</v>
      </c>
      <c r="K10359" s="3" t="s">
        <v>35</v>
      </c>
      <c r="L10359" s="3" t="s">
        <v>36</v>
      </c>
      <c r="M10359" s="3">
        <v>911.34</v>
      </c>
      <c r="N10359" s="3" t="s">
        <v>37</v>
      </c>
      <c r="O10359" s="3"/>
      <c r="P10359" s="5"/>
      <c r="Q10359" s="5"/>
      <c r="R10359" s="5"/>
      <c r="S10359" s="5"/>
      <c r="T10359" s="5"/>
      <c r="U10359" s="5"/>
      <c r="V10359" s="5"/>
      <c r="W10359" s="5"/>
      <c r="X10359" s="5"/>
      <c r="Y10359" s="5"/>
      <c r="Z10359" s="5"/>
      <c r="AA10359" s="5"/>
      <c r="AB10359" s="5"/>
      <c r="AC10359" s="5"/>
      <c r="AD10359" s="5"/>
    </row>
    <row r="10360" spans="1:30" ht="15.75" customHeight="1">
      <c r="A10360" s="3" t="s">
        <v>10408</v>
      </c>
      <c r="B10360" s="4" t="str">
        <f t="shared" si="120"/>
        <v>October</v>
      </c>
      <c r="C10360" s="3">
        <v>4625.13</v>
      </c>
      <c r="D10360" s="4">
        <v>45580</v>
      </c>
      <c r="E10360" s="3" t="s">
        <v>4</v>
      </c>
      <c r="F10360" s="3" t="s">
        <v>54</v>
      </c>
      <c r="G10360" s="3">
        <f t="shared" si="121"/>
        <v>462.51300000000003</v>
      </c>
      <c r="H10360" s="3">
        <f t="shared" si="122"/>
        <v>4162.6170000000002</v>
      </c>
      <c r="I10360" s="3">
        <v>8</v>
      </c>
      <c r="J10360" s="4">
        <v>45586</v>
      </c>
      <c r="K10360" s="3" t="s">
        <v>49</v>
      </c>
      <c r="L10360" s="3" t="s">
        <v>36</v>
      </c>
      <c r="M10360" s="3">
        <v>607.66999999999996</v>
      </c>
      <c r="N10360" s="3" t="s">
        <v>65</v>
      </c>
      <c r="O10360" s="3"/>
      <c r="P10360" s="5"/>
      <c r="Q10360" s="5"/>
      <c r="R10360" s="5"/>
      <c r="S10360" s="5"/>
      <c r="T10360" s="5"/>
      <c r="U10360" s="5"/>
      <c r="V10360" s="5"/>
      <c r="W10360" s="5"/>
      <c r="X10360" s="5"/>
      <c r="Y10360" s="5"/>
      <c r="Z10360" s="5"/>
      <c r="AA10360" s="5"/>
      <c r="AB10360" s="5"/>
      <c r="AC10360" s="5"/>
      <c r="AD10360" s="5"/>
    </row>
    <row r="10361" spans="1:30" ht="15.75" customHeight="1">
      <c r="A10361" s="3" t="s">
        <v>10409</v>
      </c>
      <c r="B10361" s="4" t="str">
        <f t="shared" si="120"/>
        <v>April</v>
      </c>
      <c r="C10361" s="3">
        <v>4737.33</v>
      </c>
      <c r="D10361" s="4">
        <v>45039</v>
      </c>
      <c r="E10361" s="3" t="s">
        <v>5</v>
      </c>
      <c r="F10361" s="3" t="s">
        <v>54</v>
      </c>
      <c r="G10361" s="3">
        <f t="shared" si="121"/>
        <v>473.733</v>
      </c>
      <c r="H10361" s="3">
        <f t="shared" si="122"/>
        <v>4263.5969999999998</v>
      </c>
      <c r="I10361" s="3">
        <v>1</v>
      </c>
      <c r="J10361" s="4">
        <v>45046</v>
      </c>
      <c r="K10361" s="3" t="s">
        <v>35</v>
      </c>
      <c r="L10361" s="3" t="s">
        <v>41</v>
      </c>
      <c r="M10361" s="3">
        <v>965.41</v>
      </c>
      <c r="N10361" s="3" t="s">
        <v>42</v>
      </c>
      <c r="O10361" s="3"/>
      <c r="P10361" s="5"/>
      <c r="Q10361" s="5"/>
      <c r="R10361" s="5"/>
      <c r="S10361" s="5"/>
      <c r="T10361" s="5"/>
      <c r="U10361" s="5"/>
      <c r="V10361" s="5"/>
      <c r="W10361" s="5"/>
      <c r="X10361" s="5"/>
      <c r="Y10361" s="5"/>
      <c r="Z10361" s="5"/>
      <c r="AA10361" s="5"/>
      <c r="AB10361" s="5"/>
      <c r="AC10361" s="5"/>
      <c r="AD10361" s="5"/>
    </row>
    <row r="10362" spans="1:30" ht="15.75" customHeight="1">
      <c r="A10362" s="3" t="s">
        <v>10410</v>
      </c>
      <c r="B10362" s="4" t="str">
        <f t="shared" si="120"/>
        <v>July</v>
      </c>
      <c r="C10362" s="3">
        <v>4399.6899999999996</v>
      </c>
      <c r="D10362" s="4">
        <v>45124</v>
      </c>
      <c r="E10362" s="3" t="s">
        <v>4</v>
      </c>
      <c r="F10362" s="3" t="s">
        <v>44</v>
      </c>
      <c r="G10362" s="3">
        <f t="shared" si="121"/>
        <v>439.96899999999999</v>
      </c>
      <c r="H10362" s="3">
        <f t="shared" si="122"/>
        <v>3959.7209999999995</v>
      </c>
      <c r="I10362" s="3">
        <v>8</v>
      </c>
      <c r="J10362" s="4">
        <v>45128</v>
      </c>
      <c r="K10362" s="3" t="s">
        <v>40</v>
      </c>
      <c r="L10362" s="3" t="s">
        <v>41</v>
      </c>
      <c r="M10362" s="3">
        <v>614.72</v>
      </c>
      <c r="N10362" s="3" t="s">
        <v>52</v>
      </c>
      <c r="O10362" s="3"/>
      <c r="P10362" s="5"/>
      <c r="Q10362" s="5"/>
      <c r="R10362" s="5"/>
      <c r="S10362" s="5"/>
      <c r="T10362" s="5"/>
      <c r="U10362" s="5"/>
      <c r="V10362" s="5"/>
      <c r="W10362" s="5"/>
      <c r="X10362" s="5"/>
      <c r="Y10362" s="5"/>
      <c r="Z10362" s="5"/>
      <c r="AA10362" s="5"/>
      <c r="AB10362" s="5"/>
      <c r="AC10362" s="5"/>
      <c r="AD10362" s="5"/>
    </row>
    <row r="10363" spans="1:30" ht="15.75" customHeight="1">
      <c r="A10363" s="3" t="s">
        <v>10411</v>
      </c>
      <c r="B10363" s="4" t="str">
        <f t="shared" si="120"/>
        <v>July</v>
      </c>
      <c r="C10363" s="3">
        <v>4321.22</v>
      </c>
      <c r="D10363" s="4">
        <v>45110</v>
      </c>
      <c r="E10363" s="3" t="s">
        <v>5</v>
      </c>
      <c r="F10363" s="3" t="s">
        <v>51</v>
      </c>
      <c r="G10363" s="3">
        <f t="shared" si="121"/>
        <v>432.12200000000007</v>
      </c>
      <c r="H10363" s="3">
        <f t="shared" si="122"/>
        <v>3889.098</v>
      </c>
      <c r="I10363" s="3">
        <v>3</v>
      </c>
      <c r="J10363" s="4">
        <v>45115</v>
      </c>
      <c r="K10363" s="3" t="s">
        <v>35</v>
      </c>
      <c r="L10363" s="3" t="s">
        <v>41</v>
      </c>
      <c r="M10363" s="3">
        <v>1066.71</v>
      </c>
      <c r="N10363" s="3" t="s">
        <v>57</v>
      </c>
      <c r="O10363" s="3"/>
      <c r="P10363" s="5"/>
      <c r="Q10363" s="5"/>
      <c r="R10363" s="5"/>
      <c r="S10363" s="5"/>
      <c r="T10363" s="5"/>
      <c r="U10363" s="5"/>
      <c r="V10363" s="5"/>
      <c r="W10363" s="5"/>
      <c r="X10363" s="5"/>
      <c r="Y10363" s="5"/>
      <c r="Z10363" s="5"/>
      <c r="AA10363" s="5"/>
      <c r="AB10363" s="5"/>
      <c r="AC10363" s="5"/>
      <c r="AD10363" s="5"/>
    </row>
    <row r="10364" spans="1:30" ht="15.75" customHeight="1">
      <c r="A10364" s="3" t="s">
        <v>10412</v>
      </c>
      <c r="B10364" s="4" t="str">
        <f t="shared" si="120"/>
        <v>February</v>
      </c>
      <c r="C10364" s="3">
        <v>3391.35</v>
      </c>
      <c r="D10364" s="4">
        <v>45333</v>
      </c>
      <c r="E10364" s="3" t="s">
        <v>5</v>
      </c>
      <c r="F10364" s="3" t="s">
        <v>34</v>
      </c>
      <c r="G10364" s="3">
        <f t="shared" si="121"/>
        <v>339.13499999999999</v>
      </c>
      <c r="H10364" s="3">
        <f t="shared" si="122"/>
        <v>3052.2150000000001</v>
      </c>
      <c r="I10364" s="3">
        <v>2</v>
      </c>
      <c r="J10364" s="4">
        <v>45338</v>
      </c>
      <c r="K10364" s="3" t="s">
        <v>49</v>
      </c>
      <c r="L10364" s="3" t="s">
        <v>45</v>
      </c>
      <c r="M10364" s="3">
        <v>844.92</v>
      </c>
      <c r="N10364" s="3" t="s">
        <v>46</v>
      </c>
      <c r="O10364" s="3"/>
      <c r="P10364" s="5"/>
      <c r="Q10364" s="5"/>
      <c r="R10364" s="5"/>
      <c r="S10364" s="5"/>
      <c r="T10364" s="5"/>
      <c r="U10364" s="5"/>
      <c r="V10364" s="5"/>
      <c r="W10364" s="5"/>
      <c r="X10364" s="5"/>
      <c r="Y10364" s="5"/>
      <c r="Z10364" s="5"/>
      <c r="AA10364" s="5"/>
      <c r="AB10364" s="5"/>
      <c r="AC10364" s="5"/>
      <c r="AD10364" s="5"/>
    </row>
    <row r="10365" spans="1:30" ht="15.75" customHeight="1">
      <c r="A10365" s="3" t="s">
        <v>10413</v>
      </c>
      <c r="B10365" s="4" t="str">
        <f t="shared" si="120"/>
        <v>November</v>
      </c>
      <c r="C10365" s="3">
        <v>107.87</v>
      </c>
      <c r="D10365" s="4">
        <v>45610</v>
      </c>
      <c r="E10365" s="3" t="s">
        <v>2</v>
      </c>
      <c r="F10365" s="3" t="s">
        <v>39</v>
      </c>
      <c r="G10365" s="3">
        <f t="shared" si="121"/>
        <v>10.787000000000001</v>
      </c>
      <c r="H10365" s="3">
        <f t="shared" si="122"/>
        <v>97.082999999999998</v>
      </c>
      <c r="I10365" s="3">
        <v>2</v>
      </c>
      <c r="J10365" s="4">
        <v>45613</v>
      </c>
      <c r="K10365" s="3" t="s">
        <v>40</v>
      </c>
      <c r="L10365" s="3" t="s">
        <v>41</v>
      </c>
      <c r="M10365" s="3">
        <v>18.5</v>
      </c>
      <c r="N10365" s="3" t="s">
        <v>46</v>
      </c>
      <c r="O10365" s="3"/>
      <c r="P10365" s="5"/>
      <c r="Q10365" s="5"/>
      <c r="R10365" s="5"/>
      <c r="S10365" s="5"/>
      <c r="T10365" s="5"/>
      <c r="U10365" s="5"/>
      <c r="V10365" s="5"/>
      <c r="W10365" s="5"/>
      <c r="X10365" s="5"/>
      <c r="Y10365" s="5"/>
      <c r="Z10365" s="5"/>
      <c r="AA10365" s="5"/>
      <c r="AB10365" s="5"/>
      <c r="AC10365" s="5"/>
      <c r="AD10365" s="5"/>
    </row>
    <row r="10366" spans="1:30" ht="15.75" customHeight="1">
      <c r="A10366" s="3" t="s">
        <v>10414</v>
      </c>
      <c r="B10366" s="4" t="str">
        <f t="shared" si="120"/>
        <v>February</v>
      </c>
      <c r="C10366" s="3">
        <v>2204.63</v>
      </c>
      <c r="D10366" s="4">
        <v>45342</v>
      </c>
      <c r="E10366" s="3" t="s">
        <v>3</v>
      </c>
      <c r="F10366" s="3" t="s">
        <v>39</v>
      </c>
      <c r="G10366" s="3">
        <f t="shared" si="121"/>
        <v>220.46300000000002</v>
      </c>
      <c r="H10366" s="3">
        <f t="shared" si="122"/>
        <v>1984.1670000000001</v>
      </c>
      <c r="I10366" s="3">
        <v>5</v>
      </c>
      <c r="J10366" s="4">
        <v>45344</v>
      </c>
      <c r="K10366" s="3" t="s">
        <v>40</v>
      </c>
      <c r="L10366" s="3" t="s">
        <v>36</v>
      </c>
      <c r="M10366" s="3">
        <v>533.6</v>
      </c>
      <c r="N10366" s="3" t="s">
        <v>57</v>
      </c>
      <c r="O10366" s="3"/>
      <c r="P10366" s="5"/>
      <c r="Q10366" s="5"/>
      <c r="R10366" s="5"/>
      <c r="S10366" s="5"/>
      <c r="T10366" s="5"/>
      <c r="U10366" s="5"/>
      <c r="V10366" s="5"/>
      <c r="W10366" s="5"/>
      <c r="X10366" s="5"/>
      <c r="Y10366" s="5"/>
      <c r="Z10366" s="5"/>
      <c r="AA10366" s="5"/>
      <c r="AB10366" s="5"/>
      <c r="AC10366" s="5"/>
      <c r="AD10366" s="5"/>
    </row>
    <row r="10367" spans="1:30" ht="15.75" customHeight="1">
      <c r="A10367" s="3" t="s">
        <v>10415</v>
      </c>
      <c r="B10367" s="4" t="str">
        <f t="shared" si="120"/>
        <v>December</v>
      </c>
      <c r="C10367" s="3">
        <v>3214.75</v>
      </c>
      <c r="D10367" s="4">
        <v>45652</v>
      </c>
      <c r="E10367" s="3" t="s">
        <v>4</v>
      </c>
      <c r="F10367" s="3" t="s">
        <v>44</v>
      </c>
      <c r="G10367" s="3">
        <f t="shared" si="121"/>
        <v>321.47500000000002</v>
      </c>
      <c r="H10367" s="3">
        <f t="shared" si="122"/>
        <v>2893.2750000000001</v>
      </c>
      <c r="I10367" s="3">
        <v>2</v>
      </c>
      <c r="J10367" s="4">
        <v>45654</v>
      </c>
      <c r="K10367" s="3" t="s">
        <v>40</v>
      </c>
      <c r="L10367" s="3" t="s">
        <v>36</v>
      </c>
      <c r="M10367" s="3">
        <v>473.57</v>
      </c>
      <c r="N10367" s="3" t="s">
        <v>37</v>
      </c>
      <c r="O10367" s="3"/>
      <c r="P10367" s="5"/>
      <c r="Q10367" s="5"/>
      <c r="R10367" s="5"/>
      <c r="S10367" s="5"/>
      <c r="T10367" s="5"/>
      <c r="U10367" s="5"/>
      <c r="V10367" s="5"/>
      <c r="W10367" s="5"/>
      <c r="X10367" s="5"/>
      <c r="Y10367" s="5"/>
      <c r="Z10367" s="5"/>
      <c r="AA10367" s="5"/>
      <c r="AB10367" s="5"/>
      <c r="AC10367" s="5"/>
      <c r="AD10367" s="5"/>
    </row>
    <row r="10368" spans="1:30" ht="15.75" customHeight="1">
      <c r="A10368" s="3" t="s">
        <v>10416</v>
      </c>
      <c r="B10368" s="4" t="str">
        <f t="shared" si="120"/>
        <v>April</v>
      </c>
      <c r="C10368" s="3">
        <v>2780.92</v>
      </c>
      <c r="D10368" s="4">
        <v>45040</v>
      </c>
      <c r="E10368" s="3" t="s">
        <v>4</v>
      </c>
      <c r="F10368" s="3" t="s">
        <v>44</v>
      </c>
      <c r="G10368" s="3">
        <f t="shared" si="121"/>
        <v>278.09200000000004</v>
      </c>
      <c r="H10368" s="3">
        <f t="shared" si="122"/>
        <v>2502.828</v>
      </c>
      <c r="I10368" s="3">
        <v>4</v>
      </c>
      <c r="J10368" s="4">
        <v>45046</v>
      </c>
      <c r="K10368" s="3" t="s">
        <v>49</v>
      </c>
      <c r="L10368" s="3" t="s">
        <v>41</v>
      </c>
      <c r="M10368" s="3">
        <v>612.13</v>
      </c>
      <c r="N10368" s="3" t="s">
        <v>42</v>
      </c>
      <c r="O10368" s="3"/>
      <c r="P10368" s="5"/>
      <c r="Q10368" s="5"/>
      <c r="R10368" s="5"/>
      <c r="S10368" s="5"/>
      <c r="T10368" s="5"/>
      <c r="U10368" s="5"/>
      <c r="V10368" s="5"/>
      <c r="W10368" s="5"/>
      <c r="X10368" s="5"/>
      <c r="Y10368" s="5"/>
      <c r="Z10368" s="5"/>
      <c r="AA10368" s="5"/>
      <c r="AB10368" s="5"/>
      <c r="AC10368" s="5"/>
      <c r="AD10368" s="5"/>
    </row>
    <row r="10369" spans="1:30" ht="15.75" customHeight="1">
      <c r="A10369" s="3" t="s">
        <v>10417</v>
      </c>
      <c r="B10369" s="4" t="str">
        <f t="shared" si="120"/>
        <v>December</v>
      </c>
      <c r="C10369" s="3">
        <v>4123.5200000000004</v>
      </c>
      <c r="D10369" s="4">
        <v>45269</v>
      </c>
      <c r="E10369" s="3" t="s">
        <v>4</v>
      </c>
      <c r="F10369" s="3" t="s">
        <v>51</v>
      </c>
      <c r="G10369" s="3">
        <f t="shared" si="121"/>
        <v>412.35200000000009</v>
      </c>
      <c r="H10369" s="3">
        <f t="shared" si="122"/>
        <v>3711.1680000000006</v>
      </c>
      <c r="I10369" s="3">
        <v>3</v>
      </c>
      <c r="J10369" s="4">
        <v>45271</v>
      </c>
      <c r="K10369" s="3" t="s">
        <v>35</v>
      </c>
      <c r="L10369" s="3" t="s">
        <v>36</v>
      </c>
      <c r="M10369" s="3">
        <v>528.48</v>
      </c>
      <c r="N10369" s="3" t="s">
        <v>65</v>
      </c>
      <c r="O10369" s="3"/>
      <c r="P10369" s="5"/>
      <c r="Q10369" s="5"/>
      <c r="R10369" s="5"/>
      <c r="S10369" s="5"/>
      <c r="T10369" s="5"/>
      <c r="U10369" s="5"/>
      <c r="V10369" s="5"/>
      <c r="W10369" s="5"/>
      <c r="X10369" s="5"/>
      <c r="Y10369" s="5"/>
      <c r="Z10369" s="5"/>
      <c r="AA10369" s="5"/>
      <c r="AB10369" s="5"/>
      <c r="AC10369" s="5"/>
      <c r="AD10369" s="5"/>
    </row>
    <row r="10370" spans="1:30" ht="15.75" customHeight="1">
      <c r="A10370" s="3" t="s">
        <v>10418</v>
      </c>
      <c r="B10370" s="4" t="str">
        <f t="shared" si="120"/>
        <v>January</v>
      </c>
      <c r="C10370" s="3">
        <v>4112.62</v>
      </c>
      <c r="D10370" s="4">
        <v>45309</v>
      </c>
      <c r="E10370" s="3" t="s">
        <v>3</v>
      </c>
      <c r="F10370" s="3" t="s">
        <v>51</v>
      </c>
      <c r="G10370" s="3">
        <f t="shared" si="121"/>
        <v>411.262</v>
      </c>
      <c r="H10370" s="3">
        <f t="shared" si="122"/>
        <v>3701.3579999999997</v>
      </c>
      <c r="I10370" s="3">
        <v>8</v>
      </c>
      <c r="J10370" s="4">
        <v>45311</v>
      </c>
      <c r="K10370" s="3" t="s">
        <v>35</v>
      </c>
      <c r="L10370" s="3" t="s">
        <v>45</v>
      </c>
      <c r="M10370" s="3">
        <v>334.61</v>
      </c>
      <c r="N10370" s="3" t="s">
        <v>46</v>
      </c>
      <c r="O10370" s="3"/>
      <c r="P10370" s="5"/>
      <c r="Q10370" s="5"/>
      <c r="R10370" s="5"/>
      <c r="S10370" s="5"/>
      <c r="T10370" s="5"/>
      <c r="U10370" s="5"/>
      <c r="V10370" s="5"/>
      <c r="W10370" s="5"/>
      <c r="X10370" s="5"/>
      <c r="Y10370" s="5"/>
      <c r="Z10370" s="5"/>
      <c r="AA10370" s="5"/>
      <c r="AB10370" s="5"/>
      <c r="AC10370" s="5"/>
      <c r="AD10370" s="5"/>
    </row>
    <row r="10371" spans="1:30" ht="15.75" customHeight="1">
      <c r="A10371" s="3" t="s">
        <v>10419</v>
      </c>
      <c r="B10371" s="4" t="str">
        <f t="shared" si="120"/>
        <v>May</v>
      </c>
      <c r="C10371" s="3">
        <v>3033.54</v>
      </c>
      <c r="D10371" s="4">
        <v>45432</v>
      </c>
      <c r="E10371" s="3" t="s">
        <v>2</v>
      </c>
      <c r="F10371" s="3" t="s">
        <v>39</v>
      </c>
      <c r="G10371" s="3">
        <f t="shared" si="121"/>
        <v>303.35399999999998</v>
      </c>
      <c r="H10371" s="3">
        <f t="shared" si="122"/>
        <v>2730.1860000000001</v>
      </c>
      <c r="I10371" s="3">
        <v>9</v>
      </c>
      <c r="J10371" s="4">
        <v>45438</v>
      </c>
      <c r="K10371" s="3" t="s">
        <v>49</v>
      </c>
      <c r="L10371" s="3" t="s">
        <v>45</v>
      </c>
      <c r="M10371" s="3">
        <v>778.08</v>
      </c>
      <c r="N10371" s="3" t="s">
        <v>37</v>
      </c>
      <c r="O10371" s="3"/>
      <c r="P10371" s="5"/>
      <c r="Q10371" s="5"/>
      <c r="R10371" s="5"/>
      <c r="S10371" s="5"/>
      <c r="T10371" s="5"/>
      <c r="U10371" s="5"/>
      <c r="V10371" s="5"/>
      <c r="W10371" s="5"/>
      <c r="X10371" s="5"/>
      <c r="Y10371" s="5"/>
      <c r="Z10371" s="5"/>
      <c r="AA10371" s="5"/>
      <c r="AB10371" s="5"/>
      <c r="AC10371" s="5"/>
      <c r="AD10371" s="5"/>
    </row>
    <row r="10372" spans="1:30" ht="15.75" customHeight="1">
      <c r="A10372" s="3" t="s">
        <v>10420</v>
      </c>
      <c r="B10372" s="4" t="str">
        <f t="shared" si="120"/>
        <v>March</v>
      </c>
      <c r="C10372" s="3">
        <v>207.77</v>
      </c>
      <c r="D10372" s="4">
        <v>45010</v>
      </c>
      <c r="E10372" s="3" t="s">
        <v>4</v>
      </c>
      <c r="F10372" s="3" t="s">
        <v>39</v>
      </c>
      <c r="G10372" s="3">
        <f t="shared" si="121"/>
        <v>20.777000000000001</v>
      </c>
      <c r="H10372" s="3">
        <f t="shared" si="122"/>
        <v>186.99299999999999</v>
      </c>
      <c r="I10372" s="3">
        <v>6</v>
      </c>
      <c r="J10372" s="4">
        <v>45012</v>
      </c>
      <c r="K10372" s="3" t="s">
        <v>49</v>
      </c>
      <c r="L10372" s="3" t="s">
        <v>45</v>
      </c>
      <c r="M10372" s="3">
        <v>12.11</v>
      </c>
      <c r="N10372" s="3" t="s">
        <v>65</v>
      </c>
      <c r="O10372" s="3"/>
      <c r="P10372" s="5"/>
      <c r="Q10372" s="5"/>
      <c r="R10372" s="5"/>
      <c r="S10372" s="5"/>
      <c r="T10372" s="5"/>
      <c r="U10372" s="5"/>
      <c r="V10372" s="5"/>
      <c r="W10372" s="5"/>
      <c r="X10372" s="5"/>
      <c r="Y10372" s="5"/>
      <c r="Z10372" s="5"/>
      <c r="AA10372" s="5"/>
      <c r="AB10372" s="5"/>
      <c r="AC10372" s="5"/>
      <c r="AD10372" s="5"/>
    </row>
    <row r="10373" spans="1:30" ht="15.75" customHeight="1">
      <c r="A10373" s="3" t="s">
        <v>10421</v>
      </c>
      <c r="B10373" s="4" t="str">
        <f t="shared" si="120"/>
        <v>November</v>
      </c>
      <c r="C10373" s="3">
        <v>1909.72</v>
      </c>
      <c r="D10373" s="4">
        <v>45603</v>
      </c>
      <c r="E10373" s="3" t="s">
        <v>3</v>
      </c>
      <c r="F10373" s="3" t="s">
        <v>39</v>
      </c>
      <c r="G10373" s="3">
        <f t="shared" si="121"/>
        <v>190.97200000000001</v>
      </c>
      <c r="H10373" s="3">
        <f t="shared" si="122"/>
        <v>1718.748</v>
      </c>
      <c r="I10373" s="3">
        <v>4</v>
      </c>
      <c r="J10373" s="4">
        <v>45604</v>
      </c>
      <c r="K10373" s="3" t="s">
        <v>40</v>
      </c>
      <c r="L10373" s="3" t="s">
        <v>41</v>
      </c>
      <c r="M10373" s="3">
        <v>324.38</v>
      </c>
      <c r="N10373" s="3" t="s">
        <v>46</v>
      </c>
      <c r="O10373" s="3"/>
      <c r="P10373" s="5"/>
      <c r="Q10373" s="5"/>
      <c r="R10373" s="5"/>
      <c r="S10373" s="5"/>
      <c r="T10373" s="5"/>
      <c r="U10373" s="5"/>
      <c r="V10373" s="5"/>
      <c r="W10373" s="5"/>
      <c r="X10373" s="5"/>
      <c r="Y10373" s="5"/>
      <c r="Z10373" s="5"/>
      <c r="AA10373" s="5"/>
      <c r="AB10373" s="5"/>
      <c r="AC10373" s="5"/>
      <c r="AD10373" s="5"/>
    </row>
    <row r="10374" spans="1:30" ht="15.75" customHeight="1">
      <c r="A10374" s="3" t="s">
        <v>10422</v>
      </c>
      <c r="B10374" s="4" t="str">
        <f t="shared" si="120"/>
        <v>May</v>
      </c>
      <c r="C10374" s="3">
        <v>1221.2</v>
      </c>
      <c r="D10374" s="4">
        <v>45417</v>
      </c>
      <c r="E10374" s="3" t="s">
        <v>5</v>
      </c>
      <c r="F10374" s="3" t="s">
        <v>39</v>
      </c>
      <c r="G10374" s="3">
        <f t="shared" si="121"/>
        <v>122.12</v>
      </c>
      <c r="H10374" s="3">
        <f t="shared" si="122"/>
        <v>1099.08</v>
      </c>
      <c r="I10374" s="3">
        <v>2</v>
      </c>
      <c r="J10374" s="4">
        <v>45421</v>
      </c>
      <c r="K10374" s="3" t="s">
        <v>35</v>
      </c>
      <c r="L10374" s="3" t="s">
        <v>36</v>
      </c>
      <c r="M10374" s="3">
        <v>353.01</v>
      </c>
      <c r="N10374" s="3" t="s">
        <v>46</v>
      </c>
      <c r="O10374" s="3"/>
      <c r="P10374" s="5"/>
      <c r="Q10374" s="5"/>
      <c r="R10374" s="5"/>
      <c r="S10374" s="5"/>
      <c r="T10374" s="5"/>
      <c r="U10374" s="5"/>
      <c r="V10374" s="5"/>
      <c r="W10374" s="5"/>
      <c r="X10374" s="5"/>
      <c r="Y10374" s="5"/>
      <c r="Z10374" s="5"/>
      <c r="AA10374" s="5"/>
      <c r="AB10374" s="5"/>
      <c r="AC10374" s="5"/>
      <c r="AD10374" s="5"/>
    </row>
    <row r="10375" spans="1:30" ht="15.75" customHeight="1">
      <c r="A10375" s="3" t="s">
        <v>10423</v>
      </c>
      <c r="B10375" s="4" t="str">
        <f t="shared" si="120"/>
        <v>July</v>
      </c>
      <c r="C10375" s="3">
        <v>1760.06</v>
      </c>
      <c r="D10375" s="4">
        <v>45477</v>
      </c>
      <c r="E10375" s="3" t="s">
        <v>4</v>
      </c>
      <c r="F10375" s="3" t="s">
        <v>54</v>
      </c>
      <c r="G10375" s="3">
        <f t="shared" si="121"/>
        <v>176.006</v>
      </c>
      <c r="H10375" s="3">
        <f t="shared" si="122"/>
        <v>1584.0539999999999</v>
      </c>
      <c r="I10375" s="3">
        <v>8</v>
      </c>
      <c r="J10375" s="4">
        <v>45482</v>
      </c>
      <c r="K10375" s="3" t="s">
        <v>35</v>
      </c>
      <c r="L10375" s="3" t="s">
        <v>36</v>
      </c>
      <c r="M10375" s="3">
        <v>88.45</v>
      </c>
      <c r="N10375" s="3" t="s">
        <v>57</v>
      </c>
      <c r="O10375" s="3"/>
      <c r="P10375" s="5"/>
      <c r="Q10375" s="5"/>
      <c r="R10375" s="5"/>
      <c r="S10375" s="5"/>
      <c r="T10375" s="5"/>
      <c r="U10375" s="5"/>
      <c r="V10375" s="5"/>
      <c r="W10375" s="5"/>
      <c r="X10375" s="5"/>
      <c r="Y10375" s="5"/>
      <c r="Z10375" s="5"/>
      <c r="AA10375" s="5"/>
      <c r="AB10375" s="5"/>
      <c r="AC10375" s="5"/>
      <c r="AD10375" s="5"/>
    </row>
    <row r="10376" spans="1:30" ht="15.75" customHeight="1">
      <c r="A10376" s="3" t="s">
        <v>10424</v>
      </c>
      <c r="B10376" s="4" t="str">
        <f t="shared" si="120"/>
        <v>September</v>
      </c>
      <c r="C10376" s="3">
        <v>3124.73</v>
      </c>
      <c r="D10376" s="4">
        <v>45176</v>
      </c>
      <c r="E10376" s="3" t="s">
        <v>4</v>
      </c>
      <c r="F10376" s="3" t="s">
        <v>51</v>
      </c>
      <c r="G10376" s="3">
        <f t="shared" si="121"/>
        <v>312.47300000000001</v>
      </c>
      <c r="H10376" s="3">
        <f t="shared" si="122"/>
        <v>2812.2570000000001</v>
      </c>
      <c r="I10376" s="3">
        <v>3</v>
      </c>
      <c r="J10376" s="4">
        <v>45181</v>
      </c>
      <c r="K10376" s="3" t="s">
        <v>35</v>
      </c>
      <c r="L10376" s="3" t="s">
        <v>36</v>
      </c>
      <c r="M10376" s="3">
        <v>886.83</v>
      </c>
      <c r="N10376" s="3" t="s">
        <v>37</v>
      </c>
      <c r="O10376" s="3"/>
      <c r="P10376" s="5"/>
      <c r="Q10376" s="5"/>
      <c r="R10376" s="5"/>
      <c r="S10376" s="5"/>
      <c r="T10376" s="5"/>
      <c r="U10376" s="5"/>
      <c r="V10376" s="5"/>
      <c r="W10376" s="5"/>
      <c r="X10376" s="5"/>
      <c r="Y10376" s="5"/>
      <c r="Z10376" s="5"/>
      <c r="AA10376" s="5"/>
      <c r="AB10376" s="5"/>
      <c r="AC10376" s="5"/>
      <c r="AD10376" s="5"/>
    </row>
    <row r="10377" spans="1:30" ht="15.75" customHeight="1">
      <c r="A10377" s="3" t="s">
        <v>10425</v>
      </c>
      <c r="B10377" s="4" t="str">
        <f t="shared" si="120"/>
        <v>September</v>
      </c>
      <c r="C10377" s="3">
        <v>425.66</v>
      </c>
      <c r="D10377" s="4">
        <v>45545</v>
      </c>
      <c r="E10377" s="3" t="s">
        <v>2</v>
      </c>
      <c r="F10377" s="3" t="s">
        <v>51</v>
      </c>
      <c r="G10377" s="3">
        <f t="shared" si="121"/>
        <v>42.566000000000003</v>
      </c>
      <c r="H10377" s="3">
        <f t="shared" si="122"/>
        <v>383.09400000000005</v>
      </c>
      <c r="I10377" s="3">
        <v>2</v>
      </c>
      <c r="J10377" s="4">
        <v>45550</v>
      </c>
      <c r="K10377" s="3" t="s">
        <v>35</v>
      </c>
      <c r="L10377" s="3" t="s">
        <v>36</v>
      </c>
      <c r="M10377" s="3">
        <v>30.77</v>
      </c>
      <c r="N10377" s="3" t="s">
        <v>52</v>
      </c>
      <c r="O10377" s="3"/>
      <c r="P10377" s="5"/>
      <c r="Q10377" s="5"/>
      <c r="R10377" s="5"/>
      <c r="S10377" s="5"/>
      <c r="T10377" s="5"/>
      <c r="U10377" s="5"/>
      <c r="V10377" s="5"/>
      <c r="W10377" s="5"/>
      <c r="X10377" s="5"/>
      <c r="Y10377" s="5"/>
      <c r="Z10377" s="5"/>
      <c r="AA10377" s="5"/>
      <c r="AB10377" s="5"/>
      <c r="AC10377" s="5"/>
      <c r="AD10377" s="5"/>
    </row>
    <row r="10378" spans="1:30" ht="15.75" customHeight="1">
      <c r="A10378" s="3" t="s">
        <v>10426</v>
      </c>
      <c r="B10378" s="4" t="str">
        <f t="shared" si="120"/>
        <v>February</v>
      </c>
      <c r="C10378" s="3">
        <v>208.99</v>
      </c>
      <c r="D10378" s="4">
        <v>45344</v>
      </c>
      <c r="E10378" s="3" t="s">
        <v>4</v>
      </c>
      <c r="F10378" s="3" t="s">
        <v>39</v>
      </c>
      <c r="G10378" s="3">
        <f t="shared" si="121"/>
        <v>20.899000000000001</v>
      </c>
      <c r="H10378" s="3">
        <f t="shared" si="122"/>
        <v>188.09100000000001</v>
      </c>
      <c r="I10378" s="3">
        <v>4</v>
      </c>
      <c r="J10378" s="4">
        <v>45347</v>
      </c>
      <c r="K10378" s="3" t="s">
        <v>49</v>
      </c>
      <c r="L10378" s="3" t="s">
        <v>41</v>
      </c>
      <c r="M10378" s="3">
        <v>40.42</v>
      </c>
      <c r="N10378" s="3" t="s">
        <v>46</v>
      </c>
      <c r="O10378" s="3"/>
      <c r="P10378" s="5"/>
      <c r="Q10378" s="5"/>
      <c r="R10378" s="5"/>
      <c r="S10378" s="5"/>
      <c r="T10378" s="5"/>
      <c r="U10378" s="5"/>
      <c r="V10378" s="5"/>
      <c r="W10378" s="5"/>
      <c r="X10378" s="5"/>
      <c r="Y10378" s="5"/>
      <c r="Z10378" s="5"/>
      <c r="AA10378" s="5"/>
      <c r="AB10378" s="5"/>
      <c r="AC10378" s="5"/>
      <c r="AD10378" s="5"/>
    </row>
    <row r="10379" spans="1:30" ht="15.75" customHeight="1">
      <c r="A10379" s="3" t="s">
        <v>10427</v>
      </c>
      <c r="B10379" s="4" t="str">
        <f t="shared" si="120"/>
        <v>December</v>
      </c>
      <c r="C10379" s="3">
        <v>2240.6799999999998</v>
      </c>
      <c r="D10379" s="4">
        <v>45263</v>
      </c>
      <c r="E10379" s="3" t="s">
        <v>4</v>
      </c>
      <c r="F10379" s="3" t="s">
        <v>34</v>
      </c>
      <c r="G10379" s="3">
        <f t="shared" si="121"/>
        <v>224.06799999999998</v>
      </c>
      <c r="H10379" s="3">
        <f t="shared" si="122"/>
        <v>2016.6119999999999</v>
      </c>
      <c r="I10379" s="3">
        <v>2</v>
      </c>
      <c r="J10379" s="4">
        <v>45265</v>
      </c>
      <c r="K10379" s="3" t="s">
        <v>49</v>
      </c>
      <c r="L10379" s="3" t="s">
        <v>36</v>
      </c>
      <c r="M10379" s="3">
        <v>358.33</v>
      </c>
      <c r="N10379" s="3" t="s">
        <v>65</v>
      </c>
      <c r="O10379" s="3"/>
      <c r="P10379" s="5"/>
      <c r="Q10379" s="5"/>
      <c r="R10379" s="5"/>
      <c r="S10379" s="5"/>
      <c r="T10379" s="5"/>
      <c r="U10379" s="5"/>
      <c r="V10379" s="5"/>
      <c r="W10379" s="5"/>
      <c r="X10379" s="5"/>
      <c r="Y10379" s="5"/>
      <c r="Z10379" s="5"/>
      <c r="AA10379" s="5"/>
      <c r="AB10379" s="5"/>
      <c r="AC10379" s="5"/>
      <c r="AD10379" s="5"/>
    </row>
    <row r="10380" spans="1:30" ht="15.75" customHeight="1">
      <c r="A10380" s="3" t="s">
        <v>10428</v>
      </c>
      <c r="B10380" s="4" t="str">
        <f t="shared" si="120"/>
        <v>April</v>
      </c>
      <c r="C10380" s="3">
        <v>3988.51</v>
      </c>
      <c r="D10380" s="4">
        <v>45389</v>
      </c>
      <c r="E10380" s="3" t="s">
        <v>5</v>
      </c>
      <c r="F10380" s="3" t="s">
        <v>39</v>
      </c>
      <c r="G10380" s="3">
        <f t="shared" si="121"/>
        <v>398.85100000000006</v>
      </c>
      <c r="H10380" s="3">
        <f t="shared" si="122"/>
        <v>3589.6590000000001</v>
      </c>
      <c r="I10380" s="3">
        <v>3</v>
      </c>
      <c r="J10380" s="4">
        <v>45393</v>
      </c>
      <c r="K10380" s="3" t="s">
        <v>40</v>
      </c>
      <c r="L10380" s="3" t="s">
        <v>41</v>
      </c>
      <c r="M10380" s="3">
        <v>396.06</v>
      </c>
      <c r="N10380" s="3" t="s">
        <v>37</v>
      </c>
      <c r="O10380" s="3"/>
      <c r="P10380" s="5"/>
      <c r="Q10380" s="5"/>
      <c r="R10380" s="5"/>
      <c r="S10380" s="5"/>
      <c r="T10380" s="5"/>
      <c r="U10380" s="5"/>
      <c r="V10380" s="5"/>
      <c r="W10380" s="5"/>
      <c r="X10380" s="5"/>
      <c r="Y10380" s="5"/>
      <c r="Z10380" s="5"/>
      <c r="AA10380" s="5"/>
      <c r="AB10380" s="5"/>
      <c r="AC10380" s="5"/>
      <c r="AD10380" s="5"/>
    </row>
    <row r="10381" spans="1:30" ht="15.75" customHeight="1">
      <c r="A10381" s="3" t="s">
        <v>10429</v>
      </c>
      <c r="B10381" s="4" t="str">
        <f t="shared" si="120"/>
        <v>August</v>
      </c>
      <c r="C10381" s="3">
        <v>250.42</v>
      </c>
      <c r="D10381" s="4">
        <v>45523</v>
      </c>
      <c r="E10381" s="3" t="s">
        <v>3</v>
      </c>
      <c r="F10381" s="3" t="s">
        <v>44</v>
      </c>
      <c r="G10381" s="3">
        <f t="shared" si="121"/>
        <v>25.042000000000002</v>
      </c>
      <c r="H10381" s="3">
        <f t="shared" si="122"/>
        <v>225.37799999999999</v>
      </c>
      <c r="I10381" s="3">
        <v>9</v>
      </c>
      <c r="J10381" s="4">
        <v>45528</v>
      </c>
      <c r="K10381" s="3" t="s">
        <v>40</v>
      </c>
      <c r="L10381" s="3" t="s">
        <v>36</v>
      </c>
      <c r="M10381" s="3">
        <v>56.98</v>
      </c>
      <c r="N10381" s="3" t="s">
        <v>42</v>
      </c>
      <c r="O10381" s="3"/>
      <c r="P10381" s="5"/>
      <c r="Q10381" s="5"/>
      <c r="R10381" s="5"/>
      <c r="S10381" s="5"/>
      <c r="T10381" s="5"/>
      <c r="U10381" s="5"/>
      <c r="V10381" s="5"/>
      <c r="W10381" s="5"/>
      <c r="X10381" s="5"/>
      <c r="Y10381" s="5"/>
      <c r="Z10381" s="5"/>
      <c r="AA10381" s="5"/>
      <c r="AB10381" s="5"/>
      <c r="AC10381" s="5"/>
      <c r="AD10381" s="5"/>
    </row>
    <row r="10382" spans="1:30" ht="15.75" customHeight="1">
      <c r="A10382" s="3" t="s">
        <v>10430</v>
      </c>
      <c r="B10382" s="4" t="str">
        <f t="shared" si="120"/>
        <v>May</v>
      </c>
      <c r="C10382" s="3">
        <v>4260.34</v>
      </c>
      <c r="D10382" s="4">
        <v>45048</v>
      </c>
      <c r="E10382" s="3" t="s">
        <v>3</v>
      </c>
      <c r="F10382" s="3" t="s">
        <v>34</v>
      </c>
      <c r="G10382" s="3">
        <f t="shared" si="121"/>
        <v>426.03400000000005</v>
      </c>
      <c r="H10382" s="3">
        <f t="shared" si="122"/>
        <v>3834.306</v>
      </c>
      <c r="I10382" s="3">
        <v>7</v>
      </c>
      <c r="J10382" s="4">
        <v>45054</v>
      </c>
      <c r="K10382" s="3" t="s">
        <v>49</v>
      </c>
      <c r="L10382" s="3" t="s">
        <v>45</v>
      </c>
      <c r="M10382" s="3">
        <v>525.91999999999996</v>
      </c>
      <c r="N10382" s="3" t="s">
        <v>42</v>
      </c>
      <c r="O10382" s="3"/>
      <c r="P10382" s="5"/>
      <c r="Q10382" s="5"/>
      <c r="R10382" s="5"/>
      <c r="S10382" s="5"/>
      <c r="T10382" s="5"/>
      <c r="U10382" s="5"/>
      <c r="V10382" s="5"/>
      <c r="W10382" s="5"/>
      <c r="X10382" s="5"/>
      <c r="Y10382" s="5"/>
      <c r="Z10382" s="5"/>
      <c r="AA10382" s="5"/>
      <c r="AB10382" s="5"/>
      <c r="AC10382" s="5"/>
      <c r="AD10382" s="5"/>
    </row>
    <row r="10383" spans="1:30" ht="15.75" customHeight="1">
      <c r="A10383" s="3" t="s">
        <v>10431</v>
      </c>
      <c r="B10383" s="4" t="str">
        <f t="shared" si="120"/>
        <v>September</v>
      </c>
      <c r="C10383" s="3">
        <v>1981.01</v>
      </c>
      <c r="D10383" s="4">
        <v>45183</v>
      </c>
      <c r="E10383" s="3" t="s">
        <v>2</v>
      </c>
      <c r="F10383" s="3" t="s">
        <v>44</v>
      </c>
      <c r="G10383" s="3">
        <f t="shared" si="121"/>
        <v>198.101</v>
      </c>
      <c r="H10383" s="3">
        <f t="shared" si="122"/>
        <v>1782.9090000000001</v>
      </c>
      <c r="I10383" s="3">
        <v>1</v>
      </c>
      <c r="J10383" s="4">
        <v>45185</v>
      </c>
      <c r="K10383" s="3" t="s">
        <v>35</v>
      </c>
      <c r="L10383" s="3" t="s">
        <v>41</v>
      </c>
      <c r="M10383" s="3">
        <v>468.56</v>
      </c>
      <c r="N10383" s="3" t="s">
        <v>42</v>
      </c>
      <c r="O10383" s="3"/>
      <c r="P10383" s="5"/>
      <c r="Q10383" s="5"/>
      <c r="R10383" s="5"/>
      <c r="S10383" s="5"/>
      <c r="T10383" s="5"/>
      <c r="U10383" s="5"/>
      <c r="V10383" s="5"/>
      <c r="W10383" s="5"/>
      <c r="X10383" s="5"/>
      <c r="Y10383" s="5"/>
      <c r="Z10383" s="5"/>
      <c r="AA10383" s="5"/>
      <c r="AB10383" s="5"/>
      <c r="AC10383" s="5"/>
      <c r="AD10383" s="5"/>
    </row>
    <row r="10384" spans="1:30" ht="15.75" customHeight="1">
      <c r="A10384" s="3" t="s">
        <v>10432</v>
      </c>
      <c r="B10384" s="4" t="str">
        <f t="shared" si="120"/>
        <v>December</v>
      </c>
      <c r="C10384" s="3">
        <v>679.35</v>
      </c>
      <c r="D10384" s="4">
        <v>45291</v>
      </c>
      <c r="E10384" s="3" t="s">
        <v>5</v>
      </c>
      <c r="F10384" s="3" t="s">
        <v>34</v>
      </c>
      <c r="G10384" s="3">
        <f t="shared" si="121"/>
        <v>67.935000000000002</v>
      </c>
      <c r="H10384" s="3">
        <f t="shared" si="122"/>
        <v>611.41499999999996</v>
      </c>
      <c r="I10384" s="3">
        <v>5</v>
      </c>
      <c r="J10384" s="4">
        <v>45293</v>
      </c>
      <c r="K10384" s="3" t="s">
        <v>40</v>
      </c>
      <c r="L10384" s="3" t="s">
        <v>41</v>
      </c>
      <c r="M10384" s="3">
        <v>100.88</v>
      </c>
      <c r="N10384" s="3" t="s">
        <v>46</v>
      </c>
      <c r="O10384" s="3"/>
      <c r="P10384" s="5"/>
      <c r="Q10384" s="5"/>
      <c r="R10384" s="5"/>
      <c r="S10384" s="5"/>
      <c r="T10384" s="5"/>
      <c r="U10384" s="5"/>
      <c r="V10384" s="5"/>
      <c r="W10384" s="5"/>
      <c r="X10384" s="5"/>
      <c r="Y10384" s="5"/>
      <c r="Z10384" s="5"/>
      <c r="AA10384" s="5"/>
      <c r="AB10384" s="5"/>
      <c r="AC10384" s="5"/>
      <c r="AD10384" s="5"/>
    </row>
    <row r="10385" spans="1:30" ht="15.75" customHeight="1">
      <c r="A10385" s="3" t="s">
        <v>10433</v>
      </c>
      <c r="B10385" s="4" t="str">
        <f t="shared" si="120"/>
        <v>June</v>
      </c>
      <c r="C10385" s="3">
        <v>2880.74</v>
      </c>
      <c r="D10385" s="4">
        <v>45092</v>
      </c>
      <c r="E10385" s="3" t="s">
        <v>3</v>
      </c>
      <c r="F10385" s="3" t="s">
        <v>44</v>
      </c>
      <c r="G10385" s="3">
        <f t="shared" si="121"/>
        <v>288.07400000000001</v>
      </c>
      <c r="H10385" s="3">
        <f t="shared" si="122"/>
        <v>2592.6659999999997</v>
      </c>
      <c r="I10385" s="3">
        <v>5</v>
      </c>
      <c r="J10385" s="4">
        <v>45094</v>
      </c>
      <c r="K10385" s="3" t="s">
        <v>49</v>
      </c>
      <c r="L10385" s="3" t="s">
        <v>36</v>
      </c>
      <c r="M10385" s="3">
        <v>174.66</v>
      </c>
      <c r="N10385" s="3" t="s">
        <v>42</v>
      </c>
      <c r="O10385" s="3"/>
      <c r="P10385" s="5"/>
      <c r="Q10385" s="5"/>
      <c r="R10385" s="5"/>
      <c r="S10385" s="5"/>
      <c r="T10385" s="5"/>
      <c r="U10385" s="5"/>
      <c r="V10385" s="5"/>
      <c r="W10385" s="5"/>
      <c r="X10385" s="5"/>
      <c r="Y10385" s="5"/>
      <c r="Z10385" s="5"/>
      <c r="AA10385" s="5"/>
      <c r="AB10385" s="5"/>
      <c r="AC10385" s="5"/>
      <c r="AD10385" s="5"/>
    </row>
    <row r="10386" spans="1:30" ht="15.75" customHeight="1">
      <c r="A10386" s="3" t="s">
        <v>10434</v>
      </c>
      <c r="B10386" s="4" t="str">
        <f t="shared" si="120"/>
        <v>December</v>
      </c>
      <c r="C10386" s="3">
        <v>4766.57</v>
      </c>
      <c r="D10386" s="4">
        <v>45632</v>
      </c>
      <c r="E10386" s="3" t="s">
        <v>5</v>
      </c>
      <c r="F10386" s="3" t="s">
        <v>39</v>
      </c>
      <c r="G10386" s="3">
        <f t="shared" si="121"/>
        <v>476.65699999999998</v>
      </c>
      <c r="H10386" s="3">
        <f t="shared" si="122"/>
        <v>4289.9129999999996</v>
      </c>
      <c r="I10386" s="3">
        <v>9</v>
      </c>
      <c r="J10386" s="4">
        <v>45635</v>
      </c>
      <c r="K10386" s="3" t="s">
        <v>35</v>
      </c>
      <c r="L10386" s="3" t="s">
        <v>36</v>
      </c>
      <c r="M10386" s="3">
        <v>751.89</v>
      </c>
      <c r="N10386" s="3" t="s">
        <v>42</v>
      </c>
      <c r="O10386" s="3"/>
      <c r="P10386" s="5"/>
      <c r="Q10386" s="5"/>
      <c r="R10386" s="5"/>
      <c r="S10386" s="5"/>
      <c r="T10386" s="5"/>
      <c r="U10386" s="5"/>
      <c r="V10386" s="5"/>
      <c r="W10386" s="5"/>
      <c r="X10386" s="5"/>
      <c r="Y10386" s="5"/>
      <c r="Z10386" s="5"/>
      <c r="AA10386" s="5"/>
      <c r="AB10386" s="5"/>
      <c r="AC10386" s="5"/>
      <c r="AD10386" s="5"/>
    </row>
    <row r="10387" spans="1:30" ht="15.75" customHeight="1">
      <c r="A10387" s="3" t="s">
        <v>10435</v>
      </c>
      <c r="B10387" s="4" t="str">
        <f t="shared" si="120"/>
        <v>February</v>
      </c>
      <c r="C10387" s="3">
        <v>2758.31</v>
      </c>
      <c r="D10387" s="4">
        <v>44968</v>
      </c>
      <c r="E10387" s="3" t="s">
        <v>3</v>
      </c>
      <c r="F10387" s="3" t="s">
        <v>39</v>
      </c>
      <c r="G10387" s="3">
        <f t="shared" si="121"/>
        <v>275.83100000000002</v>
      </c>
      <c r="H10387" s="3">
        <f t="shared" si="122"/>
        <v>2482.4789999999998</v>
      </c>
      <c r="I10387" s="3">
        <v>1</v>
      </c>
      <c r="J10387" s="4">
        <v>44972</v>
      </c>
      <c r="K10387" s="3" t="s">
        <v>49</v>
      </c>
      <c r="L10387" s="3" t="s">
        <v>36</v>
      </c>
      <c r="M10387" s="3">
        <v>587.79</v>
      </c>
      <c r="N10387" s="3" t="s">
        <v>52</v>
      </c>
      <c r="O10387" s="3"/>
      <c r="P10387" s="5"/>
      <c r="Q10387" s="5"/>
      <c r="R10387" s="5"/>
      <c r="S10387" s="5"/>
      <c r="T10387" s="5"/>
      <c r="U10387" s="5"/>
      <c r="V10387" s="5"/>
      <c r="W10387" s="5"/>
      <c r="X10387" s="5"/>
      <c r="Y10387" s="5"/>
      <c r="Z10387" s="5"/>
      <c r="AA10387" s="5"/>
      <c r="AB10387" s="5"/>
      <c r="AC10387" s="5"/>
      <c r="AD10387" s="5"/>
    </row>
    <row r="10388" spans="1:30" ht="15.75" customHeight="1">
      <c r="A10388" s="3" t="s">
        <v>10436</v>
      </c>
      <c r="B10388" s="4" t="str">
        <f t="shared" si="120"/>
        <v>July</v>
      </c>
      <c r="C10388" s="3">
        <v>3464.51</v>
      </c>
      <c r="D10388" s="4">
        <v>45495</v>
      </c>
      <c r="E10388" s="3" t="s">
        <v>5</v>
      </c>
      <c r="F10388" s="3" t="s">
        <v>34</v>
      </c>
      <c r="G10388" s="3">
        <f t="shared" si="121"/>
        <v>346.45100000000002</v>
      </c>
      <c r="H10388" s="3">
        <f t="shared" si="122"/>
        <v>3118.0590000000002</v>
      </c>
      <c r="I10388" s="3">
        <v>1</v>
      </c>
      <c r="J10388" s="4">
        <v>45501</v>
      </c>
      <c r="K10388" s="3" t="s">
        <v>49</v>
      </c>
      <c r="L10388" s="3" t="s">
        <v>45</v>
      </c>
      <c r="M10388" s="3">
        <v>278.92</v>
      </c>
      <c r="N10388" s="3" t="s">
        <v>52</v>
      </c>
      <c r="O10388" s="3"/>
      <c r="P10388" s="5"/>
      <c r="Q10388" s="5"/>
      <c r="R10388" s="5"/>
      <c r="S10388" s="5"/>
      <c r="T10388" s="5"/>
      <c r="U10388" s="5"/>
      <c r="V10388" s="5"/>
      <c r="W10388" s="5"/>
      <c r="X10388" s="5"/>
      <c r="Y10388" s="5"/>
      <c r="Z10388" s="5"/>
      <c r="AA10388" s="5"/>
      <c r="AB10388" s="5"/>
      <c r="AC10388" s="5"/>
      <c r="AD10388" s="5"/>
    </row>
    <row r="10389" spans="1:30" ht="15.75" customHeight="1">
      <c r="A10389" s="3" t="s">
        <v>10437</v>
      </c>
      <c r="B10389" s="4" t="str">
        <f t="shared" si="120"/>
        <v>August</v>
      </c>
      <c r="C10389" s="3">
        <v>4100.46</v>
      </c>
      <c r="D10389" s="4">
        <v>45162</v>
      </c>
      <c r="E10389" s="3" t="s">
        <v>2</v>
      </c>
      <c r="F10389" s="3" t="s">
        <v>44</v>
      </c>
      <c r="G10389" s="3">
        <f t="shared" si="121"/>
        <v>410.04600000000005</v>
      </c>
      <c r="H10389" s="3">
        <f t="shared" si="122"/>
        <v>3690.4139999999998</v>
      </c>
      <c r="I10389" s="3">
        <v>7</v>
      </c>
      <c r="J10389" s="4">
        <v>45167</v>
      </c>
      <c r="K10389" s="3" t="s">
        <v>40</v>
      </c>
      <c r="L10389" s="3" t="s">
        <v>45</v>
      </c>
      <c r="M10389" s="3">
        <v>1050.21</v>
      </c>
      <c r="N10389" s="3" t="s">
        <v>46</v>
      </c>
      <c r="O10389" s="3"/>
      <c r="P10389" s="5"/>
      <c r="Q10389" s="5"/>
      <c r="R10389" s="5"/>
      <c r="S10389" s="5"/>
      <c r="T10389" s="5"/>
      <c r="U10389" s="5"/>
      <c r="V10389" s="5"/>
      <c r="W10389" s="5"/>
      <c r="X10389" s="5"/>
      <c r="Y10389" s="5"/>
      <c r="Z10389" s="5"/>
      <c r="AA10389" s="5"/>
      <c r="AB10389" s="5"/>
      <c r="AC10389" s="5"/>
      <c r="AD10389" s="5"/>
    </row>
    <row r="10390" spans="1:30" ht="15.75" customHeight="1">
      <c r="A10390" s="3" t="s">
        <v>10438</v>
      </c>
      <c r="B10390" s="4" t="str">
        <f t="shared" si="120"/>
        <v>June</v>
      </c>
      <c r="C10390" s="3">
        <v>4016.77</v>
      </c>
      <c r="D10390" s="4">
        <v>45446</v>
      </c>
      <c r="E10390" s="3" t="s">
        <v>4</v>
      </c>
      <c r="F10390" s="3" t="s">
        <v>54</v>
      </c>
      <c r="G10390" s="3">
        <f t="shared" si="121"/>
        <v>401.67700000000002</v>
      </c>
      <c r="H10390" s="3">
        <f t="shared" si="122"/>
        <v>3615.0929999999998</v>
      </c>
      <c r="I10390" s="3">
        <v>7</v>
      </c>
      <c r="J10390" s="4">
        <v>45447</v>
      </c>
      <c r="K10390" s="3" t="s">
        <v>49</v>
      </c>
      <c r="L10390" s="3" t="s">
        <v>41</v>
      </c>
      <c r="M10390" s="3">
        <v>806.1</v>
      </c>
      <c r="N10390" s="3" t="s">
        <v>57</v>
      </c>
      <c r="O10390" s="3"/>
      <c r="P10390" s="5"/>
      <c r="Q10390" s="5"/>
      <c r="R10390" s="5"/>
      <c r="S10390" s="5"/>
      <c r="T10390" s="5"/>
      <c r="U10390" s="5"/>
      <c r="V10390" s="5"/>
      <c r="W10390" s="5"/>
      <c r="X10390" s="5"/>
      <c r="Y10390" s="5"/>
      <c r="Z10390" s="5"/>
      <c r="AA10390" s="5"/>
      <c r="AB10390" s="5"/>
      <c r="AC10390" s="5"/>
      <c r="AD10390" s="5"/>
    </row>
    <row r="10391" spans="1:30" ht="15.75" customHeight="1">
      <c r="A10391" s="3" t="s">
        <v>10439</v>
      </c>
      <c r="B10391" s="4" t="str">
        <f t="shared" si="120"/>
        <v>August</v>
      </c>
      <c r="C10391" s="3">
        <v>458.28</v>
      </c>
      <c r="D10391" s="4">
        <v>45141</v>
      </c>
      <c r="E10391" s="3" t="s">
        <v>2</v>
      </c>
      <c r="F10391" s="3" t="s">
        <v>34</v>
      </c>
      <c r="G10391" s="3">
        <f t="shared" si="121"/>
        <v>45.828000000000003</v>
      </c>
      <c r="H10391" s="3">
        <f t="shared" si="122"/>
        <v>412.452</v>
      </c>
      <c r="I10391" s="3">
        <v>8</v>
      </c>
      <c r="J10391" s="4">
        <v>45148</v>
      </c>
      <c r="K10391" s="3" t="s">
        <v>49</v>
      </c>
      <c r="L10391" s="3" t="s">
        <v>41</v>
      </c>
      <c r="M10391" s="3">
        <v>126.57</v>
      </c>
      <c r="N10391" s="3" t="s">
        <v>42</v>
      </c>
      <c r="O10391" s="3"/>
      <c r="P10391" s="5"/>
      <c r="Q10391" s="5"/>
      <c r="R10391" s="5"/>
      <c r="S10391" s="5"/>
      <c r="T10391" s="5"/>
      <c r="U10391" s="5"/>
      <c r="V10391" s="5"/>
      <c r="W10391" s="5"/>
      <c r="X10391" s="5"/>
      <c r="Y10391" s="5"/>
      <c r="Z10391" s="5"/>
      <c r="AA10391" s="5"/>
      <c r="AB10391" s="5"/>
      <c r="AC10391" s="5"/>
      <c r="AD10391" s="5"/>
    </row>
    <row r="10392" spans="1:30" ht="15.75" customHeight="1">
      <c r="A10392" s="3" t="s">
        <v>10440</v>
      </c>
      <c r="B10392" s="4" t="str">
        <f t="shared" si="120"/>
        <v>February</v>
      </c>
      <c r="C10392" s="3">
        <v>3730.88</v>
      </c>
      <c r="D10392" s="4">
        <v>44985</v>
      </c>
      <c r="E10392" s="3" t="s">
        <v>3</v>
      </c>
      <c r="F10392" s="3" t="s">
        <v>34</v>
      </c>
      <c r="G10392" s="3">
        <f t="shared" si="121"/>
        <v>373.08800000000002</v>
      </c>
      <c r="H10392" s="3">
        <f t="shared" si="122"/>
        <v>3357.7919999999999</v>
      </c>
      <c r="I10392" s="3">
        <v>4</v>
      </c>
      <c r="J10392" s="4">
        <v>44988</v>
      </c>
      <c r="K10392" s="3" t="s">
        <v>40</v>
      </c>
      <c r="L10392" s="3" t="s">
        <v>41</v>
      </c>
      <c r="M10392" s="3">
        <v>1043.77</v>
      </c>
      <c r="N10392" s="3" t="s">
        <v>46</v>
      </c>
      <c r="O10392" s="3"/>
      <c r="P10392" s="5"/>
      <c r="Q10392" s="5"/>
      <c r="R10392" s="5"/>
      <c r="S10392" s="5"/>
      <c r="T10392" s="5"/>
      <c r="U10392" s="5"/>
      <c r="V10392" s="5"/>
      <c r="W10392" s="5"/>
      <c r="X10392" s="5"/>
      <c r="Y10392" s="5"/>
      <c r="Z10392" s="5"/>
      <c r="AA10392" s="5"/>
      <c r="AB10392" s="5"/>
      <c r="AC10392" s="5"/>
      <c r="AD10392" s="5"/>
    </row>
    <row r="10393" spans="1:30" ht="15.75" customHeight="1">
      <c r="A10393" s="3" t="s">
        <v>10441</v>
      </c>
      <c r="B10393" s="4" t="str">
        <f t="shared" si="120"/>
        <v>January</v>
      </c>
      <c r="C10393" s="3">
        <v>4752.3</v>
      </c>
      <c r="D10393" s="4">
        <v>45321</v>
      </c>
      <c r="E10393" s="3" t="s">
        <v>2</v>
      </c>
      <c r="F10393" s="3" t="s">
        <v>51</v>
      </c>
      <c r="G10393" s="3">
        <f t="shared" si="121"/>
        <v>475.23</v>
      </c>
      <c r="H10393" s="3">
        <f t="shared" si="122"/>
        <v>4277.07</v>
      </c>
      <c r="I10393" s="3">
        <v>7</v>
      </c>
      <c r="J10393" s="4">
        <v>45327</v>
      </c>
      <c r="K10393" s="3" t="s">
        <v>49</v>
      </c>
      <c r="L10393" s="3" t="s">
        <v>45</v>
      </c>
      <c r="M10393" s="3">
        <v>1384.86</v>
      </c>
      <c r="N10393" s="3" t="s">
        <v>46</v>
      </c>
      <c r="O10393" s="3"/>
      <c r="P10393" s="5"/>
      <c r="Q10393" s="5"/>
      <c r="R10393" s="5"/>
      <c r="S10393" s="5"/>
      <c r="T10393" s="5"/>
      <c r="U10393" s="5"/>
      <c r="V10393" s="5"/>
      <c r="W10393" s="5"/>
      <c r="X10393" s="5"/>
      <c r="Y10393" s="5"/>
      <c r="Z10393" s="5"/>
      <c r="AA10393" s="5"/>
      <c r="AB10393" s="5"/>
      <c r="AC10393" s="5"/>
      <c r="AD10393" s="5"/>
    </row>
    <row r="10394" spans="1:30" ht="15.75" customHeight="1">
      <c r="A10394" s="3" t="s">
        <v>10442</v>
      </c>
      <c r="B10394" s="4" t="str">
        <f t="shared" si="120"/>
        <v>December</v>
      </c>
      <c r="C10394" s="3">
        <v>3533.2</v>
      </c>
      <c r="D10394" s="4">
        <v>45269</v>
      </c>
      <c r="E10394" s="3" t="s">
        <v>4</v>
      </c>
      <c r="F10394" s="3" t="s">
        <v>34</v>
      </c>
      <c r="G10394" s="3">
        <f t="shared" si="121"/>
        <v>353.32</v>
      </c>
      <c r="H10394" s="3">
        <f t="shared" si="122"/>
        <v>3179.8799999999997</v>
      </c>
      <c r="I10394" s="3">
        <v>6</v>
      </c>
      <c r="J10394" s="4">
        <v>45276</v>
      </c>
      <c r="K10394" s="3" t="s">
        <v>40</v>
      </c>
      <c r="L10394" s="3" t="s">
        <v>41</v>
      </c>
      <c r="M10394" s="3">
        <v>557.41</v>
      </c>
      <c r="N10394" s="3" t="s">
        <v>42</v>
      </c>
      <c r="O10394" s="3"/>
      <c r="P10394" s="5"/>
      <c r="Q10394" s="5"/>
      <c r="R10394" s="5"/>
      <c r="S10394" s="5"/>
      <c r="T10394" s="5"/>
      <c r="U10394" s="5"/>
      <c r="V10394" s="5"/>
      <c r="W10394" s="5"/>
      <c r="X10394" s="5"/>
      <c r="Y10394" s="5"/>
      <c r="Z10394" s="5"/>
      <c r="AA10394" s="5"/>
      <c r="AB10394" s="5"/>
      <c r="AC10394" s="5"/>
      <c r="AD10394" s="5"/>
    </row>
    <row r="10395" spans="1:30" ht="15.75" customHeight="1">
      <c r="A10395" s="3" t="s">
        <v>10443</v>
      </c>
      <c r="B10395" s="4" t="str">
        <f t="shared" si="120"/>
        <v>September</v>
      </c>
      <c r="C10395" s="3">
        <v>4198.57</v>
      </c>
      <c r="D10395" s="4">
        <v>45170</v>
      </c>
      <c r="E10395" s="3" t="s">
        <v>2</v>
      </c>
      <c r="F10395" s="3" t="s">
        <v>54</v>
      </c>
      <c r="G10395" s="3">
        <f t="shared" si="121"/>
        <v>419.85699999999997</v>
      </c>
      <c r="H10395" s="3">
        <f t="shared" si="122"/>
        <v>3778.7129999999997</v>
      </c>
      <c r="I10395" s="3">
        <v>1</v>
      </c>
      <c r="J10395" s="4">
        <v>45173</v>
      </c>
      <c r="K10395" s="3" t="s">
        <v>49</v>
      </c>
      <c r="L10395" s="3" t="s">
        <v>41</v>
      </c>
      <c r="M10395" s="3">
        <v>560.88</v>
      </c>
      <c r="N10395" s="3" t="s">
        <v>65</v>
      </c>
      <c r="O10395" s="3"/>
      <c r="P10395" s="5"/>
      <c r="Q10395" s="5"/>
      <c r="R10395" s="5"/>
      <c r="S10395" s="5"/>
      <c r="T10395" s="5"/>
      <c r="U10395" s="5"/>
      <c r="V10395" s="5"/>
      <c r="W10395" s="5"/>
      <c r="X10395" s="5"/>
      <c r="Y10395" s="5"/>
      <c r="Z10395" s="5"/>
      <c r="AA10395" s="5"/>
      <c r="AB10395" s="5"/>
      <c r="AC10395" s="5"/>
      <c r="AD10395" s="5"/>
    </row>
    <row r="10396" spans="1:30" ht="15.75" customHeight="1">
      <c r="A10396" s="3" t="s">
        <v>10444</v>
      </c>
      <c r="B10396" s="4" t="str">
        <f t="shared" si="120"/>
        <v>July</v>
      </c>
      <c r="C10396" s="3">
        <v>2479.19</v>
      </c>
      <c r="D10396" s="4">
        <v>45474</v>
      </c>
      <c r="E10396" s="3" t="s">
        <v>3</v>
      </c>
      <c r="F10396" s="3" t="s">
        <v>39</v>
      </c>
      <c r="G10396" s="3">
        <f t="shared" si="121"/>
        <v>247.91900000000001</v>
      </c>
      <c r="H10396" s="3">
        <f t="shared" si="122"/>
        <v>2231.2710000000002</v>
      </c>
      <c r="I10396" s="3">
        <v>2</v>
      </c>
      <c r="J10396" s="4">
        <v>45475</v>
      </c>
      <c r="K10396" s="3" t="s">
        <v>49</v>
      </c>
      <c r="L10396" s="3" t="s">
        <v>41</v>
      </c>
      <c r="M10396" s="3">
        <v>650.23</v>
      </c>
      <c r="N10396" s="3" t="s">
        <v>65</v>
      </c>
      <c r="O10396" s="3"/>
      <c r="P10396" s="5"/>
      <c r="Q10396" s="5"/>
      <c r="R10396" s="5"/>
      <c r="S10396" s="5"/>
      <c r="T10396" s="5"/>
      <c r="U10396" s="5"/>
      <c r="V10396" s="5"/>
      <c r="W10396" s="5"/>
      <c r="X10396" s="5"/>
      <c r="Y10396" s="5"/>
      <c r="Z10396" s="5"/>
      <c r="AA10396" s="5"/>
      <c r="AB10396" s="5"/>
      <c r="AC10396" s="5"/>
      <c r="AD10396" s="5"/>
    </row>
    <row r="10397" spans="1:30" ht="15.75" customHeight="1">
      <c r="A10397" s="3" t="s">
        <v>10445</v>
      </c>
      <c r="B10397" s="4" t="str">
        <f t="shared" si="120"/>
        <v>October</v>
      </c>
      <c r="C10397" s="3">
        <v>1663.44</v>
      </c>
      <c r="D10397" s="4">
        <v>45210</v>
      </c>
      <c r="E10397" s="3" t="s">
        <v>3</v>
      </c>
      <c r="F10397" s="3" t="s">
        <v>44</v>
      </c>
      <c r="G10397" s="3">
        <f t="shared" si="121"/>
        <v>166.34400000000002</v>
      </c>
      <c r="H10397" s="3">
        <f t="shared" si="122"/>
        <v>1497.096</v>
      </c>
      <c r="I10397" s="3">
        <v>8</v>
      </c>
      <c r="J10397" s="4">
        <v>45213</v>
      </c>
      <c r="K10397" s="3" t="s">
        <v>35</v>
      </c>
      <c r="L10397" s="3" t="s">
        <v>36</v>
      </c>
      <c r="M10397" s="3">
        <v>359.9</v>
      </c>
      <c r="N10397" s="3" t="s">
        <v>57</v>
      </c>
      <c r="O10397" s="3"/>
      <c r="P10397" s="5"/>
      <c r="Q10397" s="5"/>
      <c r="R10397" s="5"/>
      <c r="S10397" s="5"/>
      <c r="T10397" s="5"/>
      <c r="U10397" s="5"/>
      <c r="V10397" s="5"/>
      <c r="W10397" s="5"/>
      <c r="X10397" s="5"/>
      <c r="Y10397" s="5"/>
      <c r="Z10397" s="5"/>
      <c r="AA10397" s="5"/>
      <c r="AB10397" s="5"/>
      <c r="AC10397" s="5"/>
      <c r="AD10397" s="5"/>
    </row>
    <row r="10398" spans="1:30" ht="15.75" customHeight="1">
      <c r="A10398" s="3" t="s">
        <v>10446</v>
      </c>
      <c r="B10398" s="4" t="str">
        <f t="shared" si="120"/>
        <v>March</v>
      </c>
      <c r="C10398" s="3">
        <v>3413.57</v>
      </c>
      <c r="D10398" s="4">
        <v>45007</v>
      </c>
      <c r="E10398" s="3" t="s">
        <v>2</v>
      </c>
      <c r="F10398" s="3" t="s">
        <v>51</v>
      </c>
      <c r="G10398" s="3">
        <f t="shared" si="121"/>
        <v>341.35700000000003</v>
      </c>
      <c r="H10398" s="3">
        <f t="shared" si="122"/>
        <v>3072.2130000000002</v>
      </c>
      <c r="I10398" s="3">
        <v>6</v>
      </c>
      <c r="J10398" s="4">
        <v>45012</v>
      </c>
      <c r="K10398" s="3" t="s">
        <v>40</v>
      </c>
      <c r="L10398" s="3" t="s">
        <v>45</v>
      </c>
      <c r="M10398" s="3">
        <v>478.63</v>
      </c>
      <c r="N10398" s="3" t="s">
        <v>65</v>
      </c>
      <c r="O10398" s="3"/>
      <c r="P10398" s="5"/>
      <c r="Q10398" s="5"/>
      <c r="R10398" s="5"/>
      <c r="S10398" s="5"/>
      <c r="T10398" s="5"/>
      <c r="U10398" s="5"/>
      <c r="V10398" s="5"/>
      <c r="W10398" s="5"/>
      <c r="X10398" s="5"/>
      <c r="Y10398" s="5"/>
      <c r="Z10398" s="5"/>
      <c r="AA10398" s="5"/>
      <c r="AB10398" s="5"/>
      <c r="AC10398" s="5"/>
      <c r="AD10398" s="5"/>
    </row>
    <row r="10399" spans="1:30" ht="15.75" customHeight="1">
      <c r="A10399" s="3" t="s">
        <v>10447</v>
      </c>
      <c r="B10399" s="4" t="str">
        <f t="shared" si="120"/>
        <v>August</v>
      </c>
      <c r="C10399" s="3">
        <v>2511.7800000000002</v>
      </c>
      <c r="D10399" s="4">
        <v>45510</v>
      </c>
      <c r="E10399" s="3" t="s">
        <v>4</v>
      </c>
      <c r="F10399" s="3" t="s">
        <v>44</v>
      </c>
      <c r="G10399" s="3">
        <f t="shared" si="121"/>
        <v>251.17800000000003</v>
      </c>
      <c r="H10399" s="3">
        <f t="shared" si="122"/>
        <v>2260.6020000000003</v>
      </c>
      <c r="I10399" s="3">
        <v>7</v>
      </c>
      <c r="J10399" s="4">
        <v>45514</v>
      </c>
      <c r="K10399" s="3" t="s">
        <v>35</v>
      </c>
      <c r="L10399" s="3" t="s">
        <v>41</v>
      </c>
      <c r="M10399" s="3">
        <v>687.57</v>
      </c>
      <c r="N10399" s="3" t="s">
        <v>46</v>
      </c>
      <c r="O10399" s="3"/>
      <c r="P10399" s="5"/>
      <c r="Q10399" s="5"/>
      <c r="R10399" s="5"/>
      <c r="S10399" s="5"/>
      <c r="T10399" s="5"/>
      <c r="U10399" s="5"/>
      <c r="V10399" s="5"/>
      <c r="W10399" s="5"/>
      <c r="X10399" s="5"/>
      <c r="Y10399" s="5"/>
      <c r="Z10399" s="5"/>
      <c r="AA10399" s="5"/>
      <c r="AB10399" s="5"/>
      <c r="AC10399" s="5"/>
      <c r="AD10399" s="5"/>
    </row>
    <row r="10400" spans="1:30" ht="15.75" customHeight="1">
      <c r="A10400" s="3" t="s">
        <v>10448</v>
      </c>
      <c r="B10400" s="4" t="str">
        <f t="shared" si="120"/>
        <v>May</v>
      </c>
      <c r="C10400" s="3">
        <v>4486.92</v>
      </c>
      <c r="D10400" s="4">
        <v>45439</v>
      </c>
      <c r="E10400" s="3" t="s">
        <v>2</v>
      </c>
      <c r="F10400" s="3" t="s">
        <v>39</v>
      </c>
      <c r="G10400" s="3">
        <f t="shared" si="121"/>
        <v>448.69200000000001</v>
      </c>
      <c r="H10400" s="3">
        <f t="shared" si="122"/>
        <v>4038.2280000000001</v>
      </c>
      <c r="I10400" s="3">
        <v>8</v>
      </c>
      <c r="J10400" s="4">
        <v>45443</v>
      </c>
      <c r="K10400" s="3" t="s">
        <v>35</v>
      </c>
      <c r="L10400" s="3" t="s">
        <v>41</v>
      </c>
      <c r="M10400" s="3">
        <v>512.86</v>
      </c>
      <c r="N10400" s="3" t="s">
        <v>57</v>
      </c>
      <c r="O10400" s="3"/>
      <c r="P10400" s="5"/>
      <c r="Q10400" s="5"/>
      <c r="R10400" s="5"/>
      <c r="S10400" s="5"/>
      <c r="T10400" s="5"/>
      <c r="U10400" s="5"/>
      <c r="V10400" s="5"/>
      <c r="W10400" s="5"/>
      <c r="X10400" s="5"/>
      <c r="Y10400" s="5"/>
      <c r="Z10400" s="5"/>
      <c r="AA10400" s="5"/>
      <c r="AB10400" s="5"/>
      <c r="AC10400" s="5"/>
      <c r="AD10400" s="5"/>
    </row>
    <row r="10401" spans="1:30" ht="15.75" customHeight="1">
      <c r="A10401" s="3" t="s">
        <v>10449</v>
      </c>
      <c r="B10401" s="4" t="str">
        <f t="shared" si="120"/>
        <v>December</v>
      </c>
      <c r="C10401" s="3">
        <v>4874.47</v>
      </c>
      <c r="D10401" s="4">
        <v>45275</v>
      </c>
      <c r="E10401" s="3" t="s">
        <v>4</v>
      </c>
      <c r="F10401" s="3" t="s">
        <v>34</v>
      </c>
      <c r="G10401" s="3">
        <f t="shared" si="121"/>
        <v>487.44700000000006</v>
      </c>
      <c r="H10401" s="3">
        <f t="shared" si="122"/>
        <v>4387.0230000000001</v>
      </c>
      <c r="I10401" s="3">
        <v>5</v>
      </c>
      <c r="J10401" s="4">
        <v>45280</v>
      </c>
      <c r="K10401" s="3" t="s">
        <v>35</v>
      </c>
      <c r="L10401" s="3" t="s">
        <v>45</v>
      </c>
      <c r="M10401" s="3">
        <v>1352.65</v>
      </c>
      <c r="N10401" s="3" t="s">
        <v>65</v>
      </c>
      <c r="O10401" s="3"/>
      <c r="P10401" s="5"/>
      <c r="Q10401" s="5"/>
      <c r="R10401" s="5"/>
      <c r="S10401" s="5"/>
      <c r="T10401" s="5"/>
      <c r="U10401" s="5"/>
      <c r="V10401" s="5"/>
      <c r="W10401" s="5"/>
      <c r="X10401" s="5"/>
      <c r="Y10401" s="5"/>
      <c r="Z10401" s="5"/>
      <c r="AA10401" s="5"/>
      <c r="AB10401" s="5"/>
      <c r="AC10401" s="5"/>
      <c r="AD10401" s="5"/>
    </row>
    <row r="10402" spans="1:30" ht="15.75" customHeight="1">
      <c r="A10402" s="3" t="s">
        <v>10450</v>
      </c>
      <c r="B10402" s="4" t="str">
        <f t="shared" si="120"/>
        <v>March</v>
      </c>
      <c r="C10402" s="3">
        <v>4117.03</v>
      </c>
      <c r="D10402" s="4">
        <v>45362</v>
      </c>
      <c r="E10402" s="3" t="s">
        <v>5</v>
      </c>
      <c r="F10402" s="3" t="s">
        <v>54</v>
      </c>
      <c r="G10402" s="3">
        <f t="shared" si="121"/>
        <v>411.70299999999997</v>
      </c>
      <c r="H10402" s="3">
        <f t="shared" si="122"/>
        <v>3705.3269999999998</v>
      </c>
      <c r="I10402" s="3">
        <v>5</v>
      </c>
      <c r="J10402" s="4">
        <v>45367</v>
      </c>
      <c r="K10402" s="3" t="s">
        <v>35</v>
      </c>
      <c r="L10402" s="3" t="s">
        <v>36</v>
      </c>
      <c r="M10402" s="3">
        <v>1031.18</v>
      </c>
      <c r="N10402" s="3" t="s">
        <v>65</v>
      </c>
      <c r="O10402" s="3"/>
      <c r="P10402" s="5"/>
      <c r="Q10402" s="5"/>
      <c r="R10402" s="5"/>
      <c r="S10402" s="5"/>
      <c r="T10402" s="5"/>
      <c r="U10402" s="5"/>
      <c r="V10402" s="5"/>
      <c r="W10402" s="5"/>
      <c r="X10402" s="5"/>
      <c r="Y10402" s="5"/>
      <c r="Z10402" s="5"/>
      <c r="AA10402" s="5"/>
      <c r="AB10402" s="5"/>
      <c r="AC10402" s="5"/>
      <c r="AD10402" s="5"/>
    </row>
    <row r="10403" spans="1:30" ht="15.75" customHeight="1">
      <c r="A10403" s="3" t="s">
        <v>10451</v>
      </c>
      <c r="B10403" s="4" t="str">
        <f t="shared" si="120"/>
        <v>September</v>
      </c>
      <c r="C10403" s="3">
        <v>4964.13</v>
      </c>
      <c r="D10403" s="4">
        <v>45195</v>
      </c>
      <c r="E10403" s="3" t="s">
        <v>4</v>
      </c>
      <c r="F10403" s="3" t="s">
        <v>51</v>
      </c>
      <c r="G10403" s="3">
        <f t="shared" si="121"/>
        <v>496.41300000000001</v>
      </c>
      <c r="H10403" s="3">
        <f t="shared" si="122"/>
        <v>4467.7170000000006</v>
      </c>
      <c r="I10403" s="3">
        <v>2</v>
      </c>
      <c r="J10403" s="4">
        <v>45199</v>
      </c>
      <c r="K10403" s="3" t="s">
        <v>40</v>
      </c>
      <c r="L10403" s="3" t="s">
        <v>41</v>
      </c>
      <c r="M10403" s="3">
        <v>759.76</v>
      </c>
      <c r="N10403" s="3" t="s">
        <v>46</v>
      </c>
      <c r="O10403" s="3"/>
      <c r="P10403" s="5"/>
      <c r="Q10403" s="5"/>
      <c r="R10403" s="5"/>
      <c r="S10403" s="5"/>
      <c r="T10403" s="5"/>
      <c r="U10403" s="5"/>
      <c r="V10403" s="5"/>
      <c r="W10403" s="5"/>
      <c r="X10403" s="5"/>
      <c r="Y10403" s="5"/>
      <c r="Z10403" s="5"/>
      <c r="AA10403" s="5"/>
      <c r="AB10403" s="5"/>
      <c r="AC10403" s="5"/>
      <c r="AD10403" s="5"/>
    </row>
    <row r="10404" spans="1:30" ht="15.75" customHeight="1">
      <c r="A10404" s="3" t="s">
        <v>10452</v>
      </c>
      <c r="B10404" s="4" t="str">
        <f t="shared" si="120"/>
        <v>October</v>
      </c>
      <c r="C10404" s="3">
        <v>1807.02</v>
      </c>
      <c r="D10404" s="4">
        <v>45205</v>
      </c>
      <c r="E10404" s="3" t="s">
        <v>5</v>
      </c>
      <c r="F10404" s="3" t="s">
        <v>54</v>
      </c>
      <c r="G10404" s="3">
        <f t="shared" si="121"/>
        <v>180.702</v>
      </c>
      <c r="H10404" s="3">
        <f t="shared" si="122"/>
        <v>1626.318</v>
      </c>
      <c r="I10404" s="3">
        <v>4</v>
      </c>
      <c r="J10404" s="4">
        <v>45211</v>
      </c>
      <c r="K10404" s="3" t="s">
        <v>49</v>
      </c>
      <c r="L10404" s="3" t="s">
        <v>36</v>
      </c>
      <c r="M10404" s="3">
        <v>251.98</v>
      </c>
      <c r="N10404" s="3" t="s">
        <v>57</v>
      </c>
      <c r="O10404" s="3"/>
      <c r="P10404" s="5"/>
      <c r="Q10404" s="5"/>
      <c r="R10404" s="5"/>
      <c r="S10404" s="5"/>
      <c r="T10404" s="5"/>
      <c r="U10404" s="5"/>
      <c r="V10404" s="5"/>
      <c r="W10404" s="5"/>
      <c r="X10404" s="5"/>
      <c r="Y10404" s="5"/>
      <c r="Z10404" s="5"/>
      <c r="AA10404" s="5"/>
      <c r="AB10404" s="5"/>
      <c r="AC10404" s="5"/>
      <c r="AD10404" s="5"/>
    </row>
    <row r="10405" spans="1:30" ht="15.75" customHeight="1">
      <c r="A10405" s="3" t="s">
        <v>10453</v>
      </c>
      <c r="B10405" s="4" t="str">
        <f t="shared" si="120"/>
        <v>December</v>
      </c>
      <c r="C10405" s="3">
        <v>4489.2</v>
      </c>
      <c r="D10405" s="4">
        <v>45653</v>
      </c>
      <c r="E10405" s="3" t="s">
        <v>2</v>
      </c>
      <c r="F10405" s="3" t="s">
        <v>54</v>
      </c>
      <c r="G10405" s="3">
        <f t="shared" si="121"/>
        <v>448.92</v>
      </c>
      <c r="H10405" s="3">
        <f t="shared" si="122"/>
        <v>4040.2799999999997</v>
      </c>
      <c r="I10405" s="3">
        <v>2</v>
      </c>
      <c r="J10405" s="4">
        <v>45658</v>
      </c>
      <c r="K10405" s="3" t="s">
        <v>35</v>
      </c>
      <c r="L10405" s="3" t="s">
        <v>41</v>
      </c>
      <c r="M10405" s="3">
        <v>1215.1500000000001</v>
      </c>
      <c r="N10405" s="3" t="s">
        <v>65</v>
      </c>
      <c r="O10405" s="3"/>
      <c r="P10405" s="5"/>
      <c r="Q10405" s="5"/>
      <c r="R10405" s="5"/>
      <c r="S10405" s="5"/>
      <c r="T10405" s="5"/>
      <c r="U10405" s="5"/>
      <c r="V10405" s="5"/>
      <c r="W10405" s="5"/>
      <c r="X10405" s="5"/>
      <c r="Y10405" s="5"/>
      <c r="Z10405" s="5"/>
      <c r="AA10405" s="5"/>
      <c r="AB10405" s="5"/>
      <c r="AC10405" s="5"/>
      <c r="AD10405" s="5"/>
    </row>
    <row r="10406" spans="1:30" ht="15.75" customHeight="1">
      <c r="A10406" s="3" t="s">
        <v>10454</v>
      </c>
      <c r="B10406" s="4" t="str">
        <f t="shared" si="120"/>
        <v>October</v>
      </c>
      <c r="C10406" s="3">
        <v>1716.67</v>
      </c>
      <c r="D10406" s="4">
        <v>45216</v>
      </c>
      <c r="E10406" s="3" t="s">
        <v>4</v>
      </c>
      <c r="F10406" s="3" t="s">
        <v>54</v>
      </c>
      <c r="G10406" s="3">
        <f t="shared" si="121"/>
        <v>171.66700000000003</v>
      </c>
      <c r="H10406" s="3">
        <f t="shared" si="122"/>
        <v>1545.0030000000002</v>
      </c>
      <c r="I10406" s="3">
        <v>7</v>
      </c>
      <c r="J10406" s="4">
        <v>45223</v>
      </c>
      <c r="K10406" s="3" t="s">
        <v>40</v>
      </c>
      <c r="L10406" s="3" t="s">
        <v>41</v>
      </c>
      <c r="M10406" s="3">
        <v>294.06</v>
      </c>
      <c r="N10406" s="3" t="s">
        <v>37</v>
      </c>
      <c r="O10406" s="3"/>
      <c r="P10406" s="5"/>
      <c r="Q10406" s="5"/>
      <c r="R10406" s="5"/>
      <c r="S10406" s="5"/>
      <c r="T10406" s="5"/>
      <c r="U10406" s="5"/>
      <c r="V10406" s="5"/>
      <c r="W10406" s="5"/>
      <c r="X10406" s="5"/>
      <c r="Y10406" s="5"/>
      <c r="Z10406" s="5"/>
      <c r="AA10406" s="5"/>
      <c r="AB10406" s="5"/>
      <c r="AC10406" s="5"/>
      <c r="AD10406" s="5"/>
    </row>
    <row r="10407" spans="1:30" ht="15.75" customHeight="1">
      <c r="A10407" s="3" t="s">
        <v>10455</v>
      </c>
      <c r="B10407" s="4" t="str">
        <f t="shared" si="120"/>
        <v>October</v>
      </c>
      <c r="C10407" s="3">
        <v>678.39</v>
      </c>
      <c r="D10407" s="4">
        <v>45592</v>
      </c>
      <c r="E10407" s="3" t="s">
        <v>5</v>
      </c>
      <c r="F10407" s="3" t="s">
        <v>54</v>
      </c>
      <c r="G10407" s="3">
        <f t="shared" si="121"/>
        <v>67.838999999999999</v>
      </c>
      <c r="H10407" s="3">
        <f t="shared" si="122"/>
        <v>610.55099999999993</v>
      </c>
      <c r="I10407" s="3">
        <v>9</v>
      </c>
      <c r="J10407" s="4">
        <v>45595</v>
      </c>
      <c r="K10407" s="3" t="s">
        <v>49</v>
      </c>
      <c r="L10407" s="3" t="s">
        <v>41</v>
      </c>
      <c r="M10407" s="3">
        <v>164.05</v>
      </c>
      <c r="N10407" s="3" t="s">
        <v>46</v>
      </c>
      <c r="O10407" s="3"/>
      <c r="P10407" s="5"/>
      <c r="Q10407" s="5"/>
      <c r="R10407" s="5"/>
      <c r="S10407" s="5"/>
      <c r="T10407" s="5"/>
      <c r="U10407" s="5"/>
      <c r="V10407" s="5"/>
      <c r="W10407" s="5"/>
      <c r="X10407" s="5"/>
      <c r="Y10407" s="5"/>
      <c r="Z10407" s="5"/>
      <c r="AA10407" s="5"/>
      <c r="AB10407" s="5"/>
      <c r="AC10407" s="5"/>
      <c r="AD10407" s="5"/>
    </row>
    <row r="10408" spans="1:30" ht="15.75" customHeight="1">
      <c r="A10408" s="3" t="s">
        <v>10456</v>
      </c>
      <c r="B10408" s="4" t="str">
        <f t="shared" si="120"/>
        <v>August</v>
      </c>
      <c r="C10408" s="3">
        <v>3144.73</v>
      </c>
      <c r="D10408" s="4">
        <v>45519</v>
      </c>
      <c r="E10408" s="3" t="s">
        <v>5</v>
      </c>
      <c r="F10408" s="3" t="s">
        <v>39</v>
      </c>
      <c r="G10408" s="3">
        <f t="shared" si="121"/>
        <v>314.47300000000001</v>
      </c>
      <c r="H10408" s="3">
        <f t="shared" si="122"/>
        <v>2830.2570000000001</v>
      </c>
      <c r="I10408" s="3">
        <v>2</v>
      </c>
      <c r="J10408" s="4">
        <v>45523</v>
      </c>
      <c r="K10408" s="3" t="s">
        <v>49</v>
      </c>
      <c r="L10408" s="3" t="s">
        <v>36</v>
      </c>
      <c r="M10408" s="3">
        <v>664.33</v>
      </c>
      <c r="N10408" s="3" t="s">
        <v>37</v>
      </c>
      <c r="O10408" s="3"/>
      <c r="P10408" s="5"/>
      <c r="Q10408" s="5"/>
      <c r="R10408" s="5"/>
      <c r="S10408" s="5"/>
      <c r="T10408" s="5"/>
      <c r="U10408" s="5"/>
      <c r="V10408" s="5"/>
      <c r="W10408" s="5"/>
      <c r="X10408" s="5"/>
      <c r="Y10408" s="5"/>
      <c r="Z10408" s="5"/>
      <c r="AA10408" s="5"/>
      <c r="AB10408" s="5"/>
      <c r="AC10408" s="5"/>
      <c r="AD10408" s="5"/>
    </row>
    <row r="10409" spans="1:30" ht="15.75" customHeight="1">
      <c r="A10409" s="3" t="s">
        <v>10457</v>
      </c>
      <c r="B10409" s="4" t="str">
        <f t="shared" si="120"/>
        <v>October</v>
      </c>
      <c r="C10409" s="3">
        <v>2329.44</v>
      </c>
      <c r="D10409" s="4">
        <v>45591</v>
      </c>
      <c r="E10409" s="3" t="s">
        <v>5</v>
      </c>
      <c r="F10409" s="3" t="s">
        <v>54</v>
      </c>
      <c r="G10409" s="3">
        <f t="shared" si="121"/>
        <v>232.94400000000002</v>
      </c>
      <c r="H10409" s="3">
        <f t="shared" si="122"/>
        <v>2096.4960000000001</v>
      </c>
      <c r="I10409" s="3">
        <v>4</v>
      </c>
      <c r="J10409" s="4">
        <v>45592</v>
      </c>
      <c r="K10409" s="3" t="s">
        <v>35</v>
      </c>
      <c r="L10409" s="3" t="s">
        <v>45</v>
      </c>
      <c r="M10409" s="3">
        <v>219.66</v>
      </c>
      <c r="N10409" s="3" t="s">
        <v>52</v>
      </c>
      <c r="O10409" s="3"/>
      <c r="P10409" s="5"/>
      <c r="Q10409" s="5"/>
      <c r="R10409" s="5"/>
      <c r="S10409" s="5"/>
      <c r="T10409" s="5"/>
      <c r="U10409" s="5"/>
      <c r="V10409" s="5"/>
      <c r="W10409" s="5"/>
      <c r="X10409" s="5"/>
      <c r="Y10409" s="5"/>
      <c r="Z10409" s="5"/>
      <c r="AA10409" s="5"/>
      <c r="AB10409" s="5"/>
      <c r="AC10409" s="5"/>
      <c r="AD10409" s="5"/>
    </row>
    <row r="10410" spans="1:30" ht="15.75" customHeight="1">
      <c r="A10410" s="3" t="s">
        <v>10458</v>
      </c>
      <c r="B10410" s="4" t="str">
        <f t="shared" si="120"/>
        <v>April</v>
      </c>
      <c r="C10410" s="3">
        <v>4616.33</v>
      </c>
      <c r="D10410" s="4">
        <v>45397</v>
      </c>
      <c r="E10410" s="3" t="s">
        <v>3</v>
      </c>
      <c r="F10410" s="3" t="s">
        <v>54</v>
      </c>
      <c r="G10410" s="3">
        <f t="shared" si="121"/>
        <v>461.63300000000004</v>
      </c>
      <c r="H10410" s="3">
        <f t="shared" si="122"/>
        <v>4154.6970000000001</v>
      </c>
      <c r="I10410" s="3">
        <v>8</v>
      </c>
      <c r="J10410" s="4">
        <v>45398</v>
      </c>
      <c r="K10410" s="3" t="s">
        <v>40</v>
      </c>
      <c r="L10410" s="3" t="s">
        <v>45</v>
      </c>
      <c r="M10410" s="3">
        <v>1271.54</v>
      </c>
      <c r="N10410" s="3" t="s">
        <v>65</v>
      </c>
      <c r="O10410" s="3"/>
      <c r="P10410" s="5"/>
      <c r="Q10410" s="5"/>
      <c r="R10410" s="5"/>
      <c r="S10410" s="5"/>
      <c r="T10410" s="5"/>
      <c r="U10410" s="5"/>
      <c r="V10410" s="5"/>
      <c r="W10410" s="5"/>
      <c r="X10410" s="5"/>
      <c r="Y10410" s="5"/>
      <c r="Z10410" s="5"/>
      <c r="AA10410" s="5"/>
      <c r="AB10410" s="5"/>
      <c r="AC10410" s="5"/>
      <c r="AD10410" s="5"/>
    </row>
    <row r="10411" spans="1:30" ht="15.75" customHeight="1">
      <c r="A10411" s="3" t="s">
        <v>10459</v>
      </c>
      <c r="B10411" s="4" t="str">
        <f t="shared" si="120"/>
        <v>March</v>
      </c>
      <c r="C10411" s="3">
        <v>2511.75</v>
      </c>
      <c r="D10411" s="4">
        <v>45365</v>
      </c>
      <c r="E10411" s="3" t="s">
        <v>2</v>
      </c>
      <c r="F10411" s="3" t="s">
        <v>39</v>
      </c>
      <c r="G10411" s="3">
        <f t="shared" si="121"/>
        <v>251.17500000000001</v>
      </c>
      <c r="H10411" s="3">
        <f t="shared" si="122"/>
        <v>2260.5749999999998</v>
      </c>
      <c r="I10411" s="3">
        <v>9</v>
      </c>
      <c r="J10411" s="4">
        <v>45370</v>
      </c>
      <c r="K10411" s="3" t="s">
        <v>35</v>
      </c>
      <c r="L10411" s="3" t="s">
        <v>36</v>
      </c>
      <c r="M10411" s="3">
        <v>514.27</v>
      </c>
      <c r="N10411" s="3" t="s">
        <v>37</v>
      </c>
      <c r="O10411" s="3"/>
      <c r="P10411" s="5"/>
      <c r="Q10411" s="5"/>
      <c r="R10411" s="5"/>
      <c r="S10411" s="5"/>
      <c r="T10411" s="5"/>
      <c r="U10411" s="5"/>
      <c r="V10411" s="5"/>
      <c r="W10411" s="5"/>
      <c r="X10411" s="5"/>
      <c r="Y10411" s="5"/>
      <c r="Z10411" s="5"/>
      <c r="AA10411" s="5"/>
      <c r="AB10411" s="5"/>
      <c r="AC10411" s="5"/>
      <c r="AD10411" s="5"/>
    </row>
    <row r="10412" spans="1:30" ht="15.75" customHeight="1">
      <c r="A10412" s="3" t="s">
        <v>10460</v>
      </c>
      <c r="B10412" s="4" t="str">
        <f t="shared" si="120"/>
        <v>June</v>
      </c>
      <c r="C10412" s="3">
        <v>4645.3999999999996</v>
      </c>
      <c r="D10412" s="4">
        <v>45466</v>
      </c>
      <c r="E10412" s="3" t="s">
        <v>5</v>
      </c>
      <c r="F10412" s="3" t="s">
        <v>44</v>
      </c>
      <c r="G10412" s="3">
        <f t="shared" si="121"/>
        <v>464.53999999999996</v>
      </c>
      <c r="H10412" s="3">
        <f t="shared" si="122"/>
        <v>4180.8599999999997</v>
      </c>
      <c r="I10412" s="3">
        <v>4</v>
      </c>
      <c r="J10412" s="4">
        <v>45467</v>
      </c>
      <c r="K10412" s="3" t="s">
        <v>49</v>
      </c>
      <c r="L10412" s="3" t="s">
        <v>41</v>
      </c>
      <c r="M10412" s="3">
        <v>610.87</v>
      </c>
      <c r="N10412" s="3" t="s">
        <v>52</v>
      </c>
      <c r="O10412" s="3"/>
      <c r="P10412" s="5"/>
      <c r="Q10412" s="5"/>
      <c r="R10412" s="5"/>
      <c r="S10412" s="5"/>
      <c r="T10412" s="5"/>
      <c r="U10412" s="5"/>
      <c r="V10412" s="5"/>
      <c r="W10412" s="5"/>
      <c r="X10412" s="5"/>
      <c r="Y10412" s="5"/>
      <c r="Z10412" s="5"/>
      <c r="AA10412" s="5"/>
      <c r="AB10412" s="5"/>
      <c r="AC10412" s="5"/>
      <c r="AD10412" s="5"/>
    </row>
    <row r="10413" spans="1:30" ht="15.75" customHeight="1">
      <c r="A10413" s="3" t="s">
        <v>10461</v>
      </c>
      <c r="B10413" s="4" t="str">
        <f t="shared" si="120"/>
        <v>October</v>
      </c>
      <c r="C10413" s="3">
        <v>485.31</v>
      </c>
      <c r="D10413" s="4">
        <v>45201</v>
      </c>
      <c r="E10413" s="3" t="s">
        <v>4</v>
      </c>
      <c r="F10413" s="3" t="s">
        <v>39</v>
      </c>
      <c r="G10413" s="3">
        <f t="shared" si="121"/>
        <v>48.531000000000006</v>
      </c>
      <c r="H10413" s="3">
        <f t="shared" si="122"/>
        <v>436.779</v>
      </c>
      <c r="I10413" s="3">
        <v>8</v>
      </c>
      <c r="J10413" s="4">
        <v>45202</v>
      </c>
      <c r="K10413" s="3" t="s">
        <v>49</v>
      </c>
      <c r="L10413" s="3" t="s">
        <v>36</v>
      </c>
      <c r="M10413" s="3">
        <v>68.099999999999994</v>
      </c>
      <c r="N10413" s="3" t="s">
        <v>46</v>
      </c>
      <c r="O10413" s="3"/>
      <c r="P10413" s="5"/>
      <c r="Q10413" s="5"/>
      <c r="R10413" s="5"/>
      <c r="S10413" s="5"/>
      <c r="T10413" s="5"/>
      <c r="U10413" s="5"/>
      <c r="V10413" s="5"/>
      <c r="W10413" s="5"/>
      <c r="X10413" s="5"/>
      <c r="Y10413" s="5"/>
      <c r="Z10413" s="5"/>
      <c r="AA10413" s="5"/>
      <c r="AB10413" s="5"/>
      <c r="AC10413" s="5"/>
      <c r="AD10413" s="5"/>
    </row>
    <row r="10414" spans="1:30" ht="15.75" customHeight="1">
      <c r="A10414" s="3" t="s">
        <v>10462</v>
      </c>
      <c r="B10414" s="4" t="str">
        <f t="shared" si="120"/>
        <v>May</v>
      </c>
      <c r="C10414" s="3">
        <v>4169.51</v>
      </c>
      <c r="D10414" s="4">
        <v>45067</v>
      </c>
      <c r="E10414" s="3" t="s">
        <v>5</v>
      </c>
      <c r="F10414" s="3" t="s">
        <v>34</v>
      </c>
      <c r="G10414" s="3">
        <f t="shared" si="121"/>
        <v>416.95100000000002</v>
      </c>
      <c r="H10414" s="3">
        <f t="shared" si="122"/>
        <v>3752.5590000000002</v>
      </c>
      <c r="I10414" s="3">
        <v>7</v>
      </c>
      <c r="J10414" s="4">
        <v>45071</v>
      </c>
      <c r="K10414" s="3" t="s">
        <v>40</v>
      </c>
      <c r="L10414" s="3" t="s">
        <v>45</v>
      </c>
      <c r="M10414" s="3">
        <v>454.76</v>
      </c>
      <c r="N10414" s="3" t="s">
        <v>37</v>
      </c>
      <c r="O10414" s="3"/>
      <c r="P10414" s="5"/>
      <c r="Q10414" s="5"/>
      <c r="R10414" s="5"/>
      <c r="S10414" s="5"/>
      <c r="T10414" s="5"/>
      <c r="U10414" s="5"/>
      <c r="V10414" s="5"/>
      <c r="W10414" s="5"/>
      <c r="X10414" s="5"/>
      <c r="Y10414" s="5"/>
      <c r="Z10414" s="5"/>
      <c r="AA10414" s="5"/>
      <c r="AB10414" s="5"/>
      <c r="AC10414" s="5"/>
      <c r="AD10414" s="5"/>
    </row>
    <row r="10415" spans="1:30" ht="15.75" customHeight="1">
      <c r="A10415" s="3" t="s">
        <v>10463</v>
      </c>
      <c r="B10415" s="4" t="str">
        <f t="shared" si="120"/>
        <v>November</v>
      </c>
      <c r="C10415" s="3">
        <v>3819.66</v>
      </c>
      <c r="D10415" s="4">
        <v>45605</v>
      </c>
      <c r="E10415" s="3" t="s">
        <v>3</v>
      </c>
      <c r="F10415" s="3" t="s">
        <v>39</v>
      </c>
      <c r="G10415" s="3">
        <f t="shared" si="121"/>
        <v>381.96600000000001</v>
      </c>
      <c r="H10415" s="3">
        <f t="shared" si="122"/>
        <v>3437.694</v>
      </c>
      <c r="I10415" s="3">
        <v>5</v>
      </c>
      <c r="J10415" s="4">
        <v>45608</v>
      </c>
      <c r="K10415" s="3" t="s">
        <v>49</v>
      </c>
      <c r="L10415" s="3" t="s">
        <v>45</v>
      </c>
      <c r="M10415" s="3">
        <v>752.66</v>
      </c>
      <c r="N10415" s="3" t="s">
        <v>57</v>
      </c>
      <c r="O10415" s="3"/>
      <c r="P10415" s="5"/>
      <c r="Q10415" s="5"/>
      <c r="R10415" s="5"/>
      <c r="S10415" s="5"/>
      <c r="T10415" s="5"/>
      <c r="U10415" s="5"/>
      <c r="V10415" s="5"/>
      <c r="W10415" s="5"/>
      <c r="X10415" s="5"/>
      <c r="Y10415" s="5"/>
      <c r="Z10415" s="5"/>
      <c r="AA10415" s="5"/>
      <c r="AB10415" s="5"/>
      <c r="AC10415" s="5"/>
      <c r="AD10415" s="5"/>
    </row>
    <row r="10416" spans="1:30" ht="15.75" customHeight="1">
      <c r="A10416" s="3" t="s">
        <v>10464</v>
      </c>
      <c r="B10416" s="4" t="str">
        <f t="shared" si="120"/>
        <v>November</v>
      </c>
      <c r="C10416" s="3">
        <v>3627.89</v>
      </c>
      <c r="D10416" s="4">
        <v>45233</v>
      </c>
      <c r="E10416" s="3" t="s">
        <v>2</v>
      </c>
      <c r="F10416" s="3" t="s">
        <v>44</v>
      </c>
      <c r="G10416" s="3">
        <f t="shared" si="121"/>
        <v>362.78899999999999</v>
      </c>
      <c r="H10416" s="3">
        <f t="shared" si="122"/>
        <v>3265.1009999999997</v>
      </c>
      <c r="I10416" s="3">
        <v>4</v>
      </c>
      <c r="J10416" s="4">
        <v>45235</v>
      </c>
      <c r="K10416" s="3" t="s">
        <v>49</v>
      </c>
      <c r="L10416" s="3" t="s">
        <v>45</v>
      </c>
      <c r="M10416" s="3">
        <v>351.1</v>
      </c>
      <c r="N10416" s="3" t="s">
        <v>46</v>
      </c>
      <c r="O10416" s="3"/>
      <c r="P10416" s="5"/>
      <c r="Q10416" s="5"/>
      <c r="R10416" s="5"/>
      <c r="S10416" s="5"/>
      <c r="T10416" s="5"/>
      <c r="U10416" s="5"/>
      <c r="V10416" s="5"/>
      <c r="W10416" s="5"/>
      <c r="X10416" s="5"/>
      <c r="Y10416" s="5"/>
      <c r="Z10416" s="5"/>
      <c r="AA10416" s="5"/>
      <c r="AB10416" s="5"/>
      <c r="AC10416" s="5"/>
      <c r="AD10416" s="5"/>
    </row>
    <row r="10417" spans="1:30" ht="15.75" customHeight="1">
      <c r="A10417" s="3" t="s">
        <v>10465</v>
      </c>
      <c r="B10417" s="4" t="str">
        <f t="shared" si="120"/>
        <v>September</v>
      </c>
      <c r="C10417" s="3">
        <v>1840.17</v>
      </c>
      <c r="D10417" s="4">
        <v>45195</v>
      </c>
      <c r="E10417" s="3" t="s">
        <v>3</v>
      </c>
      <c r="F10417" s="3" t="s">
        <v>34</v>
      </c>
      <c r="G10417" s="3">
        <f t="shared" si="121"/>
        <v>184.01700000000002</v>
      </c>
      <c r="H10417" s="3">
        <f t="shared" si="122"/>
        <v>1656.153</v>
      </c>
      <c r="I10417" s="3">
        <v>6</v>
      </c>
      <c r="J10417" s="4">
        <v>45196</v>
      </c>
      <c r="K10417" s="3" t="s">
        <v>40</v>
      </c>
      <c r="L10417" s="3" t="s">
        <v>41</v>
      </c>
      <c r="M10417" s="3">
        <v>258.05</v>
      </c>
      <c r="N10417" s="3" t="s">
        <v>46</v>
      </c>
      <c r="O10417" s="3"/>
      <c r="P10417" s="5"/>
      <c r="Q10417" s="5"/>
      <c r="R10417" s="5"/>
      <c r="S10417" s="5"/>
      <c r="T10417" s="5"/>
      <c r="U10417" s="5"/>
      <c r="V10417" s="5"/>
      <c r="W10417" s="5"/>
      <c r="X10417" s="5"/>
      <c r="Y10417" s="5"/>
      <c r="Z10417" s="5"/>
      <c r="AA10417" s="5"/>
      <c r="AB10417" s="5"/>
      <c r="AC10417" s="5"/>
      <c r="AD10417" s="5"/>
    </row>
    <row r="10418" spans="1:30" ht="15.75" customHeight="1">
      <c r="A10418" s="3" t="s">
        <v>10466</v>
      </c>
      <c r="B10418" s="4" t="str">
        <f t="shared" si="120"/>
        <v>May</v>
      </c>
      <c r="C10418" s="3">
        <v>3940.42</v>
      </c>
      <c r="D10418" s="4">
        <v>45423</v>
      </c>
      <c r="E10418" s="3" t="s">
        <v>3</v>
      </c>
      <c r="F10418" s="3" t="s">
        <v>34</v>
      </c>
      <c r="G10418" s="3">
        <f t="shared" si="121"/>
        <v>394.04200000000003</v>
      </c>
      <c r="H10418" s="3">
        <f t="shared" si="122"/>
        <v>3546.3780000000002</v>
      </c>
      <c r="I10418" s="3">
        <v>6</v>
      </c>
      <c r="J10418" s="4">
        <v>45428</v>
      </c>
      <c r="K10418" s="3" t="s">
        <v>35</v>
      </c>
      <c r="L10418" s="3" t="s">
        <v>45</v>
      </c>
      <c r="M10418" s="3">
        <v>1122.5899999999999</v>
      </c>
      <c r="N10418" s="3" t="s">
        <v>42</v>
      </c>
      <c r="O10418" s="3"/>
      <c r="P10418" s="5"/>
      <c r="Q10418" s="5"/>
      <c r="R10418" s="5"/>
      <c r="S10418" s="5"/>
      <c r="T10418" s="5"/>
      <c r="U10418" s="5"/>
      <c r="V10418" s="5"/>
      <c r="W10418" s="5"/>
      <c r="X10418" s="5"/>
      <c r="Y10418" s="5"/>
      <c r="Z10418" s="5"/>
      <c r="AA10418" s="5"/>
      <c r="AB10418" s="5"/>
      <c r="AC10418" s="5"/>
      <c r="AD10418" s="5"/>
    </row>
    <row r="10419" spans="1:30" ht="15.75" customHeight="1">
      <c r="A10419" s="3" t="s">
        <v>10467</v>
      </c>
      <c r="B10419" s="4" t="str">
        <f t="shared" si="120"/>
        <v>February</v>
      </c>
      <c r="C10419" s="3">
        <v>2468.15</v>
      </c>
      <c r="D10419" s="4">
        <v>44978</v>
      </c>
      <c r="E10419" s="3" t="s">
        <v>3</v>
      </c>
      <c r="F10419" s="3" t="s">
        <v>51</v>
      </c>
      <c r="G10419" s="3">
        <f t="shared" si="121"/>
        <v>246.81500000000003</v>
      </c>
      <c r="H10419" s="3">
        <f t="shared" si="122"/>
        <v>2221.335</v>
      </c>
      <c r="I10419" s="3">
        <v>2</v>
      </c>
      <c r="J10419" s="4">
        <v>44980</v>
      </c>
      <c r="K10419" s="3" t="s">
        <v>40</v>
      </c>
      <c r="L10419" s="3" t="s">
        <v>36</v>
      </c>
      <c r="M10419" s="3">
        <v>150.54</v>
      </c>
      <c r="N10419" s="3" t="s">
        <v>57</v>
      </c>
      <c r="O10419" s="3"/>
      <c r="P10419" s="5"/>
      <c r="Q10419" s="5"/>
      <c r="R10419" s="5"/>
      <c r="S10419" s="5"/>
      <c r="T10419" s="5"/>
      <c r="U10419" s="5"/>
      <c r="V10419" s="5"/>
      <c r="W10419" s="5"/>
      <c r="X10419" s="5"/>
      <c r="Y10419" s="5"/>
      <c r="Z10419" s="5"/>
      <c r="AA10419" s="5"/>
      <c r="AB10419" s="5"/>
      <c r="AC10419" s="5"/>
      <c r="AD10419" s="5"/>
    </row>
    <row r="10420" spans="1:30" ht="15.75" customHeight="1">
      <c r="A10420" s="3" t="s">
        <v>10468</v>
      </c>
      <c r="B10420" s="4" t="str">
        <f t="shared" si="120"/>
        <v>May</v>
      </c>
      <c r="C10420" s="3">
        <v>3604.5</v>
      </c>
      <c r="D10420" s="4">
        <v>45431</v>
      </c>
      <c r="E10420" s="3" t="s">
        <v>4</v>
      </c>
      <c r="F10420" s="3" t="s">
        <v>54</v>
      </c>
      <c r="G10420" s="3">
        <f t="shared" si="121"/>
        <v>360.45000000000005</v>
      </c>
      <c r="H10420" s="3">
        <f t="shared" si="122"/>
        <v>3244.05</v>
      </c>
      <c r="I10420" s="3">
        <v>3</v>
      </c>
      <c r="J10420" s="4">
        <v>45432</v>
      </c>
      <c r="K10420" s="3" t="s">
        <v>40</v>
      </c>
      <c r="L10420" s="3" t="s">
        <v>41</v>
      </c>
      <c r="M10420" s="3">
        <v>829.97</v>
      </c>
      <c r="N10420" s="3" t="s">
        <v>42</v>
      </c>
      <c r="O10420" s="3"/>
      <c r="P10420" s="5"/>
      <c r="Q10420" s="5"/>
      <c r="R10420" s="5"/>
      <c r="S10420" s="5"/>
      <c r="T10420" s="5"/>
      <c r="U10420" s="5"/>
      <c r="V10420" s="5"/>
      <c r="W10420" s="5"/>
      <c r="X10420" s="5"/>
      <c r="Y10420" s="5"/>
      <c r="Z10420" s="5"/>
      <c r="AA10420" s="5"/>
      <c r="AB10420" s="5"/>
      <c r="AC10420" s="5"/>
      <c r="AD10420" s="5"/>
    </row>
    <row r="10421" spans="1:30" ht="15.75" customHeight="1">
      <c r="A10421" s="3" t="s">
        <v>10469</v>
      </c>
      <c r="B10421" s="4" t="str">
        <f t="shared" si="120"/>
        <v>September</v>
      </c>
      <c r="C10421" s="3">
        <v>2805.91</v>
      </c>
      <c r="D10421" s="4">
        <v>45173</v>
      </c>
      <c r="E10421" s="3" t="s">
        <v>2</v>
      </c>
      <c r="F10421" s="3" t="s">
        <v>34</v>
      </c>
      <c r="G10421" s="3">
        <f t="shared" si="121"/>
        <v>280.59100000000001</v>
      </c>
      <c r="H10421" s="3">
        <f t="shared" si="122"/>
        <v>2525.319</v>
      </c>
      <c r="I10421" s="3">
        <v>6</v>
      </c>
      <c r="J10421" s="4">
        <v>45180</v>
      </c>
      <c r="K10421" s="3" t="s">
        <v>35</v>
      </c>
      <c r="L10421" s="3" t="s">
        <v>45</v>
      </c>
      <c r="M10421" s="3">
        <v>234.65</v>
      </c>
      <c r="N10421" s="3" t="s">
        <v>46</v>
      </c>
      <c r="O10421" s="3"/>
      <c r="P10421" s="5"/>
      <c r="Q10421" s="5"/>
      <c r="R10421" s="5"/>
      <c r="S10421" s="5"/>
      <c r="T10421" s="5"/>
      <c r="U10421" s="5"/>
      <c r="V10421" s="5"/>
      <c r="W10421" s="5"/>
      <c r="X10421" s="5"/>
      <c r="Y10421" s="5"/>
      <c r="Z10421" s="5"/>
      <c r="AA10421" s="5"/>
      <c r="AB10421" s="5"/>
      <c r="AC10421" s="5"/>
      <c r="AD10421" s="5"/>
    </row>
    <row r="10422" spans="1:30" ht="15.75" customHeight="1">
      <c r="A10422" s="3" t="s">
        <v>10470</v>
      </c>
      <c r="B10422" s="4" t="str">
        <f t="shared" si="120"/>
        <v>February</v>
      </c>
      <c r="C10422" s="3">
        <v>871.45</v>
      </c>
      <c r="D10422" s="4">
        <v>44962</v>
      </c>
      <c r="E10422" s="3" t="s">
        <v>2</v>
      </c>
      <c r="F10422" s="3" t="s">
        <v>34</v>
      </c>
      <c r="G10422" s="3">
        <f t="shared" si="121"/>
        <v>87.14500000000001</v>
      </c>
      <c r="H10422" s="3">
        <f t="shared" si="122"/>
        <v>784.30500000000006</v>
      </c>
      <c r="I10422" s="3">
        <v>4</v>
      </c>
      <c r="J10422" s="4">
        <v>44965</v>
      </c>
      <c r="K10422" s="3" t="s">
        <v>49</v>
      </c>
      <c r="L10422" s="3" t="s">
        <v>45</v>
      </c>
      <c r="M10422" s="3">
        <v>122.45</v>
      </c>
      <c r="N10422" s="3" t="s">
        <v>42</v>
      </c>
      <c r="O10422" s="3"/>
      <c r="P10422" s="5"/>
      <c r="Q10422" s="5"/>
      <c r="R10422" s="5"/>
      <c r="S10422" s="5"/>
      <c r="T10422" s="5"/>
      <c r="U10422" s="5"/>
      <c r="V10422" s="5"/>
      <c r="W10422" s="5"/>
      <c r="X10422" s="5"/>
      <c r="Y10422" s="5"/>
      <c r="Z10422" s="5"/>
      <c r="AA10422" s="5"/>
      <c r="AB10422" s="5"/>
      <c r="AC10422" s="5"/>
      <c r="AD10422" s="5"/>
    </row>
    <row r="10423" spans="1:30" ht="15.75" customHeight="1">
      <c r="A10423" s="3" t="s">
        <v>10471</v>
      </c>
      <c r="B10423" s="4" t="str">
        <f t="shared" si="120"/>
        <v>April</v>
      </c>
      <c r="C10423" s="3">
        <v>416.34</v>
      </c>
      <c r="D10423" s="4">
        <v>45033</v>
      </c>
      <c r="E10423" s="3" t="s">
        <v>4</v>
      </c>
      <c r="F10423" s="3" t="s">
        <v>44</v>
      </c>
      <c r="G10423" s="3">
        <f t="shared" si="121"/>
        <v>41.634</v>
      </c>
      <c r="H10423" s="3">
        <f t="shared" si="122"/>
        <v>374.70599999999996</v>
      </c>
      <c r="I10423" s="3">
        <v>3</v>
      </c>
      <c r="J10423" s="4">
        <v>45039</v>
      </c>
      <c r="K10423" s="3" t="s">
        <v>40</v>
      </c>
      <c r="L10423" s="3" t="s">
        <v>41</v>
      </c>
      <c r="M10423" s="3">
        <v>80.52</v>
      </c>
      <c r="N10423" s="3" t="s">
        <v>52</v>
      </c>
      <c r="O10423" s="3"/>
      <c r="P10423" s="5"/>
      <c r="Q10423" s="5"/>
      <c r="R10423" s="5"/>
      <c r="S10423" s="5"/>
      <c r="T10423" s="5"/>
      <c r="U10423" s="5"/>
      <c r="V10423" s="5"/>
      <c r="W10423" s="5"/>
      <c r="X10423" s="5"/>
      <c r="Y10423" s="5"/>
      <c r="Z10423" s="5"/>
      <c r="AA10423" s="5"/>
      <c r="AB10423" s="5"/>
      <c r="AC10423" s="5"/>
      <c r="AD10423" s="5"/>
    </row>
    <row r="10424" spans="1:30" ht="15.75" customHeight="1">
      <c r="A10424" s="3" t="s">
        <v>10472</v>
      </c>
      <c r="B10424" s="4" t="str">
        <f t="shared" si="120"/>
        <v>July</v>
      </c>
      <c r="C10424" s="3">
        <v>1894.31</v>
      </c>
      <c r="D10424" s="4">
        <v>45481</v>
      </c>
      <c r="E10424" s="3" t="s">
        <v>2</v>
      </c>
      <c r="F10424" s="3" t="s">
        <v>34</v>
      </c>
      <c r="G10424" s="3">
        <f t="shared" si="121"/>
        <v>189.43100000000001</v>
      </c>
      <c r="H10424" s="3">
        <f t="shared" si="122"/>
        <v>1704.8789999999999</v>
      </c>
      <c r="I10424" s="3">
        <v>4</v>
      </c>
      <c r="J10424" s="4">
        <v>45482</v>
      </c>
      <c r="K10424" s="3" t="s">
        <v>35</v>
      </c>
      <c r="L10424" s="3" t="s">
        <v>45</v>
      </c>
      <c r="M10424" s="3">
        <v>560.28</v>
      </c>
      <c r="N10424" s="3" t="s">
        <v>65</v>
      </c>
      <c r="O10424" s="3"/>
      <c r="P10424" s="5"/>
      <c r="Q10424" s="5"/>
      <c r="R10424" s="5"/>
      <c r="S10424" s="5"/>
      <c r="T10424" s="5"/>
      <c r="U10424" s="5"/>
      <c r="V10424" s="5"/>
      <c r="W10424" s="5"/>
      <c r="X10424" s="5"/>
      <c r="Y10424" s="5"/>
      <c r="Z10424" s="5"/>
      <c r="AA10424" s="5"/>
      <c r="AB10424" s="5"/>
      <c r="AC10424" s="5"/>
      <c r="AD10424" s="5"/>
    </row>
    <row r="10425" spans="1:30" ht="15.75" customHeight="1">
      <c r="A10425" s="3" t="s">
        <v>10473</v>
      </c>
      <c r="B10425" s="4" t="str">
        <f t="shared" si="120"/>
        <v>May</v>
      </c>
      <c r="C10425" s="3">
        <v>4670.67</v>
      </c>
      <c r="D10425" s="4">
        <v>45067</v>
      </c>
      <c r="E10425" s="3" t="s">
        <v>3</v>
      </c>
      <c r="F10425" s="3" t="s">
        <v>44</v>
      </c>
      <c r="G10425" s="3">
        <f t="shared" si="121"/>
        <v>467.06700000000001</v>
      </c>
      <c r="H10425" s="3">
        <f t="shared" si="122"/>
        <v>4203.6030000000001</v>
      </c>
      <c r="I10425" s="3">
        <v>6</v>
      </c>
      <c r="J10425" s="4">
        <v>45072</v>
      </c>
      <c r="K10425" s="3" t="s">
        <v>40</v>
      </c>
      <c r="L10425" s="3" t="s">
        <v>41</v>
      </c>
      <c r="M10425" s="3">
        <v>607.48</v>
      </c>
      <c r="N10425" s="3" t="s">
        <v>46</v>
      </c>
      <c r="O10425" s="3"/>
      <c r="P10425" s="5"/>
      <c r="Q10425" s="5"/>
      <c r="R10425" s="5"/>
      <c r="S10425" s="5"/>
      <c r="T10425" s="5"/>
      <c r="U10425" s="5"/>
      <c r="V10425" s="5"/>
      <c r="W10425" s="5"/>
      <c r="X10425" s="5"/>
      <c r="Y10425" s="5"/>
      <c r="Z10425" s="5"/>
      <c r="AA10425" s="5"/>
      <c r="AB10425" s="5"/>
      <c r="AC10425" s="5"/>
      <c r="AD10425" s="5"/>
    </row>
    <row r="10426" spans="1:30" ht="15.75" customHeight="1">
      <c r="A10426" s="3" t="s">
        <v>10474</v>
      </c>
      <c r="B10426" s="4" t="str">
        <f t="shared" si="120"/>
        <v>April</v>
      </c>
      <c r="C10426" s="3">
        <v>2695.7</v>
      </c>
      <c r="D10426" s="4">
        <v>45018</v>
      </c>
      <c r="E10426" s="3" t="s">
        <v>2</v>
      </c>
      <c r="F10426" s="3" t="s">
        <v>54</v>
      </c>
      <c r="G10426" s="3">
        <f t="shared" si="121"/>
        <v>269.57</v>
      </c>
      <c r="H10426" s="3">
        <f t="shared" si="122"/>
        <v>2426.1299999999997</v>
      </c>
      <c r="I10426" s="3">
        <v>3</v>
      </c>
      <c r="J10426" s="4">
        <v>45025</v>
      </c>
      <c r="K10426" s="3" t="s">
        <v>40</v>
      </c>
      <c r="L10426" s="3" t="s">
        <v>41</v>
      </c>
      <c r="M10426" s="3">
        <v>263.69</v>
      </c>
      <c r="N10426" s="3" t="s">
        <v>37</v>
      </c>
      <c r="O10426" s="3"/>
      <c r="P10426" s="5"/>
      <c r="Q10426" s="5"/>
      <c r="R10426" s="5"/>
      <c r="S10426" s="5"/>
      <c r="T10426" s="5"/>
      <c r="U10426" s="5"/>
      <c r="V10426" s="5"/>
      <c r="W10426" s="5"/>
      <c r="X10426" s="5"/>
      <c r="Y10426" s="5"/>
      <c r="Z10426" s="5"/>
      <c r="AA10426" s="5"/>
      <c r="AB10426" s="5"/>
      <c r="AC10426" s="5"/>
      <c r="AD10426" s="5"/>
    </row>
    <row r="10427" spans="1:30" ht="15.75" customHeight="1">
      <c r="A10427" s="3" t="s">
        <v>10475</v>
      </c>
      <c r="B10427" s="4" t="str">
        <f t="shared" si="120"/>
        <v>July</v>
      </c>
      <c r="C10427" s="3">
        <v>4030.74</v>
      </c>
      <c r="D10427" s="4">
        <v>45117</v>
      </c>
      <c r="E10427" s="3" t="s">
        <v>4</v>
      </c>
      <c r="F10427" s="3" t="s">
        <v>51</v>
      </c>
      <c r="G10427" s="3">
        <f t="shared" si="121"/>
        <v>403.07400000000001</v>
      </c>
      <c r="H10427" s="3">
        <f t="shared" si="122"/>
        <v>3627.6659999999997</v>
      </c>
      <c r="I10427" s="3">
        <v>1</v>
      </c>
      <c r="J10427" s="4">
        <v>45120</v>
      </c>
      <c r="K10427" s="3" t="s">
        <v>35</v>
      </c>
      <c r="L10427" s="3" t="s">
        <v>45</v>
      </c>
      <c r="M10427" s="3">
        <v>832.18</v>
      </c>
      <c r="N10427" s="3" t="s">
        <v>46</v>
      </c>
      <c r="O10427" s="3"/>
      <c r="P10427" s="5"/>
      <c r="Q10427" s="5"/>
      <c r="R10427" s="5"/>
      <c r="S10427" s="5"/>
      <c r="T10427" s="5"/>
      <c r="U10427" s="5"/>
      <c r="V10427" s="5"/>
      <c r="W10427" s="5"/>
      <c r="X10427" s="5"/>
      <c r="Y10427" s="5"/>
      <c r="Z10427" s="5"/>
      <c r="AA10427" s="5"/>
      <c r="AB10427" s="5"/>
      <c r="AC10427" s="5"/>
      <c r="AD10427" s="5"/>
    </row>
    <row r="10428" spans="1:30" ht="15.75" customHeight="1">
      <c r="A10428" s="3" t="s">
        <v>10476</v>
      </c>
      <c r="B10428" s="4" t="str">
        <f t="shared" si="120"/>
        <v>July</v>
      </c>
      <c r="C10428" s="3">
        <v>2922.17</v>
      </c>
      <c r="D10428" s="4">
        <v>45109</v>
      </c>
      <c r="E10428" s="3" t="s">
        <v>3</v>
      </c>
      <c r="F10428" s="3" t="s">
        <v>51</v>
      </c>
      <c r="G10428" s="3">
        <f t="shared" si="121"/>
        <v>292.21700000000004</v>
      </c>
      <c r="H10428" s="3">
        <f t="shared" si="122"/>
        <v>2629.953</v>
      </c>
      <c r="I10428" s="3">
        <v>6</v>
      </c>
      <c r="J10428" s="4">
        <v>45114</v>
      </c>
      <c r="K10428" s="3" t="s">
        <v>35</v>
      </c>
      <c r="L10428" s="3" t="s">
        <v>41</v>
      </c>
      <c r="M10428" s="3">
        <v>493.57</v>
      </c>
      <c r="N10428" s="3" t="s">
        <v>57</v>
      </c>
      <c r="O10428" s="3"/>
      <c r="P10428" s="5"/>
      <c r="Q10428" s="5"/>
      <c r="R10428" s="5"/>
      <c r="S10428" s="5"/>
      <c r="T10428" s="5"/>
      <c r="U10428" s="5"/>
      <c r="V10428" s="5"/>
      <c r="W10428" s="5"/>
      <c r="X10428" s="5"/>
      <c r="Y10428" s="5"/>
      <c r="Z10428" s="5"/>
      <c r="AA10428" s="5"/>
      <c r="AB10428" s="5"/>
      <c r="AC10428" s="5"/>
      <c r="AD10428" s="5"/>
    </row>
    <row r="10429" spans="1:30" ht="15.75" customHeight="1">
      <c r="A10429" s="3" t="s">
        <v>10477</v>
      </c>
      <c r="B10429" s="4" t="str">
        <f t="shared" si="120"/>
        <v>July</v>
      </c>
      <c r="C10429" s="3">
        <v>4793.74</v>
      </c>
      <c r="D10429" s="4">
        <v>45132</v>
      </c>
      <c r="E10429" s="3" t="s">
        <v>4</v>
      </c>
      <c r="F10429" s="3" t="s">
        <v>54</v>
      </c>
      <c r="G10429" s="3">
        <f t="shared" si="121"/>
        <v>479.37400000000002</v>
      </c>
      <c r="H10429" s="3">
        <f t="shared" si="122"/>
        <v>4314.366</v>
      </c>
      <c r="I10429" s="3">
        <v>2</v>
      </c>
      <c r="J10429" s="4">
        <v>45137</v>
      </c>
      <c r="K10429" s="3" t="s">
        <v>49</v>
      </c>
      <c r="L10429" s="3" t="s">
        <v>41</v>
      </c>
      <c r="M10429" s="3">
        <v>552.1</v>
      </c>
      <c r="N10429" s="3" t="s">
        <v>37</v>
      </c>
      <c r="O10429" s="3"/>
      <c r="P10429" s="5"/>
      <c r="Q10429" s="5"/>
      <c r="R10429" s="5"/>
      <c r="S10429" s="5"/>
      <c r="T10429" s="5"/>
      <c r="U10429" s="5"/>
      <c r="V10429" s="5"/>
      <c r="W10429" s="5"/>
      <c r="X10429" s="5"/>
      <c r="Y10429" s="5"/>
      <c r="Z10429" s="5"/>
      <c r="AA10429" s="5"/>
      <c r="AB10429" s="5"/>
      <c r="AC10429" s="5"/>
      <c r="AD10429" s="5"/>
    </row>
    <row r="10430" spans="1:30" ht="15.75" customHeight="1">
      <c r="A10430" s="3" t="s">
        <v>10478</v>
      </c>
      <c r="B10430" s="4" t="str">
        <f t="shared" si="120"/>
        <v>October</v>
      </c>
      <c r="C10430" s="3">
        <v>1910.33</v>
      </c>
      <c r="D10430" s="4">
        <v>45580</v>
      </c>
      <c r="E10430" s="3" t="s">
        <v>5</v>
      </c>
      <c r="F10430" s="3" t="s">
        <v>54</v>
      </c>
      <c r="G10430" s="3">
        <f t="shared" si="121"/>
        <v>191.03300000000002</v>
      </c>
      <c r="H10430" s="3">
        <f t="shared" si="122"/>
        <v>1719.297</v>
      </c>
      <c r="I10430" s="3">
        <v>9</v>
      </c>
      <c r="J10430" s="4">
        <v>45585</v>
      </c>
      <c r="K10430" s="3" t="s">
        <v>35</v>
      </c>
      <c r="L10430" s="3" t="s">
        <v>36</v>
      </c>
      <c r="M10430" s="3">
        <v>445.1</v>
      </c>
      <c r="N10430" s="3" t="s">
        <v>57</v>
      </c>
      <c r="O10430" s="3"/>
      <c r="P10430" s="5"/>
      <c r="Q10430" s="5"/>
      <c r="R10430" s="5"/>
      <c r="S10430" s="5"/>
      <c r="T10430" s="5"/>
      <c r="U10430" s="5"/>
      <c r="V10430" s="5"/>
      <c r="W10430" s="5"/>
      <c r="X10430" s="5"/>
      <c r="Y10430" s="5"/>
      <c r="Z10430" s="5"/>
      <c r="AA10430" s="5"/>
      <c r="AB10430" s="5"/>
      <c r="AC10430" s="5"/>
      <c r="AD10430" s="5"/>
    </row>
    <row r="10431" spans="1:30" ht="15.75" customHeight="1">
      <c r="A10431" s="3" t="s">
        <v>10479</v>
      </c>
      <c r="B10431" s="4" t="str">
        <f t="shared" si="120"/>
        <v>December</v>
      </c>
      <c r="C10431" s="3">
        <v>379.55</v>
      </c>
      <c r="D10431" s="4">
        <v>45637</v>
      </c>
      <c r="E10431" s="3" t="s">
        <v>3</v>
      </c>
      <c r="F10431" s="3" t="s">
        <v>39</v>
      </c>
      <c r="G10431" s="3">
        <f t="shared" si="121"/>
        <v>37.955000000000005</v>
      </c>
      <c r="H10431" s="3">
        <f t="shared" si="122"/>
        <v>341.59500000000003</v>
      </c>
      <c r="I10431" s="3">
        <v>6</v>
      </c>
      <c r="J10431" s="4">
        <v>45642</v>
      </c>
      <c r="K10431" s="3" t="s">
        <v>35</v>
      </c>
      <c r="L10431" s="3" t="s">
        <v>45</v>
      </c>
      <c r="M10431" s="3">
        <v>92.68</v>
      </c>
      <c r="N10431" s="3" t="s">
        <v>46</v>
      </c>
      <c r="O10431" s="3"/>
      <c r="P10431" s="5"/>
      <c r="Q10431" s="5"/>
      <c r="R10431" s="5"/>
      <c r="S10431" s="5"/>
      <c r="T10431" s="5"/>
      <c r="U10431" s="5"/>
      <c r="V10431" s="5"/>
      <c r="W10431" s="5"/>
      <c r="X10431" s="5"/>
      <c r="Y10431" s="5"/>
      <c r="Z10431" s="5"/>
      <c r="AA10431" s="5"/>
      <c r="AB10431" s="5"/>
      <c r="AC10431" s="5"/>
      <c r="AD10431" s="5"/>
    </row>
    <row r="10432" spans="1:30" ht="15.75" customHeight="1">
      <c r="A10432" s="3" t="s">
        <v>10480</v>
      </c>
      <c r="B10432" s="4" t="str">
        <f t="shared" si="120"/>
        <v>September</v>
      </c>
      <c r="C10432" s="3">
        <v>3925.28</v>
      </c>
      <c r="D10432" s="4">
        <v>45539</v>
      </c>
      <c r="E10432" s="3" t="s">
        <v>3</v>
      </c>
      <c r="F10432" s="3" t="s">
        <v>34</v>
      </c>
      <c r="G10432" s="3">
        <f t="shared" si="121"/>
        <v>392.52800000000002</v>
      </c>
      <c r="H10432" s="3">
        <f t="shared" si="122"/>
        <v>3532.7520000000004</v>
      </c>
      <c r="I10432" s="3">
        <v>1</v>
      </c>
      <c r="J10432" s="4">
        <v>45544</v>
      </c>
      <c r="K10432" s="3" t="s">
        <v>35</v>
      </c>
      <c r="L10432" s="3" t="s">
        <v>45</v>
      </c>
      <c r="M10432" s="3">
        <v>915.38</v>
      </c>
      <c r="N10432" s="3" t="s">
        <v>52</v>
      </c>
      <c r="O10432" s="3"/>
      <c r="P10432" s="5"/>
      <c r="Q10432" s="5"/>
      <c r="R10432" s="5"/>
      <c r="S10432" s="5"/>
      <c r="T10432" s="5"/>
      <c r="U10432" s="5"/>
      <c r="V10432" s="5"/>
      <c r="W10432" s="5"/>
      <c r="X10432" s="5"/>
      <c r="Y10432" s="5"/>
      <c r="Z10432" s="5"/>
      <c r="AA10432" s="5"/>
      <c r="AB10432" s="5"/>
      <c r="AC10432" s="5"/>
      <c r="AD10432" s="5"/>
    </row>
    <row r="10433" spans="1:30" ht="15.75" customHeight="1">
      <c r="A10433" s="3" t="s">
        <v>10481</v>
      </c>
      <c r="B10433" s="4" t="str">
        <f t="shared" si="120"/>
        <v>February</v>
      </c>
      <c r="C10433" s="3">
        <v>3556.74</v>
      </c>
      <c r="D10433" s="4">
        <v>44967</v>
      </c>
      <c r="E10433" s="3" t="s">
        <v>2</v>
      </c>
      <c r="F10433" s="3" t="s">
        <v>34</v>
      </c>
      <c r="G10433" s="3">
        <f t="shared" si="121"/>
        <v>355.67399999999998</v>
      </c>
      <c r="H10433" s="3">
        <f t="shared" si="122"/>
        <v>3201.0659999999998</v>
      </c>
      <c r="I10433" s="3">
        <v>4</v>
      </c>
      <c r="J10433" s="4">
        <v>44970</v>
      </c>
      <c r="K10433" s="3" t="s">
        <v>49</v>
      </c>
      <c r="L10433" s="3" t="s">
        <v>41</v>
      </c>
      <c r="M10433" s="3">
        <v>919.45</v>
      </c>
      <c r="N10433" s="3" t="s">
        <v>37</v>
      </c>
      <c r="O10433" s="3"/>
      <c r="P10433" s="5"/>
      <c r="Q10433" s="5"/>
      <c r="R10433" s="5"/>
      <c r="S10433" s="5"/>
      <c r="T10433" s="5"/>
      <c r="U10433" s="5"/>
      <c r="V10433" s="5"/>
      <c r="W10433" s="5"/>
      <c r="X10433" s="5"/>
      <c r="Y10433" s="5"/>
      <c r="Z10433" s="5"/>
      <c r="AA10433" s="5"/>
      <c r="AB10433" s="5"/>
      <c r="AC10433" s="5"/>
      <c r="AD10433" s="5"/>
    </row>
    <row r="10434" spans="1:30" ht="15.75" customHeight="1">
      <c r="A10434" s="3" t="s">
        <v>10482</v>
      </c>
      <c r="B10434" s="4" t="str">
        <f t="shared" si="120"/>
        <v>March</v>
      </c>
      <c r="C10434" s="3">
        <v>2684.92</v>
      </c>
      <c r="D10434" s="4">
        <v>45353</v>
      </c>
      <c r="E10434" s="3" t="s">
        <v>3</v>
      </c>
      <c r="F10434" s="3" t="s">
        <v>34</v>
      </c>
      <c r="G10434" s="3">
        <f t="shared" si="121"/>
        <v>268.49200000000002</v>
      </c>
      <c r="H10434" s="3">
        <f t="shared" si="122"/>
        <v>2416.4279999999999</v>
      </c>
      <c r="I10434" s="3">
        <v>5</v>
      </c>
      <c r="J10434" s="4">
        <v>45357</v>
      </c>
      <c r="K10434" s="3" t="s">
        <v>49</v>
      </c>
      <c r="L10434" s="3" t="s">
        <v>45</v>
      </c>
      <c r="M10434" s="3">
        <v>590.32000000000005</v>
      </c>
      <c r="N10434" s="3" t="s">
        <v>46</v>
      </c>
      <c r="O10434" s="3"/>
      <c r="P10434" s="5"/>
      <c r="Q10434" s="5"/>
      <c r="R10434" s="5"/>
      <c r="S10434" s="5"/>
      <c r="T10434" s="5"/>
      <c r="U10434" s="5"/>
      <c r="V10434" s="5"/>
      <c r="W10434" s="5"/>
      <c r="X10434" s="5"/>
      <c r="Y10434" s="5"/>
      <c r="Z10434" s="5"/>
      <c r="AA10434" s="5"/>
      <c r="AB10434" s="5"/>
      <c r="AC10434" s="5"/>
      <c r="AD10434" s="5"/>
    </row>
    <row r="10435" spans="1:30" ht="15.75" customHeight="1">
      <c r="A10435" s="3" t="s">
        <v>10483</v>
      </c>
      <c r="B10435" s="4" t="str">
        <f t="shared" si="120"/>
        <v>December</v>
      </c>
      <c r="C10435" s="3">
        <v>1699.32</v>
      </c>
      <c r="D10435" s="4">
        <v>45629</v>
      </c>
      <c r="E10435" s="3" t="s">
        <v>4</v>
      </c>
      <c r="F10435" s="3" t="s">
        <v>44</v>
      </c>
      <c r="G10435" s="3">
        <f t="shared" si="121"/>
        <v>169.93200000000002</v>
      </c>
      <c r="H10435" s="3">
        <f t="shared" si="122"/>
        <v>1529.3879999999999</v>
      </c>
      <c r="I10435" s="3">
        <v>8</v>
      </c>
      <c r="J10435" s="4">
        <v>45636</v>
      </c>
      <c r="K10435" s="3" t="s">
        <v>49</v>
      </c>
      <c r="L10435" s="3" t="s">
        <v>36</v>
      </c>
      <c r="M10435" s="3">
        <v>375.36</v>
      </c>
      <c r="N10435" s="3" t="s">
        <v>46</v>
      </c>
      <c r="O10435" s="3"/>
      <c r="P10435" s="5"/>
      <c r="Q10435" s="5"/>
      <c r="R10435" s="5"/>
      <c r="S10435" s="5"/>
      <c r="T10435" s="5"/>
      <c r="U10435" s="5"/>
      <c r="V10435" s="5"/>
      <c r="W10435" s="5"/>
      <c r="X10435" s="5"/>
      <c r="Y10435" s="5"/>
      <c r="Z10435" s="5"/>
      <c r="AA10435" s="5"/>
      <c r="AB10435" s="5"/>
      <c r="AC10435" s="5"/>
      <c r="AD10435" s="5"/>
    </row>
    <row r="10436" spans="1:30" ht="15.75" customHeight="1">
      <c r="A10436" s="3" t="s">
        <v>10484</v>
      </c>
      <c r="B10436" s="4" t="str">
        <f t="shared" si="120"/>
        <v>December</v>
      </c>
      <c r="C10436" s="3">
        <v>1022.5</v>
      </c>
      <c r="D10436" s="4">
        <v>45264</v>
      </c>
      <c r="E10436" s="3" t="s">
        <v>2</v>
      </c>
      <c r="F10436" s="3" t="s">
        <v>39</v>
      </c>
      <c r="G10436" s="3">
        <f t="shared" si="121"/>
        <v>102.25</v>
      </c>
      <c r="H10436" s="3">
        <f t="shared" si="122"/>
        <v>920.25</v>
      </c>
      <c r="I10436" s="3">
        <v>3</v>
      </c>
      <c r="J10436" s="4">
        <v>45267</v>
      </c>
      <c r="K10436" s="3" t="s">
        <v>49</v>
      </c>
      <c r="L10436" s="3" t="s">
        <v>36</v>
      </c>
      <c r="M10436" s="3">
        <v>164.61</v>
      </c>
      <c r="N10436" s="3" t="s">
        <v>57</v>
      </c>
      <c r="O10436" s="3"/>
      <c r="P10436" s="5"/>
      <c r="Q10436" s="5"/>
      <c r="R10436" s="5"/>
      <c r="S10436" s="5"/>
      <c r="T10436" s="5"/>
      <c r="U10436" s="5"/>
      <c r="V10436" s="5"/>
      <c r="W10436" s="5"/>
      <c r="X10436" s="5"/>
      <c r="Y10436" s="5"/>
      <c r="Z10436" s="5"/>
      <c r="AA10436" s="5"/>
      <c r="AB10436" s="5"/>
      <c r="AC10436" s="5"/>
      <c r="AD10436" s="5"/>
    </row>
    <row r="10437" spans="1:30" ht="15.75" customHeight="1">
      <c r="A10437" s="3" t="s">
        <v>10485</v>
      </c>
      <c r="B10437" s="4" t="str">
        <f t="shared" si="120"/>
        <v>November</v>
      </c>
      <c r="C10437" s="3">
        <v>2463.15</v>
      </c>
      <c r="D10437" s="4">
        <v>45607</v>
      </c>
      <c r="E10437" s="3" t="s">
        <v>5</v>
      </c>
      <c r="F10437" s="3" t="s">
        <v>34</v>
      </c>
      <c r="G10437" s="3">
        <f t="shared" si="121"/>
        <v>246.31500000000003</v>
      </c>
      <c r="H10437" s="3">
        <f t="shared" si="122"/>
        <v>2216.835</v>
      </c>
      <c r="I10437" s="3">
        <v>9</v>
      </c>
      <c r="J10437" s="4">
        <v>45611</v>
      </c>
      <c r="K10437" s="3" t="s">
        <v>49</v>
      </c>
      <c r="L10437" s="3" t="s">
        <v>36</v>
      </c>
      <c r="M10437" s="3">
        <v>479.98</v>
      </c>
      <c r="N10437" s="3" t="s">
        <v>42</v>
      </c>
      <c r="O10437" s="3"/>
      <c r="P10437" s="5"/>
      <c r="Q10437" s="5"/>
      <c r="R10437" s="5"/>
      <c r="S10437" s="5"/>
      <c r="T10437" s="5"/>
      <c r="U10437" s="5"/>
      <c r="V10437" s="5"/>
      <c r="W10437" s="5"/>
      <c r="X10437" s="5"/>
      <c r="Y10437" s="5"/>
      <c r="Z10437" s="5"/>
      <c r="AA10437" s="5"/>
      <c r="AB10437" s="5"/>
      <c r="AC10437" s="5"/>
      <c r="AD10437" s="5"/>
    </row>
    <row r="10438" spans="1:30" ht="15.75" customHeight="1">
      <c r="A10438" s="3" t="s">
        <v>10486</v>
      </c>
      <c r="B10438" s="4" t="str">
        <f t="shared" si="120"/>
        <v>June</v>
      </c>
      <c r="C10438" s="3">
        <v>3364.39</v>
      </c>
      <c r="D10438" s="4">
        <v>45447</v>
      </c>
      <c r="E10438" s="3" t="s">
        <v>4</v>
      </c>
      <c r="F10438" s="3" t="s">
        <v>44</v>
      </c>
      <c r="G10438" s="3">
        <f t="shared" si="121"/>
        <v>336.43900000000002</v>
      </c>
      <c r="H10438" s="3">
        <f t="shared" si="122"/>
        <v>3027.951</v>
      </c>
      <c r="I10438" s="3">
        <v>9</v>
      </c>
      <c r="J10438" s="4">
        <v>45454</v>
      </c>
      <c r="K10438" s="3" t="s">
        <v>40</v>
      </c>
      <c r="L10438" s="3" t="s">
        <v>36</v>
      </c>
      <c r="M10438" s="3">
        <v>741.85</v>
      </c>
      <c r="N10438" s="3" t="s">
        <v>46</v>
      </c>
      <c r="O10438" s="3"/>
      <c r="P10438" s="5"/>
      <c r="Q10438" s="5"/>
      <c r="R10438" s="5"/>
      <c r="S10438" s="5"/>
      <c r="T10438" s="5"/>
      <c r="U10438" s="5"/>
      <c r="V10438" s="5"/>
      <c r="W10438" s="5"/>
      <c r="X10438" s="5"/>
      <c r="Y10438" s="5"/>
      <c r="Z10438" s="5"/>
      <c r="AA10438" s="5"/>
      <c r="AB10438" s="5"/>
      <c r="AC10438" s="5"/>
      <c r="AD10438" s="5"/>
    </row>
    <row r="10439" spans="1:30" ht="15.75" customHeight="1">
      <c r="A10439" s="3" t="s">
        <v>10487</v>
      </c>
      <c r="B10439" s="4" t="str">
        <f t="shared" si="120"/>
        <v>October</v>
      </c>
      <c r="C10439" s="3">
        <v>2936.54</v>
      </c>
      <c r="D10439" s="4">
        <v>45586</v>
      </c>
      <c r="E10439" s="3" t="s">
        <v>5</v>
      </c>
      <c r="F10439" s="3" t="s">
        <v>44</v>
      </c>
      <c r="G10439" s="3">
        <f t="shared" si="121"/>
        <v>293.654</v>
      </c>
      <c r="H10439" s="3">
        <f t="shared" si="122"/>
        <v>2642.886</v>
      </c>
      <c r="I10439" s="3">
        <v>5</v>
      </c>
      <c r="J10439" s="4">
        <v>45592</v>
      </c>
      <c r="K10439" s="3" t="s">
        <v>49</v>
      </c>
      <c r="L10439" s="3" t="s">
        <v>45</v>
      </c>
      <c r="M10439" s="3">
        <v>528.71</v>
      </c>
      <c r="N10439" s="3" t="s">
        <v>52</v>
      </c>
      <c r="O10439" s="3"/>
      <c r="P10439" s="5"/>
      <c r="Q10439" s="5"/>
      <c r="R10439" s="5"/>
      <c r="S10439" s="5"/>
      <c r="T10439" s="5"/>
      <c r="U10439" s="5"/>
      <c r="V10439" s="5"/>
      <c r="W10439" s="5"/>
      <c r="X10439" s="5"/>
      <c r="Y10439" s="5"/>
      <c r="Z10439" s="5"/>
      <c r="AA10439" s="5"/>
      <c r="AB10439" s="5"/>
      <c r="AC10439" s="5"/>
      <c r="AD10439" s="5"/>
    </row>
    <row r="10440" spans="1:30" ht="15.75" customHeight="1">
      <c r="A10440" s="3" t="s">
        <v>10488</v>
      </c>
      <c r="B10440" s="4" t="str">
        <f t="shared" si="120"/>
        <v>September</v>
      </c>
      <c r="C10440" s="3">
        <v>2243.6999999999998</v>
      </c>
      <c r="D10440" s="4">
        <v>45540</v>
      </c>
      <c r="E10440" s="3" t="s">
        <v>5</v>
      </c>
      <c r="F10440" s="3" t="s">
        <v>51</v>
      </c>
      <c r="G10440" s="3">
        <f t="shared" si="121"/>
        <v>224.37</v>
      </c>
      <c r="H10440" s="3">
        <f t="shared" si="122"/>
        <v>2019.33</v>
      </c>
      <c r="I10440" s="3">
        <v>4</v>
      </c>
      <c r="J10440" s="4">
        <v>45543</v>
      </c>
      <c r="K10440" s="3" t="s">
        <v>35</v>
      </c>
      <c r="L10440" s="3" t="s">
        <v>41</v>
      </c>
      <c r="M10440" s="3">
        <v>498.08</v>
      </c>
      <c r="N10440" s="3" t="s">
        <v>42</v>
      </c>
      <c r="O10440" s="3"/>
      <c r="P10440" s="5"/>
      <c r="Q10440" s="5"/>
      <c r="R10440" s="5"/>
      <c r="S10440" s="5"/>
      <c r="T10440" s="5"/>
      <c r="U10440" s="5"/>
      <c r="V10440" s="5"/>
      <c r="W10440" s="5"/>
      <c r="X10440" s="5"/>
      <c r="Y10440" s="5"/>
      <c r="Z10440" s="5"/>
      <c r="AA10440" s="5"/>
      <c r="AB10440" s="5"/>
      <c r="AC10440" s="5"/>
      <c r="AD10440" s="5"/>
    </row>
    <row r="10441" spans="1:30" ht="15.75" customHeight="1">
      <c r="A10441" s="3" t="s">
        <v>10489</v>
      </c>
      <c r="B10441" s="4" t="str">
        <f t="shared" si="120"/>
        <v>June</v>
      </c>
      <c r="C10441" s="3">
        <v>2744.5</v>
      </c>
      <c r="D10441" s="4">
        <v>45463</v>
      </c>
      <c r="E10441" s="3" t="s">
        <v>5</v>
      </c>
      <c r="F10441" s="3" t="s">
        <v>44</v>
      </c>
      <c r="G10441" s="3">
        <f t="shared" si="121"/>
        <v>274.45</v>
      </c>
      <c r="H10441" s="3">
        <f t="shared" si="122"/>
        <v>2470.0500000000002</v>
      </c>
      <c r="I10441" s="3">
        <v>7</v>
      </c>
      <c r="J10441" s="4">
        <v>45468</v>
      </c>
      <c r="K10441" s="3" t="s">
        <v>35</v>
      </c>
      <c r="L10441" s="3" t="s">
        <v>41</v>
      </c>
      <c r="M10441" s="3">
        <v>743.3</v>
      </c>
      <c r="N10441" s="3" t="s">
        <v>37</v>
      </c>
      <c r="O10441" s="3"/>
      <c r="P10441" s="5"/>
      <c r="Q10441" s="5"/>
      <c r="R10441" s="5"/>
      <c r="S10441" s="5"/>
      <c r="T10441" s="5"/>
      <c r="U10441" s="5"/>
      <c r="V10441" s="5"/>
      <c r="W10441" s="5"/>
      <c r="X10441" s="5"/>
      <c r="Y10441" s="5"/>
      <c r="Z10441" s="5"/>
      <c r="AA10441" s="5"/>
      <c r="AB10441" s="5"/>
      <c r="AC10441" s="5"/>
      <c r="AD10441" s="5"/>
    </row>
    <row r="10442" spans="1:30" ht="15.75" customHeight="1">
      <c r="A10442" s="3" t="s">
        <v>10490</v>
      </c>
      <c r="B10442" s="4" t="str">
        <f t="shared" si="120"/>
        <v>October</v>
      </c>
      <c r="C10442" s="3">
        <v>628.98</v>
      </c>
      <c r="D10442" s="4">
        <v>45212</v>
      </c>
      <c r="E10442" s="3" t="s">
        <v>3</v>
      </c>
      <c r="F10442" s="3" t="s">
        <v>54</v>
      </c>
      <c r="G10442" s="3">
        <f t="shared" si="121"/>
        <v>62.898000000000003</v>
      </c>
      <c r="H10442" s="3">
        <f t="shared" si="122"/>
        <v>566.08199999999999</v>
      </c>
      <c r="I10442" s="3">
        <v>9</v>
      </c>
      <c r="J10442" s="4">
        <v>45215</v>
      </c>
      <c r="K10442" s="3" t="s">
        <v>35</v>
      </c>
      <c r="L10442" s="3" t="s">
        <v>36</v>
      </c>
      <c r="M10442" s="3">
        <v>98.73</v>
      </c>
      <c r="N10442" s="3" t="s">
        <v>46</v>
      </c>
      <c r="O10442" s="3"/>
      <c r="P10442" s="5"/>
      <c r="Q10442" s="5"/>
      <c r="R10442" s="5"/>
      <c r="S10442" s="5"/>
      <c r="T10442" s="5"/>
      <c r="U10442" s="5"/>
      <c r="V10442" s="5"/>
      <c r="W10442" s="5"/>
      <c r="X10442" s="5"/>
      <c r="Y10442" s="5"/>
      <c r="Z10442" s="5"/>
      <c r="AA10442" s="5"/>
      <c r="AB10442" s="5"/>
      <c r="AC10442" s="5"/>
      <c r="AD10442" s="5"/>
    </row>
    <row r="10443" spans="1:30" ht="15.75" customHeight="1">
      <c r="A10443" s="3" t="s">
        <v>10491</v>
      </c>
      <c r="B10443" s="4" t="str">
        <f t="shared" si="120"/>
        <v>January</v>
      </c>
      <c r="C10443" s="3">
        <v>3509.62</v>
      </c>
      <c r="D10443" s="4">
        <v>45310</v>
      </c>
      <c r="E10443" s="3" t="s">
        <v>4</v>
      </c>
      <c r="F10443" s="3" t="s">
        <v>44</v>
      </c>
      <c r="G10443" s="3">
        <f t="shared" si="121"/>
        <v>350.96199999999999</v>
      </c>
      <c r="H10443" s="3">
        <f t="shared" si="122"/>
        <v>3158.6579999999999</v>
      </c>
      <c r="I10443" s="3">
        <v>6</v>
      </c>
      <c r="J10443" s="4">
        <v>45313</v>
      </c>
      <c r="K10443" s="3" t="s">
        <v>49</v>
      </c>
      <c r="L10443" s="3" t="s">
        <v>36</v>
      </c>
      <c r="M10443" s="3">
        <v>562.64</v>
      </c>
      <c r="N10443" s="3" t="s">
        <v>57</v>
      </c>
      <c r="O10443" s="3"/>
      <c r="P10443" s="5"/>
      <c r="Q10443" s="5"/>
      <c r="R10443" s="5"/>
      <c r="S10443" s="5"/>
      <c r="T10443" s="5"/>
      <c r="U10443" s="5"/>
      <c r="V10443" s="5"/>
      <c r="W10443" s="5"/>
      <c r="X10443" s="5"/>
      <c r="Y10443" s="5"/>
      <c r="Z10443" s="5"/>
      <c r="AA10443" s="5"/>
      <c r="AB10443" s="5"/>
      <c r="AC10443" s="5"/>
      <c r="AD10443" s="5"/>
    </row>
    <row r="10444" spans="1:30" ht="15.75" customHeight="1">
      <c r="A10444" s="3" t="s">
        <v>10492</v>
      </c>
      <c r="B10444" s="4" t="str">
        <f t="shared" si="120"/>
        <v>August</v>
      </c>
      <c r="C10444" s="3">
        <v>3697.85</v>
      </c>
      <c r="D10444" s="4">
        <v>45510</v>
      </c>
      <c r="E10444" s="3" t="s">
        <v>4</v>
      </c>
      <c r="F10444" s="3" t="s">
        <v>54</v>
      </c>
      <c r="G10444" s="3">
        <f t="shared" si="121"/>
        <v>369.78500000000003</v>
      </c>
      <c r="H10444" s="3">
        <f t="shared" si="122"/>
        <v>3328.0650000000001</v>
      </c>
      <c r="I10444" s="3">
        <v>7</v>
      </c>
      <c r="J10444" s="4">
        <v>45514</v>
      </c>
      <c r="K10444" s="3" t="s">
        <v>35</v>
      </c>
      <c r="L10444" s="3" t="s">
        <v>36</v>
      </c>
      <c r="M10444" s="3">
        <v>903.2</v>
      </c>
      <c r="N10444" s="3" t="s">
        <v>52</v>
      </c>
      <c r="O10444" s="3"/>
      <c r="P10444" s="5"/>
      <c r="Q10444" s="5"/>
      <c r="R10444" s="5"/>
      <c r="S10444" s="5"/>
      <c r="T10444" s="5"/>
      <c r="U10444" s="5"/>
      <c r="V10444" s="5"/>
      <c r="W10444" s="5"/>
      <c r="X10444" s="5"/>
      <c r="Y10444" s="5"/>
      <c r="Z10444" s="5"/>
      <c r="AA10444" s="5"/>
      <c r="AB10444" s="5"/>
      <c r="AC10444" s="5"/>
      <c r="AD10444" s="5"/>
    </row>
    <row r="10445" spans="1:30" ht="15.75" customHeight="1">
      <c r="A10445" s="3" t="s">
        <v>10493</v>
      </c>
      <c r="B10445" s="4" t="str">
        <f t="shared" si="120"/>
        <v>June</v>
      </c>
      <c r="C10445" s="3">
        <v>156.12</v>
      </c>
      <c r="D10445" s="4">
        <v>45463</v>
      </c>
      <c r="E10445" s="3" t="s">
        <v>3</v>
      </c>
      <c r="F10445" s="3" t="s">
        <v>54</v>
      </c>
      <c r="G10445" s="3">
        <f t="shared" si="121"/>
        <v>15.612000000000002</v>
      </c>
      <c r="H10445" s="3">
        <f t="shared" si="122"/>
        <v>140.50800000000001</v>
      </c>
      <c r="I10445" s="3">
        <v>1</v>
      </c>
      <c r="J10445" s="4">
        <v>45466</v>
      </c>
      <c r="K10445" s="3" t="s">
        <v>49</v>
      </c>
      <c r="L10445" s="3" t="s">
        <v>45</v>
      </c>
      <c r="M10445" s="3">
        <v>20.13</v>
      </c>
      <c r="N10445" s="3" t="s">
        <v>65</v>
      </c>
      <c r="O10445" s="3"/>
      <c r="P10445" s="5"/>
      <c r="Q10445" s="5"/>
      <c r="R10445" s="5"/>
      <c r="S10445" s="5"/>
      <c r="T10445" s="5"/>
      <c r="U10445" s="5"/>
      <c r="V10445" s="5"/>
      <c r="W10445" s="5"/>
      <c r="X10445" s="5"/>
      <c r="Y10445" s="5"/>
      <c r="Z10445" s="5"/>
      <c r="AA10445" s="5"/>
      <c r="AB10445" s="5"/>
      <c r="AC10445" s="5"/>
      <c r="AD10445" s="5"/>
    </row>
    <row r="10446" spans="1:30" ht="15.75" customHeight="1">
      <c r="A10446" s="3" t="s">
        <v>10494</v>
      </c>
      <c r="B10446" s="4" t="str">
        <f t="shared" si="120"/>
        <v>September</v>
      </c>
      <c r="C10446" s="3">
        <v>1425.55</v>
      </c>
      <c r="D10446" s="4">
        <v>45182</v>
      </c>
      <c r="E10446" s="3" t="s">
        <v>2</v>
      </c>
      <c r="F10446" s="3" t="s">
        <v>51</v>
      </c>
      <c r="G10446" s="3">
        <f t="shared" si="121"/>
        <v>142.55500000000001</v>
      </c>
      <c r="H10446" s="3">
        <f t="shared" si="122"/>
        <v>1282.9949999999999</v>
      </c>
      <c r="I10446" s="3">
        <v>4</v>
      </c>
      <c r="J10446" s="4">
        <v>45188</v>
      </c>
      <c r="K10446" s="3" t="s">
        <v>35</v>
      </c>
      <c r="L10446" s="3" t="s">
        <v>41</v>
      </c>
      <c r="M10446" s="3">
        <v>98.75</v>
      </c>
      <c r="N10446" s="3" t="s">
        <v>52</v>
      </c>
      <c r="O10446" s="3"/>
      <c r="P10446" s="5"/>
      <c r="Q10446" s="5"/>
      <c r="R10446" s="5"/>
      <c r="S10446" s="5"/>
      <c r="T10446" s="5"/>
      <c r="U10446" s="5"/>
      <c r="V10446" s="5"/>
      <c r="W10446" s="5"/>
      <c r="X10446" s="5"/>
      <c r="Y10446" s="5"/>
      <c r="Z10446" s="5"/>
      <c r="AA10446" s="5"/>
      <c r="AB10446" s="5"/>
      <c r="AC10446" s="5"/>
      <c r="AD10446" s="5"/>
    </row>
    <row r="10447" spans="1:30" ht="15.75" customHeight="1">
      <c r="A10447" s="3" t="s">
        <v>10495</v>
      </c>
      <c r="B10447" s="4" t="str">
        <f t="shared" si="120"/>
        <v>April</v>
      </c>
      <c r="C10447" s="3">
        <v>551.37</v>
      </c>
      <c r="D10447" s="4">
        <v>45020</v>
      </c>
      <c r="E10447" s="3" t="s">
        <v>5</v>
      </c>
      <c r="F10447" s="3" t="s">
        <v>51</v>
      </c>
      <c r="G10447" s="3">
        <f t="shared" si="121"/>
        <v>55.137</v>
      </c>
      <c r="H10447" s="3">
        <f t="shared" si="122"/>
        <v>496.233</v>
      </c>
      <c r="I10447" s="3">
        <v>2</v>
      </c>
      <c r="J10447" s="4">
        <v>45027</v>
      </c>
      <c r="K10447" s="3" t="s">
        <v>40</v>
      </c>
      <c r="L10447" s="3" t="s">
        <v>41</v>
      </c>
      <c r="M10447" s="3">
        <v>80.290000000000006</v>
      </c>
      <c r="N10447" s="3" t="s">
        <v>46</v>
      </c>
      <c r="O10447" s="3"/>
      <c r="P10447" s="5"/>
      <c r="Q10447" s="5"/>
      <c r="R10447" s="5"/>
      <c r="S10447" s="5"/>
      <c r="T10447" s="5"/>
      <c r="U10447" s="5"/>
      <c r="V10447" s="5"/>
      <c r="W10447" s="5"/>
      <c r="X10447" s="5"/>
      <c r="Y10447" s="5"/>
      <c r="Z10447" s="5"/>
      <c r="AA10447" s="5"/>
      <c r="AB10447" s="5"/>
      <c r="AC10447" s="5"/>
      <c r="AD10447" s="5"/>
    </row>
    <row r="10448" spans="1:30" ht="15.75" customHeight="1">
      <c r="A10448" s="3" t="s">
        <v>10496</v>
      </c>
      <c r="B10448" s="4" t="str">
        <f t="shared" si="120"/>
        <v>October</v>
      </c>
      <c r="C10448" s="3">
        <v>4991.34</v>
      </c>
      <c r="D10448" s="4">
        <v>45596</v>
      </c>
      <c r="E10448" s="3" t="s">
        <v>4</v>
      </c>
      <c r="F10448" s="3" t="s">
        <v>44</v>
      </c>
      <c r="G10448" s="3">
        <f t="shared" si="121"/>
        <v>499.13400000000001</v>
      </c>
      <c r="H10448" s="3">
        <f t="shared" si="122"/>
        <v>4492.2060000000001</v>
      </c>
      <c r="I10448" s="3">
        <v>1</v>
      </c>
      <c r="J10448" s="4">
        <v>45599</v>
      </c>
      <c r="K10448" s="3" t="s">
        <v>49</v>
      </c>
      <c r="L10448" s="3" t="s">
        <v>41</v>
      </c>
      <c r="M10448" s="3">
        <v>890.76</v>
      </c>
      <c r="N10448" s="3" t="s">
        <v>46</v>
      </c>
      <c r="O10448" s="3"/>
      <c r="P10448" s="5"/>
      <c r="Q10448" s="5"/>
      <c r="R10448" s="5"/>
      <c r="S10448" s="5"/>
      <c r="T10448" s="5"/>
      <c r="U10448" s="5"/>
      <c r="V10448" s="5"/>
      <c r="W10448" s="5"/>
      <c r="X10448" s="5"/>
      <c r="Y10448" s="5"/>
      <c r="Z10448" s="5"/>
      <c r="AA10448" s="5"/>
      <c r="AB10448" s="5"/>
      <c r="AC10448" s="5"/>
      <c r="AD10448" s="5"/>
    </row>
    <row r="10449" spans="1:30" ht="15.75" customHeight="1">
      <c r="A10449" s="3" t="s">
        <v>10497</v>
      </c>
      <c r="B10449" s="4" t="str">
        <f t="shared" si="120"/>
        <v>April</v>
      </c>
      <c r="C10449" s="3">
        <v>3007.38</v>
      </c>
      <c r="D10449" s="4">
        <v>45387</v>
      </c>
      <c r="E10449" s="3" t="s">
        <v>3</v>
      </c>
      <c r="F10449" s="3" t="s">
        <v>51</v>
      </c>
      <c r="G10449" s="3">
        <f t="shared" si="121"/>
        <v>300.738</v>
      </c>
      <c r="H10449" s="3">
        <f t="shared" si="122"/>
        <v>2706.6420000000003</v>
      </c>
      <c r="I10449" s="3">
        <v>7</v>
      </c>
      <c r="J10449" s="4">
        <v>45388</v>
      </c>
      <c r="K10449" s="3" t="s">
        <v>35</v>
      </c>
      <c r="L10449" s="3" t="s">
        <v>45</v>
      </c>
      <c r="M10449" s="3">
        <v>360.06</v>
      </c>
      <c r="N10449" s="3" t="s">
        <v>37</v>
      </c>
      <c r="O10449" s="3"/>
      <c r="P10449" s="5"/>
      <c r="Q10449" s="5"/>
      <c r="R10449" s="5"/>
      <c r="S10449" s="5"/>
      <c r="T10449" s="5"/>
      <c r="U10449" s="5"/>
      <c r="V10449" s="5"/>
      <c r="W10449" s="5"/>
      <c r="X10449" s="5"/>
      <c r="Y10449" s="5"/>
      <c r="Z10449" s="5"/>
      <c r="AA10449" s="5"/>
      <c r="AB10449" s="5"/>
      <c r="AC10449" s="5"/>
      <c r="AD10449" s="5"/>
    </row>
    <row r="10450" spans="1:30" ht="15.75" customHeight="1">
      <c r="A10450" s="3" t="s">
        <v>10498</v>
      </c>
      <c r="B10450" s="4" t="str">
        <f t="shared" si="120"/>
        <v>January</v>
      </c>
      <c r="C10450" s="3">
        <v>2382.12</v>
      </c>
      <c r="D10450" s="4">
        <v>44957</v>
      </c>
      <c r="E10450" s="3" t="s">
        <v>5</v>
      </c>
      <c r="F10450" s="3" t="s">
        <v>51</v>
      </c>
      <c r="G10450" s="3">
        <f t="shared" si="121"/>
        <v>238.21199999999999</v>
      </c>
      <c r="H10450" s="3">
        <f t="shared" si="122"/>
        <v>2143.9079999999999</v>
      </c>
      <c r="I10450" s="3">
        <v>4</v>
      </c>
      <c r="J10450" s="4">
        <v>44962</v>
      </c>
      <c r="K10450" s="3" t="s">
        <v>35</v>
      </c>
      <c r="L10450" s="3" t="s">
        <v>36</v>
      </c>
      <c r="M10450" s="3">
        <v>520.48</v>
      </c>
      <c r="N10450" s="3" t="s">
        <v>46</v>
      </c>
      <c r="O10450" s="3"/>
      <c r="P10450" s="5"/>
      <c r="Q10450" s="5"/>
      <c r="R10450" s="5"/>
      <c r="S10450" s="5"/>
      <c r="T10450" s="5"/>
      <c r="U10450" s="5"/>
      <c r="V10450" s="5"/>
      <c r="W10450" s="5"/>
      <c r="X10450" s="5"/>
      <c r="Y10450" s="5"/>
      <c r="Z10450" s="5"/>
      <c r="AA10450" s="5"/>
      <c r="AB10450" s="5"/>
      <c r="AC10450" s="5"/>
      <c r="AD10450" s="5"/>
    </row>
    <row r="10451" spans="1:30" ht="15.75" customHeight="1">
      <c r="A10451" s="3" t="s">
        <v>10499</v>
      </c>
      <c r="B10451" s="4" t="str">
        <f t="shared" si="120"/>
        <v>August</v>
      </c>
      <c r="C10451" s="3">
        <v>2368.6999999999998</v>
      </c>
      <c r="D10451" s="4">
        <v>45534</v>
      </c>
      <c r="E10451" s="3" t="s">
        <v>2</v>
      </c>
      <c r="F10451" s="3" t="s">
        <v>34</v>
      </c>
      <c r="G10451" s="3">
        <f t="shared" si="121"/>
        <v>236.87</v>
      </c>
      <c r="H10451" s="3">
        <f t="shared" si="122"/>
        <v>2131.83</v>
      </c>
      <c r="I10451" s="3">
        <v>2</v>
      </c>
      <c r="J10451" s="4">
        <v>45539</v>
      </c>
      <c r="K10451" s="3" t="s">
        <v>35</v>
      </c>
      <c r="L10451" s="3" t="s">
        <v>36</v>
      </c>
      <c r="M10451" s="3">
        <v>436.78</v>
      </c>
      <c r="N10451" s="3" t="s">
        <v>52</v>
      </c>
      <c r="O10451" s="3"/>
      <c r="P10451" s="5"/>
      <c r="Q10451" s="5"/>
      <c r="R10451" s="5"/>
      <c r="S10451" s="5"/>
      <c r="T10451" s="5"/>
      <c r="U10451" s="5"/>
      <c r="V10451" s="5"/>
      <c r="W10451" s="5"/>
      <c r="X10451" s="5"/>
      <c r="Y10451" s="5"/>
      <c r="Z10451" s="5"/>
      <c r="AA10451" s="5"/>
      <c r="AB10451" s="5"/>
      <c r="AC10451" s="5"/>
      <c r="AD10451" s="5"/>
    </row>
    <row r="10452" spans="1:30" ht="15.75" customHeight="1">
      <c r="A10452" s="3" t="s">
        <v>10500</v>
      </c>
      <c r="B10452" s="4" t="str">
        <f t="shared" si="120"/>
        <v>October</v>
      </c>
      <c r="C10452" s="3">
        <v>4827.3900000000003</v>
      </c>
      <c r="D10452" s="4">
        <v>45218</v>
      </c>
      <c r="E10452" s="3" t="s">
        <v>2</v>
      </c>
      <c r="F10452" s="3" t="s">
        <v>44</v>
      </c>
      <c r="G10452" s="3">
        <f t="shared" si="121"/>
        <v>482.73900000000003</v>
      </c>
      <c r="H10452" s="3">
        <f t="shared" si="122"/>
        <v>4344.6509999999998</v>
      </c>
      <c r="I10452" s="3">
        <v>5</v>
      </c>
      <c r="J10452" s="4">
        <v>45219</v>
      </c>
      <c r="K10452" s="3" t="s">
        <v>35</v>
      </c>
      <c r="L10452" s="3" t="s">
        <v>36</v>
      </c>
      <c r="M10452" s="3">
        <v>603.12</v>
      </c>
      <c r="N10452" s="3" t="s">
        <v>65</v>
      </c>
      <c r="O10452" s="3"/>
      <c r="P10452" s="5"/>
      <c r="Q10452" s="5"/>
      <c r="R10452" s="5"/>
      <c r="S10452" s="5"/>
      <c r="T10452" s="5"/>
      <c r="U10452" s="5"/>
      <c r="V10452" s="5"/>
      <c r="W10452" s="5"/>
      <c r="X10452" s="5"/>
      <c r="Y10452" s="5"/>
      <c r="Z10452" s="5"/>
      <c r="AA10452" s="5"/>
      <c r="AB10452" s="5"/>
      <c r="AC10452" s="5"/>
      <c r="AD10452" s="5"/>
    </row>
    <row r="10453" spans="1:30" ht="15.75" customHeight="1">
      <c r="A10453" s="3" t="s">
        <v>10501</v>
      </c>
      <c r="B10453" s="4" t="str">
        <f t="shared" si="120"/>
        <v>November</v>
      </c>
      <c r="C10453" s="3">
        <v>3333.29</v>
      </c>
      <c r="D10453" s="4">
        <v>45607</v>
      </c>
      <c r="E10453" s="3" t="s">
        <v>5</v>
      </c>
      <c r="F10453" s="3" t="s">
        <v>44</v>
      </c>
      <c r="G10453" s="3">
        <f t="shared" si="121"/>
        <v>333.32900000000001</v>
      </c>
      <c r="H10453" s="3">
        <f t="shared" si="122"/>
        <v>2999.9609999999998</v>
      </c>
      <c r="I10453" s="3">
        <v>7</v>
      </c>
      <c r="J10453" s="4">
        <v>45613</v>
      </c>
      <c r="K10453" s="3" t="s">
        <v>40</v>
      </c>
      <c r="L10453" s="3" t="s">
        <v>41</v>
      </c>
      <c r="M10453" s="3">
        <v>309.45</v>
      </c>
      <c r="N10453" s="3" t="s">
        <v>52</v>
      </c>
      <c r="O10453" s="3"/>
      <c r="P10453" s="5"/>
      <c r="Q10453" s="5"/>
      <c r="R10453" s="5"/>
      <c r="S10453" s="5"/>
      <c r="T10453" s="5"/>
      <c r="U10453" s="5"/>
      <c r="V10453" s="5"/>
      <c r="W10453" s="5"/>
      <c r="X10453" s="5"/>
      <c r="Y10453" s="5"/>
      <c r="Z10453" s="5"/>
      <c r="AA10453" s="5"/>
      <c r="AB10453" s="5"/>
      <c r="AC10453" s="5"/>
      <c r="AD10453" s="5"/>
    </row>
    <row r="10454" spans="1:30" ht="15.75" customHeight="1">
      <c r="A10454" s="3" t="s">
        <v>10502</v>
      </c>
      <c r="B10454" s="4" t="str">
        <f t="shared" si="120"/>
        <v>July</v>
      </c>
      <c r="C10454" s="3">
        <v>926.43</v>
      </c>
      <c r="D10454" s="4">
        <v>45499</v>
      </c>
      <c r="E10454" s="3" t="s">
        <v>2</v>
      </c>
      <c r="F10454" s="3" t="s">
        <v>44</v>
      </c>
      <c r="G10454" s="3">
        <f t="shared" si="121"/>
        <v>92.643000000000001</v>
      </c>
      <c r="H10454" s="3">
        <f t="shared" si="122"/>
        <v>833.78699999999992</v>
      </c>
      <c r="I10454" s="3">
        <v>2</v>
      </c>
      <c r="J10454" s="4">
        <v>45502</v>
      </c>
      <c r="K10454" s="3" t="s">
        <v>40</v>
      </c>
      <c r="L10454" s="3" t="s">
        <v>45</v>
      </c>
      <c r="M10454" s="3">
        <v>216</v>
      </c>
      <c r="N10454" s="3" t="s">
        <v>46</v>
      </c>
      <c r="O10454" s="3"/>
      <c r="P10454" s="5"/>
      <c r="Q10454" s="5"/>
      <c r="R10454" s="5"/>
      <c r="S10454" s="5"/>
      <c r="T10454" s="5"/>
      <c r="U10454" s="5"/>
      <c r="V10454" s="5"/>
      <c r="W10454" s="5"/>
      <c r="X10454" s="5"/>
      <c r="Y10454" s="5"/>
      <c r="Z10454" s="5"/>
      <c r="AA10454" s="5"/>
      <c r="AB10454" s="5"/>
      <c r="AC10454" s="5"/>
      <c r="AD10454" s="5"/>
    </row>
    <row r="10455" spans="1:30" ht="15.75" customHeight="1">
      <c r="A10455" s="3" t="s">
        <v>10503</v>
      </c>
      <c r="B10455" s="4" t="str">
        <f t="shared" si="120"/>
        <v>June</v>
      </c>
      <c r="C10455" s="3">
        <v>2295.98</v>
      </c>
      <c r="D10455" s="4">
        <v>45457</v>
      </c>
      <c r="E10455" s="3" t="s">
        <v>4</v>
      </c>
      <c r="F10455" s="3" t="s">
        <v>51</v>
      </c>
      <c r="G10455" s="3">
        <f t="shared" si="121"/>
        <v>229.59800000000001</v>
      </c>
      <c r="H10455" s="3">
        <f t="shared" si="122"/>
        <v>2066.3820000000001</v>
      </c>
      <c r="I10455" s="3">
        <v>7</v>
      </c>
      <c r="J10455" s="4">
        <v>45459</v>
      </c>
      <c r="K10455" s="3" t="s">
        <v>49</v>
      </c>
      <c r="L10455" s="3" t="s">
        <v>45</v>
      </c>
      <c r="M10455" s="3">
        <v>115.4</v>
      </c>
      <c r="N10455" s="3" t="s">
        <v>46</v>
      </c>
      <c r="O10455" s="3"/>
      <c r="P10455" s="5"/>
      <c r="Q10455" s="5"/>
      <c r="R10455" s="5"/>
      <c r="S10455" s="5"/>
      <c r="T10455" s="5"/>
      <c r="U10455" s="5"/>
      <c r="V10455" s="5"/>
      <c r="W10455" s="5"/>
      <c r="X10455" s="5"/>
      <c r="Y10455" s="5"/>
      <c r="Z10455" s="5"/>
      <c r="AA10455" s="5"/>
      <c r="AB10455" s="5"/>
      <c r="AC10455" s="5"/>
      <c r="AD10455" s="5"/>
    </row>
    <row r="10456" spans="1:30" ht="15.75" customHeight="1">
      <c r="A10456" s="3" t="s">
        <v>10504</v>
      </c>
      <c r="B10456" s="4" t="str">
        <f t="shared" si="120"/>
        <v>October</v>
      </c>
      <c r="C10456" s="3">
        <v>3893.56</v>
      </c>
      <c r="D10456" s="4">
        <v>45586</v>
      </c>
      <c r="E10456" s="3" t="s">
        <v>4</v>
      </c>
      <c r="F10456" s="3" t="s">
        <v>51</v>
      </c>
      <c r="G10456" s="3">
        <f t="shared" si="121"/>
        <v>389.35599999999999</v>
      </c>
      <c r="H10456" s="3">
        <f t="shared" si="122"/>
        <v>3504.2039999999997</v>
      </c>
      <c r="I10456" s="3">
        <v>3</v>
      </c>
      <c r="J10456" s="4">
        <v>45589</v>
      </c>
      <c r="K10456" s="3" t="s">
        <v>40</v>
      </c>
      <c r="L10456" s="3" t="s">
        <v>45</v>
      </c>
      <c r="M10456" s="3">
        <v>551.23</v>
      </c>
      <c r="N10456" s="3" t="s">
        <v>65</v>
      </c>
      <c r="O10456" s="3"/>
      <c r="P10456" s="5"/>
      <c r="Q10456" s="5"/>
      <c r="R10456" s="5"/>
      <c r="S10456" s="5"/>
      <c r="T10456" s="5"/>
      <c r="U10456" s="5"/>
      <c r="V10456" s="5"/>
      <c r="W10456" s="5"/>
      <c r="X10456" s="5"/>
      <c r="Y10456" s="5"/>
      <c r="Z10456" s="5"/>
      <c r="AA10456" s="5"/>
      <c r="AB10456" s="5"/>
      <c r="AC10456" s="5"/>
      <c r="AD10456" s="5"/>
    </row>
    <row r="10457" spans="1:30" ht="15.75" customHeight="1">
      <c r="A10457" s="3" t="s">
        <v>10505</v>
      </c>
      <c r="B10457" s="4" t="str">
        <f t="shared" ref="B10457:B10711" si="123">TEXT(D10457,"MMMM")</f>
        <v>August</v>
      </c>
      <c r="C10457" s="3">
        <v>2174.42</v>
      </c>
      <c r="D10457" s="4">
        <v>45161</v>
      </c>
      <c r="E10457" s="3" t="s">
        <v>4</v>
      </c>
      <c r="F10457" s="3" t="s">
        <v>54</v>
      </c>
      <c r="G10457" s="3">
        <f t="shared" ref="G10457:G10711" si="124">C10457*10%</f>
        <v>217.44200000000001</v>
      </c>
      <c r="H10457" s="3">
        <f t="shared" ref="H10457:H10711" si="125">C10457-G10457</f>
        <v>1956.9780000000001</v>
      </c>
      <c r="I10457" s="3">
        <v>8</v>
      </c>
      <c r="J10457" s="4">
        <v>45166</v>
      </c>
      <c r="K10457" s="3" t="s">
        <v>49</v>
      </c>
      <c r="L10457" s="3" t="s">
        <v>41</v>
      </c>
      <c r="M10457" s="3">
        <v>279.31</v>
      </c>
      <c r="N10457" s="3" t="s">
        <v>65</v>
      </c>
      <c r="O10457" s="3"/>
      <c r="P10457" s="5"/>
      <c r="Q10457" s="5"/>
      <c r="R10457" s="5"/>
      <c r="S10457" s="5"/>
      <c r="T10457" s="5"/>
      <c r="U10457" s="5"/>
      <c r="V10457" s="5"/>
      <c r="W10457" s="5"/>
      <c r="X10457" s="5"/>
      <c r="Y10457" s="5"/>
      <c r="Z10457" s="5"/>
      <c r="AA10457" s="5"/>
      <c r="AB10457" s="5"/>
      <c r="AC10457" s="5"/>
      <c r="AD10457" s="5"/>
    </row>
    <row r="10458" spans="1:30" ht="15.75" customHeight="1">
      <c r="A10458" s="3" t="s">
        <v>10506</v>
      </c>
      <c r="B10458" s="4" t="str">
        <f t="shared" si="123"/>
        <v>October</v>
      </c>
      <c r="C10458" s="3">
        <v>1616.71</v>
      </c>
      <c r="D10458" s="4">
        <v>45211</v>
      </c>
      <c r="E10458" s="3" t="s">
        <v>2</v>
      </c>
      <c r="F10458" s="3" t="s">
        <v>39</v>
      </c>
      <c r="G10458" s="3">
        <f t="shared" si="124"/>
        <v>161.67100000000002</v>
      </c>
      <c r="H10458" s="3">
        <f t="shared" si="125"/>
        <v>1455.039</v>
      </c>
      <c r="I10458" s="3">
        <v>7</v>
      </c>
      <c r="J10458" s="4">
        <v>45218</v>
      </c>
      <c r="K10458" s="3" t="s">
        <v>49</v>
      </c>
      <c r="L10458" s="3" t="s">
        <v>36</v>
      </c>
      <c r="M10458" s="3">
        <v>130.13999999999999</v>
      </c>
      <c r="N10458" s="3" t="s">
        <v>37</v>
      </c>
      <c r="O10458" s="3"/>
      <c r="P10458" s="5"/>
      <c r="Q10458" s="5"/>
      <c r="R10458" s="5"/>
      <c r="S10458" s="5"/>
      <c r="T10458" s="5"/>
      <c r="U10458" s="5"/>
      <c r="V10458" s="5"/>
      <c r="W10458" s="5"/>
      <c r="X10458" s="5"/>
      <c r="Y10458" s="5"/>
      <c r="Z10458" s="5"/>
      <c r="AA10458" s="5"/>
      <c r="AB10458" s="5"/>
      <c r="AC10458" s="5"/>
      <c r="AD10458" s="5"/>
    </row>
    <row r="10459" spans="1:30" ht="15.75" customHeight="1">
      <c r="A10459" s="3" t="s">
        <v>10507</v>
      </c>
      <c r="B10459" s="4" t="str">
        <f t="shared" si="123"/>
        <v>May</v>
      </c>
      <c r="C10459" s="3">
        <v>4956.96</v>
      </c>
      <c r="D10459" s="4">
        <v>45441</v>
      </c>
      <c r="E10459" s="3" t="s">
        <v>4</v>
      </c>
      <c r="F10459" s="3" t="s">
        <v>39</v>
      </c>
      <c r="G10459" s="3">
        <f t="shared" si="124"/>
        <v>495.69600000000003</v>
      </c>
      <c r="H10459" s="3">
        <f t="shared" si="125"/>
        <v>4461.2640000000001</v>
      </c>
      <c r="I10459" s="3">
        <v>1</v>
      </c>
      <c r="J10459" s="4">
        <v>45448</v>
      </c>
      <c r="K10459" s="3" t="s">
        <v>40</v>
      </c>
      <c r="L10459" s="3" t="s">
        <v>41</v>
      </c>
      <c r="M10459" s="3">
        <v>1439.95</v>
      </c>
      <c r="N10459" s="3" t="s">
        <v>65</v>
      </c>
      <c r="O10459" s="3"/>
      <c r="P10459" s="5"/>
      <c r="Q10459" s="5"/>
      <c r="R10459" s="5"/>
      <c r="S10459" s="5"/>
      <c r="T10459" s="5"/>
      <c r="U10459" s="5"/>
      <c r="V10459" s="5"/>
      <c r="W10459" s="5"/>
      <c r="X10459" s="5"/>
      <c r="Y10459" s="5"/>
      <c r="Z10459" s="5"/>
      <c r="AA10459" s="5"/>
      <c r="AB10459" s="5"/>
      <c r="AC10459" s="5"/>
      <c r="AD10459" s="5"/>
    </row>
    <row r="10460" spans="1:30" ht="15.75" customHeight="1">
      <c r="A10460" s="3" t="s">
        <v>10508</v>
      </c>
      <c r="B10460" s="4" t="str">
        <f t="shared" si="123"/>
        <v>December</v>
      </c>
      <c r="C10460" s="3">
        <v>4684.62</v>
      </c>
      <c r="D10460" s="4">
        <v>45266</v>
      </c>
      <c r="E10460" s="3" t="s">
        <v>3</v>
      </c>
      <c r="F10460" s="3" t="s">
        <v>39</v>
      </c>
      <c r="G10460" s="3">
        <f t="shared" si="124"/>
        <v>468.46199999999999</v>
      </c>
      <c r="H10460" s="3">
        <f t="shared" si="125"/>
        <v>4216.1579999999994</v>
      </c>
      <c r="I10460" s="3">
        <v>9</v>
      </c>
      <c r="J10460" s="4">
        <v>45269</v>
      </c>
      <c r="K10460" s="3" t="s">
        <v>49</v>
      </c>
      <c r="L10460" s="3" t="s">
        <v>45</v>
      </c>
      <c r="M10460" s="3">
        <v>619.14</v>
      </c>
      <c r="N10460" s="3" t="s">
        <v>57</v>
      </c>
      <c r="O10460" s="3"/>
      <c r="P10460" s="5"/>
      <c r="Q10460" s="5"/>
      <c r="R10460" s="5"/>
      <c r="S10460" s="5"/>
      <c r="T10460" s="5"/>
      <c r="U10460" s="5"/>
      <c r="V10460" s="5"/>
      <c r="W10460" s="5"/>
      <c r="X10460" s="5"/>
      <c r="Y10460" s="5"/>
      <c r="Z10460" s="5"/>
      <c r="AA10460" s="5"/>
      <c r="AB10460" s="5"/>
      <c r="AC10460" s="5"/>
      <c r="AD10460" s="5"/>
    </row>
    <row r="10461" spans="1:30" ht="15.75" customHeight="1">
      <c r="A10461" s="3" t="s">
        <v>10509</v>
      </c>
      <c r="B10461" s="4" t="str">
        <f t="shared" si="123"/>
        <v>June</v>
      </c>
      <c r="C10461" s="3">
        <v>4713.6499999999996</v>
      </c>
      <c r="D10461" s="4">
        <v>45463</v>
      </c>
      <c r="E10461" s="3" t="s">
        <v>4</v>
      </c>
      <c r="F10461" s="3" t="s">
        <v>34</v>
      </c>
      <c r="G10461" s="3">
        <f t="shared" si="124"/>
        <v>471.36500000000001</v>
      </c>
      <c r="H10461" s="3">
        <f t="shared" si="125"/>
        <v>4242.2849999999999</v>
      </c>
      <c r="I10461" s="3">
        <v>6</v>
      </c>
      <c r="J10461" s="4">
        <v>45465</v>
      </c>
      <c r="K10461" s="3" t="s">
        <v>49</v>
      </c>
      <c r="L10461" s="3" t="s">
        <v>45</v>
      </c>
      <c r="M10461" s="3">
        <v>1238.03</v>
      </c>
      <c r="N10461" s="3" t="s">
        <v>46</v>
      </c>
      <c r="O10461" s="3"/>
      <c r="P10461" s="5"/>
      <c r="Q10461" s="5"/>
      <c r="R10461" s="5"/>
      <c r="S10461" s="5"/>
      <c r="T10461" s="5"/>
      <c r="U10461" s="5"/>
      <c r="V10461" s="5"/>
      <c r="W10461" s="5"/>
      <c r="X10461" s="5"/>
      <c r="Y10461" s="5"/>
      <c r="Z10461" s="5"/>
      <c r="AA10461" s="5"/>
      <c r="AB10461" s="5"/>
      <c r="AC10461" s="5"/>
      <c r="AD10461" s="5"/>
    </row>
    <row r="10462" spans="1:30" ht="15.75" customHeight="1">
      <c r="A10462" s="3" t="s">
        <v>10510</v>
      </c>
      <c r="B10462" s="4" t="str">
        <f t="shared" si="123"/>
        <v>August</v>
      </c>
      <c r="C10462" s="3">
        <v>745.2</v>
      </c>
      <c r="D10462" s="4">
        <v>45159</v>
      </c>
      <c r="E10462" s="3" t="s">
        <v>4</v>
      </c>
      <c r="F10462" s="3" t="s">
        <v>51</v>
      </c>
      <c r="G10462" s="3">
        <f t="shared" si="124"/>
        <v>74.52000000000001</v>
      </c>
      <c r="H10462" s="3">
        <f t="shared" si="125"/>
        <v>670.68000000000006</v>
      </c>
      <c r="I10462" s="3">
        <v>4</v>
      </c>
      <c r="J10462" s="4">
        <v>45160</v>
      </c>
      <c r="K10462" s="3" t="s">
        <v>40</v>
      </c>
      <c r="L10462" s="3" t="s">
        <v>36</v>
      </c>
      <c r="M10462" s="3">
        <v>122.95</v>
      </c>
      <c r="N10462" s="3" t="s">
        <v>37</v>
      </c>
      <c r="O10462" s="3"/>
      <c r="P10462" s="5"/>
      <c r="Q10462" s="5"/>
      <c r="R10462" s="5"/>
      <c r="S10462" s="5"/>
      <c r="T10462" s="5"/>
      <c r="U10462" s="5"/>
      <c r="V10462" s="5"/>
      <c r="W10462" s="5"/>
      <c r="X10462" s="5"/>
      <c r="Y10462" s="5"/>
      <c r="Z10462" s="5"/>
      <c r="AA10462" s="5"/>
      <c r="AB10462" s="5"/>
      <c r="AC10462" s="5"/>
      <c r="AD10462" s="5"/>
    </row>
    <row r="10463" spans="1:30" ht="15.75" customHeight="1">
      <c r="A10463" s="3" t="s">
        <v>10511</v>
      </c>
      <c r="B10463" s="4" t="str">
        <f t="shared" si="123"/>
        <v>November</v>
      </c>
      <c r="C10463" s="3">
        <v>1247.8499999999999</v>
      </c>
      <c r="D10463" s="4">
        <v>45251</v>
      </c>
      <c r="E10463" s="3" t="s">
        <v>2</v>
      </c>
      <c r="F10463" s="3" t="s">
        <v>54</v>
      </c>
      <c r="G10463" s="3">
        <f t="shared" si="124"/>
        <v>124.785</v>
      </c>
      <c r="H10463" s="3">
        <f t="shared" si="125"/>
        <v>1123.0649999999998</v>
      </c>
      <c r="I10463" s="3">
        <v>6</v>
      </c>
      <c r="J10463" s="4">
        <v>45256</v>
      </c>
      <c r="K10463" s="3" t="s">
        <v>40</v>
      </c>
      <c r="L10463" s="3" t="s">
        <v>36</v>
      </c>
      <c r="M10463" s="3">
        <v>243.94</v>
      </c>
      <c r="N10463" s="3" t="s">
        <v>42</v>
      </c>
      <c r="O10463" s="3"/>
      <c r="P10463" s="5"/>
      <c r="Q10463" s="5"/>
      <c r="R10463" s="5"/>
      <c r="S10463" s="5"/>
      <c r="T10463" s="5"/>
      <c r="U10463" s="5"/>
      <c r="V10463" s="5"/>
      <c r="W10463" s="5"/>
      <c r="X10463" s="5"/>
      <c r="Y10463" s="5"/>
      <c r="Z10463" s="5"/>
      <c r="AA10463" s="5"/>
      <c r="AB10463" s="5"/>
      <c r="AC10463" s="5"/>
      <c r="AD10463" s="5"/>
    </row>
    <row r="10464" spans="1:30" ht="15.75" customHeight="1">
      <c r="A10464" s="3" t="s">
        <v>10512</v>
      </c>
      <c r="B10464" s="4" t="str">
        <f t="shared" si="123"/>
        <v>February</v>
      </c>
      <c r="C10464" s="3">
        <v>2266.13</v>
      </c>
      <c r="D10464" s="4">
        <v>44981</v>
      </c>
      <c r="E10464" s="3" t="s">
        <v>4</v>
      </c>
      <c r="F10464" s="3" t="s">
        <v>54</v>
      </c>
      <c r="G10464" s="3">
        <f t="shared" si="124"/>
        <v>226.61300000000003</v>
      </c>
      <c r="H10464" s="3">
        <f t="shared" si="125"/>
        <v>2039.5170000000001</v>
      </c>
      <c r="I10464" s="3">
        <v>2</v>
      </c>
      <c r="J10464" s="4">
        <v>44983</v>
      </c>
      <c r="K10464" s="3" t="s">
        <v>35</v>
      </c>
      <c r="L10464" s="3" t="s">
        <v>41</v>
      </c>
      <c r="M10464" s="3">
        <v>449.79</v>
      </c>
      <c r="N10464" s="3" t="s">
        <v>52</v>
      </c>
      <c r="O10464" s="3"/>
      <c r="P10464" s="5"/>
      <c r="Q10464" s="5"/>
      <c r="R10464" s="5"/>
      <c r="S10464" s="5"/>
      <c r="T10464" s="5"/>
      <c r="U10464" s="5"/>
      <c r="V10464" s="5"/>
      <c r="W10464" s="5"/>
      <c r="X10464" s="5"/>
      <c r="Y10464" s="5"/>
      <c r="Z10464" s="5"/>
      <c r="AA10464" s="5"/>
      <c r="AB10464" s="5"/>
      <c r="AC10464" s="5"/>
      <c r="AD10464" s="5"/>
    </row>
    <row r="10465" spans="1:30" ht="15.75" customHeight="1">
      <c r="A10465" s="3" t="s">
        <v>10513</v>
      </c>
      <c r="B10465" s="4" t="str">
        <f t="shared" si="123"/>
        <v>March</v>
      </c>
      <c r="C10465" s="3">
        <v>4177.43</v>
      </c>
      <c r="D10465" s="4">
        <v>45366</v>
      </c>
      <c r="E10465" s="3" t="s">
        <v>5</v>
      </c>
      <c r="F10465" s="3" t="s">
        <v>39</v>
      </c>
      <c r="G10465" s="3">
        <f t="shared" si="124"/>
        <v>417.74300000000005</v>
      </c>
      <c r="H10465" s="3">
        <f t="shared" si="125"/>
        <v>3759.6870000000004</v>
      </c>
      <c r="I10465" s="3">
        <v>2</v>
      </c>
      <c r="J10465" s="4">
        <v>45368</v>
      </c>
      <c r="K10465" s="3" t="s">
        <v>35</v>
      </c>
      <c r="L10465" s="3" t="s">
        <v>45</v>
      </c>
      <c r="M10465" s="3">
        <v>792.97</v>
      </c>
      <c r="N10465" s="3" t="s">
        <v>37</v>
      </c>
      <c r="O10465" s="3"/>
      <c r="P10465" s="5"/>
      <c r="Q10465" s="5"/>
      <c r="R10465" s="5"/>
      <c r="S10465" s="5"/>
      <c r="T10465" s="5"/>
      <c r="U10465" s="5"/>
      <c r="V10465" s="5"/>
      <c r="W10465" s="5"/>
      <c r="X10465" s="5"/>
      <c r="Y10465" s="5"/>
      <c r="Z10465" s="5"/>
      <c r="AA10465" s="5"/>
      <c r="AB10465" s="5"/>
      <c r="AC10465" s="5"/>
      <c r="AD10465" s="5"/>
    </row>
    <row r="10466" spans="1:30" ht="15.75" customHeight="1">
      <c r="A10466" s="3" t="s">
        <v>10514</v>
      </c>
      <c r="B10466" s="4" t="str">
        <f t="shared" si="123"/>
        <v>August</v>
      </c>
      <c r="C10466" s="3">
        <v>3710.45</v>
      </c>
      <c r="D10466" s="4">
        <v>45168</v>
      </c>
      <c r="E10466" s="3" t="s">
        <v>3</v>
      </c>
      <c r="F10466" s="3" t="s">
        <v>34</v>
      </c>
      <c r="G10466" s="3">
        <f t="shared" si="124"/>
        <v>371.04500000000002</v>
      </c>
      <c r="H10466" s="3">
        <f t="shared" si="125"/>
        <v>3339.4049999999997</v>
      </c>
      <c r="I10466" s="3">
        <v>8</v>
      </c>
      <c r="J10466" s="4">
        <v>45170</v>
      </c>
      <c r="K10466" s="3" t="s">
        <v>35</v>
      </c>
      <c r="L10466" s="3" t="s">
        <v>41</v>
      </c>
      <c r="M10466" s="3">
        <v>1056.78</v>
      </c>
      <c r="N10466" s="3" t="s">
        <v>46</v>
      </c>
      <c r="O10466" s="3"/>
      <c r="P10466" s="5"/>
      <c r="Q10466" s="5"/>
      <c r="R10466" s="5"/>
      <c r="S10466" s="5"/>
      <c r="T10466" s="5"/>
      <c r="U10466" s="5"/>
      <c r="V10466" s="5"/>
      <c r="W10466" s="5"/>
      <c r="X10466" s="5"/>
      <c r="Y10466" s="5"/>
      <c r="Z10466" s="5"/>
      <c r="AA10466" s="5"/>
      <c r="AB10466" s="5"/>
      <c r="AC10466" s="5"/>
      <c r="AD10466" s="5"/>
    </row>
    <row r="10467" spans="1:30" ht="15.75" customHeight="1">
      <c r="A10467" s="3" t="s">
        <v>10515</v>
      </c>
      <c r="B10467" s="4" t="str">
        <f t="shared" si="123"/>
        <v>September</v>
      </c>
      <c r="C10467" s="3">
        <v>4263.37</v>
      </c>
      <c r="D10467" s="4">
        <v>45563</v>
      </c>
      <c r="E10467" s="3" t="s">
        <v>2</v>
      </c>
      <c r="F10467" s="3" t="s">
        <v>34</v>
      </c>
      <c r="G10467" s="3">
        <f t="shared" si="124"/>
        <v>426.33699999999999</v>
      </c>
      <c r="H10467" s="3">
        <f t="shared" si="125"/>
        <v>3837.0329999999999</v>
      </c>
      <c r="I10467" s="3">
        <v>5</v>
      </c>
      <c r="J10467" s="4">
        <v>45567</v>
      </c>
      <c r="K10467" s="3" t="s">
        <v>40</v>
      </c>
      <c r="L10467" s="3" t="s">
        <v>45</v>
      </c>
      <c r="M10467" s="3">
        <v>833.91</v>
      </c>
      <c r="N10467" s="3" t="s">
        <v>46</v>
      </c>
      <c r="O10467" s="3"/>
      <c r="P10467" s="5"/>
      <c r="Q10467" s="5"/>
      <c r="R10467" s="5"/>
      <c r="S10467" s="5"/>
      <c r="T10467" s="5"/>
      <c r="U10467" s="5"/>
      <c r="V10467" s="5"/>
      <c r="W10467" s="5"/>
      <c r="X10467" s="5"/>
      <c r="Y10467" s="5"/>
      <c r="Z10467" s="5"/>
      <c r="AA10467" s="5"/>
      <c r="AB10467" s="5"/>
      <c r="AC10467" s="5"/>
      <c r="AD10467" s="5"/>
    </row>
    <row r="10468" spans="1:30" ht="15.75" customHeight="1">
      <c r="A10468" s="3" t="s">
        <v>10516</v>
      </c>
      <c r="B10468" s="4" t="str">
        <f t="shared" si="123"/>
        <v>October</v>
      </c>
      <c r="C10468" s="3">
        <v>4611.74</v>
      </c>
      <c r="D10468" s="4">
        <v>45223</v>
      </c>
      <c r="E10468" s="3" t="s">
        <v>3</v>
      </c>
      <c r="F10468" s="3" t="s">
        <v>39</v>
      </c>
      <c r="G10468" s="3">
        <f t="shared" si="124"/>
        <v>461.17399999999998</v>
      </c>
      <c r="H10468" s="3">
        <f t="shared" si="125"/>
        <v>4150.5659999999998</v>
      </c>
      <c r="I10468" s="3">
        <v>7</v>
      </c>
      <c r="J10468" s="4">
        <v>45224</v>
      </c>
      <c r="K10468" s="3" t="s">
        <v>49</v>
      </c>
      <c r="L10468" s="3" t="s">
        <v>45</v>
      </c>
      <c r="M10468" s="3">
        <v>1374.09</v>
      </c>
      <c r="N10468" s="3" t="s">
        <v>65</v>
      </c>
      <c r="O10468" s="3"/>
      <c r="P10468" s="5"/>
      <c r="Q10468" s="5"/>
      <c r="R10468" s="5"/>
      <c r="S10468" s="5"/>
      <c r="T10468" s="5"/>
      <c r="U10468" s="5"/>
      <c r="V10468" s="5"/>
      <c r="W10468" s="5"/>
      <c r="X10468" s="5"/>
      <c r="Y10468" s="5"/>
      <c r="Z10468" s="5"/>
      <c r="AA10468" s="5"/>
      <c r="AB10468" s="5"/>
      <c r="AC10468" s="5"/>
      <c r="AD10468" s="5"/>
    </row>
    <row r="10469" spans="1:30" ht="15.75" customHeight="1">
      <c r="A10469" s="3" t="s">
        <v>10517</v>
      </c>
      <c r="B10469" s="4" t="str">
        <f t="shared" si="123"/>
        <v>May</v>
      </c>
      <c r="C10469" s="3">
        <v>3925.76</v>
      </c>
      <c r="D10469" s="4">
        <v>45056</v>
      </c>
      <c r="E10469" s="3" t="s">
        <v>5</v>
      </c>
      <c r="F10469" s="3" t="s">
        <v>39</v>
      </c>
      <c r="G10469" s="3">
        <f t="shared" si="124"/>
        <v>392.57600000000002</v>
      </c>
      <c r="H10469" s="3">
        <f t="shared" si="125"/>
        <v>3533.1840000000002</v>
      </c>
      <c r="I10469" s="3">
        <v>1</v>
      </c>
      <c r="J10469" s="4">
        <v>45061</v>
      </c>
      <c r="K10469" s="3" t="s">
        <v>40</v>
      </c>
      <c r="L10469" s="3" t="s">
        <v>45</v>
      </c>
      <c r="M10469" s="3">
        <v>537.79999999999995</v>
      </c>
      <c r="N10469" s="3" t="s">
        <v>65</v>
      </c>
      <c r="O10469" s="3"/>
      <c r="P10469" s="5"/>
      <c r="Q10469" s="5"/>
      <c r="R10469" s="5"/>
      <c r="S10469" s="5"/>
      <c r="T10469" s="5"/>
      <c r="U10469" s="5"/>
      <c r="V10469" s="5"/>
      <c r="W10469" s="5"/>
      <c r="X10469" s="5"/>
      <c r="Y10469" s="5"/>
      <c r="Z10469" s="5"/>
      <c r="AA10469" s="5"/>
      <c r="AB10469" s="5"/>
      <c r="AC10469" s="5"/>
      <c r="AD10469" s="5"/>
    </row>
    <row r="10470" spans="1:30" ht="15.75" customHeight="1">
      <c r="A10470" s="3" t="s">
        <v>10518</v>
      </c>
      <c r="B10470" s="4" t="str">
        <f t="shared" si="123"/>
        <v>June</v>
      </c>
      <c r="C10470" s="3">
        <v>1382.67</v>
      </c>
      <c r="D10470" s="4">
        <v>45444</v>
      </c>
      <c r="E10470" s="3" t="s">
        <v>2</v>
      </c>
      <c r="F10470" s="3" t="s">
        <v>51</v>
      </c>
      <c r="G10470" s="3">
        <f t="shared" si="124"/>
        <v>138.26700000000002</v>
      </c>
      <c r="H10470" s="3">
        <f t="shared" si="125"/>
        <v>1244.403</v>
      </c>
      <c r="I10470" s="3">
        <v>6</v>
      </c>
      <c r="J10470" s="4">
        <v>45445</v>
      </c>
      <c r="K10470" s="3" t="s">
        <v>49</v>
      </c>
      <c r="L10470" s="3" t="s">
        <v>41</v>
      </c>
      <c r="M10470" s="3">
        <v>283.47000000000003</v>
      </c>
      <c r="N10470" s="3" t="s">
        <v>57</v>
      </c>
      <c r="O10470" s="3"/>
      <c r="P10470" s="5"/>
      <c r="Q10470" s="5"/>
      <c r="R10470" s="5"/>
      <c r="S10470" s="5"/>
      <c r="T10470" s="5"/>
      <c r="U10470" s="5"/>
      <c r="V10470" s="5"/>
      <c r="W10470" s="5"/>
      <c r="X10470" s="5"/>
      <c r="Y10470" s="5"/>
      <c r="Z10470" s="5"/>
      <c r="AA10470" s="5"/>
      <c r="AB10470" s="5"/>
      <c r="AC10470" s="5"/>
      <c r="AD10470" s="5"/>
    </row>
    <row r="10471" spans="1:30" ht="15.75" customHeight="1">
      <c r="A10471" s="3" t="s">
        <v>10519</v>
      </c>
      <c r="B10471" s="4" t="str">
        <f t="shared" si="123"/>
        <v>August</v>
      </c>
      <c r="C10471" s="3">
        <v>1498.68</v>
      </c>
      <c r="D10471" s="4">
        <v>45154</v>
      </c>
      <c r="E10471" s="3" t="s">
        <v>2</v>
      </c>
      <c r="F10471" s="3" t="s">
        <v>34</v>
      </c>
      <c r="G10471" s="3">
        <f t="shared" si="124"/>
        <v>149.86800000000002</v>
      </c>
      <c r="H10471" s="3">
        <f t="shared" si="125"/>
        <v>1348.8120000000001</v>
      </c>
      <c r="I10471" s="3">
        <v>7</v>
      </c>
      <c r="J10471" s="4">
        <v>45160</v>
      </c>
      <c r="K10471" s="3" t="s">
        <v>49</v>
      </c>
      <c r="L10471" s="3" t="s">
        <v>45</v>
      </c>
      <c r="M10471" s="3">
        <v>429.06</v>
      </c>
      <c r="N10471" s="3" t="s">
        <v>57</v>
      </c>
      <c r="O10471" s="3"/>
      <c r="P10471" s="5"/>
      <c r="Q10471" s="5"/>
      <c r="R10471" s="5"/>
      <c r="S10471" s="5"/>
      <c r="T10471" s="5"/>
      <c r="U10471" s="5"/>
      <c r="V10471" s="5"/>
      <c r="W10471" s="5"/>
      <c r="X10471" s="5"/>
      <c r="Y10471" s="5"/>
      <c r="Z10471" s="5"/>
      <c r="AA10471" s="5"/>
      <c r="AB10471" s="5"/>
      <c r="AC10471" s="5"/>
      <c r="AD10471" s="5"/>
    </row>
    <row r="10472" spans="1:30" ht="15.75" customHeight="1">
      <c r="A10472" s="3" t="s">
        <v>10520</v>
      </c>
      <c r="B10472" s="4" t="str">
        <f t="shared" si="123"/>
        <v>July</v>
      </c>
      <c r="C10472" s="3">
        <v>1827.19</v>
      </c>
      <c r="D10472" s="4">
        <v>45113</v>
      </c>
      <c r="E10472" s="3" t="s">
        <v>4</v>
      </c>
      <c r="F10472" s="3" t="s">
        <v>54</v>
      </c>
      <c r="G10472" s="3">
        <f t="shared" si="124"/>
        <v>182.71900000000002</v>
      </c>
      <c r="H10472" s="3">
        <f t="shared" si="125"/>
        <v>1644.471</v>
      </c>
      <c r="I10472" s="3">
        <v>7</v>
      </c>
      <c r="J10472" s="4">
        <v>45117</v>
      </c>
      <c r="K10472" s="3" t="s">
        <v>49</v>
      </c>
      <c r="L10472" s="3" t="s">
        <v>36</v>
      </c>
      <c r="M10472" s="3">
        <v>398.79</v>
      </c>
      <c r="N10472" s="3" t="s">
        <v>46</v>
      </c>
      <c r="O10472" s="3"/>
      <c r="P10472" s="5"/>
      <c r="Q10472" s="5"/>
      <c r="R10472" s="5"/>
      <c r="S10472" s="5"/>
      <c r="T10472" s="5"/>
      <c r="U10472" s="5"/>
      <c r="V10472" s="5"/>
      <c r="W10472" s="5"/>
      <c r="X10472" s="5"/>
      <c r="Y10472" s="5"/>
      <c r="Z10472" s="5"/>
      <c r="AA10472" s="5"/>
      <c r="AB10472" s="5"/>
      <c r="AC10472" s="5"/>
      <c r="AD10472" s="5"/>
    </row>
    <row r="10473" spans="1:30" ht="15.75" customHeight="1">
      <c r="A10473" s="3" t="s">
        <v>10521</v>
      </c>
      <c r="B10473" s="4" t="str">
        <f t="shared" si="123"/>
        <v>July</v>
      </c>
      <c r="C10473" s="3">
        <v>1585.07</v>
      </c>
      <c r="D10473" s="4">
        <v>45119</v>
      </c>
      <c r="E10473" s="3" t="s">
        <v>3</v>
      </c>
      <c r="F10473" s="3" t="s">
        <v>39</v>
      </c>
      <c r="G10473" s="3">
        <f t="shared" si="124"/>
        <v>158.50700000000001</v>
      </c>
      <c r="H10473" s="3">
        <f t="shared" si="125"/>
        <v>1426.5629999999999</v>
      </c>
      <c r="I10473" s="3">
        <v>3</v>
      </c>
      <c r="J10473" s="4">
        <v>45125</v>
      </c>
      <c r="K10473" s="3" t="s">
        <v>40</v>
      </c>
      <c r="L10473" s="3" t="s">
        <v>36</v>
      </c>
      <c r="M10473" s="3">
        <v>179.04</v>
      </c>
      <c r="N10473" s="3" t="s">
        <v>46</v>
      </c>
      <c r="O10473" s="3"/>
      <c r="P10473" s="5"/>
      <c r="Q10473" s="5"/>
      <c r="R10473" s="5"/>
      <c r="S10473" s="5"/>
      <c r="T10473" s="5"/>
      <c r="U10473" s="5"/>
      <c r="V10473" s="5"/>
      <c r="W10473" s="5"/>
      <c r="X10473" s="5"/>
      <c r="Y10473" s="5"/>
      <c r="Z10473" s="5"/>
      <c r="AA10473" s="5"/>
      <c r="AB10473" s="5"/>
      <c r="AC10473" s="5"/>
      <c r="AD10473" s="5"/>
    </row>
    <row r="10474" spans="1:30" ht="15.75" customHeight="1">
      <c r="A10474" s="3" t="s">
        <v>10522</v>
      </c>
      <c r="B10474" s="4" t="str">
        <f t="shared" si="123"/>
        <v>October</v>
      </c>
      <c r="C10474" s="3">
        <v>1320.58</v>
      </c>
      <c r="D10474" s="4">
        <v>45213</v>
      </c>
      <c r="E10474" s="3" t="s">
        <v>5</v>
      </c>
      <c r="F10474" s="3" t="s">
        <v>51</v>
      </c>
      <c r="G10474" s="3">
        <f t="shared" si="124"/>
        <v>132.05799999999999</v>
      </c>
      <c r="H10474" s="3">
        <f t="shared" si="125"/>
        <v>1188.5219999999999</v>
      </c>
      <c r="I10474" s="3">
        <v>9</v>
      </c>
      <c r="J10474" s="4">
        <v>45218</v>
      </c>
      <c r="K10474" s="3" t="s">
        <v>35</v>
      </c>
      <c r="L10474" s="3" t="s">
        <v>41</v>
      </c>
      <c r="M10474" s="3">
        <v>342.47</v>
      </c>
      <c r="N10474" s="3" t="s">
        <v>57</v>
      </c>
      <c r="O10474" s="3"/>
      <c r="P10474" s="5"/>
      <c r="Q10474" s="5"/>
      <c r="R10474" s="5"/>
      <c r="S10474" s="5"/>
      <c r="T10474" s="5"/>
      <c r="U10474" s="5"/>
      <c r="V10474" s="5"/>
      <c r="W10474" s="5"/>
      <c r="X10474" s="5"/>
      <c r="Y10474" s="5"/>
      <c r="Z10474" s="5"/>
      <c r="AA10474" s="5"/>
      <c r="AB10474" s="5"/>
      <c r="AC10474" s="5"/>
      <c r="AD10474" s="5"/>
    </row>
    <row r="10475" spans="1:30" ht="15.75" customHeight="1">
      <c r="A10475" s="3" t="s">
        <v>10523</v>
      </c>
      <c r="B10475" s="4" t="str">
        <f t="shared" si="123"/>
        <v>December</v>
      </c>
      <c r="C10475" s="3">
        <v>3787.18</v>
      </c>
      <c r="D10475" s="4">
        <v>45291</v>
      </c>
      <c r="E10475" s="3" t="s">
        <v>5</v>
      </c>
      <c r="F10475" s="3" t="s">
        <v>54</v>
      </c>
      <c r="G10475" s="3">
        <f t="shared" si="124"/>
        <v>378.71800000000002</v>
      </c>
      <c r="H10475" s="3">
        <f t="shared" si="125"/>
        <v>3408.462</v>
      </c>
      <c r="I10475" s="3">
        <v>9</v>
      </c>
      <c r="J10475" s="4">
        <v>45294</v>
      </c>
      <c r="K10475" s="3" t="s">
        <v>49</v>
      </c>
      <c r="L10475" s="3" t="s">
        <v>45</v>
      </c>
      <c r="M10475" s="3">
        <v>686.32</v>
      </c>
      <c r="N10475" s="3" t="s">
        <v>57</v>
      </c>
      <c r="O10475" s="3"/>
      <c r="P10475" s="5"/>
      <c r="Q10475" s="5"/>
      <c r="R10475" s="5"/>
      <c r="S10475" s="5"/>
      <c r="T10475" s="5"/>
      <c r="U10475" s="5"/>
      <c r="V10475" s="5"/>
      <c r="W10475" s="5"/>
      <c r="X10475" s="5"/>
      <c r="Y10475" s="5"/>
      <c r="Z10475" s="5"/>
      <c r="AA10475" s="5"/>
      <c r="AB10475" s="5"/>
      <c r="AC10475" s="5"/>
      <c r="AD10475" s="5"/>
    </row>
    <row r="10476" spans="1:30" ht="15.75" customHeight="1">
      <c r="A10476" s="3" t="s">
        <v>10524</v>
      </c>
      <c r="B10476" s="4" t="str">
        <f t="shared" si="123"/>
        <v>April</v>
      </c>
      <c r="C10476" s="3">
        <v>266.56</v>
      </c>
      <c r="D10476" s="4">
        <v>45027</v>
      </c>
      <c r="E10476" s="3" t="s">
        <v>2</v>
      </c>
      <c r="F10476" s="3" t="s">
        <v>34</v>
      </c>
      <c r="G10476" s="3">
        <f t="shared" si="124"/>
        <v>26.656000000000002</v>
      </c>
      <c r="H10476" s="3">
        <f t="shared" si="125"/>
        <v>239.904</v>
      </c>
      <c r="I10476" s="3">
        <v>5</v>
      </c>
      <c r="J10476" s="4">
        <v>45034</v>
      </c>
      <c r="K10476" s="3" t="s">
        <v>35</v>
      </c>
      <c r="L10476" s="3" t="s">
        <v>36</v>
      </c>
      <c r="M10476" s="3">
        <v>61.8</v>
      </c>
      <c r="N10476" s="3" t="s">
        <v>65</v>
      </c>
      <c r="O10476" s="3"/>
      <c r="P10476" s="5"/>
      <c r="Q10476" s="5"/>
      <c r="R10476" s="5"/>
      <c r="S10476" s="5"/>
      <c r="T10476" s="5"/>
      <c r="U10476" s="5"/>
      <c r="V10476" s="5"/>
      <c r="W10476" s="5"/>
      <c r="X10476" s="5"/>
      <c r="Y10476" s="5"/>
      <c r="Z10476" s="5"/>
      <c r="AA10476" s="5"/>
      <c r="AB10476" s="5"/>
      <c r="AC10476" s="5"/>
      <c r="AD10476" s="5"/>
    </row>
    <row r="10477" spans="1:30" ht="15.75" customHeight="1">
      <c r="A10477" s="3" t="s">
        <v>10525</v>
      </c>
      <c r="B10477" s="4" t="str">
        <f t="shared" si="123"/>
        <v>February</v>
      </c>
      <c r="C10477" s="3">
        <v>3669.13</v>
      </c>
      <c r="D10477" s="4">
        <v>44972</v>
      </c>
      <c r="E10477" s="3" t="s">
        <v>4</v>
      </c>
      <c r="F10477" s="3" t="s">
        <v>39</v>
      </c>
      <c r="G10477" s="3">
        <f t="shared" si="124"/>
        <v>366.91300000000001</v>
      </c>
      <c r="H10477" s="3">
        <f t="shared" si="125"/>
        <v>3302.2170000000001</v>
      </c>
      <c r="I10477" s="3">
        <v>9</v>
      </c>
      <c r="J10477" s="4">
        <v>44973</v>
      </c>
      <c r="K10477" s="3" t="s">
        <v>35</v>
      </c>
      <c r="L10477" s="3" t="s">
        <v>36</v>
      </c>
      <c r="M10477" s="3">
        <v>207.5</v>
      </c>
      <c r="N10477" s="3" t="s">
        <v>42</v>
      </c>
      <c r="O10477" s="3"/>
      <c r="P10477" s="5"/>
      <c r="Q10477" s="5"/>
      <c r="R10477" s="5"/>
      <c r="S10477" s="5"/>
      <c r="T10477" s="5"/>
      <c r="U10477" s="5"/>
      <c r="V10477" s="5"/>
      <c r="W10477" s="5"/>
      <c r="X10477" s="5"/>
      <c r="Y10477" s="5"/>
      <c r="Z10477" s="5"/>
      <c r="AA10477" s="5"/>
      <c r="AB10477" s="5"/>
      <c r="AC10477" s="5"/>
      <c r="AD10477" s="5"/>
    </row>
    <row r="10478" spans="1:30" ht="15.75" customHeight="1">
      <c r="A10478" s="3" t="s">
        <v>10526</v>
      </c>
      <c r="B10478" s="4" t="str">
        <f t="shared" si="123"/>
        <v>July</v>
      </c>
      <c r="C10478" s="3">
        <v>4135.46</v>
      </c>
      <c r="D10478" s="4">
        <v>45498</v>
      </c>
      <c r="E10478" s="3" t="s">
        <v>2</v>
      </c>
      <c r="F10478" s="3" t="s">
        <v>39</v>
      </c>
      <c r="G10478" s="3">
        <f t="shared" si="124"/>
        <v>413.54600000000005</v>
      </c>
      <c r="H10478" s="3">
        <f t="shared" si="125"/>
        <v>3721.9139999999998</v>
      </c>
      <c r="I10478" s="3">
        <v>7</v>
      </c>
      <c r="J10478" s="4">
        <v>45502</v>
      </c>
      <c r="K10478" s="3" t="s">
        <v>35</v>
      </c>
      <c r="L10478" s="3" t="s">
        <v>45</v>
      </c>
      <c r="M10478" s="3">
        <v>619.25</v>
      </c>
      <c r="N10478" s="3" t="s">
        <v>37</v>
      </c>
      <c r="O10478" s="3"/>
      <c r="P10478" s="5"/>
      <c r="Q10478" s="5"/>
      <c r="R10478" s="5"/>
      <c r="S10478" s="5"/>
      <c r="T10478" s="5"/>
      <c r="U10478" s="5"/>
      <c r="V10478" s="5"/>
      <c r="W10478" s="5"/>
      <c r="X10478" s="5"/>
      <c r="Y10478" s="5"/>
      <c r="Z10478" s="5"/>
      <c r="AA10478" s="5"/>
      <c r="AB10478" s="5"/>
      <c r="AC10478" s="5"/>
      <c r="AD10478" s="5"/>
    </row>
    <row r="10479" spans="1:30" ht="15.75" customHeight="1">
      <c r="A10479" s="3" t="s">
        <v>10527</v>
      </c>
      <c r="B10479" s="4" t="str">
        <f t="shared" si="123"/>
        <v>July</v>
      </c>
      <c r="C10479" s="3">
        <v>423.62</v>
      </c>
      <c r="D10479" s="4">
        <v>45484</v>
      </c>
      <c r="E10479" s="3" t="s">
        <v>2</v>
      </c>
      <c r="F10479" s="3" t="s">
        <v>51</v>
      </c>
      <c r="G10479" s="3">
        <f t="shared" si="124"/>
        <v>42.362000000000002</v>
      </c>
      <c r="H10479" s="3">
        <f t="shared" si="125"/>
        <v>381.25799999999998</v>
      </c>
      <c r="I10479" s="3">
        <v>7</v>
      </c>
      <c r="J10479" s="4">
        <v>45487</v>
      </c>
      <c r="K10479" s="3" t="s">
        <v>35</v>
      </c>
      <c r="L10479" s="3" t="s">
        <v>45</v>
      </c>
      <c r="M10479" s="3">
        <v>88.95</v>
      </c>
      <c r="N10479" s="3" t="s">
        <v>65</v>
      </c>
      <c r="O10479" s="3"/>
      <c r="P10479" s="5"/>
      <c r="Q10479" s="5"/>
      <c r="R10479" s="5"/>
      <c r="S10479" s="5"/>
      <c r="T10479" s="5"/>
      <c r="U10479" s="5"/>
      <c r="V10479" s="5"/>
      <c r="W10479" s="5"/>
      <c r="X10479" s="5"/>
      <c r="Y10479" s="5"/>
      <c r="Z10479" s="5"/>
      <c r="AA10479" s="5"/>
      <c r="AB10479" s="5"/>
      <c r="AC10479" s="5"/>
      <c r="AD10479" s="5"/>
    </row>
    <row r="10480" spans="1:30" ht="15.75" customHeight="1">
      <c r="A10480" s="3" t="s">
        <v>10528</v>
      </c>
      <c r="B10480" s="4" t="str">
        <f t="shared" si="123"/>
        <v>October</v>
      </c>
      <c r="C10480" s="3">
        <v>403.05</v>
      </c>
      <c r="D10480" s="4">
        <v>45201</v>
      </c>
      <c r="E10480" s="3" t="s">
        <v>2</v>
      </c>
      <c r="F10480" s="3" t="s">
        <v>51</v>
      </c>
      <c r="G10480" s="3">
        <f t="shared" si="124"/>
        <v>40.305000000000007</v>
      </c>
      <c r="H10480" s="3">
        <f t="shared" si="125"/>
        <v>362.745</v>
      </c>
      <c r="I10480" s="3">
        <v>9</v>
      </c>
      <c r="J10480" s="4">
        <v>45207</v>
      </c>
      <c r="K10480" s="3" t="s">
        <v>35</v>
      </c>
      <c r="L10480" s="3" t="s">
        <v>36</v>
      </c>
      <c r="M10480" s="3">
        <v>88.31</v>
      </c>
      <c r="N10480" s="3" t="s">
        <v>57</v>
      </c>
      <c r="O10480" s="3"/>
      <c r="P10480" s="5"/>
      <c r="Q10480" s="5"/>
      <c r="R10480" s="5"/>
      <c r="S10480" s="5"/>
      <c r="T10480" s="5"/>
      <c r="U10480" s="5"/>
      <c r="V10480" s="5"/>
      <c r="W10480" s="5"/>
      <c r="X10480" s="5"/>
      <c r="Y10480" s="5"/>
      <c r="Z10480" s="5"/>
      <c r="AA10480" s="5"/>
      <c r="AB10480" s="5"/>
      <c r="AC10480" s="5"/>
      <c r="AD10480" s="5"/>
    </row>
    <row r="10481" spans="1:30" ht="15.75" customHeight="1">
      <c r="A10481" s="3" t="s">
        <v>10529</v>
      </c>
      <c r="B10481" s="4" t="str">
        <f t="shared" si="123"/>
        <v>September</v>
      </c>
      <c r="C10481" s="3">
        <v>1498.77</v>
      </c>
      <c r="D10481" s="4">
        <v>45183</v>
      </c>
      <c r="E10481" s="3" t="s">
        <v>2</v>
      </c>
      <c r="F10481" s="3" t="s">
        <v>34</v>
      </c>
      <c r="G10481" s="3">
        <f t="shared" si="124"/>
        <v>149.87700000000001</v>
      </c>
      <c r="H10481" s="3">
        <f t="shared" si="125"/>
        <v>1348.893</v>
      </c>
      <c r="I10481" s="3">
        <v>2</v>
      </c>
      <c r="J10481" s="4">
        <v>45187</v>
      </c>
      <c r="K10481" s="3" t="s">
        <v>49</v>
      </c>
      <c r="L10481" s="3" t="s">
        <v>36</v>
      </c>
      <c r="M10481" s="3">
        <v>276.36</v>
      </c>
      <c r="N10481" s="3" t="s">
        <v>52</v>
      </c>
      <c r="O10481" s="3"/>
      <c r="P10481" s="5"/>
      <c r="Q10481" s="5"/>
      <c r="R10481" s="5"/>
      <c r="S10481" s="5"/>
      <c r="T10481" s="5"/>
      <c r="U10481" s="5"/>
      <c r="V10481" s="5"/>
      <c r="W10481" s="5"/>
      <c r="X10481" s="5"/>
      <c r="Y10481" s="5"/>
      <c r="Z10481" s="5"/>
      <c r="AA10481" s="5"/>
      <c r="AB10481" s="5"/>
      <c r="AC10481" s="5"/>
      <c r="AD10481" s="5"/>
    </row>
    <row r="10482" spans="1:30" ht="15.75" customHeight="1">
      <c r="A10482" s="3" t="s">
        <v>10530</v>
      </c>
      <c r="B10482" s="4" t="str">
        <f t="shared" si="123"/>
        <v>January</v>
      </c>
      <c r="C10482" s="3">
        <v>1120.7</v>
      </c>
      <c r="D10482" s="4">
        <v>44944</v>
      </c>
      <c r="E10482" s="3" t="s">
        <v>5</v>
      </c>
      <c r="F10482" s="3" t="s">
        <v>39</v>
      </c>
      <c r="G10482" s="3">
        <f t="shared" si="124"/>
        <v>112.07000000000001</v>
      </c>
      <c r="H10482" s="3">
        <f t="shared" si="125"/>
        <v>1008.63</v>
      </c>
      <c r="I10482" s="3">
        <v>5</v>
      </c>
      <c r="J10482" s="4">
        <v>44949</v>
      </c>
      <c r="K10482" s="3" t="s">
        <v>49</v>
      </c>
      <c r="L10482" s="3" t="s">
        <v>36</v>
      </c>
      <c r="M10482" s="3">
        <v>67.400000000000006</v>
      </c>
      <c r="N10482" s="3" t="s">
        <v>57</v>
      </c>
      <c r="O10482" s="3"/>
      <c r="P10482" s="5"/>
      <c r="Q10482" s="5"/>
      <c r="R10482" s="5"/>
      <c r="S10482" s="5"/>
      <c r="T10482" s="5"/>
      <c r="U10482" s="5"/>
      <c r="V10482" s="5"/>
      <c r="W10482" s="5"/>
      <c r="X10482" s="5"/>
      <c r="Y10482" s="5"/>
      <c r="Z10482" s="5"/>
      <c r="AA10482" s="5"/>
      <c r="AB10482" s="5"/>
      <c r="AC10482" s="5"/>
      <c r="AD10482" s="5"/>
    </row>
    <row r="10483" spans="1:30" ht="15.75" customHeight="1">
      <c r="A10483" s="3" t="s">
        <v>10531</v>
      </c>
      <c r="B10483" s="4" t="str">
        <f t="shared" si="123"/>
        <v>February</v>
      </c>
      <c r="C10483" s="3">
        <v>2947.56</v>
      </c>
      <c r="D10483" s="4">
        <v>45342</v>
      </c>
      <c r="E10483" s="3" t="s">
        <v>5</v>
      </c>
      <c r="F10483" s="3" t="s">
        <v>51</v>
      </c>
      <c r="G10483" s="3">
        <f t="shared" si="124"/>
        <v>294.75600000000003</v>
      </c>
      <c r="H10483" s="3">
        <f t="shared" si="125"/>
        <v>2652.8040000000001</v>
      </c>
      <c r="I10483" s="3">
        <v>8</v>
      </c>
      <c r="J10483" s="4">
        <v>45348</v>
      </c>
      <c r="K10483" s="3" t="s">
        <v>49</v>
      </c>
      <c r="L10483" s="3" t="s">
        <v>36</v>
      </c>
      <c r="M10483" s="3">
        <v>737.25</v>
      </c>
      <c r="N10483" s="3" t="s">
        <v>52</v>
      </c>
      <c r="O10483" s="3"/>
      <c r="P10483" s="5"/>
      <c r="Q10483" s="5"/>
      <c r="R10483" s="5"/>
      <c r="S10483" s="5"/>
      <c r="T10483" s="5"/>
      <c r="U10483" s="5"/>
      <c r="V10483" s="5"/>
      <c r="W10483" s="5"/>
      <c r="X10483" s="5"/>
      <c r="Y10483" s="5"/>
      <c r="Z10483" s="5"/>
      <c r="AA10483" s="5"/>
      <c r="AB10483" s="5"/>
      <c r="AC10483" s="5"/>
      <c r="AD10483" s="5"/>
    </row>
    <row r="10484" spans="1:30" ht="15.75" customHeight="1">
      <c r="A10484" s="3" t="s">
        <v>10532</v>
      </c>
      <c r="B10484" s="4" t="str">
        <f t="shared" si="123"/>
        <v>August</v>
      </c>
      <c r="C10484" s="3">
        <v>3409.71</v>
      </c>
      <c r="D10484" s="4">
        <v>45153</v>
      </c>
      <c r="E10484" s="3" t="s">
        <v>2</v>
      </c>
      <c r="F10484" s="3" t="s">
        <v>39</v>
      </c>
      <c r="G10484" s="3">
        <f t="shared" si="124"/>
        <v>340.971</v>
      </c>
      <c r="H10484" s="3">
        <f t="shared" si="125"/>
        <v>3068.739</v>
      </c>
      <c r="I10484" s="3">
        <v>8</v>
      </c>
      <c r="J10484" s="4">
        <v>45160</v>
      </c>
      <c r="K10484" s="3" t="s">
        <v>40</v>
      </c>
      <c r="L10484" s="3" t="s">
        <v>45</v>
      </c>
      <c r="M10484" s="3">
        <v>708.31</v>
      </c>
      <c r="N10484" s="3" t="s">
        <v>65</v>
      </c>
      <c r="O10484" s="3"/>
      <c r="P10484" s="5"/>
      <c r="Q10484" s="5"/>
      <c r="R10484" s="5"/>
      <c r="S10484" s="5"/>
      <c r="T10484" s="5"/>
      <c r="U10484" s="5"/>
      <c r="V10484" s="5"/>
      <c r="W10484" s="5"/>
      <c r="X10484" s="5"/>
      <c r="Y10484" s="5"/>
      <c r="Z10484" s="5"/>
      <c r="AA10484" s="5"/>
      <c r="AB10484" s="5"/>
      <c r="AC10484" s="5"/>
      <c r="AD10484" s="5"/>
    </row>
    <row r="10485" spans="1:30" ht="15.75" customHeight="1">
      <c r="A10485" s="3" t="s">
        <v>10533</v>
      </c>
      <c r="B10485" s="4" t="str">
        <f t="shared" si="123"/>
        <v>August</v>
      </c>
      <c r="C10485" s="3">
        <v>3207.3</v>
      </c>
      <c r="D10485" s="4">
        <v>45150</v>
      </c>
      <c r="E10485" s="3" t="s">
        <v>2</v>
      </c>
      <c r="F10485" s="3" t="s">
        <v>34</v>
      </c>
      <c r="G10485" s="3">
        <f t="shared" si="124"/>
        <v>320.73</v>
      </c>
      <c r="H10485" s="3">
        <f t="shared" si="125"/>
        <v>2886.57</v>
      </c>
      <c r="I10485" s="3">
        <v>3</v>
      </c>
      <c r="J10485" s="4">
        <v>45151</v>
      </c>
      <c r="K10485" s="3" t="s">
        <v>40</v>
      </c>
      <c r="L10485" s="3" t="s">
        <v>41</v>
      </c>
      <c r="M10485" s="3">
        <v>237.26</v>
      </c>
      <c r="N10485" s="3" t="s">
        <v>65</v>
      </c>
      <c r="O10485" s="3"/>
      <c r="P10485" s="5"/>
      <c r="Q10485" s="5"/>
      <c r="R10485" s="5"/>
      <c r="S10485" s="5"/>
      <c r="T10485" s="5"/>
      <c r="U10485" s="5"/>
      <c r="V10485" s="5"/>
      <c r="W10485" s="5"/>
      <c r="X10485" s="5"/>
      <c r="Y10485" s="5"/>
      <c r="Z10485" s="5"/>
      <c r="AA10485" s="5"/>
      <c r="AB10485" s="5"/>
      <c r="AC10485" s="5"/>
      <c r="AD10485" s="5"/>
    </row>
    <row r="10486" spans="1:30" ht="15.75" customHeight="1">
      <c r="A10486" s="3" t="s">
        <v>10534</v>
      </c>
      <c r="B10486" s="4" t="str">
        <f t="shared" si="123"/>
        <v>November</v>
      </c>
      <c r="C10486" s="3">
        <v>1851</v>
      </c>
      <c r="D10486" s="4">
        <v>45241</v>
      </c>
      <c r="E10486" s="3" t="s">
        <v>4</v>
      </c>
      <c r="F10486" s="3" t="s">
        <v>39</v>
      </c>
      <c r="G10486" s="3">
        <f t="shared" si="124"/>
        <v>185.10000000000002</v>
      </c>
      <c r="H10486" s="3">
        <f t="shared" si="125"/>
        <v>1665.9</v>
      </c>
      <c r="I10486" s="3">
        <v>5</v>
      </c>
      <c r="J10486" s="4">
        <v>45245</v>
      </c>
      <c r="K10486" s="3" t="s">
        <v>40</v>
      </c>
      <c r="L10486" s="3" t="s">
        <v>45</v>
      </c>
      <c r="M10486" s="3">
        <v>492.65</v>
      </c>
      <c r="N10486" s="3" t="s">
        <v>65</v>
      </c>
      <c r="O10486" s="3"/>
      <c r="P10486" s="5"/>
      <c r="Q10486" s="5"/>
      <c r="R10486" s="5"/>
      <c r="S10486" s="5"/>
      <c r="T10486" s="5"/>
      <c r="U10486" s="5"/>
      <c r="V10486" s="5"/>
      <c r="W10486" s="5"/>
      <c r="X10486" s="5"/>
      <c r="Y10486" s="5"/>
      <c r="Z10486" s="5"/>
      <c r="AA10486" s="5"/>
      <c r="AB10486" s="5"/>
      <c r="AC10486" s="5"/>
      <c r="AD10486" s="5"/>
    </row>
    <row r="10487" spans="1:30" ht="15.75" customHeight="1">
      <c r="A10487" s="3" t="s">
        <v>10535</v>
      </c>
      <c r="B10487" s="4" t="str">
        <f t="shared" si="123"/>
        <v>March</v>
      </c>
      <c r="C10487" s="3">
        <v>2542.15</v>
      </c>
      <c r="D10487" s="4">
        <v>44991</v>
      </c>
      <c r="E10487" s="3" t="s">
        <v>2</v>
      </c>
      <c r="F10487" s="3" t="s">
        <v>54</v>
      </c>
      <c r="G10487" s="3">
        <f t="shared" si="124"/>
        <v>254.21500000000003</v>
      </c>
      <c r="H10487" s="3">
        <f t="shared" si="125"/>
        <v>2287.9349999999999</v>
      </c>
      <c r="I10487" s="3">
        <v>4</v>
      </c>
      <c r="J10487" s="4">
        <v>44998</v>
      </c>
      <c r="K10487" s="3" t="s">
        <v>35</v>
      </c>
      <c r="L10487" s="3" t="s">
        <v>41</v>
      </c>
      <c r="M10487" s="3">
        <v>523.49</v>
      </c>
      <c r="N10487" s="3" t="s">
        <v>42</v>
      </c>
      <c r="O10487" s="3"/>
      <c r="P10487" s="5"/>
      <c r="Q10487" s="5"/>
      <c r="R10487" s="5"/>
      <c r="S10487" s="5"/>
      <c r="T10487" s="5"/>
      <c r="U10487" s="5"/>
      <c r="V10487" s="5"/>
      <c r="W10487" s="5"/>
      <c r="X10487" s="5"/>
      <c r="Y10487" s="5"/>
      <c r="Z10487" s="5"/>
      <c r="AA10487" s="5"/>
      <c r="AB10487" s="5"/>
      <c r="AC10487" s="5"/>
      <c r="AD10487" s="5"/>
    </row>
    <row r="10488" spans="1:30" ht="15.75" customHeight="1">
      <c r="A10488" s="3" t="s">
        <v>10536</v>
      </c>
      <c r="B10488" s="4" t="str">
        <f t="shared" si="123"/>
        <v>June</v>
      </c>
      <c r="C10488" s="3">
        <v>3235.96</v>
      </c>
      <c r="D10488" s="4">
        <v>45099</v>
      </c>
      <c r="E10488" s="3" t="s">
        <v>5</v>
      </c>
      <c r="F10488" s="3" t="s">
        <v>39</v>
      </c>
      <c r="G10488" s="3">
        <f t="shared" si="124"/>
        <v>323.596</v>
      </c>
      <c r="H10488" s="3">
        <f t="shared" si="125"/>
        <v>2912.364</v>
      </c>
      <c r="I10488" s="3">
        <v>4</v>
      </c>
      <c r="J10488" s="4">
        <v>45105</v>
      </c>
      <c r="K10488" s="3" t="s">
        <v>49</v>
      </c>
      <c r="L10488" s="3" t="s">
        <v>45</v>
      </c>
      <c r="M10488" s="3">
        <v>847.28</v>
      </c>
      <c r="N10488" s="3" t="s">
        <v>46</v>
      </c>
      <c r="O10488" s="3"/>
      <c r="P10488" s="5"/>
      <c r="Q10488" s="5"/>
      <c r="R10488" s="5"/>
      <c r="S10488" s="5"/>
      <c r="T10488" s="5"/>
      <c r="U10488" s="5"/>
      <c r="V10488" s="5"/>
      <c r="W10488" s="5"/>
      <c r="X10488" s="5"/>
      <c r="Y10488" s="5"/>
      <c r="Z10488" s="5"/>
      <c r="AA10488" s="5"/>
      <c r="AB10488" s="5"/>
      <c r="AC10488" s="5"/>
      <c r="AD10488" s="5"/>
    </row>
    <row r="10489" spans="1:30" ht="15.75" customHeight="1">
      <c r="A10489" s="3" t="s">
        <v>10537</v>
      </c>
      <c r="B10489" s="4" t="str">
        <f t="shared" si="123"/>
        <v>October</v>
      </c>
      <c r="C10489" s="3">
        <v>685.19</v>
      </c>
      <c r="D10489" s="4">
        <v>45590</v>
      </c>
      <c r="E10489" s="3" t="s">
        <v>3</v>
      </c>
      <c r="F10489" s="3" t="s">
        <v>44</v>
      </c>
      <c r="G10489" s="3">
        <f t="shared" si="124"/>
        <v>68.519000000000005</v>
      </c>
      <c r="H10489" s="3">
        <f t="shared" si="125"/>
        <v>616.67100000000005</v>
      </c>
      <c r="I10489" s="3">
        <v>2</v>
      </c>
      <c r="J10489" s="4">
        <v>45595</v>
      </c>
      <c r="K10489" s="3" t="s">
        <v>35</v>
      </c>
      <c r="L10489" s="3" t="s">
        <v>45</v>
      </c>
      <c r="M10489" s="3">
        <v>177.11</v>
      </c>
      <c r="N10489" s="3" t="s">
        <v>46</v>
      </c>
      <c r="O10489" s="3"/>
      <c r="P10489" s="5"/>
      <c r="Q10489" s="5"/>
      <c r="R10489" s="5"/>
      <c r="S10489" s="5"/>
      <c r="T10489" s="5"/>
      <c r="U10489" s="5"/>
      <c r="V10489" s="5"/>
      <c r="W10489" s="5"/>
      <c r="X10489" s="5"/>
      <c r="Y10489" s="5"/>
      <c r="Z10489" s="5"/>
      <c r="AA10489" s="5"/>
      <c r="AB10489" s="5"/>
      <c r="AC10489" s="5"/>
      <c r="AD10489" s="5"/>
    </row>
    <row r="10490" spans="1:30" ht="15.75" customHeight="1">
      <c r="A10490" s="3" t="s">
        <v>10538</v>
      </c>
      <c r="B10490" s="4" t="str">
        <f t="shared" si="123"/>
        <v>March</v>
      </c>
      <c r="C10490" s="3">
        <v>1224.6099999999999</v>
      </c>
      <c r="D10490" s="4">
        <v>45364</v>
      </c>
      <c r="E10490" s="3" t="s">
        <v>5</v>
      </c>
      <c r="F10490" s="3" t="s">
        <v>44</v>
      </c>
      <c r="G10490" s="3">
        <f t="shared" si="124"/>
        <v>122.461</v>
      </c>
      <c r="H10490" s="3">
        <f t="shared" si="125"/>
        <v>1102.1489999999999</v>
      </c>
      <c r="I10490" s="3">
        <v>6</v>
      </c>
      <c r="J10490" s="4">
        <v>45368</v>
      </c>
      <c r="K10490" s="3" t="s">
        <v>40</v>
      </c>
      <c r="L10490" s="3" t="s">
        <v>41</v>
      </c>
      <c r="M10490" s="3">
        <v>273.11</v>
      </c>
      <c r="N10490" s="3" t="s">
        <v>65</v>
      </c>
      <c r="O10490" s="3"/>
      <c r="P10490" s="5"/>
      <c r="Q10490" s="5"/>
      <c r="R10490" s="5"/>
      <c r="S10490" s="5"/>
      <c r="T10490" s="5"/>
      <c r="U10490" s="5"/>
      <c r="V10490" s="5"/>
      <c r="W10490" s="5"/>
      <c r="X10490" s="5"/>
      <c r="Y10490" s="5"/>
      <c r="Z10490" s="5"/>
      <c r="AA10490" s="5"/>
      <c r="AB10490" s="5"/>
      <c r="AC10490" s="5"/>
      <c r="AD10490" s="5"/>
    </row>
    <row r="10491" spans="1:30" ht="15.75" customHeight="1">
      <c r="A10491" s="3" t="s">
        <v>10539</v>
      </c>
      <c r="B10491" s="4" t="str">
        <f t="shared" si="123"/>
        <v>March</v>
      </c>
      <c r="C10491" s="3">
        <v>4463.43</v>
      </c>
      <c r="D10491" s="4">
        <v>45005</v>
      </c>
      <c r="E10491" s="3" t="s">
        <v>4</v>
      </c>
      <c r="F10491" s="3" t="s">
        <v>34</v>
      </c>
      <c r="G10491" s="3">
        <f t="shared" si="124"/>
        <v>446.34300000000007</v>
      </c>
      <c r="H10491" s="3">
        <f t="shared" si="125"/>
        <v>4017.0870000000004</v>
      </c>
      <c r="I10491" s="3">
        <v>1</v>
      </c>
      <c r="J10491" s="4">
        <v>45007</v>
      </c>
      <c r="K10491" s="3" t="s">
        <v>35</v>
      </c>
      <c r="L10491" s="3" t="s">
        <v>36</v>
      </c>
      <c r="M10491" s="3">
        <v>542.87</v>
      </c>
      <c r="N10491" s="3" t="s">
        <v>42</v>
      </c>
      <c r="O10491" s="3"/>
      <c r="P10491" s="5"/>
      <c r="Q10491" s="5"/>
      <c r="R10491" s="5"/>
      <c r="S10491" s="5"/>
      <c r="T10491" s="5"/>
      <c r="U10491" s="5"/>
      <c r="V10491" s="5"/>
      <c r="W10491" s="5"/>
      <c r="X10491" s="5"/>
      <c r="Y10491" s="5"/>
      <c r="Z10491" s="5"/>
      <c r="AA10491" s="5"/>
      <c r="AB10491" s="5"/>
      <c r="AC10491" s="5"/>
      <c r="AD10491" s="5"/>
    </row>
    <row r="10492" spans="1:30" ht="15.75" customHeight="1">
      <c r="A10492" s="3" t="s">
        <v>10540</v>
      </c>
      <c r="B10492" s="4" t="str">
        <f t="shared" si="123"/>
        <v>August</v>
      </c>
      <c r="C10492" s="3">
        <v>1777.4</v>
      </c>
      <c r="D10492" s="4">
        <v>45150</v>
      </c>
      <c r="E10492" s="3" t="s">
        <v>5</v>
      </c>
      <c r="F10492" s="3" t="s">
        <v>34</v>
      </c>
      <c r="G10492" s="3">
        <f t="shared" si="124"/>
        <v>177.74</v>
      </c>
      <c r="H10492" s="3">
        <f t="shared" si="125"/>
        <v>1599.66</v>
      </c>
      <c r="I10492" s="3">
        <v>8</v>
      </c>
      <c r="J10492" s="4">
        <v>45156</v>
      </c>
      <c r="K10492" s="3" t="s">
        <v>35</v>
      </c>
      <c r="L10492" s="3" t="s">
        <v>36</v>
      </c>
      <c r="M10492" s="3">
        <v>432</v>
      </c>
      <c r="N10492" s="3" t="s">
        <v>37</v>
      </c>
      <c r="O10492" s="3"/>
      <c r="P10492" s="5"/>
      <c r="Q10492" s="5"/>
      <c r="R10492" s="5"/>
      <c r="S10492" s="5"/>
      <c r="T10492" s="5"/>
      <c r="U10492" s="5"/>
      <c r="V10492" s="5"/>
      <c r="W10492" s="5"/>
      <c r="X10492" s="5"/>
      <c r="Y10492" s="5"/>
      <c r="Z10492" s="5"/>
      <c r="AA10492" s="5"/>
      <c r="AB10492" s="5"/>
      <c r="AC10492" s="5"/>
      <c r="AD10492" s="5"/>
    </row>
    <row r="10493" spans="1:30" ht="15.75" customHeight="1">
      <c r="A10493" s="3" t="s">
        <v>10541</v>
      </c>
      <c r="B10493" s="4" t="str">
        <f t="shared" si="123"/>
        <v>October</v>
      </c>
      <c r="C10493" s="3">
        <v>4025.67</v>
      </c>
      <c r="D10493" s="4">
        <v>45206</v>
      </c>
      <c r="E10493" s="3" t="s">
        <v>3</v>
      </c>
      <c r="F10493" s="3" t="s">
        <v>34</v>
      </c>
      <c r="G10493" s="3">
        <f t="shared" si="124"/>
        <v>402.56700000000001</v>
      </c>
      <c r="H10493" s="3">
        <f t="shared" si="125"/>
        <v>3623.1030000000001</v>
      </c>
      <c r="I10493" s="3">
        <v>9</v>
      </c>
      <c r="J10493" s="4">
        <v>45212</v>
      </c>
      <c r="K10493" s="3" t="s">
        <v>35</v>
      </c>
      <c r="L10493" s="3" t="s">
        <v>45</v>
      </c>
      <c r="M10493" s="3">
        <v>532.02</v>
      </c>
      <c r="N10493" s="3" t="s">
        <v>42</v>
      </c>
      <c r="O10493" s="3"/>
      <c r="P10493" s="5"/>
      <c r="Q10493" s="5"/>
      <c r="R10493" s="5"/>
      <c r="S10493" s="5"/>
      <c r="T10493" s="5"/>
      <c r="U10493" s="5"/>
      <c r="V10493" s="5"/>
      <c r="W10493" s="5"/>
      <c r="X10493" s="5"/>
      <c r="Y10493" s="5"/>
      <c r="Z10493" s="5"/>
      <c r="AA10493" s="5"/>
      <c r="AB10493" s="5"/>
      <c r="AC10493" s="5"/>
      <c r="AD10493" s="5"/>
    </row>
    <row r="10494" spans="1:30" ht="15.75" customHeight="1">
      <c r="A10494" s="3" t="s">
        <v>10542</v>
      </c>
      <c r="B10494" s="4" t="str">
        <f t="shared" si="123"/>
        <v>January</v>
      </c>
      <c r="C10494" s="3">
        <v>1329.85</v>
      </c>
      <c r="D10494" s="4">
        <v>44949</v>
      </c>
      <c r="E10494" s="3" t="s">
        <v>2</v>
      </c>
      <c r="F10494" s="3" t="s">
        <v>54</v>
      </c>
      <c r="G10494" s="3">
        <f t="shared" si="124"/>
        <v>132.98499999999999</v>
      </c>
      <c r="H10494" s="3">
        <f t="shared" si="125"/>
        <v>1196.865</v>
      </c>
      <c r="I10494" s="3">
        <v>5</v>
      </c>
      <c r="J10494" s="4">
        <v>44955</v>
      </c>
      <c r="K10494" s="3" t="s">
        <v>40</v>
      </c>
      <c r="L10494" s="3" t="s">
        <v>41</v>
      </c>
      <c r="M10494" s="3">
        <v>179.95</v>
      </c>
      <c r="N10494" s="3" t="s">
        <v>46</v>
      </c>
      <c r="O10494" s="3"/>
      <c r="P10494" s="5"/>
      <c r="Q10494" s="5"/>
      <c r="R10494" s="5"/>
      <c r="S10494" s="5"/>
      <c r="T10494" s="5"/>
      <c r="U10494" s="5"/>
      <c r="V10494" s="5"/>
      <c r="W10494" s="5"/>
      <c r="X10494" s="5"/>
      <c r="Y10494" s="5"/>
      <c r="Z10494" s="5"/>
      <c r="AA10494" s="5"/>
      <c r="AB10494" s="5"/>
      <c r="AC10494" s="5"/>
      <c r="AD10494" s="5"/>
    </row>
    <row r="10495" spans="1:30" ht="15.75" customHeight="1">
      <c r="A10495" s="3" t="s">
        <v>10543</v>
      </c>
      <c r="B10495" s="4" t="str">
        <f t="shared" si="123"/>
        <v>December</v>
      </c>
      <c r="C10495" s="3">
        <v>304.04000000000002</v>
      </c>
      <c r="D10495" s="4">
        <v>45271</v>
      </c>
      <c r="E10495" s="3" t="s">
        <v>3</v>
      </c>
      <c r="F10495" s="3" t="s">
        <v>54</v>
      </c>
      <c r="G10495" s="3">
        <f t="shared" si="124"/>
        <v>30.404000000000003</v>
      </c>
      <c r="H10495" s="3">
        <f t="shared" si="125"/>
        <v>273.63600000000002</v>
      </c>
      <c r="I10495" s="3">
        <v>6</v>
      </c>
      <c r="J10495" s="4">
        <v>45272</v>
      </c>
      <c r="K10495" s="3" t="s">
        <v>35</v>
      </c>
      <c r="L10495" s="3" t="s">
        <v>36</v>
      </c>
      <c r="M10495" s="3">
        <v>65.900000000000006</v>
      </c>
      <c r="N10495" s="3" t="s">
        <v>37</v>
      </c>
      <c r="O10495" s="3"/>
      <c r="P10495" s="5"/>
      <c r="Q10495" s="5"/>
      <c r="R10495" s="5"/>
      <c r="S10495" s="5"/>
      <c r="T10495" s="5"/>
      <c r="U10495" s="5"/>
      <c r="V10495" s="5"/>
      <c r="W10495" s="5"/>
      <c r="X10495" s="5"/>
      <c r="Y10495" s="5"/>
      <c r="Z10495" s="5"/>
      <c r="AA10495" s="5"/>
      <c r="AB10495" s="5"/>
      <c r="AC10495" s="5"/>
      <c r="AD10495" s="5"/>
    </row>
    <row r="10496" spans="1:30" ht="15.75" customHeight="1">
      <c r="A10496" s="3" t="s">
        <v>10544</v>
      </c>
      <c r="B10496" s="4" t="str">
        <f t="shared" si="123"/>
        <v>December</v>
      </c>
      <c r="C10496" s="3">
        <v>2551.96</v>
      </c>
      <c r="D10496" s="4">
        <v>45656</v>
      </c>
      <c r="E10496" s="3" t="s">
        <v>2</v>
      </c>
      <c r="F10496" s="3" t="s">
        <v>39</v>
      </c>
      <c r="G10496" s="3">
        <f t="shared" si="124"/>
        <v>255.19600000000003</v>
      </c>
      <c r="H10496" s="3">
        <f t="shared" si="125"/>
        <v>2296.7640000000001</v>
      </c>
      <c r="I10496" s="3">
        <v>1</v>
      </c>
      <c r="J10496" s="4">
        <v>45663</v>
      </c>
      <c r="K10496" s="3" t="s">
        <v>49</v>
      </c>
      <c r="L10496" s="3" t="s">
        <v>45</v>
      </c>
      <c r="M10496" s="3">
        <v>705.33</v>
      </c>
      <c r="N10496" s="3" t="s">
        <v>46</v>
      </c>
      <c r="O10496" s="3"/>
      <c r="P10496" s="5"/>
      <c r="Q10496" s="5"/>
      <c r="R10496" s="5"/>
      <c r="S10496" s="5"/>
      <c r="T10496" s="5"/>
      <c r="U10496" s="5"/>
      <c r="V10496" s="5"/>
      <c r="W10496" s="5"/>
      <c r="X10496" s="5"/>
      <c r="Y10496" s="5"/>
      <c r="Z10496" s="5"/>
      <c r="AA10496" s="5"/>
      <c r="AB10496" s="5"/>
      <c r="AC10496" s="5"/>
      <c r="AD10496" s="5"/>
    </row>
    <row r="10497" spans="1:30" ht="15.75" customHeight="1">
      <c r="A10497" s="3" t="s">
        <v>10545</v>
      </c>
      <c r="B10497" s="4" t="str">
        <f t="shared" si="123"/>
        <v>October</v>
      </c>
      <c r="C10497" s="3">
        <v>4473.16</v>
      </c>
      <c r="D10497" s="4">
        <v>45203</v>
      </c>
      <c r="E10497" s="3" t="s">
        <v>2</v>
      </c>
      <c r="F10497" s="3" t="s">
        <v>51</v>
      </c>
      <c r="G10497" s="3">
        <f t="shared" si="124"/>
        <v>447.31600000000003</v>
      </c>
      <c r="H10497" s="3">
        <f t="shared" si="125"/>
        <v>4025.8440000000001</v>
      </c>
      <c r="I10497" s="3">
        <v>6</v>
      </c>
      <c r="J10497" s="4">
        <v>45210</v>
      </c>
      <c r="K10497" s="3" t="s">
        <v>35</v>
      </c>
      <c r="L10497" s="3" t="s">
        <v>45</v>
      </c>
      <c r="M10497" s="3">
        <v>722.77</v>
      </c>
      <c r="N10497" s="3" t="s">
        <v>57</v>
      </c>
      <c r="O10497" s="3"/>
      <c r="P10497" s="5"/>
      <c r="Q10497" s="5"/>
      <c r="R10497" s="5"/>
      <c r="S10497" s="5"/>
      <c r="T10497" s="5"/>
      <c r="U10497" s="5"/>
      <c r="V10497" s="5"/>
      <c r="W10497" s="5"/>
      <c r="X10497" s="5"/>
      <c r="Y10497" s="5"/>
      <c r="Z10497" s="5"/>
      <c r="AA10497" s="5"/>
      <c r="AB10497" s="5"/>
      <c r="AC10497" s="5"/>
      <c r="AD10497" s="5"/>
    </row>
    <row r="10498" spans="1:30" ht="15.75" customHeight="1">
      <c r="A10498" s="3" t="s">
        <v>10546</v>
      </c>
      <c r="B10498" s="4" t="str">
        <f t="shared" si="123"/>
        <v>December</v>
      </c>
      <c r="C10498" s="3">
        <v>4114.49</v>
      </c>
      <c r="D10498" s="4">
        <v>45636</v>
      </c>
      <c r="E10498" s="3" t="s">
        <v>5</v>
      </c>
      <c r="F10498" s="3" t="s">
        <v>44</v>
      </c>
      <c r="G10498" s="3">
        <f t="shared" si="124"/>
        <v>411.44900000000001</v>
      </c>
      <c r="H10498" s="3">
        <f t="shared" si="125"/>
        <v>3703.0409999999997</v>
      </c>
      <c r="I10498" s="3">
        <v>1</v>
      </c>
      <c r="J10498" s="4">
        <v>45642</v>
      </c>
      <c r="K10498" s="3" t="s">
        <v>35</v>
      </c>
      <c r="L10498" s="3" t="s">
        <v>45</v>
      </c>
      <c r="M10498" s="3">
        <v>783.59</v>
      </c>
      <c r="N10498" s="3" t="s">
        <v>65</v>
      </c>
      <c r="O10498" s="3"/>
      <c r="P10498" s="5"/>
      <c r="Q10498" s="5"/>
      <c r="R10498" s="5"/>
      <c r="S10498" s="5"/>
      <c r="T10498" s="5"/>
      <c r="U10498" s="5"/>
      <c r="V10498" s="5"/>
      <c r="W10498" s="5"/>
      <c r="X10498" s="5"/>
      <c r="Y10498" s="5"/>
      <c r="Z10498" s="5"/>
      <c r="AA10498" s="5"/>
      <c r="AB10498" s="5"/>
      <c r="AC10498" s="5"/>
      <c r="AD10498" s="5"/>
    </row>
    <row r="10499" spans="1:30" ht="15.75" customHeight="1">
      <c r="A10499" s="3" t="s">
        <v>10547</v>
      </c>
      <c r="B10499" s="4" t="str">
        <f t="shared" si="123"/>
        <v>May</v>
      </c>
      <c r="C10499" s="3">
        <v>1339.4</v>
      </c>
      <c r="D10499" s="4">
        <v>45076</v>
      </c>
      <c r="E10499" s="3" t="s">
        <v>5</v>
      </c>
      <c r="F10499" s="3" t="s">
        <v>44</v>
      </c>
      <c r="G10499" s="3">
        <f t="shared" si="124"/>
        <v>133.94000000000003</v>
      </c>
      <c r="H10499" s="3">
        <f t="shared" si="125"/>
        <v>1205.46</v>
      </c>
      <c r="I10499" s="3">
        <v>5</v>
      </c>
      <c r="J10499" s="4">
        <v>45082</v>
      </c>
      <c r="K10499" s="3" t="s">
        <v>40</v>
      </c>
      <c r="L10499" s="3" t="s">
        <v>36</v>
      </c>
      <c r="M10499" s="3">
        <v>142.44</v>
      </c>
      <c r="N10499" s="3" t="s">
        <v>46</v>
      </c>
      <c r="O10499" s="3"/>
      <c r="P10499" s="5"/>
      <c r="Q10499" s="5"/>
      <c r="R10499" s="5"/>
      <c r="S10499" s="5"/>
      <c r="T10499" s="5"/>
      <c r="U10499" s="5"/>
      <c r="V10499" s="5"/>
      <c r="W10499" s="5"/>
      <c r="X10499" s="5"/>
      <c r="Y10499" s="5"/>
      <c r="Z10499" s="5"/>
      <c r="AA10499" s="5"/>
      <c r="AB10499" s="5"/>
      <c r="AC10499" s="5"/>
      <c r="AD10499" s="5"/>
    </row>
    <row r="10500" spans="1:30" ht="15.75" customHeight="1">
      <c r="A10500" s="3" t="s">
        <v>10548</v>
      </c>
      <c r="B10500" s="4" t="str">
        <f t="shared" si="123"/>
        <v>September</v>
      </c>
      <c r="C10500" s="3">
        <v>4558.6899999999996</v>
      </c>
      <c r="D10500" s="4">
        <v>45560</v>
      </c>
      <c r="E10500" s="3" t="s">
        <v>5</v>
      </c>
      <c r="F10500" s="3" t="s">
        <v>44</v>
      </c>
      <c r="G10500" s="3">
        <f t="shared" si="124"/>
        <v>455.86899999999997</v>
      </c>
      <c r="H10500" s="3">
        <f t="shared" si="125"/>
        <v>4102.8209999999999</v>
      </c>
      <c r="I10500" s="3">
        <v>9</v>
      </c>
      <c r="J10500" s="4">
        <v>45562</v>
      </c>
      <c r="K10500" s="3" t="s">
        <v>35</v>
      </c>
      <c r="L10500" s="3" t="s">
        <v>45</v>
      </c>
      <c r="M10500" s="3">
        <v>991.65</v>
      </c>
      <c r="N10500" s="3" t="s">
        <v>57</v>
      </c>
      <c r="O10500" s="3"/>
      <c r="P10500" s="5"/>
      <c r="Q10500" s="5"/>
      <c r="R10500" s="5"/>
      <c r="S10500" s="5"/>
      <c r="T10500" s="5"/>
      <c r="U10500" s="5"/>
      <c r="V10500" s="5"/>
      <c r="W10500" s="5"/>
      <c r="X10500" s="5"/>
      <c r="Y10500" s="5"/>
      <c r="Z10500" s="5"/>
      <c r="AA10500" s="5"/>
      <c r="AB10500" s="5"/>
      <c r="AC10500" s="5"/>
      <c r="AD10500" s="5"/>
    </row>
    <row r="10501" spans="1:30" ht="15.75" customHeight="1">
      <c r="A10501" s="3" t="s">
        <v>10549</v>
      </c>
      <c r="B10501" s="4" t="str">
        <f t="shared" si="123"/>
        <v>April</v>
      </c>
      <c r="C10501" s="3">
        <v>2450.61</v>
      </c>
      <c r="D10501" s="4">
        <v>45035</v>
      </c>
      <c r="E10501" s="3" t="s">
        <v>4</v>
      </c>
      <c r="F10501" s="3" t="s">
        <v>39</v>
      </c>
      <c r="G10501" s="3">
        <f t="shared" si="124"/>
        <v>245.06100000000004</v>
      </c>
      <c r="H10501" s="3">
        <f t="shared" si="125"/>
        <v>2205.549</v>
      </c>
      <c r="I10501" s="3">
        <v>5</v>
      </c>
      <c r="J10501" s="4">
        <v>45039</v>
      </c>
      <c r="K10501" s="3" t="s">
        <v>49</v>
      </c>
      <c r="L10501" s="3" t="s">
        <v>45</v>
      </c>
      <c r="M10501" s="3">
        <v>311.23</v>
      </c>
      <c r="N10501" s="3" t="s">
        <v>37</v>
      </c>
      <c r="O10501" s="3"/>
      <c r="P10501" s="5"/>
      <c r="Q10501" s="5"/>
      <c r="R10501" s="5"/>
      <c r="S10501" s="5"/>
      <c r="T10501" s="5"/>
      <c r="U10501" s="5"/>
      <c r="V10501" s="5"/>
      <c r="W10501" s="5"/>
      <c r="X10501" s="5"/>
      <c r="Y10501" s="5"/>
      <c r="Z10501" s="5"/>
      <c r="AA10501" s="5"/>
      <c r="AB10501" s="5"/>
      <c r="AC10501" s="5"/>
      <c r="AD10501" s="5"/>
    </row>
    <row r="10502" spans="1:30" ht="15.75" customHeight="1">
      <c r="A10502" s="3" t="s">
        <v>10550</v>
      </c>
      <c r="B10502" s="4" t="str">
        <f t="shared" si="123"/>
        <v>December</v>
      </c>
      <c r="C10502" s="3">
        <v>340.1</v>
      </c>
      <c r="D10502" s="4">
        <v>45641</v>
      </c>
      <c r="E10502" s="3" t="s">
        <v>5</v>
      </c>
      <c r="F10502" s="3" t="s">
        <v>39</v>
      </c>
      <c r="G10502" s="3">
        <f t="shared" si="124"/>
        <v>34.010000000000005</v>
      </c>
      <c r="H10502" s="3">
        <f t="shared" si="125"/>
        <v>306.09000000000003</v>
      </c>
      <c r="I10502" s="3">
        <v>3</v>
      </c>
      <c r="J10502" s="4">
        <v>45644</v>
      </c>
      <c r="K10502" s="3" t="s">
        <v>49</v>
      </c>
      <c r="L10502" s="3" t="s">
        <v>36</v>
      </c>
      <c r="M10502" s="3">
        <v>92.45</v>
      </c>
      <c r="N10502" s="3" t="s">
        <v>46</v>
      </c>
      <c r="O10502" s="3"/>
      <c r="P10502" s="5"/>
      <c r="Q10502" s="5"/>
      <c r="R10502" s="5"/>
      <c r="S10502" s="5"/>
      <c r="T10502" s="5"/>
      <c r="U10502" s="5"/>
      <c r="V10502" s="5"/>
      <c r="W10502" s="5"/>
      <c r="X10502" s="5"/>
      <c r="Y10502" s="5"/>
      <c r="Z10502" s="5"/>
      <c r="AA10502" s="5"/>
      <c r="AB10502" s="5"/>
      <c r="AC10502" s="5"/>
      <c r="AD10502" s="5"/>
    </row>
    <row r="10503" spans="1:30" ht="15.75" customHeight="1">
      <c r="A10503" s="3" t="s">
        <v>10551</v>
      </c>
      <c r="B10503" s="4" t="str">
        <f t="shared" si="123"/>
        <v>October</v>
      </c>
      <c r="C10503" s="3">
        <v>236.83</v>
      </c>
      <c r="D10503" s="4">
        <v>45212</v>
      </c>
      <c r="E10503" s="3" t="s">
        <v>4</v>
      </c>
      <c r="F10503" s="3" t="s">
        <v>34</v>
      </c>
      <c r="G10503" s="3">
        <f t="shared" si="124"/>
        <v>23.683000000000003</v>
      </c>
      <c r="H10503" s="3">
        <f t="shared" si="125"/>
        <v>213.14700000000002</v>
      </c>
      <c r="I10503" s="3">
        <v>4</v>
      </c>
      <c r="J10503" s="4">
        <v>45217</v>
      </c>
      <c r="K10503" s="3" t="s">
        <v>40</v>
      </c>
      <c r="L10503" s="3" t="s">
        <v>41</v>
      </c>
      <c r="M10503" s="3">
        <v>11.95</v>
      </c>
      <c r="N10503" s="3" t="s">
        <v>42</v>
      </c>
      <c r="O10503" s="3"/>
      <c r="P10503" s="5"/>
      <c r="Q10503" s="5"/>
      <c r="R10503" s="5"/>
      <c r="S10503" s="5"/>
      <c r="T10503" s="5"/>
      <c r="U10503" s="5"/>
      <c r="V10503" s="5"/>
      <c r="W10503" s="5"/>
      <c r="X10503" s="5"/>
      <c r="Y10503" s="5"/>
      <c r="Z10503" s="5"/>
      <c r="AA10503" s="5"/>
      <c r="AB10503" s="5"/>
      <c r="AC10503" s="5"/>
      <c r="AD10503" s="5"/>
    </row>
    <row r="10504" spans="1:30" ht="15.75" customHeight="1">
      <c r="A10504" s="3" t="s">
        <v>10552</v>
      </c>
      <c r="B10504" s="4" t="str">
        <f t="shared" si="123"/>
        <v>October</v>
      </c>
      <c r="C10504" s="3">
        <v>2477.06</v>
      </c>
      <c r="D10504" s="4">
        <v>45213</v>
      </c>
      <c r="E10504" s="3" t="s">
        <v>5</v>
      </c>
      <c r="F10504" s="3" t="s">
        <v>51</v>
      </c>
      <c r="G10504" s="3">
        <f t="shared" si="124"/>
        <v>247.70600000000002</v>
      </c>
      <c r="H10504" s="3">
        <f t="shared" si="125"/>
        <v>2229.3539999999998</v>
      </c>
      <c r="I10504" s="3">
        <v>3</v>
      </c>
      <c r="J10504" s="4">
        <v>45216</v>
      </c>
      <c r="K10504" s="3" t="s">
        <v>40</v>
      </c>
      <c r="L10504" s="3" t="s">
        <v>45</v>
      </c>
      <c r="M10504" s="3">
        <v>420.12</v>
      </c>
      <c r="N10504" s="3" t="s">
        <v>37</v>
      </c>
      <c r="O10504" s="3"/>
      <c r="P10504" s="5"/>
      <c r="Q10504" s="5"/>
      <c r="R10504" s="5"/>
      <c r="S10504" s="5"/>
      <c r="T10504" s="5"/>
      <c r="U10504" s="5"/>
      <c r="V10504" s="5"/>
      <c r="W10504" s="5"/>
      <c r="X10504" s="5"/>
      <c r="Y10504" s="5"/>
      <c r="Z10504" s="5"/>
      <c r="AA10504" s="5"/>
      <c r="AB10504" s="5"/>
      <c r="AC10504" s="5"/>
      <c r="AD10504" s="5"/>
    </row>
    <row r="10505" spans="1:30" ht="15.75" customHeight="1">
      <c r="A10505" s="3" t="s">
        <v>10553</v>
      </c>
      <c r="B10505" s="4" t="str">
        <f t="shared" si="123"/>
        <v>October</v>
      </c>
      <c r="C10505" s="3">
        <v>2776.98</v>
      </c>
      <c r="D10505" s="4">
        <v>45215</v>
      </c>
      <c r="E10505" s="3" t="s">
        <v>2</v>
      </c>
      <c r="F10505" s="3" t="s">
        <v>34</v>
      </c>
      <c r="G10505" s="3">
        <f t="shared" si="124"/>
        <v>277.69800000000004</v>
      </c>
      <c r="H10505" s="3">
        <f t="shared" si="125"/>
        <v>2499.2820000000002</v>
      </c>
      <c r="I10505" s="3">
        <v>4</v>
      </c>
      <c r="J10505" s="4">
        <v>45218</v>
      </c>
      <c r="K10505" s="3" t="s">
        <v>35</v>
      </c>
      <c r="L10505" s="3" t="s">
        <v>45</v>
      </c>
      <c r="M10505" s="3">
        <v>716.13</v>
      </c>
      <c r="N10505" s="3" t="s">
        <v>42</v>
      </c>
      <c r="O10505" s="3"/>
      <c r="P10505" s="5"/>
      <c r="Q10505" s="5"/>
      <c r="R10505" s="5"/>
      <c r="S10505" s="5"/>
      <c r="T10505" s="5"/>
      <c r="U10505" s="5"/>
      <c r="V10505" s="5"/>
      <c r="W10505" s="5"/>
      <c r="X10505" s="5"/>
      <c r="Y10505" s="5"/>
      <c r="Z10505" s="5"/>
      <c r="AA10505" s="5"/>
      <c r="AB10505" s="5"/>
      <c r="AC10505" s="5"/>
      <c r="AD10505" s="5"/>
    </row>
    <row r="10506" spans="1:30" ht="15.75" customHeight="1">
      <c r="A10506" s="3" t="s">
        <v>10554</v>
      </c>
      <c r="B10506" s="4" t="str">
        <f t="shared" si="123"/>
        <v>March</v>
      </c>
      <c r="C10506" s="3">
        <v>491.57</v>
      </c>
      <c r="D10506" s="4">
        <v>45002</v>
      </c>
      <c r="E10506" s="3" t="s">
        <v>4</v>
      </c>
      <c r="F10506" s="3" t="s">
        <v>39</v>
      </c>
      <c r="G10506" s="3">
        <f t="shared" si="124"/>
        <v>49.157000000000004</v>
      </c>
      <c r="H10506" s="3">
        <f t="shared" si="125"/>
        <v>442.41300000000001</v>
      </c>
      <c r="I10506" s="3">
        <v>6</v>
      </c>
      <c r="J10506" s="4">
        <v>45004</v>
      </c>
      <c r="K10506" s="3" t="s">
        <v>35</v>
      </c>
      <c r="L10506" s="3" t="s">
        <v>45</v>
      </c>
      <c r="M10506" s="3">
        <v>60.69</v>
      </c>
      <c r="N10506" s="3" t="s">
        <v>65</v>
      </c>
      <c r="O10506" s="3"/>
      <c r="P10506" s="5"/>
      <c r="Q10506" s="5"/>
      <c r="R10506" s="5"/>
      <c r="S10506" s="5"/>
      <c r="T10506" s="5"/>
      <c r="U10506" s="5"/>
      <c r="V10506" s="5"/>
      <c r="W10506" s="5"/>
      <c r="X10506" s="5"/>
      <c r="Y10506" s="5"/>
      <c r="Z10506" s="5"/>
      <c r="AA10506" s="5"/>
      <c r="AB10506" s="5"/>
      <c r="AC10506" s="5"/>
      <c r="AD10506" s="5"/>
    </row>
    <row r="10507" spans="1:30" ht="15.75" customHeight="1">
      <c r="A10507" s="3" t="s">
        <v>10555</v>
      </c>
      <c r="B10507" s="4" t="str">
        <f t="shared" si="123"/>
        <v>February</v>
      </c>
      <c r="C10507" s="3">
        <v>4618.9799999999996</v>
      </c>
      <c r="D10507" s="4">
        <v>45337</v>
      </c>
      <c r="E10507" s="3" t="s">
        <v>3</v>
      </c>
      <c r="F10507" s="3" t="s">
        <v>54</v>
      </c>
      <c r="G10507" s="3">
        <f t="shared" si="124"/>
        <v>461.89799999999997</v>
      </c>
      <c r="H10507" s="3">
        <f t="shared" si="125"/>
        <v>4157.0819999999994</v>
      </c>
      <c r="I10507" s="3">
        <v>3</v>
      </c>
      <c r="J10507" s="4">
        <v>45343</v>
      </c>
      <c r="K10507" s="3" t="s">
        <v>35</v>
      </c>
      <c r="L10507" s="3" t="s">
        <v>41</v>
      </c>
      <c r="M10507" s="3">
        <v>791.05</v>
      </c>
      <c r="N10507" s="3" t="s">
        <v>46</v>
      </c>
      <c r="O10507" s="3"/>
      <c r="P10507" s="5"/>
      <c r="Q10507" s="5"/>
      <c r="R10507" s="5"/>
      <c r="S10507" s="5"/>
      <c r="T10507" s="5"/>
      <c r="U10507" s="5"/>
      <c r="V10507" s="5"/>
      <c r="W10507" s="5"/>
      <c r="X10507" s="5"/>
      <c r="Y10507" s="5"/>
      <c r="Z10507" s="5"/>
      <c r="AA10507" s="5"/>
      <c r="AB10507" s="5"/>
      <c r="AC10507" s="5"/>
      <c r="AD10507" s="5"/>
    </row>
    <row r="10508" spans="1:30" ht="15.75" customHeight="1">
      <c r="A10508" s="3" t="s">
        <v>10556</v>
      </c>
      <c r="B10508" s="4" t="str">
        <f t="shared" si="123"/>
        <v>September</v>
      </c>
      <c r="C10508" s="3">
        <v>3619.26</v>
      </c>
      <c r="D10508" s="4">
        <v>45176</v>
      </c>
      <c r="E10508" s="3" t="s">
        <v>4</v>
      </c>
      <c r="F10508" s="3" t="s">
        <v>34</v>
      </c>
      <c r="G10508" s="3">
        <f t="shared" si="124"/>
        <v>361.92600000000004</v>
      </c>
      <c r="H10508" s="3">
        <f t="shared" si="125"/>
        <v>3257.3340000000003</v>
      </c>
      <c r="I10508" s="3">
        <v>5</v>
      </c>
      <c r="J10508" s="4">
        <v>45181</v>
      </c>
      <c r="K10508" s="3" t="s">
        <v>35</v>
      </c>
      <c r="L10508" s="3" t="s">
        <v>36</v>
      </c>
      <c r="M10508" s="3">
        <v>276.64</v>
      </c>
      <c r="N10508" s="3" t="s">
        <v>65</v>
      </c>
      <c r="O10508" s="3"/>
      <c r="P10508" s="5"/>
      <c r="Q10508" s="5"/>
      <c r="R10508" s="5"/>
      <c r="S10508" s="5"/>
      <c r="T10508" s="5"/>
      <c r="U10508" s="5"/>
      <c r="V10508" s="5"/>
      <c r="W10508" s="5"/>
      <c r="X10508" s="5"/>
      <c r="Y10508" s="5"/>
      <c r="Z10508" s="5"/>
      <c r="AA10508" s="5"/>
      <c r="AB10508" s="5"/>
      <c r="AC10508" s="5"/>
      <c r="AD10508" s="5"/>
    </row>
    <row r="10509" spans="1:30" ht="15.75" customHeight="1">
      <c r="A10509" s="3" t="s">
        <v>10557</v>
      </c>
      <c r="B10509" s="4" t="str">
        <f t="shared" si="123"/>
        <v>March</v>
      </c>
      <c r="C10509" s="3">
        <v>4026.28</v>
      </c>
      <c r="D10509" s="4">
        <v>45004</v>
      </c>
      <c r="E10509" s="3" t="s">
        <v>4</v>
      </c>
      <c r="F10509" s="3" t="s">
        <v>39</v>
      </c>
      <c r="G10509" s="3">
        <f t="shared" si="124"/>
        <v>402.62800000000004</v>
      </c>
      <c r="H10509" s="3">
        <f t="shared" si="125"/>
        <v>3623.652</v>
      </c>
      <c r="I10509" s="3">
        <v>7</v>
      </c>
      <c r="J10509" s="4">
        <v>45010</v>
      </c>
      <c r="K10509" s="3" t="s">
        <v>35</v>
      </c>
      <c r="L10509" s="3" t="s">
        <v>41</v>
      </c>
      <c r="M10509" s="3">
        <v>318.02999999999997</v>
      </c>
      <c r="N10509" s="3" t="s">
        <v>42</v>
      </c>
      <c r="O10509" s="3"/>
      <c r="P10509" s="5"/>
      <c r="Q10509" s="5"/>
      <c r="R10509" s="5"/>
      <c r="S10509" s="5"/>
      <c r="T10509" s="5"/>
      <c r="U10509" s="5"/>
      <c r="V10509" s="5"/>
      <c r="W10509" s="5"/>
      <c r="X10509" s="5"/>
      <c r="Y10509" s="5"/>
      <c r="Z10509" s="5"/>
      <c r="AA10509" s="5"/>
      <c r="AB10509" s="5"/>
      <c r="AC10509" s="5"/>
      <c r="AD10509" s="5"/>
    </row>
    <row r="10510" spans="1:30" ht="15.75" customHeight="1">
      <c r="A10510" s="3" t="s">
        <v>10558</v>
      </c>
      <c r="B10510" s="4" t="str">
        <f t="shared" si="123"/>
        <v>November</v>
      </c>
      <c r="C10510" s="3">
        <v>2961.71</v>
      </c>
      <c r="D10510" s="4">
        <v>45240</v>
      </c>
      <c r="E10510" s="3" t="s">
        <v>3</v>
      </c>
      <c r="F10510" s="3" t="s">
        <v>39</v>
      </c>
      <c r="G10510" s="3">
        <f t="shared" si="124"/>
        <v>296.17099999999999</v>
      </c>
      <c r="H10510" s="3">
        <f t="shared" si="125"/>
        <v>2665.5390000000002</v>
      </c>
      <c r="I10510" s="3">
        <v>1</v>
      </c>
      <c r="J10510" s="4">
        <v>45244</v>
      </c>
      <c r="K10510" s="3" t="s">
        <v>35</v>
      </c>
      <c r="L10510" s="3" t="s">
        <v>36</v>
      </c>
      <c r="M10510" s="3">
        <v>619.95000000000005</v>
      </c>
      <c r="N10510" s="3" t="s">
        <v>52</v>
      </c>
      <c r="O10510" s="3"/>
      <c r="P10510" s="5"/>
      <c r="Q10510" s="5"/>
      <c r="R10510" s="5"/>
      <c r="S10510" s="5"/>
      <c r="T10510" s="5"/>
      <c r="U10510" s="5"/>
      <c r="V10510" s="5"/>
      <c r="W10510" s="5"/>
      <c r="X10510" s="5"/>
      <c r="Y10510" s="5"/>
      <c r="Z10510" s="5"/>
      <c r="AA10510" s="5"/>
      <c r="AB10510" s="5"/>
      <c r="AC10510" s="5"/>
      <c r="AD10510" s="5"/>
    </row>
    <row r="10511" spans="1:30" ht="15.75" customHeight="1">
      <c r="A10511" s="3" t="s">
        <v>10559</v>
      </c>
      <c r="B10511" s="4" t="str">
        <f t="shared" si="123"/>
        <v>July</v>
      </c>
      <c r="C10511" s="3">
        <v>3351.37</v>
      </c>
      <c r="D10511" s="4">
        <v>45502</v>
      </c>
      <c r="E10511" s="3" t="s">
        <v>4</v>
      </c>
      <c r="F10511" s="3" t="s">
        <v>54</v>
      </c>
      <c r="G10511" s="3">
        <f t="shared" si="124"/>
        <v>335.137</v>
      </c>
      <c r="H10511" s="3">
        <f t="shared" si="125"/>
        <v>3016.2329999999997</v>
      </c>
      <c r="I10511" s="3">
        <v>3</v>
      </c>
      <c r="J10511" s="4">
        <v>45506</v>
      </c>
      <c r="K10511" s="3" t="s">
        <v>35</v>
      </c>
      <c r="L10511" s="3" t="s">
        <v>45</v>
      </c>
      <c r="M10511" s="3">
        <v>844.65</v>
      </c>
      <c r="N10511" s="3" t="s">
        <v>42</v>
      </c>
      <c r="O10511" s="3"/>
      <c r="P10511" s="5"/>
      <c r="Q10511" s="5"/>
      <c r="R10511" s="5"/>
      <c r="S10511" s="5"/>
      <c r="T10511" s="5"/>
      <c r="U10511" s="5"/>
      <c r="V10511" s="5"/>
      <c r="W10511" s="5"/>
      <c r="X10511" s="5"/>
      <c r="Y10511" s="5"/>
      <c r="Z10511" s="5"/>
      <c r="AA10511" s="5"/>
      <c r="AB10511" s="5"/>
      <c r="AC10511" s="5"/>
      <c r="AD10511" s="5"/>
    </row>
    <row r="10512" spans="1:30" ht="15.75" customHeight="1">
      <c r="A10512" s="3" t="s">
        <v>10560</v>
      </c>
      <c r="B10512" s="4" t="str">
        <f t="shared" si="123"/>
        <v>April</v>
      </c>
      <c r="C10512" s="3">
        <v>2000.52</v>
      </c>
      <c r="D10512" s="4">
        <v>45035</v>
      </c>
      <c r="E10512" s="3" t="s">
        <v>2</v>
      </c>
      <c r="F10512" s="3" t="s">
        <v>54</v>
      </c>
      <c r="G10512" s="3">
        <f t="shared" si="124"/>
        <v>200.05200000000002</v>
      </c>
      <c r="H10512" s="3">
        <f t="shared" si="125"/>
        <v>1800.4679999999998</v>
      </c>
      <c r="I10512" s="3">
        <v>6</v>
      </c>
      <c r="J10512" s="4">
        <v>45039</v>
      </c>
      <c r="K10512" s="3" t="s">
        <v>49</v>
      </c>
      <c r="L10512" s="3" t="s">
        <v>41</v>
      </c>
      <c r="M10512" s="3">
        <v>130.28</v>
      </c>
      <c r="N10512" s="3" t="s">
        <v>65</v>
      </c>
      <c r="O10512" s="3"/>
      <c r="P10512" s="5"/>
      <c r="Q10512" s="5"/>
      <c r="R10512" s="5"/>
      <c r="S10512" s="5"/>
      <c r="T10512" s="5"/>
      <c r="U10512" s="5"/>
      <c r="V10512" s="5"/>
      <c r="W10512" s="5"/>
      <c r="X10512" s="5"/>
      <c r="Y10512" s="5"/>
      <c r="Z10512" s="5"/>
      <c r="AA10512" s="5"/>
      <c r="AB10512" s="5"/>
      <c r="AC10512" s="5"/>
      <c r="AD10512" s="5"/>
    </row>
    <row r="10513" spans="1:30" ht="15.75" customHeight="1">
      <c r="A10513" s="3" t="s">
        <v>10561</v>
      </c>
      <c r="B10513" s="4" t="str">
        <f t="shared" si="123"/>
        <v>September</v>
      </c>
      <c r="C10513" s="3">
        <v>3428.56</v>
      </c>
      <c r="D10513" s="4">
        <v>45552</v>
      </c>
      <c r="E10513" s="3" t="s">
        <v>5</v>
      </c>
      <c r="F10513" s="3" t="s">
        <v>54</v>
      </c>
      <c r="G10513" s="3">
        <f t="shared" si="124"/>
        <v>342.85599999999999</v>
      </c>
      <c r="H10513" s="3">
        <f t="shared" si="125"/>
        <v>3085.7039999999997</v>
      </c>
      <c r="I10513" s="3">
        <v>2</v>
      </c>
      <c r="J10513" s="4">
        <v>45556</v>
      </c>
      <c r="K10513" s="3" t="s">
        <v>49</v>
      </c>
      <c r="L10513" s="3" t="s">
        <v>45</v>
      </c>
      <c r="M10513" s="3">
        <v>354.16</v>
      </c>
      <c r="N10513" s="3" t="s">
        <v>37</v>
      </c>
      <c r="O10513" s="3"/>
      <c r="P10513" s="5"/>
      <c r="Q10513" s="5"/>
      <c r="R10513" s="5"/>
      <c r="S10513" s="5"/>
      <c r="T10513" s="5"/>
      <c r="U10513" s="5"/>
      <c r="V10513" s="5"/>
      <c r="W10513" s="5"/>
      <c r="X10513" s="5"/>
      <c r="Y10513" s="5"/>
      <c r="Z10513" s="5"/>
      <c r="AA10513" s="5"/>
      <c r="AB10513" s="5"/>
      <c r="AC10513" s="5"/>
      <c r="AD10513" s="5"/>
    </row>
    <row r="10514" spans="1:30" ht="15.75" customHeight="1">
      <c r="A10514" s="3" t="s">
        <v>10562</v>
      </c>
      <c r="B10514" s="4" t="str">
        <f t="shared" si="123"/>
        <v>November</v>
      </c>
      <c r="C10514" s="3">
        <v>4893.1000000000004</v>
      </c>
      <c r="D10514" s="4">
        <v>45254</v>
      </c>
      <c r="E10514" s="3" t="s">
        <v>3</v>
      </c>
      <c r="F10514" s="3" t="s">
        <v>51</v>
      </c>
      <c r="G10514" s="3">
        <f t="shared" si="124"/>
        <v>489.31000000000006</v>
      </c>
      <c r="H10514" s="3">
        <f t="shared" si="125"/>
        <v>4403.79</v>
      </c>
      <c r="I10514" s="3">
        <v>8</v>
      </c>
      <c r="J10514" s="4">
        <v>45260</v>
      </c>
      <c r="K10514" s="3" t="s">
        <v>40</v>
      </c>
      <c r="L10514" s="3" t="s">
        <v>36</v>
      </c>
      <c r="M10514" s="3">
        <v>771.49</v>
      </c>
      <c r="N10514" s="3" t="s">
        <v>37</v>
      </c>
      <c r="O10514" s="3"/>
      <c r="P10514" s="5"/>
      <c r="Q10514" s="5"/>
      <c r="R10514" s="5"/>
      <c r="S10514" s="5"/>
      <c r="T10514" s="5"/>
      <c r="U10514" s="5"/>
      <c r="V10514" s="5"/>
      <c r="W10514" s="5"/>
      <c r="X10514" s="5"/>
      <c r="Y10514" s="5"/>
      <c r="Z10514" s="5"/>
      <c r="AA10514" s="5"/>
      <c r="AB10514" s="5"/>
      <c r="AC10514" s="5"/>
      <c r="AD10514" s="5"/>
    </row>
    <row r="10515" spans="1:30" ht="15.75" customHeight="1">
      <c r="A10515" s="3" t="s">
        <v>10563</v>
      </c>
      <c r="B10515" s="4" t="str">
        <f t="shared" si="123"/>
        <v>August</v>
      </c>
      <c r="C10515" s="3">
        <v>3273.81</v>
      </c>
      <c r="D10515" s="4">
        <v>45158</v>
      </c>
      <c r="E10515" s="3" t="s">
        <v>5</v>
      </c>
      <c r="F10515" s="3" t="s">
        <v>39</v>
      </c>
      <c r="G10515" s="3">
        <f t="shared" si="124"/>
        <v>327.38100000000003</v>
      </c>
      <c r="H10515" s="3">
        <f t="shared" si="125"/>
        <v>2946.4290000000001</v>
      </c>
      <c r="I10515" s="3">
        <v>7</v>
      </c>
      <c r="J10515" s="4">
        <v>45160</v>
      </c>
      <c r="K10515" s="3" t="s">
        <v>40</v>
      </c>
      <c r="L10515" s="3" t="s">
        <v>45</v>
      </c>
      <c r="M10515" s="3">
        <v>948.06</v>
      </c>
      <c r="N10515" s="3" t="s">
        <v>65</v>
      </c>
      <c r="O10515" s="3"/>
      <c r="P10515" s="5"/>
      <c r="Q10515" s="5"/>
      <c r="R10515" s="5"/>
      <c r="S10515" s="5"/>
      <c r="T10515" s="5"/>
      <c r="U10515" s="5"/>
      <c r="V10515" s="5"/>
      <c r="W10515" s="5"/>
      <c r="X10515" s="5"/>
      <c r="Y10515" s="5"/>
      <c r="Z10515" s="5"/>
      <c r="AA10515" s="5"/>
      <c r="AB10515" s="5"/>
      <c r="AC10515" s="5"/>
      <c r="AD10515" s="5"/>
    </row>
    <row r="10516" spans="1:30" ht="15.75" customHeight="1">
      <c r="A10516" s="3" t="s">
        <v>10564</v>
      </c>
      <c r="B10516" s="4" t="str">
        <f t="shared" si="123"/>
        <v>April</v>
      </c>
      <c r="C10516" s="3">
        <v>1774.01</v>
      </c>
      <c r="D10516" s="4">
        <v>45403</v>
      </c>
      <c r="E10516" s="3" t="s">
        <v>2</v>
      </c>
      <c r="F10516" s="3" t="s">
        <v>54</v>
      </c>
      <c r="G10516" s="3">
        <f t="shared" si="124"/>
        <v>177.40100000000001</v>
      </c>
      <c r="H10516" s="3">
        <f t="shared" si="125"/>
        <v>1596.6089999999999</v>
      </c>
      <c r="I10516" s="3">
        <v>2</v>
      </c>
      <c r="J10516" s="4">
        <v>45410</v>
      </c>
      <c r="K10516" s="3" t="s">
        <v>40</v>
      </c>
      <c r="L10516" s="3" t="s">
        <v>36</v>
      </c>
      <c r="M10516" s="3">
        <v>131.21</v>
      </c>
      <c r="N10516" s="3" t="s">
        <v>46</v>
      </c>
      <c r="O10516" s="3"/>
      <c r="P10516" s="5"/>
      <c r="Q10516" s="5"/>
      <c r="R10516" s="5"/>
      <c r="S10516" s="5"/>
      <c r="T10516" s="5"/>
      <c r="U10516" s="5"/>
      <c r="V10516" s="5"/>
      <c r="W10516" s="5"/>
      <c r="X10516" s="5"/>
      <c r="Y10516" s="5"/>
      <c r="Z10516" s="5"/>
      <c r="AA10516" s="5"/>
      <c r="AB10516" s="5"/>
      <c r="AC10516" s="5"/>
      <c r="AD10516" s="5"/>
    </row>
    <row r="10517" spans="1:30" ht="15.75" customHeight="1">
      <c r="A10517" s="3" t="s">
        <v>10565</v>
      </c>
      <c r="B10517" s="4" t="str">
        <f t="shared" si="123"/>
        <v>June</v>
      </c>
      <c r="C10517" s="3">
        <v>1497.67</v>
      </c>
      <c r="D10517" s="4">
        <v>45464</v>
      </c>
      <c r="E10517" s="3" t="s">
        <v>3</v>
      </c>
      <c r="F10517" s="3" t="s">
        <v>51</v>
      </c>
      <c r="G10517" s="3">
        <f t="shared" si="124"/>
        <v>149.76700000000002</v>
      </c>
      <c r="H10517" s="3">
        <f t="shared" si="125"/>
        <v>1347.903</v>
      </c>
      <c r="I10517" s="3">
        <v>5</v>
      </c>
      <c r="J10517" s="4">
        <v>45469</v>
      </c>
      <c r="K10517" s="3" t="s">
        <v>35</v>
      </c>
      <c r="L10517" s="3" t="s">
        <v>36</v>
      </c>
      <c r="M10517" s="3">
        <v>360.78</v>
      </c>
      <c r="N10517" s="3" t="s">
        <v>46</v>
      </c>
      <c r="O10517" s="3"/>
      <c r="P10517" s="5"/>
      <c r="Q10517" s="5"/>
      <c r="R10517" s="5"/>
      <c r="S10517" s="5"/>
      <c r="T10517" s="5"/>
      <c r="U10517" s="5"/>
      <c r="V10517" s="5"/>
      <c r="W10517" s="5"/>
      <c r="X10517" s="5"/>
      <c r="Y10517" s="5"/>
      <c r="Z10517" s="5"/>
      <c r="AA10517" s="5"/>
      <c r="AB10517" s="5"/>
      <c r="AC10517" s="5"/>
      <c r="AD10517" s="5"/>
    </row>
    <row r="10518" spans="1:30" ht="15.75" customHeight="1">
      <c r="A10518" s="3" t="s">
        <v>10566</v>
      </c>
      <c r="B10518" s="4" t="str">
        <f t="shared" si="123"/>
        <v>November</v>
      </c>
      <c r="C10518" s="3">
        <v>4820.3999999999996</v>
      </c>
      <c r="D10518" s="4">
        <v>45615</v>
      </c>
      <c r="E10518" s="3" t="s">
        <v>5</v>
      </c>
      <c r="F10518" s="3" t="s">
        <v>44</v>
      </c>
      <c r="G10518" s="3">
        <f t="shared" si="124"/>
        <v>482.03999999999996</v>
      </c>
      <c r="H10518" s="3">
        <f t="shared" si="125"/>
        <v>4338.3599999999997</v>
      </c>
      <c r="I10518" s="3">
        <v>4</v>
      </c>
      <c r="J10518" s="4">
        <v>45619</v>
      </c>
      <c r="K10518" s="3" t="s">
        <v>49</v>
      </c>
      <c r="L10518" s="3" t="s">
        <v>45</v>
      </c>
      <c r="M10518" s="3">
        <v>977.95</v>
      </c>
      <c r="N10518" s="3" t="s">
        <v>37</v>
      </c>
      <c r="O10518" s="3"/>
      <c r="P10518" s="5"/>
      <c r="Q10518" s="5"/>
      <c r="R10518" s="5"/>
      <c r="S10518" s="5"/>
      <c r="T10518" s="5"/>
      <c r="U10518" s="5"/>
      <c r="V10518" s="5"/>
      <c r="W10518" s="5"/>
      <c r="X10518" s="5"/>
      <c r="Y10518" s="5"/>
      <c r="Z10518" s="5"/>
      <c r="AA10518" s="5"/>
      <c r="AB10518" s="5"/>
      <c r="AC10518" s="5"/>
      <c r="AD10518" s="5"/>
    </row>
    <row r="10519" spans="1:30" ht="15.75" customHeight="1">
      <c r="A10519" s="3" t="s">
        <v>10567</v>
      </c>
      <c r="B10519" s="4" t="str">
        <f t="shared" si="123"/>
        <v>March</v>
      </c>
      <c r="C10519" s="3">
        <v>1006.51</v>
      </c>
      <c r="D10519" s="4">
        <v>45354</v>
      </c>
      <c r="E10519" s="3" t="s">
        <v>5</v>
      </c>
      <c r="F10519" s="3" t="s">
        <v>44</v>
      </c>
      <c r="G10519" s="3">
        <f t="shared" si="124"/>
        <v>100.65100000000001</v>
      </c>
      <c r="H10519" s="3">
        <f t="shared" si="125"/>
        <v>905.85899999999992</v>
      </c>
      <c r="I10519" s="3">
        <v>2</v>
      </c>
      <c r="J10519" s="4">
        <v>45355</v>
      </c>
      <c r="K10519" s="3" t="s">
        <v>35</v>
      </c>
      <c r="L10519" s="3" t="s">
        <v>41</v>
      </c>
      <c r="M10519" s="3">
        <v>156.1</v>
      </c>
      <c r="N10519" s="3" t="s">
        <v>37</v>
      </c>
      <c r="O10519" s="3"/>
      <c r="P10519" s="5"/>
      <c r="Q10519" s="5"/>
      <c r="R10519" s="5"/>
      <c r="S10519" s="5"/>
      <c r="T10519" s="5"/>
      <c r="U10519" s="5"/>
      <c r="V10519" s="5"/>
      <c r="W10519" s="5"/>
      <c r="X10519" s="5"/>
      <c r="Y10519" s="5"/>
      <c r="Z10519" s="5"/>
      <c r="AA10519" s="5"/>
      <c r="AB10519" s="5"/>
      <c r="AC10519" s="5"/>
      <c r="AD10519" s="5"/>
    </row>
    <row r="10520" spans="1:30" ht="15.75" customHeight="1">
      <c r="A10520" s="3" t="s">
        <v>10568</v>
      </c>
      <c r="B10520" s="4" t="str">
        <f t="shared" si="123"/>
        <v>July</v>
      </c>
      <c r="C10520" s="3">
        <v>4050.36</v>
      </c>
      <c r="D10520" s="4">
        <v>45481</v>
      </c>
      <c r="E10520" s="3" t="s">
        <v>2</v>
      </c>
      <c r="F10520" s="3" t="s">
        <v>44</v>
      </c>
      <c r="G10520" s="3">
        <f t="shared" si="124"/>
        <v>405.03600000000006</v>
      </c>
      <c r="H10520" s="3">
        <f t="shared" si="125"/>
        <v>3645.3240000000001</v>
      </c>
      <c r="I10520" s="3">
        <v>4</v>
      </c>
      <c r="J10520" s="4">
        <v>45488</v>
      </c>
      <c r="K10520" s="3" t="s">
        <v>35</v>
      </c>
      <c r="L10520" s="3" t="s">
        <v>45</v>
      </c>
      <c r="M10520" s="3">
        <v>499.39</v>
      </c>
      <c r="N10520" s="3" t="s">
        <v>42</v>
      </c>
      <c r="O10520" s="3"/>
      <c r="P10520" s="5"/>
      <c r="Q10520" s="5"/>
      <c r="R10520" s="5"/>
      <c r="S10520" s="5"/>
      <c r="T10520" s="5"/>
      <c r="U10520" s="5"/>
      <c r="V10520" s="5"/>
      <c r="W10520" s="5"/>
      <c r="X10520" s="5"/>
      <c r="Y10520" s="5"/>
      <c r="Z10520" s="5"/>
      <c r="AA10520" s="5"/>
      <c r="AB10520" s="5"/>
      <c r="AC10520" s="5"/>
      <c r="AD10520" s="5"/>
    </row>
    <row r="10521" spans="1:30" ht="15.75" customHeight="1">
      <c r="A10521" s="3" t="s">
        <v>10569</v>
      </c>
      <c r="B10521" s="4" t="str">
        <f t="shared" si="123"/>
        <v>February</v>
      </c>
      <c r="C10521" s="3">
        <v>2379.79</v>
      </c>
      <c r="D10521" s="4">
        <v>44975</v>
      </c>
      <c r="E10521" s="3" t="s">
        <v>5</v>
      </c>
      <c r="F10521" s="3" t="s">
        <v>39</v>
      </c>
      <c r="G10521" s="3">
        <f t="shared" si="124"/>
        <v>237.97900000000001</v>
      </c>
      <c r="H10521" s="3">
        <f t="shared" si="125"/>
        <v>2141.8110000000001</v>
      </c>
      <c r="I10521" s="3">
        <v>9</v>
      </c>
      <c r="J10521" s="4">
        <v>44979</v>
      </c>
      <c r="K10521" s="3" t="s">
        <v>49</v>
      </c>
      <c r="L10521" s="3" t="s">
        <v>41</v>
      </c>
      <c r="M10521" s="3">
        <v>342</v>
      </c>
      <c r="N10521" s="3" t="s">
        <v>57</v>
      </c>
      <c r="O10521" s="3"/>
      <c r="P10521" s="5"/>
      <c r="Q10521" s="5"/>
      <c r="R10521" s="5"/>
      <c r="S10521" s="5"/>
      <c r="T10521" s="5"/>
      <c r="U10521" s="5"/>
      <c r="V10521" s="5"/>
      <c r="W10521" s="5"/>
      <c r="X10521" s="5"/>
      <c r="Y10521" s="5"/>
      <c r="Z10521" s="5"/>
      <c r="AA10521" s="5"/>
      <c r="AB10521" s="5"/>
      <c r="AC10521" s="5"/>
      <c r="AD10521" s="5"/>
    </row>
    <row r="10522" spans="1:30" ht="15.75" customHeight="1">
      <c r="A10522" s="3" t="s">
        <v>10570</v>
      </c>
      <c r="B10522" s="4" t="str">
        <f t="shared" si="123"/>
        <v>June</v>
      </c>
      <c r="C10522" s="3">
        <v>2274.42</v>
      </c>
      <c r="D10522" s="4">
        <v>45106</v>
      </c>
      <c r="E10522" s="3" t="s">
        <v>2</v>
      </c>
      <c r="F10522" s="3" t="s">
        <v>51</v>
      </c>
      <c r="G10522" s="3">
        <f t="shared" si="124"/>
        <v>227.44200000000001</v>
      </c>
      <c r="H10522" s="3">
        <f t="shared" si="125"/>
        <v>2046.9780000000001</v>
      </c>
      <c r="I10522" s="3">
        <v>2</v>
      </c>
      <c r="J10522" s="4">
        <v>45113</v>
      </c>
      <c r="K10522" s="3" t="s">
        <v>35</v>
      </c>
      <c r="L10522" s="3" t="s">
        <v>36</v>
      </c>
      <c r="M10522" s="3">
        <v>354.17</v>
      </c>
      <c r="N10522" s="3" t="s">
        <v>46</v>
      </c>
      <c r="O10522" s="3"/>
      <c r="P10522" s="5"/>
      <c r="Q10522" s="5"/>
      <c r="R10522" s="5"/>
      <c r="S10522" s="5"/>
      <c r="T10522" s="5"/>
      <c r="U10522" s="5"/>
      <c r="V10522" s="5"/>
      <c r="W10522" s="5"/>
      <c r="X10522" s="5"/>
      <c r="Y10522" s="5"/>
      <c r="Z10522" s="5"/>
      <c r="AA10522" s="5"/>
      <c r="AB10522" s="5"/>
      <c r="AC10522" s="5"/>
      <c r="AD10522" s="5"/>
    </row>
    <row r="10523" spans="1:30" ht="15.75" customHeight="1">
      <c r="A10523" s="3" t="s">
        <v>10571</v>
      </c>
      <c r="B10523" s="4" t="str">
        <f t="shared" si="123"/>
        <v>November</v>
      </c>
      <c r="C10523" s="3">
        <v>3762.94</v>
      </c>
      <c r="D10523" s="4">
        <v>45253</v>
      </c>
      <c r="E10523" s="3" t="s">
        <v>4</v>
      </c>
      <c r="F10523" s="3" t="s">
        <v>51</v>
      </c>
      <c r="G10523" s="3">
        <f t="shared" si="124"/>
        <v>376.29400000000004</v>
      </c>
      <c r="H10523" s="3">
        <f t="shared" si="125"/>
        <v>3386.6460000000002</v>
      </c>
      <c r="I10523" s="3">
        <v>6</v>
      </c>
      <c r="J10523" s="4">
        <v>45255</v>
      </c>
      <c r="K10523" s="3" t="s">
        <v>40</v>
      </c>
      <c r="L10523" s="3" t="s">
        <v>45</v>
      </c>
      <c r="M10523" s="3">
        <v>1011.69</v>
      </c>
      <c r="N10523" s="3" t="s">
        <v>57</v>
      </c>
      <c r="O10523" s="3"/>
      <c r="P10523" s="5"/>
      <c r="Q10523" s="5"/>
      <c r="R10523" s="5"/>
      <c r="S10523" s="5"/>
      <c r="T10523" s="5"/>
      <c r="U10523" s="5"/>
      <c r="V10523" s="5"/>
      <c r="W10523" s="5"/>
      <c r="X10523" s="5"/>
      <c r="Y10523" s="5"/>
      <c r="Z10523" s="5"/>
      <c r="AA10523" s="5"/>
      <c r="AB10523" s="5"/>
      <c r="AC10523" s="5"/>
      <c r="AD10523" s="5"/>
    </row>
    <row r="10524" spans="1:30" ht="15.75" customHeight="1">
      <c r="A10524" s="3" t="s">
        <v>10572</v>
      </c>
      <c r="B10524" s="4" t="str">
        <f t="shared" si="123"/>
        <v>November</v>
      </c>
      <c r="C10524" s="3">
        <v>825.39</v>
      </c>
      <c r="D10524" s="4">
        <v>45598</v>
      </c>
      <c r="E10524" s="3" t="s">
        <v>2</v>
      </c>
      <c r="F10524" s="3" t="s">
        <v>44</v>
      </c>
      <c r="G10524" s="3">
        <f t="shared" si="124"/>
        <v>82.539000000000001</v>
      </c>
      <c r="H10524" s="3">
        <f t="shared" si="125"/>
        <v>742.851</v>
      </c>
      <c r="I10524" s="3">
        <v>4</v>
      </c>
      <c r="J10524" s="4">
        <v>45599</v>
      </c>
      <c r="K10524" s="3" t="s">
        <v>35</v>
      </c>
      <c r="L10524" s="3" t="s">
        <v>45</v>
      </c>
      <c r="M10524" s="3">
        <v>244.72</v>
      </c>
      <c r="N10524" s="3" t="s">
        <v>37</v>
      </c>
      <c r="O10524" s="3"/>
      <c r="P10524" s="5"/>
      <c r="Q10524" s="5"/>
      <c r="R10524" s="5"/>
      <c r="S10524" s="5"/>
      <c r="T10524" s="5"/>
      <c r="U10524" s="5"/>
      <c r="V10524" s="5"/>
      <c r="W10524" s="5"/>
      <c r="X10524" s="5"/>
      <c r="Y10524" s="5"/>
      <c r="Z10524" s="5"/>
      <c r="AA10524" s="5"/>
      <c r="AB10524" s="5"/>
      <c r="AC10524" s="5"/>
      <c r="AD10524" s="5"/>
    </row>
    <row r="10525" spans="1:30" ht="15.75" customHeight="1">
      <c r="A10525" s="3" t="s">
        <v>10573</v>
      </c>
      <c r="B10525" s="4" t="str">
        <f t="shared" si="123"/>
        <v>September</v>
      </c>
      <c r="C10525" s="3">
        <v>2384.85</v>
      </c>
      <c r="D10525" s="4">
        <v>45544</v>
      </c>
      <c r="E10525" s="3" t="s">
        <v>4</v>
      </c>
      <c r="F10525" s="3" t="s">
        <v>34</v>
      </c>
      <c r="G10525" s="3">
        <f t="shared" si="124"/>
        <v>238.48500000000001</v>
      </c>
      <c r="H10525" s="3">
        <f t="shared" si="125"/>
        <v>2146.3649999999998</v>
      </c>
      <c r="I10525" s="3">
        <v>8</v>
      </c>
      <c r="J10525" s="4">
        <v>45547</v>
      </c>
      <c r="K10525" s="3" t="s">
        <v>49</v>
      </c>
      <c r="L10525" s="3" t="s">
        <v>41</v>
      </c>
      <c r="M10525" s="3">
        <v>689.62</v>
      </c>
      <c r="N10525" s="3" t="s">
        <v>37</v>
      </c>
      <c r="O10525" s="3"/>
      <c r="P10525" s="5"/>
      <c r="Q10525" s="5"/>
      <c r="R10525" s="5"/>
      <c r="S10525" s="5"/>
      <c r="T10525" s="5"/>
      <c r="U10525" s="5"/>
      <c r="V10525" s="5"/>
      <c r="W10525" s="5"/>
      <c r="X10525" s="5"/>
      <c r="Y10525" s="5"/>
      <c r="Z10525" s="5"/>
      <c r="AA10525" s="5"/>
      <c r="AB10525" s="5"/>
      <c r="AC10525" s="5"/>
      <c r="AD10525" s="5"/>
    </row>
    <row r="10526" spans="1:30" ht="15.75" customHeight="1">
      <c r="A10526" s="3" t="s">
        <v>10574</v>
      </c>
      <c r="B10526" s="4" t="str">
        <f t="shared" si="123"/>
        <v>April</v>
      </c>
      <c r="C10526" s="3">
        <v>275.58999999999997</v>
      </c>
      <c r="D10526" s="4">
        <v>45039</v>
      </c>
      <c r="E10526" s="3" t="s">
        <v>3</v>
      </c>
      <c r="F10526" s="3" t="s">
        <v>44</v>
      </c>
      <c r="G10526" s="3">
        <f t="shared" si="124"/>
        <v>27.558999999999997</v>
      </c>
      <c r="H10526" s="3">
        <f t="shared" si="125"/>
        <v>248.03099999999998</v>
      </c>
      <c r="I10526" s="3">
        <v>4</v>
      </c>
      <c r="J10526" s="4">
        <v>45046</v>
      </c>
      <c r="K10526" s="3" t="s">
        <v>40</v>
      </c>
      <c r="L10526" s="3" t="s">
        <v>41</v>
      </c>
      <c r="M10526" s="3">
        <v>23.86</v>
      </c>
      <c r="N10526" s="3" t="s">
        <v>57</v>
      </c>
      <c r="O10526" s="3"/>
      <c r="P10526" s="5"/>
      <c r="Q10526" s="5"/>
      <c r="R10526" s="5"/>
      <c r="S10526" s="5"/>
      <c r="T10526" s="5"/>
      <c r="U10526" s="5"/>
      <c r="V10526" s="5"/>
      <c r="W10526" s="5"/>
      <c r="X10526" s="5"/>
      <c r="Y10526" s="5"/>
      <c r="Z10526" s="5"/>
      <c r="AA10526" s="5"/>
      <c r="AB10526" s="5"/>
      <c r="AC10526" s="5"/>
      <c r="AD10526" s="5"/>
    </row>
    <row r="10527" spans="1:30" ht="15.75" customHeight="1">
      <c r="A10527" s="3" t="s">
        <v>10575</v>
      </c>
      <c r="B10527" s="4" t="str">
        <f t="shared" si="123"/>
        <v>September</v>
      </c>
      <c r="C10527" s="3">
        <v>3384.99</v>
      </c>
      <c r="D10527" s="4">
        <v>45176</v>
      </c>
      <c r="E10527" s="3" t="s">
        <v>5</v>
      </c>
      <c r="F10527" s="3" t="s">
        <v>39</v>
      </c>
      <c r="G10527" s="3">
        <f t="shared" si="124"/>
        <v>338.49900000000002</v>
      </c>
      <c r="H10527" s="3">
        <f t="shared" si="125"/>
        <v>3046.491</v>
      </c>
      <c r="I10527" s="3">
        <v>9</v>
      </c>
      <c r="J10527" s="4">
        <v>45178</v>
      </c>
      <c r="K10527" s="3" t="s">
        <v>35</v>
      </c>
      <c r="L10527" s="3" t="s">
        <v>36</v>
      </c>
      <c r="M10527" s="3">
        <v>193.8</v>
      </c>
      <c r="N10527" s="3" t="s">
        <v>46</v>
      </c>
      <c r="O10527" s="3"/>
      <c r="P10527" s="5"/>
      <c r="Q10527" s="5"/>
      <c r="R10527" s="5"/>
      <c r="S10527" s="5"/>
      <c r="T10527" s="5"/>
      <c r="U10527" s="5"/>
      <c r="V10527" s="5"/>
      <c r="W10527" s="5"/>
      <c r="X10527" s="5"/>
      <c r="Y10527" s="5"/>
      <c r="Z10527" s="5"/>
      <c r="AA10527" s="5"/>
      <c r="AB10527" s="5"/>
      <c r="AC10527" s="5"/>
      <c r="AD10527" s="5"/>
    </row>
    <row r="10528" spans="1:30" ht="15.75" customHeight="1">
      <c r="A10528" s="3" t="s">
        <v>10576</v>
      </c>
      <c r="B10528" s="4" t="str">
        <f t="shared" si="123"/>
        <v>June</v>
      </c>
      <c r="C10528" s="3">
        <v>386.05</v>
      </c>
      <c r="D10528" s="4">
        <v>45456</v>
      </c>
      <c r="E10528" s="3" t="s">
        <v>2</v>
      </c>
      <c r="F10528" s="3" t="s">
        <v>44</v>
      </c>
      <c r="G10528" s="3">
        <f t="shared" si="124"/>
        <v>38.605000000000004</v>
      </c>
      <c r="H10528" s="3">
        <f t="shared" si="125"/>
        <v>347.44499999999999</v>
      </c>
      <c r="I10528" s="3">
        <v>3</v>
      </c>
      <c r="J10528" s="4">
        <v>45462</v>
      </c>
      <c r="K10528" s="3" t="s">
        <v>35</v>
      </c>
      <c r="L10528" s="3" t="s">
        <v>41</v>
      </c>
      <c r="M10528" s="3">
        <v>39.840000000000003</v>
      </c>
      <c r="N10528" s="3" t="s">
        <v>46</v>
      </c>
      <c r="O10528" s="3"/>
      <c r="P10528" s="5"/>
      <c r="Q10528" s="5"/>
      <c r="R10528" s="5"/>
      <c r="S10528" s="5"/>
      <c r="T10528" s="5"/>
      <c r="U10528" s="5"/>
      <c r="V10528" s="5"/>
      <c r="W10528" s="5"/>
      <c r="X10528" s="5"/>
      <c r="Y10528" s="5"/>
      <c r="Z10528" s="5"/>
      <c r="AA10528" s="5"/>
      <c r="AB10528" s="5"/>
      <c r="AC10528" s="5"/>
      <c r="AD10528" s="5"/>
    </row>
    <row r="10529" spans="1:30" ht="15.75" customHeight="1">
      <c r="A10529" s="3" t="s">
        <v>10577</v>
      </c>
      <c r="B10529" s="4" t="str">
        <f t="shared" si="123"/>
        <v>May</v>
      </c>
      <c r="C10529" s="3">
        <v>527.72</v>
      </c>
      <c r="D10529" s="4">
        <v>45049</v>
      </c>
      <c r="E10529" s="3" t="s">
        <v>2</v>
      </c>
      <c r="F10529" s="3" t="s">
        <v>44</v>
      </c>
      <c r="G10529" s="3">
        <f t="shared" si="124"/>
        <v>52.772000000000006</v>
      </c>
      <c r="H10529" s="3">
        <f t="shared" si="125"/>
        <v>474.94800000000004</v>
      </c>
      <c r="I10529" s="3">
        <v>7</v>
      </c>
      <c r="J10529" s="4">
        <v>45053</v>
      </c>
      <c r="K10529" s="3" t="s">
        <v>35</v>
      </c>
      <c r="L10529" s="3" t="s">
        <v>41</v>
      </c>
      <c r="M10529" s="3">
        <v>66.44</v>
      </c>
      <c r="N10529" s="3" t="s">
        <v>37</v>
      </c>
      <c r="O10529" s="3"/>
      <c r="P10529" s="5"/>
      <c r="Q10529" s="5"/>
      <c r="R10529" s="5"/>
      <c r="S10529" s="5"/>
      <c r="T10529" s="5"/>
      <c r="U10529" s="5"/>
      <c r="V10529" s="5"/>
      <c r="W10529" s="5"/>
      <c r="X10529" s="5"/>
      <c r="Y10529" s="5"/>
      <c r="Z10529" s="5"/>
      <c r="AA10529" s="5"/>
      <c r="AB10529" s="5"/>
      <c r="AC10529" s="5"/>
      <c r="AD10529" s="5"/>
    </row>
    <row r="10530" spans="1:30" ht="15.75" customHeight="1">
      <c r="A10530" s="3" t="s">
        <v>10578</v>
      </c>
      <c r="B10530" s="4" t="str">
        <f t="shared" si="123"/>
        <v>November</v>
      </c>
      <c r="C10530" s="3">
        <v>4239.6499999999996</v>
      </c>
      <c r="D10530" s="4">
        <v>45598</v>
      </c>
      <c r="E10530" s="3" t="s">
        <v>5</v>
      </c>
      <c r="F10530" s="3" t="s">
        <v>51</v>
      </c>
      <c r="G10530" s="3">
        <f t="shared" si="124"/>
        <v>423.96499999999997</v>
      </c>
      <c r="H10530" s="3">
        <f t="shared" si="125"/>
        <v>3815.6849999999995</v>
      </c>
      <c r="I10530" s="3">
        <v>5</v>
      </c>
      <c r="J10530" s="4">
        <v>45603</v>
      </c>
      <c r="K10530" s="3" t="s">
        <v>40</v>
      </c>
      <c r="L10530" s="3" t="s">
        <v>41</v>
      </c>
      <c r="M10530" s="3">
        <v>698.99</v>
      </c>
      <c r="N10530" s="3" t="s">
        <v>52</v>
      </c>
      <c r="O10530" s="3"/>
      <c r="P10530" s="5"/>
      <c r="Q10530" s="5"/>
      <c r="R10530" s="5"/>
      <c r="S10530" s="5"/>
      <c r="T10530" s="5"/>
      <c r="U10530" s="5"/>
      <c r="V10530" s="5"/>
      <c r="W10530" s="5"/>
      <c r="X10530" s="5"/>
      <c r="Y10530" s="5"/>
      <c r="Z10530" s="5"/>
      <c r="AA10530" s="5"/>
      <c r="AB10530" s="5"/>
      <c r="AC10530" s="5"/>
      <c r="AD10530" s="5"/>
    </row>
    <row r="10531" spans="1:30" ht="15.75" customHeight="1">
      <c r="A10531" s="3" t="s">
        <v>10579</v>
      </c>
      <c r="B10531" s="4" t="str">
        <f t="shared" si="123"/>
        <v>July</v>
      </c>
      <c r="C10531" s="3">
        <v>2270.48</v>
      </c>
      <c r="D10531" s="4">
        <v>45108</v>
      </c>
      <c r="E10531" s="3" t="s">
        <v>5</v>
      </c>
      <c r="F10531" s="3" t="s">
        <v>44</v>
      </c>
      <c r="G10531" s="3">
        <f t="shared" si="124"/>
        <v>227.048</v>
      </c>
      <c r="H10531" s="3">
        <f t="shared" si="125"/>
        <v>2043.432</v>
      </c>
      <c r="I10531" s="3">
        <v>1</v>
      </c>
      <c r="J10531" s="4">
        <v>45113</v>
      </c>
      <c r="K10531" s="3" t="s">
        <v>40</v>
      </c>
      <c r="L10531" s="3" t="s">
        <v>45</v>
      </c>
      <c r="M10531" s="3">
        <v>404.4</v>
      </c>
      <c r="N10531" s="3" t="s">
        <v>52</v>
      </c>
      <c r="O10531" s="3"/>
      <c r="P10531" s="5"/>
      <c r="Q10531" s="5"/>
      <c r="R10531" s="5"/>
      <c r="S10531" s="5"/>
      <c r="T10531" s="5"/>
      <c r="U10531" s="5"/>
      <c r="V10531" s="5"/>
      <c r="W10531" s="5"/>
      <c r="X10531" s="5"/>
      <c r="Y10531" s="5"/>
      <c r="Z10531" s="5"/>
      <c r="AA10531" s="5"/>
      <c r="AB10531" s="5"/>
      <c r="AC10531" s="5"/>
      <c r="AD10531" s="5"/>
    </row>
    <row r="10532" spans="1:30" ht="15.75" customHeight="1">
      <c r="A10532" s="3" t="s">
        <v>10580</v>
      </c>
      <c r="B10532" s="4" t="str">
        <f t="shared" si="123"/>
        <v>May</v>
      </c>
      <c r="C10532" s="3">
        <v>1084.78</v>
      </c>
      <c r="D10532" s="4">
        <v>45423</v>
      </c>
      <c r="E10532" s="3" t="s">
        <v>3</v>
      </c>
      <c r="F10532" s="3" t="s">
        <v>54</v>
      </c>
      <c r="G10532" s="3">
        <f t="shared" si="124"/>
        <v>108.47800000000001</v>
      </c>
      <c r="H10532" s="3">
        <f t="shared" si="125"/>
        <v>976.30199999999991</v>
      </c>
      <c r="I10532" s="3">
        <v>3</v>
      </c>
      <c r="J10532" s="4">
        <v>45424</v>
      </c>
      <c r="K10532" s="3" t="s">
        <v>40</v>
      </c>
      <c r="L10532" s="3" t="s">
        <v>41</v>
      </c>
      <c r="M10532" s="3">
        <v>154.78</v>
      </c>
      <c r="N10532" s="3" t="s">
        <v>37</v>
      </c>
      <c r="O10532" s="3"/>
      <c r="P10532" s="5"/>
      <c r="Q10532" s="5"/>
      <c r="R10532" s="5"/>
      <c r="S10532" s="5"/>
      <c r="T10532" s="5"/>
      <c r="U10532" s="5"/>
      <c r="V10532" s="5"/>
      <c r="W10532" s="5"/>
      <c r="X10532" s="5"/>
      <c r="Y10532" s="5"/>
      <c r="Z10532" s="5"/>
      <c r="AA10532" s="5"/>
      <c r="AB10532" s="5"/>
      <c r="AC10532" s="5"/>
      <c r="AD10532" s="5"/>
    </row>
    <row r="10533" spans="1:30" ht="15.75" customHeight="1">
      <c r="A10533" s="3" t="s">
        <v>10581</v>
      </c>
      <c r="B10533" s="4" t="str">
        <f t="shared" si="123"/>
        <v>August</v>
      </c>
      <c r="C10533" s="3">
        <v>3003.66</v>
      </c>
      <c r="D10533" s="4">
        <v>45522</v>
      </c>
      <c r="E10533" s="3" t="s">
        <v>3</v>
      </c>
      <c r="F10533" s="3" t="s">
        <v>54</v>
      </c>
      <c r="G10533" s="3">
        <f t="shared" si="124"/>
        <v>300.36599999999999</v>
      </c>
      <c r="H10533" s="3">
        <f t="shared" si="125"/>
        <v>2703.2939999999999</v>
      </c>
      <c r="I10533" s="3">
        <v>9</v>
      </c>
      <c r="J10533" s="4">
        <v>45524</v>
      </c>
      <c r="K10533" s="3" t="s">
        <v>35</v>
      </c>
      <c r="L10533" s="3" t="s">
        <v>36</v>
      </c>
      <c r="M10533" s="3">
        <v>844.01</v>
      </c>
      <c r="N10533" s="3" t="s">
        <v>42</v>
      </c>
      <c r="O10533" s="3"/>
      <c r="P10533" s="5"/>
      <c r="Q10533" s="5"/>
      <c r="R10533" s="5"/>
      <c r="S10533" s="5"/>
      <c r="T10533" s="5"/>
      <c r="U10533" s="5"/>
      <c r="V10533" s="5"/>
      <c r="W10533" s="5"/>
      <c r="X10533" s="5"/>
      <c r="Y10533" s="5"/>
      <c r="Z10533" s="5"/>
      <c r="AA10533" s="5"/>
      <c r="AB10533" s="5"/>
      <c r="AC10533" s="5"/>
      <c r="AD10533" s="5"/>
    </row>
    <row r="10534" spans="1:30" ht="15.75" customHeight="1">
      <c r="A10534" s="3" t="s">
        <v>10582</v>
      </c>
      <c r="B10534" s="4" t="str">
        <f t="shared" si="123"/>
        <v>November</v>
      </c>
      <c r="C10534" s="3">
        <v>2644.49</v>
      </c>
      <c r="D10534" s="4">
        <v>45609</v>
      </c>
      <c r="E10534" s="3" t="s">
        <v>2</v>
      </c>
      <c r="F10534" s="3" t="s">
        <v>34</v>
      </c>
      <c r="G10534" s="3">
        <f t="shared" si="124"/>
        <v>264.44900000000001</v>
      </c>
      <c r="H10534" s="3">
        <f t="shared" si="125"/>
        <v>2380.0409999999997</v>
      </c>
      <c r="I10534" s="3">
        <v>9</v>
      </c>
      <c r="J10534" s="4">
        <v>45610</v>
      </c>
      <c r="K10534" s="3" t="s">
        <v>49</v>
      </c>
      <c r="L10534" s="3" t="s">
        <v>41</v>
      </c>
      <c r="M10534" s="3">
        <v>611.48</v>
      </c>
      <c r="N10534" s="3" t="s">
        <v>52</v>
      </c>
      <c r="O10534" s="3"/>
      <c r="P10534" s="5"/>
      <c r="Q10534" s="5"/>
      <c r="R10534" s="5"/>
      <c r="S10534" s="5"/>
      <c r="T10534" s="5"/>
      <c r="U10534" s="5"/>
      <c r="V10534" s="5"/>
      <c r="W10534" s="5"/>
      <c r="X10534" s="5"/>
      <c r="Y10534" s="5"/>
      <c r="Z10534" s="5"/>
      <c r="AA10534" s="5"/>
      <c r="AB10534" s="5"/>
      <c r="AC10534" s="5"/>
      <c r="AD10534" s="5"/>
    </row>
    <row r="10535" spans="1:30" ht="15.75" customHeight="1">
      <c r="A10535" s="3" t="s">
        <v>10583</v>
      </c>
      <c r="B10535" s="4" t="str">
        <f t="shared" si="123"/>
        <v>November</v>
      </c>
      <c r="C10535" s="3">
        <v>2113.4499999999998</v>
      </c>
      <c r="D10535" s="4">
        <v>45607</v>
      </c>
      <c r="E10535" s="3" t="s">
        <v>3</v>
      </c>
      <c r="F10535" s="3" t="s">
        <v>39</v>
      </c>
      <c r="G10535" s="3">
        <f t="shared" si="124"/>
        <v>211.345</v>
      </c>
      <c r="H10535" s="3">
        <f t="shared" si="125"/>
        <v>1902.1049999999998</v>
      </c>
      <c r="I10535" s="3">
        <v>5</v>
      </c>
      <c r="J10535" s="4">
        <v>45613</v>
      </c>
      <c r="K10535" s="3" t="s">
        <v>49</v>
      </c>
      <c r="L10535" s="3" t="s">
        <v>45</v>
      </c>
      <c r="M10535" s="3">
        <v>472.53</v>
      </c>
      <c r="N10535" s="3" t="s">
        <v>37</v>
      </c>
      <c r="O10535" s="3"/>
      <c r="P10535" s="5"/>
      <c r="Q10535" s="5"/>
      <c r="R10535" s="5"/>
      <c r="S10535" s="5"/>
      <c r="T10535" s="5"/>
      <c r="U10535" s="5"/>
      <c r="V10535" s="5"/>
      <c r="W10535" s="5"/>
      <c r="X10535" s="5"/>
      <c r="Y10535" s="5"/>
      <c r="Z10535" s="5"/>
      <c r="AA10535" s="5"/>
      <c r="AB10535" s="5"/>
      <c r="AC10535" s="5"/>
      <c r="AD10535" s="5"/>
    </row>
    <row r="10536" spans="1:30" ht="15.75" customHeight="1">
      <c r="A10536" s="3" t="s">
        <v>10584</v>
      </c>
      <c r="B10536" s="4" t="str">
        <f t="shared" si="123"/>
        <v>May</v>
      </c>
      <c r="C10536" s="3">
        <v>4536.54</v>
      </c>
      <c r="D10536" s="4">
        <v>45062</v>
      </c>
      <c r="E10536" s="3" t="s">
        <v>4</v>
      </c>
      <c r="F10536" s="3" t="s">
        <v>39</v>
      </c>
      <c r="G10536" s="3">
        <f t="shared" si="124"/>
        <v>453.654</v>
      </c>
      <c r="H10536" s="3">
        <f t="shared" si="125"/>
        <v>4082.886</v>
      </c>
      <c r="I10536" s="3">
        <v>5</v>
      </c>
      <c r="J10536" s="4">
        <v>45063</v>
      </c>
      <c r="K10536" s="3" t="s">
        <v>49</v>
      </c>
      <c r="L10536" s="3" t="s">
        <v>41</v>
      </c>
      <c r="M10536" s="3">
        <v>881.43</v>
      </c>
      <c r="N10536" s="3" t="s">
        <v>46</v>
      </c>
      <c r="O10536" s="3"/>
      <c r="P10536" s="5"/>
      <c r="Q10536" s="5"/>
      <c r="R10536" s="5"/>
      <c r="S10536" s="5"/>
      <c r="T10536" s="5"/>
      <c r="U10536" s="5"/>
      <c r="V10536" s="5"/>
      <c r="W10536" s="5"/>
      <c r="X10536" s="5"/>
      <c r="Y10536" s="5"/>
      <c r="Z10536" s="5"/>
      <c r="AA10536" s="5"/>
      <c r="AB10536" s="5"/>
      <c r="AC10536" s="5"/>
      <c r="AD10536" s="5"/>
    </row>
    <row r="10537" spans="1:30" ht="15.75" customHeight="1">
      <c r="A10537" s="3" t="s">
        <v>10585</v>
      </c>
      <c r="B10537" s="4" t="str">
        <f t="shared" si="123"/>
        <v>September</v>
      </c>
      <c r="C10537" s="3">
        <v>3772.34</v>
      </c>
      <c r="D10537" s="4">
        <v>45563</v>
      </c>
      <c r="E10537" s="3" t="s">
        <v>3</v>
      </c>
      <c r="F10537" s="3" t="s">
        <v>51</v>
      </c>
      <c r="G10537" s="3">
        <f t="shared" si="124"/>
        <v>377.23400000000004</v>
      </c>
      <c r="H10537" s="3">
        <f t="shared" si="125"/>
        <v>3395.1060000000002</v>
      </c>
      <c r="I10537" s="3">
        <v>4</v>
      </c>
      <c r="J10537" s="4">
        <v>45569</v>
      </c>
      <c r="K10537" s="3" t="s">
        <v>49</v>
      </c>
      <c r="L10537" s="3" t="s">
        <v>41</v>
      </c>
      <c r="M10537" s="3">
        <v>714.96</v>
      </c>
      <c r="N10537" s="3" t="s">
        <v>46</v>
      </c>
      <c r="O10537" s="3"/>
      <c r="P10537" s="5"/>
      <c r="Q10537" s="5"/>
      <c r="R10537" s="5"/>
      <c r="S10537" s="5"/>
      <c r="T10537" s="5"/>
      <c r="U10537" s="5"/>
      <c r="V10537" s="5"/>
      <c r="W10537" s="5"/>
      <c r="X10537" s="5"/>
      <c r="Y10537" s="5"/>
      <c r="Z10537" s="5"/>
      <c r="AA10537" s="5"/>
      <c r="AB10537" s="5"/>
      <c r="AC10537" s="5"/>
      <c r="AD10537" s="5"/>
    </row>
    <row r="10538" spans="1:30" ht="15.75" customHeight="1">
      <c r="A10538" s="3" t="s">
        <v>10586</v>
      </c>
      <c r="B10538" s="4" t="str">
        <f t="shared" si="123"/>
        <v>June</v>
      </c>
      <c r="C10538" s="3">
        <v>842.81</v>
      </c>
      <c r="D10538" s="4">
        <v>45447</v>
      </c>
      <c r="E10538" s="3" t="s">
        <v>3</v>
      </c>
      <c r="F10538" s="3" t="s">
        <v>39</v>
      </c>
      <c r="G10538" s="3">
        <f t="shared" si="124"/>
        <v>84.281000000000006</v>
      </c>
      <c r="H10538" s="3">
        <f t="shared" si="125"/>
        <v>758.529</v>
      </c>
      <c r="I10538" s="3">
        <v>4</v>
      </c>
      <c r="J10538" s="4">
        <v>45452</v>
      </c>
      <c r="K10538" s="3" t="s">
        <v>35</v>
      </c>
      <c r="L10538" s="3" t="s">
        <v>41</v>
      </c>
      <c r="M10538" s="3">
        <v>133.06</v>
      </c>
      <c r="N10538" s="3" t="s">
        <v>42</v>
      </c>
      <c r="O10538" s="3"/>
      <c r="P10538" s="5"/>
      <c r="Q10538" s="5"/>
      <c r="R10538" s="5"/>
      <c r="S10538" s="5"/>
      <c r="T10538" s="5"/>
      <c r="U10538" s="5"/>
      <c r="V10538" s="5"/>
      <c r="W10538" s="5"/>
      <c r="X10538" s="5"/>
      <c r="Y10538" s="5"/>
      <c r="Z10538" s="5"/>
      <c r="AA10538" s="5"/>
      <c r="AB10538" s="5"/>
      <c r="AC10538" s="5"/>
      <c r="AD10538" s="5"/>
    </row>
    <row r="10539" spans="1:30" ht="15.75" customHeight="1">
      <c r="A10539" s="3" t="s">
        <v>10587</v>
      </c>
      <c r="B10539" s="4" t="str">
        <f t="shared" si="123"/>
        <v>August</v>
      </c>
      <c r="C10539" s="3">
        <v>2896.8</v>
      </c>
      <c r="D10539" s="4">
        <v>45516</v>
      </c>
      <c r="E10539" s="3" t="s">
        <v>2</v>
      </c>
      <c r="F10539" s="3" t="s">
        <v>34</v>
      </c>
      <c r="G10539" s="3">
        <f t="shared" si="124"/>
        <v>289.68</v>
      </c>
      <c r="H10539" s="3">
        <f t="shared" si="125"/>
        <v>2607.1200000000003</v>
      </c>
      <c r="I10539" s="3">
        <v>4</v>
      </c>
      <c r="J10539" s="4">
        <v>45523</v>
      </c>
      <c r="K10539" s="3" t="s">
        <v>40</v>
      </c>
      <c r="L10539" s="3" t="s">
        <v>41</v>
      </c>
      <c r="M10539" s="3">
        <v>463.02</v>
      </c>
      <c r="N10539" s="3" t="s">
        <v>52</v>
      </c>
      <c r="O10539" s="3"/>
      <c r="P10539" s="5"/>
      <c r="Q10539" s="5"/>
      <c r="R10539" s="5"/>
      <c r="S10539" s="5"/>
      <c r="T10539" s="5"/>
      <c r="U10539" s="5"/>
      <c r="V10539" s="5"/>
      <c r="W10539" s="5"/>
      <c r="X10539" s="5"/>
      <c r="Y10539" s="5"/>
      <c r="Z10539" s="5"/>
      <c r="AA10539" s="5"/>
      <c r="AB10539" s="5"/>
      <c r="AC10539" s="5"/>
      <c r="AD10539" s="5"/>
    </row>
    <row r="10540" spans="1:30" ht="15.75" customHeight="1">
      <c r="A10540" s="3" t="s">
        <v>10588</v>
      </c>
      <c r="B10540" s="4" t="str">
        <f t="shared" si="123"/>
        <v>March</v>
      </c>
      <c r="C10540" s="3">
        <v>534.85</v>
      </c>
      <c r="D10540" s="4">
        <v>45356</v>
      </c>
      <c r="E10540" s="3" t="s">
        <v>4</v>
      </c>
      <c r="F10540" s="3" t="s">
        <v>54</v>
      </c>
      <c r="G10540" s="3">
        <f t="shared" si="124"/>
        <v>53.485000000000007</v>
      </c>
      <c r="H10540" s="3">
        <f t="shared" si="125"/>
        <v>481.36500000000001</v>
      </c>
      <c r="I10540" s="3">
        <v>2</v>
      </c>
      <c r="J10540" s="4">
        <v>45358</v>
      </c>
      <c r="K10540" s="3" t="s">
        <v>35</v>
      </c>
      <c r="L10540" s="3" t="s">
        <v>36</v>
      </c>
      <c r="M10540" s="3">
        <v>152.34</v>
      </c>
      <c r="N10540" s="3" t="s">
        <v>42</v>
      </c>
      <c r="O10540" s="3"/>
      <c r="P10540" s="5"/>
      <c r="Q10540" s="5"/>
      <c r="R10540" s="5"/>
      <c r="S10540" s="5"/>
      <c r="T10540" s="5"/>
      <c r="U10540" s="5"/>
      <c r="V10540" s="5"/>
      <c r="W10540" s="5"/>
      <c r="X10540" s="5"/>
      <c r="Y10540" s="5"/>
      <c r="Z10540" s="5"/>
      <c r="AA10540" s="5"/>
      <c r="AB10540" s="5"/>
      <c r="AC10540" s="5"/>
      <c r="AD10540" s="5"/>
    </row>
    <row r="10541" spans="1:30" ht="15.75" customHeight="1">
      <c r="A10541" s="3" t="s">
        <v>10589</v>
      </c>
      <c r="B10541" s="4" t="str">
        <f t="shared" si="123"/>
        <v>June</v>
      </c>
      <c r="C10541" s="3">
        <v>1298.8</v>
      </c>
      <c r="D10541" s="4">
        <v>45471</v>
      </c>
      <c r="E10541" s="3" t="s">
        <v>3</v>
      </c>
      <c r="F10541" s="3" t="s">
        <v>51</v>
      </c>
      <c r="G10541" s="3">
        <f t="shared" si="124"/>
        <v>129.88</v>
      </c>
      <c r="H10541" s="3">
        <f t="shared" si="125"/>
        <v>1168.92</v>
      </c>
      <c r="I10541" s="3">
        <v>7</v>
      </c>
      <c r="J10541" s="4">
        <v>45478</v>
      </c>
      <c r="K10541" s="3" t="s">
        <v>40</v>
      </c>
      <c r="L10541" s="3" t="s">
        <v>36</v>
      </c>
      <c r="M10541" s="3">
        <v>255.85</v>
      </c>
      <c r="N10541" s="3" t="s">
        <v>52</v>
      </c>
      <c r="O10541" s="3"/>
      <c r="P10541" s="5"/>
      <c r="Q10541" s="5"/>
      <c r="R10541" s="5"/>
      <c r="S10541" s="5"/>
      <c r="T10541" s="5"/>
      <c r="U10541" s="5"/>
      <c r="V10541" s="5"/>
      <c r="W10541" s="5"/>
      <c r="X10541" s="5"/>
      <c r="Y10541" s="5"/>
      <c r="Z10541" s="5"/>
      <c r="AA10541" s="5"/>
      <c r="AB10541" s="5"/>
      <c r="AC10541" s="5"/>
      <c r="AD10541" s="5"/>
    </row>
    <row r="10542" spans="1:30" ht="15.75" customHeight="1">
      <c r="A10542" s="3" t="s">
        <v>10590</v>
      </c>
      <c r="B10542" s="4" t="str">
        <f t="shared" si="123"/>
        <v>November</v>
      </c>
      <c r="C10542" s="3">
        <v>4558.32</v>
      </c>
      <c r="D10542" s="4">
        <v>45240</v>
      </c>
      <c r="E10542" s="3" t="s">
        <v>4</v>
      </c>
      <c r="F10542" s="3" t="s">
        <v>54</v>
      </c>
      <c r="G10542" s="3">
        <f t="shared" si="124"/>
        <v>455.83199999999999</v>
      </c>
      <c r="H10542" s="3">
        <f t="shared" si="125"/>
        <v>4102.4879999999994</v>
      </c>
      <c r="I10542" s="3">
        <v>3</v>
      </c>
      <c r="J10542" s="4">
        <v>45245</v>
      </c>
      <c r="K10542" s="3" t="s">
        <v>35</v>
      </c>
      <c r="L10542" s="3" t="s">
        <v>36</v>
      </c>
      <c r="M10542" s="3">
        <v>700.71</v>
      </c>
      <c r="N10542" s="3" t="s">
        <v>46</v>
      </c>
      <c r="O10542" s="3"/>
      <c r="P10542" s="5"/>
      <c r="Q10542" s="5"/>
      <c r="R10542" s="5"/>
      <c r="S10542" s="5"/>
      <c r="T10542" s="5"/>
      <c r="U10542" s="5"/>
      <c r="V10542" s="5"/>
      <c r="W10542" s="5"/>
      <c r="X10542" s="5"/>
      <c r="Y10542" s="5"/>
      <c r="Z10542" s="5"/>
      <c r="AA10542" s="5"/>
      <c r="AB10542" s="5"/>
      <c r="AC10542" s="5"/>
      <c r="AD10542" s="5"/>
    </row>
    <row r="10543" spans="1:30" ht="15.75" customHeight="1">
      <c r="A10543" s="3" t="s">
        <v>10591</v>
      </c>
      <c r="B10543" s="4" t="str">
        <f t="shared" si="123"/>
        <v>March</v>
      </c>
      <c r="C10543" s="3">
        <v>2364.19</v>
      </c>
      <c r="D10543" s="4">
        <v>45005</v>
      </c>
      <c r="E10543" s="3" t="s">
        <v>4</v>
      </c>
      <c r="F10543" s="3" t="s">
        <v>34</v>
      </c>
      <c r="G10543" s="3">
        <f t="shared" si="124"/>
        <v>236.41900000000001</v>
      </c>
      <c r="H10543" s="3">
        <f t="shared" si="125"/>
        <v>2127.7710000000002</v>
      </c>
      <c r="I10543" s="3">
        <v>1</v>
      </c>
      <c r="J10543" s="4">
        <v>45007</v>
      </c>
      <c r="K10543" s="3" t="s">
        <v>35</v>
      </c>
      <c r="L10543" s="3" t="s">
        <v>41</v>
      </c>
      <c r="M10543" s="3">
        <v>407.65</v>
      </c>
      <c r="N10543" s="3" t="s">
        <v>65</v>
      </c>
      <c r="O10543" s="3"/>
      <c r="P10543" s="5"/>
      <c r="Q10543" s="5"/>
      <c r="R10543" s="5"/>
      <c r="S10543" s="5"/>
      <c r="T10543" s="5"/>
      <c r="U10543" s="5"/>
      <c r="V10543" s="5"/>
      <c r="W10543" s="5"/>
      <c r="X10543" s="5"/>
      <c r="Y10543" s="5"/>
      <c r="Z10543" s="5"/>
      <c r="AA10543" s="5"/>
      <c r="AB10543" s="5"/>
      <c r="AC10543" s="5"/>
      <c r="AD10543" s="5"/>
    </row>
    <row r="10544" spans="1:30" ht="15.75" customHeight="1">
      <c r="A10544" s="3" t="s">
        <v>10592</v>
      </c>
      <c r="B10544" s="4" t="str">
        <f t="shared" si="123"/>
        <v>August</v>
      </c>
      <c r="C10544" s="3">
        <v>4471.32</v>
      </c>
      <c r="D10544" s="4">
        <v>45148</v>
      </c>
      <c r="E10544" s="3" t="s">
        <v>4</v>
      </c>
      <c r="F10544" s="3" t="s">
        <v>51</v>
      </c>
      <c r="G10544" s="3">
        <f t="shared" si="124"/>
        <v>447.13200000000001</v>
      </c>
      <c r="H10544" s="3">
        <f t="shared" si="125"/>
        <v>4024.1879999999996</v>
      </c>
      <c r="I10544" s="3">
        <v>3</v>
      </c>
      <c r="J10544" s="4">
        <v>45153</v>
      </c>
      <c r="K10544" s="3" t="s">
        <v>40</v>
      </c>
      <c r="L10544" s="3" t="s">
        <v>41</v>
      </c>
      <c r="M10544" s="3">
        <v>1262.54</v>
      </c>
      <c r="N10544" s="3" t="s">
        <v>65</v>
      </c>
      <c r="O10544" s="3"/>
      <c r="P10544" s="5"/>
      <c r="Q10544" s="5"/>
      <c r="R10544" s="5"/>
      <c r="S10544" s="5"/>
      <c r="T10544" s="5"/>
      <c r="U10544" s="5"/>
      <c r="V10544" s="5"/>
      <c r="W10544" s="5"/>
      <c r="X10544" s="5"/>
      <c r="Y10544" s="5"/>
      <c r="Z10544" s="5"/>
      <c r="AA10544" s="5"/>
      <c r="AB10544" s="5"/>
      <c r="AC10544" s="5"/>
      <c r="AD10544" s="5"/>
    </row>
    <row r="10545" spans="1:30" ht="15.75" customHeight="1">
      <c r="A10545" s="3" t="s">
        <v>10593</v>
      </c>
      <c r="B10545" s="4" t="str">
        <f t="shared" si="123"/>
        <v>December</v>
      </c>
      <c r="C10545" s="3">
        <v>913.39</v>
      </c>
      <c r="D10545" s="4">
        <v>45276</v>
      </c>
      <c r="E10545" s="3" t="s">
        <v>5</v>
      </c>
      <c r="F10545" s="3" t="s">
        <v>44</v>
      </c>
      <c r="G10545" s="3">
        <f t="shared" si="124"/>
        <v>91.338999999999999</v>
      </c>
      <c r="H10545" s="3">
        <f t="shared" si="125"/>
        <v>822.05099999999993</v>
      </c>
      <c r="I10545" s="3">
        <v>9</v>
      </c>
      <c r="J10545" s="4">
        <v>45278</v>
      </c>
      <c r="K10545" s="3" t="s">
        <v>40</v>
      </c>
      <c r="L10545" s="3" t="s">
        <v>41</v>
      </c>
      <c r="M10545" s="3">
        <v>124.57</v>
      </c>
      <c r="N10545" s="3" t="s">
        <v>57</v>
      </c>
      <c r="O10545" s="3"/>
      <c r="P10545" s="5"/>
      <c r="Q10545" s="5"/>
      <c r="R10545" s="5"/>
      <c r="S10545" s="5"/>
      <c r="T10545" s="5"/>
      <c r="U10545" s="5"/>
      <c r="V10545" s="5"/>
      <c r="W10545" s="5"/>
      <c r="X10545" s="5"/>
      <c r="Y10545" s="5"/>
      <c r="Z10545" s="5"/>
      <c r="AA10545" s="5"/>
      <c r="AB10545" s="5"/>
      <c r="AC10545" s="5"/>
      <c r="AD10545" s="5"/>
    </row>
    <row r="10546" spans="1:30" ht="15.75" customHeight="1">
      <c r="A10546" s="3" t="s">
        <v>10594</v>
      </c>
      <c r="B10546" s="4" t="str">
        <f t="shared" si="123"/>
        <v>August</v>
      </c>
      <c r="C10546" s="3">
        <v>1106.17</v>
      </c>
      <c r="D10546" s="4">
        <v>45158</v>
      </c>
      <c r="E10546" s="3" t="s">
        <v>5</v>
      </c>
      <c r="F10546" s="3" t="s">
        <v>39</v>
      </c>
      <c r="G10546" s="3">
        <f t="shared" si="124"/>
        <v>110.61700000000002</v>
      </c>
      <c r="H10546" s="3">
        <f t="shared" si="125"/>
        <v>995.55300000000011</v>
      </c>
      <c r="I10546" s="3">
        <v>9</v>
      </c>
      <c r="J10546" s="4">
        <v>45161</v>
      </c>
      <c r="K10546" s="3" t="s">
        <v>35</v>
      </c>
      <c r="L10546" s="3" t="s">
        <v>36</v>
      </c>
      <c r="M10546" s="3">
        <v>331.17</v>
      </c>
      <c r="N10546" s="3" t="s">
        <v>57</v>
      </c>
      <c r="O10546" s="3"/>
      <c r="P10546" s="5"/>
      <c r="Q10546" s="5"/>
      <c r="R10546" s="5"/>
      <c r="S10546" s="5"/>
      <c r="T10546" s="5"/>
      <c r="U10546" s="5"/>
      <c r="V10546" s="5"/>
      <c r="W10546" s="5"/>
      <c r="X10546" s="5"/>
      <c r="Y10546" s="5"/>
      <c r="Z10546" s="5"/>
      <c r="AA10546" s="5"/>
      <c r="AB10546" s="5"/>
      <c r="AC10546" s="5"/>
      <c r="AD10546" s="5"/>
    </row>
    <row r="10547" spans="1:30" ht="15.75" customHeight="1">
      <c r="A10547" s="3" t="s">
        <v>10595</v>
      </c>
      <c r="B10547" s="4" t="str">
        <f t="shared" si="123"/>
        <v>March</v>
      </c>
      <c r="C10547" s="3">
        <v>1828.84</v>
      </c>
      <c r="D10547" s="4">
        <v>45009</v>
      </c>
      <c r="E10547" s="3" t="s">
        <v>5</v>
      </c>
      <c r="F10547" s="3" t="s">
        <v>34</v>
      </c>
      <c r="G10547" s="3">
        <f t="shared" si="124"/>
        <v>182.88400000000001</v>
      </c>
      <c r="H10547" s="3">
        <f t="shared" si="125"/>
        <v>1645.9559999999999</v>
      </c>
      <c r="I10547" s="3">
        <v>7</v>
      </c>
      <c r="J10547" s="4">
        <v>45014</v>
      </c>
      <c r="K10547" s="3" t="s">
        <v>40</v>
      </c>
      <c r="L10547" s="3" t="s">
        <v>41</v>
      </c>
      <c r="M10547" s="3">
        <v>268.7</v>
      </c>
      <c r="N10547" s="3" t="s">
        <v>42</v>
      </c>
      <c r="O10547" s="3"/>
      <c r="P10547" s="5"/>
      <c r="Q10547" s="5"/>
      <c r="R10547" s="5"/>
      <c r="S10547" s="5"/>
      <c r="T10547" s="5"/>
      <c r="U10547" s="5"/>
      <c r="V10547" s="5"/>
      <c r="W10547" s="5"/>
      <c r="X10547" s="5"/>
      <c r="Y10547" s="5"/>
      <c r="Z10547" s="5"/>
      <c r="AA10547" s="5"/>
      <c r="AB10547" s="5"/>
      <c r="AC10547" s="5"/>
      <c r="AD10547" s="5"/>
    </row>
    <row r="10548" spans="1:30" ht="15.75" customHeight="1">
      <c r="A10548" s="3" t="s">
        <v>10596</v>
      </c>
      <c r="B10548" s="4" t="str">
        <f t="shared" si="123"/>
        <v>October</v>
      </c>
      <c r="C10548" s="3">
        <v>1895</v>
      </c>
      <c r="D10548" s="4">
        <v>45230</v>
      </c>
      <c r="E10548" s="3" t="s">
        <v>5</v>
      </c>
      <c r="F10548" s="3" t="s">
        <v>51</v>
      </c>
      <c r="G10548" s="3">
        <f t="shared" si="124"/>
        <v>189.5</v>
      </c>
      <c r="H10548" s="3">
        <f t="shared" si="125"/>
        <v>1705.5</v>
      </c>
      <c r="I10548" s="3">
        <v>1</v>
      </c>
      <c r="J10548" s="4">
        <v>45236</v>
      </c>
      <c r="K10548" s="3" t="s">
        <v>40</v>
      </c>
      <c r="L10548" s="3" t="s">
        <v>41</v>
      </c>
      <c r="M10548" s="3">
        <v>470.05</v>
      </c>
      <c r="N10548" s="3" t="s">
        <v>52</v>
      </c>
      <c r="O10548" s="3"/>
      <c r="P10548" s="5"/>
      <c r="Q10548" s="5"/>
      <c r="R10548" s="5"/>
      <c r="S10548" s="5"/>
      <c r="T10548" s="5"/>
      <c r="U10548" s="5"/>
      <c r="V10548" s="5"/>
      <c r="W10548" s="5"/>
      <c r="X10548" s="5"/>
      <c r="Y10548" s="5"/>
      <c r="Z10548" s="5"/>
      <c r="AA10548" s="5"/>
      <c r="AB10548" s="5"/>
      <c r="AC10548" s="5"/>
      <c r="AD10548" s="5"/>
    </row>
    <row r="10549" spans="1:30" ht="15.75" customHeight="1">
      <c r="A10549" s="3" t="s">
        <v>10597</v>
      </c>
      <c r="B10549" s="4" t="str">
        <f t="shared" si="123"/>
        <v>October</v>
      </c>
      <c r="C10549" s="3">
        <v>3751.86</v>
      </c>
      <c r="D10549" s="4">
        <v>45577</v>
      </c>
      <c r="E10549" s="3" t="s">
        <v>2</v>
      </c>
      <c r="F10549" s="3" t="s">
        <v>54</v>
      </c>
      <c r="G10549" s="3">
        <f t="shared" si="124"/>
        <v>375.18600000000004</v>
      </c>
      <c r="H10549" s="3">
        <f t="shared" si="125"/>
        <v>3376.674</v>
      </c>
      <c r="I10549" s="3">
        <v>6</v>
      </c>
      <c r="J10549" s="4">
        <v>45580</v>
      </c>
      <c r="K10549" s="3" t="s">
        <v>35</v>
      </c>
      <c r="L10549" s="3" t="s">
        <v>36</v>
      </c>
      <c r="M10549" s="3">
        <v>251.41</v>
      </c>
      <c r="N10549" s="3" t="s">
        <v>42</v>
      </c>
      <c r="O10549" s="3"/>
      <c r="P10549" s="5"/>
      <c r="Q10549" s="5"/>
      <c r="R10549" s="5"/>
      <c r="S10549" s="5"/>
      <c r="T10549" s="5"/>
      <c r="U10549" s="5"/>
      <c r="V10549" s="5"/>
      <c r="W10549" s="5"/>
      <c r="X10549" s="5"/>
      <c r="Y10549" s="5"/>
      <c r="Z10549" s="5"/>
      <c r="AA10549" s="5"/>
      <c r="AB10549" s="5"/>
      <c r="AC10549" s="5"/>
      <c r="AD10549" s="5"/>
    </row>
    <row r="10550" spans="1:30" ht="15.75" customHeight="1">
      <c r="A10550" s="3" t="s">
        <v>10598</v>
      </c>
      <c r="B10550" s="4" t="str">
        <f t="shared" si="123"/>
        <v>April</v>
      </c>
      <c r="C10550" s="3">
        <v>3037.11</v>
      </c>
      <c r="D10550" s="4">
        <v>45411</v>
      </c>
      <c r="E10550" s="3" t="s">
        <v>3</v>
      </c>
      <c r="F10550" s="3" t="s">
        <v>51</v>
      </c>
      <c r="G10550" s="3">
        <f t="shared" si="124"/>
        <v>303.71100000000001</v>
      </c>
      <c r="H10550" s="3">
        <f t="shared" si="125"/>
        <v>2733.3990000000003</v>
      </c>
      <c r="I10550" s="3">
        <v>1</v>
      </c>
      <c r="J10550" s="4">
        <v>45418</v>
      </c>
      <c r="K10550" s="3" t="s">
        <v>49</v>
      </c>
      <c r="L10550" s="3" t="s">
        <v>41</v>
      </c>
      <c r="M10550" s="3">
        <v>462.41</v>
      </c>
      <c r="N10550" s="3" t="s">
        <v>57</v>
      </c>
      <c r="O10550" s="3"/>
      <c r="P10550" s="5"/>
      <c r="Q10550" s="5"/>
      <c r="R10550" s="5"/>
      <c r="S10550" s="5"/>
      <c r="T10550" s="5"/>
      <c r="U10550" s="5"/>
      <c r="V10550" s="5"/>
      <c r="W10550" s="5"/>
      <c r="X10550" s="5"/>
      <c r="Y10550" s="5"/>
      <c r="Z10550" s="5"/>
      <c r="AA10550" s="5"/>
      <c r="AB10550" s="5"/>
      <c r="AC10550" s="5"/>
      <c r="AD10550" s="5"/>
    </row>
    <row r="10551" spans="1:30" ht="15.75" customHeight="1">
      <c r="A10551" s="3" t="s">
        <v>10599</v>
      </c>
      <c r="B10551" s="4" t="str">
        <f t="shared" si="123"/>
        <v>November</v>
      </c>
      <c r="C10551" s="3">
        <v>2810.92</v>
      </c>
      <c r="D10551" s="4">
        <v>45256</v>
      </c>
      <c r="E10551" s="3" t="s">
        <v>5</v>
      </c>
      <c r="F10551" s="3" t="s">
        <v>44</v>
      </c>
      <c r="G10551" s="3">
        <f t="shared" si="124"/>
        <v>281.09200000000004</v>
      </c>
      <c r="H10551" s="3">
        <f t="shared" si="125"/>
        <v>2529.828</v>
      </c>
      <c r="I10551" s="3">
        <v>2</v>
      </c>
      <c r="J10551" s="4">
        <v>45263</v>
      </c>
      <c r="K10551" s="3" t="s">
        <v>35</v>
      </c>
      <c r="L10551" s="3" t="s">
        <v>36</v>
      </c>
      <c r="M10551" s="3">
        <v>243.61</v>
      </c>
      <c r="N10551" s="3" t="s">
        <v>65</v>
      </c>
      <c r="O10551" s="3"/>
      <c r="P10551" s="5"/>
      <c r="Q10551" s="5"/>
      <c r="R10551" s="5"/>
      <c r="S10551" s="5"/>
      <c r="T10551" s="5"/>
      <c r="U10551" s="5"/>
      <c r="V10551" s="5"/>
      <c r="W10551" s="5"/>
      <c r="X10551" s="5"/>
      <c r="Y10551" s="5"/>
      <c r="Z10551" s="5"/>
      <c r="AA10551" s="5"/>
      <c r="AB10551" s="5"/>
      <c r="AC10551" s="5"/>
      <c r="AD10551" s="5"/>
    </row>
    <row r="10552" spans="1:30" ht="15.75" customHeight="1">
      <c r="A10552" s="3" t="s">
        <v>10600</v>
      </c>
      <c r="B10552" s="4" t="str">
        <f t="shared" si="123"/>
        <v>October</v>
      </c>
      <c r="C10552" s="3">
        <v>3051.64</v>
      </c>
      <c r="D10552" s="4">
        <v>45566</v>
      </c>
      <c r="E10552" s="3" t="s">
        <v>2</v>
      </c>
      <c r="F10552" s="3" t="s">
        <v>34</v>
      </c>
      <c r="G10552" s="3">
        <f t="shared" si="124"/>
        <v>305.16399999999999</v>
      </c>
      <c r="H10552" s="3">
        <f t="shared" si="125"/>
        <v>2746.4759999999997</v>
      </c>
      <c r="I10552" s="3">
        <v>3</v>
      </c>
      <c r="J10552" s="4">
        <v>45567</v>
      </c>
      <c r="K10552" s="3" t="s">
        <v>35</v>
      </c>
      <c r="L10552" s="3" t="s">
        <v>41</v>
      </c>
      <c r="M10552" s="3">
        <v>375.21</v>
      </c>
      <c r="N10552" s="3" t="s">
        <v>37</v>
      </c>
      <c r="O10552" s="3"/>
      <c r="P10552" s="5"/>
      <c r="Q10552" s="5"/>
      <c r="R10552" s="5"/>
      <c r="S10552" s="5"/>
      <c r="T10552" s="5"/>
      <c r="U10552" s="5"/>
      <c r="V10552" s="5"/>
      <c r="W10552" s="5"/>
      <c r="X10552" s="5"/>
      <c r="Y10552" s="5"/>
      <c r="Z10552" s="5"/>
      <c r="AA10552" s="5"/>
      <c r="AB10552" s="5"/>
      <c r="AC10552" s="5"/>
      <c r="AD10552" s="5"/>
    </row>
    <row r="10553" spans="1:30" ht="15.75" customHeight="1">
      <c r="A10553" s="3" t="s">
        <v>10601</v>
      </c>
      <c r="B10553" s="4" t="str">
        <f t="shared" si="123"/>
        <v>December</v>
      </c>
      <c r="C10553" s="3">
        <v>3687.74</v>
      </c>
      <c r="D10553" s="4">
        <v>45282</v>
      </c>
      <c r="E10553" s="3" t="s">
        <v>3</v>
      </c>
      <c r="F10553" s="3" t="s">
        <v>51</v>
      </c>
      <c r="G10553" s="3">
        <f t="shared" si="124"/>
        <v>368.774</v>
      </c>
      <c r="H10553" s="3">
        <f t="shared" si="125"/>
        <v>3318.9659999999999</v>
      </c>
      <c r="I10553" s="3">
        <v>6</v>
      </c>
      <c r="J10553" s="4">
        <v>45287</v>
      </c>
      <c r="K10553" s="3" t="s">
        <v>35</v>
      </c>
      <c r="L10553" s="3" t="s">
        <v>36</v>
      </c>
      <c r="M10553" s="3">
        <v>557.88</v>
      </c>
      <c r="N10553" s="3" t="s">
        <v>37</v>
      </c>
      <c r="O10553" s="3"/>
      <c r="P10553" s="5"/>
      <c r="Q10553" s="5"/>
      <c r="R10553" s="5"/>
      <c r="S10553" s="5"/>
      <c r="T10553" s="5"/>
      <c r="U10553" s="5"/>
      <c r="V10553" s="5"/>
      <c r="W10553" s="5"/>
      <c r="X10553" s="5"/>
      <c r="Y10553" s="5"/>
      <c r="Z10553" s="5"/>
      <c r="AA10553" s="5"/>
      <c r="AB10553" s="5"/>
      <c r="AC10553" s="5"/>
      <c r="AD10553" s="5"/>
    </row>
    <row r="10554" spans="1:30" ht="15.75" customHeight="1">
      <c r="A10554" s="3" t="s">
        <v>10602</v>
      </c>
      <c r="B10554" s="4" t="str">
        <f t="shared" si="123"/>
        <v>March</v>
      </c>
      <c r="C10554" s="3">
        <v>4474.8</v>
      </c>
      <c r="D10554" s="4">
        <v>45371</v>
      </c>
      <c r="E10554" s="3" t="s">
        <v>5</v>
      </c>
      <c r="F10554" s="3" t="s">
        <v>34</v>
      </c>
      <c r="G10554" s="3">
        <f t="shared" si="124"/>
        <v>447.48</v>
      </c>
      <c r="H10554" s="3">
        <f t="shared" si="125"/>
        <v>4027.32</v>
      </c>
      <c r="I10554" s="3">
        <v>7</v>
      </c>
      <c r="J10554" s="4">
        <v>45378</v>
      </c>
      <c r="K10554" s="3" t="s">
        <v>35</v>
      </c>
      <c r="L10554" s="3" t="s">
        <v>36</v>
      </c>
      <c r="M10554" s="3">
        <v>849.95</v>
      </c>
      <c r="N10554" s="3" t="s">
        <v>65</v>
      </c>
      <c r="O10554" s="3"/>
      <c r="P10554" s="5"/>
      <c r="Q10554" s="5"/>
      <c r="R10554" s="5"/>
      <c r="S10554" s="5"/>
      <c r="T10554" s="5"/>
      <c r="U10554" s="5"/>
      <c r="V10554" s="5"/>
      <c r="W10554" s="5"/>
      <c r="X10554" s="5"/>
      <c r="Y10554" s="5"/>
      <c r="Z10554" s="5"/>
      <c r="AA10554" s="5"/>
      <c r="AB10554" s="5"/>
      <c r="AC10554" s="5"/>
      <c r="AD10554" s="5"/>
    </row>
    <row r="10555" spans="1:30" ht="15.75" customHeight="1">
      <c r="A10555" s="3" t="s">
        <v>10603</v>
      </c>
      <c r="B10555" s="4" t="str">
        <f t="shared" si="123"/>
        <v>March</v>
      </c>
      <c r="C10555" s="3">
        <v>2132.23</v>
      </c>
      <c r="D10555" s="4">
        <v>45014</v>
      </c>
      <c r="E10555" s="3" t="s">
        <v>3</v>
      </c>
      <c r="F10555" s="3" t="s">
        <v>34</v>
      </c>
      <c r="G10555" s="3">
        <f t="shared" si="124"/>
        <v>213.22300000000001</v>
      </c>
      <c r="H10555" s="3">
        <f t="shared" si="125"/>
        <v>1919.0070000000001</v>
      </c>
      <c r="I10555" s="3">
        <v>8</v>
      </c>
      <c r="J10555" s="4">
        <v>45020</v>
      </c>
      <c r="K10555" s="3" t="s">
        <v>49</v>
      </c>
      <c r="L10555" s="3" t="s">
        <v>41</v>
      </c>
      <c r="M10555" s="3">
        <v>180.89</v>
      </c>
      <c r="N10555" s="3" t="s">
        <v>37</v>
      </c>
      <c r="O10555" s="3"/>
      <c r="P10555" s="5"/>
      <c r="Q10555" s="5"/>
      <c r="R10555" s="5"/>
      <c r="S10555" s="5"/>
      <c r="T10555" s="5"/>
      <c r="U10555" s="5"/>
      <c r="V10555" s="5"/>
      <c r="W10555" s="5"/>
      <c r="X10555" s="5"/>
      <c r="Y10555" s="5"/>
      <c r="Z10555" s="5"/>
      <c r="AA10555" s="5"/>
      <c r="AB10555" s="5"/>
      <c r="AC10555" s="5"/>
      <c r="AD10555" s="5"/>
    </row>
    <row r="10556" spans="1:30" ht="15.75" customHeight="1">
      <c r="A10556" s="3" t="s">
        <v>10604</v>
      </c>
      <c r="B10556" s="4" t="str">
        <f t="shared" si="123"/>
        <v>September</v>
      </c>
      <c r="C10556" s="3">
        <v>4034.34</v>
      </c>
      <c r="D10556" s="4">
        <v>45197</v>
      </c>
      <c r="E10556" s="3" t="s">
        <v>5</v>
      </c>
      <c r="F10556" s="3" t="s">
        <v>54</v>
      </c>
      <c r="G10556" s="3">
        <f t="shared" si="124"/>
        <v>403.43400000000003</v>
      </c>
      <c r="H10556" s="3">
        <f t="shared" si="125"/>
        <v>3630.9059999999999</v>
      </c>
      <c r="I10556" s="3">
        <v>9</v>
      </c>
      <c r="J10556" s="4">
        <v>45198</v>
      </c>
      <c r="K10556" s="3" t="s">
        <v>40</v>
      </c>
      <c r="L10556" s="3" t="s">
        <v>41</v>
      </c>
      <c r="M10556" s="3">
        <v>649.01</v>
      </c>
      <c r="N10556" s="3" t="s">
        <v>57</v>
      </c>
      <c r="O10556" s="3"/>
      <c r="P10556" s="5"/>
      <c r="Q10556" s="5"/>
      <c r="R10556" s="5"/>
      <c r="S10556" s="5"/>
      <c r="T10556" s="5"/>
      <c r="U10556" s="5"/>
      <c r="V10556" s="5"/>
      <c r="W10556" s="5"/>
      <c r="X10556" s="5"/>
      <c r="Y10556" s="5"/>
      <c r="Z10556" s="5"/>
      <c r="AA10556" s="5"/>
      <c r="AB10556" s="5"/>
      <c r="AC10556" s="5"/>
      <c r="AD10556" s="5"/>
    </row>
    <row r="10557" spans="1:30" ht="15.75" customHeight="1">
      <c r="A10557" s="3" t="s">
        <v>10605</v>
      </c>
      <c r="B10557" s="4" t="str">
        <f t="shared" si="123"/>
        <v>June</v>
      </c>
      <c r="C10557" s="3">
        <v>2525.9699999999998</v>
      </c>
      <c r="D10557" s="4">
        <v>45467</v>
      </c>
      <c r="E10557" s="3" t="s">
        <v>2</v>
      </c>
      <c r="F10557" s="3" t="s">
        <v>39</v>
      </c>
      <c r="G10557" s="3">
        <f t="shared" si="124"/>
        <v>252.59699999999998</v>
      </c>
      <c r="H10557" s="3">
        <f t="shared" si="125"/>
        <v>2273.3729999999996</v>
      </c>
      <c r="I10557" s="3">
        <v>7</v>
      </c>
      <c r="J10557" s="4">
        <v>45472</v>
      </c>
      <c r="K10557" s="3" t="s">
        <v>49</v>
      </c>
      <c r="L10557" s="3" t="s">
        <v>41</v>
      </c>
      <c r="M10557" s="3">
        <v>714.45</v>
      </c>
      <c r="N10557" s="3" t="s">
        <v>52</v>
      </c>
      <c r="O10557" s="3"/>
      <c r="P10557" s="5"/>
      <c r="Q10557" s="5"/>
      <c r="R10557" s="5"/>
      <c r="S10557" s="5"/>
      <c r="T10557" s="5"/>
      <c r="U10557" s="5"/>
      <c r="V10557" s="5"/>
      <c r="W10557" s="5"/>
      <c r="X10557" s="5"/>
      <c r="Y10557" s="5"/>
      <c r="Z10557" s="5"/>
      <c r="AA10557" s="5"/>
      <c r="AB10557" s="5"/>
      <c r="AC10557" s="5"/>
      <c r="AD10557" s="5"/>
    </row>
    <row r="10558" spans="1:30" ht="15.75" customHeight="1">
      <c r="A10558" s="3" t="s">
        <v>10606</v>
      </c>
      <c r="B10558" s="4" t="str">
        <f t="shared" si="123"/>
        <v>June</v>
      </c>
      <c r="C10558" s="3">
        <v>3638.18</v>
      </c>
      <c r="D10558" s="4">
        <v>45081</v>
      </c>
      <c r="E10558" s="3" t="s">
        <v>4</v>
      </c>
      <c r="F10558" s="3" t="s">
        <v>44</v>
      </c>
      <c r="G10558" s="3">
        <f t="shared" si="124"/>
        <v>363.81799999999998</v>
      </c>
      <c r="H10558" s="3">
        <f t="shared" si="125"/>
        <v>3274.3620000000001</v>
      </c>
      <c r="I10558" s="3">
        <v>6</v>
      </c>
      <c r="J10558" s="4">
        <v>45082</v>
      </c>
      <c r="K10558" s="3" t="s">
        <v>40</v>
      </c>
      <c r="L10558" s="3" t="s">
        <v>45</v>
      </c>
      <c r="M10558" s="3">
        <v>643.57000000000005</v>
      </c>
      <c r="N10558" s="3" t="s">
        <v>65</v>
      </c>
      <c r="O10558" s="3"/>
      <c r="P10558" s="5"/>
      <c r="Q10558" s="5"/>
      <c r="R10558" s="5"/>
      <c r="S10558" s="5"/>
      <c r="T10558" s="5"/>
      <c r="U10558" s="5"/>
      <c r="V10558" s="5"/>
      <c r="W10558" s="5"/>
      <c r="X10558" s="5"/>
      <c r="Y10558" s="5"/>
      <c r="Z10558" s="5"/>
      <c r="AA10558" s="5"/>
      <c r="AB10558" s="5"/>
      <c r="AC10558" s="5"/>
      <c r="AD10558" s="5"/>
    </row>
    <row r="10559" spans="1:30" ht="15.75" customHeight="1">
      <c r="A10559" s="3" t="s">
        <v>10607</v>
      </c>
      <c r="B10559" s="4" t="str">
        <f t="shared" si="123"/>
        <v>January</v>
      </c>
      <c r="C10559" s="3">
        <v>4386.6400000000003</v>
      </c>
      <c r="D10559" s="4">
        <v>44940</v>
      </c>
      <c r="E10559" s="3" t="s">
        <v>4</v>
      </c>
      <c r="F10559" s="3" t="s">
        <v>51</v>
      </c>
      <c r="G10559" s="3">
        <f t="shared" si="124"/>
        <v>438.66400000000004</v>
      </c>
      <c r="H10559" s="3">
        <f t="shared" si="125"/>
        <v>3947.9760000000001</v>
      </c>
      <c r="I10559" s="3">
        <v>5</v>
      </c>
      <c r="J10559" s="4">
        <v>44944</v>
      </c>
      <c r="K10559" s="3" t="s">
        <v>49</v>
      </c>
      <c r="L10559" s="3" t="s">
        <v>36</v>
      </c>
      <c r="M10559" s="3">
        <v>293.63</v>
      </c>
      <c r="N10559" s="3" t="s">
        <v>46</v>
      </c>
      <c r="O10559" s="3"/>
      <c r="P10559" s="5"/>
      <c r="Q10559" s="5"/>
      <c r="R10559" s="5"/>
      <c r="S10559" s="5"/>
      <c r="T10559" s="5"/>
      <c r="U10559" s="5"/>
      <c r="V10559" s="5"/>
      <c r="W10559" s="5"/>
      <c r="X10559" s="5"/>
      <c r="Y10559" s="5"/>
      <c r="Z10559" s="5"/>
      <c r="AA10559" s="5"/>
      <c r="AB10559" s="5"/>
      <c r="AC10559" s="5"/>
      <c r="AD10559" s="5"/>
    </row>
    <row r="10560" spans="1:30" ht="15.75" customHeight="1">
      <c r="A10560" s="3" t="s">
        <v>10608</v>
      </c>
      <c r="B10560" s="4" t="str">
        <f t="shared" si="123"/>
        <v>May</v>
      </c>
      <c r="C10560" s="3">
        <v>257.85000000000002</v>
      </c>
      <c r="D10560" s="4">
        <v>45435</v>
      </c>
      <c r="E10560" s="3" t="s">
        <v>3</v>
      </c>
      <c r="F10560" s="3" t="s">
        <v>39</v>
      </c>
      <c r="G10560" s="3">
        <f t="shared" si="124"/>
        <v>25.785000000000004</v>
      </c>
      <c r="H10560" s="3">
        <f t="shared" si="125"/>
        <v>232.06500000000003</v>
      </c>
      <c r="I10560" s="3">
        <v>2</v>
      </c>
      <c r="J10560" s="4">
        <v>45442</v>
      </c>
      <c r="K10560" s="3" t="s">
        <v>35</v>
      </c>
      <c r="L10560" s="3" t="s">
        <v>36</v>
      </c>
      <c r="M10560" s="3">
        <v>25.56</v>
      </c>
      <c r="N10560" s="3" t="s">
        <v>46</v>
      </c>
      <c r="O10560" s="3"/>
      <c r="P10560" s="5"/>
      <c r="Q10560" s="5"/>
      <c r="R10560" s="5"/>
      <c r="S10560" s="5"/>
      <c r="T10560" s="5"/>
      <c r="U10560" s="5"/>
      <c r="V10560" s="5"/>
      <c r="W10560" s="5"/>
      <c r="X10560" s="5"/>
      <c r="Y10560" s="5"/>
      <c r="Z10560" s="5"/>
      <c r="AA10560" s="5"/>
      <c r="AB10560" s="5"/>
      <c r="AC10560" s="5"/>
      <c r="AD10560" s="5"/>
    </row>
    <row r="10561" spans="1:30" ht="15.75" customHeight="1">
      <c r="A10561" s="3" t="s">
        <v>10609</v>
      </c>
      <c r="B10561" s="4" t="str">
        <f t="shared" si="123"/>
        <v>July</v>
      </c>
      <c r="C10561" s="3">
        <v>2778.49</v>
      </c>
      <c r="D10561" s="4">
        <v>45475</v>
      </c>
      <c r="E10561" s="3" t="s">
        <v>2</v>
      </c>
      <c r="F10561" s="3" t="s">
        <v>54</v>
      </c>
      <c r="G10561" s="3">
        <f t="shared" si="124"/>
        <v>277.84899999999999</v>
      </c>
      <c r="H10561" s="3">
        <f t="shared" si="125"/>
        <v>2500.6409999999996</v>
      </c>
      <c r="I10561" s="3">
        <v>8</v>
      </c>
      <c r="J10561" s="4">
        <v>45477</v>
      </c>
      <c r="K10561" s="3" t="s">
        <v>49</v>
      </c>
      <c r="L10561" s="3" t="s">
        <v>36</v>
      </c>
      <c r="M10561" s="3">
        <v>695.64</v>
      </c>
      <c r="N10561" s="3" t="s">
        <v>52</v>
      </c>
      <c r="O10561" s="3"/>
      <c r="P10561" s="5"/>
      <c r="Q10561" s="5"/>
      <c r="R10561" s="5"/>
      <c r="S10561" s="5"/>
      <c r="T10561" s="5"/>
      <c r="U10561" s="5"/>
      <c r="V10561" s="5"/>
      <c r="W10561" s="5"/>
      <c r="X10561" s="5"/>
      <c r="Y10561" s="5"/>
      <c r="Z10561" s="5"/>
      <c r="AA10561" s="5"/>
      <c r="AB10561" s="5"/>
      <c r="AC10561" s="5"/>
      <c r="AD10561" s="5"/>
    </row>
    <row r="10562" spans="1:30" ht="15.75" customHeight="1">
      <c r="A10562" s="3" t="s">
        <v>10610</v>
      </c>
      <c r="B10562" s="4" t="str">
        <f t="shared" si="123"/>
        <v>April</v>
      </c>
      <c r="C10562" s="3">
        <v>4947.97</v>
      </c>
      <c r="D10562" s="4">
        <v>45410</v>
      </c>
      <c r="E10562" s="3" t="s">
        <v>4</v>
      </c>
      <c r="F10562" s="3" t="s">
        <v>39</v>
      </c>
      <c r="G10562" s="3">
        <f t="shared" si="124"/>
        <v>494.79700000000003</v>
      </c>
      <c r="H10562" s="3">
        <f t="shared" si="125"/>
        <v>4453.1730000000007</v>
      </c>
      <c r="I10562" s="3">
        <v>5</v>
      </c>
      <c r="J10562" s="4">
        <v>45411</v>
      </c>
      <c r="K10562" s="3" t="s">
        <v>49</v>
      </c>
      <c r="L10562" s="3" t="s">
        <v>36</v>
      </c>
      <c r="M10562" s="3">
        <v>625.52</v>
      </c>
      <c r="N10562" s="3" t="s">
        <v>37</v>
      </c>
      <c r="O10562" s="3"/>
      <c r="P10562" s="5"/>
      <c r="Q10562" s="5"/>
      <c r="R10562" s="5"/>
      <c r="S10562" s="5"/>
      <c r="T10562" s="5"/>
      <c r="U10562" s="5"/>
      <c r="V10562" s="5"/>
      <c r="W10562" s="5"/>
      <c r="X10562" s="5"/>
      <c r="Y10562" s="5"/>
      <c r="Z10562" s="5"/>
      <c r="AA10562" s="5"/>
      <c r="AB10562" s="5"/>
      <c r="AC10562" s="5"/>
      <c r="AD10562" s="5"/>
    </row>
    <row r="10563" spans="1:30" ht="15.75" customHeight="1">
      <c r="A10563" s="3" t="s">
        <v>10611</v>
      </c>
      <c r="B10563" s="4" t="str">
        <f t="shared" si="123"/>
        <v>August</v>
      </c>
      <c r="C10563" s="3">
        <v>2531.5</v>
      </c>
      <c r="D10563" s="4">
        <v>45142</v>
      </c>
      <c r="E10563" s="3" t="s">
        <v>5</v>
      </c>
      <c r="F10563" s="3" t="s">
        <v>34</v>
      </c>
      <c r="G10563" s="3">
        <f t="shared" si="124"/>
        <v>253.15</v>
      </c>
      <c r="H10563" s="3">
        <f t="shared" si="125"/>
        <v>2278.35</v>
      </c>
      <c r="I10563" s="3">
        <v>2</v>
      </c>
      <c r="J10563" s="4">
        <v>45144</v>
      </c>
      <c r="K10563" s="3" t="s">
        <v>35</v>
      </c>
      <c r="L10563" s="3" t="s">
        <v>45</v>
      </c>
      <c r="M10563" s="3">
        <v>663.92</v>
      </c>
      <c r="N10563" s="3" t="s">
        <v>46</v>
      </c>
      <c r="O10563" s="3"/>
      <c r="P10563" s="5"/>
      <c r="Q10563" s="5"/>
      <c r="R10563" s="5"/>
      <c r="S10563" s="5"/>
      <c r="T10563" s="5"/>
      <c r="U10563" s="5"/>
      <c r="V10563" s="5"/>
      <c r="W10563" s="5"/>
      <c r="X10563" s="5"/>
      <c r="Y10563" s="5"/>
      <c r="Z10563" s="5"/>
      <c r="AA10563" s="5"/>
      <c r="AB10563" s="5"/>
      <c r="AC10563" s="5"/>
      <c r="AD10563" s="5"/>
    </row>
    <row r="10564" spans="1:30" ht="15.75" customHeight="1">
      <c r="A10564" s="3" t="s">
        <v>10612</v>
      </c>
      <c r="B10564" s="4" t="str">
        <f t="shared" si="123"/>
        <v>February</v>
      </c>
      <c r="C10564" s="3">
        <v>4335.09</v>
      </c>
      <c r="D10564" s="4">
        <v>44975</v>
      </c>
      <c r="E10564" s="3" t="s">
        <v>4</v>
      </c>
      <c r="F10564" s="3" t="s">
        <v>34</v>
      </c>
      <c r="G10564" s="3">
        <f t="shared" si="124"/>
        <v>433.50900000000001</v>
      </c>
      <c r="H10564" s="3">
        <f t="shared" si="125"/>
        <v>3901.5810000000001</v>
      </c>
      <c r="I10564" s="3">
        <v>3</v>
      </c>
      <c r="J10564" s="4">
        <v>44976</v>
      </c>
      <c r="K10564" s="3" t="s">
        <v>49</v>
      </c>
      <c r="L10564" s="3" t="s">
        <v>36</v>
      </c>
      <c r="M10564" s="3">
        <v>542.89</v>
      </c>
      <c r="N10564" s="3" t="s">
        <v>42</v>
      </c>
      <c r="O10564" s="3"/>
      <c r="P10564" s="5"/>
      <c r="Q10564" s="5"/>
      <c r="R10564" s="5"/>
      <c r="S10564" s="5"/>
      <c r="T10564" s="5"/>
      <c r="U10564" s="5"/>
      <c r="V10564" s="5"/>
      <c r="W10564" s="5"/>
      <c r="X10564" s="5"/>
      <c r="Y10564" s="5"/>
      <c r="Z10564" s="5"/>
      <c r="AA10564" s="5"/>
      <c r="AB10564" s="5"/>
      <c r="AC10564" s="5"/>
      <c r="AD10564" s="5"/>
    </row>
    <row r="10565" spans="1:30" ht="15.75" customHeight="1">
      <c r="A10565" s="3" t="s">
        <v>10613</v>
      </c>
      <c r="B10565" s="4" t="str">
        <f t="shared" si="123"/>
        <v>March</v>
      </c>
      <c r="C10565" s="3">
        <v>1010.91</v>
      </c>
      <c r="D10565" s="4">
        <v>45368</v>
      </c>
      <c r="E10565" s="3" t="s">
        <v>3</v>
      </c>
      <c r="F10565" s="3" t="s">
        <v>44</v>
      </c>
      <c r="G10565" s="3">
        <f t="shared" si="124"/>
        <v>101.09100000000001</v>
      </c>
      <c r="H10565" s="3">
        <f t="shared" si="125"/>
        <v>909.81899999999996</v>
      </c>
      <c r="I10565" s="3">
        <v>7</v>
      </c>
      <c r="J10565" s="4">
        <v>45373</v>
      </c>
      <c r="K10565" s="3" t="s">
        <v>40</v>
      </c>
      <c r="L10565" s="3" t="s">
        <v>45</v>
      </c>
      <c r="M10565" s="3">
        <v>191.84</v>
      </c>
      <c r="N10565" s="3" t="s">
        <v>46</v>
      </c>
      <c r="O10565" s="3"/>
      <c r="P10565" s="5"/>
      <c r="Q10565" s="5"/>
      <c r="R10565" s="5"/>
      <c r="S10565" s="5"/>
      <c r="T10565" s="5"/>
      <c r="U10565" s="5"/>
      <c r="V10565" s="5"/>
      <c r="W10565" s="5"/>
      <c r="X10565" s="5"/>
      <c r="Y10565" s="5"/>
      <c r="Z10565" s="5"/>
      <c r="AA10565" s="5"/>
      <c r="AB10565" s="5"/>
      <c r="AC10565" s="5"/>
      <c r="AD10565" s="5"/>
    </row>
    <row r="10566" spans="1:30" ht="15.75" customHeight="1">
      <c r="A10566" s="3" t="s">
        <v>10614</v>
      </c>
      <c r="B10566" s="4" t="str">
        <f t="shared" si="123"/>
        <v>January</v>
      </c>
      <c r="C10566" s="3">
        <v>3061.01</v>
      </c>
      <c r="D10566" s="4">
        <v>44941</v>
      </c>
      <c r="E10566" s="3" t="s">
        <v>3</v>
      </c>
      <c r="F10566" s="3" t="s">
        <v>51</v>
      </c>
      <c r="G10566" s="3">
        <f t="shared" si="124"/>
        <v>306.10100000000006</v>
      </c>
      <c r="H10566" s="3">
        <f t="shared" si="125"/>
        <v>2754.9090000000001</v>
      </c>
      <c r="I10566" s="3">
        <v>8</v>
      </c>
      <c r="J10566" s="4">
        <v>44943</v>
      </c>
      <c r="K10566" s="3" t="s">
        <v>35</v>
      </c>
      <c r="L10566" s="3" t="s">
        <v>36</v>
      </c>
      <c r="M10566" s="3">
        <v>601.54</v>
      </c>
      <c r="N10566" s="3" t="s">
        <v>65</v>
      </c>
      <c r="O10566" s="3"/>
      <c r="P10566" s="5"/>
      <c r="Q10566" s="5"/>
      <c r="R10566" s="5"/>
      <c r="S10566" s="5"/>
      <c r="T10566" s="5"/>
      <c r="U10566" s="5"/>
      <c r="V10566" s="5"/>
      <c r="W10566" s="5"/>
      <c r="X10566" s="5"/>
      <c r="Y10566" s="5"/>
      <c r="Z10566" s="5"/>
      <c r="AA10566" s="5"/>
      <c r="AB10566" s="5"/>
      <c r="AC10566" s="5"/>
      <c r="AD10566" s="5"/>
    </row>
    <row r="10567" spans="1:30" ht="15.75" customHeight="1">
      <c r="A10567" s="3" t="s">
        <v>10615</v>
      </c>
      <c r="B10567" s="4" t="str">
        <f t="shared" si="123"/>
        <v>May</v>
      </c>
      <c r="C10567" s="3">
        <v>4364.5</v>
      </c>
      <c r="D10567" s="4">
        <v>45443</v>
      </c>
      <c r="E10567" s="3" t="s">
        <v>2</v>
      </c>
      <c r="F10567" s="3" t="s">
        <v>51</v>
      </c>
      <c r="G10567" s="3">
        <f t="shared" si="124"/>
        <v>436.45000000000005</v>
      </c>
      <c r="H10567" s="3">
        <f t="shared" si="125"/>
        <v>3928.05</v>
      </c>
      <c r="I10567" s="3">
        <v>5</v>
      </c>
      <c r="J10567" s="4">
        <v>45449</v>
      </c>
      <c r="K10567" s="3" t="s">
        <v>40</v>
      </c>
      <c r="L10567" s="3" t="s">
        <v>45</v>
      </c>
      <c r="M10567" s="3">
        <v>931.44</v>
      </c>
      <c r="N10567" s="3" t="s">
        <v>37</v>
      </c>
      <c r="O10567" s="3"/>
      <c r="P10567" s="5"/>
      <c r="Q10567" s="5"/>
      <c r="R10567" s="5"/>
      <c r="S10567" s="5"/>
      <c r="T10567" s="5"/>
      <c r="U10567" s="5"/>
      <c r="V10567" s="5"/>
      <c r="W10567" s="5"/>
      <c r="X10567" s="5"/>
      <c r="Y10567" s="5"/>
      <c r="Z10567" s="5"/>
      <c r="AA10567" s="5"/>
      <c r="AB10567" s="5"/>
      <c r="AC10567" s="5"/>
      <c r="AD10567" s="5"/>
    </row>
    <row r="10568" spans="1:30" ht="15.75" customHeight="1">
      <c r="A10568" s="3" t="s">
        <v>10616</v>
      </c>
      <c r="B10568" s="4" t="str">
        <f t="shared" si="123"/>
        <v>August</v>
      </c>
      <c r="C10568" s="3">
        <v>2214.5100000000002</v>
      </c>
      <c r="D10568" s="4">
        <v>45535</v>
      </c>
      <c r="E10568" s="3" t="s">
        <v>3</v>
      </c>
      <c r="F10568" s="3" t="s">
        <v>54</v>
      </c>
      <c r="G10568" s="3">
        <f t="shared" si="124"/>
        <v>221.45100000000002</v>
      </c>
      <c r="H10568" s="3">
        <f t="shared" si="125"/>
        <v>1993.0590000000002</v>
      </c>
      <c r="I10568" s="3">
        <v>8</v>
      </c>
      <c r="J10568" s="4">
        <v>45537</v>
      </c>
      <c r="K10568" s="3" t="s">
        <v>40</v>
      </c>
      <c r="L10568" s="3" t="s">
        <v>36</v>
      </c>
      <c r="M10568" s="3">
        <v>521.59</v>
      </c>
      <c r="N10568" s="3" t="s">
        <v>37</v>
      </c>
      <c r="O10568" s="3"/>
      <c r="P10568" s="5"/>
      <c r="Q10568" s="5"/>
      <c r="R10568" s="5"/>
      <c r="S10568" s="5"/>
      <c r="T10568" s="5"/>
      <c r="U10568" s="5"/>
      <c r="V10568" s="5"/>
      <c r="W10568" s="5"/>
      <c r="X10568" s="5"/>
      <c r="Y10568" s="5"/>
      <c r="Z10568" s="5"/>
      <c r="AA10568" s="5"/>
      <c r="AB10568" s="5"/>
      <c r="AC10568" s="5"/>
      <c r="AD10568" s="5"/>
    </row>
    <row r="10569" spans="1:30" ht="15.75" customHeight="1">
      <c r="A10569" s="3" t="s">
        <v>10617</v>
      </c>
      <c r="B10569" s="4" t="str">
        <f t="shared" si="123"/>
        <v>October</v>
      </c>
      <c r="C10569" s="3">
        <v>2484.94</v>
      </c>
      <c r="D10569" s="4">
        <v>45229</v>
      </c>
      <c r="E10569" s="3" t="s">
        <v>4</v>
      </c>
      <c r="F10569" s="3" t="s">
        <v>44</v>
      </c>
      <c r="G10569" s="3">
        <f t="shared" si="124"/>
        <v>248.49400000000003</v>
      </c>
      <c r="H10569" s="3">
        <f t="shared" si="125"/>
        <v>2236.4459999999999</v>
      </c>
      <c r="I10569" s="3">
        <v>6</v>
      </c>
      <c r="J10569" s="4">
        <v>45232</v>
      </c>
      <c r="K10569" s="3" t="s">
        <v>35</v>
      </c>
      <c r="L10569" s="3" t="s">
        <v>45</v>
      </c>
      <c r="M10569" s="3">
        <v>742.92</v>
      </c>
      <c r="N10569" s="3" t="s">
        <v>52</v>
      </c>
      <c r="O10569" s="3"/>
      <c r="P10569" s="5"/>
      <c r="Q10569" s="5"/>
      <c r="R10569" s="5"/>
      <c r="S10569" s="5"/>
      <c r="T10569" s="5"/>
      <c r="U10569" s="5"/>
      <c r="V10569" s="5"/>
      <c r="W10569" s="5"/>
      <c r="X10569" s="5"/>
      <c r="Y10569" s="5"/>
      <c r="Z10569" s="5"/>
      <c r="AA10569" s="5"/>
      <c r="AB10569" s="5"/>
      <c r="AC10569" s="5"/>
      <c r="AD10569" s="5"/>
    </row>
    <row r="10570" spans="1:30" ht="15.75" customHeight="1">
      <c r="A10570" s="3" t="s">
        <v>10618</v>
      </c>
      <c r="B10570" s="4" t="str">
        <f t="shared" si="123"/>
        <v>October</v>
      </c>
      <c r="C10570" s="3">
        <v>501.89</v>
      </c>
      <c r="D10570" s="4">
        <v>45216</v>
      </c>
      <c r="E10570" s="3" t="s">
        <v>4</v>
      </c>
      <c r="F10570" s="3" t="s">
        <v>51</v>
      </c>
      <c r="G10570" s="3">
        <f t="shared" si="124"/>
        <v>50.189</v>
      </c>
      <c r="H10570" s="3">
        <f t="shared" si="125"/>
        <v>451.70099999999996</v>
      </c>
      <c r="I10570" s="3">
        <v>2</v>
      </c>
      <c r="J10570" s="4">
        <v>45222</v>
      </c>
      <c r="K10570" s="3" t="s">
        <v>40</v>
      </c>
      <c r="L10570" s="3" t="s">
        <v>36</v>
      </c>
      <c r="M10570" s="3">
        <v>25.95</v>
      </c>
      <c r="N10570" s="3" t="s">
        <v>42</v>
      </c>
      <c r="O10570" s="3"/>
      <c r="P10570" s="5"/>
      <c r="Q10570" s="5"/>
      <c r="R10570" s="5"/>
      <c r="S10570" s="5"/>
      <c r="T10570" s="5"/>
      <c r="U10570" s="5"/>
      <c r="V10570" s="5"/>
      <c r="W10570" s="5"/>
      <c r="X10570" s="5"/>
      <c r="Y10570" s="5"/>
      <c r="Z10570" s="5"/>
      <c r="AA10570" s="5"/>
      <c r="AB10570" s="5"/>
      <c r="AC10570" s="5"/>
      <c r="AD10570" s="5"/>
    </row>
    <row r="10571" spans="1:30" ht="15.75" customHeight="1">
      <c r="A10571" s="3" t="s">
        <v>10619</v>
      </c>
      <c r="B10571" s="4" t="str">
        <f t="shared" si="123"/>
        <v>May</v>
      </c>
      <c r="C10571" s="3">
        <v>306.64</v>
      </c>
      <c r="D10571" s="4">
        <v>45062</v>
      </c>
      <c r="E10571" s="3" t="s">
        <v>4</v>
      </c>
      <c r="F10571" s="3" t="s">
        <v>34</v>
      </c>
      <c r="G10571" s="3">
        <f t="shared" si="124"/>
        <v>30.664000000000001</v>
      </c>
      <c r="H10571" s="3">
        <f t="shared" si="125"/>
        <v>275.976</v>
      </c>
      <c r="I10571" s="3">
        <v>2</v>
      </c>
      <c r="J10571" s="4">
        <v>45068</v>
      </c>
      <c r="K10571" s="3" t="s">
        <v>40</v>
      </c>
      <c r="L10571" s="3" t="s">
        <v>45</v>
      </c>
      <c r="M10571" s="3">
        <v>74.77</v>
      </c>
      <c r="N10571" s="3" t="s">
        <v>65</v>
      </c>
      <c r="O10571" s="3"/>
      <c r="P10571" s="5"/>
      <c r="Q10571" s="5"/>
      <c r="R10571" s="5"/>
      <c r="S10571" s="5"/>
      <c r="T10571" s="5"/>
      <c r="U10571" s="5"/>
      <c r="V10571" s="5"/>
      <c r="W10571" s="5"/>
      <c r="X10571" s="5"/>
      <c r="Y10571" s="5"/>
      <c r="Z10571" s="5"/>
      <c r="AA10571" s="5"/>
      <c r="AB10571" s="5"/>
      <c r="AC10571" s="5"/>
      <c r="AD10571" s="5"/>
    </row>
    <row r="10572" spans="1:30" ht="15.75" customHeight="1">
      <c r="A10572" s="3" t="s">
        <v>10620</v>
      </c>
      <c r="B10572" s="4" t="str">
        <f t="shared" si="123"/>
        <v>August</v>
      </c>
      <c r="C10572" s="3">
        <v>2396.67</v>
      </c>
      <c r="D10572" s="4">
        <v>45164</v>
      </c>
      <c r="E10572" s="3" t="s">
        <v>4</v>
      </c>
      <c r="F10572" s="3" t="s">
        <v>44</v>
      </c>
      <c r="G10572" s="3">
        <f t="shared" si="124"/>
        <v>239.66700000000003</v>
      </c>
      <c r="H10572" s="3">
        <f t="shared" si="125"/>
        <v>2157.0030000000002</v>
      </c>
      <c r="I10572" s="3">
        <v>8</v>
      </c>
      <c r="J10572" s="4">
        <v>45170</v>
      </c>
      <c r="K10572" s="3" t="s">
        <v>35</v>
      </c>
      <c r="L10572" s="3" t="s">
        <v>45</v>
      </c>
      <c r="M10572" s="3">
        <v>598.54</v>
      </c>
      <c r="N10572" s="3" t="s">
        <v>52</v>
      </c>
      <c r="O10572" s="3"/>
      <c r="P10572" s="5"/>
      <c r="Q10572" s="5"/>
      <c r="R10572" s="5"/>
      <c r="S10572" s="5"/>
      <c r="T10572" s="5"/>
      <c r="U10572" s="5"/>
      <c r="V10572" s="5"/>
      <c r="W10572" s="5"/>
      <c r="X10572" s="5"/>
      <c r="Y10572" s="5"/>
      <c r="Z10572" s="5"/>
      <c r="AA10572" s="5"/>
      <c r="AB10572" s="5"/>
      <c r="AC10572" s="5"/>
      <c r="AD10572" s="5"/>
    </row>
    <row r="10573" spans="1:30" ht="15.75" customHeight="1">
      <c r="A10573" s="3" t="s">
        <v>10621</v>
      </c>
      <c r="B10573" s="4" t="str">
        <f t="shared" si="123"/>
        <v>July</v>
      </c>
      <c r="C10573" s="3">
        <v>4233.03</v>
      </c>
      <c r="D10573" s="4">
        <v>45492</v>
      </c>
      <c r="E10573" s="3" t="s">
        <v>2</v>
      </c>
      <c r="F10573" s="3" t="s">
        <v>39</v>
      </c>
      <c r="G10573" s="3">
        <f t="shared" si="124"/>
        <v>423.303</v>
      </c>
      <c r="H10573" s="3">
        <f t="shared" si="125"/>
        <v>3809.7269999999999</v>
      </c>
      <c r="I10573" s="3">
        <v>4</v>
      </c>
      <c r="J10573" s="4">
        <v>45494</v>
      </c>
      <c r="K10573" s="3" t="s">
        <v>35</v>
      </c>
      <c r="L10573" s="3" t="s">
        <v>41</v>
      </c>
      <c r="M10573" s="3">
        <v>437.7</v>
      </c>
      <c r="N10573" s="3" t="s">
        <v>57</v>
      </c>
      <c r="O10573" s="3"/>
      <c r="P10573" s="5"/>
      <c r="Q10573" s="5"/>
      <c r="R10573" s="5"/>
      <c r="S10573" s="5"/>
      <c r="T10573" s="5"/>
      <c r="U10573" s="5"/>
      <c r="V10573" s="5"/>
      <c r="W10573" s="5"/>
      <c r="X10573" s="5"/>
      <c r="Y10573" s="5"/>
      <c r="Z10573" s="5"/>
      <c r="AA10573" s="5"/>
      <c r="AB10573" s="5"/>
      <c r="AC10573" s="5"/>
      <c r="AD10573" s="5"/>
    </row>
    <row r="10574" spans="1:30" ht="15.75" customHeight="1">
      <c r="A10574" s="3" t="s">
        <v>10622</v>
      </c>
      <c r="B10574" s="4" t="str">
        <f t="shared" si="123"/>
        <v>March</v>
      </c>
      <c r="C10574" s="3">
        <v>4663.49</v>
      </c>
      <c r="D10574" s="4">
        <v>45013</v>
      </c>
      <c r="E10574" s="3" t="s">
        <v>5</v>
      </c>
      <c r="F10574" s="3" t="s">
        <v>44</v>
      </c>
      <c r="G10574" s="3">
        <f t="shared" si="124"/>
        <v>466.34899999999999</v>
      </c>
      <c r="H10574" s="3">
        <f t="shared" si="125"/>
        <v>4197.1409999999996</v>
      </c>
      <c r="I10574" s="3">
        <v>8</v>
      </c>
      <c r="J10574" s="4">
        <v>45015</v>
      </c>
      <c r="K10574" s="3" t="s">
        <v>49</v>
      </c>
      <c r="L10574" s="3" t="s">
        <v>36</v>
      </c>
      <c r="M10574" s="3">
        <v>554.22</v>
      </c>
      <c r="N10574" s="3" t="s">
        <v>52</v>
      </c>
      <c r="O10574" s="3"/>
      <c r="P10574" s="5"/>
      <c r="Q10574" s="5"/>
      <c r="R10574" s="5"/>
      <c r="S10574" s="5"/>
      <c r="T10574" s="5"/>
      <c r="U10574" s="5"/>
      <c r="V10574" s="5"/>
      <c r="W10574" s="5"/>
      <c r="X10574" s="5"/>
      <c r="Y10574" s="5"/>
      <c r="Z10574" s="5"/>
      <c r="AA10574" s="5"/>
      <c r="AB10574" s="5"/>
      <c r="AC10574" s="5"/>
      <c r="AD10574" s="5"/>
    </row>
    <row r="10575" spans="1:30" ht="15.75" customHeight="1">
      <c r="A10575" s="3" t="s">
        <v>10623</v>
      </c>
      <c r="B10575" s="4" t="str">
        <f t="shared" si="123"/>
        <v>August</v>
      </c>
      <c r="C10575" s="3">
        <v>3327.4</v>
      </c>
      <c r="D10575" s="4">
        <v>45154</v>
      </c>
      <c r="E10575" s="3" t="s">
        <v>5</v>
      </c>
      <c r="F10575" s="3" t="s">
        <v>44</v>
      </c>
      <c r="G10575" s="3">
        <f t="shared" si="124"/>
        <v>332.74</v>
      </c>
      <c r="H10575" s="3">
        <f t="shared" si="125"/>
        <v>2994.66</v>
      </c>
      <c r="I10575" s="3">
        <v>9</v>
      </c>
      <c r="J10575" s="4">
        <v>45156</v>
      </c>
      <c r="K10575" s="3" t="s">
        <v>35</v>
      </c>
      <c r="L10575" s="3" t="s">
        <v>41</v>
      </c>
      <c r="M10575" s="3">
        <v>664.75</v>
      </c>
      <c r="N10575" s="3" t="s">
        <v>57</v>
      </c>
      <c r="O10575" s="3"/>
      <c r="P10575" s="5"/>
      <c r="Q10575" s="5"/>
      <c r="R10575" s="5"/>
      <c r="S10575" s="5"/>
      <c r="T10575" s="5"/>
      <c r="U10575" s="5"/>
      <c r="V10575" s="5"/>
      <c r="W10575" s="5"/>
      <c r="X10575" s="5"/>
      <c r="Y10575" s="5"/>
      <c r="Z10575" s="5"/>
      <c r="AA10575" s="5"/>
      <c r="AB10575" s="5"/>
      <c r="AC10575" s="5"/>
      <c r="AD10575" s="5"/>
    </row>
    <row r="10576" spans="1:30" ht="15.75" customHeight="1">
      <c r="A10576" s="3" t="s">
        <v>10624</v>
      </c>
      <c r="B10576" s="4" t="str">
        <f t="shared" si="123"/>
        <v>July</v>
      </c>
      <c r="C10576" s="3">
        <v>4149.3500000000004</v>
      </c>
      <c r="D10576" s="4">
        <v>45498</v>
      </c>
      <c r="E10576" s="3" t="s">
        <v>2</v>
      </c>
      <c r="F10576" s="3" t="s">
        <v>51</v>
      </c>
      <c r="G10576" s="3">
        <f t="shared" si="124"/>
        <v>414.93500000000006</v>
      </c>
      <c r="H10576" s="3">
        <f t="shared" si="125"/>
        <v>3734.4150000000004</v>
      </c>
      <c r="I10576" s="3">
        <v>6</v>
      </c>
      <c r="J10576" s="4">
        <v>45504</v>
      </c>
      <c r="K10576" s="3" t="s">
        <v>49</v>
      </c>
      <c r="L10576" s="3" t="s">
        <v>45</v>
      </c>
      <c r="M10576" s="3">
        <v>425.52</v>
      </c>
      <c r="N10576" s="3" t="s">
        <v>37</v>
      </c>
      <c r="O10576" s="3"/>
      <c r="P10576" s="5"/>
      <c r="Q10576" s="5"/>
      <c r="R10576" s="5"/>
      <c r="S10576" s="5"/>
      <c r="T10576" s="5"/>
      <c r="U10576" s="5"/>
      <c r="V10576" s="5"/>
      <c r="W10576" s="5"/>
      <c r="X10576" s="5"/>
      <c r="Y10576" s="5"/>
      <c r="Z10576" s="5"/>
      <c r="AA10576" s="5"/>
      <c r="AB10576" s="5"/>
      <c r="AC10576" s="5"/>
      <c r="AD10576" s="5"/>
    </row>
    <row r="10577" spans="1:30" ht="15.75" customHeight="1">
      <c r="A10577" s="3" t="s">
        <v>10625</v>
      </c>
      <c r="B10577" s="4" t="str">
        <f t="shared" si="123"/>
        <v>March</v>
      </c>
      <c r="C10577" s="3">
        <v>3700.79</v>
      </c>
      <c r="D10577" s="4">
        <v>45356</v>
      </c>
      <c r="E10577" s="3" t="s">
        <v>3</v>
      </c>
      <c r="F10577" s="3" t="s">
        <v>54</v>
      </c>
      <c r="G10577" s="3">
        <f t="shared" si="124"/>
        <v>370.07900000000001</v>
      </c>
      <c r="H10577" s="3">
        <f t="shared" si="125"/>
        <v>3330.7109999999998</v>
      </c>
      <c r="I10577" s="3">
        <v>9</v>
      </c>
      <c r="J10577" s="4">
        <v>45357</v>
      </c>
      <c r="K10577" s="3" t="s">
        <v>35</v>
      </c>
      <c r="L10577" s="3" t="s">
        <v>41</v>
      </c>
      <c r="M10577" s="3">
        <v>742.53</v>
      </c>
      <c r="N10577" s="3" t="s">
        <v>52</v>
      </c>
      <c r="O10577" s="3"/>
      <c r="P10577" s="5"/>
      <c r="Q10577" s="5"/>
      <c r="R10577" s="5"/>
      <c r="S10577" s="5"/>
      <c r="T10577" s="5"/>
      <c r="U10577" s="5"/>
      <c r="V10577" s="5"/>
      <c r="W10577" s="5"/>
      <c r="X10577" s="5"/>
      <c r="Y10577" s="5"/>
      <c r="Z10577" s="5"/>
      <c r="AA10577" s="5"/>
      <c r="AB10577" s="5"/>
      <c r="AC10577" s="5"/>
      <c r="AD10577" s="5"/>
    </row>
    <row r="10578" spans="1:30" ht="15.75" customHeight="1">
      <c r="A10578" s="3" t="s">
        <v>10626</v>
      </c>
      <c r="B10578" s="4" t="str">
        <f t="shared" si="123"/>
        <v>October</v>
      </c>
      <c r="C10578" s="3">
        <v>3537.28</v>
      </c>
      <c r="D10578" s="4">
        <v>45200</v>
      </c>
      <c r="E10578" s="3" t="s">
        <v>5</v>
      </c>
      <c r="F10578" s="3" t="s">
        <v>54</v>
      </c>
      <c r="G10578" s="3">
        <f t="shared" si="124"/>
        <v>353.72800000000007</v>
      </c>
      <c r="H10578" s="3">
        <f t="shared" si="125"/>
        <v>3183.5520000000001</v>
      </c>
      <c r="I10578" s="3">
        <v>6</v>
      </c>
      <c r="J10578" s="4">
        <v>45206</v>
      </c>
      <c r="K10578" s="3" t="s">
        <v>40</v>
      </c>
      <c r="L10578" s="3" t="s">
        <v>41</v>
      </c>
      <c r="M10578" s="3">
        <v>337.03</v>
      </c>
      <c r="N10578" s="3" t="s">
        <v>42</v>
      </c>
      <c r="O10578" s="3"/>
      <c r="P10578" s="5"/>
      <c r="Q10578" s="5"/>
      <c r="R10578" s="5"/>
      <c r="S10578" s="5"/>
      <c r="T10578" s="5"/>
      <c r="U10578" s="5"/>
      <c r="V10578" s="5"/>
      <c r="W10578" s="5"/>
      <c r="X10578" s="5"/>
      <c r="Y10578" s="5"/>
      <c r="Z10578" s="5"/>
      <c r="AA10578" s="5"/>
      <c r="AB10578" s="5"/>
      <c r="AC10578" s="5"/>
      <c r="AD10578" s="5"/>
    </row>
    <row r="10579" spans="1:30" ht="15.75" customHeight="1">
      <c r="A10579" s="3" t="s">
        <v>10627</v>
      </c>
      <c r="B10579" s="4" t="str">
        <f t="shared" si="123"/>
        <v>June</v>
      </c>
      <c r="C10579" s="3">
        <v>3868.26</v>
      </c>
      <c r="D10579" s="4">
        <v>45448</v>
      </c>
      <c r="E10579" s="3" t="s">
        <v>3</v>
      </c>
      <c r="F10579" s="3" t="s">
        <v>51</v>
      </c>
      <c r="G10579" s="3">
        <f t="shared" si="124"/>
        <v>386.82600000000002</v>
      </c>
      <c r="H10579" s="3">
        <f t="shared" si="125"/>
        <v>3481.4340000000002</v>
      </c>
      <c r="I10579" s="3">
        <v>3</v>
      </c>
      <c r="J10579" s="4">
        <v>45454</v>
      </c>
      <c r="K10579" s="3" t="s">
        <v>40</v>
      </c>
      <c r="L10579" s="3" t="s">
        <v>45</v>
      </c>
      <c r="M10579" s="3">
        <v>729.88</v>
      </c>
      <c r="N10579" s="3" t="s">
        <v>65</v>
      </c>
      <c r="O10579" s="3"/>
      <c r="P10579" s="5"/>
      <c r="Q10579" s="5"/>
      <c r="R10579" s="5"/>
      <c r="S10579" s="5"/>
      <c r="T10579" s="5"/>
      <c r="U10579" s="5"/>
      <c r="V10579" s="5"/>
      <c r="W10579" s="5"/>
      <c r="X10579" s="5"/>
      <c r="Y10579" s="5"/>
      <c r="Z10579" s="5"/>
      <c r="AA10579" s="5"/>
      <c r="AB10579" s="5"/>
      <c r="AC10579" s="5"/>
      <c r="AD10579" s="5"/>
    </row>
    <row r="10580" spans="1:30" ht="15.75" customHeight="1">
      <c r="A10580" s="3" t="s">
        <v>10628</v>
      </c>
      <c r="B10580" s="4" t="str">
        <f t="shared" si="123"/>
        <v>August</v>
      </c>
      <c r="C10580" s="3">
        <v>2575.98</v>
      </c>
      <c r="D10580" s="4">
        <v>45506</v>
      </c>
      <c r="E10580" s="3" t="s">
        <v>5</v>
      </c>
      <c r="F10580" s="3" t="s">
        <v>51</v>
      </c>
      <c r="G10580" s="3">
        <f t="shared" si="124"/>
        <v>257.59800000000001</v>
      </c>
      <c r="H10580" s="3">
        <f t="shared" si="125"/>
        <v>2318.3820000000001</v>
      </c>
      <c r="I10580" s="3">
        <v>8</v>
      </c>
      <c r="J10580" s="4">
        <v>45510</v>
      </c>
      <c r="K10580" s="3" t="s">
        <v>35</v>
      </c>
      <c r="L10580" s="3" t="s">
        <v>41</v>
      </c>
      <c r="M10580" s="3">
        <v>637.05999999999995</v>
      </c>
      <c r="N10580" s="3" t="s">
        <v>42</v>
      </c>
      <c r="O10580" s="3"/>
      <c r="P10580" s="5"/>
      <c r="Q10580" s="5"/>
      <c r="R10580" s="5"/>
      <c r="S10580" s="5"/>
      <c r="T10580" s="5"/>
      <c r="U10580" s="5"/>
      <c r="V10580" s="5"/>
      <c r="W10580" s="5"/>
      <c r="X10580" s="5"/>
      <c r="Y10580" s="5"/>
      <c r="Z10580" s="5"/>
      <c r="AA10580" s="5"/>
      <c r="AB10580" s="5"/>
      <c r="AC10580" s="5"/>
      <c r="AD10580" s="5"/>
    </row>
    <row r="10581" spans="1:30" ht="15.75" customHeight="1">
      <c r="A10581" s="3" t="s">
        <v>10629</v>
      </c>
      <c r="B10581" s="4" t="str">
        <f t="shared" si="123"/>
        <v>December</v>
      </c>
      <c r="C10581" s="3">
        <v>2343.9</v>
      </c>
      <c r="D10581" s="4">
        <v>45637</v>
      </c>
      <c r="E10581" s="3" t="s">
        <v>3</v>
      </c>
      <c r="F10581" s="3" t="s">
        <v>51</v>
      </c>
      <c r="G10581" s="3">
        <f t="shared" si="124"/>
        <v>234.39000000000001</v>
      </c>
      <c r="H10581" s="3">
        <f t="shared" si="125"/>
        <v>2109.5100000000002</v>
      </c>
      <c r="I10581" s="3">
        <v>1</v>
      </c>
      <c r="J10581" s="4">
        <v>45639</v>
      </c>
      <c r="K10581" s="3" t="s">
        <v>49</v>
      </c>
      <c r="L10581" s="3" t="s">
        <v>41</v>
      </c>
      <c r="M10581" s="3">
        <v>687.85</v>
      </c>
      <c r="N10581" s="3" t="s">
        <v>42</v>
      </c>
      <c r="O10581" s="3"/>
      <c r="P10581" s="5"/>
      <c r="Q10581" s="5"/>
      <c r="R10581" s="5"/>
      <c r="S10581" s="5"/>
      <c r="T10581" s="5"/>
      <c r="U10581" s="5"/>
      <c r="V10581" s="5"/>
      <c r="W10581" s="5"/>
      <c r="X10581" s="5"/>
      <c r="Y10581" s="5"/>
      <c r="Z10581" s="5"/>
      <c r="AA10581" s="5"/>
      <c r="AB10581" s="5"/>
      <c r="AC10581" s="5"/>
      <c r="AD10581" s="5"/>
    </row>
    <row r="10582" spans="1:30" ht="15.75" customHeight="1">
      <c r="A10582" s="3" t="s">
        <v>10630</v>
      </c>
      <c r="B10582" s="4" t="str">
        <f t="shared" si="123"/>
        <v>April</v>
      </c>
      <c r="C10582" s="3">
        <v>879.8</v>
      </c>
      <c r="D10582" s="4">
        <v>45410</v>
      </c>
      <c r="E10582" s="3" t="s">
        <v>2</v>
      </c>
      <c r="F10582" s="3" t="s">
        <v>54</v>
      </c>
      <c r="G10582" s="3">
        <f t="shared" si="124"/>
        <v>87.98</v>
      </c>
      <c r="H10582" s="3">
        <f t="shared" si="125"/>
        <v>791.81999999999994</v>
      </c>
      <c r="I10582" s="3">
        <v>6</v>
      </c>
      <c r="J10582" s="4">
        <v>45414</v>
      </c>
      <c r="K10582" s="3" t="s">
        <v>35</v>
      </c>
      <c r="L10582" s="3" t="s">
        <v>41</v>
      </c>
      <c r="M10582" s="3">
        <v>141.15</v>
      </c>
      <c r="N10582" s="3" t="s">
        <v>46</v>
      </c>
      <c r="O10582" s="3"/>
      <c r="P10582" s="5"/>
      <c r="Q10582" s="5"/>
      <c r="R10582" s="5"/>
      <c r="S10582" s="5"/>
      <c r="T10582" s="5"/>
      <c r="U10582" s="5"/>
      <c r="V10582" s="5"/>
      <c r="W10582" s="5"/>
      <c r="X10582" s="5"/>
      <c r="Y10582" s="5"/>
      <c r="Z10582" s="5"/>
      <c r="AA10582" s="5"/>
      <c r="AB10582" s="5"/>
      <c r="AC10582" s="5"/>
      <c r="AD10582" s="5"/>
    </row>
    <row r="10583" spans="1:30" ht="15.75" customHeight="1">
      <c r="A10583" s="3" t="s">
        <v>10631</v>
      </c>
      <c r="B10583" s="4" t="str">
        <f t="shared" si="123"/>
        <v>August</v>
      </c>
      <c r="C10583" s="3">
        <v>4234.7</v>
      </c>
      <c r="D10583" s="4">
        <v>45524</v>
      </c>
      <c r="E10583" s="3" t="s">
        <v>4</v>
      </c>
      <c r="F10583" s="3" t="s">
        <v>51</v>
      </c>
      <c r="G10583" s="3">
        <f t="shared" si="124"/>
        <v>423.47</v>
      </c>
      <c r="H10583" s="3">
        <f t="shared" si="125"/>
        <v>3811.2299999999996</v>
      </c>
      <c r="I10583" s="3">
        <v>3</v>
      </c>
      <c r="J10583" s="4">
        <v>45530</v>
      </c>
      <c r="K10583" s="3" t="s">
        <v>49</v>
      </c>
      <c r="L10583" s="3" t="s">
        <v>41</v>
      </c>
      <c r="M10583" s="3">
        <v>593.44000000000005</v>
      </c>
      <c r="N10583" s="3" t="s">
        <v>65</v>
      </c>
      <c r="O10583" s="3"/>
      <c r="P10583" s="5"/>
      <c r="Q10583" s="5"/>
      <c r="R10583" s="5"/>
      <c r="S10583" s="5"/>
      <c r="T10583" s="5"/>
      <c r="U10583" s="5"/>
      <c r="V10583" s="5"/>
      <c r="W10583" s="5"/>
      <c r="X10583" s="5"/>
      <c r="Y10583" s="5"/>
      <c r="Z10583" s="5"/>
      <c r="AA10583" s="5"/>
      <c r="AB10583" s="5"/>
      <c r="AC10583" s="5"/>
      <c r="AD10583" s="5"/>
    </row>
    <row r="10584" spans="1:30" ht="15.75" customHeight="1">
      <c r="A10584" s="3" t="s">
        <v>10632</v>
      </c>
      <c r="B10584" s="4" t="str">
        <f t="shared" si="123"/>
        <v>May</v>
      </c>
      <c r="C10584" s="3">
        <v>318.61</v>
      </c>
      <c r="D10584" s="4">
        <v>45417</v>
      </c>
      <c r="E10584" s="3" t="s">
        <v>3</v>
      </c>
      <c r="F10584" s="3" t="s">
        <v>39</v>
      </c>
      <c r="G10584" s="3">
        <f t="shared" si="124"/>
        <v>31.861000000000004</v>
      </c>
      <c r="H10584" s="3">
        <f t="shared" si="125"/>
        <v>286.74900000000002</v>
      </c>
      <c r="I10584" s="3">
        <v>3</v>
      </c>
      <c r="J10584" s="4">
        <v>45419</v>
      </c>
      <c r="K10584" s="3" t="s">
        <v>35</v>
      </c>
      <c r="L10584" s="3" t="s">
        <v>45</v>
      </c>
      <c r="M10584" s="3">
        <v>79.7</v>
      </c>
      <c r="N10584" s="3" t="s">
        <v>46</v>
      </c>
      <c r="O10584" s="3"/>
      <c r="P10584" s="5"/>
      <c r="Q10584" s="5"/>
      <c r="R10584" s="5"/>
      <c r="S10584" s="5"/>
      <c r="T10584" s="5"/>
      <c r="U10584" s="5"/>
      <c r="V10584" s="5"/>
      <c r="W10584" s="5"/>
      <c r="X10584" s="5"/>
      <c r="Y10584" s="5"/>
      <c r="Z10584" s="5"/>
      <c r="AA10584" s="5"/>
      <c r="AB10584" s="5"/>
      <c r="AC10584" s="5"/>
      <c r="AD10584" s="5"/>
    </row>
    <row r="10585" spans="1:30" ht="15.75" customHeight="1">
      <c r="A10585" s="3" t="s">
        <v>10633</v>
      </c>
      <c r="B10585" s="4" t="str">
        <f t="shared" si="123"/>
        <v>February</v>
      </c>
      <c r="C10585" s="3">
        <v>1410.48</v>
      </c>
      <c r="D10585" s="4">
        <v>45334</v>
      </c>
      <c r="E10585" s="3" t="s">
        <v>4</v>
      </c>
      <c r="F10585" s="3" t="s">
        <v>39</v>
      </c>
      <c r="G10585" s="3">
        <f t="shared" si="124"/>
        <v>141.048</v>
      </c>
      <c r="H10585" s="3">
        <f t="shared" si="125"/>
        <v>1269.432</v>
      </c>
      <c r="I10585" s="3">
        <v>9</v>
      </c>
      <c r="J10585" s="4">
        <v>45339</v>
      </c>
      <c r="K10585" s="3" t="s">
        <v>49</v>
      </c>
      <c r="L10585" s="3" t="s">
        <v>45</v>
      </c>
      <c r="M10585" s="3">
        <v>164.11</v>
      </c>
      <c r="N10585" s="3" t="s">
        <v>46</v>
      </c>
      <c r="O10585" s="3"/>
      <c r="P10585" s="5"/>
      <c r="Q10585" s="5"/>
      <c r="R10585" s="5"/>
      <c r="S10585" s="5"/>
      <c r="T10585" s="5"/>
      <c r="U10585" s="5"/>
      <c r="V10585" s="5"/>
      <c r="W10585" s="5"/>
      <c r="X10585" s="5"/>
      <c r="Y10585" s="5"/>
      <c r="Z10585" s="5"/>
      <c r="AA10585" s="5"/>
      <c r="AB10585" s="5"/>
      <c r="AC10585" s="5"/>
      <c r="AD10585" s="5"/>
    </row>
    <row r="10586" spans="1:30" ht="15.75" customHeight="1">
      <c r="A10586" s="3" t="s">
        <v>10634</v>
      </c>
      <c r="B10586" s="4" t="str">
        <f t="shared" si="123"/>
        <v>February</v>
      </c>
      <c r="C10586" s="3">
        <v>2647.59</v>
      </c>
      <c r="D10586" s="4">
        <v>44963</v>
      </c>
      <c r="E10586" s="3" t="s">
        <v>3</v>
      </c>
      <c r="F10586" s="3" t="s">
        <v>34</v>
      </c>
      <c r="G10586" s="3">
        <f t="shared" si="124"/>
        <v>264.75900000000001</v>
      </c>
      <c r="H10586" s="3">
        <f t="shared" si="125"/>
        <v>2382.8310000000001</v>
      </c>
      <c r="I10586" s="3">
        <v>7</v>
      </c>
      <c r="J10586" s="4">
        <v>44967</v>
      </c>
      <c r="K10586" s="3" t="s">
        <v>35</v>
      </c>
      <c r="L10586" s="3" t="s">
        <v>41</v>
      </c>
      <c r="M10586" s="3">
        <v>430.63</v>
      </c>
      <c r="N10586" s="3" t="s">
        <v>52</v>
      </c>
      <c r="O10586" s="3"/>
      <c r="P10586" s="5"/>
      <c r="Q10586" s="5"/>
      <c r="R10586" s="5"/>
      <c r="S10586" s="5"/>
      <c r="T10586" s="5"/>
      <c r="U10586" s="5"/>
      <c r="V10586" s="5"/>
      <c r="W10586" s="5"/>
      <c r="X10586" s="5"/>
      <c r="Y10586" s="5"/>
      <c r="Z10586" s="5"/>
      <c r="AA10586" s="5"/>
      <c r="AB10586" s="5"/>
      <c r="AC10586" s="5"/>
      <c r="AD10586" s="5"/>
    </row>
    <row r="10587" spans="1:30" ht="15.75" customHeight="1">
      <c r="A10587" s="3" t="s">
        <v>10635</v>
      </c>
      <c r="B10587" s="4" t="str">
        <f t="shared" si="123"/>
        <v>July</v>
      </c>
      <c r="C10587" s="3">
        <v>4860.83</v>
      </c>
      <c r="D10587" s="4">
        <v>45126</v>
      </c>
      <c r="E10587" s="3" t="s">
        <v>3</v>
      </c>
      <c r="F10587" s="3" t="s">
        <v>39</v>
      </c>
      <c r="G10587" s="3">
        <f t="shared" si="124"/>
        <v>486.08300000000003</v>
      </c>
      <c r="H10587" s="3">
        <f t="shared" si="125"/>
        <v>4374.7470000000003</v>
      </c>
      <c r="I10587" s="3">
        <v>2</v>
      </c>
      <c r="J10587" s="4">
        <v>45129</v>
      </c>
      <c r="K10587" s="3" t="s">
        <v>40</v>
      </c>
      <c r="L10587" s="3" t="s">
        <v>36</v>
      </c>
      <c r="M10587" s="3">
        <v>470.77</v>
      </c>
      <c r="N10587" s="3" t="s">
        <v>65</v>
      </c>
      <c r="O10587" s="3"/>
      <c r="P10587" s="5"/>
      <c r="Q10587" s="5"/>
      <c r="R10587" s="5"/>
      <c r="S10587" s="5"/>
      <c r="T10587" s="5"/>
      <c r="U10587" s="5"/>
      <c r="V10587" s="5"/>
      <c r="W10587" s="5"/>
      <c r="X10587" s="5"/>
      <c r="Y10587" s="5"/>
      <c r="Z10587" s="5"/>
      <c r="AA10587" s="5"/>
      <c r="AB10587" s="5"/>
      <c r="AC10587" s="5"/>
      <c r="AD10587" s="5"/>
    </row>
    <row r="10588" spans="1:30" ht="15.75" customHeight="1">
      <c r="A10588" s="3" t="s">
        <v>10636</v>
      </c>
      <c r="B10588" s="4" t="str">
        <f t="shared" si="123"/>
        <v>April</v>
      </c>
      <c r="C10588" s="3">
        <v>3951.27</v>
      </c>
      <c r="D10588" s="4">
        <v>45394</v>
      </c>
      <c r="E10588" s="3" t="s">
        <v>3</v>
      </c>
      <c r="F10588" s="3" t="s">
        <v>44</v>
      </c>
      <c r="G10588" s="3">
        <f t="shared" si="124"/>
        <v>395.12700000000001</v>
      </c>
      <c r="H10588" s="3">
        <f t="shared" si="125"/>
        <v>3556.143</v>
      </c>
      <c r="I10588" s="3">
        <v>6</v>
      </c>
      <c r="J10588" s="4">
        <v>45396</v>
      </c>
      <c r="K10588" s="3" t="s">
        <v>49</v>
      </c>
      <c r="L10588" s="3" t="s">
        <v>36</v>
      </c>
      <c r="M10588" s="3">
        <v>969.33</v>
      </c>
      <c r="N10588" s="3" t="s">
        <v>37</v>
      </c>
      <c r="O10588" s="3"/>
      <c r="P10588" s="5"/>
      <c r="Q10588" s="5"/>
      <c r="R10588" s="5"/>
      <c r="S10588" s="5"/>
      <c r="T10588" s="5"/>
      <c r="U10588" s="5"/>
      <c r="V10588" s="5"/>
      <c r="W10588" s="5"/>
      <c r="X10588" s="5"/>
      <c r="Y10588" s="5"/>
      <c r="Z10588" s="5"/>
      <c r="AA10588" s="5"/>
      <c r="AB10588" s="5"/>
      <c r="AC10588" s="5"/>
      <c r="AD10588" s="5"/>
    </row>
    <row r="10589" spans="1:30" ht="15.75" customHeight="1">
      <c r="A10589" s="3" t="s">
        <v>10637</v>
      </c>
      <c r="B10589" s="4" t="str">
        <f t="shared" si="123"/>
        <v>February</v>
      </c>
      <c r="C10589" s="3">
        <v>1906.49</v>
      </c>
      <c r="D10589" s="4">
        <v>44969</v>
      </c>
      <c r="E10589" s="3" t="s">
        <v>3</v>
      </c>
      <c r="F10589" s="3" t="s">
        <v>34</v>
      </c>
      <c r="G10589" s="3">
        <f t="shared" si="124"/>
        <v>190.649</v>
      </c>
      <c r="H10589" s="3">
        <f t="shared" si="125"/>
        <v>1715.8409999999999</v>
      </c>
      <c r="I10589" s="3">
        <v>4</v>
      </c>
      <c r="J10589" s="4">
        <v>44974</v>
      </c>
      <c r="K10589" s="3" t="s">
        <v>49</v>
      </c>
      <c r="L10589" s="3" t="s">
        <v>41</v>
      </c>
      <c r="M10589" s="3">
        <v>294.68</v>
      </c>
      <c r="N10589" s="3" t="s">
        <v>65</v>
      </c>
      <c r="O10589" s="3"/>
      <c r="P10589" s="5"/>
      <c r="Q10589" s="5"/>
      <c r="R10589" s="5"/>
      <c r="S10589" s="5"/>
      <c r="T10589" s="5"/>
      <c r="U10589" s="5"/>
      <c r="V10589" s="5"/>
      <c r="W10589" s="5"/>
      <c r="X10589" s="5"/>
      <c r="Y10589" s="5"/>
      <c r="Z10589" s="5"/>
      <c r="AA10589" s="5"/>
      <c r="AB10589" s="5"/>
      <c r="AC10589" s="5"/>
      <c r="AD10589" s="5"/>
    </row>
    <row r="10590" spans="1:30" ht="15.75" customHeight="1">
      <c r="A10590" s="3" t="s">
        <v>10638</v>
      </c>
      <c r="B10590" s="4" t="str">
        <f t="shared" si="123"/>
        <v>July</v>
      </c>
      <c r="C10590" s="3">
        <v>3598.35</v>
      </c>
      <c r="D10590" s="4">
        <v>45136</v>
      </c>
      <c r="E10590" s="3" t="s">
        <v>3</v>
      </c>
      <c r="F10590" s="3" t="s">
        <v>39</v>
      </c>
      <c r="G10590" s="3">
        <f t="shared" si="124"/>
        <v>359.83500000000004</v>
      </c>
      <c r="H10590" s="3">
        <f t="shared" si="125"/>
        <v>3238.5149999999999</v>
      </c>
      <c r="I10590" s="3">
        <v>7</v>
      </c>
      <c r="J10590" s="4">
        <v>45143</v>
      </c>
      <c r="K10590" s="3" t="s">
        <v>40</v>
      </c>
      <c r="L10590" s="3" t="s">
        <v>45</v>
      </c>
      <c r="M10590" s="3">
        <v>723.24</v>
      </c>
      <c r="N10590" s="3" t="s">
        <v>46</v>
      </c>
      <c r="O10590" s="3"/>
      <c r="P10590" s="5"/>
      <c r="Q10590" s="5"/>
      <c r="R10590" s="5"/>
      <c r="S10590" s="5"/>
      <c r="T10590" s="5"/>
      <c r="U10590" s="5"/>
      <c r="V10590" s="5"/>
      <c r="W10590" s="5"/>
      <c r="X10590" s="5"/>
      <c r="Y10590" s="5"/>
      <c r="Z10590" s="5"/>
      <c r="AA10590" s="5"/>
      <c r="AB10590" s="5"/>
      <c r="AC10590" s="5"/>
      <c r="AD10590" s="5"/>
    </row>
    <row r="10591" spans="1:30" ht="15.75" customHeight="1">
      <c r="A10591" s="3" t="s">
        <v>10639</v>
      </c>
      <c r="B10591" s="4" t="str">
        <f t="shared" si="123"/>
        <v>October</v>
      </c>
      <c r="C10591" s="3">
        <v>4663.71</v>
      </c>
      <c r="D10591" s="4">
        <v>45207</v>
      </c>
      <c r="E10591" s="3" t="s">
        <v>4</v>
      </c>
      <c r="F10591" s="3" t="s">
        <v>44</v>
      </c>
      <c r="G10591" s="3">
        <f t="shared" si="124"/>
        <v>466.37100000000004</v>
      </c>
      <c r="H10591" s="3">
        <f t="shared" si="125"/>
        <v>4197.3389999999999</v>
      </c>
      <c r="I10591" s="3">
        <v>4</v>
      </c>
      <c r="J10591" s="4">
        <v>45211</v>
      </c>
      <c r="K10591" s="3" t="s">
        <v>35</v>
      </c>
      <c r="L10591" s="3" t="s">
        <v>41</v>
      </c>
      <c r="M10591" s="3">
        <v>421.13</v>
      </c>
      <c r="N10591" s="3" t="s">
        <v>37</v>
      </c>
      <c r="O10591" s="3"/>
      <c r="P10591" s="5"/>
      <c r="Q10591" s="5"/>
      <c r="R10591" s="5"/>
      <c r="S10591" s="5"/>
      <c r="T10591" s="5"/>
      <c r="U10591" s="5"/>
      <c r="V10591" s="5"/>
      <c r="W10591" s="5"/>
      <c r="X10591" s="5"/>
      <c r="Y10591" s="5"/>
      <c r="Z10591" s="5"/>
      <c r="AA10591" s="5"/>
      <c r="AB10591" s="5"/>
      <c r="AC10591" s="5"/>
      <c r="AD10591" s="5"/>
    </row>
    <row r="10592" spans="1:30" ht="15.75" customHeight="1">
      <c r="A10592" s="3" t="s">
        <v>10640</v>
      </c>
      <c r="B10592" s="4" t="str">
        <f t="shared" si="123"/>
        <v>April</v>
      </c>
      <c r="C10592" s="3">
        <v>2740.53</v>
      </c>
      <c r="D10592" s="4">
        <v>45412</v>
      </c>
      <c r="E10592" s="3" t="s">
        <v>3</v>
      </c>
      <c r="F10592" s="3" t="s">
        <v>39</v>
      </c>
      <c r="G10592" s="3">
        <f t="shared" si="124"/>
        <v>274.05300000000005</v>
      </c>
      <c r="H10592" s="3">
        <f t="shared" si="125"/>
        <v>2466.4770000000003</v>
      </c>
      <c r="I10592" s="3">
        <v>7</v>
      </c>
      <c r="J10592" s="4">
        <v>45418</v>
      </c>
      <c r="K10592" s="3" t="s">
        <v>35</v>
      </c>
      <c r="L10592" s="3" t="s">
        <v>45</v>
      </c>
      <c r="M10592" s="3">
        <v>779.18</v>
      </c>
      <c r="N10592" s="3" t="s">
        <v>37</v>
      </c>
      <c r="O10592" s="3"/>
      <c r="P10592" s="5"/>
      <c r="Q10592" s="5"/>
      <c r="R10592" s="5"/>
      <c r="S10592" s="5"/>
      <c r="T10592" s="5"/>
      <c r="U10592" s="5"/>
      <c r="V10592" s="5"/>
      <c r="W10592" s="5"/>
      <c r="X10592" s="5"/>
      <c r="Y10592" s="5"/>
      <c r="Z10592" s="5"/>
      <c r="AA10592" s="5"/>
      <c r="AB10592" s="5"/>
      <c r="AC10592" s="5"/>
      <c r="AD10592" s="5"/>
    </row>
    <row r="10593" spans="1:30" ht="15.75" customHeight="1">
      <c r="A10593" s="3" t="s">
        <v>10641</v>
      </c>
      <c r="B10593" s="4" t="str">
        <f t="shared" si="123"/>
        <v>October</v>
      </c>
      <c r="C10593" s="3">
        <v>2363.5100000000002</v>
      </c>
      <c r="D10593" s="4">
        <v>45584</v>
      </c>
      <c r="E10593" s="3" t="s">
        <v>4</v>
      </c>
      <c r="F10593" s="3" t="s">
        <v>44</v>
      </c>
      <c r="G10593" s="3">
        <f t="shared" si="124"/>
        <v>236.35100000000003</v>
      </c>
      <c r="H10593" s="3">
        <f t="shared" si="125"/>
        <v>2127.1590000000001</v>
      </c>
      <c r="I10593" s="3">
        <v>6</v>
      </c>
      <c r="J10593" s="4">
        <v>45589</v>
      </c>
      <c r="K10593" s="3" t="s">
        <v>35</v>
      </c>
      <c r="L10593" s="3" t="s">
        <v>36</v>
      </c>
      <c r="M10593" s="3">
        <v>702.63</v>
      </c>
      <c r="N10593" s="3" t="s">
        <v>57</v>
      </c>
      <c r="O10593" s="3"/>
      <c r="P10593" s="5"/>
      <c r="Q10593" s="5"/>
      <c r="R10593" s="5"/>
      <c r="S10593" s="5"/>
      <c r="T10593" s="5"/>
      <c r="U10593" s="5"/>
      <c r="V10593" s="5"/>
      <c r="W10593" s="5"/>
      <c r="X10593" s="5"/>
      <c r="Y10593" s="5"/>
      <c r="Z10593" s="5"/>
      <c r="AA10593" s="5"/>
      <c r="AB10593" s="5"/>
      <c r="AC10593" s="5"/>
      <c r="AD10593" s="5"/>
    </row>
    <row r="10594" spans="1:30" ht="15.75" customHeight="1">
      <c r="A10594" s="3" t="s">
        <v>10642</v>
      </c>
      <c r="B10594" s="4" t="str">
        <f t="shared" si="123"/>
        <v>October</v>
      </c>
      <c r="C10594" s="3">
        <v>2809.67</v>
      </c>
      <c r="D10594" s="4">
        <v>45228</v>
      </c>
      <c r="E10594" s="3" t="s">
        <v>2</v>
      </c>
      <c r="F10594" s="3" t="s">
        <v>51</v>
      </c>
      <c r="G10594" s="3">
        <f t="shared" si="124"/>
        <v>280.96700000000004</v>
      </c>
      <c r="H10594" s="3">
        <f t="shared" si="125"/>
        <v>2528.703</v>
      </c>
      <c r="I10594" s="3">
        <v>8</v>
      </c>
      <c r="J10594" s="4">
        <v>45235</v>
      </c>
      <c r="K10594" s="3" t="s">
        <v>35</v>
      </c>
      <c r="L10594" s="3" t="s">
        <v>41</v>
      </c>
      <c r="M10594" s="3">
        <v>414.87</v>
      </c>
      <c r="N10594" s="3" t="s">
        <v>57</v>
      </c>
      <c r="O10594" s="3"/>
      <c r="P10594" s="5"/>
      <c r="Q10594" s="5"/>
      <c r="R10594" s="5"/>
      <c r="S10594" s="5"/>
      <c r="T10594" s="5"/>
      <c r="U10594" s="5"/>
      <c r="V10594" s="5"/>
      <c r="W10594" s="5"/>
      <c r="X10594" s="5"/>
      <c r="Y10594" s="5"/>
      <c r="Z10594" s="5"/>
      <c r="AA10594" s="5"/>
      <c r="AB10594" s="5"/>
      <c r="AC10594" s="5"/>
      <c r="AD10594" s="5"/>
    </row>
    <row r="10595" spans="1:30" ht="15.75" customHeight="1">
      <c r="A10595" s="3" t="s">
        <v>10643</v>
      </c>
      <c r="B10595" s="4" t="str">
        <f t="shared" si="123"/>
        <v>December</v>
      </c>
      <c r="C10595" s="3">
        <v>1626.5</v>
      </c>
      <c r="D10595" s="4">
        <v>45641</v>
      </c>
      <c r="E10595" s="3" t="s">
        <v>5</v>
      </c>
      <c r="F10595" s="3" t="s">
        <v>44</v>
      </c>
      <c r="G10595" s="3">
        <f t="shared" si="124"/>
        <v>162.65</v>
      </c>
      <c r="H10595" s="3">
        <f t="shared" si="125"/>
        <v>1463.85</v>
      </c>
      <c r="I10595" s="3">
        <v>7</v>
      </c>
      <c r="J10595" s="4">
        <v>45644</v>
      </c>
      <c r="K10595" s="3" t="s">
        <v>49</v>
      </c>
      <c r="L10595" s="3" t="s">
        <v>41</v>
      </c>
      <c r="M10595" s="3">
        <v>423.82</v>
      </c>
      <c r="N10595" s="3" t="s">
        <v>42</v>
      </c>
      <c r="O10595" s="3"/>
      <c r="P10595" s="5"/>
      <c r="Q10595" s="5"/>
      <c r="R10595" s="5"/>
      <c r="S10595" s="5"/>
      <c r="T10595" s="5"/>
      <c r="U10595" s="5"/>
      <c r="V10595" s="5"/>
      <c r="W10595" s="5"/>
      <c r="X10595" s="5"/>
      <c r="Y10595" s="5"/>
      <c r="Z10595" s="5"/>
      <c r="AA10595" s="5"/>
      <c r="AB10595" s="5"/>
      <c r="AC10595" s="5"/>
      <c r="AD10595" s="5"/>
    </row>
    <row r="10596" spans="1:30" ht="15.75" customHeight="1">
      <c r="A10596" s="3" t="s">
        <v>10644</v>
      </c>
      <c r="B10596" s="4" t="str">
        <f t="shared" si="123"/>
        <v>June</v>
      </c>
      <c r="C10596" s="3">
        <v>4546.01</v>
      </c>
      <c r="D10596" s="4">
        <v>45093</v>
      </c>
      <c r="E10596" s="3" t="s">
        <v>3</v>
      </c>
      <c r="F10596" s="3" t="s">
        <v>51</v>
      </c>
      <c r="G10596" s="3">
        <f t="shared" si="124"/>
        <v>454.60100000000006</v>
      </c>
      <c r="H10596" s="3">
        <f t="shared" si="125"/>
        <v>4091.4090000000001</v>
      </c>
      <c r="I10596" s="3">
        <v>9</v>
      </c>
      <c r="J10596" s="4">
        <v>45096</v>
      </c>
      <c r="K10596" s="3" t="s">
        <v>35</v>
      </c>
      <c r="L10596" s="3" t="s">
        <v>45</v>
      </c>
      <c r="M10596" s="3">
        <v>392.31</v>
      </c>
      <c r="N10596" s="3" t="s">
        <v>57</v>
      </c>
      <c r="O10596" s="3"/>
      <c r="P10596" s="5"/>
      <c r="Q10596" s="5"/>
      <c r="R10596" s="5"/>
      <c r="S10596" s="5"/>
      <c r="T10596" s="5"/>
      <c r="U10596" s="5"/>
      <c r="V10596" s="5"/>
      <c r="W10596" s="5"/>
      <c r="X10596" s="5"/>
      <c r="Y10596" s="5"/>
      <c r="Z10596" s="5"/>
      <c r="AA10596" s="5"/>
      <c r="AB10596" s="5"/>
      <c r="AC10596" s="5"/>
      <c r="AD10596" s="5"/>
    </row>
    <row r="10597" spans="1:30" ht="15.75" customHeight="1">
      <c r="A10597" s="3" t="s">
        <v>10645</v>
      </c>
      <c r="B10597" s="4" t="str">
        <f t="shared" si="123"/>
        <v>November</v>
      </c>
      <c r="C10597" s="3">
        <v>4006.68</v>
      </c>
      <c r="D10597" s="4">
        <v>45260</v>
      </c>
      <c r="E10597" s="3" t="s">
        <v>5</v>
      </c>
      <c r="F10597" s="3" t="s">
        <v>44</v>
      </c>
      <c r="G10597" s="3">
        <f t="shared" si="124"/>
        <v>400.66800000000001</v>
      </c>
      <c r="H10597" s="3">
        <f t="shared" si="125"/>
        <v>3606.0119999999997</v>
      </c>
      <c r="I10597" s="3">
        <v>4</v>
      </c>
      <c r="J10597" s="4">
        <v>45263</v>
      </c>
      <c r="K10597" s="3" t="s">
        <v>35</v>
      </c>
      <c r="L10597" s="3" t="s">
        <v>45</v>
      </c>
      <c r="M10597" s="3">
        <v>957.67</v>
      </c>
      <c r="N10597" s="3" t="s">
        <v>46</v>
      </c>
      <c r="O10597" s="3"/>
      <c r="P10597" s="5"/>
      <c r="Q10597" s="5"/>
      <c r="R10597" s="5"/>
      <c r="S10597" s="5"/>
      <c r="T10597" s="5"/>
      <c r="U10597" s="5"/>
      <c r="V10597" s="5"/>
      <c r="W10597" s="5"/>
      <c r="X10597" s="5"/>
      <c r="Y10597" s="5"/>
      <c r="Z10597" s="5"/>
      <c r="AA10597" s="5"/>
      <c r="AB10597" s="5"/>
      <c r="AC10597" s="5"/>
      <c r="AD10597" s="5"/>
    </row>
    <row r="10598" spans="1:30" ht="15.75" customHeight="1">
      <c r="A10598" s="3" t="s">
        <v>10646</v>
      </c>
      <c r="B10598" s="4" t="str">
        <f t="shared" si="123"/>
        <v>September</v>
      </c>
      <c r="C10598" s="3">
        <v>3556.87</v>
      </c>
      <c r="D10598" s="4">
        <v>45180</v>
      </c>
      <c r="E10598" s="3" t="s">
        <v>4</v>
      </c>
      <c r="F10598" s="3" t="s">
        <v>44</v>
      </c>
      <c r="G10598" s="3">
        <f t="shared" si="124"/>
        <v>355.68700000000001</v>
      </c>
      <c r="H10598" s="3">
        <f t="shared" si="125"/>
        <v>3201.183</v>
      </c>
      <c r="I10598" s="3">
        <v>9</v>
      </c>
      <c r="J10598" s="4">
        <v>45183</v>
      </c>
      <c r="K10598" s="3" t="s">
        <v>40</v>
      </c>
      <c r="L10598" s="3" t="s">
        <v>36</v>
      </c>
      <c r="M10598" s="3">
        <v>905.51</v>
      </c>
      <c r="N10598" s="3" t="s">
        <v>42</v>
      </c>
      <c r="O10598" s="3"/>
      <c r="P10598" s="5"/>
      <c r="Q10598" s="5"/>
      <c r="R10598" s="5"/>
      <c r="S10598" s="5"/>
      <c r="T10598" s="5"/>
      <c r="U10598" s="5"/>
      <c r="V10598" s="5"/>
      <c r="W10598" s="5"/>
      <c r="X10598" s="5"/>
      <c r="Y10598" s="5"/>
      <c r="Z10598" s="5"/>
      <c r="AA10598" s="5"/>
      <c r="AB10598" s="5"/>
      <c r="AC10598" s="5"/>
      <c r="AD10598" s="5"/>
    </row>
    <row r="10599" spans="1:30" ht="15.75" customHeight="1">
      <c r="A10599" s="3" t="s">
        <v>10647</v>
      </c>
      <c r="B10599" s="4" t="str">
        <f t="shared" si="123"/>
        <v>August</v>
      </c>
      <c r="C10599" s="3">
        <v>2986.55</v>
      </c>
      <c r="D10599" s="4">
        <v>45163</v>
      </c>
      <c r="E10599" s="3" t="s">
        <v>2</v>
      </c>
      <c r="F10599" s="3" t="s">
        <v>39</v>
      </c>
      <c r="G10599" s="3">
        <f t="shared" si="124"/>
        <v>298.65500000000003</v>
      </c>
      <c r="H10599" s="3">
        <f t="shared" si="125"/>
        <v>2687.895</v>
      </c>
      <c r="I10599" s="3">
        <v>5</v>
      </c>
      <c r="J10599" s="4">
        <v>45168</v>
      </c>
      <c r="K10599" s="3" t="s">
        <v>40</v>
      </c>
      <c r="L10599" s="3" t="s">
        <v>36</v>
      </c>
      <c r="M10599" s="3">
        <v>559.15</v>
      </c>
      <c r="N10599" s="3" t="s">
        <v>42</v>
      </c>
      <c r="O10599" s="3"/>
      <c r="P10599" s="5"/>
      <c r="Q10599" s="5"/>
      <c r="R10599" s="5"/>
      <c r="S10599" s="5"/>
      <c r="T10599" s="5"/>
      <c r="U10599" s="5"/>
      <c r="V10599" s="5"/>
      <c r="W10599" s="5"/>
      <c r="X10599" s="5"/>
      <c r="Y10599" s="5"/>
      <c r="Z10599" s="5"/>
      <c r="AA10599" s="5"/>
      <c r="AB10599" s="5"/>
      <c r="AC10599" s="5"/>
      <c r="AD10599" s="5"/>
    </row>
    <row r="10600" spans="1:30" ht="15.75" customHeight="1">
      <c r="A10600" s="3" t="s">
        <v>10648</v>
      </c>
      <c r="B10600" s="4" t="str">
        <f t="shared" si="123"/>
        <v>February</v>
      </c>
      <c r="C10600" s="3">
        <v>4850.43</v>
      </c>
      <c r="D10600" s="4">
        <v>45348</v>
      </c>
      <c r="E10600" s="3" t="s">
        <v>2</v>
      </c>
      <c r="F10600" s="3" t="s">
        <v>44</v>
      </c>
      <c r="G10600" s="3">
        <f t="shared" si="124"/>
        <v>485.04300000000006</v>
      </c>
      <c r="H10600" s="3">
        <f t="shared" si="125"/>
        <v>4365.3870000000006</v>
      </c>
      <c r="I10600" s="3">
        <v>9</v>
      </c>
      <c r="J10600" s="4">
        <v>45354</v>
      </c>
      <c r="K10600" s="3" t="s">
        <v>49</v>
      </c>
      <c r="L10600" s="3" t="s">
        <v>41</v>
      </c>
      <c r="M10600" s="3">
        <v>935.98</v>
      </c>
      <c r="N10600" s="3" t="s">
        <v>42</v>
      </c>
      <c r="O10600" s="3"/>
      <c r="P10600" s="5"/>
      <c r="Q10600" s="5"/>
      <c r="R10600" s="5"/>
      <c r="S10600" s="5"/>
      <c r="T10600" s="5"/>
      <c r="U10600" s="5"/>
      <c r="V10600" s="5"/>
      <c r="W10600" s="5"/>
      <c r="X10600" s="5"/>
      <c r="Y10600" s="5"/>
      <c r="Z10600" s="5"/>
      <c r="AA10600" s="5"/>
      <c r="AB10600" s="5"/>
      <c r="AC10600" s="5"/>
      <c r="AD10600" s="5"/>
    </row>
    <row r="10601" spans="1:30" ht="15.75" customHeight="1">
      <c r="A10601" s="3" t="s">
        <v>10649</v>
      </c>
      <c r="B10601" s="4" t="str">
        <f t="shared" si="123"/>
        <v>November</v>
      </c>
      <c r="C10601" s="3">
        <v>1558.76</v>
      </c>
      <c r="D10601" s="4">
        <v>45621</v>
      </c>
      <c r="E10601" s="3" t="s">
        <v>2</v>
      </c>
      <c r="F10601" s="3" t="s">
        <v>39</v>
      </c>
      <c r="G10601" s="3">
        <f t="shared" si="124"/>
        <v>155.876</v>
      </c>
      <c r="H10601" s="3">
        <f t="shared" si="125"/>
        <v>1402.884</v>
      </c>
      <c r="I10601" s="3">
        <v>4</v>
      </c>
      <c r="J10601" s="4">
        <v>45625</v>
      </c>
      <c r="K10601" s="3" t="s">
        <v>49</v>
      </c>
      <c r="L10601" s="3" t="s">
        <v>41</v>
      </c>
      <c r="M10601" s="3">
        <v>383.22</v>
      </c>
      <c r="N10601" s="3" t="s">
        <v>42</v>
      </c>
      <c r="O10601" s="3"/>
      <c r="P10601" s="5"/>
      <c r="Q10601" s="5"/>
      <c r="R10601" s="5"/>
      <c r="S10601" s="5"/>
      <c r="T10601" s="5"/>
      <c r="U10601" s="5"/>
      <c r="V10601" s="5"/>
      <c r="W10601" s="5"/>
      <c r="X10601" s="5"/>
      <c r="Y10601" s="5"/>
      <c r="Z10601" s="5"/>
      <c r="AA10601" s="5"/>
      <c r="AB10601" s="5"/>
      <c r="AC10601" s="5"/>
      <c r="AD10601" s="5"/>
    </row>
    <row r="10602" spans="1:30" ht="15.75" customHeight="1">
      <c r="A10602" s="3" t="s">
        <v>10650</v>
      </c>
      <c r="B10602" s="4" t="str">
        <f t="shared" si="123"/>
        <v>December</v>
      </c>
      <c r="C10602" s="3">
        <v>1487.36</v>
      </c>
      <c r="D10602" s="4">
        <v>45261</v>
      </c>
      <c r="E10602" s="3" t="s">
        <v>5</v>
      </c>
      <c r="F10602" s="3" t="s">
        <v>44</v>
      </c>
      <c r="G10602" s="3">
        <f t="shared" si="124"/>
        <v>148.73599999999999</v>
      </c>
      <c r="H10602" s="3">
        <f t="shared" si="125"/>
        <v>1338.6239999999998</v>
      </c>
      <c r="I10602" s="3">
        <v>3</v>
      </c>
      <c r="J10602" s="4">
        <v>45264</v>
      </c>
      <c r="K10602" s="3" t="s">
        <v>40</v>
      </c>
      <c r="L10602" s="3" t="s">
        <v>45</v>
      </c>
      <c r="M10602" s="3">
        <v>166.72</v>
      </c>
      <c r="N10602" s="3" t="s">
        <v>57</v>
      </c>
      <c r="O10602" s="3"/>
      <c r="P10602" s="5"/>
      <c r="Q10602" s="5"/>
      <c r="R10602" s="5"/>
      <c r="S10602" s="5"/>
      <c r="T10602" s="5"/>
      <c r="U10602" s="5"/>
      <c r="V10602" s="5"/>
      <c r="W10602" s="5"/>
      <c r="X10602" s="5"/>
      <c r="Y10602" s="5"/>
      <c r="Z10602" s="5"/>
      <c r="AA10602" s="5"/>
      <c r="AB10602" s="5"/>
      <c r="AC10602" s="5"/>
      <c r="AD10602" s="5"/>
    </row>
    <row r="10603" spans="1:30" ht="15.75" customHeight="1">
      <c r="A10603" s="3" t="s">
        <v>10651</v>
      </c>
      <c r="B10603" s="4" t="str">
        <f t="shared" si="123"/>
        <v>April</v>
      </c>
      <c r="C10603" s="3">
        <v>1286.48</v>
      </c>
      <c r="D10603" s="4">
        <v>45039</v>
      </c>
      <c r="E10603" s="3" t="s">
        <v>4</v>
      </c>
      <c r="F10603" s="3" t="s">
        <v>54</v>
      </c>
      <c r="G10603" s="3">
        <f t="shared" si="124"/>
        <v>128.648</v>
      </c>
      <c r="H10603" s="3">
        <f t="shared" si="125"/>
        <v>1157.8320000000001</v>
      </c>
      <c r="I10603" s="3">
        <v>7</v>
      </c>
      <c r="J10603" s="4">
        <v>45044</v>
      </c>
      <c r="K10603" s="3" t="s">
        <v>35</v>
      </c>
      <c r="L10603" s="3" t="s">
        <v>36</v>
      </c>
      <c r="M10603" s="3">
        <v>121.58</v>
      </c>
      <c r="N10603" s="3" t="s">
        <v>37</v>
      </c>
      <c r="O10603" s="3"/>
      <c r="P10603" s="5"/>
      <c r="Q10603" s="5"/>
      <c r="R10603" s="5"/>
      <c r="S10603" s="5"/>
      <c r="T10603" s="5"/>
      <c r="U10603" s="5"/>
      <c r="V10603" s="5"/>
      <c r="W10603" s="5"/>
      <c r="X10603" s="5"/>
      <c r="Y10603" s="5"/>
      <c r="Z10603" s="5"/>
      <c r="AA10603" s="5"/>
      <c r="AB10603" s="5"/>
      <c r="AC10603" s="5"/>
      <c r="AD10603" s="5"/>
    </row>
    <row r="10604" spans="1:30" ht="15.75" customHeight="1">
      <c r="A10604" s="3" t="s">
        <v>10652</v>
      </c>
      <c r="B10604" s="4" t="str">
        <f t="shared" si="123"/>
        <v>January</v>
      </c>
      <c r="C10604" s="3">
        <v>3734.7</v>
      </c>
      <c r="D10604" s="4">
        <v>45315</v>
      </c>
      <c r="E10604" s="3" t="s">
        <v>3</v>
      </c>
      <c r="F10604" s="3" t="s">
        <v>34</v>
      </c>
      <c r="G10604" s="3">
        <f t="shared" si="124"/>
        <v>373.47</v>
      </c>
      <c r="H10604" s="3">
        <f t="shared" si="125"/>
        <v>3361.2299999999996</v>
      </c>
      <c r="I10604" s="3">
        <v>4</v>
      </c>
      <c r="J10604" s="4">
        <v>45321</v>
      </c>
      <c r="K10604" s="3" t="s">
        <v>49</v>
      </c>
      <c r="L10604" s="3" t="s">
        <v>36</v>
      </c>
      <c r="M10604" s="3">
        <v>878.7</v>
      </c>
      <c r="N10604" s="3" t="s">
        <v>42</v>
      </c>
      <c r="O10604" s="3"/>
      <c r="P10604" s="5"/>
      <c r="Q10604" s="5"/>
      <c r="R10604" s="5"/>
      <c r="S10604" s="5"/>
      <c r="T10604" s="5"/>
      <c r="U10604" s="5"/>
      <c r="V10604" s="5"/>
      <c r="W10604" s="5"/>
      <c r="X10604" s="5"/>
      <c r="Y10604" s="5"/>
      <c r="Z10604" s="5"/>
      <c r="AA10604" s="5"/>
      <c r="AB10604" s="5"/>
      <c r="AC10604" s="5"/>
      <c r="AD10604" s="5"/>
    </row>
    <row r="10605" spans="1:30" ht="15.75" customHeight="1">
      <c r="A10605" s="3" t="s">
        <v>10653</v>
      </c>
      <c r="B10605" s="4" t="str">
        <f t="shared" si="123"/>
        <v>November</v>
      </c>
      <c r="C10605" s="3">
        <v>4006.7</v>
      </c>
      <c r="D10605" s="4">
        <v>45616</v>
      </c>
      <c r="E10605" s="3" t="s">
        <v>3</v>
      </c>
      <c r="F10605" s="3" t="s">
        <v>39</v>
      </c>
      <c r="G10605" s="3">
        <f t="shared" si="124"/>
        <v>400.67</v>
      </c>
      <c r="H10605" s="3">
        <f t="shared" si="125"/>
        <v>3606.0299999999997</v>
      </c>
      <c r="I10605" s="3">
        <v>5</v>
      </c>
      <c r="J10605" s="4">
        <v>45621</v>
      </c>
      <c r="K10605" s="3" t="s">
        <v>40</v>
      </c>
      <c r="L10605" s="3" t="s">
        <v>41</v>
      </c>
      <c r="M10605" s="3">
        <v>692.25</v>
      </c>
      <c r="N10605" s="3" t="s">
        <v>52</v>
      </c>
      <c r="O10605" s="3"/>
      <c r="P10605" s="5"/>
      <c r="Q10605" s="5"/>
      <c r="R10605" s="5"/>
      <c r="S10605" s="5"/>
      <c r="T10605" s="5"/>
      <c r="U10605" s="5"/>
      <c r="V10605" s="5"/>
      <c r="W10605" s="5"/>
      <c r="X10605" s="5"/>
      <c r="Y10605" s="5"/>
      <c r="Z10605" s="5"/>
      <c r="AA10605" s="5"/>
      <c r="AB10605" s="5"/>
      <c r="AC10605" s="5"/>
      <c r="AD10605" s="5"/>
    </row>
    <row r="10606" spans="1:30" ht="15.75" customHeight="1">
      <c r="A10606" s="3" t="s">
        <v>10654</v>
      </c>
      <c r="B10606" s="4" t="str">
        <f t="shared" si="123"/>
        <v>February</v>
      </c>
      <c r="C10606" s="3">
        <v>3025.86</v>
      </c>
      <c r="D10606" s="4">
        <v>45329</v>
      </c>
      <c r="E10606" s="3" t="s">
        <v>4</v>
      </c>
      <c r="F10606" s="3" t="s">
        <v>39</v>
      </c>
      <c r="G10606" s="3">
        <f t="shared" si="124"/>
        <v>302.58600000000001</v>
      </c>
      <c r="H10606" s="3">
        <f t="shared" si="125"/>
        <v>2723.2740000000003</v>
      </c>
      <c r="I10606" s="3">
        <v>3</v>
      </c>
      <c r="J10606" s="4">
        <v>45333</v>
      </c>
      <c r="K10606" s="3" t="s">
        <v>40</v>
      </c>
      <c r="L10606" s="3" t="s">
        <v>36</v>
      </c>
      <c r="M10606" s="3">
        <v>822</v>
      </c>
      <c r="N10606" s="3" t="s">
        <v>65</v>
      </c>
      <c r="O10606" s="3"/>
      <c r="P10606" s="5"/>
      <c r="Q10606" s="5"/>
      <c r="R10606" s="5"/>
      <c r="S10606" s="5"/>
      <c r="T10606" s="5"/>
      <c r="U10606" s="5"/>
      <c r="V10606" s="5"/>
      <c r="W10606" s="5"/>
      <c r="X10606" s="5"/>
      <c r="Y10606" s="5"/>
      <c r="Z10606" s="5"/>
      <c r="AA10606" s="5"/>
      <c r="AB10606" s="5"/>
      <c r="AC10606" s="5"/>
      <c r="AD10606" s="5"/>
    </row>
    <row r="10607" spans="1:30" ht="15.75" customHeight="1">
      <c r="A10607" s="3" t="s">
        <v>10655</v>
      </c>
      <c r="B10607" s="4" t="str">
        <f t="shared" si="123"/>
        <v>November</v>
      </c>
      <c r="C10607" s="3">
        <v>3294.72</v>
      </c>
      <c r="D10607" s="4">
        <v>45600</v>
      </c>
      <c r="E10607" s="3" t="s">
        <v>5</v>
      </c>
      <c r="F10607" s="3" t="s">
        <v>51</v>
      </c>
      <c r="G10607" s="3">
        <f t="shared" si="124"/>
        <v>329.47199999999998</v>
      </c>
      <c r="H10607" s="3">
        <f t="shared" si="125"/>
        <v>2965.2479999999996</v>
      </c>
      <c r="I10607" s="3">
        <v>6</v>
      </c>
      <c r="J10607" s="4">
        <v>45605</v>
      </c>
      <c r="K10607" s="3" t="s">
        <v>40</v>
      </c>
      <c r="L10607" s="3" t="s">
        <v>45</v>
      </c>
      <c r="M10607" s="3">
        <v>982.5</v>
      </c>
      <c r="N10607" s="3" t="s">
        <v>42</v>
      </c>
      <c r="O10607" s="3"/>
      <c r="P10607" s="5"/>
      <c r="Q10607" s="5"/>
      <c r="R10607" s="5"/>
      <c r="S10607" s="5"/>
      <c r="T10607" s="5"/>
      <c r="U10607" s="5"/>
      <c r="V10607" s="5"/>
      <c r="W10607" s="5"/>
      <c r="X10607" s="5"/>
      <c r="Y10607" s="5"/>
      <c r="Z10607" s="5"/>
      <c r="AA10607" s="5"/>
      <c r="AB10607" s="5"/>
      <c r="AC10607" s="5"/>
      <c r="AD10607" s="5"/>
    </row>
    <row r="10608" spans="1:30" ht="15.75" customHeight="1">
      <c r="A10608" s="3" t="s">
        <v>10656</v>
      </c>
      <c r="B10608" s="4" t="str">
        <f t="shared" si="123"/>
        <v>November</v>
      </c>
      <c r="C10608" s="3">
        <v>1809.91</v>
      </c>
      <c r="D10608" s="4">
        <v>45235</v>
      </c>
      <c r="E10608" s="3" t="s">
        <v>3</v>
      </c>
      <c r="F10608" s="3" t="s">
        <v>54</v>
      </c>
      <c r="G10608" s="3">
        <f t="shared" si="124"/>
        <v>180.99100000000001</v>
      </c>
      <c r="H10608" s="3">
        <f t="shared" si="125"/>
        <v>1628.9190000000001</v>
      </c>
      <c r="I10608" s="3">
        <v>4</v>
      </c>
      <c r="J10608" s="4">
        <v>45242</v>
      </c>
      <c r="K10608" s="3" t="s">
        <v>49</v>
      </c>
      <c r="L10608" s="3" t="s">
        <v>45</v>
      </c>
      <c r="M10608" s="3">
        <v>476.79</v>
      </c>
      <c r="N10608" s="3" t="s">
        <v>57</v>
      </c>
      <c r="O10608" s="3"/>
      <c r="P10608" s="5"/>
      <c r="Q10608" s="5"/>
      <c r="R10608" s="5"/>
      <c r="S10608" s="5"/>
      <c r="T10608" s="5"/>
      <c r="U10608" s="5"/>
      <c r="V10608" s="5"/>
      <c r="W10608" s="5"/>
      <c r="X10608" s="5"/>
      <c r="Y10608" s="5"/>
      <c r="Z10608" s="5"/>
      <c r="AA10608" s="5"/>
      <c r="AB10608" s="5"/>
      <c r="AC10608" s="5"/>
      <c r="AD10608" s="5"/>
    </row>
    <row r="10609" spans="1:30" ht="15.75" customHeight="1">
      <c r="A10609" s="3" t="s">
        <v>10657</v>
      </c>
      <c r="B10609" s="4" t="str">
        <f t="shared" si="123"/>
        <v>January</v>
      </c>
      <c r="C10609" s="3">
        <v>294.81</v>
      </c>
      <c r="D10609" s="4">
        <v>44947</v>
      </c>
      <c r="E10609" s="3" t="s">
        <v>4</v>
      </c>
      <c r="F10609" s="3" t="s">
        <v>51</v>
      </c>
      <c r="G10609" s="3">
        <f t="shared" si="124"/>
        <v>29.481000000000002</v>
      </c>
      <c r="H10609" s="3">
        <f t="shared" si="125"/>
        <v>265.32900000000001</v>
      </c>
      <c r="I10609" s="3">
        <v>1</v>
      </c>
      <c r="J10609" s="4">
        <v>44953</v>
      </c>
      <c r="K10609" s="3" t="s">
        <v>49</v>
      </c>
      <c r="L10609" s="3" t="s">
        <v>45</v>
      </c>
      <c r="M10609" s="3">
        <v>28.6</v>
      </c>
      <c r="N10609" s="3" t="s">
        <v>65</v>
      </c>
      <c r="O10609" s="3"/>
      <c r="P10609" s="5"/>
      <c r="Q10609" s="5"/>
      <c r="R10609" s="5"/>
      <c r="S10609" s="5"/>
      <c r="T10609" s="5"/>
      <c r="U10609" s="5"/>
      <c r="V10609" s="5"/>
      <c r="W10609" s="5"/>
      <c r="X10609" s="5"/>
      <c r="Y10609" s="5"/>
      <c r="Z10609" s="5"/>
      <c r="AA10609" s="5"/>
      <c r="AB10609" s="5"/>
      <c r="AC10609" s="5"/>
      <c r="AD10609" s="5"/>
    </row>
    <row r="10610" spans="1:30" ht="15.75" customHeight="1">
      <c r="A10610" s="3" t="s">
        <v>10658</v>
      </c>
      <c r="B10610" s="4" t="str">
        <f t="shared" si="123"/>
        <v>October</v>
      </c>
      <c r="C10610" s="3">
        <v>1342.82</v>
      </c>
      <c r="D10610" s="4">
        <v>45227</v>
      </c>
      <c r="E10610" s="3" t="s">
        <v>3</v>
      </c>
      <c r="F10610" s="3" t="s">
        <v>54</v>
      </c>
      <c r="G10610" s="3">
        <f t="shared" si="124"/>
        <v>134.28200000000001</v>
      </c>
      <c r="H10610" s="3">
        <f t="shared" si="125"/>
        <v>1208.538</v>
      </c>
      <c r="I10610" s="3">
        <v>2</v>
      </c>
      <c r="J10610" s="4">
        <v>45228</v>
      </c>
      <c r="K10610" s="3" t="s">
        <v>35</v>
      </c>
      <c r="L10610" s="3" t="s">
        <v>36</v>
      </c>
      <c r="M10610" s="3">
        <v>216.33</v>
      </c>
      <c r="N10610" s="3" t="s">
        <v>42</v>
      </c>
      <c r="O10610" s="3"/>
      <c r="P10610" s="5"/>
      <c r="Q10610" s="5"/>
      <c r="R10610" s="5"/>
      <c r="S10610" s="5"/>
      <c r="T10610" s="5"/>
      <c r="U10610" s="5"/>
      <c r="V10610" s="5"/>
      <c r="W10610" s="5"/>
      <c r="X10610" s="5"/>
      <c r="Y10610" s="5"/>
      <c r="Z10610" s="5"/>
      <c r="AA10610" s="5"/>
      <c r="AB10610" s="5"/>
      <c r="AC10610" s="5"/>
      <c r="AD10610" s="5"/>
    </row>
    <row r="10611" spans="1:30" ht="15.75" customHeight="1">
      <c r="A10611" s="3" t="s">
        <v>10659</v>
      </c>
      <c r="B10611" s="4" t="str">
        <f t="shared" si="123"/>
        <v>July</v>
      </c>
      <c r="C10611" s="3">
        <v>2963.09</v>
      </c>
      <c r="D10611" s="4">
        <v>45498</v>
      </c>
      <c r="E10611" s="3" t="s">
        <v>2</v>
      </c>
      <c r="F10611" s="3" t="s">
        <v>54</v>
      </c>
      <c r="G10611" s="3">
        <f t="shared" si="124"/>
        <v>296.30900000000003</v>
      </c>
      <c r="H10611" s="3">
        <f t="shared" si="125"/>
        <v>2666.7809999999999</v>
      </c>
      <c r="I10611" s="3">
        <v>8</v>
      </c>
      <c r="J10611" s="4">
        <v>45504</v>
      </c>
      <c r="K10611" s="3" t="s">
        <v>49</v>
      </c>
      <c r="L10611" s="3" t="s">
        <v>45</v>
      </c>
      <c r="M10611" s="3">
        <v>630.16999999999996</v>
      </c>
      <c r="N10611" s="3" t="s">
        <v>46</v>
      </c>
      <c r="O10611" s="3"/>
      <c r="P10611" s="5"/>
      <c r="Q10611" s="5"/>
      <c r="R10611" s="5"/>
      <c r="S10611" s="5"/>
      <c r="T10611" s="5"/>
      <c r="U10611" s="5"/>
      <c r="V10611" s="5"/>
      <c r="W10611" s="5"/>
      <c r="X10611" s="5"/>
      <c r="Y10611" s="5"/>
      <c r="Z10611" s="5"/>
      <c r="AA10611" s="5"/>
      <c r="AB10611" s="5"/>
      <c r="AC10611" s="5"/>
      <c r="AD10611" s="5"/>
    </row>
    <row r="10612" spans="1:30" ht="15.75" customHeight="1">
      <c r="A10612" s="3" t="s">
        <v>10660</v>
      </c>
      <c r="B10612" s="4" t="str">
        <f t="shared" si="123"/>
        <v>June</v>
      </c>
      <c r="C10612" s="3">
        <v>4083.37</v>
      </c>
      <c r="D10612" s="4">
        <v>45457</v>
      </c>
      <c r="E10612" s="3" t="s">
        <v>3</v>
      </c>
      <c r="F10612" s="3" t="s">
        <v>44</v>
      </c>
      <c r="G10612" s="3">
        <f t="shared" si="124"/>
        <v>408.33699999999999</v>
      </c>
      <c r="H10612" s="3">
        <f t="shared" si="125"/>
        <v>3675.0329999999999</v>
      </c>
      <c r="I10612" s="3">
        <v>4</v>
      </c>
      <c r="J10612" s="4">
        <v>45464</v>
      </c>
      <c r="K10612" s="3" t="s">
        <v>40</v>
      </c>
      <c r="L10612" s="3" t="s">
        <v>41</v>
      </c>
      <c r="M10612" s="3">
        <v>505.13</v>
      </c>
      <c r="N10612" s="3" t="s">
        <v>42</v>
      </c>
      <c r="O10612" s="3"/>
      <c r="P10612" s="5"/>
      <c r="Q10612" s="5"/>
      <c r="R10612" s="5"/>
      <c r="S10612" s="5"/>
      <c r="T10612" s="5"/>
      <c r="U10612" s="5"/>
      <c r="V10612" s="5"/>
      <c r="W10612" s="5"/>
      <c r="X10612" s="5"/>
      <c r="Y10612" s="5"/>
      <c r="Z10612" s="5"/>
      <c r="AA10612" s="5"/>
      <c r="AB10612" s="5"/>
      <c r="AC10612" s="5"/>
      <c r="AD10612" s="5"/>
    </row>
    <row r="10613" spans="1:30" ht="15.75" customHeight="1">
      <c r="A10613" s="3" t="s">
        <v>10661</v>
      </c>
      <c r="B10613" s="4" t="str">
        <f t="shared" si="123"/>
        <v>April</v>
      </c>
      <c r="C10613" s="3">
        <v>3908.26</v>
      </c>
      <c r="D10613" s="4">
        <v>45398</v>
      </c>
      <c r="E10613" s="3" t="s">
        <v>5</v>
      </c>
      <c r="F10613" s="3" t="s">
        <v>51</v>
      </c>
      <c r="G10613" s="3">
        <f t="shared" si="124"/>
        <v>390.82600000000002</v>
      </c>
      <c r="H10613" s="3">
        <f t="shared" si="125"/>
        <v>3517.4340000000002</v>
      </c>
      <c r="I10613" s="3">
        <v>2</v>
      </c>
      <c r="J10613" s="4">
        <v>45402</v>
      </c>
      <c r="K10613" s="3" t="s">
        <v>35</v>
      </c>
      <c r="L10613" s="3" t="s">
        <v>36</v>
      </c>
      <c r="M10613" s="3">
        <v>1014.79</v>
      </c>
      <c r="N10613" s="3" t="s">
        <v>42</v>
      </c>
      <c r="O10613" s="3"/>
      <c r="P10613" s="5"/>
      <c r="Q10613" s="5"/>
      <c r="R10613" s="5"/>
      <c r="S10613" s="5"/>
      <c r="T10613" s="5"/>
      <c r="U10613" s="5"/>
      <c r="V10613" s="5"/>
      <c r="W10613" s="5"/>
      <c r="X10613" s="5"/>
      <c r="Y10613" s="5"/>
      <c r="Z10613" s="5"/>
      <c r="AA10613" s="5"/>
      <c r="AB10613" s="5"/>
      <c r="AC10613" s="5"/>
      <c r="AD10613" s="5"/>
    </row>
    <row r="10614" spans="1:30" ht="15.75" customHeight="1">
      <c r="A10614" s="3" t="s">
        <v>10662</v>
      </c>
      <c r="B10614" s="4" t="str">
        <f t="shared" si="123"/>
        <v>January</v>
      </c>
      <c r="C10614" s="3">
        <v>979.49</v>
      </c>
      <c r="D10614" s="4">
        <v>44940</v>
      </c>
      <c r="E10614" s="3" t="s">
        <v>4</v>
      </c>
      <c r="F10614" s="3" t="s">
        <v>34</v>
      </c>
      <c r="G10614" s="3">
        <f t="shared" si="124"/>
        <v>97.949000000000012</v>
      </c>
      <c r="H10614" s="3">
        <f t="shared" si="125"/>
        <v>881.54099999999994</v>
      </c>
      <c r="I10614" s="3">
        <v>4</v>
      </c>
      <c r="J10614" s="4">
        <v>44946</v>
      </c>
      <c r="K10614" s="3" t="s">
        <v>35</v>
      </c>
      <c r="L10614" s="3" t="s">
        <v>36</v>
      </c>
      <c r="M10614" s="3">
        <v>158.34</v>
      </c>
      <c r="N10614" s="3" t="s">
        <v>37</v>
      </c>
      <c r="O10614" s="3"/>
      <c r="P10614" s="5"/>
      <c r="Q10614" s="5"/>
      <c r="R10614" s="5"/>
      <c r="S10614" s="5"/>
      <c r="T10614" s="5"/>
      <c r="U10614" s="5"/>
      <c r="V10614" s="5"/>
      <c r="W10614" s="5"/>
      <c r="X10614" s="5"/>
      <c r="Y10614" s="5"/>
      <c r="Z10614" s="5"/>
      <c r="AA10614" s="5"/>
      <c r="AB10614" s="5"/>
      <c r="AC10614" s="5"/>
      <c r="AD10614" s="5"/>
    </row>
    <row r="10615" spans="1:30" ht="15.75" customHeight="1">
      <c r="A10615" s="3" t="s">
        <v>10663</v>
      </c>
      <c r="B10615" s="4" t="str">
        <f t="shared" si="123"/>
        <v>August</v>
      </c>
      <c r="C10615" s="3">
        <v>352.09</v>
      </c>
      <c r="D10615" s="4">
        <v>45524</v>
      </c>
      <c r="E10615" s="3" t="s">
        <v>5</v>
      </c>
      <c r="F10615" s="3" t="s">
        <v>54</v>
      </c>
      <c r="G10615" s="3">
        <f t="shared" si="124"/>
        <v>35.208999999999996</v>
      </c>
      <c r="H10615" s="3">
        <f t="shared" si="125"/>
        <v>316.88099999999997</v>
      </c>
      <c r="I10615" s="3">
        <v>7</v>
      </c>
      <c r="J10615" s="4">
        <v>45531</v>
      </c>
      <c r="K10615" s="3" t="s">
        <v>49</v>
      </c>
      <c r="L10615" s="3" t="s">
        <v>45</v>
      </c>
      <c r="M10615" s="3">
        <v>27.22</v>
      </c>
      <c r="N10615" s="3" t="s">
        <v>46</v>
      </c>
      <c r="O10615" s="3"/>
      <c r="P10615" s="5"/>
      <c r="Q10615" s="5"/>
      <c r="R10615" s="5"/>
      <c r="S10615" s="5"/>
      <c r="T10615" s="5"/>
      <c r="U10615" s="5"/>
      <c r="V10615" s="5"/>
      <c r="W10615" s="5"/>
      <c r="X10615" s="5"/>
      <c r="Y10615" s="5"/>
      <c r="Z10615" s="5"/>
      <c r="AA10615" s="5"/>
      <c r="AB10615" s="5"/>
      <c r="AC10615" s="5"/>
      <c r="AD10615" s="5"/>
    </row>
    <row r="10616" spans="1:30" ht="15.75" customHeight="1">
      <c r="A10616" s="3" t="s">
        <v>10664</v>
      </c>
      <c r="B10616" s="4" t="str">
        <f t="shared" si="123"/>
        <v>September</v>
      </c>
      <c r="C10616" s="3">
        <v>4267.74</v>
      </c>
      <c r="D10616" s="4">
        <v>45541</v>
      </c>
      <c r="E10616" s="3" t="s">
        <v>4</v>
      </c>
      <c r="F10616" s="3" t="s">
        <v>54</v>
      </c>
      <c r="G10616" s="3">
        <f t="shared" si="124"/>
        <v>426.774</v>
      </c>
      <c r="H10616" s="3">
        <f t="shared" si="125"/>
        <v>3840.9659999999999</v>
      </c>
      <c r="I10616" s="3">
        <v>2</v>
      </c>
      <c r="J10616" s="4">
        <v>45546</v>
      </c>
      <c r="K10616" s="3" t="s">
        <v>49</v>
      </c>
      <c r="L10616" s="3" t="s">
        <v>36</v>
      </c>
      <c r="M10616" s="3">
        <v>468.31</v>
      </c>
      <c r="N10616" s="3" t="s">
        <v>42</v>
      </c>
      <c r="O10616" s="3"/>
      <c r="P10616" s="5"/>
      <c r="Q10616" s="5"/>
      <c r="R10616" s="5"/>
      <c r="S10616" s="5"/>
      <c r="T10616" s="5"/>
      <c r="U10616" s="5"/>
      <c r="V10616" s="5"/>
      <c r="W10616" s="5"/>
      <c r="X10616" s="5"/>
      <c r="Y10616" s="5"/>
      <c r="Z10616" s="5"/>
      <c r="AA10616" s="5"/>
      <c r="AB10616" s="5"/>
      <c r="AC10616" s="5"/>
      <c r="AD10616" s="5"/>
    </row>
    <row r="10617" spans="1:30" ht="15.75" customHeight="1">
      <c r="A10617" s="3" t="s">
        <v>10665</v>
      </c>
      <c r="B10617" s="4" t="str">
        <f t="shared" si="123"/>
        <v>August</v>
      </c>
      <c r="C10617" s="3">
        <v>470.39</v>
      </c>
      <c r="D10617" s="4">
        <v>45148</v>
      </c>
      <c r="E10617" s="3" t="s">
        <v>2</v>
      </c>
      <c r="F10617" s="3" t="s">
        <v>39</v>
      </c>
      <c r="G10617" s="3">
        <f t="shared" si="124"/>
        <v>47.039000000000001</v>
      </c>
      <c r="H10617" s="3">
        <f t="shared" si="125"/>
        <v>423.351</v>
      </c>
      <c r="I10617" s="3">
        <v>6</v>
      </c>
      <c r="J10617" s="4">
        <v>45150</v>
      </c>
      <c r="K10617" s="3" t="s">
        <v>49</v>
      </c>
      <c r="L10617" s="3" t="s">
        <v>41</v>
      </c>
      <c r="M10617" s="3">
        <v>93.56</v>
      </c>
      <c r="N10617" s="3" t="s">
        <v>42</v>
      </c>
      <c r="O10617" s="3"/>
      <c r="P10617" s="5"/>
      <c r="Q10617" s="5"/>
      <c r="R10617" s="5"/>
      <c r="S10617" s="5"/>
      <c r="T10617" s="5"/>
      <c r="U10617" s="5"/>
      <c r="V10617" s="5"/>
      <c r="W10617" s="5"/>
      <c r="X10617" s="5"/>
      <c r="Y10617" s="5"/>
      <c r="Z10617" s="5"/>
      <c r="AA10617" s="5"/>
      <c r="AB10617" s="5"/>
      <c r="AC10617" s="5"/>
      <c r="AD10617" s="5"/>
    </row>
    <row r="10618" spans="1:30" ht="15.75" customHeight="1">
      <c r="A10618" s="3" t="s">
        <v>10666</v>
      </c>
      <c r="B10618" s="4" t="str">
        <f t="shared" si="123"/>
        <v>September</v>
      </c>
      <c r="C10618" s="3">
        <v>2027.23</v>
      </c>
      <c r="D10618" s="4">
        <v>45194</v>
      </c>
      <c r="E10618" s="3" t="s">
        <v>4</v>
      </c>
      <c r="F10618" s="3" t="s">
        <v>44</v>
      </c>
      <c r="G10618" s="3">
        <f t="shared" si="124"/>
        <v>202.72300000000001</v>
      </c>
      <c r="H10618" s="3">
        <f t="shared" si="125"/>
        <v>1824.5070000000001</v>
      </c>
      <c r="I10618" s="3">
        <v>1</v>
      </c>
      <c r="J10618" s="4">
        <v>45196</v>
      </c>
      <c r="K10618" s="3" t="s">
        <v>49</v>
      </c>
      <c r="L10618" s="3" t="s">
        <v>41</v>
      </c>
      <c r="M10618" s="3">
        <v>448.21</v>
      </c>
      <c r="N10618" s="3" t="s">
        <v>52</v>
      </c>
      <c r="O10618" s="3"/>
      <c r="P10618" s="5"/>
      <c r="Q10618" s="5"/>
      <c r="R10618" s="5"/>
      <c r="S10618" s="5"/>
      <c r="T10618" s="5"/>
      <c r="U10618" s="5"/>
      <c r="V10618" s="5"/>
      <c r="W10618" s="5"/>
      <c r="X10618" s="5"/>
      <c r="Y10618" s="5"/>
      <c r="Z10618" s="5"/>
      <c r="AA10618" s="5"/>
      <c r="AB10618" s="5"/>
      <c r="AC10618" s="5"/>
      <c r="AD10618" s="5"/>
    </row>
    <row r="10619" spans="1:30" ht="15.75" customHeight="1">
      <c r="A10619" s="3" t="s">
        <v>10667</v>
      </c>
      <c r="B10619" s="4" t="str">
        <f t="shared" si="123"/>
        <v>November</v>
      </c>
      <c r="C10619" s="3">
        <v>561.71</v>
      </c>
      <c r="D10619" s="4">
        <v>45615</v>
      </c>
      <c r="E10619" s="3" t="s">
        <v>3</v>
      </c>
      <c r="F10619" s="3" t="s">
        <v>34</v>
      </c>
      <c r="G10619" s="3">
        <f t="shared" si="124"/>
        <v>56.171000000000006</v>
      </c>
      <c r="H10619" s="3">
        <f t="shared" si="125"/>
        <v>505.53900000000004</v>
      </c>
      <c r="I10619" s="3">
        <v>3</v>
      </c>
      <c r="J10619" s="4">
        <v>45622</v>
      </c>
      <c r="K10619" s="3" t="s">
        <v>35</v>
      </c>
      <c r="L10619" s="3" t="s">
        <v>36</v>
      </c>
      <c r="M10619" s="3">
        <v>126.14</v>
      </c>
      <c r="N10619" s="3" t="s">
        <v>42</v>
      </c>
      <c r="O10619" s="3"/>
      <c r="P10619" s="5"/>
      <c r="Q10619" s="5"/>
      <c r="R10619" s="5"/>
      <c r="S10619" s="5"/>
      <c r="T10619" s="5"/>
      <c r="U10619" s="5"/>
      <c r="V10619" s="5"/>
      <c r="W10619" s="5"/>
      <c r="X10619" s="5"/>
      <c r="Y10619" s="5"/>
      <c r="Z10619" s="5"/>
      <c r="AA10619" s="5"/>
      <c r="AB10619" s="5"/>
      <c r="AC10619" s="5"/>
      <c r="AD10619" s="5"/>
    </row>
    <row r="10620" spans="1:30" ht="15.75" customHeight="1">
      <c r="A10620" s="3" t="s">
        <v>10668</v>
      </c>
      <c r="B10620" s="4" t="str">
        <f t="shared" si="123"/>
        <v>December</v>
      </c>
      <c r="C10620" s="3">
        <v>2863.84</v>
      </c>
      <c r="D10620" s="4">
        <v>45642</v>
      </c>
      <c r="E10620" s="3" t="s">
        <v>3</v>
      </c>
      <c r="F10620" s="3" t="s">
        <v>54</v>
      </c>
      <c r="G10620" s="3">
        <f t="shared" si="124"/>
        <v>286.38400000000001</v>
      </c>
      <c r="H10620" s="3">
        <f t="shared" si="125"/>
        <v>2577.4560000000001</v>
      </c>
      <c r="I10620" s="3">
        <v>9</v>
      </c>
      <c r="J10620" s="4">
        <v>45645</v>
      </c>
      <c r="K10620" s="3" t="s">
        <v>40</v>
      </c>
      <c r="L10620" s="3" t="s">
        <v>36</v>
      </c>
      <c r="M10620" s="3">
        <v>260.69</v>
      </c>
      <c r="N10620" s="3" t="s">
        <v>46</v>
      </c>
      <c r="O10620" s="3"/>
      <c r="P10620" s="5"/>
      <c r="Q10620" s="5"/>
      <c r="R10620" s="5"/>
      <c r="S10620" s="5"/>
      <c r="T10620" s="5"/>
      <c r="U10620" s="5"/>
      <c r="V10620" s="5"/>
      <c r="W10620" s="5"/>
      <c r="X10620" s="5"/>
      <c r="Y10620" s="5"/>
      <c r="Z10620" s="5"/>
      <c r="AA10620" s="5"/>
      <c r="AB10620" s="5"/>
      <c r="AC10620" s="5"/>
      <c r="AD10620" s="5"/>
    </row>
    <row r="10621" spans="1:30" ht="15.75" customHeight="1">
      <c r="A10621" s="3" t="s">
        <v>10669</v>
      </c>
      <c r="B10621" s="4" t="str">
        <f t="shared" si="123"/>
        <v>April</v>
      </c>
      <c r="C10621" s="3">
        <v>1880.35</v>
      </c>
      <c r="D10621" s="4">
        <v>45404</v>
      </c>
      <c r="E10621" s="3" t="s">
        <v>2</v>
      </c>
      <c r="F10621" s="3" t="s">
        <v>39</v>
      </c>
      <c r="G10621" s="3">
        <f t="shared" si="124"/>
        <v>188.035</v>
      </c>
      <c r="H10621" s="3">
        <f t="shared" si="125"/>
        <v>1692.3149999999998</v>
      </c>
      <c r="I10621" s="3">
        <v>5</v>
      </c>
      <c r="J10621" s="4">
        <v>45408</v>
      </c>
      <c r="K10621" s="3" t="s">
        <v>35</v>
      </c>
      <c r="L10621" s="3" t="s">
        <v>36</v>
      </c>
      <c r="M10621" s="3">
        <v>453.4</v>
      </c>
      <c r="N10621" s="3" t="s">
        <v>57</v>
      </c>
      <c r="O10621" s="3"/>
      <c r="P10621" s="5"/>
      <c r="Q10621" s="5"/>
      <c r="R10621" s="5"/>
      <c r="S10621" s="5"/>
      <c r="T10621" s="5"/>
      <c r="U10621" s="5"/>
      <c r="V10621" s="5"/>
      <c r="W10621" s="5"/>
      <c r="X10621" s="5"/>
      <c r="Y10621" s="5"/>
      <c r="Z10621" s="5"/>
      <c r="AA10621" s="5"/>
      <c r="AB10621" s="5"/>
      <c r="AC10621" s="5"/>
      <c r="AD10621" s="5"/>
    </row>
    <row r="10622" spans="1:30" ht="15.75" customHeight="1">
      <c r="A10622" s="3" t="s">
        <v>10670</v>
      </c>
      <c r="B10622" s="4" t="str">
        <f t="shared" si="123"/>
        <v>January</v>
      </c>
      <c r="C10622" s="3">
        <v>1092.22</v>
      </c>
      <c r="D10622" s="4">
        <v>44929</v>
      </c>
      <c r="E10622" s="3" t="s">
        <v>4</v>
      </c>
      <c r="F10622" s="3" t="s">
        <v>51</v>
      </c>
      <c r="G10622" s="3">
        <f t="shared" si="124"/>
        <v>109.22200000000001</v>
      </c>
      <c r="H10622" s="3">
        <f t="shared" si="125"/>
        <v>982.99800000000005</v>
      </c>
      <c r="I10622" s="3">
        <v>8</v>
      </c>
      <c r="J10622" s="4">
        <v>44935</v>
      </c>
      <c r="K10622" s="3" t="s">
        <v>40</v>
      </c>
      <c r="L10622" s="3" t="s">
        <v>36</v>
      </c>
      <c r="M10622" s="3">
        <v>81.03</v>
      </c>
      <c r="N10622" s="3" t="s">
        <v>37</v>
      </c>
      <c r="O10622" s="3"/>
      <c r="P10622" s="5"/>
      <c r="Q10622" s="5"/>
      <c r="R10622" s="5"/>
      <c r="S10622" s="5"/>
      <c r="T10622" s="5"/>
      <c r="U10622" s="5"/>
      <c r="V10622" s="5"/>
      <c r="W10622" s="5"/>
      <c r="X10622" s="5"/>
      <c r="Y10622" s="5"/>
      <c r="Z10622" s="5"/>
      <c r="AA10622" s="5"/>
      <c r="AB10622" s="5"/>
      <c r="AC10622" s="5"/>
      <c r="AD10622" s="5"/>
    </row>
    <row r="10623" spans="1:30" ht="15.75" customHeight="1">
      <c r="A10623" s="3" t="s">
        <v>10671</v>
      </c>
      <c r="B10623" s="4" t="str">
        <f t="shared" si="123"/>
        <v>April</v>
      </c>
      <c r="C10623" s="3">
        <v>3016.32</v>
      </c>
      <c r="D10623" s="4">
        <v>45045</v>
      </c>
      <c r="E10623" s="3" t="s">
        <v>2</v>
      </c>
      <c r="F10623" s="3" t="s">
        <v>54</v>
      </c>
      <c r="G10623" s="3">
        <f t="shared" si="124"/>
        <v>301.63200000000001</v>
      </c>
      <c r="H10623" s="3">
        <f t="shared" si="125"/>
        <v>2714.6880000000001</v>
      </c>
      <c r="I10623" s="3">
        <v>1</v>
      </c>
      <c r="J10623" s="4">
        <v>45050</v>
      </c>
      <c r="K10623" s="3" t="s">
        <v>40</v>
      </c>
      <c r="L10623" s="3" t="s">
        <v>36</v>
      </c>
      <c r="M10623" s="3">
        <v>871.08</v>
      </c>
      <c r="N10623" s="3" t="s">
        <v>52</v>
      </c>
      <c r="O10623" s="3"/>
      <c r="P10623" s="5"/>
      <c r="Q10623" s="5"/>
      <c r="R10623" s="5"/>
      <c r="S10623" s="5"/>
      <c r="T10623" s="5"/>
      <c r="U10623" s="5"/>
      <c r="V10623" s="5"/>
      <c r="W10623" s="5"/>
      <c r="X10623" s="5"/>
      <c r="Y10623" s="5"/>
      <c r="Z10623" s="5"/>
      <c r="AA10623" s="5"/>
      <c r="AB10623" s="5"/>
      <c r="AC10623" s="5"/>
      <c r="AD10623" s="5"/>
    </row>
    <row r="10624" spans="1:30" ht="15.75" customHeight="1">
      <c r="A10624" s="3" t="s">
        <v>10672</v>
      </c>
      <c r="B10624" s="4" t="str">
        <f t="shared" si="123"/>
        <v>April</v>
      </c>
      <c r="C10624" s="3">
        <v>1880.62</v>
      </c>
      <c r="D10624" s="4">
        <v>45030</v>
      </c>
      <c r="E10624" s="3" t="s">
        <v>3</v>
      </c>
      <c r="F10624" s="3" t="s">
        <v>39</v>
      </c>
      <c r="G10624" s="3">
        <f t="shared" si="124"/>
        <v>188.06200000000001</v>
      </c>
      <c r="H10624" s="3">
        <f t="shared" si="125"/>
        <v>1692.558</v>
      </c>
      <c r="I10624" s="3">
        <v>4</v>
      </c>
      <c r="J10624" s="4">
        <v>45035</v>
      </c>
      <c r="K10624" s="3" t="s">
        <v>49</v>
      </c>
      <c r="L10624" s="3" t="s">
        <v>41</v>
      </c>
      <c r="M10624" s="3">
        <v>456.03</v>
      </c>
      <c r="N10624" s="3" t="s">
        <v>57</v>
      </c>
      <c r="O10624" s="3"/>
      <c r="P10624" s="5"/>
      <c r="Q10624" s="5"/>
      <c r="R10624" s="5"/>
      <c r="S10624" s="5"/>
      <c r="T10624" s="5"/>
      <c r="U10624" s="5"/>
      <c r="V10624" s="5"/>
      <c r="W10624" s="5"/>
      <c r="X10624" s="5"/>
      <c r="Y10624" s="5"/>
      <c r="Z10624" s="5"/>
      <c r="AA10624" s="5"/>
      <c r="AB10624" s="5"/>
      <c r="AC10624" s="5"/>
      <c r="AD10624" s="5"/>
    </row>
    <row r="10625" spans="1:30" ht="15.75" customHeight="1">
      <c r="A10625" s="3" t="s">
        <v>10673</v>
      </c>
      <c r="B10625" s="4" t="str">
        <f t="shared" si="123"/>
        <v>December</v>
      </c>
      <c r="C10625" s="3">
        <v>917.26</v>
      </c>
      <c r="D10625" s="4">
        <v>45278</v>
      </c>
      <c r="E10625" s="3" t="s">
        <v>5</v>
      </c>
      <c r="F10625" s="3" t="s">
        <v>51</v>
      </c>
      <c r="G10625" s="3">
        <f t="shared" si="124"/>
        <v>91.725999999999999</v>
      </c>
      <c r="H10625" s="3">
        <f t="shared" si="125"/>
        <v>825.53399999999999</v>
      </c>
      <c r="I10625" s="3">
        <v>3</v>
      </c>
      <c r="J10625" s="4">
        <v>45279</v>
      </c>
      <c r="K10625" s="3" t="s">
        <v>40</v>
      </c>
      <c r="L10625" s="3" t="s">
        <v>41</v>
      </c>
      <c r="M10625" s="3">
        <v>206.73</v>
      </c>
      <c r="N10625" s="3" t="s">
        <v>65</v>
      </c>
      <c r="O10625" s="3"/>
      <c r="P10625" s="5"/>
      <c r="Q10625" s="5"/>
      <c r="R10625" s="5"/>
      <c r="S10625" s="5"/>
      <c r="T10625" s="5"/>
      <c r="U10625" s="5"/>
      <c r="V10625" s="5"/>
      <c r="W10625" s="5"/>
      <c r="X10625" s="5"/>
      <c r="Y10625" s="5"/>
      <c r="Z10625" s="5"/>
      <c r="AA10625" s="5"/>
      <c r="AB10625" s="5"/>
      <c r="AC10625" s="5"/>
      <c r="AD10625" s="5"/>
    </row>
    <row r="10626" spans="1:30" ht="15.75" customHeight="1">
      <c r="A10626" s="3" t="s">
        <v>10674</v>
      </c>
      <c r="B10626" s="4" t="str">
        <f t="shared" si="123"/>
        <v>October</v>
      </c>
      <c r="C10626" s="3">
        <v>3530.42</v>
      </c>
      <c r="D10626" s="4">
        <v>45593</v>
      </c>
      <c r="E10626" s="3" t="s">
        <v>2</v>
      </c>
      <c r="F10626" s="3" t="s">
        <v>44</v>
      </c>
      <c r="G10626" s="3">
        <f t="shared" si="124"/>
        <v>353.04200000000003</v>
      </c>
      <c r="H10626" s="3">
        <f t="shared" si="125"/>
        <v>3177.3780000000002</v>
      </c>
      <c r="I10626" s="3">
        <v>9</v>
      </c>
      <c r="J10626" s="4">
        <v>45594</v>
      </c>
      <c r="K10626" s="3" t="s">
        <v>35</v>
      </c>
      <c r="L10626" s="3" t="s">
        <v>41</v>
      </c>
      <c r="M10626" s="3">
        <v>368.05</v>
      </c>
      <c r="N10626" s="3" t="s">
        <v>65</v>
      </c>
      <c r="O10626" s="3"/>
      <c r="P10626" s="5"/>
      <c r="Q10626" s="5"/>
      <c r="R10626" s="5"/>
      <c r="S10626" s="5"/>
      <c r="T10626" s="5"/>
      <c r="U10626" s="5"/>
      <c r="V10626" s="5"/>
      <c r="W10626" s="5"/>
      <c r="X10626" s="5"/>
      <c r="Y10626" s="5"/>
      <c r="Z10626" s="5"/>
      <c r="AA10626" s="5"/>
      <c r="AB10626" s="5"/>
      <c r="AC10626" s="5"/>
      <c r="AD10626" s="5"/>
    </row>
    <row r="10627" spans="1:30" ht="15.75" customHeight="1">
      <c r="A10627" s="3" t="s">
        <v>10675</v>
      </c>
      <c r="B10627" s="4" t="str">
        <f t="shared" si="123"/>
        <v>April</v>
      </c>
      <c r="C10627" s="3">
        <v>4200.3599999999997</v>
      </c>
      <c r="D10627" s="4">
        <v>45392</v>
      </c>
      <c r="E10627" s="3" t="s">
        <v>5</v>
      </c>
      <c r="F10627" s="3" t="s">
        <v>51</v>
      </c>
      <c r="G10627" s="3">
        <f t="shared" si="124"/>
        <v>420.036</v>
      </c>
      <c r="H10627" s="3">
        <f t="shared" si="125"/>
        <v>3780.3239999999996</v>
      </c>
      <c r="I10627" s="3">
        <v>7</v>
      </c>
      <c r="J10627" s="4">
        <v>45395</v>
      </c>
      <c r="K10627" s="3" t="s">
        <v>49</v>
      </c>
      <c r="L10627" s="3" t="s">
        <v>36</v>
      </c>
      <c r="M10627" s="3">
        <v>358.59</v>
      </c>
      <c r="N10627" s="3" t="s">
        <v>57</v>
      </c>
      <c r="O10627" s="3"/>
      <c r="P10627" s="5"/>
      <c r="Q10627" s="5"/>
      <c r="R10627" s="5"/>
      <c r="S10627" s="5"/>
      <c r="T10627" s="5"/>
      <c r="U10627" s="5"/>
      <c r="V10627" s="5"/>
      <c r="W10627" s="5"/>
      <c r="X10627" s="5"/>
      <c r="Y10627" s="5"/>
      <c r="Z10627" s="5"/>
      <c r="AA10627" s="5"/>
      <c r="AB10627" s="5"/>
      <c r="AC10627" s="5"/>
      <c r="AD10627" s="5"/>
    </row>
    <row r="10628" spans="1:30" ht="15.75" customHeight="1">
      <c r="A10628" s="3" t="s">
        <v>10676</v>
      </c>
      <c r="B10628" s="4" t="str">
        <f t="shared" si="123"/>
        <v>January</v>
      </c>
      <c r="C10628" s="3">
        <v>1441.34</v>
      </c>
      <c r="D10628" s="4">
        <v>45299</v>
      </c>
      <c r="E10628" s="3" t="s">
        <v>5</v>
      </c>
      <c r="F10628" s="3" t="s">
        <v>54</v>
      </c>
      <c r="G10628" s="3">
        <f t="shared" si="124"/>
        <v>144.13399999999999</v>
      </c>
      <c r="H10628" s="3">
        <f t="shared" si="125"/>
        <v>1297.2059999999999</v>
      </c>
      <c r="I10628" s="3">
        <v>3</v>
      </c>
      <c r="J10628" s="4">
        <v>45303</v>
      </c>
      <c r="K10628" s="3" t="s">
        <v>35</v>
      </c>
      <c r="L10628" s="3" t="s">
        <v>41</v>
      </c>
      <c r="M10628" s="3">
        <v>124.85</v>
      </c>
      <c r="N10628" s="3" t="s">
        <v>57</v>
      </c>
      <c r="O10628" s="3"/>
      <c r="P10628" s="5"/>
      <c r="Q10628" s="5"/>
      <c r="R10628" s="5"/>
      <c r="S10628" s="5"/>
      <c r="T10628" s="5"/>
      <c r="U10628" s="5"/>
      <c r="V10628" s="5"/>
      <c r="W10628" s="5"/>
      <c r="X10628" s="5"/>
      <c r="Y10628" s="5"/>
      <c r="Z10628" s="5"/>
      <c r="AA10628" s="5"/>
      <c r="AB10628" s="5"/>
      <c r="AC10628" s="5"/>
      <c r="AD10628" s="5"/>
    </row>
    <row r="10629" spans="1:30" ht="15.75" customHeight="1">
      <c r="A10629" s="3" t="s">
        <v>10677</v>
      </c>
      <c r="B10629" s="4" t="str">
        <f t="shared" si="123"/>
        <v>October</v>
      </c>
      <c r="C10629" s="3">
        <v>1013.48</v>
      </c>
      <c r="D10629" s="4">
        <v>45591</v>
      </c>
      <c r="E10629" s="3" t="s">
        <v>4</v>
      </c>
      <c r="F10629" s="3" t="s">
        <v>34</v>
      </c>
      <c r="G10629" s="3">
        <f t="shared" si="124"/>
        <v>101.34800000000001</v>
      </c>
      <c r="H10629" s="3">
        <f t="shared" si="125"/>
        <v>912.13200000000006</v>
      </c>
      <c r="I10629" s="3">
        <v>1</v>
      </c>
      <c r="J10629" s="4">
        <v>45594</v>
      </c>
      <c r="K10629" s="3" t="s">
        <v>35</v>
      </c>
      <c r="L10629" s="3" t="s">
        <v>41</v>
      </c>
      <c r="M10629" s="3">
        <v>109.22</v>
      </c>
      <c r="N10629" s="3" t="s">
        <v>65</v>
      </c>
      <c r="O10629" s="3"/>
      <c r="P10629" s="5"/>
      <c r="Q10629" s="5"/>
      <c r="R10629" s="5"/>
      <c r="S10629" s="5"/>
      <c r="T10629" s="5"/>
      <c r="U10629" s="5"/>
      <c r="V10629" s="5"/>
      <c r="W10629" s="5"/>
      <c r="X10629" s="5"/>
      <c r="Y10629" s="5"/>
      <c r="Z10629" s="5"/>
      <c r="AA10629" s="5"/>
      <c r="AB10629" s="5"/>
      <c r="AC10629" s="5"/>
      <c r="AD10629" s="5"/>
    </row>
    <row r="10630" spans="1:30" ht="15.75" customHeight="1">
      <c r="A10630" s="3" t="s">
        <v>10678</v>
      </c>
      <c r="B10630" s="4" t="str">
        <f t="shared" si="123"/>
        <v>May</v>
      </c>
      <c r="C10630" s="3">
        <v>468.73</v>
      </c>
      <c r="D10630" s="4">
        <v>45437</v>
      </c>
      <c r="E10630" s="3" t="s">
        <v>2</v>
      </c>
      <c r="F10630" s="3" t="s">
        <v>51</v>
      </c>
      <c r="G10630" s="3">
        <f t="shared" si="124"/>
        <v>46.873000000000005</v>
      </c>
      <c r="H10630" s="3">
        <f t="shared" si="125"/>
        <v>421.85700000000003</v>
      </c>
      <c r="I10630" s="3">
        <v>5</v>
      </c>
      <c r="J10630" s="4">
        <v>45438</v>
      </c>
      <c r="K10630" s="3" t="s">
        <v>49</v>
      </c>
      <c r="L10630" s="3" t="s">
        <v>36</v>
      </c>
      <c r="M10630" s="3">
        <v>121.31</v>
      </c>
      <c r="N10630" s="3" t="s">
        <v>52</v>
      </c>
      <c r="O10630" s="3"/>
      <c r="P10630" s="5"/>
      <c r="Q10630" s="5"/>
      <c r="R10630" s="5"/>
      <c r="S10630" s="5"/>
      <c r="T10630" s="5"/>
      <c r="U10630" s="5"/>
      <c r="V10630" s="5"/>
      <c r="W10630" s="5"/>
      <c r="X10630" s="5"/>
      <c r="Y10630" s="5"/>
      <c r="Z10630" s="5"/>
      <c r="AA10630" s="5"/>
      <c r="AB10630" s="5"/>
      <c r="AC10630" s="5"/>
      <c r="AD10630" s="5"/>
    </row>
    <row r="10631" spans="1:30" ht="15.75" customHeight="1">
      <c r="A10631" s="3" t="s">
        <v>10679</v>
      </c>
      <c r="B10631" s="4" t="str">
        <f t="shared" si="123"/>
        <v>May</v>
      </c>
      <c r="C10631" s="3">
        <v>2686.72</v>
      </c>
      <c r="D10631" s="4">
        <v>45419</v>
      </c>
      <c r="E10631" s="3" t="s">
        <v>5</v>
      </c>
      <c r="F10631" s="3" t="s">
        <v>34</v>
      </c>
      <c r="G10631" s="3">
        <f t="shared" si="124"/>
        <v>268.67199999999997</v>
      </c>
      <c r="H10631" s="3">
        <f t="shared" si="125"/>
        <v>2418.0479999999998</v>
      </c>
      <c r="I10631" s="3">
        <v>3</v>
      </c>
      <c r="J10631" s="4">
        <v>45420</v>
      </c>
      <c r="K10631" s="3" t="s">
        <v>40</v>
      </c>
      <c r="L10631" s="3" t="s">
        <v>45</v>
      </c>
      <c r="M10631" s="3">
        <v>577.74</v>
      </c>
      <c r="N10631" s="3" t="s">
        <v>42</v>
      </c>
      <c r="O10631" s="3"/>
      <c r="P10631" s="5"/>
      <c r="Q10631" s="5"/>
      <c r="R10631" s="5"/>
      <c r="S10631" s="5"/>
      <c r="T10631" s="5"/>
      <c r="U10631" s="5"/>
      <c r="V10631" s="5"/>
      <c r="W10631" s="5"/>
      <c r="X10631" s="5"/>
      <c r="Y10631" s="5"/>
      <c r="Z10631" s="5"/>
      <c r="AA10631" s="5"/>
      <c r="AB10631" s="5"/>
      <c r="AC10631" s="5"/>
      <c r="AD10631" s="5"/>
    </row>
    <row r="10632" spans="1:30" ht="15.75" customHeight="1">
      <c r="A10632" s="3" t="s">
        <v>10680</v>
      </c>
      <c r="B10632" s="4" t="str">
        <f t="shared" si="123"/>
        <v>January</v>
      </c>
      <c r="C10632" s="3">
        <v>4173.34</v>
      </c>
      <c r="D10632" s="4">
        <v>44953</v>
      </c>
      <c r="E10632" s="3" t="s">
        <v>5</v>
      </c>
      <c r="F10632" s="3" t="s">
        <v>34</v>
      </c>
      <c r="G10632" s="3">
        <f t="shared" si="124"/>
        <v>417.33400000000006</v>
      </c>
      <c r="H10632" s="3">
        <f t="shared" si="125"/>
        <v>3756.0060000000003</v>
      </c>
      <c r="I10632" s="3">
        <v>2</v>
      </c>
      <c r="J10632" s="4">
        <v>44957</v>
      </c>
      <c r="K10632" s="3" t="s">
        <v>35</v>
      </c>
      <c r="L10632" s="3" t="s">
        <v>41</v>
      </c>
      <c r="M10632" s="3">
        <v>1218.6199999999999</v>
      </c>
      <c r="N10632" s="3" t="s">
        <v>37</v>
      </c>
      <c r="O10632" s="3"/>
      <c r="P10632" s="5"/>
      <c r="Q10632" s="5"/>
      <c r="R10632" s="5"/>
      <c r="S10632" s="5"/>
      <c r="T10632" s="5"/>
      <c r="U10632" s="5"/>
      <c r="V10632" s="5"/>
      <c r="W10632" s="5"/>
      <c r="X10632" s="5"/>
      <c r="Y10632" s="5"/>
      <c r="Z10632" s="5"/>
      <c r="AA10632" s="5"/>
      <c r="AB10632" s="5"/>
      <c r="AC10632" s="5"/>
      <c r="AD10632" s="5"/>
    </row>
    <row r="10633" spans="1:30" ht="15.75" customHeight="1">
      <c r="A10633" s="3" t="s">
        <v>10681</v>
      </c>
      <c r="B10633" s="4" t="str">
        <f t="shared" si="123"/>
        <v>June</v>
      </c>
      <c r="C10633" s="3">
        <v>1328.87</v>
      </c>
      <c r="D10633" s="4">
        <v>45084</v>
      </c>
      <c r="E10633" s="3" t="s">
        <v>4</v>
      </c>
      <c r="F10633" s="3" t="s">
        <v>51</v>
      </c>
      <c r="G10633" s="3">
        <f t="shared" si="124"/>
        <v>132.887</v>
      </c>
      <c r="H10633" s="3">
        <f t="shared" si="125"/>
        <v>1195.9829999999999</v>
      </c>
      <c r="I10633" s="3">
        <v>3</v>
      </c>
      <c r="J10633" s="4">
        <v>45090</v>
      </c>
      <c r="K10633" s="3" t="s">
        <v>40</v>
      </c>
      <c r="L10633" s="3" t="s">
        <v>36</v>
      </c>
      <c r="M10633" s="3">
        <v>97.24</v>
      </c>
      <c r="N10633" s="3" t="s">
        <v>65</v>
      </c>
      <c r="O10633" s="3"/>
      <c r="P10633" s="5"/>
      <c r="Q10633" s="5"/>
      <c r="R10633" s="5"/>
      <c r="S10633" s="5"/>
      <c r="T10633" s="5"/>
      <c r="U10633" s="5"/>
      <c r="V10633" s="5"/>
      <c r="W10633" s="5"/>
      <c r="X10633" s="5"/>
      <c r="Y10633" s="5"/>
      <c r="Z10633" s="5"/>
      <c r="AA10633" s="5"/>
      <c r="AB10633" s="5"/>
      <c r="AC10633" s="5"/>
      <c r="AD10633" s="5"/>
    </row>
    <row r="10634" spans="1:30" ht="15.75" customHeight="1">
      <c r="A10634" s="3" t="s">
        <v>10682</v>
      </c>
      <c r="B10634" s="4" t="str">
        <f t="shared" si="123"/>
        <v>December</v>
      </c>
      <c r="C10634" s="3">
        <v>2357.13</v>
      </c>
      <c r="D10634" s="4">
        <v>45641</v>
      </c>
      <c r="E10634" s="3" t="s">
        <v>4</v>
      </c>
      <c r="F10634" s="3" t="s">
        <v>44</v>
      </c>
      <c r="G10634" s="3">
        <f t="shared" si="124"/>
        <v>235.71300000000002</v>
      </c>
      <c r="H10634" s="3">
        <f t="shared" si="125"/>
        <v>2121.4169999999999</v>
      </c>
      <c r="I10634" s="3">
        <v>5</v>
      </c>
      <c r="J10634" s="4">
        <v>45644</v>
      </c>
      <c r="K10634" s="3" t="s">
        <v>40</v>
      </c>
      <c r="L10634" s="3" t="s">
        <v>36</v>
      </c>
      <c r="M10634" s="3">
        <v>533.77</v>
      </c>
      <c r="N10634" s="3" t="s">
        <v>65</v>
      </c>
      <c r="O10634" s="3"/>
      <c r="P10634" s="5"/>
      <c r="Q10634" s="5"/>
      <c r="R10634" s="5"/>
      <c r="S10634" s="5"/>
      <c r="T10634" s="5"/>
      <c r="U10634" s="5"/>
      <c r="V10634" s="5"/>
      <c r="W10634" s="5"/>
      <c r="X10634" s="5"/>
      <c r="Y10634" s="5"/>
      <c r="Z10634" s="5"/>
      <c r="AA10634" s="5"/>
      <c r="AB10634" s="5"/>
      <c r="AC10634" s="5"/>
      <c r="AD10634" s="5"/>
    </row>
    <row r="10635" spans="1:30" ht="15.75" customHeight="1">
      <c r="A10635" s="3" t="s">
        <v>10683</v>
      </c>
      <c r="B10635" s="4" t="str">
        <f t="shared" si="123"/>
        <v>November</v>
      </c>
      <c r="C10635" s="3">
        <v>887.94</v>
      </c>
      <c r="D10635" s="4">
        <v>45625</v>
      </c>
      <c r="E10635" s="3" t="s">
        <v>3</v>
      </c>
      <c r="F10635" s="3" t="s">
        <v>51</v>
      </c>
      <c r="G10635" s="3">
        <f t="shared" si="124"/>
        <v>88.794000000000011</v>
      </c>
      <c r="H10635" s="3">
        <f t="shared" si="125"/>
        <v>799.14600000000007</v>
      </c>
      <c r="I10635" s="3">
        <v>5</v>
      </c>
      <c r="J10635" s="4">
        <v>45626</v>
      </c>
      <c r="K10635" s="3" t="s">
        <v>35</v>
      </c>
      <c r="L10635" s="3" t="s">
        <v>41</v>
      </c>
      <c r="M10635" s="3">
        <v>233.7</v>
      </c>
      <c r="N10635" s="3" t="s">
        <v>37</v>
      </c>
      <c r="O10635" s="3"/>
      <c r="P10635" s="5"/>
      <c r="Q10635" s="5"/>
      <c r="R10635" s="5"/>
      <c r="S10635" s="5"/>
      <c r="T10635" s="5"/>
      <c r="U10635" s="5"/>
      <c r="V10635" s="5"/>
      <c r="W10635" s="5"/>
      <c r="X10635" s="5"/>
      <c r="Y10635" s="5"/>
      <c r="Z10635" s="5"/>
      <c r="AA10635" s="5"/>
      <c r="AB10635" s="5"/>
      <c r="AC10635" s="5"/>
      <c r="AD10635" s="5"/>
    </row>
    <row r="10636" spans="1:30" ht="15.75" customHeight="1">
      <c r="A10636" s="3" t="s">
        <v>10684</v>
      </c>
      <c r="B10636" s="4" t="str">
        <f t="shared" si="123"/>
        <v>June</v>
      </c>
      <c r="C10636" s="3">
        <v>2080.58</v>
      </c>
      <c r="D10636" s="4">
        <v>45107</v>
      </c>
      <c r="E10636" s="3" t="s">
        <v>5</v>
      </c>
      <c r="F10636" s="3" t="s">
        <v>39</v>
      </c>
      <c r="G10636" s="3">
        <f t="shared" si="124"/>
        <v>208.05799999999999</v>
      </c>
      <c r="H10636" s="3">
        <f t="shared" si="125"/>
        <v>1872.5219999999999</v>
      </c>
      <c r="I10636" s="3">
        <v>8</v>
      </c>
      <c r="J10636" s="4">
        <v>45112</v>
      </c>
      <c r="K10636" s="3" t="s">
        <v>40</v>
      </c>
      <c r="L10636" s="3" t="s">
        <v>45</v>
      </c>
      <c r="M10636" s="3">
        <v>354.14</v>
      </c>
      <c r="N10636" s="3" t="s">
        <v>42</v>
      </c>
      <c r="O10636" s="3"/>
      <c r="P10636" s="5"/>
      <c r="Q10636" s="5"/>
      <c r="R10636" s="5"/>
      <c r="S10636" s="5"/>
      <c r="T10636" s="5"/>
      <c r="U10636" s="5"/>
      <c r="V10636" s="5"/>
      <c r="W10636" s="5"/>
      <c r="X10636" s="5"/>
      <c r="Y10636" s="5"/>
      <c r="Z10636" s="5"/>
      <c r="AA10636" s="5"/>
      <c r="AB10636" s="5"/>
      <c r="AC10636" s="5"/>
      <c r="AD10636" s="5"/>
    </row>
    <row r="10637" spans="1:30" ht="15.75" customHeight="1">
      <c r="A10637" s="3" t="s">
        <v>10685</v>
      </c>
      <c r="B10637" s="4" t="str">
        <f t="shared" si="123"/>
        <v>August</v>
      </c>
      <c r="C10637" s="3">
        <v>175.68</v>
      </c>
      <c r="D10637" s="4">
        <v>45516</v>
      </c>
      <c r="E10637" s="3" t="s">
        <v>3</v>
      </c>
      <c r="F10637" s="3" t="s">
        <v>34</v>
      </c>
      <c r="G10637" s="3">
        <f t="shared" si="124"/>
        <v>17.568000000000001</v>
      </c>
      <c r="H10637" s="3">
        <f t="shared" si="125"/>
        <v>158.11199999999999</v>
      </c>
      <c r="I10637" s="3">
        <v>4</v>
      </c>
      <c r="J10637" s="4">
        <v>45518</v>
      </c>
      <c r="K10637" s="3" t="s">
        <v>49</v>
      </c>
      <c r="L10637" s="3" t="s">
        <v>41</v>
      </c>
      <c r="M10637" s="3">
        <v>11.37</v>
      </c>
      <c r="N10637" s="3" t="s">
        <v>37</v>
      </c>
      <c r="O10637" s="3"/>
      <c r="P10637" s="5"/>
      <c r="Q10637" s="5"/>
      <c r="R10637" s="5"/>
      <c r="S10637" s="5"/>
      <c r="T10637" s="5"/>
      <c r="U10637" s="5"/>
      <c r="V10637" s="5"/>
      <c r="W10637" s="5"/>
      <c r="X10637" s="5"/>
      <c r="Y10637" s="5"/>
      <c r="Z10637" s="5"/>
      <c r="AA10637" s="5"/>
      <c r="AB10637" s="5"/>
      <c r="AC10637" s="5"/>
      <c r="AD10637" s="5"/>
    </row>
    <row r="10638" spans="1:30" ht="15.75" customHeight="1">
      <c r="A10638" s="3" t="s">
        <v>10686</v>
      </c>
      <c r="B10638" s="4" t="str">
        <f t="shared" si="123"/>
        <v>October</v>
      </c>
      <c r="C10638" s="3">
        <v>4562.57</v>
      </c>
      <c r="D10638" s="4">
        <v>45227</v>
      </c>
      <c r="E10638" s="3" t="s">
        <v>5</v>
      </c>
      <c r="F10638" s="3" t="s">
        <v>54</v>
      </c>
      <c r="G10638" s="3">
        <f t="shared" si="124"/>
        <v>456.25700000000001</v>
      </c>
      <c r="H10638" s="3">
        <f t="shared" si="125"/>
        <v>4106.3130000000001</v>
      </c>
      <c r="I10638" s="3">
        <v>2</v>
      </c>
      <c r="J10638" s="4">
        <v>45228</v>
      </c>
      <c r="K10638" s="3" t="s">
        <v>35</v>
      </c>
      <c r="L10638" s="3" t="s">
        <v>36</v>
      </c>
      <c r="M10638" s="3">
        <v>967.49</v>
      </c>
      <c r="N10638" s="3" t="s">
        <v>57</v>
      </c>
      <c r="O10638" s="3"/>
      <c r="P10638" s="5"/>
      <c r="Q10638" s="5"/>
      <c r="R10638" s="5"/>
      <c r="S10638" s="5"/>
      <c r="T10638" s="5"/>
      <c r="U10638" s="5"/>
      <c r="V10638" s="5"/>
      <c r="W10638" s="5"/>
      <c r="X10638" s="5"/>
      <c r="Y10638" s="5"/>
      <c r="Z10638" s="5"/>
      <c r="AA10638" s="5"/>
      <c r="AB10638" s="5"/>
      <c r="AC10638" s="5"/>
      <c r="AD10638" s="5"/>
    </row>
    <row r="10639" spans="1:30" ht="15.75" customHeight="1">
      <c r="A10639" s="3" t="s">
        <v>10687</v>
      </c>
      <c r="B10639" s="4" t="str">
        <f t="shared" si="123"/>
        <v>July</v>
      </c>
      <c r="C10639" s="3">
        <v>3415.2</v>
      </c>
      <c r="D10639" s="4">
        <v>45126</v>
      </c>
      <c r="E10639" s="3" t="s">
        <v>3</v>
      </c>
      <c r="F10639" s="3" t="s">
        <v>34</v>
      </c>
      <c r="G10639" s="3">
        <f t="shared" si="124"/>
        <v>341.52</v>
      </c>
      <c r="H10639" s="3">
        <f t="shared" si="125"/>
        <v>3073.68</v>
      </c>
      <c r="I10639" s="3">
        <v>8</v>
      </c>
      <c r="J10639" s="4">
        <v>45132</v>
      </c>
      <c r="K10639" s="3" t="s">
        <v>35</v>
      </c>
      <c r="L10639" s="3" t="s">
        <v>36</v>
      </c>
      <c r="M10639" s="3">
        <v>701.16</v>
      </c>
      <c r="N10639" s="3" t="s">
        <v>46</v>
      </c>
      <c r="O10639" s="3"/>
      <c r="P10639" s="5"/>
      <c r="Q10639" s="5"/>
      <c r="R10639" s="5"/>
      <c r="S10639" s="5"/>
      <c r="T10639" s="5"/>
      <c r="U10639" s="5"/>
      <c r="V10639" s="5"/>
      <c r="W10639" s="5"/>
      <c r="X10639" s="5"/>
      <c r="Y10639" s="5"/>
      <c r="Z10639" s="5"/>
      <c r="AA10639" s="5"/>
      <c r="AB10639" s="5"/>
      <c r="AC10639" s="5"/>
      <c r="AD10639" s="5"/>
    </row>
    <row r="10640" spans="1:30" ht="15.75" customHeight="1">
      <c r="A10640" s="3" t="s">
        <v>10688</v>
      </c>
      <c r="B10640" s="4" t="str">
        <f t="shared" si="123"/>
        <v>March</v>
      </c>
      <c r="C10640" s="3">
        <v>1730.79</v>
      </c>
      <c r="D10640" s="4">
        <v>45371</v>
      </c>
      <c r="E10640" s="3" t="s">
        <v>4</v>
      </c>
      <c r="F10640" s="3" t="s">
        <v>54</v>
      </c>
      <c r="G10640" s="3">
        <f t="shared" si="124"/>
        <v>173.07900000000001</v>
      </c>
      <c r="H10640" s="3">
        <f t="shared" si="125"/>
        <v>1557.711</v>
      </c>
      <c r="I10640" s="3">
        <v>8</v>
      </c>
      <c r="J10640" s="4">
        <v>45374</v>
      </c>
      <c r="K10640" s="3" t="s">
        <v>40</v>
      </c>
      <c r="L10640" s="3" t="s">
        <v>36</v>
      </c>
      <c r="M10640" s="3">
        <v>494.65</v>
      </c>
      <c r="N10640" s="3" t="s">
        <v>42</v>
      </c>
      <c r="O10640" s="3"/>
      <c r="P10640" s="5"/>
      <c r="Q10640" s="5"/>
      <c r="R10640" s="5"/>
      <c r="S10640" s="5"/>
      <c r="T10640" s="5"/>
      <c r="U10640" s="5"/>
      <c r="V10640" s="5"/>
      <c r="W10640" s="5"/>
      <c r="X10640" s="5"/>
      <c r="Y10640" s="5"/>
      <c r="Z10640" s="5"/>
      <c r="AA10640" s="5"/>
      <c r="AB10640" s="5"/>
      <c r="AC10640" s="5"/>
      <c r="AD10640" s="5"/>
    </row>
    <row r="10641" spans="1:30" ht="15.75" customHeight="1">
      <c r="A10641" s="3" t="s">
        <v>10689</v>
      </c>
      <c r="B10641" s="4" t="str">
        <f t="shared" si="123"/>
        <v>September</v>
      </c>
      <c r="C10641" s="3">
        <v>4417.87</v>
      </c>
      <c r="D10641" s="4">
        <v>45193</v>
      </c>
      <c r="E10641" s="3" t="s">
        <v>2</v>
      </c>
      <c r="F10641" s="3" t="s">
        <v>39</v>
      </c>
      <c r="G10641" s="3">
        <f t="shared" si="124"/>
        <v>441.78700000000003</v>
      </c>
      <c r="H10641" s="3">
        <f t="shared" si="125"/>
        <v>3976.0829999999996</v>
      </c>
      <c r="I10641" s="3">
        <v>8</v>
      </c>
      <c r="J10641" s="4">
        <v>45194</v>
      </c>
      <c r="K10641" s="3" t="s">
        <v>35</v>
      </c>
      <c r="L10641" s="3" t="s">
        <v>36</v>
      </c>
      <c r="M10641" s="3">
        <v>1131.8399999999999</v>
      </c>
      <c r="N10641" s="3" t="s">
        <v>42</v>
      </c>
      <c r="O10641" s="3"/>
      <c r="P10641" s="5"/>
      <c r="Q10641" s="5"/>
      <c r="R10641" s="5"/>
      <c r="S10641" s="5"/>
      <c r="T10641" s="5"/>
      <c r="U10641" s="5"/>
      <c r="V10641" s="5"/>
      <c r="W10641" s="5"/>
      <c r="X10641" s="5"/>
      <c r="Y10641" s="5"/>
      <c r="Z10641" s="5"/>
      <c r="AA10641" s="5"/>
      <c r="AB10641" s="5"/>
      <c r="AC10641" s="5"/>
      <c r="AD10641" s="5"/>
    </row>
    <row r="10642" spans="1:30" ht="15.75" customHeight="1">
      <c r="A10642" s="3" t="s">
        <v>10690</v>
      </c>
      <c r="B10642" s="4" t="str">
        <f t="shared" si="123"/>
        <v>March</v>
      </c>
      <c r="C10642" s="3">
        <v>996.36</v>
      </c>
      <c r="D10642" s="4">
        <v>45004</v>
      </c>
      <c r="E10642" s="3" t="s">
        <v>4</v>
      </c>
      <c r="F10642" s="3" t="s">
        <v>39</v>
      </c>
      <c r="G10642" s="3">
        <f t="shared" si="124"/>
        <v>99.63600000000001</v>
      </c>
      <c r="H10642" s="3">
        <f t="shared" si="125"/>
        <v>896.72400000000005</v>
      </c>
      <c r="I10642" s="3">
        <v>1</v>
      </c>
      <c r="J10642" s="4">
        <v>45009</v>
      </c>
      <c r="K10642" s="3" t="s">
        <v>40</v>
      </c>
      <c r="L10642" s="3" t="s">
        <v>36</v>
      </c>
      <c r="M10642" s="3">
        <v>185.35</v>
      </c>
      <c r="N10642" s="3" t="s">
        <v>37</v>
      </c>
      <c r="O10642" s="3"/>
      <c r="P10642" s="5"/>
      <c r="Q10642" s="5"/>
      <c r="R10642" s="5"/>
      <c r="S10642" s="5"/>
      <c r="T10642" s="5"/>
      <c r="U10642" s="5"/>
      <c r="V10642" s="5"/>
      <c r="W10642" s="5"/>
      <c r="X10642" s="5"/>
      <c r="Y10642" s="5"/>
      <c r="Z10642" s="5"/>
      <c r="AA10642" s="5"/>
      <c r="AB10642" s="5"/>
      <c r="AC10642" s="5"/>
      <c r="AD10642" s="5"/>
    </row>
    <row r="10643" spans="1:30" ht="15.75" customHeight="1">
      <c r="A10643" s="3" t="s">
        <v>10691</v>
      </c>
      <c r="B10643" s="4" t="str">
        <f t="shared" si="123"/>
        <v>November</v>
      </c>
      <c r="C10643" s="3">
        <v>485.8</v>
      </c>
      <c r="D10643" s="4">
        <v>45617</v>
      </c>
      <c r="E10643" s="3" t="s">
        <v>3</v>
      </c>
      <c r="F10643" s="3" t="s">
        <v>39</v>
      </c>
      <c r="G10643" s="3">
        <f t="shared" si="124"/>
        <v>48.580000000000005</v>
      </c>
      <c r="H10643" s="3">
        <f t="shared" si="125"/>
        <v>437.22</v>
      </c>
      <c r="I10643" s="3">
        <v>9</v>
      </c>
      <c r="J10643" s="4">
        <v>45619</v>
      </c>
      <c r="K10643" s="3" t="s">
        <v>40</v>
      </c>
      <c r="L10643" s="3" t="s">
        <v>36</v>
      </c>
      <c r="M10643" s="3">
        <v>38.049999999999997</v>
      </c>
      <c r="N10643" s="3" t="s">
        <v>37</v>
      </c>
      <c r="O10643" s="3"/>
      <c r="P10643" s="5"/>
      <c r="Q10643" s="5"/>
      <c r="R10643" s="5"/>
      <c r="S10643" s="5"/>
      <c r="T10643" s="5"/>
      <c r="U10643" s="5"/>
      <c r="V10643" s="5"/>
      <c r="W10643" s="5"/>
      <c r="X10643" s="5"/>
      <c r="Y10643" s="5"/>
      <c r="Z10643" s="5"/>
      <c r="AA10643" s="5"/>
      <c r="AB10643" s="5"/>
      <c r="AC10643" s="5"/>
      <c r="AD10643" s="5"/>
    </row>
    <row r="10644" spans="1:30" ht="15.75" customHeight="1">
      <c r="A10644" s="3" t="s">
        <v>10692</v>
      </c>
      <c r="B10644" s="4" t="str">
        <f t="shared" si="123"/>
        <v>September</v>
      </c>
      <c r="C10644" s="3">
        <v>4718.8500000000004</v>
      </c>
      <c r="D10644" s="4">
        <v>45549</v>
      </c>
      <c r="E10644" s="3" t="s">
        <v>3</v>
      </c>
      <c r="F10644" s="3" t="s">
        <v>51</v>
      </c>
      <c r="G10644" s="3">
        <f t="shared" si="124"/>
        <v>471.88500000000005</v>
      </c>
      <c r="H10644" s="3">
        <f t="shared" si="125"/>
        <v>4246.9650000000001</v>
      </c>
      <c r="I10644" s="3">
        <v>4</v>
      </c>
      <c r="J10644" s="4">
        <v>45551</v>
      </c>
      <c r="K10644" s="3" t="s">
        <v>35</v>
      </c>
      <c r="L10644" s="3" t="s">
        <v>36</v>
      </c>
      <c r="M10644" s="3">
        <v>301.39</v>
      </c>
      <c r="N10644" s="3" t="s">
        <v>46</v>
      </c>
      <c r="O10644" s="3"/>
      <c r="P10644" s="5"/>
      <c r="Q10644" s="5"/>
      <c r="R10644" s="5"/>
      <c r="S10644" s="5"/>
      <c r="T10644" s="5"/>
      <c r="U10644" s="5"/>
      <c r="V10644" s="5"/>
      <c r="W10644" s="5"/>
      <c r="X10644" s="5"/>
      <c r="Y10644" s="5"/>
      <c r="Z10644" s="5"/>
      <c r="AA10644" s="5"/>
      <c r="AB10644" s="5"/>
      <c r="AC10644" s="5"/>
      <c r="AD10644" s="5"/>
    </row>
    <row r="10645" spans="1:30" ht="15.75" customHeight="1">
      <c r="A10645" s="3" t="s">
        <v>10693</v>
      </c>
      <c r="B10645" s="4" t="str">
        <f t="shared" si="123"/>
        <v>December</v>
      </c>
      <c r="C10645" s="3">
        <v>1614.18</v>
      </c>
      <c r="D10645" s="4">
        <v>45652</v>
      </c>
      <c r="E10645" s="3" t="s">
        <v>2</v>
      </c>
      <c r="F10645" s="3" t="s">
        <v>34</v>
      </c>
      <c r="G10645" s="3">
        <f t="shared" si="124"/>
        <v>161.41800000000001</v>
      </c>
      <c r="H10645" s="3">
        <f t="shared" si="125"/>
        <v>1452.7620000000002</v>
      </c>
      <c r="I10645" s="3">
        <v>4</v>
      </c>
      <c r="J10645" s="4">
        <v>45657</v>
      </c>
      <c r="K10645" s="3" t="s">
        <v>35</v>
      </c>
      <c r="L10645" s="3" t="s">
        <v>41</v>
      </c>
      <c r="M10645" s="3">
        <v>444.99</v>
      </c>
      <c r="N10645" s="3" t="s">
        <v>46</v>
      </c>
      <c r="O10645" s="3"/>
      <c r="P10645" s="5"/>
      <c r="Q10645" s="5"/>
      <c r="R10645" s="5"/>
      <c r="S10645" s="5"/>
      <c r="T10645" s="5"/>
      <c r="U10645" s="5"/>
      <c r="V10645" s="5"/>
      <c r="W10645" s="5"/>
      <c r="X10645" s="5"/>
      <c r="Y10645" s="5"/>
      <c r="Z10645" s="5"/>
      <c r="AA10645" s="5"/>
      <c r="AB10645" s="5"/>
      <c r="AC10645" s="5"/>
      <c r="AD10645" s="5"/>
    </row>
    <row r="10646" spans="1:30" ht="15.75" customHeight="1">
      <c r="A10646" s="3" t="s">
        <v>10694</v>
      </c>
      <c r="B10646" s="4" t="str">
        <f t="shared" si="123"/>
        <v>July</v>
      </c>
      <c r="C10646" s="3">
        <v>4686.2700000000004</v>
      </c>
      <c r="D10646" s="4">
        <v>45128</v>
      </c>
      <c r="E10646" s="3" t="s">
        <v>5</v>
      </c>
      <c r="F10646" s="3" t="s">
        <v>54</v>
      </c>
      <c r="G10646" s="3">
        <f t="shared" si="124"/>
        <v>468.62700000000007</v>
      </c>
      <c r="H10646" s="3">
        <f t="shared" si="125"/>
        <v>4217.643</v>
      </c>
      <c r="I10646" s="3">
        <v>8</v>
      </c>
      <c r="J10646" s="4">
        <v>45131</v>
      </c>
      <c r="K10646" s="3" t="s">
        <v>35</v>
      </c>
      <c r="L10646" s="3" t="s">
        <v>45</v>
      </c>
      <c r="M10646" s="3">
        <v>790.01</v>
      </c>
      <c r="N10646" s="3" t="s">
        <v>46</v>
      </c>
      <c r="O10646" s="3"/>
      <c r="P10646" s="5"/>
      <c r="Q10646" s="5"/>
      <c r="R10646" s="5"/>
      <c r="S10646" s="5"/>
      <c r="T10646" s="5"/>
      <c r="U10646" s="5"/>
      <c r="V10646" s="5"/>
      <c r="W10646" s="5"/>
      <c r="X10646" s="5"/>
      <c r="Y10646" s="5"/>
      <c r="Z10646" s="5"/>
      <c r="AA10646" s="5"/>
      <c r="AB10646" s="5"/>
      <c r="AC10646" s="5"/>
      <c r="AD10646" s="5"/>
    </row>
    <row r="10647" spans="1:30" ht="15.75" customHeight="1">
      <c r="A10647" s="3" t="s">
        <v>10695</v>
      </c>
      <c r="B10647" s="4" t="str">
        <f t="shared" si="123"/>
        <v>August</v>
      </c>
      <c r="C10647" s="3">
        <v>3224.3</v>
      </c>
      <c r="D10647" s="4">
        <v>45154</v>
      </c>
      <c r="E10647" s="3" t="s">
        <v>3</v>
      </c>
      <c r="F10647" s="3" t="s">
        <v>39</v>
      </c>
      <c r="G10647" s="3">
        <f t="shared" si="124"/>
        <v>322.43000000000006</v>
      </c>
      <c r="H10647" s="3">
        <f t="shared" si="125"/>
        <v>2901.87</v>
      </c>
      <c r="I10647" s="3">
        <v>8</v>
      </c>
      <c r="J10647" s="4">
        <v>45159</v>
      </c>
      <c r="K10647" s="3" t="s">
        <v>35</v>
      </c>
      <c r="L10647" s="3" t="s">
        <v>45</v>
      </c>
      <c r="M10647" s="3">
        <v>678.6</v>
      </c>
      <c r="N10647" s="3" t="s">
        <v>57</v>
      </c>
      <c r="O10647" s="3"/>
      <c r="P10647" s="5"/>
      <c r="Q10647" s="5"/>
      <c r="R10647" s="5"/>
      <c r="S10647" s="5"/>
      <c r="T10647" s="5"/>
      <c r="U10647" s="5"/>
      <c r="V10647" s="5"/>
      <c r="W10647" s="5"/>
      <c r="X10647" s="5"/>
      <c r="Y10647" s="5"/>
      <c r="Z10647" s="5"/>
      <c r="AA10647" s="5"/>
      <c r="AB10647" s="5"/>
      <c r="AC10647" s="5"/>
      <c r="AD10647" s="5"/>
    </row>
    <row r="10648" spans="1:30" ht="15.75" customHeight="1">
      <c r="A10648" s="3" t="s">
        <v>10696</v>
      </c>
      <c r="B10648" s="4" t="str">
        <f t="shared" si="123"/>
        <v>February</v>
      </c>
      <c r="C10648" s="3">
        <v>4902.21</v>
      </c>
      <c r="D10648" s="4">
        <v>45349</v>
      </c>
      <c r="E10648" s="3" t="s">
        <v>3</v>
      </c>
      <c r="F10648" s="3" t="s">
        <v>39</v>
      </c>
      <c r="G10648" s="3">
        <f t="shared" si="124"/>
        <v>490.221</v>
      </c>
      <c r="H10648" s="3">
        <f t="shared" si="125"/>
        <v>4411.9889999999996</v>
      </c>
      <c r="I10648" s="3">
        <v>6</v>
      </c>
      <c r="J10648" s="4">
        <v>45355</v>
      </c>
      <c r="K10648" s="3" t="s">
        <v>40</v>
      </c>
      <c r="L10648" s="3" t="s">
        <v>45</v>
      </c>
      <c r="M10648" s="3">
        <v>1122.8699999999999</v>
      </c>
      <c r="N10648" s="3" t="s">
        <v>52</v>
      </c>
      <c r="O10648" s="3"/>
      <c r="P10648" s="5"/>
      <c r="Q10648" s="5"/>
      <c r="R10648" s="5"/>
      <c r="S10648" s="5"/>
      <c r="T10648" s="5"/>
      <c r="U10648" s="5"/>
      <c r="V10648" s="5"/>
      <c r="W10648" s="5"/>
      <c r="X10648" s="5"/>
      <c r="Y10648" s="5"/>
      <c r="Z10648" s="5"/>
      <c r="AA10648" s="5"/>
      <c r="AB10648" s="5"/>
      <c r="AC10648" s="5"/>
      <c r="AD10648" s="5"/>
    </row>
    <row r="10649" spans="1:30" ht="15.75" customHeight="1">
      <c r="A10649" s="3" t="s">
        <v>10697</v>
      </c>
      <c r="B10649" s="4" t="str">
        <f t="shared" si="123"/>
        <v>January</v>
      </c>
      <c r="C10649" s="3">
        <v>3791.8</v>
      </c>
      <c r="D10649" s="4">
        <v>44950</v>
      </c>
      <c r="E10649" s="3" t="s">
        <v>3</v>
      </c>
      <c r="F10649" s="3" t="s">
        <v>54</v>
      </c>
      <c r="G10649" s="3">
        <f t="shared" si="124"/>
        <v>379.18000000000006</v>
      </c>
      <c r="H10649" s="3">
        <f t="shared" si="125"/>
        <v>3412.62</v>
      </c>
      <c r="I10649" s="3">
        <v>4</v>
      </c>
      <c r="J10649" s="4">
        <v>44957</v>
      </c>
      <c r="K10649" s="3" t="s">
        <v>40</v>
      </c>
      <c r="L10649" s="3" t="s">
        <v>36</v>
      </c>
      <c r="M10649" s="3">
        <v>716.04</v>
      </c>
      <c r="N10649" s="3" t="s">
        <v>65</v>
      </c>
      <c r="O10649" s="3"/>
      <c r="P10649" s="5"/>
      <c r="Q10649" s="5"/>
      <c r="R10649" s="5"/>
      <c r="S10649" s="5"/>
      <c r="T10649" s="5"/>
      <c r="U10649" s="5"/>
      <c r="V10649" s="5"/>
      <c r="W10649" s="5"/>
      <c r="X10649" s="5"/>
      <c r="Y10649" s="5"/>
      <c r="Z10649" s="5"/>
      <c r="AA10649" s="5"/>
      <c r="AB10649" s="5"/>
      <c r="AC10649" s="5"/>
      <c r="AD10649" s="5"/>
    </row>
    <row r="10650" spans="1:30" ht="15.75" customHeight="1">
      <c r="A10650" s="3" t="s">
        <v>10698</v>
      </c>
      <c r="B10650" s="4" t="str">
        <f t="shared" si="123"/>
        <v>October</v>
      </c>
      <c r="C10650" s="3">
        <v>616.87</v>
      </c>
      <c r="D10650" s="4">
        <v>45572</v>
      </c>
      <c r="E10650" s="3" t="s">
        <v>2</v>
      </c>
      <c r="F10650" s="3" t="s">
        <v>34</v>
      </c>
      <c r="G10650" s="3">
        <f t="shared" si="124"/>
        <v>61.687000000000005</v>
      </c>
      <c r="H10650" s="3">
        <f t="shared" si="125"/>
        <v>555.18299999999999</v>
      </c>
      <c r="I10650" s="3">
        <v>3</v>
      </c>
      <c r="J10650" s="4">
        <v>45577</v>
      </c>
      <c r="K10650" s="3" t="s">
        <v>40</v>
      </c>
      <c r="L10650" s="3" t="s">
        <v>45</v>
      </c>
      <c r="M10650" s="3">
        <v>163.71</v>
      </c>
      <c r="N10650" s="3" t="s">
        <v>65</v>
      </c>
      <c r="O10650" s="3"/>
      <c r="P10650" s="5"/>
      <c r="Q10650" s="5"/>
      <c r="R10650" s="5"/>
      <c r="S10650" s="5"/>
      <c r="T10650" s="5"/>
      <c r="U10650" s="5"/>
      <c r="V10650" s="5"/>
      <c r="W10650" s="5"/>
      <c r="X10650" s="5"/>
      <c r="Y10650" s="5"/>
      <c r="Z10650" s="5"/>
      <c r="AA10650" s="5"/>
      <c r="AB10650" s="5"/>
      <c r="AC10650" s="5"/>
      <c r="AD10650" s="5"/>
    </row>
    <row r="10651" spans="1:30" ht="15.75" customHeight="1">
      <c r="A10651" s="3" t="s">
        <v>10699</v>
      </c>
      <c r="B10651" s="4" t="str">
        <f t="shared" si="123"/>
        <v>June</v>
      </c>
      <c r="C10651" s="3">
        <v>4275.92</v>
      </c>
      <c r="D10651" s="4">
        <v>45471</v>
      </c>
      <c r="E10651" s="3" t="s">
        <v>4</v>
      </c>
      <c r="F10651" s="3" t="s">
        <v>34</v>
      </c>
      <c r="G10651" s="3">
        <f t="shared" si="124"/>
        <v>427.59200000000004</v>
      </c>
      <c r="H10651" s="3">
        <f t="shared" si="125"/>
        <v>3848.328</v>
      </c>
      <c r="I10651" s="3">
        <v>5</v>
      </c>
      <c r="J10651" s="4">
        <v>45475</v>
      </c>
      <c r="K10651" s="3" t="s">
        <v>49</v>
      </c>
      <c r="L10651" s="3" t="s">
        <v>36</v>
      </c>
      <c r="M10651" s="3">
        <v>277.91000000000003</v>
      </c>
      <c r="N10651" s="3" t="s">
        <v>52</v>
      </c>
      <c r="O10651" s="3"/>
      <c r="P10651" s="5"/>
      <c r="Q10651" s="5"/>
      <c r="R10651" s="5"/>
      <c r="S10651" s="5"/>
      <c r="T10651" s="5"/>
      <c r="U10651" s="5"/>
      <c r="V10651" s="5"/>
      <c r="W10651" s="5"/>
      <c r="X10651" s="5"/>
      <c r="Y10651" s="5"/>
      <c r="Z10651" s="5"/>
      <c r="AA10651" s="5"/>
      <c r="AB10651" s="5"/>
      <c r="AC10651" s="5"/>
      <c r="AD10651" s="5"/>
    </row>
    <row r="10652" spans="1:30" ht="15.75" customHeight="1">
      <c r="A10652" s="3" t="s">
        <v>10700</v>
      </c>
      <c r="B10652" s="4" t="str">
        <f t="shared" si="123"/>
        <v>February</v>
      </c>
      <c r="C10652" s="3">
        <v>824.6</v>
      </c>
      <c r="D10652" s="4">
        <v>45332</v>
      </c>
      <c r="E10652" s="3" t="s">
        <v>3</v>
      </c>
      <c r="F10652" s="3" t="s">
        <v>54</v>
      </c>
      <c r="G10652" s="3">
        <f t="shared" si="124"/>
        <v>82.460000000000008</v>
      </c>
      <c r="H10652" s="3">
        <f t="shared" si="125"/>
        <v>742.14</v>
      </c>
      <c r="I10652" s="3">
        <v>8</v>
      </c>
      <c r="J10652" s="4">
        <v>45339</v>
      </c>
      <c r="K10652" s="3" t="s">
        <v>40</v>
      </c>
      <c r="L10652" s="3" t="s">
        <v>41</v>
      </c>
      <c r="M10652" s="3">
        <v>198.81</v>
      </c>
      <c r="N10652" s="3" t="s">
        <v>52</v>
      </c>
      <c r="O10652" s="3"/>
      <c r="P10652" s="5"/>
      <c r="Q10652" s="5"/>
      <c r="R10652" s="5"/>
      <c r="S10652" s="5"/>
      <c r="T10652" s="5"/>
      <c r="U10652" s="5"/>
      <c r="V10652" s="5"/>
      <c r="W10652" s="5"/>
      <c r="X10652" s="5"/>
      <c r="Y10652" s="5"/>
      <c r="Z10652" s="5"/>
      <c r="AA10652" s="5"/>
      <c r="AB10652" s="5"/>
      <c r="AC10652" s="5"/>
      <c r="AD10652" s="5"/>
    </row>
    <row r="10653" spans="1:30" ht="15.75" customHeight="1">
      <c r="A10653" s="3" t="s">
        <v>10701</v>
      </c>
      <c r="B10653" s="4" t="str">
        <f t="shared" si="123"/>
        <v>February</v>
      </c>
      <c r="C10653" s="3">
        <v>3491.77</v>
      </c>
      <c r="D10653" s="4">
        <v>45330</v>
      </c>
      <c r="E10653" s="3" t="s">
        <v>2</v>
      </c>
      <c r="F10653" s="3" t="s">
        <v>44</v>
      </c>
      <c r="G10653" s="3">
        <f t="shared" si="124"/>
        <v>349.17700000000002</v>
      </c>
      <c r="H10653" s="3">
        <f t="shared" si="125"/>
        <v>3142.5929999999998</v>
      </c>
      <c r="I10653" s="3">
        <v>7</v>
      </c>
      <c r="J10653" s="4">
        <v>45336</v>
      </c>
      <c r="K10653" s="3" t="s">
        <v>40</v>
      </c>
      <c r="L10653" s="3" t="s">
        <v>41</v>
      </c>
      <c r="M10653" s="3">
        <v>840.06</v>
      </c>
      <c r="N10653" s="3" t="s">
        <v>46</v>
      </c>
      <c r="O10653" s="3"/>
      <c r="P10653" s="5"/>
      <c r="Q10653" s="5"/>
      <c r="R10653" s="5"/>
      <c r="S10653" s="5"/>
      <c r="T10653" s="5"/>
      <c r="U10653" s="5"/>
      <c r="V10653" s="5"/>
      <c r="W10653" s="5"/>
      <c r="X10653" s="5"/>
      <c r="Y10653" s="5"/>
      <c r="Z10653" s="5"/>
      <c r="AA10653" s="5"/>
      <c r="AB10653" s="5"/>
      <c r="AC10653" s="5"/>
      <c r="AD10653" s="5"/>
    </row>
    <row r="10654" spans="1:30" ht="15.75" customHeight="1">
      <c r="A10654" s="3" t="s">
        <v>10702</v>
      </c>
      <c r="B10654" s="4" t="str">
        <f t="shared" si="123"/>
        <v>January</v>
      </c>
      <c r="C10654" s="3">
        <v>2552</v>
      </c>
      <c r="D10654" s="4">
        <v>44937</v>
      </c>
      <c r="E10654" s="3" t="s">
        <v>3</v>
      </c>
      <c r="F10654" s="3" t="s">
        <v>34</v>
      </c>
      <c r="G10654" s="3">
        <f t="shared" si="124"/>
        <v>255.20000000000002</v>
      </c>
      <c r="H10654" s="3">
        <f t="shared" si="125"/>
        <v>2296.8000000000002</v>
      </c>
      <c r="I10654" s="3">
        <v>8</v>
      </c>
      <c r="J10654" s="4">
        <v>44941</v>
      </c>
      <c r="K10654" s="3" t="s">
        <v>49</v>
      </c>
      <c r="L10654" s="3" t="s">
        <v>36</v>
      </c>
      <c r="M10654" s="3">
        <v>275.62</v>
      </c>
      <c r="N10654" s="3" t="s">
        <v>46</v>
      </c>
      <c r="O10654" s="3"/>
      <c r="P10654" s="5"/>
      <c r="Q10654" s="5"/>
      <c r="R10654" s="5"/>
      <c r="S10654" s="5"/>
      <c r="T10654" s="5"/>
      <c r="U10654" s="5"/>
      <c r="V10654" s="5"/>
      <c r="W10654" s="5"/>
      <c r="X10654" s="5"/>
      <c r="Y10654" s="5"/>
      <c r="Z10654" s="5"/>
      <c r="AA10654" s="5"/>
      <c r="AB10654" s="5"/>
      <c r="AC10654" s="5"/>
      <c r="AD10654" s="5"/>
    </row>
    <row r="10655" spans="1:30" ht="15.75" customHeight="1">
      <c r="A10655" s="3" t="s">
        <v>10703</v>
      </c>
      <c r="B10655" s="4" t="str">
        <f t="shared" si="123"/>
        <v>April</v>
      </c>
      <c r="C10655" s="3">
        <v>3567.85</v>
      </c>
      <c r="D10655" s="4">
        <v>45041</v>
      </c>
      <c r="E10655" s="3" t="s">
        <v>5</v>
      </c>
      <c r="F10655" s="3" t="s">
        <v>54</v>
      </c>
      <c r="G10655" s="3">
        <f t="shared" si="124"/>
        <v>356.78500000000003</v>
      </c>
      <c r="H10655" s="3">
        <f t="shared" si="125"/>
        <v>3211.0650000000001</v>
      </c>
      <c r="I10655" s="3">
        <v>1</v>
      </c>
      <c r="J10655" s="4">
        <v>45045</v>
      </c>
      <c r="K10655" s="3" t="s">
        <v>35</v>
      </c>
      <c r="L10655" s="3" t="s">
        <v>45</v>
      </c>
      <c r="M10655" s="3">
        <v>285.91000000000003</v>
      </c>
      <c r="N10655" s="3" t="s">
        <v>42</v>
      </c>
      <c r="O10655" s="3"/>
      <c r="P10655" s="5"/>
      <c r="Q10655" s="5"/>
      <c r="R10655" s="5"/>
      <c r="S10655" s="5"/>
      <c r="T10655" s="5"/>
      <c r="U10655" s="5"/>
      <c r="V10655" s="5"/>
      <c r="W10655" s="5"/>
      <c r="X10655" s="5"/>
      <c r="Y10655" s="5"/>
      <c r="Z10655" s="5"/>
      <c r="AA10655" s="5"/>
      <c r="AB10655" s="5"/>
      <c r="AC10655" s="5"/>
      <c r="AD10655" s="5"/>
    </row>
    <row r="10656" spans="1:30" ht="15.75" customHeight="1">
      <c r="A10656" s="3" t="s">
        <v>10704</v>
      </c>
      <c r="B10656" s="4" t="str">
        <f t="shared" si="123"/>
        <v>March</v>
      </c>
      <c r="C10656" s="3">
        <v>3848.45</v>
      </c>
      <c r="D10656" s="4">
        <v>44991</v>
      </c>
      <c r="E10656" s="3" t="s">
        <v>2</v>
      </c>
      <c r="F10656" s="3" t="s">
        <v>54</v>
      </c>
      <c r="G10656" s="3">
        <f t="shared" si="124"/>
        <v>384.84500000000003</v>
      </c>
      <c r="H10656" s="3">
        <f t="shared" si="125"/>
        <v>3463.6049999999996</v>
      </c>
      <c r="I10656" s="3">
        <v>4</v>
      </c>
      <c r="J10656" s="4">
        <v>44993</v>
      </c>
      <c r="K10656" s="3" t="s">
        <v>35</v>
      </c>
      <c r="L10656" s="3" t="s">
        <v>36</v>
      </c>
      <c r="M10656" s="3">
        <v>806.62</v>
      </c>
      <c r="N10656" s="3" t="s">
        <v>46</v>
      </c>
      <c r="O10656" s="3"/>
      <c r="P10656" s="5"/>
      <c r="Q10656" s="5"/>
      <c r="R10656" s="5"/>
      <c r="S10656" s="5"/>
      <c r="T10656" s="5"/>
      <c r="U10656" s="5"/>
      <c r="V10656" s="5"/>
      <c r="W10656" s="5"/>
      <c r="X10656" s="5"/>
      <c r="Y10656" s="5"/>
      <c r="Z10656" s="5"/>
      <c r="AA10656" s="5"/>
      <c r="AB10656" s="5"/>
      <c r="AC10656" s="5"/>
      <c r="AD10656" s="5"/>
    </row>
    <row r="10657" spans="1:30" ht="15.75" customHeight="1">
      <c r="A10657" s="3" t="s">
        <v>10705</v>
      </c>
      <c r="B10657" s="4" t="str">
        <f t="shared" si="123"/>
        <v>December</v>
      </c>
      <c r="C10657" s="3">
        <v>4037.96</v>
      </c>
      <c r="D10657" s="4">
        <v>45288</v>
      </c>
      <c r="E10657" s="3" t="s">
        <v>3</v>
      </c>
      <c r="F10657" s="3" t="s">
        <v>39</v>
      </c>
      <c r="G10657" s="3">
        <f t="shared" si="124"/>
        <v>403.79600000000005</v>
      </c>
      <c r="H10657" s="3">
        <f t="shared" si="125"/>
        <v>3634.1639999999998</v>
      </c>
      <c r="I10657" s="3">
        <v>9</v>
      </c>
      <c r="J10657" s="4">
        <v>45290</v>
      </c>
      <c r="K10657" s="3" t="s">
        <v>40</v>
      </c>
      <c r="L10657" s="3" t="s">
        <v>36</v>
      </c>
      <c r="M10657" s="3">
        <v>537.54999999999995</v>
      </c>
      <c r="N10657" s="3" t="s">
        <v>57</v>
      </c>
      <c r="O10657" s="3"/>
      <c r="P10657" s="5"/>
      <c r="Q10657" s="5"/>
      <c r="R10657" s="5"/>
      <c r="S10657" s="5"/>
      <c r="T10657" s="5"/>
      <c r="U10657" s="5"/>
      <c r="V10657" s="5"/>
      <c r="W10657" s="5"/>
      <c r="X10657" s="5"/>
      <c r="Y10657" s="5"/>
      <c r="Z10657" s="5"/>
      <c r="AA10657" s="5"/>
      <c r="AB10657" s="5"/>
      <c r="AC10657" s="5"/>
      <c r="AD10657" s="5"/>
    </row>
    <row r="10658" spans="1:30" ht="15.75" customHeight="1">
      <c r="A10658" s="3" t="s">
        <v>10706</v>
      </c>
      <c r="B10658" s="4" t="str">
        <f t="shared" si="123"/>
        <v>July</v>
      </c>
      <c r="C10658" s="3">
        <v>4191.3999999999996</v>
      </c>
      <c r="D10658" s="4">
        <v>45132</v>
      </c>
      <c r="E10658" s="3" t="s">
        <v>2</v>
      </c>
      <c r="F10658" s="3" t="s">
        <v>54</v>
      </c>
      <c r="G10658" s="3">
        <f t="shared" si="124"/>
        <v>419.14</v>
      </c>
      <c r="H10658" s="3">
        <f t="shared" si="125"/>
        <v>3772.2599999999998</v>
      </c>
      <c r="I10658" s="3">
        <v>6</v>
      </c>
      <c r="J10658" s="4">
        <v>45133</v>
      </c>
      <c r="K10658" s="3" t="s">
        <v>40</v>
      </c>
      <c r="L10658" s="3" t="s">
        <v>36</v>
      </c>
      <c r="M10658" s="3">
        <v>225.6</v>
      </c>
      <c r="N10658" s="3" t="s">
        <v>52</v>
      </c>
      <c r="O10658" s="3"/>
      <c r="P10658" s="5"/>
      <c r="Q10658" s="5"/>
      <c r="R10658" s="5"/>
      <c r="S10658" s="5"/>
      <c r="T10658" s="5"/>
      <c r="U10658" s="5"/>
      <c r="V10658" s="5"/>
      <c r="W10658" s="5"/>
      <c r="X10658" s="5"/>
      <c r="Y10658" s="5"/>
      <c r="Z10658" s="5"/>
      <c r="AA10658" s="5"/>
      <c r="AB10658" s="5"/>
      <c r="AC10658" s="5"/>
      <c r="AD10658" s="5"/>
    </row>
    <row r="10659" spans="1:30" ht="15.75" customHeight="1">
      <c r="A10659" s="3" t="s">
        <v>10707</v>
      </c>
      <c r="B10659" s="4" t="str">
        <f t="shared" si="123"/>
        <v>March</v>
      </c>
      <c r="C10659" s="3">
        <v>4251.3999999999996</v>
      </c>
      <c r="D10659" s="4">
        <v>45359</v>
      </c>
      <c r="E10659" s="3" t="s">
        <v>3</v>
      </c>
      <c r="F10659" s="3" t="s">
        <v>51</v>
      </c>
      <c r="G10659" s="3">
        <f t="shared" si="124"/>
        <v>425.14</v>
      </c>
      <c r="H10659" s="3">
        <f t="shared" si="125"/>
        <v>3826.2599999999998</v>
      </c>
      <c r="I10659" s="3">
        <v>8</v>
      </c>
      <c r="J10659" s="4">
        <v>45363</v>
      </c>
      <c r="K10659" s="3" t="s">
        <v>49</v>
      </c>
      <c r="L10659" s="3" t="s">
        <v>41</v>
      </c>
      <c r="M10659" s="3">
        <v>679.5</v>
      </c>
      <c r="N10659" s="3" t="s">
        <v>52</v>
      </c>
      <c r="O10659" s="3"/>
      <c r="P10659" s="5"/>
      <c r="Q10659" s="5"/>
      <c r="R10659" s="5"/>
      <c r="S10659" s="5"/>
      <c r="T10659" s="5"/>
      <c r="U10659" s="5"/>
      <c r="V10659" s="5"/>
      <c r="W10659" s="5"/>
      <c r="X10659" s="5"/>
      <c r="Y10659" s="5"/>
      <c r="Z10659" s="5"/>
      <c r="AA10659" s="5"/>
      <c r="AB10659" s="5"/>
      <c r="AC10659" s="5"/>
      <c r="AD10659" s="5"/>
    </row>
    <row r="10660" spans="1:30" ht="15.75" customHeight="1">
      <c r="A10660" s="3" t="s">
        <v>10708</v>
      </c>
      <c r="B10660" s="4" t="str">
        <f t="shared" si="123"/>
        <v>March</v>
      </c>
      <c r="C10660" s="3">
        <v>2121.61</v>
      </c>
      <c r="D10660" s="4">
        <v>44992</v>
      </c>
      <c r="E10660" s="3" t="s">
        <v>4</v>
      </c>
      <c r="F10660" s="3" t="s">
        <v>39</v>
      </c>
      <c r="G10660" s="3">
        <f t="shared" si="124"/>
        <v>212.16100000000003</v>
      </c>
      <c r="H10660" s="3">
        <f t="shared" si="125"/>
        <v>1909.4490000000001</v>
      </c>
      <c r="I10660" s="3">
        <v>8</v>
      </c>
      <c r="J10660" s="4">
        <v>44995</v>
      </c>
      <c r="K10660" s="3" t="s">
        <v>40</v>
      </c>
      <c r="L10660" s="3" t="s">
        <v>45</v>
      </c>
      <c r="M10660" s="3">
        <v>444.76</v>
      </c>
      <c r="N10660" s="3" t="s">
        <v>57</v>
      </c>
      <c r="O10660" s="3"/>
      <c r="P10660" s="5"/>
      <c r="Q10660" s="5"/>
      <c r="R10660" s="5"/>
      <c r="S10660" s="5"/>
      <c r="T10660" s="5"/>
      <c r="U10660" s="5"/>
      <c r="V10660" s="5"/>
      <c r="W10660" s="5"/>
      <c r="X10660" s="5"/>
      <c r="Y10660" s="5"/>
      <c r="Z10660" s="5"/>
      <c r="AA10660" s="5"/>
      <c r="AB10660" s="5"/>
      <c r="AC10660" s="5"/>
      <c r="AD10660" s="5"/>
    </row>
    <row r="10661" spans="1:30" ht="15.75" customHeight="1">
      <c r="A10661" s="3" t="s">
        <v>10709</v>
      </c>
      <c r="B10661" s="4" t="str">
        <f t="shared" si="123"/>
        <v>March</v>
      </c>
      <c r="C10661" s="3">
        <v>4457.22</v>
      </c>
      <c r="D10661" s="4">
        <v>45356</v>
      </c>
      <c r="E10661" s="3" t="s">
        <v>3</v>
      </c>
      <c r="F10661" s="3" t="s">
        <v>39</v>
      </c>
      <c r="G10661" s="3">
        <f t="shared" si="124"/>
        <v>445.72200000000004</v>
      </c>
      <c r="H10661" s="3">
        <f t="shared" si="125"/>
        <v>4011.498</v>
      </c>
      <c r="I10661" s="3">
        <v>5</v>
      </c>
      <c r="J10661" s="4">
        <v>45359</v>
      </c>
      <c r="K10661" s="3" t="s">
        <v>35</v>
      </c>
      <c r="L10661" s="3" t="s">
        <v>41</v>
      </c>
      <c r="M10661" s="3">
        <v>1245.4000000000001</v>
      </c>
      <c r="N10661" s="3" t="s">
        <v>52</v>
      </c>
      <c r="O10661" s="3"/>
      <c r="P10661" s="5"/>
      <c r="Q10661" s="5"/>
      <c r="R10661" s="5"/>
      <c r="S10661" s="5"/>
      <c r="T10661" s="5"/>
      <c r="U10661" s="5"/>
      <c r="V10661" s="5"/>
      <c r="W10661" s="5"/>
      <c r="X10661" s="5"/>
      <c r="Y10661" s="5"/>
      <c r="Z10661" s="5"/>
      <c r="AA10661" s="5"/>
      <c r="AB10661" s="5"/>
      <c r="AC10661" s="5"/>
      <c r="AD10661" s="5"/>
    </row>
    <row r="10662" spans="1:30" ht="15.75" customHeight="1">
      <c r="A10662" s="3" t="s">
        <v>10710</v>
      </c>
      <c r="B10662" s="4" t="str">
        <f t="shared" si="123"/>
        <v>October</v>
      </c>
      <c r="C10662" s="3">
        <v>3625.94</v>
      </c>
      <c r="D10662" s="4">
        <v>45571</v>
      </c>
      <c r="E10662" s="3" t="s">
        <v>2</v>
      </c>
      <c r="F10662" s="3" t="s">
        <v>34</v>
      </c>
      <c r="G10662" s="3">
        <f t="shared" si="124"/>
        <v>362.59400000000005</v>
      </c>
      <c r="H10662" s="3">
        <f t="shared" si="125"/>
        <v>3263.346</v>
      </c>
      <c r="I10662" s="3">
        <v>8</v>
      </c>
      <c r="J10662" s="4">
        <v>45575</v>
      </c>
      <c r="K10662" s="3" t="s">
        <v>35</v>
      </c>
      <c r="L10662" s="3" t="s">
        <v>45</v>
      </c>
      <c r="M10662" s="3">
        <v>573.63</v>
      </c>
      <c r="N10662" s="3" t="s">
        <v>42</v>
      </c>
      <c r="O10662" s="3"/>
      <c r="P10662" s="5"/>
      <c r="Q10662" s="5"/>
      <c r="R10662" s="5"/>
      <c r="S10662" s="5"/>
      <c r="T10662" s="5"/>
      <c r="U10662" s="5"/>
      <c r="V10662" s="5"/>
      <c r="W10662" s="5"/>
      <c r="X10662" s="5"/>
      <c r="Y10662" s="5"/>
      <c r="Z10662" s="5"/>
      <c r="AA10662" s="5"/>
      <c r="AB10662" s="5"/>
      <c r="AC10662" s="5"/>
      <c r="AD10662" s="5"/>
    </row>
    <row r="10663" spans="1:30" ht="15.75" customHeight="1">
      <c r="A10663" s="3" t="s">
        <v>10711</v>
      </c>
      <c r="B10663" s="4" t="str">
        <f t="shared" si="123"/>
        <v>November</v>
      </c>
      <c r="C10663" s="3">
        <v>4210.96</v>
      </c>
      <c r="D10663" s="4">
        <v>45605</v>
      </c>
      <c r="E10663" s="3" t="s">
        <v>5</v>
      </c>
      <c r="F10663" s="3" t="s">
        <v>44</v>
      </c>
      <c r="G10663" s="3">
        <f t="shared" si="124"/>
        <v>421.096</v>
      </c>
      <c r="H10663" s="3">
        <f t="shared" si="125"/>
        <v>3789.864</v>
      </c>
      <c r="I10663" s="3">
        <v>4</v>
      </c>
      <c r="J10663" s="4">
        <v>45607</v>
      </c>
      <c r="K10663" s="3" t="s">
        <v>40</v>
      </c>
      <c r="L10663" s="3" t="s">
        <v>41</v>
      </c>
      <c r="M10663" s="3">
        <v>362.25</v>
      </c>
      <c r="N10663" s="3" t="s">
        <v>46</v>
      </c>
      <c r="O10663" s="3"/>
      <c r="P10663" s="5"/>
      <c r="Q10663" s="5"/>
      <c r="R10663" s="5"/>
      <c r="S10663" s="5"/>
      <c r="T10663" s="5"/>
      <c r="U10663" s="5"/>
      <c r="V10663" s="5"/>
      <c r="W10663" s="5"/>
      <c r="X10663" s="5"/>
      <c r="Y10663" s="5"/>
      <c r="Z10663" s="5"/>
      <c r="AA10663" s="5"/>
      <c r="AB10663" s="5"/>
      <c r="AC10663" s="5"/>
      <c r="AD10663" s="5"/>
    </row>
    <row r="10664" spans="1:30" ht="15.75" customHeight="1">
      <c r="A10664" s="3" t="s">
        <v>10712</v>
      </c>
      <c r="B10664" s="4" t="str">
        <f t="shared" si="123"/>
        <v>March</v>
      </c>
      <c r="C10664" s="3">
        <v>4947.04</v>
      </c>
      <c r="D10664" s="4">
        <v>45005</v>
      </c>
      <c r="E10664" s="3" t="s">
        <v>5</v>
      </c>
      <c r="F10664" s="3" t="s">
        <v>34</v>
      </c>
      <c r="G10664" s="3">
        <f t="shared" si="124"/>
        <v>494.70400000000001</v>
      </c>
      <c r="H10664" s="3">
        <f t="shared" si="125"/>
        <v>4452.3360000000002</v>
      </c>
      <c r="I10664" s="3">
        <v>6</v>
      </c>
      <c r="J10664" s="4">
        <v>45010</v>
      </c>
      <c r="K10664" s="3" t="s">
        <v>40</v>
      </c>
      <c r="L10664" s="3" t="s">
        <v>36</v>
      </c>
      <c r="M10664" s="3">
        <v>779.86</v>
      </c>
      <c r="N10664" s="3" t="s">
        <v>46</v>
      </c>
      <c r="O10664" s="3"/>
      <c r="P10664" s="5"/>
      <c r="Q10664" s="5"/>
      <c r="R10664" s="5"/>
      <c r="S10664" s="5"/>
      <c r="T10664" s="5"/>
      <c r="U10664" s="5"/>
      <c r="V10664" s="5"/>
      <c r="W10664" s="5"/>
      <c r="X10664" s="5"/>
      <c r="Y10664" s="5"/>
      <c r="Z10664" s="5"/>
      <c r="AA10664" s="5"/>
      <c r="AB10664" s="5"/>
      <c r="AC10664" s="5"/>
      <c r="AD10664" s="5"/>
    </row>
    <row r="10665" spans="1:30" ht="15.75" customHeight="1">
      <c r="A10665" s="3" t="s">
        <v>10713</v>
      </c>
      <c r="B10665" s="4" t="str">
        <f t="shared" si="123"/>
        <v>March</v>
      </c>
      <c r="C10665" s="3">
        <v>670.43</v>
      </c>
      <c r="D10665" s="4">
        <v>45361</v>
      </c>
      <c r="E10665" s="3" t="s">
        <v>5</v>
      </c>
      <c r="F10665" s="3" t="s">
        <v>51</v>
      </c>
      <c r="G10665" s="3">
        <f t="shared" si="124"/>
        <v>67.042999999999992</v>
      </c>
      <c r="H10665" s="3">
        <f t="shared" si="125"/>
        <v>603.38699999999994</v>
      </c>
      <c r="I10665" s="3">
        <v>7</v>
      </c>
      <c r="J10665" s="4">
        <v>45367</v>
      </c>
      <c r="K10665" s="3" t="s">
        <v>49</v>
      </c>
      <c r="L10665" s="3" t="s">
        <v>45</v>
      </c>
      <c r="M10665" s="3">
        <v>161.61000000000001</v>
      </c>
      <c r="N10665" s="3" t="s">
        <v>42</v>
      </c>
      <c r="O10665" s="3"/>
      <c r="P10665" s="5"/>
      <c r="Q10665" s="5"/>
      <c r="R10665" s="5"/>
      <c r="S10665" s="5"/>
      <c r="T10665" s="5"/>
      <c r="U10665" s="5"/>
      <c r="V10665" s="5"/>
      <c r="W10665" s="5"/>
      <c r="X10665" s="5"/>
      <c r="Y10665" s="5"/>
      <c r="Z10665" s="5"/>
      <c r="AA10665" s="5"/>
      <c r="AB10665" s="5"/>
      <c r="AC10665" s="5"/>
      <c r="AD10665" s="5"/>
    </row>
    <row r="10666" spans="1:30" ht="15.75" customHeight="1">
      <c r="A10666" s="3" t="s">
        <v>10714</v>
      </c>
      <c r="B10666" s="4" t="str">
        <f t="shared" si="123"/>
        <v>February</v>
      </c>
      <c r="C10666" s="3">
        <v>1915.84</v>
      </c>
      <c r="D10666" s="4">
        <v>45331</v>
      </c>
      <c r="E10666" s="3" t="s">
        <v>3</v>
      </c>
      <c r="F10666" s="3" t="s">
        <v>39</v>
      </c>
      <c r="G10666" s="3">
        <f t="shared" si="124"/>
        <v>191.584</v>
      </c>
      <c r="H10666" s="3">
        <f t="shared" si="125"/>
        <v>1724.2559999999999</v>
      </c>
      <c r="I10666" s="3">
        <v>6</v>
      </c>
      <c r="J10666" s="4">
        <v>45333</v>
      </c>
      <c r="K10666" s="3" t="s">
        <v>49</v>
      </c>
      <c r="L10666" s="3" t="s">
        <v>41</v>
      </c>
      <c r="M10666" s="3">
        <v>142.21</v>
      </c>
      <c r="N10666" s="3" t="s">
        <v>46</v>
      </c>
      <c r="O10666" s="3"/>
      <c r="P10666" s="5"/>
      <c r="Q10666" s="5"/>
      <c r="R10666" s="5"/>
      <c r="S10666" s="5"/>
      <c r="T10666" s="5"/>
      <c r="U10666" s="5"/>
      <c r="V10666" s="5"/>
      <c r="W10666" s="5"/>
      <c r="X10666" s="5"/>
      <c r="Y10666" s="5"/>
      <c r="Z10666" s="5"/>
      <c r="AA10666" s="5"/>
      <c r="AB10666" s="5"/>
      <c r="AC10666" s="5"/>
      <c r="AD10666" s="5"/>
    </row>
    <row r="10667" spans="1:30" ht="15.75" customHeight="1">
      <c r="A10667" s="3" t="s">
        <v>10715</v>
      </c>
      <c r="B10667" s="4" t="str">
        <f t="shared" si="123"/>
        <v>June</v>
      </c>
      <c r="C10667" s="3">
        <v>4052.08</v>
      </c>
      <c r="D10667" s="4">
        <v>45092</v>
      </c>
      <c r="E10667" s="3" t="s">
        <v>4</v>
      </c>
      <c r="F10667" s="3" t="s">
        <v>39</v>
      </c>
      <c r="G10667" s="3">
        <f t="shared" si="124"/>
        <v>405.20800000000003</v>
      </c>
      <c r="H10667" s="3">
        <f t="shared" si="125"/>
        <v>3646.8719999999998</v>
      </c>
      <c r="I10667" s="3">
        <v>6</v>
      </c>
      <c r="J10667" s="4">
        <v>45093</v>
      </c>
      <c r="K10667" s="3" t="s">
        <v>40</v>
      </c>
      <c r="L10667" s="3" t="s">
        <v>41</v>
      </c>
      <c r="M10667" s="3">
        <v>390.67</v>
      </c>
      <c r="N10667" s="3" t="s">
        <v>46</v>
      </c>
      <c r="O10667" s="3"/>
      <c r="P10667" s="5"/>
      <c r="Q10667" s="5"/>
      <c r="R10667" s="5"/>
      <c r="S10667" s="5"/>
      <c r="T10667" s="5"/>
      <c r="U10667" s="5"/>
      <c r="V10667" s="5"/>
      <c r="W10667" s="5"/>
      <c r="X10667" s="5"/>
      <c r="Y10667" s="5"/>
      <c r="Z10667" s="5"/>
      <c r="AA10667" s="5"/>
      <c r="AB10667" s="5"/>
      <c r="AC10667" s="5"/>
      <c r="AD10667" s="5"/>
    </row>
    <row r="10668" spans="1:30" ht="15.75" customHeight="1">
      <c r="A10668" s="3" t="s">
        <v>10716</v>
      </c>
      <c r="B10668" s="4" t="str">
        <f t="shared" si="123"/>
        <v>May</v>
      </c>
      <c r="C10668" s="3">
        <v>522.89</v>
      </c>
      <c r="D10668" s="4">
        <v>45426</v>
      </c>
      <c r="E10668" s="3" t="s">
        <v>3</v>
      </c>
      <c r="F10668" s="3" t="s">
        <v>54</v>
      </c>
      <c r="G10668" s="3">
        <f t="shared" si="124"/>
        <v>52.289000000000001</v>
      </c>
      <c r="H10668" s="3">
        <f t="shared" si="125"/>
        <v>470.601</v>
      </c>
      <c r="I10668" s="3">
        <v>8</v>
      </c>
      <c r="J10668" s="4">
        <v>45430</v>
      </c>
      <c r="K10668" s="3" t="s">
        <v>49</v>
      </c>
      <c r="L10668" s="3" t="s">
        <v>45</v>
      </c>
      <c r="M10668" s="3">
        <v>61.98</v>
      </c>
      <c r="N10668" s="3" t="s">
        <v>42</v>
      </c>
      <c r="O10668" s="3"/>
      <c r="P10668" s="5"/>
      <c r="Q10668" s="5"/>
      <c r="R10668" s="5"/>
      <c r="S10668" s="5"/>
      <c r="T10668" s="5"/>
      <c r="U10668" s="5"/>
      <c r="V10668" s="5"/>
      <c r="W10668" s="5"/>
      <c r="X10668" s="5"/>
      <c r="Y10668" s="5"/>
      <c r="Z10668" s="5"/>
      <c r="AA10668" s="5"/>
      <c r="AB10668" s="5"/>
      <c r="AC10668" s="5"/>
      <c r="AD10668" s="5"/>
    </row>
    <row r="10669" spans="1:30" ht="15.75" customHeight="1">
      <c r="A10669" s="3" t="s">
        <v>10717</v>
      </c>
      <c r="B10669" s="4" t="str">
        <f t="shared" si="123"/>
        <v>February</v>
      </c>
      <c r="C10669" s="3">
        <v>2749.83</v>
      </c>
      <c r="D10669" s="4">
        <v>45346</v>
      </c>
      <c r="E10669" s="3" t="s">
        <v>5</v>
      </c>
      <c r="F10669" s="3" t="s">
        <v>44</v>
      </c>
      <c r="G10669" s="3">
        <f t="shared" si="124"/>
        <v>274.983</v>
      </c>
      <c r="H10669" s="3">
        <f t="shared" si="125"/>
        <v>2474.8469999999998</v>
      </c>
      <c r="I10669" s="3">
        <v>5</v>
      </c>
      <c r="J10669" s="4">
        <v>45348</v>
      </c>
      <c r="K10669" s="3" t="s">
        <v>35</v>
      </c>
      <c r="L10669" s="3" t="s">
        <v>41</v>
      </c>
      <c r="M10669" s="3">
        <v>451.27</v>
      </c>
      <c r="N10669" s="3" t="s">
        <v>46</v>
      </c>
      <c r="O10669" s="3"/>
      <c r="P10669" s="5"/>
      <c r="Q10669" s="5"/>
      <c r="R10669" s="5"/>
      <c r="S10669" s="5"/>
      <c r="T10669" s="5"/>
      <c r="U10669" s="5"/>
      <c r="V10669" s="5"/>
      <c r="W10669" s="5"/>
      <c r="X10669" s="5"/>
      <c r="Y10669" s="5"/>
      <c r="Z10669" s="5"/>
      <c r="AA10669" s="5"/>
      <c r="AB10669" s="5"/>
      <c r="AC10669" s="5"/>
      <c r="AD10669" s="5"/>
    </row>
    <row r="10670" spans="1:30" ht="15.75" customHeight="1">
      <c r="A10670" s="3" t="s">
        <v>10718</v>
      </c>
      <c r="B10670" s="4" t="str">
        <f t="shared" si="123"/>
        <v>February</v>
      </c>
      <c r="C10670" s="3">
        <v>4306.1499999999996</v>
      </c>
      <c r="D10670" s="4">
        <v>45343</v>
      </c>
      <c r="E10670" s="3" t="s">
        <v>2</v>
      </c>
      <c r="F10670" s="3" t="s">
        <v>44</v>
      </c>
      <c r="G10670" s="3">
        <f t="shared" si="124"/>
        <v>430.61500000000001</v>
      </c>
      <c r="H10670" s="3">
        <f t="shared" si="125"/>
        <v>3875.5349999999999</v>
      </c>
      <c r="I10670" s="3">
        <v>8</v>
      </c>
      <c r="J10670" s="4">
        <v>45350</v>
      </c>
      <c r="K10670" s="3" t="s">
        <v>35</v>
      </c>
      <c r="L10670" s="3" t="s">
        <v>36</v>
      </c>
      <c r="M10670" s="3">
        <v>1202.3699999999999</v>
      </c>
      <c r="N10670" s="3" t="s">
        <v>37</v>
      </c>
      <c r="O10670" s="3"/>
      <c r="P10670" s="5"/>
      <c r="Q10670" s="5"/>
      <c r="R10670" s="5"/>
      <c r="S10670" s="5"/>
      <c r="T10670" s="5"/>
      <c r="U10670" s="5"/>
      <c r="V10670" s="5"/>
      <c r="W10670" s="5"/>
      <c r="X10670" s="5"/>
      <c r="Y10670" s="5"/>
      <c r="Z10670" s="5"/>
      <c r="AA10670" s="5"/>
      <c r="AB10670" s="5"/>
      <c r="AC10670" s="5"/>
      <c r="AD10670" s="5"/>
    </row>
    <row r="10671" spans="1:30" ht="15.75" customHeight="1">
      <c r="A10671" s="3" t="s">
        <v>10719</v>
      </c>
      <c r="B10671" s="4" t="str">
        <f t="shared" si="123"/>
        <v>June</v>
      </c>
      <c r="C10671" s="3">
        <v>193.06</v>
      </c>
      <c r="D10671" s="4">
        <v>45461</v>
      </c>
      <c r="E10671" s="3" t="s">
        <v>5</v>
      </c>
      <c r="F10671" s="3" t="s">
        <v>54</v>
      </c>
      <c r="G10671" s="3">
        <f t="shared" si="124"/>
        <v>19.306000000000001</v>
      </c>
      <c r="H10671" s="3">
        <f t="shared" si="125"/>
        <v>173.75399999999999</v>
      </c>
      <c r="I10671" s="3">
        <v>9</v>
      </c>
      <c r="J10671" s="4">
        <v>45466</v>
      </c>
      <c r="K10671" s="3" t="s">
        <v>49</v>
      </c>
      <c r="L10671" s="3" t="s">
        <v>41</v>
      </c>
      <c r="M10671" s="3">
        <v>46.57</v>
      </c>
      <c r="N10671" s="3" t="s">
        <v>46</v>
      </c>
      <c r="O10671" s="3"/>
      <c r="P10671" s="5"/>
      <c r="Q10671" s="5"/>
      <c r="R10671" s="5"/>
      <c r="S10671" s="5"/>
      <c r="T10671" s="5"/>
      <c r="U10671" s="5"/>
      <c r="V10671" s="5"/>
      <c r="W10671" s="5"/>
      <c r="X10671" s="5"/>
      <c r="Y10671" s="5"/>
      <c r="Z10671" s="5"/>
      <c r="AA10671" s="5"/>
      <c r="AB10671" s="5"/>
      <c r="AC10671" s="5"/>
      <c r="AD10671" s="5"/>
    </row>
    <row r="10672" spans="1:30" ht="15.75" customHeight="1">
      <c r="A10672" s="3" t="s">
        <v>10720</v>
      </c>
      <c r="B10672" s="4" t="str">
        <f t="shared" si="123"/>
        <v>March</v>
      </c>
      <c r="C10672" s="3">
        <v>4703.6400000000003</v>
      </c>
      <c r="D10672" s="4">
        <v>44998</v>
      </c>
      <c r="E10672" s="3" t="s">
        <v>2</v>
      </c>
      <c r="F10672" s="3" t="s">
        <v>51</v>
      </c>
      <c r="G10672" s="3">
        <f t="shared" si="124"/>
        <v>470.36400000000003</v>
      </c>
      <c r="H10672" s="3">
        <f t="shared" si="125"/>
        <v>4233.2759999999998</v>
      </c>
      <c r="I10672" s="3">
        <v>4</v>
      </c>
      <c r="J10672" s="4">
        <v>44999</v>
      </c>
      <c r="K10672" s="3" t="s">
        <v>35</v>
      </c>
      <c r="L10672" s="3" t="s">
        <v>36</v>
      </c>
      <c r="M10672" s="3">
        <v>968.7</v>
      </c>
      <c r="N10672" s="3" t="s">
        <v>37</v>
      </c>
      <c r="O10672" s="3"/>
      <c r="P10672" s="5"/>
      <c r="Q10672" s="5"/>
      <c r="R10672" s="5"/>
      <c r="S10672" s="5"/>
      <c r="T10672" s="5"/>
      <c r="U10672" s="5"/>
      <c r="V10672" s="5"/>
      <c r="W10672" s="5"/>
      <c r="X10672" s="5"/>
      <c r="Y10672" s="5"/>
      <c r="Z10672" s="5"/>
      <c r="AA10672" s="5"/>
      <c r="AB10672" s="5"/>
      <c r="AC10672" s="5"/>
      <c r="AD10672" s="5"/>
    </row>
    <row r="10673" spans="1:30" ht="15.75" customHeight="1">
      <c r="A10673" s="3" t="s">
        <v>10721</v>
      </c>
      <c r="B10673" s="4" t="str">
        <f t="shared" si="123"/>
        <v>July</v>
      </c>
      <c r="C10673" s="3">
        <v>4892.91</v>
      </c>
      <c r="D10673" s="4">
        <v>45138</v>
      </c>
      <c r="E10673" s="3" t="s">
        <v>4</v>
      </c>
      <c r="F10673" s="3" t="s">
        <v>44</v>
      </c>
      <c r="G10673" s="3">
        <f t="shared" si="124"/>
        <v>489.291</v>
      </c>
      <c r="H10673" s="3">
        <f t="shared" si="125"/>
        <v>4403.6189999999997</v>
      </c>
      <c r="I10673" s="3">
        <v>3</v>
      </c>
      <c r="J10673" s="4">
        <v>45140</v>
      </c>
      <c r="K10673" s="3" t="s">
        <v>35</v>
      </c>
      <c r="L10673" s="3" t="s">
        <v>45</v>
      </c>
      <c r="M10673" s="3">
        <v>1232.33</v>
      </c>
      <c r="N10673" s="3" t="s">
        <v>42</v>
      </c>
      <c r="O10673" s="3"/>
      <c r="P10673" s="5"/>
      <c r="Q10673" s="5"/>
      <c r="R10673" s="5"/>
      <c r="S10673" s="5"/>
      <c r="T10673" s="5"/>
      <c r="U10673" s="5"/>
      <c r="V10673" s="5"/>
      <c r="W10673" s="5"/>
      <c r="X10673" s="5"/>
      <c r="Y10673" s="5"/>
      <c r="Z10673" s="5"/>
      <c r="AA10673" s="5"/>
      <c r="AB10673" s="5"/>
      <c r="AC10673" s="5"/>
      <c r="AD10673" s="5"/>
    </row>
    <row r="10674" spans="1:30" ht="15.75" customHeight="1">
      <c r="A10674" s="3" t="s">
        <v>10722</v>
      </c>
      <c r="B10674" s="4" t="str">
        <f t="shared" si="123"/>
        <v>June</v>
      </c>
      <c r="C10674" s="3">
        <v>1679.18</v>
      </c>
      <c r="D10674" s="4">
        <v>45092</v>
      </c>
      <c r="E10674" s="3" t="s">
        <v>2</v>
      </c>
      <c r="F10674" s="3" t="s">
        <v>39</v>
      </c>
      <c r="G10674" s="3">
        <f t="shared" si="124"/>
        <v>167.91800000000001</v>
      </c>
      <c r="H10674" s="3">
        <f t="shared" si="125"/>
        <v>1511.2620000000002</v>
      </c>
      <c r="I10674" s="3">
        <v>5</v>
      </c>
      <c r="J10674" s="4">
        <v>45096</v>
      </c>
      <c r="K10674" s="3" t="s">
        <v>35</v>
      </c>
      <c r="L10674" s="3" t="s">
        <v>45</v>
      </c>
      <c r="M10674" s="3">
        <v>454.61</v>
      </c>
      <c r="N10674" s="3" t="s">
        <v>57</v>
      </c>
      <c r="O10674" s="3"/>
      <c r="P10674" s="5"/>
      <c r="Q10674" s="5"/>
      <c r="R10674" s="5"/>
      <c r="S10674" s="5"/>
      <c r="T10674" s="5"/>
      <c r="U10674" s="5"/>
      <c r="V10674" s="5"/>
      <c r="W10674" s="5"/>
      <c r="X10674" s="5"/>
      <c r="Y10674" s="5"/>
      <c r="Z10674" s="5"/>
      <c r="AA10674" s="5"/>
      <c r="AB10674" s="5"/>
      <c r="AC10674" s="5"/>
      <c r="AD10674" s="5"/>
    </row>
    <row r="10675" spans="1:30" ht="15.75" customHeight="1">
      <c r="A10675" s="3" t="s">
        <v>10723</v>
      </c>
      <c r="B10675" s="4" t="str">
        <f t="shared" si="123"/>
        <v>July</v>
      </c>
      <c r="C10675" s="3">
        <v>3857.28</v>
      </c>
      <c r="D10675" s="4">
        <v>45502</v>
      </c>
      <c r="E10675" s="3" t="s">
        <v>3</v>
      </c>
      <c r="F10675" s="3" t="s">
        <v>51</v>
      </c>
      <c r="G10675" s="3">
        <f t="shared" si="124"/>
        <v>385.72800000000007</v>
      </c>
      <c r="H10675" s="3">
        <f t="shared" si="125"/>
        <v>3471.5520000000001</v>
      </c>
      <c r="I10675" s="3">
        <v>5</v>
      </c>
      <c r="J10675" s="4">
        <v>45507</v>
      </c>
      <c r="K10675" s="3" t="s">
        <v>35</v>
      </c>
      <c r="L10675" s="3" t="s">
        <v>36</v>
      </c>
      <c r="M10675" s="3">
        <v>638.82000000000005</v>
      </c>
      <c r="N10675" s="3" t="s">
        <v>57</v>
      </c>
      <c r="O10675" s="3"/>
      <c r="P10675" s="5"/>
      <c r="Q10675" s="5"/>
      <c r="R10675" s="5"/>
      <c r="S10675" s="5"/>
      <c r="T10675" s="5"/>
      <c r="U10675" s="5"/>
      <c r="V10675" s="5"/>
      <c r="W10675" s="5"/>
      <c r="X10675" s="5"/>
      <c r="Y10675" s="5"/>
      <c r="Z10675" s="5"/>
      <c r="AA10675" s="5"/>
      <c r="AB10675" s="5"/>
      <c r="AC10675" s="5"/>
      <c r="AD10675" s="5"/>
    </row>
    <row r="10676" spans="1:30" ht="15.75" customHeight="1">
      <c r="A10676" s="3" t="s">
        <v>10724</v>
      </c>
      <c r="B10676" s="4" t="str">
        <f t="shared" si="123"/>
        <v>March</v>
      </c>
      <c r="C10676" s="3">
        <v>723.16</v>
      </c>
      <c r="D10676" s="4">
        <v>45357</v>
      </c>
      <c r="E10676" s="3" t="s">
        <v>3</v>
      </c>
      <c r="F10676" s="3" t="s">
        <v>34</v>
      </c>
      <c r="G10676" s="3">
        <f t="shared" si="124"/>
        <v>72.316000000000003</v>
      </c>
      <c r="H10676" s="3">
        <f t="shared" si="125"/>
        <v>650.84399999999994</v>
      </c>
      <c r="I10676" s="3">
        <v>7</v>
      </c>
      <c r="J10676" s="4">
        <v>45359</v>
      </c>
      <c r="K10676" s="3" t="s">
        <v>49</v>
      </c>
      <c r="L10676" s="3" t="s">
        <v>45</v>
      </c>
      <c r="M10676" s="3">
        <v>170.33</v>
      </c>
      <c r="N10676" s="3" t="s">
        <v>37</v>
      </c>
      <c r="O10676" s="3"/>
      <c r="P10676" s="5"/>
      <c r="Q10676" s="5"/>
      <c r="R10676" s="5"/>
      <c r="S10676" s="5"/>
      <c r="T10676" s="5"/>
      <c r="U10676" s="5"/>
      <c r="V10676" s="5"/>
      <c r="W10676" s="5"/>
      <c r="X10676" s="5"/>
      <c r="Y10676" s="5"/>
      <c r="Z10676" s="5"/>
      <c r="AA10676" s="5"/>
      <c r="AB10676" s="5"/>
      <c r="AC10676" s="5"/>
      <c r="AD10676" s="5"/>
    </row>
    <row r="10677" spans="1:30" ht="15.75" customHeight="1">
      <c r="A10677" s="3" t="s">
        <v>10725</v>
      </c>
      <c r="B10677" s="4" t="str">
        <f t="shared" si="123"/>
        <v>November</v>
      </c>
      <c r="C10677" s="3">
        <v>3887.03</v>
      </c>
      <c r="D10677" s="4">
        <v>45250</v>
      </c>
      <c r="E10677" s="3" t="s">
        <v>3</v>
      </c>
      <c r="F10677" s="3" t="s">
        <v>34</v>
      </c>
      <c r="G10677" s="3">
        <f t="shared" si="124"/>
        <v>388.70300000000003</v>
      </c>
      <c r="H10677" s="3">
        <f t="shared" si="125"/>
        <v>3498.3270000000002</v>
      </c>
      <c r="I10677" s="3">
        <v>3</v>
      </c>
      <c r="J10677" s="4">
        <v>45256</v>
      </c>
      <c r="K10677" s="3" t="s">
        <v>35</v>
      </c>
      <c r="L10677" s="3" t="s">
        <v>45</v>
      </c>
      <c r="M10677" s="3">
        <v>1093.0999999999999</v>
      </c>
      <c r="N10677" s="3" t="s">
        <v>42</v>
      </c>
      <c r="O10677" s="3"/>
      <c r="P10677" s="5"/>
      <c r="Q10677" s="5"/>
      <c r="R10677" s="5"/>
      <c r="S10677" s="5"/>
      <c r="T10677" s="5"/>
      <c r="U10677" s="5"/>
      <c r="V10677" s="5"/>
      <c r="W10677" s="5"/>
      <c r="X10677" s="5"/>
      <c r="Y10677" s="5"/>
      <c r="Z10677" s="5"/>
      <c r="AA10677" s="5"/>
      <c r="AB10677" s="5"/>
      <c r="AC10677" s="5"/>
      <c r="AD10677" s="5"/>
    </row>
    <row r="10678" spans="1:30" ht="15.75" customHeight="1">
      <c r="A10678" s="3" t="s">
        <v>10726</v>
      </c>
      <c r="B10678" s="4" t="str">
        <f t="shared" si="123"/>
        <v>August</v>
      </c>
      <c r="C10678" s="3">
        <v>2459.46</v>
      </c>
      <c r="D10678" s="4">
        <v>45140</v>
      </c>
      <c r="E10678" s="3" t="s">
        <v>2</v>
      </c>
      <c r="F10678" s="3" t="s">
        <v>51</v>
      </c>
      <c r="G10678" s="3">
        <f t="shared" si="124"/>
        <v>245.94600000000003</v>
      </c>
      <c r="H10678" s="3">
        <f t="shared" si="125"/>
        <v>2213.5140000000001</v>
      </c>
      <c r="I10678" s="3">
        <v>9</v>
      </c>
      <c r="J10678" s="4">
        <v>45144</v>
      </c>
      <c r="K10678" s="3" t="s">
        <v>40</v>
      </c>
      <c r="L10678" s="3" t="s">
        <v>41</v>
      </c>
      <c r="M10678" s="3">
        <v>450.08</v>
      </c>
      <c r="N10678" s="3" t="s">
        <v>52</v>
      </c>
      <c r="O10678" s="3"/>
      <c r="P10678" s="5"/>
      <c r="Q10678" s="5"/>
      <c r="R10678" s="5"/>
      <c r="S10678" s="5"/>
      <c r="T10678" s="5"/>
      <c r="U10678" s="5"/>
      <c r="V10678" s="5"/>
      <c r="W10678" s="5"/>
      <c r="X10678" s="5"/>
      <c r="Y10678" s="5"/>
      <c r="Z10678" s="5"/>
      <c r="AA10678" s="5"/>
      <c r="AB10678" s="5"/>
      <c r="AC10678" s="5"/>
      <c r="AD10678" s="5"/>
    </row>
    <row r="10679" spans="1:30" ht="15.75" customHeight="1">
      <c r="A10679" s="3" t="s">
        <v>10727</v>
      </c>
      <c r="B10679" s="4" t="str">
        <f t="shared" si="123"/>
        <v>December</v>
      </c>
      <c r="C10679" s="3">
        <v>4315.34</v>
      </c>
      <c r="D10679" s="4">
        <v>45642</v>
      </c>
      <c r="E10679" s="3" t="s">
        <v>3</v>
      </c>
      <c r="F10679" s="3" t="s">
        <v>39</v>
      </c>
      <c r="G10679" s="3">
        <f t="shared" si="124"/>
        <v>431.53400000000005</v>
      </c>
      <c r="H10679" s="3">
        <f t="shared" si="125"/>
        <v>3883.806</v>
      </c>
      <c r="I10679" s="3">
        <v>6</v>
      </c>
      <c r="J10679" s="4">
        <v>45646</v>
      </c>
      <c r="K10679" s="3" t="s">
        <v>49</v>
      </c>
      <c r="L10679" s="3" t="s">
        <v>41</v>
      </c>
      <c r="M10679" s="3">
        <v>1039.24</v>
      </c>
      <c r="N10679" s="3" t="s">
        <v>46</v>
      </c>
      <c r="O10679" s="3"/>
      <c r="P10679" s="5"/>
      <c r="Q10679" s="5"/>
      <c r="R10679" s="5"/>
      <c r="S10679" s="5"/>
      <c r="T10679" s="5"/>
      <c r="U10679" s="5"/>
      <c r="V10679" s="5"/>
      <c r="W10679" s="5"/>
      <c r="X10679" s="5"/>
      <c r="Y10679" s="5"/>
      <c r="Z10679" s="5"/>
      <c r="AA10679" s="5"/>
      <c r="AB10679" s="5"/>
      <c r="AC10679" s="5"/>
      <c r="AD10679" s="5"/>
    </row>
    <row r="10680" spans="1:30" ht="15.75" customHeight="1">
      <c r="A10680" s="3" t="s">
        <v>10728</v>
      </c>
      <c r="B10680" s="4" t="str">
        <f t="shared" si="123"/>
        <v>June</v>
      </c>
      <c r="C10680" s="3">
        <v>1141.77</v>
      </c>
      <c r="D10680" s="4">
        <v>45463</v>
      </c>
      <c r="E10680" s="3" t="s">
        <v>3</v>
      </c>
      <c r="F10680" s="3" t="s">
        <v>34</v>
      </c>
      <c r="G10680" s="3">
        <f t="shared" si="124"/>
        <v>114.17700000000001</v>
      </c>
      <c r="H10680" s="3">
        <f t="shared" si="125"/>
        <v>1027.5930000000001</v>
      </c>
      <c r="I10680" s="3">
        <v>9</v>
      </c>
      <c r="J10680" s="4">
        <v>45465</v>
      </c>
      <c r="K10680" s="3" t="s">
        <v>49</v>
      </c>
      <c r="L10680" s="3" t="s">
        <v>36</v>
      </c>
      <c r="M10680" s="3">
        <v>337.48</v>
      </c>
      <c r="N10680" s="3" t="s">
        <v>65</v>
      </c>
      <c r="O10680" s="3"/>
      <c r="P10680" s="5"/>
      <c r="Q10680" s="5"/>
      <c r="R10680" s="5"/>
      <c r="S10680" s="5"/>
      <c r="T10680" s="5"/>
      <c r="U10680" s="5"/>
      <c r="V10680" s="5"/>
      <c r="W10680" s="5"/>
      <c r="X10680" s="5"/>
      <c r="Y10680" s="5"/>
      <c r="Z10680" s="5"/>
      <c r="AA10680" s="5"/>
      <c r="AB10680" s="5"/>
      <c r="AC10680" s="5"/>
      <c r="AD10680" s="5"/>
    </row>
    <row r="10681" spans="1:30" ht="15.75" customHeight="1">
      <c r="A10681" s="3" t="s">
        <v>10729</v>
      </c>
      <c r="B10681" s="4" t="str">
        <f t="shared" si="123"/>
        <v>September</v>
      </c>
      <c r="C10681" s="3">
        <v>3396.02</v>
      </c>
      <c r="D10681" s="4">
        <v>45554</v>
      </c>
      <c r="E10681" s="3" t="s">
        <v>3</v>
      </c>
      <c r="F10681" s="3" t="s">
        <v>39</v>
      </c>
      <c r="G10681" s="3">
        <f t="shared" si="124"/>
        <v>339.60200000000003</v>
      </c>
      <c r="H10681" s="3">
        <f t="shared" si="125"/>
        <v>3056.4180000000001</v>
      </c>
      <c r="I10681" s="3">
        <v>1</v>
      </c>
      <c r="J10681" s="4">
        <v>45556</v>
      </c>
      <c r="K10681" s="3" t="s">
        <v>35</v>
      </c>
      <c r="L10681" s="3" t="s">
        <v>45</v>
      </c>
      <c r="M10681" s="3">
        <v>570.92999999999995</v>
      </c>
      <c r="N10681" s="3" t="s">
        <v>42</v>
      </c>
      <c r="O10681" s="3"/>
      <c r="P10681" s="5"/>
      <c r="Q10681" s="5"/>
      <c r="R10681" s="5"/>
      <c r="S10681" s="5"/>
      <c r="T10681" s="5"/>
      <c r="U10681" s="5"/>
      <c r="V10681" s="5"/>
      <c r="W10681" s="5"/>
      <c r="X10681" s="5"/>
      <c r="Y10681" s="5"/>
      <c r="Z10681" s="5"/>
      <c r="AA10681" s="5"/>
      <c r="AB10681" s="5"/>
      <c r="AC10681" s="5"/>
      <c r="AD10681" s="5"/>
    </row>
    <row r="10682" spans="1:30" ht="15.75" customHeight="1">
      <c r="A10682" s="3" t="s">
        <v>10730</v>
      </c>
      <c r="B10682" s="4" t="str">
        <f t="shared" si="123"/>
        <v>January</v>
      </c>
      <c r="C10682" s="3">
        <v>3951.98</v>
      </c>
      <c r="D10682" s="4">
        <v>45294</v>
      </c>
      <c r="E10682" s="3" t="s">
        <v>4</v>
      </c>
      <c r="F10682" s="3" t="s">
        <v>54</v>
      </c>
      <c r="G10682" s="3">
        <f t="shared" si="124"/>
        <v>395.19800000000004</v>
      </c>
      <c r="H10682" s="3">
        <f t="shared" si="125"/>
        <v>3556.7820000000002</v>
      </c>
      <c r="I10682" s="3">
        <v>2</v>
      </c>
      <c r="J10682" s="4">
        <v>45301</v>
      </c>
      <c r="K10682" s="3" t="s">
        <v>40</v>
      </c>
      <c r="L10682" s="3" t="s">
        <v>41</v>
      </c>
      <c r="M10682" s="3">
        <v>861.6</v>
      </c>
      <c r="N10682" s="3" t="s">
        <v>52</v>
      </c>
      <c r="O10682" s="3"/>
      <c r="P10682" s="5"/>
      <c r="Q10682" s="5"/>
      <c r="R10682" s="5"/>
      <c r="S10682" s="5"/>
      <c r="T10682" s="5"/>
      <c r="U10682" s="5"/>
      <c r="V10682" s="5"/>
      <c r="W10682" s="5"/>
      <c r="X10682" s="5"/>
      <c r="Y10682" s="5"/>
      <c r="Z10682" s="5"/>
      <c r="AA10682" s="5"/>
      <c r="AB10682" s="5"/>
      <c r="AC10682" s="5"/>
      <c r="AD10682" s="5"/>
    </row>
    <row r="10683" spans="1:30" ht="15.75" customHeight="1">
      <c r="A10683" s="3" t="s">
        <v>10731</v>
      </c>
      <c r="B10683" s="4" t="str">
        <f t="shared" si="123"/>
        <v>July</v>
      </c>
      <c r="C10683" s="3">
        <v>1092.21</v>
      </c>
      <c r="D10683" s="4">
        <v>45111</v>
      </c>
      <c r="E10683" s="3" t="s">
        <v>2</v>
      </c>
      <c r="F10683" s="3" t="s">
        <v>44</v>
      </c>
      <c r="G10683" s="3">
        <f t="shared" si="124"/>
        <v>109.221</v>
      </c>
      <c r="H10683" s="3">
        <f t="shared" si="125"/>
        <v>982.98900000000003</v>
      </c>
      <c r="I10683" s="3">
        <v>2</v>
      </c>
      <c r="J10683" s="4">
        <v>45113</v>
      </c>
      <c r="K10683" s="3" t="s">
        <v>35</v>
      </c>
      <c r="L10683" s="3" t="s">
        <v>36</v>
      </c>
      <c r="M10683" s="3">
        <v>176.56</v>
      </c>
      <c r="N10683" s="3" t="s">
        <v>52</v>
      </c>
      <c r="O10683" s="3"/>
      <c r="P10683" s="5"/>
      <c r="Q10683" s="5"/>
      <c r="R10683" s="5"/>
      <c r="S10683" s="5"/>
      <c r="T10683" s="5"/>
      <c r="U10683" s="5"/>
      <c r="V10683" s="5"/>
      <c r="W10683" s="5"/>
      <c r="X10683" s="5"/>
      <c r="Y10683" s="5"/>
      <c r="Z10683" s="5"/>
      <c r="AA10683" s="5"/>
      <c r="AB10683" s="5"/>
      <c r="AC10683" s="5"/>
      <c r="AD10683" s="5"/>
    </row>
    <row r="10684" spans="1:30" ht="15.75" customHeight="1">
      <c r="A10684" s="3" t="s">
        <v>10732</v>
      </c>
      <c r="B10684" s="4" t="str">
        <f t="shared" si="123"/>
        <v>June</v>
      </c>
      <c r="C10684" s="3">
        <v>4109.6099999999997</v>
      </c>
      <c r="D10684" s="4">
        <v>45106</v>
      </c>
      <c r="E10684" s="3" t="s">
        <v>2</v>
      </c>
      <c r="F10684" s="3" t="s">
        <v>51</v>
      </c>
      <c r="G10684" s="3">
        <f t="shared" si="124"/>
        <v>410.96100000000001</v>
      </c>
      <c r="H10684" s="3">
        <f t="shared" si="125"/>
        <v>3698.6489999999994</v>
      </c>
      <c r="I10684" s="3">
        <v>8</v>
      </c>
      <c r="J10684" s="4">
        <v>45111</v>
      </c>
      <c r="K10684" s="3" t="s">
        <v>35</v>
      </c>
      <c r="L10684" s="3" t="s">
        <v>45</v>
      </c>
      <c r="M10684" s="3">
        <v>940.76</v>
      </c>
      <c r="N10684" s="3" t="s">
        <v>65</v>
      </c>
      <c r="O10684" s="3"/>
      <c r="P10684" s="5"/>
      <c r="Q10684" s="5"/>
      <c r="R10684" s="5"/>
      <c r="S10684" s="5"/>
      <c r="T10684" s="5"/>
      <c r="U10684" s="5"/>
      <c r="V10684" s="5"/>
      <c r="W10684" s="5"/>
      <c r="X10684" s="5"/>
      <c r="Y10684" s="5"/>
      <c r="Z10684" s="5"/>
      <c r="AA10684" s="5"/>
      <c r="AB10684" s="5"/>
      <c r="AC10684" s="5"/>
      <c r="AD10684" s="5"/>
    </row>
    <row r="10685" spans="1:30" ht="15.75" customHeight="1">
      <c r="A10685" s="3" t="s">
        <v>10733</v>
      </c>
      <c r="B10685" s="4" t="str">
        <f t="shared" si="123"/>
        <v>March</v>
      </c>
      <c r="C10685" s="3">
        <v>4794.13</v>
      </c>
      <c r="D10685" s="4">
        <v>45009</v>
      </c>
      <c r="E10685" s="3" t="s">
        <v>5</v>
      </c>
      <c r="F10685" s="3" t="s">
        <v>44</v>
      </c>
      <c r="G10685" s="3">
        <f t="shared" si="124"/>
        <v>479.41300000000001</v>
      </c>
      <c r="H10685" s="3">
        <f t="shared" si="125"/>
        <v>4314.7170000000006</v>
      </c>
      <c r="I10685" s="3">
        <v>4</v>
      </c>
      <c r="J10685" s="4">
        <v>45011</v>
      </c>
      <c r="K10685" s="3" t="s">
        <v>49</v>
      </c>
      <c r="L10685" s="3" t="s">
        <v>41</v>
      </c>
      <c r="M10685" s="3">
        <v>704.72</v>
      </c>
      <c r="N10685" s="3" t="s">
        <v>65</v>
      </c>
      <c r="O10685" s="3"/>
      <c r="P10685" s="5"/>
      <c r="Q10685" s="5"/>
      <c r="R10685" s="5"/>
      <c r="S10685" s="5"/>
      <c r="T10685" s="5"/>
      <c r="U10685" s="5"/>
      <c r="V10685" s="5"/>
      <c r="W10685" s="5"/>
      <c r="X10685" s="5"/>
      <c r="Y10685" s="5"/>
      <c r="Z10685" s="5"/>
      <c r="AA10685" s="5"/>
      <c r="AB10685" s="5"/>
      <c r="AC10685" s="5"/>
      <c r="AD10685" s="5"/>
    </row>
    <row r="10686" spans="1:30" ht="15.75" customHeight="1">
      <c r="A10686" s="3" t="s">
        <v>10734</v>
      </c>
      <c r="B10686" s="4" t="str">
        <f t="shared" si="123"/>
        <v>March</v>
      </c>
      <c r="C10686" s="3">
        <v>3118.79</v>
      </c>
      <c r="D10686" s="4">
        <v>45368</v>
      </c>
      <c r="E10686" s="3" t="s">
        <v>2</v>
      </c>
      <c r="F10686" s="3" t="s">
        <v>54</v>
      </c>
      <c r="G10686" s="3">
        <f t="shared" si="124"/>
        <v>311.87900000000002</v>
      </c>
      <c r="H10686" s="3">
        <f t="shared" si="125"/>
        <v>2806.9110000000001</v>
      </c>
      <c r="I10686" s="3">
        <v>7</v>
      </c>
      <c r="J10686" s="4">
        <v>45374</v>
      </c>
      <c r="K10686" s="3" t="s">
        <v>35</v>
      </c>
      <c r="L10686" s="3" t="s">
        <v>36</v>
      </c>
      <c r="M10686" s="3">
        <v>255.43</v>
      </c>
      <c r="N10686" s="3" t="s">
        <v>46</v>
      </c>
      <c r="O10686" s="3"/>
      <c r="P10686" s="5"/>
      <c r="Q10686" s="5"/>
      <c r="R10686" s="5"/>
      <c r="S10686" s="5"/>
      <c r="T10686" s="5"/>
      <c r="U10686" s="5"/>
      <c r="V10686" s="5"/>
      <c r="W10686" s="5"/>
      <c r="X10686" s="5"/>
      <c r="Y10686" s="5"/>
      <c r="Z10686" s="5"/>
      <c r="AA10686" s="5"/>
      <c r="AB10686" s="5"/>
      <c r="AC10686" s="5"/>
      <c r="AD10686" s="5"/>
    </row>
    <row r="10687" spans="1:30" ht="15.75" customHeight="1">
      <c r="A10687" s="3" t="s">
        <v>10735</v>
      </c>
      <c r="B10687" s="4" t="str">
        <f t="shared" si="123"/>
        <v>May</v>
      </c>
      <c r="C10687" s="3">
        <v>3945.77</v>
      </c>
      <c r="D10687" s="4">
        <v>45077</v>
      </c>
      <c r="E10687" s="3" t="s">
        <v>4</v>
      </c>
      <c r="F10687" s="3" t="s">
        <v>34</v>
      </c>
      <c r="G10687" s="3">
        <f t="shared" si="124"/>
        <v>394.577</v>
      </c>
      <c r="H10687" s="3">
        <f t="shared" si="125"/>
        <v>3551.1930000000002</v>
      </c>
      <c r="I10687" s="3">
        <v>4</v>
      </c>
      <c r="J10687" s="4">
        <v>45083</v>
      </c>
      <c r="K10687" s="3" t="s">
        <v>40</v>
      </c>
      <c r="L10687" s="3" t="s">
        <v>45</v>
      </c>
      <c r="M10687" s="3">
        <v>1073.4100000000001</v>
      </c>
      <c r="N10687" s="3" t="s">
        <v>42</v>
      </c>
      <c r="O10687" s="3"/>
      <c r="P10687" s="5"/>
      <c r="Q10687" s="5"/>
      <c r="R10687" s="5"/>
      <c r="S10687" s="5"/>
      <c r="T10687" s="5"/>
      <c r="U10687" s="5"/>
      <c r="V10687" s="5"/>
      <c r="W10687" s="5"/>
      <c r="X10687" s="5"/>
      <c r="Y10687" s="5"/>
      <c r="Z10687" s="5"/>
      <c r="AA10687" s="5"/>
      <c r="AB10687" s="5"/>
      <c r="AC10687" s="5"/>
      <c r="AD10687" s="5"/>
    </row>
    <row r="10688" spans="1:30" ht="15.75" customHeight="1">
      <c r="A10688" s="3" t="s">
        <v>10736</v>
      </c>
      <c r="B10688" s="4" t="str">
        <f t="shared" si="123"/>
        <v>April</v>
      </c>
      <c r="C10688" s="3">
        <v>2709.66</v>
      </c>
      <c r="D10688" s="4">
        <v>45044</v>
      </c>
      <c r="E10688" s="3" t="s">
        <v>2</v>
      </c>
      <c r="F10688" s="3" t="s">
        <v>39</v>
      </c>
      <c r="G10688" s="3">
        <f t="shared" si="124"/>
        <v>270.96600000000001</v>
      </c>
      <c r="H10688" s="3">
        <f t="shared" si="125"/>
        <v>2438.694</v>
      </c>
      <c r="I10688" s="3">
        <v>4</v>
      </c>
      <c r="J10688" s="4">
        <v>45047</v>
      </c>
      <c r="K10688" s="3" t="s">
        <v>49</v>
      </c>
      <c r="L10688" s="3" t="s">
        <v>36</v>
      </c>
      <c r="M10688" s="3">
        <v>617.27</v>
      </c>
      <c r="N10688" s="3" t="s">
        <v>37</v>
      </c>
      <c r="O10688" s="3"/>
      <c r="P10688" s="5"/>
      <c r="Q10688" s="5"/>
      <c r="R10688" s="5"/>
      <c r="S10688" s="5"/>
      <c r="T10688" s="5"/>
      <c r="U10688" s="5"/>
      <c r="V10688" s="5"/>
      <c r="W10688" s="5"/>
      <c r="X10688" s="5"/>
      <c r="Y10688" s="5"/>
      <c r="Z10688" s="5"/>
      <c r="AA10688" s="5"/>
      <c r="AB10688" s="5"/>
      <c r="AC10688" s="5"/>
      <c r="AD10688" s="5"/>
    </row>
    <row r="10689" spans="1:30" ht="15.75" customHeight="1">
      <c r="A10689" s="3" t="s">
        <v>10737</v>
      </c>
      <c r="B10689" s="4" t="str">
        <f t="shared" si="123"/>
        <v>October</v>
      </c>
      <c r="C10689" s="3">
        <v>3030.71</v>
      </c>
      <c r="D10689" s="4">
        <v>45576</v>
      </c>
      <c r="E10689" s="3" t="s">
        <v>4</v>
      </c>
      <c r="F10689" s="3" t="s">
        <v>39</v>
      </c>
      <c r="G10689" s="3">
        <f t="shared" si="124"/>
        <v>303.07100000000003</v>
      </c>
      <c r="H10689" s="3">
        <f t="shared" si="125"/>
        <v>2727.6390000000001</v>
      </c>
      <c r="I10689" s="3">
        <v>8</v>
      </c>
      <c r="J10689" s="4">
        <v>45582</v>
      </c>
      <c r="K10689" s="3" t="s">
        <v>40</v>
      </c>
      <c r="L10689" s="3" t="s">
        <v>45</v>
      </c>
      <c r="M10689" s="3">
        <v>905.39</v>
      </c>
      <c r="N10689" s="3" t="s">
        <v>42</v>
      </c>
      <c r="O10689" s="3"/>
      <c r="P10689" s="5"/>
      <c r="Q10689" s="5"/>
      <c r="R10689" s="5"/>
      <c r="S10689" s="5"/>
      <c r="T10689" s="5"/>
      <c r="U10689" s="5"/>
      <c r="V10689" s="5"/>
      <c r="W10689" s="5"/>
      <c r="X10689" s="5"/>
      <c r="Y10689" s="5"/>
      <c r="Z10689" s="5"/>
      <c r="AA10689" s="5"/>
      <c r="AB10689" s="5"/>
      <c r="AC10689" s="5"/>
      <c r="AD10689" s="5"/>
    </row>
    <row r="10690" spans="1:30" ht="15.75" customHeight="1">
      <c r="A10690" s="3" t="s">
        <v>10738</v>
      </c>
      <c r="B10690" s="4" t="str">
        <f t="shared" si="123"/>
        <v>November</v>
      </c>
      <c r="C10690" s="3">
        <v>165.43</v>
      </c>
      <c r="D10690" s="4">
        <v>45602</v>
      </c>
      <c r="E10690" s="3" t="s">
        <v>4</v>
      </c>
      <c r="F10690" s="3" t="s">
        <v>54</v>
      </c>
      <c r="G10690" s="3">
        <f t="shared" si="124"/>
        <v>16.543000000000003</v>
      </c>
      <c r="H10690" s="3">
        <f t="shared" si="125"/>
        <v>148.887</v>
      </c>
      <c r="I10690" s="3">
        <v>4</v>
      </c>
      <c r="J10690" s="4">
        <v>45604</v>
      </c>
      <c r="K10690" s="3" t="s">
        <v>35</v>
      </c>
      <c r="L10690" s="3" t="s">
        <v>36</v>
      </c>
      <c r="M10690" s="3">
        <v>38.33</v>
      </c>
      <c r="N10690" s="3" t="s">
        <v>46</v>
      </c>
      <c r="O10690" s="3"/>
      <c r="P10690" s="5"/>
      <c r="Q10690" s="5"/>
      <c r="R10690" s="5"/>
      <c r="S10690" s="5"/>
      <c r="T10690" s="5"/>
      <c r="U10690" s="5"/>
      <c r="V10690" s="5"/>
      <c r="W10690" s="5"/>
      <c r="X10690" s="5"/>
      <c r="Y10690" s="5"/>
      <c r="Z10690" s="5"/>
      <c r="AA10690" s="5"/>
      <c r="AB10690" s="5"/>
      <c r="AC10690" s="5"/>
      <c r="AD10690" s="5"/>
    </row>
    <row r="10691" spans="1:30" ht="15.75" customHeight="1">
      <c r="A10691" s="3" t="s">
        <v>10739</v>
      </c>
      <c r="B10691" s="4" t="str">
        <f t="shared" si="123"/>
        <v>October</v>
      </c>
      <c r="C10691" s="3">
        <v>2669.01</v>
      </c>
      <c r="D10691" s="4">
        <v>45569</v>
      </c>
      <c r="E10691" s="3" t="s">
        <v>2</v>
      </c>
      <c r="F10691" s="3" t="s">
        <v>51</v>
      </c>
      <c r="G10691" s="3">
        <f t="shared" si="124"/>
        <v>266.90100000000001</v>
      </c>
      <c r="H10691" s="3">
        <f t="shared" si="125"/>
        <v>2402.1090000000004</v>
      </c>
      <c r="I10691" s="3">
        <v>3</v>
      </c>
      <c r="J10691" s="4">
        <v>45570</v>
      </c>
      <c r="K10691" s="3" t="s">
        <v>35</v>
      </c>
      <c r="L10691" s="3" t="s">
        <v>41</v>
      </c>
      <c r="M10691" s="3">
        <v>697.32</v>
      </c>
      <c r="N10691" s="3" t="s">
        <v>46</v>
      </c>
      <c r="O10691" s="3"/>
      <c r="P10691" s="5"/>
      <c r="Q10691" s="5"/>
      <c r="R10691" s="5"/>
      <c r="S10691" s="5"/>
      <c r="T10691" s="5"/>
      <c r="U10691" s="5"/>
      <c r="V10691" s="5"/>
      <c r="W10691" s="5"/>
      <c r="X10691" s="5"/>
      <c r="Y10691" s="5"/>
      <c r="Z10691" s="5"/>
      <c r="AA10691" s="5"/>
      <c r="AB10691" s="5"/>
      <c r="AC10691" s="5"/>
      <c r="AD10691" s="5"/>
    </row>
    <row r="10692" spans="1:30" ht="15.75" customHeight="1">
      <c r="A10692" s="3" t="s">
        <v>10740</v>
      </c>
      <c r="B10692" s="4" t="str">
        <f t="shared" si="123"/>
        <v>March</v>
      </c>
      <c r="C10692" s="3">
        <v>2920.26</v>
      </c>
      <c r="D10692" s="4">
        <v>44998</v>
      </c>
      <c r="E10692" s="3" t="s">
        <v>5</v>
      </c>
      <c r="F10692" s="3" t="s">
        <v>44</v>
      </c>
      <c r="G10692" s="3">
        <f t="shared" si="124"/>
        <v>292.02600000000001</v>
      </c>
      <c r="H10692" s="3">
        <f t="shared" si="125"/>
        <v>2628.2340000000004</v>
      </c>
      <c r="I10692" s="3">
        <v>9</v>
      </c>
      <c r="J10692" s="4">
        <v>45001</v>
      </c>
      <c r="K10692" s="3" t="s">
        <v>40</v>
      </c>
      <c r="L10692" s="3" t="s">
        <v>36</v>
      </c>
      <c r="M10692" s="3">
        <v>844.5</v>
      </c>
      <c r="N10692" s="3" t="s">
        <v>46</v>
      </c>
      <c r="O10692" s="3"/>
      <c r="P10692" s="5"/>
      <c r="Q10692" s="5"/>
      <c r="R10692" s="5"/>
      <c r="S10692" s="5"/>
      <c r="T10692" s="5"/>
      <c r="U10692" s="5"/>
      <c r="V10692" s="5"/>
      <c r="W10692" s="5"/>
      <c r="X10692" s="5"/>
      <c r="Y10692" s="5"/>
      <c r="Z10692" s="5"/>
      <c r="AA10692" s="5"/>
      <c r="AB10692" s="5"/>
      <c r="AC10692" s="5"/>
      <c r="AD10692" s="5"/>
    </row>
    <row r="10693" spans="1:30" ht="15.75" customHeight="1">
      <c r="A10693" s="3" t="s">
        <v>10741</v>
      </c>
      <c r="B10693" s="4" t="str">
        <f t="shared" si="123"/>
        <v>November</v>
      </c>
      <c r="C10693" s="3">
        <v>3383.23</v>
      </c>
      <c r="D10693" s="4">
        <v>45259</v>
      </c>
      <c r="E10693" s="3" t="s">
        <v>3</v>
      </c>
      <c r="F10693" s="3" t="s">
        <v>34</v>
      </c>
      <c r="G10693" s="3">
        <f t="shared" si="124"/>
        <v>338.32300000000004</v>
      </c>
      <c r="H10693" s="3">
        <f t="shared" si="125"/>
        <v>3044.9070000000002</v>
      </c>
      <c r="I10693" s="3">
        <v>3</v>
      </c>
      <c r="J10693" s="4">
        <v>45260</v>
      </c>
      <c r="K10693" s="3" t="s">
        <v>40</v>
      </c>
      <c r="L10693" s="3" t="s">
        <v>45</v>
      </c>
      <c r="M10693" s="3">
        <v>219.27</v>
      </c>
      <c r="N10693" s="3" t="s">
        <v>42</v>
      </c>
      <c r="O10693" s="3"/>
      <c r="P10693" s="5"/>
      <c r="Q10693" s="5"/>
      <c r="R10693" s="5"/>
      <c r="S10693" s="5"/>
      <c r="T10693" s="5"/>
      <c r="U10693" s="5"/>
      <c r="V10693" s="5"/>
      <c r="W10693" s="5"/>
      <c r="X10693" s="5"/>
      <c r="Y10693" s="5"/>
      <c r="Z10693" s="5"/>
      <c r="AA10693" s="5"/>
      <c r="AB10693" s="5"/>
      <c r="AC10693" s="5"/>
      <c r="AD10693" s="5"/>
    </row>
    <row r="10694" spans="1:30" ht="15.75" customHeight="1">
      <c r="A10694" s="3" t="s">
        <v>10742</v>
      </c>
      <c r="B10694" s="4" t="str">
        <f t="shared" si="123"/>
        <v>April</v>
      </c>
      <c r="C10694" s="3">
        <v>930.01</v>
      </c>
      <c r="D10694" s="4">
        <v>45405</v>
      </c>
      <c r="E10694" s="3" t="s">
        <v>3</v>
      </c>
      <c r="F10694" s="3" t="s">
        <v>51</v>
      </c>
      <c r="G10694" s="3">
        <f t="shared" si="124"/>
        <v>93.001000000000005</v>
      </c>
      <c r="H10694" s="3">
        <f t="shared" si="125"/>
        <v>837.00900000000001</v>
      </c>
      <c r="I10694" s="3">
        <v>5</v>
      </c>
      <c r="J10694" s="4">
        <v>45411</v>
      </c>
      <c r="K10694" s="3" t="s">
        <v>35</v>
      </c>
      <c r="L10694" s="3" t="s">
        <v>45</v>
      </c>
      <c r="M10694" s="3">
        <v>245.73</v>
      </c>
      <c r="N10694" s="3" t="s">
        <v>46</v>
      </c>
      <c r="O10694" s="3"/>
      <c r="P10694" s="5"/>
      <c r="Q10694" s="5"/>
      <c r="R10694" s="5"/>
      <c r="S10694" s="5"/>
      <c r="T10694" s="5"/>
      <c r="U10694" s="5"/>
      <c r="V10694" s="5"/>
      <c r="W10694" s="5"/>
      <c r="X10694" s="5"/>
      <c r="Y10694" s="5"/>
      <c r="Z10694" s="5"/>
      <c r="AA10694" s="5"/>
      <c r="AB10694" s="5"/>
      <c r="AC10694" s="5"/>
      <c r="AD10694" s="5"/>
    </row>
    <row r="10695" spans="1:30" ht="15.75" customHeight="1">
      <c r="A10695" s="3" t="s">
        <v>10743</v>
      </c>
      <c r="B10695" s="4" t="str">
        <f t="shared" si="123"/>
        <v>February</v>
      </c>
      <c r="C10695" s="3">
        <v>1282.73</v>
      </c>
      <c r="D10695" s="4">
        <v>45323</v>
      </c>
      <c r="E10695" s="3" t="s">
        <v>2</v>
      </c>
      <c r="F10695" s="3" t="s">
        <v>54</v>
      </c>
      <c r="G10695" s="3">
        <f t="shared" si="124"/>
        <v>128.273</v>
      </c>
      <c r="H10695" s="3">
        <f t="shared" si="125"/>
        <v>1154.4570000000001</v>
      </c>
      <c r="I10695" s="3">
        <v>1</v>
      </c>
      <c r="J10695" s="4">
        <v>45324</v>
      </c>
      <c r="K10695" s="3" t="s">
        <v>35</v>
      </c>
      <c r="L10695" s="3" t="s">
        <v>36</v>
      </c>
      <c r="M10695" s="3">
        <v>99.68</v>
      </c>
      <c r="N10695" s="3" t="s">
        <v>52</v>
      </c>
      <c r="O10695" s="3"/>
      <c r="P10695" s="5"/>
      <c r="Q10695" s="5"/>
      <c r="R10695" s="5"/>
      <c r="S10695" s="5"/>
      <c r="T10695" s="5"/>
      <c r="U10695" s="5"/>
      <c r="V10695" s="5"/>
      <c r="W10695" s="5"/>
      <c r="X10695" s="5"/>
      <c r="Y10695" s="5"/>
      <c r="Z10695" s="5"/>
      <c r="AA10695" s="5"/>
      <c r="AB10695" s="5"/>
      <c r="AC10695" s="5"/>
      <c r="AD10695" s="5"/>
    </row>
    <row r="10696" spans="1:30" ht="15.75" customHeight="1">
      <c r="A10696" s="3" t="s">
        <v>10744</v>
      </c>
      <c r="B10696" s="4" t="str">
        <f t="shared" si="123"/>
        <v>June</v>
      </c>
      <c r="C10696" s="3">
        <v>3804.42</v>
      </c>
      <c r="D10696" s="4">
        <v>45102</v>
      </c>
      <c r="E10696" s="3" t="s">
        <v>2</v>
      </c>
      <c r="F10696" s="3" t="s">
        <v>54</v>
      </c>
      <c r="G10696" s="3">
        <f t="shared" si="124"/>
        <v>380.44200000000001</v>
      </c>
      <c r="H10696" s="3">
        <f t="shared" si="125"/>
        <v>3423.9780000000001</v>
      </c>
      <c r="I10696" s="3">
        <v>9</v>
      </c>
      <c r="J10696" s="4">
        <v>45106</v>
      </c>
      <c r="K10696" s="3" t="s">
        <v>35</v>
      </c>
      <c r="L10696" s="3" t="s">
        <v>41</v>
      </c>
      <c r="M10696" s="3">
        <v>1025.92</v>
      </c>
      <c r="N10696" s="3" t="s">
        <v>52</v>
      </c>
      <c r="O10696" s="3"/>
      <c r="P10696" s="5"/>
      <c r="Q10696" s="5"/>
      <c r="R10696" s="5"/>
      <c r="S10696" s="5"/>
      <c r="T10696" s="5"/>
      <c r="U10696" s="5"/>
      <c r="V10696" s="5"/>
      <c r="W10696" s="5"/>
      <c r="X10696" s="5"/>
      <c r="Y10696" s="5"/>
      <c r="Z10696" s="5"/>
      <c r="AA10696" s="5"/>
      <c r="AB10696" s="5"/>
      <c r="AC10696" s="5"/>
      <c r="AD10696" s="5"/>
    </row>
    <row r="10697" spans="1:30" ht="15.75" customHeight="1">
      <c r="A10697" s="3" t="s">
        <v>10745</v>
      </c>
      <c r="B10697" s="4" t="str">
        <f t="shared" si="123"/>
        <v>September</v>
      </c>
      <c r="C10697" s="3">
        <v>921.43</v>
      </c>
      <c r="D10697" s="4">
        <v>45550</v>
      </c>
      <c r="E10697" s="3" t="s">
        <v>4</v>
      </c>
      <c r="F10697" s="3" t="s">
        <v>39</v>
      </c>
      <c r="G10697" s="3">
        <f t="shared" si="124"/>
        <v>92.143000000000001</v>
      </c>
      <c r="H10697" s="3">
        <f t="shared" si="125"/>
        <v>829.28699999999992</v>
      </c>
      <c r="I10697" s="3">
        <v>6</v>
      </c>
      <c r="J10697" s="4">
        <v>45555</v>
      </c>
      <c r="K10697" s="3" t="s">
        <v>49</v>
      </c>
      <c r="L10697" s="3" t="s">
        <v>45</v>
      </c>
      <c r="M10697" s="3">
        <v>224.18</v>
      </c>
      <c r="N10697" s="3" t="s">
        <v>37</v>
      </c>
      <c r="O10697" s="3"/>
      <c r="P10697" s="5"/>
      <c r="Q10697" s="5"/>
      <c r="R10697" s="5"/>
      <c r="S10697" s="5"/>
      <c r="T10697" s="5"/>
      <c r="U10697" s="5"/>
      <c r="V10697" s="5"/>
      <c r="W10697" s="5"/>
      <c r="X10697" s="5"/>
      <c r="Y10697" s="5"/>
      <c r="Z10697" s="5"/>
      <c r="AA10697" s="5"/>
      <c r="AB10697" s="5"/>
      <c r="AC10697" s="5"/>
      <c r="AD10697" s="5"/>
    </row>
    <row r="10698" spans="1:30" ht="15.75" customHeight="1">
      <c r="A10698" s="3" t="s">
        <v>10746</v>
      </c>
      <c r="B10698" s="4" t="str">
        <f t="shared" si="123"/>
        <v>July</v>
      </c>
      <c r="C10698" s="3">
        <v>2138.5300000000002</v>
      </c>
      <c r="D10698" s="4">
        <v>45504</v>
      </c>
      <c r="E10698" s="3" t="s">
        <v>2</v>
      </c>
      <c r="F10698" s="3" t="s">
        <v>34</v>
      </c>
      <c r="G10698" s="3">
        <f t="shared" si="124"/>
        <v>213.85300000000004</v>
      </c>
      <c r="H10698" s="3">
        <f t="shared" si="125"/>
        <v>1924.6770000000001</v>
      </c>
      <c r="I10698" s="3">
        <v>5</v>
      </c>
      <c r="J10698" s="4">
        <v>45507</v>
      </c>
      <c r="K10698" s="3" t="s">
        <v>40</v>
      </c>
      <c r="L10698" s="3" t="s">
        <v>36</v>
      </c>
      <c r="M10698" s="3">
        <v>356.03</v>
      </c>
      <c r="N10698" s="3" t="s">
        <v>65</v>
      </c>
      <c r="O10698" s="3"/>
      <c r="P10698" s="5"/>
      <c r="Q10698" s="5"/>
      <c r="R10698" s="5"/>
      <c r="S10698" s="5"/>
      <c r="T10698" s="5"/>
      <c r="U10698" s="5"/>
      <c r="V10698" s="5"/>
      <c r="W10698" s="5"/>
      <c r="X10698" s="5"/>
      <c r="Y10698" s="5"/>
      <c r="Z10698" s="5"/>
      <c r="AA10698" s="5"/>
      <c r="AB10698" s="5"/>
      <c r="AC10698" s="5"/>
      <c r="AD10698" s="5"/>
    </row>
    <row r="10699" spans="1:30" ht="15.75" customHeight="1">
      <c r="A10699" s="3" t="s">
        <v>10747</v>
      </c>
      <c r="B10699" s="4" t="str">
        <f t="shared" si="123"/>
        <v>October</v>
      </c>
      <c r="C10699" s="3">
        <v>1327.4</v>
      </c>
      <c r="D10699" s="4">
        <v>45569</v>
      </c>
      <c r="E10699" s="3" t="s">
        <v>4</v>
      </c>
      <c r="F10699" s="3" t="s">
        <v>51</v>
      </c>
      <c r="G10699" s="3">
        <f t="shared" si="124"/>
        <v>132.74</v>
      </c>
      <c r="H10699" s="3">
        <f t="shared" si="125"/>
        <v>1194.6600000000001</v>
      </c>
      <c r="I10699" s="3">
        <v>4</v>
      </c>
      <c r="J10699" s="4">
        <v>45572</v>
      </c>
      <c r="K10699" s="3" t="s">
        <v>49</v>
      </c>
      <c r="L10699" s="3" t="s">
        <v>36</v>
      </c>
      <c r="M10699" s="3">
        <v>336.19</v>
      </c>
      <c r="N10699" s="3" t="s">
        <v>57</v>
      </c>
      <c r="O10699" s="3"/>
      <c r="P10699" s="5"/>
      <c r="Q10699" s="5"/>
      <c r="R10699" s="5"/>
      <c r="S10699" s="5"/>
      <c r="T10699" s="5"/>
      <c r="U10699" s="5"/>
      <c r="V10699" s="5"/>
      <c r="W10699" s="5"/>
      <c r="X10699" s="5"/>
      <c r="Y10699" s="5"/>
      <c r="Z10699" s="5"/>
      <c r="AA10699" s="5"/>
      <c r="AB10699" s="5"/>
      <c r="AC10699" s="5"/>
      <c r="AD10699" s="5"/>
    </row>
    <row r="10700" spans="1:30" ht="15.75" customHeight="1">
      <c r="A10700" s="3" t="s">
        <v>10748</v>
      </c>
      <c r="B10700" s="4" t="str">
        <f t="shared" si="123"/>
        <v>July</v>
      </c>
      <c r="C10700" s="3">
        <v>2771.4</v>
      </c>
      <c r="D10700" s="4">
        <v>45501</v>
      </c>
      <c r="E10700" s="3" t="s">
        <v>5</v>
      </c>
      <c r="F10700" s="3" t="s">
        <v>39</v>
      </c>
      <c r="G10700" s="3">
        <f t="shared" si="124"/>
        <v>277.14000000000004</v>
      </c>
      <c r="H10700" s="3">
        <f t="shared" si="125"/>
        <v>2494.2600000000002</v>
      </c>
      <c r="I10700" s="3">
        <v>8</v>
      </c>
      <c r="J10700" s="4">
        <v>45508</v>
      </c>
      <c r="K10700" s="3" t="s">
        <v>40</v>
      </c>
      <c r="L10700" s="3" t="s">
        <v>36</v>
      </c>
      <c r="M10700" s="3">
        <v>417.04</v>
      </c>
      <c r="N10700" s="3" t="s">
        <v>37</v>
      </c>
      <c r="O10700" s="3"/>
      <c r="P10700" s="5"/>
      <c r="Q10700" s="5"/>
      <c r="R10700" s="5"/>
      <c r="S10700" s="5"/>
      <c r="T10700" s="5"/>
      <c r="U10700" s="5"/>
      <c r="V10700" s="5"/>
      <c r="W10700" s="5"/>
      <c r="X10700" s="5"/>
      <c r="Y10700" s="5"/>
      <c r="Z10700" s="5"/>
      <c r="AA10700" s="5"/>
      <c r="AB10700" s="5"/>
      <c r="AC10700" s="5"/>
      <c r="AD10700" s="5"/>
    </row>
    <row r="10701" spans="1:30" ht="15.75" customHeight="1">
      <c r="A10701" s="3" t="s">
        <v>10749</v>
      </c>
      <c r="B10701" s="4" t="str">
        <f t="shared" si="123"/>
        <v>January</v>
      </c>
      <c r="C10701" s="3">
        <v>4935.67</v>
      </c>
      <c r="D10701" s="4">
        <v>44941</v>
      </c>
      <c r="E10701" s="3" t="s">
        <v>2</v>
      </c>
      <c r="F10701" s="3" t="s">
        <v>34</v>
      </c>
      <c r="G10701" s="3">
        <f t="shared" si="124"/>
        <v>493.56700000000001</v>
      </c>
      <c r="H10701" s="3">
        <f t="shared" si="125"/>
        <v>4442.1030000000001</v>
      </c>
      <c r="I10701" s="3">
        <v>2</v>
      </c>
      <c r="J10701" s="4">
        <v>44945</v>
      </c>
      <c r="K10701" s="3" t="s">
        <v>35</v>
      </c>
      <c r="L10701" s="3" t="s">
        <v>41</v>
      </c>
      <c r="M10701" s="3">
        <v>1145.71</v>
      </c>
      <c r="N10701" s="3" t="s">
        <v>42</v>
      </c>
      <c r="O10701" s="3"/>
      <c r="P10701" s="5"/>
      <c r="Q10701" s="5"/>
      <c r="R10701" s="5"/>
      <c r="S10701" s="5"/>
      <c r="T10701" s="5"/>
      <c r="U10701" s="5"/>
      <c r="V10701" s="5"/>
      <c r="W10701" s="5"/>
      <c r="X10701" s="5"/>
      <c r="Y10701" s="5"/>
      <c r="Z10701" s="5"/>
      <c r="AA10701" s="5"/>
      <c r="AB10701" s="5"/>
      <c r="AC10701" s="5"/>
      <c r="AD10701" s="5"/>
    </row>
    <row r="10702" spans="1:30" ht="15.75" customHeight="1">
      <c r="A10702" s="3" t="s">
        <v>10750</v>
      </c>
      <c r="B10702" s="4" t="str">
        <f t="shared" si="123"/>
        <v>October</v>
      </c>
      <c r="C10702" s="3">
        <v>4274.99</v>
      </c>
      <c r="D10702" s="4">
        <v>45568</v>
      </c>
      <c r="E10702" s="3" t="s">
        <v>3</v>
      </c>
      <c r="F10702" s="3" t="s">
        <v>44</v>
      </c>
      <c r="G10702" s="3">
        <f t="shared" si="124"/>
        <v>427.49900000000002</v>
      </c>
      <c r="H10702" s="3">
        <f t="shared" si="125"/>
        <v>3847.491</v>
      </c>
      <c r="I10702" s="3">
        <v>5</v>
      </c>
      <c r="J10702" s="4">
        <v>45569</v>
      </c>
      <c r="K10702" s="3" t="s">
        <v>35</v>
      </c>
      <c r="L10702" s="3" t="s">
        <v>36</v>
      </c>
      <c r="M10702" s="3">
        <v>425.53</v>
      </c>
      <c r="N10702" s="3" t="s">
        <v>42</v>
      </c>
      <c r="O10702" s="3"/>
      <c r="P10702" s="5"/>
      <c r="Q10702" s="5"/>
      <c r="R10702" s="5"/>
      <c r="S10702" s="5"/>
      <c r="T10702" s="5"/>
      <c r="U10702" s="5"/>
      <c r="V10702" s="5"/>
      <c r="W10702" s="5"/>
      <c r="X10702" s="5"/>
      <c r="Y10702" s="5"/>
      <c r="Z10702" s="5"/>
      <c r="AA10702" s="5"/>
      <c r="AB10702" s="5"/>
      <c r="AC10702" s="5"/>
      <c r="AD10702" s="5"/>
    </row>
    <row r="10703" spans="1:30" ht="15.75" customHeight="1">
      <c r="A10703" s="3" t="s">
        <v>10751</v>
      </c>
      <c r="B10703" s="4" t="str">
        <f t="shared" si="123"/>
        <v>May</v>
      </c>
      <c r="C10703" s="3">
        <v>1420.42</v>
      </c>
      <c r="D10703" s="4">
        <v>45071</v>
      </c>
      <c r="E10703" s="3" t="s">
        <v>3</v>
      </c>
      <c r="F10703" s="3" t="s">
        <v>44</v>
      </c>
      <c r="G10703" s="3">
        <f t="shared" si="124"/>
        <v>142.042</v>
      </c>
      <c r="H10703" s="3">
        <f t="shared" si="125"/>
        <v>1278.3780000000002</v>
      </c>
      <c r="I10703" s="3">
        <v>8</v>
      </c>
      <c r="J10703" s="4">
        <v>45078</v>
      </c>
      <c r="K10703" s="3" t="s">
        <v>35</v>
      </c>
      <c r="L10703" s="3" t="s">
        <v>36</v>
      </c>
      <c r="M10703" s="3">
        <v>96.29</v>
      </c>
      <c r="N10703" s="3" t="s">
        <v>46</v>
      </c>
      <c r="O10703" s="3"/>
      <c r="P10703" s="5"/>
      <c r="Q10703" s="5"/>
      <c r="R10703" s="5"/>
      <c r="S10703" s="5"/>
      <c r="T10703" s="5"/>
      <c r="U10703" s="5"/>
      <c r="V10703" s="5"/>
      <c r="W10703" s="5"/>
      <c r="X10703" s="5"/>
      <c r="Y10703" s="5"/>
      <c r="Z10703" s="5"/>
      <c r="AA10703" s="5"/>
      <c r="AB10703" s="5"/>
      <c r="AC10703" s="5"/>
      <c r="AD10703" s="5"/>
    </row>
    <row r="10704" spans="1:30" ht="15.75" customHeight="1">
      <c r="A10704" s="3" t="s">
        <v>10752</v>
      </c>
      <c r="B10704" s="4" t="str">
        <f t="shared" si="123"/>
        <v>April</v>
      </c>
      <c r="C10704" s="3">
        <v>1906.2</v>
      </c>
      <c r="D10704" s="4">
        <v>45412</v>
      </c>
      <c r="E10704" s="3" t="s">
        <v>2</v>
      </c>
      <c r="F10704" s="3" t="s">
        <v>39</v>
      </c>
      <c r="G10704" s="3">
        <f t="shared" si="124"/>
        <v>190.62</v>
      </c>
      <c r="H10704" s="3">
        <f t="shared" si="125"/>
        <v>1715.58</v>
      </c>
      <c r="I10704" s="3">
        <v>1</v>
      </c>
      <c r="J10704" s="4">
        <v>45417</v>
      </c>
      <c r="K10704" s="3" t="s">
        <v>35</v>
      </c>
      <c r="L10704" s="3" t="s">
        <v>41</v>
      </c>
      <c r="M10704" s="3">
        <v>412.5</v>
      </c>
      <c r="N10704" s="3" t="s">
        <v>46</v>
      </c>
      <c r="O10704" s="3"/>
      <c r="P10704" s="5"/>
      <c r="Q10704" s="5"/>
      <c r="R10704" s="5"/>
      <c r="S10704" s="5"/>
      <c r="T10704" s="5"/>
      <c r="U10704" s="5"/>
      <c r="V10704" s="5"/>
      <c r="W10704" s="5"/>
      <c r="X10704" s="5"/>
      <c r="Y10704" s="5"/>
      <c r="Z10704" s="5"/>
      <c r="AA10704" s="5"/>
      <c r="AB10704" s="5"/>
      <c r="AC10704" s="5"/>
      <c r="AD10704" s="5"/>
    </row>
    <row r="10705" spans="1:30" ht="15.75" customHeight="1">
      <c r="A10705" s="3" t="s">
        <v>10753</v>
      </c>
      <c r="B10705" s="4" t="str">
        <f t="shared" si="123"/>
        <v>September</v>
      </c>
      <c r="C10705" s="3">
        <v>4601.3</v>
      </c>
      <c r="D10705" s="4">
        <v>45187</v>
      </c>
      <c r="E10705" s="3" t="s">
        <v>4</v>
      </c>
      <c r="F10705" s="3" t="s">
        <v>51</v>
      </c>
      <c r="G10705" s="3">
        <f t="shared" si="124"/>
        <v>460.13000000000005</v>
      </c>
      <c r="H10705" s="3">
        <f t="shared" si="125"/>
        <v>4141.17</v>
      </c>
      <c r="I10705" s="3">
        <v>3</v>
      </c>
      <c r="J10705" s="4">
        <v>45192</v>
      </c>
      <c r="K10705" s="3" t="s">
        <v>40</v>
      </c>
      <c r="L10705" s="3" t="s">
        <v>36</v>
      </c>
      <c r="M10705" s="3">
        <v>705.57</v>
      </c>
      <c r="N10705" s="3" t="s">
        <v>52</v>
      </c>
      <c r="O10705" s="3"/>
      <c r="P10705" s="5"/>
      <c r="Q10705" s="5"/>
      <c r="R10705" s="5"/>
      <c r="S10705" s="5"/>
      <c r="T10705" s="5"/>
      <c r="U10705" s="5"/>
      <c r="V10705" s="5"/>
      <c r="W10705" s="5"/>
      <c r="X10705" s="5"/>
      <c r="Y10705" s="5"/>
      <c r="Z10705" s="5"/>
      <c r="AA10705" s="5"/>
      <c r="AB10705" s="5"/>
      <c r="AC10705" s="5"/>
      <c r="AD10705" s="5"/>
    </row>
    <row r="10706" spans="1:30" ht="15.75" customHeight="1">
      <c r="A10706" s="3" t="s">
        <v>10754</v>
      </c>
      <c r="B10706" s="4" t="str">
        <f t="shared" si="123"/>
        <v>August</v>
      </c>
      <c r="C10706" s="3">
        <v>4501.6499999999996</v>
      </c>
      <c r="D10706" s="4">
        <v>45534</v>
      </c>
      <c r="E10706" s="3" t="s">
        <v>3</v>
      </c>
      <c r="F10706" s="3" t="s">
        <v>34</v>
      </c>
      <c r="G10706" s="3">
        <f t="shared" si="124"/>
        <v>450.16499999999996</v>
      </c>
      <c r="H10706" s="3">
        <f t="shared" si="125"/>
        <v>4051.4849999999997</v>
      </c>
      <c r="I10706" s="3">
        <v>7</v>
      </c>
      <c r="J10706" s="4">
        <v>45538</v>
      </c>
      <c r="K10706" s="3" t="s">
        <v>35</v>
      </c>
      <c r="L10706" s="3" t="s">
        <v>45</v>
      </c>
      <c r="M10706" s="3">
        <v>473.43</v>
      </c>
      <c r="N10706" s="3" t="s">
        <v>37</v>
      </c>
      <c r="O10706" s="3"/>
      <c r="P10706" s="5"/>
      <c r="Q10706" s="5"/>
      <c r="R10706" s="5"/>
      <c r="S10706" s="5"/>
      <c r="T10706" s="5"/>
      <c r="U10706" s="5"/>
      <c r="V10706" s="5"/>
      <c r="W10706" s="5"/>
      <c r="X10706" s="5"/>
      <c r="Y10706" s="5"/>
      <c r="Z10706" s="5"/>
      <c r="AA10706" s="5"/>
      <c r="AB10706" s="5"/>
      <c r="AC10706" s="5"/>
      <c r="AD10706" s="5"/>
    </row>
    <row r="10707" spans="1:30" ht="15.75" customHeight="1">
      <c r="A10707" s="3" t="s">
        <v>10755</v>
      </c>
      <c r="B10707" s="4" t="str">
        <f t="shared" si="123"/>
        <v>July</v>
      </c>
      <c r="C10707" s="3">
        <v>886.59</v>
      </c>
      <c r="D10707" s="4">
        <v>45501</v>
      </c>
      <c r="E10707" s="3" t="s">
        <v>4</v>
      </c>
      <c r="F10707" s="3" t="s">
        <v>44</v>
      </c>
      <c r="G10707" s="3">
        <f t="shared" si="124"/>
        <v>88.659000000000006</v>
      </c>
      <c r="H10707" s="3">
        <f t="shared" si="125"/>
        <v>797.93100000000004</v>
      </c>
      <c r="I10707" s="3">
        <v>5</v>
      </c>
      <c r="J10707" s="4">
        <v>45503</v>
      </c>
      <c r="K10707" s="3" t="s">
        <v>40</v>
      </c>
      <c r="L10707" s="3" t="s">
        <v>36</v>
      </c>
      <c r="M10707" s="3">
        <v>80.290000000000006</v>
      </c>
      <c r="N10707" s="3" t="s">
        <v>65</v>
      </c>
      <c r="O10707" s="3"/>
      <c r="P10707" s="5"/>
      <c r="Q10707" s="5"/>
      <c r="R10707" s="5"/>
      <c r="S10707" s="5"/>
      <c r="T10707" s="5"/>
      <c r="U10707" s="5"/>
      <c r="V10707" s="5"/>
      <c r="W10707" s="5"/>
      <c r="X10707" s="5"/>
      <c r="Y10707" s="5"/>
      <c r="Z10707" s="5"/>
      <c r="AA10707" s="5"/>
      <c r="AB10707" s="5"/>
      <c r="AC10707" s="5"/>
      <c r="AD10707" s="5"/>
    </row>
    <row r="10708" spans="1:30" ht="15.75" customHeight="1">
      <c r="A10708" s="3" t="s">
        <v>10756</v>
      </c>
      <c r="B10708" s="4" t="str">
        <f t="shared" si="123"/>
        <v>January</v>
      </c>
      <c r="C10708" s="3">
        <v>4163.43</v>
      </c>
      <c r="D10708" s="4">
        <v>45314</v>
      </c>
      <c r="E10708" s="3" t="s">
        <v>2</v>
      </c>
      <c r="F10708" s="3" t="s">
        <v>44</v>
      </c>
      <c r="G10708" s="3">
        <f t="shared" si="124"/>
        <v>416.34300000000007</v>
      </c>
      <c r="H10708" s="3">
        <f t="shared" si="125"/>
        <v>3747.0870000000004</v>
      </c>
      <c r="I10708" s="3">
        <v>9</v>
      </c>
      <c r="J10708" s="4">
        <v>45319</v>
      </c>
      <c r="K10708" s="3" t="s">
        <v>49</v>
      </c>
      <c r="L10708" s="3" t="s">
        <v>36</v>
      </c>
      <c r="M10708" s="3">
        <v>1118.17</v>
      </c>
      <c r="N10708" s="3" t="s">
        <v>42</v>
      </c>
      <c r="O10708" s="3"/>
      <c r="P10708" s="5"/>
      <c r="Q10708" s="5"/>
      <c r="R10708" s="5"/>
      <c r="S10708" s="5"/>
      <c r="T10708" s="5"/>
      <c r="U10708" s="5"/>
      <c r="V10708" s="5"/>
      <c r="W10708" s="5"/>
      <c r="X10708" s="5"/>
      <c r="Y10708" s="5"/>
      <c r="Z10708" s="5"/>
      <c r="AA10708" s="5"/>
      <c r="AB10708" s="5"/>
      <c r="AC10708" s="5"/>
      <c r="AD10708" s="5"/>
    </row>
    <row r="10709" spans="1:30" ht="15.75" customHeight="1">
      <c r="A10709" s="3" t="s">
        <v>10757</v>
      </c>
      <c r="B10709" s="4" t="str">
        <f t="shared" si="123"/>
        <v>June</v>
      </c>
      <c r="C10709" s="3">
        <v>1558.28</v>
      </c>
      <c r="D10709" s="4">
        <v>45467</v>
      </c>
      <c r="E10709" s="3" t="s">
        <v>2</v>
      </c>
      <c r="F10709" s="3" t="s">
        <v>51</v>
      </c>
      <c r="G10709" s="3">
        <f t="shared" si="124"/>
        <v>155.828</v>
      </c>
      <c r="H10709" s="3">
        <f t="shared" si="125"/>
        <v>1402.452</v>
      </c>
      <c r="I10709" s="3">
        <v>1</v>
      </c>
      <c r="J10709" s="4">
        <v>45469</v>
      </c>
      <c r="K10709" s="3" t="s">
        <v>35</v>
      </c>
      <c r="L10709" s="3" t="s">
        <v>45</v>
      </c>
      <c r="M10709" s="3">
        <v>213.55</v>
      </c>
      <c r="N10709" s="3" t="s">
        <v>57</v>
      </c>
      <c r="O10709" s="3"/>
      <c r="P10709" s="5"/>
      <c r="Q10709" s="5"/>
      <c r="R10709" s="5"/>
      <c r="S10709" s="5"/>
      <c r="T10709" s="5"/>
      <c r="U10709" s="5"/>
      <c r="V10709" s="5"/>
      <c r="W10709" s="5"/>
      <c r="X10709" s="5"/>
      <c r="Y10709" s="5"/>
      <c r="Z10709" s="5"/>
      <c r="AA10709" s="5"/>
      <c r="AB10709" s="5"/>
      <c r="AC10709" s="5"/>
      <c r="AD10709" s="5"/>
    </row>
    <row r="10710" spans="1:30" ht="15.75" customHeight="1">
      <c r="A10710" s="3" t="s">
        <v>10758</v>
      </c>
      <c r="B10710" s="4" t="str">
        <f t="shared" si="123"/>
        <v>May</v>
      </c>
      <c r="C10710" s="3">
        <v>2764.64</v>
      </c>
      <c r="D10710" s="4">
        <v>45071</v>
      </c>
      <c r="E10710" s="3" t="s">
        <v>3</v>
      </c>
      <c r="F10710" s="3" t="s">
        <v>39</v>
      </c>
      <c r="G10710" s="3">
        <f t="shared" si="124"/>
        <v>276.464</v>
      </c>
      <c r="H10710" s="3">
        <f t="shared" si="125"/>
        <v>2488.1759999999999</v>
      </c>
      <c r="I10710" s="3">
        <v>7</v>
      </c>
      <c r="J10710" s="4">
        <v>45075</v>
      </c>
      <c r="K10710" s="3" t="s">
        <v>49</v>
      </c>
      <c r="L10710" s="3" t="s">
        <v>36</v>
      </c>
      <c r="M10710" s="3">
        <v>709.71</v>
      </c>
      <c r="N10710" s="3" t="s">
        <v>37</v>
      </c>
      <c r="O10710" s="3"/>
      <c r="P10710" s="5"/>
      <c r="Q10710" s="5"/>
      <c r="R10710" s="5"/>
      <c r="S10710" s="5"/>
      <c r="T10710" s="5"/>
      <c r="U10710" s="5"/>
      <c r="V10710" s="5"/>
      <c r="W10710" s="5"/>
      <c r="X10710" s="5"/>
      <c r="Y10710" s="5"/>
      <c r="Z10710" s="5"/>
      <c r="AA10710" s="5"/>
      <c r="AB10710" s="5"/>
      <c r="AC10710" s="5"/>
      <c r="AD10710" s="5"/>
    </row>
    <row r="10711" spans="1:30" ht="15.75" customHeight="1">
      <c r="A10711" s="3" t="s">
        <v>10759</v>
      </c>
      <c r="B10711" s="4" t="str">
        <f t="shared" si="123"/>
        <v>November</v>
      </c>
      <c r="C10711" s="3">
        <v>124.98</v>
      </c>
      <c r="D10711" s="4">
        <v>45601</v>
      </c>
      <c r="E10711" s="3" t="s">
        <v>2</v>
      </c>
      <c r="F10711" s="3" t="s">
        <v>54</v>
      </c>
      <c r="G10711" s="3">
        <f t="shared" si="124"/>
        <v>12.498000000000001</v>
      </c>
      <c r="H10711" s="3">
        <f t="shared" si="125"/>
        <v>112.482</v>
      </c>
      <c r="I10711" s="3">
        <v>6</v>
      </c>
      <c r="J10711" s="4">
        <v>45602</v>
      </c>
      <c r="K10711" s="3" t="s">
        <v>40</v>
      </c>
      <c r="L10711" s="3" t="s">
        <v>36</v>
      </c>
      <c r="M10711" s="3">
        <v>11.66</v>
      </c>
      <c r="N10711" s="3" t="s">
        <v>65</v>
      </c>
      <c r="O10711" s="3"/>
      <c r="P10711" s="5"/>
      <c r="Q10711" s="5"/>
      <c r="R10711" s="5"/>
      <c r="S10711" s="5"/>
      <c r="T10711" s="5"/>
      <c r="U10711" s="5"/>
      <c r="V10711" s="5"/>
      <c r="W10711" s="5"/>
      <c r="X10711" s="5"/>
      <c r="Y10711" s="5"/>
      <c r="Z10711" s="5"/>
      <c r="AA10711" s="5"/>
      <c r="AB10711" s="5"/>
      <c r="AC10711" s="5"/>
      <c r="AD10711" s="5"/>
    </row>
    <row r="10712" spans="1:30" ht="15.75" customHeight="1">
      <c r="A10712" s="3" t="s">
        <v>10760</v>
      </c>
      <c r="B10712" s="4" t="str">
        <f t="shared" ref="B10712:B10966" si="126">TEXT(D10712,"MMMM")</f>
        <v>November</v>
      </c>
      <c r="C10712" s="3">
        <v>4993.09</v>
      </c>
      <c r="D10712" s="4">
        <v>45614</v>
      </c>
      <c r="E10712" s="3" t="s">
        <v>5</v>
      </c>
      <c r="F10712" s="3" t="s">
        <v>34</v>
      </c>
      <c r="G10712" s="3">
        <f t="shared" ref="G10712:G10966" si="127">C10712*10%</f>
        <v>499.30900000000003</v>
      </c>
      <c r="H10712" s="3">
        <f t="shared" ref="H10712:H10966" si="128">C10712-G10712</f>
        <v>4493.7809999999999</v>
      </c>
      <c r="I10712" s="3">
        <v>4</v>
      </c>
      <c r="J10712" s="4">
        <v>45616</v>
      </c>
      <c r="K10712" s="3" t="s">
        <v>40</v>
      </c>
      <c r="L10712" s="3" t="s">
        <v>45</v>
      </c>
      <c r="M10712" s="3">
        <v>824.62</v>
      </c>
      <c r="N10712" s="3" t="s">
        <v>46</v>
      </c>
      <c r="O10712" s="3"/>
      <c r="P10712" s="5"/>
      <c r="Q10712" s="5"/>
      <c r="R10712" s="5"/>
      <c r="S10712" s="5"/>
      <c r="T10712" s="5"/>
      <c r="U10712" s="5"/>
      <c r="V10712" s="5"/>
      <c r="W10712" s="5"/>
      <c r="X10712" s="5"/>
      <c r="Y10712" s="5"/>
      <c r="Z10712" s="5"/>
      <c r="AA10712" s="5"/>
      <c r="AB10712" s="5"/>
      <c r="AC10712" s="5"/>
      <c r="AD10712" s="5"/>
    </row>
    <row r="10713" spans="1:30" ht="15.75" customHeight="1">
      <c r="A10713" s="3" t="s">
        <v>10761</v>
      </c>
      <c r="B10713" s="4" t="str">
        <f t="shared" si="126"/>
        <v>December</v>
      </c>
      <c r="C10713" s="3">
        <v>3829.37</v>
      </c>
      <c r="D10713" s="4">
        <v>45267</v>
      </c>
      <c r="E10713" s="3" t="s">
        <v>5</v>
      </c>
      <c r="F10713" s="3" t="s">
        <v>44</v>
      </c>
      <c r="G10713" s="3">
        <f t="shared" si="127"/>
        <v>382.93700000000001</v>
      </c>
      <c r="H10713" s="3">
        <f t="shared" si="128"/>
        <v>3446.433</v>
      </c>
      <c r="I10713" s="3">
        <v>6</v>
      </c>
      <c r="J10713" s="4">
        <v>45270</v>
      </c>
      <c r="K10713" s="3" t="s">
        <v>40</v>
      </c>
      <c r="L10713" s="3" t="s">
        <v>36</v>
      </c>
      <c r="M10713" s="3">
        <v>609.99</v>
      </c>
      <c r="N10713" s="3" t="s">
        <v>42</v>
      </c>
      <c r="O10713" s="3"/>
      <c r="P10713" s="5"/>
      <c r="Q10713" s="5"/>
      <c r="R10713" s="5"/>
      <c r="S10713" s="5"/>
      <c r="T10713" s="5"/>
      <c r="U10713" s="5"/>
      <c r="V10713" s="5"/>
      <c r="W10713" s="5"/>
      <c r="X10713" s="5"/>
      <c r="Y10713" s="5"/>
      <c r="Z10713" s="5"/>
      <c r="AA10713" s="5"/>
      <c r="AB10713" s="5"/>
      <c r="AC10713" s="5"/>
      <c r="AD10713" s="5"/>
    </row>
    <row r="10714" spans="1:30" ht="15.75" customHeight="1">
      <c r="A10714" s="3" t="s">
        <v>10762</v>
      </c>
      <c r="B10714" s="4" t="str">
        <f t="shared" si="126"/>
        <v>March</v>
      </c>
      <c r="C10714" s="3">
        <v>1284.49</v>
      </c>
      <c r="D10714" s="4">
        <v>45013</v>
      </c>
      <c r="E10714" s="3" t="s">
        <v>3</v>
      </c>
      <c r="F10714" s="3" t="s">
        <v>54</v>
      </c>
      <c r="G10714" s="3">
        <f t="shared" si="127"/>
        <v>128.44900000000001</v>
      </c>
      <c r="H10714" s="3">
        <f t="shared" si="128"/>
        <v>1156.0409999999999</v>
      </c>
      <c r="I10714" s="3">
        <v>9</v>
      </c>
      <c r="J10714" s="4">
        <v>45015</v>
      </c>
      <c r="K10714" s="3" t="s">
        <v>49</v>
      </c>
      <c r="L10714" s="3" t="s">
        <v>45</v>
      </c>
      <c r="M10714" s="3">
        <v>138.27000000000001</v>
      </c>
      <c r="N10714" s="3" t="s">
        <v>57</v>
      </c>
      <c r="O10714" s="3"/>
      <c r="P10714" s="5"/>
      <c r="Q10714" s="5"/>
      <c r="R10714" s="5"/>
      <c r="S10714" s="5"/>
      <c r="T10714" s="5"/>
      <c r="U10714" s="5"/>
      <c r="V10714" s="5"/>
      <c r="W10714" s="5"/>
      <c r="X10714" s="5"/>
      <c r="Y10714" s="5"/>
      <c r="Z10714" s="5"/>
      <c r="AA10714" s="5"/>
      <c r="AB10714" s="5"/>
      <c r="AC10714" s="5"/>
      <c r="AD10714" s="5"/>
    </row>
    <row r="10715" spans="1:30" ht="15.75" customHeight="1">
      <c r="A10715" s="3" t="s">
        <v>10763</v>
      </c>
      <c r="B10715" s="4" t="str">
        <f t="shared" si="126"/>
        <v>October</v>
      </c>
      <c r="C10715" s="3">
        <v>3450.59</v>
      </c>
      <c r="D10715" s="4">
        <v>45230</v>
      </c>
      <c r="E10715" s="3" t="s">
        <v>5</v>
      </c>
      <c r="F10715" s="3" t="s">
        <v>51</v>
      </c>
      <c r="G10715" s="3">
        <f t="shared" si="127"/>
        <v>345.05900000000003</v>
      </c>
      <c r="H10715" s="3">
        <f t="shared" si="128"/>
        <v>3105.5309999999999</v>
      </c>
      <c r="I10715" s="3">
        <v>9</v>
      </c>
      <c r="J10715" s="4">
        <v>45231</v>
      </c>
      <c r="K10715" s="3" t="s">
        <v>40</v>
      </c>
      <c r="L10715" s="3" t="s">
        <v>36</v>
      </c>
      <c r="M10715" s="3">
        <v>342.01</v>
      </c>
      <c r="N10715" s="3" t="s">
        <v>57</v>
      </c>
      <c r="O10715" s="3"/>
      <c r="P10715" s="5"/>
      <c r="Q10715" s="5"/>
      <c r="R10715" s="5"/>
      <c r="S10715" s="5"/>
      <c r="T10715" s="5"/>
      <c r="U10715" s="5"/>
      <c r="V10715" s="5"/>
      <c r="W10715" s="5"/>
      <c r="X10715" s="5"/>
      <c r="Y10715" s="5"/>
      <c r="Z10715" s="5"/>
      <c r="AA10715" s="5"/>
      <c r="AB10715" s="5"/>
      <c r="AC10715" s="5"/>
      <c r="AD10715" s="5"/>
    </row>
    <row r="10716" spans="1:30" ht="15.75" customHeight="1">
      <c r="A10716" s="3" t="s">
        <v>10764</v>
      </c>
      <c r="B10716" s="4" t="str">
        <f t="shared" si="126"/>
        <v>September</v>
      </c>
      <c r="C10716" s="3">
        <v>1537.21</v>
      </c>
      <c r="D10716" s="4">
        <v>45555</v>
      </c>
      <c r="E10716" s="3" t="s">
        <v>4</v>
      </c>
      <c r="F10716" s="3" t="s">
        <v>39</v>
      </c>
      <c r="G10716" s="3">
        <f t="shared" si="127"/>
        <v>153.721</v>
      </c>
      <c r="H10716" s="3">
        <f t="shared" si="128"/>
        <v>1383.489</v>
      </c>
      <c r="I10716" s="3">
        <v>2</v>
      </c>
      <c r="J10716" s="4">
        <v>45557</v>
      </c>
      <c r="K10716" s="3" t="s">
        <v>40</v>
      </c>
      <c r="L10716" s="3" t="s">
        <v>45</v>
      </c>
      <c r="M10716" s="3">
        <v>267.08999999999997</v>
      </c>
      <c r="N10716" s="3" t="s">
        <v>65</v>
      </c>
      <c r="O10716" s="3"/>
      <c r="P10716" s="5"/>
      <c r="Q10716" s="5"/>
      <c r="R10716" s="5"/>
      <c r="S10716" s="5"/>
      <c r="T10716" s="5"/>
      <c r="U10716" s="5"/>
      <c r="V10716" s="5"/>
      <c r="W10716" s="5"/>
      <c r="X10716" s="5"/>
      <c r="Y10716" s="5"/>
      <c r="Z10716" s="5"/>
      <c r="AA10716" s="5"/>
      <c r="AB10716" s="5"/>
      <c r="AC10716" s="5"/>
      <c r="AD10716" s="5"/>
    </row>
    <row r="10717" spans="1:30" ht="15.75" customHeight="1">
      <c r="A10717" s="3" t="s">
        <v>10765</v>
      </c>
      <c r="B10717" s="4" t="str">
        <f t="shared" si="126"/>
        <v>July</v>
      </c>
      <c r="C10717" s="3">
        <v>538.33000000000004</v>
      </c>
      <c r="D10717" s="4">
        <v>45129</v>
      </c>
      <c r="E10717" s="3" t="s">
        <v>3</v>
      </c>
      <c r="F10717" s="3" t="s">
        <v>34</v>
      </c>
      <c r="G10717" s="3">
        <f t="shared" si="127"/>
        <v>53.833000000000006</v>
      </c>
      <c r="H10717" s="3">
        <f t="shared" si="128"/>
        <v>484.49700000000001</v>
      </c>
      <c r="I10717" s="3">
        <v>9</v>
      </c>
      <c r="J10717" s="4">
        <v>45133</v>
      </c>
      <c r="K10717" s="3" t="s">
        <v>49</v>
      </c>
      <c r="L10717" s="3" t="s">
        <v>45</v>
      </c>
      <c r="M10717" s="3">
        <v>88.13</v>
      </c>
      <c r="N10717" s="3" t="s">
        <v>42</v>
      </c>
      <c r="O10717" s="3"/>
      <c r="P10717" s="5"/>
      <c r="Q10717" s="5"/>
      <c r="R10717" s="5"/>
      <c r="S10717" s="5"/>
      <c r="T10717" s="5"/>
      <c r="U10717" s="5"/>
      <c r="V10717" s="5"/>
      <c r="W10717" s="5"/>
      <c r="X10717" s="5"/>
      <c r="Y10717" s="5"/>
      <c r="Z10717" s="5"/>
      <c r="AA10717" s="5"/>
      <c r="AB10717" s="5"/>
      <c r="AC10717" s="5"/>
      <c r="AD10717" s="5"/>
    </row>
    <row r="10718" spans="1:30" ht="15.75" customHeight="1">
      <c r="A10718" s="3" t="s">
        <v>10766</v>
      </c>
      <c r="B10718" s="4" t="str">
        <f t="shared" si="126"/>
        <v>September</v>
      </c>
      <c r="C10718" s="3">
        <v>2184.02</v>
      </c>
      <c r="D10718" s="4">
        <v>45183</v>
      </c>
      <c r="E10718" s="3" t="s">
        <v>3</v>
      </c>
      <c r="F10718" s="3" t="s">
        <v>51</v>
      </c>
      <c r="G10718" s="3">
        <f t="shared" si="127"/>
        <v>218.40200000000002</v>
      </c>
      <c r="H10718" s="3">
        <f t="shared" si="128"/>
        <v>1965.6179999999999</v>
      </c>
      <c r="I10718" s="3">
        <v>2</v>
      </c>
      <c r="J10718" s="4">
        <v>45185</v>
      </c>
      <c r="K10718" s="3" t="s">
        <v>35</v>
      </c>
      <c r="L10718" s="3" t="s">
        <v>36</v>
      </c>
      <c r="M10718" s="3">
        <v>537.45000000000005</v>
      </c>
      <c r="N10718" s="3" t="s">
        <v>42</v>
      </c>
      <c r="O10718" s="3"/>
      <c r="P10718" s="5"/>
      <c r="Q10718" s="5"/>
      <c r="R10718" s="5"/>
      <c r="S10718" s="5"/>
      <c r="T10718" s="5"/>
      <c r="U10718" s="5"/>
      <c r="V10718" s="5"/>
      <c r="W10718" s="5"/>
      <c r="X10718" s="5"/>
      <c r="Y10718" s="5"/>
      <c r="Z10718" s="5"/>
      <c r="AA10718" s="5"/>
      <c r="AB10718" s="5"/>
      <c r="AC10718" s="5"/>
      <c r="AD10718" s="5"/>
    </row>
    <row r="10719" spans="1:30" ht="15.75" customHeight="1">
      <c r="A10719" s="3" t="s">
        <v>10767</v>
      </c>
      <c r="B10719" s="4" t="str">
        <f t="shared" si="126"/>
        <v>October</v>
      </c>
      <c r="C10719" s="3">
        <v>3107.22</v>
      </c>
      <c r="D10719" s="4">
        <v>45573</v>
      </c>
      <c r="E10719" s="3" t="s">
        <v>4</v>
      </c>
      <c r="F10719" s="3" t="s">
        <v>39</v>
      </c>
      <c r="G10719" s="3">
        <f t="shared" si="127"/>
        <v>310.72199999999998</v>
      </c>
      <c r="H10719" s="3">
        <f t="shared" si="128"/>
        <v>2796.4979999999996</v>
      </c>
      <c r="I10719" s="3">
        <v>6</v>
      </c>
      <c r="J10719" s="4">
        <v>45580</v>
      </c>
      <c r="K10719" s="3" t="s">
        <v>49</v>
      </c>
      <c r="L10719" s="3" t="s">
        <v>41</v>
      </c>
      <c r="M10719" s="3">
        <v>523.44000000000005</v>
      </c>
      <c r="N10719" s="3" t="s">
        <v>37</v>
      </c>
      <c r="O10719" s="3"/>
      <c r="P10719" s="5"/>
      <c r="Q10719" s="5"/>
      <c r="R10719" s="5"/>
      <c r="S10719" s="5"/>
      <c r="T10719" s="5"/>
      <c r="U10719" s="5"/>
      <c r="V10719" s="5"/>
      <c r="W10719" s="5"/>
      <c r="X10719" s="5"/>
      <c r="Y10719" s="5"/>
      <c r="Z10719" s="5"/>
      <c r="AA10719" s="5"/>
      <c r="AB10719" s="5"/>
      <c r="AC10719" s="5"/>
      <c r="AD10719" s="5"/>
    </row>
    <row r="10720" spans="1:30" ht="15.75" customHeight="1">
      <c r="A10720" s="3" t="s">
        <v>10768</v>
      </c>
      <c r="B10720" s="4" t="str">
        <f t="shared" si="126"/>
        <v>August</v>
      </c>
      <c r="C10720" s="3">
        <v>539.91</v>
      </c>
      <c r="D10720" s="4">
        <v>45159</v>
      </c>
      <c r="E10720" s="3" t="s">
        <v>5</v>
      </c>
      <c r="F10720" s="3" t="s">
        <v>51</v>
      </c>
      <c r="G10720" s="3">
        <f t="shared" si="127"/>
        <v>53.991</v>
      </c>
      <c r="H10720" s="3">
        <f t="shared" si="128"/>
        <v>485.91899999999998</v>
      </c>
      <c r="I10720" s="3">
        <v>7</v>
      </c>
      <c r="J10720" s="4">
        <v>45165</v>
      </c>
      <c r="K10720" s="3" t="s">
        <v>49</v>
      </c>
      <c r="L10720" s="3" t="s">
        <v>45</v>
      </c>
      <c r="M10720" s="3">
        <v>71.75</v>
      </c>
      <c r="N10720" s="3" t="s">
        <v>37</v>
      </c>
      <c r="O10720" s="3"/>
      <c r="P10720" s="5"/>
      <c r="Q10720" s="5"/>
      <c r="R10720" s="5"/>
      <c r="S10720" s="5"/>
      <c r="T10720" s="5"/>
      <c r="U10720" s="5"/>
      <c r="V10720" s="5"/>
      <c r="W10720" s="5"/>
      <c r="X10720" s="5"/>
      <c r="Y10720" s="5"/>
      <c r="Z10720" s="5"/>
      <c r="AA10720" s="5"/>
      <c r="AB10720" s="5"/>
      <c r="AC10720" s="5"/>
      <c r="AD10720" s="5"/>
    </row>
    <row r="10721" spans="1:30" ht="15.75" customHeight="1">
      <c r="A10721" s="3" t="s">
        <v>10769</v>
      </c>
      <c r="B10721" s="4" t="str">
        <f t="shared" si="126"/>
        <v>August</v>
      </c>
      <c r="C10721" s="3">
        <v>2640.19</v>
      </c>
      <c r="D10721" s="4">
        <v>45515</v>
      </c>
      <c r="E10721" s="3" t="s">
        <v>5</v>
      </c>
      <c r="F10721" s="3" t="s">
        <v>44</v>
      </c>
      <c r="G10721" s="3">
        <f t="shared" si="127"/>
        <v>264.01900000000001</v>
      </c>
      <c r="H10721" s="3">
        <f t="shared" si="128"/>
        <v>2376.1710000000003</v>
      </c>
      <c r="I10721" s="3">
        <v>9</v>
      </c>
      <c r="J10721" s="4">
        <v>45518</v>
      </c>
      <c r="K10721" s="3" t="s">
        <v>40</v>
      </c>
      <c r="L10721" s="3" t="s">
        <v>45</v>
      </c>
      <c r="M10721" s="3">
        <v>449.34</v>
      </c>
      <c r="N10721" s="3" t="s">
        <v>37</v>
      </c>
      <c r="O10721" s="3"/>
      <c r="P10721" s="5"/>
      <c r="Q10721" s="5"/>
      <c r="R10721" s="5"/>
      <c r="S10721" s="5"/>
      <c r="T10721" s="5"/>
      <c r="U10721" s="5"/>
      <c r="V10721" s="5"/>
      <c r="W10721" s="5"/>
      <c r="X10721" s="5"/>
      <c r="Y10721" s="5"/>
      <c r="Z10721" s="5"/>
      <c r="AA10721" s="5"/>
      <c r="AB10721" s="5"/>
      <c r="AC10721" s="5"/>
      <c r="AD10721" s="5"/>
    </row>
    <row r="10722" spans="1:30" ht="15.75" customHeight="1">
      <c r="A10722" s="3" t="s">
        <v>10770</v>
      </c>
      <c r="B10722" s="4" t="str">
        <f t="shared" si="126"/>
        <v>January</v>
      </c>
      <c r="C10722" s="3">
        <v>2622.83</v>
      </c>
      <c r="D10722" s="4">
        <v>45300</v>
      </c>
      <c r="E10722" s="3" t="s">
        <v>5</v>
      </c>
      <c r="F10722" s="3" t="s">
        <v>44</v>
      </c>
      <c r="G10722" s="3">
        <f t="shared" si="127"/>
        <v>262.28300000000002</v>
      </c>
      <c r="H10722" s="3">
        <f t="shared" si="128"/>
        <v>2360.547</v>
      </c>
      <c r="I10722" s="3">
        <v>6</v>
      </c>
      <c r="J10722" s="4">
        <v>45302</v>
      </c>
      <c r="K10722" s="3" t="s">
        <v>49</v>
      </c>
      <c r="L10722" s="3" t="s">
        <v>45</v>
      </c>
      <c r="M10722" s="3">
        <v>733.06</v>
      </c>
      <c r="N10722" s="3" t="s">
        <v>57</v>
      </c>
      <c r="O10722" s="3"/>
      <c r="P10722" s="5"/>
      <c r="Q10722" s="5"/>
      <c r="R10722" s="5"/>
      <c r="S10722" s="5"/>
      <c r="T10722" s="5"/>
      <c r="U10722" s="5"/>
      <c r="V10722" s="5"/>
      <c r="W10722" s="5"/>
      <c r="X10722" s="5"/>
      <c r="Y10722" s="5"/>
      <c r="Z10722" s="5"/>
      <c r="AA10722" s="5"/>
      <c r="AB10722" s="5"/>
      <c r="AC10722" s="5"/>
      <c r="AD10722" s="5"/>
    </row>
    <row r="10723" spans="1:30" ht="15.75" customHeight="1">
      <c r="A10723" s="3" t="s">
        <v>10771</v>
      </c>
      <c r="B10723" s="4" t="str">
        <f t="shared" si="126"/>
        <v>August</v>
      </c>
      <c r="C10723" s="3">
        <v>3180.36</v>
      </c>
      <c r="D10723" s="4">
        <v>45522</v>
      </c>
      <c r="E10723" s="3" t="s">
        <v>3</v>
      </c>
      <c r="F10723" s="3" t="s">
        <v>54</v>
      </c>
      <c r="G10723" s="3">
        <f t="shared" si="127"/>
        <v>318.03600000000006</v>
      </c>
      <c r="H10723" s="3">
        <f t="shared" si="128"/>
        <v>2862.3240000000001</v>
      </c>
      <c r="I10723" s="3">
        <v>8</v>
      </c>
      <c r="J10723" s="4">
        <v>45526</v>
      </c>
      <c r="K10723" s="3" t="s">
        <v>40</v>
      </c>
      <c r="L10723" s="3" t="s">
        <v>36</v>
      </c>
      <c r="M10723" s="3">
        <v>277.5</v>
      </c>
      <c r="N10723" s="3" t="s">
        <v>65</v>
      </c>
      <c r="O10723" s="3"/>
      <c r="P10723" s="5"/>
      <c r="Q10723" s="5"/>
      <c r="R10723" s="5"/>
      <c r="S10723" s="5"/>
      <c r="T10723" s="5"/>
      <c r="U10723" s="5"/>
      <c r="V10723" s="5"/>
      <c r="W10723" s="5"/>
      <c r="X10723" s="5"/>
      <c r="Y10723" s="5"/>
      <c r="Z10723" s="5"/>
      <c r="AA10723" s="5"/>
      <c r="AB10723" s="5"/>
      <c r="AC10723" s="5"/>
      <c r="AD10723" s="5"/>
    </row>
    <row r="10724" spans="1:30" ht="15.75" customHeight="1">
      <c r="A10724" s="3" t="s">
        <v>10772</v>
      </c>
      <c r="B10724" s="4" t="str">
        <f t="shared" si="126"/>
        <v>December</v>
      </c>
      <c r="C10724" s="3">
        <v>1298.76</v>
      </c>
      <c r="D10724" s="4">
        <v>45636</v>
      </c>
      <c r="E10724" s="3" t="s">
        <v>3</v>
      </c>
      <c r="F10724" s="3" t="s">
        <v>51</v>
      </c>
      <c r="G10724" s="3">
        <f t="shared" si="127"/>
        <v>129.876</v>
      </c>
      <c r="H10724" s="3">
        <f t="shared" si="128"/>
        <v>1168.884</v>
      </c>
      <c r="I10724" s="3">
        <v>3</v>
      </c>
      <c r="J10724" s="4">
        <v>45638</v>
      </c>
      <c r="K10724" s="3" t="s">
        <v>35</v>
      </c>
      <c r="L10724" s="3" t="s">
        <v>36</v>
      </c>
      <c r="M10724" s="3">
        <v>362.5</v>
      </c>
      <c r="N10724" s="3" t="s">
        <v>52</v>
      </c>
      <c r="O10724" s="3"/>
      <c r="P10724" s="5"/>
      <c r="Q10724" s="5"/>
      <c r="R10724" s="5"/>
      <c r="S10724" s="5"/>
      <c r="T10724" s="5"/>
      <c r="U10724" s="5"/>
      <c r="V10724" s="5"/>
      <c r="W10724" s="5"/>
      <c r="X10724" s="5"/>
      <c r="Y10724" s="5"/>
      <c r="Z10724" s="5"/>
      <c r="AA10724" s="5"/>
      <c r="AB10724" s="5"/>
      <c r="AC10724" s="5"/>
      <c r="AD10724" s="5"/>
    </row>
    <row r="10725" spans="1:30" ht="15.75" customHeight="1">
      <c r="A10725" s="3" t="s">
        <v>10773</v>
      </c>
      <c r="B10725" s="4" t="str">
        <f t="shared" si="126"/>
        <v>August</v>
      </c>
      <c r="C10725" s="3">
        <v>201.14</v>
      </c>
      <c r="D10725" s="4">
        <v>45508</v>
      </c>
      <c r="E10725" s="3" t="s">
        <v>5</v>
      </c>
      <c r="F10725" s="3" t="s">
        <v>44</v>
      </c>
      <c r="G10725" s="3">
        <f t="shared" si="127"/>
        <v>20.114000000000001</v>
      </c>
      <c r="H10725" s="3">
        <f t="shared" si="128"/>
        <v>181.02599999999998</v>
      </c>
      <c r="I10725" s="3">
        <v>6</v>
      </c>
      <c r="J10725" s="4">
        <v>45513</v>
      </c>
      <c r="K10725" s="3" t="s">
        <v>40</v>
      </c>
      <c r="L10725" s="3" t="s">
        <v>36</v>
      </c>
      <c r="M10725" s="3">
        <v>45.15</v>
      </c>
      <c r="N10725" s="3" t="s">
        <v>57</v>
      </c>
      <c r="O10725" s="3"/>
      <c r="P10725" s="5"/>
      <c r="Q10725" s="5"/>
      <c r="R10725" s="5"/>
      <c r="S10725" s="5"/>
      <c r="T10725" s="5"/>
      <c r="U10725" s="5"/>
      <c r="V10725" s="5"/>
      <c r="W10725" s="5"/>
      <c r="X10725" s="5"/>
      <c r="Y10725" s="5"/>
      <c r="Z10725" s="5"/>
      <c r="AA10725" s="5"/>
      <c r="AB10725" s="5"/>
      <c r="AC10725" s="5"/>
      <c r="AD10725" s="5"/>
    </row>
    <row r="10726" spans="1:30" ht="15.75" customHeight="1">
      <c r="A10726" s="3" t="s">
        <v>10774</v>
      </c>
      <c r="B10726" s="4" t="str">
        <f t="shared" si="126"/>
        <v>April</v>
      </c>
      <c r="C10726" s="3">
        <v>1691.8</v>
      </c>
      <c r="D10726" s="4">
        <v>45024</v>
      </c>
      <c r="E10726" s="3" t="s">
        <v>2</v>
      </c>
      <c r="F10726" s="3" t="s">
        <v>39</v>
      </c>
      <c r="G10726" s="3">
        <f t="shared" si="127"/>
        <v>169.18</v>
      </c>
      <c r="H10726" s="3">
        <f t="shared" si="128"/>
        <v>1522.62</v>
      </c>
      <c r="I10726" s="3">
        <v>2</v>
      </c>
      <c r="J10726" s="4">
        <v>45025</v>
      </c>
      <c r="K10726" s="3" t="s">
        <v>49</v>
      </c>
      <c r="L10726" s="3" t="s">
        <v>45</v>
      </c>
      <c r="M10726" s="3">
        <v>366.05</v>
      </c>
      <c r="N10726" s="3" t="s">
        <v>42</v>
      </c>
      <c r="O10726" s="3"/>
      <c r="P10726" s="5"/>
      <c r="Q10726" s="5"/>
      <c r="R10726" s="5"/>
      <c r="S10726" s="5"/>
      <c r="T10726" s="5"/>
      <c r="U10726" s="5"/>
      <c r="V10726" s="5"/>
      <c r="W10726" s="5"/>
      <c r="X10726" s="5"/>
      <c r="Y10726" s="5"/>
      <c r="Z10726" s="5"/>
      <c r="AA10726" s="5"/>
      <c r="AB10726" s="5"/>
      <c r="AC10726" s="5"/>
      <c r="AD10726" s="5"/>
    </row>
    <row r="10727" spans="1:30" ht="15.75" customHeight="1">
      <c r="A10727" s="3" t="s">
        <v>10775</v>
      </c>
      <c r="B10727" s="4" t="str">
        <f t="shared" si="126"/>
        <v>September</v>
      </c>
      <c r="C10727" s="3">
        <v>2053.0500000000002</v>
      </c>
      <c r="D10727" s="4">
        <v>45537</v>
      </c>
      <c r="E10727" s="3" t="s">
        <v>5</v>
      </c>
      <c r="F10727" s="3" t="s">
        <v>54</v>
      </c>
      <c r="G10727" s="3">
        <f t="shared" si="127"/>
        <v>205.30500000000004</v>
      </c>
      <c r="H10727" s="3">
        <f t="shared" si="128"/>
        <v>1847.7450000000001</v>
      </c>
      <c r="I10727" s="3">
        <v>1</v>
      </c>
      <c r="J10727" s="4">
        <v>45540</v>
      </c>
      <c r="K10727" s="3" t="s">
        <v>49</v>
      </c>
      <c r="L10727" s="3" t="s">
        <v>41</v>
      </c>
      <c r="M10727" s="3">
        <v>324.87</v>
      </c>
      <c r="N10727" s="3" t="s">
        <v>57</v>
      </c>
      <c r="O10727" s="3"/>
      <c r="P10727" s="5"/>
      <c r="Q10727" s="5"/>
      <c r="R10727" s="5"/>
      <c r="S10727" s="5"/>
      <c r="T10727" s="5"/>
      <c r="U10727" s="5"/>
      <c r="V10727" s="5"/>
      <c r="W10727" s="5"/>
      <c r="X10727" s="5"/>
      <c r="Y10727" s="5"/>
      <c r="Z10727" s="5"/>
      <c r="AA10727" s="5"/>
      <c r="AB10727" s="5"/>
      <c r="AC10727" s="5"/>
      <c r="AD10727" s="5"/>
    </row>
    <row r="10728" spans="1:30" ht="15.75" customHeight="1">
      <c r="A10728" s="3" t="s">
        <v>10776</v>
      </c>
      <c r="B10728" s="4" t="str">
        <f t="shared" si="126"/>
        <v>March</v>
      </c>
      <c r="C10728" s="3">
        <v>3215.13</v>
      </c>
      <c r="D10728" s="4">
        <v>45010</v>
      </c>
      <c r="E10728" s="3" t="s">
        <v>4</v>
      </c>
      <c r="F10728" s="3" t="s">
        <v>34</v>
      </c>
      <c r="G10728" s="3">
        <f t="shared" si="127"/>
        <v>321.51300000000003</v>
      </c>
      <c r="H10728" s="3">
        <f t="shared" si="128"/>
        <v>2893.6170000000002</v>
      </c>
      <c r="I10728" s="3">
        <v>6</v>
      </c>
      <c r="J10728" s="4">
        <v>45017</v>
      </c>
      <c r="K10728" s="3" t="s">
        <v>49</v>
      </c>
      <c r="L10728" s="3" t="s">
        <v>36</v>
      </c>
      <c r="M10728" s="3">
        <v>450.78</v>
      </c>
      <c r="N10728" s="3" t="s">
        <v>37</v>
      </c>
      <c r="O10728" s="3"/>
      <c r="P10728" s="5"/>
      <c r="Q10728" s="5"/>
      <c r="R10728" s="5"/>
      <c r="S10728" s="5"/>
      <c r="T10728" s="5"/>
      <c r="U10728" s="5"/>
      <c r="V10728" s="5"/>
      <c r="W10728" s="5"/>
      <c r="X10728" s="5"/>
      <c r="Y10728" s="5"/>
      <c r="Z10728" s="5"/>
      <c r="AA10728" s="5"/>
      <c r="AB10728" s="5"/>
      <c r="AC10728" s="5"/>
      <c r="AD10728" s="5"/>
    </row>
    <row r="10729" spans="1:30" ht="15.75" customHeight="1">
      <c r="A10729" s="3" t="s">
        <v>10777</v>
      </c>
      <c r="B10729" s="4" t="str">
        <f t="shared" si="126"/>
        <v>June</v>
      </c>
      <c r="C10729" s="3">
        <v>4657.84</v>
      </c>
      <c r="D10729" s="4">
        <v>45092</v>
      </c>
      <c r="E10729" s="3" t="s">
        <v>3</v>
      </c>
      <c r="F10729" s="3" t="s">
        <v>51</v>
      </c>
      <c r="G10729" s="3">
        <f t="shared" si="127"/>
        <v>465.78400000000005</v>
      </c>
      <c r="H10729" s="3">
        <f t="shared" si="128"/>
        <v>4192.0560000000005</v>
      </c>
      <c r="I10729" s="3">
        <v>3</v>
      </c>
      <c r="J10729" s="4">
        <v>45093</v>
      </c>
      <c r="K10729" s="3" t="s">
        <v>35</v>
      </c>
      <c r="L10729" s="3" t="s">
        <v>41</v>
      </c>
      <c r="M10729" s="3">
        <v>1102.45</v>
      </c>
      <c r="N10729" s="3" t="s">
        <v>52</v>
      </c>
      <c r="O10729" s="3"/>
      <c r="P10729" s="5"/>
      <c r="Q10729" s="5"/>
      <c r="R10729" s="5"/>
      <c r="S10729" s="5"/>
      <c r="T10729" s="5"/>
      <c r="U10729" s="5"/>
      <c r="V10729" s="5"/>
      <c r="W10729" s="5"/>
      <c r="X10729" s="5"/>
      <c r="Y10729" s="5"/>
      <c r="Z10729" s="5"/>
      <c r="AA10729" s="5"/>
      <c r="AB10729" s="5"/>
      <c r="AC10729" s="5"/>
      <c r="AD10729" s="5"/>
    </row>
    <row r="10730" spans="1:30" ht="15.75" customHeight="1">
      <c r="A10730" s="3" t="s">
        <v>10778</v>
      </c>
      <c r="B10730" s="4" t="str">
        <f t="shared" si="126"/>
        <v>June</v>
      </c>
      <c r="C10730" s="3">
        <v>1096.5899999999999</v>
      </c>
      <c r="D10730" s="4">
        <v>45084</v>
      </c>
      <c r="E10730" s="3" t="s">
        <v>4</v>
      </c>
      <c r="F10730" s="3" t="s">
        <v>44</v>
      </c>
      <c r="G10730" s="3">
        <f t="shared" si="127"/>
        <v>109.65899999999999</v>
      </c>
      <c r="H10730" s="3">
        <f t="shared" si="128"/>
        <v>986.93099999999993</v>
      </c>
      <c r="I10730" s="3">
        <v>5</v>
      </c>
      <c r="J10730" s="4">
        <v>45087</v>
      </c>
      <c r="K10730" s="3" t="s">
        <v>35</v>
      </c>
      <c r="L10730" s="3" t="s">
        <v>36</v>
      </c>
      <c r="M10730" s="3">
        <v>222.11</v>
      </c>
      <c r="N10730" s="3" t="s">
        <v>42</v>
      </c>
      <c r="O10730" s="3"/>
      <c r="P10730" s="5"/>
      <c r="Q10730" s="5"/>
      <c r="R10730" s="5"/>
      <c r="S10730" s="5"/>
      <c r="T10730" s="5"/>
      <c r="U10730" s="5"/>
      <c r="V10730" s="5"/>
      <c r="W10730" s="5"/>
      <c r="X10730" s="5"/>
      <c r="Y10730" s="5"/>
      <c r="Z10730" s="5"/>
      <c r="AA10730" s="5"/>
      <c r="AB10730" s="5"/>
      <c r="AC10730" s="5"/>
      <c r="AD10730" s="5"/>
    </row>
    <row r="10731" spans="1:30" ht="15.75" customHeight="1">
      <c r="A10731" s="3" t="s">
        <v>10779</v>
      </c>
      <c r="B10731" s="4" t="str">
        <f t="shared" si="126"/>
        <v>May</v>
      </c>
      <c r="C10731" s="3">
        <v>3467.93</v>
      </c>
      <c r="D10731" s="4">
        <v>45425</v>
      </c>
      <c r="E10731" s="3" t="s">
        <v>4</v>
      </c>
      <c r="F10731" s="3" t="s">
        <v>39</v>
      </c>
      <c r="G10731" s="3">
        <f t="shared" si="127"/>
        <v>346.79300000000001</v>
      </c>
      <c r="H10731" s="3">
        <f t="shared" si="128"/>
        <v>3121.1369999999997</v>
      </c>
      <c r="I10731" s="3">
        <v>6</v>
      </c>
      <c r="J10731" s="4">
        <v>45426</v>
      </c>
      <c r="K10731" s="3" t="s">
        <v>40</v>
      </c>
      <c r="L10731" s="3" t="s">
        <v>45</v>
      </c>
      <c r="M10731" s="3">
        <v>739.08</v>
      </c>
      <c r="N10731" s="3" t="s">
        <v>52</v>
      </c>
      <c r="O10731" s="3"/>
      <c r="P10731" s="5"/>
      <c r="Q10731" s="5"/>
      <c r="R10731" s="5"/>
      <c r="S10731" s="5"/>
      <c r="T10731" s="5"/>
      <c r="U10731" s="5"/>
      <c r="V10731" s="5"/>
      <c r="W10731" s="5"/>
      <c r="X10731" s="5"/>
      <c r="Y10731" s="5"/>
      <c r="Z10731" s="5"/>
      <c r="AA10731" s="5"/>
      <c r="AB10731" s="5"/>
      <c r="AC10731" s="5"/>
      <c r="AD10731" s="5"/>
    </row>
    <row r="10732" spans="1:30" ht="15.75" customHeight="1">
      <c r="A10732" s="3" t="s">
        <v>10780</v>
      </c>
      <c r="B10732" s="4" t="str">
        <f t="shared" si="126"/>
        <v>April</v>
      </c>
      <c r="C10732" s="3">
        <v>577.26</v>
      </c>
      <c r="D10732" s="4">
        <v>45023</v>
      </c>
      <c r="E10732" s="3" t="s">
        <v>3</v>
      </c>
      <c r="F10732" s="3" t="s">
        <v>51</v>
      </c>
      <c r="G10732" s="3">
        <f t="shared" si="127"/>
        <v>57.725999999999999</v>
      </c>
      <c r="H10732" s="3">
        <f t="shared" si="128"/>
        <v>519.53399999999999</v>
      </c>
      <c r="I10732" s="3">
        <v>6</v>
      </c>
      <c r="J10732" s="4">
        <v>45029</v>
      </c>
      <c r="K10732" s="3" t="s">
        <v>49</v>
      </c>
      <c r="L10732" s="3" t="s">
        <v>36</v>
      </c>
      <c r="M10732" s="3">
        <v>118.26</v>
      </c>
      <c r="N10732" s="3" t="s">
        <v>46</v>
      </c>
      <c r="O10732" s="3"/>
      <c r="P10732" s="5"/>
      <c r="Q10732" s="5"/>
      <c r="R10732" s="5"/>
      <c r="S10732" s="5"/>
      <c r="T10732" s="5"/>
      <c r="U10732" s="5"/>
      <c r="V10732" s="5"/>
      <c r="W10732" s="5"/>
      <c r="X10732" s="5"/>
      <c r="Y10732" s="5"/>
      <c r="Z10732" s="5"/>
      <c r="AA10732" s="5"/>
      <c r="AB10732" s="5"/>
      <c r="AC10732" s="5"/>
      <c r="AD10732" s="5"/>
    </row>
    <row r="10733" spans="1:30" ht="15.75" customHeight="1">
      <c r="A10733" s="3" t="s">
        <v>10781</v>
      </c>
      <c r="B10733" s="4" t="str">
        <f t="shared" si="126"/>
        <v>November</v>
      </c>
      <c r="C10733" s="3">
        <v>1034.05</v>
      </c>
      <c r="D10733" s="4">
        <v>45236</v>
      </c>
      <c r="E10733" s="3" t="s">
        <v>2</v>
      </c>
      <c r="F10733" s="3" t="s">
        <v>39</v>
      </c>
      <c r="G10733" s="3">
        <f t="shared" si="127"/>
        <v>103.405</v>
      </c>
      <c r="H10733" s="3">
        <f t="shared" si="128"/>
        <v>930.64499999999998</v>
      </c>
      <c r="I10733" s="3">
        <v>7</v>
      </c>
      <c r="J10733" s="4">
        <v>45239</v>
      </c>
      <c r="K10733" s="3" t="s">
        <v>35</v>
      </c>
      <c r="L10733" s="3" t="s">
        <v>45</v>
      </c>
      <c r="M10733" s="3">
        <v>67.069999999999993</v>
      </c>
      <c r="N10733" s="3" t="s">
        <v>52</v>
      </c>
      <c r="O10733" s="3"/>
      <c r="P10733" s="5"/>
      <c r="Q10733" s="5"/>
      <c r="R10733" s="5"/>
      <c r="S10733" s="5"/>
      <c r="T10733" s="5"/>
      <c r="U10733" s="5"/>
      <c r="V10733" s="5"/>
      <c r="W10733" s="5"/>
      <c r="X10733" s="5"/>
      <c r="Y10733" s="5"/>
      <c r="Z10733" s="5"/>
      <c r="AA10733" s="5"/>
      <c r="AB10733" s="5"/>
      <c r="AC10733" s="5"/>
      <c r="AD10733" s="5"/>
    </row>
    <row r="10734" spans="1:30" ht="15.75" customHeight="1">
      <c r="A10734" s="3" t="s">
        <v>10782</v>
      </c>
      <c r="B10734" s="4" t="str">
        <f t="shared" si="126"/>
        <v>September</v>
      </c>
      <c r="C10734" s="3">
        <v>2594.7600000000002</v>
      </c>
      <c r="D10734" s="4">
        <v>45542</v>
      </c>
      <c r="E10734" s="3" t="s">
        <v>5</v>
      </c>
      <c r="F10734" s="3" t="s">
        <v>54</v>
      </c>
      <c r="G10734" s="3">
        <f t="shared" si="127"/>
        <v>259.47600000000006</v>
      </c>
      <c r="H10734" s="3">
        <f t="shared" si="128"/>
        <v>2335.2840000000001</v>
      </c>
      <c r="I10734" s="3">
        <v>7</v>
      </c>
      <c r="J10734" s="4">
        <v>45544</v>
      </c>
      <c r="K10734" s="3" t="s">
        <v>40</v>
      </c>
      <c r="L10734" s="3" t="s">
        <v>41</v>
      </c>
      <c r="M10734" s="3">
        <v>464.3</v>
      </c>
      <c r="N10734" s="3" t="s">
        <v>37</v>
      </c>
      <c r="O10734" s="3"/>
      <c r="P10734" s="5"/>
      <c r="Q10734" s="5"/>
      <c r="R10734" s="5"/>
      <c r="S10734" s="5"/>
      <c r="T10734" s="5"/>
      <c r="U10734" s="5"/>
      <c r="V10734" s="5"/>
      <c r="W10734" s="5"/>
      <c r="X10734" s="5"/>
      <c r="Y10734" s="5"/>
      <c r="Z10734" s="5"/>
      <c r="AA10734" s="5"/>
      <c r="AB10734" s="5"/>
      <c r="AC10734" s="5"/>
      <c r="AD10734" s="5"/>
    </row>
    <row r="10735" spans="1:30" ht="15.75" customHeight="1">
      <c r="A10735" s="3" t="s">
        <v>10783</v>
      </c>
      <c r="B10735" s="4" t="str">
        <f t="shared" si="126"/>
        <v>September</v>
      </c>
      <c r="C10735" s="3">
        <v>3571.05</v>
      </c>
      <c r="D10735" s="4">
        <v>45198</v>
      </c>
      <c r="E10735" s="3" t="s">
        <v>4</v>
      </c>
      <c r="F10735" s="3" t="s">
        <v>44</v>
      </c>
      <c r="G10735" s="3">
        <f t="shared" si="127"/>
        <v>357.10500000000002</v>
      </c>
      <c r="H10735" s="3">
        <f t="shared" si="128"/>
        <v>3213.9450000000002</v>
      </c>
      <c r="I10735" s="3">
        <v>6</v>
      </c>
      <c r="J10735" s="4">
        <v>45199</v>
      </c>
      <c r="K10735" s="3" t="s">
        <v>40</v>
      </c>
      <c r="L10735" s="3" t="s">
        <v>36</v>
      </c>
      <c r="M10735" s="3">
        <v>501.05</v>
      </c>
      <c r="N10735" s="3" t="s">
        <v>46</v>
      </c>
      <c r="O10735" s="3"/>
      <c r="P10735" s="5"/>
      <c r="Q10735" s="5"/>
      <c r="R10735" s="5"/>
      <c r="S10735" s="5"/>
      <c r="T10735" s="5"/>
      <c r="U10735" s="5"/>
      <c r="V10735" s="5"/>
      <c r="W10735" s="5"/>
      <c r="X10735" s="5"/>
      <c r="Y10735" s="5"/>
      <c r="Z10735" s="5"/>
      <c r="AA10735" s="5"/>
      <c r="AB10735" s="5"/>
      <c r="AC10735" s="5"/>
      <c r="AD10735" s="5"/>
    </row>
    <row r="10736" spans="1:30" ht="15.75" customHeight="1">
      <c r="A10736" s="3" t="s">
        <v>10784</v>
      </c>
      <c r="B10736" s="4" t="str">
        <f t="shared" si="126"/>
        <v>October</v>
      </c>
      <c r="C10736" s="3">
        <v>4306.99</v>
      </c>
      <c r="D10736" s="4">
        <v>45209</v>
      </c>
      <c r="E10736" s="3" t="s">
        <v>3</v>
      </c>
      <c r="F10736" s="3" t="s">
        <v>44</v>
      </c>
      <c r="G10736" s="3">
        <f t="shared" si="127"/>
        <v>430.69900000000001</v>
      </c>
      <c r="H10736" s="3">
        <f t="shared" si="128"/>
        <v>3876.2909999999997</v>
      </c>
      <c r="I10736" s="3">
        <v>1</v>
      </c>
      <c r="J10736" s="4">
        <v>45216</v>
      </c>
      <c r="K10736" s="3" t="s">
        <v>49</v>
      </c>
      <c r="L10736" s="3" t="s">
        <v>36</v>
      </c>
      <c r="M10736" s="3">
        <v>1078.79</v>
      </c>
      <c r="N10736" s="3" t="s">
        <v>52</v>
      </c>
      <c r="O10736" s="3"/>
      <c r="P10736" s="5"/>
      <c r="Q10736" s="5"/>
      <c r="R10736" s="5"/>
      <c r="S10736" s="5"/>
      <c r="T10736" s="5"/>
      <c r="U10736" s="5"/>
      <c r="V10736" s="5"/>
      <c r="W10736" s="5"/>
      <c r="X10736" s="5"/>
      <c r="Y10736" s="5"/>
      <c r="Z10736" s="5"/>
      <c r="AA10736" s="5"/>
      <c r="AB10736" s="5"/>
      <c r="AC10736" s="5"/>
      <c r="AD10736" s="5"/>
    </row>
    <row r="10737" spans="1:30" ht="15.75" customHeight="1">
      <c r="A10737" s="3" t="s">
        <v>10785</v>
      </c>
      <c r="B10737" s="4" t="str">
        <f t="shared" si="126"/>
        <v>September</v>
      </c>
      <c r="C10737" s="3">
        <v>3745.13</v>
      </c>
      <c r="D10737" s="4">
        <v>45538</v>
      </c>
      <c r="E10737" s="3" t="s">
        <v>4</v>
      </c>
      <c r="F10737" s="3" t="s">
        <v>54</v>
      </c>
      <c r="G10737" s="3">
        <f t="shared" si="127"/>
        <v>374.51300000000003</v>
      </c>
      <c r="H10737" s="3">
        <f t="shared" si="128"/>
        <v>3370.6170000000002</v>
      </c>
      <c r="I10737" s="3">
        <v>8</v>
      </c>
      <c r="J10737" s="4">
        <v>45541</v>
      </c>
      <c r="K10737" s="3" t="s">
        <v>49</v>
      </c>
      <c r="L10737" s="3" t="s">
        <v>36</v>
      </c>
      <c r="M10737" s="3">
        <v>738.44</v>
      </c>
      <c r="N10737" s="3" t="s">
        <v>65</v>
      </c>
      <c r="O10737" s="3"/>
      <c r="P10737" s="5"/>
      <c r="Q10737" s="5"/>
      <c r="R10737" s="5"/>
      <c r="S10737" s="5"/>
      <c r="T10737" s="5"/>
      <c r="U10737" s="5"/>
      <c r="V10737" s="5"/>
      <c r="W10737" s="5"/>
      <c r="X10737" s="5"/>
      <c r="Y10737" s="5"/>
      <c r="Z10737" s="5"/>
      <c r="AA10737" s="5"/>
      <c r="AB10737" s="5"/>
      <c r="AC10737" s="5"/>
      <c r="AD10737" s="5"/>
    </row>
    <row r="10738" spans="1:30" ht="15.75" customHeight="1">
      <c r="A10738" s="3" t="s">
        <v>10786</v>
      </c>
      <c r="B10738" s="4" t="str">
        <f t="shared" si="126"/>
        <v>February</v>
      </c>
      <c r="C10738" s="3">
        <v>175.23</v>
      </c>
      <c r="D10738" s="4">
        <v>45325</v>
      </c>
      <c r="E10738" s="3" t="s">
        <v>5</v>
      </c>
      <c r="F10738" s="3" t="s">
        <v>39</v>
      </c>
      <c r="G10738" s="3">
        <f t="shared" si="127"/>
        <v>17.523</v>
      </c>
      <c r="H10738" s="3">
        <f t="shared" si="128"/>
        <v>157.70699999999999</v>
      </c>
      <c r="I10738" s="3">
        <v>4</v>
      </c>
      <c r="J10738" s="4">
        <v>45332</v>
      </c>
      <c r="K10738" s="3" t="s">
        <v>35</v>
      </c>
      <c r="L10738" s="3" t="s">
        <v>36</v>
      </c>
      <c r="M10738" s="3">
        <v>27.84</v>
      </c>
      <c r="N10738" s="3" t="s">
        <v>46</v>
      </c>
      <c r="O10738" s="3"/>
      <c r="P10738" s="5"/>
      <c r="Q10738" s="5"/>
      <c r="R10738" s="5"/>
      <c r="S10738" s="5"/>
      <c r="T10738" s="5"/>
      <c r="U10738" s="5"/>
      <c r="V10738" s="5"/>
      <c r="W10738" s="5"/>
      <c r="X10738" s="5"/>
      <c r="Y10738" s="5"/>
      <c r="Z10738" s="5"/>
      <c r="AA10738" s="5"/>
      <c r="AB10738" s="5"/>
      <c r="AC10738" s="5"/>
      <c r="AD10738" s="5"/>
    </row>
    <row r="10739" spans="1:30" ht="15.75" customHeight="1">
      <c r="A10739" s="3" t="s">
        <v>10787</v>
      </c>
      <c r="B10739" s="4" t="str">
        <f t="shared" si="126"/>
        <v>February</v>
      </c>
      <c r="C10739" s="3">
        <v>3451.26</v>
      </c>
      <c r="D10739" s="4">
        <v>44972</v>
      </c>
      <c r="E10739" s="3" t="s">
        <v>2</v>
      </c>
      <c r="F10739" s="3" t="s">
        <v>51</v>
      </c>
      <c r="G10739" s="3">
        <f t="shared" si="127"/>
        <v>345.12600000000003</v>
      </c>
      <c r="H10739" s="3">
        <f t="shared" si="128"/>
        <v>3106.134</v>
      </c>
      <c r="I10739" s="3">
        <v>1</v>
      </c>
      <c r="J10739" s="4">
        <v>44979</v>
      </c>
      <c r="K10739" s="3" t="s">
        <v>49</v>
      </c>
      <c r="L10739" s="3" t="s">
        <v>45</v>
      </c>
      <c r="M10739" s="3">
        <v>1029.1600000000001</v>
      </c>
      <c r="N10739" s="3" t="s">
        <v>46</v>
      </c>
      <c r="O10739" s="3"/>
      <c r="P10739" s="5"/>
      <c r="Q10739" s="5"/>
      <c r="R10739" s="5"/>
      <c r="S10739" s="5"/>
      <c r="T10739" s="5"/>
      <c r="U10739" s="5"/>
      <c r="V10739" s="5"/>
      <c r="W10739" s="5"/>
      <c r="X10739" s="5"/>
      <c r="Y10739" s="5"/>
      <c r="Z10739" s="5"/>
      <c r="AA10739" s="5"/>
      <c r="AB10739" s="5"/>
      <c r="AC10739" s="5"/>
      <c r="AD10739" s="5"/>
    </row>
    <row r="10740" spans="1:30" ht="15.75" customHeight="1">
      <c r="A10740" s="3" t="s">
        <v>10788</v>
      </c>
      <c r="B10740" s="4" t="str">
        <f t="shared" si="126"/>
        <v>January</v>
      </c>
      <c r="C10740" s="3">
        <v>4140.82</v>
      </c>
      <c r="D10740" s="4">
        <v>45311</v>
      </c>
      <c r="E10740" s="3" t="s">
        <v>2</v>
      </c>
      <c r="F10740" s="3" t="s">
        <v>39</v>
      </c>
      <c r="G10740" s="3">
        <f t="shared" si="127"/>
        <v>414.08199999999999</v>
      </c>
      <c r="H10740" s="3">
        <f t="shared" si="128"/>
        <v>3726.7379999999998</v>
      </c>
      <c r="I10740" s="3">
        <v>2</v>
      </c>
      <c r="J10740" s="4">
        <v>45313</v>
      </c>
      <c r="K10740" s="3" t="s">
        <v>35</v>
      </c>
      <c r="L10740" s="3" t="s">
        <v>41</v>
      </c>
      <c r="M10740" s="3">
        <v>904.16</v>
      </c>
      <c r="N10740" s="3" t="s">
        <v>42</v>
      </c>
      <c r="O10740" s="3"/>
      <c r="P10740" s="5"/>
      <c r="Q10740" s="5"/>
      <c r="R10740" s="5"/>
      <c r="S10740" s="5"/>
      <c r="T10740" s="5"/>
      <c r="U10740" s="5"/>
      <c r="V10740" s="5"/>
      <c r="W10740" s="5"/>
      <c r="X10740" s="5"/>
      <c r="Y10740" s="5"/>
      <c r="Z10740" s="5"/>
      <c r="AA10740" s="5"/>
      <c r="AB10740" s="5"/>
      <c r="AC10740" s="5"/>
      <c r="AD10740" s="5"/>
    </row>
    <row r="10741" spans="1:30" ht="15.75" customHeight="1">
      <c r="A10741" s="3" t="s">
        <v>10789</v>
      </c>
      <c r="B10741" s="4" t="str">
        <f t="shared" si="126"/>
        <v>May</v>
      </c>
      <c r="C10741" s="3">
        <v>2675.11</v>
      </c>
      <c r="D10741" s="4">
        <v>45428</v>
      </c>
      <c r="E10741" s="3" t="s">
        <v>2</v>
      </c>
      <c r="F10741" s="3" t="s">
        <v>51</v>
      </c>
      <c r="G10741" s="3">
        <f t="shared" si="127"/>
        <v>267.51100000000002</v>
      </c>
      <c r="H10741" s="3">
        <f t="shared" si="128"/>
        <v>2407.5990000000002</v>
      </c>
      <c r="I10741" s="3">
        <v>3</v>
      </c>
      <c r="J10741" s="4">
        <v>45431</v>
      </c>
      <c r="K10741" s="3" t="s">
        <v>35</v>
      </c>
      <c r="L10741" s="3" t="s">
        <v>36</v>
      </c>
      <c r="M10741" s="3">
        <v>723.87</v>
      </c>
      <c r="N10741" s="3" t="s">
        <v>42</v>
      </c>
      <c r="O10741" s="3"/>
      <c r="P10741" s="5"/>
      <c r="Q10741" s="5"/>
      <c r="R10741" s="5"/>
      <c r="S10741" s="5"/>
      <c r="T10741" s="5"/>
      <c r="U10741" s="5"/>
      <c r="V10741" s="5"/>
      <c r="W10741" s="5"/>
      <c r="X10741" s="5"/>
      <c r="Y10741" s="5"/>
      <c r="Z10741" s="5"/>
      <c r="AA10741" s="5"/>
      <c r="AB10741" s="5"/>
      <c r="AC10741" s="5"/>
      <c r="AD10741" s="5"/>
    </row>
    <row r="10742" spans="1:30" ht="15.75" customHeight="1">
      <c r="A10742" s="3" t="s">
        <v>10790</v>
      </c>
      <c r="B10742" s="4" t="str">
        <f t="shared" si="126"/>
        <v>November</v>
      </c>
      <c r="C10742" s="3">
        <v>4831.43</v>
      </c>
      <c r="D10742" s="4">
        <v>45599</v>
      </c>
      <c r="E10742" s="3" t="s">
        <v>3</v>
      </c>
      <c r="F10742" s="3" t="s">
        <v>54</v>
      </c>
      <c r="G10742" s="3">
        <f t="shared" si="127"/>
        <v>483.14300000000003</v>
      </c>
      <c r="H10742" s="3">
        <f t="shared" si="128"/>
        <v>4348.2870000000003</v>
      </c>
      <c r="I10742" s="3">
        <v>6</v>
      </c>
      <c r="J10742" s="4">
        <v>45602</v>
      </c>
      <c r="K10742" s="3" t="s">
        <v>35</v>
      </c>
      <c r="L10742" s="3" t="s">
        <v>41</v>
      </c>
      <c r="M10742" s="3">
        <v>1354.77</v>
      </c>
      <c r="N10742" s="3" t="s">
        <v>37</v>
      </c>
      <c r="O10742" s="3"/>
      <c r="P10742" s="5"/>
      <c r="Q10742" s="5"/>
      <c r="R10742" s="5"/>
      <c r="S10742" s="5"/>
      <c r="T10742" s="5"/>
      <c r="U10742" s="5"/>
      <c r="V10742" s="5"/>
      <c r="W10742" s="5"/>
      <c r="X10742" s="5"/>
      <c r="Y10742" s="5"/>
      <c r="Z10742" s="5"/>
      <c r="AA10742" s="5"/>
      <c r="AB10742" s="5"/>
      <c r="AC10742" s="5"/>
      <c r="AD10742" s="5"/>
    </row>
    <row r="10743" spans="1:30" ht="15.75" customHeight="1">
      <c r="A10743" s="3" t="s">
        <v>10791</v>
      </c>
      <c r="B10743" s="4" t="str">
        <f t="shared" si="126"/>
        <v>September</v>
      </c>
      <c r="C10743" s="3">
        <v>121.13</v>
      </c>
      <c r="D10743" s="4">
        <v>45538</v>
      </c>
      <c r="E10743" s="3" t="s">
        <v>3</v>
      </c>
      <c r="F10743" s="3" t="s">
        <v>34</v>
      </c>
      <c r="G10743" s="3">
        <f t="shared" si="127"/>
        <v>12.113</v>
      </c>
      <c r="H10743" s="3">
        <f t="shared" si="128"/>
        <v>109.017</v>
      </c>
      <c r="I10743" s="3">
        <v>2</v>
      </c>
      <c r="J10743" s="4">
        <v>45542</v>
      </c>
      <c r="K10743" s="3" t="s">
        <v>40</v>
      </c>
      <c r="L10743" s="3" t="s">
        <v>41</v>
      </c>
      <c r="M10743" s="3">
        <v>28.55</v>
      </c>
      <c r="N10743" s="3" t="s">
        <v>52</v>
      </c>
      <c r="O10743" s="3"/>
      <c r="P10743" s="5"/>
      <c r="Q10743" s="5"/>
      <c r="R10743" s="5"/>
      <c r="S10743" s="5"/>
      <c r="T10743" s="5"/>
      <c r="U10743" s="5"/>
      <c r="V10743" s="5"/>
      <c r="W10743" s="5"/>
      <c r="X10743" s="5"/>
      <c r="Y10743" s="5"/>
      <c r="Z10743" s="5"/>
      <c r="AA10743" s="5"/>
      <c r="AB10743" s="5"/>
      <c r="AC10743" s="5"/>
      <c r="AD10743" s="5"/>
    </row>
    <row r="10744" spans="1:30" ht="15.75" customHeight="1">
      <c r="A10744" s="3" t="s">
        <v>10792</v>
      </c>
      <c r="B10744" s="4" t="str">
        <f t="shared" si="126"/>
        <v>February</v>
      </c>
      <c r="C10744" s="3">
        <v>4111.42</v>
      </c>
      <c r="D10744" s="4">
        <v>45325</v>
      </c>
      <c r="E10744" s="3" t="s">
        <v>2</v>
      </c>
      <c r="F10744" s="3" t="s">
        <v>51</v>
      </c>
      <c r="G10744" s="3">
        <f t="shared" si="127"/>
        <v>411.14200000000005</v>
      </c>
      <c r="H10744" s="3">
        <f t="shared" si="128"/>
        <v>3700.2780000000002</v>
      </c>
      <c r="I10744" s="3">
        <v>2</v>
      </c>
      <c r="J10744" s="4">
        <v>45332</v>
      </c>
      <c r="K10744" s="3" t="s">
        <v>35</v>
      </c>
      <c r="L10744" s="3" t="s">
        <v>41</v>
      </c>
      <c r="M10744" s="3">
        <v>636.83000000000004</v>
      </c>
      <c r="N10744" s="3" t="s">
        <v>52</v>
      </c>
      <c r="O10744" s="3"/>
      <c r="P10744" s="5"/>
      <c r="Q10744" s="5"/>
      <c r="R10744" s="5"/>
      <c r="S10744" s="5"/>
      <c r="T10744" s="5"/>
      <c r="U10744" s="5"/>
      <c r="V10744" s="5"/>
      <c r="W10744" s="5"/>
      <c r="X10744" s="5"/>
      <c r="Y10744" s="5"/>
      <c r="Z10744" s="5"/>
      <c r="AA10744" s="5"/>
      <c r="AB10744" s="5"/>
      <c r="AC10744" s="5"/>
      <c r="AD10744" s="5"/>
    </row>
    <row r="10745" spans="1:30" ht="15.75" customHeight="1">
      <c r="A10745" s="3" t="s">
        <v>10793</v>
      </c>
      <c r="B10745" s="4" t="str">
        <f t="shared" si="126"/>
        <v>November</v>
      </c>
      <c r="C10745" s="3">
        <v>1740.62</v>
      </c>
      <c r="D10745" s="4">
        <v>45239</v>
      </c>
      <c r="E10745" s="3" t="s">
        <v>5</v>
      </c>
      <c r="F10745" s="3" t="s">
        <v>44</v>
      </c>
      <c r="G10745" s="3">
        <f t="shared" si="127"/>
        <v>174.06200000000001</v>
      </c>
      <c r="H10745" s="3">
        <f t="shared" si="128"/>
        <v>1566.558</v>
      </c>
      <c r="I10745" s="3">
        <v>6</v>
      </c>
      <c r="J10745" s="4">
        <v>45246</v>
      </c>
      <c r="K10745" s="3" t="s">
        <v>35</v>
      </c>
      <c r="L10745" s="3" t="s">
        <v>41</v>
      </c>
      <c r="M10745" s="3">
        <v>301.27999999999997</v>
      </c>
      <c r="N10745" s="3" t="s">
        <v>57</v>
      </c>
      <c r="O10745" s="3"/>
      <c r="P10745" s="5"/>
      <c r="Q10745" s="5"/>
      <c r="R10745" s="5"/>
      <c r="S10745" s="5"/>
      <c r="T10745" s="5"/>
      <c r="U10745" s="5"/>
      <c r="V10745" s="5"/>
      <c r="W10745" s="5"/>
      <c r="X10745" s="5"/>
      <c r="Y10745" s="5"/>
      <c r="Z10745" s="5"/>
      <c r="AA10745" s="5"/>
      <c r="AB10745" s="5"/>
      <c r="AC10745" s="5"/>
      <c r="AD10745" s="5"/>
    </row>
    <row r="10746" spans="1:30" ht="15.75" customHeight="1">
      <c r="A10746" s="3" t="s">
        <v>10794</v>
      </c>
      <c r="B10746" s="4" t="str">
        <f t="shared" si="126"/>
        <v>November</v>
      </c>
      <c r="C10746" s="3">
        <v>3287.2</v>
      </c>
      <c r="D10746" s="4">
        <v>45252</v>
      </c>
      <c r="E10746" s="3" t="s">
        <v>5</v>
      </c>
      <c r="F10746" s="3" t="s">
        <v>44</v>
      </c>
      <c r="G10746" s="3">
        <f t="shared" si="127"/>
        <v>328.72</v>
      </c>
      <c r="H10746" s="3">
        <f t="shared" si="128"/>
        <v>2958.4799999999996</v>
      </c>
      <c r="I10746" s="3">
        <v>4</v>
      </c>
      <c r="J10746" s="4">
        <v>45256</v>
      </c>
      <c r="K10746" s="3" t="s">
        <v>35</v>
      </c>
      <c r="L10746" s="3" t="s">
        <v>36</v>
      </c>
      <c r="M10746" s="3">
        <v>294.3</v>
      </c>
      <c r="N10746" s="3" t="s">
        <v>37</v>
      </c>
      <c r="O10746" s="3"/>
      <c r="P10746" s="5"/>
      <c r="Q10746" s="5"/>
      <c r="R10746" s="5"/>
      <c r="S10746" s="5"/>
      <c r="T10746" s="5"/>
      <c r="U10746" s="5"/>
      <c r="V10746" s="5"/>
      <c r="W10746" s="5"/>
      <c r="X10746" s="5"/>
      <c r="Y10746" s="5"/>
      <c r="Z10746" s="5"/>
      <c r="AA10746" s="5"/>
      <c r="AB10746" s="5"/>
      <c r="AC10746" s="5"/>
      <c r="AD10746" s="5"/>
    </row>
    <row r="10747" spans="1:30" ht="15.75" customHeight="1">
      <c r="A10747" s="3" t="s">
        <v>10795</v>
      </c>
      <c r="B10747" s="4" t="str">
        <f t="shared" si="126"/>
        <v>December</v>
      </c>
      <c r="C10747" s="3">
        <v>3498.06</v>
      </c>
      <c r="D10747" s="4">
        <v>45634</v>
      </c>
      <c r="E10747" s="3" t="s">
        <v>3</v>
      </c>
      <c r="F10747" s="3" t="s">
        <v>44</v>
      </c>
      <c r="G10747" s="3">
        <f t="shared" si="127"/>
        <v>349.80600000000004</v>
      </c>
      <c r="H10747" s="3">
        <f t="shared" si="128"/>
        <v>3148.2539999999999</v>
      </c>
      <c r="I10747" s="3">
        <v>5</v>
      </c>
      <c r="J10747" s="4">
        <v>45635</v>
      </c>
      <c r="K10747" s="3" t="s">
        <v>40</v>
      </c>
      <c r="L10747" s="3" t="s">
        <v>36</v>
      </c>
      <c r="M10747" s="3">
        <v>713.95</v>
      </c>
      <c r="N10747" s="3" t="s">
        <v>52</v>
      </c>
      <c r="O10747" s="3"/>
      <c r="P10747" s="5"/>
      <c r="Q10747" s="5"/>
      <c r="R10747" s="5"/>
      <c r="S10747" s="5"/>
      <c r="T10747" s="5"/>
      <c r="U10747" s="5"/>
      <c r="V10747" s="5"/>
      <c r="W10747" s="5"/>
      <c r="X10747" s="5"/>
      <c r="Y10747" s="5"/>
      <c r="Z10747" s="5"/>
      <c r="AA10747" s="5"/>
      <c r="AB10747" s="5"/>
      <c r="AC10747" s="5"/>
      <c r="AD10747" s="5"/>
    </row>
    <row r="10748" spans="1:30" ht="15.75" customHeight="1">
      <c r="A10748" s="3" t="s">
        <v>10796</v>
      </c>
      <c r="B10748" s="4" t="str">
        <f t="shared" si="126"/>
        <v>May</v>
      </c>
      <c r="C10748" s="3">
        <v>1600.62</v>
      </c>
      <c r="D10748" s="4">
        <v>45442</v>
      </c>
      <c r="E10748" s="3" t="s">
        <v>2</v>
      </c>
      <c r="F10748" s="3" t="s">
        <v>39</v>
      </c>
      <c r="G10748" s="3">
        <f t="shared" si="127"/>
        <v>160.06200000000001</v>
      </c>
      <c r="H10748" s="3">
        <f t="shared" si="128"/>
        <v>1440.558</v>
      </c>
      <c r="I10748" s="3">
        <v>8</v>
      </c>
      <c r="J10748" s="4">
        <v>45444</v>
      </c>
      <c r="K10748" s="3" t="s">
        <v>49</v>
      </c>
      <c r="L10748" s="3" t="s">
        <v>36</v>
      </c>
      <c r="M10748" s="3">
        <v>285.02999999999997</v>
      </c>
      <c r="N10748" s="3" t="s">
        <v>65</v>
      </c>
      <c r="O10748" s="3"/>
      <c r="P10748" s="5"/>
      <c r="Q10748" s="5"/>
      <c r="R10748" s="5"/>
      <c r="S10748" s="5"/>
      <c r="T10748" s="5"/>
      <c r="U10748" s="5"/>
      <c r="V10748" s="5"/>
      <c r="W10748" s="5"/>
      <c r="X10748" s="5"/>
      <c r="Y10748" s="5"/>
      <c r="Z10748" s="5"/>
      <c r="AA10748" s="5"/>
      <c r="AB10748" s="5"/>
      <c r="AC10748" s="5"/>
      <c r="AD10748" s="5"/>
    </row>
    <row r="10749" spans="1:30" ht="15.75" customHeight="1">
      <c r="A10749" s="3" t="s">
        <v>10797</v>
      </c>
      <c r="B10749" s="4" t="str">
        <f t="shared" si="126"/>
        <v>January</v>
      </c>
      <c r="C10749" s="3">
        <v>4977.58</v>
      </c>
      <c r="D10749" s="4">
        <v>44936</v>
      </c>
      <c r="E10749" s="3" t="s">
        <v>5</v>
      </c>
      <c r="F10749" s="3" t="s">
        <v>39</v>
      </c>
      <c r="G10749" s="3">
        <f t="shared" si="127"/>
        <v>497.75800000000004</v>
      </c>
      <c r="H10749" s="3">
        <f t="shared" si="128"/>
        <v>4479.8220000000001</v>
      </c>
      <c r="I10749" s="3">
        <v>3</v>
      </c>
      <c r="J10749" s="4">
        <v>44941</v>
      </c>
      <c r="K10749" s="3" t="s">
        <v>35</v>
      </c>
      <c r="L10749" s="3" t="s">
        <v>36</v>
      </c>
      <c r="M10749" s="3">
        <v>515.17999999999995</v>
      </c>
      <c r="N10749" s="3" t="s">
        <v>57</v>
      </c>
      <c r="O10749" s="3"/>
      <c r="P10749" s="5"/>
      <c r="Q10749" s="5"/>
      <c r="R10749" s="5"/>
      <c r="S10749" s="5"/>
      <c r="T10749" s="5"/>
      <c r="U10749" s="5"/>
      <c r="V10749" s="5"/>
      <c r="W10749" s="5"/>
      <c r="X10749" s="5"/>
      <c r="Y10749" s="5"/>
      <c r="Z10749" s="5"/>
      <c r="AA10749" s="5"/>
      <c r="AB10749" s="5"/>
      <c r="AC10749" s="5"/>
      <c r="AD10749" s="5"/>
    </row>
    <row r="10750" spans="1:30" ht="15.75" customHeight="1">
      <c r="A10750" s="3" t="s">
        <v>10798</v>
      </c>
      <c r="B10750" s="4" t="str">
        <f t="shared" si="126"/>
        <v>November</v>
      </c>
      <c r="C10750" s="3">
        <v>605.92999999999995</v>
      </c>
      <c r="D10750" s="4">
        <v>45239</v>
      </c>
      <c r="E10750" s="3" t="s">
        <v>5</v>
      </c>
      <c r="F10750" s="3" t="s">
        <v>39</v>
      </c>
      <c r="G10750" s="3">
        <f t="shared" si="127"/>
        <v>60.592999999999996</v>
      </c>
      <c r="H10750" s="3">
        <f t="shared" si="128"/>
        <v>545.33699999999999</v>
      </c>
      <c r="I10750" s="3">
        <v>5</v>
      </c>
      <c r="J10750" s="4">
        <v>45245</v>
      </c>
      <c r="K10750" s="3" t="s">
        <v>40</v>
      </c>
      <c r="L10750" s="3" t="s">
        <v>41</v>
      </c>
      <c r="M10750" s="3">
        <v>36.51</v>
      </c>
      <c r="N10750" s="3" t="s">
        <v>42</v>
      </c>
      <c r="O10750" s="3"/>
      <c r="P10750" s="5"/>
      <c r="Q10750" s="5"/>
      <c r="R10750" s="5"/>
      <c r="S10750" s="5"/>
      <c r="T10750" s="5"/>
      <c r="U10750" s="5"/>
      <c r="V10750" s="5"/>
      <c r="W10750" s="5"/>
      <c r="X10750" s="5"/>
      <c r="Y10750" s="5"/>
      <c r="Z10750" s="5"/>
      <c r="AA10750" s="5"/>
      <c r="AB10750" s="5"/>
      <c r="AC10750" s="5"/>
      <c r="AD10750" s="5"/>
    </row>
    <row r="10751" spans="1:30" ht="15.75" customHeight="1">
      <c r="A10751" s="3" t="s">
        <v>10799</v>
      </c>
      <c r="B10751" s="4" t="str">
        <f t="shared" si="126"/>
        <v>November</v>
      </c>
      <c r="C10751" s="3">
        <v>869.44</v>
      </c>
      <c r="D10751" s="4">
        <v>45237</v>
      </c>
      <c r="E10751" s="3" t="s">
        <v>5</v>
      </c>
      <c r="F10751" s="3" t="s">
        <v>44</v>
      </c>
      <c r="G10751" s="3">
        <f t="shared" si="127"/>
        <v>86.944000000000017</v>
      </c>
      <c r="H10751" s="3">
        <f t="shared" si="128"/>
        <v>782.49600000000009</v>
      </c>
      <c r="I10751" s="3">
        <v>1</v>
      </c>
      <c r="J10751" s="4">
        <v>45240</v>
      </c>
      <c r="K10751" s="3" t="s">
        <v>49</v>
      </c>
      <c r="L10751" s="3" t="s">
        <v>41</v>
      </c>
      <c r="M10751" s="3">
        <v>232.37</v>
      </c>
      <c r="N10751" s="3" t="s">
        <v>65</v>
      </c>
      <c r="O10751" s="3"/>
      <c r="P10751" s="5"/>
      <c r="Q10751" s="5"/>
      <c r="R10751" s="5"/>
      <c r="S10751" s="5"/>
      <c r="T10751" s="5"/>
      <c r="U10751" s="5"/>
      <c r="V10751" s="5"/>
      <c r="W10751" s="5"/>
      <c r="X10751" s="5"/>
      <c r="Y10751" s="5"/>
      <c r="Z10751" s="5"/>
      <c r="AA10751" s="5"/>
      <c r="AB10751" s="5"/>
      <c r="AC10751" s="5"/>
      <c r="AD10751" s="5"/>
    </row>
    <row r="10752" spans="1:30" ht="15.75" customHeight="1">
      <c r="A10752" s="3" t="s">
        <v>10800</v>
      </c>
      <c r="B10752" s="4" t="str">
        <f t="shared" si="126"/>
        <v>November</v>
      </c>
      <c r="C10752" s="3">
        <v>4471.74</v>
      </c>
      <c r="D10752" s="4">
        <v>45597</v>
      </c>
      <c r="E10752" s="3" t="s">
        <v>3</v>
      </c>
      <c r="F10752" s="3" t="s">
        <v>51</v>
      </c>
      <c r="G10752" s="3">
        <f t="shared" si="127"/>
        <v>447.17399999999998</v>
      </c>
      <c r="H10752" s="3">
        <f t="shared" si="128"/>
        <v>4024.5659999999998</v>
      </c>
      <c r="I10752" s="3">
        <v>4</v>
      </c>
      <c r="J10752" s="4">
        <v>45604</v>
      </c>
      <c r="K10752" s="3" t="s">
        <v>40</v>
      </c>
      <c r="L10752" s="3" t="s">
        <v>45</v>
      </c>
      <c r="M10752" s="3">
        <v>257.70999999999998</v>
      </c>
      <c r="N10752" s="3" t="s">
        <v>46</v>
      </c>
      <c r="O10752" s="3"/>
      <c r="P10752" s="5"/>
      <c r="Q10752" s="5"/>
      <c r="R10752" s="5"/>
      <c r="S10752" s="5"/>
      <c r="T10752" s="5"/>
      <c r="U10752" s="5"/>
      <c r="V10752" s="5"/>
      <c r="W10752" s="5"/>
      <c r="X10752" s="5"/>
      <c r="Y10752" s="5"/>
      <c r="Z10752" s="5"/>
      <c r="AA10752" s="5"/>
      <c r="AB10752" s="5"/>
      <c r="AC10752" s="5"/>
      <c r="AD10752" s="5"/>
    </row>
    <row r="10753" spans="1:30" ht="15.75" customHeight="1">
      <c r="A10753" s="3" t="s">
        <v>10801</v>
      </c>
      <c r="B10753" s="4" t="str">
        <f t="shared" si="126"/>
        <v>November</v>
      </c>
      <c r="C10753" s="3">
        <v>683.98</v>
      </c>
      <c r="D10753" s="4">
        <v>45246</v>
      </c>
      <c r="E10753" s="3" t="s">
        <v>2</v>
      </c>
      <c r="F10753" s="3" t="s">
        <v>44</v>
      </c>
      <c r="G10753" s="3">
        <f t="shared" si="127"/>
        <v>68.39800000000001</v>
      </c>
      <c r="H10753" s="3">
        <f t="shared" si="128"/>
        <v>615.58199999999999</v>
      </c>
      <c r="I10753" s="3">
        <v>5</v>
      </c>
      <c r="J10753" s="4">
        <v>45247</v>
      </c>
      <c r="K10753" s="3" t="s">
        <v>35</v>
      </c>
      <c r="L10753" s="3" t="s">
        <v>45</v>
      </c>
      <c r="M10753" s="3">
        <v>99.27</v>
      </c>
      <c r="N10753" s="3" t="s">
        <v>42</v>
      </c>
      <c r="O10753" s="3"/>
      <c r="P10753" s="5"/>
      <c r="Q10753" s="5"/>
      <c r="R10753" s="5"/>
      <c r="S10753" s="5"/>
      <c r="T10753" s="5"/>
      <c r="U10753" s="5"/>
      <c r="V10753" s="5"/>
      <c r="W10753" s="5"/>
      <c r="X10753" s="5"/>
      <c r="Y10753" s="5"/>
      <c r="Z10753" s="5"/>
      <c r="AA10753" s="5"/>
      <c r="AB10753" s="5"/>
      <c r="AC10753" s="5"/>
      <c r="AD10753" s="5"/>
    </row>
    <row r="10754" spans="1:30" ht="15.75" customHeight="1">
      <c r="A10754" s="3" t="s">
        <v>10802</v>
      </c>
      <c r="B10754" s="4" t="str">
        <f t="shared" si="126"/>
        <v>February</v>
      </c>
      <c r="C10754" s="3">
        <v>1968.3</v>
      </c>
      <c r="D10754" s="4">
        <v>45346</v>
      </c>
      <c r="E10754" s="3" t="s">
        <v>4</v>
      </c>
      <c r="F10754" s="3" t="s">
        <v>51</v>
      </c>
      <c r="G10754" s="3">
        <f t="shared" si="127"/>
        <v>196.83</v>
      </c>
      <c r="H10754" s="3">
        <f t="shared" si="128"/>
        <v>1771.47</v>
      </c>
      <c r="I10754" s="3">
        <v>4</v>
      </c>
      <c r="J10754" s="4">
        <v>45350</v>
      </c>
      <c r="K10754" s="3" t="s">
        <v>40</v>
      </c>
      <c r="L10754" s="3" t="s">
        <v>41</v>
      </c>
      <c r="M10754" s="3">
        <v>373.98</v>
      </c>
      <c r="N10754" s="3" t="s">
        <v>42</v>
      </c>
      <c r="O10754" s="3"/>
      <c r="P10754" s="5"/>
      <c r="Q10754" s="5"/>
      <c r="R10754" s="5"/>
      <c r="S10754" s="5"/>
      <c r="T10754" s="5"/>
      <c r="U10754" s="5"/>
      <c r="V10754" s="5"/>
      <c r="W10754" s="5"/>
      <c r="X10754" s="5"/>
      <c r="Y10754" s="5"/>
      <c r="Z10754" s="5"/>
      <c r="AA10754" s="5"/>
      <c r="AB10754" s="5"/>
      <c r="AC10754" s="5"/>
      <c r="AD10754" s="5"/>
    </row>
    <row r="10755" spans="1:30" ht="15.75" customHeight="1">
      <c r="A10755" s="3" t="s">
        <v>10803</v>
      </c>
      <c r="B10755" s="4" t="str">
        <f t="shared" si="126"/>
        <v>April</v>
      </c>
      <c r="C10755" s="3">
        <v>3692.4</v>
      </c>
      <c r="D10755" s="4">
        <v>45017</v>
      </c>
      <c r="E10755" s="3" t="s">
        <v>2</v>
      </c>
      <c r="F10755" s="3" t="s">
        <v>39</v>
      </c>
      <c r="G10755" s="3">
        <f t="shared" si="127"/>
        <v>369.24</v>
      </c>
      <c r="H10755" s="3">
        <f t="shared" si="128"/>
        <v>3323.16</v>
      </c>
      <c r="I10755" s="3">
        <v>9</v>
      </c>
      <c r="J10755" s="4">
        <v>45019</v>
      </c>
      <c r="K10755" s="3" t="s">
        <v>40</v>
      </c>
      <c r="L10755" s="3" t="s">
        <v>45</v>
      </c>
      <c r="M10755" s="3">
        <v>673.21</v>
      </c>
      <c r="N10755" s="3" t="s">
        <v>37</v>
      </c>
      <c r="O10755" s="3"/>
      <c r="P10755" s="5"/>
      <c r="Q10755" s="5"/>
      <c r="R10755" s="5"/>
      <c r="S10755" s="5"/>
      <c r="T10755" s="5"/>
      <c r="U10755" s="5"/>
      <c r="V10755" s="5"/>
      <c r="W10755" s="5"/>
      <c r="X10755" s="5"/>
      <c r="Y10755" s="5"/>
      <c r="Z10755" s="5"/>
      <c r="AA10755" s="5"/>
      <c r="AB10755" s="5"/>
      <c r="AC10755" s="5"/>
      <c r="AD10755" s="5"/>
    </row>
    <row r="10756" spans="1:30" ht="15.75" customHeight="1">
      <c r="A10756" s="3" t="s">
        <v>10804</v>
      </c>
      <c r="B10756" s="4" t="str">
        <f t="shared" si="126"/>
        <v>January</v>
      </c>
      <c r="C10756" s="3">
        <v>3978.31</v>
      </c>
      <c r="D10756" s="4">
        <v>44939</v>
      </c>
      <c r="E10756" s="3" t="s">
        <v>2</v>
      </c>
      <c r="F10756" s="3" t="s">
        <v>34</v>
      </c>
      <c r="G10756" s="3">
        <f t="shared" si="127"/>
        <v>397.83100000000002</v>
      </c>
      <c r="H10756" s="3">
        <f t="shared" si="128"/>
        <v>3580.4789999999998</v>
      </c>
      <c r="I10756" s="3">
        <v>8</v>
      </c>
      <c r="J10756" s="4">
        <v>44943</v>
      </c>
      <c r="K10756" s="3" t="s">
        <v>49</v>
      </c>
      <c r="L10756" s="3" t="s">
        <v>41</v>
      </c>
      <c r="M10756" s="3">
        <v>730</v>
      </c>
      <c r="N10756" s="3" t="s">
        <v>42</v>
      </c>
      <c r="O10756" s="3"/>
      <c r="P10756" s="5"/>
      <c r="Q10756" s="5"/>
      <c r="R10756" s="5"/>
      <c r="S10756" s="5"/>
      <c r="T10756" s="5"/>
      <c r="U10756" s="5"/>
      <c r="V10756" s="5"/>
      <c r="W10756" s="5"/>
      <c r="X10756" s="5"/>
      <c r="Y10756" s="5"/>
      <c r="Z10756" s="5"/>
      <c r="AA10756" s="5"/>
      <c r="AB10756" s="5"/>
      <c r="AC10756" s="5"/>
      <c r="AD10756" s="5"/>
    </row>
    <row r="10757" spans="1:30" ht="15.75" customHeight="1">
      <c r="A10757" s="3" t="s">
        <v>10805</v>
      </c>
      <c r="B10757" s="4" t="str">
        <f t="shared" si="126"/>
        <v>March</v>
      </c>
      <c r="C10757" s="3">
        <v>4777.88</v>
      </c>
      <c r="D10757" s="4">
        <v>45001</v>
      </c>
      <c r="E10757" s="3" t="s">
        <v>3</v>
      </c>
      <c r="F10757" s="3" t="s">
        <v>39</v>
      </c>
      <c r="G10757" s="3">
        <f t="shared" si="127"/>
        <v>477.78800000000001</v>
      </c>
      <c r="H10757" s="3">
        <f t="shared" si="128"/>
        <v>4300.0920000000006</v>
      </c>
      <c r="I10757" s="3">
        <v>2</v>
      </c>
      <c r="J10757" s="4">
        <v>45004</v>
      </c>
      <c r="K10757" s="3" t="s">
        <v>49</v>
      </c>
      <c r="L10757" s="3" t="s">
        <v>45</v>
      </c>
      <c r="M10757" s="3">
        <v>509.73</v>
      </c>
      <c r="N10757" s="3" t="s">
        <v>65</v>
      </c>
      <c r="O10757" s="3"/>
      <c r="P10757" s="5"/>
      <c r="Q10757" s="5"/>
      <c r="R10757" s="5"/>
      <c r="S10757" s="5"/>
      <c r="T10757" s="5"/>
      <c r="U10757" s="5"/>
      <c r="V10757" s="5"/>
      <c r="W10757" s="5"/>
      <c r="X10757" s="5"/>
      <c r="Y10757" s="5"/>
      <c r="Z10757" s="5"/>
      <c r="AA10757" s="5"/>
      <c r="AB10757" s="5"/>
      <c r="AC10757" s="5"/>
      <c r="AD10757" s="5"/>
    </row>
    <row r="10758" spans="1:30" ht="15.75" customHeight="1">
      <c r="A10758" s="3" t="s">
        <v>10806</v>
      </c>
      <c r="B10758" s="4" t="str">
        <f t="shared" si="126"/>
        <v>January</v>
      </c>
      <c r="C10758" s="3">
        <v>3968.91</v>
      </c>
      <c r="D10758" s="4">
        <v>45299</v>
      </c>
      <c r="E10758" s="3" t="s">
        <v>5</v>
      </c>
      <c r="F10758" s="3" t="s">
        <v>54</v>
      </c>
      <c r="G10758" s="3">
        <f t="shared" si="127"/>
        <v>396.89100000000002</v>
      </c>
      <c r="H10758" s="3">
        <f t="shared" si="128"/>
        <v>3572.0189999999998</v>
      </c>
      <c r="I10758" s="3">
        <v>9</v>
      </c>
      <c r="J10758" s="4">
        <v>45303</v>
      </c>
      <c r="K10758" s="3" t="s">
        <v>40</v>
      </c>
      <c r="L10758" s="3" t="s">
        <v>45</v>
      </c>
      <c r="M10758" s="3">
        <v>527.01</v>
      </c>
      <c r="N10758" s="3" t="s">
        <v>37</v>
      </c>
      <c r="O10758" s="3"/>
      <c r="P10758" s="5"/>
      <c r="Q10758" s="5"/>
      <c r="R10758" s="5"/>
      <c r="S10758" s="5"/>
      <c r="T10758" s="5"/>
      <c r="U10758" s="5"/>
      <c r="V10758" s="5"/>
      <c r="W10758" s="5"/>
      <c r="X10758" s="5"/>
      <c r="Y10758" s="5"/>
      <c r="Z10758" s="5"/>
      <c r="AA10758" s="5"/>
      <c r="AB10758" s="5"/>
      <c r="AC10758" s="5"/>
      <c r="AD10758" s="5"/>
    </row>
    <row r="10759" spans="1:30" ht="15.75" customHeight="1">
      <c r="A10759" s="3" t="s">
        <v>10807</v>
      </c>
      <c r="B10759" s="4" t="str">
        <f t="shared" si="126"/>
        <v>November</v>
      </c>
      <c r="C10759" s="3">
        <v>4238.21</v>
      </c>
      <c r="D10759" s="4">
        <v>45255</v>
      </c>
      <c r="E10759" s="3" t="s">
        <v>5</v>
      </c>
      <c r="F10759" s="3" t="s">
        <v>51</v>
      </c>
      <c r="G10759" s="3">
        <f t="shared" si="127"/>
        <v>423.82100000000003</v>
      </c>
      <c r="H10759" s="3">
        <f t="shared" si="128"/>
        <v>3814.3890000000001</v>
      </c>
      <c r="I10759" s="3">
        <v>2</v>
      </c>
      <c r="J10759" s="4">
        <v>45261</v>
      </c>
      <c r="K10759" s="3" t="s">
        <v>35</v>
      </c>
      <c r="L10759" s="3" t="s">
        <v>45</v>
      </c>
      <c r="M10759" s="3">
        <v>218.26</v>
      </c>
      <c r="N10759" s="3" t="s">
        <v>46</v>
      </c>
      <c r="O10759" s="3"/>
      <c r="P10759" s="5"/>
      <c r="Q10759" s="5"/>
      <c r="R10759" s="5"/>
      <c r="S10759" s="5"/>
      <c r="T10759" s="5"/>
      <c r="U10759" s="5"/>
      <c r="V10759" s="5"/>
      <c r="W10759" s="5"/>
      <c r="X10759" s="5"/>
      <c r="Y10759" s="5"/>
      <c r="Z10759" s="5"/>
      <c r="AA10759" s="5"/>
      <c r="AB10759" s="5"/>
      <c r="AC10759" s="5"/>
      <c r="AD10759" s="5"/>
    </row>
    <row r="10760" spans="1:30" ht="15.75" customHeight="1">
      <c r="A10760" s="3" t="s">
        <v>10808</v>
      </c>
      <c r="B10760" s="4" t="str">
        <f t="shared" si="126"/>
        <v>December</v>
      </c>
      <c r="C10760" s="3">
        <v>4751.9399999999996</v>
      </c>
      <c r="D10760" s="4">
        <v>45627</v>
      </c>
      <c r="E10760" s="3" t="s">
        <v>3</v>
      </c>
      <c r="F10760" s="3" t="s">
        <v>34</v>
      </c>
      <c r="G10760" s="3">
        <f t="shared" si="127"/>
        <v>475.19399999999996</v>
      </c>
      <c r="H10760" s="3">
        <f t="shared" si="128"/>
        <v>4276.7459999999992</v>
      </c>
      <c r="I10760" s="3">
        <v>6</v>
      </c>
      <c r="J10760" s="4">
        <v>45631</v>
      </c>
      <c r="K10760" s="3" t="s">
        <v>40</v>
      </c>
      <c r="L10760" s="3" t="s">
        <v>45</v>
      </c>
      <c r="M10760" s="3">
        <v>1336.42</v>
      </c>
      <c r="N10760" s="3" t="s">
        <v>46</v>
      </c>
      <c r="O10760" s="3"/>
      <c r="P10760" s="5"/>
      <c r="Q10760" s="5"/>
      <c r="R10760" s="5"/>
      <c r="S10760" s="5"/>
      <c r="T10760" s="5"/>
      <c r="U10760" s="5"/>
      <c r="V10760" s="5"/>
      <c r="W10760" s="5"/>
      <c r="X10760" s="5"/>
      <c r="Y10760" s="5"/>
      <c r="Z10760" s="5"/>
      <c r="AA10760" s="5"/>
      <c r="AB10760" s="5"/>
      <c r="AC10760" s="5"/>
      <c r="AD10760" s="5"/>
    </row>
    <row r="10761" spans="1:30" ht="15.75" customHeight="1">
      <c r="A10761" s="3" t="s">
        <v>10809</v>
      </c>
      <c r="B10761" s="4" t="str">
        <f t="shared" si="126"/>
        <v>January</v>
      </c>
      <c r="C10761" s="3">
        <v>2813.07</v>
      </c>
      <c r="D10761" s="4">
        <v>44936</v>
      </c>
      <c r="E10761" s="3" t="s">
        <v>3</v>
      </c>
      <c r="F10761" s="3" t="s">
        <v>39</v>
      </c>
      <c r="G10761" s="3">
        <f t="shared" si="127"/>
        <v>281.30700000000002</v>
      </c>
      <c r="H10761" s="3">
        <f t="shared" si="128"/>
        <v>2531.7629999999999</v>
      </c>
      <c r="I10761" s="3">
        <v>2</v>
      </c>
      <c r="J10761" s="4">
        <v>44942</v>
      </c>
      <c r="K10761" s="3" t="s">
        <v>40</v>
      </c>
      <c r="L10761" s="3" t="s">
        <v>41</v>
      </c>
      <c r="M10761" s="3">
        <v>566.6</v>
      </c>
      <c r="N10761" s="3" t="s">
        <v>57</v>
      </c>
      <c r="O10761" s="3"/>
      <c r="P10761" s="5"/>
      <c r="Q10761" s="5"/>
      <c r="R10761" s="5"/>
      <c r="S10761" s="5"/>
      <c r="T10761" s="5"/>
      <c r="U10761" s="5"/>
      <c r="V10761" s="5"/>
      <c r="W10761" s="5"/>
      <c r="X10761" s="5"/>
      <c r="Y10761" s="5"/>
      <c r="Z10761" s="5"/>
      <c r="AA10761" s="5"/>
      <c r="AB10761" s="5"/>
      <c r="AC10761" s="5"/>
      <c r="AD10761" s="5"/>
    </row>
    <row r="10762" spans="1:30" ht="15.75" customHeight="1">
      <c r="A10762" s="3" t="s">
        <v>10810</v>
      </c>
      <c r="B10762" s="4" t="str">
        <f t="shared" si="126"/>
        <v>March</v>
      </c>
      <c r="C10762" s="3">
        <v>1782.82</v>
      </c>
      <c r="D10762" s="4">
        <v>45376</v>
      </c>
      <c r="E10762" s="3" t="s">
        <v>3</v>
      </c>
      <c r="F10762" s="3" t="s">
        <v>34</v>
      </c>
      <c r="G10762" s="3">
        <f t="shared" si="127"/>
        <v>178.28200000000001</v>
      </c>
      <c r="H10762" s="3">
        <f t="shared" si="128"/>
        <v>1604.538</v>
      </c>
      <c r="I10762" s="3">
        <v>6</v>
      </c>
      <c r="J10762" s="4">
        <v>45378</v>
      </c>
      <c r="K10762" s="3" t="s">
        <v>49</v>
      </c>
      <c r="L10762" s="3" t="s">
        <v>45</v>
      </c>
      <c r="M10762" s="3">
        <v>453.98</v>
      </c>
      <c r="N10762" s="3" t="s">
        <v>65</v>
      </c>
      <c r="O10762" s="3"/>
      <c r="P10762" s="5"/>
      <c r="Q10762" s="5"/>
      <c r="R10762" s="5"/>
      <c r="S10762" s="5"/>
      <c r="T10762" s="5"/>
      <c r="U10762" s="5"/>
      <c r="V10762" s="5"/>
      <c r="W10762" s="5"/>
      <c r="X10762" s="5"/>
      <c r="Y10762" s="5"/>
      <c r="Z10762" s="5"/>
      <c r="AA10762" s="5"/>
      <c r="AB10762" s="5"/>
      <c r="AC10762" s="5"/>
      <c r="AD10762" s="5"/>
    </row>
    <row r="10763" spans="1:30" ht="15.75" customHeight="1">
      <c r="A10763" s="3" t="s">
        <v>10811</v>
      </c>
      <c r="B10763" s="4" t="str">
        <f t="shared" si="126"/>
        <v>October</v>
      </c>
      <c r="C10763" s="3">
        <v>3831.9</v>
      </c>
      <c r="D10763" s="4">
        <v>45590</v>
      </c>
      <c r="E10763" s="3" t="s">
        <v>3</v>
      </c>
      <c r="F10763" s="3" t="s">
        <v>44</v>
      </c>
      <c r="G10763" s="3">
        <f t="shared" si="127"/>
        <v>383.19000000000005</v>
      </c>
      <c r="H10763" s="3">
        <f t="shared" si="128"/>
        <v>3448.71</v>
      </c>
      <c r="I10763" s="3">
        <v>6</v>
      </c>
      <c r="J10763" s="4">
        <v>45596</v>
      </c>
      <c r="K10763" s="3" t="s">
        <v>49</v>
      </c>
      <c r="L10763" s="3" t="s">
        <v>41</v>
      </c>
      <c r="M10763" s="3">
        <v>883.52</v>
      </c>
      <c r="N10763" s="3" t="s">
        <v>46</v>
      </c>
      <c r="O10763" s="3"/>
      <c r="P10763" s="5"/>
      <c r="Q10763" s="5"/>
      <c r="R10763" s="5"/>
      <c r="S10763" s="5"/>
      <c r="T10763" s="5"/>
      <c r="U10763" s="5"/>
      <c r="V10763" s="5"/>
      <c r="W10763" s="5"/>
      <c r="X10763" s="5"/>
      <c r="Y10763" s="5"/>
      <c r="Z10763" s="5"/>
      <c r="AA10763" s="5"/>
      <c r="AB10763" s="5"/>
      <c r="AC10763" s="5"/>
      <c r="AD10763" s="5"/>
    </row>
    <row r="10764" spans="1:30" ht="15.75" customHeight="1">
      <c r="A10764" s="3" t="s">
        <v>10812</v>
      </c>
      <c r="B10764" s="4" t="str">
        <f t="shared" si="126"/>
        <v>December</v>
      </c>
      <c r="C10764" s="3">
        <v>901.35</v>
      </c>
      <c r="D10764" s="4">
        <v>45281</v>
      </c>
      <c r="E10764" s="3" t="s">
        <v>3</v>
      </c>
      <c r="F10764" s="3" t="s">
        <v>51</v>
      </c>
      <c r="G10764" s="3">
        <f t="shared" si="127"/>
        <v>90.135000000000005</v>
      </c>
      <c r="H10764" s="3">
        <f t="shared" si="128"/>
        <v>811.21500000000003</v>
      </c>
      <c r="I10764" s="3">
        <v>7</v>
      </c>
      <c r="J10764" s="4">
        <v>45282</v>
      </c>
      <c r="K10764" s="3" t="s">
        <v>49</v>
      </c>
      <c r="L10764" s="3" t="s">
        <v>45</v>
      </c>
      <c r="M10764" s="3">
        <v>172.03</v>
      </c>
      <c r="N10764" s="3" t="s">
        <v>42</v>
      </c>
      <c r="O10764" s="3"/>
      <c r="P10764" s="5"/>
      <c r="Q10764" s="5"/>
      <c r="R10764" s="5"/>
      <c r="S10764" s="5"/>
      <c r="T10764" s="5"/>
      <c r="U10764" s="5"/>
      <c r="V10764" s="5"/>
      <c r="W10764" s="5"/>
      <c r="X10764" s="5"/>
      <c r="Y10764" s="5"/>
      <c r="Z10764" s="5"/>
      <c r="AA10764" s="5"/>
      <c r="AB10764" s="5"/>
      <c r="AC10764" s="5"/>
      <c r="AD10764" s="5"/>
    </row>
    <row r="10765" spans="1:30" ht="15.75" customHeight="1">
      <c r="A10765" s="3" t="s">
        <v>10813</v>
      </c>
      <c r="B10765" s="4" t="str">
        <f t="shared" si="126"/>
        <v>March</v>
      </c>
      <c r="C10765" s="3">
        <v>434.34</v>
      </c>
      <c r="D10765" s="4">
        <v>45360</v>
      </c>
      <c r="E10765" s="3" t="s">
        <v>4</v>
      </c>
      <c r="F10765" s="3" t="s">
        <v>54</v>
      </c>
      <c r="G10765" s="3">
        <f t="shared" si="127"/>
        <v>43.433999999999997</v>
      </c>
      <c r="H10765" s="3">
        <f t="shared" si="128"/>
        <v>390.90599999999995</v>
      </c>
      <c r="I10765" s="3">
        <v>5</v>
      </c>
      <c r="J10765" s="4">
        <v>45363</v>
      </c>
      <c r="K10765" s="3" t="s">
        <v>49</v>
      </c>
      <c r="L10765" s="3" t="s">
        <v>45</v>
      </c>
      <c r="M10765" s="3">
        <v>77.489999999999995</v>
      </c>
      <c r="N10765" s="3" t="s">
        <v>65</v>
      </c>
      <c r="O10765" s="3"/>
      <c r="P10765" s="5"/>
      <c r="Q10765" s="5"/>
      <c r="R10765" s="5"/>
      <c r="S10765" s="5"/>
      <c r="T10765" s="5"/>
      <c r="U10765" s="5"/>
      <c r="V10765" s="5"/>
      <c r="W10765" s="5"/>
      <c r="X10765" s="5"/>
      <c r="Y10765" s="5"/>
      <c r="Z10765" s="5"/>
      <c r="AA10765" s="5"/>
      <c r="AB10765" s="5"/>
      <c r="AC10765" s="5"/>
      <c r="AD10765" s="5"/>
    </row>
    <row r="10766" spans="1:30" ht="15.75" customHeight="1">
      <c r="A10766" s="3" t="s">
        <v>10814</v>
      </c>
      <c r="B10766" s="4" t="str">
        <f t="shared" si="126"/>
        <v>November</v>
      </c>
      <c r="C10766" s="3">
        <v>3948.12</v>
      </c>
      <c r="D10766" s="4">
        <v>45257</v>
      </c>
      <c r="E10766" s="3" t="s">
        <v>2</v>
      </c>
      <c r="F10766" s="3" t="s">
        <v>44</v>
      </c>
      <c r="G10766" s="3">
        <f t="shared" si="127"/>
        <v>394.81200000000001</v>
      </c>
      <c r="H10766" s="3">
        <f t="shared" si="128"/>
        <v>3553.308</v>
      </c>
      <c r="I10766" s="3">
        <v>3</v>
      </c>
      <c r="J10766" s="4">
        <v>45264</v>
      </c>
      <c r="K10766" s="3" t="s">
        <v>49</v>
      </c>
      <c r="L10766" s="3" t="s">
        <v>45</v>
      </c>
      <c r="M10766" s="3">
        <v>638.12</v>
      </c>
      <c r="N10766" s="3" t="s">
        <v>37</v>
      </c>
      <c r="O10766" s="3"/>
      <c r="P10766" s="5"/>
      <c r="Q10766" s="5"/>
      <c r="R10766" s="5"/>
      <c r="S10766" s="5"/>
      <c r="T10766" s="5"/>
      <c r="U10766" s="5"/>
      <c r="V10766" s="5"/>
      <c r="W10766" s="5"/>
      <c r="X10766" s="5"/>
      <c r="Y10766" s="5"/>
      <c r="Z10766" s="5"/>
      <c r="AA10766" s="5"/>
      <c r="AB10766" s="5"/>
      <c r="AC10766" s="5"/>
      <c r="AD10766" s="5"/>
    </row>
    <row r="10767" spans="1:30" ht="15.75" customHeight="1">
      <c r="A10767" s="3" t="s">
        <v>10815</v>
      </c>
      <c r="B10767" s="4" t="str">
        <f t="shared" si="126"/>
        <v>September</v>
      </c>
      <c r="C10767" s="3">
        <v>4758.29</v>
      </c>
      <c r="D10767" s="4">
        <v>45554</v>
      </c>
      <c r="E10767" s="3" t="s">
        <v>2</v>
      </c>
      <c r="F10767" s="3" t="s">
        <v>34</v>
      </c>
      <c r="G10767" s="3">
        <f t="shared" si="127"/>
        <v>475.82900000000001</v>
      </c>
      <c r="H10767" s="3">
        <f t="shared" si="128"/>
        <v>4282.4610000000002</v>
      </c>
      <c r="I10767" s="3">
        <v>2</v>
      </c>
      <c r="J10767" s="4">
        <v>45557</v>
      </c>
      <c r="K10767" s="3" t="s">
        <v>35</v>
      </c>
      <c r="L10767" s="3" t="s">
        <v>41</v>
      </c>
      <c r="M10767" s="3">
        <v>895.57</v>
      </c>
      <c r="N10767" s="3" t="s">
        <v>57</v>
      </c>
      <c r="O10767" s="3"/>
      <c r="P10767" s="5"/>
      <c r="Q10767" s="5"/>
      <c r="R10767" s="5"/>
      <c r="S10767" s="5"/>
      <c r="T10767" s="5"/>
      <c r="U10767" s="5"/>
      <c r="V10767" s="5"/>
      <c r="W10767" s="5"/>
      <c r="X10767" s="5"/>
      <c r="Y10767" s="5"/>
      <c r="Z10767" s="5"/>
      <c r="AA10767" s="5"/>
      <c r="AB10767" s="5"/>
      <c r="AC10767" s="5"/>
      <c r="AD10767" s="5"/>
    </row>
    <row r="10768" spans="1:30" ht="15.75" customHeight="1">
      <c r="A10768" s="3" t="s">
        <v>10816</v>
      </c>
      <c r="B10768" s="4" t="str">
        <f t="shared" si="126"/>
        <v>October</v>
      </c>
      <c r="C10768" s="3">
        <v>2267.9899999999998</v>
      </c>
      <c r="D10768" s="4">
        <v>45567</v>
      </c>
      <c r="E10768" s="3" t="s">
        <v>2</v>
      </c>
      <c r="F10768" s="3" t="s">
        <v>39</v>
      </c>
      <c r="G10768" s="3">
        <f t="shared" si="127"/>
        <v>226.79899999999998</v>
      </c>
      <c r="H10768" s="3">
        <f t="shared" si="128"/>
        <v>2041.1909999999998</v>
      </c>
      <c r="I10768" s="3">
        <v>4</v>
      </c>
      <c r="J10768" s="4">
        <v>45573</v>
      </c>
      <c r="K10768" s="3" t="s">
        <v>35</v>
      </c>
      <c r="L10768" s="3" t="s">
        <v>36</v>
      </c>
      <c r="M10768" s="3">
        <v>227.97</v>
      </c>
      <c r="N10768" s="3" t="s">
        <v>46</v>
      </c>
      <c r="O10768" s="3"/>
      <c r="P10768" s="5"/>
      <c r="Q10768" s="5"/>
      <c r="R10768" s="5"/>
      <c r="S10768" s="5"/>
      <c r="T10768" s="5"/>
      <c r="U10768" s="5"/>
      <c r="V10768" s="5"/>
      <c r="W10768" s="5"/>
      <c r="X10768" s="5"/>
      <c r="Y10768" s="5"/>
      <c r="Z10768" s="5"/>
      <c r="AA10768" s="5"/>
      <c r="AB10768" s="5"/>
      <c r="AC10768" s="5"/>
      <c r="AD10768" s="5"/>
    </row>
    <row r="10769" spans="1:30" ht="15.75" customHeight="1">
      <c r="A10769" s="3" t="s">
        <v>10817</v>
      </c>
      <c r="B10769" s="4" t="str">
        <f t="shared" si="126"/>
        <v>May</v>
      </c>
      <c r="C10769" s="3">
        <v>889.55</v>
      </c>
      <c r="D10769" s="4">
        <v>45443</v>
      </c>
      <c r="E10769" s="3" t="s">
        <v>5</v>
      </c>
      <c r="F10769" s="3" t="s">
        <v>51</v>
      </c>
      <c r="G10769" s="3">
        <f t="shared" si="127"/>
        <v>88.954999999999998</v>
      </c>
      <c r="H10769" s="3">
        <f t="shared" si="128"/>
        <v>800.59499999999991</v>
      </c>
      <c r="I10769" s="3">
        <v>1</v>
      </c>
      <c r="J10769" s="4">
        <v>45445</v>
      </c>
      <c r="K10769" s="3" t="s">
        <v>40</v>
      </c>
      <c r="L10769" s="3" t="s">
        <v>41</v>
      </c>
      <c r="M10769" s="3">
        <v>132.47999999999999</v>
      </c>
      <c r="N10769" s="3" t="s">
        <v>65</v>
      </c>
      <c r="O10769" s="3"/>
      <c r="P10769" s="5"/>
      <c r="Q10769" s="5"/>
      <c r="R10769" s="5"/>
      <c r="S10769" s="5"/>
      <c r="T10769" s="5"/>
      <c r="U10769" s="5"/>
      <c r="V10769" s="5"/>
      <c r="W10769" s="5"/>
      <c r="X10769" s="5"/>
      <c r="Y10769" s="5"/>
      <c r="Z10769" s="5"/>
      <c r="AA10769" s="5"/>
      <c r="AB10769" s="5"/>
      <c r="AC10769" s="5"/>
      <c r="AD10769" s="5"/>
    </row>
    <row r="10770" spans="1:30" ht="15.75" customHeight="1">
      <c r="A10770" s="3" t="s">
        <v>10818</v>
      </c>
      <c r="B10770" s="4" t="str">
        <f t="shared" si="126"/>
        <v>February</v>
      </c>
      <c r="C10770" s="3">
        <v>2535.4</v>
      </c>
      <c r="D10770" s="4">
        <v>45337</v>
      </c>
      <c r="E10770" s="3" t="s">
        <v>4</v>
      </c>
      <c r="F10770" s="3" t="s">
        <v>54</v>
      </c>
      <c r="G10770" s="3">
        <f t="shared" si="127"/>
        <v>253.54000000000002</v>
      </c>
      <c r="H10770" s="3">
        <f t="shared" si="128"/>
        <v>2281.86</v>
      </c>
      <c r="I10770" s="3">
        <v>2</v>
      </c>
      <c r="J10770" s="4">
        <v>45343</v>
      </c>
      <c r="K10770" s="3" t="s">
        <v>49</v>
      </c>
      <c r="L10770" s="3" t="s">
        <v>36</v>
      </c>
      <c r="M10770" s="3">
        <v>476.01</v>
      </c>
      <c r="N10770" s="3" t="s">
        <v>46</v>
      </c>
      <c r="O10770" s="3"/>
      <c r="P10770" s="5"/>
      <c r="Q10770" s="5"/>
      <c r="R10770" s="5"/>
      <c r="S10770" s="5"/>
      <c r="T10770" s="5"/>
      <c r="U10770" s="5"/>
      <c r="V10770" s="5"/>
      <c r="W10770" s="5"/>
      <c r="X10770" s="5"/>
      <c r="Y10770" s="5"/>
      <c r="Z10770" s="5"/>
      <c r="AA10770" s="5"/>
      <c r="AB10770" s="5"/>
      <c r="AC10770" s="5"/>
      <c r="AD10770" s="5"/>
    </row>
    <row r="10771" spans="1:30" ht="15.75" customHeight="1">
      <c r="A10771" s="3" t="s">
        <v>10819</v>
      </c>
      <c r="B10771" s="4" t="str">
        <f t="shared" si="126"/>
        <v>January</v>
      </c>
      <c r="C10771" s="3">
        <v>2027.26</v>
      </c>
      <c r="D10771" s="4">
        <v>44933</v>
      </c>
      <c r="E10771" s="3" t="s">
        <v>2</v>
      </c>
      <c r="F10771" s="3" t="s">
        <v>39</v>
      </c>
      <c r="G10771" s="3">
        <f t="shared" si="127"/>
        <v>202.726</v>
      </c>
      <c r="H10771" s="3">
        <f t="shared" si="128"/>
        <v>1824.5340000000001</v>
      </c>
      <c r="I10771" s="3">
        <v>8</v>
      </c>
      <c r="J10771" s="4">
        <v>44939</v>
      </c>
      <c r="K10771" s="3" t="s">
        <v>49</v>
      </c>
      <c r="L10771" s="3" t="s">
        <v>36</v>
      </c>
      <c r="M10771" s="3">
        <v>473.15</v>
      </c>
      <c r="N10771" s="3" t="s">
        <v>65</v>
      </c>
      <c r="O10771" s="3"/>
      <c r="P10771" s="5"/>
      <c r="Q10771" s="5"/>
      <c r="R10771" s="5"/>
      <c r="S10771" s="5"/>
      <c r="T10771" s="5"/>
      <c r="U10771" s="5"/>
      <c r="V10771" s="5"/>
      <c r="W10771" s="5"/>
      <c r="X10771" s="5"/>
      <c r="Y10771" s="5"/>
      <c r="Z10771" s="5"/>
      <c r="AA10771" s="5"/>
      <c r="AB10771" s="5"/>
      <c r="AC10771" s="5"/>
      <c r="AD10771" s="5"/>
    </row>
    <row r="10772" spans="1:30" ht="15.75" customHeight="1">
      <c r="A10772" s="3" t="s">
        <v>10820</v>
      </c>
      <c r="B10772" s="4" t="str">
        <f t="shared" si="126"/>
        <v>August</v>
      </c>
      <c r="C10772" s="3">
        <v>1925.12</v>
      </c>
      <c r="D10772" s="4">
        <v>45168</v>
      </c>
      <c r="E10772" s="3" t="s">
        <v>5</v>
      </c>
      <c r="F10772" s="3" t="s">
        <v>54</v>
      </c>
      <c r="G10772" s="3">
        <f t="shared" si="127"/>
        <v>192.512</v>
      </c>
      <c r="H10772" s="3">
        <f t="shared" si="128"/>
        <v>1732.6079999999999</v>
      </c>
      <c r="I10772" s="3">
        <v>5</v>
      </c>
      <c r="J10772" s="4">
        <v>45169</v>
      </c>
      <c r="K10772" s="3" t="s">
        <v>40</v>
      </c>
      <c r="L10772" s="3" t="s">
        <v>41</v>
      </c>
      <c r="M10772" s="3">
        <v>474.52</v>
      </c>
      <c r="N10772" s="3" t="s">
        <v>57</v>
      </c>
      <c r="O10772" s="3"/>
      <c r="P10772" s="5"/>
      <c r="Q10772" s="5"/>
      <c r="R10772" s="5"/>
      <c r="S10772" s="5"/>
      <c r="T10772" s="5"/>
      <c r="U10772" s="5"/>
      <c r="V10772" s="5"/>
      <c r="W10772" s="5"/>
      <c r="X10772" s="5"/>
      <c r="Y10772" s="5"/>
      <c r="Z10772" s="5"/>
      <c r="AA10772" s="5"/>
      <c r="AB10772" s="5"/>
      <c r="AC10772" s="5"/>
      <c r="AD10772" s="5"/>
    </row>
    <row r="10773" spans="1:30" ht="15.75" customHeight="1">
      <c r="A10773" s="3" t="s">
        <v>10821</v>
      </c>
      <c r="B10773" s="4" t="str">
        <f t="shared" si="126"/>
        <v>April</v>
      </c>
      <c r="C10773" s="3">
        <v>3177.6</v>
      </c>
      <c r="D10773" s="4">
        <v>45027</v>
      </c>
      <c r="E10773" s="3" t="s">
        <v>4</v>
      </c>
      <c r="F10773" s="3" t="s">
        <v>51</v>
      </c>
      <c r="G10773" s="3">
        <f t="shared" si="127"/>
        <v>317.76</v>
      </c>
      <c r="H10773" s="3">
        <f t="shared" si="128"/>
        <v>2859.84</v>
      </c>
      <c r="I10773" s="3">
        <v>5</v>
      </c>
      <c r="J10773" s="4">
        <v>45029</v>
      </c>
      <c r="K10773" s="3" t="s">
        <v>49</v>
      </c>
      <c r="L10773" s="3" t="s">
        <v>45</v>
      </c>
      <c r="M10773" s="3">
        <v>843.97</v>
      </c>
      <c r="N10773" s="3" t="s">
        <v>65</v>
      </c>
      <c r="O10773" s="3"/>
      <c r="P10773" s="5"/>
      <c r="Q10773" s="5"/>
      <c r="R10773" s="5"/>
      <c r="S10773" s="5"/>
      <c r="T10773" s="5"/>
      <c r="U10773" s="5"/>
      <c r="V10773" s="5"/>
      <c r="W10773" s="5"/>
      <c r="X10773" s="5"/>
      <c r="Y10773" s="5"/>
      <c r="Z10773" s="5"/>
      <c r="AA10773" s="5"/>
      <c r="AB10773" s="5"/>
      <c r="AC10773" s="5"/>
      <c r="AD10773" s="5"/>
    </row>
    <row r="10774" spans="1:30" ht="15.75" customHeight="1">
      <c r="A10774" s="3" t="s">
        <v>10822</v>
      </c>
      <c r="B10774" s="4" t="str">
        <f t="shared" si="126"/>
        <v>May</v>
      </c>
      <c r="C10774" s="3">
        <v>956.21</v>
      </c>
      <c r="D10774" s="4">
        <v>45426</v>
      </c>
      <c r="E10774" s="3" t="s">
        <v>4</v>
      </c>
      <c r="F10774" s="3" t="s">
        <v>34</v>
      </c>
      <c r="G10774" s="3">
        <f t="shared" si="127"/>
        <v>95.621000000000009</v>
      </c>
      <c r="H10774" s="3">
        <f t="shared" si="128"/>
        <v>860.58900000000006</v>
      </c>
      <c r="I10774" s="3">
        <v>3</v>
      </c>
      <c r="J10774" s="4">
        <v>45432</v>
      </c>
      <c r="K10774" s="3" t="s">
        <v>40</v>
      </c>
      <c r="L10774" s="3" t="s">
        <v>45</v>
      </c>
      <c r="M10774" s="3">
        <v>131.47</v>
      </c>
      <c r="N10774" s="3" t="s">
        <v>57</v>
      </c>
      <c r="O10774" s="3"/>
      <c r="P10774" s="5"/>
      <c r="Q10774" s="5"/>
      <c r="R10774" s="5"/>
      <c r="S10774" s="5"/>
      <c r="T10774" s="5"/>
      <c r="U10774" s="5"/>
      <c r="V10774" s="5"/>
      <c r="W10774" s="5"/>
      <c r="X10774" s="5"/>
      <c r="Y10774" s="5"/>
      <c r="Z10774" s="5"/>
      <c r="AA10774" s="5"/>
      <c r="AB10774" s="5"/>
      <c r="AC10774" s="5"/>
      <c r="AD10774" s="5"/>
    </row>
    <row r="10775" spans="1:30" ht="15.75" customHeight="1">
      <c r="A10775" s="3" t="s">
        <v>10823</v>
      </c>
      <c r="B10775" s="4" t="str">
        <f t="shared" si="126"/>
        <v>August</v>
      </c>
      <c r="C10775" s="3">
        <v>1964.36</v>
      </c>
      <c r="D10775" s="4">
        <v>45156</v>
      </c>
      <c r="E10775" s="3" t="s">
        <v>5</v>
      </c>
      <c r="F10775" s="3" t="s">
        <v>54</v>
      </c>
      <c r="G10775" s="3">
        <f t="shared" si="127"/>
        <v>196.43600000000001</v>
      </c>
      <c r="H10775" s="3">
        <f t="shared" si="128"/>
        <v>1767.924</v>
      </c>
      <c r="I10775" s="3">
        <v>1</v>
      </c>
      <c r="J10775" s="4">
        <v>45158</v>
      </c>
      <c r="K10775" s="3" t="s">
        <v>35</v>
      </c>
      <c r="L10775" s="3" t="s">
        <v>41</v>
      </c>
      <c r="M10775" s="3">
        <v>387.92</v>
      </c>
      <c r="N10775" s="3" t="s">
        <v>37</v>
      </c>
      <c r="O10775" s="3"/>
      <c r="P10775" s="5"/>
      <c r="Q10775" s="5"/>
      <c r="R10775" s="5"/>
      <c r="S10775" s="5"/>
      <c r="T10775" s="5"/>
      <c r="U10775" s="5"/>
      <c r="V10775" s="5"/>
      <c r="W10775" s="5"/>
      <c r="X10775" s="5"/>
      <c r="Y10775" s="5"/>
      <c r="Z10775" s="5"/>
      <c r="AA10775" s="5"/>
      <c r="AB10775" s="5"/>
      <c r="AC10775" s="5"/>
      <c r="AD10775" s="5"/>
    </row>
    <row r="10776" spans="1:30" ht="15.75" customHeight="1">
      <c r="A10776" s="3" t="s">
        <v>10824</v>
      </c>
      <c r="B10776" s="4" t="str">
        <f t="shared" si="126"/>
        <v>October</v>
      </c>
      <c r="C10776" s="3">
        <v>4356.5200000000004</v>
      </c>
      <c r="D10776" s="4">
        <v>45214</v>
      </c>
      <c r="E10776" s="3" t="s">
        <v>4</v>
      </c>
      <c r="F10776" s="3" t="s">
        <v>51</v>
      </c>
      <c r="G10776" s="3">
        <f t="shared" si="127"/>
        <v>435.65200000000004</v>
      </c>
      <c r="H10776" s="3">
        <f t="shared" si="128"/>
        <v>3920.8680000000004</v>
      </c>
      <c r="I10776" s="3">
        <v>6</v>
      </c>
      <c r="J10776" s="4">
        <v>45220</v>
      </c>
      <c r="K10776" s="3" t="s">
        <v>35</v>
      </c>
      <c r="L10776" s="3" t="s">
        <v>36</v>
      </c>
      <c r="M10776" s="3">
        <v>802.84</v>
      </c>
      <c r="N10776" s="3" t="s">
        <v>37</v>
      </c>
      <c r="O10776" s="3"/>
      <c r="P10776" s="5"/>
      <c r="Q10776" s="5"/>
      <c r="R10776" s="5"/>
      <c r="S10776" s="5"/>
      <c r="T10776" s="5"/>
      <c r="U10776" s="5"/>
      <c r="V10776" s="5"/>
      <c r="W10776" s="5"/>
      <c r="X10776" s="5"/>
      <c r="Y10776" s="5"/>
      <c r="Z10776" s="5"/>
      <c r="AA10776" s="5"/>
      <c r="AB10776" s="5"/>
      <c r="AC10776" s="5"/>
      <c r="AD10776" s="5"/>
    </row>
    <row r="10777" spans="1:30" ht="15.75" customHeight="1">
      <c r="A10777" s="3" t="s">
        <v>10825</v>
      </c>
      <c r="B10777" s="4" t="str">
        <f t="shared" si="126"/>
        <v>October</v>
      </c>
      <c r="C10777" s="3">
        <v>3675.36</v>
      </c>
      <c r="D10777" s="4">
        <v>45583</v>
      </c>
      <c r="E10777" s="3" t="s">
        <v>5</v>
      </c>
      <c r="F10777" s="3" t="s">
        <v>54</v>
      </c>
      <c r="G10777" s="3">
        <f t="shared" si="127"/>
        <v>367.53600000000006</v>
      </c>
      <c r="H10777" s="3">
        <f t="shared" si="128"/>
        <v>3307.8240000000001</v>
      </c>
      <c r="I10777" s="3">
        <v>1</v>
      </c>
      <c r="J10777" s="4">
        <v>45587</v>
      </c>
      <c r="K10777" s="3" t="s">
        <v>35</v>
      </c>
      <c r="L10777" s="3" t="s">
        <v>41</v>
      </c>
      <c r="M10777" s="3">
        <v>553.28</v>
      </c>
      <c r="N10777" s="3" t="s">
        <v>42</v>
      </c>
      <c r="O10777" s="3"/>
      <c r="P10777" s="5"/>
      <c r="Q10777" s="5"/>
      <c r="R10777" s="5"/>
      <c r="S10777" s="5"/>
      <c r="T10777" s="5"/>
      <c r="U10777" s="5"/>
      <c r="V10777" s="5"/>
      <c r="W10777" s="5"/>
      <c r="X10777" s="5"/>
      <c r="Y10777" s="5"/>
      <c r="Z10777" s="5"/>
      <c r="AA10777" s="5"/>
      <c r="AB10777" s="5"/>
      <c r="AC10777" s="5"/>
      <c r="AD10777" s="5"/>
    </row>
    <row r="10778" spans="1:30" ht="15.75" customHeight="1">
      <c r="A10778" s="3" t="s">
        <v>10826</v>
      </c>
      <c r="B10778" s="4" t="str">
        <f t="shared" si="126"/>
        <v>October</v>
      </c>
      <c r="C10778" s="3">
        <v>372.38</v>
      </c>
      <c r="D10778" s="4">
        <v>45200</v>
      </c>
      <c r="E10778" s="3" t="s">
        <v>2</v>
      </c>
      <c r="F10778" s="3" t="s">
        <v>39</v>
      </c>
      <c r="G10778" s="3">
        <f t="shared" si="127"/>
        <v>37.238</v>
      </c>
      <c r="H10778" s="3">
        <f t="shared" si="128"/>
        <v>335.142</v>
      </c>
      <c r="I10778" s="3">
        <v>4</v>
      </c>
      <c r="J10778" s="4">
        <v>45201</v>
      </c>
      <c r="K10778" s="3" t="s">
        <v>35</v>
      </c>
      <c r="L10778" s="3" t="s">
        <v>45</v>
      </c>
      <c r="M10778" s="3">
        <v>49.9</v>
      </c>
      <c r="N10778" s="3" t="s">
        <v>37</v>
      </c>
      <c r="O10778" s="3"/>
      <c r="P10778" s="5"/>
      <c r="Q10778" s="5"/>
      <c r="R10778" s="5"/>
      <c r="S10778" s="5"/>
      <c r="T10778" s="5"/>
      <c r="U10778" s="5"/>
      <c r="V10778" s="5"/>
      <c r="W10778" s="5"/>
      <c r="X10778" s="5"/>
      <c r="Y10778" s="5"/>
      <c r="Z10778" s="5"/>
      <c r="AA10778" s="5"/>
      <c r="AB10778" s="5"/>
      <c r="AC10778" s="5"/>
      <c r="AD10778" s="5"/>
    </row>
    <row r="10779" spans="1:30" ht="15.75" customHeight="1">
      <c r="A10779" s="3" t="s">
        <v>10827</v>
      </c>
      <c r="B10779" s="4" t="str">
        <f t="shared" si="126"/>
        <v>August</v>
      </c>
      <c r="C10779" s="3">
        <v>2618.13</v>
      </c>
      <c r="D10779" s="4">
        <v>45506</v>
      </c>
      <c r="E10779" s="3" t="s">
        <v>5</v>
      </c>
      <c r="F10779" s="3" t="s">
        <v>54</v>
      </c>
      <c r="G10779" s="3">
        <f t="shared" si="127"/>
        <v>261.81300000000005</v>
      </c>
      <c r="H10779" s="3">
        <f t="shared" si="128"/>
        <v>2356.317</v>
      </c>
      <c r="I10779" s="3">
        <v>4</v>
      </c>
      <c r="J10779" s="4">
        <v>45512</v>
      </c>
      <c r="K10779" s="3" t="s">
        <v>40</v>
      </c>
      <c r="L10779" s="3" t="s">
        <v>36</v>
      </c>
      <c r="M10779" s="3">
        <v>137.13999999999999</v>
      </c>
      <c r="N10779" s="3" t="s">
        <v>46</v>
      </c>
      <c r="O10779" s="3"/>
      <c r="P10779" s="5"/>
      <c r="Q10779" s="5"/>
      <c r="R10779" s="5"/>
      <c r="S10779" s="5"/>
      <c r="T10779" s="5"/>
      <c r="U10779" s="5"/>
      <c r="V10779" s="5"/>
      <c r="W10779" s="5"/>
      <c r="X10779" s="5"/>
      <c r="Y10779" s="5"/>
      <c r="Z10779" s="5"/>
      <c r="AA10779" s="5"/>
      <c r="AB10779" s="5"/>
      <c r="AC10779" s="5"/>
      <c r="AD10779" s="5"/>
    </row>
    <row r="10780" spans="1:30" ht="15.75" customHeight="1">
      <c r="A10780" s="3" t="s">
        <v>10828</v>
      </c>
      <c r="B10780" s="4" t="str">
        <f t="shared" si="126"/>
        <v>July</v>
      </c>
      <c r="C10780" s="3">
        <v>547.35</v>
      </c>
      <c r="D10780" s="4">
        <v>45487</v>
      </c>
      <c r="E10780" s="3" t="s">
        <v>4</v>
      </c>
      <c r="F10780" s="3" t="s">
        <v>39</v>
      </c>
      <c r="G10780" s="3">
        <f t="shared" si="127"/>
        <v>54.735000000000007</v>
      </c>
      <c r="H10780" s="3">
        <f t="shared" si="128"/>
        <v>492.61500000000001</v>
      </c>
      <c r="I10780" s="3">
        <v>3</v>
      </c>
      <c r="J10780" s="4">
        <v>45490</v>
      </c>
      <c r="K10780" s="3" t="s">
        <v>49</v>
      </c>
      <c r="L10780" s="3" t="s">
        <v>36</v>
      </c>
      <c r="M10780" s="3">
        <v>51.62</v>
      </c>
      <c r="N10780" s="3" t="s">
        <v>57</v>
      </c>
      <c r="O10780" s="3"/>
      <c r="P10780" s="5"/>
      <c r="Q10780" s="5"/>
      <c r="R10780" s="5"/>
      <c r="S10780" s="5"/>
      <c r="T10780" s="5"/>
      <c r="U10780" s="5"/>
      <c r="V10780" s="5"/>
      <c r="W10780" s="5"/>
      <c r="X10780" s="5"/>
      <c r="Y10780" s="5"/>
      <c r="Z10780" s="5"/>
      <c r="AA10780" s="5"/>
      <c r="AB10780" s="5"/>
      <c r="AC10780" s="5"/>
      <c r="AD10780" s="5"/>
    </row>
    <row r="10781" spans="1:30" ht="15.75" customHeight="1">
      <c r="A10781" s="3" t="s">
        <v>10829</v>
      </c>
      <c r="B10781" s="4" t="str">
        <f t="shared" si="126"/>
        <v>March</v>
      </c>
      <c r="C10781" s="3">
        <v>4791.7299999999996</v>
      </c>
      <c r="D10781" s="4">
        <v>44995</v>
      </c>
      <c r="E10781" s="3" t="s">
        <v>2</v>
      </c>
      <c r="F10781" s="3" t="s">
        <v>39</v>
      </c>
      <c r="G10781" s="3">
        <f t="shared" si="127"/>
        <v>479.173</v>
      </c>
      <c r="H10781" s="3">
        <f t="shared" si="128"/>
        <v>4312.5569999999998</v>
      </c>
      <c r="I10781" s="3">
        <v>4</v>
      </c>
      <c r="J10781" s="4">
        <v>45001</v>
      </c>
      <c r="K10781" s="3" t="s">
        <v>40</v>
      </c>
      <c r="L10781" s="3" t="s">
        <v>36</v>
      </c>
      <c r="M10781" s="3">
        <v>404.14</v>
      </c>
      <c r="N10781" s="3" t="s">
        <v>65</v>
      </c>
      <c r="O10781" s="3"/>
      <c r="P10781" s="5"/>
      <c r="Q10781" s="5"/>
      <c r="R10781" s="5"/>
      <c r="S10781" s="5"/>
      <c r="T10781" s="5"/>
      <c r="U10781" s="5"/>
      <c r="V10781" s="5"/>
      <c r="W10781" s="5"/>
      <c r="X10781" s="5"/>
      <c r="Y10781" s="5"/>
      <c r="Z10781" s="5"/>
      <c r="AA10781" s="5"/>
      <c r="AB10781" s="5"/>
      <c r="AC10781" s="5"/>
      <c r="AD10781" s="5"/>
    </row>
    <row r="10782" spans="1:30" ht="15.75" customHeight="1">
      <c r="A10782" s="3" t="s">
        <v>10830</v>
      </c>
      <c r="B10782" s="4" t="str">
        <f t="shared" si="126"/>
        <v>November</v>
      </c>
      <c r="C10782" s="3">
        <v>1298.74</v>
      </c>
      <c r="D10782" s="4">
        <v>45250</v>
      </c>
      <c r="E10782" s="3" t="s">
        <v>2</v>
      </c>
      <c r="F10782" s="3" t="s">
        <v>51</v>
      </c>
      <c r="G10782" s="3">
        <f t="shared" si="127"/>
        <v>129.874</v>
      </c>
      <c r="H10782" s="3">
        <f t="shared" si="128"/>
        <v>1168.866</v>
      </c>
      <c r="I10782" s="3">
        <v>6</v>
      </c>
      <c r="J10782" s="4">
        <v>45255</v>
      </c>
      <c r="K10782" s="3" t="s">
        <v>49</v>
      </c>
      <c r="L10782" s="3" t="s">
        <v>41</v>
      </c>
      <c r="M10782" s="3">
        <v>162.47999999999999</v>
      </c>
      <c r="N10782" s="3" t="s">
        <v>42</v>
      </c>
      <c r="O10782" s="3"/>
      <c r="P10782" s="5"/>
      <c r="Q10782" s="5"/>
      <c r="R10782" s="5"/>
      <c r="S10782" s="5"/>
      <c r="T10782" s="5"/>
      <c r="U10782" s="5"/>
      <c r="V10782" s="5"/>
      <c r="W10782" s="5"/>
      <c r="X10782" s="5"/>
      <c r="Y10782" s="5"/>
      <c r="Z10782" s="5"/>
      <c r="AA10782" s="5"/>
      <c r="AB10782" s="5"/>
      <c r="AC10782" s="5"/>
      <c r="AD10782" s="5"/>
    </row>
    <row r="10783" spans="1:30" ht="15.75" customHeight="1">
      <c r="A10783" s="3" t="s">
        <v>10831</v>
      </c>
      <c r="B10783" s="4" t="str">
        <f t="shared" si="126"/>
        <v>March</v>
      </c>
      <c r="C10783" s="3">
        <v>4669.84</v>
      </c>
      <c r="D10783" s="4">
        <v>45013</v>
      </c>
      <c r="E10783" s="3" t="s">
        <v>3</v>
      </c>
      <c r="F10783" s="3" t="s">
        <v>44</v>
      </c>
      <c r="G10783" s="3">
        <f t="shared" si="127"/>
        <v>466.98400000000004</v>
      </c>
      <c r="H10783" s="3">
        <f t="shared" si="128"/>
        <v>4202.8559999999998</v>
      </c>
      <c r="I10783" s="3">
        <v>6</v>
      </c>
      <c r="J10783" s="4">
        <v>45019</v>
      </c>
      <c r="K10783" s="3" t="s">
        <v>40</v>
      </c>
      <c r="L10783" s="3" t="s">
        <v>41</v>
      </c>
      <c r="M10783" s="3">
        <v>653.64</v>
      </c>
      <c r="N10783" s="3" t="s">
        <v>52</v>
      </c>
      <c r="O10783" s="3"/>
      <c r="P10783" s="5"/>
      <c r="Q10783" s="5"/>
      <c r="R10783" s="5"/>
      <c r="S10783" s="5"/>
      <c r="T10783" s="5"/>
      <c r="U10783" s="5"/>
      <c r="V10783" s="5"/>
      <c r="W10783" s="5"/>
      <c r="X10783" s="5"/>
      <c r="Y10783" s="5"/>
      <c r="Z10783" s="5"/>
      <c r="AA10783" s="5"/>
      <c r="AB10783" s="5"/>
      <c r="AC10783" s="5"/>
      <c r="AD10783" s="5"/>
    </row>
    <row r="10784" spans="1:30" ht="15.75" customHeight="1">
      <c r="A10784" s="3" t="s">
        <v>10832</v>
      </c>
      <c r="B10784" s="4" t="str">
        <f t="shared" si="126"/>
        <v>October</v>
      </c>
      <c r="C10784" s="3">
        <v>4186.6400000000003</v>
      </c>
      <c r="D10784" s="4">
        <v>45571</v>
      </c>
      <c r="E10784" s="3" t="s">
        <v>3</v>
      </c>
      <c r="F10784" s="3" t="s">
        <v>54</v>
      </c>
      <c r="G10784" s="3">
        <f t="shared" si="127"/>
        <v>418.66400000000004</v>
      </c>
      <c r="H10784" s="3">
        <f t="shared" si="128"/>
        <v>3767.9760000000001</v>
      </c>
      <c r="I10784" s="3">
        <v>6</v>
      </c>
      <c r="J10784" s="4">
        <v>45574</v>
      </c>
      <c r="K10784" s="3" t="s">
        <v>35</v>
      </c>
      <c r="L10784" s="3" t="s">
        <v>36</v>
      </c>
      <c r="M10784" s="3">
        <v>502.09</v>
      </c>
      <c r="N10784" s="3" t="s">
        <v>37</v>
      </c>
      <c r="O10784" s="3"/>
      <c r="P10784" s="5"/>
      <c r="Q10784" s="5"/>
      <c r="R10784" s="5"/>
      <c r="S10784" s="5"/>
      <c r="T10784" s="5"/>
      <c r="U10784" s="5"/>
      <c r="V10784" s="5"/>
      <c r="W10784" s="5"/>
      <c r="X10784" s="5"/>
      <c r="Y10784" s="5"/>
      <c r="Z10784" s="5"/>
      <c r="AA10784" s="5"/>
      <c r="AB10784" s="5"/>
      <c r="AC10784" s="5"/>
      <c r="AD10784" s="5"/>
    </row>
    <row r="10785" spans="1:30" ht="15.75" customHeight="1">
      <c r="A10785" s="3" t="s">
        <v>10833</v>
      </c>
      <c r="B10785" s="4" t="str">
        <f t="shared" si="126"/>
        <v>March</v>
      </c>
      <c r="C10785" s="3">
        <v>2801.69</v>
      </c>
      <c r="D10785" s="4">
        <v>45003</v>
      </c>
      <c r="E10785" s="3" t="s">
        <v>4</v>
      </c>
      <c r="F10785" s="3" t="s">
        <v>34</v>
      </c>
      <c r="G10785" s="3">
        <f t="shared" si="127"/>
        <v>280.16900000000004</v>
      </c>
      <c r="H10785" s="3">
        <f t="shared" si="128"/>
        <v>2521.5210000000002</v>
      </c>
      <c r="I10785" s="3">
        <v>6</v>
      </c>
      <c r="J10785" s="4">
        <v>45005</v>
      </c>
      <c r="K10785" s="3" t="s">
        <v>35</v>
      </c>
      <c r="L10785" s="3" t="s">
        <v>45</v>
      </c>
      <c r="M10785" s="3">
        <v>695.21</v>
      </c>
      <c r="N10785" s="3" t="s">
        <v>46</v>
      </c>
      <c r="O10785" s="3"/>
      <c r="P10785" s="5"/>
      <c r="Q10785" s="5"/>
      <c r="R10785" s="5"/>
      <c r="S10785" s="5"/>
      <c r="T10785" s="5"/>
      <c r="U10785" s="5"/>
      <c r="V10785" s="5"/>
      <c r="W10785" s="5"/>
      <c r="X10785" s="5"/>
      <c r="Y10785" s="5"/>
      <c r="Z10785" s="5"/>
      <c r="AA10785" s="5"/>
      <c r="AB10785" s="5"/>
      <c r="AC10785" s="5"/>
      <c r="AD10785" s="5"/>
    </row>
    <row r="10786" spans="1:30" ht="15.75" customHeight="1">
      <c r="A10786" s="3" t="s">
        <v>10834</v>
      </c>
      <c r="B10786" s="4" t="str">
        <f t="shared" si="126"/>
        <v>July</v>
      </c>
      <c r="C10786" s="3">
        <v>1747.89</v>
      </c>
      <c r="D10786" s="4">
        <v>45500</v>
      </c>
      <c r="E10786" s="3" t="s">
        <v>5</v>
      </c>
      <c r="F10786" s="3" t="s">
        <v>39</v>
      </c>
      <c r="G10786" s="3">
        <f t="shared" si="127"/>
        <v>174.78900000000002</v>
      </c>
      <c r="H10786" s="3">
        <f t="shared" si="128"/>
        <v>1573.1010000000001</v>
      </c>
      <c r="I10786" s="3">
        <v>4</v>
      </c>
      <c r="J10786" s="4">
        <v>45505</v>
      </c>
      <c r="K10786" s="3" t="s">
        <v>35</v>
      </c>
      <c r="L10786" s="3" t="s">
        <v>36</v>
      </c>
      <c r="M10786" s="3">
        <v>174.02</v>
      </c>
      <c r="N10786" s="3" t="s">
        <v>37</v>
      </c>
      <c r="O10786" s="3"/>
      <c r="P10786" s="5"/>
      <c r="Q10786" s="5"/>
      <c r="R10786" s="5"/>
      <c r="S10786" s="5"/>
      <c r="T10786" s="5"/>
      <c r="U10786" s="5"/>
      <c r="V10786" s="5"/>
      <c r="W10786" s="5"/>
      <c r="X10786" s="5"/>
      <c r="Y10786" s="5"/>
      <c r="Z10786" s="5"/>
      <c r="AA10786" s="5"/>
      <c r="AB10786" s="5"/>
      <c r="AC10786" s="5"/>
      <c r="AD10786" s="5"/>
    </row>
    <row r="10787" spans="1:30" ht="15.75" customHeight="1">
      <c r="A10787" s="3" t="s">
        <v>10835</v>
      </c>
      <c r="B10787" s="4" t="str">
        <f t="shared" si="126"/>
        <v>March</v>
      </c>
      <c r="C10787" s="3">
        <v>4303.9399999999996</v>
      </c>
      <c r="D10787" s="4">
        <v>44999</v>
      </c>
      <c r="E10787" s="3" t="s">
        <v>5</v>
      </c>
      <c r="F10787" s="3" t="s">
        <v>44</v>
      </c>
      <c r="G10787" s="3">
        <f t="shared" si="127"/>
        <v>430.39400000000001</v>
      </c>
      <c r="H10787" s="3">
        <f t="shared" si="128"/>
        <v>3873.5459999999994</v>
      </c>
      <c r="I10787" s="3">
        <v>7</v>
      </c>
      <c r="J10787" s="4">
        <v>45001</v>
      </c>
      <c r="K10787" s="3" t="s">
        <v>35</v>
      </c>
      <c r="L10787" s="3" t="s">
        <v>45</v>
      </c>
      <c r="M10787" s="3">
        <v>498.4</v>
      </c>
      <c r="N10787" s="3" t="s">
        <v>37</v>
      </c>
      <c r="O10787" s="3"/>
      <c r="P10787" s="5"/>
      <c r="Q10787" s="5"/>
      <c r="R10787" s="5"/>
      <c r="S10787" s="5"/>
      <c r="T10787" s="5"/>
      <c r="U10787" s="5"/>
      <c r="V10787" s="5"/>
      <c r="W10787" s="5"/>
      <c r="X10787" s="5"/>
      <c r="Y10787" s="5"/>
      <c r="Z10787" s="5"/>
      <c r="AA10787" s="5"/>
      <c r="AB10787" s="5"/>
      <c r="AC10787" s="5"/>
      <c r="AD10787" s="5"/>
    </row>
    <row r="10788" spans="1:30" ht="15.75" customHeight="1">
      <c r="A10788" s="3" t="s">
        <v>10836</v>
      </c>
      <c r="B10788" s="4" t="str">
        <f t="shared" si="126"/>
        <v>March</v>
      </c>
      <c r="C10788" s="3">
        <v>848.64</v>
      </c>
      <c r="D10788" s="4">
        <v>44994</v>
      </c>
      <c r="E10788" s="3" t="s">
        <v>4</v>
      </c>
      <c r="F10788" s="3" t="s">
        <v>39</v>
      </c>
      <c r="G10788" s="3">
        <f t="shared" si="127"/>
        <v>84.864000000000004</v>
      </c>
      <c r="H10788" s="3">
        <f t="shared" si="128"/>
        <v>763.77599999999995</v>
      </c>
      <c r="I10788" s="3">
        <v>7</v>
      </c>
      <c r="J10788" s="4">
        <v>44999</v>
      </c>
      <c r="K10788" s="3" t="s">
        <v>40</v>
      </c>
      <c r="L10788" s="3" t="s">
        <v>41</v>
      </c>
      <c r="M10788" s="3">
        <v>149.12</v>
      </c>
      <c r="N10788" s="3" t="s">
        <v>42</v>
      </c>
      <c r="O10788" s="3"/>
      <c r="P10788" s="5"/>
      <c r="Q10788" s="5"/>
      <c r="R10788" s="5"/>
      <c r="S10788" s="5"/>
      <c r="T10788" s="5"/>
      <c r="U10788" s="5"/>
      <c r="V10788" s="5"/>
      <c r="W10788" s="5"/>
      <c r="X10788" s="5"/>
      <c r="Y10788" s="5"/>
      <c r="Z10788" s="5"/>
      <c r="AA10788" s="5"/>
      <c r="AB10788" s="5"/>
      <c r="AC10788" s="5"/>
      <c r="AD10788" s="5"/>
    </row>
    <row r="10789" spans="1:30" ht="15.75" customHeight="1">
      <c r="A10789" s="3" t="s">
        <v>10837</v>
      </c>
      <c r="B10789" s="4" t="str">
        <f t="shared" si="126"/>
        <v>August</v>
      </c>
      <c r="C10789" s="3">
        <v>981.87</v>
      </c>
      <c r="D10789" s="4">
        <v>45144</v>
      </c>
      <c r="E10789" s="3" t="s">
        <v>2</v>
      </c>
      <c r="F10789" s="3" t="s">
        <v>44</v>
      </c>
      <c r="G10789" s="3">
        <f t="shared" si="127"/>
        <v>98.187000000000012</v>
      </c>
      <c r="H10789" s="3">
        <f t="shared" si="128"/>
        <v>883.68299999999999</v>
      </c>
      <c r="I10789" s="3">
        <v>2</v>
      </c>
      <c r="J10789" s="4">
        <v>45150</v>
      </c>
      <c r="K10789" s="3" t="s">
        <v>35</v>
      </c>
      <c r="L10789" s="3" t="s">
        <v>41</v>
      </c>
      <c r="M10789" s="3">
        <v>118.9</v>
      </c>
      <c r="N10789" s="3" t="s">
        <v>46</v>
      </c>
      <c r="O10789" s="3"/>
      <c r="P10789" s="5"/>
      <c r="Q10789" s="5"/>
      <c r="R10789" s="5"/>
      <c r="S10789" s="5"/>
      <c r="T10789" s="5"/>
      <c r="U10789" s="5"/>
      <c r="V10789" s="5"/>
      <c r="W10789" s="5"/>
      <c r="X10789" s="5"/>
      <c r="Y10789" s="5"/>
      <c r="Z10789" s="5"/>
      <c r="AA10789" s="5"/>
      <c r="AB10789" s="5"/>
      <c r="AC10789" s="5"/>
      <c r="AD10789" s="5"/>
    </row>
    <row r="10790" spans="1:30" ht="15.75" customHeight="1">
      <c r="A10790" s="3" t="s">
        <v>10838</v>
      </c>
      <c r="B10790" s="4" t="str">
        <f t="shared" si="126"/>
        <v>August</v>
      </c>
      <c r="C10790" s="3">
        <v>1201.1400000000001</v>
      </c>
      <c r="D10790" s="4">
        <v>45516</v>
      </c>
      <c r="E10790" s="3" t="s">
        <v>4</v>
      </c>
      <c r="F10790" s="3" t="s">
        <v>44</v>
      </c>
      <c r="G10790" s="3">
        <f t="shared" si="127"/>
        <v>120.11400000000002</v>
      </c>
      <c r="H10790" s="3">
        <f t="shared" si="128"/>
        <v>1081.0260000000001</v>
      </c>
      <c r="I10790" s="3">
        <v>6</v>
      </c>
      <c r="J10790" s="4">
        <v>45522</v>
      </c>
      <c r="K10790" s="3" t="s">
        <v>49</v>
      </c>
      <c r="L10790" s="3" t="s">
        <v>45</v>
      </c>
      <c r="M10790" s="3">
        <v>329.07</v>
      </c>
      <c r="N10790" s="3" t="s">
        <v>57</v>
      </c>
      <c r="O10790" s="3"/>
      <c r="P10790" s="5"/>
      <c r="Q10790" s="5"/>
      <c r="R10790" s="5"/>
      <c r="S10790" s="5"/>
      <c r="T10790" s="5"/>
      <c r="U10790" s="5"/>
      <c r="V10790" s="5"/>
      <c r="W10790" s="5"/>
      <c r="X10790" s="5"/>
      <c r="Y10790" s="5"/>
      <c r="Z10790" s="5"/>
      <c r="AA10790" s="5"/>
      <c r="AB10790" s="5"/>
      <c r="AC10790" s="5"/>
      <c r="AD10790" s="5"/>
    </row>
    <row r="10791" spans="1:30" ht="15.75" customHeight="1">
      <c r="A10791" s="3" t="s">
        <v>10839</v>
      </c>
      <c r="B10791" s="4" t="str">
        <f t="shared" si="126"/>
        <v>September</v>
      </c>
      <c r="C10791" s="3">
        <v>3028.71</v>
      </c>
      <c r="D10791" s="4">
        <v>45172</v>
      </c>
      <c r="E10791" s="3" t="s">
        <v>4</v>
      </c>
      <c r="F10791" s="3" t="s">
        <v>34</v>
      </c>
      <c r="G10791" s="3">
        <f t="shared" si="127"/>
        <v>302.87100000000004</v>
      </c>
      <c r="H10791" s="3">
        <f t="shared" si="128"/>
        <v>2725.8389999999999</v>
      </c>
      <c r="I10791" s="3">
        <v>5</v>
      </c>
      <c r="J10791" s="4">
        <v>45176</v>
      </c>
      <c r="K10791" s="3" t="s">
        <v>49</v>
      </c>
      <c r="L10791" s="3" t="s">
        <v>45</v>
      </c>
      <c r="M10791" s="3">
        <v>614.86</v>
      </c>
      <c r="N10791" s="3" t="s">
        <v>42</v>
      </c>
      <c r="O10791" s="3"/>
      <c r="P10791" s="5"/>
      <c r="Q10791" s="5"/>
      <c r="R10791" s="5"/>
      <c r="S10791" s="5"/>
      <c r="T10791" s="5"/>
      <c r="U10791" s="5"/>
      <c r="V10791" s="5"/>
      <c r="W10791" s="5"/>
      <c r="X10791" s="5"/>
      <c r="Y10791" s="5"/>
      <c r="Z10791" s="5"/>
      <c r="AA10791" s="5"/>
      <c r="AB10791" s="5"/>
      <c r="AC10791" s="5"/>
      <c r="AD10791" s="5"/>
    </row>
    <row r="10792" spans="1:30" ht="15.75" customHeight="1">
      <c r="A10792" s="3" t="s">
        <v>10840</v>
      </c>
      <c r="B10792" s="4" t="str">
        <f t="shared" si="126"/>
        <v>April</v>
      </c>
      <c r="C10792" s="3">
        <v>1640.19</v>
      </c>
      <c r="D10792" s="4">
        <v>45021</v>
      </c>
      <c r="E10792" s="3" t="s">
        <v>2</v>
      </c>
      <c r="F10792" s="3" t="s">
        <v>44</v>
      </c>
      <c r="G10792" s="3">
        <f t="shared" si="127"/>
        <v>164.01900000000001</v>
      </c>
      <c r="H10792" s="3">
        <f t="shared" si="128"/>
        <v>1476.171</v>
      </c>
      <c r="I10792" s="3">
        <v>1</v>
      </c>
      <c r="J10792" s="4">
        <v>45023</v>
      </c>
      <c r="K10792" s="3" t="s">
        <v>35</v>
      </c>
      <c r="L10792" s="3" t="s">
        <v>41</v>
      </c>
      <c r="M10792" s="3">
        <v>220.23</v>
      </c>
      <c r="N10792" s="3" t="s">
        <v>42</v>
      </c>
      <c r="O10792" s="3"/>
      <c r="P10792" s="5"/>
      <c r="Q10792" s="5"/>
      <c r="R10792" s="5"/>
      <c r="S10792" s="5"/>
      <c r="T10792" s="5"/>
      <c r="U10792" s="5"/>
      <c r="V10792" s="5"/>
      <c r="W10792" s="5"/>
      <c r="X10792" s="5"/>
      <c r="Y10792" s="5"/>
      <c r="Z10792" s="5"/>
      <c r="AA10792" s="5"/>
      <c r="AB10792" s="5"/>
      <c r="AC10792" s="5"/>
      <c r="AD10792" s="5"/>
    </row>
    <row r="10793" spans="1:30" ht="15.75" customHeight="1">
      <c r="A10793" s="3" t="s">
        <v>10841</v>
      </c>
      <c r="B10793" s="4" t="str">
        <f t="shared" si="126"/>
        <v>November</v>
      </c>
      <c r="C10793" s="3">
        <v>4946.99</v>
      </c>
      <c r="D10793" s="4">
        <v>45616</v>
      </c>
      <c r="E10793" s="3" t="s">
        <v>5</v>
      </c>
      <c r="F10793" s="3" t="s">
        <v>34</v>
      </c>
      <c r="G10793" s="3">
        <f t="shared" si="127"/>
        <v>494.69900000000001</v>
      </c>
      <c r="H10793" s="3">
        <f t="shared" si="128"/>
        <v>4452.2910000000002</v>
      </c>
      <c r="I10793" s="3">
        <v>3</v>
      </c>
      <c r="J10793" s="4">
        <v>45621</v>
      </c>
      <c r="K10793" s="3" t="s">
        <v>49</v>
      </c>
      <c r="L10793" s="3" t="s">
        <v>41</v>
      </c>
      <c r="M10793" s="3">
        <v>806.71</v>
      </c>
      <c r="N10793" s="3" t="s">
        <v>46</v>
      </c>
      <c r="O10793" s="3"/>
      <c r="P10793" s="5"/>
      <c r="Q10793" s="5"/>
      <c r="R10793" s="5"/>
      <c r="S10793" s="5"/>
      <c r="T10793" s="5"/>
      <c r="U10793" s="5"/>
      <c r="V10793" s="5"/>
      <c r="W10793" s="5"/>
      <c r="X10793" s="5"/>
      <c r="Y10793" s="5"/>
      <c r="Z10793" s="5"/>
      <c r="AA10793" s="5"/>
      <c r="AB10793" s="5"/>
      <c r="AC10793" s="5"/>
      <c r="AD10793" s="5"/>
    </row>
    <row r="10794" spans="1:30" ht="15.75" customHeight="1">
      <c r="A10794" s="3" t="s">
        <v>10842</v>
      </c>
      <c r="B10794" s="4" t="str">
        <f t="shared" si="126"/>
        <v>April</v>
      </c>
      <c r="C10794" s="3">
        <v>1056.05</v>
      </c>
      <c r="D10794" s="4">
        <v>45400</v>
      </c>
      <c r="E10794" s="3" t="s">
        <v>4</v>
      </c>
      <c r="F10794" s="3" t="s">
        <v>51</v>
      </c>
      <c r="G10794" s="3">
        <f t="shared" si="127"/>
        <v>105.605</v>
      </c>
      <c r="H10794" s="3">
        <f t="shared" si="128"/>
        <v>950.44499999999994</v>
      </c>
      <c r="I10794" s="3">
        <v>9</v>
      </c>
      <c r="J10794" s="4">
        <v>45403</v>
      </c>
      <c r="K10794" s="3" t="s">
        <v>40</v>
      </c>
      <c r="L10794" s="3" t="s">
        <v>41</v>
      </c>
      <c r="M10794" s="3">
        <v>164.39</v>
      </c>
      <c r="N10794" s="3" t="s">
        <v>37</v>
      </c>
      <c r="O10794" s="3"/>
      <c r="P10794" s="5"/>
      <c r="Q10794" s="5"/>
      <c r="R10794" s="5"/>
      <c r="S10794" s="5"/>
      <c r="T10794" s="5"/>
      <c r="U10794" s="5"/>
      <c r="V10794" s="5"/>
      <c r="W10794" s="5"/>
      <c r="X10794" s="5"/>
      <c r="Y10794" s="5"/>
      <c r="Z10794" s="5"/>
      <c r="AA10794" s="5"/>
      <c r="AB10794" s="5"/>
      <c r="AC10794" s="5"/>
      <c r="AD10794" s="5"/>
    </row>
    <row r="10795" spans="1:30" ht="15.75" customHeight="1">
      <c r="A10795" s="3" t="s">
        <v>10843</v>
      </c>
      <c r="B10795" s="4" t="str">
        <f t="shared" si="126"/>
        <v>January</v>
      </c>
      <c r="C10795" s="3">
        <v>4047.49</v>
      </c>
      <c r="D10795" s="4">
        <v>44928</v>
      </c>
      <c r="E10795" s="3" t="s">
        <v>5</v>
      </c>
      <c r="F10795" s="3" t="s">
        <v>39</v>
      </c>
      <c r="G10795" s="3">
        <f t="shared" si="127"/>
        <v>404.74900000000002</v>
      </c>
      <c r="H10795" s="3">
        <f t="shared" si="128"/>
        <v>3642.741</v>
      </c>
      <c r="I10795" s="3">
        <v>9</v>
      </c>
      <c r="J10795" s="4">
        <v>44932</v>
      </c>
      <c r="K10795" s="3" t="s">
        <v>40</v>
      </c>
      <c r="L10795" s="3" t="s">
        <v>41</v>
      </c>
      <c r="M10795" s="3">
        <v>1103.48</v>
      </c>
      <c r="N10795" s="3" t="s">
        <v>46</v>
      </c>
      <c r="O10795" s="3"/>
      <c r="P10795" s="5"/>
      <c r="Q10795" s="5"/>
      <c r="R10795" s="5"/>
      <c r="S10795" s="5"/>
      <c r="T10795" s="5"/>
      <c r="U10795" s="5"/>
      <c r="V10795" s="5"/>
      <c r="W10795" s="5"/>
      <c r="X10795" s="5"/>
      <c r="Y10795" s="5"/>
      <c r="Z10795" s="5"/>
      <c r="AA10795" s="5"/>
      <c r="AB10795" s="5"/>
      <c r="AC10795" s="5"/>
      <c r="AD10795" s="5"/>
    </row>
    <row r="10796" spans="1:30" ht="15.75" customHeight="1">
      <c r="A10796" s="3" t="s">
        <v>10844</v>
      </c>
      <c r="B10796" s="4" t="str">
        <f t="shared" si="126"/>
        <v>May</v>
      </c>
      <c r="C10796" s="3">
        <v>569.6</v>
      </c>
      <c r="D10796" s="4">
        <v>45420</v>
      </c>
      <c r="E10796" s="3" t="s">
        <v>4</v>
      </c>
      <c r="F10796" s="3" t="s">
        <v>34</v>
      </c>
      <c r="G10796" s="3">
        <f t="shared" si="127"/>
        <v>56.960000000000008</v>
      </c>
      <c r="H10796" s="3">
        <f t="shared" si="128"/>
        <v>512.64</v>
      </c>
      <c r="I10796" s="3">
        <v>9</v>
      </c>
      <c r="J10796" s="4">
        <v>45422</v>
      </c>
      <c r="K10796" s="3" t="s">
        <v>40</v>
      </c>
      <c r="L10796" s="3" t="s">
        <v>45</v>
      </c>
      <c r="M10796" s="3">
        <v>111.68</v>
      </c>
      <c r="N10796" s="3" t="s">
        <v>65</v>
      </c>
      <c r="O10796" s="3"/>
      <c r="P10796" s="5"/>
      <c r="Q10796" s="5"/>
      <c r="R10796" s="5"/>
      <c r="S10796" s="5"/>
      <c r="T10796" s="5"/>
      <c r="U10796" s="5"/>
      <c r="V10796" s="5"/>
      <c r="W10796" s="5"/>
      <c r="X10796" s="5"/>
      <c r="Y10796" s="5"/>
      <c r="Z10796" s="5"/>
      <c r="AA10796" s="5"/>
      <c r="AB10796" s="5"/>
      <c r="AC10796" s="5"/>
      <c r="AD10796" s="5"/>
    </row>
    <row r="10797" spans="1:30" ht="15.75" customHeight="1">
      <c r="A10797" s="3" t="s">
        <v>10845</v>
      </c>
      <c r="B10797" s="4" t="str">
        <f t="shared" si="126"/>
        <v>November</v>
      </c>
      <c r="C10797" s="3">
        <v>1831.89</v>
      </c>
      <c r="D10797" s="4">
        <v>45610</v>
      </c>
      <c r="E10797" s="3" t="s">
        <v>2</v>
      </c>
      <c r="F10797" s="3" t="s">
        <v>39</v>
      </c>
      <c r="G10797" s="3">
        <f t="shared" si="127"/>
        <v>183.18900000000002</v>
      </c>
      <c r="H10797" s="3">
        <f t="shared" si="128"/>
        <v>1648.701</v>
      </c>
      <c r="I10797" s="3">
        <v>5</v>
      </c>
      <c r="J10797" s="4">
        <v>45611</v>
      </c>
      <c r="K10797" s="3" t="s">
        <v>40</v>
      </c>
      <c r="L10797" s="3" t="s">
        <v>36</v>
      </c>
      <c r="M10797" s="3">
        <v>261.83</v>
      </c>
      <c r="N10797" s="3" t="s">
        <v>37</v>
      </c>
      <c r="O10797" s="3"/>
      <c r="P10797" s="5"/>
      <c r="Q10797" s="5"/>
      <c r="R10797" s="5"/>
      <c r="S10797" s="5"/>
      <c r="T10797" s="5"/>
      <c r="U10797" s="5"/>
      <c r="V10797" s="5"/>
      <c r="W10797" s="5"/>
      <c r="X10797" s="5"/>
      <c r="Y10797" s="5"/>
      <c r="Z10797" s="5"/>
      <c r="AA10797" s="5"/>
      <c r="AB10797" s="5"/>
      <c r="AC10797" s="5"/>
      <c r="AD10797" s="5"/>
    </row>
    <row r="10798" spans="1:30" ht="15.75" customHeight="1">
      <c r="A10798" s="3" t="s">
        <v>10846</v>
      </c>
      <c r="B10798" s="4" t="str">
        <f t="shared" si="126"/>
        <v>July</v>
      </c>
      <c r="C10798" s="3">
        <v>1294.44</v>
      </c>
      <c r="D10798" s="4">
        <v>45490</v>
      </c>
      <c r="E10798" s="3" t="s">
        <v>2</v>
      </c>
      <c r="F10798" s="3" t="s">
        <v>54</v>
      </c>
      <c r="G10798" s="3">
        <f t="shared" si="127"/>
        <v>129.44400000000002</v>
      </c>
      <c r="H10798" s="3">
        <f t="shared" si="128"/>
        <v>1164.9960000000001</v>
      </c>
      <c r="I10798" s="3">
        <v>6</v>
      </c>
      <c r="J10798" s="4">
        <v>45496</v>
      </c>
      <c r="K10798" s="3" t="s">
        <v>40</v>
      </c>
      <c r="L10798" s="3" t="s">
        <v>41</v>
      </c>
      <c r="M10798" s="3">
        <v>225</v>
      </c>
      <c r="N10798" s="3" t="s">
        <v>42</v>
      </c>
      <c r="O10798" s="3"/>
      <c r="P10798" s="5"/>
      <c r="Q10798" s="5"/>
      <c r="R10798" s="5"/>
      <c r="S10798" s="5"/>
      <c r="T10798" s="5"/>
      <c r="U10798" s="5"/>
      <c r="V10798" s="5"/>
      <c r="W10798" s="5"/>
      <c r="X10798" s="5"/>
      <c r="Y10798" s="5"/>
      <c r="Z10798" s="5"/>
      <c r="AA10798" s="5"/>
      <c r="AB10798" s="5"/>
      <c r="AC10798" s="5"/>
      <c r="AD10798" s="5"/>
    </row>
    <row r="10799" spans="1:30" ht="15.75" customHeight="1">
      <c r="A10799" s="3" t="s">
        <v>10847</v>
      </c>
      <c r="B10799" s="4" t="str">
        <f t="shared" si="126"/>
        <v>July</v>
      </c>
      <c r="C10799" s="3">
        <v>4886.5</v>
      </c>
      <c r="D10799" s="4">
        <v>45475</v>
      </c>
      <c r="E10799" s="3" t="s">
        <v>3</v>
      </c>
      <c r="F10799" s="3" t="s">
        <v>51</v>
      </c>
      <c r="G10799" s="3">
        <f t="shared" si="127"/>
        <v>488.65000000000003</v>
      </c>
      <c r="H10799" s="3">
        <f t="shared" si="128"/>
        <v>4397.8500000000004</v>
      </c>
      <c r="I10799" s="3">
        <v>9</v>
      </c>
      <c r="J10799" s="4">
        <v>45481</v>
      </c>
      <c r="K10799" s="3" t="s">
        <v>35</v>
      </c>
      <c r="L10799" s="3" t="s">
        <v>45</v>
      </c>
      <c r="M10799" s="3">
        <v>687.33</v>
      </c>
      <c r="N10799" s="3" t="s">
        <v>65</v>
      </c>
      <c r="O10799" s="3"/>
      <c r="P10799" s="5"/>
      <c r="Q10799" s="5"/>
      <c r="R10799" s="5"/>
      <c r="S10799" s="5"/>
      <c r="T10799" s="5"/>
      <c r="U10799" s="5"/>
      <c r="V10799" s="5"/>
      <c r="W10799" s="5"/>
      <c r="X10799" s="5"/>
      <c r="Y10799" s="5"/>
      <c r="Z10799" s="5"/>
      <c r="AA10799" s="5"/>
      <c r="AB10799" s="5"/>
      <c r="AC10799" s="5"/>
      <c r="AD10799" s="5"/>
    </row>
    <row r="10800" spans="1:30" ht="15.75" customHeight="1">
      <c r="A10800" s="3" t="s">
        <v>10848</v>
      </c>
      <c r="B10800" s="4" t="str">
        <f t="shared" si="126"/>
        <v>March</v>
      </c>
      <c r="C10800" s="3">
        <v>226.08</v>
      </c>
      <c r="D10800" s="4">
        <v>44992</v>
      </c>
      <c r="E10800" s="3" t="s">
        <v>2</v>
      </c>
      <c r="F10800" s="3" t="s">
        <v>54</v>
      </c>
      <c r="G10800" s="3">
        <f t="shared" si="127"/>
        <v>22.608000000000004</v>
      </c>
      <c r="H10800" s="3">
        <f t="shared" si="128"/>
        <v>203.47200000000001</v>
      </c>
      <c r="I10800" s="3">
        <v>4</v>
      </c>
      <c r="J10800" s="4">
        <v>44996</v>
      </c>
      <c r="K10800" s="3" t="s">
        <v>35</v>
      </c>
      <c r="L10800" s="3" t="s">
        <v>41</v>
      </c>
      <c r="M10800" s="3">
        <v>54.76</v>
      </c>
      <c r="N10800" s="3" t="s">
        <v>65</v>
      </c>
      <c r="O10800" s="3"/>
      <c r="P10800" s="5"/>
      <c r="Q10800" s="5"/>
      <c r="R10800" s="5"/>
      <c r="S10800" s="5"/>
      <c r="T10800" s="5"/>
      <c r="U10800" s="5"/>
      <c r="V10800" s="5"/>
      <c r="W10800" s="5"/>
      <c r="X10800" s="5"/>
      <c r="Y10800" s="5"/>
      <c r="Z10800" s="5"/>
      <c r="AA10800" s="5"/>
      <c r="AB10800" s="5"/>
      <c r="AC10800" s="5"/>
      <c r="AD10800" s="5"/>
    </row>
    <row r="10801" spans="1:30" ht="15.75" customHeight="1">
      <c r="A10801" s="3" t="s">
        <v>10849</v>
      </c>
      <c r="B10801" s="4" t="str">
        <f t="shared" si="126"/>
        <v>April</v>
      </c>
      <c r="C10801" s="3">
        <v>3636.18</v>
      </c>
      <c r="D10801" s="4">
        <v>45018</v>
      </c>
      <c r="E10801" s="3" t="s">
        <v>3</v>
      </c>
      <c r="F10801" s="3" t="s">
        <v>54</v>
      </c>
      <c r="G10801" s="3">
        <f t="shared" si="127"/>
        <v>363.61799999999999</v>
      </c>
      <c r="H10801" s="3">
        <f t="shared" si="128"/>
        <v>3272.5619999999999</v>
      </c>
      <c r="I10801" s="3">
        <v>4</v>
      </c>
      <c r="J10801" s="4">
        <v>45023</v>
      </c>
      <c r="K10801" s="3" t="s">
        <v>49</v>
      </c>
      <c r="L10801" s="3" t="s">
        <v>36</v>
      </c>
      <c r="M10801" s="3">
        <v>198.81</v>
      </c>
      <c r="N10801" s="3" t="s">
        <v>52</v>
      </c>
      <c r="O10801" s="3"/>
      <c r="P10801" s="5"/>
      <c r="Q10801" s="5"/>
      <c r="R10801" s="5"/>
      <c r="S10801" s="5"/>
      <c r="T10801" s="5"/>
      <c r="U10801" s="5"/>
      <c r="V10801" s="5"/>
      <c r="W10801" s="5"/>
      <c r="X10801" s="5"/>
      <c r="Y10801" s="5"/>
      <c r="Z10801" s="5"/>
      <c r="AA10801" s="5"/>
      <c r="AB10801" s="5"/>
      <c r="AC10801" s="5"/>
      <c r="AD10801" s="5"/>
    </row>
    <row r="10802" spans="1:30" ht="15.75" customHeight="1">
      <c r="A10802" s="3" t="s">
        <v>10850</v>
      </c>
      <c r="B10802" s="4" t="str">
        <f t="shared" si="126"/>
        <v>July</v>
      </c>
      <c r="C10802" s="3">
        <v>1313.84</v>
      </c>
      <c r="D10802" s="4">
        <v>45110</v>
      </c>
      <c r="E10802" s="3" t="s">
        <v>4</v>
      </c>
      <c r="F10802" s="3" t="s">
        <v>44</v>
      </c>
      <c r="G10802" s="3">
        <f t="shared" si="127"/>
        <v>131.38399999999999</v>
      </c>
      <c r="H10802" s="3">
        <f t="shared" si="128"/>
        <v>1182.4559999999999</v>
      </c>
      <c r="I10802" s="3">
        <v>9</v>
      </c>
      <c r="J10802" s="4">
        <v>45116</v>
      </c>
      <c r="K10802" s="3" t="s">
        <v>40</v>
      </c>
      <c r="L10802" s="3" t="s">
        <v>45</v>
      </c>
      <c r="M10802" s="3">
        <v>229.22</v>
      </c>
      <c r="N10802" s="3" t="s">
        <v>52</v>
      </c>
      <c r="O10802" s="3"/>
      <c r="P10802" s="5"/>
      <c r="Q10802" s="5"/>
      <c r="R10802" s="5"/>
      <c r="S10802" s="5"/>
      <c r="T10802" s="5"/>
      <c r="U10802" s="5"/>
      <c r="V10802" s="5"/>
      <c r="W10802" s="5"/>
      <c r="X10802" s="5"/>
      <c r="Y10802" s="5"/>
      <c r="Z10802" s="5"/>
      <c r="AA10802" s="5"/>
      <c r="AB10802" s="5"/>
      <c r="AC10802" s="5"/>
      <c r="AD10802" s="5"/>
    </row>
    <row r="10803" spans="1:30" ht="15.75" customHeight="1">
      <c r="A10803" s="3" t="s">
        <v>10851</v>
      </c>
      <c r="B10803" s="4" t="str">
        <f t="shared" si="126"/>
        <v>July</v>
      </c>
      <c r="C10803" s="3">
        <v>4075.12</v>
      </c>
      <c r="D10803" s="4">
        <v>45125</v>
      </c>
      <c r="E10803" s="3" t="s">
        <v>5</v>
      </c>
      <c r="F10803" s="3" t="s">
        <v>44</v>
      </c>
      <c r="G10803" s="3">
        <f t="shared" si="127"/>
        <v>407.512</v>
      </c>
      <c r="H10803" s="3">
        <f t="shared" si="128"/>
        <v>3667.6079999999997</v>
      </c>
      <c r="I10803" s="3">
        <v>7</v>
      </c>
      <c r="J10803" s="4">
        <v>45126</v>
      </c>
      <c r="K10803" s="3" t="s">
        <v>35</v>
      </c>
      <c r="L10803" s="3" t="s">
        <v>41</v>
      </c>
      <c r="M10803" s="3">
        <v>455.67</v>
      </c>
      <c r="N10803" s="3" t="s">
        <v>37</v>
      </c>
      <c r="O10803" s="3"/>
      <c r="P10803" s="5"/>
      <c r="Q10803" s="5"/>
      <c r="R10803" s="5"/>
      <c r="S10803" s="5"/>
      <c r="T10803" s="5"/>
      <c r="U10803" s="5"/>
      <c r="V10803" s="5"/>
      <c r="W10803" s="5"/>
      <c r="X10803" s="5"/>
      <c r="Y10803" s="5"/>
      <c r="Z10803" s="5"/>
      <c r="AA10803" s="5"/>
      <c r="AB10803" s="5"/>
      <c r="AC10803" s="5"/>
      <c r="AD10803" s="5"/>
    </row>
    <row r="10804" spans="1:30" ht="15.75" customHeight="1">
      <c r="A10804" s="3" t="s">
        <v>10852</v>
      </c>
      <c r="B10804" s="4" t="str">
        <f t="shared" si="126"/>
        <v>November</v>
      </c>
      <c r="C10804" s="3">
        <v>1625</v>
      </c>
      <c r="D10804" s="4">
        <v>45605</v>
      </c>
      <c r="E10804" s="3" t="s">
        <v>2</v>
      </c>
      <c r="F10804" s="3" t="s">
        <v>54</v>
      </c>
      <c r="G10804" s="3">
        <f t="shared" si="127"/>
        <v>162.5</v>
      </c>
      <c r="H10804" s="3">
        <f t="shared" si="128"/>
        <v>1462.5</v>
      </c>
      <c r="I10804" s="3">
        <v>6</v>
      </c>
      <c r="J10804" s="4">
        <v>45606</v>
      </c>
      <c r="K10804" s="3" t="s">
        <v>49</v>
      </c>
      <c r="L10804" s="3" t="s">
        <v>36</v>
      </c>
      <c r="M10804" s="3">
        <v>175.64</v>
      </c>
      <c r="N10804" s="3" t="s">
        <v>46</v>
      </c>
      <c r="O10804" s="3"/>
      <c r="P10804" s="5"/>
      <c r="Q10804" s="5"/>
      <c r="R10804" s="5"/>
      <c r="S10804" s="5"/>
      <c r="T10804" s="5"/>
      <c r="U10804" s="5"/>
      <c r="V10804" s="5"/>
      <c r="W10804" s="5"/>
      <c r="X10804" s="5"/>
      <c r="Y10804" s="5"/>
      <c r="Z10804" s="5"/>
      <c r="AA10804" s="5"/>
      <c r="AB10804" s="5"/>
      <c r="AC10804" s="5"/>
      <c r="AD10804" s="5"/>
    </row>
    <row r="10805" spans="1:30" ht="15.75" customHeight="1">
      <c r="A10805" s="3" t="s">
        <v>10853</v>
      </c>
      <c r="B10805" s="4" t="str">
        <f t="shared" si="126"/>
        <v>January</v>
      </c>
      <c r="C10805" s="3">
        <v>1017.69</v>
      </c>
      <c r="D10805" s="4">
        <v>45298</v>
      </c>
      <c r="E10805" s="3" t="s">
        <v>2</v>
      </c>
      <c r="F10805" s="3" t="s">
        <v>44</v>
      </c>
      <c r="G10805" s="3">
        <f t="shared" si="127"/>
        <v>101.76900000000001</v>
      </c>
      <c r="H10805" s="3">
        <f t="shared" si="128"/>
        <v>915.92100000000005</v>
      </c>
      <c r="I10805" s="3">
        <v>6</v>
      </c>
      <c r="J10805" s="4">
        <v>45304</v>
      </c>
      <c r="K10805" s="3" t="s">
        <v>35</v>
      </c>
      <c r="L10805" s="3" t="s">
        <v>45</v>
      </c>
      <c r="M10805" s="3">
        <v>97.96</v>
      </c>
      <c r="N10805" s="3" t="s">
        <v>42</v>
      </c>
      <c r="O10805" s="3"/>
      <c r="P10805" s="5"/>
      <c r="Q10805" s="5"/>
      <c r="R10805" s="5"/>
      <c r="S10805" s="5"/>
      <c r="T10805" s="5"/>
      <c r="U10805" s="5"/>
      <c r="V10805" s="5"/>
      <c r="W10805" s="5"/>
      <c r="X10805" s="5"/>
      <c r="Y10805" s="5"/>
      <c r="Z10805" s="5"/>
      <c r="AA10805" s="5"/>
      <c r="AB10805" s="5"/>
      <c r="AC10805" s="5"/>
      <c r="AD10805" s="5"/>
    </row>
    <row r="10806" spans="1:30" ht="15.75" customHeight="1">
      <c r="A10806" s="3" t="s">
        <v>10854</v>
      </c>
      <c r="B10806" s="4" t="str">
        <f t="shared" si="126"/>
        <v>March</v>
      </c>
      <c r="C10806" s="3">
        <v>3495.9</v>
      </c>
      <c r="D10806" s="4">
        <v>45012</v>
      </c>
      <c r="E10806" s="3" t="s">
        <v>2</v>
      </c>
      <c r="F10806" s="3" t="s">
        <v>39</v>
      </c>
      <c r="G10806" s="3">
        <f t="shared" si="127"/>
        <v>349.59000000000003</v>
      </c>
      <c r="H10806" s="3">
        <f t="shared" si="128"/>
        <v>3146.31</v>
      </c>
      <c r="I10806" s="3">
        <v>5</v>
      </c>
      <c r="J10806" s="4">
        <v>45018</v>
      </c>
      <c r="K10806" s="3" t="s">
        <v>40</v>
      </c>
      <c r="L10806" s="3" t="s">
        <v>45</v>
      </c>
      <c r="M10806" s="3">
        <v>612.28</v>
      </c>
      <c r="N10806" s="3" t="s">
        <v>42</v>
      </c>
      <c r="O10806" s="3"/>
      <c r="P10806" s="5"/>
      <c r="Q10806" s="5"/>
      <c r="R10806" s="5"/>
      <c r="S10806" s="5"/>
      <c r="T10806" s="5"/>
      <c r="U10806" s="5"/>
      <c r="V10806" s="5"/>
      <c r="W10806" s="5"/>
      <c r="X10806" s="5"/>
      <c r="Y10806" s="5"/>
      <c r="Z10806" s="5"/>
      <c r="AA10806" s="5"/>
      <c r="AB10806" s="5"/>
      <c r="AC10806" s="5"/>
      <c r="AD10806" s="5"/>
    </row>
    <row r="10807" spans="1:30" ht="15.75" customHeight="1">
      <c r="A10807" s="3" t="s">
        <v>10855</v>
      </c>
      <c r="B10807" s="4" t="str">
        <f t="shared" si="126"/>
        <v>November</v>
      </c>
      <c r="C10807" s="3">
        <v>1362.13</v>
      </c>
      <c r="D10807" s="4">
        <v>45238</v>
      </c>
      <c r="E10807" s="3" t="s">
        <v>4</v>
      </c>
      <c r="F10807" s="3" t="s">
        <v>44</v>
      </c>
      <c r="G10807" s="3">
        <f t="shared" si="127"/>
        <v>136.21300000000002</v>
      </c>
      <c r="H10807" s="3">
        <f t="shared" si="128"/>
        <v>1225.9170000000001</v>
      </c>
      <c r="I10807" s="3">
        <v>4</v>
      </c>
      <c r="J10807" s="4">
        <v>45239</v>
      </c>
      <c r="K10807" s="3" t="s">
        <v>40</v>
      </c>
      <c r="L10807" s="3" t="s">
        <v>36</v>
      </c>
      <c r="M10807" s="3">
        <v>104.41</v>
      </c>
      <c r="N10807" s="3" t="s">
        <v>37</v>
      </c>
      <c r="O10807" s="3"/>
      <c r="P10807" s="5"/>
      <c r="Q10807" s="5"/>
      <c r="R10807" s="5"/>
      <c r="S10807" s="5"/>
      <c r="T10807" s="5"/>
      <c r="U10807" s="5"/>
      <c r="V10807" s="5"/>
      <c r="W10807" s="5"/>
      <c r="X10807" s="5"/>
      <c r="Y10807" s="5"/>
      <c r="Z10807" s="5"/>
      <c r="AA10807" s="5"/>
      <c r="AB10807" s="5"/>
      <c r="AC10807" s="5"/>
      <c r="AD10807" s="5"/>
    </row>
    <row r="10808" spans="1:30" ht="15.75" customHeight="1">
      <c r="A10808" s="3" t="s">
        <v>10856</v>
      </c>
      <c r="B10808" s="4" t="str">
        <f t="shared" si="126"/>
        <v>January</v>
      </c>
      <c r="C10808" s="3">
        <v>2479.1799999999998</v>
      </c>
      <c r="D10808" s="4">
        <v>45302</v>
      </c>
      <c r="E10808" s="3" t="s">
        <v>3</v>
      </c>
      <c r="F10808" s="3" t="s">
        <v>54</v>
      </c>
      <c r="G10808" s="3">
        <f t="shared" si="127"/>
        <v>247.91800000000001</v>
      </c>
      <c r="H10808" s="3">
        <f t="shared" si="128"/>
        <v>2231.2619999999997</v>
      </c>
      <c r="I10808" s="3">
        <v>3</v>
      </c>
      <c r="J10808" s="4">
        <v>45307</v>
      </c>
      <c r="K10808" s="3" t="s">
        <v>49</v>
      </c>
      <c r="L10808" s="3" t="s">
        <v>36</v>
      </c>
      <c r="M10808" s="3">
        <v>446.03</v>
      </c>
      <c r="N10808" s="3" t="s">
        <v>65</v>
      </c>
      <c r="O10808" s="3"/>
      <c r="P10808" s="5"/>
      <c r="Q10808" s="5"/>
      <c r="R10808" s="5"/>
      <c r="S10808" s="5"/>
      <c r="T10808" s="5"/>
      <c r="U10808" s="5"/>
      <c r="V10808" s="5"/>
      <c r="W10808" s="5"/>
      <c r="X10808" s="5"/>
      <c r="Y10808" s="5"/>
      <c r="Z10808" s="5"/>
      <c r="AA10808" s="5"/>
      <c r="AB10808" s="5"/>
      <c r="AC10808" s="5"/>
      <c r="AD10808" s="5"/>
    </row>
    <row r="10809" spans="1:30" ht="15.75" customHeight="1">
      <c r="A10809" s="3" t="s">
        <v>10857</v>
      </c>
      <c r="B10809" s="4" t="str">
        <f t="shared" si="126"/>
        <v>February</v>
      </c>
      <c r="C10809" s="3">
        <v>744.51</v>
      </c>
      <c r="D10809" s="4">
        <v>45346</v>
      </c>
      <c r="E10809" s="3" t="s">
        <v>4</v>
      </c>
      <c r="F10809" s="3" t="s">
        <v>44</v>
      </c>
      <c r="G10809" s="3">
        <f t="shared" si="127"/>
        <v>74.451000000000008</v>
      </c>
      <c r="H10809" s="3">
        <f t="shared" si="128"/>
        <v>670.05899999999997</v>
      </c>
      <c r="I10809" s="3">
        <v>7</v>
      </c>
      <c r="J10809" s="4">
        <v>45350</v>
      </c>
      <c r="K10809" s="3" t="s">
        <v>35</v>
      </c>
      <c r="L10809" s="3" t="s">
        <v>41</v>
      </c>
      <c r="M10809" s="3">
        <v>149.51</v>
      </c>
      <c r="N10809" s="3" t="s">
        <v>37</v>
      </c>
      <c r="O10809" s="3"/>
      <c r="P10809" s="5"/>
      <c r="Q10809" s="5"/>
      <c r="R10809" s="5"/>
      <c r="S10809" s="5"/>
      <c r="T10809" s="5"/>
      <c r="U10809" s="5"/>
      <c r="V10809" s="5"/>
      <c r="W10809" s="5"/>
      <c r="X10809" s="5"/>
      <c r="Y10809" s="5"/>
      <c r="Z10809" s="5"/>
      <c r="AA10809" s="5"/>
      <c r="AB10809" s="5"/>
      <c r="AC10809" s="5"/>
      <c r="AD10809" s="5"/>
    </row>
    <row r="10810" spans="1:30" ht="15.75" customHeight="1">
      <c r="A10810" s="3" t="s">
        <v>10858</v>
      </c>
      <c r="B10810" s="4" t="str">
        <f t="shared" si="126"/>
        <v>December</v>
      </c>
      <c r="C10810" s="3">
        <v>3650.53</v>
      </c>
      <c r="D10810" s="4">
        <v>45280</v>
      </c>
      <c r="E10810" s="3" t="s">
        <v>5</v>
      </c>
      <c r="F10810" s="3" t="s">
        <v>44</v>
      </c>
      <c r="G10810" s="3">
        <f t="shared" si="127"/>
        <v>365.05300000000005</v>
      </c>
      <c r="H10810" s="3">
        <f t="shared" si="128"/>
        <v>3285.4770000000003</v>
      </c>
      <c r="I10810" s="3">
        <v>5</v>
      </c>
      <c r="J10810" s="4">
        <v>45287</v>
      </c>
      <c r="K10810" s="3" t="s">
        <v>49</v>
      </c>
      <c r="L10810" s="3" t="s">
        <v>41</v>
      </c>
      <c r="M10810" s="3">
        <v>1002.64</v>
      </c>
      <c r="N10810" s="3" t="s">
        <v>42</v>
      </c>
      <c r="O10810" s="3"/>
      <c r="P10810" s="5"/>
      <c r="Q10810" s="5"/>
      <c r="R10810" s="5"/>
      <c r="S10810" s="5"/>
      <c r="T10810" s="5"/>
      <c r="U10810" s="5"/>
      <c r="V10810" s="5"/>
      <c r="W10810" s="5"/>
      <c r="X10810" s="5"/>
      <c r="Y10810" s="5"/>
      <c r="Z10810" s="5"/>
      <c r="AA10810" s="5"/>
      <c r="AB10810" s="5"/>
      <c r="AC10810" s="5"/>
      <c r="AD10810" s="5"/>
    </row>
    <row r="10811" spans="1:30" ht="15.75" customHeight="1">
      <c r="A10811" s="3" t="s">
        <v>10859</v>
      </c>
      <c r="B10811" s="4" t="str">
        <f t="shared" si="126"/>
        <v>September</v>
      </c>
      <c r="C10811" s="3">
        <v>2093.5</v>
      </c>
      <c r="D10811" s="4">
        <v>45186</v>
      </c>
      <c r="E10811" s="3" t="s">
        <v>4</v>
      </c>
      <c r="F10811" s="3" t="s">
        <v>34</v>
      </c>
      <c r="G10811" s="3">
        <f t="shared" si="127"/>
        <v>209.35000000000002</v>
      </c>
      <c r="H10811" s="3">
        <f t="shared" si="128"/>
        <v>1884.15</v>
      </c>
      <c r="I10811" s="3">
        <v>2</v>
      </c>
      <c r="J10811" s="4">
        <v>45187</v>
      </c>
      <c r="K10811" s="3" t="s">
        <v>49</v>
      </c>
      <c r="L10811" s="3" t="s">
        <v>36</v>
      </c>
      <c r="M10811" s="3">
        <v>505.3</v>
      </c>
      <c r="N10811" s="3" t="s">
        <v>57</v>
      </c>
      <c r="O10811" s="3"/>
      <c r="P10811" s="5"/>
      <c r="Q10811" s="5"/>
      <c r="R10811" s="5"/>
      <c r="S10811" s="5"/>
      <c r="T10811" s="5"/>
      <c r="U10811" s="5"/>
      <c r="V10811" s="5"/>
      <c r="W10811" s="5"/>
      <c r="X10811" s="5"/>
      <c r="Y10811" s="5"/>
      <c r="Z10811" s="5"/>
      <c r="AA10811" s="5"/>
      <c r="AB10811" s="5"/>
      <c r="AC10811" s="5"/>
      <c r="AD10811" s="5"/>
    </row>
    <row r="10812" spans="1:30" ht="15.75" customHeight="1">
      <c r="A10812" s="3" t="s">
        <v>10860</v>
      </c>
      <c r="B10812" s="4" t="str">
        <f t="shared" si="126"/>
        <v>July</v>
      </c>
      <c r="C10812" s="3">
        <v>788.84</v>
      </c>
      <c r="D10812" s="4">
        <v>45479</v>
      </c>
      <c r="E10812" s="3" t="s">
        <v>5</v>
      </c>
      <c r="F10812" s="3" t="s">
        <v>34</v>
      </c>
      <c r="G10812" s="3">
        <f t="shared" si="127"/>
        <v>78.884000000000015</v>
      </c>
      <c r="H10812" s="3">
        <f t="shared" si="128"/>
        <v>709.95600000000002</v>
      </c>
      <c r="I10812" s="3">
        <v>3</v>
      </c>
      <c r="J10812" s="4">
        <v>45485</v>
      </c>
      <c r="K10812" s="3" t="s">
        <v>40</v>
      </c>
      <c r="L10812" s="3" t="s">
        <v>36</v>
      </c>
      <c r="M10812" s="3">
        <v>167.56</v>
      </c>
      <c r="N10812" s="3" t="s">
        <v>46</v>
      </c>
      <c r="O10812" s="3"/>
      <c r="P10812" s="5"/>
      <c r="Q10812" s="5"/>
      <c r="R10812" s="5"/>
      <c r="S10812" s="5"/>
      <c r="T10812" s="5"/>
      <c r="U10812" s="5"/>
      <c r="V10812" s="5"/>
      <c r="W10812" s="5"/>
      <c r="X10812" s="5"/>
      <c r="Y10812" s="5"/>
      <c r="Z10812" s="5"/>
      <c r="AA10812" s="5"/>
      <c r="AB10812" s="5"/>
      <c r="AC10812" s="5"/>
      <c r="AD10812" s="5"/>
    </row>
    <row r="10813" spans="1:30" ht="15.75" customHeight="1">
      <c r="A10813" s="3" t="s">
        <v>10861</v>
      </c>
      <c r="B10813" s="4" t="str">
        <f t="shared" si="126"/>
        <v>April</v>
      </c>
      <c r="C10813" s="3">
        <v>3733.82</v>
      </c>
      <c r="D10813" s="4">
        <v>45025</v>
      </c>
      <c r="E10813" s="3" t="s">
        <v>2</v>
      </c>
      <c r="F10813" s="3" t="s">
        <v>54</v>
      </c>
      <c r="G10813" s="3">
        <f t="shared" si="127"/>
        <v>373.38200000000006</v>
      </c>
      <c r="H10813" s="3">
        <f t="shared" si="128"/>
        <v>3360.4380000000001</v>
      </c>
      <c r="I10813" s="3">
        <v>5</v>
      </c>
      <c r="J10813" s="4">
        <v>45026</v>
      </c>
      <c r="K10813" s="3" t="s">
        <v>40</v>
      </c>
      <c r="L10813" s="3" t="s">
        <v>41</v>
      </c>
      <c r="M10813" s="3">
        <v>939.87</v>
      </c>
      <c r="N10813" s="3" t="s">
        <v>42</v>
      </c>
      <c r="O10813" s="3"/>
      <c r="P10813" s="5"/>
      <c r="Q10813" s="5"/>
      <c r="R10813" s="5"/>
      <c r="S10813" s="5"/>
      <c r="T10813" s="5"/>
      <c r="U10813" s="5"/>
      <c r="V10813" s="5"/>
      <c r="W10813" s="5"/>
      <c r="X10813" s="5"/>
      <c r="Y10813" s="5"/>
      <c r="Z10813" s="5"/>
      <c r="AA10813" s="5"/>
      <c r="AB10813" s="5"/>
      <c r="AC10813" s="5"/>
      <c r="AD10813" s="5"/>
    </row>
    <row r="10814" spans="1:30" ht="15.75" customHeight="1">
      <c r="A10814" s="3" t="s">
        <v>10862</v>
      </c>
      <c r="B10814" s="4" t="str">
        <f t="shared" si="126"/>
        <v>June</v>
      </c>
      <c r="C10814" s="3">
        <v>606.47</v>
      </c>
      <c r="D10814" s="4">
        <v>45085</v>
      </c>
      <c r="E10814" s="3" t="s">
        <v>5</v>
      </c>
      <c r="F10814" s="3" t="s">
        <v>39</v>
      </c>
      <c r="G10814" s="3">
        <f t="shared" si="127"/>
        <v>60.647000000000006</v>
      </c>
      <c r="H10814" s="3">
        <f t="shared" si="128"/>
        <v>545.82299999999998</v>
      </c>
      <c r="I10814" s="3">
        <v>9</v>
      </c>
      <c r="J10814" s="4">
        <v>45091</v>
      </c>
      <c r="K10814" s="3" t="s">
        <v>49</v>
      </c>
      <c r="L10814" s="3" t="s">
        <v>36</v>
      </c>
      <c r="M10814" s="3">
        <v>83.63</v>
      </c>
      <c r="N10814" s="3" t="s">
        <v>46</v>
      </c>
      <c r="O10814" s="3"/>
      <c r="P10814" s="5"/>
      <c r="Q10814" s="5"/>
      <c r="R10814" s="5"/>
      <c r="S10814" s="5"/>
      <c r="T10814" s="5"/>
      <c r="U10814" s="5"/>
      <c r="V10814" s="5"/>
      <c r="W10814" s="5"/>
      <c r="X10814" s="5"/>
      <c r="Y10814" s="5"/>
      <c r="Z10814" s="5"/>
      <c r="AA10814" s="5"/>
      <c r="AB10814" s="5"/>
      <c r="AC10814" s="5"/>
      <c r="AD10814" s="5"/>
    </row>
    <row r="10815" spans="1:30" ht="15.75" customHeight="1">
      <c r="A10815" s="3" t="s">
        <v>10863</v>
      </c>
      <c r="B10815" s="4" t="str">
        <f t="shared" si="126"/>
        <v>February</v>
      </c>
      <c r="C10815" s="3">
        <v>2916.62</v>
      </c>
      <c r="D10815" s="4">
        <v>45343</v>
      </c>
      <c r="E10815" s="3" t="s">
        <v>5</v>
      </c>
      <c r="F10815" s="3" t="s">
        <v>51</v>
      </c>
      <c r="G10815" s="3">
        <f t="shared" si="127"/>
        <v>291.66199999999998</v>
      </c>
      <c r="H10815" s="3">
        <f t="shared" si="128"/>
        <v>2624.9580000000001</v>
      </c>
      <c r="I10815" s="3">
        <v>6</v>
      </c>
      <c r="J10815" s="4">
        <v>45350</v>
      </c>
      <c r="K10815" s="3" t="s">
        <v>40</v>
      </c>
      <c r="L10815" s="3" t="s">
        <v>45</v>
      </c>
      <c r="M10815" s="3">
        <v>533.80999999999995</v>
      </c>
      <c r="N10815" s="3" t="s">
        <v>46</v>
      </c>
      <c r="O10815" s="3"/>
      <c r="P10815" s="5"/>
      <c r="Q10815" s="5"/>
      <c r="R10815" s="5"/>
      <c r="S10815" s="5"/>
      <c r="T10815" s="5"/>
      <c r="U10815" s="5"/>
      <c r="V10815" s="5"/>
      <c r="W10815" s="5"/>
      <c r="X10815" s="5"/>
      <c r="Y10815" s="5"/>
      <c r="Z10815" s="5"/>
      <c r="AA10815" s="5"/>
      <c r="AB10815" s="5"/>
      <c r="AC10815" s="5"/>
      <c r="AD10815" s="5"/>
    </row>
    <row r="10816" spans="1:30" ht="15.75" customHeight="1">
      <c r="A10816" s="3" t="s">
        <v>10864</v>
      </c>
      <c r="B10816" s="4" t="str">
        <f t="shared" si="126"/>
        <v>January</v>
      </c>
      <c r="C10816" s="3">
        <v>3076.68</v>
      </c>
      <c r="D10816" s="4">
        <v>45315</v>
      </c>
      <c r="E10816" s="3" t="s">
        <v>3</v>
      </c>
      <c r="F10816" s="3" t="s">
        <v>51</v>
      </c>
      <c r="G10816" s="3">
        <f t="shared" si="127"/>
        <v>307.66800000000001</v>
      </c>
      <c r="H10816" s="3">
        <f t="shared" si="128"/>
        <v>2769.0119999999997</v>
      </c>
      <c r="I10816" s="3">
        <v>2</v>
      </c>
      <c r="J10816" s="4">
        <v>45320</v>
      </c>
      <c r="K10816" s="3" t="s">
        <v>40</v>
      </c>
      <c r="L10816" s="3" t="s">
        <v>36</v>
      </c>
      <c r="M10816" s="3">
        <v>219.61</v>
      </c>
      <c r="N10816" s="3" t="s">
        <v>65</v>
      </c>
      <c r="O10816" s="3"/>
      <c r="P10816" s="5"/>
      <c r="Q10816" s="5"/>
      <c r="R10816" s="5"/>
      <c r="S10816" s="5"/>
      <c r="T10816" s="5"/>
      <c r="U10816" s="5"/>
      <c r="V10816" s="5"/>
      <c r="W10816" s="5"/>
      <c r="X10816" s="5"/>
      <c r="Y10816" s="5"/>
      <c r="Z10816" s="5"/>
      <c r="AA10816" s="5"/>
      <c r="AB10816" s="5"/>
      <c r="AC10816" s="5"/>
      <c r="AD10816" s="5"/>
    </row>
    <row r="10817" spans="1:30" ht="15.75" customHeight="1">
      <c r="A10817" s="3" t="s">
        <v>10865</v>
      </c>
      <c r="B10817" s="4" t="str">
        <f t="shared" si="126"/>
        <v>March</v>
      </c>
      <c r="C10817" s="3">
        <v>4658.72</v>
      </c>
      <c r="D10817" s="4">
        <v>45353</v>
      </c>
      <c r="E10817" s="3" t="s">
        <v>5</v>
      </c>
      <c r="F10817" s="3" t="s">
        <v>54</v>
      </c>
      <c r="G10817" s="3">
        <f t="shared" si="127"/>
        <v>465.87200000000007</v>
      </c>
      <c r="H10817" s="3">
        <f t="shared" si="128"/>
        <v>4192.848</v>
      </c>
      <c r="I10817" s="3">
        <v>8</v>
      </c>
      <c r="J10817" s="4">
        <v>45355</v>
      </c>
      <c r="K10817" s="3" t="s">
        <v>35</v>
      </c>
      <c r="L10817" s="3" t="s">
        <v>36</v>
      </c>
      <c r="M10817" s="3">
        <v>841.57</v>
      </c>
      <c r="N10817" s="3" t="s">
        <v>65</v>
      </c>
      <c r="O10817" s="3"/>
      <c r="P10817" s="5"/>
      <c r="Q10817" s="5"/>
      <c r="R10817" s="5"/>
      <c r="S10817" s="5"/>
      <c r="T10817" s="5"/>
      <c r="U10817" s="5"/>
      <c r="V10817" s="5"/>
      <c r="W10817" s="5"/>
      <c r="X10817" s="5"/>
      <c r="Y10817" s="5"/>
      <c r="Z10817" s="5"/>
      <c r="AA10817" s="5"/>
      <c r="AB10817" s="5"/>
      <c r="AC10817" s="5"/>
      <c r="AD10817" s="5"/>
    </row>
    <row r="10818" spans="1:30" ht="15.75" customHeight="1">
      <c r="A10818" s="3" t="s">
        <v>10866</v>
      </c>
      <c r="B10818" s="4" t="str">
        <f t="shared" si="126"/>
        <v>August</v>
      </c>
      <c r="C10818" s="3">
        <v>839.8</v>
      </c>
      <c r="D10818" s="4">
        <v>45161</v>
      </c>
      <c r="E10818" s="3" t="s">
        <v>5</v>
      </c>
      <c r="F10818" s="3" t="s">
        <v>39</v>
      </c>
      <c r="G10818" s="3">
        <f t="shared" si="127"/>
        <v>83.98</v>
      </c>
      <c r="H10818" s="3">
        <f t="shared" si="128"/>
        <v>755.81999999999994</v>
      </c>
      <c r="I10818" s="3">
        <v>6</v>
      </c>
      <c r="J10818" s="4">
        <v>45163</v>
      </c>
      <c r="K10818" s="3" t="s">
        <v>49</v>
      </c>
      <c r="L10818" s="3" t="s">
        <v>36</v>
      </c>
      <c r="M10818" s="3">
        <v>123.64</v>
      </c>
      <c r="N10818" s="3" t="s">
        <v>57</v>
      </c>
      <c r="O10818" s="3"/>
      <c r="P10818" s="5"/>
      <c r="Q10818" s="5"/>
      <c r="R10818" s="5"/>
      <c r="S10818" s="5"/>
      <c r="T10818" s="5"/>
      <c r="U10818" s="5"/>
      <c r="V10818" s="5"/>
      <c r="W10818" s="5"/>
      <c r="X10818" s="5"/>
      <c r="Y10818" s="5"/>
      <c r="Z10818" s="5"/>
      <c r="AA10818" s="5"/>
      <c r="AB10818" s="5"/>
      <c r="AC10818" s="5"/>
      <c r="AD10818" s="5"/>
    </row>
    <row r="10819" spans="1:30" ht="15.75" customHeight="1">
      <c r="A10819" s="3" t="s">
        <v>10867</v>
      </c>
      <c r="B10819" s="4" t="str">
        <f t="shared" si="126"/>
        <v>January</v>
      </c>
      <c r="C10819" s="3">
        <v>3301.4</v>
      </c>
      <c r="D10819" s="4">
        <v>45321</v>
      </c>
      <c r="E10819" s="3" t="s">
        <v>4</v>
      </c>
      <c r="F10819" s="3" t="s">
        <v>39</v>
      </c>
      <c r="G10819" s="3">
        <f t="shared" si="127"/>
        <v>330.14000000000004</v>
      </c>
      <c r="H10819" s="3">
        <f t="shared" si="128"/>
        <v>2971.26</v>
      </c>
      <c r="I10819" s="3">
        <v>6</v>
      </c>
      <c r="J10819" s="4">
        <v>45327</v>
      </c>
      <c r="K10819" s="3" t="s">
        <v>40</v>
      </c>
      <c r="L10819" s="3" t="s">
        <v>41</v>
      </c>
      <c r="M10819" s="3">
        <v>918.6</v>
      </c>
      <c r="N10819" s="3" t="s">
        <v>42</v>
      </c>
      <c r="O10819" s="3"/>
      <c r="P10819" s="5"/>
      <c r="Q10819" s="5"/>
      <c r="R10819" s="5"/>
      <c r="S10819" s="5"/>
      <c r="T10819" s="5"/>
      <c r="U10819" s="5"/>
      <c r="V10819" s="5"/>
      <c r="W10819" s="5"/>
      <c r="X10819" s="5"/>
      <c r="Y10819" s="5"/>
      <c r="Z10819" s="5"/>
      <c r="AA10819" s="5"/>
      <c r="AB10819" s="5"/>
      <c r="AC10819" s="5"/>
      <c r="AD10819" s="5"/>
    </row>
    <row r="10820" spans="1:30" ht="15.75" customHeight="1">
      <c r="A10820" s="3" t="s">
        <v>10868</v>
      </c>
      <c r="B10820" s="4" t="str">
        <f t="shared" si="126"/>
        <v>February</v>
      </c>
      <c r="C10820" s="3">
        <v>1965.77</v>
      </c>
      <c r="D10820" s="4">
        <v>44958</v>
      </c>
      <c r="E10820" s="3" t="s">
        <v>2</v>
      </c>
      <c r="F10820" s="3" t="s">
        <v>39</v>
      </c>
      <c r="G10820" s="3">
        <f t="shared" si="127"/>
        <v>196.577</v>
      </c>
      <c r="H10820" s="3">
        <f t="shared" si="128"/>
        <v>1769.193</v>
      </c>
      <c r="I10820" s="3">
        <v>8</v>
      </c>
      <c r="J10820" s="4">
        <v>44962</v>
      </c>
      <c r="K10820" s="3" t="s">
        <v>40</v>
      </c>
      <c r="L10820" s="3" t="s">
        <v>45</v>
      </c>
      <c r="M10820" s="3">
        <v>246.56</v>
      </c>
      <c r="N10820" s="3" t="s">
        <v>65</v>
      </c>
      <c r="O10820" s="3"/>
      <c r="P10820" s="5"/>
      <c r="Q10820" s="5"/>
      <c r="R10820" s="5"/>
      <c r="S10820" s="5"/>
      <c r="T10820" s="5"/>
      <c r="U10820" s="5"/>
      <c r="V10820" s="5"/>
      <c r="W10820" s="5"/>
      <c r="X10820" s="5"/>
      <c r="Y10820" s="5"/>
      <c r="Z10820" s="5"/>
      <c r="AA10820" s="5"/>
      <c r="AB10820" s="5"/>
      <c r="AC10820" s="5"/>
      <c r="AD10820" s="5"/>
    </row>
    <row r="10821" spans="1:30" ht="15.75" customHeight="1">
      <c r="A10821" s="3" t="s">
        <v>10869</v>
      </c>
      <c r="B10821" s="4" t="str">
        <f t="shared" si="126"/>
        <v>January</v>
      </c>
      <c r="C10821" s="3">
        <v>2063.9899999999998</v>
      </c>
      <c r="D10821" s="4">
        <v>45293</v>
      </c>
      <c r="E10821" s="3" t="s">
        <v>4</v>
      </c>
      <c r="F10821" s="3" t="s">
        <v>34</v>
      </c>
      <c r="G10821" s="3">
        <f t="shared" si="127"/>
        <v>206.399</v>
      </c>
      <c r="H10821" s="3">
        <f t="shared" si="128"/>
        <v>1857.5909999999999</v>
      </c>
      <c r="I10821" s="3">
        <v>7</v>
      </c>
      <c r="J10821" s="4">
        <v>45299</v>
      </c>
      <c r="K10821" s="3" t="s">
        <v>40</v>
      </c>
      <c r="L10821" s="3" t="s">
        <v>45</v>
      </c>
      <c r="M10821" s="3">
        <v>457.53</v>
      </c>
      <c r="N10821" s="3" t="s">
        <v>37</v>
      </c>
      <c r="O10821" s="3"/>
      <c r="P10821" s="5"/>
      <c r="Q10821" s="5"/>
      <c r="R10821" s="5"/>
      <c r="S10821" s="5"/>
      <c r="T10821" s="5"/>
      <c r="U10821" s="5"/>
      <c r="V10821" s="5"/>
      <c r="W10821" s="5"/>
      <c r="X10821" s="5"/>
      <c r="Y10821" s="5"/>
      <c r="Z10821" s="5"/>
      <c r="AA10821" s="5"/>
      <c r="AB10821" s="5"/>
      <c r="AC10821" s="5"/>
      <c r="AD10821" s="5"/>
    </row>
    <row r="10822" spans="1:30" ht="15.75" customHeight="1">
      <c r="A10822" s="3" t="s">
        <v>10870</v>
      </c>
      <c r="B10822" s="4" t="str">
        <f t="shared" si="126"/>
        <v>January</v>
      </c>
      <c r="C10822" s="3">
        <v>2558.94</v>
      </c>
      <c r="D10822" s="4">
        <v>45311</v>
      </c>
      <c r="E10822" s="3" t="s">
        <v>4</v>
      </c>
      <c r="F10822" s="3" t="s">
        <v>54</v>
      </c>
      <c r="G10822" s="3">
        <f t="shared" si="127"/>
        <v>255.89400000000001</v>
      </c>
      <c r="H10822" s="3">
        <f t="shared" si="128"/>
        <v>2303.0460000000003</v>
      </c>
      <c r="I10822" s="3">
        <v>5</v>
      </c>
      <c r="J10822" s="4">
        <v>45318</v>
      </c>
      <c r="K10822" s="3" t="s">
        <v>40</v>
      </c>
      <c r="L10822" s="3" t="s">
        <v>36</v>
      </c>
      <c r="M10822" s="3">
        <v>567.84</v>
      </c>
      <c r="N10822" s="3" t="s">
        <v>42</v>
      </c>
      <c r="O10822" s="3"/>
      <c r="P10822" s="5"/>
      <c r="Q10822" s="5"/>
      <c r="R10822" s="5"/>
      <c r="S10822" s="5"/>
      <c r="T10822" s="5"/>
      <c r="U10822" s="5"/>
      <c r="V10822" s="5"/>
      <c r="W10822" s="5"/>
      <c r="X10822" s="5"/>
      <c r="Y10822" s="5"/>
      <c r="Z10822" s="5"/>
      <c r="AA10822" s="5"/>
      <c r="AB10822" s="5"/>
      <c r="AC10822" s="5"/>
      <c r="AD10822" s="5"/>
    </row>
    <row r="10823" spans="1:30" ht="15.75" customHeight="1">
      <c r="A10823" s="3" t="s">
        <v>10871</v>
      </c>
      <c r="B10823" s="4" t="str">
        <f t="shared" si="126"/>
        <v>February</v>
      </c>
      <c r="C10823" s="3">
        <v>1245.54</v>
      </c>
      <c r="D10823" s="4">
        <v>44969</v>
      </c>
      <c r="E10823" s="3" t="s">
        <v>2</v>
      </c>
      <c r="F10823" s="3" t="s">
        <v>51</v>
      </c>
      <c r="G10823" s="3">
        <f t="shared" si="127"/>
        <v>124.554</v>
      </c>
      <c r="H10823" s="3">
        <f t="shared" si="128"/>
        <v>1120.9859999999999</v>
      </c>
      <c r="I10823" s="3">
        <v>9</v>
      </c>
      <c r="J10823" s="4">
        <v>44975</v>
      </c>
      <c r="K10823" s="3" t="s">
        <v>40</v>
      </c>
      <c r="L10823" s="3" t="s">
        <v>41</v>
      </c>
      <c r="M10823" s="3">
        <v>284.35000000000002</v>
      </c>
      <c r="N10823" s="3" t="s">
        <v>52</v>
      </c>
      <c r="O10823" s="3"/>
      <c r="P10823" s="5"/>
      <c r="Q10823" s="5"/>
      <c r="R10823" s="5"/>
      <c r="S10823" s="5"/>
      <c r="T10823" s="5"/>
      <c r="U10823" s="5"/>
      <c r="V10823" s="5"/>
      <c r="W10823" s="5"/>
      <c r="X10823" s="5"/>
      <c r="Y10823" s="5"/>
      <c r="Z10823" s="5"/>
      <c r="AA10823" s="5"/>
      <c r="AB10823" s="5"/>
      <c r="AC10823" s="5"/>
      <c r="AD10823" s="5"/>
    </row>
    <row r="10824" spans="1:30" ht="15.75" customHeight="1">
      <c r="A10824" s="3" t="s">
        <v>10872</v>
      </c>
      <c r="B10824" s="4" t="str">
        <f t="shared" si="126"/>
        <v>August</v>
      </c>
      <c r="C10824" s="3">
        <v>2359.8000000000002</v>
      </c>
      <c r="D10824" s="4">
        <v>45530</v>
      </c>
      <c r="E10824" s="3" t="s">
        <v>2</v>
      </c>
      <c r="F10824" s="3" t="s">
        <v>39</v>
      </c>
      <c r="G10824" s="3">
        <f t="shared" si="127"/>
        <v>235.98000000000002</v>
      </c>
      <c r="H10824" s="3">
        <f t="shared" si="128"/>
        <v>2123.8200000000002</v>
      </c>
      <c r="I10824" s="3">
        <v>1</v>
      </c>
      <c r="J10824" s="4">
        <v>45531</v>
      </c>
      <c r="K10824" s="3" t="s">
        <v>40</v>
      </c>
      <c r="L10824" s="3" t="s">
        <v>41</v>
      </c>
      <c r="M10824" s="3">
        <v>519.72</v>
      </c>
      <c r="N10824" s="3" t="s">
        <v>42</v>
      </c>
      <c r="O10824" s="3"/>
      <c r="P10824" s="5"/>
      <c r="Q10824" s="5"/>
      <c r="R10824" s="5"/>
      <c r="S10824" s="5"/>
      <c r="T10824" s="5"/>
      <c r="U10824" s="5"/>
      <c r="V10824" s="5"/>
      <c r="W10824" s="5"/>
      <c r="X10824" s="5"/>
      <c r="Y10824" s="5"/>
      <c r="Z10824" s="5"/>
      <c r="AA10824" s="5"/>
      <c r="AB10824" s="5"/>
      <c r="AC10824" s="5"/>
      <c r="AD10824" s="5"/>
    </row>
    <row r="10825" spans="1:30" ht="15.75" customHeight="1">
      <c r="A10825" s="3" t="s">
        <v>10873</v>
      </c>
      <c r="B10825" s="4" t="str">
        <f t="shared" si="126"/>
        <v>July</v>
      </c>
      <c r="C10825" s="3">
        <v>3465.55</v>
      </c>
      <c r="D10825" s="4">
        <v>45135</v>
      </c>
      <c r="E10825" s="3" t="s">
        <v>5</v>
      </c>
      <c r="F10825" s="3" t="s">
        <v>54</v>
      </c>
      <c r="G10825" s="3">
        <f t="shared" si="127"/>
        <v>346.55500000000006</v>
      </c>
      <c r="H10825" s="3">
        <f t="shared" si="128"/>
        <v>3118.9949999999999</v>
      </c>
      <c r="I10825" s="3">
        <v>4</v>
      </c>
      <c r="J10825" s="4">
        <v>45138</v>
      </c>
      <c r="K10825" s="3" t="s">
        <v>49</v>
      </c>
      <c r="L10825" s="3" t="s">
        <v>36</v>
      </c>
      <c r="M10825" s="3">
        <v>937.9</v>
      </c>
      <c r="N10825" s="3" t="s">
        <v>52</v>
      </c>
      <c r="O10825" s="3"/>
      <c r="P10825" s="5"/>
      <c r="Q10825" s="5"/>
      <c r="R10825" s="5"/>
      <c r="S10825" s="5"/>
      <c r="T10825" s="5"/>
      <c r="U10825" s="5"/>
      <c r="V10825" s="5"/>
      <c r="W10825" s="5"/>
      <c r="X10825" s="5"/>
      <c r="Y10825" s="5"/>
      <c r="Z10825" s="5"/>
      <c r="AA10825" s="5"/>
      <c r="AB10825" s="5"/>
      <c r="AC10825" s="5"/>
      <c r="AD10825" s="5"/>
    </row>
    <row r="10826" spans="1:30" ht="15.75" customHeight="1">
      <c r="A10826" s="3" t="s">
        <v>10874</v>
      </c>
      <c r="B10826" s="4" t="str">
        <f t="shared" si="126"/>
        <v>November</v>
      </c>
      <c r="C10826" s="3">
        <v>2339.85</v>
      </c>
      <c r="D10826" s="4">
        <v>45607</v>
      </c>
      <c r="E10826" s="3" t="s">
        <v>5</v>
      </c>
      <c r="F10826" s="3" t="s">
        <v>51</v>
      </c>
      <c r="G10826" s="3">
        <f t="shared" si="127"/>
        <v>233.98500000000001</v>
      </c>
      <c r="H10826" s="3">
        <f t="shared" si="128"/>
        <v>2105.8649999999998</v>
      </c>
      <c r="I10826" s="3">
        <v>9</v>
      </c>
      <c r="J10826" s="4">
        <v>45609</v>
      </c>
      <c r="K10826" s="3" t="s">
        <v>35</v>
      </c>
      <c r="L10826" s="3" t="s">
        <v>36</v>
      </c>
      <c r="M10826" s="3">
        <v>465.61</v>
      </c>
      <c r="N10826" s="3" t="s">
        <v>57</v>
      </c>
      <c r="O10826" s="3"/>
      <c r="P10826" s="5"/>
      <c r="Q10826" s="5"/>
      <c r="R10826" s="5"/>
      <c r="S10826" s="5"/>
      <c r="T10826" s="5"/>
      <c r="U10826" s="5"/>
      <c r="V10826" s="5"/>
      <c r="W10826" s="5"/>
      <c r="X10826" s="5"/>
      <c r="Y10826" s="5"/>
      <c r="Z10826" s="5"/>
      <c r="AA10826" s="5"/>
      <c r="AB10826" s="5"/>
      <c r="AC10826" s="5"/>
      <c r="AD10826" s="5"/>
    </row>
    <row r="10827" spans="1:30" ht="15.75" customHeight="1">
      <c r="A10827" s="3" t="s">
        <v>10875</v>
      </c>
      <c r="B10827" s="4" t="str">
        <f t="shared" si="126"/>
        <v>October</v>
      </c>
      <c r="C10827" s="3">
        <v>308.29000000000002</v>
      </c>
      <c r="D10827" s="4">
        <v>45209</v>
      </c>
      <c r="E10827" s="3" t="s">
        <v>3</v>
      </c>
      <c r="F10827" s="3" t="s">
        <v>34</v>
      </c>
      <c r="G10827" s="3">
        <f t="shared" si="127"/>
        <v>30.829000000000004</v>
      </c>
      <c r="H10827" s="3">
        <f t="shared" si="128"/>
        <v>277.46100000000001</v>
      </c>
      <c r="I10827" s="3">
        <v>2</v>
      </c>
      <c r="J10827" s="4">
        <v>45216</v>
      </c>
      <c r="K10827" s="3" t="s">
        <v>35</v>
      </c>
      <c r="L10827" s="3" t="s">
        <v>41</v>
      </c>
      <c r="M10827" s="3">
        <v>81.34</v>
      </c>
      <c r="N10827" s="3" t="s">
        <v>42</v>
      </c>
      <c r="O10827" s="3"/>
      <c r="P10827" s="5"/>
      <c r="Q10827" s="5"/>
      <c r="R10827" s="5"/>
      <c r="S10827" s="5"/>
      <c r="T10827" s="5"/>
      <c r="U10827" s="5"/>
      <c r="V10827" s="5"/>
      <c r="W10827" s="5"/>
      <c r="X10827" s="5"/>
      <c r="Y10827" s="5"/>
      <c r="Z10827" s="5"/>
      <c r="AA10827" s="5"/>
      <c r="AB10827" s="5"/>
      <c r="AC10827" s="5"/>
      <c r="AD10827" s="5"/>
    </row>
    <row r="10828" spans="1:30" ht="15.75" customHeight="1">
      <c r="A10828" s="3" t="s">
        <v>10876</v>
      </c>
      <c r="B10828" s="4" t="str">
        <f t="shared" si="126"/>
        <v>December</v>
      </c>
      <c r="C10828" s="3">
        <v>1363.35</v>
      </c>
      <c r="D10828" s="4">
        <v>45627</v>
      </c>
      <c r="E10828" s="3" t="s">
        <v>4</v>
      </c>
      <c r="F10828" s="3" t="s">
        <v>44</v>
      </c>
      <c r="G10828" s="3">
        <f t="shared" si="127"/>
        <v>136.33500000000001</v>
      </c>
      <c r="H10828" s="3">
        <f t="shared" si="128"/>
        <v>1227.0149999999999</v>
      </c>
      <c r="I10828" s="3">
        <v>3</v>
      </c>
      <c r="J10828" s="4">
        <v>45628</v>
      </c>
      <c r="K10828" s="3" t="s">
        <v>49</v>
      </c>
      <c r="L10828" s="3" t="s">
        <v>41</v>
      </c>
      <c r="M10828" s="3">
        <v>297.76</v>
      </c>
      <c r="N10828" s="3" t="s">
        <v>46</v>
      </c>
      <c r="O10828" s="3"/>
      <c r="P10828" s="5"/>
      <c r="Q10828" s="5"/>
      <c r="R10828" s="5"/>
      <c r="S10828" s="5"/>
      <c r="T10828" s="5"/>
      <c r="U10828" s="5"/>
      <c r="V10828" s="5"/>
      <c r="W10828" s="5"/>
      <c r="X10828" s="5"/>
      <c r="Y10828" s="5"/>
      <c r="Z10828" s="5"/>
      <c r="AA10828" s="5"/>
      <c r="AB10828" s="5"/>
      <c r="AC10828" s="5"/>
      <c r="AD10828" s="5"/>
    </row>
    <row r="10829" spans="1:30" ht="15.75" customHeight="1">
      <c r="A10829" s="3" t="s">
        <v>10877</v>
      </c>
      <c r="B10829" s="4" t="str">
        <f t="shared" si="126"/>
        <v>March</v>
      </c>
      <c r="C10829" s="3">
        <v>1822.16</v>
      </c>
      <c r="D10829" s="4">
        <v>45002</v>
      </c>
      <c r="E10829" s="3" t="s">
        <v>2</v>
      </c>
      <c r="F10829" s="3" t="s">
        <v>51</v>
      </c>
      <c r="G10829" s="3">
        <f t="shared" si="127"/>
        <v>182.21600000000001</v>
      </c>
      <c r="H10829" s="3">
        <f t="shared" si="128"/>
        <v>1639.944</v>
      </c>
      <c r="I10829" s="3">
        <v>3</v>
      </c>
      <c r="J10829" s="4">
        <v>45009</v>
      </c>
      <c r="K10829" s="3" t="s">
        <v>40</v>
      </c>
      <c r="L10829" s="3" t="s">
        <v>45</v>
      </c>
      <c r="M10829" s="3">
        <v>492.57</v>
      </c>
      <c r="N10829" s="3" t="s">
        <v>57</v>
      </c>
      <c r="O10829" s="3"/>
      <c r="P10829" s="5"/>
      <c r="Q10829" s="5"/>
      <c r="R10829" s="5"/>
      <c r="S10829" s="5"/>
      <c r="T10829" s="5"/>
      <c r="U10829" s="5"/>
      <c r="V10829" s="5"/>
      <c r="W10829" s="5"/>
      <c r="X10829" s="5"/>
      <c r="Y10829" s="5"/>
      <c r="Z10829" s="5"/>
      <c r="AA10829" s="5"/>
      <c r="AB10829" s="5"/>
      <c r="AC10829" s="5"/>
      <c r="AD10829" s="5"/>
    </row>
    <row r="10830" spans="1:30" ht="15.75" customHeight="1">
      <c r="A10830" s="3" t="s">
        <v>10878</v>
      </c>
      <c r="B10830" s="4" t="str">
        <f t="shared" si="126"/>
        <v>January</v>
      </c>
      <c r="C10830" s="3">
        <v>1838.13</v>
      </c>
      <c r="D10830" s="4">
        <v>44939</v>
      </c>
      <c r="E10830" s="3" t="s">
        <v>5</v>
      </c>
      <c r="F10830" s="3" t="s">
        <v>51</v>
      </c>
      <c r="G10830" s="3">
        <f t="shared" si="127"/>
        <v>183.81300000000002</v>
      </c>
      <c r="H10830" s="3">
        <f t="shared" si="128"/>
        <v>1654.317</v>
      </c>
      <c r="I10830" s="3">
        <v>6</v>
      </c>
      <c r="J10830" s="4">
        <v>44943</v>
      </c>
      <c r="K10830" s="3" t="s">
        <v>40</v>
      </c>
      <c r="L10830" s="3" t="s">
        <v>36</v>
      </c>
      <c r="M10830" s="3">
        <v>426.78</v>
      </c>
      <c r="N10830" s="3" t="s">
        <v>57</v>
      </c>
      <c r="O10830" s="3"/>
      <c r="P10830" s="5"/>
      <c r="Q10830" s="5"/>
      <c r="R10830" s="5"/>
      <c r="S10830" s="5"/>
      <c r="T10830" s="5"/>
      <c r="U10830" s="5"/>
      <c r="V10830" s="5"/>
      <c r="W10830" s="5"/>
      <c r="X10830" s="5"/>
      <c r="Y10830" s="5"/>
      <c r="Z10830" s="5"/>
      <c r="AA10830" s="5"/>
      <c r="AB10830" s="5"/>
      <c r="AC10830" s="5"/>
      <c r="AD10830" s="5"/>
    </row>
    <row r="10831" spans="1:30" ht="15.75" customHeight="1">
      <c r="A10831" s="3" t="s">
        <v>10879</v>
      </c>
      <c r="B10831" s="4" t="str">
        <f t="shared" si="126"/>
        <v>December</v>
      </c>
      <c r="C10831" s="3">
        <v>496.93</v>
      </c>
      <c r="D10831" s="4">
        <v>45277</v>
      </c>
      <c r="E10831" s="3" t="s">
        <v>2</v>
      </c>
      <c r="F10831" s="3" t="s">
        <v>51</v>
      </c>
      <c r="G10831" s="3">
        <f t="shared" si="127"/>
        <v>49.693000000000005</v>
      </c>
      <c r="H10831" s="3">
        <f t="shared" si="128"/>
        <v>447.23700000000002</v>
      </c>
      <c r="I10831" s="3">
        <v>3</v>
      </c>
      <c r="J10831" s="4">
        <v>45280</v>
      </c>
      <c r="K10831" s="3" t="s">
        <v>49</v>
      </c>
      <c r="L10831" s="3" t="s">
        <v>41</v>
      </c>
      <c r="M10831" s="3">
        <v>81.709999999999994</v>
      </c>
      <c r="N10831" s="3" t="s">
        <v>57</v>
      </c>
      <c r="O10831" s="3"/>
      <c r="P10831" s="5"/>
      <c r="Q10831" s="5"/>
      <c r="R10831" s="5"/>
      <c r="S10831" s="5"/>
      <c r="T10831" s="5"/>
      <c r="U10831" s="5"/>
      <c r="V10831" s="5"/>
      <c r="W10831" s="5"/>
      <c r="X10831" s="5"/>
      <c r="Y10831" s="5"/>
      <c r="Z10831" s="5"/>
      <c r="AA10831" s="5"/>
      <c r="AB10831" s="5"/>
      <c r="AC10831" s="5"/>
      <c r="AD10831" s="5"/>
    </row>
    <row r="10832" spans="1:30" ht="15.75" customHeight="1">
      <c r="A10832" s="3" t="s">
        <v>10880</v>
      </c>
      <c r="B10832" s="4" t="str">
        <f t="shared" si="126"/>
        <v>June</v>
      </c>
      <c r="C10832" s="3">
        <v>2302.9</v>
      </c>
      <c r="D10832" s="4">
        <v>45473</v>
      </c>
      <c r="E10832" s="3" t="s">
        <v>5</v>
      </c>
      <c r="F10832" s="3" t="s">
        <v>44</v>
      </c>
      <c r="G10832" s="3">
        <f t="shared" si="127"/>
        <v>230.29000000000002</v>
      </c>
      <c r="H10832" s="3">
        <f t="shared" si="128"/>
        <v>2072.61</v>
      </c>
      <c r="I10832" s="3">
        <v>3</v>
      </c>
      <c r="J10832" s="4">
        <v>45475</v>
      </c>
      <c r="K10832" s="3" t="s">
        <v>40</v>
      </c>
      <c r="L10832" s="3" t="s">
        <v>41</v>
      </c>
      <c r="M10832" s="3">
        <v>270.92</v>
      </c>
      <c r="N10832" s="3" t="s">
        <v>52</v>
      </c>
      <c r="O10832" s="3"/>
      <c r="P10832" s="5"/>
      <c r="Q10832" s="5"/>
      <c r="R10832" s="5"/>
      <c r="S10832" s="5"/>
      <c r="T10832" s="5"/>
      <c r="U10832" s="5"/>
      <c r="V10832" s="5"/>
      <c r="W10832" s="5"/>
      <c r="X10832" s="5"/>
      <c r="Y10832" s="5"/>
      <c r="Z10832" s="5"/>
      <c r="AA10832" s="5"/>
      <c r="AB10832" s="5"/>
      <c r="AC10832" s="5"/>
      <c r="AD10832" s="5"/>
    </row>
    <row r="10833" spans="1:30" ht="15.75" customHeight="1">
      <c r="A10833" s="3" t="s">
        <v>10881</v>
      </c>
      <c r="B10833" s="4" t="str">
        <f t="shared" si="126"/>
        <v>June</v>
      </c>
      <c r="C10833" s="3">
        <v>3490.55</v>
      </c>
      <c r="D10833" s="4">
        <v>45463</v>
      </c>
      <c r="E10833" s="3" t="s">
        <v>3</v>
      </c>
      <c r="F10833" s="3" t="s">
        <v>39</v>
      </c>
      <c r="G10833" s="3">
        <f t="shared" si="127"/>
        <v>349.05500000000006</v>
      </c>
      <c r="H10833" s="3">
        <f t="shared" si="128"/>
        <v>3141.4949999999999</v>
      </c>
      <c r="I10833" s="3">
        <v>5</v>
      </c>
      <c r="J10833" s="4">
        <v>45465</v>
      </c>
      <c r="K10833" s="3" t="s">
        <v>35</v>
      </c>
      <c r="L10833" s="3" t="s">
        <v>45</v>
      </c>
      <c r="M10833" s="3">
        <v>967.84</v>
      </c>
      <c r="N10833" s="3" t="s">
        <v>57</v>
      </c>
      <c r="O10833" s="3"/>
      <c r="P10833" s="5"/>
      <c r="Q10833" s="5"/>
      <c r="R10833" s="5"/>
      <c r="S10833" s="5"/>
      <c r="T10833" s="5"/>
      <c r="U10833" s="5"/>
      <c r="V10833" s="5"/>
      <c r="W10833" s="5"/>
      <c r="X10833" s="5"/>
      <c r="Y10833" s="5"/>
      <c r="Z10833" s="5"/>
      <c r="AA10833" s="5"/>
      <c r="AB10833" s="5"/>
      <c r="AC10833" s="5"/>
      <c r="AD10833" s="5"/>
    </row>
    <row r="10834" spans="1:30" ht="15.75" customHeight="1">
      <c r="A10834" s="3" t="s">
        <v>10882</v>
      </c>
      <c r="B10834" s="4" t="str">
        <f t="shared" si="126"/>
        <v>October</v>
      </c>
      <c r="C10834" s="3">
        <v>338.49</v>
      </c>
      <c r="D10834" s="4">
        <v>45587</v>
      </c>
      <c r="E10834" s="3" t="s">
        <v>3</v>
      </c>
      <c r="F10834" s="3" t="s">
        <v>44</v>
      </c>
      <c r="G10834" s="3">
        <f t="shared" si="127"/>
        <v>33.849000000000004</v>
      </c>
      <c r="H10834" s="3">
        <f t="shared" si="128"/>
        <v>304.64100000000002</v>
      </c>
      <c r="I10834" s="3">
        <v>3</v>
      </c>
      <c r="J10834" s="4">
        <v>45593</v>
      </c>
      <c r="K10834" s="3" t="s">
        <v>35</v>
      </c>
      <c r="L10834" s="3" t="s">
        <v>45</v>
      </c>
      <c r="M10834" s="3">
        <v>28.1</v>
      </c>
      <c r="N10834" s="3" t="s">
        <v>46</v>
      </c>
      <c r="O10834" s="3"/>
      <c r="P10834" s="5"/>
      <c r="Q10834" s="5"/>
      <c r="R10834" s="5"/>
      <c r="S10834" s="5"/>
      <c r="T10834" s="5"/>
      <c r="U10834" s="5"/>
      <c r="V10834" s="5"/>
      <c r="W10834" s="5"/>
      <c r="X10834" s="5"/>
      <c r="Y10834" s="5"/>
      <c r="Z10834" s="5"/>
      <c r="AA10834" s="5"/>
      <c r="AB10834" s="5"/>
      <c r="AC10834" s="5"/>
      <c r="AD10834" s="5"/>
    </row>
    <row r="10835" spans="1:30" ht="15.75" customHeight="1">
      <c r="A10835" s="3" t="s">
        <v>10883</v>
      </c>
      <c r="B10835" s="4" t="str">
        <f t="shared" si="126"/>
        <v>April</v>
      </c>
      <c r="C10835" s="3">
        <v>3779.53</v>
      </c>
      <c r="D10835" s="4">
        <v>45038</v>
      </c>
      <c r="E10835" s="3" t="s">
        <v>2</v>
      </c>
      <c r="F10835" s="3" t="s">
        <v>51</v>
      </c>
      <c r="G10835" s="3">
        <f t="shared" si="127"/>
        <v>377.95300000000003</v>
      </c>
      <c r="H10835" s="3">
        <f t="shared" si="128"/>
        <v>3401.5770000000002</v>
      </c>
      <c r="I10835" s="3">
        <v>5</v>
      </c>
      <c r="J10835" s="4">
        <v>45044</v>
      </c>
      <c r="K10835" s="3" t="s">
        <v>49</v>
      </c>
      <c r="L10835" s="3" t="s">
        <v>36</v>
      </c>
      <c r="M10835" s="3">
        <v>1010.61</v>
      </c>
      <c r="N10835" s="3" t="s">
        <v>42</v>
      </c>
      <c r="O10835" s="3"/>
      <c r="P10835" s="5"/>
      <c r="Q10835" s="5"/>
      <c r="R10835" s="5"/>
      <c r="S10835" s="5"/>
      <c r="T10835" s="5"/>
      <c r="U10835" s="5"/>
      <c r="V10835" s="5"/>
      <c r="W10835" s="5"/>
      <c r="X10835" s="5"/>
      <c r="Y10835" s="5"/>
      <c r="Z10835" s="5"/>
      <c r="AA10835" s="5"/>
      <c r="AB10835" s="5"/>
      <c r="AC10835" s="5"/>
      <c r="AD10835" s="5"/>
    </row>
    <row r="10836" spans="1:30" ht="15.75" customHeight="1">
      <c r="A10836" s="3" t="s">
        <v>10884</v>
      </c>
      <c r="B10836" s="4" t="str">
        <f t="shared" si="126"/>
        <v>November</v>
      </c>
      <c r="C10836" s="3">
        <v>4780.0200000000004</v>
      </c>
      <c r="D10836" s="4">
        <v>45237</v>
      </c>
      <c r="E10836" s="3" t="s">
        <v>3</v>
      </c>
      <c r="F10836" s="3" t="s">
        <v>34</v>
      </c>
      <c r="G10836" s="3">
        <f t="shared" si="127"/>
        <v>478.00200000000007</v>
      </c>
      <c r="H10836" s="3">
        <f t="shared" si="128"/>
        <v>4302.018</v>
      </c>
      <c r="I10836" s="3">
        <v>3</v>
      </c>
      <c r="J10836" s="4">
        <v>45238</v>
      </c>
      <c r="K10836" s="3" t="s">
        <v>40</v>
      </c>
      <c r="L10836" s="3" t="s">
        <v>45</v>
      </c>
      <c r="M10836" s="3">
        <v>1018.42</v>
      </c>
      <c r="N10836" s="3" t="s">
        <v>65</v>
      </c>
      <c r="O10836" s="3"/>
      <c r="P10836" s="5"/>
      <c r="Q10836" s="5"/>
      <c r="R10836" s="5"/>
      <c r="S10836" s="5"/>
      <c r="T10836" s="5"/>
      <c r="U10836" s="5"/>
      <c r="V10836" s="5"/>
      <c r="W10836" s="5"/>
      <c r="X10836" s="5"/>
      <c r="Y10836" s="5"/>
      <c r="Z10836" s="5"/>
      <c r="AA10836" s="5"/>
      <c r="AB10836" s="5"/>
      <c r="AC10836" s="5"/>
      <c r="AD10836" s="5"/>
    </row>
    <row r="10837" spans="1:30" ht="15.75" customHeight="1">
      <c r="A10837" s="3" t="s">
        <v>10885</v>
      </c>
      <c r="B10837" s="4" t="str">
        <f t="shared" si="126"/>
        <v>February</v>
      </c>
      <c r="C10837" s="3">
        <v>145.76</v>
      </c>
      <c r="D10837" s="4">
        <v>44962</v>
      </c>
      <c r="E10837" s="3" t="s">
        <v>2</v>
      </c>
      <c r="F10837" s="3" t="s">
        <v>51</v>
      </c>
      <c r="G10837" s="3">
        <f t="shared" si="127"/>
        <v>14.576000000000001</v>
      </c>
      <c r="H10837" s="3">
        <f t="shared" si="128"/>
        <v>131.184</v>
      </c>
      <c r="I10837" s="3">
        <v>2</v>
      </c>
      <c r="J10837" s="4">
        <v>44963</v>
      </c>
      <c r="K10837" s="3" t="s">
        <v>40</v>
      </c>
      <c r="L10837" s="3" t="s">
        <v>36</v>
      </c>
      <c r="M10837" s="3">
        <v>29.52</v>
      </c>
      <c r="N10837" s="3" t="s">
        <v>65</v>
      </c>
      <c r="O10837" s="3"/>
      <c r="P10837" s="5"/>
      <c r="Q10837" s="5"/>
      <c r="R10837" s="5"/>
      <c r="S10837" s="5"/>
      <c r="T10837" s="5"/>
      <c r="U10837" s="5"/>
      <c r="V10837" s="5"/>
      <c r="W10837" s="5"/>
      <c r="X10837" s="5"/>
      <c r="Y10837" s="5"/>
      <c r="Z10837" s="5"/>
      <c r="AA10837" s="5"/>
      <c r="AB10837" s="5"/>
      <c r="AC10837" s="5"/>
      <c r="AD10837" s="5"/>
    </row>
    <row r="10838" spans="1:30" ht="15.75" customHeight="1">
      <c r="A10838" s="3" t="s">
        <v>10886</v>
      </c>
      <c r="B10838" s="4" t="str">
        <f t="shared" si="126"/>
        <v>June</v>
      </c>
      <c r="C10838" s="3">
        <v>1049.0899999999999</v>
      </c>
      <c r="D10838" s="4">
        <v>45081</v>
      </c>
      <c r="E10838" s="3" t="s">
        <v>5</v>
      </c>
      <c r="F10838" s="3" t="s">
        <v>34</v>
      </c>
      <c r="G10838" s="3">
        <f t="shared" si="127"/>
        <v>104.90899999999999</v>
      </c>
      <c r="H10838" s="3">
        <f t="shared" si="128"/>
        <v>944.18099999999993</v>
      </c>
      <c r="I10838" s="3">
        <v>8</v>
      </c>
      <c r="J10838" s="4">
        <v>45084</v>
      </c>
      <c r="K10838" s="3" t="s">
        <v>40</v>
      </c>
      <c r="L10838" s="3" t="s">
        <v>45</v>
      </c>
      <c r="M10838" s="3">
        <v>193.12</v>
      </c>
      <c r="N10838" s="3" t="s">
        <v>52</v>
      </c>
      <c r="O10838" s="3"/>
      <c r="P10838" s="5"/>
      <c r="Q10838" s="5"/>
      <c r="R10838" s="5"/>
      <c r="S10838" s="5"/>
      <c r="T10838" s="5"/>
      <c r="U10838" s="5"/>
      <c r="V10838" s="5"/>
      <c r="W10838" s="5"/>
      <c r="X10838" s="5"/>
      <c r="Y10838" s="5"/>
      <c r="Z10838" s="5"/>
      <c r="AA10838" s="5"/>
      <c r="AB10838" s="5"/>
      <c r="AC10838" s="5"/>
      <c r="AD10838" s="5"/>
    </row>
    <row r="10839" spans="1:30" ht="15.75" customHeight="1">
      <c r="A10839" s="3" t="s">
        <v>10887</v>
      </c>
      <c r="B10839" s="4" t="str">
        <f t="shared" si="126"/>
        <v>January</v>
      </c>
      <c r="C10839" s="3">
        <v>2763.09</v>
      </c>
      <c r="D10839" s="4">
        <v>45322</v>
      </c>
      <c r="E10839" s="3" t="s">
        <v>4</v>
      </c>
      <c r="F10839" s="3" t="s">
        <v>54</v>
      </c>
      <c r="G10839" s="3">
        <f t="shared" si="127"/>
        <v>276.30900000000003</v>
      </c>
      <c r="H10839" s="3">
        <f t="shared" si="128"/>
        <v>2486.7809999999999</v>
      </c>
      <c r="I10839" s="3">
        <v>3</v>
      </c>
      <c r="J10839" s="4">
        <v>45327</v>
      </c>
      <c r="K10839" s="3" t="s">
        <v>40</v>
      </c>
      <c r="L10839" s="3" t="s">
        <v>36</v>
      </c>
      <c r="M10839" s="3">
        <v>340.12</v>
      </c>
      <c r="N10839" s="3" t="s">
        <v>46</v>
      </c>
      <c r="O10839" s="3"/>
      <c r="P10839" s="5"/>
      <c r="Q10839" s="5"/>
      <c r="R10839" s="5"/>
      <c r="S10839" s="5"/>
      <c r="T10839" s="5"/>
      <c r="U10839" s="5"/>
      <c r="V10839" s="5"/>
      <c r="W10839" s="5"/>
      <c r="X10839" s="5"/>
      <c r="Y10839" s="5"/>
      <c r="Z10839" s="5"/>
      <c r="AA10839" s="5"/>
      <c r="AB10839" s="5"/>
      <c r="AC10839" s="5"/>
      <c r="AD10839" s="5"/>
    </row>
    <row r="10840" spans="1:30" ht="15.75" customHeight="1">
      <c r="A10840" s="3" t="s">
        <v>10888</v>
      </c>
      <c r="B10840" s="4" t="str">
        <f t="shared" si="126"/>
        <v>July</v>
      </c>
      <c r="C10840" s="3">
        <v>1168.44</v>
      </c>
      <c r="D10840" s="4">
        <v>45128</v>
      </c>
      <c r="E10840" s="3" t="s">
        <v>3</v>
      </c>
      <c r="F10840" s="3" t="s">
        <v>34</v>
      </c>
      <c r="G10840" s="3">
        <f t="shared" si="127"/>
        <v>116.84400000000001</v>
      </c>
      <c r="H10840" s="3">
        <f t="shared" si="128"/>
        <v>1051.596</v>
      </c>
      <c r="I10840" s="3">
        <v>6</v>
      </c>
      <c r="J10840" s="4">
        <v>45134</v>
      </c>
      <c r="K10840" s="3" t="s">
        <v>35</v>
      </c>
      <c r="L10840" s="3" t="s">
        <v>36</v>
      </c>
      <c r="M10840" s="3">
        <v>236</v>
      </c>
      <c r="N10840" s="3" t="s">
        <v>65</v>
      </c>
      <c r="O10840" s="3"/>
      <c r="P10840" s="5"/>
      <c r="Q10840" s="5"/>
      <c r="R10840" s="5"/>
      <c r="S10840" s="5"/>
      <c r="T10840" s="5"/>
      <c r="U10840" s="5"/>
      <c r="V10840" s="5"/>
      <c r="W10840" s="5"/>
      <c r="X10840" s="5"/>
      <c r="Y10840" s="5"/>
      <c r="Z10840" s="5"/>
      <c r="AA10840" s="5"/>
      <c r="AB10840" s="5"/>
      <c r="AC10840" s="5"/>
      <c r="AD10840" s="5"/>
    </row>
    <row r="10841" spans="1:30" ht="15.75" customHeight="1">
      <c r="A10841" s="3" t="s">
        <v>10889</v>
      </c>
      <c r="B10841" s="4" t="str">
        <f t="shared" si="126"/>
        <v>June</v>
      </c>
      <c r="C10841" s="3">
        <v>3846.67</v>
      </c>
      <c r="D10841" s="4">
        <v>45464</v>
      </c>
      <c r="E10841" s="3" t="s">
        <v>5</v>
      </c>
      <c r="F10841" s="3" t="s">
        <v>51</v>
      </c>
      <c r="G10841" s="3">
        <f t="shared" si="127"/>
        <v>384.66700000000003</v>
      </c>
      <c r="H10841" s="3">
        <f t="shared" si="128"/>
        <v>3462.0030000000002</v>
      </c>
      <c r="I10841" s="3">
        <v>2</v>
      </c>
      <c r="J10841" s="4">
        <v>45468</v>
      </c>
      <c r="K10841" s="3" t="s">
        <v>35</v>
      </c>
      <c r="L10841" s="3" t="s">
        <v>36</v>
      </c>
      <c r="M10841" s="3">
        <v>650.55999999999995</v>
      </c>
      <c r="N10841" s="3" t="s">
        <v>42</v>
      </c>
      <c r="O10841" s="3"/>
      <c r="P10841" s="5"/>
      <c r="Q10841" s="5"/>
      <c r="R10841" s="5"/>
      <c r="S10841" s="5"/>
      <c r="T10841" s="5"/>
      <c r="U10841" s="5"/>
      <c r="V10841" s="5"/>
      <c r="W10841" s="5"/>
      <c r="X10841" s="5"/>
      <c r="Y10841" s="5"/>
      <c r="Z10841" s="5"/>
      <c r="AA10841" s="5"/>
      <c r="AB10841" s="5"/>
      <c r="AC10841" s="5"/>
      <c r="AD10841" s="5"/>
    </row>
    <row r="10842" spans="1:30" ht="15.75" customHeight="1">
      <c r="A10842" s="3" t="s">
        <v>10890</v>
      </c>
      <c r="B10842" s="4" t="str">
        <f t="shared" si="126"/>
        <v>June</v>
      </c>
      <c r="C10842" s="3">
        <v>1629.46</v>
      </c>
      <c r="D10842" s="4">
        <v>45099</v>
      </c>
      <c r="E10842" s="3" t="s">
        <v>4</v>
      </c>
      <c r="F10842" s="3" t="s">
        <v>44</v>
      </c>
      <c r="G10842" s="3">
        <f t="shared" si="127"/>
        <v>162.94600000000003</v>
      </c>
      <c r="H10842" s="3">
        <f t="shared" si="128"/>
        <v>1466.5140000000001</v>
      </c>
      <c r="I10842" s="3">
        <v>1</v>
      </c>
      <c r="J10842" s="4">
        <v>45100</v>
      </c>
      <c r="K10842" s="3" t="s">
        <v>40</v>
      </c>
      <c r="L10842" s="3" t="s">
        <v>41</v>
      </c>
      <c r="M10842" s="3">
        <v>244.13</v>
      </c>
      <c r="N10842" s="3" t="s">
        <v>52</v>
      </c>
      <c r="O10842" s="3"/>
      <c r="P10842" s="5"/>
      <c r="Q10842" s="5"/>
      <c r="R10842" s="5"/>
      <c r="S10842" s="5"/>
      <c r="T10842" s="5"/>
      <c r="U10842" s="5"/>
      <c r="V10842" s="5"/>
      <c r="W10842" s="5"/>
      <c r="X10842" s="5"/>
      <c r="Y10842" s="5"/>
      <c r="Z10842" s="5"/>
      <c r="AA10842" s="5"/>
      <c r="AB10842" s="5"/>
      <c r="AC10842" s="5"/>
      <c r="AD10842" s="5"/>
    </row>
    <row r="10843" spans="1:30" ht="15.75" customHeight="1">
      <c r="A10843" s="3" t="s">
        <v>10891</v>
      </c>
      <c r="B10843" s="4" t="str">
        <f t="shared" si="126"/>
        <v>June</v>
      </c>
      <c r="C10843" s="3">
        <v>1538.76</v>
      </c>
      <c r="D10843" s="4">
        <v>45446</v>
      </c>
      <c r="E10843" s="3" t="s">
        <v>4</v>
      </c>
      <c r="F10843" s="3" t="s">
        <v>51</v>
      </c>
      <c r="G10843" s="3">
        <f t="shared" si="127"/>
        <v>153.876</v>
      </c>
      <c r="H10843" s="3">
        <f t="shared" si="128"/>
        <v>1384.884</v>
      </c>
      <c r="I10843" s="3">
        <v>8</v>
      </c>
      <c r="J10843" s="4">
        <v>45453</v>
      </c>
      <c r="K10843" s="3" t="s">
        <v>49</v>
      </c>
      <c r="L10843" s="3" t="s">
        <v>36</v>
      </c>
      <c r="M10843" s="3">
        <v>323.63</v>
      </c>
      <c r="N10843" s="3" t="s">
        <v>57</v>
      </c>
      <c r="O10843" s="3"/>
      <c r="P10843" s="5"/>
      <c r="Q10843" s="5"/>
      <c r="R10843" s="5"/>
      <c r="S10843" s="5"/>
      <c r="T10843" s="5"/>
      <c r="U10843" s="5"/>
      <c r="V10843" s="5"/>
      <c r="W10843" s="5"/>
      <c r="X10843" s="5"/>
      <c r="Y10843" s="5"/>
      <c r="Z10843" s="5"/>
      <c r="AA10843" s="5"/>
      <c r="AB10843" s="5"/>
      <c r="AC10843" s="5"/>
      <c r="AD10843" s="5"/>
    </row>
    <row r="10844" spans="1:30" ht="15.75" customHeight="1">
      <c r="A10844" s="3" t="s">
        <v>10892</v>
      </c>
      <c r="B10844" s="4" t="str">
        <f t="shared" si="126"/>
        <v>September</v>
      </c>
      <c r="C10844" s="3">
        <v>104.53</v>
      </c>
      <c r="D10844" s="4">
        <v>45563</v>
      </c>
      <c r="E10844" s="3" t="s">
        <v>4</v>
      </c>
      <c r="F10844" s="3" t="s">
        <v>51</v>
      </c>
      <c r="G10844" s="3">
        <f t="shared" si="127"/>
        <v>10.453000000000001</v>
      </c>
      <c r="H10844" s="3">
        <f t="shared" si="128"/>
        <v>94.076999999999998</v>
      </c>
      <c r="I10844" s="3">
        <v>3</v>
      </c>
      <c r="J10844" s="4">
        <v>45564</v>
      </c>
      <c r="K10844" s="3" t="s">
        <v>49</v>
      </c>
      <c r="L10844" s="3" t="s">
        <v>41</v>
      </c>
      <c r="M10844" s="3">
        <v>7.37</v>
      </c>
      <c r="N10844" s="3" t="s">
        <v>42</v>
      </c>
      <c r="O10844" s="3"/>
      <c r="P10844" s="5"/>
      <c r="Q10844" s="5"/>
      <c r="R10844" s="5"/>
      <c r="S10844" s="5"/>
      <c r="T10844" s="5"/>
      <c r="U10844" s="5"/>
      <c r="V10844" s="5"/>
      <c r="W10844" s="5"/>
      <c r="X10844" s="5"/>
      <c r="Y10844" s="5"/>
      <c r="Z10844" s="5"/>
      <c r="AA10844" s="5"/>
      <c r="AB10844" s="5"/>
      <c r="AC10844" s="5"/>
      <c r="AD10844" s="5"/>
    </row>
    <row r="10845" spans="1:30" ht="15.75" customHeight="1">
      <c r="A10845" s="3" t="s">
        <v>10893</v>
      </c>
      <c r="B10845" s="4" t="str">
        <f t="shared" si="126"/>
        <v>February</v>
      </c>
      <c r="C10845" s="3">
        <v>1423.62</v>
      </c>
      <c r="D10845" s="4">
        <v>45348</v>
      </c>
      <c r="E10845" s="3" t="s">
        <v>5</v>
      </c>
      <c r="F10845" s="3" t="s">
        <v>54</v>
      </c>
      <c r="G10845" s="3">
        <f t="shared" si="127"/>
        <v>142.36199999999999</v>
      </c>
      <c r="H10845" s="3">
        <f t="shared" si="128"/>
        <v>1281.2579999999998</v>
      </c>
      <c r="I10845" s="3">
        <v>2</v>
      </c>
      <c r="J10845" s="4">
        <v>45355</v>
      </c>
      <c r="K10845" s="3" t="s">
        <v>35</v>
      </c>
      <c r="L10845" s="3" t="s">
        <v>45</v>
      </c>
      <c r="M10845" s="3">
        <v>286.5</v>
      </c>
      <c r="N10845" s="3" t="s">
        <v>65</v>
      </c>
      <c r="O10845" s="3"/>
      <c r="P10845" s="5"/>
      <c r="Q10845" s="5"/>
      <c r="R10845" s="5"/>
      <c r="S10845" s="5"/>
      <c r="T10845" s="5"/>
      <c r="U10845" s="5"/>
      <c r="V10845" s="5"/>
      <c r="W10845" s="5"/>
      <c r="X10845" s="5"/>
      <c r="Y10845" s="5"/>
      <c r="Z10845" s="5"/>
      <c r="AA10845" s="5"/>
      <c r="AB10845" s="5"/>
      <c r="AC10845" s="5"/>
      <c r="AD10845" s="5"/>
    </row>
    <row r="10846" spans="1:30" ht="15.75" customHeight="1">
      <c r="A10846" s="3" t="s">
        <v>10894</v>
      </c>
      <c r="B10846" s="4" t="str">
        <f t="shared" si="126"/>
        <v>August</v>
      </c>
      <c r="C10846" s="3">
        <v>1166.5899999999999</v>
      </c>
      <c r="D10846" s="4">
        <v>45165</v>
      </c>
      <c r="E10846" s="3" t="s">
        <v>5</v>
      </c>
      <c r="F10846" s="3" t="s">
        <v>39</v>
      </c>
      <c r="G10846" s="3">
        <f t="shared" si="127"/>
        <v>116.65899999999999</v>
      </c>
      <c r="H10846" s="3">
        <f t="shared" si="128"/>
        <v>1049.931</v>
      </c>
      <c r="I10846" s="3">
        <v>2</v>
      </c>
      <c r="J10846" s="4">
        <v>45172</v>
      </c>
      <c r="K10846" s="3" t="s">
        <v>49</v>
      </c>
      <c r="L10846" s="3" t="s">
        <v>41</v>
      </c>
      <c r="M10846" s="3">
        <v>349.28</v>
      </c>
      <c r="N10846" s="3" t="s">
        <v>65</v>
      </c>
      <c r="O10846" s="3"/>
      <c r="P10846" s="5"/>
      <c r="Q10846" s="5"/>
      <c r="R10846" s="5"/>
      <c r="S10846" s="5"/>
      <c r="T10846" s="5"/>
      <c r="U10846" s="5"/>
      <c r="V10846" s="5"/>
      <c r="W10846" s="5"/>
      <c r="X10846" s="5"/>
      <c r="Y10846" s="5"/>
      <c r="Z10846" s="5"/>
      <c r="AA10846" s="5"/>
      <c r="AB10846" s="5"/>
      <c r="AC10846" s="5"/>
      <c r="AD10846" s="5"/>
    </row>
    <row r="10847" spans="1:30" ht="15.75" customHeight="1">
      <c r="A10847" s="3" t="s">
        <v>10895</v>
      </c>
      <c r="B10847" s="4" t="str">
        <f t="shared" si="126"/>
        <v>July</v>
      </c>
      <c r="C10847" s="3">
        <v>1781.88</v>
      </c>
      <c r="D10847" s="4">
        <v>45131</v>
      </c>
      <c r="E10847" s="3" t="s">
        <v>2</v>
      </c>
      <c r="F10847" s="3" t="s">
        <v>51</v>
      </c>
      <c r="G10847" s="3">
        <f t="shared" si="127"/>
        <v>178.18800000000002</v>
      </c>
      <c r="H10847" s="3">
        <f t="shared" si="128"/>
        <v>1603.692</v>
      </c>
      <c r="I10847" s="3">
        <v>5</v>
      </c>
      <c r="J10847" s="4">
        <v>45133</v>
      </c>
      <c r="K10847" s="3" t="s">
        <v>35</v>
      </c>
      <c r="L10847" s="3" t="s">
        <v>41</v>
      </c>
      <c r="M10847" s="3">
        <v>108.13</v>
      </c>
      <c r="N10847" s="3" t="s">
        <v>65</v>
      </c>
      <c r="O10847" s="3"/>
      <c r="P10847" s="5"/>
      <c r="Q10847" s="5"/>
      <c r="R10847" s="5"/>
      <c r="S10847" s="5"/>
      <c r="T10847" s="5"/>
      <c r="U10847" s="5"/>
      <c r="V10847" s="5"/>
      <c r="W10847" s="5"/>
      <c r="X10847" s="5"/>
      <c r="Y10847" s="5"/>
      <c r="Z10847" s="5"/>
      <c r="AA10847" s="5"/>
      <c r="AB10847" s="5"/>
      <c r="AC10847" s="5"/>
      <c r="AD10847" s="5"/>
    </row>
    <row r="10848" spans="1:30" ht="15.75" customHeight="1">
      <c r="A10848" s="3" t="s">
        <v>10896</v>
      </c>
      <c r="B10848" s="4" t="str">
        <f t="shared" si="126"/>
        <v>November</v>
      </c>
      <c r="C10848" s="3">
        <v>823.52</v>
      </c>
      <c r="D10848" s="4">
        <v>45607</v>
      </c>
      <c r="E10848" s="3" t="s">
        <v>4</v>
      </c>
      <c r="F10848" s="3" t="s">
        <v>54</v>
      </c>
      <c r="G10848" s="3">
        <f t="shared" si="127"/>
        <v>82.352000000000004</v>
      </c>
      <c r="H10848" s="3">
        <f t="shared" si="128"/>
        <v>741.16800000000001</v>
      </c>
      <c r="I10848" s="3">
        <v>6</v>
      </c>
      <c r="J10848" s="4">
        <v>45610</v>
      </c>
      <c r="K10848" s="3" t="s">
        <v>35</v>
      </c>
      <c r="L10848" s="3" t="s">
        <v>41</v>
      </c>
      <c r="M10848" s="3">
        <v>138.87</v>
      </c>
      <c r="N10848" s="3" t="s">
        <v>42</v>
      </c>
      <c r="O10848" s="3"/>
      <c r="P10848" s="5"/>
      <c r="Q10848" s="5"/>
      <c r="R10848" s="5"/>
      <c r="S10848" s="5"/>
      <c r="T10848" s="5"/>
      <c r="U10848" s="5"/>
      <c r="V10848" s="5"/>
      <c r="W10848" s="5"/>
      <c r="X10848" s="5"/>
      <c r="Y10848" s="5"/>
      <c r="Z10848" s="5"/>
      <c r="AA10848" s="5"/>
      <c r="AB10848" s="5"/>
      <c r="AC10848" s="5"/>
      <c r="AD10848" s="5"/>
    </row>
    <row r="10849" spans="1:30" ht="15.75" customHeight="1">
      <c r="A10849" s="3" t="s">
        <v>10897</v>
      </c>
      <c r="B10849" s="4" t="str">
        <f t="shared" si="126"/>
        <v>February</v>
      </c>
      <c r="C10849" s="3">
        <v>3013.78</v>
      </c>
      <c r="D10849" s="4">
        <v>45325</v>
      </c>
      <c r="E10849" s="3" t="s">
        <v>4</v>
      </c>
      <c r="F10849" s="3" t="s">
        <v>44</v>
      </c>
      <c r="G10849" s="3">
        <f t="shared" si="127"/>
        <v>301.37800000000004</v>
      </c>
      <c r="H10849" s="3">
        <f t="shared" si="128"/>
        <v>2712.402</v>
      </c>
      <c r="I10849" s="3">
        <v>2</v>
      </c>
      <c r="J10849" s="4">
        <v>45332</v>
      </c>
      <c r="K10849" s="3" t="s">
        <v>49</v>
      </c>
      <c r="L10849" s="3" t="s">
        <v>45</v>
      </c>
      <c r="M10849" s="3">
        <v>492.48</v>
      </c>
      <c r="N10849" s="3" t="s">
        <v>57</v>
      </c>
      <c r="O10849" s="3"/>
      <c r="P10849" s="5"/>
      <c r="Q10849" s="5"/>
      <c r="R10849" s="5"/>
      <c r="S10849" s="5"/>
      <c r="T10849" s="5"/>
      <c r="U10849" s="5"/>
      <c r="V10849" s="5"/>
      <c r="W10849" s="5"/>
      <c r="X10849" s="5"/>
      <c r="Y10849" s="5"/>
      <c r="Z10849" s="5"/>
      <c r="AA10849" s="5"/>
      <c r="AB10849" s="5"/>
      <c r="AC10849" s="5"/>
      <c r="AD10849" s="5"/>
    </row>
    <row r="10850" spans="1:30" ht="15.75" customHeight="1">
      <c r="A10850" s="3" t="s">
        <v>10898</v>
      </c>
      <c r="B10850" s="4" t="str">
        <f t="shared" si="126"/>
        <v>August</v>
      </c>
      <c r="C10850" s="3">
        <v>1269.83</v>
      </c>
      <c r="D10850" s="4">
        <v>45521</v>
      </c>
      <c r="E10850" s="3" t="s">
        <v>4</v>
      </c>
      <c r="F10850" s="3" t="s">
        <v>54</v>
      </c>
      <c r="G10850" s="3">
        <f t="shared" si="127"/>
        <v>126.983</v>
      </c>
      <c r="H10850" s="3">
        <f t="shared" si="128"/>
        <v>1142.847</v>
      </c>
      <c r="I10850" s="3">
        <v>6</v>
      </c>
      <c r="J10850" s="4">
        <v>45527</v>
      </c>
      <c r="K10850" s="3" t="s">
        <v>40</v>
      </c>
      <c r="L10850" s="3" t="s">
        <v>36</v>
      </c>
      <c r="M10850" s="3">
        <v>86.98</v>
      </c>
      <c r="N10850" s="3" t="s">
        <v>42</v>
      </c>
      <c r="O10850" s="3"/>
      <c r="P10850" s="5"/>
      <c r="Q10850" s="5"/>
      <c r="R10850" s="5"/>
      <c r="S10850" s="5"/>
      <c r="T10850" s="5"/>
      <c r="U10850" s="5"/>
      <c r="V10850" s="5"/>
      <c r="W10850" s="5"/>
      <c r="X10850" s="5"/>
      <c r="Y10850" s="5"/>
      <c r="Z10850" s="5"/>
      <c r="AA10850" s="5"/>
      <c r="AB10850" s="5"/>
      <c r="AC10850" s="5"/>
      <c r="AD10850" s="5"/>
    </row>
    <row r="10851" spans="1:30" ht="15.75" customHeight="1">
      <c r="A10851" s="3" t="s">
        <v>10899</v>
      </c>
      <c r="B10851" s="4" t="str">
        <f t="shared" si="126"/>
        <v>August</v>
      </c>
      <c r="C10851" s="3">
        <v>4175.58</v>
      </c>
      <c r="D10851" s="4">
        <v>45521</v>
      </c>
      <c r="E10851" s="3" t="s">
        <v>2</v>
      </c>
      <c r="F10851" s="3" t="s">
        <v>54</v>
      </c>
      <c r="G10851" s="3">
        <f t="shared" si="127"/>
        <v>417.55799999999999</v>
      </c>
      <c r="H10851" s="3">
        <f t="shared" si="128"/>
        <v>3758.0219999999999</v>
      </c>
      <c r="I10851" s="3">
        <v>1</v>
      </c>
      <c r="J10851" s="4">
        <v>45528</v>
      </c>
      <c r="K10851" s="3" t="s">
        <v>40</v>
      </c>
      <c r="L10851" s="3" t="s">
        <v>36</v>
      </c>
      <c r="M10851" s="3">
        <v>723.52</v>
      </c>
      <c r="N10851" s="3" t="s">
        <v>52</v>
      </c>
      <c r="O10851" s="3"/>
      <c r="P10851" s="5"/>
      <c r="Q10851" s="5"/>
      <c r="R10851" s="5"/>
      <c r="S10851" s="5"/>
      <c r="T10851" s="5"/>
      <c r="U10851" s="5"/>
      <c r="V10851" s="5"/>
      <c r="W10851" s="5"/>
      <c r="X10851" s="5"/>
      <c r="Y10851" s="5"/>
      <c r="Z10851" s="5"/>
      <c r="AA10851" s="5"/>
      <c r="AB10851" s="5"/>
      <c r="AC10851" s="5"/>
      <c r="AD10851" s="5"/>
    </row>
    <row r="10852" spans="1:30" ht="15.75" customHeight="1">
      <c r="A10852" s="3" t="s">
        <v>10900</v>
      </c>
      <c r="B10852" s="4" t="str">
        <f t="shared" si="126"/>
        <v>May</v>
      </c>
      <c r="C10852" s="3">
        <v>1494.33</v>
      </c>
      <c r="D10852" s="4">
        <v>45435</v>
      </c>
      <c r="E10852" s="3" t="s">
        <v>4</v>
      </c>
      <c r="F10852" s="3" t="s">
        <v>34</v>
      </c>
      <c r="G10852" s="3">
        <f t="shared" si="127"/>
        <v>149.43299999999999</v>
      </c>
      <c r="H10852" s="3">
        <f t="shared" si="128"/>
        <v>1344.8969999999999</v>
      </c>
      <c r="I10852" s="3">
        <v>9</v>
      </c>
      <c r="J10852" s="4">
        <v>45440</v>
      </c>
      <c r="K10852" s="3" t="s">
        <v>35</v>
      </c>
      <c r="L10852" s="3" t="s">
        <v>45</v>
      </c>
      <c r="M10852" s="3">
        <v>130.81</v>
      </c>
      <c r="N10852" s="3" t="s">
        <v>65</v>
      </c>
      <c r="O10852" s="3"/>
      <c r="P10852" s="5"/>
      <c r="Q10852" s="5"/>
      <c r="R10852" s="5"/>
      <c r="S10852" s="5"/>
      <c r="T10852" s="5"/>
      <c r="U10852" s="5"/>
      <c r="V10852" s="5"/>
      <c r="W10852" s="5"/>
      <c r="X10852" s="5"/>
      <c r="Y10852" s="5"/>
      <c r="Z10852" s="5"/>
      <c r="AA10852" s="5"/>
      <c r="AB10852" s="5"/>
      <c r="AC10852" s="5"/>
      <c r="AD10852" s="5"/>
    </row>
    <row r="10853" spans="1:30" ht="15.75" customHeight="1">
      <c r="A10853" s="3" t="s">
        <v>10901</v>
      </c>
      <c r="B10853" s="4" t="str">
        <f t="shared" si="126"/>
        <v>March</v>
      </c>
      <c r="C10853" s="3">
        <v>1133.26</v>
      </c>
      <c r="D10853" s="4">
        <v>45000</v>
      </c>
      <c r="E10853" s="3" t="s">
        <v>5</v>
      </c>
      <c r="F10853" s="3" t="s">
        <v>39</v>
      </c>
      <c r="G10853" s="3">
        <f t="shared" si="127"/>
        <v>113.32600000000001</v>
      </c>
      <c r="H10853" s="3">
        <f t="shared" si="128"/>
        <v>1019.934</v>
      </c>
      <c r="I10853" s="3">
        <v>4</v>
      </c>
      <c r="J10853" s="4">
        <v>45005</v>
      </c>
      <c r="K10853" s="3" t="s">
        <v>40</v>
      </c>
      <c r="L10853" s="3" t="s">
        <v>36</v>
      </c>
      <c r="M10853" s="3">
        <v>289.58999999999997</v>
      </c>
      <c r="N10853" s="3" t="s">
        <v>57</v>
      </c>
      <c r="O10853" s="3"/>
      <c r="P10853" s="5"/>
      <c r="Q10853" s="5"/>
      <c r="R10853" s="5"/>
      <c r="S10853" s="5"/>
      <c r="T10853" s="5"/>
      <c r="U10853" s="5"/>
      <c r="V10853" s="5"/>
      <c r="W10853" s="5"/>
      <c r="X10853" s="5"/>
      <c r="Y10853" s="5"/>
      <c r="Z10853" s="5"/>
      <c r="AA10853" s="5"/>
      <c r="AB10853" s="5"/>
      <c r="AC10853" s="5"/>
      <c r="AD10853" s="5"/>
    </row>
    <row r="10854" spans="1:30" ht="15.75" customHeight="1">
      <c r="A10854" s="3" t="s">
        <v>10902</v>
      </c>
      <c r="B10854" s="4" t="str">
        <f t="shared" si="126"/>
        <v>April</v>
      </c>
      <c r="C10854" s="3">
        <v>378.08</v>
      </c>
      <c r="D10854" s="4">
        <v>45411</v>
      </c>
      <c r="E10854" s="3" t="s">
        <v>4</v>
      </c>
      <c r="F10854" s="3" t="s">
        <v>39</v>
      </c>
      <c r="G10854" s="3">
        <f t="shared" si="127"/>
        <v>37.808</v>
      </c>
      <c r="H10854" s="3">
        <f t="shared" si="128"/>
        <v>340.27199999999999</v>
      </c>
      <c r="I10854" s="3">
        <v>5</v>
      </c>
      <c r="J10854" s="4">
        <v>45415</v>
      </c>
      <c r="K10854" s="3" t="s">
        <v>35</v>
      </c>
      <c r="L10854" s="3" t="s">
        <v>36</v>
      </c>
      <c r="M10854" s="3">
        <v>104</v>
      </c>
      <c r="N10854" s="3" t="s">
        <v>42</v>
      </c>
      <c r="O10854" s="3"/>
      <c r="P10854" s="5"/>
      <c r="Q10854" s="5"/>
      <c r="R10854" s="5"/>
      <c r="S10854" s="5"/>
      <c r="T10854" s="5"/>
      <c r="U10854" s="5"/>
      <c r="V10854" s="5"/>
      <c r="W10854" s="5"/>
      <c r="X10854" s="5"/>
      <c r="Y10854" s="5"/>
      <c r="Z10854" s="5"/>
      <c r="AA10854" s="5"/>
      <c r="AB10854" s="5"/>
      <c r="AC10854" s="5"/>
      <c r="AD10854" s="5"/>
    </row>
    <row r="10855" spans="1:30" ht="15.75" customHeight="1">
      <c r="A10855" s="3" t="s">
        <v>10903</v>
      </c>
      <c r="B10855" s="4" t="str">
        <f t="shared" si="126"/>
        <v>June</v>
      </c>
      <c r="C10855" s="3">
        <v>3725.54</v>
      </c>
      <c r="D10855" s="4">
        <v>45079</v>
      </c>
      <c r="E10855" s="3" t="s">
        <v>3</v>
      </c>
      <c r="F10855" s="3" t="s">
        <v>44</v>
      </c>
      <c r="G10855" s="3">
        <f t="shared" si="127"/>
        <v>372.55400000000003</v>
      </c>
      <c r="H10855" s="3">
        <f t="shared" si="128"/>
        <v>3352.9859999999999</v>
      </c>
      <c r="I10855" s="3">
        <v>3</v>
      </c>
      <c r="J10855" s="4">
        <v>45083</v>
      </c>
      <c r="K10855" s="3" t="s">
        <v>40</v>
      </c>
      <c r="L10855" s="3" t="s">
        <v>36</v>
      </c>
      <c r="M10855" s="3">
        <v>953.8</v>
      </c>
      <c r="N10855" s="3" t="s">
        <v>57</v>
      </c>
      <c r="O10855" s="3"/>
      <c r="P10855" s="5"/>
      <c r="Q10855" s="5"/>
      <c r="R10855" s="5"/>
      <c r="S10855" s="5"/>
      <c r="T10855" s="5"/>
      <c r="U10855" s="5"/>
      <c r="V10855" s="5"/>
      <c r="W10855" s="5"/>
      <c r="X10855" s="5"/>
      <c r="Y10855" s="5"/>
      <c r="Z10855" s="5"/>
      <c r="AA10855" s="5"/>
      <c r="AB10855" s="5"/>
      <c r="AC10855" s="5"/>
      <c r="AD10855" s="5"/>
    </row>
    <row r="10856" spans="1:30" ht="15.75" customHeight="1">
      <c r="A10856" s="3" t="s">
        <v>10904</v>
      </c>
      <c r="B10856" s="4" t="str">
        <f t="shared" si="126"/>
        <v>December</v>
      </c>
      <c r="C10856" s="3">
        <v>2590.2199999999998</v>
      </c>
      <c r="D10856" s="4">
        <v>45261</v>
      </c>
      <c r="E10856" s="3" t="s">
        <v>5</v>
      </c>
      <c r="F10856" s="3" t="s">
        <v>54</v>
      </c>
      <c r="G10856" s="3">
        <f t="shared" si="127"/>
        <v>259.02199999999999</v>
      </c>
      <c r="H10856" s="3">
        <f t="shared" si="128"/>
        <v>2331.1979999999999</v>
      </c>
      <c r="I10856" s="3">
        <v>6</v>
      </c>
      <c r="J10856" s="4">
        <v>45262</v>
      </c>
      <c r="K10856" s="3" t="s">
        <v>35</v>
      </c>
      <c r="L10856" s="3" t="s">
        <v>36</v>
      </c>
      <c r="M10856" s="3">
        <v>730.54</v>
      </c>
      <c r="N10856" s="3" t="s">
        <v>42</v>
      </c>
      <c r="O10856" s="3"/>
      <c r="P10856" s="5"/>
      <c r="Q10856" s="5"/>
      <c r="R10856" s="5"/>
      <c r="S10856" s="5"/>
      <c r="T10856" s="5"/>
      <c r="U10856" s="5"/>
      <c r="V10856" s="5"/>
      <c r="W10856" s="5"/>
      <c r="X10856" s="5"/>
      <c r="Y10856" s="5"/>
      <c r="Z10856" s="5"/>
      <c r="AA10856" s="5"/>
      <c r="AB10856" s="5"/>
      <c r="AC10856" s="5"/>
      <c r="AD10856" s="5"/>
    </row>
    <row r="10857" spans="1:30" ht="15.75" customHeight="1">
      <c r="A10857" s="3" t="s">
        <v>10905</v>
      </c>
      <c r="B10857" s="4" t="str">
        <f t="shared" si="126"/>
        <v>November</v>
      </c>
      <c r="C10857" s="3">
        <v>657.54</v>
      </c>
      <c r="D10857" s="4">
        <v>45601</v>
      </c>
      <c r="E10857" s="3" t="s">
        <v>2</v>
      </c>
      <c r="F10857" s="3" t="s">
        <v>44</v>
      </c>
      <c r="G10857" s="3">
        <f t="shared" si="127"/>
        <v>65.754000000000005</v>
      </c>
      <c r="H10857" s="3">
        <f t="shared" si="128"/>
        <v>591.78599999999994</v>
      </c>
      <c r="I10857" s="3">
        <v>1</v>
      </c>
      <c r="J10857" s="4">
        <v>45608</v>
      </c>
      <c r="K10857" s="3" t="s">
        <v>49</v>
      </c>
      <c r="L10857" s="3" t="s">
        <v>45</v>
      </c>
      <c r="M10857" s="3">
        <v>139.28</v>
      </c>
      <c r="N10857" s="3" t="s">
        <v>52</v>
      </c>
      <c r="O10857" s="3"/>
      <c r="P10857" s="5"/>
      <c r="Q10857" s="5"/>
      <c r="R10857" s="5"/>
      <c r="S10857" s="5"/>
      <c r="T10857" s="5"/>
      <c r="U10857" s="5"/>
      <c r="V10857" s="5"/>
      <c r="W10857" s="5"/>
      <c r="X10857" s="5"/>
      <c r="Y10857" s="5"/>
      <c r="Z10857" s="5"/>
      <c r="AA10857" s="5"/>
      <c r="AB10857" s="5"/>
      <c r="AC10857" s="5"/>
      <c r="AD10857" s="5"/>
    </row>
    <row r="10858" spans="1:30" ht="15.75" customHeight="1">
      <c r="A10858" s="3" t="s">
        <v>10906</v>
      </c>
      <c r="B10858" s="4" t="str">
        <f t="shared" si="126"/>
        <v>February</v>
      </c>
      <c r="C10858" s="3">
        <v>1184.54</v>
      </c>
      <c r="D10858" s="4">
        <v>44963</v>
      </c>
      <c r="E10858" s="3" t="s">
        <v>4</v>
      </c>
      <c r="F10858" s="3" t="s">
        <v>44</v>
      </c>
      <c r="G10858" s="3">
        <f t="shared" si="127"/>
        <v>118.45400000000001</v>
      </c>
      <c r="H10858" s="3">
        <f t="shared" si="128"/>
        <v>1066.086</v>
      </c>
      <c r="I10858" s="3">
        <v>7</v>
      </c>
      <c r="J10858" s="4">
        <v>44966</v>
      </c>
      <c r="K10858" s="3" t="s">
        <v>40</v>
      </c>
      <c r="L10858" s="3" t="s">
        <v>36</v>
      </c>
      <c r="M10858" s="3">
        <v>309.04000000000002</v>
      </c>
      <c r="N10858" s="3" t="s">
        <v>52</v>
      </c>
      <c r="O10858" s="3"/>
      <c r="P10858" s="5"/>
      <c r="Q10858" s="5"/>
      <c r="R10858" s="5"/>
      <c r="S10858" s="5"/>
      <c r="T10858" s="5"/>
      <c r="U10858" s="5"/>
      <c r="V10858" s="5"/>
      <c r="W10858" s="5"/>
      <c r="X10858" s="5"/>
      <c r="Y10858" s="5"/>
      <c r="Z10858" s="5"/>
      <c r="AA10858" s="5"/>
      <c r="AB10858" s="5"/>
      <c r="AC10858" s="5"/>
      <c r="AD10858" s="5"/>
    </row>
    <row r="10859" spans="1:30" ht="15.75" customHeight="1">
      <c r="A10859" s="3" t="s">
        <v>10907</v>
      </c>
      <c r="B10859" s="4" t="str">
        <f t="shared" si="126"/>
        <v>October</v>
      </c>
      <c r="C10859" s="3">
        <v>4993.72</v>
      </c>
      <c r="D10859" s="4">
        <v>45593</v>
      </c>
      <c r="E10859" s="3" t="s">
        <v>3</v>
      </c>
      <c r="F10859" s="3" t="s">
        <v>39</v>
      </c>
      <c r="G10859" s="3">
        <f t="shared" si="127"/>
        <v>499.37200000000007</v>
      </c>
      <c r="H10859" s="3">
        <f t="shared" si="128"/>
        <v>4494.348</v>
      </c>
      <c r="I10859" s="3">
        <v>8</v>
      </c>
      <c r="J10859" s="4">
        <v>45595</v>
      </c>
      <c r="K10859" s="3" t="s">
        <v>35</v>
      </c>
      <c r="L10859" s="3" t="s">
        <v>36</v>
      </c>
      <c r="M10859" s="3">
        <v>872.93</v>
      </c>
      <c r="N10859" s="3" t="s">
        <v>52</v>
      </c>
      <c r="O10859" s="3"/>
      <c r="P10859" s="5"/>
      <c r="Q10859" s="5"/>
      <c r="R10859" s="5"/>
      <c r="S10859" s="5"/>
      <c r="T10859" s="5"/>
      <c r="U10859" s="5"/>
      <c r="V10859" s="5"/>
      <c r="W10859" s="5"/>
      <c r="X10859" s="5"/>
      <c r="Y10859" s="5"/>
      <c r="Z10859" s="5"/>
      <c r="AA10859" s="5"/>
      <c r="AB10859" s="5"/>
      <c r="AC10859" s="5"/>
      <c r="AD10859" s="5"/>
    </row>
    <row r="10860" spans="1:30" ht="15.75" customHeight="1">
      <c r="A10860" s="3" t="s">
        <v>10908</v>
      </c>
      <c r="B10860" s="4" t="str">
        <f t="shared" si="126"/>
        <v>August</v>
      </c>
      <c r="C10860" s="3">
        <v>4049.54</v>
      </c>
      <c r="D10860" s="4">
        <v>45526</v>
      </c>
      <c r="E10860" s="3" t="s">
        <v>2</v>
      </c>
      <c r="F10860" s="3" t="s">
        <v>39</v>
      </c>
      <c r="G10860" s="3">
        <f t="shared" si="127"/>
        <v>404.95400000000001</v>
      </c>
      <c r="H10860" s="3">
        <f t="shared" si="128"/>
        <v>3644.5859999999998</v>
      </c>
      <c r="I10860" s="3">
        <v>3</v>
      </c>
      <c r="J10860" s="4">
        <v>45530</v>
      </c>
      <c r="K10860" s="3" t="s">
        <v>49</v>
      </c>
      <c r="L10860" s="3" t="s">
        <v>41</v>
      </c>
      <c r="M10860" s="3">
        <v>1002.45</v>
      </c>
      <c r="N10860" s="3" t="s">
        <v>42</v>
      </c>
      <c r="O10860" s="3"/>
      <c r="P10860" s="5"/>
      <c r="Q10860" s="5"/>
      <c r="R10860" s="5"/>
      <c r="S10860" s="5"/>
      <c r="T10860" s="5"/>
      <c r="U10860" s="5"/>
      <c r="V10860" s="5"/>
      <c r="W10860" s="5"/>
      <c r="X10860" s="5"/>
      <c r="Y10860" s="5"/>
      <c r="Z10860" s="5"/>
      <c r="AA10860" s="5"/>
      <c r="AB10860" s="5"/>
      <c r="AC10860" s="5"/>
      <c r="AD10860" s="5"/>
    </row>
    <row r="10861" spans="1:30" ht="15.75" customHeight="1">
      <c r="A10861" s="3" t="s">
        <v>10909</v>
      </c>
      <c r="B10861" s="4" t="str">
        <f t="shared" si="126"/>
        <v>December</v>
      </c>
      <c r="C10861" s="3">
        <v>1814.36</v>
      </c>
      <c r="D10861" s="4">
        <v>45632</v>
      </c>
      <c r="E10861" s="3" t="s">
        <v>2</v>
      </c>
      <c r="F10861" s="3" t="s">
        <v>39</v>
      </c>
      <c r="G10861" s="3">
        <f t="shared" si="127"/>
        <v>181.43600000000001</v>
      </c>
      <c r="H10861" s="3">
        <f t="shared" si="128"/>
        <v>1632.924</v>
      </c>
      <c r="I10861" s="3">
        <v>2</v>
      </c>
      <c r="J10861" s="4">
        <v>45639</v>
      </c>
      <c r="K10861" s="3" t="s">
        <v>49</v>
      </c>
      <c r="L10861" s="3" t="s">
        <v>41</v>
      </c>
      <c r="M10861" s="3">
        <v>520.07000000000005</v>
      </c>
      <c r="N10861" s="3" t="s">
        <v>52</v>
      </c>
      <c r="O10861" s="3"/>
      <c r="P10861" s="5"/>
      <c r="Q10861" s="5"/>
      <c r="R10861" s="5"/>
      <c r="S10861" s="5"/>
      <c r="T10861" s="5"/>
      <c r="U10861" s="5"/>
      <c r="V10861" s="5"/>
      <c r="W10861" s="5"/>
      <c r="X10861" s="5"/>
      <c r="Y10861" s="5"/>
      <c r="Z10861" s="5"/>
      <c r="AA10861" s="5"/>
      <c r="AB10861" s="5"/>
      <c r="AC10861" s="5"/>
      <c r="AD10861" s="5"/>
    </row>
    <row r="10862" spans="1:30" ht="15.75" customHeight="1">
      <c r="A10862" s="3" t="s">
        <v>10910</v>
      </c>
      <c r="B10862" s="4" t="str">
        <f t="shared" si="126"/>
        <v>July</v>
      </c>
      <c r="C10862" s="3">
        <v>2758.52</v>
      </c>
      <c r="D10862" s="4">
        <v>45495</v>
      </c>
      <c r="E10862" s="3" t="s">
        <v>5</v>
      </c>
      <c r="F10862" s="3" t="s">
        <v>51</v>
      </c>
      <c r="G10862" s="3">
        <f t="shared" si="127"/>
        <v>275.85200000000003</v>
      </c>
      <c r="H10862" s="3">
        <f t="shared" si="128"/>
        <v>2482.6680000000001</v>
      </c>
      <c r="I10862" s="3">
        <v>4</v>
      </c>
      <c r="J10862" s="4">
        <v>45502</v>
      </c>
      <c r="K10862" s="3" t="s">
        <v>49</v>
      </c>
      <c r="L10862" s="3" t="s">
        <v>36</v>
      </c>
      <c r="M10862" s="3">
        <v>400.46</v>
      </c>
      <c r="N10862" s="3" t="s">
        <v>57</v>
      </c>
      <c r="O10862" s="3"/>
      <c r="P10862" s="5"/>
      <c r="Q10862" s="5"/>
      <c r="R10862" s="5"/>
      <c r="S10862" s="5"/>
      <c r="T10862" s="5"/>
      <c r="U10862" s="5"/>
      <c r="V10862" s="5"/>
      <c r="W10862" s="5"/>
      <c r="X10862" s="5"/>
      <c r="Y10862" s="5"/>
      <c r="Z10862" s="5"/>
      <c r="AA10862" s="5"/>
      <c r="AB10862" s="5"/>
      <c r="AC10862" s="5"/>
      <c r="AD10862" s="5"/>
    </row>
    <row r="10863" spans="1:30" ht="15.75" customHeight="1">
      <c r="A10863" s="3" t="s">
        <v>10911</v>
      </c>
      <c r="B10863" s="4" t="str">
        <f t="shared" si="126"/>
        <v>December</v>
      </c>
      <c r="C10863" s="3">
        <v>2138.48</v>
      </c>
      <c r="D10863" s="4">
        <v>45627</v>
      </c>
      <c r="E10863" s="3" t="s">
        <v>2</v>
      </c>
      <c r="F10863" s="3" t="s">
        <v>54</v>
      </c>
      <c r="G10863" s="3">
        <f t="shared" si="127"/>
        <v>213.84800000000001</v>
      </c>
      <c r="H10863" s="3">
        <f t="shared" si="128"/>
        <v>1924.6320000000001</v>
      </c>
      <c r="I10863" s="3">
        <v>8</v>
      </c>
      <c r="J10863" s="4">
        <v>45632</v>
      </c>
      <c r="K10863" s="3" t="s">
        <v>49</v>
      </c>
      <c r="L10863" s="3" t="s">
        <v>41</v>
      </c>
      <c r="M10863" s="3">
        <v>552.88</v>
      </c>
      <c r="N10863" s="3" t="s">
        <v>42</v>
      </c>
      <c r="O10863" s="3"/>
      <c r="P10863" s="5"/>
      <c r="Q10863" s="5"/>
      <c r="R10863" s="5"/>
      <c r="S10863" s="5"/>
      <c r="T10863" s="5"/>
      <c r="U10863" s="5"/>
      <c r="V10863" s="5"/>
      <c r="W10863" s="5"/>
      <c r="X10863" s="5"/>
      <c r="Y10863" s="5"/>
      <c r="Z10863" s="5"/>
      <c r="AA10863" s="5"/>
      <c r="AB10863" s="5"/>
      <c r="AC10863" s="5"/>
      <c r="AD10863" s="5"/>
    </row>
    <row r="10864" spans="1:30" ht="15.75" customHeight="1">
      <c r="A10864" s="3" t="s">
        <v>10912</v>
      </c>
      <c r="B10864" s="4" t="str">
        <f t="shared" si="126"/>
        <v>September</v>
      </c>
      <c r="C10864" s="3">
        <v>278.31</v>
      </c>
      <c r="D10864" s="4">
        <v>45565</v>
      </c>
      <c r="E10864" s="3" t="s">
        <v>2</v>
      </c>
      <c r="F10864" s="3" t="s">
        <v>44</v>
      </c>
      <c r="G10864" s="3">
        <f t="shared" si="127"/>
        <v>27.831000000000003</v>
      </c>
      <c r="H10864" s="3">
        <f t="shared" si="128"/>
        <v>250.47899999999998</v>
      </c>
      <c r="I10864" s="3">
        <v>8</v>
      </c>
      <c r="J10864" s="4">
        <v>45566</v>
      </c>
      <c r="K10864" s="3" t="s">
        <v>40</v>
      </c>
      <c r="L10864" s="3" t="s">
        <v>36</v>
      </c>
      <c r="M10864" s="3">
        <v>46.9</v>
      </c>
      <c r="N10864" s="3" t="s">
        <v>37</v>
      </c>
      <c r="O10864" s="3"/>
      <c r="P10864" s="5"/>
      <c r="Q10864" s="5"/>
      <c r="R10864" s="5"/>
      <c r="S10864" s="5"/>
      <c r="T10864" s="5"/>
      <c r="U10864" s="5"/>
      <c r="V10864" s="5"/>
      <c r="W10864" s="5"/>
      <c r="X10864" s="5"/>
      <c r="Y10864" s="5"/>
      <c r="Z10864" s="5"/>
      <c r="AA10864" s="5"/>
      <c r="AB10864" s="5"/>
      <c r="AC10864" s="5"/>
      <c r="AD10864" s="5"/>
    </row>
    <row r="10865" spans="1:30" ht="15.75" customHeight="1">
      <c r="A10865" s="3" t="s">
        <v>10913</v>
      </c>
      <c r="B10865" s="4" t="str">
        <f t="shared" si="126"/>
        <v>May</v>
      </c>
      <c r="C10865" s="3">
        <v>3915.52</v>
      </c>
      <c r="D10865" s="4">
        <v>45433</v>
      </c>
      <c r="E10865" s="3" t="s">
        <v>2</v>
      </c>
      <c r="F10865" s="3" t="s">
        <v>54</v>
      </c>
      <c r="G10865" s="3">
        <f t="shared" si="127"/>
        <v>391.55200000000002</v>
      </c>
      <c r="H10865" s="3">
        <f t="shared" si="128"/>
        <v>3523.9679999999998</v>
      </c>
      <c r="I10865" s="3">
        <v>8</v>
      </c>
      <c r="J10865" s="4">
        <v>45440</v>
      </c>
      <c r="K10865" s="3" t="s">
        <v>40</v>
      </c>
      <c r="L10865" s="3" t="s">
        <v>36</v>
      </c>
      <c r="M10865" s="3">
        <v>795.62</v>
      </c>
      <c r="N10865" s="3" t="s">
        <v>65</v>
      </c>
      <c r="O10865" s="3"/>
      <c r="P10865" s="5"/>
      <c r="Q10865" s="5"/>
      <c r="R10865" s="5"/>
      <c r="S10865" s="5"/>
      <c r="T10865" s="5"/>
      <c r="U10865" s="5"/>
      <c r="V10865" s="5"/>
      <c r="W10865" s="5"/>
      <c r="X10865" s="5"/>
      <c r="Y10865" s="5"/>
      <c r="Z10865" s="5"/>
      <c r="AA10865" s="5"/>
      <c r="AB10865" s="5"/>
      <c r="AC10865" s="5"/>
      <c r="AD10865" s="5"/>
    </row>
    <row r="10866" spans="1:30" ht="15.75" customHeight="1">
      <c r="A10866" s="3" t="s">
        <v>10914</v>
      </c>
      <c r="B10866" s="4" t="str">
        <f t="shared" si="126"/>
        <v>April</v>
      </c>
      <c r="C10866" s="3">
        <v>3613.23</v>
      </c>
      <c r="D10866" s="4">
        <v>45407</v>
      </c>
      <c r="E10866" s="3" t="s">
        <v>2</v>
      </c>
      <c r="F10866" s="3" t="s">
        <v>44</v>
      </c>
      <c r="G10866" s="3">
        <f t="shared" si="127"/>
        <v>361.32300000000004</v>
      </c>
      <c r="H10866" s="3">
        <f t="shared" si="128"/>
        <v>3251.9070000000002</v>
      </c>
      <c r="I10866" s="3">
        <v>2</v>
      </c>
      <c r="J10866" s="4">
        <v>45413</v>
      </c>
      <c r="K10866" s="3" t="s">
        <v>40</v>
      </c>
      <c r="L10866" s="3" t="s">
        <v>41</v>
      </c>
      <c r="M10866" s="3">
        <v>978.08</v>
      </c>
      <c r="N10866" s="3" t="s">
        <v>57</v>
      </c>
      <c r="O10866" s="3"/>
      <c r="P10866" s="5"/>
      <c r="Q10866" s="5"/>
      <c r="R10866" s="5"/>
      <c r="S10866" s="5"/>
      <c r="T10866" s="5"/>
      <c r="U10866" s="5"/>
      <c r="V10866" s="5"/>
      <c r="W10866" s="5"/>
      <c r="X10866" s="5"/>
      <c r="Y10866" s="5"/>
      <c r="Z10866" s="5"/>
      <c r="AA10866" s="5"/>
      <c r="AB10866" s="5"/>
      <c r="AC10866" s="5"/>
      <c r="AD10866" s="5"/>
    </row>
    <row r="10867" spans="1:30" ht="15.75" customHeight="1">
      <c r="A10867" s="3" t="s">
        <v>10915</v>
      </c>
      <c r="B10867" s="4" t="str">
        <f t="shared" si="126"/>
        <v>April</v>
      </c>
      <c r="C10867" s="3">
        <v>2103.13</v>
      </c>
      <c r="D10867" s="4">
        <v>45406</v>
      </c>
      <c r="E10867" s="3" t="s">
        <v>4</v>
      </c>
      <c r="F10867" s="3" t="s">
        <v>44</v>
      </c>
      <c r="G10867" s="3">
        <f t="shared" si="127"/>
        <v>210.31300000000002</v>
      </c>
      <c r="H10867" s="3">
        <f t="shared" si="128"/>
        <v>1892.817</v>
      </c>
      <c r="I10867" s="3">
        <v>4</v>
      </c>
      <c r="J10867" s="4">
        <v>45407</v>
      </c>
      <c r="K10867" s="3" t="s">
        <v>40</v>
      </c>
      <c r="L10867" s="3" t="s">
        <v>36</v>
      </c>
      <c r="M10867" s="3">
        <v>568.30999999999995</v>
      </c>
      <c r="N10867" s="3" t="s">
        <v>46</v>
      </c>
      <c r="O10867" s="3"/>
      <c r="P10867" s="5"/>
      <c r="Q10867" s="5"/>
      <c r="R10867" s="5"/>
      <c r="S10867" s="5"/>
      <c r="T10867" s="5"/>
      <c r="U10867" s="5"/>
      <c r="V10867" s="5"/>
      <c r="W10867" s="5"/>
      <c r="X10867" s="5"/>
      <c r="Y10867" s="5"/>
      <c r="Z10867" s="5"/>
      <c r="AA10867" s="5"/>
      <c r="AB10867" s="5"/>
      <c r="AC10867" s="5"/>
      <c r="AD10867" s="5"/>
    </row>
    <row r="10868" spans="1:30" ht="15.75" customHeight="1">
      <c r="A10868" s="3" t="s">
        <v>10916</v>
      </c>
      <c r="B10868" s="4" t="str">
        <f t="shared" si="126"/>
        <v>March</v>
      </c>
      <c r="C10868" s="3">
        <v>4244.8999999999996</v>
      </c>
      <c r="D10868" s="4">
        <v>45374</v>
      </c>
      <c r="E10868" s="3" t="s">
        <v>4</v>
      </c>
      <c r="F10868" s="3" t="s">
        <v>44</v>
      </c>
      <c r="G10868" s="3">
        <f t="shared" si="127"/>
        <v>424.49</v>
      </c>
      <c r="H10868" s="3">
        <f t="shared" si="128"/>
        <v>3820.41</v>
      </c>
      <c r="I10868" s="3">
        <v>1</v>
      </c>
      <c r="J10868" s="4">
        <v>45381</v>
      </c>
      <c r="K10868" s="3" t="s">
        <v>35</v>
      </c>
      <c r="L10868" s="3" t="s">
        <v>41</v>
      </c>
      <c r="M10868" s="3">
        <v>999.84</v>
      </c>
      <c r="N10868" s="3" t="s">
        <v>42</v>
      </c>
      <c r="O10868" s="3"/>
      <c r="P10868" s="5"/>
      <c r="Q10868" s="5"/>
      <c r="R10868" s="5"/>
      <c r="S10868" s="5"/>
      <c r="T10868" s="5"/>
      <c r="U10868" s="5"/>
      <c r="V10868" s="5"/>
      <c r="W10868" s="5"/>
      <c r="X10868" s="5"/>
      <c r="Y10868" s="5"/>
      <c r="Z10868" s="5"/>
      <c r="AA10868" s="5"/>
      <c r="AB10868" s="5"/>
      <c r="AC10868" s="5"/>
      <c r="AD10868" s="5"/>
    </row>
    <row r="10869" spans="1:30" ht="15.75" customHeight="1">
      <c r="A10869" s="3" t="s">
        <v>10917</v>
      </c>
      <c r="B10869" s="4" t="str">
        <f t="shared" si="126"/>
        <v>June</v>
      </c>
      <c r="C10869" s="3">
        <v>2720.22</v>
      </c>
      <c r="D10869" s="4">
        <v>45470</v>
      </c>
      <c r="E10869" s="3" t="s">
        <v>4</v>
      </c>
      <c r="F10869" s="3" t="s">
        <v>44</v>
      </c>
      <c r="G10869" s="3">
        <f t="shared" si="127"/>
        <v>272.02199999999999</v>
      </c>
      <c r="H10869" s="3">
        <f t="shared" si="128"/>
        <v>2448.1979999999999</v>
      </c>
      <c r="I10869" s="3">
        <v>7</v>
      </c>
      <c r="J10869" s="4">
        <v>45472</v>
      </c>
      <c r="K10869" s="3" t="s">
        <v>49</v>
      </c>
      <c r="L10869" s="3" t="s">
        <v>45</v>
      </c>
      <c r="M10869" s="3">
        <v>348.54</v>
      </c>
      <c r="N10869" s="3" t="s">
        <v>42</v>
      </c>
      <c r="O10869" s="3"/>
      <c r="P10869" s="5"/>
      <c r="Q10869" s="5"/>
      <c r="R10869" s="5"/>
      <c r="S10869" s="5"/>
      <c r="T10869" s="5"/>
      <c r="U10869" s="5"/>
      <c r="V10869" s="5"/>
      <c r="W10869" s="5"/>
      <c r="X10869" s="5"/>
      <c r="Y10869" s="5"/>
      <c r="Z10869" s="5"/>
      <c r="AA10869" s="5"/>
      <c r="AB10869" s="5"/>
      <c r="AC10869" s="5"/>
      <c r="AD10869" s="5"/>
    </row>
    <row r="10870" spans="1:30" ht="15.75" customHeight="1">
      <c r="A10870" s="3" t="s">
        <v>10918</v>
      </c>
      <c r="B10870" s="4" t="str">
        <f t="shared" si="126"/>
        <v>February</v>
      </c>
      <c r="C10870" s="3">
        <v>419.52</v>
      </c>
      <c r="D10870" s="4">
        <v>45326</v>
      </c>
      <c r="E10870" s="3" t="s">
        <v>4</v>
      </c>
      <c r="F10870" s="3" t="s">
        <v>34</v>
      </c>
      <c r="G10870" s="3">
        <f t="shared" si="127"/>
        <v>41.951999999999998</v>
      </c>
      <c r="H10870" s="3">
        <f t="shared" si="128"/>
        <v>377.56799999999998</v>
      </c>
      <c r="I10870" s="3">
        <v>6</v>
      </c>
      <c r="J10870" s="4">
        <v>45332</v>
      </c>
      <c r="K10870" s="3" t="s">
        <v>35</v>
      </c>
      <c r="L10870" s="3" t="s">
        <v>41</v>
      </c>
      <c r="M10870" s="3">
        <v>30.05</v>
      </c>
      <c r="N10870" s="3" t="s">
        <v>37</v>
      </c>
      <c r="O10870" s="3"/>
      <c r="P10870" s="5"/>
      <c r="Q10870" s="5"/>
      <c r="R10870" s="5"/>
      <c r="S10870" s="5"/>
      <c r="T10870" s="5"/>
      <c r="U10870" s="5"/>
      <c r="V10870" s="5"/>
      <c r="W10870" s="5"/>
      <c r="X10870" s="5"/>
      <c r="Y10870" s="5"/>
      <c r="Z10870" s="5"/>
      <c r="AA10870" s="5"/>
      <c r="AB10870" s="5"/>
      <c r="AC10870" s="5"/>
      <c r="AD10870" s="5"/>
    </row>
    <row r="10871" spans="1:30" ht="15.75" customHeight="1">
      <c r="A10871" s="3" t="s">
        <v>10919</v>
      </c>
      <c r="B10871" s="4" t="str">
        <f t="shared" si="126"/>
        <v>December</v>
      </c>
      <c r="C10871" s="3">
        <v>1371.09</v>
      </c>
      <c r="D10871" s="4">
        <v>45291</v>
      </c>
      <c r="E10871" s="3" t="s">
        <v>3</v>
      </c>
      <c r="F10871" s="3" t="s">
        <v>34</v>
      </c>
      <c r="G10871" s="3">
        <f t="shared" si="127"/>
        <v>137.10900000000001</v>
      </c>
      <c r="H10871" s="3">
        <f t="shared" si="128"/>
        <v>1233.981</v>
      </c>
      <c r="I10871" s="3">
        <v>7</v>
      </c>
      <c r="J10871" s="4">
        <v>45294</v>
      </c>
      <c r="K10871" s="3" t="s">
        <v>35</v>
      </c>
      <c r="L10871" s="3" t="s">
        <v>45</v>
      </c>
      <c r="M10871" s="3">
        <v>406.79</v>
      </c>
      <c r="N10871" s="3" t="s">
        <v>46</v>
      </c>
      <c r="O10871" s="3"/>
      <c r="P10871" s="5"/>
      <c r="Q10871" s="5"/>
      <c r="R10871" s="5"/>
      <c r="S10871" s="5"/>
      <c r="T10871" s="5"/>
      <c r="U10871" s="5"/>
      <c r="V10871" s="5"/>
      <c r="W10871" s="5"/>
      <c r="X10871" s="5"/>
      <c r="Y10871" s="5"/>
      <c r="Z10871" s="5"/>
      <c r="AA10871" s="5"/>
      <c r="AB10871" s="5"/>
      <c r="AC10871" s="5"/>
      <c r="AD10871" s="5"/>
    </row>
    <row r="10872" spans="1:30" ht="15.75" customHeight="1">
      <c r="A10872" s="3" t="s">
        <v>10920</v>
      </c>
      <c r="B10872" s="4" t="str">
        <f t="shared" si="126"/>
        <v>October</v>
      </c>
      <c r="C10872" s="3">
        <v>2362.69</v>
      </c>
      <c r="D10872" s="4">
        <v>45226</v>
      </c>
      <c r="E10872" s="3" t="s">
        <v>4</v>
      </c>
      <c r="F10872" s="3" t="s">
        <v>51</v>
      </c>
      <c r="G10872" s="3">
        <f t="shared" si="127"/>
        <v>236.26900000000001</v>
      </c>
      <c r="H10872" s="3">
        <f t="shared" si="128"/>
        <v>2126.4210000000003</v>
      </c>
      <c r="I10872" s="3">
        <v>5</v>
      </c>
      <c r="J10872" s="4">
        <v>45231</v>
      </c>
      <c r="K10872" s="3" t="s">
        <v>40</v>
      </c>
      <c r="L10872" s="3" t="s">
        <v>41</v>
      </c>
      <c r="M10872" s="3">
        <v>453.92</v>
      </c>
      <c r="N10872" s="3" t="s">
        <v>65</v>
      </c>
      <c r="O10872" s="3"/>
      <c r="P10872" s="5"/>
      <c r="Q10872" s="5"/>
      <c r="R10872" s="5"/>
      <c r="S10872" s="5"/>
      <c r="T10872" s="5"/>
      <c r="U10872" s="5"/>
      <c r="V10872" s="5"/>
      <c r="W10872" s="5"/>
      <c r="X10872" s="5"/>
      <c r="Y10872" s="5"/>
      <c r="Z10872" s="5"/>
      <c r="AA10872" s="5"/>
      <c r="AB10872" s="5"/>
      <c r="AC10872" s="5"/>
      <c r="AD10872" s="5"/>
    </row>
    <row r="10873" spans="1:30" ht="15.75" customHeight="1">
      <c r="A10873" s="3" t="s">
        <v>10921</v>
      </c>
      <c r="B10873" s="4" t="str">
        <f t="shared" si="126"/>
        <v>August</v>
      </c>
      <c r="C10873" s="3">
        <v>606.9</v>
      </c>
      <c r="D10873" s="4">
        <v>45141</v>
      </c>
      <c r="E10873" s="3" t="s">
        <v>2</v>
      </c>
      <c r="F10873" s="3" t="s">
        <v>39</v>
      </c>
      <c r="G10873" s="3">
        <f t="shared" si="127"/>
        <v>60.69</v>
      </c>
      <c r="H10873" s="3">
        <f t="shared" si="128"/>
        <v>546.21</v>
      </c>
      <c r="I10873" s="3">
        <v>6</v>
      </c>
      <c r="J10873" s="4">
        <v>45147</v>
      </c>
      <c r="K10873" s="3" t="s">
        <v>49</v>
      </c>
      <c r="L10873" s="3" t="s">
        <v>45</v>
      </c>
      <c r="M10873" s="3">
        <v>47.13</v>
      </c>
      <c r="N10873" s="3" t="s">
        <v>46</v>
      </c>
      <c r="O10873" s="3"/>
      <c r="P10873" s="5"/>
      <c r="Q10873" s="5"/>
      <c r="R10873" s="5"/>
      <c r="S10873" s="5"/>
      <c r="T10873" s="5"/>
      <c r="U10873" s="5"/>
      <c r="V10873" s="5"/>
      <c r="W10873" s="5"/>
      <c r="X10873" s="5"/>
      <c r="Y10873" s="5"/>
      <c r="Z10873" s="5"/>
      <c r="AA10873" s="5"/>
      <c r="AB10873" s="5"/>
      <c r="AC10873" s="5"/>
      <c r="AD10873" s="5"/>
    </row>
    <row r="10874" spans="1:30" ht="15.75" customHeight="1">
      <c r="A10874" s="3" t="s">
        <v>10922</v>
      </c>
      <c r="B10874" s="4" t="str">
        <f t="shared" si="126"/>
        <v>December</v>
      </c>
      <c r="C10874" s="3">
        <v>2898.3</v>
      </c>
      <c r="D10874" s="4">
        <v>45272</v>
      </c>
      <c r="E10874" s="3" t="s">
        <v>4</v>
      </c>
      <c r="F10874" s="3" t="s">
        <v>44</v>
      </c>
      <c r="G10874" s="3">
        <f t="shared" si="127"/>
        <v>289.83000000000004</v>
      </c>
      <c r="H10874" s="3">
        <f t="shared" si="128"/>
        <v>2608.4700000000003</v>
      </c>
      <c r="I10874" s="3">
        <v>6</v>
      </c>
      <c r="J10874" s="4">
        <v>45278</v>
      </c>
      <c r="K10874" s="3" t="s">
        <v>49</v>
      </c>
      <c r="L10874" s="3" t="s">
        <v>36</v>
      </c>
      <c r="M10874" s="3">
        <v>840.08</v>
      </c>
      <c r="N10874" s="3" t="s">
        <v>57</v>
      </c>
      <c r="O10874" s="3"/>
      <c r="P10874" s="5"/>
      <c r="Q10874" s="5"/>
      <c r="R10874" s="5"/>
      <c r="S10874" s="5"/>
      <c r="T10874" s="5"/>
      <c r="U10874" s="5"/>
      <c r="V10874" s="5"/>
      <c r="W10874" s="5"/>
      <c r="X10874" s="5"/>
      <c r="Y10874" s="5"/>
      <c r="Z10874" s="5"/>
      <c r="AA10874" s="5"/>
      <c r="AB10874" s="5"/>
      <c r="AC10874" s="5"/>
      <c r="AD10874" s="5"/>
    </row>
    <row r="10875" spans="1:30" ht="15.75" customHeight="1">
      <c r="A10875" s="3" t="s">
        <v>10923</v>
      </c>
      <c r="B10875" s="4" t="str">
        <f t="shared" si="126"/>
        <v>May</v>
      </c>
      <c r="C10875" s="3">
        <v>690.78</v>
      </c>
      <c r="D10875" s="4">
        <v>45048</v>
      </c>
      <c r="E10875" s="3" t="s">
        <v>4</v>
      </c>
      <c r="F10875" s="3" t="s">
        <v>54</v>
      </c>
      <c r="G10875" s="3">
        <f t="shared" si="127"/>
        <v>69.078000000000003</v>
      </c>
      <c r="H10875" s="3">
        <f t="shared" si="128"/>
        <v>621.702</v>
      </c>
      <c r="I10875" s="3">
        <v>6</v>
      </c>
      <c r="J10875" s="4">
        <v>45054</v>
      </c>
      <c r="K10875" s="3" t="s">
        <v>49</v>
      </c>
      <c r="L10875" s="3" t="s">
        <v>36</v>
      </c>
      <c r="M10875" s="3">
        <v>113.51</v>
      </c>
      <c r="N10875" s="3" t="s">
        <v>65</v>
      </c>
      <c r="O10875" s="3"/>
      <c r="P10875" s="5"/>
      <c r="Q10875" s="5"/>
      <c r="R10875" s="5"/>
      <c r="S10875" s="5"/>
      <c r="T10875" s="5"/>
      <c r="U10875" s="5"/>
      <c r="V10875" s="5"/>
      <c r="W10875" s="5"/>
      <c r="X10875" s="5"/>
      <c r="Y10875" s="5"/>
      <c r="Z10875" s="5"/>
      <c r="AA10875" s="5"/>
      <c r="AB10875" s="5"/>
      <c r="AC10875" s="5"/>
      <c r="AD10875" s="5"/>
    </row>
    <row r="10876" spans="1:30" ht="15.75" customHeight="1">
      <c r="A10876" s="3" t="s">
        <v>10924</v>
      </c>
      <c r="B10876" s="4" t="str">
        <f t="shared" si="126"/>
        <v>December</v>
      </c>
      <c r="C10876" s="3">
        <v>1082.49</v>
      </c>
      <c r="D10876" s="4">
        <v>45627</v>
      </c>
      <c r="E10876" s="3" t="s">
        <v>5</v>
      </c>
      <c r="F10876" s="3" t="s">
        <v>34</v>
      </c>
      <c r="G10876" s="3">
        <f t="shared" si="127"/>
        <v>108.24900000000001</v>
      </c>
      <c r="H10876" s="3">
        <f t="shared" si="128"/>
        <v>974.24099999999999</v>
      </c>
      <c r="I10876" s="3">
        <v>9</v>
      </c>
      <c r="J10876" s="4">
        <v>45628</v>
      </c>
      <c r="K10876" s="3" t="s">
        <v>35</v>
      </c>
      <c r="L10876" s="3" t="s">
        <v>41</v>
      </c>
      <c r="M10876" s="3">
        <v>314.54000000000002</v>
      </c>
      <c r="N10876" s="3" t="s">
        <v>57</v>
      </c>
      <c r="O10876" s="3"/>
      <c r="P10876" s="5"/>
      <c r="Q10876" s="5"/>
      <c r="R10876" s="5"/>
      <c r="S10876" s="5"/>
      <c r="T10876" s="5"/>
      <c r="U10876" s="5"/>
      <c r="V10876" s="5"/>
      <c r="W10876" s="5"/>
      <c r="X10876" s="5"/>
      <c r="Y10876" s="5"/>
      <c r="Z10876" s="5"/>
      <c r="AA10876" s="5"/>
      <c r="AB10876" s="5"/>
      <c r="AC10876" s="5"/>
      <c r="AD10876" s="5"/>
    </row>
    <row r="10877" spans="1:30" ht="15.75" customHeight="1">
      <c r="A10877" s="3" t="s">
        <v>10925</v>
      </c>
      <c r="B10877" s="4" t="str">
        <f t="shared" si="126"/>
        <v>November</v>
      </c>
      <c r="C10877" s="3">
        <v>4480.5200000000004</v>
      </c>
      <c r="D10877" s="4">
        <v>45253</v>
      </c>
      <c r="E10877" s="3" t="s">
        <v>2</v>
      </c>
      <c r="F10877" s="3" t="s">
        <v>39</v>
      </c>
      <c r="G10877" s="3">
        <f t="shared" si="127"/>
        <v>448.05200000000008</v>
      </c>
      <c r="H10877" s="3">
        <f t="shared" si="128"/>
        <v>4032.4680000000003</v>
      </c>
      <c r="I10877" s="3">
        <v>4</v>
      </c>
      <c r="J10877" s="4">
        <v>45260</v>
      </c>
      <c r="K10877" s="3" t="s">
        <v>40</v>
      </c>
      <c r="L10877" s="3" t="s">
        <v>36</v>
      </c>
      <c r="M10877" s="3">
        <v>633.08000000000004</v>
      </c>
      <c r="N10877" s="3" t="s">
        <v>46</v>
      </c>
      <c r="O10877" s="3"/>
      <c r="P10877" s="5"/>
      <c r="Q10877" s="5"/>
      <c r="R10877" s="5"/>
      <c r="S10877" s="5"/>
      <c r="T10877" s="5"/>
      <c r="U10877" s="5"/>
      <c r="V10877" s="5"/>
      <c r="W10877" s="5"/>
      <c r="X10877" s="5"/>
      <c r="Y10877" s="5"/>
      <c r="Z10877" s="5"/>
      <c r="AA10877" s="5"/>
      <c r="AB10877" s="5"/>
      <c r="AC10877" s="5"/>
      <c r="AD10877" s="5"/>
    </row>
    <row r="10878" spans="1:30" ht="15.75" customHeight="1">
      <c r="A10878" s="3" t="s">
        <v>10926</v>
      </c>
      <c r="B10878" s="4" t="str">
        <f t="shared" si="126"/>
        <v>November</v>
      </c>
      <c r="C10878" s="3">
        <v>4999.08</v>
      </c>
      <c r="D10878" s="4">
        <v>45600</v>
      </c>
      <c r="E10878" s="3" t="s">
        <v>4</v>
      </c>
      <c r="F10878" s="3" t="s">
        <v>51</v>
      </c>
      <c r="G10878" s="3">
        <f t="shared" si="127"/>
        <v>499.90800000000002</v>
      </c>
      <c r="H10878" s="3">
        <f t="shared" si="128"/>
        <v>4499.1719999999996</v>
      </c>
      <c r="I10878" s="3">
        <v>2</v>
      </c>
      <c r="J10878" s="4">
        <v>45606</v>
      </c>
      <c r="K10878" s="3" t="s">
        <v>35</v>
      </c>
      <c r="L10878" s="3" t="s">
        <v>41</v>
      </c>
      <c r="M10878" s="3">
        <v>1386.43</v>
      </c>
      <c r="N10878" s="3" t="s">
        <v>52</v>
      </c>
      <c r="O10878" s="3"/>
      <c r="P10878" s="5"/>
      <c r="Q10878" s="5"/>
      <c r="R10878" s="5"/>
      <c r="S10878" s="5"/>
      <c r="T10878" s="5"/>
      <c r="U10878" s="5"/>
      <c r="V10878" s="5"/>
      <c r="W10878" s="5"/>
      <c r="X10878" s="5"/>
      <c r="Y10878" s="5"/>
      <c r="Z10878" s="5"/>
      <c r="AA10878" s="5"/>
      <c r="AB10878" s="5"/>
      <c r="AC10878" s="5"/>
      <c r="AD10878" s="5"/>
    </row>
    <row r="10879" spans="1:30" ht="15.75" customHeight="1">
      <c r="A10879" s="3" t="s">
        <v>10927</v>
      </c>
      <c r="B10879" s="4" t="str">
        <f t="shared" si="126"/>
        <v>August</v>
      </c>
      <c r="C10879" s="3">
        <v>2796.24</v>
      </c>
      <c r="D10879" s="4">
        <v>45168</v>
      </c>
      <c r="E10879" s="3" t="s">
        <v>4</v>
      </c>
      <c r="F10879" s="3" t="s">
        <v>39</v>
      </c>
      <c r="G10879" s="3">
        <f t="shared" si="127"/>
        <v>279.62399999999997</v>
      </c>
      <c r="H10879" s="3">
        <f t="shared" si="128"/>
        <v>2516.616</v>
      </c>
      <c r="I10879" s="3">
        <v>9</v>
      </c>
      <c r="J10879" s="4">
        <v>45169</v>
      </c>
      <c r="K10879" s="3" t="s">
        <v>40</v>
      </c>
      <c r="L10879" s="3" t="s">
        <v>36</v>
      </c>
      <c r="M10879" s="3">
        <v>736.35</v>
      </c>
      <c r="N10879" s="3" t="s">
        <v>46</v>
      </c>
      <c r="O10879" s="3"/>
      <c r="P10879" s="5"/>
      <c r="Q10879" s="5"/>
      <c r="R10879" s="5"/>
      <c r="S10879" s="5"/>
      <c r="T10879" s="5"/>
      <c r="U10879" s="5"/>
      <c r="V10879" s="5"/>
      <c r="W10879" s="5"/>
      <c r="X10879" s="5"/>
      <c r="Y10879" s="5"/>
      <c r="Z10879" s="5"/>
      <c r="AA10879" s="5"/>
      <c r="AB10879" s="5"/>
      <c r="AC10879" s="5"/>
      <c r="AD10879" s="5"/>
    </row>
    <row r="10880" spans="1:30" ht="15.75" customHeight="1">
      <c r="A10880" s="3" t="s">
        <v>10928</v>
      </c>
      <c r="B10880" s="4" t="str">
        <f t="shared" si="126"/>
        <v>September</v>
      </c>
      <c r="C10880" s="3">
        <v>3136.28</v>
      </c>
      <c r="D10880" s="4">
        <v>45558</v>
      </c>
      <c r="E10880" s="3" t="s">
        <v>4</v>
      </c>
      <c r="F10880" s="3" t="s">
        <v>44</v>
      </c>
      <c r="G10880" s="3">
        <f t="shared" si="127"/>
        <v>313.62800000000004</v>
      </c>
      <c r="H10880" s="3">
        <f t="shared" si="128"/>
        <v>2822.652</v>
      </c>
      <c r="I10880" s="3">
        <v>7</v>
      </c>
      <c r="J10880" s="4">
        <v>45562</v>
      </c>
      <c r="K10880" s="3" t="s">
        <v>35</v>
      </c>
      <c r="L10880" s="3" t="s">
        <v>36</v>
      </c>
      <c r="M10880" s="3">
        <v>526.30999999999995</v>
      </c>
      <c r="N10880" s="3" t="s">
        <v>46</v>
      </c>
      <c r="O10880" s="3"/>
      <c r="P10880" s="5"/>
      <c r="Q10880" s="5"/>
      <c r="R10880" s="5"/>
      <c r="S10880" s="5"/>
      <c r="T10880" s="5"/>
      <c r="U10880" s="5"/>
      <c r="V10880" s="5"/>
      <c r="W10880" s="5"/>
      <c r="X10880" s="5"/>
      <c r="Y10880" s="5"/>
      <c r="Z10880" s="5"/>
      <c r="AA10880" s="5"/>
      <c r="AB10880" s="5"/>
      <c r="AC10880" s="5"/>
      <c r="AD10880" s="5"/>
    </row>
    <row r="10881" spans="1:30" ht="15.75" customHeight="1">
      <c r="A10881" s="3" t="s">
        <v>10929</v>
      </c>
      <c r="B10881" s="4" t="str">
        <f t="shared" si="126"/>
        <v>August</v>
      </c>
      <c r="C10881" s="3">
        <v>4007.41</v>
      </c>
      <c r="D10881" s="4">
        <v>45524</v>
      </c>
      <c r="E10881" s="3" t="s">
        <v>3</v>
      </c>
      <c r="F10881" s="3" t="s">
        <v>39</v>
      </c>
      <c r="G10881" s="3">
        <f t="shared" si="127"/>
        <v>400.74099999999999</v>
      </c>
      <c r="H10881" s="3">
        <f t="shared" si="128"/>
        <v>3606.6689999999999</v>
      </c>
      <c r="I10881" s="3">
        <v>5</v>
      </c>
      <c r="J10881" s="4">
        <v>45529</v>
      </c>
      <c r="K10881" s="3" t="s">
        <v>40</v>
      </c>
      <c r="L10881" s="3" t="s">
        <v>36</v>
      </c>
      <c r="M10881" s="3">
        <v>513.29</v>
      </c>
      <c r="N10881" s="3" t="s">
        <v>52</v>
      </c>
      <c r="O10881" s="3"/>
      <c r="P10881" s="5"/>
      <c r="Q10881" s="5"/>
      <c r="R10881" s="5"/>
      <c r="S10881" s="5"/>
      <c r="T10881" s="5"/>
      <c r="U10881" s="5"/>
      <c r="V10881" s="5"/>
      <c r="W10881" s="5"/>
      <c r="X10881" s="5"/>
      <c r="Y10881" s="5"/>
      <c r="Z10881" s="5"/>
      <c r="AA10881" s="5"/>
      <c r="AB10881" s="5"/>
      <c r="AC10881" s="5"/>
      <c r="AD10881" s="5"/>
    </row>
    <row r="10882" spans="1:30" ht="15.75" customHeight="1">
      <c r="A10882" s="3" t="s">
        <v>10930</v>
      </c>
      <c r="B10882" s="4" t="str">
        <f t="shared" si="126"/>
        <v>October</v>
      </c>
      <c r="C10882" s="3">
        <v>3511.08</v>
      </c>
      <c r="D10882" s="4">
        <v>45203</v>
      </c>
      <c r="E10882" s="3" t="s">
        <v>4</v>
      </c>
      <c r="F10882" s="3" t="s">
        <v>44</v>
      </c>
      <c r="G10882" s="3">
        <f t="shared" si="127"/>
        <v>351.108</v>
      </c>
      <c r="H10882" s="3">
        <f t="shared" si="128"/>
        <v>3159.9719999999998</v>
      </c>
      <c r="I10882" s="3">
        <v>6</v>
      </c>
      <c r="J10882" s="4">
        <v>45205</v>
      </c>
      <c r="K10882" s="3" t="s">
        <v>49</v>
      </c>
      <c r="L10882" s="3" t="s">
        <v>36</v>
      </c>
      <c r="M10882" s="3">
        <v>825.53</v>
      </c>
      <c r="N10882" s="3" t="s">
        <v>42</v>
      </c>
      <c r="O10882" s="3"/>
      <c r="P10882" s="5"/>
      <c r="Q10882" s="5"/>
      <c r="R10882" s="5"/>
      <c r="S10882" s="5"/>
      <c r="T10882" s="5"/>
      <c r="U10882" s="5"/>
      <c r="V10882" s="5"/>
      <c r="W10882" s="5"/>
      <c r="X10882" s="5"/>
      <c r="Y10882" s="5"/>
      <c r="Z10882" s="5"/>
      <c r="AA10882" s="5"/>
      <c r="AB10882" s="5"/>
      <c r="AC10882" s="5"/>
      <c r="AD10882" s="5"/>
    </row>
    <row r="10883" spans="1:30" ht="15.75" customHeight="1">
      <c r="A10883" s="3" t="s">
        <v>10931</v>
      </c>
      <c r="B10883" s="4" t="str">
        <f t="shared" si="126"/>
        <v>July</v>
      </c>
      <c r="C10883" s="3">
        <v>994.09</v>
      </c>
      <c r="D10883" s="4">
        <v>45490</v>
      </c>
      <c r="E10883" s="3" t="s">
        <v>5</v>
      </c>
      <c r="F10883" s="3" t="s">
        <v>34</v>
      </c>
      <c r="G10883" s="3">
        <f t="shared" si="127"/>
        <v>99.409000000000006</v>
      </c>
      <c r="H10883" s="3">
        <f t="shared" si="128"/>
        <v>894.68100000000004</v>
      </c>
      <c r="I10883" s="3">
        <v>7</v>
      </c>
      <c r="J10883" s="4">
        <v>45491</v>
      </c>
      <c r="K10883" s="3" t="s">
        <v>35</v>
      </c>
      <c r="L10883" s="3" t="s">
        <v>41</v>
      </c>
      <c r="M10883" s="3">
        <v>261.05</v>
      </c>
      <c r="N10883" s="3" t="s">
        <v>52</v>
      </c>
      <c r="O10883" s="3"/>
      <c r="P10883" s="5"/>
      <c r="Q10883" s="5"/>
      <c r="R10883" s="5"/>
      <c r="S10883" s="5"/>
      <c r="T10883" s="5"/>
      <c r="U10883" s="5"/>
      <c r="V10883" s="5"/>
      <c r="W10883" s="5"/>
      <c r="X10883" s="5"/>
      <c r="Y10883" s="5"/>
      <c r="Z10883" s="5"/>
      <c r="AA10883" s="5"/>
      <c r="AB10883" s="5"/>
      <c r="AC10883" s="5"/>
      <c r="AD10883" s="5"/>
    </row>
    <row r="10884" spans="1:30" ht="15.75" customHeight="1">
      <c r="A10884" s="3" t="s">
        <v>10932</v>
      </c>
      <c r="B10884" s="4" t="str">
        <f t="shared" si="126"/>
        <v>April</v>
      </c>
      <c r="C10884" s="3">
        <v>2117.19</v>
      </c>
      <c r="D10884" s="4">
        <v>45046</v>
      </c>
      <c r="E10884" s="3" t="s">
        <v>2</v>
      </c>
      <c r="F10884" s="3" t="s">
        <v>34</v>
      </c>
      <c r="G10884" s="3">
        <f t="shared" si="127"/>
        <v>211.71900000000002</v>
      </c>
      <c r="H10884" s="3">
        <f t="shared" si="128"/>
        <v>1905.471</v>
      </c>
      <c r="I10884" s="3">
        <v>5</v>
      </c>
      <c r="J10884" s="4">
        <v>45052</v>
      </c>
      <c r="K10884" s="3" t="s">
        <v>40</v>
      </c>
      <c r="L10884" s="3" t="s">
        <v>36</v>
      </c>
      <c r="M10884" s="3">
        <v>128.44999999999999</v>
      </c>
      <c r="N10884" s="3" t="s">
        <v>52</v>
      </c>
      <c r="O10884" s="3"/>
      <c r="P10884" s="5"/>
      <c r="Q10884" s="5"/>
      <c r="R10884" s="5"/>
      <c r="S10884" s="5"/>
      <c r="T10884" s="5"/>
      <c r="U10884" s="5"/>
      <c r="V10884" s="5"/>
      <c r="W10884" s="5"/>
      <c r="X10884" s="5"/>
      <c r="Y10884" s="5"/>
      <c r="Z10884" s="5"/>
      <c r="AA10884" s="5"/>
      <c r="AB10884" s="5"/>
      <c r="AC10884" s="5"/>
      <c r="AD10884" s="5"/>
    </row>
    <row r="10885" spans="1:30" ht="15.75" customHeight="1">
      <c r="A10885" s="3" t="s">
        <v>10933</v>
      </c>
      <c r="B10885" s="4" t="str">
        <f t="shared" si="126"/>
        <v>February</v>
      </c>
      <c r="C10885" s="3">
        <v>2722.07</v>
      </c>
      <c r="D10885" s="4">
        <v>44965</v>
      </c>
      <c r="E10885" s="3" t="s">
        <v>2</v>
      </c>
      <c r="F10885" s="3" t="s">
        <v>44</v>
      </c>
      <c r="G10885" s="3">
        <f t="shared" si="127"/>
        <v>272.20700000000005</v>
      </c>
      <c r="H10885" s="3">
        <f t="shared" si="128"/>
        <v>2449.8630000000003</v>
      </c>
      <c r="I10885" s="3">
        <v>5</v>
      </c>
      <c r="J10885" s="4">
        <v>44970</v>
      </c>
      <c r="K10885" s="3" t="s">
        <v>49</v>
      </c>
      <c r="L10885" s="3" t="s">
        <v>41</v>
      </c>
      <c r="M10885" s="3">
        <v>289.11</v>
      </c>
      <c r="N10885" s="3" t="s">
        <v>42</v>
      </c>
      <c r="O10885" s="3"/>
      <c r="P10885" s="5"/>
      <c r="Q10885" s="5"/>
      <c r="R10885" s="5"/>
      <c r="S10885" s="5"/>
      <c r="T10885" s="5"/>
      <c r="U10885" s="5"/>
      <c r="V10885" s="5"/>
      <c r="W10885" s="5"/>
      <c r="X10885" s="5"/>
      <c r="Y10885" s="5"/>
      <c r="Z10885" s="5"/>
      <c r="AA10885" s="5"/>
      <c r="AB10885" s="5"/>
      <c r="AC10885" s="5"/>
      <c r="AD10885" s="5"/>
    </row>
    <row r="10886" spans="1:30" ht="15.75" customHeight="1">
      <c r="A10886" s="3" t="s">
        <v>10934</v>
      </c>
      <c r="B10886" s="4" t="str">
        <f t="shared" si="126"/>
        <v>December</v>
      </c>
      <c r="C10886" s="3">
        <v>1862.59</v>
      </c>
      <c r="D10886" s="4">
        <v>45271</v>
      </c>
      <c r="E10886" s="3" t="s">
        <v>4</v>
      </c>
      <c r="F10886" s="3" t="s">
        <v>54</v>
      </c>
      <c r="G10886" s="3">
        <f t="shared" si="127"/>
        <v>186.25900000000001</v>
      </c>
      <c r="H10886" s="3">
        <f t="shared" si="128"/>
        <v>1676.3309999999999</v>
      </c>
      <c r="I10886" s="3">
        <v>6</v>
      </c>
      <c r="J10886" s="4">
        <v>45274</v>
      </c>
      <c r="K10886" s="3" t="s">
        <v>49</v>
      </c>
      <c r="L10886" s="3" t="s">
        <v>45</v>
      </c>
      <c r="M10886" s="3">
        <v>293.31</v>
      </c>
      <c r="N10886" s="3" t="s">
        <v>46</v>
      </c>
      <c r="O10886" s="3"/>
      <c r="P10886" s="5"/>
      <c r="Q10886" s="5"/>
      <c r="R10886" s="5"/>
      <c r="S10886" s="5"/>
      <c r="T10886" s="5"/>
      <c r="U10886" s="5"/>
      <c r="V10886" s="5"/>
      <c r="W10886" s="5"/>
      <c r="X10886" s="5"/>
      <c r="Y10886" s="5"/>
      <c r="Z10886" s="5"/>
      <c r="AA10886" s="5"/>
      <c r="AB10886" s="5"/>
      <c r="AC10886" s="5"/>
      <c r="AD10886" s="5"/>
    </row>
    <row r="10887" spans="1:30" ht="15.75" customHeight="1">
      <c r="A10887" s="3" t="s">
        <v>10935</v>
      </c>
      <c r="B10887" s="4" t="str">
        <f t="shared" si="126"/>
        <v>November</v>
      </c>
      <c r="C10887" s="3">
        <v>962.92</v>
      </c>
      <c r="D10887" s="4">
        <v>45609</v>
      </c>
      <c r="E10887" s="3" t="s">
        <v>4</v>
      </c>
      <c r="F10887" s="3" t="s">
        <v>34</v>
      </c>
      <c r="G10887" s="3">
        <f t="shared" si="127"/>
        <v>96.292000000000002</v>
      </c>
      <c r="H10887" s="3">
        <f t="shared" si="128"/>
        <v>866.62799999999993</v>
      </c>
      <c r="I10887" s="3">
        <v>8</v>
      </c>
      <c r="J10887" s="4">
        <v>45614</v>
      </c>
      <c r="K10887" s="3" t="s">
        <v>40</v>
      </c>
      <c r="L10887" s="3" t="s">
        <v>36</v>
      </c>
      <c r="M10887" s="3">
        <v>98.19</v>
      </c>
      <c r="N10887" s="3" t="s">
        <v>42</v>
      </c>
      <c r="O10887" s="3"/>
      <c r="P10887" s="5"/>
      <c r="Q10887" s="5"/>
      <c r="R10887" s="5"/>
      <c r="S10887" s="5"/>
      <c r="T10887" s="5"/>
      <c r="U10887" s="5"/>
      <c r="V10887" s="5"/>
      <c r="W10887" s="5"/>
      <c r="X10887" s="5"/>
      <c r="Y10887" s="5"/>
      <c r="Z10887" s="5"/>
      <c r="AA10887" s="5"/>
      <c r="AB10887" s="5"/>
      <c r="AC10887" s="5"/>
      <c r="AD10887" s="5"/>
    </row>
    <row r="10888" spans="1:30" ht="15.75" customHeight="1">
      <c r="A10888" s="3" t="s">
        <v>10936</v>
      </c>
      <c r="B10888" s="4" t="str">
        <f t="shared" si="126"/>
        <v>January</v>
      </c>
      <c r="C10888" s="3">
        <v>3706.96</v>
      </c>
      <c r="D10888" s="4">
        <v>45300</v>
      </c>
      <c r="E10888" s="3" t="s">
        <v>4</v>
      </c>
      <c r="F10888" s="3" t="s">
        <v>54</v>
      </c>
      <c r="G10888" s="3">
        <f t="shared" si="127"/>
        <v>370.69600000000003</v>
      </c>
      <c r="H10888" s="3">
        <f t="shared" si="128"/>
        <v>3336.2640000000001</v>
      </c>
      <c r="I10888" s="3">
        <v>2</v>
      </c>
      <c r="J10888" s="4">
        <v>45303</v>
      </c>
      <c r="K10888" s="3" t="s">
        <v>49</v>
      </c>
      <c r="L10888" s="3" t="s">
        <v>36</v>
      </c>
      <c r="M10888" s="3">
        <v>436.78</v>
      </c>
      <c r="N10888" s="3" t="s">
        <v>37</v>
      </c>
      <c r="O10888" s="3"/>
      <c r="P10888" s="5"/>
      <c r="Q10888" s="5"/>
      <c r="R10888" s="5"/>
      <c r="S10888" s="5"/>
      <c r="T10888" s="5"/>
      <c r="U10888" s="5"/>
      <c r="V10888" s="5"/>
      <c r="W10888" s="5"/>
      <c r="X10888" s="5"/>
      <c r="Y10888" s="5"/>
      <c r="Z10888" s="5"/>
      <c r="AA10888" s="5"/>
      <c r="AB10888" s="5"/>
      <c r="AC10888" s="5"/>
      <c r="AD10888" s="5"/>
    </row>
    <row r="10889" spans="1:30" ht="15.75" customHeight="1">
      <c r="A10889" s="3" t="s">
        <v>10937</v>
      </c>
      <c r="B10889" s="4" t="str">
        <f t="shared" si="126"/>
        <v>December</v>
      </c>
      <c r="C10889" s="3">
        <v>1074.3499999999999</v>
      </c>
      <c r="D10889" s="4">
        <v>45637</v>
      </c>
      <c r="E10889" s="3" t="s">
        <v>2</v>
      </c>
      <c r="F10889" s="3" t="s">
        <v>44</v>
      </c>
      <c r="G10889" s="3">
        <f t="shared" si="127"/>
        <v>107.435</v>
      </c>
      <c r="H10889" s="3">
        <f t="shared" si="128"/>
        <v>966.91499999999996</v>
      </c>
      <c r="I10889" s="3">
        <v>9</v>
      </c>
      <c r="J10889" s="4">
        <v>45640</v>
      </c>
      <c r="K10889" s="3" t="s">
        <v>49</v>
      </c>
      <c r="L10889" s="3" t="s">
        <v>45</v>
      </c>
      <c r="M10889" s="3">
        <v>191.97</v>
      </c>
      <c r="N10889" s="3" t="s">
        <v>65</v>
      </c>
      <c r="O10889" s="3"/>
      <c r="P10889" s="5"/>
      <c r="Q10889" s="5"/>
      <c r="R10889" s="5"/>
      <c r="S10889" s="5"/>
      <c r="T10889" s="5"/>
      <c r="U10889" s="5"/>
      <c r="V10889" s="5"/>
      <c r="W10889" s="5"/>
      <c r="X10889" s="5"/>
      <c r="Y10889" s="5"/>
      <c r="Z10889" s="5"/>
      <c r="AA10889" s="5"/>
      <c r="AB10889" s="5"/>
      <c r="AC10889" s="5"/>
      <c r="AD10889" s="5"/>
    </row>
    <row r="10890" spans="1:30" ht="15.75" customHeight="1">
      <c r="A10890" s="3" t="s">
        <v>10938</v>
      </c>
      <c r="B10890" s="4" t="str">
        <f t="shared" si="126"/>
        <v>April</v>
      </c>
      <c r="C10890" s="3">
        <v>1376.38</v>
      </c>
      <c r="D10890" s="4">
        <v>45405</v>
      </c>
      <c r="E10890" s="3" t="s">
        <v>2</v>
      </c>
      <c r="F10890" s="3" t="s">
        <v>44</v>
      </c>
      <c r="G10890" s="3">
        <f t="shared" si="127"/>
        <v>137.63800000000001</v>
      </c>
      <c r="H10890" s="3">
        <f t="shared" si="128"/>
        <v>1238.7420000000002</v>
      </c>
      <c r="I10890" s="3">
        <v>5</v>
      </c>
      <c r="J10890" s="4">
        <v>45407</v>
      </c>
      <c r="K10890" s="3" t="s">
        <v>35</v>
      </c>
      <c r="L10890" s="3" t="s">
        <v>41</v>
      </c>
      <c r="M10890" s="3">
        <v>200.57</v>
      </c>
      <c r="N10890" s="3" t="s">
        <v>57</v>
      </c>
      <c r="O10890" s="3"/>
      <c r="P10890" s="5"/>
      <c r="Q10890" s="5"/>
      <c r="R10890" s="5"/>
      <c r="S10890" s="5"/>
      <c r="T10890" s="5"/>
      <c r="U10890" s="5"/>
      <c r="V10890" s="5"/>
      <c r="W10890" s="5"/>
      <c r="X10890" s="5"/>
      <c r="Y10890" s="5"/>
      <c r="Z10890" s="5"/>
      <c r="AA10890" s="5"/>
      <c r="AB10890" s="5"/>
      <c r="AC10890" s="5"/>
      <c r="AD10890" s="5"/>
    </row>
    <row r="10891" spans="1:30" ht="15.75" customHeight="1">
      <c r="A10891" s="3" t="s">
        <v>10939</v>
      </c>
      <c r="B10891" s="4" t="str">
        <f t="shared" si="126"/>
        <v>July</v>
      </c>
      <c r="C10891" s="3">
        <v>1503.95</v>
      </c>
      <c r="D10891" s="4">
        <v>45120</v>
      </c>
      <c r="E10891" s="3" t="s">
        <v>3</v>
      </c>
      <c r="F10891" s="3" t="s">
        <v>34</v>
      </c>
      <c r="G10891" s="3">
        <f t="shared" si="127"/>
        <v>150.39500000000001</v>
      </c>
      <c r="H10891" s="3">
        <f t="shared" si="128"/>
        <v>1353.5550000000001</v>
      </c>
      <c r="I10891" s="3">
        <v>4</v>
      </c>
      <c r="J10891" s="4">
        <v>45121</v>
      </c>
      <c r="K10891" s="3" t="s">
        <v>35</v>
      </c>
      <c r="L10891" s="3" t="s">
        <v>41</v>
      </c>
      <c r="M10891" s="3">
        <v>426.54</v>
      </c>
      <c r="N10891" s="3" t="s">
        <v>42</v>
      </c>
      <c r="O10891" s="3"/>
      <c r="P10891" s="5"/>
      <c r="Q10891" s="5"/>
      <c r="R10891" s="5"/>
      <c r="S10891" s="5"/>
      <c r="T10891" s="5"/>
      <c r="U10891" s="5"/>
      <c r="V10891" s="5"/>
      <c r="W10891" s="5"/>
      <c r="X10891" s="5"/>
      <c r="Y10891" s="5"/>
      <c r="Z10891" s="5"/>
      <c r="AA10891" s="5"/>
      <c r="AB10891" s="5"/>
      <c r="AC10891" s="5"/>
      <c r="AD10891" s="5"/>
    </row>
    <row r="10892" spans="1:30" ht="15.75" customHeight="1">
      <c r="A10892" s="3" t="s">
        <v>10940</v>
      </c>
      <c r="B10892" s="4" t="str">
        <f t="shared" si="126"/>
        <v>April</v>
      </c>
      <c r="C10892" s="3">
        <v>892.72</v>
      </c>
      <c r="D10892" s="4">
        <v>45034</v>
      </c>
      <c r="E10892" s="3" t="s">
        <v>5</v>
      </c>
      <c r="F10892" s="3" t="s">
        <v>54</v>
      </c>
      <c r="G10892" s="3">
        <f t="shared" si="127"/>
        <v>89.272000000000006</v>
      </c>
      <c r="H10892" s="3">
        <f t="shared" si="128"/>
        <v>803.44799999999998</v>
      </c>
      <c r="I10892" s="3">
        <v>8</v>
      </c>
      <c r="J10892" s="4">
        <v>45037</v>
      </c>
      <c r="K10892" s="3" t="s">
        <v>40</v>
      </c>
      <c r="L10892" s="3" t="s">
        <v>41</v>
      </c>
      <c r="M10892" s="3">
        <v>232.52</v>
      </c>
      <c r="N10892" s="3" t="s">
        <v>42</v>
      </c>
      <c r="O10892" s="3"/>
      <c r="P10892" s="5"/>
      <c r="Q10892" s="5"/>
      <c r="R10892" s="5"/>
      <c r="S10892" s="5"/>
      <c r="T10892" s="5"/>
      <c r="U10892" s="5"/>
      <c r="V10892" s="5"/>
      <c r="W10892" s="5"/>
      <c r="X10892" s="5"/>
      <c r="Y10892" s="5"/>
      <c r="Z10892" s="5"/>
      <c r="AA10892" s="5"/>
      <c r="AB10892" s="5"/>
      <c r="AC10892" s="5"/>
      <c r="AD10892" s="5"/>
    </row>
    <row r="10893" spans="1:30" ht="15.75" customHeight="1">
      <c r="A10893" s="3" t="s">
        <v>10941</v>
      </c>
      <c r="B10893" s="4" t="str">
        <f t="shared" si="126"/>
        <v>October</v>
      </c>
      <c r="C10893" s="3">
        <v>4262.8</v>
      </c>
      <c r="D10893" s="4">
        <v>45570</v>
      </c>
      <c r="E10893" s="3" t="s">
        <v>3</v>
      </c>
      <c r="F10893" s="3" t="s">
        <v>44</v>
      </c>
      <c r="G10893" s="3">
        <f t="shared" si="127"/>
        <v>426.28000000000003</v>
      </c>
      <c r="H10893" s="3">
        <f t="shared" si="128"/>
        <v>3836.52</v>
      </c>
      <c r="I10893" s="3">
        <v>4</v>
      </c>
      <c r="J10893" s="4">
        <v>45572</v>
      </c>
      <c r="K10893" s="3" t="s">
        <v>40</v>
      </c>
      <c r="L10893" s="3" t="s">
        <v>41</v>
      </c>
      <c r="M10893" s="3">
        <v>435.04</v>
      </c>
      <c r="N10893" s="3" t="s">
        <v>65</v>
      </c>
      <c r="O10893" s="3"/>
      <c r="P10893" s="5"/>
      <c r="Q10893" s="5"/>
      <c r="R10893" s="5"/>
      <c r="S10893" s="5"/>
      <c r="T10893" s="5"/>
      <c r="U10893" s="5"/>
      <c r="V10893" s="5"/>
      <c r="W10893" s="5"/>
      <c r="X10893" s="5"/>
      <c r="Y10893" s="5"/>
      <c r="Z10893" s="5"/>
      <c r="AA10893" s="5"/>
      <c r="AB10893" s="5"/>
      <c r="AC10893" s="5"/>
      <c r="AD10893" s="5"/>
    </row>
    <row r="10894" spans="1:30" ht="15.75" customHeight="1">
      <c r="A10894" s="3" t="s">
        <v>10942</v>
      </c>
      <c r="B10894" s="4" t="str">
        <f t="shared" si="126"/>
        <v>January</v>
      </c>
      <c r="C10894" s="3">
        <v>3092.02</v>
      </c>
      <c r="D10894" s="4">
        <v>45311</v>
      </c>
      <c r="E10894" s="3" t="s">
        <v>5</v>
      </c>
      <c r="F10894" s="3" t="s">
        <v>34</v>
      </c>
      <c r="G10894" s="3">
        <f t="shared" si="127"/>
        <v>309.202</v>
      </c>
      <c r="H10894" s="3">
        <f t="shared" si="128"/>
        <v>2782.8180000000002</v>
      </c>
      <c r="I10894" s="3">
        <v>2</v>
      </c>
      <c r="J10894" s="4">
        <v>45316</v>
      </c>
      <c r="K10894" s="3" t="s">
        <v>40</v>
      </c>
      <c r="L10894" s="3" t="s">
        <v>36</v>
      </c>
      <c r="M10894" s="3">
        <v>887.58</v>
      </c>
      <c r="N10894" s="3" t="s">
        <v>46</v>
      </c>
      <c r="O10894" s="3"/>
      <c r="P10894" s="5"/>
      <c r="Q10894" s="5"/>
      <c r="R10894" s="5"/>
      <c r="S10894" s="5"/>
      <c r="T10894" s="5"/>
      <c r="U10894" s="5"/>
      <c r="V10894" s="5"/>
      <c r="W10894" s="5"/>
      <c r="X10894" s="5"/>
      <c r="Y10894" s="5"/>
      <c r="Z10894" s="5"/>
      <c r="AA10894" s="5"/>
      <c r="AB10894" s="5"/>
      <c r="AC10894" s="5"/>
      <c r="AD10894" s="5"/>
    </row>
    <row r="10895" spans="1:30" ht="15.75" customHeight="1">
      <c r="A10895" s="3" t="s">
        <v>10943</v>
      </c>
      <c r="B10895" s="4" t="str">
        <f t="shared" si="126"/>
        <v>April</v>
      </c>
      <c r="C10895" s="3">
        <v>4190.2700000000004</v>
      </c>
      <c r="D10895" s="4">
        <v>45037</v>
      </c>
      <c r="E10895" s="3" t="s">
        <v>3</v>
      </c>
      <c r="F10895" s="3" t="s">
        <v>44</v>
      </c>
      <c r="G10895" s="3">
        <f t="shared" si="127"/>
        <v>419.02700000000004</v>
      </c>
      <c r="H10895" s="3">
        <f t="shared" si="128"/>
        <v>3771.2430000000004</v>
      </c>
      <c r="I10895" s="3">
        <v>5</v>
      </c>
      <c r="J10895" s="4">
        <v>45044</v>
      </c>
      <c r="K10895" s="3" t="s">
        <v>49</v>
      </c>
      <c r="L10895" s="3" t="s">
        <v>45</v>
      </c>
      <c r="M10895" s="3">
        <v>436.78</v>
      </c>
      <c r="N10895" s="3" t="s">
        <v>57</v>
      </c>
      <c r="O10895" s="3"/>
      <c r="P10895" s="5"/>
      <c r="Q10895" s="5"/>
      <c r="R10895" s="5"/>
      <c r="S10895" s="5"/>
      <c r="T10895" s="5"/>
      <c r="U10895" s="5"/>
      <c r="V10895" s="5"/>
      <c r="W10895" s="5"/>
      <c r="X10895" s="5"/>
      <c r="Y10895" s="5"/>
      <c r="Z10895" s="5"/>
      <c r="AA10895" s="5"/>
      <c r="AB10895" s="5"/>
      <c r="AC10895" s="5"/>
      <c r="AD10895" s="5"/>
    </row>
    <row r="10896" spans="1:30" ht="15.75" customHeight="1">
      <c r="A10896" s="3" t="s">
        <v>10944</v>
      </c>
      <c r="B10896" s="4" t="str">
        <f t="shared" si="126"/>
        <v>July</v>
      </c>
      <c r="C10896" s="3">
        <v>2519.27</v>
      </c>
      <c r="D10896" s="4">
        <v>45498</v>
      </c>
      <c r="E10896" s="3" t="s">
        <v>2</v>
      </c>
      <c r="F10896" s="3" t="s">
        <v>39</v>
      </c>
      <c r="G10896" s="3">
        <f t="shared" si="127"/>
        <v>251.92700000000002</v>
      </c>
      <c r="H10896" s="3">
        <f t="shared" si="128"/>
        <v>2267.3429999999998</v>
      </c>
      <c r="I10896" s="3">
        <v>5</v>
      </c>
      <c r="J10896" s="4">
        <v>45499</v>
      </c>
      <c r="K10896" s="3" t="s">
        <v>40</v>
      </c>
      <c r="L10896" s="3" t="s">
        <v>45</v>
      </c>
      <c r="M10896" s="3">
        <v>501.67</v>
      </c>
      <c r="N10896" s="3" t="s">
        <v>46</v>
      </c>
      <c r="O10896" s="3"/>
      <c r="P10896" s="5"/>
      <c r="Q10896" s="5"/>
      <c r="R10896" s="5"/>
      <c r="S10896" s="5"/>
      <c r="T10896" s="5"/>
      <c r="U10896" s="5"/>
      <c r="V10896" s="5"/>
      <c r="W10896" s="5"/>
      <c r="X10896" s="5"/>
      <c r="Y10896" s="5"/>
      <c r="Z10896" s="5"/>
      <c r="AA10896" s="5"/>
      <c r="AB10896" s="5"/>
      <c r="AC10896" s="5"/>
      <c r="AD10896" s="5"/>
    </row>
    <row r="10897" spans="1:30" ht="15.75" customHeight="1">
      <c r="A10897" s="3" t="s">
        <v>10945</v>
      </c>
      <c r="B10897" s="4" t="str">
        <f t="shared" si="126"/>
        <v>November</v>
      </c>
      <c r="C10897" s="3">
        <v>2645.86</v>
      </c>
      <c r="D10897" s="4">
        <v>45232</v>
      </c>
      <c r="E10897" s="3" t="s">
        <v>3</v>
      </c>
      <c r="F10897" s="3" t="s">
        <v>39</v>
      </c>
      <c r="G10897" s="3">
        <f t="shared" si="127"/>
        <v>264.58600000000001</v>
      </c>
      <c r="H10897" s="3">
        <f t="shared" si="128"/>
        <v>2381.2740000000003</v>
      </c>
      <c r="I10897" s="3">
        <v>4</v>
      </c>
      <c r="J10897" s="4">
        <v>45233</v>
      </c>
      <c r="K10897" s="3" t="s">
        <v>35</v>
      </c>
      <c r="L10897" s="3" t="s">
        <v>45</v>
      </c>
      <c r="M10897" s="3">
        <v>335.29</v>
      </c>
      <c r="N10897" s="3" t="s">
        <v>37</v>
      </c>
      <c r="O10897" s="3"/>
      <c r="P10897" s="5"/>
      <c r="Q10897" s="5"/>
      <c r="R10897" s="5"/>
      <c r="S10897" s="5"/>
      <c r="T10897" s="5"/>
      <c r="U10897" s="5"/>
      <c r="V10897" s="5"/>
      <c r="W10897" s="5"/>
      <c r="X10897" s="5"/>
      <c r="Y10897" s="5"/>
      <c r="Z10897" s="5"/>
      <c r="AA10897" s="5"/>
      <c r="AB10897" s="5"/>
      <c r="AC10897" s="5"/>
      <c r="AD10897" s="5"/>
    </row>
    <row r="10898" spans="1:30" ht="15.75" customHeight="1">
      <c r="A10898" s="3" t="s">
        <v>10946</v>
      </c>
      <c r="B10898" s="4" t="str">
        <f t="shared" si="126"/>
        <v>December</v>
      </c>
      <c r="C10898" s="3">
        <v>3119.11</v>
      </c>
      <c r="D10898" s="4">
        <v>45269</v>
      </c>
      <c r="E10898" s="3" t="s">
        <v>5</v>
      </c>
      <c r="F10898" s="3" t="s">
        <v>34</v>
      </c>
      <c r="G10898" s="3">
        <f t="shared" si="127"/>
        <v>311.91100000000006</v>
      </c>
      <c r="H10898" s="3">
        <f t="shared" si="128"/>
        <v>2807.1990000000001</v>
      </c>
      <c r="I10898" s="3">
        <v>3</v>
      </c>
      <c r="J10898" s="4">
        <v>45271</v>
      </c>
      <c r="K10898" s="3" t="s">
        <v>49</v>
      </c>
      <c r="L10898" s="3" t="s">
        <v>45</v>
      </c>
      <c r="M10898" s="3">
        <v>377.96</v>
      </c>
      <c r="N10898" s="3" t="s">
        <v>57</v>
      </c>
      <c r="O10898" s="3"/>
      <c r="P10898" s="5"/>
      <c r="Q10898" s="5"/>
      <c r="R10898" s="5"/>
      <c r="S10898" s="5"/>
      <c r="T10898" s="5"/>
      <c r="U10898" s="5"/>
      <c r="V10898" s="5"/>
      <c r="W10898" s="5"/>
      <c r="X10898" s="5"/>
      <c r="Y10898" s="5"/>
      <c r="Z10898" s="5"/>
      <c r="AA10898" s="5"/>
      <c r="AB10898" s="5"/>
      <c r="AC10898" s="5"/>
      <c r="AD10898" s="5"/>
    </row>
    <row r="10899" spans="1:30" ht="15.75" customHeight="1">
      <c r="A10899" s="3" t="s">
        <v>10947</v>
      </c>
      <c r="B10899" s="4" t="str">
        <f t="shared" si="126"/>
        <v>October</v>
      </c>
      <c r="C10899" s="3">
        <v>1917.51</v>
      </c>
      <c r="D10899" s="4">
        <v>45229</v>
      </c>
      <c r="E10899" s="3" t="s">
        <v>4</v>
      </c>
      <c r="F10899" s="3" t="s">
        <v>44</v>
      </c>
      <c r="G10899" s="3">
        <f t="shared" si="127"/>
        <v>191.751</v>
      </c>
      <c r="H10899" s="3">
        <f t="shared" si="128"/>
        <v>1725.759</v>
      </c>
      <c r="I10899" s="3">
        <v>5</v>
      </c>
      <c r="J10899" s="4">
        <v>45231</v>
      </c>
      <c r="K10899" s="3" t="s">
        <v>35</v>
      </c>
      <c r="L10899" s="3" t="s">
        <v>45</v>
      </c>
      <c r="M10899" s="3">
        <v>354.88</v>
      </c>
      <c r="N10899" s="3" t="s">
        <v>46</v>
      </c>
      <c r="O10899" s="3"/>
      <c r="P10899" s="5"/>
      <c r="Q10899" s="5"/>
      <c r="R10899" s="5"/>
      <c r="S10899" s="5"/>
      <c r="T10899" s="5"/>
      <c r="U10899" s="5"/>
      <c r="V10899" s="5"/>
      <c r="W10899" s="5"/>
      <c r="X10899" s="5"/>
      <c r="Y10899" s="5"/>
      <c r="Z10899" s="5"/>
      <c r="AA10899" s="5"/>
      <c r="AB10899" s="5"/>
      <c r="AC10899" s="5"/>
      <c r="AD10899" s="5"/>
    </row>
    <row r="10900" spans="1:30" ht="15.75" customHeight="1">
      <c r="A10900" s="3" t="s">
        <v>10948</v>
      </c>
      <c r="B10900" s="4" t="str">
        <f t="shared" si="126"/>
        <v>January</v>
      </c>
      <c r="C10900" s="3">
        <v>2533.2600000000002</v>
      </c>
      <c r="D10900" s="4">
        <v>44943</v>
      </c>
      <c r="E10900" s="3" t="s">
        <v>5</v>
      </c>
      <c r="F10900" s="3" t="s">
        <v>34</v>
      </c>
      <c r="G10900" s="3">
        <f t="shared" si="127"/>
        <v>253.32600000000002</v>
      </c>
      <c r="H10900" s="3">
        <f t="shared" si="128"/>
        <v>2279.9340000000002</v>
      </c>
      <c r="I10900" s="3">
        <v>9</v>
      </c>
      <c r="J10900" s="4">
        <v>44947</v>
      </c>
      <c r="K10900" s="3" t="s">
        <v>35</v>
      </c>
      <c r="L10900" s="3" t="s">
        <v>36</v>
      </c>
      <c r="M10900" s="3">
        <v>726.35</v>
      </c>
      <c r="N10900" s="3" t="s">
        <v>57</v>
      </c>
      <c r="O10900" s="3"/>
      <c r="P10900" s="5"/>
      <c r="Q10900" s="5"/>
      <c r="R10900" s="5"/>
      <c r="S10900" s="5"/>
      <c r="T10900" s="5"/>
      <c r="U10900" s="5"/>
      <c r="V10900" s="5"/>
      <c r="W10900" s="5"/>
      <c r="X10900" s="5"/>
      <c r="Y10900" s="5"/>
      <c r="Z10900" s="5"/>
      <c r="AA10900" s="5"/>
      <c r="AB10900" s="5"/>
      <c r="AC10900" s="5"/>
      <c r="AD10900" s="5"/>
    </row>
    <row r="10901" spans="1:30" ht="15.75" customHeight="1">
      <c r="A10901" s="3" t="s">
        <v>10949</v>
      </c>
      <c r="B10901" s="4" t="str">
        <f t="shared" si="126"/>
        <v>November</v>
      </c>
      <c r="C10901" s="3">
        <v>2779.88</v>
      </c>
      <c r="D10901" s="4">
        <v>45601</v>
      </c>
      <c r="E10901" s="3" t="s">
        <v>4</v>
      </c>
      <c r="F10901" s="3" t="s">
        <v>51</v>
      </c>
      <c r="G10901" s="3">
        <f t="shared" si="127"/>
        <v>277.988</v>
      </c>
      <c r="H10901" s="3">
        <f t="shared" si="128"/>
        <v>2501.8920000000003</v>
      </c>
      <c r="I10901" s="3">
        <v>9</v>
      </c>
      <c r="J10901" s="4">
        <v>45607</v>
      </c>
      <c r="K10901" s="3" t="s">
        <v>35</v>
      </c>
      <c r="L10901" s="3" t="s">
        <v>36</v>
      </c>
      <c r="M10901" s="3">
        <v>430.11</v>
      </c>
      <c r="N10901" s="3" t="s">
        <v>65</v>
      </c>
      <c r="O10901" s="3"/>
      <c r="P10901" s="5"/>
      <c r="Q10901" s="5"/>
      <c r="R10901" s="5"/>
      <c r="S10901" s="5"/>
      <c r="T10901" s="5"/>
      <c r="U10901" s="5"/>
      <c r="V10901" s="5"/>
      <c r="W10901" s="5"/>
      <c r="X10901" s="5"/>
      <c r="Y10901" s="5"/>
      <c r="Z10901" s="5"/>
      <c r="AA10901" s="5"/>
      <c r="AB10901" s="5"/>
      <c r="AC10901" s="5"/>
      <c r="AD10901" s="5"/>
    </row>
    <row r="10902" spans="1:30" ht="15.75" customHeight="1">
      <c r="A10902" s="3" t="s">
        <v>10950</v>
      </c>
      <c r="B10902" s="4" t="str">
        <f t="shared" si="126"/>
        <v>June</v>
      </c>
      <c r="C10902" s="3">
        <v>4772.3599999999997</v>
      </c>
      <c r="D10902" s="4">
        <v>45446</v>
      </c>
      <c r="E10902" s="3" t="s">
        <v>2</v>
      </c>
      <c r="F10902" s="3" t="s">
        <v>34</v>
      </c>
      <c r="G10902" s="3">
        <f t="shared" si="127"/>
        <v>477.23599999999999</v>
      </c>
      <c r="H10902" s="3">
        <f t="shared" si="128"/>
        <v>4295.1239999999998</v>
      </c>
      <c r="I10902" s="3">
        <v>9</v>
      </c>
      <c r="J10902" s="4">
        <v>45451</v>
      </c>
      <c r="K10902" s="3" t="s">
        <v>49</v>
      </c>
      <c r="L10902" s="3" t="s">
        <v>41</v>
      </c>
      <c r="M10902" s="3">
        <v>574.28</v>
      </c>
      <c r="N10902" s="3" t="s">
        <v>65</v>
      </c>
      <c r="O10902" s="3"/>
      <c r="P10902" s="5"/>
      <c r="Q10902" s="5"/>
      <c r="R10902" s="5"/>
      <c r="S10902" s="5"/>
      <c r="T10902" s="5"/>
      <c r="U10902" s="5"/>
      <c r="V10902" s="5"/>
      <c r="W10902" s="5"/>
      <c r="X10902" s="5"/>
      <c r="Y10902" s="5"/>
      <c r="Z10902" s="5"/>
      <c r="AA10902" s="5"/>
      <c r="AB10902" s="5"/>
      <c r="AC10902" s="5"/>
      <c r="AD10902" s="5"/>
    </row>
    <row r="10903" spans="1:30" ht="15.75" customHeight="1">
      <c r="A10903" s="3" t="s">
        <v>10951</v>
      </c>
      <c r="B10903" s="4" t="str">
        <f t="shared" si="126"/>
        <v>July</v>
      </c>
      <c r="C10903" s="3">
        <v>4426.25</v>
      </c>
      <c r="D10903" s="4">
        <v>45494</v>
      </c>
      <c r="E10903" s="3" t="s">
        <v>5</v>
      </c>
      <c r="F10903" s="3" t="s">
        <v>34</v>
      </c>
      <c r="G10903" s="3">
        <f t="shared" si="127"/>
        <v>442.625</v>
      </c>
      <c r="H10903" s="3">
        <f t="shared" si="128"/>
        <v>3983.625</v>
      </c>
      <c r="I10903" s="3">
        <v>6</v>
      </c>
      <c r="J10903" s="4">
        <v>45498</v>
      </c>
      <c r="K10903" s="3" t="s">
        <v>40</v>
      </c>
      <c r="L10903" s="3" t="s">
        <v>36</v>
      </c>
      <c r="M10903" s="3">
        <v>498.29</v>
      </c>
      <c r="N10903" s="3" t="s">
        <v>37</v>
      </c>
      <c r="O10903" s="3"/>
      <c r="P10903" s="5"/>
      <c r="Q10903" s="5"/>
      <c r="R10903" s="5"/>
      <c r="S10903" s="5"/>
      <c r="T10903" s="5"/>
      <c r="U10903" s="5"/>
      <c r="V10903" s="5"/>
      <c r="W10903" s="5"/>
      <c r="X10903" s="5"/>
      <c r="Y10903" s="5"/>
      <c r="Z10903" s="5"/>
      <c r="AA10903" s="5"/>
      <c r="AB10903" s="5"/>
      <c r="AC10903" s="5"/>
      <c r="AD10903" s="5"/>
    </row>
    <row r="10904" spans="1:30" ht="15.75" customHeight="1">
      <c r="A10904" s="3" t="s">
        <v>10952</v>
      </c>
      <c r="B10904" s="4" t="str">
        <f t="shared" si="126"/>
        <v>November</v>
      </c>
      <c r="C10904" s="3">
        <v>733.3</v>
      </c>
      <c r="D10904" s="4">
        <v>45626</v>
      </c>
      <c r="E10904" s="3" t="s">
        <v>3</v>
      </c>
      <c r="F10904" s="3" t="s">
        <v>39</v>
      </c>
      <c r="G10904" s="3">
        <f t="shared" si="127"/>
        <v>73.33</v>
      </c>
      <c r="H10904" s="3">
        <f t="shared" si="128"/>
        <v>659.96999999999991</v>
      </c>
      <c r="I10904" s="3">
        <v>8</v>
      </c>
      <c r="J10904" s="4">
        <v>45633</v>
      </c>
      <c r="K10904" s="3" t="s">
        <v>40</v>
      </c>
      <c r="L10904" s="3" t="s">
        <v>41</v>
      </c>
      <c r="M10904" s="3">
        <v>93.33</v>
      </c>
      <c r="N10904" s="3" t="s">
        <v>37</v>
      </c>
      <c r="O10904" s="3"/>
      <c r="P10904" s="5"/>
      <c r="Q10904" s="5"/>
      <c r="R10904" s="5"/>
      <c r="S10904" s="5"/>
      <c r="T10904" s="5"/>
      <c r="U10904" s="5"/>
      <c r="V10904" s="5"/>
      <c r="W10904" s="5"/>
      <c r="X10904" s="5"/>
      <c r="Y10904" s="5"/>
      <c r="Z10904" s="5"/>
      <c r="AA10904" s="5"/>
      <c r="AB10904" s="5"/>
      <c r="AC10904" s="5"/>
      <c r="AD10904" s="5"/>
    </row>
    <row r="10905" spans="1:30" ht="15.75" customHeight="1">
      <c r="A10905" s="3" t="s">
        <v>10953</v>
      </c>
      <c r="B10905" s="4" t="str">
        <f t="shared" si="126"/>
        <v>July</v>
      </c>
      <c r="C10905" s="3">
        <v>302.27999999999997</v>
      </c>
      <c r="D10905" s="4">
        <v>45109</v>
      </c>
      <c r="E10905" s="3" t="s">
        <v>5</v>
      </c>
      <c r="F10905" s="3" t="s">
        <v>39</v>
      </c>
      <c r="G10905" s="3">
        <f t="shared" si="127"/>
        <v>30.227999999999998</v>
      </c>
      <c r="H10905" s="3">
        <f t="shared" si="128"/>
        <v>272.05199999999996</v>
      </c>
      <c r="I10905" s="3">
        <v>1</v>
      </c>
      <c r="J10905" s="4">
        <v>45113</v>
      </c>
      <c r="K10905" s="3" t="s">
        <v>35</v>
      </c>
      <c r="L10905" s="3" t="s">
        <v>36</v>
      </c>
      <c r="M10905" s="3">
        <v>48.72</v>
      </c>
      <c r="N10905" s="3" t="s">
        <v>42</v>
      </c>
      <c r="O10905" s="3"/>
      <c r="P10905" s="5"/>
      <c r="Q10905" s="5"/>
      <c r="R10905" s="5"/>
      <c r="S10905" s="5"/>
      <c r="T10905" s="5"/>
      <c r="U10905" s="5"/>
      <c r="V10905" s="5"/>
      <c r="W10905" s="5"/>
      <c r="X10905" s="5"/>
      <c r="Y10905" s="5"/>
      <c r="Z10905" s="5"/>
      <c r="AA10905" s="5"/>
      <c r="AB10905" s="5"/>
      <c r="AC10905" s="5"/>
      <c r="AD10905" s="5"/>
    </row>
    <row r="10906" spans="1:30" ht="15.75" customHeight="1">
      <c r="A10906" s="3" t="s">
        <v>10954</v>
      </c>
      <c r="B10906" s="4" t="str">
        <f t="shared" si="126"/>
        <v>September</v>
      </c>
      <c r="C10906" s="3">
        <v>3433.64</v>
      </c>
      <c r="D10906" s="4">
        <v>45189</v>
      </c>
      <c r="E10906" s="3" t="s">
        <v>4</v>
      </c>
      <c r="F10906" s="3" t="s">
        <v>44</v>
      </c>
      <c r="G10906" s="3">
        <f t="shared" si="127"/>
        <v>343.36400000000003</v>
      </c>
      <c r="H10906" s="3">
        <f t="shared" si="128"/>
        <v>3090.2759999999998</v>
      </c>
      <c r="I10906" s="3">
        <v>1</v>
      </c>
      <c r="J10906" s="4">
        <v>45190</v>
      </c>
      <c r="K10906" s="3" t="s">
        <v>49</v>
      </c>
      <c r="L10906" s="3" t="s">
        <v>36</v>
      </c>
      <c r="M10906" s="3">
        <v>921.19</v>
      </c>
      <c r="N10906" s="3" t="s">
        <v>37</v>
      </c>
      <c r="O10906" s="3"/>
      <c r="P10906" s="5"/>
      <c r="Q10906" s="5"/>
      <c r="R10906" s="5"/>
      <c r="S10906" s="5"/>
      <c r="T10906" s="5"/>
      <c r="U10906" s="5"/>
      <c r="V10906" s="5"/>
      <c r="W10906" s="5"/>
      <c r="X10906" s="5"/>
      <c r="Y10906" s="5"/>
      <c r="Z10906" s="5"/>
      <c r="AA10906" s="5"/>
      <c r="AB10906" s="5"/>
      <c r="AC10906" s="5"/>
      <c r="AD10906" s="5"/>
    </row>
    <row r="10907" spans="1:30" ht="15.75" customHeight="1">
      <c r="A10907" s="3" t="s">
        <v>10955</v>
      </c>
      <c r="B10907" s="4" t="str">
        <f t="shared" si="126"/>
        <v>March</v>
      </c>
      <c r="C10907" s="3">
        <v>341.07</v>
      </c>
      <c r="D10907" s="4">
        <v>44991</v>
      </c>
      <c r="E10907" s="3" t="s">
        <v>2</v>
      </c>
      <c r="F10907" s="3" t="s">
        <v>34</v>
      </c>
      <c r="G10907" s="3">
        <f t="shared" si="127"/>
        <v>34.106999999999999</v>
      </c>
      <c r="H10907" s="3">
        <f t="shared" si="128"/>
        <v>306.96299999999997</v>
      </c>
      <c r="I10907" s="3">
        <v>7</v>
      </c>
      <c r="J10907" s="4">
        <v>44995</v>
      </c>
      <c r="K10907" s="3" t="s">
        <v>49</v>
      </c>
      <c r="L10907" s="3" t="s">
        <v>45</v>
      </c>
      <c r="M10907" s="3">
        <v>43.89</v>
      </c>
      <c r="N10907" s="3" t="s">
        <v>42</v>
      </c>
      <c r="O10907" s="3"/>
      <c r="P10907" s="5"/>
      <c r="Q10907" s="5"/>
      <c r="R10907" s="5"/>
      <c r="S10907" s="5"/>
      <c r="T10907" s="5"/>
      <c r="U10907" s="5"/>
      <c r="V10907" s="5"/>
      <c r="W10907" s="5"/>
      <c r="X10907" s="5"/>
      <c r="Y10907" s="5"/>
      <c r="Z10907" s="5"/>
      <c r="AA10907" s="5"/>
      <c r="AB10907" s="5"/>
      <c r="AC10907" s="5"/>
      <c r="AD10907" s="5"/>
    </row>
    <row r="10908" spans="1:30" ht="15.75" customHeight="1">
      <c r="A10908" s="3" t="s">
        <v>10956</v>
      </c>
      <c r="B10908" s="4" t="str">
        <f t="shared" si="126"/>
        <v>October</v>
      </c>
      <c r="C10908" s="3">
        <v>395.72</v>
      </c>
      <c r="D10908" s="4">
        <v>45207</v>
      </c>
      <c r="E10908" s="3" t="s">
        <v>3</v>
      </c>
      <c r="F10908" s="3" t="s">
        <v>34</v>
      </c>
      <c r="G10908" s="3">
        <f t="shared" si="127"/>
        <v>39.572000000000003</v>
      </c>
      <c r="H10908" s="3">
        <f t="shared" si="128"/>
        <v>356.14800000000002</v>
      </c>
      <c r="I10908" s="3">
        <v>5</v>
      </c>
      <c r="J10908" s="4">
        <v>45212</v>
      </c>
      <c r="K10908" s="3" t="s">
        <v>35</v>
      </c>
      <c r="L10908" s="3" t="s">
        <v>41</v>
      </c>
      <c r="M10908" s="3">
        <v>46.74</v>
      </c>
      <c r="N10908" s="3" t="s">
        <v>37</v>
      </c>
      <c r="O10908" s="3"/>
      <c r="P10908" s="5"/>
      <c r="Q10908" s="5"/>
      <c r="R10908" s="5"/>
      <c r="S10908" s="5"/>
      <c r="T10908" s="5"/>
      <c r="U10908" s="5"/>
      <c r="V10908" s="5"/>
      <c r="W10908" s="5"/>
      <c r="X10908" s="5"/>
      <c r="Y10908" s="5"/>
      <c r="Z10908" s="5"/>
      <c r="AA10908" s="5"/>
      <c r="AB10908" s="5"/>
      <c r="AC10908" s="5"/>
      <c r="AD10908" s="5"/>
    </row>
    <row r="10909" spans="1:30" ht="15.75" customHeight="1">
      <c r="A10909" s="3" t="s">
        <v>10957</v>
      </c>
      <c r="B10909" s="4" t="str">
        <f t="shared" si="126"/>
        <v>May</v>
      </c>
      <c r="C10909" s="3">
        <v>880.39</v>
      </c>
      <c r="D10909" s="4">
        <v>45425</v>
      </c>
      <c r="E10909" s="3" t="s">
        <v>5</v>
      </c>
      <c r="F10909" s="3" t="s">
        <v>44</v>
      </c>
      <c r="G10909" s="3">
        <f t="shared" si="127"/>
        <v>88.039000000000001</v>
      </c>
      <c r="H10909" s="3">
        <f t="shared" si="128"/>
        <v>792.351</v>
      </c>
      <c r="I10909" s="3">
        <v>2</v>
      </c>
      <c r="J10909" s="4">
        <v>45427</v>
      </c>
      <c r="K10909" s="3" t="s">
        <v>40</v>
      </c>
      <c r="L10909" s="3" t="s">
        <v>41</v>
      </c>
      <c r="M10909" s="3">
        <v>170.4</v>
      </c>
      <c r="N10909" s="3" t="s">
        <v>37</v>
      </c>
      <c r="O10909" s="3"/>
      <c r="P10909" s="5"/>
      <c r="Q10909" s="5"/>
      <c r="R10909" s="5"/>
      <c r="S10909" s="5"/>
      <c r="T10909" s="5"/>
      <c r="U10909" s="5"/>
      <c r="V10909" s="5"/>
      <c r="W10909" s="5"/>
      <c r="X10909" s="5"/>
      <c r="Y10909" s="5"/>
      <c r="Z10909" s="5"/>
      <c r="AA10909" s="5"/>
      <c r="AB10909" s="5"/>
      <c r="AC10909" s="5"/>
      <c r="AD10909" s="5"/>
    </row>
    <row r="10910" spans="1:30" ht="15.75" customHeight="1">
      <c r="A10910" s="3" t="s">
        <v>10958</v>
      </c>
      <c r="B10910" s="4" t="str">
        <f t="shared" si="126"/>
        <v>June</v>
      </c>
      <c r="C10910" s="3">
        <v>1823.36</v>
      </c>
      <c r="D10910" s="4">
        <v>45462</v>
      </c>
      <c r="E10910" s="3" t="s">
        <v>4</v>
      </c>
      <c r="F10910" s="3" t="s">
        <v>54</v>
      </c>
      <c r="G10910" s="3">
        <f t="shared" si="127"/>
        <v>182.33600000000001</v>
      </c>
      <c r="H10910" s="3">
        <f t="shared" si="128"/>
        <v>1641.0239999999999</v>
      </c>
      <c r="I10910" s="3">
        <v>4</v>
      </c>
      <c r="J10910" s="4">
        <v>45463</v>
      </c>
      <c r="K10910" s="3" t="s">
        <v>49</v>
      </c>
      <c r="L10910" s="3" t="s">
        <v>41</v>
      </c>
      <c r="M10910" s="3">
        <v>360.65</v>
      </c>
      <c r="N10910" s="3" t="s">
        <v>37</v>
      </c>
      <c r="O10910" s="3"/>
      <c r="P10910" s="5"/>
      <c r="Q10910" s="5"/>
      <c r="R10910" s="5"/>
      <c r="S10910" s="5"/>
      <c r="T10910" s="5"/>
      <c r="U10910" s="5"/>
      <c r="V10910" s="5"/>
      <c r="W10910" s="5"/>
      <c r="X10910" s="5"/>
      <c r="Y10910" s="5"/>
      <c r="Z10910" s="5"/>
      <c r="AA10910" s="5"/>
      <c r="AB10910" s="5"/>
      <c r="AC10910" s="5"/>
      <c r="AD10910" s="5"/>
    </row>
    <row r="10911" spans="1:30" ht="15.75" customHeight="1">
      <c r="A10911" s="3" t="s">
        <v>10959</v>
      </c>
      <c r="B10911" s="4" t="str">
        <f t="shared" si="126"/>
        <v>September</v>
      </c>
      <c r="C10911" s="3">
        <v>2231.48</v>
      </c>
      <c r="D10911" s="4">
        <v>45552</v>
      </c>
      <c r="E10911" s="3" t="s">
        <v>3</v>
      </c>
      <c r="F10911" s="3" t="s">
        <v>44</v>
      </c>
      <c r="G10911" s="3">
        <f t="shared" si="127"/>
        <v>223.14800000000002</v>
      </c>
      <c r="H10911" s="3">
        <f t="shared" si="128"/>
        <v>2008.3319999999999</v>
      </c>
      <c r="I10911" s="3">
        <v>4</v>
      </c>
      <c r="J10911" s="4">
        <v>45559</v>
      </c>
      <c r="K10911" s="3" t="s">
        <v>40</v>
      </c>
      <c r="L10911" s="3" t="s">
        <v>41</v>
      </c>
      <c r="M10911" s="3">
        <v>360.19</v>
      </c>
      <c r="N10911" s="3" t="s">
        <v>65</v>
      </c>
      <c r="O10911" s="3"/>
      <c r="P10911" s="5"/>
      <c r="Q10911" s="5"/>
      <c r="R10911" s="5"/>
      <c r="S10911" s="5"/>
      <c r="T10911" s="5"/>
      <c r="U10911" s="5"/>
      <c r="V10911" s="5"/>
      <c r="W10911" s="5"/>
      <c r="X10911" s="5"/>
      <c r="Y10911" s="5"/>
      <c r="Z10911" s="5"/>
      <c r="AA10911" s="5"/>
      <c r="AB10911" s="5"/>
      <c r="AC10911" s="5"/>
      <c r="AD10911" s="5"/>
    </row>
    <row r="10912" spans="1:30" ht="15.75" customHeight="1">
      <c r="A10912" s="3" t="s">
        <v>10960</v>
      </c>
      <c r="B10912" s="4" t="str">
        <f t="shared" si="126"/>
        <v>April</v>
      </c>
      <c r="C10912" s="3">
        <v>2644.95</v>
      </c>
      <c r="D10912" s="4">
        <v>45023</v>
      </c>
      <c r="E10912" s="3" t="s">
        <v>2</v>
      </c>
      <c r="F10912" s="3" t="s">
        <v>39</v>
      </c>
      <c r="G10912" s="3">
        <f t="shared" si="127"/>
        <v>264.495</v>
      </c>
      <c r="H10912" s="3">
        <f t="shared" si="128"/>
        <v>2380.4549999999999</v>
      </c>
      <c r="I10912" s="3">
        <v>6</v>
      </c>
      <c r="J10912" s="4">
        <v>45029</v>
      </c>
      <c r="K10912" s="3" t="s">
        <v>40</v>
      </c>
      <c r="L10912" s="3" t="s">
        <v>41</v>
      </c>
      <c r="M10912" s="3">
        <v>258.27999999999997</v>
      </c>
      <c r="N10912" s="3" t="s">
        <v>37</v>
      </c>
      <c r="O10912" s="3"/>
      <c r="P10912" s="5"/>
      <c r="Q10912" s="5"/>
      <c r="R10912" s="5"/>
      <c r="S10912" s="5"/>
      <c r="T10912" s="5"/>
      <c r="U10912" s="5"/>
      <c r="V10912" s="5"/>
      <c r="W10912" s="5"/>
      <c r="X10912" s="5"/>
      <c r="Y10912" s="5"/>
      <c r="Z10912" s="5"/>
      <c r="AA10912" s="5"/>
      <c r="AB10912" s="5"/>
      <c r="AC10912" s="5"/>
      <c r="AD10912" s="5"/>
    </row>
    <row r="10913" spans="1:30" ht="15.75" customHeight="1">
      <c r="A10913" s="3" t="s">
        <v>10961</v>
      </c>
      <c r="B10913" s="4" t="str">
        <f t="shared" si="126"/>
        <v>April</v>
      </c>
      <c r="C10913" s="3">
        <v>4962.21</v>
      </c>
      <c r="D10913" s="4">
        <v>45385</v>
      </c>
      <c r="E10913" s="3" t="s">
        <v>3</v>
      </c>
      <c r="F10913" s="3" t="s">
        <v>39</v>
      </c>
      <c r="G10913" s="3">
        <f t="shared" si="127"/>
        <v>496.221</v>
      </c>
      <c r="H10913" s="3">
        <f t="shared" si="128"/>
        <v>4465.9889999999996</v>
      </c>
      <c r="I10913" s="3">
        <v>8</v>
      </c>
      <c r="J10913" s="4">
        <v>45386</v>
      </c>
      <c r="K10913" s="3" t="s">
        <v>49</v>
      </c>
      <c r="L10913" s="3" t="s">
        <v>36</v>
      </c>
      <c r="M10913" s="3">
        <v>485.17</v>
      </c>
      <c r="N10913" s="3" t="s">
        <v>52</v>
      </c>
      <c r="O10913" s="3"/>
      <c r="P10913" s="5"/>
      <c r="Q10913" s="5"/>
      <c r="R10913" s="5"/>
      <c r="S10913" s="5"/>
      <c r="T10913" s="5"/>
      <c r="U10913" s="5"/>
      <c r="V10913" s="5"/>
      <c r="W10913" s="5"/>
      <c r="X10913" s="5"/>
      <c r="Y10913" s="5"/>
      <c r="Z10913" s="5"/>
      <c r="AA10913" s="5"/>
      <c r="AB10913" s="5"/>
      <c r="AC10913" s="5"/>
      <c r="AD10913" s="5"/>
    </row>
    <row r="10914" spans="1:30" ht="15.75" customHeight="1">
      <c r="A10914" s="3" t="s">
        <v>10962</v>
      </c>
      <c r="B10914" s="4" t="str">
        <f t="shared" si="126"/>
        <v>August</v>
      </c>
      <c r="C10914" s="3">
        <v>1987.64</v>
      </c>
      <c r="D10914" s="4">
        <v>45534</v>
      </c>
      <c r="E10914" s="3" t="s">
        <v>2</v>
      </c>
      <c r="F10914" s="3" t="s">
        <v>34</v>
      </c>
      <c r="G10914" s="3">
        <f t="shared" si="127"/>
        <v>198.76400000000001</v>
      </c>
      <c r="H10914" s="3">
        <f t="shared" si="128"/>
        <v>1788.8760000000002</v>
      </c>
      <c r="I10914" s="3">
        <v>3</v>
      </c>
      <c r="J10914" s="4">
        <v>45541</v>
      </c>
      <c r="K10914" s="3" t="s">
        <v>40</v>
      </c>
      <c r="L10914" s="3" t="s">
        <v>45</v>
      </c>
      <c r="M10914" s="3">
        <v>357.87</v>
      </c>
      <c r="N10914" s="3" t="s">
        <v>46</v>
      </c>
      <c r="O10914" s="3"/>
      <c r="P10914" s="5"/>
      <c r="Q10914" s="5"/>
      <c r="R10914" s="5"/>
      <c r="S10914" s="5"/>
      <c r="T10914" s="5"/>
      <c r="U10914" s="5"/>
      <c r="V10914" s="5"/>
      <c r="W10914" s="5"/>
      <c r="X10914" s="5"/>
      <c r="Y10914" s="5"/>
      <c r="Z10914" s="5"/>
      <c r="AA10914" s="5"/>
      <c r="AB10914" s="5"/>
      <c r="AC10914" s="5"/>
      <c r="AD10914" s="5"/>
    </row>
    <row r="10915" spans="1:30" ht="15.75" customHeight="1">
      <c r="A10915" s="3" t="s">
        <v>10963</v>
      </c>
      <c r="B10915" s="4" t="str">
        <f t="shared" si="126"/>
        <v>December</v>
      </c>
      <c r="C10915" s="3">
        <v>1289.49</v>
      </c>
      <c r="D10915" s="4">
        <v>45275</v>
      </c>
      <c r="E10915" s="3" t="s">
        <v>3</v>
      </c>
      <c r="F10915" s="3" t="s">
        <v>39</v>
      </c>
      <c r="G10915" s="3">
        <f t="shared" si="127"/>
        <v>128.94900000000001</v>
      </c>
      <c r="H10915" s="3">
        <f t="shared" si="128"/>
        <v>1160.5409999999999</v>
      </c>
      <c r="I10915" s="3">
        <v>7</v>
      </c>
      <c r="J10915" s="4">
        <v>45279</v>
      </c>
      <c r="K10915" s="3" t="s">
        <v>49</v>
      </c>
      <c r="L10915" s="3" t="s">
        <v>36</v>
      </c>
      <c r="M10915" s="3">
        <v>156.32</v>
      </c>
      <c r="N10915" s="3" t="s">
        <v>65</v>
      </c>
      <c r="O10915" s="3"/>
      <c r="P10915" s="5"/>
      <c r="Q10915" s="5"/>
      <c r="R10915" s="5"/>
      <c r="S10915" s="5"/>
      <c r="T10915" s="5"/>
      <c r="U10915" s="5"/>
      <c r="V10915" s="5"/>
      <c r="W10915" s="5"/>
      <c r="X10915" s="5"/>
      <c r="Y10915" s="5"/>
      <c r="Z10915" s="5"/>
      <c r="AA10915" s="5"/>
      <c r="AB10915" s="5"/>
      <c r="AC10915" s="5"/>
      <c r="AD10915" s="5"/>
    </row>
    <row r="10916" spans="1:30" ht="15.75" customHeight="1">
      <c r="A10916" s="3" t="s">
        <v>10964</v>
      </c>
      <c r="B10916" s="4" t="str">
        <f t="shared" si="126"/>
        <v>July</v>
      </c>
      <c r="C10916" s="3">
        <v>2918.74</v>
      </c>
      <c r="D10916" s="4">
        <v>45503</v>
      </c>
      <c r="E10916" s="3" t="s">
        <v>5</v>
      </c>
      <c r="F10916" s="3" t="s">
        <v>44</v>
      </c>
      <c r="G10916" s="3">
        <f t="shared" si="127"/>
        <v>291.87399999999997</v>
      </c>
      <c r="H10916" s="3">
        <f t="shared" si="128"/>
        <v>2626.866</v>
      </c>
      <c r="I10916" s="3">
        <v>2</v>
      </c>
      <c r="J10916" s="4">
        <v>45508</v>
      </c>
      <c r="K10916" s="3" t="s">
        <v>35</v>
      </c>
      <c r="L10916" s="3" t="s">
        <v>36</v>
      </c>
      <c r="M10916" s="3">
        <v>257.61</v>
      </c>
      <c r="N10916" s="3" t="s">
        <v>46</v>
      </c>
      <c r="O10916" s="3"/>
      <c r="P10916" s="5"/>
      <c r="Q10916" s="5"/>
      <c r="R10916" s="5"/>
      <c r="S10916" s="5"/>
      <c r="T10916" s="5"/>
      <c r="U10916" s="5"/>
      <c r="V10916" s="5"/>
      <c r="W10916" s="5"/>
      <c r="X10916" s="5"/>
      <c r="Y10916" s="5"/>
      <c r="Z10916" s="5"/>
      <c r="AA10916" s="5"/>
      <c r="AB10916" s="5"/>
      <c r="AC10916" s="5"/>
      <c r="AD10916" s="5"/>
    </row>
    <row r="10917" spans="1:30" ht="15.75" customHeight="1">
      <c r="A10917" s="3" t="s">
        <v>10965</v>
      </c>
      <c r="B10917" s="4" t="str">
        <f t="shared" si="126"/>
        <v>October</v>
      </c>
      <c r="C10917" s="3">
        <v>1154.24</v>
      </c>
      <c r="D10917" s="4">
        <v>45229</v>
      </c>
      <c r="E10917" s="3" t="s">
        <v>4</v>
      </c>
      <c r="F10917" s="3" t="s">
        <v>34</v>
      </c>
      <c r="G10917" s="3">
        <f t="shared" si="127"/>
        <v>115.42400000000001</v>
      </c>
      <c r="H10917" s="3">
        <f t="shared" si="128"/>
        <v>1038.816</v>
      </c>
      <c r="I10917" s="3">
        <v>9</v>
      </c>
      <c r="J10917" s="4">
        <v>45231</v>
      </c>
      <c r="K10917" s="3" t="s">
        <v>49</v>
      </c>
      <c r="L10917" s="3" t="s">
        <v>36</v>
      </c>
      <c r="M10917" s="3">
        <v>65.34</v>
      </c>
      <c r="N10917" s="3" t="s">
        <v>65</v>
      </c>
      <c r="O10917" s="3"/>
      <c r="P10917" s="5"/>
      <c r="Q10917" s="5"/>
      <c r="R10917" s="5"/>
      <c r="S10917" s="5"/>
      <c r="T10917" s="5"/>
      <c r="U10917" s="5"/>
      <c r="V10917" s="5"/>
      <c r="W10917" s="5"/>
      <c r="X10917" s="5"/>
      <c r="Y10917" s="5"/>
      <c r="Z10917" s="5"/>
      <c r="AA10917" s="5"/>
      <c r="AB10917" s="5"/>
      <c r="AC10917" s="5"/>
      <c r="AD10917" s="5"/>
    </row>
    <row r="10918" spans="1:30" ht="15.75" customHeight="1">
      <c r="A10918" s="3" t="s">
        <v>10966</v>
      </c>
      <c r="B10918" s="4" t="str">
        <f t="shared" si="126"/>
        <v>October</v>
      </c>
      <c r="C10918" s="3">
        <v>4708.66</v>
      </c>
      <c r="D10918" s="4">
        <v>45574</v>
      </c>
      <c r="E10918" s="3" t="s">
        <v>5</v>
      </c>
      <c r="F10918" s="3" t="s">
        <v>44</v>
      </c>
      <c r="G10918" s="3">
        <f t="shared" si="127"/>
        <v>470.86599999999999</v>
      </c>
      <c r="H10918" s="3">
        <f t="shared" si="128"/>
        <v>4237.7939999999999</v>
      </c>
      <c r="I10918" s="3">
        <v>7</v>
      </c>
      <c r="J10918" s="4">
        <v>45579</v>
      </c>
      <c r="K10918" s="3" t="s">
        <v>40</v>
      </c>
      <c r="L10918" s="3" t="s">
        <v>45</v>
      </c>
      <c r="M10918" s="3">
        <v>393.51</v>
      </c>
      <c r="N10918" s="3" t="s">
        <v>42</v>
      </c>
      <c r="O10918" s="3"/>
      <c r="P10918" s="5"/>
      <c r="Q10918" s="5"/>
      <c r="R10918" s="5"/>
      <c r="S10918" s="5"/>
      <c r="T10918" s="5"/>
      <c r="U10918" s="5"/>
      <c r="V10918" s="5"/>
      <c r="W10918" s="5"/>
      <c r="X10918" s="5"/>
      <c r="Y10918" s="5"/>
      <c r="Z10918" s="5"/>
      <c r="AA10918" s="5"/>
      <c r="AB10918" s="5"/>
      <c r="AC10918" s="5"/>
      <c r="AD10918" s="5"/>
    </row>
    <row r="10919" spans="1:30" ht="15.75" customHeight="1">
      <c r="A10919" s="3" t="s">
        <v>10967</v>
      </c>
      <c r="B10919" s="4" t="str">
        <f t="shared" si="126"/>
        <v>June</v>
      </c>
      <c r="C10919" s="3">
        <v>1370.35</v>
      </c>
      <c r="D10919" s="4">
        <v>45099</v>
      </c>
      <c r="E10919" s="3" t="s">
        <v>5</v>
      </c>
      <c r="F10919" s="3" t="s">
        <v>44</v>
      </c>
      <c r="G10919" s="3">
        <f t="shared" si="127"/>
        <v>137.035</v>
      </c>
      <c r="H10919" s="3">
        <f t="shared" si="128"/>
        <v>1233.3149999999998</v>
      </c>
      <c r="I10919" s="3">
        <v>1</v>
      </c>
      <c r="J10919" s="4">
        <v>45102</v>
      </c>
      <c r="K10919" s="3" t="s">
        <v>40</v>
      </c>
      <c r="L10919" s="3" t="s">
        <v>41</v>
      </c>
      <c r="M10919" s="3">
        <v>353.26</v>
      </c>
      <c r="N10919" s="3" t="s">
        <v>65</v>
      </c>
      <c r="O10919" s="3"/>
      <c r="P10919" s="5"/>
      <c r="Q10919" s="5"/>
      <c r="R10919" s="5"/>
      <c r="S10919" s="5"/>
      <c r="T10919" s="5"/>
      <c r="U10919" s="5"/>
      <c r="V10919" s="5"/>
      <c r="W10919" s="5"/>
      <c r="X10919" s="5"/>
      <c r="Y10919" s="5"/>
      <c r="Z10919" s="5"/>
      <c r="AA10919" s="5"/>
      <c r="AB10919" s="5"/>
      <c r="AC10919" s="5"/>
      <c r="AD10919" s="5"/>
    </row>
    <row r="10920" spans="1:30" ht="15.75" customHeight="1">
      <c r="A10920" s="3" t="s">
        <v>10968</v>
      </c>
      <c r="B10920" s="4" t="str">
        <f t="shared" si="126"/>
        <v>February</v>
      </c>
      <c r="C10920" s="3">
        <v>4950.68</v>
      </c>
      <c r="D10920" s="4">
        <v>45339</v>
      </c>
      <c r="E10920" s="3" t="s">
        <v>2</v>
      </c>
      <c r="F10920" s="3" t="s">
        <v>34</v>
      </c>
      <c r="G10920" s="3">
        <f t="shared" si="127"/>
        <v>495.06800000000004</v>
      </c>
      <c r="H10920" s="3">
        <f t="shared" si="128"/>
        <v>4455.6120000000001</v>
      </c>
      <c r="I10920" s="3">
        <v>4</v>
      </c>
      <c r="J10920" s="4">
        <v>45344</v>
      </c>
      <c r="K10920" s="3" t="s">
        <v>40</v>
      </c>
      <c r="L10920" s="3" t="s">
        <v>45</v>
      </c>
      <c r="M10920" s="3">
        <v>440.4</v>
      </c>
      <c r="N10920" s="3" t="s">
        <v>46</v>
      </c>
      <c r="O10920" s="3"/>
      <c r="P10920" s="5"/>
      <c r="Q10920" s="5"/>
      <c r="R10920" s="5"/>
      <c r="S10920" s="5"/>
      <c r="T10920" s="5"/>
      <c r="U10920" s="5"/>
      <c r="V10920" s="5"/>
      <c r="W10920" s="5"/>
      <c r="X10920" s="5"/>
      <c r="Y10920" s="5"/>
      <c r="Z10920" s="5"/>
      <c r="AA10920" s="5"/>
      <c r="AB10920" s="5"/>
      <c r="AC10920" s="5"/>
      <c r="AD10920" s="5"/>
    </row>
    <row r="10921" spans="1:30" ht="15.75" customHeight="1">
      <c r="A10921" s="3" t="s">
        <v>10969</v>
      </c>
      <c r="B10921" s="4" t="str">
        <f t="shared" si="126"/>
        <v>January</v>
      </c>
      <c r="C10921" s="3">
        <v>2151.4699999999998</v>
      </c>
      <c r="D10921" s="4">
        <v>44957</v>
      </c>
      <c r="E10921" s="3" t="s">
        <v>2</v>
      </c>
      <c r="F10921" s="3" t="s">
        <v>54</v>
      </c>
      <c r="G10921" s="3">
        <f t="shared" si="127"/>
        <v>215.14699999999999</v>
      </c>
      <c r="H10921" s="3">
        <f t="shared" si="128"/>
        <v>1936.3229999999999</v>
      </c>
      <c r="I10921" s="3">
        <v>2</v>
      </c>
      <c r="J10921" s="4">
        <v>44960</v>
      </c>
      <c r="K10921" s="3" t="s">
        <v>35</v>
      </c>
      <c r="L10921" s="3" t="s">
        <v>41</v>
      </c>
      <c r="M10921" s="3">
        <v>109.03</v>
      </c>
      <c r="N10921" s="3" t="s">
        <v>37</v>
      </c>
      <c r="O10921" s="3"/>
      <c r="P10921" s="5"/>
      <c r="Q10921" s="5"/>
      <c r="R10921" s="5"/>
      <c r="S10921" s="5"/>
      <c r="T10921" s="5"/>
      <c r="U10921" s="5"/>
      <c r="V10921" s="5"/>
      <c r="W10921" s="5"/>
      <c r="X10921" s="5"/>
      <c r="Y10921" s="5"/>
      <c r="Z10921" s="5"/>
      <c r="AA10921" s="5"/>
      <c r="AB10921" s="5"/>
      <c r="AC10921" s="5"/>
      <c r="AD10921" s="5"/>
    </row>
    <row r="10922" spans="1:30" ht="15.75" customHeight="1">
      <c r="A10922" s="3" t="s">
        <v>10970</v>
      </c>
      <c r="B10922" s="4" t="str">
        <f t="shared" si="126"/>
        <v>April</v>
      </c>
      <c r="C10922" s="3">
        <v>4082.16</v>
      </c>
      <c r="D10922" s="4">
        <v>45409</v>
      </c>
      <c r="E10922" s="3" t="s">
        <v>2</v>
      </c>
      <c r="F10922" s="3" t="s">
        <v>39</v>
      </c>
      <c r="G10922" s="3">
        <f t="shared" si="127"/>
        <v>408.21600000000001</v>
      </c>
      <c r="H10922" s="3">
        <f t="shared" si="128"/>
        <v>3673.944</v>
      </c>
      <c r="I10922" s="3">
        <v>5</v>
      </c>
      <c r="J10922" s="4">
        <v>45410</v>
      </c>
      <c r="K10922" s="3" t="s">
        <v>35</v>
      </c>
      <c r="L10922" s="3" t="s">
        <v>41</v>
      </c>
      <c r="M10922" s="3">
        <v>603.51</v>
      </c>
      <c r="N10922" s="3" t="s">
        <v>42</v>
      </c>
      <c r="O10922" s="3"/>
      <c r="P10922" s="5"/>
      <c r="Q10922" s="5"/>
      <c r="R10922" s="5"/>
      <c r="S10922" s="5"/>
      <c r="T10922" s="5"/>
      <c r="U10922" s="5"/>
      <c r="V10922" s="5"/>
      <c r="W10922" s="5"/>
      <c r="X10922" s="5"/>
      <c r="Y10922" s="5"/>
      <c r="Z10922" s="5"/>
      <c r="AA10922" s="5"/>
      <c r="AB10922" s="5"/>
      <c r="AC10922" s="5"/>
      <c r="AD10922" s="5"/>
    </row>
    <row r="10923" spans="1:30" ht="15.75" customHeight="1">
      <c r="A10923" s="3" t="s">
        <v>10971</v>
      </c>
      <c r="B10923" s="4" t="str">
        <f t="shared" si="126"/>
        <v>May</v>
      </c>
      <c r="C10923" s="3">
        <v>3276.57</v>
      </c>
      <c r="D10923" s="4">
        <v>45061</v>
      </c>
      <c r="E10923" s="3" t="s">
        <v>5</v>
      </c>
      <c r="F10923" s="3" t="s">
        <v>51</v>
      </c>
      <c r="G10923" s="3">
        <f t="shared" si="127"/>
        <v>327.65700000000004</v>
      </c>
      <c r="H10923" s="3">
        <f t="shared" si="128"/>
        <v>2948.913</v>
      </c>
      <c r="I10923" s="3">
        <v>9</v>
      </c>
      <c r="J10923" s="4">
        <v>45068</v>
      </c>
      <c r="K10923" s="3" t="s">
        <v>40</v>
      </c>
      <c r="L10923" s="3" t="s">
        <v>45</v>
      </c>
      <c r="M10923" s="3">
        <v>924.12</v>
      </c>
      <c r="N10923" s="3" t="s">
        <v>65</v>
      </c>
      <c r="O10923" s="3"/>
      <c r="P10923" s="5"/>
      <c r="Q10923" s="5"/>
      <c r="R10923" s="5"/>
      <c r="S10923" s="5"/>
      <c r="T10923" s="5"/>
      <c r="U10923" s="5"/>
      <c r="V10923" s="5"/>
      <c r="W10923" s="5"/>
      <c r="X10923" s="5"/>
      <c r="Y10923" s="5"/>
      <c r="Z10923" s="5"/>
      <c r="AA10923" s="5"/>
      <c r="AB10923" s="5"/>
      <c r="AC10923" s="5"/>
      <c r="AD10923" s="5"/>
    </row>
    <row r="10924" spans="1:30" ht="15.75" customHeight="1">
      <c r="A10924" s="3" t="s">
        <v>10972</v>
      </c>
      <c r="B10924" s="4" t="str">
        <f t="shared" si="126"/>
        <v>June</v>
      </c>
      <c r="C10924" s="3">
        <v>4674.12</v>
      </c>
      <c r="D10924" s="4">
        <v>45085</v>
      </c>
      <c r="E10924" s="3" t="s">
        <v>3</v>
      </c>
      <c r="F10924" s="3" t="s">
        <v>51</v>
      </c>
      <c r="G10924" s="3">
        <f t="shared" si="127"/>
        <v>467.41200000000003</v>
      </c>
      <c r="H10924" s="3">
        <f t="shared" si="128"/>
        <v>4206.7079999999996</v>
      </c>
      <c r="I10924" s="3">
        <v>3</v>
      </c>
      <c r="J10924" s="4">
        <v>45090</v>
      </c>
      <c r="K10924" s="3" t="s">
        <v>35</v>
      </c>
      <c r="L10924" s="3" t="s">
        <v>45</v>
      </c>
      <c r="M10924" s="3">
        <v>843.12</v>
      </c>
      <c r="N10924" s="3" t="s">
        <v>57</v>
      </c>
      <c r="O10924" s="3"/>
      <c r="P10924" s="5"/>
      <c r="Q10924" s="5"/>
      <c r="R10924" s="5"/>
      <c r="S10924" s="5"/>
      <c r="T10924" s="5"/>
      <c r="U10924" s="5"/>
      <c r="V10924" s="5"/>
      <c r="W10924" s="5"/>
      <c r="X10924" s="5"/>
      <c r="Y10924" s="5"/>
      <c r="Z10924" s="5"/>
      <c r="AA10924" s="5"/>
      <c r="AB10924" s="5"/>
      <c r="AC10924" s="5"/>
      <c r="AD10924" s="5"/>
    </row>
    <row r="10925" spans="1:30" ht="15.75" customHeight="1">
      <c r="A10925" s="3" t="s">
        <v>10973</v>
      </c>
      <c r="B10925" s="4" t="str">
        <f t="shared" si="126"/>
        <v>September</v>
      </c>
      <c r="C10925" s="3">
        <v>3164.59</v>
      </c>
      <c r="D10925" s="4">
        <v>45547</v>
      </c>
      <c r="E10925" s="3" t="s">
        <v>3</v>
      </c>
      <c r="F10925" s="3" t="s">
        <v>51</v>
      </c>
      <c r="G10925" s="3">
        <f t="shared" si="127"/>
        <v>316.45900000000006</v>
      </c>
      <c r="H10925" s="3">
        <f t="shared" si="128"/>
        <v>2848.1310000000003</v>
      </c>
      <c r="I10925" s="3">
        <v>5</v>
      </c>
      <c r="J10925" s="4">
        <v>45552</v>
      </c>
      <c r="K10925" s="3" t="s">
        <v>49</v>
      </c>
      <c r="L10925" s="3" t="s">
        <v>41</v>
      </c>
      <c r="M10925" s="3">
        <v>166.37</v>
      </c>
      <c r="N10925" s="3" t="s">
        <v>37</v>
      </c>
      <c r="O10925" s="3"/>
      <c r="P10925" s="5"/>
      <c r="Q10925" s="5"/>
      <c r="R10925" s="5"/>
      <c r="S10925" s="5"/>
      <c r="T10925" s="5"/>
      <c r="U10925" s="5"/>
      <c r="V10925" s="5"/>
      <c r="W10925" s="5"/>
      <c r="X10925" s="5"/>
      <c r="Y10925" s="5"/>
      <c r="Z10925" s="5"/>
      <c r="AA10925" s="5"/>
      <c r="AB10925" s="5"/>
      <c r="AC10925" s="5"/>
      <c r="AD10925" s="5"/>
    </row>
    <row r="10926" spans="1:30" ht="15.75" customHeight="1">
      <c r="A10926" s="3" t="s">
        <v>10974</v>
      </c>
      <c r="B10926" s="4" t="str">
        <f t="shared" si="126"/>
        <v>August</v>
      </c>
      <c r="C10926" s="3">
        <v>2947.97</v>
      </c>
      <c r="D10926" s="4">
        <v>45168</v>
      </c>
      <c r="E10926" s="3" t="s">
        <v>5</v>
      </c>
      <c r="F10926" s="3" t="s">
        <v>39</v>
      </c>
      <c r="G10926" s="3">
        <f t="shared" si="127"/>
        <v>294.79699999999997</v>
      </c>
      <c r="H10926" s="3">
        <f t="shared" si="128"/>
        <v>2653.1729999999998</v>
      </c>
      <c r="I10926" s="3">
        <v>2</v>
      </c>
      <c r="J10926" s="4">
        <v>45173</v>
      </c>
      <c r="K10926" s="3" t="s">
        <v>49</v>
      </c>
      <c r="L10926" s="3" t="s">
        <v>36</v>
      </c>
      <c r="M10926" s="3">
        <v>670.13</v>
      </c>
      <c r="N10926" s="3" t="s">
        <v>46</v>
      </c>
      <c r="O10926" s="3"/>
      <c r="P10926" s="5"/>
      <c r="Q10926" s="5"/>
      <c r="R10926" s="5"/>
      <c r="S10926" s="5"/>
      <c r="T10926" s="5"/>
      <c r="U10926" s="5"/>
      <c r="V10926" s="5"/>
      <c r="W10926" s="5"/>
      <c r="X10926" s="5"/>
      <c r="Y10926" s="5"/>
      <c r="Z10926" s="5"/>
      <c r="AA10926" s="5"/>
      <c r="AB10926" s="5"/>
      <c r="AC10926" s="5"/>
      <c r="AD10926" s="5"/>
    </row>
    <row r="10927" spans="1:30" ht="15.75" customHeight="1">
      <c r="A10927" s="3" t="s">
        <v>10975</v>
      </c>
      <c r="B10927" s="4" t="str">
        <f t="shared" si="126"/>
        <v>July</v>
      </c>
      <c r="C10927" s="3">
        <v>3298.98</v>
      </c>
      <c r="D10927" s="4">
        <v>45114</v>
      </c>
      <c r="E10927" s="3" t="s">
        <v>5</v>
      </c>
      <c r="F10927" s="3" t="s">
        <v>54</v>
      </c>
      <c r="G10927" s="3">
        <f t="shared" si="127"/>
        <v>329.89800000000002</v>
      </c>
      <c r="H10927" s="3">
        <f t="shared" si="128"/>
        <v>2969.0819999999999</v>
      </c>
      <c r="I10927" s="3">
        <v>4</v>
      </c>
      <c r="J10927" s="4">
        <v>45121</v>
      </c>
      <c r="K10927" s="3" t="s">
        <v>40</v>
      </c>
      <c r="L10927" s="3" t="s">
        <v>41</v>
      </c>
      <c r="M10927" s="3">
        <v>495.42</v>
      </c>
      <c r="N10927" s="3" t="s">
        <v>46</v>
      </c>
      <c r="O10927" s="3"/>
      <c r="P10927" s="5"/>
      <c r="Q10927" s="5"/>
      <c r="R10927" s="5"/>
      <c r="S10927" s="5"/>
      <c r="T10927" s="5"/>
      <c r="U10927" s="5"/>
      <c r="V10927" s="5"/>
      <c r="W10927" s="5"/>
      <c r="X10927" s="5"/>
      <c r="Y10927" s="5"/>
      <c r="Z10927" s="5"/>
      <c r="AA10927" s="5"/>
      <c r="AB10927" s="5"/>
      <c r="AC10927" s="5"/>
      <c r="AD10927" s="5"/>
    </row>
    <row r="10928" spans="1:30" ht="15.75" customHeight="1">
      <c r="A10928" s="3" t="s">
        <v>10976</v>
      </c>
      <c r="B10928" s="4" t="str">
        <f t="shared" si="126"/>
        <v>July</v>
      </c>
      <c r="C10928" s="3">
        <v>3953.68</v>
      </c>
      <c r="D10928" s="4">
        <v>45110</v>
      </c>
      <c r="E10928" s="3" t="s">
        <v>4</v>
      </c>
      <c r="F10928" s="3" t="s">
        <v>44</v>
      </c>
      <c r="G10928" s="3">
        <f t="shared" si="127"/>
        <v>395.36799999999999</v>
      </c>
      <c r="H10928" s="3">
        <f t="shared" si="128"/>
        <v>3558.3119999999999</v>
      </c>
      <c r="I10928" s="3">
        <v>2</v>
      </c>
      <c r="J10928" s="4">
        <v>45114</v>
      </c>
      <c r="K10928" s="3" t="s">
        <v>49</v>
      </c>
      <c r="L10928" s="3" t="s">
        <v>45</v>
      </c>
      <c r="M10928" s="3">
        <v>957.53</v>
      </c>
      <c r="N10928" s="3" t="s">
        <v>65</v>
      </c>
      <c r="O10928" s="3"/>
      <c r="P10928" s="5"/>
      <c r="Q10928" s="5"/>
      <c r="R10928" s="5"/>
      <c r="S10928" s="5"/>
      <c r="T10928" s="5"/>
      <c r="U10928" s="5"/>
      <c r="V10928" s="5"/>
      <c r="W10928" s="5"/>
      <c r="X10928" s="5"/>
      <c r="Y10928" s="5"/>
      <c r="Z10928" s="5"/>
      <c r="AA10928" s="5"/>
      <c r="AB10928" s="5"/>
      <c r="AC10928" s="5"/>
      <c r="AD10928" s="5"/>
    </row>
    <row r="10929" spans="1:30" ht="15.75" customHeight="1">
      <c r="A10929" s="3" t="s">
        <v>10977</v>
      </c>
      <c r="B10929" s="4" t="str">
        <f t="shared" si="126"/>
        <v>November</v>
      </c>
      <c r="C10929" s="3">
        <v>4504.32</v>
      </c>
      <c r="D10929" s="4">
        <v>45598</v>
      </c>
      <c r="E10929" s="3" t="s">
        <v>2</v>
      </c>
      <c r="F10929" s="3" t="s">
        <v>34</v>
      </c>
      <c r="G10929" s="3">
        <f t="shared" si="127"/>
        <v>450.43200000000002</v>
      </c>
      <c r="H10929" s="3">
        <f t="shared" si="128"/>
        <v>4053.8879999999999</v>
      </c>
      <c r="I10929" s="3">
        <v>8</v>
      </c>
      <c r="J10929" s="4">
        <v>45599</v>
      </c>
      <c r="K10929" s="3" t="s">
        <v>40</v>
      </c>
      <c r="L10929" s="3" t="s">
        <v>45</v>
      </c>
      <c r="M10929" s="3">
        <v>897.31</v>
      </c>
      <c r="N10929" s="3" t="s">
        <v>65</v>
      </c>
      <c r="O10929" s="3"/>
      <c r="P10929" s="5"/>
      <c r="Q10929" s="5"/>
      <c r="R10929" s="5"/>
      <c r="S10929" s="5"/>
      <c r="T10929" s="5"/>
      <c r="U10929" s="5"/>
      <c r="V10929" s="5"/>
      <c r="W10929" s="5"/>
      <c r="X10929" s="5"/>
      <c r="Y10929" s="5"/>
      <c r="Z10929" s="5"/>
      <c r="AA10929" s="5"/>
      <c r="AB10929" s="5"/>
      <c r="AC10929" s="5"/>
      <c r="AD10929" s="5"/>
    </row>
    <row r="10930" spans="1:30" ht="15.75" customHeight="1">
      <c r="A10930" s="3" t="s">
        <v>10978</v>
      </c>
      <c r="B10930" s="4" t="str">
        <f t="shared" si="126"/>
        <v>August</v>
      </c>
      <c r="C10930" s="3">
        <v>1407.39</v>
      </c>
      <c r="D10930" s="4">
        <v>45532</v>
      </c>
      <c r="E10930" s="3" t="s">
        <v>2</v>
      </c>
      <c r="F10930" s="3" t="s">
        <v>54</v>
      </c>
      <c r="G10930" s="3">
        <f t="shared" si="127"/>
        <v>140.739</v>
      </c>
      <c r="H10930" s="3">
        <f t="shared" si="128"/>
        <v>1266.6510000000001</v>
      </c>
      <c r="I10930" s="3">
        <v>7</v>
      </c>
      <c r="J10930" s="4">
        <v>45537</v>
      </c>
      <c r="K10930" s="3" t="s">
        <v>35</v>
      </c>
      <c r="L10930" s="3" t="s">
        <v>36</v>
      </c>
      <c r="M10930" s="3">
        <v>119.44</v>
      </c>
      <c r="N10930" s="3" t="s">
        <v>42</v>
      </c>
      <c r="O10930" s="3"/>
      <c r="P10930" s="5"/>
      <c r="Q10930" s="5"/>
      <c r="R10930" s="5"/>
      <c r="S10930" s="5"/>
      <c r="T10930" s="5"/>
      <c r="U10930" s="5"/>
      <c r="V10930" s="5"/>
      <c r="W10930" s="5"/>
      <c r="X10930" s="5"/>
      <c r="Y10930" s="5"/>
      <c r="Z10930" s="5"/>
      <c r="AA10930" s="5"/>
      <c r="AB10930" s="5"/>
      <c r="AC10930" s="5"/>
      <c r="AD10930" s="5"/>
    </row>
    <row r="10931" spans="1:30" ht="15.75" customHeight="1">
      <c r="A10931" s="3" t="s">
        <v>10979</v>
      </c>
      <c r="B10931" s="4" t="str">
        <f t="shared" si="126"/>
        <v>November</v>
      </c>
      <c r="C10931" s="3">
        <v>1084.3499999999999</v>
      </c>
      <c r="D10931" s="4">
        <v>45243</v>
      </c>
      <c r="E10931" s="3" t="s">
        <v>5</v>
      </c>
      <c r="F10931" s="3" t="s">
        <v>51</v>
      </c>
      <c r="G10931" s="3">
        <f t="shared" si="127"/>
        <v>108.435</v>
      </c>
      <c r="H10931" s="3">
        <f t="shared" si="128"/>
        <v>975.91499999999996</v>
      </c>
      <c r="I10931" s="3">
        <v>7</v>
      </c>
      <c r="J10931" s="4">
        <v>45245</v>
      </c>
      <c r="K10931" s="3" t="s">
        <v>40</v>
      </c>
      <c r="L10931" s="3" t="s">
        <v>36</v>
      </c>
      <c r="M10931" s="3">
        <v>182.14</v>
      </c>
      <c r="N10931" s="3" t="s">
        <v>57</v>
      </c>
      <c r="O10931" s="3"/>
      <c r="P10931" s="5"/>
      <c r="Q10931" s="5"/>
      <c r="R10931" s="5"/>
      <c r="S10931" s="5"/>
      <c r="T10931" s="5"/>
      <c r="U10931" s="5"/>
      <c r="V10931" s="5"/>
      <c r="W10931" s="5"/>
      <c r="X10931" s="5"/>
      <c r="Y10931" s="5"/>
      <c r="Z10931" s="5"/>
      <c r="AA10931" s="5"/>
      <c r="AB10931" s="5"/>
      <c r="AC10931" s="5"/>
      <c r="AD10931" s="5"/>
    </row>
    <row r="10932" spans="1:30" ht="15.75" customHeight="1">
      <c r="A10932" s="3" t="s">
        <v>10980</v>
      </c>
      <c r="B10932" s="4" t="str">
        <f t="shared" si="126"/>
        <v>July</v>
      </c>
      <c r="C10932" s="3">
        <v>268.31</v>
      </c>
      <c r="D10932" s="4">
        <v>45115</v>
      </c>
      <c r="E10932" s="3" t="s">
        <v>5</v>
      </c>
      <c r="F10932" s="3" t="s">
        <v>39</v>
      </c>
      <c r="G10932" s="3">
        <f t="shared" si="127"/>
        <v>26.831000000000003</v>
      </c>
      <c r="H10932" s="3">
        <f t="shared" si="128"/>
        <v>241.47899999999998</v>
      </c>
      <c r="I10932" s="3">
        <v>7</v>
      </c>
      <c r="J10932" s="4">
        <v>45116</v>
      </c>
      <c r="K10932" s="3" t="s">
        <v>40</v>
      </c>
      <c r="L10932" s="3" t="s">
        <v>41</v>
      </c>
      <c r="M10932" s="3">
        <v>50.66</v>
      </c>
      <c r="N10932" s="3" t="s">
        <v>52</v>
      </c>
      <c r="O10932" s="3"/>
      <c r="P10932" s="5"/>
      <c r="Q10932" s="5"/>
      <c r="R10932" s="5"/>
      <c r="S10932" s="5"/>
      <c r="T10932" s="5"/>
      <c r="U10932" s="5"/>
      <c r="V10932" s="5"/>
      <c r="W10932" s="5"/>
      <c r="X10932" s="5"/>
      <c r="Y10932" s="5"/>
      <c r="Z10932" s="5"/>
      <c r="AA10932" s="5"/>
      <c r="AB10932" s="5"/>
      <c r="AC10932" s="5"/>
      <c r="AD10932" s="5"/>
    </row>
    <row r="10933" spans="1:30" ht="15.75" customHeight="1">
      <c r="A10933" s="3" t="s">
        <v>10981</v>
      </c>
      <c r="B10933" s="4" t="str">
        <f t="shared" si="126"/>
        <v>August</v>
      </c>
      <c r="C10933" s="3">
        <v>1913.39</v>
      </c>
      <c r="D10933" s="4">
        <v>45514</v>
      </c>
      <c r="E10933" s="3" t="s">
        <v>3</v>
      </c>
      <c r="F10933" s="3" t="s">
        <v>39</v>
      </c>
      <c r="G10933" s="3">
        <f t="shared" si="127"/>
        <v>191.33900000000003</v>
      </c>
      <c r="H10933" s="3">
        <f t="shared" si="128"/>
        <v>1722.0510000000002</v>
      </c>
      <c r="I10933" s="3">
        <v>9</v>
      </c>
      <c r="J10933" s="4">
        <v>45519</v>
      </c>
      <c r="K10933" s="3" t="s">
        <v>35</v>
      </c>
      <c r="L10933" s="3" t="s">
        <v>41</v>
      </c>
      <c r="M10933" s="3">
        <v>335.04</v>
      </c>
      <c r="N10933" s="3" t="s">
        <v>57</v>
      </c>
      <c r="O10933" s="3"/>
      <c r="P10933" s="5"/>
      <c r="Q10933" s="5"/>
      <c r="R10933" s="5"/>
      <c r="S10933" s="5"/>
      <c r="T10933" s="5"/>
      <c r="U10933" s="5"/>
      <c r="V10933" s="5"/>
      <c r="W10933" s="5"/>
      <c r="X10933" s="5"/>
      <c r="Y10933" s="5"/>
      <c r="Z10933" s="5"/>
      <c r="AA10933" s="5"/>
      <c r="AB10933" s="5"/>
      <c r="AC10933" s="5"/>
      <c r="AD10933" s="5"/>
    </row>
    <row r="10934" spans="1:30" ht="15.75" customHeight="1">
      <c r="A10934" s="3" t="s">
        <v>10982</v>
      </c>
      <c r="B10934" s="4" t="str">
        <f t="shared" si="126"/>
        <v>December</v>
      </c>
      <c r="C10934" s="3">
        <v>4246.3100000000004</v>
      </c>
      <c r="D10934" s="4">
        <v>45281</v>
      </c>
      <c r="E10934" s="3" t="s">
        <v>5</v>
      </c>
      <c r="F10934" s="3" t="s">
        <v>34</v>
      </c>
      <c r="G10934" s="3">
        <f t="shared" si="127"/>
        <v>424.63100000000009</v>
      </c>
      <c r="H10934" s="3">
        <f t="shared" si="128"/>
        <v>3821.6790000000001</v>
      </c>
      <c r="I10934" s="3">
        <v>2</v>
      </c>
      <c r="J10934" s="4">
        <v>45288</v>
      </c>
      <c r="K10934" s="3" t="s">
        <v>35</v>
      </c>
      <c r="L10934" s="3" t="s">
        <v>41</v>
      </c>
      <c r="M10934" s="3">
        <v>1048.46</v>
      </c>
      <c r="N10934" s="3" t="s">
        <v>42</v>
      </c>
      <c r="O10934" s="3"/>
      <c r="P10934" s="5"/>
      <c r="Q10934" s="5"/>
      <c r="R10934" s="5"/>
      <c r="S10934" s="5"/>
      <c r="T10934" s="5"/>
      <c r="U10934" s="5"/>
      <c r="V10934" s="5"/>
      <c r="W10934" s="5"/>
      <c r="X10934" s="5"/>
      <c r="Y10934" s="5"/>
      <c r="Z10934" s="5"/>
      <c r="AA10934" s="5"/>
      <c r="AB10934" s="5"/>
      <c r="AC10934" s="5"/>
      <c r="AD10934" s="5"/>
    </row>
    <row r="10935" spans="1:30" ht="15.75" customHeight="1">
      <c r="A10935" s="3" t="s">
        <v>10983</v>
      </c>
      <c r="B10935" s="4" t="str">
        <f t="shared" si="126"/>
        <v>March</v>
      </c>
      <c r="C10935" s="3">
        <v>442.3</v>
      </c>
      <c r="D10935" s="4">
        <v>45374</v>
      </c>
      <c r="E10935" s="3" t="s">
        <v>3</v>
      </c>
      <c r="F10935" s="3" t="s">
        <v>44</v>
      </c>
      <c r="G10935" s="3">
        <f t="shared" si="127"/>
        <v>44.230000000000004</v>
      </c>
      <c r="H10935" s="3">
        <f t="shared" si="128"/>
        <v>398.07</v>
      </c>
      <c r="I10935" s="3">
        <v>6</v>
      </c>
      <c r="J10935" s="4">
        <v>45380</v>
      </c>
      <c r="K10935" s="3" t="s">
        <v>49</v>
      </c>
      <c r="L10935" s="3" t="s">
        <v>41</v>
      </c>
      <c r="M10935" s="3">
        <v>116.06</v>
      </c>
      <c r="N10935" s="3" t="s">
        <v>57</v>
      </c>
      <c r="O10935" s="3"/>
      <c r="P10935" s="5"/>
      <c r="Q10935" s="5"/>
      <c r="R10935" s="5"/>
      <c r="S10935" s="5"/>
      <c r="T10935" s="5"/>
      <c r="U10935" s="5"/>
      <c r="V10935" s="5"/>
      <c r="W10935" s="5"/>
      <c r="X10935" s="5"/>
      <c r="Y10935" s="5"/>
      <c r="Z10935" s="5"/>
      <c r="AA10935" s="5"/>
      <c r="AB10935" s="5"/>
      <c r="AC10935" s="5"/>
      <c r="AD10935" s="5"/>
    </row>
    <row r="10936" spans="1:30" ht="15.75" customHeight="1">
      <c r="A10936" s="3" t="s">
        <v>10984</v>
      </c>
      <c r="B10936" s="4" t="str">
        <f t="shared" si="126"/>
        <v>September</v>
      </c>
      <c r="C10936" s="3">
        <v>2738.75</v>
      </c>
      <c r="D10936" s="4">
        <v>45192</v>
      </c>
      <c r="E10936" s="3" t="s">
        <v>5</v>
      </c>
      <c r="F10936" s="3" t="s">
        <v>54</v>
      </c>
      <c r="G10936" s="3">
        <f t="shared" si="127"/>
        <v>273.875</v>
      </c>
      <c r="H10936" s="3">
        <f t="shared" si="128"/>
        <v>2464.875</v>
      </c>
      <c r="I10936" s="3">
        <v>4</v>
      </c>
      <c r="J10936" s="4">
        <v>45194</v>
      </c>
      <c r="K10936" s="3" t="s">
        <v>40</v>
      </c>
      <c r="L10936" s="3" t="s">
        <v>41</v>
      </c>
      <c r="M10936" s="3">
        <v>593.38</v>
      </c>
      <c r="N10936" s="3" t="s">
        <v>37</v>
      </c>
      <c r="O10936" s="3"/>
      <c r="P10936" s="5"/>
      <c r="Q10936" s="5"/>
      <c r="R10936" s="5"/>
      <c r="S10936" s="5"/>
      <c r="T10936" s="5"/>
      <c r="U10936" s="5"/>
      <c r="V10936" s="5"/>
      <c r="W10936" s="5"/>
      <c r="X10936" s="5"/>
      <c r="Y10936" s="5"/>
      <c r="Z10936" s="5"/>
      <c r="AA10936" s="5"/>
      <c r="AB10936" s="5"/>
      <c r="AC10936" s="5"/>
      <c r="AD10936" s="5"/>
    </row>
    <row r="10937" spans="1:30" ht="15.75" customHeight="1">
      <c r="A10937" s="3" t="s">
        <v>10985</v>
      </c>
      <c r="B10937" s="4" t="str">
        <f t="shared" si="126"/>
        <v>February</v>
      </c>
      <c r="C10937" s="3">
        <v>3504.46</v>
      </c>
      <c r="D10937" s="4">
        <v>45336</v>
      </c>
      <c r="E10937" s="3" t="s">
        <v>4</v>
      </c>
      <c r="F10937" s="3" t="s">
        <v>54</v>
      </c>
      <c r="G10937" s="3">
        <f t="shared" si="127"/>
        <v>350.44600000000003</v>
      </c>
      <c r="H10937" s="3">
        <f t="shared" si="128"/>
        <v>3154.0140000000001</v>
      </c>
      <c r="I10937" s="3">
        <v>6</v>
      </c>
      <c r="J10937" s="4">
        <v>45342</v>
      </c>
      <c r="K10937" s="3" t="s">
        <v>40</v>
      </c>
      <c r="L10937" s="3" t="s">
        <v>41</v>
      </c>
      <c r="M10937" s="3">
        <v>207.92</v>
      </c>
      <c r="N10937" s="3" t="s">
        <v>57</v>
      </c>
      <c r="O10937" s="3"/>
      <c r="P10937" s="5"/>
      <c r="Q10937" s="5"/>
      <c r="R10937" s="5"/>
      <c r="S10937" s="5"/>
      <c r="T10937" s="5"/>
      <c r="U10937" s="5"/>
      <c r="V10937" s="5"/>
      <c r="W10937" s="5"/>
      <c r="X10937" s="5"/>
      <c r="Y10937" s="5"/>
      <c r="Z10937" s="5"/>
      <c r="AA10937" s="5"/>
      <c r="AB10937" s="5"/>
      <c r="AC10937" s="5"/>
      <c r="AD10937" s="5"/>
    </row>
    <row r="10938" spans="1:30" ht="15.75" customHeight="1">
      <c r="A10938" s="3" t="s">
        <v>10986</v>
      </c>
      <c r="B10938" s="4" t="str">
        <f t="shared" si="126"/>
        <v>March</v>
      </c>
      <c r="C10938" s="3">
        <v>4200.58</v>
      </c>
      <c r="D10938" s="4">
        <v>44995</v>
      </c>
      <c r="E10938" s="3" t="s">
        <v>4</v>
      </c>
      <c r="F10938" s="3" t="s">
        <v>54</v>
      </c>
      <c r="G10938" s="3">
        <f t="shared" si="127"/>
        <v>420.05799999999999</v>
      </c>
      <c r="H10938" s="3">
        <f t="shared" si="128"/>
        <v>3780.5219999999999</v>
      </c>
      <c r="I10938" s="3">
        <v>9</v>
      </c>
      <c r="J10938" s="4">
        <v>44999</v>
      </c>
      <c r="K10938" s="3" t="s">
        <v>49</v>
      </c>
      <c r="L10938" s="3" t="s">
        <v>36</v>
      </c>
      <c r="M10938" s="3">
        <v>580.17999999999995</v>
      </c>
      <c r="N10938" s="3" t="s">
        <v>52</v>
      </c>
      <c r="O10938" s="3"/>
      <c r="P10938" s="5"/>
      <c r="Q10938" s="5"/>
      <c r="R10938" s="5"/>
      <c r="S10938" s="5"/>
      <c r="T10938" s="5"/>
      <c r="U10938" s="5"/>
      <c r="V10938" s="5"/>
      <c r="W10938" s="5"/>
      <c r="X10938" s="5"/>
      <c r="Y10938" s="5"/>
      <c r="Z10938" s="5"/>
      <c r="AA10938" s="5"/>
      <c r="AB10938" s="5"/>
      <c r="AC10938" s="5"/>
      <c r="AD10938" s="5"/>
    </row>
    <row r="10939" spans="1:30" ht="15.75" customHeight="1">
      <c r="A10939" s="3" t="s">
        <v>10987</v>
      </c>
      <c r="B10939" s="4" t="str">
        <f t="shared" si="126"/>
        <v>August</v>
      </c>
      <c r="C10939" s="3">
        <v>2958.81</v>
      </c>
      <c r="D10939" s="4">
        <v>45525</v>
      </c>
      <c r="E10939" s="3" t="s">
        <v>3</v>
      </c>
      <c r="F10939" s="3" t="s">
        <v>44</v>
      </c>
      <c r="G10939" s="3">
        <f t="shared" si="127"/>
        <v>295.88100000000003</v>
      </c>
      <c r="H10939" s="3">
        <f t="shared" si="128"/>
        <v>2662.9290000000001</v>
      </c>
      <c r="I10939" s="3">
        <v>1</v>
      </c>
      <c r="J10939" s="4">
        <v>45527</v>
      </c>
      <c r="K10939" s="3" t="s">
        <v>40</v>
      </c>
      <c r="L10939" s="3" t="s">
        <v>41</v>
      </c>
      <c r="M10939" s="3">
        <v>420.79</v>
      </c>
      <c r="N10939" s="3" t="s">
        <v>65</v>
      </c>
      <c r="O10939" s="3"/>
      <c r="P10939" s="5"/>
      <c r="Q10939" s="5"/>
      <c r="R10939" s="5"/>
      <c r="S10939" s="5"/>
      <c r="T10939" s="5"/>
      <c r="U10939" s="5"/>
      <c r="V10939" s="5"/>
      <c r="W10939" s="5"/>
      <c r="X10939" s="5"/>
      <c r="Y10939" s="5"/>
      <c r="Z10939" s="5"/>
      <c r="AA10939" s="5"/>
      <c r="AB10939" s="5"/>
      <c r="AC10939" s="5"/>
      <c r="AD10939" s="5"/>
    </row>
    <row r="10940" spans="1:30" ht="15.75" customHeight="1">
      <c r="A10940" s="3" t="s">
        <v>10988</v>
      </c>
      <c r="B10940" s="4" t="str">
        <f t="shared" si="126"/>
        <v>November</v>
      </c>
      <c r="C10940" s="3">
        <v>1012.97</v>
      </c>
      <c r="D10940" s="4">
        <v>45255</v>
      </c>
      <c r="E10940" s="3" t="s">
        <v>2</v>
      </c>
      <c r="F10940" s="3" t="s">
        <v>44</v>
      </c>
      <c r="G10940" s="3">
        <f t="shared" si="127"/>
        <v>101.29700000000001</v>
      </c>
      <c r="H10940" s="3">
        <f t="shared" si="128"/>
        <v>911.673</v>
      </c>
      <c r="I10940" s="3">
        <v>2</v>
      </c>
      <c r="J10940" s="4">
        <v>45262</v>
      </c>
      <c r="K10940" s="3" t="s">
        <v>35</v>
      </c>
      <c r="L10940" s="3" t="s">
        <v>36</v>
      </c>
      <c r="M10940" s="3">
        <v>106.99</v>
      </c>
      <c r="N10940" s="3" t="s">
        <v>42</v>
      </c>
      <c r="O10940" s="3"/>
      <c r="P10940" s="5"/>
      <c r="Q10940" s="5"/>
      <c r="R10940" s="5"/>
      <c r="S10940" s="5"/>
      <c r="T10940" s="5"/>
      <c r="U10940" s="5"/>
      <c r="V10940" s="5"/>
      <c r="W10940" s="5"/>
      <c r="X10940" s="5"/>
      <c r="Y10940" s="5"/>
      <c r="Z10940" s="5"/>
      <c r="AA10940" s="5"/>
      <c r="AB10940" s="5"/>
      <c r="AC10940" s="5"/>
      <c r="AD10940" s="5"/>
    </row>
    <row r="10941" spans="1:30" ht="15.75" customHeight="1">
      <c r="A10941" s="3" t="s">
        <v>10989</v>
      </c>
      <c r="B10941" s="4" t="str">
        <f t="shared" si="126"/>
        <v>April</v>
      </c>
      <c r="C10941" s="3">
        <v>4826.2299999999996</v>
      </c>
      <c r="D10941" s="4">
        <v>45023</v>
      </c>
      <c r="E10941" s="3" t="s">
        <v>4</v>
      </c>
      <c r="F10941" s="3" t="s">
        <v>44</v>
      </c>
      <c r="G10941" s="3">
        <f t="shared" si="127"/>
        <v>482.62299999999999</v>
      </c>
      <c r="H10941" s="3">
        <f t="shared" si="128"/>
        <v>4343.607</v>
      </c>
      <c r="I10941" s="3">
        <v>6</v>
      </c>
      <c r="J10941" s="4">
        <v>45024</v>
      </c>
      <c r="K10941" s="3" t="s">
        <v>40</v>
      </c>
      <c r="L10941" s="3" t="s">
        <v>45</v>
      </c>
      <c r="M10941" s="3">
        <v>757.27</v>
      </c>
      <c r="N10941" s="3" t="s">
        <v>42</v>
      </c>
      <c r="O10941" s="3"/>
      <c r="P10941" s="5"/>
      <c r="Q10941" s="5"/>
      <c r="R10941" s="5"/>
      <c r="S10941" s="5"/>
      <c r="T10941" s="5"/>
      <c r="U10941" s="5"/>
      <c r="V10941" s="5"/>
      <c r="W10941" s="5"/>
      <c r="X10941" s="5"/>
      <c r="Y10941" s="5"/>
      <c r="Z10941" s="5"/>
      <c r="AA10941" s="5"/>
      <c r="AB10941" s="5"/>
      <c r="AC10941" s="5"/>
      <c r="AD10941" s="5"/>
    </row>
    <row r="10942" spans="1:30" ht="15.75" customHeight="1">
      <c r="A10942" s="3" t="s">
        <v>10990</v>
      </c>
      <c r="B10942" s="4" t="str">
        <f t="shared" si="126"/>
        <v>September</v>
      </c>
      <c r="C10942" s="3">
        <v>563.79</v>
      </c>
      <c r="D10942" s="4">
        <v>45180</v>
      </c>
      <c r="E10942" s="3" t="s">
        <v>3</v>
      </c>
      <c r="F10942" s="3" t="s">
        <v>34</v>
      </c>
      <c r="G10942" s="3">
        <f t="shared" si="127"/>
        <v>56.378999999999998</v>
      </c>
      <c r="H10942" s="3">
        <f t="shared" si="128"/>
        <v>507.41099999999994</v>
      </c>
      <c r="I10942" s="3">
        <v>7</v>
      </c>
      <c r="J10942" s="4">
        <v>45181</v>
      </c>
      <c r="K10942" s="3" t="s">
        <v>35</v>
      </c>
      <c r="L10942" s="3" t="s">
        <v>36</v>
      </c>
      <c r="M10942" s="3">
        <v>54.65</v>
      </c>
      <c r="N10942" s="3" t="s">
        <v>46</v>
      </c>
      <c r="O10942" s="3"/>
      <c r="P10942" s="5"/>
      <c r="Q10942" s="5"/>
      <c r="R10942" s="5"/>
      <c r="S10942" s="5"/>
      <c r="T10942" s="5"/>
      <c r="U10942" s="5"/>
      <c r="V10942" s="5"/>
      <c r="W10942" s="5"/>
      <c r="X10942" s="5"/>
      <c r="Y10942" s="5"/>
      <c r="Z10942" s="5"/>
      <c r="AA10942" s="5"/>
      <c r="AB10942" s="5"/>
      <c r="AC10942" s="5"/>
      <c r="AD10942" s="5"/>
    </row>
    <row r="10943" spans="1:30" ht="15.75" customHeight="1">
      <c r="A10943" s="3" t="s">
        <v>10991</v>
      </c>
      <c r="B10943" s="4" t="str">
        <f t="shared" si="126"/>
        <v>May</v>
      </c>
      <c r="C10943" s="3">
        <v>3868.1</v>
      </c>
      <c r="D10943" s="4">
        <v>45440</v>
      </c>
      <c r="E10943" s="3" t="s">
        <v>5</v>
      </c>
      <c r="F10943" s="3" t="s">
        <v>39</v>
      </c>
      <c r="G10943" s="3">
        <f t="shared" si="127"/>
        <v>386.81</v>
      </c>
      <c r="H10943" s="3">
        <f t="shared" si="128"/>
        <v>3481.29</v>
      </c>
      <c r="I10943" s="3">
        <v>3</v>
      </c>
      <c r="J10943" s="4">
        <v>45443</v>
      </c>
      <c r="K10943" s="3" t="s">
        <v>35</v>
      </c>
      <c r="L10943" s="3" t="s">
        <v>41</v>
      </c>
      <c r="M10943" s="3">
        <v>924.07</v>
      </c>
      <c r="N10943" s="3" t="s">
        <v>46</v>
      </c>
      <c r="O10943" s="3"/>
      <c r="P10943" s="5"/>
      <c r="Q10943" s="5"/>
      <c r="R10943" s="5"/>
      <c r="S10943" s="5"/>
      <c r="T10943" s="5"/>
      <c r="U10943" s="5"/>
      <c r="V10943" s="5"/>
      <c r="W10943" s="5"/>
      <c r="X10943" s="5"/>
      <c r="Y10943" s="5"/>
      <c r="Z10943" s="5"/>
      <c r="AA10943" s="5"/>
      <c r="AB10943" s="5"/>
      <c r="AC10943" s="5"/>
      <c r="AD10943" s="5"/>
    </row>
    <row r="10944" spans="1:30" ht="15.75" customHeight="1">
      <c r="A10944" s="3" t="s">
        <v>10992</v>
      </c>
      <c r="B10944" s="4" t="str">
        <f t="shared" si="126"/>
        <v>October</v>
      </c>
      <c r="C10944" s="3">
        <v>524.14</v>
      </c>
      <c r="D10944" s="4">
        <v>45224</v>
      </c>
      <c r="E10944" s="3" t="s">
        <v>5</v>
      </c>
      <c r="F10944" s="3" t="s">
        <v>51</v>
      </c>
      <c r="G10944" s="3">
        <f t="shared" si="127"/>
        <v>52.414000000000001</v>
      </c>
      <c r="H10944" s="3">
        <f t="shared" si="128"/>
        <v>471.726</v>
      </c>
      <c r="I10944" s="3">
        <v>1</v>
      </c>
      <c r="J10944" s="4">
        <v>45227</v>
      </c>
      <c r="K10944" s="3" t="s">
        <v>35</v>
      </c>
      <c r="L10944" s="3" t="s">
        <v>36</v>
      </c>
      <c r="M10944" s="3">
        <v>135.55000000000001</v>
      </c>
      <c r="N10944" s="3" t="s">
        <v>52</v>
      </c>
      <c r="O10944" s="3"/>
      <c r="P10944" s="5"/>
      <c r="Q10944" s="5"/>
      <c r="R10944" s="5"/>
      <c r="S10944" s="5"/>
      <c r="T10944" s="5"/>
      <c r="U10944" s="5"/>
      <c r="V10944" s="5"/>
      <c r="W10944" s="5"/>
      <c r="X10944" s="5"/>
      <c r="Y10944" s="5"/>
      <c r="Z10944" s="5"/>
      <c r="AA10944" s="5"/>
      <c r="AB10944" s="5"/>
      <c r="AC10944" s="5"/>
      <c r="AD10944" s="5"/>
    </row>
    <row r="10945" spans="1:30" ht="15.75" customHeight="1">
      <c r="A10945" s="3" t="s">
        <v>10993</v>
      </c>
      <c r="B10945" s="4" t="str">
        <f t="shared" si="126"/>
        <v>July</v>
      </c>
      <c r="C10945" s="3">
        <v>802.75</v>
      </c>
      <c r="D10945" s="4">
        <v>45122</v>
      </c>
      <c r="E10945" s="3" t="s">
        <v>3</v>
      </c>
      <c r="F10945" s="3" t="s">
        <v>44</v>
      </c>
      <c r="G10945" s="3">
        <f t="shared" si="127"/>
        <v>80.275000000000006</v>
      </c>
      <c r="H10945" s="3">
        <f t="shared" si="128"/>
        <v>722.47500000000002</v>
      </c>
      <c r="I10945" s="3">
        <v>7</v>
      </c>
      <c r="J10945" s="4">
        <v>45125</v>
      </c>
      <c r="K10945" s="3" t="s">
        <v>35</v>
      </c>
      <c r="L10945" s="3" t="s">
        <v>41</v>
      </c>
      <c r="M10945" s="3">
        <v>227.66</v>
      </c>
      <c r="N10945" s="3" t="s">
        <v>65</v>
      </c>
      <c r="O10945" s="3"/>
      <c r="P10945" s="5"/>
      <c r="Q10945" s="5"/>
      <c r="R10945" s="5"/>
      <c r="S10945" s="5"/>
      <c r="T10945" s="5"/>
      <c r="U10945" s="5"/>
      <c r="V10945" s="5"/>
      <c r="W10945" s="5"/>
      <c r="X10945" s="5"/>
      <c r="Y10945" s="5"/>
      <c r="Z10945" s="5"/>
      <c r="AA10945" s="5"/>
      <c r="AB10945" s="5"/>
      <c r="AC10945" s="5"/>
      <c r="AD10945" s="5"/>
    </row>
    <row r="10946" spans="1:30" ht="15.75" customHeight="1">
      <c r="A10946" s="3" t="s">
        <v>10994</v>
      </c>
      <c r="B10946" s="4" t="str">
        <f t="shared" si="126"/>
        <v>October</v>
      </c>
      <c r="C10946" s="3">
        <v>4501.26</v>
      </c>
      <c r="D10946" s="4">
        <v>45576</v>
      </c>
      <c r="E10946" s="3" t="s">
        <v>2</v>
      </c>
      <c r="F10946" s="3" t="s">
        <v>39</v>
      </c>
      <c r="G10946" s="3">
        <f t="shared" si="127"/>
        <v>450.12600000000003</v>
      </c>
      <c r="H10946" s="3">
        <f t="shared" si="128"/>
        <v>4051.134</v>
      </c>
      <c r="I10946" s="3">
        <v>2</v>
      </c>
      <c r="J10946" s="4">
        <v>45580</v>
      </c>
      <c r="K10946" s="3" t="s">
        <v>40</v>
      </c>
      <c r="L10946" s="3" t="s">
        <v>36</v>
      </c>
      <c r="M10946" s="3">
        <v>240.96</v>
      </c>
      <c r="N10946" s="3" t="s">
        <v>37</v>
      </c>
      <c r="O10946" s="3"/>
      <c r="P10946" s="5"/>
      <c r="Q10946" s="5"/>
      <c r="R10946" s="5"/>
      <c r="S10946" s="5"/>
      <c r="T10946" s="5"/>
      <c r="U10946" s="5"/>
      <c r="V10946" s="5"/>
      <c r="W10946" s="5"/>
      <c r="X10946" s="5"/>
      <c r="Y10946" s="5"/>
      <c r="Z10946" s="5"/>
      <c r="AA10946" s="5"/>
      <c r="AB10946" s="5"/>
      <c r="AC10946" s="5"/>
      <c r="AD10946" s="5"/>
    </row>
    <row r="10947" spans="1:30" ht="15.75" customHeight="1">
      <c r="A10947" s="3" t="s">
        <v>10995</v>
      </c>
      <c r="B10947" s="4" t="str">
        <f t="shared" si="126"/>
        <v>June</v>
      </c>
      <c r="C10947" s="3">
        <v>3790.07</v>
      </c>
      <c r="D10947" s="4">
        <v>45469</v>
      </c>
      <c r="E10947" s="3" t="s">
        <v>3</v>
      </c>
      <c r="F10947" s="3" t="s">
        <v>44</v>
      </c>
      <c r="G10947" s="3">
        <f t="shared" si="127"/>
        <v>379.00700000000006</v>
      </c>
      <c r="H10947" s="3">
        <f t="shared" si="128"/>
        <v>3411.0630000000001</v>
      </c>
      <c r="I10947" s="3">
        <v>6</v>
      </c>
      <c r="J10947" s="4">
        <v>45470</v>
      </c>
      <c r="K10947" s="3" t="s">
        <v>49</v>
      </c>
      <c r="L10947" s="3" t="s">
        <v>36</v>
      </c>
      <c r="M10947" s="3">
        <v>700.02</v>
      </c>
      <c r="N10947" s="3" t="s">
        <v>65</v>
      </c>
      <c r="O10947" s="3"/>
      <c r="P10947" s="5"/>
      <c r="Q10947" s="5"/>
      <c r="R10947" s="5"/>
      <c r="S10947" s="5"/>
      <c r="T10947" s="5"/>
      <c r="U10947" s="5"/>
      <c r="V10947" s="5"/>
      <c r="W10947" s="5"/>
      <c r="X10947" s="5"/>
      <c r="Y10947" s="5"/>
      <c r="Z10947" s="5"/>
      <c r="AA10947" s="5"/>
      <c r="AB10947" s="5"/>
      <c r="AC10947" s="5"/>
      <c r="AD10947" s="5"/>
    </row>
    <row r="10948" spans="1:30" ht="15.75" customHeight="1">
      <c r="A10948" s="3" t="s">
        <v>10996</v>
      </c>
      <c r="B10948" s="4" t="str">
        <f t="shared" si="126"/>
        <v>December</v>
      </c>
      <c r="C10948" s="3">
        <v>1890.99</v>
      </c>
      <c r="D10948" s="4">
        <v>45645</v>
      </c>
      <c r="E10948" s="3" t="s">
        <v>3</v>
      </c>
      <c r="F10948" s="3" t="s">
        <v>51</v>
      </c>
      <c r="G10948" s="3">
        <f t="shared" si="127"/>
        <v>189.09900000000002</v>
      </c>
      <c r="H10948" s="3">
        <f t="shared" si="128"/>
        <v>1701.8910000000001</v>
      </c>
      <c r="I10948" s="3">
        <v>4</v>
      </c>
      <c r="J10948" s="4">
        <v>45649</v>
      </c>
      <c r="K10948" s="3" t="s">
        <v>35</v>
      </c>
      <c r="L10948" s="3" t="s">
        <v>41</v>
      </c>
      <c r="M10948" s="3">
        <v>193.4</v>
      </c>
      <c r="N10948" s="3" t="s">
        <v>37</v>
      </c>
      <c r="O10948" s="3"/>
      <c r="P10948" s="5"/>
      <c r="Q10948" s="5"/>
      <c r="R10948" s="5"/>
      <c r="S10948" s="5"/>
      <c r="T10948" s="5"/>
      <c r="U10948" s="5"/>
      <c r="V10948" s="5"/>
      <c r="W10948" s="5"/>
      <c r="X10948" s="5"/>
      <c r="Y10948" s="5"/>
      <c r="Z10948" s="5"/>
      <c r="AA10948" s="5"/>
      <c r="AB10948" s="5"/>
      <c r="AC10948" s="5"/>
      <c r="AD10948" s="5"/>
    </row>
    <row r="10949" spans="1:30" ht="15.75" customHeight="1">
      <c r="A10949" s="3" t="s">
        <v>10997</v>
      </c>
      <c r="B10949" s="4" t="str">
        <f t="shared" si="126"/>
        <v>April</v>
      </c>
      <c r="C10949" s="3">
        <v>3229.75</v>
      </c>
      <c r="D10949" s="4">
        <v>45395</v>
      </c>
      <c r="E10949" s="3" t="s">
        <v>4</v>
      </c>
      <c r="F10949" s="3" t="s">
        <v>44</v>
      </c>
      <c r="G10949" s="3">
        <f t="shared" si="127"/>
        <v>322.97500000000002</v>
      </c>
      <c r="H10949" s="3">
        <f t="shared" si="128"/>
        <v>2906.7750000000001</v>
      </c>
      <c r="I10949" s="3">
        <v>4</v>
      </c>
      <c r="J10949" s="4">
        <v>45396</v>
      </c>
      <c r="K10949" s="3" t="s">
        <v>49</v>
      </c>
      <c r="L10949" s="3" t="s">
        <v>36</v>
      </c>
      <c r="M10949" s="3">
        <v>590.05999999999995</v>
      </c>
      <c r="N10949" s="3" t="s">
        <v>42</v>
      </c>
      <c r="O10949" s="3"/>
      <c r="P10949" s="5"/>
      <c r="Q10949" s="5"/>
      <c r="R10949" s="5"/>
      <c r="S10949" s="5"/>
      <c r="T10949" s="5"/>
      <c r="U10949" s="5"/>
      <c r="V10949" s="5"/>
      <c r="W10949" s="5"/>
      <c r="X10949" s="5"/>
      <c r="Y10949" s="5"/>
      <c r="Z10949" s="5"/>
      <c r="AA10949" s="5"/>
      <c r="AB10949" s="5"/>
      <c r="AC10949" s="5"/>
      <c r="AD10949" s="5"/>
    </row>
    <row r="10950" spans="1:30" ht="15.75" customHeight="1">
      <c r="A10950" s="3" t="s">
        <v>10998</v>
      </c>
      <c r="B10950" s="4" t="str">
        <f t="shared" si="126"/>
        <v>June</v>
      </c>
      <c r="C10950" s="3">
        <v>2340.5100000000002</v>
      </c>
      <c r="D10950" s="4">
        <v>45444</v>
      </c>
      <c r="E10950" s="3" t="s">
        <v>3</v>
      </c>
      <c r="F10950" s="3" t="s">
        <v>39</v>
      </c>
      <c r="G10950" s="3">
        <f t="shared" si="127"/>
        <v>234.05100000000004</v>
      </c>
      <c r="H10950" s="3">
        <f t="shared" si="128"/>
        <v>2106.4590000000003</v>
      </c>
      <c r="I10950" s="3">
        <v>9</v>
      </c>
      <c r="J10950" s="4">
        <v>45451</v>
      </c>
      <c r="K10950" s="3" t="s">
        <v>49</v>
      </c>
      <c r="L10950" s="3" t="s">
        <v>41</v>
      </c>
      <c r="M10950" s="3">
        <v>158.44</v>
      </c>
      <c r="N10950" s="3" t="s">
        <v>37</v>
      </c>
      <c r="O10950" s="3"/>
      <c r="P10950" s="5"/>
      <c r="Q10950" s="5"/>
      <c r="R10950" s="5"/>
      <c r="S10950" s="5"/>
      <c r="T10950" s="5"/>
      <c r="U10950" s="5"/>
      <c r="V10950" s="5"/>
      <c r="W10950" s="5"/>
      <c r="X10950" s="5"/>
      <c r="Y10950" s="5"/>
      <c r="Z10950" s="5"/>
      <c r="AA10950" s="5"/>
      <c r="AB10950" s="5"/>
      <c r="AC10950" s="5"/>
      <c r="AD10950" s="5"/>
    </row>
    <row r="10951" spans="1:30" ht="15.75" customHeight="1">
      <c r="A10951" s="3" t="s">
        <v>10999</v>
      </c>
      <c r="B10951" s="4" t="str">
        <f t="shared" si="126"/>
        <v>March</v>
      </c>
      <c r="C10951" s="3">
        <v>426.04</v>
      </c>
      <c r="D10951" s="4">
        <v>44991</v>
      </c>
      <c r="E10951" s="3" t="s">
        <v>3</v>
      </c>
      <c r="F10951" s="3" t="s">
        <v>34</v>
      </c>
      <c r="G10951" s="3">
        <f t="shared" si="127"/>
        <v>42.604000000000006</v>
      </c>
      <c r="H10951" s="3">
        <f t="shared" si="128"/>
        <v>383.43600000000004</v>
      </c>
      <c r="I10951" s="3">
        <v>7</v>
      </c>
      <c r="J10951" s="4">
        <v>44997</v>
      </c>
      <c r="K10951" s="3" t="s">
        <v>35</v>
      </c>
      <c r="L10951" s="3" t="s">
        <v>41</v>
      </c>
      <c r="M10951" s="3">
        <v>102.81</v>
      </c>
      <c r="N10951" s="3" t="s">
        <v>42</v>
      </c>
      <c r="O10951" s="3"/>
      <c r="P10951" s="5"/>
      <c r="Q10951" s="5"/>
      <c r="R10951" s="5"/>
      <c r="S10951" s="5"/>
      <c r="T10951" s="5"/>
      <c r="U10951" s="5"/>
      <c r="V10951" s="5"/>
      <c r="W10951" s="5"/>
      <c r="X10951" s="5"/>
      <c r="Y10951" s="5"/>
      <c r="Z10951" s="5"/>
      <c r="AA10951" s="5"/>
      <c r="AB10951" s="5"/>
      <c r="AC10951" s="5"/>
      <c r="AD10951" s="5"/>
    </row>
    <row r="10952" spans="1:30" ht="15.75" customHeight="1">
      <c r="A10952" s="3" t="s">
        <v>11000</v>
      </c>
      <c r="B10952" s="4" t="str">
        <f t="shared" si="126"/>
        <v>December</v>
      </c>
      <c r="C10952" s="3">
        <v>3633.53</v>
      </c>
      <c r="D10952" s="4">
        <v>45640</v>
      </c>
      <c r="E10952" s="3" t="s">
        <v>5</v>
      </c>
      <c r="F10952" s="3" t="s">
        <v>51</v>
      </c>
      <c r="G10952" s="3">
        <f t="shared" si="127"/>
        <v>363.35300000000007</v>
      </c>
      <c r="H10952" s="3">
        <f t="shared" si="128"/>
        <v>3270.1770000000001</v>
      </c>
      <c r="I10952" s="3">
        <v>1</v>
      </c>
      <c r="J10952" s="4">
        <v>45643</v>
      </c>
      <c r="K10952" s="3" t="s">
        <v>35</v>
      </c>
      <c r="L10952" s="3" t="s">
        <v>45</v>
      </c>
      <c r="M10952" s="3">
        <v>449.55</v>
      </c>
      <c r="N10952" s="3" t="s">
        <v>37</v>
      </c>
      <c r="O10952" s="3"/>
      <c r="P10952" s="5"/>
      <c r="Q10952" s="5"/>
      <c r="R10952" s="5"/>
      <c r="S10952" s="5"/>
      <c r="T10952" s="5"/>
      <c r="U10952" s="5"/>
      <c r="V10952" s="5"/>
      <c r="W10952" s="5"/>
      <c r="X10952" s="5"/>
      <c r="Y10952" s="5"/>
      <c r="Z10952" s="5"/>
      <c r="AA10952" s="5"/>
      <c r="AB10952" s="5"/>
      <c r="AC10952" s="5"/>
      <c r="AD10952" s="5"/>
    </row>
    <row r="10953" spans="1:30" ht="15.75" customHeight="1">
      <c r="A10953" s="3" t="s">
        <v>11001</v>
      </c>
      <c r="B10953" s="4" t="str">
        <f t="shared" si="126"/>
        <v>May</v>
      </c>
      <c r="C10953" s="3">
        <v>3839.95</v>
      </c>
      <c r="D10953" s="4">
        <v>45430</v>
      </c>
      <c r="E10953" s="3" t="s">
        <v>4</v>
      </c>
      <c r="F10953" s="3" t="s">
        <v>39</v>
      </c>
      <c r="G10953" s="3">
        <f t="shared" si="127"/>
        <v>383.995</v>
      </c>
      <c r="H10953" s="3">
        <f t="shared" si="128"/>
        <v>3455.9549999999999</v>
      </c>
      <c r="I10953" s="3">
        <v>4</v>
      </c>
      <c r="J10953" s="4">
        <v>45433</v>
      </c>
      <c r="K10953" s="3" t="s">
        <v>49</v>
      </c>
      <c r="L10953" s="3" t="s">
        <v>41</v>
      </c>
      <c r="M10953" s="3">
        <v>736</v>
      </c>
      <c r="N10953" s="3" t="s">
        <v>65</v>
      </c>
      <c r="O10953" s="3"/>
      <c r="P10953" s="5"/>
      <c r="Q10953" s="5"/>
      <c r="R10953" s="5"/>
      <c r="S10953" s="5"/>
      <c r="T10953" s="5"/>
      <c r="U10953" s="5"/>
      <c r="V10953" s="5"/>
      <c r="W10953" s="5"/>
      <c r="X10953" s="5"/>
      <c r="Y10953" s="5"/>
      <c r="Z10953" s="5"/>
      <c r="AA10953" s="5"/>
      <c r="AB10953" s="5"/>
      <c r="AC10953" s="5"/>
      <c r="AD10953" s="5"/>
    </row>
    <row r="10954" spans="1:30" ht="15.75" customHeight="1">
      <c r="A10954" s="3" t="s">
        <v>11002</v>
      </c>
      <c r="B10954" s="4" t="str">
        <f t="shared" si="126"/>
        <v>January</v>
      </c>
      <c r="C10954" s="3">
        <v>4423.47</v>
      </c>
      <c r="D10954" s="4">
        <v>45319</v>
      </c>
      <c r="E10954" s="3" t="s">
        <v>5</v>
      </c>
      <c r="F10954" s="3" t="s">
        <v>54</v>
      </c>
      <c r="G10954" s="3">
        <f t="shared" si="127"/>
        <v>442.34700000000004</v>
      </c>
      <c r="H10954" s="3">
        <f t="shared" si="128"/>
        <v>3981.123</v>
      </c>
      <c r="I10954" s="3">
        <v>6</v>
      </c>
      <c r="J10954" s="4">
        <v>45321</v>
      </c>
      <c r="K10954" s="3" t="s">
        <v>49</v>
      </c>
      <c r="L10954" s="3" t="s">
        <v>45</v>
      </c>
      <c r="M10954" s="3">
        <v>1102.06</v>
      </c>
      <c r="N10954" s="3" t="s">
        <v>37</v>
      </c>
      <c r="O10954" s="3"/>
      <c r="P10954" s="5"/>
      <c r="Q10954" s="5"/>
      <c r="R10954" s="5"/>
      <c r="S10954" s="5"/>
      <c r="T10954" s="5"/>
      <c r="U10954" s="5"/>
      <c r="V10954" s="5"/>
      <c r="W10954" s="5"/>
      <c r="X10954" s="5"/>
      <c r="Y10954" s="5"/>
      <c r="Z10954" s="5"/>
      <c r="AA10954" s="5"/>
      <c r="AB10954" s="5"/>
      <c r="AC10954" s="5"/>
      <c r="AD10954" s="5"/>
    </row>
    <row r="10955" spans="1:30" ht="15.75" customHeight="1">
      <c r="A10955" s="3" t="s">
        <v>11003</v>
      </c>
      <c r="B10955" s="4" t="str">
        <f t="shared" si="126"/>
        <v>August</v>
      </c>
      <c r="C10955" s="3">
        <v>2749.12</v>
      </c>
      <c r="D10955" s="4">
        <v>45519</v>
      </c>
      <c r="E10955" s="3" t="s">
        <v>5</v>
      </c>
      <c r="F10955" s="3" t="s">
        <v>54</v>
      </c>
      <c r="G10955" s="3">
        <f t="shared" si="127"/>
        <v>274.91199999999998</v>
      </c>
      <c r="H10955" s="3">
        <f t="shared" si="128"/>
        <v>2474.2080000000001</v>
      </c>
      <c r="I10955" s="3">
        <v>2</v>
      </c>
      <c r="J10955" s="4">
        <v>45525</v>
      </c>
      <c r="K10955" s="3" t="s">
        <v>40</v>
      </c>
      <c r="L10955" s="3" t="s">
        <v>45</v>
      </c>
      <c r="M10955" s="3">
        <v>435.84</v>
      </c>
      <c r="N10955" s="3" t="s">
        <v>42</v>
      </c>
      <c r="O10955" s="3"/>
      <c r="P10955" s="5"/>
      <c r="Q10955" s="5"/>
      <c r="R10955" s="5"/>
      <c r="S10955" s="5"/>
      <c r="T10955" s="5"/>
      <c r="U10955" s="5"/>
      <c r="V10955" s="5"/>
      <c r="W10955" s="5"/>
      <c r="X10955" s="5"/>
      <c r="Y10955" s="5"/>
      <c r="Z10955" s="5"/>
      <c r="AA10955" s="5"/>
      <c r="AB10955" s="5"/>
      <c r="AC10955" s="5"/>
      <c r="AD10955" s="5"/>
    </row>
    <row r="10956" spans="1:30" ht="15.75" customHeight="1">
      <c r="A10956" s="3" t="s">
        <v>11004</v>
      </c>
      <c r="B10956" s="4" t="str">
        <f t="shared" si="126"/>
        <v>March</v>
      </c>
      <c r="C10956" s="3">
        <v>3398.38</v>
      </c>
      <c r="D10956" s="4">
        <v>45376</v>
      </c>
      <c r="E10956" s="3" t="s">
        <v>2</v>
      </c>
      <c r="F10956" s="3" t="s">
        <v>54</v>
      </c>
      <c r="G10956" s="3">
        <f t="shared" si="127"/>
        <v>339.83800000000002</v>
      </c>
      <c r="H10956" s="3">
        <f t="shared" si="128"/>
        <v>3058.5419999999999</v>
      </c>
      <c r="I10956" s="3">
        <v>4</v>
      </c>
      <c r="J10956" s="4">
        <v>45382</v>
      </c>
      <c r="K10956" s="3" t="s">
        <v>35</v>
      </c>
      <c r="L10956" s="3" t="s">
        <v>36</v>
      </c>
      <c r="M10956" s="3">
        <v>1013.44</v>
      </c>
      <c r="N10956" s="3" t="s">
        <v>65</v>
      </c>
      <c r="O10956" s="3"/>
      <c r="P10956" s="5"/>
      <c r="Q10956" s="5"/>
      <c r="R10956" s="5"/>
      <c r="S10956" s="5"/>
      <c r="T10956" s="5"/>
      <c r="U10956" s="5"/>
      <c r="V10956" s="5"/>
      <c r="W10956" s="5"/>
      <c r="X10956" s="5"/>
      <c r="Y10956" s="5"/>
      <c r="Z10956" s="5"/>
      <c r="AA10956" s="5"/>
      <c r="AB10956" s="5"/>
      <c r="AC10956" s="5"/>
      <c r="AD10956" s="5"/>
    </row>
    <row r="10957" spans="1:30" ht="15.75" customHeight="1">
      <c r="A10957" s="3" t="s">
        <v>11005</v>
      </c>
      <c r="B10957" s="4" t="str">
        <f t="shared" si="126"/>
        <v>December</v>
      </c>
      <c r="C10957" s="3">
        <v>2246.4499999999998</v>
      </c>
      <c r="D10957" s="4">
        <v>45262</v>
      </c>
      <c r="E10957" s="3" t="s">
        <v>2</v>
      </c>
      <c r="F10957" s="3" t="s">
        <v>34</v>
      </c>
      <c r="G10957" s="3">
        <f t="shared" si="127"/>
        <v>224.64499999999998</v>
      </c>
      <c r="H10957" s="3">
        <f t="shared" si="128"/>
        <v>2021.8049999999998</v>
      </c>
      <c r="I10957" s="3">
        <v>2</v>
      </c>
      <c r="J10957" s="4">
        <v>45268</v>
      </c>
      <c r="K10957" s="3" t="s">
        <v>40</v>
      </c>
      <c r="L10957" s="3" t="s">
        <v>45</v>
      </c>
      <c r="M10957" s="3">
        <v>564.53</v>
      </c>
      <c r="N10957" s="3" t="s">
        <v>57</v>
      </c>
      <c r="O10957" s="3"/>
      <c r="P10957" s="5"/>
      <c r="Q10957" s="5"/>
      <c r="R10957" s="5"/>
      <c r="S10957" s="5"/>
      <c r="T10957" s="5"/>
      <c r="U10957" s="5"/>
      <c r="V10957" s="5"/>
      <c r="W10957" s="5"/>
      <c r="X10957" s="5"/>
      <c r="Y10957" s="5"/>
      <c r="Z10957" s="5"/>
      <c r="AA10957" s="5"/>
      <c r="AB10957" s="5"/>
      <c r="AC10957" s="5"/>
      <c r="AD10957" s="5"/>
    </row>
    <row r="10958" spans="1:30" ht="15.75" customHeight="1">
      <c r="A10958" s="3" t="s">
        <v>11006</v>
      </c>
      <c r="B10958" s="4" t="str">
        <f t="shared" si="126"/>
        <v>July</v>
      </c>
      <c r="C10958" s="3">
        <v>1662.66</v>
      </c>
      <c r="D10958" s="4">
        <v>45497</v>
      </c>
      <c r="E10958" s="3" t="s">
        <v>4</v>
      </c>
      <c r="F10958" s="3" t="s">
        <v>44</v>
      </c>
      <c r="G10958" s="3">
        <f t="shared" si="127"/>
        <v>166.26600000000002</v>
      </c>
      <c r="H10958" s="3">
        <f t="shared" si="128"/>
        <v>1496.394</v>
      </c>
      <c r="I10958" s="3">
        <v>1</v>
      </c>
      <c r="J10958" s="4">
        <v>45500</v>
      </c>
      <c r="K10958" s="3" t="s">
        <v>35</v>
      </c>
      <c r="L10958" s="3" t="s">
        <v>45</v>
      </c>
      <c r="M10958" s="3">
        <v>259.22000000000003</v>
      </c>
      <c r="N10958" s="3" t="s">
        <v>46</v>
      </c>
      <c r="O10958" s="3"/>
      <c r="P10958" s="5"/>
      <c r="Q10958" s="5"/>
      <c r="R10958" s="5"/>
      <c r="S10958" s="5"/>
      <c r="T10958" s="5"/>
      <c r="U10958" s="5"/>
      <c r="V10958" s="5"/>
      <c r="W10958" s="5"/>
      <c r="X10958" s="5"/>
      <c r="Y10958" s="5"/>
      <c r="Z10958" s="5"/>
      <c r="AA10958" s="5"/>
      <c r="AB10958" s="5"/>
      <c r="AC10958" s="5"/>
      <c r="AD10958" s="5"/>
    </row>
    <row r="10959" spans="1:30" ht="15.75" customHeight="1">
      <c r="A10959" s="3" t="s">
        <v>11007</v>
      </c>
      <c r="B10959" s="4" t="str">
        <f t="shared" si="126"/>
        <v>August</v>
      </c>
      <c r="C10959" s="3">
        <v>2117.33</v>
      </c>
      <c r="D10959" s="4">
        <v>45169</v>
      </c>
      <c r="E10959" s="3" t="s">
        <v>4</v>
      </c>
      <c r="F10959" s="3" t="s">
        <v>44</v>
      </c>
      <c r="G10959" s="3">
        <f t="shared" si="127"/>
        <v>211.733</v>
      </c>
      <c r="H10959" s="3">
        <f t="shared" si="128"/>
        <v>1905.597</v>
      </c>
      <c r="I10959" s="3">
        <v>1</v>
      </c>
      <c r="J10959" s="4">
        <v>45172</v>
      </c>
      <c r="K10959" s="3" t="s">
        <v>49</v>
      </c>
      <c r="L10959" s="3" t="s">
        <v>41</v>
      </c>
      <c r="M10959" s="3">
        <v>478.84</v>
      </c>
      <c r="N10959" s="3" t="s">
        <v>42</v>
      </c>
      <c r="O10959" s="3"/>
      <c r="P10959" s="5"/>
      <c r="Q10959" s="5"/>
      <c r="R10959" s="5"/>
      <c r="S10959" s="5"/>
      <c r="T10959" s="5"/>
      <c r="U10959" s="5"/>
      <c r="V10959" s="5"/>
      <c r="W10959" s="5"/>
      <c r="X10959" s="5"/>
      <c r="Y10959" s="5"/>
      <c r="Z10959" s="5"/>
      <c r="AA10959" s="5"/>
      <c r="AB10959" s="5"/>
      <c r="AC10959" s="5"/>
      <c r="AD10959" s="5"/>
    </row>
    <row r="10960" spans="1:30" ht="15.75" customHeight="1">
      <c r="A10960" s="3" t="s">
        <v>11008</v>
      </c>
      <c r="B10960" s="4" t="str">
        <f t="shared" si="126"/>
        <v>October</v>
      </c>
      <c r="C10960" s="3">
        <v>4567.59</v>
      </c>
      <c r="D10960" s="4">
        <v>45579</v>
      </c>
      <c r="E10960" s="3" t="s">
        <v>2</v>
      </c>
      <c r="F10960" s="3" t="s">
        <v>44</v>
      </c>
      <c r="G10960" s="3">
        <f t="shared" si="127"/>
        <v>456.75900000000001</v>
      </c>
      <c r="H10960" s="3">
        <f t="shared" si="128"/>
        <v>4110.8310000000001</v>
      </c>
      <c r="I10960" s="3">
        <v>9</v>
      </c>
      <c r="J10960" s="4">
        <v>45584</v>
      </c>
      <c r="K10960" s="3" t="s">
        <v>49</v>
      </c>
      <c r="L10960" s="3" t="s">
        <v>45</v>
      </c>
      <c r="M10960" s="3">
        <v>993.06</v>
      </c>
      <c r="N10960" s="3" t="s">
        <v>65</v>
      </c>
      <c r="O10960" s="3"/>
      <c r="P10960" s="5"/>
      <c r="Q10960" s="5"/>
      <c r="R10960" s="5"/>
      <c r="S10960" s="5"/>
      <c r="T10960" s="5"/>
      <c r="U10960" s="5"/>
      <c r="V10960" s="5"/>
      <c r="W10960" s="5"/>
      <c r="X10960" s="5"/>
      <c r="Y10960" s="5"/>
      <c r="Z10960" s="5"/>
      <c r="AA10960" s="5"/>
      <c r="AB10960" s="5"/>
      <c r="AC10960" s="5"/>
      <c r="AD10960" s="5"/>
    </row>
    <row r="10961" spans="1:30" ht="15.75" customHeight="1">
      <c r="A10961" s="3" t="s">
        <v>11009</v>
      </c>
      <c r="B10961" s="4" t="str">
        <f t="shared" si="126"/>
        <v>September</v>
      </c>
      <c r="C10961" s="3">
        <v>904.44</v>
      </c>
      <c r="D10961" s="4">
        <v>45188</v>
      </c>
      <c r="E10961" s="3" t="s">
        <v>2</v>
      </c>
      <c r="F10961" s="3" t="s">
        <v>34</v>
      </c>
      <c r="G10961" s="3">
        <f t="shared" si="127"/>
        <v>90.444000000000017</v>
      </c>
      <c r="H10961" s="3">
        <f t="shared" si="128"/>
        <v>813.99600000000009</v>
      </c>
      <c r="I10961" s="3">
        <v>9</v>
      </c>
      <c r="J10961" s="4">
        <v>45189</v>
      </c>
      <c r="K10961" s="3" t="s">
        <v>49</v>
      </c>
      <c r="L10961" s="3" t="s">
        <v>36</v>
      </c>
      <c r="M10961" s="3">
        <v>55.04</v>
      </c>
      <c r="N10961" s="3" t="s">
        <v>46</v>
      </c>
      <c r="O10961" s="3"/>
      <c r="P10961" s="5"/>
      <c r="Q10961" s="5"/>
      <c r="R10961" s="5"/>
      <c r="S10961" s="5"/>
      <c r="T10961" s="5"/>
      <c r="U10961" s="5"/>
      <c r="V10961" s="5"/>
      <c r="W10961" s="5"/>
      <c r="X10961" s="5"/>
      <c r="Y10961" s="5"/>
      <c r="Z10961" s="5"/>
      <c r="AA10961" s="5"/>
      <c r="AB10961" s="5"/>
      <c r="AC10961" s="5"/>
      <c r="AD10961" s="5"/>
    </row>
    <row r="10962" spans="1:30" ht="15.75" customHeight="1">
      <c r="A10962" s="3" t="s">
        <v>11010</v>
      </c>
      <c r="B10962" s="4" t="str">
        <f t="shared" si="126"/>
        <v>February</v>
      </c>
      <c r="C10962" s="3">
        <v>1317.65</v>
      </c>
      <c r="D10962" s="4">
        <v>45335</v>
      </c>
      <c r="E10962" s="3" t="s">
        <v>2</v>
      </c>
      <c r="F10962" s="3" t="s">
        <v>54</v>
      </c>
      <c r="G10962" s="3">
        <f t="shared" si="127"/>
        <v>131.76500000000001</v>
      </c>
      <c r="H10962" s="3">
        <f t="shared" si="128"/>
        <v>1185.885</v>
      </c>
      <c r="I10962" s="3">
        <v>4</v>
      </c>
      <c r="J10962" s="4">
        <v>45338</v>
      </c>
      <c r="K10962" s="3" t="s">
        <v>49</v>
      </c>
      <c r="L10962" s="3" t="s">
        <v>36</v>
      </c>
      <c r="M10962" s="3">
        <v>188.01</v>
      </c>
      <c r="N10962" s="3" t="s">
        <v>65</v>
      </c>
      <c r="O10962" s="3"/>
      <c r="P10962" s="5"/>
      <c r="Q10962" s="5"/>
      <c r="R10962" s="5"/>
      <c r="S10962" s="5"/>
      <c r="T10962" s="5"/>
      <c r="U10962" s="5"/>
      <c r="V10962" s="5"/>
      <c r="W10962" s="5"/>
      <c r="X10962" s="5"/>
      <c r="Y10962" s="5"/>
      <c r="Z10962" s="5"/>
      <c r="AA10962" s="5"/>
      <c r="AB10962" s="5"/>
      <c r="AC10962" s="5"/>
      <c r="AD10962" s="5"/>
    </row>
    <row r="10963" spans="1:30" ht="15.75" customHeight="1">
      <c r="A10963" s="3" t="s">
        <v>11011</v>
      </c>
      <c r="B10963" s="4" t="str">
        <f t="shared" si="126"/>
        <v>March</v>
      </c>
      <c r="C10963" s="3">
        <v>3070.33</v>
      </c>
      <c r="D10963" s="4">
        <v>45373</v>
      </c>
      <c r="E10963" s="3" t="s">
        <v>2</v>
      </c>
      <c r="F10963" s="3" t="s">
        <v>44</v>
      </c>
      <c r="G10963" s="3">
        <f t="shared" si="127"/>
        <v>307.03300000000002</v>
      </c>
      <c r="H10963" s="3">
        <f t="shared" si="128"/>
        <v>2763.297</v>
      </c>
      <c r="I10963" s="3">
        <v>8</v>
      </c>
      <c r="J10963" s="4">
        <v>45378</v>
      </c>
      <c r="K10963" s="3" t="s">
        <v>40</v>
      </c>
      <c r="L10963" s="3" t="s">
        <v>36</v>
      </c>
      <c r="M10963" s="3">
        <v>556.94000000000005</v>
      </c>
      <c r="N10963" s="3" t="s">
        <v>37</v>
      </c>
      <c r="O10963" s="3"/>
      <c r="P10963" s="5"/>
      <c r="Q10963" s="5"/>
      <c r="R10963" s="5"/>
      <c r="S10963" s="5"/>
      <c r="T10963" s="5"/>
      <c r="U10963" s="5"/>
      <c r="V10963" s="5"/>
      <c r="W10963" s="5"/>
      <c r="X10963" s="5"/>
      <c r="Y10963" s="5"/>
      <c r="Z10963" s="5"/>
      <c r="AA10963" s="5"/>
      <c r="AB10963" s="5"/>
      <c r="AC10963" s="5"/>
      <c r="AD10963" s="5"/>
    </row>
    <row r="10964" spans="1:30" ht="15.75" customHeight="1">
      <c r="A10964" s="3" t="s">
        <v>11012</v>
      </c>
      <c r="B10964" s="4" t="str">
        <f t="shared" si="126"/>
        <v>July</v>
      </c>
      <c r="C10964" s="3">
        <v>669.78</v>
      </c>
      <c r="D10964" s="4">
        <v>45113</v>
      </c>
      <c r="E10964" s="3" t="s">
        <v>2</v>
      </c>
      <c r="F10964" s="3" t="s">
        <v>34</v>
      </c>
      <c r="G10964" s="3">
        <f t="shared" si="127"/>
        <v>66.977999999999994</v>
      </c>
      <c r="H10964" s="3">
        <f t="shared" si="128"/>
        <v>602.80200000000002</v>
      </c>
      <c r="I10964" s="3">
        <v>7</v>
      </c>
      <c r="J10964" s="4">
        <v>45118</v>
      </c>
      <c r="K10964" s="3" t="s">
        <v>49</v>
      </c>
      <c r="L10964" s="3" t="s">
        <v>36</v>
      </c>
      <c r="M10964" s="3">
        <v>102.98</v>
      </c>
      <c r="N10964" s="3" t="s">
        <v>46</v>
      </c>
      <c r="O10964" s="3"/>
      <c r="P10964" s="5"/>
      <c r="Q10964" s="5"/>
      <c r="R10964" s="5"/>
      <c r="S10964" s="5"/>
      <c r="T10964" s="5"/>
      <c r="U10964" s="5"/>
      <c r="V10964" s="5"/>
      <c r="W10964" s="5"/>
      <c r="X10964" s="5"/>
      <c r="Y10964" s="5"/>
      <c r="Z10964" s="5"/>
      <c r="AA10964" s="5"/>
      <c r="AB10964" s="5"/>
      <c r="AC10964" s="5"/>
      <c r="AD10964" s="5"/>
    </row>
    <row r="10965" spans="1:30" ht="15.75" customHeight="1">
      <c r="A10965" s="3" t="s">
        <v>11013</v>
      </c>
      <c r="B10965" s="4" t="str">
        <f t="shared" si="126"/>
        <v>August</v>
      </c>
      <c r="C10965" s="3">
        <v>4470.1400000000003</v>
      </c>
      <c r="D10965" s="4">
        <v>45528</v>
      </c>
      <c r="E10965" s="3" t="s">
        <v>5</v>
      </c>
      <c r="F10965" s="3" t="s">
        <v>34</v>
      </c>
      <c r="G10965" s="3">
        <f t="shared" si="127"/>
        <v>447.01400000000007</v>
      </c>
      <c r="H10965" s="3">
        <f t="shared" si="128"/>
        <v>4023.1260000000002</v>
      </c>
      <c r="I10965" s="3">
        <v>5</v>
      </c>
      <c r="J10965" s="4">
        <v>45533</v>
      </c>
      <c r="K10965" s="3" t="s">
        <v>40</v>
      </c>
      <c r="L10965" s="3" t="s">
        <v>36</v>
      </c>
      <c r="M10965" s="3">
        <v>426.83</v>
      </c>
      <c r="N10965" s="3" t="s">
        <v>37</v>
      </c>
      <c r="O10965" s="3"/>
      <c r="P10965" s="5"/>
      <c r="Q10965" s="5"/>
      <c r="R10965" s="5"/>
      <c r="S10965" s="5"/>
      <c r="T10965" s="5"/>
      <c r="U10965" s="5"/>
      <c r="V10965" s="5"/>
      <c r="W10965" s="5"/>
      <c r="X10965" s="5"/>
      <c r="Y10965" s="5"/>
      <c r="Z10965" s="5"/>
      <c r="AA10965" s="5"/>
      <c r="AB10965" s="5"/>
      <c r="AC10965" s="5"/>
      <c r="AD10965" s="5"/>
    </row>
    <row r="10966" spans="1:30" ht="15.75" customHeight="1">
      <c r="A10966" s="3" t="s">
        <v>11014</v>
      </c>
      <c r="B10966" s="4" t="str">
        <f t="shared" si="126"/>
        <v>September</v>
      </c>
      <c r="C10966" s="3">
        <v>331.46</v>
      </c>
      <c r="D10966" s="4">
        <v>45172</v>
      </c>
      <c r="E10966" s="3" t="s">
        <v>4</v>
      </c>
      <c r="F10966" s="3" t="s">
        <v>39</v>
      </c>
      <c r="G10966" s="3">
        <f t="shared" si="127"/>
        <v>33.146000000000001</v>
      </c>
      <c r="H10966" s="3">
        <f t="shared" si="128"/>
        <v>298.31399999999996</v>
      </c>
      <c r="I10966" s="3">
        <v>2</v>
      </c>
      <c r="J10966" s="4">
        <v>45178</v>
      </c>
      <c r="K10966" s="3" t="s">
        <v>49</v>
      </c>
      <c r="L10966" s="3" t="s">
        <v>45</v>
      </c>
      <c r="M10966" s="3">
        <v>71.39</v>
      </c>
      <c r="N10966" s="3" t="s">
        <v>57</v>
      </c>
      <c r="O10966" s="3"/>
      <c r="P10966" s="5"/>
      <c r="Q10966" s="5"/>
      <c r="R10966" s="5"/>
      <c r="S10966" s="5"/>
      <c r="T10966" s="5"/>
      <c r="U10966" s="5"/>
      <c r="V10966" s="5"/>
      <c r="W10966" s="5"/>
      <c r="X10966" s="5"/>
      <c r="Y10966" s="5"/>
      <c r="Z10966" s="5"/>
      <c r="AA10966" s="5"/>
      <c r="AB10966" s="5"/>
      <c r="AC10966" s="5"/>
      <c r="AD10966" s="5"/>
    </row>
    <row r="10967" spans="1:30" ht="15.75" customHeight="1">
      <c r="A10967" s="3" t="s">
        <v>11015</v>
      </c>
      <c r="B10967" s="4" t="str">
        <f t="shared" ref="B10967:B11221" si="129">TEXT(D10967,"MMMM")</f>
        <v>December</v>
      </c>
      <c r="C10967" s="3">
        <v>3801.03</v>
      </c>
      <c r="D10967" s="4">
        <v>45268</v>
      </c>
      <c r="E10967" s="3" t="s">
        <v>5</v>
      </c>
      <c r="F10967" s="3" t="s">
        <v>44</v>
      </c>
      <c r="G10967" s="3">
        <f t="shared" ref="G10967:G11221" si="130">C10967*10%</f>
        <v>380.10300000000007</v>
      </c>
      <c r="H10967" s="3">
        <f t="shared" ref="H10967:H11221" si="131">C10967-G10967</f>
        <v>3420.9270000000001</v>
      </c>
      <c r="I10967" s="3">
        <v>9</v>
      </c>
      <c r="J10967" s="4">
        <v>45274</v>
      </c>
      <c r="K10967" s="3" t="s">
        <v>40</v>
      </c>
      <c r="L10967" s="3" t="s">
        <v>45</v>
      </c>
      <c r="M10967" s="3">
        <v>1128.8699999999999</v>
      </c>
      <c r="N10967" s="3" t="s">
        <v>46</v>
      </c>
      <c r="O10967" s="3"/>
      <c r="P10967" s="5"/>
      <c r="Q10967" s="5"/>
      <c r="R10967" s="5"/>
      <c r="S10967" s="5"/>
      <c r="T10967" s="5"/>
      <c r="U10967" s="5"/>
      <c r="V10967" s="5"/>
      <c r="W10967" s="5"/>
      <c r="X10967" s="5"/>
      <c r="Y10967" s="5"/>
      <c r="Z10967" s="5"/>
      <c r="AA10967" s="5"/>
      <c r="AB10967" s="5"/>
      <c r="AC10967" s="5"/>
      <c r="AD10967" s="5"/>
    </row>
    <row r="10968" spans="1:30" ht="15.75" customHeight="1">
      <c r="A10968" s="3" t="s">
        <v>11016</v>
      </c>
      <c r="B10968" s="4" t="str">
        <f t="shared" si="129"/>
        <v>February</v>
      </c>
      <c r="C10968" s="3">
        <v>1931.27</v>
      </c>
      <c r="D10968" s="4">
        <v>44968</v>
      </c>
      <c r="E10968" s="3" t="s">
        <v>5</v>
      </c>
      <c r="F10968" s="3" t="s">
        <v>54</v>
      </c>
      <c r="G10968" s="3">
        <f t="shared" si="130"/>
        <v>193.12700000000001</v>
      </c>
      <c r="H10968" s="3">
        <f t="shared" si="131"/>
        <v>1738.143</v>
      </c>
      <c r="I10968" s="3">
        <v>7</v>
      </c>
      <c r="J10968" s="4">
        <v>44974</v>
      </c>
      <c r="K10968" s="3" t="s">
        <v>35</v>
      </c>
      <c r="L10968" s="3" t="s">
        <v>41</v>
      </c>
      <c r="M10968" s="3">
        <v>261.06</v>
      </c>
      <c r="N10968" s="3" t="s">
        <v>57</v>
      </c>
      <c r="O10968" s="3"/>
      <c r="P10968" s="5"/>
      <c r="Q10968" s="5"/>
      <c r="R10968" s="5"/>
      <c r="S10968" s="5"/>
      <c r="T10968" s="5"/>
      <c r="U10968" s="5"/>
      <c r="V10968" s="5"/>
      <c r="W10968" s="5"/>
      <c r="X10968" s="5"/>
      <c r="Y10968" s="5"/>
      <c r="Z10968" s="5"/>
      <c r="AA10968" s="5"/>
      <c r="AB10968" s="5"/>
      <c r="AC10968" s="5"/>
      <c r="AD10968" s="5"/>
    </row>
    <row r="10969" spans="1:30" ht="15.75" customHeight="1">
      <c r="A10969" s="3" t="s">
        <v>11017</v>
      </c>
      <c r="B10969" s="4" t="str">
        <f t="shared" si="129"/>
        <v>October</v>
      </c>
      <c r="C10969" s="3">
        <v>350.71</v>
      </c>
      <c r="D10969" s="4">
        <v>45583</v>
      </c>
      <c r="E10969" s="3" t="s">
        <v>3</v>
      </c>
      <c r="F10969" s="3" t="s">
        <v>51</v>
      </c>
      <c r="G10969" s="3">
        <f t="shared" si="130"/>
        <v>35.070999999999998</v>
      </c>
      <c r="H10969" s="3">
        <f t="shared" si="131"/>
        <v>315.63900000000001</v>
      </c>
      <c r="I10969" s="3">
        <v>4</v>
      </c>
      <c r="J10969" s="4">
        <v>45586</v>
      </c>
      <c r="K10969" s="3" t="s">
        <v>35</v>
      </c>
      <c r="L10969" s="3" t="s">
        <v>36</v>
      </c>
      <c r="M10969" s="3">
        <v>101.71</v>
      </c>
      <c r="N10969" s="3" t="s">
        <v>37</v>
      </c>
      <c r="O10969" s="3"/>
      <c r="P10969" s="5"/>
      <c r="Q10969" s="5"/>
      <c r="R10969" s="5"/>
      <c r="S10969" s="5"/>
      <c r="T10969" s="5"/>
      <c r="U10969" s="5"/>
      <c r="V10969" s="5"/>
      <c r="W10969" s="5"/>
      <c r="X10969" s="5"/>
      <c r="Y10969" s="5"/>
      <c r="Z10969" s="5"/>
      <c r="AA10969" s="5"/>
      <c r="AB10969" s="5"/>
      <c r="AC10969" s="5"/>
      <c r="AD10969" s="5"/>
    </row>
    <row r="10970" spans="1:30" ht="15.75" customHeight="1">
      <c r="A10970" s="3" t="s">
        <v>11018</v>
      </c>
      <c r="B10970" s="4" t="str">
        <f t="shared" si="129"/>
        <v>January</v>
      </c>
      <c r="C10970" s="3">
        <v>4230.3500000000004</v>
      </c>
      <c r="D10970" s="4">
        <v>45309</v>
      </c>
      <c r="E10970" s="3" t="s">
        <v>5</v>
      </c>
      <c r="F10970" s="3" t="s">
        <v>34</v>
      </c>
      <c r="G10970" s="3">
        <f t="shared" si="130"/>
        <v>423.03500000000008</v>
      </c>
      <c r="H10970" s="3">
        <f t="shared" si="131"/>
        <v>3807.3150000000005</v>
      </c>
      <c r="I10970" s="3">
        <v>2</v>
      </c>
      <c r="J10970" s="4">
        <v>45313</v>
      </c>
      <c r="K10970" s="3" t="s">
        <v>40</v>
      </c>
      <c r="L10970" s="3" t="s">
        <v>36</v>
      </c>
      <c r="M10970" s="3">
        <v>1011.55</v>
      </c>
      <c r="N10970" s="3" t="s">
        <v>52</v>
      </c>
      <c r="O10970" s="3"/>
      <c r="P10970" s="5"/>
      <c r="Q10970" s="5"/>
      <c r="R10970" s="5"/>
      <c r="S10970" s="5"/>
      <c r="T10970" s="5"/>
      <c r="U10970" s="5"/>
      <c r="V10970" s="5"/>
      <c r="W10970" s="5"/>
      <c r="X10970" s="5"/>
      <c r="Y10970" s="5"/>
      <c r="Z10970" s="5"/>
      <c r="AA10970" s="5"/>
      <c r="AB10970" s="5"/>
      <c r="AC10970" s="5"/>
      <c r="AD10970" s="5"/>
    </row>
    <row r="10971" spans="1:30" ht="15.75" customHeight="1">
      <c r="A10971" s="3" t="s">
        <v>11019</v>
      </c>
      <c r="B10971" s="4" t="str">
        <f t="shared" si="129"/>
        <v>January</v>
      </c>
      <c r="C10971" s="3">
        <v>3238.26</v>
      </c>
      <c r="D10971" s="4">
        <v>44949</v>
      </c>
      <c r="E10971" s="3" t="s">
        <v>2</v>
      </c>
      <c r="F10971" s="3" t="s">
        <v>39</v>
      </c>
      <c r="G10971" s="3">
        <f t="shared" si="130"/>
        <v>323.82600000000002</v>
      </c>
      <c r="H10971" s="3">
        <f t="shared" si="131"/>
        <v>2914.4340000000002</v>
      </c>
      <c r="I10971" s="3">
        <v>2</v>
      </c>
      <c r="J10971" s="4">
        <v>44953</v>
      </c>
      <c r="K10971" s="3" t="s">
        <v>40</v>
      </c>
      <c r="L10971" s="3" t="s">
        <v>45</v>
      </c>
      <c r="M10971" s="3">
        <v>427.62</v>
      </c>
      <c r="N10971" s="3" t="s">
        <v>57</v>
      </c>
      <c r="O10971" s="3"/>
      <c r="P10971" s="5"/>
      <c r="Q10971" s="5"/>
      <c r="R10971" s="5"/>
      <c r="S10971" s="5"/>
      <c r="T10971" s="5"/>
      <c r="U10971" s="5"/>
      <c r="V10971" s="5"/>
      <c r="W10971" s="5"/>
      <c r="X10971" s="5"/>
      <c r="Y10971" s="5"/>
      <c r="Z10971" s="5"/>
      <c r="AA10971" s="5"/>
      <c r="AB10971" s="5"/>
      <c r="AC10971" s="5"/>
      <c r="AD10971" s="5"/>
    </row>
    <row r="10972" spans="1:30" ht="15.75" customHeight="1">
      <c r="A10972" s="3" t="s">
        <v>11020</v>
      </c>
      <c r="B10972" s="4" t="str">
        <f t="shared" si="129"/>
        <v>October</v>
      </c>
      <c r="C10972" s="3">
        <v>143.41</v>
      </c>
      <c r="D10972" s="4">
        <v>45581</v>
      </c>
      <c r="E10972" s="3" t="s">
        <v>2</v>
      </c>
      <c r="F10972" s="3" t="s">
        <v>51</v>
      </c>
      <c r="G10972" s="3">
        <f t="shared" si="130"/>
        <v>14.341000000000001</v>
      </c>
      <c r="H10972" s="3">
        <f t="shared" si="131"/>
        <v>129.06899999999999</v>
      </c>
      <c r="I10972" s="3">
        <v>3</v>
      </c>
      <c r="J10972" s="4">
        <v>45587</v>
      </c>
      <c r="K10972" s="3" t="s">
        <v>35</v>
      </c>
      <c r="L10972" s="3" t="s">
        <v>45</v>
      </c>
      <c r="M10972" s="3">
        <v>22.22</v>
      </c>
      <c r="N10972" s="3" t="s">
        <v>57</v>
      </c>
      <c r="O10972" s="3"/>
      <c r="P10972" s="5"/>
      <c r="Q10972" s="5"/>
      <c r="R10972" s="5"/>
      <c r="S10972" s="5"/>
      <c r="T10972" s="5"/>
      <c r="U10972" s="5"/>
      <c r="V10972" s="5"/>
      <c r="W10972" s="5"/>
      <c r="X10972" s="5"/>
      <c r="Y10972" s="5"/>
      <c r="Z10972" s="5"/>
      <c r="AA10972" s="5"/>
      <c r="AB10972" s="5"/>
      <c r="AC10972" s="5"/>
      <c r="AD10972" s="5"/>
    </row>
    <row r="10973" spans="1:30" ht="15.75" customHeight="1">
      <c r="A10973" s="3" t="s">
        <v>11021</v>
      </c>
      <c r="B10973" s="4" t="str">
        <f t="shared" si="129"/>
        <v>July</v>
      </c>
      <c r="C10973" s="3">
        <v>1410.91</v>
      </c>
      <c r="D10973" s="4">
        <v>45494</v>
      </c>
      <c r="E10973" s="3" t="s">
        <v>3</v>
      </c>
      <c r="F10973" s="3" t="s">
        <v>34</v>
      </c>
      <c r="G10973" s="3">
        <f t="shared" si="130"/>
        <v>141.09100000000001</v>
      </c>
      <c r="H10973" s="3">
        <f t="shared" si="131"/>
        <v>1269.819</v>
      </c>
      <c r="I10973" s="3">
        <v>6</v>
      </c>
      <c r="J10973" s="4">
        <v>45495</v>
      </c>
      <c r="K10973" s="3" t="s">
        <v>35</v>
      </c>
      <c r="L10973" s="3" t="s">
        <v>41</v>
      </c>
      <c r="M10973" s="3">
        <v>291.72000000000003</v>
      </c>
      <c r="N10973" s="3" t="s">
        <v>57</v>
      </c>
      <c r="O10973" s="3"/>
      <c r="P10973" s="5"/>
      <c r="Q10973" s="5"/>
      <c r="R10973" s="5"/>
      <c r="S10973" s="5"/>
      <c r="T10973" s="5"/>
      <c r="U10973" s="5"/>
      <c r="V10973" s="5"/>
      <c r="W10973" s="5"/>
      <c r="X10973" s="5"/>
      <c r="Y10973" s="5"/>
      <c r="Z10973" s="5"/>
      <c r="AA10973" s="5"/>
      <c r="AB10973" s="5"/>
      <c r="AC10973" s="5"/>
      <c r="AD10973" s="5"/>
    </row>
    <row r="10974" spans="1:30" ht="15.75" customHeight="1">
      <c r="A10974" s="3" t="s">
        <v>11022</v>
      </c>
      <c r="B10974" s="4" t="str">
        <f t="shared" si="129"/>
        <v>February</v>
      </c>
      <c r="C10974" s="3">
        <v>1825.02</v>
      </c>
      <c r="D10974" s="4">
        <v>45344</v>
      </c>
      <c r="E10974" s="3" t="s">
        <v>3</v>
      </c>
      <c r="F10974" s="3" t="s">
        <v>39</v>
      </c>
      <c r="G10974" s="3">
        <f t="shared" si="130"/>
        <v>182.50200000000001</v>
      </c>
      <c r="H10974" s="3">
        <f t="shared" si="131"/>
        <v>1642.518</v>
      </c>
      <c r="I10974" s="3">
        <v>1</v>
      </c>
      <c r="J10974" s="4">
        <v>45348</v>
      </c>
      <c r="K10974" s="3" t="s">
        <v>49</v>
      </c>
      <c r="L10974" s="3" t="s">
        <v>36</v>
      </c>
      <c r="M10974" s="3">
        <v>432.43</v>
      </c>
      <c r="N10974" s="3" t="s">
        <v>57</v>
      </c>
      <c r="O10974" s="3"/>
      <c r="P10974" s="5"/>
      <c r="Q10974" s="5"/>
      <c r="R10974" s="5"/>
      <c r="S10974" s="5"/>
      <c r="T10974" s="5"/>
      <c r="U10974" s="5"/>
      <c r="V10974" s="5"/>
      <c r="W10974" s="5"/>
      <c r="X10974" s="5"/>
      <c r="Y10974" s="5"/>
      <c r="Z10974" s="5"/>
      <c r="AA10974" s="5"/>
      <c r="AB10974" s="5"/>
      <c r="AC10974" s="5"/>
      <c r="AD10974" s="5"/>
    </row>
    <row r="10975" spans="1:30" ht="15.75" customHeight="1">
      <c r="A10975" s="3" t="s">
        <v>11023</v>
      </c>
      <c r="B10975" s="4" t="str">
        <f t="shared" si="129"/>
        <v>July</v>
      </c>
      <c r="C10975" s="3">
        <v>1680.63</v>
      </c>
      <c r="D10975" s="4">
        <v>45503</v>
      </c>
      <c r="E10975" s="3" t="s">
        <v>3</v>
      </c>
      <c r="F10975" s="3" t="s">
        <v>44</v>
      </c>
      <c r="G10975" s="3">
        <f t="shared" si="130"/>
        <v>168.06300000000002</v>
      </c>
      <c r="H10975" s="3">
        <f t="shared" si="131"/>
        <v>1512.567</v>
      </c>
      <c r="I10975" s="3">
        <v>5</v>
      </c>
      <c r="J10975" s="4">
        <v>45506</v>
      </c>
      <c r="K10975" s="3" t="s">
        <v>35</v>
      </c>
      <c r="L10975" s="3" t="s">
        <v>36</v>
      </c>
      <c r="M10975" s="3">
        <v>397.84</v>
      </c>
      <c r="N10975" s="3" t="s">
        <v>37</v>
      </c>
      <c r="O10975" s="3"/>
      <c r="P10975" s="5"/>
      <c r="Q10975" s="5"/>
      <c r="R10975" s="5"/>
      <c r="S10975" s="5"/>
      <c r="T10975" s="5"/>
      <c r="U10975" s="5"/>
      <c r="V10975" s="5"/>
      <c r="W10975" s="5"/>
      <c r="X10975" s="5"/>
      <c r="Y10975" s="5"/>
      <c r="Z10975" s="5"/>
      <c r="AA10975" s="5"/>
      <c r="AB10975" s="5"/>
      <c r="AC10975" s="5"/>
      <c r="AD10975" s="5"/>
    </row>
    <row r="10976" spans="1:30" ht="15.75" customHeight="1">
      <c r="A10976" s="3" t="s">
        <v>11024</v>
      </c>
      <c r="B10976" s="4" t="str">
        <f t="shared" si="129"/>
        <v>December</v>
      </c>
      <c r="C10976" s="3">
        <v>2541.88</v>
      </c>
      <c r="D10976" s="4">
        <v>45287</v>
      </c>
      <c r="E10976" s="3" t="s">
        <v>3</v>
      </c>
      <c r="F10976" s="3" t="s">
        <v>39</v>
      </c>
      <c r="G10976" s="3">
        <f t="shared" si="130"/>
        <v>254.18800000000002</v>
      </c>
      <c r="H10976" s="3">
        <f t="shared" si="131"/>
        <v>2287.692</v>
      </c>
      <c r="I10976" s="3">
        <v>3</v>
      </c>
      <c r="J10976" s="4">
        <v>45294</v>
      </c>
      <c r="K10976" s="3" t="s">
        <v>49</v>
      </c>
      <c r="L10976" s="3" t="s">
        <v>45</v>
      </c>
      <c r="M10976" s="3">
        <v>534.51</v>
      </c>
      <c r="N10976" s="3" t="s">
        <v>52</v>
      </c>
      <c r="O10976" s="3"/>
      <c r="P10976" s="5"/>
      <c r="Q10976" s="5"/>
      <c r="R10976" s="5"/>
      <c r="S10976" s="5"/>
      <c r="T10976" s="5"/>
      <c r="U10976" s="5"/>
      <c r="V10976" s="5"/>
      <c r="W10976" s="5"/>
      <c r="X10976" s="5"/>
      <c r="Y10976" s="5"/>
      <c r="Z10976" s="5"/>
      <c r="AA10976" s="5"/>
      <c r="AB10976" s="5"/>
      <c r="AC10976" s="5"/>
      <c r="AD10976" s="5"/>
    </row>
    <row r="10977" spans="1:30" ht="15.75" customHeight="1">
      <c r="A10977" s="3" t="s">
        <v>11025</v>
      </c>
      <c r="B10977" s="4" t="str">
        <f t="shared" si="129"/>
        <v>August</v>
      </c>
      <c r="C10977" s="3">
        <v>2681.33</v>
      </c>
      <c r="D10977" s="4">
        <v>45143</v>
      </c>
      <c r="E10977" s="3" t="s">
        <v>3</v>
      </c>
      <c r="F10977" s="3" t="s">
        <v>34</v>
      </c>
      <c r="G10977" s="3">
        <f t="shared" si="130"/>
        <v>268.13299999999998</v>
      </c>
      <c r="H10977" s="3">
        <f t="shared" si="131"/>
        <v>2413.1970000000001</v>
      </c>
      <c r="I10977" s="3">
        <v>7</v>
      </c>
      <c r="J10977" s="4">
        <v>45144</v>
      </c>
      <c r="K10977" s="3" t="s">
        <v>40</v>
      </c>
      <c r="L10977" s="3" t="s">
        <v>41</v>
      </c>
      <c r="M10977" s="3">
        <v>209.44</v>
      </c>
      <c r="N10977" s="3" t="s">
        <v>65</v>
      </c>
      <c r="O10977" s="3"/>
      <c r="P10977" s="5"/>
      <c r="Q10977" s="5"/>
      <c r="R10977" s="5"/>
      <c r="S10977" s="5"/>
      <c r="T10977" s="5"/>
      <c r="U10977" s="5"/>
      <c r="V10977" s="5"/>
      <c r="W10977" s="5"/>
      <c r="X10977" s="5"/>
      <c r="Y10977" s="5"/>
      <c r="Z10977" s="5"/>
      <c r="AA10977" s="5"/>
      <c r="AB10977" s="5"/>
      <c r="AC10977" s="5"/>
      <c r="AD10977" s="5"/>
    </row>
    <row r="10978" spans="1:30" ht="15.75" customHeight="1">
      <c r="A10978" s="3" t="s">
        <v>11026</v>
      </c>
      <c r="B10978" s="4" t="str">
        <f t="shared" si="129"/>
        <v>September</v>
      </c>
      <c r="C10978" s="3">
        <v>2044.09</v>
      </c>
      <c r="D10978" s="4">
        <v>45550</v>
      </c>
      <c r="E10978" s="3" t="s">
        <v>5</v>
      </c>
      <c r="F10978" s="3" t="s">
        <v>44</v>
      </c>
      <c r="G10978" s="3">
        <f t="shared" si="130"/>
        <v>204.40899999999999</v>
      </c>
      <c r="H10978" s="3">
        <f t="shared" si="131"/>
        <v>1839.681</v>
      </c>
      <c r="I10978" s="3">
        <v>7</v>
      </c>
      <c r="J10978" s="4">
        <v>45551</v>
      </c>
      <c r="K10978" s="3" t="s">
        <v>35</v>
      </c>
      <c r="L10978" s="3" t="s">
        <v>41</v>
      </c>
      <c r="M10978" s="3">
        <v>538.70000000000005</v>
      </c>
      <c r="N10978" s="3" t="s">
        <v>42</v>
      </c>
      <c r="O10978" s="3"/>
      <c r="P10978" s="5"/>
      <c r="Q10978" s="5"/>
      <c r="R10978" s="5"/>
      <c r="S10978" s="5"/>
      <c r="T10978" s="5"/>
      <c r="U10978" s="5"/>
      <c r="V10978" s="5"/>
      <c r="W10978" s="5"/>
      <c r="X10978" s="5"/>
      <c r="Y10978" s="5"/>
      <c r="Z10978" s="5"/>
      <c r="AA10978" s="5"/>
      <c r="AB10978" s="5"/>
      <c r="AC10978" s="5"/>
      <c r="AD10978" s="5"/>
    </row>
    <row r="10979" spans="1:30" ht="15.75" customHeight="1">
      <c r="A10979" s="3" t="s">
        <v>11027</v>
      </c>
      <c r="B10979" s="4" t="str">
        <f t="shared" si="129"/>
        <v>March</v>
      </c>
      <c r="C10979" s="3">
        <v>1725.67</v>
      </c>
      <c r="D10979" s="4">
        <v>45013</v>
      </c>
      <c r="E10979" s="3" t="s">
        <v>3</v>
      </c>
      <c r="F10979" s="3" t="s">
        <v>54</v>
      </c>
      <c r="G10979" s="3">
        <f t="shared" si="130"/>
        <v>172.56700000000001</v>
      </c>
      <c r="H10979" s="3">
        <f t="shared" si="131"/>
        <v>1553.1030000000001</v>
      </c>
      <c r="I10979" s="3">
        <v>5</v>
      </c>
      <c r="J10979" s="4">
        <v>45019</v>
      </c>
      <c r="K10979" s="3" t="s">
        <v>49</v>
      </c>
      <c r="L10979" s="3" t="s">
        <v>36</v>
      </c>
      <c r="M10979" s="3">
        <v>201.58</v>
      </c>
      <c r="N10979" s="3" t="s">
        <v>42</v>
      </c>
      <c r="O10979" s="3"/>
      <c r="P10979" s="5"/>
      <c r="Q10979" s="5"/>
      <c r="R10979" s="5"/>
      <c r="S10979" s="5"/>
      <c r="T10979" s="5"/>
      <c r="U10979" s="5"/>
      <c r="V10979" s="5"/>
      <c r="W10979" s="5"/>
      <c r="X10979" s="5"/>
      <c r="Y10979" s="5"/>
      <c r="Z10979" s="5"/>
      <c r="AA10979" s="5"/>
      <c r="AB10979" s="5"/>
      <c r="AC10979" s="5"/>
      <c r="AD10979" s="5"/>
    </row>
    <row r="10980" spans="1:30" ht="15.75" customHeight="1">
      <c r="A10980" s="3" t="s">
        <v>11028</v>
      </c>
      <c r="B10980" s="4" t="str">
        <f t="shared" si="129"/>
        <v>October</v>
      </c>
      <c r="C10980" s="3">
        <v>2571.61</v>
      </c>
      <c r="D10980" s="4">
        <v>45216</v>
      </c>
      <c r="E10980" s="3" t="s">
        <v>5</v>
      </c>
      <c r="F10980" s="3" t="s">
        <v>39</v>
      </c>
      <c r="G10980" s="3">
        <f t="shared" si="130"/>
        <v>257.161</v>
      </c>
      <c r="H10980" s="3">
        <f t="shared" si="131"/>
        <v>2314.4490000000001</v>
      </c>
      <c r="I10980" s="3">
        <v>9</v>
      </c>
      <c r="J10980" s="4">
        <v>45217</v>
      </c>
      <c r="K10980" s="3" t="s">
        <v>35</v>
      </c>
      <c r="L10980" s="3" t="s">
        <v>41</v>
      </c>
      <c r="M10980" s="3">
        <v>241.28</v>
      </c>
      <c r="N10980" s="3" t="s">
        <v>65</v>
      </c>
      <c r="O10980" s="3"/>
      <c r="P10980" s="5"/>
      <c r="Q10980" s="5"/>
      <c r="R10980" s="5"/>
      <c r="S10980" s="5"/>
      <c r="T10980" s="5"/>
      <c r="U10980" s="5"/>
      <c r="V10980" s="5"/>
      <c r="W10980" s="5"/>
      <c r="X10980" s="5"/>
      <c r="Y10980" s="5"/>
      <c r="Z10980" s="5"/>
      <c r="AA10980" s="5"/>
      <c r="AB10980" s="5"/>
      <c r="AC10980" s="5"/>
      <c r="AD10980" s="5"/>
    </row>
    <row r="10981" spans="1:30" ht="15.75" customHeight="1">
      <c r="A10981" s="3" t="s">
        <v>11029</v>
      </c>
      <c r="B10981" s="4" t="str">
        <f t="shared" si="129"/>
        <v>April</v>
      </c>
      <c r="C10981" s="3">
        <v>264.72000000000003</v>
      </c>
      <c r="D10981" s="4">
        <v>45383</v>
      </c>
      <c r="E10981" s="3" t="s">
        <v>4</v>
      </c>
      <c r="F10981" s="3" t="s">
        <v>51</v>
      </c>
      <c r="G10981" s="3">
        <f t="shared" si="130"/>
        <v>26.472000000000005</v>
      </c>
      <c r="H10981" s="3">
        <f t="shared" si="131"/>
        <v>238.24800000000002</v>
      </c>
      <c r="I10981" s="3">
        <v>8</v>
      </c>
      <c r="J10981" s="4">
        <v>45385</v>
      </c>
      <c r="K10981" s="3" t="s">
        <v>35</v>
      </c>
      <c r="L10981" s="3" t="s">
        <v>45</v>
      </c>
      <c r="M10981" s="3">
        <v>27.27</v>
      </c>
      <c r="N10981" s="3" t="s">
        <v>65</v>
      </c>
      <c r="O10981" s="3"/>
      <c r="P10981" s="5"/>
      <c r="Q10981" s="5"/>
      <c r="R10981" s="5"/>
      <c r="S10981" s="5"/>
      <c r="T10981" s="5"/>
      <c r="U10981" s="5"/>
      <c r="V10981" s="5"/>
      <c r="W10981" s="5"/>
      <c r="X10981" s="5"/>
      <c r="Y10981" s="5"/>
      <c r="Z10981" s="5"/>
      <c r="AA10981" s="5"/>
      <c r="AB10981" s="5"/>
      <c r="AC10981" s="5"/>
      <c r="AD10981" s="5"/>
    </row>
    <row r="10982" spans="1:30" ht="15.75" customHeight="1">
      <c r="A10982" s="3" t="s">
        <v>11030</v>
      </c>
      <c r="B10982" s="4" t="str">
        <f t="shared" si="129"/>
        <v>December</v>
      </c>
      <c r="C10982" s="3">
        <v>3261.49</v>
      </c>
      <c r="D10982" s="4">
        <v>45283</v>
      </c>
      <c r="E10982" s="3" t="s">
        <v>3</v>
      </c>
      <c r="F10982" s="3" t="s">
        <v>44</v>
      </c>
      <c r="G10982" s="3">
        <f t="shared" si="130"/>
        <v>326.149</v>
      </c>
      <c r="H10982" s="3">
        <f t="shared" si="131"/>
        <v>2935.3409999999999</v>
      </c>
      <c r="I10982" s="3">
        <v>9</v>
      </c>
      <c r="J10982" s="4">
        <v>45286</v>
      </c>
      <c r="K10982" s="3" t="s">
        <v>40</v>
      </c>
      <c r="L10982" s="3" t="s">
        <v>41</v>
      </c>
      <c r="M10982" s="3">
        <v>196.04</v>
      </c>
      <c r="N10982" s="3" t="s">
        <v>42</v>
      </c>
      <c r="O10982" s="3"/>
      <c r="P10982" s="5"/>
      <c r="Q10982" s="5"/>
      <c r="R10982" s="5"/>
      <c r="S10982" s="5"/>
      <c r="T10982" s="5"/>
      <c r="U10982" s="5"/>
      <c r="V10982" s="5"/>
      <c r="W10982" s="5"/>
      <c r="X10982" s="5"/>
      <c r="Y10982" s="5"/>
      <c r="Z10982" s="5"/>
      <c r="AA10982" s="5"/>
      <c r="AB10982" s="5"/>
      <c r="AC10982" s="5"/>
      <c r="AD10982" s="5"/>
    </row>
    <row r="10983" spans="1:30" ht="15.75" customHeight="1">
      <c r="A10983" s="3" t="s">
        <v>11031</v>
      </c>
      <c r="B10983" s="4" t="str">
        <f t="shared" si="129"/>
        <v>September</v>
      </c>
      <c r="C10983" s="3">
        <v>3069.31</v>
      </c>
      <c r="D10983" s="4">
        <v>45550</v>
      </c>
      <c r="E10983" s="3" t="s">
        <v>3</v>
      </c>
      <c r="F10983" s="3" t="s">
        <v>44</v>
      </c>
      <c r="G10983" s="3">
        <f t="shared" si="130"/>
        <v>306.93099999999998</v>
      </c>
      <c r="H10983" s="3">
        <f t="shared" si="131"/>
        <v>2762.3789999999999</v>
      </c>
      <c r="I10983" s="3">
        <v>6</v>
      </c>
      <c r="J10983" s="4">
        <v>45556</v>
      </c>
      <c r="K10983" s="3" t="s">
        <v>40</v>
      </c>
      <c r="L10983" s="3" t="s">
        <v>36</v>
      </c>
      <c r="M10983" s="3">
        <v>718.05</v>
      </c>
      <c r="N10983" s="3" t="s">
        <v>37</v>
      </c>
      <c r="O10983" s="3"/>
      <c r="P10983" s="5"/>
      <c r="Q10983" s="5"/>
      <c r="R10983" s="5"/>
      <c r="S10983" s="5"/>
      <c r="T10983" s="5"/>
      <c r="U10983" s="5"/>
      <c r="V10983" s="5"/>
      <c r="W10983" s="5"/>
      <c r="X10983" s="5"/>
      <c r="Y10983" s="5"/>
      <c r="Z10983" s="5"/>
      <c r="AA10983" s="5"/>
      <c r="AB10983" s="5"/>
      <c r="AC10983" s="5"/>
      <c r="AD10983" s="5"/>
    </row>
    <row r="10984" spans="1:30" ht="15.75" customHeight="1">
      <c r="A10984" s="3" t="s">
        <v>11032</v>
      </c>
      <c r="B10984" s="4" t="str">
        <f t="shared" si="129"/>
        <v>March</v>
      </c>
      <c r="C10984" s="3">
        <v>1468.18</v>
      </c>
      <c r="D10984" s="4">
        <v>45372</v>
      </c>
      <c r="E10984" s="3" t="s">
        <v>5</v>
      </c>
      <c r="F10984" s="3" t="s">
        <v>54</v>
      </c>
      <c r="G10984" s="3">
        <f t="shared" si="130"/>
        <v>146.81800000000001</v>
      </c>
      <c r="H10984" s="3">
        <f t="shared" si="131"/>
        <v>1321.3620000000001</v>
      </c>
      <c r="I10984" s="3">
        <v>8</v>
      </c>
      <c r="J10984" s="4">
        <v>45375</v>
      </c>
      <c r="K10984" s="3" t="s">
        <v>40</v>
      </c>
      <c r="L10984" s="3" t="s">
        <v>45</v>
      </c>
      <c r="M10984" s="3">
        <v>92.46</v>
      </c>
      <c r="N10984" s="3" t="s">
        <v>37</v>
      </c>
      <c r="O10984" s="3"/>
      <c r="P10984" s="5"/>
      <c r="Q10984" s="5"/>
      <c r="R10984" s="5"/>
      <c r="S10984" s="5"/>
      <c r="T10984" s="5"/>
      <c r="U10984" s="5"/>
      <c r="V10984" s="5"/>
      <c r="W10984" s="5"/>
      <c r="X10984" s="5"/>
      <c r="Y10984" s="5"/>
      <c r="Z10984" s="5"/>
      <c r="AA10984" s="5"/>
      <c r="AB10984" s="5"/>
      <c r="AC10984" s="5"/>
      <c r="AD10984" s="5"/>
    </row>
    <row r="10985" spans="1:30" ht="15.75" customHeight="1">
      <c r="A10985" s="3" t="s">
        <v>11033</v>
      </c>
      <c r="B10985" s="4" t="str">
        <f t="shared" si="129"/>
        <v>September</v>
      </c>
      <c r="C10985" s="3">
        <v>979.63</v>
      </c>
      <c r="D10985" s="4">
        <v>45194</v>
      </c>
      <c r="E10985" s="3" t="s">
        <v>4</v>
      </c>
      <c r="F10985" s="3" t="s">
        <v>39</v>
      </c>
      <c r="G10985" s="3">
        <f t="shared" si="130"/>
        <v>97.963000000000008</v>
      </c>
      <c r="H10985" s="3">
        <f t="shared" si="131"/>
        <v>881.66700000000003</v>
      </c>
      <c r="I10985" s="3">
        <v>2</v>
      </c>
      <c r="J10985" s="4">
        <v>45198</v>
      </c>
      <c r="K10985" s="3" t="s">
        <v>40</v>
      </c>
      <c r="L10985" s="3" t="s">
        <v>41</v>
      </c>
      <c r="M10985" s="3">
        <v>59.22</v>
      </c>
      <c r="N10985" s="3" t="s">
        <v>52</v>
      </c>
      <c r="O10985" s="3"/>
      <c r="P10985" s="5"/>
      <c r="Q10985" s="5"/>
      <c r="R10985" s="5"/>
      <c r="S10985" s="5"/>
      <c r="T10985" s="5"/>
      <c r="U10985" s="5"/>
      <c r="V10985" s="5"/>
      <c r="W10985" s="5"/>
      <c r="X10985" s="5"/>
      <c r="Y10985" s="5"/>
      <c r="Z10985" s="5"/>
      <c r="AA10985" s="5"/>
      <c r="AB10985" s="5"/>
      <c r="AC10985" s="5"/>
      <c r="AD10985" s="5"/>
    </row>
    <row r="10986" spans="1:30" ht="15.75" customHeight="1">
      <c r="A10986" s="3" t="s">
        <v>11034</v>
      </c>
      <c r="B10986" s="4" t="str">
        <f t="shared" si="129"/>
        <v>August</v>
      </c>
      <c r="C10986" s="3">
        <v>457.63</v>
      </c>
      <c r="D10986" s="4">
        <v>45525</v>
      </c>
      <c r="E10986" s="3" t="s">
        <v>5</v>
      </c>
      <c r="F10986" s="3" t="s">
        <v>51</v>
      </c>
      <c r="G10986" s="3">
        <f t="shared" si="130"/>
        <v>45.763000000000005</v>
      </c>
      <c r="H10986" s="3">
        <f t="shared" si="131"/>
        <v>411.86699999999996</v>
      </c>
      <c r="I10986" s="3">
        <v>5</v>
      </c>
      <c r="J10986" s="4">
        <v>45529</v>
      </c>
      <c r="K10986" s="3" t="s">
        <v>35</v>
      </c>
      <c r="L10986" s="3" t="s">
        <v>36</v>
      </c>
      <c r="M10986" s="3">
        <v>23.06</v>
      </c>
      <c r="N10986" s="3" t="s">
        <v>65</v>
      </c>
      <c r="O10986" s="3"/>
      <c r="P10986" s="5"/>
      <c r="Q10986" s="5"/>
      <c r="R10986" s="5"/>
      <c r="S10986" s="5"/>
      <c r="T10986" s="5"/>
      <c r="U10986" s="5"/>
      <c r="V10986" s="5"/>
      <c r="W10986" s="5"/>
      <c r="X10986" s="5"/>
      <c r="Y10986" s="5"/>
      <c r="Z10986" s="5"/>
      <c r="AA10986" s="5"/>
      <c r="AB10986" s="5"/>
      <c r="AC10986" s="5"/>
      <c r="AD10986" s="5"/>
    </row>
    <row r="10987" spans="1:30" ht="15.75" customHeight="1">
      <c r="A10987" s="3" t="s">
        <v>11035</v>
      </c>
      <c r="B10987" s="4" t="str">
        <f t="shared" si="129"/>
        <v>August</v>
      </c>
      <c r="C10987" s="3">
        <v>2977.98</v>
      </c>
      <c r="D10987" s="4">
        <v>45510</v>
      </c>
      <c r="E10987" s="3" t="s">
        <v>5</v>
      </c>
      <c r="F10987" s="3" t="s">
        <v>54</v>
      </c>
      <c r="G10987" s="3">
        <f t="shared" si="130"/>
        <v>297.798</v>
      </c>
      <c r="H10987" s="3">
        <f t="shared" si="131"/>
        <v>2680.1819999999998</v>
      </c>
      <c r="I10987" s="3">
        <v>8</v>
      </c>
      <c r="J10987" s="4">
        <v>45513</v>
      </c>
      <c r="K10987" s="3" t="s">
        <v>49</v>
      </c>
      <c r="L10987" s="3" t="s">
        <v>36</v>
      </c>
      <c r="M10987" s="3">
        <v>152.43</v>
      </c>
      <c r="N10987" s="3" t="s">
        <v>65</v>
      </c>
      <c r="O10987" s="3"/>
      <c r="P10987" s="5"/>
      <c r="Q10987" s="5"/>
      <c r="R10987" s="5"/>
      <c r="S10987" s="5"/>
      <c r="T10987" s="5"/>
      <c r="U10987" s="5"/>
      <c r="V10987" s="5"/>
      <c r="W10987" s="5"/>
      <c r="X10987" s="5"/>
      <c r="Y10987" s="5"/>
      <c r="Z10987" s="5"/>
      <c r="AA10987" s="5"/>
      <c r="AB10987" s="5"/>
      <c r="AC10987" s="5"/>
      <c r="AD10987" s="5"/>
    </row>
    <row r="10988" spans="1:30" ht="15.75" customHeight="1">
      <c r="A10988" s="3" t="s">
        <v>11036</v>
      </c>
      <c r="B10988" s="4" t="str">
        <f t="shared" si="129"/>
        <v>May</v>
      </c>
      <c r="C10988" s="3">
        <v>2887.61</v>
      </c>
      <c r="D10988" s="4">
        <v>45054</v>
      </c>
      <c r="E10988" s="3" t="s">
        <v>3</v>
      </c>
      <c r="F10988" s="3" t="s">
        <v>39</v>
      </c>
      <c r="G10988" s="3">
        <f t="shared" si="130"/>
        <v>288.76100000000002</v>
      </c>
      <c r="H10988" s="3">
        <f t="shared" si="131"/>
        <v>2598.8490000000002</v>
      </c>
      <c r="I10988" s="3">
        <v>2</v>
      </c>
      <c r="J10988" s="4">
        <v>45056</v>
      </c>
      <c r="K10988" s="3" t="s">
        <v>40</v>
      </c>
      <c r="L10988" s="3" t="s">
        <v>45</v>
      </c>
      <c r="M10988" s="3">
        <v>635.25</v>
      </c>
      <c r="N10988" s="3" t="s">
        <v>65</v>
      </c>
      <c r="O10988" s="3"/>
      <c r="P10988" s="5"/>
      <c r="Q10988" s="5"/>
      <c r="R10988" s="5"/>
      <c r="S10988" s="5"/>
      <c r="T10988" s="5"/>
      <c r="U10988" s="5"/>
      <c r="V10988" s="5"/>
      <c r="W10988" s="5"/>
      <c r="X10988" s="5"/>
      <c r="Y10988" s="5"/>
      <c r="Z10988" s="5"/>
      <c r="AA10988" s="5"/>
      <c r="AB10988" s="5"/>
      <c r="AC10988" s="5"/>
      <c r="AD10988" s="5"/>
    </row>
    <row r="10989" spans="1:30" ht="15.75" customHeight="1">
      <c r="A10989" s="3" t="s">
        <v>11037</v>
      </c>
      <c r="B10989" s="4" t="str">
        <f t="shared" si="129"/>
        <v>March</v>
      </c>
      <c r="C10989" s="3">
        <v>2713.26</v>
      </c>
      <c r="D10989" s="4">
        <v>45006</v>
      </c>
      <c r="E10989" s="3" t="s">
        <v>2</v>
      </c>
      <c r="F10989" s="3" t="s">
        <v>51</v>
      </c>
      <c r="G10989" s="3">
        <f t="shared" si="130"/>
        <v>271.32600000000002</v>
      </c>
      <c r="H10989" s="3">
        <f t="shared" si="131"/>
        <v>2441.9340000000002</v>
      </c>
      <c r="I10989" s="3">
        <v>2</v>
      </c>
      <c r="J10989" s="4">
        <v>45013</v>
      </c>
      <c r="K10989" s="3" t="s">
        <v>35</v>
      </c>
      <c r="L10989" s="3" t="s">
        <v>41</v>
      </c>
      <c r="M10989" s="3">
        <v>471.68</v>
      </c>
      <c r="N10989" s="3" t="s">
        <v>46</v>
      </c>
      <c r="O10989" s="3"/>
      <c r="P10989" s="5"/>
      <c r="Q10989" s="5"/>
      <c r="R10989" s="5"/>
      <c r="S10989" s="5"/>
      <c r="T10989" s="5"/>
      <c r="U10989" s="5"/>
      <c r="V10989" s="5"/>
      <c r="W10989" s="5"/>
      <c r="X10989" s="5"/>
      <c r="Y10989" s="5"/>
      <c r="Z10989" s="5"/>
      <c r="AA10989" s="5"/>
      <c r="AB10989" s="5"/>
      <c r="AC10989" s="5"/>
      <c r="AD10989" s="5"/>
    </row>
    <row r="10990" spans="1:30" ht="15.75" customHeight="1">
      <c r="A10990" s="3" t="s">
        <v>11038</v>
      </c>
      <c r="B10990" s="4" t="str">
        <f t="shared" si="129"/>
        <v>March</v>
      </c>
      <c r="C10990" s="3">
        <v>4929.53</v>
      </c>
      <c r="D10990" s="4">
        <v>45010</v>
      </c>
      <c r="E10990" s="3" t="s">
        <v>2</v>
      </c>
      <c r="F10990" s="3" t="s">
        <v>51</v>
      </c>
      <c r="G10990" s="3">
        <f t="shared" si="130"/>
        <v>492.95299999999997</v>
      </c>
      <c r="H10990" s="3">
        <f t="shared" si="131"/>
        <v>4436.5769999999993</v>
      </c>
      <c r="I10990" s="3">
        <v>3</v>
      </c>
      <c r="J10990" s="4">
        <v>45015</v>
      </c>
      <c r="K10990" s="3" t="s">
        <v>35</v>
      </c>
      <c r="L10990" s="3" t="s">
        <v>45</v>
      </c>
      <c r="M10990" s="3">
        <v>1075.03</v>
      </c>
      <c r="N10990" s="3" t="s">
        <v>65</v>
      </c>
      <c r="O10990" s="3"/>
      <c r="P10990" s="5"/>
      <c r="Q10990" s="5"/>
      <c r="R10990" s="5"/>
      <c r="S10990" s="5"/>
      <c r="T10990" s="5"/>
      <c r="U10990" s="5"/>
      <c r="V10990" s="5"/>
      <c r="W10990" s="5"/>
      <c r="X10990" s="5"/>
      <c r="Y10990" s="5"/>
      <c r="Z10990" s="5"/>
      <c r="AA10990" s="5"/>
      <c r="AB10990" s="5"/>
      <c r="AC10990" s="5"/>
      <c r="AD10990" s="5"/>
    </row>
    <row r="10991" spans="1:30" ht="15.75" customHeight="1">
      <c r="A10991" s="3" t="s">
        <v>11039</v>
      </c>
      <c r="B10991" s="4" t="str">
        <f t="shared" si="129"/>
        <v>June</v>
      </c>
      <c r="C10991" s="3">
        <v>2704.57</v>
      </c>
      <c r="D10991" s="4">
        <v>45466</v>
      </c>
      <c r="E10991" s="3" t="s">
        <v>5</v>
      </c>
      <c r="F10991" s="3" t="s">
        <v>34</v>
      </c>
      <c r="G10991" s="3">
        <f t="shared" si="130"/>
        <v>270.45700000000005</v>
      </c>
      <c r="H10991" s="3">
        <f t="shared" si="131"/>
        <v>2434.1130000000003</v>
      </c>
      <c r="I10991" s="3">
        <v>2</v>
      </c>
      <c r="J10991" s="4">
        <v>45473</v>
      </c>
      <c r="K10991" s="3" t="s">
        <v>40</v>
      </c>
      <c r="L10991" s="3" t="s">
        <v>41</v>
      </c>
      <c r="M10991" s="3">
        <v>291.93</v>
      </c>
      <c r="N10991" s="3" t="s">
        <v>46</v>
      </c>
      <c r="O10991" s="3"/>
      <c r="P10991" s="5"/>
      <c r="Q10991" s="5"/>
      <c r="R10991" s="5"/>
      <c r="S10991" s="5"/>
      <c r="T10991" s="5"/>
      <c r="U10991" s="5"/>
      <c r="V10991" s="5"/>
      <c r="W10991" s="5"/>
      <c r="X10991" s="5"/>
      <c r="Y10991" s="5"/>
      <c r="Z10991" s="5"/>
      <c r="AA10991" s="5"/>
      <c r="AB10991" s="5"/>
      <c r="AC10991" s="5"/>
      <c r="AD10991" s="5"/>
    </row>
    <row r="10992" spans="1:30" ht="15.75" customHeight="1">
      <c r="A10992" s="3" t="s">
        <v>11040</v>
      </c>
      <c r="B10992" s="4" t="str">
        <f t="shared" si="129"/>
        <v>February</v>
      </c>
      <c r="C10992" s="3">
        <v>3636.77</v>
      </c>
      <c r="D10992" s="4">
        <v>45340</v>
      </c>
      <c r="E10992" s="3" t="s">
        <v>3</v>
      </c>
      <c r="F10992" s="3" t="s">
        <v>51</v>
      </c>
      <c r="G10992" s="3">
        <f t="shared" si="130"/>
        <v>363.67700000000002</v>
      </c>
      <c r="H10992" s="3">
        <f t="shared" si="131"/>
        <v>3273.0929999999998</v>
      </c>
      <c r="I10992" s="3">
        <v>4</v>
      </c>
      <c r="J10992" s="4">
        <v>45342</v>
      </c>
      <c r="K10992" s="3" t="s">
        <v>40</v>
      </c>
      <c r="L10992" s="3" t="s">
        <v>45</v>
      </c>
      <c r="M10992" s="3">
        <v>835.97</v>
      </c>
      <c r="N10992" s="3" t="s">
        <v>42</v>
      </c>
      <c r="O10992" s="3"/>
      <c r="P10992" s="5"/>
      <c r="Q10992" s="5"/>
      <c r="R10992" s="5"/>
      <c r="S10992" s="5"/>
      <c r="T10992" s="5"/>
      <c r="U10992" s="5"/>
      <c r="V10992" s="5"/>
      <c r="W10992" s="5"/>
      <c r="X10992" s="5"/>
      <c r="Y10992" s="5"/>
      <c r="Z10992" s="5"/>
      <c r="AA10992" s="5"/>
      <c r="AB10992" s="5"/>
      <c r="AC10992" s="5"/>
      <c r="AD10992" s="5"/>
    </row>
    <row r="10993" spans="1:30" ht="15.75" customHeight="1">
      <c r="A10993" s="3" t="s">
        <v>11041</v>
      </c>
      <c r="B10993" s="4" t="str">
        <f t="shared" si="129"/>
        <v>April</v>
      </c>
      <c r="C10993" s="3">
        <v>653.29999999999995</v>
      </c>
      <c r="D10993" s="4">
        <v>45385</v>
      </c>
      <c r="E10993" s="3" t="s">
        <v>4</v>
      </c>
      <c r="F10993" s="3" t="s">
        <v>39</v>
      </c>
      <c r="G10993" s="3">
        <f t="shared" si="130"/>
        <v>65.33</v>
      </c>
      <c r="H10993" s="3">
        <f t="shared" si="131"/>
        <v>587.96999999999991</v>
      </c>
      <c r="I10993" s="3">
        <v>4</v>
      </c>
      <c r="J10993" s="4">
        <v>45392</v>
      </c>
      <c r="K10993" s="3" t="s">
        <v>35</v>
      </c>
      <c r="L10993" s="3" t="s">
        <v>45</v>
      </c>
      <c r="M10993" s="3">
        <v>83.55</v>
      </c>
      <c r="N10993" s="3" t="s">
        <v>46</v>
      </c>
      <c r="O10993" s="3"/>
      <c r="P10993" s="5"/>
      <c r="Q10993" s="5"/>
      <c r="R10993" s="5"/>
      <c r="S10993" s="5"/>
      <c r="T10993" s="5"/>
      <c r="U10993" s="5"/>
      <c r="V10993" s="5"/>
      <c r="W10993" s="5"/>
      <c r="X10993" s="5"/>
      <c r="Y10993" s="5"/>
      <c r="Z10993" s="5"/>
      <c r="AA10993" s="5"/>
      <c r="AB10993" s="5"/>
      <c r="AC10993" s="5"/>
      <c r="AD10993" s="5"/>
    </row>
    <row r="10994" spans="1:30" ht="15.75" customHeight="1">
      <c r="A10994" s="3" t="s">
        <v>11042</v>
      </c>
      <c r="B10994" s="4" t="str">
        <f t="shared" si="129"/>
        <v>February</v>
      </c>
      <c r="C10994" s="3">
        <v>1564.96</v>
      </c>
      <c r="D10994" s="4">
        <v>45327</v>
      </c>
      <c r="E10994" s="3" t="s">
        <v>2</v>
      </c>
      <c r="F10994" s="3" t="s">
        <v>54</v>
      </c>
      <c r="G10994" s="3">
        <f t="shared" si="130"/>
        <v>156.49600000000001</v>
      </c>
      <c r="H10994" s="3">
        <f t="shared" si="131"/>
        <v>1408.4639999999999</v>
      </c>
      <c r="I10994" s="3">
        <v>1</v>
      </c>
      <c r="J10994" s="4">
        <v>45329</v>
      </c>
      <c r="K10994" s="3" t="s">
        <v>40</v>
      </c>
      <c r="L10994" s="3" t="s">
        <v>45</v>
      </c>
      <c r="M10994" s="3">
        <v>272.73</v>
      </c>
      <c r="N10994" s="3" t="s">
        <v>37</v>
      </c>
      <c r="O10994" s="3"/>
      <c r="P10994" s="5"/>
      <c r="Q10994" s="5"/>
      <c r="R10994" s="5"/>
      <c r="S10994" s="5"/>
      <c r="T10994" s="5"/>
      <c r="U10994" s="5"/>
      <c r="V10994" s="5"/>
      <c r="W10994" s="5"/>
      <c r="X10994" s="5"/>
      <c r="Y10994" s="5"/>
      <c r="Z10994" s="5"/>
      <c r="AA10994" s="5"/>
      <c r="AB10994" s="5"/>
      <c r="AC10994" s="5"/>
      <c r="AD10994" s="5"/>
    </row>
    <row r="10995" spans="1:30" ht="15.75" customHeight="1">
      <c r="A10995" s="3" t="s">
        <v>11043</v>
      </c>
      <c r="B10995" s="4" t="str">
        <f t="shared" si="129"/>
        <v>October</v>
      </c>
      <c r="C10995" s="3">
        <v>1449.69</v>
      </c>
      <c r="D10995" s="4">
        <v>45576</v>
      </c>
      <c r="E10995" s="3" t="s">
        <v>4</v>
      </c>
      <c r="F10995" s="3" t="s">
        <v>54</v>
      </c>
      <c r="G10995" s="3">
        <f t="shared" si="130"/>
        <v>144.96900000000002</v>
      </c>
      <c r="H10995" s="3">
        <f t="shared" si="131"/>
        <v>1304.721</v>
      </c>
      <c r="I10995" s="3">
        <v>6</v>
      </c>
      <c r="J10995" s="4">
        <v>45580</v>
      </c>
      <c r="K10995" s="3" t="s">
        <v>35</v>
      </c>
      <c r="L10995" s="3" t="s">
        <v>41</v>
      </c>
      <c r="M10995" s="3">
        <v>385.06</v>
      </c>
      <c r="N10995" s="3" t="s">
        <v>52</v>
      </c>
      <c r="O10995" s="3"/>
      <c r="P10995" s="5"/>
      <c r="Q10995" s="5"/>
      <c r="R10995" s="5"/>
      <c r="S10995" s="5"/>
      <c r="T10995" s="5"/>
      <c r="U10995" s="5"/>
      <c r="V10995" s="5"/>
      <c r="W10995" s="5"/>
      <c r="X10995" s="5"/>
      <c r="Y10995" s="5"/>
      <c r="Z10995" s="5"/>
      <c r="AA10995" s="5"/>
      <c r="AB10995" s="5"/>
      <c r="AC10995" s="5"/>
      <c r="AD10995" s="5"/>
    </row>
    <row r="10996" spans="1:30" ht="15.75" customHeight="1">
      <c r="A10996" s="3" t="s">
        <v>11044</v>
      </c>
      <c r="B10996" s="4" t="str">
        <f t="shared" si="129"/>
        <v>May</v>
      </c>
      <c r="C10996" s="3">
        <v>2922.28</v>
      </c>
      <c r="D10996" s="4">
        <v>45429</v>
      </c>
      <c r="E10996" s="3" t="s">
        <v>2</v>
      </c>
      <c r="F10996" s="3" t="s">
        <v>34</v>
      </c>
      <c r="G10996" s="3">
        <f t="shared" si="130"/>
        <v>292.22800000000001</v>
      </c>
      <c r="H10996" s="3">
        <f t="shared" si="131"/>
        <v>2630.0520000000001</v>
      </c>
      <c r="I10996" s="3">
        <v>7</v>
      </c>
      <c r="J10996" s="4">
        <v>45431</v>
      </c>
      <c r="K10996" s="3" t="s">
        <v>35</v>
      </c>
      <c r="L10996" s="3" t="s">
        <v>36</v>
      </c>
      <c r="M10996" s="3">
        <v>193.39</v>
      </c>
      <c r="N10996" s="3" t="s">
        <v>65</v>
      </c>
      <c r="O10996" s="3"/>
      <c r="P10996" s="5"/>
      <c r="Q10996" s="5"/>
      <c r="R10996" s="5"/>
      <c r="S10996" s="5"/>
      <c r="T10996" s="5"/>
      <c r="U10996" s="5"/>
      <c r="V10996" s="5"/>
      <c r="W10996" s="5"/>
      <c r="X10996" s="5"/>
      <c r="Y10996" s="5"/>
      <c r="Z10996" s="5"/>
      <c r="AA10996" s="5"/>
      <c r="AB10996" s="5"/>
      <c r="AC10996" s="5"/>
      <c r="AD10996" s="5"/>
    </row>
    <row r="10997" spans="1:30" ht="15.75" customHeight="1">
      <c r="A10997" s="3" t="s">
        <v>11045</v>
      </c>
      <c r="B10997" s="4" t="str">
        <f t="shared" si="129"/>
        <v>December</v>
      </c>
      <c r="C10997" s="3">
        <v>1720.98</v>
      </c>
      <c r="D10997" s="4">
        <v>45277</v>
      </c>
      <c r="E10997" s="3" t="s">
        <v>3</v>
      </c>
      <c r="F10997" s="3" t="s">
        <v>39</v>
      </c>
      <c r="G10997" s="3">
        <f t="shared" si="130"/>
        <v>172.09800000000001</v>
      </c>
      <c r="H10997" s="3">
        <f t="shared" si="131"/>
        <v>1548.8820000000001</v>
      </c>
      <c r="I10997" s="3">
        <v>7</v>
      </c>
      <c r="J10997" s="4">
        <v>45281</v>
      </c>
      <c r="K10997" s="3" t="s">
        <v>40</v>
      </c>
      <c r="L10997" s="3" t="s">
        <v>41</v>
      </c>
      <c r="M10997" s="3">
        <v>454.01</v>
      </c>
      <c r="N10997" s="3" t="s">
        <v>46</v>
      </c>
      <c r="O10997" s="3"/>
      <c r="P10997" s="5"/>
      <c r="Q10997" s="5"/>
      <c r="R10997" s="5"/>
      <c r="S10997" s="5"/>
      <c r="T10997" s="5"/>
      <c r="U10997" s="5"/>
      <c r="V10997" s="5"/>
      <c r="W10997" s="5"/>
      <c r="X10997" s="5"/>
      <c r="Y10997" s="5"/>
      <c r="Z10997" s="5"/>
      <c r="AA10997" s="5"/>
      <c r="AB10997" s="5"/>
      <c r="AC10997" s="5"/>
      <c r="AD10997" s="5"/>
    </row>
    <row r="10998" spans="1:30" ht="15.75" customHeight="1">
      <c r="A10998" s="3" t="s">
        <v>11046</v>
      </c>
      <c r="B10998" s="4" t="str">
        <f t="shared" si="129"/>
        <v>June</v>
      </c>
      <c r="C10998" s="3">
        <v>3241.23</v>
      </c>
      <c r="D10998" s="4">
        <v>45449</v>
      </c>
      <c r="E10998" s="3" t="s">
        <v>5</v>
      </c>
      <c r="F10998" s="3" t="s">
        <v>51</v>
      </c>
      <c r="G10998" s="3">
        <f t="shared" si="130"/>
        <v>324.12300000000005</v>
      </c>
      <c r="H10998" s="3">
        <f t="shared" si="131"/>
        <v>2917.107</v>
      </c>
      <c r="I10998" s="3">
        <v>5</v>
      </c>
      <c r="J10998" s="4">
        <v>45453</v>
      </c>
      <c r="K10998" s="3" t="s">
        <v>35</v>
      </c>
      <c r="L10998" s="3" t="s">
        <v>41</v>
      </c>
      <c r="M10998" s="3">
        <v>430.68</v>
      </c>
      <c r="N10998" s="3" t="s">
        <v>37</v>
      </c>
      <c r="O10998" s="3"/>
      <c r="P10998" s="5"/>
      <c r="Q10998" s="5"/>
      <c r="R10998" s="5"/>
      <c r="S10998" s="5"/>
      <c r="T10998" s="5"/>
      <c r="U10998" s="5"/>
      <c r="V10998" s="5"/>
      <c r="W10998" s="5"/>
      <c r="X10998" s="5"/>
      <c r="Y10998" s="5"/>
      <c r="Z10998" s="5"/>
      <c r="AA10998" s="5"/>
      <c r="AB10998" s="5"/>
      <c r="AC10998" s="5"/>
      <c r="AD10998" s="5"/>
    </row>
    <row r="10999" spans="1:30" ht="15.75" customHeight="1">
      <c r="A10999" s="3" t="s">
        <v>11047</v>
      </c>
      <c r="B10999" s="4" t="str">
        <f t="shared" si="129"/>
        <v>November</v>
      </c>
      <c r="C10999" s="3">
        <v>3481.44</v>
      </c>
      <c r="D10999" s="4">
        <v>45613</v>
      </c>
      <c r="E10999" s="3" t="s">
        <v>4</v>
      </c>
      <c r="F10999" s="3" t="s">
        <v>34</v>
      </c>
      <c r="G10999" s="3">
        <f t="shared" si="130"/>
        <v>348.14400000000001</v>
      </c>
      <c r="H10999" s="3">
        <f t="shared" si="131"/>
        <v>3133.2960000000003</v>
      </c>
      <c r="I10999" s="3">
        <v>4</v>
      </c>
      <c r="J10999" s="4">
        <v>45619</v>
      </c>
      <c r="K10999" s="3" t="s">
        <v>40</v>
      </c>
      <c r="L10999" s="3" t="s">
        <v>45</v>
      </c>
      <c r="M10999" s="3">
        <v>387.86</v>
      </c>
      <c r="N10999" s="3" t="s">
        <v>65</v>
      </c>
      <c r="O10999" s="3"/>
      <c r="P10999" s="5"/>
      <c r="Q10999" s="5"/>
      <c r="R10999" s="5"/>
      <c r="S10999" s="5"/>
      <c r="T10999" s="5"/>
      <c r="U10999" s="5"/>
      <c r="V10999" s="5"/>
      <c r="W10999" s="5"/>
      <c r="X10999" s="5"/>
      <c r="Y10999" s="5"/>
      <c r="Z10999" s="5"/>
      <c r="AA10999" s="5"/>
      <c r="AB10999" s="5"/>
      <c r="AC10999" s="5"/>
      <c r="AD10999" s="5"/>
    </row>
    <row r="11000" spans="1:30" ht="15.75" customHeight="1">
      <c r="A11000" s="3" t="s">
        <v>11048</v>
      </c>
      <c r="B11000" s="4" t="str">
        <f t="shared" si="129"/>
        <v>October</v>
      </c>
      <c r="C11000" s="3">
        <v>265.08</v>
      </c>
      <c r="D11000" s="4">
        <v>45574</v>
      </c>
      <c r="E11000" s="3" t="s">
        <v>4</v>
      </c>
      <c r="F11000" s="3" t="s">
        <v>44</v>
      </c>
      <c r="G11000" s="3">
        <f t="shared" si="130"/>
        <v>26.507999999999999</v>
      </c>
      <c r="H11000" s="3">
        <f t="shared" si="131"/>
        <v>238.57199999999997</v>
      </c>
      <c r="I11000" s="3">
        <v>2</v>
      </c>
      <c r="J11000" s="4">
        <v>45581</v>
      </c>
      <c r="K11000" s="3" t="s">
        <v>49</v>
      </c>
      <c r="L11000" s="3" t="s">
        <v>41</v>
      </c>
      <c r="M11000" s="3">
        <v>69.5</v>
      </c>
      <c r="N11000" s="3" t="s">
        <v>46</v>
      </c>
      <c r="O11000" s="3"/>
      <c r="P11000" s="5"/>
      <c r="Q11000" s="5"/>
      <c r="R11000" s="5"/>
      <c r="S11000" s="5"/>
      <c r="T11000" s="5"/>
      <c r="U11000" s="5"/>
      <c r="V11000" s="5"/>
      <c r="W11000" s="5"/>
      <c r="X11000" s="5"/>
      <c r="Y11000" s="5"/>
      <c r="Z11000" s="5"/>
      <c r="AA11000" s="5"/>
      <c r="AB11000" s="5"/>
      <c r="AC11000" s="5"/>
      <c r="AD11000" s="5"/>
    </row>
    <row r="11001" spans="1:30" ht="15.75" customHeight="1">
      <c r="A11001" s="3" t="s">
        <v>11049</v>
      </c>
      <c r="B11001" s="4" t="str">
        <f t="shared" si="129"/>
        <v>January</v>
      </c>
      <c r="C11001" s="3">
        <v>3234.81</v>
      </c>
      <c r="D11001" s="4">
        <v>44957</v>
      </c>
      <c r="E11001" s="3" t="s">
        <v>5</v>
      </c>
      <c r="F11001" s="3" t="s">
        <v>39</v>
      </c>
      <c r="G11001" s="3">
        <f t="shared" si="130"/>
        <v>323.48099999999999</v>
      </c>
      <c r="H11001" s="3">
        <f t="shared" si="131"/>
        <v>2911.3289999999997</v>
      </c>
      <c r="I11001" s="3">
        <v>5</v>
      </c>
      <c r="J11001" s="4">
        <v>44958</v>
      </c>
      <c r="K11001" s="3" t="s">
        <v>49</v>
      </c>
      <c r="L11001" s="3" t="s">
        <v>36</v>
      </c>
      <c r="M11001" s="3">
        <v>723.79</v>
      </c>
      <c r="N11001" s="3" t="s">
        <v>57</v>
      </c>
      <c r="O11001" s="3"/>
      <c r="P11001" s="5"/>
      <c r="Q11001" s="5"/>
      <c r="R11001" s="5"/>
      <c r="S11001" s="5"/>
      <c r="T11001" s="5"/>
      <c r="U11001" s="5"/>
      <c r="V11001" s="5"/>
      <c r="W11001" s="5"/>
      <c r="X11001" s="5"/>
      <c r="Y11001" s="5"/>
      <c r="Z11001" s="5"/>
      <c r="AA11001" s="5"/>
      <c r="AB11001" s="5"/>
      <c r="AC11001" s="5"/>
      <c r="AD11001" s="5"/>
    </row>
    <row r="11002" spans="1:30" ht="15.75" customHeight="1">
      <c r="A11002" s="3" t="s">
        <v>11050</v>
      </c>
      <c r="B11002" s="4" t="str">
        <f t="shared" si="129"/>
        <v>December</v>
      </c>
      <c r="C11002" s="3">
        <v>672.26</v>
      </c>
      <c r="D11002" s="4">
        <v>45283</v>
      </c>
      <c r="E11002" s="3" t="s">
        <v>4</v>
      </c>
      <c r="F11002" s="3" t="s">
        <v>34</v>
      </c>
      <c r="G11002" s="3">
        <f t="shared" si="130"/>
        <v>67.225999999999999</v>
      </c>
      <c r="H11002" s="3">
        <f t="shared" si="131"/>
        <v>605.03399999999999</v>
      </c>
      <c r="I11002" s="3">
        <v>4</v>
      </c>
      <c r="J11002" s="4">
        <v>45290</v>
      </c>
      <c r="K11002" s="3" t="s">
        <v>35</v>
      </c>
      <c r="L11002" s="3" t="s">
        <v>41</v>
      </c>
      <c r="M11002" s="3">
        <v>83.36</v>
      </c>
      <c r="N11002" s="3" t="s">
        <v>52</v>
      </c>
      <c r="O11002" s="3"/>
      <c r="P11002" s="5"/>
      <c r="Q11002" s="5"/>
      <c r="R11002" s="5"/>
      <c r="S11002" s="5"/>
      <c r="T11002" s="5"/>
      <c r="U11002" s="5"/>
      <c r="V11002" s="5"/>
      <c r="W11002" s="5"/>
      <c r="X11002" s="5"/>
      <c r="Y11002" s="5"/>
      <c r="Z11002" s="5"/>
      <c r="AA11002" s="5"/>
      <c r="AB11002" s="5"/>
      <c r="AC11002" s="5"/>
      <c r="AD11002" s="5"/>
    </row>
    <row r="11003" spans="1:30" ht="15.75" customHeight="1">
      <c r="A11003" s="3" t="s">
        <v>11051</v>
      </c>
      <c r="B11003" s="4" t="str">
        <f t="shared" si="129"/>
        <v>November</v>
      </c>
      <c r="C11003" s="3">
        <v>2379.16</v>
      </c>
      <c r="D11003" s="4">
        <v>45603</v>
      </c>
      <c r="E11003" s="3" t="s">
        <v>2</v>
      </c>
      <c r="F11003" s="3" t="s">
        <v>54</v>
      </c>
      <c r="G11003" s="3">
        <f t="shared" si="130"/>
        <v>237.916</v>
      </c>
      <c r="H11003" s="3">
        <f t="shared" si="131"/>
        <v>2141.2439999999997</v>
      </c>
      <c r="I11003" s="3">
        <v>8</v>
      </c>
      <c r="J11003" s="4">
        <v>45609</v>
      </c>
      <c r="K11003" s="3" t="s">
        <v>35</v>
      </c>
      <c r="L11003" s="3" t="s">
        <v>45</v>
      </c>
      <c r="M11003" s="3">
        <v>533.44000000000005</v>
      </c>
      <c r="N11003" s="3" t="s">
        <v>42</v>
      </c>
      <c r="O11003" s="3"/>
      <c r="P11003" s="5"/>
      <c r="Q11003" s="5"/>
      <c r="R11003" s="5"/>
      <c r="S11003" s="5"/>
      <c r="T11003" s="5"/>
      <c r="U11003" s="5"/>
      <c r="V11003" s="5"/>
      <c r="W11003" s="5"/>
      <c r="X11003" s="5"/>
      <c r="Y11003" s="5"/>
      <c r="Z11003" s="5"/>
      <c r="AA11003" s="5"/>
      <c r="AB11003" s="5"/>
      <c r="AC11003" s="5"/>
      <c r="AD11003" s="5"/>
    </row>
    <row r="11004" spans="1:30" ht="15.75" customHeight="1">
      <c r="A11004" s="3" t="s">
        <v>11052</v>
      </c>
      <c r="B11004" s="4" t="str">
        <f t="shared" si="129"/>
        <v>June</v>
      </c>
      <c r="C11004" s="3">
        <v>3660.23</v>
      </c>
      <c r="D11004" s="4">
        <v>45087</v>
      </c>
      <c r="E11004" s="3" t="s">
        <v>5</v>
      </c>
      <c r="F11004" s="3" t="s">
        <v>34</v>
      </c>
      <c r="G11004" s="3">
        <f t="shared" si="130"/>
        <v>366.02300000000002</v>
      </c>
      <c r="H11004" s="3">
        <f t="shared" si="131"/>
        <v>3294.2069999999999</v>
      </c>
      <c r="I11004" s="3">
        <v>1</v>
      </c>
      <c r="J11004" s="4">
        <v>45089</v>
      </c>
      <c r="K11004" s="3" t="s">
        <v>40</v>
      </c>
      <c r="L11004" s="3" t="s">
        <v>45</v>
      </c>
      <c r="M11004" s="3">
        <v>1009.75</v>
      </c>
      <c r="N11004" s="3" t="s">
        <v>57</v>
      </c>
      <c r="O11004" s="3"/>
      <c r="P11004" s="5"/>
      <c r="Q11004" s="5"/>
      <c r="R11004" s="5"/>
      <c r="S11004" s="5"/>
      <c r="T11004" s="5"/>
      <c r="U11004" s="5"/>
      <c r="V11004" s="5"/>
      <c r="W11004" s="5"/>
      <c r="X11004" s="5"/>
      <c r="Y11004" s="5"/>
      <c r="Z11004" s="5"/>
      <c r="AA11004" s="5"/>
      <c r="AB11004" s="5"/>
      <c r="AC11004" s="5"/>
      <c r="AD11004" s="5"/>
    </row>
    <row r="11005" spans="1:30" ht="15.75" customHeight="1">
      <c r="A11005" s="3" t="s">
        <v>11053</v>
      </c>
      <c r="B11005" s="4" t="str">
        <f t="shared" si="129"/>
        <v>October</v>
      </c>
      <c r="C11005" s="3">
        <v>3546.39</v>
      </c>
      <c r="D11005" s="4">
        <v>45575</v>
      </c>
      <c r="E11005" s="3" t="s">
        <v>2</v>
      </c>
      <c r="F11005" s="3" t="s">
        <v>44</v>
      </c>
      <c r="G11005" s="3">
        <f t="shared" si="130"/>
        <v>354.63900000000001</v>
      </c>
      <c r="H11005" s="3">
        <f t="shared" si="131"/>
        <v>3191.7509999999997</v>
      </c>
      <c r="I11005" s="3">
        <v>7</v>
      </c>
      <c r="J11005" s="4">
        <v>45582</v>
      </c>
      <c r="K11005" s="3" t="s">
        <v>40</v>
      </c>
      <c r="L11005" s="3" t="s">
        <v>45</v>
      </c>
      <c r="M11005" s="3">
        <v>949.09</v>
      </c>
      <c r="N11005" s="3" t="s">
        <v>37</v>
      </c>
      <c r="O11005" s="3"/>
      <c r="P11005" s="5"/>
      <c r="Q11005" s="5"/>
      <c r="R11005" s="5"/>
      <c r="S11005" s="5"/>
      <c r="T11005" s="5"/>
      <c r="U11005" s="5"/>
      <c r="V11005" s="5"/>
      <c r="W11005" s="5"/>
      <c r="X11005" s="5"/>
      <c r="Y11005" s="5"/>
      <c r="Z11005" s="5"/>
      <c r="AA11005" s="5"/>
      <c r="AB11005" s="5"/>
      <c r="AC11005" s="5"/>
      <c r="AD11005" s="5"/>
    </row>
    <row r="11006" spans="1:30" ht="15.75" customHeight="1">
      <c r="A11006" s="3" t="s">
        <v>11054</v>
      </c>
      <c r="B11006" s="4" t="str">
        <f t="shared" si="129"/>
        <v>November</v>
      </c>
      <c r="C11006" s="3">
        <v>1569.13</v>
      </c>
      <c r="D11006" s="4">
        <v>45612</v>
      </c>
      <c r="E11006" s="3" t="s">
        <v>2</v>
      </c>
      <c r="F11006" s="3" t="s">
        <v>39</v>
      </c>
      <c r="G11006" s="3">
        <f t="shared" si="130"/>
        <v>156.91300000000001</v>
      </c>
      <c r="H11006" s="3">
        <f t="shared" si="131"/>
        <v>1412.2170000000001</v>
      </c>
      <c r="I11006" s="3">
        <v>5</v>
      </c>
      <c r="J11006" s="4">
        <v>45614</v>
      </c>
      <c r="K11006" s="3" t="s">
        <v>40</v>
      </c>
      <c r="L11006" s="3" t="s">
        <v>45</v>
      </c>
      <c r="M11006" s="3">
        <v>394.73</v>
      </c>
      <c r="N11006" s="3" t="s">
        <v>57</v>
      </c>
      <c r="O11006" s="3"/>
      <c r="P11006" s="5"/>
      <c r="Q11006" s="5"/>
      <c r="R11006" s="5"/>
      <c r="S11006" s="5"/>
      <c r="T11006" s="5"/>
      <c r="U11006" s="5"/>
      <c r="V11006" s="5"/>
      <c r="W11006" s="5"/>
      <c r="X11006" s="5"/>
      <c r="Y11006" s="5"/>
      <c r="Z11006" s="5"/>
      <c r="AA11006" s="5"/>
      <c r="AB11006" s="5"/>
      <c r="AC11006" s="5"/>
      <c r="AD11006" s="5"/>
    </row>
    <row r="11007" spans="1:30" ht="15.75" customHeight="1">
      <c r="A11007" s="3" t="s">
        <v>11055</v>
      </c>
      <c r="B11007" s="4" t="str">
        <f t="shared" si="129"/>
        <v>May</v>
      </c>
      <c r="C11007" s="3">
        <v>1434.59</v>
      </c>
      <c r="D11007" s="4">
        <v>45423</v>
      </c>
      <c r="E11007" s="3" t="s">
        <v>3</v>
      </c>
      <c r="F11007" s="3" t="s">
        <v>34</v>
      </c>
      <c r="G11007" s="3">
        <f t="shared" si="130"/>
        <v>143.459</v>
      </c>
      <c r="H11007" s="3">
        <f t="shared" si="131"/>
        <v>1291.1309999999999</v>
      </c>
      <c r="I11007" s="3">
        <v>5</v>
      </c>
      <c r="J11007" s="4">
        <v>45425</v>
      </c>
      <c r="K11007" s="3" t="s">
        <v>35</v>
      </c>
      <c r="L11007" s="3" t="s">
        <v>41</v>
      </c>
      <c r="M11007" s="3">
        <v>429.21</v>
      </c>
      <c r="N11007" s="3" t="s">
        <v>52</v>
      </c>
      <c r="O11007" s="3"/>
      <c r="P11007" s="5"/>
      <c r="Q11007" s="5"/>
      <c r="R11007" s="5"/>
      <c r="S11007" s="5"/>
      <c r="T11007" s="5"/>
      <c r="U11007" s="5"/>
      <c r="V11007" s="5"/>
      <c r="W11007" s="5"/>
      <c r="X11007" s="5"/>
      <c r="Y11007" s="5"/>
      <c r="Z11007" s="5"/>
      <c r="AA11007" s="5"/>
      <c r="AB11007" s="5"/>
      <c r="AC11007" s="5"/>
      <c r="AD11007" s="5"/>
    </row>
    <row r="11008" spans="1:30" ht="15.75" customHeight="1">
      <c r="A11008" s="3" t="s">
        <v>11056</v>
      </c>
      <c r="B11008" s="4" t="str">
        <f t="shared" si="129"/>
        <v>September</v>
      </c>
      <c r="C11008" s="3">
        <v>2257.11</v>
      </c>
      <c r="D11008" s="4">
        <v>45195</v>
      </c>
      <c r="E11008" s="3" t="s">
        <v>2</v>
      </c>
      <c r="F11008" s="3" t="s">
        <v>51</v>
      </c>
      <c r="G11008" s="3">
        <f t="shared" si="130"/>
        <v>225.71100000000001</v>
      </c>
      <c r="H11008" s="3">
        <f t="shared" si="131"/>
        <v>2031.3990000000001</v>
      </c>
      <c r="I11008" s="3">
        <v>1</v>
      </c>
      <c r="J11008" s="4">
        <v>45201</v>
      </c>
      <c r="K11008" s="3" t="s">
        <v>35</v>
      </c>
      <c r="L11008" s="3" t="s">
        <v>41</v>
      </c>
      <c r="M11008" s="3">
        <v>208.14</v>
      </c>
      <c r="N11008" s="3" t="s">
        <v>65</v>
      </c>
      <c r="O11008" s="3"/>
      <c r="P11008" s="5"/>
      <c r="Q11008" s="5"/>
      <c r="R11008" s="5"/>
      <c r="S11008" s="5"/>
      <c r="T11008" s="5"/>
      <c r="U11008" s="5"/>
      <c r="V11008" s="5"/>
      <c r="W11008" s="5"/>
      <c r="X11008" s="5"/>
      <c r="Y11008" s="5"/>
      <c r="Z11008" s="5"/>
      <c r="AA11008" s="5"/>
      <c r="AB11008" s="5"/>
      <c r="AC11008" s="5"/>
      <c r="AD11008" s="5"/>
    </row>
    <row r="11009" spans="1:30" ht="15.75" customHeight="1">
      <c r="A11009" s="3" t="s">
        <v>11057</v>
      </c>
      <c r="B11009" s="4" t="str">
        <f t="shared" si="129"/>
        <v>September</v>
      </c>
      <c r="C11009" s="3">
        <v>1024.47</v>
      </c>
      <c r="D11009" s="4">
        <v>45170</v>
      </c>
      <c r="E11009" s="3" t="s">
        <v>3</v>
      </c>
      <c r="F11009" s="3" t="s">
        <v>39</v>
      </c>
      <c r="G11009" s="3">
        <f t="shared" si="130"/>
        <v>102.447</v>
      </c>
      <c r="H11009" s="3">
        <f t="shared" si="131"/>
        <v>922.02300000000002</v>
      </c>
      <c r="I11009" s="3">
        <v>9</v>
      </c>
      <c r="J11009" s="4">
        <v>45177</v>
      </c>
      <c r="K11009" s="3" t="s">
        <v>40</v>
      </c>
      <c r="L11009" s="3" t="s">
        <v>41</v>
      </c>
      <c r="M11009" s="3">
        <v>243.16</v>
      </c>
      <c r="N11009" s="3" t="s">
        <v>57</v>
      </c>
      <c r="O11009" s="3"/>
      <c r="P11009" s="5"/>
      <c r="Q11009" s="5"/>
      <c r="R11009" s="5"/>
      <c r="S11009" s="5"/>
      <c r="T11009" s="5"/>
      <c r="U11009" s="5"/>
      <c r="V11009" s="5"/>
      <c r="W11009" s="5"/>
      <c r="X11009" s="5"/>
      <c r="Y11009" s="5"/>
      <c r="Z11009" s="5"/>
      <c r="AA11009" s="5"/>
      <c r="AB11009" s="5"/>
      <c r="AC11009" s="5"/>
      <c r="AD11009" s="5"/>
    </row>
    <row r="11010" spans="1:30" ht="15.75" customHeight="1">
      <c r="A11010" s="3" t="s">
        <v>11058</v>
      </c>
      <c r="B11010" s="4" t="str">
        <f t="shared" si="129"/>
        <v>February</v>
      </c>
      <c r="C11010" s="3">
        <v>4876.03</v>
      </c>
      <c r="D11010" s="4">
        <v>45338</v>
      </c>
      <c r="E11010" s="3" t="s">
        <v>4</v>
      </c>
      <c r="F11010" s="3" t="s">
        <v>34</v>
      </c>
      <c r="G11010" s="3">
        <f t="shared" si="130"/>
        <v>487.60300000000001</v>
      </c>
      <c r="H11010" s="3">
        <f t="shared" si="131"/>
        <v>4388.4269999999997</v>
      </c>
      <c r="I11010" s="3">
        <v>7</v>
      </c>
      <c r="J11010" s="4">
        <v>45341</v>
      </c>
      <c r="K11010" s="3" t="s">
        <v>40</v>
      </c>
      <c r="L11010" s="3" t="s">
        <v>41</v>
      </c>
      <c r="M11010" s="3">
        <v>602.71</v>
      </c>
      <c r="N11010" s="3" t="s">
        <v>46</v>
      </c>
      <c r="O11010" s="3"/>
      <c r="P11010" s="5"/>
      <c r="Q11010" s="5"/>
      <c r="R11010" s="5"/>
      <c r="S11010" s="5"/>
      <c r="T11010" s="5"/>
      <c r="U11010" s="5"/>
      <c r="V11010" s="5"/>
      <c r="W11010" s="5"/>
      <c r="X11010" s="5"/>
      <c r="Y11010" s="5"/>
      <c r="Z11010" s="5"/>
      <c r="AA11010" s="5"/>
      <c r="AB11010" s="5"/>
      <c r="AC11010" s="5"/>
      <c r="AD11010" s="5"/>
    </row>
    <row r="11011" spans="1:30" ht="15.75" customHeight="1">
      <c r="A11011" s="3" t="s">
        <v>11059</v>
      </c>
      <c r="B11011" s="4" t="str">
        <f t="shared" si="129"/>
        <v>July</v>
      </c>
      <c r="C11011" s="3">
        <v>1790.09</v>
      </c>
      <c r="D11011" s="4">
        <v>45490</v>
      </c>
      <c r="E11011" s="3" t="s">
        <v>4</v>
      </c>
      <c r="F11011" s="3" t="s">
        <v>34</v>
      </c>
      <c r="G11011" s="3">
        <f t="shared" si="130"/>
        <v>179.00900000000001</v>
      </c>
      <c r="H11011" s="3">
        <f t="shared" si="131"/>
        <v>1611.0809999999999</v>
      </c>
      <c r="I11011" s="3">
        <v>2</v>
      </c>
      <c r="J11011" s="4">
        <v>45495</v>
      </c>
      <c r="K11011" s="3" t="s">
        <v>35</v>
      </c>
      <c r="L11011" s="3" t="s">
        <v>41</v>
      </c>
      <c r="M11011" s="3">
        <v>506.54</v>
      </c>
      <c r="N11011" s="3" t="s">
        <v>65</v>
      </c>
      <c r="O11011" s="3"/>
      <c r="P11011" s="5"/>
      <c r="Q11011" s="5"/>
      <c r="R11011" s="5"/>
      <c r="S11011" s="5"/>
      <c r="T11011" s="5"/>
      <c r="U11011" s="5"/>
      <c r="V11011" s="5"/>
      <c r="W11011" s="5"/>
      <c r="X11011" s="5"/>
      <c r="Y11011" s="5"/>
      <c r="Z11011" s="5"/>
      <c r="AA11011" s="5"/>
      <c r="AB11011" s="5"/>
      <c r="AC11011" s="5"/>
      <c r="AD11011" s="5"/>
    </row>
    <row r="11012" spans="1:30" ht="15.75" customHeight="1">
      <c r="A11012" s="3" t="s">
        <v>11060</v>
      </c>
      <c r="B11012" s="4" t="str">
        <f t="shared" si="129"/>
        <v>July</v>
      </c>
      <c r="C11012" s="3">
        <v>4622.67</v>
      </c>
      <c r="D11012" s="4">
        <v>45115</v>
      </c>
      <c r="E11012" s="3" t="s">
        <v>3</v>
      </c>
      <c r="F11012" s="3" t="s">
        <v>39</v>
      </c>
      <c r="G11012" s="3">
        <f t="shared" si="130"/>
        <v>462.26700000000005</v>
      </c>
      <c r="H11012" s="3">
        <f t="shared" si="131"/>
        <v>4160.4030000000002</v>
      </c>
      <c r="I11012" s="3">
        <v>5</v>
      </c>
      <c r="J11012" s="4">
        <v>45120</v>
      </c>
      <c r="K11012" s="3" t="s">
        <v>49</v>
      </c>
      <c r="L11012" s="3" t="s">
        <v>36</v>
      </c>
      <c r="M11012" s="3">
        <v>324.13</v>
      </c>
      <c r="N11012" s="3" t="s">
        <v>37</v>
      </c>
      <c r="O11012" s="3"/>
      <c r="P11012" s="5"/>
      <c r="Q11012" s="5"/>
      <c r="R11012" s="5"/>
      <c r="S11012" s="5"/>
      <c r="T11012" s="5"/>
      <c r="U11012" s="5"/>
      <c r="V11012" s="5"/>
      <c r="W11012" s="5"/>
      <c r="X11012" s="5"/>
      <c r="Y11012" s="5"/>
      <c r="Z11012" s="5"/>
      <c r="AA11012" s="5"/>
      <c r="AB11012" s="5"/>
      <c r="AC11012" s="5"/>
      <c r="AD11012" s="5"/>
    </row>
    <row r="11013" spans="1:30" ht="15.75" customHeight="1">
      <c r="A11013" s="3" t="s">
        <v>11061</v>
      </c>
      <c r="B11013" s="4" t="str">
        <f t="shared" si="129"/>
        <v>January</v>
      </c>
      <c r="C11013" s="3">
        <v>4550.5</v>
      </c>
      <c r="D11013" s="4">
        <v>44936</v>
      </c>
      <c r="E11013" s="3" t="s">
        <v>2</v>
      </c>
      <c r="F11013" s="3" t="s">
        <v>54</v>
      </c>
      <c r="G11013" s="3">
        <f t="shared" si="130"/>
        <v>455.05</v>
      </c>
      <c r="H11013" s="3">
        <f t="shared" si="131"/>
        <v>4095.45</v>
      </c>
      <c r="I11013" s="3">
        <v>8</v>
      </c>
      <c r="J11013" s="4">
        <v>44939</v>
      </c>
      <c r="K11013" s="3" t="s">
        <v>35</v>
      </c>
      <c r="L11013" s="3" t="s">
        <v>45</v>
      </c>
      <c r="M11013" s="3">
        <v>987.07</v>
      </c>
      <c r="N11013" s="3" t="s">
        <v>65</v>
      </c>
      <c r="O11013" s="3"/>
      <c r="P11013" s="5"/>
      <c r="Q11013" s="5"/>
      <c r="R11013" s="5"/>
      <c r="S11013" s="5"/>
      <c r="T11013" s="5"/>
      <c r="U11013" s="5"/>
      <c r="V11013" s="5"/>
      <c r="W11013" s="5"/>
      <c r="X11013" s="5"/>
      <c r="Y11013" s="5"/>
      <c r="Z11013" s="5"/>
      <c r="AA11013" s="5"/>
      <c r="AB11013" s="5"/>
      <c r="AC11013" s="5"/>
      <c r="AD11013" s="5"/>
    </row>
    <row r="11014" spans="1:30" ht="15.75" customHeight="1">
      <c r="A11014" s="3" t="s">
        <v>11062</v>
      </c>
      <c r="B11014" s="4" t="str">
        <f t="shared" si="129"/>
        <v>November</v>
      </c>
      <c r="C11014" s="3">
        <v>1887.76</v>
      </c>
      <c r="D11014" s="4">
        <v>45608</v>
      </c>
      <c r="E11014" s="3" t="s">
        <v>5</v>
      </c>
      <c r="F11014" s="3" t="s">
        <v>51</v>
      </c>
      <c r="G11014" s="3">
        <f t="shared" si="130"/>
        <v>188.77600000000001</v>
      </c>
      <c r="H11014" s="3">
        <f t="shared" si="131"/>
        <v>1698.9839999999999</v>
      </c>
      <c r="I11014" s="3">
        <v>7</v>
      </c>
      <c r="J11014" s="4">
        <v>45614</v>
      </c>
      <c r="K11014" s="3" t="s">
        <v>49</v>
      </c>
      <c r="L11014" s="3" t="s">
        <v>41</v>
      </c>
      <c r="M11014" s="3">
        <v>189.71</v>
      </c>
      <c r="N11014" s="3" t="s">
        <v>37</v>
      </c>
      <c r="O11014" s="3"/>
      <c r="P11014" s="5"/>
      <c r="Q11014" s="5"/>
      <c r="R11014" s="5"/>
      <c r="S11014" s="5"/>
      <c r="T11014" s="5"/>
      <c r="U11014" s="5"/>
      <c r="V11014" s="5"/>
      <c r="W11014" s="5"/>
      <c r="X11014" s="5"/>
      <c r="Y11014" s="5"/>
      <c r="Z11014" s="5"/>
      <c r="AA11014" s="5"/>
      <c r="AB11014" s="5"/>
      <c r="AC11014" s="5"/>
      <c r="AD11014" s="5"/>
    </row>
    <row r="11015" spans="1:30" ht="15.75" customHeight="1">
      <c r="A11015" s="3" t="s">
        <v>11063</v>
      </c>
      <c r="B11015" s="4" t="str">
        <f t="shared" si="129"/>
        <v>June</v>
      </c>
      <c r="C11015" s="3">
        <v>1345.01</v>
      </c>
      <c r="D11015" s="4">
        <v>45091</v>
      </c>
      <c r="E11015" s="3" t="s">
        <v>5</v>
      </c>
      <c r="F11015" s="3" t="s">
        <v>39</v>
      </c>
      <c r="G11015" s="3">
        <f t="shared" si="130"/>
        <v>134.501</v>
      </c>
      <c r="H11015" s="3">
        <f t="shared" si="131"/>
        <v>1210.509</v>
      </c>
      <c r="I11015" s="3">
        <v>2</v>
      </c>
      <c r="J11015" s="4">
        <v>45097</v>
      </c>
      <c r="K11015" s="3" t="s">
        <v>35</v>
      </c>
      <c r="L11015" s="3" t="s">
        <v>41</v>
      </c>
      <c r="M11015" s="3">
        <v>400.31</v>
      </c>
      <c r="N11015" s="3" t="s">
        <v>42</v>
      </c>
      <c r="O11015" s="3"/>
      <c r="P11015" s="5"/>
      <c r="Q11015" s="5"/>
      <c r="R11015" s="5"/>
      <c r="S11015" s="5"/>
      <c r="T11015" s="5"/>
      <c r="U11015" s="5"/>
      <c r="V11015" s="5"/>
      <c r="W11015" s="5"/>
      <c r="X11015" s="5"/>
      <c r="Y11015" s="5"/>
      <c r="Z11015" s="5"/>
      <c r="AA11015" s="5"/>
      <c r="AB11015" s="5"/>
      <c r="AC11015" s="5"/>
      <c r="AD11015" s="5"/>
    </row>
    <row r="11016" spans="1:30" ht="15.75" customHeight="1">
      <c r="A11016" s="3" t="s">
        <v>11064</v>
      </c>
      <c r="B11016" s="4" t="str">
        <f t="shared" si="129"/>
        <v>June</v>
      </c>
      <c r="C11016" s="3">
        <v>3877.09</v>
      </c>
      <c r="D11016" s="4">
        <v>45453</v>
      </c>
      <c r="E11016" s="3" t="s">
        <v>3</v>
      </c>
      <c r="F11016" s="3" t="s">
        <v>51</v>
      </c>
      <c r="G11016" s="3">
        <f t="shared" si="130"/>
        <v>387.70900000000006</v>
      </c>
      <c r="H11016" s="3">
        <f t="shared" si="131"/>
        <v>3489.3810000000003</v>
      </c>
      <c r="I11016" s="3">
        <v>7</v>
      </c>
      <c r="J11016" s="4">
        <v>45455</v>
      </c>
      <c r="K11016" s="3" t="s">
        <v>49</v>
      </c>
      <c r="L11016" s="3" t="s">
        <v>36</v>
      </c>
      <c r="M11016" s="3">
        <v>697.53</v>
      </c>
      <c r="N11016" s="3" t="s">
        <v>65</v>
      </c>
      <c r="O11016" s="3"/>
      <c r="P11016" s="5"/>
      <c r="Q11016" s="5"/>
      <c r="R11016" s="5"/>
      <c r="S11016" s="5"/>
      <c r="T11016" s="5"/>
      <c r="U11016" s="5"/>
      <c r="V11016" s="5"/>
      <c r="W11016" s="5"/>
      <c r="X11016" s="5"/>
      <c r="Y11016" s="5"/>
      <c r="Z11016" s="5"/>
      <c r="AA11016" s="5"/>
      <c r="AB11016" s="5"/>
      <c r="AC11016" s="5"/>
      <c r="AD11016" s="5"/>
    </row>
    <row r="11017" spans="1:30" ht="15.75" customHeight="1">
      <c r="A11017" s="3" t="s">
        <v>11065</v>
      </c>
      <c r="B11017" s="4" t="str">
        <f t="shared" si="129"/>
        <v>December</v>
      </c>
      <c r="C11017" s="3">
        <v>1223.95</v>
      </c>
      <c r="D11017" s="4">
        <v>45288</v>
      </c>
      <c r="E11017" s="3" t="s">
        <v>4</v>
      </c>
      <c r="F11017" s="3" t="s">
        <v>51</v>
      </c>
      <c r="G11017" s="3">
        <f t="shared" si="130"/>
        <v>122.39500000000001</v>
      </c>
      <c r="H11017" s="3">
        <f t="shared" si="131"/>
        <v>1101.5550000000001</v>
      </c>
      <c r="I11017" s="3">
        <v>6</v>
      </c>
      <c r="J11017" s="4">
        <v>45292</v>
      </c>
      <c r="K11017" s="3" t="s">
        <v>35</v>
      </c>
      <c r="L11017" s="3" t="s">
        <v>36</v>
      </c>
      <c r="M11017" s="3">
        <v>224.32</v>
      </c>
      <c r="N11017" s="3" t="s">
        <v>57</v>
      </c>
      <c r="O11017" s="3"/>
      <c r="P11017" s="5"/>
      <c r="Q11017" s="5"/>
      <c r="R11017" s="5"/>
      <c r="S11017" s="5"/>
      <c r="T11017" s="5"/>
      <c r="U11017" s="5"/>
      <c r="V11017" s="5"/>
      <c r="W11017" s="5"/>
      <c r="X11017" s="5"/>
      <c r="Y11017" s="5"/>
      <c r="Z11017" s="5"/>
      <c r="AA11017" s="5"/>
      <c r="AB11017" s="5"/>
      <c r="AC11017" s="5"/>
      <c r="AD11017" s="5"/>
    </row>
    <row r="11018" spans="1:30" ht="15.75" customHeight="1">
      <c r="A11018" s="3" t="s">
        <v>11066</v>
      </c>
      <c r="B11018" s="4" t="str">
        <f t="shared" si="129"/>
        <v>October</v>
      </c>
      <c r="C11018" s="3">
        <v>2654.11</v>
      </c>
      <c r="D11018" s="4">
        <v>45594</v>
      </c>
      <c r="E11018" s="3" t="s">
        <v>4</v>
      </c>
      <c r="F11018" s="3" t="s">
        <v>39</v>
      </c>
      <c r="G11018" s="3">
        <f t="shared" si="130"/>
        <v>265.411</v>
      </c>
      <c r="H11018" s="3">
        <f t="shared" si="131"/>
        <v>2388.6990000000001</v>
      </c>
      <c r="I11018" s="3">
        <v>8</v>
      </c>
      <c r="J11018" s="4">
        <v>45601</v>
      </c>
      <c r="K11018" s="3" t="s">
        <v>40</v>
      </c>
      <c r="L11018" s="3" t="s">
        <v>45</v>
      </c>
      <c r="M11018" s="3">
        <v>482.6</v>
      </c>
      <c r="N11018" s="3" t="s">
        <v>52</v>
      </c>
      <c r="O11018" s="3"/>
      <c r="P11018" s="5"/>
      <c r="Q11018" s="5"/>
      <c r="R11018" s="5"/>
      <c r="S11018" s="5"/>
      <c r="T11018" s="5"/>
      <c r="U11018" s="5"/>
      <c r="V11018" s="5"/>
      <c r="W11018" s="5"/>
      <c r="X11018" s="5"/>
      <c r="Y11018" s="5"/>
      <c r="Z11018" s="5"/>
      <c r="AA11018" s="5"/>
      <c r="AB11018" s="5"/>
      <c r="AC11018" s="5"/>
      <c r="AD11018" s="5"/>
    </row>
    <row r="11019" spans="1:30" ht="15.75" customHeight="1">
      <c r="A11019" s="3" t="s">
        <v>11067</v>
      </c>
      <c r="B11019" s="4" t="str">
        <f t="shared" si="129"/>
        <v>November</v>
      </c>
      <c r="C11019" s="3">
        <v>642.38</v>
      </c>
      <c r="D11019" s="4">
        <v>45603</v>
      </c>
      <c r="E11019" s="3" t="s">
        <v>5</v>
      </c>
      <c r="F11019" s="3" t="s">
        <v>34</v>
      </c>
      <c r="G11019" s="3">
        <f t="shared" si="130"/>
        <v>64.238</v>
      </c>
      <c r="H11019" s="3">
        <f t="shared" si="131"/>
        <v>578.14200000000005</v>
      </c>
      <c r="I11019" s="3">
        <v>9</v>
      </c>
      <c r="J11019" s="4">
        <v>45606</v>
      </c>
      <c r="K11019" s="3" t="s">
        <v>49</v>
      </c>
      <c r="L11019" s="3" t="s">
        <v>36</v>
      </c>
      <c r="M11019" s="3">
        <v>153.97999999999999</v>
      </c>
      <c r="N11019" s="3" t="s">
        <v>42</v>
      </c>
      <c r="O11019" s="3"/>
      <c r="P11019" s="5"/>
      <c r="Q11019" s="5"/>
      <c r="R11019" s="5"/>
      <c r="S11019" s="5"/>
      <c r="T11019" s="5"/>
      <c r="U11019" s="5"/>
      <c r="V11019" s="5"/>
      <c r="W11019" s="5"/>
      <c r="X11019" s="5"/>
      <c r="Y11019" s="5"/>
      <c r="Z11019" s="5"/>
      <c r="AA11019" s="5"/>
      <c r="AB11019" s="5"/>
      <c r="AC11019" s="5"/>
      <c r="AD11019" s="5"/>
    </row>
    <row r="11020" spans="1:30" ht="15.75" customHeight="1">
      <c r="A11020" s="3" t="s">
        <v>11068</v>
      </c>
      <c r="B11020" s="4" t="str">
        <f t="shared" si="129"/>
        <v>July</v>
      </c>
      <c r="C11020" s="3">
        <v>1991.07</v>
      </c>
      <c r="D11020" s="4">
        <v>45119</v>
      </c>
      <c r="E11020" s="3" t="s">
        <v>3</v>
      </c>
      <c r="F11020" s="3" t="s">
        <v>54</v>
      </c>
      <c r="G11020" s="3">
        <f t="shared" si="130"/>
        <v>199.107</v>
      </c>
      <c r="H11020" s="3">
        <f t="shared" si="131"/>
        <v>1791.963</v>
      </c>
      <c r="I11020" s="3">
        <v>7</v>
      </c>
      <c r="J11020" s="4">
        <v>45123</v>
      </c>
      <c r="K11020" s="3" t="s">
        <v>49</v>
      </c>
      <c r="L11020" s="3" t="s">
        <v>45</v>
      </c>
      <c r="M11020" s="3">
        <v>583.08000000000004</v>
      </c>
      <c r="N11020" s="3" t="s">
        <v>46</v>
      </c>
      <c r="O11020" s="3"/>
      <c r="P11020" s="5"/>
      <c r="Q11020" s="5"/>
      <c r="R11020" s="5"/>
      <c r="S11020" s="5"/>
      <c r="T11020" s="5"/>
      <c r="U11020" s="5"/>
      <c r="V11020" s="5"/>
      <c r="W11020" s="5"/>
      <c r="X11020" s="5"/>
      <c r="Y11020" s="5"/>
      <c r="Z11020" s="5"/>
      <c r="AA11020" s="5"/>
      <c r="AB11020" s="5"/>
      <c r="AC11020" s="5"/>
      <c r="AD11020" s="5"/>
    </row>
    <row r="11021" spans="1:30" ht="15.75" customHeight="1">
      <c r="A11021" s="3" t="s">
        <v>11069</v>
      </c>
      <c r="B11021" s="4" t="str">
        <f t="shared" si="129"/>
        <v>February</v>
      </c>
      <c r="C11021" s="3">
        <v>482.96</v>
      </c>
      <c r="D11021" s="4">
        <v>45323</v>
      </c>
      <c r="E11021" s="3" t="s">
        <v>5</v>
      </c>
      <c r="F11021" s="3" t="s">
        <v>51</v>
      </c>
      <c r="G11021" s="3">
        <f t="shared" si="130"/>
        <v>48.295999999999999</v>
      </c>
      <c r="H11021" s="3">
        <f t="shared" si="131"/>
        <v>434.66399999999999</v>
      </c>
      <c r="I11021" s="3">
        <v>8</v>
      </c>
      <c r="J11021" s="4">
        <v>45326</v>
      </c>
      <c r="K11021" s="3" t="s">
        <v>49</v>
      </c>
      <c r="L11021" s="3" t="s">
        <v>36</v>
      </c>
      <c r="M11021" s="3">
        <v>140.13</v>
      </c>
      <c r="N11021" s="3" t="s">
        <v>65</v>
      </c>
      <c r="O11021" s="3"/>
      <c r="P11021" s="5"/>
      <c r="Q11021" s="5"/>
      <c r="R11021" s="5"/>
      <c r="S11021" s="5"/>
      <c r="T11021" s="5"/>
      <c r="U11021" s="5"/>
      <c r="V11021" s="5"/>
      <c r="W11021" s="5"/>
      <c r="X11021" s="5"/>
      <c r="Y11021" s="5"/>
      <c r="Z11021" s="5"/>
      <c r="AA11021" s="5"/>
      <c r="AB11021" s="5"/>
      <c r="AC11021" s="5"/>
      <c r="AD11021" s="5"/>
    </row>
    <row r="11022" spans="1:30" ht="15.75" customHeight="1">
      <c r="A11022" s="3" t="s">
        <v>11070</v>
      </c>
      <c r="B11022" s="4" t="str">
        <f t="shared" si="129"/>
        <v>February</v>
      </c>
      <c r="C11022" s="3">
        <v>1488.85</v>
      </c>
      <c r="D11022" s="4">
        <v>44982</v>
      </c>
      <c r="E11022" s="3" t="s">
        <v>2</v>
      </c>
      <c r="F11022" s="3" t="s">
        <v>51</v>
      </c>
      <c r="G11022" s="3">
        <f t="shared" si="130"/>
        <v>148.88499999999999</v>
      </c>
      <c r="H11022" s="3">
        <f t="shared" si="131"/>
        <v>1339.9649999999999</v>
      </c>
      <c r="I11022" s="3">
        <v>7</v>
      </c>
      <c r="J11022" s="4">
        <v>44984</v>
      </c>
      <c r="K11022" s="3" t="s">
        <v>35</v>
      </c>
      <c r="L11022" s="3" t="s">
        <v>36</v>
      </c>
      <c r="M11022" s="3">
        <v>161.28</v>
      </c>
      <c r="N11022" s="3" t="s">
        <v>65</v>
      </c>
      <c r="O11022" s="3"/>
      <c r="P11022" s="5"/>
      <c r="Q11022" s="5"/>
      <c r="R11022" s="5"/>
      <c r="S11022" s="5"/>
      <c r="T11022" s="5"/>
      <c r="U11022" s="5"/>
      <c r="V11022" s="5"/>
      <c r="W11022" s="5"/>
      <c r="X11022" s="5"/>
      <c r="Y11022" s="5"/>
      <c r="Z11022" s="5"/>
      <c r="AA11022" s="5"/>
      <c r="AB11022" s="5"/>
      <c r="AC11022" s="5"/>
      <c r="AD11022" s="5"/>
    </row>
    <row r="11023" spans="1:30" ht="15.75" customHeight="1">
      <c r="A11023" s="3" t="s">
        <v>11071</v>
      </c>
      <c r="B11023" s="4" t="str">
        <f t="shared" si="129"/>
        <v>May</v>
      </c>
      <c r="C11023" s="3">
        <v>3359.94</v>
      </c>
      <c r="D11023" s="4">
        <v>45414</v>
      </c>
      <c r="E11023" s="3" t="s">
        <v>2</v>
      </c>
      <c r="F11023" s="3" t="s">
        <v>34</v>
      </c>
      <c r="G11023" s="3">
        <f t="shared" si="130"/>
        <v>335.99400000000003</v>
      </c>
      <c r="H11023" s="3">
        <f t="shared" si="131"/>
        <v>3023.9459999999999</v>
      </c>
      <c r="I11023" s="3">
        <v>7</v>
      </c>
      <c r="J11023" s="4">
        <v>45420</v>
      </c>
      <c r="K11023" s="3" t="s">
        <v>35</v>
      </c>
      <c r="L11023" s="3" t="s">
        <v>36</v>
      </c>
      <c r="M11023" s="3">
        <v>637.34</v>
      </c>
      <c r="N11023" s="3" t="s">
        <v>46</v>
      </c>
      <c r="O11023" s="3"/>
      <c r="P11023" s="5"/>
      <c r="Q11023" s="5"/>
      <c r="R11023" s="5"/>
      <c r="S11023" s="5"/>
      <c r="T11023" s="5"/>
      <c r="U11023" s="5"/>
      <c r="V11023" s="5"/>
      <c r="W11023" s="5"/>
      <c r="X11023" s="5"/>
      <c r="Y11023" s="5"/>
      <c r="Z11023" s="5"/>
      <c r="AA11023" s="5"/>
      <c r="AB11023" s="5"/>
      <c r="AC11023" s="5"/>
      <c r="AD11023" s="5"/>
    </row>
    <row r="11024" spans="1:30" ht="15.75" customHeight="1">
      <c r="A11024" s="3" t="s">
        <v>11072</v>
      </c>
      <c r="B11024" s="4" t="str">
        <f t="shared" si="129"/>
        <v>October</v>
      </c>
      <c r="C11024" s="3">
        <v>4957.41</v>
      </c>
      <c r="D11024" s="4">
        <v>45212</v>
      </c>
      <c r="E11024" s="3" t="s">
        <v>3</v>
      </c>
      <c r="F11024" s="3" t="s">
        <v>39</v>
      </c>
      <c r="G11024" s="3">
        <f t="shared" si="130"/>
        <v>495.74099999999999</v>
      </c>
      <c r="H11024" s="3">
        <f t="shared" si="131"/>
        <v>4461.6689999999999</v>
      </c>
      <c r="I11024" s="3">
        <v>1</v>
      </c>
      <c r="J11024" s="4">
        <v>45218</v>
      </c>
      <c r="K11024" s="3" t="s">
        <v>35</v>
      </c>
      <c r="L11024" s="3" t="s">
        <v>41</v>
      </c>
      <c r="M11024" s="3">
        <v>924.4</v>
      </c>
      <c r="N11024" s="3" t="s">
        <v>57</v>
      </c>
      <c r="O11024" s="3"/>
      <c r="P11024" s="5"/>
      <c r="Q11024" s="5"/>
      <c r="R11024" s="5"/>
      <c r="S11024" s="5"/>
      <c r="T11024" s="5"/>
      <c r="U11024" s="5"/>
      <c r="V11024" s="5"/>
      <c r="W11024" s="5"/>
      <c r="X11024" s="5"/>
      <c r="Y11024" s="5"/>
      <c r="Z11024" s="5"/>
      <c r="AA11024" s="5"/>
      <c r="AB11024" s="5"/>
      <c r="AC11024" s="5"/>
      <c r="AD11024" s="5"/>
    </row>
    <row r="11025" spans="1:30" ht="15.75" customHeight="1">
      <c r="A11025" s="3" t="s">
        <v>11073</v>
      </c>
      <c r="B11025" s="4" t="str">
        <f t="shared" si="129"/>
        <v>September</v>
      </c>
      <c r="C11025" s="3">
        <v>1348.56</v>
      </c>
      <c r="D11025" s="4">
        <v>45170</v>
      </c>
      <c r="E11025" s="3" t="s">
        <v>3</v>
      </c>
      <c r="F11025" s="3" t="s">
        <v>54</v>
      </c>
      <c r="G11025" s="3">
        <f t="shared" si="130"/>
        <v>134.85599999999999</v>
      </c>
      <c r="H11025" s="3">
        <f t="shared" si="131"/>
        <v>1213.704</v>
      </c>
      <c r="I11025" s="3">
        <v>5</v>
      </c>
      <c r="J11025" s="4">
        <v>45177</v>
      </c>
      <c r="K11025" s="3" t="s">
        <v>49</v>
      </c>
      <c r="L11025" s="3" t="s">
        <v>36</v>
      </c>
      <c r="M11025" s="3">
        <v>109.41</v>
      </c>
      <c r="N11025" s="3" t="s">
        <v>37</v>
      </c>
      <c r="O11025" s="3"/>
      <c r="P11025" s="5"/>
      <c r="Q11025" s="5"/>
      <c r="R11025" s="5"/>
      <c r="S11025" s="5"/>
      <c r="T11025" s="5"/>
      <c r="U11025" s="5"/>
      <c r="V11025" s="5"/>
      <c r="W11025" s="5"/>
      <c r="X11025" s="5"/>
      <c r="Y11025" s="5"/>
      <c r="Z11025" s="5"/>
      <c r="AA11025" s="5"/>
      <c r="AB11025" s="5"/>
      <c r="AC11025" s="5"/>
      <c r="AD11025" s="5"/>
    </row>
    <row r="11026" spans="1:30" ht="15.75" customHeight="1">
      <c r="A11026" s="3" t="s">
        <v>11074</v>
      </c>
      <c r="B11026" s="4" t="str">
        <f t="shared" si="129"/>
        <v>March</v>
      </c>
      <c r="C11026" s="3">
        <v>2419.27</v>
      </c>
      <c r="D11026" s="4">
        <v>44990</v>
      </c>
      <c r="E11026" s="3" t="s">
        <v>2</v>
      </c>
      <c r="F11026" s="3" t="s">
        <v>51</v>
      </c>
      <c r="G11026" s="3">
        <f t="shared" si="130"/>
        <v>241.92700000000002</v>
      </c>
      <c r="H11026" s="3">
        <f t="shared" si="131"/>
        <v>2177.3429999999998</v>
      </c>
      <c r="I11026" s="3">
        <v>5</v>
      </c>
      <c r="J11026" s="4">
        <v>44992</v>
      </c>
      <c r="K11026" s="3" t="s">
        <v>40</v>
      </c>
      <c r="L11026" s="3" t="s">
        <v>41</v>
      </c>
      <c r="M11026" s="3">
        <v>542.59</v>
      </c>
      <c r="N11026" s="3" t="s">
        <v>57</v>
      </c>
      <c r="O11026" s="3"/>
      <c r="P11026" s="5"/>
      <c r="Q11026" s="5"/>
      <c r="R11026" s="5"/>
      <c r="S11026" s="5"/>
      <c r="T11026" s="5"/>
      <c r="U11026" s="5"/>
      <c r="V11026" s="5"/>
      <c r="W11026" s="5"/>
      <c r="X11026" s="5"/>
      <c r="Y11026" s="5"/>
      <c r="Z11026" s="5"/>
      <c r="AA11026" s="5"/>
      <c r="AB11026" s="5"/>
      <c r="AC11026" s="5"/>
      <c r="AD11026" s="5"/>
    </row>
    <row r="11027" spans="1:30" ht="15.75" customHeight="1">
      <c r="A11027" s="3" t="s">
        <v>11075</v>
      </c>
      <c r="B11027" s="4" t="str">
        <f t="shared" si="129"/>
        <v>October</v>
      </c>
      <c r="C11027" s="3">
        <v>2295.4299999999998</v>
      </c>
      <c r="D11027" s="4">
        <v>45202</v>
      </c>
      <c r="E11027" s="3" t="s">
        <v>4</v>
      </c>
      <c r="F11027" s="3" t="s">
        <v>51</v>
      </c>
      <c r="G11027" s="3">
        <f t="shared" si="130"/>
        <v>229.54300000000001</v>
      </c>
      <c r="H11027" s="3">
        <f t="shared" si="131"/>
        <v>2065.8869999999997</v>
      </c>
      <c r="I11027" s="3">
        <v>4</v>
      </c>
      <c r="J11027" s="4">
        <v>45205</v>
      </c>
      <c r="K11027" s="3" t="s">
        <v>35</v>
      </c>
      <c r="L11027" s="3" t="s">
        <v>45</v>
      </c>
      <c r="M11027" s="3">
        <v>550.39</v>
      </c>
      <c r="N11027" s="3" t="s">
        <v>42</v>
      </c>
      <c r="O11027" s="3"/>
      <c r="P11027" s="5"/>
      <c r="Q11027" s="5"/>
      <c r="R11027" s="5"/>
      <c r="S11027" s="5"/>
      <c r="T11027" s="5"/>
      <c r="U11027" s="5"/>
      <c r="V11027" s="5"/>
      <c r="W11027" s="5"/>
      <c r="X11027" s="5"/>
      <c r="Y11027" s="5"/>
      <c r="Z11027" s="5"/>
      <c r="AA11027" s="5"/>
      <c r="AB11027" s="5"/>
      <c r="AC11027" s="5"/>
      <c r="AD11027" s="5"/>
    </row>
    <row r="11028" spans="1:30" ht="15.75" customHeight="1">
      <c r="A11028" s="3" t="s">
        <v>11076</v>
      </c>
      <c r="B11028" s="4" t="str">
        <f t="shared" si="129"/>
        <v>September</v>
      </c>
      <c r="C11028" s="3">
        <v>1002.35</v>
      </c>
      <c r="D11028" s="4">
        <v>45172</v>
      </c>
      <c r="E11028" s="3" t="s">
        <v>3</v>
      </c>
      <c r="F11028" s="3" t="s">
        <v>39</v>
      </c>
      <c r="G11028" s="3">
        <f t="shared" si="130"/>
        <v>100.23500000000001</v>
      </c>
      <c r="H11028" s="3">
        <f t="shared" si="131"/>
        <v>902.11500000000001</v>
      </c>
      <c r="I11028" s="3">
        <v>1</v>
      </c>
      <c r="J11028" s="4">
        <v>45179</v>
      </c>
      <c r="K11028" s="3" t="s">
        <v>49</v>
      </c>
      <c r="L11028" s="3" t="s">
        <v>36</v>
      </c>
      <c r="M11028" s="3">
        <v>267.95999999999998</v>
      </c>
      <c r="N11028" s="3" t="s">
        <v>57</v>
      </c>
      <c r="O11028" s="3"/>
      <c r="P11028" s="5"/>
      <c r="Q11028" s="5"/>
      <c r="R11028" s="5"/>
      <c r="S11028" s="5"/>
      <c r="T11028" s="5"/>
      <c r="U11028" s="5"/>
      <c r="V11028" s="5"/>
      <c r="W11028" s="5"/>
      <c r="X11028" s="5"/>
      <c r="Y11028" s="5"/>
      <c r="Z11028" s="5"/>
      <c r="AA11028" s="5"/>
      <c r="AB11028" s="5"/>
      <c r="AC11028" s="5"/>
      <c r="AD11028" s="5"/>
    </row>
    <row r="11029" spans="1:30" ht="15.75" customHeight="1">
      <c r="A11029" s="3" t="s">
        <v>11077</v>
      </c>
      <c r="B11029" s="4" t="str">
        <f t="shared" si="129"/>
        <v>April</v>
      </c>
      <c r="C11029" s="3">
        <v>3089.34</v>
      </c>
      <c r="D11029" s="4">
        <v>45025</v>
      </c>
      <c r="E11029" s="3" t="s">
        <v>2</v>
      </c>
      <c r="F11029" s="3" t="s">
        <v>34</v>
      </c>
      <c r="G11029" s="3">
        <f t="shared" si="130"/>
        <v>308.93400000000003</v>
      </c>
      <c r="H11029" s="3">
        <f t="shared" si="131"/>
        <v>2780.4059999999999</v>
      </c>
      <c r="I11029" s="3">
        <v>7</v>
      </c>
      <c r="J11029" s="4">
        <v>45027</v>
      </c>
      <c r="K11029" s="3" t="s">
        <v>40</v>
      </c>
      <c r="L11029" s="3" t="s">
        <v>41</v>
      </c>
      <c r="M11029" s="3">
        <v>722.54</v>
      </c>
      <c r="N11029" s="3" t="s">
        <v>65</v>
      </c>
      <c r="O11029" s="3"/>
      <c r="P11029" s="5"/>
      <c r="Q11029" s="5"/>
      <c r="R11029" s="5"/>
      <c r="S11029" s="5"/>
      <c r="T11029" s="5"/>
      <c r="U11029" s="5"/>
      <c r="V11029" s="5"/>
      <c r="W11029" s="5"/>
      <c r="X11029" s="5"/>
      <c r="Y11029" s="5"/>
      <c r="Z11029" s="5"/>
      <c r="AA11029" s="5"/>
      <c r="AB11029" s="5"/>
      <c r="AC11029" s="5"/>
      <c r="AD11029" s="5"/>
    </row>
    <row r="11030" spans="1:30" ht="15.75" customHeight="1">
      <c r="A11030" s="3" t="s">
        <v>11078</v>
      </c>
      <c r="B11030" s="4" t="str">
        <f t="shared" si="129"/>
        <v>May</v>
      </c>
      <c r="C11030" s="3">
        <v>3651.05</v>
      </c>
      <c r="D11030" s="4">
        <v>45436</v>
      </c>
      <c r="E11030" s="3" t="s">
        <v>2</v>
      </c>
      <c r="F11030" s="3" t="s">
        <v>44</v>
      </c>
      <c r="G11030" s="3">
        <f t="shared" si="130"/>
        <v>365.10500000000002</v>
      </c>
      <c r="H11030" s="3">
        <f t="shared" si="131"/>
        <v>3285.9450000000002</v>
      </c>
      <c r="I11030" s="3">
        <v>8</v>
      </c>
      <c r="J11030" s="4">
        <v>45437</v>
      </c>
      <c r="K11030" s="3" t="s">
        <v>35</v>
      </c>
      <c r="L11030" s="3" t="s">
        <v>45</v>
      </c>
      <c r="M11030" s="3">
        <v>290.87</v>
      </c>
      <c r="N11030" s="3" t="s">
        <v>37</v>
      </c>
      <c r="O11030" s="3"/>
      <c r="P11030" s="5"/>
      <c r="Q11030" s="5"/>
      <c r="R11030" s="5"/>
      <c r="S11030" s="5"/>
      <c r="T11030" s="5"/>
      <c r="U11030" s="5"/>
      <c r="V11030" s="5"/>
      <c r="W11030" s="5"/>
      <c r="X11030" s="5"/>
      <c r="Y11030" s="5"/>
      <c r="Z11030" s="5"/>
      <c r="AA11030" s="5"/>
      <c r="AB11030" s="5"/>
      <c r="AC11030" s="5"/>
      <c r="AD11030" s="5"/>
    </row>
    <row r="11031" spans="1:30" ht="15.75" customHeight="1">
      <c r="A11031" s="3" t="s">
        <v>11079</v>
      </c>
      <c r="B11031" s="4" t="str">
        <f t="shared" si="129"/>
        <v>October</v>
      </c>
      <c r="C11031" s="3">
        <v>821.38</v>
      </c>
      <c r="D11031" s="4">
        <v>45209</v>
      </c>
      <c r="E11031" s="3" t="s">
        <v>4</v>
      </c>
      <c r="F11031" s="3" t="s">
        <v>34</v>
      </c>
      <c r="G11031" s="3">
        <f t="shared" si="130"/>
        <v>82.138000000000005</v>
      </c>
      <c r="H11031" s="3">
        <f t="shared" si="131"/>
        <v>739.24199999999996</v>
      </c>
      <c r="I11031" s="3">
        <v>5</v>
      </c>
      <c r="J11031" s="4">
        <v>45212</v>
      </c>
      <c r="K11031" s="3" t="s">
        <v>49</v>
      </c>
      <c r="L11031" s="3" t="s">
        <v>45</v>
      </c>
      <c r="M11031" s="3">
        <v>229.77</v>
      </c>
      <c r="N11031" s="3" t="s">
        <v>52</v>
      </c>
      <c r="O11031" s="3"/>
      <c r="P11031" s="5"/>
      <c r="Q11031" s="5"/>
      <c r="R11031" s="5"/>
      <c r="S11031" s="5"/>
      <c r="T11031" s="5"/>
      <c r="U11031" s="5"/>
      <c r="V11031" s="5"/>
      <c r="W11031" s="5"/>
      <c r="X11031" s="5"/>
      <c r="Y11031" s="5"/>
      <c r="Z11031" s="5"/>
      <c r="AA11031" s="5"/>
      <c r="AB11031" s="5"/>
      <c r="AC11031" s="5"/>
      <c r="AD11031" s="5"/>
    </row>
    <row r="11032" spans="1:30" ht="15.75" customHeight="1">
      <c r="A11032" s="3" t="s">
        <v>11080</v>
      </c>
      <c r="B11032" s="4" t="str">
        <f t="shared" si="129"/>
        <v>May</v>
      </c>
      <c r="C11032" s="3">
        <v>3809.91</v>
      </c>
      <c r="D11032" s="4">
        <v>45066</v>
      </c>
      <c r="E11032" s="3" t="s">
        <v>4</v>
      </c>
      <c r="F11032" s="3" t="s">
        <v>51</v>
      </c>
      <c r="G11032" s="3">
        <f t="shared" si="130"/>
        <v>380.99099999999999</v>
      </c>
      <c r="H11032" s="3">
        <f t="shared" si="131"/>
        <v>3428.9189999999999</v>
      </c>
      <c r="I11032" s="3">
        <v>4</v>
      </c>
      <c r="J11032" s="4">
        <v>45073</v>
      </c>
      <c r="K11032" s="3" t="s">
        <v>49</v>
      </c>
      <c r="L11032" s="3" t="s">
        <v>41</v>
      </c>
      <c r="M11032" s="3">
        <v>391.37</v>
      </c>
      <c r="N11032" s="3" t="s">
        <v>37</v>
      </c>
      <c r="O11032" s="3"/>
      <c r="P11032" s="5"/>
      <c r="Q11032" s="5"/>
      <c r="R11032" s="5"/>
      <c r="S11032" s="5"/>
      <c r="T11032" s="5"/>
      <c r="U11032" s="5"/>
      <c r="V11032" s="5"/>
      <c r="W11032" s="5"/>
      <c r="X11032" s="5"/>
      <c r="Y11032" s="5"/>
      <c r="Z11032" s="5"/>
      <c r="AA11032" s="5"/>
      <c r="AB11032" s="5"/>
      <c r="AC11032" s="5"/>
      <c r="AD11032" s="5"/>
    </row>
    <row r="11033" spans="1:30" ht="15.75" customHeight="1">
      <c r="A11033" s="3" t="s">
        <v>11081</v>
      </c>
      <c r="B11033" s="4" t="str">
        <f t="shared" si="129"/>
        <v>April</v>
      </c>
      <c r="C11033" s="3">
        <v>3530.79</v>
      </c>
      <c r="D11033" s="4">
        <v>45035</v>
      </c>
      <c r="E11033" s="3" t="s">
        <v>4</v>
      </c>
      <c r="F11033" s="3" t="s">
        <v>51</v>
      </c>
      <c r="G11033" s="3">
        <f t="shared" si="130"/>
        <v>353.07900000000001</v>
      </c>
      <c r="H11033" s="3">
        <f t="shared" si="131"/>
        <v>3177.7109999999998</v>
      </c>
      <c r="I11033" s="3">
        <v>9</v>
      </c>
      <c r="J11033" s="4">
        <v>45037</v>
      </c>
      <c r="K11033" s="3" t="s">
        <v>35</v>
      </c>
      <c r="L11033" s="3" t="s">
        <v>45</v>
      </c>
      <c r="M11033" s="3">
        <v>714.62</v>
      </c>
      <c r="N11033" s="3" t="s">
        <v>46</v>
      </c>
      <c r="O11033" s="3"/>
      <c r="P11033" s="5"/>
      <c r="Q11033" s="5"/>
      <c r="R11033" s="5"/>
      <c r="S11033" s="5"/>
      <c r="T11033" s="5"/>
      <c r="U11033" s="5"/>
      <c r="V11033" s="5"/>
      <c r="W11033" s="5"/>
      <c r="X11033" s="5"/>
      <c r="Y11033" s="5"/>
      <c r="Z11033" s="5"/>
      <c r="AA11033" s="5"/>
      <c r="AB11033" s="5"/>
      <c r="AC11033" s="5"/>
      <c r="AD11033" s="5"/>
    </row>
    <row r="11034" spans="1:30" ht="15.75" customHeight="1">
      <c r="A11034" s="3" t="s">
        <v>11082</v>
      </c>
      <c r="B11034" s="4" t="str">
        <f t="shared" si="129"/>
        <v>August</v>
      </c>
      <c r="C11034" s="3">
        <v>1066.98</v>
      </c>
      <c r="D11034" s="4">
        <v>45169</v>
      </c>
      <c r="E11034" s="3" t="s">
        <v>4</v>
      </c>
      <c r="F11034" s="3" t="s">
        <v>54</v>
      </c>
      <c r="G11034" s="3">
        <f t="shared" si="130"/>
        <v>106.69800000000001</v>
      </c>
      <c r="H11034" s="3">
        <f t="shared" si="131"/>
        <v>960.28200000000004</v>
      </c>
      <c r="I11034" s="3">
        <v>3</v>
      </c>
      <c r="J11034" s="4">
        <v>45173</v>
      </c>
      <c r="K11034" s="3" t="s">
        <v>49</v>
      </c>
      <c r="L11034" s="3" t="s">
        <v>41</v>
      </c>
      <c r="M11034" s="3">
        <v>225.37</v>
      </c>
      <c r="N11034" s="3" t="s">
        <v>42</v>
      </c>
      <c r="O11034" s="3"/>
      <c r="P11034" s="5"/>
      <c r="Q11034" s="5"/>
      <c r="R11034" s="5"/>
      <c r="S11034" s="5"/>
      <c r="T11034" s="5"/>
      <c r="U11034" s="5"/>
      <c r="V11034" s="5"/>
      <c r="W11034" s="5"/>
      <c r="X11034" s="5"/>
      <c r="Y11034" s="5"/>
      <c r="Z11034" s="5"/>
      <c r="AA11034" s="5"/>
      <c r="AB11034" s="5"/>
      <c r="AC11034" s="5"/>
      <c r="AD11034" s="5"/>
    </row>
    <row r="11035" spans="1:30" ht="15.75" customHeight="1">
      <c r="A11035" s="3" t="s">
        <v>11083</v>
      </c>
      <c r="B11035" s="4" t="str">
        <f t="shared" si="129"/>
        <v>February</v>
      </c>
      <c r="C11035" s="3">
        <v>3279.84</v>
      </c>
      <c r="D11035" s="4">
        <v>44967</v>
      </c>
      <c r="E11035" s="3" t="s">
        <v>5</v>
      </c>
      <c r="F11035" s="3" t="s">
        <v>34</v>
      </c>
      <c r="G11035" s="3">
        <f t="shared" si="130"/>
        <v>327.98400000000004</v>
      </c>
      <c r="H11035" s="3">
        <f t="shared" si="131"/>
        <v>2951.8560000000002</v>
      </c>
      <c r="I11035" s="3">
        <v>3</v>
      </c>
      <c r="J11035" s="4">
        <v>44972</v>
      </c>
      <c r="K11035" s="3" t="s">
        <v>40</v>
      </c>
      <c r="L11035" s="3" t="s">
        <v>36</v>
      </c>
      <c r="M11035" s="3">
        <v>288.63</v>
      </c>
      <c r="N11035" s="3" t="s">
        <v>37</v>
      </c>
      <c r="O11035" s="3"/>
      <c r="P11035" s="5"/>
      <c r="Q11035" s="5"/>
      <c r="R11035" s="5"/>
      <c r="S11035" s="5"/>
      <c r="T11035" s="5"/>
      <c r="U11035" s="5"/>
      <c r="V11035" s="5"/>
      <c r="W11035" s="5"/>
      <c r="X11035" s="5"/>
      <c r="Y11035" s="5"/>
      <c r="Z11035" s="5"/>
      <c r="AA11035" s="5"/>
      <c r="AB11035" s="5"/>
      <c r="AC11035" s="5"/>
      <c r="AD11035" s="5"/>
    </row>
    <row r="11036" spans="1:30" ht="15.75" customHeight="1">
      <c r="A11036" s="3" t="s">
        <v>11084</v>
      </c>
      <c r="B11036" s="4" t="str">
        <f t="shared" si="129"/>
        <v>December</v>
      </c>
      <c r="C11036" s="3">
        <v>2028.99</v>
      </c>
      <c r="D11036" s="4">
        <v>45646</v>
      </c>
      <c r="E11036" s="3" t="s">
        <v>4</v>
      </c>
      <c r="F11036" s="3" t="s">
        <v>44</v>
      </c>
      <c r="G11036" s="3">
        <f t="shared" si="130"/>
        <v>202.899</v>
      </c>
      <c r="H11036" s="3">
        <f t="shared" si="131"/>
        <v>1826.0909999999999</v>
      </c>
      <c r="I11036" s="3">
        <v>4</v>
      </c>
      <c r="J11036" s="4">
        <v>45651</v>
      </c>
      <c r="K11036" s="3" t="s">
        <v>40</v>
      </c>
      <c r="L11036" s="3" t="s">
        <v>45</v>
      </c>
      <c r="M11036" s="3">
        <v>275.58999999999997</v>
      </c>
      <c r="N11036" s="3" t="s">
        <v>46</v>
      </c>
      <c r="O11036" s="3"/>
      <c r="P11036" s="5"/>
      <c r="Q11036" s="5"/>
      <c r="R11036" s="5"/>
      <c r="S11036" s="5"/>
      <c r="T11036" s="5"/>
      <c r="U11036" s="5"/>
      <c r="V11036" s="5"/>
      <c r="W11036" s="5"/>
      <c r="X11036" s="5"/>
      <c r="Y11036" s="5"/>
      <c r="Z11036" s="5"/>
      <c r="AA11036" s="5"/>
      <c r="AB11036" s="5"/>
      <c r="AC11036" s="5"/>
      <c r="AD11036" s="5"/>
    </row>
    <row r="11037" spans="1:30" ht="15.75" customHeight="1">
      <c r="A11037" s="3" t="s">
        <v>11085</v>
      </c>
      <c r="B11037" s="4" t="str">
        <f t="shared" si="129"/>
        <v>August</v>
      </c>
      <c r="C11037" s="3">
        <v>3437.57</v>
      </c>
      <c r="D11037" s="4">
        <v>45150</v>
      </c>
      <c r="E11037" s="3" t="s">
        <v>5</v>
      </c>
      <c r="F11037" s="3" t="s">
        <v>54</v>
      </c>
      <c r="G11037" s="3">
        <f t="shared" si="130"/>
        <v>343.75700000000006</v>
      </c>
      <c r="H11037" s="3">
        <f t="shared" si="131"/>
        <v>3093.8130000000001</v>
      </c>
      <c r="I11037" s="3">
        <v>7</v>
      </c>
      <c r="J11037" s="4">
        <v>45152</v>
      </c>
      <c r="K11037" s="3" t="s">
        <v>40</v>
      </c>
      <c r="L11037" s="3" t="s">
        <v>41</v>
      </c>
      <c r="M11037" s="3">
        <v>429.55</v>
      </c>
      <c r="N11037" s="3" t="s">
        <v>65</v>
      </c>
      <c r="O11037" s="3"/>
      <c r="P11037" s="5"/>
      <c r="Q11037" s="5"/>
      <c r="R11037" s="5"/>
      <c r="S11037" s="5"/>
      <c r="T11037" s="5"/>
      <c r="U11037" s="5"/>
      <c r="V11037" s="5"/>
      <c r="W11037" s="5"/>
      <c r="X11037" s="5"/>
      <c r="Y11037" s="5"/>
      <c r="Z11037" s="5"/>
      <c r="AA11037" s="5"/>
      <c r="AB11037" s="5"/>
      <c r="AC11037" s="5"/>
      <c r="AD11037" s="5"/>
    </row>
    <row r="11038" spans="1:30" ht="15.75" customHeight="1">
      <c r="A11038" s="3" t="s">
        <v>11086</v>
      </c>
      <c r="B11038" s="4" t="str">
        <f t="shared" si="129"/>
        <v>February</v>
      </c>
      <c r="C11038" s="3">
        <v>2530.87</v>
      </c>
      <c r="D11038" s="4">
        <v>44977</v>
      </c>
      <c r="E11038" s="3" t="s">
        <v>3</v>
      </c>
      <c r="F11038" s="3" t="s">
        <v>44</v>
      </c>
      <c r="G11038" s="3">
        <f t="shared" si="130"/>
        <v>253.08699999999999</v>
      </c>
      <c r="H11038" s="3">
        <f t="shared" si="131"/>
        <v>2277.7829999999999</v>
      </c>
      <c r="I11038" s="3">
        <v>2</v>
      </c>
      <c r="J11038" s="4">
        <v>44981</v>
      </c>
      <c r="K11038" s="3" t="s">
        <v>40</v>
      </c>
      <c r="L11038" s="3" t="s">
        <v>41</v>
      </c>
      <c r="M11038" s="3">
        <v>575.64</v>
      </c>
      <c r="N11038" s="3" t="s">
        <v>46</v>
      </c>
      <c r="O11038" s="3"/>
      <c r="P11038" s="5"/>
      <c r="Q11038" s="5"/>
      <c r="R11038" s="5"/>
      <c r="S11038" s="5"/>
      <c r="T11038" s="5"/>
      <c r="U11038" s="5"/>
      <c r="V11038" s="5"/>
      <c r="W11038" s="5"/>
      <c r="X11038" s="5"/>
      <c r="Y11038" s="5"/>
      <c r="Z11038" s="5"/>
      <c r="AA11038" s="5"/>
      <c r="AB11038" s="5"/>
      <c r="AC11038" s="5"/>
      <c r="AD11038" s="5"/>
    </row>
    <row r="11039" spans="1:30" ht="15.75" customHeight="1">
      <c r="A11039" s="3" t="s">
        <v>11087</v>
      </c>
      <c r="B11039" s="4" t="str">
        <f t="shared" si="129"/>
        <v>December</v>
      </c>
      <c r="C11039" s="3">
        <v>335.87</v>
      </c>
      <c r="D11039" s="4">
        <v>45279</v>
      </c>
      <c r="E11039" s="3" t="s">
        <v>2</v>
      </c>
      <c r="F11039" s="3" t="s">
        <v>54</v>
      </c>
      <c r="G11039" s="3">
        <f t="shared" si="130"/>
        <v>33.587000000000003</v>
      </c>
      <c r="H11039" s="3">
        <f t="shared" si="131"/>
        <v>302.28300000000002</v>
      </c>
      <c r="I11039" s="3">
        <v>8</v>
      </c>
      <c r="J11039" s="4">
        <v>45283</v>
      </c>
      <c r="K11039" s="3" t="s">
        <v>35</v>
      </c>
      <c r="L11039" s="3" t="s">
        <v>45</v>
      </c>
      <c r="M11039" s="3">
        <v>69.27</v>
      </c>
      <c r="N11039" s="3" t="s">
        <v>42</v>
      </c>
      <c r="O11039" s="3"/>
      <c r="P11039" s="5"/>
      <c r="Q11039" s="5"/>
      <c r="R11039" s="5"/>
      <c r="S11039" s="5"/>
      <c r="T11039" s="5"/>
      <c r="U11039" s="5"/>
      <c r="V11039" s="5"/>
      <c r="W11039" s="5"/>
      <c r="X11039" s="5"/>
      <c r="Y11039" s="5"/>
      <c r="Z11039" s="5"/>
      <c r="AA11039" s="5"/>
      <c r="AB11039" s="5"/>
      <c r="AC11039" s="5"/>
      <c r="AD11039" s="5"/>
    </row>
    <row r="11040" spans="1:30" ht="15.75" customHeight="1">
      <c r="A11040" s="3" t="s">
        <v>11088</v>
      </c>
      <c r="B11040" s="4" t="str">
        <f t="shared" si="129"/>
        <v>March</v>
      </c>
      <c r="C11040" s="3">
        <v>3956.14</v>
      </c>
      <c r="D11040" s="4">
        <v>45006</v>
      </c>
      <c r="E11040" s="3" t="s">
        <v>5</v>
      </c>
      <c r="F11040" s="3" t="s">
        <v>34</v>
      </c>
      <c r="G11040" s="3">
        <f t="shared" si="130"/>
        <v>395.61400000000003</v>
      </c>
      <c r="H11040" s="3">
        <f t="shared" si="131"/>
        <v>3560.5259999999998</v>
      </c>
      <c r="I11040" s="3">
        <v>2</v>
      </c>
      <c r="J11040" s="4">
        <v>45011</v>
      </c>
      <c r="K11040" s="3" t="s">
        <v>49</v>
      </c>
      <c r="L11040" s="3" t="s">
        <v>41</v>
      </c>
      <c r="M11040" s="3">
        <v>615.61</v>
      </c>
      <c r="N11040" s="3" t="s">
        <v>65</v>
      </c>
      <c r="O11040" s="3"/>
      <c r="P11040" s="5"/>
      <c r="Q11040" s="5"/>
      <c r="R11040" s="5"/>
      <c r="S11040" s="5"/>
      <c r="T11040" s="5"/>
      <c r="U11040" s="5"/>
      <c r="V11040" s="5"/>
      <c r="W11040" s="5"/>
      <c r="X11040" s="5"/>
      <c r="Y11040" s="5"/>
      <c r="Z11040" s="5"/>
      <c r="AA11040" s="5"/>
      <c r="AB11040" s="5"/>
      <c r="AC11040" s="5"/>
      <c r="AD11040" s="5"/>
    </row>
    <row r="11041" spans="1:30" ht="15.75" customHeight="1">
      <c r="A11041" s="3" t="s">
        <v>11089</v>
      </c>
      <c r="B11041" s="4" t="str">
        <f t="shared" si="129"/>
        <v>June</v>
      </c>
      <c r="C11041" s="3">
        <v>2822.44</v>
      </c>
      <c r="D11041" s="4">
        <v>45467</v>
      </c>
      <c r="E11041" s="3" t="s">
        <v>3</v>
      </c>
      <c r="F11041" s="3" t="s">
        <v>51</v>
      </c>
      <c r="G11041" s="3">
        <f t="shared" si="130"/>
        <v>282.24400000000003</v>
      </c>
      <c r="H11041" s="3">
        <f t="shared" si="131"/>
        <v>2540.1959999999999</v>
      </c>
      <c r="I11041" s="3">
        <v>4</v>
      </c>
      <c r="J11041" s="4">
        <v>45473</v>
      </c>
      <c r="K11041" s="3" t="s">
        <v>35</v>
      </c>
      <c r="L11041" s="3" t="s">
        <v>36</v>
      </c>
      <c r="M11041" s="3">
        <v>257.81</v>
      </c>
      <c r="N11041" s="3" t="s">
        <v>42</v>
      </c>
      <c r="O11041" s="3"/>
      <c r="P11041" s="5"/>
      <c r="Q11041" s="5"/>
      <c r="R11041" s="5"/>
      <c r="S11041" s="5"/>
      <c r="T11041" s="5"/>
      <c r="U11041" s="5"/>
      <c r="V11041" s="5"/>
      <c r="W11041" s="5"/>
      <c r="X11041" s="5"/>
      <c r="Y11041" s="5"/>
      <c r="Z11041" s="5"/>
      <c r="AA11041" s="5"/>
      <c r="AB11041" s="5"/>
      <c r="AC11041" s="5"/>
      <c r="AD11041" s="5"/>
    </row>
    <row r="11042" spans="1:30" ht="15.75" customHeight="1">
      <c r="A11042" s="3" t="s">
        <v>11090</v>
      </c>
      <c r="B11042" s="4" t="str">
        <f t="shared" si="129"/>
        <v>December</v>
      </c>
      <c r="C11042" s="3">
        <v>3651.49</v>
      </c>
      <c r="D11042" s="4">
        <v>45273</v>
      </c>
      <c r="E11042" s="3" t="s">
        <v>3</v>
      </c>
      <c r="F11042" s="3" t="s">
        <v>44</v>
      </c>
      <c r="G11042" s="3">
        <f t="shared" si="130"/>
        <v>365.149</v>
      </c>
      <c r="H11042" s="3">
        <f t="shared" si="131"/>
        <v>3286.3409999999999</v>
      </c>
      <c r="I11042" s="3">
        <v>2</v>
      </c>
      <c r="J11042" s="4">
        <v>45279</v>
      </c>
      <c r="K11042" s="3" t="s">
        <v>49</v>
      </c>
      <c r="L11042" s="3" t="s">
        <v>36</v>
      </c>
      <c r="M11042" s="3">
        <v>857.2</v>
      </c>
      <c r="N11042" s="3" t="s">
        <v>52</v>
      </c>
      <c r="O11042" s="3"/>
      <c r="P11042" s="5"/>
      <c r="Q11042" s="5"/>
      <c r="R11042" s="5"/>
      <c r="S11042" s="5"/>
      <c r="T11042" s="5"/>
      <c r="U11042" s="5"/>
      <c r="V11042" s="5"/>
      <c r="W11042" s="5"/>
      <c r="X11042" s="5"/>
      <c r="Y11042" s="5"/>
      <c r="Z11042" s="5"/>
      <c r="AA11042" s="5"/>
      <c r="AB11042" s="5"/>
      <c r="AC11042" s="5"/>
      <c r="AD11042" s="5"/>
    </row>
    <row r="11043" spans="1:30" ht="15.75" customHeight="1">
      <c r="A11043" s="3" t="s">
        <v>11091</v>
      </c>
      <c r="B11043" s="4" t="str">
        <f t="shared" si="129"/>
        <v>February</v>
      </c>
      <c r="C11043" s="3">
        <v>717.75</v>
      </c>
      <c r="D11043" s="4">
        <v>44977</v>
      </c>
      <c r="E11043" s="3" t="s">
        <v>5</v>
      </c>
      <c r="F11043" s="3" t="s">
        <v>34</v>
      </c>
      <c r="G11043" s="3">
        <f t="shared" si="130"/>
        <v>71.775000000000006</v>
      </c>
      <c r="H11043" s="3">
        <f t="shared" si="131"/>
        <v>645.97500000000002</v>
      </c>
      <c r="I11043" s="3">
        <v>9</v>
      </c>
      <c r="J11043" s="4">
        <v>44978</v>
      </c>
      <c r="K11043" s="3" t="s">
        <v>49</v>
      </c>
      <c r="L11043" s="3" t="s">
        <v>41</v>
      </c>
      <c r="M11043" s="3">
        <v>204.37</v>
      </c>
      <c r="N11043" s="3" t="s">
        <v>37</v>
      </c>
      <c r="O11043" s="3"/>
      <c r="P11043" s="5"/>
      <c r="Q11043" s="5"/>
      <c r="R11043" s="5"/>
      <c r="S11043" s="5"/>
      <c r="T11043" s="5"/>
      <c r="U11043" s="5"/>
      <c r="V11043" s="5"/>
      <c r="W11043" s="5"/>
      <c r="X11043" s="5"/>
      <c r="Y11043" s="5"/>
      <c r="Z11043" s="5"/>
      <c r="AA11043" s="5"/>
      <c r="AB11043" s="5"/>
      <c r="AC11043" s="5"/>
      <c r="AD11043" s="5"/>
    </row>
    <row r="11044" spans="1:30" ht="15.75" customHeight="1">
      <c r="A11044" s="3" t="s">
        <v>11092</v>
      </c>
      <c r="B11044" s="4" t="str">
        <f t="shared" si="129"/>
        <v>November</v>
      </c>
      <c r="C11044" s="3">
        <v>3634.24</v>
      </c>
      <c r="D11044" s="4">
        <v>45241</v>
      </c>
      <c r="E11044" s="3" t="s">
        <v>3</v>
      </c>
      <c r="F11044" s="3" t="s">
        <v>44</v>
      </c>
      <c r="G11044" s="3">
        <f t="shared" si="130"/>
        <v>363.42399999999998</v>
      </c>
      <c r="H11044" s="3">
        <f t="shared" si="131"/>
        <v>3270.8159999999998</v>
      </c>
      <c r="I11044" s="3">
        <v>4</v>
      </c>
      <c r="J11044" s="4">
        <v>45248</v>
      </c>
      <c r="K11044" s="3" t="s">
        <v>40</v>
      </c>
      <c r="L11044" s="3" t="s">
        <v>41</v>
      </c>
      <c r="M11044" s="3">
        <v>706</v>
      </c>
      <c r="N11044" s="3" t="s">
        <v>52</v>
      </c>
      <c r="O11044" s="3"/>
      <c r="P11044" s="5"/>
      <c r="Q11044" s="5"/>
      <c r="R11044" s="5"/>
      <c r="S11044" s="5"/>
      <c r="T11044" s="5"/>
      <c r="U11044" s="5"/>
      <c r="V11044" s="5"/>
      <c r="W11044" s="5"/>
      <c r="X11044" s="5"/>
      <c r="Y11044" s="5"/>
      <c r="Z11044" s="5"/>
      <c r="AA11044" s="5"/>
      <c r="AB11044" s="5"/>
      <c r="AC11044" s="5"/>
      <c r="AD11044" s="5"/>
    </row>
    <row r="11045" spans="1:30" ht="15.75" customHeight="1">
      <c r="A11045" s="3" t="s">
        <v>11093</v>
      </c>
      <c r="B11045" s="4" t="str">
        <f t="shared" si="129"/>
        <v>August</v>
      </c>
      <c r="C11045" s="3">
        <v>2126.96</v>
      </c>
      <c r="D11045" s="4">
        <v>45526</v>
      </c>
      <c r="E11045" s="3" t="s">
        <v>3</v>
      </c>
      <c r="F11045" s="3" t="s">
        <v>34</v>
      </c>
      <c r="G11045" s="3">
        <f t="shared" si="130"/>
        <v>212.69600000000003</v>
      </c>
      <c r="H11045" s="3">
        <f t="shared" si="131"/>
        <v>1914.2640000000001</v>
      </c>
      <c r="I11045" s="3">
        <v>5</v>
      </c>
      <c r="J11045" s="4">
        <v>45527</v>
      </c>
      <c r="K11045" s="3" t="s">
        <v>40</v>
      </c>
      <c r="L11045" s="3" t="s">
        <v>45</v>
      </c>
      <c r="M11045" s="3">
        <v>591.32000000000005</v>
      </c>
      <c r="N11045" s="3" t="s">
        <v>52</v>
      </c>
      <c r="O11045" s="3"/>
      <c r="P11045" s="5"/>
      <c r="Q11045" s="5"/>
      <c r="R11045" s="5"/>
      <c r="S11045" s="5"/>
      <c r="T11045" s="5"/>
      <c r="U11045" s="5"/>
      <c r="V11045" s="5"/>
      <c r="W11045" s="5"/>
      <c r="X11045" s="5"/>
      <c r="Y11045" s="5"/>
      <c r="Z11045" s="5"/>
      <c r="AA11045" s="5"/>
      <c r="AB11045" s="5"/>
      <c r="AC11045" s="5"/>
      <c r="AD11045" s="5"/>
    </row>
    <row r="11046" spans="1:30" ht="15.75" customHeight="1">
      <c r="A11046" s="3" t="s">
        <v>11094</v>
      </c>
      <c r="B11046" s="4" t="str">
        <f t="shared" si="129"/>
        <v>June</v>
      </c>
      <c r="C11046" s="3">
        <v>4016.41</v>
      </c>
      <c r="D11046" s="4">
        <v>45085</v>
      </c>
      <c r="E11046" s="3" t="s">
        <v>5</v>
      </c>
      <c r="F11046" s="3" t="s">
        <v>54</v>
      </c>
      <c r="G11046" s="3">
        <f t="shared" si="130"/>
        <v>401.64100000000002</v>
      </c>
      <c r="H11046" s="3">
        <f t="shared" si="131"/>
        <v>3614.7689999999998</v>
      </c>
      <c r="I11046" s="3">
        <v>9</v>
      </c>
      <c r="J11046" s="4">
        <v>45088</v>
      </c>
      <c r="K11046" s="3" t="s">
        <v>49</v>
      </c>
      <c r="L11046" s="3" t="s">
        <v>36</v>
      </c>
      <c r="M11046" s="3">
        <v>1015.16</v>
      </c>
      <c r="N11046" s="3" t="s">
        <v>57</v>
      </c>
      <c r="O11046" s="3"/>
      <c r="P11046" s="5"/>
      <c r="Q11046" s="5"/>
      <c r="R11046" s="5"/>
      <c r="S11046" s="5"/>
      <c r="T11046" s="5"/>
      <c r="U11046" s="5"/>
      <c r="V11046" s="5"/>
      <c r="W11046" s="5"/>
      <c r="X11046" s="5"/>
      <c r="Y11046" s="5"/>
      <c r="Z11046" s="5"/>
      <c r="AA11046" s="5"/>
      <c r="AB11046" s="5"/>
      <c r="AC11046" s="5"/>
      <c r="AD11046" s="5"/>
    </row>
    <row r="11047" spans="1:30" ht="15.75" customHeight="1">
      <c r="A11047" s="3" t="s">
        <v>11095</v>
      </c>
      <c r="B11047" s="4" t="str">
        <f t="shared" si="129"/>
        <v>October</v>
      </c>
      <c r="C11047" s="3">
        <v>3035.91</v>
      </c>
      <c r="D11047" s="4">
        <v>45575</v>
      </c>
      <c r="E11047" s="3" t="s">
        <v>3</v>
      </c>
      <c r="F11047" s="3" t="s">
        <v>34</v>
      </c>
      <c r="G11047" s="3">
        <f t="shared" si="130"/>
        <v>303.59100000000001</v>
      </c>
      <c r="H11047" s="3">
        <f t="shared" si="131"/>
        <v>2732.319</v>
      </c>
      <c r="I11047" s="3">
        <v>2</v>
      </c>
      <c r="J11047" s="4">
        <v>45582</v>
      </c>
      <c r="K11047" s="3" t="s">
        <v>35</v>
      </c>
      <c r="L11047" s="3" t="s">
        <v>36</v>
      </c>
      <c r="M11047" s="3">
        <v>872.94</v>
      </c>
      <c r="N11047" s="3" t="s">
        <v>37</v>
      </c>
      <c r="O11047" s="3"/>
      <c r="P11047" s="5"/>
      <c r="Q11047" s="5"/>
      <c r="R11047" s="5"/>
      <c r="S11047" s="5"/>
      <c r="T11047" s="5"/>
      <c r="U11047" s="5"/>
      <c r="V11047" s="5"/>
      <c r="W11047" s="5"/>
      <c r="X11047" s="5"/>
      <c r="Y11047" s="5"/>
      <c r="Z11047" s="5"/>
      <c r="AA11047" s="5"/>
      <c r="AB11047" s="5"/>
      <c r="AC11047" s="5"/>
      <c r="AD11047" s="5"/>
    </row>
    <row r="11048" spans="1:30" ht="15.75" customHeight="1">
      <c r="A11048" s="3" t="s">
        <v>11096</v>
      </c>
      <c r="B11048" s="4" t="str">
        <f t="shared" si="129"/>
        <v>April</v>
      </c>
      <c r="C11048" s="3">
        <v>1839.02</v>
      </c>
      <c r="D11048" s="4">
        <v>45035</v>
      </c>
      <c r="E11048" s="3" t="s">
        <v>4</v>
      </c>
      <c r="F11048" s="3" t="s">
        <v>54</v>
      </c>
      <c r="G11048" s="3">
        <f t="shared" si="130"/>
        <v>183.90200000000002</v>
      </c>
      <c r="H11048" s="3">
        <f t="shared" si="131"/>
        <v>1655.1179999999999</v>
      </c>
      <c r="I11048" s="3">
        <v>4</v>
      </c>
      <c r="J11048" s="4">
        <v>45038</v>
      </c>
      <c r="K11048" s="3" t="s">
        <v>40</v>
      </c>
      <c r="L11048" s="3" t="s">
        <v>41</v>
      </c>
      <c r="M11048" s="3">
        <v>247.94</v>
      </c>
      <c r="N11048" s="3" t="s">
        <v>57</v>
      </c>
      <c r="O11048" s="3"/>
      <c r="P11048" s="5"/>
      <c r="Q11048" s="5"/>
      <c r="R11048" s="5"/>
      <c r="S11048" s="5"/>
      <c r="T11048" s="5"/>
      <c r="U11048" s="5"/>
      <c r="V11048" s="5"/>
      <c r="W11048" s="5"/>
      <c r="X11048" s="5"/>
      <c r="Y11048" s="5"/>
      <c r="Z11048" s="5"/>
      <c r="AA11048" s="5"/>
      <c r="AB11048" s="5"/>
      <c r="AC11048" s="5"/>
      <c r="AD11048" s="5"/>
    </row>
    <row r="11049" spans="1:30" ht="15.75" customHeight="1">
      <c r="A11049" s="3" t="s">
        <v>11097</v>
      </c>
      <c r="B11049" s="4" t="str">
        <f t="shared" si="129"/>
        <v>March</v>
      </c>
      <c r="C11049" s="3">
        <v>1089.3900000000001</v>
      </c>
      <c r="D11049" s="4">
        <v>45380</v>
      </c>
      <c r="E11049" s="3" t="s">
        <v>4</v>
      </c>
      <c r="F11049" s="3" t="s">
        <v>51</v>
      </c>
      <c r="G11049" s="3">
        <f t="shared" si="130"/>
        <v>108.93900000000002</v>
      </c>
      <c r="H11049" s="3">
        <f t="shared" si="131"/>
        <v>980.45100000000002</v>
      </c>
      <c r="I11049" s="3">
        <v>6</v>
      </c>
      <c r="J11049" s="4">
        <v>45384</v>
      </c>
      <c r="K11049" s="3" t="s">
        <v>40</v>
      </c>
      <c r="L11049" s="3" t="s">
        <v>41</v>
      </c>
      <c r="M11049" s="3">
        <v>226.63</v>
      </c>
      <c r="N11049" s="3" t="s">
        <v>46</v>
      </c>
      <c r="O11049" s="3"/>
      <c r="P11049" s="5"/>
      <c r="Q11049" s="5"/>
      <c r="R11049" s="5"/>
      <c r="S11049" s="5"/>
      <c r="T11049" s="5"/>
      <c r="U11049" s="5"/>
      <c r="V11049" s="5"/>
      <c r="W11049" s="5"/>
      <c r="X11049" s="5"/>
      <c r="Y11049" s="5"/>
      <c r="Z11049" s="5"/>
      <c r="AA11049" s="5"/>
      <c r="AB11049" s="5"/>
      <c r="AC11049" s="5"/>
      <c r="AD11049" s="5"/>
    </row>
    <row r="11050" spans="1:30" ht="15.75" customHeight="1">
      <c r="A11050" s="3" t="s">
        <v>11098</v>
      </c>
      <c r="B11050" s="4" t="str">
        <f t="shared" si="129"/>
        <v>October</v>
      </c>
      <c r="C11050" s="3">
        <v>4098.03</v>
      </c>
      <c r="D11050" s="4">
        <v>45212</v>
      </c>
      <c r="E11050" s="3" t="s">
        <v>2</v>
      </c>
      <c r="F11050" s="3" t="s">
        <v>54</v>
      </c>
      <c r="G11050" s="3">
        <f t="shared" si="130"/>
        <v>409.803</v>
      </c>
      <c r="H11050" s="3">
        <f t="shared" si="131"/>
        <v>3688.2269999999999</v>
      </c>
      <c r="I11050" s="3">
        <v>1</v>
      </c>
      <c r="J11050" s="4">
        <v>45217</v>
      </c>
      <c r="K11050" s="3" t="s">
        <v>35</v>
      </c>
      <c r="L11050" s="3" t="s">
        <v>41</v>
      </c>
      <c r="M11050" s="3">
        <v>438.95</v>
      </c>
      <c r="N11050" s="3" t="s">
        <v>65</v>
      </c>
      <c r="O11050" s="3"/>
      <c r="P11050" s="5"/>
      <c r="Q11050" s="5"/>
      <c r="R11050" s="5"/>
      <c r="S11050" s="5"/>
      <c r="T11050" s="5"/>
      <c r="U11050" s="5"/>
      <c r="V11050" s="5"/>
      <c r="W11050" s="5"/>
      <c r="X11050" s="5"/>
      <c r="Y11050" s="5"/>
      <c r="Z11050" s="5"/>
      <c r="AA11050" s="5"/>
      <c r="AB11050" s="5"/>
      <c r="AC11050" s="5"/>
      <c r="AD11050" s="5"/>
    </row>
    <row r="11051" spans="1:30" ht="15.75" customHeight="1">
      <c r="A11051" s="3" t="s">
        <v>11099</v>
      </c>
      <c r="B11051" s="4" t="str">
        <f t="shared" si="129"/>
        <v>March</v>
      </c>
      <c r="C11051" s="3">
        <v>2844.94</v>
      </c>
      <c r="D11051" s="4">
        <v>45016</v>
      </c>
      <c r="E11051" s="3" t="s">
        <v>3</v>
      </c>
      <c r="F11051" s="3" t="s">
        <v>39</v>
      </c>
      <c r="G11051" s="3">
        <f t="shared" si="130"/>
        <v>284.49400000000003</v>
      </c>
      <c r="H11051" s="3">
        <f t="shared" si="131"/>
        <v>2560.4459999999999</v>
      </c>
      <c r="I11051" s="3">
        <v>1</v>
      </c>
      <c r="J11051" s="4">
        <v>45023</v>
      </c>
      <c r="K11051" s="3" t="s">
        <v>49</v>
      </c>
      <c r="L11051" s="3" t="s">
        <v>41</v>
      </c>
      <c r="M11051" s="3">
        <v>667.09</v>
      </c>
      <c r="N11051" s="3" t="s">
        <v>46</v>
      </c>
      <c r="O11051" s="3"/>
      <c r="P11051" s="5"/>
      <c r="Q11051" s="5"/>
      <c r="R11051" s="5"/>
      <c r="S11051" s="5"/>
      <c r="T11051" s="5"/>
      <c r="U11051" s="5"/>
      <c r="V11051" s="5"/>
      <c r="W11051" s="5"/>
      <c r="X11051" s="5"/>
      <c r="Y11051" s="5"/>
      <c r="Z11051" s="5"/>
      <c r="AA11051" s="5"/>
      <c r="AB11051" s="5"/>
      <c r="AC11051" s="5"/>
      <c r="AD11051" s="5"/>
    </row>
    <row r="11052" spans="1:30" ht="15.75" customHeight="1">
      <c r="A11052" s="3" t="s">
        <v>11100</v>
      </c>
      <c r="B11052" s="4" t="str">
        <f t="shared" si="129"/>
        <v>October</v>
      </c>
      <c r="C11052" s="3">
        <v>4938.59</v>
      </c>
      <c r="D11052" s="4">
        <v>45222</v>
      </c>
      <c r="E11052" s="3" t="s">
        <v>2</v>
      </c>
      <c r="F11052" s="3" t="s">
        <v>51</v>
      </c>
      <c r="G11052" s="3">
        <f t="shared" si="130"/>
        <v>493.85900000000004</v>
      </c>
      <c r="H11052" s="3">
        <f t="shared" si="131"/>
        <v>4444.7309999999998</v>
      </c>
      <c r="I11052" s="3">
        <v>7</v>
      </c>
      <c r="J11052" s="4">
        <v>45228</v>
      </c>
      <c r="K11052" s="3" t="s">
        <v>35</v>
      </c>
      <c r="L11052" s="3" t="s">
        <v>45</v>
      </c>
      <c r="M11052" s="3">
        <v>1462.02</v>
      </c>
      <c r="N11052" s="3" t="s">
        <v>57</v>
      </c>
      <c r="O11052" s="3"/>
      <c r="P11052" s="5"/>
      <c r="Q11052" s="5"/>
      <c r="R11052" s="5"/>
      <c r="S11052" s="5"/>
      <c r="T11052" s="5"/>
      <c r="U11052" s="5"/>
      <c r="V11052" s="5"/>
      <c r="W11052" s="5"/>
      <c r="X11052" s="5"/>
      <c r="Y11052" s="5"/>
      <c r="Z11052" s="5"/>
      <c r="AA11052" s="5"/>
      <c r="AB11052" s="5"/>
      <c r="AC11052" s="5"/>
      <c r="AD11052" s="5"/>
    </row>
    <row r="11053" spans="1:30" ht="15.75" customHeight="1">
      <c r="A11053" s="3" t="s">
        <v>11101</v>
      </c>
      <c r="B11053" s="4" t="str">
        <f t="shared" si="129"/>
        <v>June</v>
      </c>
      <c r="C11053" s="3">
        <v>1930.09</v>
      </c>
      <c r="D11053" s="4">
        <v>45445</v>
      </c>
      <c r="E11053" s="3" t="s">
        <v>4</v>
      </c>
      <c r="F11053" s="3" t="s">
        <v>34</v>
      </c>
      <c r="G11053" s="3">
        <f t="shared" si="130"/>
        <v>193.00900000000001</v>
      </c>
      <c r="H11053" s="3">
        <f t="shared" si="131"/>
        <v>1737.0809999999999</v>
      </c>
      <c r="I11053" s="3">
        <v>6</v>
      </c>
      <c r="J11053" s="4">
        <v>45447</v>
      </c>
      <c r="K11053" s="3" t="s">
        <v>40</v>
      </c>
      <c r="L11053" s="3" t="s">
        <v>41</v>
      </c>
      <c r="M11053" s="3">
        <v>251.68</v>
      </c>
      <c r="N11053" s="3" t="s">
        <v>46</v>
      </c>
      <c r="O11053" s="3"/>
      <c r="P11053" s="5"/>
      <c r="Q11053" s="5"/>
      <c r="R11053" s="5"/>
      <c r="S11053" s="5"/>
      <c r="T11053" s="5"/>
      <c r="U11053" s="5"/>
      <c r="V11053" s="5"/>
      <c r="W11053" s="5"/>
      <c r="X11053" s="5"/>
      <c r="Y11053" s="5"/>
      <c r="Z11053" s="5"/>
      <c r="AA11053" s="5"/>
      <c r="AB11053" s="5"/>
      <c r="AC11053" s="5"/>
      <c r="AD11053" s="5"/>
    </row>
    <row r="11054" spans="1:30" ht="15.75" customHeight="1">
      <c r="A11054" s="3" t="s">
        <v>11102</v>
      </c>
      <c r="B11054" s="4" t="str">
        <f t="shared" si="129"/>
        <v>March</v>
      </c>
      <c r="C11054" s="3">
        <v>3460.02</v>
      </c>
      <c r="D11054" s="4">
        <v>45382</v>
      </c>
      <c r="E11054" s="3" t="s">
        <v>4</v>
      </c>
      <c r="F11054" s="3" t="s">
        <v>34</v>
      </c>
      <c r="G11054" s="3">
        <f t="shared" si="130"/>
        <v>346.00200000000001</v>
      </c>
      <c r="H11054" s="3">
        <f t="shared" si="131"/>
        <v>3114.018</v>
      </c>
      <c r="I11054" s="3">
        <v>4</v>
      </c>
      <c r="J11054" s="4">
        <v>45385</v>
      </c>
      <c r="K11054" s="3" t="s">
        <v>49</v>
      </c>
      <c r="L11054" s="3" t="s">
        <v>41</v>
      </c>
      <c r="M11054" s="3">
        <v>229.7</v>
      </c>
      <c r="N11054" s="3" t="s">
        <v>65</v>
      </c>
      <c r="O11054" s="3"/>
      <c r="P11054" s="5"/>
      <c r="Q11054" s="5"/>
      <c r="R11054" s="5"/>
      <c r="S11054" s="5"/>
      <c r="T11054" s="5"/>
      <c r="U11054" s="5"/>
      <c r="V11054" s="5"/>
      <c r="W11054" s="5"/>
      <c r="X11054" s="5"/>
      <c r="Y11054" s="5"/>
      <c r="Z11054" s="5"/>
      <c r="AA11054" s="5"/>
      <c r="AB11054" s="5"/>
      <c r="AC11054" s="5"/>
      <c r="AD11054" s="5"/>
    </row>
    <row r="11055" spans="1:30" ht="15.75" customHeight="1">
      <c r="A11055" s="3" t="s">
        <v>11103</v>
      </c>
      <c r="B11055" s="4" t="str">
        <f t="shared" si="129"/>
        <v>May</v>
      </c>
      <c r="C11055" s="3">
        <v>3151.82</v>
      </c>
      <c r="D11055" s="4">
        <v>45065</v>
      </c>
      <c r="E11055" s="3" t="s">
        <v>4</v>
      </c>
      <c r="F11055" s="3" t="s">
        <v>39</v>
      </c>
      <c r="G11055" s="3">
        <f t="shared" si="130"/>
        <v>315.18200000000002</v>
      </c>
      <c r="H11055" s="3">
        <f t="shared" si="131"/>
        <v>2836.6379999999999</v>
      </c>
      <c r="I11055" s="3">
        <v>5</v>
      </c>
      <c r="J11055" s="4">
        <v>45066</v>
      </c>
      <c r="K11055" s="3" t="s">
        <v>49</v>
      </c>
      <c r="L11055" s="3" t="s">
        <v>36</v>
      </c>
      <c r="M11055" s="3">
        <v>924.55</v>
      </c>
      <c r="N11055" s="3" t="s">
        <v>65</v>
      </c>
      <c r="O11055" s="3"/>
      <c r="P11055" s="5"/>
      <c r="Q11055" s="5"/>
      <c r="R11055" s="5"/>
      <c r="S11055" s="5"/>
      <c r="T11055" s="5"/>
      <c r="U11055" s="5"/>
      <c r="V11055" s="5"/>
      <c r="W11055" s="5"/>
      <c r="X11055" s="5"/>
      <c r="Y11055" s="5"/>
      <c r="Z11055" s="5"/>
      <c r="AA11055" s="5"/>
      <c r="AB11055" s="5"/>
      <c r="AC11055" s="5"/>
      <c r="AD11055" s="5"/>
    </row>
    <row r="11056" spans="1:30" ht="15.75" customHeight="1">
      <c r="A11056" s="3" t="s">
        <v>11104</v>
      </c>
      <c r="B11056" s="4" t="str">
        <f t="shared" si="129"/>
        <v>May</v>
      </c>
      <c r="C11056" s="3">
        <v>3224.15</v>
      </c>
      <c r="D11056" s="4">
        <v>45441</v>
      </c>
      <c r="E11056" s="3" t="s">
        <v>3</v>
      </c>
      <c r="F11056" s="3" t="s">
        <v>34</v>
      </c>
      <c r="G11056" s="3">
        <f t="shared" si="130"/>
        <v>322.41500000000002</v>
      </c>
      <c r="H11056" s="3">
        <f t="shared" si="131"/>
        <v>2901.7350000000001</v>
      </c>
      <c r="I11056" s="3">
        <v>5</v>
      </c>
      <c r="J11056" s="4">
        <v>45445</v>
      </c>
      <c r="K11056" s="3" t="s">
        <v>49</v>
      </c>
      <c r="L11056" s="3" t="s">
        <v>41</v>
      </c>
      <c r="M11056" s="3">
        <v>186.35</v>
      </c>
      <c r="N11056" s="3" t="s">
        <v>46</v>
      </c>
      <c r="O11056" s="3"/>
      <c r="P11056" s="5"/>
      <c r="Q11056" s="5"/>
      <c r="R11056" s="5"/>
      <c r="S11056" s="5"/>
      <c r="T11056" s="5"/>
      <c r="U11056" s="5"/>
      <c r="V11056" s="5"/>
      <c r="W11056" s="5"/>
      <c r="X11056" s="5"/>
      <c r="Y11056" s="5"/>
      <c r="Z11056" s="5"/>
      <c r="AA11056" s="5"/>
      <c r="AB11056" s="5"/>
      <c r="AC11056" s="5"/>
      <c r="AD11056" s="5"/>
    </row>
    <row r="11057" spans="1:30" ht="15.75" customHeight="1">
      <c r="A11057" s="3" t="s">
        <v>11105</v>
      </c>
      <c r="B11057" s="4" t="str">
        <f t="shared" si="129"/>
        <v>August</v>
      </c>
      <c r="C11057" s="3">
        <v>3711.2</v>
      </c>
      <c r="D11057" s="4">
        <v>45151</v>
      </c>
      <c r="E11057" s="3" t="s">
        <v>3</v>
      </c>
      <c r="F11057" s="3" t="s">
        <v>51</v>
      </c>
      <c r="G11057" s="3">
        <f t="shared" si="130"/>
        <v>371.12</v>
      </c>
      <c r="H11057" s="3">
        <f t="shared" si="131"/>
        <v>3340.08</v>
      </c>
      <c r="I11057" s="3">
        <v>9</v>
      </c>
      <c r="J11057" s="4">
        <v>45154</v>
      </c>
      <c r="K11057" s="3" t="s">
        <v>40</v>
      </c>
      <c r="L11057" s="3" t="s">
        <v>36</v>
      </c>
      <c r="M11057" s="3">
        <v>523.47</v>
      </c>
      <c r="N11057" s="3" t="s">
        <v>37</v>
      </c>
      <c r="O11057" s="3"/>
      <c r="P11057" s="5"/>
      <c r="Q11057" s="5"/>
      <c r="R11057" s="5"/>
      <c r="S11057" s="5"/>
      <c r="T11057" s="5"/>
      <c r="U11057" s="5"/>
      <c r="V11057" s="5"/>
      <c r="W11057" s="5"/>
      <c r="X11057" s="5"/>
      <c r="Y11057" s="5"/>
      <c r="Z11057" s="5"/>
      <c r="AA11057" s="5"/>
      <c r="AB11057" s="5"/>
      <c r="AC11057" s="5"/>
      <c r="AD11057" s="5"/>
    </row>
    <row r="11058" spans="1:30" ht="15.75" customHeight="1">
      <c r="A11058" s="3" t="s">
        <v>11106</v>
      </c>
      <c r="B11058" s="4" t="str">
        <f t="shared" si="129"/>
        <v>January</v>
      </c>
      <c r="C11058" s="3">
        <v>781.63</v>
      </c>
      <c r="D11058" s="4">
        <v>44946</v>
      </c>
      <c r="E11058" s="3" t="s">
        <v>4</v>
      </c>
      <c r="F11058" s="3" t="s">
        <v>51</v>
      </c>
      <c r="G11058" s="3">
        <f t="shared" si="130"/>
        <v>78.163000000000011</v>
      </c>
      <c r="H11058" s="3">
        <f t="shared" si="131"/>
        <v>703.46699999999998</v>
      </c>
      <c r="I11058" s="3">
        <v>5</v>
      </c>
      <c r="J11058" s="4">
        <v>44950</v>
      </c>
      <c r="K11058" s="3" t="s">
        <v>40</v>
      </c>
      <c r="L11058" s="3" t="s">
        <v>41</v>
      </c>
      <c r="M11058" s="3">
        <v>148.46</v>
      </c>
      <c r="N11058" s="3" t="s">
        <v>52</v>
      </c>
      <c r="O11058" s="3"/>
      <c r="P11058" s="5"/>
      <c r="Q11058" s="5"/>
      <c r="R11058" s="5"/>
      <c r="S11058" s="5"/>
      <c r="T11058" s="5"/>
      <c r="U11058" s="5"/>
      <c r="V11058" s="5"/>
      <c r="W11058" s="5"/>
      <c r="X11058" s="5"/>
      <c r="Y11058" s="5"/>
      <c r="Z11058" s="5"/>
      <c r="AA11058" s="5"/>
      <c r="AB11058" s="5"/>
      <c r="AC11058" s="5"/>
      <c r="AD11058" s="5"/>
    </row>
    <row r="11059" spans="1:30" ht="15.75" customHeight="1">
      <c r="A11059" s="3" t="s">
        <v>11107</v>
      </c>
      <c r="B11059" s="4" t="str">
        <f t="shared" si="129"/>
        <v>November</v>
      </c>
      <c r="C11059" s="3">
        <v>2793.26</v>
      </c>
      <c r="D11059" s="4">
        <v>45600</v>
      </c>
      <c r="E11059" s="3" t="s">
        <v>2</v>
      </c>
      <c r="F11059" s="3" t="s">
        <v>54</v>
      </c>
      <c r="G11059" s="3">
        <f t="shared" si="130"/>
        <v>279.32600000000002</v>
      </c>
      <c r="H11059" s="3">
        <f t="shared" si="131"/>
        <v>2513.9340000000002</v>
      </c>
      <c r="I11059" s="3">
        <v>2</v>
      </c>
      <c r="J11059" s="4">
        <v>45606</v>
      </c>
      <c r="K11059" s="3" t="s">
        <v>35</v>
      </c>
      <c r="L11059" s="3" t="s">
        <v>45</v>
      </c>
      <c r="M11059" s="3">
        <v>685.7</v>
      </c>
      <c r="N11059" s="3" t="s">
        <v>65</v>
      </c>
      <c r="O11059" s="3"/>
      <c r="P11059" s="5"/>
      <c r="Q11059" s="5"/>
      <c r="R11059" s="5"/>
      <c r="S11059" s="5"/>
      <c r="T11059" s="5"/>
      <c r="U11059" s="5"/>
      <c r="V11059" s="5"/>
      <c r="W11059" s="5"/>
      <c r="X11059" s="5"/>
      <c r="Y11059" s="5"/>
      <c r="Z11059" s="5"/>
      <c r="AA11059" s="5"/>
      <c r="AB11059" s="5"/>
      <c r="AC11059" s="5"/>
      <c r="AD11059" s="5"/>
    </row>
    <row r="11060" spans="1:30" ht="15.75" customHeight="1">
      <c r="A11060" s="3" t="s">
        <v>11108</v>
      </c>
      <c r="B11060" s="4" t="str">
        <f t="shared" si="129"/>
        <v>October</v>
      </c>
      <c r="C11060" s="3">
        <v>2594.7399999999998</v>
      </c>
      <c r="D11060" s="4">
        <v>45580</v>
      </c>
      <c r="E11060" s="3" t="s">
        <v>2</v>
      </c>
      <c r="F11060" s="3" t="s">
        <v>44</v>
      </c>
      <c r="G11060" s="3">
        <f t="shared" si="130"/>
        <v>259.47399999999999</v>
      </c>
      <c r="H11060" s="3">
        <f t="shared" si="131"/>
        <v>2335.2659999999996</v>
      </c>
      <c r="I11060" s="3">
        <v>7</v>
      </c>
      <c r="J11060" s="4">
        <v>45582</v>
      </c>
      <c r="K11060" s="3" t="s">
        <v>49</v>
      </c>
      <c r="L11060" s="3" t="s">
        <v>36</v>
      </c>
      <c r="M11060" s="3">
        <v>270.20999999999998</v>
      </c>
      <c r="N11060" s="3" t="s">
        <v>37</v>
      </c>
      <c r="O11060" s="3"/>
      <c r="P11060" s="5"/>
      <c r="Q11060" s="5"/>
      <c r="R11060" s="5"/>
      <c r="S11060" s="5"/>
      <c r="T11060" s="5"/>
      <c r="U11060" s="5"/>
      <c r="V11060" s="5"/>
      <c r="W11060" s="5"/>
      <c r="X11060" s="5"/>
      <c r="Y11060" s="5"/>
      <c r="Z11060" s="5"/>
      <c r="AA11060" s="5"/>
      <c r="AB11060" s="5"/>
      <c r="AC11060" s="5"/>
      <c r="AD11060" s="5"/>
    </row>
    <row r="11061" spans="1:30" ht="15.75" customHeight="1">
      <c r="A11061" s="3" t="s">
        <v>11109</v>
      </c>
      <c r="B11061" s="4" t="str">
        <f t="shared" si="129"/>
        <v>February</v>
      </c>
      <c r="C11061" s="3">
        <v>1778.4</v>
      </c>
      <c r="D11061" s="4">
        <v>45323</v>
      </c>
      <c r="E11061" s="3" t="s">
        <v>5</v>
      </c>
      <c r="F11061" s="3" t="s">
        <v>34</v>
      </c>
      <c r="G11061" s="3">
        <f t="shared" si="130"/>
        <v>177.84000000000003</v>
      </c>
      <c r="H11061" s="3">
        <f t="shared" si="131"/>
        <v>1600.56</v>
      </c>
      <c r="I11061" s="3">
        <v>9</v>
      </c>
      <c r="J11061" s="4">
        <v>45326</v>
      </c>
      <c r="K11061" s="3" t="s">
        <v>40</v>
      </c>
      <c r="L11061" s="3" t="s">
        <v>41</v>
      </c>
      <c r="M11061" s="3">
        <v>112.96</v>
      </c>
      <c r="N11061" s="3" t="s">
        <v>46</v>
      </c>
      <c r="O11061" s="3"/>
      <c r="P11061" s="5"/>
      <c r="Q11061" s="5"/>
      <c r="R11061" s="5"/>
      <c r="S11061" s="5"/>
      <c r="T11061" s="5"/>
      <c r="U11061" s="5"/>
      <c r="V11061" s="5"/>
      <c r="W11061" s="5"/>
      <c r="X11061" s="5"/>
      <c r="Y11061" s="5"/>
      <c r="Z11061" s="5"/>
      <c r="AA11061" s="5"/>
      <c r="AB11061" s="5"/>
      <c r="AC11061" s="5"/>
      <c r="AD11061" s="5"/>
    </row>
    <row r="11062" spans="1:30" ht="15.75" customHeight="1">
      <c r="A11062" s="3" t="s">
        <v>11110</v>
      </c>
      <c r="B11062" s="4" t="str">
        <f t="shared" si="129"/>
        <v>March</v>
      </c>
      <c r="C11062" s="3">
        <v>2237.14</v>
      </c>
      <c r="D11062" s="4">
        <v>45371</v>
      </c>
      <c r="E11062" s="3" t="s">
        <v>4</v>
      </c>
      <c r="F11062" s="3" t="s">
        <v>39</v>
      </c>
      <c r="G11062" s="3">
        <f t="shared" si="130"/>
        <v>223.714</v>
      </c>
      <c r="H11062" s="3">
        <f t="shared" si="131"/>
        <v>2013.4259999999999</v>
      </c>
      <c r="I11062" s="3">
        <v>7</v>
      </c>
      <c r="J11062" s="4">
        <v>45376</v>
      </c>
      <c r="K11062" s="3" t="s">
        <v>40</v>
      </c>
      <c r="L11062" s="3" t="s">
        <v>41</v>
      </c>
      <c r="M11062" s="3">
        <v>501.63</v>
      </c>
      <c r="N11062" s="3" t="s">
        <v>52</v>
      </c>
      <c r="O11062" s="3"/>
      <c r="P11062" s="5"/>
      <c r="Q11062" s="5"/>
      <c r="R11062" s="5"/>
      <c r="S11062" s="5"/>
      <c r="T11062" s="5"/>
      <c r="U11062" s="5"/>
      <c r="V11062" s="5"/>
      <c r="W11062" s="5"/>
      <c r="X11062" s="5"/>
      <c r="Y11062" s="5"/>
      <c r="Z11062" s="5"/>
      <c r="AA11062" s="5"/>
      <c r="AB11062" s="5"/>
      <c r="AC11062" s="5"/>
      <c r="AD11062" s="5"/>
    </row>
    <row r="11063" spans="1:30" ht="15.75" customHeight="1">
      <c r="A11063" s="3" t="s">
        <v>11111</v>
      </c>
      <c r="B11063" s="4" t="str">
        <f t="shared" si="129"/>
        <v>March</v>
      </c>
      <c r="C11063" s="3">
        <v>2642.18</v>
      </c>
      <c r="D11063" s="4">
        <v>45359</v>
      </c>
      <c r="E11063" s="3" t="s">
        <v>2</v>
      </c>
      <c r="F11063" s="3" t="s">
        <v>51</v>
      </c>
      <c r="G11063" s="3">
        <f t="shared" si="130"/>
        <v>264.21800000000002</v>
      </c>
      <c r="H11063" s="3">
        <f t="shared" si="131"/>
        <v>2377.962</v>
      </c>
      <c r="I11063" s="3">
        <v>8</v>
      </c>
      <c r="J11063" s="4">
        <v>45361</v>
      </c>
      <c r="K11063" s="3" t="s">
        <v>49</v>
      </c>
      <c r="L11063" s="3" t="s">
        <v>41</v>
      </c>
      <c r="M11063" s="3">
        <v>196.25</v>
      </c>
      <c r="N11063" s="3" t="s">
        <v>65</v>
      </c>
      <c r="O11063" s="3"/>
      <c r="P11063" s="5"/>
      <c r="Q11063" s="5"/>
      <c r="R11063" s="5"/>
      <c r="S11063" s="5"/>
      <c r="T11063" s="5"/>
      <c r="U11063" s="5"/>
      <c r="V11063" s="5"/>
      <c r="W11063" s="5"/>
      <c r="X11063" s="5"/>
      <c r="Y11063" s="5"/>
      <c r="Z11063" s="5"/>
      <c r="AA11063" s="5"/>
      <c r="AB11063" s="5"/>
      <c r="AC11063" s="5"/>
      <c r="AD11063" s="5"/>
    </row>
    <row r="11064" spans="1:30" ht="15.75" customHeight="1">
      <c r="A11064" s="3" t="s">
        <v>11112</v>
      </c>
      <c r="B11064" s="4" t="str">
        <f t="shared" si="129"/>
        <v>February</v>
      </c>
      <c r="C11064" s="3">
        <v>1672.52</v>
      </c>
      <c r="D11064" s="4">
        <v>44971</v>
      </c>
      <c r="E11064" s="3" t="s">
        <v>4</v>
      </c>
      <c r="F11064" s="3" t="s">
        <v>51</v>
      </c>
      <c r="G11064" s="3">
        <f t="shared" si="130"/>
        <v>167.25200000000001</v>
      </c>
      <c r="H11064" s="3">
        <f t="shared" si="131"/>
        <v>1505.268</v>
      </c>
      <c r="I11064" s="3">
        <v>3</v>
      </c>
      <c r="J11064" s="4">
        <v>44972</v>
      </c>
      <c r="K11064" s="3" t="s">
        <v>35</v>
      </c>
      <c r="L11064" s="3" t="s">
        <v>41</v>
      </c>
      <c r="M11064" s="3">
        <v>185.59</v>
      </c>
      <c r="N11064" s="3" t="s">
        <v>42</v>
      </c>
      <c r="O11064" s="3"/>
      <c r="P11064" s="5"/>
      <c r="Q11064" s="5"/>
      <c r="R11064" s="5"/>
      <c r="S11064" s="5"/>
      <c r="T11064" s="5"/>
      <c r="U11064" s="5"/>
      <c r="V11064" s="5"/>
      <c r="W11064" s="5"/>
      <c r="X11064" s="5"/>
      <c r="Y11064" s="5"/>
      <c r="Z11064" s="5"/>
      <c r="AA11064" s="5"/>
      <c r="AB11064" s="5"/>
      <c r="AC11064" s="5"/>
      <c r="AD11064" s="5"/>
    </row>
    <row r="11065" spans="1:30" ht="15.75" customHeight="1">
      <c r="A11065" s="3" t="s">
        <v>11113</v>
      </c>
      <c r="B11065" s="4" t="str">
        <f t="shared" si="129"/>
        <v>October</v>
      </c>
      <c r="C11065" s="3">
        <v>1536.48</v>
      </c>
      <c r="D11065" s="4">
        <v>45206</v>
      </c>
      <c r="E11065" s="3" t="s">
        <v>2</v>
      </c>
      <c r="F11065" s="3" t="s">
        <v>51</v>
      </c>
      <c r="G11065" s="3">
        <f t="shared" si="130"/>
        <v>153.64800000000002</v>
      </c>
      <c r="H11065" s="3">
        <f t="shared" si="131"/>
        <v>1382.8319999999999</v>
      </c>
      <c r="I11065" s="3">
        <v>9</v>
      </c>
      <c r="J11065" s="4">
        <v>45210</v>
      </c>
      <c r="K11065" s="3" t="s">
        <v>35</v>
      </c>
      <c r="L11065" s="3" t="s">
        <v>36</v>
      </c>
      <c r="M11065" s="3">
        <v>179.68</v>
      </c>
      <c r="N11065" s="3" t="s">
        <v>42</v>
      </c>
      <c r="O11065" s="3"/>
      <c r="P11065" s="5"/>
      <c r="Q11065" s="5"/>
      <c r="R11065" s="5"/>
      <c r="S11065" s="5"/>
      <c r="T11065" s="5"/>
      <c r="U11065" s="5"/>
      <c r="V11065" s="5"/>
      <c r="W11065" s="5"/>
      <c r="X11065" s="5"/>
      <c r="Y11065" s="5"/>
      <c r="Z11065" s="5"/>
      <c r="AA11065" s="5"/>
      <c r="AB11065" s="5"/>
      <c r="AC11065" s="5"/>
      <c r="AD11065" s="5"/>
    </row>
    <row r="11066" spans="1:30" ht="15.75" customHeight="1">
      <c r="A11066" s="3" t="s">
        <v>11114</v>
      </c>
      <c r="B11066" s="4" t="str">
        <f t="shared" si="129"/>
        <v>August</v>
      </c>
      <c r="C11066" s="3">
        <v>3717.54</v>
      </c>
      <c r="D11066" s="4">
        <v>45148</v>
      </c>
      <c r="E11066" s="3" t="s">
        <v>5</v>
      </c>
      <c r="F11066" s="3" t="s">
        <v>44</v>
      </c>
      <c r="G11066" s="3">
        <f t="shared" si="130"/>
        <v>371.75400000000002</v>
      </c>
      <c r="H11066" s="3">
        <f t="shared" si="131"/>
        <v>3345.7860000000001</v>
      </c>
      <c r="I11066" s="3">
        <v>7</v>
      </c>
      <c r="J11066" s="4">
        <v>45150</v>
      </c>
      <c r="K11066" s="3" t="s">
        <v>49</v>
      </c>
      <c r="L11066" s="3" t="s">
        <v>41</v>
      </c>
      <c r="M11066" s="3">
        <v>964.5</v>
      </c>
      <c r="N11066" s="3" t="s">
        <v>42</v>
      </c>
      <c r="O11066" s="3"/>
      <c r="P11066" s="5"/>
      <c r="Q11066" s="5"/>
      <c r="R11066" s="5"/>
      <c r="S11066" s="5"/>
      <c r="T11066" s="5"/>
      <c r="U11066" s="5"/>
      <c r="V11066" s="5"/>
      <c r="W11066" s="5"/>
      <c r="X11066" s="5"/>
      <c r="Y11066" s="5"/>
      <c r="Z11066" s="5"/>
      <c r="AA11066" s="5"/>
      <c r="AB11066" s="5"/>
      <c r="AC11066" s="5"/>
      <c r="AD11066" s="5"/>
    </row>
    <row r="11067" spans="1:30" ht="15.75" customHeight="1">
      <c r="A11067" s="3" t="s">
        <v>11115</v>
      </c>
      <c r="B11067" s="4" t="str">
        <f t="shared" si="129"/>
        <v>July</v>
      </c>
      <c r="C11067" s="3">
        <v>427.9</v>
      </c>
      <c r="D11067" s="4">
        <v>45117</v>
      </c>
      <c r="E11067" s="3" t="s">
        <v>5</v>
      </c>
      <c r="F11067" s="3" t="s">
        <v>44</v>
      </c>
      <c r="G11067" s="3">
        <f t="shared" si="130"/>
        <v>42.79</v>
      </c>
      <c r="H11067" s="3">
        <f t="shared" si="131"/>
        <v>385.10999999999996</v>
      </c>
      <c r="I11067" s="3">
        <v>4</v>
      </c>
      <c r="J11067" s="4">
        <v>45119</v>
      </c>
      <c r="K11067" s="3" t="s">
        <v>35</v>
      </c>
      <c r="L11067" s="3" t="s">
        <v>41</v>
      </c>
      <c r="M11067" s="3">
        <v>83.38</v>
      </c>
      <c r="N11067" s="3" t="s">
        <v>52</v>
      </c>
      <c r="O11067" s="3"/>
      <c r="P11067" s="5"/>
      <c r="Q11067" s="5"/>
      <c r="R11067" s="5"/>
      <c r="S11067" s="5"/>
      <c r="T11067" s="5"/>
      <c r="U11067" s="5"/>
      <c r="V11067" s="5"/>
      <c r="W11067" s="5"/>
      <c r="X11067" s="5"/>
      <c r="Y11067" s="5"/>
      <c r="Z11067" s="5"/>
      <c r="AA11067" s="5"/>
      <c r="AB11067" s="5"/>
      <c r="AC11067" s="5"/>
      <c r="AD11067" s="5"/>
    </row>
    <row r="11068" spans="1:30" ht="15.75" customHeight="1">
      <c r="A11068" s="3" t="s">
        <v>11116</v>
      </c>
      <c r="B11068" s="4" t="str">
        <f t="shared" si="129"/>
        <v>June</v>
      </c>
      <c r="C11068" s="3">
        <v>1633.52</v>
      </c>
      <c r="D11068" s="4">
        <v>45447</v>
      </c>
      <c r="E11068" s="3" t="s">
        <v>4</v>
      </c>
      <c r="F11068" s="3" t="s">
        <v>34</v>
      </c>
      <c r="G11068" s="3">
        <f t="shared" si="130"/>
        <v>163.352</v>
      </c>
      <c r="H11068" s="3">
        <f t="shared" si="131"/>
        <v>1470.1679999999999</v>
      </c>
      <c r="I11068" s="3">
        <v>7</v>
      </c>
      <c r="J11068" s="4">
        <v>45454</v>
      </c>
      <c r="K11068" s="3" t="s">
        <v>49</v>
      </c>
      <c r="L11068" s="3" t="s">
        <v>41</v>
      </c>
      <c r="M11068" s="3">
        <v>266.14</v>
      </c>
      <c r="N11068" s="3" t="s">
        <v>37</v>
      </c>
      <c r="O11068" s="3"/>
      <c r="P11068" s="5"/>
      <c r="Q11068" s="5"/>
      <c r="R11068" s="5"/>
      <c r="S11068" s="5"/>
      <c r="T11068" s="5"/>
      <c r="U11068" s="5"/>
      <c r="V11068" s="5"/>
      <c r="W11068" s="5"/>
      <c r="X11068" s="5"/>
      <c r="Y11068" s="5"/>
      <c r="Z11068" s="5"/>
      <c r="AA11068" s="5"/>
      <c r="AB11068" s="5"/>
      <c r="AC11068" s="5"/>
      <c r="AD11068" s="5"/>
    </row>
    <row r="11069" spans="1:30" ht="15.75" customHeight="1">
      <c r="A11069" s="3" t="s">
        <v>11117</v>
      </c>
      <c r="B11069" s="4" t="str">
        <f t="shared" si="129"/>
        <v>December</v>
      </c>
      <c r="C11069" s="3">
        <v>3303.18</v>
      </c>
      <c r="D11069" s="4">
        <v>45629</v>
      </c>
      <c r="E11069" s="3" t="s">
        <v>2</v>
      </c>
      <c r="F11069" s="3" t="s">
        <v>39</v>
      </c>
      <c r="G11069" s="3">
        <f t="shared" si="130"/>
        <v>330.31799999999998</v>
      </c>
      <c r="H11069" s="3">
        <f t="shared" si="131"/>
        <v>2972.8620000000001</v>
      </c>
      <c r="I11069" s="3">
        <v>3</v>
      </c>
      <c r="J11069" s="4">
        <v>45631</v>
      </c>
      <c r="K11069" s="3" t="s">
        <v>40</v>
      </c>
      <c r="L11069" s="3" t="s">
        <v>36</v>
      </c>
      <c r="M11069" s="3">
        <v>186.34</v>
      </c>
      <c r="N11069" s="3" t="s">
        <v>37</v>
      </c>
      <c r="O11069" s="3"/>
      <c r="P11069" s="5"/>
      <c r="Q11069" s="5"/>
      <c r="R11069" s="5"/>
      <c r="S11069" s="5"/>
      <c r="T11069" s="5"/>
      <c r="U11069" s="5"/>
      <c r="V11069" s="5"/>
      <c r="W11069" s="5"/>
      <c r="X11069" s="5"/>
      <c r="Y11069" s="5"/>
      <c r="Z11069" s="5"/>
      <c r="AA11069" s="5"/>
      <c r="AB11069" s="5"/>
      <c r="AC11069" s="5"/>
      <c r="AD11069" s="5"/>
    </row>
    <row r="11070" spans="1:30" ht="15.75" customHeight="1">
      <c r="A11070" s="3" t="s">
        <v>11118</v>
      </c>
      <c r="B11070" s="4" t="str">
        <f t="shared" si="129"/>
        <v>November</v>
      </c>
      <c r="C11070" s="3">
        <v>1122.99</v>
      </c>
      <c r="D11070" s="4">
        <v>45238</v>
      </c>
      <c r="E11070" s="3" t="s">
        <v>3</v>
      </c>
      <c r="F11070" s="3" t="s">
        <v>44</v>
      </c>
      <c r="G11070" s="3">
        <f t="shared" si="130"/>
        <v>112.29900000000001</v>
      </c>
      <c r="H11070" s="3">
        <f t="shared" si="131"/>
        <v>1010.691</v>
      </c>
      <c r="I11070" s="3">
        <v>7</v>
      </c>
      <c r="J11070" s="4">
        <v>45242</v>
      </c>
      <c r="K11070" s="3" t="s">
        <v>40</v>
      </c>
      <c r="L11070" s="3" t="s">
        <v>45</v>
      </c>
      <c r="M11070" s="3">
        <v>198.8</v>
      </c>
      <c r="N11070" s="3" t="s">
        <v>37</v>
      </c>
      <c r="O11070" s="3"/>
      <c r="P11070" s="5"/>
      <c r="Q11070" s="5"/>
      <c r="R11070" s="5"/>
      <c r="S11070" s="5"/>
      <c r="T11070" s="5"/>
      <c r="U11070" s="5"/>
      <c r="V11070" s="5"/>
      <c r="W11070" s="5"/>
      <c r="X11070" s="5"/>
      <c r="Y11070" s="5"/>
      <c r="Z11070" s="5"/>
      <c r="AA11070" s="5"/>
      <c r="AB11070" s="5"/>
      <c r="AC11070" s="5"/>
      <c r="AD11070" s="5"/>
    </row>
    <row r="11071" spans="1:30" ht="15.75" customHeight="1">
      <c r="A11071" s="3" t="s">
        <v>11119</v>
      </c>
      <c r="B11071" s="4" t="str">
        <f t="shared" si="129"/>
        <v>November</v>
      </c>
      <c r="C11071" s="3">
        <v>2904.14</v>
      </c>
      <c r="D11071" s="4">
        <v>45259</v>
      </c>
      <c r="E11071" s="3" t="s">
        <v>5</v>
      </c>
      <c r="F11071" s="3" t="s">
        <v>54</v>
      </c>
      <c r="G11071" s="3">
        <f t="shared" si="130"/>
        <v>290.41399999999999</v>
      </c>
      <c r="H11071" s="3">
        <f t="shared" si="131"/>
        <v>2613.7259999999997</v>
      </c>
      <c r="I11071" s="3">
        <v>3</v>
      </c>
      <c r="J11071" s="4">
        <v>45266</v>
      </c>
      <c r="K11071" s="3" t="s">
        <v>40</v>
      </c>
      <c r="L11071" s="3" t="s">
        <v>45</v>
      </c>
      <c r="M11071" s="3">
        <v>662.63</v>
      </c>
      <c r="N11071" s="3" t="s">
        <v>57</v>
      </c>
      <c r="O11071" s="3"/>
      <c r="P11071" s="5"/>
      <c r="Q11071" s="5"/>
      <c r="R11071" s="5"/>
      <c r="S11071" s="5"/>
      <c r="T11071" s="5"/>
      <c r="U11071" s="5"/>
      <c r="V11071" s="5"/>
      <c r="W11071" s="5"/>
      <c r="X11071" s="5"/>
      <c r="Y11071" s="5"/>
      <c r="Z11071" s="5"/>
      <c r="AA11071" s="5"/>
      <c r="AB11071" s="5"/>
      <c r="AC11071" s="5"/>
      <c r="AD11071" s="5"/>
    </row>
    <row r="11072" spans="1:30" ht="15.75" customHeight="1">
      <c r="A11072" s="3" t="s">
        <v>11120</v>
      </c>
      <c r="B11072" s="4" t="str">
        <f t="shared" si="129"/>
        <v>November</v>
      </c>
      <c r="C11072" s="3">
        <v>1580.6</v>
      </c>
      <c r="D11072" s="4">
        <v>45259</v>
      </c>
      <c r="E11072" s="3" t="s">
        <v>4</v>
      </c>
      <c r="F11072" s="3" t="s">
        <v>44</v>
      </c>
      <c r="G11072" s="3">
        <f t="shared" si="130"/>
        <v>158.06</v>
      </c>
      <c r="H11072" s="3">
        <f t="shared" si="131"/>
        <v>1422.54</v>
      </c>
      <c r="I11072" s="3">
        <v>2</v>
      </c>
      <c r="J11072" s="4">
        <v>45265</v>
      </c>
      <c r="K11072" s="3" t="s">
        <v>35</v>
      </c>
      <c r="L11072" s="3" t="s">
        <v>41</v>
      </c>
      <c r="M11072" s="3">
        <v>464.96</v>
      </c>
      <c r="N11072" s="3" t="s">
        <v>65</v>
      </c>
      <c r="O11072" s="3"/>
      <c r="P11072" s="5"/>
      <c r="Q11072" s="5"/>
      <c r="R11072" s="5"/>
      <c r="S11072" s="5"/>
      <c r="T11072" s="5"/>
      <c r="U11072" s="5"/>
      <c r="V11072" s="5"/>
      <c r="W11072" s="5"/>
      <c r="X11072" s="5"/>
      <c r="Y11072" s="5"/>
      <c r="Z11072" s="5"/>
      <c r="AA11072" s="5"/>
      <c r="AB11072" s="5"/>
      <c r="AC11072" s="5"/>
      <c r="AD11072" s="5"/>
    </row>
    <row r="11073" spans="1:30" ht="15.75" customHeight="1">
      <c r="A11073" s="3" t="s">
        <v>11121</v>
      </c>
      <c r="B11073" s="4" t="str">
        <f t="shared" si="129"/>
        <v>July</v>
      </c>
      <c r="C11073" s="3">
        <v>4232.18</v>
      </c>
      <c r="D11073" s="4">
        <v>45125</v>
      </c>
      <c r="E11073" s="3" t="s">
        <v>4</v>
      </c>
      <c r="F11073" s="3" t="s">
        <v>51</v>
      </c>
      <c r="G11073" s="3">
        <f t="shared" si="130"/>
        <v>423.21800000000007</v>
      </c>
      <c r="H11073" s="3">
        <f t="shared" si="131"/>
        <v>3808.9620000000004</v>
      </c>
      <c r="I11073" s="3">
        <v>1</v>
      </c>
      <c r="J11073" s="4">
        <v>45131</v>
      </c>
      <c r="K11073" s="3" t="s">
        <v>35</v>
      </c>
      <c r="L11073" s="3" t="s">
        <v>41</v>
      </c>
      <c r="M11073" s="3">
        <v>722.38</v>
      </c>
      <c r="N11073" s="3" t="s">
        <v>46</v>
      </c>
      <c r="O11073" s="3"/>
      <c r="P11073" s="5"/>
      <c r="Q11073" s="5"/>
      <c r="R11073" s="5"/>
      <c r="S11073" s="5"/>
      <c r="T11073" s="5"/>
      <c r="U11073" s="5"/>
      <c r="V11073" s="5"/>
      <c r="W11073" s="5"/>
      <c r="X11073" s="5"/>
      <c r="Y11073" s="5"/>
      <c r="Z11073" s="5"/>
      <c r="AA11073" s="5"/>
      <c r="AB11073" s="5"/>
      <c r="AC11073" s="5"/>
      <c r="AD11073" s="5"/>
    </row>
    <row r="11074" spans="1:30" ht="15.75" customHeight="1">
      <c r="A11074" s="3" t="s">
        <v>11122</v>
      </c>
      <c r="B11074" s="4" t="str">
        <f t="shared" si="129"/>
        <v>January</v>
      </c>
      <c r="C11074" s="3">
        <v>1814.95</v>
      </c>
      <c r="D11074" s="4">
        <v>45310</v>
      </c>
      <c r="E11074" s="3" t="s">
        <v>2</v>
      </c>
      <c r="F11074" s="3" t="s">
        <v>39</v>
      </c>
      <c r="G11074" s="3">
        <f t="shared" si="130"/>
        <v>181.495</v>
      </c>
      <c r="H11074" s="3">
        <f t="shared" si="131"/>
        <v>1633.4549999999999</v>
      </c>
      <c r="I11074" s="3">
        <v>6</v>
      </c>
      <c r="J11074" s="4">
        <v>45315</v>
      </c>
      <c r="K11074" s="3" t="s">
        <v>35</v>
      </c>
      <c r="L11074" s="3" t="s">
        <v>45</v>
      </c>
      <c r="M11074" s="3">
        <v>343.46</v>
      </c>
      <c r="N11074" s="3" t="s">
        <v>46</v>
      </c>
      <c r="O11074" s="3"/>
      <c r="P11074" s="5"/>
      <c r="Q11074" s="5"/>
      <c r="R11074" s="5"/>
      <c r="S11074" s="5"/>
      <c r="T11074" s="5"/>
      <c r="U11074" s="5"/>
      <c r="V11074" s="5"/>
      <c r="W11074" s="5"/>
      <c r="X11074" s="5"/>
      <c r="Y11074" s="5"/>
      <c r="Z11074" s="5"/>
      <c r="AA11074" s="5"/>
      <c r="AB11074" s="5"/>
      <c r="AC11074" s="5"/>
      <c r="AD11074" s="5"/>
    </row>
    <row r="11075" spans="1:30" ht="15.75" customHeight="1">
      <c r="A11075" s="3" t="s">
        <v>11123</v>
      </c>
      <c r="B11075" s="4" t="str">
        <f t="shared" si="129"/>
        <v>December</v>
      </c>
      <c r="C11075" s="3">
        <v>1224.6300000000001</v>
      </c>
      <c r="D11075" s="4">
        <v>45641</v>
      </c>
      <c r="E11075" s="3" t="s">
        <v>4</v>
      </c>
      <c r="F11075" s="3" t="s">
        <v>34</v>
      </c>
      <c r="G11075" s="3">
        <f t="shared" si="130"/>
        <v>122.46300000000002</v>
      </c>
      <c r="H11075" s="3">
        <f t="shared" si="131"/>
        <v>1102.1670000000001</v>
      </c>
      <c r="I11075" s="3">
        <v>3</v>
      </c>
      <c r="J11075" s="4">
        <v>45648</v>
      </c>
      <c r="K11075" s="3" t="s">
        <v>35</v>
      </c>
      <c r="L11075" s="3" t="s">
        <v>45</v>
      </c>
      <c r="M11075" s="3">
        <v>159.63999999999999</v>
      </c>
      <c r="N11075" s="3" t="s">
        <v>65</v>
      </c>
      <c r="O11075" s="3"/>
      <c r="P11075" s="5"/>
      <c r="Q11075" s="5"/>
      <c r="R11075" s="5"/>
      <c r="S11075" s="5"/>
      <c r="T11075" s="5"/>
      <c r="U11075" s="5"/>
      <c r="V11075" s="5"/>
      <c r="W11075" s="5"/>
      <c r="X11075" s="5"/>
      <c r="Y11075" s="5"/>
      <c r="Z11075" s="5"/>
      <c r="AA11075" s="5"/>
      <c r="AB11075" s="5"/>
      <c r="AC11075" s="5"/>
      <c r="AD11075" s="5"/>
    </row>
    <row r="11076" spans="1:30" ht="15.75" customHeight="1">
      <c r="A11076" s="3" t="s">
        <v>11124</v>
      </c>
      <c r="B11076" s="4" t="str">
        <f t="shared" si="129"/>
        <v>May</v>
      </c>
      <c r="C11076" s="3">
        <v>2697.51</v>
      </c>
      <c r="D11076" s="4">
        <v>45437</v>
      </c>
      <c r="E11076" s="3" t="s">
        <v>5</v>
      </c>
      <c r="F11076" s="3" t="s">
        <v>44</v>
      </c>
      <c r="G11076" s="3">
        <f t="shared" si="130"/>
        <v>269.75100000000003</v>
      </c>
      <c r="H11076" s="3">
        <f t="shared" si="131"/>
        <v>2427.759</v>
      </c>
      <c r="I11076" s="3">
        <v>2</v>
      </c>
      <c r="J11076" s="4">
        <v>45441</v>
      </c>
      <c r="K11076" s="3" t="s">
        <v>49</v>
      </c>
      <c r="L11076" s="3" t="s">
        <v>45</v>
      </c>
      <c r="M11076" s="3">
        <v>685</v>
      </c>
      <c r="N11076" s="3" t="s">
        <v>42</v>
      </c>
      <c r="O11076" s="3"/>
      <c r="P11076" s="5"/>
      <c r="Q11076" s="5"/>
      <c r="R11076" s="5"/>
      <c r="S11076" s="5"/>
      <c r="T11076" s="5"/>
      <c r="U11076" s="5"/>
      <c r="V11076" s="5"/>
      <c r="W11076" s="5"/>
      <c r="X11076" s="5"/>
      <c r="Y11076" s="5"/>
      <c r="Z11076" s="5"/>
      <c r="AA11076" s="5"/>
      <c r="AB11076" s="5"/>
      <c r="AC11076" s="5"/>
      <c r="AD11076" s="5"/>
    </row>
    <row r="11077" spans="1:30" ht="15.75" customHeight="1">
      <c r="A11077" s="3" t="s">
        <v>11125</v>
      </c>
      <c r="B11077" s="4" t="str">
        <f t="shared" si="129"/>
        <v>May</v>
      </c>
      <c r="C11077" s="3">
        <v>764.74</v>
      </c>
      <c r="D11077" s="4">
        <v>45054</v>
      </c>
      <c r="E11077" s="3" t="s">
        <v>4</v>
      </c>
      <c r="F11077" s="3" t="s">
        <v>51</v>
      </c>
      <c r="G11077" s="3">
        <f t="shared" si="130"/>
        <v>76.474000000000004</v>
      </c>
      <c r="H11077" s="3">
        <f t="shared" si="131"/>
        <v>688.26599999999996</v>
      </c>
      <c r="I11077" s="3">
        <v>3</v>
      </c>
      <c r="J11077" s="4">
        <v>45058</v>
      </c>
      <c r="K11077" s="3" t="s">
        <v>35</v>
      </c>
      <c r="L11077" s="3" t="s">
        <v>45</v>
      </c>
      <c r="M11077" s="3">
        <v>141.54</v>
      </c>
      <c r="N11077" s="3" t="s">
        <v>37</v>
      </c>
      <c r="O11077" s="3"/>
      <c r="P11077" s="5"/>
      <c r="Q11077" s="5"/>
      <c r="R11077" s="5"/>
      <c r="S11077" s="5"/>
      <c r="T11077" s="5"/>
      <c r="U11077" s="5"/>
      <c r="V11077" s="5"/>
      <c r="W11077" s="5"/>
      <c r="X11077" s="5"/>
      <c r="Y11077" s="5"/>
      <c r="Z11077" s="5"/>
      <c r="AA11077" s="5"/>
      <c r="AB11077" s="5"/>
      <c r="AC11077" s="5"/>
      <c r="AD11077" s="5"/>
    </row>
    <row r="11078" spans="1:30" ht="15.75" customHeight="1">
      <c r="A11078" s="3" t="s">
        <v>11126</v>
      </c>
      <c r="B11078" s="4" t="str">
        <f t="shared" si="129"/>
        <v>April</v>
      </c>
      <c r="C11078" s="3">
        <v>4007.67</v>
      </c>
      <c r="D11078" s="4">
        <v>45039</v>
      </c>
      <c r="E11078" s="3" t="s">
        <v>4</v>
      </c>
      <c r="F11078" s="3" t="s">
        <v>54</v>
      </c>
      <c r="G11078" s="3">
        <f t="shared" si="130"/>
        <v>400.76700000000005</v>
      </c>
      <c r="H11078" s="3">
        <f t="shared" si="131"/>
        <v>3606.9030000000002</v>
      </c>
      <c r="I11078" s="3">
        <v>8</v>
      </c>
      <c r="J11078" s="4">
        <v>45040</v>
      </c>
      <c r="K11078" s="3" t="s">
        <v>35</v>
      </c>
      <c r="L11078" s="3" t="s">
        <v>36</v>
      </c>
      <c r="M11078" s="3">
        <v>577.24</v>
      </c>
      <c r="N11078" s="3" t="s">
        <v>37</v>
      </c>
      <c r="O11078" s="3"/>
      <c r="P11078" s="5"/>
      <c r="Q11078" s="5"/>
      <c r="R11078" s="5"/>
      <c r="S11078" s="5"/>
      <c r="T11078" s="5"/>
      <c r="U11078" s="5"/>
      <c r="V11078" s="5"/>
      <c r="W11078" s="5"/>
      <c r="X11078" s="5"/>
      <c r="Y11078" s="5"/>
      <c r="Z11078" s="5"/>
      <c r="AA11078" s="5"/>
      <c r="AB11078" s="5"/>
      <c r="AC11078" s="5"/>
      <c r="AD11078" s="5"/>
    </row>
    <row r="11079" spans="1:30" ht="15.75" customHeight="1">
      <c r="A11079" s="3" t="s">
        <v>11127</v>
      </c>
      <c r="B11079" s="4" t="str">
        <f t="shared" si="129"/>
        <v>February</v>
      </c>
      <c r="C11079" s="3">
        <v>3432.14</v>
      </c>
      <c r="D11079" s="4">
        <v>44968</v>
      </c>
      <c r="E11079" s="3" t="s">
        <v>3</v>
      </c>
      <c r="F11079" s="3" t="s">
        <v>54</v>
      </c>
      <c r="G11079" s="3">
        <f t="shared" si="130"/>
        <v>343.214</v>
      </c>
      <c r="H11079" s="3">
        <f t="shared" si="131"/>
        <v>3088.9259999999999</v>
      </c>
      <c r="I11079" s="3">
        <v>3</v>
      </c>
      <c r="J11079" s="4">
        <v>44975</v>
      </c>
      <c r="K11079" s="3" t="s">
        <v>35</v>
      </c>
      <c r="L11079" s="3" t="s">
        <v>41</v>
      </c>
      <c r="M11079" s="3">
        <v>271.55</v>
      </c>
      <c r="N11079" s="3" t="s">
        <v>57</v>
      </c>
      <c r="O11079" s="3"/>
      <c r="P11079" s="5"/>
      <c r="Q11079" s="5"/>
      <c r="R11079" s="5"/>
      <c r="S11079" s="5"/>
      <c r="T11079" s="5"/>
      <c r="U11079" s="5"/>
      <c r="V11079" s="5"/>
      <c r="W11079" s="5"/>
      <c r="X11079" s="5"/>
      <c r="Y11079" s="5"/>
      <c r="Z11079" s="5"/>
      <c r="AA11079" s="5"/>
      <c r="AB11079" s="5"/>
      <c r="AC11079" s="5"/>
      <c r="AD11079" s="5"/>
    </row>
    <row r="11080" spans="1:30" ht="15.75" customHeight="1">
      <c r="A11080" s="3" t="s">
        <v>11128</v>
      </c>
      <c r="B11080" s="4" t="str">
        <f t="shared" si="129"/>
        <v>May</v>
      </c>
      <c r="C11080" s="3">
        <v>3875.49</v>
      </c>
      <c r="D11080" s="4">
        <v>45439</v>
      </c>
      <c r="E11080" s="3" t="s">
        <v>3</v>
      </c>
      <c r="F11080" s="3" t="s">
        <v>34</v>
      </c>
      <c r="G11080" s="3">
        <f t="shared" si="130"/>
        <v>387.54899999999998</v>
      </c>
      <c r="H11080" s="3">
        <f t="shared" si="131"/>
        <v>3487.9409999999998</v>
      </c>
      <c r="I11080" s="3">
        <v>4</v>
      </c>
      <c r="J11080" s="4">
        <v>45443</v>
      </c>
      <c r="K11080" s="3" t="s">
        <v>35</v>
      </c>
      <c r="L11080" s="3" t="s">
        <v>45</v>
      </c>
      <c r="M11080" s="3">
        <v>1057.8900000000001</v>
      </c>
      <c r="N11080" s="3" t="s">
        <v>37</v>
      </c>
      <c r="O11080" s="3"/>
      <c r="P11080" s="5"/>
      <c r="Q11080" s="5"/>
      <c r="R11080" s="5"/>
      <c r="S11080" s="5"/>
      <c r="T11080" s="5"/>
      <c r="U11080" s="5"/>
      <c r="V11080" s="5"/>
      <c r="W11080" s="5"/>
      <c r="X11080" s="5"/>
      <c r="Y11080" s="5"/>
      <c r="Z11080" s="5"/>
      <c r="AA11080" s="5"/>
      <c r="AB11080" s="5"/>
      <c r="AC11080" s="5"/>
      <c r="AD11080" s="5"/>
    </row>
    <row r="11081" spans="1:30" ht="15.75" customHeight="1">
      <c r="A11081" s="3" t="s">
        <v>11129</v>
      </c>
      <c r="B11081" s="4" t="str">
        <f t="shared" si="129"/>
        <v>March</v>
      </c>
      <c r="C11081" s="3">
        <v>2054.5</v>
      </c>
      <c r="D11081" s="4">
        <v>44990</v>
      </c>
      <c r="E11081" s="3" t="s">
        <v>5</v>
      </c>
      <c r="F11081" s="3" t="s">
        <v>34</v>
      </c>
      <c r="G11081" s="3">
        <f t="shared" si="130"/>
        <v>205.45000000000002</v>
      </c>
      <c r="H11081" s="3">
        <f t="shared" si="131"/>
        <v>1849.05</v>
      </c>
      <c r="I11081" s="3">
        <v>2</v>
      </c>
      <c r="J11081" s="4">
        <v>44994</v>
      </c>
      <c r="K11081" s="3" t="s">
        <v>35</v>
      </c>
      <c r="L11081" s="3" t="s">
        <v>36</v>
      </c>
      <c r="M11081" s="3">
        <v>514.36</v>
      </c>
      <c r="N11081" s="3" t="s">
        <v>52</v>
      </c>
      <c r="O11081" s="3"/>
      <c r="P11081" s="5"/>
      <c r="Q11081" s="5"/>
      <c r="R11081" s="5"/>
      <c r="S11081" s="5"/>
      <c r="T11081" s="5"/>
      <c r="U11081" s="5"/>
      <c r="V11081" s="5"/>
      <c r="W11081" s="5"/>
      <c r="X11081" s="5"/>
      <c r="Y11081" s="5"/>
      <c r="Z11081" s="5"/>
      <c r="AA11081" s="5"/>
      <c r="AB11081" s="5"/>
      <c r="AC11081" s="5"/>
      <c r="AD11081" s="5"/>
    </row>
    <row r="11082" spans="1:30" ht="15.75" customHeight="1">
      <c r="A11082" s="3" t="s">
        <v>11130</v>
      </c>
      <c r="B11082" s="4" t="str">
        <f t="shared" si="129"/>
        <v>August</v>
      </c>
      <c r="C11082" s="3">
        <v>4191.5200000000004</v>
      </c>
      <c r="D11082" s="4">
        <v>45146</v>
      </c>
      <c r="E11082" s="3" t="s">
        <v>2</v>
      </c>
      <c r="F11082" s="3" t="s">
        <v>44</v>
      </c>
      <c r="G11082" s="3">
        <f t="shared" si="130"/>
        <v>419.15200000000004</v>
      </c>
      <c r="H11082" s="3">
        <f t="shared" si="131"/>
        <v>3772.3680000000004</v>
      </c>
      <c r="I11082" s="3">
        <v>8</v>
      </c>
      <c r="J11082" s="4">
        <v>45151</v>
      </c>
      <c r="K11082" s="3" t="s">
        <v>49</v>
      </c>
      <c r="L11082" s="3" t="s">
        <v>36</v>
      </c>
      <c r="M11082" s="3">
        <v>426.77</v>
      </c>
      <c r="N11082" s="3" t="s">
        <v>57</v>
      </c>
      <c r="O11082" s="3"/>
      <c r="P11082" s="5"/>
      <c r="Q11082" s="5"/>
      <c r="R11082" s="5"/>
      <c r="S11082" s="5"/>
      <c r="T11082" s="5"/>
      <c r="U11082" s="5"/>
      <c r="V11082" s="5"/>
      <c r="W11082" s="5"/>
      <c r="X11082" s="5"/>
      <c r="Y11082" s="5"/>
      <c r="Z11082" s="5"/>
      <c r="AA11082" s="5"/>
      <c r="AB11082" s="5"/>
      <c r="AC11082" s="5"/>
      <c r="AD11082" s="5"/>
    </row>
    <row r="11083" spans="1:30" ht="15.75" customHeight="1">
      <c r="A11083" s="3" t="s">
        <v>11131</v>
      </c>
      <c r="B11083" s="4" t="str">
        <f t="shared" si="129"/>
        <v>August</v>
      </c>
      <c r="C11083" s="3">
        <v>2518.39</v>
      </c>
      <c r="D11083" s="4">
        <v>45510</v>
      </c>
      <c r="E11083" s="3" t="s">
        <v>3</v>
      </c>
      <c r="F11083" s="3" t="s">
        <v>34</v>
      </c>
      <c r="G11083" s="3">
        <f t="shared" si="130"/>
        <v>251.839</v>
      </c>
      <c r="H11083" s="3">
        <f t="shared" si="131"/>
        <v>2266.5509999999999</v>
      </c>
      <c r="I11083" s="3">
        <v>6</v>
      </c>
      <c r="J11083" s="4">
        <v>45516</v>
      </c>
      <c r="K11083" s="3" t="s">
        <v>40</v>
      </c>
      <c r="L11083" s="3" t="s">
        <v>36</v>
      </c>
      <c r="M11083" s="3">
        <v>676.88</v>
      </c>
      <c r="N11083" s="3" t="s">
        <v>37</v>
      </c>
      <c r="O11083" s="3"/>
      <c r="P11083" s="5"/>
      <c r="Q11083" s="5"/>
      <c r="R11083" s="5"/>
      <c r="S11083" s="5"/>
      <c r="T11083" s="5"/>
      <c r="U11083" s="5"/>
      <c r="V11083" s="5"/>
      <c r="W11083" s="5"/>
      <c r="X11083" s="5"/>
      <c r="Y11083" s="5"/>
      <c r="Z11083" s="5"/>
      <c r="AA11083" s="5"/>
      <c r="AB11083" s="5"/>
      <c r="AC11083" s="5"/>
      <c r="AD11083" s="5"/>
    </row>
    <row r="11084" spans="1:30" ht="15.75" customHeight="1">
      <c r="A11084" s="3" t="s">
        <v>11132</v>
      </c>
      <c r="B11084" s="4" t="str">
        <f t="shared" si="129"/>
        <v>June</v>
      </c>
      <c r="C11084" s="3">
        <v>564.03</v>
      </c>
      <c r="D11084" s="4">
        <v>45453</v>
      </c>
      <c r="E11084" s="3" t="s">
        <v>2</v>
      </c>
      <c r="F11084" s="3" t="s">
        <v>51</v>
      </c>
      <c r="G11084" s="3">
        <f t="shared" si="130"/>
        <v>56.402999999999999</v>
      </c>
      <c r="H11084" s="3">
        <f t="shared" si="131"/>
        <v>507.62699999999995</v>
      </c>
      <c r="I11084" s="3">
        <v>9</v>
      </c>
      <c r="J11084" s="4">
        <v>45457</v>
      </c>
      <c r="K11084" s="3" t="s">
        <v>35</v>
      </c>
      <c r="L11084" s="3" t="s">
        <v>45</v>
      </c>
      <c r="M11084" s="3">
        <v>106.78</v>
      </c>
      <c r="N11084" s="3" t="s">
        <v>65</v>
      </c>
      <c r="O11084" s="3"/>
      <c r="P11084" s="5"/>
      <c r="Q11084" s="5"/>
      <c r="R11084" s="5"/>
      <c r="S11084" s="5"/>
      <c r="T11084" s="5"/>
      <c r="U11084" s="5"/>
      <c r="V11084" s="5"/>
      <c r="W11084" s="5"/>
      <c r="X11084" s="5"/>
      <c r="Y11084" s="5"/>
      <c r="Z11084" s="5"/>
      <c r="AA11084" s="5"/>
      <c r="AB11084" s="5"/>
      <c r="AC11084" s="5"/>
      <c r="AD11084" s="5"/>
    </row>
    <row r="11085" spans="1:30" ht="15.75" customHeight="1">
      <c r="A11085" s="3" t="s">
        <v>11133</v>
      </c>
      <c r="B11085" s="4" t="str">
        <f t="shared" si="129"/>
        <v>February</v>
      </c>
      <c r="C11085" s="3">
        <v>1197.74</v>
      </c>
      <c r="D11085" s="4">
        <v>45332</v>
      </c>
      <c r="E11085" s="3" t="s">
        <v>5</v>
      </c>
      <c r="F11085" s="3" t="s">
        <v>51</v>
      </c>
      <c r="G11085" s="3">
        <f t="shared" si="130"/>
        <v>119.774</v>
      </c>
      <c r="H11085" s="3">
        <f t="shared" si="131"/>
        <v>1077.9659999999999</v>
      </c>
      <c r="I11085" s="3">
        <v>8</v>
      </c>
      <c r="J11085" s="4">
        <v>45339</v>
      </c>
      <c r="K11085" s="3" t="s">
        <v>40</v>
      </c>
      <c r="L11085" s="3" t="s">
        <v>36</v>
      </c>
      <c r="M11085" s="3">
        <v>290.61</v>
      </c>
      <c r="N11085" s="3" t="s">
        <v>46</v>
      </c>
      <c r="O11085" s="3"/>
      <c r="P11085" s="5"/>
      <c r="Q11085" s="5"/>
      <c r="R11085" s="5"/>
      <c r="S11085" s="5"/>
      <c r="T11085" s="5"/>
      <c r="U11085" s="5"/>
      <c r="V11085" s="5"/>
      <c r="W11085" s="5"/>
      <c r="X11085" s="5"/>
      <c r="Y11085" s="5"/>
      <c r="Z11085" s="5"/>
      <c r="AA11085" s="5"/>
      <c r="AB11085" s="5"/>
      <c r="AC11085" s="5"/>
      <c r="AD11085" s="5"/>
    </row>
    <row r="11086" spans="1:30" ht="15.75" customHeight="1">
      <c r="A11086" s="3" t="s">
        <v>11134</v>
      </c>
      <c r="B11086" s="4" t="str">
        <f t="shared" si="129"/>
        <v>February</v>
      </c>
      <c r="C11086" s="3">
        <v>3584.16</v>
      </c>
      <c r="D11086" s="4">
        <v>45330</v>
      </c>
      <c r="E11086" s="3" t="s">
        <v>3</v>
      </c>
      <c r="F11086" s="3" t="s">
        <v>51</v>
      </c>
      <c r="G11086" s="3">
        <f t="shared" si="130"/>
        <v>358.416</v>
      </c>
      <c r="H11086" s="3">
        <f t="shared" si="131"/>
        <v>3225.7439999999997</v>
      </c>
      <c r="I11086" s="3">
        <v>4</v>
      </c>
      <c r="J11086" s="4">
        <v>45334</v>
      </c>
      <c r="K11086" s="3" t="s">
        <v>35</v>
      </c>
      <c r="L11086" s="3" t="s">
        <v>41</v>
      </c>
      <c r="M11086" s="3">
        <v>762.78</v>
      </c>
      <c r="N11086" s="3" t="s">
        <v>46</v>
      </c>
      <c r="O11086" s="3"/>
      <c r="P11086" s="5"/>
      <c r="Q11086" s="5"/>
      <c r="R11086" s="5"/>
      <c r="S11086" s="5"/>
      <c r="T11086" s="5"/>
      <c r="U11086" s="5"/>
      <c r="V11086" s="5"/>
      <c r="W11086" s="5"/>
      <c r="X11086" s="5"/>
      <c r="Y11086" s="5"/>
      <c r="Z11086" s="5"/>
      <c r="AA11086" s="5"/>
      <c r="AB11086" s="5"/>
      <c r="AC11086" s="5"/>
      <c r="AD11086" s="5"/>
    </row>
    <row r="11087" spans="1:30" ht="15.75" customHeight="1">
      <c r="A11087" s="3" t="s">
        <v>11135</v>
      </c>
      <c r="B11087" s="4" t="str">
        <f t="shared" si="129"/>
        <v>May</v>
      </c>
      <c r="C11087" s="3">
        <v>4492.47</v>
      </c>
      <c r="D11087" s="4">
        <v>45432</v>
      </c>
      <c r="E11087" s="3" t="s">
        <v>2</v>
      </c>
      <c r="F11087" s="3" t="s">
        <v>44</v>
      </c>
      <c r="G11087" s="3">
        <f t="shared" si="130"/>
        <v>449.24700000000007</v>
      </c>
      <c r="H11087" s="3">
        <f t="shared" si="131"/>
        <v>4043.223</v>
      </c>
      <c r="I11087" s="3">
        <v>8</v>
      </c>
      <c r="J11087" s="4">
        <v>45436</v>
      </c>
      <c r="K11087" s="3" t="s">
        <v>35</v>
      </c>
      <c r="L11087" s="3" t="s">
        <v>41</v>
      </c>
      <c r="M11087" s="3">
        <v>303.43</v>
      </c>
      <c r="N11087" s="3" t="s">
        <v>37</v>
      </c>
      <c r="O11087" s="3"/>
      <c r="P11087" s="5"/>
      <c r="Q11087" s="5"/>
      <c r="R11087" s="5"/>
      <c r="S11087" s="5"/>
      <c r="T11087" s="5"/>
      <c r="U11087" s="5"/>
      <c r="V11087" s="5"/>
      <c r="W11087" s="5"/>
      <c r="X11087" s="5"/>
      <c r="Y11087" s="5"/>
      <c r="Z11087" s="5"/>
      <c r="AA11087" s="5"/>
      <c r="AB11087" s="5"/>
      <c r="AC11087" s="5"/>
      <c r="AD11087" s="5"/>
    </row>
    <row r="11088" spans="1:30" ht="15.75" customHeight="1">
      <c r="A11088" s="3" t="s">
        <v>11136</v>
      </c>
      <c r="B11088" s="4" t="str">
        <f t="shared" si="129"/>
        <v>March</v>
      </c>
      <c r="C11088" s="3">
        <v>566.41</v>
      </c>
      <c r="D11088" s="4">
        <v>45015</v>
      </c>
      <c r="E11088" s="3" t="s">
        <v>3</v>
      </c>
      <c r="F11088" s="3" t="s">
        <v>44</v>
      </c>
      <c r="G11088" s="3">
        <f t="shared" si="130"/>
        <v>56.640999999999998</v>
      </c>
      <c r="H11088" s="3">
        <f t="shared" si="131"/>
        <v>509.76899999999995</v>
      </c>
      <c r="I11088" s="3">
        <v>1</v>
      </c>
      <c r="J11088" s="4">
        <v>45022</v>
      </c>
      <c r="K11088" s="3" t="s">
        <v>49</v>
      </c>
      <c r="L11088" s="3" t="s">
        <v>36</v>
      </c>
      <c r="M11088" s="3">
        <v>63.54</v>
      </c>
      <c r="N11088" s="3" t="s">
        <v>37</v>
      </c>
      <c r="O11088" s="3"/>
      <c r="P11088" s="5"/>
      <c r="Q11088" s="5"/>
      <c r="R11088" s="5"/>
      <c r="S11088" s="5"/>
      <c r="T11088" s="5"/>
      <c r="U11088" s="5"/>
      <c r="V11088" s="5"/>
      <c r="W11088" s="5"/>
      <c r="X11088" s="5"/>
      <c r="Y11088" s="5"/>
      <c r="Z11088" s="5"/>
      <c r="AA11088" s="5"/>
      <c r="AB11088" s="5"/>
      <c r="AC11088" s="5"/>
      <c r="AD11088" s="5"/>
    </row>
    <row r="11089" spans="1:30" ht="15.75" customHeight="1">
      <c r="A11089" s="3" t="s">
        <v>11137</v>
      </c>
      <c r="B11089" s="4" t="str">
        <f t="shared" si="129"/>
        <v>August</v>
      </c>
      <c r="C11089" s="3">
        <v>4334.6499999999996</v>
      </c>
      <c r="D11089" s="4">
        <v>45518</v>
      </c>
      <c r="E11089" s="3" t="s">
        <v>5</v>
      </c>
      <c r="F11089" s="3" t="s">
        <v>34</v>
      </c>
      <c r="G11089" s="3">
        <f t="shared" si="130"/>
        <v>433.46499999999997</v>
      </c>
      <c r="H11089" s="3">
        <f t="shared" si="131"/>
        <v>3901.1849999999995</v>
      </c>
      <c r="I11089" s="3">
        <v>9</v>
      </c>
      <c r="J11089" s="4">
        <v>45525</v>
      </c>
      <c r="K11089" s="3" t="s">
        <v>40</v>
      </c>
      <c r="L11089" s="3" t="s">
        <v>45</v>
      </c>
      <c r="M11089" s="3">
        <v>674.84</v>
      </c>
      <c r="N11089" s="3" t="s">
        <v>46</v>
      </c>
      <c r="O11089" s="3"/>
      <c r="P11089" s="5"/>
      <c r="Q11089" s="5"/>
      <c r="R11089" s="5"/>
      <c r="S11089" s="5"/>
      <c r="T11089" s="5"/>
      <c r="U11089" s="5"/>
      <c r="V11089" s="5"/>
      <c r="W11089" s="5"/>
      <c r="X11089" s="5"/>
      <c r="Y11089" s="5"/>
      <c r="Z11089" s="5"/>
      <c r="AA11089" s="5"/>
      <c r="AB11089" s="5"/>
      <c r="AC11089" s="5"/>
      <c r="AD11089" s="5"/>
    </row>
    <row r="11090" spans="1:30" ht="15.75" customHeight="1">
      <c r="A11090" s="3" t="s">
        <v>11138</v>
      </c>
      <c r="B11090" s="4" t="str">
        <f t="shared" si="129"/>
        <v>June</v>
      </c>
      <c r="C11090" s="3">
        <v>4015.44</v>
      </c>
      <c r="D11090" s="4">
        <v>45094</v>
      </c>
      <c r="E11090" s="3" t="s">
        <v>5</v>
      </c>
      <c r="F11090" s="3" t="s">
        <v>44</v>
      </c>
      <c r="G11090" s="3">
        <f t="shared" si="130"/>
        <v>401.54400000000004</v>
      </c>
      <c r="H11090" s="3">
        <f t="shared" si="131"/>
        <v>3613.8960000000002</v>
      </c>
      <c r="I11090" s="3">
        <v>5</v>
      </c>
      <c r="J11090" s="4">
        <v>45100</v>
      </c>
      <c r="K11090" s="3" t="s">
        <v>49</v>
      </c>
      <c r="L11090" s="3" t="s">
        <v>45</v>
      </c>
      <c r="M11090" s="3">
        <v>312.88</v>
      </c>
      <c r="N11090" s="3" t="s">
        <v>42</v>
      </c>
      <c r="O11090" s="3"/>
      <c r="P11090" s="5"/>
      <c r="Q11090" s="5"/>
      <c r="R11090" s="5"/>
      <c r="S11090" s="5"/>
      <c r="T11090" s="5"/>
      <c r="U11090" s="5"/>
      <c r="V11090" s="5"/>
      <c r="W11090" s="5"/>
      <c r="X11090" s="5"/>
      <c r="Y11090" s="5"/>
      <c r="Z11090" s="5"/>
      <c r="AA11090" s="5"/>
      <c r="AB11090" s="5"/>
      <c r="AC11090" s="5"/>
      <c r="AD11090" s="5"/>
    </row>
    <row r="11091" spans="1:30" ht="15.75" customHeight="1">
      <c r="A11091" s="3" t="s">
        <v>11139</v>
      </c>
      <c r="B11091" s="4" t="str">
        <f t="shared" si="129"/>
        <v>March</v>
      </c>
      <c r="C11091" s="3">
        <v>1847.15</v>
      </c>
      <c r="D11091" s="4">
        <v>45356</v>
      </c>
      <c r="E11091" s="3" t="s">
        <v>3</v>
      </c>
      <c r="F11091" s="3" t="s">
        <v>51</v>
      </c>
      <c r="G11091" s="3">
        <f t="shared" si="130"/>
        <v>184.71500000000003</v>
      </c>
      <c r="H11091" s="3">
        <f t="shared" si="131"/>
        <v>1662.4349999999999</v>
      </c>
      <c r="I11091" s="3">
        <v>4</v>
      </c>
      <c r="J11091" s="4">
        <v>45360</v>
      </c>
      <c r="K11091" s="3" t="s">
        <v>40</v>
      </c>
      <c r="L11091" s="3" t="s">
        <v>45</v>
      </c>
      <c r="M11091" s="3">
        <v>264.45999999999998</v>
      </c>
      <c r="N11091" s="3" t="s">
        <v>57</v>
      </c>
      <c r="O11091" s="3"/>
      <c r="P11091" s="5"/>
      <c r="Q11091" s="5"/>
      <c r="R11091" s="5"/>
      <c r="S11091" s="5"/>
      <c r="T11091" s="5"/>
      <c r="U11091" s="5"/>
      <c r="V11091" s="5"/>
      <c r="W11091" s="5"/>
      <c r="X11091" s="5"/>
      <c r="Y11091" s="5"/>
      <c r="Z11091" s="5"/>
      <c r="AA11091" s="5"/>
      <c r="AB11091" s="5"/>
      <c r="AC11091" s="5"/>
      <c r="AD11091" s="5"/>
    </row>
    <row r="11092" spans="1:30" ht="15.75" customHeight="1">
      <c r="A11092" s="3" t="s">
        <v>11140</v>
      </c>
      <c r="B11092" s="4" t="str">
        <f t="shared" si="129"/>
        <v>August</v>
      </c>
      <c r="C11092" s="3">
        <v>3477.46</v>
      </c>
      <c r="D11092" s="4">
        <v>45529</v>
      </c>
      <c r="E11092" s="3" t="s">
        <v>2</v>
      </c>
      <c r="F11092" s="3" t="s">
        <v>39</v>
      </c>
      <c r="G11092" s="3">
        <f t="shared" si="130"/>
        <v>347.74600000000004</v>
      </c>
      <c r="H11092" s="3">
        <f t="shared" si="131"/>
        <v>3129.7139999999999</v>
      </c>
      <c r="I11092" s="3">
        <v>5</v>
      </c>
      <c r="J11092" s="4">
        <v>45535</v>
      </c>
      <c r="K11092" s="3" t="s">
        <v>49</v>
      </c>
      <c r="L11092" s="3" t="s">
        <v>41</v>
      </c>
      <c r="M11092" s="3">
        <v>205.22</v>
      </c>
      <c r="N11092" s="3" t="s">
        <v>46</v>
      </c>
      <c r="O11092" s="3"/>
      <c r="P11092" s="5"/>
      <c r="Q11092" s="5"/>
      <c r="R11092" s="5"/>
      <c r="S11092" s="5"/>
      <c r="T11092" s="5"/>
      <c r="U11092" s="5"/>
      <c r="V11092" s="5"/>
      <c r="W11092" s="5"/>
      <c r="X11092" s="5"/>
      <c r="Y11092" s="5"/>
      <c r="Z11092" s="5"/>
      <c r="AA11092" s="5"/>
      <c r="AB11092" s="5"/>
      <c r="AC11092" s="5"/>
      <c r="AD11092" s="5"/>
    </row>
    <row r="11093" spans="1:30" ht="15.75" customHeight="1">
      <c r="A11093" s="3" t="s">
        <v>11141</v>
      </c>
      <c r="B11093" s="4" t="str">
        <f t="shared" si="129"/>
        <v>July</v>
      </c>
      <c r="C11093" s="3">
        <v>1016.06</v>
      </c>
      <c r="D11093" s="4">
        <v>45501</v>
      </c>
      <c r="E11093" s="3" t="s">
        <v>4</v>
      </c>
      <c r="F11093" s="3" t="s">
        <v>51</v>
      </c>
      <c r="G11093" s="3">
        <f t="shared" si="130"/>
        <v>101.60599999999999</v>
      </c>
      <c r="H11093" s="3">
        <f t="shared" si="131"/>
        <v>914.45399999999995</v>
      </c>
      <c r="I11093" s="3">
        <v>1</v>
      </c>
      <c r="J11093" s="4">
        <v>45508</v>
      </c>
      <c r="K11093" s="3" t="s">
        <v>49</v>
      </c>
      <c r="L11093" s="3" t="s">
        <v>36</v>
      </c>
      <c r="M11093" s="3">
        <v>275.24</v>
      </c>
      <c r="N11093" s="3" t="s">
        <v>52</v>
      </c>
      <c r="O11093" s="3"/>
      <c r="P11093" s="5"/>
      <c r="Q11093" s="5"/>
      <c r="R11093" s="5"/>
      <c r="S11093" s="5"/>
      <c r="T11093" s="5"/>
      <c r="U11093" s="5"/>
      <c r="V11093" s="5"/>
      <c r="W11093" s="5"/>
      <c r="X11093" s="5"/>
      <c r="Y11093" s="5"/>
      <c r="Z11093" s="5"/>
      <c r="AA11093" s="5"/>
      <c r="AB11093" s="5"/>
      <c r="AC11093" s="5"/>
      <c r="AD11093" s="5"/>
    </row>
    <row r="11094" spans="1:30" ht="15.75" customHeight="1">
      <c r="A11094" s="3" t="s">
        <v>11142</v>
      </c>
      <c r="B11094" s="4" t="str">
        <f t="shared" si="129"/>
        <v>November</v>
      </c>
      <c r="C11094" s="3">
        <v>4085.63</v>
      </c>
      <c r="D11094" s="4">
        <v>45618</v>
      </c>
      <c r="E11094" s="3" t="s">
        <v>4</v>
      </c>
      <c r="F11094" s="3" t="s">
        <v>39</v>
      </c>
      <c r="G11094" s="3">
        <f t="shared" si="130"/>
        <v>408.56300000000005</v>
      </c>
      <c r="H11094" s="3">
        <f t="shared" si="131"/>
        <v>3677.067</v>
      </c>
      <c r="I11094" s="3">
        <v>2</v>
      </c>
      <c r="J11094" s="4">
        <v>45619</v>
      </c>
      <c r="K11094" s="3" t="s">
        <v>40</v>
      </c>
      <c r="L11094" s="3" t="s">
        <v>41</v>
      </c>
      <c r="M11094" s="3">
        <v>248.41</v>
      </c>
      <c r="N11094" s="3" t="s">
        <v>57</v>
      </c>
      <c r="O11094" s="3"/>
      <c r="P11094" s="5"/>
      <c r="Q11094" s="5"/>
      <c r="R11094" s="5"/>
      <c r="S11094" s="5"/>
      <c r="T11094" s="5"/>
      <c r="U11094" s="5"/>
      <c r="V11094" s="5"/>
      <c r="W11094" s="5"/>
      <c r="X11094" s="5"/>
      <c r="Y11094" s="5"/>
      <c r="Z11094" s="5"/>
      <c r="AA11094" s="5"/>
      <c r="AB11094" s="5"/>
      <c r="AC11094" s="5"/>
      <c r="AD11094" s="5"/>
    </row>
    <row r="11095" spans="1:30" ht="15.75" customHeight="1">
      <c r="A11095" s="3" t="s">
        <v>11143</v>
      </c>
      <c r="B11095" s="4" t="str">
        <f t="shared" si="129"/>
        <v>August</v>
      </c>
      <c r="C11095" s="3">
        <v>3320.96</v>
      </c>
      <c r="D11095" s="4">
        <v>45142</v>
      </c>
      <c r="E11095" s="3" t="s">
        <v>3</v>
      </c>
      <c r="F11095" s="3" t="s">
        <v>34</v>
      </c>
      <c r="G11095" s="3">
        <f t="shared" si="130"/>
        <v>332.096</v>
      </c>
      <c r="H11095" s="3">
        <f t="shared" si="131"/>
        <v>2988.864</v>
      </c>
      <c r="I11095" s="3">
        <v>2</v>
      </c>
      <c r="J11095" s="4">
        <v>45143</v>
      </c>
      <c r="K11095" s="3" t="s">
        <v>49</v>
      </c>
      <c r="L11095" s="3" t="s">
        <v>41</v>
      </c>
      <c r="M11095" s="3">
        <v>621.32000000000005</v>
      </c>
      <c r="N11095" s="3" t="s">
        <v>46</v>
      </c>
      <c r="O11095" s="3"/>
      <c r="P11095" s="5"/>
      <c r="Q11095" s="5"/>
      <c r="R11095" s="5"/>
      <c r="S11095" s="5"/>
      <c r="T11095" s="5"/>
      <c r="U11095" s="5"/>
      <c r="V11095" s="5"/>
      <c r="W11095" s="5"/>
      <c r="X11095" s="5"/>
      <c r="Y11095" s="5"/>
      <c r="Z11095" s="5"/>
      <c r="AA11095" s="5"/>
      <c r="AB11095" s="5"/>
      <c r="AC11095" s="5"/>
      <c r="AD11095" s="5"/>
    </row>
    <row r="11096" spans="1:30" ht="15.75" customHeight="1">
      <c r="A11096" s="3" t="s">
        <v>11144</v>
      </c>
      <c r="B11096" s="4" t="str">
        <f t="shared" si="129"/>
        <v>November</v>
      </c>
      <c r="C11096" s="3">
        <v>2250.2600000000002</v>
      </c>
      <c r="D11096" s="4">
        <v>45237</v>
      </c>
      <c r="E11096" s="3" t="s">
        <v>2</v>
      </c>
      <c r="F11096" s="3" t="s">
        <v>54</v>
      </c>
      <c r="G11096" s="3">
        <f t="shared" si="130"/>
        <v>225.02600000000004</v>
      </c>
      <c r="H11096" s="3">
        <f t="shared" si="131"/>
        <v>2025.2340000000002</v>
      </c>
      <c r="I11096" s="3">
        <v>9</v>
      </c>
      <c r="J11096" s="4">
        <v>45243</v>
      </c>
      <c r="K11096" s="3" t="s">
        <v>49</v>
      </c>
      <c r="L11096" s="3" t="s">
        <v>36</v>
      </c>
      <c r="M11096" s="3">
        <v>500.45</v>
      </c>
      <c r="N11096" s="3" t="s">
        <v>65</v>
      </c>
      <c r="O11096" s="3"/>
      <c r="P11096" s="5"/>
      <c r="Q11096" s="5"/>
      <c r="R11096" s="5"/>
      <c r="S11096" s="5"/>
      <c r="T11096" s="5"/>
      <c r="U11096" s="5"/>
      <c r="V11096" s="5"/>
      <c r="W11096" s="5"/>
      <c r="X11096" s="5"/>
      <c r="Y11096" s="5"/>
      <c r="Z11096" s="5"/>
      <c r="AA11096" s="5"/>
      <c r="AB11096" s="5"/>
      <c r="AC11096" s="5"/>
      <c r="AD11096" s="5"/>
    </row>
    <row r="11097" spans="1:30" ht="15.75" customHeight="1">
      <c r="A11097" s="3" t="s">
        <v>11145</v>
      </c>
      <c r="B11097" s="4" t="str">
        <f t="shared" si="129"/>
        <v>January</v>
      </c>
      <c r="C11097" s="3">
        <v>4336.13</v>
      </c>
      <c r="D11097" s="4">
        <v>45315</v>
      </c>
      <c r="E11097" s="3" t="s">
        <v>4</v>
      </c>
      <c r="F11097" s="3" t="s">
        <v>44</v>
      </c>
      <c r="G11097" s="3">
        <f t="shared" si="130"/>
        <v>433.61300000000006</v>
      </c>
      <c r="H11097" s="3">
        <f t="shared" si="131"/>
        <v>3902.5169999999998</v>
      </c>
      <c r="I11097" s="3">
        <v>6</v>
      </c>
      <c r="J11097" s="4">
        <v>45319</v>
      </c>
      <c r="K11097" s="3" t="s">
        <v>35</v>
      </c>
      <c r="L11097" s="3" t="s">
        <v>45</v>
      </c>
      <c r="M11097" s="3">
        <v>534.23</v>
      </c>
      <c r="N11097" s="3" t="s">
        <v>57</v>
      </c>
      <c r="O11097" s="3"/>
      <c r="P11097" s="5"/>
      <c r="Q11097" s="5"/>
      <c r="R11097" s="5"/>
      <c r="S11097" s="5"/>
      <c r="T11097" s="5"/>
      <c r="U11097" s="5"/>
      <c r="V11097" s="5"/>
      <c r="W11097" s="5"/>
      <c r="X11097" s="5"/>
      <c r="Y11097" s="5"/>
      <c r="Z11097" s="5"/>
      <c r="AA11097" s="5"/>
      <c r="AB11097" s="5"/>
      <c r="AC11097" s="5"/>
      <c r="AD11097" s="5"/>
    </row>
    <row r="11098" spans="1:30" ht="15.75" customHeight="1">
      <c r="A11098" s="3" t="s">
        <v>11146</v>
      </c>
      <c r="B11098" s="4" t="str">
        <f t="shared" si="129"/>
        <v>July</v>
      </c>
      <c r="C11098" s="3">
        <v>782.25</v>
      </c>
      <c r="D11098" s="4">
        <v>45485</v>
      </c>
      <c r="E11098" s="3" t="s">
        <v>5</v>
      </c>
      <c r="F11098" s="3" t="s">
        <v>44</v>
      </c>
      <c r="G11098" s="3">
        <f t="shared" si="130"/>
        <v>78.225000000000009</v>
      </c>
      <c r="H11098" s="3">
        <f t="shared" si="131"/>
        <v>704.02499999999998</v>
      </c>
      <c r="I11098" s="3">
        <v>3</v>
      </c>
      <c r="J11098" s="4">
        <v>45491</v>
      </c>
      <c r="K11098" s="3" t="s">
        <v>40</v>
      </c>
      <c r="L11098" s="3" t="s">
        <v>45</v>
      </c>
      <c r="M11098" s="3">
        <v>39.53</v>
      </c>
      <c r="N11098" s="3" t="s">
        <v>37</v>
      </c>
      <c r="O11098" s="3"/>
      <c r="P11098" s="5"/>
      <c r="Q11098" s="5"/>
      <c r="R11098" s="5"/>
      <c r="S11098" s="5"/>
      <c r="T11098" s="5"/>
      <c r="U11098" s="5"/>
      <c r="V11098" s="5"/>
      <c r="W11098" s="5"/>
      <c r="X11098" s="5"/>
      <c r="Y11098" s="5"/>
      <c r="Z11098" s="5"/>
      <c r="AA11098" s="5"/>
      <c r="AB11098" s="5"/>
      <c r="AC11098" s="5"/>
      <c r="AD11098" s="5"/>
    </row>
    <row r="11099" spans="1:30" ht="15.75" customHeight="1">
      <c r="A11099" s="3" t="s">
        <v>11147</v>
      </c>
      <c r="B11099" s="4" t="str">
        <f t="shared" si="129"/>
        <v>May</v>
      </c>
      <c r="C11099" s="3">
        <v>4244.3500000000004</v>
      </c>
      <c r="D11099" s="4">
        <v>45416</v>
      </c>
      <c r="E11099" s="3" t="s">
        <v>2</v>
      </c>
      <c r="F11099" s="3" t="s">
        <v>51</v>
      </c>
      <c r="G11099" s="3">
        <f t="shared" si="130"/>
        <v>424.43500000000006</v>
      </c>
      <c r="H11099" s="3">
        <f t="shared" si="131"/>
        <v>3819.9150000000004</v>
      </c>
      <c r="I11099" s="3">
        <v>4</v>
      </c>
      <c r="J11099" s="4">
        <v>45420</v>
      </c>
      <c r="K11099" s="3" t="s">
        <v>49</v>
      </c>
      <c r="L11099" s="3" t="s">
        <v>41</v>
      </c>
      <c r="M11099" s="3">
        <v>800.01</v>
      </c>
      <c r="N11099" s="3" t="s">
        <v>65</v>
      </c>
      <c r="O11099" s="3"/>
      <c r="P11099" s="5"/>
      <c r="Q11099" s="5"/>
      <c r="R11099" s="5"/>
      <c r="S11099" s="5"/>
      <c r="T11099" s="5"/>
      <c r="U11099" s="5"/>
      <c r="V11099" s="5"/>
      <c r="W11099" s="5"/>
      <c r="X11099" s="5"/>
      <c r="Y11099" s="5"/>
      <c r="Z11099" s="5"/>
      <c r="AA11099" s="5"/>
      <c r="AB11099" s="5"/>
      <c r="AC11099" s="5"/>
      <c r="AD11099" s="5"/>
    </row>
    <row r="11100" spans="1:30" ht="15.75" customHeight="1">
      <c r="A11100" s="3" t="s">
        <v>11148</v>
      </c>
      <c r="B11100" s="4" t="str">
        <f t="shared" si="129"/>
        <v>June</v>
      </c>
      <c r="C11100" s="3">
        <v>217.04</v>
      </c>
      <c r="D11100" s="4">
        <v>45092</v>
      </c>
      <c r="E11100" s="3" t="s">
        <v>4</v>
      </c>
      <c r="F11100" s="3" t="s">
        <v>51</v>
      </c>
      <c r="G11100" s="3">
        <f t="shared" si="130"/>
        <v>21.704000000000001</v>
      </c>
      <c r="H11100" s="3">
        <f t="shared" si="131"/>
        <v>195.33599999999998</v>
      </c>
      <c r="I11100" s="3">
        <v>1</v>
      </c>
      <c r="J11100" s="4">
        <v>45093</v>
      </c>
      <c r="K11100" s="3" t="s">
        <v>40</v>
      </c>
      <c r="L11100" s="3" t="s">
        <v>45</v>
      </c>
      <c r="M11100" s="3">
        <v>36.08</v>
      </c>
      <c r="N11100" s="3" t="s">
        <v>57</v>
      </c>
      <c r="O11100" s="3"/>
      <c r="P11100" s="5"/>
      <c r="Q11100" s="5"/>
      <c r="R11100" s="5"/>
      <c r="S11100" s="5"/>
      <c r="T11100" s="5"/>
      <c r="U11100" s="5"/>
      <c r="V11100" s="5"/>
      <c r="W11100" s="5"/>
      <c r="X11100" s="5"/>
      <c r="Y11100" s="5"/>
      <c r="Z11100" s="5"/>
      <c r="AA11100" s="5"/>
      <c r="AB11100" s="5"/>
      <c r="AC11100" s="5"/>
      <c r="AD11100" s="5"/>
    </row>
    <row r="11101" spans="1:30" ht="15.75" customHeight="1">
      <c r="A11101" s="3" t="s">
        <v>11149</v>
      </c>
      <c r="B11101" s="4" t="str">
        <f t="shared" si="129"/>
        <v>December</v>
      </c>
      <c r="C11101" s="3">
        <v>3790.68</v>
      </c>
      <c r="D11101" s="4">
        <v>45636</v>
      </c>
      <c r="E11101" s="3" t="s">
        <v>2</v>
      </c>
      <c r="F11101" s="3" t="s">
        <v>39</v>
      </c>
      <c r="G11101" s="3">
        <f t="shared" si="130"/>
        <v>379.06799999999998</v>
      </c>
      <c r="H11101" s="3">
        <f t="shared" si="131"/>
        <v>3411.6120000000001</v>
      </c>
      <c r="I11101" s="3">
        <v>7</v>
      </c>
      <c r="J11101" s="4">
        <v>45637</v>
      </c>
      <c r="K11101" s="3" t="s">
        <v>49</v>
      </c>
      <c r="L11101" s="3" t="s">
        <v>45</v>
      </c>
      <c r="M11101" s="3">
        <v>366.66</v>
      </c>
      <c r="N11101" s="3" t="s">
        <v>42</v>
      </c>
      <c r="O11101" s="3"/>
      <c r="P11101" s="5"/>
      <c r="Q11101" s="5"/>
      <c r="R11101" s="5"/>
      <c r="S11101" s="5"/>
      <c r="T11101" s="5"/>
      <c r="U11101" s="5"/>
      <c r="V11101" s="5"/>
      <c r="W11101" s="5"/>
      <c r="X11101" s="5"/>
      <c r="Y11101" s="5"/>
      <c r="Z11101" s="5"/>
      <c r="AA11101" s="5"/>
      <c r="AB11101" s="5"/>
      <c r="AC11101" s="5"/>
      <c r="AD11101" s="5"/>
    </row>
    <row r="11102" spans="1:30" ht="15.75" customHeight="1">
      <c r="A11102" s="3" t="s">
        <v>11150</v>
      </c>
      <c r="B11102" s="4" t="str">
        <f t="shared" si="129"/>
        <v>May</v>
      </c>
      <c r="C11102" s="3">
        <v>2909.48</v>
      </c>
      <c r="D11102" s="4">
        <v>45062</v>
      </c>
      <c r="E11102" s="3" t="s">
        <v>3</v>
      </c>
      <c r="F11102" s="3" t="s">
        <v>44</v>
      </c>
      <c r="G11102" s="3">
        <f t="shared" si="130"/>
        <v>290.94800000000004</v>
      </c>
      <c r="H11102" s="3">
        <f t="shared" si="131"/>
        <v>2618.5320000000002</v>
      </c>
      <c r="I11102" s="3">
        <v>7</v>
      </c>
      <c r="J11102" s="4">
        <v>45068</v>
      </c>
      <c r="K11102" s="3" t="s">
        <v>49</v>
      </c>
      <c r="L11102" s="3" t="s">
        <v>41</v>
      </c>
      <c r="M11102" s="3">
        <v>212.49</v>
      </c>
      <c r="N11102" s="3" t="s">
        <v>42</v>
      </c>
      <c r="O11102" s="3"/>
      <c r="P11102" s="5"/>
      <c r="Q11102" s="5"/>
      <c r="R11102" s="5"/>
      <c r="S11102" s="5"/>
      <c r="T11102" s="5"/>
      <c r="U11102" s="5"/>
      <c r="V11102" s="5"/>
      <c r="W11102" s="5"/>
      <c r="X11102" s="5"/>
      <c r="Y11102" s="5"/>
      <c r="Z11102" s="5"/>
      <c r="AA11102" s="5"/>
      <c r="AB11102" s="5"/>
      <c r="AC11102" s="5"/>
      <c r="AD11102" s="5"/>
    </row>
    <row r="11103" spans="1:30" ht="15.75" customHeight="1">
      <c r="A11103" s="3" t="s">
        <v>11151</v>
      </c>
      <c r="B11103" s="4" t="str">
        <f t="shared" si="129"/>
        <v>November</v>
      </c>
      <c r="C11103" s="3">
        <v>3513.94</v>
      </c>
      <c r="D11103" s="4">
        <v>45616</v>
      </c>
      <c r="E11103" s="3" t="s">
        <v>2</v>
      </c>
      <c r="F11103" s="3" t="s">
        <v>34</v>
      </c>
      <c r="G11103" s="3">
        <f t="shared" si="130"/>
        <v>351.39400000000001</v>
      </c>
      <c r="H11103" s="3">
        <f t="shared" si="131"/>
        <v>3162.5460000000003</v>
      </c>
      <c r="I11103" s="3">
        <v>8</v>
      </c>
      <c r="J11103" s="4">
        <v>45620</v>
      </c>
      <c r="K11103" s="3" t="s">
        <v>35</v>
      </c>
      <c r="L11103" s="3" t="s">
        <v>36</v>
      </c>
      <c r="M11103" s="3">
        <v>876.52</v>
      </c>
      <c r="N11103" s="3" t="s">
        <v>57</v>
      </c>
      <c r="O11103" s="3"/>
      <c r="P11103" s="5"/>
      <c r="Q11103" s="5"/>
      <c r="R11103" s="5"/>
      <c r="S11103" s="5"/>
      <c r="T11103" s="5"/>
      <c r="U11103" s="5"/>
      <c r="V11103" s="5"/>
      <c r="W11103" s="5"/>
      <c r="X11103" s="5"/>
      <c r="Y11103" s="5"/>
      <c r="Z11103" s="5"/>
      <c r="AA11103" s="5"/>
      <c r="AB11103" s="5"/>
      <c r="AC11103" s="5"/>
      <c r="AD11103" s="5"/>
    </row>
    <row r="11104" spans="1:30" ht="15.75" customHeight="1">
      <c r="A11104" s="3" t="s">
        <v>11152</v>
      </c>
      <c r="B11104" s="4" t="str">
        <f t="shared" si="129"/>
        <v>August</v>
      </c>
      <c r="C11104" s="3">
        <v>2120.4899999999998</v>
      </c>
      <c r="D11104" s="4">
        <v>45516</v>
      </c>
      <c r="E11104" s="3" t="s">
        <v>4</v>
      </c>
      <c r="F11104" s="3" t="s">
        <v>51</v>
      </c>
      <c r="G11104" s="3">
        <f t="shared" si="130"/>
        <v>212.04899999999998</v>
      </c>
      <c r="H11104" s="3">
        <f t="shared" si="131"/>
        <v>1908.4409999999998</v>
      </c>
      <c r="I11104" s="3">
        <v>1</v>
      </c>
      <c r="J11104" s="4">
        <v>45520</v>
      </c>
      <c r="K11104" s="3" t="s">
        <v>35</v>
      </c>
      <c r="L11104" s="3" t="s">
        <v>45</v>
      </c>
      <c r="M11104" s="3">
        <v>209.41</v>
      </c>
      <c r="N11104" s="3" t="s">
        <v>57</v>
      </c>
      <c r="O11104" s="3"/>
      <c r="P11104" s="5"/>
      <c r="Q11104" s="5"/>
      <c r="R11104" s="5"/>
      <c r="S11104" s="5"/>
      <c r="T11104" s="5"/>
      <c r="U11104" s="5"/>
      <c r="V11104" s="5"/>
      <c r="W11104" s="5"/>
      <c r="X11104" s="5"/>
      <c r="Y11104" s="5"/>
      <c r="Z11104" s="5"/>
      <c r="AA11104" s="5"/>
      <c r="AB11104" s="5"/>
      <c r="AC11104" s="5"/>
      <c r="AD11104" s="5"/>
    </row>
    <row r="11105" spans="1:30" ht="15.75" customHeight="1">
      <c r="A11105" s="3" t="s">
        <v>11153</v>
      </c>
      <c r="B11105" s="4" t="str">
        <f t="shared" si="129"/>
        <v>May</v>
      </c>
      <c r="C11105" s="3">
        <v>4335.76</v>
      </c>
      <c r="D11105" s="4">
        <v>45067</v>
      </c>
      <c r="E11105" s="3" t="s">
        <v>3</v>
      </c>
      <c r="F11105" s="3" t="s">
        <v>44</v>
      </c>
      <c r="G11105" s="3">
        <f t="shared" si="130"/>
        <v>433.57600000000002</v>
      </c>
      <c r="H11105" s="3">
        <f t="shared" si="131"/>
        <v>3902.1840000000002</v>
      </c>
      <c r="I11105" s="3">
        <v>9</v>
      </c>
      <c r="J11105" s="4">
        <v>45072</v>
      </c>
      <c r="K11105" s="3" t="s">
        <v>35</v>
      </c>
      <c r="L11105" s="3" t="s">
        <v>41</v>
      </c>
      <c r="M11105" s="3">
        <v>677.45</v>
      </c>
      <c r="N11105" s="3" t="s">
        <v>57</v>
      </c>
      <c r="O11105" s="3"/>
      <c r="P11105" s="5"/>
      <c r="Q11105" s="5"/>
      <c r="R11105" s="5"/>
      <c r="S11105" s="5"/>
      <c r="T11105" s="5"/>
      <c r="U11105" s="5"/>
      <c r="V11105" s="5"/>
      <c r="W11105" s="5"/>
      <c r="X11105" s="5"/>
      <c r="Y11105" s="5"/>
      <c r="Z11105" s="5"/>
      <c r="AA11105" s="5"/>
      <c r="AB11105" s="5"/>
      <c r="AC11105" s="5"/>
      <c r="AD11105" s="5"/>
    </row>
    <row r="11106" spans="1:30" ht="15.75" customHeight="1">
      <c r="A11106" s="3" t="s">
        <v>11154</v>
      </c>
      <c r="B11106" s="4" t="str">
        <f t="shared" si="129"/>
        <v>April</v>
      </c>
      <c r="C11106" s="3">
        <v>1634.43</v>
      </c>
      <c r="D11106" s="4">
        <v>45022</v>
      </c>
      <c r="E11106" s="3" t="s">
        <v>2</v>
      </c>
      <c r="F11106" s="3" t="s">
        <v>54</v>
      </c>
      <c r="G11106" s="3">
        <f t="shared" si="130"/>
        <v>163.44300000000001</v>
      </c>
      <c r="H11106" s="3">
        <f t="shared" si="131"/>
        <v>1470.9870000000001</v>
      </c>
      <c r="I11106" s="3">
        <v>2</v>
      </c>
      <c r="J11106" s="4">
        <v>45023</v>
      </c>
      <c r="K11106" s="3" t="s">
        <v>35</v>
      </c>
      <c r="L11106" s="3" t="s">
        <v>36</v>
      </c>
      <c r="M11106" s="3">
        <v>403.65</v>
      </c>
      <c r="N11106" s="3" t="s">
        <v>37</v>
      </c>
      <c r="O11106" s="3"/>
      <c r="P11106" s="5"/>
      <c r="Q11106" s="5"/>
      <c r="R11106" s="5"/>
      <c r="S11106" s="5"/>
      <c r="T11106" s="5"/>
      <c r="U11106" s="5"/>
      <c r="V11106" s="5"/>
      <c r="W11106" s="5"/>
      <c r="X11106" s="5"/>
      <c r="Y11106" s="5"/>
      <c r="Z11106" s="5"/>
      <c r="AA11106" s="5"/>
      <c r="AB11106" s="5"/>
      <c r="AC11106" s="5"/>
      <c r="AD11106" s="5"/>
    </row>
    <row r="11107" spans="1:30" ht="15.75" customHeight="1">
      <c r="A11107" s="3" t="s">
        <v>11155</v>
      </c>
      <c r="B11107" s="4" t="str">
        <f t="shared" si="129"/>
        <v>June</v>
      </c>
      <c r="C11107" s="3">
        <v>1447.28</v>
      </c>
      <c r="D11107" s="4">
        <v>45089</v>
      </c>
      <c r="E11107" s="3" t="s">
        <v>5</v>
      </c>
      <c r="F11107" s="3" t="s">
        <v>39</v>
      </c>
      <c r="G11107" s="3">
        <f t="shared" si="130"/>
        <v>144.72800000000001</v>
      </c>
      <c r="H11107" s="3">
        <f t="shared" si="131"/>
        <v>1302.5519999999999</v>
      </c>
      <c r="I11107" s="3">
        <v>1</v>
      </c>
      <c r="J11107" s="4">
        <v>45090</v>
      </c>
      <c r="K11107" s="3" t="s">
        <v>49</v>
      </c>
      <c r="L11107" s="3" t="s">
        <v>45</v>
      </c>
      <c r="M11107" s="3">
        <v>403.58</v>
      </c>
      <c r="N11107" s="3" t="s">
        <v>52</v>
      </c>
      <c r="O11107" s="3"/>
      <c r="P11107" s="5"/>
      <c r="Q11107" s="5"/>
      <c r="R11107" s="5"/>
      <c r="S11107" s="5"/>
      <c r="T11107" s="5"/>
      <c r="U11107" s="5"/>
      <c r="V11107" s="5"/>
      <c r="W11107" s="5"/>
      <c r="X11107" s="5"/>
      <c r="Y11107" s="5"/>
      <c r="Z11107" s="5"/>
      <c r="AA11107" s="5"/>
      <c r="AB11107" s="5"/>
      <c r="AC11107" s="5"/>
      <c r="AD11107" s="5"/>
    </row>
    <row r="11108" spans="1:30" ht="15.75" customHeight="1">
      <c r="A11108" s="3" t="s">
        <v>11156</v>
      </c>
      <c r="B11108" s="4" t="str">
        <f t="shared" si="129"/>
        <v>January</v>
      </c>
      <c r="C11108" s="3">
        <v>1578.58</v>
      </c>
      <c r="D11108" s="4">
        <v>44951</v>
      </c>
      <c r="E11108" s="3" t="s">
        <v>4</v>
      </c>
      <c r="F11108" s="3" t="s">
        <v>51</v>
      </c>
      <c r="G11108" s="3">
        <f t="shared" si="130"/>
        <v>157.858</v>
      </c>
      <c r="H11108" s="3">
        <f t="shared" si="131"/>
        <v>1420.722</v>
      </c>
      <c r="I11108" s="3">
        <v>1</v>
      </c>
      <c r="J11108" s="4">
        <v>44957</v>
      </c>
      <c r="K11108" s="3" t="s">
        <v>40</v>
      </c>
      <c r="L11108" s="3" t="s">
        <v>45</v>
      </c>
      <c r="M11108" s="3">
        <v>236.2</v>
      </c>
      <c r="N11108" s="3" t="s">
        <v>37</v>
      </c>
      <c r="O11108" s="3"/>
      <c r="P11108" s="5"/>
      <c r="Q11108" s="5"/>
      <c r="R11108" s="5"/>
      <c r="S11108" s="5"/>
      <c r="T11108" s="5"/>
      <c r="U11108" s="5"/>
      <c r="V11108" s="5"/>
      <c r="W11108" s="5"/>
      <c r="X11108" s="5"/>
      <c r="Y11108" s="5"/>
      <c r="Z11108" s="5"/>
      <c r="AA11108" s="5"/>
      <c r="AB11108" s="5"/>
      <c r="AC11108" s="5"/>
      <c r="AD11108" s="5"/>
    </row>
    <row r="11109" spans="1:30" ht="15.75" customHeight="1">
      <c r="A11109" s="3" t="s">
        <v>11157</v>
      </c>
      <c r="B11109" s="4" t="str">
        <f t="shared" si="129"/>
        <v>March</v>
      </c>
      <c r="C11109" s="3">
        <v>3894.38</v>
      </c>
      <c r="D11109" s="4">
        <v>45371</v>
      </c>
      <c r="E11109" s="3" t="s">
        <v>3</v>
      </c>
      <c r="F11109" s="3" t="s">
        <v>51</v>
      </c>
      <c r="G11109" s="3">
        <f t="shared" si="130"/>
        <v>389.43800000000005</v>
      </c>
      <c r="H11109" s="3">
        <f t="shared" si="131"/>
        <v>3504.942</v>
      </c>
      <c r="I11109" s="3">
        <v>8</v>
      </c>
      <c r="J11109" s="4">
        <v>45372</v>
      </c>
      <c r="K11109" s="3" t="s">
        <v>35</v>
      </c>
      <c r="L11109" s="3" t="s">
        <v>36</v>
      </c>
      <c r="M11109" s="3">
        <v>648.27</v>
      </c>
      <c r="N11109" s="3" t="s">
        <v>65</v>
      </c>
      <c r="O11109" s="3"/>
      <c r="P11109" s="5"/>
      <c r="Q11109" s="5"/>
      <c r="R11109" s="5"/>
      <c r="S11109" s="5"/>
      <c r="T11109" s="5"/>
      <c r="U11109" s="5"/>
      <c r="V11109" s="5"/>
      <c r="W11109" s="5"/>
      <c r="X11109" s="5"/>
      <c r="Y11109" s="5"/>
      <c r="Z11109" s="5"/>
      <c r="AA11109" s="5"/>
      <c r="AB11109" s="5"/>
      <c r="AC11109" s="5"/>
      <c r="AD11109" s="5"/>
    </row>
    <row r="11110" spans="1:30" ht="15.75" customHeight="1">
      <c r="A11110" s="3" t="s">
        <v>11158</v>
      </c>
      <c r="B11110" s="4" t="str">
        <f t="shared" si="129"/>
        <v>January</v>
      </c>
      <c r="C11110" s="3">
        <v>2526.9299999999998</v>
      </c>
      <c r="D11110" s="4">
        <v>44957</v>
      </c>
      <c r="E11110" s="3" t="s">
        <v>2</v>
      </c>
      <c r="F11110" s="3" t="s">
        <v>34</v>
      </c>
      <c r="G11110" s="3">
        <f t="shared" si="130"/>
        <v>252.69299999999998</v>
      </c>
      <c r="H11110" s="3">
        <f t="shared" si="131"/>
        <v>2274.2370000000001</v>
      </c>
      <c r="I11110" s="3">
        <v>3</v>
      </c>
      <c r="J11110" s="4">
        <v>44960</v>
      </c>
      <c r="K11110" s="3" t="s">
        <v>49</v>
      </c>
      <c r="L11110" s="3" t="s">
        <v>45</v>
      </c>
      <c r="M11110" s="3">
        <v>575.25</v>
      </c>
      <c r="N11110" s="3" t="s">
        <v>52</v>
      </c>
      <c r="O11110" s="3"/>
      <c r="P11110" s="5"/>
      <c r="Q11110" s="5"/>
      <c r="R11110" s="5"/>
      <c r="S11110" s="5"/>
      <c r="T11110" s="5"/>
      <c r="U11110" s="5"/>
      <c r="V11110" s="5"/>
      <c r="W11110" s="5"/>
      <c r="X11110" s="5"/>
      <c r="Y11110" s="5"/>
      <c r="Z11110" s="5"/>
      <c r="AA11110" s="5"/>
      <c r="AB11110" s="5"/>
      <c r="AC11110" s="5"/>
      <c r="AD11110" s="5"/>
    </row>
    <row r="11111" spans="1:30" ht="15.75" customHeight="1">
      <c r="A11111" s="3" t="s">
        <v>11159</v>
      </c>
      <c r="B11111" s="4" t="str">
        <f t="shared" si="129"/>
        <v>July</v>
      </c>
      <c r="C11111" s="3">
        <v>2731.72</v>
      </c>
      <c r="D11111" s="4">
        <v>45487</v>
      </c>
      <c r="E11111" s="3" t="s">
        <v>5</v>
      </c>
      <c r="F11111" s="3" t="s">
        <v>51</v>
      </c>
      <c r="G11111" s="3">
        <f t="shared" si="130"/>
        <v>273.17199999999997</v>
      </c>
      <c r="H11111" s="3">
        <f t="shared" si="131"/>
        <v>2458.5479999999998</v>
      </c>
      <c r="I11111" s="3">
        <v>6</v>
      </c>
      <c r="J11111" s="4">
        <v>45489</v>
      </c>
      <c r="K11111" s="3" t="s">
        <v>35</v>
      </c>
      <c r="L11111" s="3" t="s">
        <v>36</v>
      </c>
      <c r="M11111" s="3">
        <v>241.17</v>
      </c>
      <c r="N11111" s="3" t="s">
        <v>65</v>
      </c>
      <c r="O11111" s="3"/>
      <c r="P11111" s="5"/>
      <c r="Q11111" s="5"/>
      <c r="R11111" s="5"/>
      <c r="S11111" s="5"/>
      <c r="T11111" s="5"/>
      <c r="U11111" s="5"/>
      <c r="V11111" s="5"/>
      <c r="W11111" s="5"/>
      <c r="X11111" s="5"/>
      <c r="Y11111" s="5"/>
      <c r="Z11111" s="5"/>
      <c r="AA11111" s="5"/>
      <c r="AB11111" s="5"/>
      <c r="AC11111" s="5"/>
      <c r="AD11111" s="5"/>
    </row>
    <row r="11112" spans="1:30" ht="15.75" customHeight="1">
      <c r="A11112" s="3" t="s">
        <v>11160</v>
      </c>
      <c r="B11112" s="4" t="str">
        <f t="shared" si="129"/>
        <v>November</v>
      </c>
      <c r="C11112" s="3">
        <v>4175.1099999999997</v>
      </c>
      <c r="D11112" s="4">
        <v>45609</v>
      </c>
      <c r="E11112" s="3" t="s">
        <v>4</v>
      </c>
      <c r="F11112" s="3" t="s">
        <v>44</v>
      </c>
      <c r="G11112" s="3">
        <f t="shared" si="130"/>
        <v>417.51099999999997</v>
      </c>
      <c r="H11112" s="3">
        <f t="shared" si="131"/>
        <v>3757.5989999999997</v>
      </c>
      <c r="I11112" s="3">
        <v>6</v>
      </c>
      <c r="J11112" s="4">
        <v>45616</v>
      </c>
      <c r="K11112" s="3" t="s">
        <v>49</v>
      </c>
      <c r="L11112" s="3" t="s">
        <v>36</v>
      </c>
      <c r="M11112" s="3">
        <v>1085.25</v>
      </c>
      <c r="N11112" s="3" t="s">
        <v>52</v>
      </c>
      <c r="O11112" s="3"/>
      <c r="P11112" s="5"/>
      <c r="Q11112" s="5"/>
      <c r="R11112" s="5"/>
      <c r="S11112" s="5"/>
      <c r="T11112" s="5"/>
      <c r="U11112" s="5"/>
      <c r="V11112" s="5"/>
      <c r="W11112" s="5"/>
      <c r="X11112" s="5"/>
      <c r="Y11112" s="5"/>
      <c r="Z11112" s="5"/>
      <c r="AA11112" s="5"/>
      <c r="AB11112" s="5"/>
      <c r="AC11112" s="5"/>
      <c r="AD11112" s="5"/>
    </row>
    <row r="11113" spans="1:30" ht="15.75" customHeight="1">
      <c r="A11113" s="3" t="s">
        <v>11161</v>
      </c>
      <c r="B11113" s="4" t="str">
        <f t="shared" si="129"/>
        <v>October</v>
      </c>
      <c r="C11113" s="3">
        <v>4183.49</v>
      </c>
      <c r="D11113" s="4">
        <v>45227</v>
      </c>
      <c r="E11113" s="3" t="s">
        <v>5</v>
      </c>
      <c r="F11113" s="3" t="s">
        <v>44</v>
      </c>
      <c r="G11113" s="3">
        <f t="shared" si="130"/>
        <v>418.34899999999999</v>
      </c>
      <c r="H11113" s="3">
        <f t="shared" si="131"/>
        <v>3765.1409999999996</v>
      </c>
      <c r="I11113" s="3">
        <v>2</v>
      </c>
      <c r="J11113" s="4">
        <v>45234</v>
      </c>
      <c r="K11113" s="3" t="s">
        <v>40</v>
      </c>
      <c r="L11113" s="3" t="s">
        <v>36</v>
      </c>
      <c r="M11113" s="3">
        <v>493.72</v>
      </c>
      <c r="N11113" s="3" t="s">
        <v>52</v>
      </c>
      <c r="O11113" s="3"/>
      <c r="P11113" s="5"/>
      <c r="Q11113" s="5"/>
      <c r="R11113" s="5"/>
      <c r="S11113" s="5"/>
      <c r="T11113" s="5"/>
      <c r="U11113" s="5"/>
      <c r="V11113" s="5"/>
      <c r="W11113" s="5"/>
      <c r="X11113" s="5"/>
      <c r="Y11113" s="5"/>
      <c r="Z11113" s="5"/>
      <c r="AA11113" s="5"/>
      <c r="AB11113" s="5"/>
      <c r="AC11113" s="5"/>
      <c r="AD11113" s="5"/>
    </row>
    <row r="11114" spans="1:30" ht="15.75" customHeight="1">
      <c r="A11114" s="3" t="s">
        <v>11162</v>
      </c>
      <c r="B11114" s="4" t="str">
        <f t="shared" si="129"/>
        <v>September</v>
      </c>
      <c r="C11114" s="3">
        <v>892.52</v>
      </c>
      <c r="D11114" s="4">
        <v>45554</v>
      </c>
      <c r="E11114" s="3" t="s">
        <v>2</v>
      </c>
      <c r="F11114" s="3" t="s">
        <v>44</v>
      </c>
      <c r="G11114" s="3">
        <f t="shared" si="130"/>
        <v>89.25200000000001</v>
      </c>
      <c r="H11114" s="3">
        <f t="shared" si="131"/>
        <v>803.26800000000003</v>
      </c>
      <c r="I11114" s="3">
        <v>2</v>
      </c>
      <c r="J11114" s="4">
        <v>45555</v>
      </c>
      <c r="K11114" s="3" t="s">
        <v>49</v>
      </c>
      <c r="L11114" s="3" t="s">
        <v>41</v>
      </c>
      <c r="M11114" s="3">
        <v>137.49</v>
      </c>
      <c r="N11114" s="3" t="s">
        <v>42</v>
      </c>
      <c r="O11114" s="3"/>
      <c r="P11114" s="5"/>
      <c r="Q11114" s="5"/>
      <c r="R11114" s="5"/>
      <c r="S11114" s="5"/>
      <c r="T11114" s="5"/>
      <c r="U11114" s="5"/>
      <c r="V11114" s="5"/>
      <c r="W11114" s="5"/>
      <c r="X11114" s="5"/>
      <c r="Y11114" s="5"/>
      <c r="Z11114" s="5"/>
      <c r="AA11114" s="5"/>
      <c r="AB11114" s="5"/>
      <c r="AC11114" s="5"/>
      <c r="AD11114" s="5"/>
    </row>
    <row r="11115" spans="1:30" ht="15.75" customHeight="1">
      <c r="A11115" s="3" t="s">
        <v>11163</v>
      </c>
      <c r="B11115" s="4" t="str">
        <f t="shared" si="129"/>
        <v>July</v>
      </c>
      <c r="C11115" s="3">
        <v>2793.86</v>
      </c>
      <c r="D11115" s="4">
        <v>45138</v>
      </c>
      <c r="E11115" s="3" t="s">
        <v>2</v>
      </c>
      <c r="F11115" s="3" t="s">
        <v>54</v>
      </c>
      <c r="G11115" s="3">
        <f t="shared" si="130"/>
        <v>279.38600000000002</v>
      </c>
      <c r="H11115" s="3">
        <f t="shared" si="131"/>
        <v>2514.4740000000002</v>
      </c>
      <c r="I11115" s="3">
        <v>1</v>
      </c>
      <c r="J11115" s="4">
        <v>45141</v>
      </c>
      <c r="K11115" s="3" t="s">
        <v>35</v>
      </c>
      <c r="L11115" s="3" t="s">
        <v>41</v>
      </c>
      <c r="M11115" s="3">
        <v>795.13</v>
      </c>
      <c r="N11115" s="3" t="s">
        <v>52</v>
      </c>
      <c r="O11115" s="3"/>
      <c r="P11115" s="5"/>
      <c r="Q11115" s="5"/>
      <c r="R11115" s="5"/>
      <c r="S11115" s="5"/>
      <c r="T11115" s="5"/>
      <c r="U11115" s="5"/>
      <c r="V11115" s="5"/>
      <c r="W11115" s="5"/>
      <c r="X11115" s="5"/>
      <c r="Y11115" s="5"/>
      <c r="Z11115" s="5"/>
      <c r="AA11115" s="5"/>
      <c r="AB11115" s="5"/>
      <c r="AC11115" s="5"/>
      <c r="AD11115" s="5"/>
    </row>
    <row r="11116" spans="1:30" ht="15.75" customHeight="1">
      <c r="A11116" s="3" t="s">
        <v>11164</v>
      </c>
      <c r="B11116" s="4" t="str">
        <f t="shared" si="129"/>
        <v>May</v>
      </c>
      <c r="C11116" s="3">
        <v>717.49</v>
      </c>
      <c r="D11116" s="4">
        <v>45416</v>
      </c>
      <c r="E11116" s="3" t="s">
        <v>3</v>
      </c>
      <c r="F11116" s="3" t="s">
        <v>54</v>
      </c>
      <c r="G11116" s="3">
        <f t="shared" si="130"/>
        <v>71.749000000000009</v>
      </c>
      <c r="H11116" s="3">
        <f t="shared" si="131"/>
        <v>645.74099999999999</v>
      </c>
      <c r="I11116" s="3">
        <v>9</v>
      </c>
      <c r="J11116" s="4">
        <v>45422</v>
      </c>
      <c r="K11116" s="3" t="s">
        <v>40</v>
      </c>
      <c r="L11116" s="3" t="s">
        <v>41</v>
      </c>
      <c r="M11116" s="3">
        <v>209.9</v>
      </c>
      <c r="N11116" s="3" t="s">
        <v>57</v>
      </c>
      <c r="O11116" s="3"/>
      <c r="P11116" s="5"/>
      <c r="Q11116" s="5"/>
      <c r="R11116" s="5"/>
      <c r="S11116" s="5"/>
      <c r="T11116" s="5"/>
      <c r="U11116" s="5"/>
      <c r="V11116" s="5"/>
      <c r="W11116" s="5"/>
      <c r="X11116" s="5"/>
      <c r="Y11116" s="5"/>
      <c r="Z11116" s="5"/>
      <c r="AA11116" s="5"/>
      <c r="AB11116" s="5"/>
      <c r="AC11116" s="5"/>
      <c r="AD11116" s="5"/>
    </row>
    <row r="11117" spans="1:30" ht="15.75" customHeight="1">
      <c r="A11117" s="3" t="s">
        <v>11165</v>
      </c>
      <c r="B11117" s="4" t="str">
        <f t="shared" si="129"/>
        <v>December</v>
      </c>
      <c r="C11117" s="3">
        <v>4355.79</v>
      </c>
      <c r="D11117" s="4">
        <v>45283</v>
      </c>
      <c r="E11117" s="3" t="s">
        <v>5</v>
      </c>
      <c r="F11117" s="3" t="s">
        <v>51</v>
      </c>
      <c r="G11117" s="3">
        <f t="shared" si="130"/>
        <v>435.57900000000001</v>
      </c>
      <c r="H11117" s="3">
        <f t="shared" si="131"/>
        <v>3920.2109999999998</v>
      </c>
      <c r="I11117" s="3">
        <v>1</v>
      </c>
      <c r="J11117" s="4">
        <v>45289</v>
      </c>
      <c r="K11117" s="3" t="s">
        <v>49</v>
      </c>
      <c r="L11117" s="3" t="s">
        <v>36</v>
      </c>
      <c r="M11117" s="3">
        <v>689.82</v>
      </c>
      <c r="N11117" s="3" t="s">
        <v>46</v>
      </c>
      <c r="O11117" s="3"/>
      <c r="P11117" s="5"/>
      <c r="Q11117" s="5"/>
      <c r="R11117" s="5"/>
      <c r="S11117" s="5"/>
      <c r="T11117" s="5"/>
      <c r="U11117" s="5"/>
      <c r="V11117" s="5"/>
      <c r="W11117" s="5"/>
      <c r="X11117" s="5"/>
      <c r="Y11117" s="5"/>
      <c r="Z11117" s="5"/>
      <c r="AA11117" s="5"/>
      <c r="AB11117" s="5"/>
      <c r="AC11117" s="5"/>
      <c r="AD11117" s="5"/>
    </row>
    <row r="11118" spans="1:30" ht="15.75" customHeight="1">
      <c r="A11118" s="3" t="s">
        <v>11166</v>
      </c>
      <c r="B11118" s="4" t="str">
        <f t="shared" si="129"/>
        <v>January</v>
      </c>
      <c r="C11118" s="3">
        <v>4201.33</v>
      </c>
      <c r="D11118" s="4">
        <v>44933</v>
      </c>
      <c r="E11118" s="3" t="s">
        <v>3</v>
      </c>
      <c r="F11118" s="3" t="s">
        <v>54</v>
      </c>
      <c r="G11118" s="3">
        <f t="shared" si="130"/>
        <v>420.13300000000004</v>
      </c>
      <c r="H11118" s="3">
        <f t="shared" si="131"/>
        <v>3781.1970000000001</v>
      </c>
      <c r="I11118" s="3">
        <v>6</v>
      </c>
      <c r="J11118" s="4">
        <v>44935</v>
      </c>
      <c r="K11118" s="3" t="s">
        <v>49</v>
      </c>
      <c r="L11118" s="3" t="s">
        <v>45</v>
      </c>
      <c r="M11118" s="3">
        <v>492.42</v>
      </c>
      <c r="N11118" s="3" t="s">
        <v>52</v>
      </c>
      <c r="O11118" s="3"/>
      <c r="P11118" s="5"/>
      <c r="Q11118" s="5"/>
      <c r="R11118" s="5"/>
      <c r="S11118" s="5"/>
      <c r="T11118" s="5"/>
      <c r="U11118" s="5"/>
      <c r="V11118" s="5"/>
      <c r="W11118" s="5"/>
      <c r="X11118" s="5"/>
      <c r="Y11118" s="5"/>
      <c r="Z11118" s="5"/>
      <c r="AA11118" s="5"/>
      <c r="AB11118" s="5"/>
      <c r="AC11118" s="5"/>
      <c r="AD11118" s="5"/>
    </row>
    <row r="11119" spans="1:30" ht="15.75" customHeight="1">
      <c r="A11119" s="3" t="s">
        <v>11167</v>
      </c>
      <c r="B11119" s="4" t="str">
        <f t="shared" si="129"/>
        <v>May</v>
      </c>
      <c r="C11119" s="3">
        <v>4261.8100000000004</v>
      </c>
      <c r="D11119" s="4">
        <v>45427</v>
      </c>
      <c r="E11119" s="3" t="s">
        <v>4</v>
      </c>
      <c r="F11119" s="3" t="s">
        <v>54</v>
      </c>
      <c r="G11119" s="3">
        <f t="shared" si="130"/>
        <v>426.18100000000004</v>
      </c>
      <c r="H11119" s="3">
        <f t="shared" si="131"/>
        <v>3835.6290000000004</v>
      </c>
      <c r="I11119" s="3">
        <v>9</v>
      </c>
      <c r="J11119" s="4">
        <v>45429</v>
      </c>
      <c r="K11119" s="3" t="s">
        <v>49</v>
      </c>
      <c r="L11119" s="3" t="s">
        <v>36</v>
      </c>
      <c r="M11119" s="3">
        <v>359.15</v>
      </c>
      <c r="N11119" s="3" t="s">
        <v>57</v>
      </c>
      <c r="O11119" s="3"/>
      <c r="P11119" s="5"/>
      <c r="Q11119" s="5"/>
      <c r="R11119" s="5"/>
      <c r="S11119" s="5"/>
      <c r="T11119" s="5"/>
      <c r="U11119" s="5"/>
      <c r="V11119" s="5"/>
      <c r="W11119" s="5"/>
      <c r="X11119" s="5"/>
      <c r="Y11119" s="5"/>
      <c r="Z11119" s="5"/>
      <c r="AA11119" s="5"/>
      <c r="AB11119" s="5"/>
      <c r="AC11119" s="5"/>
      <c r="AD11119" s="5"/>
    </row>
    <row r="11120" spans="1:30" ht="15.75" customHeight="1">
      <c r="A11120" s="3" t="s">
        <v>11168</v>
      </c>
      <c r="B11120" s="4" t="str">
        <f t="shared" si="129"/>
        <v>July</v>
      </c>
      <c r="C11120" s="3">
        <v>3553.81</v>
      </c>
      <c r="D11120" s="4">
        <v>45128</v>
      </c>
      <c r="E11120" s="3" t="s">
        <v>3</v>
      </c>
      <c r="F11120" s="3" t="s">
        <v>34</v>
      </c>
      <c r="G11120" s="3">
        <f t="shared" si="130"/>
        <v>355.38100000000003</v>
      </c>
      <c r="H11120" s="3">
        <f t="shared" si="131"/>
        <v>3198.4290000000001</v>
      </c>
      <c r="I11120" s="3">
        <v>6</v>
      </c>
      <c r="J11120" s="4">
        <v>45129</v>
      </c>
      <c r="K11120" s="3" t="s">
        <v>40</v>
      </c>
      <c r="L11120" s="3" t="s">
        <v>41</v>
      </c>
      <c r="M11120" s="3">
        <v>315.89</v>
      </c>
      <c r="N11120" s="3" t="s">
        <v>42</v>
      </c>
      <c r="O11120" s="3"/>
      <c r="P11120" s="5"/>
      <c r="Q11120" s="5"/>
      <c r="R11120" s="5"/>
      <c r="S11120" s="5"/>
      <c r="T11120" s="5"/>
      <c r="U11120" s="5"/>
      <c r="V11120" s="5"/>
      <c r="W11120" s="5"/>
      <c r="X11120" s="5"/>
      <c r="Y11120" s="5"/>
      <c r="Z11120" s="5"/>
      <c r="AA11120" s="5"/>
      <c r="AB11120" s="5"/>
      <c r="AC11120" s="5"/>
      <c r="AD11120" s="5"/>
    </row>
    <row r="11121" spans="1:30" ht="15.75" customHeight="1">
      <c r="A11121" s="3" t="s">
        <v>11169</v>
      </c>
      <c r="B11121" s="4" t="str">
        <f t="shared" si="129"/>
        <v>October</v>
      </c>
      <c r="C11121" s="3">
        <v>2387.6999999999998</v>
      </c>
      <c r="D11121" s="4">
        <v>45572</v>
      </c>
      <c r="E11121" s="3" t="s">
        <v>4</v>
      </c>
      <c r="F11121" s="3" t="s">
        <v>54</v>
      </c>
      <c r="G11121" s="3">
        <f t="shared" si="130"/>
        <v>238.76999999999998</v>
      </c>
      <c r="H11121" s="3">
        <f t="shared" si="131"/>
        <v>2148.9299999999998</v>
      </c>
      <c r="I11121" s="3">
        <v>6</v>
      </c>
      <c r="J11121" s="4">
        <v>45574</v>
      </c>
      <c r="K11121" s="3" t="s">
        <v>49</v>
      </c>
      <c r="L11121" s="3" t="s">
        <v>36</v>
      </c>
      <c r="M11121" s="3">
        <v>423.94</v>
      </c>
      <c r="N11121" s="3" t="s">
        <v>57</v>
      </c>
      <c r="O11121" s="3"/>
      <c r="P11121" s="5"/>
      <c r="Q11121" s="5"/>
      <c r="R11121" s="5"/>
      <c r="S11121" s="5"/>
      <c r="T11121" s="5"/>
      <c r="U11121" s="5"/>
      <c r="V11121" s="5"/>
      <c r="W11121" s="5"/>
      <c r="X11121" s="5"/>
      <c r="Y11121" s="5"/>
      <c r="Z11121" s="5"/>
      <c r="AA11121" s="5"/>
      <c r="AB11121" s="5"/>
      <c r="AC11121" s="5"/>
      <c r="AD11121" s="5"/>
    </row>
    <row r="11122" spans="1:30" ht="15.75" customHeight="1">
      <c r="A11122" s="3" t="s">
        <v>11170</v>
      </c>
      <c r="B11122" s="4" t="str">
        <f t="shared" si="129"/>
        <v>August</v>
      </c>
      <c r="C11122" s="3">
        <v>2083.13</v>
      </c>
      <c r="D11122" s="4">
        <v>45143</v>
      </c>
      <c r="E11122" s="3" t="s">
        <v>2</v>
      </c>
      <c r="F11122" s="3" t="s">
        <v>39</v>
      </c>
      <c r="G11122" s="3">
        <f t="shared" si="130"/>
        <v>208.31300000000002</v>
      </c>
      <c r="H11122" s="3">
        <f t="shared" si="131"/>
        <v>1874.817</v>
      </c>
      <c r="I11122" s="3">
        <v>4</v>
      </c>
      <c r="J11122" s="4">
        <v>45146</v>
      </c>
      <c r="K11122" s="3" t="s">
        <v>49</v>
      </c>
      <c r="L11122" s="3" t="s">
        <v>36</v>
      </c>
      <c r="M11122" s="3">
        <v>461.3</v>
      </c>
      <c r="N11122" s="3" t="s">
        <v>52</v>
      </c>
      <c r="O11122" s="3"/>
      <c r="P11122" s="5"/>
      <c r="Q11122" s="5"/>
      <c r="R11122" s="5"/>
      <c r="S11122" s="5"/>
      <c r="T11122" s="5"/>
      <c r="U11122" s="5"/>
      <c r="V11122" s="5"/>
      <c r="W11122" s="5"/>
      <c r="X11122" s="5"/>
      <c r="Y11122" s="5"/>
      <c r="Z11122" s="5"/>
      <c r="AA11122" s="5"/>
      <c r="AB11122" s="5"/>
      <c r="AC11122" s="5"/>
      <c r="AD11122" s="5"/>
    </row>
    <row r="11123" spans="1:30" ht="15.75" customHeight="1">
      <c r="A11123" s="3" t="s">
        <v>11171</v>
      </c>
      <c r="B11123" s="4" t="str">
        <f t="shared" si="129"/>
        <v>March</v>
      </c>
      <c r="C11123" s="3">
        <v>2036.6</v>
      </c>
      <c r="D11123" s="4">
        <v>45380</v>
      </c>
      <c r="E11123" s="3" t="s">
        <v>2</v>
      </c>
      <c r="F11123" s="3" t="s">
        <v>39</v>
      </c>
      <c r="G11123" s="3">
        <f t="shared" si="130"/>
        <v>203.66</v>
      </c>
      <c r="H11123" s="3">
        <f t="shared" si="131"/>
        <v>1832.9399999999998</v>
      </c>
      <c r="I11123" s="3">
        <v>5</v>
      </c>
      <c r="J11123" s="4">
        <v>45381</v>
      </c>
      <c r="K11123" s="3" t="s">
        <v>40</v>
      </c>
      <c r="L11123" s="3" t="s">
        <v>36</v>
      </c>
      <c r="M11123" s="3">
        <v>286.58</v>
      </c>
      <c r="N11123" s="3" t="s">
        <v>46</v>
      </c>
      <c r="O11123" s="3"/>
      <c r="P11123" s="5"/>
      <c r="Q11123" s="5"/>
      <c r="R11123" s="5"/>
      <c r="S11123" s="5"/>
      <c r="T11123" s="5"/>
      <c r="U11123" s="5"/>
      <c r="V11123" s="5"/>
      <c r="W11123" s="5"/>
      <c r="X11123" s="5"/>
      <c r="Y11123" s="5"/>
      <c r="Z11123" s="5"/>
      <c r="AA11123" s="5"/>
      <c r="AB11123" s="5"/>
      <c r="AC11123" s="5"/>
      <c r="AD11123" s="5"/>
    </row>
    <row r="11124" spans="1:30" ht="15.75" customHeight="1">
      <c r="A11124" s="3" t="s">
        <v>11172</v>
      </c>
      <c r="B11124" s="4" t="str">
        <f t="shared" si="129"/>
        <v>October</v>
      </c>
      <c r="C11124" s="3">
        <v>424.44</v>
      </c>
      <c r="D11124" s="4">
        <v>45227</v>
      </c>
      <c r="E11124" s="3" t="s">
        <v>5</v>
      </c>
      <c r="F11124" s="3" t="s">
        <v>39</v>
      </c>
      <c r="G11124" s="3">
        <f t="shared" si="130"/>
        <v>42.444000000000003</v>
      </c>
      <c r="H11124" s="3">
        <f t="shared" si="131"/>
        <v>381.99599999999998</v>
      </c>
      <c r="I11124" s="3">
        <v>1</v>
      </c>
      <c r="J11124" s="4">
        <v>45231</v>
      </c>
      <c r="K11124" s="3" t="s">
        <v>49</v>
      </c>
      <c r="L11124" s="3" t="s">
        <v>36</v>
      </c>
      <c r="M11124" s="3">
        <v>46.58</v>
      </c>
      <c r="N11124" s="3" t="s">
        <v>57</v>
      </c>
      <c r="O11124" s="3"/>
      <c r="P11124" s="5"/>
      <c r="Q11124" s="5"/>
      <c r="R11124" s="5"/>
      <c r="S11124" s="5"/>
      <c r="T11124" s="5"/>
      <c r="U11124" s="5"/>
      <c r="V11124" s="5"/>
      <c r="W11124" s="5"/>
      <c r="X11124" s="5"/>
      <c r="Y11124" s="5"/>
      <c r="Z11124" s="5"/>
      <c r="AA11124" s="5"/>
      <c r="AB11124" s="5"/>
      <c r="AC11124" s="5"/>
      <c r="AD11124" s="5"/>
    </row>
    <row r="11125" spans="1:30" ht="15.75" customHeight="1">
      <c r="A11125" s="3" t="s">
        <v>11173</v>
      </c>
      <c r="B11125" s="4" t="str">
        <f t="shared" si="129"/>
        <v>November</v>
      </c>
      <c r="C11125" s="3">
        <v>4749.46</v>
      </c>
      <c r="D11125" s="4">
        <v>45620</v>
      </c>
      <c r="E11125" s="3" t="s">
        <v>4</v>
      </c>
      <c r="F11125" s="3" t="s">
        <v>51</v>
      </c>
      <c r="G11125" s="3">
        <f t="shared" si="130"/>
        <v>474.94600000000003</v>
      </c>
      <c r="H11125" s="3">
        <f t="shared" si="131"/>
        <v>4274.5140000000001</v>
      </c>
      <c r="I11125" s="3">
        <v>3</v>
      </c>
      <c r="J11125" s="4">
        <v>45624</v>
      </c>
      <c r="K11125" s="3" t="s">
        <v>35</v>
      </c>
      <c r="L11125" s="3" t="s">
        <v>36</v>
      </c>
      <c r="M11125" s="3">
        <v>241.16</v>
      </c>
      <c r="N11125" s="3" t="s">
        <v>46</v>
      </c>
      <c r="O11125" s="3"/>
      <c r="P11125" s="5"/>
      <c r="Q11125" s="5"/>
      <c r="R11125" s="5"/>
      <c r="S11125" s="5"/>
      <c r="T11125" s="5"/>
      <c r="U11125" s="5"/>
      <c r="V11125" s="5"/>
      <c r="W11125" s="5"/>
      <c r="X11125" s="5"/>
      <c r="Y11125" s="5"/>
      <c r="Z11125" s="5"/>
      <c r="AA11125" s="5"/>
      <c r="AB11125" s="5"/>
      <c r="AC11125" s="5"/>
      <c r="AD11125" s="5"/>
    </row>
    <row r="11126" spans="1:30" ht="15.75" customHeight="1">
      <c r="A11126" s="3" t="s">
        <v>11174</v>
      </c>
      <c r="B11126" s="4" t="str">
        <f t="shared" si="129"/>
        <v>September</v>
      </c>
      <c r="C11126" s="3">
        <v>2306.35</v>
      </c>
      <c r="D11126" s="4">
        <v>45562</v>
      </c>
      <c r="E11126" s="3" t="s">
        <v>2</v>
      </c>
      <c r="F11126" s="3" t="s">
        <v>44</v>
      </c>
      <c r="G11126" s="3">
        <f t="shared" si="130"/>
        <v>230.63499999999999</v>
      </c>
      <c r="H11126" s="3">
        <f t="shared" si="131"/>
        <v>2075.7150000000001</v>
      </c>
      <c r="I11126" s="3">
        <v>6</v>
      </c>
      <c r="J11126" s="4">
        <v>45568</v>
      </c>
      <c r="K11126" s="3" t="s">
        <v>40</v>
      </c>
      <c r="L11126" s="3" t="s">
        <v>36</v>
      </c>
      <c r="M11126" s="3">
        <v>282.79000000000002</v>
      </c>
      <c r="N11126" s="3" t="s">
        <v>65</v>
      </c>
      <c r="O11126" s="3"/>
      <c r="P11126" s="5"/>
      <c r="Q11126" s="5"/>
      <c r="R11126" s="5"/>
      <c r="S11126" s="5"/>
      <c r="T11126" s="5"/>
      <c r="U11126" s="5"/>
      <c r="V11126" s="5"/>
      <c r="W11126" s="5"/>
      <c r="X11126" s="5"/>
      <c r="Y11126" s="5"/>
      <c r="Z11126" s="5"/>
      <c r="AA11126" s="5"/>
      <c r="AB11126" s="5"/>
      <c r="AC11126" s="5"/>
      <c r="AD11126" s="5"/>
    </row>
    <row r="11127" spans="1:30" ht="15.75" customHeight="1">
      <c r="A11127" s="3" t="s">
        <v>11175</v>
      </c>
      <c r="B11127" s="4" t="str">
        <f t="shared" si="129"/>
        <v>May</v>
      </c>
      <c r="C11127" s="3">
        <v>4657.5600000000004</v>
      </c>
      <c r="D11127" s="4">
        <v>45071</v>
      </c>
      <c r="E11127" s="3" t="s">
        <v>5</v>
      </c>
      <c r="F11127" s="3" t="s">
        <v>34</v>
      </c>
      <c r="G11127" s="3">
        <f t="shared" si="130"/>
        <v>465.75600000000009</v>
      </c>
      <c r="H11127" s="3">
        <f t="shared" si="131"/>
        <v>4191.8040000000001</v>
      </c>
      <c r="I11127" s="3">
        <v>2</v>
      </c>
      <c r="J11127" s="4">
        <v>45075</v>
      </c>
      <c r="K11127" s="3" t="s">
        <v>49</v>
      </c>
      <c r="L11127" s="3" t="s">
        <v>36</v>
      </c>
      <c r="M11127" s="3">
        <v>966.21</v>
      </c>
      <c r="N11127" s="3" t="s">
        <v>52</v>
      </c>
      <c r="O11127" s="3"/>
      <c r="P11127" s="5"/>
      <c r="Q11127" s="5"/>
      <c r="R11127" s="5"/>
      <c r="S11127" s="5"/>
      <c r="T11127" s="5"/>
      <c r="U11127" s="5"/>
      <c r="V11127" s="5"/>
      <c r="W11127" s="5"/>
      <c r="X11127" s="5"/>
      <c r="Y11127" s="5"/>
      <c r="Z11127" s="5"/>
      <c r="AA11127" s="5"/>
      <c r="AB11127" s="5"/>
      <c r="AC11127" s="5"/>
      <c r="AD11127" s="5"/>
    </row>
    <row r="11128" spans="1:30" ht="15.75" customHeight="1">
      <c r="A11128" s="3" t="s">
        <v>11176</v>
      </c>
      <c r="B11128" s="4" t="str">
        <f t="shared" si="129"/>
        <v>December</v>
      </c>
      <c r="C11128" s="3">
        <v>4408.3599999999997</v>
      </c>
      <c r="D11128" s="4">
        <v>45269</v>
      </c>
      <c r="E11128" s="3" t="s">
        <v>5</v>
      </c>
      <c r="F11128" s="3" t="s">
        <v>51</v>
      </c>
      <c r="G11128" s="3">
        <f t="shared" si="130"/>
        <v>440.83600000000001</v>
      </c>
      <c r="H11128" s="3">
        <f t="shared" si="131"/>
        <v>3967.5239999999994</v>
      </c>
      <c r="I11128" s="3">
        <v>1</v>
      </c>
      <c r="J11128" s="4">
        <v>45272</v>
      </c>
      <c r="K11128" s="3" t="s">
        <v>49</v>
      </c>
      <c r="L11128" s="3" t="s">
        <v>36</v>
      </c>
      <c r="M11128" s="3">
        <v>1037.07</v>
      </c>
      <c r="N11128" s="3" t="s">
        <v>42</v>
      </c>
      <c r="O11128" s="3"/>
      <c r="P11128" s="5"/>
      <c r="Q11128" s="5"/>
      <c r="R11128" s="5"/>
      <c r="S11128" s="5"/>
      <c r="T11128" s="5"/>
      <c r="U11128" s="5"/>
      <c r="V11128" s="5"/>
      <c r="W11128" s="5"/>
      <c r="X11128" s="5"/>
      <c r="Y11128" s="5"/>
      <c r="Z11128" s="5"/>
      <c r="AA11128" s="5"/>
      <c r="AB11128" s="5"/>
      <c r="AC11128" s="5"/>
      <c r="AD11128" s="5"/>
    </row>
    <row r="11129" spans="1:30" ht="15.75" customHeight="1">
      <c r="A11129" s="3" t="s">
        <v>11177</v>
      </c>
      <c r="B11129" s="4" t="str">
        <f t="shared" si="129"/>
        <v>February</v>
      </c>
      <c r="C11129" s="3">
        <v>4160.1899999999996</v>
      </c>
      <c r="D11129" s="4">
        <v>45339</v>
      </c>
      <c r="E11129" s="3" t="s">
        <v>3</v>
      </c>
      <c r="F11129" s="3" t="s">
        <v>44</v>
      </c>
      <c r="G11129" s="3">
        <f t="shared" si="130"/>
        <v>416.01900000000001</v>
      </c>
      <c r="H11129" s="3">
        <f t="shared" si="131"/>
        <v>3744.1709999999994</v>
      </c>
      <c r="I11129" s="3">
        <v>1</v>
      </c>
      <c r="J11129" s="4">
        <v>45342</v>
      </c>
      <c r="K11129" s="3" t="s">
        <v>40</v>
      </c>
      <c r="L11129" s="3" t="s">
        <v>45</v>
      </c>
      <c r="M11129" s="3">
        <v>1055.3800000000001</v>
      </c>
      <c r="N11129" s="3" t="s">
        <v>46</v>
      </c>
      <c r="O11129" s="3"/>
      <c r="P11129" s="5"/>
      <c r="Q11129" s="5"/>
      <c r="R11129" s="5"/>
      <c r="S11129" s="5"/>
      <c r="T11129" s="5"/>
      <c r="U11129" s="5"/>
      <c r="V11129" s="5"/>
      <c r="W11129" s="5"/>
      <c r="X11129" s="5"/>
      <c r="Y11129" s="5"/>
      <c r="Z11129" s="5"/>
      <c r="AA11129" s="5"/>
      <c r="AB11129" s="5"/>
      <c r="AC11129" s="5"/>
      <c r="AD11129" s="5"/>
    </row>
    <row r="11130" spans="1:30" ht="15.75" customHeight="1">
      <c r="A11130" s="3" t="s">
        <v>11178</v>
      </c>
      <c r="B11130" s="4" t="str">
        <f t="shared" si="129"/>
        <v>December</v>
      </c>
      <c r="C11130" s="3">
        <v>2982.71</v>
      </c>
      <c r="D11130" s="4">
        <v>45630</v>
      </c>
      <c r="E11130" s="3" t="s">
        <v>5</v>
      </c>
      <c r="F11130" s="3" t="s">
        <v>34</v>
      </c>
      <c r="G11130" s="3">
        <f t="shared" si="130"/>
        <v>298.27100000000002</v>
      </c>
      <c r="H11130" s="3">
        <f t="shared" si="131"/>
        <v>2684.4389999999999</v>
      </c>
      <c r="I11130" s="3">
        <v>1</v>
      </c>
      <c r="J11130" s="4">
        <v>45636</v>
      </c>
      <c r="K11130" s="3" t="s">
        <v>49</v>
      </c>
      <c r="L11130" s="3" t="s">
        <v>41</v>
      </c>
      <c r="M11130" s="3">
        <v>538.53</v>
      </c>
      <c r="N11130" s="3" t="s">
        <v>65</v>
      </c>
      <c r="O11130" s="3"/>
      <c r="P11130" s="5"/>
      <c r="Q11130" s="5"/>
      <c r="R11130" s="5"/>
      <c r="S11130" s="5"/>
      <c r="T11130" s="5"/>
      <c r="U11130" s="5"/>
      <c r="V11130" s="5"/>
      <c r="W11130" s="5"/>
      <c r="X11130" s="5"/>
      <c r="Y11130" s="5"/>
      <c r="Z11130" s="5"/>
      <c r="AA11130" s="5"/>
      <c r="AB11130" s="5"/>
      <c r="AC11130" s="5"/>
      <c r="AD11130" s="5"/>
    </row>
    <row r="11131" spans="1:30" ht="15.75" customHeight="1">
      <c r="A11131" s="3" t="s">
        <v>11179</v>
      </c>
      <c r="B11131" s="4" t="str">
        <f t="shared" si="129"/>
        <v>March</v>
      </c>
      <c r="C11131" s="3">
        <v>597.62</v>
      </c>
      <c r="D11131" s="4">
        <v>45381</v>
      </c>
      <c r="E11131" s="3" t="s">
        <v>2</v>
      </c>
      <c r="F11131" s="3" t="s">
        <v>34</v>
      </c>
      <c r="G11131" s="3">
        <f t="shared" si="130"/>
        <v>59.762</v>
      </c>
      <c r="H11131" s="3">
        <f t="shared" si="131"/>
        <v>537.85799999999995</v>
      </c>
      <c r="I11131" s="3">
        <v>1</v>
      </c>
      <c r="J11131" s="4">
        <v>45383</v>
      </c>
      <c r="K11131" s="3" t="s">
        <v>49</v>
      </c>
      <c r="L11131" s="3" t="s">
        <v>45</v>
      </c>
      <c r="M11131" s="3">
        <v>167.68</v>
      </c>
      <c r="N11131" s="3" t="s">
        <v>42</v>
      </c>
      <c r="O11131" s="3"/>
      <c r="P11131" s="5"/>
      <c r="Q11131" s="5"/>
      <c r="R11131" s="5"/>
      <c r="S11131" s="5"/>
      <c r="T11131" s="5"/>
      <c r="U11131" s="5"/>
      <c r="V11131" s="5"/>
      <c r="W11131" s="5"/>
      <c r="X11131" s="5"/>
      <c r="Y11131" s="5"/>
      <c r="Z11131" s="5"/>
      <c r="AA11131" s="5"/>
      <c r="AB11131" s="5"/>
      <c r="AC11131" s="5"/>
      <c r="AD11131" s="5"/>
    </row>
    <row r="11132" spans="1:30" ht="15.75" customHeight="1">
      <c r="A11132" s="3" t="s">
        <v>11180</v>
      </c>
      <c r="B11132" s="4" t="str">
        <f t="shared" si="129"/>
        <v>September</v>
      </c>
      <c r="C11132" s="3">
        <v>1687.17</v>
      </c>
      <c r="D11132" s="4">
        <v>45537</v>
      </c>
      <c r="E11132" s="3" t="s">
        <v>3</v>
      </c>
      <c r="F11132" s="3" t="s">
        <v>34</v>
      </c>
      <c r="G11132" s="3">
        <f t="shared" si="130"/>
        <v>168.71700000000001</v>
      </c>
      <c r="H11132" s="3">
        <f t="shared" si="131"/>
        <v>1518.453</v>
      </c>
      <c r="I11132" s="3">
        <v>6</v>
      </c>
      <c r="J11132" s="4">
        <v>45544</v>
      </c>
      <c r="K11132" s="3" t="s">
        <v>40</v>
      </c>
      <c r="L11132" s="3" t="s">
        <v>36</v>
      </c>
      <c r="M11132" s="3">
        <v>417.26</v>
      </c>
      <c r="N11132" s="3" t="s">
        <v>42</v>
      </c>
      <c r="O11132" s="3"/>
      <c r="P11132" s="5"/>
      <c r="Q11132" s="5"/>
      <c r="R11132" s="5"/>
      <c r="S11132" s="5"/>
      <c r="T11132" s="5"/>
      <c r="U11132" s="5"/>
      <c r="V11132" s="5"/>
      <c r="W11132" s="5"/>
      <c r="X11132" s="5"/>
      <c r="Y11132" s="5"/>
      <c r="Z11132" s="5"/>
      <c r="AA11132" s="5"/>
      <c r="AB11132" s="5"/>
      <c r="AC11132" s="5"/>
      <c r="AD11132" s="5"/>
    </row>
    <row r="11133" spans="1:30" ht="15.75" customHeight="1">
      <c r="A11133" s="3" t="s">
        <v>11181</v>
      </c>
      <c r="B11133" s="4" t="str">
        <f t="shared" si="129"/>
        <v>September</v>
      </c>
      <c r="C11133" s="3">
        <v>3057.57</v>
      </c>
      <c r="D11133" s="4">
        <v>45558</v>
      </c>
      <c r="E11133" s="3" t="s">
        <v>4</v>
      </c>
      <c r="F11133" s="3" t="s">
        <v>39</v>
      </c>
      <c r="G11133" s="3">
        <f t="shared" si="130"/>
        <v>305.75700000000001</v>
      </c>
      <c r="H11133" s="3">
        <f t="shared" si="131"/>
        <v>2751.8130000000001</v>
      </c>
      <c r="I11133" s="3">
        <v>4</v>
      </c>
      <c r="J11133" s="4">
        <v>45565</v>
      </c>
      <c r="K11133" s="3" t="s">
        <v>40</v>
      </c>
      <c r="L11133" s="3" t="s">
        <v>41</v>
      </c>
      <c r="M11133" s="3">
        <v>754.03</v>
      </c>
      <c r="N11133" s="3" t="s">
        <v>52</v>
      </c>
      <c r="O11133" s="3"/>
      <c r="P11133" s="5"/>
      <c r="Q11133" s="5"/>
      <c r="R11133" s="5"/>
      <c r="S11133" s="5"/>
      <c r="T11133" s="5"/>
      <c r="U11133" s="5"/>
      <c r="V11133" s="5"/>
      <c r="W11133" s="5"/>
      <c r="X11133" s="5"/>
      <c r="Y11133" s="5"/>
      <c r="Z11133" s="5"/>
      <c r="AA11133" s="5"/>
      <c r="AB11133" s="5"/>
      <c r="AC11133" s="5"/>
      <c r="AD11133" s="5"/>
    </row>
    <row r="11134" spans="1:30" ht="15.75" customHeight="1">
      <c r="A11134" s="3" t="s">
        <v>11182</v>
      </c>
      <c r="B11134" s="4" t="str">
        <f t="shared" si="129"/>
        <v>April</v>
      </c>
      <c r="C11134" s="3">
        <v>165.93</v>
      </c>
      <c r="D11134" s="4">
        <v>45042</v>
      </c>
      <c r="E11134" s="3" t="s">
        <v>4</v>
      </c>
      <c r="F11134" s="3" t="s">
        <v>39</v>
      </c>
      <c r="G11134" s="3">
        <f t="shared" si="130"/>
        <v>16.593</v>
      </c>
      <c r="H11134" s="3">
        <f t="shared" si="131"/>
        <v>149.33700000000002</v>
      </c>
      <c r="I11134" s="3">
        <v>4</v>
      </c>
      <c r="J11134" s="4">
        <v>45048</v>
      </c>
      <c r="K11134" s="3" t="s">
        <v>40</v>
      </c>
      <c r="L11134" s="3" t="s">
        <v>41</v>
      </c>
      <c r="M11134" s="3">
        <v>9.02</v>
      </c>
      <c r="N11134" s="3" t="s">
        <v>57</v>
      </c>
      <c r="O11134" s="3"/>
      <c r="P11134" s="5"/>
      <c r="Q11134" s="5"/>
      <c r="R11134" s="5"/>
      <c r="S11134" s="5"/>
      <c r="T11134" s="5"/>
      <c r="U11134" s="5"/>
      <c r="V11134" s="5"/>
      <c r="W11134" s="5"/>
      <c r="X11134" s="5"/>
      <c r="Y11134" s="5"/>
      <c r="Z11134" s="5"/>
      <c r="AA11134" s="5"/>
      <c r="AB11134" s="5"/>
      <c r="AC11134" s="5"/>
      <c r="AD11134" s="5"/>
    </row>
    <row r="11135" spans="1:30" ht="15.75" customHeight="1">
      <c r="A11135" s="3" t="s">
        <v>11183</v>
      </c>
      <c r="B11135" s="4" t="str">
        <f t="shared" si="129"/>
        <v>February</v>
      </c>
      <c r="C11135" s="3">
        <v>308.89</v>
      </c>
      <c r="D11135" s="4">
        <v>45330</v>
      </c>
      <c r="E11135" s="3" t="s">
        <v>2</v>
      </c>
      <c r="F11135" s="3" t="s">
        <v>39</v>
      </c>
      <c r="G11135" s="3">
        <f t="shared" si="130"/>
        <v>30.888999999999999</v>
      </c>
      <c r="H11135" s="3">
        <f t="shared" si="131"/>
        <v>278.00099999999998</v>
      </c>
      <c r="I11135" s="3">
        <v>4</v>
      </c>
      <c r="J11135" s="4">
        <v>45333</v>
      </c>
      <c r="K11135" s="3" t="s">
        <v>49</v>
      </c>
      <c r="L11135" s="3" t="s">
        <v>45</v>
      </c>
      <c r="M11135" s="3">
        <v>19.22</v>
      </c>
      <c r="N11135" s="3" t="s">
        <v>52</v>
      </c>
      <c r="O11135" s="3"/>
      <c r="P11135" s="5"/>
      <c r="Q11135" s="5"/>
      <c r="R11135" s="5"/>
      <c r="S11135" s="5"/>
      <c r="T11135" s="5"/>
      <c r="U11135" s="5"/>
      <c r="V11135" s="5"/>
      <c r="W11135" s="5"/>
      <c r="X11135" s="5"/>
      <c r="Y11135" s="5"/>
      <c r="Z11135" s="5"/>
      <c r="AA11135" s="5"/>
      <c r="AB11135" s="5"/>
      <c r="AC11135" s="5"/>
      <c r="AD11135" s="5"/>
    </row>
    <row r="11136" spans="1:30" ht="15.75" customHeight="1">
      <c r="A11136" s="3" t="s">
        <v>11184</v>
      </c>
      <c r="B11136" s="4" t="str">
        <f t="shared" si="129"/>
        <v>April</v>
      </c>
      <c r="C11136" s="3">
        <v>3420.55</v>
      </c>
      <c r="D11136" s="4">
        <v>45403</v>
      </c>
      <c r="E11136" s="3" t="s">
        <v>2</v>
      </c>
      <c r="F11136" s="3" t="s">
        <v>34</v>
      </c>
      <c r="G11136" s="3">
        <f t="shared" si="130"/>
        <v>342.05500000000006</v>
      </c>
      <c r="H11136" s="3">
        <f t="shared" si="131"/>
        <v>3078.4949999999999</v>
      </c>
      <c r="I11136" s="3">
        <v>8</v>
      </c>
      <c r="J11136" s="4">
        <v>45409</v>
      </c>
      <c r="K11136" s="3" t="s">
        <v>49</v>
      </c>
      <c r="L11136" s="3" t="s">
        <v>41</v>
      </c>
      <c r="M11136" s="3">
        <v>825.5</v>
      </c>
      <c r="N11136" s="3" t="s">
        <v>65</v>
      </c>
      <c r="O11136" s="3"/>
      <c r="P11136" s="5"/>
      <c r="Q11136" s="5"/>
      <c r="R11136" s="5"/>
      <c r="S11136" s="5"/>
      <c r="T11136" s="5"/>
      <c r="U11136" s="5"/>
      <c r="V11136" s="5"/>
      <c r="W11136" s="5"/>
      <c r="X11136" s="5"/>
      <c r="Y11136" s="5"/>
      <c r="Z11136" s="5"/>
      <c r="AA11136" s="5"/>
      <c r="AB11136" s="5"/>
      <c r="AC11136" s="5"/>
      <c r="AD11136" s="5"/>
    </row>
    <row r="11137" spans="1:30" ht="15.75" customHeight="1">
      <c r="A11137" s="3" t="s">
        <v>11185</v>
      </c>
      <c r="B11137" s="4" t="str">
        <f t="shared" si="129"/>
        <v>September</v>
      </c>
      <c r="C11137" s="3">
        <v>4452.1899999999996</v>
      </c>
      <c r="D11137" s="4">
        <v>45189</v>
      </c>
      <c r="E11137" s="3" t="s">
        <v>3</v>
      </c>
      <c r="F11137" s="3" t="s">
        <v>34</v>
      </c>
      <c r="G11137" s="3">
        <f t="shared" si="130"/>
        <v>445.21899999999999</v>
      </c>
      <c r="H11137" s="3">
        <f t="shared" si="131"/>
        <v>4006.9709999999995</v>
      </c>
      <c r="I11137" s="3">
        <v>7</v>
      </c>
      <c r="J11137" s="4">
        <v>45190</v>
      </c>
      <c r="K11137" s="3" t="s">
        <v>35</v>
      </c>
      <c r="L11137" s="3" t="s">
        <v>36</v>
      </c>
      <c r="M11137" s="3">
        <v>560.4</v>
      </c>
      <c r="N11137" s="3" t="s">
        <v>37</v>
      </c>
      <c r="O11137" s="3"/>
      <c r="P11137" s="5"/>
      <c r="Q11137" s="5"/>
      <c r="R11137" s="5"/>
      <c r="S11137" s="5"/>
      <c r="T11137" s="5"/>
      <c r="U11137" s="5"/>
      <c r="V11137" s="5"/>
      <c r="W11137" s="5"/>
      <c r="X11137" s="5"/>
      <c r="Y11137" s="5"/>
      <c r="Z11137" s="5"/>
      <c r="AA11137" s="5"/>
      <c r="AB11137" s="5"/>
      <c r="AC11137" s="5"/>
      <c r="AD11137" s="5"/>
    </row>
    <row r="11138" spans="1:30" ht="15.75" customHeight="1">
      <c r="A11138" s="3" t="s">
        <v>11186</v>
      </c>
      <c r="B11138" s="4" t="str">
        <f t="shared" si="129"/>
        <v>January</v>
      </c>
      <c r="C11138" s="3">
        <v>4290.3</v>
      </c>
      <c r="D11138" s="4">
        <v>45309</v>
      </c>
      <c r="E11138" s="3" t="s">
        <v>3</v>
      </c>
      <c r="F11138" s="3" t="s">
        <v>39</v>
      </c>
      <c r="G11138" s="3">
        <f t="shared" si="130"/>
        <v>429.03000000000003</v>
      </c>
      <c r="H11138" s="3">
        <f t="shared" si="131"/>
        <v>3861.27</v>
      </c>
      <c r="I11138" s="3">
        <v>5</v>
      </c>
      <c r="J11138" s="4">
        <v>45314</v>
      </c>
      <c r="K11138" s="3" t="s">
        <v>49</v>
      </c>
      <c r="L11138" s="3" t="s">
        <v>41</v>
      </c>
      <c r="M11138" s="3">
        <v>517.52</v>
      </c>
      <c r="N11138" s="3" t="s">
        <v>42</v>
      </c>
      <c r="O11138" s="3"/>
      <c r="P11138" s="5"/>
      <c r="Q11138" s="5"/>
      <c r="R11138" s="5"/>
      <c r="S11138" s="5"/>
      <c r="T11138" s="5"/>
      <c r="U11138" s="5"/>
      <c r="V11138" s="5"/>
      <c r="W11138" s="5"/>
      <c r="X11138" s="5"/>
      <c r="Y11138" s="5"/>
      <c r="Z11138" s="5"/>
      <c r="AA11138" s="5"/>
      <c r="AB11138" s="5"/>
      <c r="AC11138" s="5"/>
      <c r="AD11138" s="5"/>
    </row>
    <row r="11139" spans="1:30" ht="15.75" customHeight="1">
      <c r="A11139" s="3" t="s">
        <v>11187</v>
      </c>
      <c r="B11139" s="4" t="str">
        <f t="shared" si="129"/>
        <v>June</v>
      </c>
      <c r="C11139" s="3">
        <v>923.91</v>
      </c>
      <c r="D11139" s="4">
        <v>45088</v>
      </c>
      <c r="E11139" s="3" t="s">
        <v>2</v>
      </c>
      <c r="F11139" s="3" t="s">
        <v>34</v>
      </c>
      <c r="G11139" s="3">
        <f t="shared" si="130"/>
        <v>92.391000000000005</v>
      </c>
      <c r="H11139" s="3">
        <f t="shared" si="131"/>
        <v>831.51900000000001</v>
      </c>
      <c r="I11139" s="3">
        <v>7</v>
      </c>
      <c r="J11139" s="4">
        <v>45092</v>
      </c>
      <c r="K11139" s="3" t="s">
        <v>49</v>
      </c>
      <c r="L11139" s="3" t="s">
        <v>45</v>
      </c>
      <c r="M11139" s="3">
        <v>114.52</v>
      </c>
      <c r="N11139" s="3" t="s">
        <v>37</v>
      </c>
      <c r="O11139" s="3"/>
      <c r="P11139" s="5"/>
      <c r="Q11139" s="5"/>
      <c r="R11139" s="5"/>
      <c r="S11139" s="5"/>
      <c r="T11139" s="5"/>
      <c r="U11139" s="5"/>
      <c r="V11139" s="5"/>
      <c r="W11139" s="5"/>
      <c r="X11139" s="5"/>
      <c r="Y11139" s="5"/>
      <c r="Z11139" s="5"/>
      <c r="AA11139" s="5"/>
      <c r="AB11139" s="5"/>
      <c r="AC11139" s="5"/>
      <c r="AD11139" s="5"/>
    </row>
    <row r="11140" spans="1:30" ht="15.75" customHeight="1">
      <c r="A11140" s="3" t="s">
        <v>11188</v>
      </c>
      <c r="B11140" s="4" t="str">
        <f t="shared" si="129"/>
        <v>May</v>
      </c>
      <c r="C11140" s="3">
        <v>4565.04</v>
      </c>
      <c r="D11140" s="4">
        <v>45443</v>
      </c>
      <c r="E11140" s="3" t="s">
        <v>2</v>
      </c>
      <c r="F11140" s="3" t="s">
        <v>39</v>
      </c>
      <c r="G11140" s="3">
        <f t="shared" si="130"/>
        <v>456.50400000000002</v>
      </c>
      <c r="H11140" s="3">
        <f t="shared" si="131"/>
        <v>4108.5360000000001</v>
      </c>
      <c r="I11140" s="3">
        <v>8</v>
      </c>
      <c r="J11140" s="4">
        <v>45449</v>
      </c>
      <c r="K11140" s="3" t="s">
        <v>40</v>
      </c>
      <c r="L11140" s="3" t="s">
        <v>45</v>
      </c>
      <c r="M11140" s="3">
        <v>1086.44</v>
      </c>
      <c r="N11140" s="3" t="s">
        <v>52</v>
      </c>
      <c r="O11140" s="3"/>
      <c r="P11140" s="5"/>
      <c r="Q11140" s="5"/>
      <c r="R11140" s="5"/>
      <c r="S11140" s="5"/>
      <c r="T11140" s="5"/>
      <c r="U11140" s="5"/>
      <c r="V11140" s="5"/>
      <c r="W11140" s="5"/>
      <c r="X11140" s="5"/>
      <c r="Y11140" s="5"/>
      <c r="Z11140" s="5"/>
      <c r="AA11140" s="5"/>
      <c r="AB11140" s="5"/>
      <c r="AC11140" s="5"/>
      <c r="AD11140" s="5"/>
    </row>
    <row r="11141" spans="1:30" ht="15.75" customHeight="1">
      <c r="A11141" s="3" t="s">
        <v>11189</v>
      </c>
      <c r="B11141" s="4" t="str">
        <f t="shared" si="129"/>
        <v>July</v>
      </c>
      <c r="C11141" s="3">
        <v>3511.88</v>
      </c>
      <c r="D11141" s="4">
        <v>45131</v>
      </c>
      <c r="E11141" s="3" t="s">
        <v>4</v>
      </c>
      <c r="F11141" s="3" t="s">
        <v>39</v>
      </c>
      <c r="G11141" s="3">
        <f t="shared" si="130"/>
        <v>351.18800000000005</v>
      </c>
      <c r="H11141" s="3">
        <f t="shared" si="131"/>
        <v>3160.692</v>
      </c>
      <c r="I11141" s="3">
        <v>8</v>
      </c>
      <c r="J11141" s="4">
        <v>45133</v>
      </c>
      <c r="K11141" s="3" t="s">
        <v>40</v>
      </c>
      <c r="L11141" s="3" t="s">
        <v>45</v>
      </c>
      <c r="M11141" s="3">
        <v>770.62</v>
      </c>
      <c r="N11141" s="3" t="s">
        <v>57</v>
      </c>
      <c r="O11141" s="3"/>
      <c r="P11141" s="5"/>
      <c r="Q11141" s="5"/>
      <c r="R11141" s="5"/>
      <c r="S11141" s="5"/>
      <c r="T11141" s="5"/>
      <c r="U11141" s="5"/>
      <c r="V11141" s="5"/>
      <c r="W11141" s="5"/>
      <c r="X11141" s="5"/>
      <c r="Y11141" s="5"/>
      <c r="Z11141" s="5"/>
      <c r="AA11141" s="5"/>
      <c r="AB11141" s="5"/>
      <c r="AC11141" s="5"/>
      <c r="AD11141" s="5"/>
    </row>
    <row r="11142" spans="1:30" ht="15.75" customHeight="1">
      <c r="A11142" s="3" t="s">
        <v>11190</v>
      </c>
      <c r="B11142" s="4" t="str">
        <f t="shared" si="129"/>
        <v>January</v>
      </c>
      <c r="C11142" s="3">
        <v>3610</v>
      </c>
      <c r="D11142" s="4">
        <v>45316</v>
      </c>
      <c r="E11142" s="3" t="s">
        <v>4</v>
      </c>
      <c r="F11142" s="3" t="s">
        <v>39</v>
      </c>
      <c r="G11142" s="3">
        <f t="shared" si="130"/>
        <v>361</v>
      </c>
      <c r="H11142" s="3">
        <f t="shared" si="131"/>
        <v>3249</v>
      </c>
      <c r="I11142" s="3">
        <v>7</v>
      </c>
      <c r="J11142" s="4">
        <v>45318</v>
      </c>
      <c r="K11142" s="3" t="s">
        <v>49</v>
      </c>
      <c r="L11142" s="3" t="s">
        <v>45</v>
      </c>
      <c r="M11142" s="3">
        <v>225.25</v>
      </c>
      <c r="N11142" s="3" t="s">
        <v>42</v>
      </c>
      <c r="O11142" s="3"/>
      <c r="P11142" s="5"/>
      <c r="Q11142" s="5"/>
      <c r="R11142" s="5"/>
      <c r="S11142" s="5"/>
      <c r="T11142" s="5"/>
      <c r="U11142" s="5"/>
      <c r="V11142" s="5"/>
      <c r="W11142" s="5"/>
      <c r="X11142" s="5"/>
      <c r="Y11142" s="5"/>
      <c r="Z11142" s="5"/>
      <c r="AA11142" s="5"/>
      <c r="AB11142" s="5"/>
      <c r="AC11142" s="5"/>
      <c r="AD11142" s="5"/>
    </row>
    <row r="11143" spans="1:30" ht="15.75" customHeight="1">
      <c r="A11143" s="3" t="s">
        <v>11191</v>
      </c>
      <c r="B11143" s="4" t="str">
        <f t="shared" si="129"/>
        <v>April</v>
      </c>
      <c r="C11143" s="3">
        <v>1589.8</v>
      </c>
      <c r="D11143" s="4">
        <v>45406</v>
      </c>
      <c r="E11143" s="3" t="s">
        <v>4</v>
      </c>
      <c r="F11143" s="3" t="s">
        <v>44</v>
      </c>
      <c r="G11143" s="3">
        <f t="shared" si="130"/>
        <v>158.98000000000002</v>
      </c>
      <c r="H11143" s="3">
        <f t="shared" si="131"/>
        <v>1430.82</v>
      </c>
      <c r="I11143" s="3">
        <v>7</v>
      </c>
      <c r="J11143" s="4">
        <v>45410</v>
      </c>
      <c r="K11143" s="3" t="s">
        <v>49</v>
      </c>
      <c r="L11143" s="3" t="s">
        <v>36</v>
      </c>
      <c r="M11143" s="3">
        <v>394.01</v>
      </c>
      <c r="N11143" s="3" t="s">
        <v>37</v>
      </c>
      <c r="O11143" s="3"/>
      <c r="P11143" s="5"/>
      <c r="Q11143" s="5"/>
      <c r="R11143" s="5"/>
      <c r="S11143" s="5"/>
      <c r="T11143" s="5"/>
      <c r="U11143" s="5"/>
      <c r="V11143" s="5"/>
      <c r="W11143" s="5"/>
      <c r="X11143" s="5"/>
      <c r="Y11143" s="5"/>
      <c r="Z11143" s="5"/>
      <c r="AA11143" s="5"/>
      <c r="AB11143" s="5"/>
      <c r="AC11143" s="5"/>
      <c r="AD11143" s="5"/>
    </row>
    <row r="11144" spans="1:30" ht="15.75" customHeight="1">
      <c r="A11144" s="3" t="s">
        <v>11192</v>
      </c>
      <c r="B11144" s="4" t="str">
        <f t="shared" si="129"/>
        <v>October</v>
      </c>
      <c r="C11144" s="3">
        <v>3608.38</v>
      </c>
      <c r="D11144" s="4">
        <v>45215</v>
      </c>
      <c r="E11144" s="3" t="s">
        <v>2</v>
      </c>
      <c r="F11144" s="3" t="s">
        <v>34</v>
      </c>
      <c r="G11144" s="3">
        <f t="shared" si="130"/>
        <v>360.83800000000002</v>
      </c>
      <c r="H11144" s="3">
        <f t="shared" si="131"/>
        <v>3247.5419999999999</v>
      </c>
      <c r="I11144" s="3">
        <v>9</v>
      </c>
      <c r="J11144" s="4">
        <v>45222</v>
      </c>
      <c r="K11144" s="3" t="s">
        <v>40</v>
      </c>
      <c r="L11144" s="3" t="s">
        <v>45</v>
      </c>
      <c r="M11144" s="3">
        <v>575.28</v>
      </c>
      <c r="N11144" s="3" t="s">
        <v>65</v>
      </c>
      <c r="O11144" s="3"/>
      <c r="P11144" s="5"/>
      <c r="Q11144" s="5"/>
      <c r="R11144" s="5"/>
      <c r="S11144" s="5"/>
      <c r="T11144" s="5"/>
      <c r="U11144" s="5"/>
      <c r="V11144" s="5"/>
      <c r="W11144" s="5"/>
      <c r="X11144" s="5"/>
      <c r="Y11144" s="5"/>
      <c r="Z11144" s="5"/>
      <c r="AA11144" s="5"/>
      <c r="AB11144" s="5"/>
      <c r="AC11144" s="5"/>
      <c r="AD11144" s="5"/>
    </row>
    <row r="11145" spans="1:30" ht="15.75" customHeight="1">
      <c r="A11145" s="3" t="s">
        <v>11193</v>
      </c>
      <c r="B11145" s="4" t="str">
        <f t="shared" si="129"/>
        <v>November</v>
      </c>
      <c r="C11145" s="3">
        <v>3577.88</v>
      </c>
      <c r="D11145" s="4">
        <v>45609</v>
      </c>
      <c r="E11145" s="3" t="s">
        <v>5</v>
      </c>
      <c r="F11145" s="3" t="s">
        <v>51</v>
      </c>
      <c r="G11145" s="3">
        <f t="shared" si="130"/>
        <v>357.78800000000001</v>
      </c>
      <c r="H11145" s="3">
        <f t="shared" si="131"/>
        <v>3220.0920000000001</v>
      </c>
      <c r="I11145" s="3">
        <v>5</v>
      </c>
      <c r="J11145" s="4">
        <v>45616</v>
      </c>
      <c r="K11145" s="3" t="s">
        <v>40</v>
      </c>
      <c r="L11145" s="3" t="s">
        <v>36</v>
      </c>
      <c r="M11145" s="3">
        <v>841.15</v>
      </c>
      <c r="N11145" s="3" t="s">
        <v>57</v>
      </c>
      <c r="O11145" s="3"/>
      <c r="P11145" s="5"/>
      <c r="Q11145" s="5"/>
      <c r="R11145" s="5"/>
      <c r="S11145" s="5"/>
      <c r="T11145" s="5"/>
      <c r="U11145" s="5"/>
      <c r="V11145" s="5"/>
      <c r="W11145" s="5"/>
      <c r="X11145" s="5"/>
      <c r="Y11145" s="5"/>
      <c r="Z11145" s="5"/>
      <c r="AA11145" s="5"/>
      <c r="AB11145" s="5"/>
      <c r="AC11145" s="5"/>
      <c r="AD11145" s="5"/>
    </row>
    <row r="11146" spans="1:30" ht="15.75" customHeight="1">
      <c r="A11146" s="3" t="s">
        <v>11194</v>
      </c>
      <c r="B11146" s="4" t="str">
        <f t="shared" si="129"/>
        <v>July</v>
      </c>
      <c r="C11146" s="3">
        <v>3013.86</v>
      </c>
      <c r="D11146" s="4">
        <v>45137</v>
      </c>
      <c r="E11146" s="3" t="s">
        <v>2</v>
      </c>
      <c r="F11146" s="3" t="s">
        <v>39</v>
      </c>
      <c r="G11146" s="3">
        <f t="shared" si="130"/>
        <v>301.38600000000002</v>
      </c>
      <c r="H11146" s="3">
        <f t="shared" si="131"/>
        <v>2712.4740000000002</v>
      </c>
      <c r="I11146" s="3">
        <v>8</v>
      </c>
      <c r="J11146" s="4">
        <v>45141</v>
      </c>
      <c r="K11146" s="3" t="s">
        <v>35</v>
      </c>
      <c r="L11146" s="3" t="s">
        <v>41</v>
      </c>
      <c r="M11146" s="3">
        <v>863.91</v>
      </c>
      <c r="N11146" s="3" t="s">
        <v>42</v>
      </c>
      <c r="O11146" s="3"/>
      <c r="P11146" s="5"/>
      <c r="Q11146" s="5"/>
      <c r="R11146" s="5"/>
      <c r="S11146" s="5"/>
      <c r="T11146" s="5"/>
      <c r="U11146" s="5"/>
      <c r="V11146" s="5"/>
      <c r="W11146" s="5"/>
      <c r="X11146" s="5"/>
      <c r="Y11146" s="5"/>
      <c r="Z11146" s="5"/>
      <c r="AA11146" s="5"/>
      <c r="AB11146" s="5"/>
      <c r="AC11146" s="5"/>
      <c r="AD11146" s="5"/>
    </row>
    <row r="11147" spans="1:30" ht="15.75" customHeight="1">
      <c r="A11147" s="3" t="s">
        <v>11195</v>
      </c>
      <c r="B11147" s="4" t="str">
        <f t="shared" si="129"/>
        <v>July</v>
      </c>
      <c r="C11147" s="3">
        <v>1850.71</v>
      </c>
      <c r="D11147" s="4">
        <v>45115</v>
      </c>
      <c r="E11147" s="3" t="s">
        <v>2</v>
      </c>
      <c r="F11147" s="3" t="s">
        <v>51</v>
      </c>
      <c r="G11147" s="3">
        <f t="shared" si="130"/>
        <v>185.07100000000003</v>
      </c>
      <c r="H11147" s="3">
        <f t="shared" si="131"/>
        <v>1665.6390000000001</v>
      </c>
      <c r="I11147" s="3">
        <v>2</v>
      </c>
      <c r="J11147" s="4">
        <v>45116</v>
      </c>
      <c r="K11147" s="3" t="s">
        <v>40</v>
      </c>
      <c r="L11147" s="3" t="s">
        <v>45</v>
      </c>
      <c r="M11147" s="3">
        <v>387.05</v>
      </c>
      <c r="N11147" s="3" t="s">
        <v>57</v>
      </c>
      <c r="O11147" s="3"/>
      <c r="P11147" s="5"/>
      <c r="Q11147" s="5"/>
      <c r="R11147" s="5"/>
      <c r="S11147" s="5"/>
      <c r="T11147" s="5"/>
      <c r="U11147" s="5"/>
      <c r="V11147" s="5"/>
      <c r="W11147" s="5"/>
      <c r="X11147" s="5"/>
      <c r="Y11147" s="5"/>
      <c r="Z11147" s="5"/>
      <c r="AA11147" s="5"/>
      <c r="AB11147" s="5"/>
      <c r="AC11147" s="5"/>
      <c r="AD11147" s="5"/>
    </row>
    <row r="11148" spans="1:30" ht="15.75" customHeight="1">
      <c r="A11148" s="3" t="s">
        <v>11196</v>
      </c>
      <c r="B11148" s="4" t="str">
        <f t="shared" si="129"/>
        <v>May</v>
      </c>
      <c r="C11148" s="3">
        <v>4073.97</v>
      </c>
      <c r="D11148" s="4">
        <v>45072</v>
      </c>
      <c r="E11148" s="3" t="s">
        <v>4</v>
      </c>
      <c r="F11148" s="3" t="s">
        <v>44</v>
      </c>
      <c r="G11148" s="3">
        <f t="shared" si="130"/>
        <v>407.39699999999999</v>
      </c>
      <c r="H11148" s="3">
        <f t="shared" si="131"/>
        <v>3666.5729999999999</v>
      </c>
      <c r="I11148" s="3">
        <v>8</v>
      </c>
      <c r="J11148" s="4">
        <v>45074</v>
      </c>
      <c r="K11148" s="3" t="s">
        <v>35</v>
      </c>
      <c r="L11148" s="3" t="s">
        <v>41</v>
      </c>
      <c r="M11148" s="3">
        <v>898.76</v>
      </c>
      <c r="N11148" s="3" t="s">
        <v>65</v>
      </c>
      <c r="O11148" s="3"/>
      <c r="P11148" s="5"/>
      <c r="Q11148" s="5"/>
      <c r="R11148" s="5"/>
      <c r="S11148" s="5"/>
      <c r="T11148" s="5"/>
      <c r="U11148" s="5"/>
      <c r="V11148" s="5"/>
      <c r="W11148" s="5"/>
      <c r="X11148" s="5"/>
      <c r="Y11148" s="5"/>
      <c r="Z11148" s="5"/>
      <c r="AA11148" s="5"/>
      <c r="AB11148" s="5"/>
      <c r="AC11148" s="5"/>
      <c r="AD11148" s="5"/>
    </row>
    <row r="11149" spans="1:30" ht="15.75" customHeight="1">
      <c r="A11149" s="3" t="s">
        <v>11197</v>
      </c>
      <c r="B11149" s="4" t="str">
        <f t="shared" si="129"/>
        <v>May</v>
      </c>
      <c r="C11149" s="3">
        <v>4693.84</v>
      </c>
      <c r="D11149" s="4">
        <v>45068</v>
      </c>
      <c r="E11149" s="3" t="s">
        <v>2</v>
      </c>
      <c r="F11149" s="3" t="s">
        <v>34</v>
      </c>
      <c r="G11149" s="3">
        <f t="shared" si="130"/>
        <v>469.38400000000001</v>
      </c>
      <c r="H11149" s="3">
        <f t="shared" si="131"/>
        <v>4224.4560000000001</v>
      </c>
      <c r="I11149" s="3">
        <v>1</v>
      </c>
      <c r="J11149" s="4">
        <v>45074</v>
      </c>
      <c r="K11149" s="3" t="s">
        <v>49</v>
      </c>
      <c r="L11149" s="3" t="s">
        <v>36</v>
      </c>
      <c r="M11149" s="3">
        <v>633.19000000000005</v>
      </c>
      <c r="N11149" s="3" t="s">
        <v>46</v>
      </c>
      <c r="O11149" s="3"/>
      <c r="P11149" s="5"/>
      <c r="Q11149" s="5"/>
      <c r="R11149" s="5"/>
      <c r="S11149" s="5"/>
      <c r="T11149" s="5"/>
      <c r="U11149" s="5"/>
      <c r="V11149" s="5"/>
      <c r="W11149" s="5"/>
      <c r="X11149" s="5"/>
      <c r="Y11149" s="5"/>
      <c r="Z11149" s="5"/>
      <c r="AA11149" s="5"/>
      <c r="AB11149" s="5"/>
      <c r="AC11149" s="5"/>
      <c r="AD11149" s="5"/>
    </row>
    <row r="11150" spans="1:30" ht="15.75" customHeight="1">
      <c r="A11150" s="3" t="s">
        <v>11198</v>
      </c>
      <c r="B11150" s="4" t="str">
        <f t="shared" si="129"/>
        <v>June</v>
      </c>
      <c r="C11150" s="3">
        <v>4362.45</v>
      </c>
      <c r="D11150" s="4">
        <v>45085</v>
      </c>
      <c r="E11150" s="3" t="s">
        <v>3</v>
      </c>
      <c r="F11150" s="3" t="s">
        <v>39</v>
      </c>
      <c r="G11150" s="3">
        <f t="shared" si="130"/>
        <v>436.245</v>
      </c>
      <c r="H11150" s="3">
        <f t="shared" si="131"/>
        <v>3926.2049999999999</v>
      </c>
      <c r="I11150" s="3">
        <v>9</v>
      </c>
      <c r="J11150" s="4">
        <v>45089</v>
      </c>
      <c r="K11150" s="3" t="s">
        <v>35</v>
      </c>
      <c r="L11150" s="3" t="s">
        <v>45</v>
      </c>
      <c r="M11150" s="3">
        <v>896.54</v>
      </c>
      <c r="N11150" s="3" t="s">
        <v>42</v>
      </c>
      <c r="O11150" s="3"/>
      <c r="P11150" s="5"/>
      <c r="Q11150" s="5"/>
      <c r="R11150" s="5"/>
      <c r="S11150" s="5"/>
      <c r="T11150" s="5"/>
      <c r="U11150" s="5"/>
      <c r="V11150" s="5"/>
      <c r="W11150" s="5"/>
      <c r="X11150" s="5"/>
      <c r="Y11150" s="5"/>
      <c r="Z11150" s="5"/>
      <c r="AA11150" s="5"/>
      <c r="AB11150" s="5"/>
      <c r="AC11150" s="5"/>
      <c r="AD11150" s="5"/>
    </row>
    <row r="11151" spans="1:30" ht="15.75" customHeight="1">
      <c r="A11151" s="3" t="s">
        <v>11199</v>
      </c>
      <c r="B11151" s="4" t="str">
        <f t="shared" si="129"/>
        <v>March</v>
      </c>
      <c r="C11151" s="3">
        <v>1290.5999999999999</v>
      </c>
      <c r="D11151" s="4">
        <v>45007</v>
      </c>
      <c r="E11151" s="3" t="s">
        <v>2</v>
      </c>
      <c r="F11151" s="3" t="s">
        <v>39</v>
      </c>
      <c r="G11151" s="3">
        <f t="shared" si="130"/>
        <v>129.06</v>
      </c>
      <c r="H11151" s="3">
        <f t="shared" si="131"/>
        <v>1161.54</v>
      </c>
      <c r="I11151" s="3">
        <v>1</v>
      </c>
      <c r="J11151" s="4">
        <v>45013</v>
      </c>
      <c r="K11151" s="3" t="s">
        <v>35</v>
      </c>
      <c r="L11151" s="3" t="s">
        <v>45</v>
      </c>
      <c r="M11151" s="3">
        <v>295.76</v>
      </c>
      <c r="N11151" s="3" t="s">
        <v>57</v>
      </c>
      <c r="O11151" s="3"/>
      <c r="P11151" s="5"/>
      <c r="Q11151" s="5"/>
      <c r="R11151" s="5"/>
      <c r="S11151" s="5"/>
      <c r="T11151" s="5"/>
      <c r="U11151" s="5"/>
      <c r="V11151" s="5"/>
      <c r="W11151" s="5"/>
      <c r="X11151" s="5"/>
      <c r="Y11151" s="5"/>
      <c r="Z11151" s="5"/>
      <c r="AA11151" s="5"/>
      <c r="AB11151" s="5"/>
      <c r="AC11151" s="5"/>
      <c r="AD11151" s="5"/>
    </row>
    <row r="11152" spans="1:30" ht="15.75" customHeight="1">
      <c r="A11152" s="3" t="s">
        <v>11200</v>
      </c>
      <c r="B11152" s="4" t="str">
        <f t="shared" si="129"/>
        <v>May</v>
      </c>
      <c r="C11152" s="3">
        <v>2283.8000000000002</v>
      </c>
      <c r="D11152" s="4">
        <v>45061</v>
      </c>
      <c r="E11152" s="3" t="s">
        <v>2</v>
      </c>
      <c r="F11152" s="3" t="s">
        <v>39</v>
      </c>
      <c r="G11152" s="3">
        <f t="shared" si="130"/>
        <v>228.38000000000002</v>
      </c>
      <c r="H11152" s="3">
        <f t="shared" si="131"/>
        <v>2055.42</v>
      </c>
      <c r="I11152" s="3">
        <v>8</v>
      </c>
      <c r="J11152" s="4">
        <v>45064</v>
      </c>
      <c r="K11152" s="3" t="s">
        <v>40</v>
      </c>
      <c r="L11152" s="3" t="s">
        <v>45</v>
      </c>
      <c r="M11152" s="3">
        <v>263.12</v>
      </c>
      <c r="N11152" s="3" t="s">
        <v>37</v>
      </c>
      <c r="O11152" s="3"/>
      <c r="P11152" s="5"/>
      <c r="Q11152" s="5"/>
      <c r="R11152" s="5"/>
      <c r="S11152" s="5"/>
      <c r="T11152" s="5"/>
      <c r="U11152" s="5"/>
      <c r="V11152" s="5"/>
      <c r="W11152" s="5"/>
      <c r="X11152" s="5"/>
      <c r="Y11152" s="5"/>
      <c r="Z11152" s="5"/>
      <c r="AA11152" s="5"/>
      <c r="AB11152" s="5"/>
      <c r="AC11152" s="5"/>
      <c r="AD11152" s="5"/>
    </row>
    <row r="11153" spans="1:30" ht="15.75" customHeight="1">
      <c r="A11153" s="3" t="s">
        <v>11201</v>
      </c>
      <c r="B11153" s="4" t="str">
        <f t="shared" si="129"/>
        <v>December</v>
      </c>
      <c r="C11153" s="3">
        <v>1777.83</v>
      </c>
      <c r="D11153" s="4">
        <v>45267</v>
      </c>
      <c r="E11153" s="3" t="s">
        <v>2</v>
      </c>
      <c r="F11153" s="3" t="s">
        <v>51</v>
      </c>
      <c r="G11153" s="3">
        <f t="shared" si="130"/>
        <v>177.78300000000002</v>
      </c>
      <c r="H11153" s="3">
        <f t="shared" si="131"/>
        <v>1600.047</v>
      </c>
      <c r="I11153" s="3">
        <v>3</v>
      </c>
      <c r="J11153" s="4">
        <v>45269</v>
      </c>
      <c r="K11153" s="3" t="s">
        <v>40</v>
      </c>
      <c r="L11153" s="3" t="s">
        <v>36</v>
      </c>
      <c r="M11153" s="3">
        <v>236.05</v>
      </c>
      <c r="N11153" s="3" t="s">
        <v>57</v>
      </c>
      <c r="O11153" s="3"/>
      <c r="P11153" s="5"/>
      <c r="Q11153" s="5"/>
      <c r="R11153" s="5"/>
      <c r="S11153" s="5"/>
      <c r="T11153" s="5"/>
      <c r="U11153" s="5"/>
      <c r="V11153" s="5"/>
      <c r="W11153" s="5"/>
      <c r="X11153" s="5"/>
      <c r="Y11153" s="5"/>
      <c r="Z11153" s="5"/>
      <c r="AA11153" s="5"/>
      <c r="AB11153" s="5"/>
      <c r="AC11153" s="5"/>
      <c r="AD11153" s="5"/>
    </row>
    <row r="11154" spans="1:30" ht="15.75" customHeight="1">
      <c r="A11154" s="3" t="s">
        <v>11202</v>
      </c>
      <c r="B11154" s="4" t="str">
        <f t="shared" si="129"/>
        <v>March</v>
      </c>
      <c r="C11154" s="3">
        <v>3566.65</v>
      </c>
      <c r="D11154" s="4">
        <v>44997</v>
      </c>
      <c r="E11154" s="3" t="s">
        <v>2</v>
      </c>
      <c r="F11154" s="3" t="s">
        <v>44</v>
      </c>
      <c r="G11154" s="3">
        <f t="shared" si="130"/>
        <v>356.66500000000002</v>
      </c>
      <c r="H11154" s="3">
        <f t="shared" si="131"/>
        <v>3209.9850000000001</v>
      </c>
      <c r="I11154" s="3">
        <v>4</v>
      </c>
      <c r="J11154" s="4">
        <v>45000</v>
      </c>
      <c r="K11154" s="3" t="s">
        <v>40</v>
      </c>
      <c r="L11154" s="3" t="s">
        <v>45</v>
      </c>
      <c r="M11154" s="3">
        <v>258.36</v>
      </c>
      <c r="N11154" s="3" t="s">
        <v>52</v>
      </c>
      <c r="O11154" s="3"/>
      <c r="P11154" s="5"/>
      <c r="Q11154" s="5"/>
      <c r="R11154" s="5"/>
      <c r="S11154" s="5"/>
      <c r="T11154" s="5"/>
      <c r="U11154" s="5"/>
      <c r="V11154" s="5"/>
      <c r="W11154" s="5"/>
      <c r="X11154" s="5"/>
      <c r="Y11154" s="5"/>
      <c r="Z11154" s="5"/>
      <c r="AA11154" s="5"/>
      <c r="AB11154" s="5"/>
      <c r="AC11154" s="5"/>
      <c r="AD11154" s="5"/>
    </row>
    <row r="11155" spans="1:30" ht="15.75" customHeight="1">
      <c r="A11155" s="3" t="s">
        <v>11203</v>
      </c>
      <c r="B11155" s="4" t="str">
        <f t="shared" si="129"/>
        <v>October</v>
      </c>
      <c r="C11155" s="3">
        <v>4174.3</v>
      </c>
      <c r="D11155" s="4">
        <v>45567</v>
      </c>
      <c r="E11155" s="3" t="s">
        <v>5</v>
      </c>
      <c r="F11155" s="3" t="s">
        <v>34</v>
      </c>
      <c r="G11155" s="3">
        <f t="shared" si="130"/>
        <v>417.43000000000006</v>
      </c>
      <c r="H11155" s="3">
        <f t="shared" si="131"/>
        <v>3756.87</v>
      </c>
      <c r="I11155" s="3">
        <v>7</v>
      </c>
      <c r="J11155" s="4">
        <v>45571</v>
      </c>
      <c r="K11155" s="3" t="s">
        <v>40</v>
      </c>
      <c r="L11155" s="3" t="s">
        <v>45</v>
      </c>
      <c r="M11155" s="3">
        <v>1008.28</v>
      </c>
      <c r="N11155" s="3" t="s">
        <v>65</v>
      </c>
      <c r="O11155" s="3"/>
      <c r="P11155" s="5"/>
      <c r="Q11155" s="5"/>
      <c r="R11155" s="5"/>
      <c r="S11155" s="5"/>
      <c r="T11155" s="5"/>
      <c r="U11155" s="5"/>
      <c r="V11155" s="5"/>
      <c r="W11155" s="5"/>
      <c r="X11155" s="5"/>
      <c r="Y11155" s="5"/>
      <c r="Z11155" s="5"/>
      <c r="AA11155" s="5"/>
      <c r="AB11155" s="5"/>
      <c r="AC11155" s="5"/>
      <c r="AD11155" s="5"/>
    </row>
    <row r="11156" spans="1:30" ht="15.75" customHeight="1">
      <c r="A11156" s="3" t="s">
        <v>11204</v>
      </c>
      <c r="B11156" s="4" t="str">
        <f t="shared" si="129"/>
        <v>December</v>
      </c>
      <c r="C11156" s="3">
        <v>1157.4000000000001</v>
      </c>
      <c r="D11156" s="4">
        <v>45268</v>
      </c>
      <c r="E11156" s="3" t="s">
        <v>2</v>
      </c>
      <c r="F11156" s="3" t="s">
        <v>44</v>
      </c>
      <c r="G11156" s="3">
        <f t="shared" si="130"/>
        <v>115.74000000000001</v>
      </c>
      <c r="H11156" s="3">
        <f t="shared" si="131"/>
        <v>1041.6600000000001</v>
      </c>
      <c r="I11156" s="3">
        <v>3</v>
      </c>
      <c r="J11156" s="4">
        <v>45269</v>
      </c>
      <c r="K11156" s="3" t="s">
        <v>40</v>
      </c>
      <c r="L11156" s="3" t="s">
        <v>45</v>
      </c>
      <c r="M11156" s="3">
        <v>239.57</v>
      </c>
      <c r="N11156" s="3" t="s">
        <v>57</v>
      </c>
      <c r="O11156" s="3"/>
      <c r="P11156" s="5"/>
      <c r="Q11156" s="5"/>
      <c r="R11156" s="5"/>
      <c r="S11156" s="5"/>
      <c r="T11156" s="5"/>
      <c r="U11156" s="5"/>
      <c r="V11156" s="5"/>
      <c r="W11156" s="5"/>
      <c r="X11156" s="5"/>
      <c r="Y11156" s="5"/>
      <c r="Z11156" s="5"/>
      <c r="AA11156" s="5"/>
      <c r="AB11156" s="5"/>
      <c r="AC11156" s="5"/>
      <c r="AD11156" s="5"/>
    </row>
    <row r="11157" spans="1:30" ht="15.75" customHeight="1">
      <c r="A11157" s="3" t="s">
        <v>11205</v>
      </c>
      <c r="B11157" s="4" t="str">
        <f t="shared" si="129"/>
        <v>October</v>
      </c>
      <c r="C11157" s="3">
        <v>4741.6499999999996</v>
      </c>
      <c r="D11157" s="4">
        <v>45204</v>
      </c>
      <c r="E11157" s="3" t="s">
        <v>3</v>
      </c>
      <c r="F11157" s="3" t="s">
        <v>39</v>
      </c>
      <c r="G11157" s="3">
        <f t="shared" si="130"/>
        <v>474.16499999999996</v>
      </c>
      <c r="H11157" s="3">
        <f t="shared" si="131"/>
        <v>4267.4849999999997</v>
      </c>
      <c r="I11157" s="3">
        <v>9</v>
      </c>
      <c r="J11157" s="4">
        <v>45206</v>
      </c>
      <c r="K11157" s="3" t="s">
        <v>49</v>
      </c>
      <c r="L11157" s="3" t="s">
        <v>41</v>
      </c>
      <c r="M11157" s="3">
        <v>692.21</v>
      </c>
      <c r="N11157" s="3" t="s">
        <v>37</v>
      </c>
      <c r="O11157" s="3"/>
      <c r="P11157" s="5"/>
      <c r="Q11157" s="5"/>
      <c r="R11157" s="5"/>
      <c r="S11157" s="5"/>
      <c r="T11157" s="5"/>
      <c r="U11157" s="5"/>
      <c r="V11157" s="5"/>
      <c r="W11157" s="5"/>
      <c r="X11157" s="5"/>
      <c r="Y11157" s="5"/>
      <c r="Z11157" s="5"/>
      <c r="AA11157" s="5"/>
      <c r="AB11157" s="5"/>
      <c r="AC11157" s="5"/>
      <c r="AD11157" s="5"/>
    </row>
    <row r="11158" spans="1:30" ht="15.75" customHeight="1">
      <c r="A11158" s="3" t="s">
        <v>11206</v>
      </c>
      <c r="B11158" s="4" t="str">
        <f t="shared" si="129"/>
        <v>March</v>
      </c>
      <c r="C11158" s="3">
        <v>3418.91</v>
      </c>
      <c r="D11158" s="4">
        <v>45013</v>
      </c>
      <c r="E11158" s="3" t="s">
        <v>3</v>
      </c>
      <c r="F11158" s="3" t="s">
        <v>44</v>
      </c>
      <c r="G11158" s="3">
        <f t="shared" si="130"/>
        <v>341.89100000000002</v>
      </c>
      <c r="H11158" s="3">
        <f t="shared" si="131"/>
        <v>3077.0189999999998</v>
      </c>
      <c r="I11158" s="3">
        <v>3</v>
      </c>
      <c r="J11158" s="4">
        <v>45015</v>
      </c>
      <c r="K11158" s="3" t="s">
        <v>49</v>
      </c>
      <c r="L11158" s="3" t="s">
        <v>36</v>
      </c>
      <c r="M11158" s="3">
        <v>626.64</v>
      </c>
      <c r="N11158" s="3" t="s">
        <v>65</v>
      </c>
      <c r="O11158" s="3"/>
      <c r="P11158" s="5"/>
      <c r="Q11158" s="5"/>
      <c r="R11158" s="5"/>
      <c r="S11158" s="5"/>
      <c r="T11158" s="5"/>
      <c r="U11158" s="5"/>
      <c r="V11158" s="5"/>
      <c r="W11158" s="5"/>
      <c r="X11158" s="5"/>
      <c r="Y11158" s="5"/>
      <c r="Z11158" s="5"/>
      <c r="AA11158" s="5"/>
      <c r="AB11158" s="5"/>
      <c r="AC11158" s="5"/>
      <c r="AD11158" s="5"/>
    </row>
    <row r="11159" spans="1:30" ht="15.75" customHeight="1">
      <c r="A11159" s="3" t="s">
        <v>11207</v>
      </c>
      <c r="B11159" s="4" t="str">
        <f t="shared" si="129"/>
        <v>April</v>
      </c>
      <c r="C11159" s="3">
        <v>1170.3900000000001</v>
      </c>
      <c r="D11159" s="4">
        <v>45018</v>
      </c>
      <c r="E11159" s="3" t="s">
        <v>2</v>
      </c>
      <c r="F11159" s="3" t="s">
        <v>51</v>
      </c>
      <c r="G11159" s="3">
        <f t="shared" si="130"/>
        <v>117.03900000000002</v>
      </c>
      <c r="H11159" s="3">
        <f t="shared" si="131"/>
        <v>1053.3510000000001</v>
      </c>
      <c r="I11159" s="3">
        <v>8</v>
      </c>
      <c r="J11159" s="4">
        <v>45025</v>
      </c>
      <c r="K11159" s="3" t="s">
        <v>49</v>
      </c>
      <c r="L11159" s="3" t="s">
        <v>45</v>
      </c>
      <c r="M11159" s="3">
        <v>256.72000000000003</v>
      </c>
      <c r="N11159" s="3" t="s">
        <v>65</v>
      </c>
      <c r="O11159" s="3"/>
      <c r="P11159" s="5"/>
      <c r="Q11159" s="5"/>
      <c r="R11159" s="5"/>
      <c r="S11159" s="5"/>
      <c r="T11159" s="5"/>
      <c r="U11159" s="5"/>
      <c r="V11159" s="5"/>
      <c r="W11159" s="5"/>
      <c r="X11159" s="5"/>
      <c r="Y11159" s="5"/>
      <c r="Z11159" s="5"/>
      <c r="AA11159" s="5"/>
      <c r="AB11159" s="5"/>
      <c r="AC11159" s="5"/>
      <c r="AD11159" s="5"/>
    </row>
    <row r="11160" spans="1:30" ht="15.75" customHeight="1">
      <c r="A11160" s="3" t="s">
        <v>11208</v>
      </c>
      <c r="B11160" s="4" t="str">
        <f t="shared" si="129"/>
        <v>July</v>
      </c>
      <c r="C11160" s="3">
        <v>1918.36</v>
      </c>
      <c r="D11160" s="4">
        <v>45117</v>
      </c>
      <c r="E11160" s="3" t="s">
        <v>4</v>
      </c>
      <c r="F11160" s="3" t="s">
        <v>54</v>
      </c>
      <c r="G11160" s="3">
        <f t="shared" si="130"/>
        <v>191.83600000000001</v>
      </c>
      <c r="H11160" s="3">
        <f t="shared" si="131"/>
        <v>1726.5239999999999</v>
      </c>
      <c r="I11160" s="3">
        <v>8</v>
      </c>
      <c r="J11160" s="4">
        <v>45123</v>
      </c>
      <c r="K11160" s="3" t="s">
        <v>40</v>
      </c>
      <c r="L11160" s="3" t="s">
        <v>36</v>
      </c>
      <c r="M11160" s="3">
        <v>183.8</v>
      </c>
      <c r="N11160" s="3" t="s">
        <v>46</v>
      </c>
      <c r="O11160" s="3"/>
      <c r="P11160" s="5"/>
      <c r="Q11160" s="5"/>
      <c r="R11160" s="5"/>
      <c r="S11160" s="5"/>
      <c r="T11160" s="5"/>
      <c r="U11160" s="5"/>
      <c r="V11160" s="5"/>
      <c r="W11160" s="5"/>
      <c r="X11160" s="5"/>
      <c r="Y11160" s="5"/>
      <c r="Z11160" s="5"/>
      <c r="AA11160" s="5"/>
      <c r="AB11160" s="5"/>
      <c r="AC11160" s="5"/>
      <c r="AD11160" s="5"/>
    </row>
    <row r="11161" spans="1:30" ht="15.75" customHeight="1">
      <c r="A11161" s="3" t="s">
        <v>11209</v>
      </c>
      <c r="B11161" s="4" t="str">
        <f t="shared" si="129"/>
        <v>August</v>
      </c>
      <c r="C11161" s="3">
        <v>612.57000000000005</v>
      </c>
      <c r="D11161" s="4">
        <v>45158</v>
      </c>
      <c r="E11161" s="3" t="s">
        <v>5</v>
      </c>
      <c r="F11161" s="3" t="s">
        <v>54</v>
      </c>
      <c r="G11161" s="3">
        <f t="shared" si="130"/>
        <v>61.257000000000005</v>
      </c>
      <c r="H11161" s="3">
        <f t="shared" si="131"/>
        <v>551.3130000000001</v>
      </c>
      <c r="I11161" s="3">
        <v>3</v>
      </c>
      <c r="J11161" s="4">
        <v>45162</v>
      </c>
      <c r="K11161" s="3" t="s">
        <v>35</v>
      </c>
      <c r="L11161" s="3" t="s">
        <v>36</v>
      </c>
      <c r="M11161" s="3">
        <v>134.33000000000001</v>
      </c>
      <c r="N11161" s="3" t="s">
        <v>57</v>
      </c>
      <c r="O11161" s="3"/>
      <c r="P11161" s="5"/>
      <c r="Q11161" s="5"/>
      <c r="R11161" s="5"/>
      <c r="S11161" s="5"/>
      <c r="T11161" s="5"/>
      <c r="U11161" s="5"/>
      <c r="V11161" s="5"/>
      <c r="W11161" s="5"/>
      <c r="X11161" s="5"/>
      <c r="Y11161" s="5"/>
      <c r="Z11161" s="5"/>
      <c r="AA11161" s="5"/>
      <c r="AB11161" s="5"/>
      <c r="AC11161" s="5"/>
      <c r="AD11161" s="5"/>
    </row>
    <row r="11162" spans="1:30" ht="15.75" customHeight="1">
      <c r="A11162" s="3" t="s">
        <v>11210</v>
      </c>
      <c r="B11162" s="4" t="str">
        <f t="shared" si="129"/>
        <v>March</v>
      </c>
      <c r="C11162" s="3">
        <v>3025.64</v>
      </c>
      <c r="D11162" s="4">
        <v>45372</v>
      </c>
      <c r="E11162" s="3" t="s">
        <v>2</v>
      </c>
      <c r="F11162" s="3" t="s">
        <v>34</v>
      </c>
      <c r="G11162" s="3">
        <f t="shared" si="130"/>
        <v>302.56400000000002</v>
      </c>
      <c r="H11162" s="3">
        <f t="shared" si="131"/>
        <v>2723.076</v>
      </c>
      <c r="I11162" s="3">
        <v>3</v>
      </c>
      <c r="J11162" s="4">
        <v>45375</v>
      </c>
      <c r="K11162" s="3" t="s">
        <v>35</v>
      </c>
      <c r="L11162" s="3" t="s">
        <v>45</v>
      </c>
      <c r="M11162" s="3">
        <v>626.67999999999995</v>
      </c>
      <c r="N11162" s="3" t="s">
        <v>37</v>
      </c>
      <c r="O11162" s="3"/>
      <c r="P11162" s="5"/>
      <c r="Q11162" s="5"/>
      <c r="R11162" s="5"/>
      <c r="S11162" s="5"/>
      <c r="T11162" s="5"/>
      <c r="U11162" s="5"/>
      <c r="V11162" s="5"/>
      <c r="W11162" s="5"/>
      <c r="X11162" s="5"/>
      <c r="Y11162" s="5"/>
      <c r="Z11162" s="5"/>
      <c r="AA11162" s="5"/>
      <c r="AB11162" s="5"/>
      <c r="AC11162" s="5"/>
      <c r="AD11162" s="5"/>
    </row>
    <row r="11163" spans="1:30" ht="15.75" customHeight="1">
      <c r="A11163" s="3" t="s">
        <v>11211</v>
      </c>
      <c r="B11163" s="4" t="str">
        <f t="shared" si="129"/>
        <v>September</v>
      </c>
      <c r="C11163" s="3">
        <v>929.04</v>
      </c>
      <c r="D11163" s="4">
        <v>45182</v>
      </c>
      <c r="E11163" s="3" t="s">
        <v>2</v>
      </c>
      <c r="F11163" s="3" t="s">
        <v>34</v>
      </c>
      <c r="G11163" s="3">
        <f t="shared" si="130"/>
        <v>92.903999999999996</v>
      </c>
      <c r="H11163" s="3">
        <f t="shared" si="131"/>
        <v>836.13599999999997</v>
      </c>
      <c r="I11163" s="3">
        <v>5</v>
      </c>
      <c r="J11163" s="4">
        <v>45188</v>
      </c>
      <c r="K11163" s="3" t="s">
        <v>35</v>
      </c>
      <c r="L11163" s="3" t="s">
        <v>45</v>
      </c>
      <c r="M11163" s="3">
        <v>196.87</v>
      </c>
      <c r="N11163" s="3" t="s">
        <v>37</v>
      </c>
      <c r="O11163" s="3"/>
      <c r="P11163" s="5"/>
      <c r="Q11163" s="5"/>
      <c r="R11163" s="5"/>
      <c r="S11163" s="5"/>
      <c r="T11163" s="5"/>
      <c r="U11163" s="5"/>
      <c r="V11163" s="5"/>
      <c r="W11163" s="5"/>
      <c r="X11163" s="5"/>
      <c r="Y11163" s="5"/>
      <c r="Z11163" s="5"/>
      <c r="AA11163" s="5"/>
      <c r="AB11163" s="5"/>
      <c r="AC11163" s="5"/>
      <c r="AD11163" s="5"/>
    </row>
    <row r="11164" spans="1:30" ht="15.75" customHeight="1">
      <c r="A11164" s="3" t="s">
        <v>11212</v>
      </c>
      <c r="B11164" s="4" t="str">
        <f t="shared" si="129"/>
        <v>July</v>
      </c>
      <c r="C11164" s="3">
        <v>3496.14</v>
      </c>
      <c r="D11164" s="4">
        <v>45484</v>
      </c>
      <c r="E11164" s="3" t="s">
        <v>2</v>
      </c>
      <c r="F11164" s="3" t="s">
        <v>44</v>
      </c>
      <c r="G11164" s="3">
        <f t="shared" si="130"/>
        <v>349.61400000000003</v>
      </c>
      <c r="H11164" s="3">
        <f t="shared" si="131"/>
        <v>3146.5259999999998</v>
      </c>
      <c r="I11164" s="3">
        <v>8</v>
      </c>
      <c r="J11164" s="4">
        <v>45489</v>
      </c>
      <c r="K11164" s="3" t="s">
        <v>35</v>
      </c>
      <c r="L11164" s="3" t="s">
        <v>45</v>
      </c>
      <c r="M11164" s="3">
        <v>458.98</v>
      </c>
      <c r="N11164" s="3" t="s">
        <v>46</v>
      </c>
      <c r="O11164" s="3"/>
      <c r="P11164" s="5"/>
      <c r="Q11164" s="5"/>
      <c r="R11164" s="5"/>
      <c r="S11164" s="5"/>
      <c r="T11164" s="5"/>
      <c r="U11164" s="5"/>
      <c r="V11164" s="5"/>
      <c r="W11164" s="5"/>
      <c r="X11164" s="5"/>
      <c r="Y11164" s="5"/>
      <c r="Z11164" s="5"/>
      <c r="AA11164" s="5"/>
      <c r="AB11164" s="5"/>
      <c r="AC11164" s="5"/>
      <c r="AD11164" s="5"/>
    </row>
    <row r="11165" spans="1:30" ht="15.75" customHeight="1">
      <c r="A11165" s="3" t="s">
        <v>11213</v>
      </c>
      <c r="B11165" s="4" t="str">
        <f t="shared" si="129"/>
        <v>July</v>
      </c>
      <c r="C11165" s="3">
        <v>3712.51</v>
      </c>
      <c r="D11165" s="4">
        <v>45495</v>
      </c>
      <c r="E11165" s="3" t="s">
        <v>4</v>
      </c>
      <c r="F11165" s="3" t="s">
        <v>34</v>
      </c>
      <c r="G11165" s="3">
        <f t="shared" si="130"/>
        <v>371.25100000000003</v>
      </c>
      <c r="H11165" s="3">
        <f t="shared" si="131"/>
        <v>3341.259</v>
      </c>
      <c r="I11165" s="3">
        <v>6</v>
      </c>
      <c r="J11165" s="4">
        <v>45501</v>
      </c>
      <c r="K11165" s="3" t="s">
        <v>40</v>
      </c>
      <c r="L11165" s="3" t="s">
        <v>41</v>
      </c>
      <c r="M11165" s="3">
        <v>325.63</v>
      </c>
      <c r="N11165" s="3" t="s">
        <v>42</v>
      </c>
      <c r="O11165" s="3"/>
      <c r="P11165" s="5"/>
      <c r="Q11165" s="5"/>
      <c r="R11165" s="5"/>
      <c r="S11165" s="5"/>
      <c r="T11165" s="5"/>
      <c r="U11165" s="5"/>
      <c r="V11165" s="5"/>
      <c r="W11165" s="5"/>
      <c r="X11165" s="5"/>
      <c r="Y11165" s="5"/>
      <c r="Z11165" s="5"/>
      <c r="AA11165" s="5"/>
      <c r="AB11165" s="5"/>
      <c r="AC11165" s="5"/>
      <c r="AD11165" s="5"/>
    </row>
    <row r="11166" spans="1:30" ht="15.75" customHeight="1">
      <c r="A11166" s="3" t="s">
        <v>11214</v>
      </c>
      <c r="B11166" s="4" t="str">
        <f t="shared" si="129"/>
        <v>June</v>
      </c>
      <c r="C11166" s="3">
        <v>2448.7399999999998</v>
      </c>
      <c r="D11166" s="4">
        <v>45099</v>
      </c>
      <c r="E11166" s="3" t="s">
        <v>4</v>
      </c>
      <c r="F11166" s="3" t="s">
        <v>51</v>
      </c>
      <c r="G11166" s="3">
        <f t="shared" si="130"/>
        <v>244.874</v>
      </c>
      <c r="H11166" s="3">
        <f t="shared" si="131"/>
        <v>2203.866</v>
      </c>
      <c r="I11166" s="3">
        <v>5</v>
      </c>
      <c r="J11166" s="4">
        <v>45106</v>
      </c>
      <c r="K11166" s="3" t="s">
        <v>35</v>
      </c>
      <c r="L11166" s="3" t="s">
        <v>36</v>
      </c>
      <c r="M11166" s="3">
        <v>361.91</v>
      </c>
      <c r="N11166" s="3" t="s">
        <v>42</v>
      </c>
      <c r="O11166" s="3"/>
      <c r="P11166" s="5"/>
      <c r="Q11166" s="5"/>
      <c r="R11166" s="5"/>
      <c r="S11166" s="5"/>
      <c r="T11166" s="5"/>
      <c r="U11166" s="5"/>
      <c r="V11166" s="5"/>
      <c r="W11166" s="5"/>
      <c r="X11166" s="5"/>
      <c r="Y11166" s="5"/>
      <c r="Z11166" s="5"/>
      <c r="AA11166" s="5"/>
      <c r="AB11166" s="5"/>
      <c r="AC11166" s="5"/>
      <c r="AD11166" s="5"/>
    </row>
    <row r="11167" spans="1:30" ht="15.75" customHeight="1">
      <c r="A11167" s="3" t="s">
        <v>11215</v>
      </c>
      <c r="B11167" s="4" t="str">
        <f t="shared" si="129"/>
        <v>December</v>
      </c>
      <c r="C11167" s="3">
        <v>559.70000000000005</v>
      </c>
      <c r="D11167" s="4">
        <v>45640</v>
      </c>
      <c r="E11167" s="3" t="s">
        <v>4</v>
      </c>
      <c r="F11167" s="3" t="s">
        <v>39</v>
      </c>
      <c r="G11167" s="3">
        <f t="shared" si="130"/>
        <v>55.970000000000006</v>
      </c>
      <c r="H11167" s="3">
        <f t="shared" si="131"/>
        <v>503.73</v>
      </c>
      <c r="I11167" s="3">
        <v>5</v>
      </c>
      <c r="J11167" s="4">
        <v>45644</v>
      </c>
      <c r="K11167" s="3" t="s">
        <v>35</v>
      </c>
      <c r="L11167" s="3" t="s">
        <v>36</v>
      </c>
      <c r="M11167" s="3">
        <v>41.14</v>
      </c>
      <c r="N11167" s="3" t="s">
        <v>57</v>
      </c>
      <c r="O11167" s="3"/>
      <c r="P11167" s="5"/>
      <c r="Q11167" s="5"/>
      <c r="R11167" s="5"/>
      <c r="S11167" s="5"/>
      <c r="T11167" s="5"/>
      <c r="U11167" s="5"/>
      <c r="V11167" s="5"/>
      <c r="W11167" s="5"/>
      <c r="X11167" s="5"/>
      <c r="Y11167" s="5"/>
      <c r="Z11167" s="5"/>
      <c r="AA11167" s="5"/>
      <c r="AB11167" s="5"/>
      <c r="AC11167" s="5"/>
      <c r="AD11167" s="5"/>
    </row>
    <row r="11168" spans="1:30" ht="15.75" customHeight="1">
      <c r="A11168" s="3" t="s">
        <v>11216</v>
      </c>
      <c r="B11168" s="4" t="str">
        <f t="shared" si="129"/>
        <v>April</v>
      </c>
      <c r="C11168" s="3">
        <v>3093.28</v>
      </c>
      <c r="D11168" s="4">
        <v>45390</v>
      </c>
      <c r="E11168" s="3" t="s">
        <v>5</v>
      </c>
      <c r="F11168" s="3" t="s">
        <v>39</v>
      </c>
      <c r="G11168" s="3">
        <f t="shared" si="130"/>
        <v>309.32800000000003</v>
      </c>
      <c r="H11168" s="3">
        <f t="shared" si="131"/>
        <v>2783.9520000000002</v>
      </c>
      <c r="I11168" s="3">
        <v>6</v>
      </c>
      <c r="J11168" s="4">
        <v>45396</v>
      </c>
      <c r="K11168" s="3" t="s">
        <v>40</v>
      </c>
      <c r="L11168" s="3" t="s">
        <v>45</v>
      </c>
      <c r="M11168" s="3">
        <v>281.07</v>
      </c>
      <c r="N11168" s="3" t="s">
        <v>65</v>
      </c>
      <c r="O11168" s="3"/>
      <c r="P11168" s="5"/>
      <c r="Q11168" s="5"/>
      <c r="R11168" s="5"/>
      <c r="S11168" s="5"/>
      <c r="T11168" s="5"/>
      <c r="U11168" s="5"/>
      <c r="V11168" s="5"/>
      <c r="W11168" s="5"/>
      <c r="X11168" s="5"/>
      <c r="Y11168" s="5"/>
      <c r="Z11168" s="5"/>
      <c r="AA11168" s="5"/>
      <c r="AB11168" s="5"/>
      <c r="AC11168" s="5"/>
      <c r="AD11168" s="5"/>
    </row>
    <row r="11169" spans="1:30" ht="15.75" customHeight="1">
      <c r="A11169" s="3" t="s">
        <v>11217</v>
      </c>
      <c r="B11169" s="4" t="str">
        <f t="shared" si="129"/>
        <v>April</v>
      </c>
      <c r="C11169" s="3">
        <v>1923.81</v>
      </c>
      <c r="D11169" s="4">
        <v>45395</v>
      </c>
      <c r="E11169" s="3" t="s">
        <v>3</v>
      </c>
      <c r="F11169" s="3" t="s">
        <v>44</v>
      </c>
      <c r="G11169" s="3">
        <f t="shared" si="130"/>
        <v>192.381</v>
      </c>
      <c r="H11169" s="3">
        <f t="shared" si="131"/>
        <v>1731.4289999999999</v>
      </c>
      <c r="I11169" s="3">
        <v>8</v>
      </c>
      <c r="J11169" s="4">
        <v>45398</v>
      </c>
      <c r="K11169" s="3" t="s">
        <v>35</v>
      </c>
      <c r="L11169" s="3" t="s">
        <v>41</v>
      </c>
      <c r="M11169" s="3">
        <v>362.59</v>
      </c>
      <c r="N11169" s="3" t="s">
        <v>57</v>
      </c>
      <c r="O11169" s="3"/>
      <c r="P11169" s="5"/>
      <c r="Q11169" s="5"/>
      <c r="R11169" s="5"/>
      <c r="S11169" s="5"/>
      <c r="T11169" s="5"/>
      <c r="U11169" s="5"/>
      <c r="V11169" s="5"/>
      <c r="W11169" s="5"/>
      <c r="X11169" s="5"/>
      <c r="Y11169" s="5"/>
      <c r="Z11169" s="5"/>
      <c r="AA11169" s="5"/>
      <c r="AB11169" s="5"/>
      <c r="AC11169" s="5"/>
      <c r="AD11169" s="5"/>
    </row>
    <row r="11170" spans="1:30" ht="15.75" customHeight="1">
      <c r="A11170" s="3" t="s">
        <v>11218</v>
      </c>
      <c r="B11170" s="4" t="str">
        <f t="shared" si="129"/>
        <v>June</v>
      </c>
      <c r="C11170" s="3">
        <v>4753.2700000000004</v>
      </c>
      <c r="D11170" s="4">
        <v>45451</v>
      </c>
      <c r="E11170" s="3" t="s">
        <v>5</v>
      </c>
      <c r="F11170" s="3" t="s">
        <v>39</v>
      </c>
      <c r="G11170" s="3">
        <f t="shared" si="130"/>
        <v>475.32700000000006</v>
      </c>
      <c r="H11170" s="3">
        <f t="shared" si="131"/>
        <v>4277.9430000000002</v>
      </c>
      <c r="I11170" s="3">
        <v>6</v>
      </c>
      <c r="J11170" s="4">
        <v>45457</v>
      </c>
      <c r="K11170" s="3" t="s">
        <v>49</v>
      </c>
      <c r="L11170" s="3" t="s">
        <v>41</v>
      </c>
      <c r="M11170" s="3">
        <v>1337.34</v>
      </c>
      <c r="N11170" s="3" t="s">
        <v>46</v>
      </c>
      <c r="O11170" s="3"/>
      <c r="P11170" s="5"/>
      <c r="Q11170" s="5"/>
      <c r="R11170" s="5"/>
      <c r="S11170" s="5"/>
      <c r="T11170" s="5"/>
      <c r="U11170" s="5"/>
      <c r="V11170" s="5"/>
      <c r="W11170" s="5"/>
      <c r="X11170" s="5"/>
      <c r="Y11170" s="5"/>
      <c r="Z11170" s="5"/>
      <c r="AA11170" s="5"/>
      <c r="AB11170" s="5"/>
      <c r="AC11170" s="5"/>
      <c r="AD11170" s="5"/>
    </row>
    <row r="11171" spans="1:30" ht="15.75" customHeight="1">
      <c r="A11171" s="3" t="s">
        <v>11219</v>
      </c>
      <c r="B11171" s="4" t="str">
        <f t="shared" si="129"/>
        <v>May</v>
      </c>
      <c r="C11171" s="3">
        <v>2614.71</v>
      </c>
      <c r="D11171" s="4">
        <v>45421</v>
      </c>
      <c r="E11171" s="3" t="s">
        <v>4</v>
      </c>
      <c r="F11171" s="3" t="s">
        <v>44</v>
      </c>
      <c r="G11171" s="3">
        <f t="shared" si="130"/>
        <v>261.471</v>
      </c>
      <c r="H11171" s="3">
        <f t="shared" si="131"/>
        <v>2353.239</v>
      </c>
      <c r="I11171" s="3">
        <v>7</v>
      </c>
      <c r="J11171" s="4">
        <v>45424</v>
      </c>
      <c r="K11171" s="3" t="s">
        <v>35</v>
      </c>
      <c r="L11171" s="3" t="s">
        <v>45</v>
      </c>
      <c r="M11171" s="3">
        <v>276.38</v>
      </c>
      <c r="N11171" s="3" t="s">
        <v>52</v>
      </c>
      <c r="O11171" s="3"/>
      <c r="P11171" s="5"/>
      <c r="Q11171" s="5"/>
      <c r="R11171" s="5"/>
      <c r="S11171" s="5"/>
      <c r="T11171" s="5"/>
      <c r="U11171" s="5"/>
      <c r="V11171" s="5"/>
      <c r="W11171" s="5"/>
      <c r="X11171" s="5"/>
      <c r="Y11171" s="5"/>
      <c r="Z11171" s="5"/>
      <c r="AA11171" s="5"/>
      <c r="AB11171" s="5"/>
      <c r="AC11171" s="5"/>
      <c r="AD11171" s="5"/>
    </row>
    <row r="11172" spans="1:30" ht="15.75" customHeight="1">
      <c r="A11172" s="3" t="s">
        <v>11220</v>
      </c>
      <c r="B11172" s="4" t="str">
        <f t="shared" si="129"/>
        <v>August</v>
      </c>
      <c r="C11172" s="3">
        <v>454.1</v>
      </c>
      <c r="D11172" s="4">
        <v>45532</v>
      </c>
      <c r="E11172" s="3" t="s">
        <v>3</v>
      </c>
      <c r="F11172" s="3" t="s">
        <v>34</v>
      </c>
      <c r="G11172" s="3">
        <f t="shared" si="130"/>
        <v>45.410000000000004</v>
      </c>
      <c r="H11172" s="3">
        <f t="shared" si="131"/>
        <v>408.69</v>
      </c>
      <c r="I11172" s="3">
        <v>9</v>
      </c>
      <c r="J11172" s="4">
        <v>45538</v>
      </c>
      <c r="K11172" s="3" t="s">
        <v>49</v>
      </c>
      <c r="L11172" s="3" t="s">
        <v>41</v>
      </c>
      <c r="M11172" s="3">
        <v>83.62</v>
      </c>
      <c r="N11172" s="3" t="s">
        <v>57</v>
      </c>
      <c r="O11172" s="3"/>
      <c r="P11172" s="5"/>
      <c r="Q11172" s="5"/>
      <c r="R11172" s="5"/>
      <c r="S11172" s="5"/>
      <c r="T11172" s="5"/>
      <c r="U11172" s="5"/>
      <c r="V11172" s="5"/>
      <c r="W11172" s="5"/>
      <c r="X11172" s="5"/>
      <c r="Y11172" s="5"/>
      <c r="Z11172" s="5"/>
      <c r="AA11172" s="5"/>
      <c r="AB11172" s="5"/>
      <c r="AC11172" s="5"/>
      <c r="AD11172" s="5"/>
    </row>
    <row r="11173" spans="1:30" ht="15.75" customHeight="1">
      <c r="A11173" s="3" t="s">
        <v>11221</v>
      </c>
      <c r="B11173" s="4" t="str">
        <f t="shared" si="129"/>
        <v>May</v>
      </c>
      <c r="C11173" s="3">
        <v>3216.64</v>
      </c>
      <c r="D11173" s="4">
        <v>45068</v>
      </c>
      <c r="E11173" s="3" t="s">
        <v>3</v>
      </c>
      <c r="F11173" s="3" t="s">
        <v>34</v>
      </c>
      <c r="G11173" s="3">
        <f t="shared" si="130"/>
        <v>321.66399999999999</v>
      </c>
      <c r="H11173" s="3">
        <f t="shared" si="131"/>
        <v>2894.9759999999997</v>
      </c>
      <c r="I11173" s="3">
        <v>7</v>
      </c>
      <c r="J11173" s="4">
        <v>45073</v>
      </c>
      <c r="K11173" s="3" t="s">
        <v>49</v>
      </c>
      <c r="L11173" s="3" t="s">
        <v>41</v>
      </c>
      <c r="M11173" s="3">
        <v>287.93</v>
      </c>
      <c r="N11173" s="3" t="s">
        <v>52</v>
      </c>
      <c r="O11173" s="3"/>
      <c r="P11173" s="5"/>
      <c r="Q11173" s="5"/>
      <c r="R11173" s="5"/>
      <c r="S11173" s="5"/>
      <c r="T11173" s="5"/>
      <c r="U11173" s="5"/>
      <c r="V11173" s="5"/>
      <c r="W11173" s="5"/>
      <c r="X11173" s="5"/>
      <c r="Y11173" s="5"/>
      <c r="Z11173" s="5"/>
      <c r="AA11173" s="5"/>
      <c r="AB11173" s="5"/>
      <c r="AC11173" s="5"/>
      <c r="AD11173" s="5"/>
    </row>
    <row r="11174" spans="1:30" ht="15.75" customHeight="1">
      <c r="A11174" s="3" t="s">
        <v>11222</v>
      </c>
      <c r="B11174" s="4" t="str">
        <f t="shared" si="129"/>
        <v>October</v>
      </c>
      <c r="C11174" s="3">
        <v>3918.83</v>
      </c>
      <c r="D11174" s="4">
        <v>45219</v>
      </c>
      <c r="E11174" s="3" t="s">
        <v>4</v>
      </c>
      <c r="F11174" s="3" t="s">
        <v>51</v>
      </c>
      <c r="G11174" s="3">
        <f t="shared" si="130"/>
        <v>391.88300000000004</v>
      </c>
      <c r="H11174" s="3">
        <f t="shared" si="131"/>
        <v>3526.9470000000001</v>
      </c>
      <c r="I11174" s="3">
        <v>9</v>
      </c>
      <c r="J11174" s="4">
        <v>45221</v>
      </c>
      <c r="K11174" s="3" t="s">
        <v>40</v>
      </c>
      <c r="L11174" s="3" t="s">
        <v>45</v>
      </c>
      <c r="M11174" s="3">
        <v>721.91</v>
      </c>
      <c r="N11174" s="3" t="s">
        <v>52</v>
      </c>
      <c r="O11174" s="3"/>
      <c r="P11174" s="5"/>
      <c r="Q11174" s="5"/>
      <c r="R11174" s="5"/>
      <c r="S11174" s="5"/>
      <c r="T11174" s="5"/>
      <c r="U11174" s="5"/>
      <c r="V11174" s="5"/>
      <c r="W11174" s="5"/>
      <c r="X11174" s="5"/>
      <c r="Y11174" s="5"/>
      <c r="Z11174" s="5"/>
      <c r="AA11174" s="5"/>
      <c r="AB11174" s="5"/>
      <c r="AC11174" s="5"/>
      <c r="AD11174" s="5"/>
    </row>
    <row r="11175" spans="1:30" ht="15.75" customHeight="1">
      <c r="A11175" s="3" t="s">
        <v>11223</v>
      </c>
      <c r="B11175" s="4" t="str">
        <f t="shared" si="129"/>
        <v>April</v>
      </c>
      <c r="C11175" s="3">
        <v>886.46</v>
      </c>
      <c r="D11175" s="4">
        <v>45399</v>
      </c>
      <c r="E11175" s="3" t="s">
        <v>4</v>
      </c>
      <c r="F11175" s="3" t="s">
        <v>39</v>
      </c>
      <c r="G11175" s="3">
        <f t="shared" si="130"/>
        <v>88.646000000000015</v>
      </c>
      <c r="H11175" s="3">
        <f t="shared" si="131"/>
        <v>797.81400000000008</v>
      </c>
      <c r="I11175" s="3">
        <v>1</v>
      </c>
      <c r="J11175" s="4">
        <v>45406</v>
      </c>
      <c r="K11175" s="3" t="s">
        <v>49</v>
      </c>
      <c r="L11175" s="3" t="s">
        <v>41</v>
      </c>
      <c r="M11175" s="3">
        <v>211.53</v>
      </c>
      <c r="N11175" s="3" t="s">
        <v>52</v>
      </c>
      <c r="O11175" s="3"/>
      <c r="P11175" s="5"/>
      <c r="Q11175" s="5"/>
      <c r="R11175" s="5"/>
      <c r="S11175" s="5"/>
      <c r="T11175" s="5"/>
      <c r="U11175" s="5"/>
      <c r="V11175" s="5"/>
      <c r="W11175" s="5"/>
      <c r="X11175" s="5"/>
      <c r="Y11175" s="5"/>
      <c r="Z11175" s="5"/>
      <c r="AA11175" s="5"/>
      <c r="AB11175" s="5"/>
      <c r="AC11175" s="5"/>
      <c r="AD11175" s="5"/>
    </row>
    <row r="11176" spans="1:30" ht="15.75" customHeight="1">
      <c r="A11176" s="3" t="s">
        <v>11224</v>
      </c>
      <c r="B11176" s="4" t="str">
        <f t="shared" si="129"/>
        <v>September</v>
      </c>
      <c r="C11176" s="3">
        <v>2300.38</v>
      </c>
      <c r="D11176" s="4">
        <v>45541</v>
      </c>
      <c r="E11176" s="3" t="s">
        <v>5</v>
      </c>
      <c r="F11176" s="3" t="s">
        <v>51</v>
      </c>
      <c r="G11176" s="3">
        <f t="shared" si="130"/>
        <v>230.03800000000001</v>
      </c>
      <c r="H11176" s="3">
        <f t="shared" si="131"/>
        <v>2070.3420000000001</v>
      </c>
      <c r="I11176" s="3">
        <v>3</v>
      </c>
      <c r="J11176" s="4">
        <v>45542</v>
      </c>
      <c r="K11176" s="3" t="s">
        <v>35</v>
      </c>
      <c r="L11176" s="3" t="s">
        <v>36</v>
      </c>
      <c r="M11176" s="3">
        <v>582.47</v>
      </c>
      <c r="N11176" s="3" t="s">
        <v>57</v>
      </c>
      <c r="O11176" s="3"/>
      <c r="P11176" s="5"/>
      <c r="Q11176" s="5"/>
      <c r="R11176" s="5"/>
      <c r="S11176" s="5"/>
      <c r="T11176" s="5"/>
      <c r="U11176" s="5"/>
      <c r="V11176" s="5"/>
      <c r="W11176" s="5"/>
      <c r="X11176" s="5"/>
      <c r="Y11176" s="5"/>
      <c r="Z11176" s="5"/>
      <c r="AA11176" s="5"/>
      <c r="AB11176" s="5"/>
      <c r="AC11176" s="5"/>
      <c r="AD11176" s="5"/>
    </row>
    <row r="11177" spans="1:30" ht="15.75" customHeight="1">
      <c r="A11177" s="3" t="s">
        <v>11225</v>
      </c>
      <c r="B11177" s="4" t="str">
        <f t="shared" si="129"/>
        <v>December</v>
      </c>
      <c r="C11177" s="3">
        <v>3741.67</v>
      </c>
      <c r="D11177" s="4">
        <v>45273</v>
      </c>
      <c r="E11177" s="3" t="s">
        <v>4</v>
      </c>
      <c r="F11177" s="3" t="s">
        <v>54</v>
      </c>
      <c r="G11177" s="3">
        <f t="shared" si="130"/>
        <v>374.16700000000003</v>
      </c>
      <c r="H11177" s="3">
        <f t="shared" si="131"/>
        <v>3367.5030000000002</v>
      </c>
      <c r="I11177" s="3">
        <v>6</v>
      </c>
      <c r="J11177" s="4">
        <v>45278</v>
      </c>
      <c r="K11177" s="3" t="s">
        <v>40</v>
      </c>
      <c r="L11177" s="3" t="s">
        <v>36</v>
      </c>
      <c r="M11177" s="3">
        <v>841.57</v>
      </c>
      <c r="N11177" s="3" t="s">
        <v>57</v>
      </c>
      <c r="O11177" s="3"/>
      <c r="P11177" s="5"/>
      <c r="Q11177" s="5"/>
      <c r="R11177" s="5"/>
      <c r="S11177" s="5"/>
      <c r="T11177" s="5"/>
      <c r="U11177" s="5"/>
      <c r="V11177" s="5"/>
      <c r="W11177" s="5"/>
      <c r="X11177" s="5"/>
      <c r="Y11177" s="5"/>
      <c r="Z11177" s="5"/>
      <c r="AA11177" s="5"/>
      <c r="AB11177" s="5"/>
      <c r="AC11177" s="5"/>
      <c r="AD11177" s="5"/>
    </row>
    <row r="11178" spans="1:30" ht="15.75" customHeight="1">
      <c r="A11178" s="3" t="s">
        <v>11226</v>
      </c>
      <c r="B11178" s="4" t="str">
        <f t="shared" si="129"/>
        <v>September</v>
      </c>
      <c r="C11178" s="3">
        <v>200.42</v>
      </c>
      <c r="D11178" s="4">
        <v>45196</v>
      </c>
      <c r="E11178" s="3" t="s">
        <v>3</v>
      </c>
      <c r="F11178" s="3" t="s">
        <v>51</v>
      </c>
      <c r="G11178" s="3">
        <f t="shared" si="130"/>
        <v>20.042000000000002</v>
      </c>
      <c r="H11178" s="3">
        <f t="shared" si="131"/>
        <v>180.37799999999999</v>
      </c>
      <c r="I11178" s="3">
        <v>3</v>
      </c>
      <c r="J11178" s="4">
        <v>45200</v>
      </c>
      <c r="K11178" s="3" t="s">
        <v>49</v>
      </c>
      <c r="L11178" s="3" t="s">
        <v>36</v>
      </c>
      <c r="M11178" s="3">
        <v>20.16</v>
      </c>
      <c r="N11178" s="3" t="s">
        <v>37</v>
      </c>
      <c r="O11178" s="3"/>
      <c r="P11178" s="5"/>
      <c r="Q11178" s="5"/>
      <c r="R11178" s="5"/>
      <c r="S11178" s="5"/>
      <c r="T11178" s="5"/>
      <c r="U11178" s="5"/>
      <c r="V11178" s="5"/>
      <c r="W11178" s="5"/>
      <c r="X11178" s="5"/>
      <c r="Y11178" s="5"/>
      <c r="Z11178" s="5"/>
      <c r="AA11178" s="5"/>
      <c r="AB11178" s="5"/>
      <c r="AC11178" s="5"/>
      <c r="AD11178" s="5"/>
    </row>
    <row r="11179" spans="1:30" ht="15.75" customHeight="1">
      <c r="A11179" s="3" t="s">
        <v>11227</v>
      </c>
      <c r="B11179" s="4" t="str">
        <f t="shared" si="129"/>
        <v>March</v>
      </c>
      <c r="C11179" s="3">
        <v>241.95</v>
      </c>
      <c r="D11179" s="4">
        <v>45376</v>
      </c>
      <c r="E11179" s="3" t="s">
        <v>2</v>
      </c>
      <c r="F11179" s="3" t="s">
        <v>44</v>
      </c>
      <c r="G11179" s="3">
        <f t="shared" si="130"/>
        <v>24.195</v>
      </c>
      <c r="H11179" s="3">
        <f t="shared" si="131"/>
        <v>217.755</v>
      </c>
      <c r="I11179" s="3">
        <v>2</v>
      </c>
      <c r="J11179" s="4">
        <v>45383</v>
      </c>
      <c r="K11179" s="3" t="s">
        <v>49</v>
      </c>
      <c r="L11179" s="3" t="s">
        <v>41</v>
      </c>
      <c r="M11179" s="3">
        <v>39.299999999999997</v>
      </c>
      <c r="N11179" s="3" t="s">
        <v>42</v>
      </c>
      <c r="O11179" s="3"/>
      <c r="P11179" s="5"/>
      <c r="Q11179" s="5"/>
      <c r="R11179" s="5"/>
      <c r="S11179" s="5"/>
      <c r="T11179" s="5"/>
      <c r="U11179" s="5"/>
      <c r="V11179" s="5"/>
      <c r="W11179" s="5"/>
      <c r="X11179" s="5"/>
      <c r="Y11179" s="5"/>
      <c r="Z11179" s="5"/>
      <c r="AA11179" s="5"/>
      <c r="AB11179" s="5"/>
      <c r="AC11179" s="5"/>
      <c r="AD11179" s="5"/>
    </row>
    <row r="11180" spans="1:30" ht="15.75" customHeight="1">
      <c r="A11180" s="3" t="s">
        <v>11228</v>
      </c>
      <c r="B11180" s="4" t="str">
        <f t="shared" si="129"/>
        <v>December</v>
      </c>
      <c r="C11180" s="3">
        <v>3416.87</v>
      </c>
      <c r="D11180" s="4">
        <v>45632</v>
      </c>
      <c r="E11180" s="3" t="s">
        <v>4</v>
      </c>
      <c r="F11180" s="3" t="s">
        <v>44</v>
      </c>
      <c r="G11180" s="3">
        <f t="shared" si="130"/>
        <v>341.68700000000001</v>
      </c>
      <c r="H11180" s="3">
        <f t="shared" si="131"/>
        <v>3075.183</v>
      </c>
      <c r="I11180" s="3">
        <v>5</v>
      </c>
      <c r="J11180" s="4">
        <v>45635</v>
      </c>
      <c r="K11180" s="3" t="s">
        <v>49</v>
      </c>
      <c r="L11180" s="3" t="s">
        <v>45</v>
      </c>
      <c r="M11180" s="3">
        <v>868.85</v>
      </c>
      <c r="N11180" s="3" t="s">
        <v>37</v>
      </c>
      <c r="O11180" s="3"/>
      <c r="P11180" s="5"/>
      <c r="Q11180" s="5"/>
      <c r="R11180" s="5"/>
      <c r="S11180" s="5"/>
      <c r="T11180" s="5"/>
      <c r="U11180" s="5"/>
      <c r="V11180" s="5"/>
      <c r="W11180" s="5"/>
      <c r="X11180" s="5"/>
      <c r="Y11180" s="5"/>
      <c r="Z11180" s="5"/>
      <c r="AA11180" s="5"/>
      <c r="AB11180" s="5"/>
      <c r="AC11180" s="5"/>
      <c r="AD11180" s="5"/>
    </row>
    <row r="11181" spans="1:30" ht="15.75" customHeight="1">
      <c r="A11181" s="3" t="s">
        <v>11229</v>
      </c>
      <c r="B11181" s="4" t="str">
        <f t="shared" si="129"/>
        <v>November</v>
      </c>
      <c r="C11181" s="3">
        <v>3653.12</v>
      </c>
      <c r="D11181" s="4">
        <v>45599</v>
      </c>
      <c r="E11181" s="3" t="s">
        <v>4</v>
      </c>
      <c r="F11181" s="3" t="s">
        <v>51</v>
      </c>
      <c r="G11181" s="3">
        <f t="shared" si="130"/>
        <v>365.31200000000001</v>
      </c>
      <c r="H11181" s="3">
        <f t="shared" si="131"/>
        <v>3287.808</v>
      </c>
      <c r="I11181" s="3">
        <v>1</v>
      </c>
      <c r="J11181" s="4">
        <v>45605</v>
      </c>
      <c r="K11181" s="3" t="s">
        <v>49</v>
      </c>
      <c r="L11181" s="3" t="s">
        <v>45</v>
      </c>
      <c r="M11181" s="3">
        <v>854.33</v>
      </c>
      <c r="N11181" s="3" t="s">
        <v>42</v>
      </c>
      <c r="O11181" s="3"/>
      <c r="P11181" s="5"/>
      <c r="Q11181" s="5"/>
      <c r="R11181" s="5"/>
      <c r="S11181" s="5"/>
      <c r="T11181" s="5"/>
      <c r="U11181" s="5"/>
      <c r="V11181" s="5"/>
      <c r="W11181" s="5"/>
      <c r="X11181" s="5"/>
      <c r="Y11181" s="5"/>
      <c r="Z11181" s="5"/>
      <c r="AA11181" s="5"/>
      <c r="AB11181" s="5"/>
      <c r="AC11181" s="5"/>
      <c r="AD11181" s="5"/>
    </row>
    <row r="11182" spans="1:30" ht="15.75" customHeight="1">
      <c r="A11182" s="3" t="s">
        <v>11230</v>
      </c>
      <c r="B11182" s="4" t="str">
        <f t="shared" si="129"/>
        <v>September</v>
      </c>
      <c r="C11182" s="3">
        <v>4244.76</v>
      </c>
      <c r="D11182" s="4">
        <v>45182</v>
      </c>
      <c r="E11182" s="3" t="s">
        <v>5</v>
      </c>
      <c r="F11182" s="3" t="s">
        <v>34</v>
      </c>
      <c r="G11182" s="3">
        <f t="shared" si="130"/>
        <v>424.47600000000006</v>
      </c>
      <c r="H11182" s="3">
        <f t="shared" si="131"/>
        <v>3820.2840000000001</v>
      </c>
      <c r="I11182" s="3">
        <v>5</v>
      </c>
      <c r="J11182" s="4">
        <v>45187</v>
      </c>
      <c r="K11182" s="3" t="s">
        <v>35</v>
      </c>
      <c r="L11182" s="3" t="s">
        <v>36</v>
      </c>
      <c r="M11182" s="3">
        <v>1064.26</v>
      </c>
      <c r="N11182" s="3" t="s">
        <v>65</v>
      </c>
      <c r="O11182" s="3"/>
      <c r="P11182" s="5"/>
      <c r="Q11182" s="5"/>
      <c r="R11182" s="5"/>
      <c r="S11182" s="5"/>
      <c r="T11182" s="5"/>
      <c r="U11182" s="5"/>
      <c r="V11182" s="5"/>
      <c r="W11182" s="5"/>
      <c r="X11182" s="5"/>
      <c r="Y11182" s="5"/>
      <c r="Z11182" s="5"/>
      <c r="AA11182" s="5"/>
      <c r="AB11182" s="5"/>
      <c r="AC11182" s="5"/>
      <c r="AD11182" s="5"/>
    </row>
    <row r="11183" spans="1:30" ht="15.75" customHeight="1">
      <c r="A11183" s="3" t="s">
        <v>11231</v>
      </c>
      <c r="B11183" s="4" t="str">
        <f t="shared" si="129"/>
        <v>November</v>
      </c>
      <c r="C11183" s="3">
        <v>2058.04</v>
      </c>
      <c r="D11183" s="4">
        <v>45619</v>
      </c>
      <c r="E11183" s="3" t="s">
        <v>5</v>
      </c>
      <c r="F11183" s="3" t="s">
        <v>54</v>
      </c>
      <c r="G11183" s="3">
        <f t="shared" si="130"/>
        <v>205.804</v>
      </c>
      <c r="H11183" s="3">
        <f t="shared" si="131"/>
        <v>1852.2359999999999</v>
      </c>
      <c r="I11183" s="3">
        <v>8</v>
      </c>
      <c r="J11183" s="4">
        <v>45622</v>
      </c>
      <c r="K11183" s="3" t="s">
        <v>35</v>
      </c>
      <c r="L11183" s="3" t="s">
        <v>41</v>
      </c>
      <c r="M11183" s="3">
        <v>151.81</v>
      </c>
      <c r="N11183" s="3" t="s">
        <v>52</v>
      </c>
      <c r="O11183" s="3"/>
      <c r="P11183" s="5"/>
      <c r="Q11183" s="5"/>
      <c r="R11183" s="5"/>
      <c r="S11183" s="5"/>
      <c r="T11183" s="5"/>
      <c r="U11183" s="5"/>
      <c r="V11183" s="5"/>
      <c r="W11183" s="5"/>
      <c r="X11183" s="5"/>
      <c r="Y11183" s="5"/>
      <c r="Z11183" s="5"/>
      <c r="AA11183" s="5"/>
      <c r="AB11183" s="5"/>
      <c r="AC11183" s="5"/>
      <c r="AD11183" s="5"/>
    </row>
    <row r="11184" spans="1:30" ht="15.75" customHeight="1">
      <c r="A11184" s="3" t="s">
        <v>11232</v>
      </c>
      <c r="B11184" s="4" t="str">
        <f t="shared" si="129"/>
        <v>August</v>
      </c>
      <c r="C11184" s="3">
        <v>2009.91</v>
      </c>
      <c r="D11184" s="4">
        <v>45527</v>
      </c>
      <c r="E11184" s="3" t="s">
        <v>4</v>
      </c>
      <c r="F11184" s="3" t="s">
        <v>51</v>
      </c>
      <c r="G11184" s="3">
        <f t="shared" si="130"/>
        <v>200.99100000000001</v>
      </c>
      <c r="H11184" s="3">
        <f t="shared" si="131"/>
        <v>1808.9190000000001</v>
      </c>
      <c r="I11184" s="3">
        <v>9</v>
      </c>
      <c r="J11184" s="4">
        <v>45529</v>
      </c>
      <c r="K11184" s="3" t="s">
        <v>40</v>
      </c>
      <c r="L11184" s="3" t="s">
        <v>41</v>
      </c>
      <c r="M11184" s="3">
        <v>466.13</v>
      </c>
      <c r="N11184" s="3" t="s">
        <v>37</v>
      </c>
      <c r="O11184" s="3"/>
      <c r="P11184" s="5"/>
      <c r="Q11184" s="5"/>
      <c r="R11184" s="5"/>
      <c r="S11184" s="5"/>
      <c r="T11184" s="5"/>
      <c r="U11184" s="5"/>
      <c r="V11184" s="5"/>
      <c r="W11184" s="5"/>
      <c r="X11184" s="5"/>
      <c r="Y11184" s="5"/>
      <c r="Z11184" s="5"/>
      <c r="AA11184" s="5"/>
      <c r="AB11184" s="5"/>
      <c r="AC11184" s="5"/>
      <c r="AD11184" s="5"/>
    </row>
    <row r="11185" spans="1:30" ht="15.75" customHeight="1">
      <c r="A11185" s="3" t="s">
        <v>11233</v>
      </c>
      <c r="B11185" s="4" t="str">
        <f t="shared" si="129"/>
        <v>February</v>
      </c>
      <c r="C11185" s="3">
        <v>2806.6</v>
      </c>
      <c r="D11185" s="4">
        <v>44981</v>
      </c>
      <c r="E11185" s="3" t="s">
        <v>3</v>
      </c>
      <c r="F11185" s="3" t="s">
        <v>34</v>
      </c>
      <c r="G11185" s="3">
        <f t="shared" si="130"/>
        <v>280.66000000000003</v>
      </c>
      <c r="H11185" s="3">
        <f t="shared" si="131"/>
        <v>2525.94</v>
      </c>
      <c r="I11185" s="3">
        <v>6</v>
      </c>
      <c r="J11185" s="4">
        <v>44987</v>
      </c>
      <c r="K11185" s="3" t="s">
        <v>40</v>
      </c>
      <c r="L11185" s="3" t="s">
        <v>36</v>
      </c>
      <c r="M11185" s="3">
        <v>451.2</v>
      </c>
      <c r="N11185" s="3" t="s">
        <v>46</v>
      </c>
      <c r="O11185" s="3"/>
      <c r="P11185" s="5"/>
      <c r="Q11185" s="5"/>
      <c r="R11185" s="5"/>
      <c r="S11185" s="5"/>
      <c r="T11185" s="5"/>
      <c r="U11185" s="5"/>
      <c r="V11185" s="5"/>
      <c r="W11185" s="5"/>
      <c r="X11185" s="5"/>
      <c r="Y11185" s="5"/>
      <c r="Z11185" s="5"/>
      <c r="AA11185" s="5"/>
      <c r="AB11185" s="5"/>
      <c r="AC11185" s="5"/>
      <c r="AD11185" s="5"/>
    </row>
    <row r="11186" spans="1:30" ht="15.75" customHeight="1">
      <c r="A11186" s="3" t="s">
        <v>11234</v>
      </c>
      <c r="B11186" s="4" t="str">
        <f t="shared" si="129"/>
        <v>May</v>
      </c>
      <c r="C11186" s="3">
        <v>3810.9</v>
      </c>
      <c r="D11186" s="4">
        <v>45433</v>
      </c>
      <c r="E11186" s="3" t="s">
        <v>3</v>
      </c>
      <c r="F11186" s="3" t="s">
        <v>51</v>
      </c>
      <c r="G11186" s="3">
        <f t="shared" si="130"/>
        <v>381.09000000000003</v>
      </c>
      <c r="H11186" s="3">
        <f t="shared" si="131"/>
        <v>3429.81</v>
      </c>
      <c r="I11186" s="3">
        <v>4</v>
      </c>
      <c r="J11186" s="4">
        <v>45436</v>
      </c>
      <c r="K11186" s="3" t="s">
        <v>49</v>
      </c>
      <c r="L11186" s="3" t="s">
        <v>45</v>
      </c>
      <c r="M11186" s="3">
        <v>530.58000000000004</v>
      </c>
      <c r="N11186" s="3" t="s">
        <v>37</v>
      </c>
      <c r="O11186" s="3"/>
      <c r="P11186" s="5"/>
      <c r="Q11186" s="5"/>
      <c r="R11186" s="5"/>
      <c r="S11186" s="5"/>
      <c r="T11186" s="5"/>
      <c r="U11186" s="5"/>
      <c r="V11186" s="5"/>
      <c r="W11186" s="5"/>
      <c r="X11186" s="5"/>
      <c r="Y11186" s="5"/>
      <c r="Z11186" s="5"/>
      <c r="AA11186" s="5"/>
      <c r="AB11186" s="5"/>
      <c r="AC11186" s="5"/>
      <c r="AD11186" s="5"/>
    </row>
    <row r="11187" spans="1:30" ht="15.75" customHeight="1">
      <c r="A11187" s="3" t="s">
        <v>11235</v>
      </c>
      <c r="B11187" s="4" t="str">
        <f t="shared" si="129"/>
        <v>June</v>
      </c>
      <c r="C11187" s="3">
        <v>3240.86</v>
      </c>
      <c r="D11187" s="4">
        <v>45099</v>
      </c>
      <c r="E11187" s="3" t="s">
        <v>2</v>
      </c>
      <c r="F11187" s="3" t="s">
        <v>39</v>
      </c>
      <c r="G11187" s="3">
        <f t="shared" si="130"/>
        <v>324.08600000000001</v>
      </c>
      <c r="H11187" s="3">
        <f t="shared" si="131"/>
        <v>2916.7740000000003</v>
      </c>
      <c r="I11187" s="3">
        <v>3</v>
      </c>
      <c r="J11187" s="4">
        <v>45100</v>
      </c>
      <c r="K11187" s="3" t="s">
        <v>35</v>
      </c>
      <c r="L11187" s="3" t="s">
        <v>41</v>
      </c>
      <c r="M11187" s="3">
        <v>293.06</v>
      </c>
      <c r="N11187" s="3" t="s">
        <v>65</v>
      </c>
      <c r="O11187" s="3"/>
      <c r="P11187" s="5"/>
      <c r="Q11187" s="5"/>
      <c r="R11187" s="5"/>
      <c r="S11187" s="5"/>
      <c r="T11187" s="5"/>
      <c r="U11187" s="5"/>
      <c r="V11187" s="5"/>
      <c r="W11187" s="5"/>
      <c r="X11187" s="5"/>
      <c r="Y11187" s="5"/>
      <c r="Z11187" s="5"/>
      <c r="AA11187" s="5"/>
      <c r="AB11187" s="5"/>
      <c r="AC11187" s="5"/>
      <c r="AD11187" s="5"/>
    </row>
    <row r="11188" spans="1:30" ht="15.75" customHeight="1">
      <c r="A11188" s="3" t="s">
        <v>11236</v>
      </c>
      <c r="B11188" s="4" t="str">
        <f t="shared" si="129"/>
        <v>June</v>
      </c>
      <c r="C11188" s="3">
        <v>1703.88</v>
      </c>
      <c r="D11188" s="4">
        <v>45081</v>
      </c>
      <c r="E11188" s="3" t="s">
        <v>4</v>
      </c>
      <c r="F11188" s="3" t="s">
        <v>44</v>
      </c>
      <c r="G11188" s="3">
        <f t="shared" si="130"/>
        <v>170.38800000000003</v>
      </c>
      <c r="H11188" s="3">
        <f t="shared" si="131"/>
        <v>1533.4920000000002</v>
      </c>
      <c r="I11188" s="3">
        <v>8</v>
      </c>
      <c r="J11188" s="4">
        <v>45088</v>
      </c>
      <c r="K11188" s="3" t="s">
        <v>35</v>
      </c>
      <c r="L11188" s="3" t="s">
        <v>36</v>
      </c>
      <c r="M11188" s="3">
        <v>186.61</v>
      </c>
      <c r="N11188" s="3" t="s">
        <v>42</v>
      </c>
      <c r="O11188" s="3"/>
      <c r="P11188" s="5"/>
      <c r="Q11188" s="5"/>
      <c r="R11188" s="5"/>
      <c r="S11188" s="5"/>
      <c r="T11188" s="5"/>
      <c r="U11188" s="5"/>
      <c r="V11188" s="5"/>
      <c r="W11188" s="5"/>
      <c r="X11188" s="5"/>
      <c r="Y11188" s="5"/>
      <c r="Z11188" s="5"/>
      <c r="AA11188" s="5"/>
      <c r="AB11188" s="5"/>
      <c r="AC11188" s="5"/>
      <c r="AD11188" s="5"/>
    </row>
    <row r="11189" spans="1:30" ht="15.75" customHeight="1">
      <c r="A11189" s="3" t="s">
        <v>11237</v>
      </c>
      <c r="B11189" s="4" t="str">
        <f t="shared" si="129"/>
        <v>December</v>
      </c>
      <c r="C11189" s="3">
        <v>1798.08</v>
      </c>
      <c r="D11189" s="4">
        <v>45656</v>
      </c>
      <c r="E11189" s="3" t="s">
        <v>5</v>
      </c>
      <c r="F11189" s="3" t="s">
        <v>39</v>
      </c>
      <c r="G11189" s="3">
        <f t="shared" si="130"/>
        <v>179.80799999999999</v>
      </c>
      <c r="H11189" s="3">
        <f t="shared" si="131"/>
        <v>1618.2719999999999</v>
      </c>
      <c r="I11189" s="3">
        <v>2</v>
      </c>
      <c r="J11189" s="4">
        <v>45662</v>
      </c>
      <c r="K11189" s="3" t="s">
        <v>49</v>
      </c>
      <c r="L11189" s="3" t="s">
        <v>45</v>
      </c>
      <c r="M11189" s="3">
        <v>359.69</v>
      </c>
      <c r="N11189" s="3" t="s">
        <v>42</v>
      </c>
      <c r="O11189" s="3"/>
      <c r="P11189" s="5"/>
      <c r="Q11189" s="5"/>
      <c r="R11189" s="5"/>
      <c r="S11189" s="5"/>
      <c r="T11189" s="5"/>
      <c r="U11189" s="5"/>
      <c r="V11189" s="5"/>
      <c r="W11189" s="5"/>
      <c r="X11189" s="5"/>
      <c r="Y11189" s="5"/>
      <c r="Z11189" s="5"/>
      <c r="AA11189" s="5"/>
      <c r="AB11189" s="5"/>
      <c r="AC11189" s="5"/>
      <c r="AD11189" s="5"/>
    </row>
    <row r="11190" spans="1:30" ht="15.75" customHeight="1">
      <c r="A11190" s="3" t="s">
        <v>11238</v>
      </c>
      <c r="B11190" s="4" t="str">
        <f t="shared" si="129"/>
        <v>June</v>
      </c>
      <c r="C11190" s="3">
        <v>3838.72</v>
      </c>
      <c r="D11190" s="4">
        <v>45106</v>
      </c>
      <c r="E11190" s="3" t="s">
        <v>3</v>
      </c>
      <c r="F11190" s="3" t="s">
        <v>39</v>
      </c>
      <c r="G11190" s="3">
        <f t="shared" si="130"/>
        <v>383.87200000000001</v>
      </c>
      <c r="H11190" s="3">
        <f t="shared" si="131"/>
        <v>3454.848</v>
      </c>
      <c r="I11190" s="3">
        <v>8</v>
      </c>
      <c r="J11190" s="4">
        <v>45113</v>
      </c>
      <c r="K11190" s="3" t="s">
        <v>40</v>
      </c>
      <c r="L11190" s="3" t="s">
        <v>41</v>
      </c>
      <c r="M11190" s="3">
        <v>865.77</v>
      </c>
      <c r="N11190" s="3" t="s">
        <v>42</v>
      </c>
      <c r="O11190" s="3"/>
      <c r="P11190" s="5"/>
      <c r="Q11190" s="5"/>
      <c r="R11190" s="5"/>
      <c r="S11190" s="5"/>
      <c r="T11190" s="5"/>
      <c r="U11190" s="5"/>
      <c r="V11190" s="5"/>
      <c r="W11190" s="5"/>
      <c r="X11190" s="5"/>
      <c r="Y11190" s="5"/>
      <c r="Z11190" s="5"/>
      <c r="AA11190" s="5"/>
      <c r="AB11190" s="5"/>
      <c r="AC11190" s="5"/>
      <c r="AD11190" s="5"/>
    </row>
    <row r="11191" spans="1:30" ht="15.75" customHeight="1">
      <c r="A11191" s="3" t="s">
        <v>11239</v>
      </c>
      <c r="B11191" s="4" t="str">
        <f t="shared" si="129"/>
        <v>September</v>
      </c>
      <c r="C11191" s="3">
        <v>2719.77</v>
      </c>
      <c r="D11191" s="4">
        <v>45565</v>
      </c>
      <c r="E11191" s="3" t="s">
        <v>2</v>
      </c>
      <c r="F11191" s="3" t="s">
        <v>54</v>
      </c>
      <c r="G11191" s="3">
        <f t="shared" si="130"/>
        <v>271.97700000000003</v>
      </c>
      <c r="H11191" s="3">
        <f t="shared" si="131"/>
        <v>2447.7930000000001</v>
      </c>
      <c r="I11191" s="3">
        <v>7</v>
      </c>
      <c r="J11191" s="4">
        <v>45569</v>
      </c>
      <c r="K11191" s="3" t="s">
        <v>49</v>
      </c>
      <c r="L11191" s="3" t="s">
        <v>36</v>
      </c>
      <c r="M11191" s="3">
        <v>506.31</v>
      </c>
      <c r="N11191" s="3" t="s">
        <v>46</v>
      </c>
      <c r="O11191" s="3"/>
      <c r="P11191" s="5"/>
      <c r="Q11191" s="5"/>
      <c r="R11191" s="5"/>
      <c r="S11191" s="5"/>
      <c r="T11191" s="5"/>
      <c r="U11191" s="5"/>
      <c r="V11191" s="5"/>
      <c r="W11191" s="5"/>
      <c r="X11191" s="5"/>
      <c r="Y11191" s="5"/>
      <c r="Z11191" s="5"/>
      <c r="AA11191" s="5"/>
      <c r="AB11191" s="5"/>
      <c r="AC11191" s="5"/>
      <c r="AD11191" s="5"/>
    </row>
    <row r="11192" spans="1:30" ht="15.75" customHeight="1">
      <c r="A11192" s="3" t="s">
        <v>11240</v>
      </c>
      <c r="B11192" s="4" t="str">
        <f t="shared" si="129"/>
        <v>January</v>
      </c>
      <c r="C11192" s="3">
        <v>580.08000000000004</v>
      </c>
      <c r="D11192" s="4">
        <v>45298</v>
      </c>
      <c r="E11192" s="3" t="s">
        <v>4</v>
      </c>
      <c r="F11192" s="3" t="s">
        <v>34</v>
      </c>
      <c r="G11192" s="3">
        <f t="shared" si="130"/>
        <v>58.00800000000001</v>
      </c>
      <c r="H11192" s="3">
        <f t="shared" si="131"/>
        <v>522.072</v>
      </c>
      <c r="I11192" s="3">
        <v>2</v>
      </c>
      <c r="J11192" s="4">
        <v>45300</v>
      </c>
      <c r="K11192" s="3" t="s">
        <v>40</v>
      </c>
      <c r="L11192" s="3" t="s">
        <v>41</v>
      </c>
      <c r="M11192" s="3">
        <v>168.97</v>
      </c>
      <c r="N11192" s="3" t="s">
        <v>42</v>
      </c>
      <c r="O11192" s="3"/>
      <c r="P11192" s="5"/>
      <c r="Q11192" s="5"/>
      <c r="R11192" s="5"/>
      <c r="S11192" s="5"/>
      <c r="T11192" s="5"/>
      <c r="U11192" s="5"/>
      <c r="V11192" s="5"/>
      <c r="W11192" s="5"/>
      <c r="X11192" s="5"/>
      <c r="Y11192" s="5"/>
      <c r="Z11192" s="5"/>
      <c r="AA11192" s="5"/>
      <c r="AB11192" s="5"/>
      <c r="AC11192" s="5"/>
      <c r="AD11192" s="5"/>
    </row>
    <row r="11193" spans="1:30" ht="15.75" customHeight="1">
      <c r="A11193" s="3" t="s">
        <v>11241</v>
      </c>
      <c r="B11193" s="4" t="str">
        <f t="shared" si="129"/>
        <v>November</v>
      </c>
      <c r="C11193" s="3">
        <v>849.68</v>
      </c>
      <c r="D11193" s="4">
        <v>45613</v>
      </c>
      <c r="E11193" s="3" t="s">
        <v>3</v>
      </c>
      <c r="F11193" s="3" t="s">
        <v>44</v>
      </c>
      <c r="G11193" s="3">
        <f t="shared" si="130"/>
        <v>84.968000000000004</v>
      </c>
      <c r="H11193" s="3">
        <f t="shared" si="131"/>
        <v>764.71199999999999</v>
      </c>
      <c r="I11193" s="3">
        <v>2</v>
      </c>
      <c r="J11193" s="4">
        <v>45616</v>
      </c>
      <c r="K11193" s="3" t="s">
        <v>35</v>
      </c>
      <c r="L11193" s="3" t="s">
        <v>41</v>
      </c>
      <c r="M11193" s="3">
        <v>82.2</v>
      </c>
      <c r="N11193" s="3" t="s">
        <v>65</v>
      </c>
      <c r="O11193" s="3"/>
      <c r="P11193" s="5"/>
      <c r="Q11193" s="5"/>
      <c r="R11193" s="5"/>
      <c r="S11193" s="5"/>
      <c r="T11193" s="5"/>
      <c r="U11193" s="5"/>
      <c r="V11193" s="5"/>
      <c r="W11193" s="5"/>
      <c r="X11193" s="5"/>
      <c r="Y11193" s="5"/>
      <c r="Z11193" s="5"/>
      <c r="AA11193" s="5"/>
      <c r="AB11193" s="5"/>
      <c r="AC11193" s="5"/>
      <c r="AD11193" s="5"/>
    </row>
    <row r="11194" spans="1:30" ht="15.75" customHeight="1">
      <c r="A11194" s="3" t="s">
        <v>11242</v>
      </c>
      <c r="B11194" s="4" t="str">
        <f t="shared" si="129"/>
        <v>February</v>
      </c>
      <c r="C11194" s="3">
        <v>4270.83</v>
      </c>
      <c r="D11194" s="4">
        <v>44984</v>
      </c>
      <c r="E11194" s="3" t="s">
        <v>4</v>
      </c>
      <c r="F11194" s="3" t="s">
        <v>39</v>
      </c>
      <c r="G11194" s="3">
        <f t="shared" si="130"/>
        <v>427.08300000000003</v>
      </c>
      <c r="H11194" s="3">
        <f t="shared" si="131"/>
        <v>3843.7469999999998</v>
      </c>
      <c r="I11194" s="3">
        <v>2</v>
      </c>
      <c r="J11194" s="4">
        <v>44991</v>
      </c>
      <c r="K11194" s="3" t="s">
        <v>49</v>
      </c>
      <c r="L11194" s="3" t="s">
        <v>45</v>
      </c>
      <c r="M11194" s="3">
        <v>826.96</v>
      </c>
      <c r="N11194" s="3" t="s">
        <v>46</v>
      </c>
      <c r="O11194" s="3"/>
      <c r="P11194" s="5"/>
      <c r="Q11194" s="5"/>
      <c r="R11194" s="5"/>
      <c r="S11194" s="5"/>
      <c r="T11194" s="5"/>
      <c r="U11194" s="5"/>
      <c r="V11194" s="5"/>
      <c r="W11194" s="5"/>
      <c r="X11194" s="5"/>
      <c r="Y11194" s="5"/>
      <c r="Z11194" s="5"/>
      <c r="AA11194" s="5"/>
      <c r="AB11194" s="5"/>
      <c r="AC11194" s="5"/>
      <c r="AD11194" s="5"/>
    </row>
    <row r="11195" spans="1:30" ht="15.75" customHeight="1">
      <c r="A11195" s="3" t="s">
        <v>11243</v>
      </c>
      <c r="B11195" s="4" t="str">
        <f t="shared" si="129"/>
        <v>October</v>
      </c>
      <c r="C11195" s="3">
        <v>4994.1400000000003</v>
      </c>
      <c r="D11195" s="4">
        <v>45573</v>
      </c>
      <c r="E11195" s="3" t="s">
        <v>4</v>
      </c>
      <c r="F11195" s="3" t="s">
        <v>44</v>
      </c>
      <c r="G11195" s="3">
        <f t="shared" si="130"/>
        <v>499.41400000000004</v>
      </c>
      <c r="H11195" s="3">
        <f t="shared" si="131"/>
        <v>4494.7260000000006</v>
      </c>
      <c r="I11195" s="3">
        <v>1</v>
      </c>
      <c r="J11195" s="4">
        <v>45574</v>
      </c>
      <c r="K11195" s="3" t="s">
        <v>40</v>
      </c>
      <c r="L11195" s="3" t="s">
        <v>45</v>
      </c>
      <c r="M11195" s="3">
        <v>1177.17</v>
      </c>
      <c r="N11195" s="3" t="s">
        <v>46</v>
      </c>
      <c r="O11195" s="3"/>
      <c r="P11195" s="5"/>
      <c r="Q11195" s="5"/>
      <c r="R11195" s="5"/>
      <c r="S11195" s="5"/>
      <c r="T11195" s="5"/>
      <c r="U11195" s="5"/>
      <c r="V11195" s="5"/>
      <c r="W11195" s="5"/>
      <c r="X11195" s="5"/>
      <c r="Y11195" s="5"/>
      <c r="Z11195" s="5"/>
      <c r="AA11195" s="5"/>
      <c r="AB11195" s="5"/>
      <c r="AC11195" s="5"/>
      <c r="AD11195" s="5"/>
    </row>
    <row r="11196" spans="1:30" ht="15.75" customHeight="1">
      <c r="A11196" s="3" t="s">
        <v>11244</v>
      </c>
      <c r="B11196" s="4" t="str">
        <f t="shared" si="129"/>
        <v>May</v>
      </c>
      <c r="C11196" s="3">
        <v>1744.85</v>
      </c>
      <c r="D11196" s="4">
        <v>45067</v>
      </c>
      <c r="E11196" s="3" t="s">
        <v>3</v>
      </c>
      <c r="F11196" s="3" t="s">
        <v>34</v>
      </c>
      <c r="G11196" s="3">
        <f t="shared" si="130"/>
        <v>174.48500000000001</v>
      </c>
      <c r="H11196" s="3">
        <f t="shared" si="131"/>
        <v>1570.3649999999998</v>
      </c>
      <c r="I11196" s="3">
        <v>7</v>
      </c>
      <c r="J11196" s="4">
        <v>45068</v>
      </c>
      <c r="K11196" s="3" t="s">
        <v>40</v>
      </c>
      <c r="L11196" s="3" t="s">
        <v>41</v>
      </c>
      <c r="M11196" s="3">
        <v>192.09</v>
      </c>
      <c r="N11196" s="3" t="s">
        <v>46</v>
      </c>
      <c r="O11196" s="3"/>
      <c r="P11196" s="5"/>
      <c r="Q11196" s="5"/>
      <c r="R11196" s="5"/>
      <c r="S11196" s="5"/>
      <c r="T11196" s="5"/>
      <c r="U11196" s="5"/>
      <c r="V11196" s="5"/>
      <c r="W11196" s="5"/>
      <c r="X11196" s="5"/>
      <c r="Y11196" s="5"/>
      <c r="Z11196" s="5"/>
      <c r="AA11196" s="5"/>
      <c r="AB11196" s="5"/>
      <c r="AC11196" s="5"/>
      <c r="AD11196" s="5"/>
    </row>
    <row r="11197" spans="1:30" ht="15.75" customHeight="1">
      <c r="A11197" s="3" t="s">
        <v>11245</v>
      </c>
      <c r="B11197" s="4" t="str">
        <f t="shared" si="129"/>
        <v>February</v>
      </c>
      <c r="C11197" s="3">
        <v>1994.84</v>
      </c>
      <c r="D11197" s="4">
        <v>44974</v>
      </c>
      <c r="E11197" s="3" t="s">
        <v>3</v>
      </c>
      <c r="F11197" s="3" t="s">
        <v>51</v>
      </c>
      <c r="G11197" s="3">
        <f t="shared" si="130"/>
        <v>199.48400000000001</v>
      </c>
      <c r="H11197" s="3">
        <f t="shared" si="131"/>
        <v>1795.356</v>
      </c>
      <c r="I11197" s="3">
        <v>8</v>
      </c>
      <c r="J11197" s="4">
        <v>44978</v>
      </c>
      <c r="K11197" s="3" t="s">
        <v>40</v>
      </c>
      <c r="L11197" s="3" t="s">
        <v>45</v>
      </c>
      <c r="M11197" s="3">
        <v>121.36</v>
      </c>
      <c r="N11197" s="3" t="s">
        <v>65</v>
      </c>
      <c r="O11197" s="3"/>
      <c r="P11197" s="5"/>
      <c r="Q11197" s="5"/>
      <c r="R11197" s="5"/>
      <c r="S11197" s="5"/>
      <c r="T11197" s="5"/>
      <c r="U11197" s="5"/>
      <c r="V11197" s="5"/>
      <c r="W11197" s="5"/>
      <c r="X11197" s="5"/>
      <c r="Y11197" s="5"/>
      <c r="Z11197" s="5"/>
      <c r="AA11197" s="5"/>
      <c r="AB11197" s="5"/>
      <c r="AC11197" s="5"/>
      <c r="AD11197" s="5"/>
    </row>
    <row r="11198" spans="1:30" ht="15.75" customHeight="1">
      <c r="A11198" s="3" t="s">
        <v>11246</v>
      </c>
      <c r="B11198" s="4" t="str">
        <f t="shared" si="129"/>
        <v>October</v>
      </c>
      <c r="C11198" s="3">
        <v>856.99</v>
      </c>
      <c r="D11198" s="4">
        <v>45594</v>
      </c>
      <c r="E11198" s="3" t="s">
        <v>3</v>
      </c>
      <c r="F11198" s="3" t="s">
        <v>39</v>
      </c>
      <c r="G11198" s="3">
        <f t="shared" si="130"/>
        <v>85.699000000000012</v>
      </c>
      <c r="H11198" s="3">
        <f t="shared" si="131"/>
        <v>771.29099999999994</v>
      </c>
      <c r="I11198" s="3">
        <v>7</v>
      </c>
      <c r="J11198" s="4">
        <v>45596</v>
      </c>
      <c r="K11198" s="3" t="s">
        <v>49</v>
      </c>
      <c r="L11198" s="3" t="s">
        <v>36</v>
      </c>
      <c r="M11198" s="3">
        <v>93.97</v>
      </c>
      <c r="N11198" s="3" t="s">
        <v>37</v>
      </c>
      <c r="O11198" s="3"/>
      <c r="P11198" s="5"/>
      <c r="Q11198" s="5"/>
      <c r="R11198" s="5"/>
      <c r="S11198" s="5"/>
      <c r="T11198" s="5"/>
      <c r="U11198" s="5"/>
      <c r="V11198" s="5"/>
      <c r="W11198" s="5"/>
      <c r="X11198" s="5"/>
      <c r="Y11198" s="5"/>
      <c r="Z11198" s="5"/>
      <c r="AA11198" s="5"/>
      <c r="AB11198" s="5"/>
      <c r="AC11198" s="5"/>
      <c r="AD11198" s="5"/>
    </row>
    <row r="11199" spans="1:30" ht="15.75" customHeight="1">
      <c r="A11199" s="3" t="s">
        <v>11247</v>
      </c>
      <c r="B11199" s="4" t="str">
        <f t="shared" si="129"/>
        <v>March</v>
      </c>
      <c r="C11199" s="3">
        <v>1254.99</v>
      </c>
      <c r="D11199" s="4">
        <v>45355</v>
      </c>
      <c r="E11199" s="3" t="s">
        <v>4</v>
      </c>
      <c r="F11199" s="3" t="s">
        <v>34</v>
      </c>
      <c r="G11199" s="3">
        <f t="shared" si="130"/>
        <v>125.49900000000001</v>
      </c>
      <c r="H11199" s="3">
        <f t="shared" si="131"/>
        <v>1129.491</v>
      </c>
      <c r="I11199" s="3">
        <v>4</v>
      </c>
      <c r="J11199" s="4">
        <v>45359</v>
      </c>
      <c r="K11199" s="3" t="s">
        <v>49</v>
      </c>
      <c r="L11199" s="3" t="s">
        <v>45</v>
      </c>
      <c r="M11199" s="3">
        <v>64.91</v>
      </c>
      <c r="N11199" s="3" t="s">
        <v>37</v>
      </c>
      <c r="O11199" s="3"/>
      <c r="P11199" s="5"/>
      <c r="Q11199" s="5"/>
      <c r="R11199" s="5"/>
      <c r="S11199" s="5"/>
      <c r="T11199" s="5"/>
      <c r="U11199" s="5"/>
      <c r="V11199" s="5"/>
      <c r="W11199" s="5"/>
      <c r="X11199" s="5"/>
      <c r="Y11199" s="5"/>
      <c r="Z11199" s="5"/>
      <c r="AA11199" s="5"/>
      <c r="AB11199" s="5"/>
      <c r="AC11199" s="5"/>
      <c r="AD11199" s="5"/>
    </row>
    <row r="11200" spans="1:30" ht="15.75" customHeight="1">
      <c r="A11200" s="3" t="s">
        <v>11248</v>
      </c>
      <c r="B11200" s="4" t="str">
        <f t="shared" si="129"/>
        <v>November</v>
      </c>
      <c r="C11200" s="3">
        <v>2180.69</v>
      </c>
      <c r="D11200" s="4">
        <v>45622</v>
      </c>
      <c r="E11200" s="3" t="s">
        <v>4</v>
      </c>
      <c r="F11200" s="3" t="s">
        <v>44</v>
      </c>
      <c r="G11200" s="3">
        <f t="shared" si="130"/>
        <v>218.06900000000002</v>
      </c>
      <c r="H11200" s="3">
        <f t="shared" si="131"/>
        <v>1962.6210000000001</v>
      </c>
      <c r="I11200" s="3">
        <v>9</v>
      </c>
      <c r="J11200" s="4">
        <v>45626</v>
      </c>
      <c r="K11200" s="3" t="s">
        <v>35</v>
      </c>
      <c r="L11200" s="3" t="s">
        <v>36</v>
      </c>
      <c r="M11200" s="3">
        <v>358.85</v>
      </c>
      <c r="N11200" s="3" t="s">
        <v>37</v>
      </c>
      <c r="O11200" s="3"/>
      <c r="P11200" s="5"/>
      <c r="Q11200" s="5"/>
      <c r="R11200" s="5"/>
      <c r="S11200" s="5"/>
      <c r="T11200" s="5"/>
      <c r="U11200" s="5"/>
      <c r="V11200" s="5"/>
      <c r="W11200" s="5"/>
      <c r="X11200" s="5"/>
      <c r="Y11200" s="5"/>
      <c r="Z11200" s="5"/>
      <c r="AA11200" s="5"/>
      <c r="AB11200" s="5"/>
      <c r="AC11200" s="5"/>
      <c r="AD11200" s="5"/>
    </row>
    <row r="11201" spans="1:30" ht="15.75" customHeight="1">
      <c r="A11201" s="3" t="s">
        <v>11249</v>
      </c>
      <c r="B11201" s="4" t="str">
        <f t="shared" si="129"/>
        <v>April</v>
      </c>
      <c r="C11201" s="3">
        <v>1493.51</v>
      </c>
      <c r="D11201" s="4">
        <v>45402</v>
      </c>
      <c r="E11201" s="3" t="s">
        <v>2</v>
      </c>
      <c r="F11201" s="3" t="s">
        <v>34</v>
      </c>
      <c r="G11201" s="3">
        <f t="shared" si="130"/>
        <v>149.351</v>
      </c>
      <c r="H11201" s="3">
        <f t="shared" si="131"/>
        <v>1344.1590000000001</v>
      </c>
      <c r="I11201" s="3">
        <v>2</v>
      </c>
      <c r="J11201" s="4">
        <v>45403</v>
      </c>
      <c r="K11201" s="3" t="s">
        <v>40</v>
      </c>
      <c r="L11201" s="3" t="s">
        <v>36</v>
      </c>
      <c r="M11201" s="3">
        <v>91.02</v>
      </c>
      <c r="N11201" s="3" t="s">
        <v>52</v>
      </c>
      <c r="O11201" s="3"/>
      <c r="P11201" s="5"/>
      <c r="Q11201" s="5"/>
      <c r="R11201" s="5"/>
      <c r="S11201" s="5"/>
      <c r="T11201" s="5"/>
      <c r="U11201" s="5"/>
      <c r="V11201" s="5"/>
      <c r="W11201" s="5"/>
      <c r="X11201" s="5"/>
      <c r="Y11201" s="5"/>
      <c r="Z11201" s="5"/>
      <c r="AA11201" s="5"/>
      <c r="AB11201" s="5"/>
      <c r="AC11201" s="5"/>
      <c r="AD11201" s="5"/>
    </row>
    <row r="11202" spans="1:30" ht="15.75" customHeight="1">
      <c r="A11202" s="3" t="s">
        <v>11250</v>
      </c>
      <c r="B11202" s="4" t="str">
        <f t="shared" si="129"/>
        <v>August</v>
      </c>
      <c r="C11202" s="3">
        <v>3536.98</v>
      </c>
      <c r="D11202" s="4">
        <v>45142</v>
      </c>
      <c r="E11202" s="3" t="s">
        <v>5</v>
      </c>
      <c r="F11202" s="3" t="s">
        <v>51</v>
      </c>
      <c r="G11202" s="3">
        <f t="shared" si="130"/>
        <v>353.69800000000004</v>
      </c>
      <c r="H11202" s="3">
        <f t="shared" si="131"/>
        <v>3183.2820000000002</v>
      </c>
      <c r="I11202" s="3">
        <v>5</v>
      </c>
      <c r="J11202" s="4">
        <v>45149</v>
      </c>
      <c r="K11202" s="3" t="s">
        <v>49</v>
      </c>
      <c r="L11202" s="3" t="s">
        <v>41</v>
      </c>
      <c r="M11202" s="3">
        <v>841.35</v>
      </c>
      <c r="N11202" s="3" t="s">
        <v>42</v>
      </c>
      <c r="O11202" s="3"/>
      <c r="P11202" s="5"/>
      <c r="Q11202" s="5"/>
      <c r="R11202" s="5"/>
      <c r="S11202" s="5"/>
      <c r="T11202" s="5"/>
      <c r="U11202" s="5"/>
      <c r="V11202" s="5"/>
      <c r="W11202" s="5"/>
      <c r="X11202" s="5"/>
      <c r="Y11202" s="5"/>
      <c r="Z11202" s="5"/>
      <c r="AA11202" s="5"/>
      <c r="AB11202" s="5"/>
      <c r="AC11202" s="5"/>
      <c r="AD11202" s="5"/>
    </row>
    <row r="11203" spans="1:30" ht="15.75" customHeight="1">
      <c r="A11203" s="3" t="s">
        <v>11251</v>
      </c>
      <c r="B11203" s="4" t="str">
        <f t="shared" si="129"/>
        <v>November</v>
      </c>
      <c r="C11203" s="3">
        <v>2735.46</v>
      </c>
      <c r="D11203" s="4">
        <v>45601</v>
      </c>
      <c r="E11203" s="3" t="s">
        <v>4</v>
      </c>
      <c r="F11203" s="3" t="s">
        <v>34</v>
      </c>
      <c r="G11203" s="3">
        <f t="shared" si="130"/>
        <v>273.54599999999999</v>
      </c>
      <c r="H11203" s="3">
        <f t="shared" si="131"/>
        <v>2461.9140000000002</v>
      </c>
      <c r="I11203" s="3">
        <v>2</v>
      </c>
      <c r="J11203" s="4">
        <v>45606</v>
      </c>
      <c r="K11203" s="3" t="s">
        <v>49</v>
      </c>
      <c r="L11203" s="3" t="s">
        <v>45</v>
      </c>
      <c r="M11203" s="3">
        <v>752.61</v>
      </c>
      <c r="N11203" s="3" t="s">
        <v>42</v>
      </c>
      <c r="O11203" s="3"/>
      <c r="P11203" s="5"/>
      <c r="Q11203" s="5"/>
      <c r="R11203" s="5"/>
      <c r="S11203" s="5"/>
      <c r="T11203" s="5"/>
      <c r="U11203" s="5"/>
      <c r="V11203" s="5"/>
      <c r="W11203" s="5"/>
      <c r="X11203" s="5"/>
      <c r="Y11203" s="5"/>
      <c r="Z11203" s="5"/>
      <c r="AA11203" s="5"/>
      <c r="AB11203" s="5"/>
      <c r="AC11203" s="5"/>
      <c r="AD11203" s="5"/>
    </row>
    <row r="11204" spans="1:30" ht="15.75" customHeight="1">
      <c r="A11204" s="3" t="s">
        <v>11252</v>
      </c>
      <c r="B11204" s="4" t="str">
        <f t="shared" si="129"/>
        <v>May</v>
      </c>
      <c r="C11204" s="3">
        <v>4129.26</v>
      </c>
      <c r="D11204" s="4">
        <v>45051</v>
      </c>
      <c r="E11204" s="3" t="s">
        <v>5</v>
      </c>
      <c r="F11204" s="3" t="s">
        <v>44</v>
      </c>
      <c r="G11204" s="3">
        <f t="shared" si="130"/>
        <v>412.92600000000004</v>
      </c>
      <c r="H11204" s="3">
        <f t="shared" si="131"/>
        <v>3716.3340000000003</v>
      </c>
      <c r="I11204" s="3">
        <v>3</v>
      </c>
      <c r="J11204" s="4">
        <v>45054</v>
      </c>
      <c r="K11204" s="3" t="s">
        <v>35</v>
      </c>
      <c r="L11204" s="3" t="s">
        <v>45</v>
      </c>
      <c r="M11204" s="3">
        <v>537.64</v>
      </c>
      <c r="N11204" s="3" t="s">
        <v>65</v>
      </c>
      <c r="O11204" s="3"/>
      <c r="P11204" s="5"/>
      <c r="Q11204" s="5"/>
      <c r="R11204" s="5"/>
      <c r="S11204" s="5"/>
      <c r="T11204" s="5"/>
      <c r="U11204" s="5"/>
      <c r="V11204" s="5"/>
      <c r="W11204" s="5"/>
      <c r="X11204" s="5"/>
      <c r="Y11204" s="5"/>
      <c r="Z11204" s="5"/>
      <c r="AA11204" s="5"/>
      <c r="AB11204" s="5"/>
      <c r="AC11204" s="5"/>
      <c r="AD11204" s="5"/>
    </row>
    <row r="11205" spans="1:30" ht="15.75" customHeight="1">
      <c r="A11205" s="3" t="s">
        <v>11253</v>
      </c>
      <c r="B11205" s="4" t="str">
        <f t="shared" si="129"/>
        <v>November</v>
      </c>
      <c r="C11205" s="3">
        <v>3650.17</v>
      </c>
      <c r="D11205" s="4">
        <v>45237</v>
      </c>
      <c r="E11205" s="3" t="s">
        <v>3</v>
      </c>
      <c r="F11205" s="3" t="s">
        <v>39</v>
      </c>
      <c r="G11205" s="3">
        <f t="shared" si="130"/>
        <v>365.01700000000005</v>
      </c>
      <c r="H11205" s="3">
        <f t="shared" si="131"/>
        <v>3285.1530000000002</v>
      </c>
      <c r="I11205" s="3">
        <v>2</v>
      </c>
      <c r="J11205" s="4">
        <v>45244</v>
      </c>
      <c r="K11205" s="3" t="s">
        <v>40</v>
      </c>
      <c r="L11205" s="3" t="s">
        <v>36</v>
      </c>
      <c r="M11205" s="3">
        <v>718.71</v>
      </c>
      <c r="N11205" s="3" t="s">
        <v>57</v>
      </c>
      <c r="O11205" s="3"/>
      <c r="P11205" s="5"/>
      <c r="Q11205" s="5"/>
      <c r="R11205" s="5"/>
      <c r="S11205" s="5"/>
      <c r="T11205" s="5"/>
      <c r="U11205" s="5"/>
      <c r="V11205" s="5"/>
      <c r="W11205" s="5"/>
      <c r="X11205" s="5"/>
      <c r="Y11205" s="5"/>
      <c r="Z11205" s="5"/>
      <c r="AA11205" s="5"/>
      <c r="AB11205" s="5"/>
      <c r="AC11205" s="5"/>
      <c r="AD11205" s="5"/>
    </row>
    <row r="11206" spans="1:30" ht="15.75" customHeight="1">
      <c r="A11206" s="3" t="s">
        <v>11254</v>
      </c>
      <c r="B11206" s="4" t="str">
        <f t="shared" si="129"/>
        <v>May</v>
      </c>
      <c r="C11206" s="3">
        <v>727.69</v>
      </c>
      <c r="D11206" s="4">
        <v>45437</v>
      </c>
      <c r="E11206" s="3" t="s">
        <v>4</v>
      </c>
      <c r="F11206" s="3" t="s">
        <v>39</v>
      </c>
      <c r="G11206" s="3">
        <f t="shared" si="130"/>
        <v>72.769000000000005</v>
      </c>
      <c r="H11206" s="3">
        <f t="shared" si="131"/>
        <v>654.92100000000005</v>
      </c>
      <c r="I11206" s="3">
        <v>8</v>
      </c>
      <c r="J11206" s="4">
        <v>45439</v>
      </c>
      <c r="K11206" s="3" t="s">
        <v>49</v>
      </c>
      <c r="L11206" s="3" t="s">
        <v>45</v>
      </c>
      <c r="M11206" s="3">
        <v>186.63</v>
      </c>
      <c r="N11206" s="3" t="s">
        <v>42</v>
      </c>
      <c r="O11206" s="3"/>
      <c r="P11206" s="5"/>
      <c r="Q11206" s="5"/>
      <c r="R11206" s="5"/>
      <c r="S11206" s="5"/>
      <c r="T11206" s="5"/>
      <c r="U11206" s="5"/>
      <c r="V11206" s="5"/>
      <c r="W11206" s="5"/>
      <c r="X11206" s="5"/>
      <c r="Y11206" s="5"/>
      <c r="Z11206" s="5"/>
      <c r="AA11206" s="5"/>
      <c r="AB11206" s="5"/>
      <c r="AC11206" s="5"/>
      <c r="AD11206" s="5"/>
    </row>
    <row r="11207" spans="1:30" ht="15.75" customHeight="1">
      <c r="A11207" s="3" t="s">
        <v>11255</v>
      </c>
      <c r="B11207" s="4" t="str">
        <f t="shared" si="129"/>
        <v>May</v>
      </c>
      <c r="C11207" s="3">
        <v>704.61</v>
      </c>
      <c r="D11207" s="4">
        <v>45063</v>
      </c>
      <c r="E11207" s="3" t="s">
        <v>2</v>
      </c>
      <c r="F11207" s="3" t="s">
        <v>54</v>
      </c>
      <c r="G11207" s="3">
        <f t="shared" si="130"/>
        <v>70.460999999999999</v>
      </c>
      <c r="H11207" s="3">
        <f t="shared" si="131"/>
        <v>634.149</v>
      </c>
      <c r="I11207" s="3">
        <v>6</v>
      </c>
      <c r="J11207" s="4">
        <v>45068</v>
      </c>
      <c r="K11207" s="3" t="s">
        <v>49</v>
      </c>
      <c r="L11207" s="3" t="s">
        <v>36</v>
      </c>
      <c r="M11207" s="3">
        <v>81.47</v>
      </c>
      <c r="N11207" s="3" t="s">
        <v>46</v>
      </c>
      <c r="O11207" s="3"/>
      <c r="P11207" s="5"/>
      <c r="Q11207" s="5"/>
      <c r="R11207" s="5"/>
      <c r="S11207" s="5"/>
      <c r="T11207" s="5"/>
      <c r="U11207" s="5"/>
      <c r="V11207" s="5"/>
      <c r="W11207" s="5"/>
      <c r="X11207" s="5"/>
      <c r="Y11207" s="5"/>
      <c r="Z11207" s="5"/>
      <c r="AA11207" s="5"/>
      <c r="AB11207" s="5"/>
      <c r="AC11207" s="5"/>
      <c r="AD11207" s="5"/>
    </row>
    <row r="11208" spans="1:30" ht="15.75" customHeight="1">
      <c r="A11208" s="3" t="s">
        <v>11256</v>
      </c>
      <c r="B11208" s="4" t="str">
        <f t="shared" si="129"/>
        <v>April</v>
      </c>
      <c r="C11208" s="3">
        <v>4488.68</v>
      </c>
      <c r="D11208" s="4">
        <v>45042</v>
      </c>
      <c r="E11208" s="3" t="s">
        <v>2</v>
      </c>
      <c r="F11208" s="3" t="s">
        <v>44</v>
      </c>
      <c r="G11208" s="3">
        <f t="shared" si="130"/>
        <v>448.86800000000005</v>
      </c>
      <c r="H11208" s="3">
        <f t="shared" si="131"/>
        <v>4039.8120000000004</v>
      </c>
      <c r="I11208" s="3">
        <v>5</v>
      </c>
      <c r="J11208" s="4">
        <v>45046</v>
      </c>
      <c r="K11208" s="3" t="s">
        <v>49</v>
      </c>
      <c r="L11208" s="3" t="s">
        <v>41</v>
      </c>
      <c r="M11208" s="3">
        <v>1017.86</v>
      </c>
      <c r="N11208" s="3" t="s">
        <v>37</v>
      </c>
      <c r="O11208" s="3"/>
      <c r="P11208" s="5"/>
      <c r="Q11208" s="5"/>
      <c r="R11208" s="5"/>
      <c r="S11208" s="5"/>
      <c r="T11208" s="5"/>
      <c r="U11208" s="5"/>
      <c r="V11208" s="5"/>
      <c r="W11208" s="5"/>
      <c r="X11208" s="5"/>
      <c r="Y11208" s="5"/>
      <c r="Z11208" s="5"/>
      <c r="AA11208" s="5"/>
      <c r="AB11208" s="5"/>
      <c r="AC11208" s="5"/>
      <c r="AD11208" s="5"/>
    </row>
    <row r="11209" spans="1:30" ht="15.75" customHeight="1">
      <c r="A11209" s="3" t="s">
        <v>11257</v>
      </c>
      <c r="B11209" s="4" t="str">
        <f t="shared" si="129"/>
        <v>May</v>
      </c>
      <c r="C11209" s="3">
        <v>4115.6099999999997</v>
      </c>
      <c r="D11209" s="4">
        <v>45056</v>
      </c>
      <c r="E11209" s="3" t="s">
        <v>5</v>
      </c>
      <c r="F11209" s="3" t="s">
        <v>54</v>
      </c>
      <c r="G11209" s="3">
        <f t="shared" si="130"/>
        <v>411.56099999999998</v>
      </c>
      <c r="H11209" s="3">
        <f t="shared" si="131"/>
        <v>3704.0489999999995</v>
      </c>
      <c r="I11209" s="3">
        <v>5</v>
      </c>
      <c r="J11209" s="4">
        <v>45058</v>
      </c>
      <c r="K11209" s="3" t="s">
        <v>49</v>
      </c>
      <c r="L11209" s="3" t="s">
        <v>45</v>
      </c>
      <c r="M11209" s="3">
        <v>1126.54</v>
      </c>
      <c r="N11209" s="3" t="s">
        <v>57</v>
      </c>
      <c r="O11209" s="3"/>
      <c r="P11209" s="5"/>
      <c r="Q11209" s="5"/>
      <c r="R11209" s="5"/>
      <c r="S11209" s="5"/>
      <c r="T11209" s="5"/>
      <c r="U11209" s="5"/>
      <c r="V11209" s="5"/>
      <c r="W11209" s="5"/>
      <c r="X11209" s="5"/>
      <c r="Y11209" s="5"/>
      <c r="Z11209" s="5"/>
      <c r="AA11209" s="5"/>
      <c r="AB11209" s="5"/>
      <c r="AC11209" s="5"/>
      <c r="AD11209" s="5"/>
    </row>
    <row r="11210" spans="1:30" ht="15.75" customHeight="1">
      <c r="A11210" s="3" t="s">
        <v>11258</v>
      </c>
      <c r="B11210" s="4" t="str">
        <f t="shared" si="129"/>
        <v>March</v>
      </c>
      <c r="C11210" s="3">
        <v>2392.79</v>
      </c>
      <c r="D11210" s="4">
        <v>45368</v>
      </c>
      <c r="E11210" s="3" t="s">
        <v>3</v>
      </c>
      <c r="F11210" s="3" t="s">
        <v>54</v>
      </c>
      <c r="G11210" s="3">
        <f t="shared" si="130"/>
        <v>239.279</v>
      </c>
      <c r="H11210" s="3">
        <f t="shared" si="131"/>
        <v>2153.511</v>
      </c>
      <c r="I11210" s="3">
        <v>9</v>
      </c>
      <c r="J11210" s="4">
        <v>45375</v>
      </c>
      <c r="K11210" s="3" t="s">
        <v>35</v>
      </c>
      <c r="L11210" s="3" t="s">
        <v>41</v>
      </c>
      <c r="M11210" s="3">
        <v>530.38</v>
      </c>
      <c r="N11210" s="3" t="s">
        <v>42</v>
      </c>
      <c r="O11210" s="3"/>
      <c r="P11210" s="5"/>
      <c r="Q11210" s="5"/>
      <c r="R11210" s="5"/>
      <c r="S11210" s="5"/>
      <c r="T11210" s="5"/>
      <c r="U11210" s="5"/>
      <c r="V11210" s="5"/>
      <c r="W11210" s="5"/>
      <c r="X11210" s="5"/>
      <c r="Y11210" s="5"/>
      <c r="Z11210" s="5"/>
      <c r="AA11210" s="5"/>
      <c r="AB11210" s="5"/>
      <c r="AC11210" s="5"/>
      <c r="AD11210" s="5"/>
    </row>
    <row r="11211" spans="1:30" ht="15.75" customHeight="1">
      <c r="A11211" s="3" t="s">
        <v>11259</v>
      </c>
      <c r="B11211" s="4" t="str">
        <f t="shared" si="129"/>
        <v>October</v>
      </c>
      <c r="C11211" s="3">
        <v>738.78</v>
      </c>
      <c r="D11211" s="4">
        <v>45204</v>
      </c>
      <c r="E11211" s="3" t="s">
        <v>5</v>
      </c>
      <c r="F11211" s="3" t="s">
        <v>51</v>
      </c>
      <c r="G11211" s="3">
        <f t="shared" si="130"/>
        <v>73.878</v>
      </c>
      <c r="H11211" s="3">
        <f t="shared" si="131"/>
        <v>664.90199999999993</v>
      </c>
      <c r="I11211" s="3">
        <v>2</v>
      </c>
      <c r="J11211" s="4">
        <v>45208</v>
      </c>
      <c r="K11211" s="3" t="s">
        <v>35</v>
      </c>
      <c r="L11211" s="3" t="s">
        <v>41</v>
      </c>
      <c r="M11211" s="3">
        <v>162.57</v>
      </c>
      <c r="N11211" s="3" t="s">
        <v>37</v>
      </c>
      <c r="O11211" s="3"/>
      <c r="P11211" s="5"/>
      <c r="Q11211" s="5"/>
      <c r="R11211" s="5"/>
      <c r="S11211" s="5"/>
      <c r="T11211" s="5"/>
      <c r="U11211" s="5"/>
      <c r="V11211" s="5"/>
      <c r="W11211" s="5"/>
      <c r="X11211" s="5"/>
      <c r="Y11211" s="5"/>
      <c r="Z11211" s="5"/>
      <c r="AA11211" s="5"/>
      <c r="AB11211" s="5"/>
      <c r="AC11211" s="5"/>
      <c r="AD11211" s="5"/>
    </row>
    <row r="11212" spans="1:30" ht="15.75" customHeight="1">
      <c r="A11212" s="3" t="s">
        <v>11260</v>
      </c>
      <c r="B11212" s="4" t="str">
        <f t="shared" si="129"/>
        <v>May</v>
      </c>
      <c r="C11212" s="3">
        <v>4503.0200000000004</v>
      </c>
      <c r="D11212" s="4">
        <v>45436</v>
      </c>
      <c r="E11212" s="3" t="s">
        <v>3</v>
      </c>
      <c r="F11212" s="3" t="s">
        <v>44</v>
      </c>
      <c r="G11212" s="3">
        <f t="shared" si="130"/>
        <v>450.30200000000008</v>
      </c>
      <c r="H11212" s="3">
        <f t="shared" si="131"/>
        <v>4052.7180000000003</v>
      </c>
      <c r="I11212" s="3">
        <v>1</v>
      </c>
      <c r="J11212" s="4">
        <v>45443</v>
      </c>
      <c r="K11212" s="3" t="s">
        <v>40</v>
      </c>
      <c r="L11212" s="3" t="s">
        <v>36</v>
      </c>
      <c r="M11212" s="3">
        <v>345.53</v>
      </c>
      <c r="N11212" s="3" t="s">
        <v>42</v>
      </c>
      <c r="O11212" s="3"/>
      <c r="P11212" s="5"/>
      <c r="Q11212" s="5"/>
      <c r="R11212" s="5"/>
      <c r="S11212" s="5"/>
      <c r="T11212" s="5"/>
      <c r="U11212" s="5"/>
      <c r="V11212" s="5"/>
      <c r="W11212" s="5"/>
      <c r="X11212" s="5"/>
      <c r="Y11212" s="5"/>
      <c r="Z11212" s="5"/>
      <c r="AA11212" s="5"/>
      <c r="AB11212" s="5"/>
      <c r="AC11212" s="5"/>
      <c r="AD11212" s="5"/>
    </row>
    <row r="11213" spans="1:30" ht="15.75" customHeight="1">
      <c r="A11213" s="3" t="s">
        <v>11261</v>
      </c>
      <c r="B11213" s="4" t="str">
        <f t="shared" si="129"/>
        <v>August</v>
      </c>
      <c r="C11213" s="3">
        <v>1230.43</v>
      </c>
      <c r="D11213" s="4">
        <v>45139</v>
      </c>
      <c r="E11213" s="3" t="s">
        <v>2</v>
      </c>
      <c r="F11213" s="3" t="s">
        <v>39</v>
      </c>
      <c r="G11213" s="3">
        <f t="shared" si="130"/>
        <v>123.04300000000001</v>
      </c>
      <c r="H11213" s="3">
        <f t="shared" si="131"/>
        <v>1107.3870000000002</v>
      </c>
      <c r="I11213" s="3">
        <v>6</v>
      </c>
      <c r="J11213" s="4">
        <v>45145</v>
      </c>
      <c r="K11213" s="3" t="s">
        <v>35</v>
      </c>
      <c r="L11213" s="3" t="s">
        <v>45</v>
      </c>
      <c r="M11213" s="3">
        <v>110.29</v>
      </c>
      <c r="N11213" s="3" t="s">
        <v>65</v>
      </c>
      <c r="O11213" s="3"/>
      <c r="P11213" s="5"/>
      <c r="Q11213" s="5"/>
      <c r="R11213" s="5"/>
      <c r="S11213" s="5"/>
      <c r="T11213" s="5"/>
      <c r="U11213" s="5"/>
      <c r="V11213" s="5"/>
      <c r="W11213" s="5"/>
      <c r="X11213" s="5"/>
      <c r="Y11213" s="5"/>
      <c r="Z11213" s="5"/>
      <c r="AA11213" s="5"/>
      <c r="AB11213" s="5"/>
      <c r="AC11213" s="5"/>
      <c r="AD11213" s="5"/>
    </row>
    <row r="11214" spans="1:30" ht="15.75" customHeight="1">
      <c r="A11214" s="3" t="s">
        <v>11262</v>
      </c>
      <c r="B11214" s="4" t="str">
        <f t="shared" si="129"/>
        <v>April</v>
      </c>
      <c r="C11214" s="3">
        <v>274.12</v>
      </c>
      <c r="D11214" s="4">
        <v>45411</v>
      </c>
      <c r="E11214" s="3" t="s">
        <v>5</v>
      </c>
      <c r="F11214" s="3" t="s">
        <v>44</v>
      </c>
      <c r="G11214" s="3">
        <f t="shared" si="130"/>
        <v>27.412000000000003</v>
      </c>
      <c r="H11214" s="3">
        <f t="shared" si="131"/>
        <v>246.708</v>
      </c>
      <c r="I11214" s="3">
        <v>8</v>
      </c>
      <c r="J11214" s="4">
        <v>45413</v>
      </c>
      <c r="K11214" s="3" t="s">
        <v>40</v>
      </c>
      <c r="L11214" s="3" t="s">
        <v>45</v>
      </c>
      <c r="M11214" s="3">
        <v>53.87</v>
      </c>
      <c r="N11214" s="3" t="s">
        <v>57</v>
      </c>
      <c r="O11214" s="3"/>
      <c r="P11214" s="5"/>
      <c r="Q11214" s="5"/>
      <c r="R11214" s="5"/>
      <c r="S11214" s="5"/>
      <c r="T11214" s="5"/>
      <c r="U11214" s="5"/>
      <c r="V11214" s="5"/>
      <c r="W11214" s="5"/>
      <c r="X11214" s="5"/>
      <c r="Y11214" s="5"/>
      <c r="Z11214" s="5"/>
      <c r="AA11214" s="5"/>
      <c r="AB11214" s="5"/>
      <c r="AC11214" s="5"/>
      <c r="AD11214" s="5"/>
    </row>
    <row r="11215" spans="1:30" ht="15.75" customHeight="1">
      <c r="A11215" s="3" t="s">
        <v>11263</v>
      </c>
      <c r="B11215" s="4" t="str">
        <f t="shared" si="129"/>
        <v>October</v>
      </c>
      <c r="C11215" s="3">
        <v>4628.7700000000004</v>
      </c>
      <c r="D11215" s="4">
        <v>45206</v>
      </c>
      <c r="E11215" s="3" t="s">
        <v>2</v>
      </c>
      <c r="F11215" s="3" t="s">
        <v>51</v>
      </c>
      <c r="G11215" s="3">
        <f t="shared" si="130"/>
        <v>462.87700000000007</v>
      </c>
      <c r="H11215" s="3">
        <f t="shared" si="131"/>
        <v>4165.893</v>
      </c>
      <c r="I11215" s="3">
        <v>8</v>
      </c>
      <c r="J11215" s="4">
        <v>45208</v>
      </c>
      <c r="K11215" s="3" t="s">
        <v>40</v>
      </c>
      <c r="L11215" s="3" t="s">
        <v>45</v>
      </c>
      <c r="M11215" s="3">
        <v>451.72</v>
      </c>
      <c r="N11215" s="3" t="s">
        <v>57</v>
      </c>
      <c r="O11215" s="3"/>
      <c r="P11215" s="5"/>
      <c r="Q11215" s="5"/>
      <c r="R11215" s="5"/>
      <c r="S11215" s="5"/>
      <c r="T11215" s="5"/>
      <c r="U11215" s="5"/>
      <c r="V11215" s="5"/>
      <c r="W11215" s="5"/>
      <c r="X11215" s="5"/>
      <c r="Y11215" s="5"/>
      <c r="Z11215" s="5"/>
      <c r="AA11215" s="5"/>
      <c r="AB11215" s="5"/>
      <c r="AC11215" s="5"/>
      <c r="AD11215" s="5"/>
    </row>
    <row r="11216" spans="1:30" ht="15.75" customHeight="1">
      <c r="A11216" s="3" t="s">
        <v>11264</v>
      </c>
      <c r="B11216" s="4" t="str">
        <f t="shared" si="129"/>
        <v>July</v>
      </c>
      <c r="C11216" s="3">
        <v>4063.78</v>
      </c>
      <c r="D11216" s="4">
        <v>45132</v>
      </c>
      <c r="E11216" s="3" t="s">
        <v>2</v>
      </c>
      <c r="F11216" s="3" t="s">
        <v>44</v>
      </c>
      <c r="G11216" s="3">
        <f t="shared" si="130"/>
        <v>406.37800000000004</v>
      </c>
      <c r="H11216" s="3">
        <f t="shared" si="131"/>
        <v>3657.402</v>
      </c>
      <c r="I11216" s="3">
        <v>6</v>
      </c>
      <c r="J11216" s="4">
        <v>45135</v>
      </c>
      <c r="K11216" s="3" t="s">
        <v>49</v>
      </c>
      <c r="L11216" s="3" t="s">
        <v>36</v>
      </c>
      <c r="M11216" s="3">
        <v>677.81</v>
      </c>
      <c r="N11216" s="3" t="s">
        <v>57</v>
      </c>
      <c r="O11216" s="3"/>
      <c r="P11216" s="5"/>
      <c r="Q11216" s="5"/>
      <c r="R11216" s="5"/>
      <c r="S11216" s="5"/>
      <c r="T11216" s="5"/>
      <c r="U11216" s="5"/>
      <c r="V11216" s="5"/>
      <c r="W11216" s="5"/>
      <c r="X11216" s="5"/>
      <c r="Y11216" s="5"/>
      <c r="Z11216" s="5"/>
      <c r="AA11216" s="5"/>
      <c r="AB11216" s="5"/>
      <c r="AC11216" s="5"/>
      <c r="AD11216" s="5"/>
    </row>
    <row r="11217" spans="1:30" ht="15.75" customHeight="1">
      <c r="A11217" s="3" t="s">
        <v>11265</v>
      </c>
      <c r="B11217" s="4" t="str">
        <f t="shared" si="129"/>
        <v>November</v>
      </c>
      <c r="C11217" s="3">
        <v>3498.06</v>
      </c>
      <c r="D11217" s="4">
        <v>45624</v>
      </c>
      <c r="E11217" s="3" t="s">
        <v>3</v>
      </c>
      <c r="F11217" s="3" t="s">
        <v>44</v>
      </c>
      <c r="G11217" s="3">
        <f t="shared" si="130"/>
        <v>349.80600000000004</v>
      </c>
      <c r="H11217" s="3">
        <f t="shared" si="131"/>
        <v>3148.2539999999999</v>
      </c>
      <c r="I11217" s="3">
        <v>3</v>
      </c>
      <c r="J11217" s="4">
        <v>45625</v>
      </c>
      <c r="K11217" s="3" t="s">
        <v>49</v>
      </c>
      <c r="L11217" s="3" t="s">
        <v>41</v>
      </c>
      <c r="M11217" s="3">
        <v>935.85</v>
      </c>
      <c r="N11217" s="3" t="s">
        <v>46</v>
      </c>
      <c r="O11217" s="3"/>
      <c r="P11217" s="5"/>
      <c r="Q11217" s="5"/>
      <c r="R11217" s="5"/>
      <c r="S11217" s="5"/>
      <c r="T11217" s="5"/>
      <c r="U11217" s="5"/>
      <c r="V11217" s="5"/>
      <c r="W11217" s="5"/>
      <c r="X11217" s="5"/>
      <c r="Y11217" s="5"/>
      <c r="Z11217" s="5"/>
      <c r="AA11217" s="5"/>
      <c r="AB11217" s="5"/>
      <c r="AC11217" s="5"/>
      <c r="AD11217" s="5"/>
    </row>
    <row r="11218" spans="1:30" ht="15.75" customHeight="1">
      <c r="A11218" s="3" t="s">
        <v>11266</v>
      </c>
      <c r="B11218" s="4" t="str">
        <f t="shared" si="129"/>
        <v>July</v>
      </c>
      <c r="C11218" s="3">
        <v>266.75</v>
      </c>
      <c r="D11218" s="4">
        <v>45112</v>
      </c>
      <c r="E11218" s="3" t="s">
        <v>5</v>
      </c>
      <c r="F11218" s="3" t="s">
        <v>54</v>
      </c>
      <c r="G11218" s="3">
        <f t="shared" si="130"/>
        <v>26.675000000000001</v>
      </c>
      <c r="H11218" s="3">
        <f t="shared" si="131"/>
        <v>240.07499999999999</v>
      </c>
      <c r="I11218" s="3">
        <v>3</v>
      </c>
      <c r="J11218" s="4">
        <v>45115</v>
      </c>
      <c r="K11218" s="3" t="s">
        <v>49</v>
      </c>
      <c r="L11218" s="3" t="s">
        <v>36</v>
      </c>
      <c r="M11218" s="3">
        <v>76.75</v>
      </c>
      <c r="N11218" s="3" t="s">
        <v>42</v>
      </c>
      <c r="O11218" s="3"/>
      <c r="P11218" s="5"/>
      <c r="Q11218" s="5"/>
      <c r="R11218" s="5"/>
      <c r="S11218" s="5"/>
      <c r="T11218" s="5"/>
      <c r="U11218" s="5"/>
      <c r="V11218" s="5"/>
      <c r="W11218" s="5"/>
      <c r="X11218" s="5"/>
      <c r="Y11218" s="5"/>
      <c r="Z11218" s="5"/>
      <c r="AA11218" s="5"/>
      <c r="AB11218" s="5"/>
      <c r="AC11218" s="5"/>
      <c r="AD11218" s="5"/>
    </row>
    <row r="11219" spans="1:30" ht="15.75" customHeight="1">
      <c r="A11219" s="3" t="s">
        <v>11267</v>
      </c>
      <c r="B11219" s="4" t="str">
        <f t="shared" si="129"/>
        <v>February</v>
      </c>
      <c r="C11219" s="3">
        <v>2689.31</v>
      </c>
      <c r="D11219" s="4">
        <v>45331</v>
      </c>
      <c r="E11219" s="3" t="s">
        <v>5</v>
      </c>
      <c r="F11219" s="3" t="s">
        <v>44</v>
      </c>
      <c r="G11219" s="3">
        <f t="shared" si="130"/>
        <v>268.93099999999998</v>
      </c>
      <c r="H11219" s="3">
        <f t="shared" si="131"/>
        <v>2420.3789999999999</v>
      </c>
      <c r="I11219" s="3">
        <v>2</v>
      </c>
      <c r="J11219" s="4">
        <v>45338</v>
      </c>
      <c r="K11219" s="3" t="s">
        <v>40</v>
      </c>
      <c r="L11219" s="3" t="s">
        <v>41</v>
      </c>
      <c r="M11219" s="3">
        <v>412.03</v>
      </c>
      <c r="N11219" s="3" t="s">
        <v>37</v>
      </c>
      <c r="O11219" s="3"/>
      <c r="P11219" s="5"/>
      <c r="Q11219" s="5"/>
      <c r="R11219" s="5"/>
      <c r="S11219" s="5"/>
      <c r="T11219" s="5"/>
      <c r="U11219" s="5"/>
      <c r="V11219" s="5"/>
      <c r="W11219" s="5"/>
      <c r="X11219" s="5"/>
      <c r="Y11219" s="5"/>
      <c r="Z11219" s="5"/>
      <c r="AA11219" s="5"/>
      <c r="AB11219" s="5"/>
      <c r="AC11219" s="5"/>
      <c r="AD11219" s="5"/>
    </row>
    <row r="11220" spans="1:30" ht="15.75" customHeight="1">
      <c r="A11220" s="3" t="s">
        <v>11268</v>
      </c>
      <c r="B11220" s="4" t="str">
        <f t="shared" si="129"/>
        <v>November</v>
      </c>
      <c r="C11220" s="3">
        <v>3302.82</v>
      </c>
      <c r="D11220" s="4">
        <v>45259</v>
      </c>
      <c r="E11220" s="3" t="s">
        <v>2</v>
      </c>
      <c r="F11220" s="3" t="s">
        <v>54</v>
      </c>
      <c r="G11220" s="3">
        <f t="shared" si="130"/>
        <v>330.28200000000004</v>
      </c>
      <c r="H11220" s="3">
        <f t="shared" si="131"/>
        <v>2972.538</v>
      </c>
      <c r="I11220" s="3">
        <v>2</v>
      </c>
      <c r="J11220" s="4">
        <v>45266</v>
      </c>
      <c r="K11220" s="3" t="s">
        <v>49</v>
      </c>
      <c r="L11220" s="3" t="s">
        <v>36</v>
      </c>
      <c r="M11220" s="3">
        <v>289.67</v>
      </c>
      <c r="N11220" s="3" t="s">
        <v>37</v>
      </c>
      <c r="O11220" s="3"/>
      <c r="P11220" s="5"/>
      <c r="Q11220" s="5"/>
      <c r="R11220" s="5"/>
      <c r="S11220" s="5"/>
      <c r="T11220" s="5"/>
      <c r="U11220" s="5"/>
      <c r="V11220" s="5"/>
      <c r="W11220" s="5"/>
      <c r="X11220" s="5"/>
      <c r="Y11220" s="5"/>
      <c r="Z11220" s="5"/>
      <c r="AA11220" s="5"/>
      <c r="AB11220" s="5"/>
      <c r="AC11220" s="5"/>
      <c r="AD11220" s="5"/>
    </row>
    <row r="11221" spans="1:30" ht="15.75" customHeight="1">
      <c r="A11221" s="3" t="s">
        <v>11269</v>
      </c>
      <c r="B11221" s="4" t="str">
        <f t="shared" si="129"/>
        <v>March</v>
      </c>
      <c r="C11221" s="3">
        <v>3820.8</v>
      </c>
      <c r="D11221" s="4">
        <v>44989</v>
      </c>
      <c r="E11221" s="3" t="s">
        <v>2</v>
      </c>
      <c r="F11221" s="3" t="s">
        <v>54</v>
      </c>
      <c r="G11221" s="3">
        <f t="shared" si="130"/>
        <v>382.08000000000004</v>
      </c>
      <c r="H11221" s="3">
        <f t="shared" si="131"/>
        <v>3438.7200000000003</v>
      </c>
      <c r="I11221" s="3">
        <v>2</v>
      </c>
      <c r="J11221" s="4">
        <v>44992</v>
      </c>
      <c r="K11221" s="3" t="s">
        <v>49</v>
      </c>
      <c r="L11221" s="3" t="s">
        <v>45</v>
      </c>
      <c r="M11221" s="3">
        <v>1063.27</v>
      </c>
      <c r="N11221" s="3" t="s">
        <v>52</v>
      </c>
      <c r="O11221" s="3"/>
      <c r="P11221" s="5"/>
      <c r="Q11221" s="5"/>
      <c r="R11221" s="5"/>
      <c r="S11221" s="5"/>
      <c r="T11221" s="5"/>
      <c r="U11221" s="5"/>
      <c r="V11221" s="5"/>
      <c r="W11221" s="5"/>
      <c r="X11221" s="5"/>
      <c r="Y11221" s="5"/>
      <c r="Z11221" s="5"/>
      <c r="AA11221" s="5"/>
      <c r="AB11221" s="5"/>
      <c r="AC11221" s="5"/>
      <c r="AD11221" s="5"/>
    </row>
    <row r="11222" spans="1:30" ht="15.75" customHeight="1">
      <c r="A11222" s="3" t="s">
        <v>11270</v>
      </c>
      <c r="B11222" s="4" t="str">
        <f t="shared" ref="B11222:B11476" si="132">TEXT(D11222,"MMMM")</f>
        <v>July</v>
      </c>
      <c r="C11222" s="3">
        <v>2408.2600000000002</v>
      </c>
      <c r="D11222" s="4">
        <v>45117</v>
      </c>
      <c r="E11222" s="3" t="s">
        <v>3</v>
      </c>
      <c r="F11222" s="3" t="s">
        <v>34</v>
      </c>
      <c r="G11222" s="3">
        <f t="shared" ref="G11222:G11476" si="133">C11222*10%</f>
        <v>240.82600000000002</v>
      </c>
      <c r="H11222" s="3">
        <f t="shared" ref="H11222:H11476" si="134">C11222-G11222</f>
        <v>2167.4340000000002</v>
      </c>
      <c r="I11222" s="3">
        <v>7</v>
      </c>
      <c r="J11222" s="4">
        <v>45122</v>
      </c>
      <c r="K11222" s="3" t="s">
        <v>35</v>
      </c>
      <c r="L11222" s="3" t="s">
        <v>36</v>
      </c>
      <c r="M11222" s="3">
        <v>401.9</v>
      </c>
      <c r="N11222" s="3" t="s">
        <v>37</v>
      </c>
      <c r="O11222" s="3"/>
      <c r="P11222" s="5"/>
      <c r="Q11222" s="5"/>
      <c r="R11222" s="5"/>
      <c r="S11222" s="5"/>
      <c r="T11222" s="5"/>
      <c r="U11222" s="5"/>
      <c r="V11222" s="5"/>
      <c r="W11222" s="5"/>
      <c r="X11222" s="5"/>
      <c r="Y11222" s="5"/>
      <c r="Z11222" s="5"/>
      <c r="AA11222" s="5"/>
      <c r="AB11222" s="5"/>
      <c r="AC11222" s="5"/>
      <c r="AD11222" s="5"/>
    </row>
    <row r="11223" spans="1:30" ht="15.75" customHeight="1">
      <c r="A11223" s="3" t="s">
        <v>11271</v>
      </c>
      <c r="B11223" s="4" t="str">
        <f t="shared" si="132"/>
        <v>December</v>
      </c>
      <c r="C11223" s="3">
        <v>4771.41</v>
      </c>
      <c r="D11223" s="4">
        <v>45290</v>
      </c>
      <c r="E11223" s="3" t="s">
        <v>4</v>
      </c>
      <c r="F11223" s="3" t="s">
        <v>51</v>
      </c>
      <c r="G11223" s="3">
        <f t="shared" si="133"/>
        <v>477.14100000000002</v>
      </c>
      <c r="H11223" s="3">
        <f t="shared" si="134"/>
        <v>4294.2690000000002</v>
      </c>
      <c r="I11223" s="3">
        <v>9</v>
      </c>
      <c r="J11223" s="4">
        <v>45293</v>
      </c>
      <c r="K11223" s="3" t="s">
        <v>35</v>
      </c>
      <c r="L11223" s="3" t="s">
        <v>36</v>
      </c>
      <c r="M11223" s="3">
        <v>584.17999999999995</v>
      </c>
      <c r="N11223" s="3" t="s">
        <v>46</v>
      </c>
      <c r="O11223" s="3"/>
      <c r="P11223" s="5"/>
      <c r="Q11223" s="5"/>
      <c r="R11223" s="5"/>
      <c r="S11223" s="5"/>
      <c r="T11223" s="5"/>
      <c r="U11223" s="5"/>
      <c r="V11223" s="5"/>
      <c r="W11223" s="5"/>
      <c r="X11223" s="5"/>
      <c r="Y11223" s="5"/>
      <c r="Z11223" s="5"/>
      <c r="AA11223" s="5"/>
      <c r="AB11223" s="5"/>
      <c r="AC11223" s="5"/>
      <c r="AD11223" s="5"/>
    </row>
    <row r="11224" spans="1:30" ht="15.75" customHeight="1">
      <c r="A11224" s="3" t="s">
        <v>11272</v>
      </c>
      <c r="B11224" s="4" t="str">
        <f t="shared" si="132"/>
        <v>January</v>
      </c>
      <c r="C11224" s="3">
        <v>1299.43</v>
      </c>
      <c r="D11224" s="4">
        <v>45297</v>
      </c>
      <c r="E11224" s="3" t="s">
        <v>4</v>
      </c>
      <c r="F11224" s="3" t="s">
        <v>54</v>
      </c>
      <c r="G11224" s="3">
        <f t="shared" si="133"/>
        <v>129.94300000000001</v>
      </c>
      <c r="H11224" s="3">
        <f t="shared" si="134"/>
        <v>1169.4870000000001</v>
      </c>
      <c r="I11224" s="3">
        <v>7</v>
      </c>
      <c r="J11224" s="4">
        <v>45299</v>
      </c>
      <c r="K11224" s="3" t="s">
        <v>35</v>
      </c>
      <c r="L11224" s="3" t="s">
        <v>41</v>
      </c>
      <c r="M11224" s="3">
        <v>387.77</v>
      </c>
      <c r="N11224" s="3" t="s">
        <v>42</v>
      </c>
      <c r="O11224" s="3"/>
      <c r="P11224" s="5"/>
      <c r="Q11224" s="5"/>
      <c r="R11224" s="5"/>
      <c r="S11224" s="5"/>
      <c r="T11224" s="5"/>
      <c r="U11224" s="5"/>
      <c r="V11224" s="5"/>
      <c r="W11224" s="5"/>
      <c r="X11224" s="5"/>
      <c r="Y11224" s="5"/>
      <c r="Z11224" s="5"/>
      <c r="AA11224" s="5"/>
      <c r="AB11224" s="5"/>
      <c r="AC11224" s="5"/>
      <c r="AD11224" s="5"/>
    </row>
    <row r="11225" spans="1:30" ht="15.75" customHeight="1">
      <c r="A11225" s="3" t="s">
        <v>11273</v>
      </c>
      <c r="B11225" s="4" t="str">
        <f t="shared" si="132"/>
        <v>February</v>
      </c>
      <c r="C11225" s="3">
        <v>441.7</v>
      </c>
      <c r="D11225" s="4">
        <v>45350</v>
      </c>
      <c r="E11225" s="3" t="s">
        <v>2</v>
      </c>
      <c r="F11225" s="3" t="s">
        <v>44</v>
      </c>
      <c r="G11225" s="3">
        <f t="shared" si="133"/>
        <v>44.17</v>
      </c>
      <c r="H11225" s="3">
        <f t="shared" si="134"/>
        <v>397.53</v>
      </c>
      <c r="I11225" s="3">
        <v>8</v>
      </c>
      <c r="J11225" s="4">
        <v>45354</v>
      </c>
      <c r="K11225" s="3" t="s">
        <v>35</v>
      </c>
      <c r="L11225" s="3" t="s">
        <v>36</v>
      </c>
      <c r="M11225" s="3">
        <v>121.42</v>
      </c>
      <c r="N11225" s="3" t="s">
        <v>42</v>
      </c>
      <c r="O11225" s="3"/>
      <c r="P11225" s="5"/>
      <c r="Q11225" s="5"/>
      <c r="R11225" s="5"/>
      <c r="S11225" s="5"/>
      <c r="T11225" s="5"/>
      <c r="U11225" s="5"/>
      <c r="V11225" s="5"/>
      <c r="W11225" s="5"/>
      <c r="X11225" s="5"/>
      <c r="Y11225" s="5"/>
      <c r="Z11225" s="5"/>
      <c r="AA11225" s="5"/>
      <c r="AB11225" s="5"/>
      <c r="AC11225" s="5"/>
      <c r="AD11225" s="5"/>
    </row>
    <row r="11226" spans="1:30" ht="15.75" customHeight="1">
      <c r="A11226" s="3" t="s">
        <v>11274</v>
      </c>
      <c r="B11226" s="4" t="str">
        <f t="shared" si="132"/>
        <v>March</v>
      </c>
      <c r="C11226" s="3">
        <v>1730.55</v>
      </c>
      <c r="D11226" s="4">
        <v>45001</v>
      </c>
      <c r="E11226" s="3" t="s">
        <v>4</v>
      </c>
      <c r="F11226" s="3" t="s">
        <v>54</v>
      </c>
      <c r="G11226" s="3">
        <f t="shared" si="133"/>
        <v>173.05500000000001</v>
      </c>
      <c r="H11226" s="3">
        <f t="shared" si="134"/>
        <v>1557.4949999999999</v>
      </c>
      <c r="I11226" s="3">
        <v>5</v>
      </c>
      <c r="J11226" s="4">
        <v>45006</v>
      </c>
      <c r="K11226" s="3" t="s">
        <v>40</v>
      </c>
      <c r="L11226" s="3" t="s">
        <v>36</v>
      </c>
      <c r="M11226" s="3">
        <v>273.44</v>
      </c>
      <c r="N11226" s="3" t="s">
        <v>42</v>
      </c>
      <c r="O11226" s="3"/>
      <c r="P11226" s="5"/>
      <c r="Q11226" s="5"/>
      <c r="R11226" s="5"/>
      <c r="S11226" s="5"/>
      <c r="T11226" s="5"/>
      <c r="U11226" s="5"/>
      <c r="V11226" s="5"/>
      <c r="W11226" s="5"/>
      <c r="X11226" s="5"/>
      <c r="Y11226" s="5"/>
      <c r="Z11226" s="5"/>
      <c r="AA11226" s="5"/>
      <c r="AB11226" s="5"/>
      <c r="AC11226" s="5"/>
      <c r="AD11226" s="5"/>
    </row>
    <row r="11227" spans="1:30" ht="15.75" customHeight="1">
      <c r="A11227" s="3" t="s">
        <v>11275</v>
      </c>
      <c r="B11227" s="4" t="str">
        <f t="shared" si="132"/>
        <v>December</v>
      </c>
      <c r="C11227" s="3">
        <v>3342.84</v>
      </c>
      <c r="D11227" s="4">
        <v>45632</v>
      </c>
      <c r="E11227" s="3" t="s">
        <v>4</v>
      </c>
      <c r="F11227" s="3" t="s">
        <v>54</v>
      </c>
      <c r="G11227" s="3">
        <f t="shared" si="133"/>
        <v>334.28400000000005</v>
      </c>
      <c r="H11227" s="3">
        <f t="shared" si="134"/>
        <v>3008.556</v>
      </c>
      <c r="I11227" s="3">
        <v>2</v>
      </c>
      <c r="J11227" s="4">
        <v>45634</v>
      </c>
      <c r="K11227" s="3" t="s">
        <v>49</v>
      </c>
      <c r="L11227" s="3" t="s">
        <v>45</v>
      </c>
      <c r="M11227" s="3">
        <v>209.38</v>
      </c>
      <c r="N11227" s="3" t="s">
        <v>57</v>
      </c>
      <c r="O11227" s="3"/>
      <c r="P11227" s="5"/>
      <c r="Q11227" s="5"/>
      <c r="R11227" s="5"/>
      <c r="S11227" s="5"/>
      <c r="T11227" s="5"/>
      <c r="U11227" s="5"/>
      <c r="V11227" s="5"/>
      <c r="W11227" s="5"/>
      <c r="X11227" s="5"/>
      <c r="Y11227" s="5"/>
      <c r="Z11227" s="5"/>
      <c r="AA11227" s="5"/>
      <c r="AB11227" s="5"/>
      <c r="AC11227" s="5"/>
      <c r="AD11227" s="5"/>
    </row>
    <row r="11228" spans="1:30" ht="15.75" customHeight="1">
      <c r="A11228" s="3" t="s">
        <v>11276</v>
      </c>
      <c r="B11228" s="4" t="str">
        <f t="shared" si="132"/>
        <v>August</v>
      </c>
      <c r="C11228" s="3">
        <v>3712.07</v>
      </c>
      <c r="D11228" s="4">
        <v>45155</v>
      </c>
      <c r="E11228" s="3" t="s">
        <v>4</v>
      </c>
      <c r="F11228" s="3" t="s">
        <v>54</v>
      </c>
      <c r="G11228" s="3">
        <f t="shared" si="133"/>
        <v>371.20700000000005</v>
      </c>
      <c r="H11228" s="3">
        <f t="shared" si="134"/>
        <v>3340.8630000000003</v>
      </c>
      <c r="I11228" s="3">
        <v>8</v>
      </c>
      <c r="J11228" s="4">
        <v>45161</v>
      </c>
      <c r="K11228" s="3" t="s">
        <v>35</v>
      </c>
      <c r="L11228" s="3" t="s">
        <v>45</v>
      </c>
      <c r="M11228" s="3">
        <v>727.88</v>
      </c>
      <c r="N11228" s="3" t="s">
        <v>65</v>
      </c>
      <c r="O11228" s="3"/>
      <c r="P11228" s="5"/>
      <c r="Q11228" s="5"/>
      <c r="R11228" s="5"/>
      <c r="S11228" s="5"/>
      <c r="T11228" s="5"/>
      <c r="U11228" s="5"/>
      <c r="V11228" s="5"/>
      <c r="W11228" s="5"/>
      <c r="X11228" s="5"/>
      <c r="Y11228" s="5"/>
      <c r="Z11228" s="5"/>
      <c r="AA11228" s="5"/>
      <c r="AB11228" s="5"/>
      <c r="AC11228" s="5"/>
      <c r="AD11228" s="5"/>
    </row>
    <row r="11229" spans="1:30" ht="15.75" customHeight="1">
      <c r="A11229" s="3" t="s">
        <v>11277</v>
      </c>
      <c r="B11229" s="4" t="str">
        <f t="shared" si="132"/>
        <v>December</v>
      </c>
      <c r="C11229" s="3">
        <v>3718.63</v>
      </c>
      <c r="D11229" s="4">
        <v>45274</v>
      </c>
      <c r="E11229" s="3" t="s">
        <v>4</v>
      </c>
      <c r="F11229" s="3" t="s">
        <v>39</v>
      </c>
      <c r="G11229" s="3">
        <f t="shared" si="133"/>
        <v>371.86300000000006</v>
      </c>
      <c r="H11229" s="3">
        <f t="shared" si="134"/>
        <v>3346.7669999999998</v>
      </c>
      <c r="I11229" s="3">
        <v>5</v>
      </c>
      <c r="J11229" s="4">
        <v>45281</v>
      </c>
      <c r="K11229" s="3" t="s">
        <v>40</v>
      </c>
      <c r="L11229" s="3" t="s">
        <v>41</v>
      </c>
      <c r="M11229" s="3">
        <v>852.07</v>
      </c>
      <c r="N11229" s="3" t="s">
        <v>42</v>
      </c>
      <c r="O11229" s="3"/>
      <c r="P11229" s="5"/>
      <c r="Q11229" s="5"/>
      <c r="R11229" s="5"/>
      <c r="S11229" s="5"/>
      <c r="T11229" s="5"/>
      <c r="U11229" s="5"/>
      <c r="V11229" s="5"/>
      <c r="W11229" s="5"/>
      <c r="X11229" s="5"/>
      <c r="Y11229" s="5"/>
      <c r="Z11229" s="5"/>
      <c r="AA11229" s="5"/>
      <c r="AB11229" s="5"/>
      <c r="AC11229" s="5"/>
      <c r="AD11229" s="5"/>
    </row>
    <row r="11230" spans="1:30" ht="15.75" customHeight="1">
      <c r="A11230" s="3" t="s">
        <v>11278</v>
      </c>
      <c r="B11230" s="4" t="str">
        <f t="shared" si="132"/>
        <v>September</v>
      </c>
      <c r="C11230" s="3">
        <v>642.29999999999995</v>
      </c>
      <c r="D11230" s="4">
        <v>45556</v>
      </c>
      <c r="E11230" s="3" t="s">
        <v>2</v>
      </c>
      <c r="F11230" s="3" t="s">
        <v>39</v>
      </c>
      <c r="G11230" s="3">
        <f t="shared" si="133"/>
        <v>64.23</v>
      </c>
      <c r="H11230" s="3">
        <f t="shared" si="134"/>
        <v>578.06999999999994</v>
      </c>
      <c r="I11230" s="3">
        <v>9</v>
      </c>
      <c r="J11230" s="4">
        <v>45560</v>
      </c>
      <c r="K11230" s="3" t="s">
        <v>40</v>
      </c>
      <c r="L11230" s="3" t="s">
        <v>41</v>
      </c>
      <c r="M11230" s="3">
        <v>32.96</v>
      </c>
      <c r="N11230" s="3" t="s">
        <v>65</v>
      </c>
      <c r="O11230" s="3"/>
      <c r="P11230" s="5"/>
      <c r="Q11230" s="5"/>
      <c r="R11230" s="5"/>
      <c r="S11230" s="5"/>
      <c r="T11230" s="5"/>
      <c r="U11230" s="5"/>
      <c r="V11230" s="5"/>
      <c r="W11230" s="5"/>
      <c r="X11230" s="5"/>
      <c r="Y11230" s="5"/>
      <c r="Z11230" s="5"/>
      <c r="AA11230" s="5"/>
      <c r="AB11230" s="5"/>
      <c r="AC11230" s="5"/>
      <c r="AD11230" s="5"/>
    </row>
    <row r="11231" spans="1:30" ht="15.75" customHeight="1">
      <c r="A11231" s="3" t="s">
        <v>11279</v>
      </c>
      <c r="B11231" s="4" t="str">
        <f t="shared" si="132"/>
        <v>July</v>
      </c>
      <c r="C11231" s="3">
        <v>4436.9399999999996</v>
      </c>
      <c r="D11231" s="4">
        <v>45121</v>
      </c>
      <c r="E11231" s="3" t="s">
        <v>4</v>
      </c>
      <c r="F11231" s="3" t="s">
        <v>39</v>
      </c>
      <c r="G11231" s="3">
        <f t="shared" si="133"/>
        <v>443.69399999999996</v>
      </c>
      <c r="H11231" s="3">
        <f t="shared" si="134"/>
        <v>3993.2459999999996</v>
      </c>
      <c r="I11231" s="3">
        <v>6</v>
      </c>
      <c r="J11231" s="4">
        <v>45125</v>
      </c>
      <c r="K11231" s="3" t="s">
        <v>49</v>
      </c>
      <c r="L11231" s="3" t="s">
        <v>36</v>
      </c>
      <c r="M11231" s="3">
        <v>589.23</v>
      </c>
      <c r="N11231" s="3" t="s">
        <v>52</v>
      </c>
      <c r="O11231" s="3"/>
      <c r="P11231" s="5"/>
      <c r="Q11231" s="5"/>
      <c r="R11231" s="5"/>
      <c r="S11231" s="5"/>
      <c r="T11231" s="5"/>
      <c r="U11231" s="5"/>
      <c r="V11231" s="5"/>
      <c r="W11231" s="5"/>
      <c r="X11231" s="5"/>
      <c r="Y11231" s="5"/>
      <c r="Z11231" s="5"/>
      <c r="AA11231" s="5"/>
      <c r="AB11231" s="5"/>
      <c r="AC11231" s="5"/>
      <c r="AD11231" s="5"/>
    </row>
    <row r="11232" spans="1:30" ht="15.75" customHeight="1">
      <c r="A11232" s="3" t="s">
        <v>11280</v>
      </c>
      <c r="B11232" s="4" t="str">
        <f t="shared" si="132"/>
        <v>April</v>
      </c>
      <c r="C11232" s="3">
        <v>1476.09</v>
      </c>
      <c r="D11232" s="4">
        <v>45389</v>
      </c>
      <c r="E11232" s="3" t="s">
        <v>4</v>
      </c>
      <c r="F11232" s="3" t="s">
        <v>39</v>
      </c>
      <c r="G11232" s="3">
        <f t="shared" si="133"/>
        <v>147.60900000000001</v>
      </c>
      <c r="H11232" s="3">
        <f t="shared" si="134"/>
        <v>1328.481</v>
      </c>
      <c r="I11232" s="3">
        <v>7</v>
      </c>
      <c r="J11232" s="4">
        <v>45394</v>
      </c>
      <c r="K11232" s="3" t="s">
        <v>40</v>
      </c>
      <c r="L11232" s="3" t="s">
        <v>45</v>
      </c>
      <c r="M11232" s="3">
        <v>108.65</v>
      </c>
      <c r="N11232" s="3" t="s">
        <v>52</v>
      </c>
      <c r="O11232" s="3"/>
      <c r="P11232" s="5"/>
      <c r="Q11232" s="5"/>
      <c r="R11232" s="5"/>
      <c r="S11232" s="5"/>
      <c r="T11232" s="5"/>
      <c r="U11232" s="5"/>
      <c r="V11232" s="5"/>
      <c r="W11232" s="5"/>
      <c r="X11232" s="5"/>
      <c r="Y11232" s="5"/>
      <c r="Z11232" s="5"/>
      <c r="AA11232" s="5"/>
      <c r="AB11232" s="5"/>
      <c r="AC11232" s="5"/>
      <c r="AD11232" s="5"/>
    </row>
    <row r="11233" spans="1:30" ht="15.75" customHeight="1">
      <c r="A11233" s="3" t="s">
        <v>11281</v>
      </c>
      <c r="B11233" s="4" t="str">
        <f t="shared" si="132"/>
        <v>June</v>
      </c>
      <c r="C11233" s="3">
        <v>1128.56</v>
      </c>
      <c r="D11233" s="4">
        <v>45078</v>
      </c>
      <c r="E11233" s="3" t="s">
        <v>3</v>
      </c>
      <c r="F11233" s="3" t="s">
        <v>34</v>
      </c>
      <c r="G11233" s="3">
        <f t="shared" si="133"/>
        <v>112.85599999999999</v>
      </c>
      <c r="H11233" s="3">
        <f t="shared" si="134"/>
        <v>1015.704</v>
      </c>
      <c r="I11233" s="3">
        <v>1</v>
      </c>
      <c r="J11233" s="4">
        <v>45081</v>
      </c>
      <c r="K11233" s="3" t="s">
        <v>40</v>
      </c>
      <c r="L11233" s="3" t="s">
        <v>36</v>
      </c>
      <c r="M11233" s="3">
        <v>304.44</v>
      </c>
      <c r="N11233" s="3" t="s">
        <v>57</v>
      </c>
      <c r="O11233" s="3"/>
      <c r="P11233" s="5"/>
      <c r="Q11233" s="5"/>
      <c r="R11233" s="5"/>
      <c r="S11233" s="5"/>
      <c r="T11233" s="5"/>
      <c r="U11233" s="5"/>
      <c r="V11233" s="5"/>
      <c r="W11233" s="5"/>
      <c r="X11233" s="5"/>
      <c r="Y11233" s="5"/>
      <c r="Z11233" s="5"/>
      <c r="AA11233" s="5"/>
      <c r="AB11233" s="5"/>
      <c r="AC11233" s="5"/>
      <c r="AD11233" s="5"/>
    </row>
    <row r="11234" spans="1:30" ht="15.75" customHeight="1">
      <c r="A11234" s="3" t="s">
        <v>11282</v>
      </c>
      <c r="B11234" s="4" t="str">
        <f t="shared" si="132"/>
        <v>December</v>
      </c>
      <c r="C11234" s="3">
        <v>3110.84</v>
      </c>
      <c r="D11234" s="4">
        <v>45636</v>
      </c>
      <c r="E11234" s="3" t="s">
        <v>2</v>
      </c>
      <c r="F11234" s="3" t="s">
        <v>54</v>
      </c>
      <c r="G11234" s="3">
        <f t="shared" si="133"/>
        <v>311.08400000000006</v>
      </c>
      <c r="H11234" s="3">
        <f t="shared" si="134"/>
        <v>2799.7560000000003</v>
      </c>
      <c r="I11234" s="3">
        <v>8</v>
      </c>
      <c r="J11234" s="4">
        <v>45641</v>
      </c>
      <c r="K11234" s="3" t="s">
        <v>40</v>
      </c>
      <c r="L11234" s="3" t="s">
        <v>45</v>
      </c>
      <c r="M11234" s="3">
        <v>188.16</v>
      </c>
      <c r="N11234" s="3" t="s">
        <v>46</v>
      </c>
      <c r="O11234" s="3"/>
      <c r="P11234" s="5"/>
      <c r="Q11234" s="5"/>
      <c r="R11234" s="5"/>
      <c r="S11234" s="5"/>
      <c r="T11234" s="5"/>
      <c r="U11234" s="5"/>
      <c r="V11234" s="5"/>
      <c r="W11234" s="5"/>
      <c r="X11234" s="5"/>
      <c r="Y11234" s="5"/>
      <c r="Z11234" s="5"/>
      <c r="AA11234" s="5"/>
      <c r="AB11234" s="5"/>
      <c r="AC11234" s="5"/>
      <c r="AD11234" s="5"/>
    </row>
    <row r="11235" spans="1:30" ht="15.75" customHeight="1">
      <c r="A11235" s="3" t="s">
        <v>11283</v>
      </c>
      <c r="B11235" s="4" t="str">
        <f t="shared" si="132"/>
        <v>March</v>
      </c>
      <c r="C11235" s="3">
        <v>1138.06</v>
      </c>
      <c r="D11235" s="4">
        <v>45361</v>
      </c>
      <c r="E11235" s="3" t="s">
        <v>5</v>
      </c>
      <c r="F11235" s="3" t="s">
        <v>34</v>
      </c>
      <c r="G11235" s="3">
        <f t="shared" si="133"/>
        <v>113.806</v>
      </c>
      <c r="H11235" s="3">
        <f t="shared" si="134"/>
        <v>1024.2539999999999</v>
      </c>
      <c r="I11235" s="3">
        <v>7</v>
      </c>
      <c r="J11235" s="4">
        <v>45366</v>
      </c>
      <c r="K11235" s="3" t="s">
        <v>35</v>
      </c>
      <c r="L11235" s="3" t="s">
        <v>41</v>
      </c>
      <c r="M11235" s="3">
        <v>327.3</v>
      </c>
      <c r="N11235" s="3" t="s">
        <v>57</v>
      </c>
      <c r="O11235" s="3"/>
      <c r="P11235" s="5"/>
      <c r="Q11235" s="5"/>
      <c r="R11235" s="5"/>
      <c r="S11235" s="5"/>
      <c r="T11235" s="5"/>
      <c r="U11235" s="5"/>
      <c r="V11235" s="5"/>
      <c r="W11235" s="5"/>
      <c r="X11235" s="5"/>
      <c r="Y11235" s="5"/>
      <c r="Z11235" s="5"/>
      <c r="AA11235" s="5"/>
      <c r="AB11235" s="5"/>
      <c r="AC11235" s="5"/>
      <c r="AD11235" s="5"/>
    </row>
    <row r="11236" spans="1:30" ht="15.75" customHeight="1">
      <c r="A11236" s="3" t="s">
        <v>11284</v>
      </c>
      <c r="B11236" s="4" t="str">
        <f t="shared" si="132"/>
        <v>September</v>
      </c>
      <c r="C11236" s="3">
        <v>2589.39</v>
      </c>
      <c r="D11236" s="4">
        <v>45537</v>
      </c>
      <c r="E11236" s="3" t="s">
        <v>5</v>
      </c>
      <c r="F11236" s="3" t="s">
        <v>44</v>
      </c>
      <c r="G11236" s="3">
        <f t="shared" si="133"/>
        <v>258.93900000000002</v>
      </c>
      <c r="H11236" s="3">
        <f t="shared" si="134"/>
        <v>2330.451</v>
      </c>
      <c r="I11236" s="3">
        <v>7</v>
      </c>
      <c r="J11236" s="4">
        <v>45543</v>
      </c>
      <c r="K11236" s="3" t="s">
        <v>35</v>
      </c>
      <c r="L11236" s="3" t="s">
        <v>41</v>
      </c>
      <c r="M11236" s="3">
        <v>152.18</v>
      </c>
      <c r="N11236" s="3" t="s">
        <v>46</v>
      </c>
      <c r="O11236" s="3"/>
      <c r="P11236" s="5"/>
      <c r="Q11236" s="5"/>
      <c r="R11236" s="5"/>
      <c r="S11236" s="5"/>
      <c r="T11236" s="5"/>
      <c r="U11236" s="5"/>
      <c r="V11236" s="5"/>
      <c r="W11236" s="5"/>
      <c r="X11236" s="5"/>
      <c r="Y11236" s="5"/>
      <c r="Z11236" s="5"/>
      <c r="AA11236" s="5"/>
      <c r="AB11236" s="5"/>
      <c r="AC11236" s="5"/>
      <c r="AD11236" s="5"/>
    </row>
    <row r="11237" spans="1:30" ht="15.75" customHeight="1">
      <c r="A11237" s="3" t="s">
        <v>11285</v>
      </c>
      <c r="B11237" s="4" t="str">
        <f t="shared" si="132"/>
        <v>April</v>
      </c>
      <c r="C11237" s="3">
        <v>2094.4499999999998</v>
      </c>
      <c r="D11237" s="4">
        <v>45046</v>
      </c>
      <c r="E11237" s="3" t="s">
        <v>3</v>
      </c>
      <c r="F11237" s="3" t="s">
        <v>51</v>
      </c>
      <c r="G11237" s="3">
        <f t="shared" si="133"/>
        <v>209.44499999999999</v>
      </c>
      <c r="H11237" s="3">
        <f t="shared" si="134"/>
        <v>1885.0049999999999</v>
      </c>
      <c r="I11237" s="3">
        <v>7</v>
      </c>
      <c r="J11237" s="4">
        <v>45051</v>
      </c>
      <c r="K11237" s="3" t="s">
        <v>35</v>
      </c>
      <c r="L11237" s="3" t="s">
        <v>45</v>
      </c>
      <c r="M11237" s="3">
        <v>122.49</v>
      </c>
      <c r="N11237" s="3" t="s">
        <v>52</v>
      </c>
      <c r="O11237" s="3"/>
      <c r="P11237" s="5"/>
      <c r="Q11237" s="5"/>
      <c r="R11237" s="5"/>
      <c r="S11237" s="5"/>
      <c r="T11237" s="5"/>
      <c r="U11237" s="5"/>
      <c r="V11237" s="5"/>
      <c r="W11237" s="5"/>
      <c r="X11237" s="5"/>
      <c r="Y11237" s="5"/>
      <c r="Z11237" s="5"/>
      <c r="AA11237" s="5"/>
      <c r="AB11237" s="5"/>
      <c r="AC11237" s="5"/>
      <c r="AD11237" s="5"/>
    </row>
    <row r="11238" spans="1:30" ht="15.75" customHeight="1">
      <c r="A11238" s="3" t="s">
        <v>11286</v>
      </c>
      <c r="B11238" s="4" t="str">
        <f t="shared" si="132"/>
        <v>September</v>
      </c>
      <c r="C11238" s="3">
        <v>1236.97</v>
      </c>
      <c r="D11238" s="4">
        <v>45180</v>
      </c>
      <c r="E11238" s="3" t="s">
        <v>3</v>
      </c>
      <c r="F11238" s="3" t="s">
        <v>34</v>
      </c>
      <c r="G11238" s="3">
        <f t="shared" si="133"/>
        <v>123.697</v>
      </c>
      <c r="H11238" s="3">
        <f t="shared" si="134"/>
        <v>1113.2730000000001</v>
      </c>
      <c r="I11238" s="3">
        <v>7</v>
      </c>
      <c r="J11238" s="4">
        <v>45186</v>
      </c>
      <c r="K11238" s="3" t="s">
        <v>49</v>
      </c>
      <c r="L11238" s="3" t="s">
        <v>36</v>
      </c>
      <c r="M11238" s="3">
        <v>196</v>
      </c>
      <c r="N11238" s="3" t="s">
        <v>46</v>
      </c>
      <c r="O11238" s="3"/>
      <c r="P11238" s="5"/>
      <c r="Q11238" s="5"/>
      <c r="R11238" s="5"/>
      <c r="S11238" s="5"/>
      <c r="T11238" s="5"/>
      <c r="U11238" s="5"/>
      <c r="V11238" s="5"/>
      <c r="W11238" s="5"/>
      <c r="X11238" s="5"/>
      <c r="Y11238" s="5"/>
      <c r="Z11238" s="5"/>
      <c r="AA11238" s="5"/>
      <c r="AB11238" s="5"/>
      <c r="AC11238" s="5"/>
      <c r="AD11238" s="5"/>
    </row>
    <row r="11239" spans="1:30" ht="15.75" customHeight="1">
      <c r="A11239" s="3" t="s">
        <v>11287</v>
      </c>
      <c r="B11239" s="4" t="str">
        <f t="shared" si="132"/>
        <v>July</v>
      </c>
      <c r="C11239" s="3">
        <v>1531.09</v>
      </c>
      <c r="D11239" s="4">
        <v>45131</v>
      </c>
      <c r="E11239" s="3" t="s">
        <v>2</v>
      </c>
      <c r="F11239" s="3" t="s">
        <v>39</v>
      </c>
      <c r="G11239" s="3">
        <f t="shared" si="133"/>
        <v>153.10900000000001</v>
      </c>
      <c r="H11239" s="3">
        <f t="shared" si="134"/>
        <v>1377.981</v>
      </c>
      <c r="I11239" s="3">
        <v>1</v>
      </c>
      <c r="J11239" s="4">
        <v>45135</v>
      </c>
      <c r="K11239" s="3" t="s">
        <v>49</v>
      </c>
      <c r="L11239" s="3" t="s">
        <v>41</v>
      </c>
      <c r="M11239" s="3">
        <v>211.68</v>
      </c>
      <c r="N11239" s="3" t="s">
        <v>57</v>
      </c>
      <c r="O11239" s="3"/>
      <c r="P11239" s="5"/>
      <c r="Q11239" s="5"/>
      <c r="R11239" s="5"/>
      <c r="S11239" s="5"/>
      <c r="T11239" s="5"/>
      <c r="U11239" s="5"/>
      <c r="V11239" s="5"/>
      <c r="W11239" s="5"/>
      <c r="X11239" s="5"/>
      <c r="Y11239" s="5"/>
      <c r="Z11239" s="5"/>
      <c r="AA11239" s="5"/>
      <c r="AB11239" s="5"/>
      <c r="AC11239" s="5"/>
      <c r="AD11239" s="5"/>
    </row>
    <row r="11240" spans="1:30" ht="15.75" customHeight="1">
      <c r="A11240" s="3" t="s">
        <v>11288</v>
      </c>
      <c r="B11240" s="4" t="str">
        <f t="shared" si="132"/>
        <v>December</v>
      </c>
      <c r="C11240" s="3">
        <v>2194.3000000000002</v>
      </c>
      <c r="D11240" s="4">
        <v>45288</v>
      </c>
      <c r="E11240" s="3" t="s">
        <v>5</v>
      </c>
      <c r="F11240" s="3" t="s">
        <v>39</v>
      </c>
      <c r="G11240" s="3">
        <f t="shared" si="133"/>
        <v>219.43000000000004</v>
      </c>
      <c r="H11240" s="3">
        <f t="shared" si="134"/>
        <v>1974.8700000000001</v>
      </c>
      <c r="I11240" s="3">
        <v>9</v>
      </c>
      <c r="J11240" s="4">
        <v>45291</v>
      </c>
      <c r="K11240" s="3" t="s">
        <v>49</v>
      </c>
      <c r="L11240" s="3" t="s">
        <v>41</v>
      </c>
      <c r="M11240" s="3">
        <v>136.56</v>
      </c>
      <c r="N11240" s="3" t="s">
        <v>57</v>
      </c>
      <c r="O11240" s="3"/>
      <c r="P11240" s="5"/>
      <c r="Q11240" s="5"/>
      <c r="R11240" s="5"/>
      <c r="S11240" s="5"/>
      <c r="T11240" s="5"/>
      <c r="U11240" s="5"/>
      <c r="V11240" s="5"/>
      <c r="W11240" s="5"/>
      <c r="X11240" s="5"/>
      <c r="Y11240" s="5"/>
      <c r="Z11240" s="5"/>
      <c r="AA11240" s="5"/>
      <c r="AB11240" s="5"/>
      <c r="AC11240" s="5"/>
      <c r="AD11240" s="5"/>
    </row>
    <row r="11241" spans="1:30" ht="15.75" customHeight="1">
      <c r="A11241" s="3" t="s">
        <v>11289</v>
      </c>
      <c r="B11241" s="4" t="str">
        <f t="shared" si="132"/>
        <v>September</v>
      </c>
      <c r="C11241" s="3">
        <v>1796.19</v>
      </c>
      <c r="D11241" s="4">
        <v>45180</v>
      </c>
      <c r="E11241" s="3" t="s">
        <v>4</v>
      </c>
      <c r="F11241" s="3" t="s">
        <v>44</v>
      </c>
      <c r="G11241" s="3">
        <f t="shared" si="133"/>
        <v>179.61900000000003</v>
      </c>
      <c r="H11241" s="3">
        <f t="shared" si="134"/>
        <v>1616.5709999999999</v>
      </c>
      <c r="I11241" s="3">
        <v>7</v>
      </c>
      <c r="J11241" s="4">
        <v>45186</v>
      </c>
      <c r="K11241" s="3" t="s">
        <v>35</v>
      </c>
      <c r="L11241" s="3" t="s">
        <v>45</v>
      </c>
      <c r="M11241" s="3">
        <v>445.23</v>
      </c>
      <c r="N11241" s="3" t="s">
        <v>37</v>
      </c>
      <c r="O11241" s="3"/>
      <c r="P11241" s="5"/>
      <c r="Q11241" s="5"/>
      <c r="R11241" s="5"/>
      <c r="S11241" s="5"/>
      <c r="T11241" s="5"/>
      <c r="U11241" s="5"/>
      <c r="V11241" s="5"/>
      <c r="W11241" s="5"/>
      <c r="X11241" s="5"/>
      <c r="Y11241" s="5"/>
      <c r="Z11241" s="5"/>
      <c r="AA11241" s="5"/>
      <c r="AB11241" s="5"/>
      <c r="AC11241" s="5"/>
      <c r="AD11241" s="5"/>
    </row>
    <row r="11242" spans="1:30" ht="15.75" customHeight="1">
      <c r="A11242" s="3" t="s">
        <v>11290</v>
      </c>
      <c r="B11242" s="4" t="str">
        <f t="shared" si="132"/>
        <v>November</v>
      </c>
      <c r="C11242" s="3">
        <v>1969.72</v>
      </c>
      <c r="D11242" s="4">
        <v>45597</v>
      </c>
      <c r="E11242" s="3" t="s">
        <v>3</v>
      </c>
      <c r="F11242" s="3" t="s">
        <v>54</v>
      </c>
      <c r="G11242" s="3">
        <f t="shared" si="133"/>
        <v>196.97200000000001</v>
      </c>
      <c r="H11242" s="3">
        <f t="shared" si="134"/>
        <v>1772.748</v>
      </c>
      <c r="I11242" s="3">
        <v>7</v>
      </c>
      <c r="J11242" s="4">
        <v>45603</v>
      </c>
      <c r="K11242" s="3" t="s">
        <v>40</v>
      </c>
      <c r="L11242" s="3" t="s">
        <v>36</v>
      </c>
      <c r="M11242" s="3">
        <v>130.84</v>
      </c>
      <c r="N11242" s="3" t="s">
        <v>46</v>
      </c>
      <c r="O11242" s="3"/>
      <c r="P11242" s="5"/>
      <c r="Q11242" s="5"/>
      <c r="R11242" s="5"/>
      <c r="S11242" s="5"/>
      <c r="T11242" s="5"/>
      <c r="U11242" s="5"/>
      <c r="V11242" s="5"/>
      <c r="W11242" s="5"/>
      <c r="X11242" s="5"/>
      <c r="Y11242" s="5"/>
      <c r="Z11242" s="5"/>
      <c r="AA11242" s="5"/>
      <c r="AB11242" s="5"/>
      <c r="AC11242" s="5"/>
      <c r="AD11242" s="5"/>
    </row>
    <row r="11243" spans="1:30" ht="15.75" customHeight="1">
      <c r="A11243" s="3" t="s">
        <v>11291</v>
      </c>
      <c r="B11243" s="4" t="str">
        <f t="shared" si="132"/>
        <v>October</v>
      </c>
      <c r="C11243" s="3">
        <v>3703.63</v>
      </c>
      <c r="D11243" s="4">
        <v>45212</v>
      </c>
      <c r="E11243" s="3" t="s">
        <v>5</v>
      </c>
      <c r="F11243" s="3" t="s">
        <v>51</v>
      </c>
      <c r="G11243" s="3">
        <f t="shared" si="133"/>
        <v>370.36300000000006</v>
      </c>
      <c r="H11243" s="3">
        <f t="shared" si="134"/>
        <v>3333.2669999999998</v>
      </c>
      <c r="I11243" s="3">
        <v>1</v>
      </c>
      <c r="J11243" s="4">
        <v>45213</v>
      </c>
      <c r="K11243" s="3" t="s">
        <v>40</v>
      </c>
      <c r="L11243" s="3" t="s">
        <v>45</v>
      </c>
      <c r="M11243" s="3">
        <v>241.3</v>
      </c>
      <c r="N11243" s="3" t="s">
        <v>52</v>
      </c>
      <c r="O11243" s="3"/>
      <c r="P11243" s="5"/>
      <c r="Q11243" s="5"/>
      <c r="R11243" s="5"/>
      <c r="S11243" s="5"/>
      <c r="T11243" s="5"/>
      <c r="U11243" s="5"/>
      <c r="V11243" s="5"/>
      <c r="W11243" s="5"/>
      <c r="X11243" s="5"/>
      <c r="Y11243" s="5"/>
      <c r="Z11243" s="5"/>
      <c r="AA11243" s="5"/>
      <c r="AB11243" s="5"/>
      <c r="AC11243" s="5"/>
      <c r="AD11243" s="5"/>
    </row>
    <row r="11244" spans="1:30" ht="15.75" customHeight="1">
      <c r="A11244" s="3" t="s">
        <v>11292</v>
      </c>
      <c r="B11244" s="4" t="str">
        <f t="shared" si="132"/>
        <v>July</v>
      </c>
      <c r="C11244" s="3">
        <v>925.06</v>
      </c>
      <c r="D11244" s="4">
        <v>45478</v>
      </c>
      <c r="E11244" s="3" t="s">
        <v>2</v>
      </c>
      <c r="F11244" s="3" t="s">
        <v>34</v>
      </c>
      <c r="G11244" s="3">
        <f t="shared" si="133"/>
        <v>92.506</v>
      </c>
      <c r="H11244" s="3">
        <f t="shared" si="134"/>
        <v>832.55399999999997</v>
      </c>
      <c r="I11244" s="3">
        <v>6</v>
      </c>
      <c r="J11244" s="4">
        <v>45482</v>
      </c>
      <c r="K11244" s="3" t="s">
        <v>49</v>
      </c>
      <c r="L11244" s="3" t="s">
        <v>41</v>
      </c>
      <c r="M11244" s="3">
        <v>158.59</v>
      </c>
      <c r="N11244" s="3" t="s">
        <v>65</v>
      </c>
      <c r="O11244" s="3"/>
      <c r="P11244" s="5"/>
      <c r="Q11244" s="5"/>
      <c r="R11244" s="5"/>
      <c r="S11244" s="5"/>
      <c r="T11244" s="5"/>
      <c r="U11244" s="5"/>
      <c r="V11244" s="5"/>
      <c r="W11244" s="5"/>
      <c r="X11244" s="5"/>
      <c r="Y11244" s="5"/>
      <c r="Z11244" s="5"/>
      <c r="AA11244" s="5"/>
      <c r="AB11244" s="5"/>
      <c r="AC11244" s="5"/>
      <c r="AD11244" s="5"/>
    </row>
    <row r="11245" spans="1:30" ht="15.75" customHeight="1">
      <c r="A11245" s="3" t="s">
        <v>11293</v>
      </c>
      <c r="B11245" s="4" t="str">
        <f t="shared" si="132"/>
        <v>August</v>
      </c>
      <c r="C11245" s="3">
        <v>3175.33</v>
      </c>
      <c r="D11245" s="4">
        <v>45164</v>
      </c>
      <c r="E11245" s="3" t="s">
        <v>4</v>
      </c>
      <c r="F11245" s="3" t="s">
        <v>54</v>
      </c>
      <c r="G11245" s="3">
        <f t="shared" si="133"/>
        <v>317.53300000000002</v>
      </c>
      <c r="H11245" s="3">
        <f t="shared" si="134"/>
        <v>2857.797</v>
      </c>
      <c r="I11245" s="3">
        <v>8</v>
      </c>
      <c r="J11245" s="4">
        <v>45169</v>
      </c>
      <c r="K11245" s="3" t="s">
        <v>49</v>
      </c>
      <c r="L11245" s="3" t="s">
        <v>36</v>
      </c>
      <c r="M11245" s="3">
        <v>435.92</v>
      </c>
      <c r="N11245" s="3" t="s">
        <v>37</v>
      </c>
      <c r="O11245" s="3"/>
      <c r="P11245" s="5"/>
      <c r="Q11245" s="5"/>
      <c r="R11245" s="5"/>
      <c r="S11245" s="5"/>
      <c r="T11245" s="5"/>
      <c r="U11245" s="5"/>
      <c r="V11245" s="5"/>
      <c r="W11245" s="5"/>
      <c r="X11245" s="5"/>
      <c r="Y11245" s="5"/>
      <c r="Z11245" s="5"/>
      <c r="AA11245" s="5"/>
      <c r="AB11245" s="5"/>
      <c r="AC11245" s="5"/>
      <c r="AD11245" s="5"/>
    </row>
    <row r="11246" spans="1:30" ht="15.75" customHeight="1">
      <c r="A11246" s="3" t="s">
        <v>11294</v>
      </c>
      <c r="B11246" s="4" t="str">
        <f t="shared" si="132"/>
        <v>September</v>
      </c>
      <c r="C11246" s="3">
        <v>3422.97</v>
      </c>
      <c r="D11246" s="4">
        <v>45555</v>
      </c>
      <c r="E11246" s="3" t="s">
        <v>2</v>
      </c>
      <c r="F11246" s="3" t="s">
        <v>54</v>
      </c>
      <c r="G11246" s="3">
        <f t="shared" si="133"/>
        <v>342.29700000000003</v>
      </c>
      <c r="H11246" s="3">
        <f t="shared" si="134"/>
        <v>3080.6729999999998</v>
      </c>
      <c r="I11246" s="3">
        <v>5</v>
      </c>
      <c r="J11246" s="4">
        <v>45561</v>
      </c>
      <c r="K11246" s="3" t="s">
        <v>35</v>
      </c>
      <c r="L11246" s="3" t="s">
        <v>36</v>
      </c>
      <c r="M11246" s="3">
        <v>292.27999999999997</v>
      </c>
      <c r="N11246" s="3" t="s">
        <v>52</v>
      </c>
      <c r="O11246" s="3"/>
      <c r="P11246" s="5"/>
      <c r="Q11246" s="5"/>
      <c r="R11246" s="5"/>
      <c r="S11246" s="5"/>
      <c r="T11246" s="5"/>
      <c r="U11246" s="5"/>
      <c r="V11246" s="5"/>
      <c r="W11246" s="5"/>
      <c r="X11246" s="5"/>
      <c r="Y11246" s="5"/>
      <c r="Z11246" s="5"/>
      <c r="AA11246" s="5"/>
      <c r="AB11246" s="5"/>
      <c r="AC11246" s="5"/>
      <c r="AD11246" s="5"/>
    </row>
    <row r="11247" spans="1:30" ht="15.75" customHeight="1">
      <c r="A11247" s="3" t="s">
        <v>11295</v>
      </c>
      <c r="B11247" s="4" t="str">
        <f t="shared" si="132"/>
        <v>January</v>
      </c>
      <c r="C11247" s="3">
        <v>4030.23</v>
      </c>
      <c r="D11247" s="4">
        <v>45305</v>
      </c>
      <c r="E11247" s="3" t="s">
        <v>3</v>
      </c>
      <c r="F11247" s="3" t="s">
        <v>34</v>
      </c>
      <c r="G11247" s="3">
        <f t="shared" si="133"/>
        <v>403.02300000000002</v>
      </c>
      <c r="H11247" s="3">
        <f t="shared" si="134"/>
        <v>3627.2069999999999</v>
      </c>
      <c r="I11247" s="3">
        <v>1</v>
      </c>
      <c r="J11247" s="4">
        <v>45312</v>
      </c>
      <c r="K11247" s="3" t="s">
        <v>49</v>
      </c>
      <c r="L11247" s="3" t="s">
        <v>45</v>
      </c>
      <c r="M11247" s="3">
        <v>325.08</v>
      </c>
      <c r="N11247" s="3" t="s">
        <v>42</v>
      </c>
      <c r="O11247" s="3"/>
      <c r="P11247" s="5"/>
      <c r="Q11247" s="5"/>
      <c r="R11247" s="5"/>
      <c r="S11247" s="5"/>
      <c r="T11247" s="5"/>
      <c r="U11247" s="5"/>
      <c r="V11247" s="5"/>
      <c r="W11247" s="5"/>
      <c r="X11247" s="5"/>
      <c r="Y11247" s="5"/>
      <c r="Z11247" s="5"/>
      <c r="AA11247" s="5"/>
      <c r="AB11247" s="5"/>
      <c r="AC11247" s="5"/>
      <c r="AD11247" s="5"/>
    </row>
    <row r="11248" spans="1:30" ht="15.75" customHeight="1">
      <c r="A11248" s="3" t="s">
        <v>11296</v>
      </c>
      <c r="B11248" s="4" t="str">
        <f t="shared" si="132"/>
        <v>June</v>
      </c>
      <c r="C11248" s="3">
        <v>4251.8999999999996</v>
      </c>
      <c r="D11248" s="4">
        <v>45452</v>
      </c>
      <c r="E11248" s="3" t="s">
        <v>5</v>
      </c>
      <c r="F11248" s="3" t="s">
        <v>34</v>
      </c>
      <c r="G11248" s="3">
        <f t="shared" si="133"/>
        <v>425.19</v>
      </c>
      <c r="H11248" s="3">
        <f t="shared" si="134"/>
        <v>3826.7099999999996</v>
      </c>
      <c r="I11248" s="3">
        <v>5</v>
      </c>
      <c r="J11248" s="4">
        <v>45456</v>
      </c>
      <c r="K11248" s="3" t="s">
        <v>35</v>
      </c>
      <c r="L11248" s="3" t="s">
        <v>45</v>
      </c>
      <c r="M11248" s="3">
        <v>1243.53</v>
      </c>
      <c r="N11248" s="3" t="s">
        <v>52</v>
      </c>
      <c r="O11248" s="3"/>
      <c r="P11248" s="5"/>
      <c r="Q11248" s="5"/>
      <c r="R11248" s="5"/>
      <c r="S11248" s="5"/>
      <c r="T11248" s="5"/>
      <c r="U11248" s="5"/>
      <c r="V11248" s="5"/>
      <c r="W11248" s="5"/>
      <c r="X11248" s="5"/>
      <c r="Y11248" s="5"/>
      <c r="Z11248" s="5"/>
      <c r="AA11248" s="5"/>
      <c r="AB11248" s="5"/>
      <c r="AC11248" s="5"/>
      <c r="AD11248" s="5"/>
    </row>
    <row r="11249" spans="1:30" ht="15.75" customHeight="1">
      <c r="A11249" s="3" t="s">
        <v>11297</v>
      </c>
      <c r="B11249" s="4" t="str">
        <f t="shared" si="132"/>
        <v>July</v>
      </c>
      <c r="C11249" s="3">
        <v>877.46</v>
      </c>
      <c r="D11249" s="4">
        <v>45482</v>
      </c>
      <c r="E11249" s="3" t="s">
        <v>5</v>
      </c>
      <c r="F11249" s="3" t="s">
        <v>34</v>
      </c>
      <c r="G11249" s="3">
        <f t="shared" si="133"/>
        <v>87.746000000000009</v>
      </c>
      <c r="H11249" s="3">
        <f t="shared" si="134"/>
        <v>789.71400000000006</v>
      </c>
      <c r="I11249" s="3">
        <v>2</v>
      </c>
      <c r="J11249" s="4">
        <v>45484</v>
      </c>
      <c r="K11249" s="3" t="s">
        <v>49</v>
      </c>
      <c r="L11249" s="3" t="s">
        <v>41</v>
      </c>
      <c r="M11249" s="3">
        <v>185.03</v>
      </c>
      <c r="N11249" s="3" t="s">
        <v>42</v>
      </c>
      <c r="O11249" s="3"/>
      <c r="P11249" s="5"/>
      <c r="Q11249" s="5"/>
      <c r="R11249" s="5"/>
      <c r="S11249" s="5"/>
      <c r="T11249" s="5"/>
      <c r="U11249" s="5"/>
      <c r="V11249" s="5"/>
      <c r="W11249" s="5"/>
      <c r="X11249" s="5"/>
      <c r="Y11249" s="5"/>
      <c r="Z11249" s="5"/>
      <c r="AA11249" s="5"/>
      <c r="AB11249" s="5"/>
      <c r="AC11249" s="5"/>
      <c r="AD11249" s="5"/>
    </row>
    <row r="11250" spans="1:30" ht="15.75" customHeight="1">
      <c r="A11250" s="3" t="s">
        <v>11298</v>
      </c>
      <c r="B11250" s="4" t="str">
        <f t="shared" si="132"/>
        <v>November</v>
      </c>
      <c r="C11250" s="3">
        <v>777.48</v>
      </c>
      <c r="D11250" s="4">
        <v>45600</v>
      </c>
      <c r="E11250" s="3" t="s">
        <v>5</v>
      </c>
      <c r="F11250" s="3" t="s">
        <v>34</v>
      </c>
      <c r="G11250" s="3">
        <f t="shared" si="133"/>
        <v>77.748000000000005</v>
      </c>
      <c r="H11250" s="3">
        <f t="shared" si="134"/>
        <v>699.73199999999997</v>
      </c>
      <c r="I11250" s="3">
        <v>2</v>
      </c>
      <c r="J11250" s="4">
        <v>45603</v>
      </c>
      <c r="K11250" s="3" t="s">
        <v>40</v>
      </c>
      <c r="L11250" s="3" t="s">
        <v>45</v>
      </c>
      <c r="M11250" s="3">
        <v>79.52</v>
      </c>
      <c r="N11250" s="3" t="s">
        <v>42</v>
      </c>
      <c r="O11250" s="3"/>
      <c r="P11250" s="5"/>
      <c r="Q11250" s="5"/>
      <c r="R11250" s="5"/>
      <c r="S11250" s="5"/>
      <c r="T11250" s="5"/>
      <c r="U11250" s="5"/>
      <c r="V11250" s="5"/>
      <c r="W11250" s="5"/>
      <c r="X11250" s="5"/>
      <c r="Y11250" s="5"/>
      <c r="Z11250" s="5"/>
      <c r="AA11250" s="5"/>
      <c r="AB11250" s="5"/>
      <c r="AC11250" s="5"/>
      <c r="AD11250" s="5"/>
    </row>
    <row r="11251" spans="1:30" ht="15.75" customHeight="1">
      <c r="A11251" s="3" t="s">
        <v>11299</v>
      </c>
      <c r="B11251" s="4" t="str">
        <f t="shared" si="132"/>
        <v>June</v>
      </c>
      <c r="C11251" s="3">
        <v>3112.38</v>
      </c>
      <c r="D11251" s="4">
        <v>45093</v>
      </c>
      <c r="E11251" s="3" t="s">
        <v>5</v>
      </c>
      <c r="F11251" s="3" t="s">
        <v>39</v>
      </c>
      <c r="G11251" s="3">
        <f t="shared" si="133"/>
        <v>311.23800000000006</v>
      </c>
      <c r="H11251" s="3">
        <f t="shared" si="134"/>
        <v>2801.1419999999998</v>
      </c>
      <c r="I11251" s="3">
        <v>4</v>
      </c>
      <c r="J11251" s="4">
        <v>45100</v>
      </c>
      <c r="K11251" s="3" t="s">
        <v>40</v>
      </c>
      <c r="L11251" s="3" t="s">
        <v>36</v>
      </c>
      <c r="M11251" s="3">
        <v>405.53</v>
      </c>
      <c r="N11251" s="3" t="s">
        <v>52</v>
      </c>
      <c r="O11251" s="3"/>
      <c r="P11251" s="5"/>
      <c r="Q11251" s="5"/>
      <c r="R11251" s="5"/>
      <c r="S11251" s="5"/>
      <c r="T11251" s="5"/>
      <c r="U11251" s="5"/>
      <c r="V11251" s="5"/>
      <c r="W11251" s="5"/>
      <c r="X11251" s="5"/>
      <c r="Y11251" s="5"/>
      <c r="Z11251" s="5"/>
      <c r="AA11251" s="5"/>
      <c r="AB11251" s="5"/>
      <c r="AC11251" s="5"/>
      <c r="AD11251" s="5"/>
    </row>
    <row r="11252" spans="1:30" ht="15.75" customHeight="1">
      <c r="A11252" s="3" t="s">
        <v>11300</v>
      </c>
      <c r="B11252" s="4" t="str">
        <f t="shared" si="132"/>
        <v>October</v>
      </c>
      <c r="C11252" s="3">
        <v>3808.89</v>
      </c>
      <c r="D11252" s="4">
        <v>45570</v>
      </c>
      <c r="E11252" s="3" t="s">
        <v>4</v>
      </c>
      <c r="F11252" s="3" t="s">
        <v>54</v>
      </c>
      <c r="G11252" s="3">
        <f t="shared" si="133"/>
        <v>380.88900000000001</v>
      </c>
      <c r="H11252" s="3">
        <f t="shared" si="134"/>
        <v>3428.0009999999997</v>
      </c>
      <c r="I11252" s="3">
        <v>4</v>
      </c>
      <c r="J11252" s="4">
        <v>45571</v>
      </c>
      <c r="K11252" s="3" t="s">
        <v>35</v>
      </c>
      <c r="L11252" s="3" t="s">
        <v>45</v>
      </c>
      <c r="M11252" s="3">
        <v>820.72</v>
      </c>
      <c r="N11252" s="3" t="s">
        <v>46</v>
      </c>
      <c r="O11252" s="3"/>
      <c r="P11252" s="5"/>
      <c r="Q11252" s="5"/>
      <c r="R11252" s="5"/>
      <c r="S11252" s="5"/>
      <c r="T11252" s="5"/>
      <c r="U11252" s="5"/>
      <c r="V11252" s="5"/>
      <c r="W11252" s="5"/>
      <c r="X11252" s="5"/>
      <c r="Y11252" s="5"/>
      <c r="Z11252" s="5"/>
      <c r="AA11252" s="5"/>
      <c r="AB11252" s="5"/>
      <c r="AC11252" s="5"/>
      <c r="AD11252" s="5"/>
    </row>
    <row r="11253" spans="1:30" ht="15.75" customHeight="1">
      <c r="A11253" s="3" t="s">
        <v>11301</v>
      </c>
      <c r="B11253" s="4" t="str">
        <f t="shared" si="132"/>
        <v>August</v>
      </c>
      <c r="C11253" s="3">
        <v>1434.4</v>
      </c>
      <c r="D11253" s="4">
        <v>45142</v>
      </c>
      <c r="E11253" s="3" t="s">
        <v>4</v>
      </c>
      <c r="F11253" s="3" t="s">
        <v>54</v>
      </c>
      <c r="G11253" s="3">
        <f t="shared" si="133"/>
        <v>143.44000000000003</v>
      </c>
      <c r="H11253" s="3">
        <f t="shared" si="134"/>
        <v>1290.96</v>
      </c>
      <c r="I11253" s="3">
        <v>7</v>
      </c>
      <c r="J11253" s="4">
        <v>45145</v>
      </c>
      <c r="K11253" s="3" t="s">
        <v>40</v>
      </c>
      <c r="L11253" s="3" t="s">
        <v>45</v>
      </c>
      <c r="M11253" s="3">
        <v>103.04</v>
      </c>
      <c r="N11253" s="3" t="s">
        <v>52</v>
      </c>
      <c r="O11253" s="3"/>
      <c r="P11253" s="5"/>
      <c r="Q11253" s="5"/>
      <c r="R11253" s="5"/>
      <c r="S11253" s="5"/>
      <c r="T11253" s="5"/>
      <c r="U11253" s="5"/>
      <c r="V11253" s="5"/>
      <c r="W11253" s="5"/>
      <c r="X11253" s="5"/>
      <c r="Y11253" s="5"/>
      <c r="Z11253" s="5"/>
      <c r="AA11253" s="5"/>
      <c r="AB11253" s="5"/>
      <c r="AC11253" s="5"/>
      <c r="AD11253" s="5"/>
    </row>
    <row r="11254" spans="1:30" ht="15.75" customHeight="1">
      <c r="A11254" s="3" t="s">
        <v>11302</v>
      </c>
      <c r="B11254" s="4" t="str">
        <f t="shared" si="132"/>
        <v>February</v>
      </c>
      <c r="C11254" s="3">
        <v>2676.65</v>
      </c>
      <c r="D11254" s="4">
        <v>45337</v>
      </c>
      <c r="E11254" s="3" t="s">
        <v>2</v>
      </c>
      <c r="F11254" s="3" t="s">
        <v>39</v>
      </c>
      <c r="G11254" s="3">
        <f t="shared" si="133"/>
        <v>267.66500000000002</v>
      </c>
      <c r="H11254" s="3">
        <f t="shared" si="134"/>
        <v>2408.9850000000001</v>
      </c>
      <c r="I11254" s="3">
        <v>9</v>
      </c>
      <c r="J11254" s="4">
        <v>45339</v>
      </c>
      <c r="K11254" s="3" t="s">
        <v>40</v>
      </c>
      <c r="L11254" s="3" t="s">
        <v>45</v>
      </c>
      <c r="M11254" s="3">
        <v>372.99</v>
      </c>
      <c r="N11254" s="3" t="s">
        <v>65</v>
      </c>
      <c r="O11254" s="3"/>
      <c r="P11254" s="5"/>
      <c r="Q11254" s="5"/>
      <c r="R11254" s="5"/>
      <c r="S11254" s="5"/>
      <c r="T11254" s="5"/>
      <c r="U11254" s="5"/>
      <c r="V11254" s="5"/>
      <c r="W11254" s="5"/>
      <c r="X11254" s="5"/>
      <c r="Y11254" s="5"/>
      <c r="Z11254" s="5"/>
      <c r="AA11254" s="5"/>
      <c r="AB11254" s="5"/>
      <c r="AC11254" s="5"/>
      <c r="AD11254" s="5"/>
    </row>
    <row r="11255" spans="1:30" ht="15.75" customHeight="1">
      <c r="A11255" s="3" t="s">
        <v>11303</v>
      </c>
      <c r="B11255" s="4" t="str">
        <f t="shared" si="132"/>
        <v>October</v>
      </c>
      <c r="C11255" s="3">
        <v>3883.97</v>
      </c>
      <c r="D11255" s="4">
        <v>45224</v>
      </c>
      <c r="E11255" s="3" t="s">
        <v>4</v>
      </c>
      <c r="F11255" s="3" t="s">
        <v>54</v>
      </c>
      <c r="G11255" s="3">
        <f t="shared" si="133"/>
        <v>388.39699999999999</v>
      </c>
      <c r="H11255" s="3">
        <f t="shared" si="134"/>
        <v>3495.5729999999999</v>
      </c>
      <c r="I11255" s="3">
        <v>2</v>
      </c>
      <c r="J11255" s="4">
        <v>45225</v>
      </c>
      <c r="K11255" s="3" t="s">
        <v>40</v>
      </c>
      <c r="L11255" s="3" t="s">
        <v>45</v>
      </c>
      <c r="M11255" s="3">
        <v>221.35</v>
      </c>
      <c r="N11255" s="3" t="s">
        <v>65</v>
      </c>
      <c r="O11255" s="3"/>
      <c r="P11255" s="5"/>
      <c r="Q11255" s="5"/>
      <c r="R11255" s="5"/>
      <c r="S11255" s="5"/>
      <c r="T11255" s="5"/>
      <c r="U11255" s="5"/>
      <c r="V11255" s="5"/>
      <c r="W11255" s="5"/>
      <c r="X11255" s="5"/>
      <c r="Y11255" s="5"/>
      <c r="Z11255" s="5"/>
      <c r="AA11255" s="5"/>
      <c r="AB11255" s="5"/>
      <c r="AC11255" s="5"/>
      <c r="AD11255" s="5"/>
    </row>
    <row r="11256" spans="1:30" ht="15.75" customHeight="1">
      <c r="A11256" s="3" t="s">
        <v>11304</v>
      </c>
      <c r="B11256" s="4" t="str">
        <f t="shared" si="132"/>
        <v>May</v>
      </c>
      <c r="C11256" s="3">
        <v>3860.77</v>
      </c>
      <c r="D11256" s="4">
        <v>45065</v>
      </c>
      <c r="E11256" s="3" t="s">
        <v>3</v>
      </c>
      <c r="F11256" s="3" t="s">
        <v>34</v>
      </c>
      <c r="G11256" s="3">
        <f t="shared" si="133"/>
        <v>386.077</v>
      </c>
      <c r="H11256" s="3">
        <f t="shared" si="134"/>
        <v>3474.6930000000002</v>
      </c>
      <c r="I11256" s="3">
        <v>8</v>
      </c>
      <c r="J11256" s="4">
        <v>45069</v>
      </c>
      <c r="K11256" s="3" t="s">
        <v>35</v>
      </c>
      <c r="L11256" s="3" t="s">
        <v>41</v>
      </c>
      <c r="M11256" s="3">
        <v>777.49</v>
      </c>
      <c r="N11256" s="3" t="s">
        <v>57</v>
      </c>
      <c r="O11256" s="3"/>
      <c r="P11256" s="5"/>
      <c r="Q11256" s="5"/>
      <c r="R11256" s="5"/>
      <c r="S11256" s="5"/>
      <c r="T11256" s="5"/>
      <c r="U11256" s="5"/>
      <c r="V11256" s="5"/>
      <c r="W11256" s="5"/>
      <c r="X11256" s="5"/>
      <c r="Y11256" s="5"/>
      <c r="Z11256" s="5"/>
      <c r="AA11256" s="5"/>
      <c r="AB11256" s="5"/>
      <c r="AC11256" s="5"/>
      <c r="AD11256" s="5"/>
    </row>
    <row r="11257" spans="1:30" ht="15.75" customHeight="1">
      <c r="A11257" s="3" t="s">
        <v>11305</v>
      </c>
      <c r="B11257" s="4" t="str">
        <f t="shared" si="132"/>
        <v>September</v>
      </c>
      <c r="C11257" s="3">
        <v>3303.72</v>
      </c>
      <c r="D11257" s="4">
        <v>45544</v>
      </c>
      <c r="E11257" s="3" t="s">
        <v>3</v>
      </c>
      <c r="F11257" s="3" t="s">
        <v>51</v>
      </c>
      <c r="G11257" s="3">
        <f t="shared" si="133"/>
        <v>330.37200000000001</v>
      </c>
      <c r="H11257" s="3">
        <f t="shared" si="134"/>
        <v>2973.348</v>
      </c>
      <c r="I11257" s="3">
        <v>8</v>
      </c>
      <c r="J11257" s="4">
        <v>45545</v>
      </c>
      <c r="K11257" s="3" t="s">
        <v>49</v>
      </c>
      <c r="L11257" s="3" t="s">
        <v>45</v>
      </c>
      <c r="M11257" s="3">
        <v>870.92</v>
      </c>
      <c r="N11257" s="3" t="s">
        <v>37</v>
      </c>
      <c r="O11257" s="3"/>
      <c r="P11257" s="5"/>
      <c r="Q11257" s="5"/>
      <c r="R11257" s="5"/>
      <c r="S11257" s="5"/>
      <c r="T11257" s="5"/>
      <c r="U11257" s="5"/>
      <c r="V11257" s="5"/>
      <c r="W11257" s="5"/>
      <c r="X11257" s="5"/>
      <c r="Y11257" s="5"/>
      <c r="Z11257" s="5"/>
      <c r="AA11257" s="5"/>
      <c r="AB11257" s="5"/>
      <c r="AC11257" s="5"/>
      <c r="AD11257" s="5"/>
    </row>
    <row r="11258" spans="1:30" ht="15.75" customHeight="1">
      <c r="A11258" s="3" t="s">
        <v>11306</v>
      </c>
      <c r="B11258" s="4" t="str">
        <f t="shared" si="132"/>
        <v>May</v>
      </c>
      <c r="C11258" s="3">
        <v>486.06</v>
      </c>
      <c r="D11258" s="4">
        <v>45049</v>
      </c>
      <c r="E11258" s="3" t="s">
        <v>5</v>
      </c>
      <c r="F11258" s="3" t="s">
        <v>54</v>
      </c>
      <c r="G11258" s="3">
        <f t="shared" si="133"/>
        <v>48.606000000000002</v>
      </c>
      <c r="H11258" s="3">
        <f t="shared" si="134"/>
        <v>437.45400000000001</v>
      </c>
      <c r="I11258" s="3">
        <v>8</v>
      </c>
      <c r="J11258" s="4">
        <v>45054</v>
      </c>
      <c r="K11258" s="3" t="s">
        <v>49</v>
      </c>
      <c r="L11258" s="3" t="s">
        <v>36</v>
      </c>
      <c r="M11258" s="3">
        <v>133.93</v>
      </c>
      <c r="N11258" s="3" t="s">
        <v>65</v>
      </c>
      <c r="O11258" s="3"/>
      <c r="P11258" s="5"/>
      <c r="Q11258" s="5"/>
      <c r="R11258" s="5"/>
      <c r="S11258" s="5"/>
      <c r="T11258" s="5"/>
      <c r="U11258" s="5"/>
      <c r="V11258" s="5"/>
      <c r="W11258" s="5"/>
      <c r="X11258" s="5"/>
      <c r="Y11258" s="5"/>
      <c r="Z11258" s="5"/>
      <c r="AA11258" s="5"/>
      <c r="AB11258" s="5"/>
      <c r="AC11258" s="5"/>
      <c r="AD11258" s="5"/>
    </row>
    <row r="11259" spans="1:30" ht="15.75" customHeight="1">
      <c r="A11259" s="3" t="s">
        <v>11307</v>
      </c>
      <c r="B11259" s="4" t="str">
        <f t="shared" si="132"/>
        <v>November</v>
      </c>
      <c r="C11259" s="3">
        <v>348.15</v>
      </c>
      <c r="D11259" s="4">
        <v>45232</v>
      </c>
      <c r="E11259" s="3" t="s">
        <v>3</v>
      </c>
      <c r="F11259" s="3" t="s">
        <v>51</v>
      </c>
      <c r="G11259" s="3">
        <f t="shared" si="133"/>
        <v>34.814999999999998</v>
      </c>
      <c r="H11259" s="3">
        <f t="shared" si="134"/>
        <v>313.33499999999998</v>
      </c>
      <c r="I11259" s="3">
        <v>9</v>
      </c>
      <c r="J11259" s="4">
        <v>45239</v>
      </c>
      <c r="K11259" s="3" t="s">
        <v>35</v>
      </c>
      <c r="L11259" s="3" t="s">
        <v>45</v>
      </c>
      <c r="M11259" s="3">
        <v>73.52</v>
      </c>
      <c r="N11259" s="3" t="s">
        <v>46</v>
      </c>
      <c r="O11259" s="3"/>
      <c r="P11259" s="5"/>
      <c r="Q11259" s="5"/>
      <c r="R11259" s="5"/>
      <c r="S11259" s="5"/>
      <c r="T11259" s="5"/>
      <c r="U11259" s="5"/>
      <c r="V11259" s="5"/>
      <c r="W11259" s="5"/>
      <c r="X11259" s="5"/>
      <c r="Y11259" s="5"/>
      <c r="Z11259" s="5"/>
      <c r="AA11259" s="5"/>
      <c r="AB11259" s="5"/>
      <c r="AC11259" s="5"/>
      <c r="AD11259" s="5"/>
    </row>
    <row r="11260" spans="1:30" ht="15.75" customHeight="1">
      <c r="A11260" s="3" t="s">
        <v>11308</v>
      </c>
      <c r="B11260" s="4" t="str">
        <f t="shared" si="132"/>
        <v>July</v>
      </c>
      <c r="C11260" s="3">
        <v>2003.38</v>
      </c>
      <c r="D11260" s="4">
        <v>45491</v>
      </c>
      <c r="E11260" s="3" t="s">
        <v>2</v>
      </c>
      <c r="F11260" s="3" t="s">
        <v>51</v>
      </c>
      <c r="G11260" s="3">
        <f t="shared" si="133"/>
        <v>200.33800000000002</v>
      </c>
      <c r="H11260" s="3">
        <f t="shared" si="134"/>
        <v>1803.0420000000001</v>
      </c>
      <c r="I11260" s="3">
        <v>9</v>
      </c>
      <c r="J11260" s="4">
        <v>45493</v>
      </c>
      <c r="K11260" s="3" t="s">
        <v>49</v>
      </c>
      <c r="L11260" s="3" t="s">
        <v>36</v>
      </c>
      <c r="M11260" s="3">
        <v>505.24</v>
      </c>
      <c r="N11260" s="3" t="s">
        <v>37</v>
      </c>
      <c r="O11260" s="3"/>
      <c r="P11260" s="5"/>
      <c r="Q11260" s="5"/>
      <c r="R11260" s="5"/>
      <c r="S11260" s="5"/>
      <c r="T11260" s="5"/>
      <c r="U11260" s="5"/>
      <c r="V11260" s="5"/>
      <c r="W11260" s="5"/>
      <c r="X11260" s="5"/>
      <c r="Y11260" s="5"/>
      <c r="Z11260" s="5"/>
      <c r="AA11260" s="5"/>
      <c r="AB11260" s="5"/>
      <c r="AC11260" s="5"/>
      <c r="AD11260" s="5"/>
    </row>
    <row r="11261" spans="1:30" ht="15.75" customHeight="1">
      <c r="A11261" s="3" t="s">
        <v>11309</v>
      </c>
      <c r="B11261" s="4" t="str">
        <f t="shared" si="132"/>
        <v>October</v>
      </c>
      <c r="C11261" s="3">
        <v>230.77</v>
      </c>
      <c r="D11261" s="4">
        <v>45570</v>
      </c>
      <c r="E11261" s="3" t="s">
        <v>4</v>
      </c>
      <c r="F11261" s="3" t="s">
        <v>39</v>
      </c>
      <c r="G11261" s="3">
        <f t="shared" si="133"/>
        <v>23.077000000000002</v>
      </c>
      <c r="H11261" s="3">
        <f t="shared" si="134"/>
        <v>207.69300000000001</v>
      </c>
      <c r="I11261" s="3">
        <v>7</v>
      </c>
      <c r="J11261" s="4">
        <v>45576</v>
      </c>
      <c r="K11261" s="3" t="s">
        <v>40</v>
      </c>
      <c r="L11261" s="3" t="s">
        <v>45</v>
      </c>
      <c r="M11261" s="3">
        <v>55.46</v>
      </c>
      <c r="N11261" s="3" t="s">
        <v>46</v>
      </c>
      <c r="O11261" s="3"/>
      <c r="P11261" s="5"/>
      <c r="Q11261" s="5"/>
      <c r="R11261" s="5"/>
      <c r="S11261" s="5"/>
      <c r="T11261" s="5"/>
      <c r="U11261" s="5"/>
      <c r="V11261" s="5"/>
      <c r="W11261" s="5"/>
      <c r="X11261" s="5"/>
      <c r="Y11261" s="5"/>
      <c r="Z11261" s="5"/>
      <c r="AA11261" s="5"/>
      <c r="AB11261" s="5"/>
      <c r="AC11261" s="5"/>
      <c r="AD11261" s="5"/>
    </row>
    <row r="11262" spans="1:30" ht="15.75" customHeight="1">
      <c r="A11262" s="3" t="s">
        <v>11310</v>
      </c>
      <c r="B11262" s="4" t="str">
        <f t="shared" si="132"/>
        <v>October</v>
      </c>
      <c r="C11262" s="3">
        <v>4530.3100000000004</v>
      </c>
      <c r="D11262" s="4">
        <v>45585</v>
      </c>
      <c r="E11262" s="3" t="s">
        <v>4</v>
      </c>
      <c r="F11262" s="3" t="s">
        <v>44</v>
      </c>
      <c r="G11262" s="3">
        <f t="shared" si="133"/>
        <v>453.03100000000006</v>
      </c>
      <c r="H11262" s="3">
        <f t="shared" si="134"/>
        <v>4077.2790000000005</v>
      </c>
      <c r="I11262" s="3">
        <v>5</v>
      </c>
      <c r="J11262" s="4">
        <v>45590</v>
      </c>
      <c r="K11262" s="3" t="s">
        <v>40</v>
      </c>
      <c r="L11262" s="3" t="s">
        <v>45</v>
      </c>
      <c r="M11262" s="3">
        <v>249.78</v>
      </c>
      <c r="N11262" s="3" t="s">
        <v>65</v>
      </c>
      <c r="O11262" s="3"/>
      <c r="P11262" s="5"/>
      <c r="Q11262" s="5"/>
      <c r="R11262" s="5"/>
      <c r="S11262" s="5"/>
      <c r="T11262" s="5"/>
      <c r="U11262" s="5"/>
      <c r="V11262" s="5"/>
      <c r="W11262" s="5"/>
      <c r="X11262" s="5"/>
      <c r="Y11262" s="5"/>
      <c r="Z11262" s="5"/>
      <c r="AA11262" s="5"/>
      <c r="AB11262" s="5"/>
      <c r="AC11262" s="5"/>
      <c r="AD11262" s="5"/>
    </row>
    <row r="11263" spans="1:30" ht="15.75" customHeight="1">
      <c r="A11263" s="3" t="s">
        <v>11311</v>
      </c>
      <c r="B11263" s="4" t="str">
        <f t="shared" si="132"/>
        <v>November</v>
      </c>
      <c r="C11263" s="3">
        <v>198.71</v>
      </c>
      <c r="D11263" s="4">
        <v>45253</v>
      </c>
      <c r="E11263" s="3" t="s">
        <v>4</v>
      </c>
      <c r="F11263" s="3" t="s">
        <v>54</v>
      </c>
      <c r="G11263" s="3">
        <f t="shared" si="133"/>
        <v>19.871000000000002</v>
      </c>
      <c r="H11263" s="3">
        <f t="shared" si="134"/>
        <v>178.839</v>
      </c>
      <c r="I11263" s="3">
        <v>7</v>
      </c>
      <c r="J11263" s="4">
        <v>45260</v>
      </c>
      <c r="K11263" s="3" t="s">
        <v>40</v>
      </c>
      <c r="L11263" s="3" t="s">
        <v>41</v>
      </c>
      <c r="M11263" s="3">
        <v>18.43</v>
      </c>
      <c r="N11263" s="3" t="s">
        <v>37</v>
      </c>
      <c r="O11263" s="3"/>
      <c r="P11263" s="5"/>
      <c r="Q11263" s="5"/>
      <c r="R11263" s="5"/>
      <c r="S11263" s="5"/>
      <c r="T11263" s="5"/>
      <c r="U11263" s="5"/>
      <c r="V11263" s="5"/>
      <c r="W11263" s="5"/>
      <c r="X11263" s="5"/>
      <c r="Y11263" s="5"/>
      <c r="Z11263" s="5"/>
      <c r="AA11263" s="5"/>
      <c r="AB11263" s="5"/>
      <c r="AC11263" s="5"/>
      <c r="AD11263" s="5"/>
    </row>
    <row r="11264" spans="1:30" ht="15.75" customHeight="1">
      <c r="A11264" s="3" t="s">
        <v>11312</v>
      </c>
      <c r="B11264" s="4" t="str">
        <f t="shared" si="132"/>
        <v>February</v>
      </c>
      <c r="C11264" s="3">
        <v>245.1</v>
      </c>
      <c r="D11264" s="4">
        <v>44959</v>
      </c>
      <c r="E11264" s="3" t="s">
        <v>3</v>
      </c>
      <c r="F11264" s="3" t="s">
        <v>39</v>
      </c>
      <c r="G11264" s="3">
        <f t="shared" si="133"/>
        <v>24.51</v>
      </c>
      <c r="H11264" s="3">
        <f t="shared" si="134"/>
        <v>220.59</v>
      </c>
      <c r="I11264" s="3">
        <v>7</v>
      </c>
      <c r="J11264" s="4">
        <v>44961</v>
      </c>
      <c r="K11264" s="3" t="s">
        <v>35</v>
      </c>
      <c r="L11264" s="3" t="s">
        <v>36</v>
      </c>
      <c r="M11264" s="3">
        <v>16.29</v>
      </c>
      <c r="N11264" s="3" t="s">
        <v>65</v>
      </c>
      <c r="O11264" s="3"/>
      <c r="P11264" s="5"/>
      <c r="Q11264" s="5"/>
      <c r="R11264" s="5"/>
      <c r="S11264" s="5"/>
      <c r="T11264" s="5"/>
      <c r="U11264" s="5"/>
      <c r="V11264" s="5"/>
      <c r="W11264" s="5"/>
      <c r="X11264" s="5"/>
      <c r="Y11264" s="5"/>
      <c r="Z11264" s="5"/>
      <c r="AA11264" s="5"/>
      <c r="AB11264" s="5"/>
      <c r="AC11264" s="5"/>
      <c r="AD11264" s="5"/>
    </row>
    <row r="11265" spans="1:30" ht="15.75" customHeight="1">
      <c r="A11265" s="3" t="s">
        <v>11313</v>
      </c>
      <c r="B11265" s="4" t="str">
        <f t="shared" si="132"/>
        <v>August</v>
      </c>
      <c r="C11265" s="3">
        <v>910.1</v>
      </c>
      <c r="D11265" s="4">
        <v>45516</v>
      </c>
      <c r="E11265" s="3" t="s">
        <v>4</v>
      </c>
      <c r="F11265" s="3" t="s">
        <v>39</v>
      </c>
      <c r="G11265" s="3">
        <f t="shared" si="133"/>
        <v>91.01</v>
      </c>
      <c r="H11265" s="3">
        <f t="shared" si="134"/>
        <v>819.09</v>
      </c>
      <c r="I11265" s="3">
        <v>7</v>
      </c>
      <c r="J11265" s="4">
        <v>45520</v>
      </c>
      <c r="K11265" s="3" t="s">
        <v>35</v>
      </c>
      <c r="L11265" s="3" t="s">
        <v>45</v>
      </c>
      <c r="M11265" s="3">
        <v>109.23</v>
      </c>
      <c r="N11265" s="3" t="s">
        <v>52</v>
      </c>
      <c r="O11265" s="3"/>
      <c r="P11265" s="5"/>
      <c r="Q11265" s="5"/>
      <c r="R11265" s="5"/>
      <c r="S11265" s="5"/>
      <c r="T11265" s="5"/>
      <c r="U11265" s="5"/>
      <c r="V11265" s="5"/>
      <c r="W11265" s="5"/>
      <c r="X11265" s="5"/>
      <c r="Y11265" s="5"/>
      <c r="Z11265" s="5"/>
      <c r="AA11265" s="5"/>
      <c r="AB11265" s="5"/>
      <c r="AC11265" s="5"/>
      <c r="AD11265" s="5"/>
    </row>
    <row r="11266" spans="1:30" ht="15.75" customHeight="1">
      <c r="A11266" s="3" t="s">
        <v>11314</v>
      </c>
      <c r="B11266" s="4" t="str">
        <f t="shared" si="132"/>
        <v>March</v>
      </c>
      <c r="C11266" s="3">
        <v>3172.37</v>
      </c>
      <c r="D11266" s="4">
        <v>45380</v>
      </c>
      <c r="E11266" s="3" t="s">
        <v>5</v>
      </c>
      <c r="F11266" s="3" t="s">
        <v>51</v>
      </c>
      <c r="G11266" s="3">
        <f t="shared" si="133"/>
        <v>317.23700000000002</v>
      </c>
      <c r="H11266" s="3">
        <f t="shared" si="134"/>
        <v>2855.1329999999998</v>
      </c>
      <c r="I11266" s="3">
        <v>8</v>
      </c>
      <c r="J11266" s="4">
        <v>45387</v>
      </c>
      <c r="K11266" s="3" t="s">
        <v>40</v>
      </c>
      <c r="L11266" s="3" t="s">
        <v>45</v>
      </c>
      <c r="M11266" s="3">
        <v>225.38</v>
      </c>
      <c r="N11266" s="3" t="s">
        <v>42</v>
      </c>
      <c r="O11266" s="3"/>
      <c r="P11266" s="5"/>
      <c r="Q11266" s="5"/>
      <c r="R11266" s="5"/>
      <c r="S11266" s="5"/>
      <c r="T11266" s="5"/>
      <c r="U11266" s="5"/>
      <c r="V11266" s="5"/>
      <c r="W11266" s="5"/>
      <c r="X11266" s="5"/>
      <c r="Y11266" s="5"/>
      <c r="Z11266" s="5"/>
      <c r="AA11266" s="5"/>
      <c r="AB11266" s="5"/>
      <c r="AC11266" s="5"/>
      <c r="AD11266" s="5"/>
    </row>
    <row r="11267" spans="1:30" ht="15.75" customHeight="1">
      <c r="A11267" s="3" t="s">
        <v>11315</v>
      </c>
      <c r="B11267" s="4" t="str">
        <f t="shared" si="132"/>
        <v>September</v>
      </c>
      <c r="C11267" s="3">
        <v>2753.62</v>
      </c>
      <c r="D11267" s="4">
        <v>45561</v>
      </c>
      <c r="E11267" s="3" t="s">
        <v>5</v>
      </c>
      <c r="F11267" s="3" t="s">
        <v>54</v>
      </c>
      <c r="G11267" s="3">
        <f t="shared" si="133"/>
        <v>275.36200000000002</v>
      </c>
      <c r="H11267" s="3">
        <f t="shared" si="134"/>
        <v>2478.2579999999998</v>
      </c>
      <c r="I11267" s="3">
        <v>2</v>
      </c>
      <c r="J11267" s="4">
        <v>45565</v>
      </c>
      <c r="K11267" s="3" t="s">
        <v>35</v>
      </c>
      <c r="L11267" s="3" t="s">
        <v>36</v>
      </c>
      <c r="M11267" s="3">
        <v>488.17</v>
      </c>
      <c r="N11267" s="3" t="s">
        <v>37</v>
      </c>
      <c r="O11267" s="3"/>
      <c r="P11267" s="5"/>
      <c r="Q11267" s="5"/>
      <c r="R11267" s="5"/>
      <c r="S11267" s="5"/>
      <c r="T11267" s="5"/>
      <c r="U11267" s="5"/>
      <c r="V11267" s="5"/>
      <c r="W11267" s="5"/>
      <c r="X11267" s="5"/>
      <c r="Y11267" s="5"/>
      <c r="Z11267" s="5"/>
      <c r="AA11267" s="5"/>
      <c r="AB11267" s="5"/>
      <c r="AC11267" s="5"/>
      <c r="AD11267" s="5"/>
    </row>
    <row r="11268" spans="1:30" ht="15.75" customHeight="1">
      <c r="A11268" s="3" t="s">
        <v>11316</v>
      </c>
      <c r="B11268" s="4" t="str">
        <f t="shared" si="132"/>
        <v>August</v>
      </c>
      <c r="C11268" s="3">
        <v>3331.49</v>
      </c>
      <c r="D11268" s="4">
        <v>45521</v>
      </c>
      <c r="E11268" s="3" t="s">
        <v>5</v>
      </c>
      <c r="F11268" s="3" t="s">
        <v>39</v>
      </c>
      <c r="G11268" s="3">
        <f t="shared" si="133"/>
        <v>333.149</v>
      </c>
      <c r="H11268" s="3">
        <f t="shared" si="134"/>
        <v>2998.3409999999999</v>
      </c>
      <c r="I11268" s="3">
        <v>4</v>
      </c>
      <c r="J11268" s="4">
        <v>45526</v>
      </c>
      <c r="K11268" s="3" t="s">
        <v>35</v>
      </c>
      <c r="L11268" s="3" t="s">
        <v>36</v>
      </c>
      <c r="M11268" s="3">
        <v>326.25</v>
      </c>
      <c r="N11268" s="3" t="s">
        <v>42</v>
      </c>
      <c r="O11268" s="3"/>
      <c r="P11268" s="5"/>
      <c r="Q11268" s="5"/>
      <c r="R11268" s="5"/>
      <c r="S11268" s="5"/>
      <c r="T11268" s="5"/>
      <c r="U11268" s="5"/>
      <c r="V11268" s="5"/>
      <c r="W11268" s="5"/>
      <c r="X11268" s="5"/>
      <c r="Y11268" s="5"/>
      <c r="Z11268" s="5"/>
      <c r="AA11268" s="5"/>
      <c r="AB11268" s="5"/>
      <c r="AC11268" s="5"/>
      <c r="AD11268" s="5"/>
    </row>
    <row r="11269" spans="1:30" ht="15.75" customHeight="1">
      <c r="A11269" s="3" t="s">
        <v>11317</v>
      </c>
      <c r="B11269" s="4" t="str">
        <f t="shared" si="132"/>
        <v>July</v>
      </c>
      <c r="C11269" s="3">
        <v>4478.42</v>
      </c>
      <c r="D11269" s="4">
        <v>45493</v>
      </c>
      <c r="E11269" s="3" t="s">
        <v>3</v>
      </c>
      <c r="F11269" s="3" t="s">
        <v>34</v>
      </c>
      <c r="G11269" s="3">
        <f t="shared" si="133"/>
        <v>447.84200000000004</v>
      </c>
      <c r="H11269" s="3">
        <f t="shared" si="134"/>
        <v>4030.578</v>
      </c>
      <c r="I11269" s="3">
        <v>9</v>
      </c>
      <c r="J11269" s="4">
        <v>45495</v>
      </c>
      <c r="K11269" s="3" t="s">
        <v>35</v>
      </c>
      <c r="L11269" s="3" t="s">
        <v>45</v>
      </c>
      <c r="M11269" s="3">
        <v>414.82</v>
      </c>
      <c r="N11269" s="3" t="s">
        <v>65</v>
      </c>
      <c r="O11269" s="3"/>
      <c r="P11269" s="5"/>
      <c r="Q11269" s="5"/>
      <c r="R11269" s="5"/>
      <c r="S11269" s="5"/>
      <c r="T11269" s="5"/>
      <c r="U11269" s="5"/>
      <c r="V11269" s="5"/>
      <c r="W11269" s="5"/>
      <c r="X11269" s="5"/>
      <c r="Y11269" s="5"/>
      <c r="Z11269" s="5"/>
      <c r="AA11269" s="5"/>
      <c r="AB11269" s="5"/>
      <c r="AC11269" s="5"/>
      <c r="AD11269" s="5"/>
    </row>
    <row r="11270" spans="1:30" ht="15.75" customHeight="1">
      <c r="A11270" s="3" t="s">
        <v>11318</v>
      </c>
      <c r="B11270" s="4" t="str">
        <f t="shared" si="132"/>
        <v>June</v>
      </c>
      <c r="C11270" s="3">
        <v>2329.23</v>
      </c>
      <c r="D11270" s="4">
        <v>45447</v>
      </c>
      <c r="E11270" s="3" t="s">
        <v>4</v>
      </c>
      <c r="F11270" s="3" t="s">
        <v>39</v>
      </c>
      <c r="G11270" s="3">
        <f t="shared" si="133"/>
        <v>232.923</v>
      </c>
      <c r="H11270" s="3">
        <f t="shared" si="134"/>
        <v>2096.3069999999998</v>
      </c>
      <c r="I11270" s="3">
        <v>4</v>
      </c>
      <c r="J11270" s="4">
        <v>45449</v>
      </c>
      <c r="K11270" s="3" t="s">
        <v>40</v>
      </c>
      <c r="L11270" s="3" t="s">
        <v>41</v>
      </c>
      <c r="M11270" s="3">
        <v>689.64</v>
      </c>
      <c r="N11270" s="3" t="s">
        <v>42</v>
      </c>
      <c r="O11270" s="3"/>
      <c r="P11270" s="5"/>
      <c r="Q11270" s="5"/>
      <c r="R11270" s="5"/>
      <c r="S11270" s="5"/>
      <c r="T11270" s="5"/>
      <c r="U11270" s="5"/>
      <c r="V11270" s="5"/>
      <c r="W11270" s="5"/>
      <c r="X11270" s="5"/>
      <c r="Y11270" s="5"/>
      <c r="Z11270" s="5"/>
      <c r="AA11270" s="5"/>
      <c r="AB11270" s="5"/>
      <c r="AC11270" s="5"/>
      <c r="AD11270" s="5"/>
    </row>
    <row r="11271" spans="1:30" ht="15.75" customHeight="1">
      <c r="A11271" s="3" t="s">
        <v>11319</v>
      </c>
      <c r="B11271" s="4" t="str">
        <f t="shared" si="132"/>
        <v>July</v>
      </c>
      <c r="C11271" s="3">
        <v>314.99</v>
      </c>
      <c r="D11271" s="4">
        <v>45116</v>
      </c>
      <c r="E11271" s="3" t="s">
        <v>3</v>
      </c>
      <c r="F11271" s="3" t="s">
        <v>34</v>
      </c>
      <c r="G11271" s="3">
        <f t="shared" si="133"/>
        <v>31.499000000000002</v>
      </c>
      <c r="H11271" s="3">
        <f t="shared" si="134"/>
        <v>283.49099999999999</v>
      </c>
      <c r="I11271" s="3">
        <v>2</v>
      </c>
      <c r="J11271" s="4">
        <v>45120</v>
      </c>
      <c r="K11271" s="3" t="s">
        <v>35</v>
      </c>
      <c r="L11271" s="3" t="s">
        <v>41</v>
      </c>
      <c r="M11271" s="3">
        <v>87.79</v>
      </c>
      <c r="N11271" s="3" t="s">
        <v>42</v>
      </c>
      <c r="O11271" s="3"/>
      <c r="P11271" s="5"/>
      <c r="Q11271" s="5"/>
      <c r="R11271" s="5"/>
      <c r="S11271" s="5"/>
      <c r="T11271" s="5"/>
      <c r="U11271" s="5"/>
      <c r="V11271" s="5"/>
      <c r="W11271" s="5"/>
      <c r="X11271" s="5"/>
      <c r="Y11271" s="5"/>
      <c r="Z11271" s="5"/>
      <c r="AA11271" s="5"/>
      <c r="AB11271" s="5"/>
      <c r="AC11271" s="5"/>
      <c r="AD11271" s="5"/>
    </row>
    <row r="11272" spans="1:30" ht="15.75" customHeight="1">
      <c r="A11272" s="3" t="s">
        <v>11320</v>
      </c>
      <c r="B11272" s="4" t="str">
        <f t="shared" si="132"/>
        <v>November</v>
      </c>
      <c r="C11272" s="3">
        <v>3841.13</v>
      </c>
      <c r="D11272" s="4">
        <v>45244</v>
      </c>
      <c r="E11272" s="3" t="s">
        <v>4</v>
      </c>
      <c r="F11272" s="3" t="s">
        <v>44</v>
      </c>
      <c r="G11272" s="3">
        <f t="shared" si="133"/>
        <v>384.11300000000006</v>
      </c>
      <c r="H11272" s="3">
        <f t="shared" si="134"/>
        <v>3457.0169999999998</v>
      </c>
      <c r="I11272" s="3">
        <v>7</v>
      </c>
      <c r="J11272" s="4">
        <v>45247</v>
      </c>
      <c r="K11272" s="3" t="s">
        <v>35</v>
      </c>
      <c r="L11272" s="3" t="s">
        <v>36</v>
      </c>
      <c r="M11272" s="3">
        <v>383.46</v>
      </c>
      <c r="N11272" s="3" t="s">
        <v>46</v>
      </c>
      <c r="O11272" s="3"/>
      <c r="P11272" s="5"/>
      <c r="Q11272" s="5"/>
      <c r="R11272" s="5"/>
      <c r="S11272" s="5"/>
      <c r="T11272" s="5"/>
      <c r="U11272" s="5"/>
      <c r="V11272" s="5"/>
      <c r="W11272" s="5"/>
      <c r="X11272" s="5"/>
      <c r="Y11272" s="5"/>
      <c r="Z11272" s="5"/>
      <c r="AA11272" s="5"/>
      <c r="AB11272" s="5"/>
      <c r="AC11272" s="5"/>
      <c r="AD11272" s="5"/>
    </row>
    <row r="11273" spans="1:30" ht="15.75" customHeight="1">
      <c r="A11273" s="3" t="s">
        <v>11321</v>
      </c>
      <c r="B11273" s="4" t="str">
        <f t="shared" si="132"/>
        <v>July</v>
      </c>
      <c r="C11273" s="3">
        <v>4078.63</v>
      </c>
      <c r="D11273" s="4">
        <v>45486</v>
      </c>
      <c r="E11273" s="3" t="s">
        <v>2</v>
      </c>
      <c r="F11273" s="3" t="s">
        <v>34</v>
      </c>
      <c r="G11273" s="3">
        <f t="shared" si="133"/>
        <v>407.86300000000006</v>
      </c>
      <c r="H11273" s="3">
        <f t="shared" si="134"/>
        <v>3670.7669999999998</v>
      </c>
      <c r="I11273" s="3">
        <v>6</v>
      </c>
      <c r="J11273" s="4">
        <v>45493</v>
      </c>
      <c r="K11273" s="3" t="s">
        <v>40</v>
      </c>
      <c r="L11273" s="3" t="s">
        <v>45</v>
      </c>
      <c r="M11273" s="3">
        <v>414.74</v>
      </c>
      <c r="N11273" s="3" t="s">
        <v>42</v>
      </c>
      <c r="O11273" s="3"/>
      <c r="P11273" s="5"/>
      <c r="Q11273" s="5"/>
      <c r="R11273" s="5"/>
      <c r="S11273" s="5"/>
      <c r="T11273" s="5"/>
      <c r="U11273" s="5"/>
      <c r="V11273" s="5"/>
      <c r="W11273" s="5"/>
      <c r="X11273" s="5"/>
      <c r="Y11273" s="5"/>
      <c r="Z11273" s="5"/>
      <c r="AA11273" s="5"/>
      <c r="AB11273" s="5"/>
      <c r="AC11273" s="5"/>
      <c r="AD11273" s="5"/>
    </row>
    <row r="11274" spans="1:30" ht="15.75" customHeight="1">
      <c r="A11274" s="3" t="s">
        <v>11322</v>
      </c>
      <c r="B11274" s="4" t="str">
        <f t="shared" si="132"/>
        <v>December</v>
      </c>
      <c r="C11274" s="3">
        <v>344.45</v>
      </c>
      <c r="D11274" s="4">
        <v>45272</v>
      </c>
      <c r="E11274" s="3" t="s">
        <v>2</v>
      </c>
      <c r="F11274" s="3" t="s">
        <v>34</v>
      </c>
      <c r="G11274" s="3">
        <f t="shared" si="133"/>
        <v>34.445</v>
      </c>
      <c r="H11274" s="3">
        <f t="shared" si="134"/>
        <v>310.005</v>
      </c>
      <c r="I11274" s="3">
        <v>4</v>
      </c>
      <c r="J11274" s="4">
        <v>45277</v>
      </c>
      <c r="K11274" s="3" t="s">
        <v>49</v>
      </c>
      <c r="L11274" s="3" t="s">
        <v>41</v>
      </c>
      <c r="M11274" s="3">
        <v>80.38</v>
      </c>
      <c r="N11274" s="3" t="s">
        <v>42</v>
      </c>
      <c r="O11274" s="3"/>
      <c r="P11274" s="5"/>
      <c r="Q11274" s="5"/>
      <c r="R11274" s="5"/>
      <c r="S11274" s="5"/>
      <c r="T11274" s="5"/>
      <c r="U11274" s="5"/>
      <c r="V11274" s="5"/>
      <c r="W11274" s="5"/>
      <c r="X11274" s="5"/>
      <c r="Y11274" s="5"/>
      <c r="Z11274" s="5"/>
      <c r="AA11274" s="5"/>
      <c r="AB11274" s="5"/>
      <c r="AC11274" s="5"/>
      <c r="AD11274" s="5"/>
    </row>
    <row r="11275" spans="1:30" ht="15.75" customHeight="1">
      <c r="A11275" s="3" t="s">
        <v>11323</v>
      </c>
      <c r="B11275" s="4" t="str">
        <f t="shared" si="132"/>
        <v>August</v>
      </c>
      <c r="C11275" s="3">
        <v>1289.96</v>
      </c>
      <c r="D11275" s="4">
        <v>45506</v>
      </c>
      <c r="E11275" s="3" t="s">
        <v>3</v>
      </c>
      <c r="F11275" s="3" t="s">
        <v>51</v>
      </c>
      <c r="G11275" s="3">
        <f t="shared" si="133"/>
        <v>128.99600000000001</v>
      </c>
      <c r="H11275" s="3">
        <f t="shared" si="134"/>
        <v>1160.9639999999999</v>
      </c>
      <c r="I11275" s="3">
        <v>8</v>
      </c>
      <c r="J11275" s="4">
        <v>45511</v>
      </c>
      <c r="K11275" s="3" t="s">
        <v>40</v>
      </c>
      <c r="L11275" s="3" t="s">
        <v>41</v>
      </c>
      <c r="M11275" s="3">
        <v>276.08999999999997</v>
      </c>
      <c r="N11275" s="3" t="s">
        <v>37</v>
      </c>
      <c r="O11275" s="3"/>
      <c r="P11275" s="5"/>
      <c r="Q11275" s="5"/>
      <c r="R11275" s="5"/>
      <c r="S11275" s="5"/>
      <c r="T11275" s="5"/>
      <c r="U11275" s="5"/>
      <c r="V11275" s="5"/>
      <c r="W11275" s="5"/>
      <c r="X11275" s="5"/>
      <c r="Y11275" s="5"/>
      <c r="Z11275" s="5"/>
      <c r="AA11275" s="5"/>
      <c r="AB11275" s="5"/>
      <c r="AC11275" s="5"/>
      <c r="AD11275" s="5"/>
    </row>
    <row r="11276" spans="1:30" ht="15.75" customHeight="1">
      <c r="A11276" s="3" t="s">
        <v>11324</v>
      </c>
      <c r="B11276" s="4" t="str">
        <f t="shared" si="132"/>
        <v>February</v>
      </c>
      <c r="C11276" s="3">
        <v>3875.92</v>
      </c>
      <c r="D11276" s="4">
        <v>45337</v>
      </c>
      <c r="E11276" s="3" t="s">
        <v>5</v>
      </c>
      <c r="F11276" s="3" t="s">
        <v>39</v>
      </c>
      <c r="G11276" s="3">
        <f t="shared" si="133"/>
        <v>387.59200000000004</v>
      </c>
      <c r="H11276" s="3">
        <f t="shared" si="134"/>
        <v>3488.328</v>
      </c>
      <c r="I11276" s="3">
        <v>6</v>
      </c>
      <c r="J11276" s="4">
        <v>45339</v>
      </c>
      <c r="K11276" s="3" t="s">
        <v>40</v>
      </c>
      <c r="L11276" s="3" t="s">
        <v>45</v>
      </c>
      <c r="M11276" s="3">
        <v>487.21</v>
      </c>
      <c r="N11276" s="3" t="s">
        <v>37</v>
      </c>
      <c r="O11276" s="3"/>
      <c r="P11276" s="5"/>
      <c r="Q11276" s="5"/>
      <c r="R11276" s="5"/>
      <c r="S11276" s="5"/>
      <c r="T11276" s="5"/>
      <c r="U11276" s="5"/>
      <c r="V11276" s="5"/>
      <c r="W11276" s="5"/>
      <c r="X11276" s="5"/>
      <c r="Y11276" s="5"/>
      <c r="Z11276" s="5"/>
      <c r="AA11276" s="5"/>
      <c r="AB11276" s="5"/>
      <c r="AC11276" s="5"/>
      <c r="AD11276" s="5"/>
    </row>
    <row r="11277" spans="1:30" ht="15.75" customHeight="1">
      <c r="A11277" s="3" t="s">
        <v>11325</v>
      </c>
      <c r="B11277" s="4" t="str">
        <f t="shared" si="132"/>
        <v>November</v>
      </c>
      <c r="C11277" s="3">
        <v>1943.16</v>
      </c>
      <c r="D11277" s="4">
        <v>45237</v>
      </c>
      <c r="E11277" s="3" t="s">
        <v>3</v>
      </c>
      <c r="F11277" s="3" t="s">
        <v>44</v>
      </c>
      <c r="G11277" s="3">
        <f t="shared" si="133"/>
        <v>194.31600000000003</v>
      </c>
      <c r="H11277" s="3">
        <f t="shared" si="134"/>
        <v>1748.8440000000001</v>
      </c>
      <c r="I11277" s="3">
        <v>8</v>
      </c>
      <c r="J11277" s="4">
        <v>45243</v>
      </c>
      <c r="K11277" s="3" t="s">
        <v>35</v>
      </c>
      <c r="L11277" s="3" t="s">
        <v>41</v>
      </c>
      <c r="M11277" s="3">
        <v>517.80999999999995</v>
      </c>
      <c r="N11277" s="3" t="s">
        <v>37</v>
      </c>
      <c r="O11277" s="3"/>
      <c r="P11277" s="5"/>
      <c r="Q11277" s="5"/>
      <c r="R11277" s="5"/>
      <c r="S11277" s="5"/>
      <c r="T11277" s="5"/>
      <c r="U11277" s="5"/>
      <c r="V11277" s="5"/>
      <c r="W11277" s="5"/>
      <c r="X11277" s="5"/>
      <c r="Y11277" s="5"/>
      <c r="Z11277" s="5"/>
      <c r="AA11277" s="5"/>
      <c r="AB11277" s="5"/>
      <c r="AC11277" s="5"/>
      <c r="AD11277" s="5"/>
    </row>
    <row r="11278" spans="1:30" ht="15.75" customHeight="1">
      <c r="A11278" s="3" t="s">
        <v>11326</v>
      </c>
      <c r="B11278" s="4" t="str">
        <f t="shared" si="132"/>
        <v>June</v>
      </c>
      <c r="C11278" s="3">
        <v>2415.9899999999998</v>
      </c>
      <c r="D11278" s="4">
        <v>45098</v>
      </c>
      <c r="E11278" s="3" t="s">
        <v>5</v>
      </c>
      <c r="F11278" s="3" t="s">
        <v>39</v>
      </c>
      <c r="G11278" s="3">
        <f t="shared" si="133"/>
        <v>241.59899999999999</v>
      </c>
      <c r="H11278" s="3">
        <f t="shared" si="134"/>
        <v>2174.3909999999996</v>
      </c>
      <c r="I11278" s="3">
        <v>4</v>
      </c>
      <c r="J11278" s="4">
        <v>45099</v>
      </c>
      <c r="K11278" s="3" t="s">
        <v>49</v>
      </c>
      <c r="L11278" s="3" t="s">
        <v>41</v>
      </c>
      <c r="M11278" s="3">
        <v>194.31</v>
      </c>
      <c r="N11278" s="3" t="s">
        <v>57</v>
      </c>
      <c r="O11278" s="3"/>
      <c r="P11278" s="5"/>
      <c r="Q11278" s="5"/>
      <c r="R11278" s="5"/>
      <c r="S11278" s="5"/>
      <c r="T11278" s="5"/>
      <c r="U11278" s="5"/>
      <c r="V11278" s="5"/>
      <c r="W11278" s="5"/>
      <c r="X11278" s="5"/>
      <c r="Y11278" s="5"/>
      <c r="Z11278" s="5"/>
      <c r="AA11278" s="5"/>
      <c r="AB11278" s="5"/>
      <c r="AC11278" s="5"/>
      <c r="AD11278" s="5"/>
    </row>
    <row r="11279" spans="1:30" ht="15.75" customHeight="1">
      <c r="A11279" s="3" t="s">
        <v>11327</v>
      </c>
      <c r="B11279" s="4" t="str">
        <f t="shared" si="132"/>
        <v>November</v>
      </c>
      <c r="C11279" s="3">
        <v>4133.5600000000004</v>
      </c>
      <c r="D11279" s="4">
        <v>45253</v>
      </c>
      <c r="E11279" s="3" t="s">
        <v>4</v>
      </c>
      <c r="F11279" s="3" t="s">
        <v>34</v>
      </c>
      <c r="G11279" s="3">
        <f t="shared" si="133"/>
        <v>413.35600000000005</v>
      </c>
      <c r="H11279" s="3">
        <f t="shared" si="134"/>
        <v>3720.2040000000002</v>
      </c>
      <c r="I11279" s="3">
        <v>2</v>
      </c>
      <c r="J11279" s="4">
        <v>45259</v>
      </c>
      <c r="K11279" s="3" t="s">
        <v>35</v>
      </c>
      <c r="L11279" s="3" t="s">
        <v>45</v>
      </c>
      <c r="M11279" s="3">
        <v>1007.77</v>
      </c>
      <c r="N11279" s="3" t="s">
        <v>52</v>
      </c>
      <c r="O11279" s="3"/>
      <c r="P11279" s="5"/>
      <c r="Q11279" s="5"/>
      <c r="R11279" s="5"/>
      <c r="S11279" s="5"/>
      <c r="T11279" s="5"/>
      <c r="U11279" s="5"/>
      <c r="V11279" s="5"/>
      <c r="W11279" s="5"/>
      <c r="X11279" s="5"/>
      <c r="Y11279" s="5"/>
      <c r="Z11279" s="5"/>
      <c r="AA11279" s="5"/>
      <c r="AB11279" s="5"/>
      <c r="AC11279" s="5"/>
      <c r="AD11279" s="5"/>
    </row>
    <row r="11280" spans="1:30" ht="15.75" customHeight="1">
      <c r="A11280" s="3" t="s">
        <v>11328</v>
      </c>
      <c r="B11280" s="4" t="str">
        <f t="shared" si="132"/>
        <v>March</v>
      </c>
      <c r="C11280" s="3">
        <v>563.64</v>
      </c>
      <c r="D11280" s="4">
        <v>45362</v>
      </c>
      <c r="E11280" s="3" t="s">
        <v>5</v>
      </c>
      <c r="F11280" s="3" t="s">
        <v>34</v>
      </c>
      <c r="G11280" s="3">
        <f t="shared" si="133"/>
        <v>56.364000000000004</v>
      </c>
      <c r="H11280" s="3">
        <f t="shared" si="134"/>
        <v>507.27599999999995</v>
      </c>
      <c r="I11280" s="3">
        <v>6</v>
      </c>
      <c r="J11280" s="4">
        <v>45366</v>
      </c>
      <c r="K11280" s="3" t="s">
        <v>35</v>
      </c>
      <c r="L11280" s="3" t="s">
        <v>45</v>
      </c>
      <c r="M11280" s="3">
        <v>155.97</v>
      </c>
      <c r="N11280" s="3" t="s">
        <v>37</v>
      </c>
      <c r="O11280" s="3"/>
      <c r="P11280" s="5"/>
      <c r="Q11280" s="5"/>
      <c r="R11280" s="5"/>
      <c r="S11280" s="5"/>
      <c r="T11280" s="5"/>
      <c r="U11280" s="5"/>
      <c r="V11280" s="5"/>
      <c r="W11280" s="5"/>
      <c r="X11280" s="5"/>
      <c r="Y11280" s="5"/>
      <c r="Z11280" s="5"/>
      <c r="AA11280" s="5"/>
      <c r="AB11280" s="5"/>
      <c r="AC11280" s="5"/>
      <c r="AD11280" s="5"/>
    </row>
    <row r="11281" spans="1:30" ht="15.75" customHeight="1">
      <c r="A11281" s="3" t="s">
        <v>11329</v>
      </c>
      <c r="B11281" s="4" t="str">
        <f t="shared" si="132"/>
        <v>November</v>
      </c>
      <c r="C11281" s="3">
        <v>3418.69</v>
      </c>
      <c r="D11281" s="4">
        <v>45239</v>
      </c>
      <c r="E11281" s="3" t="s">
        <v>5</v>
      </c>
      <c r="F11281" s="3" t="s">
        <v>39</v>
      </c>
      <c r="G11281" s="3">
        <f t="shared" si="133"/>
        <v>341.86900000000003</v>
      </c>
      <c r="H11281" s="3">
        <f t="shared" si="134"/>
        <v>3076.8209999999999</v>
      </c>
      <c r="I11281" s="3">
        <v>9</v>
      </c>
      <c r="J11281" s="4">
        <v>45245</v>
      </c>
      <c r="K11281" s="3" t="s">
        <v>49</v>
      </c>
      <c r="L11281" s="3" t="s">
        <v>41</v>
      </c>
      <c r="M11281" s="3">
        <v>299.98</v>
      </c>
      <c r="N11281" s="3" t="s">
        <v>42</v>
      </c>
      <c r="O11281" s="3"/>
      <c r="P11281" s="5"/>
      <c r="Q11281" s="5"/>
      <c r="R11281" s="5"/>
      <c r="S11281" s="5"/>
      <c r="T11281" s="5"/>
      <c r="U11281" s="5"/>
      <c r="V11281" s="5"/>
      <c r="W11281" s="5"/>
      <c r="X11281" s="5"/>
      <c r="Y11281" s="5"/>
      <c r="Z11281" s="5"/>
      <c r="AA11281" s="5"/>
      <c r="AB11281" s="5"/>
      <c r="AC11281" s="5"/>
      <c r="AD11281" s="5"/>
    </row>
    <row r="11282" spans="1:30" ht="15.75" customHeight="1">
      <c r="A11282" s="3" t="s">
        <v>11330</v>
      </c>
      <c r="B11282" s="4" t="str">
        <f t="shared" si="132"/>
        <v>January</v>
      </c>
      <c r="C11282" s="3">
        <v>1153.42</v>
      </c>
      <c r="D11282" s="4">
        <v>45319</v>
      </c>
      <c r="E11282" s="3" t="s">
        <v>4</v>
      </c>
      <c r="F11282" s="3" t="s">
        <v>44</v>
      </c>
      <c r="G11282" s="3">
        <f t="shared" si="133"/>
        <v>115.34200000000001</v>
      </c>
      <c r="H11282" s="3">
        <f t="shared" si="134"/>
        <v>1038.078</v>
      </c>
      <c r="I11282" s="3">
        <v>9</v>
      </c>
      <c r="J11282" s="4">
        <v>45323</v>
      </c>
      <c r="K11282" s="3" t="s">
        <v>49</v>
      </c>
      <c r="L11282" s="3" t="s">
        <v>41</v>
      </c>
      <c r="M11282" s="3">
        <v>218.32</v>
      </c>
      <c r="N11282" s="3" t="s">
        <v>65</v>
      </c>
      <c r="O11282" s="3"/>
      <c r="P11282" s="5"/>
      <c r="Q11282" s="5"/>
      <c r="R11282" s="5"/>
      <c r="S11282" s="5"/>
      <c r="T11282" s="5"/>
      <c r="U11282" s="5"/>
      <c r="V11282" s="5"/>
      <c r="W11282" s="5"/>
      <c r="X11282" s="5"/>
      <c r="Y11282" s="5"/>
      <c r="Z11282" s="5"/>
      <c r="AA11282" s="5"/>
      <c r="AB11282" s="5"/>
      <c r="AC11282" s="5"/>
      <c r="AD11282" s="5"/>
    </row>
    <row r="11283" spans="1:30" ht="15.75" customHeight="1">
      <c r="A11283" s="3" t="s">
        <v>11331</v>
      </c>
      <c r="B11283" s="4" t="str">
        <f t="shared" si="132"/>
        <v>December</v>
      </c>
      <c r="C11283" s="3">
        <v>406.99</v>
      </c>
      <c r="D11283" s="4">
        <v>45280</v>
      </c>
      <c r="E11283" s="3" t="s">
        <v>2</v>
      </c>
      <c r="F11283" s="3" t="s">
        <v>44</v>
      </c>
      <c r="G11283" s="3">
        <f t="shared" si="133"/>
        <v>40.699000000000005</v>
      </c>
      <c r="H11283" s="3">
        <f t="shared" si="134"/>
        <v>366.291</v>
      </c>
      <c r="I11283" s="3">
        <v>9</v>
      </c>
      <c r="J11283" s="4">
        <v>45287</v>
      </c>
      <c r="K11283" s="3" t="s">
        <v>40</v>
      </c>
      <c r="L11283" s="3" t="s">
        <v>36</v>
      </c>
      <c r="M11283" s="3">
        <v>26.15</v>
      </c>
      <c r="N11283" s="3" t="s">
        <v>46</v>
      </c>
      <c r="O11283" s="3"/>
      <c r="P11283" s="5"/>
      <c r="Q11283" s="5"/>
      <c r="R11283" s="5"/>
      <c r="S11283" s="5"/>
      <c r="T11283" s="5"/>
      <c r="U11283" s="5"/>
      <c r="V11283" s="5"/>
      <c r="W11283" s="5"/>
      <c r="X11283" s="5"/>
      <c r="Y11283" s="5"/>
      <c r="Z11283" s="5"/>
      <c r="AA11283" s="5"/>
      <c r="AB11283" s="5"/>
      <c r="AC11283" s="5"/>
      <c r="AD11283" s="5"/>
    </row>
    <row r="11284" spans="1:30" ht="15.75" customHeight="1">
      <c r="A11284" s="3" t="s">
        <v>11332</v>
      </c>
      <c r="B11284" s="4" t="str">
        <f t="shared" si="132"/>
        <v>September</v>
      </c>
      <c r="C11284" s="3">
        <v>3346.24</v>
      </c>
      <c r="D11284" s="4">
        <v>45190</v>
      </c>
      <c r="E11284" s="3" t="s">
        <v>4</v>
      </c>
      <c r="F11284" s="3" t="s">
        <v>51</v>
      </c>
      <c r="G11284" s="3">
        <f t="shared" si="133"/>
        <v>334.62400000000002</v>
      </c>
      <c r="H11284" s="3">
        <f t="shared" si="134"/>
        <v>3011.616</v>
      </c>
      <c r="I11284" s="3">
        <v>3</v>
      </c>
      <c r="J11284" s="4">
        <v>45196</v>
      </c>
      <c r="K11284" s="3" t="s">
        <v>40</v>
      </c>
      <c r="L11284" s="3" t="s">
        <v>41</v>
      </c>
      <c r="M11284" s="3">
        <v>844.73</v>
      </c>
      <c r="N11284" s="3" t="s">
        <v>65</v>
      </c>
      <c r="O11284" s="3"/>
      <c r="P11284" s="5"/>
      <c r="Q11284" s="5"/>
      <c r="R11284" s="5"/>
      <c r="S11284" s="5"/>
      <c r="T11284" s="5"/>
      <c r="U11284" s="5"/>
      <c r="V11284" s="5"/>
      <c r="W11284" s="5"/>
      <c r="X11284" s="5"/>
      <c r="Y11284" s="5"/>
      <c r="Z11284" s="5"/>
      <c r="AA11284" s="5"/>
      <c r="AB11284" s="5"/>
      <c r="AC11284" s="5"/>
      <c r="AD11284" s="5"/>
    </row>
    <row r="11285" spans="1:30" ht="15.75" customHeight="1">
      <c r="A11285" s="3" t="s">
        <v>11333</v>
      </c>
      <c r="B11285" s="4" t="str">
        <f t="shared" si="132"/>
        <v>November</v>
      </c>
      <c r="C11285" s="3">
        <v>694.92</v>
      </c>
      <c r="D11285" s="4">
        <v>45622</v>
      </c>
      <c r="E11285" s="3" t="s">
        <v>3</v>
      </c>
      <c r="F11285" s="3" t="s">
        <v>34</v>
      </c>
      <c r="G11285" s="3">
        <f t="shared" si="133"/>
        <v>69.492000000000004</v>
      </c>
      <c r="H11285" s="3">
        <f t="shared" si="134"/>
        <v>625.428</v>
      </c>
      <c r="I11285" s="3">
        <v>3</v>
      </c>
      <c r="J11285" s="4">
        <v>45625</v>
      </c>
      <c r="K11285" s="3" t="s">
        <v>40</v>
      </c>
      <c r="L11285" s="3" t="s">
        <v>41</v>
      </c>
      <c r="M11285" s="3">
        <v>161.19999999999999</v>
      </c>
      <c r="N11285" s="3" t="s">
        <v>57</v>
      </c>
      <c r="O11285" s="3"/>
      <c r="P11285" s="5"/>
      <c r="Q11285" s="5"/>
      <c r="R11285" s="5"/>
      <c r="S11285" s="5"/>
      <c r="T11285" s="5"/>
      <c r="U11285" s="5"/>
      <c r="V11285" s="5"/>
      <c r="W11285" s="5"/>
      <c r="X11285" s="5"/>
      <c r="Y11285" s="5"/>
      <c r="Z11285" s="5"/>
      <c r="AA11285" s="5"/>
      <c r="AB11285" s="5"/>
      <c r="AC11285" s="5"/>
      <c r="AD11285" s="5"/>
    </row>
    <row r="11286" spans="1:30" ht="15.75" customHeight="1">
      <c r="A11286" s="3" t="s">
        <v>11334</v>
      </c>
      <c r="B11286" s="4" t="str">
        <f t="shared" si="132"/>
        <v>June</v>
      </c>
      <c r="C11286" s="3">
        <v>3760.34</v>
      </c>
      <c r="D11286" s="4">
        <v>45448</v>
      </c>
      <c r="E11286" s="3" t="s">
        <v>3</v>
      </c>
      <c r="F11286" s="3" t="s">
        <v>34</v>
      </c>
      <c r="G11286" s="3">
        <f t="shared" si="133"/>
        <v>376.03400000000005</v>
      </c>
      <c r="H11286" s="3">
        <f t="shared" si="134"/>
        <v>3384.306</v>
      </c>
      <c r="I11286" s="3">
        <v>3</v>
      </c>
      <c r="J11286" s="4">
        <v>45449</v>
      </c>
      <c r="K11286" s="3" t="s">
        <v>35</v>
      </c>
      <c r="L11286" s="3" t="s">
        <v>45</v>
      </c>
      <c r="M11286" s="3">
        <v>628.92999999999995</v>
      </c>
      <c r="N11286" s="3" t="s">
        <v>42</v>
      </c>
      <c r="O11286" s="3"/>
      <c r="P11286" s="5"/>
      <c r="Q11286" s="5"/>
      <c r="R11286" s="5"/>
      <c r="S11286" s="5"/>
      <c r="T11286" s="5"/>
      <c r="U11286" s="5"/>
      <c r="V11286" s="5"/>
      <c r="W11286" s="5"/>
      <c r="X11286" s="5"/>
      <c r="Y11286" s="5"/>
      <c r="Z11286" s="5"/>
      <c r="AA11286" s="5"/>
      <c r="AB11286" s="5"/>
      <c r="AC11286" s="5"/>
      <c r="AD11286" s="5"/>
    </row>
    <row r="11287" spans="1:30" ht="15.75" customHeight="1">
      <c r="A11287" s="3" t="s">
        <v>11335</v>
      </c>
      <c r="B11287" s="4" t="str">
        <f t="shared" si="132"/>
        <v>December</v>
      </c>
      <c r="C11287" s="3">
        <v>1093.26</v>
      </c>
      <c r="D11287" s="4">
        <v>45631</v>
      </c>
      <c r="E11287" s="3" t="s">
        <v>3</v>
      </c>
      <c r="F11287" s="3" t="s">
        <v>51</v>
      </c>
      <c r="G11287" s="3">
        <f t="shared" si="133"/>
        <v>109.32600000000001</v>
      </c>
      <c r="H11287" s="3">
        <f t="shared" si="134"/>
        <v>983.93399999999997</v>
      </c>
      <c r="I11287" s="3">
        <v>5</v>
      </c>
      <c r="J11287" s="4">
        <v>45632</v>
      </c>
      <c r="K11287" s="3" t="s">
        <v>35</v>
      </c>
      <c r="L11287" s="3" t="s">
        <v>45</v>
      </c>
      <c r="M11287" s="3">
        <v>134.34</v>
      </c>
      <c r="N11287" s="3" t="s">
        <v>42</v>
      </c>
      <c r="O11287" s="3"/>
      <c r="P11287" s="5"/>
      <c r="Q11287" s="5"/>
      <c r="R11287" s="5"/>
      <c r="S11287" s="5"/>
      <c r="T11287" s="5"/>
      <c r="U11287" s="5"/>
      <c r="V11287" s="5"/>
      <c r="W11287" s="5"/>
      <c r="X11287" s="5"/>
      <c r="Y11287" s="5"/>
      <c r="Z11287" s="5"/>
      <c r="AA11287" s="5"/>
      <c r="AB11287" s="5"/>
      <c r="AC11287" s="5"/>
      <c r="AD11287" s="5"/>
    </row>
    <row r="11288" spans="1:30" ht="15.75" customHeight="1">
      <c r="A11288" s="3" t="s">
        <v>11336</v>
      </c>
      <c r="B11288" s="4" t="str">
        <f t="shared" si="132"/>
        <v>January</v>
      </c>
      <c r="C11288" s="3">
        <v>337.71</v>
      </c>
      <c r="D11288" s="4">
        <v>45296</v>
      </c>
      <c r="E11288" s="3" t="s">
        <v>3</v>
      </c>
      <c r="F11288" s="3" t="s">
        <v>39</v>
      </c>
      <c r="G11288" s="3">
        <f t="shared" si="133"/>
        <v>33.771000000000001</v>
      </c>
      <c r="H11288" s="3">
        <f t="shared" si="134"/>
        <v>303.93899999999996</v>
      </c>
      <c r="I11288" s="3">
        <v>5</v>
      </c>
      <c r="J11288" s="4">
        <v>45297</v>
      </c>
      <c r="K11288" s="3" t="s">
        <v>49</v>
      </c>
      <c r="L11288" s="3" t="s">
        <v>41</v>
      </c>
      <c r="M11288" s="3">
        <v>32.04</v>
      </c>
      <c r="N11288" s="3" t="s">
        <v>37</v>
      </c>
      <c r="O11288" s="3"/>
      <c r="P11288" s="5"/>
      <c r="Q11288" s="5"/>
      <c r="R11288" s="5"/>
      <c r="S11288" s="5"/>
      <c r="T11288" s="5"/>
      <c r="U11288" s="5"/>
      <c r="V11288" s="5"/>
      <c r="W11288" s="5"/>
      <c r="X11288" s="5"/>
      <c r="Y11288" s="5"/>
      <c r="Z11288" s="5"/>
      <c r="AA11288" s="5"/>
      <c r="AB11288" s="5"/>
      <c r="AC11288" s="5"/>
      <c r="AD11288" s="5"/>
    </row>
    <row r="11289" spans="1:30" ht="15.75" customHeight="1">
      <c r="A11289" s="3" t="s">
        <v>11337</v>
      </c>
      <c r="B11289" s="4" t="str">
        <f t="shared" si="132"/>
        <v>September</v>
      </c>
      <c r="C11289" s="3">
        <v>586.55999999999995</v>
      </c>
      <c r="D11289" s="4">
        <v>45182</v>
      </c>
      <c r="E11289" s="3" t="s">
        <v>3</v>
      </c>
      <c r="F11289" s="3" t="s">
        <v>34</v>
      </c>
      <c r="G11289" s="3">
        <f t="shared" si="133"/>
        <v>58.655999999999999</v>
      </c>
      <c r="H11289" s="3">
        <f t="shared" si="134"/>
        <v>527.904</v>
      </c>
      <c r="I11289" s="3">
        <v>5</v>
      </c>
      <c r="J11289" s="4">
        <v>45185</v>
      </c>
      <c r="K11289" s="3" t="s">
        <v>49</v>
      </c>
      <c r="L11289" s="3" t="s">
        <v>41</v>
      </c>
      <c r="M11289" s="3">
        <v>135.41</v>
      </c>
      <c r="N11289" s="3" t="s">
        <v>52</v>
      </c>
      <c r="O11289" s="3"/>
      <c r="P11289" s="5"/>
      <c r="Q11289" s="5"/>
      <c r="R11289" s="5"/>
      <c r="S11289" s="5"/>
      <c r="T11289" s="5"/>
      <c r="U11289" s="5"/>
      <c r="V11289" s="5"/>
      <c r="W11289" s="5"/>
      <c r="X11289" s="5"/>
      <c r="Y11289" s="5"/>
      <c r="Z11289" s="5"/>
      <c r="AA11289" s="5"/>
      <c r="AB11289" s="5"/>
      <c r="AC11289" s="5"/>
      <c r="AD11289" s="5"/>
    </row>
    <row r="11290" spans="1:30" ht="15.75" customHeight="1">
      <c r="A11290" s="3" t="s">
        <v>11338</v>
      </c>
      <c r="B11290" s="4" t="str">
        <f t="shared" si="132"/>
        <v>February</v>
      </c>
      <c r="C11290" s="3">
        <v>4222.22</v>
      </c>
      <c r="D11290" s="4">
        <v>44971</v>
      </c>
      <c r="E11290" s="3" t="s">
        <v>2</v>
      </c>
      <c r="F11290" s="3" t="s">
        <v>39</v>
      </c>
      <c r="G11290" s="3">
        <f t="shared" si="133"/>
        <v>422.22200000000004</v>
      </c>
      <c r="H11290" s="3">
        <f t="shared" si="134"/>
        <v>3799.998</v>
      </c>
      <c r="I11290" s="3">
        <v>8</v>
      </c>
      <c r="J11290" s="4">
        <v>44975</v>
      </c>
      <c r="K11290" s="3" t="s">
        <v>40</v>
      </c>
      <c r="L11290" s="3" t="s">
        <v>41</v>
      </c>
      <c r="M11290" s="3">
        <v>942.94</v>
      </c>
      <c r="N11290" s="3" t="s">
        <v>42</v>
      </c>
      <c r="O11290" s="3"/>
      <c r="P11290" s="5"/>
      <c r="Q11290" s="5"/>
      <c r="R11290" s="5"/>
      <c r="S11290" s="5"/>
      <c r="T11290" s="5"/>
      <c r="U11290" s="5"/>
      <c r="V11290" s="5"/>
      <c r="W11290" s="5"/>
      <c r="X11290" s="5"/>
      <c r="Y11290" s="5"/>
      <c r="Z11290" s="5"/>
      <c r="AA11290" s="5"/>
      <c r="AB11290" s="5"/>
      <c r="AC11290" s="5"/>
      <c r="AD11290" s="5"/>
    </row>
    <row r="11291" spans="1:30" ht="15.75" customHeight="1">
      <c r="A11291" s="3" t="s">
        <v>11339</v>
      </c>
      <c r="B11291" s="4" t="str">
        <f t="shared" si="132"/>
        <v>November</v>
      </c>
      <c r="C11291" s="3">
        <v>1917.74</v>
      </c>
      <c r="D11291" s="4">
        <v>45605</v>
      </c>
      <c r="E11291" s="3" t="s">
        <v>2</v>
      </c>
      <c r="F11291" s="3" t="s">
        <v>44</v>
      </c>
      <c r="G11291" s="3">
        <f t="shared" si="133"/>
        <v>191.774</v>
      </c>
      <c r="H11291" s="3">
        <f t="shared" si="134"/>
        <v>1725.9659999999999</v>
      </c>
      <c r="I11291" s="3">
        <v>8</v>
      </c>
      <c r="J11291" s="4">
        <v>45606</v>
      </c>
      <c r="K11291" s="3" t="s">
        <v>35</v>
      </c>
      <c r="L11291" s="3" t="s">
        <v>41</v>
      </c>
      <c r="M11291" s="3">
        <v>345.66</v>
      </c>
      <c r="N11291" s="3" t="s">
        <v>46</v>
      </c>
      <c r="O11291" s="3"/>
      <c r="P11291" s="5"/>
      <c r="Q11291" s="5"/>
      <c r="R11291" s="5"/>
      <c r="S11291" s="5"/>
      <c r="T11291" s="5"/>
      <c r="U11291" s="5"/>
      <c r="V11291" s="5"/>
      <c r="W11291" s="5"/>
      <c r="X11291" s="5"/>
      <c r="Y11291" s="5"/>
      <c r="Z11291" s="5"/>
      <c r="AA11291" s="5"/>
      <c r="AB11291" s="5"/>
      <c r="AC11291" s="5"/>
      <c r="AD11291" s="5"/>
    </row>
    <row r="11292" spans="1:30" ht="15.75" customHeight="1">
      <c r="A11292" s="3" t="s">
        <v>11340</v>
      </c>
      <c r="B11292" s="4" t="str">
        <f t="shared" si="132"/>
        <v>October</v>
      </c>
      <c r="C11292" s="3">
        <v>1581.11</v>
      </c>
      <c r="D11292" s="4">
        <v>45228</v>
      </c>
      <c r="E11292" s="3" t="s">
        <v>5</v>
      </c>
      <c r="F11292" s="3" t="s">
        <v>54</v>
      </c>
      <c r="G11292" s="3">
        <f t="shared" si="133"/>
        <v>158.11099999999999</v>
      </c>
      <c r="H11292" s="3">
        <f t="shared" si="134"/>
        <v>1422.9989999999998</v>
      </c>
      <c r="I11292" s="3">
        <v>8</v>
      </c>
      <c r="J11292" s="4">
        <v>45232</v>
      </c>
      <c r="K11292" s="3" t="s">
        <v>49</v>
      </c>
      <c r="L11292" s="3" t="s">
        <v>36</v>
      </c>
      <c r="M11292" s="3">
        <v>135.12</v>
      </c>
      <c r="N11292" s="3" t="s">
        <v>57</v>
      </c>
      <c r="O11292" s="3"/>
      <c r="P11292" s="5"/>
      <c r="Q11292" s="5"/>
      <c r="R11292" s="5"/>
      <c r="S11292" s="5"/>
      <c r="T11292" s="5"/>
      <c r="U11292" s="5"/>
      <c r="V11292" s="5"/>
      <c r="W11292" s="5"/>
      <c r="X11292" s="5"/>
      <c r="Y11292" s="5"/>
      <c r="Z11292" s="5"/>
      <c r="AA11292" s="5"/>
      <c r="AB11292" s="5"/>
      <c r="AC11292" s="5"/>
      <c r="AD11292" s="5"/>
    </row>
    <row r="11293" spans="1:30" ht="15.75" customHeight="1">
      <c r="A11293" s="3" t="s">
        <v>11341</v>
      </c>
      <c r="B11293" s="4" t="str">
        <f t="shared" si="132"/>
        <v>March</v>
      </c>
      <c r="C11293" s="3">
        <v>2506.87</v>
      </c>
      <c r="D11293" s="4">
        <v>45008</v>
      </c>
      <c r="E11293" s="3" t="s">
        <v>3</v>
      </c>
      <c r="F11293" s="3" t="s">
        <v>51</v>
      </c>
      <c r="G11293" s="3">
        <f t="shared" si="133"/>
        <v>250.68700000000001</v>
      </c>
      <c r="H11293" s="3">
        <f t="shared" si="134"/>
        <v>2256.183</v>
      </c>
      <c r="I11293" s="3">
        <v>9</v>
      </c>
      <c r="J11293" s="4">
        <v>45012</v>
      </c>
      <c r="K11293" s="3" t="s">
        <v>40</v>
      </c>
      <c r="L11293" s="3" t="s">
        <v>36</v>
      </c>
      <c r="M11293" s="3">
        <v>157.71</v>
      </c>
      <c r="N11293" s="3" t="s">
        <v>42</v>
      </c>
      <c r="O11293" s="3"/>
      <c r="P11293" s="5"/>
      <c r="Q11293" s="5"/>
      <c r="R11293" s="5"/>
      <c r="S11293" s="5"/>
      <c r="T11293" s="5"/>
      <c r="U11293" s="5"/>
      <c r="V11293" s="5"/>
      <c r="W11293" s="5"/>
      <c r="X11293" s="5"/>
      <c r="Y11293" s="5"/>
      <c r="Z11293" s="5"/>
      <c r="AA11293" s="5"/>
      <c r="AB11293" s="5"/>
      <c r="AC11293" s="5"/>
      <c r="AD11293" s="5"/>
    </row>
    <row r="11294" spans="1:30" ht="15.75" customHeight="1">
      <c r="A11294" s="3" t="s">
        <v>11342</v>
      </c>
      <c r="B11294" s="4" t="str">
        <f t="shared" si="132"/>
        <v>August</v>
      </c>
      <c r="C11294" s="3">
        <v>3201.37</v>
      </c>
      <c r="D11294" s="4">
        <v>45152</v>
      </c>
      <c r="E11294" s="3" t="s">
        <v>4</v>
      </c>
      <c r="F11294" s="3" t="s">
        <v>34</v>
      </c>
      <c r="G11294" s="3">
        <f t="shared" si="133"/>
        <v>320.137</v>
      </c>
      <c r="H11294" s="3">
        <f t="shared" si="134"/>
        <v>2881.2329999999997</v>
      </c>
      <c r="I11294" s="3">
        <v>6</v>
      </c>
      <c r="J11294" s="4">
        <v>45155</v>
      </c>
      <c r="K11294" s="3" t="s">
        <v>35</v>
      </c>
      <c r="L11294" s="3" t="s">
        <v>36</v>
      </c>
      <c r="M11294" s="3">
        <v>186.66</v>
      </c>
      <c r="N11294" s="3" t="s">
        <v>37</v>
      </c>
      <c r="O11294" s="3"/>
      <c r="P11294" s="5"/>
      <c r="Q11294" s="5"/>
      <c r="R11294" s="5"/>
      <c r="S11294" s="5"/>
      <c r="T11294" s="5"/>
      <c r="U11294" s="5"/>
      <c r="V11294" s="5"/>
      <c r="W11294" s="5"/>
      <c r="X11294" s="5"/>
      <c r="Y11294" s="5"/>
      <c r="Z11294" s="5"/>
      <c r="AA11294" s="5"/>
      <c r="AB11294" s="5"/>
      <c r="AC11294" s="5"/>
      <c r="AD11294" s="5"/>
    </row>
    <row r="11295" spans="1:30" ht="15.75" customHeight="1">
      <c r="A11295" s="3" t="s">
        <v>11343</v>
      </c>
      <c r="B11295" s="4" t="str">
        <f t="shared" si="132"/>
        <v>May</v>
      </c>
      <c r="C11295" s="3">
        <v>281.8</v>
      </c>
      <c r="D11295" s="4">
        <v>45054</v>
      </c>
      <c r="E11295" s="3" t="s">
        <v>3</v>
      </c>
      <c r="F11295" s="3" t="s">
        <v>51</v>
      </c>
      <c r="G11295" s="3">
        <f t="shared" si="133"/>
        <v>28.180000000000003</v>
      </c>
      <c r="H11295" s="3">
        <f t="shared" si="134"/>
        <v>253.62</v>
      </c>
      <c r="I11295" s="3">
        <v>2</v>
      </c>
      <c r="J11295" s="4">
        <v>45058</v>
      </c>
      <c r="K11295" s="3" t="s">
        <v>40</v>
      </c>
      <c r="L11295" s="3" t="s">
        <v>36</v>
      </c>
      <c r="M11295" s="3">
        <v>76.290000000000006</v>
      </c>
      <c r="N11295" s="3" t="s">
        <v>52</v>
      </c>
      <c r="O11295" s="3"/>
      <c r="P11295" s="5"/>
      <c r="Q11295" s="5"/>
      <c r="R11295" s="5"/>
      <c r="S11295" s="5"/>
      <c r="T11295" s="5"/>
      <c r="U11295" s="5"/>
      <c r="V11295" s="5"/>
      <c r="W11295" s="5"/>
      <c r="X11295" s="5"/>
      <c r="Y11295" s="5"/>
      <c r="Z11295" s="5"/>
      <c r="AA11295" s="5"/>
      <c r="AB11295" s="5"/>
      <c r="AC11295" s="5"/>
      <c r="AD11295" s="5"/>
    </row>
    <row r="11296" spans="1:30" ht="15.75" customHeight="1">
      <c r="A11296" s="3" t="s">
        <v>11344</v>
      </c>
      <c r="B11296" s="4" t="str">
        <f t="shared" si="132"/>
        <v>January</v>
      </c>
      <c r="C11296" s="3">
        <v>4501.12</v>
      </c>
      <c r="D11296" s="4">
        <v>45297</v>
      </c>
      <c r="E11296" s="3" t="s">
        <v>2</v>
      </c>
      <c r="F11296" s="3" t="s">
        <v>44</v>
      </c>
      <c r="G11296" s="3">
        <f t="shared" si="133"/>
        <v>450.11200000000002</v>
      </c>
      <c r="H11296" s="3">
        <f t="shared" si="134"/>
        <v>4051.0079999999998</v>
      </c>
      <c r="I11296" s="3">
        <v>9</v>
      </c>
      <c r="J11296" s="4">
        <v>45299</v>
      </c>
      <c r="K11296" s="3" t="s">
        <v>49</v>
      </c>
      <c r="L11296" s="3" t="s">
        <v>36</v>
      </c>
      <c r="M11296" s="3">
        <v>363.79</v>
      </c>
      <c r="N11296" s="3" t="s">
        <v>46</v>
      </c>
      <c r="O11296" s="3"/>
      <c r="P11296" s="5"/>
      <c r="Q11296" s="5"/>
      <c r="R11296" s="5"/>
      <c r="S11296" s="5"/>
      <c r="T11296" s="5"/>
      <c r="U11296" s="5"/>
      <c r="V11296" s="5"/>
      <c r="W11296" s="5"/>
      <c r="X11296" s="5"/>
      <c r="Y11296" s="5"/>
      <c r="Z11296" s="5"/>
      <c r="AA11296" s="5"/>
      <c r="AB11296" s="5"/>
      <c r="AC11296" s="5"/>
      <c r="AD11296" s="5"/>
    </row>
    <row r="11297" spans="1:30" ht="15.75" customHeight="1">
      <c r="A11297" s="3" t="s">
        <v>11345</v>
      </c>
      <c r="B11297" s="4" t="str">
        <f t="shared" si="132"/>
        <v>November</v>
      </c>
      <c r="C11297" s="3">
        <v>4796.5600000000004</v>
      </c>
      <c r="D11297" s="4">
        <v>45249</v>
      </c>
      <c r="E11297" s="3" t="s">
        <v>3</v>
      </c>
      <c r="F11297" s="3" t="s">
        <v>44</v>
      </c>
      <c r="G11297" s="3">
        <f t="shared" si="133"/>
        <v>479.65600000000006</v>
      </c>
      <c r="H11297" s="3">
        <f t="shared" si="134"/>
        <v>4316.9040000000005</v>
      </c>
      <c r="I11297" s="3">
        <v>6</v>
      </c>
      <c r="J11297" s="4">
        <v>45253</v>
      </c>
      <c r="K11297" s="3" t="s">
        <v>35</v>
      </c>
      <c r="L11297" s="3" t="s">
        <v>36</v>
      </c>
      <c r="M11297" s="3">
        <v>822.93</v>
      </c>
      <c r="N11297" s="3" t="s">
        <v>46</v>
      </c>
      <c r="O11297" s="3"/>
      <c r="P11297" s="5"/>
      <c r="Q11297" s="5"/>
      <c r="R11297" s="5"/>
      <c r="S11297" s="5"/>
      <c r="T11297" s="5"/>
      <c r="U11297" s="5"/>
      <c r="V11297" s="5"/>
      <c r="W11297" s="5"/>
      <c r="X11297" s="5"/>
      <c r="Y11297" s="5"/>
      <c r="Z11297" s="5"/>
      <c r="AA11297" s="5"/>
      <c r="AB11297" s="5"/>
      <c r="AC11297" s="5"/>
      <c r="AD11297" s="5"/>
    </row>
    <row r="11298" spans="1:30" ht="15.75" customHeight="1">
      <c r="A11298" s="3" t="s">
        <v>11346</v>
      </c>
      <c r="B11298" s="4" t="str">
        <f t="shared" si="132"/>
        <v>July</v>
      </c>
      <c r="C11298" s="3">
        <v>2144.8000000000002</v>
      </c>
      <c r="D11298" s="4">
        <v>45116</v>
      </c>
      <c r="E11298" s="3" t="s">
        <v>2</v>
      </c>
      <c r="F11298" s="3" t="s">
        <v>44</v>
      </c>
      <c r="G11298" s="3">
        <f t="shared" si="133"/>
        <v>214.48000000000002</v>
      </c>
      <c r="H11298" s="3">
        <f t="shared" si="134"/>
        <v>1930.3200000000002</v>
      </c>
      <c r="I11298" s="3">
        <v>1</v>
      </c>
      <c r="J11298" s="4">
        <v>45123</v>
      </c>
      <c r="K11298" s="3" t="s">
        <v>40</v>
      </c>
      <c r="L11298" s="3" t="s">
        <v>36</v>
      </c>
      <c r="M11298" s="3">
        <v>549.72</v>
      </c>
      <c r="N11298" s="3" t="s">
        <v>46</v>
      </c>
      <c r="O11298" s="3"/>
      <c r="P11298" s="5"/>
      <c r="Q11298" s="5"/>
      <c r="R11298" s="5"/>
      <c r="S11298" s="5"/>
      <c r="T11298" s="5"/>
      <c r="U11298" s="5"/>
      <c r="V11298" s="5"/>
      <c r="W11298" s="5"/>
      <c r="X11298" s="5"/>
      <c r="Y11298" s="5"/>
      <c r="Z11298" s="5"/>
      <c r="AA11298" s="5"/>
      <c r="AB11298" s="5"/>
      <c r="AC11298" s="5"/>
      <c r="AD11298" s="5"/>
    </row>
    <row r="11299" spans="1:30" ht="15.75" customHeight="1">
      <c r="A11299" s="3" t="s">
        <v>11347</v>
      </c>
      <c r="B11299" s="4" t="str">
        <f t="shared" si="132"/>
        <v>August</v>
      </c>
      <c r="C11299" s="3">
        <v>2121.88</v>
      </c>
      <c r="D11299" s="4">
        <v>45506</v>
      </c>
      <c r="E11299" s="3" t="s">
        <v>5</v>
      </c>
      <c r="F11299" s="3" t="s">
        <v>44</v>
      </c>
      <c r="G11299" s="3">
        <f t="shared" si="133"/>
        <v>212.18800000000002</v>
      </c>
      <c r="H11299" s="3">
        <f t="shared" si="134"/>
        <v>1909.692</v>
      </c>
      <c r="I11299" s="3">
        <v>5</v>
      </c>
      <c r="J11299" s="4">
        <v>45508</v>
      </c>
      <c r="K11299" s="3" t="s">
        <v>40</v>
      </c>
      <c r="L11299" s="3" t="s">
        <v>45</v>
      </c>
      <c r="M11299" s="3">
        <v>350.64</v>
      </c>
      <c r="N11299" s="3" t="s">
        <v>46</v>
      </c>
      <c r="O11299" s="3"/>
      <c r="P11299" s="5"/>
      <c r="Q11299" s="5"/>
      <c r="R11299" s="5"/>
      <c r="S11299" s="5"/>
      <c r="T11299" s="5"/>
      <c r="U11299" s="5"/>
      <c r="V11299" s="5"/>
      <c r="W11299" s="5"/>
      <c r="X11299" s="5"/>
      <c r="Y11299" s="5"/>
      <c r="Z11299" s="5"/>
      <c r="AA11299" s="5"/>
      <c r="AB11299" s="5"/>
      <c r="AC11299" s="5"/>
      <c r="AD11299" s="5"/>
    </row>
    <row r="11300" spans="1:30" ht="15.75" customHeight="1">
      <c r="A11300" s="3" t="s">
        <v>11348</v>
      </c>
      <c r="B11300" s="4" t="str">
        <f t="shared" si="132"/>
        <v>November</v>
      </c>
      <c r="C11300" s="3">
        <v>4404.9399999999996</v>
      </c>
      <c r="D11300" s="4">
        <v>45602</v>
      </c>
      <c r="E11300" s="3" t="s">
        <v>5</v>
      </c>
      <c r="F11300" s="3" t="s">
        <v>54</v>
      </c>
      <c r="G11300" s="3">
        <f t="shared" si="133"/>
        <v>440.49399999999997</v>
      </c>
      <c r="H11300" s="3">
        <f t="shared" si="134"/>
        <v>3964.4459999999995</v>
      </c>
      <c r="I11300" s="3">
        <v>7</v>
      </c>
      <c r="J11300" s="4">
        <v>45603</v>
      </c>
      <c r="K11300" s="3" t="s">
        <v>40</v>
      </c>
      <c r="L11300" s="3" t="s">
        <v>41</v>
      </c>
      <c r="M11300" s="3">
        <v>232.6</v>
      </c>
      <c r="N11300" s="3" t="s">
        <v>52</v>
      </c>
      <c r="O11300" s="3"/>
      <c r="P11300" s="5"/>
      <c r="Q11300" s="5"/>
      <c r="R11300" s="5"/>
      <c r="S11300" s="5"/>
      <c r="T11300" s="5"/>
      <c r="U11300" s="5"/>
      <c r="V11300" s="5"/>
      <c r="W11300" s="5"/>
      <c r="X11300" s="5"/>
      <c r="Y11300" s="5"/>
      <c r="Z11300" s="5"/>
      <c r="AA11300" s="5"/>
      <c r="AB11300" s="5"/>
      <c r="AC11300" s="5"/>
      <c r="AD11300" s="5"/>
    </row>
    <row r="11301" spans="1:30" ht="15.75" customHeight="1">
      <c r="A11301" s="3" t="s">
        <v>11349</v>
      </c>
      <c r="B11301" s="4" t="str">
        <f t="shared" si="132"/>
        <v>January</v>
      </c>
      <c r="C11301" s="3">
        <v>2203.63</v>
      </c>
      <c r="D11301" s="4">
        <v>44935</v>
      </c>
      <c r="E11301" s="3" t="s">
        <v>5</v>
      </c>
      <c r="F11301" s="3" t="s">
        <v>39</v>
      </c>
      <c r="G11301" s="3">
        <f t="shared" si="133"/>
        <v>220.36300000000003</v>
      </c>
      <c r="H11301" s="3">
        <f t="shared" si="134"/>
        <v>1983.2670000000001</v>
      </c>
      <c r="I11301" s="3">
        <v>1</v>
      </c>
      <c r="J11301" s="4">
        <v>44941</v>
      </c>
      <c r="K11301" s="3" t="s">
        <v>35</v>
      </c>
      <c r="L11301" s="3" t="s">
        <v>45</v>
      </c>
      <c r="M11301" s="3">
        <v>555.35</v>
      </c>
      <c r="N11301" s="3" t="s">
        <v>37</v>
      </c>
      <c r="O11301" s="3"/>
      <c r="P11301" s="5"/>
      <c r="Q11301" s="5"/>
      <c r="R11301" s="5"/>
      <c r="S11301" s="5"/>
      <c r="T11301" s="5"/>
      <c r="U11301" s="5"/>
      <c r="V11301" s="5"/>
      <c r="W11301" s="5"/>
      <c r="X11301" s="5"/>
      <c r="Y11301" s="5"/>
      <c r="Z11301" s="5"/>
      <c r="AA11301" s="5"/>
      <c r="AB11301" s="5"/>
      <c r="AC11301" s="5"/>
      <c r="AD11301" s="5"/>
    </row>
    <row r="11302" spans="1:30" ht="15.75" customHeight="1">
      <c r="A11302" s="3" t="s">
        <v>11350</v>
      </c>
      <c r="B11302" s="4" t="str">
        <f t="shared" si="132"/>
        <v>June</v>
      </c>
      <c r="C11302" s="3">
        <v>4295.33</v>
      </c>
      <c r="D11302" s="4">
        <v>45089</v>
      </c>
      <c r="E11302" s="3" t="s">
        <v>2</v>
      </c>
      <c r="F11302" s="3" t="s">
        <v>39</v>
      </c>
      <c r="G11302" s="3">
        <f t="shared" si="133"/>
        <v>429.53300000000002</v>
      </c>
      <c r="H11302" s="3">
        <f t="shared" si="134"/>
        <v>3865.797</v>
      </c>
      <c r="I11302" s="3">
        <v>7</v>
      </c>
      <c r="J11302" s="4">
        <v>45091</v>
      </c>
      <c r="K11302" s="3" t="s">
        <v>40</v>
      </c>
      <c r="L11302" s="3" t="s">
        <v>36</v>
      </c>
      <c r="M11302" s="3">
        <v>316.27</v>
      </c>
      <c r="N11302" s="3" t="s">
        <v>37</v>
      </c>
      <c r="O11302" s="3"/>
      <c r="P11302" s="5"/>
      <c r="Q11302" s="5"/>
      <c r="R11302" s="5"/>
      <c r="S11302" s="5"/>
      <c r="T11302" s="5"/>
      <c r="U11302" s="5"/>
      <c r="V11302" s="5"/>
      <c r="W11302" s="5"/>
      <c r="X11302" s="5"/>
      <c r="Y11302" s="5"/>
      <c r="Z11302" s="5"/>
      <c r="AA11302" s="5"/>
      <c r="AB11302" s="5"/>
      <c r="AC11302" s="5"/>
      <c r="AD11302" s="5"/>
    </row>
    <row r="11303" spans="1:30" ht="15.75" customHeight="1">
      <c r="A11303" s="3" t="s">
        <v>11351</v>
      </c>
      <c r="B11303" s="4" t="str">
        <f t="shared" si="132"/>
        <v>December</v>
      </c>
      <c r="C11303" s="3">
        <v>238.85</v>
      </c>
      <c r="D11303" s="4">
        <v>45655</v>
      </c>
      <c r="E11303" s="3" t="s">
        <v>3</v>
      </c>
      <c r="F11303" s="3" t="s">
        <v>54</v>
      </c>
      <c r="G11303" s="3">
        <f t="shared" si="133"/>
        <v>23.885000000000002</v>
      </c>
      <c r="H11303" s="3">
        <f t="shared" si="134"/>
        <v>214.965</v>
      </c>
      <c r="I11303" s="3">
        <v>5</v>
      </c>
      <c r="J11303" s="4">
        <v>45656</v>
      </c>
      <c r="K11303" s="3" t="s">
        <v>49</v>
      </c>
      <c r="L11303" s="3" t="s">
        <v>41</v>
      </c>
      <c r="M11303" s="3">
        <v>42.33</v>
      </c>
      <c r="N11303" s="3" t="s">
        <v>52</v>
      </c>
      <c r="O11303" s="3"/>
      <c r="P11303" s="5"/>
      <c r="Q11303" s="5"/>
      <c r="R11303" s="5"/>
      <c r="S11303" s="5"/>
      <c r="T11303" s="5"/>
      <c r="U11303" s="5"/>
      <c r="V11303" s="5"/>
      <c r="W11303" s="5"/>
      <c r="X11303" s="5"/>
      <c r="Y11303" s="5"/>
      <c r="Z11303" s="5"/>
      <c r="AA11303" s="5"/>
      <c r="AB11303" s="5"/>
      <c r="AC11303" s="5"/>
      <c r="AD11303" s="5"/>
    </row>
    <row r="11304" spans="1:30" ht="15.75" customHeight="1">
      <c r="A11304" s="3" t="s">
        <v>11352</v>
      </c>
      <c r="B11304" s="4" t="str">
        <f t="shared" si="132"/>
        <v>February</v>
      </c>
      <c r="C11304" s="3">
        <v>2499.29</v>
      </c>
      <c r="D11304" s="4">
        <v>44978</v>
      </c>
      <c r="E11304" s="3" t="s">
        <v>3</v>
      </c>
      <c r="F11304" s="3" t="s">
        <v>39</v>
      </c>
      <c r="G11304" s="3">
        <f t="shared" si="133"/>
        <v>249.929</v>
      </c>
      <c r="H11304" s="3">
        <f t="shared" si="134"/>
        <v>2249.3609999999999</v>
      </c>
      <c r="I11304" s="3">
        <v>5</v>
      </c>
      <c r="J11304" s="4">
        <v>44984</v>
      </c>
      <c r="K11304" s="3" t="s">
        <v>35</v>
      </c>
      <c r="L11304" s="3" t="s">
        <v>36</v>
      </c>
      <c r="M11304" s="3">
        <v>636.82000000000005</v>
      </c>
      <c r="N11304" s="3" t="s">
        <v>46</v>
      </c>
      <c r="O11304" s="3"/>
      <c r="P11304" s="5"/>
      <c r="Q11304" s="5"/>
      <c r="R11304" s="5"/>
      <c r="S11304" s="5"/>
      <c r="T11304" s="5"/>
      <c r="U11304" s="5"/>
      <c r="V11304" s="5"/>
      <c r="W11304" s="5"/>
      <c r="X11304" s="5"/>
      <c r="Y11304" s="5"/>
      <c r="Z11304" s="5"/>
      <c r="AA11304" s="5"/>
      <c r="AB11304" s="5"/>
      <c r="AC11304" s="5"/>
      <c r="AD11304" s="5"/>
    </row>
    <row r="11305" spans="1:30" ht="15.75" customHeight="1">
      <c r="A11305" s="3" t="s">
        <v>11353</v>
      </c>
      <c r="B11305" s="4" t="str">
        <f t="shared" si="132"/>
        <v>April</v>
      </c>
      <c r="C11305" s="3">
        <v>4766.8999999999996</v>
      </c>
      <c r="D11305" s="4">
        <v>45044</v>
      </c>
      <c r="E11305" s="3" t="s">
        <v>4</v>
      </c>
      <c r="F11305" s="3" t="s">
        <v>44</v>
      </c>
      <c r="G11305" s="3">
        <f t="shared" si="133"/>
        <v>476.69</v>
      </c>
      <c r="H11305" s="3">
        <f t="shared" si="134"/>
        <v>4290.21</v>
      </c>
      <c r="I11305" s="3">
        <v>2</v>
      </c>
      <c r="J11305" s="4">
        <v>45046</v>
      </c>
      <c r="K11305" s="3" t="s">
        <v>49</v>
      </c>
      <c r="L11305" s="3" t="s">
        <v>41</v>
      </c>
      <c r="M11305" s="3">
        <v>917.86</v>
      </c>
      <c r="N11305" s="3" t="s">
        <v>65</v>
      </c>
      <c r="O11305" s="3"/>
      <c r="P11305" s="5"/>
      <c r="Q11305" s="5"/>
      <c r="R11305" s="5"/>
      <c r="S11305" s="5"/>
      <c r="T11305" s="5"/>
      <c r="U11305" s="5"/>
      <c r="V11305" s="5"/>
      <c r="W11305" s="5"/>
      <c r="X11305" s="5"/>
      <c r="Y11305" s="5"/>
      <c r="Z11305" s="5"/>
      <c r="AA11305" s="5"/>
      <c r="AB11305" s="5"/>
      <c r="AC11305" s="5"/>
      <c r="AD11305" s="5"/>
    </row>
    <row r="11306" spans="1:30" ht="15.75" customHeight="1">
      <c r="A11306" s="3" t="s">
        <v>11354</v>
      </c>
      <c r="B11306" s="4" t="str">
        <f t="shared" si="132"/>
        <v>April</v>
      </c>
      <c r="C11306" s="3">
        <v>1338.74</v>
      </c>
      <c r="D11306" s="4">
        <v>45027</v>
      </c>
      <c r="E11306" s="3" t="s">
        <v>2</v>
      </c>
      <c r="F11306" s="3" t="s">
        <v>39</v>
      </c>
      <c r="G11306" s="3">
        <f t="shared" si="133"/>
        <v>133.874</v>
      </c>
      <c r="H11306" s="3">
        <f t="shared" si="134"/>
        <v>1204.866</v>
      </c>
      <c r="I11306" s="3">
        <v>4</v>
      </c>
      <c r="J11306" s="4">
        <v>45034</v>
      </c>
      <c r="K11306" s="3" t="s">
        <v>40</v>
      </c>
      <c r="L11306" s="3" t="s">
        <v>41</v>
      </c>
      <c r="M11306" s="3">
        <v>133.54</v>
      </c>
      <c r="N11306" s="3" t="s">
        <v>46</v>
      </c>
      <c r="O11306" s="3"/>
      <c r="P11306" s="5"/>
      <c r="Q11306" s="5"/>
      <c r="R11306" s="5"/>
      <c r="S11306" s="5"/>
      <c r="T11306" s="5"/>
      <c r="U11306" s="5"/>
      <c r="V11306" s="5"/>
      <c r="W11306" s="5"/>
      <c r="X11306" s="5"/>
      <c r="Y11306" s="5"/>
      <c r="Z11306" s="5"/>
      <c r="AA11306" s="5"/>
      <c r="AB11306" s="5"/>
      <c r="AC11306" s="5"/>
      <c r="AD11306" s="5"/>
    </row>
    <row r="11307" spans="1:30" ht="15.75" customHeight="1">
      <c r="A11307" s="3" t="s">
        <v>11355</v>
      </c>
      <c r="B11307" s="4" t="str">
        <f t="shared" si="132"/>
        <v>September</v>
      </c>
      <c r="C11307" s="3">
        <v>1404.16</v>
      </c>
      <c r="D11307" s="4">
        <v>45550</v>
      </c>
      <c r="E11307" s="3" t="s">
        <v>4</v>
      </c>
      <c r="F11307" s="3" t="s">
        <v>51</v>
      </c>
      <c r="G11307" s="3">
        <f t="shared" si="133"/>
        <v>140.41600000000003</v>
      </c>
      <c r="H11307" s="3">
        <f t="shared" si="134"/>
        <v>1263.7440000000001</v>
      </c>
      <c r="I11307" s="3">
        <v>9</v>
      </c>
      <c r="J11307" s="4">
        <v>45552</v>
      </c>
      <c r="K11307" s="3" t="s">
        <v>35</v>
      </c>
      <c r="L11307" s="3" t="s">
        <v>45</v>
      </c>
      <c r="M11307" s="3">
        <v>114.14</v>
      </c>
      <c r="N11307" s="3" t="s">
        <v>42</v>
      </c>
      <c r="O11307" s="3"/>
      <c r="P11307" s="5"/>
      <c r="Q11307" s="5"/>
      <c r="R11307" s="5"/>
      <c r="S11307" s="5"/>
      <c r="T11307" s="5"/>
      <c r="U11307" s="5"/>
      <c r="V11307" s="5"/>
      <c r="W11307" s="5"/>
      <c r="X11307" s="5"/>
      <c r="Y11307" s="5"/>
      <c r="Z11307" s="5"/>
      <c r="AA11307" s="5"/>
      <c r="AB11307" s="5"/>
      <c r="AC11307" s="5"/>
      <c r="AD11307" s="5"/>
    </row>
    <row r="11308" spans="1:30" ht="15.75" customHeight="1">
      <c r="A11308" s="3" t="s">
        <v>11356</v>
      </c>
      <c r="B11308" s="4" t="str">
        <f t="shared" si="132"/>
        <v>February</v>
      </c>
      <c r="C11308" s="3">
        <v>3187.6</v>
      </c>
      <c r="D11308" s="4">
        <v>45338</v>
      </c>
      <c r="E11308" s="3" t="s">
        <v>5</v>
      </c>
      <c r="F11308" s="3" t="s">
        <v>39</v>
      </c>
      <c r="G11308" s="3">
        <f t="shared" si="133"/>
        <v>318.76</v>
      </c>
      <c r="H11308" s="3">
        <f t="shared" si="134"/>
        <v>2868.84</v>
      </c>
      <c r="I11308" s="3">
        <v>2</v>
      </c>
      <c r="J11308" s="4">
        <v>45339</v>
      </c>
      <c r="K11308" s="3" t="s">
        <v>35</v>
      </c>
      <c r="L11308" s="3" t="s">
        <v>41</v>
      </c>
      <c r="M11308" s="3">
        <v>945.26</v>
      </c>
      <c r="N11308" s="3" t="s">
        <v>37</v>
      </c>
      <c r="O11308" s="3"/>
      <c r="P11308" s="5"/>
      <c r="Q11308" s="5"/>
      <c r="R11308" s="5"/>
      <c r="S11308" s="5"/>
      <c r="T11308" s="5"/>
      <c r="U11308" s="5"/>
      <c r="V11308" s="5"/>
      <c r="W11308" s="5"/>
      <c r="X11308" s="5"/>
      <c r="Y11308" s="5"/>
      <c r="Z11308" s="5"/>
      <c r="AA11308" s="5"/>
      <c r="AB11308" s="5"/>
      <c r="AC11308" s="5"/>
      <c r="AD11308" s="5"/>
    </row>
    <row r="11309" spans="1:30" ht="15.75" customHeight="1">
      <c r="A11309" s="3" t="s">
        <v>11357</v>
      </c>
      <c r="B11309" s="4" t="str">
        <f t="shared" si="132"/>
        <v>April</v>
      </c>
      <c r="C11309" s="3">
        <v>4638.34</v>
      </c>
      <c r="D11309" s="4">
        <v>45393</v>
      </c>
      <c r="E11309" s="3" t="s">
        <v>3</v>
      </c>
      <c r="F11309" s="3" t="s">
        <v>51</v>
      </c>
      <c r="G11309" s="3">
        <f t="shared" si="133"/>
        <v>463.83400000000006</v>
      </c>
      <c r="H11309" s="3">
        <f t="shared" si="134"/>
        <v>4174.5060000000003</v>
      </c>
      <c r="I11309" s="3">
        <v>9</v>
      </c>
      <c r="J11309" s="4">
        <v>45396</v>
      </c>
      <c r="K11309" s="3" t="s">
        <v>49</v>
      </c>
      <c r="L11309" s="3" t="s">
        <v>45</v>
      </c>
      <c r="M11309" s="3">
        <v>519.73</v>
      </c>
      <c r="N11309" s="3" t="s">
        <v>52</v>
      </c>
      <c r="O11309" s="3"/>
      <c r="P11309" s="5"/>
      <c r="Q11309" s="5"/>
      <c r="R11309" s="5"/>
      <c r="S11309" s="5"/>
      <c r="T11309" s="5"/>
      <c r="U11309" s="5"/>
      <c r="V11309" s="5"/>
      <c r="W11309" s="5"/>
      <c r="X11309" s="5"/>
      <c r="Y11309" s="5"/>
      <c r="Z11309" s="5"/>
      <c r="AA11309" s="5"/>
      <c r="AB11309" s="5"/>
      <c r="AC11309" s="5"/>
      <c r="AD11309" s="5"/>
    </row>
    <row r="11310" spans="1:30" ht="15.75" customHeight="1">
      <c r="A11310" s="3" t="s">
        <v>11358</v>
      </c>
      <c r="B11310" s="4" t="str">
        <f t="shared" si="132"/>
        <v>October</v>
      </c>
      <c r="C11310" s="3">
        <v>1073.8399999999999</v>
      </c>
      <c r="D11310" s="4">
        <v>45590</v>
      </c>
      <c r="E11310" s="3" t="s">
        <v>2</v>
      </c>
      <c r="F11310" s="3" t="s">
        <v>34</v>
      </c>
      <c r="G11310" s="3">
        <f t="shared" si="133"/>
        <v>107.384</v>
      </c>
      <c r="H11310" s="3">
        <f t="shared" si="134"/>
        <v>966.4559999999999</v>
      </c>
      <c r="I11310" s="3">
        <v>8</v>
      </c>
      <c r="J11310" s="4">
        <v>45594</v>
      </c>
      <c r="K11310" s="3" t="s">
        <v>40</v>
      </c>
      <c r="L11310" s="3" t="s">
        <v>36</v>
      </c>
      <c r="M11310" s="3">
        <v>57.45</v>
      </c>
      <c r="N11310" s="3" t="s">
        <v>42</v>
      </c>
      <c r="O11310" s="3"/>
      <c r="P11310" s="5"/>
      <c r="Q11310" s="5"/>
      <c r="R11310" s="5"/>
      <c r="S11310" s="5"/>
      <c r="T11310" s="5"/>
      <c r="U11310" s="5"/>
      <c r="V11310" s="5"/>
      <c r="W11310" s="5"/>
      <c r="X11310" s="5"/>
      <c r="Y11310" s="5"/>
      <c r="Z11310" s="5"/>
      <c r="AA11310" s="5"/>
      <c r="AB11310" s="5"/>
      <c r="AC11310" s="5"/>
      <c r="AD11310" s="5"/>
    </row>
    <row r="11311" spans="1:30" ht="15.75" customHeight="1">
      <c r="A11311" s="3" t="s">
        <v>11359</v>
      </c>
      <c r="B11311" s="4" t="str">
        <f t="shared" si="132"/>
        <v>July</v>
      </c>
      <c r="C11311" s="3">
        <v>4616.09</v>
      </c>
      <c r="D11311" s="4">
        <v>45497</v>
      </c>
      <c r="E11311" s="3" t="s">
        <v>4</v>
      </c>
      <c r="F11311" s="3" t="s">
        <v>51</v>
      </c>
      <c r="G11311" s="3">
        <f t="shared" si="133"/>
        <v>461.60900000000004</v>
      </c>
      <c r="H11311" s="3">
        <f t="shared" si="134"/>
        <v>4154.4809999999998</v>
      </c>
      <c r="I11311" s="3">
        <v>4</v>
      </c>
      <c r="J11311" s="4">
        <v>45499</v>
      </c>
      <c r="K11311" s="3" t="s">
        <v>35</v>
      </c>
      <c r="L11311" s="3" t="s">
        <v>45</v>
      </c>
      <c r="M11311" s="3">
        <v>660.47</v>
      </c>
      <c r="N11311" s="3" t="s">
        <v>42</v>
      </c>
      <c r="O11311" s="3"/>
      <c r="P11311" s="5"/>
      <c r="Q11311" s="5"/>
      <c r="R11311" s="5"/>
      <c r="S11311" s="5"/>
      <c r="T11311" s="5"/>
      <c r="U11311" s="5"/>
      <c r="V11311" s="5"/>
      <c r="W11311" s="5"/>
      <c r="X11311" s="5"/>
      <c r="Y11311" s="5"/>
      <c r="Z11311" s="5"/>
      <c r="AA11311" s="5"/>
      <c r="AB11311" s="5"/>
      <c r="AC11311" s="5"/>
      <c r="AD11311" s="5"/>
    </row>
    <row r="11312" spans="1:30" ht="15.75" customHeight="1">
      <c r="A11312" s="3" t="s">
        <v>11360</v>
      </c>
      <c r="B11312" s="4" t="str">
        <f t="shared" si="132"/>
        <v>February</v>
      </c>
      <c r="C11312" s="3">
        <v>3348.72</v>
      </c>
      <c r="D11312" s="4">
        <v>44963</v>
      </c>
      <c r="E11312" s="3" t="s">
        <v>4</v>
      </c>
      <c r="F11312" s="3" t="s">
        <v>51</v>
      </c>
      <c r="G11312" s="3">
        <f t="shared" si="133"/>
        <v>334.87200000000001</v>
      </c>
      <c r="H11312" s="3">
        <f t="shared" si="134"/>
        <v>3013.848</v>
      </c>
      <c r="I11312" s="3">
        <v>2</v>
      </c>
      <c r="J11312" s="4">
        <v>44968</v>
      </c>
      <c r="K11312" s="3" t="s">
        <v>40</v>
      </c>
      <c r="L11312" s="3" t="s">
        <v>36</v>
      </c>
      <c r="M11312" s="3">
        <v>781.95</v>
      </c>
      <c r="N11312" s="3" t="s">
        <v>46</v>
      </c>
      <c r="O11312" s="3"/>
      <c r="P11312" s="5"/>
      <c r="Q11312" s="5"/>
      <c r="R11312" s="5"/>
      <c r="S11312" s="5"/>
      <c r="T11312" s="5"/>
      <c r="U11312" s="5"/>
      <c r="V11312" s="5"/>
      <c r="W11312" s="5"/>
      <c r="X11312" s="5"/>
      <c r="Y11312" s="5"/>
      <c r="Z11312" s="5"/>
      <c r="AA11312" s="5"/>
      <c r="AB11312" s="5"/>
      <c r="AC11312" s="5"/>
      <c r="AD11312" s="5"/>
    </row>
    <row r="11313" spans="1:30" ht="15.75" customHeight="1">
      <c r="A11313" s="3" t="s">
        <v>11361</v>
      </c>
      <c r="B11313" s="4" t="str">
        <f t="shared" si="132"/>
        <v>April</v>
      </c>
      <c r="C11313" s="3">
        <v>4965.93</v>
      </c>
      <c r="D11313" s="4">
        <v>45030</v>
      </c>
      <c r="E11313" s="3" t="s">
        <v>4</v>
      </c>
      <c r="F11313" s="3" t="s">
        <v>44</v>
      </c>
      <c r="G11313" s="3">
        <f t="shared" si="133"/>
        <v>496.59300000000007</v>
      </c>
      <c r="H11313" s="3">
        <f t="shared" si="134"/>
        <v>4469.3370000000004</v>
      </c>
      <c r="I11313" s="3">
        <v>6</v>
      </c>
      <c r="J11313" s="4">
        <v>45033</v>
      </c>
      <c r="K11313" s="3" t="s">
        <v>40</v>
      </c>
      <c r="L11313" s="3" t="s">
        <v>41</v>
      </c>
      <c r="M11313" s="3">
        <v>763.94</v>
      </c>
      <c r="N11313" s="3" t="s">
        <v>42</v>
      </c>
      <c r="O11313" s="3"/>
      <c r="P11313" s="5"/>
      <c r="Q11313" s="5"/>
      <c r="R11313" s="5"/>
      <c r="S11313" s="5"/>
      <c r="T11313" s="5"/>
      <c r="U11313" s="5"/>
      <c r="V11313" s="5"/>
      <c r="W11313" s="5"/>
      <c r="X11313" s="5"/>
      <c r="Y11313" s="5"/>
      <c r="Z11313" s="5"/>
      <c r="AA11313" s="5"/>
      <c r="AB11313" s="5"/>
      <c r="AC11313" s="5"/>
      <c r="AD11313" s="5"/>
    </row>
    <row r="11314" spans="1:30" ht="15.75" customHeight="1">
      <c r="A11314" s="3" t="s">
        <v>11362</v>
      </c>
      <c r="B11314" s="4" t="str">
        <f t="shared" si="132"/>
        <v>July</v>
      </c>
      <c r="C11314" s="3">
        <v>3708.65</v>
      </c>
      <c r="D11314" s="4">
        <v>45476</v>
      </c>
      <c r="E11314" s="3" t="s">
        <v>3</v>
      </c>
      <c r="F11314" s="3" t="s">
        <v>44</v>
      </c>
      <c r="G11314" s="3">
        <f t="shared" si="133"/>
        <v>370.86500000000001</v>
      </c>
      <c r="H11314" s="3">
        <f t="shared" si="134"/>
        <v>3337.7849999999999</v>
      </c>
      <c r="I11314" s="3">
        <v>7</v>
      </c>
      <c r="J11314" s="4">
        <v>45483</v>
      </c>
      <c r="K11314" s="3" t="s">
        <v>35</v>
      </c>
      <c r="L11314" s="3" t="s">
        <v>41</v>
      </c>
      <c r="M11314" s="3">
        <v>332.28</v>
      </c>
      <c r="N11314" s="3" t="s">
        <v>52</v>
      </c>
      <c r="O11314" s="3"/>
      <c r="P11314" s="5"/>
      <c r="Q11314" s="5"/>
      <c r="R11314" s="5"/>
      <c r="S11314" s="5"/>
      <c r="T11314" s="5"/>
      <c r="U11314" s="5"/>
      <c r="V11314" s="5"/>
      <c r="W11314" s="5"/>
      <c r="X11314" s="5"/>
      <c r="Y11314" s="5"/>
      <c r="Z11314" s="5"/>
      <c r="AA11314" s="5"/>
      <c r="AB11314" s="5"/>
      <c r="AC11314" s="5"/>
      <c r="AD11314" s="5"/>
    </row>
    <row r="11315" spans="1:30" ht="15.75" customHeight="1">
      <c r="A11315" s="3" t="s">
        <v>11363</v>
      </c>
      <c r="B11315" s="4" t="str">
        <f t="shared" si="132"/>
        <v>January</v>
      </c>
      <c r="C11315" s="3">
        <v>3372.22</v>
      </c>
      <c r="D11315" s="4">
        <v>44941</v>
      </c>
      <c r="E11315" s="3" t="s">
        <v>3</v>
      </c>
      <c r="F11315" s="3" t="s">
        <v>44</v>
      </c>
      <c r="G11315" s="3">
        <f t="shared" si="133"/>
        <v>337.22199999999998</v>
      </c>
      <c r="H11315" s="3">
        <f t="shared" si="134"/>
        <v>3034.9979999999996</v>
      </c>
      <c r="I11315" s="3">
        <v>2</v>
      </c>
      <c r="J11315" s="4">
        <v>44947</v>
      </c>
      <c r="K11315" s="3" t="s">
        <v>40</v>
      </c>
      <c r="L11315" s="3" t="s">
        <v>41</v>
      </c>
      <c r="M11315" s="3">
        <v>332.15</v>
      </c>
      <c r="N11315" s="3" t="s">
        <v>46</v>
      </c>
      <c r="O11315" s="3"/>
      <c r="P11315" s="5"/>
      <c r="Q11315" s="5"/>
      <c r="R11315" s="5"/>
      <c r="S11315" s="5"/>
      <c r="T11315" s="5"/>
      <c r="U11315" s="5"/>
      <c r="V11315" s="5"/>
      <c r="W11315" s="5"/>
      <c r="X11315" s="5"/>
      <c r="Y11315" s="5"/>
      <c r="Z11315" s="5"/>
      <c r="AA11315" s="5"/>
      <c r="AB11315" s="5"/>
      <c r="AC11315" s="5"/>
      <c r="AD11315" s="5"/>
    </row>
    <row r="11316" spans="1:30" ht="15.75" customHeight="1">
      <c r="A11316" s="3" t="s">
        <v>11364</v>
      </c>
      <c r="B11316" s="4" t="str">
        <f t="shared" si="132"/>
        <v>May</v>
      </c>
      <c r="C11316" s="3">
        <v>4093.03</v>
      </c>
      <c r="D11316" s="4">
        <v>45070</v>
      </c>
      <c r="E11316" s="3" t="s">
        <v>3</v>
      </c>
      <c r="F11316" s="3" t="s">
        <v>51</v>
      </c>
      <c r="G11316" s="3">
        <f t="shared" si="133"/>
        <v>409.30300000000005</v>
      </c>
      <c r="H11316" s="3">
        <f t="shared" si="134"/>
        <v>3683.7270000000003</v>
      </c>
      <c r="I11316" s="3">
        <v>8</v>
      </c>
      <c r="J11316" s="4">
        <v>45074</v>
      </c>
      <c r="K11316" s="3" t="s">
        <v>35</v>
      </c>
      <c r="L11316" s="3" t="s">
        <v>45</v>
      </c>
      <c r="M11316" s="3">
        <v>939.25</v>
      </c>
      <c r="N11316" s="3" t="s">
        <v>65</v>
      </c>
      <c r="O11316" s="3"/>
      <c r="P11316" s="5"/>
      <c r="Q11316" s="5"/>
      <c r="R11316" s="5"/>
      <c r="S11316" s="5"/>
      <c r="T11316" s="5"/>
      <c r="U11316" s="5"/>
      <c r="V11316" s="5"/>
      <c r="W11316" s="5"/>
      <c r="X11316" s="5"/>
      <c r="Y11316" s="5"/>
      <c r="Z11316" s="5"/>
      <c r="AA11316" s="5"/>
      <c r="AB11316" s="5"/>
      <c r="AC11316" s="5"/>
      <c r="AD11316" s="5"/>
    </row>
    <row r="11317" spans="1:30" ht="15.75" customHeight="1">
      <c r="A11317" s="3" t="s">
        <v>11365</v>
      </c>
      <c r="B11317" s="4" t="str">
        <f t="shared" si="132"/>
        <v>September</v>
      </c>
      <c r="C11317" s="3">
        <v>958.19</v>
      </c>
      <c r="D11317" s="4">
        <v>45176</v>
      </c>
      <c r="E11317" s="3" t="s">
        <v>2</v>
      </c>
      <c r="F11317" s="3" t="s">
        <v>54</v>
      </c>
      <c r="G11317" s="3">
        <f t="shared" si="133"/>
        <v>95.819000000000017</v>
      </c>
      <c r="H11317" s="3">
        <f t="shared" si="134"/>
        <v>862.37100000000009</v>
      </c>
      <c r="I11317" s="3">
        <v>9</v>
      </c>
      <c r="J11317" s="4">
        <v>45179</v>
      </c>
      <c r="K11317" s="3" t="s">
        <v>49</v>
      </c>
      <c r="L11317" s="3" t="s">
        <v>36</v>
      </c>
      <c r="M11317" s="3">
        <v>271.64999999999998</v>
      </c>
      <c r="N11317" s="3" t="s">
        <v>52</v>
      </c>
      <c r="O11317" s="3"/>
      <c r="P11317" s="5"/>
      <c r="Q11317" s="5"/>
      <c r="R11317" s="5"/>
      <c r="S11317" s="5"/>
      <c r="T11317" s="5"/>
      <c r="U11317" s="5"/>
      <c r="V11317" s="5"/>
      <c r="W11317" s="5"/>
      <c r="X11317" s="5"/>
      <c r="Y11317" s="5"/>
      <c r="Z11317" s="5"/>
      <c r="AA11317" s="5"/>
      <c r="AB11317" s="5"/>
      <c r="AC11317" s="5"/>
      <c r="AD11317" s="5"/>
    </row>
    <row r="11318" spans="1:30" ht="15.75" customHeight="1">
      <c r="A11318" s="3" t="s">
        <v>11366</v>
      </c>
      <c r="B11318" s="4" t="str">
        <f t="shared" si="132"/>
        <v>January</v>
      </c>
      <c r="C11318" s="3">
        <v>4735.33</v>
      </c>
      <c r="D11318" s="4">
        <v>45314</v>
      </c>
      <c r="E11318" s="3" t="s">
        <v>3</v>
      </c>
      <c r="F11318" s="3" t="s">
        <v>44</v>
      </c>
      <c r="G11318" s="3">
        <f t="shared" si="133"/>
        <v>473.53300000000002</v>
      </c>
      <c r="H11318" s="3">
        <f t="shared" si="134"/>
        <v>4261.7969999999996</v>
      </c>
      <c r="I11318" s="3">
        <v>5</v>
      </c>
      <c r="J11318" s="4">
        <v>45317</v>
      </c>
      <c r="K11318" s="3" t="s">
        <v>49</v>
      </c>
      <c r="L11318" s="3" t="s">
        <v>36</v>
      </c>
      <c r="M11318" s="3">
        <v>554.05999999999995</v>
      </c>
      <c r="N11318" s="3" t="s">
        <v>65</v>
      </c>
      <c r="O11318" s="3"/>
      <c r="P11318" s="5"/>
      <c r="Q11318" s="5"/>
      <c r="R11318" s="5"/>
      <c r="S11318" s="5"/>
      <c r="T11318" s="5"/>
      <c r="U11318" s="5"/>
      <c r="V11318" s="5"/>
      <c r="W11318" s="5"/>
      <c r="X11318" s="5"/>
      <c r="Y11318" s="5"/>
      <c r="Z11318" s="5"/>
      <c r="AA11318" s="5"/>
      <c r="AB11318" s="5"/>
      <c r="AC11318" s="5"/>
      <c r="AD11318" s="5"/>
    </row>
    <row r="11319" spans="1:30" ht="15.75" customHeight="1">
      <c r="A11319" s="3" t="s">
        <v>11367</v>
      </c>
      <c r="B11319" s="4" t="str">
        <f t="shared" si="132"/>
        <v>October</v>
      </c>
      <c r="C11319" s="3">
        <v>911.42</v>
      </c>
      <c r="D11319" s="4">
        <v>45208</v>
      </c>
      <c r="E11319" s="3" t="s">
        <v>2</v>
      </c>
      <c r="F11319" s="3" t="s">
        <v>44</v>
      </c>
      <c r="G11319" s="3">
        <f t="shared" si="133"/>
        <v>91.141999999999996</v>
      </c>
      <c r="H11319" s="3">
        <f t="shared" si="134"/>
        <v>820.27800000000002</v>
      </c>
      <c r="I11319" s="3">
        <v>6</v>
      </c>
      <c r="J11319" s="4">
        <v>45209</v>
      </c>
      <c r="K11319" s="3" t="s">
        <v>35</v>
      </c>
      <c r="L11319" s="3" t="s">
        <v>41</v>
      </c>
      <c r="M11319" s="3">
        <v>257.19</v>
      </c>
      <c r="N11319" s="3" t="s">
        <v>52</v>
      </c>
      <c r="O11319" s="3"/>
      <c r="P11319" s="5"/>
      <c r="Q11319" s="5"/>
      <c r="R11319" s="5"/>
      <c r="S11319" s="5"/>
      <c r="T11319" s="5"/>
      <c r="U11319" s="5"/>
      <c r="V11319" s="5"/>
      <c r="W11319" s="5"/>
      <c r="X11319" s="5"/>
      <c r="Y11319" s="5"/>
      <c r="Z11319" s="5"/>
      <c r="AA11319" s="5"/>
      <c r="AB11319" s="5"/>
      <c r="AC11319" s="5"/>
      <c r="AD11319" s="5"/>
    </row>
    <row r="11320" spans="1:30" ht="15.75" customHeight="1">
      <c r="A11320" s="3" t="s">
        <v>11368</v>
      </c>
      <c r="B11320" s="4" t="str">
        <f t="shared" si="132"/>
        <v>October</v>
      </c>
      <c r="C11320" s="3">
        <v>225.78</v>
      </c>
      <c r="D11320" s="4">
        <v>45221</v>
      </c>
      <c r="E11320" s="3" t="s">
        <v>4</v>
      </c>
      <c r="F11320" s="3" t="s">
        <v>51</v>
      </c>
      <c r="G11320" s="3">
        <f t="shared" si="133"/>
        <v>22.578000000000003</v>
      </c>
      <c r="H11320" s="3">
        <f t="shared" si="134"/>
        <v>203.202</v>
      </c>
      <c r="I11320" s="3">
        <v>6</v>
      </c>
      <c r="J11320" s="4">
        <v>45226</v>
      </c>
      <c r="K11320" s="3" t="s">
        <v>35</v>
      </c>
      <c r="L11320" s="3" t="s">
        <v>36</v>
      </c>
      <c r="M11320" s="3">
        <v>18.54</v>
      </c>
      <c r="N11320" s="3" t="s">
        <v>46</v>
      </c>
      <c r="O11320" s="3"/>
      <c r="P11320" s="5"/>
      <c r="Q11320" s="5"/>
      <c r="R11320" s="5"/>
      <c r="S11320" s="5"/>
      <c r="T11320" s="5"/>
      <c r="U11320" s="5"/>
      <c r="V11320" s="5"/>
      <c r="W11320" s="5"/>
      <c r="X11320" s="5"/>
      <c r="Y11320" s="5"/>
      <c r="Z11320" s="5"/>
      <c r="AA11320" s="5"/>
      <c r="AB11320" s="5"/>
      <c r="AC11320" s="5"/>
      <c r="AD11320" s="5"/>
    </row>
    <row r="11321" spans="1:30" ht="15.75" customHeight="1">
      <c r="A11321" s="3" t="s">
        <v>11369</v>
      </c>
      <c r="B11321" s="4" t="str">
        <f t="shared" si="132"/>
        <v>March</v>
      </c>
      <c r="C11321" s="3">
        <v>3519.5</v>
      </c>
      <c r="D11321" s="4">
        <v>45367</v>
      </c>
      <c r="E11321" s="3" t="s">
        <v>4</v>
      </c>
      <c r="F11321" s="3" t="s">
        <v>34</v>
      </c>
      <c r="G11321" s="3">
        <f t="shared" si="133"/>
        <v>351.95000000000005</v>
      </c>
      <c r="H11321" s="3">
        <f t="shared" si="134"/>
        <v>3167.55</v>
      </c>
      <c r="I11321" s="3">
        <v>2</v>
      </c>
      <c r="J11321" s="4">
        <v>45374</v>
      </c>
      <c r="K11321" s="3" t="s">
        <v>40</v>
      </c>
      <c r="L11321" s="3" t="s">
        <v>41</v>
      </c>
      <c r="M11321" s="3">
        <v>257.70999999999998</v>
      </c>
      <c r="N11321" s="3" t="s">
        <v>52</v>
      </c>
      <c r="O11321" s="3"/>
      <c r="P11321" s="5"/>
      <c r="Q11321" s="5"/>
      <c r="R11321" s="5"/>
      <c r="S11321" s="5"/>
      <c r="T11321" s="5"/>
      <c r="U11321" s="5"/>
      <c r="V11321" s="5"/>
      <c r="W11321" s="5"/>
      <c r="X11321" s="5"/>
      <c r="Y11321" s="5"/>
      <c r="Z11321" s="5"/>
      <c r="AA11321" s="5"/>
      <c r="AB11321" s="5"/>
      <c r="AC11321" s="5"/>
      <c r="AD11321" s="5"/>
    </row>
    <row r="11322" spans="1:30" ht="15.75" customHeight="1">
      <c r="A11322" s="3" t="s">
        <v>11370</v>
      </c>
      <c r="B11322" s="4" t="str">
        <f t="shared" si="132"/>
        <v>January</v>
      </c>
      <c r="C11322" s="3">
        <v>1004.52</v>
      </c>
      <c r="D11322" s="4">
        <v>45310</v>
      </c>
      <c r="E11322" s="3" t="s">
        <v>5</v>
      </c>
      <c r="F11322" s="3" t="s">
        <v>34</v>
      </c>
      <c r="G11322" s="3">
        <f t="shared" si="133"/>
        <v>100.452</v>
      </c>
      <c r="H11322" s="3">
        <f t="shared" si="134"/>
        <v>904.06799999999998</v>
      </c>
      <c r="I11322" s="3">
        <v>1</v>
      </c>
      <c r="J11322" s="4">
        <v>45317</v>
      </c>
      <c r="K11322" s="3" t="s">
        <v>35</v>
      </c>
      <c r="L11322" s="3" t="s">
        <v>45</v>
      </c>
      <c r="M11322" s="3">
        <v>92.96</v>
      </c>
      <c r="N11322" s="3" t="s">
        <v>65</v>
      </c>
      <c r="O11322" s="3"/>
      <c r="P11322" s="5"/>
      <c r="Q11322" s="5"/>
      <c r="R11322" s="5"/>
      <c r="S11322" s="5"/>
      <c r="T11322" s="5"/>
      <c r="U11322" s="5"/>
      <c r="V11322" s="5"/>
      <c r="W11322" s="5"/>
      <c r="X11322" s="5"/>
      <c r="Y11322" s="5"/>
      <c r="Z11322" s="5"/>
      <c r="AA11322" s="5"/>
      <c r="AB11322" s="5"/>
      <c r="AC11322" s="5"/>
      <c r="AD11322" s="5"/>
    </row>
    <row r="11323" spans="1:30" ht="15.75" customHeight="1">
      <c r="A11323" s="3" t="s">
        <v>11371</v>
      </c>
      <c r="B11323" s="4" t="str">
        <f t="shared" si="132"/>
        <v>February</v>
      </c>
      <c r="C11323" s="3">
        <v>3817.89</v>
      </c>
      <c r="D11323" s="4">
        <v>44973</v>
      </c>
      <c r="E11323" s="3" t="s">
        <v>3</v>
      </c>
      <c r="F11323" s="3" t="s">
        <v>39</v>
      </c>
      <c r="G11323" s="3">
        <f t="shared" si="133"/>
        <v>381.78899999999999</v>
      </c>
      <c r="H11323" s="3">
        <f t="shared" si="134"/>
        <v>3436.1009999999997</v>
      </c>
      <c r="I11323" s="3">
        <v>5</v>
      </c>
      <c r="J11323" s="4">
        <v>44977</v>
      </c>
      <c r="K11323" s="3" t="s">
        <v>49</v>
      </c>
      <c r="L11323" s="3" t="s">
        <v>41</v>
      </c>
      <c r="M11323" s="3">
        <v>565.39</v>
      </c>
      <c r="N11323" s="3" t="s">
        <v>37</v>
      </c>
      <c r="O11323" s="3"/>
      <c r="P11323" s="5"/>
      <c r="Q11323" s="5"/>
      <c r="R11323" s="5"/>
      <c r="S11323" s="5"/>
      <c r="T11323" s="5"/>
      <c r="U11323" s="5"/>
      <c r="V11323" s="5"/>
      <c r="W11323" s="5"/>
      <c r="X11323" s="5"/>
      <c r="Y11323" s="5"/>
      <c r="Z11323" s="5"/>
      <c r="AA11323" s="5"/>
      <c r="AB11323" s="5"/>
      <c r="AC11323" s="5"/>
      <c r="AD11323" s="5"/>
    </row>
    <row r="11324" spans="1:30" ht="15.75" customHeight="1">
      <c r="A11324" s="3" t="s">
        <v>11372</v>
      </c>
      <c r="B11324" s="4" t="str">
        <f t="shared" si="132"/>
        <v>April</v>
      </c>
      <c r="C11324" s="3">
        <v>3995.69</v>
      </c>
      <c r="D11324" s="4">
        <v>45400</v>
      </c>
      <c r="E11324" s="3" t="s">
        <v>4</v>
      </c>
      <c r="F11324" s="3" t="s">
        <v>34</v>
      </c>
      <c r="G11324" s="3">
        <f t="shared" si="133"/>
        <v>399.56900000000002</v>
      </c>
      <c r="H11324" s="3">
        <f t="shared" si="134"/>
        <v>3596.1210000000001</v>
      </c>
      <c r="I11324" s="3">
        <v>6</v>
      </c>
      <c r="J11324" s="4">
        <v>45407</v>
      </c>
      <c r="K11324" s="3" t="s">
        <v>40</v>
      </c>
      <c r="L11324" s="3" t="s">
        <v>41</v>
      </c>
      <c r="M11324" s="3">
        <v>734.39</v>
      </c>
      <c r="N11324" s="3" t="s">
        <v>65</v>
      </c>
      <c r="O11324" s="3"/>
      <c r="P11324" s="5"/>
      <c r="Q11324" s="5"/>
      <c r="R11324" s="5"/>
      <c r="S11324" s="5"/>
      <c r="T11324" s="5"/>
      <c r="U11324" s="5"/>
      <c r="V11324" s="5"/>
      <c r="W11324" s="5"/>
      <c r="X11324" s="5"/>
      <c r="Y11324" s="5"/>
      <c r="Z11324" s="5"/>
      <c r="AA11324" s="5"/>
      <c r="AB11324" s="5"/>
      <c r="AC11324" s="5"/>
      <c r="AD11324" s="5"/>
    </row>
    <row r="11325" spans="1:30" ht="15.75" customHeight="1">
      <c r="A11325" s="3" t="s">
        <v>11373</v>
      </c>
      <c r="B11325" s="4" t="str">
        <f t="shared" si="132"/>
        <v>August</v>
      </c>
      <c r="C11325" s="3">
        <v>1259.83</v>
      </c>
      <c r="D11325" s="4">
        <v>45530</v>
      </c>
      <c r="E11325" s="3" t="s">
        <v>3</v>
      </c>
      <c r="F11325" s="3" t="s">
        <v>44</v>
      </c>
      <c r="G11325" s="3">
        <f t="shared" si="133"/>
        <v>125.983</v>
      </c>
      <c r="H11325" s="3">
        <f t="shared" si="134"/>
        <v>1133.847</v>
      </c>
      <c r="I11325" s="3">
        <v>1</v>
      </c>
      <c r="J11325" s="4">
        <v>45537</v>
      </c>
      <c r="K11325" s="3" t="s">
        <v>49</v>
      </c>
      <c r="L11325" s="3" t="s">
        <v>36</v>
      </c>
      <c r="M11325" s="3">
        <v>135.33000000000001</v>
      </c>
      <c r="N11325" s="3" t="s">
        <v>46</v>
      </c>
      <c r="O11325" s="3"/>
      <c r="P11325" s="5"/>
      <c r="Q11325" s="5"/>
      <c r="R11325" s="5"/>
      <c r="S11325" s="5"/>
      <c r="T11325" s="5"/>
      <c r="U11325" s="5"/>
      <c r="V11325" s="5"/>
      <c r="W11325" s="5"/>
      <c r="X11325" s="5"/>
      <c r="Y11325" s="5"/>
      <c r="Z11325" s="5"/>
      <c r="AA11325" s="5"/>
      <c r="AB11325" s="5"/>
      <c r="AC11325" s="5"/>
      <c r="AD11325" s="5"/>
    </row>
    <row r="11326" spans="1:30" ht="15.75" customHeight="1">
      <c r="A11326" s="3" t="s">
        <v>11374</v>
      </c>
      <c r="B11326" s="4" t="str">
        <f t="shared" si="132"/>
        <v>November</v>
      </c>
      <c r="C11326" s="3">
        <v>524.92999999999995</v>
      </c>
      <c r="D11326" s="4">
        <v>45615</v>
      </c>
      <c r="E11326" s="3" t="s">
        <v>2</v>
      </c>
      <c r="F11326" s="3" t="s">
        <v>54</v>
      </c>
      <c r="G11326" s="3">
        <f t="shared" si="133"/>
        <v>52.492999999999995</v>
      </c>
      <c r="H11326" s="3">
        <f t="shared" si="134"/>
        <v>472.43699999999995</v>
      </c>
      <c r="I11326" s="3">
        <v>8</v>
      </c>
      <c r="J11326" s="4">
        <v>45618</v>
      </c>
      <c r="K11326" s="3" t="s">
        <v>49</v>
      </c>
      <c r="L11326" s="3" t="s">
        <v>45</v>
      </c>
      <c r="M11326" s="3">
        <v>37</v>
      </c>
      <c r="N11326" s="3" t="s">
        <v>37</v>
      </c>
      <c r="O11326" s="3"/>
      <c r="P11326" s="5"/>
      <c r="Q11326" s="5"/>
      <c r="R11326" s="5"/>
      <c r="S11326" s="5"/>
      <c r="T11326" s="5"/>
      <c r="U11326" s="5"/>
      <c r="V11326" s="5"/>
      <c r="W11326" s="5"/>
      <c r="X11326" s="5"/>
      <c r="Y11326" s="5"/>
      <c r="Z11326" s="5"/>
      <c r="AA11326" s="5"/>
      <c r="AB11326" s="5"/>
      <c r="AC11326" s="5"/>
      <c r="AD11326" s="5"/>
    </row>
    <row r="11327" spans="1:30" ht="15.75" customHeight="1">
      <c r="A11327" s="3" t="s">
        <v>11375</v>
      </c>
      <c r="B11327" s="4" t="str">
        <f t="shared" si="132"/>
        <v>June</v>
      </c>
      <c r="C11327" s="3">
        <v>2554.02</v>
      </c>
      <c r="D11327" s="4">
        <v>45091</v>
      </c>
      <c r="E11327" s="3" t="s">
        <v>4</v>
      </c>
      <c r="F11327" s="3" t="s">
        <v>39</v>
      </c>
      <c r="G11327" s="3">
        <f t="shared" si="133"/>
        <v>255.40200000000002</v>
      </c>
      <c r="H11327" s="3">
        <f t="shared" si="134"/>
        <v>2298.6179999999999</v>
      </c>
      <c r="I11327" s="3">
        <v>5</v>
      </c>
      <c r="J11327" s="4">
        <v>45092</v>
      </c>
      <c r="K11327" s="3" t="s">
        <v>49</v>
      </c>
      <c r="L11327" s="3" t="s">
        <v>45</v>
      </c>
      <c r="M11327" s="3">
        <v>597.54999999999995</v>
      </c>
      <c r="N11327" s="3" t="s">
        <v>37</v>
      </c>
      <c r="O11327" s="3"/>
      <c r="P11327" s="5"/>
      <c r="Q11327" s="5"/>
      <c r="R11327" s="5"/>
      <c r="S11327" s="5"/>
      <c r="T11327" s="5"/>
      <c r="U11327" s="5"/>
      <c r="V11327" s="5"/>
      <c r="W11327" s="5"/>
      <c r="X11327" s="5"/>
      <c r="Y11327" s="5"/>
      <c r="Z11327" s="5"/>
      <c r="AA11327" s="5"/>
      <c r="AB11327" s="5"/>
      <c r="AC11327" s="5"/>
      <c r="AD11327" s="5"/>
    </row>
    <row r="11328" spans="1:30" ht="15.75" customHeight="1">
      <c r="A11328" s="3" t="s">
        <v>11376</v>
      </c>
      <c r="B11328" s="4" t="str">
        <f t="shared" si="132"/>
        <v>February</v>
      </c>
      <c r="C11328" s="3">
        <v>4462.07</v>
      </c>
      <c r="D11328" s="4">
        <v>44964</v>
      </c>
      <c r="E11328" s="3" t="s">
        <v>3</v>
      </c>
      <c r="F11328" s="3" t="s">
        <v>54</v>
      </c>
      <c r="G11328" s="3">
        <f t="shared" si="133"/>
        <v>446.20699999999999</v>
      </c>
      <c r="H11328" s="3">
        <f t="shared" si="134"/>
        <v>4015.8629999999998</v>
      </c>
      <c r="I11328" s="3">
        <v>5</v>
      </c>
      <c r="J11328" s="4">
        <v>44968</v>
      </c>
      <c r="K11328" s="3" t="s">
        <v>40</v>
      </c>
      <c r="L11328" s="3" t="s">
        <v>45</v>
      </c>
      <c r="M11328" s="3">
        <v>549.96</v>
      </c>
      <c r="N11328" s="3" t="s">
        <v>65</v>
      </c>
      <c r="O11328" s="3"/>
      <c r="P11328" s="5"/>
      <c r="Q11328" s="5"/>
      <c r="R11328" s="5"/>
      <c r="S11328" s="5"/>
      <c r="T11328" s="5"/>
      <c r="U11328" s="5"/>
      <c r="V11328" s="5"/>
      <c r="W11328" s="5"/>
      <c r="X11328" s="5"/>
      <c r="Y11328" s="5"/>
      <c r="Z11328" s="5"/>
      <c r="AA11328" s="5"/>
      <c r="AB11328" s="5"/>
      <c r="AC11328" s="5"/>
      <c r="AD11328" s="5"/>
    </row>
    <row r="11329" spans="1:30" ht="15.75" customHeight="1">
      <c r="A11329" s="3" t="s">
        <v>11377</v>
      </c>
      <c r="B11329" s="4" t="str">
        <f t="shared" si="132"/>
        <v>September</v>
      </c>
      <c r="C11329" s="3">
        <v>4251.7299999999996</v>
      </c>
      <c r="D11329" s="4">
        <v>45538</v>
      </c>
      <c r="E11329" s="3" t="s">
        <v>4</v>
      </c>
      <c r="F11329" s="3" t="s">
        <v>54</v>
      </c>
      <c r="G11329" s="3">
        <f t="shared" si="133"/>
        <v>425.173</v>
      </c>
      <c r="H11329" s="3">
        <f t="shared" si="134"/>
        <v>3826.5569999999998</v>
      </c>
      <c r="I11329" s="3">
        <v>8</v>
      </c>
      <c r="J11329" s="4">
        <v>45539</v>
      </c>
      <c r="K11329" s="3" t="s">
        <v>49</v>
      </c>
      <c r="L11329" s="3" t="s">
        <v>41</v>
      </c>
      <c r="M11329" s="3">
        <v>793.21</v>
      </c>
      <c r="N11329" s="3" t="s">
        <v>37</v>
      </c>
      <c r="O11329" s="3"/>
      <c r="P11329" s="5"/>
      <c r="Q11329" s="5"/>
      <c r="R11329" s="5"/>
      <c r="S11329" s="5"/>
      <c r="T11329" s="5"/>
      <c r="U11329" s="5"/>
      <c r="V11329" s="5"/>
      <c r="W11329" s="5"/>
      <c r="X11329" s="5"/>
      <c r="Y11329" s="5"/>
      <c r="Z11329" s="5"/>
      <c r="AA11329" s="5"/>
      <c r="AB11329" s="5"/>
      <c r="AC11329" s="5"/>
      <c r="AD11329" s="5"/>
    </row>
    <row r="11330" spans="1:30" ht="15.75" customHeight="1">
      <c r="A11330" s="3" t="s">
        <v>11378</v>
      </c>
      <c r="B11330" s="4" t="str">
        <f t="shared" si="132"/>
        <v>March</v>
      </c>
      <c r="C11330" s="3">
        <v>673.7</v>
      </c>
      <c r="D11330" s="4">
        <v>44988</v>
      </c>
      <c r="E11330" s="3" t="s">
        <v>4</v>
      </c>
      <c r="F11330" s="3" t="s">
        <v>44</v>
      </c>
      <c r="G11330" s="3">
        <f t="shared" si="133"/>
        <v>67.37</v>
      </c>
      <c r="H11330" s="3">
        <f t="shared" si="134"/>
        <v>606.33000000000004</v>
      </c>
      <c r="I11330" s="3">
        <v>8</v>
      </c>
      <c r="J11330" s="4">
        <v>44992</v>
      </c>
      <c r="K11330" s="3" t="s">
        <v>49</v>
      </c>
      <c r="L11330" s="3" t="s">
        <v>36</v>
      </c>
      <c r="M11330" s="3">
        <v>162.44999999999999</v>
      </c>
      <c r="N11330" s="3" t="s">
        <v>46</v>
      </c>
      <c r="O11330" s="3"/>
      <c r="P11330" s="5"/>
      <c r="Q11330" s="5"/>
      <c r="R11330" s="5"/>
      <c r="S11330" s="5"/>
      <c r="T11330" s="5"/>
      <c r="U11330" s="5"/>
      <c r="V11330" s="5"/>
      <c r="W11330" s="5"/>
      <c r="X11330" s="5"/>
      <c r="Y11330" s="5"/>
      <c r="Z11330" s="5"/>
      <c r="AA11330" s="5"/>
      <c r="AB11330" s="5"/>
      <c r="AC11330" s="5"/>
      <c r="AD11330" s="5"/>
    </row>
    <row r="11331" spans="1:30" ht="15.75" customHeight="1">
      <c r="A11331" s="3" t="s">
        <v>11379</v>
      </c>
      <c r="B11331" s="4" t="str">
        <f t="shared" si="132"/>
        <v>July</v>
      </c>
      <c r="C11331" s="3">
        <v>4827.4399999999996</v>
      </c>
      <c r="D11331" s="4">
        <v>45499</v>
      </c>
      <c r="E11331" s="3" t="s">
        <v>3</v>
      </c>
      <c r="F11331" s="3" t="s">
        <v>51</v>
      </c>
      <c r="G11331" s="3">
        <f t="shared" si="133"/>
        <v>482.74399999999997</v>
      </c>
      <c r="H11331" s="3">
        <f t="shared" si="134"/>
        <v>4344.6959999999999</v>
      </c>
      <c r="I11331" s="3">
        <v>9</v>
      </c>
      <c r="J11331" s="4">
        <v>45502</v>
      </c>
      <c r="K11331" s="3" t="s">
        <v>49</v>
      </c>
      <c r="L11331" s="3" t="s">
        <v>45</v>
      </c>
      <c r="M11331" s="3">
        <v>368.56</v>
      </c>
      <c r="N11331" s="3" t="s">
        <v>52</v>
      </c>
      <c r="O11331" s="3"/>
      <c r="P11331" s="5"/>
      <c r="Q11331" s="5"/>
      <c r="R11331" s="5"/>
      <c r="S11331" s="5"/>
      <c r="T11331" s="5"/>
      <c r="U11331" s="5"/>
      <c r="V11331" s="5"/>
      <c r="W11331" s="5"/>
      <c r="X11331" s="5"/>
      <c r="Y11331" s="5"/>
      <c r="Z11331" s="5"/>
      <c r="AA11331" s="5"/>
      <c r="AB11331" s="5"/>
      <c r="AC11331" s="5"/>
      <c r="AD11331" s="5"/>
    </row>
    <row r="11332" spans="1:30" ht="15.75" customHeight="1">
      <c r="A11332" s="3" t="s">
        <v>11380</v>
      </c>
      <c r="B11332" s="4" t="str">
        <f t="shared" si="132"/>
        <v>December</v>
      </c>
      <c r="C11332" s="3">
        <v>1393.35</v>
      </c>
      <c r="D11332" s="4">
        <v>45640</v>
      </c>
      <c r="E11332" s="3" t="s">
        <v>4</v>
      </c>
      <c r="F11332" s="3" t="s">
        <v>51</v>
      </c>
      <c r="G11332" s="3">
        <f t="shared" si="133"/>
        <v>139.33500000000001</v>
      </c>
      <c r="H11332" s="3">
        <f t="shared" si="134"/>
        <v>1254.0149999999999</v>
      </c>
      <c r="I11332" s="3">
        <v>4</v>
      </c>
      <c r="J11332" s="4">
        <v>45642</v>
      </c>
      <c r="K11332" s="3" t="s">
        <v>35</v>
      </c>
      <c r="L11332" s="3" t="s">
        <v>41</v>
      </c>
      <c r="M11332" s="3">
        <v>248.36</v>
      </c>
      <c r="N11332" s="3" t="s">
        <v>65</v>
      </c>
      <c r="O11332" s="3"/>
      <c r="P11332" s="5"/>
      <c r="Q11332" s="5"/>
      <c r="R11332" s="5"/>
      <c r="S11332" s="5"/>
      <c r="T11332" s="5"/>
      <c r="U11332" s="5"/>
      <c r="V11332" s="5"/>
      <c r="W11332" s="5"/>
      <c r="X11332" s="5"/>
      <c r="Y11332" s="5"/>
      <c r="Z11332" s="5"/>
      <c r="AA11332" s="5"/>
      <c r="AB11332" s="5"/>
      <c r="AC11332" s="5"/>
      <c r="AD11332" s="5"/>
    </row>
    <row r="11333" spans="1:30" ht="15.75" customHeight="1">
      <c r="A11333" s="3" t="s">
        <v>11381</v>
      </c>
      <c r="B11333" s="4" t="str">
        <f t="shared" si="132"/>
        <v>April</v>
      </c>
      <c r="C11333" s="3">
        <v>1812.02</v>
      </c>
      <c r="D11333" s="4">
        <v>45044</v>
      </c>
      <c r="E11333" s="3" t="s">
        <v>4</v>
      </c>
      <c r="F11333" s="3" t="s">
        <v>51</v>
      </c>
      <c r="G11333" s="3">
        <f t="shared" si="133"/>
        <v>181.202</v>
      </c>
      <c r="H11333" s="3">
        <f t="shared" si="134"/>
        <v>1630.818</v>
      </c>
      <c r="I11333" s="3">
        <v>3</v>
      </c>
      <c r="J11333" s="4">
        <v>45050</v>
      </c>
      <c r="K11333" s="3" t="s">
        <v>49</v>
      </c>
      <c r="L11333" s="3" t="s">
        <v>41</v>
      </c>
      <c r="M11333" s="3">
        <v>468.68</v>
      </c>
      <c r="N11333" s="3" t="s">
        <v>46</v>
      </c>
      <c r="O11333" s="3"/>
      <c r="P11333" s="5"/>
      <c r="Q11333" s="5"/>
      <c r="R11333" s="5"/>
      <c r="S11333" s="5"/>
      <c r="T11333" s="5"/>
      <c r="U11333" s="5"/>
      <c r="V11333" s="5"/>
      <c r="W11333" s="5"/>
      <c r="X11333" s="5"/>
      <c r="Y11333" s="5"/>
      <c r="Z11333" s="5"/>
      <c r="AA11333" s="5"/>
      <c r="AB11333" s="5"/>
      <c r="AC11333" s="5"/>
      <c r="AD11333" s="5"/>
    </row>
    <row r="11334" spans="1:30" ht="15.75" customHeight="1">
      <c r="A11334" s="3" t="s">
        <v>11382</v>
      </c>
      <c r="B11334" s="4" t="str">
        <f t="shared" si="132"/>
        <v>April</v>
      </c>
      <c r="C11334" s="3">
        <v>830.35</v>
      </c>
      <c r="D11334" s="4">
        <v>45407</v>
      </c>
      <c r="E11334" s="3" t="s">
        <v>4</v>
      </c>
      <c r="F11334" s="3" t="s">
        <v>34</v>
      </c>
      <c r="G11334" s="3">
        <f t="shared" si="133"/>
        <v>83.035000000000011</v>
      </c>
      <c r="H11334" s="3">
        <f t="shared" si="134"/>
        <v>747.31500000000005</v>
      </c>
      <c r="I11334" s="3">
        <v>2</v>
      </c>
      <c r="J11334" s="4">
        <v>45413</v>
      </c>
      <c r="K11334" s="3" t="s">
        <v>40</v>
      </c>
      <c r="L11334" s="3" t="s">
        <v>36</v>
      </c>
      <c r="M11334" s="3">
        <v>116.15</v>
      </c>
      <c r="N11334" s="3" t="s">
        <v>42</v>
      </c>
      <c r="O11334" s="3"/>
      <c r="P11334" s="5"/>
      <c r="Q11334" s="5"/>
      <c r="R11334" s="5"/>
      <c r="S11334" s="5"/>
      <c r="T11334" s="5"/>
      <c r="U11334" s="5"/>
      <c r="V11334" s="5"/>
      <c r="W11334" s="5"/>
      <c r="X11334" s="5"/>
      <c r="Y11334" s="5"/>
      <c r="Z11334" s="5"/>
      <c r="AA11334" s="5"/>
      <c r="AB11334" s="5"/>
      <c r="AC11334" s="5"/>
      <c r="AD11334" s="5"/>
    </row>
    <row r="11335" spans="1:30" ht="15.75" customHeight="1">
      <c r="A11335" s="3" t="s">
        <v>11383</v>
      </c>
      <c r="B11335" s="4" t="str">
        <f t="shared" si="132"/>
        <v>January</v>
      </c>
      <c r="C11335" s="3">
        <v>1951.23</v>
      </c>
      <c r="D11335" s="4">
        <v>44934</v>
      </c>
      <c r="E11335" s="3" t="s">
        <v>4</v>
      </c>
      <c r="F11335" s="3" t="s">
        <v>51</v>
      </c>
      <c r="G11335" s="3">
        <f t="shared" si="133"/>
        <v>195.12300000000002</v>
      </c>
      <c r="H11335" s="3">
        <f t="shared" si="134"/>
        <v>1756.107</v>
      </c>
      <c r="I11335" s="3">
        <v>1</v>
      </c>
      <c r="J11335" s="4">
        <v>44939</v>
      </c>
      <c r="K11335" s="3" t="s">
        <v>35</v>
      </c>
      <c r="L11335" s="3" t="s">
        <v>41</v>
      </c>
      <c r="M11335" s="3">
        <v>356.71</v>
      </c>
      <c r="N11335" s="3" t="s">
        <v>46</v>
      </c>
      <c r="O11335" s="3"/>
      <c r="P11335" s="5"/>
      <c r="Q11335" s="5"/>
      <c r="R11335" s="5"/>
      <c r="S11335" s="5"/>
      <c r="T11335" s="5"/>
      <c r="U11335" s="5"/>
      <c r="V11335" s="5"/>
      <c r="W11335" s="5"/>
      <c r="X11335" s="5"/>
      <c r="Y11335" s="5"/>
      <c r="Z11335" s="5"/>
      <c r="AA11335" s="5"/>
      <c r="AB11335" s="5"/>
      <c r="AC11335" s="5"/>
      <c r="AD11335" s="5"/>
    </row>
    <row r="11336" spans="1:30" ht="15.75" customHeight="1">
      <c r="A11336" s="3" t="s">
        <v>11384</v>
      </c>
      <c r="B11336" s="4" t="str">
        <f t="shared" si="132"/>
        <v>April</v>
      </c>
      <c r="C11336" s="3">
        <v>3214.64</v>
      </c>
      <c r="D11336" s="4">
        <v>45032</v>
      </c>
      <c r="E11336" s="3" t="s">
        <v>2</v>
      </c>
      <c r="F11336" s="3" t="s">
        <v>44</v>
      </c>
      <c r="G11336" s="3">
        <f t="shared" si="133"/>
        <v>321.464</v>
      </c>
      <c r="H11336" s="3">
        <f t="shared" si="134"/>
        <v>2893.1759999999999</v>
      </c>
      <c r="I11336" s="3">
        <v>5</v>
      </c>
      <c r="J11336" s="4">
        <v>45039</v>
      </c>
      <c r="K11336" s="3" t="s">
        <v>49</v>
      </c>
      <c r="L11336" s="3" t="s">
        <v>41</v>
      </c>
      <c r="M11336" s="3">
        <v>916.05</v>
      </c>
      <c r="N11336" s="3" t="s">
        <v>42</v>
      </c>
      <c r="O11336" s="3"/>
      <c r="P11336" s="5"/>
      <c r="Q11336" s="5"/>
      <c r="R11336" s="5"/>
      <c r="S11336" s="5"/>
      <c r="T11336" s="5"/>
      <c r="U11336" s="5"/>
      <c r="V11336" s="5"/>
      <c r="W11336" s="5"/>
      <c r="X11336" s="5"/>
      <c r="Y11336" s="5"/>
      <c r="Z11336" s="5"/>
      <c r="AA11336" s="5"/>
      <c r="AB11336" s="5"/>
      <c r="AC11336" s="5"/>
      <c r="AD11336" s="5"/>
    </row>
    <row r="11337" spans="1:30" ht="15.75" customHeight="1">
      <c r="A11337" s="3" t="s">
        <v>11385</v>
      </c>
      <c r="B11337" s="4" t="str">
        <f t="shared" si="132"/>
        <v>October</v>
      </c>
      <c r="C11337" s="3">
        <v>2579.7800000000002</v>
      </c>
      <c r="D11337" s="4">
        <v>45218</v>
      </c>
      <c r="E11337" s="3" t="s">
        <v>4</v>
      </c>
      <c r="F11337" s="3" t="s">
        <v>34</v>
      </c>
      <c r="G11337" s="3">
        <f t="shared" si="133"/>
        <v>257.97800000000001</v>
      </c>
      <c r="H11337" s="3">
        <f t="shared" si="134"/>
        <v>2321.8020000000001</v>
      </c>
      <c r="I11337" s="3">
        <v>6</v>
      </c>
      <c r="J11337" s="4">
        <v>45224</v>
      </c>
      <c r="K11337" s="3" t="s">
        <v>35</v>
      </c>
      <c r="L11337" s="3" t="s">
        <v>36</v>
      </c>
      <c r="M11337" s="3">
        <v>609.07000000000005</v>
      </c>
      <c r="N11337" s="3" t="s">
        <v>52</v>
      </c>
      <c r="O11337" s="3"/>
      <c r="P11337" s="5"/>
      <c r="Q11337" s="5"/>
      <c r="R11337" s="5"/>
      <c r="S11337" s="5"/>
      <c r="T11337" s="5"/>
      <c r="U11337" s="5"/>
      <c r="V11337" s="5"/>
      <c r="W11337" s="5"/>
      <c r="X11337" s="5"/>
      <c r="Y11337" s="5"/>
      <c r="Z11337" s="5"/>
      <c r="AA11337" s="5"/>
      <c r="AB11337" s="5"/>
      <c r="AC11337" s="5"/>
      <c r="AD11337" s="5"/>
    </row>
    <row r="11338" spans="1:30" ht="15.75" customHeight="1">
      <c r="A11338" s="3" t="s">
        <v>11386</v>
      </c>
      <c r="B11338" s="4" t="str">
        <f t="shared" si="132"/>
        <v>July</v>
      </c>
      <c r="C11338" s="3">
        <v>4154.9399999999996</v>
      </c>
      <c r="D11338" s="4">
        <v>45494</v>
      </c>
      <c r="E11338" s="3" t="s">
        <v>5</v>
      </c>
      <c r="F11338" s="3" t="s">
        <v>51</v>
      </c>
      <c r="G11338" s="3">
        <f t="shared" si="133"/>
        <v>415.49399999999997</v>
      </c>
      <c r="H11338" s="3">
        <f t="shared" si="134"/>
        <v>3739.4459999999995</v>
      </c>
      <c r="I11338" s="3">
        <v>8</v>
      </c>
      <c r="J11338" s="4">
        <v>45496</v>
      </c>
      <c r="K11338" s="3" t="s">
        <v>40</v>
      </c>
      <c r="L11338" s="3" t="s">
        <v>41</v>
      </c>
      <c r="M11338" s="3">
        <v>614.03</v>
      </c>
      <c r="N11338" s="3" t="s">
        <v>42</v>
      </c>
      <c r="O11338" s="3"/>
      <c r="P11338" s="5"/>
      <c r="Q11338" s="5"/>
      <c r="R11338" s="5"/>
      <c r="S11338" s="5"/>
      <c r="T11338" s="5"/>
      <c r="U11338" s="5"/>
      <c r="V11338" s="5"/>
      <c r="W11338" s="5"/>
      <c r="X11338" s="5"/>
      <c r="Y11338" s="5"/>
      <c r="Z11338" s="5"/>
      <c r="AA11338" s="5"/>
      <c r="AB11338" s="5"/>
      <c r="AC11338" s="5"/>
      <c r="AD11338" s="5"/>
    </row>
    <row r="11339" spans="1:30" ht="15.75" customHeight="1">
      <c r="A11339" s="3" t="s">
        <v>11387</v>
      </c>
      <c r="B11339" s="4" t="str">
        <f t="shared" si="132"/>
        <v>July</v>
      </c>
      <c r="C11339" s="3">
        <v>3242.37</v>
      </c>
      <c r="D11339" s="4">
        <v>45483</v>
      </c>
      <c r="E11339" s="3" t="s">
        <v>4</v>
      </c>
      <c r="F11339" s="3" t="s">
        <v>54</v>
      </c>
      <c r="G11339" s="3">
        <f t="shared" si="133"/>
        <v>324.23700000000002</v>
      </c>
      <c r="H11339" s="3">
        <f t="shared" si="134"/>
        <v>2918.1329999999998</v>
      </c>
      <c r="I11339" s="3">
        <v>6</v>
      </c>
      <c r="J11339" s="4">
        <v>45485</v>
      </c>
      <c r="K11339" s="3" t="s">
        <v>35</v>
      </c>
      <c r="L11339" s="3" t="s">
        <v>41</v>
      </c>
      <c r="M11339" s="3">
        <v>279.39999999999998</v>
      </c>
      <c r="N11339" s="3" t="s">
        <v>65</v>
      </c>
      <c r="O11339" s="3"/>
      <c r="P11339" s="5"/>
      <c r="Q11339" s="5"/>
      <c r="R11339" s="5"/>
      <c r="S11339" s="5"/>
      <c r="T11339" s="5"/>
      <c r="U11339" s="5"/>
      <c r="V11339" s="5"/>
      <c r="W11339" s="5"/>
      <c r="X11339" s="5"/>
      <c r="Y11339" s="5"/>
      <c r="Z11339" s="5"/>
      <c r="AA11339" s="5"/>
      <c r="AB11339" s="5"/>
      <c r="AC11339" s="5"/>
      <c r="AD11339" s="5"/>
    </row>
    <row r="11340" spans="1:30" ht="15.75" customHeight="1">
      <c r="A11340" s="3" t="s">
        <v>11388</v>
      </c>
      <c r="B11340" s="4" t="str">
        <f t="shared" si="132"/>
        <v>June</v>
      </c>
      <c r="C11340" s="3">
        <v>1391.37</v>
      </c>
      <c r="D11340" s="4">
        <v>45458</v>
      </c>
      <c r="E11340" s="3" t="s">
        <v>3</v>
      </c>
      <c r="F11340" s="3" t="s">
        <v>44</v>
      </c>
      <c r="G11340" s="3">
        <f t="shared" si="133"/>
        <v>139.137</v>
      </c>
      <c r="H11340" s="3">
        <f t="shared" si="134"/>
        <v>1252.2329999999999</v>
      </c>
      <c r="I11340" s="3">
        <v>2</v>
      </c>
      <c r="J11340" s="4">
        <v>45461</v>
      </c>
      <c r="K11340" s="3" t="s">
        <v>40</v>
      </c>
      <c r="L11340" s="3" t="s">
        <v>41</v>
      </c>
      <c r="M11340" s="3">
        <v>164.29</v>
      </c>
      <c r="N11340" s="3" t="s">
        <v>52</v>
      </c>
      <c r="O11340" s="3"/>
      <c r="P11340" s="5"/>
      <c r="Q11340" s="5"/>
      <c r="R11340" s="5"/>
      <c r="S11340" s="5"/>
      <c r="T11340" s="5"/>
      <c r="U11340" s="5"/>
      <c r="V11340" s="5"/>
      <c r="W11340" s="5"/>
      <c r="X11340" s="5"/>
      <c r="Y11340" s="5"/>
      <c r="Z11340" s="5"/>
      <c r="AA11340" s="5"/>
      <c r="AB11340" s="5"/>
      <c r="AC11340" s="5"/>
      <c r="AD11340" s="5"/>
    </row>
    <row r="11341" spans="1:30" ht="15.75" customHeight="1">
      <c r="A11341" s="3" t="s">
        <v>11389</v>
      </c>
      <c r="B11341" s="4" t="str">
        <f t="shared" si="132"/>
        <v>July</v>
      </c>
      <c r="C11341" s="3">
        <v>2831.45</v>
      </c>
      <c r="D11341" s="4">
        <v>45109</v>
      </c>
      <c r="E11341" s="3" t="s">
        <v>5</v>
      </c>
      <c r="F11341" s="3" t="s">
        <v>44</v>
      </c>
      <c r="G11341" s="3">
        <f t="shared" si="133"/>
        <v>283.14499999999998</v>
      </c>
      <c r="H11341" s="3">
        <f t="shared" si="134"/>
        <v>2548.3049999999998</v>
      </c>
      <c r="I11341" s="3">
        <v>8</v>
      </c>
      <c r="J11341" s="4">
        <v>45116</v>
      </c>
      <c r="K11341" s="3" t="s">
        <v>49</v>
      </c>
      <c r="L11341" s="3" t="s">
        <v>45</v>
      </c>
      <c r="M11341" s="3">
        <v>533.19000000000005</v>
      </c>
      <c r="N11341" s="3" t="s">
        <v>52</v>
      </c>
      <c r="O11341" s="3"/>
      <c r="P11341" s="5"/>
      <c r="Q11341" s="5"/>
      <c r="R11341" s="5"/>
      <c r="S11341" s="5"/>
      <c r="T11341" s="5"/>
      <c r="U11341" s="5"/>
      <c r="V11341" s="5"/>
      <c r="W11341" s="5"/>
      <c r="X11341" s="5"/>
      <c r="Y11341" s="5"/>
      <c r="Z11341" s="5"/>
      <c r="AA11341" s="5"/>
      <c r="AB11341" s="5"/>
      <c r="AC11341" s="5"/>
      <c r="AD11341" s="5"/>
    </row>
    <row r="11342" spans="1:30" ht="15.75" customHeight="1">
      <c r="A11342" s="3" t="s">
        <v>11390</v>
      </c>
      <c r="B11342" s="4" t="str">
        <f t="shared" si="132"/>
        <v>September</v>
      </c>
      <c r="C11342" s="3">
        <v>414.54</v>
      </c>
      <c r="D11342" s="4">
        <v>45540</v>
      </c>
      <c r="E11342" s="3" t="s">
        <v>2</v>
      </c>
      <c r="F11342" s="3" t="s">
        <v>39</v>
      </c>
      <c r="G11342" s="3">
        <f t="shared" si="133"/>
        <v>41.454000000000008</v>
      </c>
      <c r="H11342" s="3">
        <f t="shared" si="134"/>
        <v>373.08600000000001</v>
      </c>
      <c r="I11342" s="3">
        <v>5</v>
      </c>
      <c r="J11342" s="4">
        <v>45541</v>
      </c>
      <c r="K11342" s="3" t="s">
        <v>35</v>
      </c>
      <c r="L11342" s="3" t="s">
        <v>45</v>
      </c>
      <c r="M11342" s="3">
        <v>37.979999999999997</v>
      </c>
      <c r="N11342" s="3" t="s">
        <v>65</v>
      </c>
      <c r="O11342" s="3"/>
      <c r="P11342" s="5"/>
      <c r="Q11342" s="5"/>
      <c r="R11342" s="5"/>
      <c r="S11342" s="5"/>
      <c r="T11342" s="5"/>
      <c r="U11342" s="5"/>
      <c r="V11342" s="5"/>
      <c r="W11342" s="5"/>
      <c r="X11342" s="5"/>
      <c r="Y11342" s="5"/>
      <c r="Z11342" s="5"/>
      <c r="AA11342" s="5"/>
      <c r="AB11342" s="5"/>
      <c r="AC11342" s="5"/>
      <c r="AD11342" s="5"/>
    </row>
    <row r="11343" spans="1:30" ht="15.75" customHeight="1">
      <c r="A11343" s="3" t="s">
        <v>11391</v>
      </c>
      <c r="B11343" s="4" t="str">
        <f t="shared" si="132"/>
        <v>December</v>
      </c>
      <c r="C11343" s="3">
        <v>2945.87</v>
      </c>
      <c r="D11343" s="4">
        <v>45274</v>
      </c>
      <c r="E11343" s="3" t="s">
        <v>5</v>
      </c>
      <c r="F11343" s="3" t="s">
        <v>44</v>
      </c>
      <c r="G11343" s="3">
        <f t="shared" si="133"/>
        <v>294.58699999999999</v>
      </c>
      <c r="H11343" s="3">
        <f t="shared" si="134"/>
        <v>2651.2829999999999</v>
      </c>
      <c r="I11343" s="3">
        <v>3</v>
      </c>
      <c r="J11343" s="4">
        <v>45281</v>
      </c>
      <c r="K11343" s="3" t="s">
        <v>35</v>
      </c>
      <c r="L11343" s="3" t="s">
        <v>41</v>
      </c>
      <c r="M11343" s="3">
        <v>409.71</v>
      </c>
      <c r="N11343" s="3" t="s">
        <v>57</v>
      </c>
      <c r="O11343" s="3"/>
      <c r="P11343" s="5"/>
      <c r="Q11343" s="5"/>
      <c r="R11343" s="5"/>
      <c r="S11343" s="5"/>
      <c r="T11343" s="5"/>
      <c r="U11343" s="5"/>
      <c r="V11343" s="5"/>
      <c r="W11343" s="5"/>
      <c r="X11343" s="5"/>
      <c r="Y11343" s="5"/>
      <c r="Z11343" s="5"/>
      <c r="AA11343" s="5"/>
      <c r="AB11343" s="5"/>
      <c r="AC11343" s="5"/>
      <c r="AD11343" s="5"/>
    </row>
    <row r="11344" spans="1:30" ht="15.75" customHeight="1">
      <c r="A11344" s="3" t="s">
        <v>11392</v>
      </c>
      <c r="B11344" s="4" t="str">
        <f t="shared" si="132"/>
        <v>October</v>
      </c>
      <c r="C11344" s="3">
        <v>2009.35</v>
      </c>
      <c r="D11344" s="4">
        <v>45214</v>
      </c>
      <c r="E11344" s="3" t="s">
        <v>5</v>
      </c>
      <c r="F11344" s="3" t="s">
        <v>54</v>
      </c>
      <c r="G11344" s="3">
        <f t="shared" si="133"/>
        <v>200.935</v>
      </c>
      <c r="H11344" s="3">
        <f t="shared" si="134"/>
        <v>1808.415</v>
      </c>
      <c r="I11344" s="3">
        <v>6</v>
      </c>
      <c r="J11344" s="4">
        <v>45219</v>
      </c>
      <c r="K11344" s="3" t="s">
        <v>40</v>
      </c>
      <c r="L11344" s="3" t="s">
        <v>41</v>
      </c>
      <c r="M11344" s="3">
        <v>428.56</v>
      </c>
      <c r="N11344" s="3" t="s">
        <v>37</v>
      </c>
      <c r="O11344" s="3"/>
      <c r="P11344" s="5"/>
      <c r="Q11344" s="5"/>
      <c r="R11344" s="5"/>
      <c r="S11344" s="5"/>
      <c r="T11344" s="5"/>
      <c r="U11344" s="5"/>
      <c r="V11344" s="5"/>
      <c r="W11344" s="5"/>
      <c r="X11344" s="5"/>
      <c r="Y11344" s="5"/>
      <c r="Z11344" s="5"/>
      <c r="AA11344" s="5"/>
      <c r="AB11344" s="5"/>
      <c r="AC11344" s="5"/>
      <c r="AD11344" s="5"/>
    </row>
    <row r="11345" spans="1:30" ht="15.75" customHeight="1">
      <c r="A11345" s="3" t="s">
        <v>11393</v>
      </c>
      <c r="B11345" s="4" t="str">
        <f t="shared" si="132"/>
        <v>July</v>
      </c>
      <c r="C11345" s="3">
        <v>582.15</v>
      </c>
      <c r="D11345" s="4">
        <v>45130</v>
      </c>
      <c r="E11345" s="3" t="s">
        <v>5</v>
      </c>
      <c r="F11345" s="3" t="s">
        <v>44</v>
      </c>
      <c r="G11345" s="3">
        <f t="shared" si="133"/>
        <v>58.215000000000003</v>
      </c>
      <c r="H11345" s="3">
        <f t="shared" si="134"/>
        <v>523.93499999999995</v>
      </c>
      <c r="I11345" s="3">
        <v>6</v>
      </c>
      <c r="J11345" s="4">
        <v>45132</v>
      </c>
      <c r="K11345" s="3" t="s">
        <v>49</v>
      </c>
      <c r="L11345" s="3" t="s">
        <v>41</v>
      </c>
      <c r="M11345" s="3">
        <v>164.68</v>
      </c>
      <c r="N11345" s="3" t="s">
        <v>57</v>
      </c>
      <c r="O11345" s="3"/>
      <c r="P11345" s="5"/>
      <c r="Q11345" s="5"/>
      <c r="R11345" s="5"/>
      <c r="S11345" s="5"/>
      <c r="T11345" s="5"/>
      <c r="U11345" s="5"/>
      <c r="V11345" s="5"/>
      <c r="W11345" s="5"/>
      <c r="X11345" s="5"/>
      <c r="Y11345" s="5"/>
      <c r="Z11345" s="5"/>
      <c r="AA11345" s="5"/>
      <c r="AB11345" s="5"/>
      <c r="AC11345" s="5"/>
      <c r="AD11345" s="5"/>
    </row>
    <row r="11346" spans="1:30" ht="15.75" customHeight="1">
      <c r="A11346" s="3" t="s">
        <v>11394</v>
      </c>
      <c r="B11346" s="4" t="str">
        <f t="shared" si="132"/>
        <v>December</v>
      </c>
      <c r="C11346" s="3">
        <v>1606.57</v>
      </c>
      <c r="D11346" s="4">
        <v>45639</v>
      </c>
      <c r="E11346" s="3" t="s">
        <v>3</v>
      </c>
      <c r="F11346" s="3" t="s">
        <v>39</v>
      </c>
      <c r="G11346" s="3">
        <f t="shared" si="133"/>
        <v>160.65700000000001</v>
      </c>
      <c r="H11346" s="3">
        <f t="shared" si="134"/>
        <v>1445.913</v>
      </c>
      <c r="I11346" s="3">
        <v>3</v>
      </c>
      <c r="J11346" s="4">
        <v>45640</v>
      </c>
      <c r="K11346" s="3" t="s">
        <v>40</v>
      </c>
      <c r="L11346" s="3" t="s">
        <v>36</v>
      </c>
      <c r="M11346" s="3">
        <v>170.69</v>
      </c>
      <c r="N11346" s="3" t="s">
        <v>65</v>
      </c>
      <c r="O11346" s="3"/>
      <c r="P11346" s="5"/>
      <c r="Q11346" s="5"/>
      <c r="R11346" s="5"/>
      <c r="S11346" s="5"/>
      <c r="T11346" s="5"/>
      <c r="U11346" s="5"/>
      <c r="V11346" s="5"/>
      <c r="W11346" s="5"/>
      <c r="X11346" s="5"/>
      <c r="Y11346" s="5"/>
      <c r="Z11346" s="5"/>
      <c r="AA11346" s="5"/>
      <c r="AB11346" s="5"/>
      <c r="AC11346" s="5"/>
      <c r="AD11346" s="5"/>
    </row>
    <row r="11347" spans="1:30" ht="15.75" customHeight="1">
      <c r="A11347" s="3" t="s">
        <v>11395</v>
      </c>
      <c r="B11347" s="4" t="str">
        <f t="shared" si="132"/>
        <v>February</v>
      </c>
      <c r="C11347" s="3">
        <v>4500.63</v>
      </c>
      <c r="D11347" s="4">
        <v>44969</v>
      </c>
      <c r="E11347" s="3" t="s">
        <v>3</v>
      </c>
      <c r="F11347" s="3" t="s">
        <v>44</v>
      </c>
      <c r="G11347" s="3">
        <f t="shared" si="133"/>
        <v>450.06300000000005</v>
      </c>
      <c r="H11347" s="3">
        <f t="shared" si="134"/>
        <v>4050.567</v>
      </c>
      <c r="I11347" s="3">
        <v>7</v>
      </c>
      <c r="J11347" s="4">
        <v>44974</v>
      </c>
      <c r="K11347" s="3" t="s">
        <v>35</v>
      </c>
      <c r="L11347" s="3" t="s">
        <v>45</v>
      </c>
      <c r="M11347" s="3">
        <v>510.91</v>
      </c>
      <c r="N11347" s="3" t="s">
        <v>57</v>
      </c>
      <c r="O11347" s="3"/>
      <c r="P11347" s="5"/>
      <c r="Q11347" s="5"/>
      <c r="R11347" s="5"/>
      <c r="S11347" s="5"/>
      <c r="T11347" s="5"/>
      <c r="U11347" s="5"/>
      <c r="V11347" s="5"/>
      <c r="W11347" s="5"/>
      <c r="X11347" s="5"/>
      <c r="Y11347" s="5"/>
      <c r="Z11347" s="5"/>
      <c r="AA11347" s="5"/>
      <c r="AB11347" s="5"/>
      <c r="AC11347" s="5"/>
      <c r="AD11347" s="5"/>
    </row>
    <row r="11348" spans="1:30" ht="15.75" customHeight="1">
      <c r="A11348" s="3" t="s">
        <v>11396</v>
      </c>
      <c r="B11348" s="4" t="str">
        <f t="shared" si="132"/>
        <v>December</v>
      </c>
      <c r="C11348" s="3">
        <v>2971.59</v>
      </c>
      <c r="D11348" s="4">
        <v>45261</v>
      </c>
      <c r="E11348" s="3" t="s">
        <v>3</v>
      </c>
      <c r="F11348" s="3" t="s">
        <v>44</v>
      </c>
      <c r="G11348" s="3">
        <f t="shared" si="133"/>
        <v>297.15900000000005</v>
      </c>
      <c r="H11348" s="3">
        <f t="shared" si="134"/>
        <v>2674.431</v>
      </c>
      <c r="I11348" s="3">
        <v>7</v>
      </c>
      <c r="J11348" s="4">
        <v>45264</v>
      </c>
      <c r="K11348" s="3" t="s">
        <v>40</v>
      </c>
      <c r="L11348" s="3" t="s">
        <v>41</v>
      </c>
      <c r="M11348" s="3">
        <v>657.8</v>
      </c>
      <c r="N11348" s="3" t="s">
        <v>65</v>
      </c>
      <c r="O11348" s="3"/>
      <c r="P11348" s="5"/>
      <c r="Q11348" s="5"/>
      <c r="R11348" s="5"/>
      <c r="S11348" s="5"/>
      <c r="T11348" s="5"/>
      <c r="U11348" s="5"/>
      <c r="V11348" s="5"/>
      <c r="W11348" s="5"/>
      <c r="X11348" s="5"/>
      <c r="Y11348" s="5"/>
      <c r="Z11348" s="5"/>
      <c r="AA11348" s="5"/>
      <c r="AB11348" s="5"/>
      <c r="AC11348" s="5"/>
      <c r="AD11348" s="5"/>
    </row>
    <row r="11349" spans="1:30" ht="15.75" customHeight="1">
      <c r="A11349" s="3" t="s">
        <v>11397</v>
      </c>
      <c r="B11349" s="4" t="str">
        <f t="shared" si="132"/>
        <v>February</v>
      </c>
      <c r="C11349" s="3">
        <v>4526</v>
      </c>
      <c r="D11349" s="4">
        <v>45323</v>
      </c>
      <c r="E11349" s="3" t="s">
        <v>2</v>
      </c>
      <c r="F11349" s="3" t="s">
        <v>39</v>
      </c>
      <c r="G11349" s="3">
        <f t="shared" si="133"/>
        <v>452.6</v>
      </c>
      <c r="H11349" s="3">
        <f t="shared" si="134"/>
        <v>4073.4</v>
      </c>
      <c r="I11349" s="3">
        <v>7</v>
      </c>
      <c r="J11349" s="4">
        <v>45329</v>
      </c>
      <c r="K11349" s="3" t="s">
        <v>40</v>
      </c>
      <c r="L11349" s="3" t="s">
        <v>36</v>
      </c>
      <c r="M11349" s="3">
        <v>362.55</v>
      </c>
      <c r="N11349" s="3" t="s">
        <v>57</v>
      </c>
      <c r="O11349" s="3"/>
      <c r="P11349" s="5"/>
      <c r="Q11349" s="5"/>
      <c r="R11349" s="5"/>
      <c r="S11349" s="5"/>
      <c r="T11349" s="5"/>
      <c r="U11349" s="5"/>
      <c r="V11349" s="5"/>
      <c r="W11349" s="5"/>
      <c r="X11349" s="5"/>
      <c r="Y11349" s="5"/>
      <c r="Z11349" s="5"/>
      <c r="AA11349" s="5"/>
      <c r="AB11349" s="5"/>
      <c r="AC11349" s="5"/>
      <c r="AD11349" s="5"/>
    </row>
    <row r="11350" spans="1:30" ht="15.75" customHeight="1">
      <c r="A11350" s="3" t="s">
        <v>11398</v>
      </c>
      <c r="B11350" s="4" t="str">
        <f t="shared" si="132"/>
        <v>January</v>
      </c>
      <c r="C11350" s="3">
        <v>2112.94</v>
      </c>
      <c r="D11350" s="4">
        <v>44928</v>
      </c>
      <c r="E11350" s="3" t="s">
        <v>3</v>
      </c>
      <c r="F11350" s="3" t="s">
        <v>44</v>
      </c>
      <c r="G11350" s="3">
        <f t="shared" si="133"/>
        <v>211.29400000000001</v>
      </c>
      <c r="H11350" s="3">
        <f t="shared" si="134"/>
        <v>1901.646</v>
      </c>
      <c r="I11350" s="3">
        <v>8</v>
      </c>
      <c r="J11350" s="4">
        <v>44933</v>
      </c>
      <c r="K11350" s="3" t="s">
        <v>49</v>
      </c>
      <c r="L11350" s="3" t="s">
        <v>36</v>
      </c>
      <c r="M11350" s="3">
        <v>192.82</v>
      </c>
      <c r="N11350" s="3" t="s">
        <v>57</v>
      </c>
      <c r="O11350" s="3"/>
      <c r="P11350" s="5"/>
      <c r="Q11350" s="5"/>
      <c r="R11350" s="5"/>
      <c r="S11350" s="5"/>
      <c r="T11350" s="5"/>
      <c r="U11350" s="5"/>
      <c r="V11350" s="5"/>
      <c r="W11350" s="5"/>
      <c r="X11350" s="5"/>
      <c r="Y11350" s="5"/>
      <c r="Z11350" s="5"/>
      <c r="AA11350" s="5"/>
      <c r="AB11350" s="5"/>
      <c r="AC11350" s="5"/>
      <c r="AD11350" s="5"/>
    </row>
    <row r="11351" spans="1:30" ht="15.75" customHeight="1">
      <c r="A11351" s="3" t="s">
        <v>11399</v>
      </c>
      <c r="B11351" s="4" t="str">
        <f t="shared" si="132"/>
        <v>July</v>
      </c>
      <c r="C11351" s="3">
        <v>4896.6499999999996</v>
      </c>
      <c r="D11351" s="4">
        <v>45138</v>
      </c>
      <c r="E11351" s="3" t="s">
        <v>3</v>
      </c>
      <c r="F11351" s="3" t="s">
        <v>34</v>
      </c>
      <c r="G11351" s="3">
        <f t="shared" si="133"/>
        <v>489.66499999999996</v>
      </c>
      <c r="H11351" s="3">
        <f t="shared" si="134"/>
        <v>4406.9849999999997</v>
      </c>
      <c r="I11351" s="3">
        <v>7</v>
      </c>
      <c r="J11351" s="4">
        <v>45144</v>
      </c>
      <c r="K11351" s="3" t="s">
        <v>35</v>
      </c>
      <c r="L11351" s="3" t="s">
        <v>41</v>
      </c>
      <c r="M11351" s="3">
        <v>458.66</v>
      </c>
      <c r="N11351" s="3" t="s">
        <v>46</v>
      </c>
      <c r="O11351" s="3"/>
      <c r="P11351" s="5"/>
      <c r="Q11351" s="5"/>
      <c r="R11351" s="5"/>
      <c r="S11351" s="5"/>
      <c r="T11351" s="5"/>
      <c r="U11351" s="5"/>
      <c r="V11351" s="5"/>
      <c r="W11351" s="5"/>
      <c r="X11351" s="5"/>
      <c r="Y11351" s="5"/>
      <c r="Z11351" s="5"/>
      <c r="AA11351" s="5"/>
      <c r="AB11351" s="5"/>
      <c r="AC11351" s="5"/>
      <c r="AD11351" s="5"/>
    </row>
    <row r="11352" spans="1:30" ht="15.75" customHeight="1">
      <c r="A11352" s="3" t="s">
        <v>11400</v>
      </c>
      <c r="B11352" s="4" t="str">
        <f t="shared" si="132"/>
        <v>November</v>
      </c>
      <c r="C11352" s="3">
        <v>1864.09</v>
      </c>
      <c r="D11352" s="4">
        <v>45608</v>
      </c>
      <c r="E11352" s="3" t="s">
        <v>5</v>
      </c>
      <c r="F11352" s="3" t="s">
        <v>44</v>
      </c>
      <c r="G11352" s="3">
        <f t="shared" si="133"/>
        <v>186.40899999999999</v>
      </c>
      <c r="H11352" s="3">
        <f t="shared" si="134"/>
        <v>1677.681</v>
      </c>
      <c r="I11352" s="3">
        <v>4</v>
      </c>
      <c r="J11352" s="4">
        <v>45612</v>
      </c>
      <c r="K11352" s="3" t="s">
        <v>40</v>
      </c>
      <c r="L11352" s="3" t="s">
        <v>45</v>
      </c>
      <c r="M11352" s="3">
        <v>396.44</v>
      </c>
      <c r="N11352" s="3" t="s">
        <v>37</v>
      </c>
      <c r="O11352" s="3"/>
      <c r="P11352" s="5"/>
      <c r="Q11352" s="5"/>
      <c r="R11352" s="5"/>
      <c r="S11352" s="5"/>
      <c r="T11352" s="5"/>
      <c r="U11352" s="5"/>
      <c r="V11352" s="5"/>
      <c r="W11352" s="5"/>
      <c r="X11352" s="5"/>
      <c r="Y11352" s="5"/>
      <c r="Z11352" s="5"/>
      <c r="AA11352" s="5"/>
      <c r="AB11352" s="5"/>
      <c r="AC11352" s="5"/>
      <c r="AD11352" s="5"/>
    </row>
    <row r="11353" spans="1:30" ht="15.75" customHeight="1">
      <c r="A11353" s="3" t="s">
        <v>11401</v>
      </c>
      <c r="B11353" s="4" t="str">
        <f t="shared" si="132"/>
        <v>May</v>
      </c>
      <c r="C11353" s="3">
        <v>3808.34</v>
      </c>
      <c r="D11353" s="4">
        <v>45069</v>
      </c>
      <c r="E11353" s="3" t="s">
        <v>3</v>
      </c>
      <c r="F11353" s="3" t="s">
        <v>51</v>
      </c>
      <c r="G11353" s="3">
        <f t="shared" si="133"/>
        <v>380.83400000000006</v>
      </c>
      <c r="H11353" s="3">
        <f t="shared" si="134"/>
        <v>3427.5060000000003</v>
      </c>
      <c r="I11353" s="3">
        <v>5</v>
      </c>
      <c r="J11353" s="4">
        <v>45075</v>
      </c>
      <c r="K11353" s="3" t="s">
        <v>49</v>
      </c>
      <c r="L11353" s="3" t="s">
        <v>36</v>
      </c>
      <c r="M11353" s="3">
        <v>634.96</v>
      </c>
      <c r="N11353" s="3" t="s">
        <v>42</v>
      </c>
      <c r="O11353" s="3"/>
      <c r="P11353" s="5"/>
      <c r="Q11353" s="5"/>
      <c r="R11353" s="5"/>
      <c r="S11353" s="5"/>
      <c r="T11353" s="5"/>
      <c r="U11353" s="5"/>
      <c r="V11353" s="5"/>
      <c r="W11353" s="5"/>
      <c r="X11353" s="5"/>
      <c r="Y11353" s="5"/>
      <c r="Z11353" s="5"/>
      <c r="AA11353" s="5"/>
      <c r="AB11353" s="5"/>
      <c r="AC11353" s="5"/>
      <c r="AD11353" s="5"/>
    </row>
    <row r="11354" spans="1:30" ht="15.75" customHeight="1">
      <c r="A11354" s="3" t="s">
        <v>11402</v>
      </c>
      <c r="B11354" s="4" t="str">
        <f t="shared" si="132"/>
        <v>April</v>
      </c>
      <c r="C11354" s="3">
        <v>1596.48</v>
      </c>
      <c r="D11354" s="4">
        <v>45019</v>
      </c>
      <c r="E11354" s="3" t="s">
        <v>4</v>
      </c>
      <c r="F11354" s="3" t="s">
        <v>51</v>
      </c>
      <c r="G11354" s="3">
        <f t="shared" si="133"/>
        <v>159.64800000000002</v>
      </c>
      <c r="H11354" s="3">
        <f t="shared" si="134"/>
        <v>1436.8319999999999</v>
      </c>
      <c r="I11354" s="3">
        <v>4</v>
      </c>
      <c r="J11354" s="4">
        <v>45022</v>
      </c>
      <c r="K11354" s="3" t="s">
        <v>35</v>
      </c>
      <c r="L11354" s="3" t="s">
        <v>41</v>
      </c>
      <c r="M11354" s="3">
        <v>128.66999999999999</v>
      </c>
      <c r="N11354" s="3" t="s">
        <v>42</v>
      </c>
      <c r="O11354" s="3"/>
      <c r="P11354" s="5"/>
      <c r="Q11354" s="5"/>
      <c r="R11354" s="5"/>
      <c r="S11354" s="5"/>
      <c r="T11354" s="5"/>
      <c r="U11354" s="5"/>
      <c r="V11354" s="5"/>
      <c r="W11354" s="5"/>
      <c r="X11354" s="5"/>
      <c r="Y11354" s="5"/>
      <c r="Z11354" s="5"/>
      <c r="AA11354" s="5"/>
      <c r="AB11354" s="5"/>
      <c r="AC11354" s="5"/>
      <c r="AD11354" s="5"/>
    </row>
    <row r="11355" spans="1:30" ht="15.75" customHeight="1">
      <c r="A11355" s="3" t="s">
        <v>11403</v>
      </c>
      <c r="B11355" s="4" t="str">
        <f t="shared" si="132"/>
        <v>May</v>
      </c>
      <c r="C11355" s="3">
        <v>619.35</v>
      </c>
      <c r="D11355" s="4">
        <v>45048</v>
      </c>
      <c r="E11355" s="3" t="s">
        <v>3</v>
      </c>
      <c r="F11355" s="3" t="s">
        <v>34</v>
      </c>
      <c r="G11355" s="3">
        <f t="shared" si="133"/>
        <v>61.935000000000002</v>
      </c>
      <c r="H11355" s="3">
        <f t="shared" si="134"/>
        <v>557.41499999999996</v>
      </c>
      <c r="I11355" s="3">
        <v>2</v>
      </c>
      <c r="J11355" s="4">
        <v>45050</v>
      </c>
      <c r="K11355" s="3" t="s">
        <v>49</v>
      </c>
      <c r="L11355" s="3" t="s">
        <v>41</v>
      </c>
      <c r="M11355" s="3">
        <v>73.239999999999995</v>
      </c>
      <c r="N11355" s="3" t="s">
        <v>52</v>
      </c>
      <c r="O11355" s="3"/>
      <c r="P11355" s="5"/>
      <c r="Q11355" s="5"/>
      <c r="R11355" s="5"/>
      <c r="S11355" s="5"/>
      <c r="T11355" s="5"/>
      <c r="U11355" s="5"/>
      <c r="V11355" s="5"/>
      <c r="W11355" s="5"/>
      <c r="X11355" s="5"/>
      <c r="Y11355" s="5"/>
      <c r="Z11355" s="5"/>
      <c r="AA11355" s="5"/>
      <c r="AB11355" s="5"/>
      <c r="AC11355" s="5"/>
      <c r="AD11355" s="5"/>
    </row>
    <row r="11356" spans="1:30" ht="15.75" customHeight="1">
      <c r="A11356" s="3" t="s">
        <v>11404</v>
      </c>
      <c r="B11356" s="4" t="str">
        <f t="shared" si="132"/>
        <v>December</v>
      </c>
      <c r="C11356" s="3">
        <v>4181.9799999999996</v>
      </c>
      <c r="D11356" s="4">
        <v>45651</v>
      </c>
      <c r="E11356" s="3" t="s">
        <v>2</v>
      </c>
      <c r="F11356" s="3" t="s">
        <v>44</v>
      </c>
      <c r="G11356" s="3">
        <f t="shared" si="133"/>
        <v>418.19799999999998</v>
      </c>
      <c r="H11356" s="3">
        <f t="shared" si="134"/>
        <v>3763.7819999999997</v>
      </c>
      <c r="I11356" s="3">
        <v>7</v>
      </c>
      <c r="J11356" s="4">
        <v>45655</v>
      </c>
      <c r="K11356" s="3" t="s">
        <v>49</v>
      </c>
      <c r="L11356" s="3" t="s">
        <v>45</v>
      </c>
      <c r="M11356" s="3">
        <v>690.95</v>
      </c>
      <c r="N11356" s="3" t="s">
        <v>46</v>
      </c>
      <c r="O11356" s="3"/>
      <c r="P11356" s="5"/>
      <c r="Q11356" s="5"/>
      <c r="R11356" s="5"/>
      <c r="S11356" s="5"/>
      <c r="T11356" s="5"/>
      <c r="U11356" s="5"/>
      <c r="V11356" s="5"/>
      <c r="W11356" s="5"/>
      <c r="X11356" s="5"/>
      <c r="Y11356" s="5"/>
      <c r="Z11356" s="5"/>
      <c r="AA11356" s="5"/>
      <c r="AB11356" s="5"/>
      <c r="AC11356" s="5"/>
      <c r="AD11356" s="5"/>
    </row>
    <row r="11357" spans="1:30" ht="15.75" customHeight="1">
      <c r="A11357" s="3" t="s">
        <v>11405</v>
      </c>
      <c r="B11357" s="4" t="str">
        <f t="shared" si="132"/>
        <v>January</v>
      </c>
      <c r="C11357" s="3">
        <v>3836.65</v>
      </c>
      <c r="D11357" s="4">
        <v>45320</v>
      </c>
      <c r="E11357" s="3" t="s">
        <v>2</v>
      </c>
      <c r="F11357" s="3" t="s">
        <v>54</v>
      </c>
      <c r="G11357" s="3">
        <f t="shared" si="133"/>
        <v>383.66500000000002</v>
      </c>
      <c r="H11357" s="3">
        <f t="shared" si="134"/>
        <v>3452.9850000000001</v>
      </c>
      <c r="I11357" s="3">
        <v>3</v>
      </c>
      <c r="J11357" s="4">
        <v>45321</v>
      </c>
      <c r="K11357" s="3" t="s">
        <v>49</v>
      </c>
      <c r="L11357" s="3" t="s">
        <v>45</v>
      </c>
      <c r="M11357" s="3">
        <v>488.67</v>
      </c>
      <c r="N11357" s="3" t="s">
        <v>65</v>
      </c>
      <c r="O11357" s="3"/>
      <c r="P11357" s="5"/>
      <c r="Q11357" s="5"/>
      <c r="R11357" s="5"/>
      <c r="S11357" s="5"/>
      <c r="T11357" s="5"/>
      <c r="U11357" s="5"/>
      <c r="V11357" s="5"/>
      <c r="W11357" s="5"/>
      <c r="X11357" s="5"/>
      <c r="Y11357" s="5"/>
      <c r="Z11357" s="5"/>
      <c r="AA11357" s="5"/>
      <c r="AB11357" s="5"/>
      <c r="AC11357" s="5"/>
      <c r="AD11357" s="5"/>
    </row>
    <row r="11358" spans="1:30" ht="15.75" customHeight="1">
      <c r="A11358" s="3" t="s">
        <v>11406</v>
      </c>
      <c r="B11358" s="4" t="str">
        <f t="shared" si="132"/>
        <v>March</v>
      </c>
      <c r="C11358" s="3">
        <v>4121.08</v>
      </c>
      <c r="D11358" s="4">
        <v>45366</v>
      </c>
      <c r="E11358" s="3" t="s">
        <v>4</v>
      </c>
      <c r="F11358" s="3" t="s">
        <v>44</v>
      </c>
      <c r="G11358" s="3">
        <f t="shared" si="133"/>
        <v>412.108</v>
      </c>
      <c r="H11358" s="3">
        <f t="shared" si="134"/>
        <v>3708.9719999999998</v>
      </c>
      <c r="I11358" s="3">
        <v>1</v>
      </c>
      <c r="J11358" s="4">
        <v>45368</v>
      </c>
      <c r="K11358" s="3" t="s">
        <v>35</v>
      </c>
      <c r="L11358" s="3" t="s">
        <v>41</v>
      </c>
      <c r="M11358" s="3">
        <v>635.05999999999995</v>
      </c>
      <c r="N11358" s="3" t="s">
        <v>65</v>
      </c>
      <c r="O11358" s="3"/>
      <c r="P11358" s="5"/>
      <c r="Q11358" s="5"/>
      <c r="R11358" s="5"/>
      <c r="S11358" s="5"/>
      <c r="T11358" s="5"/>
      <c r="U11358" s="5"/>
      <c r="V11358" s="5"/>
      <c r="W11358" s="5"/>
      <c r="X11358" s="5"/>
      <c r="Y11358" s="5"/>
      <c r="Z11358" s="5"/>
      <c r="AA11358" s="5"/>
      <c r="AB11358" s="5"/>
      <c r="AC11358" s="5"/>
      <c r="AD11358" s="5"/>
    </row>
    <row r="11359" spans="1:30" ht="15.75" customHeight="1">
      <c r="A11359" s="3" t="s">
        <v>11407</v>
      </c>
      <c r="B11359" s="4" t="str">
        <f t="shared" si="132"/>
        <v>September</v>
      </c>
      <c r="C11359" s="3">
        <v>1568.5</v>
      </c>
      <c r="D11359" s="4">
        <v>45182</v>
      </c>
      <c r="E11359" s="3" t="s">
        <v>2</v>
      </c>
      <c r="F11359" s="3" t="s">
        <v>51</v>
      </c>
      <c r="G11359" s="3">
        <f t="shared" si="133"/>
        <v>156.85000000000002</v>
      </c>
      <c r="H11359" s="3">
        <f t="shared" si="134"/>
        <v>1411.65</v>
      </c>
      <c r="I11359" s="3">
        <v>1</v>
      </c>
      <c r="J11359" s="4">
        <v>45186</v>
      </c>
      <c r="K11359" s="3" t="s">
        <v>35</v>
      </c>
      <c r="L11359" s="3" t="s">
        <v>36</v>
      </c>
      <c r="M11359" s="3">
        <v>438</v>
      </c>
      <c r="N11359" s="3" t="s">
        <v>52</v>
      </c>
      <c r="O11359" s="3"/>
      <c r="P11359" s="5"/>
      <c r="Q11359" s="5"/>
      <c r="R11359" s="5"/>
      <c r="S11359" s="5"/>
      <c r="T11359" s="5"/>
      <c r="U11359" s="5"/>
      <c r="V11359" s="5"/>
      <c r="W11359" s="5"/>
      <c r="X11359" s="5"/>
      <c r="Y11359" s="5"/>
      <c r="Z11359" s="5"/>
      <c r="AA11359" s="5"/>
      <c r="AB11359" s="5"/>
      <c r="AC11359" s="5"/>
      <c r="AD11359" s="5"/>
    </row>
    <row r="11360" spans="1:30" ht="15.75" customHeight="1">
      <c r="A11360" s="3" t="s">
        <v>11408</v>
      </c>
      <c r="B11360" s="4" t="str">
        <f t="shared" si="132"/>
        <v>September</v>
      </c>
      <c r="C11360" s="3">
        <v>3547.94</v>
      </c>
      <c r="D11360" s="4">
        <v>45176</v>
      </c>
      <c r="E11360" s="3" t="s">
        <v>2</v>
      </c>
      <c r="F11360" s="3" t="s">
        <v>39</v>
      </c>
      <c r="G11360" s="3">
        <f t="shared" si="133"/>
        <v>354.79400000000004</v>
      </c>
      <c r="H11360" s="3">
        <f t="shared" si="134"/>
        <v>3193.1460000000002</v>
      </c>
      <c r="I11360" s="3">
        <v>9</v>
      </c>
      <c r="J11360" s="4">
        <v>45182</v>
      </c>
      <c r="K11360" s="3" t="s">
        <v>49</v>
      </c>
      <c r="L11360" s="3" t="s">
        <v>45</v>
      </c>
      <c r="M11360" s="3">
        <v>1033.73</v>
      </c>
      <c r="N11360" s="3" t="s">
        <v>46</v>
      </c>
      <c r="O11360" s="3"/>
      <c r="P11360" s="5"/>
      <c r="Q11360" s="5"/>
      <c r="R11360" s="5"/>
      <c r="S11360" s="5"/>
      <c r="T11360" s="5"/>
      <c r="U11360" s="5"/>
      <c r="V11360" s="5"/>
      <c r="W11360" s="5"/>
      <c r="X11360" s="5"/>
      <c r="Y11360" s="5"/>
      <c r="Z11360" s="5"/>
      <c r="AA11360" s="5"/>
      <c r="AB11360" s="5"/>
      <c r="AC11360" s="5"/>
      <c r="AD11360" s="5"/>
    </row>
    <row r="11361" spans="1:30" ht="15.75" customHeight="1">
      <c r="A11361" s="3" t="s">
        <v>11409</v>
      </c>
      <c r="B11361" s="4" t="str">
        <f t="shared" si="132"/>
        <v>September</v>
      </c>
      <c r="C11361" s="3">
        <v>1177.6199999999999</v>
      </c>
      <c r="D11361" s="4">
        <v>45543</v>
      </c>
      <c r="E11361" s="3" t="s">
        <v>5</v>
      </c>
      <c r="F11361" s="3" t="s">
        <v>34</v>
      </c>
      <c r="G11361" s="3">
        <f t="shared" si="133"/>
        <v>117.762</v>
      </c>
      <c r="H11361" s="3">
        <f t="shared" si="134"/>
        <v>1059.8579999999999</v>
      </c>
      <c r="I11361" s="3">
        <v>3</v>
      </c>
      <c r="J11361" s="4">
        <v>45549</v>
      </c>
      <c r="K11361" s="3" t="s">
        <v>35</v>
      </c>
      <c r="L11361" s="3" t="s">
        <v>41</v>
      </c>
      <c r="M11361" s="3">
        <v>350.96</v>
      </c>
      <c r="N11361" s="3" t="s">
        <v>46</v>
      </c>
      <c r="O11361" s="3"/>
      <c r="P11361" s="5"/>
      <c r="Q11361" s="5"/>
      <c r="R11361" s="5"/>
      <c r="S11361" s="5"/>
      <c r="T11361" s="5"/>
      <c r="U11361" s="5"/>
      <c r="V11361" s="5"/>
      <c r="W11361" s="5"/>
      <c r="X11361" s="5"/>
      <c r="Y11361" s="5"/>
      <c r="Z11361" s="5"/>
      <c r="AA11361" s="5"/>
      <c r="AB11361" s="5"/>
      <c r="AC11361" s="5"/>
      <c r="AD11361" s="5"/>
    </row>
    <row r="11362" spans="1:30" ht="15.75" customHeight="1">
      <c r="A11362" s="3" t="s">
        <v>11410</v>
      </c>
      <c r="B11362" s="4" t="str">
        <f t="shared" si="132"/>
        <v>August</v>
      </c>
      <c r="C11362" s="3">
        <v>155.43</v>
      </c>
      <c r="D11362" s="4">
        <v>45156</v>
      </c>
      <c r="E11362" s="3" t="s">
        <v>4</v>
      </c>
      <c r="F11362" s="3" t="s">
        <v>39</v>
      </c>
      <c r="G11362" s="3">
        <f t="shared" si="133"/>
        <v>15.543000000000001</v>
      </c>
      <c r="H11362" s="3">
        <f t="shared" si="134"/>
        <v>139.887</v>
      </c>
      <c r="I11362" s="3">
        <v>7</v>
      </c>
      <c r="J11362" s="4">
        <v>45159</v>
      </c>
      <c r="K11362" s="3" t="s">
        <v>49</v>
      </c>
      <c r="L11362" s="3" t="s">
        <v>45</v>
      </c>
      <c r="M11362" s="3">
        <v>8.7899999999999991</v>
      </c>
      <c r="N11362" s="3" t="s">
        <v>37</v>
      </c>
      <c r="O11362" s="3"/>
      <c r="P11362" s="5"/>
      <c r="Q11362" s="5"/>
      <c r="R11362" s="5"/>
      <c r="S11362" s="5"/>
      <c r="T11362" s="5"/>
      <c r="U11362" s="5"/>
      <c r="V11362" s="5"/>
      <c r="W11362" s="5"/>
      <c r="X11362" s="5"/>
      <c r="Y11362" s="5"/>
      <c r="Z11362" s="5"/>
      <c r="AA11362" s="5"/>
      <c r="AB11362" s="5"/>
      <c r="AC11362" s="5"/>
      <c r="AD11362" s="5"/>
    </row>
    <row r="11363" spans="1:30" ht="15.75" customHeight="1">
      <c r="A11363" s="3" t="s">
        <v>11411</v>
      </c>
      <c r="B11363" s="4" t="str">
        <f t="shared" si="132"/>
        <v>April</v>
      </c>
      <c r="C11363" s="3">
        <v>4345.8</v>
      </c>
      <c r="D11363" s="4">
        <v>45395</v>
      </c>
      <c r="E11363" s="3" t="s">
        <v>5</v>
      </c>
      <c r="F11363" s="3" t="s">
        <v>54</v>
      </c>
      <c r="G11363" s="3">
        <f t="shared" si="133"/>
        <v>434.58000000000004</v>
      </c>
      <c r="H11363" s="3">
        <f t="shared" si="134"/>
        <v>3911.2200000000003</v>
      </c>
      <c r="I11363" s="3">
        <v>9</v>
      </c>
      <c r="J11363" s="4">
        <v>45399</v>
      </c>
      <c r="K11363" s="3" t="s">
        <v>49</v>
      </c>
      <c r="L11363" s="3" t="s">
        <v>36</v>
      </c>
      <c r="M11363" s="3">
        <v>993.72</v>
      </c>
      <c r="N11363" s="3" t="s">
        <v>42</v>
      </c>
      <c r="O11363" s="3"/>
      <c r="P11363" s="5"/>
      <c r="Q11363" s="5"/>
      <c r="R11363" s="5"/>
      <c r="S11363" s="5"/>
      <c r="T11363" s="5"/>
      <c r="U11363" s="5"/>
      <c r="V11363" s="5"/>
      <c r="W11363" s="5"/>
      <c r="X11363" s="5"/>
      <c r="Y11363" s="5"/>
      <c r="Z11363" s="5"/>
      <c r="AA11363" s="5"/>
      <c r="AB11363" s="5"/>
      <c r="AC11363" s="5"/>
      <c r="AD11363" s="5"/>
    </row>
    <row r="11364" spans="1:30" ht="15.75" customHeight="1">
      <c r="A11364" s="3" t="s">
        <v>11412</v>
      </c>
      <c r="B11364" s="4" t="str">
        <f t="shared" si="132"/>
        <v>May</v>
      </c>
      <c r="C11364" s="3">
        <v>2665.27</v>
      </c>
      <c r="D11364" s="4">
        <v>45418</v>
      </c>
      <c r="E11364" s="3" t="s">
        <v>5</v>
      </c>
      <c r="F11364" s="3" t="s">
        <v>44</v>
      </c>
      <c r="G11364" s="3">
        <f t="shared" si="133"/>
        <v>266.52699999999999</v>
      </c>
      <c r="H11364" s="3">
        <f t="shared" si="134"/>
        <v>2398.7429999999999</v>
      </c>
      <c r="I11364" s="3">
        <v>7</v>
      </c>
      <c r="J11364" s="4">
        <v>45425</v>
      </c>
      <c r="K11364" s="3" t="s">
        <v>40</v>
      </c>
      <c r="L11364" s="3" t="s">
        <v>45</v>
      </c>
      <c r="M11364" s="3">
        <v>756.33</v>
      </c>
      <c r="N11364" s="3" t="s">
        <v>46</v>
      </c>
      <c r="O11364" s="3"/>
      <c r="P11364" s="5"/>
      <c r="Q11364" s="5"/>
      <c r="R11364" s="5"/>
      <c r="S11364" s="5"/>
      <c r="T11364" s="5"/>
      <c r="U11364" s="5"/>
      <c r="V11364" s="5"/>
      <c r="W11364" s="5"/>
      <c r="X11364" s="5"/>
      <c r="Y11364" s="5"/>
      <c r="Z11364" s="5"/>
      <c r="AA11364" s="5"/>
      <c r="AB11364" s="5"/>
      <c r="AC11364" s="5"/>
      <c r="AD11364" s="5"/>
    </row>
    <row r="11365" spans="1:30" ht="15.75" customHeight="1">
      <c r="A11365" s="3" t="s">
        <v>11413</v>
      </c>
      <c r="B11365" s="4" t="str">
        <f t="shared" si="132"/>
        <v>April</v>
      </c>
      <c r="C11365" s="3">
        <v>4919.8999999999996</v>
      </c>
      <c r="D11365" s="4">
        <v>45391</v>
      </c>
      <c r="E11365" s="3" t="s">
        <v>3</v>
      </c>
      <c r="F11365" s="3" t="s">
        <v>54</v>
      </c>
      <c r="G11365" s="3">
        <f t="shared" si="133"/>
        <v>491.99</v>
      </c>
      <c r="H11365" s="3">
        <f t="shared" si="134"/>
        <v>4427.91</v>
      </c>
      <c r="I11365" s="3">
        <v>8</v>
      </c>
      <c r="J11365" s="4">
        <v>45395</v>
      </c>
      <c r="K11365" s="3" t="s">
        <v>35</v>
      </c>
      <c r="L11365" s="3" t="s">
        <v>36</v>
      </c>
      <c r="M11365" s="3">
        <v>1358.03</v>
      </c>
      <c r="N11365" s="3" t="s">
        <v>46</v>
      </c>
      <c r="O11365" s="3"/>
      <c r="P11365" s="5"/>
      <c r="Q11365" s="5"/>
      <c r="R11365" s="5"/>
      <c r="S11365" s="5"/>
      <c r="T11365" s="5"/>
      <c r="U11365" s="5"/>
      <c r="V11365" s="5"/>
      <c r="W11365" s="5"/>
      <c r="X11365" s="5"/>
      <c r="Y11365" s="5"/>
      <c r="Z11365" s="5"/>
      <c r="AA11365" s="5"/>
      <c r="AB11365" s="5"/>
      <c r="AC11365" s="5"/>
      <c r="AD11365" s="5"/>
    </row>
    <row r="11366" spans="1:30" ht="15.75" customHeight="1">
      <c r="A11366" s="3" t="s">
        <v>11414</v>
      </c>
      <c r="B11366" s="4" t="str">
        <f t="shared" si="132"/>
        <v>January</v>
      </c>
      <c r="C11366" s="3">
        <v>1986.67</v>
      </c>
      <c r="D11366" s="4">
        <v>45300</v>
      </c>
      <c r="E11366" s="3" t="s">
        <v>4</v>
      </c>
      <c r="F11366" s="3" t="s">
        <v>39</v>
      </c>
      <c r="G11366" s="3">
        <f t="shared" si="133"/>
        <v>198.66700000000003</v>
      </c>
      <c r="H11366" s="3">
        <f t="shared" si="134"/>
        <v>1788.0030000000002</v>
      </c>
      <c r="I11366" s="3">
        <v>6</v>
      </c>
      <c r="J11366" s="4">
        <v>45306</v>
      </c>
      <c r="K11366" s="3" t="s">
        <v>49</v>
      </c>
      <c r="L11366" s="3" t="s">
        <v>36</v>
      </c>
      <c r="M11366" s="3">
        <v>111.65</v>
      </c>
      <c r="N11366" s="3" t="s">
        <v>65</v>
      </c>
      <c r="O11366" s="3"/>
      <c r="P11366" s="5"/>
      <c r="Q11366" s="5"/>
      <c r="R11366" s="5"/>
      <c r="S11366" s="5"/>
      <c r="T11366" s="5"/>
      <c r="U11366" s="5"/>
      <c r="V11366" s="5"/>
      <c r="W11366" s="5"/>
      <c r="X11366" s="5"/>
      <c r="Y11366" s="5"/>
      <c r="Z11366" s="5"/>
      <c r="AA11366" s="5"/>
      <c r="AB11366" s="5"/>
      <c r="AC11366" s="5"/>
      <c r="AD11366" s="5"/>
    </row>
    <row r="11367" spans="1:30" ht="15.75" customHeight="1">
      <c r="A11367" s="3" t="s">
        <v>11415</v>
      </c>
      <c r="B11367" s="4" t="str">
        <f t="shared" si="132"/>
        <v>April</v>
      </c>
      <c r="C11367" s="3">
        <v>4788.68</v>
      </c>
      <c r="D11367" s="4">
        <v>45034</v>
      </c>
      <c r="E11367" s="3" t="s">
        <v>3</v>
      </c>
      <c r="F11367" s="3" t="s">
        <v>44</v>
      </c>
      <c r="G11367" s="3">
        <f t="shared" si="133"/>
        <v>478.86800000000005</v>
      </c>
      <c r="H11367" s="3">
        <f t="shared" si="134"/>
        <v>4309.8119999999999</v>
      </c>
      <c r="I11367" s="3">
        <v>3</v>
      </c>
      <c r="J11367" s="4">
        <v>45040</v>
      </c>
      <c r="K11367" s="3" t="s">
        <v>49</v>
      </c>
      <c r="L11367" s="3" t="s">
        <v>41</v>
      </c>
      <c r="M11367" s="3">
        <v>1205.82</v>
      </c>
      <c r="N11367" s="3" t="s">
        <v>37</v>
      </c>
      <c r="O11367" s="3"/>
      <c r="P11367" s="5"/>
      <c r="Q11367" s="5"/>
      <c r="R11367" s="5"/>
      <c r="S11367" s="5"/>
      <c r="T11367" s="5"/>
      <c r="U11367" s="5"/>
      <c r="V11367" s="5"/>
      <c r="W11367" s="5"/>
      <c r="X11367" s="5"/>
      <c r="Y11367" s="5"/>
      <c r="Z11367" s="5"/>
      <c r="AA11367" s="5"/>
      <c r="AB11367" s="5"/>
      <c r="AC11367" s="5"/>
      <c r="AD11367" s="5"/>
    </row>
    <row r="11368" spans="1:30" ht="15.75" customHeight="1">
      <c r="A11368" s="3" t="s">
        <v>11416</v>
      </c>
      <c r="B11368" s="4" t="str">
        <f t="shared" si="132"/>
        <v>March</v>
      </c>
      <c r="C11368" s="3">
        <v>3113.78</v>
      </c>
      <c r="D11368" s="4">
        <v>44988</v>
      </c>
      <c r="E11368" s="3" t="s">
        <v>3</v>
      </c>
      <c r="F11368" s="3" t="s">
        <v>54</v>
      </c>
      <c r="G11368" s="3">
        <f t="shared" si="133"/>
        <v>311.37800000000004</v>
      </c>
      <c r="H11368" s="3">
        <f t="shared" si="134"/>
        <v>2802.402</v>
      </c>
      <c r="I11368" s="3">
        <v>1</v>
      </c>
      <c r="J11368" s="4">
        <v>44990</v>
      </c>
      <c r="K11368" s="3" t="s">
        <v>40</v>
      </c>
      <c r="L11368" s="3" t="s">
        <v>41</v>
      </c>
      <c r="M11368" s="3">
        <v>512.9</v>
      </c>
      <c r="N11368" s="3" t="s">
        <v>37</v>
      </c>
      <c r="O11368" s="3"/>
      <c r="P11368" s="5"/>
      <c r="Q11368" s="5"/>
      <c r="R11368" s="5"/>
      <c r="S11368" s="5"/>
      <c r="T11368" s="5"/>
      <c r="U11368" s="5"/>
      <c r="V11368" s="5"/>
      <c r="W11368" s="5"/>
      <c r="X11368" s="5"/>
      <c r="Y11368" s="5"/>
      <c r="Z11368" s="5"/>
      <c r="AA11368" s="5"/>
      <c r="AB11368" s="5"/>
      <c r="AC11368" s="5"/>
      <c r="AD11368" s="5"/>
    </row>
    <row r="11369" spans="1:30" ht="15.75" customHeight="1">
      <c r="A11369" s="3" t="s">
        <v>11417</v>
      </c>
      <c r="B11369" s="4" t="str">
        <f t="shared" si="132"/>
        <v>February</v>
      </c>
      <c r="C11369" s="3">
        <v>2609.8000000000002</v>
      </c>
      <c r="D11369" s="4">
        <v>44983</v>
      </c>
      <c r="E11369" s="3" t="s">
        <v>5</v>
      </c>
      <c r="F11369" s="3" t="s">
        <v>51</v>
      </c>
      <c r="G11369" s="3">
        <f t="shared" si="133"/>
        <v>260.98</v>
      </c>
      <c r="H11369" s="3">
        <f t="shared" si="134"/>
        <v>2348.8200000000002</v>
      </c>
      <c r="I11369" s="3">
        <v>8</v>
      </c>
      <c r="J11369" s="4">
        <v>44989</v>
      </c>
      <c r="K11369" s="3" t="s">
        <v>40</v>
      </c>
      <c r="L11369" s="3" t="s">
        <v>36</v>
      </c>
      <c r="M11369" s="3">
        <v>685.19</v>
      </c>
      <c r="N11369" s="3" t="s">
        <v>46</v>
      </c>
      <c r="O11369" s="3"/>
      <c r="P11369" s="5"/>
      <c r="Q11369" s="5"/>
      <c r="R11369" s="5"/>
      <c r="S11369" s="5"/>
      <c r="T11369" s="5"/>
      <c r="U11369" s="5"/>
      <c r="V11369" s="5"/>
      <c r="W11369" s="5"/>
      <c r="X11369" s="5"/>
      <c r="Y11369" s="5"/>
      <c r="Z11369" s="5"/>
      <c r="AA11369" s="5"/>
      <c r="AB11369" s="5"/>
      <c r="AC11369" s="5"/>
      <c r="AD11369" s="5"/>
    </row>
    <row r="11370" spans="1:30" ht="15.75" customHeight="1">
      <c r="A11370" s="3" t="s">
        <v>11418</v>
      </c>
      <c r="B11370" s="4" t="str">
        <f t="shared" si="132"/>
        <v>May</v>
      </c>
      <c r="C11370" s="3">
        <v>1583.77</v>
      </c>
      <c r="D11370" s="4">
        <v>45058</v>
      </c>
      <c r="E11370" s="3" t="s">
        <v>2</v>
      </c>
      <c r="F11370" s="3" t="s">
        <v>51</v>
      </c>
      <c r="G11370" s="3">
        <f t="shared" si="133"/>
        <v>158.37700000000001</v>
      </c>
      <c r="H11370" s="3">
        <f t="shared" si="134"/>
        <v>1425.393</v>
      </c>
      <c r="I11370" s="3">
        <v>6</v>
      </c>
      <c r="J11370" s="4">
        <v>45062</v>
      </c>
      <c r="K11370" s="3" t="s">
        <v>49</v>
      </c>
      <c r="L11370" s="3" t="s">
        <v>41</v>
      </c>
      <c r="M11370" s="3">
        <v>362.51</v>
      </c>
      <c r="N11370" s="3" t="s">
        <v>42</v>
      </c>
      <c r="O11370" s="3"/>
      <c r="P11370" s="5"/>
      <c r="Q11370" s="5"/>
      <c r="R11370" s="5"/>
      <c r="S11370" s="5"/>
      <c r="T11370" s="5"/>
      <c r="U11370" s="5"/>
      <c r="V11370" s="5"/>
      <c r="W11370" s="5"/>
      <c r="X11370" s="5"/>
      <c r="Y11370" s="5"/>
      <c r="Z11370" s="5"/>
      <c r="AA11370" s="5"/>
      <c r="AB11370" s="5"/>
      <c r="AC11370" s="5"/>
      <c r="AD11370" s="5"/>
    </row>
    <row r="11371" spans="1:30" ht="15.75" customHeight="1">
      <c r="A11371" s="3" t="s">
        <v>11419</v>
      </c>
      <c r="B11371" s="4" t="str">
        <f t="shared" si="132"/>
        <v>March</v>
      </c>
      <c r="C11371" s="3">
        <v>4143.8500000000004</v>
      </c>
      <c r="D11371" s="4">
        <v>45004</v>
      </c>
      <c r="E11371" s="3" t="s">
        <v>4</v>
      </c>
      <c r="F11371" s="3" t="s">
        <v>34</v>
      </c>
      <c r="G11371" s="3">
        <f t="shared" si="133"/>
        <v>414.38500000000005</v>
      </c>
      <c r="H11371" s="3">
        <f t="shared" si="134"/>
        <v>3729.4650000000001</v>
      </c>
      <c r="I11371" s="3">
        <v>2</v>
      </c>
      <c r="J11371" s="4">
        <v>45009</v>
      </c>
      <c r="K11371" s="3" t="s">
        <v>49</v>
      </c>
      <c r="L11371" s="3" t="s">
        <v>36</v>
      </c>
      <c r="M11371" s="3">
        <v>663.1</v>
      </c>
      <c r="N11371" s="3" t="s">
        <v>46</v>
      </c>
      <c r="O11371" s="3"/>
      <c r="P11371" s="5"/>
      <c r="Q11371" s="5"/>
      <c r="R11371" s="5"/>
      <c r="S11371" s="5"/>
      <c r="T11371" s="5"/>
      <c r="U11371" s="5"/>
      <c r="V11371" s="5"/>
      <c r="W11371" s="5"/>
      <c r="X11371" s="5"/>
      <c r="Y11371" s="5"/>
      <c r="Z11371" s="5"/>
      <c r="AA11371" s="5"/>
      <c r="AB11371" s="5"/>
      <c r="AC11371" s="5"/>
      <c r="AD11371" s="5"/>
    </row>
    <row r="11372" spans="1:30" ht="15.75" customHeight="1">
      <c r="A11372" s="3" t="s">
        <v>11420</v>
      </c>
      <c r="B11372" s="4" t="str">
        <f t="shared" si="132"/>
        <v>February</v>
      </c>
      <c r="C11372" s="3">
        <v>4161.09</v>
      </c>
      <c r="D11372" s="4">
        <v>45344</v>
      </c>
      <c r="E11372" s="3" t="s">
        <v>2</v>
      </c>
      <c r="F11372" s="3" t="s">
        <v>51</v>
      </c>
      <c r="G11372" s="3">
        <f t="shared" si="133"/>
        <v>416.10900000000004</v>
      </c>
      <c r="H11372" s="3">
        <f t="shared" si="134"/>
        <v>3744.9810000000002</v>
      </c>
      <c r="I11372" s="3">
        <v>8</v>
      </c>
      <c r="J11372" s="4">
        <v>45350</v>
      </c>
      <c r="K11372" s="3" t="s">
        <v>40</v>
      </c>
      <c r="L11372" s="3" t="s">
        <v>41</v>
      </c>
      <c r="M11372" s="3">
        <v>515.33000000000004</v>
      </c>
      <c r="N11372" s="3" t="s">
        <v>52</v>
      </c>
      <c r="O11372" s="3"/>
      <c r="P11372" s="5"/>
      <c r="Q11372" s="5"/>
      <c r="R11372" s="5"/>
      <c r="S11372" s="5"/>
      <c r="T11372" s="5"/>
      <c r="U11372" s="5"/>
      <c r="V11372" s="5"/>
      <c r="W11372" s="5"/>
      <c r="X11372" s="5"/>
      <c r="Y11372" s="5"/>
      <c r="Z11372" s="5"/>
      <c r="AA11372" s="5"/>
      <c r="AB11372" s="5"/>
      <c r="AC11372" s="5"/>
      <c r="AD11372" s="5"/>
    </row>
    <row r="11373" spans="1:30" ht="15.75" customHeight="1">
      <c r="A11373" s="3" t="s">
        <v>11421</v>
      </c>
      <c r="B11373" s="4" t="str">
        <f t="shared" si="132"/>
        <v>June</v>
      </c>
      <c r="C11373" s="3">
        <v>2142.9499999999998</v>
      </c>
      <c r="D11373" s="4">
        <v>45088</v>
      </c>
      <c r="E11373" s="3" t="s">
        <v>5</v>
      </c>
      <c r="F11373" s="3" t="s">
        <v>51</v>
      </c>
      <c r="G11373" s="3">
        <f t="shared" si="133"/>
        <v>214.29499999999999</v>
      </c>
      <c r="H11373" s="3">
        <f t="shared" si="134"/>
        <v>1928.6549999999997</v>
      </c>
      <c r="I11373" s="3">
        <v>4</v>
      </c>
      <c r="J11373" s="4">
        <v>45090</v>
      </c>
      <c r="K11373" s="3" t="s">
        <v>40</v>
      </c>
      <c r="L11373" s="3" t="s">
        <v>36</v>
      </c>
      <c r="M11373" s="3">
        <v>107.6</v>
      </c>
      <c r="N11373" s="3" t="s">
        <v>46</v>
      </c>
      <c r="O11373" s="3"/>
      <c r="P11373" s="5"/>
      <c r="Q11373" s="5"/>
      <c r="R11373" s="5"/>
      <c r="S11373" s="5"/>
      <c r="T11373" s="5"/>
      <c r="U11373" s="5"/>
      <c r="V11373" s="5"/>
      <c r="W11373" s="5"/>
      <c r="X11373" s="5"/>
      <c r="Y11373" s="5"/>
      <c r="Z11373" s="5"/>
      <c r="AA11373" s="5"/>
      <c r="AB11373" s="5"/>
      <c r="AC11373" s="5"/>
      <c r="AD11373" s="5"/>
    </row>
    <row r="11374" spans="1:30" ht="15.75" customHeight="1">
      <c r="A11374" s="3" t="s">
        <v>11422</v>
      </c>
      <c r="B11374" s="4" t="str">
        <f t="shared" si="132"/>
        <v>June</v>
      </c>
      <c r="C11374" s="3">
        <v>3663.74</v>
      </c>
      <c r="D11374" s="4">
        <v>45473</v>
      </c>
      <c r="E11374" s="3" t="s">
        <v>5</v>
      </c>
      <c r="F11374" s="3" t="s">
        <v>39</v>
      </c>
      <c r="G11374" s="3">
        <f t="shared" si="133"/>
        <v>366.37400000000002</v>
      </c>
      <c r="H11374" s="3">
        <f t="shared" si="134"/>
        <v>3297.366</v>
      </c>
      <c r="I11374" s="3">
        <v>9</v>
      </c>
      <c r="J11374" s="4">
        <v>45478</v>
      </c>
      <c r="K11374" s="3" t="s">
        <v>35</v>
      </c>
      <c r="L11374" s="3" t="s">
        <v>36</v>
      </c>
      <c r="M11374" s="3">
        <v>678.03</v>
      </c>
      <c r="N11374" s="3" t="s">
        <v>42</v>
      </c>
      <c r="O11374" s="3"/>
      <c r="P11374" s="5"/>
      <c r="Q11374" s="5"/>
      <c r="R11374" s="5"/>
      <c r="S11374" s="5"/>
      <c r="T11374" s="5"/>
      <c r="U11374" s="5"/>
      <c r="V11374" s="5"/>
      <c r="W11374" s="5"/>
      <c r="X11374" s="5"/>
      <c r="Y11374" s="5"/>
      <c r="Z11374" s="5"/>
      <c r="AA11374" s="5"/>
      <c r="AB11374" s="5"/>
      <c r="AC11374" s="5"/>
      <c r="AD11374" s="5"/>
    </row>
    <row r="11375" spans="1:30" ht="15.75" customHeight="1">
      <c r="A11375" s="3" t="s">
        <v>11423</v>
      </c>
      <c r="B11375" s="4" t="str">
        <f t="shared" si="132"/>
        <v>June</v>
      </c>
      <c r="C11375" s="3">
        <v>2291.4699999999998</v>
      </c>
      <c r="D11375" s="4">
        <v>45453</v>
      </c>
      <c r="E11375" s="3" t="s">
        <v>5</v>
      </c>
      <c r="F11375" s="3" t="s">
        <v>51</v>
      </c>
      <c r="G11375" s="3">
        <f t="shared" si="133"/>
        <v>229.14699999999999</v>
      </c>
      <c r="H11375" s="3">
        <f t="shared" si="134"/>
        <v>2062.3229999999999</v>
      </c>
      <c r="I11375" s="3">
        <v>9</v>
      </c>
      <c r="J11375" s="4">
        <v>45457</v>
      </c>
      <c r="K11375" s="3" t="s">
        <v>40</v>
      </c>
      <c r="L11375" s="3" t="s">
        <v>41</v>
      </c>
      <c r="M11375" s="3">
        <v>343.19</v>
      </c>
      <c r="N11375" s="3" t="s">
        <v>57</v>
      </c>
      <c r="O11375" s="3"/>
      <c r="P11375" s="5"/>
      <c r="Q11375" s="5"/>
      <c r="R11375" s="5"/>
      <c r="S11375" s="5"/>
      <c r="T11375" s="5"/>
      <c r="U11375" s="5"/>
      <c r="V11375" s="5"/>
      <c r="W11375" s="5"/>
      <c r="X11375" s="5"/>
      <c r="Y11375" s="5"/>
      <c r="Z11375" s="5"/>
      <c r="AA11375" s="5"/>
      <c r="AB11375" s="5"/>
      <c r="AC11375" s="5"/>
      <c r="AD11375" s="5"/>
    </row>
    <row r="11376" spans="1:30" ht="15.75" customHeight="1">
      <c r="A11376" s="3" t="s">
        <v>11424</v>
      </c>
      <c r="B11376" s="4" t="str">
        <f t="shared" si="132"/>
        <v>January</v>
      </c>
      <c r="C11376" s="3">
        <v>3724.33</v>
      </c>
      <c r="D11376" s="4">
        <v>44946</v>
      </c>
      <c r="E11376" s="3" t="s">
        <v>5</v>
      </c>
      <c r="F11376" s="3" t="s">
        <v>51</v>
      </c>
      <c r="G11376" s="3">
        <f t="shared" si="133"/>
        <v>372.43299999999999</v>
      </c>
      <c r="H11376" s="3">
        <f t="shared" si="134"/>
        <v>3351.8969999999999</v>
      </c>
      <c r="I11376" s="3">
        <v>9</v>
      </c>
      <c r="J11376" s="4">
        <v>44952</v>
      </c>
      <c r="K11376" s="3" t="s">
        <v>35</v>
      </c>
      <c r="L11376" s="3" t="s">
        <v>41</v>
      </c>
      <c r="M11376" s="3">
        <v>502.14</v>
      </c>
      <c r="N11376" s="3" t="s">
        <v>42</v>
      </c>
      <c r="O11376" s="3"/>
      <c r="P11376" s="5"/>
      <c r="Q11376" s="5"/>
      <c r="R11376" s="5"/>
      <c r="S11376" s="5"/>
      <c r="T11376" s="5"/>
      <c r="U11376" s="5"/>
      <c r="V11376" s="5"/>
      <c r="W11376" s="5"/>
      <c r="X11376" s="5"/>
      <c r="Y11376" s="5"/>
      <c r="Z11376" s="5"/>
      <c r="AA11376" s="5"/>
      <c r="AB11376" s="5"/>
      <c r="AC11376" s="5"/>
      <c r="AD11376" s="5"/>
    </row>
    <row r="11377" spans="1:30" ht="15.75" customHeight="1">
      <c r="A11377" s="3" t="s">
        <v>11425</v>
      </c>
      <c r="B11377" s="4" t="str">
        <f t="shared" si="132"/>
        <v>April</v>
      </c>
      <c r="C11377" s="3">
        <v>4971.53</v>
      </c>
      <c r="D11377" s="4">
        <v>45402</v>
      </c>
      <c r="E11377" s="3" t="s">
        <v>5</v>
      </c>
      <c r="F11377" s="3" t="s">
        <v>39</v>
      </c>
      <c r="G11377" s="3">
        <f t="shared" si="133"/>
        <v>497.15300000000002</v>
      </c>
      <c r="H11377" s="3">
        <f t="shared" si="134"/>
        <v>4474.3769999999995</v>
      </c>
      <c r="I11377" s="3">
        <v>4</v>
      </c>
      <c r="J11377" s="4">
        <v>45409</v>
      </c>
      <c r="K11377" s="3" t="s">
        <v>40</v>
      </c>
      <c r="L11377" s="3" t="s">
        <v>41</v>
      </c>
      <c r="M11377" s="3">
        <v>830.62</v>
      </c>
      <c r="N11377" s="3" t="s">
        <v>65</v>
      </c>
      <c r="O11377" s="3"/>
      <c r="P11377" s="5"/>
      <c r="Q11377" s="5"/>
      <c r="R11377" s="5"/>
      <c r="S11377" s="5"/>
      <c r="T11377" s="5"/>
      <c r="U11377" s="5"/>
      <c r="V11377" s="5"/>
      <c r="W11377" s="5"/>
      <c r="X11377" s="5"/>
      <c r="Y11377" s="5"/>
      <c r="Z11377" s="5"/>
      <c r="AA11377" s="5"/>
      <c r="AB11377" s="5"/>
      <c r="AC11377" s="5"/>
      <c r="AD11377" s="5"/>
    </row>
    <row r="11378" spans="1:30" ht="15.75" customHeight="1">
      <c r="A11378" s="3" t="s">
        <v>11426</v>
      </c>
      <c r="B11378" s="4" t="str">
        <f t="shared" si="132"/>
        <v>February</v>
      </c>
      <c r="C11378" s="3">
        <v>1386.23</v>
      </c>
      <c r="D11378" s="4">
        <v>44964</v>
      </c>
      <c r="E11378" s="3" t="s">
        <v>5</v>
      </c>
      <c r="F11378" s="3" t="s">
        <v>51</v>
      </c>
      <c r="G11378" s="3">
        <f t="shared" si="133"/>
        <v>138.62300000000002</v>
      </c>
      <c r="H11378" s="3">
        <f t="shared" si="134"/>
        <v>1247.607</v>
      </c>
      <c r="I11378" s="3">
        <v>6</v>
      </c>
      <c r="J11378" s="4">
        <v>44969</v>
      </c>
      <c r="K11378" s="3" t="s">
        <v>49</v>
      </c>
      <c r="L11378" s="3" t="s">
        <v>45</v>
      </c>
      <c r="M11378" s="3">
        <v>234.36</v>
      </c>
      <c r="N11378" s="3" t="s">
        <v>57</v>
      </c>
      <c r="O11378" s="3"/>
      <c r="P11378" s="5"/>
      <c r="Q11378" s="5"/>
      <c r="R11378" s="5"/>
      <c r="S11378" s="5"/>
      <c r="T11378" s="5"/>
      <c r="U11378" s="5"/>
      <c r="V11378" s="5"/>
      <c r="W11378" s="5"/>
      <c r="X11378" s="5"/>
      <c r="Y11378" s="5"/>
      <c r="Z11378" s="5"/>
      <c r="AA11378" s="5"/>
      <c r="AB11378" s="5"/>
      <c r="AC11378" s="5"/>
      <c r="AD11378" s="5"/>
    </row>
    <row r="11379" spans="1:30" ht="15.75" customHeight="1">
      <c r="A11379" s="3" t="s">
        <v>11427</v>
      </c>
      <c r="B11379" s="4" t="str">
        <f t="shared" si="132"/>
        <v>October</v>
      </c>
      <c r="C11379" s="3">
        <v>3206.86</v>
      </c>
      <c r="D11379" s="4">
        <v>45587</v>
      </c>
      <c r="E11379" s="3" t="s">
        <v>2</v>
      </c>
      <c r="F11379" s="3" t="s">
        <v>51</v>
      </c>
      <c r="G11379" s="3">
        <f t="shared" si="133"/>
        <v>320.68600000000004</v>
      </c>
      <c r="H11379" s="3">
        <f t="shared" si="134"/>
        <v>2886.174</v>
      </c>
      <c r="I11379" s="3">
        <v>4</v>
      </c>
      <c r="J11379" s="4">
        <v>45594</v>
      </c>
      <c r="K11379" s="3" t="s">
        <v>35</v>
      </c>
      <c r="L11379" s="3" t="s">
        <v>41</v>
      </c>
      <c r="M11379" s="3">
        <v>622.45000000000005</v>
      </c>
      <c r="N11379" s="3" t="s">
        <v>42</v>
      </c>
      <c r="O11379" s="3"/>
      <c r="P11379" s="5"/>
      <c r="Q11379" s="5"/>
      <c r="R11379" s="5"/>
      <c r="S11379" s="5"/>
      <c r="T11379" s="5"/>
      <c r="U11379" s="5"/>
      <c r="V11379" s="5"/>
      <c r="W11379" s="5"/>
      <c r="X11379" s="5"/>
      <c r="Y11379" s="5"/>
      <c r="Z11379" s="5"/>
      <c r="AA11379" s="5"/>
      <c r="AB11379" s="5"/>
      <c r="AC11379" s="5"/>
      <c r="AD11379" s="5"/>
    </row>
    <row r="11380" spans="1:30" ht="15.75" customHeight="1">
      <c r="A11380" s="3" t="s">
        <v>11428</v>
      </c>
      <c r="B11380" s="4" t="str">
        <f t="shared" si="132"/>
        <v>August</v>
      </c>
      <c r="C11380" s="3">
        <v>1961.4</v>
      </c>
      <c r="D11380" s="4">
        <v>45142</v>
      </c>
      <c r="E11380" s="3" t="s">
        <v>3</v>
      </c>
      <c r="F11380" s="3" t="s">
        <v>34</v>
      </c>
      <c r="G11380" s="3">
        <f t="shared" si="133"/>
        <v>196.14000000000001</v>
      </c>
      <c r="H11380" s="3">
        <f t="shared" si="134"/>
        <v>1765.26</v>
      </c>
      <c r="I11380" s="3">
        <v>5</v>
      </c>
      <c r="J11380" s="4">
        <v>45145</v>
      </c>
      <c r="K11380" s="3" t="s">
        <v>35</v>
      </c>
      <c r="L11380" s="3" t="s">
        <v>36</v>
      </c>
      <c r="M11380" s="3">
        <v>420.94</v>
      </c>
      <c r="N11380" s="3" t="s">
        <v>37</v>
      </c>
      <c r="O11380" s="3"/>
      <c r="P11380" s="5"/>
      <c r="Q11380" s="5"/>
      <c r="R11380" s="5"/>
      <c r="S11380" s="5"/>
      <c r="T11380" s="5"/>
      <c r="U11380" s="5"/>
      <c r="V11380" s="5"/>
      <c r="W11380" s="5"/>
      <c r="X11380" s="5"/>
      <c r="Y11380" s="5"/>
      <c r="Z11380" s="5"/>
      <c r="AA11380" s="5"/>
      <c r="AB11380" s="5"/>
      <c r="AC11380" s="5"/>
      <c r="AD11380" s="5"/>
    </row>
    <row r="11381" spans="1:30" ht="15.75" customHeight="1">
      <c r="A11381" s="3" t="s">
        <v>11429</v>
      </c>
      <c r="B11381" s="4" t="str">
        <f t="shared" si="132"/>
        <v>January</v>
      </c>
      <c r="C11381" s="3">
        <v>2787.02</v>
      </c>
      <c r="D11381" s="4">
        <v>44936</v>
      </c>
      <c r="E11381" s="3" t="s">
        <v>2</v>
      </c>
      <c r="F11381" s="3" t="s">
        <v>51</v>
      </c>
      <c r="G11381" s="3">
        <f t="shared" si="133"/>
        <v>278.702</v>
      </c>
      <c r="H11381" s="3">
        <f t="shared" si="134"/>
        <v>2508.3180000000002</v>
      </c>
      <c r="I11381" s="3">
        <v>7</v>
      </c>
      <c r="J11381" s="4">
        <v>44942</v>
      </c>
      <c r="K11381" s="3" t="s">
        <v>49</v>
      </c>
      <c r="L11381" s="3" t="s">
        <v>41</v>
      </c>
      <c r="M11381" s="3">
        <v>253.34</v>
      </c>
      <c r="N11381" s="3" t="s">
        <v>65</v>
      </c>
      <c r="O11381" s="3"/>
      <c r="P11381" s="5"/>
      <c r="Q11381" s="5"/>
      <c r="R11381" s="5"/>
      <c r="S11381" s="5"/>
      <c r="T11381" s="5"/>
      <c r="U11381" s="5"/>
      <c r="V11381" s="5"/>
      <c r="W11381" s="5"/>
      <c r="X11381" s="5"/>
      <c r="Y11381" s="5"/>
      <c r="Z11381" s="5"/>
      <c r="AA11381" s="5"/>
      <c r="AB11381" s="5"/>
      <c r="AC11381" s="5"/>
      <c r="AD11381" s="5"/>
    </row>
    <row r="11382" spans="1:30" ht="15.75" customHeight="1">
      <c r="A11382" s="3" t="s">
        <v>11430</v>
      </c>
      <c r="B11382" s="4" t="str">
        <f t="shared" si="132"/>
        <v>April</v>
      </c>
      <c r="C11382" s="3">
        <v>4383.32</v>
      </c>
      <c r="D11382" s="4">
        <v>45026</v>
      </c>
      <c r="E11382" s="3" t="s">
        <v>4</v>
      </c>
      <c r="F11382" s="3" t="s">
        <v>51</v>
      </c>
      <c r="G11382" s="3">
        <f t="shared" si="133"/>
        <v>438.33199999999999</v>
      </c>
      <c r="H11382" s="3">
        <f t="shared" si="134"/>
        <v>3944.9879999999998</v>
      </c>
      <c r="I11382" s="3">
        <v>7</v>
      </c>
      <c r="J11382" s="4">
        <v>45029</v>
      </c>
      <c r="K11382" s="3" t="s">
        <v>49</v>
      </c>
      <c r="L11382" s="3" t="s">
        <v>36</v>
      </c>
      <c r="M11382" s="3">
        <v>462.49</v>
      </c>
      <c r="N11382" s="3" t="s">
        <v>57</v>
      </c>
      <c r="O11382" s="3"/>
      <c r="P11382" s="5"/>
      <c r="Q11382" s="5"/>
      <c r="R11382" s="5"/>
      <c r="S11382" s="5"/>
      <c r="T11382" s="5"/>
      <c r="U11382" s="5"/>
      <c r="V11382" s="5"/>
      <c r="W11382" s="5"/>
      <c r="X11382" s="5"/>
      <c r="Y11382" s="5"/>
      <c r="Z11382" s="5"/>
      <c r="AA11382" s="5"/>
      <c r="AB11382" s="5"/>
      <c r="AC11382" s="5"/>
      <c r="AD11382" s="5"/>
    </row>
    <row r="11383" spans="1:30" ht="15.75" customHeight="1">
      <c r="A11383" s="3" t="s">
        <v>11431</v>
      </c>
      <c r="B11383" s="4" t="str">
        <f t="shared" si="132"/>
        <v>March</v>
      </c>
      <c r="C11383" s="3">
        <v>1803.12</v>
      </c>
      <c r="D11383" s="4">
        <v>45364</v>
      </c>
      <c r="E11383" s="3" t="s">
        <v>2</v>
      </c>
      <c r="F11383" s="3" t="s">
        <v>34</v>
      </c>
      <c r="G11383" s="3">
        <f t="shared" si="133"/>
        <v>180.31200000000001</v>
      </c>
      <c r="H11383" s="3">
        <f t="shared" si="134"/>
        <v>1622.808</v>
      </c>
      <c r="I11383" s="3">
        <v>6</v>
      </c>
      <c r="J11383" s="4">
        <v>45368</v>
      </c>
      <c r="K11383" s="3" t="s">
        <v>40</v>
      </c>
      <c r="L11383" s="3" t="s">
        <v>41</v>
      </c>
      <c r="M11383" s="3">
        <v>296.07</v>
      </c>
      <c r="N11383" s="3" t="s">
        <v>46</v>
      </c>
      <c r="O11383" s="3"/>
      <c r="P11383" s="5"/>
      <c r="Q11383" s="5"/>
      <c r="R11383" s="5"/>
      <c r="S11383" s="5"/>
      <c r="T11383" s="5"/>
      <c r="U11383" s="5"/>
      <c r="V11383" s="5"/>
      <c r="W11383" s="5"/>
      <c r="X11383" s="5"/>
      <c r="Y11383" s="5"/>
      <c r="Z11383" s="5"/>
      <c r="AA11383" s="5"/>
      <c r="AB11383" s="5"/>
      <c r="AC11383" s="5"/>
      <c r="AD11383" s="5"/>
    </row>
    <row r="11384" spans="1:30" ht="15.75" customHeight="1">
      <c r="A11384" s="3" t="s">
        <v>11432</v>
      </c>
      <c r="B11384" s="4" t="str">
        <f t="shared" si="132"/>
        <v>January</v>
      </c>
      <c r="C11384" s="3">
        <v>454.7</v>
      </c>
      <c r="D11384" s="4">
        <v>45319</v>
      </c>
      <c r="E11384" s="3" t="s">
        <v>5</v>
      </c>
      <c r="F11384" s="3" t="s">
        <v>39</v>
      </c>
      <c r="G11384" s="3">
        <f t="shared" si="133"/>
        <v>45.47</v>
      </c>
      <c r="H11384" s="3">
        <f t="shared" si="134"/>
        <v>409.23</v>
      </c>
      <c r="I11384" s="3">
        <v>4</v>
      </c>
      <c r="J11384" s="4">
        <v>45324</v>
      </c>
      <c r="K11384" s="3" t="s">
        <v>35</v>
      </c>
      <c r="L11384" s="3" t="s">
        <v>36</v>
      </c>
      <c r="M11384" s="3">
        <v>52.95</v>
      </c>
      <c r="N11384" s="3" t="s">
        <v>57</v>
      </c>
      <c r="O11384" s="3"/>
      <c r="P11384" s="5"/>
      <c r="Q11384" s="5"/>
      <c r="R11384" s="5"/>
      <c r="S11384" s="5"/>
      <c r="T11384" s="5"/>
      <c r="U11384" s="5"/>
      <c r="V11384" s="5"/>
      <c r="W11384" s="5"/>
      <c r="X11384" s="5"/>
      <c r="Y11384" s="5"/>
      <c r="Z11384" s="5"/>
      <c r="AA11384" s="5"/>
      <c r="AB11384" s="5"/>
      <c r="AC11384" s="5"/>
      <c r="AD11384" s="5"/>
    </row>
    <row r="11385" spans="1:30" ht="15.75" customHeight="1">
      <c r="A11385" s="3" t="s">
        <v>11433</v>
      </c>
      <c r="B11385" s="4" t="str">
        <f t="shared" si="132"/>
        <v>December</v>
      </c>
      <c r="C11385" s="3">
        <v>4014.79</v>
      </c>
      <c r="D11385" s="4">
        <v>45652</v>
      </c>
      <c r="E11385" s="3" t="s">
        <v>2</v>
      </c>
      <c r="F11385" s="3" t="s">
        <v>51</v>
      </c>
      <c r="G11385" s="3">
        <f t="shared" si="133"/>
        <v>401.47900000000004</v>
      </c>
      <c r="H11385" s="3">
        <f t="shared" si="134"/>
        <v>3613.3109999999997</v>
      </c>
      <c r="I11385" s="3">
        <v>5</v>
      </c>
      <c r="J11385" s="4">
        <v>45656</v>
      </c>
      <c r="K11385" s="3" t="s">
        <v>49</v>
      </c>
      <c r="L11385" s="3" t="s">
        <v>36</v>
      </c>
      <c r="M11385" s="3">
        <v>998.41</v>
      </c>
      <c r="N11385" s="3" t="s">
        <v>57</v>
      </c>
      <c r="O11385" s="3"/>
      <c r="P11385" s="5"/>
      <c r="Q11385" s="5"/>
      <c r="R11385" s="5"/>
      <c r="S11385" s="5"/>
      <c r="T11385" s="5"/>
      <c r="U11385" s="5"/>
      <c r="V11385" s="5"/>
      <c r="W11385" s="5"/>
      <c r="X11385" s="5"/>
      <c r="Y11385" s="5"/>
      <c r="Z11385" s="5"/>
      <c r="AA11385" s="5"/>
      <c r="AB11385" s="5"/>
      <c r="AC11385" s="5"/>
      <c r="AD11385" s="5"/>
    </row>
    <row r="11386" spans="1:30" ht="15.75" customHeight="1">
      <c r="A11386" s="3" t="s">
        <v>11434</v>
      </c>
      <c r="B11386" s="4" t="str">
        <f t="shared" si="132"/>
        <v>April</v>
      </c>
      <c r="C11386" s="3">
        <v>2819.62</v>
      </c>
      <c r="D11386" s="4">
        <v>45027</v>
      </c>
      <c r="E11386" s="3" t="s">
        <v>3</v>
      </c>
      <c r="F11386" s="3" t="s">
        <v>54</v>
      </c>
      <c r="G11386" s="3">
        <f t="shared" si="133"/>
        <v>281.96199999999999</v>
      </c>
      <c r="H11386" s="3">
        <f t="shared" si="134"/>
        <v>2537.6579999999999</v>
      </c>
      <c r="I11386" s="3">
        <v>5</v>
      </c>
      <c r="J11386" s="4">
        <v>45030</v>
      </c>
      <c r="K11386" s="3" t="s">
        <v>35</v>
      </c>
      <c r="L11386" s="3" t="s">
        <v>45</v>
      </c>
      <c r="M11386" s="3">
        <v>480.2</v>
      </c>
      <c r="N11386" s="3" t="s">
        <v>46</v>
      </c>
      <c r="O11386" s="3"/>
      <c r="P11386" s="5"/>
      <c r="Q11386" s="5"/>
      <c r="R11386" s="5"/>
      <c r="S11386" s="5"/>
      <c r="T11386" s="5"/>
      <c r="U11386" s="5"/>
      <c r="V11386" s="5"/>
      <c r="W11386" s="5"/>
      <c r="X11386" s="5"/>
      <c r="Y11386" s="5"/>
      <c r="Z11386" s="5"/>
      <c r="AA11386" s="5"/>
      <c r="AB11386" s="5"/>
      <c r="AC11386" s="5"/>
      <c r="AD11386" s="5"/>
    </row>
    <row r="11387" spans="1:30" ht="15.75" customHeight="1">
      <c r="A11387" s="3" t="s">
        <v>11435</v>
      </c>
      <c r="B11387" s="4" t="str">
        <f t="shared" si="132"/>
        <v>December</v>
      </c>
      <c r="C11387" s="3">
        <v>2302.06</v>
      </c>
      <c r="D11387" s="4">
        <v>45289</v>
      </c>
      <c r="E11387" s="3" t="s">
        <v>4</v>
      </c>
      <c r="F11387" s="3" t="s">
        <v>39</v>
      </c>
      <c r="G11387" s="3">
        <f t="shared" si="133"/>
        <v>230.20600000000002</v>
      </c>
      <c r="H11387" s="3">
        <f t="shared" si="134"/>
        <v>2071.8539999999998</v>
      </c>
      <c r="I11387" s="3">
        <v>9</v>
      </c>
      <c r="J11387" s="4">
        <v>45294</v>
      </c>
      <c r="K11387" s="3" t="s">
        <v>35</v>
      </c>
      <c r="L11387" s="3" t="s">
        <v>45</v>
      </c>
      <c r="M11387" s="3">
        <v>423.21</v>
      </c>
      <c r="N11387" s="3" t="s">
        <v>42</v>
      </c>
      <c r="O11387" s="3"/>
      <c r="P11387" s="5"/>
      <c r="Q11387" s="5"/>
      <c r="R11387" s="5"/>
      <c r="S11387" s="5"/>
      <c r="T11387" s="5"/>
      <c r="U11387" s="5"/>
      <c r="V11387" s="5"/>
      <c r="W11387" s="5"/>
      <c r="X11387" s="5"/>
      <c r="Y11387" s="5"/>
      <c r="Z11387" s="5"/>
      <c r="AA11387" s="5"/>
      <c r="AB11387" s="5"/>
      <c r="AC11387" s="5"/>
      <c r="AD11387" s="5"/>
    </row>
    <row r="11388" spans="1:30" ht="15.75" customHeight="1">
      <c r="A11388" s="3" t="s">
        <v>11436</v>
      </c>
      <c r="B11388" s="4" t="str">
        <f t="shared" si="132"/>
        <v>October</v>
      </c>
      <c r="C11388" s="3">
        <v>998.33</v>
      </c>
      <c r="D11388" s="4">
        <v>45206</v>
      </c>
      <c r="E11388" s="3" t="s">
        <v>2</v>
      </c>
      <c r="F11388" s="3" t="s">
        <v>39</v>
      </c>
      <c r="G11388" s="3">
        <f t="shared" si="133"/>
        <v>99.833000000000013</v>
      </c>
      <c r="H11388" s="3">
        <f t="shared" si="134"/>
        <v>898.49700000000007</v>
      </c>
      <c r="I11388" s="3">
        <v>6</v>
      </c>
      <c r="J11388" s="4">
        <v>45209</v>
      </c>
      <c r="K11388" s="3" t="s">
        <v>40</v>
      </c>
      <c r="L11388" s="3" t="s">
        <v>36</v>
      </c>
      <c r="M11388" s="3">
        <v>189.88</v>
      </c>
      <c r="N11388" s="3" t="s">
        <v>42</v>
      </c>
      <c r="O11388" s="3"/>
      <c r="P11388" s="5"/>
      <c r="Q11388" s="5"/>
      <c r="R11388" s="5"/>
      <c r="S11388" s="5"/>
      <c r="T11388" s="5"/>
      <c r="U11388" s="5"/>
      <c r="V11388" s="5"/>
      <c r="W11388" s="5"/>
      <c r="X11388" s="5"/>
      <c r="Y11388" s="5"/>
      <c r="Z11388" s="5"/>
      <c r="AA11388" s="5"/>
      <c r="AB11388" s="5"/>
      <c r="AC11388" s="5"/>
      <c r="AD11388" s="5"/>
    </row>
    <row r="11389" spans="1:30" ht="15.75" customHeight="1">
      <c r="A11389" s="3" t="s">
        <v>11437</v>
      </c>
      <c r="B11389" s="4" t="str">
        <f t="shared" si="132"/>
        <v>January</v>
      </c>
      <c r="C11389" s="3">
        <v>554.98</v>
      </c>
      <c r="D11389" s="4">
        <v>44930</v>
      </c>
      <c r="E11389" s="3" t="s">
        <v>3</v>
      </c>
      <c r="F11389" s="3" t="s">
        <v>51</v>
      </c>
      <c r="G11389" s="3">
        <f t="shared" si="133"/>
        <v>55.498000000000005</v>
      </c>
      <c r="H11389" s="3">
        <f t="shared" si="134"/>
        <v>499.48200000000003</v>
      </c>
      <c r="I11389" s="3">
        <v>4</v>
      </c>
      <c r="J11389" s="4">
        <v>44935</v>
      </c>
      <c r="K11389" s="3" t="s">
        <v>35</v>
      </c>
      <c r="L11389" s="3" t="s">
        <v>36</v>
      </c>
      <c r="M11389" s="3">
        <v>128.5</v>
      </c>
      <c r="N11389" s="3" t="s">
        <v>65</v>
      </c>
      <c r="O11389" s="3"/>
      <c r="P11389" s="5"/>
      <c r="Q11389" s="5"/>
      <c r="R11389" s="5"/>
      <c r="S11389" s="5"/>
      <c r="T11389" s="5"/>
      <c r="U11389" s="5"/>
      <c r="V11389" s="5"/>
      <c r="W11389" s="5"/>
      <c r="X11389" s="5"/>
      <c r="Y11389" s="5"/>
      <c r="Z11389" s="5"/>
      <c r="AA11389" s="5"/>
      <c r="AB11389" s="5"/>
      <c r="AC11389" s="5"/>
      <c r="AD11389" s="5"/>
    </row>
    <row r="11390" spans="1:30" ht="15.75" customHeight="1">
      <c r="A11390" s="3" t="s">
        <v>11438</v>
      </c>
      <c r="B11390" s="4" t="str">
        <f t="shared" si="132"/>
        <v>September</v>
      </c>
      <c r="C11390" s="3">
        <v>1465.8</v>
      </c>
      <c r="D11390" s="4">
        <v>45556</v>
      </c>
      <c r="E11390" s="3" t="s">
        <v>2</v>
      </c>
      <c r="F11390" s="3" t="s">
        <v>34</v>
      </c>
      <c r="G11390" s="3">
        <f t="shared" si="133"/>
        <v>146.58000000000001</v>
      </c>
      <c r="H11390" s="3">
        <f t="shared" si="134"/>
        <v>1319.22</v>
      </c>
      <c r="I11390" s="3">
        <v>6</v>
      </c>
      <c r="J11390" s="4">
        <v>45562</v>
      </c>
      <c r="K11390" s="3" t="s">
        <v>40</v>
      </c>
      <c r="L11390" s="3" t="s">
        <v>36</v>
      </c>
      <c r="M11390" s="3">
        <v>332.1</v>
      </c>
      <c r="N11390" s="3" t="s">
        <v>52</v>
      </c>
      <c r="O11390" s="3"/>
      <c r="P11390" s="5"/>
      <c r="Q11390" s="5"/>
      <c r="R11390" s="5"/>
      <c r="S11390" s="5"/>
      <c r="T11390" s="5"/>
      <c r="U11390" s="5"/>
      <c r="V11390" s="5"/>
      <c r="W11390" s="5"/>
      <c r="X11390" s="5"/>
      <c r="Y11390" s="5"/>
      <c r="Z11390" s="5"/>
      <c r="AA11390" s="5"/>
      <c r="AB11390" s="5"/>
      <c r="AC11390" s="5"/>
      <c r="AD11390" s="5"/>
    </row>
    <row r="11391" spans="1:30" ht="15.75" customHeight="1">
      <c r="A11391" s="3" t="s">
        <v>11439</v>
      </c>
      <c r="B11391" s="4" t="str">
        <f t="shared" si="132"/>
        <v>May</v>
      </c>
      <c r="C11391" s="3">
        <v>3622.63</v>
      </c>
      <c r="D11391" s="4">
        <v>45077</v>
      </c>
      <c r="E11391" s="3" t="s">
        <v>4</v>
      </c>
      <c r="F11391" s="3" t="s">
        <v>39</v>
      </c>
      <c r="G11391" s="3">
        <f t="shared" si="133"/>
        <v>362.26300000000003</v>
      </c>
      <c r="H11391" s="3">
        <f t="shared" si="134"/>
        <v>3260.3670000000002</v>
      </c>
      <c r="I11391" s="3">
        <v>7</v>
      </c>
      <c r="J11391" s="4">
        <v>45079</v>
      </c>
      <c r="K11391" s="3" t="s">
        <v>35</v>
      </c>
      <c r="L11391" s="3" t="s">
        <v>41</v>
      </c>
      <c r="M11391" s="3">
        <v>803.64</v>
      </c>
      <c r="N11391" s="3" t="s">
        <v>42</v>
      </c>
      <c r="O11391" s="3"/>
      <c r="P11391" s="5"/>
      <c r="Q11391" s="5"/>
      <c r="R11391" s="5"/>
      <c r="S11391" s="5"/>
      <c r="T11391" s="5"/>
      <c r="U11391" s="5"/>
      <c r="V11391" s="5"/>
      <c r="W11391" s="5"/>
      <c r="X11391" s="5"/>
      <c r="Y11391" s="5"/>
      <c r="Z11391" s="5"/>
      <c r="AA11391" s="5"/>
      <c r="AB11391" s="5"/>
      <c r="AC11391" s="5"/>
      <c r="AD11391" s="5"/>
    </row>
    <row r="11392" spans="1:30" ht="15.75" customHeight="1">
      <c r="A11392" s="3" t="s">
        <v>11440</v>
      </c>
      <c r="B11392" s="4" t="str">
        <f t="shared" si="132"/>
        <v>February</v>
      </c>
      <c r="C11392" s="3">
        <v>2117.6799999999998</v>
      </c>
      <c r="D11392" s="4">
        <v>44968</v>
      </c>
      <c r="E11392" s="3" t="s">
        <v>2</v>
      </c>
      <c r="F11392" s="3" t="s">
        <v>34</v>
      </c>
      <c r="G11392" s="3">
        <f t="shared" si="133"/>
        <v>211.768</v>
      </c>
      <c r="H11392" s="3">
        <f t="shared" si="134"/>
        <v>1905.9119999999998</v>
      </c>
      <c r="I11392" s="3">
        <v>7</v>
      </c>
      <c r="J11392" s="4">
        <v>44972</v>
      </c>
      <c r="K11392" s="3" t="s">
        <v>35</v>
      </c>
      <c r="L11392" s="3" t="s">
        <v>41</v>
      </c>
      <c r="M11392" s="3">
        <v>149.06</v>
      </c>
      <c r="N11392" s="3" t="s">
        <v>46</v>
      </c>
      <c r="O11392" s="3"/>
      <c r="P11392" s="5"/>
      <c r="Q11392" s="5"/>
      <c r="R11392" s="5"/>
      <c r="S11392" s="5"/>
      <c r="T11392" s="5"/>
      <c r="U11392" s="5"/>
      <c r="V11392" s="5"/>
      <c r="W11392" s="5"/>
      <c r="X11392" s="5"/>
      <c r="Y11392" s="5"/>
      <c r="Z11392" s="5"/>
      <c r="AA11392" s="5"/>
      <c r="AB11392" s="5"/>
      <c r="AC11392" s="5"/>
      <c r="AD11392" s="5"/>
    </row>
    <row r="11393" spans="1:30" ht="15.75" customHeight="1">
      <c r="A11393" s="3" t="s">
        <v>11441</v>
      </c>
      <c r="B11393" s="4" t="str">
        <f t="shared" si="132"/>
        <v>January</v>
      </c>
      <c r="C11393" s="3">
        <v>2894.12</v>
      </c>
      <c r="D11393" s="4">
        <v>45302</v>
      </c>
      <c r="E11393" s="3" t="s">
        <v>5</v>
      </c>
      <c r="F11393" s="3" t="s">
        <v>54</v>
      </c>
      <c r="G11393" s="3">
        <f t="shared" si="133"/>
        <v>289.41199999999998</v>
      </c>
      <c r="H11393" s="3">
        <f t="shared" si="134"/>
        <v>2604.7080000000001</v>
      </c>
      <c r="I11393" s="3">
        <v>3</v>
      </c>
      <c r="J11393" s="4">
        <v>45309</v>
      </c>
      <c r="K11393" s="3" t="s">
        <v>35</v>
      </c>
      <c r="L11393" s="3" t="s">
        <v>41</v>
      </c>
      <c r="M11393" s="3">
        <v>688.53</v>
      </c>
      <c r="N11393" s="3" t="s">
        <v>46</v>
      </c>
      <c r="O11393" s="3"/>
      <c r="P11393" s="5"/>
      <c r="Q11393" s="5"/>
      <c r="R11393" s="5"/>
      <c r="S11393" s="5"/>
      <c r="T11393" s="5"/>
      <c r="U11393" s="5"/>
      <c r="V11393" s="5"/>
      <c r="W11393" s="5"/>
      <c r="X11393" s="5"/>
      <c r="Y11393" s="5"/>
      <c r="Z11393" s="5"/>
      <c r="AA11393" s="5"/>
      <c r="AB11393" s="5"/>
      <c r="AC11393" s="5"/>
      <c r="AD11393" s="5"/>
    </row>
    <row r="11394" spans="1:30" ht="15.75" customHeight="1">
      <c r="A11394" s="3" t="s">
        <v>11442</v>
      </c>
      <c r="B11394" s="4" t="str">
        <f t="shared" si="132"/>
        <v>September</v>
      </c>
      <c r="C11394" s="3">
        <v>502.02</v>
      </c>
      <c r="D11394" s="4">
        <v>45555</v>
      </c>
      <c r="E11394" s="3" t="s">
        <v>2</v>
      </c>
      <c r="F11394" s="3" t="s">
        <v>34</v>
      </c>
      <c r="G11394" s="3">
        <f t="shared" si="133"/>
        <v>50.201999999999998</v>
      </c>
      <c r="H11394" s="3">
        <f t="shared" si="134"/>
        <v>451.81799999999998</v>
      </c>
      <c r="I11394" s="3">
        <v>6</v>
      </c>
      <c r="J11394" s="4">
        <v>45562</v>
      </c>
      <c r="K11394" s="3" t="s">
        <v>40</v>
      </c>
      <c r="L11394" s="3" t="s">
        <v>36</v>
      </c>
      <c r="M11394" s="3">
        <v>124.36</v>
      </c>
      <c r="N11394" s="3" t="s">
        <v>65</v>
      </c>
      <c r="O11394" s="3"/>
      <c r="P11394" s="5"/>
      <c r="Q11394" s="5"/>
      <c r="R11394" s="5"/>
      <c r="S11394" s="5"/>
      <c r="T11394" s="5"/>
      <c r="U11394" s="5"/>
      <c r="V11394" s="5"/>
      <c r="W11394" s="5"/>
      <c r="X11394" s="5"/>
      <c r="Y11394" s="5"/>
      <c r="Z11394" s="5"/>
      <c r="AA11394" s="5"/>
      <c r="AB11394" s="5"/>
      <c r="AC11394" s="5"/>
      <c r="AD11394" s="5"/>
    </row>
    <row r="11395" spans="1:30" ht="15.75" customHeight="1">
      <c r="A11395" s="3" t="s">
        <v>11443</v>
      </c>
      <c r="B11395" s="4" t="str">
        <f t="shared" si="132"/>
        <v>January</v>
      </c>
      <c r="C11395" s="3">
        <v>703.89</v>
      </c>
      <c r="D11395" s="4">
        <v>44945</v>
      </c>
      <c r="E11395" s="3" t="s">
        <v>3</v>
      </c>
      <c r="F11395" s="3" t="s">
        <v>44</v>
      </c>
      <c r="G11395" s="3">
        <f t="shared" si="133"/>
        <v>70.388999999999996</v>
      </c>
      <c r="H11395" s="3">
        <f t="shared" si="134"/>
        <v>633.50099999999998</v>
      </c>
      <c r="I11395" s="3">
        <v>7</v>
      </c>
      <c r="J11395" s="4">
        <v>44951</v>
      </c>
      <c r="K11395" s="3" t="s">
        <v>40</v>
      </c>
      <c r="L11395" s="3" t="s">
        <v>36</v>
      </c>
      <c r="M11395" s="3">
        <v>148.21</v>
      </c>
      <c r="N11395" s="3" t="s">
        <v>37</v>
      </c>
      <c r="O11395" s="3"/>
      <c r="P11395" s="5"/>
      <c r="Q11395" s="5"/>
      <c r="R11395" s="5"/>
      <c r="S11395" s="5"/>
      <c r="T11395" s="5"/>
      <c r="U11395" s="5"/>
      <c r="V11395" s="5"/>
      <c r="W11395" s="5"/>
      <c r="X11395" s="5"/>
      <c r="Y11395" s="5"/>
      <c r="Z11395" s="5"/>
      <c r="AA11395" s="5"/>
      <c r="AB11395" s="5"/>
      <c r="AC11395" s="5"/>
      <c r="AD11395" s="5"/>
    </row>
    <row r="11396" spans="1:30" ht="15.75" customHeight="1">
      <c r="A11396" s="3" t="s">
        <v>11444</v>
      </c>
      <c r="B11396" s="4" t="str">
        <f t="shared" si="132"/>
        <v>February</v>
      </c>
      <c r="C11396" s="3">
        <v>155.4</v>
      </c>
      <c r="D11396" s="4">
        <v>45338</v>
      </c>
      <c r="E11396" s="3" t="s">
        <v>2</v>
      </c>
      <c r="F11396" s="3" t="s">
        <v>34</v>
      </c>
      <c r="G11396" s="3">
        <f t="shared" si="133"/>
        <v>15.540000000000001</v>
      </c>
      <c r="H11396" s="3">
        <f t="shared" si="134"/>
        <v>139.86000000000001</v>
      </c>
      <c r="I11396" s="3">
        <v>1</v>
      </c>
      <c r="J11396" s="4">
        <v>45344</v>
      </c>
      <c r="K11396" s="3" t="s">
        <v>35</v>
      </c>
      <c r="L11396" s="3" t="s">
        <v>41</v>
      </c>
      <c r="M11396" s="3">
        <v>40.880000000000003</v>
      </c>
      <c r="N11396" s="3" t="s">
        <v>42</v>
      </c>
      <c r="O11396" s="3"/>
      <c r="P11396" s="5"/>
      <c r="Q11396" s="5"/>
      <c r="R11396" s="5"/>
      <c r="S11396" s="5"/>
      <c r="T11396" s="5"/>
      <c r="U11396" s="5"/>
      <c r="V11396" s="5"/>
      <c r="W11396" s="5"/>
      <c r="X11396" s="5"/>
      <c r="Y11396" s="5"/>
      <c r="Z11396" s="5"/>
      <c r="AA11396" s="5"/>
      <c r="AB11396" s="5"/>
      <c r="AC11396" s="5"/>
      <c r="AD11396" s="5"/>
    </row>
    <row r="11397" spans="1:30" ht="15.75" customHeight="1">
      <c r="A11397" s="3" t="s">
        <v>11445</v>
      </c>
      <c r="B11397" s="4" t="str">
        <f t="shared" si="132"/>
        <v>June</v>
      </c>
      <c r="C11397" s="3">
        <v>3399.09</v>
      </c>
      <c r="D11397" s="4">
        <v>45462</v>
      </c>
      <c r="E11397" s="3" t="s">
        <v>3</v>
      </c>
      <c r="F11397" s="3" t="s">
        <v>39</v>
      </c>
      <c r="G11397" s="3">
        <f t="shared" si="133"/>
        <v>339.90900000000005</v>
      </c>
      <c r="H11397" s="3">
        <f t="shared" si="134"/>
        <v>3059.181</v>
      </c>
      <c r="I11397" s="3">
        <v>4</v>
      </c>
      <c r="J11397" s="4">
        <v>45467</v>
      </c>
      <c r="K11397" s="3" t="s">
        <v>49</v>
      </c>
      <c r="L11397" s="3" t="s">
        <v>45</v>
      </c>
      <c r="M11397" s="3">
        <v>429.47</v>
      </c>
      <c r="N11397" s="3" t="s">
        <v>46</v>
      </c>
      <c r="O11397" s="3"/>
      <c r="P11397" s="5"/>
      <c r="Q11397" s="5"/>
      <c r="R11397" s="5"/>
      <c r="S11397" s="5"/>
      <c r="T11397" s="5"/>
      <c r="U11397" s="5"/>
      <c r="V11397" s="5"/>
      <c r="W11397" s="5"/>
      <c r="X11397" s="5"/>
      <c r="Y11397" s="5"/>
      <c r="Z11397" s="5"/>
      <c r="AA11397" s="5"/>
      <c r="AB11397" s="5"/>
      <c r="AC11397" s="5"/>
      <c r="AD11397" s="5"/>
    </row>
    <row r="11398" spans="1:30" ht="15.75" customHeight="1">
      <c r="A11398" s="3" t="s">
        <v>11446</v>
      </c>
      <c r="B11398" s="4" t="str">
        <f t="shared" si="132"/>
        <v>August</v>
      </c>
      <c r="C11398" s="3">
        <v>1395.83</v>
      </c>
      <c r="D11398" s="4">
        <v>45162</v>
      </c>
      <c r="E11398" s="3" t="s">
        <v>4</v>
      </c>
      <c r="F11398" s="3" t="s">
        <v>34</v>
      </c>
      <c r="G11398" s="3">
        <f t="shared" si="133"/>
        <v>139.583</v>
      </c>
      <c r="H11398" s="3">
        <f t="shared" si="134"/>
        <v>1256.2469999999998</v>
      </c>
      <c r="I11398" s="3">
        <v>7</v>
      </c>
      <c r="J11398" s="4">
        <v>45168</v>
      </c>
      <c r="K11398" s="3" t="s">
        <v>49</v>
      </c>
      <c r="L11398" s="3" t="s">
        <v>45</v>
      </c>
      <c r="M11398" s="3">
        <v>97.14</v>
      </c>
      <c r="N11398" s="3" t="s">
        <v>52</v>
      </c>
      <c r="O11398" s="3"/>
      <c r="P11398" s="5"/>
      <c r="Q11398" s="5"/>
      <c r="R11398" s="5"/>
      <c r="S11398" s="5"/>
      <c r="T11398" s="5"/>
      <c r="U11398" s="5"/>
      <c r="V11398" s="5"/>
      <c r="W11398" s="5"/>
      <c r="X11398" s="5"/>
      <c r="Y11398" s="5"/>
      <c r="Z11398" s="5"/>
      <c r="AA11398" s="5"/>
      <c r="AB11398" s="5"/>
      <c r="AC11398" s="5"/>
      <c r="AD11398" s="5"/>
    </row>
    <row r="11399" spans="1:30" ht="15.75" customHeight="1">
      <c r="A11399" s="3" t="s">
        <v>11447</v>
      </c>
      <c r="B11399" s="4" t="str">
        <f t="shared" si="132"/>
        <v>May</v>
      </c>
      <c r="C11399" s="3">
        <v>4837.9399999999996</v>
      </c>
      <c r="D11399" s="4">
        <v>45431</v>
      </c>
      <c r="E11399" s="3" t="s">
        <v>2</v>
      </c>
      <c r="F11399" s="3" t="s">
        <v>34</v>
      </c>
      <c r="G11399" s="3">
        <f t="shared" si="133"/>
        <v>483.79399999999998</v>
      </c>
      <c r="H11399" s="3">
        <f t="shared" si="134"/>
        <v>4354.1459999999997</v>
      </c>
      <c r="I11399" s="3">
        <v>1</v>
      </c>
      <c r="J11399" s="4">
        <v>45437</v>
      </c>
      <c r="K11399" s="3" t="s">
        <v>49</v>
      </c>
      <c r="L11399" s="3" t="s">
        <v>45</v>
      </c>
      <c r="M11399" s="3">
        <v>611.44000000000005</v>
      </c>
      <c r="N11399" s="3" t="s">
        <v>52</v>
      </c>
      <c r="O11399" s="3"/>
      <c r="P11399" s="5"/>
      <c r="Q11399" s="5"/>
      <c r="R11399" s="5"/>
      <c r="S11399" s="5"/>
      <c r="T11399" s="5"/>
      <c r="U11399" s="5"/>
      <c r="V11399" s="5"/>
      <c r="W11399" s="5"/>
      <c r="X11399" s="5"/>
      <c r="Y11399" s="5"/>
      <c r="Z11399" s="5"/>
      <c r="AA11399" s="5"/>
      <c r="AB11399" s="5"/>
      <c r="AC11399" s="5"/>
      <c r="AD11399" s="5"/>
    </row>
    <row r="11400" spans="1:30" ht="15.75" customHeight="1">
      <c r="A11400" s="3" t="s">
        <v>11448</v>
      </c>
      <c r="B11400" s="4" t="str">
        <f t="shared" si="132"/>
        <v>January</v>
      </c>
      <c r="C11400" s="3">
        <v>1611.43</v>
      </c>
      <c r="D11400" s="4">
        <v>44933</v>
      </c>
      <c r="E11400" s="3" t="s">
        <v>4</v>
      </c>
      <c r="F11400" s="3" t="s">
        <v>44</v>
      </c>
      <c r="G11400" s="3">
        <f t="shared" si="133"/>
        <v>161.14300000000003</v>
      </c>
      <c r="H11400" s="3">
        <f t="shared" si="134"/>
        <v>1450.287</v>
      </c>
      <c r="I11400" s="3">
        <v>8</v>
      </c>
      <c r="J11400" s="4">
        <v>44938</v>
      </c>
      <c r="K11400" s="3" t="s">
        <v>49</v>
      </c>
      <c r="L11400" s="3" t="s">
        <v>45</v>
      </c>
      <c r="M11400" s="3">
        <v>370.73</v>
      </c>
      <c r="N11400" s="3" t="s">
        <v>46</v>
      </c>
      <c r="O11400" s="3"/>
      <c r="P11400" s="5"/>
      <c r="Q11400" s="5"/>
      <c r="R11400" s="5"/>
      <c r="S11400" s="5"/>
      <c r="T11400" s="5"/>
      <c r="U11400" s="5"/>
      <c r="V11400" s="5"/>
      <c r="W11400" s="5"/>
      <c r="X11400" s="5"/>
      <c r="Y11400" s="5"/>
      <c r="Z11400" s="5"/>
      <c r="AA11400" s="5"/>
      <c r="AB11400" s="5"/>
      <c r="AC11400" s="5"/>
      <c r="AD11400" s="5"/>
    </row>
    <row r="11401" spans="1:30" ht="15.75" customHeight="1">
      <c r="A11401" s="3" t="s">
        <v>11449</v>
      </c>
      <c r="B11401" s="4" t="str">
        <f t="shared" si="132"/>
        <v>May</v>
      </c>
      <c r="C11401" s="3">
        <v>1881.73</v>
      </c>
      <c r="D11401" s="4">
        <v>45050</v>
      </c>
      <c r="E11401" s="3" t="s">
        <v>4</v>
      </c>
      <c r="F11401" s="3" t="s">
        <v>44</v>
      </c>
      <c r="G11401" s="3">
        <f t="shared" si="133"/>
        <v>188.173</v>
      </c>
      <c r="H11401" s="3">
        <f t="shared" si="134"/>
        <v>1693.557</v>
      </c>
      <c r="I11401" s="3">
        <v>6</v>
      </c>
      <c r="J11401" s="4">
        <v>45052</v>
      </c>
      <c r="K11401" s="3" t="s">
        <v>49</v>
      </c>
      <c r="L11401" s="3" t="s">
        <v>45</v>
      </c>
      <c r="M11401" s="3">
        <v>457.77</v>
      </c>
      <c r="N11401" s="3" t="s">
        <v>46</v>
      </c>
      <c r="O11401" s="3"/>
      <c r="P11401" s="5"/>
      <c r="Q11401" s="5"/>
      <c r="R11401" s="5"/>
      <c r="S11401" s="5"/>
      <c r="T11401" s="5"/>
      <c r="U11401" s="5"/>
      <c r="V11401" s="5"/>
      <c r="W11401" s="5"/>
      <c r="X11401" s="5"/>
      <c r="Y11401" s="5"/>
      <c r="Z11401" s="5"/>
      <c r="AA11401" s="5"/>
      <c r="AB11401" s="5"/>
      <c r="AC11401" s="5"/>
      <c r="AD11401" s="5"/>
    </row>
    <row r="11402" spans="1:30" ht="15.75" customHeight="1">
      <c r="A11402" s="3" t="s">
        <v>11450</v>
      </c>
      <c r="B11402" s="4" t="str">
        <f t="shared" si="132"/>
        <v>May</v>
      </c>
      <c r="C11402" s="3">
        <v>2400.5</v>
      </c>
      <c r="D11402" s="4">
        <v>45439</v>
      </c>
      <c r="E11402" s="3" t="s">
        <v>2</v>
      </c>
      <c r="F11402" s="3" t="s">
        <v>51</v>
      </c>
      <c r="G11402" s="3">
        <f t="shared" si="133"/>
        <v>240.05</v>
      </c>
      <c r="H11402" s="3">
        <f t="shared" si="134"/>
        <v>2160.4499999999998</v>
      </c>
      <c r="I11402" s="3">
        <v>6</v>
      </c>
      <c r="J11402" s="4">
        <v>45440</v>
      </c>
      <c r="K11402" s="3" t="s">
        <v>35</v>
      </c>
      <c r="L11402" s="3" t="s">
        <v>45</v>
      </c>
      <c r="M11402" s="3">
        <v>491.51</v>
      </c>
      <c r="N11402" s="3" t="s">
        <v>46</v>
      </c>
      <c r="O11402" s="3"/>
      <c r="P11402" s="5"/>
      <c r="Q11402" s="5"/>
      <c r="R11402" s="5"/>
      <c r="S11402" s="5"/>
      <c r="T11402" s="5"/>
      <c r="U11402" s="5"/>
      <c r="V11402" s="5"/>
      <c r="W11402" s="5"/>
      <c r="X11402" s="5"/>
      <c r="Y11402" s="5"/>
      <c r="Z11402" s="5"/>
      <c r="AA11402" s="5"/>
      <c r="AB11402" s="5"/>
      <c r="AC11402" s="5"/>
      <c r="AD11402" s="5"/>
    </row>
    <row r="11403" spans="1:30" ht="15.75" customHeight="1">
      <c r="A11403" s="3" t="s">
        <v>11451</v>
      </c>
      <c r="B11403" s="4" t="str">
        <f t="shared" si="132"/>
        <v>January</v>
      </c>
      <c r="C11403" s="3">
        <v>1663.79</v>
      </c>
      <c r="D11403" s="4">
        <v>45321</v>
      </c>
      <c r="E11403" s="3" t="s">
        <v>3</v>
      </c>
      <c r="F11403" s="3" t="s">
        <v>39</v>
      </c>
      <c r="G11403" s="3">
        <f t="shared" si="133"/>
        <v>166.37900000000002</v>
      </c>
      <c r="H11403" s="3">
        <f t="shared" si="134"/>
        <v>1497.4110000000001</v>
      </c>
      <c r="I11403" s="3">
        <v>3</v>
      </c>
      <c r="J11403" s="4">
        <v>45323</v>
      </c>
      <c r="K11403" s="3" t="s">
        <v>49</v>
      </c>
      <c r="L11403" s="3" t="s">
        <v>45</v>
      </c>
      <c r="M11403" s="3">
        <v>153.44</v>
      </c>
      <c r="N11403" s="3" t="s">
        <v>46</v>
      </c>
      <c r="O11403" s="3"/>
      <c r="P11403" s="5"/>
      <c r="Q11403" s="5"/>
      <c r="R11403" s="5"/>
      <c r="S11403" s="5"/>
      <c r="T11403" s="5"/>
      <c r="U11403" s="5"/>
      <c r="V11403" s="5"/>
      <c r="W11403" s="5"/>
      <c r="X11403" s="5"/>
      <c r="Y11403" s="5"/>
      <c r="Z11403" s="5"/>
      <c r="AA11403" s="5"/>
      <c r="AB11403" s="5"/>
      <c r="AC11403" s="5"/>
      <c r="AD11403" s="5"/>
    </row>
    <row r="11404" spans="1:30" ht="15.75" customHeight="1">
      <c r="A11404" s="3" t="s">
        <v>11452</v>
      </c>
      <c r="B11404" s="4" t="str">
        <f t="shared" si="132"/>
        <v>November</v>
      </c>
      <c r="C11404" s="3">
        <v>4105.47</v>
      </c>
      <c r="D11404" s="4">
        <v>45617</v>
      </c>
      <c r="E11404" s="3" t="s">
        <v>4</v>
      </c>
      <c r="F11404" s="3" t="s">
        <v>51</v>
      </c>
      <c r="G11404" s="3">
        <f t="shared" si="133"/>
        <v>410.54700000000003</v>
      </c>
      <c r="H11404" s="3">
        <f t="shared" si="134"/>
        <v>3694.9230000000002</v>
      </c>
      <c r="I11404" s="3">
        <v>6</v>
      </c>
      <c r="J11404" s="4">
        <v>45622</v>
      </c>
      <c r="K11404" s="3" t="s">
        <v>49</v>
      </c>
      <c r="L11404" s="3" t="s">
        <v>45</v>
      </c>
      <c r="M11404" s="3">
        <v>958.83</v>
      </c>
      <c r="N11404" s="3" t="s">
        <v>37</v>
      </c>
      <c r="O11404" s="3"/>
      <c r="P11404" s="5"/>
      <c r="Q11404" s="5"/>
      <c r="R11404" s="5"/>
      <c r="S11404" s="5"/>
      <c r="T11404" s="5"/>
      <c r="U11404" s="5"/>
      <c r="V11404" s="5"/>
      <c r="W11404" s="5"/>
      <c r="X11404" s="5"/>
      <c r="Y11404" s="5"/>
      <c r="Z11404" s="5"/>
      <c r="AA11404" s="5"/>
      <c r="AB11404" s="5"/>
      <c r="AC11404" s="5"/>
      <c r="AD11404" s="5"/>
    </row>
    <row r="11405" spans="1:30" ht="15.75" customHeight="1">
      <c r="A11405" s="3" t="s">
        <v>11453</v>
      </c>
      <c r="B11405" s="4" t="str">
        <f t="shared" si="132"/>
        <v>November</v>
      </c>
      <c r="C11405" s="3">
        <v>4393.41</v>
      </c>
      <c r="D11405" s="4">
        <v>45626</v>
      </c>
      <c r="E11405" s="3" t="s">
        <v>4</v>
      </c>
      <c r="F11405" s="3" t="s">
        <v>44</v>
      </c>
      <c r="G11405" s="3">
        <f t="shared" si="133"/>
        <v>439.34100000000001</v>
      </c>
      <c r="H11405" s="3">
        <f t="shared" si="134"/>
        <v>3954.069</v>
      </c>
      <c r="I11405" s="3">
        <v>4</v>
      </c>
      <c r="J11405" s="4">
        <v>45632</v>
      </c>
      <c r="K11405" s="3" t="s">
        <v>35</v>
      </c>
      <c r="L11405" s="3" t="s">
        <v>41</v>
      </c>
      <c r="M11405" s="3">
        <v>231.85</v>
      </c>
      <c r="N11405" s="3" t="s">
        <v>46</v>
      </c>
      <c r="O11405" s="3"/>
      <c r="P11405" s="5"/>
      <c r="Q11405" s="5"/>
      <c r="R11405" s="5"/>
      <c r="S11405" s="5"/>
      <c r="T11405" s="5"/>
      <c r="U11405" s="5"/>
      <c r="V11405" s="5"/>
      <c r="W11405" s="5"/>
      <c r="X11405" s="5"/>
      <c r="Y11405" s="5"/>
      <c r="Z11405" s="5"/>
      <c r="AA11405" s="5"/>
      <c r="AB11405" s="5"/>
      <c r="AC11405" s="5"/>
      <c r="AD11405" s="5"/>
    </row>
    <row r="11406" spans="1:30" ht="15.75" customHeight="1">
      <c r="A11406" s="3" t="s">
        <v>11454</v>
      </c>
      <c r="B11406" s="4" t="str">
        <f t="shared" si="132"/>
        <v>November</v>
      </c>
      <c r="C11406" s="3">
        <v>154.08000000000001</v>
      </c>
      <c r="D11406" s="4">
        <v>45597</v>
      </c>
      <c r="E11406" s="3" t="s">
        <v>2</v>
      </c>
      <c r="F11406" s="3" t="s">
        <v>34</v>
      </c>
      <c r="G11406" s="3">
        <f t="shared" si="133"/>
        <v>15.408000000000001</v>
      </c>
      <c r="H11406" s="3">
        <f t="shared" si="134"/>
        <v>138.67200000000003</v>
      </c>
      <c r="I11406" s="3">
        <v>9</v>
      </c>
      <c r="J11406" s="4">
        <v>45603</v>
      </c>
      <c r="K11406" s="3" t="s">
        <v>49</v>
      </c>
      <c r="L11406" s="3" t="s">
        <v>36</v>
      </c>
      <c r="M11406" s="3">
        <v>9.9499999999999993</v>
      </c>
      <c r="N11406" s="3" t="s">
        <v>65</v>
      </c>
      <c r="O11406" s="3"/>
      <c r="P11406" s="5"/>
      <c r="Q11406" s="5"/>
      <c r="R11406" s="5"/>
      <c r="S11406" s="5"/>
      <c r="T11406" s="5"/>
      <c r="U11406" s="5"/>
      <c r="V11406" s="5"/>
      <c r="W11406" s="5"/>
      <c r="X11406" s="5"/>
      <c r="Y11406" s="5"/>
      <c r="Z11406" s="5"/>
      <c r="AA11406" s="5"/>
      <c r="AB11406" s="5"/>
      <c r="AC11406" s="5"/>
      <c r="AD11406" s="5"/>
    </row>
    <row r="11407" spans="1:30" ht="15.75" customHeight="1">
      <c r="A11407" s="3" t="s">
        <v>11455</v>
      </c>
      <c r="B11407" s="4" t="str">
        <f t="shared" si="132"/>
        <v>January</v>
      </c>
      <c r="C11407" s="3">
        <v>3307.84</v>
      </c>
      <c r="D11407" s="4">
        <v>44956</v>
      </c>
      <c r="E11407" s="3" t="s">
        <v>2</v>
      </c>
      <c r="F11407" s="3" t="s">
        <v>44</v>
      </c>
      <c r="G11407" s="3">
        <f t="shared" si="133"/>
        <v>330.78400000000005</v>
      </c>
      <c r="H11407" s="3">
        <f t="shared" si="134"/>
        <v>2977.056</v>
      </c>
      <c r="I11407" s="3">
        <v>4</v>
      </c>
      <c r="J11407" s="4">
        <v>44963</v>
      </c>
      <c r="K11407" s="3" t="s">
        <v>40</v>
      </c>
      <c r="L11407" s="3" t="s">
        <v>41</v>
      </c>
      <c r="M11407" s="3">
        <v>242.53</v>
      </c>
      <c r="N11407" s="3" t="s">
        <v>65</v>
      </c>
      <c r="O11407" s="3"/>
      <c r="P11407" s="5"/>
      <c r="Q11407" s="5"/>
      <c r="R11407" s="5"/>
      <c r="S11407" s="5"/>
      <c r="T11407" s="5"/>
      <c r="U11407" s="5"/>
      <c r="V11407" s="5"/>
      <c r="W11407" s="5"/>
      <c r="X11407" s="5"/>
      <c r="Y11407" s="5"/>
      <c r="Z11407" s="5"/>
      <c r="AA11407" s="5"/>
      <c r="AB11407" s="5"/>
      <c r="AC11407" s="5"/>
      <c r="AD11407" s="5"/>
    </row>
    <row r="11408" spans="1:30" ht="15.75" customHeight="1">
      <c r="A11408" s="3" t="s">
        <v>11456</v>
      </c>
      <c r="B11408" s="4" t="str">
        <f t="shared" si="132"/>
        <v>March</v>
      </c>
      <c r="C11408" s="3">
        <v>3461.83</v>
      </c>
      <c r="D11408" s="4">
        <v>45003</v>
      </c>
      <c r="E11408" s="3" t="s">
        <v>2</v>
      </c>
      <c r="F11408" s="3" t="s">
        <v>54</v>
      </c>
      <c r="G11408" s="3">
        <f t="shared" si="133"/>
        <v>346.18299999999999</v>
      </c>
      <c r="H11408" s="3">
        <f t="shared" si="134"/>
        <v>3115.6469999999999</v>
      </c>
      <c r="I11408" s="3">
        <v>6</v>
      </c>
      <c r="J11408" s="4">
        <v>45004</v>
      </c>
      <c r="K11408" s="3" t="s">
        <v>49</v>
      </c>
      <c r="L11408" s="3" t="s">
        <v>36</v>
      </c>
      <c r="M11408" s="3">
        <v>387.13</v>
      </c>
      <c r="N11408" s="3" t="s">
        <v>37</v>
      </c>
      <c r="O11408" s="3"/>
      <c r="P11408" s="5"/>
      <c r="Q11408" s="5"/>
      <c r="R11408" s="5"/>
      <c r="S11408" s="5"/>
      <c r="T11408" s="5"/>
      <c r="U11408" s="5"/>
      <c r="V11408" s="5"/>
      <c r="W11408" s="5"/>
      <c r="X11408" s="5"/>
      <c r="Y11408" s="5"/>
      <c r="Z11408" s="5"/>
      <c r="AA11408" s="5"/>
      <c r="AB11408" s="5"/>
      <c r="AC11408" s="5"/>
      <c r="AD11408" s="5"/>
    </row>
    <row r="11409" spans="1:30" ht="15.75" customHeight="1">
      <c r="A11409" s="3" t="s">
        <v>11457</v>
      </c>
      <c r="B11409" s="4" t="str">
        <f t="shared" si="132"/>
        <v>June</v>
      </c>
      <c r="C11409" s="3">
        <v>4810.9799999999996</v>
      </c>
      <c r="D11409" s="4">
        <v>45456</v>
      </c>
      <c r="E11409" s="3" t="s">
        <v>2</v>
      </c>
      <c r="F11409" s="3" t="s">
        <v>34</v>
      </c>
      <c r="G11409" s="3">
        <f t="shared" si="133"/>
        <v>481.09799999999996</v>
      </c>
      <c r="H11409" s="3">
        <f t="shared" si="134"/>
        <v>4329.8819999999996</v>
      </c>
      <c r="I11409" s="3">
        <v>6</v>
      </c>
      <c r="J11409" s="4">
        <v>45462</v>
      </c>
      <c r="K11409" s="3" t="s">
        <v>49</v>
      </c>
      <c r="L11409" s="3" t="s">
        <v>36</v>
      </c>
      <c r="M11409" s="3">
        <v>775.61</v>
      </c>
      <c r="N11409" s="3" t="s">
        <v>57</v>
      </c>
      <c r="O11409" s="3"/>
      <c r="P11409" s="5"/>
      <c r="Q11409" s="5"/>
      <c r="R11409" s="5"/>
      <c r="S11409" s="5"/>
      <c r="T11409" s="5"/>
      <c r="U11409" s="5"/>
      <c r="V11409" s="5"/>
      <c r="W11409" s="5"/>
      <c r="X11409" s="5"/>
      <c r="Y11409" s="5"/>
      <c r="Z11409" s="5"/>
      <c r="AA11409" s="5"/>
      <c r="AB11409" s="5"/>
      <c r="AC11409" s="5"/>
      <c r="AD11409" s="5"/>
    </row>
    <row r="11410" spans="1:30" ht="15.75" customHeight="1">
      <c r="A11410" s="3" t="s">
        <v>11458</v>
      </c>
      <c r="B11410" s="4" t="str">
        <f t="shared" si="132"/>
        <v>July</v>
      </c>
      <c r="C11410" s="3">
        <v>1914.96</v>
      </c>
      <c r="D11410" s="4">
        <v>45112</v>
      </c>
      <c r="E11410" s="3" t="s">
        <v>2</v>
      </c>
      <c r="F11410" s="3" t="s">
        <v>51</v>
      </c>
      <c r="G11410" s="3">
        <f t="shared" si="133"/>
        <v>191.49600000000001</v>
      </c>
      <c r="H11410" s="3">
        <f t="shared" si="134"/>
        <v>1723.4639999999999</v>
      </c>
      <c r="I11410" s="3">
        <v>1</v>
      </c>
      <c r="J11410" s="4">
        <v>45115</v>
      </c>
      <c r="K11410" s="3" t="s">
        <v>35</v>
      </c>
      <c r="L11410" s="3" t="s">
        <v>36</v>
      </c>
      <c r="M11410" s="3">
        <v>354.48</v>
      </c>
      <c r="N11410" s="3" t="s">
        <v>37</v>
      </c>
      <c r="O11410" s="3"/>
      <c r="P11410" s="5"/>
      <c r="Q11410" s="5"/>
      <c r="R11410" s="5"/>
      <c r="S11410" s="5"/>
      <c r="T11410" s="5"/>
      <c r="U11410" s="5"/>
      <c r="V11410" s="5"/>
      <c r="W11410" s="5"/>
      <c r="X11410" s="5"/>
      <c r="Y11410" s="5"/>
      <c r="Z11410" s="5"/>
      <c r="AA11410" s="5"/>
      <c r="AB11410" s="5"/>
      <c r="AC11410" s="5"/>
      <c r="AD11410" s="5"/>
    </row>
    <row r="11411" spans="1:30" ht="15.75" customHeight="1">
      <c r="A11411" s="3" t="s">
        <v>11459</v>
      </c>
      <c r="B11411" s="4" t="str">
        <f t="shared" si="132"/>
        <v>April</v>
      </c>
      <c r="C11411" s="3">
        <v>1056.8699999999999</v>
      </c>
      <c r="D11411" s="4">
        <v>45387</v>
      </c>
      <c r="E11411" s="3" t="s">
        <v>5</v>
      </c>
      <c r="F11411" s="3" t="s">
        <v>34</v>
      </c>
      <c r="G11411" s="3">
        <f t="shared" si="133"/>
        <v>105.687</v>
      </c>
      <c r="H11411" s="3">
        <f t="shared" si="134"/>
        <v>951.18299999999988</v>
      </c>
      <c r="I11411" s="3">
        <v>4</v>
      </c>
      <c r="J11411" s="4">
        <v>45391</v>
      </c>
      <c r="K11411" s="3" t="s">
        <v>40</v>
      </c>
      <c r="L11411" s="3" t="s">
        <v>45</v>
      </c>
      <c r="M11411" s="3">
        <v>188.78</v>
      </c>
      <c r="N11411" s="3" t="s">
        <v>46</v>
      </c>
      <c r="O11411" s="3"/>
      <c r="P11411" s="5"/>
      <c r="Q11411" s="5"/>
      <c r="R11411" s="5"/>
      <c r="S11411" s="5"/>
      <c r="T11411" s="5"/>
      <c r="U11411" s="5"/>
      <c r="V11411" s="5"/>
      <c r="W11411" s="5"/>
      <c r="X11411" s="5"/>
      <c r="Y11411" s="5"/>
      <c r="Z11411" s="5"/>
      <c r="AA11411" s="5"/>
      <c r="AB11411" s="5"/>
      <c r="AC11411" s="5"/>
      <c r="AD11411" s="5"/>
    </row>
    <row r="11412" spans="1:30" ht="15.75" customHeight="1">
      <c r="A11412" s="3" t="s">
        <v>11460</v>
      </c>
      <c r="B11412" s="4" t="str">
        <f t="shared" si="132"/>
        <v>May</v>
      </c>
      <c r="C11412" s="3">
        <v>2650.85</v>
      </c>
      <c r="D11412" s="4">
        <v>45429</v>
      </c>
      <c r="E11412" s="3" t="s">
        <v>2</v>
      </c>
      <c r="F11412" s="3" t="s">
        <v>54</v>
      </c>
      <c r="G11412" s="3">
        <f t="shared" si="133"/>
        <v>265.08499999999998</v>
      </c>
      <c r="H11412" s="3">
        <f t="shared" si="134"/>
        <v>2385.7649999999999</v>
      </c>
      <c r="I11412" s="3">
        <v>9</v>
      </c>
      <c r="J11412" s="4">
        <v>45436</v>
      </c>
      <c r="K11412" s="3" t="s">
        <v>35</v>
      </c>
      <c r="L11412" s="3" t="s">
        <v>36</v>
      </c>
      <c r="M11412" s="3">
        <v>614.32000000000005</v>
      </c>
      <c r="N11412" s="3" t="s">
        <v>57</v>
      </c>
      <c r="O11412" s="3"/>
      <c r="P11412" s="5"/>
      <c r="Q11412" s="5"/>
      <c r="R11412" s="5"/>
      <c r="S11412" s="5"/>
      <c r="T11412" s="5"/>
      <c r="U11412" s="5"/>
      <c r="V11412" s="5"/>
      <c r="W11412" s="5"/>
      <c r="X11412" s="5"/>
      <c r="Y11412" s="5"/>
      <c r="Z11412" s="5"/>
      <c r="AA11412" s="5"/>
      <c r="AB11412" s="5"/>
      <c r="AC11412" s="5"/>
      <c r="AD11412" s="5"/>
    </row>
    <row r="11413" spans="1:30" ht="15.75" customHeight="1">
      <c r="A11413" s="3" t="s">
        <v>11461</v>
      </c>
      <c r="B11413" s="4" t="str">
        <f t="shared" si="132"/>
        <v>October</v>
      </c>
      <c r="C11413" s="3">
        <v>2293.02</v>
      </c>
      <c r="D11413" s="4">
        <v>45228</v>
      </c>
      <c r="E11413" s="3" t="s">
        <v>3</v>
      </c>
      <c r="F11413" s="3" t="s">
        <v>44</v>
      </c>
      <c r="G11413" s="3">
        <f t="shared" si="133"/>
        <v>229.30200000000002</v>
      </c>
      <c r="H11413" s="3">
        <f t="shared" si="134"/>
        <v>2063.7179999999998</v>
      </c>
      <c r="I11413" s="3">
        <v>6</v>
      </c>
      <c r="J11413" s="4">
        <v>45229</v>
      </c>
      <c r="K11413" s="3" t="s">
        <v>40</v>
      </c>
      <c r="L11413" s="3" t="s">
        <v>41</v>
      </c>
      <c r="M11413" s="3">
        <v>188.97</v>
      </c>
      <c r="N11413" s="3" t="s">
        <v>57</v>
      </c>
      <c r="O11413" s="3"/>
      <c r="P11413" s="5"/>
      <c r="Q11413" s="5"/>
      <c r="R11413" s="5"/>
      <c r="S11413" s="5"/>
      <c r="T11413" s="5"/>
      <c r="U11413" s="5"/>
      <c r="V11413" s="5"/>
      <c r="W11413" s="5"/>
      <c r="X11413" s="5"/>
      <c r="Y11413" s="5"/>
      <c r="Z11413" s="5"/>
      <c r="AA11413" s="5"/>
      <c r="AB11413" s="5"/>
      <c r="AC11413" s="5"/>
      <c r="AD11413" s="5"/>
    </row>
    <row r="11414" spans="1:30" ht="15.75" customHeight="1">
      <c r="A11414" s="3" t="s">
        <v>11462</v>
      </c>
      <c r="B11414" s="4" t="str">
        <f t="shared" si="132"/>
        <v>April</v>
      </c>
      <c r="C11414" s="3">
        <v>3979.48</v>
      </c>
      <c r="D11414" s="4">
        <v>45038</v>
      </c>
      <c r="E11414" s="3" t="s">
        <v>4</v>
      </c>
      <c r="F11414" s="3" t="s">
        <v>39</v>
      </c>
      <c r="G11414" s="3">
        <f t="shared" si="133"/>
        <v>397.94800000000004</v>
      </c>
      <c r="H11414" s="3">
        <f t="shared" si="134"/>
        <v>3581.5320000000002</v>
      </c>
      <c r="I11414" s="3">
        <v>4</v>
      </c>
      <c r="J11414" s="4">
        <v>45041</v>
      </c>
      <c r="K11414" s="3" t="s">
        <v>35</v>
      </c>
      <c r="L11414" s="3" t="s">
        <v>36</v>
      </c>
      <c r="M11414" s="3">
        <v>799.15</v>
      </c>
      <c r="N11414" s="3" t="s">
        <v>52</v>
      </c>
      <c r="O11414" s="3"/>
      <c r="P11414" s="5"/>
      <c r="Q11414" s="5"/>
      <c r="R11414" s="5"/>
      <c r="S11414" s="5"/>
      <c r="T11414" s="5"/>
      <c r="U11414" s="5"/>
      <c r="V11414" s="5"/>
      <c r="W11414" s="5"/>
      <c r="X11414" s="5"/>
      <c r="Y11414" s="5"/>
      <c r="Z11414" s="5"/>
      <c r="AA11414" s="5"/>
      <c r="AB11414" s="5"/>
      <c r="AC11414" s="5"/>
      <c r="AD11414" s="5"/>
    </row>
    <row r="11415" spans="1:30" ht="15.75" customHeight="1">
      <c r="A11415" s="3" t="s">
        <v>11463</v>
      </c>
      <c r="B11415" s="4" t="str">
        <f t="shared" si="132"/>
        <v>January</v>
      </c>
      <c r="C11415" s="3">
        <v>4529.4799999999996</v>
      </c>
      <c r="D11415" s="4">
        <v>44945</v>
      </c>
      <c r="E11415" s="3" t="s">
        <v>3</v>
      </c>
      <c r="F11415" s="3" t="s">
        <v>39</v>
      </c>
      <c r="G11415" s="3">
        <f t="shared" si="133"/>
        <v>452.94799999999998</v>
      </c>
      <c r="H11415" s="3">
        <f t="shared" si="134"/>
        <v>4076.5319999999997</v>
      </c>
      <c r="I11415" s="3">
        <v>7</v>
      </c>
      <c r="J11415" s="4">
        <v>44951</v>
      </c>
      <c r="K11415" s="3" t="s">
        <v>35</v>
      </c>
      <c r="L11415" s="3" t="s">
        <v>41</v>
      </c>
      <c r="M11415" s="3">
        <v>761.11</v>
      </c>
      <c r="N11415" s="3" t="s">
        <v>65</v>
      </c>
      <c r="O11415" s="3"/>
      <c r="P11415" s="5"/>
      <c r="Q11415" s="5"/>
      <c r="R11415" s="5"/>
      <c r="S11415" s="5"/>
      <c r="T11415" s="5"/>
      <c r="U11415" s="5"/>
      <c r="V11415" s="5"/>
      <c r="W11415" s="5"/>
      <c r="X11415" s="5"/>
      <c r="Y11415" s="5"/>
      <c r="Z11415" s="5"/>
      <c r="AA11415" s="5"/>
      <c r="AB11415" s="5"/>
      <c r="AC11415" s="5"/>
      <c r="AD11415" s="5"/>
    </row>
    <row r="11416" spans="1:30" ht="15.75" customHeight="1">
      <c r="A11416" s="3" t="s">
        <v>11464</v>
      </c>
      <c r="B11416" s="4" t="str">
        <f t="shared" si="132"/>
        <v>January</v>
      </c>
      <c r="C11416" s="3">
        <v>524.87</v>
      </c>
      <c r="D11416" s="4">
        <v>44938</v>
      </c>
      <c r="E11416" s="3" t="s">
        <v>3</v>
      </c>
      <c r="F11416" s="3" t="s">
        <v>39</v>
      </c>
      <c r="G11416" s="3">
        <f t="shared" si="133"/>
        <v>52.487000000000002</v>
      </c>
      <c r="H11416" s="3">
        <f t="shared" si="134"/>
        <v>472.38299999999998</v>
      </c>
      <c r="I11416" s="3">
        <v>7</v>
      </c>
      <c r="J11416" s="4">
        <v>44945</v>
      </c>
      <c r="K11416" s="3" t="s">
        <v>40</v>
      </c>
      <c r="L11416" s="3" t="s">
        <v>41</v>
      </c>
      <c r="M11416" s="3">
        <v>115.24</v>
      </c>
      <c r="N11416" s="3" t="s">
        <v>42</v>
      </c>
      <c r="O11416" s="3"/>
      <c r="P11416" s="5"/>
      <c r="Q11416" s="5"/>
      <c r="R11416" s="5"/>
      <c r="S11416" s="5"/>
      <c r="T11416" s="5"/>
      <c r="U11416" s="5"/>
      <c r="V11416" s="5"/>
      <c r="W11416" s="5"/>
      <c r="X11416" s="5"/>
      <c r="Y11416" s="5"/>
      <c r="Z11416" s="5"/>
      <c r="AA11416" s="5"/>
      <c r="AB11416" s="5"/>
      <c r="AC11416" s="5"/>
      <c r="AD11416" s="5"/>
    </row>
    <row r="11417" spans="1:30" ht="15.75" customHeight="1">
      <c r="A11417" s="3" t="s">
        <v>11465</v>
      </c>
      <c r="B11417" s="4" t="str">
        <f t="shared" si="132"/>
        <v>August</v>
      </c>
      <c r="C11417" s="3">
        <v>4248.24</v>
      </c>
      <c r="D11417" s="4">
        <v>45144</v>
      </c>
      <c r="E11417" s="3" t="s">
        <v>5</v>
      </c>
      <c r="F11417" s="3" t="s">
        <v>44</v>
      </c>
      <c r="G11417" s="3">
        <f t="shared" si="133"/>
        <v>424.82400000000001</v>
      </c>
      <c r="H11417" s="3">
        <f t="shared" si="134"/>
        <v>3823.4159999999997</v>
      </c>
      <c r="I11417" s="3">
        <v>5</v>
      </c>
      <c r="J11417" s="4">
        <v>45149</v>
      </c>
      <c r="K11417" s="3" t="s">
        <v>40</v>
      </c>
      <c r="L11417" s="3" t="s">
        <v>41</v>
      </c>
      <c r="M11417" s="3">
        <v>1247.78</v>
      </c>
      <c r="N11417" s="3" t="s">
        <v>37</v>
      </c>
      <c r="O11417" s="3"/>
      <c r="P11417" s="5"/>
      <c r="Q11417" s="5"/>
      <c r="R11417" s="5"/>
      <c r="S11417" s="5"/>
      <c r="T11417" s="5"/>
      <c r="U11417" s="5"/>
      <c r="V11417" s="5"/>
      <c r="W11417" s="5"/>
      <c r="X11417" s="5"/>
      <c r="Y11417" s="5"/>
      <c r="Z11417" s="5"/>
      <c r="AA11417" s="5"/>
      <c r="AB11417" s="5"/>
      <c r="AC11417" s="5"/>
      <c r="AD11417" s="5"/>
    </row>
    <row r="11418" spans="1:30" ht="15.75" customHeight="1">
      <c r="A11418" s="3" t="s">
        <v>11466</v>
      </c>
      <c r="B11418" s="4" t="str">
        <f t="shared" si="132"/>
        <v>December</v>
      </c>
      <c r="C11418" s="3">
        <v>4553.96</v>
      </c>
      <c r="D11418" s="4">
        <v>45264</v>
      </c>
      <c r="E11418" s="3" t="s">
        <v>2</v>
      </c>
      <c r="F11418" s="3" t="s">
        <v>39</v>
      </c>
      <c r="G11418" s="3">
        <f t="shared" si="133"/>
        <v>455.39600000000002</v>
      </c>
      <c r="H11418" s="3">
        <f t="shared" si="134"/>
        <v>4098.5640000000003</v>
      </c>
      <c r="I11418" s="3">
        <v>4</v>
      </c>
      <c r="J11418" s="4">
        <v>45265</v>
      </c>
      <c r="K11418" s="3" t="s">
        <v>40</v>
      </c>
      <c r="L11418" s="3" t="s">
        <v>45</v>
      </c>
      <c r="M11418" s="3">
        <v>650.52</v>
      </c>
      <c r="N11418" s="3" t="s">
        <v>42</v>
      </c>
      <c r="O11418" s="3"/>
      <c r="P11418" s="5"/>
      <c r="Q11418" s="5"/>
      <c r="R11418" s="5"/>
      <c r="S11418" s="5"/>
      <c r="T11418" s="5"/>
      <c r="U11418" s="5"/>
      <c r="V11418" s="5"/>
      <c r="W11418" s="5"/>
      <c r="X11418" s="5"/>
      <c r="Y11418" s="5"/>
      <c r="Z11418" s="5"/>
      <c r="AA11418" s="5"/>
      <c r="AB11418" s="5"/>
      <c r="AC11418" s="5"/>
      <c r="AD11418" s="5"/>
    </row>
    <row r="11419" spans="1:30" ht="15.75" customHeight="1">
      <c r="A11419" s="3" t="s">
        <v>11467</v>
      </c>
      <c r="B11419" s="4" t="str">
        <f t="shared" si="132"/>
        <v>November</v>
      </c>
      <c r="C11419" s="3">
        <v>4628.2700000000004</v>
      </c>
      <c r="D11419" s="4">
        <v>45232</v>
      </c>
      <c r="E11419" s="3" t="s">
        <v>4</v>
      </c>
      <c r="F11419" s="3" t="s">
        <v>54</v>
      </c>
      <c r="G11419" s="3">
        <f t="shared" si="133"/>
        <v>462.82700000000006</v>
      </c>
      <c r="H11419" s="3">
        <f t="shared" si="134"/>
        <v>4165.4430000000002</v>
      </c>
      <c r="I11419" s="3">
        <v>4</v>
      </c>
      <c r="J11419" s="4">
        <v>45234</v>
      </c>
      <c r="K11419" s="3" t="s">
        <v>40</v>
      </c>
      <c r="L11419" s="3" t="s">
        <v>45</v>
      </c>
      <c r="M11419" s="3">
        <v>516.41999999999996</v>
      </c>
      <c r="N11419" s="3" t="s">
        <v>42</v>
      </c>
      <c r="O11419" s="3"/>
      <c r="P11419" s="5"/>
      <c r="Q11419" s="5"/>
      <c r="R11419" s="5"/>
      <c r="S11419" s="5"/>
      <c r="T11419" s="5"/>
      <c r="U11419" s="5"/>
      <c r="V11419" s="5"/>
      <c r="W11419" s="5"/>
      <c r="X11419" s="5"/>
      <c r="Y11419" s="5"/>
      <c r="Z11419" s="5"/>
      <c r="AA11419" s="5"/>
      <c r="AB11419" s="5"/>
      <c r="AC11419" s="5"/>
      <c r="AD11419" s="5"/>
    </row>
    <row r="11420" spans="1:30" ht="15.75" customHeight="1">
      <c r="A11420" s="3" t="s">
        <v>11468</v>
      </c>
      <c r="B11420" s="4" t="str">
        <f t="shared" si="132"/>
        <v>February</v>
      </c>
      <c r="C11420" s="3">
        <v>3845.12</v>
      </c>
      <c r="D11420" s="4">
        <v>45330</v>
      </c>
      <c r="E11420" s="3" t="s">
        <v>3</v>
      </c>
      <c r="F11420" s="3" t="s">
        <v>44</v>
      </c>
      <c r="G11420" s="3">
        <f t="shared" si="133"/>
        <v>384.512</v>
      </c>
      <c r="H11420" s="3">
        <f t="shared" si="134"/>
        <v>3460.6079999999997</v>
      </c>
      <c r="I11420" s="3">
        <v>7</v>
      </c>
      <c r="J11420" s="4">
        <v>45336</v>
      </c>
      <c r="K11420" s="3" t="s">
        <v>49</v>
      </c>
      <c r="L11420" s="3" t="s">
        <v>45</v>
      </c>
      <c r="M11420" s="3">
        <v>1017.28</v>
      </c>
      <c r="N11420" s="3" t="s">
        <v>37</v>
      </c>
      <c r="O11420" s="3"/>
      <c r="P11420" s="5"/>
      <c r="Q11420" s="5"/>
      <c r="R11420" s="5"/>
      <c r="S11420" s="5"/>
      <c r="T11420" s="5"/>
      <c r="U11420" s="5"/>
      <c r="V11420" s="5"/>
      <c r="W11420" s="5"/>
      <c r="X11420" s="5"/>
      <c r="Y11420" s="5"/>
      <c r="Z11420" s="5"/>
      <c r="AA11420" s="5"/>
      <c r="AB11420" s="5"/>
      <c r="AC11420" s="5"/>
      <c r="AD11420" s="5"/>
    </row>
    <row r="11421" spans="1:30" ht="15.75" customHeight="1">
      <c r="A11421" s="3" t="s">
        <v>11469</v>
      </c>
      <c r="B11421" s="4" t="str">
        <f t="shared" si="132"/>
        <v>June</v>
      </c>
      <c r="C11421" s="3">
        <v>3736.2</v>
      </c>
      <c r="D11421" s="4">
        <v>45444</v>
      </c>
      <c r="E11421" s="3" t="s">
        <v>2</v>
      </c>
      <c r="F11421" s="3" t="s">
        <v>39</v>
      </c>
      <c r="G11421" s="3">
        <f t="shared" si="133"/>
        <v>373.62</v>
      </c>
      <c r="H11421" s="3">
        <f t="shared" si="134"/>
        <v>3362.58</v>
      </c>
      <c r="I11421" s="3">
        <v>6</v>
      </c>
      <c r="J11421" s="4">
        <v>45448</v>
      </c>
      <c r="K11421" s="3" t="s">
        <v>49</v>
      </c>
      <c r="L11421" s="3" t="s">
        <v>41</v>
      </c>
      <c r="M11421" s="3">
        <v>459.32</v>
      </c>
      <c r="N11421" s="3" t="s">
        <v>37</v>
      </c>
      <c r="O11421" s="3"/>
      <c r="P11421" s="5"/>
      <c r="Q11421" s="5"/>
      <c r="R11421" s="5"/>
      <c r="S11421" s="5"/>
      <c r="T11421" s="5"/>
      <c r="U11421" s="5"/>
      <c r="V11421" s="5"/>
      <c r="W11421" s="5"/>
      <c r="X11421" s="5"/>
      <c r="Y11421" s="5"/>
      <c r="Z11421" s="5"/>
      <c r="AA11421" s="5"/>
      <c r="AB11421" s="5"/>
      <c r="AC11421" s="5"/>
      <c r="AD11421" s="5"/>
    </row>
    <row r="11422" spans="1:30" ht="15.75" customHeight="1">
      <c r="A11422" s="3" t="s">
        <v>11470</v>
      </c>
      <c r="B11422" s="4" t="str">
        <f t="shared" si="132"/>
        <v>January</v>
      </c>
      <c r="C11422" s="3">
        <v>172.99</v>
      </c>
      <c r="D11422" s="4">
        <v>45317</v>
      </c>
      <c r="E11422" s="3" t="s">
        <v>2</v>
      </c>
      <c r="F11422" s="3" t="s">
        <v>51</v>
      </c>
      <c r="G11422" s="3">
        <f t="shared" si="133"/>
        <v>17.299000000000003</v>
      </c>
      <c r="H11422" s="3">
        <f t="shared" si="134"/>
        <v>155.691</v>
      </c>
      <c r="I11422" s="3">
        <v>4</v>
      </c>
      <c r="J11422" s="4">
        <v>45323</v>
      </c>
      <c r="K11422" s="3" t="s">
        <v>49</v>
      </c>
      <c r="L11422" s="3" t="s">
        <v>41</v>
      </c>
      <c r="M11422" s="3">
        <v>45.88</v>
      </c>
      <c r="N11422" s="3" t="s">
        <v>46</v>
      </c>
      <c r="O11422" s="3"/>
      <c r="P11422" s="5"/>
      <c r="Q11422" s="5"/>
      <c r="R11422" s="5"/>
      <c r="S11422" s="5"/>
      <c r="T11422" s="5"/>
      <c r="U11422" s="5"/>
      <c r="V11422" s="5"/>
      <c r="W11422" s="5"/>
      <c r="X11422" s="5"/>
      <c r="Y11422" s="5"/>
      <c r="Z11422" s="5"/>
      <c r="AA11422" s="5"/>
      <c r="AB11422" s="5"/>
      <c r="AC11422" s="5"/>
      <c r="AD11422" s="5"/>
    </row>
    <row r="11423" spans="1:30" ht="15.75" customHeight="1">
      <c r="A11423" s="3" t="s">
        <v>11471</v>
      </c>
      <c r="B11423" s="4" t="str">
        <f t="shared" si="132"/>
        <v>December</v>
      </c>
      <c r="C11423" s="3">
        <v>4608.9399999999996</v>
      </c>
      <c r="D11423" s="4">
        <v>45278</v>
      </c>
      <c r="E11423" s="3" t="s">
        <v>5</v>
      </c>
      <c r="F11423" s="3" t="s">
        <v>44</v>
      </c>
      <c r="G11423" s="3">
        <f t="shared" si="133"/>
        <v>460.89400000000001</v>
      </c>
      <c r="H11423" s="3">
        <f t="shared" si="134"/>
        <v>4148.0459999999994</v>
      </c>
      <c r="I11423" s="3">
        <v>3</v>
      </c>
      <c r="J11423" s="4">
        <v>45285</v>
      </c>
      <c r="K11423" s="3" t="s">
        <v>40</v>
      </c>
      <c r="L11423" s="3" t="s">
        <v>41</v>
      </c>
      <c r="M11423" s="3">
        <v>295.87</v>
      </c>
      <c r="N11423" s="3" t="s">
        <v>46</v>
      </c>
      <c r="O11423" s="3"/>
      <c r="P11423" s="5"/>
      <c r="Q11423" s="5"/>
      <c r="R11423" s="5"/>
      <c r="S11423" s="5"/>
      <c r="T11423" s="5"/>
      <c r="U11423" s="5"/>
      <c r="V11423" s="5"/>
      <c r="W11423" s="5"/>
      <c r="X11423" s="5"/>
      <c r="Y11423" s="5"/>
      <c r="Z11423" s="5"/>
      <c r="AA11423" s="5"/>
      <c r="AB11423" s="5"/>
      <c r="AC11423" s="5"/>
      <c r="AD11423" s="5"/>
    </row>
    <row r="11424" spans="1:30" ht="15.75" customHeight="1">
      <c r="A11424" s="3" t="s">
        <v>11472</v>
      </c>
      <c r="B11424" s="4" t="str">
        <f t="shared" si="132"/>
        <v>November</v>
      </c>
      <c r="C11424" s="3">
        <v>1822.38</v>
      </c>
      <c r="D11424" s="4">
        <v>45237</v>
      </c>
      <c r="E11424" s="3" t="s">
        <v>5</v>
      </c>
      <c r="F11424" s="3" t="s">
        <v>44</v>
      </c>
      <c r="G11424" s="3">
        <f t="shared" si="133"/>
        <v>182.23800000000003</v>
      </c>
      <c r="H11424" s="3">
        <f t="shared" si="134"/>
        <v>1640.1420000000001</v>
      </c>
      <c r="I11424" s="3">
        <v>2</v>
      </c>
      <c r="J11424" s="4">
        <v>45239</v>
      </c>
      <c r="K11424" s="3" t="s">
        <v>49</v>
      </c>
      <c r="L11424" s="3" t="s">
        <v>41</v>
      </c>
      <c r="M11424" s="3">
        <v>119.85</v>
      </c>
      <c r="N11424" s="3" t="s">
        <v>52</v>
      </c>
      <c r="O11424" s="3"/>
      <c r="P11424" s="5"/>
      <c r="Q11424" s="5"/>
      <c r="R11424" s="5"/>
      <c r="S11424" s="5"/>
      <c r="T11424" s="5"/>
      <c r="U11424" s="5"/>
      <c r="V11424" s="5"/>
      <c r="W11424" s="5"/>
      <c r="X11424" s="5"/>
      <c r="Y11424" s="5"/>
      <c r="Z11424" s="5"/>
      <c r="AA11424" s="5"/>
      <c r="AB11424" s="5"/>
      <c r="AC11424" s="5"/>
      <c r="AD11424" s="5"/>
    </row>
    <row r="11425" spans="1:30" ht="15.75" customHeight="1">
      <c r="A11425" s="3" t="s">
        <v>11473</v>
      </c>
      <c r="B11425" s="4" t="str">
        <f t="shared" si="132"/>
        <v>April</v>
      </c>
      <c r="C11425" s="3">
        <v>301.5</v>
      </c>
      <c r="D11425" s="4">
        <v>45407</v>
      </c>
      <c r="E11425" s="3" t="s">
        <v>5</v>
      </c>
      <c r="F11425" s="3" t="s">
        <v>34</v>
      </c>
      <c r="G11425" s="3">
        <f t="shared" si="133"/>
        <v>30.150000000000002</v>
      </c>
      <c r="H11425" s="3">
        <f t="shared" si="134"/>
        <v>271.35000000000002</v>
      </c>
      <c r="I11425" s="3">
        <v>4</v>
      </c>
      <c r="J11425" s="4">
        <v>45409</v>
      </c>
      <c r="K11425" s="3" t="s">
        <v>49</v>
      </c>
      <c r="L11425" s="3" t="s">
        <v>41</v>
      </c>
      <c r="M11425" s="3">
        <v>62.33</v>
      </c>
      <c r="N11425" s="3" t="s">
        <v>42</v>
      </c>
      <c r="O11425" s="3"/>
      <c r="P11425" s="5"/>
      <c r="Q11425" s="5"/>
      <c r="R11425" s="5"/>
      <c r="S11425" s="5"/>
      <c r="T11425" s="5"/>
      <c r="U11425" s="5"/>
      <c r="V11425" s="5"/>
      <c r="W11425" s="5"/>
      <c r="X11425" s="5"/>
      <c r="Y11425" s="5"/>
      <c r="Z11425" s="5"/>
      <c r="AA11425" s="5"/>
      <c r="AB11425" s="5"/>
      <c r="AC11425" s="5"/>
      <c r="AD11425" s="5"/>
    </row>
    <row r="11426" spans="1:30" ht="15.75" customHeight="1">
      <c r="A11426" s="3" t="s">
        <v>11474</v>
      </c>
      <c r="B11426" s="4" t="str">
        <f t="shared" si="132"/>
        <v>May</v>
      </c>
      <c r="C11426" s="3">
        <v>2123.6</v>
      </c>
      <c r="D11426" s="4">
        <v>45050</v>
      </c>
      <c r="E11426" s="3" t="s">
        <v>4</v>
      </c>
      <c r="F11426" s="3" t="s">
        <v>39</v>
      </c>
      <c r="G11426" s="3">
        <f t="shared" si="133"/>
        <v>212.36</v>
      </c>
      <c r="H11426" s="3">
        <f t="shared" si="134"/>
        <v>1911.2399999999998</v>
      </c>
      <c r="I11426" s="3">
        <v>7</v>
      </c>
      <c r="J11426" s="4">
        <v>45054</v>
      </c>
      <c r="K11426" s="3" t="s">
        <v>49</v>
      </c>
      <c r="L11426" s="3" t="s">
        <v>41</v>
      </c>
      <c r="M11426" s="3">
        <v>256.54000000000002</v>
      </c>
      <c r="N11426" s="3" t="s">
        <v>37</v>
      </c>
      <c r="O11426" s="3"/>
      <c r="P11426" s="5"/>
      <c r="Q11426" s="5"/>
      <c r="R11426" s="5"/>
      <c r="S11426" s="5"/>
      <c r="T11426" s="5"/>
      <c r="U11426" s="5"/>
      <c r="V11426" s="5"/>
      <c r="W11426" s="5"/>
      <c r="X11426" s="5"/>
      <c r="Y11426" s="5"/>
      <c r="Z11426" s="5"/>
      <c r="AA11426" s="5"/>
      <c r="AB11426" s="5"/>
      <c r="AC11426" s="5"/>
      <c r="AD11426" s="5"/>
    </row>
    <row r="11427" spans="1:30" ht="15.75" customHeight="1">
      <c r="A11427" s="3" t="s">
        <v>11475</v>
      </c>
      <c r="B11427" s="4" t="str">
        <f t="shared" si="132"/>
        <v>June</v>
      </c>
      <c r="C11427" s="3">
        <v>3690.98</v>
      </c>
      <c r="D11427" s="4">
        <v>45453</v>
      </c>
      <c r="E11427" s="3" t="s">
        <v>3</v>
      </c>
      <c r="F11427" s="3" t="s">
        <v>51</v>
      </c>
      <c r="G11427" s="3">
        <f t="shared" si="133"/>
        <v>369.09800000000001</v>
      </c>
      <c r="H11427" s="3">
        <f t="shared" si="134"/>
        <v>3321.8820000000001</v>
      </c>
      <c r="I11427" s="3">
        <v>2</v>
      </c>
      <c r="J11427" s="4">
        <v>45455</v>
      </c>
      <c r="K11427" s="3" t="s">
        <v>49</v>
      </c>
      <c r="L11427" s="3" t="s">
        <v>41</v>
      </c>
      <c r="M11427" s="3">
        <v>546.28</v>
      </c>
      <c r="N11427" s="3" t="s">
        <v>57</v>
      </c>
      <c r="O11427" s="3"/>
      <c r="P11427" s="5"/>
      <c r="Q11427" s="5"/>
      <c r="R11427" s="5"/>
      <c r="S11427" s="5"/>
      <c r="T11427" s="5"/>
      <c r="U11427" s="5"/>
      <c r="V11427" s="5"/>
      <c r="W11427" s="5"/>
      <c r="X11427" s="5"/>
      <c r="Y11427" s="5"/>
      <c r="Z11427" s="5"/>
      <c r="AA11427" s="5"/>
      <c r="AB11427" s="5"/>
      <c r="AC11427" s="5"/>
      <c r="AD11427" s="5"/>
    </row>
    <row r="11428" spans="1:30" ht="15.75" customHeight="1">
      <c r="A11428" s="3" t="s">
        <v>11476</v>
      </c>
      <c r="B11428" s="4" t="str">
        <f t="shared" si="132"/>
        <v>February</v>
      </c>
      <c r="C11428" s="3">
        <v>2265.58</v>
      </c>
      <c r="D11428" s="4">
        <v>45334</v>
      </c>
      <c r="E11428" s="3" t="s">
        <v>5</v>
      </c>
      <c r="F11428" s="3" t="s">
        <v>54</v>
      </c>
      <c r="G11428" s="3">
        <f t="shared" si="133"/>
        <v>226.55799999999999</v>
      </c>
      <c r="H11428" s="3">
        <f t="shared" si="134"/>
        <v>2039.0219999999999</v>
      </c>
      <c r="I11428" s="3">
        <v>9</v>
      </c>
      <c r="J11428" s="4">
        <v>45339</v>
      </c>
      <c r="K11428" s="3" t="s">
        <v>40</v>
      </c>
      <c r="L11428" s="3" t="s">
        <v>45</v>
      </c>
      <c r="M11428" s="3">
        <v>123.44</v>
      </c>
      <c r="N11428" s="3" t="s">
        <v>65</v>
      </c>
      <c r="O11428" s="3"/>
      <c r="P11428" s="5"/>
      <c r="Q11428" s="5"/>
      <c r="R11428" s="5"/>
      <c r="S11428" s="5"/>
      <c r="T11428" s="5"/>
      <c r="U11428" s="5"/>
      <c r="V11428" s="5"/>
      <c r="W11428" s="5"/>
      <c r="X11428" s="5"/>
      <c r="Y11428" s="5"/>
      <c r="Z11428" s="5"/>
      <c r="AA11428" s="5"/>
      <c r="AB11428" s="5"/>
      <c r="AC11428" s="5"/>
      <c r="AD11428" s="5"/>
    </row>
    <row r="11429" spans="1:30" ht="15.75" customHeight="1">
      <c r="A11429" s="3" t="s">
        <v>11477</v>
      </c>
      <c r="B11429" s="4" t="str">
        <f t="shared" si="132"/>
        <v>October</v>
      </c>
      <c r="C11429" s="3">
        <v>3814.25</v>
      </c>
      <c r="D11429" s="4">
        <v>45211</v>
      </c>
      <c r="E11429" s="3" t="s">
        <v>5</v>
      </c>
      <c r="F11429" s="3" t="s">
        <v>44</v>
      </c>
      <c r="G11429" s="3">
        <f t="shared" si="133"/>
        <v>381.42500000000001</v>
      </c>
      <c r="H11429" s="3">
        <f t="shared" si="134"/>
        <v>3432.8249999999998</v>
      </c>
      <c r="I11429" s="3">
        <v>9</v>
      </c>
      <c r="J11429" s="4">
        <v>45213</v>
      </c>
      <c r="K11429" s="3" t="s">
        <v>35</v>
      </c>
      <c r="L11429" s="3" t="s">
        <v>36</v>
      </c>
      <c r="M11429" s="3">
        <v>686.7</v>
      </c>
      <c r="N11429" s="3" t="s">
        <v>46</v>
      </c>
      <c r="O11429" s="3"/>
      <c r="P11429" s="5"/>
      <c r="Q11429" s="5"/>
      <c r="R11429" s="5"/>
      <c r="S11429" s="5"/>
      <c r="T11429" s="5"/>
      <c r="U11429" s="5"/>
      <c r="V11429" s="5"/>
      <c r="W11429" s="5"/>
      <c r="X11429" s="5"/>
      <c r="Y11429" s="5"/>
      <c r="Z11429" s="5"/>
      <c r="AA11429" s="5"/>
      <c r="AB11429" s="5"/>
      <c r="AC11429" s="5"/>
      <c r="AD11429" s="5"/>
    </row>
    <row r="11430" spans="1:30" ht="15.75" customHeight="1">
      <c r="A11430" s="3" t="s">
        <v>11478</v>
      </c>
      <c r="B11430" s="4" t="str">
        <f t="shared" si="132"/>
        <v>July</v>
      </c>
      <c r="C11430" s="3">
        <v>2596.11</v>
      </c>
      <c r="D11430" s="4">
        <v>45125</v>
      </c>
      <c r="E11430" s="3" t="s">
        <v>5</v>
      </c>
      <c r="F11430" s="3" t="s">
        <v>54</v>
      </c>
      <c r="G11430" s="3">
        <f t="shared" si="133"/>
        <v>259.61100000000005</v>
      </c>
      <c r="H11430" s="3">
        <f t="shared" si="134"/>
        <v>2336.4990000000003</v>
      </c>
      <c r="I11430" s="3">
        <v>6</v>
      </c>
      <c r="J11430" s="4">
        <v>45132</v>
      </c>
      <c r="K11430" s="3" t="s">
        <v>40</v>
      </c>
      <c r="L11430" s="3" t="s">
        <v>41</v>
      </c>
      <c r="M11430" s="3">
        <v>139</v>
      </c>
      <c r="N11430" s="3" t="s">
        <v>57</v>
      </c>
      <c r="O11430" s="3"/>
      <c r="P11430" s="5"/>
      <c r="Q11430" s="5"/>
      <c r="R11430" s="5"/>
      <c r="S11430" s="5"/>
      <c r="T11430" s="5"/>
      <c r="U11430" s="5"/>
      <c r="V11430" s="5"/>
      <c r="W11430" s="5"/>
      <c r="X11430" s="5"/>
      <c r="Y11430" s="5"/>
      <c r="Z11430" s="5"/>
      <c r="AA11430" s="5"/>
      <c r="AB11430" s="5"/>
      <c r="AC11430" s="5"/>
      <c r="AD11430" s="5"/>
    </row>
    <row r="11431" spans="1:30" ht="15.75" customHeight="1">
      <c r="A11431" s="3" t="s">
        <v>11479</v>
      </c>
      <c r="B11431" s="4" t="str">
        <f t="shared" si="132"/>
        <v>April</v>
      </c>
      <c r="C11431" s="3">
        <v>1567.19</v>
      </c>
      <c r="D11431" s="4">
        <v>45388</v>
      </c>
      <c r="E11431" s="3" t="s">
        <v>3</v>
      </c>
      <c r="F11431" s="3" t="s">
        <v>54</v>
      </c>
      <c r="G11431" s="3">
        <f t="shared" si="133"/>
        <v>156.71900000000002</v>
      </c>
      <c r="H11431" s="3">
        <f t="shared" si="134"/>
        <v>1410.471</v>
      </c>
      <c r="I11431" s="3">
        <v>9</v>
      </c>
      <c r="J11431" s="4">
        <v>45393</v>
      </c>
      <c r="K11431" s="3" t="s">
        <v>35</v>
      </c>
      <c r="L11431" s="3" t="s">
        <v>45</v>
      </c>
      <c r="M11431" s="3">
        <v>413.69</v>
      </c>
      <c r="N11431" s="3" t="s">
        <v>52</v>
      </c>
      <c r="O11431" s="3"/>
      <c r="P11431" s="5"/>
      <c r="Q11431" s="5"/>
      <c r="R11431" s="5"/>
      <c r="S11431" s="5"/>
      <c r="T11431" s="5"/>
      <c r="U11431" s="5"/>
      <c r="V11431" s="5"/>
      <c r="W11431" s="5"/>
      <c r="X11431" s="5"/>
      <c r="Y11431" s="5"/>
      <c r="Z11431" s="5"/>
      <c r="AA11431" s="5"/>
      <c r="AB11431" s="5"/>
      <c r="AC11431" s="5"/>
      <c r="AD11431" s="5"/>
    </row>
    <row r="11432" spans="1:30" ht="15.75" customHeight="1">
      <c r="A11432" s="3" t="s">
        <v>11480</v>
      </c>
      <c r="B11432" s="4" t="str">
        <f t="shared" si="132"/>
        <v>April</v>
      </c>
      <c r="C11432" s="3">
        <v>1094.27</v>
      </c>
      <c r="D11432" s="4">
        <v>45394</v>
      </c>
      <c r="E11432" s="3" t="s">
        <v>3</v>
      </c>
      <c r="F11432" s="3" t="s">
        <v>54</v>
      </c>
      <c r="G11432" s="3">
        <f t="shared" si="133"/>
        <v>109.42700000000001</v>
      </c>
      <c r="H11432" s="3">
        <f t="shared" si="134"/>
        <v>984.84299999999996</v>
      </c>
      <c r="I11432" s="3">
        <v>1</v>
      </c>
      <c r="J11432" s="4">
        <v>45396</v>
      </c>
      <c r="K11432" s="3" t="s">
        <v>40</v>
      </c>
      <c r="L11432" s="3" t="s">
        <v>45</v>
      </c>
      <c r="M11432" s="3">
        <v>239.43</v>
      </c>
      <c r="N11432" s="3" t="s">
        <v>42</v>
      </c>
      <c r="O11432" s="3"/>
      <c r="P11432" s="5"/>
      <c r="Q11432" s="5"/>
      <c r="R11432" s="5"/>
      <c r="S11432" s="5"/>
      <c r="T11432" s="5"/>
      <c r="U11432" s="5"/>
      <c r="V11432" s="5"/>
      <c r="W11432" s="5"/>
      <c r="X11432" s="5"/>
      <c r="Y11432" s="5"/>
      <c r="Z11432" s="5"/>
      <c r="AA11432" s="5"/>
      <c r="AB11432" s="5"/>
      <c r="AC11432" s="5"/>
      <c r="AD11432" s="5"/>
    </row>
    <row r="11433" spans="1:30" ht="15.75" customHeight="1">
      <c r="A11433" s="3" t="s">
        <v>11481</v>
      </c>
      <c r="B11433" s="4" t="str">
        <f t="shared" si="132"/>
        <v>April</v>
      </c>
      <c r="C11433" s="3">
        <v>2163.41</v>
      </c>
      <c r="D11433" s="4">
        <v>45019</v>
      </c>
      <c r="E11433" s="3" t="s">
        <v>5</v>
      </c>
      <c r="F11433" s="3" t="s">
        <v>34</v>
      </c>
      <c r="G11433" s="3">
        <f t="shared" si="133"/>
        <v>216.34100000000001</v>
      </c>
      <c r="H11433" s="3">
        <f t="shared" si="134"/>
        <v>1947.069</v>
      </c>
      <c r="I11433" s="3">
        <v>6</v>
      </c>
      <c r="J11433" s="4">
        <v>45025</v>
      </c>
      <c r="K11433" s="3" t="s">
        <v>40</v>
      </c>
      <c r="L11433" s="3" t="s">
        <v>41</v>
      </c>
      <c r="M11433" s="3">
        <v>345.32</v>
      </c>
      <c r="N11433" s="3" t="s">
        <v>37</v>
      </c>
      <c r="O11433" s="3"/>
      <c r="P11433" s="5"/>
      <c r="Q11433" s="5"/>
      <c r="R11433" s="5"/>
      <c r="S11433" s="5"/>
      <c r="T11433" s="5"/>
      <c r="U11433" s="5"/>
      <c r="V11433" s="5"/>
      <c r="W11433" s="5"/>
      <c r="X11433" s="5"/>
      <c r="Y11433" s="5"/>
      <c r="Z11433" s="5"/>
      <c r="AA11433" s="5"/>
      <c r="AB11433" s="5"/>
      <c r="AC11433" s="5"/>
      <c r="AD11433" s="5"/>
    </row>
    <row r="11434" spans="1:30" ht="15.75" customHeight="1">
      <c r="A11434" s="3" t="s">
        <v>11482</v>
      </c>
      <c r="B11434" s="4" t="str">
        <f t="shared" si="132"/>
        <v>July</v>
      </c>
      <c r="C11434" s="3">
        <v>275.44</v>
      </c>
      <c r="D11434" s="4">
        <v>45475</v>
      </c>
      <c r="E11434" s="3" t="s">
        <v>5</v>
      </c>
      <c r="F11434" s="3" t="s">
        <v>54</v>
      </c>
      <c r="G11434" s="3">
        <f t="shared" si="133"/>
        <v>27.544</v>
      </c>
      <c r="H11434" s="3">
        <f t="shared" si="134"/>
        <v>247.89599999999999</v>
      </c>
      <c r="I11434" s="3">
        <v>3</v>
      </c>
      <c r="J11434" s="4">
        <v>45480</v>
      </c>
      <c r="K11434" s="3" t="s">
        <v>49</v>
      </c>
      <c r="L11434" s="3" t="s">
        <v>45</v>
      </c>
      <c r="M11434" s="3">
        <v>57.88</v>
      </c>
      <c r="N11434" s="3" t="s">
        <v>52</v>
      </c>
      <c r="O11434" s="3"/>
      <c r="P11434" s="5"/>
      <c r="Q11434" s="5"/>
      <c r="R11434" s="5"/>
      <c r="S11434" s="5"/>
      <c r="T11434" s="5"/>
      <c r="U11434" s="5"/>
      <c r="V11434" s="5"/>
      <c r="W11434" s="5"/>
      <c r="X11434" s="5"/>
      <c r="Y11434" s="5"/>
      <c r="Z11434" s="5"/>
      <c r="AA11434" s="5"/>
      <c r="AB11434" s="5"/>
      <c r="AC11434" s="5"/>
      <c r="AD11434" s="5"/>
    </row>
    <row r="11435" spans="1:30" ht="15.75" customHeight="1">
      <c r="A11435" s="3" t="s">
        <v>11483</v>
      </c>
      <c r="B11435" s="4" t="str">
        <f t="shared" si="132"/>
        <v>December</v>
      </c>
      <c r="C11435" s="3">
        <v>2170.4699999999998</v>
      </c>
      <c r="D11435" s="4">
        <v>45630</v>
      </c>
      <c r="E11435" s="3" t="s">
        <v>2</v>
      </c>
      <c r="F11435" s="3" t="s">
        <v>39</v>
      </c>
      <c r="G11435" s="3">
        <f t="shared" si="133"/>
        <v>217.047</v>
      </c>
      <c r="H11435" s="3">
        <f t="shared" si="134"/>
        <v>1953.4229999999998</v>
      </c>
      <c r="I11435" s="3">
        <v>6</v>
      </c>
      <c r="J11435" s="4">
        <v>45631</v>
      </c>
      <c r="K11435" s="3" t="s">
        <v>49</v>
      </c>
      <c r="L11435" s="3" t="s">
        <v>41</v>
      </c>
      <c r="M11435" s="3">
        <v>364.25</v>
      </c>
      <c r="N11435" s="3" t="s">
        <v>42</v>
      </c>
      <c r="O11435" s="3"/>
      <c r="P11435" s="5"/>
      <c r="Q11435" s="5"/>
      <c r="R11435" s="5"/>
      <c r="S11435" s="5"/>
      <c r="T11435" s="5"/>
      <c r="U11435" s="5"/>
      <c r="V11435" s="5"/>
      <c r="W11435" s="5"/>
      <c r="X11435" s="5"/>
      <c r="Y11435" s="5"/>
      <c r="Z11435" s="5"/>
      <c r="AA11435" s="5"/>
      <c r="AB11435" s="5"/>
      <c r="AC11435" s="5"/>
      <c r="AD11435" s="5"/>
    </row>
    <row r="11436" spans="1:30" ht="15.75" customHeight="1">
      <c r="A11436" s="3" t="s">
        <v>11484</v>
      </c>
      <c r="B11436" s="4" t="str">
        <f t="shared" si="132"/>
        <v>April</v>
      </c>
      <c r="C11436" s="3">
        <v>436.24</v>
      </c>
      <c r="D11436" s="4">
        <v>45021</v>
      </c>
      <c r="E11436" s="3" t="s">
        <v>5</v>
      </c>
      <c r="F11436" s="3" t="s">
        <v>39</v>
      </c>
      <c r="G11436" s="3">
        <f t="shared" si="133"/>
        <v>43.624000000000002</v>
      </c>
      <c r="H11436" s="3">
        <f t="shared" si="134"/>
        <v>392.61599999999999</v>
      </c>
      <c r="I11436" s="3">
        <v>5</v>
      </c>
      <c r="J11436" s="4">
        <v>45026</v>
      </c>
      <c r="K11436" s="3" t="s">
        <v>40</v>
      </c>
      <c r="L11436" s="3" t="s">
        <v>36</v>
      </c>
      <c r="M11436" s="3">
        <v>39.5</v>
      </c>
      <c r="N11436" s="3" t="s">
        <v>57</v>
      </c>
      <c r="O11436" s="3"/>
      <c r="P11436" s="5"/>
      <c r="Q11436" s="5"/>
      <c r="R11436" s="5"/>
      <c r="S11436" s="5"/>
      <c r="T11436" s="5"/>
      <c r="U11436" s="5"/>
      <c r="V11436" s="5"/>
      <c r="W11436" s="5"/>
      <c r="X11436" s="5"/>
      <c r="Y11436" s="5"/>
      <c r="Z11436" s="5"/>
      <c r="AA11436" s="5"/>
      <c r="AB11436" s="5"/>
      <c r="AC11436" s="5"/>
      <c r="AD11436" s="5"/>
    </row>
    <row r="11437" spans="1:30" ht="15.75" customHeight="1">
      <c r="A11437" s="3" t="s">
        <v>11485</v>
      </c>
      <c r="B11437" s="4" t="str">
        <f t="shared" si="132"/>
        <v>February</v>
      </c>
      <c r="C11437" s="3">
        <v>4397.32</v>
      </c>
      <c r="D11437" s="4">
        <v>45329</v>
      </c>
      <c r="E11437" s="3" t="s">
        <v>4</v>
      </c>
      <c r="F11437" s="3" t="s">
        <v>51</v>
      </c>
      <c r="G11437" s="3">
        <f t="shared" si="133"/>
        <v>439.73199999999997</v>
      </c>
      <c r="H11437" s="3">
        <f t="shared" si="134"/>
        <v>3957.5879999999997</v>
      </c>
      <c r="I11437" s="3">
        <v>5</v>
      </c>
      <c r="J11437" s="4">
        <v>45336</v>
      </c>
      <c r="K11437" s="3" t="s">
        <v>49</v>
      </c>
      <c r="L11437" s="3" t="s">
        <v>45</v>
      </c>
      <c r="M11437" s="3">
        <v>808.88</v>
      </c>
      <c r="N11437" s="3" t="s">
        <v>52</v>
      </c>
      <c r="O11437" s="3"/>
      <c r="P11437" s="5"/>
      <c r="Q11437" s="5"/>
      <c r="R11437" s="5"/>
      <c r="S11437" s="5"/>
      <c r="T11437" s="5"/>
      <c r="U11437" s="5"/>
      <c r="V11437" s="5"/>
      <c r="W11437" s="5"/>
      <c r="X11437" s="5"/>
      <c r="Y11437" s="5"/>
      <c r="Z11437" s="5"/>
      <c r="AA11437" s="5"/>
      <c r="AB11437" s="5"/>
      <c r="AC11437" s="5"/>
      <c r="AD11437" s="5"/>
    </row>
    <row r="11438" spans="1:30" ht="15.75" customHeight="1">
      <c r="A11438" s="3" t="s">
        <v>11486</v>
      </c>
      <c r="B11438" s="4" t="str">
        <f t="shared" si="132"/>
        <v>March</v>
      </c>
      <c r="C11438" s="3">
        <v>2919.86</v>
      </c>
      <c r="D11438" s="4">
        <v>44997</v>
      </c>
      <c r="E11438" s="3" t="s">
        <v>4</v>
      </c>
      <c r="F11438" s="3" t="s">
        <v>51</v>
      </c>
      <c r="G11438" s="3">
        <f t="shared" si="133"/>
        <v>291.98600000000005</v>
      </c>
      <c r="H11438" s="3">
        <f t="shared" si="134"/>
        <v>2627.8740000000003</v>
      </c>
      <c r="I11438" s="3">
        <v>1</v>
      </c>
      <c r="J11438" s="4">
        <v>45003</v>
      </c>
      <c r="K11438" s="3" t="s">
        <v>35</v>
      </c>
      <c r="L11438" s="3" t="s">
        <v>45</v>
      </c>
      <c r="M11438" s="3">
        <v>816.09</v>
      </c>
      <c r="N11438" s="3" t="s">
        <v>46</v>
      </c>
      <c r="O11438" s="3"/>
      <c r="P11438" s="5"/>
      <c r="Q11438" s="5"/>
      <c r="R11438" s="5"/>
      <c r="S11438" s="5"/>
      <c r="T11438" s="5"/>
      <c r="U11438" s="5"/>
      <c r="V11438" s="5"/>
      <c r="W11438" s="5"/>
      <c r="X11438" s="5"/>
      <c r="Y11438" s="5"/>
      <c r="Z11438" s="5"/>
      <c r="AA11438" s="5"/>
      <c r="AB11438" s="5"/>
      <c r="AC11438" s="5"/>
      <c r="AD11438" s="5"/>
    </row>
    <row r="11439" spans="1:30" ht="15.75" customHeight="1">
      <c r="A11439" s="3" t="s">
        <v>11487</v>
      </c>
      <c r="B11439" s="4" t="str">
        <f t="shared" si="132"/>
        <v>June</v>
      </c>
      <c r="C11439" s="3">
        <v>3265.61</v>
      </c>
      <c r="D11439" s="4">
        <v>45444</v>
      </c>
      <c r="E11439" s="3" t="s">
        <v>5</v>
      </c>
      <c r="F11439" s="3" t="s">
        <v>54</v>
      </c>
      <c r="G11439" s="3">
        <f t="shared" si="133"/>
        <v>326.56100000000004</v>
      </c>
      <c r="H11439" s="3">
        <f t="shared" si="134"/>
        <v>2939.049</v>
      </c>
      <c r="I11439" s="3">
        <v>5</v>
      </c>
      <c r="J11439" s="4">
        <v>45448</v>
      </c>
      <c r="K11439" s="3" t="s">
        <v>35</v>
      </c>
      <c r="L11439" s="3" t="s">
        <v>36</v>
      </c>
      <c r="M11439" s="3">
        <v>681.35</v>
      </c>
      <c r="N11439" s="3" t="s">
        <v>57</v>
      </c>
      <c r="O11439" s="3"/>
      <c r="P11439" s="5"/>
      <c r="Q11439" s="5"/>
      <c r="R11439" s="5"/>
      <c r="S11439" s="5"/>
      <c r="T11439" s="5"/>
      <c r="U11439" s="5"/>
      <c r="V11439" s="5"/>
      <c r="W11439" s="5"/>
      <c r="X11439" s="5"/>
      <c r="Y11439" s="5"/>
      <c r="Z11439" s="5"/>
      <c r="AA11439" s="5"/>
      <c r="AB11439" s="5"/>
      <c r="AC11439" s="5"/>
      <c r="AD11439" s="5"/>
    </row>
    <row r="11440" spans="1:30" ht="15.75" customHeight="1">
      <c r="A11440" s="3" t="s">
        <v>11488</v>
      </c>
      <c r="B11440" s="4" t="str">
        <f t="shared" si="132"/>
        <v>December</v>
      </c>
      <c r="C11440" s="3">
        <v>1515.43</v>
      </c>
      <c r="D11440" s="4">
        <v>45281</v>
      </c>
      <c r="E11440" s="3" t="s">
        <v>3</v>
      </c>
      <c r="F11440" s="3" t="s">
        <v>54</v>
      </c>
      <c r="G11440" s="3">
        <f t="shared" si="133"/>
        <v>151.54300000000001</v>
      </c>
      <c r="H11440" s="3">
        <f t="shared" si="134"/>
        <v>1363.8870000000002</v>
      </c>
      <c r="I11440" s="3">
        <v>6</v>
      </c>
      <c r="J11440" s="4">
        <v>45283</v>
      </c>
      <c r="K11440" s="3" t="s">
        <v>49</v>
      </c>
      <c r="L11440" s="3" t="s">
        <v>36</v>
      </c>
      <c r="M11440" s="3">
        <v>386.25</v>
      </c>
      <c r="N11440" s="3" t="s">
        <v>57</v>
      </c>
      <c r="O11440" s="3"/>
      <c r="P11440" s="5"/>
      <c r="Q11440" s="5"/>
      <c r="R11440" s="5"/>
      <c r="S11440" s="5"/>
      <c r="T11440" s="5"/>
      <c r="U11440" s="5"/>
      <c r="V11440" s="5"/>
      <c r="W11440" s="5"/>
      <c r="X11440" s="5"/>
      <c r="Y11440" s="5"/>
      <c r="Z11440" s="5"/>
      <c r="AA11440" s="5"/>
      <c r="AB11440" s="5"/>
      <c r="AC11440" s="5"/>
      <c r="AD11440" s="5"/>
    </row>
    <row r="11441" spans="1:30" ht="15.75" customHeight="1">
      <c r="A11441" s="3" t="s">
        <v>11489</v>
      </c>
      <c r="B11441" s="4" t="str">
        <f t="shared" si="132"/>
        <v>July</v>
      </c>
      <c r="C11441" s="3">
        <v>1206.52</v>
      </c>
      <c r="D11441" s="4">
        <v>45493</v>
      </c>
      <c r="E11441" s="3" t="s">
        <v>2</v>
      </c>
      <c r="F11441" s="3" t="s">
        <v>34</v>
      </c>
      <c r="G11441" s="3">
        <f t="shared" si="133"/>
        <v>120.652</v>
      </c>
      <c r="H11441" s="3">
        <f t="shared" si="134"/>
        <v>1085.8679999999999</v>
      </c>
      <c r="I11441" s="3">
        <v>1</v>
      </c>
      <c r="J11441" s="4">
        <v>45499</v>
      </c>
      <c r="K11441" s="3" t="s">
        <v>49</v>
      </c>
      <c r="L11441" s="3" t="s">
        <v>36</v>
      </c>
      <c r="M11441" s="3">
        <v>135.96</v>
      </c>
      <c r="N11441" s="3" t="s">
        <v>65</v>
      </c>
      <c r="O11441" s="3"/>
      <c r="P11441" s="5"/>
      <c r="Q11441" s="5"/>
      <c r="R11441" s="5"/>
      <c r="S11441" s="5"/>
      <c r="T11441" s="5"/>
      <c r="U11441" s="5"/>
      <c r="V11441" s="5"/>
      <c r="W11441" s="5"/>
      <c r="X11441" s="5"/>
      <c r="Y11441" s="5"/>
      <c r="Z11441" s="5"/>
      <c r="AA11441" s="5"/>
      <c r="AB11441" s="5"/>
      <c r="AC11441" s="5"/>
      <c r="AD11441" s="5"/>
    </row>
    <row r="11442" spans="1:30" ht="15.75" customHeight="1">
      <c r="A11442" s="3" t="s">
        <v>11490</v>
      </c>
      <c r="B11442" s="4" t="str">
        <f t="shared" si="132"/>
        <v>October</v>
      </c>
      <c r="C11442" s="3">
        <v>3568.74</v>
      </c>
      <c r="D11442" s="4">
        <v>45207</v>
      </c>
      <c r="E11442" s="3" t="s">
        <v>3</v>
      </c>
      <c r="F11442" s="3" t="s">
        <v>54</v>
      </c>
      <c r="G11442" s="3">
        <f t="shared" si="133"/>
        <v>356.87400000000002</v>
      </c>
      <c r="H11442" s="3">
        <f t="shared" si="134"/>
        <v>3211.866</v>
      </c>
      <c r="I11442" s="3">
        <v>7</v>
      </c>
      <c r="J11442" s="4">
        <v>45208</v>
      </c>
      <c r="K11442" s="3" t="s">
        <v>40</v>
      </c>
      <c r="L11442" s="3" t="s">
        <v>45</v>
      </c>
      <c r="M11442" s="3">
        <v>548.23</v>
      </c>
      <c r="N11442" s="3" t="s">
        <v>65</v>
      </c>
      <c r="O11442" s="3"/>
      <c r="P11442" s="5"/>
      <c r="Q11442" s="5"/>
      <c r="R11442" s="5"/>
      <c r="S11442" s="5"/>
      <c r="T11442" s="5"/>
      <c r="U11442" s="5"/>
      <c r="V11442" s="5"/>
      <c r="W11442" s="5"/>
      <c r="X11442" s="5"/>
      <c r="Y11442" s="5"/>
      <c r="Z11442" s="5"/>
      <c r="AA11442" s="5"/>
      <c r="AB11442" s="5"/>
      <c r="AC11442" s="5"/>
      <c r="AD11442" s="5"/>
    </row>
    <row r="11443" spans="1:30" ht="15.75" customHeight="1">
      <c r="A11443" s="3" t="s">
        <v>11491</v>
      </c>
      <c r="B11443" s="4" t="str">
        <f t="shared" si="132"/>
        <v>April</v>
      </c>
      <c r="C11443" s="3">
        <v>3390.67</v>
      </c>
      <c r="D11443" s="4">
        <v>45024</v>
      </c>
      <c r="E11443" s="3" t="s">
        <v>5</v>
      </c>
      <c r="F11443" s="3" t="s">
        <v>54</v>
      </c>
      <c r="G11443" s="3">
        <f t="shared" si="133"/>
        <v>339.06700000000001</v>
      </c>
      <c r="H11443" s="3">
        <f t="shared" si="134"/>
        <v>3051.6030000000001</v>
      </c>
      <c r="I11443" s="3">
        <v>1</v>
      </c>
      <c r="J11443" s="4">
        <v>45026</v>
      </c>
      <c r="K11443" s="3" t="s">
        <v>40</v>
      </c>
      <c r="L11443" s="3" t="s">
        <v>36</v>
      </c>
      <c r="M11443" s="3">
        <v>404.01</v>
      </c>
      <c r="N11443" s="3" t="s">
        <v>46</v>
      </c>
      <c r="O11443" s="3"/>
      <c r="P11443" s="5"/>
      <c r="Q11443" s="5"/>
      <c r="R11443" s="5"/>
      <c r="S11443" s="5"/>
      <c r="T11443" s="5"/>
      <c r="U11443" s="5"/>
      <c r="V11443" s="5"/>
      <c r="W11443" s="5"/>
      <c r="X11443" s="5"/>
      <c r="Y11443" s="5"/>
      <c r="Z11443" s="5"/>
      <c r="AA11443" s="5"/>
      <c r="AB11443" s="5"/>
      <c r="AC11443" s="5"/>
      <c r="AD11443" s="5"/>
    </row>
    <row r="11444" spans="1:30" ht="15.75" customHeight="1">
      <c r="A11444" s="3" t="s">
        <v>11492</v>
      </c>
      <c r="B11444" s="4" t="str">
        <f t="shared" si="132"/>
        <v>March</v>
      </c>
      <c r="C11444" s="3">
        <v>701.12</v>
      </c>
      <c r="D11444" s="4">
        <v>45009</v>
      </c>
      <c r="E11444" s="3" t="s">
        <v>4</v>
      </c>
      <c r="F11444" s="3" t="s">
        <v>54</v>
      </c>
      <c r="G11444" s="3">
        <f t="shared" si="133"/>
        <v>70.112000000000009</v>
      </c>
      <c r="H11444" s="3">
        <f t="shared" si="134"/>
        <v>631.00800000000004</v>
      </c>
      <c r="I11444" s="3">
        <v>7</v>
      </c>
      <c r="J11444" s="4">
        <v>45015</v>
      </c>
      <c r="K11444" s="3" t="s">
        <v>40</v>
      </c>
      <c r="L11444" s="3" t="s">
        <v>41</v>
      </c>
      <c r="M11444" s="3">
        <v>167.06</v>
      </c>
      <c r="N11444" s="3" t="s">
        <v>46</v>
      </c>
      <c r="O11444" s="3"/>
      <c r="P11444" s="5"/>
      <c r="Q11444" s="5"/>
      <c r="R11444" s="5"/>
      <c r="S11444" s="5"/>
      <c r="T11444" s="5"/>
      <c r="U11444" s="5"/>
      <c r="V11444" s="5"/>
      <c r="W11444" s="5"/>
      <c r="X11444" s="5"/>
      <c r="Y11444" s="5"/>
      <c r="Z11444" s="5"/>
      <c r="AA11444" s="5"/>
      <c r="AB11444" s="5"/>
      <c r="AC11444" s="5"/>
      <c r="AD11444" s="5"/>
    </row>
    <row r="11445" spans="1:30" ht="15.75" customHeight="1">
      <c r="A11445" s="3" t="s">
        <v>11493</v>
      </c>
      <c r="B11445" s="4" t="str">
        <f t="shared" si="132"/>
        <v>September</v>
      </c>
      <c r="C11445" s="3">
        <v>1269.3399999999999</v>
      </c>
      <c r="D11445" s="4">
        <v>45186</v>
      </c>
      <c r="E11445" s="3" t="s">
        <v>2</v>
      </c>
      <c r="F11445" s="3" t="s">
        <v>44</v>
      </c>
      <c r="G11445" s="3">
        <f t="shared" si="133"/>
        <v>126.934</v>
      </c>
      <c r="H11445" s="3">
        <f t="shared" si="134"/>
        <v>1142.4059999999999</v>
      </c>
      <c r="I11445" s="3">
        <v>9</v>
      </c>
      <c r="J11445" s="4">
        <v>45191</v>
      </c>
      <c r="K11445" s="3" t="s">
        <v>49</v>
      </c>
      <c r="L11445" s="3" t="s">
        <v>41</v>
      </c>
      <c r="M11445" s="3">
        <v>265.91000000000003</v>
      </c>
      <c r="N11445" s="3" t="s">
        <v>46</v>
      </c>
      <c r="O11445" s="3"/>
      <c r="P11445" s="5"/>
      <c r="Q11445" s="5"/>
      <c r="R11445" s="5"/>
      <c r="S11445" s="5"/>
      <c r="T11445" s="5"/>
      <c r="U11445" s="5"/>
      <c r="V11445" s="5"/>
      <c r="W11445" s="5"/>
      <c r="X11445" s="5"/>
      <c r="Y11445" s="5"/>
      <c r="Z11445" s="5"/>
      <c r="AA11445" s="5"/>
      <c r="AB11445" s="5"/>
      <c r="AC11445" s="5"/>
      <c r="AD11445" s="5"/>
    </row>
    <row r="11446" spans="1:30" ht="15.75" customHeight="1">
      <c r="A11446" s="3" t="s">
        <v>11494</v>
      </c>
      <c r="B11446" s="4" t="str">
        <f t="shared" si="132"/>
        <v>August</v>
      </c>
      <c r="C11446" s="3">
        <v>4738.22</v>
      </c>
      <c r="D11446" s="4">
        <v>45142</v>
      </c>
      <c r="E11446" s="3" t="s">
        <v>3</v>
      </c>
      <c r="F11446" s="3" t="s">
        <v>44</v>
      </c>
      <c r="G11446" s="3">
        <f t="shared" si="133"/>
        <v>473.82200000000006</v>
      </c>
      <c r="H11446" s="3">
        <f t="shared" si="134"/>
        <v>4264.3980000000001</v>
      </c>
      <c r="I11446" s="3">
        <v>7</v>
      </c>
      <c r="J11446" s="4">
        <v>45144</v>
      </c>
      <c r="K11446" s="3" t="s">
        <v>49</v>
      </c>
      <c r="L11446" s="3" t="s">
        <v>45</v>
      </c>
      <c r="M11446" s="3">
        <v>914.61</v>
      </c>
      <c r="N11446" s="3" t="s">
        <v>52</v>
      </c>
      <c r="O11446" s="3"/>
      <c r="P11446" s="5"/>
      <c r="Q11446" s="5"/>
      <c r="R11446" s="5"/>
      <c r="S11446" s="5"/>
      <c r="T11446" s="5"/>
      <c r="U11446" s="5"/>
      <c r="V11446" s="5"/>
      <c r="W11446" s="5"/>
      <c r="X11446" s="5"/>
      <c r="Y11446" s="5"/>
      <c r="Z11446" s="5"/>
      <c r="AA11446" s="5"/>
      <c r="AB11446" s="5"/>
      <c r="AC11446" s="5"/>
      <c r="AD11446" s="5"/>
    </row>
    <row r="11447" spans="1:30" ht="15.75" customHeight="1">
      <c r="A11447" s="3" t="s">
        <v>11495</v>
      </c>
      <c r="B11447" s="4" t="str">
        <f t="shared" si="132"/>
        <v>August</v>
      </c>
      <c r="C11447" s="3">
        <v>1590.47</v>
      </c>
      <c r="D11447" s="4">
        <v>45161</v>
      </c>
      <c r="E11447" s="3" t="s">
        <v>3</v>
      </c>
      <c r="F11447" s="3" t="s">
        <v>34</v>
      </c>
      <c r="G11447" s="3">
        <f t="shared" si="133"/>
        <v>159.04700000000003</v>
      </c>
      <c r="H11447" s="3">
        <f t="shared" si="134"/>
        <v>1431.423</v>
      </c>
      <c r="I11447" s="3">
        <v>5</v>
      </c>
      <c r="J11447" s="4">
        <v>45168</v>
      </c>
      <c r="K11447" s="3" t="s">
        <v>40</v>
      </c>
      <c r="L11447" s="3" t="s">
        <v>41</v>
      </c>
      <c r="M11447" s="3">
        <v>82.49</v>
      </c>
      <c r="N11447" s="3" t="s">
        <v>65</v>
      </c>
      <c r="O11447" s="3"/>
      <c r="P11447" s="5"/>
      <c r="Q11447" s="5"/>
      <c r="R11447" s="5"/>
      <c r="S11447" s="5"/>
      <c r="T11447" s="5"/>
      <c r="U11447" s="5"/>
      <c r="V11447" s="5"/>
      <c r="W11447" s="5"/>
      <c r="X11447" s="5"/>
      <c r="Y11447" s="5"/>
      <c r="Z11447" s="5"/>
      <c r="AA11447" s="5"/>
      <c r="AB11447" s="5"/>
      <c r="AC11447" s="5"/>
      <c r="AD11447" s="5"/>
    </row>
    <row r="11448" spans="1:30" ht="15.75" customHeight="1">
      <c r="A11448" s="3" t="s">
        <v>11496</v>
      </c>
      <c r="B11448" s="4" t="str">
        <f t="shared" si="132"/>
        <v>November</v>
      </c>
      <c r="C11448" s="3">
        <v>226.57</v>
      </c>
      <c r="D11448" s="4">
        <v>45248</v>
      </c>
      <c r="E11448" s="3" t="s">
        <v>5</v>
      </c>
      <c r="F11448" s="3" t="s">
        <v>34</v>
      </c>
      <c r="G11448" s="3">
        <f t="shared" si="133"/>
        <v>22.657</v>
      </c>
      <c r="H11448" s="3">
        <f t="shared" si="134"/>
        <v>203.91299999999998</v>
      </c>
      <c r="I11448" s="3">
        <v>3</v>
      </c>
      <c r="J11448" s="4">
        <v>45254</v>
      </c>
      <c r="K11448" s="3" t="s">
        <v>49</v>
      </c>
      <c r="L11448" s="3" t="s">
        <v>36</v>
      </c>
      <c r="M11448" s="3">
        <v>59.94</v>
      </c>
      <c r="N11448" s="3" t="s">
        <v>57</v>
      </c>
      <c r="O11448" s="3"/>
      <c r="P11448" s="5"/>
      <c r="Q11448" s="5"/>
      <c r="R11448" s="5"/>
      <c r="S11448" s="5"/>
      <c r="T11448" s="5"/>
      <c r="U11448" s="5"/>
      <c r="V11448" s="5"/>
      <c r="W11448" s="5"/>
      <c r="X11448" s="5"/>
      <c r="Y11448" s="5"/>
      <c r="Z11448" s="5"/>
      <c r="AA11448" s="5"/>
      <c r="AB11448" s="5"/>
      <c r="AC11448" s="5"/>
      <c r="AD11448" s="5"/>
    </row>
    <row r="11449" spans="1:30" ht="15.75" customHeight="1">
      <c r="A11449" s="3" t="s">
        <v>11497</v>
      </c>
      <c r="B11449" s="4" t="str">
        <f t="shared" si="132"/>
        <v>February</v>
      </c>
      <c r="C11449" s="3">
        <v>412.53</v>
      </c>
      <c r="D11449" s="4">
        <v>45324</v>
      </c>
      <c r="E11449" s="3" t="s">
        <v>2</v>
      </c>
      <c r="F11449" s="3" t="s">
        <v>39</v>
      </c>
      <c r="G11449" s="3">
        <f t="shared" si="133"/>
        <v>41.253</v>
      </c>
      <c r="H11449" s="3">
        <f t="shared" si="134"/>
        <v>371.27699999999999</v>
      </c>
      <c r="I11449" s="3">
        <v>7</v>
      </c>
      <c r="J11449" s="4">
        <v>45327</v>
      </c>
      <c r="K11449" s="3" t="s">
        <v>35</v>
      </c>
      <c r="L11449" s="3" t="s">
        <v>41</v>
      </c>
      <c r="M11449" s="3">
        <v>114.76</v>
      </c>
      <c r="N11449" s="3" t="s">
        <v>37</v>
      </c>
      <c r="O11449" s="3"/>
      <c r="P11449" s="5"/>
      <c r="Q11449" s="5"/>
      <c r="R11449" s="5"/>
      <c r="S11449" s="5"/>
      <c r="T11449" s="5"/>
      <c r="U11449" s="5"/>
      <c r="V11449" s="5"/>
      <c r="W11449" s="5"/>
      <c r="X11449" s="5"/>
      <c r="Y11449" s="5"/>
      <c r="Z11449" s="5"/>
      <c r="AA11449" s="5"/>
      <c r="AB11449" s="5"/>
      <c r="AC11449" s="5"/>
      <c r="AD11449" s="5"/>
    </row>
    <row r="11450" spans="1:30" ht="15.75" customHeight="1">
      <c r="A11450" s="3" t="s">
        <v>11498</v>
      </c>
      <c r="B11450" s="4" t="str">
        <f t="shared" si="132"/>
        <v>November</v>
      </c>
      <c r="C11450" s="3">
        <v>3899.92</v>
      </c>
      <c r="D11450" s="4">
        <v>45616</v>
      </c>
      <c r="E11450" s="3" t="s">
        <v>4</v>
      </c>
      <c r="F11450" s="3" t="s">
        <v>34</v>
      </c>
      <c r="G11450" s="3">
        <f t="shared" si="133"/>
        <v>389.99200000000002</v>
      </c>
      <c r="H11450" s="3">
        <f t="shared" si="134"/>
        <v>3509.9279999999999</v>
      </c>
      <c r="I11450" s="3">
        <v>6</v>
      </c>
      <c r="J11450" s="4">
        <v>45617</v>
      </c>
      <c r="K11450" s="3" t="s">
        <v>35</v>
      </c>
      <c r="L11450" s="3" t="s">
        <v>36</v>
      </c>
      <c r="M11450" s="3">
        <v>879.54</v>
      </c>
      <c r="N11450" s="3" t="s">
        <v>37</v>
      </c>
      <c r="O11450" s="3"/>
      <c r="P11450" s="5"/>
      <c r="Q11450" s="5"/>
      <c r="R11450" s="5"/>
      <c r="S11450" s="5"/>
      <c r="T11450" s="5"/>
      <c r="U11450" s="5"/>
      <c r="V11450" s="5"/>
      <c r="W11450" s="5"/>
      <c r="X11450" s="5"/>
      <c r="Y11450" s="5"/>
      <c r="Z11450" s="5"/>
      <c r="AA11450" s="5"/>
      <c r="AB11450" s="5"/>
      <c r="AC11450" s="5"/>
      <c r="AD11450" s="5"/>
    </row>
    <row r="11451" spans="1:30" ht="15.75" customHeight="1">
      <c r="A11451" s="3" t="s">
        <v>11499</v>
      </c>
      <c r="B11451" s="4" t="str">
        <f t="shared" si="132"/>
        <v>June</v>
      </c>
      <c r="C11451" s="3">
        <v>3810.06</v>
      </c>
      <c r="D11451" s="4">
        <v>45472</v>
      </c>
      <c r="E11451" s="3" t="s">
        <v>5</v>
      </c>
      <c r="F11451" s="3" t="s">
        <v>39</v>
      </c>
      <c r="G11451" s="3">
        <f t="shared" si="133"/>
        <v>381.00600000000003</v>
      </c>
      <c r="H11451" s="3">
        <f t="shared" si="134"/>
        <v>3429.0540000000001</v>
      </c>
      <c r="I11451" s="3">
        <v>8</v>
      </c>
      <c r="J11451" s="4">
        <v>45478</v>
      </c>
      <c r="K11451" s="3" t="s">
        <v>35</v>
      </c>
      <c r="L11451" s="3" t="s">
        <v>45</v>
      </c>
      <c r="M11451" s="3">
        <v>1032.6099999999999</v>
      </c>
      <c r="N11451" s="3" t="s">
        <v>52</v>
      </c>
      <c r="O11451" s="3"/>
      <c r="P11451" s="5"/>
      <c r="Q11451" s="5"/>
      <c r="R11451" s="5"/>
      <c r="S11451" s="5"/>
      <c r="T11451" s="5"/>
      <c r="U11451" s="5"/>
      <c r="V11451" s="5"/>
      <c r="W11451" s="5"/>
      <c r="X11451" s="5"/>
      <c r="Y11451" s="5"/>
      <c r="Z11451" s="5"/>
      <c r="AA11451" s="5"/>
      <c r="AB11451" s="5"/>
      <c r="AC11451" s="5"/>
      <c r="AD11451" s="5"/>
    </row>
    <row r="11452" spans="1:30" ht="15.75" customHeight="1">
      <c r="A11452" s="3" t="s">
        <v>11500</v>
      </c>
      <c r="B11452" s="4" t="str">
        <f t="shared" si="132"/>
        <v>September</v>
      </c>
      <c r="C11452" s="3">
        <v>1970.95</v>
      </c>
      <c r="D11452" s="4">
        <v>45173</v>
      </c>
      <c r="E11452" s="3" t="s">
        <v>2</v>
      </c>
      <c r="F11452" s="3" t="s">
        <v>54</v>
      </c>
      <c r="G11452" s="3">
        <f t="shared" si="133"/>
        <v>197.09500000000003</v>
      </c>
      <c r="H11452" s="3">
        <f t="shared" si="134"/>
        <v>1773.855</v>
      </c>
      <c r="I11452" s="3">
        <v>8</v>
      </c>
      <c r="J11452" s="4">
        <v>45176</v>
      </c>
      <c r="K11452" s="3" t="s">
        <v>40</v>
      </c>
      <c r="L11452" s="3" t="s">
        <v>36</v>
      </c>
      <c r="M11452" s="3">
        <v>511.79</v>
      </c>
      <c r="N11452" s="3" t="s">
        <v>37</v>
      </c>
      <c r="O11452" s="3"/>
      <c r="P11452" s="5"/>
      <c r="Q11452" s="5"/>
      <c r="R11452" s="5"/>
      <c r="S11452" s="5"/>
      <c r="T11452" s="5"/>
      <c r="U11452" s="5"/>
      <c r="V11452" s="5"/>
      <c r="W11452" s="5"/>
      <c r="X11452" s="5"/>
      <c r="Y11452" s="5"/>
      <c r="Z11452" s="5"/>
      <c r="AA11452" s="5"/>
      <c r="AB11452" s="5"/>
      <c r="AC11452" s="5"/>
      <c r="AD11452" s="5"/>
    </row>
    <row r="11453" spans="1:30" ht="15.75" customHeight="1">
      <c r="A11453" s="3" t="s">
        <v>11501</v>
      </c>
      <c r="B11453" s="4" t="str">
        <f t="shared" si="132"/>
        <v>August</v>
      </c>
      <c r="C11453" s="3">
        <v>850.68</v>
      </c>
      <c r="D11453" s="4">
        <v>45146</v>
      </c>
      <c r="E11453" s="3" t="s">
        <v>3</v>
      </c>
      <c r="F11453" s="3" t="s">
        <v>34</v>
      </c>
      <c r="G11453" s="3">
        <f t="shared" si="133"/>
        <v>85.067999999999998</v>
      </c>
      <c r="H11453" s="3">
        <f t="shared" si="134"/>
        <v>765.61199999999997</v>
      </c>
      <c r="I11453" s="3">
        <v>6</v>
      </c>
      <c r="J11453" s="4">
        <v>45148</v>
      </c>
      <c r="K11453" s="3" t="s">
        <v>40</v>
      </c>
      <c r="L11453" s="3" t="s">
        <v>41</v>
      </c>
      <c r="M11453" s="3">
        <v>216.77</v>
      </c>
      <c r="N11453" s="3" t="s">
        <v>52</v>
      </c>
      <c r="O11453" s="3"/>
      <c r="P11453" s="5"/>
      <c r="Q11453" s="5"/>
      <c r="R11453" s="5"/>
      <c r="S11453" s="5"/>
      <c r="T11453" s="5"/>
      <c r="U11453" s="5"/>
      <c r="V11453" s="5"/>
      <c r="W11453" s="5"/>
      <c r="X11453" s="5"/>
      <c r="Y11453" s="5"/>
      <c r="Z11453" s="5"/>
      <c r="AA11453" s="5"/>
      <c r="AB11453" s="5"/>
      <c r="AC11453" s="5"/>
      <c r="AD11453" s="5"/>
    </row>
    <row r="11454" spans="1:30" ht="15.75" customHeight="1">
      <c r="A11454" s="3" t="s">
        <v>11502</v>
      </c>
      <c r="B11454" s="4" t="str">
        <f t="shared" si="132"/>
        <v>October</v>
      </c>
      <c r="C11454" s="3">
        <v>2540.7199999999998</v>
      </c>
      <c r="D11454" s="4">
        <v>45588</v>
      </c>
      <c r="E11454" s="3" t="s">
        <v>5</v>
      </c>
      <c r="F11454" s="3" t="s">
        <v>34</v>
      </c>
      <c r="G11454" s="3">
        <f t="shared" si="133"/>
        <v>254.072</v>
      </c>
      <c r="H11454" s="3">
        <f t="shared" si="134"/>
        <v>2286.6479999999997</v>
      </c>
      <c r="I11454" s="3">
        <v>7</v>
      </c>
      <c r="J11454" s="4">
        <v>45593</v>
      </c>
      <c r="K11454" s="3" t="s">
        <v>35</v>
      </c>
      <c r="L11454" s="3" t="s">
        <v>36</v>
      </c>
      <c r="M11454" s="3">
        <v>595.14</v>
      </c>
      <c r="N11454" s="3" t="s">
        <v>46</v>
      </c>
      <c r="O11454" s="3"/>
      <c r="P11454" s="5"/>
      <c r="Q11454" s="5"/>
      <c r="R11454" s="5"/>
      <c r="S11454" s="5"/>
      <c r="T11454" s="5"/>
      <c r="U11454" s="5"/>
      <c r="V11454" s="5"/>
      <c r="W11454" s="5"/>
      <c r="X11454" s="5"/>
      <c r="Y11454" s="5"/>
      <c r="Z11454" s="5"/>
      <c r="AA11454" s="5"/>
      <c r="AB11454" s="5"/>
      <c r="AC11454" s="5"/>
      <c r="AD11454" s="5"/>
    </row>
    <row r="11455" spans="1:30" ht="15.75" customHeight="1">
      <c r="A11455" s="3" t="s">
        <v>11503</v>
      </c>
      <c r="B11455" s="4" t="str">
        <f t="shared" si="132"/>
        <v>April</v>
      </c>
      <c r="C11455" s="3">
        <v>1726.25</v>
      </c>
      <c r="D11455" s="4">
        <v>45407</v>
      </c>
      <c r="E11455" s="3" t="s">
        <v>3</v>
      </c>
      <c r="F11455" s="3" t="s">
        <v>34</v>
      </c>
      <c r="G11455" s="3">
        <f t="shared" si="133"/>
        <v>172.625</v>
      </c>
      <c r="H11455" s="3">
        <f t="shared" si="134"/>
        <v>1553.625</v>
      </c>
      <c r="I11455" s="3">
        <v>3</v>
      </c>
      <c r="J11455" s="4">
        <v>45408</v>
      </c>
      <c r="K11455" s="3" t="s">
        <v>35</v>
      </c>
      <c r="L11455" s="3" t="s">
        <v>45</v>
      </c>
      <c r="M11455" s="3">
        <v>113.84</v>
      </c>
      <c r="N11455" s="3" t="s">
        <v>42</v>
      </c>
      <c r="O11455" s="3"/>
      <c r="P11455" s="5"/>
      <c r="Q11455" s="5"/>
      <c r="R11455" s="5"/>
      <c r="S11455" s="5"/>
      <c r="T11455" s="5"/>
      <c r="U11455" s="5"/>
      <c r="V11455" s="5"/>
      <c r="W11455" s="5"/>
      <c r="X11455" s="5"/>
      <c r="Y11455" s="5"/>
      <c r="Z11455" s="5"/>
      <c r="AA11455" s="5"/>
      <c r="AB11455" s="5"/>
      <c r="AC11455" s="5"/>
      <c r="AD11455" s="5"/>
    </row>
    <row r="11456" spans="1:30" ht="15.75" customHeight="1">
      <c r="A11456" s="3" t="s">
        <v>11504</v>
      </c>
      <c r="B11456" s="4" t="str">
        <f t="shared" si="132"/>
        <v>September</v>
      </c>
      <c r="C11456" s="3">
        <v>1932.44</v>
      </c>
      <c r="D11456" s="4">
        <v>45170</v>
      </c>
      <c r="E11456" s="3" t="s">
        <v>3</v>
      </c>
      <c r="F11456" s="3" t="s">
        <v>39</v>
      </c>
      <c r="G11456" s="3">
        <f t="shared" si="133"/>
        <v>193.24400000000003</v>
      </c>
      <c r="H11456" s="3">
        <f t="shared" si="134"/>
        <v>1739.1959999999999</v>
      </c>
      <c r="I11456" s="3">
        <v>4</v>
      </c>
      <c r="J11456" s="4">
        <v>45176</v>
      </c>
      <c r="K11456" s="3" t="s">
        <v>35</v>
      </c>
      <c r="L11456" s="3" t="s">
        <v>36</v>
      </c>
      <c r="M11456" s="3">
        <v>158.88999999999999</v>
      </c>
      <c r="N11456" s="3" t="s">
        <v>65</v>
      </c>
      <c r="O11456" s="3"/>
      <c r="P11456" s="5"/>
      <c r="Q11456" s="5"/>
      <c r="R11456" s="5"/>
      <c r="S11456" s="5"/>
      <c r="T11456" s="5"/>
      <c r="U11456" s="5"/>
      <c r="V11456" s="5"/>
      <c r="W11456" s="5"/>
      <c r="X11456" s="5"/>
      <c r="Y11456" s="5"/>
      <c r="Z11456" s="5"/>
      <c r="AA11456" s="5"/>
      <c r="AB11456" s="5"/>
      <c r="AC11456" s="5"/>
      <c r="AD11456" s="5"/>
    </row>
    <row r="11457" spans="1:30" ht="15.75" customHeight="1">
      <c r="A11457" s="3" t="s">
        <v>11505</v>
      </c>
      <c r="B11457" s="4" t="str">
        <f t="shared" si="132"/>
        <v>March</v>
      </c>
      <c r="C11457" s="3">
        <v>1378.83</v>
      </c>
      <c r="D11457" s="4">
        <v>45367</v>
      </c>
      <c r="E11457" s="3" t="s">
        <v>5</v>
      </c>
      <c r="F11457" s="3" t="s">
        <v>39</v>
      </c>
      <c r="G11457" s="3">
        <f t="shared" si="133"/>
        <v>137.88300000000001</v>
      </c>
      <c r="H11457" s="3">
        <f t="shared" si="134"/>
        <v>1240.9469999999999</v>
      </c>
      <c r="I11457" s="3">
        <v>7</v>
      </c>
      <c r="J11457" s="4">
        <v>45368</v>
      </c>
      <c r="K11457" s="3" t="s">
        <v>49</v>
      </c>
      <c r="L11457" s="3" t="s">
        <v>41</v>
      </c>
      <c r="M11457" s="3">
        <v>359.51</v>
      </c>
      <c r="N11457" s="3" t="s">
        <v>46</v>
      </c>
      <c r="O11457" s="3"/>
      <c r="P11457" s="5"/>
      <c r="Q11457" s="5"/>
      <c r="R11457" s="5"/>
      <c r="S11457" s="5"/>
      <c r="T11457" s="5"/>
      <c r="U11457" s="5"/>
      <c r="V11457" s="5"/>
      <c r="W11457" s="5"/>
      <c r="X11457" s="5"/>
      <c r="Y11457" s="5"/>
      <c r="Z11457" s="5"/>
      <c r="AA11457" s="5"/>
      <c r="AB11457" s="5"/>
      <c r="AC11457" s="5"/>
      <c r="AD11457" s="5"/>
    </row>
    <row r="11458" spans="1:30" ht="15.75" customHeight="1">
      <c r="A11458" s="3" t="s">
        <v>11506</v>
      </c>
      <c r="B11458" s="4" t="str">
        <f t="shared" si="132"/>
        <v>December</v>
      </c>
      <c r="C11458" s="3">
        <v>408</v>
      </c>
      <c r="D11458" s="4">
        <v>45644</v>
      </c>
      <c r="E11458" s="3" t="s">
        <v>5</v>
      </c>
      <c r="F11458" s="3" t="s">
        <v>51</v>
      </c>
      <c r="G11458" s="3">
        <f t="shared" si="133"/>
        <v>40.800000000000004</v>
      </c>
      <c r="H11458" s="3">
        <f t="shared" si="134"/>
        <v>367.2</v>
      </c>
      <c r="I11458" s="3">
        <v>6</v>
      </c>
      <c r="J11458" s="4">
        <v>45651</v>
      </c>
      <c r="K11458" s="3" t="s">
        <v>35</v>
      </c>
      <c r="L11458" s="3" t="s">
        <v>45</v>
      </c>
      <c r="M11458" s="3">
        <v>61.01</v>
      </c>
      <c r="N11458" s="3" t="s">
        <v>52</v>
      </c>
      <c r="O11458" s="3"/>
      <c r="P11458" s="5"/>
      <c r="Q11458" s="5"/>
      <c r="R11458" s="5"/>
      <c r="S11458" s="5"/>
      <c r="T11458" s="5"/>
      <c r="U11458" s="5"/>
      <c r="V11458" s="5"/>
      <c r="W11458" s="5"/>
      <c r="X11458" s="5"/>
      <c r="Y11458" s="5"/>
      <c r="Z11458" s="5"/>
      <c r="AA11458" s="5"/>
      <c r="AB11458" s="5"/>
      <c r="AC11458" s="5"/>
      <c r="AD11458" s="5"/>
    </row>
    <row r="11459" spans="1:30" ht="15.75" customHeight="1">
      <c r="A11459" s="3" t="s">
        <v>11507</v>
      </c>
      <c r="B11459" s="4" t="str">
        <f t="shared" si="132"/>
        <v>November</v>
      </c>
      <c r="C11459" s="3">
        <v>3976.68</v>
      </c>
      <c r="D11459" s="4">
        <v>45604</v>
      </c>
      <c r="E11459" s="3" t="s">
        <v>5</v>
      </c>
      <c r="F11459" s="3" t="s">
        <v>39</v>
      </c>
      <c r="G11459" s="3">
        <f t="shared" si="133"/>
        <v>397.66800000000001</v>
      </c>
      <c r="H11459" s="3">
        <f t="shared" si="134"/>
        <v>3579.0119999999997</v>
      </c>
      <c r="I11459" s="3">
        <v>3</v>
      </c>
      <c r="J11459" s="4">
        <v>45609</v>
      </c>
      <c r="K11459" s="3" t="s">
        <v>35</v>
      </c>
      <c r="L11459" s="3" t="s">
        <v>41</v>
      </c>
      <c r="M11459" s="3">
        <v>949.93</v>
      </c>
      <c r="N11459" s="3" t="s">
        <v>57</v>
      </c>
      <c r="O11459" s="3"/>
      <c r="P11459" s="5"/>
      <c r="Q11459" s="5"/>
      <c r="R11459" s="5"/>
      <c r="S11459" s="5"/>
      <c r="T11459" s="5"/>
      <c r="U11459" s="5"/>
      <c r="V11459" s="5"/>
      <c r="W11459" s="5"/>
      <c r="X11459" s="5"/>
      <c r="Y11459" s="5"/>
      <c r="Z11459" s="5"/>
      <c r="AA11459" s="5"/>
      <c r="AB11459" s="5"/>
      <c r="AC11459" s="5"/>
      <c r="AD11459" s="5"/>
    </row>
    <row r="11460" spans="1:30" ht="15.75" customHeight="1">
      <c r="A11460" s="3" t="s">
        <v>11508</v>
      </c>
      <c r="B11460" s="4" t="str">
        <f t="shared" si="132"/>
        <v>September</v>
      </c>
      <c r="C11460" s="3">
        <v>3129.28</v>
      </c>
      <c r="D11460" s="4">
        <v>45191</v>
      </c>
      <c r="E11460" s="3" t="s">
        <v>5</v>
      </c>
      <c r="F11460" s="3" t="s">
        <v>39</v>
      </c>
      <c r="G11460" s="3">
        <f t="shared" si="133"/>
        <v>312.92800000000005</v>
      </c>
      <c r="H11460" s="3">
        <f t="shared" si="134"/>
        <v>2816.3520000000003</v>
      </c>
      <c r="I11460" s="3">
        <v>7</v>
      </c>
      <c r="J11460" s="4">
        <v>45192</v>
      </c>
      <c r="K11460" s="3" t="s">
        <v>40</v>
      </c>
      <c r="L11460" s="3" t="s">
        <v>41</v>
      </c>
      <c r="M11460" s="3">
        <v>312.06</v>
      </c>
      <c r="N11460" s="3" t="s">
        <v>57</v>
      </c>
      <c r="O11460" s="3"/>
      <c r="P11460" s="5"/>
      <c r="Q11460" s="5"/>
      <c r="R11460" s="5"/>
      <c r="S11460" s="5"/>
      <c r="T11460" s="5"/>
      <c r="U11460" s="5"/>
      <c r="V11460" s="5"/>
      <c r="W11460" s="5"/>
      <c r="X11460" s="5"/>
      <c r="Y11460" s="5"/>
      <c r="Z11460" s="5"/>
      <c r="AA11460" s="5"/>
      <c r="AB11460" s="5"/>
      <c r="AC11460" s="5"/>
      <c r="AD11460" s="5"/>
    </row>
    <row r="11461" spans="1:30" ht="15.75" customHeight="1">
      <c r="A11461" s="3" t="s">
        <v>11509</v>
      </c>
      <c r="B11461" s="4" t="str">
        <f t="shared" si="132"/>
        <v>January</v>
      </c>
      <c r="C11461" s="3">
        <v>4189.71</v>
      </c>
      <c r="D11461" s="4">
        <v>44955</v>
      </c>
      <c r="E11461" s="3" t="s">
        <v>5</v>
      </c>
      <c r="F11461" s="3" t="s">
        <v>44</v>
      </c>
      <c r="G11461" s="3">
        <f t="shared" si="133"/>
        <v>418.971</v>
      </c>
      <c r="H11461" s="3">
        <f t="shared" si="134"/>
        <v>3770.739</v>
      </c>
      <c r="I11461" s="3">
        <v>3</v>
      </c>
      <c r="J11461" s="4">
        <v>44962</v>
      </c>
      <c r="K11461" s="3" t="s">
        <v>40</v>
      </c>
      <c r="L11461" s="3" t="s">
        <v>41</v>
      </c>
      <c r="M11461" s="3">
        <v>890.22</v>
      </c>
      <c r="N11461" s="3" t="s">
        <v>46</v>
      </c>
      <c r="O11461" s="3"/>
      <c r="P11461" s="5"/>
      <c r="Q11461" s="5"/>
      <c r="R11461" s="5"/>
      <c r="S11461" s="5"/>
      <c r="T11461" s="5"/>
      <c r="U11461" s="5"/>
      <c r="V11461" s="5"/>
      <c r="W11461" s="5"/>
      <c r="X11461" s="5"/>
      <c r="Y11461" s="5"/>
      <c r="Z11461" s="5"/>
      <c r="AA11461" s="5"/>
      <c r="AB11461" s="5"/>
      <c r="AC11461" s="5"/>
      <c r="AD11461" s="5"/>
    </row>
    <row r="11462" spans="1:30" ht="15.75" customHeight="1">
      <c r="A11462" s="3" t="s">
        <v>11510</v>
      </c>
      <c r="B11462" s="4" t="str">
        <f t="shared" si="132"/>
        <v>March</v>
      </c>
      <c r="C11462" s="3">
        <v>2565.69</v>
      </c>
      <c r="D11462" s="4">
        <v>45352</v>
      </c>
      <c r="E11462" s="3" t="s">
        <v>3</v>
      </c>
      <c r="F11462" s="3" t="s">
        <v>34</v>
      </c>
      <c r="G11462" s="3">
        <f t="shared" si="133"/>
        <v>256.56900000000002</v>
      </c>
      <c r="H11462" s="3">
        <f t="shared" si="134"/>
        <v>2309.1210000000001</v>
      </c>
      <c r="I11462" s="3">
        <v>8</v>
      </c>
      <c r="J11462" s="4">
        <v>45358</v>
      </c>
      <c r="K11462" s="3" t="s">
        <v>49</v>
      </c>
      <c r="L11462" s="3" t="s">
        <v>36</v>
      </c>
      <c r="M11462" s="3">
        <v>283.3</v>
      </c>
      <c r="N11462" s="3" t="s">
        <v>37</v>
      </c>
      <c r="O11462" s="3"/>
      <c r="P11462" s="5"/>
      <c r="Q11462" s="5"/>
      <c r="R11462" s="5"/>
      <c r="S11462" s="5"/>
      <c r="T11462" s="5"/>
      <c r="U11462" s="5"/>
      <c r="V11462" s="5"/>
      <c r="W11462" s="5"/>
      <c r="X11462" s="5"/>
      <c r="Y11462" s="5"/>
      <c r="Z11462" s="5"/>
      <c r="AA11462" s="5"/>
      <c r="AB11462" s="5"/>
      <c r="AC11462" s="5"/>
      <c r="AD11462" s="5"/>
    </row>
    <row r="11463" spans="1:30" ht="15.75" customHeight="1">
      <c r="A11463" s="3" t="s">
        <v>11511</v>
      </c>
      <c r="B11463" s="4" t="str">
        <f t="shared" si="132"/>
        <v>February</v>
      </c>
      <c r="C11463" s="3">
        <v>4926.43</v>
      </c>
      <c r="D11463" s="4">
        <v>45349</v>
      </c>
      <c r="E11463" s="3" t="s">
        <v>4</v>
      </c>
      <c r="F11463" s="3" t="s">
        <v>39</v>
      </c>
      <c r="G11463" s="3">
        <f t="shared" si="133"/>
        <v>492.64300000000003</v>
      </c>
      <c r="H11463" s="3">
        <f t="shared" si="134"/>
        <v>4433.7870000000003</v>
      </c>
      <c r="I11463" s="3">
        <v>7</v>
      </c>
      <c r="J11463" s="4">
        <v>45354</v>
      </c>
      <c r="K11463" s="3" t="s">
        <v>35</v>
      </c>
      <c r="L11463" s="3" t="s">
        <v>41</v>
      </c>
      <c r="M11463" s="3">
        <v>782.54</v>
      </c>
      <c r="N11463" s="3" t="s">
        <v>42</v>
      </c>
      <c r="O11463" s="3"/>
      <c r="P11463" s="5"/>
      <c r="Q11463" s="5"/>
      <c r="R11463" s="5"/>
      <c r="S11463" s="5"/>
      <c r="T11463" s="5"/>
      <c r="U11463" s="5"/>
      <c r="V11463" s="5"/>
      <c r="W11463" s="5"/>
      <c r="X11463" s="5"/>
      <c r="Y11463" s="5"/>
      <c r="Z11463" s="5"/>
      <c r="AA11463" s="5"/>
      <c r="AB11463" s="5"/>
      <c r="AC11463" s="5"/>
      <c r="AD11463" s="5"/>
    </row>
    <row r="11464" spans="1:30" ht="15.75" customHeight="1">
      <c r="A11464" s="3" t="s">
        <v>11512</v>
      </c>
      <c r="B11464" s="4" t="str">
        <f t="shared" si="132"/>
        <v>March</v>
      </c>
      <c r="C11464" s="3">
        <v>4816.37</v>
      </c>
      <c r="D11464" s="4">
        <v>45382</v>
      </c>
      <c r="E11464" s="3" t="s">
        <v>4</v>
      </c>
      <c r="F11464" s="3" t="s">
        <v>34</v>
      </c>
      <c r="G11464" s="3">
        <f t="shared" si="133"/>
        <v>481.637</v>
      </c>
      <c r="H11464" s="3">
        <f t="shared" si="134"/>
        <v>4334.7330000000002</v>
      </c>
      <c r="I11464" s="3">
        <v>4</v>
      </c>
      <c r="J11464" s="4">
        <v>45388</v>
      </c>
      <c r="K11464" s="3" t="s">
        <v>40</v>
      </c>
      <c r="L11464" s="3" t="s">
        <v>45</v>
      </c>
      <c r="M11464" s="3">
        <v>586.44000000000005</v>
      </c>
      <c r="N11464" s="3" t="s">
        <v>57</v>
      </c>
      <c r="O11464" s="3"/>
      <c r="P11464" s="5"/>
      <c r="Q11464" s="5"/>
      <c r="R11464" s="5"/>
      <c r="S11464" s="5"/>
      <c r="T11464" s="5"/>
      <c r="U11464" s="5"/>
      <c r="V11464" s="5"/>
      <c r="W11464" s="5"/>
      <c r="X11464" s="5"/>
      <c r="Y11464" s="5"/>
      <c r="Z11464" s="5"/>
      <c r="AA11464" s="5"/>
      <c r="AB11464" s="5"/>
      <c r="AC11464" s="5"/>
      <c r="AD11464" s="5"/>
    </row>
    <row r="11465" spans="1:30" ht="15.75" customHeight="1">
      <c r="A11465" s="3" t="s">
        <v>11513</v>
      </c>
      <c r="B11465" s="4" t="str">
        <f t="shared" si="132"/>
        <v>November</v>
      </c>
      <c r="C11465" s="3">
        <v>1431.74</v>
      </c>
      <c r="D11465" s="4">
        <v>45242</v>
      </c>
      <c r="E11465" s="3" t="s">
        <v>5</v>
      </c>
      <c r="F11465" s="3" t="s">
        <v>34</v>
      </c>
      <c r="G11465" s="3">
        <f t="shared" si="133"/>
        <v>143.17400000000001</v>
      </c>
      <c r="H11465" s="3">
        <f t="shared" si="134"/>
        <v>1288.566</v>
      </c>
      <c r="I11465" s="3">
        <v>1</v>
      </c>
      <c r="J11465" s="4">
        <v>45245</v>
      </c>
      <c r="K11465" s="3" t="s">
        <v>49</v>
      </c>
      <c r="L11465" s="3" t="s">
        <v>45</v>
      </c>
      <c r="M11465" s="3">
        <v>231.9</v>
      </c>
      <c r="N11465" s="3" t="s">
        <v>52</v>
      </c>
      <c r="O11465" s="3"/>
      <c r="P11465" s="5"/>
      <c r="Q11465" s="5"/>
      <c r="R11465" s="5"/>
      <c r="S11465" s="5"/>
      <c r="T11465" s="5"/>
      <c r="U11465" s="5"/>
      <c r="V11465" s="5"/>
      <c r="W11465" s="5"/>
      <c r="X11465" s="5"/>
      <c r="Y11465" s="5"/>
      <c r="Z11465" s="5"/>
      <c r="AA11465" s="5"/>
      <c r="AB11465" s="5"/>
      <c r="AC11465" s="5"/>
      <c r="AD11465" s="5"/>
    </row>
    <row r="11466" spans="1:30" ht="15.75" customHeight="1">
      <c r="A11466" s="3" t="s">
        <v>11514</v>
      </c>
      <c r="B11466" s="4" t="str">
        <f t="shared" si="132"/>
        <v>September</v>
      </c>
      <c r="C11466" s="3">
        <v>1996.19</v>
      </c>
      <c r="D11466" s="4">
        <v>45564</v>
      </c>
      <c r="E11466" s="3" t="s">
        <v>3</v>
      </c>
      <c r="F11466" s="3" t="s">
        <v>44</v>
      </c>
      <c r="G11466" s="3">
        <f t="shared" si="133"/>
        <v>199.61900000000003</v>
      </c>
      <c r="H11466" s="3">
        <f t="shared" si="134"/>
        <v>1796.5709999999999</v>
      </c>
      <c r="I11466" s="3">
        <v>6</v>
      </c>
      <c r="J11466" s="4">
        <v>45566</v>
      </c>
      <c r="K11466" s="3" t="s">
        <v>49</v>
      </c>
      <c r="L11466" s="3" t="s">
        <v>41</v>
      </c>
      <c r="M11466" s="3">
        <v>589.89</v>
      </c>
      <c r="N11466" s="3" t="s">
        <v>37</v>
      </c>
      <c r="O11466" s="3"/>
      <c r="P11466" s="5"/>
      <c r="Q11466" s="5"/>
      <c r="R11466" s="5"/>
      <c r="S11466" s="5"/>
      <c r="T11466" s="5"/>
      <c r="U11466" s="5"/>
      <c r="V11466" s="5"/>
      <c r="W11466" s="5"/>
      <c r="X11466" s="5"/>
      <c r="Y11466" s="5"/>
      <c r="Z11466" s="5"/>
      <c r="AA11466" s="5"/>
      <c r="AB11466" s="5"/>
      <c r="AC11466" s="5"/>
      <c r="AD11466" s="5"/>
    </row>
    <row r="11467" spans="1:30" ht="15.75" customHeight="1">
      <c r="A11467" s="3" t="s">
        <v>11515</v>
      </c>
      <c r="B11467" s="4" t="str">
        <f t="shared" si="132"/>
        <v>October</v>
      </c>
      <c r="C11467" s="3">
        <v>3788.28</v>
      </c>
      <c r="D11467" s="4">
        <v>45574</v>
      </c>
      <c r="E11467" s="3" t="s">
        <v>4</v>
      </c>
      <c r="F11467" s="3" t="s">
        <v>34</v>
      </c>
      <c r="G11467" s="3">
        <f t="shared" si="133"/>
        <v>378.82800000000003</v>
      </c>
      <c r="H11467" s="3">
        <f t="shared" si="134"/>
        <v>3409.4520000000002</v>
      </c>
      <c r="I11467" s="3">
        <v>5</v>
      </c>
      <c r="J11467" s="4">
        <v>45575</v>
      </c>
      <c r="K11467" s="3" t="s">
        <v>49</v>
      </c>
      <c r="L11467" s="3" t="s">
        <v>36</v>
      </c>
      <c r="M11467" s="3">
        <v>820.85</v>
      </c>
      <c r="N11467" s="3" t="s">
        <v>52</v>
      </c>
      <c r="O11467" s="3"/>
      <c r="P11467" s="5"/>
      <c r="Q11467" s="5"/>
      <c r="R11467" s="5"/>
      <c r="S11467" s="5"/>
      <c r="T11467" s="5"/>
      <c r="U11467" s="5"/>
      <c r="V11467" s="5"/>
      <c r="W11467" s="5"/>
      <c r="X11467" s="5"/>
      <c r="Y11467" s="5"/>
      <c r="Z11467" s="5"/>
      <c r="AA11467" s="5"/>
      <c r="AB11467" s="5"/>
      <c r="AC11467" s="5"/>
      <c r="AD11467" s="5"/>
    </row>
    <row r="11468" spans="1:30" ht="15.75" customHeight="1">
      <c r="A11468" s="3" t="s">
        <v>11516</v>
      </c>
      <c r="B11468" s="4" t="str">
        <f t="shared" si="132"/>
        <v>April</v>
      </c>
      <c r="C11468" s="3">
        <v>3905.36</v>
      </c>
      <c r="D11468" s="4">
        <v>45032</v>
      </c>
      <c r="E11468" s="3" t="s">
        <v>4</v>
      </c>
      <c r="F11468" s="3" t="s">
        <v>39</v>
      </c>
      <c r="G11468" s="3">
        <f t="shared" si="133"/>
        <v>390.53600000000006</v>
      </c>
      <c r="H11468" s="3">
        <f t="shared" si="134"/>
        <v>3514.8240000000001</v>
      </c>
      <c r="I11468" s="3">
        <v>9</v>
      </c>
      <c r="J11468" s="4">
        <v>45033</v>
      </c>
      <c r="K11468" s="3" t="s">
        <v>40</v>
      </c>
      <c r="L11468" s="3" t="s">
        <v>36</v>
      </c>
      <c r="M11468" s="3">
        <v>1037.54</v>
      </c>
      <c r="N11468" s="3" t="s">
        <v>46</v>
      </c>
      <c r="O11468" s="3"/>
      <c r="P11468" s="5"/>
      <c r="Q11468" s="5"/>
      <c r="R11468" s="5"/>
      <c r="S11468" s="5"/>
      <c r="T11468" s="5"/>
      <c r="U11468" s="5"/>
      <c r="V11468" s="5"/>
      <c r="W11468" s="5"/>
      <c r="X11468" s="5"/>
      <c r="Y11468" s="5"/>
      <c r="Z11468" s="5"/>
      <c r="AA11468" s="5"/>
      <c r="AB11468" s="5"/>
      <c r="AC11468" s="5"/>
      <c r="AD11468" s="5"/>
    </row>
    <row r="11469" spans="1:30" ht="15.75" customHeight="1">
      <c r="A11469" s="3" t="s">
        <v>11517</v>
      </c>
      <c r="B11469" s="4" t="str">
        <f t="shared" si="132"/>
        <v>September</v>
      </c>
      <c r="C11469" s="3">
        <v>4562.43</v>
      </c>
      <c r="D11469" s="4">
        <v>45543</v>
      </c>
      <c r="E11469" s="3" t="s">
        <v>4</v>
      </c>
      <c r="F11469" s="3" t="s">
        <v>34</v>
      </c>
      <c r="G11469" s="3">
        <f t="shared" si="133"/>
        <v>456.24300000000005</v>
      </c>
      <c r="H11469" s="3">
        <f t="shared" si="134"/>
        <v>4106.1869999999999</v>
      </c>
      <c r="I11469" s="3">
        <v>6</v>
      </c>
      <c r="J11469" s="4">
        <v>45544</v>
      </c>
      <c r="K11469" s="3" t="s">
        <v>35</v>
      </c>
      <c r="L11469" s="3" t="s">
        <v>45</v>
      </c>
      <c r="M11469" s="3">
        <v>777.1</v>
      </c>
      <c r="N11469" s="3" t="s">
        <v>37</v>
      </c>
      <c r="O11469" s="3"/>
      <c r="P11469" s="5"/>
      <c r="Q11469" s="5"/>
      <c r="R11469" s="5"/>
      <c r="S11469" s="5"/>
      <c r="T11469" s="5"/>
      <c r="U11469" s="5"/>
      <c r="V11469" s="5"/>
      <c r="W11469" s="5"/>
      <c r="X11469" s="5"/>
      <c r="Y11469" s="5"/>
      <c r="Z11469" s="5"/>
      <c r="AA11469" s="5"/>
      <c r="AB11469" s="5"/>
      <c r="AC11469" s="5"/>
      <c r="AD11469" s="5"/>
    </row>
    <row r="11470" spans="1:30" ht="15.75" customHeight="1">
      <c r="A11470" s="3" t="s">
        <v>11518</v>
      </c>
      <c r="B11470" s="4" t="str">
        <f t="shared" si="132"/>
        <v>May</v>
      </c>
      <c r="C11470" s="3">
        <v>3297.91</v>
      </c>
      <c r="D11470" s="4">
        <v>45075</v>
      </c>
      <c r="E11470" s="3" t="s">
        <v>3</v>
      </c>
      <c r="F11470" s="3" t="s">
        <v>51</v>
      </c>
      <c r="G11470" s="3">
        <f t="shared" si="133"/>
        <v>329.791</v>
      </c>
      <c r="H11470" s="3">
        <f t="shared" si="134"/>
        <v>2968.1189999999997</v>
      </c>
      <c r="I11470" s="3">
        <v>1</v>
      </c>
      <c r="J11470" s="4">
        <v>45078</v>
      </c>
      <c r="K11470" s="3" t="s">
        <v>35</v>
      </c>
      <c r="L11470" s="3" t="s">
        <v>36</v>
      </c>
      <c r="M11470" s="3">
        <v>178.41</v>
      </c>
      <c r="N11470" s="3" t="s">
        <v>57</v>
      </c>
      <c r="O11470" s="3"/>
      <c r="P11470" s="5"/>
      <c r="Q11470" s="5"/>
      <c r="R11470" s="5"/>
      <c r="S11470" s="5"/>
      <c r="T11470" s="5"/>
      <c r="U11470" s="5"/>
      <c r="V11470" s="5"/>
      <c r="W11470" s="5"/>
      <c r="X11470" s="5"/>
      <c r="Y11470" s="5"/>
      <c r="Z11470" s="5"/>
      <c r="AA11470" s="5"/>
      <c r="AB11470" s="5"/>
      <c r="AC11470" s="5"/>
      <c r="AD11470" s="5"/>
    </row>
    <row r="11471" spans="1:30" ht="15.75" customHeight="1">
      <c r="A11471" s="3" t="s">
        <v>11519</v>
      </c>
      <c r="B11471" s="4" t="str">
        <f t="shared" si="132"/>
        <v>November</v>
      </c>
      <c r="C11471" s="3">
        <v>2428.09</v>
      </c>
      <c r="D11471" s="4">
        <v>45622</v>
      </c>
      <c r="E11471" s="3" t="s">
        <v>5</v>
      </c>
      <c r="F11471" s="3" t="s">
        <v>51</v>
      </c>
      <c r="G11471" s="3">
        <f t="shared" si="133"/>
        <v>242.80900000000003</v>
      </c>
      <c r="H11471" s="3">
        <f t="shared" si="134"/>
        <v>2185.2809999999999</v>
      </c>
      <c r="I11471" s="3">
        <v>3</v>
      </c>
      <c r="J11471" s="4">
        <v>45627</v>
      </c>
      <c r="K11471" s="3" t="s">
        <v>35</v>
      </c>
      <c r="L11471" s="3" t="s">
        <v>45</v>
      </c>
      <c r="M11471" s="3">
        <v>555.26</v>
      </c>
      <c r="N11471" s="3" t="s">
        <v>42</v>
      </c>
      <c r="O11471" s="3"/>
      <c r="P11471" s="5"/>
      <c r="Q11471" s="5"/>
      <c r="R11471" s="5"/>
      <c r="S11471" s="5"/>
      <c r="T11471" s="5"/>
      <c r="U11471" s="5"/>
      <c r="V11471" s="5"/>
      <c r="W11471" s="5"/>
      <c r="X11471" s="5"/>
      <c r="Y11471" s="5"/>
      <c r="Z11471" s="5"/>
      <c r="AA11471" s="5"/>
      <c r="AB11471" s="5"/>
      <c r="AC11471" s="5"/>
      <c r="AD11471" s="5"/>
    </row>
    <row r="11472" spans="1:30" ht="15.75" customHeight="1">
      <c r="A11472" s="3" t="s">
        <v>11520</v>
      </c>
      <c r="B11472" s="4" t="str">
        <f t="shared" si="132"/>
        <v>November</v>
      </c>
      <c r="C11472" s="3">
        <v>1950.49</v>
      </c>
      <c r="D11472" s="4">
        <v>45614</v>
      </c>
      <c r="E11472" s="3" t="s">
        <v>5</v>
      </c>
      <c r="F11472" s="3" t="s">
        <v>44</v>
      </c>
      <c r="G11472" s="3">
        <f t="shared" si="133"/>
        <v>195.04900000000001</v>
      </c>
      <c r="H11472" s="3">
        <f t="shared" si="134"/>
        <v>1755.441</v>
      </c>
      <c r="I11472" s="3">
        <v>2</v>
      </c>
      <c r="J11472" s="4">
        <v>45620</v>
      </c>
      <c r="K11472" s="3" t="s">
        <v>49</v>
      </c>
      <c r="L11472" s="3" t="s">
        <v>41</v>
      </c>
      <c r="M11472" s="3">
        <v>569.28</v>
      </c>
      <c r="N11472" s="3" t="s">
        <v>57</v>
      </c>
      <c r="O11472" s="3"/>
      <c r="P11472" s="5"/>
      <c r="Q11472" s="5"/>
      <c r="R11472" s="5"/>
      <c r="S11472" s="5"/>
      <c r="T11472" s="5"/>
      <c r="U11472" s="5"/>
      <c r="V11472" s="5"/>
      <c r="W11472" s="5"/>
      <c r="X11472" s="5"/>
      <c r="Y11472" s="5"/>
      <c r="Z11472" s="5"/>
      <c r="AA11472" s="5"/>
      <c r="AB11472" s="5"/>
      <c r="AC11472" s="5"/>
      <c r="AD11472" s="5"/>
    </row>
    <row r="11473" spans="1:30" ht="15.75" customHeight="1">
      <c r="A11473" s="3" t="s">
        <v>11521</v>
      </c>
      <c r="B11473" s="4" t="str">
        <f t="shared" si="132"/>
        <v>October</v>
      </c>
      <c r="C11473" s="3">
        <v>2153.9699999999998</v>
      </c>
      <c r="D11473" s="4">
        <v>45229</v>
      </c>
      <c r="E11473" s="3" t="s">
        <v>5</v>
      </c>
      <c r="F11473" s="3" t="s">
        <v>39</v>
      </c>
      <c r="G11473" s="3">
        <f t="shared" si="133"/>
        <v>215.39699999999999</v>
      </c>
      <c r="H11473" s="3">
        <f t="shared" si="134"/>
        <v>1938.5729999999999</v>
      </c>
      <c r="I11473" s="3">
        <v>3</v>
      </c>
      <c r="J11473" s="4">
        <v>45234</v>
      </c>
      <c r="K11473" s="3" t="s">
        <v>40</v>
      </c>
      <c r="L11473" s="3" t="s">
        <v>41</v>
      </c>
      <c r="M11473" s="3">
        <v>261.89999999999998</v>
      </c>
      <c r="N11473" s="3" t="s">
        <v>65</v>
      </c>
      <c r="O11473" s="3"/>
      <c r="P11473" s="5"/>
      <c r="Q11473" s="5"/>
      <c r="R11473" s="5"/>
      <c r="S11473" s="5"/>
      <c r="T11473" s="5"/>
      <c r="U11473" s="5"/>
      <c r="V11473" s="5"/>
      <c r="W11473" s="5"/>
      <c r="X11473" s="5"/>
      <c r="Y11473" s="5"/>
      <c r="Z11473" s="5"/>
      <c r="AA11473" s="5"/>
      <c r="AB11473" s="5"/>
      <c r="AC11473" s="5"/>
      <c r="AD11473" s="5"/>
    </row>
    <row r="11474" spans="1:30" ht="15.75" customHeight="1">
      <c r="A11474" s="3" t="s">
        <v>11522</v>
      </c>
      <c r="B11474" s="4" t="str">
        <f t="shared" si="132"/>
        <v>March</v>
      </c>
      <c r="C11474" s="3">
        <v>4266.99</v>
      </c>
      <c r="D11474" s="4">
        <v>45004</v>
      </c>
      <c r="E11474" s="3" t="s">
        <v>2</v>
      </c>
      <c r="F11474" s="3" t="s">
        <v>44</v>
      </c>
      <c r="G11474" s="3">
        <f t="shared" si="133"/>
        <v>426.69900000000001</v>
      </c>
      <c r="H11474" s="3">
        <f t="shared" si="134"/>
        <v>3840.2909999999997</v>
      </c>
      <c r="I11474" s="3">
        <v>1</v>
      </c>
      <c r="J11474" s="4">
        <v>45007</v>
      </c>
      <c r="K11474" s="3" t="s">
        <v>40</v>
      </c>
      <c r="L11474" s="3" t="s">
        <v>36</v>
      </c>
      <c r="M11474" s="3">
        <v>915.94</v>
      </c>
      <c r="N11474" s="3" t="s">
        <v>46</v>
      </c>
      <c r="O11474" s="3"/>
      <c r="P11474" s="5"/>
      <c r="Q11474" s="5"/>
      <c r="R11474" s="5"/>
      <c r="S11474" s="5"/>
      <c r="T11474" s="5"/>
      <c r="U11474" s="5"/>
      <c r="V11474" s="5"/>
      <c r="W11474" s="5"/>
      <c r="X11474" s="5"/>
      <c r="Y11474" s="5"/>
      <c r="Z11474" s="5"/>
      <c r="AA11474" s="5"/>
      <c r="AB11474" s="5"/>
      <c r="AC11474" s="5"/>
      <c r="AD11474" s="5"/>
    </row>
    <row r="11475" spans="1:30" ht="15.75" customHeight="1">
      <c r="A11475" s="3" t="s">
        <v>11523</v>
      </c>
      <c r="B11475" s="4" t="str">
        <f t="shared" si="132"/>
        <v>October</v>
      </c>
      <c r="C11475" s="3">
        <v>4902.04</v>
      </c>
      <c r="D11475" s="4">
        <v>45213</v>
      </c>
      <c r="E11475" s="3" t="s">
        <v>2</v>
      </c>
      <c r="F11475" s="3" t="s">
        <v>51</v>
      </c>
      <c r="G11475" s="3">
        <f t="shared" si="133"/>
        <v>490.20400000000001</v>
      </c>
      <c r="H11475" s="3">
        <f t="shared" si="134"/>
        <v>4411.8360000000002</v>
      </c>
      <c r="I11475" s="3">
        <v>2</v>
      </c>
      <c r="J11475" s="4">
        <v>45215</v>
      </c>
      <c r="K11475" s="3" t="s">
        <v>35</v>
      </c>
      <c r="L11475" s="3" t="s">
        <v>45</v>
      </c>
      <c r="M11475" s="3">
        <v>778.24</v>
      </c>
      <c r="N11475" s="3" t="s">
        <v>37</v>
      </c>
      <c r="O11475" s="3"/>
      <c r="P11475" s="5"/>
      <c r="Q11475" s="5"/>
      <c r="R11475" s="5"/>
      <c r="S11475" s="5"/>
      <c r="T11475" s="5"/>
      <c r="U11475" s="5"/>
      <c r="V11475" s="5"/>
      <c r="W11475" s="5"/>
      <c r="X11475" s="5"/>
      <c r="Y11475" s="5"/>
      <c r="Z11475" s="5"/>
      <c r="AA11475" s="5"/>
      <c r="AB11475" s="5"/>
      <c r="AC11475" s="5"/>
      <c r="AD11475" s="5"/>
    </row>
    <row r="11476" spans="1:30" ht="15.75" customHeight="1">
      <c r="A11476" s="3" t="s">
        <v>11524</v>
      </c>
      <c r="B11476" s="4" t="str">
        <f t="shared" si="132"/>
        <v>April</v>
      </c>
      <c r="C11476" s="3">
        <v>354.36</v>
      </c>
      <c r="D11476" s="4">
        <v>45017</v>
      </c>
      <c r="E11476" s="3" t="s">
        <v>2</v>
      </c>
      <c r="F11476" s="3" t="s">
        <v>39</v>
      </c>
      <c r="G11476" s="3">
        <f t="shared" si="133"/>
        <v>35.436</v>
      </c>
      <c r="H11476" s="3">
        <f t="shared" si="134"/>
        <v>318.92400000000004</v>
      </c>
      <c r="I11476" s="3">
        <v>8</v>
      </c>
      <c r="J11476" s="4">
        <v>45023</v>
      </c>
      <c r="K11476" s="3" t="s">
        <v>49</v>
      </c>
      <c r="L11476" s="3" t="s">
        <v>45</v>
      </c>
      <c r="M11476" s="3">
        <v>65.62</v>
      </c>
      <c r="N11476" s="3" t="s">
        <v>65</v>
      </c>
      <c r="O11476" s="3"/>
      <c r="P11476" s="5"/>
      <c r="Q11476" s="5"/>
      <c r="R11476" s="5"/>
      <c r="S11476" s="5"/>
      <c r="T11476" s="5"/>
      <c r="U11476" s="5"/>
      <c r="V11476" s="5"/>
      <c r="W11476" s="5"/>
      <c r="X11476" s="5"/>
      <c r="Y11476" s="5"/>
      <c r="Z11476" s="5"/>
      <c r="AA11476" s="5"/>
      <c r="AB11476" s="5"/>
      <c r="AC11476" s="5"/>
      <c r="AD11476" s="5"/>
    </row>
    <row r="11477" spans="1:30" ht="15.75" customHeight="1">
      <c r="A11477" s="3" t="s">
        <v>11525</v>
      </c>
      <c r="B11477" s="4" t="str">
        <f t="shared" ref="B11477:B11731" si="135">TEXT(D11477,"MMMM")</f>
        <v>January</v>
      </c>
      <c r="C11477" s="3">
        <v>2943.2</v>
      </c>
      <c r="D11477" s="4">
        <v>45321</v>
      </c>
      <c r="E11477" s="3" t="s">
        <v>3</v>
      </c>
      <c r="F11477" s="3" t="s">
        <v>34</v>
      </c>
      <c r="G11477" s="3">
        <f t="shared" ref="G11477:G11731" si="136">C11477*10%</f>
        <v>294.32</v>
      </c>
      <c r="H11477" s="3">
        <f t="shared" ref="H11477:H11731" si="137">C11477-G11477</f>
        <v>2648.8799999999997</v>
      </c>
      <c r="I11477" s="3">
        <v>3</v>
      </c>
      <c r="J11477" s="4">
        <v>45324</v>
      </c>
      <c r="K11477" s="3" t="s">
        <v>35</v>
      </c>
      <c r="L11477" s="3" t="s">
        <v>45</v>
      </c>
      <c r="M11477" s="3">
        <v>197.67</v>
      </c>
      <c r="N11477" s="3" t="s">
        <v>52</v>
      </c>
      <c r="O11477" s="3"/>
      <c r="P11477" s="5"/>
      <c r="Q11477" s="5"/>
      <c r="R11477" s="5"/>
      <c r="S11477" s="5"/>
      <c r="T11477" s="5"/>
      <c r="U11477" s="5"/>
      <c r="V11477" s="5"/>
      <c r="W11477" s="5"/>
      <c r="X11477" s="5"/>
      <c r="Y11477" s="5"/>
      <c r="Z11477" s="5"/>
      <c r="AA11477" s="5"/>
      <c r="AB11477" s="5"/>
      <c r="AC11477" s="5"/>
      <c r="AD11477" s="5"/>
    </row>
    <row r="11478" spans="1:30" ht="15.75" customHeight="1">
      <c r="A11478" s="3" t="s">
        <v>11526</v>
      </c>
      <c r="B11478" s="4" t="str">
        <f t="shared" si="135"/>
        <v>November</v>
      </c>
      <c r="C11478" s="3">
        <v>2648.26</v>
      </c>
      <c r="D11478" s="4">
        <v>45248</v>
      </c>
      <c r="E11478" s="3" t="s">
        <v>4</v>
      </c>
      <c r="F11478" s="3" t="s">
        <v>39</v>
      </c>
      <c r="G11478" s="3">
        <f t="shared" si="136"/>
        <v>264.82600000000002</v>
      </c>
      <c r="H11478" s="3">
        <f t="shared" si="137"/>
        <v>2383.4340000000002</v>
      </c>
      <c r="I11478" s="3">
        <v>9</v>
      </c>
      <c r="J11478" s="4">
        <v>45254</v>
      </c>
      <c r="K11478" s="3" t="s">
        <v>35</v>
      </c>
      <c r="L11478" s="3" t="s">
        <v>45</v>
      </c>
      <c r="M11478" s="3">
        <v>631.48</v>
      </c>
      <c r="N11478" s="3" t="s">
        <v>46</v>
      </c>
      <c r="O11478" s="3"/>
      <c r="P11478" s="5"/>
      <c r="Q11478" s="5"/>
      <c r="R11478" s="5"/>
      <c r="S11478" s="5"/>
      <c r="T11478" s="5"/>
      <c r="U11478" s="5"/>
      <c r="V11478" s="5"/>
      <c r="W11478" s="5"/>
      <c r="X11478" s="5"/>
      <c r="Y11478" s="5"/>
      <c r="Z11478" s="5"/>
      <c r="AA11478" s="5"/>
      <c r="AB11478" s="5"/>
      <c r="AC11478" s="5"/>
      <c r="AD11478" s="5"/>
    </row>
    <row r="11479" spans="1:30" ht="15.75" customHeight="1">
      <c r="A11479" s="3" t="s">
        <v>11527</v>
      </c>
      <c r="B11479" s="4" t="str">
        <f t="shared" si="135"/>
        <v>March</v>
      </c>
      <c r="C11479" s="3">
        <v>1943.1</v>
      </c>
      <c r="D11479" s="4">
        <v>45370</v>
      </c>
      <c r="E11479" s="3" t="s">
        <v>4</v>
      </c>
      <c r="F11479" s="3" t="s">
        <v>54</v>
      </c>
      <c r="G11479" s="3">
        <f t="shared" si="136"/>
        <v>194.31</v>
      </c>
      <c r="H11479" s="3">
        <f t="shared" si="137"/>
        <v>1748.79</v>
      </c>
      <c r="I11479" s="3">
        <v>4</v>
      </c>
      <c r="J11479" s="4">
        <v>45371</v>
      </c>
      <c r="K11479" s="3" t="s">
        <v>49</v>
      </c>
      <c r="L11479" s="3" t="s">
        <v>36</v>
      </c>
      <c r="M11479" s="3">
        <v>513.70000000000005</v>
      </c>
      <c r="N11479" s="3" t="s">
        <v>42</v>
      </c>
      <c r="O11479" s="3"/>
      <c r="P11479" s="5"/>
      <c r="Q11479" s="5"/>
      <c r="R11479" s="5"/>
      <c r="S11479" s="5"/>
      <c r="T11479" s="5"/>
      <c r="U11479" s="5"/>
      <c r="V11479" s="5"/>
      <c r="W11479" s="5"/>
      <c r="X11479" s="5"/>
      <c r="Y11479" s="5"/>
      <c r="Z11479" s="5"/>
      <c r="AA11479" s="5"/>
      <c r="AB11479" s="5"/>
      <c r="AC11479" s="5"/>
      <c r="AD11479" s="5"/>
    </row>
    <row r="11480" spans="1:30" ht="15.75" customHeight="1">
      <c r="A11480" s="3" t="s">
        <v>11528</v>
      </c>
      <c r="B11480" s="4" t="str">
        <f t="shared" si="135"/>
        <v>January</v>
      </c>
      <c r="C11480" s="3">
        <v>4272.72</v>
      </c>
      <c r="D11480" s="4">
        <v>44957</v>
      </c>
      <c r="E11480" s="3" t="s">
        <v>3</v>
      </c>
      <c r="F11480" s="3" t="s">
        <v>39</v>
      </c>
      <c r="G11480" s="3">
        <f t="shared" si="136"/>
        <v>427.27200000000005</v>
      </c>
      <c r="H11480" s="3">
        <f t="shared" si="137"/>
        <v>3845.4480000000003</v>
      </c>
      <c r="I11480" s="3">
        <v>2</v>
      </c>
      <c r="J11480" s="4">
        <v>44959</v>
      </c>
      <c r="K11480" s="3" t="s">
        <v>35</v>
      </c>
      <c r="L11480" s="3" t="s">
        <v>45</v>
      </c>
      <c r="M11480" s="3">
        <v>288.91000000000003</v>
      </c>
      <c r="N11480" s="3" t="s">
        <v>57</v>
      </c>
      <c r="O11480" s="3"/>
      <c r="P11480" s="5"/>
      <c r="Q11480" s="5"/>
      <c r="R11480" s="5"/>
      <c r="S11480" s="5"/>
      <c r="T11480" s="5"/>
      <c r="U11480" s="5"/>
      <c r="V11480" s="5"/>
      <c r="W11480" s="5"/>
      <c r="X11480" s="5"/>
      <c r="Y11480" s="5"/>
      <c r="Z11480" s="5"/>
      <c r="AA11480" s="5"/>
      <c r="AB11480" s="5"/>
      <c r="AC11480" s="5"/>
      <c r="AD11480" s="5"/>
    </row>
    <row r="11481" spans="1:30" ht="15.75" customHeight="1">
      <c r="A11481" s="3" t="s">
        <v>11529</v>
      </c>
      <c r="B11481" s="4" t="str">
        <f t="shared" si="135"/>
        <v>June</v>
      </c>
      <c r="C11481" s="3">
        <v>2921.14</v>
      </c>
      <c r="D11481" s="4">
        <v>45104</v>
      </c>
      <c r="E11481" s="3" t="s">
        <v>3</v>
      </c>
      <c r="F11481" s="3" t="s">
        <v>34</v>
      </c>
      <c r="G11481" s="3">
        <f t="shared" si="136"/>
        <v>292.11399999999998</v>
      </c>
      <c r="H11481" s="3">
        <f t="shared" si="137"/>
        <v>2629.0259999999998</v>
      </c>
      <c r="I11481" s="3">
        <v>7</v>
      </c>
      <c r="J11481" s="4">
        <v>45108</v>
      </c>
      <c r="K11481" s="3" t="s">
        <v>49</v>
      </c>
      <c r="L11481" s="3" t="s">
        <v>45</v>
      </c>
      <c r="M11481" s="3">
        <v>546.09</v>
      </c>
      <c r="N11481" s="3" t="s">
        <v>52</v>
      </c>
      <c r="O11481" s="3"/>
      <c r="P11481" s="5"/>
      <c r="Q11481" s="5"/>
      <c r="R11481" s="5"/>
      <c r="S11481" s="5"/>
      <c r="T11481" s="5"/>
      <c r="U11481" s="5"/>
      <c r="V11481" s="5"/>
      <c r="W11481" s="5"/>
      <c r="X11481" s="5"/>
      <c r="Y11481" s="5"/>
      <c r="Z11481" s="5"/>
      <c r="AA11481" s="5"/>
      <c r="AB11481" s="5"/>
      <c r="AC11481" s="5"/>
      <c r="AD11481" s="5"/>
    </row>
    <row r="11482" spans="1:30" ht="15.75" customHeight="1">
      <c r="A11482" s="3" t="s">
        <v>11530</v>
      </c>
      <c r="B11482" s="4" t="str">
        <f t="shared" si="135"/>
        <v>November</v>
      </c>
      <c r="C11482" s="3">
        <v>1634.27</v>
      </c>
      <c r="D11482" s="4">
        <v>45242</v>
      </c>
      <c r="E11482" s="3" t="s">
        <v>5</v>
      </c>
      <c r="F11482" s="3" t="s">
        <v>54</v>
      </c>
      <c r="G11482" s="3">
        <f t="shared" si="136"/>
        <v>163.42700000000002</v>
      </c>
      <c r="H11482" s="3">
        <f t="shared" si="137"/>
        <v>1470.8429999999998</v>
      </c>
      <c r="I11482" s="3">
        <v>9</v>
      </c>
      <c r="J11482" s="4">
        <v>45249</v>
      </c>
      <c r="K11482" s="3" t="s">
        <v>40</v>
      </c>
      <c r="L11482" s="3" t="s">
        <v>45</v>
      </c>
      <c r="M11482" s="3">
        <v>393.26</v>
      </c>
      <c r="N11482" s="3" t="s">
        <v>52</v>
      </c>
      <c r="O11482" s="3"/>
      <c r="P11482" s="5"/>
      <c r="Q11482" s="5"/>
      <c r="R11482" s="5"/>
      <c r="S11482" s="5"/>
      <c r="T11482" s="5"/>
      <c r="U11482" s="5"/>
      <c r="V11482" s="5"/>
      <c r="W11482" s="5"/>
      <c r="X11482" s="5"/>
      <c r="Y11482" s="5"/>
      <c r="Z11482" s="5"/>
      <c r="AA11482" s="5"/>
      <c r="AB11482" s="5"/>
      <c r="AC11482" s="5"/>
      <c r="AD11482" s="5"/>
    </row>
    <row r="11483" spans="1:30" ht="15.75" customHeight="1">
      <c r="A11483" s="3" t="s">
        <v>11531</v>
      </c>
      <c r="B11483" s="4" t="str">
        <f t="shared" si="135"/>
        <v>November</v>
      </c>
      <c r="C11483" s="3">
        <v>2276.11</v>
      </c>
      <c r="D11483" s="4">
        <v>45605</v>
      </c>
      <c r="E11483" s="3" t="s">
        <v>5</v>
      </c>
      <c r="F11483" s="3" t="s">
        <v>44</v>
      </c>
      <c r="G11483" s="3">
        <f t="shared" si="136"/>
        <v>227.61100000000002</v>
      </c>
      <c r="H11483" s="3">
        <f t="shared" si="137"/>
        <v>2048.4990000000003</v>
      </c>
      <c r="I11483" s="3">
        <v>5</v>
      </c>
      <c r="J11483" s="4">
        <v>45607</v>
      </c>
      <c r="K11483" s="3" t="s">
        <v>49</v>
      </c>
      <c r="L11483" s="3" t="s">
        <v>45</v>
      </c>
      <c r="M11483" s="3">
        <v>673.15</v>
      </c>
      <c r="N11483" s="3" t="s">
        <v>52</v>
      </c>
      <c r="O11483" s="3"/>
      <c r="P11483" s="5"/>
      <c r="Q11483" s="5"/>
      <c r="R11483" s="5"/>
      <c r="S11483" s="5"/>
      <c r="T11483" s="5"/>
      <c r="U11483" s="5"/>
      <c r="V11483" s="5"/>
      <c r="W11483" s="5"/>
      <c r="X11483" s="5"/>
      <c r="Y11483" s="5"/>
      <c r="Z11483" s="5"/>
      <c r="AA11483" s="5"/>
      <c r="AB11483" s="5"/>
      <c r="AC11483" s="5"/>
      <c r="AD11483" s="5"/>
    </row>
    <row r="11484" spans="1:30" ht="15.75" customHeight="1">
      <c r="A11484" s="3" t="s">
        <v>11532</v>
      </c>
      <c r="B11484" s="4" t="str">
        <f t="shared" si="135"/>
        <v>March</v>
      </c>
      <c r="C11484" s="3">
        <v>1848.34</v>
      </c>
      <c r="D11484" s="4">
        <v>44994</v>
      </c>
      <c r="E11484" s="3" t="s">
        <v>2</v>
      </c>
      <c r="F11484" s="3" t="s">
        <v>39</v>
      </c>
      <c r="G11484" s="3">
        <f t="shared" si="136"/>
        <v>184.834</v>
      </c>
      <c r="H11484" s="3">
        <f t="shared" si="137"/>
        <v>1663.5059999999999</v>
      </c>
      <c r="I11484" s="3">
        <v>1</v>
      </c>
      <c r="J11484" s="4">
        <v>45000</v>
      </c>
      <c r="K11484" s="3" t="s">
        <v>40</v>
      </c>
      <c r="L11484" s="3" t="s">
        <v>41</v>
      </c>
      <c r="M11484" s="3">
        <v>243.09</v>
      </c>
      <c r="N11484" s="3" t="s">
        <v>52</v>
      </c>
      <c r="O11484" s="3"/>
      <c r="P11484" s="5"/>
      <c r="Q11484" s="5"/>
      <c r="R11484" s="5"/>
      <c r="S11484" s="5"/>
      <c r="T11484" s="5"/>
      <c r="U11484" s="5"/>
      <c r="V11484" s="5"/>
      <c r="W11484" s="5"/>
      <c r="X11484" s="5"/>
      <c r="Y11484" s="5"/>
      <c r="Z11484" s="5"/>
      <c r="AA11484" s="5"/>
      <c r="AB11484" s="5"/>
      <c r="AC11484" s="5"/>
      <c r="AD11484" s="5"/>
    </row>
    <row r="11485" spans="1:30" ht="15.75" customHeight="1">
      <c r="A11485" s="3" t="s">
        <v>11533</v>
      </c>
      <c r="B11485" s="4" t="str">
        <f t="shared" si="135"/>
        <v>June</v>
      </c>
      <c r="C11485" s="3">
        <v>2207.42</v>
      </c>
      <c r="D11485" s="4">
        <v>45468</v>
      </c>
      <c r="E11485" s="3" t="s">
        <v>2</v>
      </c>
      <c r="F11485" s="3" t="s">
        <v>44</v>
      </c>
      <c r="G11485" s="3">
        <f t="shared" si="136"/>
        <v>220.74200000000002</v>
      </c>
      <c r="H11485" s="3">
        <f t="shared" si="137"/>
        <v>1986.6780000000001</v>
      </c>
      <c r="I11485" s="3">
        <v>9</v>
      </c>
      <c r="J11485" s="4">
        <v>45471</v>
      </c>
      <c r="K11485" s="3" t="s">
        <v>35</v>
      </c>
      <c r="L11485" s="3" t="s">
        <v>41</v>
      </c>
      <c r="M11485" s="3">
        <v>298.23</v>
      </c>
      <c r="N11485" s="3" t="s">
        <v>46</v>
      </c>
      <c r="O11485" s="3"/>
      <c r="P11485" s="5"/>
      <c r="Q11485" s="5"/>
      <c r="R11485" s="5"/>
      <c r="S11485" s="5"/>
      <c r="T11485" s="5"/>
      <c r="U11485" s="5"/>
      <c r="V11485" s="5"/>
      <c r="W11485" s="5"/>
      <c r="X11485" s="5"/>
      <c r="Y11485" s="5"/>
      <c r="Z11485" s="5"/>
      <c r="AA11485" s="5"/>
      <c r="AB11485" s="5"/>
      <c r="AC11485" s="5"/>
      <c r="AD11485" s="5"/>
    </row>
    <row r="11486" spans="1:30" ht="15.75" customHeight="1">
      <c r="A11486" s="3" t="s">
        <v>11534</v>
      </c>
      <c r="B11486" s="4" t="str">
        <f t="shared" si="135"/>
        <v>March</v>
      </c>
      <c r="C11486" s="3">
        <v>449.2</v>
      </c>
      <c r="D11486" s="4">
        <v>44993</v>
      </c>
      <c r="E11486" s="3" t="s">
        <v>3</v>
      </c>
      <c r="F11486" s="3" t="s">
        <v>39</v>
      </c>
      <c r="G11486" s="3">
        <f t="shared" si="136"/>
        <v>44.92</v>
      </c>
      <c r="H11486" s="3">
        <f t="shared" si="137"/>
        <v>404.28</v>
      </c>
      <c r="I11486" s="3">
        <v>9</v>
      </c>
      <c r="J11486" s="4">
        <v>44999</v>
      </c>
      <c r="K11486" s="3" t="s">
        <v>35</v>
      </c>
      <c r="L11486" s="3" t="s">
        <v>45</v>
      </c>
      <c r="M11486" s="3">
        <v>120.89</v>
      </c>
      <c r="N11486" s="3" t="s">
        <v>65</v>
      </c>
      <c r="O11486" s="3"/>
      <c r="P11486" s="5"/>
      <c r="Q11486" s="5"/>
      <c r="R11486" s="5"/>
      <c r="S11486" s="5"/>
      <c r="T11486" s="5"/>
      <c r="U11486" s="5"/>
      <c r="V11486" s="5"/>
      <c r="W11486" s="5"/>
      <c r="X11486" s="5"/>
      <c r="Y11486" s="5"/>
      <c r="Z11486" s="5"/>
      <c r="AA11486" s="5"/>
      <c r="AB11486" s="5"/>
      <c r="AC11486" s="5"/>
      <c r="AD11486" s="5"/>
    </row>
    <row r="11487" spans="1:30" ht="15.75" customHeight="1">
      <c r="A11487" s="3" t="s">
        <v>11535</v>
      </c>
      <c r="B11487" s="4" t="str">
        <f t="shared" si="135"/>
        <v>August</v>
      </c>
      <c r="C11487" s="3">
        <v>648.39</v>
      </c>
      <c r="D11487" s="4">
        <v>45506</v>
      </c>
      <c r="E11487" s="3" t="s">
        <v>2</v>
      </c>
      <c r="F11487" s="3" t="s">
        <v>51</v>
      </c>
      <c r="G11487" s="3">
        <f t="shared" si="136"/>
        <v>64.838999999999999</v>
      </c>
      <c r="H11487" s="3">
        <f t="shared" si="137"/>
        <v>583.55099999999993</v>
      </c>
      <c r="I11487" s="3">
        <v>7</v>
      </c>
      <c r="J11487" s="4">
        <v>45513</v>
      </c>
      <c r="K11487" s="3" t="s">
        <v>35</v>
      </c>
      <c r="L11487" s="3" t="s">
        <v>41</v>
      </c>
      <c r="M11487" s="3">
        <v>146.24</v>
      </c>
      <c r="N11487" s="3" t="s">
        <v>46</v>
      </c>
      <c r="O11487" s="3"/>
      <c r="P11487" s="5"/>
      <c r="Q11487" s="5"/>
      <c r="R11487" s="5"/>
      <c r="S11487" s="5"/>
      <c r="T11487" s="5"/>
      <c r="U11487" s="5"/>
      <c r="V11487" s="5"/>
      <c r="W11487" s="5"/>
      <c r="X11487" s="5"/>
      <c r="Y11487" s="5"/>
      <c r="Z11487" s="5"/>
      <c r="AA11487" s="5"/>
      <c r="AB11487" s="5"/>
      <c r="AC11487" s="5"/>
      <c r="AD11487" s="5"/>
    </row>
    <row r="11488" spans="1:30" ht="15.75" customHeight="1">
      <c r="A11488" s="3" t="s">
        <v>11536</v>
      </c>
      <c r="B11488" s="4" t="str">
        <f t="shared" si="135"/>
        <v>July</v>
      </c>
      <c r="C11488" s="3">
        <v>3156.09</v>
      </c>
      <c r="D11488" s="4">
        <v>45112</v>
      </c>
      <c r="E11488" s="3" t="s">
        <v>4</v>
      </c>
      <c r="F11488" s="3" t="s">
        <v>51</v>
      </c>
      <c r="G11488" s="3">
        <f t="shared" si="136"/>
        <v>315.60900000000004</v>
      </c>
      <c r="H11488" s="3">
        <f t="shared" si="137"/>
        <v>2840.4810000000002</v>
      </c>
      <c r="I11488" s="3">
        <v>1</v>
      </c>
      <c r="J11488" s="4">
        <v>45113</v>
      </c>
      <c r="K11488" s="3" t="s">
        <v>49</v>
      </c>
      <c r="L11488" s="3" t="s">
        <v>36</v>
      </c>
      <c r="M11488" s="3">
        <v>911.81</v>
      </c>
      <c r="N11488" s="3" t="s">
        <v>42</v>
      </c>
      <c r="O11488" s="3"/>
      <c r="P11488" s="5"/>
      <c r="Q11488" s="5"/>
      <c r="R11488" s="5"/>
      <c r="S11488" s="5"/>
      <c r="T11488" s="5"/>
      <c r="U11488" s="5"/>
      <c r="V11488" s="5"/>
      <c r="W11488" s="5"/>
      <c r="X11488" s="5"/>
      <c r="Y11488" s="5"/>
      <c r="Z11488" s="5"/>
      <c r="AA11488" s="5"/>
      <c r="AB11488" s="5"/>
      <c r="AC11488" s="5"/>
      <c r="AD11488" s="5"/>
    </row>
    <row r="11489" spans="1:30" ht="15.75" customHeight="1">
      <c r="A11489" s="3" t="s">
        <v>11537</v>
      </c>
      <c r="B11489" s="4" t="str">
        <f t="shared" si="135"/>
        <v>March</v>
      </c>
      <c r="C11489" s="3">
        <v>3451.94</v>
      </c>
      <c r="D11489" s="4">
        <v>45003</v>
      </c>
      <c r="E11489" s="3" t="s">
        <v>3</v>
      </c>
      <c r="F11489" s="3" t="s">
        <v>34</v>
      </c>
      <c r="G11489" s="3">
        <f t="shared" si="136"/>
        <v>345.19400000000002</v>
      </c>
      <c r="H11489" s="3">
        <f t="shared" si="137"/>
        <v>3106.7460000000001</v>
      </c>
      <c r="I11489" s="3">
        <v>4</v>
      </c>
      <c r="J11489" s="4">
        <v>45010</v>
      </c>
      <c r="K11489" s="3" t="s">
        <v>49</v>
      </c>
      <c r="L11489" s="3" t="s">
        <v>45</v>
      </c>
      <c r="M11489" s="3">
        <v>588.63</v>
      </c>
      <c r="N11489" s="3" t="s">
        <v>42</v>
      </c>
      <c r="O11489" s="3"/>
      <c r="P11489" s="5"/>
      <c r="Q11489" s="5"/>
      <c r="R11489" s="5"/>
      <c r="S11489" s="5"/>
      <c r="T11489" s="5"/>
      <c r="U11489" s="5"/>
      <c r="V11489" s="5"/>
      <c r="W11489" s="5"/>
      <c r="X11489" s="5"/>
      <c r="Y11489" s="5"/>
      <c r="Z11489" s="5"/>
      <c r="AA11489" s="5"/>
      <c r="AB11489" s="5"/>
      <c r="AC11489" s="5"/>
      <c r="AD11489" s="5"/>
    </row>
    <row r="11490" spans="1:30" ht="15.75" customHeight="1">
      <c r="A11490" s="3" t="s">
        <v>11538</v>
      </c>
      <c r="B11490" s="4" t="str">
        <f t="shared" si="135"/>
        <v>June</v>
      </c>
      <c r="C11490" s="3">
        <v>3219.44</v>
      </c>
      <c r="D11490" s="4">
        <v>45107</v>
      </c>
      <c r="E11490" s="3" t="s">
        <v>3</v>
      </c>
      <c r="F11490" s="3" t="s">
        <v>51</v>
      </c>
      <c r="G11490" s="3">
        <f t="shared" si="136"/>
        <v>321.94400000000002</v>
      </c>
      <c r="H11490" s="3">
        <f t="shared" si="137"/>
        <v>2897.4960000000001</v>
      </c>
      <c r="I11490" s="3">
        <v>1</v>
      </c>
      <c r="J11490" s="4">
        <v>45113</v>
      </c>
      <c r="K11490" s="3" t="s">
        <v>40</v>
      </c>
      <c r="L11490" s="3" t="s">
        <v>36</v>
      </c>
      <c r="M11490" s="3">
        <v>660.39</v>
      </c>
      <c r="N11490" s="3" t="s">
        <v>57</v>
      </c>
      <c r="O11490" s="3"/>
      <c r="P11490" s="5"/>
      <c r="Q11490" s="5"/>
      <c r="R11490" s="5"/>
      <c r="S11490" s="5"/>
      <c r="T11490" s="5"/>
      <c r="U11490" s="5"/>
      <c r="V11490" s="5"/>
      <c r="W11490" s="5"/>
      <c r="X11490" s="5"/>
      <c r="Y11490" s="5"/>
      <c r="Z11490" s="5"/>
      <c r="AA11490" s="5"/>
      <c r="AB11490" s="5"/>
      <c r="AC11490" s="5"/>
      <c r="AD11490" s="5"/>
    </row>
    <row r="11491" spans="1:30" ht="15.75" customHeight="1">
      <c r="A11491" s="3" t="s">
        <v>11539</v>
      </c>
      <c r="B11491" s="4" t="str">
        <f t="shared" si="135"/>
        <v>June</v>
      </c>
      <c r="C11491" s="3">
        <v>3839.07</v>
      </c>
      <c r="D11491" s="4">
        <v>45452</v>
      </c>
      <c r="E11491" s="3" t="s">
        <v>4</v>
      </c>
      <c r="F11491" s="3" t="s">
        <v>54</v>
      </c>
      <c r="G11491" s="3">
        <f t="shared" si="136"/>
        <v>383.90700000000004</v>
      </c>
      <c r="H11491" s="3">
        <f t="shared" si="137"/>
        <v>3455.163</v>
      </c>
      <c r="I11491" s="3">
        <v>3</v>
      </c>
      <c r="J11491" s="4">
        <v>45454</v>
      </c>
      <c r="K11491" s="3" t="s">
        <v>35</v>
      </c>
      <c r="L11491" s="3" t="s">
        <v>36</v>
      </c>
      <c r="M11491" s="3">
        <v>266.10000000000002</v>
      </c>
      <c r="N11491" s="3" t="s">
        <v>42</v>
      </c>
      <c r="O11491" s="3"/>
      <c r="P11491" s="5"/>
      <c r="Q11491" s="5"/>
      <c r="R11491" s="5"/>
      <c r="S11491" s="5"/>
      <c r="T11491" s="5"/>
      <c r="U11491" s="5"/>
      <c r="V11491" s="5"/>
      <c r="W11491" s="5"/>
      <c r="X11491" s="5"/>
      <c r="Y11491" s="5"/>
      <c r="Z11491" s="5"/>
      <c r="AA11491" s="5"/>
      <c r="AB11491" s="5"/>
      <c r="AC11491" s="5"/>
      <c r="AD11491" s="5"/>
    </row>
    <row r="11492" spans="1:30" ht="15.75" customHeight="1">
      <c r="A11492" s="3" t="s">
        <v>11540</v>
      </c>
      <c r="B11492" s="4" t="str">
        <f t="shared" si="135"/>
        <v>May</v>
      </c>
      <c r="C11492" s="3">
        <v>4723.32</v>
      </c>
      <c r="D11492" s="4">
        <v>45064</v>
      </c>
      <c r="E11492" s="3" t="s">
        <v>5</v>
      </c>
      <c r="F11492" s="3" t="s">
        <v>54</v>
      </c>
      <c r="G11492" s="3">
        <f t="shared" si="136"/>
        <v>472.33199999999999</v>
      </c>
      <c r="H11492" s="3">
        <f t="shared" si="137"/>
        <v>4250.9879999999994</v>
      </c>
      <c r="I11492" s="3">
        <v>7</v>
      </c>
      <c r="J11492" s="4">
        <v>45069</v>
      </c>
      <c r="K11492" s="3" t="s">
        <v>49</v>
      </c>
      <c r="L11492" s="3" t="s">
        <v>41</v>
      </c>
      <c r="M11492" s="3">
        <v>1380.33</v>
      </c>
      <c r="N11492" s="3" t="s">
        <v>37</v>
      </c>
      <c r="O11492" s="3"/>
      <c r="P11492" s="5"/>
      <c r="Q11492" s="5"/>
      <c r="R11492" s="5"/>
      <c r="S11492" s="5"/>
      <c r="T11492" s="5"/>
      <c r="U11492" s="5"/>
      <c r="V11492" s="5"/>
      <c r="W11492" s="5"/>
      <c r="X11492" s="5"/>
      <c r="Y11492" s="5"/>
      <c r="Z11492" s="5"/>
      <c r="AA11492" s="5"/>
      <c r="AB11492" s="5"/>
      <c r="AC11492" s="5"/>
      <c r="AD11492" s="5"/>
    </row>
    <row r="11493" spans="1:30" ht="15.75" customHeight="1">
      <c r="A11493" s="3" t="s">
        <v>11541</v>
      </c>
      <c r="B11493" s="4" t="str">
        <f t="shared" si="135"/>
        <v>April</v>
      </c>
      <c r="C11493" s="3">
        <v>4317.03</v>
      </c>
      <c r="D11493" s="4">
        <v>45388</v>
      </c>
      <c r="E11493" s="3" t="s">
        <v>5</v>
      </c>
      <c r="F11493" s="3" t="s">
        <v>39</v>
      </c>
      <c r="G11493" s="3">
        <f t="shared" si="136"/>
        <v>431.70299999999997</v>
      </c>
      <c r="H11493" s="3">
        <f t="shared" si="137"/>
        <v>3885.3269999999998</v>
      </c>
      <c r="I11493" s="3">
        <v>1</v>
      </c>
      <c r="J11493" s="4">
        <v>45390</v>
      </c>
      <c r="K11493" s="3" t="s">
        <v>35</v>
      </c>
      <c r="L11493" s="3" t="s">
        <v>41</v>
      </c>
      <c r="M11493" s="3">
        <v>609.79</v>
      </c>
      <c r="N11493" s="3" t="s">
        <v>57</v>
      </c>
      <c r="O11493" s="3"/>
      <c r="P11493" s="5"/>
      <c r="Q11493" s="5"/>
      <c r="R11493" s="5"/>
      <c r="S11493" s="5"/>
      <c r="T11493" s="5"/>
      <c r="U11493" s="5"/>
      <c r="V11493" s="5"/>
      <c r="W11493" s="5"/>
      <c r="X11493" s="5"/>
      <c r="Y11493" s="5"/>
      <c r="Z11493" s="5"/>
      <c r="AA11493" s="5"/>
      <c r="AB11493" s="5"/>
      <c r="AC11493" s="5"/>
      <c r="AD11493" s="5"/>
    </row>
    <row r="11494" spans="1:30" ht="15.75" customHeight="1">
      <c r="A11494" s="3" t="s">
        <v>11542</v>
      </c>
      <c r="B11494" s="4" t="str">
        <f t="shared" si="135"/>
        <v>December</v>
      </c>
      <c r="C11494" s="3">
        <v>2150.6999999999998</v>
      </c>
      <c r="D11494" s="4">
        <v>45629</v>
      </c>
      <c r="E11494" s="3" t="s">
        <v>4</v>
      </c>
      <c r="F11494" s="3" t="s">
        <v>44</v>
      </c>
      <c r="G11494" s="3">
        <f t="shared" si="136"/>
        <v>215.07</v>
      </c>
      <c r="H11494" s="3">
        <f t="shared" si="137"/>
        <v>1935.6299999999999</v>
      </c>
      <c r="I11494" s="3">
        <v>8</v>
      </c>
      <c r="J11494" s="4">
        <v>45633</v>
      </c>
      <c r="K11494" s="3" t="s">
        <v>35</v>
      </c>
      <c r="L11494" s="3" t="s">
        <v>41</v>
      </c>
      <c r="M11494" s="3">
        <v>411.03</v>
      </c>
      <c r="N11494" s="3" t="s">
        <v>37</v>
      </c>
      <c r="O11494" s="3"/>
      <c r="P11494" s="5"/>
      <c r="Q11494" s="5"/>
      <c r="R11494" s="5"/>
      <c r="S11494" s="5"/>
      <c r="T11494" s="5"/>
      <c r="U11494" s="5"/>
      <c r="V11494" s="5"/>
      <c r="W11494" s="5"/>
      <c r="X11494" s="5"/>
      <c r="Y11494" s="5"/>
      <c r="Z11494" s="5"/>
      <c r="AA11494" s="5"/>
      <c r="AB11494" s="5"/>
      <c r="AC11494" s="5"/>
      <c r="AD11494" s="5"/>
    </row>
    <row r="11495" spans="1:30" ht="15.75" customHeight="1">
      <c r="A11495" s="3" t="s">
        <v>11543</v>
      </c>
      <c r="B11495" s="4" t="str">
        <f t="shared" si="135"/>
        <v>July</v>
      </c>
      <c r="C11495" s="3">
        <v>1165.96</v>
      </c>
      <c r="D11495" s="4">
        <v>45499</v>
      </c>
      <c r="E11495" s="3" t="s">
        <v>4</v>
      </c>
      <c r="F11495" s="3" t="s">
        <v>54</v>
      </c>
      <c r="G11495" s="3">
        <f t="shared" si="136"/>
        <v>116.596</v>
      </c>
      <c r="H11495" s="3">
        <f t="shared" si="137"/>
        <v>1049.364</v>
      </c>
      <c r="I11495" s="3">
        <v>4</v>
      </c>
      <c r="J11495" s="4">
        <v>45505</v>
      </c>
      <c r="K11495" s="3" t="s">
        <v>35</v>
      </c>
      <c r="L11495" s="3" t="s">
        <v>45</v>
      </c>
      <c r="M11495" s="3">
        <v>227.77</v>
      </c>
      <c r="N11495" s="3" t="s">
        <v>57</v>
      </c>
      <c r="O11495" s="3"/>
      <c r="P11495" s="5"/>
      <c r="Q11495" s="5"/>
      <c r="R11495" s="5"/>
      <c r="S11495" s="5"/>
      <c r="T11495" s="5"/>
      <c r="U11495" s="5"/>
      <c r="V11495" s="5"/>
      <c r="W11495" s="5"/>
      <c r="X11495" s="5"/>
      <c r="Y11495" s="5"/>
      <c r="Z11495" s="5"/>
      <c r="AA11495" s="5"/>
      <c r="AB11495" s="5"/>
      <c r="AC11495" s="5"/>
      <c r="AD11495" s="5"/>
    </row>
    <row r="11496" spans="1:30" ht="15.75" customHeight="1">
      <c r="A11496" s="3" t="s">
        <v>11544</v>
      </c>
      <c r="B11496" s="4" t="str">
        <f t="shared" si="135"/>
        <v>June</v>
      </c>
      <c r="C11496" s="3">
        <v>1628.08</v>
      </c>
      <c r="D11496" s="4">
        <v>45100</v>
      </c>
      <c r="E11496" s="3" t="s">
        <v>2</v>
      </c>
      <c r="F11496" s="3" t="s">
        <v>39</v>
      </c>
      <c r="G11496" s="3">
        <f t="shared" si="136"/>
        <v>162.80799999999999</v>
      </c>
      <c r="H11496" s="3">
        <f t="shared" si="137"/>
        <v>1465.2719999999999</v>
      </c>
      <c r="I11496" s="3">
        <v>4</v>
      </c>
      <c r="J11496" s="4">
        <v>45106</v>
      </c>
      <c r="K11496" s="3" t="s">
        <v>35</v>
      </c>
      <c r="L11496" s="3" t="s">
        <v>36</v>
      </c>
      <c r="M11496" s="3">
        <v>265.94</v>
      </c>
      <c r="N11496" s="3" t="s">
        <v>65</v>
      </c>
      <c r="O11496" s="3"/>
      <c r="P11496" s="5"/>
      <c r="Q11496" s="5"/>
      <c r="R11496" s="5"/>
      <c r="S11496" s="5"/>
      <c r="T11496" s="5"/>
      <c r="U11496" s="5"/>
      <c r="V11496" s="5"/>
      <c r="W11496" s="5"/>
      <c r="X11496" s="5"/>
      <c r="Y11496" s="5"/>
      <c r="Z11496" s="5"/>
      <c r="AA11496" s="5"/>
      <c r="AB11496" s="5"/>
      <c r="AC11496" s="5"/>
      <c r="AD11496" s="5"/>
    </row>
    <row r="11497" spans="1:30" ht="15.75" customHeight="1">
      <c r="A11497" s="3" t="s">
        <v>11545</v>
      </c>
      <c r="B11497" s="4" t="str">
        <f t="shared" si="135"/>
        <v>October</v>
      </c>
      <c r="C11497" s="3">
        <v>2979.93</v>
      </c>
      <c r="D11497" s="4">
        <v>45219</v>
      </c>
      <c r="E11497" s="3" t="s">
        <v>3</v>
      </c>
      <c r="F11497" s="3" t="s">
        <v>44</v>
      </c>
      <c r="G11497" s="3">
        <f t="shared" si="136"/>
        <v>297.99299999999999</v>
      </c>
      <c r="H11497" s="3">
        <f t="shared" si="137"/>
        <v>2681.9369999999999</v>
      </c>
      <c r="I11497" s="3">
        <v>1</v>
      </c>
      <c r="J11497" s="4">
        <v>45225</v>
      </c>
      <c r="K11497" s="3" t="s">
        <v>40</v>
      </c>
      <c r="L11497" s="3" t="s">
        <v>36</v>
      </c>
      <c r="M11497" s="3">
        <v>738.09</v>
      </c>
      <c r="N11497" s="3" t="s">
        <v>42</v>
      </c>
      <c r="O11497" s="3"/>
      <c r="P11497" s="5"/>
      <c r="Q11497" s="5"/>
      <c r="R11497" s="5"/>
      <c r="S11497" s="5"/>
      <c r="T11497" s="5"/>
      <c r="U11497" s="5"/>
      <c r="V11497" s="5"/>
      <c r="W11497" s="5"/>
      <c r="X11497" s="5"/>
      <c r="Y11497" s="5"/>
      <c r="Z11497" s="5"/>
      <c r="AA11497" s="5"/>
      <c r="AB11497" s="5"/>
      <c r="AC11497" s="5"/>
      <c r="AD11497" s="5"/>
    </row>
    <row r="11498" spans="1:30" ht="15.75" customHeight="1">
      <c r="A11498" s="3" t="s">
        <v>11546</v>
      </c>
      <c r="B11498" s="4" t="str">
        <f t="shared" si="135"/>
        <v>January</v>
      </c>
      <c r="C11498" s="3">
        <v>4295.42</v>
      </c>
      <c r="D11498" s="4">
        <v>45313</v>
      </c>
      <c r="E11498" s="3" t="s">
        <v>2</v>
      </c>
      <c r="F11498" s="3" t="s">
        <v>51</v>
      </c>
      <c r="G11498" s="3">
        <f t="shared" si="136"/>
        <v>429.54200000000003</v>
      </c>
      <c r="H11498" s="3">
        <f t="shared" si="137"/>
        <v>3865.8780000000002</v>
      </c>
      <c r="I11498" s="3">
        <v>5</v>
      </c>
      <c r="J11498" s="4">
        <v>45320</v>
      </c>
      <c r="K11498" s="3" t="s">
        <v>40</v>
      </c>
      <c r="L11498" s="3" t="s">
        <v>41</v>
      </c>
      <c r="M11498" s="3">
        <v>839.12</v>
      </c>
      <c r="N11498" s="3" t="s">
        <v>42</v>
      </c>
      <c r="O11498" s="3"/>
      <c r="P11498" s="5"/>
      <c r="Q11498" s="5"/>
      <c r="R11498" s="5"/>
      <c r="S11498" s="5"/>
      <c r="T11498" s="5"/>
      <c r="U11498" s="5"/>
      <c r="V11498" s="5"/>
      <c r="W11498" s="5"/>
      <c r="X11498" s="5"/>
      <c r="Y11498" s="5"/>
      <c r="Z11498" s="5"/>
      <c r="AA11498" s="5"/>
      <c r="AB11498" s="5"/>
      <c r="AC11498" s="5"/>
      <c r="AD11498" s="5"/>
    </row>
    <row r="11499" spans="1:30" ht="15.75" customHeight="1">
      <c r="A11499" s="3" t="s">
        <v>11547</v>
      </c>
      <c r="B11499" s="4" t="str">
        <f t="shared" si="135"/>
        <v>February</v>
      </c>
      <c r="C11499" s="3">
        <v>3538.45</v>
      </c>
      <c r="D11499" s="4">
        <v>45329</v>
      </c>
      <c r="E11499" s="3" t="s">
        <v>4</v>
      </c>
      <c r="F11499" s="3" t="s">
        <v>39</v>
      </c>
      <c r="G11499" s="3">
        <f t="shared" si="136"/>
        <v>353.84500000000003</v>
      </c>
      <c r="H11499" s="3">
        <f t="shared" si="137"/>
        <v>3184.6049999999996</v>
      </c>
      <c r="I11499" s="3">
        <v>8</v>
      </c>
      <c r="J11499" s="4">
        <v>45331</v>
      </c>
      <c r="K11499" s="3" t="s">
        <v>49</v>
      </c>
      <c r="L11499" s="3" t="s">
        <v>41</v>
      </c>
      <c r="M11499" s="3">
        <v>379.62</v>
      </c>
      <c r="N11499" s="3" t="s">
        <v>57</v>
      </c>
      <c r="O11499" s="3"/>
      <c r="P11499" s="5"/>
      <c r="Q11499" s="5"/>
      <c r="R11499" s="5"/>
      <c r="S11499" s="5"/>
      <c r="T11499" s="5"/>
      <c r="U11499" s="5"/>
      <c r="V11499" s="5"/>
      <c r="W11499" s="5"/>
      <c r="X11499" s="5"/>
      <c r="Y11499" s="5"/>
      <c r="Z11499" s="5"/>
      <c r="AA11499" s="5"/>
      <c r="AB11499" s="5"/>
      <c r="AC11499" s="5"/>
      <c r="AD11499" s="5"/>
    </row>
    <row r="11500" spans="1:30" ht="15.75" customHeight="1">
      <c r="A11500" s="3" t="s">
        <v>11548</v>
      </c>
      <c r="B11500" s="4" t="str">
        <f t="shared" si="135"/>
        <v>July</v>
      </c>
      <c r="C11500" s="3">
        <v>2760.76</v>
      </c>
      <c r="D11500" s="4">
        <v>45133</v>
      </c>
      <c r="E11500" s="3" t="s">
        <v>2</v>
      </c>
      <c r="F11500" s="3" t="s">
        <v>44</v>
      </c>
      <c r="G11500" s="3">
        <f t="shared" si="136"/>
        <v>276.07600000000002</v>
      </c>
      <c r="H11500" s="3">
        <f t="shared" si="137"/>
        <v>2484.6840000000002</v>
      </c>
      <c r="I11500" s="3">
        <v>8</v>
      </c>
      <c r="J11500" s="4">
        <v>45140</v>
      </c>
      <c r="K11500" s="3" t="s">
        <v>49</v>
      </c>
      <c r="L11500" s="3" t="s">
        <v>45</v>
      </c>
      <c r="M11500" s="3">
        <v>375.93</v>
      </c>
      <c r="N11500" s="3" t="s">
        <v>37</v>
      </c>
      <c r="O11500" s="3"/>
      <c r="P11500" s="5"/>
      <c r="Q11500" s="5"/>
      <c r="R11500" s="5"/>
      <c r="S11500" s="5"/>
      <c r="T11500" s="5"/>
      <c r="U11500" s="5"/>
      <c r="V11500" s="5"/>
      <c r="W11500" s="5"/>
      <c r="X11500" s="5"/>
      <c r="Y11500" s="5"/>
      <c r="Z11500" s="5"/>
      <c r="AA11500" s="5"/>
      <c r="AB11500" s="5"/>
      <c r="AC11500" s="5"/>
      <c r="AD11500" s="5"/>
    </row>
    <row r="11501" spans="1:30" ht="15.75" customHeight="1">
      <c r="A11501" s="3" t="s">
        <v>11549</v>
      </c>
      <c r="B11501" s="4" t="str">
        <f t="shared" si="135"/>
        <v>September</v>
      </c>
      <c r="C11501" s="3">
        <v>3049.2</v>
      </c>
      <c r="D11501" s="4">
        <v>45180</v>
      </c>
      <c r="E11501" s="3" t="s">
        <v>4</v>
      </c>
      <c r="F11501" s="3" t="s">
        <v>34</v>
      </c>
      <c r="G11501" s="3">
        <f t="shared" si="136"/>
        <v>304.92</v>
      </c>
      <c r="H11501" s="3">
        <f t="shared" si="137"/>
        <v>2744.2799999999997</v>
      </c>
      <c r="I11501" s="3">
        <v>7</v>
      </c>
      <c r="J11501" s="4">
        <v>45182</v>
      </c>
      <c r="K11501" s="3" t="s">
        <v>49</v>
      </c>
      <c r="L11501" s="3" t="s">
        <v>45</v>
      </c>
      <c r="M11501" s="3">
        <v>879.88</v>
      </c>
      <c r="N11501" s="3" t="s">
        <v>46</v>
      </c>
      <c r="O11501" s="3"/>
      <c r="P11501" s="5"/>
      <c r="Q11501" s="5"/>
      <c r="R11501" s="5"/>
      <c r="S11501" s="5"/>
      <c r="T11501" s="5"/>
      <c r="U11501" s="5"/>
      <c r="V11501" s="5"/>
      <c r="W11501" s="5"/>
      <c r="X11501" s="5"/>
      <c r="Y11501" s="5"/>
      <c r="Z11501" s="5"/>
      <c r="AA11501" s="5"/>
      <c r="AB11501" s="5"/>
      <c r="AC11501" s="5"/>
      <c r="AD11501" s="5"/>
    </row>
    <row r="11502" spans="1:30" ht="15.75" customHeight="1">
      <c r="A11502" s="3" t="s">
        <v>11550</v>
      </c>
      <c r="B11502" s="4" t="str">
        <f t="shared" si="135"/>
        <v>November</v>
      </c>
      <c r="C11502" s="3">
        <v>2688.48</v>
      </c>
      <c r="D11502" s="4">
        <v>45256</v>
      </c>
      <c r="E11502" s="3" t="s">
        <v>2</v>
      </c>
      <c r="F11502" s="3" t="s">
        <v>34</v>
      </c>
      <c r="G11502" s="3">
        <f t="shared" si="136"/>
        <v>268.84800000000001</v>
      </c>
      <c r="H11502" s="3">
        <f t="shared" si="137"/>
        <v>2419.6320000000001</v>
      </c>
      <c r="I11502" s="3">
        <v>7</v>
      </c>
      <c r="J11502" s="4">
        <v>45262</v>
      </c>
      <c r="K11502" s="3" t="s">
        <v>40</v>
      </c>
      <c r="L11502" s="3" t="s">
        <v>41</v>
      </c>
      <c r="M11502" s="3">
        <v>698.46</v>
      </c>
      <c r="N11502" s="3" t="s">
        <v>37</v>
      </c>
      <c r="O11502" s="3"/>
      <c r="P11502" s="5"/>
      <c r="Q11502" s="5"/>
      <c r="R11502" s="5"/>
      <c r="S11502" s="5"/>
      <c r="T11502" s="5"/>
      <c r="U11502" s="5"/>
      <c r="V11502" s="5"/>
      <c r="W11502" s="5"/>
      <c r="X11502" s="5"/>
      <c r="Y11502" s="5"/>
      <c r="Z11502" s="5"/>
      <c r="AA11502" s="5"/>
      <c r="AB11502" s="5"/>
      <c r="AC11502" s="5"/>
      <c r="AD11502" s="5"/>
    </row>
    <row r="11503" spans="1:30" ht="15.75" customHeight="1">
      <c r="A11503" s="3" t="s">
        <v>11551</v>
      </c>
      <c r="B11503" s="4" t="str">
        <f t="shared" si="135"/>
        <v>December</v>
      </c>
      <c r="C11503" s="3">
        <v>4860.97</v>
      </c>
      <c r="D11503" s="4">
        <v>45278</v>
      </c>
      <c r="E11503" s="3" t="s">
        <v>2</v>
      </c>
      <c r="F11503" s="3" t="s">
        <v>54</v>
      </c>
      <c r="G11503" s="3">
        <f t="shared" si="136"/>
        <v>486.09700000000004</v>
      </c>
      <c r="H11503" s="3">
        <f t="shared" si="137"/>
        <v>4374.8730000000005</v>
      </c>
      <c r="I11503" s="3">
        <v>8</v>
      </c>
      <c r="J11503" s="4">
        <v>45280</v>
      </c>
      <c r="K11503" s="3" t="s">
        <v>35</v>
      </c>
      <c r="L11503" s="3" t="s">
        <v>41</v>
      </c>
      <c r="M11503" s="3">
        <v>1418.09</v>
      </c>
      <c r="N11503" s="3" t="s">
        <v>42</v>
      </c>
      <c r="O11503" s="3"/>
      <c r="P11503" s="5"/>
      <c r="Q11503" s="5"/>
      <c r="R11503" s="5"/>
      <c r="S11503" s="5"/>
      <c r="T11503" s="5"/>
      <c r="U11503" s="5"/>
      <c r="V11503" s="5"/>
      <c r="W11503" s="5"/>
      <c r="X11503" s="5"/>
      <c r="Y11503" s="5"/>
      <c r="Z11503" s="5"/>
      <c r="AA11503" s="5"/>
      <c r="AB11503" s="5"/>
      <c r="AC11503" s="5"/>
      <c r="AD11503" s="5"/>
    </row>
    <row r="11504" spans="1:30" ht="15.75" customHeight="1">
      <c r="A11504" s="3" t="s">
        <v>11552</v>
      </c>
      <c r="B11504" s="4" t="str">
        <f t="shared" si="135"/>
        <v>February</v>
      </c>
      <c r="C11504" s="3">
        <v>4098.8500000000004</v>
      </c>
      <c r="D11504" s="4">
        <v>45350</v>
      </c>
      <c r="E11504" s="3" t="s">
        <v>5</v>
      </c>
      <c r="F11504" s="3" t="s">
        <v>44</v>
      </c>
      <c r="G11504" s="3">
        <f t="shared" si="136"/>
        <v>409.88500000000005</v>
      </c>
      <c r="H11504" s="3">
        <f t="shared" si="137"/>
        <v>3688.9650000000001</v>
      </c>
      <c r="I11504" s="3">
        <v>8</v>
      </c>
      <c r="J11504" s="4">
        <v>45351</v>
      </c>
      <c r="K11504" s="3" t="s">
        <v>40</v>
      </c>
      <c r="L11504" s="3" t="s">
        <v>41</v>
      </c>
      <c r="M11504" s="3">
        <v>460.12</v>
      </c>
      <c r="N11504" s="3" t="s">
        <v>65</v>
      </c>
      <c r="O11504" s="3"/>
      <c r="P11504" s="5"/>
      <c r="Q11504" s="5"/>
      <c r="R11504" s="5"/>
      <c r="S11504" s="5"/>
      <c r="T11504" s="5"/>
      <c r="U11504" s="5"/>
      <c r="V11504" s="5"/>
      <c r="W11504" s="5"/>
      <c r="X11504" s="5"/>
      <c r="Y11504" s="5"/>
      <c r="Z11504" s="5"/>
      <c r="AA11504" s="5"/>
      <c r="AB11504" s="5"/>
      <c r="AC11504" s="5"/>
      <c r="AD11504" s="5"/>
    </row>
    <row r="11505" spans="1:30" ht="15.75" customHeight="1">
      <c r="A11505" s="3" t="s">
        <v>11553</v>
      </c>
      <c r="B11505" s="4" t="str">
        <f t="shared" si="135"/>
        <v>May</v>
      </c>
      <c r="C11505" s="3">
        <v>3928.26</v>
      </c>
      <c r="D11505" s="4">
        <v>45061</v>
      </c>
      <c r="E11505" s="3" t="s">
        <v>4</v>
      </c>
      <c r="F11505" s="3" t="s">
        <v>34</v>
      </c>
      <c r="G11505" s="3">
        <f t="shared" si="136"/>
        <v>392.82600000000002</v>
      </c>
      <c r="H11505" s="3">
        <f t="shared" si="137"/>
        <v>3535.4340000000002</v>
      </c>
      <c r="I11505" s="3">
        <v>1</v>
      </c>
      <c r="J11505" s="4">
        <v>45064</v>
      </c>
      <c r="K11505" s="3" t="s">
        <v>49</v>
      </c>
      <c r="L11505" s="3" t="s">
        <v>36</v>
      </c>
      <c r="M11505" s="3">
        <v>630.41999999999996</v>
      </c>
      <c r="N11505" s="3" t="s">
        <v>37</v>
      </c>
      <c r="O11505" s="3"/>
      <c r="P11505" s="5"/>
      <c r="Q11505" s="5"/>
      <c r="R11505" s="5"/>
      <c r="S11505" s="5"/>
      <c r="T11505" s="5"/>
      <c r="U11505" s="5"/>
      <c r="V11505" s="5"/>
      <c r="W11505" s="5"/>
      <c r="X11505" s="5"/>
      <c r="Y11505" s="5"/>
      <c r="Z11505" s="5"/>
      <c r="AA11505" s="5"/>
      <c r="AB11505" s="5"/>
      <c r="AC11505" s="5"/>
      <c r="AD11505" s="5"/>
    </row>
    <row r="11506" spans="1:30" ht="15.75" customHeight="1">
      <c r="A11506" s="3" t="s">
        <v>11554</v>
      </c>
      <c r="B11506" s="4" t="str">
        <f t="shared" si="135"/>
        <v>July</v>
      </c>
      <c r="C11506" s="3">
        <v>2634.91</v>
      </c>
      <c r="D11506" s="4">
        <v>45484</v>
      </c>
      <c r="E11506" s="3" t="s">
        <v>2</v>
      </c>
      <c r="F11506" s="3" t="s">
        <v>54</v>
      </c>
      <c r="G11506" s="3">
        <f t="shared" si="136"/>
        <v>263.49099999999999</v>
      </c>
      <c r="H11506" s="3">
        <f t="shared" si="137"/>
        <v>2371.4189999999999</v>
      </c>
      <c r="I11506" s="3">
        <v>2</v>
      </c>
      <c r="J11506" s="4">
        <v>45485</v>
      </c>
      <c r="K11506" s="3" t="s">
        <v>40</v>
      </c>
      <c r="L11506" s="3" t="s">
        <v>45</v>
      </c>
      <c r="M11506" s="3">
        <v>179.29</v>
      </c>
      <c r="N11506" s="3" t="s">
        <v>52</v>
      </c>
      <c r="O11506" s="3"/>
      <c r="P11506" s="5"/>
      <c r="Q11506" s="5"/>
      <c r="R11506" s="5"/>
      <c r="S11506" s="5"/>
      <c r="T11506" s="5"/>
      <c r="U11506" s="5"/>
      <c r="V11506" s="5"/>
      <c r="W11506" s="5"/>
      <c r="X11506" s="5"/>
      <c r="Y11506" s="5"/>
      <c r="Z11506" s="5"/>
      <c r="AA11506" s="5"/>
      <c r="AB11506" s="5"/>
      <c r="AC11506" s="5"/>
      <c r="AD11506" s="5"/>
    </row>
    <row r="11507" spans="1:30" ht="15.75" customHeight="1">
      <c r="A11507" s="3" t="s">
        <v>11555</v>
      </c>
      <c r="B11507" s="4" t="str">
        <f t="shared" si="135"/>
        <v>January</v>
      </c>
      <c r="C11507" s="3">
        <v>1725.87</v>
      </c>
      <c r="D11507" s="4">
        <v>45296</v>
      </c>
      <c r="E11507" s="3" t="s">
        <v>3</v>
      </c>
      <c r="F11507" s="3" t="s">
        <v>39</v>
      </c>
      <c r="G11507" s="3">
        <f t="shared" si="136"/>
        <v>172.58699999999999</v>
      </c>
      <c r="H11507" s="3">
        <f t="shared" si="137"/>
        <v>1553.2829999999999</v>
      </c>
      <c r="I11507" s="3">
        <v>8</v>
      </c>
      <c r="J11507" s="4">
        <v>45298</v>
      </c>
      <c r="K11507" s="3" t="s">
        <v>35</v>
      </c>
      <c r="L11507" s="3" t="s">
        <v>36</v>
      </c>
      <c r="M11507" s="3">
        <v>285.70999999999998</v>
      </c>
      <c r="N11507" s="3" t="s">
        <v>37</v>
      </c>
      <c r="O11507" s="3"/>
      <c r="P11507" s="5"/>
      <c r="Q11507" s="5"/>
      <c r="R11507" s="5"/>
      <c r="S11507" s="5"/>
      <c r="T11507" s="5"/>
      <c r="U11507" s="5"/>
      <c r="V11507" s="5"/>
      <c r="W11507" s="5"/>
      <c r="X11507" s="5"/>
      <c r="Y11507" s="5"/>
      <c r="Z11507" s="5"/>
      <c r="AA11507" s="5"/>
      <c r="AB11507" s="5"/>
      <c r="AC11507" s="5"/>
      <c r="AD11507" s="5"/>
    </row>
    <row r="11508" spans="1:30" ht="15.75" customHeight="1">
      <c r="A11508" s="3" t="s">
        <v>11556</v>
      </c>
      <c r="B11508" s="4" t="str">
        <f t="shared" si="135"/>
        <v>May</v>
      </c>
      <c r="C11508" s="3">
        <v>195.62</v>
      </c>
      <c r="D11508" s="4">
        <v>45052</v>
      </c>
      <c r="E11508" s="3" t="s">
        <v>2</v>
      </c>
      <c r="F11508" s="3" t="s">
        <v>39</v>
      </c>
      <c r="G11508" s="3">
        <f t="shared" si="136"/>
        <v>19.562000000000001</v>
      </c>
      <c r="H11508" s="3">
        <f t="shared" si="137"/>
        <v>176.05799999999999</v>
      </c>
      <c r="I11508" s="3">
        <v>1</v>
      </c>
      <c r="J11508" s="4">
        <v>45057</v>
      </c>
      <c r="K11508" s="3" t="s">
        <v>35</v>
      </c>
      <c r="L11508" s="3" t="s">
        <v>41</v>
      </c>
      <c r="M11508" s="3">
        <v>21.28</v>
      </c>
      <c r="N11508" s="3" t="s">
        <v>37</v>
      </c>
      <c r="O11508" s="3"/>
      <c r="P11508" s="5"/>
      <c r="Q11508" s="5"/>
      <c r="R11508" s="5"/>
      <c r="S11508" s="5"/>
      <c r="T11508" s="5"/>
      <c r="U11508" s="5"/>
      <c r="V11508" s="5"/>
      <c r="W11508" s="5"/>
      <c r="X11508" s="5"/>
      <c r="Y11508" s="5"/>
      <c r="Z11508" s="5"/>
      <c r="AA11508" s="5"/>
      <c r="AB11508" s="5"/>
      <c r="AC11508" s="5"/>
      <c r="AD11508" s="5"/>
    </row>
    <row r="11509" spans="1:30" ht="15.75" customHeight="1">
      <c r="A11509" s="3" t="s">
        <v>11557</v>
      </c>
      <c r="B11509" s="4" t="str">
        <f t="shared" si="135"/>
        <v>February</v>
      </c>
      <c r="C11509" s="3">
        <v>312.81</v>
      </c>
      <c r="D11509" s="4">
        <v>45325</v>
      </c>
      <c r="E11509" s="3" t="s">
        <v>2</v>
      </c>
      <c r="F11509" s="3" t="s">
        <v>44</v>
      </c>
      <c r="G11509" s="3">
        <f t="shared" si="136"/>
        <v>31.281000000000002</v>
      </c>
      <c r="H11509" s="3">
        <f t="shared" si="137"/>
        <v>281.529</v>
      </c>
      <c r="I11509" s="3">
        <v>9</v>
      </c>
      <c r="J11509" s="4">
        <v>45330</v>
      </c>
      <c r="K11509" s="3" t="s">
        <v>35</v>
      </c>
      <c r="L11509" s="3" t="s">
        <v>45</v>
      </c>
      <c r="M11509" s="3">
        <v>48.19</v>
      </c>
      <c r="N11509" s="3" t="s">
        <v>57</v>
      </c>
      <c r="O11509" s="3"/>
      <c r="P11509" s="5"/>
      <c r="Q11509" s="5"/>
      <c r="R11509" s="5"/>
      <c r="S11509" s="5"/>
      <c r="T11509" s="5"/>
      <c r="U11509" s="5"/>
      <c r="V11509" s="5"/>
      <c r="W11509" s="5"/>
      <c r="X11509" s="5"/>
      <c r="Y11509" s="5"/>
      <c r="Z11509" s="5"/>
      <c r="AA11509" s="5"/>
      <c r="AB11509" s="5"/>
      <c r="AC11509" s="5"/>
      <c r="AD11509" s="5"/>
    </row>
    <row r="11510" spans="1:30" ht="15.75" customHeight="1">
      <c r="A11510" s="3" t="s">
        <v>11558</v>
      </c>
      <c r="B11510" s="4" t="str">
        <f t="shared" si="135"/>
        <v>May</v>
      </c>
      <c r="C11510" s="3">
        <v>248.17</v>
      </c>
      <c r="D11510" s="4">
        <v>45418</v>
      </c>
      <c r="E11510" s="3" t="s">
        <v>3</v>
      </c>
      <c r="F11510" s="3" t="s">
        <v>44</v>
      </c>
      <c r="G11510" s="3">
        <f t="shared" si="136"/>
        <v>24.817</v>
      </c>
      <c r="H11510" s="3">
        <f t="shared" si="137"/>
        <v>223.35299999999998</v>
      </c>
      <c r="I11510" s="3">
        <v>9</v>
      </c>
      <c r="J11510" s="4">
        <v>45423</v>
      </c>
      <c r="K11510" s="3" t="s">
        <v>35</v>
      </c>
      <c r="L11510" s="3" t="s">
        <v>41</v>
      </c>
      <c r="M11510" s="3">
        <v>31.41</v>
      </c>
      <c r="N11510" s="3" t="s">
        <v>57</v>
      </c>
      <c r="O11510" s="3"/>
      <c r="P11510" s="5"/>
      <c r="Q11510" s="5"/>
      <c r="R11510" s="5"/>
      <c r="S11510" s="5"/>
      <c r="T11510" s="5"/>
      <c r="U11510" s="5"/>
      <c r="V11510" s="5"/>
      <c r="W11510" s="5"/>
      <c r="X11510" s="5"/>
      <c r="Y11510" s="5"/>
      <c r="Z11510" s="5"/>
      <c r="AA11510" s="5"/>
      <c r="AB11510" s="5"/>
      <c r="AC11510" s="5"/>
      <c r="AD11510" s="5"/>
    </row>
    <row r="11511" spans="1:30" ht="15.75" customHeight="1">
      <c r="A11511" s="3" t="s">
        <v>11559</v>
      </c>
      <c r="B11511" s="4" t="str">
        <f t="shared" si="135"/>
        <v>December</v>
      </c>
      <c r="C11511" s="3">
        <v>4904.34</v>
      </c>
      <c r="D11511" s="4">
        <v>45651</v>
      </c>
      <c r="E11511" s="3" t="s">
        <v>4</v>
      </c>
      <c r="F11511" s="3" t="s">
        <v>44</v>
      </c>
      <c r="G11511" s="3">
        <f t="shared" si="136"/>
        <v>490.43400000000003</v>
      </c>
      <c r="H11511" s="3">
        <f t="shared" si="137"/>
        <v>4413.9059999999999</v>
      </c>
      <c r="I11511" s="3">
        <v>2</v>
      </c>
      <c r="J11511" s="4">
        <v>45658</v>
      </c>
      <c r="K11511" s="3" t="s">
        <v>40</v>
      </c>
      <c r="L11511" s="3" t="s">
        <v>36</v>
      </c>
      <c r="M11511" s="3">
        <v>301.72000000000003</v>
      </c>
      <c r="N11511" s="3" t="s">
        <v>46</v>
      </c>
      <c r="O11511" s="3"/>
      <c r="P11511" s="5"/>
      <c r="Q11511" s="5"/>
      <c r="R11511" s="5"/>
      <c r="S11511" s="5"/>
      <c r="T11511" s="5"/>
      <c r="U11511" s="5"/>
      <c r="V11511" s="5"/>
      <c r="W11511" s="5"/>
      <c r="X11511" s="5"/>
      <c r="Y11511" s="5"/>
      <c r="Z11511" s="5"/>
      <c r="AA11511" s="5"/>
      <c r="AB11511" s="5"/>
      <c r="AC11511" s="5"/>
      <c r="AD11511" s="5"/>
    </row>
    <row r="11512" spans="1:30" ht="15.75" customHeight="1">
      <c r="A11512" s="3" t="s">
        <v>11560</v>
      </c>
      <c r="B11512" s="4" t="str">
        <f t="shared" si="135"/>
        <v>March</v>
      </c>
      <c r="C11512" s="3">
        <v>660.96</v>
      </c>
      <c r="D11512" s="4">
        <v>45000</v>
      </c>
      <c r="E11512" s="3" t="s">
        <v>5</v>
      </c>
      <c r="F11512" s="3" t="s">
        <v>44</v>
      </c>
      <c r="G11512" s="3">
        <f t="shared" si="136"/>
        <v>66.096000000000004</v>
      </c>
      <c r="H11512" s="3">
        <f t="shared" si="137"/>
        <v>594.86400000000003</v>
      </c>
      <c r="I11512" s="3">
        <v>6</v>
      </c>
      <c r="J11512" s="4">
        <v>45002</v>
      </c>
      <c r="K11512" s="3" t="s">
        <v>35</v>
      </c>
      <c r="L11512" s="3" t="s">
        <v>45</v>
      </c>
      <c r="M11512" s="3">
        <v>77.27</v>
      </c>
      <c r="N11512" s="3" t="s">
        <v>52</v>
      </c>
      <c r="O11512" s="3"/>
      <c r="P11512" s="5"/>
      <c r="Q11512" s="5"/>
      <c r="R11512" s="5"/>
      <c r="S11512" s="5"/>
      <c r="T11512" s="5"/>
      <c r="U11512" s="5"/>
      <c r="V11512" s="5"/>
      <c r="W11512" s="5"/>
      <c r="X11512" s="5"/>
      <c r="Y11512" s="5"/>
      <c r="Z11512" s="5"/>
      <c r="AA11512" s="5"/>
      <c r="AB11512" s="5"/>
      <c r="AC11512" s="5"/>
      <c r="AD11512" s="5"/>
    </row>
    <row r="11513" spans="1:30" ht="15.75" customHeight="1">
      <c r="A11513" s="3" t="s">
        <v>11561</v>
      </c>
      <c r="B11513" s="4" t="str">
        <f t="shared" si="135"/>
        <v>March</v>
      </c>
      <c r="C11513" s="3">
        <v>796.38</v>
      </c>
      <c r="D11513" s="4">
        <v>45013</v>
      </c>
      <c r="E11513" s="3" t="s">
        <v>5</v>
      </c>
      <c r="F11513" s="3" t="s">
        <v>34</v>
      </c>
      <c r="G11513" s="3">
        <f t="shared" si="136"/>
        <v>79.638000000000005</v>
      </c>
      <c r="H11513" s="3">
        <f t="shared" si="137"/>
        <v>716.74199999999996</v>
      </c>
      <c r="I11513" s="3">
        <v>4</v>
      </c>
      <c r="J11513" s="4">
        <v>45015</v>
      </c>
      <c r="K11513" s="3" t="s">
        <v>35</v>
      </c>
      <c r="L11513" s="3" t="s">
        <v>45</v>
      </c>
      <c r="M11513" s="3">
        <v>144.31</v>
      </c>
      <c r="N11513" s="3" t="s">
        <v>42</v>
      </c>
      <c r="O11513" s="3"/>
      <c r="P11513" s="5"/>
      <c r="Q11513" s="5"/>
      <c r="R11513" s="5"/>
      <c r="S11513" s="5"/>
      <c r="T11513" s="5"/>
      <c r="U11513" s="5"/>
      <c r="V11513" s="5"/>
      <c r="W11513" s="5"/>
      <c r="X11513" s="5"/>
      <c r="Y11513" s="5"/>
      <c r="Z11513" s="5"/>
      <c r="AA11513" s="5"/>
      <c r="AB11513" s="5"/>
      <c r="AC11513" s="5"/>
      <c r="AD11513" s="5"/>
    </row>
    <row r="11514" spans="1:30" ht="15.75" customHeight="1">
      <c r="A11514" s="3" t="s">
        <v>11562</v>
      </c>
      <c r="B11514" s="4" t="str">
        <f t="shared" si="135"/>
        <v>May</v>
      </c>
      <c r="C11514" s="3">
        <v>2472.33</v>
      </c>
      <c r="D11514" s="4">
        <v>45443</v>
      </c>
      <c r="E11514" s="3" t="s">
        <v>5</v>
      </c>
      <c r="F11514" s="3" t="s">
        <v>34</v>
      </c>
      <c r="G11514" s="3">
        <f t="shared" si="136"/>
        <v>247.233</v>
      </c>
      <c r="H11514" s="3">
        <f t="shared" si="137"/>
        <v>2225.0969999999998</v>
      </c>
      <c r="I11514" s="3">
        <v>7</v>
      </c>
      <c r="J11514" s="4">
        <v>45447</v>
      </c>
      <c r="K11514" s="3" t="s">
        <v>35</v>
      </c>
      <c r="L11514" s="3" t="s">
        <v>41</v>
      </c>
      <c r="M11514" s="3">
        <v>176.83</v>
      </c>
      <c r="N11514" s="3" t="s">
        <v>46</v>
      </c>
      <c r="O11514" s="3"/>
      <c r="P11514" s="5"/>
      <c r="Q11514" s="5"/>
      <c r="R11514" s="5"/>
      <c r="S11514" s="5"/>
      <c r="T11514" s="5"/>
      <c r="U11514" s="5"/>
      <c r="V11514" s="5"/>
      <c r="W11514" s="5"/>
      <c r="X11514" s="5"/>
      <c r="Y11514" s="5"/>
      <c r="Z11514" s="5"/>
      <c r="AA11514" s="5"/>
      <c r="AB11514" s="5"/>
      <c r="AC11514" s="5"/>
      <c r="AD11514" s="5"/>
    </row>
    <row r="11515" spans="1:30" ht="15.75" customHeight="1">
      <c r="A11515" s="3" t="s">
        <v>11563</v>
      </c>
      <c r="B11515" s="4" t="str">
        <f t="shared" si="135"/>
        <v>August</v>
      </c>
      <c r="C11515" s="3">
        <v>2458.87</v>
      </c>
      <c r="D11515" s="4">
        <v>45167</v>
      </c>
      <c r="E11515" s="3" t="s">
        <v>3</v>
      </c>
      <c r="F11515" s="3" t="s">
        <v>54</v>
      </c>
      <c r="G11515" s="3">
        <f t="shared" si="136"/>
        <v>245.887</v>
      </c>
      <c r="H11515" s="3">
        <f t="shared" si="137"/>
        <v>2212.9829999999997</v>
      </c>
      <c r="I11515" s="3">
        <v>2</v>
      </c>
      <c r="J11515" s="4">
        <v>45171</v>
      </c>
      <c r="K11515" s="3" t="s">
        <v>49</v>
      </c>
      <c r="L11515" s="3" t="s">
        <v>41</v>
      </c>
      <c r="M11515" s="3">
        <v>507.21</v>
      </c>
      <c r="N11515" s="3" t="s">
        <v>52</v>
      </c>
      <c r="O11515" s="3"/>
      <c r="P11515" s="5"/>
      <c r="Q11515" s="5"/>
      <c r="R11515" s="5"/>
      <c r="S11515" s="5"/>
      <c r="T11515" s="5"/>
      <c r="U11515" s="5"/>
      <c r="V11515" s="5"/>
      <c r="W11515" s="5"/>
      <c r="X11515" s="5"/>
      <c r="Y11515" s="5"/>
      <c r="Z11515" s="5"/>
      <c r="AA11515" s="5"/>
      <c r="AB11515" s="5"/>
      <c r="AC11515" s="5"/>
      <c r="AD11515" s="5"/>
    </row>
    <row r="11516" spans="1:30" ht="15.75" customHeight="1">
      <c r="A11516" s="3" t="s">
        <v>11564</v>
      </c>
      <c r="B11516" s="4" t="str">
        <f t="shared" si="135"/>
        <v>November</v>
      </c>
      <c r="C11516" s="3">
        <v>4607.87</v>
      </c>
      <c r="D11516" s="4">
        <v>45625</v>
      </c>
      <c r="E11516" s="3" t="s">
        <v>2</v>
      </c>
      <c r="F11516" s="3" t="s">
        <v>34</v>
      </c>
      <c r="G11516" s="3">
        <f t="shared" si="136"/>
        <v>460.78700000000003</v>
      </c>
      <c r="H11516" s="3">
        <f t="shared" si="137"/>
        <v>4147.0829999999996</v>
      </c>
      <c r="I11516" s="3">
        <v>1</v>
      </c>
      <c r="J11516" s="4">
        <v>45632</v>
      </c>
      <c r="K11516" s="3" t="s">
        <v>49</v>
      </c>
      <c r="L11516" s="3" t="s">
        <v>36</v>
      </c>
      <c r="M11516" s="3">
        <v>1026.73</v>
      </c>
      <c r="N11516" s="3" t="s">
        <v>37</v>
      </c>
      <c r="O11516" s="3"/>
      <c r="P11516" s="5"/>
      <c r="Q11516" s="5"/>
      <c r="R11516" s="5"/>
      <c r="S11516" s="5"/>
      <c r="T11516" s="5"/>
      <c r="U11516" s="5"/>
      <c r="V11516" s="5"/>
      <c r="W11516" s="5"/>
      <c r="X11516" s="5"/>
      <c r="Y11516" s="5"/>
      <c r="Z11516" s="5"/>
      <c r="AA11516" s="5"/>
      <c r="AB11516" s="5"/>
      <c r="AC11516" s="5"/>
      <c r="AD11516" s="5"/>
    </row>
    <row r="11517" spans="1:30" ht="15.75" customHeight="1">
      <c r="A11517" s="3" t="s">
        <v>11565</v>
      </c>
      <c r="B11517" s="4" t="str">
        <f t="shared" si="135"/>
        <v>September</v>
      </c>
      <c r="C11517" s="3">
        <v>460.31</v>
      </c>
      <c r="D11517" s="4">
        <v>45176</v>
      </c>
      <c r="E11517" s="3" t="s">
        <v>4</v>
      </c>
      <c r="F11517" s="3" t="s">
        <v>39</v>
      </c>
      <c r="G11517" s="3">
        <f t="shared" si="136"/>
        <v>46.031000000000006</v>
      </c>
      <c r="H11517" s="3">
        <f t="shared" si="137"/>
        <v>414.279</v>
      </c>
      <c r="I11517" s="3">
        <v>9</v>
      </c>
      <c r="J11517" s="4">
        <v>45179</v>
      </c>
      <c r="K11517" s="3" t="s">
        <v>40</v>
      </c>
      <c r="L11517" s="3" t="s">
        <v>36</v>
      </c>
      <c r="M11517" s="3">
        <v>67.2</v>
      </c>
      <c r="N11517" s="3" t="s">
        <v>52</v>
      </c>
      <c r="O11517" s="3"/>
      <c r="P11517" s="5"/>
      <c r="Q11517" s="5"/>
      <c r="R11517" s="5"/>
      <c r="S11517" s="5"/>
      <c r="T11517" s="5"/>
      <c r="U11517" s="5"/>
      <c r="V11517" s="5"/>
      <c r="W11517" s="5"/>
      <c r="X11517" s="5"/>
      <c r="Y11517" s="5"/>
      <c r="Z11517" s="5"/>
      <c r="AA11517" s="5"/>
      <c r="AB11517" s="5"/>
      <c r="AC11517" s="5"/>
      <c r="AD11517" s="5"/>
    </row>
    <row r="11518" spans="1:30" ht="15.75" customHeight="1">
      <c r="A11518" s="3" t="s">
        <v>11566</v>
      </c>
      <c r="B11518" s="4" t="str">
        <f t="shared" si="135"/>
        <v>December</v>
      </c>
      <c r="C11518" s="3">
        <v>4790.47</v>
      </c>
      <c r="D11518" s="4">
        <v>45636</v>
      </c>
      <c r="E11518" s="3" t="s">
        <v>2</v>
      </c>
      <c r="F11518" s="3" t="s">
        <v>54</v>
      </c>
      <c r="G11518" s="3">
        <f t="shared" si="136"/>
        <v>479.04700000000003</v>
      </c>
      <c r="H11518" s="3">
        <f t="shared" si="137"/>
        <v>4311.4230000000007</v>
      </c>
      <c r="I11518" s="3">
        <v>9</v>
      </c>
      <c r="J11518" s="4">
        <v>45638</v>
      </c>
      <c r="K11518" s="3" t="s">
        <v>35</v>
      </c>
      <c r="L11518" s="3" t="s">
        <v>36</v>
      </c>
      <c r="M11518" s="3">
        <v>1328.2</v>
      </c>
      <c r="N11518" s="3" t="s">
        <v>65</v>
      </c>
      <c r="O11518" s="3"/>
      <c r="P11518" s="5"/>
      <c r="Q11518" s="5"/>
      <c r="R11518" s="5"/>
      <c r="S11518" s="5"/>
      <c r="T11518" s="5"/>
      <c r="U11518" s="5"/>
      <c r="V11518" s="5"/>
      <c r="W11518" s="5"/>
      <c r="X11518" s="5"/>
      <c r="Y11518" s="5"/>
      <c r="Z11518" s="5"/>
      <c r="AA11518" s="5"/>
      <c r="AB11518" s="5"/>
      <c r="AC11518" s="5"/>
      <c r="AD11518" s="5"/>
    </row>
    <row r="11519" spans="1:30" ht="15.75" customHeight="1">
      <c r="A11519" s="3" t="s">
        <v>11567</v>
      </c>
      <c r="B11519" s="4" t="str">
        <f t="shared" si="135"/>
        <v>January</v>
      </c>
      <c r="C11519" s="3">
        <v>1160.31</v>
      </c>
      <c r="D11519" s="4">
        <v>44948</v>
      </c>
      <c r="E11519" s="3" t="s">
        <v>5</v>
      </c>
      <c r="F11519" s="3" t="s">
        <v>34</v>
      </c>
      <c r="G11519" s="3">
        <f t="shared" si="136"/>
        <v>116.03100000000001</v>
      </c>
      <c r="H11519" s="3">
        <f t="shared" si="137"/>
        <v>1044.279</v>
      </c>
      <c r="I11519" s="3">
        <v>9</v>
      </c>
      <c r="J11519" s="4">
        <v>44950</v>
      </c>
      <c r="K11519" s="3" t="s">
        <v>49</v>
      </c>
      <c r="L11519" s="3" t="s">
        <v>45</v>
      </c>
      <c r="M11519" s="3">
        <v>82.62</v>
      </c>
      <c r="N11519" s="3" t="s">
        <v>37</v>
      </c>
      <c r="O11519" s="3"/>
      <c r="P11519" s="5"/>
      <c r="Q11519" s="5"/>
      <c r="R11519" s="5"/>
      <c r="S11519" s="5"/>
      <c r="T11519" s="5"/>
      <c r="U11519" s="5"/>
      <c r="V11519" s="5"/>
      <c r="W11519" s="5"/>
      <c r="X11519" s="5"/>
      <c r="Y11519" s="5"/>
      <c r="Z11519" s="5"/>
      <c r="AA11519" s="5"/>
      <c r="AB11519" s="5"/>
      <c r="AC11519" s="5"/>
      <c r="AD11519" s="5"/>
    </row>
    <row r="11520" spans="1:30" ht="15.75" customHeight="1">
      <c r="A11520" s="3" t="s">
        <v>11568</v>
      </c>
      <c r="B11520" s="4" t="str">
        <f t="shared" si="135"/>
        <v>January</v>
      </c>
      <c r="C11520" s="3">
        <v>4853.75</v>
      </c>
      <c r="D11520" s="4">
        <v>44954</v>
      </c>
      <c r="E11520" s="3" t="s">
        <v>2</v>
      </c>
      <c r="F11520" s="3" t="s">
        <v>44</v>
      </c>
      <c r="G11520" s="3">
        <f t="shared" si="136"/>
        <v>485.375</v>
      </c>
      <c r="H11520" s="3">
        <f t="shared" si="137"/>
        <v>4368.375</v>
      </c>
      <c r="I11520" s="3">
        <v>5</v>
      </c>
      <c r="J11520" s="4">
        <v>44959</v>
      </c>
      <c r="K11520" s="3" t="s">
        <v>49</v>
      </c>
      <c r="L11520" s="3" t="s">
        <v>41</v>
      </c>
      <c r="M11520" s="3">
        <v>1002.34</v>
      </c>
      <c r="N11520" s="3" t="s">
        <v>52</v>
      </c>
      <c r="O11520" s="3"/>
      <c r="P11520" s="5"/>
      <c r="Q11520" s="5"/>
      <c r="R11520" s="5"/>
      <c r="S11520" s="5"/>
      <c r="T11520" s="5"/>
      <c r="U11520" s="5"/>
      <c r="V11520" s="5"/>
      <c r="W11520" s="5"/>
      <c r="X11520" s="5"/>
      <c r="Y11520" s="5"/>
      <c r="Z11520" s="5"/>
      <c r="AA11520" s="5"/>
      <c r="AB11520" s="5"/>
      <c r="AC11520" s="5"/>
      <c r="AD11520" s="5"/>
    </row>
    <row r="11521" spans="1:30" ht="15.75" customHeight="1">
      <c r="A11521" s="3" t="s">
        <v>11569</v>
      </c>
      <c r="B11521" s="4" t="str">
        <f t="shared" si="135"/>
        <v>March</v>
      </c>
      <c r="C11521" s="3">
        <v>2752.49</v>
      </c>
      <c r="D11521" s="4">
        <v>45364</v>
      </c>
      <c r="E11521" s="3" t="s">
        <v>3</v>
      </c>
      <c r="F11521" s="3" t="s">
        <v>34</v>
      </c>
      <c r="G11521" s="3">
        <f t="shared" si="136"/>
        <v>275.24899999999997</v>
      </c>
      <c r="H11521" s="3">
        <f t="shared" si="137"/>
        <v>2477.241</v>
      </c>
      <c r="I11521" s="3">
        <v>3</v>
      </c>
      <c r="J11521" s="4">
        <v>45371</v>
      </c>
      <c r="K11521" s="3" t="s">
        <v>49</v>
      </c>
      <c r="L11521" s="3" t="s">
        <v>45</v>
      </c>
      <c r="M11521" s="3">
        <v>643.76</v>
      </c>
      <c r="N11521" s="3" t="s">
        <v>52</v>
      </c>
      <c r="O11521" s="3"/>
      <c r="P11521" s="5"/>
      <c r="Q11521" s="5"/>
      <c r="R11521" s="5"/>
      <c r="S11521" s="5"/>
      <c r="T11521" s="5"/>
      <c r="U11521" s="5"/>
      <c r="V11521" s="5"/>
      <c r="W11521" s="5"/>
      <c r="X11521" s="5"/>
      <c r="Y11521" s="5"/>
      <c r="Z11521" s="5"/>
      <c r="AA11521" s="5"/>
      <c r="AB11521" s="5"/>
      <c r="AC11521" s="5"/>
      <c r="AD11521" s="5"/>
    </row>
    <row r="11522" spans="1:30" ht="15.75" customHeight="1">
      <c r="A11522" s="3" t="s">
        <v>11570</v>
      </c>
      <c r="B11522" s="4" t="str">
        <f t="shared" si="135"/>
        <v>January</v>
      </c>
      <c r="C11522" s="3">
        <v>3294.86</v>
      </c>
      <c r="D11522" s="4">
        <v>44945</v>
      </c>
      <c r="E11522" s="3" t="s">
        <v>3</v>
      </c>
      <c r="F11522" s="3" t="s">
        <v>51</v>
      </c>
      <c r="G11522" s="3">
        <f t="shared" si="136"/>
        <v>329.48600000000005</v>
      </c>
      <c r="H11522" s="3">
        <f t="shared" si="137"/>
        <v>2965.3740000000003</v>
      </c>
      <c r="I11522" s="3">
        <v>6</v>
      </c>
      <c r="J11522" s="4">
        <v>44949</v>
      </c>
      <c r="K11522" s="3" t="s">
        <v>35</v>
      </c>
      <c r="L11522" s="3" t="s">
        <v>45</v>
      </c>
      <c r="M11522" s="3">
        <v>811.87</v>
      </c>
      <c r="N11522" s="3" t="s">
        <v>42</v>
      </c>
      <c r="O11522" s="3"/>
      <c r="P11522" s="5"/>
      <c r="Q11522" s="5"/>
      <c r="R11522" s="5"/>
      <c r="S11522" s="5"/>
      <c r="T11522" s="5"/>
      <c r="U11522" s="5"/>
      <c r="V11522" s="5"/>
      <c r="W11522" s="5"/>
      <c r="X11522" s="5"/>
      <c r="Y11522" s="5"/>
      <c r="Z11522" s="5"/>
      <c r="AA11522" s="5"/>
      <c r="AB11522" s="5"/>
      <c r="AC11522" s="5"/>
      <c r="AD11522" s="5"/>
    </row>
    <row r="11523" spans="1:30" ht="15.75" customHeight="1">
      <c r="A11523" s="3" t="s">
        <v>11571</v>
      </c>
      <c r="B11523" s="4" t="str">
        <f t="shared" si="135"/>
        <v>April</v>
      </c>
      <c r="C11523" s="3">
        <v>1647.07</v>
      </c>
      <c r="D11523" s="4">
        <v>45039</v>
      </c>
      <c r="E11523" s="3" t="s">
        <v>4</v>
      </c>
      <c r="F11523" s="3" t="s">
        <v>54</v>
      </c>
      <c r="G11523" s="3">
        <f t="shared" si="136"/>
        <v>164.70699999999999</v>
      </c>
      <c r="H11523" s="3">
        <f t="shared" si="137"/>
        <v>1482.3629999999998</v>
      </c>
      <c r="I11523" s="3">
        <v>1</v>
      </c>
      <c r="J11523" s="4">
        <v>45045</v>
      </c>
      <c r="K11523" s="3" t="s">
        <v>40</v>
      </c>
      <c r="L11523" s="3" t="s">
        <v>45</v>
      </c>
      <c r="M11523" s="3">
        <v>268.19</v>
      </c>
      <c r="N11523" s="3" t="s">
        <v>42</v>
      </c>
      <c r="O11523" s="3"/>
      <c r="P11523" s="5"/>
      <c r="Q11523" s="5"/>
      <c r="R11523" s="5"/>
      <c r="S11523" s="5"/>
      <c r="T11523" s="5"/>
      <c r="U11523" s="5"/>
      <c r="V11523" s="5"/>
      <c r="W11523" s="5"/>
      <c r="X11523" s="5"/>
      <c r="Y11523" s="5"/>
      <c r="Z11523" s="5"/>
      <c r="AA11523" s="5"/>
      <c r="AB11523" s="5"/>
      <c r="AC11523" s="5"/>
      <c r="AD11523" s="5"/>
    </row>
    <row r="11524" spans="1:30" ht="15.75" customHeight="1">
      <c r="A11524" s="3" t="s">
        <v>11572</v>
      </c>
      <c r="B11524" s="4" t="str">
        <f t="shared" si="135"/>
        <v>June</v>
      </c>
      <c r="C11524" s="3">
        <v>3097.94</v>
      </c>
      <c r="D11524" s="4">
        <v>45452</v>
      </c>
      <c r="E11524" s="3" t="s">
        <v>4</v>
      </c>
      <c r="F11524" s="3" t="s">
        <v>34</v>
      </c>
      <c r="G11524" s="3">
        <f t="shared" si="136"/>
        <v>309.79400000000004</v>
      </c>
      <c r="H11524" s="3">
        <f t="shared" si="137"/>
        <v>2788.1460000000002</v>
      </c>
      <c r="I11524" s="3">
        <v>8</v>
      </c>
      <c r="J11524" s="4">
        <v>45458</v>
      </c>
      <c r="K11524" s="3" t="s">
        <v>49</v>
      </c>
      <c r="L11524" s="3" t="s">
        <v>45</v>
      </c>
      <c r="M11524" s="3">
        <v>362.38</v>
      </c>
      <c r="N11524" s="3" t="s">
        <v>57</v>
      </c>
      <c r="O11524" s="3"/>
      <c r="P11524" s="5"/>
      <c r="Q11524" s="5"/>
      <c r="R11524" s="5"/>
      <c r="S11524" s="5"/>
      <c r="T11524" s="5"/>
      <c r="U11524" s="5"/>
      <c r="V11524" s="5"/>
      <c r="W11524" s="5"/>
      <c r="X11524" s="5"/>
      <c r="Y11524" s="5"/>
      <c r="Z11524" s="5"/>
      <c r="AA11524" s="5"/>
      <c r="AB11524" s="5"/>
      <c r="AC11524" s="5"/>
      <c r="AD11524" s="5"/>
    </row>
    <row r="11525" spans="1:30" ht="15.75" customHeight="1">
      <c r="A11525" s="3" t="s">
        <v>11573</v>
      </c>
      <c r="B11525" s="4" t="str">
        <f t="shared" si="135"/>
        <v>June</v>
      </c>
      <c r="C11525" s="3">
        <v>3583.07</v>
      </c>
      <c r="D11525" s="4">
        <v>45102</v>
      </c>
      <c r="E11525" s="3" t="s">
        <v>5</v>
      </c>
      <c r="F11525" s="3" t="s">
        <v>34</v>
      </c>
      <c r="G11525" s="3">
        <f t="shared" si="136"/>
        <v>358.30700000000002</v>
      </c>
      <c r="H11525" s="3">
        <f t="shared" si="137"/>
        <v>3224.7629999999999</v>
      </c>
      <c r="I11525" s="3">
        <v>4</v>
      </c>
      <c r="J11525" s="4">
        <v>45103</v>
      </c>
      <c r="K11525" s="3" t="s">
        <v>40</v>
      </c>
      <c r="L11525" s="3" t="s">
        <v>36</v>
      </c>
      <c r="M11525" s="3">
        <v>1041.46</v>
      </c>
      <c r="N11525" s="3" t="s">
        <v>52</v>
      </c>
      <c r="O11525" s="3"/>
      <c r="P11525" s="5"/>
      <c r="Q11525" s="5"/>
      <c r="R11525" s="5"/>
      <c r="S11525" s="5"/>
      <c r="T11525" s="5"/>
      <c r="U11525" s="5"/>
      <c r="V11525" s="5"/>
      <c r="W11525" s="5"/>
      <c r="X11525" s="5"/>
      <c r="Y11525" s="5"/>
      <c r="Z11525" s="5"/>
      <c r="AA11525" s="5"/>
      <c r="AB11525" s="5"/>
      <c r="AC11525" s="5"/>
      <c r="AD11525" s="5"/>
    </row>
    <row r="11526" spans="1:30" ht="15.75" customHeight="1">
      <c r="A11526" s="3" t="s">
        <v>11574</v>
      </c>
      <c r="B11526" s="4" t="str">
        <f t="shared" si="135"/>
        <v>July</v>
      </c>
      <c r="C11526" s="3">
        <v>150.81</v>
      </c>
      <c r="D11526" s="4">
        <v>45133</v>
      </c>
      <c r="E11526" s="3" t="s">
        <v>4</v>
      </c>
      <c r="F11526" s="3" t="s">
        <v>39</v>
      </c>
      <c r="G11526" s="3">
        <f t="shared" si="136"/>
        <v>15.081000000000001</v>
      </c>
      <c r="H11526" s="3">
        <f t="shared" si="137"/>
        <v>135.72900000000001</v>
      </c>
      <c r="I11526" s="3">
        <v>2</v>
      </c>
      <c r="J11526" s="4">
        <v>45137</v>
      </c>
      <c r="K11526" s="3" t="s">
        <v>35</v>
      </c>
      <c r="L11526" s="3" t="s">
        <v>36</v>
      </c>
      <c r="M11526" s="3">
        <v>42.5</v>
      </c>
      <c r="N11526" s="3" t="s">
        <v>46</v>
      </c>
      <c r="O11526" s="3"/>
      <c r="P11526" s="5"/>
      <c r="Q11526" s="5"/>
      <c r="R11526" s="5"/>
      <c r="S11526" s="5"/>
      <c r="T11526" s="5"/>
      <c r="U11526" s="5"/>
      <c r="V11526" s="5"/>
      <c r="W11526" s="5"/>
      <c r="X11526" s="5"/>
      <c r="Y11526" s="5"/>
      <c r="Z11526" s="5"/>
      <c r="AA11526" s="5"/>
      <c r="AB11526" s="5"/>
      <c r="AC11526" s="5"/>
      <c r="AD11526" s="5"/>
    </row>
    <row r="11527" spans="1:30" ht="15.75" customHeight="1">
      <c r="A11527" s="3" t="s">
        <v>11575</v>
      </c>
      <c r="B11527" s="4" t="str">
        <f t="shared" si="135"/>
        <v>October</v>
      </c>
      <c r="C11527" s="3">
        <v>267.72000000000003</v>
      </c>
      <c r="D11527" s="4">
        <v>45588</v>
      </c>
      <c r="E11527" s="3" t="s">
        <v>2</v>
      </c>
      <c r="F11527" s="3" t="s">
        <v>44</v>
      </c>
      <c r="G11527" s="3">
        <f t="shared" si="136"/>
        <v>26.772000000000006</v>
      </c>
      <c r="H11527" s="3">
        <f t="shared" si="137"/>
        <v>240.94800000000004</v>
      </c>
      <c r="I11527" s="3">
        <v>4</v>
      </c>
      <c r="J11527" s="4">
        <v>45594</v>
      </c>
      <c r="K11527" s="3" t="s">
        <v>49</v>
      </c>
      <c r="L11527" s="3" t="s">
        <v>41</v>
      </c>
      <c r="M11527" s="3">
        <v>79.34</v>
      </c>
      <c r="N11527" s="3" t="s">
        <v>65</v>
      </c>
      <c r="O11527" s="3"/>
      <c r="P11527" s="5"/>
      <c r="Q11527" s="5"/>
      <c r="R11527" s="5"/>
      <c r="S11527" s="5"/>
      <c r="T11527" s="5"/>
      <c r="U11527" s="5"/>
      <c r="V11527" s="5"/>
      <c r="W11527" s="5"/>
      <c r="X11527" s="5"/>
      <c r="Y11527" s="5"/>
      <c r="Z11527" s="5"/>
      <c r="AA11527" s="5"/>
      <c r="AB11527" s="5"/>
      <c r="AC11527" s="5"/>
      <c r="AD11527" s="5"/>
    </row>
    <row r="11528" spans="1:30" ht="15.75" customHeight="1">
      <c r="A11528" s="3" t="s">
        <v>11576</v>
      </c>
      <c r="B11528" s="4" t="str">
        <f t="shared" si="135"/>
        <v>October</v>
      </c>
      <c r="C11528" s="3">
        <v>4933.74</v>
      </c>
      <c r="D11528" s="4">
        <v>45228</v>
      </c>
      <c r="E11528" s="3" t="s">
        <v>3</v>
      </c>
      <c r="F11528" s="3" t="s">
        <v>44</v>
      </c>
      <c r="G11528" s="3">
        <f t="shared" si="136"/>
        <v>493.37400000000002</v>
      </c>
      <c r="H11528" s="3">
        <f t="shared" si="137"/>
        <v>4440.366</v>
      </c>
      <c r="I11528" s="3">
        <v>1</v>
      </c>
      <c r="J11528" s="4">
        <v>45235</v>
      </c>
      <c r="K11528" s="3" t="s">
        <v>40</v>
      </c>
      <c r="L11528" s="3" t="s">
        <v>41</v>
      </c>
      <c r="M11528" s="3">
        <v>1140.04</v>
      </c>
      <c r="N11528" s="3" t="s">
        <v>57</v>
      </c>
      <c r="O11528" s="3"/>
      <c r="P11528" s="5"/>
      <c r="Q11528" s="5"/>
      <c r="R11528" s="5"/>
      <c r="S11528" s="5"/>
      <c r="T11528" s="5"/>
      <c r="U11528" s="5"/>
      <c r="V11528" s="5"/>
      <c r="W11528" s="5"/>
      <c r="X11528" s="5"/>
      <c r="Y11528" s="5"/>
      <c r="Z11528" s="5"/>
      <c r="AA11528" s="5"/>
      <c r="AB11528" s="5"/>
      <c r="AC11528" s="5"/>
      <c r="AD11528" s="5"/>
    </row>
    <row r="11529" spans="1:30" ht="15.75" customHeight="1">
      <c r="A11529" s="3" t="s">
        <v>11577</v>
      </c>
      <c r="B11529" s="4" t="str">
        <f t="shared" si="135"/>
        <v>December</v>
      </c>
      <c r="C11529" s="3">
        <v>2342.0300000000002</v>
      </c>
      <c r="D11529" s="4">
        <v>45649</v>
      </c>
      <c r="E11529" s="3" t="s">
        <v>3</v>
      </c>
      <c r="F11529" s="3" t="s">
        <v>39</v>
      </c>
      <c r="G11529" s="3">
        <f t="shared" si="136"/>
        <v>234.20300000000003</v>
      </c>
      <c r="H11529" s="3">
        <f t="shared" si="137"/>
        <v>2107.8270000000002</v>
      </c>
      <c r="I11529" s="3">
        <v>8</v>
      </c>
      <c r="J11529" s="4">
        <v>45652</v>
      </c>
      <c r="K11529" s="3" t="s">
        <v>35</v>
      </c>
      <c r="L11529" s="3" t="s">
        <v>41</v>
      </c>
      <c r="M11529" s="3">
        <v>574.80999999999995</v>
      </c>
      <c r="N11529" s="3" t="s">
        <v>37</v>
      </c>
      <c r="O11529" s="3"/>
      <c r="P11529" s="5"/>
      <c r="Q11529" s="5"/>
      <c r="R11529" s="5"/>
      <c r="S11529" s="5"/>
      <c r="T11529" s="5"/>
      <c r="U11529" s="5"/>
      <c r="V11529" s="5"/>
      <c r="W11529" s="5"/>
      <c r="X11529" s="5"/>
      <c r="Y11529" s="5"/>
      <c r="Z11529" s="5"/>
      <c r="AA11529" s="5"/>
      <c r="AB11529" s="5"/>
      <c r="AC11529" s="5"/>
      <c r="AD11529" s="5"/>
    </row>
    <row r="11530" spans="1:30" ht="15.75" customHeight="1">
      <c r="A11530" s="3" t="s">
        <v>11578</v>
      </c>
      <c r="B11530" s="4" t="str">
        <f t="shared" si="135"/>
        <v>May</v>
      </c>
      <c r="C11530" s="3">
        <v>4685.51</v>
      </c>
      <c r="D11530" s="4">
        <v>45437</v>
      </c>
      <c r="E11530" s="3" t="s">
        <v>3</v>
      </c>
      <c r="F11530" s="3" t="s">
        <v>39</v>
      </c>
      <c r="G11530" s="3">
        <f t="shared" si="136"/>
        <v>468.55100000000004</v>
      </c>
      <c r="H11530" s="3">
        <f t="shared" si="137"/>
        <v>4216.9589999999998</v>
      </c>
      <c r="I11530" s="3">
        <v>6</v>
      </c>
      <c r="J11530" s="4">
        <v>45444</v>
      </c>
      <c r="K11530" s="3" t="s">
        <v>49</v>
      </c>
      <c r="L11530" s="3" t="s">
        <v>36</v>
      </c>
      <c r="M11530" s="3">
        <v>1323.75</v>
      </c>
      <c r="N11530" s="3" t="s">
        <v>46</v>
      </c>
      <c r="O11530" s="3"/>
      <c r="P11530" s="5"/>
      <c r="Q11530" s="5"/>
      <c r="R11530" s="5"/>
      <c r="S11530" s="5"/>
      <c r="T11530" s="5"/>
      <c r="U11530" s="5"/>
      <c r="V11530" s="5"/>
      <c r="W11530" s="5"/>
      <c r="X11530" s="5"/>
      <c r="Y11530" s="5"/>
      <c r="Z11530" s="5"/>
      <c r="AA11530" s="5"/>
      <c r="AB11530" s="5"/>
      <c r="AC11530" s="5"/>
      <c r="AD11530" s="5"/>
    </row>
    <row r="11531" spans="1:30" ht="15.75" customHeight="1">
      <c r="A11531" s="3" t="s">
        <v>11579</v>
      </c>
      <c r="B11531" s="4" t="str">
        <f t="shared" si="135"/>
        <v>October</v>
      </c>
      <c r="C11531" s="3">
        <v>3676.5</v>
      </c>
      <c r="D11531" s="4">
        <v>45579</v>
      </c>
      <c r="E11531" s="3" t="s">
        <v>4</v>
      </c>
      <c r="F11531" s="3" t="s">
        <v>51</v>
      </c>
      <c r="G11531" s="3">
        <f t="shared" si="136"/>
        <v>367.65000000000003</v>
      </c>
      <c r="H11531" s="3">
        <f t="shared" si="137"/>
        <v>3308.85</v>
      </c>
      <c r="I11531" s="3">
        <v>1</v>
      </c>
      <c r="J11531" s="4">
        <v>45580</v>
      </c>
      <c r="K11531" s="3" t="s">
        <v>40</v>
      </c>
      <c r="L11531" s="3" t="s">
        <v>45</v>
      </c>
      <c r="M11531" s="3">
        <v>591.15</v>
      </c>
      <c r="N11531" s="3" t="s">
        <v>37</v>
      </c>
      <c r="O11531" s="3"/>
      <c r="P11531" s="5"/>
      <c r="Q11531" s="5"/>
      <c r="R11531" s="5"/>
      <c r="S11531" s="5"/>
      <c r="T11531" s="5"/>
      <c r="U11531" s="5"/>
      <c r="V11531" s="5"/>
      <c r="W11531" s="5"/>
      <c r="X11531" s="5"/>
      <c r="Y11531" s="5"/>
      <c r="Z11531" s="5"/>
      <c r="AA11531" s="5"/>
      <c r="AB11531" s="5"/>
      <c r="AC11531" s="5"/>
      <c r="AD11531" s="5"/>
    </row>
    <row r="11532" spans="1:30" ht="15.75" customHeight="1">
      <c r="A11532" s="3" t="s">
        <v>11580</v>
      </c>
      <c r="B11532" s="4" t="str">
        <f t="shared" si="135"/>
        <v>October</v>
      </c>
      <c r="C11532" s="3">
        <v>1927.54</v>
      </c>
      <c r="D11532" s="4">
        <v>45204</v>
      </c>
      <c r="E11532" s="3" t="s">
        <v>3</v>
      </c>
      <c r="F11532" s="3" t="s">
        <v>54</v>
      </c>
      <c r="G11532" s="3">
        <f t="shared" si="136"/>
        <v>192.75400000000002</v>
      </c>
      <c r="H11532" s="3">
        <f t="shared" si="137"/>
        <v>1734.7860000000001</v>
      </c>
      <c r="I11532" s="3">
        <v>1</v>
      </c>
      <c r="J11532" s="4">
        <v>45209</v>
      </c>
      <c r="K11532" s="3" t="s">
        <v>40</v>
      </c>
      <c r="L11532" s="3" t="s">
        <v>45</v>
      </c>
      <c r="M11532" s="3">
        <v>174.73</v>
      </c>
      <c r="N11532" s="3" t="s">
        <v>46</v>
      </c>
      <c r="O11532" s="3"/>
      <c r="P11532" s="5"/>
      <c r="Q11532" s="5"/>
      <c r="R11532" s="5"/>
      <c r="S11532" s="5"/>
      <c r="T11532" s="5"/>
      <c r="U11532" s="5"/>
      <c r="V11532" s="5"/>
      <c r="W11532" s="5"/>
      <c r="X11532" s="5"/>
      <c r="Y11532" s="5"/>
      <c r="Z11532" s="5"/>
      <c r="AA11532" s="5"/>
      <c r="AB11532" s="5"/>
      <c r="AC11532" s="5"/>
      <c r="AD11532" s="5"/>
    </row>
    <row r="11533" spans="1:30" ht="15.75" customHeight="1">
      <c r="A11533" s="3" t="s">
        <v>11581</v>
      </c>
      <c r="B11533" s="4" t="str">
        <f t="shared" si="135"/>
        <v>May</v>
      </c>
      <c r="C11533" s="3">
        <v>839.13</v>
      </c>
      <c r="D11533" s="4">
        <v>45064</v>
      </c>
      <c r="E11533" s="3" t="s">
        <v>3</v>
      </c>
      <c r="F11533" s="3" t="s">
        <v>44</v>
      </c>
      <c r="G11533" s="3">
        <f t="shared" si="136"/>
        <v>83.913000000000011</v>
      </c>
      <c r="H11533" s="3">
        <f t="shared" si="137"/>
        <v>755.21699999999998</v>
      </c>
      <c r="I11533" s="3">
        <v>2</v>
      </c>
      <c r="J11533" s="4">
        <v>45071</v>
      </c>
      <c r="K11533" s="3" t="s">
        <v>35</v>
      </c>
      <c r="L11533" s="3" t="s">
        <v>45</v>
      </c>
      <c r="M11533" s="3">
        <v>159.37</v>
      </c>
      <c r="N11533" s="3" t="s">
        <v>57</v>
      </c>
      <c r="O11533" s="3"/>
      <c r="P11533" s="5"/>
      <c r="Q11533" s="5"/>
      <c r="R11533" s="5"/>
      <c r="S11533" s="5"/>
      <c r="T11533" s="5"/>
      <c r="U11533" s="5"/>
      <c r="V11533" s="5"/>
      <c r="W11533" s="5"/>
      <c r="X11533" s="5"/>
      <c r="Y11533" s="5"/>
      <c r="Z11533" s="5"/>
      <c r="AA11533" s="5"/>
      <c r="AB11533" s="5"/>
      <c r="AC11533" s="5"/>
      <c r="AD11533" s="5"/>
    </row>
    <row r="11534" spans="1:30" ht="15.75" customHeight="1">
      <c r="A11534" s="3" t="s">
        <v>11582</v>
      </c>
      <c r="B11534" s="4" t="str">
        <f t="shared" si="135"/>
        <v>January</v>
      </c>
      <c r="C11534" s="3">
        <v>4892.9399999999996</v>
      </c>
      <c r="D11534" s="4">
        <v>45292</v>
      </c>
      <c r="E11534" s="3" t="s">
        <v>3</v>
      </c>
      <c r="F11534" s="3" t="s">
        <v>39</v>
      </c>
      <c r="G11534" s="3">
        <f t="shared" si="136"/>
        <v>489.29399999999998</v>
      </c>
      <c r="H11534" s="3">
        <f t="shared" si="137"/>
        <v>4403.6459999999997</v>
      </c>
      <c r="I11534" s="3">
        <v>7</v>
      </c>
      <c r="J11534" s="4">
        <v>45296</v>
      </c>
      <c r="K11534" s="3" t="s">
        <v>49</v>
      </c>
      <c r="L11534" s="3" t="s">
        <v>41</v>
      </c>
      <c r="M11534" s="3">
        <v>828.2</v>
      </c>
      <c r="N11534" s="3" t="s">
        <v>37</v>
      </c>
      <c r="O11534" s="3"/>
      <c r="P11534" s="5"/>
      <c r="Q11534" s="5"/>
      <c r="R11534" s="5"/>
      <c r="S11534" s="5"/>
      <c r="T11534" s="5"/>
      <c r="U11534" s="5"/>
      <c r="V11534" s="5"/>
      <c r="W11534" s="5"/>
      <c r="X11534" s="5"/>
      <c r="Y11534" s="5"/>
      <c r="Z11534" s="5"/>
      <c r="AA11534" s="5"/>
      <c r="AB11534" s="5"/>
      <c r="AC11534" s="5"/>
      <c r="AD11534" s="5"/>
    </row>
    <row r="11535" spans="1:30" ht="15.75" customHeight="1">
      <c r="A11535" s="3" t="s">
        <v>11583</v>
      </c>
      <c r="B11535" s="4" t="str">
        <f t="shared" si="135"/>
        <v>May</v>
      </c>
      <c r="C11535" s="3">
        <v>2964.03</v>
      </c>
      <c r="D11535" s="4">
        <v>45431</v>
      </c>
      <c r="E11535" s="3" t="s">
        <v>5</v>
      </c>
      <c r="F11535" s="3" t="s">
        <v>39</v>
      </c>
      <c r="G11535" s="3">
        <f t="shared" si="136"/>
        <v>296.40300000000002</v>
      </c>
      <c r="H11535" s="3">
        <f t="shared" si="137"/>
        <v>2667.6270000000004</v>
      </c>
      <c r="I11535" s="3">
        <v>2</v>
      </c>
      <c r="J11535" s="4">
        <v>45437</v>
      </c>
      <c r="K11535" s="3" t="s">
        <v>40</v>
      </c>
      <c r="L11535" s="3" t="s">
        <v>41</v>
      </c>
      <c r="M11535" s="3">
        <v>726.29</v>
      </c>
      <c r="N11535" s="3" t="s">
        <v>46</v>
      </c>
      <c r="O11535" s="3"/>
      <c r="P11535" s="5"/>
      <c r="Q11535" s="5"/>
      <c r="R11535" s="5"/>
      <c r="S11535" s="5"/>
      <c r="T11535" s="5"/>
      <c r="U11535" s="5"/>
      <c r="V11535" s="5"/>
      <c r="W11535" s="5"/>
      <c r="X11535" s="5"/>
      <c r="Y11535" s="5"/>
      <c r="Z11535" s="5"/>
      <c r="AA11535" s="5"/>
      <c r="AB11535" s="5"/>
      <c r="AC11535" s="5"/>
      <c r="AD11535" s="5"/>
    </row>
    <row r="11536" spans="1:30" ht="15.75" customHeight="1">
      <c r="A11536" s="3" t="s">
        <v>11584</v>
      </c>
      <c r="B11536" s="4" t="str">
        <f t="shared" si="135"/>
        <v>February</v>
      </c>
      <c r="C11536" s="3">
        <v>1042.55</v>
      </c>
      <c r="D11536" s="4">
        <v>44970</v>
      </c>
      <c r="E11536" s="3" t="s">
        <v>5</v>
      </c>
      <c r="F11536" s="3" t="s">
        <v>54</v>
      </c>
      <c r="G11536" s="3">
        <f t="shared" si="136"/>
        <v>104.255</v>
      </c>
      <c r="H11536" s="3">
        <f t="shared" si="137"/>
        <v>938.29499999999996</v>
      </c>
      <c r="I11536" s="3">
        <v>3</v>
      </c>
      <c r="J11536" s="4">
        <v>44972</v>
      </c>
      <c r="K11536" s="3" t="s">
        <v>49</v>
      </c>
      <c r="L11536" s="3" t="s">
        <v>45</v>
      </c>
      <c r="M11536" s="3">
        <v>244.79</v>
      </c>
      <c r="N11536" s="3" t="s">
        <v>42</v>
      </c>
      <c r="O11536" s="3"/>
      <c r="P11536" s="5"/>
      <c r="Q11536" s="5"/>
      <c r="R11536" s="5"/>
      <c r="S11536" s="5"/>
      <c r="T11536" s="5"/>
      <c r="U11536" s="5"/>
      <c r="V11536" s="5"/>
      <c r="W11536" s="5"/>
      <c r="X11536" s="5"/>
      <c r="Y11536" s="5"/>
      <c r="Z11536" s="5"/>
      <c r="AA11536" s="5"/>
      <c r="AB11536" s="5"/>
      <c r="AC11536" s="5"/>
      <c r="AD11536" s="5"/>
    </row>
    <row r="11537" spans="1:30" ht="15.75" customHeight="1">
      <c r="A11537" s="3" t="s">
        <v>11585</v>
      </c>
      <c r="B11537" s="4" t="str">
        <f t="shared" si="135"/>
        <v>October</v>
      </c>
      <c r="C11537" s="3">
        <v>3440.1</v>
      </c>
      <c r="D11537" s="4">
        <v>45206</v>
      </c>
      <c r="E11537" s="3" t="s">
        <v>4</v>
      </c>
      <c r="F11537" s="3" t="s">
        <v>39</v>
      </c>
      <c r="G11537" s="3">
        <f t="shared" si="136"/>
        <v>344.01</v>
      </c>
      <c r="H11537" s="3">
        <f t="shared" si="137"/>
        <v>3096.09</v>
      </c>
      <c r="I11537" s="3">
        <v>9</v>
      </c>
      <c r="J11537" s="4">
        <v>45212</v>
      </c>
      <c r="K11537" s="3" t="s">
        <v>35</v>
      </c>
      <c r="L11537" s="3" t="s">
        <v>45</v>
      </c>
      <c r="M11537" s="3">
        <v>409.2</v>
      </c>
      <c r="N11537" s="3" t="s">
        <v>37</v>
      </c>
      <c r="O11537" s="3"/>
      <c r="P11537" s="5"/>
      <c r="Q11537" s="5"/>
      <c r="R11537" s="5"/>
      <c r="S11537" s="5"/>
      <c r="T11537" s="5"/>
      <c r="U11537" s="5"/>
      <c r="V11537" s="5"/>
      <c r="W11537" s="5"/>
      <c r="X11537" s="5"/>
      <c r="Y11537" s="5"/>
      <c r="Z11537" s="5"/>
      <c r="AA11537" s="5"/>
      <c r="AB11537" s="5"/>
      <c r="AC11537" s="5"/>
      <c r="AD11537" s="5"/>
    </row>
    <row r="11538" spans="1:30" ht="15.75" customHeight="1">
      <c r="A11538" s="3" t="s">
        <v>11586</v>
      </c>
      <c r="B11538" s="4" t="str">
        <f t="shared" si="135"/>
        <v>March</v>
      </c>
      <c r="C11538" s="3">
        <v>551.04</v>
      </c>
      <c r="D11538" s="4">
        <v>45369</v>
      </c>
      <c r="E11538" s="3" t="s">
        <v>3</v>
      </c>
      <c r="F11538" s="3" t="s">
        <v>51</v>
      </c>
      <c r="G11538" s="3">
        <f t="shared" si="136"/>
        <v>55.103999999999999</v>
      </c>
      <c r="H11538" s="3">
        <f t="shared" si="137"/>
        <v>495.93599999999998</v>
      </c>
      <c r="I11538" s="3">
        <v>1</v>
      </c>
      <c r="J11538" s="4">
        <v>45376</v>
      </c>
      <c r="K11538" s="3" t="s">
        <v>40</v>
      </c>
      <c r="L11538" s="3" t="s">
        <v>41</v>
      </c>
      <c r="M11538" s="3">
        <v>41.66</v>
      </c>
      <c r="N11538" s="3" t="s">
        <v>46</v>
      </c>
      <c r="O11538" s="3"/>
      <c r="P11538" s="5"/>
      <c r="Q11538" s="5"/>
      <c r="R11538" s="5"/>
      <c r="S11538" s="5"/>
      <c r="T11538" s="5"/>
      <c r="U11538" s="5"/>
      <c r="V11538" s="5"/>
      <c r="W11538" s="5"/>
      <c r="X11538" s="5"/>
      <c r="Y11538" s="5"/>
      <c r="Z11538" s="5"/>
      <c r="AA11538" s="5"/>
      <c r="AB11538" s="5"/>
      <c r="AC11538" s="5"/>
      <c r="AD11538" s="5"/>
    </row>
    <row r="11539" spans="1:30" ht="15.75" customHeight="1">
      <c r="A11539" s="3" t="s">
        <v>11587</v>
      </c>
      <c r="B11539" s="4" t="str">
        <f t="shared" si="135"/>
        <v>March</v>
      </c>
      <c r="C11539" s="3">
        <v>4353.38</v>
      </c>
      <c r="D11539" s="4">
        <v>45372</v>
      </c>
      <c r="E11539" s="3" t="s">
        <v>4</v>
      </c>
      <c r="F11539" s="3" t="s">
        <v>54</v>
      </c>
      <c r="G11539" s="3">
        <f t="shared" si="136"/>
        <v>435.33800000000002</v>
      </c>
      <c r="H11539" s="3">
        <f t="shared" si="137"/>
        <v>3918.0419999999999</v>
      </c>
      <c r="I11539" s="3">
        <v>9</v>
      </c>
      <c r="J11539" s="4">
        <v>45375</v>
      </c>
      <c r="K11539" s="3" t="s">
        <v>49</v>
      </c>
      <c r="L11539" s="3" t="s">
        <v>36</v>
      </c>
      <c r="M11539" s="3">
        <v>842.72</v>
      </c>
      <c r="N11539" s="3" t="s">
        <v>65</v>
      </c>
      <c r="O11539" s="3"/>
      <c r="P11539" s="5"/>
      <c r="Q11539" s="5"/>
      <c r="R11539" s="5"/>
      <c r="S11539" s="5"/>
      <c r="T11539" s="5"/>
      <c r="U11539" s="5"/>
      <c r="V11539" s="5"/>
      <c r="W11539" s="5"/>
      <c r="X11539" s="5"/>
      <c r="Y11539" s="5"/>
      <c r="Z11539" s="5"/>
      <c r="AA11539" s="5"/>
      <c r="AB11539" s="5"/>
      <c r="AC11539" s="5"/>
      <c r="AD11539" s="5"/>
    </row>
    <row r="11540" spans="1:30" ht="15.75" customHeight="1">
      <c r="A11540" s="3" t="s">
        <v>11588</v>
      </c>
      <c r="B11540" s="4" t="str">
        <f t="shared" si="135"/>
        <v>March</v>
      </c>
      <c r="C11540" s="3">
        <v>541.66999999999996</v>
      </c>
      <c r="D11540" s="4">
        <v>44998</v>
      </c>
      <c r="E11540" s="3" t="s">
        <v>3</v>
      </c>
      <c r="F11540" s="3" t="s">
        <v>51</v>
      </c>
      <c r="G11540" s="3">
        <f t="shared" si="136"/>
        <v>54.167000000000002</v>
      </c>
      <c r="H11540" s="3">
        <f t="shared" si="137"/>
        <v>487.50299999999993</v>
      </c>
      <c r="I11540" s="3">
        <v>6</v>
      </c>
      <c r="J11540" s="4">
        <v>45001</v>
      </c>
      <c r="K11540" s="3" t="s">
        <v>40</v>
      </c>
      <c r="L11540" s="3" t="s">
        <v>41</v>
      </c>
      <c r="M11540" s="3">
        <v>118.76</v>
      </c>
      <c r="N11540" s="3" t="s">
        <v>42</v>
      </c>
      <c r="O11540" s="3"/>
      <c r="P11540" s="5"/>
      <c r="Q11540" s="5"/>
      <c r="R11540" s="5"/>
      <c r="S11540" s="5"/>
      <c r="T11540" s="5"/>
      <c r="U11540" s="5"/>
      <c r="V11540" s="5"/>
      <c r="W11540" s="5"/>
      <c r="X11540" s="5"/>
      <c r="Y11540" s="5"/>
      <c r="Z11540" s="5"/>
      <c r="AA11540" s="5"/>
      <c r="AB11540" s="5"/>
      <c r="AC11540" s="5"/>
      <c r="AD11540" s="5"/>
    </row>
    <row r="11541" spans="1:30" ht="15.75" customHeight="1">
      <c r="A11541" s="3" t="s">
        <v>11589</v>
      </c>
      <c r="B11541" s="4" t="str">
        <f t="shared" si="135"/>
        <v>March</v>
      </c>
      <c r="C11541" s="3">
        <v>1257.3499999999999</v>
      </c>
      <c r="D11541" s="4">
        <v>45382</v>
      </c>
      <c r="E11541" s="3" t="s">
        <v>3</v>
      </c>
      <c r="F11541" s="3" t="s">
        <v>34</v>
      </c>
      <c r="G11541" s="3">
        <f t="shared" si="136"/>
        <v>125.735</v>
      </c>
      <c r="H11541" s="3">
        <f t="shared" si="137"/>
        <v>1131.615</v>
      </c>
      <c r="I11541" s="3">
        <v>9</v>
      </c>
      <c r="J11541" s="4">
        <v>45383</v>
      </c>
      <c r="K11541" s="3" t="s">
        <v>49</v>
      </c>
      <c r="L11541" s="3" t="s">
        <v>41</v>
      </c>
      <c r="M11541" s="3">
        <v>222.39</v>
      </c>
      <c r="N11541" s="3" t="s">
        <v>42</v>
      </c>
      <c r="O11541" s="3"/>
      <c r="P11541" s="5"/>
      <c r="Q11541" s="5"/>
      <c r="R11541" s="5"/>
      <c r="S11541" s="5"/>
      <c r="T11541" s="5"/>
      <c r="U11541" s="5"/>
      <c r="V11541" s="5"/>
      <c r="W11541" s="5"/>
      <c r="X11541" s="5"/>
      <c r="Y11541" s="5"/>
      <c r="Z11541" s="5"/>
      <c r="AA11541" s="5"/>
      <c r="AB11541" s="5"/>
      <c r="AC11541" s="5"/>
      <c r="AD11541" s="5"/>
    </row>
    <row r="11542" spans="1:30" ht="15.75" customHeight="1">
      <c r="A11542" s="3" t="s">
        <v>11590</v>
      </c>
      <c r="B11542" s="4" t="str">
        <f t="shared" si="135"/>
        <v>April</v>
      </c>
      <c r="C11542" s="3">
        <v>548.01</v>
      </c>
      <c r="D11542" s="4">
        <v>45039</v>
      </c>
      <c r="E11542" s="3" t="s">
        <v>3</v>
      </c>
      <c r="F11542" s="3" t="s">
        <v>44</v>
      </c>
      <c r="G11542" s="3">
        <f t="shared" si="136"/>
        <v>54.801000000000002</v>
      </c>
      <c r="H11542" s="3">
        <f t="shared" si="137"/>
        <v>493.209</v>
      </c>
      <c r="I11542" s="3">
        <v>8</v>
      </c>
      <c r="J11542" s="4">
        <v>45040</v>
      </c>
      <c r="K11542" s="3" t="s">
        <v>40</v>
      </c>
      <c r="L11542" s="3" t="s">
        <v>45</v>
      </c>
      <c r="M11542" s="3">
        <v>118.83</v>
      </c>
      <c r="N11542" s="3" t="s">
        <v>57</v>
      </c>
      <c r="O11542" s="3"/>
      <c r="P11542" s="5"/>
      <c r="Q11542" s="5"/>
      <c r="R11542" s="5"/>
      <c r="S11542" s="5"/>
      <c r="T11542" s="5"/>
      <c r="U11542" s="5"/>
      <c r="V11542" s="5"/>
      <c r="W11542" s="5"/>
      <c r="X11542" s="5"/>
      <c r="Y11542" s="5"/>
      <c r="Z11542" s="5"/>
      <c r="AA11542" s="5"/>
      <c r="AB11542" s="5"/>
      <c r="AC11542" s="5"/>
      <c r="AD11542" s="5"/>
    </row>
    <row r="11543" spans="1:30" ht="15.75" customHeight="1">
      <c r="A11543" s="3" t="s">
        <v>11591</v>
      </c>
      <c r="B11543" s="4" t="str">
        <f t="shared" si="135"/>
        <v>November</v>
      </c>
      <c r="C11543" s="3">
        <v>608.55999999999995</v>
      </c>
      <c r="D11543" s="4">
        <v>45621</v>
      </c>
      <c r="E11543" s="3" t="s">
        <v>4</v>
      </c>
      <c r="F11543" s="3" t="s">
        <v>39</v>
      </c>
      <c r="G11543" s="3">
        <f t="shared" si="136"/>
        <v>60.855999999999995</v>
      </c>
      <c r="H11543" s="3">
        <f t="shared" si="137"/>
        <v>547.70399999999995</v>
      </c>
      <c r="I11543" s="3">
        <v>7</v>
      </c>
      <c r="J11543" s="4">
        <v>45628</v>
      </c>
      <c r="K11543" s="3" t="s">
        <v>35</v>
      </c>
      <c r="L11543" s="3" t="s">
        <v>45</v>
      </c>
      <c r="M11543" s="3">
        <v>144.82</v>
      </c>
      <c r="N11543" s="3" t="s">
        <v>65</v>
      </c>
      <c r="O11543" s="3"/>
      <c r="P11543" s="5"/>
      <c r="Q11543" s="5"/>
      <c r="R11543" s="5"/>
      <c r="S11543" s="5"/>
      <c r="T11543" s="5"/>
      <c r="U11543" s="5"/>
      <c r="V11543" s="5"/>
      <c r="W11543" s="5"/>
      <c r="X11543" s="5"/>
      <c r="Y11543" s="5"/>
      <c r="Z11543" s="5"/>
      <c r="AA11543" s="5"/>
      <c r="AB11543" s="5"/>
      <c r="AC11543" s="5"/>
      <c r="AD11543" s="5"/>
    </row>
    <row r="11544" spans="1:30" ht="15.75" customHeight="1">
      <c r="A11544" s="3" t="s">
        <v>11592</v>
      </c>
      <c r="B11544" s="4" t="str">
        <f t="shared" si="135"/>
        <v>March</v>
      </c>
      <c r="C11544" s="3">
        <v>2666.79</v>
      </c>
      <c r="D11544" s="4">
        <v>45359</v>
      </c>
      <c r="E11544" s="3" t="s">
        <v>4</v>
      </c>
      <c r="F11544" s="3" t="s">
        <v>54</v>
      </c>
      <c r="G11544" s="3">
        <f t="shared" si="136"/>
        <v>266.67900000000003</v>
      </c>
      <c r="H11544" s="3">
        <f t="shared" si="137"/>
        <v>2400.1109999999999</v>
      </c>
      <c r="I11544" s="3">
        <v>7</v>
      </c>
      <c r="J11544" s="4">
        <v>45362</v>
      </c>
      <c r="K11544" s="3" t="s">
        <v>49</v>
      </c>
      <c r="L11544" s="3" t="s">
        <v>45</v>
      </c>
      <c r="M11544" s="3">
        <v>429.32</v>
      </c>
      <c r="N11544" s="3" t="s">
        <v>42</v>
      </c>
      <c r="O11544" s="3"/>
      <c r="P11544" s="5"/>
      <c r="Q11544" s="5"/>
      <c r="R11544" s="5"/>
      <c r="S11544" s="5"/>
      <c r="T11544" s="5"/>
      <c r="U11544" s="5"/>
      <c r="V11544" s="5"/>
      <c r="W11544" s="5"/>
      <c r="X11544" s="5"/>
      <c r="Y11544" s="5"/>
      <c r="Z11544" s="5"/>
      <c r="AA11544" s="5"/>
      <c r="AB11544" s="5"/>
      <c r="AC11544" s="5"/>
      <c r="AD11544" s="5"/>
    </row>
    <row r="11545" spans="1:30" ht="15.75" customHeight="1">
      <c r="A11545" s="3" t="s">
        <v>11593</v>
      </c>
      <c r="B11545" s="4" t="str">
        <f t="shared" si="135"/>
        <v>August</v>
      </c>
      <c r="C11545" s="3">
        <v>3466.25</v>
      </c>
      <c r="D11545" s="4">
        <v>45157</v>
      </c>
      <c r="E11545" s="3" t="s">
        <v>3</v>
      </c>
      <c r="F11545" s="3" t="s">
        <v>51</v>
      </c>
      <c r="G11545" s="3">
        <f t="shared" si="136"/>
        <v>346.625</v>
      </c>
      <c r="H11545" s="3">
        <f t="shared" si="137"/>
        <v>3119.625</v>
      </c>
      <c r="I11545" s="3">
        <v>6</v>
      </c>
      <c r="J11545" s="4">
        <v>45161</v>
      </c>
      <c r="K11545" s="3" t="s">
        <v>49</v>
      </c>
      <c r="L11545" s="3" t="s">
        <v>41</v>
      </c>
      <c r="M11545" s="3">
        <v>608.78</v>
      </c>
      <c r="N11545" s="3" t="s">
        <v>65</v>
      </c>
      <c r="O11545" s="3"/>
      <c r="P11545" s="5"/>
      <c r="Q11545" s="5"/>
      <c r="R11545" s="5"/>
      <c r="S11545" s="5"/>
      <c r="T11545" s="5"/>
      <c r="U11545" s="5"/>
      <c r="V11545" s="5"/>
      <c r="W11545" s="5"/>
      <c r="X11545" s="5"/>
      <c r="Y11545" s="5"/>
      <c r="Z11545" s="5"/>
      <c r="AA11545" s="5"/>
      <c r="AB11545" s="5"/>
      <c r="AC11545" s="5"/>
      <c r="AD11545" s="5"/>
    </row>
    <row r="11546" spans="1:30" ht="15.75" customHeight="1">
      <c r="A11546" s="3" t="s">
        <v>11594</v>
      </c>
      <c r="B11546" s="4" t="str">
        <f t="shared" si="135"/>
        <v>July</v>
      </c>
      <c r="C11546" s="3">
        <v>3963.56</v>
      </c>
      <c r="D11546" s="4">
        <v>45488</v>
      </c>
      <c r="E11546" s="3" t="s">
        <v>2</v>
      </c>
      <c r="F11546" s="3" t="s">
        <v>44</v>
      </c>
      <c r="G11546" s="3">
        <f t="shared" si="136"/>
        <v>396.35599999999999</v>
      </c>
      <c r="H11546" s="3">
        <f t="shared" si="137"/>
        <v>3567.2039999999997</v>
      </c>
      <c r="I11546" s="3">
        <v>8</v>
      </c>
      <c r="J11546" s="4">
        <v>45490</v>
      </c>
      <c r="K11546" s="3" t="s">
        <v>40</v>
      </c>
      <c r="L11546" s="3" t="s">
        <v>45</v>
      </c>
      <c r="M11546" s="3">
        <v>827.22</v>
      </c>
      <c r="N11546" s="3" t="s">
        <v>52</v>
      </c>
      <c r="O11546" s="3"/>
      <c r="P11546" s="5"/>
      <c r="Q11546" s="5"/>
      <c r="R11546" s="5"/>
      <c r="S11546" s="5"/>
      <c r="T11546" s="5"/>
      <c r="U11546" s="5"/>
      <c r="V11546" s="5"/>
      <c r="W11546" s="5"/>
      <c r="X11546" s="5"/>
      <c r="Y11546" s="5"/>
      <c r="Z11546" s="5"/>
      <c r="AA11546" s="5"/>
      <c r="AB11546" s="5"/>
      <c r="AC11546" s="5"/>
      <c r="AD11546" s="5"/>
    </row>
    <row r="11547" spans="1:30" ht="15.75" customHeight="1">
      <c r="A11547" s="3" t="s">
        <v>11595</v>
      </c>
      <c r="B11547" s="4" t="str">
        <f t="shared" si="135"/>
        <v>August</v>
      </c>
      <c r="C11547" s="3">
        <v>3505.77</v>
      </c>
      <c r="D11547" s="4">
        <v>45160</v>
      </c>
      <c r="E11547" s="3" t="s">
        <v>4</v>
      </c>
      <c r="F11547" s="3" t="s">
        <v>44</v>
      </c>
      <c r="G11547" s="3">
        <f t="shared" si="136"/>
        <v>350.577</v>
      </c>
      <c r="H11547" s="3">
        <f t="shared" si="137"/>
        <v>3155.1930000000002</v>
      </c>
      <c r="I11547" s="3">
        <v>9</v>
      </c>
      <c r="J11547" s="4">
        <v>45165</v>
      </c>
      <c r="K11547" s="3" t="s">
        <v>35</v>
      </c>
      <c r="L11547" s="3" t="s">
        <v>41</v>
      </c>
      <c r="M11547" s="3">
        <v>715.43</v>
      </c>
      <c r="N11547" s="3" t="s">
        <v>37</v>
      </c>
      <c r="O11547" s="3"/>
      <c r="P11547" s="5"/>
      <c r="Q11547" s="5"/>
      <c r="R11547" s="5"/>
      <c r="S11547" s="5"/>
      <c r="T11547" s="5"/>
      <c r="U11547" s="5"/>
      <c r="V11547" s="5"/>
      <c r="W11547" s="5"/>
      <c r="X11547" s="5"/>
      <c r="Y11547" s="5"/>
      <c r="Z11547" s="5"/>
      <c r="AA11547" s="5"/>
      <c r="AB11547" s="5"/>
      <c r="AC11547" s="5"/>
      <c r="AD11547" s="5"/>
    </row>
    <row r="11548" spans="1:30" ht="15.75" customHeight="1">
      <c r="A11548" s="3" t="s">
        <v>11596</v>
      </c>
      <c r="B11548" s="4" t="str">
        <f t="shared" si="135"/>
        <v>July</v>
      </c>
      <c r="C11548" s="3">
        <v>1881.1</v>
      </c>
      <c r="D11548" s="4">
        <v>45496</v>
      </c>
      <c r="E11548" s="3" t="s">
        <v>5</v>
      </c>
      <c r="F11548" s="3" t="s">
        <v>39</v>
      </c>
      <c r="G11548" s="3">
        <f t="shared" si="136"/>
        <v>188.11</v>
      </c>
      <c r="H11548" s="3">
        <f t="shared" si="137"/>
        <v>1692.9899999999998</v>
      </c>
      <c r="I11548" s="3">
        <v>8</v>
      </c>
      <c r="J11548" s="4">
        <v>45498</v>
      </c>
      <c r="K11548" s="3" t="s">
        <v>35</v>
      </c>
      <c r="L11548" s="3" t="s">
        <v>36</v>
      </c>
      <c r="M11548" s="3">
        <v>322.27999999999997</v>
      </c>
      <c r="N11548" s="3" t="s">
        <v>65</v>
      </c>
      <c r="O11548" s="3"/>
      <c r="P11548" s="5"/>
      <c r="Q11548" s="5"/>
      <c r="R11548" s="5"/>
      <c r="S11548" s="5"/>
      <c r="T11548" s="5"/>
      <c r="U11548" s="5"/>
      <c r="V11548" s="5"/>
      <c r="W11548" s="5"/>
      <c r="X11548" s="5"/>
      <c r="Y11548" s="5"/>
      <c r="Z11548" s="5"/>
      <c r="AA11548" s="5"/>
      <c r="AB11548" s="5"/>
      <c r="AC11548" s="5"/>
      <c r="AD11548" s="5"/>
    </row>
    <row r="11549" spans="1:30" ht="15.75" customHeight="1">
      <c r="A11549" s="3" t="s">
        <v>11597</v>
      </c>
      <c r="B11549" s="4" t="str">
        <f t="shared" si="135"/>
        <v>August</v>
      </c>
      <c r="C11549" s="3">
        <v>2830.71</v>
      </c>
      <c r="D11549" s="4">
        <v>45535</v>
      </c>
      <c r="E11549" s="3" t="s">
        <v>4</v>
      </c>
      <c r="F11549" s="3" t="s">
        <v>44</v>
      </c>
      <c r="G11549" s="3">
        <f t="shared" si="136"/>
        <v>283.07100000000003</v>
      </c>
      <c r="H11549" s="3">
        <f t="shared" si="137"/>
        <v>2547.6390000000001</v>
      </c>
      <c r="I11549" s="3">
        <v>9</v>
      </c>
      <c r="J11549" s="4">
        <v>45542</v>
      </c>
      <c r="K11549" s="3" t="s">
        <v>49</v>
      </c>
      <c r="L11549" s="3" t="s">
        <v>41</v>
      </c>
      <c r="M11549" s="3">
        <v>320.89</v>
      </c>
      <c r="N11549" s="3" t="s">
        <v>46</v>
      </c>
      <c r="O11549" s="3"/>
      <c r="P11549" s="5"/>
      <c r="Q11549" s="5"/>
      <c r="R11549" s="5"/>
      <c r="S11549" s="5"/>
      <c r="T11549" s="5"/>
      <c r="U11549" s="5"/>
      <c r="V11549" s="5"/>
      <c r="W11549" s="5"/>
      <c r="X11549" s="5"/>
      <c r="Y11549" s="5"/>
      <c r="Z11549" s="5"/>
      <c r="AA11549" s="5"/>
      <c r="AB11549" s="5"/>
      <c r="AC11549" s="5"/>
      <c r="AD11549" s="5"/>
    </row>
    <row r="11550" spans="1:30" ht="15.75" customHeight="1">
      <c r="A11550" s="3" t="s">
        <v>11598</v>
      </c>
      <c r="B11550" s="4" t="str">
        <f t="shared" si="135"/>
        <v>November</v>
      </c>
      <c r="C11550" s="3">
        <v>4645.55</v>
      </c>
      <c r="D11550" s="4">
        <v>45614</v>
      </c>
      <c r="E11550" s="3" t="s">
        <v>3</v>
      </c>
      <c r="F11550" s="3" t="s">
        <v>39</v>
      </c>
      <c r="G11550" s="3">
        <f t="shared" si="136"/>
        <v>464.55500000000006</v>
      </c>
      <c r="H11550" s="3">
        <f t="shared" si="137"/>
        <v>4180.9949999999999</v>
      </c>
      <c r="I11550" s="3">
        <v>5</v>
      </c>
      <c r="J11550" s="4">
        <v>45621</v>
      </c>
      <c r="K11550" s="3" t="s">
        <v>35</v>
      </c>
      <c r="L11550" s="3" t="s">
        <v>45</v>
      </c>
      <c r="M11550" s="3">
        <v>1023.81</v>
      </c>
      <c r="N11550" s="3" t="s">
        <v>57</v>
      </c>
      <c r="O11550" s="3"/>
      <c r="P11550" s="5"/>
      <c r="Q11550" s="5"/>
      <c r="R11550" s="5"/>
      <c r="S11550" s="5"/>
      <c r="T11550" s="5"/>
      <c r="U11550" s="5"/>
      <c r="V11550" s="5"/>
      <c r="W11550" s="5"/>
      <c r="X11550" s="5"/>
      <c r="Y11550" s="5"/>
      <c r="Z11550" s="5"/>
      <c r="AA11550" s="5"/>
      <c r="AB11550" s="5"/>
      <c r="AC11550" s="5"/>
      <c r="AD11550" s="5"/>
    </row>
    <row r="11551" spans="1:30" ht="15.75" customHeight="1">
      <c r="A11551" s="3" t="s">
        <v>11599</v>
      </c>
      <c r="B11551" s="4" t="str">
        <f t="shared" si="135"/>
        <v>March</v>
      </c>
      <c r="C11551" s="3">
        <v>1999.13</v>
      </c>
      <c r="D11551" s="4">
        <v>44998</v>
      </c>
      <c r="E11551" s="3" t="s">
        <v>2</v>
      </c>
      <c r="F11551" s="3" t="s">
        <v>34</v>
      </c>
      <c r="G11551" s="3">
        <f t="shared" si="136"/>
        <v>199.91300000000001</v>
      </c>
      <c r="H11551" s="3">
        <f t="shared" si="137"/>
        <v>1799.2170000000001</v>
      </c>
      <c r="I11551" s="3">
        <v>3</v>
      </c>
      <c r="J11551" s="4">
        <v>45002</v>
      </c>
      <c r="K11551" s="3" t="s">
        <v>35</v>
      </c>
      <c r="L11551" s="3" t="s">
        <v>45</v>
      </c>
      <c r="M11551" s="3">
        <v>293.89999999999998</v>
      </c>
      <c r="N11551" s="3" t="s">
        <v>52</v>
      </c>
      <c r="O11551" s="3"/>
      <c r="P11551" s="5"/>
      <c r="Q11551" s="5"/>
      <c r="R11551" s="5"/>
      <c r="S11551" s="5"/>
      <c r="T11551" s="5"/>
      <c r="U11551" s="5"/>
      <c r="V11551" s="5"/>
      <c r="W11551" s="5"/>
      <c r="X11551" s="5"/>
      <c r="Y11551" s="5"/>
      <c r="Z11551" s="5"/>
      <c r="AA11551" s="5"/>
      <c r="AB11551" s="5"/>
      <c r="AC11551" s="5"/>
      <c r="AD11551" s="5"/>
    </row>
    <row r="11552" spans="1:30" ht="15.75" customHeight="1">
      <c r="A11552" s="3" t="s">
        <v>11600</v>
      </c>
      <c r="B11552" s="4" t="str">
        <f t="shared" si="135"/>
        <v>March</v>
      </c>
      <c r="C11552" s="3">
        <v>1336.78</v>
      </c>
      <c r="D11552" s="4">
        <v>45012</v>
      </c>
      <c r="E11552" s="3" t="s">
        <v>3</v>
      </c>
      <c r="F11552" s="3" t="s">
        <v>39</v>
      </c>
      <c r="G11552" s="3">
        <f t="shared" si="136"/>
        <v>133.678</v>
      </c>
      <c r="H11552" s="3">
        <f t="shared" si="137"/>
        <v>1203.1019999999999</v>
      </c>
      <c r="I11552" s="3">
        <v>4</v>
      </c>
      <c r="J11552" s="4">
        <v>45013</v>
      </c>
      <c r="K11552" s="3" t="s">
        <v>40</v>
      </c>
      <c r="L11552" s="3" t="s">
        <v>36</v>
      </c>
      <c r="M11552" s="3">
        <v>220</v>
      </c>
      <c r="N11552" s="3" t="s">
        <v>57</v>
      </c>
      <c r="O11552" s="3"/>
      <c r="P11552" s="5"/>
      <c r="Q11552" s="5"/>
      <c r="R11552" s="5"/>
      <c r="S11552" s="5"/>
      <c r="T11552" s="5"/>
      <c r="U11552" s="5"/>
      <c r="V11552" s="5"/>
      <c r="W11552" s="5"/>
      <c r="X11552" s="5"/>
      <c r="Y11552" s="5"/>
      <c r="Z11552" s="5"/>
      <c r="AA11552" s="5"/>
      <c r="AB11552" s="5"/>
      <c r="AC11552" s="5"/>
      <c r="AD11552" s="5"/>
    </row>
    <row r="11553" spans="1:30" ht="15.75" customHeight="1">
      <c r="A11553" s="3" t="s">
        <v>11601</v>
      </c>
      <c r="B11553" s="4" t="str">
        <f t="shared" si="135"/>
        <v>June</v>
      </c>
      <c r="C11553" s="3">
        <v>2644.66</v>
      </c>
      <c r="D11553" s="4">
        <v>45099</v>
      </c>
      <c r="E11553" s="3" t="s">
        <v>5</v>
      </c>
      <c r="F11553" s="3" t="s">
        <v>51</v>
      </c>
      <c r="G11553" s="3">
        <f t="shared" si="136"/>
        <v>264.46600000000001</v>
      </c>
      <c r="H11553" s="3">
        <f t="shared" si="137"/>
        <v>2380.194</v>
      </c>
      <c r="I11553" s="3">
        <v>4</v>
      </c>
      <c r="J11553" s="4">
        <v>45104</v>
      </c>
      <c r="K11553" s="3" t="s">
        <v>35</v>
      </c>
      <c r="L11553" s="3" t="s">
        <v>45</v>
      </c>
      <c r="M11553" s="3">
        <v>479.43</v>
      </c>
      <c r="N11553" s="3" t="s">
        <v>52</v>
      </c>
      <c r="O11553" s="3"/>
      <c r="P11553" s="5"/>
      <c r="Q11553" s="5"/>
      <c r="R11553" s="5"/>
      <c r="S11553" s="5"/>
      <c r="T11553" s="5"/>
      <c r="U11553" s="5"/>
      <c r="V11553" s="5"/>
      <c r="W11553" s="5"/>
      <c r="X11553" s="5"/>
      <c r="Y11553" s="5"/>
      <c r="Z11553" s="5"/>
      <c r="AA11553" s="5"/>
      <c r="AB11553" s="5"/>
      <c r="AC11553" s="5"/>
      <c r="AD11553" s="5"/>
    </row>
    <row r="11554" spans="1:30" ht="15.75" customHeight="1">
      <c r="A11554" s="3" t="s">
        <v>11602</v>
      </c>
      <c r="B11554" s="4" t="str">
        <f t="shared" si="135"/>
        <v>January</v>
      </c>
      <c r="C11554" s="3">
        <v>1556.94</v>
      </c>
      <c r="D11554" s="4">
        <v>44952</v>
      </c>
      <c r="E11554" s="3" t="s">
        <v>4</v>
      </c>
      <c r="F11554" s="3" t="s">
        <v>44</v>
      </c>
      <c r="G11554" s="3">
        <f t="shared" si="136"/>
        <v>155.69400000000002</v>
      </c>
      <c r="H11554" s="3">
        <f t="shared" si="137"/>
        <v>1401.2460000000001</v>
      </c>
      <c r="I11554" s="3">
        <v>9</v>
      </c>
      <c r="J11554" s="4">
        <v>44954</v>
      </c>
      <c r="K11554" s="3" t="s">
        <v>35</v>
      </c>
      <c r="L11554" s="3" t="s">
        <v>45</v>
      </c>
      <c r="M11554" s="3">
        <v>259.97000000000003</v>
      </c>
      <c r="N11554" s="3" t="s">
        <v>46</v>
      </c>
      <c r="O11554" s="3"/>
      <c r="P11554" s="5"/>
      <c r="Q11554" s="5"/>
      <c r="R11554" s="5"/>
      <c r="S11554" s="5"/>
      <c r="T11554" s="5"/>
      <c r="U11554" s="5"/>
      <c r="V11554" s="5"/>
      <c r="W11554" s="5"/>
      <c r="X11554" s="5"/>
      <c r="Y11554" s="5"/>
      <c r="Z11554" s="5"/>
      <c r="AA11554" s="5"/>
      <c r="AB11554" s="5"/>
      <c r="AC11554" s="5"/>
      <c r="AD11554" s="5"/>
    </row>
    <row r="11555" spans="1:30" ht="15.75" customHeight="1">
      <c r="A11555" s="3" t="s">
        <v>11603</v>
      </c>
      <c r="B11555" s="4" t="str">
        <f t="shared" si="135"/>
        <v>August</v>
      </c>
      <c r="C11555" s="3">
        <v>1382.9</v>
      </c>
      <c r="D11555" s="4">
        <v>45519</v>
      </c>
      <c r="E11555" s="3" t="s">
        <v>4</v>
      </c>
      <c r="F11555" s="3" t="s">
        <v>44</v>
      </c>
      <c r="G11555" s="3">
        <f t="shared" si="136"/>
        <v>138.29000000000002</v>
      </c>
      <c r="H11555" s="3">
        <f t="shared" si="137"/>
        <v>1244.6100000000001</v>
      </c>
      <c r="I11555" s="3">
        <v>9</v>
      </c>
      <c r="J11555" s="4">
        <v>45521</v>
      </c>
      <c r="K11555" s="3" t="s">
        <v>40</v>
      </c>
      <c r="L11555" s="3" t="s">
        <v>36</v>
      </c>
      <c r="M11555" s="3">
        <v>297.95999999999998</v>
      </c>
      <c r="N11555" s="3" t="s">
        <v>65</v>
      </c>
      <c r="O11555" s="3"/>
      <c r="P11555" s="5"/>
      <c r="Q11555" s="5"/>
      <c r="R11555" s="5"/>
      <c r="S11555" s="5"/>
      <c r="T11555" s="5"/>
      <c r="U11555" s="5"/>
      <c r="V11555" s="5"/>
      <c r="W11555" s="5"/>
      <c r="X11555" s="5"/>
      <c r="Y11555" s="5"/>
      <c r="Z11555" s="5"/>
      <c r="AA11555" s="5"/>
      <c r="AB11555" s="5"/>
      <c r="AC11555" s="5"/>
      <c r="AD11555" s="5"/>
    </row>
    <row r="11556" spans="1:30" ht="15.75" customHeight="1">
      <c r="A11556" s="3" t="s">
        <v>11604</v>
      </c>
      <c r="B11556" s="4" t="str">
        <f t="shared" si="135"/>
        <v>February</v>
      </c>
      <c r="C11556" s="3">
        <v>3916.14</v>
      </c>
      <c r="D11556" s="4">
        <v>45341</v>
      </c>
      <c r="E11556" s="3" t="s">
        <v>3</v>
      </c>
      <c r="F11556" s="3" t="s">
        <v>44</v>
      </c>
      <c r="G11556" s="3">
        <f t="shared" si="136"/>
        <v>391.61400000000003</v>
      </c>
      <c r="H11556" s="3">
        <f t="shared" si="137"/>
        <v>3524.5259999999998</v>
      </c>
      <c r="I11556" s="3">
        <v>1</v>
      </c>
      <c r="J11556" s="4">
        <v>45346</v>
      </c>
      <c r="K11556" s="3" t="s">
        <v>49</v>
      </c>
      <c r="L11556" s="3" t="s">
        <v>36</v>
      </c>
      <c r="M11556" s="3">
        <v>699.28</v>
      </c>
      <c r="N11556" s="3" t="s">
        <v>65</v>
      </c>
      <c r="O11556" s="3"/>
      <c r="P11556" s="5"/>
      <c r="Q11556" s="5"/>
      <c r="R11556" s="5"/>
      <c r="S11556" s="5"/>
      <c r="T11556" s="5"/>
      <c r="U11556" s="5"/>
      <c r="V11556" s="5"/>
      <c r="W11556" s="5"/>
      <c r="X11556" s="5"/>
      <c r="Y11556" s="5"/>
      <c r="Z11556" s="5"/>
      <c r="AA11556" s="5"/>
      <c r="AB11556" s="5"/>
      <c r="AC11556" s="5"/>
      <c r="AD11556" s="5"/>
    </row>
    <row r="11557" spans="1:30" ht="15.75" customHeight="1">
      <c r="A11557" s="3" t="s">
        <v>11605</v>
      </c>
      <c r="B11557" s="4" t="str">
        <f t="shared" si="135"/>
        <v>March</v>
      </c>
      <c r="C11557" s="3">
        <v>4465.1000000000004</v>
      </c>
      <c r="D11557" s="4">
        <v>45008</v>
      </c>
      <c r="E11557" s="3" t="s">
        <v>3</v>
      </c>
      <c r="F11557" s="3" t="s">
        <v>39</v>
      </c>
      <c r="G11557" s="3">
        <f t="shared" si="136"/>
        <v>446.51000000000005</v>
      </c>
      <c r="H11557" s="3">
        <f t="shared" si="137"/>
        <v>4018.59</v>
      </c>
      <c r="I11557" s="3">
        <v>5</v>
      </c>
      <c r="J11557" s="4">
        <v>45011</v>
      </c>
      <c r="K11557" s="3" t="s">
        <v>40</v>
      </c>
      <c r="L11557" s="3" t="s">
        <v>41</v>
      </c>
      <c r="M11557" s="3">
        <v>556.87</v>
      </c>
      <c r="N11557" s="3" t="s">
        <v>52</v>
      </c>
      <c r="O11557" s="3"/>
      <c r="P11557" s="5"/>
      <c r="Q11557" s="5"/>
      <c r="R11557" s="5"/>
      <c r="S11557" s="5"/>
      <c r="T11557" s="5"/>
      <c r="U11557" s="5"/>
      <c r="V11557" s="5"/>
      <c r="W11557" s="5"/>
      <c r="X11557" s="5"/>
      <c r="Y11557" s="5"/>
      <c r="Z11557" s="5"/>
      <c r="AA11557" s="5"/>
      <c r="AB11557" s="5"/>
      <c r="AC11557" s="5"/>
      <c r="AD11557" s="5"/>
    </row>
    <row r="11558" spans="1:30" ht="15.75" customHeight="1">
      <c r="A11558" s="3" t="s">
        <v>11606</v>
      </c>
      <c r="B11558" s="4" t="str">
        <f t="shared" si="135"/>
        <v>July</v>
      </c>
      <c r="C11558" s="3">
        <v>2561.35</v>
      </c>
      <c r="D11558" s="4">
        <v>45497</v>
      </c>
      <c r="E11558" s="3" t="s">
        <v>5</v>
      </c>
      <c r="F11558" s="3" t="s">
        <v>54</v>
      </c>
      <c r="G11558" s="3">
        <f t="shared" si="136"/>
        <v>256.13499999999999</v>
      </c>
      <c r="H11558" s="3">
        <f t="shared" si="137"/>
        <v>2305.2150000000001</v>
      </c>
      <c r="I11558" s="3">
        <v>2</v>
      </c>
      <c r="J11558" s="4">
        <v>45502</v>
      </c>
      <c r="K11558" s="3" t="s">
        <v>49</v>
      </c>
      <c r="L11558" s="3" t="s">
        <v>45</v>
      </c>
      <c r="M11558" s="3">
        <v>741.25</v>
      </c>
      <c r="N11558" s="3" t="s">
        <v>65</v>
      </c>
      <c r="O11558" s="3"/>
      <c r="P11558" s="5"/>
      <c r="Q11558" s="5"/>
      <c r="R11558" s="5"/>
      <c r="S11558" s="5"/>
      <c r="T11558" s="5"/>
      <c r="U11558" s="5"/>
      <c r="V11558" s="5"/>
      <c r="W11558" s="5"/>
      <c r="X11558" s="5"/>
      <c r="Y11558" s="5"/>
      <c r="Z11558" s="5"/>
      <c r="AA11558" s="5"/>
      <c r="AB11558" s="5"/>
      <c r="AC11558" s="5"/>
      <c r="AD11558" s="5"/>
    </row>
    <row r="11559" spans="1:30" ht="15.75" customHeight="1">
      <c r="A11559" s="3" t="s">
        <v>11607</v>
      </c>
      <c r="B11559" s="4" t="str">
        <f t="shared" si="135"/>
        <v>October</v>
      </c>
      <c r="C11559" s="3">
        <v>3920.94</v>
      </c>
      <c r="D11559" s="4">
        <v>45569</v>
      </c>
      <c r="E11559" s="3" t="s">
        <v>2</v>
      </c>
      <c r="F11559" s="3" t="s">
        <v>39</v>
      </c>
      <c r="G11559" s="3">
        <f t="shared" si="136"/>
        <v>392.09400000000005</v>
      </c>
      <c r="H11559" s="3">
        <f t="shared" si="137"/>
        <v>3528.846</v>
      </c>
      <c r="I11559" s="3">
        <v>5</v>
      </c>
      <c r="J11559" s="4">
        <v>45571</v>
      </c>
      <c r="K11559" s="3" t="s">
        <v>40</v>
      </c>
      <c r="L11559" s="3" t="s">
        <v>45</v>
      </c>
      <c r="M11559" s="3">
        <v>1163.26</v>
      </c>
      <c r="N11559" s="3" t="s">
        <v>46</v>
      </c>
      <c r="O11559" s="3"/>
      <c r="P11559" s="5"/>
      <c r="Q11559" s="5"/>
      <c r="R11559" s="5"/>
      <c r="S11559" s="5"/>
      <c r="T11559" s="5"/>
      <c r="U11559" s="5"/>
      <c r="V11559" s="5"/>
      <c r="W11559" s="5"/>
      <c r="X11559" s="5"/>
      <c r="Y11559" s="5"/>
      <c r="Z11559" s="5"/>
      <c r="AA11559" s="5"/>
      <c r="AB11559" s="5"/>
      <c r="AC11559" s="5"/>
      <c r="AD11559" s="5"/>
    </row>
    <row r="11560" spans="1:30" ht="15.75" customHeight="1">
      <c r="A11560" s="3" t="s">
        <v>11608</v>
      </c>
      <c r="B11560" s="4" t="str">
        <f t="shared" si="135"/>
        <v>January</v>
      </c>
      <c r="C11560" s="3">
        <v>1016.74</v>
      </c>
      <c r="D11560" s="4">
        <v>45298</v>
      </c>
      <c r="E11560" s="3" t="s">
        <v>5</v>
      </c>
      <c r="F11560" s="3" t="s">
        <v>51</v>
      </c>
      <c r="G11560" s="3">
        <f t="shared" si="136"/>
        <v>101.67400000000001</v>
      </c>
      <c r="H11560" s="3">
        <f t="shared" si="137"/>
        <v>915.06600000000003</v>
      </c>
      <c r="I11560" s="3">
        <v>5</v>
      </c>
      <c r="J11560" s="4">
        <v>45303</v>
      </c>
      <c r="K11560" s="3" t="s">
        <v>49</v>
      </c>
      <c r="L11560" s="3" t="s">
        <v>36</v>
      </c>
      <c r="M11560" s="3">
        <v>69.349999999999994</v>
      </c>
      <c r="N11560" s="3" t="s">
        <v>65</v>
      </c>
      <c r="O11560" s="3"/>
      <c r="P11560" s="5"/>
      <c r="Q11560" s="5"/>
      <c r="R11560" s="5"/>
      <c r="S11560" s="5"/>
      <c r="T11560" s="5"/>
      <c r="U11560" s="5"/>
      <c r="V11560" s="5"/>
      <c r="W11560" s="5"/>
      <c r="X11560" s="5"/>
      <c r="Y11560" s="5"/>
      <c r="Z11560" s="5"/>
      <c r="AA11560" s="5"/>
      <c r="AB11560" s="5"/>
      <c r="AC11560" s="5"/>
      <c r="AD11560" s="5"/>
    </row>
    <row r="11561" spans="1:30" ht="15.75" customHeight="1">
      <c r="A11561" s="3" t="s">
        <v>11609</v>
      </c>
      <c r="B11561" s="4" t="str">
        <f t="shared" si="135"/>
        <v>March</v>
      </c>
      <c r="C11561" s="3">
        <v>2783.45</v>
      </c>
      <c r="D11561" s="4">
        <v>45367</v>
      </c>
      <c r="E11561" s="3" t="s">
        <v>2</v>
      </c>
      <c r="F11561" s="3" t="s">
        <v>39</v>
      </c>
      <c r="G11561" s="3">
        <f t="shared" si="136"/>
        <v>278.34499999999997</v>
      </c>
      <c r="H11561" s="3">
        <f t="shared" si="137"/>
        <v>2505.105</v>
      </c>
      <c r="I11561" s="3">
        <v>3</v>
      </c>
      <c r="J11561" s="4">
        <v>45373</v>
      </c>
      <c r="K11561" s="3" t="s">
        <v>49</v>
      </c>
      <c r="L11561" s="3" t="s">
        <v>45</v>
      </c>
      <c r="M11561" s="3">
        <v>608.77</v>
      </c>
      <c r="N11561" s="3" t="s">
        <v>37</v>
      </c>
      <c r="O11561" s="3"/>
      <c r="P11561" s="5"/>
      <c r="Q11561" s="5"/>
      <c r="R11561" s="5"/>
      <c r="S11561" s="5"/>
      <c r="T11561" s="5"/>
      <c r="U11561" s="5"/>
      <c r="V11561" s="5"/>
      <c r="W11561" s="5"/>
      <c r="X11561" s="5"/>
      <c r="Y11561" s="5"/>
      <c r="Z11561" s="5"/>
      <c r="AA11561" s="5"/>
      <c r="AB11561" s="5"/>
      <c r="AC11561" s="5"/>
      <c r="AD11561" s="5"/>
    </row>
    <row r="11562" spans="1:30" ht="15.75" customHeight="1">
      <c r="A11562" s="3" t="s">
        <v>11610</v>
      </c>
      <c r="B11562" s="4" t="str">
        <f t="shared" si="135"/>
        <v>April</v>
      </c>
      <c r="C11562" s="3">
        <v>3217.38</v>
      </c>
      <c r="D11562" s="4">
        <v>45409</v>
      </c>
      <c r="E11562" s="3" t="s">
        <v>4</v>
      </c>
      <c r="F11562" s="3" t="s">
        <v>44</v>
      </c>
      <c r="G11562" s="3">
        <f t="shared" si="136"/>
        <v>321.73800000000006</v>
      </c>
      <c r="H11562" s="3">
        <f t="shared" si="137"/>
        <v>2895.6419999999998</v>
      </c>
      <c r="I11562" s="3">
        <v>4</v>
      </c>
      <c r="J11562" s="4">
        <v>45411</v>
      </c>
      <c r="K11562" s="3" t="s">
        <v>49</v>
      </c>
      <c r="L11562" s="3" t="s">
        <v>45</v>
      </c>
      <c r="M11562" s="3">
        <v>874.09</v>
      </c>
      <c r="N11562" s="3" t="s">
        <v>65</v>
      </c>
      <c r="O11562" s="3"/>
      <c r="P11562" s="5"/>
      <c r="Q11562" s="5"/>
      <c r="R11562" s="5"/>
      <c r="S11562" s="5"/>
      <c r="T11562" s="5"/>
      <c r="U11562" s="5"/>
      <c r="V11562" s="5"/>
      <c r="W11562" s="5"/>
      <c r="X11562" s="5"/>
      <c r="Y11562" s="5"/>
      <c r="Z11562" s="5"/>
      <c r="AA11562" s="5"/>
      <c r="AB11562" s="5"/>
      <c r="AC11562" s="5"/>
      <c r="AD11562" s="5"/>
    </row>
    <row r="11563" spans="1:30" ht="15.75" customHeight="1">
      <c r="A11563" s="3" t="s">
        <v>11611</v>
      </c>
      <c r="B11563" s="4" t="str">
        <f t="shared" si="135"/>
        <v>September</v>
      </c>
      <c r="C11563" s="3">
        <v>2504.25</v>
      </c>
      <c r="D11563" s="4">
        <v>45172</v>
      </c>
      <c r="E11563" s="3" t="s">
        <v>2</v>
      </c>
      <c r="F11563" s="3" t="s">
        <v>34</v>
      </c>
      <c r="G11563" s="3">
        <f t="shared" si="136"/>
        <v>250.42500000000001</v>
      </c>
      <c r="H11563" s="3">
        <f t="shared" si="137"/>
        <v>2253.8249999999998</v>
      </c>
      <c r="I11563" s="3">
        <v>7</v>
      </c>
      <c r="J11563" s="4">
        <v>45178</v>
      </c>
      <c r="K11563" s="3" t="s">
        <v>40</v>
      </c>
      <c r="L11563" s="3" t="s">
        <v>45</v>
      </c>
      <c r="M11563" s="3">
        <v>720.81</v>
      </c>
      <c r="N11563" s="3" t="s">
        <v>52</v>
      </c>
      <c r="O11563" s="3"/>
      <c r="P11563" s="5"/>
      <c r="Q11563" s="5"/>
      <c r="R11563" s="5"/>
      <c r="S11563" s="5"/>
      <c r="T11563" s="5"/>
      <c r="U11563" s="5"/>
      <c r="V11563" s="5"/>
      <c r="W11563" s="5"/>
      <c r="X11563" s="5"/>
      <c r="Y11563" s="5"/>
      <c r="Z11563" s="5"/>
      <c r="AA11563" s="5"/>
      <c r="AB11563" s="5"/>
      <c r="AC11563" s="5"/>
      <c r="AD11563" s="5"/>
    </row>
    <row r="11564" spans="1:30" ht="15.75" customHeight="1">
      <c r="A11564" s="3" t="s">
        <v>11612</v>
      </c>
      <c r="B11564" s="4" t="str">
        <f t="shared" si="135"/>
        <v>July</v>
      </c>
      <c r="C11564" s="3">
        <v>672.71</v>
      </c>
      <c r="D11564" s="4">
        <v>45480</v>
      </c>
      <c r="E11564" s="3" t="s">
        <v>2</v>
      </c>
      <c r="F11564" s="3" t="s">
        <v>51</v>
      </c>
      <c r="G11564" s="3">
        <f t="shared" si="136"/>
        <v>67.271000000000001</v>
      </c>
      <c r="H11564" s="3">
        <f t="shared" si="137"/>
        <v>605.43900000000008</v>
      </c>
      <c r="I11564" s="3">
        <v>4</v>
      </c>
      <c r="J11564" s="4">
        <v>45484</v>
      </c>
      <c r="K11564" s="3" t="s">
        <v>49</v>
      </c>
      <c r="L11564" s="3" t="s">
        <v>45</v>
      </c>
      <c r="M11564" s="3">
        <v>170.26</v>
      </c>
      <c r="N11564" s="3" t="s">
        <v>52</v>
      </c>
      <c r="O11564" s="3"/>
      <c r="P11564" s="5"/>
      <c r="Q11564" s="5"/>
      <c r="R11564" s="5"/>
      <c r="S11564" s="5"/>
      <c r="T11564" s="5"/>
      <c r="U11564" s="5"/>
      <c r="V11564" s="5"/>
      <c r="W11564" s="5"/>
      <c r="X11564" s="5"/>
      <c r="Y11564" s="5"/>
      <c r="Z11564" s="5"/>
      <c r="AA11564" s="5"/>
      <c r="AB11564" s="5"/>
      <c r="AC11564" s="5"/>
      <c r="AD11564" s="5"/>
    </row>
    <row r="11565" spans="1:30" ht="15.75" customHeight="1">
      <c r="A11565" s="3" t="s">
        <v>11613</v>
      </c>
      <c r="B11565" s="4" t="str">
        <f t="shared" si="135"/>
        <v>November</v>
      </c>
      <c r="C11565" s="3">
        <v>3697.09</v>
      </c>
      <c r="D11565" s="4">
        <v>45244</v>
      </c>
      <c r="E11565" s="3" t="s">
        <v>4</v>
      </c>
      <c r="F11565" s="3" t="s">
        <v>34</v>
      </c>
      <c r="G11565" s="3">
        <f t="shared" si="136"/>
        <v>369.70900000000006</v>
      </c>
      <c r="H11565" s="3">
        <f t="shared" si="137"/>
        <v>3327.3810000000003</v>
      </c>
      <c r="I11565" s="3">
        <v>3</v>
      </c>
      <c r="J11565" s="4">
        <v>45251</v>
      </c>
      <c r="K11565" s="3" t="s">
        <v>40</v>
      </c>
      <c r="L11565" s="3" t="s">
        <v>41</v>
      </c>
      <c r="M11565" s="3">
        <v>1009.75</v>
      </c>
      <c r="N11565" s="3" t="s">
        <v>65</v>
      </c>
      <c r="O11565" s="3"/>
      <c r="P11565" s="5"/>
      <c r="Q11565" s="5"/>
      <c r="R11565" s="5"/>
      <c r="S11565" s="5"/>
      <c r="T11565" s="5"/>
      <c r="U11565" s="5"/>
      <c r="V11565" s="5"/>
      <c r="W11565" s="5"/>
      <c r="X11565" s="5"/>
      <c r="Y11565" s="5"/>
      <c r="Z11565" s="5"/>
      <c r="AA11565" s="5"/>
      <c r="AB11565" s="5"/>
      <c r="AC11565" s="5"/>
      <c r="AD11565" s="5"/>
    </row>
    <row r="11566" spans="1:30" ht="15.75" customHeight="1">
      <c r="A11566" s="3" t="s">
        <v>11614</v>
      </c>
      <c r="B11566" s="4" t="str">
        <f t="shared" si="135"/>
        <v>January</v>
      </c>
      <c r="C11566" s="3">
        <v>4211.4799999999996</v>
      </c>
      <c r="D11566" s="4">
        <v>44956</v>
      </c>
      <c r="E11566" s="3" t="s">
        <v>4</v>
      </c>
      <c r="F11566" s="3" t="s">
        <v>51</v>
      </c>
      <c r="G11566" s="3">
        <f t="shared" si="136"/>
        <v>421.14799999999997</v>
      </c>
      <c r="H11566" s="3">
        <f t="shared" si="137"/>
        <v>3790.3319999999994</v>
      </c>
      <c r="I11566" s="3">
        <v>4</v>
      </c>
      <c r="J11566" s="4">
        <v>44962</v>
      </c>
      <c r="K11566" s="3" t="s">
        <v>49</v>
      </c>
      <c r="L11566" s="3" t="s">
        <v>36</v>
      </c>
      <c r="M11566" s="3">
        <v>585.84</v>
      </c>
      <c r="N11566" s="3" t="s">
        <v>65</v>
      </c>
      <c r="O11566" s="3"/>
      <c r="P11566" s="5"/>
      <c r="Q11566" s="5"/>
      <c r="R11566" s="5"/>
      <c r="S11566" s="5"/>
      <c r="T11566" s="5"/>
      <c r="U11566" s="5"/>
      <c r="V11566" s="5"/>
      <c r="W11566" s="5"/>
      <c r="X11566" s="5"/>
      <c r="Y11566" s="5"/>
      <c r="Z11566" s="5"/>
      <c r="AA11566" s="5"/>
      <c r="AB11566" s="5"/>
      <c r="AC11566" s="5"/>
      <c r="AD11566" s="5"/>
    </row>
    <row r="11567" spans="1:30" ht="15.75" customHeight="1">
      <c r="A11567" s="3" t="s">
        <v>11615</v>
      </c>
      <c r="B11567" s="4" t="str">
        <f t="shared" si="135"/>
        <v>March</v>
      </c>
      <c r="C11567" s="3">
        <v>3212.61</v>
      </c>
      <c r="D11567" s="4">
        <v>44987</v>
      </c>
      <c r="E11567" s="3" t="s">
        <v>4</v>
      </c>
      <c r="F11567" s="3" t="s">
        <v>51</v>
      </c>
      <c r="G11567" s="3">
        <f t="shared" si="136"/>
        <v>321.26100000000002</v>
      </c>
      <c r="H11567" s="3">
        <f t="shared" si="137"/>
        <v>2891.3490000000002</v>
      </c>
      <c r="I11567" s="3">
        <v>2</v>
      </c>
      <c r="J11567" s="4">
        <v>44994</v>
      </c>
      <c r="K11567" s="3" t="s">
        <v>35</v>
      </c>
      <c r="L11567" s="3" t="s">
        <v>45</v>
      </c>
      <c r="M11567" s="3">
        <v>827.99</v>
      </c>
      <c r="N11567" s="3" t="s">
        <v>46</v>
      </c>
      <c r="O11567" s="3"/>
      <c r="P11567" s="5"/>
      <c r="Q11567" s="5"/>
      <c r="R11567" s="5"/>
      <c r="S11567" s="5"/>
      <c r="T11567" s="5"/>
      <c r="U11567" s="5"/>
      <c r="V11567" s="5"/>
      <c r="W11567" s="5"/>
      <c r="X11567" s="5"/>
      <c r="Y11567" s="5"/>
      <c r="Z11567" s="5"/>
      <c r="AA11567" s="5"/>
      <c r="AB11567" s="5"/>
      <c r="AC11567" s="5"/>
      <c r="AD11567" s="5"/>
    </row>
    <row r="11568" spans="1:30" ht="15.75" customHeight="1">
      <c r="A11568" s="3" t="s">
        <v>11616</v>
      </c>
      <c r="B11568" s="4" t="str">
        <f t="shared" si="135"/>
        <v>July</v>
      </c>
      <c r="C11568" s="3">
        <v>928.89</v>
      </c>
      <c r="D11568" s="4">
        <v>45493</v>
      </c>
      <c r="E11568" s="3" t="s">
        <v>5</v>
      </c>
      <c r="F11568" s="3" t="s">
        <v>44</v>
      </c>
      <c r="G11568" s="3">
        <f t="shared" si="136"/>
        <v>92.88900000000001</v>
      </c>
      <c r="H11568" s="3">
        <f t="shared" si="137"/>
        <v>836.00099999999998</v>
      </c>
      <c r="I11568" s="3">
        <v>1</v>
      </c>
      <c r="J11568" s="4">
        <v>45496</v>
      </c>
      <c r="K11568" s="3" t="s">
        <v>49</v>
      </c>
      <c r="L11568" s="3" t="s">
        <v>45</v>
      </c>
      <c r="M11568" s="3">
        <v>188.38</v>
      </c>
      <c r="N11568" s="3" t="s">
        <v>37</v>
      </c>
      <c r="O11568" s="3"/>
      <c r="P11568" s="5"/>
      <c r="Q11568" s="5"/>
      <c r="R11568" s="5"/>
      <c r="S11568" s="5"/>
      <c r="T11568" s="5"/>
      <c r="U11568" s="5"/>
      <c r="V11568" s="5"/>
      <c r="W11568" s="5"/>
      <c r="X11568" s="5"/>
      <c r="Y11568" s="5"/>
      <c r="Z11568" s="5"/>
      <c r="AA11568" s="5"/>
      <c r="AB11568" s="5"/>
      <c r="AC11568" s="5"/>
      <c r="AD11568" s="5"/>
    </row>
    <row r="11569" spans="1:30" ht="15.75" customHeight="1">
      <c r="A11569" s="3" t="s">
        <v>11617</v>
      </c>
      <c r="B11569" s="4" t="str">
        <f t="shared" si="135"/>
        <v>September</v>
      </c>
      <c r="C11569" s="3">
        <v>465.31</v>
      </c>
      <c r="D11569" s="4">
        <v>45186</v>
      </c>
      <c r="E11569" s="3" t="s">
        <v>4</v>
      </c>
      <c r="F11569" s="3" t="s">
        <v>39</v>
      </c>
      <c r="G11569" s="3">
        <f t="shared" si="136"/>
        <v>46.531000000000006</v>
      </c>
      <c r="H11569" s="3">
        <f t="shared" si="137"/>
        <v>418.779</v>
      </c>
      <c r="I11569" s="3">
        <v>5</v>
      </c>
      <c r="J11569" s="4">
        <v>45191</v>
      </c>
      <c r="K11569" s="3" t="s">
        <v>49</v>
      </c>
      <c r="L11569" s="3" t="s">
        <v>45</v>
      </c>
      <c r="M11569" s="3">
        <v>72.78</v>
      </c>
      <c r="N11569" s="3" t="s">
        <v>42</v>
      </c>
      <c r="O11569" s="3"/>
      <c r="P11569" s="5"/>
      <c r="Q11569" s="5"/>
      <c r="R11569" s="5"/>
      <c r="S11569" s="5"/>
      <c r="T11569" s="5"/>
      <c r="U11569" s="5"/>
      <c r="V11569" s="5"/>
      <c r="W11569" s="5"/>
      <c r="X11569" s="5"/>
      <c r="Y11569" s="5"/>
      <c r="Z11569" s="5"/>
      <c r="AA11569" s="5"/>
      <c r="AB11569" s="5"/>
      <c r="AC11569" s="5"/>
      <c r="AD11569" s="5"/>
    </row>
    <row r="11570" spans="1:30" ht="15.75" customHeight="1">
      <c r="A11570" s="3" t="s">
        <v>11618</v>
      </c>
      <c r="B11570" s="4" t="str">
        <f t="shared" si="135"/>
        <v>September</v>
      </c>
      <c r="C11570" s="3">
        <v>1577.86</v>
      </c>
      <c r="D11570" s="4">
        <v>45550</v>
      </c>
      <c r="E11570" s="3" t="s">
        <v>3</v>
      </c>
      <c r="F11570" s="3" t="s">
        <v>44</v>
      </c>
      <c r="G11570" s="3">
        <f t="shared" si="136"/>
        <v>157.786</v>
      </c>
      <c r="H11570" s="3">
        <f t="shared" si="137"/>
        <v>1420.0739999999998</v>
      </c>
      <c r="I11570" s="3">
        <v>9</v>
      </c>
      <c r="J11570" s="4">
        <v>45554</v>
      </c>
      <c r="K11570" s="3" t="s">
        <v>40</v>
      </c>
      <c r="L11570" s="3" t="s">
        <v>36</v>
      </c>
      <c r="M11570" s="3">
        <v>397.78</v>
      </c>
      <c r="N11570" s="3" t="s">
        <v>65</v>
      </c>
      <c r="O11570" s="3"/>
      <c r="P11570" s="5"/>
      <c r="Q11570" s="5"/>
      <c r="R11570" s="5"/>
      <c r="S11570" s="5"/>
      <c r="T11570" s="5"/>
      <c r="U11570" s="5"/>
      <c r="V11570" s="5"/>
      <c r="W11570" s="5"/>
      <c r="X11570" s="5"/>
      <c r="Y11570" s="5"/>
      <c r="Z11570" s="5"/>
      <c r="AA11570" s="5"/>
      <c r="AB11570" s="5"/>
      <c r="AC11570" s="5"/>
      <c r="AD11570" s="5"/>
    </row>
    <row r="11571" spans="1:30" ht="15.75" customHeight="1">
      <c r="A11571" s="3" t="s">
        <v>11619</v>
      </c>
      <c r="B11571" s="4" t="str">
        <f t="shared" si="135"/>
        <v>July</v>
      </c>
      <c r="C11571" s="3">
        <v>281.25</v>
      </c>
      <c r="D11571" s="4">
        <v>45125</v>
      </c>
      <c r="E11571" s="3" t="s">
        <v>4</v>
      </c>
      <c r="F11571" s="3" t="s">
        <v>44</v>
      </c>
      <c r="G11571" s="3">
        <f t="shared" si="136"/>
        <v>28.125</v>
      </c>
      <c r="H11571" s="3">
        <f t="shared" si="137"/>
        <v>253.125</v>
      </c>
      <c r="I11571" s="3">
        <v>9</v>
      </c>
      <c r="J11571" s="4">
        <v>45129</v>
      </c>
      <c r="K11571" s="3" t="s">
        <v>49</v>
      </c>
      <c r="L11571" s="3" t="s">
        <v>36</v>
      </c>
      <c r="M11571" s="3">
        <v>29.57</v>
      </c>
      <c r="N11571" s="3" t="s">
        <v>37</v>
      </c>
      <c r="O11571" s="3"/>
      <c r="P11571" s="5"/>
      <c r="Q11571" s="5"/>
      <c r="R11571" s="5"/>
      <c r="S11571" s="5"/>
      <c r="T11571" s="5"/>
      <c r="U11571" s="5"/>
      <c r="V11571" s="5"/>
      <c r="W11571" s="5"/>
      <c r="X11571" s="5"/>
      <c r="Y11571" s="5"/>
      <c r="Z11571" s="5"/>
      <c r="AA11571" s="5"/>
      <c r="AB11571" s="5"/>
      <c r="AC11571" s="5"/>
      <c r="AD11571" s="5"/>
    </row>
    <row r="11572" spans="1:30" ht="15.75" customHeight="1">
      <c r="A11572" s="3" t="s">
        <v>11620</v>
      </c>
      <c r="B11572" s="4" t="str">
        <f t="shared" si="135"/>
        <v>April</v>
      </c>
      <c r="C11572" s="3">
        <v>4212.17</v>
      </c>
      <c r="D11572" s="4">
        <v>45022</v>
      </c>
      <c r="E11572" s="3" t="s">
        <v>4</v>
      </c>
      <c r="F11572" s="3" t="s">
        <v>44</v>
      </c>
      <c r="G11572" s="3">
        <f t="shared" si="136"/>
        <v>421.21700000000004</v>
      </c>
      <c r="H11572" s="3">
        <f t="shared" si="137"/>
        <v>3790.953</v>
      </c>
      <c r="I11572" s="3">
        <v>1</v>
      </c>
      <c r="J11572" s="4">
        <v>45029</v>
      </c>
      <c r="K11572" s="3" t="s">
        <v>40</v>
      </c>
      <c r="L11572" s="3" t="s">
        <v>45</v>
      </c>
      <c r="M11572" s="3">
        <v>1208.68</v>
      </c>
      <c r="N11572" s="3" t="s">
        <v>52</v>
      </c>
      <c r="O11572" s="3"/>
      <c r="P11572" s="5"/>
      <c r="Q11572" s="5"/>
      <c r="R11572" s="5"/>
      <c r="S11572" s="5"/>
      <c r="T11572" s="5"/>
      <c r="U11572" s="5"/>
      <c r="V11572" s="5"/>
      <c r="W11572" s="5"/>
      <c r="X11572" s="5"/>
      <c r="Y11572" s="5"/>
      <c r="Z11572" s="5"/>
      <c r="AA11572" s="5"/>
      <c r="AB11572" s="5"/>
      <c r="AC11572" s="5"/>
      <c r="AD11572" s="5"/>
    </row>
    <row r="11573" spans="1:30" ht="15.75" customHeight="1">
      <c r="A11573" s="3" t="s">
        <v>11621</v>
      </c>
      <c r="B11573" s="4" t="str">
        <f t="shared" si="135"/>
        <v>August</v>
      </c>
      <c r="C11573" s="3">
        <v>3545</v>
      </c>
      <c r="D11573" s="4">
        <v>45535</v>
      </c>
      <c r="E11573" s="3" t="s">
        <v>4</v>
      </c>
      <c r="F11573" s="3" t="s">
        <v>34</v>
      </c>
      <c r="G11573" s="3">
        <f t="shared" si="136"/>
        <v>354.5</v>
      </c>
      <c r="H11573" s="3">
        <f t="shared" si="137"/>
        <v>3190.5</v>
      </c>
      <c r="I11573" s="3">
        <v>1</v>
      </c>
      <c r="J11573" s="4">
        <v>45538</v>
      </c>
      <c r="K11573" s="3" t="s">
        <v>49</v>
      </c>
      <c r="L11573" s="3" t="s">
        <v>41</v>
      </c>
      <c r="M11573" s="3">
        <v>586.79999999999995</v>
      </c>
      <c r="N11573" s="3" t="s">
        <v>46</v>
      </c>
      <c r="O11573" s="3"/>
      <c r="P11573" s="5"/>
      <c r="Q11573" s="5"/>
      <c r="R11573" s="5"/>
      <c r="S11573" s="5"/>
      <c r="T11573" s="5"/>
      <c r="U11573" s="5"/>
      <c r="V11573" s="5"/>
      <c r="W11573" s="5"/>
      <c r="X11573" s="5"/>
      <c r="Y11573" s="5"/>
      <c r="Z11573" s="5"/>
      <c r="AA11573" s="5"/>
      <c r="AB11573" s="5"/>
      <c r="AC11573" s="5"/>
      <c r="AD11573" s="5"/>
    </row>
    <row r="11574" spans="1:30" ht="15.75" customHeight="1">
      <c r="A11574" s="3" t="s">
        <v>11622</v>
      </c>
      <c r="B11574" s="4" t="str">
        <f t="shared" si="135"/>
        <v>November</v>
      </c>
      <c r="C11574" s="3">
        <v>2862.07</v>
      </c>
      <c r="D11574" s="4">
        <v>45245</v>
      </c>
      <c r="E11574" s="3" t="s">
        <v>2</v>
      </c>
      <c r="F11574" s="3" t="s">
        <v>51</v>
      </c>
      <c r="G11574" s="3">
        <f t="shared" si="136"/>
        <v>286.20700000000005</v>
      </c>
      <c r="H11574" s="3">
        <f t="shared" si="137"/>
        <v>2575.8630000000003</v>
      </c>
      <c r="I11574" s="3">
        <v>8</v>
      </c>
      <c r="J11574" s="4">
        <v>45246</v>
      </c>
      <c r="K11574" s="3" t="s">
        <v>40</v>
      </c>
      <c r="L11574" s="3" t="s">
        <v>41</v>
      </c>
      <c r="M11574" s="3">
        <v>750.53</v>
      </c>
      <c r="N11574" s="3" t="s">
        <v>65</v>
      </c>
      <c r="O11574" s="3"/>
      <c r="P11574" s="5"/>
      <c r="Q11574" s="5"/>
      <c r="R11574" s="5"/>
      <c r="S11574" s="5"/>
      <c r="T11574" s="5"/>
      <c r="U11574" s="5"/>
      <c r="V11574" s="5"/>
      <c r="W11574" s="5"/>
      <c r="X11574" s="5"/>
      <c r="Y11574" s="5"/>
      <c r="Z11574" s="5"/>
      <c r="AA11574" s="5"/>
      <c r="AB11574" s="5"/>
      <c r="AC11574" s="5"/>
      <c r="AD11574" s="5"/>
    </row>
    <row r="11575" spans="1:30" ht="15.75" customHeight="1">
      <c r="A11575" s="3" t="s">
        <v>11623</v>
      </c>
      <c r="B11575" s="4" t="str">
        <f t="shared" si="135"/>
        <v>November</v>
      </c>
      <c r="C11575" s="3">
        <v>4459.2</v>
      </c>
      <c r="D11575" s="4">
        <v>45246</v>
      </c>
      <c r="E11575" s="3" t="s">
        <v>5</v>
      </c>
      <c r="F11575" s="3" t="s">
        <v>54</v>
      </c>
      <c r="G11575" s="3">
        <f t="shared" si="136"/>
        <v>445.92</v>
      </c>
      <c r="H11575" s="3">
        <f t="shared" si="137"/>
        <v>4013.2799999999997</v>
      </c>
      <c r="I11575" s="3">
        <v>7</v>
      </c>
      <c r="J11575" s="4">
        <v>45251</v>
      </c>
      <c r="K11575" s="3" t="s">
        <v>35</v>
      </c>
      <c r="L11575" s="3" t="s">
        <v>41</v>
      </c>
      <c r="M11575" s="3">
        <v>496.75</v>
      </c>
      <c r="N11575" s="3" t="s">
        <v>57</v>
      </c>
      <c r="O11575" s="3"/>
      <c r="P11575" s="5"/>
      <c r="Q11575" s="5"/>
      <c r="R11575" s="5"/>
      <c r="S11575" s="5"/>
      <c r="T11575" s="5"/>
      <c r="U11575" s="5"/>
      <c r="V11575" s="5"/>
      <c r="W11575" s="5"/>
      <c r="X11575" s="5"/>
      <c r="Y11575" s="5"/>
      <c r="Z11575" s="5"/>
      <c r="AA11575" s="5"/>
      <c r="AB11575" s="5"/>
      <c r="AC11575" s="5"/>
      <c r="AD11575" s="5"/>
    </row>
    <row r="11576" spans="1:30" ht="15.75" customHeight="1">
      <c r="A11576" s="3" t="s">
        <v>11624</v>
      </c>
      <c r="B11576" s="4" t="str">
        <f t="shared" si="135"/>
        <v>May</v>
      </c>
      <c r="C11576" s="3">
        <v>639.46</v>
      </c>
      <c r="D11576" s="4">
        <v>45071</v>
      </c>
      <c r="E11576" s="3" t="s">
        <v>4</v>
      </c>
      <c r="F11576" s="3" t="s">
        <v>39</v>
      </c>
      <c r="G11576" s="3">
        <f t="shared" si="136"/>
        <v>63.946000000000005</v>
      </c>
      <c r="H11576" s="3">
        <f t="shared" si="137"/>
        <v>575.51400000000001</v>
      </c>
      <c r="I11576" s="3">
        <v>7</v>
      </c>
      <c r="J11576" s="4">
        <v>45077</v>
      </c>
      <c r="K11576" s="3" t="s">
        <v>40</v>
      </c>
      <c r="L11576" s="3" t="s">
        <v>41</v>
      </c>
      <c r="M11576" s="3">
        <v>174.83</v>
      </c>
      <c r="N11576" s="3" t="s">
        <v>57</v>
      </c>
      <c r="O11576" s="3"/>
      <c r="P11576" s="5"/>
      <c r="Q11576" s="5"/>
      <c r="R11576" s="5"/>
      <c r="S11576" s="5"/>
      <c r="T11576" s="5"/>
      <c r="U11576" s="5"/>
      <c r="V11576" s="5"/>
      <c r="W11576" s="5"/>
      <c r="X11576" s="5"/>
      <c r="Y11576" s="5"/>
      <c r="Z11576" s="5"/>
      <c r="AA11576" s="5"/>
      <c r="AB11576" s="5"/>
      <c r="AC11576" s="5"/>
      <c r="AD11576" s="5"/>
    </row>
    <row r="11577" spans="1:30" ht="15.75" customHeight="1">
      <c r="A11577" s="3" t="s">
        <v>11625</v>
      </c>
      <c r="B11577" s="4" t="str">
        <f t="shared" si="135"/>
        <v>May</v>
      </c>
      <c r="C11577" s="3">
        <v>3600.85</v>
      </c>
      <c r="D11577" s="4">
        <v>45430</v>
      </c>
      <c r="E11577" s="3" t="s">
        <v>5</v>
      </c>
      <c r="F11577" s="3" t="s">
        <v>44</v>
      </c>
      <c r="G11577" s="3">
        <f t="shared" si="136"/>
        <v>360.08500000000004</v>
      </c>
      <c r="H11577" s="3">
        <f t="shared" si="137"/>
        <v>3240.7649999999999</v>
      </c>
      <c r="I11577" s="3">
        <v>9</v>
      </c>
      <c r="J11577" s="4">
        <v>45433</v>
      </c>
      <c r="K11577" s="3" t="s">
        <v>35</v>
      </c>
      <c r="L11577" s="3" t="s">
        <v>36</v>
      </c>
      <c r="M11577" s="3">
        <v>670.56</v>
      </c>
      <c r="N11577" s="3" t="s">
        <v>42</v>
      </c>
      <c r="O11577" s="3"/>
      <c r="P11577" s="5"/>
      <c r="Q11577" s="5"/>
      <c r="R11577" s="5"/>
      <c r="S11577" s="5"/>
      <c r="T11577" s="5"/>
      <c r="U11577" s="5"/>
      <c r="V11577" s="5"/>
      <c r="W11577" s="5"/>
      <c r="X11577" s="5"/>
      <c r="Y11577" s="5"/>
      <c r="Z11577" s="5"/>
      <c r="AA11577" s="5"/>
      <c r="AB11577" s="5"/>
      <c r="AC11577" s="5"/>
      <c r="AD11577" s="5"/>
    </row>
    <row r="11578" spans="1:30" ht="15.75" customHeight="1">
      <c r="A11578" s="3" t="s">
        <v>11626</v>
      </c>
      <c r="B11578" s="4" t="str">
        <f t="shared" si="135"/>
        <v>June</v>
      </c>
      <c r="C11578" s="3">
        <v>818.5</v>
      </c>
      <c r="D11578" s="4">
        <v>45094</v>
      </c>
      <c r="E11578" s="3" t="s">
        <v>3</v>
      </c>
      <c r="F11578" s="3" t="s">
        <v>51</v>
      </c>
      <c r="G11578" s="3">
        <f t="shared" si="136"/>
        <v>81.850000000000009</v>
      </c>
      <c r="H11578" s="3">
        <f t="shared" si="137"/>
        <v>736.65</v>
      </c>
      <c r="I11578" s="3">
        <v>5</v>
      </c>
      <c r="J11578" s="4">
        <v>45100</v>
      </c>
      <c r="K11578" s="3" t="s">
        <v>35</v>
      </c>
      <c r="L11578" s="3" t="s">
        <v>36</v>
      </c>
      <c r="M11578" s="3">
        <v>96.76</v>
      </c>
      <c r="N11578" s="3" t="s">
        <v>52</v>
      </c>
      <c r="O11578" s="3"/>
      <c r="P11578" s="5"/>
      <c r="Q11578" s="5"/>
      <c r="R11578" s="5"/>
      <c r="S11578" s="5"/>
      <c r="T11578" s="5"/>
      <c r="U11578" s="5"/>
      <c r="V11578" s="5"/>
      <c r="W11578" s="5"/>
      <c r="X11578" s="5"/>
      <c r="Y11578" s="5"/>
      <c r="Z11578" s="5"/>
      <c r="AA11578" s="5"/>
      <c r="AB11578" s="5"/>
      <c r="AC11578" s="5"/>
      <c r="AD11578" s="5"/>
    </row>
    <row r="11579" spans="1:30" ht="15.75" customHeight="1">
      <c r="A11579" s="3" t="s">
        <v>11627</v>
      </c>
      <c r="B11579" s="4" t="str">
        <f t="shared" si="135"/>
        <v>March</v>
      </c>
      <c r="C11579" s="3">
        <v>398.53</v>
      </c>
      <c r="D11579" s="4">
        <v>44996</v>
      </c>
      <c r="E11579" s="3" t="s">
        <v>3</v>
      </c>
      <c r="F11579" s="3" t="s">
        <v>39</v>
      </c>
      <c r="G11579" s="3">
        <f t="shared" si="136"/>
        <v>39.853000000000002</v>
      </c>
      <c r="H11579" s="3">
        <f t="shared" si="137"/>
        <v>358.67699999999996</v>
      </c>
      <c r="I11579" s="3">
        <v>8</v>
      </c>
      <c r="J11579" s="4">
        <v>45003</v>
      </c>
      <c r="K11579" s="3" t="s">
        <v>40</v>
      </c>
      <c r="L11579" s="3" t="s">
        <v>45</v>
      </c>
      <c r="M11579" s="3">
        <v>79.849999999999994</v>
      </c>
      <c r="N11579" s="3" t="s">
        <v>52</v>
      </c>
      <c r="O11579" s="3"/>
      <c r="P11579" s="5"/>
      <c r="Q11579" s="5"/>
      <c r="R11579" s="5"/>
      <c r="S11579" s="5"/>
      <c r="T11579" s="5"/>
      <c r="U11579" s="5"/>
      <c r="V11579" s="5"/>
      <c r="W11579" s="5"/>
      <c r="X11579" s="5"/>
      <c r="Y11579" s="5"/>
      <c r="Z11579" s="5"/>
      <c r="AA11579" s="5"/>
      <c r="AB11579" s="5"/>
      <c r="AC11579" s="5"/>
      <c r="AD11579" s="5"/>
    </row>
    <row r="11580" spans="1:30" ht="15.75" customHeight="1">
      <c r="A11580" s="3" t="s">
        <v>11628</v>
      </c>
      <c r="B11580" s="4" t="str">
        <f t="shared" si="135"/>
        <v>May</v>
      </c>
      <c r="C11580" s="3">
        <v>751.23</v>
      </c>
      <c r="D11580" s="4">
        <v>45053</v>
      </c>
      <c r="E11580" s="3" t="s">
        <v>4</v>
      </c>
      <c r="F11580" s="3" t="s">
        <v>54</v>
      </c>
      <c r="G11580" s="3">
        <f t="shared" si="136"/>
        <v>75.123000000000005</v>
      </c>
      <c r="H11580" s="3">
        <f t="shared" si="137"/>
        <v>676.10699999999997</v>
      </c>
      <c r="I11580" s="3">
        <v>7</v>
      </c>
      <c r="J11580" s="4">
        <v>45056</v>
      </c>
      <c r="K11580" s="3" t="s">
        <v>35</v>
      </c>
      <c r="L11580" s="3" t="s">
        <v>36</v>
      </c>
      <c r="M11580" s="3">
        <v>51.45</v>
      </c>
      <c r="N11580" s="3" t="s">
        <v>57</v>
      </c>
      <c r="O11580" s="3"/>
      <c r="P11580" s="5"/>
      <c r="Q11580" s="5"/>
      <c r="R11580" s="5"/>
      <c r="S11580" s="5"/>
      <c r="T11580" s="5"/>
      <c r="U11580" s="5"/>
      <c r="V11580" s="5"/>
      <c r="W11580" s="5"/>
      <c r="X11580" s="5"/>
      <c r="Y11580" s="5"/>
      <c r="Z11580" s="5"/>
      <c r="AA11580" s="5"/>
      <c r="AB11580" s="5"/>
      <c r="AC11580" s="5"/>
      <c r="AD11580" s="5"/>
    </row>
    <row r="11581" spans="1:30" ht="15.75" customHeight="1">
      <c r="A11581" s="3" t="s">
        <v>11629</v>
      </c>
      <c r="B11581" s="4" t="str">
        <f t="shared" si="135"/>
        <v>May</v>
      </c>
      <c r="C11581" s="3">
        <v>4759.6099999999997</v>
      </c>
      <c r="D11581" s="4">
        <v>45433</v>
      </c>
      <c r="E11581" s="3" t="s">
        <v>3</v>
      </c>
      <c r="F11581" s="3" t="s">
        <v>54</v>
      </c>
      <c r="G11581" s="3">
        <f t="shared" si="136"/>
        <v>475.96100000000001</v>
      </c>
      <c r="H11581" s="3">
        <f t="shared" si="137"/>
        <v>4283.6489999999994</v>
      </c>
      <c r="I11581" s="3">
        <v>2</v>
      </c>
      <c r="J11581" s="4">
        <v>45435</v>
      </c>
      <c r="K11581" s="3" t="s">
        <v>49</v>
      </c>
      <c r="L11581" s="3" t="s">
        <v>41</v>
      </c>
      <c r="M11581" s="3">
        <v>666.26</v>
      </c>
      <c r="N11581" s="3" t="s">
        <v>57</v>
      </c>
      <c r="O11581" s="3"/>
      <c r="P11581" s="5"/>
      <c r="Q11581" s="5"/>
      <c r="R11581" s="5"/>
      <c r="S11581" s="5"/>
      <c r="T11581" s="5"/>
      <c r="U11581" s="5"/>
      <c r="V11581" s="5"/>
      <c r="W11581" s="5"/>
      <c r="X11581" s="5"/>
      <c r="Y11581" s="5"/>
      <c r="Z11581" s="5"/>
      <c r="AA11581" s="5"/>
      <c r="AB11581" s="5"/>
      <c r="AC11581" s="5"/>
      <c r="AD11581" s="5"/>
    </row>
    <row r="11582" spans="1:30" ht="15.75" customHeight="1">
      <c r="A11582" s="3" t="s">
        <v>11630</v>
      </c>
      <c r="B11582" s="4" t="str">
        <f t="shared" si="135"/>
        <v>February</v>
      </c>
      <c r="C11582" s="3">
        <v>2258.12</v>
      </c>
      <c r="D11582" s="4">
        <v>44976</v>
      </c>
      <c r="E11582" s="3" t="s">
        <v>5</v>
      </c>
      <c r="F11582" s="3" t="s">
        <v>44</v>
      </c>
      <c r="G11582" s="3">
        <f t="shared" si="136"/>
        <v>225.81200000000001</v>
      </c>
      <c r="H11582" s="3">
        <f t="shared" si="137"/>
        <v>2032.308</v>
      </c>
      <c r="I11582" s="3">
        <v>2</v>
      </c>
      <c r="J11582" s="4">
        <v>44979</v>
      </c>
      <c r="K11582" s="3" t="s">
        <v>35</v>
      </c>
      <c r="L11582" s="3" t="s">
        <v>45</v>
      </c>
      <c r="M11582" s="3">
        <v>411.86</v>
      </c>
      <c r="N11582" s="3" t="s">
        <v>37</v>
      </c>
      <c r="O11582" s="3"/>
      <c r="P11582" s="5"/>
      <c r="Q11582" s="5"/>
      <c r="R11582" s="5"/>
      <c r="S11582" s="5"/>
      <c r="T11582" s="5"/>
      <c r="U11582" s="5"/>
      <c r="V11582" s="5"/>
      <c r="W11582" s="5"/>
      <c r="X11582" s="5"/>
      <c r="Y11582" s="5"/>
      <c r="Z11582" s="5"/>
      <c r="AA11582" s="5"/>
      <c r="AB11582" s="5"/>
      <c r="AC11582" s="5"/>
      <c r="AD11582" s="5"/>
    </row>
    <row r="11583" spans="1:30" ht="15.75" customHeight="1">
      <c r="A11583" s="3" t="s">
        <v>11631</v>
      </c>
      <c r="B11583" s="4" t="str">
        <f t="shared" si="135"/>
        <v>September</v>
      </c>
      <c r="C11583" s="3">
        <v>340.08</v>
      </c>
      <c r="D11583" s="4">
        <v>45197</v>
      </c>
      <c r="E11583" s="3" t="s">
        <v>2</v>
      </c>
      <c r="F11583" s="3" t="s">
        <v>54</v>
      </c>
      <c r="G11583" s="3">
        <f t="shared" si="136"/>
        <v>34.008000000000003</v>
      </c>
      <c r="H11583" s="3">
        <f t="shared" si="137"/>
        <v>306.072</v>
      </c>
      <c r="I11583" s="3">
        <v>4</v>
      </c>
      <c r="J11583" s="4">
        <v>45200</v>
      </c>
      <c r="K11583" s="3" t="s">
        <v>49</v>
      </c>
      <c r="L11583" s="3" t="s">
        <v>36</v>
      </c>
      <c r="M11583" s="3">
        <v>61.76</v>
      </c>
      <c r="N11583" s="3" t="s">
        <v>52</v>
      </c>
      <c r="O11583" s="3"/>
      <c r="P11583" s="5"/>
      <c r="Q11583" s="5"/>
      <c r="R11583" s="5"/>
      <c r="S11583" s="5"/>
      <c r="T11583" s="5"/>
      <c r="U11583" s="5"/>
      <c r="V11583" s="5"/>
      <c r="W11583" s="5"/>
      <c r="X11583" s="5"/>
      <c r="Y11583" s="5"/>
      <c r="Z11583" s="5"/>
      <c r="AA11583" s="5"/>
      <c r="AB11583" s="5"/>
      <c r="AC11583" s="5"/>
      <c r="AD11583" s="5"/>
    </row>
    <row r="11584" spans="1:30" ht="15.75" customHeight="1">
      <c r="A11584" s="3" t="s">
        <v>11632</v>
      </c>
      <c r="B11584" s="4" t="str">
        <f t="shared" si="135"/>
        <v>March</v>
      </c>
      <c r="C11584" s="3">
        <v>2959.81</v>
      </c>
      <c r="D11584" s="4">
        <v>44998</v>
      </c>
      <c r="E11584" s="3" t="s">
        <v>4</v>
      </c>
      <c r="F11584" s="3" t="s">
        <v>54</v>
      </c>
      <c r="G11584" s="3">
        <f t="shared" si="136"/>
        <v>295.98099999999999</v>
      </c>
      <c r="H11584" s="3">
        <f t="shared" si="137"/>
        <v>2663.8289999999997</v>
      </c>
      <c r="I11584" s="3">
        <v>1</v>
      </c>
      <c r="J11584" s="4">
        <v>45003</v>
      </c>
      <c r="K11584" s="3" t="s">
        <v>49</v>
      </c>
      <c r="L11584" s="3" t="s">
        <v>45</v>
      </c>
      <c r="M11584" s="3">
        <v>602.39</v>
      </c>
      <c r="N11584" s="3" t="s">
        <v>57</v>
      </c>
      <c r="O11584" s="3"/>
      <c r="P11584" s="5"/>
      <c r="Q11584" s="5"/>
      <c r="R11584" s="5"/>
      <c r="S11584" s="5"/>
      <c r="T11584" s="5"/>
      <c r="U11584" s="5"/>
      <c r="V11584" s="5"/>
      <c r="W11584" s="5"/>
      <c r="X11584" s="5"/>
      <c r="Y11584" s="5"/>
      <c r="Z11584" s="5"/>
      <c r="AA11584" s="5"/>
      <c r="AB11584" s="5"/>
      <c r="AC11584" s="5"/>
      <c r="AD11584" s="5"/>
    </row>
    <row r="11585" spans="1:30" ht="15.75" customHeight="1">
      <c r="A11585" s="3" t="s">
        <v>11633</v>
      </c>
      <c r="B11585" s="4" t="str">
        <f t="shared" si="135"/>
        <v>February</v>
      </c>
      <c r="C11585" s="3">
        <v>1078.5999999999999</v>
      </c>
      <c r="D11585" s="4">
        <v>45344</v>
      </c>
      <c r="E11585" s="3" t="s">
        <v>3</v>
      </c>
      <c r="F11585" s="3" t="s">
        <v>39</v>
      </c>
      <c r="G11585" s="3">
        <f t="shared" si="136"/>
        <v>107.86</v>
      </c>
      <c r="H11585" s="3">
        <f t="shared" si="137"/>
        <v>970.7399999999999</v>
      </c>
      <c r="I11585" s="3">
        <v>5</v>
      </c>
      <c r="J11585" s="4">
        <v>45347</v>
      </c>
      <c r="K11585" s="3" t="s">
        <v>49</v>
      </c>
      <c r="L11585" s="3" t="s">
        <v>36</v>
      </c>
      <c r="M11585" s="3">
        <v>65.59</v>
      </c>
      <c r="N11585" s="3" t="s">
        <v>57</v>
      </c>
      <c r="O11585" s="3"/>
      <c r="P11585" s="5"/>
      <c r="Q11585" s="5"/>
      <c r="R11585" s="5"/>
      <c r="S11585" s="5"/>
      <c r="T11585" s="5"/>
      <c r="U11585" s="5"/>
      <c r="V11585" s="5"/>
      <c r="W11585" s="5"/>
      <c r="X11585" s="5"/>
      <c r="Y11585" s="5"/>
      <c r="Z11585" s="5"/>
      <c r="AA11585" s="5"/>
      <c r="AB11585" s="5"/>
      <c r="AC11585" s="5"/>
      <c r="AD11585" s="5"/>
    </row>
    <row r="11586" spans="1:30" ht="15.75" customHeight="1">
      <c r="A11586" s="3" t="s">
        <v>11634</v>
      </c>
      <c r="B11586" s="4" t="str">
        <f t="shared" si="135"/>
        <v>August</v>
      </c>
      <c r="C11586" s="3">
        <v>133.5</v>
      </c>
      <c r="D11586" s="4">
        <v>45169</v>
      </c>
      <c r="E11586" s="3" t="s">
        <v>5</v>
      </c>
      <c r="F11586" s="3" t="s">
        <v>39</v>
      </c>
      <c r="G11586" s="3">
        <f t="shared" si="136"/>
        <v>13.350000000000001</v>
      </c>
      <c r="H11586" s="3">
        <f t="shared" si="137"/>
        <v>120.15</v>
      </c>
      <c r="I11586" s="3">
        <v>5</v>
      </c>
      <c r="J11586" s="4">
        <v>45175</v>
      </c>
      <c r="K11586" s="3" t="s">
        <v>35</v>
      </c>
      <c r="L11586" s="3" t="s">
        <v>45</v>
      </c>
      <c r="M11586" s="3">
        <v>32.26</v>
      </c>
      <c r="N11586" s="3" t="s">
        <v>46</v>
      </c>
      <c r="O11586" s="3"/>
      <c r="P11586" s="5"/>
      <c r="Q11586" s="5"/>
      <c r="R11586" s="5"/>
      <c r="S11586" s="5"/>
      <c r="T11586" s="5"/>
      <c r="U11586" s="5"/>
      <c r="V11586" s="5"/>
      <c r="W11586" s="5"/>
      <c r="X11586" s="5"/>
      <c r="Y11586" s="5"/>
      <c r="Z11586" s="5"/>
      <c r="AA11586" s="5"/>
      <c r="AB11586" s="5"/>
      <c r="AC11586" s="5"/>
      <c r="AD11586" s="5"/>
    </row>
    <row r="11587" spans="1:30" ht="15.75" customHeight="1">
      <c r="A11587" s="3" t="s">
        <v>11635</v>
      </c>
      <c r="B11587" s="4" t="str">
        <f t="shared" si="135"/>
        <v>April</v>
      </c>
      <c r="C11587" s="3">
        <v>3816.09</v>
      </c>
      <c r="D11587" s="4">
        <v>45397</v>
      </c>
      <c r="E11587" s="3" t="s">
        <v>5</v>
      </c>
      <c r="F11587" s="3" t="s">
        <v>44</v>
      </c>
      <c r="G11587" s="3">
        <f t="shared" si="136"/>
        <v>381.60900000000004</v>
      </c>
      <c r="H11587" s="3">
        <f t="shared" si="137"/>
        <v>3434.4810000000002</v>
      </c>
      <c r="I11587" s="3">
        <v>1</v>
      </c>
      <c r="J11587" s="4">
        <v>45400</v>
      </c>
      <c r="K11587" s="3" t="s">
        <v>35</v>
      </c>
      <c r="L11587" s="3" t="s">
        <v>41</v>
      </c>
      <c r="M11587" s="3">
        <v>279.77999999999997</v>
      </c>
      <c r="N11587" s="3" t="s">
        <v>42</v>
      </c>
      <c r="O11587" s="3"/>
      <c r="P11587" s="5"/>
      <c r="Q11587" s="5"/>
      <c r="R11587" s="5"/>
      <c r="S11587" s="5"/>
      <c r="T11587" s="5"/>
      <c r="U11587" s="5"/>
      <c r="V11587" s="5"/>
      <c r="W11587" s="5"/>
      <c r="X11587" s="5"/>
      <c r="Y11587" s="5"/>
      <c r="Z11587" s="5"/>
      <c r="AA11587" s="5"/>
      <c r="AB11587" s="5"/>
      <c r="AC11587" s="5"/>
      <c r="AD11587" s="5"/>
    </row>
    <row r="11588" spans="1:30" ht="15.75" customHeight="1">
      <c r="A11588" s="3" t="s">
        <v>11636</v>
      </c>
      <c r="B11588" s="4" t="str">
        <f t="shared" si="135"/>
        <v>February</v>
      </c>
      <c r="C11588" s="3">
        <v>858.83</v>
      </c>
      <c r="D11588" s="4">
        <v>45334</v>
      </c>
      <c r="E11588" s="3" t="s">
        <v>3</v>
      </c>
      <c r="F11588" s="3" t="s">
        <v>51</v>
      </c>
      <c r="G11588" s="3">
        <f t="shared" si="136"/>
        <v>85.88300000000001</v>
      </c>
      <c r="H11588" s="3">
        <f t="shared" si="137"/>
        <v>772.947</v>
      </c>
      <c r="I11588" s="3">
        <v>5</v>
      </c>
      <c r="J11588" s="4">
        <v>45335</v>
      </c>
      <c r="K11588" s="3" t="s">
        <v>40</v>
      </c>
      <c r="L11588" s="3" t="s">
        <v>41</v>
      </c>
      <c r="M11588" s="3">
        <v>244.96</v>
      </c>
      <c r="N11588" s="3" t="s">
        <v>57</v>
      </c>
      <c r="O11588" s="3"/>
      <c r="P11588" s="5"/>
      <c r="Q11588" s="5"/>
      <c r="R11588" s="5"/>
      <c r="S11588" s="5"/>
      <c r="T11588" s="5"/>
      <c r="U11588" s="5"/>
      <c r="V11588" s="5"/>
      <c r="W11588" s="5"/>
      <c r="X11588" s="5"/>
      <c r="Y11588" s="5"/>
      <c r="Z11588" s="5"/>
      <c r="AA11588" s="5"/>
      <c r="AB11588" s="5"/>
      <c r="AC11588" s="5"/>
      <c r="AD11588" s="5"/>
    </row>
    <row r="11589" spans="1:30" ht="15.75" customHeight="1">
      <c r="A11589" s="3" t="s">
        <v>11637</v>
      </c>
      <c r="B11589" s="4" t="str">
        <f t="shared" si="135"/>
        <v>April</v>
      </c>
      <c r="C11589" s="3">
        <v>4718.18</v>
      </c>
      <c r="D11589" s="4">
        <v>45034</v>
      </c>
      <c r="E11589" s="3" t="s">
        <v>5</v>
      </c>
      <c r="F11589" s="3" t="s">
        <v>44</v>
      </c>
      <c r="G11589" s="3">
        <f t="shared" si="136"/>
        <v>471.81800000000004</v>
      </c>
      <c r="H11589" s="3">
        <f t="shared" si="137"/>
        <v>4246.3620000000001</v>
      </c>
      <c r="I11589" s="3">
        <v>4</v>
      </c>
      <c r="J11589" s="4">
        <v>45038</v>
      </c>
      <c r="K11589" s="3" t="s">
        <v>40</v>
      </c>
      <c r="L11589" s="3" t="s">
        <v>41</v>
      </c>
      <c r="M11589" s="3">
        <v>882.22</v>
      </c>
      <c r="N11589" s="3" t="s">
        <v>57</v>
      </c>
      <c r="O11589" s="3"/>
      <c r="P11589" s="5"/>
      <c r="Q11589" s="5"/>
      <c r="R11589" s="5"/>
      <c r="S11589" s="5"/>
      <c r="T11589" s="5"/>
      <c r="U11589" s="5"/>
      <c r="V11589" s="5"/>
      <c r="W11589" s="5"/>
      <c r="X11589" s="5"/>
      <c r="Y11589" s="5"/>
      <c r="Z11589" s="5"/>
      <c r="AA11589" s="5"/>
      <c r="AB11589" s="5"/>
      <c r="AC11589" s="5"/>
      <c r="AD11589" s="5"/>
    </row>
    <row r="11590" spans="1:30" ht="15.75" customHeight="1">
      <c r="A11590" s="3" t="s">
        <v>11638</v>
      </c>
      <c r="B11590" s="4" t="str">
        <f t="shared" si="135"/>
        <v>June</v>
      </c>
      <c r="C11590" s="3">
        <v>3004.72</v>
      </c>
      <c r="D11590" s="4">
        <v>45446</v>
      </c>
      <c r="E11590" s="3" t="s">
        <v>5</v>
      </c>
      <c r="F11590" s="3" t="s">
        <v>34</v>
      </c>
      <c r="G11590" s="3">
        <f t="shared" si="136"/>
        <v>300.47199999999998</v>
      </c>
      <c r="H11590" s="3">
        <f t="shared" si="137"/>
        <v>2704.2479999999996</v>
      </c>
      <c r="I11590" s="3">
        <v>5</v>
      </c>
      <c r="J11590" s="4">
        <v>45451</v>
      </c>
      <c r="K11590" s="3" t="s">
        <v>49</v>
      </c>
      <c r="L11590" s="3" t="s">
        <v>36</v>
      </c>
      <c r="M11590" s="3">
        <v>886.67</v>
      </c>
      <c r="N11590" s="3" t="s">
        <v>57</v>
      </c>
      <c r="O11590" s="3"/>
      <c r="P11590" s="5"/>
      <c r="Q11590" s="5"/>
      <c r="R11590" s="5"/>
      <c r="S11590" s="5"/>
      <c r="T11590" s="5"/>
      <c r="U11590" s="5"/>
      <c r="V11590" s="5"/>
      <c r="W11590" s="5"/>
      <c r="X11590" s="5"/>
      <c r="Y11590" s="5"/>
      <c r="Z11590" s="5"/>
      <c r="AA11590" s="5"/>
      <c r="AB11590" s="5"/>
      <c r="AC11590" s="5"/>
      <c r="AD11590" s="5"/>
    </row>
    <row r="11591" spans="1:30" ht="15.75" customHeight="1">
      <c r="A11591" s="3" t="s">
        <v>11639</v>
      </c>
      <c r="B11591" s="4" t="str">
        <f t="shared" si="135"/>
        <v>March</v>
      </c>
      <c r="C11591" s="3">
        <v>526.28</v>
      </c>
      <c r="D11591" s="4">
        <v>45367</v>
      </c>
      <c r="E11591" s="3" t="s">
        <v>4</v>
      </c>
      <c r="F11591" s="3" t="s">
        <v>54</v>
      </c>
      <c r="G11591" s="3">
        <f t="shared" si="136"/>
        <v>52.628</v>
      </c>
      <c r="H11591" s="3">
        <f t="shared" si="137"/>
        <v>473.65199999999999</v>
      </c>
      <c r="I11591" s="3">
        <v>4</v>
      </c>
      <c r="J11591" s="4">
        <v>45368</v>
      </c>
      <c r="K11591" s="3" t="s">
        <v>40</v>
      </c>
      <c r="L11591" s="3" t="s">
        <v>45</v>
      </c>
      <c r="M11591" s="3">
        <v>50.23</v>
      </c>
      <c r="N11591" s="3" t="s">
        <v>65</v>
      </c>
      <c r="O11591" s="3"/>
      <c r="P11591" s="5"/>
      <c r="Q11591" s="5"/>
      <c r="R11591" s="5"/>
      <c r="S11591" s="5"/>
      <c r="T11591" s="5"/>
      <c r="U11591" s="5"/>
      <c r="V11591" s="5"/>
      <c r="W11591" s="5"/>
      <c r="X11591" s="5"/>
      <c r="Y11591" s="5"/>
      <c r="Z11591" s="5"/>
      <c r="AA11591" s="5"/>
      <c r="AB11591" s="5"/>
      <c r="AC11591" s="5"/>
      <c r="AD11591" s="5"/>
    </row>
    <row r="11592" spans="1:30" ht="15.75" customHeight="1">
      <c r="A11592" s="3" t="s">
        <v>11640</v>
      </c>
      <c r="B11592" s="4" t="str">
        <f t="shared" si="135"/>
        <v>January</v>
      </c>
      <c r="C11592" s="3">
        <v>1167.3399999999999</v>
      </c>
      <c r="D11592" s="4">
        <v>45296</v>
      </c>
      <c r="E11592" s="3" t="s">
        <v>5</v>
      </c>
      <c r="F11592" s="3" t="s">
        <v>51</v>
      </c>
      <c r="G11592" s="3">
        <f t="shared" si="136"/>
        <v>116.73399999999999</v>
      </c>
      <c r="H11592" s="3">
        <f t="shared" si="137"/>
        <v>1050.606</v>
      </c>
      <c r="I11592" s="3">
        <v>9</v>
      </c>
      <c r="J11592" s="4">
        <v>45302</v>
      </c>
      <c r="K11592" s="3" t="s">
        <v>35</v>
      </c>
      <c r="L11592" s="3" t="s">
        <v>41</v>
      </c>
      <c r="M11592" s="3">
        <v>284.82</v>
      </c>
      <c r="N11592" s="3" t="s">
        <v>57</v>
      </c>
      <c r="O11592" s="3"/>
      <c r="P11592" s="5"/>
      <c r="Q11592" s="5"/>
      <c r="R11592" s="5"/>
      <c r="S11592" s="5"/>
      <c r="T11592" s="5"/>
      <c r="U11592" s="5"/>
      <c r="V11592" s="5"/>
      <c r="W11592" s="5"/>
      <c r="X11592" s="5"/>
      <c r="Y11592" s="5"/>
      <c r="Z11592" s="5"/>
      <c r="AA11592" s="5"/>
      <c r="AB11592" s="5"/>
      <c r="AC11592" s="5"/>
      <c r="AD11592" s="5"/>
    </row>
    <row r="11593" spans="1:30" ht="15.75" customHeight="1">
      <c r="A11593" s="3" t="s">
        <v>11641</v>
      </c>
      <c r="B11593" s="4" t="str">
        <f t="shared" si="135"/>
        <v>July</v>
      </c>
      <c r="C11593" s="3">
        <v>3093.14</v>
      </c>
      <c r="D11593" s="4">
        <v>45131</v>
      </c>
      <c r="E11593" s="3" t="s">
        <v>3</v>
      </c>
      <c r="F11593" s="3" t="s">
        <v>39</v>
      </c>
      <c r="G11593" s="3">
        <f t="shared" si="136"/>
        <v>309.31400000000002</v>
      </c>
      <c r="H11593" s="3">
        <f t="shared" si="137"/>
        <v>2783.826</v>
      </c>
      <c r="I11593" s="3">
        <v>9</v>
      </c>
      <c r="J11593" s="4">
        <v>45136</v>
      </c>
      <c r="K11593" s="3" t="s">
        <v>49</v>
      </c>
      <c r="L11593" s="3" t="s">
        <v>41</v>
      </c>
      <c r="M11593" s="3">
        <v>605.42999999999995</v>
      </c>
      <c r="N11593" s="3" t="s">
        <v>42</v>
      </c>
      <c r="O11593" s="3"/>
      <c r="P11593" s="5"/>
      <c r="Q11593" s="5"/>
      <c r="R11593" s="5"/>
      <c r="S11593" s="5"/>
      <c r="T11593" s="5"/>
      <c r="U11593" s="5"/>
      <c r="V11593" s="5"/>
      <c r="W11593" s="5"/>
      <c r="X11593" s="5"/>
      <c r="Y11593" s="5"/>
      <c r="Z11593" s="5"/>
      <c r="AA11593" s="5"/>
      <c r="AB11593" s="5"/>
      <c r="AC11593" s="5"/>
      <c r="AD11593" s="5"/>
    </row>
    <row r="11594" spans="1:30" ht="15.75" customHeight="1">
      <c r="A11594" s="3" t="s">
        <v>11642</v>
      </c>
      <c r="B11594" s="4" t="str">
        <f t="shared" si="135"/>
        <v>October</v>
      </c>
      <c r="C11594" s="3">
        <v>1756.75</v>
      </c>
      <c r="D11594" s="4">
        <v>45207</v>
      </c>
      <c r="E11594" s="3" t="s">
        <v>4</v>
      </c>
      <c r="F11594" s="3" t="s">
        <v>34</v>
      </c>
      <c r="G11594" s="3">
        <f t="shared" si="136"/>
        <v>175.67500000000001</v>
      </c>
      <c r="H11594" s="3">
        <f t="shared" si="137"/>
        <v>1581.075</v>
      </c>
      <c r="I11594" s="3">
        <v>3</v>
      </c>
      <c r="J11594" s="4">
        <v>45214</v>
      </c>
      <c r="K11594" s="3" t="s">
        <v>49</v>
      </c>
      <c r="L11594" s="3" t="s">
        <v>45</v>
      </c>
      <c r="M11594" s="3">
        <v>454.89</v>
      </c>
      <c r="N11594" s="3" t="s">
        <v>52</v>
      </c>
      <c r="O11594" s="3"/>
      <c r="P11594" s="5"/>
      <c r="Q11594" s="5"/>
      <c r="R11594" s="5"/>
      <c r="S11594" s="5"/>
      <c r="T11594" s="5"/>
      <c r="U11594" s="5"/>
      <c r="V11594" s="5"/>
      <c r="W11594" s="5"/>
      <c r="X11594" s="5"/>
      <c r="Y11594" s="5"/>
      <c r="Z11594" s="5"/>
      <c r="AA11594" s="5"/>
      <c r="AB11594" s="5"/>
      <c r="AC11594" s="5"/>
      <c r="AD11594" s="5"/>
    </row>
    <row r="11595" spans="1:30" ht="15.75" customHeight="1">
      <c r="A11595" s="3" t="s">
        <v>11643</v>
      </c>
      <c r="B11595" s="4" t="str">
        <f t="shared" si="135"/>
        <v>January</v>
      </c>
      <c r="C11595" s="3">
        <v>2707.5</v>
      </c>
      <c r="D11595" s="4">
        <v>44944</v>
      </c>
      <c r="E11595" s="3" t="s">
        <v>3</v>
      </c>
      <c r="F11595" s="3" t="s">
        <v>34</v>
      </c>
      <c r="G11595" s="3">
        <f t="shared" si="136"/>
        <v>270.75</v>
      </c>
      <c r="H11595" s="3">
        <f t="shared" si="137"/>
        <v>2436.75</v>
      </c>
      <c r="I11595" s="3">
        <v>3</v>
      </c>
      <c r="J11595" s="4">
        <v>44948</v>
      </c>
      <c r="K11595" s="3" t="s">
        <v>35</v>
      </c>
      <c r="L11595" s="3" t="s">
        <v>41</v>
      </c>
      <c r="M11595" s="3">
        <v>170.28</v>
      </c>
      <c r="N11595" s="3" t="s">
        <v>65</v>
      </c>
      <c r="O11595" s="3"/>
      <c r="P11595" s="5"/>
      <c r="Q11595" s="5"/>
      <c r="R11595" s="5"/>
      <c r="S11595" s="5"/>
      <c r="T11595" s="5"/>
      <c r="U11595" s="5"/>
      <c r="V11595" s="5"/>
      <c r="W11595" s="5"/>
      <c r="X11595" s="5"/>
      <c r="Y11595" s="5"/>
      <c r="Z11595" s="5"/>
      <c r="AA11595" s="5"/>
      <c r="AB11595" s="5"/>
      <c r="AC11595" s="5"/>
      <c r="AD11595" s="5"/>
    </row>
    <row r="11596" spans="1:30" ht="15.75" customHeight="1">
      <c r="A11596" s="3" t="s">
        <v>11644</v>
      </c>
      <c r="B11596" s="4" t="str">
        <f t="shared" si="135"/>
        <v>March</v>
      </c>
      <c r="C11596" s="3">
        <v>4017.61</v>
      </c>
      <c r="D11596" s="4">
        <v>44999</v>
      </c>
      <c r="E11596" s="3" t="s">
        <v>2</v>
      </c>
      <c r="F11596" s="3" t="s">
        <v>54</v>
      </c>
      <c r="G11596" s="3">
        <f t="shared" si="136"/>
        <v>401.76100000000002</v>
      </c>
      <c r="H11596" s="3">
        <f t="shared" si="137"/>
        <v>3615.8490000000002</v>
      </c>
      <c r="I11596" s="3">
        <v>3</v>
      </c>
      <c r="J11596" s="4">
        <v>45006</v>
      </c>
      <c r="K11596" s="3" t="s">
        <v>49</v>
      </c>
      <c r="L11596" s="3" t="s">
        <v>45</v>
      </c>
      <c r="M11596" s="3">
        <v>567.72</v>
      </c>
      <c r="N11596" s="3" t="s">
        <v>65</v>
      </c>
      <c r="O11596" s="3"/>
      <c r="P11596" s="5"/>
      <c r="Q11596" s="5"/>
      <c r="R11596" s="5"/>
      <c r="S11596" s="5"/>
      <c r="T11596" s="5"/>
      <c r="U11596" s="5"/>
      <c r="V11596" s="5"/>
      <c r="W11596" s="5"/>
      <c r="X11596" s="5"/>
      <c r="Y11596" s="5"/>
      <c r="Z11596" s="5"/>
      <c r="AA11596" s="5"/>
      <c r="AB11596" s="5"/>
      <c r="AC11596" s="5"/>
      <c r="AD11596" s="5"/>
    </row>
    <row r="11597" spans="1:30" ht="15.75" customHeight="1">
      <c r="A11597" s="3" t="s">
        <v>11645</v>
      </c>
      <c r="B11597" s="4" t="str">
        <f t="shared" si="135"/>
        <v>July</v>
      </c>
      <c r="C11597" s="3">
        <v>3983.75</v>
      </c>
      <c r="D11597" s="4">
        <v>45124</v>
      </c>
      <c r="E11597" s="3" t="s">
        <v>3</v>
      </c>
      <c r="F11597" s="3" t="s">
        <v>39</v>
      </c>
      <c r="G11597" s="3">
        <f t="shared" si="136"/>
        <v>398.375</v>
      </c>
      <c r="H11597" s="3">
        <f t="shared" si="137"/>
        <v>3585.375</v>
      </c>
      <c r="I11597" s="3">
        <v>7</v>
      </c>
      <c r="J11597" s="4">
        <v>45127</v>
      </c>
      <c r="K11597" s="3" t="s">
        <v>40</v>
      </c>
      <c r="L11597" s="3" t="s">
        <v>36</v>
      </c>
      <c r="M11597" s="3">
        <v>855.79</v>
      </c>
      <c r="N11597" s="3" t="s">
        <v>46</v>
      </c>
      <c r="O11597" s="3"/>
      <c r="P11597" s="5"/>
      <c r="Q11597" s="5"/>
      <c r="R11597" s="5"/>
      <c r="S11597" s="5"/>
      <c r="T11597" s="5"/>
      <c r="U11597" s="5"/>
      <c r="V11597" s="5"/>
      <c r="W11597" s="5"/>
      <c r="X11597" s="5"/>
      <c r="Y11597" s="5"/>
      <c r="Z11597" s="5"/>
      <c r="AA11597" s="5"/>
      <c r="AB11597" s="5"/>
      <c r="AC11597" s="5"/>
      <c r="AD11597" s="5"/>
    </row>
    <row r="11598" spans="1:30" ht="15.75" customHeight="1">
      <c r="A11598" s="3" t="s">
        <v>11646</v>
      </c>
      <c r="B11598" s="4" t="str">
        <f t="shared" si="135"/>
        <v>June</v>
      </c>
      <c r="C11598" s="3">
        <v>3520.14</v>
      </c>
      <c r="D11598" s="4">
        <v>45452</v>
      </c>
      <c r="E11598" s="3" t="s">
        <v>3</v>
      </c>
      <c r="F11598" s="3" t="s">
        <v>51</v>
      </c>
      <c r="G11598" s="3">
        <f t="shared" si="136"/>
        <v>352.01400000000001</v>
      </c>
      <c r="H11598" s="3">
        <f t="shared" si="137"/>
        <v>3168.1259999999997</v>
      </c>
      <c r="I11598" s="3">
        <v>1</v>
      </c>
      <c r="J11598" s="4">
        <v>45455</v>
      </c>
      <c r="K11598" s="3" t="s">
        <v>35</v>
      </c>
      <c r="L11598" s="3" t="s">
        <v>41</v>
      </c>
      <c r="M11598" s="3">
        <v>429.25</v>
      </c>
      <c r="N11598" s="3" t="s">
        <v>65</v>
      </c>
      <c r="O11598" s="3"/>
      <c r="P11598" s="5"/>
      <c r="Q11598" s="5"/>
      <c r="R11598" s="5"/>
      <c r="S11598" s="5"/>
      <c r="T11598" s="5"/>
      <c r="U11598" s="5"/>
      <c r="V11598" s="5"/>
      <c r="W11598" s="5"/>
      <c r="X11598" s="5"/>
      <c r="Y11598" s="5"/>
      <c r="Z11598" s="5"/>
      <c r="AA11598" s="5"/>
      <c r="AB11598" s="5"/>
      <c r="AC11598" s="5"/>
      <c r="AD11598" s="5"/>
    </row>
    <row r="11599" spans="1:30" ht="15.75" customHeight="1">
      <c r="A11599" s="3" t="s">
        <v>11647</v>
      </c>
      <c r="B11599" s="4" t="str">
        <f t="shared" si="135"/>
        <v>January</v>
      </c>
      <c r="C11599" s="3">
        <v>4441.67</v>
      </c>
      <c r="D11599" s="4">
        <v>45316</v>
      </c>
      <c r="E11599" s="3" t="s">
        <v>4</v>
      </c>
      <c r="F11599" s="3" t="s">
        <v>39</v>
      </c>
      <c r="G11599" s="3">
        <f t="shared" si="136"/>
        <v>444.16700000000003</v>
      </c>
      <c r="H11599" s="3">
        <f t="shared" si="137"/>
        <v>3997.5030000000002</v>
      </c>
      <c r="I11599" s="3">
        <v>4</v>
      </c>
      <c r="J11599" s="4">
        <v>45322</v>
      </c>
      <c r="K11599" s="3" t="s">
        <v>40</v>
      </c>
      <c r="L11599" s="3" t="s">
        <v>45</v>
      </c>
      <c r="M11599" s="3">
        <v>1231.3699999999999</v>
      </c>
      <c r="N11599" s="3" t="s">
        <v>42</v>
      </c>
      <c r="O11599" s="3"/>
      <c r="P11599" s="5"/>
      <c r="Q11599" s="5"/>
      <c r="R11599" s="5"/>
      <c r="S11599" s="5"/>
      <c r="T11599" s="5"/>
      <c r="U11599" s="5"/>
      <c r="V11599" s="5"/>
      <c r="W11599" s="5"/>
      <c r="X11599" s="5"/>
      <c r="Y11599" s="5"/>
      <c r="Z11599" s="5"/>
      <c r="AA11599" s="5"/>
      <c r="AB11599" s="5"/>
      <c r="AC11599" s="5"/>
      <c r="AD11599" s="5"/>
    </row>
    <row r="11600" spans="1:30" ht="15.75" customHeight="1">
      <c r="A11600" s="3" t="s">
        <v>11648</v>
      </c>
      <c r="B11600" s="4" t="str">
        <f t="shared" si="135"/>
        <v>April</v>
      </c>
      <c r="C11600" s="3">
        <v>1076.8699999999999</v>
      </c>
      <c r="D11600" s="4">
        <v>45392</v>
      </c>
      <c r="E11600" s="3" t="s">
        <v>5</v>
      </c>
      <c r="F11600" s="3" t="s">
        <v>54</v>
      </c>
      <c r="G11600" s="3">
        <f t="shared" si="136"/>
        <v>107.687</v>
      </c>
      <c r="H11600" s="3">
        <f t="shared" si="137"/>
        <v>969.18299999999988</v>
      </c>
      <c r="I11600" s="3">
        <v>9</v>
      </c>
      <c r="J11600" s="4">
        <v>45394</v>
      </c>
      <c r="K11600" s="3" t="s">
        <v>49</v>
      </c>
      <c r="L11600" s="3" t="s">
        <v>45</v>
      </c>
      <c r="M11600" s="3">
        <v>261.75</v>
      </c>
      <c r="N11600" s="3" t="s">
        <v>57</v>
      </c>
      <c r="O11600" s="3"/>
      <c r="P11600" s="5"/>
      <c r="Q11600" s="5"/>
      <c r="R11600" s="5"/>
      <c r="S11600" s="5"/>
      <c r="T11600" s="5"/>
      <c r="U11600" s="5"/>
      <c r="V11600" s="5"/>
      <c r="W11600" s="5"/>
      <c r="X11600" s="5"/>
      <c r="Y11600" s="5"/>
      <c r="Z11600" s="5"/>
      <c r="AA11600" s="5"/>
      <c r="AB11600" s="5"/>
      <c r="AC11600" s="5"/>
      <c r="AD11600" s="5"/>
    </row>
    <row r="11601" spans="1:30" ht="15.75" customHeight="1">
      <c r="A11601" s="3" t="s">
        <v>11649</v>
      </c>
      <c r="B11601" s="4" t="str">
        <f t="shared" si="135"/>
        <v>April</v>
      </c>
      <c r="C11601" s="3">
        <v>968.48</v>
      </c>
      <c r="D11601" s="4">
        <v>45029</v>
      </c>
      <c r="E11601" s="3" t="s">
        <v>3</v>
      </c>
      <c r="F11601" s="3" t="s">
        <v>34</v>
      </c>
      <c r="G11601" s="3">
        <f t="shared" si="136"/>
        <v>96.848000000000013</v>
      </c>
      <c r="H11601" s="3">
        <f t="shared" si="137"/>
        <v>871.63200000000006</v>
      </c>
      <c r="I11601" s="3">
        <v>8</v>
      </c>
      <c r="J11601" s="4">
        <v>45036</v>
      </c>
      <c r="K11601" s="3" t="s">
        <v>40</v>
      </c>
      <c r="L11601" s="3" t="s">
        <v>45</v>
      </c>
      <c r="M11601" s="3">
        <v>138.44999999999999</v>
      </c>
      <c r="N11601" s="3" t="s">
        <v>46</v>
      </c>
      <c r="O11601" s="3"/>
      <c r="P11601" s="5"/>
      <c r="Q11601" s="5"/>
      <c r="R11601" s="5"/>
      <c r="S11601" s="5"/>
      <c r="T11601" s="5"/>
      <c r="U11601" s="5"/>
      <c r="V11601" s="5"/>
      <c r="W11601" s="5"/>
      <c r="X11601" s="5"/>
      <c r="Y11601" s="5"/>
      <c r="Z11601" s="5"/>
      <c r="AA11601" s="5"/>
      <c r="AB11601" s="5"/>
      <c r="AC11601" s="5"/>
      <c r="AD11601" s="5"/>
    </row>
    <row r="11602" spans="1:30" ht="15.75" customHeight="1">
      <c r="A11602" s="3" t="s">
        <v>11650</v>
      </c>
      <c r="B11602" s="4" t="str">
        <f t="shared" si="135"/>
        <v>August</v>
      </c>
      <c r="C11602" s="3">
        <v>4016.81</v>
      </c>
      <c r="D11602" s="4">
        <v>45144</v>
      </c>
      <c r="E11602" s="3" t="s">
        <v>4</v>
      </c>
      <c r="F11602" s="3" t="s">
        <v>54</v>
      </c>
      <c r="G11602" s="3">
        <f t="shared" si="136"/>
        <v>401.68100000000004</v>
      </c>
      <c r="H11602" s="3">
        <f t="shared" si="137"/>
        <v>3615.1289999999999</v>
      </c>
      <c r="I11602" s="3">
        <v>3</v>
      </c>
      <c r="J11602" s="4">
        <v>45148</v>
      </c>
      <c r="K11602" s="3" t="s">
        <v>40</v>
      </c>
      <c r="L11602" s="3" t="s">
        <v>41</v>
      </c>
      <c r="M11602" s="3">
        <v>351.44</v>
      </c>
      <c r="N11602" s="3" t="s">
        <v>46</v>
      </c>
      <c r="O11602" s="3"/>
      <c r="P11602" s="5"/>
      <c r="Q11602" s="5"/>
      <c r="R11602" s="5"/>
      <c r="S11602" s="5"/>
      <c r="T11602" s="5"/>
      <c r="U11602" s="5"/>
      <c r="V11602" s="5"/>
      <c r="W11602" s="5"/>
      <c r="X11602" s="5"/>
      <c r="Y11602" s="5"/>
      <c r="Z11602" s="5"/>
      <c r="AA11602" s="5"/>
      <c r="AB11602" s="5"/>
      <c r="AC11602" s="5"/>
      <c r="AD11602" s="5"/>
    </row>
    <row r="11603" spans="1:30" ht="15.75" customHeight="1">
      <c r="A11603" s="3" t="s">
        <v>11651</v>
      </c>
      <c r="B11603" s="4" t="str">
        <f t="shared" si="135"/>
        <v>February</v>
      </c>
      <c r="C11603" s="3">
        <v>1672.36</v>
      </c>
      <c r="D11603" s="4">
        <v>44962</v>
      </c>
      <c r="E11603" s="3" t="s">
        <v>2</v>
      </c>
      <c r="F11603" s="3" t="s">
        <v>44</v>
      </c>
      <c r="G11603" s="3">
        <f t="shared" si="136"/>
        <v>167.23599999999999</v>
      </c>
      <c r="H11603" s="3">
        <f t="shared" si="137"/>
        <v>1505.1239999999998</v>
      </c>
      <c r="I11603" s="3">
        <v>8</v>
      </c>
      <c r="J11603" s="4">
        <v>44965</v>
      </c>
      <c r="K11603" s="3" t="s">
        <v>35</v>
      </c>
      <c r="L11603" s="3" t="s">
        <v>36</v>
      </c>
      <c r="M11603" s="3">
        <v>363.9</v>
      </c>
      <c r="N11603" s="3" t="s">
        <v>37</v>
      </c>
      <c r="O11603" s="3"/>
      <c r="P11603" s="5"/>
      <c r="Q11603" s="5"/>
      <c r="R11603" s="5"/>
      <c r="S11603" s="5"/>
      <c r="T11603" s="5"/>
      <c r="U11603" s="5"/>
      <c r="V11603" s="5"/>
      <c r="W11603" s="5"/>
      <c r="X11603" s="5"/>
      <c r="Y11603" s="5"/>
      <c r="Z11603" s="5"/>
      <c r="AA11603" s="5"/>
      <c r="AB11603" s="5"/>
      <c r="AC11603" s="5"/>
      <c r="AD11603" s="5"/>
    </row>
    <row r="11604" spans="1:30" ht="15.75" customHeight="1">
      <c r="A11604" s="3" t="s">
        <v>11652</v>
      </c>
      <c r="B11604" s="4" t="str">
        <f t="shared" si="135"/>
        <v>July</v>
      </c>
      <c r="C11604" s="3">
        <v>2609.69</v>
      </c>
      <c r="D11604" s="4">
        <v>45129</v>
      </c>
      <c r="E11604" s="3" t="s">
        <v>4</v>
      </c>
      <c r="F11604" s="3" t="s">
        <v>34</v>
      </c>
      <c r="G11604" s="3">
        <f t="shared" si="136"/>
        <v>260.96899999999999</v>
      </c>
      <c r="H11604" s="3">
        <f t="shared" si="137"/>
        <v>2348.721</v>
      </c>
      <c r="I11604" s="3">
        <v>6</v>
      </c>
      <c r="J11604" s="4">
        <v>45134</v>
      </c>
      <c r="K11604" s="3" t="s">
        <v>49</v>
      </c>
      <c r="L11604" s="3" t="s">
        <v>45</v>
      </c>
      <c r="M11604" s="3">
        <v>599.89</v>
      </c>
      <c r="N11604" s="3" t="s">
        <v>65</v>
      </c>
      <c r="O11604" s="3"/>
      <c r="P11604" s="5"/>
      <c r="Q11604" s="5"/>
      <c r="R11604" s="5"/>
      <c r="S11604" s="5"/>
      <c r="T11604" s="5"/>
      <c r="U11604" s="5"/>
      <c r="V11604" s="5"/>
      <c r="W11604" s="5"/>
      <c r="X11604" s="5"/>
      <c r="Y11604" s="5"/>
      <c r="Z11604" s="5"/>
      <c r="AA11604" s="5"/>
      <c r="AB11604" s="5"/>
      <c r="AC11604" s="5"/>
      <c r="AD11604" s="5"/>
    </row>
    <row r="11605" spans="1:30" ht="15.75" customHeight="1">
      <c r="A11605" s="3" t="s">
        <v>11653</v>
      </c>
      <c r="B11605" s="4" t="str">
        <f t="shared" si="135"/>
        <v>October</v>
      </c>
      <c r="C11605" s="3">
        <v>3745.37</v>
      </c>
      <c r="D11605" s="4">
        <v>45584</v>
      </c>
      <c r="E11605" s="3" t="s">
        <v>4</v>
      </c>
      <c r="F11605" s="3" t="s">
        <v>54</v>
      </c>
      <c r="G11605" s="3">
        <f t="shared" si="136"/>
        <v>374.53700000000003</v>
      </c>
      <c r="H11605" s="3">
        <f t="shared" si="137"/>
        <v>3370.8329999999996</v>
      </c>
      <c r="I11605" s="3">
        <v>3</v>
      </c>
      <c r="J11605" s="4">
        <v>45590</v>
      </c>
      <c r="K11605" s="3" t="s">
        <v>35</v>
      </c>
      <c r="L11605" s="3" t="s">
        <v>36</v>
      </c>
      <c r="M11605" s="3">
        <v>443.26</v>
      </c>
      <c r="N11605" s="3" t="s">
        <v>46</v>
      </c>
      <c r="O11605" s="3"/>
      <c r="P11605" s="5"/>
      <c r="Q11605" s="5"/>
      <c r="R11605" s="5"/>
      <c r="S11605" s="5"/>
      <c r="T11605" s="5"/>
      <c r="U11605" s="5"/>
      <c r="V11605" s="5"/>
      <c r="W11605" s="5"/>
      <c r="X11605" s="5"/>
      <c r="Y11605" s="5"/>
      <c r="Z11605" s="5"/>
      <c r="AA11605" s="5"/>
      <c r="AB11605" s="5"/>
      <c r="AC11605" s="5"/>
      <c r="AD11605" s="5"/>
    </row>
    <row r="11606" spans="1:30" ht="15.75" customHeight="1">
      <c r="A11606" s="3" t="s">
        <v>11654</v>
      </c>
      <c r="B11606" s="4" t="str">
        <f t="shared" si="135"/>
        <v>January</v>
      </c>
      <c r="C11606" s="3">
        <v>2040.07</v>
      </c>
      <c r="D11606" s="4">
        <v>44941</v>
      </c>
      <c r="E11606" s="3" t="s">
        <v>5</v>
      </c>
      <c r="F11606" s="3" t="s">
        <v>51</v>
      </c>
      <c r="G11606" s="3">
        <f t="shared" si="136"/>
        <v>204.00700000000001</v>
      </c>
      <c r="H11606" s="3">
        <f t="shared" si="137"/>
        <v>1836.0629999999999</v>
      </c>
      <c r="I11606" s="3">
        <v>9</v>
      </c>
      <c r="J11606" s="4">
        <v>44948</v>
      </c>
      <c r="K11606" s="3" t="s">
        <v>40</v>
      </c>
      <c r="L11606" s="3" t="s">
        <v>36</v>
      </c>
      <c r="M11606" s="3">
        <v>147.32</v>
      </c>
      <c r="N11606" s="3" t="s">
        <v>37</v>
      </c>
      <c r="O11606" s="3"/>
      <c r="P11606" s="5"/>
      <c r="Q11606" s="5"/>
      <c r="R11606" s="5"/>
      <c r="S11606" s="5"/>
      <c r="T11606" s="5"/>
      <c r="U11606" s="5"/>
      <c r="V11606" s="5"/>
      <c r="W11606" s="5"/>
      <c r="X11606" s="5"/>
      <c r="Y11606" s="5"/>
      <c r="Z11606" s="5"/>
      <c r="AA11606" s="5"/>
      <c r="AB11606" s="5"/>
      <c r="AC11606" s="5"/>
      <c r="AD11606" s="5"/>
    </row>
    <row r="11607" spans="1:30" ht="15.75" customHeight="1">
      <c r="A11607" s="3" t="s">
        <v>11655</v>
      </c>
      <c r="B11607" s="4" t="str">
        <f t="shared" si="135"/>
        <v>December</v>
      </c>
      <c r="C11607" s="3">
        <v>737.8</v>
      </c>
      <c r="D11607" s="4">
        <v>45271</v>
      </c>
      <c r="E11607" s="3" t="s">
        <v>3</v>
      </c>
      <c r="F11607" s="3" t="s">
        <v>51</v>
      </c>
      <c r="G11607" s="3">
        <f t="shared" si="136"/>
        <v>73.78</v>
      </c>
      <c r="H11607" s="3">
        <f t="shared" si="137"/>
        <v>664.02</v>
      </c>
      <c r="I11607" s="3">
        <v>7</v>
      </c>
      <c r="J11607" s="4">
        <v>45276</v>
      </c>
      <c r="K11607" s="3" t="s">
        <v>49</v>
      </c>
      <c r="L11607" s="3" t="s">
        <v>41</v>
      </c>
      <c r="M11607" s="3">
        <v>61.45</v>
      </c>
      <c r="N11607" s="3" t="s">
        <v>46</v>
      </c>
      <c r="O11607" s="3"/>
      <c r="P11607" s="5"/>
      <c r="Q11607" s="5"/>
      <c r="R11607" s="5"/>
      <c r="S11607" s="5"/>
      <c r="T11607" s="5"/>
      <c r="U11607" s="5"/>
      <c r="V11607" s="5"/>
      <c r="W11607" s="5"/>
      <c r="X11607" s="5"/>
      <c r="Y11607" s="5"/>
      <c r="Z11607" s="5"/>
      <c r="AA11607" s="5"/>
      <c r="AB11607" s="5"/>
      <c r="AC11607" s="5"/>
      <c r="AD11607" s="5"/>
    </row>
    <row r="11608" spans="1:30" ht="15.75" customHeight="1">
      <c r="A11608" s="3" t="s">
        <v>11656</v>
      </c>
      <c r="B11608" s="4" t="str">
        <f t="shared" si="135"/>
        <v>September</v>
      </c>
      <c r="C11608" s="3">
        <v>3429.34</v>
      </c>
      <c r="D11608" s="4">
        <v>45198</v>
      </c>
      <c r="E11608" s="3" t="s">
        <v>2</v>
      </c>
      <c r="F11608" s="3" t="s">
        <v>51</v>
      </c>
      <c r="G11608" s="3">
        <f t="shared" si="136"/>
        <v>342.93400000000003</v>
      </c>
      <c r="H11608" s="3">
        <f t="shared" si="137"/>
        <v>3086.4059999999999</v>
      </c>
      <c r="I11608" s="3">
        <v>8</v>
      </c>
      <c r="J11608" s="4">
        <v>45200</v>
      </c>
      <c r="K11608" s="3" t="s">
        <v>49</v>
      </c>
      <c r="L11608" s="3" t="s">
        <v>36</v>
      </c>
      <c r="M11608" s="3">
        <v>924.07</v>
      </c>
      <c r="N11608" s="3" t="s">
        <v>65</v>
      </c>
      <c r="O11608" s="3"/>
      <c r="P11608" s="5"/>
      <c r="Q11608" s="5"/>
      <c r="R11608" s="5"/>
      <c r="S11608" s="5"/>
      <c r="T11608" s="5"/>
      <c r="U11608" s="5"/>
      <c r="V11608" s="5"/>
      <c r="W11608" s="5"/>
      <c r="X11608" s="5"/>
      <c r="Y11608" s="5"/>
      <c r="Z11608" s="5"/>
      <c r="AA11608" s="5"/>
      <c r="AB11608" s="5"/>
      <c r="AC11608" s="5"/>
      <c r="AD11608" s="5"/>
    </row>
    <row r="11609" spans="1:30" ht="15.75" customHeight="1">
      <c r="A11609" s="3" t="s">
        <v>11657</v>
      </c>
      <c r="B11609" s="4" t="str">
        <f t="shared" si="135"/>
        <v>March</v>
      </c>
      <c r="C11609" s="3">
        <v>4104.08</v>
      </c>
      <c r="D11609" s="4">
        <v>45002</v>
      </c>
      <c r="E11609" s="3" t="s">
        <v>4</v>
      </c>
      <c r="F11609" s="3" t="s">
        <v>44</v>
      </c>
      <c r="G11609" s="3">
        <f t="shared" si="136"/>
        <v>410.40800000000002</v>
      </c>
      <c r="H11609" s="3">
        <f t="shared" si="137"/>
        <v>3693.672</v>
      </c>
      <c r="I11609" s="3">
        <v>2</v>
      </c>
      <c r="J11609" s="4">
        <v>45005</v>
      </c>
      <c r="K11609" s="3" t="s">
        <v>49</v>
      </c>
      <c r="L11609" s="3" t="s">
        <v>45</v>
      </c>
      <c r="M11609" s="3">
        <v>593.16999999999996</v>
      </c>
      <c r="N11609" s="3" t="s">
        <v>65</v>
      </c>
      <c r="O11609" s="3"/>
      <c r="P11609" s="5"/>
      <c r="Q11609" s="5"/>
      <c r="R11609" s="5"/>
      <c r="S11609" s="5"/>
      <c r="T11609" s="5"/>
      <c r="U11609" s="5"/>
      <c r="V11609" s="5"/>
      <c r="W11609" s="5"/>
      <c r="X11609" s="5"/>
      <c r="Y11609" s="5"/>
      <c r="Z11609" s="5"/>
      <c r="AA11609" s="5"/>
      <c r="AB11609" s="5"/>
      <c r="AC11609" s="5"/>
      <c r="AD11609" s="5"/>
    </row>
    <row r="11610" spans="1:30" ht="15.75" customHeight="1">
      <c r="A11610" s="3" t="s">
        <v>11658</v>
      </c>
      <c r="B11610" s="4" t="str">
        <f t="shared" si="135"/>
        <v>January</v>
      </c>
      <c r="C11610" s="3">
        <v>162.71</v>
      </c>
      <c r="D11610" s="4">
        <v>44940</v>
      </c>
      <c r="E11610" s="3" t="s">
        <v>3</v>
      </c>
      <c r="F11610" s="3" t="s">
        <v>39</v>
      </c>
      <c r="G11610" s="3">
        <f t="shared" si="136"/>
        <v>16.271000000000001</v>
      </c>
      <c r="H11610" s="3">
        <f t="shared" si="137"/>
        <v>146.43900000000002</v>
      </c>
      <c r="I11610" s="3">
        <v>3</v>
      </c>
      <c r="J11610" s="4">
        <v>44945</v>
      </c>
      <c r="K11610" s="3" t="s">
        <v>49</v>
      </c>
      <c r="L11610" s="3" t="s">
        <v>36</v>
      </c>
      <c r="M11610" s="3">
        <v>40.65</v>
      </c>
      <c r="N11610" s="3" t="s">
        <v>42</v>
      </c>
      <c r="O11610" s="3"/>
      <c r="P11610" s="5"/>
      <c r="Q11610" s="5"/>
      <c r="R11610" s="5"/>
      <c r="S11610" s="5"/>
      <c r="T11610" s="5"/>
      <c r="U11610" s="5"/>
      <c r="V11610" s="5"/>
      <c r="W11610" s="5"/>
      <c r="X11610" s="5"/>
      <c r="Y11610" s="5"/>
      <c r="Z11610" s="5"/>
      <c r="AA11610" s="5"/>
      <c r="AB11610" s="5"/>
      <c r="AC11610" s="5"/>
      <c r="AD11610" s="5"/>
    </row>
    <row r="11611" spans="1:30" ht="15.75" customHeight="1">
      <c r="A11611" s="3" t="s">
        <v>11659</v>
      </c>
      <c r="B11611" s="4" t="str">
        <f t="shared" si="135"/>
        <v>July</v>
      </c>
      <c r="C11611" s="3">
        <v>2856.51</v>
      </c>
      <c r="D11611" s="4">
        <v>45485</v>
      </c>
      <c r="E11611" s="3" t="s">
        <v>3</v>
      </c>
      <c r="F11611" s="3" t="s">
        <v>51</v>
      </c>
      <c r="G11611" s="3">
        <f t="shared" si="136"/>
        <v>285.65100000000001</v>
      </c>
      <c r="H11611" s="3">
        <f t="shared" si="137"/>
        <v>2570.8590000000004</v>
      </c>
      <c r="I11611" s="3">
        <v>7</v>
      </c>
      <c r="J11611" s="4">
        <v>45491</v>
      </c>
      <c r="K11611" s="3" t="s">
        <v>40</v>
      </c>
      <c r="L11611" s="3" t="s">
        <v>36</v>
      </c>
      <c r="M11611" s="3">
        <v>427.93</v>
      </c>
      <c r="N11611" s="3" t="s">
        <v>52</v>
      </c>
      <c r="O11611" s="3"/>
      <c r="P11611" s="5"/>
      <c r="Q11611" s="5"/>
      <c r="R11611" s="5"/>
      <c r="S11611" s="5"/>
      <c r="T11611" s="5"/>
      <c r="U11611" s="5"/>
      <c r="V11611" s="5"/>
      <c r="W11611" s="5"/>
      <c r="X11611" s="5"/>
      <c r="Y11611" s="5"/>
      <c r="Z11611" s="5"/>
      <c r="AA11611" s="5"/>
      <c r="AB11611" s="5"/>
      <c r="AC11611" s="5"/>
      <c r="AD11611" s="5"/>
    </row>
    <row r="11612" spans="1:30" ht="15.75" customHeight="1">
      <c r="A11612" s="3" t="s">
        <v>11660</v>
      </c>
      <c r="B11612" s="4" t="str">
        <f t="shared" si="135"/>
        <v>November</v>
      </c>
      <c r="C11612" s="3">
        <v>2400.08</v>
      </c>
      <c r="D11612" s="4">
        <v>45620</v>
      </c>
      <c r="E11612" s="3" t="s">
        <v>4</v>
      </c>
      <c r="F11612" s="3" t="s">
        <v>44</v>
      </c>
      <c r="G11612" s="3">
        <f t="shared" si="136"/>
        <v>240.00800000000001</v>
      </c>
      <c r="H11612" s="3">
        <f t="shared" si="137"/>
        <v>2160.0720000000001</v>
      </c>
      <c r="I11612" s="3">
        <v>2</v>
      </c>
      <c r="J11612" s="4">
        <v>45624</v>
      </c>
      <c r="K11612" s="3" t="s">
        <v>35</v>
      </c>
      <c r="L11612" s="3" t="s">
        <v>41</v>
      </c>
      <c r="M11612" s="3">
        <v>578.98</v>
      </c>
      <c r="N11612" s="3" t="s">
        <v>57</v>
      </c>
      <c r="O11612" s="3"/>
      <c r="P11612" s="5"/>
      <c r="Q11612" s="5"/>
      <c r="R11612" s="5"/>
      <c r="S11612" s="5"/>
      <c r="T11612" s="5"/>
      <c r="U11612" s="5"/>
      <c r="V11612" s="5"/>
      <c r="W11612" s="5"/>
      <c r="X11612" s="5"/>
      <c r="Y11612" s="5"/>
      <c r="Z11612" s="5"/>
      <c r="AA11612" s="5"/>
      <c r="AB11612" s="5"/>
      <c r="AC11612" s="5"/>
      <c r="AD11612" s="5"/>
    </row>
    <row r="11613" spans="1:30" ht="15.75" customHeight="1">
      <c r="A11613" s="3" t="s">
        <v>11661</v>
      </c>
      <c r="B11613" s="4" t="str">
        <f t="shared" si="135"/>
        <v>February</v>
      </c>
      <c r="C11613" s="3">
        <v>1372.02</v>
      </c>
      <c r="D11613" s="4">
        <v>44984</v>
      </c>
      <c r="E11613" s="3" t="s">
        <v>3</v>
      </c>
      <c r="F11613" s="3" t="s">
        <v>51</v>
      </c>
      <c r="G11613" s="3">
        <f t="shared" si="136"/>
        <v>137.202</v>
      </c>
      <c r="H11613" s="3">
        <f t="shared" si="137"/>
        <v>1234.818</v>
      </c>
      <c r="I11613" s="3">
        <v>6</v>
      </c>
      <c r="J11613" s="4">
        <v>44990</v>
      </c>
      <c r="K11613" s="3" t="s">
        <v>40</v>
      </c>
      <c r="L11613" s="3" t="s">
        <v>36</v>
      </c>
      <c r="M11613" s="3">
        <v>356.78</v>
      </c>
      <c r="N11613" s="3" t="s">
        <v>57</v>
      </c>
      <c r="O11613" s="3"/>
      <c r="P11613" s="5"/>
      <c r="Q11613" s="5"/>
      <c r="R11613" s="5"/>
      <c r="S11613" s="5"/>
      <c r="T11613" s="5"/>
      <c r="U11613" s="5"/>
      <c r="V11613" s="5"/>
      <c r="W11613" s="5"/>
      <c r="X11613" s="5"/>
      <c r="Y11613" s="5"/>
      <c r="Z11613" s="5"/>
      <c r="AA11613" s="5"/>
      <c r="AB11613" s="5"/>
      <c r="AC11613" s="5"/>
      <c r="AD11613" s="5"/>
    </row>
    <row r="11614" spans="1:30" ht="15.75" customHeight="1">
      <c r="A11614" s="3" t="s">
        <v>11662</v>
      </c>
      <c r="B11614" s="4" t="str">
        <f t="shared" si="135"/>
        <v>December</v>
      </c>
      <c r="C11614" s="3">
        <v>889.04</v>
      </c>
      <c r="D11614" s="4">
        <v>45643</v>
      </c>
      <c r="E11614" s="3" t="s">
        <v>4</v>
      </c>
      <c r="F11614" s="3" t="s">
        <v>44</v>
      </c>
      <c r="G11614" s="3">
        <f t="shared" si="136"/>
        <v>88.903999999999996</v>
      </c>
      <c r="H11614" s="3">
        <f t="shared" si="137"/>
        <v>800.13599999999997</v>
      </c>
      <c r="I11614" s="3">
        <v>7</v>
      </c>
      <c r="J11614" s="4">
        <v>45645</v>
      </c>
      <c r="K11614" s="3" t="s">
        <v>40</v>
      </c>
      <c r="L11614" s="3" t="s">
        <v>45</v>
      </c>
      <c r="M11614" s="3">
        <v>117.43</v>
      </c>
      <c r="N11614" s="3" t="s">
        <v>57</v>
      </c>
      <c r="O11614" s="3"/>
      <c r="P11614" s="5"/>
      <c r="Q11614" s="5"/>
      <c r="R11614" s="5"/>
      <c r="S11614" s="5"/>
      <c r="T11614" s="5"/>
      <c r="U11614" s="5"/>
      <c r="V11614" s="5"/>
      <c r="W11614" s="5"/>
      <c r="X11614" s="5"/>
      <c r="Y11614" s="5"/>
      <c r="Z11614" s="5"/>
      <c r="AA11614" s="5"/>
      <c r="AB11614" s="5"/>
      <c r="AC11614" s="5"/>
      <c r="AD11614" s="5"/>
    </row>
    <row r="11615" spans="1:30" ht="15.75" customHeight="1">
      <c r="A11615" s="3" t="s">
        <v>11663</v>
      </c>
      <c r="B11615" s="4" t="str">
        <f t="shared" si="135"/>
        <v>August</v>
      </c>
      <c r="C11615" s="3">
        <v>1021.38</v>
      </c>
      <c r="D11615" s="4">
        <v>45157</v>
      </c>
      <c r="E11615" s="3" t="s">
        <v>4</v>
      </c>
      <c r="F11615" s="3" t="s">
        <v>51</v>
      </c>
      <c r="G11615" s="3">
        <f t="shared" si="136"/>
        <v>102.13800000000001</v>
      </c>
      <c r="H11615" s="3">
        <f t="shared" si="137"/>
        <v>919.24199999999996</v>
      </c>
      <c r="I11615" s="3">
        <v>6</v>
      </c>
      <c r="J11615" s="4">
        <v>45160</v>
      </c>
      <c r="K11615" s="3" t="s">
        <v>49</v>
      </c>
      <c r="L11615" s="3" t="s">
        <v>45</v>
      </c>
      <c r="M11615" s="3">
        <v>305.3</v>
      </c>
      <c r="N11615" s="3" t="s">
        <v>52</v>
      </c>
      <c r="O11615" s="3"/>
      <c r="P11615" s="5"/>
      <c r="Q11615" s="5"/>
      <c r="R11615" s="5"/>
      <c r="S11615" s="5"/>
      <c r="T11615" s="5"/>
      <c r="U11615" s="5"/>
      <c r="V11615" s="5"/>
      <c r="W11615" s="5"/>
      <c r="X11615" s="5"/>
      <c r="Y11615" s="5"/>
      <c r="Z11615" s="5"/>
      <c r="AA11615" s="5"/>
      <c r="AB11615" s="5"/>
      <c r="AC11615" s="5"/>
      <c r="AD11615" s="5"/>
    </row>
    <row r="11616" spans="1:30" ht="15.75" customHeight="1">
      <c r="A11616" s="3" t="s">
        <v>11664</v>
      </c>
      <c r="B11616" s="4" t="str">
        <f t="shared" si="135"/>
        <v>October</v>
      </c>
      <c r="C11616" s="3">
        <v>3652.37</v>
      </c>
      <c r="D11616" s="4">
        <v>45596</v>
      </c>
      <c r="E11616" s="3" t="s">
        <v>4</v>
      </c>
      <c r="F11616" s="3" t="s">
        <v>39</v>
      </c>
      <c r="G11616" s="3">
        <f t="shared" si="136"/>
        <v>365.23700000000002</v>
      </c>
      <c r="H11616" s="3">
        <f t="shared" si="137"/>
        <v>3287.1329999999998</v>
      </c>
      <c r="I11616" s="3">
        <v>5</v>
      </c>
      <c r="J11616" s="4">
        <v>45602</v>
      </c>
      <c r="K11616" s="3" t="s">
        <v>35</v>
      </c>
      <c r="L11616" s="3" t="s">
        <v>45</v>
      </c>
      <c r="M11616" s="3">
        <v>343.26</v>
      </c>
      <c r="N11616" s="3" t="s">
        <v>52</v>
      </c>
      <c r="O11616" s="3"/>
      <c r="P11616" s="5"/>
      <c r="Q11616" s="5"/>
      <c r="R11616" s="5"/>
      <c r="S11616" s="5"/>
      <c r="T11616" s="5"/>
      <c r="U11616" s="5"/>
      <c r="V11616" s="5"/>
      <c r="W11616" s="5"/>
      <c r="X11616" s="5"/>
      <c r="Y11616" s="5"/>
      <c r="Z11616" s="5"/>
      <c r="AA11616" s="5"/>
      <c r="AB11616" s="5"/>
      <c r="AC11616" s="5"/>
      <c r="AD11616" s="5"/>
    </row>
    <row r="11617" spans="1:30" ht="15.75" customHeight="1">
      <c r="A11617" s="3" t="s">
        <v>11665</v>
      </c>
      <c r="B11617" s="4" t="str">
        <f t="shared" si="135"/>
        <v>April</v>
      </c>
      <c r="C11617" s="3">
        <v>2727.36</v>
      </c>
      <c r="D11617" s="4">
        <v>45410</v>
      </c>
      <c r="E11617" s="3" t="s">
        <v>2</v>
      </c>
      <c r="F11617" s="3" t="s">
        <v>54</v>
      </c>
      <c r="G11617" s="3">
        <f t="shared" si="136"/>
        <v>272.73600000000005</v>
      </c>
      <c r="H11617" s="3">
        <f t="shared" si="137"/>
        <v>2454.6240000000003</v>
      </c>
      <c r="I11617" s="3">
        <v>9</v>
      </c>
      <c r="J11617" s="4">
        <v>45417</v>
      </c>
      <c r="K11617" s="3" t="s">
        <v>49</v>
      </c>
      <c r="L11617" s="3" t="s">
        <v>41</v>
      </c>
      <c r="M11617" s="3">
        <v>520.07000000000005</v>
      </c>
      <c r="N11617" s="3" t="s">
        <v>37</v>
      </c>
      <c r="O11617" s="3"/>
      <c r="P11617" s="5"/>
      <c r="Q11617" s="5"/>
      <c r="R11617" s="5"/>
      <c r="S11617" s="5"/>
      <c r="T11617" s="5"/>
      <c r="U11617" s="5"/>
      <c r="V11617" s="5"/>
      <c r="W11617" s="5"/>
      <c r="X11617" s="5"/>
      <c r="Y11617" s="5"/>
      <c r="Z11617" s="5"/>
      <c r="AA11617" s="5"/>
      <c r="AB11617" s="5"/>
      <c r="AC11617" s="5"/>
      <c r="AD11617" s="5"/>
    </row>
    <row r="11618" spans="1:30" ht="15.75" customHeight="1">
      <c r="A11618" s="3" t="s">
        <v>11666</v>
      </c>
      <c r="B11618" s="4" t="str">
        <f t="shared" si="135"/>
        <v>October</v>
      </c>
      <c r="C11618" s="3">
        <v>4907.66</v>
      </c>
      <c r="D11618" s="4">
        <v>45228</v>
      </c>
      <c r="E11618" s="3" t="s">
        <v>4</v>
      </c>
      <c r="F11618" s="3" t="s">
        <v>51</v>
      </c>
      <c r="G11618" s="3">
        <f t="shared" si="136"/>
        <v>490.76600000000002</v>
      </c>
      <c r="H11618" s="3">
        <f t="shared" si="137"/>
        <v>4416.8940000000002</v>
      </c>
      <c r="I11618" s="3">
        <v>3</v>
      </c>
      <c r="J11618" s="4">
        <v>45231</v>
      </c>
      <c r="K11618" s="3" t="s">
        <v>40</v>
      </c>
      <c r="L11618" s="3" t="s">
        <v>41</v>
      </c>
      <c r="M11618" s="3">
        <v>1061.8699999999999</v>
      </c>
      <c r="N11618" s="3" t="s">
        <v>57</v>
      </c>
      <c r="O11618" s="3"/>
      <c r="P11618" s="5"/>
      <c r="Q11618" s="5"/>
      <c r="R11618" s="5"/>
      <c r="S11618" s="5"/>
      <c r="T11618" s="5"/>
      <c r="U11618" s="5"/>
      <c r="V11618" s="5"/>
      <c r="W11618" s="5"/>
      <c r="X11618" s="5"/>
      <c r="Y11618" s="5"/>
      <c r="Z11618" s="5"/>
      <c r="AA11618" s="5"/>
      <c r="AB11618" s="5"/>
      <c r="AC11618" s="5"/>
      <c r="AD11618" s="5"/>
    </row>
    <row r="11619" spans="1:30" ht="15.75" customHeight="1">
      <c r="A11619" s="3" t="s">
        <v>11667</v>
      </c>
      <c r="B11619" s="4" t="str">
        <f t="shared" si="135"/>
        <v>June</v>
      </c>
      <c r="C11619" s="3">
        <v>1291.83</v>
      </c>
      <c r="D11619" s="4">
        <v>45454</v>
      </c>
      <c r="E11619" s="3" t="s">
        <v>5</v>
      </c>
      <c r="F11619" s="3" t="s">
        <v>54</v>
      </c>
      <c r="G11619" s="3">
        <f t="shared" si="136"/>
        <v>129.18299999999999</v>
      </c>
      <c r="H11619" s="3">
        <f t="shared" si="137"/>
        <v>1162.6469999999999</v>
      </c>
      <c r="I11619" s="3">
        <v>5</v>
      </c>
      <c r="J11619" s="4">
        <v>45456</v>
      </c>
      <c r="K11619" s="3" t="s">
        <v>40</v>
      </c>
      <c r="L11619" s="3" t="s">
        <v>45</v>
      </c>
      <c r="M11619" s="3">
        <v>114.29</v>
      </c>
      <c r="N11619" s="3" t="s">
        <v>37</v>
      </c>
      <c r="O11619" s="3"/>
      <c r="P11619" s="5"/>
      <c r="Q11619" s="5"/>
      <c r="R11619" s="5"/>
      <c r="S11619" s="5"/>
      <c r="T11619" s="5"/>
      <c r="U11619" s="5"/>
      <c r="V11619" s="5"/>
      <c r="W11619" s="5"/>
      <c r="X11619" s="5"/>
      <c r="Y11619" s="5"/>
      <c r="Z11619" s="5"/>
      <c r="AA11619" s="5"/>
      <c r="AB11619" s="5"/>
      <c r="AC11619" s="5"/>
      <c r="AD11619" s="5"/>
    </row>
    <row r="11620" spans="1:30" ht="15.75" customHeight="1">
      <c r="A11620" s="3" t="s">
        <v>11668</v>
      </c>
      <c r="B11620" s="4" t="str">
        <f t="shared" si="135"/>
        <v>May</v>
      </c>
      <c r="C11620" s="3">
        <v>4788.83</v>
      </c>
      <c r="D11620" s="4">
        <v>45055</v>
      </c>
      <c r="E11620" s="3" t="s">
        <v>3</v>
      </c>
      <c r="F11620" s="3" t="s">
        <v>51</v>
      </c>
      <c r="G11620" s="3">
        <f t="shared" si="136"/>
        <v>478.88300000000004</v>
      </c>
      <c r="H11620" s="3">
        <f t="shared" si="137"/>
        <v>4309.9470000000001</v>
      </c>
      <c r="I11620" s="3">
        <v>5</v>
      </c>
      <c r="J11620" s="4">
        <v>45062</v>
      </c>
      <c r="K11620" s="3" t="s">
        <v>35</v>
      </c>
      <c r="L11620" s="3" t="s">
        <v>36</v>
      </c>
      <c r="M11620" s="3">
        <v>279.57</v>
      </c>
      <c r="N11620" s="3" t="s">
        <v>37</v>
      </c>
      <c r="O11620" s="3"/>
      <c r="P11620" s="5"/>
      <c r="Q11620" s="5"/>
      <c r="R11620" s="5"/>
      <c r="S11620" s="5"/>
      <c r="T11620" s="5"/>
      <c r="U11620" s="5"/>
      <c r="V11620" s="5"/>
      <c r="W11620" s="5"/>
      <c r="X11620" s="5"/>
      <c r="Y11620" s="5"/>
      <c r="Z11620" s="5"/>
      <c r="AA11620" s="5"/>
      <c r="AB11620" s="5"/>
      <c r="AC11620" s="5"/>
      <c r="AD11620" s="5"/>
    </row>
    <row r="11621" spans="1:30" ht="15.75" customHeight="1">
      <c r="A11621" s="3" t="s">
        <v>11669</v>
      </c>
      <c r="B11621" s="4" t="str">
        <f t="shared" si="135"/>
        <v>November</v>
      </c>
      <c r="C11621" s="3">
        <v>2624.04</v>
      </c>
      <c r="D11621" s="4">
        <v>45607</v>
      </c>
      <c r="E11621" s="3" t="s">
        <v>2</v>
      </c>
      <c r="F11621" s="3" t="s">
        <v>39</v>
      </c>
      <c r="G11621" s="3">
        <f t="shared" si="136"/>
        <v>262.404</v>
      </c>
      <c r="H11621" s="3">
        <f t="shared" si="137"/>
        <v>2361.636</v>
      </c>
      <c r="I11621" s="3">
        <v>8</v>
      </c>
      <c r="J11621" s="4">
        <v>45614</v>
      </c>
      <c r="K11621" s="3" t="s">
        <v>35</v>
      </c>
      <c r="L11621" s="3" t="s">
        <v>41</v>
      </c>
      <c r="M11621" s="3">
        <v>209.25</v>
      </c>
      <c r="N11621" s="3" t="s">
        <v>46</v>
      </c>
      <c r="O11621" s="3"/>
      <c r="P11621" s="5"/>
      <c r="Q11621" s="5"/>
      <c r="R11621" s="5"/>
      <c r="S11621" s="5"/>
      <c r="T11621" s="5"/>
      <c r="U11621" s="5"/>
      <c r="V11621" s="5"/>
      <c r="W11621" s="5"/>
      <c r="X11621" s="5"/>
      <c r="Y11621" s="5"/>
      <c r="Z11621" s="5"/>
      <c r="AA11621" s="5"/>
      <c r="AB11621" s="5"/>
      <c r="AC11621" s="5"/>
      <c r="AD11621" s="5"/>
    </row>
    <row r="11622" spans="1:30" ht="15.75" customHeight="1">
      <c r="A11622" s="3" t="s">
        <v>11670</v>
      </c>
      <c r="B11622" s="4" t="str">
        <f t="shared" si="135"/>
        <v>July</v>
      </c>
      <c r="C11622" s="3">
        <v>815.53</v>
      </c>
      <c r="D11622" s="4">
        <v>45131</v>
      </c>
      <c r="E11622" s="3" t="s">
        <v>3</v>
      </c>
      <c r="F11622" s="3" t="s">
        <v>54</v>
      </c>
      <c r="G11622" s="3">
        <f t="shared" si="136"/>
        <v>81.552999999999997</v>
      </c>
      <c r="H11622" s="3">
        <f t="shared" si="137"/>
        <v>733.97699999999998</v>
      </c>
      <c r="I11622" s="3">
        <v>8</v>
      </c>
      <c r="J11622" s="4">
        <v>45132</v>
      </c>
      <c r="K11622" s="3" t="s">
        <v>40</v>
      </c>
      <c r="L11622" s="3" t="s">
        <v>36</v>
      </c>
      <c r="M11622" s="3">
        <v>70.400000000000006</v>
      </c>
      <c r="N11622" s="3" t="s">
        <v>57</v>
      </c>
      <c r="O11622" s="3"/>
      <c r="P11622" s="5"/>
      <c r="Q11622" s="5"/>
      <c r="R11622" s="5"/>
      <c r="S11622" s="5"/>
      <c r="T11622" s="5"/>
      <c r="U11622" s="5"/>
      <c r="V11622" s="5"/>
      <c r="W11622" s="5"/>
      <c r="X11622" s="5"/>
      <c r="Y11622" s="5"/>
      <c r="Z11622" s="5"/>
      <c r="AA11622" s="5"/>
      <c r="AB11622" s="5"/>
      <c r="AC11622" s="5"/>
      <c r="AD11622" s="5"/>
    </row>
    <row r="11623" spans="1:30" ht="15.75" customHeight="1">
      <c r="A11623" s="3" t="s">
        <v>11671</v>
      </c>
      <c r="B11623" s="4" t="str">
        <f t="shared" si="135"/>
        <v>March</v>
      </c>
      <c r="C11623" s="3">
        <v>826.08</v>
      </c>
      <c r="D11623" s="4">
        <v>44988</v>
      </c>
      <c r="E11623" s="3" t="s">
        <v>2</v>
      </c>
      <c r="F11623" s="3" t="s">
        <v>44</v>
      </c>
      <c r="G11623" s="3">
        <f t="shared" si="136"/>
        <v>82.608000000000004</v>
      </c>
      <c r="H11623" s="3">
        <f t="shared" si="137"/>
        <v>743.47199999999998</v>
      </c>
      <c r="I11623" s="3">
        <v>1</v>
      </c>
      <c r="J11623" s="4">
        <v>44994</v>
      </c>
      <c r="K11623" s="3" t="s">
        <v>49</v>
      </c>
      <c r="L11623" s="3" t="s">
        <v>36</v>
      </c>
      <c r="M11623" s="3">
        <v>172.96</v>
      </c>
      <c r="N11623" s="3" t="s">
        <v>52</v>
      </c>
      <c r="O11623" s="3"/>
      <c r="P11623" s="5"/>
      <c r="Q11623" s="5"/>
      <c r="R11623" s="5"/>
      <c r="S11623" s="5"/>
      <c r="T11623" s="5"/>
      <c r="U11623" s="5"/>
      <c r="V11623" s="5"/>
      <c r="W11623" s="5"/>
      <c r="X11623" s="5"/>
      <c r="Y11623" s="5"/>
      <c r="Z11623" s="5"/>
      <c r="AA11623" s="5"/>
      <c r="AB11623" s="5"/>
      <c r="AC11623" s="5"/>
      <c r="AD11623" s="5"/>
    </row>
    <row r="11624" spans="1:30" ht="15.75" customHeight="1">
      <c r="A11624" s="3" t="s">
        <v>11672</v>
      </c>
      <c r="B11624" s="4" t="str">
        <f t="shared" si="135"/>
        <v>February</v>
      </c>
      <c r="C11624" s="3">
        <v>3081.98</v>
      </c>
      <c r="D11624" s="4">
        <v>45330</v>
      </c>
      <c r="E11624" s="3" t="s">
        <v>5</v>
      </c>
      <c r="F11624" s="3" t="s">
        <v>51</v>
      </c>
      <c r="G11624" s="3">
        <f t="shared" si="136"/>
        <v>308.19800000000004</v>
      </c>
      <c r="H11624" s="3">
        <f t="shared" si="137"/>
        <v>2773.7820000000002</v>
      </c>
      <c r="I11624" s="3">
        <v>6</v>
      </c>
      <c r="J11624" s="4">
        <v>45335</v>
      </c>
      <c r="K11624" s="3" t="s">
        <v>35</v>
      </c>
      <c r="L11624" s="3" t="s">
        <v>41</v>
      </c>
      <c r="M11624" s="3">
        <v>902.22</v>
      </c>
      <c r="N11624" s="3" t="s">
        <v>37</v>
      </c>
      <c r="O11624" s="3"/>
      <c r="P11624" s="5"/>
      <c r="Q11624" s="5"/>
      <c r="R11624" s="5"/>
      <c r="S11624" s="5"/>
      <c r="T11624" s="5"/>
      <c r="U11624" s="5"/>
      <c r="V11624" s="5"/>
      <c r="W11624" s="5"/>
      <c r="X11624" s="5"/>
      <c r="Y11624" s="5"/>
      <c r="Z11624" s="5"/>
      <c r="AA11624" s="5"/>
      <c r="AB11624" s="5"/>
      <c r="AC11624" s="5"/>
      <c r="AD11624" s="5"/>
    </row>
    <row r="11625" spans="1:30" ht="15.75" customHeight="1">
      <c r="A11625" s="3" t="s">
        <v>11673</v>
      </c>
      <c r="B11625" s="4" t="str">
        <f t="shared" si="135"/>
        <v>February</v>
      </c>
      <c r="C11625" s="3">
        <v>4173.97</v>
      </c>
      <c r="D11625" s="4">
        <v>44981</v>
      </c>
      <c r="E11625" s="3" t="s">
        <v>2</v>
      </c>
      <c r="F11625" s="3" t="s">
        <v>51</v>
      </c>
      <c r="G11625" s="3">
        <f t="shared" si="136"/>
        <v>417.39700000000005</v>
      </c>
      <c r="H11625" s="3">
        <f t="shared" si="137"/>
        <v>3756.5730000000003</v>
      </c>
      <c r="I11625" s="3">
        <v>6</v>
      </c>
      <c r="J11625" s="4">
        <v>44986</v>
      </c>
      <c r="K11625" s="3" t="s">
        <v>49</v>
      </c>
      <c r="L11625" s="3" t="s">
        <v>36</v>
      </c>
      <c r="M11625" s="3">
        <v>725.52</v>
      </c>
      <c r="N11625" s="3" t="s">
        <v>57</v>
      </c>
      <c r="O11625" s="3"/>
      <c r="P11625" s="5"/>
      <c r="Q11625" s="5"/>
      <c r="R11625" s="5"/>
      <c r="S11625" s="5"/>
      <c r="T11625" s="5"/>
      <c r="U11625" s="5"/>
      <c r="V11625" s="5"/>
      <c r="W11625" s="5"/>
      <c r="X11625" s="5"/>
      <c r="Y11625" s="5"/>
      <c r="Z11625" s="5"/>
      <c r="AA11625" s="5"/>
      <c r="AB11625" s="5"/>
      <c r="AC11625" s="5"/>
      <c r="AD11625" s="5"/>
    </row>
    <row r="11626" spans="1:30" ht="15.75" customHeight="1">
      <c r="A11626" s="3" t="s">
        <v>11674</v>
      </c>
      <c r="B11626" s="4" t="str">
        <f t="shared" si="135"/>
        <v>November</v>
      </c>
      <c r="C11626" s="3">
        <v>3763.79</v>
      </c>
      <c r="D11626" s="4">
        <v>45233</v>
      </c>
      <c r="E11626" s="3" t="s">
        <v>2</v>
      </c>
      <c r="F11626" s="3" t="s">
        <v>44</v>
      </c>
      <c r="G11626" s="3">
        <f t="shared" si="136"/>
        <v>376.37900000000002</v>
      </c>
      <c r="H11626" s="3">
        <f t="shared" si="137"/>
        <v>3387.4110000000001</v>
      </c>
      <c r="I11626" s="3">
        <v>2</v>
      </c>
      <c r="J11626" s="4">
        <v>45235</v>
      </c>
      <c r="K11626" s="3" t="s">
        <v>40</v>
      </c>
      <c r="L11626" s="3" t="s">
        <v>36</v>
      </c>
      <c r="M11626" s="3">
        <v>935.36</v>
      </c>
      <c r="N11626" s="3" t="s">
        <v>42</v>
      </c>
      <c r="O11626" s="3"/>
      <c r="P11626" s="5"/>
      <c r="Q11626" s="5"/>
      <c r="R11626" s="5"/>
      <c r="S11626" s="5"/>
      <c r="T11626" s="5"/>
      <c r="U11626" s="5"/>
      <c r="V11626" s="5"/>
      <c r="W11626" s="5"/>
      <c r="X11626" s="5"/>
      <c r="Y11626" s="5"/>
      <c r="Z11626" s="5"/>
      <c r="AA11626" s="5"/>
      <c r="AB11626" s="5"/>
      <c r="AC11626" s="5"/>
      <c r="AD11626" s="5"/>
    </row>
    <row r="11627" spans="1:30" ht="15.75" customHeight="1">
      <c r="A11627" s="3" t="s">
        <v>11675</v>
      </c>
      <c r="B11627" s="4" t="str">
        <f t="shared" si="135"/>
        <v>September</v>
      </c>
      <c r="C11627" s="3">
        <v>3312.57</v>
      </c>
      <c r="D11627" s="4">
        <v>45555</v>
      </c>
      <c r="E11627" s="3" t="s">
        <v>2</v>
      </c>
      <c r="F11627" s="3" t="s">
        <v>39</v>
      </c>
      <c r="G11627" s="3">
        <f t="shared" si="136"/>
        <v>331.25700000000006</v>
      </c>
      <c r="H11627" s="3">
        <f t="shared" si="137"/>
        <v>2981.3130000000001</v>
      </c>
      <c r="I11627" s="3">
        <v>5</v>
      </c>
      <c r="J11627" s="4">
        <v>45558</v>
      </c>
      <c r="K11627" s="3" t="s">
        <v>40</v>
      </c>
      <c r="L11627" s="3" t="s">
        <v>45</v>
      </c>
      <c r="M11627" s="3">
        <v>252.8</v>
      </c>
      <c r="N11627" s="3" t="s">
        <v>42</v>
      </c>
      <c r="O11627" s="3"/>
      <c r="P11627" s="5"/>
      <c r="Q11627" s="5"/>
      <c r="R11627" s="5"/>
      <c r="S11627" s="5"/>
      <c r="T11627" s="5"/>
      <c r="U11627" s="5"/>
      <c r="V11627" s="5"/>
      <c r="W11627" s="5"/>
      <c r="X11627" s="5"/>
      <c r="Y11627" s="5"/>
      <c r="Z11627" s="5"/>
      <c r="AA11627" s="5"/>
      <c r="AB11627" s="5"/>
      <c r="AC11627" s="5"/>
      <c r="AD11627" s="5"/>
    </row>
    <row r="11628" spans="1:30" ht="15.75" customHeight="1">
      <c r="A11628" s="3" t="s">
        <v>11676</v>
      </c>
      <c r="B11628" s="4" t="str">
        <f t="shared" si="135"/>
        <v>March</v>
      </c>
      <c r="C11628" s="3">
        <v>943.33</v>
      </c>
      <c r="D11628" s="4">
        <v>44995</v>
      </c>
      <c r="E11628" s="3" t="s">
        <v>3</v>
      </c>
      <c r="F11628" s="3" t="s">
        <v>34</v>
      </c>
      <c r="G11628" s="3">
        <f t="shared" si="136"/>
        <v>94.333000000000013</v>
      </c>
      <c r="H11628" s="3">
        <f t="shared" si="137"/>
        <v>848.99700000000007</v>
      </c>
      <c r="I11628" s="3">
        <v>6</v>
      </c>
      <c r="J11628" s="4">
        <v>44996</v>
      </c>
      <c r="K11628" s="3" t="s">
        <v>35</v>
      </c>
      <c r="L11628" s="3" t="s">
        <v>36</v>
      </c>
      <c r="M11628" s="3">
        <v>130.29</v>
      </c>
      <c r="N11628" s="3" t="s">
        <v>42</v>
      </c>
      <c r="O11628" s="3"/>
      <c r="P11628" s="5"/>
      <c r="Q11628" s="5"/>
      <c r="R11628" s="5"/>
      <c r="S11628" s="5"/>
      <c r="T11628" s="5"/>
      <c r="U11628" s="5"/>
      <c r="V11628" s="5"/>
      <c r="W11628" s="5"/>
      <c r="X11628" s="5"/>
      <c r="Y11628" s="5"/>
      <c r="Z11628" s="5"/>
      <c r="AA11628" s="5"/>
      <c r="AB11628" s="5"/>
      <c r="AC11628" s="5"/>
      <c r="AD11628" s="5"/>
    </row>
    <row r="11629" spans="1:30" ht="15.75" customHeight="1">
      <c r="A11629" s="3" t="s">
        <v>11677</v>
      </c>
      <c r="B11629" s="4" t="str">
        <f t="shared" si="135"/>
        <v>July</v>
      </c>
      <c r="C11629" s="3">
        <v>630.87</v>
      </c>
      <c r="D11629" s="4">
        <v>45127</v>
      </c>
      <c r="E11629" s="3" t="s">
        <v>4</v>
      </c>
      <c r="F11629" s="3" t="s">
        <v>51</v>
      </c>
      <c r="G11629" s="3">
        <f t="shared" si="136"/>
        <v>63.087000000000003</v>
      </c>
      <c r="H11629" s="3">
        <f t="shared" si="137"/>
        <v>567.78300000000002</v>
      </c>
      <c r="I11629" s="3">
        <v>3</v>
      </c>
      <c r="J11629" s="4">
        <v>45131</v>
      </c>
      <c r="K11629" s="3" t="s">
        <v>35</v>
      </c>
      <c r="L11629" s="3" t="s">
        <v>36</v>
      </c>
      <c r="M11629" s="3">
        <v>56.31</v>
      </c>
      <c r="N11629" s="3" t="s">
        <v>65</v>
      </c>
      <c r="O11629" s="3"/>
      <c r="P11629" s="5"/>
      <c r="Q11629" s="5"/>
      <c r="R11629" s="5"/>
      <c r="S11629" s="5"/>
      <c r="T11629" s="5"/>
      <c r="U11629" s="5"/>
      <c r="V11629" s="5"/>
      <c r="W11629" s="5"/>
      <c r="X11629" s="5"/>
      <c r="Y11629" s="5"/>
      <c r="Z11629" s="5"/>
      <c r="AA11629" s="5"/>
      <c r="AB11629" s="5"/>
      <c r="AC11629" s="5"/>
      <c r="AD11629" s="5"/>
    </row>
    <row r="11630" spans="1:30" ht="15.75" customHeight="1">
      <c r="A11630" s="3" t="s">
        <v>11678</v>
      </c>
      <c r="B11630" s="4" t="str">
        <f t="shared" si="135"/>
        <v>April</v>
      </c>
      <c r="C11630" s="3">
        <v>101.22</v>
      </c>
      <c r="D11630" s="4">
        <v>45023</v>
      </c>
      <c r="E11630" s="3" t="s">
        <v>3</v>
      </c>
      <c r="F11630" s="3" t="s">
        <v>44</v>
      </c>
      <c r="G11630" s="3">
        <f t="shared" si="136"/>
        <v>10.122</v>
      </c>
      <c r="H11630" s="3">
        <f t="shared" si="137"/>
        <v>91.097999999999999</v>
      </c>
      <c r="I11630" s="3">
        <v>1</v>
      </c>
      <c r="J11630" s="4">
        <v>45030</v>
      </c>
      <c r="K11630" s="3" t="s">
        <v>49</v>
      </c>
      <c r="L11630" s="3" t="s">
        <v>41</v>
      </c>
      <c r="M11630" s="3">
        <v>22.44</v>
      </c>
      <c r="N11630" s="3" t="s">
        <v>57</v>
      </c>
      <c r="O11630" s="3"/>
      <c r="P11630" s="5"/>
      <c r="Q11630" s="5"/>
      <c r="R11630" s="5"/>
      <c r="S11630" s="5"/>
      <c r="T11630" s="5"/>
      <c r="U11630" s="5"/>
      <c r="V11630" s="5"/>
      <c r="W11630" s="5"/>
      <c r="X11630" s="5"/>
      <c r="Y11630" s="5"/>
      <c r="Z11630" s="5"/>
      <c r="AA11630" s="5"/>
      <c r="AB11630" s="5"/>
      <c r="AC11630" s="5"/>
      <c r="AD11630" s="5"/>
    </row>
    <row r="11631" spans="1:30" ht="15.75" customHeight="1">
      <c r="A11631" s="3" t="s">
        <v>11679</v>
      </c>
      <c r="B11631" s="4" t="str">
        <f t="shared" si="135"/>
        <v>February</v>
      </c>
      <c r="C11631" s="3">
        <v>598.79</v>
      </c>
      <c r="D11631" s="4">
        <v>45344</v>
      </c>
      <c r="E11631" s="3" t="s">
        <v>4</v>
      </c>
      <c r="F11631" s="3" t="s">
        <v>34</v>
      </c>
      <c r="G11631" s="3">
        <f t="shared" si="136"/>
        <v>59.878999999999998</v>
      </c>
      <c r="H11631" s="3">
        <f t="shared" si="137"/>
        <v>538.91099999999994</v>
      </c>
      <c r="I11631" s="3">
        <v>9</v>
      </c>
      <c r="J11631" s="4">
        <v>45347</v>
      </c>
      <c r="K11631" s="3" t="s">
        <v>40</v>
      </c>
      <c r="L11631" s="3" t="s">
        <v>41</v>
      </c>
      <c r="M11631" s="3">
        <v>173.48</v>
      </c>
      <c r="N11631" s="3" t="s">
        <v>37</v>
      </c>
      <c r="O11631" s="3"/>
      <c r="P11631" s="5"/>
      <c r="Q11631" s="5"/>
      <c r="R11631" s="5"/>
      <c r="S11631" s="5"/>
      <c r="T11631" s="5"/>
      <c r="U11631" s="5"/>
      <c r="V11631" s="5"/>
      <c r="W11631" s="5"/>
      <c r="X11631" s="5"/>
      <c r="Y11631" s="5"/>
      <c r="Z11631" s="5"/>
      <c r="AA11631" s="5"/>
      <c r="AB11631" s="5"/>
      <c r="AC11631" s="5"/>
      <c r="AD11631" s="5"/>
    </row>
    <row r="11632" spans="1:30" ht="15.75" customHeight="1">
      <c r="A11632" s="3" t="s">
        <v>11680</v>
      </c>
      <c r="B11632" s="4" t="str">
        <f t="shared" si="135"/>
        <v>February</v>
      </c>
      <c r="C11632" s="3">
        <v>3855.2</v>
      </c>
      <c r="D11632" s="4">
        <v>45337</v>
      </c>
      <c r="E11632" s="3" t="s">
        <v>3</v>
      </c>
      <c r="F11632" s="3" t="s">
        <v>51</v>
      </c>
      <c r="G11632" s="3">
        <f t="shared" si="136"/>
        <v>385.52</v>
      </c>
      <c r="H11632" s="3">
        <f t="shared" si="137"/>
        <v>3469.68</v>
      </c>
      <c r="I11632" s="3">
        <v>2</v>
      </c>
      <c r="J11632" s="4">
        <v>45342</v>
      </c>
      <c r="K11632" s="3" t="s">
        <v>49</v>
      </c>
      <c r="L11632" s="3" t="s">
        <v>36</v>
      </c>
      <c r="M11632" s="3">
        <v>508.59</v>
      </c>
      <c r="N11632" s="3" t="s">
        <v>42</v>
      </c>
      <c r="O11632" s="3"/>
      <c r="P11632" s="5"/>
      <c r="Q11632" s="5"/>
      <c r="R11632" s="5"/>
      <c r="S11632" s="5"/>
      <c r="T11632" s="5"/>
      <c r="U11632" s="5"/>
      <c r="V11632" s="5"/>
      <c r="W11632" s="5"/>
      <c r="X11632" s="5"/>
      <c r="Y11632" s="5"/>
      <c r="Z11632" s="5"/>
      <c r="AA11632" s="5"/>
      <c r="AB11632" s="5"/>
      <c r="AC11632" s="5"/>
      <c r="AD11632" s="5"/>
    </row>
    <row r="11633" spans="1:30" ht="15.75" customHeight="1">
      <c r="A11633" s="3" t="s">
        <v>11681</v>
      </c>
      <c r="B11633" s="4" t="str">
        <f t="shared" si="135"/>
        <v>September</v>
      </c>
      <c r="C11633" s="3">
        <v>4486.72</v>
      </c>
      <c r="D11633" s="4">
        <v>45539</v>
      </c>
      <c r="E11633" s="3" t="s">
        <v>5</v>
      </c>
      <c r="F11633" s="3" t="s">
        <v>54</v>
      </c>
      <c r="G11633" s="3">
        <f t="shared" si="136"/>
        <v>448.67200000000003</v>
      </c>
      <c r="H11633" s="3">
        <f t="shared" si="137"/>
        <v>4038.0480000000002</v>
      </c>
      <c r="I11633" s="3">
        <v>4</v>
      </c>
      <c r="J11633" s="4">
        <v>45546</v>
      </c>
      <c r="K11633" s="3" t="s">
        <v>35</v>
      </c>
      <c r="L11633" s="3" t="s">
        <v>36</v>
      </c>
      <c r="M11633" s="3">
        <v>569.54999999999995</v>
      </c>
      <c r="N11633" s="3" t="s">
        <v>65</v>
      </c>
      <c r="O11633" s="3"/>
      <c r="P11633" s="5"/>
      <c r="Q11633" s="5"/>
      <c r="R11633" s="5"/>
      <c r="S11633" s="5"/>
      <c r="T11633" s="5"/>
      <c r="U11633" s="5"/>
      <c r="V11633" s="5"/>
      <c r="W11633" s="5"/>
      <c r="X11633" s="5"/>
      <c r="Y11633" s="5"/>
      <c r="Z11633" s="5"/>
      <c r="AA11633" s="5"/>
      <c r="AB11633" s="5"/>
      <c r="AC11633" s="5"/>
      <c r="AD11633" s="5"/>
    </row>
    <row r="11634" spans="1:30" ht="15.75" customHeight="1">
      <c r="A11634" s="3" t="s">
        <v>11682</v>
      </c>
      <c r="B11634" s="4" t="str">
        <f t="shared" si="135"/>
        <v>August</v>
      </c>
      <c r="C11634" s="3">
        <v>1277.72</v>
      </c>
      <c r="D11634" s="4">
        <v>45535</v>
      </c>
      <c r="E11634" s="3" t="s">
        <v>5</v>
      </c>
      <c r="F11634" s="3" t="s">
        <v>44</v>
      </c>
      <c r="G11634" s="3">
        <f t="shared" si="136"/>
        <v>127.77200000000001</v>
      </c>
      <c r="H11634" s="3">
        <f t="shared" si="137"/>
        <v>1149.9480000000001</v>
      </c>
      <c r="I11634" s="3">
        <v>9</v>
      </c>
      <c r="J11634" s="4">
        <v>45537</v>
      </c>
      <c r="K11634" s="3" t="s">
        <v>40</v>
      </c>
      <c r="L11634" s="3" t="s">
        <v>41</v>
      </c>
      <c r="M11634" s="3">
        <v>203.52</v>
      </c>
      <c r="N11634" s="3" t="s">
        <v>57</v>
      </c>
      <c r="O11634" s="3"/>
      <c r="P11634" s="5"/>
      <c r="Q11634" s="5"/>
      <c r="R11634" s="5"/>
      <c r="S11634" s="5"/>
      <c r="T11634" s="5"/>
      <c r="U11634" s="5"/>
      <c r="V11634" s="5"/>
      <c r="W11634" s="5"/>
      <c r="X11634" s="5"/>
      <c r="Y11634" s="5"/>
      <c r="Z11634" s="5"/>
      <c r="AA11634" s="5"/>
      <c r="AB11634" s="5"/>
      <c r="AC11634" s="5"/>
      <c r="AD11634" s="5"/>
    </row>
    <row r="11635" spans="1:30" ht="15.75" customHeight="1">
      <c r="A11635" s="3" t="s">
        <v>11683</v>
      </c>
      <c r="B11635" s="4" t="str">
        <f t="shared" si="135"/>
        <v>January</v>
      </c>
      <c r="C11635" s="3">
        <v>3994.98</v>
      </c>
      <c r="D11635" s="4">
        <v>45294</v>
      </c>
      <c r="E11635" s="3" t="s">
        <v>2</v>
      </c>
      <c r="F11635" s="3" t="s">
        <v>54</v>
      </c>
      <c r="G11635" s="3">
        <f t="shared" si="136"/>
        <v>399.49800000000005</v>
      </c>
      <c r="H11635" s="3">
        <f t="shared" si="137"/>
        <v>3595.482</v>
      </c>
      <c r="I11635" s="3">
        <v>9</v>
      </c>
      <c r="J11635" s="4">
        <v>45295</v>
      </c>
      <c r="K11635" s="3" t="s">
        <v>35</v>
      </c>
      <c r="L11635" s="3" t="s">
        <v>36</v>
      </c>
      <c r="M11635" s="3">
        <v>304.60000000000002</v>
      </c>
      <c r="N11635" s="3" t="s">
        <v>65</v>
      </c>
      <c r="O11635" s="3"/>
      <c r="P11635" s="5"/>
      <c r="Q11635" s="5"/>
      <c r="R11635" s="5"/>
      <c r="S11635" s="5"/>
      <c r="T11635" s="5"/>
      <c r="U11635" s="5"/>
      <c r="V11635" s="5"/>
      <c r="W11635" s="5"/>
      <c r="X11635" s="5"/>
      <c r="Y11635" s="5"/>
      <c r="Z11635" s="5"/>
      <c r="AA11635" s="5"/>
      <c r="AB11635" s="5"/>
      <c r="AC11635" s="5"/>
      <c r="AD11635" s="5"/>
    </row>
    <row r="11636" spans="1:30" ht="15.75" customHeight="1">
      <c r="A11636" s="3" t="s">
        <v>11684</v>
      </c>
      <c r="B11636" s="4" t="str">
        <f t="shared" si="135"/>
        <v>October</v>
      </c>
      <c r="C11636" s="3">
        <v>1074.3599999999999</v>
      </c>
      <c r="D11636" s="4">
        <v>45220</v>
      </c>
      <c r="E11636" s="3" t="s">
        <v>5</v>
      </c>
      <c r="F11636" s="3" t="s">
        <v>39</v>
      </c>
      <c r="G11636" s="3">
        <f t="shared" si="136"/>
        <v>107.43599999999999</v>
      </c>
      <c r="H11636" s="3">
        <f t="shared" si="137"/>
        <v>966.92399999999986</v>
      </c>
      <c r="I11636" s="3">
        <v>8</v>
      </c>
      <c r="J11636" s="4">
        <v>45227</v>
      </c>
      <c r="K11636" s="3" t="s">
        <v>40</v>
      </c>
      <c r="L11636" s="3" t="s">
        <v>45</v>
      </c>
      <c r="M11636" s="3">
        <v>258</v>
      </c>
      <c r="N11636" s="3" t="s">
        <v>37</v>
      </c>
      <c r="O11636" s="3"/>
      <c r="P11636" s="5"/>
      <c r="Q11636" s="5"/>
      <c r="R11636" s="5"/>
      <c r="S11636" s="5"/>
      <c r="T11636" s="5"/>
      <c r="U11636" s="5"/>
      <c r="V11636" s="5"/>
      <c r="W11636" s="5"/>
      <c r="X11636" s="5"/>
      <c r="Y11636" s="5"/>
      <c r="Z11636" s="5"/>
      <c r="AA11636" s="5"/>
      <c r="AB11636" s="5"/>
      <c r="AC11636" s="5"/>
      <c r="AD11636" s="5"/>
    </row>
    <row r="11637" spans="1:30" ht="15.75" customHeight="1">
      <c r="A11637" s="3" t="s">
        <v>11685</v>
      </c>
      <c r="B11637" s="4" t="str">
        <f t="shared" si="135"/>
        <v>October</v>
      </c>
      <c r="C11637" s="3">
        <v>1321.43</v>
      </c>
      <c r="D11637" s="4">
        <v>45211</v>
      </c>
      <c r="E11637" s="3" t="s">
        <v>2</v>
      </c>
      <c r="F11637" s="3" t="s">
        <v>34</v>
      </c>
      <c r="G11637" s="3">
        <f t="shared" si="136"/>
        <v>132.143</v>
      </c>
      <c r="H11637" s="3">
        <f t="shared" si="137"/>
        <v>1189.287</v>
      </c>
      <c r="I11637" s="3">
        <v>4</v>
      </c>
      <c r="J11637" s="4">
        <v>45216</v>
      </c>
      <c r="K11637" s="3" t="s">
        <v>49</v>
      </c>
      <c r="L11637" s="3" t="s">
        <v>36</v>
      </c>
      <c r="M11637" s="3">
        <v>368.23</v>
      </c>
      <c r="N11637" s="3" t="s">
        <v>42</v>
      </c>
      <c r="O11637" s="3"/>
      <c r="P11637" s="5"/>
      <c r="Q11637" s="5"/>
      <c r="R11637" s="5"/>
      <c r="S11637" s="5"/>
      <c r="T11637" s="5"/>
      <c r="U11637" s="5"/>
      <c r="V11637" s="5"/>
      <c r="W11637" s="5"/>
      <c r="X11637" s="5"/>
      <c r="Y11637" s="5"/>
      <c r="Z11637" s="5"/>
      <c r="AA11637" s="5"/>
      <c r="AB11637" s="5"/>
      <c r="AC11637" s="5"/>
      <c r="AD11637" s="5"/>
    </row>
    <row r="11638" spans="1:30" ht="15.75" customHeight="1">
      <c r="A11638" s="3" t="s">
        <v>11686</v>
      </c>
      <c r="B11638" s="4" t="str">
        <f t="shared" si="135"/>
        <v>October</v>
      </c>
      <c r="C11638" s="3">
        <v>1198.3699999999999</v>
      </c>
      <c r="D11638" s="4">
        <v>45202</v>
      </c>
      <c r="E11638" s="3" t="s">
        <v>4</v>
      </c>
      <c r="F11638" s="3" t="s">
        <v>44</v>
      </c>
      <c r="G11638" s="3">
        <f t="shared" si="136"/>
        <v>119.83699999999999</v>
      </c>
      <c r="H11638" s="3">
        <f t="shared" si="137"/>
        <v>1078.5329999999999</v>
      </c>
      <c r="I11638" s="3">
        <v>1</v>
      </c>
      <c r="J11638" s="4">
        <v>45207</v>
      </c>
      <c r="K11638" s="3" t="s">
        <v>40</v>
      </c>
      <c r="L11638" s="3" t="s">
        <v>36</v>
      </c>
      <c r="M11638" s="3">
        <v>86.88</v>
      </c>
      <c r="N11638" s="3" t="s">
        <v>42</v>
      </c>
      <c r="O11638" s="3"/>
      <c r="P11638" s="5"/>
      <c r="Q11638" s="5"/>
      <c r="R11638" s="5"/>
      <c r="S11638" s="5"/>
      <c r="T11638" s="5"/>
      <c r="U11638" s="5"/>
      <c r="V11638" s="5"/>
      <c r="W11638" s="5"/>
      <c r="X11638" s="5"/>
      <c r="Y11638" s="5"/>
      <c r="Z11638" s="5"/>
      <c r="AA11638" s="5"/>
      <c r="AB11638" s="5"/>
      <c r="AC11638" s="5"/>
      <c r="AD11638" s="5"/>
    </row>
    <row r="11639" spans="1:30" ht="15.75" customHeight="1">
      <c r="A11639" s="3" t="s">
        <v>11687</v>
      </c>
      <c r="B11639" s="4" t="str">
        <f t="shared" si="135"/>
        <v>October</v>
      </c>
      <c r="C11639" s="3">
        <v>353.48</v>
      </c>
      <c r="D11639" s="4">
        <v>45585</v>
      </c>
      <c r="E11639" s="3" t="s">
        <v>5</v>
      </c>
      <c r="F11639" s="3" t="s">
        <v>51</v>
      </c>
      <c r="G11639" s="3">
        <f t="shared" si="136"/>
        <v>35.348000000000006</v>
      </c>
      <c r="H11639" s="3">
        <f t="shared" si="137"/>
        <v>318.13200000000001</v>
      </c>
      <c r="I11639" s="3">
        <v>7</v>
      </c>
      <c r="J11639" s="4">
        <v>45591</v>
      </c>
      <c r="K11639" s="3" t="s">
        <v>49</v>
      </c>
      <c r="L11639" s="3" t="s">
        <v>36</v>
      </c>
      <c r="M11639" s="3">
        <v>49.46</v>
      </c>
      <c r="N11639" s="3" t="s">
        <v>46</v>
      </c>
      <c r="O11639" s="3"/>
      <c r="P11639" s="5"/>
      <c r="Q11639" s="5"/>
      <c r="R11639" s="5"/>
      <c r="S11639" s="5"/>
      <c r="T11639" s="5"/>
      <c r="U11639" s="5"/>
      <c r="V11639" s="5"/>
      <c r="W11639" s="5"/>
      <c r="X11639" s="5"/>
      <c r="Y11639" s="5"/>
      <c r="Z11639" s="5"/>
      <c r="AA11639" s="5"/>
      <c r="AB11639" s="5"/>
      <c r="AC11639" s="5"/>
      <c r="AD11639" s="5"/>
    </row>
    <row r="11640" spans="1:30" ht="15.75" customHeight="1">
      <c r="A11640" s="3" t="s">
        <v>11688</v>
      </c>
      <c r="B11640" s="4" t="str">
        <f t="shared" si="135"/>
        <v>January</v>
      </c>
      <c r="C11640" s="3">
        <v>1050.9000000000001</v>
      </c>
      <c r="D11640" s="4">
        <v>45315</v>
      </c>
      <c r="E11640" s="3" t="s">
        <v>4</v>
      </c>
      <c r="F11640" s="3" t="s">
        <v>51</v>
      </c>
      <c r="G11640" s="3">
        <f t="shared" si="136"/>
        <v>105.09000000000002</v>
      </c>
      <c r="H11640" s="3">
        <f t="shared" si="137"/>
        <v>945.81000000000006</v>
      </c>
      <c r="I11640" s="3">
        <v>2</v>
      </c>
      <c r="J11640" s="4">
        <v>45318</v>
      </c>
      <c r="K11640" s="3" t="s">
        <v>35</v>
      </c>
      <c r="L11640" s="3" t="s">
        <v>36</v>
      </c>
      <c r="M11640" s="3">
        <v>281.57</v>
      </c>
      <c r="N11640" s="3" t="s">
        <v>42</v>
      </c>
      <c r="O11640" s="3"/>
      <c r="P11640" s="5"/>
      <c r="Q11640" s="5"/>
      <c r="R11640" s="5"/>
      <c r="S11640" s="5"/>
      <c r="T11640" s="5"/>
      <c r="U11640" s="5"/>
      <c r="V11640" s="5"/>
      <c r="W11640" s="5"/>
      <c r="X11640" s="5"/>
      <c r="Y11640" s="5"/>
      <c r="Z11640" s="5"/>
      <c r="AA11640" s="5"/>
      <c r="AB11640" s="5"/>
      <c r="AC11640" s="5"/>
      <c r="AD11640" s="5"/>
    </row>
    <row r="11641" spans="1:30" ht="15.75" customHeight="1">
      <c r="A11641" s="3" t="s">
        <v>11689</v>
      </c>
      <c r="B11641" s="4" t="str">
        <f t="shared" si="135"/>
        <v>October</v>
      </c>
      <c r="C11641" s="3">
        <v>1930.36</v>
      </c>
      <c r="D11641" s="4">
        <v>45207</v>
      </c>
      <c r="E11641" s="3" t="s">
        <v>3</v>
      </c>
      <c r="F11641" s="3" t="s">
        <v>34</v>
      </c>
      <c r="G11641" s="3">
        <f t="shared" si="136"/>
        <v>193.036</v>
      </c>
      <c r="H11641" s="3">
        <f t="shared" si="137"/>
        <v>1737.3239999999998</v>
      </c>
      <c r="I11641" s="3">
        <v>8</v>
      </c>
      <c r="J11641" s="4">
        <v>45209</v>
      </c>
      <c r="K11641" s="3" t="s">
        <v>40</v>
      </c>
      <c r="L11641" s="3" t="s">
        <v>41</v>
      </c>
      <c r="M11641" s="3">
        <v>170.93</v>
      </c>
      <c r="N11641" s="3" t="s">
        <v>57</v>
      </c>
      <c r="O11641" s="3"/>
      <c r="P11641" s="5"/>
      <c r="Q11641" s="5"/>
      <c r="R11641" s="5"/>
      <c r="S11641" s="5"/>
      <c r="T11641" s="5"/>
      <c r="U11641" s="5"/>
      <c r="V11641" s="5"/>
      <c r="W11641" s="5"/>
      <c r="X11641" s="5"/>
      <c r="Y11641" s="5"/>
      <c r="Z11641" s="5"/>
      <c r="AA11641" s="5"/>
      <c r="AB11641" s="5"/>
      <c r="AC11641" s="5"/>
      <c r="AD11641" s="5"/>
    </row>
    <row r="11642" spans="1:30" ht="15.75" customHeight="1">
      <c r="A11642" s="3" t="s">
        <v>11690</v>
      </c>
      <c r="B11642" s="4" t="str">
        <f t="shared" si="135"/>
        <v>August</v>
      </c>
      <c r="C11642" s="3">
        <v>2086.8000000000002</v>
      </c>
      <c r="D11642" s="4">
        <v>45531</v>
      </c>
      <c r="E11642" s="3" t="s">
        <v>4</v>
      </c>
      <c r="F11642" s="3" t="s">
        <v>54</v>
      </c>
      <c r="G11642" s="3">
        <f t="shared" si="136"/>
        <v>208.68000000000004</v>
      </c>
      <c r="H11642" s="3">
        <f t="shared" si="137"/>
        <v>1878.1200000000001</v>
      </c>
      <c r="I11642" s="3">
        <v>2</v>
      </c>
      <c r="J11642" s="4">
        <v>45532</v>
      </c>
      <c r="K11642" s="3" t="s">
        <v>35</v>
      </c>
      <c r="L11642" s="3" t="s">
        <v>36</v>
      </c>
      <c r="M11642" s="3">
        <v>462.98</v>
      </c>
      <c r="N11642" s="3" t="s">
        <v>46</v>
      </c>
      <c r="O11642" s="3"/>
      <c r="P11642" s="5"/>
      <c r="Q11642" s="5"/>
      <c r="R11642" s="5"/>
      <c r="S11642" s="5"/>
      <c r="T11642" s="5"/>
      <c r="U11642" s="5"/>
      <c r="V11642" s="5"/>
      <c r="W11642" s="5"/>
      <c r="X11642" s="5"/>
      <c r="Y11642" s="5"/>
      <c r="Z11642" s="5"/>
      <c r="AA11642" s="5"/>
      <c r="AB11642" s="5"/>
      <c r="AC11642" s="5"/>
      <c r="AD11642" s="5"/>
    </row>
    <row r="11643" spans="1:30" ht="15.75" customHeight="1">
      <c r="A11643" s="3" t="s">
        <v>11691</v>
      </c>
      <c r="B11643" s="4" t="str">
        <f t="shared" si="135"/>
        <v>October</v>
      </c>
      <c r="C11643" s="3">
        <v>1616.39</v>
      </c>
      <c r="D11643" s="4">
        <v>45208</v>
      </c>
      <c r="E11643" s="3" t="s">
        <v>3</v>
      </c>
      <c r="F11643" s="3" t="s">
        <v>54</v>
      </c>
      <c r="G11643" s="3">
        <f t="shared" si="136"/>
        <v>161.63900000000001</v>
      </c>
      <c r="H11643" s="3">
        <f t="shared" si="137"/>
        <v>1454.7510000000002</v>
      </c>
      <c r="I11643" s="3">
        <v>3</v>
      </c>
      <c r="J11643" s="4">
        <v>45211</v>
      </c>
      <c r="K11643" s="3" t="s">
        <v>49</v>
      </c>
      <c r="L11643" s="3" t="s">
        <v>45</v>
      </c>
      <c r="M11643" s="3">
        <v>159.31</v>
      </c>
      <c r="N11643" s="3" t="s">
        <v>65</v>
      </c>
      <c r="O11643" s="3"/>
      <c r="P11643" s="5"/>
      <c r="Q11643" s="5"/>
      <c r="R11643" s="5"/>
      <c r="S11643" s="5"/>
      <c r="T11643" s="5"/>
      <c r="U11643" s="5"/>
      <c r="V11643" s="5"/>
      <c r="W11643" s="5"/>
      <c r="X11643" s="5"/>
      <c r="Y11643" s="5"/>
      <c r="Z11643" s="5"/>
      <c r="AA11643" s="5"/>
      <c r="AB11643" s="5"/>
      <c r="AC11643" s="5"/>
      <c r="AD11643" s="5"/>
    </row>
    <row r="11644" spans="1:30" ht="15.75" customHeight="1">
      <c r="A11644" s="3" t="s">
        <v>11692</v>
      </c>
      <c r="B11644" s="4" t="str">
        <f t="shared" si="135"/>
        <v>July</v>
      </c>
      <c r="C11644" s="3">
        <v>2622.15</v>
      </c>
      <c r="D11644" s="4">
        <v>45120</v>
      </c>
      <c r="E11644" s="3" t="s">
        <v>4</v>
      </c>
      <c r="F11644" s="3" t="s">
        <v>44</v>
      </c>
      <c r="G11644" s="3">
        <f t="shared" si="136"/>
        <v>262.21500000000003</v>
      </c>
      <c r="H11644" s="3">
        <f t="shared" si="137"/>
        <v>2359.9349999999999</v>
      </c>
      <c r="I11644" s="3">
        <v>6</v>
      </c>
      <c r="J11644" s="4">
        <v>45124</v>
      </c>
      <c r="K11644" s="3" t="s">
        <v>40</v>
      </c>
      <c r="L11644" s="3" t="s">
        <v>36</v>
      </c>
      <c r="M11644" s="3">
        <v>608.69000000000005</v>
      </c>
      <c r="N11644" s="3" t="s">
        <v>57</v>
      </c>
      <c r="O11644" s="3"/>
      <c r="P11644" s="5"/>
      <c r="Q11644" s="5"/>
      <c r="R11644" s="5"/>
      <c r="S11644" s="5"/>
      <c r="T11644" s="5"/>
      <c r="U11644" s="5"/>
      <c r="V11644" s="5"/>
      <c r="W11644" s="5"/>
      <c r="X11644" s="5"/>
      <c r="Y11644" s="5"/>
      <c r="Z11644" s="5"/>
      <c r="AA11644" s="5"/>
      <c r="AB11644" s="5"/>
      <c r="AC11644" s="5"/>
      <c r="AD11644" s="5"/>
    </row>
    <row r="11645" spans="1:30" ht="15.75" customHeight="1">
      <c r="A11645" s="3" t="s">
        <v>11693</v>
      </c>
      <c r="B11645" s="4" t="str">
        <f t="shared" si="135"/>
        <v>December</v>
      </c>
      <c r="C11645" s="3">
        <v>1952.19</v>
      </c>
      <c r="D11645" s="4">
        <v>45627</v>
      </c>
      <c r="E11645" s="3" t="s">
        <v>4</v>
      </c>
      <c r="F11645" s="3" t="s">
        <v>44</v>
      </c>
      <c r="G11645" s="3">
        <f t="shared" si="136"/>
        <v>195.21900000000002</v>
      </c>
      <c r="H11645" s="3">
        <f t="shared" si="137"/>
        <v>1756.971</v>
      </c>
      <c r="I11645" s="3">
        <v>4</v>
      </c>
      <c r="J11645" s="4">
        <v>45632</v>
      </c>
      <c r="K11645" s="3" t="s">
        <v>35</v>
      </c>
      <c r="L11645" s="3" t="s">
        <v>45</v>
      </c>
      <c r="M11645" s="3">
        <v>416.84</v>
      </c>
      <c r="N11645" s="3" t="s">
        <v>52</v>
      </c>
      <c r="O11645" s="3"/>
      <c r="P11645" s="5"/>
      <c r="Q11645" s="5"/>
      <c r="R11645" s="5"/>
      <c r="S11645" s="5"/>
      <c r="T11645" s="5"/>
      <c r="U11645" s="5"/>
      <c r="V11645" s="5"/>
      <c r="W11645" s="5"/>
      <c r="X11645" s="5"/>
      <c r="Y11645" s="5"/>
      <c r="Z11645" s="5"/>
      <c r="AA11645" s="5"/>
      <c r="AB11645" s="5"/>
      <c r="AC11645" s="5"/>
      <c r="AD11645" s="5"/>
    </row>
    <row r="11646" spans="1:30" ht="15.75" customHeight="1">
      <c r="A11646" s="3" t="s">
        <v>11694</v>
      </c>
      <c r="B11646" s="4" t="str">
        <f t="shared" si="135"/>
        <v>May</v>
      </c>
      <c r="C11646" s="3">
        <v>4854.79</v>
      </c>
      <c r="D11646" s="4">
        <v>45054</v>
      </c>
      <c r="E11646" s="3" t="s">
        <v>5</v>
      </c>
      <c r="F11646" s="3" t="s">
        <v>54</v>
      </c>
      <c r="G11646" s="3">
        <f t="shared" si="136"/>
        <v>485.47900000000004</v>
      </c>
      <c r="H11646" s="3">
        <f t="shared" si="137"/>
        <v>4369.3109999999997</v>
      </c>
      <c r="I11646" s="3">
        <v>2</v>
      </c>
      <c r="J11646" s="4">
        <v>45057</v>
      </c>
      <c r="K11646" s="3" t="s">
        <v>49</v>
      </c>
      <c r="L11646" s="3" t="s">
        <v>41</v>
      </c>
      <c r="M11646" s="3">
        <v>1400.07</v>
      </c>
      <c r="N11646" s="3" t="s">
        <v>46</v>
      </c>
      <c r="O11646" s="3"/>
      <c r="P11646" s="5"/>
      <c r="Q11646" s="5"/>
      <c r="R11646" s="5"/>
      <c r="S11646" s="5"/>
      <c r="T11646" s="5"/>
      <c r="U11646" s="5"/>
      <c r="V11646" s="5"/>
      <c r="W11646" s="5"/>
      <c r="X11646" s="5"/>
      <c r="Y11646" s="5"/>
      <c r="Z11646" s="5"/>
      <c r="AA11646" s="5"/>
      <c r="AB11646" s="5"/>
      <c r="AC11646" s="5"/>
      <c r="AD11646" s="5"/>
    </row>
    <row r="11647" spans="1:30" ht="15.75" customHeight="1">
      <c r="A11647" s="3" t="s">
        <v>11695</v>
      </c>
      <c r="B11647" s="4" t="str">
        <f t="shared" si="135"/>
        <v>July</v>
      </c>
      <c r="C11647" s="3">
        <v>4056.02</v>
      </c>
      <c r="D11647" s="4">
        <v>45483</v>
      </c>
      <c r="E11647" s="3" t="s">
        <v>4</v>
      </c>
      <c r="F11647" s="3" t="s">
        <v>44</v>
      </c>
      <c r="G11647" s="3">
        <f t="shared" si="136"/>
        <v>405.60200000000003</v>
      </c>
      <c r="H11647" s="3">
        <f t="shared" si="137"/>
        <v>3650.4180000000001</v>
      </c>
      <c r="I11647" s="3">
        <v>1</v>
      </c>
      <c r="J11647" s="4">
        <v>45489</v>
      </c>
      <c r="K11647" s="3" t="s">
        <v>40</v>
      </c>
      <c r="L11647" s="3" t="s">
        <v>45</v>
      </c>
      <c r="M11647" s="3">
        <v>766.53</v>
      </c>
      <c r="N11647" s="3" t="s">
        <v>46</v>
      </c>
      <c r="O11647" s="3"/>
      <c r="P11647" s="5"/>
      <c r="Q11647" s="5"/>
      <c r="R11647" s="5"/>
      <c r="S11647" s="5"/>
      <c r="T11647" s="5"/>
      <c r="U11647" s="5"/>
      <c r="V11647" s="5"/>
      <c r="W11647" s="5"/>
      <c r="X11647" s="5"/>
      <c r="Y11647" s="5"/>
      <c r="Z11647" s="5"/>
      <c r="AA11647" s="5"/>
      <c r="AB11647" s="5"/>
      <c r="AC11647" s="5"/>
      <c r="AD11647" s="5"/>
    </row>
    <row r="11648" spans="1:30" ht="15.75" customHeight="1">
      <c r="A11648" s="3" t="s">
        <v>11696</v>
      </c>
      <c r="B11648" s="4" t="str">
        <f t="shared" si="135"/>
        <v>November</v>
      </c>
      <c r="C11648" s="3">
        <v>4661.79</v>
      </c>
      <c r="D11648" s="4">
        <v>45624</v>
      </c>
      <c r="E11648" s="3" t="s">
        <v>5</v>
      </c>
      <c r="F11648" s="3" t="s">
        <v>54</v>
      </c>
      <c r="G11648" s="3">
        <f t="shared" si="136"/>
        <v>466.17900000000003</v>
      </c>
      <c r="H11648" s="3">
        <f t="shared" si="137"/>
        <v>4195.6109999999999</v>
      </c>
      <c r="I11648" s="3">
        <v>3</v>
      </c>
      <c r="J11648" s="4">
        <v>45629</v>
      </c>
      <c r="K11648" s="3" t="s">
        <v>40</v>
      </c>
      <c r="L11648" s="3" t="s">
        <v>41</v>
      </c>
      <c r="M11648" s="3">
        <v>764.78</v>
      </c>
      <c r="N11648" s="3" t="s">
        <v>65</v>
      </c>
      <c r="O11648" s="3"/>
      <c r="P11648" s="5"/>
      <c r="Q11648" s="5"/>
      <c r="R11648" s="5"/>
      <c r="S11648" s="5"/>
      <c r="T11648" s="5"/>
      <c r="U11648" s="5"/>
      <c r="V11648" s="5"/>
      <c r="W11648" s="5"/>
      <c r="X11648" s="5"/>
      <c r="Y11648" s="5"/>
      <c r="Z11648" s="5"/>
      <c r="AA11648" s="5"/>
      <c r="AB11648" s="5"/>
      <c r="AC11648" s="5"/>
      <c r="AD11648" s="5"/>
    </row>
    <row r="11649" spans="1:30" ht="15.75" customHeight="1">
      <c r="A11649" s="3" t="s">
        <v>11697</v>
      </c>
      <c r="B11649" s="4" t="str">
        <f t="shared" si="135"/>
        <v>February</v>
      </c>
      <c r="C11649" s="3">
        <v>2831.39</v>
      </c>
      <c r="D11649" s="4">
        <v>44969</v>
      </c>
      <c r="E11649" s="3" t="s">
        <v>5</v>
      </c>
      <c r="F11649" s="3" t="s">
        <v>34</v>
      </c>
      <c r="G11649" s="3">
        <f t="shared" si="136"/>
        <v>283.13900000000001</v>
      </c>
      <c r="H11649" s="3">
        <f t="shared" si="137"/>
        <v>2548.2509999999997</v>
      </c>
      <c r="I11649" s="3">
        <v>4</v>
      </c>
      <c r="J11649" s="4">
        <v>44972</v>
      </c>
      <c r="K11649" s="3" t="s">
        <v>40</v>
      </c>
      <c r="L11649" s="3" t="s">
        <v>41</v>
      </c>
      <c r="M11649" s="3">
        <v>507.72</v>
      </c>
      <c r="N11649" s="3" t="s">
        <v>37</v>
      </c>
      <c r="O11649" s="3"/>
      <c r="P11649" s="5"/>
      <c r="Q11649" s="5"/>
      <c r="R11649" s="5"/>
      <c r="S11649" s="5"/>
      <c r="T11649" s="5"/>
      <c r="U11649" s="5"/>
      <c r="V11649" s="5"/>
      <c r="W11649" s="5"/>
      <c r="X11649" s="5"/>
      <c r="Y11649" s="5"/>
      <c r="Z11649" s="5"/>
      <c r="AA11649" s="5"/>
      <c r="AB11649" s="5"/>
      <c r="AC11649" s="5"/>
      <c r="AD11649" s="5"/>
    </row>
    <row r="11650" spans="1:30" ht="15.75" customHeight="1">
      <c r="A11650" s="3" t="s">
        <v>11698</v>
      </c>
      <c r="B11650" s="4" t="str">
        <f t="shared" si="135"/>
        <v>January</v>
      </c>
      <c r="C11650" s="3">
        <v>3423.86</v>
      </c>
      <c r="D11650" s="4">
        <v>44940</v>
      </c>
      <c r="E11650" s="3" t="s">
        <v>2</v>
      </c>
      <c r="F11650" s="3" t="s">
        <v>44</v>
      </c>
      <c r="G11650" s="3">
        <f t="shared" si="136"/>
        <v>342.38600000000002</v>
      </c>
      <c r="H11650" s="3">
        <f t="shared" si="137"/>
        <v>3081.4740000000002</v>
      </c>
      <c r="I11650" s="3">
        <v>9</v>
      </c>
      <c r="J11650" s="4">
        <v>44942</v>
      </c>
      <c r="K11650" s="3" t="s">
        <v>35</v>
      </c>
      <c r="L11650" s="3" t="s">
        <v>41</v>
      </c>
      <c r="M11650" s="3">
        <v>684.6</v>
      </c>
      <c r="N11650" s="3" t="s">
        <v>52</v>
      </c>
      <c r="O11650" s="3"/>
      <c r="P11650" s="5"/>
      <c r="Q11650" s="5"/>
      <c r="R11650" s="5"/>
      <c r="S11650" s="5"/>
      <c r="T11650" s="5"/>
      <c r="U11650" s="5"/>
      <c r="V11650" s="5"/>
      <c r="W11650" s="5"/>
      <c r="X11650" s="5"/>
      <c r="Y11650" s="5"/>
      <c r="Z11650" s="5"/>
      <c r="AA11650" s="5"/>
      <c r="AB11650" s="5"/>
      <c r="AC11650" s="5"/>
      <c r="AD11650" s="5"/>
    </row>
    <row r="11651" spans="1:30" ht="15.75" customHeight="1">
      <c r="A11651" s="3" t="s">
        <v>11699</v>
      </c>
      <c r="B11651" s="4" t="str">
        <f t="shared" si="135"/>
        <v>March</v>
      </c>
      <c r="C11651" s="3">
        <v>916.71</v>
      </c>
      <c r="D11651" s="4">
        <v>45000</v>
      </c>
      <c r="E11651" s="3" t="s">
        <v>2</v>
      </c>
      <c r="F11651" s="3" t="s">
        <v>54</v>
      </c>
      <c r="G11651" s="3">
        <f t="shared" si="136"/>
        <v>91.671000000000006</v>
      </c>
      <c r="H11651" s="3">
        <f t="shared" si="137"/>
        <v>825.03899999999999</v>
      </c>
      <c r="I11651" s="3">
        <v>9</v>
      </c>
      <c r="J11651" s="4">
        <v>45006</v>
      </c>
      <c r="K11651" s="3" t="s">
        <v>40</v>
      </c>
      <c r="L11651" s="3" t="s">
        <v>45</v>
      </c>
      <c r="M11651" s="3">
        <v>266.75</v>
      </c>
      <c r="N11651" s="3" t="s">
        <v>37</v>
      </c>
      <c r="O11651" s="3"/>
      <c r="P11651" s="5"/>
      <c r="Q11651" s="5"/>
      <c r="R11651" s="5"/>
      <c r="S11651" s="5"/>
      <c r="T11651" s="5"/>
      <c r="U11651" s="5"/>
      <c r="V11651" s="5"/>
      <c r="W11651" s="5"/>
      <c r="X11651" s="5"/>
      <c r="Y11651" s="5"/>
      <c r="Z11651" s="5"/>
      <c r="AA11651" s="5"/>
      <c r="AB11651" s="5"/>
      <c r="AC11651" s="5"/>
      <c r="AD11651" s="5"/>
    </row>
    <row r="11652" spans="1:30" ht="15.75" customHeight="1">
      <c r="A11652" s="3" t="s">
        <v>11700</v>
      </c>
      <c r="B11652" s="4" t="str">
        <f t="shared" si="135"/>
        <v>January</v>
      </c>
      <c r="C11652" s="3">
        <v>3788.65</v>
      </c>
      <c r="D11652" s="4">
        <v>44945</v>
      </c>
      <c r="E11652" s="3" t="s">
        <v>3</v>
      </c>
      <c r="F11652" s="3" t="s">
        <v>44</v>
      </c>
      <c r="G11652" s="3">
        <f t="shared" si="136"/>
        <v>378.86500000000001</v>
      </c>
      <c r="H11652" s="3">
        <f t="shared" si="137"/>
        <v>3409.7849999999999</v>
      </c>
      <c r="I11652" s="3">
        <v>5</v>
      </c>
      <c r="J11652" s="4">
        <v>44946</v>
      </c>
      <c r="K11652" s="3" t="s">
        <v>49</v>
      </c>
      <c r="L11652" s="3" t="s">
        <v>45</v>
      </c>
      <c r="M11652" s="3">
        <v>245.27</v>
      </c>
      <c r="N11652" s="3" t="s">
        <v>57</v>
      </c>
      <c r="O11652" s="3"/>
      <c r="P11652" s="5"/>
      <c r="Q11652" s="5"/>
      <c r="R11652" s="5"/>
      <c r="S11652" s="5"/>
      <c r="T11652" s="5"/>
      <c r="U11652" s="5"/>
      <c r="V11652" s="5"/>
      <c r="W11652" s="5"/>
      <c r="X11652" s="5"/>
      <c r="Y11652" s="5"/>
      <c r="Z11652" s="5"/>
      <c r="AA11652" s="5"/>
      <c r="AB11652" s="5"/>
      <c r="AC11652" s="5"/>
      <c r="AD11652" s="5"/>
    </row>
    <row r="11653" spans="1:30" ht="15.75" customHeight="1">
      <c r="A11653" s="3" t="s">
        <v>11701</v>
      </c>
      <c r="B11653" s="4" t="str">
        <f t="shared" si="135"/>
        <v>February</v>
      </c>
      <c r="C11653" s="3">
        <v>1256.26</v>
      </c>
      <c r="D11653" s="4">
        <v>44977</v>
      </c>
      <c r="E11653" s="3" t="s">
        <v>4</v>
      </c>
      <c r="F11653" s="3" t="s">
        <v>51</v>
      </c>
      <c r="G11653" s="3">
        <f t="shared" si="136"/>
        <v>125.626</v>
      </c>
      <c r="H11653" s="3">
        <f t="shared" si="137"/>
        <v>1130.634</v>
      </c>
      <c r="I11653" s="3">
        <v>5</v>
      </c>
      <c r="J11653" s="4">
        <v>44979</v>
      </c>
      <c r="K11653" s="3" t="s">
        <v>49</v>
      </c>
      <c r="L11653" s="3" t="s">
        <v>45</v>
      </c>
      <c r="M11653" s="3">
        <v>246.61</v>
      </c>
      <c r="N11653" s="3" t="s">
        <v>37</v>
      </c>
      <c r="O11653" s="3"/>
      <c r="P11653" s="5"/>
      <c r="Q11653" s="5"/>
      <c r="R11653" s="5"/>
      <c r="S11653" s="5"/>
      <c r="T11653" s="5"/>
      <c r="U11653" s="5"/>
      <c r="V11653" s="5"/>
      <c r="W11653" s="5"/>
      <c r="X11653" s="5"/>
      <c r="Y11653" s="5"/>
      <c r="Z11653" s="5"/>
      <c r="AA11653" s="5"/>
      <c r="AB11653" s="5"/>
      <c r="AC11653" s="5"/>
      <c r="AD11653" s="5"/>
    </row>
    <row r="11654" spans="1:30" ht="15.75" customHeight="1">
      <c r="A11654" s="3" t="s">
        <v>11702</v>
      </c>
      <c r="B11654" s="4" t="str">
        <f t="shared" si="135"/>
        <v>January</v>
      </c>
      <c r="C11654" s="3">
        <v>814.58</v>
      </c>
      <c r="D11654" s="4">
        <v>45318</v>
      </c>
      <c r="E11654" s="3" t="s">
        <v>3</v>
      </c>
      <c r="F11654" s="3" t="s">
        <v>51</v>
      </c>
      <c r="G11654" s="3">
        <f t="shared" si="136"/>
        <v>81.458000000000013</v>
      </c>
      <c r="H11654" s="3">
        <f t="shared" si="137"/>
        <v>733.12200000000007</v>
      </c>
      <c r="I11654" s="3">
        <v>7</v>
      </c>
      <c r="J11654" s="4">
        <v>45325</v>
      </c>
      <c r="K11654" s="3" t="s">
        <v>35</v>
      </c>
      <c r="L11654" s="3" t="s">
        <v>41</v>
      </c>
      <c r="M11654" s="3">
        <v>144.25</v>
      </c>
      <c r="N11654" s="3" t="s">
        <v>46</v>
      </c>
      <c r="O11654" s="3"/>
      <c r="P11654" s="5"/>
      <c r="Q11654" s="5"/>
      <c r="R11654" s="5"/>
      <c r="S11654" s="5"/>
      <c r="T11654" s="5"/>
      <c r="U11654" s="5"/>
      <c r="V11654" s="5"/>
      <c r="W11654" s="5"/>
      <c r="X11654" s="5"/>
      <c r="Y11654" s="5"/>
      <c r="Z11654" s="5"/>
      <c r="AA11654" s="5"/>
      <c r="AB11654" s="5"/>
      <c r="AC11654" s="5"/>
      <c r="AD11654" s="5"/>
    </row>
    <row r="11655" spans="1:30" ht="15.75" customHeight="1">
      <c r="A11655" s="3" t="s">
        <v>11703</v>
      </c>
      <c r="B11655" s="4" t="str">
        <f t="shared" si="135"/>
        <v>October</v>
      </c>
      <c r="C11655" s="3">
        <v>305.11</v>
      </c>
      <c r="D11655" s="4">
        <v>45230</v>
      </c>
      <c r="E11655" s="3" t="s">
        <v>4</v>
      </c>
      <c r="F11655" s="3" t="s">
        <v>39</v>
      </c>
      <c r="G11655" s="3">
        <f t="shared" si="136"/>
        <v>30.511000000000003</v>
      </c>
      <c r="H11655" s="3">
        <f t="shared" si="137"/>
        <v>274.59899999999999</v>
      </c>
      <c r="I11655" s="3">
        <v>8</v>
      </c>
      <c r="J11655" s="4">
        <v>45235</v>
      </c>
      <c r="K11655" s="3" t="s">
        <v>40</v>
      </c>
      <c r="L11655" s="3" t="s">
        <v>36</v>
      </c>
      <c r="M11655" s="3">
        <v>89.12</v>
      </c>
      <c r="N11655" s="3" t="s">
        <v>52</v>
      </c>
      <c r="O11655" s="3"/>
      <c r="P11655" s="5"/>
      <c r="Q11655" s="5"/>
      <c r="R11655" s="5"/>
      <c r="S11655" s="5"/>
      <c r="T11655" s="5"/>
      <c r="U11655" s="5"/>
      <c r="V11655" s="5"/>
      <c r="W11655" s="5"/>
      <c r="X11655" s="5"/>
      <c r="Y11655" s="5"/>
      <c r="Z11655" s="5"/>
      <c r="AA11655" s="5"/>
      <c r="AB11655" s="5"/>
      <c r="AC11655" s="5"/>
      <c r="AD11655" s="5"/>
    </row>
    <row r="11656" spans="1:30" ht="15.75" customHeight="1">
      <c r="A11656" s="3" t="s">
        <v>11704</v>
      </c>
      <c r="B11656" s="4" t="str">
        <f t="shared" si="135"/>
        <v>October</v>
      </c>
      <c r="C11656" s="3">
        <v>2413.9299999999998</v>
      </c>
      <c r="D11656" s="4">
        <v>45578</v>
      </c>
      <c r="E11656" s="3" t="s">
        <v>2</v>
      </c>
      <c r="F11656" s="3" t="s">
        <v>54</v>
      </c>
      <c r="G11656" s="3">
        <f t="shared" si="136"/>
        <v>241.393</v>
      </c>
      <c r="H11656" s="3">
        <f t="shared" si="137"/>
        <v>2172.5369999999998</v>
      </c>
      <c r="I11656" s="3">
        <v>3</v>
      </c>
      <c r="J11656" s="4">
        <v>45583</v>
      </c>
      <c r="K11656" s="3" t="s">
        <v>49</v>
      </c>
      <c r="L11656" s="3" t="s">
        <v>45</v>
      </c>
      <c r="M11656" s="3">
        <v>594.12</v>
      </c>
      <c r="N11656" s="3" t="s">
        <v>57</v>
      </c>
      <c r="O11656" s="3"/>
      <c r="P11656" s="5"/>
      <c r="Q11656" s="5"/>
      <c r="R11656" s="5"/>
      <c r="S11656" s="5"/>
      <c r="T11656" s="5"/>
      <c r="U11656" s="5"/>
      <c r="V11656" s="5"/>
      <c r="W11656" s="5"/>
      <c r="X11656" s="5"/>
      <c r="Y11656" s="5"/>
      <c r="Z11656" s="5"/>
      <c r="AA11656" s="5"/>
      <c r="AB11656" s="5"/>
      <c r="AC11656" s="5"/>
      <c r="AD11656" s="5"/>
    </row>
    <row r="11657" spans="1:30" ht="15.75" customHeight="1">
      <c r="A11657" s="3" t="s">
        <v>11705</v>
      </c>
      <c r="B11657" s="4" t="str">
        <f t="shared" si="135"/>
        <v>December</v>
      </c>
      <c r="C11657" s="3">
        <v>1505.27</v>
      </c>
      <c r="D11657" s="4">
        <v>45636</v>
      </c>
      <c r="E11657" s="3" t="s">
        <v>2</v>
      </c>
      <c r="F11657" s="3" t="s">
        <v>39</v>
      </c>
      <c r="G11657" s="3">
        <f t="shared" si="136"/>
        <v>150.52700000000002</v>
      </c>
      <c r="H11657" s="3">
        <f t="shared" si="137"/>
        <v>1354.7429999999999</v>
      </c>
      <c r="I11657" s="3">
        <v>5</v>
      </c>
      <c r="J11657" s="4">
        <v>45639</v>
      </c>
      <c r="K11657" s="3" t="s">
        <v>49</v>
      </c>
      <c r="L11657" s="3" t="s">
        <v>45</v>
      </c>
      <c r="M11657" s="3">
        <v>404.06</v>
      </c>
      <c r="N11657" s="3" t="s">
        <v>57</v>
      </c>
      <c r="O11657" s="3"/>
      <c r="P11657" s="5"/>
      <c r="Q11657" s="5"/>
      <c r="R11657" s="5"/>
      <c r="S11657" s="5"/>
      <c r="T11657" s="5"/>
      <c r="U11657" s="5"/>
      <c r="V11657" s="5"/>
      <c r="W11657" s="5"/>
      <c r="X11657" s="5"/>
      <c r="Y11657" s="5"/>
      <c r="Z11657" s="5"/>
      <c r="AA11657" s="5"/>
      <c r="AB11657" s="5"/>
      <c r="AC11657" s="5"/>
      <c r="AD11657" s="5"/>
    </row>
    <row r="11658" spans="1:30" ht="15.75" customHeight="1">
      <c r="A11658" s="3" t="s">
        <v>11706</v>
      </c>
      <c r="B11658" s="4" t="str">
        <f t="shared" si="135"/>
        <v>October</v>
      </c>
      <c r="C11658" s="3">
        <v>4934.96</v>
      </c>
      <c r="D11658" s="4">
        <v>45217</v>
      </c>
      <c r="E11658" s="3" t="s">
        <v>4</v>
      </c>
      <c r="F11658" s="3" t="s">
        <v>54</v>
      </c>
      <c r="G11658" s="3">
        <f t="shared" si="136"/>
        <v>493.49600000000004</v>
      </c>
      <c r="H11658" s="3">
        <f t="shared" si="137"/>
        <v>4441.4639999999999</v>
      </c>
      <c r="I11658" s="3">
        <v>7</v>
      </c>
      <c r="J11658" s="4">
        <v>45223</v>
      </c>
      <c r="K11658" s="3" t="s">
        <v>40</v>
      </c>
      <c r="L11658" s="3" t="s">
        <v>45</v>
      </c>
      <c r="M11658" s="3">
        <v>340.46</v>
      </c>
      <c r="N11658" s="3" t="s">
        <v>46</v>
      </c>
      <c r="O11658" s="3"/>
      <c r="P11658" s="5"/>
      <c r="Q11658" s="5"/>
      <c r="R11658" s="5"/>
      <c r="S11658" s="5"/>
      <c r="T11658" s="5"/>
      <c r="U11658" s="5"/>
      <c r="V11658" s="5"/>
      <c r="W11658" s="5"/>
      <c r="X11658" s="5"/>
      <c r="Y11658" s="5"/>
      <c r="Z11658" s="5"/>
      <c r="AA11658" s="5"/>
      <c r="AB11658" s="5"/>
      <c r="AC11658" s="5"/>
      <c r="AD11658" s="5"/>
    </row>
    <row r="11659" spans="1:30" ht="15.75" customHeight="1">
      <c r="A11659" s="3" t="s">
        <v>11707</v>
      </c>
      <c r="B11659" s="4" t="str">
        <f t="shared" si="135"/>
        <v>July</v>
      </c>
      <c r="C11659" s="3">
        <v>1324.19</v>
      </c>
      <c r="D11659" s="4">
        <v>45124</v>
      </c>
      <c r="E11659" s="3" t="s">
        <v>4</v>
      </c>
      <c r="F11659" s="3" t="s">
        <v>44</v>
      </c>
      <c r="G11659" s="3">
        <f t="shared" si="136"/>
        <v>132.41900000000001</v>
      </c>
      <c r="H11659" s="3">
        <f t="shared" si="137"/>
        <v>1191.771</v>
      </c>
      <c r="I11659" s="3">
        <v>2</v>
      </c>
      <c r="J11659" s="4">
        <v>45127</v>
      </c>
      <c r="K11659" s="3" t="s">
        <v>49</v>
      </c>
      <c r="L11659" s="3" t="s">
        <v>36</v>
      </c>
      <c r="M11659" s="3">
        <v>349.51</v>
      </c>
      <c r="N11659" s="3" t="s">
        <v>37</v>
      </c>
      <c r="O11659" s="3"/>
      <c r="P11659" s="5"/>
      <c r="Q11659" s="5"/>
      <c r="R11659" s="5"/>
      <c r="S11659" s="5"/>
      <c r="T11659" s="5"/>
      <c r="U11659" s="5"/>
      <c r="V11659" s="5"/>
      <c r="W11659" s="5"/>
      <c r="X11659" s="5"/>
      <c r="Y11659" s="5"/>
      <c r="Z11659" s="5"/>
      <c r="AA11659" s="5"/>
      <c r="AB11659" s="5"/>
      <c r="AC11659" s="5"/>
      <c r="AD11659" s="5"/>
    </row>
    <row r="11660" spans="1:30" ht="15.75" customHeight="1">
      <c r="A11660" s="3" t="s">
        <v>11708</v>
      </c>
      <c r="B11660" s="4" t="str">
        <f t="shared" si="135"/>
        <v>June</v>
      </c>
      <c r="C11660" s="3">
        <v>4346.0600000000004</v>
      </c>
      <c r="D11660" s="4">
        <v>45444</v>
      </c>
      <c r="E11660" s="3" t="s">
        <v>2</v>
      </c>
      <c r="F11660" s="3" t="s">
        <v>54</v>
      </c>
      <c r="G11660" s="3">
        <f t="shared" si="136"/>
        <v>434.60600000000005</v>
      </c>
      <c r="H11660" s="3">
        <f t="shared" si="137"/>
        <v>3911.4540000000002</v>
      </c>
      <c r="I11660" s="3">
        <v>9</v>
      </c>
      <c r="J11660" s="4">
        <v>45447</v>
      </c>
      <c r="K11660" s="3" t="s">
        <v>40</v>
      </c>
      <c r="L11660" s="3" t="s">
        <v>41</v>
      </c>
      <c r="M11660" s="3">
        <v>1037.9100000000001</v>
      </c>
      <c r="N11660" s="3" t="s">
        <v>57</v>
      </c>
      <c r="O11660" s="3"/>
      <c r="P11660" s="5"/>
      <c r="Q11660" s="5"/>
      <c r="R11660" s="5"/>
      <c r="S11660" s="5"/>
      <c r="T11660" s="5"/>
      <c r="U11660" s="5"/>
      <c r="V11660" s="5"/>
      <c r="W11660" s="5"/>
      <c r="X11660" s="5"/>
      <c r="Y11660" s="5"/>
      <c r="Z11660" s="5"/>
      <c r="AA11660" s="5"/>
      <c r="AB11660" s="5"/>
      <c r="AC11660" s="5"/>
      <c r="AD11660" s="5"/>
    </row>
    <row r="11661" spans="1:30" ht="15.75" customHeight="1">
      <c r="A11661" s="3" t="s">
        <v>11709</v>
      </c>
      <c r="B11661" s="4" t="str">
        <f t="shared" si="135"/>
        <v>December</v>
      </c>
      <c r="C11661" s="3">
        <v>1650.55</v>
      </c>
      <c r="D11661" s="4">
        <v>45281</v>
      </c>
      <c r="E11661" s="3" t="s">
        <v>2</v>
      </c>
      <c r="F11661" s="3" t="s">
        <v>51</v>
      </c>
      <c r="G11661" s="3">
        <f t="shared" si="136"/>
        <v>165.05500000000001</v>
      </c>
      <c r="H11661" s="3">
        <f t="shared" si="137"/>
        <v>1485.4949999999999</v>
      </c>
      <c r="I11661" s="3">
        <v>3</v>
      </c>
      <c r="J11661" s="4">
        <v>45286</v>
      </c>
      <c r="K11661" s="3" t="s">
        <v>49</v>
      </c>
      <c r="L11661" s="3" t="s">
        <v>36</v>
      </c>
      <c r="M11661" s="3">
        <v>289.07</v>
      </c>
      <c r="N11661" s="3" t="s">
        <v>57</v>
      </c>
      <c r="O11661" s="3"/>
      <c r="P11661" s="5"/>
      <c r="Q11661" s="5"/>
      <c r="R11661" s="5"/>
      <c r="S11661" s="5"/>
      <c r="T11661" s="5"/>
      <c r="U11661" s="5"/>
      <c r="V11661" s="5"/>
      <c r="W11661" s="5"/>
      <c r="X11661" s="5"/>
      <c r="Y11661" s="5"/>
      <c r="Z11661" s="5"/>
      <c r="AA11661" s="5"/>
      <c r="AB11661" s="5"/>
      <c r="AC11661" s="5"/>
      <c r="AD11661" s="5"/>
    </row>
    <row r="11662" spans="1:30" ht="15.75" customHeight="1">
      <c r="A11662" s="3" t="s">
        <v>11710</v>
      </c>
      <c r="B11662" s="4" t="str">
        <f t="shared" si="135"/>
        <v>August</v>
      </c>
      <c r="C11662" s="3">
        <v>3770.72</v>
      </c>
      <c r="D11662" s="4">
        <v>45162</v>
      </c>
      <c r="E11662" s="3" t="s">
        <v>3</v>
      </c>
      <c r="F11662" s="3" t="s">
        <v>44</v>
      </c>
      <c r="G11662" s="3">
        <f t="shared" si="136"/>
        <v>377.072</v>
      </c>
      <c r="H11662" s="3">
        <f t="shared" si="137"/>
        <v>3393.6479999999997</v>
      </c>
      <c r="I11662" s="3">
        <v>7</v>
      </c>
      <c r="J11662" s="4">
        <v>45163</v>
      </c>
      <c r="K11662" s="3" t="s">
        <v>35</v>
      </c>
      <c r="L11662" s="3" t="s">
        <v>36</v>
      </c>
      <c r="M11662" s="3">
        <v>488.89</v>
      </c>
      <c r="N11662" s="3" t="s">
        <v>57</v>
      </c>
      <c r="O11662" s="3"/>
      <c r="P11662" s="5"/>
      <c r="Q11662" s="5"/>
      <c r="R11662" s="5"/>
      <c r="S11662" s="5"/>
      <c r="T11662" s="5"/>
      <c r="U11662" s="5"/>
      <c r="V11662" s="5"/>
      <c r="W11662" s="5"/>
      <c r="X11662" s="5"/>
      <c r="Y11662" s="5"/>
      <c r="Z11662" s="5"/>
      <c r="AA11662" s="5"/>
      <c r="AB11662" s="5"/>
      <c r="AC11662" s="5"/>
      <c r="AD11662" s="5"/>
    </row>
    <row r="11663" spans="1:30" ht="15.75" customHeight="1">
      <c r="A11663" s="3" t="s">
        <v>11711</v>
      </c>
      <c r="B11663" s="4" t="str">
        <f t="shared" si="135"/>
        <v>September</v>
      </c>
      <c r="C11663" s="3">
        <v>3333.22</v>
      </c>
      <c r="D11663" s="4">
        <v>45193</v>
      </c>
      <c r="E11663" s="3" t="s">
        <v>2</v>
      </c>
      <c r="F11663" s="3" t="s">
        <v>51</v>
      </c>
      <c r="G11663" s="3">
        <f t="shared" si="136"/>
        <v>333.322</v>
      </c>
      <c r="H11663" s="3">
        <f t="shared" si="137"/>
        <v>2999.8979999999997</v>
      </c>
      <c r="I11663" s="3">
        <v>9</v>
      </c>
      <c r="J11663" s="4">
        <v>45200</v>
      </c>
      <c r="K11663" s="3" t="s">
        <v>35</v>
      </c>
      <c r="L11663" s="3" t="s">
        <v>36</v>
      </c>
      <c r="M11663" s="3">
        <v>461.24</v>
      </c>
      <c r="N11663" s="3" t="s">
        <v>42</v>
      </c>
      <c r="O11663" s="3"/>
      <c r="P11663" s="5"/>
      <c r="Q11663" s="5"/>
      <c r="R11663" s="5"/>
      <c r="S11663" s="5"/>
      <c r="T11663" s="5"/>
      <c r="U11663" s="5"/>
      <c r="V11663" s="5"/>
      <c r="W11663" s="5"/>
      <c r="X11663" s="5"/>
      <c r="Y11663" s="5"/>
      <c r="Z11663" s="5"/>
      <c r="AA11663" s="5"/>
      <c r="AB11663" s="5"/>
      <c r="AC11663" s="5"/>
      <c r="AD11663" s="5"/>
    </row>
    <row r="11664" spans="1:30" ht="15.75" customHeight="1">
      <c r="A11664" s="3" t="s">
        <v>11712</v>
      </c>
      <c r="B11664" s="4" t="str">
        <f t="shared" si="135"/>
        <v>September</v>
      </c>
      <c r="C11664" s="3">
        <v>2852.74</v>
      </c>
      <c r="D11664" s="4">
        <v>45177</v>
      </c>
      <c r="E11664" s="3" t="s">
        <v>4</v>
      </c>
      <c r="F11664" s="3" t="s">
        <v>44</v>
      </c>
      <c r="G11664" s="3">
        <f t="shared" si="136"/>
        <v>285.274</v>
      </c>
      <c r="H11664" s="3">
        <f t="shared" si="137"/>
        <v>2567.4659999999999</v>
      </c>
      <c r="I11664" s="3">
        <v>9</v>
      </c>
      <c r="J11664" s="4">
        <v>45181</v>
      </c>
      <c r="K11664" s="3" t="s">
        <v>35</v>
      </c>
      <c r="L11664" s="3" t="s">
        <v>41</v>
      </c>
      <c r="M11664" s="3">
        <v>606.85</v>
      </c>
      <c r="N11664" s="3" t="s">
        <v>52</v>
      </c>
      <c r="O11664" s="3"/>
      <c r="P11664" s="5"/>
      <c r="Q11664" s="5"/>
      <c r="R11664" s="5"/>
      <c r="S11664" s="5"/>
      <c r="T11664" s="5"/>
      <c r="U11664" s="5"/>
      <c r="V11664" s="5"/>
      <c r="W11664" s="5"/>
      <c r="X11664" s="5"/>
      <c r="Y11664" s="5"/>
      <c r="Z11664" s="5"/>
      <c r="AA11664" s="5"/>
      <c r="AB11664" s="5"/>
      <c r="AC11664" s="5"/>
      <c r="AD11664" s="5"/>
    </row>
    <row r="11665" spans="1:30" ht="15.75" customHeight="1">
      <c r="A11665" s="3" t="s">
        <v>11713</v>
      </c>
      <c r="B11665" s="4" t="str">
        <f t="shared" si="135"/>
        <v>June</v>
      </c>
      <c r="C11665" s="3">
        <v>2142.44</v>
      </c>
      <c r="D11665" s="4">
        <v>45464</v>
      </c>
      <c r="E11665" s="3" t="s">
        <v>3</v>
      </c>
      <c r="F11665" s="3" t="s">
        <v>54</v>
      </c>
      <c r="G11665" s="3">
        <f t="shared" si="136"/>
        <v>214.24400000000003</v>
      </c>
      <c r="H11665" s="3">
        <f t="shared" si="137"/>
        <v>1928.1959999999999</v>
      </c>
      <c r="I11665" s="3">
        <v>3</v>
      </c>
      <c r="J11665" s="4">
        <v>45468</v>
      </c>
      <c r="K11665" s="3" t="s">
        <v>35</v>
      </c>
      <c r="L11665" s="3" t="s">
        <v>45</v>
      </c>
      <c r="M11665" s="3">
        <v>159.11000000000001</v>
      </c>
      <c r="N11665" s="3" t="s">
        <v>46</v>
      </c>
      <c r="O11665" s="3"/>
      <c r="P11665" s="5"/>
      <c r="Q11665" s="5"/>
      <c r="R11665" s="5"/>
      <c r="S11665" s="5"/>
      <c r="T11665" s="5"/>
      <c r="U11665" s="5"/>
      <c r="V11665" s="5"/>
      <c r="W11665" s="5"/>
      <c r="X11665" s="5"/>
      <c r="Y11665" s="5"/>
      <c r="Z11665" s="5"/>
      <c r="AA11665" s="5"/>
      <c r="AB11665" s="5"/>
      <c r="AC11665" s="5"/>
      <c r="AD11665" s="5"/>
    </row>
    <row r="11666" spans="1:30" ht="15.75" customHeight="1">
      <c r="A11666" s="3" t="s">
        <v>11714</v>
      </c>
      <c r="B11666" s="4" t="str">
        <f t="shared" si="135"/>
        <v>August</v>
      </c>
      <c r="C11666" s="3">
        <v>3388.41</v>
      </c>
      <c r="D11666" s="4">
        <v>45510</v>
      </c>
      <c r="E11666" s="3" t="s">
        <v>4</v>
      </c>
      <c r="F11666" s="3" t="s">
        <v>54</v>
      </c>
      <c r="G11666" s="3">
        <f t="shared" si="136"/>
        <v>338.84100000000001</v>
      </c>
      <c r="H11666" s="3">
        <f t="shared" si="137"/>
        <v>3049.569</v>
      </c>
      <c r="I11666" s="3">
        <v>2</v>
      </c>
      <c r="J11666" s="4">
        <v>45514</v>
      </c>
      <c r="K11666" s="3" t="s">
        <v>49</v>
      </c>
      <c r="L11666" s="3" t="s">
        <v>45</v>
      </c>
      <c r="M11666" s="3">
        <v>375.21</v>
      </c>
      <c r="N11666" s="3" t="s">
        <v>57</v>
      </c>
      <c r="O11666" s="3"/>
      <c r="P11666" s="5"/>
      <c r="Q11666" s="5"/>
      <c r="R11666" s="5"/>
      <c r="S11666" s="5"/>
      <c r="T11666" s="5"/>
      <c r="U11666" s="5"/>
      <c r="V11666" s="5"/>
      <c r="W11666" s="5"/>
      <c r="X11666" s="5"/>
      <c r="Y11666" s="5"/>
      <c r="Z11666" s="5"/>
      <c r="AA11666" s="5"/>
      <c r="AB11666" s="5"/>
      <c r="AC11666" s="5"/>
      <c r="AD11666" s="5"/>
    </row>
    <row r="11667" spans="1:30" ht="15.75" customHeight="1">
      <c r="A11667" s="3" t="s">
        <v>11715</v>
      </c>
      <c r="B11667" s="4" t="str">
        <f t="shared" si="135"/>
        <v>March</v>
      </c>
      <c r="C11667" s="3">
        <v>2095.66</v>
      </c>
      <c r="D11667" s="4">
        <v>45015</v>
      </c>
      <c r="E11667" s="3" t="s">
        <v>5</v>
      </c>
      <c r="F11667" s="3" t="s">
        <v>51</v>
      </c>
      <c r="G11667" s="3">
        <f t="shared" si="136"/>
        <v>209.566</v>
      </c>
      <c r="H11667" s="3">
        <f t="shared" si="137"/>
        <v>1886.0939999999998</v>
      </c>
      <c r="I11667" s="3">
        <v>5</v>
      </c>
      <c r="J11667" s="4">
        <v>45019</v>
      </c>
      <c r="K11667" s="3" t="s">
        <v>49</v>
      </c>
      <c r="L11667" s="3" t="s">
        <v>45</v>
      </c>
      <c r="M11667" s="3">
        <v>451.63</v>
      </c>
      <c r="N11667" s="3" t="s">
        <v>52</v>
      </c>
      <c r="O11667" s="3"/>
      <c r="P11667" s="5"/>
      <c r="Q11667" s="5"/>
      <c r="R11667" s="5"/>
      <c r="S11667" s="5"/>
      <c r="T11667" s="5"/>
      <c r="U11667" s="5"/>
      <c r="V11667" s="5"/>
      <c r="W11667" s="5"/>
      <c r="X11667" s="5"/>
      <c r="Y11667" s="5"/>
      <c r="Z11667" s="5"/>
      <c r="AA11667" s="5"/>
      <c r="AB11667" s="5"/>
      <c r="AC11667" s="5"/>
      <c r="AD11667" s="5"/>
    </row>
    <row r="11668" spans="1:30" ht="15.75" customHeight="1">
      <c r="A11668" s="3" t="s">
        <v>11716</v>
      </c>
      <c r="B11668" s="4" t="str">
        <f t="shared" si="135"/>
        <v>March</v>
      </c>
      <c r="C11668" s="3">
        <v>2785.69</v>
      </c>
      <c r="D11668" s="4">
        <v>45009</v>
      </c>
      <c r="E11668" s="3" t="s">
        <v>3</v>
      </c>
      <c r="F11668" s="3" t="s">
        <v>34</v>
      </c>
      <c r="G11668" s="3">
        <f t="shared" si="136"/>
        <v>278.56900000000002</v>
      </c>
      <c r="H11668" s="3">
        <f t="shared" si="137"/>
        <v>2507.1210000000001</v>
      </c>
      <c r="I11668" s="3">
        <v>5</v>
      </c>
      <c r="J11668" s="4">
        <v>45011</v>
      </c>
      <c r="K11668" s="3" t="s">
        <v>40</v>
      </c>
      <c r="L11668" s="3" t="s">
        <v>41</v>
      </c>
      <c r="M11668" s="3">
        <v>345.55</v>
      </c>
      <c r="N11668" s="3" t="s">
        <v>42</v>
      </c>
      <c r="O11668" s="3"/>
      <c r="P11668" s="5"/>
      <c r="Q11668" s="5"/>
      <c r="R11668" s="5"/>
      <c r="S11668" s="5"/>
      <c r="T11668" s="5"/>
      <c r="U11668" s="5"/>
      <c r="V11668" s="5"/>
      <c r="W11668" s="5"/>
      <c r="X11668" s="5"/>
      <c r="Y11668" s="5"/>
      <c r="Z11668" s="5"/>
      <c r="AA11668" s="5"/>
      <c r="AB11668" s="5"/>
      <c r="AC11668" s="5"/>
      <c r="AD11668" s="5"/>
    </row>
    <row r="11669" spans="1:30" ht="15.75" customHeight="1">
      <c r="A11669" s="3" t="s">
        <v>11717</v>
      </c>
      <c r="B11669" s="4" t="str">
        <f t="shared" si="135"/>
        <v>June</v>
      </c>
      <c r="C11669" s="3">
        <v>2990.03</v>
      </c>
      <c r="D11669" s="4">
        <v>45464</v>
      </c>
      <c r="E11669" s="3" t="s">
        <v>4</v>
      </c>
      <c r="F11669" s="3" t="s">
        <v>54</v>
      </c>
      <c r="G11669" s="3">
        <f t="shared" si="136"/>
        <v>299.00300000000004</v>
      </c>
      <c r="H11669" s="3">
        <f t="shared" si="137"/>
        <v>2691.027</v>
      </c>
      <c r="I11669" s="3">
        <v>8</v>
      </c>
      <c r="J11669" s="4">
        <v>45465</v>
      </c>
      <c r="K11669" s="3" t="s">
        <v>49</v>
      </c>
      <c r="L11669" s="3" t="s">
        <v>36</v>
      </c>
      <c r="M11669" s="3">
        <v>739.89</v>
      </c>
      <c r="N11669" s="3" t="s">
        <v>52</v>
      </c>
      <c r="O11669" s="3"/>
      <c r="P11669" s="5"/>
      <c r="Q11669" s="5"/>
      <c r="R11669" s="5"/>
      <c r="S11669" s="5"/>
      <c r="T11669" s="5"/>
      <c r="U11669" s="5"/>
      <c r="V11669" s="5"/>
      <c r="W11669" s="5"/>
      <c r="X11669" s="5"/>
      <c r="Y11669" s="5"/>
      <c r="Z11669" s="5"/>
      <c r="AA11669" s="5"/>
      <c r="AB11669" s="5"/>
      <c r="AC11669" s="5"/>
      <c r="AD11669" s="5"/>
    </row>
    <row r="11670" spans="1:30" ht="15.75" customHeight="1">
      <c r="A11670" s="3" t="s">
        <v>11718</v>
      </c>
      <c r="B11670" s="4" t="str">
        <f t="shared" si="135"/>
        <v>May</v>
      </c>
      <c r="C11670" s="3">
        <v>1410.04</v>
      </c>
      <c r="D11670" s="4">
        <v>45413</v>
      </c>
      <c r="E11670" s="3" t="s">
        <v>2</v>
      </c>
      <c r="F11670" s="3" t="s">
        <v>34</v>
      </c>
      <c r="G11670" s="3">
        <f t="shared" si="136"/>
        <v>141.00399999999999</v>
      </c>
      <c r="H11670" s="3">
        <f t="shared" si="137"/>
        <v>1269.0360000000001</v>
      </c>
      <c r="I11670" s="3">
        <v>6</v>
      </c>
      <c r="J11670" s="4">
        <v>45417</v>
      </c>
      <c r="K11670" s="3" t="s">
        <v>35</v>
      </c>
      <c r="L11670" s="3" t="s">
        <v>41</v>
      </c>
      <c r="M11670" s="3">
        <v>330.02</v>
      </c>
      <c r="N11670" s="3" t="s">
        <v>65</v>
      </c>
      <c r="O11670" s="3"/>
      <c r="P11670" s="5"/>
      <c r="Q11670" s="5"/>
      <c r="R11670" s="5"/>
      <c r="S11670" s="5"/>
      <c r="T11670" s="5"/>
      <c r="U11670" s="5"/>
      <c r="V11670" s="5"/>
      <c r="W11670" s="5"/>
      <c r="X11670" s="5"/>
      <c r="Y11670" s="5"/>
      <c r="Z11670" s="5"/>
      <c r="AA11670" s="5"/>
      <c r="AB11670" s="5"/>
      <c r="AC11670" s="5"/>
      <c r="AD11670" s="5"/>
    </row>
    <row r="11671" spans="1:30" ht="15.75" customHeight="1">
      <c r="A11671" s="3" t="s">
        <v>11719</v>
      </c>
      <c r="B11671" s="4" t="str">
        <f t="shared" si="135"/>
        <v>April</v>
      </c>
      <c r="C11671" s="3">
        <v>1764.71</v>
      </c>
      <c r="D11671" s="4">
        <v>45386</v>
      </c>
      <c r="E11671" s="3" t="s">
        <v>5</v>
      </c>
      <c r="F11671" s="3" t="s">
        <v>44</v>
      </c>
      <c r="G11671" s="3">
        <f t="shared" si="136"/>
        <v>176.471</v>
      </c>
      <c r="H11671" s="3">
        <f t="shared" si="137"/>
        <v>1588.239</v>
      </c>
      <c r="I11671" s="3">
        <v>7</v>
      </c>
      <c r="J11671" s="4">
        <v>45393</v>
      </c>
      <c r="K11671" s="3" t="s">
        <v>35</v>
      </c>
      <c r="L11671" s="3" t="s">
        <v>41</v>
      </c>
      <c r="M11671" s="3">
        <v>310.44</v>
      </c>
      <c r="N11671" s="3" t="s">
        <v>57</v>
      </c>
      <c r="O11671" s="3"/>
      <c r="P11671" s="5"/>
      <c r="Q11671" s="5"/>
      <c r="R11671" s="5"/>
      <c r="S11671" s="5"/>
      <c r="T11671" s="5"/>
      <c r="U11671" s="5"/>
      <c r="V11671" s="5"/>
      <c r="W11671" s="5"/>
      <c r="X11671" s="5"/>
      <c r="Y11671" s="5"/>
      <c r="Z11671" s="5"/>
      <c r="AA11671" s="5"/>
      <c r="AB11671" s="5"/>
      <c r="AC11671" s="5"/>
      <c r="AD11671" s="5"/>
    </row>
    <row r="11672" spans="1:30" ht="15.75" customHeight="1">
      <c r="A11672" s="3" t="s">
        <v>11720</v>
      </c>
      <c r="B11672" s="4" t="str">
        <f t="shared" si="135"/>
        <v>October</v>
      </c>
      <c r="C11672" s="3">
        <v>188.45</v>
      </c>
      <c r="D11672" s="4">
        <v>45206</v>
      </c>
      <c r="E11672" s="3" t="s">
        <v>4</v>
      </c>
      <c r="F11672" s="3" t="s">
        <v>34</v>
      </c>
      <c r="G11672" s="3">
        <f t="shared" si="136"/>
        <v>18.844999999999999</v>
      </c>
      <c r="H11672" s="3">
        <f t="shared" si="137"/>
        <v>169.60499999999999</v>
      </c>
      <c r="I11672" s="3">
        <v>8</v>
      </c>
      <c r="J11672" s="4">
        <v>45207</v>
      </c>
      <c r="K11672" s="3" t="s">
        <v>40</v>
      </c>
      <c r="L11672" s="3" t="s">
        <v>36</v>
      </c>
      <c r="M11672" s="3">
        <v>46.61</v>
      </c>
      <c r="N11672" s="3" t="s">
        <v>65</v>
      </c>
      <c r="O11672" s="3"/>
      <c r="P11672" s="5"/>
      <c r="Q11672" s="5"/>
      <c r="R11672" s="5"/>
      <c r="S11672" s="5"/>
      <c r="T11672" s="5"/>
      <c r="U11672" s="5"/>
      <c r="V11672" s="5"/>
      <c r="W11672" s="5"/>
      <c r="X11672" s="5"/>
      <c r="Y11672" s="5"/>
      <c r="Z11672" s="5"/>
      <c r="AA11672" s="5"/>
      <c r="AB11672" s="5"/>
      <c r="AC11672" s="5"/>
      <c r="AD11672" s="5"/>
    </row>
    <row r="11673" spans="1:30" ht="15.75" customHeight="1">
      <c r="A11673" s="3" t="s">
        <v>11721</v>
      </c>
      <c r="B11673" s="4" t="str">
        <f t="shared" si="135"/>
        <v>July</v>
      </c>
      <c r="C11673" s="3">
        <v>4275.58</v>
      </c>
      <c r="D11673" s="4">
        <v>45113</v>
      </c>
      <c r="E11673" s="3" t="s">
        <v>3</v>
      </c>
      <c r="F11673" s="3" t="s">
        <v>51</v>
      </c>
      <c r="G11673" s="3">
        <f t="shared" si="136"/>
        <v>427.55799999999999</v>
      </c>
      <c r="H11673" s="3">
        <f t="shared" si="137"/>
        <v>3848.0219999999999</v>
      </c>
      <c r="I11673" s="3">
        <v>9</v>
      </c>
      <c r="J11673" s="4">
        <v>45119</v>
      </c>
      <c r="K11673" s="3" t="s">
        <v>40</v>
      </c>
      <c r="L11673" s="3" t="s">
        <v>41</v>
      </c>
      <c r="M11673" s="3">
        <v>385.38</v>
      </c>
      <c r="N11673" s="3" t="s">
        <v>42</v>
      </c>
      <c r="O11673" s="3"/>
      <c r="P11673" s="5"/>
      <c r="Q11673" s="5"/>
      <c r="R11673" s="5"/>
      <c r="S11673" s="5"/>
      <c r="T11673" s="5"/>
      <c r="U11673" s="5"/>
      <c r="V11673" s="5"/>
      <c r="W11673" s="5"/>
      <c r="X11673" s="5"/>
      <c r="Y11673" s="5"/>
      <c r="Z11673" s="5"/>
      <c r="AA11673" s="5"/>
      <c r="AB11673" s="5"/>
      <c r="AC11673" s="5"/>
      <c r="AD11673" s="5"/>
    </row>
    <row r="11674" spans="1:30" ht="15.75" customHeight="1">
      <c r="A11674" s="3" t="s">
        <v>11722</v>
      </c>
      <c r="B11674" s="4" t="str">
        <f t="shared" si="135"/>
        <v>February</v>
      </c>
      <c r="C11674" s="3">
        <v>3804.32</v>
      </c>
      <c r="D11674" s="4">
        <v>45327</v>
      </c>
      <c r="E11674" s="3" t="s">
        <v>4</v>
      </c>
      <c r="F11674" s="3" t="s">
        <v>39</v>
      </c>
      <c r="G11674" s="3">
        <f t="shared" si="136"/>
        <v>380.43200000000002</v>
      </c>
      <c r="H11674" s="3">
        <f t="shared" si="137"/>
        <v>3423.8879999999999</v>
      </c>
      <c r="I11674" s="3">
        <v>4</v>
      </c>
      <c r="J11674" s="4">
        <v>45328</v>
      </c>
      <c r="K11674" s="3" t="s">
        <v>40</v>
      </c>
      <c r="L11674" s="3" t="s">
        <v>36</v>
      </c>
      <c r="M11674" s="3">
        <v>964.6</v>
      </c>
      <c r="N11674" s="3" t="s">
        <v>65</v>
      </c>
      <c r="O11674" s="3"/>
      <c r="P11674" s="5"/>
      <c r="Q11674" s="5"/>
      <c r="R11674" s="5"/>
      <c r="S11674" s="5"/>
      <c r="T11674" s="5"/>
      <c r="U11674" s="5"/>
      <c r="V11674" s="5"/>
      <c r="W11674" s="5"/>
      <c r="X11674" s="5"/>
      <c r="Y11674" s="5"/>
      <c r="Z11674" s="5"/>
      <c r="AA11674" s="5"/>
      <c r="AB11674" s="5"/>
      <c r="AC11674" s="5"/>
      <c r="AD11674" s="5"/>
    </row>
    <row r="11675" spans="1:30" ht="15.75" customHeight="1">
      <c r="A11675" s="3" t="s">
        <v>11723</v>
      </c>
      <c r="B11675" s="4" t="str">
        <f t="shared" si="135"/>
        <v>August</v>
      </c>
      <c r="C11675" s="3">
        <v>999.3</v>
      </c>
      <c r="D11675" s="4">
        <v>45519</v>
      </c>
      <c r="E11675" s="3" t="s">
        <v>5</v>
      </c>
      <c r="F11675" s="3" t="s">
        <v>39</v>
      </c>
      <c r="G11675" s="3">
        <f t="shared" si="136"/>
        <v>99.93</v>
      </c>
      <c r="H11675" s="3">
        <f t="shared" si="137"/>
        <v>899.36999999999989</v>
      </c>
      <c r="I11675" s="3">
        <v>5</v>
      </c>
      <c r="J11675" s="4">
        <v>45523</v>
      </c>
      <c r="K11675" s="3" t="s">
        <v>40</v>
      </c>
      <c r="L11675" s="3" t="s">
        <v>41</v>
      </c>
      <c r="M11675" s="3">
        <v>100.56</v>
      </c>
      <c r="N11675" s="3" t="s">
        <v>42</v>
      </c>
      <c r="O11675" s="3"/>
      <c r="P11675" s="5"/>
      <c r="Q11675" s="5"/>
      <c r="R11675" s="5"/>
      <c r="S11675" s="5"/>
      <c r="T11675" s="5"/>
      <c r="U11675" s="5"/>
      <c r="V11675" s="5"/>
      <c r="W11675" s="5"/>
      <c r="X11675" s="5"/>
      <c r="Y11675" s="5"/>
      <c r="Z11675" s="5"/>
      <c r="AA11675" s="5"/>
      <c r="AB11675" s="5"/>
      <c r="AC11675" s="5"/>
      <c r="AD11675" s="5"/>
    </row>
    <row r="11676" spans="1:30" ht="15.75" customHeight="1">
      <c r="A11676" s="3" t="s">
        <v>11724</v>
      </c>
      <c r="B11676" s="4" t="str">
        <f t="shared" si="135"/>
        <v>May</v>
      </c>
      <c r="C11676" s="3">
        <v>1874.04</v>
      </c>
      <c r="D11676" s="4">
        <v>45417</v>
      </c>
      <c r="E11676" s="3" t="s">
        <v>3</v>
      </c>
      <c r="F11676" s="3" t="s">
        <v>51</v>
      </c>
      <c r="G11676" s="3">
        <f t="shared" si="136"/>
        <v>187.404</v>
      </c>
      <c r="H11676" s="3">
        <f t="shared" si="137"/>
        <v>1686.636</v>
      </c>
      <c r="I11676" s="3">
        <v>4</v>
      </c>
      <c r="J11676" s="4">
        <v>45423</v>
      </c>
      <c r="K11676" s="3" t="s">
        <v>35</v>
      </c>
      <c r="L11676" s="3" t="s">
        <v>41</v>
      </c>
      <c r="M11676" s="3">
        <v>415.98</v>
      </c>
      <c r="N11676" s="3" t="s">
        <v>52</v>
      </c>
      <c r="O11676" s="3"/>
      <c r="P11676" s="5"/>
      <c r="Q11676" s="5"/>
      <c r="R11676" s="5"/>
      <c r="S11676" s="5"/>
      <c r="T11676" s="5"/>
      <c r="U11676" s="5"/>
      <c r="V11676" s="5"/>
      <c r="W11676" s="5"/>
      <c r="X11676" s="5"/>
      <c r="Y11676" s="5"/>
      <c r="Z11676" s="5"/>
      <c r="AA11676" s="5"/>
      <c r="AB11676" s="5"/>
      <c r="AC11676" s="5"/>
      <c r="AD11676" s="5"/>
    </row>
    <row r="11677" spans="1:30" ht="15.75" customHeight="1">
      <c r="A11677" s="3" t="s">
        <v>11725</v>
      </c>
      <c r="B11677" s="4" t="str">
        <f t="shared" si="135"/>
        <v>October</v>
      </c>
      <c r="C11677" s="3">
        <v>2163.2399999999998</v>
      </c>
      <c r="D11677" s="4">
        <v>45567</v>
      </c>
      <c r="E11677" s="3" t="s">
        <v>5</v>
      </c>
      <c r="F11677" s="3" t="s">
        <v>39</v>
      </c>
      <c r="G11677" s="3">
        <f t="shared" si="136"/>
        <v>216.32399999999998</v>
      </c>
      <c r="H11677" s="3">
        <f t="shared" si="137"/>
        <v>1946.9159999999997</v>
      </c>
      <c r="I11677" s="3">
        <v>9</v>
      </c>
      <c r="J11677" s="4">
        <v>45569</v>
      </c>
      <c r="K11677" s="3" t="s">
        <v>49</v>
      </c>
      <c r="L11677" s="3" t="s">
        <v>41</v>
      </c>
      <c r="M11677" s="3">
        <v>484.16</v>
      </c>
      <c r="N11677" s="3" t="s">
        <v>57</v>
      </c>
      <c r="O11677" s="3"/>
      <c r="P11677" s="5"/>
      <c r="Q11677" s="5"/>
      <c r="R11677" s="5"/>
      <c r="S11677" s="5"/>
      <c r="T11677" s="5"/>
      <c r="U11677" s="5"/>
      <c r="V11677" s="5"/>
      <c r="W11677" s="5"/>
      <c r="X11677" s="5"/>
      <c r="Y11677" s="5"/>
      <c r="Z11677" s="5"/>
      <c r="AA11677" s="5"/>
      <c r="AB11677" s="5"/>
      <c r="AC11677" s="5"/>
      <c r="AD11677" s="5"/>
    </row>
    <row r="11678" spans="1:30" ht="15.75" customHeight="1">
      <c r="A11678" s="3" t="s">
        <v>11726</v>
      </c>
      <c r="B11678" s="4" t="str">
        <f t="shared" si="135"/>
        <v>May</v>
      </c>
      <c r="C11678" s="3">
        <v>1738.46</v>
      </c>
      <c r="D11678" s="4">
        <v>45065</v>
      </c>
      <c r="E11678" s="3" t="s">
        <v>4</v>
      </c>
      <c r="F11678" s="3" t="s">
        <v>51</v>
      </c>
      <c r="G11678" s="3">
        <f t="shared" si="136"/>
        <v>173.846</v>
      </c>
      <c r="H11678" s="3">
        <f t="shared" si="137"/>
        <v>1564.614</v>
      </c>
      <c r="I11678" s="3">
        <v>2</v>
      </c>
      <c r="J11678" s="4">
        <v>45068</v>
      </c>
      <c r="K11678" s="3" t="s">
        <v>49</v>
      </c>
      <c r="L11678" s="3" t="s">
        <v>36</v>
      </c>
      <c r="M11678" s="3">
        <v>351.91</v>
      </c>
      <c r="N11678" s="3" t="s">
        <v>42</v>
      </c>
      <c r="O11678" s="3"/>
      <c r="P11678" s="5"/>
      <c r="Q11678" s="5"/>
      <c r="R11678" s="5"/>
      <c r="S11678" s="5"/>
      <c r="T11678" s="5"/>
      <c r="U11678" s="5"/>
      <c r="V11678" s="5"/>
      <c r="W11678" s="5"/>
      <c r="X11678" s="5"/>
      <c r="Y11678" s="5"/>
      <c r="Z11678" s="5"/>
      <c r="AA11678" s="5"/>
      <c r="AB11678" s="5"/>
      <c r="AC11678" s="5"/>
      <c r="AD11678" s="5"/>
    </row>
    <row r="11679" spans="1:30" ht="15.75" customHeight="1">
      <c r="A11679" s="3" t="s">
        <v>11727</v>
      </c>
      <c r="B11679" s="4" t="str">
        <f t="shared" si="135"/>
        <v>October</v>
      </c>
      <c r="C11679" s="3">
        <v>4011.39</v>
      </c>
      <c r="D11679" s="4">
        <v>45202</v>
      </c>
      <c r="E11679" s="3" t="s">
        <v>2</v>
      </c>
      <c r="F11679" s="3" t="s">
        <v>54</v>
      </c>
      <c r="G11679" s="3">
        <f t="shared" si="136"/>
        <v>401.13900000000001</v>
      </c>
      <c r="H11679" s="3">
        <f t="shared" si="137"/>
        <v>3610.2509999999997</v>
      </c>
      <c r="I11679" s="3">
        <v>8</v>
      </c>
      <c r="J11679" s="4">
        <v>45205</v>
      </c>
      <c r="K11679" s="3" t="s">
        <v>49</v>
      </c>
      <c r="L11679" s="3" t="s">
        <v>41</v>
      </c>
      <c r="M11679" s="3">
        <v>746.72</v>
      </c>
      <c r="N11679" s="3" t="s">
        <v>52</v>
      </c>
      <c r="O11679" s="3"/>
      <c r="P11679" s="5"/>
      <c r="Q11679" s="5"/>
      <c r="R11679" s="5"/>
      <c r="S11679" s="5"/>
      <c r="T11679" s="5"/>
      <c r="U11679" s="5"/>
      <c r="V11679" s="5"/>
      <c r="W11679" s="5"/>
      <c r="X11679" s="5"/>
      <c r="Y11679" s="5"/>
      <c r="Z11679" s="5"/>
      <c r="AA11679" s="5"/>
      <c r="AB11679" s="5"/>
      <c r="AC11679" s="5"/>
      <c r="AD11679" s="5"/>
    </row>
    <row r="11680" spans="1:30" ht="15.75" customHeight="1">
      <c r="A11680" s="3" t="s">
        <v>11728</v>
      </c>
      <c r="B11680" s="4" t="str">
        <f t="shared" si="135"/>
        <v>June</v>
      </c>
      <c r="C11680" s="3">
        <v>3654.56</v>
      </c>
      <c r="D11680" s="4">
        <v>45469</v>
      </c>
      <c r="E11680" s="3" t="s">
        <v>2</v>
      </c>
      <c r="F11680" s="3" t="s">
        <v>34</v>
      </c>
      <c r="G11680" s="3">
        <f t="shared" si="136"/>
        <v>365.45600000000002</v>
      </c>
      <c r="H11680" s="3">
        <f t="shared" si="137"/>
        <v>3289.1039999999998</v>
      </c>
      <c r="I11680" s="3">
        <v>7</v>
      </c>
      <c r="J11680" s="4">
        <v>45471</v>
      </c>
      <c r="K11680" s="3" t="s">
        <v>49</v>
      </c>
      <c r="L11680" s="3" t="s">
        <v>45</v>
      </c>
      <c r="M11680" s="3">
        <v>988.32</v>
      </c>
      <c r="N11680" s="3" t="s">
        <v>37</v>
      </c>
      <c r="O11680" s="3"/>
      <c r="P11680" s="5"/>
      <c r="Q11680" s="5"/>
      <c r="R11680" s="5"/>
      <c r="S11680" s="5"/>
      <c r="T11680" s="5"/>
      <c r="U11680" s="5"/>
      <c r="V11680" s="5"/>
      <c r="W11680" s="5"/>
      <c r="X11680" s="5"/>
      <c r="Y11680" s="5"/>
      <c r="Z11680" s="5"/>
      <c r="AA11680" s="5"/>
      <c r="AB11680" s="5"/>
      <c r="AC11680" s="5"/>
      <c r="AD11680" s="5"/>
    </row>
    <row r="11681" spans="1:30" ht="15.75" customHeight="1">
      <c r="A11681" s="3" t="s">
        <v>11729</v>
      </c>
      <c r="B11681" s="4" t="str">
        <f t="shared" si="135"/>
        <v>September</v>
      </c>
      <c r="C11681" s="3">
        <v>3859.08</v>
      </c>
      <c r="D11681" s="4">
        <v>45537</v>
      </c>
      <c r="E11681" s="3" t="s">
        <v>4</v>
      </c>
      <c r="F11681" s="3" t="s">
        <v>39</v>
      </c>
      <c r="G11681" s="3">
        <f t="shared" si="136"/>
        <v>385.90800000000002</v>
      </c>
      <c r="H11681" s="3">
        <f t="shared" si="137"/>
        <v>3473.172</v>
      </c>
      <c r="I11681" s="3">
        <v>7</v>
      </c>
      <c r="J11681" s="4">
        <v>45542</v>
      </c>
      <c r="K11681" s="3" t="s">
        <v>40</v>
      </c>
      <c r="L11681" s="3" t="s">
        <v>45</v>
      </c>
      <c r="M11681" s="3">
        <v>837.11</v>
      </c>
      <c r="N11681" s="3" t="s">
        <v>57</v>
      </c>
      <c r="O11681" s="3"/>
      <c r="P11681" s="5"/>
      <c r="Q11681" s="5"/>
      <c r="R11681" s="5"/>
      <c r="S11681" s="5"/>
      <c r="T11681" s="5"/>
      <c r="U11681" s="5"/>
      <c r="V11681" s="5"/>
      <c r="W11681" s="5"/>
      <c r="X11681" s="5"/>
      <c r="Y11681" s="5"/>
      <c r="Z11681" s="5"/>
      <c r="AA11681" s="5"/>
      <c r="AB11681" s="5"/>
      <c r="AC11681" s="5"/>
      <c r="AD11681" s="5"/>
    </row>
    <row r="11682" spans="1:30" ht="15.75" customHeight="1">
      <c r="A11682" s="3" t="s">
        <v>11730</v>
      </c>
      <c r="B11682" s="4" t="str">
        <f t="shared" si="135"/>
        <v>June</v>
      </c>
      <c r="C11682" s="3">
        <v>4530.24</v>
      </c>
      <c r="D11682" s="4">
        <v>45093</v>
      </c>
      <c r="E11682" s="3" t="s">
        <v>4</v>
      </c>
      <c r="F11682" s="3" t="s">
        <v>54</v>
      </c>
      <c r="G11682" s="3">
        <f t="shared" si="136"/>
        <v>453.024</v>
      </c>
      <c r="H11682" s="3">
        <f t="shared" si="137"/>
        <v>4077.2159999999999</v>
      </c>
      <c r="I11682" s="3">
        <v>8</v>
      </c>
      <c r="J11682" s="4">
        <v>45100</v>
      </c>
      <c r="K11682" s="3" t="s">
        <v>49</v>
      </c>
      <c r="L11682" s="3" t="s">
        <v>36</v>
      </c>
      <c r="M11682" s="3">
        <v>626.39</v>
      </c>
      <c r="N11682" s="3" t="s">
        <v>37</v>
      </c>
      <c r="O11682" s="3"/>
      <c r="P11682" s="5"/>
      <c r="Q11682" s="5"/>
      <c r="R11682" s="5"/>
      <c r="S11682" s="5"/>
      <c r="T11682" s="5"/>
      <c r="U11682" s="5"/>
      <c r="V11682" s="5"/>
      <c r="W11682" s="5"/>
      <c r="X11682" s="5"/>
      <c r="Y11682" s="5"/>
      <c r="Z11682" s="5"/>
      <c r="AA11682" s="5"/>
      <c r="AB11682" s="5"/>
      <c r="AC11682" s="5"/>
      <c r="AD11682" s="5"/>
    </row>
    <row r="11683" spans="1:30" ht="15.75" customHeight="1">
      <c r="A11683" s="3" t="s">
        <v>11731</v>
      </c>
      <c r="B11683" s="4" t="str">
        <f t="shared" si="135"/>
        <v>March</v>
      </c>
      <c r="C11683" s="3">
        <v>3016.24</v>
      </c>
      <c r="D11683" s="4">
        <v>45373</v>
      </c>
      <c r="E11683" s="3" t="s">
        <v>4</v>
      </c>
      <c r="F11683" s="3" t="s">
        <v>39</v>
      </c>
      <c r="G11683" s="3">
        <f t="shared" si="136"/>
        <v>301.62399999999997</v>
      </c>
      <c r="H11683" s="3">
        <f t="shared" si="137"/>
        <v>2714.616</v>
      </c>
      <c r="I11683" s="3">
        <v>1</v>
      </c>
      <c r="J11683" s="4">
        <v>45377</v>
      </c>
      <c r="K11683" s="3" t="s">
        <v>40</v>
      </c>
      <c r="L11683" s="3" t="s">
        <v>36</v>
      </c>
      <c r="M11683" s="3">
        <v>743.16</v>
      </c>
      <c r="N11683" s="3" t="s">
        <v>42</v>
      </c>
      <c r="O11683" s="3"/>
      <c r="P11683" s="5"/>
      <c r="Q11683" s="5"/>
      <c r="R11683" s="5"/>
      <c r="S11683" s="5"/>
      <c r="T11683" s="5"/>
      <c r="U11683" s="5"/>
      <c r="V11683" s="5"/>
      <c r="W11683" s="5"/>
      <c r="X11683" s="5"/>
      <c r="Y11683" s="5"/>
      <c r="Z11683" s="5"/>
      <c r="AA11683" s="5"/>
      <c r="AB11683" s="5"/>
      <c r="AC11683" s="5"/>
      <c r="AD11683" s="5"/>
    </row>
    <row r="11684" spans="1:30" ht="15.75" customHeight="1">
      <c r="A11684" s="3" t="s">
        <v>11732</v>
      </c>
      <c r="B11684" s="4" t="str">
        <f t="shared" si="135"/>
        <v>January</v>
      </c>
      <c r="C11684" s="3">
        <v>3111.22</v>
      </c>
      <c r="D11684" s="4">
        <v>44932</v>
      </c>
      <c r="E11684" s="3" t="s">
        <v>3</v>
      </c>
      <c r="F11684" s="3" t="s">
        <v>44</v>
      </c>
      <c r="G11684" s="3">
        <f t="shared" si="136"/>
        <v>311.12200000000001</v>
      </c>
      <c r="H11684" s="3">
        <f t="shared" si="137"/>
        <v>2800.098</v>
      </c>
      <c r="I11684" s="3">
        <v>1</v>
      </c>
      <c r="J11684" s="4">
        <v>44938</v>
      </c>
      <c r="K11684" s="3" t="s">
        <v>40</v>
      </c>
      <c r="L11684" s="3" t="s">
        <v>41</v>
      </c>
      <c r="M11684" s="3">
        <v>322.45</v>
      </c>
      <c r="N11684" s="3" t="s">
        <v>37</v>
      </c>
      <c r="O11684" s="3"/>
      <c r="P11684" s="5"/>
      <c r="Q11684" s="5"/>
      <c r="R11684" s="5"/>
      <c r="S11684" s="5"/>
      <c r="T11684" s="5"/>
      <c r="U11684" s="5"/>
      <c r="V11684" s="5"/>
      <c r="W11684" s="5"/>
      <c r="X11684" s="5"/>
      <c r="Y11684" s="5"/>
      <c r="Z11684" s="5"/>
      <c r="AA11684" s="5"/>
      <c r="AB11684" s="5"/>
      <c r="AC11684" s="5"/>
      <c r="AD11684" s="5"/>
    </row>
    <row r="11685" spans="1:30" ht="15.75" customHeight="1">
      <c r="A11685" s="3" t="s">
        <v>11733</v>
      </c>
      <c r="B11685" s="4" t="str">
        <f t="shared" si="135"/>
        <v>December</v>
      </c>
      <c r="C11685" s="3">
        <v>3637.48</v>
      </c>
      <c r="D11685" s="4">
        <v>45281</v>
      </c>
      <c r="E11685" s="3" t="s">
        <v>5</v>
      </c>
      <c r="F11685" s="3" t="s">
        <v>51</v>
      </c>
      <c r="G11685" s="3">
        <f t="shared" si="136"/>
        <v>363.74800000000005</v>
      </c>
      <c r="H11685" s="3">
        <f t="shared" si="137"/>
        <v>3273.732</v>
      </c>
      <c r="I11685" s="3">
        <v>7</v>
      </c>
      <c r="J11685" s="4">
        <v>45286</v>
      </c>
      <c r="K11685" s="3" t="s">
        <v>49</v>
      </c>
      <c r="L11685" s="3" t="s">
        <v>45</v>
      </c>
      <c r="M11685" s="3">
        <v>495.07</v>
      </c>
      <c r="N11685" s="3" t="s">
        <v>42</v>
      </c>
      <c r="O11685" s="3"/>
      <c r="P11685" s="5"/>
      <c r="Q11685" s="5"/>
      <c r="R11685" s="5"/>
      <c r="S11685" s="5"/>
      <c r="T11685" s="5"/>
      <c r="U11685" s="5"/>
      <c r="V11685" s="5"/>
      <c r="W11685" s="5"/>
      <c r="X11685" s="5"/>
      <c r="Y11685" s="5"/>
      <c r="Z11685" s="5"/>
      <c r="AA11685" s="5"/>
      <c r="AB11685" s="5"/>
      <c r="AC11685" s="5"/>
      <c r="AD11685" s="5"/>
    </row>
    <row r="11686" spans="1:30" ht="15.75" customHeight="1">
      <c r="A11686" s="3" t="s">
        <v>11734</v>
      </c>
      <c r="B11686" s="4" t="str">
        <f t="shared" si="135"/>
        <v>February</v>
      </c>
      <c r="C11686" s="3">
        <v>3438.04</v>
      </c>
      <c r="D11686" s="4">
        <v>44979</v>
      </c>
      <c r="E11686" s="3" t="s">
        <v>5</v>
      </c>
      <c r="F11686" s="3" t="s">
        <v>51</v>
      </c>
      <c r="G11686" s="3">
        <f t="shared" si="136"/>
        <v>343.80400000000003</v>
      </c>
      <c r="H11686" s="3">
        <f t="shared" si="137"/>
        <v>3094.2359999999999</v>
      </c>
      <c r="I11686" s="3">
        <v>2</v>
      </c>
      <c r="J11686" s="4">
        <v>44980</v>
      </c>
      <c r="K11686" s="3" t="s">
        <v>49</v>
      </c>
      <c r="L11686" s="3" t="s">
        <v>45</v>
      </c>
      <c r="M11686" s="3">
        <v>841.86</v>
      </c>
      <c r="N11686" s="3" t="s">
        <v>46</v>
      </c>
      <c r="O11686" s="3"/>
      <c r="P11686" s="5"/>
      <c r="Q11686" s="5"/>
      <c r="R11686" s="5"/>
      <c r="S11686" s="5"/>
      <c r="T11686" s="5"/>
      <c r="U11686" s="5"/>
      <c r="V11686" s="5"/>
      <c r="W11686" s="5"/>
      <c r="X11686" s="5"/>
      <c r="Y11686" s="5"/>
      <c r="Z11686" s="5"/>
      <c r="AA11686" s="5"/>
      <c r="AB11686" s="5"/>
      <c r="AC11686" s="5"/>
      <c r="AD11686" s="5"/>
    </row>
    <row r="11687" spans="1:30" ht="15.75" customHeight="1">
      <c r="A11687" s="3" t="s">
        <v>11735</v>
      </c>
      <c r="B11687" s="4" t="str">
        <f t="shared" si="135"/>
        <v>April</v>
      </c>
      <c r="C11687" s="3">
        <v>4362.08</v>
      </c>
      <c r="D11687" s="4">
        <v>45042</v>
      </c>
      <c r="E11687" s="3" t="s">
        <v>5</v>
      </c>
      <c r="F11687" s="3" t="s">
        <v>54</v>
      </c>
      <c r="G11687" s="3">
        <f t="shared" si="136"/>
        <v>436.20800000000003</v>
      </c>
      <c r="H11687" s="3">
        <f t="shared" si="137"/>
        <v>3925.8719999999998</v>
      </c>
      <c r="I11687" s="3">
        <v>4</v>
      </c>
      <c r="J11687" s="4">
        <v>45045</v>
      </c>
      <c r="K11687" s="3" t="s">
        <v>49</v>
      </c>
      <c r="L11687" s="3" t="s">
        <v>45</v>
      </c>
      <c r="M11687" s="3">
        <v>1275.1199999999999</v>
      </c>
      <c r="N11687" s="3" t="s">
        <v>37</v>
      </c>
      <c r="O11687" s="3"/>
      <c r="P11687" s="5"/>
      <c r="Q11687" s="5"/>
      <c r="R11687" s="5"/>
      <c r="S11687" s="5"/>
      <c r="T11687" s="5"/>
      <c r="U11687" s="5"/>
      <c r="V11687" s="5"/>
      <c r="W11687" s="5"/>
      <c r="X11687" s="5"/>
      <c r="Y11687" s="5"/>
      <c r="Z11687" s="5"/>
      <c r="AA11687" s="5"/>
      <c r="AB11687" s="5"/>
      <c r="AC11687" s="5"/>
      <c r="AD11687" s="5"/>
    </row>
    <row r="11688" spans="1:30" ht="15.75" customHeight="1">
      <c r="A11688" s="3" t="s">
        <v>11736</v>
      </c>
      <c r="B11688" s="4" t="str">
        <f t="shared" si="135"/>
        <v>October</v>
      </c>
      <c r="C11688" s="3">
        <v>3873.97</v>
      </c>
      <c r="D11688" s="4">
        <v>45226</v>
      </c>
      <c r="E11688" s="3" t="s">
        <v>4</v>
      </c>
      <c r="F11688" s="3" t="s">
        <v>44</v>
      </c>
      <c r="G11688" s="3">
        <f t="shared" si="136"/>
        <v>387.39699999999999</v>
      </c>
      <c r="H11688" s="3">
        <f t="shared" si="137"/>
        <v>3486.5729999999999</v>
      </c>
      <c r="I11688" s="3">
        <v>6</v>
      </c>
      <c r="J11688" s="4">
        <v>45231</v>
      </c>
      <c r="K11688" s="3" t="s">
        <v>40</v>
      </c>
      <c r="L11688" s="3" t="s">
        <v>41</v>
      </c>
      <c r="M11688" s="3">
        <v>1075.6400000000001</v>
      </c>
      <c r="N11688" s="3" t="s">
        <v>37</v>
      </c>
      <c r="O11688" s="3"/>
      <c r="P11688" s="5"/>
      <c r="Q11688" s="5"/>
      <c r="R11688" s="5"/>
      <c r="S11688" s="5"/>
      <c r="T11688" s="5"/>
      <c r="U11688" s="5"/>
      <c r="V11688" s="5"/>
      <c r="W11688" s="5"/>
      <c r="X11688" s="5"/>
      <c r="Y11688" s="5"/>
      <c r="Z11688" s="5"/>
      <c r="AA11688" s="5"/>
      <c r="AB11688" s="5"/>
      <c r="AC11688" s="5"/>
      <c r="AD11688" s="5"/>
    </row>
    <row r="11689" spans="1:30" ht="15.75" customHeight="1">
      <c r="A11689" s="3" t="s">
        <v>11737</v>
      </c>
      <c r="B11689" s="4" t="str">
        <f t="shared" si="135"/>
        <v>March</v>
      </c>
      <c r="C11689" s="3">
        <v>690.25</v>
      </c>
      <c r="D11689" s="4">
        <v>44991</v>
      </c>
      <c r="E11689" s="3" t="s">
        <v>5</v>
      </c>
      <c r="F11689" s="3" t="s">
        <v>34</v>
      </c>
      <c r="G11689" s="3">
        <f t="shared" si="136"/>
        <v>69.025000000000006</v>
      </c>
      <c r="H11689" s="3">
        <f t="shared" si="137"/>
        <v>621.22500000000002</v>
      </c>
      <c r="I11689" s="3">
        <v>5</v>
      </c>
      <c r="J11689" s="4">
        <v>44998</v>
      </c>
      <c r="K11689" s="3" t="s">
        <v>40</v>
      </c>
      <c r="L11689" s="3" t="s">
        <v>45</v>
      </c>
      <c r="M11689" s="3">
        <v>87.42</v>
      </c>
      <c r="N11689" s="3" t="s">
        <v>65</v>
      </c>
      <c r="O11689" s="3"/>
      <c r="P11689" s="5"/>
      <c r="Q11689" s="5"/>
      <c r="R11689" s="5"/>
      <c r="S11689" s="5"/>
      <c r="T11689" s="5"/>
      <c r="U11689" s="5"/>
      <c r="V11689" s="5"/>
      <c r="W11689" s="5"/>
      <c r="X11689" s="5"/>
      <c r="Y11689" s="5"/>
      <c r="Z11689" s="5"/>
      <c r="AA11689" s="5"/>
      <c r="AB11689" s="5"/>
      <c r="AC11689" s="5"/>
      <c r="AD11689" s="5"/>
    </row>
    <row r="11690" spans="1:30" ht="15.75" customHeight="1">
      <c r="A11690" s="3" t="s">
        <v>11738</v>
      </c>
      <c r="B11690" s="4" t="str">
        <f t="shared" si="135"/>
        <v>July</v>
      </c>
      <c r="C11690" s="3">
        <v>4648.96</v>
      </c>
      <c r="D11690" s="4">
        <v>45134</v>
      </c>
      <c r="E11690" s="3" t="s">
        <v>4</v>
      </c>
      <c r="F11690" s="3" t="s">
        <v>44</v>
      </c>
      <c r="G11690" s="3">
        <f t="shared" si="136"/>
        <v>464.89600000000002</v>
      </c>
      <c r="H11690" s="3">
        <f t="shared" si="137"/>
        <v>4184.0640000000003</v>
      </c>
      <c r="I11690" s="3">
        <v>5</v>
      </c>
      <c r="J11690" s="4">
        <v>45135</v>
      </c>
      <c r="K11690" s="3" t="s">
        <v>35</v>
      </c>
      <c r="L11690" s="3" t="s">
        <v>45</v>
      </c>
      <c r="M11690" s="3">
        <v>1218.1199999999999</v>
      </c>
      <c r="N11690" s="3" t="s">
        <v>57</v>
      </c>
      <c r="O11690" s="3"/>
      <c r="P11690" s="5"/>
      <c r="Q11690" s="5"/>
      <c r="R11690" s="5"/>
      <c r="S11690" s="5"/>
      <c r="T11690" s="5"/>
      <c r="U11690" s="5"/>
      <c r="V11690" s="5"/>
      <c r="W11690" s="5"/>
      <c r="X11690" s="5"/>
      <c r="Y11690" s="5"/>
      <c r="Z11690" s="5"/>
      <c r="AA11690" s="5"/>
      <c r="AB11690" s="5"/>
      <c r="AC11690" s="5"/>
      <c r="AD11690" s="5"/>
    </row>
    <row r="11691" spans="1:30" ht="15.75" customHeight="1">
      <c r="A11691" s="3" t="s">
        <v>11739</v>
      </c>
      <c r="B11691" s="4" t="str">
        <f t="shared" si="135"/>
        <v>April</v>
      </c>
      <c r="C11691" s="3">
        <v>3447.19</v>
      </c>
      <c r="D11691" s="4">
        <v>45035</v>
      </c>
      <c r="E11691" s="3" t="s">
        <v>3</v>
      </c>
      <c r="F11691" s="3" t="s">
        <v>44</v>
      </c>
      <c r="G11691" s="3">
        <f t="shared" si="136"/>
        <v>344.71900000000005</v>
      </c>
      <c r="H11691" s="3">
        <f t="shared" si="137"/>
        <v>3102.471</v>
      </c>
      <c r="I11691" s="3">
        <v>6</v>
      </c>
      <c r="J11691" s="4">
        <v>45036</v>
      </c>
      <c r="K11691" s="3" t="s">
        <v>35</v>
      </c>
      <c r="L11691" s="3" t="s">
        <v>45</v>
      </c>
      <c r="M11691" s="3">
        <v>641.66</v>
      </c>
      <c r="N11691" s="3" t="s">
        <v>37</v>
      </c>
      <c r="O11691" s="3"/>
      <c r="P11691" s="5"/>
      <c r="Q11691" s="5"/>
      <c r="R11691" s="5"/>
      <c r="S11691" s="5"/>
      <c r="T11691" s="5"/>
      <c r="U11691" s="5"/>
      <c r="V11691" s="5"/>
      <c r="W11691" s="5"/>
      <c r="X11691" s="5"/>
      <c r="Y11691" s="5"/>
      <c r="Z11691" s="5"/>
      <c r="AA11691" s="5"/>
      <c r="AB11691" s="5"/>
      <c r="AC11691" s="5"/>
      <c r="AD11691" s="5"/>
    </row>
    <row r="11692" spans="1:30" ht="15.75" customHeight="1">
      <c r="A11692" s="3" t="s">
        <v>11740</v>
      </c>
      <c r="B11692" s="4" t="str">
        <f t="shared" si="135"/>
        <v>June</v>
      </c>
      <c r="C11692" s="3">
        <v>723.02</v>
      </c>
      <c r="D11692" s="4">
        <v>45082</v>
      </c>
      <c r="E11692" s="3" t="s">
        <v>2</v>
      </c>
      <c r="F11692" s="3" t="s">
        <v>34</v>
      </c>
      <c r="G11692" s="3">
        <f t="shared" si="136"/>
        <v>72.302000000000007</v>
      </c>
      <c r="H11692" s="3">
        <f t="shared" si="137"/>
        <v>650.71799999999996</v>
      </c>
      <c r="I11692" s="3">
        <v>7</v>
      </c>
      <c r="J11692" s="4">
        <v>45084</v>
      </c>
      <c r="K11692" s="3" t="s">
        <v>35</v>
      </c>
      <c r="L11692" s="3" t="s">
        <v>45</v>
      </c>
      <c r="M11692" s="3">
        <v>115.7</v>
      </c>
      <c r="N11692" s="3" t="s">
        <v>65</v>
      </c>
      <c r="O11692" s="3"/>
      <c r="P11692" s="5"/>
      <c r="Q11692" s="5"/>
      <c r="R11692" s="5"/>
      <c r="S11692" s="5"/>
      <c r="T11692" s="5"/>
      <c r="U11692" s="5"/>
      <c r="V11692" s="5"/>
      <c r="W11692" s="5"/>
      <c r="X11692" s="5"/>
      <c r="Y11692" s="5"/>
      <c r="Z11692" s="5"/>
      <c r="AA11692" s="5"/>
      <c r="AB11692" s="5"/>
      <c r="AC11692" s="5"/>
      <c r="AD11692" s="5"/>
    </row>
    <row r="11693" spans="1:30" ht="15.75" customHeight="1">
      <c r="A11693" s="3" t="s">
        <v>11741</v>
      </c>
      <c r="B11693" s="4" t="str">
        <f t="shared" si="135"/>
        <v>August</v>
      </c>
      <c r="C11693" s="3">
        <v>3882.67</v>
      </c>
      <c r="D11693" s="4">
        <v>45510</v>
      </c>
      <c r="E11693" s="3" t="s">
        <v>4</v>
      </c>
      <c r="F11693" s="3" t="s">
        <v>34</v>
      </c>
      <c r="G11693" s="3">
        <f t="shared" si="136"/>
        <v>388.26700000000005</v>
      </c>
      <c r="H11693" s="3">
        <f t="shared" si="137"/>
        <v>3494.4030000000002</v>
      </c>
      <c r="I11693" s="3">
        <v>2</v>
      </c>
      <c r="J11693" s="4">
        <v>45511</v>
      </c>
      <c r="K11693" s="3" t="s">
        <v>40</v>
      </c>
      <c r="L11693" s="3" t="s">
        <v>41</v>
      </c>
      <c r="M11693" s="3">
        <v>691.25</v>
      </c>
      <c r="N11693" s="3" t="s">
        <v>42</v>
      </c>
      <c r="O11693" s="3"/>
      <c r="P11693" s="5"/>
      <c r="Q11693" s="5"/>
      <c r="R11693" s="5"/>
      <c r="S11693" s="5"/>
      <c r="T11693" s="5"/>
      <c r="U11693" s="5"/>
      <c r="V11693" s="5"/>
      <c r="W11693" s="5"/>
      <c r="X11693" s="5"/>
      <c r="Y11693" s="5"/>
      <c r="Z11693" s="5"/>
      <c r="AA11693" s="5"/>
      <c r="AB11693" s="5"/>
      <c r="AC11693" s="5"/>
      <c r="AD11693" s="5"/>
    </row>
    <row r="11694" spans="1:30" ht="15.75" customHeight="1">
      <c r="A11694" s="3" t="s">
        <v>11742</v>
      </c>
      <c r="B11694" s="4" t="str">
        <f t="shared" si="135"/>
        <v>April</v>
      </c>
      <c r="C11694" s="3">
        <v>1856.22</v>
      </c>
      <c r="D11694" s="4">
        <v>45036</v>
      </c>
      <c r="E11694" s="3" t="s">
        <v>4</v>
      </c>
      <c r="F11694" s="3" t="s">
        <v>44</v>
      </c>
      <c r="G11694" s="3">
        <f t="shared" si="136"/>
        <v>185.62200000000001</v>
      </c>
      <c r="H11694" s="3">
        <f t="shared" si="137"/>
        <v>1670.598</v>
      </c>
      <c r="I11694" s="3">
        <v>4</v>
      </c>
      <c r="J11694" s="4">
        <v>45041</v>
      </c>
      <c r="K11694" s="3" t="s">
        <v>40</v>
      </c>
      <c r="L11694" s="3" t="s">
        <v>41</v>
      </c>
      <c r="M11694" s="3">
        <v>418.66</v>
      </c>
      <c r="N11694" s="3" t="s">
        <v>52</v>
      </c>
      <c r="O11694" s="3"/>
      <c r="P11694" s="5"/>
      <c r="Q11694" s="5"/>
      <c r="R11694" s="5"/>
      <c r="S11694" s="5"/>
      <c r="T11694" s="5"/>
      <c r="U11694" s="5"/>
      <c r="V11694" s="5"/>
      <c r="W11694" s="5"/>
      <c r="X11694" s="5"/>
      <c r="Y11694" s="5"/>
      <c r="Z11694" s="5"/>
      <c r="AA11694" s="5"/>
      <c r="AB11694" s="5"/>
      <c r="AC11694" s="5"/>
      <c r="AD11694" s="5"/>
    </row>
    <row r="11695" spans="1:30" ht="15.75" customHeight="1">
      <c r="A11695" s="3" t="s">
        <v>11743</v>
      </c>
      <c r="B11695" s="4" t="str">
        <f t="shared" si="135"/>
        <v>January</v>
      </c>
      <c r="C11695" s="3">
        <v>4049.29</v>
      </c>
      <c r="D11695" s="4">
        <v>44956</v>
      </c>
      <c r="E11695" s="3" t="s">
        <v>2</v>
      </c>
      <c r="F11695" s="3" t="s">
        <v>39</v>
      </c>
      <c r="G11695" s="3">
        <f t="shared" si="136"/>
        <v>404.92900000000003</v>
      </c>
      <c r="H11695" s="3">
        <f t="shared" si="137"/>
        <v>3644.3609999999999</v>
      </c>
      <c r="I11695" s="3">
        <v>7</v>
      </c>
      <c r="J11695" s="4">
        <v>44957</v>
      </c>
      <c r="K11695" s="3" t="s">
        <v>49</v>
      </c>
      <c r="L11695" s="3" t="s">
        <v>36</v>
      </c>
      <c r="M11695" s="3">
        <v>679.68</v>
      </c>
      <c r="N11695" s="3" t="s">
        <v>52</v>
      </c>
      <c r="O11695" s="3"/>
      <c r="P11695" s="5"/>
      <c r="Q11695" s="5"/>
      <c r="R11695" s="5"/>
      <c r="S11695" s="5"/>
      <c r="T11695" s="5"/>
      <c r="U11695" s="5"/>
      <c r="V11695" s="5"/>
      <c r="W11695" s="5"/>
      <c r="X11695" s="5"/>
      <c r="Y11695" s="5"/>
      <c r="Z11695" s="5"/>
      <c r="AA11695" s="5"/>
      <c r="AB11695" s="5"/>
      <c r="AC11695" s="5"/>
      <c r="AD11695" s="5"/>
    </row>
    <row r="11696" spans="1:30" ht="15.75" customHeight="1">
      <c r="A11696" s="3" t="s">
        <v>11744</v>
      </c>
      <c r="B11696" s="4" t="str">
        <f t="shared" si="135"/>
        <v>February</v>
      </c>
      <c r="C11696" s="3">
        <v>4781.49</v>
      </c>
      <c r="D11696" s="4">
        <v>45345</v>
      </c>
      <c r="E11696" s="3" t="s">
        <v>2</v>
      </c>
      <c r="F11696" s="3" t="s">
        <v>39</v>
      </c>
      <c r="G11696" s="3">
        <f t="shared" si="136"/>
        <v>478.149</v>
      </c>
      <c r="H11696" s="3">
        <f t="shared" si="137"/>
        <v>4303.3409999999994</v>
      </c>
      <c r="I11696" s="3">
        <v>5</v>
      </c>
      <c r="J11696" s="4">
        <v>45352</v>
      </c>
      <c r="K11696" s="3" t="s">
        <v>35</v>
      </c>
      <c r="L11696" s="3" t="s">
        <v>41</v>
      </c>
      <c r="M11696" s="3">
        <v>314.36</v>
      </c>
      <c r="N11696" s="3" t="s">
        <v>57</v>
      </c>
      <c r="O11696" s="3"/>
      <c r="P11696" s="5"/>
      <c r="Q11696" s="5"/>
      <c r="R11696" s="5"/>
      <c r="S11696" s="5"/>
      <c r="T11696" s="5"/>
      <c r="U11696" s="5"/>
      <c r="V11696" s="5"/>
      <c r="W11696" s="5"/>
      <c r="X11696" s="5"/>
      <c r="Y11696" s="5"/>
      <c r="Z11696" s="5"/>
      <c r="AA11696" s="5"/>
      <c r="AB11696" s="5"/>
      <c r="AC11696" s="5"/>
      <c r="AD11696" s="5"/>
    </row>
    <row r="11697" spans="1:30" ht="15.75" customHeight="1">
      <c r="A11697" s="3" t="s">
        <v>11745</v>
      </c>
      <c r="B11697" s="4" t="str">
        <f t="shared" si="135"/>
        <v>January</v>
      </c>
      <c r="C11697" s="3">
        <v>1350.69</v>
      </c>
      <c r="D11697" s="4">
        <v>45316</v>
      </c>
      <c r="E11697" s="3" t="s">
        <v>3</v>
      </c>
      <c r="F11697" s="3" t="s">
        <v>44</v>
      </c>
      <c r="G11697" s="3">
        <f t="shared" si="136"/>
        <v>135.06900000000002</v>
      </c>
      <c r="H11697" s="3">
        <f t="shared" si="137"/>
        <v>1215.6210000000001</v>
      </c>
      <c r="I11697" s="3">
        <v>9</v>
      </c>
      <c r="J11697" s="4">
        <v>45320</v>
      </c>
      <c r="K11697" s="3" t="s">
        <v>35</v>
      </c>
      <c r="L11697" s="3" t="s">
        <v>41</v>
      </c>
      <c r="M11697" s="3">
        <v>82.76</v>
      </c>
      <c r="N11697" s="3" t="s">
        <v>37</v>
      </c>
      <c r="O11697" s="3"/>
      <c r="P11697" s="5"/>
      <c r="Q11697" s="5"/>
      <c r="R11697" s="5"/>
      <c r="S11697" s="5"/>
      <c r="T11697" s="5"/>
      <c r="U11697" s="5"/>
      <c r="V11697" s="5"/>
      <c r="W11697" s="5"/>
      <c r="X11697" s="5"/>
      <c r="Y11697" s="5"/>
      <c r="Z11697" s="5"/>
      <c r="AA11697" s="5"/>
      <c r="AB11697" s="5"/>
      <c r="AC11697" s="5"/>
      <c r="AD11697" s="5"/>
    </row>
    <row r="11698" spans="1:30" ht="15.75" customHeight="1">
      <c r="A11698" s="3" t="s">
        <v>11746</v>
      </c>
      <c r="B11698" s="4" t="str">
        <f t="shared" si="135"/>
        <v>December</v>
      </c>
      <c r="C11698" s="3">
        <v>4301.3100000000004</v>
      </c>
      <c r="D11698" s="4">
        <v>45284</v>
      </c>
      <c r="E11698" s="3" t="s">
        <v>5</v>
      </c>
      <c r="F11698" s="3" t="s">
        <v>39</v>
      </c>
      <c r="G11698" s="3">
        <f t="shared" si="136"/>
        <v>430.13100000000009</v>
      </c>
      <c r="H11698" s="3">
        <f t="shared" si="137"/>
        <v>3871.1790000000001</v>
      </c>
      <c r="I11698" s="3">
        <v>6</v>
      </c>
      <c r="J11698" s="4">
        <v>45290</v>
      </c>
      <c r="K11698" s="3" t="s">
        <v>40</v>
      </c>
      <c r="L11698" s="3" t="s">
        <v>45</v>
      </c>
      <c r="M11698" s="3">
        <v>727.7</v>
      </c>
      <c r="N11698" s="3" t="s">
        <v>46</v>
      </c>
      <c r="O11698" s="3"/>
      <c r="P11698" s="5"/>
      <c r="Q11698" s="5"/>
      <c r="R11698" s="5"/>
      <c r="S11698" s="5"/>
      <c r="T11698" s="5"/>
      <c r="U11698" s="5"/>
      <c r="V11698" s="5"/>
      <c r="W11698" s="5"/>
      <c r="X11698" s="5"/>
      <c r="Y11698" s="5"/>
      <c r="Z11698" s="5"/>
      <c r="AA11698" s="5"/>
      <c r="AB11698" s="5"/>
      <c r="AC11698" s="5"/>
      <c r="AD11698" s="5"/>
    </row>
    <row r="11699" spans="1:30" ht="15.75" customHeight="1">
      <c r="A11699" s="3" t="s">
        <v>11747</v>
      </c>
      <c r="B11699" s="4" t="str">
        <f t="shared" si="135"/>
        <v>August</v>
      </c>
      <c r="C11699" s="3">
        <v>3890.45</v>
      </c>
      <c r="D11699" s="4">
        <v>45523</v>
      </c>
      <c r="E11699" s="3" t="s">
        <v>4</v>
      </c>
      <c r="F11699" s="3" t="s">
        <v>34</v>
      </c>
      <c r="G11699" s="3">
        <f t="shared" si="136"/>
        <v>389.04500000000002</v>
      </c>
      <c r="H11699" s="3">
        <f t="shared" si="137"/>
        <v>3501.4049999999997</v>
      </c>
      <c r="I11699" s="3">
        <v>4</v>
      </c>
      <c r="J11699" s="4">
        <v>45525</v>
      </c>
      <c r="K11699" s="3" t="s">
        <v>49</v>
      </c>
      <c r="L11699" s="3" t="s">
        <v>36</v>
      </c>
      <c r="M11699" s="3">
        <v>624.85</v>
      </c>
      <c r="N11699" s="3" t="s">
        <v>46</v>
      </c>
      <c r="O11699" s="3"/>
      <c r="P11699" s="5"/>
      <c r="Q11699" s="5"/>
      <c r="R11699" s="5"/>
      <c r="S11699" s="5"/>
      <c r="T11699" s="5"/>
      <c r="U11699" s="5"/>
      <c r="V11699" s="5"/>
      <c r="W11699" s="5"/>
      <c r="X11699" s="5"/>
      <c r="Y11699" s="5"/>
      <c r="Z11699" s="5"/>
      <c r="AA11699" s="5"/>
      <c r="AB11699" s="5"/>
      <c r="AC11699" s="5"/>
      <c r="AD11699" s="5"/>
    </row>
    <row r="11700" spans="1:30" ht="15.75" customHeight="1">
      <c r="A11700" s="3" t="s">
        <v>11748</v>
      </c>
      <c r="B11700" s="4" t="str">
        <f t="shared" si="135"/>
        <v>June</v>
      </c>
      <c r="C11700" s="3">
        <v>3388.81</v>
      </c>
      <c r="D11700" s="4">
        <v>45468</v>
      </c>
      <c r="E11700" s="3" t="s">
        <v>5</v>
      </c>
      <c r="F11700" s="3" t="s">
        <v>34</v>
      </c>
      <c r="G11700" s="3">
        <f t="shared" si="136"/>
        <v>338.88100000000003</v>
      </c>
      <c r="H11700" s="3">
        <f t="shared" si="137"/>
        <v>3049.9290000000001</v>
      </c>
      <c r="I11700" s="3">
        <v>4</v>
      </c>
      <c r="J11700" s="4">
        <v>45472</v>
      </c>
      <c r="K11700" s="3" t="s">
        <v>35</v>
      </c>
      <c r="L11700" s="3" t="s">
        <v>41</v>
      </c>
      <c r="M11700" s="3">
        <v>850.9</v>
      </c>
      <c r="N11700" s="3" t="s">
        <v>37</v>
      </c>
      <c r="O11700" s="3"/>
      <c r="P11700" s="5"/>
      <c r="Q11700" s="5"/>
      <c r="R11700" s="5"/>
      <c r="S11700" s="5"/>
      <c r="T11700" s="5"/>
      <c r="U11700" s="5"/>
      <c r="V11700" s="5"/>
      <c r="W11700" s="5"/>
      <c r="X11700" s="5"/>
      <c r="Y11700" s="5"/>
      <c r="Z11700" s="5"/>
      <c r="AA11700" s="5"/>
      <c r="AB11700" s="5"/>
      <c r="AC11700" s="5"/>
      <c r="AD11700" s="5"/>
    </row>
    <row r="11701" spans="1:30" ht="15.75" customHeight="1">
      <c r="A11701" s="3" t="s">
        <v>11749</v>
      </c>
      <c r="B11701" s="4" t="str">
        <f t="shared" si="135"/>
        <v>January</v>
      </c>
      <c r="C11701" s="3">
        <v>1986.11</v>
      </c>
      <c r="D11701" s="4">
        <v>45307</v>
      </c>
      <c r="E11701" s="3" t="s">
        <v>4</v>
      </c>
      <c r="F11701" s="3" t="s">
        <v>39</v>
      </c>
      <c r="G11701" s="3">
        <f t="shared" si="136"/>
        <v>198.61099999999999</v>
      </c>
      <c r="H11701" s="3">
        <f t="shared" si="137"/>
        <v>1787.4989999999998</v>
      </c>
      <c r="I11701" s="3">
        <v>3</v>
      </c>
      <c r="J11701" s="4">
        <v>45312</v>
      </c>
      <c r="K11701" s="3" t="s">
        <v>35</v>
      </c>
      <c r="L11701" s="3" t="s">
        <v>36</v>
      </c>
      <c r="M11701" s="3">
        <v>209.96</v>
      </c>
      <c r="N11701" s="3" t="s">
        <v>52</v>
      </c>
      <c r="O11701" s="3"/>
      <c r="P11701" s="5"/>
      <c r="Q11701" s="5"/>
      <c r="R11701" s="5"/>
      <c r="S11701" s="5"/>
      <c r="T11701" s="5"/>
      <c r="U11701" s="5"/>
      <c r="V11701" s="5"/>
      <c r="W11701" s="5"/>
      <c r="X11701" s="5"/>
      <c r="Y11701" s="5"/>
      <c r="Z11701" s="5"/>
      <c r="AA11701" s="5"/>
      <c r="AB11701" s="5"/>
      <c r="AC11701" s="5"/>
      <c r="AD11701" s="5"/>
    </row>
    <row r="11702" spans="1:30" ht="15.75" customHeight="1">
      <c r="A11702" s="3" t="s">
        <v>11750</v>
      </c>
      <c r="B11702" s="4" t="str">
        <f t="shared" si="135"/>
        <v>December</v>
      </c>
      <c r="C11702" s="3">
        <v>638.32000000000005</v>
      </c>
      <c r="D11702" s="4">
        <v>45657</v>
      </c>
      <c r="E11702" s="3" t="s">
        <v>3</v>
      </c>
      <c r="F11702" s="3" t="s">
        <v>34</v>
      </c>
      <c r="G11702" s="3">
        <f t="shared" si="136"/>
        <v>63.832000000000008</v>
      </c>
      <c r="H11702" s="3">
        <f t="shared" si="137"/>
        <v>574.48800000000006</v>
      </c>
      <c r="I11702" s="3">
        <v>6</v>
      </c>
      <c r="J11702" s="4">
        <v>45663</v>
      </c>
      <c r="K11702" s="3" t="s">
        <v>35</v>
      </c>
      <c r="L11702" s="3" t="s">
        <v>41</v>
      </c>
      <c r="M11702" s="3">
        <v>125.13</v>
      </c>
      <c r="N11702" s="3" t="s">
        <v>52</v>
      </c>
      <c r="O11702" s="3"/>
      <c r="P11702" s="5"/>
      <c r="Q11702" s="5"/>
      <c r="R11702" s="5"/>
      <c r="S11702" s="5"/>
      <c r="T11702" s="5"/>
      <c r="U11702" s="5"/>
      <c r="V11702" s="5"/>
      <c r="W11702" s="5"/>
      <c r="X11702" s="5"/>
      <c r="Y11702" s="5"/>
      <c r="Z11702" s="5"/>
      <c r="AA11702" s="5"/>
      <c r="AB11702" s="5"/>
      <c r="AC11702" s="5"/>
      <c r="AD11702" s="5"/>
    </row>
    <row r="11703" spans="1:30" ht="15.75" customHeight="1">
      <c r="A11703" s="3" t="s">
        <v>11751</v>
      </c>
      <c r="B11703" s="4" t="str">
        <f t="shared" si="135"/>
        <v>May</v>
      </c>
      <c r="C11703" s="3">
        <v>2471.09</v>
      </c>
      <c r="D11703" s="4">
        <v>45054</v>
      </c>
      <c r="E11703" s="3" t="s">
        <v>2</v>
      </c>
      <c r="F11703" s="3" t="s">
        <v>51</v>
      </c>
      <c r="G11703" s="3">
        <f t="shared" si="136"/>
        <v>247.10900000000004</v>
      </c>
      <c r="H11703" s="3">
        <f t="shared" si="137"/>
        <v>2223.9810000000002</v>
      </c>
      <c r="I11703" s="3">
        <v>8</v>
      </c>
      <c r="J11703" s="4">
        <v>45055</v>
      </c>
      <c r="K11703" s="3" t="s">
        <v>35</v>
      </c>
      <c r="L11703" s="3" t="s">
        <v>41</v>
      </c>
      <c r="M11703" s="3">
        <v>508.7</v>
      </c>
      <c r="N11703" s="3" t="s">
        <v>65</v>
      </c>
      <c r="O11703" s="3"/>
      <c r="P11703" s="5"/>
      <c r="Q11703" s="5"/>
      <c r="R11703" s="5"/>
      <c r="S11703" s="5"/>
      <c r="T11703" s="5"/>
      <c r="U11703" s="5"/>
      <c r="V11703" s="5"/>
      <c r="W11703" s="5"/>
      <c r="X11703" s="5"/>
      <c r="Y11703" s="5"/>
      <c r="Z11703" s="5"/>
      <c r="AA11703" s="5"/>
      <c r="AB11703" s="5"/>
      <c r="AC11703" s="5"/>
      <c r="AD11703" s="5"/>
    </row>
    <row r="11704" spans="1:30" ht="15.75" customHeight="1">
      <c r="A11704" s="3" t="s">
        <v>11752</v>
      </c>
      <c r="B11704" s="4" t="str">
        <f t="shared" si="135"/>
        <v>October</v>
      </c>
      <c r="C11704" s="3">
        <v>617.77</v>
      </c>
      <c r="D11704" s="4">
        <v>45215</v>
      </c>
      <c r="E11704" s="3" t="s">
        <v>3</v>
      </c>
      <c r="F11704" s="3" t="s">
        <v>34</v>
      </c>
      <c r="G11704" s="3">
        <f t="shared" si="136"/>
        <v>61.777000000000001</v>
      </c>
      <c r="H11704" s="3">
        <f t="shared" si="137"/>
        <v>555.99299999999994</v>
      </c>
      <c r="I11704" s="3">
        <v>1</v>
      </c>
      <c r="J11704" s="4">
        <v>45222</v>
      </c>
      <c r="K11704" s="3" t="s">
        <v>49</v>
      </c>
      <c r="L11704" s="3" t="s">
        <v>41</v>
      </c>
      <c r="M11704" s="3">
        <v>58.44</v>
      </c>
      <c r="N11704" s="3" t="s">
        <v>42</v>
      </c>
      <c r="O11704" s="3"/>
      <c r="P11704" s="5"/>
      <c r="Q11704" s="5"/>
      <c r="R11704" s="5"/>
      <c r="S11704" s="5"/>
      <c r="T11704" s="5"/>
      <c r="U11704" s="5"/>
      <c r="V11704" s="5"/>
      <c r="W11704" s="5"/>
      <c r="X11704" s="5"/>
      <c r="Y11704" s="5"/>
      <c r="Z11704" s="5"/>
      <c r="AA11704" s="5"/>
      <c r="AB11704" s="5"/>
      <c r="AC11704" s="5"/>
      <c r="AD11704" s="5"/>
    </row>
    <row r="11705" spans="1:30" ht="15.75" customHeight="1">
      <c r="A11705" s="3" t="s">
        <v>11753</v>
      </c>
      <c r="B11705" s="4" t="str">
        <f t="shared" si="135"/>
        <v>March</v>
      </c>
      <c r="C11705" s="3">
        <v>2550.7199999999998</v>
      </c>
      <c r="D11705" s="4">
        <v>45002</v>
      </c>
      <c r="E11705" s="3" t="s">
        <v>2</v>
      </c>
      <c r="F11705" s="3" t="s">
        <v>44</v>
      </c>
      <c r="G11705" s="3">
        <f t="shared" si="136"/>
        <v>255.072</v>
      </c>
      <c r="H11705" s="3">
        <f t="shared" si="137"/>
        <v>2295.6479999999997</v>
      </c>
      <c r="I11705" s="3">
        <v>2</v>
      </c>
      <c r="J11705" s="4">
        <v>45007</v>
      </c>
      <c r="K11705" s="3" t="s">
        <v>40</v>
      </c>
      <c r="L11705" s="3" t="s">
        <v>45</v>
      </c>
      <c r="M11705" s="3">
        <v>242.41</v>
      </c>
      <c r="N11705" s="3" t="s">
        <v>65</v>
      </c>
      <c r="O11705" s="3"/>
      <c r="P11705" s="5"/>
      <c r="Q11705" s="5"/>
      <c r="R11705" s="5"/>
      <c r="S11705" s="5"/>
      <c r="T11705" s="5"/>
      <c r="U11705" s="5"/>
      <c r="V11705" s="5"/>
      <c r="W11705" s="5"/>
      <c r="X11705" s="5"/>
      <c r="Y11705" s="5"/>
      <c r="Z11705" s="5"/>
      <c r="AA11705" s="5"/>
      <c r="AB11705" s="5"/>
      <c r="AC11705" s="5"/>
      <c r="AD11705" s="5"/>
    </row>
    <row r="11706" spans="1:30" ht="15.75" customHeight="1">
      <c r="A11706" s="3" t="s">
        <v>11754</v>
      </c>
      <c r="B11706" s="4" t="str">
        <f t="shared" si="135"/>
        <v>October</v>
      </c>
      <c r="C11706" s="3">
        <v>4119.4399999999996</v>
      </c>
      <c r="D11706" s="4">
        <v>45225</v>
      </c>
      <c r="E11706" s="3" t="s">
        <v>5</v>
      </c>
      <c r="F11706" s="3" t="s">
        <v>54</v>
      </c>
      <c r="G11706" s="3">
        <f t="shared" si="136"/>
        <v>411.94399999999996</v>
      </c>
      <c r="H11706" s="3">
        <f t="shared" si="137"/>
        <v>3707.4959999999996</v>
      </c>
      <c r="I11706" s="3">
        <v>4</v>
      </c>
      <c r="J11706" s="4">
        <v>45226</v>
      </c>
      <c r="K11706" s="3" t="s">
        <v>40</v>
      </c>
      <c r="L11706" s="3" t="s">
        <v>41</v>
      </c>
      <c r="M11706" s="3">
        <v>956.66</v>
      </c>
      <c r="N11706" s="3" t="s">
        <v>46</v>
      </c>
      <c r="O11706" s="3"/>
      <c r="P11706" s="5"/>
      <c r="Q11706" s="5"/>
      <c r="R11706" s="5"/>
      <c r="S11706" s="5"/>
      <c r="T11706" s="5"/>
      <c r="U11706" s="5"/>
      <c r="V11706" s="5"/>
      <c r="W11706" s="5"/>
      <c r="X11706" s="5"/>
      <c r="Y11706" s="5"/>
      <c r="Z11706" s="5"/>
      <c r="AA11706" s="5"/>
      <c r="AB11706" s="5"/>
      <c r="AC11706" s="5"/>
      <c r="AD11706" s="5"/>
    </row>
    <row r="11707" spans="1:30" ht="15.75" customHeight="1">
      <c r="A11707" s="3" t="s">
        <v>11755</v>
      </c>
      <c r="B11707" s="4" t="str">
        <f t="shared" si="135"/>
        <v>July</v>
      </c>
      <c r="C11707" s="3">
        <v>4988.43</v>
      </c>
      <c r="D11707" s="4">
        <v>45483</v>
      </c>
      <c r="E11707" s="3" t="s">
        <v>5</v>
      </c>
      <c r="F11707" s="3" t="s">
        <v>39</v>
      </c>
      <c r="G11707" s="3">
        <f t="shared" si="136"/>
        <v>498.84300000000007</v>
      </c>
      <c r="H11707" s="3">
        <f t="shared" si="137"/>
        <v>4489.5870000000004</v>
      </c>
      <c r="I11707" s="3">
        <v>7</v>
      </c>
      <c r="J11707" s="4">
        <v>45484</v>
      </c>
      <c r="K11707" s="3" t="s">
        <v>49</v>
      </c>
      <c r="L11707" s="3" t="s">
        <v>45</v>
      </c>
      <c r="M11707" s="3">
        <v>533.61</v>
      </c>
      <c r="N11707" s="3" t="s">
        <v>65</v>
      </c>
      <c r="O11707" s="3"/>
      <c r="P11707" s="5"/>
      <c r="Q11707" s="5"/>
      <c r="R11707" s="5"/>
      <c r="S11707" s="5"/>
      <c r="T11707" s="5"/>
      <c r="U11707" s="5"/>
      <c r="V11707" s="5"/>
      <c r="W11707" s="5"/>
      <c r="X11707" s="5"/>
      <c r="Y11707" s="5"/>
      <c r="Z11707" s="5"/>
      <c r="AA11707" s="5"/>
      <c r="AB11707" s="5"/>
      <c r="AC11707" s="5"/>
      <c r="AD11707" s="5"/>
    </row>
    <row r="11708" spans="1:30" ht="15.75" customHeight="1">
      <c r="A11708" s="3" t="s">
        <v>11756</v>
      </c>
      <c r="B11708" s="4" t="str">
        <f t="shared" si="135"/>
        <v>April</v>
      </c>
      <c r="C11708" s="3">
        <v>1070.24</v>
      </c>
      <c r="D11708" s="4">
        <v>45397</v>
      </c>
      <c r="E11708" s="3" t="s">
        <v>3</v>
      </c>
      <c r="F11708" s="3" t="s">
        <v>39</v>
      </c>
      <c r="G11708" s="3">
        <f t="shared" si="136"/>
        <v>107.024</v>
      </c>
      <c r="H11708" s="3">
        <f t="shared" si="137"/>
        <v>963.21600000000001</v>
      </c>
      <c r="I11708" s="3">
        <v>2</v>
      </c>
      <c r="J11708" s="4">
        <v>45398</v>
      </c>
      <c r="K11708" s="3" t="s">
        <v>35</v>
      </c>
      <c r="L11708" s="3" t="s">
        <v>41</v>
      </c>
      <c r="M11708" s="3">
        <v>119.17</v>
      </c>
      <c r="N11708" s="3" t="s">
        <v>42</v>
      </c>
      <c r="O11708" s="3"/>
      <c r="P11708" s="5"/>
      <c r="Q11708" s="5"/>
      <c r="R11708" s="5"/>
      <c r="S11708" s="5"/>
      <c r="T11708" s="5"/>
      <c r="U11708" s="5"/>
      <c r="V11708" s="5"/>
      <c r="W11708" s="5"/>
      <c r="X11708" s="5"/>
      <c r="Y11708" s="5"/>
      <c r="Z11708" s="5"/>
      <c r="AA11708" s="5"/>
      <c r="AB11708" s="5"/>
      <c r="AC11708" s="5"/>
      <c r="AD11708" s="5"/>
    </row>
    <row r="11709" spans="1:30" ht="15.75" customHeight="1">
      <c r="A11709" s="3" t="s">
        <v>11757</v>
      </c>
      <c r="B11709" s="4" t="str">
        <f t="shared" si="135"/>
        <v>May</v>
      </c>
      <c r="C11709" s="3">
        <v>1118.5</v>
      </c>
      <c r="D11709" s="4">
        <v>45413</v>
      </c>
      <c r="E11709" s="3" t="s">
        <v>2</v>
      </c>
      <c r="F11709" s="3" t="s">
        <v>34</v>
      </c>
      <c r="G11709" s="3">
        <f t="shared" si="136"/>
        <v>111.85000000000001</v>
      </c>
      <c r="H11709" s="3">
        <f t="shared" si="137"/>
        <v>1006.65</v>
      </c>
      <c r="I11709" s="3">
        <v>8</v>
      </c>
      <c r="J11709" s="4">
        <v>45420</v>
      </c>
      <c r="K11709" s="3" t="s">
        <v>35</v>
      </c>
      <c r="L11709" s="3" t="s">
        <v>36</v>
      </c>
      <c r="M11709" s="3">
        <v>125.77</v>
      </c>
      <c r="N11709" s="3" t="s">
        <v>37</v>
      </c>
      <c r="O11709" s="3"/>
      <c r="P11709" s="5"/>
      <c r="Q11709" s="5"/>
      <c r="R11709" s="5"/>
      <c r="S11709" s="5"/>
      <c r="T11709" s="5"/>
      <c r="U11709" s="5"/>
      <c r="V11709" s="5"/>
      <c r="W11709" s="5"/>
      <c r="X11709" s="5"/>
      <c r="Y11709" s="5"/>
      <c r="Z11709" s="5"/>
      <c r="AA11709" s="5"/>
      <c r="AB11709" s="5"/>
      <c r="AC11709" s="5"/>
      <c r="AD11709" s="5"/>
    </row>
    <row r="11710" spans="1:30" ht="15.75" customHeight="1">
      <c r="A11710" s="3" t="s">
        <v>11758</v>
      </c>
      <c r="B11710" s="4" t="str">
        <f t="shared" si="135"/>
        <v>May</v>
      </c>
      <c r="C11710" s="3">
        <v>4073.33</v>
      </c>
      <c r="D11710" s="4">
        <v>45420</v>
      </c>
      <c r="E11710" s="3" t="s">
        <v>3</v>
      </c>
      <c r="F11710" s="3" t="s">
        <v>34</v>
      </c>
      <c r="G11710" s="3">
        <f t="shared" si="136"/>
        <v>407.33300000000003</v>
      </c>
      <c r="H11710" s="3">
        <f t="shared" si="137"/>
        <v>3665.9969999999998</v>
      </c>
      <c r="I11710" s="3">
        <v>3</v>
      </c>
      <c r="J11710" s="4">
        <v>45422</v>
      </c>
      <c r="K11710" s="3" t="s">
        <v>35</v>
      </c>
      <c r="L11710" s="3" t="s">
        <v>45</v>
      </c>
      <c r="M11710" s="3">
        <v>897.84</v>
      </c>
      <c r="N11710" s="3" t="s">
        <v>42</v>
      </c>
      <c r="O11710" s="3"/>
      <c r="P11710" s="5"/>
      <c r="Q11710" s="5"/>
      <c r="R11710" s="5"/>
      <c r="S11710" s="5"/>
      <c r="T11710" s="5"/>
      <c r="U11710" s="5"/>
      <c r="V11710" s="5"/>
      <c r="W11710" s="5"/>
      <c r="X11710" s="5"/>
      <c r="Y11710" s="5"/>
      <c r="Z11710" s="5"/>
      <c r="AA11710" s="5"/>
      <c r="AB11710" s="5"/>
      <c r="AC11710" s="5"/>
      <c r="AD11710" s="5"/>
    </row>
    <row r="11711" spans="1:30" ht="15.75" customHeight="1">
      <c r="A11711" s="3" t="s">
        <v>11759</v>
      </c>
      <c r="B11711" s="4" t="str">
        <f t="shared" si="135"/>
        <v>April</v>
      </c>
      <c r="C11711" s="3">
        <v>2398.39</v>
      </c>
      <c r="D11711" s="4">
        <v>45041</v>
      </c>
      <c r="E11711" s="3" t="s">
        <v>2</v>
      </c>
      <c r="F11711" s="3" t="s">
        <v>54</v>
      </c>
      <c r="G11711" s="3">
        <f t="shared" si="136"/>
        <v>239.839</v>
      </c>
      <c r="H11711" s="3">
        <f t="shared" si="137"/>
        <v>2158.5509999999999</v>
      </c>
      <c r="I11711" s="3">
        <v>2</v>
      </c>
      <c r="J11711" s="4">
        <v>45046</v>
      </c>
      <c r="K11711" s="3" t="s">
        <v>49</v>
      </c>
      <c r="L11711" s="3" t="s">
        <v>41</v>
      </c>
      <c r="M11711" s="3">
        <v>516.83000000000004</v>
      </c>
      <c r="N11711" s="3" t="s">
        <v>65</v>
      </c>
      <c r="O11711" s="3"/>
      <c r="P11711" s="5"/>
      <c r="Q11711" s="5"/>
      <c r="R11711" s="5"/>
      <c r="S11711" s="5"/>
      <c r="T11711" s="5"/>
      <c r="U11711" s="5"/>
      <c r="V11711" s="5"/>
      <c r="W11711" s="5"/>
      <c r="X11711" s="5"/>
      <c r="Y11711" s="5"/>
      <c r="Z11711" s="5"/>
      <c r="AA11711" s="5"/>
      <c r="AB11711" s="5"/>
      <c r="AC11711" s="5"/>
      <c r="AD11711" s="5"/>
    </row>
    <row r="11712" spans="1:30" ht="15.75" customHeight="1">
      <c r="A11712" s="3" t="s">
        <v>11760</v>
      </c>
      <c r="B11712" s="4" t="str">
        <f t="shared" si="135"/>
        <v>January</v>
      </c>
      <c r="C11712" s="3">
        <v>4587.4399999999996</v>
      </c>
      <c r="D11712" s="4">
        <v>45297</v>
      </c>
      <c r="E11712" s="3" t="s">
        <v>2</v>
      </c>
      <c r="F11712" s="3" t="s">
        <v>54</v>
      </c>
      <c r="G11712" s="3">
        <f t="shared" si="136"/>
        <v>458.74399999999997</v>
      </c>
      <c r="H11712" s="3">
        <f t="shared" si="137"/>
        <v>4128.6959999999999</v>
      </c>
      <c r="I11712" s="3">
        <v>7</v>
      </c>
      <c r="J11712" s="4">
        <v>45299</v>
      </c>
      <c r="K11712" s="3" t="s">
        <v>40</v>
      </c>
      <c r="L11712" s="3" t="s">
        <v>41</v>
      </c>
      <c r="M11712" s="3">
        <v>1326.28</v>
      </c>
      <c r="N11712" s="3" t="s">
        <v>42</v>
      </c>
      <c r="O11712" s="3"/>
      <c r="P11712" s="5"/>
      <c r="Q11712" s="5"/>
      <c r="R11712" s="5"/>
      <c r="S11712" s="5"/>
      <c r="T11712" s="5"/>
      <c r="U11712" s="5"/>
      <c r="V11712" s="5"/>
      <c r="W11712" s="5"/>
      <c r="X11712" s="5"/>
      <c r="Y11712" s="5"/>
      <c r="Z11712" s="5"/>
      <c r="AA11712" s="5"/>
      <c r="AB11712" s="5"/>
      <c r="AC11712" s="5"/>
      <c r="AD11712" s="5"/>
    </row>
    <row r="11713" spans="1:30" ht="15.75" customHeight="1">
      <c r="A11713" s="3" t="s">
        <v>11761</v>
      </c>
      <c r="B11713" s="4" t="str">
        <f t="shared" si="135"/>
        <v>March</v>
      </c>
      <c r="C11713" s="3">
        <v>3868.08</v>
      </c>
      <c r="D11713" s="4">
        <v>45375</v>
      </c>
      <c r="E11713" s="3" t="s">
        <v>5</v>
      </c>
      <c r="F11713" s="3" t="s">
        <v>44</v>
      </c>
      <c r="G11713" s="3">
        <f t="shared" si="136"/>
        <v>386.80799999999999</v>
      </c>
      <c r="H11713" s="3">
        <f t="shared" si="137"/>
        <v>3481.2719999999999</v>
      </c>
      <c r="I11713" s="3">
        <v>9</v>
      </c>
      <c r="J11713" s="4">
        <v>45376</v>
      </c>
      <c r="K11713" s="3" t="s">
        <v>40</v>
      </c>
      <c r="L11713" s="3" t="s">
        <v>41</v>
      </c>
      <c r="M11713" s="3">
        <v>647.13</v>
      </c>
      <c r="N11713" s="3" t="s">
        <v>57</v>
      </c>
      <c r="O11713" s="3"/>
      <c r="P11713" s="5"/>
      <c r="Q11713" s="5"/>
      <c r="R11713" s="5"/>
      <c r="S11713" s="5"/>
      <c r="T11713" s="5"/>
      <c r="U11713" s="5"/>
      <c r="V11713" s="5"/>
      <c r="W11713" s="5"/>
      <c r="X11713" s="5"/>
      <c r="Y11713" s="5"/>
      <c r="Z11713" s="5"/>
      <c r="AA11713" s="5"/>
      <c r="AB11713" s="5"/>
      <c r="AC11713" s="5"/>
      <c r="AD11713" s="5"/>
    </row>
    <row r="11714" spans="1:30" ht="15.75" customHeight="1">
      <c r="A11714" s="3" t="s">
        <v>11762</v>
      </c>
      <c r="B11714" s="4" t="str">
        <f t="shared" si="135"/>
        <v>June</v>
      </c>
      <c r="C11714" s="3">
        <v>3708.5</v>
      </c>
      <c r="D11714" s="4">
        <v>45090</v>
      </c>
      <c r="E11714" s="3" t="s">
        <v>5</v>
      </c>
      <c r="F11714" s="3" t="s">
        <v>51</v>
      </c>
      <c r="G11714" s="3">
        <f t="shared" si="136"/>
        <v>370.85</v>
      </c>
      <c r="H11714" s="3">
        <f t="shared" si="137"/>
        <v>3337.65</v>
      </c>
      <c r="I11714" s="3">
        <v>4</v>
      </c>
      <c r="J11714" s="4">
        <v>45096</v>
      </c>
      <c r="K11714" s="3" t="s">
        <v>35</v>
      </c>
      <c r="L11714" s="3" t="s">
        <v>36</v>
      </c>
      <c r="M11714" s="3">
        <v>384.71</v>
      </c>
      <c r="N11714" s="3" t="s">
        <v>46</v>
      </c>
      <c r="O11714" s="3"/>
      <c r="P11714" s="5"/>
      <c r="Q11714" s="5"/>
      <c r="R11714" s="5"/>
      <c r="S11714" s="5"/>
      <c r="T11714" s="5"/>
      <c r="U11714" s="5"/>
      <c r="V11714" s="5"/>
      <c r="W11714" s="5"/>
      <c r="X11714" s="5"/>
      <c r="Y11714" s="5"/>
      <c r="Z11714" s="5"/>
      <c r="AA11714" s="5"/>
      <c r="AB11714" s="5"/>
      <c r="AC11714" s="5"/>
      <c r="AD11714" s="5"/>
    </row>
    <row r="11715" spans="1:30" ht="15.75" customHeight="1">
      <c r="A11715" s="3" t="s">
        <v>11763</v>
      </c>
      <c r="B11715" s="4" t="str">
        <f t="shared" si="135"/>
        <v>August</v>
      </c>
      <c r="C11715" s="3">
        <v>599.57000000000005</v>
      </c>
      <c r="D11715" s="4">
        <v>45139</v>
      </c>
      <c r="E11715" s="3" t="s">
        <v>2</v>
      </c>
      <c r="F11715" s="3" t="s">
        <v>44</v>
      </c>
      <c r="G11715" s="3">
        <f t="shared" si="136"/>
        <v>59.957000000000008</v>
      </c>
      <c r="H11715" s="3">
        <f t="shared" si="137"/>
        <v>539.61300000000006</v>
      </c>
      <c r="I11715" s="3">
        <v>2</v>
      </c>
      <c r="J11715" s="4">
        <v>45146</v>
      </c>
      <c r="K11715" s="3" t="s">
        <v>40</v>
      </c>
      <c r="L11715" s="3" t="s">
        <v>41</v>
      </c>
      <c r="M11715" s="3">
        <v>93.71</v>
      </c>
      <c r="N11715" s="3" t="s">
        <v>52</v>
      </c>
      <c r="O11715" s="3"/>
      <c r="P11715" s="5"/>
      <c r="Q11715" s="5"/>
      <c r="R11715" s="5"/>
      <c r="S11715" s="5"/>
      <c r="T11715" s="5"/>
      <c r="U11715" s="5"/>
      <c r="V11715" s="5"/>
      <c r="W11715" s="5"/>
      <c r="X11715" s="5"/>
      <c r="Y11715" s="5"/>
      <c r="Z11715" s="5"/>
      <c r="AA11715" s="5"/>
      <c r="AB11715" s="5"/>
      <c r="AC11715" s="5"/>
      <c r="AD11715" s="5"/>
    </row>
    <row r="11716" spans="1:30" ht="15.75" customHeight="1">
      <c r="A11716" s="3" t="s">
        <v>11764</v>
      </c>
      <c r="B11716" s="4" t="str">
        <f t="shared" si="135"/>
        <v>October</v>
      </c>
      <c r="C11716" s="3">
        <v>275.79000000000002</v>
      </c>
      <c r="D11716" s="4">
        <v>45219</v>
      </c>
      <c r="E11716" s="3" t="s">
        <v>2</v>
      </c>
      <c r="F11716" s="3" t="s">
        <v>39</v>
      </c>
      <c r="G11716" s="3">
        <f t="shared" si="136"/>
        <v>27.579000000000004</v>
      </c>
      <c r="H11716" s="3">
        <f t="shared" si="137"/>
        <v>248.21100000000001</v>
      </c>
      <c r="I11716" s="3">
        <v>9</v>
      </c>
      <c r="J11716" s="4">
        <v>45221</v>
      </c>
      <c r="K11716" s="3" t="s">
        <v>49</v>
      </c>
      <c r="L11716" s="3" t="s">
        <v>36</v>
      </c>
      <c r="M11716" s="3">
        <v>49.83</v>
      </c>
      <c r="N11716" s="3" t="s">
        <v>65</v>
      </c>
      <c r="O11716" s="3"/>
      <c r="P11716" s="5"/>
      <c r="Q11716" s="5"/>
      <c r="R11716" s="5"/>
      <c r="S11716" s="5"/>
      <c r="T11716" s="5"/>
      <c r="U11716" s="5"/>
      <c r="V11716" s="5"/>
      <c r="W11716" s="5"/>
      <c r="X11716" s="5"/>
      <c r="Y11716" s="5"/>
      <c r="Z11716" s="5"/>
      <c r="AA11716" s="5"/>
      <c r="AB11716" s="5"/>
      <c r="AC11716" s="5"/>
      <c r="AD11716" s="5"/>
    </row>
    <row r="11717" spans="1:30" ht="15.75" customHeight="1">
      <c r="A11717" s="3" t="s">
        <v>11765</v>
      </c>
      <c r="B11717" s="4" t="str">
        <f t="shared" si="135"/>
        <v>May</v>
      </c>
      <c r="C11717" s="3">
        <v>1652.14</v>
      </c>
      <c r="D11717" s="4">
        <v>45047</v>
      </c>
      <c r="E11717" s="3" t="s">
        <v>2</v>
      </c>
      <c r="F11717" s="3" t="s">
        <v>34</v>
      </c>
      <c r="G11717" s="3">
        <f t="shared" si="136"/>
        <v>165.21400000000003</v>
      </c>
      <c r="H11717" s="3">
        <f t="shared" si="137"/>
        <v>1486.9260000000002</v>
      </c>
      <c r="I11717" s="3">
        <v>5</v>
      </c>
      <c r="J11717" s="4">
        <v>45049</v>
      </c>
      <c r="K11717" s="3" t="s">
        <v>49</v>
      </c>
      <c r="L11717" s="3" t="s">
        <v>41</v>
      </c>
      <c r="M11717" s="3">
        <v>163.30000000000001</v>
      </c>
      <c r="N11717" s="3" t="s">
        <v>42</v>
      </c>
      <c r="O11717" s="3"/>
      <c r="P11717" s="5"/>
      <c r="Q11717" s="5"/>
      <c r="R11717" s="5"/>
      <c r="S11717" s="5"/>
      <c r="T11717" s="5"/>
      <c r="U11717" s="5"/>
      <c r="V11717" s="5"/>
      <c r="W11717" s="5"/>
      <c r="X11717" s="5"/>
      <c r="Y11717" s="5"/>
      <c r="Z11717" s="5"/>
      <c r="AA11717" s="5"/>
      <c r="AB11717" s="5"/>
      <c r="AC11717" s="5"/>
      <c r="AD11717" s="5"/>
    </row>
    <row r="11718" spans="1:30" ht="15.75" customHeight="1">
      <c r="A11718" s="3" t="s">
        <v>11766</v>
      </c>
      <c r="B11718" s="4" t="str">
        <f t="shared" si="135"/>
        <v>January</v>
      </c>
      <c r="C11718" s="3">
        <v>1164.76</v>
      </c>
      <c r="D11718" s="4">
        <v>45322</v>
      </c>
      <c r="E11718" s="3" t="s">
        <v>5</v>
      </c>
      <c r="F11718" s="3" t="s">
        <v>44</v>
      </c>
      <c r="G11718" s="3">
        <f t="shared" si="136"/>
        <v>116.476</v>
      </c>
      <c r="H11718" s="3">
        <f t="shared" si="137"/>
        <v>1048.2840000000001</v>
      </c>
      <c r="I11718" s="3">
        <v>7</v>
      </c>
      <c r="J11718" s="4">
        <v>45325</v>
      </c>
      <c r="K11718" s="3" t="s">
        <v>49</v>
      </c>
      <c r="L11718" s="3" t="s">
        <v>36</v>
      </c>
      <c r="M11718" s="3">
        <v>281.94</v>
      </c>
      <c r="N11718" s="3" t="s">
        <v>57</v>
      </c>
      <c r="O11718" s="3"/>
      <c r="P11718" s="5"/>
      <c r="Q11718" s="5"/>
      <c r="R11718" s="5"/>
      <c r="S11718" s="5"/>
      <c r="T11718" s="5"/>
      <c r="U11718" s="5"/>
      <c r="V11718" s="5"/>
      <c r="W11718" s="5"/>
      <c r="X11718" s="5"/>
      <c r="Y11718" s="5"/>
      <c r="Z11718" s="5"/>
      <c r="AA11718" s="5"/>
      <c r="AB11718" s="5"/>
      <c r="AC11718" s="5"/>
      <c r="AD11718" s="5"/>
    </row>
    <row r="11719" spans="1:30" ht="15.75" customHeight="1">
      <c r="A11719" s="3" t="s">
        <v>11767</v>
      </c>
      <c r="B11719" s="4" t="str">
        <f t="shared" si="135"/>
        <v>February</v>
      </c>
      <c r="C11719" s="3">
        <v>3590.31</v>
      </c>
      <c r="D11719" s="4">
        <v>45348</v>
      </c>
      <c r="E11719" s="3" t="s">
        <v>5</v>
      </c>
      <c r="F11719" s="3" t="s">
        <v>34</v>
      </c>
      <c r="G11719" s="3">
        <f t="shared" si="136"/>
        <v>359.03100000000001</v>
      </c>
      <c r="H11719" s="3">
        <f t="shared" si="137"/>
        <v>3231.279</v>
      </c>
      <c r="I11719" s="3">
        <v>5</v>
      </c>
      <c r="J11719" s="4">
        <v>45350</v>
      </c>
      <c r="K11719" s="3" t="s">
        <v>49</v>
      </c>
      <c r="L11719" s="3" t="s">
        <v>45</v>
      </c>
      <c r="M11719" s="3">
        <v>266.08</v>
      </c>
      <c r="N11719" s="3" t="s">
        <v>52</v>
      </c>
      <c r="O11719" s="3"/>
      <c r="P11719" s="5"/>
      <c r="Q11719" s="5"/>
      <c r="R11719" s="5"/>
      <c r="S11719" s="5"/>
      <c r="T11719" s="5"/>
      <c r="U11719" s="5"/>
      <c r="V11719" s="5"/>
      <c r="W11719" s="5"/>
      <c r="X11719" s="5"/>
      <c r="Y11719" s="5"/>
      <c r="Z11719" s="5"/>
      <c r="AA11719" s="5"/>
      <c r="AB11719" s="5"/>
      <c r="AC11719" s="5"/>
      <c r="AD11719" s="5"/>
    </row>
    <row r="11720" spans="1:30" ht="15.75" customHeight="1">
      <c r="A11720" s="3" t="s">
        <v>11768</v>
      </c>
      <c r="B11720" s="4" t="str">
        <f t="shared" si="135"/>
        <v>July</v>
      </c>
      <c r="C11720" s="3">
        <v>2308.6</v>
      </c>
      <c r="D11720" s="4">
        <v>45494</v>
      </c>
      <c r="E11720" s="3" t="s">
        <v>4</v>
      </c>
      <c r="F11720" s="3" t="s">
        <v>34</v>
      </c>
      <c r="G11720" s="3">
        <f t="shared" si="136"/>
        <v>230.86</v>
      </c>
      <c r="H11720" s="3">
        <f t="shared" si="137"/>
        <v>2077.7399999999998</v>
      </c>
      <c r="I11720" s="3">
        <v>5</v>
      </c>
      <c r="J11720" s="4">
        <v>45499</v>
      </c>
      <c r="K11720" s="3" t="s">
        <v>35</v>
      </c>
      <c r="L11720" s="3" t="s">
        <v>36</v>
      </c>
      <c r="M11720" s="3">
        <v>130.43</v>
      </c>
      <c r="N11720" s="3" t="s">
        <v>65</v>
      </c>
      <c r="O11720" s="3"/>
      <c r="P11720" s="5"/>
      <c r="Q11720" s="5"/>
      <c r="R11720" s="5"/>
      <c r="S11720" s="5"/>
      <c r="T11720" s="5"/>
      <c r="U11720" s="5"/>
      <c r="V11720" s="5"/>
      <c r="W11720" s="5"/>
      <c r="X11720" s="5"/>
      <c r="Y11720" s="5"/>
      <c r="Z11720" s="5"/>
      <c r="AA11720" s="5"/>
      <c r="AB11720" s="5"/>
      <c r="AC11720" s="5"/>
      <c r="AD11720" s="5"/>
    </row>
    <row r="11721" spans="1:30" ht="15.75" customHeight="1">
      <c r="A11721" s="3" t="s">
        <v>11769</v>
      </c>
      <c r="B11721" s="4" t="str">
        <f t="shared" si="135"/>
        <v>March</v>
      </c>
      <c r="C11721" s="3">
        <v>2663.42</v>
      </c>
      <c r="D11721" s="4">
        <v>45006</v>
      </c>
      <c r="E11721" s="3" t="s">
        <v>2</v>
      </c>
      <c r="F11721" s="3" t="s">
        <v>44</v>
      </c>
      <c r="G11721" s="3">
        <f t="shared" si="136"/>
        <v>266.34200000000004</v>
      </c>
      <c r="H11721" s="3">
        <f t="shared" si="137"/>
        <v>2397.078</v>
      </c>
      <c r="I11721" s="3">
        <v>6</v>
      </c>
      <c r="J11721" s="4">
        <v>45010</v>
      </c>
      <c r="K11721" s="3" t="s">
        <v>35</v>
      </c>
      <c r="L11721" s="3" t="s">
        <v>41</v>
      </c>
      <c r="M11721" s="3">
        <v>244.02</v>
      </c>
      <c r="N11721" s="3" t="s">
        <v>37</v>
      </c>
      <c r="O11721" s="3"/>
      <c r="P11721" s="5"/>
      <c r="Q11721" s="5"/>
      <c r="R11721" s="5"/>
      <c r="S11721" s="5"/>
      <c r="T11721" s="5"/>
      <c r="U11721" s="5"/>
      <c r="V11721" s="5"/>
      <c r="W11721" s="5"/>
      <c r="X11721" s="5"/>
      <c r="Y11721" s="5"/>
      <c r="Z11721" s="5"/>
      <c r="AA11721" s="5"/>
      <c r="AB11721" s="5"/>
      <c r="AC11721" s="5"/>
      <c r="AD11721" s="5"/>
    </row>
    <row r="11722" spans="1:30" ht="15.75" customHeight="1">
      <c r="A11722" s="3" t="s">
        <v>11770</v>
      </c>
      <c r="B11722" s="4" t="str">
        <f t="shared" si="135"/>
        <v>January</v>
      </c>
      <c r="C11722" s="3">
        <v>4087.33</v>
      </c>
      <c r="D11722" s="4">
        <v>45307</v>
      </c>
      <c r="E11722" s="3" t="s">
        <v>4</v>
      </c>
      <c r="F11722" s="3" t="s">
        <v>44</v>
      </c>
      <c r="G11722" s="3">
        <f t="shared" si="136"/>
        <v>408.733</v>
      </c>
      <c r="H11722" s="3">
        <f t="shared" si="137"/>
        <v>3678.5969999999998</v>
      </c>
      <c r="I11722" s="3">
        <v>5</v>
      </c>
      <c r="J11722" s="4">
        <v>45312</v>
      </c>
      <c r="K11722" s="3" t="s">
        <v>40</v>
      </c>
      <c r="L11722" s="3" t="s">
        <v>45</v>
      </c>
      <c r="M11722" s="3">
        <v>239.38</v>
      </c>
      <c r="N11722" s="3" t="s">
        <v>46</v>
      </c>
      <c r="O11722" s="3"/>
      <c r="P11722" s="5"/>
      <c r="Q11722" s="5"/>
      <c r="R11722" s="5"/>
      <c r="S11722" s="5"/>
      <c r="T11722" s="5"/>
      <c r="U11722" s="5"/>
      <c r="V11722" s="5"/>
      <c r="W11722" s="5"/>
      <c r="X11722" s="5"/>
      <c r="Y11722" s="5"/>
      <c r="Z11722" s="5"/>
      <c r="AA11722" s="5"/>
      <c r="AB11722" s="5"/>
      <c r="AC11722" s="5"/>
      <c r="AD11722" s="5"/>
    </row>
    <row r="11723" spans="1:30" ht="15.75" customHeight="1">
      <c r="A11723" s="3" t="s">
        <v>11771</v>
      </c>
      <c r="B11723" s="4" t="str">
        <f t="shared" si="135"/>
        <v>October</v>
      </c>
      <c r="C11723" s="3">
        <v>2444.67</v>
      </c>
      <c r="D11723" s="4">
        <v>45208</v>
      </c>
      <c r="E11723" s="3" t="s">
        <v>2</v>
      </c>
      <c r="F11723" s="3" t="s">
        <v>54</v>
      </c>
      <c r="G11723" s="3">
        <f t="shared" si="136"/>
        <v>244.46700000000001</v>
      </c>
      <c r="H11723" s="3">
        <f t="shared" si="137"/>
        <v>2200.203</v>
      </c>
      <c r="I11723" s="3">
        <v>8</v>
      </c>
      <c r="J11723" s="4">
        <v>45215</v>
      </c>
      <c r="K11723" s="3" t="s">
        <v>49</v>
      </c>
      <c r="L11723" s="3" t="s">
        <v>41</v>
      </c>
      <c r="M11723" s="3">
        <v>192.63</v>
      </c>
      <c r="N11723" s="3" t="s">
        <v>52</v>
      </c>
      <c r="O11723" s="3"/>
      <c r="P11723" s="5"/>
      <c r="Q11723" s="5"/>
      <c r="R11723" s="5"/>
      <c r="S11723" s="5"/>
      <c r="T11723" s="5"/>
      <c r="U11723" s="5"/>
      <c r="V11723" s="5"/>
      <c r="W11723" s="5"/>
      <c r="X11723" s="5"/>
      <c r="Y11723" s="5"/>
      <c r="Z11723" s="5"/>
      <c r="AA11723" s="5"/>
      <c r="AB11723" s="5"/>
      <c r="AC11723" s="5"/>
      <c r="AD11723" s="5"/>
    </row>
    <row r="11724" spans="1:30" ht="15.75" customHeight="1">
      <c r="A11724" s="3" t="s">
        <v>11772</v>
      </c>
      <c r="B11724" s="4" t="str">
        <f t="shared" si="135"/>
        <v>July</v>
      </c>
      <c r="C11724" s="3">
        <v>2770.14</v>
      </c>
      <c r="D11724" s="4">
        <v>45495</v>
      </c>
      <c r="E11724" s="3" t="s">
        <v>5</v>
      </c>
      <c r="F11724" s="3" t="s">
        <v>51</v>
      </c>
      <c r="G11724" s="3">
        <f t="shared" si="136"/>
        <v>277.01400000000001</v>
      </c>
      <c r="H11724" s="3">
        <f t="shared" si="137"/>
        <v>2493.1259999999997</v>
      </c>
      <c r="I11724" s="3">
        <v>4</v>
      </c>
      <c r="J11724" s="4">
        <v>45502</v>
      </c>
      <c r="K11724" s="3" t="s">
        <v>40</v>
      </c>
      <c r="L11724" s="3" t="s">
        <v>36</v>
      </c>
      <c r="M11724" s="3">
        <v>193.67</v>
      </c>
      <c r="N11724" s="3" t="s">
        <v>52</v>
      </c>
      <c r="O11724" s="3"/>
      <c r="P11724" s="5"/>
      <c r="Q11724" s="5"/>
      <c r="R11724" s="5"/>
      <c r="S11724" s="5"/>
      <c r="T11724" s="5"/>
      <c r="U11724" s="5"/>
      <c r="V11724" s="5"/>
      <c r="W11724" s="5"/>
      <c r="X11724" s="5"/>
      <c r="Y11724" s="5"/>
      <c r="Z11724" s="5"/>
      <c r="AA11724" s="5"/>
      <c r="AB11724" s="5"/>
      <c r="AC11724" s="5"/>
      <c r="AD11724" s="5"/>
    </row>
    <row r="11725" spans="1:30" ht="15.75" customHeight="1">
      <c r="A11725" s="3" t="s">
        <v>11773</v>
      </c>
      <c r="B11725" s="4" t="str">
        <f t="shared" si="135"/>
        <v>March</v>
      </c>
      <c r="C11725" s="3">
        <v>4227.37</v>
      </c>
      <c r="D11725" s="4">
        <v>45366</v>
      </c>
      <c r="E11725" s="3" t="s">
        <v>4</v>
      </c>
      <c r="F11725" s="3" t="s">
        <v>54</v>
      </c>
      <c r="G11725" s="3">
        <f t="shared" si="136"/>
        <v>422.73700000000002</v>
      </c>
      <c r="H11725" s="3">
        <f t="shared" si="137"/>
        <v>3804.6329999999998</v>
      </c>
      <c r="I11725" s="3">
        <v>3</v>
      </c>
      <c r="J11725" s="4">
        <v>45373</v>
      </c>
      <c r="K11725" s="3" t="s">
        <v>49</v>
      </c>
      <c r="L11725" s="3" t="s">
        <v>45</v>
      </c>
      <c r="M11725" s="3">
        <v>941.83</v>
      </c>
      <c r="N11725" s="3" t="s">
        <v>57</v>
      </c>
      <c r="O11725" s="3"/>
      <c r="P11725" s="5"/>
      <c r="Q11725" s="5"/>
      <c r="R11725" s="5"/>
      <c r="S11725" s="5"/>
      <c r="T11725" s="5"/>
      <c r="U11725" s="5"/>
      <c r="V11725" s="5"/>
      <c r="W11725" s="5"/>
      <c r="X11725" s="5"/>
      <c r="Y11725" s="5"/>
      <c r="Z11725" s="5"/>
      <c r="AA11725" s="5"/>
      <c r="AB11725" s="5"/>
      <c r="AC11725" s="5"/>
      <c r="AD11725" s="5"/>
    </row>
    <row r="11726" spans="1:30" ht="15.75" customHeight="1">
      <c r="A11726" s="3" t="s">
        <v>11774</v>
      </c>
      <c r="B11726" s="4" t="str">
        <f t="shared" si="135"/>
        <v>November</v>
      </c>
      <c r="C11726" s="3">
        <v>2213.5500000000002</v>
      </c>
      <c r="D11726" s="4">
        <v>45252</v>
      </c>
      <c r="E11726" s="3" t="s">
        <v>4</v>
      </c>
      <c r="F11726" s="3" t="s">
        <v>51</v>
      </c>
      <c r="G11726" s="3">
        <f t="shared" si="136"/>
        <v>221.35500000000002</v>
      </c>
      <c r="H11726" s="3">
        <f t="shared" si="137"/>
        <v>1992.1950000000002</v>
      </c>
      <c r="I11726" s="3">
        <v>3</v>
      </c>
      <c r="J11726" s="4">
        <v>45257</v>
      </c>
      <c r="K11726" s="3" t="s">
        <v>40</v>
      </c>
      <c r="L11726" s="3" t="s">
        <v>41</v>
      </c>
      <c r="M11726" s="3">
        <v>512.5</v>
      </c>
      <c r="N11726" s="3" t="s">
        <v>46</v>
      </c>
      <c r="O11726" s="3"/>
      <c r="P11726" s="5"/>
      <c r="Q11726" s="5"/>
      <c r="R11726" s="5"/>
      <c r="S11726" s="5"/>
      <c r="T11726" s="5"/>
      <c r="U11726" s="5"/>
      <c r="V11726" s="5"/>
      <c r="W11726" s="5"/>
      <c r="X11726" s="5"/>
      <c r="Y11726" s="5"/>
      <c r="Z11726" s="5"/>
      <c r="AA11726" s="5"/>
      <c r="AB11726" s="5"/>
      <c r="AC11726" s="5"/>
      <c r="AD11726" s="5"/>
    </row>
    <row r="11727" spans="1:30" ht="15.75" customHeight="1">
      <c r="A11727" s="3" t="s">
        <v>11775</v>
      </c>
      <c r="B11727" s="4" t="str">
        <f t="shared" si="135"/>
        <v>October</v>
      </c>
      <c r="C11727" s="3">
        <v>507.32</v>
      </c>
      <c r="D11727" s="4">
        <v>45223</v>
      </c>
      <c r="E11727" s="3" t="s">
        <v>3</v>
      </c>
      <c r="F11727" s="3" t="s">
        <v>44</v>
      </c>
      <c r="G11727" s="3">
        <f t="shared" si="136"/>
        <v>50.731999999999999</v>
      </c>
      <c r="H11727" s="3">
        <f t="shared" si="137"/>
        <v>456.58799999999997</v>
      </c>
      <c r="I11727" s="3">
        <v>2</v>
      </c>
      <c r="J11727" s="4">
        <v>45227</v>
      </c>
      <c r="K11727" s="3" t="s">
        <v>40</v>
      </c>
      <c r="L11727" s="3" t="s">
        <v>36</v>
      </c>
      <c r="M11727" s="3">
        <v>66.83</v>
      </c>
      <c r="N11727" s="3" t="s">
        <v>46</v>
      </c>
      <c r="O11727" s="3"/>
      <c r="P11727" s="5"/>
      <c r="Q11727" s="5"/>
      <c r="R11727" s="5"/>
      <c r="S11727" s="5"/>
      <c r="T11727" s="5"/>
      <c r="U11727" s="5"/>
      <c r="V11727" s="5"/>
      <c r="W11727" s="5"/>
      <c r="X11727" s="5"/>
      <c r="Y11727" s="5"/>
      <c r="Z11727" s="5"/>
      <c r="AA11727" s="5"/>
      <c r="AB11727" s="5"/>
      <c r="AC11727" s="5"/>
      <c r="AD11727" s="5"/>
    </row>
    <row r="11728" spans="1:30" ht="15.75" customHeight="1">
      <c r="A11728" s="3" t="s">
        <v>11776</v>
      </c>
      <c r="B11728" s="4" t="str">
        <f t="shared" si="135"/>
        <v>February</v>
      </c>
      <c r="C11728" s="3">
        <v>2656.36</v>
      </c>
      <c r="D11728" s="4">
        <v>44977</v>
      </c>
      <c r="E11728" s="3" t="s">
        <v>2</v>
      </c>
      <c r="F11728" s="3" t="s">
        <v>51</v>
      </c>
      <c r="G11728" s="3">
        <f t="shared" si="136"/>
        <v>265.63600000000002</v>
      </c>
      <c r="H11728" s="3">
        <f t="shared" si="137"/>
        <v>2390.7240000000002</v>
      </c>
      <c r="I11728" s="3">
        <v>8</v>
      </c>
      <c r="J11728" s="4">
        <v>44979</v>
      </c>
      <c r="K11728" s="3" t="s">
        <v>49</v>
      </c>
      <c r="L11728" s="3" t="s">
        <v>36</v>
      </c>
      <c r="M11728" s="3">
        <v>264.45999999999998</v>
      </c>
      <c r="N11728" s="3" t="s">
        <v>57</v>
      </c>
      <c r="O11728" s="3"/>
      <c r="P11728" s="5"/>
      <c r="Q11728" s="5"/>
      <c r="R11728" s="5"/>
      <c r="S11728" s="5"/>
      <c r="T11728" s="5"/>
      <c r="U11728" s="5"/>
      <c r="V11728" s="5"/>
      <c r="W11728" s="5"/>
      <c r="X11728" s="5"/>
      <c r="Y11728" s="5"/>
      <c r="Z11728" s="5"/>
      <c r="AA11728" s="5"/>
      <c r="AB11728" s="5"/>
      <c r="AC11728" s="5"/>
      <c r="AD11728" s="5"/>
    </row>
    <row r="11729" spans="1:30" ht="15.75" customHeight="1">
      <c r="A11729" s="3" t="s">
        <v>11777</v>
      </c>
      <c r="B11729" s="4" t="str">
        <f t="shared" si="135"/>
        <v>April</v>
      </c>
      <c r="C11729" s="3">
        <v>2938.87</v>
      </c>
      <c r="D11729" s="4">
        <v>45394</v>
      </c>
      <c r="E11729" s="3" t="s">
        <v>5</v>
      </c>
      <c r="F11729" s="3" t="s">
        <v>39</v>
      </c>
      <c r="G11729" s="3">
        <f t="shared" si="136"/>
        <v>293.887</v>
      </c>
      <c r="H11729" s="3">
        <f t="shared" si="137"/>
        <v>2644.9829999999997</v>
      </c>
      <c r="I11729" s="3">
        <v>7</v>
      </c>
      <c r="J11729" s="4">
        <v>45398</v>
      </c>
      <c r="K11729" s="3" t="s">
        <v>40</v>
      </c>
      <c r="L11729" s="3" t="s">
        <v>36</v>
      </c>
      <c r="M11729" s="3">
        <v>711.16</v>
      </c>
      <c r="N11729" s="3" t="s">
        <v>65</v>
      </c>
      <c r="O11729" s="3"/>
      <c r="P11729" s="5"/>
      <c r="Q11729" s="5"/>
      <c r="R11729" s="5"/>
      <c r="S11729" s="5"/>
      <c r="T11729" s="5"/>
      <c r="U11729" s="5"/>
      <c r="V11729" s="5"/>
      <c r="W11729" s="5"/>
      <c r="X11729" s="5"/>
      <c r="Y11729" s="5"/>
      <c r="Z11729" s="5"/>
      <c r="AA11729" s="5"/>
      <c r="AB11729" s="5"/>
      <c r="AC11729" s="5"/>
      <c r="AD11729" s="5"/>
    </row>
    <row r="11730" spans="1:30" ht="15.75" customHeight="1">
      <c r="A11730" s="3" t="s">
        <v>11778</v>
      </c>
      <c r="B11730" s="4" t="str">
        <f t="shared" si="135"/>
        <v>March</v>
      </c>
      <c r="C11730" s="3">
        <v>2607.8000000000002</v>
      </c>
      <c r="D11730" s="4">
        <v>45377</v>
      </c>
      <c r="E11730" s="3" t="s">
        <v>3</v>
      </c>
      <c r="F11730" s="3" t="s">
        <v>54</v>
      </c>
      <c r="G11730" s="3">
        <f t="shared" si="136"/>
        <v>260.78000000000003</v>
      </c>
      <c r="H11730" s="3">
        <f t="shared" si="137"/>
        <v>2347.02</v>
      </c>
      <c r="I11730" s="3">
        <v>6</v>
      </c>
      <c r="J11730" s="4">
        <v>45384</v>
      </c>
      <c r="K11730" s="3" t="s">
        <v>40</v>
      </c>
      <c r="L11730" s="3" t="s">
        <v>45</v>
      </c>
      <c r="M11730" s="3">
        <v>233.65</v>
      </c>
      <c r="N11730" s="3" t="s">
        <v>57</v>
      </c>
      <c r="O11730" s="3"/>
      <c r="P11730" s="5"/>
      <c r="Q11730" s="5"/>
      <c r="R11730" s="5"/>
      <c r="S11730" s="5"/>
      <c r="T11730" s="5"/>
      <c r="U11730" s="5"/>
      <c r="V11730" s="5"/>
      <c r="W11730" s="5"/>
      <c r="X11730" s="5"/>
      <c r="Y11730" s="5"/>
      <c r="Z11730" s="5"/>
      <c r="AA11730" s="5"/>
      <c r="AB11730" s="5"/>
      <c r="AC11730" s="5"/>
      <c r="AD11730" s="5"/>
    </row>
    <row r="11731" spans="1:30" ht="15.75" customHeight="1">
      <c r="A11731" s="3" t="s">
        <v>11779</v>
      </c>
      <c r="B11731" s="4" t="str">
        <f t="shared" si="135"/>
        <v>May</v>
      </c>
      <c r="C11731" s="3">
        <v>1364.44</v>
      </c>
      <c r="D11731" s="4">
        <v>45427</v>
      </c>
      <c r="E11731" s="3" t="s">
        <v>3</v>
      </c>
      <c r="F11731" s="3" t="s">
        <v>54</v>
      </c>
      <c r="G11731" s="3">
        <f t="shared" si="136"/>
        <v>136.44400000000002</v>
      </c>
      <c r="H11731" s="3">
        <f t="shared" si="137"/>
        <v>1227.9960000000001</v>
      </c>
      <c r="I11731" s="3">
        <v>2</v>
      </c>
      <c r="J11731" s="4">
        <v>45431</v>
      </c>
      <c r="K11731" s="3" t="s">
        <v>40</v>
      </c>
      <c r="L11731" s="3" t="s">
        <v>41</v>
      </c>
      <c r="M11731" s="3">
        <v>201.35</v>
      </c>
      <c r="N11731" s="3" t="s">
        <v>52</v>
      </c>
      <c r="O11731" s="3"/>
      <c r="P11731" s="5"/>
      <c r="Q11731" s="5"/>
      <c r="R11731" s="5"/>
      <c r="S11731" s="5"/>
      <c r="T11731" s="5"/>
      <c r="U11731" s="5"/>
      <c r="V11731" s="5"/>
      <c r="W11731" s="5"/>
      <c r="X11731" s="5"/>
      <c r="Y11731" s="5"/>
      <c r="Z11731" s="5"/>
      <c r="AA11731" s="5"/>
      <c r="AB11731" s="5"/>
      <c r="AC11731" s="5"/>
      <c r="AD11731" s="5"/>
    </row>
    <row r="11732" spans="1:30" ht="15.75" customHeight="1">
      <c r="A11732" s="3" t="s">
        <v>11780</v>
      </c>
      <c r="B11732" s="4" t="str">
        <f t="shared" ref="B11732:B11986" si="138">TEXT(D11732,"MMMM")</f>
        <v>June</v>
      </c>
      <c r="C11732" s="3">
        <v>1196.08</v>
      </c>
      <c r="D11732" s="4">
        <v>45450</v>
      </c>
      <c r="E11732" s="3" t="s">
        <v>2</v>
      </c>
      <c r="F11732" s="3" t="s">
        <v>54</v>
      </c>
      <c r="G11732" s="3">
        <f t="shared" ref="G11732:G11986" si="139">C11732*10%</f>
        <v>119.608</v>
      </c>
      <c r="H11732" s="3">
        <f t="shared" ref="H11732:H11986" si="140">C11732-G11732</f>
        <v>1076.472</v>
      </c>
      <c r="I11732" s="3">
        <v>2</v>
      </c>
      <c r="J11732" s="4">
        <v>45455</v>
      </c>
      <c r="K11732" s="3" t="s">
        <v>49</v>
      </c>
      <c r="L11732" s="3" t="s">
        <v>41</v>
      </c>
      <c r="M11732" s="3">
        <v>230.31</v>
      </c>
      <c r="N11732" s="3" t="s">
        <v>52</v>
      </c>
      <c r="O11732" s="3"/>
      <c r="P11732" s="5"/>
      <c r="Q11732" s="5"/>
      <c r="R11732" s="5"/>
      <c r="S11732" s="5"/>
      <c r="T11732" s="5"/>
      <c r="U11732" s="5"/>
      <c r="V11732" s="5"/>
      <c r="W11732" s="5"/>
      <c r="X11732" s="5"/>
      <c r="Y11732" s="5"/>
      <c r="Z11732" s="5"/>
      <c r="AA11732" s="5"/>
      <c r="AB11732" s="5"/>
      <c r="AC11732" s="5"/>
      <c r="AD11732" s="5"/>
    </row>
    <row r="11733" spans="1:30" ht="15.75" customHeight="1">
      <c r="A11733" s="3" t="s">
        <v>11781</v>
      </c>
      <c r="B11733" s="4" t="str">
        <f t="shared" si="138"/>
        <v>April</v>
      </c>
      <c r="C11733" s="3">
        <v>1911.81</v>
      </c>
      <c r="D11733" s="4">
        <v>45023</v>
      </c>
      <c r="E11733" s="3" t="s">
        <v>3</v>
      </c>
      <c r="F11733" s="3" t="s">
        <v>34</v>
      </c>
      <c r="G11733" s="3">
        <f t="shared" si="139"/>
        <v>191.18100000000001</v>
      </c>
      <c r="H11733" s="3">
        <f t="shared" si="140"/>
        <v>1720.6289999999999</v>
      </c>
      <c r="I11733" s="3">
        <v>1</v>
      </c>
      <c r="J11733" s="4">
        <v>45029</v>
      </c>
      <c r="K11733" s="3" t="s">
        <v>35</v>
      </c>
      <c r="L11733" s="3" t="s">
        <v>41</v>
      </c>
      <c r="M11733" s="3">
        <v>359.28</v>
      </c>
      <c r="N11733" s="3" t="s">
        <v>37</v>
      </c>
      <c r="O11733" s="3"/>
      <c r="P11733" s="5"/>
      <c r="Q11733" s="5"/>
      <c r="R11733" s="5"/>
      <c r="S11733" s="5"/>
      <c r="T11733" s="5"/>
      <c r="U11733" s="5"/>
      <c r="V11733" s="5"/>
      <c r="W11733" s="5"/>
      <c r="X11733" s="5"/>
      <c r="Y11733" s="5"/>
      <c r="Z11733" s="5"/>
      <c r="AA11733" s="5"/>
      <c r="AB11733" s="5"/>
      <c r="AC11733" s="5"/>
      <c r="AD11733" s="5"/>
    </row>
    <row r="11734" spans="1:30" ht="15.75" customHeight="1">
      <c r="A11734" s="3" t="s">
        <v>11782</v>
      </c>
      <c r="B11734" s="4" t="str">
        <f t="shared" si="138"/>
        <v>September</v>
      </c>
      <c r="C11734" s="3">
        <v>914.52</v>
      </c>
      <c r="D11734" s="4">
        <v>45547</v>
      </c>
      <c r="E11734" s="3" t="s">
        <v>2</v>
      </c>
      <c r="F11734" s="3" t="s">
        <v>34</v>
      </c>
      <c r="G11734" s="3">
        <f t="shared" si="139"/>
        <v>91.451999999999998</v>
      </c>
      <c r="H11734" s="3">
        <f t="shared" si="140"/>
        <v>823.06799999999998</v>
      </c>
      <c r="I11734" s="3">
        <v>2</v>
      </c>
      <c r="J11734" s="4">
        <v>45552</v>
      </c>
      <c r="K11734" s="3" t="s">
        <v>40</v>
      </c>
      <c r="L11734" s="3" t="s">
        <v>45</v>
      </c>
      <c r="M11734" s="3">
        <v>143.74</v>
      </c>
      <c r="N11734" s="3" t="s">
        <v>46</v>
      </c>
      <c r="O11734" s="3"/>
      <c r="P11734" s="5"/>
      <c r="Q11734" s="5"/>
      <c r="R11734" s="5"/>
      <c r="S11734" s="5"/>
      <c r="T11734" s="5"/>
      <c r="U11734" s="5"/>
      <c r="V11734" s="5"/>
      <c r="W11734" s="5"/>
      <c r="X11734" s="5"/>
      <c r="Y11734" s="5"/>
      <c r="Z11734" s="5"/>
      <c r="AA11734" s="5"/>
      <c r="AB11734" s="5"/>
      <c r="AC11734" s="5"/>
      <c r="AD11734" s="5"/>
    </row>
    <row r="11735" spans="1:30" ht="15.75" customHeight="1">
      <c r="A11735" s="3" t="s">
        <v>11783</v>
      </c>
      <c r="B11735" s="4" t="str">
        <f t="shared" si="138"/>
        <v>October</v>
      </c>
      <c r="C11735" s="3">
        <v>3363.52</v>
      </c>
      <c r="D11735" s="4">
        <v>45585</v>
      </c>
      <c r="E11735" s="3" t="s">
        <v>3</v>
      </c>
      <c r="F11735" s="3" t="s">
        <v>44</v>
      </c>
      <c r="G11735" s="3">
        <f t="shared" si="139"/>
        <v>336.35200000000003</v>
      </c>
      <c r="H11735" s="3">
        <f t="shared" si="140"/>
        <v>3027.1680000000001</v>
      </c>
      <c r="I11735" s="3">
        <v>9</v>
      </c>
      <c r="J11735" s="4">
        <v>45591</v>
      </c>
      <c r="K11735" s="3" t="s">
        <v>40</v>
      </c>
      <c r="L11735" s="3" t="s">
        <v>41</v>
      </c>
      <c r="M11735" s="3">
        <v>633.54</v>
      </c>
      <c r="N11735" s="3" t="s">
        <v>42</v>
      </c>
      <c r="O11735" s="3"/>
      <c r="P11735" s="5"/>
      <c r="Q11735" s="5"/>
      <c r="R11735" s="5"/>
      <c r="S11735" s="5"/>
      <c r="T11735" s="5"/>
      <c r="U11735" s="5"/>
      <c r="V11735" s="5"/>
      <c r="W11735" s="5"/>
      <c r="X11735" s="5"/>
      <c r="Y11735" s="5"/>
      <c r="Z11735" s="5"/>
      <c r="AA11735" s="5"/>
      <c r="AB11735" s="5"/>
      <c r="AC11735" s="5"/>
      <c r="AD11735" s="5"/>
    </row>
    <row r="11736" spans="1:30" ht="15.75" customHeight="1">
      <c r="A11736" s="3" t="s">
        <v>11784</v>
      </c>
      <c r="B11736" s="4" t="str">
        <f t="shared" si="138"/>
        <v>December</v>
      </c>
      <c r="C11736" s="3">
        <v>3111.91</v>
      </c>
      <c r="D11736" s="4">
        <v>45632</v>
      </c>
      <c r="E11736" s="3" t="s">
        <v>2</v>
      </c>
      <c r="F11736" s="3" t="s">
        <v>44</v>
      </c>
      <c r="G11736" s="3">
        <f t="shared" si="139"/>
        <v>311.19100000000003</v>
      </c>
      <c r="H11736" s="3">
        <f t="shared" si="140"/>
        <v>2800.7190000000001</v>
      </c>
      <c r="I11736" s="3">
        <v>1</v>
      </c>
      <c r="J11736" s="4">
        <v>45635</v>
      </c>
      <c r="K11736" s="3" t="s">
        <v>40</v>
      </c>
      <c r="L11736" s="3" t="s">
        <v>41</v>
      </c>
      <c r="M11736" s="3">
        <v>674.21</v>
      </c>
      <c r="N11736" s="3" t="s">
        <v>52</v>
      </c>
      <c r="O11736" s="3"/>
      <c r="P11736" s="5"/>
      <c r="Q11736" s="5"/>
      <c r="R11736" s="5"/>
      <c r="S11736" s="5"/>
      <c r="T11736" s="5"/>
      <c r="U11736" s="5"/>
      <c r="V11736" s="5"/>
      <c r="W11736" s="5"/>
      <c r="X11736" s="5"/>
      <c r="Y11736" s="5"/>
      <c r="Z11736" s="5"/>
      <c r="AA11736" s="5"/>
      <c r="AB11736" s="5"/>
      <c r="AC11736" s="5"/>
      <c r="AD11736" s="5"/>
    </row>
    <row r="11737" spans="1:30" ht="15.75" customHeight="1">
      <c r="A11737" s="3" t="s">
        <v>11785</v>
      </c>
      <c r="B11737" s="4" t="str">
        <f t="shared" si="138"/>
        <v>March</v>
      </c>
      <c r="C11737" s="3">
        <v>3198.74</v>
      </c>
      <c r="D11737" s="4">
        <v>45368</v>
      </c>
      <c r="E11737" s="3" t="s">
        <v>5</v>
      </c>
      <c r="F11737" s="3" t="s">
        <v>34</v>
      </c>
      <c r="G11737" s="3">
        <f t="shared" si="139"/>
        <v>319.87400000000002</v>
      </c>
      <c r="H11737" s="3">
        <f t="shared" si="140"/>
        <v>2878.866</v>
      </c>
      <c r="I11737" s="3">
        <v>4</v>
      </c>
      <c r="J11737" s="4">
        <v>45375</v>
      </c>
      <c r="K11737" s="3" t="s">
        <v>49</v>
      </c>
      <c r="L11737" s="3" t="s">
        <v>41</v>
      </c>
      <c r="M11737" s="3">
        <v>355.53</v>
      </c>
      <c r="N11737" s="3" t="s">
        <v>52</v>
      </c>
      <c r="O11737" s="3"/>
      <c r="P11737" s="5"/>
      <c r="Q11737" s="5"/>
      <c r="R11737" s="5"/>
      <c r="S11737" s="5"/>
      <c r="T11737" s="5"/>
      <c r="U11737" s="5"/>
      <c r="V11737" s="5"/>
      <c r="W11737" s="5"/>
      <c r="X11737" s="5"/>
      <c r="Y11737" s="5"/>
      <c r="Z11737" s="5"/>
      <c r="AA11737" s="5"/>
      <c r="AB11737" s="5"/>
      <c r="AC11737" s="5"/>
      <c r="AD11737" s="5"/>
    </row>
    <row r="11738" spans="1:30" ht="15.75" customHeight="1">
      <c r="A11738" s="3" t="s">
        <v>11786</v>
      </c>
      <c r="B11738" s="4" t="str">
        <f t="shared" si="138"/>
        <v>December</v>
      </c>
      <c r="C11738" s="3">
        <v>1201.51</v>
      </c>
      <c r="D11738" s="4">
        <v>45269</v>
      </c>
      <c r="E11738" s="3" t="s">
        <v>2</v>
      </c>
      <c r="F11738" s="3" t="s">
        <v>54</v>
      </c>
      <c r="G11738" s="3">
        <f t="shared" si="139"/>
        <v>120.15100000000001</v>
      </c>
      <c r="H11738" s="3">
        <f t="shared" si="140"/>
        <v>1081.3589999999999</v>
      </c>
      <c r="I11738" s="3">
        <v>2</v>
      </c>
      <c r="J11738" s="4">
        <v>45270</v>
      </c>
      <c r="K11738" s="3" t="s">
        <v>35</v>
      </c>
      <c r="L11738" s="3" t="s">
        <v>36</v>
      </c>
      <c r="M11738" s="3">
        <v>177.56</v>
      </c>
      <c r="N11738" s="3" t="s">
        <v>46</v>
      </c>
      <c r="O11738" s="3"/>
      <c r="P11738" s="5"/>
      <c r="Q11738" s="5"/>
      <c r="R11738" s="5"/>
      <c r="S11738" s="5"/>
      <c r="T11738" s="5"/>
      <c r="U11738" s="5"/>
      <c r="V11738" s="5"/>
      <c r="W11738" s="5"/>
      <c r="X11738" s="5"/>
      <c r="Y11738" s="5"/>
      <c r="Z11738" s="5"/>
      <c r="AA11738" s="5"/>
      <c r="AB11738" s="5"/>
      <c r="AC11738" s="5"/>
      <c r="AD11738" s="5"/>
    </row>
    <row r="11739" spans="1:30" ht="15.75" customHeight="1">
      <c r="A11739" s="3" t="s">
        <v>11787</v>
      </c>
      <c r="B11739" s="4" t="str">
        <f t="shared" si="138"/>
        <v>August</v>
      </c>
      <c r="C11739" s="3">
        <v>1307.99</v>
      </c>
      <c r="D11739" s="4">
        <v>45163</v>
      </c>
      <c r="E11739" s="3" t="s">
        <v>2</v>
      </c>
      <c r="F11739" s="3" t="s">
        <v>34</v>
      </c>
      <c r="G11739" s="3">
        <f t="shared" si="139"/>
        <v>130.79900000000001</v>
      </c>
      <c r="H11739" s="3">
        <f t="shared" si="140"/>
        <v>1177.191</v>
      </c>
      <c r="I11739" s="3">
        <v>5</v>
      </c>
      <c r="J11739" s="4">
        <v>45165</v>
      </c>
      <c r="K11739" s="3" t="s">
        <v>49</v>
      </c>
      <c r="L11739" s="3" t="s">
        <v>41</v>
      </c>
      <c r="M11739" s="3">
        <v>290.10000000000002</v>
      </c>
      <c r="N11739" s="3" t="s">
        <v>65</v>
      </c>
      <c r="O11739" s="3"/>
      <c r="P11739" s="5"/>
      <c r="Q11739" s="5"/>
      <c r="R11739" s="5"/>
      <c r="S11739" s="5"/>
      <c r="T11739" s="5"/>
      <c r="U11739" s="5"/>
      <c r="V11739" s="5"/>
      <c r="W11739" s="5"/>
      <c r="X11739" s="5"/>
      <c r="Y11739" s="5"/>
      <c r="Z11739" s="5"/>
      <c r="AA11739" s="5"/>
      <c r="AB11739" s="5"/>
      <c r="AC11739" s="5"/>
      <c r="AD11739" s="5"/>
    </row>
    <row r="11740" spans="1:30" ht="15.75" customHeight="1">
      <c r="A11740" s="3" t="s">
        <v>11788</v>
      </c>
      <c r="B11740" s="4" t="str">
        <f t="shared" si="138"/>
        <v>August</v>
      </c>
      <c r="C11740" s="3">
        <v>3958.21</v>
      </c>
      <c r="D11740" s="4">
        <v>45510</v>
      </c>
      <c r="E11740" s="3" t="s">
        <v>4</v>
      </c>
      <c r="F11740" s="3" t="s">
        <v>51</v>
      </c>
      <c r="G11740" s="3">
        <f t="shared" si="139"/>
        <v>395.82100000000003</v>
      </c>
      <c r="H11740" s="3">
        <f t="shared" si="140"/>
        <v>3562.3890000000001</v>
      </c>
      <c r="I11740" s="3">
        <v>8</v>
      </c>
      <c r="J11740" s="4">
        <v>45514</v>
      </c>
      <c r="K11740" s="3" t="s">
        <v>49</v>
      </c>
      <c r="L11740" s="3" t="s">
        <v>36</v>
      </c>
      <c r="M11740" s="3">
        <v>323.20999999999998</v>
      </c>
      <c r="N11740" s="3" t="s">
        <v>46</v>
      </c>
      <c r="O11740" s="3"/>
      <c r="P11740" s="5"/>
      <c r="Q11740" s="5"/>
      <c r="R11740" s="5"/>
      <c r="S11740" s="5"/>
      <c r="T11740" s="5"/>
      <c r="U11740" s="5"/>
      <c r="V11740" s="5"/>
      <c r="W11740" s="5"/>
      <c r="X11740" s="5"/>
      <c r="Y11740" s="5"/>
      <c r="Z11740" s="5"/>
      <c r="AA11740" s="5"/>
      <c r="AB11740" s="5"/>
      <c r="AC11740" s="5"/>
      <c r="AD11740" s="5"/>
    </row>
    <row r="11741" spans="1:30" ht="15.75" customHeight="1">
      <c r="A11741" s="3" t="s">
        <v>11789</v>
      </c>
      <c r="B11741" s="4" t="str">
        <f t="shared" si="138"/>
        <v>August</v>
      </c>
      <c r="C11741" s="3">
        <v>3481.55</v>
      </c>
      <c r="D11741" s="4">
        <v>45152</v>
      </c>
      <c r="E11741" s="3" t="s">
        <v>5</v>
      </c>
      <c r="F11741" s="3" t="s">
        <v>54</v>
      </c>
      <c r="G11741" s="3">
        <f t="shared" si="139"/>
        <v>348.15500000000003</v>
      </c>
      <c r="H11741" s="3">
        <f t="shared" si="140"/>
        <v>3133.395</v>
      </c>
      <c r="I11741" s="3">
        <v>1</v>
      </c>
      <c r="J11741" s="4">
        <v>45157</v>
      </c>
      <c r="K11741" s="3" t="s">
        <v>49</v>
      </c>
      <c r="L11741" s="3" t="s">
        <v>36</v>
      </c>
      <c r="M11741" s="3">
        <v>473.55</v>
      </c>
      <c r="N11741" s="3" t="s">
        <v>52</v>
      </c>
      <c r="O11741" s="3"/>
      <c r="P11741" s="5"/>
      <c r="Q11741" s="5"/>
      <c r="R11741" s="5"/>
      <c r="S11741" s="5"/>
      <c r="T11741" s="5"/>
      <c r="U11741" s="5"/>
      <c r="V11741" s="5"/>
      <c r="W11741" s="5"/>
      <c r="X11741" s="5"/>
      <c r="Y11741" s="5"/>
      <c r="Z11741" s="5"/>
      <c r="AA11741" s="5"/>
      <c r="AB11741" s="5"/>
      <c r="AC11741" s="5"/>
      <c r="AD11741" s="5"/>
    </row>
    <row r="11742" spans="1:30" ht="15.75" customHeight="1">
      <c r="A11742" s="3" t="s">
        <v>11790</v>
      </c>
      <c r="B11742" s="4" t="str">
        <f t="shared" si="138"/>
        <v>May</v>
      </c>
      <c r="C11742" s="3">
        <v>4388.38</v>
      </c>
      <c r="D11742" s="4">
        <v>45052</v>
      </c>
      <c r="E11742" s="3" t="s">
        <v>5</v>
      </c>
      <c r="F11742" s="3" t="s">
        <v>34</v>
      </c>
      <c r="G11742" s="3">
        <f t="shared" si="139"/>
        <v>438.83800000000002</v>
      </c>
      <c r="H11742" s="3">
        <f t="shared" si="140"/>
        <v>3949.5419999999999</v>
      </c>
      <c r="I11742" s="3">
        <v>9</v>
      </c>
      <c r="J11742" s="4">
        <v>45058</v>
      </c>
      <c r="K11742" s="3" t="s">
        <v>49</v>
      </c>
      <c r="L11742" s="3" t="s">
        <v>36</v>
      </c>
      <c r="M11742" s="3">
        <v>254.25</v>
      </c>
      <c r="N11742" s="3" t="s">
        <v>46</v>
      </c>
      <c r="O11742" s="3"/>
      <c r="P11742" s="5"/>
      <c r="Q11742" s="5"/>
      <c r="R11742" s="5"/>
      <c r="S11742" s="5"/>
      <c r="T11742" s="5"/>
      <c r="U11742" s="5"/>
      <c r="V11742" s="5"/>
      <c r="W11742" s="5"/>
      <c r="X11742" s="5"/>
      <c r="Y11742" s="5"/>
      <c r="Z11742" s="5"/>
      <c r="AA11742" s="5"/>
      <c r="AB11742" s="5"/>
      <c r="AC11742" s="5"/>
      <c r="AD11742" s="5"/>
    </row>
    <row r="11743" spans="1:30" ht="15.75" customHeight="1">
      <c r="A11743" s="3" t="s">
        <v>11791</v>
      </c>
      <c r="B11743" s="4" t="str">
        <f t="shared" si="138"/>
        <v>September</v>
      </c>
      <c r="C11743" s="3">
        <v>2077.1799999999998</v>
      </c>
      <c r="D11743" s="4">
        <v>45186</v>
      </c>
      <c r="E11743" s="3" t="s">
        <v>5</v>
      </c>
      <c r="F11743" s="3" t="s">
        <v>44</v>
      </c>
      <c r="G11743" s="3">
        <f t="shared" si="139"/>
        <v>207.71799999999999</v>
      </c>
      <c r="H11743" s="3">
        <f t="shared" si="140"/>
        <v>1869.4619999999998</v>
      </c>
      <c r="I11743" s="3">
        <v>7</v>
      </c>
      <c r="J11743" s="4">
        <v>45191</v>
      </c>
      <c r="K11743" s="3" t="s">
        <v>49</v>
      </c>
      <c r="L11743" s="3" t="s">
        <v>36</v>
      </c>
      <c r="M11743" s="3">
        <v>212.95</v>
      </c>
      <c r="N11743" s="3" t="s">
        <v>65</v>
      </c>
      <c r="O11743" s="3"/>
      <c r="P11743" s="5"/>
      <c r="Q11743" s="5"/>
      <c r="R11743" s="5"/>
      <c r="S11743" s="5"/>
      <c r="T11743" s="5"/>
      <c r="U11743" s="5"/>
      <c r="V11743" s="5"/>
      <c r="W11743" s="5"/>
      <c r="X11743" s="5"/>
      <c r="Y11743" s="5"/>
      <c r="Z11743" s="5"/>
      <c r="AA11743" s="5"/>
      <c r="AB11743" s="5"/>
      <c r="AC11743" s="5"/>
      <c r="AD11743" s="5"/>
    </row>
    <row r="11744" spans="1:30" ht="15.75" customHeight="1">
      <c r="A11744" s="3" t="s">
        <v>11792</v>
      </c>
      <c r="B11744" s="4" t="str">
        <f t="shared" si="138"/>
        <v>June</v>
      </c>
      <c r="C11744" s="3">
        <v>2781.91</v>
      </c>
      <c r="D11744" s="4">
        <v>45465</v>
      </c>
      <c r="E11744" s="3" t="s">
        <v>3</v>
      </c>
      <c r="F11744" s="3" t="s">
        <v>34</v>
      </c>
      <c r="G11744" s="3">
        <f t="shared" si="139"/>
        <v>278.19099999999997</v>
      </c>
      <c r="H11744" s="3">
        <f t="shared" si="140"/>
        <v>2503.7190000000001</v>
      </c>
      <c r="I11744" s="3">
        <v>5</v>
      </c>
      <c r="J11744" s="4">
        <v>45467</v>
      </c>
      <c r="K11744" s="3" t="s">
        <v>49</v>
      </c>
      <c r="L11744" s="3" t="s">
        <v>41</v>
      </c>
      <c r="M11744" s="3">
        <v>423.58</v>
      </c>
      <c r="N11744" s="3" t="s">
        <v>42</v>
      </c>
      <c r="O11744" s="3"/>
      <c r="P11744" s="5"/>
      <c r="Q11744" s="5"/>
      <c r="R11744" s="5"/>
      <c r="S11744" s="5"/>
      <c r="T11744" s="5"/>
      <c r="U11744" s="5"/>
      <c r="V11744" s="5"/>
      <c r="W11744" s="5"/>
      <c r="X11744" s="5"/>
      <c r="Y11744" s="5"/>
      <c r="Z11744" s="5"/>
      <c r="AA11744" s="5"/>
      <c r="AB11744" s="5"/>
      <c r="AC11744" s="5"/>
      <c r="AD11744" s="5"/>
    </row>
    <row r="11745" spans="1:30" ht="15.75" customHeight="1">
      <c r="A11745" s="3" t="s">
        <v>11793</v>
      </c>
      <c r="B11745" s="4" t="str">
        <f t="shared" si="138"/>
        <v>June</v>
      </c>
      <c r="C11745" s="3">
        <v>3720.01</v>
      </c>
      <c r="D11745" s="4">
        <v>45464</v>
      </c>
      <c r="E11745" s="3" t="s">
        <v>4</v>
      </c>
      <c r="F11745" s="3" t="s">
        <v>39</v>
      </c>
      <c r="G11745" s="3">
        <f t="shared" si="139"/>
        <v>372.00100000000003</v>
      </c>
      <c r="H11745" s="3">
        <f t="shared" si="140"/>
        <v>3348.009</v>
      </c>
      <c r="I11745" s="3">
        <v>5</v>
      </c>
      <c r="J11745" s="4">
        <v>45467</v>
      </c>
      <c r="K11745" s="3" t="s">
        <v>35</v>
      </c>
      <c r="L11745" s="3" t="s">
        <v>41</v>
      </c>
      <c r="M11745" s="3">
        <v>434.79</v>
      </c>
      <c r="N11745" s="3" t="s">
        <v>52</v>
      </c>
      <c r="O11745" s="3"/>
      <c r="P11745" s="5"/>
      <c r="Q11745" s="5"/>
      <c r="R11745" s="5"/>
      <c r="S11745" s="5"/>
      <c r="T11745" s="5"/>
      <c r="U11745" s="5"/>
      <c r="V11745" s="5"/>
      <c r="W11745" s="5"/>
      <c r="X11745" s="5"/>
      <c r="Y11745" s="5"/>
      <c r="Z11745" s="5"/>
      <c r="AA11745" s="5"/>
      <c r="AB11745" s="5"/>
      <c r="AC11745" s="5"/>
      <c r="AD11745" s="5"/>
    </row>
    <row r="11746" spans="1:30" ht="15.75" customHeight="1">
      <c r="A11746" s="3" t="s">
        <v>11794</v>
      </c>
      <c r="B11746" s="4" t="str">
        <f t="shared" si="138"/>
        <v>December</v>
      </c>
      <c r="C11746" s="3">
        <v>4873.3599999999997</v>
      </c>
      <c r="D11746" s="4">
        <v>45279</v>
      </c>
      <c r="E11746" s="3" t="s">
        <v>5</v>
      </c>
      <c r="F11746" s="3" t="s">
        <v>34</v>
      </c>
      <c r="G11746" s="3">
        <f t="shared" si="139"/>
        <v>487.33600000000001</v>
      </c>
      <c r="H11746" s="3">
        <f t="shared" si="140"/>
        <v>4386.0239999999994</v>
      </c>
      <c r="I11746" s="3">
        <v>9</v>
      </c>
      <c r="J11746" s="4">
        <v>45284</v>
      </c>
      <c r="K11746" s="3" t="s">
        <v>49</v>
      </c>
      <c r="L11746" s="3" t="s">
        <v>36</v>
      </c>
      <c r="M11746" s="3">
        <v>1201.0999999999999</v>
      </c>
      <c r="N11746" s="3" t="s">
        <v>65</v>
      </c>
      <c r="O11746" s="3"/>
      <c r="P11746" s="5"/>
      <c r="Q11746" s="5"/>
      <c r="R11746" s="5"/>
      <c r="S11746" s="5"/>
      <c r="T11746" s="5"/>
      <c r="U11746" s="5"/>
      <c r="V11746" s="5"/>
      <c r="W11746" s="5"/>
      <c r="X11746" s="5"/>
      <c r="Y11746" s="5"/>
      <c r="Z11746" s="5"/>
      <c r="AA11746" s="5"/>
      <c r="AB11746" s="5"/>
      <c r="AC11746" s="5"/>
      <c r="AD11746" s="5"/>
    </row>
    <row r="11747" spans="1:30" ht="15.75" customHeight="1">
      <c r="A11747" s="3" t="s">
        <v>11795</v>
      </c>
      <c r="B11747" s="4" t="str">
        <f t="shared" si="138"/>
        <v>September</v>
      </c>
      <c r="C11747" s="3">
        <v>4949.2</v>
      </c>
      <c r="D11747" s="4">
        <v>45542</v>
      </c>
      <c r="E11747" s="3" t="s">
        <v>3</v>
      </c>
      <c r="F11747" s="3" t="s">
        <v>54</v>
      </c>
      <c r="G11747" s="3">
        <f t="shared" si="139"/>
        <v>494.92</v>
      </c>
      <c r="H11747" s="3">
        <f t="shared" si="140"/>
        <v>4454.28</v>
      </c>
      <c r="I11747" s="3">
        <v>9</v>
      </c>
      <c r="J11747" s="4">
        <v>45546</v>
      </c>
      <c r="K11747" s="3" t="s">
        <v>49</v>
      </c>
      <c r="L11747" s="3" t="s">
        <v>41</v>
      </c>
      <c r="M11747" s="3">
        <v>755.07</v>
      </c>
      <c r="N11747" s="3" t="s">
        <v>37</v>
      </c>
      <c r="O11747" s="3"/>
      <c r="P11747" s="5"/>
      <c r="Q11747" s="5"/>
      <c r="R11747" s="5"/>
      <c r="S11747" s="5"/>
      <c r="T11747" s="5"/>
      <c r="U11747" s="5"/>
      <c r="V11747" s="5"/>
      <c r="W11747" s="5"/>
      <c r="X11747" s="5"/>
      <c r="Y11747" s="5"/>
      <c r="Z11747" s="5"/>
      <c r="AA11747" s="5"/>
      <c r="AB11747" s="5"/>
      <c r="AC11747" s="5"/>
      <c r="AD11747" s="5"/>
    </row>
    <row r="11748" spans="1:30" ht="15.75" customHeight="1">
      <c r="A11748" s="3" t="s">
        <v>11796</v>
      </c>
      <c r="B11748" s="4" t="str">
        <f t="shared" si="138"/>
        <v>February</v>
      </c>
      <c r="C11748" s="3">
        <v>4995.96</v>
      </c>
      <c r="D11748" s="4">
        <v>44966</v>
      </c>
      <c r="E11748" s="3" t="s">
        <v>3</v>
      </c>
      <c r="F11748" s="3" t="s">
        <v>34</v>
      </c>
      <c r="G11748" s="3">
        <f t="shared" si="139"/>
        <v>499.596</v>
      </c>
      <c r="H11748" s="3">
        <f t="shared" si="140"/>
        <v>4496.3639999999996</v>
      </c>
      <c r="I11748" s="3">
        <v>2</v>
      </c>
      <c r="J11748" s="4">
        <v>44968</v>
      </c>
      <c r="K11748" s="3" t="s">
        <v>35</v>
      </c>
      <c r="L11748" s="3" t="s">
        <v>36</v>
      </c>
      <c r="M11748" s="3">
        <v>649.04999999999995</v>
      </c>
      <c r="N11748" s="3" t="s">
        <v>65</v>
      </c>
      <c r="O11748" s="3"/>
      <c r="P11748" s="5"/>
      <c r="Q11748" s="5"/>
      <c r="R11748" s="5"/>
      <c r="S11748" s="5"/>
      <c r="T11748" s="5"/>
      <c r="U11748" s="5"/>
      <c r="V11748" s="5"/>
      <c r="W11748" s="5"/>
      <c r="X11748" s="5"/>
      <c r="Y11748" s="5"/>
      <c r="Z11748" s="5"/>
      <c r="AA11748" s="5"/>
      <c r="AB11748" s="5"/>
      <c r="AC11748" s="5"/>
      <c r="AD11748" s="5"/>
    </row>
    <row r="11749" spans="1:30" ht="15.75" customHeight="1">
      <c r="A11749" s="3" t="s">
        <v>11797</v>
      </c>
      <c r="B11749" s="4" t="str">
        <f t="shared" si="138"/>
        <v>November</v>
      </c>
      <c r="C11749" s="3">
        <v>4463.58</v>
      </c>
      <c r="D11749" s="4">
        <v>45616</v>
      </c>
      <c r="E11749" s="3" t="s">
        <v>3</v>
      </c>
      <c r="F11749" s="3" t="s">
        <v>44</v>
      </c>
      <c r="G11749" s="3">
        <f t="shared" si="139"/>
        <v>446.358</v>
      </c>
      <c r="H11749" s="3">
        <f t="shared" si="140"/>
        <v>4017.2219999999998</v>
      </c>
      <c r="I11749" s="3">
        <v>8</v>
      </c>
      <c r="J11749" s="4">
        <v>45620</v>
      </c>
      <c r="K11749" s="3" t="s">
        <v>35</v>
      </c>
      <c r="L11749" s="3" t="s">
        <v>45</v>
      </c>
      <c r="M11749" s="3">
        <v>1276.6600000000001</v>
      </c>
      <c r="N11749" s="3" t="s">
        <v>52</v>
      </c>
      <c r="O11749" s="3"/>
      <c r="P11749" s="5"/>
      <c r="Q11749" s="5"/>
      <c r="R11749" s="5"/>
      <c r="S11749" s="5"/>
      <c r="T11749" s="5"/>
      <c r="U11749" s="5"/>
      <c r="V11749" s="5"/>
      <c r="W11749" s="5"/>
      <c r="X11749" s="5"/>
      <c r="Y11749" s="5"/>
      <c r="Z11749" s="5"/>
      <c r="AA11749" s="5"/>
      <c r="AB11749" s="5"/>
      <c r="AC11749" s="5"/>
      <c r="AD11749" s="5"/>
    </row>
    <row r="11750" spans="1:30" ht="15.75" customHeight="1">
      <c r="A11750" s="3" t="s">
        <v>11798</v>
      </c>
      <c r="B11750" s="4" t="str">
        <f t="shared" si="138"/>
        <v>March</v>
      </c>
      <c r="C11750" s="3">
        <v>3234.29</v>
      </c>
      <c r="D11750" s="4">
        <v>45377</v>
      </c>
      <c r="E11750" s="3" t="s">
        <v>4</v>
      </c>
      <c r="F11750" s="3" t="s">
        <v>51</v>
      </c>
      <c r="G11750" s="3">
        <f t="shared" si="139"/>
        <v>323.42900000000003</v>
      </c>
      <c r="H11750" s="3">
        <f t="shared" si="140"/>
        <v>2910.8609999999999</v>
      </c>
      <c r="I11750" s="3">
        <v>5</v>
      </c>
      <c r="J11750" s="4">
        <v>45378</v>
      </c>
      <c r="K11750" s="3" t="s">
        <v>35</v>
      </c>
      <c r="L11750" s="3" t="s">
        <v>41</v>
      </c>
      <c r="M11750" s="3">
        <v>675.3</v>
      </c>
      <c r="N11750" s="3" t="s">
        <v>46</v>
      </c>
      <c r="O11750" s="3"/>
      <c r="P11750" s="5"/>
      <c r="Q11750" s="5"/>
      <c r="R11750" s="5"/>
      <c r="S11750" s="5"/>
      <c r="T11750" s="5"/>
      <c r="U11750" s="5"/>
      <c r="V11750" s="5"/>
      <c r="W11750" s="5"/>
      <c r="X11750" s="5"/>
      <c r="Y11750" s="5"/>
      <c r="Z11750" s="5"/>
      <c r="AA11750" s="5"/>
      <c r="AB11750" s="5"/>
      <c r="AC11750" s="5"/>
      <c r="AD11750" s="5"/>
    </row>
    <row r="11751" spans="1:30" ht="15.75" customHeight="1">
      <c r="A11751" s="3" t="s">
        <v>11799</v>
      </c>
      <c r="B11751" s="4" t="str">
        <f t="shared" si="138"/>
        <v>December</v>
      </c>
      <c r="C11751" s="3">
        <v>134.16</v>
      </c>
      <c r="D11751" s="4">
        <v>45639</v>
      </c>
      <c r="E11751" s="3" t="s">
        <v>3</v>
      </c>
      <c r="F11751" s="3" t="s">
        <v>39</v>
      </c>
      <c r="G11751" s="3">
        <f t="shared" si="139"/>
        <v>13.416</v>
      </c>
      <c r="H11751" s="3">
        <f t="shared" si="140"/>
        <v>120.744</v>
      </c>
      <c r="I11751" s="3">
        <v>2</v>
      </c>
      <c r="J11751" s="4">
        <v>45644</v>
      </c>
      <c r="K11751" s="3" t="s">
        <v>49</v>
      </c>
      <c r="L11751" s="3" t="s">
        <v>36</v>
      </c>
      <c r="M11751" s="3">
        <v>30.51</v>
      </c>
      <c r="N11751" s="3" t="s">
        <v>65</v>
      </c>
      <c r="O11751" s="3"/>
      <c r="P11751" s="5"/>
      <c r="Q11751" s="5"/>
      <c r="R11751" s="5"/>
      <c r="S11751" s="5"/>
      <c r="T11751" s="5"/>
      <c r="U11751" s="5"/>
      <c r="V11751" s="5"/>
      <c r="W11751" s="5"/>
      <c r="X11751" s="5"/>
      <c r="Y11751" s="5"/>
      <c r="Z11751" s="5"/>
      <c r="AA11751" s="5"/>
      <c r="AB11751" s="5"/>
      <c r="AC11751" s="5"/>
      <c r="AD11751" s="5"/>
    </row>
    <row r="11752" spans="1:30" ht="15.75" customHeight="1">
      <c r="A11752" s="3" t="s">
        <v>11800</v>
      </c>
      <c r="B11752" s="4" t="str">
        <f t="shared" si="138"/>
        <v>July</v>
      </c>
      <c r="C11752" s="3">
        <v>3527.76</v>
      </c>
      <c r="D11752" s="4">
        <v>45128</v>
      </c>
      <c r="E11752" s="3" t="s">
        <v>4</v>
      </c>
      <c r="F11752" s="3" t="s">
        <v>54</v>
      </c>
      <c r="G11752" s="3">
        <f t="shared" si="139"/>
        <v>352.77600000000007</v>
      </c>
      <c r="H11752" s="3">
        <f t="shared" si="140"/>
        <v>3174.9840000000004</v>
      </c>
      <c r="I11752" s="3">
        <v>9</v>
      </c>
      <c r="J11752" s="4">
        <v>45134</v>
      </c>
      <c r="K11752" s="3" t="s">
        <v>35</v>
      </c>
      <c r="L11752" s="3" t="s">
        <v>45</v>
      </c>
      <c r="M11752" s="3">
        <v>941.18</v>
      </c>
      <c r="N11752" s="3" t="s">
        <v>46</v>
      </c>
      <c r="O11752" s="3"/>
      <c r="P11752" s="5"/>
      <c r="Q11752" s="5"/>
      <c r="R11752" s="5"/>
      <c r="S11752" s="5"/>
      <c r="T11752" s="5"/>
      <c r="U11752" s="5"/>
      <c r="V11752" s="5"/>
      <c r="W11752" s="5"/>
      <c r="X11752" s="5"/>
      <c r="Y11752" s="5"/>
      <c r="Z11752" s="5"/>
      <c r="AA11752" s="5"/>
      <c r="AB11752" s="5"/>
      <c r="AC11752" s="5"/>
      <c r="AD11752" s="5"/>
    </row>
    <row r="11753" spans="1:30" ht="15.75" customHeight="1">
      <c r="A11753" s="3" t="s">
        <v>11801</v>
      </c>
      <c r="B11753" s="4" t="str">
        <f t="shared" si="138"/>
        <v>June</v>
      </c>
      <c r="C11753" s="3">
        <v>1269.1400000000001</v>
      </c>
      <c r="D11753" s="4">
        <v>45467</v>
      </c>
      <c r="E11753" s="3" t="s">
        <v>2</v>
      </c>
      <c r="F11753" s="3" t="s">
        <v>44</v>
      </c>
      <c r="G11753" s="3">
        <f t="shared" si="139"/>
        <v>126.91400000000002</v>
      </c>
      <c r="H11753" s="3">
        <f t="shared" si="140"/>
        <v>1142.2260000000001</v>
      </c>
      <c r="I11753" s="3">
        <v>4</v>
      </c>
      <c r="J11753" s="4">
        <v>45469</v>
      </c>
      <c r="K11753" s="3" t="s">
        <v>49</v>
      </c>
      <c r="L11753" s="3" t="s">
        <v>41</v>
      </c>
      <c r="M11753" s="3">
        <v>160.41</v>
      </c>
      <c r="N11753" s="3" t="s">
        <v>52</v>
      </c>
      <c r="O11753" s="3"/>
      <c r="P11753" s="5"/>
      <c r="Q11753" s="5"/>
      <c r="R11753" s="5"/>
      <c r="S11753" s="5"/>
      <c r="T11753" s="5"/>
      <c r="U11753" s="5"/>
      <c r="V11753" s="5"/>
      <c r="W11753" s="5"/>
      <c r="X11753" s="5"/>
      <c r="Y11753" s="5"/>
      <c r="Z11753" s="5"/>
      <c r="AA11753" s="5"/>
      <c r="AB11753" s="5"/>
      <c r="AC11753" s="5"/>
      <c r="AD11753" s="5"/>
    </row>
    <row r="11754" spans="1:30" ht="15.75" customHeight="1">
      <c r="A11754" s="3" t="s">
        <v>11802</v>
      </c>
      <c r="B11754" s="4" t="str">
        <f t="shared" si="138"/>
        <v>December</v>
      </c>
      <c r="C11754" s="3">
        <v>380.12</v>
      </c>
      <c r="D11754" s="4">
        <v>45267</v>
      </c>
      <c r="E11754" s="3" t="s">
        <v>3</v>
      </c>
      <c r="F11754" s="3" t="s">
        <v>39</v>
      </c>
      <c r="G11754" s="3">
        <f t="shared" si="139"/>
        <v>38.012</v>
      </c>
      <c r="H11754" s="3">
        <f t="shared" si="140"/>
        <v>342.108</v>
      </c>
      <c r="I11754" s="3">
        <v>5</v>
      </c>
      <c r="J11754" s="4">
        <v>45272</v>
      </c>
      <c r="K11754" s="3" t="s">
        <v>49</v>
      </c>
      <c r="L11754" s="3" t="s">
        <v>41</v>
      </c>
      <c r="M11754" s="3">
        <v>71.48</v>
      </c>
      <c r="N11754" s="3" t="s">
        <v>46</v>
      </c>
      <c r="O11754" s="3"/>
      <c r="P11754" s="5"/>
      <c r="Q11754" s="5"/>
      <c r="R11754" s="5"/>
      <c r="S11754" s="5"/>
      <c r="T11754" s="5"/>
      <c r="U11754" s="5"/>
      <c r="V11754" s="5"/>
      <c r="W11754" s="5"/>
      <c r="X11754" s="5"/>
      <c r="Y11754" s="5"/>
      <c r="Z11754" s="5"/>
      <c r="AA11754" s="5"/>
      <c r="AB11754" s="5"/>
      <c r="AC11754" s="5"/>
      <c r="AD11754" s="5"/>
    </row>
    <row r="11755" spans="1:30" ht="15.75" customHeight="1">
      <c r="A11755" s="3" t="s">
        <v>11803</v>
      </c>
      <c r="B11755" s="4" t="str">
        <f t="shared" si="138"/>
        <v>September</v>
      </c>
      <c r="C11755" s="3">
        <v>3516.2</v>
      </c>
      <c r="D11755" s="4">
        <v>45173</v>
      </c>
      <c r="E11755" s="3" t="s">
        <v>5</v>
      </c>
      <c r="F11755" s="3" t="s">
        <v>34</v>
      </c>
      <c r="G11755" s="3">
        <f t="shared" si="139"/>
        <v>351.62</v>
      </c>
      <c r="H11755" s="3">
        <f t="shared" si="140"/>
        <v>3164.58</v>
      </c>
      <c r="I11755" s="3">
        <v>7</v>
      </c>
      <c r="J11755" s="4">
        <v>45174</v>
      </c>
      <c r="K11755" s="3" t="s">
        <v>40</v>
      </c>
      <c r="L11755" s="3" t="s">
        <v>45</v>
      </c>
      <c r="M11755" s="3">
        <v>538.1</v>
      </c>
      <c r="N11755" s="3" t="s">
        <v>52</v>
      </c>
      <c r="O11755" s="3"/>
      <c r="P11755" s="5"/>
      <c r="Q11755" s="5"/>
      <c r="R11755" s="5"/>
      <c r="S11755" s="5"/>
      <c r="T11755" s="5"/>
      <c r="U11755" s="5"/>
      <c r="V11755" s="5"/>
      <c r="W11755" s="5"/>
      <c r="X11755" s="5"/>
      <c r="Y11755" s="5"/>
      <c r="Z11755" s="5"/>
      <c r="AA11755" s="5"/>
      <c r="AB11755" s="5"/>
      <c r="AC11755" s="5"/>
      <c r="AD11755" s="5"/>
    </row>
    <row r="11756" spans="1:30" ht="15.75" customHeight="1">
      <c r="A11756" s="3" t="s">
        <v>11804</v>
      </c>
      <c r="B11756" s="4" t="str">
        <f t="shared" si="138"/>
        <v>April</v>
      </c>
      <c r="C11756" s="3">
        <v>3804.45</v>
      </c>
      <c r="D11756" s="4">
        <v>45043</v>
      </c>
      <c r="E11756" s="3" t="s">
        <v>3</v>
      </c>
      <c r="F11756" s="3" t="s">
        <v>39</v>
      </c>
      <c r="G11756" s="3">
        <f t="shared" si="139"/>
        <v>380.44499999999999</v>
      </c>
      <c r="H11756" s="3">
        <f t="shared" si="140"/>
        <v>3424.0049999999997</v>
      </c>
      <c r="I11756" s="3">
        <v>2</v>
      </c>
      <c r="J11756" s="4">
        <v>45045</v>
      </c>
      <c r="K11756" s="3" t="s">
        <v>49</v>
      </c>
      <c r="L11756" s="3" t="s">
        <v>41</v>
      </c>
      <c r="M11756" s="3">
        <v>462.76</v>
      </c>
      <c r="N11756" s="3" t="s">
        <v>52</v>
      </c>
      <c r="O11756" s="3"/>
      <c r="P11756" s="5"/>
      <c r="Q11756" s="5"/>
      <c r="R11756" s="5"/>
      <c r="S11756" s="5"/>
      <c r="T11756" s="5"/>
      <c r="U11756" s="5"/>
      <c r="V11756" s="5"/>
      <c r="W11756" s="5"/>
      <c r="X11756" s="5"/>
      <c r="Y11756" s="5"/>
      <c r="Z11756" s="5"/>
      <c r="AA11756" s="5"/>
      <c r="AB11756" s="5"/>
      <c r="AC11756" s="5"/>
      <c r="AD11756" s="5"/>
    </row>
    <row r="11757" spans="1:30" ht="15.75" customHeight="1">
      <c r="A11757" s="3" t="s">
        <v>11805</v>
      </c>
      <c r="B11757" s="4" t="str">
        <f t="shared" si="138"/>
        <v>January</v>
      </c>
      <c r="C11757" s="3">
        <v>3331.22</v>
      </c>
      <c r="D11757" s="4">
        <v>45308</v>
      </c>
      <c r="E11757" s="3" t="s">
        <v>2</v>
      </c>
      <c r="F11757" s="3" t="s">
        <v>51</v>
      </c>
      <c r="G11757" s="3">
        <f t="shared" si="139"/>
        <v>333.12200000000001</v>
      </c>
      <c r="H11757" s="3">
        <f t="shared" si="140"/>
        <v>2998.098</v>
      </c>
      <c r="I11757" s="3">
        <v>5</v>
      </c>
      <c r="J11757" s="4">
        <v>45315</v>
      </c>
      <c r="K11757" s="3" t="s">
        <v>40</v>
      </c>
      <c r="L11757" s="3" t="s">
        <v>45</v>
      </c>
      <c r="M11757" s="3">
        <v>175.13</v>
      </c>
      <c r="N11757" s="3" t="s">
        <v>65</v>
      </c>
      <c r="O11757" s="3"/>
      <c r="P11757" s="5"/>
      <c r="Q11757" s="5"/>
      <c r="R11757" s="5"/>
      <c r="S11757" s="5"/>
      <c r="T11757" s="5"/>
      <c r="U11757" s="5"/>
      <c r="V11757" s="5"/>
      <c r="W11757" s="5"/>
      <c r="X11757" s="5"/>
      <c r="Y11757" s="5"/>
      <c r="Z11757" s="5"/>
      <c r="AA11757" s="5"/>
      <c r="AB11757" s="5"/>
      <c r="AC11757" s="5"/>
      <c r="AD11757" s="5"/>
    </row>
    <row r="11758" spans="1:30" ht="15.75" customHeight="1">
      <c r="A11758" s="3" t="s">
        <v>11806</v>
      </c>
      <c r="B11758" s="4" t="str">
        <f t="shared" si="138"/>
        <v>August</v>
      </c>
      <c r="C11758" s="3">
        <v>1889.33</v>
      </c>
      <c r="D11758" s="4">
        <v>45168</v>
      </c>
      <c r="E11758" s="3" t="s">
        <v>2</v>
      </c>
      <c r="F11758" s="3" t="s">
        <v>39</v>
      </c>
      <c r="G11758" s="3">
        <f t="shared" si="139"/>
        <v>188.93299999999999</v>
      </c>
      <c r="H11758" s="3">
        <f t="shared" si="140"/>
        <v>1700.3969999999999</v>
      </c>
      <c r="I11758" s="3">
        <v>8</v>
      </c>
      <c r="J11758" s="4">
        <v>45172</v>
      </c>
      <c r="K11758" s="3" t="s">
        <v>40</v>
      </c>
      <c r="L11758" s="3" t="s">
        <v>41</v>
      </c>
      <c r="M11758" s="3">
        <v>160.12</v>
      </c>
      <c r="N11758" s="3" t="s">
        <v>42</v>
      </c>
      <c r="O11758" s="3"/>
      <c r="P11758" s="5"/>
      <c r="Q11758" s="5"/>
      <c r="R11758" s="5"/>
      <c r="S11758" s="5"/>
      <c r="T11758" s="5"/>
      <c r="U11758" s="5"/>
      <c r="V11758" s="5"/>
      <c r="W11758" s="5"/>
      <c r="X11758" s="5"/>
      <c r="Y11758" s="5"/>
      <c r="Z11758" s="5"/>
      <c r="AA11758" s="5"/>
      <c r="AB11758" s="5"/>
      <c r="AC11758" s="5"/>
      <c r="AD11758" s="5"/>
    </row>
    <row r="11759" spans="1:30" ht="15.75" customHeight="1">
      <c r="A11759" s="3" t="s">
        <v>11807</v>
      </c>
      <c r="B11759" s="4" t="str">
        <f t="shared" si="138"/>
        <v>December</v>
      </c>
      <c r="C11759" s="3">
        <v>2603.92</v>
      </c>
      <c r="D11759" s="4">
        <v>45263</v>
      </c>
      <c r="E11759" s="3" t="s">
        <v>3</v>
      </c>
      <c r="F11759" s="3" t="s">
        <v>39</v>
      </c>
      <c r="G11759" s="3">
        <f t="shared" si="139"/>
        <v>260.392</v>
      </c>
      <c r="H11759" s="3">
        <f t="shared" si="140"/>
        <v>2343.5280000000002</v>
      </c>
      <c r="I11759" s="3">
        <v>1</v>
      </c>
      <c r="J11759" s="4">
        <v>45267</v>
      </c>
      <c r="K11759" s="3" t="s">
        <v>35</v>
      </c>
      <c r="L11759" s="3" t="s">
        <v>45</v>
      </c>
      <c r="M11759" s="3">
        <v>658.21</v>
      </c>
      <c r="N11759" s="3" t="s">
        <v>37</v>
      </c>
      <c r="O11759" s="3"/>
      <c r="P11759" s="5"/>
      <c r="Q11759" s="5"/>
      <c r="R11759" s="5"/>
      <c r="S11759" s="5"/>
      <c r="T11759" s="5"/>
      <c r="U11759" s="5"/>
      <c r="V11759" s="5"/>
      <c r="W11759" s="5"/>
      <c r="X11759" s="5"/>
      <c r="Y11759" s="5"/>
      <c r="Z11759" s="5"/>
      <c r="AA11759" s="5"/>
      <c r="AB11759" s="5"/>
      <c r="AC11759" s="5"/>
      <c r="AD11759" s="5"/>
    </row>
    <row r="11760" spans="1:30" ht="15.75" customHeight="1">
      <c r="A11760" s="3" t="s">
        <v>11808</v>
      </c>
      <c r="B11760" s="4" t="str">
        <f t="shared" si="138"/>
        <v>September</v>
      </c>
      <c r="C11760" s="3">
        <v>4681.24</v>
      </c>
      <c r="D11760" s="4">
        <v>45173</v>
      </c>
      <c r="E11760" s="3" t="s">
        <v>2</v>
      </c>
      <c r="F11760" s="3" t="s">
        <v>34</v>
      </c>
      <c r="G11760" s="3">
        <f t="shared" si="139"/>
        <v>468.12400000000002</v>
      </c>
      <c r="H11760" s="3">
        <f t="shared" si="140"/>
        <v>4213.116</v>
      </c>
      <c r="I11760" s="3">
        <v>8</v>
      </c>
      <c r="J11760" s="4">
        <v>45174</v>
      </c>
      <c r="K11760" s="3" t="s">
        <v>40</v>
      </c>
      <c r="L11760" s="3" t="s">
        <v>41</v>
      </c>
      <c r="M11760" s="3">
        <v>395.59</v>
      </c>
      <c r="N11760" s="3" t="s">
        <v>57</v>
      </c>
      <c r="O11760" s="3"/>
      <c r="P11760" s="5"/>
      <c r="Q11760" s="5"/>
      <c r="R11760" s="5"/>
      <c r="S11760" s="5"/>
      <c r="T11760" s="5"/>
      <c r="U11760" s="5"/>
      <c r="V11760" s="5"/>
      <c r="W11760" s="5"/>
      <c r="X11760" s="5"/>
      <c r="Y11760" s="5"/>
      <c r="Z11760" s="5"/>
      <c r="AA11760" s="5"/>
      <c r="AB11760" s="5"/>
      <c r="AC11760" s="5"/>
      <c r="AD11760" s="5"/>
    </row>
    <row r="11761" spans="1:30" ht="15.75" customHeight="1">
      <c r="A11761" s="3" t="s">
        <v>11809</v>
      </c>
      <c r="B11761" s="4" t="str">
        <f t="shared" si="138"/>
        <v>October</v>
      </c>
      <c r="C11761" s="3">
        <v>3675.09</v>
      </c>
      <c r="D11761" s="4">
        <v>45587</v>
      </c>
      <c r="E11761" s="3" t="s">
        <v>4</v>
      </c>
      <c r="F11761" s="3" t="s">
        <v>34</v>
      </c>
      <c r="G11761" s="3">
        <f t="shared" si="139"/>
        <v>367.50900000000001</v>
      </c>
      <c r="H11761" s="3">
        <f t="shared" si="140"/>
        <v>3307.5810000000001</v>
      </c>
      <c r="I11761" s="3">
        <v>2</v>
      </c>
      <c r="J11761" s="4">
        <v>45592</v>
      </c>
      <c r="K11761" s="3" t="s">
        <v>40</v>
      </c>
      <c r="L11761" s="3" t="s">
        <v>36</v>
      </c>
      <c r="M11761" s="3">
        <v>1015.87</v>
      </c>
      <c r="N11761" s="3" t="s">
        <v>65</v>
      </c>
      <c r="O11761" s="3"/>
      <c r="P11761" s="5"/>
      <c r="Q11761" s="5"/>
      <c r="R11761" s="5"/>
      <c r="S11761" s="5"/>
      <c r="T11761" s="5"/>
      <c r="U11761" s="5"/>
      <c r="V11761" s="5"/>
      <c r="W11761" s="5"/>
      <c r="X11761" s="5"/>
      <c r="Y11761" s="5"/>
      <c r="Z11761" s="5"/>
      <c r="AA11761" s="5"/>
      <c r="AB11761" s="5"/>
      <c r="AC11761" s="5"/>
      <c r="AD11761" s="5"/>
    </row>
    <row r="11762" spans="1:30" ht="15.75" customHeight="1">
      <c r="A11762" s="3" t="s">
        <v>11810</v>
      </c>
      <c r="B11762" s="4" t="str">
        <f t="shared" si="138"/>
        <v>February</v>
      </c>
      <c r="C11762" s="3">
        <v>2572.9499999999998</v>
      </c>
      <c r="D11762" s="4">
        <v>45337</v>
      </c>
      <c r="E11762" s="3" t="s">
        <v>4</v>
      </c>
      <c r="F11762" s="3" t="s">
        <v>54</v>
      </c>
      <c r="G11762" s="3">
        <f t="shared" si="139"/>
        <v>257.29500000000002</v>
      </c>
      <c r="H11762" s="3">
        <f t="shared" si="140"/>
        <v>2315.6549999999997</v>
      </c>
      <c r="I11762" s="3">
        <v>4</v>
      </c>
      <c r="J11762" s="4">
        <v>45339</v>
      </c>
      <c r="K11762" s="3" t="s">
        <v>40</v>
      </c>
      <c r="L11762" s="3" t="s">
        <v>41</v>
      </c>
      <c r="M11762" s="3">
        <v>303.52</v>
      </c>
      <c r="N11762" s="3" t="s">
        <v>37</v>
      </c>
      <c r="O11762" s="3"/>
      <c r="P11762" s="5"/>
      <c r="Q11762" s="5"/>
      <c r="R11762" s="5"/>
      <c r="S11762" s="5"/>
      <c r="T11762" s="5"/>
      <c r="U11762" s="5"/>
      <c r="V11762" s="5"/>
      <c r="W11762" s="5"/>
      <c r="X11762" s="5"/>
      <c r="Y11762" s="5"/>
      <c r="Z11762" s="5"/>
      <c r="AA11762" s="5"/>
      <c r="AB11762" s="5"/>
      <c r="AC11762" s="5"/>
      <c r="AD11762" s="5"/>
    </row>
    <row r="11763" spans="1:30" ht="15.75" customHeight="1">
      <c r="A11763" s="3" t="s">
        <v>11811</v>
      </c>
      <c r="B11763" s="4" t="str">
        <f t="shared" si="138"/>
        <v>April</v>
      </c>
      <c r="C11763" s="3">
        <v>3007.9</v>
      </c>
      <c r="D11763" s="4">
        <v>45022</v>
      </c>
      <c r="E11763" s="3" t="s">
        <v>3</v>
      </c>
      <c r="F11763" s="3" t="s">
        <v>34</v>
      </c>
      <c r="G11763" s="3">
        <f t="shared" si="139"/>
        <v>300.79000000000002</v>
      </c>
      <c r="H11763" s="3">
        <f t="shared" si="140"/>
        <v>2707.11</v>
      </c>
      <c r="I11763" s="3">
        <v>3</v>
      </c>
      <c r="J11763" s="4">
        <v>45026</v>
      </c>
      <c r="K11763" s="3" t="s">
        <v>49</v>
      </c>
      <c r="L11763" s="3" t="s">
        <v>45</v>
      </c>
      <c r="M11763" s="3">
        <v>498.63</v>
      </c>
      <c r="N11763" s="3" t="s">
        <v>65</v>
      </c>
      <c r="O11763" s="3"/>
      <c r="P11763" s="5"/>
      <c r="Q11763" s="5"/>
      <c r="R11763" s="5"/>
      <c r="S11763" s="5"/>
      <c r="T11763" s="5"/>
      <c r="U11763" s="5"/>
      <c r="V11763" s="5"/>
      <c r="W11763" s="5"/>
      <c r="X11763" s="5"/>
      <c r="Y11763" s="5"/>
      <c r="Z11763" s="5"/>
      <c r="AA11763" s="5"/>
      <c r="AB11763" s="5"/>
      <c r="AC11763" s="5"/>
      <c r="AD11763" s="5"/>
    </row>
    <row r="11764" spans="1:30" ht="15.75" customHeight="1">
      <c r="A11764" s="3" t="s">
        <v>11812</v>
      </c>
      <c r="B11764" s="4" t="str">
        <f t="shared" si="138"/>
        <v>April</v>
      </c>
      <c r="C11764" s="3">
        <v>4645.6499999999996</v>
      </c>
      <c r="D11764" s="4">
        <v>45032</v>
      </c>
      <c r="E11764" s="3" t="s">
        <v>4</v>
      </c>
      <c r="F11764" s="3" t="s">
        <v>39</v>
      </c>
      <c r="G11764" s="3">
        <f t="shared" si="139"/>
        <v>464.565</v>
      </c>
      <c r="H11764" s="3">
        <f t="shared" si="140"/>
        <v>4181.085</v>
      </c>
      <c r="I11764" s="3">
        <v>2</v>
      </c>
      <c r="J11764" s="4">
        <v>45036</v>
      </c>
      <c r="K11764" s="3" t="s">
        <v>35</v>
      </c>
      <c r="L11764" s="3" t="s">
        <v>45</v>
      </c>
      <c r="M11764" s="3">
        <v>1237.52</v>
      </c>
      <c r="N11764" s="3" t="s">
        <v>65</v>
      </c>
      <c r="O11764" s="3"/>
      <c r="P11764" s="5"/>
      <c r="Q11764" s="5"/>
      <c r="R11764" s="5"/>
      <c r="S11764" s="5"/>
      <c r="T11764" s="5"/>
      <c r="U11764" s="5"/>
      <c r="V11764" s="5"/>
      <c r="W11764" s="5"/>
      <c r="X11764" s="5"/>
      <c r="Y11764" s="5"/>
      <c r="Z11764" s="5"/>
      <c r="AA11764" s="5"/>
      <c r="AB11764" s="5"/>
      <c r="AC11764" s="5"/>
      <c r="AD11764" s="5"/>
    </row>
    <row r="11765" spans="1:30" ht="15.75" customHeight="1">
      <c r="A11765" s="3" t="s">
        <v>11813</v>
      </c>
      <c r="B11765" s="4" t="str">
        <f t="shared" si="138"/>
        <v>August</v>
      </c>
      <c r="C11765" s="3">
        <v>2029.53</v>
      </c>
      <c r="D11765" s="4">
        <v>45147</v>
      </c>
      <c r="E11765" s="3" t="s">
        <v>4</v>
      </c>
      <c r="F11765" s="3" t="s">
        <v>51</v>
      </c>
      <c r="G11765" s="3">
        <f t="shared" si="139"/>
        <v>202.953</v>
      </c>
      <c r="H11765" s="3">
        <f t="shared" si="140"/>
        <v>1826.577</v>
      </c>
      <c r="I11765" s="3">
        <v>2</v>
      </c>
      <c r="J11765" s="4">
        <v>45152</v>
      </c>
      <c r="K11765" s="3" t="s">
        <v>35</v>
      </c>
      <c r="L11765" s="3" t="s">
        <v>36</v>
      </c>
      <c r="M11765" s="3">
        <v>277.52</v>
      </c>
      <c r="N11765" s="3" t="s">
        <v>52</v>
      </c>
      <c r="O11765" s="3"/>
      <c r="P11765" s="5"/>
      <c r="Q11765" s="5"/>
      <c r="R11765" s="5"/>
      <c r="S11765" s="5"/>
      <c r="T11765" s="5"/>
      <c r="U11765" s="5"/>
      <c r="V11765" s="5"/>
      <c r="W11765" s="5"/>
      <c r="X11765" s="5"/>
      <c r="Y11765" s="5"/>
      <c r="Z11765" s="5"/>
      <c r="AA11765" s="5"/>
      <c r="AB11765" s="5"/>
      <c r="AC11765" s="5"/>
      <c r="AD11765" s="5"/>
    </row>
    <row r="11766" spans="1:30" ht="15.75" customHeight="1">
      <c r="A11766" s="3" t="s">
        <v>11814</v>
      </c>
      <c r="B11766" s="4" t="str">
        <f t="shared" si="138"/>
        <v>June</v>
      </c>
      <c r="C11766" s="3">
        <v>599.03</v>
      </c>
      <c r="D11766" s="4">
        <v>45101</v>
      </c>
      <c r="E11766" s="3" t="s">
        <v>5</v>
      </c>
      <c r="F11766" s="3" t="s">
        <v>34</v>
      </c>
      <c r="G11766" s="3">
        <f t="shared" si="139"/>
        <v>59.902999999999999</v>
      </c>
      <c r="H11766" s="3">
        <f t="shared" si="140"/>
        <v>539.12699999999995</v>
      </c>
      <c r="I11766" s="3">
        <v>6</v>
      </c>
      <c r="J11766" s="4">
        <v>45108</v>
      </c>
      <c r="K11766" s="3" t="s">
        <v>35</v>
      </c>
      <c r="L11766" s="3" t="s">
        <v>45</v>
      </c>
      <c r="M11766" s="3">
        <v>64.39</v>
      </c>
      <c r="N11766" s="3" t="s">
        <v>37</v>
      </c>
      <c r="O11766" s="3"/>
      <c r="P11766" s="5"/>
      <c r="Q11766" s="5"/>
      <c r="R11766" s="5"/>
      <c r="S11766" s="5"/>
      <c r="T11766" s="5"/>
      <c r="U11766" s="5"/>
      <c r="V11766" s="5"/>
      <c r="W11766" s="5"/>
      <c r="X11766" s="5"/>
      <c r="Y11766" s="5"/>
      <c r="Z11766" s="5"/>
      <c r="AA11766" s="5"/>
      <c r="AB11766" s="5"/>
      <c r="AC11766" s="5"/>
      <c r="AD11766" s="5"/>
    </row>
    <row r="11767" spans="1:30" ht="15.75" customHeight="1">
      <c r="A11767" s="3" t="s">
        <v>11815</v>
      </c>
      <c r="B11767" s="4" t="str">
        <f t="shared" si="138"/>
        <v>April</v>
      </c>
      <c r="C11767" s="3">
        <v>1696.55</v>
      </c>
      <c r="D11767" s="4">
        <v>45403</v>
      </c>
      <c r="E11767" s="3" t="s">
        <v>3</v>
      </c>
      <c r="F11767" s="3" t="s">
        <v>54</v>
      </c>
      <c r="G11767" s="3">
        <f t="shared" si="139"/>
        <v>169.655</v>
      </c>
      <c r="H11767" s="3">
        <f t="shared" si="140"/>
        <v>1526.895</v>
      </c>
      <c r="I11767" s="3">
        <v>3</v>
      </c>
      <c r="J11767" s="4">
        <v>45404</v>
      </c>
      <c r="K11767" s="3" t="s">
        <v>49</v>
      </c>
      <c r="L11767" s="3" t="s">
        <v>36</v>
      </c>
      <c r="M11767" s="3">
        <v>98.15</v>
      </c>
      <c r="N11767" s="3" t="s">
        <v>57</v>
      </c>
      <c r="O11767" s="3"/>
      <c r="P11767" s="5"/>
      <c r="Q11767" s="5"/>
      <c r="R11767" s="5"/>
      <c r="S11767" s="5"/>
      <c r="T11767" s="5"/>
      <c r="U11767" s="5"/>
      <c r="V11767" s="5"/>
      <c r="W11767" s="5"/>
      <c r="X11767" s="5"/>
      <c r="Y11767" s="5"/>
      <c r="Z11767" s="5"/>
      <c r="AA11767" s="5"/>
      <c r="AB11767" s="5"/>
      <c r="AC11767" s="5"/>
      <c r="AD11767" s="5"/>
    </row>
    <row r="11768" spans="1:30" ht="15.75" customHeight="1">
      <c r="A11768" s="3" t="s">
        <v>11816</v>
      </c>
      <c r="B11768" s="4" t="str">
        <f t="shared" si="138"/>
        <v>June</v>
      </c>
      <c r="C11768" s="3">
        <v>2134.48</v>
      </c>
      <c r="D11768" s="4">
        <v>45464</v>
      </c>
      <c r="E11768" s="3" t="s">
        <v>2</v>
      </c>
      <c r="F11768" s="3" t="s">
        <v>54</v>
      </c>
      <c r="G11768" s="3">
        <f t="shared" si="139"/>
        <v>213.44800000000001</v>
      </c>
      <c r="H11768" s="3">
        <f t="shared" si="140"/>
        <v>1921.0319999999999</v>
      </c>
      <c r="I11768" s="3">
        <v>4</v>
      </c>
      <c r="J11768" s="4">
        <v>45465</v>
      </c>
      <c r="K11768" s="3" t="s">
        <v>35</v>
      </c>
      <c r="L11768" s="3" t="s">
        <v>45</v>
      </c>
      <c r="M11768" s="3">
        <v>614.27</v>
      </c>
      <c r="N11768" s="3" t="s">
        <v>46</v>
      </c>
      <c r="O11768" s="3"/>
      <c r="P11768" s="5"/>
      <c r="Q11768" s="5"/>
      <c r="R11768" s="5"/>
      <c r="S11768" s="5"/>
      <c r="T11768" s="5"/>
      <c r="U11768" s="5"/>
      <c r="V11768" s="5"/>
      <c r="W11768" s="5"/>
      <c r="X11768" s="5"/>
      <c r="Y11768" s="5"/>
      <c r="Z11768" s="5"/>
      <c r="AA11768" s="5"/>
      <c r="AB11768" s="5"/>
      <c r="AC11768" s="5"/>
      <c r="AD11768" s="5"/>
    </row>
    <row r="11769" spans="1:30" ht="15.75" customHeight="1">
      <c r="A11769" s="3" t="s">
        <v>11817</v>
      </c>
      <c r="B11769" s="4" t="str">
        <f t="shared" si="138"/>
        <v>August</v>
      </c>
      <c r="C11769" s="3">
        <v>1437.52</v>
      </c>
      <c r="D11769" s="4">
        <v>45529</v>
      </c>
      <c r="E11769" s="3" t="s">
        <v>3</v>
      </c>
      <c r="F11769" s="3" t="s">
        <v>39</v>
      </c>
      <c r="G11769" s="3">
        <f t="shared" si="139"/>
        <v>143.75200000000001</v>
      </c>
      <c r="H11769" s="3">
        <f t="shared" si="140"/>
        <v>1293.768</v>
      </c>
      <c r="I11769" s="3">
        <v>4</v>
      </c>
      <c r="J11769" s="4">
        <v>45530</v>
      </c>
      <c r="K11769" s="3" t="s">
        <v>49</v>
      </c>
      <c r="L11769" s="3" t="s">
        <v>41</v>
      </c>
      <c r="M11769" s="3">
        <v>217.29</v>
      </c>
      <c r="N11769" s="3" t="s">
        <v>52</v>
      </c>
      <c r="O11769" s="3"/>
      <c r="P11769" s="5"/>
      <c r="Q11769" s="5"/>
      <c r="R11769" s="5"/>
      <c r="S11769" s="5"/>
      <c r="T11769" s="5"/>
      <c r="U11769" s="5"/>
      <c r="V11769" s="5"/>
      <c r="W11769" s="5"/>
      <c r="X11769" s="5"/>
      <c r="Y11769" s="5"/>
      <c r="Z11769" s="5"/>
      <c r="AA11769" s="5"/>
      <c r="AB11769" s="5"/>
      <c r="AC11769" s="5"/>
      <c r="AD11769" s="5"/>
    </row>
    <row r="11770" spans="1:30" ht="15.75" customHeight="1">
      <c r="A11770" s="3" t="s">
        <v>11818</v>
      </c>
      <c r="B11770" s="4" t="str">
        <f t="shared" si="138"/>
        <v>January</v>
      </c>
      <c r="C11770" s="3">
        <v>2691.96</v>
      </c>
      <c r="D11770" s="4">
        <v>45305</v>
      </c>
      <c r="E11770" s="3" t="s">
        <v>4</v>
      </c>
      <c r="F11770" s="3" t="s">
        <v>34</v>
      </c>
      <c r="G11770" s="3">
        <f t="shared" si="139"/>
        <v>269.19600000000003</v>
      </c>
      <c r="H11770" s="3">
        <f t="shared" si="140"/>
        <v>2422.7640000000001</v>
      </c>
      <c r="I11770" s="3">
        <v>2</v>
      </c>
      <c r="J11770" s="4">
        <v>45309</v>
      </c>
      <c r="K11770" s="3" t="s">
        <v>35</v>
      </c>
      <c r="L11770" s="3" t="s">
        <v>41</v>
      </c>
      <c r="M11770" s="3">
        <v>733.36</v>
      </c>
      <c r="N11770" s="3" t="s">
        <v>65</v>
      </c>
      <c r="O11770" s="3"/>
      <c r="P11770" s="5"/>
      <c r="Q11770" s="5"/>
      <c r="R11770" s="5"/>
      <c r="S11770" s="5"/>
      <c r="T11770" s="5"/>
      <c r="U11770" s="5"/>
      <c r="V11770" s="5"/>
      <c r="W11770" s="5"/>
      <c r="X11770" s="5"/>
      <c r="Y11770" s="5"/>
      <c r="Z11770" s="5"/>
      <c r="AA11770" s="5"/>
      <c r="AB11770" s="5"/>
      <c r="AC11770" s="5"/>
      <c r="AD11770" s="5"/>
    </row>
    <row r="11771" spans="1:30" ht="15.75" customHeight="1">
      <c r="A11771" s="3" t="s">
        <v>11819</v>
      </c>
      <c r="B11771" s="4" t="str">
        <f t="shared" si="138"/>
        <v>January</v>
      </c>
      <c r="C11771" s="3">
        <v>1593.8</v>
      </c>
      <c r="D11771" s="4">
        <v>45322</v>
      </c>
      <c r="E11771" s="3" t="s">
        <v>5</v>
      </c>
      <c r="F11771" s="3" t="s">
        <v>34</v>
      </c>
      <c r="G11771" s="3">
        <f t="shared" si="139"/>
        <v>159.38</v>
      </c>
      <c r="H11771" s="3">
        <f t="shared" si="140"/>
        <v>1434.42</v>
      </c>
      <c r="I11771" s="3">
        <v>4</v>
      </c>
      <c r="J11771" s="4">
        <v>45329</v>
      </c>
      <c r="K11771" s="3" t="s">
        <v>35</v>
      </c>
      <c r="L11771" s="3" t="s">
        <v>45</v>
      </c>
      <c r="M11771" s="3">
        <v>253.27</v>
      </c>
      <c r="N11771" s="3" t="s">
        <v>42</v>
      </c>
      <c r="O11771" s="3"/>
      <c r="P11771" s="5"/>
      <c r="Q11771" s="5"/>
      <c r="R11771" s="5"/>
      <c r="S11771" s="5"/>
      <c r="T11771" s="5"/>
      <c r="U11771" s="5"/>
      <c r="V11771" s="5"/>
      <c r="W11771" s="5"/>
      <c r="X11771" s="5"/>
      <c r="Y11771" s="5"/>
      <c r="Z11771" s="5"/>
      <c r="AA11771" s="5"/>
      <c r="AB11771" s="5"/>
      <c r="AC11771" s="5"/>
      <c r="AD11771" s="5"/>
    </row>
    <row r="11772" spans="1:30" ht="15.75" customHeight="1">
      <c r="A11772" s="3" t="s">
        <v>11820</v>
      </c>
      <c r="B11772" s="4" t="str">
        <f t="shared" si="138"/>
        <v>June</v>
      </c>
      <c r="C11772" s="3">
        <v>605.58000000000004</v>
      </c>
      <c r="D11772" s="4">
        <v>45454</v>
      </c>
      <c r="E11772" s="3" t="s">
        <v>3</v>
      </c>
      <c r="F11772" s="3" t="s">
        <v>54</v>
      </c>
      <c r="G11772" s="3">
        <f t="shared" si="139"/>
        <v>60.558000000000007</v>
      </c>
      <c r="H11772" s="3">
        <f t="shared" si="140"/>
        <v>545.02200000000005</v>
      </c>
      <c r="I11772" s="3">
        <v>2</v>
      </c>
      <c r="J11772" s="4">
        <v>45461</v>
      </c>
      <c r="K11772" s="3" t="s">
        <v>35</v>
      </c>
      <c r="L11772" s="3" t="s">
        <v>36</v>
      </c>
      <c r="M11772" s="3">
        <v>163.88</v>
      </c>
      <c r="N11772" s="3" t="s">
        <v>46</v>
      </c>
      <c r="O11772" s="3"/>
      <c r="P11772" s="5"/>
      <c r="Q11772" s="5"/>
      <c r="R11772" s="5"/>
      <c r="S11772" s="5"/>
      <c r="T11772" s="5"/>
      <c r="U11772" s="5"/>
      <c r="V11772" s="5"/>
      <c r="W11772" s="5"/>
      <c r="X11772" s="5"/>
      <c r="Y11772" s="5"/>
      <c r="Z11772" s="5"/>
      <c r="AA11772" s="5"/>
      <c r="AB11772" s="5"/>
      <c r="AC11772" s="5"/>
      <c r="AD11772" s="5"/>
    </row>
    <row r="11773" spans="1:30" ht="15.75" customHeight="1">
      <c r="A11773" s="3" t="s">
        <v>11821</v>
      </c>
      <c r="B11773" s="4" t="str">
        <f t="shared" si="138"/>
        <v>February</v>
      </c>
      <c r="C11773" s="3">
        <v>1021.54</v>
      </c>
      <c r="D11773" s="4">
        <v>44982</v>
      </c>
      <c r="E11773" s="3" t="s">
        <v>3</v>
      </c>
      <c r="F11773" s="3" t="s">
        <v>34</v>
      </c>
      <c r="G11773" s="3">
        <f t="shared" si="139"/>
        <v>102.154</v>
      </c>
      <c r="H11773" s="3">
        <f t="shared" si="140"/>
        <v>919.38599999999997</v>
      </c>
      <c r="I11773" s="3">
        <v>4</v>
      </c>
      <c r="J11773" s="4">
        <v>44986</v>
      </c>
      <c r="K11773" s="3" t="s">
        <v>40</v>
      </c>
      <c r="L11773" s="3" t="s">
        <v>45</v>
      </c>
      <c r="M11773" s="3">
        <v>77.59</v>
      </c>
      <c r="N11773" s="3" t="s">
        <v>65</v>
      </c>
      <c r="O11773" s="3"/>
      <c r="P11773" s="5"/>
      <c r="Q11773" s="5"/>
      <c r="R11773" s="5"/>
      <c r="S11773" s="5"/>
      <c r="T11773" s="5"/>
      <c r="U11773" s="5"/>
      <c r="V11773" s="5"/>
      <c r="W11773" s="5"/>
      <c r="X11773" s="5"/>
      <c r="Y11773" s="5"/>
      <c r="Z11773" s="5"/>
      <c r="AA11773" s="5"/>
      <c r="AB11773" s="5"/>
      <c r="AC11773" s="5"/>
      <c r="AD11773" s="5"/>
    </row>
    <row r="11774" spans="1:30" ht="15.75" customHeight="1">
      <c r="A11774" s="3" t="s">
        <v>11822</v>
      </c>
      <c r="B11774" s="4" t="str">
        <f t="shared" si="138"/>
        <v>July</v>
      </c>
      <c r="C11774" s="3">
        <v>4598.96</v>
      </c>
      <c r="D11774" s="4">
        <v>45489</v>
      </c>
      <c r="E11774" s="3" t="s">
        <v>4</v>
      </c>
      <c r="F11774" s="3" t="s">
        <v>39</v>
      </c>
      <c r="G11774" s="3">
        <f t="shared" si="139"/>
        <v>459.89600000000002</v>
      </c>
      <c r="H11774" s="3">
        <f t="shared" si="140"/>
        <v>4139.0640000000003</v>
      </c>
      <c r="I11774" s="3">
        <v>8</v>
      </c>
      <c r="J11774" s="4">
        <v>45496</v>
      </c>
      <c r="K11774" s="3" t="s">
        <v>40</v>
      </c>
      <c r="L11774" s="3" t="s">
        <v>41</v>
      </c>
      <c r="M11774" s="3">
        <v>736.93</v>
      </c>
      <c r="N11774" s="3" t="s">
        <v>52</v>
      </c>
      <c r="O11774" s="3"/>
      <c r="P11774" s="5"/>
      <c r="Q11774" s="5"/>
      <c r="R11774" s="5"/>
      <c r="S11774" s="5"/>
      <c r="T11774" s="5"/>
      <c r="U11774" s="5"/>
      <c r="V11774" s="5"/>
      <c r="W11774" s="5"/>
      <c r="X11774" s="5"/>
      <c r="Y11774" s="5"/>
      <c r="Z11774" s="5"/>
      <c r="AA11774" s="5"/>
      <c r="AB11774" s="5"/>
      <c r="AC11774" s="5"/>
      <c r="AD11774" s="5"/>
    </row>
    <row r="11775" spans="1:30" ht="15.75" customHeight="1">
      <c r="A11775" s="3" t="s">
        <v>11823</v>
      </c>
      <c r="B11775" s="4" t="str">
        <f t="shared" si="138"/>
        <v>May</v>
      </c>
      <c r="C11775" s="3">
        <v>3185.02</v>
      </c>
      <c r="D11775" s="4">
        <v>45413</v>
      </c>
      <c r="E11775" s="3" t="s">
        <v>4</v>
      </c>
      <c r="F11775" s="3" t="s">
        <v>51</v>
      </c>
      <c r="G11775" s="3">
        <f t="shared" si="139"/>
        <v>318.50200000000001</v>
      </c>
      <c r="H11775" s="3">
        <f t="shared" si="140"/>
        <v>2866.518</v>
      </c>
      <c r="I11775" s="3">
        <v>9</v>
      </c>
      <c r="J11775" s="4">
        <v>45417</v>
      </c>
      <c r="K11775" s="3" t="s">
        <v>49</v>
      </c>
      <c r="L11775" s="3" t="s">
        <v>45</v>
      </c>
      <c r="M11775" s="3">
        <v>511.99</v>
      </c>
      <c r="N11775" s="3" t="s">
        <v>65</v>
      </c>
      <c r="O11775" s="3"/>
      <c r="P11775" s="5"/>
      <c r="Q11775" s="5"/>
      <c r="R11775" s="5"/>
      <c r="S11775" s="5"/>
      <c r="T11775" s="5"/>
      <c r="U11775" s="5"/>
      <c r="V11775" s="5"/>
      <c r="W11775" s="5"/>
      <c r="X11775" s="5"/>
      <c r="Y11775" s="5"/>
      <c r="Z11775" s="5"/>
      <c r="AA11775" s="5"/>
      <c r="AB11775" s="5"/>
      <c r="AC11775" s="5"/>
      <c r="AD11775" s="5"/>
    </row>
    <row r="11776" spans="1:30" ht="15.75" customHeight="1">
      <c r="A11776" s="3" t="s">
        <v>11824</v>
      </c>
      <c r="B11776" s="4" t="str">
        <f t="shared" si="138"/>
        <v>October</v>
      </c>
      <c r="C11776" s="3">
        <v>1640.11</v>
      </c>
      <c r="D11776" s="4">
        <v>45209</v>
      </c>
      <c r="E11776" s="3" t="s">
        <v>3</v>
      </c>
      <c r="F11776" s="3" t="s">
        <v>39</v>
      </c>
      <c r="G11776" s="3">
        <f t="shared" si="139"/>
        <v>164.011</v>
      </c>
      <c r="H11776" s="3">
        <f t="shared" si="140"/>
        <v>1476.0989999999999</v>
      </c>
      <c r="I11776" s="3">
        <v>4</v>
      </c>
      <c r="J11776" s="4">
        <v>45215</v>
      </c>
      <c r="K11776" s="3" t="s">
        <v>40</v>
      </c>
      <c r="L11776" s="3" t="s">
        <v>41</v>
      </c>
      <c r="M11776" s="3">
        <v>481.19</v>
      </c>
      <c r="N11776" s="3" t="s">
        <v>52</v>
      </c>
      <c r="O11776" s="3"/>
      <c r="P11776" s="5"/>
      <c r="Q11776" s="5"/>
      <c r="R11776" s="5"/>
      <c r="S11776" s="5"/>
      <c r="T11776" s="5"/>
      <c r="U11776" s="5"/>
      <c r="V11776" s="5"/>
      <c r="W11776" s="5"/>
      <c r="X11776" s="5"/>
      <c r="Y11776" s="5"/>
      <c r="Z11776" s="5"/>
      <c r="AA11776" s="5"/>
      <c r="AB11776" s="5"/>
      <c r="AC11776" s="5"/>
      <c r="AD11776" s="5"/>
    </row>
    <row r="11777" spans="1:30" ht="15.75" customHeight="1">
      <c r="A11777" s="3" t="s">
        <v>11825</v>
      </c>
      <c r="B11777" s="4" t="str">
        <f t="shared" si="138"/>
        <v>April</v>
      </c>
      <c r="C11777" s="3">
        <v>1897.9</v>
      </c>
      <c r="D11777" s="4">
        <v>45383</v>
      </c>
      <c r="E11777" s="3" t="s">
        <v>4</v>
      </c>
      <c r="F11777" s="3" t="s">
        <v>34</v>
      </c>
      <c r="G11777" s="3">
        <f t="shared" si="139"/>
        <v>189.79000000000002</v>
      </c>
      <c r="H11777" s="3">
        <f t="shared" si="140"/>
        <v>1708.1100000000001</v>
      </c>
      <c r="I11777" s="3">
        <v>4</v>
      </c>
      <c r="J11777" s="4">
        <v>45389</v>
      </c>
      <c r="K11777" s="3" t="s">
        <v>49</v>
      </c>
      <c r="L11777" s="3" t="s">
        <v>41</v>
      </c>
      <c r="M11777" s="3">
        <v>328.86</v>
      </c>
      <c r="N11777" s="3" t="s">
        <v>65</v>
      </c>
      <c r="O11777" s="3"/>
      <c r="P11777" s="5"/>
      <c r="Q11777" s="5"/>
      <c r="R11777" s="5"/>
      <c r="S11777" s="5"/>
      <c r="T11777" s="5"/>
      <c r="U11777" s="5"/>
      <c r="V11777" s="5"/>
      <c r="W11777" s="5"/>
      <c r="X11777" s="5"/>
      <c r="Y11777" s="5"/>
      <c r="Z11777" s="5"/>
      <c r="AA11777" s="5"/>
      <c r="AB11777" s="5"/>
      <c r="AC11777" s="5"/>
      <c r="AD11777" s="5"/>
    </row>
    <row r="11778" spans="1:30" ht="15.75" customHeight="1">
      <c r="A11778" s="3" t="s">
        <v>11826</v>
      </c>
      <c r="B11778" s="4" t="str">
        <f t="shared" si="138"/>
        <v>September</v>
      </c>
      <c r="C11778" s="3">
        <v>2517.58</v>
      </c>
      <c r="D11778" s="4">
        <v>45548</v>
      </c>
      <c r="E11778" s="3" t="s">
        <v>4</v>
      </c>
      <c r="F11778" s="3" t="s">
        <v>39</v>
      </c>
      <c r="G11778" s="3">
        <f t="shared" si="139"/>
        <v>251.75800000000001</v>
      </c>
      <c r="H11778" s="3">
        <f t="shared" si="140"/>
        <v>2265.8220000000001</v>
      </c>
      <c r="I11778" s="3">
        <v>7</v>
      </c>
      <c r="J11778" s="4">
        <v>45552</v>
      </c>
      <c r="K11778" s="3" t="s">
        <v>49</v>
      </c>
      <c r="L11778" s="3" t="s">
        <v>41</v>
      </c>
      <c r="M11778" s="3">
        <v>191.78</v>
      </c>
      <c r="N11778" s="3" t="s">
        <v>46</v>
      </c>
      <c r="O11778" s="3"/>
      <c r="P11778" s="5"/>
      <c r="Q11778" s="5"/>
      <c r="R11778" s="5"/>
      <c r="S11778" s="5"/>
      <c r="T11778" s="5"/>
      <c r="U11778" s="5"/>
      <c r="V11778" s="5"/>
      <c r="W11778" s="5"/>
      <c r="X11778" s="5"/>
      <c r="Y11778" s="5"/>
      <c r="Z11778" s="5"/>
      <c r="AA11778" s="5"/>
      <c r="AB11778" s="5"/>
      <c r="AC11778" s="5"/>
      <c r="AD11778" s="5"/>
    </row>
    <row r="11779" spans="1:30" ht="15.75" customHeight="1">
      <c r="A11779" s="3" t="s">
        <v>11827</v>
      </c>
      <c r="B11779" s="4" t="str">
        <f t="shared" si="138"/>
        <v>March</v>
      </c>
      <c r="C11779" s="3">
        <v>3398.34</v>
      </c>
      <c r="D11779" s="4">
        <v>44992</v>
      </c>
      <c r="E11779" s="3" t="s">
        <v>4</v>
      </c>
      <c r="F11779" s="3" t="s">
        <v>44</v>
      </c>
      <c r="G11779" s="3">
        <f t="shared" si="139"/>
        <v>339.83400000000006</v>
      </c>
      <c r="H11779" s="3">
        <f t="shared" si="140"/>
        <v>3058.5060000000003</v>
      </c>
      <c r="I11779" s="3">
        <v>1</v>
      </c>
      <c r="J11779" s="4">
        <v>44996</v>
      </c>
      <c r="K11779" s="3" t="s">
        <v>40</v>
      </c>
      <c r="L11779" s="3" t="s">
        <v>45</v>
      </c>
      <c r="M11779" s="3">
        <v>941.34</v>
      </c>
      <c r="N11779" s="3" t="s">
        <v>42</v>
      </c>
      <c r="O11779" s="3"/>
      <c r="P11779" s="5"/>
      <c r="Q11779" s="5"/>
      <c r="R11779" s="5"/>
      <c r="S11779" s="5"/>
      <c r="T11779" s="5"/>
      <c r="U11779" s="5"/>
      <c r="V11779" s="5"/>
      <c r="W11779" s="5"/>
      <c r="X11779" s="5"/>
      <c r="Y11779" s="5"/>
      <c r="Z11779" s="5"/>
      <c r="AA11779" s="5"/>
      <c r="AB11779" s="5"/>
      <c r="AC11779" s="5"/>
      <c r="AD11779" s="5"/>
    </row>
    <row r="11780" spans="1:30" ht="15.75" customHeight="1">
      <c r="A11780" s="3" t="s">
        <v>11828</v>
      </c>
      <c r="B11780" s="4" t="str">
        <f t="shared" si="138"/>
        <v>July</v>
      </c>
      <c r="C11780" s="3">
        <v>2952.68</v>
      </c>
      <c r="D11780" s="4">
        <v>45500</v>
      </c>
      <c r="E11780" s="3" t="s">
        <v>4</v>
      </c>
      <c r="F11780" s="3" t="s">
        <v>44</v>
      </c>
      <c r="G11780" s="3">
        <f t="shared" si="139"/>
        <v>295.26799999999997</v>
      </c>
      <c r="H11780" s="3">
        <f t="shared" si="140"/>
        <v>2657.4119999999998</v>
      </c>
      <c r="I11780" s="3">
        <v>7</v>
      </c>
      <c r="J11780" s="4">
        <v>45504</v>
      </c>
      <c r="K11780" s="3" t="s">
        <v>40</v>
      </c>
      <c r="L11780" s="3" t="s">
        <v>45</v>
      </c>
      <c r="M11780" s="3">
        <v>848.66</v>
      </c>
      <c r="N11780" s="3" t="s">
        <v>42</v>
      </c>
      <c r="O11780" s="3"/>
      <c r="P11780" s="5"/>
      <c r="Q11780" s="5"/>
      <c r="R11780" s="5"/>
      <c r="S11780" s="5"/>
      <c r="T11780" s="5"/>
      <c r="U11780" s="5"/>
      <c r="V11780" s="5"/>
      <c r="W11780" s="5"/>
      <c r="X11780" s="5"/>
      <c r="Y11780" s="5"/>
      <c r="Z11780" s="5"/>
      <c r="AA11780" s="5"/>
      <c r="AB11780" s="5"/>
      <c r="AC11780" s="5"/>
      <c r="AD11780" s="5"/>
    </row>
    <row r="11781" spans="1:30" ht="15.75" customHeight="1">
      <c r="A11781" s="3" t="s">
        <v>11829</v>
      </c>
      <c r="B11781" s="4" t="str">
        <f t="shared" si="138"/>
        <v>March</v>
      </c>
      <c r="C11781" s="3">
        <v>4670.22</v>
      </c>
      <c r="D11781" s="4">
        <v>44997</v>
      </c>
      <c r="E11781" s="3" t="s">
        <v>4</v>
      </c>
      <c r="F11781" s="3" t="s">
        <v>34</v>
      </c>
      <c r="G11781" s="3">
        <f t="shared" si="139"/>
        <v>467.02200000000005</v>
      </c>
      <c r="H11781" s="3">
        <f t="shared" si="140"/>
        <v>4203.1980000000003</v>
      </c>
      <c r="I11781" s="3">
        <v>9</v>
      </c>
      <c r="J11781" s="4">
        <v>45000</v>
      </c>
      <c r="K11781" s="3" t="s">
        <v>35</v>
      </c>
      <c r="L11781" s="3" t="s">
        <v>41</v>
      </c>
      <c r="M11781" s="3">
        <v>710</v>
      </c>
      <c r="N11781" s="3" t="s">
        <v>52</v>
      </c>
      <c r="O11781" s="3"/>
      <c r="P11781" s="5"/>
      <c r="Q11781" s="5"/>
      <c r="R11781" s="5"/>
      <c r="S11781" s="5"/>
      <c r="T11781" s="5"/>
      <c r="U11781" s="5"/>
      <c r="V11781" s="5"/>
      <c r="W11781" s="5"/>
      <c r="X11781" s="5"/>
      <c r="Y11781" s="5"/>
      <c r="Z11781" s="5"/>
      <c r="AA11781" s="5"/>
      <c r="AB11781" s="5"/>
      <c r="AC11781" s="5"/>
      <c r="AD11781" s="5"/>
    </row>
    <row r="11782" spans="1:30" ht="15.75" customHeight="1">
      <c r="A11782" s="3" t="s">
        <v>11830</v>
      </c>
      <c r="B11782" s="4" t="str">
        <f t="shared" si="138"/>
        <v>November</v>
      </c>
      <c r="C11782" s="3">
        <v>3166.17</v>
      </c>
      <c r="D11782" s="4">
        <v>45604</v>
      </c>
      <c r="E11782" s="3" t="s">
        <v>5</v>
      </c>
      <c r="F11782" s="3" t="s">
        <v>34</v>
      </c>
      <c r="G11782" s="3">
        <f t="shared" si="139"/>
        <v>316.61700000000002</v>
      </c>
      <c r="H11782" s="3">
        <f t="shared" si="140"/>
        <v>2849.5529999999999</v>
      </c>
      <c r="I11782" s="3">
        <v>4</v>
      </c>
      <c r="J11782" s="4">
        <v>45610</v>
      </c>
      <c r="K11782" s="3" t="s">
        <v>35</v>
      </c>
      <c r="L11782" s="3" t="s">
        <v>41</v>
      </c>
      <c r="M11782" s="3">
        <v>788.89</v>
      </c>
      <c r="N11782" s="3" t="s">
        <v>37</v>
      </c>
      <c r="O11782" s="3"/>
      <c r="P11782" s="5"/>
      <c r="Q11782" s="5"/>
      <c r="R11782" s="5"/>
      <c r="S11782" s="5"/>
      <c r="T11782" s="5"/>
      <c r="U11782" s="5"/>
      <c r="V11782" s="5"/>
      <c r="W11782" s="5"/>
      <c r="X11782" s="5"/>
      <c r="Y11782" s="5"/>
      <c r="Z11782" s="5"/>
      <c r="AA11782" s="5"/>
      <c r="AB11782" s="5"/>
      <c r="AC11782" s="5"/>
      <c r="AD11782" s="5"/>
    </row>
    <row r="11783" spans="1:30" ht="15.75" customHeight="1">
      <c r="A11783" s="3" t="s">
        <v>11831</v>
      </c>
      <c r="B11783" s="4" t="str">
        <f t="shared" si="138"/>
        <v>June</v>
      </c>
      <c r="C11783" s="3">
        <v>4562.88</v>
      </c>
      <c r="D11783" s="4">
        <v>45444</v>
      </c>
      <c r="E11783" s="3" t="s">
        <v>4</v>
      </c>
      <c r="F11783" s="3" t="s">
        <v>51</v>
      </c>
      <c r="G11783" s="3">
        <f t="shared" si="139"/>
        <v>456.28800000000001</v>
      </c>
      <c r="H11783" s="3">
        <f t="shared" si="140"/>
        <v>4106.5920000000006</v>
      </c>
      <c r="I11783" s="3">
        <v>2</v>
      </c>
      <c r="J11783" s="4">
        <v>45446</v>
      </c>
      <c r="K11783" s="3" t="s">
        <v>49</v>
      </c>
      <c r="L11783" s="3" t="s">
        <v>45</v>
      </c>
      <c r="M11783" s="3">
        <v>307.52</v>
      </c>
      <c r="N11783" s="3" t="s">
        <v>46</v>
      </c>
      <c r="O11783" s="3"/>
      <c r="P11783" s="5"/>
      <c r="Q11783" s="5"/>
      <c r="R11783" s="5"/>
      <c r="S11783" s="5"/>
      <c r="T11783" s="5"/>
      <c r="U11783" s="5"/>
      <c r="V11783" s="5"/>
      <c r="W11783" s="5"/>
      <c r="X11783" s="5"/>
      <c r="Y11783" s="5"/>
      <c r="Z11783" s="5"/>
      <c r="AA11783" s="5"/>
      <c r="AB11783" s="5"/>
      <c r="AC11783" s="5"/>
      <c r="AD11783" s="5"/>
    </row>
    <row r="11784" spans="1:30" ht="15.75" customHeight="1">
      <c r="A11784" s="3" t="s">
        <v>11832</v>
      </c>
      <c r="B11784" s="4" t="str">
        <f t="shared" si="138"/>
        <v>September</v>
      </c>
      <c r="C11784" s="3">
        <v>126.61</v>
      </c>
      <c r="D11784" s="4">
        <v>45558</v>
      </c>
      <c r="E11784" s="3" t="s">
        <v>2</v>
      </c>
      <c r="F11784" s="3" t="s">
        <v>39</v>
      </c>
      <c r="G11784" s="3">
        <f t="shared" si="139"/>
        <v>12.661000000000001</v>
      </c>
      <c r="H11784" s="3">
        <f t="shared" si="140"/>
        <v>113.949</v>
      </c>
      <c r="I11784" s="3">
        <v>4</v>
      </c>
      <c r="J11784" s="4">
        <v>45559</v>
      </c>
      <c r="K11784" s="3" t="s">
        <v>35</v>
      </c>
      <c r="L11784" s="3" t="s">
        <v>45</v>
      </c>
      <c r="M11784" s="3">
        <v>19.170000000000002</v>
      </c>
      <c r="N11784" s="3" t="s">
        <v>52</v>
      </c>
      <c r="O11784" s="3"/>
      <c r="P11784" s="5"/>
      <c r="Q11784" s="5"/>
      <c r="R11784" s="5"/>
      <c r="S11784" s="5"/>
      <c r="T11784" s="5"/>
      <c r="U11784" s="5"/>
      <c r="V11784" s="5"/>
      <c r="W11784" s="5"/>
      <c r="X11784" s="5"/>
      <c r="Y11784" s="5"/>
      <c r="Z11784" s="5"/>
      <c r="AA11784" s="5"/>
      <c r="AB11784" s="5"/>
      <c r="AC11784" s="5"/>
      <c r="AD11784" s="5"/>
    </row>
    <row r="11785" spans="1:30" ht="15.75" customHeight="1">
      <c r="A11785" s="3" t="s">
        <v>11833</v>
      </c>
      <c r="B11785" s="4" t="str">
        <f t="shared" si="138"/>
        <v>July</v>
      </c>
      <c r="C11785" s="3">
        <v>4463.74</v>
      </c>
      <c r="D11785" s="4">
        <v>45497</v>
      </c>
      <c r="E11785" s="3" t="s">
        <v>3</v>
      </c>
      <c r="F11785" s="3" t="s">
        <v>51</v>
      </c>
      <c r="G11785" s="3">
        <f t="shared" si="139"/>
        <v>446.37400000000002</v>
      </c>
      <c r="H11785" s="3">
        <f t="shared" si="140"/>
        <v>4017.366</v>
      </c>
      <c r="I11785" s="3">
        <v>2</v>
      </c>
      <c r="J11785" s="4">
        <v>45499</v>
      </c>
      <c r="K11785" s="3" t="s">
        <v>35</v>
      </c>
      <c r="L11785" s="3" t="s">
        <v>36</v>
      </c>
      <c r="M11785" s="3">
        <v>793.44</v>
      </c>
      <c r="N11785" s="3" t="s">
        <v>52</v>
      </c>
      <c r="O11785" s="3"/>
      <c r="P11785" s="5"/>
      <c r="Q11785" s="5"/>
      <c r="R11785" s="5"/>
      <c r="S11785" s="5"/>
      <c r="T11785" s="5"/>
      <c r="U11785" s="5"/>
      <c r="V11785" s="5"/>
      <c r="W11785" s="5"/>
      <c r="X11785" s="5"/>
      <c r="Y11785" s="5"/>
      <c r="Z11785" s="5"/>
      <c r="AA11785" s="5"/>
      <c r="AB11785" s="5"/>
      <c r="AC11785" s="5"/>
      <c r="AD11785" s="5"/>
    </row>
    <row r="11786" spans="1:30" ht="15.75" customHeight="1">
      <c r="A11786" s="3" t="s">
        <v>11834</v>
      </c>
      <c r="B11786" s="4" t="str">
        <f t="shared" si="138"/>
        <v>August</v>
      </c>
      <c r="C11786" s="3">
        <v>3635.15</v>
      </c>
      <c r="D11786" s="4">
        <v>45517</v>
      </c>
      <c r="E11786" s="3" t="s">
        <v>5</v>
      </c>
      <c r="F11786" s="3" t="s">
        <v>34</v>
      </c>
      <c r="G11786" s="3">
        <f t="shared" si="139"/>
        <v>363.51500000000004</v>
      </c>
      <c r="H11786" s="3">
        <f t="shared" si="140"/>
        <v>3271.6350000000002</v>
      </c>
      <c r="I11786" s="3">
        <v>7</v>
      </c>
      <c r="J11786" s="4">
        <v>45523</v>
      </c>
      <c r="K11786" s="3" t="s">
        <v>49</v>
      </c>
      <c r="L11786" s="3" t="s">
        <v>45</v>
      </c>
      <c r="M11786" s="3">
        <v>973.57</v>
      </c>
      <c r="N11786" s="3" t="s">
        <v>37</v>
      </c>
      <c r="O11786" s="3"/>
      <c r="P11786" s="5"/>
      <c r="Q11786" s="5"/>
      <c r="R11786" s="5"/>
      <c r="S11786" s="5"/>
      <c r="T11786" s="5"/>
      <c r="U11786" s="5"/>
      <c r="V11786" s="5"/>
      <c r="W11786" s="5"/>
      <c r="X11786" s="5"/>
      <c r="Y11786" s="5"/>
      <c r="Z11786" s="5"/>
      <c r="AA11786" s="5"/>
      <c r="AB11786" s="5"/>
      <c r="AC11786" s="5"/>
      <c r="AD11786" s="5"/>
    </row>
    <row r="11787" spans="1:30" ht="15.75" customHeight="1">
      <c r="A11787" s="3" t="s">
        <v>11835</v>
      </c>
      <c r="B11787" s="4" t="str">
        <f t="shared" si="138"/>
        <v>August</v>
      </c>
      <c r="C11787" s="3">
        <v>943.75</v>
      </c>
      <c r="D11787" s="4">
        <v>45163</v>
      </c>
      <c r="E11787" s="3" t="s">
        <v>5</v>
      </c>
      <c r="F11787" s="3" t="s">
        <v>34</v>
      </c>
      <c r="G11787" s="3">
        <f t="shared" si="139"/>
        <v>94.375</v>
      </c>
      <c r="H11787" s="3">
        <f t="shared" si="140"/>
        <v>849.375</v>
      </c>
      <c r="I11787" s="3">
        <v>6</v>
      </c>
      <c r="J11787" s="4">
        <v>45168</v>
      </c>
      <c r="K11787" s="3" t="s">
        <v>49</v>
      </c>
      <c r="L11787" s="3" t="s">
        <v>36</v>
      </c>
      <c r="M11787" s="3">
        <v>71.010000000000005</v>
      </c>
      <c r="N11787" s="3" t="s">
        <v>65</v>
      </c>
      <c r="O11787" s="3"/>
      <c r="P11787" s="5"/>
      <c r="Q11787" s="5"/>
      <c r="R11787" s="5"/>
      <c r="S11787" s="5"/>
      <c r="T11787" s="5"/>
      <c r="U11787" s="5"/>
      <c r="V11787" s="5"/>
      <c r="W11787" s="5"/>
      <c r="X11787" s="5"/>
      <c r="Y11787" s="5"/>
      <c r="Z11787" s="5"/>
      <c r="AA11787" s="5"/>
      <c r="AB11787" s="5"/>
      <c r="AC11787" s="5"/>
      <c r="AD11787" s="5"/>
    </row>
    <row r="11788" spans="1:30" ht="15.75" customHeight="1">
      <c r="A11788" s="3" t="s">
        <v>11836</v>
      </c>
      <c r="B11788" s="4" t="str">
        <f t="shared" si="138"/>
        <v>June</v>
      </c>
      <c r="C11788" s="3">
        <v>1388.89</v>
      </c>
      <c r="D11788" s="4">
        <v>45082</v>
      </c>
      <c r="E11788" s="3" t="s">
        <v>4</v>
      </c>
      <c r="F11788" s="3" t="s">
        <v>54</v>
      </c>
      <c r="G11788" s="3">
        <f t="shared" si="139"/>
        <v>138.88900000000001</v>
      </c>
      <c r="H11788" s="3">
        <f t="shared" si="140"/>
        <v>1250.0010000000002</v>
      </c>
      <c r="I11788" s="3">
        <v>2</v>
      </c>
      <c r="J11788" s="4">
        <v>45083</v>
      </c>
      <c r="K11788" s="3" t="s">
        <v>40</v>
      </c>
      <c r="L11788" s="3" t="s">
        <v>36</v>
      </c>
      <c r="M11788" s="3">
        <v>210.66</v>
      </c>
      <c r="N11788" s="3" t="s">
        <v>42</v>
      </c>
      <c r="O11788" s="3"/>
      <c r="P11788" s="5"/>
      <c r="Q11788" s="5"/>
      <c r="R11788" s="5"/>
      <c r="S11788" s="5"/>
      <c r="T11788" s="5"/>
      <c r="U11788" s="5"/>
      <c r="V11788" s="5"/>
      <c r="W11788" s="5"/>
      <c r="X11788" s="5"/>
      <c r="Y11788" s="5"/>
      <c r="Z11788" s="5"/>
      <c r="AA11788" s="5"/>
      <c r="AB11788" s="5"/>
      <c r="AC11788" s="5"/>
      <c r="AD11788" s="5"/>
    </row>
    <row r="11789" spans="1:30" ht="15.75" customHeight="1">
      <c r="A11789" s="3" t="s">
        <v>11837</v>
      </c>
      <c r="B11789" s="4" t="str">
        <f t="shared" si="138"/>
        <v>May</v>
      </c>
      <c r="C11789" s="3">
        <v>2759.77</v>
      </c>
      <c r="D11789" s="4">
        <v>45064</v>
      </c>
      <c r="E11789" s="3" t="s">
        <v>3</v>
      </c>
      <c r="F11789" s="3" t="s">
        <v>51</v>
      </c>
      <c r="G11789" s="3">
        <f t="shared" si="139"/>
        <v>275.97700000000003</v>
      </c>
      <c r="H11789" s="3">
        <f t="shared" si="140"/>
        <v>2483.7930000000001</v>
      </c>
      <c r="I11789" s="3">
        <v>6</v>
      </c>
      <c r="J11789" s="4">
        <v>45070</v>
      </c>
      <c r="K11789" s="3" t="s">
        <v>49</v>
      </c>
      <c r="L11789" s="3" t="s">
        <v>45</v>
      </c>
      <c r="M11789" s="3">
        <v>491.85</v>
      </c>
      <c r="N11789" s="3" t="s">
        <v>57</v>
      </c>
      <c r="O11789" s="3"/>
      <c r="P11789" s="5"/>
      <c r="Q11789" s="5"/>
      <c r="R11789" s="5"/>
      <c r="S11789" s="5"/>
      <c r="T11789" s="5"/>
      <c r="U11789" s="5"/>
      <c r="V11789" s="5"/>
      <c r="W11789" s="5"/>
      <c r="X11789" s="5"/>
      <c r="Y11789" s="5"/>
      <c r="Z11789" s="5"/>
      <c r="AA11789" s="5"/>
      <c r="AB11789" s="5"/>
      <c r="AC11789" s="5"/>
      <c r="AD11789" s="5"/>
    </row>
    <row r="11790" spans="1:30" ht="15.75" customHeight="1">
      <c r="A11790" s="3" t="s">
        <v>11838</v>
      </c>
      <c r="B11790" s="4" t="str">
        <f t="shared" si="138"/>
        <v>June</v>
      </c>
      <c r="C11790" s="3">
        <v>712.2</v>
      </c>
      <c r="D11790" s="4">
        <v>45099</v>
      </c>
      <c r="E11790" s="3" t="s">
        <v>2</v>
      </c>
      <c r="F11790" s="3" t="s">
        <v>34</v>
      </c>
      <c r="G11790" s="3">
        <f t="shared" si="139"/>
        <v>71.220000000000013</v>
      </c>
      <c r="H11790" s="3">
        <f t="shared" si="140"/>
        <v>640.98</v>
      </c>
      <c r="I11790" s="3">
        <v>9</v>
      </c>
      <c r="J11790" s="4">
        <v>45100</v>
      </c>
      <c r="K11790" s="3" t="s">
        <v>49</v>
      </c>
      <c r="L11790" s="3" t="s">
        <v>41</v>
      </c>
      <c r="M11790" s="3">
        <v>154.26</v>
      </c>
      <c r="N11790" s="3" t="s">
        <v>52</v>
      </c>
      <c r="O11790" s="3"/>
      <c r="P11790" s="5"/>
      <c r="Q11790" s="5"/>
      <c r="R11790" s="5"/>
      <c r="S11790" s="5"/>
      <c r="T11790" s="5"/>
      <c r="U11790" s="5"/>
      <c r="V11790" s="5"/>
      <c r="W11790" s="5"/>
      <c r="X11790" s="5"/>
      <c r="Y11790" s="5"/>
      <c r="Z11790" s="5"/>
      <c r="AA11790" s="5"/>
      <c r="AB11790" s="5"/>
      <c r="AC11790" s="5"/>
      <c r="AD11790" s="5"/>
    </row>
    <row r="11791" spans="1:30" ht="15.75" customHeight="1">
      <c r="A11791" s="3" t="s">
        <v>11839</v>
      </c>
      <c r="B11791" s="4" t="str">
        <f t="shared" si="138"/>
        <v>December</v>
      </c>
      <c r="C11791" s="3">
        <v>3948.3</v>
      </c>
      <c r="D11791" s="4">
        <v>45631</v>
      </c>
      <c r="E11791" s="3" t="s">
        <v>4</v>
      </c>
      <c r="F11791" s="3" t="s">
        <v>44</v>
      </c>
      <c r="G11791" s="3">
        <f t="shared" si="139"/>
        <v>394.83000000000004</v>
      </c>
      <c r="H11791" s="3">
        <f t="shared" si="140"/>
        <v>3553.4700000000003</v>
      </c>
      <c r="I11791" s="3">
        <v>8</v>
      </c>
      <c r="J11791" s="4">
        <v>45635</v>
      </c>
      <c r="K11791" s="3" t="s">
        <v>49</v>
      </c>
      <c r="L11791" s="3" t="s">
        <v>45</v>
      </c>
      <c r="M11791" s="3">
        <v>299.29000000000002</v>
      </c>
      <c r="N11791" s="3" t="s">
        <v>46</v>
      </c>
      <c r="O11791" s="3"/>
      <c r="P11791" s="5"/>
      <c r="Q11791" s="5"/>
      <c r="R11791" s="5"/>
      <c r="S11791" s="5"/>
      <c r="T11791" s="5"/>
      <c r="U11791" s="5"/>
      <c r="V11791" s="5"/>
      <c r="W11791" s="5"/>
      <c r="X11791" s="5"/>
      <c r="Y11791" s="5"/>
      <c r="Z11791" s="5"/>
      <c r="AA11791" s="5"/>
      <c r="AB11791" s="5"/>
      <c r="AC11791" s="5"/>
      <c r="AD11791" s="5"/>
    </row>
    <row r="11792" spans="1:30" ht="15.75" customHeight="1">
      <c r="A11792" s="3" t="s">
        <v>11840</v>
      </c>
      <c r="B11792" s="4" t="str">
        <f t="shared" si="138"/>
        <v>June</v>
      </c>
      <c r="C11792" s="3">
        <v>3976.75</v>
      </c>
      <c r="D11792" s="4">
        <v>45104</v>
      </c>
      <c r="E11792" s="3" t="s">
        <v>3</v>
      </c>
      <c r="F11792" s="3" t="s">
        <v>54</v>
      </c>
      <c r="G11792" s="3">
        <f t="shared" si="139"/>
        <v>397.67500000000001</v>
      </c>
      <c r="H11792" s="3">
        <f t="shared" si="140"/>
        <v>3579.0749999999998</v>
      </c>
      <c r="I11792" s="3">
        <v>9</v>
      </c>
      <c r="J11792" s="4">
        <v>45111</v>
      </c>
      <c r="K11792" s="3" t="s">
        <v>40</v>
      </c>
      <c r="L11792" s="3" t="s">
        <v>36</v>
      </c>
      <c r="M11792" s="3">
        <v>478.55</v>
      </c>
      <c r="N11792" s="3" t="s">
        <v>65</v>
      </c>
      <c r="O11792" s="3"/>
      <c r="P11792" s="5"/>
      <c r="Q11792" s="5"/>
      <c r="R11792" s="5"/>
      <c r="S11792" s="5"/>
      <c r="T11792" s="5"/>
      <c r="U11792" s="5"/>
      <c r="V11792" s="5"/>
      <c r="W11792" s="5"/>
      <c r="X11792" s="5"/>
      <c r="Y11792" s="5"/>
      <c r="Z11792" s="5"/>
      <c r="AA11792" s="5"/>
      <c r="AB11792" s="5"/>
      <c r="AC11792" s="5"/>
      <c r="AD11792" s="5"/>
    </row>
    <row r="11793" spans="1:30" ht="15.75" customHeight="1">
      <c r="A11793" s="3" t="s">
        <v>11841</v>
      </c>
      <c r="B11793" s="4" t="str">
        <f t="shared" si="138"/>
        <v>February</v>
      </c>
      <c r="C11793" s="3">
        <v>1574.65</v>
      </c>
      <c r="D11793" s="4">
        <v>45342</v>
      </c>
      <c r="E11793" s="3" t="s">
        <v>4</v>
      </c>
      <c r="F11793" s="3" t="s">
        <v>39</v>
      </c>
      <c r="G11793" s="3">
        <f t="shared" si="139"/>
        <v>157.46500000000003</v>
      </c>
      <c r="H11793" s="3">
        <f t="shared" si="140"/>
        <v>1417.1849999999999</v>
      </c>
      <c r="I11793" s="3">
        <v>5</v>
      </c>
      <c r="J11793" s="4">
        <v>45346</v>
      </c>
      <c r="K11793" s="3" t="s">
        <v>40</v>
      </c>
      <c r="L11793" s="3" t="s">
        <v>36</v>
      </c>
      <c r="M11793" s="3">
        <v>96.42</v>
      </c>
      <c r="N11793" s="3" t="s">
        <v>42</v>
      </c>
      <c r="O11793" s="3"/>
      <c r="P11793" s="5"/>
      <c r="Q11793" s="5"/>
      <c r="R11793" s="5"/>
      <c r="S11793" s="5"/>
      <c r="T11793" s="5"/>
      <c r="U11793" s="5"/>
      <c r="V11793" s="5"/>
      <c r="W11793" s="5"/>
      <c r="X11793" s="5"/>
      <c r="Y11793" s="5"/>
      <c r="Z11793" s="5"/>
      <c r="AA11793" s="5"/>
      <c r="AB11793" s="5"/>
      <c r="AC11793" s="5"/>
      <c r="AD11793" s="5"/>
    </row>
    <row r="11794" spans="1:30" ht="15.75" customHeight="1">
      <c r="A11794" s="3" t="s">
        <v>11842</v>
      </c>
      <c r="B11794" s="4" t="str">
        <f t="shared" si="138"/>
        <v>May</v>
      </c>
      <c r="C11794" s="3">
        <v>442.1</v>
      </c>
      <c r="D11794" s="4">
        <v>45070</v>
      </c>
      <c r="E11794" s="3" t="s">
        <v>4</v>
      </c>
      <c r="F11794" s="3" t="s">
        <v>54</v>
      </c>
      <c r="G11794" s="3">
        <f t="shared" si="139"/>
        <v>44.210000000000008</v>
      </c>
      <c r="H11794" s="3">
        <f t="shared" si="140"/>
        <v>397.89</v>
      </c>
      <c r="I11794" s="3">
        <v>2</v>
      </c>
      <c r="J11794" s="4">
        <v>45075</v>
      </c>
      <c r="K11794" s="3" t="s">
        <v>35</v>
      </c>
      <c r="L11794" s="3" t="s">
        <v>36</v>
      </c>
      <c r="M11794" s="3">
        <v>38.47</v>
      </c>
      <c r="N11794" s="3" t="s">
        <v>46</v>
      </c>
      <c r="O11794" s="3"/>
      <c r="P11794" s="5"/>
      <c r="Q11794" s="5"/>
      <c r="R11794" s="5"/>
      <c r="S11794" s="5"/>
      <c r="T11794" s="5"/>
      <c r="U11794" s="5"/>
      <c r="V11794" s="5"/>
      <c r="W11794" s="5"/>
      <c r="X11794" s="5"/>
      <c r="Y11794" s="5"/>
      <c r="Z11794" s="5"/>
      <c r="AA11794" s="5"/>
      <c r="AB11794" s="5"/>
      <c r="AC11794" s="5"/>
      <c r="AD11794" s="5"/>
    </row>
    <row r="11795" spans="1:30" ht="15.75" customHeight="1">
      <c r="A11795" s="3" t="s">
        <v>11843</v>
      </c>
      <c r="B11795" s="4" t="str">
        <f t="shared" si="138"/>
        <v>March</v>
      </c>
      <c r="C11795" s="3">
        <v>4945.3500000000004</v>
      </c>
      <c r="D11795" s="4">
        <v>45376</v>
      </c>
      <c r="E11795" s="3" t="s">
        <v>4</v>
      </c>
      <c r="F11795" s="3" t="s">
        <v>39</v>
      </c>
      <c r="G11795" s="3">
        <f t="shared" si="139"/>
        <v>494.53500000000008</v>
      </c>
      <c r="H11795" s="3">
        <f t="shared" si="140"/>
        <v>4450.8150000000005</v>
      </c>
      <c r="I11795" s="3">
        <v>5</v>
      </c>
      <c r="J11795" s="4">
        <v>45378</v>
      </c>
      <c r="K11795" s="3" t="s">
        <v>35</v>
      </c>
      <c r="L11795" s="3" t="s">
        <v>41</v>
      </c>
      <c r="M11795" s="3">
        <v>859.34</v>
      </c>
      <c r="N11795" s="3" t="s">
        <v>52</v>
      </c>
      <c r="O11795" s="3"/>
      <c r="P11795" s="5"/>
      <c r="Q11795" s="5"/>
      <c r="R11795" s="5"/>
      <c r="S11795" s="5"/>
      <c r="T11795" s="5"/>
      <c r="U11795" s="5"/>
      <c r="V11795" s="5"/>
      <c r="W11795" s="5"/>
      <c r="X11795" s="5"/>
      <c r="Y11795" s="5"/>
      <c r="Z11795" s="5"/>
      <c r="AA11795" s="5"/>
      <c r="AB11795" s="5"/>
      <c r="AC11795" s="5"/>
      <c r="AD11795" s="5"/>
    </row>
    <row r="11796" spans="1:30" ht="15.75" customHeight="1">
      <c r="A11796" s="3" t="s">
        <v>11844</v>
      </c>
      <c r="B11796" s="4" t="str">
        <f t="shared" si="138"/>
        <v>November</v>
      </c>
      <c r="C11796" s="3">
        <v>1328.57</v>
      </c>
      <c r="D11796" s="4">
        <v>45248</v>
      </c>
      <c r="E11796" s="3" t="s">
        <v>4</v>
      </c>
      <c r="F11796" s="3" t="s">
        <v>44</v>
      </c>
      <c r="G11796" s="3">
        <f t="shared" si="139"/>
        <v>132.857</v>
      </c>
      <c r="H11796" s="3">
        <f t="shared" si="140"/>
        <v>1195.713</v>
      </c>
      <c r="I11796" s="3">
        <v>3</v>
      </c>
      <c r="J11796" s="4">
        <v>45250</v>
      </c>
      <c r="K11796" s="3" t="s">
        <v>35</v>
      </c>
      <c r="L11796" s="3" t="s">
        <v>45</v>
      </c>
      <c r="M11796" s="3">
        <v>144.47999999999999</v>
      </c>
      <c r="N11796" s="3" t="s">
        <v>37</v>
      </c>
      <c r="O11796" s="3"/>
      <c r="P11796" s="5"/>
      <c r="Q11796" s="5"/>
      <c r="R11796" s="5"/>
      <c r="S11796" s="5"/>
      <c r="T11796" s="5"/>
      <c r="U11796" s="5"/>
      <c r="V11796" s="5"/>
      <c r="W11796" s="5"/>
      <c r="X11796" s="5"/>
      <c r="Y11796" s="5"/>
      <c r="Z11796" s="5"/>
      <c r="AA11796" s="5"/>
      <c r="AB11796" s="5"/>
      <c r="AC11796" s="5"/>
      <c r="AD11796" s="5"/>
    </row>
    <row r="11797" spans="1:30" ht="15.75" customHeight="1">
      <c r="A11797" s="3" t="s">
        <v>11845</v>
      </c>
      <c r="B11797" s="4" t="str">
        <f t="shared" si="138"/>
        <v>October</v>
      </c>
      <c r="C11797" s="3">
        <v>431.04</v>
      </c>
      <c r="D11797" s="4">
        <v>45585</v>
      </c>
      <c r="E11797" s="3" t="s">
        <v>4</v>
      </c>
      <c r="F11797" s="3" t="s">
        <v>39</v>
      </c>
      <c r="G11797" s="3">
        <f t="shared" si="139"/>
        <v>43.104000000000006</v>
      </c>
      <c r="H11797" s="3">
        <f t="shared" si="140"/>
        <v>387.93600000000004</v>
      </c>
      <c r="I11797" s="3">
        <v>4</v>
      </c>
      <c r="J11797" s="4">
        <v>45592</v>
      </c>
      <c r="K11797" s="3" t="s">
        <v>40</v>
      </c>
      <c r="L11797" s="3" t="s">
        <v>45</v>
      </c>
      <c r="M11797" s="3">
        <v>73.22</v>
      </c>
      <c r="N11797" s="3" t="s">
        <v>37</v>
      </c>
      <c r="O11797" s="3"/>
      <c r="P11797" s="5"/>
      <c r="Q11797" s="5"/>
      <c r="R11797" s="5"/>
      <c r="S11797" s="5"/>
      <c r="T11797" s="5"/>
      <c r="U11797" s="5"/>
      <c r="V11797" s="5"/>
      <c r="W11797" s="5"/>
      <c r="X11797" s="5"/>
      <c r="Y11797" s="5"/>
      <c r="Z11797" s="5"/>
      <c r="AA11797" s="5"/>
      <c r="AB11797" s="5"/>
      <c r="AC11797" s="5"/>
      <c r="AD11797" s="5"/>
    </row>
    <row r="11798" spans="1:30" ht="15.75" customHeight="1">
      <c r="A11798" s="3" t="s">
        <v>11846</v>
      </c>
      <c r="B11798" s="4" t="str">
        <f t="shared" si="138"/>
        <v>January</v>
      </c>
      <c r="C11798" s="3">
        <v>1716.83</v>
      </c>
      <c r="D11798" s="4">
        <v>45303</v>
      </c>
      <c r="E11798" s="3" t="s">
        <v>4</v>
      </c>
      <c r="F11798" s="3" t="s">
        <v>51</v>
      </c>
      <c r="G11798" s="3">
        <f t="shared" si="139"/>
        <v>171.68299999999999</v>
      </c>
      <c r="H11798" s="3">
        <f t="shared" si="140"/>
        <v>1545.1469999999999</v>
      </c>
      <c r="I11798" s="3">
        <v>7</v>
      </c>
      <c r="J11798" s="4">
        <v>45305</v>
      </c>
      <c r="K11798" s="3" t="s">
        <v>40</v>
      </c>
      <c r="L11798" s="3" t="s">
        <v>41</v>
      </c>
      <c r="M11798" s="3">
        <v>424.66</v>
      </c>
      <c r="N11798" s="3" t="s">
        <v>37</v>
      </c>
      <c r="O11798" s="3"/>
      <c r="P11798" s="5"/>
      <c r="Q11798" s="5"/>
      <c r="R11798" s="5"/>
      <c r="S11798" s="5"/>
      <c r="T11798" s="5"/>
      <c r="U11798" s="5"/>
      <c r="V11798" s="5"/>
      <c r="W11798" s="5"/>
      <c r="X11798" s="5"/>
      <c r="Y11798" s="5"/>
      <c r="Z11798" s="5"/>
      <c r="AA11798" s="5"/>
      <c r="AB11798" s="5"/>
      <c r="AC11798" s="5"/>
      <c r="AD11798" s="5"/>
    </row>
    <row r="11799" spans="1:30" ht="15.75" customHeight="1">
      <c r="A11799" s="3" t="s">
        <v>11847</v>
      </c>
      <c r="B11799" s="4" t="str">
        <f t="shared" si="138"/>
        <v>July</v>
      </c>
      <c r="C11799" s="3">
        <v>4848.12</v>
      </c>
      <c r="D11799" s="4">
        <v>45481</v>
      </c>
      <c r="E11799" s="3" t="s">
        <v>4</v>
      </c>
      <c r="F11799" s="3" t="s">
        <v>39</v>
      </c>
      <c r="G11799" s="3">
        <f t="shared" si="139"/>
        <v>484.81200000000001</v>
      </c>
      <c r="H11799" s="3">
        <f t="shared" si="140"/>
        <v>4363.308</v>
      </c>
      <c r="I11799" s="3">
        <v>2</v>
      </c>
      <c r="J11799" s="4">
        <v>45486</v>
      </c>
      <c r="K11799" s="3" t="s">
        <v>49</v>
      </c>
      <c r="L11799" s="3" t="s">
        <v>41</v>
      </c>
      <c r="M11799" s="3">
        <v>701.25</v>
      </c>
      <c r="N11799" s="3" t="s">
        <v>42</v>
      </c>
      <c r="O11799" s="3"/>
      <c r="P11799" s="5"/>
      <c r="Q11799" s="5"/>
      <c r="R11799" s="5"/>
      <c r="S11799" s="5"/>
      <c r="T11799" s="5"/>
      <c r="U11799" s="5"/>
      <c r="V11799" s="5"/>
      <c r="W11799" s="5"/>
      <c r="X11799" s="5"/>
      <c r="Y11799" s="5"/>
      <c r="Z11799" s="5"/>
      <c r="AA11799" s="5"/>
      <c r="AB11799" s="5"/>
      <c r="AC11799" s="5"/>
      <c r="AD11799" s="5"/>
    </row>
    <row r="11800" spans="1:30" ht="15.75" customHeight="1">
      <c r="A11800" s="3" t="s">
        <v>11848</v>
      </c>
      <c r="B11800" s="4" t="str">
        <f t="shared" si="138"/>
        <v>May</v>
      </c>
      <c r="C11800" s="3">
        <v>3985.35</v>
      </c>
      <c r="D11800" s="4">
        <v>45072</v>
      </c>
      <c r="E11800" s="3" t="s">
        <v>2</v>
      </c>
      <c r="F11800" s="3" t="s">
        <v>39</v>
      </c>
      <c r="G11800" s="3">
        <f t="shared" si="139"/>
        <v>398.53500000000003</v>
      </c>
      <c r="H11800" s="3">
        <f t="shared" si="140"/>
        <v>3586.8150000000001</v>
      </c>
      <c r="I11800" s="3">
        <v>6</v>
      </c>
      <c r="J11800" s="4">
        <v>45075</v>
      </c>
      <c r="K11800" s="3" t="s">
        <v>49</v>
      </c>
      <c r="L11800" s="3" t="s">
        <v>41</v>
      </c>
      <c r="M11800" s="3">
        <v>919.76</v>
      </c>
      <c r="N11800" s="3" t="s">
        <v>42</v>
      </c>
      <c r="O11800" s="3"/>
      <c r="P11800" s="5"/>
      <c r="Q11800" s="5"/>
      <c r="R11800" s="5"/>
      <c r="S11800" s="5"/>
      <c r="T11800" s="5"/>
      <c r="U11800" s="5"/>
      <c r="V11800" s="5"/>
      <c r="W11800" s="5"/>
      <c r="X11800" s="5"/>
      <c r="Y11800" s="5"/>
      <c r="Z11800" s="5"/>
      <c r="AA11800" s="5"/>
      <c r="AB11800" s="5"/>
      <c r="AC11800" s="5"/>
      <c r="AD11800" s="5"/>
    </row>
    <row r="11801" spans="1:30" ht="15.75" customHeight="1">
      <c r="A11801" s="3" t="s">
        <v>11849</v>
      </c>
      <c r="B11801" s="4" t="str">
        <f t="shared" si="138"/>
        <v>September</v>
      </c>
      <c r="C11801" s="3">
        <v>2453.63</v>
      </c>
      <c r="D11801" s="4">
        <v>45549</v>
      </c>
      <c r="E11801" s="3" t="s">
        <v>5</v>
      </c>
      <c r="F11801" s="3" t="s">
        <v>54</v>
      </c>
      <c r="G11801" s="3">
        <f t="shared" si="139"/>
        <v>245.36300000000003</v>
      </c>
      <c r="H11801" s="3">
        <f t="shared" si="140"/>
        <v>2208.2670000000003</v>
      </c>
      <c r="I11801" s="3">
        <v>1</v>
      </c>
      <c r="J11801" s="4">
        <v>45551</v>
      </c>
      <c r="K11801" s="3" t="s">
        <v>40</v>
      </c>
      <c r="L11801" s="3" t="s">
        <v>41</v>
      </c>
      <c r="M11801" s="3">
        <v>592.86</v>
      </c>
      <c r="N11801" s="3" t="s">
        <v>65</v>
      </c>
      <c r="O11801" s="3"/>
      <c r="P11801" s="5"/>
      <c r="Q11801" s="5"/>
      <c r="R11801" s="5"/>
      <c r="S11801" s="5"/>
      <c r="T11801" s="5"/>
      <c r="U11801" s="5"/>
      <c r="V11801" s="5"/>
      <c r="W11801" s="5"/>
      <c r="X11801" s="5"/>
      <c r="Y11801" s="5"/>
      <c r="Z11801" s="5"/>
      <c r="AA11801" s="5"/>
      <c r="AB11801" s="5"/>
      <c r="AC11801" s="5"/>
      <c r="AD11801" s="5"/>
    </row>
    <row r="11802" spans="1:30" ht="15.75" customHeight="1">
      <c r="A11802" s="3" t="s">
        <v>11850</v>
      </c>
      <c r="B11802" s="4" t="str">
        <f t="shared" si="138"/>
        <v>June</v>
      </c>
      <c r="C11802" s="3">
        <v>1596.12</v>
      </c>
      <c r="D11802" s="4">
        <v>45100</v>
      </c>
      <c r="E11802" s="3" t="s">
        <v>2</v>
      </c>
      <c r="F11802" s="3" t="s">
        <v>44</v>
      </c>
      <c r="G11802" s="3">
        <f t="shared" si="139"/>
        <v>159.61199999999999</v>
      </c>
      <c r="H11802" s="3">
        <f t="shared" si="140"/>
        <v>1436.5079999999998</v>
      </c>
      <c r="I11802" s="3">
        <v>3</v>
      </c>
      <c r="J11802" s="4">
        <v>45101</v>
      </c>
      <c r="K11802" s="3" t="s">
        <v>49</v>
      </c>
      <c r="L11802" s="3" t="s">
        <v>45</v>
      </c>
      <c r="M11802" s="3">
        <v>294.52999999999997</v>
      </c>
      <c r="N11802" s="3" t="s">
        <v>37</v>
      </c>
      <c r="O11802" s="3"/>
      <c r="P11802" s="5"/>
      <c r="Q11802" s="5"/>
      <c r="R11802" s="5"/>
      <c r="S11802" s="5"/>
      <c r="T11802" s="5"/>
      <c r="U11802" s="5"/>
      <c r="V11802" s="5"/>
      <c r="W11802" s="5"/>
      <c r="X11802" s="5"/>
      <c r="Y11802" s="5"/>
      <c r="Z11802" s="5"/>
      <c r="AA11802" s="5"/>
      <c r="AB11802" s="5"/>
      <c r="AC11802" s="5"/>
      <c r="AD11802" s="5"/>
    </row>
    <row r="11803" spans="1:30" ht="15.75" customHeight="1">
      <c r="A11803" s="3" t="s">
        <v>11851</v>
      </c>
      <c r="B11803" s="4" t="str">
        <f t="shared" si="138"/>
        <v>December</v>
      </c>
      <c r="C11803" s="3">
        <v>2174.1999999999998</v>
      </c>
      <c r="D11803" s="4">
        <v>45651</v>
      </c>
      <c r="E11803" s="3" t="s">
        <v>4</v>
      </c>
      <c r="F11803" s="3" t="s">
        <v>39</v>
      </c>
      <c r="G11803" s="3">
        <f t="shared" si="139"/>
        <v>217.42</v>
      </c>
      <c r="H11803" s="3">
        <f t="shared" si="140"/>
        <v>1956.7799999999997</v>
      </c>
      <c r="I11803" s="3">
        <v>7</v>
      </c>
      <c r="J11803" s="4">
        <v>45652</v>
      </c>
      <c r="K11803" s="3" t="s">
        <v>40</v>
      </c>
      <c r="L11803" s="3" t="s">
        <v>41</v>
      </c>
      <c r="M11803" s="3">
        <v>257.64999999999998</v>
      </c>
      <c r="N11803" s="3" t="s">
        <v>65</v>
      </c>
      <c r="O11803" s="3"/>
      <c r="P11803" s="5"/>
      <c r="Q11803" s="5"/>
      <c r="R11803" s="5"/>
      <c r="S11803" s="5"/>
      <c r="T11803" s="5"/>
      <c r="U11803" s="5"/>
      <c r="V11803" s="5"/>
      <c r="W11803" s="5"/>
      <c r="X11803" s="5"/>
      <c r="Y11803" s="5"/>
      <c r="Z11803" s="5"/>
      <c r="AA11803" s="5"/>
      <c r="AB11803" s="5"/>
      <c r="AC11803" s="5"/>
      <c r="AD11803" s="5"/>
    </row>
    <row r="11804" spans="1:30" ht="15.75" customHeight="1">
      <c r="A11804" s="3" t="s">
        <v>11852</v>
      </c>
      <c r="B11804" s="4" t="str">
        <f t="shared" si="138"/>
        <v>September</v>
      </c>
      <c r="C11804" s="3">
        <v>185.09</v>
      </c>
      <c r="D11804" s="4">
        <v>45541</v>
      </c>
      <c r="E11804" s="3" t="s">
        <v>4</v>
      </c>
      <c r="F11804" s="3" t="s">
        <v>51</v>
      </c>
      <c r="G11804" s="3">
        <f t="shared" si="139"/>
        <v>18.509</v>
      </c>
      <c r="H11804" s="3">
        <f t="shared" si="140"/>
        <v>166.58100000000002</v>
      </c>
      <c r="I11804" s="3">
        <v>5</v>
      </c>
      <c r="J11804" s="4">
        <v>45545</v>
      </c>
      <c r="K11804" s="3" t="s">
        <v>35</v>
      </c>
      <c r="L11804" s="3" t="s">
        <v>45</v>
      </c>
      <c r="M11804" s="3">
        <v>46.16</v>
      </c>
      <c r="N11804" s="3" t="s">
        <v>52</v>
      </c>
      <c r="O11804" s="3"/>
      <c r="P11804" s="5"/>
      <c r="Q11804" s="5"/>
      <c r="R11804" s="5"/>
      <c r="S11804" s="5"/>
      <c r="T11804" s="5"/>
      <c r="U11804" s="5"/>
      <c r="V11804" s="5"/>
      <c r="W11804" s="5"/>
      <c r="X11804" s="5"/>
      <c r="Y11804" s="5"/>
      <c r="Z11804" s="5"/>
      <c r="AA11804" s="5"/>
      <c r="AB11804" s="5"/>
      <c r="AC11804" s="5"/>
      <c r="AD11804" s="5"/>
    </row>
    <row r="11805" spans="1:30" ht="15.75" customHeight="1">
      <c r="A11805" s="3" t="s">
        <v>11853</v>
      </c>
      <c r="B11805" s="4" t="str">
        <f t="shared" si="138"/>
        <v>June</v>
      </c>
      <c r="C11805" s="3">
        <v>3620.02</v>
      </c>
      <c r="D11805" s="4">
        <v>45084</v>
      </c>
      <c r="E11805" s="3" t="s">
        <v>2</v>
      </c>
      <c r="F11805" s="3" t="s">
        <v>54</v>
      </c>
      <c r="G11805" s="3">
        <f t="shared" si="139"/>
        <v>362.00200000000001</v>
      </c>
      <c r="H11805" s="3">
        <f t="shared" si="140"/>
        <v>3258.018</v>
      </c>
      <c r="I11805" s="3">
        <v>8</v>
      </c>
      <c r="J11805" s="4">
        <v>45090</v>
      </c>
      <c r="K11805" s="3" t="s">
        <v>35</v>
      </c>
      <c r="L11805" s="3" t="s">
        <v>41</v>
      </c>
      <c r="M11805" s="3">
        <v>523.46</v>
      </c>
      <c r="N11805" s="3" t="s">
        <v>42</v>
      </c>
      <c r="O11805" s="3"/>
      <c r="P11805" s="5"/>
      <c r="Q11805" s="5"/>
      <c r="R11805" s="5"/>
      <c r="S11805" s="5"/>
      <c r="T11805" s="5"/>
      <c r="U11805" s="5"/>
      <c r="V11805" s="5"/>
      <c r="W11805" s="5"/>
      <c r="X11805" s="5"/>
      <c r="Y11805" s="5"/>
      <c r="Z11805" s="5"/>
      <c r="AA11805" s="5"/>
      <c r="AB11805" s="5"/>
      <c r="AC11805" s="5"/>
      <c r="AD11805" s="5"/>
    </row>
    <row r="11806" spans="1:30" ht="15.75" customHeight="1">
      <c r="A11806" s="3" t="s">
        <v>11854</v>
      </c>
      <c r="B11806" s="4" t="str">
        <f t="shared" si="138"/>
        <v>December</v>
      </c>
      <c r="C11806" s="3">
        <v>588.26</v>
      </c>
      <c r="D11806" s="4">
        <v>45630</v>
      </c>
      <c r="E11806" s="3" t="s">
        <v>2</v>
      </c>
      <c r="F11806" s="3" t="s">
        <v>44</v>
      </c>
      <c r="G11806" s="3">
        <f t="shared" si="139"/>
        <v>58.826000000000001</v>
      </c>
      <c r="H11806" s="3">
        <f t="shared" si="140"/>
        <v>529.43399999999997</v>
      </c>
      <c r="I11806" s="3">
        <v>7</v>
      </c>
      <c r="J11806" s="4">
        <v>45634</v>
      </c>
      <c r="K11806" s="3" t="s">
        <v>35</v>
      </c>
      <c r="L11806" s="3" t="s">
        <v>41</v>
      </c>
      <c r="M11806" s="3">
        <v>116.16</v>
      </c>
      <c r="N11806" s="3" t="s">
        <v>42</v>
      </c>
      <c r="O11806" s="3"/>
      <c r="P11806" s="5"/>
      <c r="Q11806" s="5"/>
      <c r="R11806" s="5"/>
      <c r="S11806" s="5"/>
      <c r="T11806" s="5"/>
      <c r="U11806" s="5"/>
      <c r="V11806" s="5"/>
      <c r="W11806" s="5"/>
      <c r="X11806" s="5"/>
      <c r="Y11806" s="5"/>
      <c r="Z11806" s="5"/>
      <c r="AA11806" s="5"/>
      <c r="AB11806" s="5"/>
      <c r="AC11806" s="5"/>
      <c r="AD11806" s="5"/>
    </row>
    <row r="11807" spans="1:30" ht="15.75" customHeight="1">
      <c r="A11807" s="3" t="s">
        <v>11855</v>
      </c>
      <c r="B11807" s="4" t="str">
        <f t="shared" si="138"/>
        <v>July</v>
      </c>
      <c r="C11807" s="3">
        <v>2643.28</v>
      </c>
      <c r="D11807" s="4">
        <v>45479</v>
      </c>
      <c r="E11807" s="3" t="s">
        <v>5</v>
      </c>
      <c r="F11807" s="3" t="s">
        <v>44</v>
      </c>
      <c r="G11807" s="3">
        <f t="shared" si="139"/>
        <v>264.32800000000003</v>
      </c>
      <c r="H11807" s="3">
        <f t="shared" si="140"/>
        <v>2378.9520000000002</v>
      </c>
      <c r="I11807" s="3">
        <v>7</v>
      </c>
      <c r="J11807" s="4">
        <v>45481</v>
      </c>
      <c r="K11807" s="3" t="s">
        <v>35</v>
      </c>
      <c r="L11807" s="3" t="s">
        <v>41</v>
      </c>
      <c r="M11807" s="3">
        <v>457.74</v>
      </c>
      <c r="N11807" s="3" t="s">
        <v>52</v>
      </c>
      <c r="O11807" s="3"/>
      <c r="P11807" s="5"/>
      <c r="Q11807" s="5"/>
      <c r="R11807" s="5"/>
      <c r="S11807" s="5"/>
      <c r="T11807" s="5"/>
      <c r="U11807" s="5"/>
      <c r="V11807" s="5"/>
      <c r="W11807" s="5"/>
      <c r="X11807" s="5"/>
      <c r="Y11807" s="5"/>
      <c r="Z11807" s="5"/>
      <c r="AA11807" s="5"/>
      <c r="AB11807" s="5"/>
      <c r="AC11807" s="5"/>
      <c r="AD11807" s="5"/>
    </row>
    <row r="11808" spans="1:30" ht="15.75" customHeight="1">
      <c r="A11808" s="3" t="s">
        <v>11856</v>
      </c>
      <c r="B11808" s="4" t="str">
        <f t="shared" si="138"/>
        <v>February</v>
      </c>
      <c r="C11808" s="3">
        <v>2872.64</v>
      </c>
      <c r="D11808" s="4">
        <v>45327</v>
      </c>
      <c r="E11808" s="3" t="s">
        <v>2</v>
      </c>
      <c r="F11808" s="3" t="s">
        <v>34</v>
      </c>
      <c r="G11808" s="3">
        <f t="shared" si="139"/>
        <v>287.26400000000001</v>
      </c>
      <c r="H11808" s="3">
        <f t="shared" si="140"/>
        <v>2585.3759999999997</v>
      </c>
      <c r="I11808" s="3">
        <v>1</v>
      </c>
      <c r="J11808" s="4">
        <v>45329</v>
      </c>
      <c r="K11808" s="3" t="s">
        <v>40</v>
      </c>
      <c r="L11808" s="3" t="s">
        <v>45</v>
      </c>
      <c r="M11808" s="3">
        <v>593.23</v>
      </c>
      <c r="N11808" s="3" t="s">
        <v>57</v>
      </c>
      <c r="O11808" s="3"/>
      <c r="P11808" s="5"/>
      <c r="Q11808" s="5"/>
      <c r="R11808" s="5"/>
      <c r="S11808" s="5"/>
      <c r="T11808" s="5"/>
      <c r="U11808" s="5"/>
      <c r="V11808" s="5"/>
      <c r="W11808" s="5"/>
      <c r="X11808" s="5"/>
      <c r="Y11808" s="5"/>
      <c r="Z11808" s="5"/>
      <c r="AA11808" s="5"/>
      <c r="AB11808" s="5"/>
      <c r="AC11808" s="5"/>
      <c r="AD11808" s="5"/>
    </row>
    <row r="11809" spans="1:30" ht="15.75" customHeight="1">
      <c r="A11809" s="3" t="s">
        <v>11857</v>
      </c>
      <c r="B11809" s="4" t="str">
        <f t="shared" si="138"/>
        <v>May</v>
      </c>
      <c r="C11809" s="3">
        <v>108.28</v>
      </c>
      <c r="D11809" s="4">
        <v>45059</v>
      </c>
      <c r="E11809" s="3" t="s">
        <v>5</v>
      </c>
      <c r="F11809" s="3" t="s">
        <v>51</v>
      </c>
      <c r="G11809" s="3">
        <f t="shared" si="139"/>
        <v>10.828000000000001</v>
      </c>
      <c r="H11809" s="3">
        <f t="shared" si="140"/>
        <v>97.451999999999998</v>
      </c>
      <c r="I11809" s="3">
        <v>1</v>
      </c>
      <c r="J11809" s="4">
        <v>45063</v>
      </c>
      <c r="K11809" s="3" t="s">
        <v>40</v>
      </c>
      <c r="L11809" s="3" t="s">
        <v>36</v>
      </c>
      <c r="M11809" s="3">
        <v>28.48</v>
      </c>
      <c r="N11809" s="3" t="s">
        <v>46</v>
      </c>
      <c r="O11809" s="3"/>
      <c r="P11809" s="5"/>
      <c r="Q11809" s="5"/>
      <c r="R11809" s="5"/>
      <c r="S11809" s="5"/>
      <c r="T11809" s="5"/>
      <c r="U11809" s="5"/>
      <c r="V11809" s="5"/>
      <c r="W11809" s="5"/>
      <c r="X11809" s="5"/>
      <c r="Y11809" s="5"/>
      <c r="Z11809" s="5"/>
      <c r="AA11809" s="5"/>
      <c r="AB11809" s="5"/>
      <c r="AC11809" s="5"/>
      <c r="AD11809" s="5"/>
    </row>
    <row r="11810" spans="1:30" ht="15.75" customHeight="1">
      <c r="A11810" s="3" t="s">
        <v>11858</v>
      </c>
      <c r="B11810" s="4" t="str">
        <f t="shared" si="138"/>
        <v>January</v>
      </c>
      <c r="C11810" s="3">
        <v>4901.41</v>
      </c>
      <c r="D11810" s="4">
        <v>44931</v>
      </c>
      <c r="E11810" s="3" t="s">
        <v>4</v>
      </c>
      <c r="F11810" s="3" t="s">
        <v>54</v>
      </c>
      <c r="G11810" s="3">
        <f t="shared" si="139"/>
        <v>490.14100000000002</v>
      </c>
      <c r="H11810" s="3">
        <f t="shared" si="140"/>
        <v>4411.2690000000002</v>
      </c>
      <c r="I11810" s="3">
        <v>6</v>
      </c>
      <c r="J11810" s="4">
        <v>44937</v>
      </c>
      <c r="K11810" s="3" t="s">
        <v>49</v>
      </c>
      <c r="L11810" s="3" t="s">
        <v>41</v>
      </c>
      <c r="M11810" s="3">
        <v>679.52</v>
      </c>
      <c r="N11810" s="3" t="s">
        <v>52</v>
      </c>
      <c r="O11810" s="3"/>
      <c r="P11810" s="5"/>
      <c r="Q11810" s="5"/>
      <c r="R11810" s="5"/>
      <c r="S11810" s="5"/>
      <c r="T11810" s="5"/>
      <c r="U11810" s="5"/>
      <c r="V11810" s="5"/>
      <c r="W11810" s="5"/>
      <c r="X11810" s="5"/>
      <c r="Y11810" s="5"/>
      <c r="Z11810" s="5"/>
      <c r="AA11810" s="5"/>
      <c r="AB11810" s="5"/>
      <c r="AC11810" s="5"/>
      <c r="AD11810" s="5"/>
    </row>
    <row r="11811" spans="1:30" ht="15.75" customHeight="1">
      <c r="A11811" s="3" t="s">
        <v>11859</v>
      </c>
      <c r="B11811" s="4" t="str">
        <f t="shared" si="138"/>
        <v>December</v>
      </c>
      <c r="C11811" s="3">
        <v>1580.48</v>
      </c>
      <c r="D11811" s="4">
        <v>45639</v>
      </c>
      <c r="E11811" s="3" t="s">
        <v>3</v>
      </c>
      <c r="F11811" s="3" t="s">
        <v>54</v>
      </c>
      <c r="G11811" s="3">
        <f t="shared" si="139"/>
        <v>158.048</v>
      </c>
      <c r="H11811" s="3">
        <f t="shared" si="140"/>
        <v>1422.432</v>
      </c>
      <c r="I11811" s="3">
        <v>8</v>
      </c>
      <c r="J11811" s="4">
        <v>45640</v>
      </c>
      <c r="K11811" s="3" t="s">
        <v>40</v>
      </c>
      <c r="L11811" s="3" t="s">
        <v>45</v>
      </c>
      <c r="M11811" s="3">
        <v>441.05</v>
      </c>
      <c r="N11811" s="3" t="s">
        <v>65</v>
      </c>
      <c r="O11811" s="3"/>
      <c r="P11811" s="5"/>
      <c r="Q11811" s="5"/>
      <c r="R11811" s="5"/>
      <c r="S11811" s="5"/>
      <c r="T11811" s="5"/>
      <c r="U11811" s="5"/>
      <c r="V11811" s="5"/>
      <c r="W11811" s="5"/>
      <c r="X11811" s="5"/>
      <c r="Y11811" s="5"/>
      <c r="Z11811" s="5"/>
      <c r="AA11811" s="5"/>
      <c r="AB11811" s="5"/>
      <c r="AC11811" s="5"/>
      <c r="AD11811" s="5"/>
    </row>
    <row r="11812" spans="1:30" ht="15.75" customHeight="1">
      <c r="A11812" s="3" t="s">
        <v>11860</v>
      </c>
      <c r="B11812" s="4" t="str">
        <f t="shared" si="138"/>
        <v>March</v>
      </c>
      <c r="C11812" s="3">
        <v>478.4</v>
      </c>
      <c r="D11812" s="4">
        <v>45001</v>
      </c>
      <c r="E11812" s="3" t="s">
        <v>3</v>
      </c>
      <c r="F11812" s="3" t="s">
        <v>51</v>
      </c>
      <c r="G11812" s="3">
        <f t="shared" si="139"/>
        <v>47.84</v>
      </c>
      <c r="H11812" s="3">
        <f t="shared" si="140"/>
        <v>430.55999999999995</v>
      </c>
      <c r="I11812" s="3">
        <v>3</v>
      </c>
      <c r="J11812" s="4">
        <v>45007</v>
      </c>
      <c r="K11812" s="3" t="s">
        <v>40</v>
      </c>
      <c r="L11812" s="3" t="s">
        <v>45</v>
      </c>
      <c r="M11812" s="3">
        <v>36.93</v>
      </c>
      <c r="N11812" s="3" t="s">
        <v>65</v>
      </c>
      <c r="O11812" s="3"/>
      <c r="P11812" s="5"/>
      <c r="Q11812" s="5"/>
      <c r="R11812" s="5"/>
      <c r="S11812" s="5"/>
      <c r="T11812" s="5"/>
      <c r="U11812" s="5"/>
      <c r="V11812" s="5"/>
      <c r="W11812" s="5"/>
      <c r="X11812" s="5"/>
      <c r="Y11812" s="5"/>
      <c r="Z11812" s="5"/>
      <c r="AA11812" s="5"/>
      <c r="AB11812" s="5"/>
      <c r="AC11812" s="5"/>
      <c r="AD11812" s="5"/>
    </row>
    <row r="11813" spans="1:30" ht="15.75" customHeight="1">
      <c r="A11813" s="3" t="s">
        <v>11861</v>
      </c>
      <c r="B11813" s="4" t="str">
        <f t="shared" si="138"/>
        <v>December</v>
      </c>
      <c r="C11813" s="3">
        <v>4286.5</v>
      </c>
      <c r="D11813" s="4">
        <v>45286</v>
      </c>
      <c r="E11813" s="3" t="s">
        <v>3</v>
      </c>
      <c r="F11813" s="3" t="s">
        <v>44</v>
      </c>
      <c r="G11813" s="3">
        <f t="shared" si="139"/>
        <v>428.65000000000003</v>
      </c>
      <c r="H11813" s="3">
        <f t="shared" si="140"/>
        <v>3857.85</v>
      </c>
      <c r="I11813" s="3">
        <v>8</v>
      </c>
      <c r="J11813" s="4">
        <v>45291</v>
      </c>
      <c r="K11813" s="3" t="s">
        <v>40</v>
      </c>
      <c r="L11813" s="3" t="s">
        <v>36</v>
      </c>
      <c r="M11813" s="3">
        <v>493.94</v>
      </c>
      <c r="N11813" s="3" t="s">
        <v>65</v>
      </c>
      <c r="O11813" s="3"/>
      <c r="P11813" s="5"/>
      <c r="Q11813" s="5"/>
      <c r="R11813" s="5"/>
      <c r="S11813" s="5"/>
      <c r="T11813" s="5"/>
      <c r="U11813" s="5"/>
      <c r="V11813" s="5"/>
      <c r="W11813" s="5"/>
      <c r="X11813" s="5"/>
      <c r="Y11813" s="5"/>
      <c r="Z11813" s="5"/>
      <c r="AA11813" s="5"/>
      <c r="AB11813" s="5"/>
      <c r="AC11813" s="5"/>
      <c r="AD11813" s="5"/>
    </row>
    <row r="11814" spans="1:30" ht="15.75" customHeight="1">
      <c r="A11814" s="3" t="s">
        <v>11862</v>
      </c>
      <c r="B11814" s="4" t="str">
        <f t="shared" si="138"/>
        <v>April</v>
      </c>
      <c r="C11814" s="3">
        <v>844.57</v>
      </c>
      <c r="D11814" s="4">
        <v>45388</v>
      </c>
      <c r="E11814" s="3" t="s">
        <v>3</v>
      </c>
      <c r="F11814" s="3" t="s">
        <v>39</v>
      </c>
      <c r="G11814" s="3">
        <f t="shared" si="139"/>
        <v>84.457000000000008</v>
      </c>
      <c r="H11814" s="3">
        <f t="shared" si="140"/>
        <v>760.11300000000006</v>
      </c>
      <c r="I11814" s="3">
        <v>8</v>
      </c>
      <c r="J11814" s="4">
        <v>45393</v>
      </c>
      <c r="K11814" s="3" t="s">
        <v>40</v>
      </c>
      <c r="L11814" s="3" t="s">
        <v>36</v>
      </c>
      <c r="M11814" s="3">
        <v>236.39</v>
      </c>
      <c r="N11814" s="3" t="s">
        <v>37</v>
      </c>
      <c r="O11814" s="3"/>
      <c r="P11814" s="5"/>
      <c r="Q11814" s="5"/>
      <c r="R11814" s="5"/>
      <c r="S11814" s="5"/>
      <c r="T11814" s="5"/>
      <c r="U11814" s="5"/>
      <c r="V11814" s="5"/>
      <c r="W11814" s="5"/>
      <c r="X11814" s="5"/>
      <c r="Y11814" s="5"/>
      <c r="Z11814" s="5"/>
      <c r="AA11814" s="5"/>
      <c r="AB11814" s="5"/>
      <c r="AC11814" s="5"/>
      <c r="AD11814" s="5"/>
    </row>
    <row r="11815" spans="1:30" ht="15.75" customHeight="1">
      <c r="A11815" s="3" t="s">
        <v>11863</v>
      </c>
      <c r="B11815" s="4" t="str">
        <f t="shared" si="138"/>
        <v>September</v>
      </c>
      <c r="C11815" s="3">
        <v>222.28</v>
      </c>
      <c r="D11815" s="4">
        <v>45558</v>
      </c>
      <c r="E11815" s="3" t="s">
        <v>4</v>
      </c>
      <c r="F11815" s="3" t="s">
        <v>51</v>
      </c>
      <c r="G11815" s="3">
        <f t="shared" si="139"/>
        <v>22.228000000000002</v>
      </c>
      <c r="H11815" s="3">
        <f t="shared" si="140"/>
        <v>200.05199999999999</v>
      </c>
      <c r="I11815" s="3">
        <v>1</v>
      </c>
      <c r="J11815" s="4">
        <v>45563</v>
      </c>
      <c r="K11815" s="3" t="s">
        <v>35</v>
      </c>
      <c r="L11815" s="3" t="s">
        <v>41</v>
      </c>
      <c r="M11815" s="3">
        <v>14.67</v>
      </c>
      <c r="N11815" s="3" t="s">
        <v>46</v>
      </c>
      <c r="O11815" s="3"/>
      <c r="P11815" s="5"/>
      <c r="Q11815" s="5"/>
      <c r="R11815" s="5"/>
      <c r="S11815" s="5"/>
      <c r="T11815" s="5"/>
      <c r="U11815" s="5"/>
      <c r="V11815" s="5"/>
      <c r="W11815" s="5"/>
      <c r="X11815" s="5"/>
      <c r="Y11815" s="5"/>
      <c r="Z11815" s="5"/>
      <c r="AA11815" s="5"/>
      <c r="AB11815" s="5"/>
      <c r="AC11815" s="5"/>
      <c r="AD11815" s="5"/>
    </row>
    <row r="11816" spans="1:30" ht="15.75" customHeight="1">
      <c r="A11816" s="3" t="s">
        <v>11864</v>
      </c>
      <c r="B11816" s="4" t="str">
        <f t="shared" si="138"/>
        <v>July</v>
      </c>
      <c r="C11816" s="3">
        <v>2523.98</v>
      </c>
      <c r="D11816" s="4">
        <v>45476</v>
      </c>
      <c r="E11816" s="3" t="s">
        <v>3</v>
      </c>
      <c r="F11816" s="3" t="s">
        <v>54</v>
      </c>
      <c r="G11816" s="3">
        <f t="shared" si="139"/>
        <v>252.39800000000002</v>
      </c>
      <c r="H11816" s="3">
        <f t="shared" si="140"/>
        <v>2271.5819999999999</v>
      </c>
      <c r="I11816" s="3">
        <v>5</v>
      </c>
      <c r="J11816" s="4">
        <v>45478</v>
      </c>
      <c r="K11816" s="3" t="s">
        <v>35</v>
      </c>
      <c r="L11816" s="3" t="s">
        <v>36</v>
      </c>
      <c r="M11816" s="3">
        <v>418.05</v>
      </c>
      <c r="N11816" s="3" t="s">
        <v>42</v>
      </c>
      <c r="O11816" s="3"/>
      <c r="P11816" s="5"/>
      <c r="Q11816" s="5"/>
      <c r="R11816" s="5"/>
      <c r="S11816" s="5"/>
      <c r="T11816" s="5"/>
      <c r="U11816" s="5"/>
      <c r="V11816" s="5"/>
      <c r="W11816" s="5"/>
      <c r="X11816" s="5"/>
      <c r="Y11816" s="5"/>
      <c r="Z11816" s="5"/>
      <c r="AA11816" s="5"/>
      <c r="AB11816" s="5"/>
      <c r="AC11816" s="5"/>
      <c r="AD11816" s="5"/>
    </row>
    <row r="11817" spans="1:30" ht="15.75" customHeight="1">
      <c r="A11817" s="3" t="s">
        <v>11865</v>
      </c>
      <c r="B11817" s="4" t="str">
        <f t="shared" si="138"/>
        <v>November</v>
      </c>
      <c r="C11817" s="3">
        <v>736.59</v>
      </c>
      <c r="D11817" s="4">
        <v>45624</v>
      </c>
      <c r="E11817" s="3" t="s">
        <v>2</v>
      </c>
      <c r="F11817" s="3" t="s">
        <v>51</v>
      </c>
      <c r="G11817" s="3">
        <f t="shared" si="139"/>
        <v>73.659000000000006</v>
      </c>
      <c r="H11817" s="3">
        <f t="shared" si="140"/>
        <v>662.93100000000004</v>
      </c>
      <c r="I11817" s="3">
        <v>9</v>
      </c>
      <c r="J11817" s="4">
        <v>45629</v>
      </c>
      <c r="K11817" s="3" t="s">
        <v>35</v>
      </c>
      <c r="L11817" s="3" t="s">
        <v>36</v>
      </c>
      <c r="M11817" s="3">
        <v>84.68</v>
      </c>
      <c r="N11817" s="3" t="s">
        <v>57</v>
      </c>
      <c r="O11817" s="3"/>
      <c r="P11817" s="5"/>
      <c r="Q11817" s="5"/>
      <c r="R11817" s="5"/>
      <c r="S11817" s="5"/>
      <c r="T11817" s="5"/>
      <c r="U11817" s="5"/>
      <c r="V11817" s="5"/>
      <c r="W11817" s="5"/>
      <c r="X11817" s="5"/>
      <c r="Y11817" s="5"/>
      <c r="Z11817" s="5"/>
      <c r="AA11817" s="5"/>
      <c r="AB11817" s="5"/>
      <c r="AC11817" s="5"/>
      <c r="AD11817" s="5"/>
    </row>
    <row r="11818" spans="1:30" ht="15.75" customHeight="1">
      <c r="A11818" s="3" t="s">
        <v>11866</v>
      </c>
      <c r="B11818" s="4" t="str">
        <f t="shared" si="138"/>
        <v>March</v>
      </c>
      <c r="C11818" s="3">
        <v>4913.87</v>
      </c>
      <c r="D11818" s="4">
        <v>45375</v>
      </c>
      <c r="E11818" s="3" t="s">
        <v>2</v>
      </c>
      <c r="F11818" s="3" t="s">
        <v>44</v>
      </c>
      <c r="G11818" s="3">
        <f t="shared" si="139"/>
        <v>491.387</v>
      </c>
      <c r="H11818" s="3">
        <f t="shared" si="140"/>
        <v>4422.4830000000002</v>
      </c>
      <c r="I11818" s="3">
        <v>3</v>
      </c>
      <c r="J11818" s="4">
        <v>45378</v>
      </c>
      <c r="K11818" s="3" t="s">
        <v>49</v>
      </c>
      <c r="L11818" s="3" t="s">
        <v>41</v>
      </c>
      <c r="M11818" s="3">
        <v>1214.25</v>
      </c>
      <c r="N11818" s="3" t="s">
        <v>46</v>
      </c>
      <c r="O11818" s="3"/>
      <c r="P11818" s="5"/>
      <c r="Q11818" s="5"/>
      <c r="R11818" s="5"/>
      <c r="S11818" s="5"/>
      <c r="T11818" s="5"/>
      <c r="U11818" s="5"/>
      <c r="V11818" s="5"/>
      <c r="W11818" s="5"/>
      <c r="X11818" s="5"/>
      <c r="Y11818" s="5"/>
      <c r="Z11818" s="5"/>
      <c r="AA11818" s="5"/>
      <c r="AB11818" s="5"/>
      <c r="AC11818" s="5"/>
      <c r="AD11818" s="5"/>
    </row>
    <row r="11819" spans="1:30" ht="15.75" customHeight="1">
      <c r="A11819" s="3" t="s">
        <v>11867</v>
      </c>
      <c r="B11819" s="4" t="str">
        <f t="shared" si="138"/>
        <v>December</v>
      </c>
      <c r="C11819" s="3">
        <v>151.01</v>
      </c>
      <c r="D11819" s="4">
        <v>45271</v>
      </c>
      <c r="E11819" s="3" t="s">
        <v>3</v>
      </c>
      <c r="F11819" s="3" t="s">
        <v>34</v>
      </c>
      <c r="G11819" s="3">
        <f t="shared" si="139"/>
        <v>15.100999999999999</v>
      </c>
      <c r="H11819" s="3">
        <f t="shared" si="140"/>
        <v>135.90899999999999</v>
      </c>
      <c r="I11819" s="3">
        <v>9</v>
      </c>
      <c r="J11819" s="4">
        <v>45277</v>
      </c>
      <c r="K11819" s="3" t="s">
        <v>35</v>
      </c>
      <c r="L11819" s="3" t="s">
        <v>45</v>
      </c>
      <c r="M11819" s="3">
        <v>10.84</v>
      </c>
      <c r="N11819" s="3" t="s">
        <v>42</v>
      </c>
      <c r="O11819" s="3"/>
      <c r="P11819" s="5"/>
      <c r="Q11819" s="5"/>
      <c r="R11819" s="5"/>
      <c r="S11819" s="5"/>
      <c r="T11819" s="5"/>
      <c r="U11819" s="5"/>
      <c r="V11819" s="5"/>
      <c r="W11819" s="5"/>
      <c r="X11819" s="5"/>
      <c r="Y11819" s="5"/>
      <c r="Z11819" s="5"/>
      <c r="AA11819" s="5"/>
      <c r="AB11819" s="5"/>
      <c r="AC11819" s="5"/>
      <c r="AD11819" s="5"/>
    </row>
    <row r="11820" spans="1:30" ht="15.75" customHeight="1">
      <c r="A11820" s="3" t="s">
        <v>11868</v>
      </c>
      <c r="B11820" s="4" t="str">
        <f t="shared" si="138"/>
        <v>June</v>
      </c>
      <c r="C11820" s="3">
        <v>350.87</v>
      </c>
      <c r="D11820" s="4">
        <v>45451</v>
      </c>
      <c r="E11820" s="3" t="s">
        <v>2</v>
      </c>
      <c r="F11820" s="3" t="s">
        <v>34</v>
      </c>
      <c r="G11820" s="3">
        <f t="shared" si="139"/>
        <v>35.087000000000003</v>
      </c>
      <c r="H11820" s="3">
        <f t="shared" si="140"/>
        <v>315.78300000000002</v>
      </c>
      <c r="I11820" s="3">
        <v>9</v>
      </c>
      <c r="J11820" s="4">
        <v>45458</v>
      </c>
      <c r="K11820" s="3" t="s">
        <v>35</v>
      </c>
      <c r="L11820" s="3" t="s">
        <v>45</v>
      </c>
      <c r="M11820" s="3">
        <v>28.67</v>
      </c>
      <c r="N11820" s="3" t="s">
        <v>46</v>
      </c>
      <c r="O11820" s="3"/>
      <c r="P11820" s="5"/>
      <c r="Q11820" s="5"/>
      <c r="R11820" s="5"/>
      <c r="S11820" s="5"/>
      <c r="T11820" s="5"/>
      <c r="U11820" s="5"/>
      <c r="V11820" s="5"/>
      <c r="W11820" s="5"/>
      <c r="X11820" s="5"/>
      <c r="Y11820" s="5"/>
      <c r="Z11820" s="5"/>
      <c r="AA11820" s="5"/>
      <c r="AB11820" s="5"/>
      <c r="AC11820" s="5"/>
      <c r="AD11820" s="5"/>
    </row>
    <row r="11821" spans="1:30" ht="15.75" customHeight="1">
      <c r="A11821" s="3" t="s">
        <v>11869</v>
      </c>
      <c r="B11821" s="4" t="str">
        <f t="shared" si="138"/>
        <v>October</v>
      </c>
      <c r="C11821" s="3">
        <v>4183.09</v>
      </c>
      <c r="D11821" s="4">
        <v>45593</v>
      </c>
      <c r="E11821" s="3" t="s">
        <v>5</v>
      </c>
      <c r="F11821" s="3" t="s">
        <v>39</v>
      </c>
      <c r="G11821" s="3">
        <f t="shared" si="139"/>
        <v>418.30900000000003</v>
      </c>
      <c r="H11821" s="3">
        <f t="shared" si="140"/>
        <v>3764.7809999999999</v>
      </c>
      <c r="I11821" s="3">
        <v>1</v>
      </c>
      <c r="J11821" s="4">
        <v>45595</v>
      </c>
      <c r="K11821" s="3" t="s">
        <v>40</v>
      </c>
      <c r="L11821" s="3" t="s">
        <v>36</v>
      </c>
      <c r="M11821" s="3">
        <v>373.93</v>
      </c>
      <c r="N11821" s="3" t="s">
        <v>52</v>
      </c>
      <c r="O11821" s="3"/>
      <c r="P11821" s="5"/>
      <c r="Q11821" s="5"/>
      <c r="R11821" s="5"/>
      <c r="S11821" s="5"/>
      <c r="T11821" s="5"/>
      <c r="U11821" s="5"/>
      <c r="V11821" s="5"/>
      <c r="W11821" s="5"/>
      <c r="X11821" s="5"/>
      <c r="Y11821" s="5"/>
      <c r="Z11821" s="5"/>
      <c r="AA11821" s="5"/>
      <c r="AB11821" s="5"/>
      <c r="AC11821" s="5"/>
      <c r="AD11821" s="5"/>
    </row>
    <row r="11822" spans="1:30" ht="15.75" customHeight="1">
      <c r="A11822" s="3" t="s">
        <v>11870</v>
      </c>
      <c r="B11822" s="4" t="str">
        <f t="shared" si="138"/>
        <v>November</v>
      </c>
      <c r="C11822" s="3">
        <v>1274.78</v>
      </c>
      <c r="D11822" s="4">
        <v>45622</v>
      </c>
      <c r="E11822" s="3" t="s">
        <v>4</v>
      </c>
      <c r="F11822" s="3" t="s">
        <v>39</v>
      </c>
      <c r="G11822" s="3">
        <f t="shared" si="139"/>
        <v>127.47800000000001</v>
      </c>
      <c r="H11822" s="3">
        <f t="shared" si="140"/>
        <v>1147.3019999999999</v>
      </c>
      <c r="I11822" s="3">
        <v>2</v>
      </c>
      <c r="J11822" s="4">
        <v>45628</v>
      </c>
      <c r="K11822" s="3" t="s">
        <v>40</v>
      </c>
      <c r="L11822" s="3" t="s">
        <v>36</v>
      </c>
      <c r="M11822" s="3">
        <v>164.33</v>
      </c>
      <c r="N11822" s="3" t="s">
        <v>37</v>
      </c>
      <c r="O11822" s="3"/>
      <c r="P11822" s="5"/>
      <c r="Q11822" s="5"/>
      <c r="R11822" s="5"/>
      <c r="S11822" s="5"/>
      <c r="T11822" s="5"/>
      <c r="U11822" s="5"/>
      <c r="V11822" s="5"/>
      <c r="W11822" s="5"/>
      <c r="X11822" s="5"/>
      <c r="Y11822" s="5"/>
      <c r="Z11822" s="5"/>
      <c r="AA11822" s="5"/>
      <c r="AB11822" s="5"/>
      <c r="AC11822" s="5"/>
      <c r="AD11822" s="5"/>
    </row>
    <row r="11823" spans="1:30" ht="15.75" customHeight="1">
      <c r="A11823" s="3" t="s">
        <v>11871</v>
      </c>
      <c r="B11823" s="4" t="str">
        <f t="shared" si="138"/>
        <v>March</v>
      </c>
      <c r="C11823" s="3">
        <v>4566.82</v>
      </c>
      <c r="D11823" s="4">
        <v>44994</v>
      </c>
      <c r="E11823" s="3" t="s">
        <v>3</v>
      </c>
      <c r="F11823" s="3" t="s">
        <v>44</v>
      </c>
      <c r="G11823" s="3">
        <f t="shared" si="139"/>
        <v>456.68200000000002</v>
      </c>
      <c r="H11823" s="3">
        <f t="shared" si="140"/>
        <v>4110.1379999999999</v>
      </c>
      <c r="I11823" s="3">
        <v>3</v>
      </c>
      <c r="J11823" s="4">
        <v>44997</v>
      </c>
      <c r="K11823" s="3" t="s">
        <v>35</v>
      </c>
      <c r="L11823" s="3" t="s">
        <v>36</v>
      </c>
      <c r="M11823" s="3">
        <v>1207.3699999999999</v>
      </c>
      <c r="N11823" s="3" t="s">
        <v>52</v>
      </c>
      <c r="O11823" s="3"/>
      <c r="P11823" s="5"/>
      <c r="Q11823" s="5"/>
      <c r="R11823" s="5"/>
      <c r="S11823" s="5"/>
      <c r="T11823" s="5"/>
      <c r="U11823" s="5"/>
      <c r="V11823" s="5"/>
      <c r="W11823" s="5"/>
      <c r="X11823" s="5"/>
      <c r="Y11823" s="5"/>
      <c r="Z11823" s="5"/>
      <c r="AA11823" s="5"/>
      <c r="AB11823" s="5"/>
      <c r="AC11823" s="5"/>
      <c r="AD11823" s="5"/>
    </row>
    <row r="11824" spans="1:30" ht="15.75" customHeight="1">
      <c r="A11824" s="3" t="s">
        <v>11872</v>
      </c>
      <c r="B11824" s="4" t="str">
        <f t="shared" si="138"/>
        <v>November</v>
      </c>
      <c r="C11824" s="3">
        <v>1624.57</v>
      </c>
      <c r="D11824" s="4">
        <v>45625</v>
      </c>
      <c r="E11824" s="3" t="s">
        <v>3</v>
      </c>
      <c r="F11824" s="3" t="s">
        <v>39</v>
      </c>
      <c r="G11824" s="3">
        <f t="shared" si="139"/>
        <v>162.45699999999999</v>
      </c>
      <c r="H11824" s="3">
        <f t="shared" si="140"/>
        <v>1462.1129999999998</v>
      </c>
      <c r="I11824" s="3">
        <v>4</v>
      </c>
      <c r="J11824" s="4">
        <v>45627</v>
      </c>
      <c r="K11824" s="3" t="s">
        <v>49</v>
      </c>
      <c r="L11824" s="3" t="s">
        <v>41</v>
      </c>
      <c r="M11824" s="3">
        <v>436.73</v>
      </c>
      <c r="N11824" s="3" t="s">
        <v>37</v>
      </c>
      <c r="O11824" s="3"/>
      <c r="P11824" s="5"/>
      <c r="Q11824" s="5"/>
      <c r="R11824" s="5"/>
      <c r="S11824" s="5"/>
      <c r="T11824" s="5"/>
      <c r="U11824" s="5"/>
      <c r="V11824" s="5"/>
      <c r="W11824" s="5"/>
      <c r="X11824" s="5"/>
      <c r="Y11824" s="5"/>
      <c r="Z11824" s="5"/>
      <c r="AA11824" s="5"/>
      <c r="AB11824" s="5"/>
      <c r="AC11824" s="5"/>
      <c r="AD11824" s="5"/>
    </row>
    <row r="11825" spans="1:30" ht="15.75" customHeight="1">
      <c r="A11825" s="3" t="s">
        <v>11873</v>
      </c>
      <c r="B11825" s="4" t="str">
        <f t="shared" si="138"/>
        <v>August</v>
      </c>
      <c r="C11825" s="3">
        <v>441.93</v>
      </c>
      <c r="D11825" s="4">
        <v>45165</v>
      </c>
      <c r="E11825" s="3" t="s">
        <v>4</v>
      </c>
      <c r="F11825" s="3" t="s">
        <v>34</v>
      </c>
      <c r="G11825" s="3">
        <f t="shared" si="139"/>
        <v>44.193000000000005</v>
      </c>
      <c r="H11825" s="3">
        <f t="shared" si="140"/>
        <v>397.73700000000002</v>
      </c>
      <c r="I11825" s="3">
        <v>5</v>
      </c>
      <c r="J11825" s="4">
        <v>45167</v>
      </c>
      <c r="K11825" s="3" t="s">
        <v>35</v>
      </c>
      <c r="L11825" s="3" t="s">
        <v>45</v>
      </c>
      <c r="M11825" s="3">
        <v>44.36</v>
      </c>
      <c r="N11825" s="3" t="s">
        <v>57</v>
      </c>
      <c r="O11825" s="3"/>
      <c r="P11825" s="5"/>
      <c r="Q11825" s="5"/>
      <c r="R11825" s="5"/>
      <c r="S11825" s="5"/>
      <c r="T11825" s="5"/>
      <c r="U11825" s="5"/>
      <c r="V11825" s="5"/>
      <c r="W11825" s="5"/>
      <c r="X11825" s="5"/>
      <c r="Y11825" s="5"/>
      <c r="Z11825" s="5"/>
      <c r="AA11825" s="5"/>
      <c r="AB11825" s="5"/>
      <c r="AC11825" s="5"/>
      <c r="AD11825" s="5"/>
    </row>
    <row r="11826" spans="1:30" ht="15.75" customHeight="1">
      <c r="A11826" s="3" t="s">
        <v>11874</v>
      </c>
      <c r="B11826" s="4" t="str">
        <f t="shared" si="138"/>
        <v>April</v>
      </c>
      <c r="C11826" s="3">
        <v>151.9</v>
      </c>
      <c r="D11826" s="4">
        <v>45021</v>
      </c>
      <c r="E11826" s="3" t="s">
        <v>2</v>
      </c>
      <c r="F11826" s="3" t="s">
        <v>44</v>
      </c>
      <c r="G11826" s="3">
        <f t="shared" si="139"/>
        <v>15.190000000000001</v>
      </c>
      <c r="H11826" s="3">
        <f t="shared" si="140"/>
        <v>136.71</v>
      </c>
      <c r="I11826" s="3">
        <v>5</v>
      </c>
      <c r="J11826" s="4">
        <v>45026</v>
      </c>
      <c r="K11826" s="3" t="s">
        <v>35</v>
      </c>
      <c r="L11826" s="3" t="s">
        <v>45</v>
      </c>
      <c r="M11826" s="3">
        <v>27.33</v>
      </c>
      <c r="N11826" s="3" t="s">
        <v>52</v>
      </c>
      <c r="O11826" s="3"/>
      <c r="P11826" s="5"/>
      <c r="Q11826" s="5"/>
      <c r="R11826" s="5"/>
      <c r="S11826" s="5"/>
      <c r="T11826" s="5"/>
      <c r="U11826" s="5"/>
      <c r="V11826" s="5"/>
      <c r="W11826" s="5"/>
      <c r="X11826" s="5"/>
      <c r="Y11826" s="5"/>
      <c r="Z11826" s="5"/>
      <c r="AA11826" s="5"/>
      <c r="AB11826" s="5"/>
      <c r="AC11826" s="5"/>
      <c r="AD11826" s="5"/>
    </row>
    <row r="11827" spans="1:30" ht="15.75" customHeight="1">
      <c r="A11827" s="3" t="s">
        <v>11875</v>
      </c>
      <c r="B11827" s="4" t="str">
        <f t="shared" si="138"/>
        <v>November</v>
      </c>
      <c r="C11827" s="3">
        <v>1484.58</v>
      </c>
      <c r="D11827" s="4">
        <v>45615</v>
      </c>
      <c r="E11827" s="3" t="s">
        <v>4</v>
      </c>
      <c r="F11827" s="3" t="s">
        <v>44</v>
      </c>
      <c r="G11827" s="3">
        <f t="shared" si="139"/>
        <v>148.458</v>
      </c>
      <c r="H11827" s="3">
        <f t="shared" si="140"/>
        <v>1336.1219999999998</v>
      </c>
      <c r="I11827" s="3">
        <v>5</v>
      </c>
      <c r="J11827" s="4">
        <v>45617</v>
      </c>
      <c r="K11827" s="3" t="s">
        <v>35</v>
      </c>
      <c r="L11827" s="3" t="s">
        <v>45</v>
      </c>
      <c r="M11827" s="3">
        <v>321.08999999999997</v>
      </c>
      <c r="N11827" s="3" t="s">
        <v>37</v>
      </c>
      <c r="O11827" s="3"/>
      <c r="P11827" s="5"/>
      <c r="Q11827" s="5"/>
      <c r="R11827" s="5"/>
      <c r="S11827" s="5"/>
      <c r="T11827" s="5"/>
      <c r="U11827" s="5"/>
      <c r="V11827" s="5"/>
      <c r="W11827" s="5"/>
      <c r="X11827" s="5"/>
      <c r="Y11827" s="5"/>
      <c r="Z11827" s="5"/>
      <c r="AA11827" s="5"/>
      <c r="AB11827" s="5"/>
      <c r="AC11827" s="5"/>
      <c r="AD11827" s="5"/>
    </row>
    <row r="11828" spans="1:30" ht="15.75" customHeight="1">
      <c r="A11828" s="3" t="s">
        <v>11876</v>
      </c>
      <c r="B11828" s="4" t="str">
        <f t="shared" si="138"/>
        <v>June</v>
      </c>
      <c r="C11828" s="3">
        <v>2421.2800000000002</v>
      </c>
      <c r="D11828" s="4">
        <v>45456</v>
      </c>
      <c r="E11828" s="3" t="s">
        <v>4</v>
      </c>
      <c r="F11828" s="3" t="s">
        <v>44</v>
      </c>
      <c r="G11828" s="3">
        <f t="shared" si="139"/>
        <v>242.12800000000004</v>
      </c>
      <c r="H11828" s="3">
        <f t="shared" si="140"/>
        <v>2179.152</v>
      </c>
      <c r="I11828" s="3">
        <v>3</v>
      </c>
      <c r="J11828" s="4">
        <v>45459</v>
      </c>
      <c r="K11828" s="3" t="s">
        <v>40</v>
      </c>
      <c r="L11828" s="3" t="s">
        <v>41</v>
      </c>
      <c r="M11828" s="3">
        <v>370.66</v>
      </c>
      <c r="N11828" s="3" t="s">
        <v>37</v>
      </c>
      <c r="O11828" s="3"/>
      <c r="P11828" s="5"/>
      <c r="Q11828" s="5"/>
      <c r="R11828" s="5"/>
      <c r="S11828" s="5"/>
      <c r="T11828" s="5"/>
      <c r="U11828" s="5"/>
      <c r="V11828" s="5"/>
      <c r="W11828" s="5"/>
      <c r="X11828" s="5"/>
      <c r="Y11828" s="5"/>
      <c r="Z11828" s="5"/>
      <c r="AA11828" s="5"/>
      <c r="AB11828" s="5"/>
      <c r="AC11828" s="5"/>
      <c r="AD11828" s="5"/>
    </row>
    <row r="11829" spans="1:30" ht="15.75" customHeight="1">
      <c r="A11829" s="3" t="s">
        <v>11877</v>
      </c>
      <c r="B11829" s="4" t="str">
        <f t="shared" si="138"/>
        <v>July</v>
      </c>
      <c r="C11829" s="3">
        <v>104.98</v>
      </c>
      <c r="D11829" s="4">
        <v>45129</v>
      </c>
      <c r="E11829" s="3" t="s">
        <v>2</v>
      </c>
      <c r="F11829" s="3" t="s">
        <v>51</v>
      </c>
      <c r="G11829" s="3">
        <f t="shared" si="139"/>
        <v>10.498000000000001</v>
      </c>
      <c r="H11829" s="3">
        <f t="shared" si="140"/>
        <v>94.481999999999999</v>
      </c>
      <c r="I11829" s="3">
        <v>6</v>
      </c>
      <c r="J11829" s="4">
        <v>45136</v>
      </c>
      <c r="K11829" s="3" t="s">
        <v>49</v>
      </c>
      <c r="L11829" s="3" t="s">
        <v>36</v>
      </c>
      <c r="M11829" s="3">
        <v>30.16</v>
      </c>
      <c r="N11829" s="3" t="s">
        <v>65</v>
      </c>
      <c r="O11829" s="3"/>
      <c r="P11829" s="5"/>
      <c r="Q11829" s="5"/>
      <c r="R11829" s="5"/>
      <c r="S11829" s="5"/>
      <c r="T11829" s="5"/>
      <c r="U11829" s="5"/>
      <c r="V11829" s="5"/>
      <c r="W11829" s="5"/>
      <c r="X11829" s="5"/>
      <c r="Y11829" s="5"/>
      <c r="Z11829" s="5"/>
      <c r="AA11829" s="5"/>
      <c r="AB11829" s="5"/>
      <c r="AC11829" s="5"/>
      <c r="AD11829" s="5"/>
    </row>
    <row r="11830" spans="1:30" ht="15.75" customHeight="1">
      <c r="A11830" s="3" t="s">
        <v>11878</v>
      </c>
      <c r="B11830" s="4" t="str">
        <f t="shared" si="138"/>
        <v>January</v>
      </c>
      <c r="C11830" s="3">
        <v>2947.43</v>
      </c>
      <c r="D11830" s="4">
        <v>44929</v>
      </c>
      <c r="E11830" s="3" t="s">
        <v>4</v>
      </c>
      <c r="F11830" s="3" t="s">
        <v>39</v>
      </c>
      <c r="G11830" s="3">
        <f t="shared" si="139"/>
        <v>294.74299999999999</v>
      </c>
      <c r="H11830" s="3">
        <f t="shared" si="140"/>
        <v>2652.6869999999999</v>
      </c>
      <c r="I11830" s="3">
        <v>4</v>
      </c>
      <c r="J11830" s="4">
        <v>44935</v>
      </c>
      <c r="K11830" s="3" t="s">
        <v>49</v>
      </c>
      <c r="L11830" s="3" t="s">
        <v>45</v>
      </c>
      <c r="M11830" s="3">
        <v>550.97</v>
      </c>
      <c r="N11830" s="3" t="s">
        <v>52</v>
      </c>
      <c r="O11830" s="3"/>
      <c r="P11830" s="5"/>
      <c r="Q11830" s="5"/>
      <c r="R11830" s="5"/>
      <c r="S11830" s="5"/>
      <c r="T11830" s="5"/>
      <c r="U11830" s="5"/>
      <c r="V11830" s="5"/>
      <c r="W11830" s="5"/>
      <c r="X11830" s="5"/>
      <c r="Y11830" s="5"/>
      <c r="Z11830" s="5"/>
      <c r="AA11830" s="5"/>
      <c r="AB11830" s="5"/>
      <c r="AC11830" s="5"/>
      <c r="AD11830" s="5"/>
    </row>
    <row r="11831" spans="1:30" ht="15.75" customHeight="1">
      <c r="A11831" s="3" t="s">
        <v>11879</v>
      </c>
      <c r="B11831" s="4" t="str">
        <f t="shared" si="138"/>
        <v>July</v>
      </c>
      <c r="C11831" s="3">
        <v>1734.94</v>
      </c>
      <c r="D11831" s="4">
        <v>45133</v>
      </c>
      <c r="E11831" s="3" t="s">
        <v>2</v>
      </c>
      <c r="F11831" s="3" t="s">
        <v>54</v>
      </c>
      <c r="G11831" s="3">
        <f t="shared" si="139"/>
        <v>173.49400000000003</v>
      </c>
      <c r="H11831" s="3">
        <f t="shared" si="140"/>
        <v>1561.4459999999999</v>
      </c>
      <c r="I11831" s="3">
        <v>9</v>
      </c>
      <c r="J11831" s="4">
        <v>45134</v>
      </c>
      <c r="K11831" s="3" t="s">
        <v>40</v>
      </c>
      <c r="L11831" s="3" t="s">
        <v>36</v>
      </c>
      <c r="M11831" s="3">
        <v>275.42</v>
      </c>
      <c r="N11831" s="3" t="s">
        <v>37</v>
      </c>
      <c r="O11831" s="3"/>
      <c r="P11831" s="5"/>
      <c r="Q11831" s="5"/>
      <c r="R11831" s="5"/>
      <c r="S11831" s="5"/>
      <c r="T11831" s="5"/>
      <c r="U11831" s="5"/>
      <c r="V11831" s="5"/>
      <c r="W11831" s="5"/>
      <c r="X11831" s="5"/>
      <c r="Y11831" s="5"/>
      <c r="Z11831" s="5"/>
      <c r="AA11831" s="5"/>
      <c r="AB11831" s="5"/>
      <c r="AC11831" s="5"/>
      <c r="AD11831" s="5"/>
    </row>
    <row r="11832" spans="1:30" ht="15.75" customHeight="1">
      <c r="A11832" s="3" t="s">
        <v>11880</v>
      </c>
      <c r="B11832" s="4" t="str">
        <f t="shared" si="138"/>
        <v>July</v>
      </c>
      <c r="C11832" s="3">
        <v>2011.75</v>
      </c>
      <c r="D11832" s="4">
        <v>45495</v>
      </c>
      <c r="E11832" s="3" t="s">
        <v>2</v>
      </c>
      <c r="F11832" s="3" t="s">
        <v>34</v>
      </c>
      <c r="G11832" s="3">
        <f t="shared" si="139"/>
        <v>201.17500000000001</v>
      </c>
      <c r="H11832" s="3">
        <f t="shared" si="140"/>
        <v>1810.575</v>
      </c>
      <c r="I11832" s="3">
        <v>2</v>
      </c>
      <c r="J11832" s="4">
        <v>45498</v>
      </c>
      <c r="K11832" s="3" t="s">
        <v>35</v>
      </c>
      <c r="L11832" s="3" t="s">
        <v>41</v>
      </c>
      <c r="M11832" s="3">
        <v>414.9</v>
      </c>
      <c r="N11832" s="3" t="s">
        <v>65</v>
      </c>
      <c r="O11832" s="3"/>
      <c r="P11832" s="5"/>
      <c r="Q11832" s="5"/>
      <c r="R11832" s="5"/>
      <c r="S11832" s="5"/>
      <c r="T11832" s="5"/>
      <c r="U11832" s="5"/>
      <c r="V11832" s="5"/>
      <c r="W11832" s="5"/>
      <c r="X11832" s="5"/>
      <c r="Y11832" s="5"/>
      <c r="Z11832" s="5"/>
      <c r="AA11832" s="5"/>
      <c r="AB11832" s="5"/>
      <c r="AC11832" s="5"/>
      <c r="AD11832" s="5"/>
    </row>
    <row r="11833" spans="1:30" ht="15.75" customHeight="1">
      <c r="A11833" s="3" t="s">
        <v>11881</v>
      </c>
      <c r="B11833" s="4" t="str">
        <f t="shared" si="138"/>
        <v>November</v>
      </c>
      <c r="C11833" s="3">
        <v>1380.91</v>
      </c>
      <c r="D11833" s="4">
        <v>45251</v>
      </c>
      <c r="E11833" s="3" t="s">
        <v>4</v>
      </c>
      <c r="F11833" s="3" t="s">
        <v>39</v>
      </c>
      <c r="G11833" s="3">
        <f t="shared" si="139"/>
        <v>138.09100000000001</v>
      </c>
      <c r="H11833" s="3">
        <f t="shared" si="140"/>
        <v>1242.819</v>
      </c>
      <c r="I11833" s="3">
        <v>1</v>
      </c>
      <c r="J11833" s="4">
        <v>45255</v>
      </c>
      <c r="K11833" s="3" t="s">
        <v>49</v>
      </c>
      <c r="L11833" s="3" t="s">
        <v>36</v>
      </c>
      <c r="M11833" s="3">
        <v>352.65</v>
      </c>
      <c r="N11833" s="3" t="s">
        <v>65</v>
      </c>
      <c r="O11833" s="3"/>
      <c r="P11833" s="5"/>
      <c r="Q11833" s="5"/>
      <c r="R11833" s="5"/>
      <c r="S11833" s="5"/>
      <c r="T11833" s="5"/>
      <c r="U11833" s="5"/>
      <c r="V11833" s="5"/>
      <c r="W11833" s="5"/>
      <c r="X11833" s="5"/>
      <c r="Y11833" s="5"/>
      <c r="Z11833" s="5"/>
      <c r="AA11833" s="5"/>
      <c r="AB11833" s="5"/>
      <c r="AC11833" s="5"/>
      <c r="AD11833" s="5"/>
    </row>
    <row r="11834" spans="1:30" ht="15.75" customHeight="1">
      <c r="A11834" s="3" t="s">
        <v>11882</v>
      </c>
      <c r="B11834" s="4" t="str">
        <f t="shared" si="138"/>
        <v>June</v>
      </c>
      <c r="C11834" s="3">
        <v>2692.32</v>
      </c>
      <c r="D11834" s="4">
        <v>45448</v>
      </c>
      <c r="E11834" s="3" t="s">
        <v>5</v>
      </c>
      <c r="F11834" s="3" t="s">
        <v>34</v>
      </c>
      <c r="G11834" s="3">
        <f t="shared" si="139"/>
        <v>269.23200000000003</v>
      </c>
      <c r="H11834" s="3">
        <f t="shared" si="140"/>
        <v>2423.0880000000002</v>
      </c>
      <c r="I11834" s="3">
        <v>7</v>
      </c>
      <c r="J11834" s="4">
        <v>45454</v>
      </c>
      <c r="K11834" s="3" t="s">
        <v>49</v>
      </c>
      <c r="L11834" s="3" t="s">
        <v>41</v>
      </c>
      <c r="M11834" s="3">
        <v>309.56</v>
      </c>
      <c r="N11834" s="3" t="s">
        <v>65</v>
      </c>
      <c r="O11834" s="3"/>
      <c r="P11834" s="5"/>
      <c r="Q11834" s="5"/>
      <c r="R11834" s="5"/>
      <c r="S11834" s="5"/>
      <c r="T11834" s="5"/>
      <c r="U11834" s="5"/>
      <c r="V11834" s="5"/>
      <c r="W11834" s="5"/>
      <c r="X11834" s="5"/>
      <c r="Y11834" s="5"/>
      <c r="Z11834" s="5"/>
      <c r="AA11834" s="5"/>
      <c r="AB11834" s="5"/>
      <c r="AC11834" s="5"/>
      <c r="AD11834" s="5"/>
    </row>
    <row r="11835" spans="1:30" ht="15.75" customHeight="1">
      <c r="A11835" s="3" t="s">
        <v>11883</v>
      </c>
      <c r="B11835" s="4" t="str">
        <f t="shared" si="138"/>
        <v>January</v>
      </c>
      <c r="C11835" s="3">
        <v>1227.5999999999999</v>
      </c>
      <c r="D11835" s="4">
        <v>44929</v>
      </c>
      <c r="E11835" s="3" t="s">
        <v>2</v>
      </c>
      <c r="F11835" s="3" t="s">
        <v>39</v>
      </c>
      <c r="G11835" s="3">
        <f t="shared" si="139"/>
        <v>122.75999999999999</v>
      </c>
      <c r="H11835" s="3">
        <f t="shared" si="140"/>
        <v>1104.8399999999999</v>
      </c>
      <c r="I11835" s="3">
        <v>9</v>
      </c>
      <c r="J11835" s="4">
        <v>44931</v>
      </c>
      <c r="K11835" s="3" t="s">
        <v>49</v>
      </c>
      <c r="L11835" s="3" t="s">
        <v>36</v>
      </c>
      <c r="M11835" s="3">
        <v>344.19</v>
      </c>
      <c r="N11835" s="3" t="s">
        <v>52</v>
      </c>
      <c r="O11835" s="3"/>
      <c r="P11835" s="5"/>
      <c r="Q11835" s="5"/>
      <c r="R11835" s="5"/>
      <c r="S11835" s="5"/>
      <c r="T11835" s="5"/>
      <c r="U11835" s="5"/>
      <c r="V11835" s="5"/>
      <c r="W11835" s="5"/>
      <c r="X11835" s="5"/>
      <c r="Y11835" s="5"/>
      <c r="Z11835" s="5"/>
      <c r="AA11835" s="5"/>
      <c r="AB11835" s="5"/>
      <c r="AC11835" s="5"/>
      <c r="AD11835" s="5"/>
    </row>
    <row r="11836" spans="1:30" ht="15.75" customHeight="1">
      <c r="A11836" s="3" t="s">
        <v>11884</v>
      </c>
      <c r="B11836" s="4" t="str">
        <f t="shared" si="138"/>
        <v>January</v>
      </c>
      <c r="C11836" s="3">
        <v>760.63</v>
      </c>
      <c r="D11836" s="4">
        <v>44938</v>
      </c>
      <c r="E11836" s="3" t="s">
        <v>4</v>
      </c>
      <c r="F11836" s="3" t="s">
        <v>54</v>
      </c>
      <c r="G11836" s="3">
        <f t="shared" si="139"/>
        <v>76.063000000000002</v>
      </c>
      <c r="H11836" s="3">
        <f t="shared" si="140"/>
        <v>684.56700000000001</v>
      </c>
      <c r="I11836" s="3">
        <v>9</v>
      </c>
      <c r="J11836" s="4">
        <v>44941</v>
      </c>
      <c r="K11836" s="3" t="s">
        <v>40</v>
      </c>
      <c r="L11836" s="3" t="s">
        <v>41</v>
      </c>
      <c r="M11836" s="3">
        <v>98.56</v>
      </c>
      <c r="N11836" s="3" t="s">
        <v>42</v>
      </c>
      <c r="O11836" s="3"/>
      <c r="P11836" s="5"/>
      <c r="Q11836" s="5"/>
      <c r="R11836" s="5"/>
      <c r="S11836" s="5"/>
      <c r="T11836" s="5"/>
      <c r="U11836" s="5"/>
      <c r="V11836" s="5"/>
      <c r="W11836" s="5"/>
      <c r="X11836" s="5"/>
      <c r="Y11836" s="5"/>
      <c r="Z11836" s="5"/>
      <c r="AA11836" s="5"/>
      <c r="AB11836" s="5"/>
      <c r="AC11836" s="5"/>
      <c r="AD11836" s="5"/>
    </row>
    <row r="11837" spans="1:30" ht="15.75" customHeight="1">
      <c r="A11837" s="3" t="s">
        <v>11885</v>
      </c>
      <c r="B11837" s="4" t="str">
        <f t="shared" si="138"/>
        <v>April</v>
      </c>
      <c r="C11837" s="3">
        <v>4464.17</v>
      </c>
      <c r="D11837" s="4">
        <v>45386</v>
      </c>
      <c r="E11837" s="3" t="s">
        <v>2</v>
      </c>
      <c r="F11837" s="3" t="s">
        <v>34</v>
      </c>
      <c r="G11837" s="3">
        <f t="shared" si="139"/>
        <v>446.41700000000003</v>
      </c>
      <c r="H11837" s="3">
        <f t="shared" si="140"/>
        <v>4017.7530000000002</v>
      </c>
      <c r="I11837" s="3">
        <v>3</v>
      </c>
      <c r="J11837" s="4">
        <v>45391</v>
      </c>
      <c r="K11837" s="3" t="s">
        <v>40</v>
      </c>
      <c r="L11837" s="3" t="s">
        <v>36</v>
      </c>
      <c r="M11837" s="3">
        <v>930.99</v>
      </c>
      <c r="N11837" s="3" t="s">
        <v>42</v>
      </c>
      <c r="O11837" s="3"/>
      <c r="P11837" s="5"/>
      <c r="Q11837" s="5"/>
      <c r="R11837" s="5"/>
      <c r="S11837" s="5"/>
      <c r="T11837" s="5"/>
      <c r="U11837" s="5"/>
      <c r="V11837" s="5"/>
      <c r="W11837" s="5"/>
      <c r="X11837" s="5"/>
      <c r="Y11837" s="5"/>
      <c r="Z11837" s="5"/>
      <c r="AA11837" s="5"/>
      <c r="AB11837" s="5"/>
      <c r="AC11837" s="5"/>
      <c r="AD11837" s="5"/>
    </row>
    <row r="11838" spans="1:30" ht="15.75" customHeight="1">
      <c r="A11838" s="3" t="s">
        <v>11886</v>
      </c>
      <c r="B11838" s="4" t="str">
        <f t="shared" si="138"/>
        <v>September</v>
      </c>
      <c r="C11838" s="3">
        <v>2013.72</v>
      </c>
      <c r="D11838" s="4">
        <v>45544</v>
      </c>
      <c r="E11838" s="3" t="s">
        <v>5</v>
      </c>
      <c r="F11838" s="3" t="s">
        <v>54</v>
      </c>
      <c r="G11838" s="3">
        <f t="shared" si="139"/>
        <v>201.37200000000001</v>
      </c>
      <c r="H11838" s="3">
        <f t="shared" si="140"/>
        <v>1812.348</v>
      </c>
      <c r="I11838" s="3">
        <v>1</v>
      </c>
      <c r="J11838" s="4">
        <v>45548</v>
      </c>
      <c r="K11838" s="3" t="s">
        <v>35</v>
      </c>
      <c r="L11838" s="3" t="s">
        <v>45</v>
      </c>
      <c r="M11838" s="3">
        <v>462.04</v>
      </c>
      <c r="N11838" s="3" t="s">
        <v>57</v>
      </c>
      <c r="O11838" s="3"/>
      <c r="P11838" s="5"/>
      <c r="Q11838" s="5"/>
      <c r="R11838" s="5"/>
      <c r="S11838" s="5"/>
      <c r="T11838" s="5"/>
      <c r="U11838" s="5"/>
      <c r="V11838" s="5"/>
      <c r="W11838" s="5"/>
      <c r="X11838" s="5"/>
      <c r="Y11838" s="5"/>
      <c r="Z11838" s="5"/>
      <c r="AA11838" s="5"/>
      <c r="AB11838" s="5"/>
      <c r="AC11838" s="5"/>
      <c r="AD11838" s="5"/>
    </row>
    <row r="11839" spans="1:30" ht="15.75" customHeight="1">
      <c r="A11839" s="3" t="s">
        <v>11887</v>
      </c>
      <c r="B11839" s="4" t="str">
        <f t="shared" si="138"/>
        <v>December</v>
      </c>
      <c r="C11839" s="3">
        <v>476.96</v>
      </c>
      <c r="D11839" s="4">
        <v>45276</v>
      </c>
      <c r="E11839" s="3" t="s">
        <v>5</v>
      </c>
      <c r="F11839" s="3" t="s">
        <v>34</v>
      </c>
      <c r="G11839" s="3">
        <f t="shared" si="139"/>
        <v>47.695999999999998</v>
      </c>
      <c r="H11839" s="3">
        <f t="shared" si="140"/>
        <v>429.26400000000001</v>
      </c>
      <c r="I11839" s="3">
        <v>9</v>
      </c>
      <c r="J11839" s="4">
        <v>45277</v>
      </c>
      <c r="K11839" s="3" t="s">
        <v>40</v>
      </c>
      <c r="L11839" s="3" t="s">
        <v>45</v>
      </c>
      <c r="M11839" s="3">
        <v>131.46</v>
      </c>
      <c r="N11839" s="3" t="s">
        <v>46</v>
      </c>
      <c r="O11839" s="3"/>
      <c r="P11839" s="5"/>
      <c r="Q11839" s="5"/>
      <c r="R11839" s="5"/>
      <c r="S11839" s="5"/>
      <c r="T11839" s="5"/>
      <c r="U11839" s="5"/>
      <c r="V11839" s="5"/>
      <c r="W11839" s="5"/>
      <c r="X11839" s="5"/>
      <c r="Y11839" s="5"/>
      <c r="Z11839" s="5"/>
      <c r="AA11839" s="5"/>
      <c r="AB11839" s="5"/>
      <c r="AC11839" s="5"/>
      <c r="AD11839" s="5"/>
    </row>
    <row r="11840" spans="1:30" ht="15.75" customHeight="1">
      <c r="A11840" s="3" t="s">
        <v>11888</v>
      </c>
      <c r="B11840" s="4" t="str">
        <f t="shared" si="138"/>
        <v>July</v>
      </c>
      <c r="C11840" s="3">
        <v>1228.58</v>
      </c>
      <c r="D11840" s="4">
        <v>45135</v>
      </c>
      <c r="E11840" s="3" t="s">
        <v>3</v>
      </c>
      <c r="F11840" s="3" t="s">
        <v>51</v>
      </c>
      <c r="G11840" s="3">
        <f t="shared" si="139"/>
        <v>122.858</v>
      </c>
      <c r="H11840" s="3">
        <f t="shared" si="140"/>
        <v>1105.722</v>
      </c>
      <c r="I11840" s="3">
        <v>7</v>
      </c>
      <c r="J11840" s="4">
        <v>45138</v>
      </c>
      <c r="K11840" s="3" t="s">
        <v>35</v>
      </c>
      <c r="L11840" s="3" t="s">
        <v>41</v>
      </c>
      <c r="M11840" s="3">
        <v>253.94</v>
      </c>
      <c r="N11840" s="3" t="s">
        <v>65</v>
      </c>
      <c r="O11840" s="3"/>
      <c r="P11840" s="5"/>
      <c r="Q11840" s="5"/>
      <c r="R11840" s="5"/>
      <c r="S11840" s="5"/>
      <c r="T11840" s="5"/>
      <c r="U11840" s="5"/>
      <c r="V11840" s="5"/>
      <c r="W11840" s="5"/>
      <c r="X11840" s="5"/>
      <c r="Y11840" s="5"/>
      <c r="Z11840" s="5"/>
      <c r="AA11840" s="5"/>
      <c r="AB11840" s="5"/>
      <c r="AC11840" s="5"/>
      <c r="AD11840" s="5"/>
    </row>
    <row r="11841" spans="1:30" ht="15.75" customHeight="1">
      <c r="A11841" s="3" t="s">
        <v>11889</v>
      </c>
      <c r="B11841" s="4" t="str">
        <f t="shared" si="138"/>
        <v>January</v>
      </c>
      <c r="C11841" s="3">
        <v>1618.72</v>
      </c>
      <c r="D11841" s="4">
        <v>44940</v>
      </c>
      <c r="E11841" s="3" t="s">
        <v>2</v>
      </c>
      <c r="F11841" s="3" t="s">
        <v>51</v>
      </c>
      <c r="G11841" s="3">
        <f t="shared" si="139"/>
        <v>161.87200000000001</v>
      </c>
      <c r="H11841" s="3">
        <f t="shared" si="140"/>
        <v>1456.848</v>
      </c>
      <c r="I11841" s="3">
        <v>8</v>
      </c>
      <c r="J11841" s="4">
        <v>44947</v>
      </c>
      <c r="K11841" s="3" t="s">
        <v>35</v>
      </c>
      <c r="L11841" s="3" t="s">
        <v>36</v>
      </c>
      <c r="M11841" s="3">
        <v>461.26</v>
      </c>
      <c r="N11841" s="3" t="s">
        <v>52</v>
      </c>
      <c r="O11841" s="3"/>
      <c r="P11841" s="5"/>
      <c r="Q11841" s="5"/>
      <c r="R11841" s="5"/>
      <c r="S11841" s="5"/>
      <c r="T11841" s="5"/>
      <c r="U11841" s="5"/>
      <c r="V11841" s="5"/>
      <c r="W11841" s="5"/>
      <c r="X11841" s="5"/>
      <c r="Y11841" s="5"/>
      <c r="Z11841" s="5"/>
      <c r="AA11841" s="5"/>
      <c r="AB11841" s="5"/>
      <c r="AC11841" s="5"/>
      <c r="AD11841" s="5"/>
    </row>
    <row r="11842" spans="1:30" ht="15.75" customHeight="1">
      <c r="A11842" s="3" t="s">
        <v>11890</v>
      </c>
      <c r="B11842" s="4" t="str">
        <f t="shared" si="138"/>
        <v>April</v>
      </c>
      <c r="C11842" s="3">
        <v>3871.27</v>
      </c>
      <c r="D11842" s="4">
        <v>45029</v>
      </c>
      <c r="E11842" s="3" t="s">
        <v>2</v>
      </c>
      <c r="F11842" s="3" t="s">
        <v>34</v>
      </c>
      <c r="G11842" s="3">
        <f t="shared" si="139"/>
        <v>387.12700000000001</v>
      </c>
      <c r="H11842" s="3">
        <f t="shared" si="140"/>
        <v>3484.143</v>
      </c>
      <c r="I11842" s="3">
        <v>6</v>
      </c>
      <c r="J11842" s="4">
        <v>45032</v>
      </c>
      <c r="K11842" s="3" t="s">
        <v>35</v>
      </c>
      <c r="L11842" s="3" t="s">
        <v>41</v>
      </c>
      <c r="M11842" s="3">
        <v>883.57</v>
      </c>
      <c r="N11842" s="3" t="s">
        <v>37</v>
      </c>
      <c r="O11842" s="3"/>
      <c r="P11842" s="5"/>
      <c r="Q11842" s="5"/>
      <c r="R11842" s="5"/>
      <c r="S11842" s="5"/>
      <c r="T11842" s="5"/>
      <c r="U11842" s="5"/>
      <c r="V11842" s="5"/>
      <c r="W11842" s="5"/>
      <c r="X11842" s="5"/>
      <c r="Y11842" s="5"/>
      <c r="Z11842" s="5"/>
      <c r="AA11842" s="5"/>
      <c r="AB11842" s="5"/>
      <c r="AC11842" s="5"/>
      <c r="AD11842" s="5"/>
    </row>
    <row r="11843" spans="1:30" ht="15.75" customHeight="1">
      <c r="A11843" s="3" t="s">
        <v>11891</v>
      </c>
      <c r="B11843" s="4" t="str">
        <f t="shared" si="138"/>
        <v>November</v>
      </c>
      <c r="C11843" s="3">
        <v>209.05</v>
      </c>
      <c r="D11843" s="4">
        <v>45257</v>
      </c>
      <c r="E11843" s="3" t="s">
        <v>4</v>
      </c>
      <c r="F11843" s="3" t="s">
        <v>34</v>
      </c>
      <c r="G11843" s="3">
        <f t="shared" si="139"/>
        <v>20.905000000000001</v>
      </c>
      <c r="H11843" s="3">
        <f t="shared" si="140"/>
        <v>188.14500000000001</v>
      </c>
      <c r="I11843" s="3">
        <v>6</v>
      </c>
      <c r="J11843" s="4">
        <v>45260</v>
      </c>
      <c r="K11843" s="3" t="s">
        <v>40</v>
      </c>
      <c r="L11843" s="3" t="s">
        <v>45</v>
      </c>
      <c r="M11843" s="3">
        <v>51.89</v>
      </c>
      <c r="N11843" s="3" t="s">
        <v>37</v>
      </c>
      <c r="O11843" s="3"/>
      <c r="P11843" s="5"/>
      <c r="Q11843" s="5"/>
      <c r="R11843" s="5"/>
      <c r="S11843" s="5"/>
      <c r="T11843" s="5"/>
      <c r="U11843" s="5"/>
      <c r="V11843" s="5"/>
      <c r="W11843" s="5"/>
      <c r="X11843" s="5"/>
      <c r="Y11843" s="5"/>
      <c r="Z11843" s="5"/>
      <c r="AA11843" s="5"/>
      <c r="AB11843" s="5"/>
      <c r="AC11843" s="5"/>
      <c r="AD11843" s="5"/>
    </row>
    <row r="11844" spans="1:30" ht="15.75" customHeight="1">
      <c r="A11844" s="3" t="s">
        <v>11892</v>
      </c>
      <c r="B11844" s="4" t="str">
        <f t="shared" si="138"/>
        <v>June</v>
      </c>
      <c r="C11844" s="3">
        <v>2443.42</v>
      </c>
      <c r="D11844" s="4">
        <v>45467</v>
      </c>
      <c r="E11844" s="3" t="s">
        <v>2</v>
      </c>
      <c r="F11844" s="3" t="s">
        <v>54</v>
      </c>
      <c r="G11844" s="3">
        <f t="shared" si="139"/>
        <v>244.34200000000001</v>
      </c>
      <c r="H11844" s="3">
        <f t="shared" si="140"/>
        <v>2199.078</v>
      </c>
      <c r="I11844" s="3">
        <v>4</v>
      </c>
      <c r="J11844" s="4">
        <v>45471</v>
      </c>
      <c r="K11844" s="3" t="s">
        <v>35</v>
      </c>
      <c r="L11844" s="3" t="s">
        <v>36</v>
      </c>
      <c r="M11844" s="3">
        <v>597.75</v>
      </c>
      <c r="N11844" s="3" t="s">
        <v>46</v>
      </c>
      <c r="O11844" s="3"/>
      <c r="P11844" s="5"/>
      <c r="Q11844" s="5"/>
      <c r="R11844" s="5"/>
      <c r="S11844" s="5"/>
      <c r="T11844" s="5"/>
      <c r="U11844" s="5"/>
      <c r="V11844" s="5"/>
      <c r="W11844" s="5"/>
      <c r="X11844" s="5"/>
      <c r="Y11844" s="5"/>
      <c r="Z11844" s="5"/>
      <c r="AA11844" s="5"/>
      <c r="AB11844" s="5"/>
      <c r="AC11844" s="5"/>
      <c r="AD11844" s="5"/>
    </row>
    <row r="11845" spans="1:30" ht="15.75" customHeight="1">
      <c r="A11845" s="3" t="s">
        <v>11893</v>
      </c>
      <c r="B11845" s="4" t="str">
        <f t="shared" si="138"/>
        <v>September</v>
      </c>
      <c r="C11845" s="3">
        <v>2097.69</v>
      </c>
      <c r="D11845" s="4">
        <v>45189</v>
      </c>
      <c r="E11845" s="3" t="s">
        <v>3</v>
      </c>
      <c r="F11845" s="3" t="s">
        <v>44</v>
      </c>
      <c r="G11845" s="3">
        <f t="shared" si="139"/>
        <v>209.76900000000001</v>
      </c>
      <c r="H11845" s="3">
        <f t="shared" si="140"/>
        <v>1887.921</v>
      </c>
      <c r="I11845" s="3">
        <v>2</v>
      </c>
      <c r="J11845" s="4">
        <v>45194</v>
      </c>
      <c r="K11845" s="3" t="s">
        <v>35</v>
      </c>
      <c r="L11845" s="3" t="s">
        <v>41</v>
      </c>
      <c r="M11845" s="3">
        <v>420.43</v>
      </c>
      <c r="N11845" s="3" t="s">
        <v>52</v>
      </c>
      <c r="O11845" s="3"/>
      <c r="P11845" s="5"/>
      <c r="Q11845" s="5"/>
      <c r="R11845" s="5"/>
      <c r="S11845" s="5"/>
      <c r="T11845" s="5"/>
      <c r="U11845" s="5"/>
      <c r="V11845" s="5"/>
      <c r="W11845" s="5"/>
      <c r="X11845" s="5"/>
      <c r="Y11845" s="5"/>
      <c r="Z11845" s="5"/>
      <c r="AA11845" s="5"/>
      <c r="AB11845" s="5"/>
      <c r="AC11845" s="5"/>
      <c r="AD11845" s="5"/>
    </row>
    <row r="11846" spans="1:30" ht="15.75" customHeight="1">
      <c r="A11846" s="3" t="s">
        <v>11894</v>
      </c>
      <c r="B11846" s="4" t="str">
        <f t="shared" si="138"/>
        <v>February</v>
      </c>
      <c r="C11846" s="3">
        <v>4845.16</v>
      </c>
      <c r="D11846" s="4">
        <v>44975</v>
      </c>
      <c r="E11846" s="3" t="s">
        <v>5</v>
      </c>
      <c r="F11846" s="3" t="s">
        <v>34</v>
      </c>
      <c r="G11846" s="3">
        <f t="shared" si="139"/>
        <v>484.51600000000002</v>
      </c>
      <c r="H11846" s="3">
        <f t="shared" si="140"/>
        <v>4360.6440000000002</v>
      </c>
      <c r="I11846" s="3">
        <v>1</v>
      </c>
      <c r="J11846" s="4">
        <v>44982</v>
      </c>
      <c r="K11846" s="3" t="s">
        <v>49</v>
      </c>
      <c r="L11846" s="3" t="s">
        <v>45</v>
      </c>
      <c r="M11846" s="3">
        <v>1322.26</v>
      </c>
      <c r="N11846" s="3" t="s">
        <v>37</v>
      </c>
      <c r="O11846" s="3"/>
      <c r="P11846" s="5"/>
      <c r="Q11846" s="5"/>
      <c r="R11846" s="5"/>
      <c r="S11846" s="5"/>
      <c r="T11846" s="5"/>
      <c r="U11846" s="5"/>
      <c r="V11846" s="5"/>
      <c r="W11846" s="5"/>
      <c r="X11846" s="5"/>
      <c r="Y11846" s="5"/>
      <c r="Z11846" s="5"/>
      <c r="AA11846" s="5"/>
      <c r="AB11846" s="5"/>
      <c r="AC11846" s="5"/>
      <c r="AD11846" s="5"/>
    </row>
    <row r="11847" spans="1:30" ht="15.75" customHeight="1">
      <c r="A11847" s="3" t="s">
        <v>11895</v>
      </c>
      <c r="B11847" s="4" t="str">
        <f t="shared" si="138"/>
        <v>December</v>
      </c>
      <c r="C11847" s="3">
        <v>982.37</v>
      </c>
      <c r="D11847" s="4">
        <v>45631</v>
      </c>
      <c r="E11847" s="3" t="s">
        <v>5</v>
      </c>
      <c r="F11847" s="3" t="s">
        <v>39</v>
      </c>
      <c r="G11847" s="3">
        <f t="shared" si="139"/>
        <v>98.237000000000009</v>
      </c>
      <c r="H11847" s="3">
        <f t="shared" si="140"/>
        <v>884.13300000000004</v>
      </c>
      <c r="I11847" s="3">
        <v>6</v>
      </c>
      <c r="J11847" s="4">
        <v>45635</v>
      </c>
      <c r="K11847" s="3" t="s">
        <v>35</v>
      </c>
      <c r="L11847" s="3" t="s">
        <v>45</v>
      </c>
      <c r="M11847" s="3">
        <v>131.69999999999999</v>
      </c>
      <c r="N11847" s="3" t="s">
        <v>46</v>
      </c>
      <c r="O11847" s="3"/>
      <c r="P11847" s="5"/>
      <c r="Q11847" s="5"/>
      <c r="R11847" s="5"/>
      <c r="S11847" s="5"/>
      <c r="T11847" s="5"/>
      <c r="U11847" s="5"/>
      <c r="V11847" s="5"/>
      <c r="W11847" s="5"/>
      <c r="X11847" s="5"/>
      <c r="Y11847" s="5"/>
      <c r="Z11847" s="5"/>
      <c r="AA11847" s="5"/>
      <c r="AB11847" s="5"/>
      <c r="AC11847" s="5"/>
      <c r="AD11847" s="5"/>
    </row>
    <row r="11848" spans="1:30" ht="15.75" customHeight="1">
      <c r="A11848" s="3" t="s">
        <v>11896</v>
      </c>
      <c r="B11848" s="4" t="str">
        <f t="shared" si="138"/>
        <v>May</v>
      </c>
      <c r="C11848" s="3">
        <v>3176.57</v>
      </c>
      <c r="D11848" s="4">
        <v>45415</v>
      </c>
      <c r="E11848" s="3" t="s">
        <v>3</v>
      </c>
      <c r="F11848" s="3" t="s">
        <v>39</v>
      </c>
      <c r="G11848" s="3">
        <f t="shared" si="139"/>
        <v>317.65700000000004</v>
      </c>
      <c r="H11848" s="3">
        <f t="shared" si="140"/>
        <v>2858.913</v>
      </c>
      <c r="I11848" s="3">
        <v>9</v>
      </c>
      <c r="J11848" s="4">
        <v>45420</v>
      </c>
      <c r="K11848" s="3" t="s">
        <v>40</v>
      </c>
      <c r="L11848" s="3" t="s">
        <v>45</v>
      </c>
      <c r="M11848" s="3">
        <v>327.10000000000002</v>
      </c>
      <c r="N11848" s="3" t="s">
        <v>42</v>
      </c>
      <c r="O11848" s="3"/>
      <c r="P11848" s="5"/>
      <c r="Q11848" s="5"/>
      <c r="R11848" s="5"/>
      <c r="S11848" s="5"/>
      <c r="T11848" s="5"/>
      <c r="U11848" s="5"/>
      <c r="V11848" s="5"/>
      <c r="W11848" s="5"/>
      <c r="X11848" s="5"/>
      <c r="Y11848" s="5"/>
      <c r="Z11848" s="5"/>
      <c r="AA11848" s="5"/>
      <c r="AB11848" s="5"/>
      <c r="AC11848" s="5"/>
      <c r="AD11848" s="5"/>
    </row>
    <row r="11849" spans="1:30" ht="15.75" customHeight="1">
      <c r="A11849" s="3" t="s">
        <v>11897</v>
      </c>
      <c r="B11849" s="4" t="str">
        <f t="shared" si="138"/>
        <v>September</v>
      </c>
      <c r="C11849" s="3">
        <v>1090.76</v>
      </c>
      <c r="D11849" s="4">
        <v>45189</v>
      </c>
      <c r="E11849" s="3" t="s">
        <v>2</v>
      </c>
      <c r="F11849" s="3" t="s">
        <v>39</v>
      </c>
      <c r="G11849" s="3">
        <f t="shared" si="139"/>
        <v>109.07600000000001</v>
      </c>
      <c r="H11849" s="3">
        <f t="shared" si="140"/>
        <v>981.68399999999997</v>
      </c>
      <c r="I11849" s="3">
        <v>2</v>
      </c>
      <c r="J11849" s="4">
        <v>45194</v>
      </c>
      <c r="K11849" s="3" t="s">
        <v>35</v>
      </c>
      <c r="L11849" s="3" t="s">
        <v>41</v>
      </c>
      <c r="M11849" s="3">
        <v>100.3</v>
      </c>
      <c r="N11849" s="3" t="s">
        <v>65</v>
      </c>
      <c r="O11849" s="3"/>
      <c r="P11849" s="5"/>
      <c r="Q11849" s="5"/>
      <c r="R11849" s="5"/>
      <c r="S11849" s="5"/>
      <c r="T11849" s="5"/>
      <c r="U11849" s="5"/>
      <c r="V11849" s="5"/>
      <c r="W11849" s="5"/>
      <c r="X11849" s="5"/>
      <c r="Y11849" s="5"/>
      <c r="Z11849" s="5"/>
      <c r="AA11849" s="5"/>
      <c r="AB11849" s="5"/>
      <c r="AC11849" s="5"/>
      <c r="AD11849" s="5"/>
    </row>
    <row r="11850" spans="1:30" ht="15.75" customHeight="1">
      <c r="A11850" s="3" t="s">
        <v>11898</v>
      </c>
      <c r="B11850" s="4" t="str">
        <f t="shared" si="138"/>
        <v>February</v>
      </c>
      <c r="C11850" s="3">
        <v>2787.27</v>
      </c>
      <c r="D11850" s="4">
        <v>45324</v>
      </c>
      <c r="E11850" s="3" t="s">
        <v>2</v>
      </c>
      <c r="F11850" s="3" t="s">
        <v>51</v>
      </c>
      <c r="G11850" s="3">
        <f t="shared" si="139"/>
        <v>278.72700000000003</v>
      </c>
      <c r="H11850" s="3">
        <f t="shared" si="140"/>
        <v>2508.5430000000001</v>
      </c>
      <c r="I11850" s="3">
        <v>1</v>
      </c>
      <c r="J11850" s="4">
        <v>45325</v>
      </c>
      <c r="K11850" s="3" t="s">
        <v>35</v>
      </c>
      <c r="L11850" s="3" t="s">
        <v>36</v>
      </c>
      <c r="M11850" s="3">
        <v>506.72</v>
      </c>
      <c r="N11850" s="3" t="s">
        <v>42</v>
      </c>
      <c r="O11850" s="3"/>
      <c r="P11850" s="5"/>
      <c r="Q11850" s="5"/>
      <c r="R11850" s="5"/>
      <c r="S11850" s="5"/>
      <c r="T11850" s="5"/>
      <c r="U11850" s="5"/>
      <c r="V11850" s="5"/>
      <c r="W11850" s="5"/>
      <c r="X11850" s="5"/>
      <c r="Y11850" s="5"/>
      <c r="Z11850" s="5"/>
      <c r="AA11850" s="5"/>
      <c r="AB11850" s="5"/>
      <c r="AC11850" s="5"/>
      <c r="AD11850" s="5"/>
    </row>
    <row r="11851" spans="1:30" ht="15.75" customHeight="1">
      <c r="A11851" s="3" t="s">
        <v>11899</v>
      </c>
      <c r="B11851" s="4" t="str">
        <f t="shared" si="138"/>
        <v>September</v>
      </c>
      <c r="C11851" s="3">
        <v>2819.81</v>
      </c>
      <c r="D11851" s="4">
        <v>45537</v>
      </c>
      <c r="E11851" s="3" t="s">
        <v>3</v>
      </c>
      <c r="F11851" s="3" t="s">
        <v>54</v>
      </c>
      <c r="G11851" s="3">
        <f t="shared" si="139"/>
        <v>281.98099999999999</v>
      </c>
      <c r="H11851" s="3">
        <f t="shared" si="140"/>
        <v>2537.8289999999997</v>
      </c>
      <c r="I11851" s="3">
        <v>1</v>
      </c>
      <c r="J11851" s="4">
        <v>45539</v>
      </c>
      <c r="K11851" s="3" t="s">
        <v>40</v>
      </c>
      <c r="L11851" s="3" t="s">
        <v>41</v>
      </c>
      <c r="M11851" s="3">
        <v>792.47</v>
      </c>
      <c r="N11851" s="3" t="s">
        <v>46</v>
      </c>
      <c r="O11851" s="3"/>
      <c r="P11851" s="5"/>
      <c r="Q11851" s="5"/>
      <c r="R11851" s="5"/>
      <c r="S11851" s="5"/>
      <c r="T11851" s="5"/>
      <c r="U11851" s="5"/>
      <c r="V11851" s="5"/>
      <c r="W11851" s="5"/>
      <c r="X11851" s="5"/>
      <c r="Y11851" s="5"/>
      <c r="Z11851" s="5"/>
      <c r="AA11851" s="5"/>
      <c r="AB11851" s="5"/>
      <c r="AC11851" s="5"/>
      <c r="AD11851" s="5"/>
    </row>
    <row r="11852" spans="1:30" ht="15.75" customHeight="1">
      <c r="A11852" s="3" t="s">
        <v>11900</v>
      </c>
      <c r="B11852" s="4" t="str">
        <f t="shared" si="138"/>
        <v>October</v>
      </c>
      <c r="C11852" s="3">
        <v>469.2</v>
      </c>
      <c r="D11852" s="4">
        <v>45582</v>
      </c>
      <c r="E11852" s="3" t="s">
        <v>4</v>
      </c>
      <c r="F11852" s="3" t="s">
        <v>51</v>
      </c>
      <c r="G11852" s="3">
        <f t="shared" si="139"/>
        <v>46.92</v>
      </c>
      <c r="H11852" s="3">
        <f t="shared" si="140"/>
        <v>422.28</v>
      </c>
      <c r="I11852" s="3">
        <v>7</v>
      </c>
      <c r="J11852" s="4">
        <v>45588</v>
      </c>
      <c r="K11852" s="3" t="s">
        <v>35</v>
      </c>
      <c r="L11852" s="3" t="s">
        <v>36</v>
      </c>
      <c r="M11852" s="3">
        <v>91</v>
      </c>
      <c r="N11852" s="3" t="s">
        <v>57</v>
      </c>
      <c r="O11852" s="3"/>
      <c r="P11852" s="5"/>
      <c r="Q11852" s="5"/>
      <c r="R11852" s="5"/>
      <c r="S11852" s="5"/>
      <c r="T11852" s="5"/>
      <c r="U11852" s="5"/>
      <c r="V11852" s="5"/>
      <c r="W11852" s="5"/>
      <c r="X11852" s="5"/>
      <c r="Y11852" s="5"/>
      <c r="Z11852" s="5"/>
      <c r="AA11852" s="5"/>
      <c r="AB11852" s="5"/>
      <c r="AC11852" s="5"/>
      <c r="AD11852" s="5"/>
    </row>
    <row r="11853" spans="1:30" ht="15.75" customHeight="1">
      <c r="A11853" s="3" t="s">
        <v>11901</v>
      </c>
      <c r="B11853" s="4" t="str">
        <f t="shared" si="138"/>
        <v>December</v>
      </c>
      <c r="C11853" s="3">
        <v>2336.61</v>
      </c>
      <c r="D11853" s="4">
        <v>45264</v>
      </c>
      <c r="E11853" s="3" t="s">
        <v>5</v>
      </c>
      <c r="F11853" s="3" t="s">
        <v>39</v>
      </c>
      <c r="G11853" s="3">
        <f t="shared" si="139"/>
        <v>233.66100000000003</v>
      </c>
      <c r="H11853" s="3">
        <f t="shared" si="140"/>
        <v>2102.9490000000001</v>
      </c>
      <c r="I11853" s="3">
        <v>1</v>
      </c>
      <c r="J11853" s="4">
        <v>45266</v>
      </c>
      <c r="K11853" s="3" t="s">
        <v>49</v>
      </c>
      <c r="L11853" s="3" t="s">
        <v>41</v>
      </c>
      <c r="M11853" s="3">
        <v>628.79</v>
      </c>
      <c r="N11853" s="3" t="s">
        <v>65</v>
      </c>
      <c r="O11853" s="3"/>
      <c r="P11853" s="5"/>
      <c r="Q11853" s="5"/>
      <c r="R11853" s="5"/>
      <c r="S11853" s="5"/>
      <c r="T11853" s="5"/>
      <c r="U11853" s="5"/>
      <c r="V11853" s="5"/>
      <c r="W11853" s="5"/>
      <c r="X11853" s="5"/>
      <c r="Y11853" s="5"/>
      <c r="Z11853" s="5"/>
      <c r="AA11853" s="5"/>
      <c r="AB11853" s="5"/>
      <c r="AC11853" s="5"/>
      <c r="AD11853" s="5"/>
    </row>
    <row r="11854" spans="1:30" ht="15.75" customHeight="1">
      <c r="A11854" s="3" t="s">
        <v>11902</v>
      </c>
      <c r="B11854" s="4" t="str">
        <f t="shared" si="138"/>
        <v>February</v>
      </c>
      <c r="C11854" s="3">
        <v>2359.66</v>
      </c>
      <c r="D11854" s="4">
        <v>45339</v>
      </c>
      <c r="E11854" s="3" t="s">
        <v>3</v>
      </c>
      <c r="F11854" s="3" t="s">
        <v>34</v>
      </c>
      <c r="G11854" s="3">
        <f t="shared" si="139"/>
        <v>235.96600000000001</v>
      </c>
      <c r="H11854" s="3">
        <f t="shared" si="140"/>
        <v>2123.694</v>
      </c>
      <c r="I11854" s="3">
        <v>9</v>
      </c>
      <c r="J11854" s="4">
        <v>45342</v>
      </c>
      <c r="K11854" s="3" t="s">
        <v>35</v>
      </c>
      <c r="L11854" s="3" t="s">
        <v>41</v>
      </c>
      <c r="M11854" s="3">
        <v>202.43</v>
      </c>
      <c r="N11854" s="3" t="s">
        <v>37</v>
      </c>
      <c r="O11854" s="3"/>
      <c r="P11854" s="5"/>
      <c r="Q11854" s="5"/>
      <c r="R11854" s="5"/>
      <c r="S11854" s="5"/>
      <c r="T11854" s="5"/>
      <c r="U11854" s="5"/>
      <c r="V11854" s="5"/>
      <c r="W11854" s="5"/>
      <c r="X11854" s="5"/>
      <c r="Y11854" s="5"/>
      <c r="Z11854" s="5"/>
      <c r="AA11854" s="5"/>
      <c r="AB11854" s="5"/>
      <c r="AC11854" s="5"/>
      <c r="AD11854" s="5"/>
    </row>
    <row r="11855" spans="1:30" ht="15.75" customHeight="1">
      <c r="A11855" s="3" t="s">
        <v>11903</v>
      </c>
      <c r="B11855" s="4" t="str">
        <f t="shared" si="138"/>
        <v>April</v>
      </c>
      <c r="C11855" s="3">
        <v>1663.77</v>
      </c>
      <c r="D11855" s="4">
        <v>45395</v>
      </c>
      <c r="E11855" s="3" t="s">
        <v>3</v>
      </c>
      <c r="F11855" s="3" t="s">
        <v>39</v>
      </c>
      <c r="G11855" s="3">
        <f t="shared" si="139"/>
        <v>166.37700000000001</v>
      </c>
      <c r="H11855" s="3">
        <f t="shared" si="140"/>
        <v>1497.393</v>
      </c>
      <c r="I11855" s="3">
        <v>9</v>
      </c>
      <c r="J11855" s="4">
        <v>45397</v>
      </c>
      <c r="K11855" s="3" t="s">
        <v>40</v>
      </c>
      <c r="L11855" s="3" t="s">
        <v>41</v>
      </c>
      <c r="M11855" s="3">
        <v>383.32</v>
      </c>
      <c r="N11855" s="3" t="s">
        <v>42</v>
      </c>
      <c r="O11855" s="3"/>
      <c r="P11855" s="5"/>
      <c r="Q11855" s="5"/>
      <c r="R11855" s="5"/>
      <c r="S11855" s="5"/>
      <c r="T11855" s="5"/>
      <c r="U11855" s="5"/>
      <c r="V11855" s="5"/>
      <c r="W11855" s="5"/>
      <c r="X11855" s="5"/>
      <c r="Y11855" s="5"/>
      <c r="Z11855" s="5"/>
      <c r="AA11855" s="5"/>
      <c r="AB11855" s="5"/>
      <c r="AC11855" s="5"/>
      <c r="AD11855" s="5"/>
    </row>
    <row r="11856" spans="1:30" ht="15.75" customHeight="1">
      <c r="A11856" s="3" t="s">
        <v>11904</v>
      </c>
      <c r="B11856" s="4" t="str">
        <f t="shared" si="138"/>
        <v>January</v>
      </c>
      <c r="C11856" s="3">
        <v>1458.08</v>
      </c>
      <c r="D11856" s="4">
        <v>45304</v>
      </c>
      <c r="E11856" s="3" t="s">
        <v>2</v>
      </c>
      <c r="F11856" s="3" t="s">
        <v>34</v>
      </c>
      <c r="G11856" s="3">
        <f t="shared" si="139"/>
        <v>145.80799999999999</v>
      </c>
      <c r="H11856" s="3">
        <f t="shared" si="140"/>
        <v>1312.2719999999999</v>
      </c>
      <c r="I11856" s="3">
        <v>3</v>
      </c>
      <c r="J11856" s="4">
        <v>45310</v>
      </c>
      <c r="K11856" s="3" t="s">
        <v>40</v>
      </c>
      <c r="L11856" s="3" t="s">
        <v>36</v>
      </c>
      <c r="M11856" s="3">
        <v>431.38</v>
      </c>
      <c r="N11856" s="3" t="s">
        <v>46</v>
      </c>
      <c r="O11856" s="3"/>
      <c r="P11856" s="5"/>
      <c r="Q11856" s="5"/>
      <c r="R11856" s="5"/>
      <c r="S11856" s="5"/>
      <c r="T11856" s="5"/>
      <c r="U11856" s="5"/>
      <c r="V11856" s="5"/>
      <c r="W11856" s="5"/>
      <c r="X11856" s="5"/>
      <c r="Y11856" s="5"/>
      <c r="Z11856" s="5"/>
      <c r="AA11856" s="5"/>
      <c r="AB11856" s="5"/>
      <c r="AC11856" s="5"/>
      <c r="AD11856" s="5"/>
    </row>
    <row r="11857" spans="1:30" ht="15.75" customHeight="1">
      <c r="A11857" s="3" t="s">
        <v>11905</v>
      </c>
      <c r="B11857" s="4" t="str">
        <f t="shared" si="138"/>
        <v>January</v>
      </c>
      <c r="C11857" s="3">
        <v>1199.06</v>
      </c>
      <c r="D11857" s="4">
        <v>45307</v>
      </c>
      <c r="E11857" s="3" t="s">
        <v>5</v>
      </c>
      <c r="F11857" s="3" t="s">
        <v>54</v>
      </c>
      <c r="G11857" s="3">
        <f t="shared" si="139"/>
        <v>119.90600000000001</v>
      </c>
      <c r="H11857" s="3">
        <f t="shared" si="140"/>
        <v>1079.154</v>
      </c>
      <c r="I11857" s="3">
        <v>2</v>
      </c>
      <c r="J11857" s="4">
        <v>45310</v>
      </c>
      <c r="K11857" s="3" t="s">
        <v>35</v>
      </c>
      <c r="L11857" s="3" t="s">
        <v>41</v>
      </c>
      <c r="M11857" s="3">
        <v>223.51</v>
      </c>
      <c r="N11857" s="3" t="s">
        <v>52</v>
      </c>
      <c r="O11857" s="3"/>
      <c r="P11857" s="5"/>
      <c r="Q11857" s="5"/>
      <c r="R11857" s="5"/>
      <c r="S11857" s="5"/>
      <c r="T11857" s="5"/>
      <c r="U11857" s="5"/>
      <c r="V11857" s="5"/>
      <c r="W11857" s="5"/>
      <c r="X11857" s="5"/>
      <c r="Y11857" s="5"/>
      <c r="Z11857" s="5"/>
      <c r="AA11857" s="5"/>
      <c r="AB11857" s="5"/>
      <c r="AC11857" s="5"/>
      <c r="AD11857" s="5"/>
    </row>
    <row r="11858" spans="1:30" ht="15.75" customHeight="1">
      <c r="A11858" s="3" t="s">
        <v>11906</v>
      </c>
      <c r="B11858" s="4" t="str">
        <f t="shared" si="138"/>
        <v>March</v>
      </c>
      <c r="C11858" s="3">
        <v>129.11000000000001</v>
      </c>
      <c r="D11858" s="4">
        <v>44987</v>
      </c>
      <c r="E11858" s="3" t="s">
        <v>2</v>
      </c>
      <c r="F11858" s="3" t="s">
        <v>44</v>
      </c>
      <c r="G11858" s="3">
        <f t="shared" si="139"/>
        <v>12.911000000000001</v>
      </c>
      <c r="H11858" s="3">
        <f t="shared" si="140"/>
        <v>116.19900000000001</v>
      </c>
      <c r="I11858" s="3">
        <v>9</v>
      </c>
      <c r="J11858" s="4">
        <v>44991</v>
      </c>
      <c r="K11858" s="3" t="s">
        <v>40</v>
      </c>
      <c r="L11858" s="3" t="s">
        <v>36</v>
      </c>
      <c r="M11858" s="3">
        <v>32.14</v>
      </c>
      <c r="N11858" s="3" t="s">
        <v>52</v>
      </c>
      <c r="O11858" s="3"/>
      <c r="P11858" s="5"/>
      <c r="Q11858" s="5"/>
      <c r="R11858" s="5"/>
      <c r="S11858" s="5"/>
      <c r="T11858" s="5"/>
      <c r="U11858" s="5"/>
      <c r="V11858" s="5"/>
      <c r="W11858" s="5"/>
      <c r="X11858" s="5"/>
      <c r="Y11858" s="5"/>
      <c r="Z11858" s="5"/>
      <c r="AA11858" s="5"/>
      <c r="AB11858" s="5"/>
      <c r="AC11858" s="5"/>
      <c r="AD11858" s="5"/>
    </row>
    <row r="11859" spans="1:30" ht="15.75" customHeight="1">
      <c r="A11859" s="3" t="s">
        <v>11907</v>
      </c>
      <c r="B11859" s="4" t="str">
        <f t="shared" si="138"/>
        <v>December</v>
      </c>
      <c r="C11859" s="3">
        <v>108.9</v>
      </c>
      <c r="D11859" s="4">
        <v>45291</v>
      </c>
      <c r="E11859" s="3" t="s">
        <v>3</v>
      </c>
      <c r="F11859" s="3" t="s">
        <v>34</v>
      </c>
      <c r="G11859" s="3">
        <f t="shared" si="139"/>
        <v>10.89</v>
      </c>
      <c r="H11859" s="3">
        <f t="shared" si="140"/>
        <v>98.01</v>
      </c>
      <c r="I11859" s="3">
        <v>3</v>
      </c>
      <c r="J11859" s="4">
        <v>45293</v>
      </c>
      <c r="K11859" s="3" t="s">
        <v>49</v>
      </c>
      <c r="L11859" s="3" t="s">
        <v>36</v>
      </c>
      <c r="M11859" s="3">
        <v>19.77</v>
      </c>
      <c r="N11859" s="3" t="s">
        <v>37</v>
      </c>
      <c r="O11859" s="3"/>
      <c r="P11859" s="5"/>
      <c r="Q11859" s="5"/>
      <c r="R11859" s="5"/>
      <c r="S11859" s="5"/>
      <c r="T11859" s="5"/>
      <c r="U11859" s="5"/>
      <c r="V11859" s="5"/>
      <c r="W11859" s="5"/>
      <c r="X11859" s="5"/>
      <c r="Y11859" s="5"/>
      <c r="Z11859" s="5"/>
      <c r="AA11859" s="5"/>
      <c r="AB11859" s="5"/>
      <c r="AC11859" s="5"/>
      <c r="AD11859" s="5"/>
    </row>
    <row r="11860" spans="1:30" ht="15.75" customHeight="1">
      <c r="A11860" s="3" t="s">
        <v>11908</v>
      </c>
      <c r="B11860" s="4" t="str">
        <f t="shared" si="138"/>
        <v>October</v>
      </c>
      <c r="C11860" s="3">
        <v>2989.96</v>
      </c>
      <c r="D11860" s="4">
        <v>45213</v>
      </c>
      <c r="E11860" s="3" t="s">
        <v>4</v>
      </c>
      <c r="F11860" s="3" t="s">
        <v>51</v>
      </c>
      <c r="G11860" s="3">
        <f t="shared" si="139"/>
        <v>298.99600000000004</v>
      </c>
      <c r="H11860" s="3">
        <f t="shared" si="140"/>
        <v>2690.9639999999999</v>
      </c>
      <c r="I11860" s="3">
        <v>2</v>
      </c>
      <c r="J11860" s="4">
        <v>45214</v>
      </c>
      <c r="K11860" s="3" t="s">
        <v>49</v>
      </c>
      <c r="L11860" s="3" t="s">
        <v>45</v>
      </c>
      <c r="M11860" s="3">
        <v>797.72</v>
      </c>
      <c r="N11860" s="3" t="s">
        <v>65</v>
      </c>
      <c r="O11860" s="3"/>
      <c r="P11860" s="5"/>
      <c r="Q11860" s="5"/>
      <c r="R11860" s="5"/>
      <c r="S11860" s="5"/>
      <c r="T11860" s="5"/>
      <c r="U11860" s="5"/>
      <c r="V11860" s="5"/>
      <c r="W11860" s="5"/>
      <c r="X11860" s="5"/>
      <c r="Y11860" s="5"/>
      <c r="Z11860" s="5"/>
      <c r="AA11860" s="5"/>
      <c r="AB11860" s="5"/>
      <c r="AC11860" s="5"/>
      <c r="AD11860" s="5"/>
    </row>
    <row r="11861" spans="1:30" ht="15.75" customHeight="1">
      <c r="A11861" s="3" t="s">
        <v>11909</v>
      </c>
      <c r="B11861" s="4" t="str">
        <f t="shared" si="138"/>
        <v>July</v>
      </c>
      <c r="C11861" s="3">
        <v>1528.17</v>
      </c>
      <c r="D11861" s="4">
        <v>45497</v>
      </c>
      <c r="E11861" s="3" t="s">
        <v>5</v>
      </c>
      <c r="F11861" s="3" t="s">
        <v>39</v>
      </c>
      <c r="G11861" s="3">
        <f t="shared" si="139"/>
        <v>152.81700000000001</v>
      </c>
      <c r="H11861" s="3">
        <f t="shared" si="140"/>
        <v>1375.3530000000001</v>
      </c>
      <c r="I11861" s="3">
        <v>4</v>
      </c>
      <c r="J11861" s="4">
        <v>45498</v>
      </c>
      <c r="K11861" s="3" t="s">
        <v>49</v>
      </c>
      <c r="L11861" s="3" t="s">
        <v>36</v>
      </c>
      <c r="M11861" s="3">
        <v>301.76</v>
      </c>
      <c r="N11861" s="3" t="s">
        <v>42</v>
      </c>
      <c r="O11861" s="3"/>
      <c r="P11861" s="5"/>
      <c r="Q11861" s="5"/>
      <c r="R11861" s="5"/>
      <c r="S11861" s="5"/>
      <c r="T11861" s="5"/>
      <c r="U11861" s="5"/>
      <c r="V11861" s="5"/>
      <c r="W11861" s="5"/>
      <c r="X11861" s="5"/>
      <c r="Y11861" s="5"/>
      <c r="Z11861" s="5"/>
      <c r="AA11861" s="5"/>
      <c r="AB11861" s="5"/>
      <c r="AC11861" s="5"/>
      <c r="AD11861" s="5"/>
    </row>
    <row r="11862" spans="1:30" ht="15.75" customHeight="1">
      <c r="A11862" s="3" t="s">
        <v>11910</v>
      </c>
      <c r="B11862" s="4" t="str">
        <f t="shared" si="138"/>
        <v>August</v>
      </c>
      <c r="C11862" s="3">
        <v>922.65</v>
      </c>
      <c r="D11862" s="4">
        <v>45526</v>
      </c>
      <c r="E11862" s="3" t="s">
        <v>3</v>
      </c>
      <c r="F11862" s="3" t="s">
        <v>39</v>
      </c>
      <c r="G11862" s="3">
        <f t="shared" si="139"/>
        <v>92.265000000000001</v>
      </c>
      <c r="H11862" s="3">
        <f t="shared" si="140"/>
        <v>830.38499999999999</v>
      </c>
      <c r="I11862" s="3">
        <v>7</v>
      </c>
      <c r="J11862" s="4">
        <v>45533</v>
      </c>
      <c r="K11862" s="3" t="s">
        <v>40</v>
      </c>
      <c r="L11862" s="3" t="s">
        <v>45</v>
      </c>
      <c r="M11862" s="3">
        <v>91.6</v>
      </c>
      <c r="N11862" s="3" t="s">
        <v>46</v>
      </c>
      <c r="O11862" s="3"/>
      <c r="P11862" s="5"/>
      <c r="Q11862" s="5"/>
      <c r="R11862" s="5"/>
      <c r="S11862" s="5"/>
      <c r="T11862" s="5"/>
      <c r="U11862" s="5"/>
      <c r="V11862" s="5"/>
      <c r="W11862" s="5"/>
      <c r="X11862" s="5"/>
      <c r="Y11862" s="5"/>
      <c r="Z11862" s="5"/>
      <c r="AA11862" s="5"/>
      <c r="AB11862" s="5"/>
      <c r="AC11862" s="5"/>
      <c r="AD11862" s="5"/>
    </row>
    <row r="11863" spans="1:30" ht="15.75" customHeight="1">
      <c r="A11863" s="3" t="s">
        <v>11911</v>
      </c>
      <c r="B11863" s="4" t="str">
        <f t="shared" si="138"/>
        <v>March</v>
      </c>
      <c r="C11863" s="3">
        <v>3455.2</v>
      </c>
      <c r="D11863" s="4">
        <v>45357</v>
      </c>
      <c r="E11863" s="3" t="s">
        <v>3</v>
      </c>
      <c r="F11863" s="3" t="s">
        <v>39</v>
      </c>
      <c r="G11863" s="3">
        <f t="shared" si="139"/>
        <v>345.52</v>
      </c>
      <c r="H11863" s="3">
        <f t="shared" si="140"/>
        <v>3109.68</v>
      </c>
      <c r="I11863" s="3">
        <v>4</v>
      </c>
      <c r="J11863" s="4">
        <v>45364</v>
      </c>
      <c r="K11863" s="3" t="s">
        <v>35</v>
      </c>
      <c r="L11863" s="3" t="s">
        <v>45</v>
      </c>
      <c r="M11863" s="3">
        <v>373.6</v>
      </c>
      <c r="N11863" s="3" t="s">
        <v>57</v>
      </c>
      <c r="O11863" s="3"/>
      <c r="P11863" s="5"/>
      <c r="Q11863" s="5"/>
      <c r="R11863" s="5"/>
      <c r="S11863" s="5"/>
      <c r="T11863" s="5"/>
      <c r="U11863" s="5"/>
      <c r="V11863" s="5"/>
      <c r="W11863" s="5"/>
      <c r="X11863" s="5"/>
      <c r="Y11863" s="5"/>
      <c r="Z11863" s="5"/>
      <c r="AA11863" s="5"/>
      <c r="AB11863" s="5"/>
      <c r="AC11863" s="5"/>
      <c r="AD11863" s="5"/>
    </row>
    <row r="11864" spans="1:30" ht="15.75" customHeight="1">
      <c r="A11864" s="3" t="s">
        <v>11912</v>
      </c>
      <c r="B11864" s="4" t="str">
        <f t="shared" si="138"/>
        <v>October</v>
      </c>
      <c r="C11864" s="3">
        <v>2691.63</v>
      </c>
      <c r="D11864" s="4">
        <v>45213</v>
      </c>
      <c r="E11864" s="3" t="s">
        <v>4</v>
      </c>
      <c r="F11864" s="3" t="s">
        <v>34</v>
      </c>
      <c r="G11864" s="3">
        <f t="shared" si="139"/>
        <v>269.16300000000001</v>
      </c>
      <c r="H11864" s="3">
        <f t="shared" si="140"/>
        <v>2422.4670000000001</v>
      </c>
      <c r="I11864" s="3">
        <v>8</v>
      </c>
      <c r="J11864" s="4">
        <v>45214</v>
      </c>
      <c r="K11864" s="3" t="s">
        <v>40</v>
      </c>
      <c r="L11864" s="3" t="s">
        <v>45</v>
      </c>
      <c r="M11864" s="3">
        <v>374.57</v>
      </c>
      <c r="N11864" s="3" t="s">
        <v>42</v>
      </c>
      <c r="O11864" s="3"/>
      <c r="P11864" s="5"/>
      <c r="Q11864" s="5"/>
      <c r="R11864" s="5"/>
      <c r="S11864" s="5"/>
      <c r="T11864" s="5"/>
      <c r="U11864" s="5"/>
      <c r="V11864" s="5"/>
      <c r="W11864" s="5"/>
      <c r="X11864" s="5"/>
      <c r="Y11864" s="5"/>
      <c r="Z11864" s="5"/>
      <c r="AA11864" s="5"/>
      <c r="AB11864" s="5"/>
      <c r="AC11864" s="5"/>
      <c r="AD11864" s="5"/>
    </row>
    <row r="11865" spans="1:30" ht="15.75" customHeight="1">
      <c r="A11865" s="3" t="s">
        <v>11913</v>
      </c>
      <c r="B11865" s="4" t="str">
        <f t="shared" si="138"/>
        <v>February</v>
      </c>
      <c r="C11865" s="3">
        <v>4583.3</v>
      </c>
      <c r="D11865" s="4">
        <v>45328</v>
      </c>
      <c r="E11865" s="3" t="s">
        <v>3</v>
      </c>
      <c r="F11865" s="3" t="s">
        <v>54</v>
      </c>
      <c r="G11865" s="3">
        <f t="shared" si="139"/>
        <v>458.33000000000004</v>
      </c>
      <c r="H11865" s="3">
        <f t="shared" si="140"/>
        <v>4124.97</v>
      </c>
      <c r="I11865" s="3">
        <v>5</v>
      </c>
      <c r="J11865" s="4">
        <v>45332</v>
      </c>
      <c r="K11865" s="3" t="s">
        <v>49</v>
      </c>
      <c r="L11865" s="3" t="s">
        <v>41</v>
      </c>
      <c r="M11865" s="3">
        <v>1339.51</v>
      </c>
      <c r="N11865" s="3" t="s">
        <v>65</v>
      </c>
      <c r="O11865" s="3"/>
      <c r="P11865" s="5"/>
      <c r="Q11865" s="5"/>
      <c r="R11865" s="5"/>
      <c r="S11865" s="5"/>
      <c r="T11865" s="5"/>
      <c r="U11865" s="5"/>
      <c r="V11865" s="5"/>
      <c r="W11865" s="5"/>
      <c r="X11865" s="5"/>
      <c r="Y11865" s="5"/>
      <c r="Z11865" s="5"/>
      <c r="AA11865" s="5"/>
      <c r="AB11865" s="5"/>
      <c r="AC11865" s="5"/>
      <c r="AD11865" s="5"/>
    </row>
    <row r="11866" spans="1:30" ht="15.75" customHeight="1">
      <c r="A11866" s="3" t="s">
        <v>11914</v>
      </c>
      <c r="B11866" s="4" t="str">
        <f t="shared" si="138"/>
        <v>August</v>
      </c>
      <c r="C11866" s="3">
        <v>4171.9799999999996</v>
      </c>
      <c r="D11866" s="4">
        <v>45166</v>
      </c>
      <c r="E11866" s="3" t="s">
        <v>3</v>
      </c>
      <c r="F11866" s="3" t="s">
        <v>34</v>
      </c>
      <c r="G11866" s="3">
        <f t="shared" si="139"/>
        <v>417.19799999999998</v>
      </c>
      <c r="H11866" s="3">
        <f t="shared" si="140"/>
        <v>3754.7819999999997</v>
      </c>
      <c r="I11866" s="3">
        <v>2</v>
      </c>
      <c r="J11866" s="4">
        <v>45169</v>
      </c>
      <c r="K11866" s="3" t="s">
        <v>40</v>
      </c>
      <c r="L11866" s="3" t="s">
        <v>36</v>
      </c>
      <c r="M11866" s="3">
        <v>861.49</v>
      </c>
      <c r="N11866" s="3" t="s">
        <v>57</v>
      </c>
      <c r="O11866" s="3"/>
      <c r="P11866" s="5"/>
      <c r="Q11866" s="5"/>
      <c r="R11866" s="5"/>
      <c r="S11866" s="5"/>
      <c r="T11866" s="5"/>
      <c r="U11866" s="5"/>
      <c r="V11866" s="5"/>
      <c r="W11866" s="5"/>
      <c r="X11866" s="5"/>
      <c r="Y11866" s="5"/>
      <c r="Z11866" s="5"/>
      <c r="AA11866" s="5"/>
      <c r="AB11866" s="5"/>
      <c r="AC11866" s="5"/>
      <c r="AD11866" s="5"/>
    </row>
    <row r="11867" spans="1:30" ht="15.75" customHeight="1">
      <c r="A11867" s="3" t="s">
        <v>11915</v>
      </c>
      <c r="B11867" s="4" t="str">
        <f t="shared" si="138"/>
        <v>January</v>
      </c>
      <c r="C11867" s="3">
        <v>3660.97</v>
      </c>
      <c r="D11867" s="4">
        <v>44935</v>
      </c>
      <c r="E11867" s="3" t="s">
        <v>5</v>
      </c>
      <c r="F11867" s="3" t="s">
        <v>51</v>
      </c>
      <c r="G11867" s="3">
        <f t="shared" si="139"/>
        <v>366.09699999999998</v>
      </c>
      <c r="H11867" s="3">
        <f t="shared" si="140"/>
        <v>3294.8729999999996</v>
      </c>
      <c r="I11867" s="3">
        <v>4</v>
      </c>
      <c r="J11867" s="4">
        <v>44939</v>
      </c>
      <c r="K11867" s="3" t="s">
        <v>49</v>
      </c>
      <c r="L11867" s="3" t="s">
        <v>45</v>
      </c>
      <c r="M11867" s="3">
        <v>625.77</v>
      </c>
      <c r="N11867" s="3" t="s">
        <v>46</v>
      </c>
      <c r="O11867" s="3"/>
      <c r="P11867" s="5"/>
      <c r="Q11867" s="5"/>
      <c r="R11867" s="5"/>
      <c r="S11867" s="5"/>
      <c r="T11867" s="5"/>
      <c r="U11867" s="5"/>
      <c r="V11867" s="5"/>
      <c r="W11867" s="5"/>
      <c r="X11867" s="5"/>
      <c r="Y11867" s="5"/>
      <c r="Z11867" s="5"/>
      <c r="AA11867" s="5"/>
      <c r="AB11867" s="5"/>
      <c r="AC11867" s="5"/>
      <c r="AD11867" s="5"/>
    </row>
    <row r="11868" spans="1:30" ht="15.75" customHeight="1">
      <c r="A11868" s="3" t="s">
        <v>11916</v>
      </c>
      <c r="B11868" s="4" t="str">
        <f t="shared" si="138"/>
        <v>May</v>
      </c>
      <c r="C11868" s="3">
        <v>720.25</v>
      </c>
      <c r="D11868" s="4">
        <v>45441</v>
      </c>
      <c r="E11868" s="3" t="s">
        <v>5</v>
      </c>
      <c r="F11868" s="3" t="s">
        <v>39</v>
      </c>
      <c r="G11868" s="3">
        <f t="shared" si="139"/>
        <v>72.025000000000006</v>
      </c>
      <c r="H11868" s="3">
        <f t="shared" si="140"/>
        <v>648.22500000000002</v>
      </c>
      <c r="I11868" s="3">
        <v>7</v>
      </c>
      <c r="J11868" s="4">
        <v>45445</v>
      </c>
      <c r="K11868" s="3" t="s">
        <v>40</v>
      </c>
      <c r="L11868" s="3" t="s">
        <v>36</v>
      </c>
      <c r="M11868" s="3">
        <v>102.13</v>
      </c>
      <c r="N11868" s="3" t="s">
        <v>52</v>
      </c>
      <c r="O11868" s="3"/>
      <c r="P11868" s="5"/>
      <c r="Q11868" s="5"/>
      <c r="R11868" s="5"/>
      <c r="S11868" s="5"/>
      <c r="T11868" s="5"/>
      <c r="U11868" s="5"/>
      <c r="V11868" s="5"/>
      <c r="W11868" s="5"/>
      <c r="X11868" s="5"/>
      <c r="Y11868" s="5"/>
      <c r="Z11868" s="5"/>
      <c r="AA11868" s="5"/>
      <c r="AB11868" s="5"/>
      <c r="AC11868" s="5"/>
      <c r="AD11868" s="5"/>
    </row>
    <row r="11869" spans="1:30" ht="15.75" customHeight="1">
      <c r="A11869" s="3" t="s">
        <v>11917</v>
      </c>
      <c r="B11869" s="4" t="str">
        <f t="shared" si="138"/>
        <v>September</v>
      </c>
      <c r="C11869" s="3">
        <v>3363.83</v>
      </c>
      <c r="D11869" s="4">
        <v>45564</v>
      </c>
      <c r="E11869" s="3" t="s">
        <v>5</v>
      </c>
      <c r="F11869" s="3" t="s">
        <v>34</v>
      </c>
      <c r="G11869" s="3">
        <f t="shared" si="139"/>
        <v>336.38300000000004</v>
      </c>
      <c r="H11869" s="3">
        <f t="shared" si="140"/>
        <v>3027.4470000000001</v>
      </c>
      <c r="I11869" s="3">
        <v>1</v>
      </c>
      <c r="J11869" s="4">
        <v>45571</v>
      </c>
      <c r="K11869" s="3" t="s">
        <v>35</v>
      </c>
      <c r="L11869" s="3" t="s">
        <v>41</v>
      </c>
      <c r="M11869" s="3">
        <v>907.53</v>
      </c>
      <c r="N11869" s="3" t="s">
        <v>52</v>
      </c>
      <c r="O11869" s="3"/>
      <c r="P11869" s="5"/>
      <c r="Q11869" s="5"/>
      <c r="R11869" s="5"/>
      <c r="S11869" s="5"/>
      <c r="T11869" s="5"/>
      <c r="U11869" s="5"/>
      <c r="V11869" s="5"/>
      <c r="W11869" s="5"/>
      <c r="X11869" s="5"/>
      <c r="Y11869" s="5"/>
      <c r="Z11869" s="5"/>
      <c r="AA11869" s="5"/>
      <c r="AB11869" s="5"/>
      <c r="AC11869" s="5"/>
      <c r="AD11869" s="5"/>
    </row>
    <row r="11870" spans="1:30" ht="15.75" customHeight="1">
      <c r="A11870" s="3" t="s">
        <v>11918</v>
      </c>
      <c r="B11870" s="4" t="str">
        <f t="shared" si="138"/>
        <v>August</v>
      </c>
      <c r="C11870" s="3">
        <v>3500.24</v>
      </c>
      <c r="D11870" s="4">
        <v>45509</v>
      </c>
      <c r="E11870" s="3" t="s">
        <v>2</v>
      </c>
      <c r="F11870" s="3" t="s">
        <v>39</v>
      </c>
      <c r="G11870" s="3">
        <f t="shared" si="139"/>
        <v>350.024</v>
      </c>
      <c r="H11870" s="3">
        <f t="shared" si="140"/>
        <v>3150.2159999999999</v>
      </c>
      <c r="I11870" s="3">
        <v>7</v>
      </c>
      <c r="J11870" s="4">
        <v>45516</v>
      </c>
      <c r="K11870" s="3" t="s">
        <v>35</v>
      </c>
      <c r="L11870" s="3" t="s">
        <v>45</v>
      </c>
      <c r="M11870" s="3">
        <v>440.06</v>
      </c>
      <c r="N11870" s="3" t="s">
        <v>52</v>
      </c>
      <c r="O11870" s="3"/>
      <c r="P11870" s="5"/>
      <c r="Q11870" s="5"/>
      <c r="R11870" s="5"/>
      <c r="S11870" s="5"/>
      <c r="T11870" s="5"/>
      <c r="U11870" s="5"/>
      <c r="V11870" s="5"/>
      <c r="W11870" s="5"/>
      <c r="X11870" s="5"/>
      <c r="Y11870" s="5"/>
      <c r="Z11870" s="5"/>
      <c r="AA11870" s="5"/>
      <c r="AB11870" s="5"/>
      <c r="AC11870" s="5"/>
      <c r="AD11870" s="5"/>
    </row>
    <row r="11871" spans="1:30" ht="15.75" customHeight="1">
      <c r="A11871" s="3" t="s">
        <v>11919</v>
      </c>
      <c r="B11871" s="4" t="str">
        <f t="shared" si="138"/>
        <v>February</v>
      </c>
      <c r="C11871" s="3">
        <v>3840.33</v>
      </c>
      <c r="D11871" s="4">
        <v>45336</v>
      </c>
      <c r="E11871" s="3" t="s">
        <v>4</v>
      </c>
      <c r="F11871" s="3" t="s">
        <v>51</v>
      </c>
      <c r="G11871" s="3">
        <f t="shared" si="139"/>
        <v>384.03300000000002</v>
      </c>
      <c r="H11871" s="3">
        <f t="shared" si="140"/>
        <v>3456.297</v>
      </c>
      <c r="I11871" s="3">
        <v>3</v>
      </c>
      <c r="J11871" s="4">
        <v>45340</v>
      </c>
      <c r="K11871" s="3" t="s">
        <v>35</v>
      </c>
      <c r="L11871" s="3" t="s">
        <v>45</v>
      </c>
      <c r="M11871" s="3">
        <v>645.16</v>
      </c>
      <c r="N11871" s="3" t="s">
        <v>52</v>
      </c>
      <c r="O11871" s="3"/>
      <c r="P11871" s="5"/>
      <c r="Q11871" s="5"/>
      <c r="R11871" s="5"/>
      <c r="S11871" s="5"/>
      <c r="T11871" s="5"/>
      <c r="U11871" s="5"/>
      <c r="V11871" s="5"/>
      <c r="W11871" s="5"/>
      <c r="X11871" s="5"/>
      <c r="Y11871" s="5"/>
      <c r="Z11871" s="5"/>
      <c r="AA11871" s="5"/>
      <c r="AB11871" s="5"/>
      <c r="AC11871" s="5"/>
      <c r="AD11871" s="5"/>
    </row>
    <row r="11872" spans="1:30" ht="15.75" customHeight="1">
      <c r="A11872" s="3" t="s">
        <v>11920</v>
      </c>
      <c r="B11872" s="4" t="str">
        <f t="shared" si="138"/>
        <v>November</v>
      </c>
      <c r="C11872" s="3">
        <v>1389.35</v>
      </c>
      <c r="D11872" s="4">
        <v>45600</v>
      </c>
      <c r="E11872" s="3" t="s">
        <v>5</v>
      </c>
      <c r="F11872" s="3" t="s">
        <v>44</v>
      </c>
      <c r="G11872" s="3">
        <f t="shared" si="139"/>
        <v>138.935</v>
      </c>
      <c r="H11872" s="3">
        <f t="shared" si="140"/>
        <v>1250.415</v>
      </c>
      <c r="I11872" s="3">
        <v>7</v>
      </c>
      <c r="J11872" s="4">
        <v>45607</v>
      </c>
      <c r="K11872" s="3" t="s">
        <v>35</v>
      </c>
      <c r="L11872" s="3" t="s">
        <v>45</v>
      </c>
      <c r="M11872" s="3">
        <v>116.81</v>
      </c>
      <c r="N11872" s="3" t="s">
        <v>37</v>
      </c>
      <c r="O11872" s="3"/>
      <c r="P11872" s="5"/>
      <c r="Q11872" s="5"/>
      <c r="R11872" s="5"/>
      <c r="S11872" s="5"/>
      <c r="T11872" s="5"/>
      <c r="U11872" s="5"/>
      <c r="V11872" s="5"/>
      <c r="W11872" s="5"/>
      <c r="X11872" s="5"/>
      <c r="Y11872" s="5"/>
      <c r="Z11872" s="5"/>
      <c r="AA11872" s="5"/>
      <c r="AB11872" s="5"/>
      <c r="AC11872" s="5"/>
      <c r="AD11872" s="5"/>
    </row>
    <row r="11873" spans="1:30" ht="15.75" customHeight="1">
      <c r="A11873" s="3" t="s">
        <v>11921</v>
      </c>
      <c r="B11873" s="4" t="str">
        <f t="shared" si="138"/>
        <v>October</v>
      </c>
      <c r="C11873" s="3">
        <v>3237.46</v>
      </c>
      <c r="D11873" s="4">
        <v>45225</v>
      </c>
      <c r="E11873" s="3" t="s">
        <v>2</v>
      </c>
      <c r="F11873" s="3" t="s">
        <v>44</v>
      </c>
      <c r="G11873" s="3">
        <f t="shared" si="139"/>
        <v>323.74600000000004</v>
      </c>
      <c r="H11873" s="3">
        <f t="shared" si="140"/>
        <v>2913.7139999999999</v>
      </c>
      <c r="I11873" s="3">
        <v>3</v>
      </c>
      <c r="J11873" s="4">
        <v>45230</v>
      </c>
      <c r="K11873" s="3" t="s">
        <v>49</v>
      </c>
      <c r="L11873" s="3" t="s">
        <v>45</v>
      </c>
      <c r="M11873" s="3">
        <v>469.47</v>
      </c>
      <c r="N11873" s="3" t="s">
        <v>65</v>
      </c>
      <c r="O11873" s="3"/>
      <c r="P11873" s="5"/>
      <c r="Q11873" s="5"/>
      <c r="R11873" s="5"/>
      <c r="S11873" s="5"/>
      <c r="T11873" s="5"/>
      <c r="U11873" s="5"/>
      <c r="V11873" s="5"/>
      <c r="W11873" s="5"/>
      <c r="X11873" s="5"/>
      <c r="Y11873" s="5"/>
      <c r="Z11873" s="5"/>
      <c r="AA11873" s="5"/>
      <c r="AB11873" s="5"/>
      <c r="AC11873" s="5"/>
      <c r="AD11873" s="5"/>
    </row>
    <row r="11874" spans="1:30" ht="15.75" customHeight="1">
      <c r="A11874" s="3" t="s">
        <v>11922</v>
      </c>
      <c r="B11874" s="4" t="str">
        <f t="shared" si="138"/>
        <v>November</v>
      </c>
      <c r="C11874" s="3">
        <v>3129.56</v>
      </c>
      <c r="D11874" s="4">
        <v>45599</v>
      </c>
      <c r="E11874" s="3" t="s">
        <v>2</v>
      </c>
      <c r="F11874" s="3" t="s">
        <v>44</v>
      </c>
      <c r="G11874" s="3">
        <f t="shared" si="139"/>
        <v>312.95600000000002</v>
      </c>
      <c r="H11874" s="3">
        <f t="shared" si="140"/>
        <v>2816.6039999999998</v>
      </c>
      <c r="I11874" s="3">
        <v>8</v>
      </c>
      <c r="J11874" s="4">
        <v>45603</v>
      </c>
      <c r="K11874" s="3" t="s">
        <v>49</v>
      </c>
      <c r="L11874" s="3" t="s">
        <v>45</v>
      </c>
      <c r="M11874" s="3">
        <v>842.72</v>
      </c>
      <c r="N11874" s="3" t="s">
        <v>46</v>
      </c>
      <c r="O11874" s="3"/>
      <c r="P11874" s="5"/>
      <c r="Q11874" s="5"/>
      <c r="R11874" s="5"/>
      <c r="S11874" s="5"/>
      <c r="T11874" s="5"/>
      <c r="U11874" s="5"/>
      <c r="V11874" s="5"/>
      <c r="W11874" s="5"/>
      <c r="X11874" s="5"/>
      <c r="Y11874" s="5"/>
      <c r="Z11874" s="5"/>
      <c r="AA11874" s="5"/>
      <c r="AB11874" s="5"/>
      <c r="AC11874" s="5"/>
      <c r="AD11874" s="5"/>
    </row>
    <row r="11875" spans="1:30" ht="15.75" customHeight="1">
      <c r="A11875" s="3" t="s">
        <v>11923</v>
      </c>
      <c r="B11875" s="4" t="str">
        <f t="shared" si="138"/>
        <v>November</v>
      </c>
      <c r="C11875" s="3">
        <v>1988.02</v>
      </c>
      <c r="D11875" s="4">
        <v>45251</v>
      </c>
      <c r="E11875" s="3" t="s">
        <v>4</v>
      </c>
      <c r="F11875" s="3" t="s">
        <v>39</v>
      </c>
      <c r="G11875" s="3">
        <f t="shared" si="139"/>
        <v>198.80200000000002</v>
      </c>
      <c r="H11875" s="3">
        <f t="shared" si="140"/>
        <v>1789.2179999999998</v>
      </c>
      <c r="I11875" s="3">
        <v>4</v>
      </c>
      <c r="J11875" s="4">
        <v>45258</v>
      </c>
      <c r="K11875" s="3" t="s">
        <v>49</v>
      </c>
      <c r="L11875" s="3" t="s">
        <v>41</v>
      </c>
      <c r="M11875" s="3">
        <v>135.44999999999999</v>
      </c>
      <c r="N11875" s="3" t="s">
        <v>65</v>
      </c>
      <c r="O11875" s="3"/>
      <c r="P11875" s="5"/>
      <c r="Q11875" s="5"/>
      <c r="R11875" s="5"/>
      <c r="S11875" s="5"/>
      <c r="T11875" s="5"/>
      <c r="U11875" s="5"/>
      <c r="V11875" s="5"/>
      <c r="W11875" s="5"/>
      <c r="X11875" s="5"/>
      <c r="Y11875" s="5"/>
      <c r="Z11875" s="5"/>
      <c r="AA11875" s="5"/>
      <c r="AB11875" s="5"/>
      <c r="AC11875" s="5"/>
      <c r="AD11875" s="5"/>
    </row>
    <row r="11876" spans="1:30" ht="15.75" customHeight="1">
      <c r="A11876" s="3" t="s">
        <v>11924</v>
      </c>
      <c r="B11876" s="4" t="str">
        <f t="shared" si="138"/>
        <v>November</v>
      </c>
      <c r="C11876" s="3">
        <v>3351.18</v>
      </c>
      <c r="D11876" s="4">
        <v>45602</v>
      </c>
      <c r="E11876" s="3" t="s">
        <v>4</v>
      </c>
      <c r="F11876" s="3" t="s">
        <v>34</v>
      </c>
      <c r="G11876" s="3">
        <f t="shared" si="139"/>
        <v>335.11799999999999</v>
      </c>
      <c r="H11876" s="3">
        <f t="shared" si="140"/>
        <v>3016.0619999999999</v>
      </c>
      <c r="I11876" s="3">
        <v>1</v>
      </c>
      <c r="J11876" s="4">
        <v>45604</v>
      </c>
      <c r="K11876" s="3" t="s">
        <v>40</v>
      </c>
      <c r="L11876" s="3" t="s">
        <v>45</v>
      </c>
      <c r="M11876" s="3">
        <v>201.47</v>
      </c>
      <c r="N11876" s="3" t="s">
        <v>37</v>
      </c>
      <c r="O11876" s="3"/>
      <c r="P11876" s="5"/>
      <c r="Q11876" s="5"/>
      <c r="R11876" s="5"/>
      <c r="S11876" s="5"/>
      <c r="T11876" s="5"/>
      <c r="U11876" s="5"/>
      <c r="V11876" s="5"/>
      <c r="W11876" s="5"/>
      <c r="X11876" s="5"/>
      <c r="Y11876" s="5"/>
      <c r="Z11876" s="5"/>
      <c r="AA11876" s="5"/>
      <c r="AB11876" s="5"/>
      <c r="AC11876" s="5"/>
      <c r="AD11876" s="5"/>
    </row>
    <row r="11877" spans="1:30" ht="15.75" customHeight="1">
      <c r="A11877" s="3" t="s">
        <v>11925</v>
      </c>
      <c r="B11877" s="4" t="str">
        <f t="shared" si="138"/>
        <v>August</v>
      </c>
      <c r="C11877" s="3">
        <v>524.80999999999995</v>
      </c>
      <c r="D11877" s="4">
        <v>45517</v>
      </c>
      <c r="E11877" s="3" t="s">
        <v>3</v>
      </c>
      <c r="F11877" s="3" t="s">
        <v>39</v>
      </c>
      <c r="G11877" s="3">
        <f t="shared" si="139"/>
        <v>52.480999999999995</v>
      </c>
      <c r="H11877" s="3">
        <f t="shared" si="140"/>
        <v>472.32899999999995</v>
      </c>
      <c r="I11877" s="3">
        <v>1</v>
      </c>
      <c r="J11877" s="4">
        <v>45524</v>
      </c>
      <c r="K11877" s="3" t="s">
        <v>40</v>
      </c>
      <c r="L11877" s="3" t="s">
        <v>45</v>
      </c>
      <c r="M11877" s="3">
        <v>83.07</v>
      </c>
      <c r="N11877" s="3" t="s">
        <v>52</v>
      </c>
      <c r="O11877" s="3"/>
      <c r="P11877" s="5"/>
      <c r="Q11877" s="5"/>
      <c r="R11877" s="5"/>
      <c r="S11877" s="5"/>
      <c r="T11877" s="5"/>
      <c r="U11877" s="5"/>
      <c r="V11877" s="5"/>
      <c r="W11877" s="5"/>
      <c r="X11877" s="5"/>
      <c r="Y11877" s="5"/>
      <c r="Z11877" s="5"/>
      <c r="AA11877" s="5"/>
      <c r="AB11877" s="5"/>
      <c r="AC11877" s="5"/>
      <c r="AD11877" s="5"/>
    </row>
    <row r="11878" spans="1:30" ht="15.75" customHeight="1">
      <c r="A11878" s="3" t="s">
        <v>11926</v>
      </c>
      <c r="B11878" s="4" t="str">
        <f t="shared" si="138"/>
        <v>September</v>
      </c>
      <c r="C11878" s="3">
        <v>3253.17</v>
      </c>
      <c r="D11878" s="4">
        <v>45559</v>
      </c>
      <c r="E11878" s="3" t="s">
        <v>2</v>
      </c>
      <c r="F11878" s="3" t="s">
        <v>54</v>
      </c>
      <c r="G11878" s="3">
        <f t="shared" si="139"/>
        <v>325.31700000000001</v>
      </c>
      <c r="H11878" s="3">
        <f t="shared" si="140"/>
        <v>2927.8530000000001</v>
      </c>
      <c r="I11878" s="3">
        <v>4</v>
      </c>
      <c r="J11878" s="4">
        <v>45562</v>
      </c>
      <c r="K11878" s="3" t="s">
        <v>35</v>
      </c>
      <c r="L11878" s="3" t="s">
        <v>45</v>
      </c>
      <c r="M11878" s="3">
        <v>706.18</v>
      </c>
      <c r="N11878" s="3" t="s">
        <v>65</v>
      </c>
      <c r="O11878" s="3"/>
      <c r="P11878" s="5"/>
      <c r="Q11878" s="5"/>
      <c r="R11878" s="5"/>
      <c r="S11878" s="5"/>
      <c r="T11878" s="5"/>
      <c r="U11878" s="5"/>
      <c r="V11878" s="5"/>
      <c r="W11878" s="5"/>
      <c r="X11878" s="5"/>
      <c r="Y11878" s="5"/>
      <c r="Z11878" s="5"/>
      <c r="AA11878" s="5"/>
      <c r="AB11878" s="5"/>
      <c r="AC11878" s="5"/>
      <c r="AD11878" s="5"/>
    </row>
    <row r="11879" spans="1:30" ht="15.75" customHeight="1">
      <c r="A11879" s="3" t="s">
        <v>11927</v>
      </c>
      <c r="B11879" s="4" t="str">
        <f t="shared" si="138"/>
        <v>July</v>
      </c>
      <c r="C11879" s="3">
        <v>3069.48</v>
      </c>
      <c r="D11879" s="4">
        <v>45128</v>
      </c>
      <c r="E11879" s="3" t="s">
        <v>5</v>
      </c>
      <c r="F11879" s="3" t="s">
        <v>34</v>
      </c>
      <c r="G11879" s="3">
        <f t="shared" si="139"/>
        <v>306.94800000000004</v>
      </c>
      <c r="H11879" s="3">
        <f t="shared" si="140"/>
        <v>2762.5320000000002</v>
      </c>
      <c r="I11879" s="3">
        <v>9</v>
      </c>
      <c r="J11879" s="4">
        <v>45129</v>
      </c>
      <c r="K11879" s="3" t="s">
        <v>49</v>
      </c>
      <c r="L11879" s="3" t="s">
        <v>45</v>
      </c>
      <c r="M11879" s="3">
        <v>181.4</v>
      </c>
      <c r="N11879" s="3" t="s">
        <v>42</v>
      </c>
      <c r="O11879" s="3"/>
      <c r="P11879" s="5"/>
      <c r="Q11879" s="5"/>
      <c r="R11879" s="5"/>
      <c r="S11879" s="5"/>
      <c r="T11879" s="5"/>
      <c r="U11879" s="5"/>
      <c r="V11879" s="5"/>
      <c r="W11879" s="5"/>
      <c r="X11879" s="5"/>
      <c r="Y11879" s="5"/>
      <c r="Z11879" s="5"/>
      <c r="AA11879" s="5"/>
      <c r="AB11879" s="5"/>
      <c r="AC11879" s="5"/>
      <c r="AD11879" s="5"/>
    </row>
    <row r="11880" spans="1:30" ht="15.75" customHeight="1">
      <c r="A11880" s="3" t="s">
        <v>11928</v>
      </c>
      <c r="B11880" s="4" t="str">
        <f t="shared" si="138"/>
        <v>January</v>
      </c>
      <c r="C11880" s="3">
        <v>1132.06</v>
      </c>
      <c r="D11880" s="4">
        <v>45309</v>
      </c>
      <c r="E11880" s="3" t="s">
        <v>4</v>
      </c>
      <c r="F11880" s="3" t="s">
        <v>51</v>
      </c>
      <c r="G11880" s="3">
        <f t="shared" si="139"/>
        <v>113.206</v>
      </c>
      <c r="H11880" s="3">
        <f t="shared" si="140"/>
        <v>1018.8539999999999</v>
      </c>
      <c r="I11880" s="3">
        <v>5</v>
      </c>
      <c r="J11880" s="4">
        <v>45315</v>
      </c>
      <c r="K11880" s="3" t="s">
        <v>35</v>
      </c>
      <c r="L11880" s="3" t="s">
        <v>41</v>
      </c>
      <c r="M11880" s="3">
        <v>190.66</v>
      </c>
      <c r="N11880" s="3" t="s">
        <v>37</v>
      </c>
      <c r="O11880" s="3"/>
      <c r="P11880" s="5"/>
      <c r="Q11880" s="5"/>
      <c r="R11880" s="5"/>
      <c r="S11880" s="5"/>
      <c r="T11880" s="5"/>
      <c r="U11880" s="5"/>
      <c r="V11880" s="5"/>
      <c r="W11880" s="5"/>
      <c r="X11880" s="5"/>
      <c r="Y11880" s="5"/>
      <c r="Z11880" s="5"/>
      <c r="AA11880" s="5"/>
      <c r="AB11880" s="5"/>
      <c r="AC11880" s="5"/>
      <c r="AD11880" s="5"/>
    </row>
    <row r="11881" spans="1:30" ht="15.75" customHeight="1">
      <c r="A11881" s="3" t="s">
        <v>11929</v>
      </c>
      <c r="B11881" s="4" t="str">
        <f t="shared" si="138"/>
        <v>February</v>
      </c>
      <c r="C11881" s="3">
        <v>4109.25</v>
      </c>
      <c r="D11881" s="4">
        <v>44973</v>
      </c>
      <c r="E11881" s="3" t="s">
        <v>2</v>
      </c>
      <c r="F11881" s="3" t="s">
        <v>44</v>
      </c>
      <c r="G11881" s="3">
        <f t="shared" si="139"/>
        <v>410.92500000000001</v>
      </c>
      <c r="H11881" s="3">
        <f t="shared" si="140"/>
        <v>3698.3249999999998</v>
      </c>
      <c r="I11881" s="3">
        <v>5</v>
      </c>
      <c r="J11881" s="4">
        <v>44980</v>
      </c>
      <c r="K11881" s="3" t="s">
        <v>35</v>
      </c>
      <c r="L11881" s="3" t="s">
        <v>36</v>
      </c>
      <c r="M11881" s="3">
        <v>245.64</v>
      </c>
      <c r="N11881" s="3" t="s">
        <v>46</v>
      </c>
      <c r="O11881" s="3"/>
      <c r="P11881" s="5"/>
      <c r="Q11881" s="5"/>
      <c r="R11881" s="5"/>
      <c r="S11881" s="5"/>
      <c r="T11881" s="5"/>
      <c r="U11881" s="5"/>
      <c r="V11881" s="5"/>
      <c r="W11881" s="5"/>
      <c r="X11881" s="5"/>
      <c r="Y11881" s="5"/>
      <c r="Z11881" s="5"/>
      <c r="AA11881" s="5"/>
      <c r="AB11881" s="5"/>
      <c r="AC11881" s="5"/>
      <c r="AD11881" s="5"/>
    </row>
    <row r="11882" spans="1:30" ht="15.75" customHeight="1">
      <c r="A11882" s="3" t="s">
        <v>11930</v>
      </c>
      <c r="B11882" s="4" t="str">
        <f t="shared" si="138"/>
        <v>August</v>
      </c>
      <c r="C11882" s="3">
        <v>4384.63</v>
      </c>
      <c r="D11882" s="4">
        <v>45155</v>
      </c>
      <c r="E11882" s="3" t="s">
        <v>5</v>
      </c>
      <c r="F11882" s="3" t="s">
        <v>34</v>
      </c>
      <c r="G11882" s="3">
        <f t="shared" si="139"/>
        <v>438.46300000000002</v>
      </c>
      <c r="H11882" s="3">
        <f t="shared" si="140"/>
        <v>3946.1669999999999</v>
      </c>
      <c r="I11882" s="3">
        <v>3</v>
      </c>
      <c r="J11882" s="4">
        <v>45162</v>
      </c>
      <c r="K11882" s="3" t="s">
        <v>40</v>
      </c>
      <c r="L11882" s="3" t="s">
        <v>41</v>
      </c>
      <c r="M11882" s="3">
        <v>948.87</v>
      </c>
      <c r="N11882" s="3" t="s">
        <v>65</v>
      </c>
      <c r="O11882" s="3"/>
      <c r="P11882" s="5"/>
      <c r="Q11882" s="5"/>
      <c r="R11882" s="5"/>
      <c r="S11882" s="5"/>
      <c r="T11882" s="5"/>
      <c r="U11882" s="5"/>
      <c r="V11882" s="5"/>
      <c r="W11882" s="5"/>
      <c r="X11882" s="5"/>
      <c r="Y11882" s="5"/>
      <c r="Z11882" s="5"/>
      <c r="AA11882" s="5"/>
      <c r="AB11882" s="5"/>
      <c r="AC11882" s="5"/>
      <c r="AD11882" s="5"/>
    </row>
    <row r="11883" spans="1:30" ht="15.75" customHeight="1">
      <c r="A11883" s="3" t="s">
        <v>11931</v>
      </c>
      <c r="B11883" s="4" t="str">
        <f t="shared" si="138"/>
        <v>December</v>
      </c>
      <c r="C11883" s="3">
        <v>1131.3699999999999</v>
      </c>
      <c r="D11883" s="4">
        <v>45284</v>
      </c>
      <c r="E11883" s="3" t="s">
        <v>2</v>
      </c>
      <c r="F11883" s="3" t="s">
        <v>34</v>
      </c>
      <c r="G11883" s="3">
        <f t="shared" si="139"/>
        <v>113.137</v>
      </c>
      <c r="H11883" s="3">
        <f t="shared" si="140"/>
        <v>1018.2329999999999</v>
      </c>
      <c r="I11883" s="3">
        <v>5</v>
      </c>
      <c r="J11883" s="4">
        <v>45289</v>
      </c>
      <c r="K11883" s="3" t="s">
        <v>49</v>
      </c>
      <c r="L11883" s="3" t="s">
        <v>41</v>
      </c>
      <c r="M11883" s="3">
        <v>256.57</v>
      </c>
      <c r="N11883" s="3" t="s">
        <v>42</v>
      </c>
      <c r="O11883" s="3"/>
      <c r="P11883" s="5"/>
      <c r="Q11883" s="5"/>
      <c r="R11883" s="5"/>
      <c r="S11883" s="5"/>
      <c r="T11883" s="5"/>
      <c r="U11883" s="5"/>
      <c r="V11883" s="5"/>
      <c r="W11883" s="5"/>
      <c r="X11883" s="5"/>
      <c r="Y11883" s="5"/>
      <c r="Z11883" s="5"/>
      <c r="AA11883" s="5"/>
      <c r="AB11883" s="5"/>
      <c r="AC11883" s="5"/>
      <c r="AD11883" s="5"/>
    </row>
    <row r="11884" spans="1:30" ht="15.75" customHeight="1">
      <c r="A11884" s="3" t="s">
        <v>11932</v>
      </c>
      <c r="B11884" s="4" t="str">
        <f t="shared" si="138"/>
        <v>August</v>
      </c>
      <c r="C11884" s="3">
        <v>472.21</v>
      </c>
      <c r="D11884" s="4">
        <v>45534</v>
      </c>
      <c r="E11884" s="3" t="s">
        <v>4</v>
      </c>
      <c r="F11884" s="3" t="s">
        <v>44</v>
      </c>
      <c r="G11884" s="3">
        <f t="shared" si="139"/>
        <v>47.221000000000004</v>
      </c>
      <c r="H11884" s="3">
        <f t="shared" si="140"/>
        <v>424.98899999999998</v>
      </c>
      <c r="I11884" s="3">
        <v>7</v>
      </c>
      <c r="J11884" s="4">
        <v>45537</v>
      </c>
      <c r="K11884" s="3" t="s">
        <v>49</v>
      </c>
      <c r="L11884" s="3" t="s">
        <v>41</v>
      </c>
      <c r="M11884" s="3">
        <v>129.83000000000001</v>
      </c>
      <c r="N11884" s="3" t="s">
        <v>57</v>
      </c>
      <c r="O11884" s="3"/>
      <c r="P11884" s="5"/>
      <c r="Q11884" s="5"/>
      <c r="R11884" s="5"/>
      <c r="S11884" s="5"/>
      <c r="T11884" s="5"/>
      <c r="U11884" s="5"/>
      <c r="V11884" s="5"/>
      <c r="W11884" s="5"/>
      <c r="X11884" s="5"/>
      <c r="Y11884" s="5"/>
      <c r="Z11884" s="5"/>
      <c r="AA11884" s="5"/>
      <c r="AB11884" s="5"/>
      <c r="AC11884" s="5"/>
      <c r="AD11884" s="5"/>
    </row>
    <row r="11885" spans="1:30" ht="15.75" customHeight="1">
      <c r="A11885" s="3" t="s">
        <v>11933</v>
      </c>
      <c r="B11885" s="4" t="str">
        <f t="shared" si="138"/>
        <v>December</v>
      </c>
      <c r="C11885" s="3">
        <v>3057.52</v>
      </c>
      <c r="D11885" s="4">
        <v>45654</v>
      </c>
      <c r="E11885" s="3" t="s">
        <v>3</v>
      </c>
      <c r="F11885" s="3" t="s">
        <v>51</v>
      </c>
      <c r="G11885" s="3">
        <f t="shared" si="139"/>
        <v>305.75200000000001</v>
      </c>
      <c r="H11885" s="3">
        <f t="shared" si="140"/>
        <v>2751.768</v>
      </c>
      <c r="I11885" s="3">
        <v>3</v>
      </c>
      <c r="J11885" s="4">
        <v>45657</v>
      </c>
      <c r="K11885" s="3" t="s">
        <v>35</v>
      </c>
      <c r="L11885" s="3" t="s">
        <v>45</v>
      </c>
      <c r="M11885" s="3">
        <v>874.58</v>
      </c>
      <c r="N11885" s="3" t="s">
        <v>65</v>
      </c>
      <c r="O11885" s="3"/>
      <c r="P11885" s="5"/>
      <c r="Q11885" s="5"/>
      <c r="R11885" s="5"/>
      <c r="S11885" s="5"/>
      <c r="T11885" s="5"/>
      <c r="U11885" s="5"/>
      <c r="V11885" s="5"/>
      <c r="W11885" s="5"/>
      <c r="X11885" s="5"/>
      <c r="Y11885" s="5"/>
      <c r="Z11885" s="5"/>
      <c r="AA11885" s="5"/>
      <c r="AB11885" s="5"/>
      <c r="AC11885" s="5"/>
      <c r="AD11885" s="5"/>
    </row>
    <row r="11886" spans="1:30" ht="15.75" customHeight="1">
      <c r="A11886" s="3" t="s">
        <v>11934</v>
      </c>
      <c r="B11886" s="4" t="str">
        <f t="shared" si="138"/>
        <v>December</v>
      </c>
      <c r="C11886" s="3">
        <v>2451.6</v>
      </c>
      <c r="D11886" s="4">
        <v>45266</v>
      </c>
      <c r="E11886" s="3" t="s">
        <v>2</v>
      </c>
      <c r="F11886" s="3" t="s">
        <v>39</v>
      </c>
      <c r="G11886" s="3">
        <f t="shared" si="139"/>
        <v>245.16</v>
      </c>
      <c r="H11886" s="3">
        <f t="shared" si="140"/>
        <v>2206.44</v>
      </c>
      <c r="I11886" s="3">
        <v>5</v>
      </c>
      <c r="J11886" s="4">
        <v>45270</v>
      </c>
      <c r="K11886" s="3" t="s">
        <v>40</v>
      </c>
      <c r="L11886" s="3" t="s">
        <v>36</v>
      </c>
      <c r="M11886" s="3">
        <v>605.91999999999996</v>
      </c>
      <c r="N11886" s="3" t="s">
        <v>37</v>
      </c>
      <c r="O11886" s="3"/>
      <c r="P11886" s="5"/>
      <c r="Q11886" s="5"/>
      <c r="R11886" s="5"/>
      <c r="S11886" s="5"/>
      <c r="T11886" s="5"/>
      <c r="U11886" s="5"/>
      <c r="V11886" s="5"/>
      <c r="W11886" s="5"/>
      <c r="X11886" s="5"/>
      <c r="Y11886" s="5"/>
      <c r="Z11886" s="5"/>
      <c r="AA11886" s="5"/>
      <c r="AB11886" s="5"/>
      <c r="AC11886" s="5"/>
      <c r="AD11886" s="5"/>
    </row>
    <row r="11887" spans="1:30" ht="15.75" customHeight="1">
      <c r="A11887" s="3" t="s">
        <v>11935</v>
      </c>
      <c r="B11887" s="4" t="str">
        <f t="shared" si="138"/>
        <v>February</v>
      </c>
      <c r="C11887" s="3">
        <v>2195.21</v>
      </c>
      <c r="D11887" s="4">
        <v>44967</v>
      </c>
      <c r="E11887" s="3" t="s">
        <v>5</v>
      </c>
      <c r="F11887" s="3" t="s">
        <v>39</v>
      </c>
      <c r="G11887" s="3">
        <f t="shared" si="139"/>
        <v>219.52100000000002</v>
      </c>
      <c r="H11887" s="3">
        <f t="shared" si="140"/>
        <v>1975.6890000000001</v>
      </c>
      <c r="I11887" s="3">
        <v>3</v>
      </c>
      <c r="J11887" s="4">
        <v>44974</v>
      </c>
      <c r="K11887" s="3" t="s">
        <v>40</v>
      </c>
      <c r="L11887" s="3" t="s">
        <v>45</v>
      </c>
      <c r="M11887" s="3">
        <v>393.51</v>
      </c>
      <c r="N11887" s="3" t="s">
        <v>57</v>
      </c>
      <c r="O11887" s="3"/>
      <c r="P11887" s="5"/>
      <c r="Q11887" s="5"/>
      <c r="R11887" s="5"/>
      <c r="S11887" s="5"/>
      <c r="T11887" s="5"/>
      <c r="U11887" s="5"/>
      <c r="V11887" s="5"/>
      <c r="W11887" s="5"/>
      <c r="X11887" s="5"/>
      <c r="Y11887" s="5"/>
      <c r="Z11887" s="5"/>
      <c r="AA11887" s="5"/>
      <c r="AB11887" s="5"/>
      <c r="AC11887" s="5"/>
      <c r="AD11887" s="5"/>
    </row>
    <row r="11888" spans="1:30" ht="15.75" customHeight="1">
      <c r="A11888" s="3" t="s">
        <v>11936</v>
      </c>
      <c r="B11888" s="4" t="str">
        <f t="shared" si="138"/>
        <v>December</v>
      </c>
      <c r="C11888" s="3">
        <v>3828.94</v>
      </c>
      <c r="D11888" s="4">
        <v>45286</v>
      </c>
      <c r="E11888" s="3" t="s">
        <v>4</v>
      </c>
      <c r="F11888" s="3" t="s">
        <v>34</v>
      </c>
      <c r="G11888" s="3">
        <f t="shared" si="139"/>
        <v>382.89400000000001</v>
      </c>
      <c r="H11888" s="3">
        <f t="shared" si="140"/>
        <v>3446.0460000000003</v>
      </c>
      <c r="I11888" s="3">
        <v>1</v>
      </c>
      <c r="J11888" s="4">
        <v>45287</v>
      </c>
      <c r="K11888" s="3" t="s">
        <v>40</v>
      </c>
      <c r="L11888" s="3" t="s">
        <v>45</v>
      </c>
      <c r="M11888" s="3">
        <v>393.88</v>
      </c>
      <c r="N11888" s="3" t="s">
        <v>52</v>
      </c>
      <c r="O11888" s="3"/>
      <c r="P11888" s="5"/>
      <c r="Q11888" s="5"/>
      <c r="R11888" s="5"/>
      <c r="S11888" s="5"/>
      <c r="T11888" s="5"/>
      <c r="U11888" s="5"/>
      <c r="V11888" s="5"/>
      <c r="W11888" s="5"/>
      <c r="X11888" s="5"/>
      <c r="Y11888" s="5"/>
      <c r="Z11888" s="5"/>
      <c r="AA11888" s="5"/>
      <c r="AB11888" s="5"/>
      <c r="AC11888" s="5"/>
      <c r="AD11888" s="5"/>
    </row>
    <row r="11889" spans="1:30" ht="15.75" customHeight="1">
      <c r="A11889" s="3" t="s">
        <v>11937</v>
      </c>
      <c r="B11889" s="4" t="str">
        <f t="shared" si="138"/>
        <v>November</v>
      </c>
      <c r="C11889" s="3">
        <v>4851.3500000000004</v>
      </c>
      <c r="D11889" s="4">
        <v>45250</v>
      </c>
      <c r="E11889" s="3" t="s">
        <v>3</v>
      </c>
      <c r="F11889" s="3" t="s">
        <v>44</v>
      </c>
      <c r="G11889" s="3">
        <f t="shared" si="139"/>
        <v>485.13500000000005</v>
      </c>
      <c r="H11889" s="3">
        <f t="shared" si="140"/>
        <v>4366.2150000000001</v>
      </c>
      <c r="I11889" s="3">
        <v>6</v>
      </c>
      <c r="J11889" s="4">
        <v>45253</v>
      </c>
      <c r="K11889" s="3" t="s">
        <v>40</v>
      </c>
      <c r="L11889" s="3" t="s">
        <v>41</v>
      </c>
      <c r="M11889" s="3">
        <v>1076.7</v>
      </c>
      <c r="N11889" s="3" t="s">
        <v>57</v>
      </c>
      <c r="O11889" s="3"/>
      <c r="P11889" s="5"/>
      <c r="Q11889" s="5"/>
      <c r="R11889" s="5"/>
      <c r="S11889" s="5"/>
      <c r="T11889" s="5"/>
      <c r="U11889" s="5"/>
      <c r="V11889" s="5"/>
      <c r="W11889" s="5"/>
      <c r="X11889" s="5"/>
      <c r="Y11889" s="5"/>
      <c r="Z11889" s="5"/>
      <c r="AA11889" s="5"/>
      <c r="AB11889" s="5"/>
      <c r="AC11889" s="5"/>
      <c r="AD11889" s="5"/>
    </row>
    <row r="11890" spans="1:30" ht="15.75" customHeight="1">
      <c r="A11890" s="3" t="s">
        <v>11938</v>
      </c>
      <c r="B11890" s="4" t="str">
        <f t="shared" si="138"/>
        <v>July</v>
      </c>
      <c r="C11890" s="3">
        <v>2440.5500000000002</v>
      </c>
      <c r="D11890" s="4">
        <v>45129</v>
      </c>
      <c r="E11890" s="3" t="s">
        <v>5</v>
      </c>
      <c r="F11890" s="3" t="s">
        <v>54</v>
      </c>
      <c r="G11890" s="3">
        <f t="shared" si="139"/>
        <v>244.05500000000004</v>
      </c>
      <c r="H11890" s="3">
        <f t="shared" si="140"/>
        <v>2196.4950000000003</v>
      </c>
      <c r="I11890" s="3">
        <v>3</v>
      </c>
      <c r="J11890" s="4">
        <v>45131</v>
      </c>
      <c r="K11890" s="3" t="s">
        <v>49</v>
      </c>
      <c r="L11890" s="3" t="s">
        <v>45</v>
      </c>
      <c r="M11890" s="3">
        <v>718.41</v>
      </c>
      <c r="N11890" s="3" t="s">
        <v>52</v>
      </c>
      <c r="O11890" s="3"/>
      <c r="P11890" s="5"/>
      <c r="Q11890" s="5"/>
      <c r="R11890" s="5"/>
      <c r="S11890" s="5"/>
      <c r="T11890" s="5"/>
      <c r="U11890" s="5"/>
      <c r="V11890" s="5"/>
      <c r="W11890" s="5"/>
      <c r="X11890" s="5"/>
      <c r="Y11890" s="5"/>
      <c r="Z11890" s="5"/>
      <c r="AA11890" s="5"/>
      <c r="AB11890" s="5"/>
      <c r="AC11890" s="5"/>
      <c r="AD11890" s="5"/>
    </row>
    <row r="11891" spans="1:30" ht="15.75" customHeight="1">
      <c r="A11891" s="3" t="s">
        <v>11939</v>
      </c>
      <c r="B11891" s="4" t="str">
        <f t="shared" si="138"/>
        <v>September</v>
      </c>
      <c r="C11891" s="3">
        <v>130.16</v>
      </c>
      <c r="D11891" s="4">
        <v>45193</v>
      </c>
      <c r="E11891" s="3" t="s">
        <v>5</v>
      </c>
      <c r="F11891" s="3" t="s">
        <v>51</v>
      </c>
      <c r="G11891" s="3">
        <f t="shared" si="139"/>
        <v>13.016</v>
      </c>
      <c r="H11891" s="3">
        <f t="shared" si="140"/>
        <v>117.14399999999999</v>
      </c>
      <c r="I11891" s="3">
        <v>2</v>
      </c>
      <c r="J11891" s="4">
        <v>45200</v>
      </c>
      <c r="K11891" s="3" t="s">
        <v>40</v>
      </c>
      <c r="L11891" s="3" t="s">
        <v>41</v>
      </c>
      <c r="M11891" s="3">
        <v>34.78</v>
      </c>
      <c r="N11891" s="3" t="s">
        <v>52</v>
      </c>
      <c r="O11891" s="3"/>
      <c r="P11891" s="5"/>
      <c r="Q11891" s="5"/>
      <c r="R11891" s="5"/>
      <c r="S11891" s="5"/>
      <c r="T11891" s="5"/>
      <c r="U11891" s="5"/>
      <c r="V11891" s="5"/>
      <c r="W11891" s="5"/>
      <c r="X11891" s="5"/>
      <c r="Y11891" s="5"/>
      <c r="Z11891" s="5"/>
      <c r="AA11891" s="5"/>
      <c r="AB11891" s="5"/>
      <c r="AC11891" s="5"/>
      <c r="AD11891" s="5"/>
    </row>
    <row r="11892" spans="1:30" ht="15.75" customHeight="1">
      <c r="A11892" s="3" t="s">
        <v>11940</v>
      </c>
      <c r="B11892" s="4" t="str">
        <f t="shared" si="138"/>
        <v>September</v>
      </c>
      <c r="C11892" s="3">
        <v>3021.71</v>
      </c>
      <c r="D11892" s="4">
        <v>45543</v>
      </c>
      <c r="E11892" s="3" t="s">
        <v>5</v>
      </c>
      <c r="F11892" s="3" t="s">
        <v>39</v>
      </c>
      <c r="G11892" s="3">
        <f t="shared" si="139"/>
        <v>302.17099999999999</v>
      </c>
      <c r="H11892" s="3">
        <f t="shared" si="140"/>
        <v>2719.5390000000002</v>
      </c>
      <c r="I11892" s="3">
        <v>3</v>
      </c>
      <c r="J11892" s="4">
        <v>45544</v>
      </c>
      <c r="K11892" s="3" t="s">
        <v>40</v>
      </c>
      <c r="L11892" s="3" t="s">
        <v>36</v>
      </c>
      <c r="M11892" s="3">
        <v>596.65</v>
      </c>
      <c r="N11892" s="3" t="s">
        <v>52</v>
      </c>
      <c r="O11892" s="3"/>
      <c r="P11892" s="5"/>
      <c r="Q11892" s="5"/>
      <c r="R11892" s="5"/>
      <c r="S11892" s="5"/>
      <c r="T11892" s="5"/>
      <c r="U11892" s="5"/>
      <c r="V11892" s="5"/>
      <c r="W11892" s="5"/>
      <c r="X11892" s="5"/>
      <c r="Y11892" s="5"/>
      <c r="Z11892" s="5"/>
      <c r="AA11892" s="5"/>
      <c r="AB11892" s="5"/>
      <c r="AC11892" s="5"/>
      <c r="AD11892" s="5"/>
    </row>
    <row r="11893" spans="1:30" ht="15.75" customHeight="1">
      <c r="A11893" s="3" t="s">
        <v>11941</v>
      </c>
      <c r="B11893" s="4" t="str">
        <f t="shared" si="138"/>
        <v>March</v>
      </c>
      <c r="C11893" s="3">
        <v>3304.43</v>
      </c>
      <c r="D11893" s="4">
        <v>44991</v>
      </c>
      <c r="E11893" s="3" t="s">
        <v>2</v>
      </c>
      <c r="F11893" s="3" t="s">
        <v>51</v>
      </c>
      <c r="G11893" s="3">
        <f t="shared" si="139"/>
        <v>330.44299999999998</v>
      </c>
      <c r="H11893" s="3">
        <f t="shared" si="140"/>
        <v>2973.9870000000001</v>
      </c>
      <c r="I11893" s="3">
        <v>5</v>
      </c>
      <c r="J11893" s="4">
        <v>44993</v>
      </c>
      <c r="K11893" s="3" t="s">
        <v>35</v>
      </c>
      <c r="L11893" s="3" t="s">
        <v>36</v>
      </c>
      <c r="M11893" s="3">
        <v>920.92</v>
      </c>
      <c r="N11893" s="3" t="s">
        <v>42</v>
      </c>
      <c r="O11893" s="3"/>
      <c r="P11893" s="5"/>
      <c r="Q11893" s="5"/>
      <c r="R11893" s="5"/>
      <c r="S11893" s="5"/>
      <c r="T11893" s="5"/>
      <c r="U11893" s="5"/>
      <c r="V11893" s="5"/>
      <c r="W11893" s="5"/>
      <c r="X11893" s="5"/>
      <c r="Y11893" s="5"/>
      <c r="Z11893" s="5"/>
      <c r="AA11893" s="5"/>
      <c r="AB11893" s="5"/>
      <c r="AC11893" s="5"/>
      <c r="AD11893" s="5"/>
    </row>
    <row r="11894" spans="1:30" ht="15.75" customHeight="1">
      <c r="A11894" s="3" t="s">
        <v>11942</v>
      </c>
      <c r="B11894" s="4" t="str">
        <f t="shared" si="138"/>
        <v>April</v>
      </c>
      <c r="C11894" s="3">
        <v>4157.29</v>
      </c>
      <c r="D11894" s="4">
        <v>45407</v>
      </c>
      <c r="E11894" s="3" t="s">
        <v>4</v>
      </c>
      <c r="F11894" s="3" t="s">
        <v>51</v>
      </c>
      <c r="G11894" s="3">
        <f t="shared" si="139"/>
        <v>415.72900000000004</v>
      </c>
      <c r="H11894" s="3">
        <f t="shared" si="140"/>
        <v>3741.5609999999997</v>
      </c>
      <c r="I11894" s="3">
        <v>5</v>
      </c>
      <c r="J11894" s="4">
        <v>45412</v>
      </c>
      <c r="K11894" s="3" t="s">
        <v>35</v>
      </c>
      <c r="L11894" s="3" t="s">
        <v>36</v>
      </c>
      <c r="M11894" s="3">
        <v>594.58000000000004</v>
      </c>
      <c r="N11894" s="3" t="s">
        <v>37</v>
      </c>
      <c r="O11894" s="3"/>
      <c r="P11894" s="5"/>
      <c r="Q11894" s="5"/>
      <c r="R11894" s="5"/>
      <c r="S11894" s="5"/>
      <c r="T11894" s="5"/>
      <c r="U11894" s="5"/>
      <c r="V11894" s="5"/>
      <c r="W11894" s="5"/>
      <c r="X11894" s="5"/>
      <c r="Y11894" s="5"/>
      <c r="Z11894" s="5"/>
      <c r="AA11894" s="5"/>
      <c r="AB11894" s="5"/>
      <c r="AC11894" s="5"/>
      <c r="AD11894" s="5"/>
    </row>
    <row r="11895" spans="1:30" ht="15.75" customHeight="1">
      <c r="A11895" s="3" t="s">
        <v>11943</v>
      </c>
      <c r="B11895" s="4" t="str">
        <f t="shared" si="138"/>
        <v>December</v>
      </c>
      <c r="C11895" s="3">
        <v>1077.0899999999999</v>
      </c>
      <c r="D11895" s="4">
        <v>45637</v>
      </c>
      <c r="E11895" s="3" t="s">
        <v>5</v>
      </c>
      <c r="F11895" s="3" t="s">
        <v>51</v>
      </c>
      <c r="G11895" s="3">
        <f t="shared" si="139"/>
        <v>107.709</v>
      </c>
      <c r="H11895" s="3">
        <f t="shared" si="140"/>
        <v>969.38099999999986</v>
      </c>
      <c r="I11895" s="3">
        <v>9</v>
      </c>
      <c r="J11895" s="4">
        <v>45644</v>
      </c>
      <c r="K11895" s="3" t="s">
        <v>35</v>
      </c>
      <c r="L11895" s="3" t="s">
        <v>36</v>
      </c>
      <c r="M11895" s="3">
        <v>208.2</v>
      </c>
      <c r="N11895" s="3" t="s">
        <v>65</v>
      </c>
      <c r="O11895" s="3"/>
      <c r="P11895" s="5"/>
      <c r="Q11895" s="5"/>
      <c r="R11895" s="5"/>
      <c r="S11895" s="5"/>
      <c r="T11895" s="5"/>
      <c r="U11895" s="5"/>
      <c r="V11895" s="5"/>
      <c r="W11895" s="5"/>
      <c r="X11895" s="5"/>
      <c r="Y11895" s="5"/>
      <c r="Z11895" s="5"/>
      <c r="AA11895" s="5"/>
      <c r="AB11895" s="5"/>
      <c r="AC11895" s="5"/>
      <c r="AD11895" s="5"/>
    </row>
    <row r="11896" spans="1:30" ht="15.75" customHeight="1">
      <c r="A11896" s="3" t="s">
        <v>11944</v>
      </c>
      <c r="B11896" s="4" t="str">
        <f t="shared" si="138"/>
        <v>March</v>
      </c>
      <c r="C11896" s="3">
        <v>2669.21</v>
      </c>
      <c r="D11896" s="4">
        <v>45377</v>
      </c>
      <c r="E11896" s="3" t="s">
        <v>2</v>
      </c>
      <c r="F11896" s="3" t="s">
        <v>44</v>
      </c>
      <c r="G11896" s="3">
        <f t="shared" si="139"/>
        <v>266.92099999999999</v>
      </c>
      <c r="H11896" s="3">
        <f t="shared" si="140"/>
        <v>2402.2890000000002</v>
      </c>
      <c r="I11896" s="3">
        <v>9</v>
      </c>
      <c r="J11896" s="4">
        <v>45380</v>
      </c>
      <c r="K11896" s="3" t="s">
        <v>35</v>
      </c>
      <c r="L11896" s="3" t="s">
        <v>36</v>
      </c>
      <c r="M11896" s="3">
        <v>463.92</v>
      </c>
      <c r="N11896" s="3" t="s">
        <v>52</v>
      </c>
      <c r="O11896" s="3"/>
      <c r="P11896" s="5"/>
      <c r="Q11896" s="5"/>
      <c r="R11896" s="5"/>
      <c r="S11896" s="5"/>
      <c r="T11896" s="5"/>
      <c r="U11896" s="5"/>
      <c r="V11896" s="5"/>
      <c r="W11896" s="5"/>
      <c r="X11896" s="5"/>
      <c r="Y11896" s="5"/>
      <c r="Z11896" s="5"/>
      <c r="AA11896" s="5"/>
      <c r="AB11896" s="5"/>
      <c r="AC11896" s="5"/>
      <c r="AD11896" s="5"/>
    </row>
    <row r="11897" spans="1:30" ht="15.75" customHeight="1">
      <c r="A11897" s="3" t="s">
        <v>11945</v>
      </c>
      <c r="B11897" s="4" t="str">
        <f t="shared" si="138"/>
        <v>May</v>
      </c>
      <c r="C11897" s="3">
        <v>2290.94</v>
      </c>
      <c r="D11897" s="4">
        <v>45439</v>
      </c>
      <c r="E11897" s="3" t="s">
        <v>4</v>
      </c>
      <c r="F11897" s="3" t="s">
        <v>44</v>
      </c>
      <c r="G11897" s="3">
        <f t="shared" si="139"/>
        <v>229.09400000000002</v>
      </c>
      <c r="H11897" s="3">
        <f t="shared" si="140"/>
        <v>2061.846</v>
      </c>
      <c r="I11897" s="3">
        <v>2</v>
      </c>
      <c r="J11897" s="4">
        <v>45444</v>
      </c>
      <c r="K11897" s="3" t="s">
        <v>40</v>
      </c>
      <c r="L11897" s="3" t="s">
        <v>41</v>
      </c>
      <c r="M11897" s="3">
        <v>410.65</v>
      </c>
      <c r="N11897" s="3" t="s">
        <v>37</v>
      </c>
      <c r="O11897" s="3"/>
      <c r="P11897" s="5"/>
      <c r="Q11897" s="5"/>
      <c r="R11897" s="5"/>
      <c r="S11897" s="5"/>
      <c r="T11897" s="5"/>
      <c r="U11897" s="5"/>
      <c r="V11897" s="5"/>
      <c r="W11897" s="5"/>
      <c r="X11897" s="5"/>
      <c r="Y11897" s="5"/>
      <c r="Z11897" s="5"/>
      <c r="AA11897" s="5"/>
      <c r="AB11897" s="5"/>
      <c r="AC11897" s="5"/>
      <c r="AD11897" s="5"/>
    </row>
    <row r="11898" spans="1:30" ht="15.75" customHeight="1">
      <c r="A11898" s="3" t="s">
        <v>11946</v>
      </c>
      <c r="B11898" s="4" t="str">
        <f t="shared" si="138"/>
        <v>August</v>
      </c>
      <c r="C11898" s="3">
        <v>3355.76</v>
      </c>
      <c r="D11898" s="4">
        <v>45151</v>
      </c>
      <c r="E11898" s="3" t="s">
        <v>4</v>
      </c>
      <c r="F11898" s="3" t="s">
        <v>44</v>
      </c>
      <c r="G11898" s="3">
        <f t="shared" si="139"/>
        <v>335.57600000000002</v>
      </c>
      <c r="H11898" s="3">
        <f t="shared" si="140"/>
        <v>3020.1840000000002</v>
      </c>
      <c r="I11898" s="3">
        <v>6</v>
      </c>
      <c r="J11898" s="4">
        <v>45158</v>
      </c>
      <c r="K11898" s="3" t="s">
        <v>35</v>
      </c>
      <c r="L11898" s="3" t="s">
        <v>36</v>
      </c>
      <c r="M11898" s="3">
        <v>985.18</v>
      </c>
      <c r="N11898" s="3" t="s">
        <v>65</v>
      </c>
      <c r="O11898" s="3"/>
      <c r="P11898" s="5"/>
      <c r="Q11898" s="5"/>
      <c r="R11898" s="5"/>
      <c r="S11898" s="5"/>
      <c r="T11898" s="5"/>
      <c r="U11898" s="5"/>
      <c r="V11898" s="5"/>
      <c r="W11898" s="5"/>
      <c r="X11898" s="5"/>
      <c r="Y11898" s="5"/>
      <c r="Z11898" s="5"/>
      <c r="AA11898" s="5"/>
      <c r="AB11898" s="5"/>
      <c r="AC11898" s="5"/>
      <c r="AD11898" s="5"/>
    </row>
    <row r="11899" spans="1:30" ht="15.75" customHeight="1">
      <c r="A11899" s="3" t="s">
        <v>11947</v>
      </c>
      <c r="B11899" s="4" t="str">
        <f t="shared" si="138"/>
        <v>March</v>
      </c>
      <c r="C11899" s="3">
        <v>413.32</v>
      </c>
      <c r="D11899" s="4">
        <v>45381</v>
      </c>
      <c r="E11899" s="3" t="s">
        <v>2</v>
      </c>
      <c r="F11899" s="3" t="s">
        <v>34</v>
      </c>
      <c r="G11899" s="3">
        <f t="shared" si="139"/>
        <v>41.332000000000001</v>
      </c>
      <c r="H11899" s="3">
        <f t="shared" si="140"/>
        <v>371.988</v>
      </c>
      <c r="I11899" s="3">
        <v>9</v>
      </c>
      <c r="J11899" s="4">
        <v>45383</v>
      </c>
      <c r="K11899" s="3" t="s">
        <v>49</v>
      </c>
      <c r="L11899" s="3" t="s">
        <v>45</v>
      </c>
      <c r="M11899" s="3">
        <v>45.53</v>
      </c>
      <c r="N11899" s="3" t="s">
        <v>52</v>
      </c>
      <c r="O11899" s="3"/>
      <c r="P11899" s="5"/>
      <c r="Q11899" s="5"/>
      <c r="R11899" s="5"/>
      <c r="S11899" s="5"/>
      <c r="T11899" s="5"/>
      <c r="U11899" s="5"/>
      <c r="V11899" s="5"/>
      <c r="W11899" s="5"/>
      <c r="X11899" s="5"/>
      <c r="Y11899" s="5"/>
      <c r="Z11899" s="5"/>
      <c r="AA11899" s="5"/>
      <c r="AB11899" s="5"/>
      <c r="AC11899" s="5"/>
      <c r="AD11899" s="5"/>
    </row>
    <row r="11900" spans="1:30" ht="15.75" customHeight="1">
      <c r="A11900" s="3" t="s">
        <v>11948</v>
      </c>
      <c r="B11900" s="4" t="str">
        <f t="shared" si="138"/>
        <v>January</v>
      </c>
      <c r="C11900" s="3">
        <v>4431.66</v>
      </c>
      <c r="D11900" s="4">
        <v>44930</v>
      </c>
      <c r="E11900" s="3" t="s">
        <v>2</v>
      </c>
      <c r="F11900" s="3" t="s">
        <v>44</v>
      </c>
      <c r="G11900" s="3">
        <f t="shared" si="139"/>
        <v>443.166</v>
      </c>
      <c r="H11900" s="3">
        <f t="shared" si="140"/>
        <v>3988.4939999999997</v>
      </c>
      <c r="I11900" s="3">
        <v>9</v>
      </c>
      <c r="J11900" s="4">
        <v>44935</v>
      </c>
      <c r="K11900" s="3" t="s">
        <v>40</v>
      </c>
      <c r="L11900" s="3" t="s">
        <v>36</v>
      </c>
      <c r="M11900" s="3">
        <v>270.18</v>
      </c>
      <c r="N11900" s="3" t="s">
        <v>52</v>
      </c>
      <c r="O11900" s="3"/>
      <c r="P11900" s="5"/>
      <c r="Q11900" s="5"/>
      <c r="R11900" s="5"/>
      <c r="S11900" s="5"/>
      <c r="T11900" s="5"/>
      <c r="U11900" s="5"/>
      <c r="V11900" s="5"/>
      <c r="W11900" s="5"/>
      <c r="X11900" s="5"/>
      <c r="Y11900" s="5"/>
      <c r="Z11900" s="5"/>
      <c r="AA11900" s="5"/>
      <c r="AB11900" s="5"/>
      <c r="AC11900" s="5"/>
      <c r="AD11900" s="5"/>
    </row>
    <row r="11901" spans="1:30" ht="15.75" customHeight="1">
      <c r="A11901" s="3" t="s">
        <v>11949</v>
      </c>
      <c r="B11901" s="4" t="str">
        <f t="shared" si="138"/>
        <v>August</v>
      </c>
      <c r="C11901" s="3">
        <v>2604.67</v>
      </c>
      <c r="D11901" s="4">
        <v>45520</v>
      </c>
      <c r="E11901" s="3" t="s">
        <v>5</v>
      </c>
      <c r="F11901" s="3" t="s">
        <v>34</v>
      </c>
      <c r="G11901" s="3">
        <f t="shared" si="139"/>
        <v>260.46700000000004</v>
      </c>
      <c r="H11901" s="3">
        <f t="shared" si="140"/>
        <v>2344.203</v>
      </c>
      <c r="I11901" s="3">
        <v>6</v>
      </c>
      <c r="J11901" s="4">
        <v>45527</v>
      </c>
      <c r="K11901" s="3" t="s">
        <v>40</v>
      </c>
      <c r="L11901" s="3" t="s">
        <v>41</v>
      </c>
      <c r="M11901" s="3">
        <v>135.47999999999999</v>
      </c>
      <c r="N11901" s="3" t="s">
        <v>52</v>
      </c>
      <c r="O11901" s="3"/>
      <c r="P11901" s="5"/>
      <c r="Q11901" s="5"/>
      <c r="R11901" s="5"/>
      <c r="S11901" s="5"/>
      <c r="T11901" s="5"/>
      <c r="U11901" s="5"/>
      <c r="V11901" s="5"/>
      <c r="W11901" s="5"/>
      <c r="X11901" s="5"/>
      <c r="Y11901" s="5"/>
      <c r="Z11901" s="5"/>
      <c r="AA11901" s="5"/>
      <c r="AB11901" s="5"/>
      <c r="AC11901" s="5"/>
      <c r="AD11901" s="5"/>
    </row>
    <row r="11902" spans="1:30" ht="15.75" customHeight="1">
      <c r="A11902" s="3" t="s">
        <v>11950</v>
      </c>
      <c r="B11902" s="4" t="str">
        <f t="shared" si="138"/>
        <v>September</v>
      </c>
      <c r="C11902" s="3">
        <v>4397.5200000000004</v>
      </c>
      <c r="D11902" s="4">
        <v>45171</v>
      </c>
      <c r="E11902" s="3" t="s">
        <v>4</v>
      </c>
      <c r="F11902" s="3" t="s">
        <v>39</v>
      </c>
      <c r="G11902" s="3">
        <f t="shared" si="139"/>
        <v>439.75200000000007</v>
      </c>
      <c r="H11902" s="3">
        <f t="shared" si="140"/>
        <v>3957.7680000000005</v>
      </c>
      <c r="I11902" s="3">
        <v>1</v>
      </c>
      <c r="J11902" s="4">
        <v>45173</v>
      </c>
      <c r="K11902" s="3" t="s">
        <v>40</v>
      </c>
      <c r="L11902" s="3" t="s">
        <v>36</v>
      </c>
      <c r="M11902" s="3">
        <v>446.95</v>
      </c>
      <c r="N11902" s="3" t="s">
        <v>42</v>
      </c>
      <c r="O11902" s="3"/>
      <c r="P11902" s="5"/>
      <c r="Q11902" s="5"/>
      <c r="R11902" s="5"/>
      <c r="S11902" s="5"/>
      <c r="T11902" s="5"/>
      <c r="U11902" s="5"/>
      <c r="V11902" s="5"/>
      <c r="W11902" s="5"/>
      <c r="X11902" s="5"/>
      <c r="Y11902" s="5"/>
      <c r="Z11902" s="5"/>
      <c r="AA11902" s="5"/>
      <c r="AB11902" s="5"/>
      <c r="AC11902" s="5"/>
      <c r="AD11902" s="5"/>
    </row>
    <row r="11903" spans="1:30" ht="15.75" customHeight="1">
      <c r="A11903" s="3" t="s">
        <v>11951</v>
      </c>
      <c r="B11903" s="4" t="str">
        <f t="shared" si="138"/>
        <v>July</v>
      </c>
      <c r="C11903" s="3">
        <v>1767.16</v>
      </c>
      <c r="D11903" s="4">
        <v>45475</v>
      </c>
      <c r="E11903" s="3" t="s">
        <v>3</v>
      </c>
      <c r="F11903" s="3" t="s">
        <v>39</v>
      </c>
      <c r="G11903" s="3">
        <f t="shared" si="139"/>
        <v>176.71600000000001</v>
      </c>
      <c r="H11903" s="3">
        <f t="shared" si="140"/>
        <v>1590.444</v>
      </c>
      <c r="I11903" s="3">
        <v>1</v>
      </c>
      <c r="J11903" s="4">
        <v>45482</v>
      </c>
      <c r="K11903" s="3" t="s">
        <v>35</v>
      </c>
      <c r="L11903" s="3" t="s">
        <v>36</v>
      </c>
      <c r="M11903" s="3">
        <v>339.06</v>
      </c>
      <c r="N11903" s="3" t="s">
        <v>42</v>
      </c>
      <c r="O11903" s="3"/>
      <c r="P11903" s="5"/>
      <c r="Q11903" s="5"/>
      <c r="R11903" s="5"/>
      <c r="S11903" s="5"/>
      <c r="T11903" s="5"/>
      <c r="U11903" s="5"/>
      <c r="V11903" s="5"/>
      <c r="W11903" s="5"/>
      <c r="X11903" s="5"/>
      <c r="Y11903" s="5"/>
      <c r="Z11903" s="5"/>
      <c r="AA11903" s="5"/>
      <c r="AB11903" s="5"/>
      <c r="AC11903" s="5"/>
      <c r="AD11903" s="5"/>
    </row>
    <row r="11904" spans="1:30" ht="15.75" customHeight="1">
      <c r="A11904" s="3" t="s">
        <v>11952</v>
      </c>
      <c r="B11904" s="4" t="str">
        <f t="shared" si="138"/>
        <v>February</v>
      </c>
      <c r="C11904" s="3">
        <v>3302.26</v>
      </c>
      <c r="D11904" s="4">
        <v>45324</v>
      </c>
      <c r="E11904" s="3" t="s">
        <v>2</v>
      </c>
      <c r="F11904" s="3" t="s">
        <v>39</v>
      </c>
      <c r="G11904" s="3">
        <f t="shared" si="139"/>
        <v>330.22600000000006</v>
      </c>
      <c r="H11904" s="3">
        <f t="shared" si="140"/>
        <v>2972.0340000000001</v>
      </c>
      <c r="I11904" s="3">
        <v>9</v>
      </c>
      <c r="J11904" s="4">
        <v>45331</v>
      </c>
      <c r="K11904" s="3" t="s">
        <v>49</v>
      </c>
      <c r="L11904" s="3" t="s">
        <v>45</v>
      </c>
      <c r="M11904" s="3">
        <v>810.31</v>
      </c>
      <c r="N11904" s="3" t="s">
        <v>42</v>
      </c>
      <c r="O11904" s="3"/>
      <c r="P11904" s="5"/>
      <c r="Q11904" s="5"/>
      <c r="R11904" s="5"/>
      <c r="S11904" s="5"/>
      <c r="T11904" s="5"/>
      <c r="U11904" s="5"/>
      <c r="V11904" s="5"/>
      <c r="W11904" s="5"/>
      <c r="X11904" s="5"/>
      <c r="Y11904" s="5"/>
      <c r="Z11904" s="5"/>
      <c r="AA11904" s="5"/>
      <c r="AB11904" s="5"/>
      <c r="AC11904" s="5"/>
      <c r="AD11904" s="5"/>
    </row>
    <row r="11905" spans="1:30" ht="15.75" customHeight="1">
      <c r="A11905" s="3" t="s">
        <v>11953</v>
      </c>
      <c r="B11905" s="4" t="str">
        <f t="shared" si="138"/>
        <v>September</v>
      </c>
      <c r="C11905" s="3">
        <v>4787.95</v>
      </c>
      <c r="D11905" s="4">
        <v>45170</v>
      </c>
      <c r="E11905" s="3" t="s">
        <v>4</v>
      </c>
      <c r="F11905" s="3" t="s">
        <v>39</v>
      </c>
      <c r="G11905" s="3">
        <f t="shared" si="139"/>
        <v>478.79500000000002</v>
      </c>
      <c r="H11905" s="3">
        <f t="shared" si="140"/>
        <v>4309.1549999999997</v>
      </c>
      <c r="I11905" s="3">
        <v>3</v>
      </c>
      <c r="J11905" s="4">
        <v>45174</v>
      </c>
      <c r="K11905" s="3" t="s">
        <v>40</v>
      </c>
      <c r="L11905" s="3" t="s">
        <v>41</v>
      </c>
      <c r="M11905" s="3">
        <v>533.79999999999995</v>
      </c>
      <c r="N11905" s="3" t="s">
        <v>57</v>
      </c>
      <c r="O11905" s="3"/>
      <c r="P11905" s="5"/>
      <c r="Q11905" s="5"/>
      <c r="R11905" s="5"/>
      <c r="S11905" s="5"/>
      <c r="T11905" s="5"/>
      <c r="U11905" s="5"/>
      <c r="V11905" s="5"/>
      <c r="W11905" s="5"/>
      <c r="X11905" s="5"/>
      <c r="Y11905" s="5"/>
      <c r="Z11905" s="5"/>
      <c r="AA11905" s="5"/>
      <c r="AB11905" s="5"/>
      <c r="AC11905" s="5"/>
      <c r="AD11905" s="5"/>
    </row>
    <row r="11906" spans="1:30" ht="15.75" customHeight="1">
      <c r="A11906" s="3" t="s">
        <v>11954</v>
      </c>
      <c r="B11906" s="4" t="str">
        <f t="shared" si="138"/>
        <v>October</v>
      </c>
      <c r="C11906" s="3">
        <v>4722.5600000000004</v>
      </c>
      <c r="D11906" s="4">
        <v>45570</v>
      </c>
      <c r="E11906" s="3" t="s">
        <v>4</v>
      </c>
      <c r="F11906" s="3" t="s">
        <v>39</v>
      </c>
      <c r="G11906" s="3">
        <f t="shared" si="139"/>
        <v>472.25600000000009</v>
      </c>
      <c r="H11906" s="3">
        <f t="shared" si="140"/>
        <v>4250.3040000000001</v>
      </c>
      <c r="I11906" s="3">
        <v>5</v>
      </c>
      <c r="J11906" s="4">
        <v>45574</v>
      </c>
      <c r="K11906" s="3" t="s">
        <v>49</v>
      </c>
      <c r="L11906" s="3" t="s">
        <v>36</v>
      </c>
      <c r="M11906" s="3">
        <v>450.69</v>
      </c>
      <c r="N11906" s="3" t="s">
        <v>37</v>
      </c>
      <c r="O11906" s="3"/>
      <c r="P11906" s="5"/>
      <c r="Q11906" s="5"/>
      <c r="R11906" s="5"/>
      <c r="S11906" s="5"/>
      <c r="T11906" s="5"/>
      <c r="U11906" s="5"/>
      <c r="V11906" s="5"/>
      <c r="W11906" s="5"/>
      <c r="X11906" s="5"/>
      <c r="Y11906" s="5"/>
      <c r="Z11906" s="5"/>
      <c r="AA11906" s="5"/>
      <c r="AB11906" s="5"/>
      <c r="AC11906" s="5"/>
      <c r="AD11906" s="5"/>
    </row>
    <row r="11907" spans="1:30" ht="15.75" customHeight="1">
      <c r="A11907" s="3" t="s">
        <v>11955</v>
      </c>
      <c r="B11907" s="4" t="str">
        <f t="shared" si="138"/>
        <v>June</v>
      </c>
      <c r="C11907" s="3">
        <v>4726.1000000000004</v>
      </c>
      <c r="D11907" s="4">
        <v>45097</v>
      </c>
      <c r="E11907" s="3" t="s">
        <v>5</v>
      </c>
      <c r="F11907" s="3" t="s">
        <v>44</v>
      </c>
      <c r="G11907" s="3">
        <f t="shared" si="139"/>
        <v>472.61000000000007</v>
      </c>
      <c r="H11907" s="3">
        <f t="shared" si="140"/>
        <v>4253.4900000000007</v>
      </c>
      <c r="I11907" s="3">
        <v>6</v>
      </c>
      <c r="J11907" s="4">
        <v>45102</v>
      </c>
      <c r="K11907" s="3" t="s">
        <v>49</v>
      </c>
      <c r="L11907" s="3" t="s">
        <v>41</v>
      </c>
      <c r="M11907" s="3">
        <v>703.51</v>
      </c>
      <c r="N11907" s="3" t="s">
        <v>42</v>
      </c>
      <c r="O11907" s="3"/>
      <c r="P11907" s="5"/>
      <c r="Q11907" s="5"/>
      <c r="R11907" s="5"/>
      <c r="S11907" s="5"/>
      <c r="T11907" s="5"/>
      <c r="U11907" s="5"/>
      <c r="V11907" s="5"/>
      <c r="W11907" s="5"/>
      <c r="X11907" s="5"/>
      <c r="Y11907" s="5"/>
      <c r="Z11907" s="5"/>
      <c r="AA11907" s="5"/>
      <c r="AB11907" s="5"/>
      <c r="AC11907" s="5"/>
      <c r="AD11907" s="5"/>
    </row>
    <row r="11908" spans="1:30" ht="15.75" customHeight="1">
      <c r="A11908" s="3" t="s">
        <v>11956</v>
      </c>
      <c r="B11908" s="4" t="str">
        <f t="shared" si="138"/>
        <v>January</v>
      </c>
      <c r="C11908" s="3">
        <v>310.44</v>
      </c>
      <c r="D11908" s="4">
        <v>44952</v>
      </c>
      <c r="E11908" s="3" t="s">
        <v>3</v>
      </c>
      <c r="F11908" s="3" t="s">
        <v>54</v>
      </c>
      <c r="G11908" s="3">
        <f t="shared" si="139"/>
        <v>31.044</v>
      </c>
      <c r="H11908" s="3">
        <f t="shared" si="140"/>
        <v>279.39600000000002</v>
      </c>
      <c r="I11908" s="3">
        <v>1</v>
      </c>
      <c r="J11908" s="4">
        <v>44958</v>
      </c>
      <c r="K11908" s="3" t="s">
        <v>49</v>
      </c>
      <c r="L11908" s="3" t="s">
        <v>45</v>
      </c>
      <c r="M11908" s="3">
        <v>70.290000000000006</v>
      </c>
      <c r="N11908" s="3" t="s">
        <v>52</v>
      </c>
      <c r="O11908" s="3"/>
      <c r="P11908" s="5"/>
      <c r="Q11908" s="5"/>
      <c r="R11908" s="5"/>
      <c r="S11908" s="5"/>
      <c r="T11908" s="5"/>
      <c r="U11908" s="5"/>
      <c r="V11908" s="5"/>
      <c r="W11908" s="5"/>
      <c r="X11908" s="5"/>
      <c r="Y11908" s="5"/>
      <c r="Z11908" s="5"/>
      <c r="AA11908" s="5"/>
      <c r="AB11908" s="5"/>
      <c r="AC11908" s="5"/>
      <c r="AD11908" s="5"/>
    </row>
    <row r="11909" spans="1:30" ht="15.75" customHeight="1">
      <c r="A11909" s="3" t="s">
        <v>11957</v>
      </c>
      <c r="B11909" s="4" t="str">
        <f t="shared" si="138"/>
        <v>July</v>
      </c>
      <c r="C11909" s="3">
        <v>2074.7800000000002</v>
      </c>
      <c r="D11909" s="4">
        <v>45138</v>
      </c>
      <c r="E11909" s="3" t="s">
        <v>5</v>
      </c>
      <c r="F11909" s="3" t="s">
        <v>44</v>
      </c>
      <c r="G11909" s="3">
        <f t="shared" si="139"/>
        <v>207.47800000000004</v>
      </c>
      <c r="H11909" s="3">
        <f t="shared" si="140"/>
        <v>1867.3020000000001</v>
      </c>
      <c r="I11909" s="3">
        <v>1</v>
      </c>
      <c r="J11909" s="4">
        <v>45144</v>
      </c>
      <c r="K11909" s="3" t="s">
        <v>35</v>
      </c>
      <c r="L11909" s="3" t="s">
        <v>41</v>
      </c>
      <c r="M11909" s="3">
        <v>216.81</v>
      </c>
      <c r="N11909" s="3" t="s">
        <v>46</v>
      </c>
      <c r="O11909" s="3"/>
      <c r="P11909" s="5"/>
      <c r="Q11909" s="5"/>
      <c r="R11909" s="5"/>
      <c r="S11909" s="5"/>
      <c r="T11909" s="5"/>
      <c r="U11909" s="5"/>
      <c r="V11909" s="5"/>
      <c r="W11909" s="5"/>
      <c r="X11909" s="5"/>
      <c r="Y11909" s="5"/>
      <c r="Z11909" s="5"/>
      <c r="AA11909" s="5"/>
      <c r="AB11909" s="5"/>
      <c r="AC11909" s="5"/>
      <c r="AD11909" s="5"/>
    </row>
    <row r="11910" spans="1:30" ht="15.75" customHeight="1">
      <c r="A11910" s="3" t="s">
        <v>11958</v>
      </c>
      <c r="B11910" s="4" t="str">
        <f t="shared" si="138"/>
        <v>October</v>
      </c>
      <c r="C11910" s="3">
        <v>397.83</v>
      </c>
      <c r="D11910" s="4">
        <v>45581</v>
      </c>
      <c r="E11910" s="3" t="s">
        <v>3</v>
      </c>
      <c r="F11910" s="3" t="s">
        <v>54</v>
      </c>
      <c r="G11910" s="3">
        <f t="shared" si="139"/>
        <v>39.783000000000001</v>
      </c>
      <c r="H11910" s="3">
        <f t="shared" si="140"/>
        <v>358.04699999999997</v>
      </c>
      <c r="I11910" s="3">
        <v>4</v>
      </c>
      <c r="J11910" s="4">
        <v>45583</v>
      </c>
      <c r="K11910" s="3" t="s">
        <v>49</v>
      </c>
      <c r="L11910" s="3" t="s">
        <v>45</v>
      </c>
      <c r="M11910" s="3">
        <v>83.29</v>
      </c>
      <c r="N11910" s="3" t="s">
        <v>65</v>
      </c>
      <c r="O11910" s="3"/>
      <c r="P11910" s="5"/>
      <c r="Q11910" s="5"/>
      <c r="R11910" s="5"/>
      <c r="S11910" s="5"/>
      <c r="T11910" s="5"/>
      <c r="U11910" s="5"/>
      <c r="V11910" s="5"/>
      <c r="W11910" s="5"/>
      <c r="X11910" s="5"/>
      <c r="Y11910" s="5"/>
      <c r="Z11910" s="5"/>
      <c r="AA11910" s="5"/>
      <c r="AB11910" s="5"/>
      <c r="AC11910" s="5"/>
      <c r="AD11910" s="5"/>
    </row>
    <row r="11911" spans="1:30" ht="15.75" customHeight="1">
      <c r="A11911" s="3" t="s">
        <v>11959</v>
      </c>
      <c r="B11911" s="4" t="str">
        <f t="shared" si="138"/>
        <v>June</v>
      </c>
      <c r="C11911" s="3">
        <v>1616.44</v>
      </c>
      <c r="D11911" s="4">
        <v>45091</v>
      </c>
      <c r="E11911" s="3" t="s">
        <v>3</v>
      </c>
      <c r="F11911" s="3" t="s">
        <v>44</v>
      </c>
      <c r="G11911" s="3">
        <f t="shared" si="139"/>
        <v>161.64400000000001</v>
      </c>
      <c r="H11911" s="3">
        <f t="shared" si="140"/>
        <v>1454.796</v>
      </c>
      <c r="I11911" s="3">
        <v>6</v>
      </c>
      <c r="J11911" s="4">
        <v>45094</v>
      </c>
      <c r="K11911" s="3" t="s">
        <v>49</v>
      </c>
      <c r="L11911" s="3" t="s">
        <v>36</v>
      </c>
      <c r="M11911" s="3">
        <v>274.60000000000002</v>
      </c>
      <c r="N11911" s="3" t="s">
        <v>52</v>
      </c>
      <c r="O11911" s="3"/>
      <c r="P11911" s="5"/>
      <c r="Q11911" s="5"/>
      <c r="R11911" s="5"/>
      <c r="S11911" s="5"/>
      <c r="T11911" s="5"/>
      <c r="U11911" s="5"/>
      <c r="V11911" s="5"/>
      <c r="W11911" s="5"/>
      <c r="X11911" s="5"/>
      <c r="Y11911" s="5"/>
      <c r="Z11911" s="5"/>
      <c r="AA11911" s="5"/>
      <c r="AB11911" s="5"/>
      <c r="AC11911" s="5"/>
      <c r="AD11911" s="5"/>
    </row>
    <row r="11912" spans="1:30" ht="15.75" customHeight="1">
      <c r="A11912" s="3" t="s">
        <v>11960</v>
      </c>
      <c r="B11912" s="4" t="str">
        <f t="shared" si="138"/>
        <v>September</v>
      </c>
      <c r="C11912" s="3">
        <v>955.43</v>
      </c>
      <c r="D11912" s="4">
        <v>45565</v>
      </c>
      <c r="E11912" s="3" t="s">
        <v>2</v>
      </c>
      <c r="F11912" s="3" t="s">
        <v>39</v>
      </c>
      <c r="G11912" s="3">
        <f t="shared" si="139"/>
        <v>95.543000000000006</v>
      </c>
      <c r="H11912" s="3">
        <f t="shared" si="140"/>
        <v>859.88699999999994</v>
      </c>
      <c r="I11912" s="3">
        <v>8</v>
      </c>
      <c r="J11912" s="4">
        <v>45572</v>
      </c>
      <c r="K11912" s="3" t="s">
        <v>35</v>
      </c>
      <c r="L11912" s="3" t="s">
        <v>36</v>
      </c>
      <c r="M11912" s="3">
        <v>76.06</v>
      </c>
      <c r="N11912" s="3" t="s">
        <v>46</v>
      </c>
      <c r="O11912" s="3"/>
      <c r="P11912" s="5"/>
      <c r="Q11912" s="5"/>
      <c r="R11912" s="5"/>
      <c r="S11912" s="5"/>
      <c r="T11912" s="5"/>
      <c r="U11912" s="5"/>
      <c r="V11912" s="5"/>
      <c r="W11912" s="5"/>
      <c r="X11912" s="5"/>
      <c r="Y11912" s="5"/>
      <c r="Z11912" s="5"/>
      <c r="AA11912" s="5"/>
      <c r="AB11912" s="5"/>
      <c r="AC11912" s="5"/>
      <c r="AD11912" s="5"/>
    </row>
    <row r="11913" spans="1:30" ht="15.75" customHeight="1">
      <c r="A11913" s="3" t="s">
        <v>11961</v>
      </c>
      <c r="B11913" s="4" t="str">
        <f t="shared" si="138"/>
        <v>February</v>
      </c>
      <c r="C11913" s="3">
        <v>3138.67</v>
      </c>
      <c r="D11913" s="4">
        <v>44968</v>
      </c>
      <c r="E11913" s="3" t="s">
        <v>4</v>
      </c>
      <c r="F11913" s="3" t="s">
        <v>51</v>
      </c>
      <c r="G11913" s="3">
        <f t="shared" si="139"/>
        <v>313.86700000000002</v>
      </c>
      <c r="H11913" s="3">
        <f t="shared" si="140"/>
        <v>2824.8029999999999</v>
      </c>
      <c r="I11913" s="3">
        <v>7</v>
      </c>
      <c r="J11913" s="4">
        <v>44969</v>
      </c>
      <c r="K11913" s="3" t="s">
        <v>35</v>
      </c>
      <c r="L11913" s="3" t="s">
        <v>45</v>
      </c>
      <c r="M11913" s="3">
        <v>493.4</v>
      </c>
      <c r="N11913" s="3" t="s">
        <v>65</v>
      </c>
      <c r="O11913" s="3"/>
      <c r="P11913" s="5"/>
      <c r="Q11913" s="5"/>
      <c r="R11913" s="5"/>
      <c r="S11913" s="5"/>
      <c r="T11913" s="5"/>
      <c r="U11913" s="5"/>
      <c r="V11913" s="5"/>
      <c r="W11913" s="5"/>
      <c r="X11913" s="5"/>
      <c r="Y11913" s="5"/>
      <c r="Z11913" s="5"/>
      <c r="AA11913" s="5"/>
      <c r="AB11913" s="5"/>
      <c r="AC11913" s="5"/>
      <c r="AD11913" s="5"/>
    </row>
    <row r="11914" spans="1:30" ht="15.75" customHeight="1">
      <c r="A11914" s="3" t="s">
        <v>11962</v>
      </c>
      <c r="B11914" s="4" t="str">
        <f t="shared" si="138"/>
        <v>October</v>
      </c>
      <c r="C11914" s="3">
        <v>3925.66</v>
      </c>
      <c r="D11914" s="4">
        <v>45582</v>
      </c>
      <c r="E11914" s="3" t="s">
        <v>4</v>
      </c>
      <c r="F11914" s="3" t="s">
        <v>54</v>
      </c>
      <c r="G11914" s="3">
        <f t="shared" si="139"/>
        <v>392.56600000000003</v>
      </c>
      <c r="H11914" s="3">
        <f t="shared" si="140"/>
        <v>3533.0940000000001</v>
      </c>
      <c r="I11914" s="3">
        <v>2</v>
      </c>
      <c r="J11914" s="4">
        <v>45587</v>
      </c>
      <c r="K11914" s="3" t="s">
        <v>40</v>
      </c>
      <c r="L11914" s="3" t="s">
        <v>41</v>
      </c>
      <c r="M11914" s="3">
        <v>475.83</v>
      </c>
      <c r="N11914" s="3" t="s">
        <v>42</v>
      </c>
      <c r="O11914" s="3"/>
      <c r="P11914" s="5"/>
      <c r="Q11914" s="5"/>
      <c r="R11914" s="5"/>
      <c r="S11914" s="5"/>
      <c r="T11914" s="5"/>
      <c r="U11914" s="5"/>
      <c r="V11914" s="5"/>
      <c r="W11914" s="5"/>
      <c r="X11914" s="5"/>
      <c r="Y11914" s="5"/>
      <c r="Z11914" s="5"/>
      <c r="AA11914" s="5"/>
      <c r="AB11914" s="5"/>
      <c r="AC11914" s="5"/>
      <c r="AD11914" s="5"/>
    </row>
    <row r="11915" spans="1:30" ht="15.75" customHeight="1">
      <c r="A11915" s="3" t="s">
        <v>11963</v>
      </c>
      <c r="B11915" s="4" t="str">
        <f t="shared" si="138"/>
        <v>July</v>
      </c>
      <c r="C11915" s="3">
        <v>2615.4</v>
      </c>
      <c r="D11915" s="4">
        <v>45480</v>
      </c>
      <c r="E11915" s="3" t="s">
        <v>4</v>
      </c>
      <c r="F11915" s="3" t="s">
        <v>51</v>
      </c>
      <c r="G11915" s="3">
        <f t="shared" si="139"/>
        <v>261.54000000000002</v>
      </c>
      <c r="H11915" s="3">
        <f t="shared" si="140"/>
        <v>2353.86</v>
      </c>
      <c r="I11915" s="3">
        <v>4</v>
      </c>
      <c r="J11915" s="4">
        <v>45483</v>
      </c>
      <c r="K11915" s="3" t="s">
        <v>49</v>
      </c>
      <c r="L11915" s="3" t="s">
        <v>41</v>
      </c>
      <c r="M11915" s="3">
        <v>496.4</v>
      </c>
      <c r="N11915" s="3" t="s">
        <v>52</v>
      </c>
      <c r="O11915" s="3"/>
      <c r="P11915" s="5"/>
      <c r="Q11915" s="5"/>
      <c r="R11915" s="5"/>
      <c r="S11915" s="5"/>
      <c r="T11915" s="5"/>
      <c r="U11915" s="5"/>
      <c r="V11915" s="5"/>
      <c r="W11915" s="5"/>
      <c r="X11915" s="5"/>
      <c r="Y11915" s="5"/>
      <c r="Z11915" s="5"/>
      <c r="AA11915" s="5"/>
      <c r="AB11915" s="5"/>
      <c r="AC11915" s="5"/>
      <c r="AD11915" s="5"/>
    </row>
    <row r="11916" spans="1:30" ht="15.75" customHeight="1">
      <c r="A11916" s="3" t="s">
        <v>11964</v>
      </c>
      <c r="B11916" s="4" t="str">
        <f t="shared" si="138"/>
        <v>February</v>
      </c>
      <c r="C11916" s="3">
        <v>3997.82</v>
      </c>
      <c r="D11916" s="4">
        <v>44964</v>
      </c>
      <c r="E11916" s="3" t="s">
        <v>3</v>
      </c>
      <c r="F11916" s="3" t="s">
        <v>39</v>
      </c>
      <c r="G11916" s="3">
        <f t="shared" si="139"/>
        <v>399.78200000000004</v>
      </c>
      <c r="H11916" s="3">
        <f t="shared" si="140"/>
        <v>3598.038</v>
      </c>
      <c r="I11916" s="3">
        <v>5</v>
      </c>
      <c r="J11916" s="4">
        <v>44971</v>
      </c>
      <c r="K11916" s="3" t="s">
        <v>40</v>
      </c>
      <c r="L11916" s="3" t="s">
        <v>36</v>
      </c>
      <c r="M11916" s="3">
        <v>886.34</v>
      </c>
      <c r="N11916" s="3" t="s">
        <v>42</v>
      </c>
      <c r="O11916" s="3"/>
      <c r="P11916" s="5"/>
      <c r="Q11916" s="5"/>
      <c r="R11916" s="5"/>
      <c r="S11916" s="5"/>
      <c r="T11916" s="5"/>
      <c r="U11916" s="5"/>
      <c r="V11916" s="5"/>
      <c r="W11916" s="5"/>
      <c r="X11916" s="5"/>
      <c r="Y11916" s="5"/>
      <c r="Z11916" s="5"/>
      <c r="AA11916" s="5"/>
      <c r="AB11916" s="5"/>
      <c r="AC11916" s="5"/>
      <c r="AD11916" s="5"/>
    </row>
    <row r="11917" spans="1:30" ht="15.75" customHeight="1">
      <c r="A11917" s="3" t="s">
        <v>11965</v>
      </c>
      <c r="B11917" s="4" t="str">
        <f t="shared" si="138"/>
        <v>December</v>
      </c>
      <c r="C11917" s="3">
        <v>162.79</v>
      </c>
      <c r="D11917" s="4">
        <v>45631</v>
      </c>
      <c r="E11917" s="3" t="s">
        <v>4</v>
      </c>
      <c r="F11917" s="3" t="s">
        <v>54</v>
      </c>
      <c r="G11917" s="3">
        <f t="shared" si="139"/>
        <v>16.279</v>
      </c>
      <c r="H11917" s="3">
        <f t="shared" si="140"/>
        <v>146.511</v>
      </c>
      <c r="I11917" s="3">
        <v>8</v>
      </c>
      <c r="J11917" s="4">
        <v>45633</v>
      </c>
      <c r="K11917" s="3" t="s">
        <v>40</v>
      </c>
      <c r="L11917" s="3" t="s">
        <v>36</v>
      </c>
      <c r="M11917" s="3">
        <v>46.8</v>
      </c>
      <c r="N11917" s="3" t="s">
        <v>52</v>
      </c>
      <c r="O11917" s="3"/>
      <c r="P11917" s="5"/>
      <c r="Q11917" s="5"/>
      <c r="R11917" s="5"/>
      <c r="S11917" s="5"/>
      <c r="T11917" s="5"/>
      <c r="U11917" s="5"/>
      <c r="V11917" s="5"/>
      <c r="W11917" s="5"/>
      <c r="X11917" s="5"/>
      <c r="Y11917" s="5"/>
      <c r="Z11917" s="5"/>
      <c r="AA11917" s="5"/>
      <c r="AB11917" s="5"/>
      <c r="AC11917" s="5"/>
      <c r="AD11917" s="5"/>
    </row>
    <row r="11918" spans="1:30" ht="15.75" customHeight="1">
      <c r="A11918" s="3" t="s">
        <v>11966</v>
      </c>
      <c r="B11918" s="4" t="str">
        <f t="shared" si="138"/>
        <v>October</v>
      </c>
      <c r="C11918" s="3">
        <v>4120.33</v>
      </c>
      <c r="D11918" s="4">
        <v>45571</v>
      </c>
      <c r="E11918" s="3" t="s">
        <v>2</v>
      </c>
      <c r="F11918" s="3" t="s">
        <v>51</v>
      </c>
      <c r="G11918" s="3">
        <f t="shared" si="139"/>
        <v>412.03300000000002</v>
      </c>
      <c r="H11918" s="3">
        <f t="shared" si="140"/>
        <v>3708.297</v>
      </c>
      <c r="I11918" s="3">
        <v>7</v>
      </c>
      <c r="J11918" s="4">
        <v>45578</v>
      </c>
      <c r="K11918" s="3" t="s">
        <v>49</v>
      </c>
      <c r="L11918" s="3" t="s">
        <v>41</v>
      </c>
      <c r="M11918" s="3">
        <v>885.82</v>
      </c>
      <c r="N11918" s="3" t="s">
        <v>65</v>
      </c>
      <c r="O11918" s="3"/>
      <c r="P11918" s="5"/>
      <c r="Q11918" s="5"/>
      <c r="R11918" s="5"/>
      <c r="S11918" s="5"/>
      <c r="T11918" s="5"/>
      <c r="U11918" s="5"/>
      <c r="V11918" s="5"/>
      <c r="W11918" s="5"/>
      <c r="X11918" s="5"/>
      <c r="Y11918" s="5"/>
      <c r="Z11918" s="5"/>
      <c r="AA11918" s="5"/>
      <c r="AB11918" s="5"/>
      <c r="AC11918" s="5"/>
      <c r="AD11918" s="5"/>
    </row>
    <row r="11919" spans="1:30" ht="15.75" customHeight="1">
      <c r="A11919" s="3" t="s">
        <v>11967</v>
      </c>
      <c r="B11919" s="4" t="str">
        <f t="shared" si="138"/>
        <v>June</v>
      </c>
      <c r="C11919" s="3">
        <v>973.97</v>
      </c>
      <c r="D11919" s="4">
        <v>45468</v>
      </c>
      <c r="E11919" s="3" t="s">
        <v>3</v>
      </c>
      <c r="F11919" s="3" t="s">
        <v>44</v>
      </c>
      <c r="G11919" s="3">
        <f t="shared" si="139"/>
        <v>97.397000000000006</v>
      </c>
      <c r="H11919" s="3">
        <f t="shared" si="140"/>
        <v>876.57299999999998</v>
      </c>
      <c r="I11919" s="3">
        <v>4</v>
      </c>
      <c r="J11919" s="4">
        <v>45470</v>
      </c>
      <c r="K11919" s="3" t="s">
        <v>35</v>
      </c>
      <c r="L11919" s="3" t="s">
        <v>36</v>
      </c>
      <c r="M11919" s="3">
        <v>73.14</v>
      </c>
      <c r="N11919" s="3" t="s">
        <v>52</v>
      </c>
      <c r="O11919" s="3"/>
      <c r="P11919" s="5"/>
      <c r="Q11919" s="5"/>
      <c r="R11919" s="5"/>
      <c r="S11919" s="5"/>
      <c r="T11919" s="5"/>
      <c r="U11919" s="5"/>
      <c r="V11919" s="5"/>
      <c r="W11919" s="5"/>
      <c r="X11919" s="5"/>
      <c r="Y11919" s="5"/>
      <c r="Z11919" s="5"/>
      <c r="AA11919" s="5"/>
      <c r="AB11919" s="5"/>
      <c r="AC11919" s="5"/>
      <c r="AD11919" s="5"/>
    </row>
    <row r="11920" spans="1:30" ht="15.75" customHeight="1">
      <c r="A11920" s="3" t="s">
        <v>11968</v>
      </c>
      <c r="B11920" s="4" t="str">
        <f t="shared" si="138"/>
        <v>August</v>
      </c>
      <c r="C11920" s="3">
        <v>2358.59</v>
      </c>
      <c r="D11920" s="4">
        <v>45533</v>
      </c>
      <c r="E11920" s="3" t="s">
        <v>3</v>
      </c>
      <c r="F11920" s="3" t="s">
        <v>39</v>
      </c>
      <c r="G11920" s="3">
        <f t="shared" si="139"/>
        <v>235.85900000000004</v>
      </c>
      <c r="H11920" s="3">
        <f t="shared" si="140"/>
        <v>2122.7310000000002</v>
      </c>
      <c r="I11920" s="3">
        <v>8</v>
      </c>
      <c r="J11920" s="4">
        <v>45538</v>
      </c>
      <c r="K11920" s="3" t="s">
        <v>40</v>
      </c>
      <c r="L11920" s="3" t="s">
        <v>41</v>
      </c>
      <c r="M11920" s="3">
        <v>469.7</v>
      </c>
      <c r="N11920" s="3" t="s">
        <v>42</v>
      </c>
      <c r="O11920" s="3"/>
      <c r="P11920" s="5"/>
      <c r="Q11920" s="5"/>
      <c r="R11920" s="5"/>
      <c r="S11920" s="5"/>
      <c r="T11920" s="5"/>
      <c r="U11920" s="5"/>
      <c r="V11920" s="5"/>
      <c r="W11920" s="5"/>
      <c r="X11920" s="5"/>
      <c r="Y11920" s="5"/>
      <c r="Z11920" s="5"/>
      <c r="AA11920" s="5"/>
      <c r="AB11920" s="5"/>
      <c r="AC11920" s="5"/>
      <c r="AD11920" s="5"/>
    </row>
    <row r="11921" spans="1:30" ht="15.75" customHeight="1">
      <c r="A11921" s="3" t="s">
        <v>11969</v>
      </c>
      <c r="B11921" s="4" t="str">
        <f t="shared" si="138"/>
        <v>March</v>
      </c>
      <c r="C11921" s="3">
        <v>2268.67</v>
      </c>
      <c r="D11921" s="4">
        <v>45353</v>
      </c>
      <c r="E11921" s="3" t="s">
        <v>3</v>
      </c>
      <c r="F11921" s="3" t="s">
        <v>44</v>
      </c>
      <c r="G11921" s="3">
        <f t="shared" si="139"/>
        <v>226.86700000000002</v>
      </c>
      <c r="H11921" s="3">
        <f t="shared" si="140"/>
        <v>2041.8030000000001</v>
      </c>
      <c r="I11921" s="3">
        <v>8</v>
      </c>
      <c r="J11921" s="4">
        <v>45360</v>
      </c>
      <c r="K11921" s="3" t="s">
        <v>35</v>
      </c>
      <c r="L11921" s="3" t="s">
        <v>36</v>
      </c>
      <c r="M11921" s="3">
        <v>541.71</v>
      </c>
      <c r="N11921" s="3" t="s">
        <v>46</v>
      </c>
      <c r="O11921" s="3"/>
      <c r="P11921" s="5"/>
      <c r="Q11921" s="5"/>
      <c r="R11921" s="5"/>
      <c r="S11921" s="5"/>
      <c r="T11921" s="5"/>
      <c r="U11921" s="5"/>
      <c r="V11921" s="5"/>
      <c r="W11921" s="5"/>
      <c r="X11921" s="5"/>
      <c r="Y11921" s="5"/>
      <c r="Z11921" s="5"/>
      <c r="AA11921" s="5"/>
      <c r="AB11921" s="5"/>
      <c r="AC11921" s="5"/>
      <c r="AD11921" s="5"/>
    </row>
    <row r="11922" spans="1:30" ht="15.75" customHeight="1">
      <c r="A11922" s="3" t="s">
        <v>11970</v>
      </c>
      <c r="B11922" s="4" t="str">
        <f t="shared" si="138"/>
        <v>February</v>
      </c>
      <c r="C11922" s="3">
        <v>4378.46</v>
      </c>
      <c r="D11922" s="4">
        <v>44958</v>
      </c>
      <c r="E11922" s="3" t="s">
        <v>3</v>
      </c>
      <c r="F11922" s="3" t="s">
        <v>44</v>
      </c>
      <c r="G11922" s="3">
        <f t="shared" si="139"/>
        <v>437.846</v>
      </c>
      <c r="H11922" s="3">
        <f t="shared" si="140"/>
        <v>3940.614</v>
      </c>
      <c r="I11922" s="3">
        <v>4</v>
      </c>
      <c r="J11922" s="4">
        <v>44961</v>
      </c>
      <c r="K11922" s="3" t="s">
        <v>40</v>
      </c>
      <c r="L11922" s="3" t="s">
        <v>45</v>
      </c>
      <c r="M11922" s="3">
        <v>717.77</v>
      </c>
      <c r="N11922" s="3" t="s">
        <v>65</v>
      </c>
      <c r="O11922" s="3"/>
      <c r="P11922" s="5"/>
      <c r="Q11922" s="5"/>
      <c r="R11922" s="5"/>
      <c r="S11922" s="5"/>
      <c r="T11922" s="5"/>
      <c r="U11922" s="5"/>
      <c r="V11922" s="5"/>
      <c r="W11922" s="5"/>
      <c r="X11922" s="5"/>
      <c r="Y11922" s="5"/>
      <c r="Z11922" s="5"/>
      <c r="AA11922" s="5"/>
      <c r="AB11922" s="5"/>
      <c r="AC11922" s="5"/>
      <c r="AD11922" s="5"/>
    </row>
    <row r="11923" spans="1:30" ht="15.75" customHeight="1">
      <c r="A11923" s="3" t="s">
        <v>11971</v>
      </c>
      <c r="B11923" s="4" t="str">
        <f t="shared" si="138"/>
        <v>March</v>
      </c>
      <c r="C11923" s="3">
        <v>4833.3</v>
      </c>
      <c r="D11923" s="4">
        <v>45377</v>
      </c>
      <c r="E11923" s="3" t="s">
        <v>2</v>
      </c>
      <c r="F11923" s="3" t="s">
        <v>39</v>
      </c>
      <c r="G11923" s="3">
        <f t="shared" si="139"/>
        <v>483.33000000000004</v>
      </c>
      <c r="H11923" s="3">
        <f t="shared" si="140"/>
        <v>4349.97</v>
      </c>
      <c r="I11923" s="3">
        <v>2</v>
      </c>
      <c r="J11923" s="4">
        <v>45383</v>
      </c>
      <c r="K11923" s="3" t="s">
        <v>49</v>
      </c>
      <c r="L11923" s="3" t="s">
        <v>41</v>
      </c>
      <c r="M11923" s="3">
        <v>965.77</v>
      </c>
      <c r="N11923" s="3" t="s">
        <v>37</v>
      </c>
      <c r="O11923" s="3"/>
      <c r="P11923" s="5"/>
      <c r="Q11923" s="5"/>
      <c r="R11923" s="5"/>
      <c r="S11923" s="5"/>
      <c r="T11923" s="5"/>
      <c r="U11923" s="5"/>
      <c r="V11923" s="5"/>
      <c r="W11923" s="5"/>
      <c r="X11923" s="5"/>
      <c r="Y11923" s="5"/>
      <c r="Z11923" s="5"/>
      <c r="AA11923" s="5"/>
      <c r="AB11923" s="5"/>
      <c r="AC11923" s="5"/>
      <c r="AD11923" s="5"/>
    </row>
    <row r="11924" spans="1:30" ht="15.75" customHeight="1">
      <c r="A11924" s="3" t="s">
        <v>11972</v>
      </c>
      <c r="B11924" s="4" t="str">
        <f t="shared" si="138"/>
        <v>July</v>
      </c>
      <c r="C11924" s="3">
        <v>1350.09</v>
      </c>
      <c r="D11924" s="4">
        <v>45121</v>
      </c>
      <c r="E11924" s="3" t="s">
        <v>4</v>
      </c>
      <c r="F11924" s="3" t="s">
        <v>54</v>
      </c>
      <c r="G11924" s="3">
        <f t="shared" si="139"/>
        <v>135.00899999999999</v>
      </c>
      <c r="H11924" s="3">
        <f t="shared" si="140"/>
        <v>1215.0809999999999</v>
      </c>
      <c r="I11924" s="3">
        <v>3</v>
      </c>
      <c r="J11924" s="4">
        <v>45126</v>
      </c>
      <c r="K11924" s="3" t="s">
        <v>40</v>
      </c>
      <c r="L11924" s="3" t="s">
        <v>45</v>
      </c>
      <c r="M11924" s="3">
        <v>206</v>
      </c>
      <c r="N11924" s="3" t="s">
        <v>52</v>
      </c>
      <c r="O11924" s="3"/>
      <c r="P11924" s="5"/>
      <c r="Q11924" s="5"/>
      <c r="R11924" s="5"/>
      <c r="S11924" s="5"/>
      <c r="T11924" s="5"/>
      <c r="U11924" s="5"/>
      <c r="V11924" s="5"/>
      <c r="W11924" s="5"/>
      <c r="X11924" s="5"/>
      <c r="Y11924" s="5"/>
      <c r="Z11924" s="5"/>
      <c r="AA11924" s="5"/>
      <c r="AB11924" s="5"/>
      <c r="AC11924" s="5"/>
      <c r="AD11924" s="5"/>
    </row>
    <row r="11925" spans="1:30" ht="15.75" customHeight="1">
      <c r="A11925" s="3" t="s">
        <v>11973</v>
      </c>
      <c r="B11925" s="4" t="str">
        <f t="shared" si="138"/>
        <v>October</v>
      </c>
      <c r="C11925" s="3">
        <v>430.32</v>
      </c>
      <c r="D11925" s="4">
        <v>45224</v>
      </c>
      <c r="E11925" s="3" t="s">
        <v>2</v>
      </c>
      <c r="F11925" s="3" t="s">
        <v>34</v>
      </c>
      <c r="G11925" s="3">
        <f t="shared" si="139"/>
        <v>43.032000000000004</v>
      </c>
      <c r="H11925" s="3">
        <f t="shared" si="140"/>
        <v>387.28800000000001</v>
      </c>
      <c r="I11925" s="3">
        <v>5</v>
      </c>
      <c r="J11925" s="4">
        <v>45228</v>
      </c>
      <c r="K11925" s="3" t="s">
        <v>40</v>
      </c>
      <c r="L11925" s="3" t="s">
        <v>41</v>
      </c>
      <c r="M11925" s="3">
        <v>37.1</v>
      </c>
      <c r="N11925" s="3" t="s">
        <v>46</v>
      </c>
      <c r="O11925" s="3"/>
      <c r="P11925" s="5"/>
      <c r="Q11925" s="5"/>
      <c r="R11925" s="5"/>
      <c r="S11925" s="5"/>
      <c r="T11925" s="5"/>
      <c r="U11925" s="5"/>
      <c r="V11925" s="5"/>
      <c r="W11925" s="5"/>
      <c r="X11925" s="5"/>
      <c r="Y11925" s="5"/>
      <c r="Z11925" s="5"/>
      <c r="AA11925" s="5"/>
      <c r="AB11925" s="5"/>
      <c r="AC11925" s="5"/>
      <c r="AD11925" s="5"/>
    </row>
    <row r="11926" spans="1:30" ht="15.75" customHeight="1">
      <c r="A11926" s="3" t="s">
        <v>11974</v>
      </c>
      <c r="B11926" s="4" t="str">
        <f t="shared" si="138"/>
        <v>January</v>
      </c>
      <c r="C11926" s="3">
        <v>3287.56</v>
      </c>
      <c r="D11926" s="4">
        <v>45308</v>
      </c>
      <c r="E11926" s="3" t="s">
        <v>4</v>
      </c>
      <c r="F11926" s="3" t="s">
        <v>34</v>
      </c>
      <c r="G11926" s="3">
        <f t="shared" si="139"/>
        <v>328.75600000000003</v>
      </c>
      <c r="H11926" s="3">
        <f t="shared" si="140"/>
        <v>2958.8040000000001</v>
      </c>
      <c r="I11926" s="3">
        <v>1</v>
      </c>
      <c r="J11926" s="4">
        <v>45315</v>
      </c>
      <c r="K11926" s="3" t="s">
        <v>40</v>
      </c>
      <c r="L11926" s="3" t="s">
        <v>45</v>
      </c>
      <c r="M11926" s="3">
        <v>359.77</v>
      </c>
      <c r="N11926" s="3" t="s">
        <v>42</v>
      </c>
      <c r="O11926" s="3"/>
      <c r="P11926" s="5"/>
      <c r="Q11926" s="5"/>
      <c r="R11926" s="5"/>
      <c r="S11926" s="5"/>
      <c r="T11926" s="5"/>
      <c r="U11926" s="5"/>
      <c r="V11926" s="5"/>
      <c r="W11926" s="5"/>
      <c r="X11926" s="5"/>
      <c r="Y11926" s="5"/>
      <c r="Z11926" s="5"/>
      <c r="AA11926" s="5"/>
      <c r="AB11926" s="5"/>
      <c r="AC11926" s="5"/>
      <c r="AD11926" s="5"/>
    </row>
    <row r="11927" spans="1:30" ht="15.75" customHeight="1">
      <c r="A11927" s="3" t="s">
        <v>11975</v>
      </c>
      <c r="B11927" s="4" t="str">
        <f t="shared" si="138"/>
        <v>May</v>
      </c>
      <c r="C11927" s="3">
        <v>2563.92</v>
      </c>
      <c r="D11927" s="4">
        <v>45443</v>
      </c>
      <c r="E11927" s="3" t="s">
        <v>2</v>
      </c>
      <c r="F11927" s="3" t="s">
        <v>39</v>
      </c>
      <c r="G11927" s="3">
        <f t="shared" si="139"/>
        <v>256.392</v>
      </c>
      <c r="H11927" s="3">
        <f t="shared" si="140"/>
        <v>2307.5280000000002</v>
      </c>
      <c r="I11927" s="3">
        <v>5</v>
      </c>
      <c r="J11927" s="4">
        <v>45445</v>
      </c>
      <c r="K11927" s="3" t="s">
        <v>35</v>
      </c>
      <c r="L11927" s="3" t="s">
        <v>45</v>
      </c>
      <c r="M11927" s="3">
        <v>457.36</v>
      </c>
      <c r="N11927" s="3" t="s">
        <v>65</v>
      </c>
      <c r="O11927" s="3"/>
      <c r="P11927" s="5"/>
      <c r="Q11927" s="5"/>
      <c r="R11927" s="5"/>
      <c r="S11927" s="5"/>
      <c r="T11927" s="5"/>
      <c r="U11927" s="5"/>
      <c r="V11927" s="5"/>
      <c r="W11927" s="5"/>
      <c r="X11927" s="5"/>
      <c r="Y11927" s="5"/>
      <c r="Z11927" s="5"/>
      <c r="AA11927" s="5"/>
      <c r="AB11927" s="5"/>
      <c r="AC11927" s="5"/>
      <c r="AD11927" s="5"/>
    </row>
    <row r="11928" spans="1:30" ht="15.75" customHeight="1">
      <c r="A11928" s="3" t="s">
        <v>11976</v>
      </c>
      <c r="B11928" s="4" t="str">
        <f t="shared" si="138"/>
        <v>April</v>
      </c>
      <c r="C11928" s="3">
        <v>2871.96</v>
      </c>
      <c r="D11928" s="4">
        <v>45409</v>
      </c>
      <c r="E11928" s="3" t="s">
        <v>5</v>
      </c>
      <c r="F11928" s="3" t="s">
        <v>34</v>
      </c>
      <c r="G11928" s="3">
        <f t="shared" si="139"/>
        <v>287.19600000000003</v>
      </c>
      <c r="H11928" s="3">
        <f t="shared" si="140"/>
        <v>2584.7640000000001</v>
      </c>
      <c r="I11928" s="3">
        <v>4</v>
      </c>
      <c r="J11928" s="4">
        <v>45416</v>
      </c>
      <c r="K11928" s="3" t="s">
        <v>49</v>
      </c>
      <c r="L11928" s="3" t="s">
        <v>36</v>
      </c>
      <c r="M11928" s="3">
        <v>662.48</v>
      </c>
      <c r="N11928" s="3" t="s">
        <v>37</v>
      </c>
      <c r="O11928" s="3"/>
      <c r="P11928" s="5"/>
      <c r="Q11928" s="5"/>
      <c r="R11928" s="5"/>
      <c r="S11928" s="5"/>
      <c r="T11928" s="5"/>
      <c r="U11928" s="5"/>
      <c r="V11928" s="5"/>
      <c r="W11928" s="5"/>
      <c r="X11928" s="5"/>
      <c r="Y11928" s="5"/>
      <c r="Z11928" s="5"/>
      <c r="AA11928" s="5"/>
      <c r="AB11928" s="5"/>
      <c r="AC11928" s="5"/>
      <c r="AD11928" s="5"/>
    </row>
    <row r="11929" spans="1:30" ht="15.75" customHeight="1">
      <c r="A11929" s="3" t="s">
        <v>11977</v>
      </c>
      <c r="B11929" s="4" t="str">
        <f t="shared" si="138"/>
        <v>August</v>
      </c>
      <c r="C11929" s="3">
        <v>326.72000000000003</v>
      </c>
      <c r="D11929" s="4">
        <v>45534</v>
      </c>
      <c r="E11929" s="3" t="s">
        <v>5</v>
      </c>
      <c r="F11929" s="3" t="s">
        <v>51</v>
      </c>
      <c r="G11929" s="3">
        <f t="shared" si="139"/>
        <v>32.672000000000004</v>
      </c>
      <c r="H11929" s="3">
        <f t="shared" si="140"/>
        <v>294.048</v>
      </c>
      <c r="I11929" s="3">
        <v>5</v>
      </c>
      <c r="J11929" s="4">
        <v>45538</v>
      </c>
      <c r="K11929" s="3" t="s">
        <v>35</v>
      </c>
      <c r="L11929" s="3" t="s">
        <v>41</v>
      </c>
      <c r="M11929" s="3">
        <v>60.5</v>
      </c>
      <c r="N11929" s="3" t="s">
        <v>46</v>
      </c>
      <c r="O11929" s="3"/>
      <c r="P11929" s="5"/>
      <c r="Q11929" s="5"/>
      <c r="R11929" s="5"/>
      <c r="S11929" s="5"/>
      <c r="T11929" s="5"/>
      <c r="U11929" s="5"/>
      <c r="V11929" s="5"/>
      <c r="W11929" s="5"/>
      <c r="X11929" s="5"/>
      <c r="Y11929" s="5"/>
      <c r="Z11929" s="5"/>
      <c r="AA11929" s="5"/>
      <c r="AB11929" s="5"/>
      <c r="AC11929" s="5"/>
      <c r="AD11929" s="5"/>
    </row>
    <row r="11930" spans="1:30" ht="15.75" customHeight="1">
      <c r="A11930" s="3" t="s">
        <v>11978</v>
      </c>
      <c r="B11930" s="4" t="str">
        <f t="shared" si="138"/>
        <v>November</v>
      </c>
      <c r="C11930" s="3">
        <v>3899.02</v>
      </c>
      <c r="D11930" s="4">
        <v>45625</v>
      </c>
      <c r="E11930" s="3" t="s">
        <v>5</v>
      </c>
      <c r="F11930" s="3" t="s">
        <v>54</v>
      </c>
      <c r="G11930" s="3">
        <f t="shared" si="139"/>
        <v>389.90200000000004</v>
      </c>
      <c r="H11930" s="3">
        <f t="shared" si="140"/>
        <v>3509.1179999999999</v>
      </c>
      <c r="I11930" s="3">
        <v>1</v>
      </c>
      <c r="J11930" s="4">
        <v>45630</v>
      </c>
      <c r="K11930" s="3" t="s">
        <v>49</v>
      </c>
      <c r="L11930" s="3" t="s">
        <v>36</v>
      </c>
      <c r="M11930" s="3">
        <v>737.7</v>
      </c>
      <c r="N11930" s="3" t="s">
        <v>46</v>
      </c>
      <c r="O11930" s="3"/>
      <c r="P11930" s="5"/>
      <c r="Q11930" s="5"/>
      <c r="R11930" s="5"/>
      <c r="S11930" s="5"/>
      <c r="T11930" s="5"/>
      <c r="U11930" s="5"/>
      <c r="V11930" s="5"/>
      <c r="W11930" s="5"/>
      <c r="X11930" s="5"/>
      <c r="Y11930" s="5"/>
      <c r="Z11930" s="5"/>
      <c r="AA11930" s="5"/>
      <c r="AB11930" s="5"/>
      <c r="AC11930" s="5"/>
      <c r="AD11930" s="5"/>
    </row>
    <row r="11931" spans="1:30" ht="15.75" customHeight="1">
      <c r="A11931" s="3" t="s">
        <v>11979</v>
      </c>
      <c r="B11931" s="4" t="str">
        <f t="shared" si="138"/>
        <v>October</v>
      </c>
      <c r="C11931" s="3">
        <v>1238.53</v>
      </c>
      <c r="D11931" s="4">
        <v>45205</v>
      </c>
      <c r="E11931" s="3" t="s">
        <v>5</v>
      </c>
      <c r="F11931" s="3" t="s">
        <v>44</v>
      </c>
      <c r="G11931" s="3">
        <f t="shared" si="139"/>
        <v>123.85300000000001</v>
      </c>
      <c r="H11931" s="3">
        <f t="shared" si="140"/>
        <v>1114.6769999999999</v>
      </c>
      <c r="I11931" s="3">
        <v>7</v>
      </c>
      <c r="J11931" s="4">
        <v>45207</v>
      </c>
      <c r="K11931" s="3" t="s">
        <v>49</v>
      </c>
      <c r="L11931" s="3" t="s">
        <v>41</v>
      </c>
      <c r="M11931" s="3">
        <v>191.34</v>
      </c>
      <c r="N11931" s="3" t="s">
        <v>57</v>
      </c>
      <c r="O11931" s="3"/>
      <c r="P11931" s="5"/>
      <c r="Q11931" s="5"/>
      <c r="R11931" s="5"/>
      <c r="S11931" s="5"/>
      <c r="T11931" s="5"/>
      <c r="U11931" s="5"/>
      <c r="V11931" s="5"/>
      <c r="W11931" s="5"/>
      <c r="X11931" s="5"/>
      <c r="Y11931" s="5"/>
      <c r="Z11931" s="5"/>
      <c r="AA11931" s="5"/>
      <c r="AB11931" s="5"/>
      <c r="AC11931" s="5"/>
      <c r="AD11931" s="5"/>
    </row>
    <row r="11932" spans="1:30" ht="15.75" customHeight="1">
      <c r="A11932" s="3" t="s">
        <v>11980</v>
      </c>
      <c r="B11932" s="4" t="str">
        <f t="shared" si="138"/>
        <v>August</v>
      </c>
      <c r="C11932" s="3">
        <v>1741.19</v>
      </c>
      <c r="D11932" s="4">
        <v>45156</v>
      </c>
      <c r="E11932" s="3" t="s">
        <v>3</v>
      </c>
      <c r="F11932" s="3" t="s">
        <v>44</v>
      </c>
      <c r="G11932" s="3">
        <f t="shared" si="139"/>
        <v>174.11900000000003</v>
      </c>
      <c r="H11932" s="3">
        <f t="shared" si="140"/>
        <v>1567.0709999999999</v>
      </c>
      <c r="I11932" s="3">
        <v>9</v>
      </c>
      <c r="J11932" s="4">
        <v>45162</v>
      </c>
      <c r="K11932" s="3" t="s">
        <v>40</v>
      </c>
      <c r="L11932" s="3" t="s">
        <v>45</v>
      </c>
      <c r="M11932" s="3">
        <v>180.3</v>
      </c>
      <c r="N11932" s="3" t="s">
        <v>37</v>
      </c>
      <c r="O11932" s="3"/>
      <c r="P11932" s="5"/>
      <c r="Q11932" s="5"/>
      <c r="R11932" s="5"/>
      <c r="S11932" s="5"/>
      <c r="T11932" s="5"/>
      <c r="U11932" s="5"/>
      <c r="V11932" s="5"/>
      <c r="W11932" s="5"/>
      <c r="X11932" s="5"/>
      <c r="Y11932" s="5"/>
      <c r="Z11932" s="5"/>
      <c r="AA11932" s="5"/>
      <c r="AB11932" s="5"/>
      <c r="AC11932" s="5"/>
      <c r="AD11932" s="5"/>
    </row>
    <row r="11933" spans="1:30" ht="15.75" customHeight="1">
      <c r="A11933" s="3" t="s">
        <v>11981</v>
      </c>
      <c r="B11933" s="4" t="str">
        <f t="shared" si="138"/>
        <v>May</v>
      </c>
      <c r="C11933" s="3">
        <v>1218.93</v>
      </c>
      <c r="D11933" s="4">
        <v>45438</v>
      </c>
      <c r="E11933" s="3" t="s">
        <v>3</v>
      </c>
      <c r="F11933" s="3" t="s">
        <v>39</v>
      </c>
      <c r="G11933" s="3">
        <f t="shared" si="139"/>
        <v>121.89300000000001</v>
      </c>
      <c r="H11933" s="3">
        <f t="shared" si="140"/>
        <v>1097.037</v>
      </c>
      <c r="I11933" s="3">
        <v>5</v>
      </c>
      <c r="J11933" s="4">
        <v>45444</v>
      </c>
      <c r="K11933" s="3" t="s">
        <v>35</v>
      </c>
      <c r="L11933" s="3" t="s">
        <v>41</v>
      </c>
      <c r="M11933" s="3">
        <v>168.51</v>
      </c>
      <c r="N11933" s="3" t="s">
        <v>65</v>
      </c>
      <c r="O11933" s="3"/>
      <c r="P11933" s="5"/>
      <c r="Q11933" s="5"/>
      <c r="R11933" s="5"/>
      <c r="S11933" s="5"/>
      <c r="T11933" s="5"/>
      <c r="U11933" s="5"/>
      <c r="V11933" s="5"/>
      <c r="W11933" s="5"/>
      <c r="X11933" s="5"/>
      <c r="Y11933" s="5"/>
      <c r="Z11933" s="5"/>
      <c r="AA11933" s="5"/>
      <c r="AB11933" s="5"/>
      <c r="AC11933" s="5"/>
      <c r="AD11933" s="5"/>
    </row>
    <row r="11934" spans="1:30" ht="15.75" customHeight="1">
      <c r="A11934" s="3" t="s">
        <v>11982</v>
      </c>
      <c r="B11934" s="4" t="str">
        <f t="shared" si="138"/>
        <v>December</v>
      </c>
      <c r="C11934" s="3">
        <v>4735.13</v>
      </c>
      <c r="D11934" s="4">
        <v>45288</v>
      </c>
      <c r="E11934" s="3" t="s">
        <v>2</v>
      </c>
      <c r="F11934" s="3" t="s">
        <v>44</v>
      </c>
      <c r="G11934" s="3">
        <f t="shared" si="139"/>
        <v>473.51300000000003</v>
      </c>
      <c r="H11934" s="3">
        <f t="shared" si="140"/>
        <v>4261.6170000000002</v>
      </c>
      <c r="I11934" s="3">
        <v>3</v>
      </c>
      <c r="J11934" s="4">
        <v>45293</v>
      </c>
      <c r="K11934" s="3" t="s">
        <v>35</v>
      </c>
      <c r="L11934" s="3" t="s">
        <v>36</v>
      </c>
      <c r="M11934" s="3">
        <v>446.94</v>
      </c>
      <c r="N11934" s="3" t="s">
        <v>42</v>
      </c>
      <c r="O11934" s="3"/>
      <c r="P11934" s="5"/>
      <c r="Q11934" s="5"/>
      <c r="R11934" s="5"/>
      <c r="S11934" s="5"/>
      <c r="T11934" s="5"/>
      <c r="U11934" s="5"/>
      <c r="V11934" s="5"/>
      <c r="W11934" s="5"/>
      <c r="X11934" s="5"/>
      <c r="Y11934" s="5"/>
      <c r="Z11934" s="5"/>
      <c r="AA11934" s="5"/>
      <c r="AB11934" s="5"/>
      <c r="AC11934" s="5"/>
      <c r="AD11934" s="5"/>
    </row>
    <row r="11935" spans="1:30" ht="15.75" customHeight="1">
      <c r="A11935" s="3" t="s">
        <v>11983</v>
      </c>
      <c r="B11935" s="4" t="str">
        <f t="shared" si="138"/>
        <v>January</v>
      </c>
      <c r="C11935" s="3">
        <v>926.74</v>
      </c>
      <c r="D11935" s="4">
        <v>45318</v>
      </c>
      <c r="E11935" s="3" t="s">
        <v>2</v>
      </c>
      <c r="F11935" s="3" t="s">
        <v>51</v>
      </c>
      <c r="G11935" s="3">
        <f t="shared" si="139"/>
        <v>92.674000000000007</v>
      </c>
      <c r="H11935" s="3">
        <f t="shared" si="140"/>
        <v>834.06600000000003</v>
      </c>
      <c r="I11935" s="3">
        <v>9</v>
      </c>
      <c r="J11935" s="4">
        <v>45324</v>
      </c>
      <c r="K11935" s="3" t="s">
        <v>49</v>
      </c>
      <c r="L11935" s="3" t="s">
        <v>36</v>
      </c>
      <c r="M11935" s="3">
        <v>202.68</v>
      </c>
      <c r="N11935" s="3" t="s">
        <v>65</v>
      </c>
      <c r="O11935" s="3"/>
      <c r="P11935" s="5"/>
      <c r="Q11935" s="5"/>
      <c r="R11935" s="5"/>
      <c r="S11935" s="5"/>
      <c r="T11935" s="5"/>
      <c r="U11935" s="5"/>
      <c r="V11935" s="5"/>
      <c r="W11935" s="5"/>
      <c r="X11935" s="5"/>
      <c r="Y11935" s="5"/>
      <c r="Z11935" s="5"/>
      <c r="AA11935" s="5"/>
      <c r="AB11935" s="5"/>
      <c r="AC11935" s="5"/>
      <c r="AD11935" s="5"/>
    </row>
    <row r="11936" spans="1:30" ht="15.75" customHeight="1">
      <c r="A11936" s="3" t="s">
        <v>11984</v>
      </c>
      <c r="B11936" s="4" t="str">
        <f t="shared" si="138"/>
        <v>November</v>
      </c>
      <c r="C11936" s="3">
        <v>3688.36</v>
      </c>
      <c r="D11936" s="4">
        <v>45252</v>
      </c>
      <c r="E11936" s="3" t="s">
        <v>5</v>
      </c>
      <c r="F11936" s="3" t="s">
        <v>51</v>
      </c>
      <c r="G11936" s="3">
        <f t="shared" si="139"/>
        <v>368.83600000000001</v>
      </c>
      <c r="H11936" s="3">
        <f t="shared" si="140"/>
        <v>3319.5240000000003</v>
      </c>
      <c r="I11936" s="3">
        <v>6</v>
      </c>
      <c r="J11936" s="4">
        <v>45253</v>
      </c>
      <c r="K11936" s="3" t="s">
        <v>40</v>
      </c>
      <c r="L11936" s="3" t="s">
        <v>41</v>
      </c>
      <c r="M11936" s="3">
        <v>790.63</v>
      </c>
      <c r="N11936" s="3" t="s">
        <v>42</v>
      </c>
      <c r="O11936" s="3"/>
      <c r="P11936" s="5"/>
      <c r="Q11936" s="5"/>
      <c r="R11936" s="5"/>
      <c r="S11936" s="5"/>
      <c r="T11936" s="5"/>
      <c r="U11936" s="5"/>
      <c r="V11936" s="5"/>
      <c r="W11936" s="5"/>
      <c r="X11936" s="5"/>
      <c r="Y11936" s="5"/>
      <c r="Z11936" s="5"/>
      <c r="AA11936" s="5"/>
      <c r="AB11936" s="5"/>
      <c r="AC11936" s="5"/>
      <c r="AD11936" s="5"/>
    </row>
    <row r="11937" spans="1:30" ht="15.75" customHeight="1">
      <c r="A11937" s="3" t="s">
        <v>11985</v>
      </c>
      <c r="B11937" s="4" t="str">
        <f t="shared" si="138"/>
        <v>December</v>
      </c>
      <c r="C11937" s="3">
        <v>1304.1600000000001</v>
      </c>
      <c r="D11937" s="4">
        <v>45657</v>
      </c>
      <c r="E11937" s="3" t="s">
        <v>4</v>
      </c>
      <c r="F11937" s="3" t="s">
        <v>39</v>
      </c>
      <c r="G11937" s="3">
        <f t="shared" si="139"/>
        <v>130.41600000000003</v>
      </c>
      <c r="H11937" s="3">
        <f t="shared" si="140"/>
        <v>1173.7440000000001</v>
      </c>
      <c r="I11937" s="3">
        <v>6</v>
      </c>
      <c r="J11937" s="4">
        <v>45660</v>
      </c>
      <c r="K11937" s="3" t="s">
        <v>40</v>
      </c>
      <c r="L11937" s="3" t="s">
        <v>45</v>
      </c>
      <c r="M11937" s="3">
        <v>297.36</v>
      </c>
      <c r="N11937" s="3" t="s">
        <v>52</v>
      </c>
      <c r="O11937" s="3"/>
      <c r="P11937" s="5"/>
      <c r="Q11937" s="5"/>
      <c r="R11937" s="5"/>
      <c r="S11937" s="5"/>
      <c r="T11937" s="5"/>
      <c r="U11937" s="5"/>
      <c r="V11937" s="5"/>
      <c r="W11937" s="5"/>
      <c r="X11937" s="5"/>
      <c r="Y11937" s="5"/>
      <c r="Z11937" s="5"/>
      <c r="AA11937" s="5"/>
      <c r="AB11937" s="5"/>
      <c r="AC11937" s="5"/>
      <c r="AD11937" s="5"/>
    </row>
    <row r="11938" spans="1:30" ht="15.75" customHeight="1">
      <c r="A11938" s="3" t="s">
        <v>11986</v>
      </c>
      <c r="B11938" s="4" t="str">
        <f t="shared" si="138"/>
        <v>October</v>
      </c>
      <c r="C11938" s="3">
        <v>2182.11</v>
      </c>
      <c r="D11938" s="4">
        <v>45201</v>
      </c>
      <c r="E11938" s="3" t="s">
        <v>5</v>
      </c>
      <c r="F11938" s="3" t="s">
        <v>44</v>
      </c>
      <c r="G11938" s="3">
        <f t="shared" si="139"/>
        <v>218.21100000000001</v>
      </c>
      <c r="H11938" s="3">
        <f t="shared" si="140"/>
        <v>1963.8990000000001</v>
      </c>
      <c r="I11938" s="3">
        <v>3</v>
      </c>
      <c r="J11938" s="4">
        <v>45208</v>
      </c>
      <c r="K11938" s="3" t="s">
        <v>49</v>
      </c>
      <c r="L11938" s="3" t="s">
        <v>36</v>
      </c>
      <c r="M11938" s="3">
        <v>168.89</v>
      </c>
      <c r="N11938" s="3" t="s">
        <v>52</v>
      </c>
      <c r="O11938" s="3"/>
      <c r="P11938" s="5"/>
      <c r="Q11938" s="5"/>
      <c r="R11938" s="5"/>
      <c r="S11938" s="5"/>
      <c r="T11938" s="5"/>
      <c r="U11938" s="5"/>
      <c r="V11938" s="5"/>
      <c r="W11938" s="5"/>
      <c r="X11938" s="5"/>
      <c r="Y11938" s="5"/>
      <c r="Z11938" s="5"/>
      <c r="AA11938" s="5"/>
      <c r="AB11938" s="5"/>
      <c r="AC11938" s="5"/>
      <c r="AD11938" s="5"/>
    </row>
    <row r="11939" spans="1:30" ht="15.75" customHeight="1">
      <c r="A11939" s="3" t="s">
        <v>11987</v>
      </c>
      <c r="B11939" s="4" t="str">
        <f t="shared" si="138"/>
        <v>April</v>
      </c>
      <c r="C11939" s="3">
        <v>4980.7</v>
      </c>
      <c r="D11939" s="4">
        <v>45032</v>
      </c>
      <c r="E11939" s="3" t="s">
        <v>2</v>
      </c>
      <c r="F11939" s="3" t="s">
        <v>34</v>
      </c>
      <c r="G11939" s="3">
        <f t="shared" si="139"/>
        <v>498.07</v>
      </c>
      <c r="H11939" s="3">
        <f t="shared" si="140"/>
        <v>4482.63</v>
      </c>
      <c r="I11939" s="3">
        <v>1</v>
      </c>
      <c r="J11939" s="4">
        <v>45034</v>
      </c>
      <c r="K11939" s="3" t="s">
        <v>40</v>
      </c>
      <c r="L11939" s="3" t="s">
        <v>41</v>
      </c>
      <c r="M11939" s="3">
        <v>706.06</v>
      </c>
      <c r="N11939" s="3" t="s">
        <v>65</v>
      </c>
      <c r="O11939" s="3"/>
      <c r="P11939" s="5"/>
      <c r="Q11939" s="5"/>
      <c r="R11939" s="5"/>
      <c r="S11939" s="5"/>
      <c r="T11939" s="5"/>
      <c r="U11939" s="5"/>
      <c r="V11939" s="5"/>
      <c r="W11939" s="5"/>
      <c r="X11939" s="5"/>
      <c r="Y11939" s="5"/>
      <c r="Z11939" s="5"/>
      <c r="AA11939" s="5"/>
      <c r="AB11939" s="5"/>
      <c r="AC11939" s="5"/>
      <c r="AD11939" s="5"/>
    </row>
    <row r="11940" spans="1:30" ht="15.75" customHeight="1">
      <c r="A11940" s="3" t="s">
        <v>11988</v>
      </c>
      <c r="B11940" s="4" t="str">
        <f t="shared" si="138"/>
        <v>March</v>
      </c>
      <c r="C11940" s="3">
        <v>592.83000000000004</v>
      </c>
      <c r="D11940" s="4">
        <v>45354</v>
      </c>
      <c r="E11940" s="3" t="s">
        <v>5</v>
      </c>
      <c r="F11940" s="3" t="s">
        <v>34</v>
      </c>
      <c r="G11940" s="3">
        <f t="shared" si="139"/>
        <v>59.283000000000008</v>
      </c>
      <c r="H11940" s="3">
        <f t="shared" si="140"/>
        <v>533.54700000000003</v>
      </c>
      <c r="I11940" s="3">
        <v>4</v>
      </c>
      <c r="J11940" s="4">
        <v>45361</v>
      </c>
      <c r="K11940" s="3" t="s">
        <v>35</v>
      </c>
      <c r="L11940" s="3" t="s">
        <v>45</v>
      </c>
      <c r="M11940" s="3">
        <v>136.49</v>
      </c>
      <c r="N11940" s="3" t="s">
        <v>65</v>
      </c>
      <c r="O11940" s="3"/>
      <c r="P11940" s="5"/>
      <c r="Q11940" s="5"/>
      <c r="R11940" s="5"/>
      <c r="S11940" s="5"/>
      <c r="T11940" s="5"/>
      <c r="U11940" s="5"/>
      <c r="V11940" s="5"/>
      <c r="W11940" s="5"/>
      <c r="X11940" s="5"/>
      <c r="Y11940" s="5"/>
      <c r="Z11940" s="5"/>
      <c r="AA11940" s="5"/>
      <c r="AB11940" s="5"/>
      <c r="AC11940" s="5"/>
      <c r="AD11940" s="5"/>
    </row>
    <row r="11941" spans="1:30" ht="15.75" customHeight="1">
      <c r="A11941" s="3" t="s">
        <v>11989</v>
      </c>
      <c r="B11941" s="4" t="str">
        <f t="shared" si="138"/>
        <v>May</v>
      </c>
      <c r="C11941" s="3">
        <v>4418.66</v>
      </c>
      <c r="D11941" s="4">
        <v>45429</v>
      </c>
      <c r="E11941" s="3" t="s">
        <v>2</v>
      </c>
      <c r="F11941" s="3" t="s">
        <v>54</v>
      </c>
      <c r="G11941" s="3">
        <f t="shared" si="139"/>
        <v>441.86599999999999</v>
      </c>
      <c r="H11941" s="3">
        <f t="shared" si="140"/>
        <v>3976.7939999999999</v>
      </c>
      <c r="I11941" s="3">
        <v>4</v>
      </c>
      <c r="J11941" s="4">
        <v>45436</v>
      </c>
      <c r="K11941" s="3" t="s">
        <v>40</v>
      </c>
      <c r="L11941" s="3" t="s">
        <v>36</v>
      </c>
      <c r="M11941" s="3">
        <v>1125.6400000000001</v>
      </c>
      <c r="N11941" s="3" t="s">
        <v>37</v>
      </c>
      <c r="O11941" s="3"/>
      <c r="P11941" s="5"/>
      <c r="Q11941" s="5"/>
      <c r="R11941" s="5"/>
      <c r="S11941" s="5"/>
      <c r="T11941" s="5"/>
      <c r="U11941" s="5"/>
      <c r="V11941" s="5"/>
      <c r="W11941" s="5"/>
      <c r="X11941" s="5"/>
      <c r="Y11941" s="5"/>
      <c r="Z11941" s="5"/>
      <c r="AA11941" s="5"/>
      <c r="AB11941" s="5"/>
      <c r="AC11941" s="5"/>
      <c r="AD11941" s="5"/>
    </row>
    <row r="11942" spans="1:30" ht="15.75" customHeight="1">
      <c r="A11942" s="3" t="s">
        <v>11990</v>
      </c>
      <c r="B11942" s="4" t="str">
        <f t="shared" si="138"/>
        <v>January</v>
      </c>
      <c r="C11942" s="3">
        <v>4735.6400000000003</v>
      </c>
      <c r="D11942" s="4">
        <v>45316</v>
      </c>
      <c r="E11942" s="3" t="s">
        <v>5</v>
      </c>
      <c r="F11942" s="3" t="s">
        <v>39</v>
      </c>
      <c r="G11942" s="3">
        <f t="shared" si="139"/>
        <v>473.56400000000008</v>
      </c>
      <c r="H11942" s="3">
        <f t="shared" si="140"/>
        <v>4262.076</v>
      </c>
      <c r="I11942" s="3">
        <v>3</v>
      </c>
      <c r="J11942" s="4">
        <v>45323</v>
      </c>
      <c r="K11942" s="3" t="s">
        <v>49</v>
      </c>
      <c r="L11942" s="3" t="s">
        <v>36</v>
      </c>
      <c r="M11942" s="3">
        <v>1408.22</v>
      </c>
      <c r="N11942" s="3" t="s">
        <v>65</v>
      </c>
      <c r="O11942" s="3"/>
      <c r="P11942" s="5"/>
      <c r="Q11942" s="5"/>
      <c r="R11942" s="5"/>
      <c r="S11942" s="5"/>
      <c r="T11942" s="5"/>
      <c r="U11942" s="5"/>
      <c r="V11942" s="5"/>
      <c r="W11942" s="5"/>
      <c r="X11942" s="5"/>
      <c r="Y11942" s="5"/>
      <c r="Z11942" s="5"/>
      <c r="AA11942" s="5"/>
      <c r="AB11942" s="5"/>
      <c r="AC11942" s="5"/>
      <c r="AD11942" s="5"/>
    </row>
    <row r="11943" spans="1:30" ht="15.75" customHeight="1">
      <c r="A11943" s="3" t="s">
        <v>11991</v>
      </c>
      <c r="B11943" s="4" t="str">
        <f t="shared" si="138"/>
        <v>September</v>
      </c>
      <c r="C11943" s="3">
        <v>3521.31</v>
      </c>
      <c r="D11943" s="4">
        <v>45185</v>
      </c>
      <c r="E11943" s="3" t="s">
        <v>4</v>
      </c>
      <c r="F11943" s="3" t="s">
        <v>54</v>
      </c>
      <c r="G11943" s="3">
        <f t="shared" si="139"/>
        <v>352.13100000000003</v>
      </c>
      <c r="H11943" s="3">
        <f t="shared" si="140"/>
        <v>3169.1790000000001</v>
      </c>
      <c r="I11943" s="3">
        <v>5</v>
      </c>
      <c r="J11943" s="4">
        <v>45191</v>
      </c>
      <c r="K11943" s="3" t="s">
        <v>49</v>
      </c>
      <c r="L11943" s="3" t="s">
        <v>45</v>
      </c>
      <c r="M11943" s="3">
        <v>1007.81</v>
      </c>
      <c r="N11943" s="3" t="s">
        <v>46</v>
      </c>
      <c r="O11943" s="3"/>
      <c r="P11943" s="5"/>
      <c r="Q11943" s="5"/>
      <c r="R11943" s="5"/>
      <c r="S11943" s="5"/>
      <c r="T11943" s="5"/>
      <c r="U11943" s="5"/>
      <c r="V11943" s="5"/>
      <c r="W11943" s="5"/>
      <c r="X11943" s="5"/>
      <c r="Y11943" s="5"/>
      <c r="Z11943" s="5"/>
      <c r="AA11943" s="5"/>
      <c r="AB11943" s="5"/>
      <c r="AC11943" s="5"/>
      <c r="AD11943" s="5"/>
    </row>
    <row r="11944" spans="1:30" ht="15.75" customHeight="1">
      <c r="A11944" s="3" t="s">
        <v>11992</v>
      </c>
      <c r="B11944" s="4" t="str">
        <f t="shared" si="138"/>
        <v>May</v>
      </c>
      <c r="C11944" s="3">
        <v>148.81</v>
      </c>
      <c r="D11944" s="4">
        <v>45422</v>
      </c>
      <c r="E11944" s="3" t="s">
        <v>5</v>
      </c>
      <c r="F11944" s="3" t="s">
        <v>34</v>
      </c>
      <c r="G11944" s="3">
        <f t="shared" si="139"/>
        <v>14.881</v>
      </c>
      <c r="H11944" s="3">
        <f t="shared" si="140"/>
        <v>133.929</v>
      </c>
      <c r="I11944" s="3">
        <v>9</v>
      </c>
      <c r="J11944" s="4">
        <v>45424</v>
      </c>
      <c r="K11944" s="3" t="s">
        <v>35</v>
      </c>
      <c r="L11944" s="3" t="s">
        <v>41</v>
      </c>
      <c r="M11944" s="3">
        <v>12.14</v>
      </c>
      <c r="N11944" s="3" t="s">
        <v>42</v>
      </c>
      <c r="O11944" s="3"/>
      <c r="P11944" s="5"/>
      <c r="Q11944" s="5"/>
      <c r="R11944" s="5"/>
      <c r="S11944" s="5"/>
      <c r="T11944" s="5"/>
      <c r="U11944" s="5"/>
      <c r="V11944" s="5"/>
      <c r="W11944" s="5"/>
      <c r="X11944" s="5"/>
      <c r="Y11944" s="5"/>
      <c r="Z11944" s="5"/>
      <c r="AA11944" s="5"/>
      <c r="AB11944" s="5"/>
      <c r="AC11944" s="5"/>
      <c r="AD11944" s="5"/>
    </row>
    <row r="11945" spans="1:30" ht="15.75" customHeight="1">
      <c r="A11945" s="3" t="s">
        <v>11993</v>
      </c>
      <c r="B11945" s="4" t="str">
        <f t="shared" si="138"/>
        <v>August</v>
      </c>
      <c r="C11945" s="3">
        <v>4121.91</v>
      </c>
      <c r="D11945" s="4">
        <v>45518</v>
      </c>
      <c r="E11945" s="3" t="s">
        <v>4</v>
      </c>
      <c r="F11945" s="3" t="s">
        <v>34</v>
      </c>
      <c r="G11945" s="3">
        <f t="shared" si="139"/>
        <v>412.19100000000003</v>
      </c>
      <c r="H11945" s="3">
        <f t="shared" si="140"/>
        <v>3709.7190000000001</v>
      </c>
      <c r="I11945" s="3">
        <v>9</v>
      </c>
      <c r="J11945" s="4">
        <v>45522</v>
      </c>
      <c r="K11945" s="3" t="s">
        <v>40</v>
      </c>
      <c r="L11945" s="3" t="s">
        <v>45</v>
      </c>
      <c r="M11945" s="3">
        <v>1015.82</v>
      </c>
      <c r="N11945" s="3" t="s">
        <v>46</v>
      </c>
      <c r="O11945" s="3"/>
      <c r="P11945" s="5"/>
      <c r="Q11945" s="5"/>
      <c r="R11945" s="5"/>
      <c r="S11945" s="5"/>
      <c r="T11945" s="5"/>
      <c r="U11945" s="5"/>
      <c r="V11945" s="5"/>
      <c r="W11945" s="5"/>
      <c r="X11945" s="5"/>
      <c r="Y11945" s="5"/>
      <c r="Z11945" s="5"/>
      <c r="AA11945" s="5"/>
      <c r="AB11945" s="5"/>
      <c r="AC11945" s="5"/>
      <c r="AD11945" s="5"/>
    </row>
    <row r="11946" spans="1:30" ht="15.75" customHeight="1">
      <c r="A11946" s="3" t="s">
        <v>11994</v>
      </c>
      <c r="B11946" s="4" t="str">
        <f t="shared" si="138"/>
        <v>February</v>
      </c>
      <c r="C11946" s="3">
        <v>4423.13</v>
      </c>
      <c r="D11946" s="4">
        <v>45343</v>
      </c>
      <c r="E11946" s="3" t="s">
        <v>4</v>
      </c>
      <c r="F11946" s="3" t="s">
        <v>34</v>
      </c>
      <c r="G11946" s="3">
        <f t="shared" si="139"/>
        <v>442.31300000000005</v>
      </c>
      <c r="H11946" s="3">
        <f t="shared" si="140"/>
        <v>3980.817</v>
      </c>
      <c r="I11946" s="3">
        <v>8</v>
      </c>
      <c r="J11946" s="4">
        <v>45344</v>
      </c>
      <c r="K11946" s="3" t="s">
        <v>49</v>
      </c>
      <c r="L11946" s="3" t="s">
        <v>45</v>
      </c>
      <c r="M11946" s="3">
        <v>953.35</v>
      </c>
      <c r="N11946" s="3" t="s">
        <v>46</v>
      </c>
      <c r="O11946" s="3"/>
      <c r="P11946" s="5"/>
      <c r="Q11946" s="5"/>
      <c r="R11946" s="5"/>
      <c r="S11946" s="5"/>
      <c r="T11946" s="5"/>
      <c r="U11946" s="5"/>
      <c r="V11946" s="5"/>
      <c r="W11946" s="5"/>
      <c r="X11946" s="5"/>
      <c r="Y11946" s="5"/>
      <c r="Z11946" s="5"/>
      <c r="AA11946" s="5"/>
      <c r="AB11946" s="5"/>
      <c r="AC11946" s="5"/>
      <c r="AD11946" s="5"/>
    </row>
    <row r="11947" spans="1:30" ht="15.75" customHeight="1">
      <c r="A11947" s="3" t="s">
        <v>11995</v>
      </c>
      <c r="B11947" s="4" t="str">
        <f t="shared" si="138"/>
        <v>July</v>
      </c>
      <c r="C11947" s="3">
        <v>4906.58</v>
      </c>
      <c r="D11947" s="4">
        <v>45504</v>
      </c>
      <c r="E11947" s="3" t="s">
        <v>2</v>
      </c>
      <c r="F11947" s="3" t="s">
        <v>54</v>
      </c>
      <c r="G11947" s="3">
        <f t="shared" si="139"/>
        <v>490.65800000000002</v>
      </c>
      <c r="H11947" s="3">
        <f t="shared" si="140"/>
        <v>4415.9219999999996</v>
      </c>
      <c r="I11947" s="3">
        <v>6</v>
      </c>
      <c r="J11947" s="4">
        <v>45508</v>
      </c>
      <c r="K11947" s="3" t="s">
        <v>35</v>
      </c>
      <c r="L11947" s="3" t="s">
        <v>45</v>
      </c>
      <c r="M11947" s="3">
        <v>274.12</v>
      </c>
      <c r="N11947" s="3" t="s">
        <v>42</v>
      </c>
      <c r="O11947" s="3"/>
      <c r="P11947" s="5"/>
      <c r="Q11947" s="5"/>
      <c r="R11947" s="5"/>
      <c r="S11947" s="5"/>
      <c r="T11947" s="5"/>
      <c r="U11947" s="5"/>
      <c r="V11947" s="5"/>
      <c r="W11947" s="5"/>
      <c r="X11947" s="5"/>
      <c r="Y11947" s="5"/>
      <c r="Z11947" s="5"/>
      <c r="AA11947" s="5"/>
      <c r="AB11947" s="5"/>
      <c r="AC11947" s="5"/>
      <c r="AD11947" s="5"/>
    </row>
    <row r="11948" spans="1:30" ht="15.75" customHeight="1">
      <c r="A11948" s="3" t="s">
        <v>11996</v>
      </c>
      <c r="B11948" s="4" t="str">
        <f t="shared" si="138"/>
        <v>January</v>
      </c>
      <c r="C11948" s="3">
        <v>4212.6499999999996</v>
      </c>
      <c r="D11948" s="4">
        <v>45308</v>
      </c>
      <c r="E11948" s="3" t="s">
        <v>4</v>
      </c>
      <c r="F11948" s="3" t="s">
        <v>39</v>
      </c>
      <c r="G11948" s="3">
        <f t="shared" si="139"/>
        <v>421.26499999999999</v>
      </c>
      <c r="H11948" s="3">
        <f t="shared" si="140"/>
        <v>3791.3849999999998</v>
      </c>
      <c r="I11948" s="3">
        <v>4</v>
      </c>
      <c r="J11948" s="4">
        <v>45311</v>
      </c>
      <c r="K11948" s="3" t="s">
        <v>35</v>
      </c>
      <c r="L11948" s="3" t="s">
        <v>41</v>
      </c>
      <c r="M11948" s="3">
        <v>1163.5</v>
      </c>
      <c r="N11948" s="3" t="s">
        <v>42</v>
      </c>
      <c r="O11948" s="3"/>
      <c r="P11948" s="5"/>
      <c r="Q11948" s="5"/>
      <c r="R11948" s="5"/>
      <c r="S11948" s="5"/>
      <c r="T11948" s="5"/>
      <c r="U11948" s="5"/>
      <c r="V11948" s="5"/>
      <c r="W11948" s="5"/>
      <c r="X11948" s="5"/>
      <c r="Y11948" s="5"/>
      <c r="Z11948" s="5"/>
      <c r="AA11948" s="5"/>
      <c r="AB11948" s="5"/>
      <c r="AC11948" s="5"/>
      <c r="AD11948" s="5"/>
    </row>
    <row r="11949" spans="1:30" ht="15.75" customHeight="1">
      <c r="A11949" s="3" t="s">
        <v>11997</v>
      </c>
      <c r="B11949" s="4" t="str">
        <f t="shared" si="138"/>
        <v>February</v>
      </c>
      <c r="C11949" s="3">
        <v>2283.38</v>
      </c>
      <c r="D11949" s="4">
        <v>45336</v>
      </c>
      <c r="E11949" s="3" t="s">
        <v>3</v>
      </c>
      <c r="F11949" s="3" t="s">
        <v>51</v>
      </c>
      <c r="G11949" s="3">
        <f t="shared" si="139"/>
        <v>228.33800000000002</v>
      </c>
      <c r="H11949" s="3">
        <f t="shared" si="140"/>
        <v>2055.0419999999999</v>
      </c>
      <c r="I11949" s="3">
        <v>2</v>
      </c>
      <c r="J11949" s="4">
        <v>45341</v>
      </c>
      <c r="K11949" s="3" t="s">
        <v>49</v>
      </c>
      <c r="L11949" s="3" t="s">
        <v>41</v>
      </c>
      <c r="M11949" s="3">
        <v>396.83</v>
      </c>
      <c r="N11949" s="3" t="s">
        <v>57</v>
      </c>
      <c r="O11949" s="3"/>
      <c r="P11949" s="5"/>
      <c r="Q11949" s="5"/>
      <c r="R11949" s="5"/>
      <c r="S11949" s="5"/>
      <c r="T11949" s="5"/>
      <c r="U11949" s="5"/>
      <c r="V11949" s="5"/>
      <c r="W11949" s="5"/>
      <c r="X11949" s="5"/>
      <c r="Y11949" s="5"/>
      <c r="Z11949" s="5"/>
      <c r="AA11949" s="5"/>
      <c r="AB11949" s="5"/>
      <c r="AC11949" s="5"/>
      <c r="AD11949" s="5"/>
    </row>
    <row r="11950" spans="1:30" ht="15.75" customHeight="1">
      <c r="A11950" s="3" t="s">
        <v>11998</v>
      </c>
      <c r="B11950" s="4" t="str">
        <f t="shared" si="138"/>
        <v>September</v>
      </c>
      <c r="C11950" s="3">
        <v>3474.38</v>
      </c>
      <c r="D11950" s="4">
        <v>45537</v>
      </c>
      <c r="E11950" s="3" t="s">
        <v>3</v>
      </c>
      <c r="F11950" s="3" t="s">
        <v>51</v>
      </c>
      <c r="G11950" s="3">
        <f t="shared" si="139"/>
        <v>347.43800000000005</v>
      </c>
      <c r="H11950" s="3">
        <f t="shared" si="140"/>
        <v>3126.942</v>
      </c>
      <c r="I11950" s="3">
        <v>3</v>
      </c>
      <c r="J11950" s="4">
        <v>45538</v>
      </c>
      <c r="K11950" s="3" t="s">
        <v>35</v>
      </c>
      <c r="L11950" s="3" t="s">
        <v>41</v>
      </c>
      <c r="M11950" s="3">
        <v>844.65</v>
      </c>
      <c r="N11950" s="3" t="s">
        <v>37</v>
      </c>
      <c r="O11950" s="3"/>
      <c r="P11950" s="5"/>
      <c r="Q11950" s="5"/>
      <c r="R11950" s="5"/>
      <c r="S11950" s="5"/>
      <c r="T11950" s="5"/>
      <c r="U11950" s="5"/>
      <c r="V11950" s="5"/>
      <c r="W11950" s="5"/>
      <c r="X11950" s="5"/>
      <c r="Y11950" s="5"/>
      <c r="Z11950" s="5"/>
      <c r="AA11950" s="5"/>
      <c r="AB11950" s="5"/>
      <c r="AC11950" s="5"/>
      <c r="AD11950" s="5"/>
    </row>
    <row r="11951" spans="1:30" ht="15.75" customHeight="1">
      <c r="A11951" s="3" t="s">
        <v>11999</v>
      </c>
      <c r="B11951" s="4" t="str">
        <f t="shared" si="138"/>
        <v>October</v>
      </c>
      <c r="C11951" s="3">
        <v>2477.13</v>
      </c>
      <c r="D11951" s="4">
        <v>45210</v>
      </c>
      <c r="E11951" s="3" t="s">
        <v>3</v>
      </c>
      <c r="F11951" s="3" t="s">
        <v>34</v>
      </c>
      <c r="G11951" s="3">
        <f t="shared" si="139"/>
        <v>247.71300000000002</v>
      </c>
      <c r="H11951" s="3">
        <f t="shared" si="140"/>
        <v>2229.4169999999999</v>
      </c>
      <c r="I11951" s="3">
        <v>9</v>
      </c>
      <c r="J11951" s="4">
        <v>45214</v>
      </c>
      <c r="K11951" s="3" t="s">
        <v>35</v>
      </c>
      <c r="L11951" s="3" t="s">
        <v>45</v>
      </c>
      <c r="M11951" s="3">
        <v>465.18</v>
      </c>
      <c r="N11951" s="3" t="s">
        <v>65</v>
      </c>
      <c r="O11951" s="3"/>
      <c r="P11951" s="5"/>
      <c r="Q11951" s="5"/>
      <c r="R11951" s="5"/>
      <c r="S11951" s="5"/>
      <c r="T11951" s="5"/>
      <c r="U11951" s="5"/>
      <c r="V11951" s="5"/>
      <c r="W11951" s="5"/>
      <c r="X11951" s="5"/>
      <c r="Y11951" s="5"/>
      <c r="Z11951" s="5"/>
      <c r="AA11951" s="5"/>
      <c r="AB11951" s="5"/>
      <c r="AC11951" s="5"/>
      <c r="AD11951" s="5"/>
    </row>
    <row r="11952" spans="1:30" ht="15.75" customHeight="1">
      <c r="A11952" s="3" t="s">
        <v>12000</v>
      </c>
      <c r="B11952" s="4" t="str">
        <f t="shared" si="138"/>
        <v>June</v>
      </c>
      <c r="C11952" s="3">
        <v>1829.79</v>
      </c>
      <c r="D11952" s="4">
        <v>45097</v>
      </c>
      <c r="E11952" s="3" t="s">
        <v>2</v>
      </c>
      <c r="F11952" s="3" t="s">
        <v>39</v>
      </c>
      <c r="G11952" s="3">
        <f t="shared" si="139"/>
        <v>182.97900000000001</v>
      </c>
      <c r="H11952" s="3">
        <f t="shared" si="140"/>
        <v>1646.8109999999999</v>
      </c>
      <c r="I11952" s="3">
        <v>1</v>
      </c>
      <c r="J11952" s="4">
        <v>45104</v>
      </c>
      <c r="K11952" s="3" t="s">
        <v>40</v>
      </c>
      <c r="L11952" s="3" t="s">
        <v>36</v>
      </c>
      <c r="M11952" s="3">
        <v>241.59</v>
      </c>
      <c r="N11952" s="3" t="s">
        <v>52</v>
      </c>
      <c r="O11952" s="3"/>
      <c r="P11952" s="5"/>
      <c r="Q11952" s="5"/>
      <c r="R11952" s="5"/>
      <c r="S11952" s="5"/>
      <c r="T11952" s="5"/>
      <c r="U11952" s="5"/>
      <c r="V11952" s="5"/>
      <c r="W11952" s="5"/>
      <c r="X11952" s="5"/>
      <c r="Y11952" s="5"/>
      <c r="Z11952" s="5"/>
      <c r="AA11952" s="5"/>
      <c r="AB11952" s="5"/>
      <c r="AC11952" s="5"/>
      <c r="AD11952" s="5"/>
    </row>
    <row r="11953" spans="1:30" ht="15.75" customHeight="1">
      <c r="A11953" s="3" t="s">
        <v>12001</v>
      </c>
      <c r="B11953" s="4" t="str">
        <f t="shared" si="138"/>
        <v>August</v>
      </c>
      <c r="C11953" s="3">
        <v>3169.49</v>
      </c>
      <c r="D11953" s="4">
        <v>45513</v>
      </c>
      <c r="E11953" s="3" t="s">
        <v>3</v>
      </c>
      <c r="F11953" s="3" t="s">
        <v>39</v>
      </c>
      <c r="G11953" s="3">
        <f t="shared" si="139"/>
        <v>316.94900000000001</v>
      </c>
      <c r="H11953" s="3">
        <f t="shared" si="140"/>
        <v>2852.5409999999997</v>
      </c>
      <c r="I11953" s="3">
        <v>7</v>
      </c>
      <c r="J11953" s="4">
        <v>45518</v>
      </c>
      <c r="K11953" s="3" t="s">
        <v>49</v>
      </c>
      <c r="L11953" s="3" t="s">
        <v>36</v>
      </c>
      <c r="M11953" s="3">
        <v>544.99</v>
      </c>
      <c r="N11953" s="3" t="s">
        <v>42</v>
      </c>
      <c r="O11953" s="3"/>
      <c r="P11953" s="5"/>
      <c r="Q11953" s="5"/>
      <c r="R11953" s="5"/>
      <c r="S11953" s="5"/>
      <c r="T11953" s="5"/>
      <c r="U11953" s="5"/>
      <c r="V11953" s="5"/>
      <c r="W11953" s="5"/>
      <c r="X11953" s="5"/>
      <c r="Y11953" s="5"/>
      <c r="Z11953" s="5"/>
      <c r="AA11953" s="5"/>
      <c r="AB11953" s="5"/>
      <c r="AC11953" s="5"/>
      <c r="AD11953" s="5"/>
    </row>
    <row r="11954" spans="1:30" ht="15.75" customHeight="1">
      <c r="A11954" s="3" t="s">
        <v>12002</v>
      </c>
      <c r="B11954" s="4" t="str">
        <f t="shared" si="138"/>
        <v>September</v>
      </c>
      <c r="C11954" s="3">
        <v>3872.18</v>
      </c>
      <c r="D11954" s="4">
        <v>45548</v>
      </c>
      <c r="E11954" s="3" t="s">
        <v>2</v>
      </c>
      <c r="F11954" s="3" t="s">
        <v>44</v>
      </c>
      <c r="G11954" s="3">
        <f t="shared" si="139"/>
        <v>387.21800000000002</v>
      </c>
      <c r="H11954" s="3">
        <f t="shared" si="140"/>
        <v>3484.962</v>
      </c>
      <c r="I11954" s="3">
        <v>6</v>
      </c>
      <c r="J11954" s="4">
        <v>45554</v>
      </c>
      <c r="K11954" s="3" t="s">
        <v>49</v>
      </c>
      <c r="L11954" s="3" t="s">
        <v>41</v>
      </c>
      <c r="M11954" s="3">
        <v>997.89</v>
      </c>
      <c r="N11954" s="3" t="s">
        <v>57</v>
      </c>
      <c r="O11954" s="3"/>
      <c r="P11954" s="5"/>
      <c r="Q11954" s="5"/>
      <c r="R11954" s="5"/>
      <c r="S11954" s="5"/>
      <c r="T11954" s="5"/>
      <c r="U11954" s="5"/>
      <c r="V11954" s="5"/>
      <c r="W11954" s="5"/>
      <c r="X11954" s="5"/>
      <c r="Y11954" s="5"/>
      <c r="Z11954" s="5"/>
      <c r="AA11954" s="5"/>
      <c r="AB11954" s="5"/>
      <c r="AC11954" s="5"/>
      <c r="AD11954" s="5"/>
    </row>
    <row r="11955" spans="1:30" ht="15.75" customHeight="1">
      <c r="A11955" s="3" t="s">
        <v>12003</v>
      </c>
      <c r="B11955" s="4" t="str">
        <f t="shared" si="138"/>
        <v>December</v>
      </c>
      <c r="C11955" s="3">
        <v>3215.91</v>
      </c>
      <c r="D11955" s="4">
        <v>45654</v>
      </c>
      <c r="E11955" s="3" t="s">
        <v>2</v>
      </c>
      <c r="F11955" s="3" t="s">
        <v>44</v>
      </c>
      <c r="G11955" s="3">
        <f t="shared" si="139"/>
        <v>321.59100000000001</v>
      </c>
      <c r="H11955" s="3">
        <f t="shared" si="140"/>
        <v>2894.319</v>
      </c>
      <c r="I11955" s="3">
        <v>2</v>
      </c>
      <c r="J11955" s="4">
        <v>45661</v>
      </c>
      <c r="K11955" s="3" t="s">
        <v>40</v>
      </c>
      <c r="L11955" s="3" t="s">
        <v>36</v>
      </c>
      <c r="M11955" s="3">
        <v>328.33</v>
      </c>
      <c r="N11955" s="3" t="s">
        <v>37</v>
      </c>
      <c r="O11955" s="3"/>
      <c r="P11955" s="5"/>
      <c r="Q11955" s="5"/>
      <c r="R11955" s="5"/>
      <c r="S11955" s="5"/>
      <c r="T11955" s="5"/>
      <c r="U11955" s="5"/>
      <c r="V11955" s="5"/>
      <c r="W11955" s="5"/>
      <c r="X11955" s="5"/>
      <c r="Y11955" s="5"/>
      <c r="Z11955" s="5"/>
      <c r="AA11955" s="5"/>
      <c r="AB11955" s="5"/>
      <c r="AC11955" s="5"/>
      <c r="AD11955" s="5"/>
    </row>
    <row r="11956" spans="1:30" ht="15.75" customHeight="1">
      <c r="A11956" s="3" t="s">
        <v>12004</v>
      </c>
      <c r="B11956" s="4" t="str">
        <f t="shared" si="138"/>
        <v>June</v>
      </c>
      <c r="C11956" s="3">
        <v>4150.2299999999996</v>
      </c>
      <c r="D11956" s="4">
        <v>45454</v>
      </c>
      <c r="E11956" s="3" t="s">
        <v>3</v>
      </c>
      <c r="F11956" s="3" t="s">
        <v>54</v>
      </c>
      <c r="G11956" s="3">
        <f t="shared" si="139"/>
        <v>415.02299999999997</v>
      </c>
      <c r="H11956" s="3">
        <f t="shared" si="140"/>
        <v>3735.2069999999994</v>
      </c>
      <c r="I11956" s="3">
        <v>5</v>
      </c>
      <c r="J11956" s="4">
        <v>45457</v>
      </c>
      <c r="K11956" s="3" t="s">
        <v>35</v>
      </c>
      <c r="L11956" s="3" t="s">
        <v>36</v>
      </c>
      <c r="M11956" s="3">
        <v>780.06</v>
      </c>
      <c r="N11956" s="3" t="s">
        <v>52</v>
      </c>
      <c r="O11956" s="3"/>
      <c r="P11956" s="5"/>
      <c r="Q11956" s="5"/>
      <c r="R11956" s="5"/>
      <c r="S11956" s="5"/>
      <c r="T11956" s="5"/>
      <c r="U11956" s="5"/>
      <c r="V11956" s="5"/>
      <c r="W11956" s="5"/>
      <c r="X11956" s="5"/>
      <c r="Y11956" s="5"/>
      <c r="Z11956" s="5"/>
      <c r="AA11956" s="5"/>
      <c r="AB11956" s="5"/>
      <c r="AC11956" s="5"/>
      <c r="AD11956" s="5"/>
    </row>
    <row r="11957" spans="1:30" ht="15.75" customHeight="1">
      <c r="A11957" s="3" t="s">
        <v>12005</v>
      </c>
      <c r="B11957" s="4" t="str">
        <f t="shared" si="138"/>
        <v>March</v>
      </c>
      <c r="C11957" s="3">
        <v>964.24</v>
      </c>
      <c r="D11957" s="4">
        <v>45015</v>
      </c>
      <c r="E11957" s="3" t="s">
        <v>4</v>
      </c>
      <c r="F11957" s="3" t="s">
        <v>44</v>
      </c>
      <c r="G11957" s="3">
        <f t="shared" si="139"/>
        <v>96.424000000000007</v>
      </c>
      <c r="H11957" s="3">
        <f t="shared" si="140"/>
        <v>867.81600000000003</v>
      </c>
      <c r="I11957" s="3">
        <v>2</v>
      </c>
      <c r="J11957" s="4">
        <v>45018</v>
      </c>
      <c r="K11957" s="3" t="s">
        <v>49</v>
      </c>
      <c r="L11957" s="3" t="s">
        <v>41</v>
      </c>
      <c r="M11957" s="3">
        <v>199.07</v>
      </c>
      <c r="N11957" s="3" t="s">
        <v>46</v>
      </c>
      <c r="O11957" s="3"/>
      <c r="P11957" s="5"/>
      <c r="Q11957" s="5"/>
      <c r="R11957" s="5"/>
      <c r="S11957" s="5"/>
      <c r="T11957" s="5"/>
      <c r="U11957" s="5"/>
      <c r="V11957" s="5"/>
      <c r="W11957" s="5"/>
      <c r="X11957" s="5"/>
      <c r="Y11957" s="5"/>
      <c r="Z11957" s="5"/>
      <c r="AA11957" s="5"/>
      <c r="AB11957" s="5"/>
      <c r="AC11957" s="5"/>
      <c r="AD11957" s="5"/>
    </row>
    <row r="11958" spans="1:30" ht="15.75" customHeight="1">
      <c r="A11958" s="3" t="s">
        <v>12006</v>
      </c>
      <c r="B11958" s="4" t="str">
        <f t="shared" si="138"/>
        <v>July</v>
      </c>
      <c r="C11958" s="3">
        <v>1931.1</v>
      </c>
      <c r="D11958" s="4">
        <v>45113</v>
      </c>
      <c r="E11958" s="3" t="s">
        <v>5</v>
      </c>
      <c r="F11958" s="3" t="s">
        <v>54</v>
      </c>
      <c r="G11958" s="3">
        <f t="shared" si="139"/>
        <v>193.11</v>
      </c>
      <c r="H11958" s="3">
        <f t="shared" si="140"/>
        <v>1737.9899999999998</v>
      </c>
      <c r="I11958" s="3">
        <v>9</v>
      </c>
      <c r="J11958" s="4">
        <v>45119</v>
      </c>
      <c r="K11958" s="3" t="s">
        <v>49</v>
      </c>
      <c r="L11958" s="3" t="s">
        <v>41</v>
      </c>
      <c r="M11958" s="3">
        <v>379.43</v>
      </c>
      <c r="N11958" s="3" t="s">
        <v>57</v>
      </c>
      <c r="O11958" s="3"/>
      <c r="P11958" s="5"/>
      <c r="Q11958" s="5"/>
      <c r="R11958" s="5"/>
      <c r="S11958" s="5"/>
      <c r="T11958" s="5"/>
      <c r="U11958" s="5"/>
      <c r="V11958" s="5"/>
      <c r="W11958" s="5"/>
      <c r="X11958" s="5"/>
      <c r="Y11958" s="5"/>
      <c r="Z11958" s="5"/>
      <c r="AA11958" s="5"/>
      <c r="AB11958" s="5"/>
      <c r="AC11958" s="5"/>
      <c r="AD11958" s="5"/>
    </row>
    <row r="11959" spans="1:30" ht="15.75" customHeight="1">
      <c r="A11959" s="3" t="s">
        <v>12007</v>
      </c>
      <c r="B11959" s="4" t="str">
        <f t="shared" si="138"/>
        <v>December</v>
      </c>
      <c r="C11959" s="3">
        <v>1631.67</v>
      </c>
      <c r="D11959" s="4">
        <v>45285</v>
      </c>
      <c r="E11959" s="3" t="s">
        <v>2</v>
      </c>
      <c r="F11959" s="3" t="s">
        <v>51</v>
      </c>
      <c r="G11959" s="3">
        <f t="shared" si="139"/>
        <v>163.16700000000003</v>
      </c>
      <c r="H11959" s="3">
        <f t="shared" si="140"/>
        <v>1468.5030000000002</v>
      </c>
      <c r="I11959" s="3">
        <v>5</v>
      </c>
      <c r="J11959" s="4">
        <v>45286</v>
      </c>
      <c r="K11959" s="3" t="s">
        <v>49</v>
      </c>
      <c r="L11959" s="3" t="s">
        <v>45</v>
      </c>
      <c r="M11959" s="3">
        <v>242.54</v>
      </c>
      <c r="N11959" s="3" t="s">
        <v>42</v>
      </c>
      <c r="O11959" s="3"/>
      <c r="P11959" s="5"/>
      <c r="Q11959" s="5"/>
      <c r="R11959" s="5"/>
      <c r="S11959" s="5"/>
      <c r="T11959" s="5"/>
      <c r="U11959" s="5"/>
      <c r="V11959" s="5"/>
      <c r="W11959" s="5"/>
      <c r="X11959" s="5"/>
      <c r="Y11959" s="5"/>
      <c r="Z11959" s="5"/>
      <c r="AA11959" s="5"/>
      <c r="AB11959" s="5"/>
      <c r="AC11959" s="5"/>
      <c r="AD11959" s="5"/>
    </row>
    <row r="11960" spans="1:30" ht="15.75" customHeight="1">
      <c r="A11960" s="3" t="s">
        <v>12008</v>
      </c>
      <c r="B11960" s="4" t="str">
        <f t="shared" si="138"/>
        <v>October</v>
      </c>
      <c r="C11960" s="3">
        <v>1051.22</v>
      </c>
      <c r="D11960" s="4">
        <v>45217</v>
      </c>
      <c r="E11960" s="3" t="s">
        <v>3</v>
      </c>
      <c r="F11960" s="3" t="s">
        <v>34</v>
      </c>
      <c r="G11960" s="3">
        <f t="shared" si="139"/>
        <v>105.12200000000001</v>
      </c>
      <c r="H11960" s="3">
        <f t="shared" si="140"/>
        <v>946.09799999999996</v>
      </c>
      <c r="I11960" s="3">
        <v>6</v>
      </c>
      <c r="J11960" s="4">
        <v>45223</v>
      </c>
      <c r="K11960" s="3" t="s">
        <v>49</v>
      </c>
      <c r="L11960" s="3" t="s">
        <v>45</v>
      </c>
      <c r="M11960" s="3">
        <v>95.86</v>
      </c>
      <c r="N11960" s="3" t="s">
        <v>37</v>
      </c>
      <c r="O11960" s="3"/>
      <c r="P11960" s="5"/>
      <c r="Q11960" s="5"/>
      <c r="R11960" s="5"/>
      <c r="S11960" s="5"/>
      <c r="T11960" s="5"/>
      <c r="U11960" s="5"/>
      <c r="V11960" s="5"/>
      <c r="W11960" s="5"/>
      <c r="X11960" s="5"/>
      <c r="Y11960" s="5"/>
      <c r="Z11960" s="5"/>
      <c r="AA11960" s="5"/>
      <c r="AB11960" s="5"/>
      <c r="AC11960" s="5"/>
      <c r="AD11960" s="5"/>
    </row>
    <row r="11961" spans="1:30" ht="15.75" customHeight="1">
      <c r="A11961" s="3" t="s">
        <v>12009</v>
      </c>
      <c r="B11961" s="4" t="str">
        <f t="shared" si="138"/>
        <v>August</v>
      </c>
      <c r="C11961" s="3">
        <v>2271.5500000000002</v>
      </c>
      <c r="D11961" s="4">
        <v>45143</v>
      </c>
      <c r="E11961" s="3" t="s">
        <v>2</v>
      </c>
      <c r="F11961" s="3" t="s">
        <v>39</v>
      </c>
      <c r="G11961" s="3">
        <f t="shared" si="139"/>
        <v>227.15500000000003</v>
      </c>
      <c r="H11961" s="3">
        <f t="shared" si="140"/>
        <v>2044.3950000000002</v>
      </c>
      <c r="I11961" s="3">
        <v>4</v>
      </c>
      <c r="J11961" s="4">
        <v>45144</v>
      </c>
      <c r="K11961" s="3" t="s">
        <v>35</v>
      </c>
      <c r="L11961" s="3" t="s">
        <v>41</v>
      </c>
      <c r="M11961" s="3">
        <v>262.08999999999997</v>
      </c>
      <c r="N11961" s="3" t="s">
        <v>46</v>
      </c>
      <c r="O11961" s="3"/>
      <c r="P11961" s="5"/>
      <c r="Q11961" s="5"/>
      <c r="R11961" s="5"/>
      <c r="S11961" s="5"/>
      <c r="T11961" s="5"/>
      <c r="U11961" s="5"/>
      <c r="V11961" s="5"/>
      <c r="W11961" s="5"/>
      <c r="X11961" s="5"/>
      <c r="Y11961" s="5"/>
      <c r="Z11961" s="5"/>
      <c r="AA11961" s="5"/>
      <c r="AB11961" s="5"/>
      <c r="AC11961" s="5"/>
      <c r="AD11961" s="5"/>
    </row>
    <row r="11962" spans="1:30" ht="15.75" customHeight="1">
      <c r="A11962" s="3" t="s">
        <v>12010</v>
      </c>
      <c r="B11962" s="4" t="str">
        <f t="shared" si="138"/>
        <v>September</v>
      </c>
      <c r="C11962" s="3">
        <v>4744.58</v>
      </c>
      <c r="D11962" s="4">
        <v>45563</v>
      </c>
      <c r="E11962" s="3" t="s">
        <v>4</v>
      </c>
      <c r="F11962" s="3" t="s">
        <v>51</v>
      </c>
      <c r="G11962" s="3">
        <f t="shared" si="139"/>
        <v>474.45800000000003</v>
      </c>
      <c r="H11962" s="3">
        <f t="shared" si="140"/>
        <v>4270.1220000000003</v>
      </c>
      <c r="I11962" s="3">
        <v>1</v>
      </c>
      <c r="J11962" s="4">
        <v>45569</v>
      </c>
      <c r="K11962" s="3" t="s">
        <v>40</v>
      </c>
      <c r="L11962" s="3" t="s">
        <v>36</v>
      </c>
      <c r="M11962" s="3">
        <v>779.58</v>
      </c>
      <c r="N11962" s="3" t="s">
        <v>37</v>
      </c>
      <c r="O11962" s="3"/>
      <c r="P11962" s="5"/>
      <c r="Q11962" s="5"/>
      <c r="R11962" s="5"/>
      <c r="S11962" s="5"/>
      <c r="T11962" s="5"/>
      <c r="U11962" s="5"/>
      <c r="V11962" s="5"/>
      <c r="W11962" s="5"/>
      <c r="X11962" s="5"/>
      <c r="Y11962" s="5"/>
      <c r="Z11962" s="5"/>
      <c r="AA11962" s="5"/>
      <c r="AB11962" s="5"/>
      <c r="AC11962" s="5"/>
      <c r="AD11962" s="5"/>
    </row>
    <row r="11963" spans="1:30" ht="15.75" customHeight="1">
      <c r="A11963" s="3" t="s">
        <v>12011</v>
      </c>
      <c r="B11963" s="4" t="str">
        <f t="shared" si="138"/>
        <v>June</v>
      </c>
      <c r="C11963" s="3">
        <v>2736.24</v>
      </c>
      <c r="D11963" s="4">
        <v>45095</v>
      </c>
      <c r="E11963" s="3" t="s">
        <v>4</v>
      </c>
      <c r="F11963" s="3" t="s">
        <v>51</v>
      </c>
      <c r="G11963" s="3">
        <f t="shared" si="139"/>
        <v>273.62399999999997</v>
      </c>
      <c r="H11963" s="3">
        <f t="shared" si="140"/>
        <v>2462.616</v>
      </c>
      <c r="I11963" s="3">
        <v>3</v>
      </c>
      <c r="J11963" s="4">
        <v>45097</v>
      </c>
      <c r="K11963" s="3" t="s">
        <v>40</v>
      </c>
      <c r="L11963" s="3" t="s">
        <v>36</v>
      </c>
      <c r="M11963" s="3">
        <v>278.10000000000002</v>
      </c>
      <c r="N11963" s="3" t="s">
        <v>42</v>
      </c>
      <c r="O11963" s="3"/>
      <c r="P11963" s="5"/>
      <c r="Q11963" s="5"/>
      <c r="R11963" s="5"/>
      <c r="S11963" s="5"/>
      <c r="T11963" s="5"/>
      <c r="U11963" s="5"/>
      <c r="V11963" s="5"/>
      <c r="W11963" s="5"/>
      <c r="X11963" s="5"/>
      <c r="Y11963" s="5"/>
      <c r="Z11963" s="5"/>
      <c r="AA11963" s="5"/>
      <c r="AB11963" s="5"/>
      <c r="AC11963" s="5"/>
      <c r="AD11963" s="5"/>
    </row>
    <row r="11964" spans="1:30" ht="15.75" customHeight="1">
      <c r="A11964" s="3" t="s">
        <v>12012</v>
      </c>
      <c r="B11964" s="4" t="str">
        <f t="shared" si="138"/>
        <v>January</v>
      </c>
      <c r="C11964" s="3">
        <v>1503.38</v>
      </c>
      <c r="D11964" s="4">
        <v>45299</v>
      </c>
      <c r="E11964" s="3" t="s">
        <v>3</v>
      </c>
      <c r="F11964" s="3" t="s">
        <v>54</v>
      </c>
      <c r="G11964" s="3">
        <f t="shared" si="139"/>
        <v>150.33800000000002</v>
      </c>
      <c r="H11964" s="3">
        <f t="shared" si="140"/>
        <v>1353.0420000000001</v>
      </c>
      <c r="I11964" s="3">
        <v>5</v>
      </c>
      <c r="J11964" s="4">
        <v>45302</v>
      </c>
      <c r="K11964" s="3" t="s">
        <v>40</v>
      </c>
      <c r="L11964" s="3" t="s">
        <v>36</v>
      </c>
      <c r="M11964" s="3">
        <v>349.26</v>
      </c>
      <c r="N11964" s="3" t="s">
        <v>42</v>
      </c>
      <c r="O11964" s="3"/>
      <c r="P11964" s="5"/>
      <c r="Q11964" s="5"/>
      <c r="R11964" s="5"/>
      <c r="S11964" s="5"/>
      <c r="T11964" s="5"/>
      <c r="U11964" s="5"/>
      <c r="V11964" s="5"/>
      <c r="W11964" s="5"/>
      <c r="X11964" s="5"/>
      <c r="Y11964" s="5"/>
      <c r="Z11964" s="5"/>
      <c r="AA11964" s="5"/>
      <c r="AB11964" s="5"/>
      <c r="AC11964" s="5"/>
      <c r="AD11964" s="5"/>
    </row>
    <row r="11965" spans="1:30" ht="15.75" customHeight="1">
      <c r="A11965" s="3" t="s">
        <v>12013</v>
      </c>
      <c r="B11965" s="4" t="str">
        <f t="shared" si="138"/>
        <v>May</v>
      </c>
      <c r="C11965" s="3">
        <v>1834.9</v>
      </c>
      <c r="D11965" s="4">
        <v>45413</v>
      </c>
      <c r="E11965" s="3" t="s">
        <v>2</v>
      </c>
      <c r="F11965" s="3" t="s">
        <v>34</v>
      </c>
      <c r="G11965" s="3">
        <f t="shared" si="139"/>
        <v>183.49</v>
      </c>
      <c r="H11965" s="3">
        <f t="shared" si="140"/>
        <v>1651.41</v>
      </c>
      <c r="I11965" s="3">
        <v>3</v>
      </c>
      <c r="J11965" s="4">
        <v>45419</v>
      </c>
      <c r="K11965" s="3" t="s">
        <v>35</v>
      </c>
      <c r="L11965" s="3" t="s">
        <v>41</v>
      </c>
      <c r="M11965" s="3">
        <v>219.36</v>
      </c>
      <c r="N11965" s="3" t="s">
        <v>42</v>
      </c>
      <c r="O11965" s="3"/>
      <c r="P11965" s="5"/>
      <c r="Q11965" s="5"/>
      <c r="R11965" s="5"/>
      <c r="S11965" s="5"/>
      <c r="T11965" s="5"/>
      <c r="U11965" s="5"/>
      <c r="V11965" s="5"/>
      <c r="W11965" s="5"/>
      <c r="X11965" s="5"/>
      <c r="Y11965" s="5"/>
      <c r="Z11965" s="5"/>
      <c r="AA11965" s="5"/>
      <c r="AB11965" s="5"/>
      <c r="AC11965" s="5"/>
      <c r="AD11965" s="5"/>
    </row>
    <row r="11966" spans="1:30" ht="15.75" customHeight="1">
      <c r="A11966" s="3" t="s">
        <v>12014</v>
      </c>
      <c r="B11966" s="4" t="str">
        <f t="shared" si="138"/>
        <v>December</v>
      </c>
      <c r="C11966" s="3">
        <v>3104.07</v>
      </c>
      <c r="D11966" s="4">
        <v>45291</v>
      </c>
      <c r="E11966" s="3" t="s">
        <v>5</v>
      </c>
      <c r="F11966" s="3" t="s">
        <v>54</v>
      </c>
      <c r="G11966" s="3">
        <f t="shared" si="139"/>
        <v>310.40700000000004</v>
      </c>
      <c r="H11966" s="3">
        <f t="shared" si="140"/>
        <v>2793.663</v>
      </c>
      <c r="I11966" s="3">
        <v>8</v>
      </c>
      <c r="J11966" s="4">
        <v>45293</v>
      </c>
      <c r="K11966" s="3" t="s">
        <v>35</v>
      </c>
      <c r="L11966" s="3" t="s">
        <v>45</v>
      </c>
      <c r="M11966" s="3">
        <v>308.55</v>
      </c>
      <c r="N11966" s="3" t="s">
        <v>52</v>
      </c>
      <c r="O11966" s="3"/>
      <c r="P11966" s="5"/>
      <c r="Q11966" s="5"/>
      <c r="R11966" s="5"/>
      <c r="S11966" s="5"/>
      <c r="T11966" s="5"/>
      <c r="U11966" s="5"/>
      <c r="V11966" s="5"/>
      <c r="W11966" s="5"/>
      <c r="X11966" s="5"/>
      <c r="Y11966" s="5"/>
      <c r="Z11966" s="5"/>
      <c r="AA11966" s="5"/>
      <c r="AB11966" s="5"/>
      <c r="AC11966" s="5"/>
      <c r="AD11966" s="5"/>
    </row>
    <row r="11967" spans="1:30" ht="15.75" customHeight="1">
      <c r="A11967" s="3" t="s">
        <v>12015</v>
      </c>
      <c r="B11967" s="4" t="str">
        <f t="shared" si="138"/>
        <v>December</v>
      </c>
      <c r="C11967" s="3">
        <v>1828.46</v>
      </c>
      <c r="D11967" s="4">
        <v>45279</v>
      </c>
      <c r="E11967" s="3" t="s">
        <v>5</v>
      </c>
      <c r="F11967" s="3" t="s">
        <v>51</v>
      </c>
      <c r="G11967" s="3">
        <f t="shared" si="139"/>
        <v>182.846</v>
      </c>
      <c r="H11967" s="3">
        <f t="shared" si="140"/>
        <v>1645.614</v>
      </c>
      <c r="I11967" s="3">
        <v>2</v>
      </c>
      <c r="J11967" s="4">
        <v>45284</v>
      </c>
      <c r="K11967" s="3" t="s">
        <v>49</v>
      </c>
      <c r="L11967" s="3" t="s">
        <v>36</v>
      </c>
      <c r="M11967" s="3">
        <v>254.01</v>
      </c>
      <c r="N11967" s="3" t="s">
        <v>46</v>
      </c>
      <c r="O11967" s="3"/>
      <c r="P11967" s="5"/>
      <c r="Q11967" s="5"/>
      <c r="R11967" s="5"/>
      <c r="S11967" s="5"/>
      <c r="T11967" s="5"/>
      <c r="U11967" s="5"/>
      <c r="V11967" s="5"/>
      <c r="W11967" s="5"/>
      <c r="X11967" s="5"/>
      <c r="Y11967" s="5"/>
      <c r="Z11967" s="5"/>
      <c r="AA11967" s="5"/>
      <c r="AB11967" s="5"/>
      <c r="AC11967" s="5"/>
      <c r="AD11967" s="5"/>
    </row>
    <row r="11968" spans="1:30" ht="15.75" customHeight="1">
      <c r="A11968" s="3" t="s">
        <v>12016</v>
      </c>
      <c r="B11968" s="4" t="str">
        <f t="shared" si="138"/>
        <v>February</v>
      </c>
      <c r="C11968" s="3">
        <v>2737.9</v>
      </c>
      <c r="D11968" s="4">
        <v>45332</v>
      </c>
      <c r="E11968" s="3" t="s">
        <v>2</v>
      </c>
      <c r="F11968" s="3" t="s">
        <v>39</v>
      </c>
      <c r="G11968" s="3">
        <f t="shared" si="139"/>
        <v>273.79000000000002</v>
      </c>
      <c r="H11968" s="3">
        <f t="shared" si="140"/>
        <v>2464.11</v>
      </c>
      <c r="I11968" s="3">
        <v>2</v>
      </c>
      <c r="J11968" s="4">
        <v>45333</v>
      </c>
      <c r="K11968" s="3" t="s">
        <v>35</v>
      </c>
      <c r="L11968" s="3" t="s">
        <v>45</v>
      </c>
      <c r="M11968" s="3">
        <v>291.41000000000003</v>
      </c>
      <c r="N11968" s="3" t="s">
        <v>65</v>
      </c>
      <c r="O11968" s="3"/>
      <c r="P11968" s="5"/>
      <c r="Q11968" s="5"/>
      <c r="R11968" s="5"/>
      <c r="S11968" s="5"/>
      <c r="T11968" s="5"/>
      <c r="U11968" s="5"/>
      <c r="V11968" s="5"/>
      <c r="W11968" s="5"/>
      <c r="X11968" s="5"/>
      <c r="Y11968" s="5"/>
      <c r="Z11968" s="5"/>
      <c r="AA11968" s="5"/>
      <c r="AB11968" s="5"/>
      <c r="AC11968" s="5"/>
      <c r="AD11968" s="5"/>
    </row>
    <row r="11969" spans="1:30" ht="15.75" customHeight="1">
      <c r="A11969" s="3" t="s">
        <v>12017</v>
      </c>
      <c r="B11969" s="4" t="str">
        <f t="shared" si="138"/>
        <v>August</v>
      </c>
      <c r="C11969" s="3">
        <v>1443.38</v>
      </c>
      <c r="D11969" s="4">
        <v>45512</v>
      </c>
      <c r="E11969" s="3" t="s">
        <v>2</v>
      </c>
      <c r="F11969" s="3" t="s">
        <v>44</v>
      </c>
      <c r="G11969" s="3">
        <f t="shared" si="139"/>
        <v>144.33800000000002</v>
      </c>
      <c r="H11969" s="3">
        <f t="shared" si="140"/>
        <v>1299.0420000000001</v>
      </c>
      <c r="I11969" s="3">
        <v>1</v>
      </c>
      <c r="J11969" s="4">
        <v>45514</v>
      </c>
      <c r="K11969" s="3" t="s">
        <v>40</v>
      </c>
      <c r="L11969" s="3" t="s">
        <v>45</v>
      </c>
      <c r="M11969" s="3">
        <v>326.64</v>
      </c>
      <c r="N11969" s="3" t="s">
        <v>42</v>
      </c>
      <c r="O11969" s="3"/>
      <c r="P11969" s="5"/>
      <c r="Q11969" s="5"/>
      <c r="R11969" s="5"/>
      <c r="S11969" s="5"/>
      <c r="T11969" s="5"/>
      <c r="U11969" s="5"/>
      <c r="V11969" s="5"/>
      <c r="W11969" s="5"/>
      <c r="X11969" s="5"/>
      <c r="Y11969" s="5"/>
      <c r="Z11969" s="5"/>
      <c r="AA11969" s="5"/>
      <c r="AB11969" s="5"/>
      <c r="AC11969" s="5"/>
      <c r="AD11969" s="5"/>
    </row>
    <row r="11970" spans="1:30" ht="15.75" customHeight="1">
      <c r="A11970" s="3" t="s">
        <v>12018</v>
      </c>
      <c r="B11970" s="4" t="str">
        <f t="shared" si="138"/>
        <v>January</v>
      </c>
      <c r="C11970" s="3">
        <v>1795.06</v>
      </c>
      <c r="D11970" s="4">
        <v>45311</v>
      </c>
      <c r="E11970" s="3" t="s">
        <v>2</v>
      </c>
      <c r="F11970" s="3" t="s">
        <v>54</v>
      </c>
      <c r="G11970" s="3">
        <f t="shared" si="139"/>
        <v>179.506</v>
      </c>
      <c r="H11970" s="3">
        <f t="shared" si="140"/>
        <v>1615.5539999999999</v>
      </c>
      <c r="I11970" s="3">
        <v>1</v>
      </c>
      <c r="J11970" s="4">
        <v>45314</v>
      </c>
      <c r="K11970" s="3" t="s">
        <v>40</v>
      </c>
      <c r="L11970" s="3" t="s">
        <v>36</v>
      </c>
      <c r="M11970" s="3">
        <v>448.17</v>
      </c>
      <c r="N11970" s="3" t="s">
        <v>65</v>
      </c>
      <c r="O11970" s="3"/>
      <c r="P11970" s="5"/>
      <c r="Q11970" s="5"/>
      <c r="R11970" s="5"/>
      <c r="S11970" s="5"/>
      <c r="T11970" s="5"/>
      <c r="U11970" s="5"/>
      <c r="V11970" s="5"/>
      <c r="W11970" s="5"/>
      <c r="X11970" s="5"/>
      <c r="Y11970" s="5"/>
      <c r="Z11970" s="5"/>
      <c r="AA11970" s="5"/>
      <c r="AB11970" s="5"/>
      <c r="AC11970" s="5"/>
      <c r="AD11970" s="5"/>
    </row>
    <row r="11971" spans="1:30" ht="15.75" customHeight="1">
      <c r="A11971" s="3" t="s">
        <v>12019</v>
      </c>
      <c r="B11971" s="4" t="str">
        <f t="shared" si="138"/>
        <v>February</v>
      </c>
      <c r="C11971" s="3">
        <v>3558.07</v>
      </c>
      <c r="D11971" s="4">
        <v>44972</v>
      </c>
      <c r="E11971" s="3" t="s">
        <v>3</v>
      </c>
      <c r="F11971" s="3" t="s">
        <v>51</v>
      </c>
      <c r="G11971" s="3">
        <f t="shared" si="139"/>
        <v>355.80700000000002</v>
      </c>
      <c r="H11971" s="3">
        <f t="shared" si="140"/>
        <v>3202.2629999999999</v>
      </c>
      <c r="I11971" s="3">
        <v>4</v>
      </c>
      <c r="J11971" s="4">
        <v>44979</v>
      </c>
      <c r="K11971" s="3" t="s">
        <v>35</v>
      </c>
      <c r="L11971" s="3" t="s">
        <v>45</v>
      </c>
      <c r="M11971" s="3">
        <v>551.1</v>
      </c>
      <c r="N11971" s="3" t="s">
        <v>65</v>
      </c>
      <c r="O11971" s="3"/>
      <c r="P11971" s="5"/>
      <c r="Q11971" s="5"/>
      <c r="R11971" s="5"/>
      <c r="S11971" s="5"/>
      <c r="T11971" s="5"/>
      <c r="U11971" s="5"/>
      <c r="V11971" s="5"/>
      <c r="W11971" s="5"/>
      <c r="X11971" s="5"/>
      <c r="Y11971" s="5"/>
      <c r="Z11971" s="5"/>
      <c r="AA11971" s="5"/>
      <c r="AB11971" s="5"/>
      <c r="AC11971" s="5"/>
      <c r="AD11971" s="5"/>
    </row>
    <row r="11972" spans="1:30" ht="15.75" customHeight="1">
      <c r="A11972" s="3" t="s">
        <v>12020</v>
      </c>
      <c r="B11972" s="4" t="str">
        <f t="shared" si="138"/>
        <v>October</v>
      </c>
      <c r="C11972" s="3">
        <v>2964.63</v>
      </c>
      <c r="D11972" s="4">
        <v>45204</v>
      </c>
      <c r="E11972" s="3" t="s">
        <v>4</v>
      </c>
      <c r="F11972" s="3" t="s">
        <v>44</v>
      </c>
      <c r="G11972" s="3">
        <f t="shared" si="139"/>
        <v>296.46300000000002</v>
      </c>
      <c r="H11972" s="3">
        <f t="shared" si="140"/>
        <v>2668.1669999999999</v>
      </c>
      <c r="I11972" s="3">
        <v>8</v>
      </c>
      <c r="J11972" s="4">
        <v>45209</v>
      </c>
      <c r="K11972" s="3" t="s">
        <v>49</v>
      </c>
      <c r="L11972" s="3" t="s">
        <v>45</v>
      </c>
      <c r="M11972" s="3">
        <v>639.41999999999996</v>
      </c>
      <c r="N11972" s="3" t="s">
        <v>46</v>
      </c>
      <c r="O11972" s="3"/>
      <c r="P11972" s="5"/>
      <c r="Q11972" s="5"/>
      <c r="R11972" s="5"/>
      <c r="S11972" s="5"/>
      <c r="T11972" s="5"/>
      <c r="U11972" s="5"/>
      <c r="V11972" s="5"/>
      <c r="W11972" s="5"/>
      <c r="X11972" s="5"/>
      <c r="Y11972" s="5"/>
      <c r="Z11972" s="5"/>
      <c r="AA11972" s="5"/>
      <c r="AB11972" s="5"/>
      <c r="AC11972" s="5"/>
      <c r="AD11972" s="5"/>
    </row>
    <row r="11973" spans="1:30" ht="15.75" customHeight="1">
      <c r="A11973" s="3" t="s">
        <v>12021</v>
      </c>
      <c r="B11973" s="4" t="str">
        <f t="shared" si="138"/>
        <v>October</v>
      </c>
      <c r="C11973" s="3">
        <v>558.09</v>
      </c>
      <c r="D11973" s="4">
        <v>45214</v>
      </c>
      <c r="E11973" s="3" t="s">
        <v>5</v>
      </c>
      <c r="F11973" s="3" t="s">
        <v>44</v>
      </c>
      <c r="G11973" s="3">
        <f t="shared" si="139"/>
        <v>55.809000000000005</v>
      </c>
      <c r="H11973" s="3">
        <f t="shared" si="140"/>
        <v>502.28100000000001</v>
      </c>
      <c r="I11973" s="3">
        <v>8</v>
      </c>
      <c r="J11973" s="4">
        <v>45215</v>
      </c>
      <c r="K11973" s="3" t="s">
        <v>40</v>
      </c>
      <c r="L11973" s="3" t="s">
        <v>45</v>
      </c>
      <c r="M11973" s="3">
        <v>55.43</v>
      </c>
      <c r="N11973" s="3" t="s">
        <v>42</v>
      </c>
      <c r="O11973" s="3"/>
      <c r="P11973" s="5"/>
      <c r="Q11973" s="5"/>
      <c r="R11973" s="5"/>
      <c r="S11973" s="5"/>
      <c r="T11973" s="5"/>
      <c r="U11973" s="5"/>
      <c r="V11973" s="5"/>
      <c r="W11973" s="5"/>
      <c r="X11973" s="5"/>
      <c r="Y11973" s="5"/>
      <c r="Z11973" s="5"/>
      <c r="AA11973" s="5"/>
      <c r="AB11973" s="5"/>
      <c r="AC11973" s="5"/>
      <c r="AD11973" s="5"/>
    </row>
    <row r="11974" spans="1:30" ht="15.75" customHeight="1">
      <c r="A11974" s="3" t="s">
        <v>12022</v>
      </c>
      <c r="B11974" s="4" t="str">
        <f t="shared" si="138"/>
        <v>December</v>
      </c>
      <c r="C11974" s="3">
        <v>4868.59</v>
      </c>
      <c r="D11974" s="4">
        <v>45653</v>
      </c>
      <c r="E11974" s="3" t="s">
        <v>3</v>
      </c>
      <c r="F11974" s="3" t="s">
        <v>51</v>
      </c>
      <c r="G11974" s="3">
        <f t="shared" si="139"/>
        <v>486.85900000000004</v>
      </c>
      <c r="H11974" s="3">
        <f t="shared" si="140"/>
        <v>4381.7309999999998</v>
      </c>
      <c r="I11974" s="3">
        <v>8</v>
      </c>
      <c r="J11974" s="4">
        <v>45656</v>
      </c>
      <c r="K11974" s="3" t="s">
        <v>35</v>
      </c>
      <c r="L11974" s="3" t="s">
        <v>45</v>
      </c>
      <c r="M11974" s="3">
        <v>652.32000000000005</v>
      </c>
      <c r="N11974" s="3" t="s">
        <v>37</v>
      </c>
      <c r="O11974" s="3"/>
      <c r="P11974" s="5"/>
      <c r="Q11974" s="5"/>
      <c r="R11974" s="5"/>
      <c r="S11974" s="5"/>
      <c r="T11974" s="5"/>
      <c r="U11974" s="5"/>
      <c r="V11974" s="5"/>
      <c r="W11974" s="5"/>
      <c r="X11974" s="5"/>
      <c r="Y11974" s="5"/>
      <c r="Z11974" s="5"/>
      <c r="AA11974" s="5"/>
      <c r="AB11974" s="5"/>
      <c r="AC11974" s="5"/>
      <c r="AD11974" s="5"/>
    </row>
    <row r="11975" spans="1:30" ht="15.75" customHeight="1">
      <c r="A11975" s="3" t="s">
        <v>12023</v>
      </c>
      <c r="B11975" s="4" t="str">
        <f t="shared" si="138"/>
        <v>October</v>
      </c>
      <c r="C11975" s="3">
        <v>341.75</v>
      </c>
      <c r="D11975" s="4">
        <v>45596</v>
      </c>
      <c r="E11975" s="3" t="s">
        <v>2</v>
      </c>
      <c r="F11975" s="3" t="s">
        <v>34</v>
      </c>
      <c r="G11975" s="3">
        <f t="shared" si="139"/>
        <v>34.175000000000004</v>
      </c>
      <c r="H11975" s="3">
        <f t="shared" si="140"/>
        <v>307.57499999999999</v>
      </c>
      <c r="I11975" s="3">
        <v>1</v>
      </c>
      <c r="J11975" s="4">
        <v>45600</v>
      </c>
      <c r="K11975" s="3" t="s">
        <v>40</v>
      </c>
      <c r="L11975" s="3" t="s">
        <v>41</v>
      </c>
      <c r="M11975" s="3">
        <v>30.2</v>
      </c>
      <c r="N11975" s="3" t="s">
        <v>65</v>
      </c>
      <c r="O11975" s="3"/>
      <c r="P11975" s="5"/>
      <c r="Q11975" s="5"/>
      <c r="R11975" s="5"/>
      <c r="S11975" s="5"/>
      <c r="T11975" s="5"/>
      <c r="U11975" s="5"/>
      <c r="V11975" s="5"/>
      <c r="W11975" s="5"/>
      <c r="X11975" s="5"/>
      <c r="Y11975" s="5"/>
      <c r="Z11975" s="5"/>
      <c r="AA11975" s="5"/>
      <c r="AB11975" s="5"/>
      <c r="AC11975" s="5"/>
      <c r="AD11975" s="5"/>
    </row>
    <row r="11976" spans="1:30" ht="15.75" customHeight="1">
      <c r="A11976" s="3" t="s">
        <v>12024</v>
      </c>
      <c r="B11976" s="4" t="str">
        <f t="shared" si="138"/>
        <v>March</v>
      </c>
      <c r="C11976" s="3">
        <v>506.4</v>
      </c>
      <c r="D11976" s="4">
        <v>45013</v>
      </c>
      <c r="E11976" s="3" t="s">
        <v>2</v>
      </c>
      <c r="F11976" s="3" t="s">
        <v>51</v>
      </c>
      <c r="G11976" s="3">
        <f t="shared" si="139"/>
        <v>50.64</v>
      </c>
      <c r="H11976" s="3">
        <f t="shared" si="140"/>
        <v>455.76</v>
      </c>
      <c r="I11976" s="3">
        <v>1</v>
      </c>
      <c r="J11976" s="4">
        <v>45018</v>
      </c>
      <c r="K11976" s="3" t="s">
        <v>49</v>
      </c>
      <c r="L11976" s="3" t="s">
        <v>45</v>
      </c>
      <c r="M11976" s="3">
        <v>52.06</v>
      </c>
      <c r="N11976" s="3" t="s">
        <v>65</v>
      </c>
      <c r="O11976" s="3"/>
      <c r="P11976" s="5"/>
      <c r="Q11976" s="5"/>
      <c r="R11976" s="5"/>
      <c r="S11976" s="5"/>
      <c r="T11976" s="5"/>
      <c r="U11976" s="5"/>
      <c r="V11976" s="5"/>
      <c r="W11976" s="5"/>
      <c r="X11976" s="5"/>
      <c r="Y11976" s="5"/>
      <c r="Z11976" s="5"/>
      <c r="AA11976" s="5"/>
      <c r="AB11976" s="5"/>
      <c r="AC11976" s="5"/>
      <c r="AD11976" s="5"/>
    </row>
    <row r="11977" spans="1:30" ht="15.75" customHeight="1">
      <c r="A11977" s="3" t="s">
        <v>12025</v>
      </c>
      <c r="B11977" s="4" t="str">
        <f t="shared" si="138"/>
        <v>September</v>
      </c>
      <c r="C11977" s="3">
        <v>3536.79</v>
      </c>
      <c r="D11977" s="4">
        <v>45549</v>
      </c>
      <c r="E11977" s="3" t="s">
        <v>4</v>
      </c>
      <c r="F11977" s="3" t="s">
        <v>39</v>
      </c>
      <c r="G11977" s="3">
        <f t="shared" si="139"/>
        <v>353.67900000000003</v>
      </c>
      <c r="H11977" s="3">
        <f t="shared" si="140"/>
        <v>3183.1109999999999</v>
      </c>
      <c r="I11977" s="3">
        <v>7</v>
      </c>
      <c r="J11977" s="4">
        <v>45554</v>
      </c>
      <c r="K11977" s="3" t="s">
        <v>40</v>
      </c>
      <c r="L11977" s="3" t="s">
        <v>36</v>
      </c>
      <c r="M11977" s="3">
        <v>595.24</v>
      </c>
      <c r="N11977" s="3" t="s">
        <v>57</v>
      </c>
      <c r="O11977" s="3"/>
      <c r="P11977" s="5"/>
      <c r="Q11977" s="5"/>
      <c r="R11977" s="5"/>
      <c r="S11977" s="5"/>
      <c r="T11977" s="5"/>
      <c r="U11977" s="5"/>
      <c r="V11977" s="5"/>
      <c r="W11977" s="5"/>
      <c r="X11977" s="5"/>
      <c r="Y11977" s="5"/>
      <c r="Z11977" s="5"/>
      <c r="AA11977" s="5"/>
      <c r="AB11977" s="5"/>
      <c r="AC11977" s="5"/>
      <c r="AD11977" s="5"/>
    </row>
    <row r="11978" spans="1:30" ht="15.75" customHeight="1">
      <c r="A11978" s="3" t="s">
        <v>12026</v>
      </c>
      <c r="B11978" s="4" t="str">
        <f t="shared" si="138"/>
        <v>January</v>
      </c>
      <c r="C11978" s="3">
        <v>3569.29</v>
      </c>
      <c r="D11978" s="4">
        <v>44938</v>
      </c>
      <c r="E11978" s="3" t="s">
        <v>2</v>
      </c>
      <c r="F11978" s="3" t="s">
        <v>44</v>
      </c>
      <c r="G11978" s="3">
        <f t="shared" si="139"/>
        <v>356.92900000000003</v>
      </c>
      <c r="H11978" s="3">
        <f t="shared" si="140"/>
        <v>3212.3609999999999</v>
      </c>
      <c r="I11978" s="3">
        <v>7</v>
      </c>
      <c r="J11978" s="4">
        <v>44942</v>
      </c>
      <c r="K11978" s="3" t="s">
        <v>40</v>
      </c>
      <c r="L11978" s="3" t="s">
        <v>45</v>
      </c>
      <c r="M11978" s="3">
        <v>755.93</v>
      </c>
      <c r="N11978" s="3" t="s">
        <v>46</v>
      </c>
      <c r="O11978" s="3"/>
      <c r="P11978" s="5"/>
      <c r="Q11978" s="5"/>
      <c r="R11978" s="5"/>
      <c r="S11978" s="5"/>
      <c r="T11978" s="5"/>
      <c r="U11978" s="5"/>
      <c r="V11978" s="5"/>
      <c r="W11978" s="5"/>
      <c r="X11978" s="5"/>
      <c r="Y11978" s="5"/>
      <c r="Z11978" s="5"/>
      <c r="AA11978" s="5"/>
      <c r="AB11978" s="5"/>
      <c r="AC11978" s="5"/>
      <c r="AD11978" s="5"/>
    </row>
    <row r="11979" spans="1:30" ht="15.75" customHeight="1">
      <c r="A11979" s="3" t="s">
        <v>12027</v>
      </c>
      <c r="B11979" s="4" t="str">
        <f t="shared" si="138"/>
        <v>December</v>
      </c>
      <c r="C11979" s="3">
        <v>192.78</v>
      </c>
      <c r="D11979" s="4">
        <v>45265</v>
      </c>
      <c r="E11979" s="3" t="s">
        <v>3</v>
      </c>
      <c r="F11979" s="3" t="s">
        <v>39</v>
      </c>
      <c r="G11979" s="3">
        <f t="shared" si="139"/>
        <v>19.278000000000002</v>
      </c>
      <c r="H11979" s="3">
        <f t="shared" si="140"/>
        <v>173.50200000000001</v>
      </c>
      <c r="I11979" s="3">
        <v>5</v>
      </c>
      <c r="J11979" s="4">
        <v>45266</v>
      </c>
      <c r="K11979" s="3" t="s">
        <v>35</v>
      </c>
      <c r="L11979" s="3" t="s">
        <v>41</v>
      </c>
      <c r="M11979" s="3">
        <v>16.55</v>
      </c>
      <c r="N11979" s="3" t="s">
        <v>57</v>
      </c>
      <c r="O11979" s="3"/>
      <c r="P11979" s="5"/>
      <c r="Q11979" s="5"/>
      <c r="R11979" s="5"/>
      <c r="S11979" s="5"/>
      <c r="T11979" s="5"/>
      <c r="U11979" s="5"/>
      <c r="V11979" s="5"/>
      <c r="W11979" s="5"/>
      <c r="X11979" s="5"/>
      <c r="Y11979" s="5"/>
      <c r="Z11979" s="5"/>
      <c r="AA11979" s="5"/>
      <c r="AB11979" s="5"/>
      <c r="AC11979" s="5"/>
      <c r="AD11979" s="5"/>
    </row>
    <row r="11980" spans="1:30" ht="15.75" customHeight="1">
      <c r="A11980" s="3" t="s">
        <v>12028</v>
      </c>
      <c r="B11980" s="4" t="str">
        <f t="shared" si="138"/>
        <v>March</v>
      </c>
      <c r="C11980" s="3">
        <v>3249.49</v>
      </c>
      <c r="D11980" s="4">
        <v>45381</v>
      </c>
      <c r="E11980" s="3" t="s">
        <v>3</v>
      </c>
      <c r="F11980" s="3" t="s">
        <v>54</v>
      </c>
      <c r="G11980" s="3">
        <f t="shared" si="139"/>
        <v>324.94900000000001</v>
      </c>
      <c r="H11980" s="3">
        <f t="shared" si="140"/>
        <v>2924.5409999999997</v>
      </c>
      <c r="I11980" s="3">
        <v>8</v>
      </c>
      <c r="J11980" s="4">
        <v>45388</v>
      </c>
      <c r="K11980" s="3" t="s">
        <v>40</v>
      </c>
      <c r="L11980" s="3" t="s">
        <v>36</v>
      </c>
      <c r="M11980" s="3">
        <v>592.23</v>
      </c>
      <c r="N11980" s="3" t="s">
        <v>52</v>
      </c>
      <c r="O11980" s="3"/>
      <c r="P11980" s="5"/>
      <c r="Q11980" s="5"/>
      <c r="R11980" s="5"/>
      <c r="S11980" s="5"/>
      <c r="T11980" s="5"/>
      <c r="U11980" s="5"/>
      <c r="V11980" s="5"/>
      <c r="W11980" s="5"/>
      <c r="X11980" s="5"/>
      <c r="Y11980" s="5"/>
      <c r="Z11980" s="5"/>
      <c r="AA11980" s="5"/>
      <c r="AB11980" s="5"/>
      <c r="AC11980" s="5"/>
      <c r="AD11980" s="5"/>
    </row>
    <row r="11981" spans="1:30" ht="15.75" customHeight="1">
      <c r="A11981" s="3" t="s">
        <v>12029</v>
      </c>
      <c r="B11981" s="4" t="str">
        <f t="shared" si="138"/>
        <v>February</v>
      </c>
      <c r="C11981" s="3">
        <v>262.97000000000003</v>
      </c>
      <c r="D11981" s="4">
        <v>45337</v>
      </c>
      <c r="E11981" s="3" t="s">
        <v>4</v>
      </c>
      <c r="F11981" s="3" t="s">
        <v>44</v>
      </c>
      <c r="G11981" s="3">
        <f t="shared" si="139"/>
        <v>26.297000000000004</v>
      </c>
      <c r="H11981" s="3">
        <f t="shared" si="140"/>
        <v>236.67300000000003</v>
      </c>
      <c r="I11981" s="3">
        <v>6</v>
      </c>
      <c r="J11981" s="4">
        <v>45340</v>
      </c>
      <c r="K11981" s="3" t="s">
        <v>40</v>
      </c>
      <c r="L11981" s="3" t="s">
        <v>45</v>
      </c>
      <c r="M11981" s="3">
        <v>43.47</v>
      </c>
      <c r="N11981" s="3" t="s">
        <v>57</v>
      </c>
      <c r="O11981" s="3"/>
      <c r="P11981" s="5"/>
      <c r="Q11981" s="5"/>
      <c r="R11981" s="5"/>
      <c r="S11981" s="5"/>
      <c r="T11981" s="5"/>
      <c r="U11981" s="5"/>
      <c r="V11981" s="5"/>
      <c r="W11981" s="5"/>
      <c r="X11981" s="5"/>
      <c r="Y11981" s="5"/>
      <c r="Z11981" s="5"/>
      <c r="AA11981" s="5"/>
      <c r="AB11981" s="5"/>
      <c r="AC11981" s="5"/>
      <c r="AD11981" s="5"/>
    </row>
    <row r="11982" spans="1:30" ht="15.75" customHeight="1">
      <c r="A11982" s="3" t="s">
        <v>12030</v>
      </c>
      <c r="B11982" s="4" t="str">
        <f t="shared" si="138"/>
        <v>May</v>
      </c>
      <c r="C11982" s="3">
        <v>4807.7700000000004</v>
      </c>
      <c r="D11982" s="4">
        <v>45072</v>
      </c>
      <c r="E11982" s="3" t="s">
        <v>3</v>
      </c>
      <c r="F11982" s="3" t="s">
        <v>34</v>
      </c>
      <c r="G11982" s="3">
        <f t="shared" si="139"/>
        <v>480.77700000000004</v>
      </c>
      <c r="H11982" s="3">
        <f t="shared" si="140"/>
        <v>4326.9930000000004</v>
      </c>
      <c r="I11982" s="3">
        <v>1</v>
      </c>
      <c r="J11982" s="4">
        <v>45078</v>
      </c>
      <c r="K11982" s="3" t="s">
        <v>35</v>
      </c>
      <c r="L11982" s="3" t="s">
        <v>41</v>
      </c>
      <c r="M11982" s="3">
        <v>254.63</v>
      </c>
      <c r="N11982" s="3" t="s">
        <v>46</v>
      </c>
      <c r="O11982" s="3"/>
      <c r="P11982" s="5"/>
      <c r="Q11982" s="5"/>
      <c r="R11982" s="5"/>
      <c r="S11982" s="5"/>
      <c r="T11982" s="5"/>
      <c r="U11982" s="5"/>
      <c r="V11982" s="5"/>
      <c r="W11982" s="5"/>
      <c r="X11982" s="5"/>
      <c r="Y11982" s="5"/>
      <c r="Z11982" s="5"/>
      <c r="AA11982" s="5"/>
      <c r="AB11982" s="5"/>
      <c r="AC11982" s="5"/>
      <c r="AD11982" s="5"/>
    </row>
    <row r="11983" spans="1:30" ht="15.75" customHeight="1">
      <c r="A11983" s="3" t="s">
        <v>12031</v>
      </c>
      <c r="B11983" s="4" t="str">
        <f t="shared" si="138"/>
        <v>April</v>
      </c>
      <c r="C11983" s="3">
        <v>3511.1</v>
      </c>
      <c r="D11983" s="4">
        <v>45018</v>
      </c>
      <c r="E11983" s="3" t="s">
        <v>5</v>
      </c>
      <c r="F11983" s="3" t="s">
        <v>51</v>
      </c>
      <c r="G11983" s="3">
        <f t="shared" si="139"/>
        <v>351.11</v>
      </c>
      <c r="H11983" s="3">
        <f t="shared" si="140"/>
        <v>3159.99</v>
      </c>
      <c r="I11983" s="3">
        <v>7</v>
      </c>
      <c r="J11983" s="4">
        <v>45023</v>
      </c>
      <c r="K11983" s="3" t="s">
        <v>40</v>
      </c>
      <c r="L11983" s="3" t="s">
        <v>41</v>
      </c>
      <c r="M11983" s="3">
        <v>943.25</v>
      </c>
      <c r="N11983" s="3" t="s">
        <v>42</v>
      </c>
      <c r="O11983" s="3"/>
      <c r="P11983" s="5"/>
      <c r="Q11983" s="5"/>
      <c r="R11983" s="5"/>
      <c r="S11983" s="5"/>
      <c r="T11983" s="5"/>
      <c r="U11983" s="5"/>
      <c r="V11983" s="5"/>
      <c r="W11983" s="5"/>
      <c r="X11983" s="5"/>
      <c r="Y11983" s="5"/>
      <c r="Z11983" s="5"/>
      <c r="AA11983" s="5"/>
      <c r="AB11983" s="5"/>
      <c r="AC11983" s="5"/>
      <c r="AD11983" s="5"/>
    </row>
    <row r="11984" spans="1:30" ht="15.75" customHeight="1">
      <c r="A11984" s="3" t="s">
        <v>12032</v>
      </c>
      <c r="B11984" s="4" t="str">
        <f t="shared" si="138"/>
        <v>August</v>
      </c>
      <c r="C11984" s="3">
        <v>1014.23</v>
      </c>
      <c r="D11984" s="4">
        <v>45519</v>
      </c>
      <c r="E11984" s="3" t="s">
        <v>3</v>
      </c>
      <c r="F11984" s="3" t="s">
        <v>54</v>
      </c>
      <c r="G11984" s="3">
        <f t="shared" si="139"/>
        <v>101.423</v>
      </c>
      <c r="H11984" s="3">
        <f t="shared" si="140"/>
        <v>912.80700000000002</v>
      </c>
      <c r="I11984" s="3">
        <v>8</v>
      </c>
      <c r="J11984" s="4">
        <v>45521</v>
      </c>
      <c r="K11984" s="3" t="s">
        <v>35</v>
      </c>
      <c r="L11984" s="3" t="s">
        <v>41</v>
      </c>
      <c r="M11984" s="3">
        <v>197.41</v>
      </c>
      <c r="N11984" s="3" t="s">
        <v>57</v>
      </c>
      <c r="O11984" s="3"/>
      <c r="P11984" s="5"/>
      <c r="Q11984" s="5"/>
      <c r="R11984" s="5"/>
      <c r="S11984" s="5"/>
      <c r="T11984" s="5"/>
      <c r="U11984" s="5"/>
      <c r="V11984" s="5"/>
      <c r="W11984" s="5"/>
      <c r="X11984" s="5"/>
      <c r="Y11984" s="5"/>
      <c r="Z11984" s="5"/>
      <c r="AA11984" s="5"/>
      <c r="AB11984" s="5"/>
      <c r="AC11984" s="5"/>
      <c r="AD11984" s="5"/>
    </row>
    <row r="11985" spans="1:30" ht="15.75" customHeight="1">
      <c r="A11985" s="3" t="s">
        <v>12033</v>
      </c>
      <c r="B11985" s="4" t="str">
        <f t="shared" si="138"/>
        <v>December</v>
      </c>
      <c r="C11985" s="3">
        <v>874.71</v>
      </c>
      <c r="D11985" s="4">
        <v>45627</v>
      </c>
      <c r="E11985" s="3" t="s">
        <v>3</v>
      </c>
      <c r="F11985" s="3" t="s">
        <v>39</v>
      </c>
      <c r="G11985" s="3">
        <f t="shared" si="139"/>
        <v>87.471000000000004</v>
      </c>
      <c r="H11985" s="3">
        <f t="shared" si="140"/>
        <v>787.23900000000003</v>
      </c>
      <c r="I11985" s="3">
        <v>8</v>
      </c>
      <c r="J11985" s="4">
        <v>45633</v>
      </c>
      <c r="K11985" s="3" t="s">
        <v>49</v>
      </c>
      <c r="L11985" s="3" t="s">
        <v>41</v>
      </c>
      <c r="M11985" s="3">
        <v>100.6</v>
      </c>
      <c r="N11985" s="3" t="s">
        <v>65</v>
      </c>
      <c r="O11985" s="3"/>
      <c r="P11985" s="5"/>
      <c r="Q11985" s="5"/>
      <c r="R11985" s="5"/>
      <c r="S11985" s="5"/>
      <c r="T11985" s="5"/>
      <c r="U11985" s="5"/>
      <c r="V11985" s="5"/>
      <c r="W11985" s="5"/>
      <c r="X11985" s="5"/>
      <c r="Y11985" s="5"/>
      <c r="Z11985" s="5"/>
      <c r="AA11985" s="5"/>
      <c r="AB11985" s="5"/>
      <c r="AC11985" s="5"/>
      <c r="AD11985" s="5"/>
    </row>
    <row r="11986" spans="1:30" ht="15.75" customHeight="1">
      <c r="A11986" s="3" t="s">
        <v>12034</v>
      </c>
      <c r="B11986" s="4" t="str">
        <f t="shared" si="138"/>
        <v>November</v>
      </c>
      <c r="C11986" s="3">
        <v>2891.35</v>
      </c>
      <c r="D11986" s="4">
        <v>45612</v>
      </c>
      <c r="E11986" s="3" t="s">
        <v>3</v>
      </c>
      <c r="F11986" s="3" t="s">
        <v>54</v>
      </c>
      <c r="G11986" s="3">
        <f t="shared" si="139"/>
        <v>289.13499999999999</v>
      </c>
      <c r="H11986" s="3">
        <f t="shared" si="140"/>
        <v>2602.2150000000001</v>
      </c>
      <c r="I11986" s="3">
        <v>9</v>
      </c>
      <c r="J11986" s="4">
        <v>45618</v>
      </c>
      <c r="K11986" s="3" t="s">
        <v>49</v>
      </c>
      <c r="L11986" s="3" t="s">
        <v>36</v>
      </c>
      <c r="M11986" s="3">
        <v>576.19000000000005</v>
      </c>
      <c r="N11986" s="3" t="s">
        <v>42</v>
      </c>
      <c r="O11986" s="3"/>
      <c r="P11986" s="5"/>
      <c r="Q11986" s="5"/>
      <c r="R11986" s="5"/>
      <c r="S11986" s="5"/>
      <c r="T11986" s="5"/>
      <c r="U11986" s="5"/>
      <c r="V11986" s="5"/>
      <c r="W11986" s="5"/>
      <c r="X11986" s="5"/>
      <c r="Y11986" s="5"/>
      <c r="Z11986" s="5"/>
      <c r="AA11986" s="5"/>
      <c r="AB11986" s="5"/>
      <c r="AC11986" s="5"/>
      <c r="AD11986" s="5"/>
    </row>
    <row r="11987" spans="1:30" ht="15.75" customHeight="1">
      <c r="A11987" s="3" t="s">
        <v>12035</v>
      </c>
      <c r="B11987" s="4" t="str">
        <f t="shared" ref="B11987:B12241" si="141">TEXT(D11987,"MMMM")</f>
        <v>June</v>
      </c>
      <c r="C11987" s="3">
        <v>3204.24</v>
      </c>
      <c r="D11987" s="4">
        <v>45467</v>
      </c>
      <c r="E11987" s="3" t="s">
        <v>5</v>
      </c>
      <c r="F11987" s="3" t="s">
        <v>34</v>
      </c>
      <c r="G11987" s="3">
        <f t="shared" ref="G11987:G12241" si="142">C11987*10%</f>
        <v>320.42399999999998</v>
      </c>
      <c r="H11987" s="3">
        <f t="shared" ref="H11987:H12241" si="143">C11987-G11987</f>
        <v>2883.8159999999998</v>
      </c>
      <c r="I11987" s="3">
        <v>3</v>
      </c>
      <c r="J11987" s="4">
        <v>45468</v>
      </c>
      <c r="K11987" s="3" t="s">
        <v>49</v>
      </c>
      <c r="L11987" s="3" t="s">
        <v>36</v>
      </c>
      <c r="M11987" s="3">
        <v>904.49</v>
      </c>
      <c r="N11987" s="3" t="s">
        <v>57</v>
      </c>
      <c r="O11987" s="3"/>
      <c r="P11987" s="5"/>
      <c r="Q11987" s="5"/>
      <c r="R11987" s="5"/>
      <c r="S11987" s="5"/>
      <c r="T11987" s="5"/>
      <c r="U11987" s="5"/>
      <c r="V11987" s="5"/>
      <c r="W11987" s="5"/>
      <c r="X11987" s="5"/>
      <c r="Y11987" s="5"/>
      <c r="Z11987" s="5"/>
      <c r="AA11987" s="5"/>
      <c r="AB11987" s="5"/>
      <c r="AC11987" s="5"/>
      <c r="AD11987" s="5"/>
    </row>
    <row r="11988" spans="1:30" ht="15.75" customHeight="1">
      <c r="A11988" s="3" t="s">
        <v>12036</v>
      </c>
      <c r="B11988" s="4" t="str">
        <f t="shared" si="141"/>
        <v>November</v>
      </c>
      <c r="C11988" s="3">
        <v>4173.0600000000004</v>
      </c>
      <c r="D11988" s="4">
        <v>45598</v>
      </c>
      <c r="E11988" s="3" t="s">
        <v>2</v>
      </c>
      <c r="F11988" s="3" t="s">
        <v>51</v>
      </c>
      <c r="G11988" s="3">
        <f t="shared" si="142"/>
        <v>417.30600000000004</v>
      </c>
      <c r="H11988" s="3">
        <f t="shared" si="143"/>
        <v>3755.7540000000004</v>
      </c>
      <c r="I11988" s="3">
        <v>2</v>
      </c>
      <c r="J11988" s="4">
        <v>45605</v>
      </c>
      <c r="K11988" s="3" t="s">
        <v>49</v>
      </c>
      <c r="L11988" s="3" t="s">
        <v>41</v>
      </c>
      <c r="M11988" s="3">
        <v>229.2</v>
      </c>
      <c r="N11988" s="3" t="s">
        <v>65</v>
      </c>
      <c r="O11988" s="3"/>
      <c r="P11988" s="5"/>
      <c r="Q11988" s="5"/>
      <c r="R11988" s="5"/>
      <c r="S11988" s="5"/>
      <c r="T11988" s="5"/>
      <c r="U11988" s="5"/>
      <c r="V11988" s="5"/>
      <c r="W11988" s="5"/>
      <c r="X11988" s="5"/>
      <c r="Y11988" s="5"/>
      <c r="Z11988" s="5"/>
      <c r="AA11988" s="5"/>
      <c r="AB11988" s="5"/>
      <c r="AC11988" s="5"/>
      <c r="AD11988" s="5"/>
    </row>
    <row r="11989" spans="1:30" ht="15.75" customHeight="1">
      <c r="A11989" s="3" t="s">
        <v>12037</v>
      </c>
      <c r="B11989" s="4" t="str">
        <f t="shared" si="141"/>
        <v>October</v>
      </c>
      <c r="C11989" s="3">
        <v>4526.2700000000004</v>
      </c>
      <c r="D11989" s="4">
        <v>45581</v>
      </c>
      <c r="E11989" s="3" t="s">
        <v>3</v>
      </c>
      <c r="F11989" s="3" t="s">
        <v>54</v>
      </c>
      <c r="G11989" s="3">
        <f t="shared" si="142"/>
        <v>452.62700000000007</v>
      </c>
      <c r="H11989" s="3">
        <f t="shared" si="143"/>
        <v>4073.6430000000005</v>
      </c>
      <c r="I11989" s="3">
        <v>8</v>
      </c>
      <c r="J11989" s="4">
        <v>45582</v>
      </c>
      <c r="K11989" s="3" t="s">
        <v>49</v>
      </c>
      <c r="L11989" s="3" t="s">
        <v>36</v>
      </c>
      <c r="M11989" s="3">
        <v>1303.69</v>
      </c>
      <c r="N11989" s="3" t="s">
        <v>52</v>
      </c>
      <c r="O11989" s="3"/>
      <c r="P11989" s="5"/>
      <c r="Q11989" s="5"/>
      <c r="R11989" s="5"/>
      <c r="S11989" s="5"/>
      <c r="T11989" s="5"/>
      <c r="U11989" s="5"/>
      <c r="V11989" s="5"/>
      <c r="W11989" s="5"/>
      <c r="X11989" s="5"/>
      <c r="Y11989" s="5"/>
      <c r="Z11989" s="5"/>
      <c r="AA11989" s="5"/>
      <c r="AB11989" s="5"/>
      <c r="AC11989" s="5"/>
      <c r="AD11989" s="5"/>
    </row>
    <row r="11990" spans="1:30" ht="15.75" customHeight="1">
      <c r="A11990" s="3" t="s">
        <v>12038</v>
      </c>
      <c r="B11990" s="4" t="str">
        <f t="shared" si="141"/>
        <v>November</v>
      </c>
      <c r="C11990" s="3">
        <v>2023.41</v>
      </c>
      <c r="D11990" s="4">
        <v>45626</v>
      </c>
      <c r="E11990" s="3" t="s">
        <v>4</v>
      </c>
      <c r="F11990" s="3" t="s">
        <v>39</v>
      </c>
      <c r="G11990" s="3">
        <f t="shared" si="142"/>
        <v>202.34100000000001</v>
      </c>
      <c r="H11990" s="3">
        <f t="shared" si="143"/>
        <v>1821.069</v>
      </c>
      <c r="I11990" s="3">
        <v>4</v>
      </c>
      <c r="J11990" s="4">
        <v>45629</v>
      </c>
      <c r="K11990" s="3" t="s">
        <v>35</v>
      </c>
      <c r="L11990" s="3" t="s">
        <v>36</v>
      </c>
      <c r="M11990" s="3">
        <v>433</v>
      </c>
      <c r="N11990" s="3" t="s">
        <v>42</v>
      </c>
      <c r="O11990" s="3"/>
      <c r="P11990" s="5"/>
      <c r="Q11990" s="5"/>
      <c r="R11990" s="5"/>
      <c r="S11990" s="5"/>
      <c r="T11990" s="5"/>
      <c r="U11990" s="5"/>
      <c r="V11990" s="5"/>
      <c r="W11990" s="5"/>
      <c r="X11990" s="5"/>
      <c r="Y11990" s="5"/>
      <c r="Z11990" s="5"/>
      <c r="AA11990" s="5"/>
      <c r="AB11990" s="5"/>
      <c r="AC11990" s="5"/>
      <c r="AD11990" s="5"/>
    </row>
    <row r="11991" spans="1:30" ht="15.75" customHeight="1">
      <c r="A11991" s="3" t="s">
        <v>12039</v>
      </c>
      <c r="B11991" s="4" t="str">
        <f t="shared" si="141"/>
        <v>July</v>
      </c>
      <c r="C11991" s="3">
        <v>4236.0200000000004</v>
      </c>
      <c r="D11991" s="4">
        <v>45136</v>
      </c>
      <c r="E11991" s="3" t="s">
        <v>5</v>
      </c>
      <c r="F11991" s="3" t="s">
        <v>54</v>
      </c>
      <c r="G11991" s="3">
        <f t="shared" si="142"/>
        <v>423.60200000000009</v>
      </c>
      <c r="H11991" s="3">
        <f t="shared" si="143"/>
        <v>3812.4180000000006</v>
      </c>
      <c r="I11991" s="3">
        <v>2</v>
      </c>
      <c r="J11991" s="4">
        <v>45140</v>
      </c>
      <c r="K11991" s="3" t="s">
        <v>35</v>
      </c>
      <c r="L11991" s="3" t="s">
        <v>41</v>
      </c>
      <c r="M11991" s="3">
        <v>782.35</v>
      </c>
      <c r="N11991" s="3" t="s">
        <v>57</v>
      </c>
      <c r="O11991" s="3"/>
      <c r="P11991" s="5"/>
      <c r="Q11991" s="5"/>
      <c r="R11991" s="5"/>
      <c r="S11991" s="5"/>
      <c r="T11991" s="5"/>
      <c r="U11991" s="5"/>
      <c r="V11991" s="5"/>
      <c r="W11991" s="5"/>
      <c r="X11991" s="5"/>
      <c r="Y11991" s="5"/>
      <c r="Z11991" s="5"/>
      <c r="AA11991" s="5"/>
      <c r="AB11991" s="5"/>
      <c r="AC11991" s="5"/>
      <c r="AD11991" s="5"/>
    </row>
    <row r="11992" spans="1:30" ht="15.75" customHeight="1">
      <c r="A11992" s="3" t="s">
        <v>12040</v>
      </c>
      <c r="B11992" s="4" t="str">
        <f t="shared" si="141"/>
        <v>June</v>
      </c>
      <c r="C11992" s="3">
        <v>2757.66</v>
      </c>
      <c r="D11992" s="4">
        <v>45082</v>
      </c>
      <c r="E11992" s="3" t="s">
        <v>4</v>
      </c>
      <c r="F11992" s="3" t="s">
        <v>51</v>
      </c>
      <c r="G11992" s="3">
        <f t="shared" si="142"/>
        <v>275.76600000000002</v>
      </c>
      <c r="H11992" s="3">
        <f t="shared" si="143"/>
        <v>2481.8939999999998</v>
      </c>
      <c r="I11992" s="3">
        <v>2</v>
      </c>
      <c r="J11992" s="4">
        <v>45087</v>
      </c>
      <c r="K11992" s="3" t="s">
        <v>40</v>
      </c>
      <c r="L11992" s="3" t="s">
        <v>36</v>
      </c>
      <c r="M11992" s="3">
        <v>411.57</v>
      </c>
      <c r="N11992" s="3" t="s">
        <v>46</v>
      </c>
      <c r="O11992" s="3"/>
      <c r="P11992" s="5"/>
      <c r="Q11992" s="5"/>
      <c r="R11992" s="5"/>
      <c r="S11992" s="5"/>
      <c r="T11992" s="5"/>
      <c r="U11992" s="5"/>
      <c r="V11992" s="5"/>
      <c r="W11992" s="5"/>
      <c r="X11992" s="5"/>
      <c r="Y11992" s="5"/>
      <c r="Z11992" s="5"/>
      <c r="AA11992" s="5"/>
      <c r="AB11992" s="5"/>
      <c r="AC11992" s="5"/>
      <c r="AD11992" s="5"/>
    </row>
    <row r="11993" spans="1:30" ht="15.75" customHeight="1">
      <c r="A11993" s="3" t="s">
        <v>12041</v>
      </c>
      <c r="B11993" s="4" t="str">
        <f t="shared" si="141"/>
        <v>February</v>
      </c>
      <c r="C11993" s="3">
        <v>2405.85</v>
      </c>
      <c r="D11993" s="4">
        <v>45337</v>
      </c>
      <c r="E11993" s="3" t="s">
        <v>3</v>
      </c>
      <c r="F11993" s="3" t="s">
        <v>54</v>
      </c>
      <c r="G11993" s="3">
        <f t="shared" si="142"/>
        <v>240.58500000000001</v>
      </c>
      <c r="H11993" s="3">
        <f t="shared" si="143"/>
        <v>2165.2649999999999</v>
      </c>
      <c r="I11993" s="3">
        <v>2</v>
      </c>
      <c r="J11993" s="4">
        <v>45344</v>
      </c>
      <c r="K11993" s="3" t="s">
        <v>40</v>
      </c>
      <c r="L11993" s="3" t="s">
        <v>41</v>
      </c>
      <c r="M11993" s="3">
        <v>199.74</v>
      </c>
      <c r="N11993" s="3" t="s">
        <v>57</v>
      </c>
      <c r="O11993" s="3"/>
      <c r="P11993" s="5"/>
      <c r="Q11993" s="5"/>
      <c r="R11993" s="5"/>
      <c r="S11993" s="5"/>
      <c r="T11993" s="5"/>
      <c r="U11993" s="5"/>
      <c r="V11993" s="5"/>
      <c r="W11993" s="5"/>
      <c r="X11993" s="5"/>
      <c r="Y11993" s="5"/>
      <c r="Z11993" s="5"/>
      <c r="AA11993" s="5"/>
      <c r="AB11993" s="5"/>
      <c r="AC11993" s="5"/>
      <c r="AD11993" s="5"/>
    </row>
    <row r="11994" spans="1:30" ht="15.75" customHeight="1">
      <c r="A11994" s="3" t="s">
        <v>12042</v>
      </c>
      <c r="B11994" s="4" t="str">
        <f t="shared" si="141"/>
        <v>June</v>
      </c>
      <c r="C11994" s="3">
        <v>3524.96</v>
      </c>
      <c r="D11994" s="4">
        <v>45095</v>
      </c>
      <c r="E11994" s="3" t="s">
        <v>4</v>
      </c>
      <c r="F11994" s="3" t="s">
        <v>39</v>
      </c>
      <c r="G11994" s="3">
        <f t="shared" si="142"/>
        <v>352.49600000000004</v>
      </c>
      <c r="H11994" s="3">
        <f t="shared" si="143"/>
        <v>3172.4639999999999</v>
      </c>
      <c r="I11994" s="3">
        <v>5</v>
      </c>
      <c r="J11994" s="4">
        <v>45101</v>
      </c>
      <c r="K11994" s="3" t="s">
        <v>49</v>
      </c>
      <c r="L11994" s="3" t="s">
        <v>36</v>
      </c>
      <c r="M11994" s="3">
        <v>192.19</v>
      </c>
      <c r="N11994" s="3" t="s">
        <v>52</v>
      </c>
      <c r="O11994" s="3"/>
      <c r="P11994" s="5"/>
      <c r="Q11994" s="5"/>
      <c r="R11994" s="5"/>
      <c r="S11994" s="5"/>
      <c r="T11994" s="5"/>
      <c r="U11994" s="5"/>
      <c r="V11994" s="5"/>
      <c r="W11994" s="5"/>
      <c r="X11994" s="5"/>
      <c r="Y11994" s="5"/>
      <c r="Z11994" s="5"/>
      <c r="AA11994" s="5"/>
      <c r="AB11994" s="5"/>
      <c r="AC11994" s="5"/>
      <c r="AD11994" s="5"/>
    </row>
    <row r="11995" spans="1:30" ht="15.75" customHeight="1">
      <c r="A11995" s="3" t="s">
        <v>12043</v>
      </c>
      <c r="B11995" s="4" t="str">
        <f t="shared" si="141"/>
        <v>September</v>
      </c>
      <c r="C11995" s="3">
        <v>605.66</v>
      </c>
      <c r="D11995" s="4">
        <v>45553</v>
      </c>
      <c r="E11995" s="3" t="s">
        <v>3</v>
      </c>
      <c r="F11995" s="3" t="s">
        <v>51</v>
      </c>
      <c r="G11995" s="3">
        <f t="shared" si="142"/>
        <v>60.566000000000003</v>
      </c>
      <c r="H11995" s="3">
        <f t="shared" si="143"/>
        <v>545.09399999999994</v>
      </c>
      <c r="I11995" s="3">
        <v>8</v>
      </c>
      <c r="J11995" s="4">
        <v>45558</v>
      </c>
      <c r="K11995" s="3" t="s">
        <v>49</v>
      </c>
      <c r="L11995" s="3" t="s">
        <v>45</v>
      </c>
      <c r="M11995" s="3">
        <v>96.09</v>
      </c>
      <c r="N11995" s="3" t="s">
        <v>57</v>
      </c>
      <c r="O11995" s="3"/>
      <c r="P11995" s="5"/>
      <c r="Q11995" s="5"/>
      <c r="R11995" s="5"/>
      <c r="S11995" s="5"/>
      <c r="T11995" s="5"/>
      <c r="U11995" s="5"/>
      <c r="V11995" s="5"/>
      <c r="W11995" s="5"/>
      <c r="X11995" s="5"/>
      <c r="Y11995" s="5"/>
      <c r="Z11995" s="5"/>
      <c r="AA11995" s="5"/>
      <c r="AB11995" s="5"/>
      <c r="AC11995" s="5"/>
      <c r="AD11995" s="5"/>
    </row>
    <row r="11996" spans="1:30" ht="15.75" customHeight="1">
      <c r="A11996" s="3" t="s">
        <v>12044</v>
      </c>
      <c r="B11996" s="4" t="str">
        <f t="shared" si="141"/>
        <v>October</v>
      </c>
      <c r="C11996" s="3">
        <v>1400.39</v>
      </c>
      <c r="D11996" s="4">
        <v>45215</v>
      </c>
      <c r="E11996" s="3" t="s">
        <v>5</v>
      </c>
      <c r="F11996" s="3" t="s">
        <v>34</v>
      </c>
      <c r="G11996" s="3">
        <f t="shared" si="142"/>
        <v>140.03900000000002</v>
      </c>
      <c r="H11996" s="3">
        <f t="shared" si="143"/>
        <v>1260.3510000000001</v>
      </c>
      <c r="I11996" s="3">
        <v>9</v>
      </c>
      <c r="J11996" s="4">
        <v>45222</v>
      </c>
      <c r="K11996" s="3" t="s">
        <v>40</v>
      </c>
      <c r="L11996" s="3" t="s">
        <v>45</v>
      </c>
      <c r="M11996" s="3">
        <v>263.05</v>
      </c>
      <c r="N11996" s="3" t="s">
        <v>65</v>
      </c>
      <c r="O11996" s="3"/>
      <c r="P11996" s="5"/>
      <c r="Q11996" s="5"/>
      <c r="R11996" s="5"/>
      <c r="S11996" s="5"/>
      <c r="T11996" s="5"/>
      <c r="U11996" s="5"/>
      <c r="V11996" s="5"/>
      <c r="W11996" s="5"/>
      <c r="X11996" s="5"/>
      <c r="Y11996" s="5"/>
      <c r="Z11996" s="5"/>
      <c r="AA11996" s="5"/>
      <c r="AB11996" s="5"/>
      <c r="AC11996" s="5"/>
      <c r="AD11996" s="5"/>
    </row>
    <row r="11997" spans="1:30" ht="15.75" customHeight="1">
      <c r="A11997" s="3" t="s">
        <v>12045</v>
      </c>
      <c r="B11997" s="4" t="str">
        <f t="shared" si="141"/>
        <v>October</v>
      </c>
      <c r="C11997" s="3">
        <v>4102.1400000000003</v>
      </c>
      <c r="D11997" s="4">
        <v>45226</v>
      </c>
      <c r="E11997" s="3" t="s">
        <v>4</v>
      </c>
      <c r="F11997" s="3" t="s">
        <v>34</v>
      </c>
      <c r="G11997" s="3">
        <f t="shared" si="142"/>
        <v>410.21400000000006</v>
      </c>
      <c r="H11997" s="3">
        <f t="shared" si="143"/>
        <v>3691.9260000000004</v>
      </c>
      <c r="I11997" s="3">
        <v>6</v>
      </c>
      <c r="J11997" s="4">
        <v>45228</v>
      </c>
      <c r="K11997" s="3" t="s">
        <v>49</v>
      </c>
      <c r="L11997" s="3" t="s">
        <v>45</v>
      </c>
      <c r="M11997" s="3">
        <v>1219.98</v>
      </c>
      <c r="N11997" s="3" t="s">
        <v>37</v>
      </c>
      <c r="O11997" s="3"/>
      <c r="P11997" s="5"/>
      <c r="Q11997" s="5"/>
      <c r="R11997" s="5"/>
      <c r="S11997" s="5"/>
      <c r="T11997" s="5"/>
      <c r="U11997" s="5"/>
      <c r="V11997" s="5"/>
      <c r="W11997" s="5"/>
      <c r="X11997" s="5"/>
      <c r="Y11997" s="5"/>
      <c r="Z11997" s="5"/>
      <c r="AA11997" s="5"/>
      <c r="AB11997" s="5"/>
      <c r="AC11997" s="5"/>
      <c r="AD11997" s="5"/>
    </row>
    <row r="11998" spans="1:30" ht="15.75" customHeight="1">
      <c r="A11998" s="3" t="s">
        <v>12046</v>
      </c>
      <c r="B11998" s="4" t="str">
        <f t="shared" si="141"/>
        <v>July</v>
      </c>
      <c r="C11998" s="3">
        <v>2569.9899999999998</v>
      </c>
      <c r="D11998" s="4">
        <v>45488</v>
      </c>
      <c r="E11998" s="3" t="s">
        <v>4</v>
      </c>
      <c r="F11998" s="3" t="s">
        <v>44</v>
      </c>
      <c r="G11998" s="3">
        <f t="shared" si="142"/>
        <v>256.99899999999997</v>
      </c>
      <c r="H11998" s="3">
        <f t="shared" si="143"/>
        <v>2312.991</v>
      </c>
      <c r="I11998" s="3">
        <v>8</v>
      </c>
      <c r="J11998" s="4">
        <v>45490</v>
      </c>
      <c r="K11998" s="3" t="s">
        <v>35</v>
      </c>
      <c r="L11998" s="3" t="s">
        <v>36</v>
      </c>
      <c r="M11998" s="3">
        <v>466.08</v>
      </c>
      <c r="N11998" s="3" t="s">
        <v>46</v>
      </c>
      <c r="O11998" s="3"/>
      <c r="P11998" s="5"/>
      <c r="Q11998" s="5"/>
      <c r="R11998" s="5"/>
      <c r="S11998" s="5"/>
      <c r="T11998" s="5"/>
      <c r="U11998" s="5"/>
      <c r="V11998" s="5"/>
      <c r="W11998" s="5"/>
      <c r="X11998" s="5"/>
      <c r="Y11998" s="5"/>
      <c r="Z11998" s="5"/>
      <c r="AA11998" s="5"/>
      <c r="AB11998" s="5"/>
      <c r="AC11998" s="5"/>
      <c r="AD11998" s="5"/>
    </row>
    <row r="11999" spans="1:30" ht="15.75" customHeight="1">
      <c r="A11999" s="3" t="s">
        <v>12047</v>
      </c>
      <c r="B11999" s="4" t="str">
        <f t="shared" si="141"/>
        <v>September</v>
      </c>
      <c r="C11999" s="3">
        <v>4549.41</v>
      </c>
      <c r="D11999" s="4">
        <v>45192</v>
      </c>
      <c r="E11999" s="3" t="s">
        <v>3</v>
      </c>
      <c r="F11999" s="3" t="s">
        <v>54</v>
      </c>
      <c r="G11999" s="3">
        <f t="shared" si="142"/>
        <v>454.94100000000003</v>
      </c>
      <c r="H11999" s="3">
        <f t="shared" si="143"/>
        <v>4094.4690000000001</v>
      </c>
      <c r="I11999" s="3">
        <v>6</v>
      </c>
      <c r="J11999" s="4">
        <v>45194</v>
      </c>
      <c r="K11999" s="3" t="s">
        <v>35</v>
      </c>
      <c r="L11999" s="3" t="s">
        <v>45</v>
      </c>
      <c r="M11999" s="3">
        <v>1029.46</v>
      </c>
      <c r="N11999" s="3" t="s">
        <v>52</v>
      </c>
      <c r="O11999" s="3"/>
      <c r="P11999" s="5"/>
      <c r="Q11999" s="5"/>
      <c r="R11999" s="5"/>
      <c r="S11999" s="5"/>
      <c r="T11999" s="5"/>
      <c r="U11999" s="5"/>
      <c r="V11999" s="5"/>
      <c r="W11999" s="5"/>
      <c r="X11999" s="5"/>
      <c r="Y11999" s="5"/>
      <c r="Z11999" s="5"/>
      <c r="AA11999" s="5"/>
      <c r="AB11999" s="5"/>
      <c r="AC11999" s="5"/>
      <c r="AD11999" s="5"/>
    </row>
    <row r="12000" spans="1:30" ht="15.75" customHeight="1">
      <c r="A12000" s="3" t="s">
        <v>12048</v>
      </c>
      <c r="B12000" s="4" t="str">
        <f t="shared" si="141"/>
        <v>February</v>
      </c>
      <c r="C12000" s="3">
        <v>534.65</v>
      </c>
      <c r="D12000" s="4">
        <v>45334</v>
      </c>
      <c r="E12000" s="3" t="s">
        <v>3</v>
      </c>
      <c r="F12000" s="3" t="s">
        <v>39</v>
      </c>
      <c r="G12000" s="3">
        <f t="shared" si="142"/>
        <v>53.465000000000003</v>
      </c>
      <c r="H12000" s="3">
        <f t="shared" si="143"/>
        <v>481.18499999999995</v>
      </c>
      <c r="I12000" s="3">
        <v>1</v>
      </c>
      <c r="J12000" s="4">
        <v>45336</v>
      </c>
      <c r="K12000" s="3" t="s">
        <v>49</v>
      </c>
      <c r="L12000" s="3" t="s">
        <v>36</v>
      </c>
      <c r="M12000" s="3">
        <v>111.18</v>
      </c>
      <c r="N12000" s="3" t="s">
        <v>46</v>
      </c>
      <c r="O12000" s="3"/>
      <c r="P12000" s="5"/>
      <c r="Q12000" s="5"/>
      <c r="R12000" s="5"/>
      <c r="S12000" s="5"/>
      <c r="T12000" s="5"/>
      <c r="U12000" s="5"/>
      <c r="V12000" s="5"/>
      <c r="W12000" s="5"/>
      <c r="X12000" s="5"/>
      <c r="Y12000" s="5"/>
      <c r="Z12000" s="5"/>
      <c r="AA12000" s="5"/>
      <c r="AB12000" s="5"/>
      <c r="AC12000" s="5"/>
      <c r="AD12000" s="5"/>
    </row>
    <row r="12001" spans="1:30" ht="15.75" customHeight="1">
      <c r="A12001" s="3" t="s">
        <v>12049</v>
      </c>
      <c r="B12001" s="4" t="str">
        <f t="shared" si="141"/>
        <v>September</v>
      </c>
      <c r="C12001" s="3">
        <v>1635.72</v>
      </c>
      <c r="D12001" s="4">
        <v>45560</v>
      </c>
      <c r="E12001" s="3" t="s">
        <v>2</v>
      </c>
      <c r="F12001" s="3" t="s">
        <v>54</v>
      </c>
      <c r="G12001" s="3">
        <f t="shared" si="142"/>
        <v>163.572</v>
      </c>
      <c r="H12001" s="3">
        <f t="shared" si="143"/>
        <v>1472.1480000000001</v>
      </c>
      <c r="I12001" s="3">
        <v>9</v>
      </c>
      <c r="J12001" s="4">
        <v>45563</v>
      </c>
      <c r="K12001" s="3" t="s">
        <v>35</v>
      </c>
      <c r="L12001" s="3" t="s">
        <v>45</v>
      </c>
      <c r="M12001" s="3">
        <v>441.32</v>
      </c>
      <c r="N12001" s="3" t="s">
        <v>57</v>
      </c>
      <c r="O12001" s="3"/>
      <c r="P12001" s="5"/>
      <c r="Q12001" s="5"/>
      <c r="R12001" s="5"/>
      <c r="S12001" s="5"/>
      <c r="T12001" s="5"/>
      <c r="U12001" s="5"/>
      <c r="V12001" s="5"/>
      <c r="W12001" s="5"/>
      <c r="X12001" s="5"/>
      <c r="Y12001" s="5"/>
      <c r="Z12001" s="5"/>
      <c r="AA12001" s="5"/>
      <c r="AB12001" s="5"/>
      <c r="AC12001" s="5"/>
      <c r="AD12001" s="5"/>
    </row>
    <row r="12002" spans="1:30" ht="15.75" customHeight="1">
      <c r="A12002" s="3" t="s">
        <v>12050</v>
      </c>
      <c r="B12002" s="4" t="str">
        <f t="shared" si="141"/>
        <v>January</v>
      </c>
      <c r="C12002" s="3">
        <v>1842.19</v>
      </c>
      <c r="D12002" s="4">
        <v>44946</v>
      </c>
      <c r="E12002" s="3" t="s">
        <v>3</v>
      </c>
      <c r="F12002" s="3" t="s">
        <v>51</v>
      </c>
      <c r="G12002" s="3">
        <f t="shared" si="142"/>
        <v>184.21900000000002</v>
      </c>
      <c r="H12002" s="3">
        <f t="shared" si="143"/>
        <v>1657.971</v>
      </c>
      <c r="I12002" s="3">
        <v>7</v>
      </c>
      <c r="J12002" s="4">
        <v>44949</v>
      </c>
      <c r="K12002" s="3" t="s">
        <v>40</v>
      </c>
      <c r="L12002" s="3" t="s">
        <v>45</v>
      </c>
      <c r="M12002" s="3">
        <v>316.47000000000003</v>
      </c>
      <c r="N12002" s="3" t="s">
        <v>65</v>
      </c>
      <c r="O12002" s="3"/>
      <c r="P12002" s="5"/>
      <c r="Q12002" s="5"/>
      <c r="R12002" s="5"/>
      <c r="S12002" s="5"/>
      <c r="T12002" s="5"/>
      <c r="U12002" s="5"/>
      <c r="V12002" s="5"/>
      <c r="W12002" s="5"/>
      <c r="X12002" s="5"/>
      <c r="Y12002" s="5"/>
      <c r="Z12002" s="5"/>
      <c r="AA12002" s="5"/>
      <c r="AB12002" s="5"/>
      <c r="AC12002" s="5"/>
      <c r="AD12002" s="5"/>
    </row>
    <row r="12003" spans="1:30" ht="15.75" customHeight="1">
      <c r="A12003" s="3" t="s">
        <v>12051</v>
      </c>
      <c r="B12003" s="4" t="str">
        <f t="shared" si="141"/>
        <v>August</v>
      </c>
      <c r="C12003" s="3">
        <v>2171.33</v>
      </c>
      <c r="D12003" s="4">
        <v>45159</v>
      </c>
      <c r="E12003" s="3" t="s">
        <v>3</v>
      </c>
      <c r="F12003" s="3" t="s">
        <v>44</v>
      </c>
      <c r="G12003" s="3">
        <f t="shared" si="142"/>
        <v>217.13300000000001</v>
      </c>
      <c r="H12003" s="3">
        <f t="shared" si="143"/>
        <v>1954.1969999999999</v>
      </c>
      <c r="I12003" s="3">
        <v>2</v>
      </c>
      <c r="J12003" s="4">
        <v>45165</v>
      </c>
      <c r="K12003" s="3" t="s">
        <v>35</v>
      </c>
      <c r="L12003" s="3" t="s">
        <v>41</v>
      </c>
      <c r="M12003" s="3">
        <v>204.36</v>
      </c>
      <c r="N12003" s="3" t="s">
        <v>37</v>
      </c>
      <c r="O12003" s="3"/>
      <c r="P12003" s="5"/>
      <c r="Q12003" s="5"/>
      <c r="R12003" s="5"/>
      <c r="S12003" s="5"/>
      <c r="T12003" s="5"/>
      <c r="U12003" s="5"/>
      <c r="V12003" s="5"/>
      <c r="W12003" s="5"/>
      <c r="X12003" s="5"/>
      <c r="Y12003" s="5"/>
      <c r="Z12003" s="5"/>
      <c r="AA12003" s="5"/>
      <c r="AB12003" s="5"/>
      <c r="AC12003" s="5"/>
      <c r="AD12003" s="5"/>
    </row>
    <row r="12004" spans="1:30" ht="15.75" customHeight="1">
      <c r="A12004" s="3" t="s">
        <v>12052</v>
      </c>
      <c r="B12004" s="4" t="str">
        <f t="shared" si="141"/>
        <v>February</v>
      </c>
      <c r="C12004" s="3">
        <v>4935.42</v>
      </c>
      <c r="D12004" s="4">
        <v>44981</v>
      </c>
      <c r="E12004" s="3" t="s">
        <v>2</v>
      </c>
      <c r="F12004" s="3" t="s">
        <v>39</v>
      </c>
      <c r="G12004" s="3">
        <f t="shared" si="142"/>
        <v>493.54200000000003</v>
      </c>
      <c r="H12004" s="3">
        <f t="shared" si="143"/>
        <v>4441.8779999999997</v>
      </c>
      <c r="I12004" s="3">
        <v>3</v>
      </c>
      <c r="J12004" s="4">
        <v>44983</v>
      </c>
      <c r="K12004" s="3" t="s">
        <v>49</v>
      </c>
      <c r="L12004" s="3" t="s">
        <v>45</v>
      </c>
      <c r="M12004" s="3">
        <v>538.44000000000005</v>
      </c>
      <c r="N12004" s="3" t="s">
        <v>37</v>
      </c>
      <c r="O12004" s="3"/>
      <c r="P12004" s="5"/>
      <c r="Q12004" s="5"/>
      <c r="R12004" s="5"/>
      <c r="S12004" s="5"/>
      <c r="T12004" s="5"/>
      <c r="U12004" s="5"/>
      <c r="V12004" s="5"/>
      <c r="W12004" s="5"/>
      <c r="X12004" s="5"/>
      <c r="Y12004" s="5"/>
      <c r="Z12004" s="5"/>
      <c r="AA12004" s="5"/>
      <c r="AB12004" s="5"/>
      <c r="AC12004" s="5"/>
      <c r="AD12004" s="5"/>
    </row>
    <row r="12005" spans="1:30" ht="15.75" customHeight="1">
      <c r="A12005" s="3" t="s">
        <v>12053</v>
      </c>
      <c r="B12005" s="4" t="str">
        <f t="shared" si="141"/>
        <v>August</v>
      </c>
      <c r="C12005" s="3">
        <v>1622.25</v>
      </c>
      <c r="D12005" s="4">
        <v>45167</v>
      </c>
      <c r="E12005" s="3" t="s">
        <v>3</v>
      </c>
      <c r="F12005" s="3" t="s">
        <v>54</v>
      </c>
      <c r="G12005" s="3">
        <f t="shared" si="142"/>
        <v>162.22500000000002</v>
      </c>
      <c r="H12005" s="3">
        <f t="shared" si="143"/>
        <v>1460.0250000000001</v>
      </c>
      <c r="I12005" s="3">
        <v>2</v>
      </c>
      <c r="J12005" s="4">
        <v>45169</v>
      </c>
      <c r="K12005" s="3" t="s">
        <v>35</v>
      </c>
      <c r="L12005" s="3" t="s">
        <v>36</v>
      </c>
      <c r="M12005" s="3">
        <v>226.6</v>
      </c>
      <c r="N12005" s="3" t="s">
        <v>65</v>
      </c>
      <c r="O12005" s="3"/>
      <c r="P12005" s="5"/>
      <c r="Q12005" s="5"/>
      <c r="R12005" s="5"/>
      <c r="S12005" s="5"/>
      <c r="T12005" s="5"/>
      <c r="U12005" s="5"/>
      <c r="V12005" s="5"/>
      <c r="W12005" s="5"/>
      <c r="X12005" s="5"/>
      <c r="Y12005" s="5"/>
      <c r="Z12005" s="5"/>
      <c r="AA12005" s="5"/>
      <c r="AB12005" s="5"/>
      <c r="AC12005" s="5"/>
      <c r="AD12005" s="5"/>
    </row>
    <row r="12006" spans="1:30" ht="15.75" customHeight="1">
      <c r="A12006" s="3" t="s">
        <v>12054</v>
      </c>
      <c r="B12006" s="4" t="str">
        <f t="shared" si="141"/>
        <v>August</v>
      </c>
      <c r="C12006" s="3">
        <v>2641.54</v>
      </c>
      <c r="D12006" s="4">
        <v>45144</v>
      </c>
      <c r="E12006" s="3" t="s">
        <v>3</v>
      </c>
      <c r="F12006" s="3" t="s">
        <v>39</v>
      </c>
      <c r="G12006" s="3">
        <f t="shared" si="142"/>
        <v>264.154</v>
      </c>
      <c r="H12006" s="3">
        <f t="shared" si="143"/>
        <v>2377.386</v>
      </c>
      <c r="I12006" s="3">
        <v>9</v>
      </c>
      <c r="J12006" s="4">
        <v>45146</v>
      </c>
      <c r="K12006" s="3" t="s">
        <v>49</v>
      </c>
      <c r="L12006" s="3" t="s">
        <v>45</v>
      </c>
      <c r="M12006" s="3">
        <v>257.36</v>
      </c>
      <c r="N12006" s="3" t="s">
        <v>57</v>
      </c>
      <c r="O12006" s="3"/>
      <c r="P12006" s="5"/>
      <c r="Q12006" s="5"/>
      <c r="R12006" s="5"/>
      <c r="S12006" s="5"/>
      <c r="T12006" s="5"/>
      <c r="U12006" s="5"/>
      <c r="V12006" s="5"/>
      <c r="W12006" s="5"/>
      <c r="X12006" s="5"/>
      <c r="Y12006" s="5"/>
      <c r="Z12006" s="5"/>
      <c r="AA12006" s="5"/>
      <c r="AB12006" s="5"/>
      <c r="AC12006" s="5"/>
      <c r="AD12006" s="5"/>
    </row>
    <row r="12007" spans="1:30" ht="15.75" customHeight="1">
      <c r="A12007" s="3" t="s">
        <v>12055</v>
      </c>
      <c r="B12007" s="4" t="str">
        <f t="shared" si="141"/>
        <v>March</v>
      </c>
      <c r="C12007" s="3">
        <v>2726.75</v>
      </c>
      <c r="D12007" s="4">
        <v>45353</v>
      </c>
      <c r="E12007" s="3" t="s">
        <v>2</v>
      </c>
      <c r="F12007" s="3" t="s">
        <v>51</v>
      </c>
      <c r="G12007" s="3">
        <f t="shared" si="142"/>
        <v>272.67500000000001</v>
      </c>
      <c r="H12007" s="3">
        <f t="shared" si="143"/>
        <v>2454.0749999999998</v>
      </c>
      <c r="I12007" s="3">
        <v>8</v>
      </c>
      <c r="J12007" s="4">
        <v>45359</v>
      </c>
      <c r="K12007" s="3" t="s">
        <v>49</v>
      </c>
      <c r="L12007" s="3" t="s">
        <v>36</v>
      </c>
      <c r="M12007" s="3">
        <v>676.24</v>
      </c>
      <c r="N12007" s="3" t="s">
        <v>65</v>
      </c>
      <c r="O12007" s="3"/>
      <c r="P12007" s="5"/>
      <c r="Q12007" s="5"/>
      <c r="R12007" s="5"/>
      <c r="S12007" s="5"/>
      <c r="T12007" s="5"/>
      <c r="U12007" s="5"/>
      <c r="V12007" s="5"/>
      <c r="W12007" s="5"/>
      <c r="X12007" s="5"/>
      <c r="Y12007" s="5"/>
      <c r="Z12007" s="5"/>
      <c r="AA12007" s="5"/>
      <c r="AB12007" s="5"/>
      <c r="AC12007" s="5"/>
      <c r="AD12007" s="5"/>
    </row>
    <row r="12008" spans="1:30" ht="15.75" customHeight="1">
      <c r="A12008" s="3" t="s">
        <v>12056</v>
      </c>
      <c r="B12008" s="4" t="str">
        <f t="shared" si="141"/>
        <v>December</v>
      </c>
      <c r="C12008" s="3">
        <v>3876.91</v>
      </c>
      <c r="D12008" s="4">
        <v>45651</v>
      </c>
      <c r="E12008" s="3" t="s">
        <v>5</v>
      </c>
      <c r="F12008" s="3" t="s">
        <v>44</v>
      </c>
      <c r="G12008" s="3">
        <f t="shared" si="142"/>
        <v>387.69100000000003</v>
      </c>
      <c r="H12008" s="3">
        <f t="shared" si="143"/>
        <v>3489.2190000000001</v>
      </c>
      <c r="I12008" s="3">
        <v>5</v>
      </c>
      <c r="J12008" s="4">
        <v>45656</v>
      </c>
      <c r="K12008" s="3" t="s">
        <v>35</v>
      </c>
      <c r="L12008" s="3" t="s">
        <v>41</v>
      </c>
      <c r="M12008" s="3">
        <v>552.08000000000004</v>
      </c>
      <c r="N12008" s="3" t="s">
        <v>46</v>
      </c>
      <c r="O12008" s="3"/>
      <c r="P12008" s="5"/>
      <c r="Q12008" s="5"/>
      <c r="R12008" s="5"/>
      <c r="S12008" s="5"/>
      <c r="T12008" s="5"/>
      <c r="U12008" s="5"/>
      <c r="V12008" s="5"/>
      <c r="W12008" s="5"/>
      <c r="X12008" s="5"/>
      <c r="Y12008" s="5"/>
      <c r="Z12008" s="5"/>
      <c r="AA12008" s="5"/>
      <c r="AB12008" s="5"/>
      <c r="AC12008" s="5"/>
      <c r="AD12008" s="5"/>
    </row>
    <row r="12009" spans="1:30" ht="15.75" customHeight="1">
      <c r="A12009" s="3" t="s">
        <v>12057</v>
      </c>
      <c r="B12009" s="4" t="str">
        <f t="shared" si="141"/>
        <v>November</v>
      </c>
      <c r="C12009" s="3">
        <v>2637.56</v>
      </c>
      <c r="D12009" s="4">
        <v>45616</v>
      </c>
      <c r="E12009" s="3" t="s">
        <v>5</v>
      </c>
      <c r="F12009" s="3" t="s">
        <v>39</v>
      </c>
      <c r="G12009" s="3">
        <f t="shared" si="142"/>
        <v>263.75600000000003</v>
      </c>
      <c r="H12009" s="3">
        <f t="shared" si="143"/>
        <v>2373.8040000000001</v>
      </c>
      <c r="I12009" s="3">
        <v>4</v>
      </c>
      <c r="J12009" s="4">
        <v>45623</v>
      </c>
      <c r="K12009" s="3" t="s">
        <v>49</v>
      </c>
      <c r="L12009" s="3" t="s">
        <v>36</v>
      </c>
      <c r="M12009" s="3">
        <v>382.95</v>
      </c>
      <c r="N12009" s="3" t="s">
        <v>46</v>
      </c>
      <c r="O12009" s="3"/>
      <c r="P12009" s="5"/>
      <c r="Q12009" s="5"/>
      <c r="R12009" s="5"/>
      <c r="S12009" s="5"/>
      <c r="T12009" s="5"/>
      <c r="U12009" s="5"/>
      <c r="V12009" s="5"/>
      <c r="W12009" s="5"/>
      <c r="X12009" s="5"/>
      <c r="Y12009" s="5"/>
      <c r="Z12009" s="5"/>
      <c r="AA12009" s="5"/>
      <c r="AB12009" s="5"/>
      <c r="AC12009" s="5"/>
      <c r="AD12009" s="5"/>
    </row>
    <row r="12010" spans="1:30" ht="15.75" customHeight="1">
      <c r="A12010" s="3" t="s">
        <v>12058</v>
      </c>
      <c r="B12010" s="4" t="str">
        <f t="shared" si="141"/>
        <v>February</v>
      </c>
      <c r="C12010" s="3">
        <v>3068.11</v>
      </c>
      <c r="D12010" s="4">
        <v>44981</v>
      </c>
      <c r="E12010" s="3" t="s">
        <v>3</v>
      </c>
      <c r="F12010" s="3" t="s">
        <v>51</v>
      </c>
      <c r="G12010" s="3">
        <f t="shared" si="142"/>
        <v>306.81100000000004</v>
      </c>
      <c r="H12010" s="3">
        <f t="shared" si="143"/>
        <v>2761.299</v>
      </c>
      <c r="I12010" s="3">
        <v>7</v>
      </c>
      <c r="J12010" s="4">
        <v>44984</v>
      </c>
      <c r="K12010" s="3" t="s">
        <v>35</v>
      </c>
      <c r="L12010" s="3" t="s">
        <v>41</v>
      </c>
      <c r="M12010" s="3">
        <v>537.29</v>
      </c>
      <c r="N12010" s="3" t="s">
        <v>57</v>
      </c>
      <c r="O12010" s="3"/>
      <c r="P12010" s="5"/>
      <c r="Q12010" s="5"/>
      <c r="R12010" s="5"/>
      <c r="S12010" s="5"/>
      <c r="T12010" s="5"/>
      <c r="U12010" s="5"/>
      <c r="V12010" s="5"/>
      <c r="W12010" s="5"/>
      <c r="X12010" s="5"/>
      <c r="Y12010" s="5"/>
      <c r="Z12010" s="5"/>
      <c r="AA12010" s="5"/>
      <c r="AB12010" s="5"/>
      <c r="AC12010" s="5"/>
      <c r="AD12010" s="5"/>
    </row>
    <row r="12011" spans="1:30" ht="15.75" customHeight="1">
      <c r="A12011" s="3" t="s">
        <v>12059</v>
      </c>
      <c r="B12011" s="4" t="str">
        <f t="shared" si="141"/>
        <v>June</v>
      </c>
      <c r="C12011" s="3">
        <v>3791.31</v>
      </c>
      <c r="D12011" s="4">
        <v>45103</v>
      </c>
      <c r="E12011" s="3" t="s">
        <v>3</v>
      </c>
      <c r="F12011" s="3" t="s">
        <v>34</v>
      </c>
      <c r="G12011" s="3">
        <f t="shared" si="142"/>
        <v>379.13100000000003</v>
      </c>
      <c r="H12011" s="3">
        <f t="shared" si="143"/>
        <v>3412.1790000000001</v>
      </c>
      <c r="I12011" s="3">
        <v>9</v>
      </c>
      <c r="J12011" s="4">
        <v>45104</v>
      </c>
      <c r="K12011" s="3" t="s">
        <v>40</v>
      </c>
      <c r="L12011" s="3" t="s">
        <v>41</v>
      </c>
      <c r="M12011" s="3">
        <v>461.97</v>
      </c>
      <c r="N12011" s="3" t="s">
        <v>65</v>
      </c>
      <c r="O12011" s="3"/>
      <c r="P12011" s="5"/>
      <c r="Q12011" s="5"/>
      <c r="R12011" s="5"/>
      <c r="S12011" s="5"/>
      <c r="T12011" s="5"/>
      <c r="U12011" s="5"/>
      <c r="V12011" s="5"/>
      <c r="W12011" s="5"/>
      <c r="X12011" s="5"/>
      <c r="Y12011" s="5"/>
      <c r="Z12011" s="5"/>
      <c r="AA12011" s="5"/>
      <c r="AB12011" s="5"/>
      <c r="AC12011" s="5"/>
      <c r="AD12011" s="5"/>
    </row>
    <row r="12012" spans="1:30" ht="15.75" customHeight="1">
      <c r="A12012" s="3" t="s">
        <v>12060</v>
      </c>
      <c r="B12012" s="4" t="str">
        <f t="shared" si="141"/>
        <v>April</v>
      </c>
      <c r="C12012" s="3">
        <v>595.54999999999995</v>
      </c>
      <c r="D12012" s="4">
        <v>45407</v>
      </c>
      <c r="E12012" s="3" t="s">
        <v>2</v>
      </c>
      <c r="F12012" s="3" t="s">
        <v>39</v>
      </c>
      <c r="G12012" s="3">
        <f t="shared" si="142"/>
        <v>59.555</v>
      </c>
      <c r="H12012" s="3">
        <f t="shared" si="143"/>
        <v>535.995</v>
      </c>
      <c r="I12012" s="3">
        <v>8</v>
      </c>
      <c r="J12012" s="4">
        <v>45410</v>
      </c>
      <c r="K12012" s="3" t="s">
        <v>49</v>
      </c>
      <c r="L12012" s="3" t="s">
        <v>41</v>
      </c>
      <c r="M12012" s="3">
        <v>48.42</v>
      </c>
      <c r="N12012" s="3" t="s">
        <v>65</v>
      </c>
      <c r="O12012" s="3"/>
      <c r="P12012" s="5"/>
      <c r="Q12012" s="5"/>
      <c r="R12012" s="5"/>
      <c r="S12012" s="5"/>
      <c r="T12012" s="5"/>
      <c r="U12012" s="5"/>
      <c r="V12012" s="5"/>
      <c r="W12012" s="5"/>
      <c r="X12012" s="5"/>
      <c r="Y12012" s="5"/>
      <c r="Z12012" s="5"/>
      <c r="AA12012" s="5"/>
      <c r="AB12012" s="5"/>
      <c r="AC12012" s="5"/>
      <c r="AD12012" s="5"/>
    </row>
    <row r="12013" spans="1:30" ht="15.75" customHeight="1">
      <c r="A12013" s="3" t="s">
        <v>12061</v>
      </c>
      <c r="B12013" s="4" t="str">
        <f t="shared" si="141"/>
        <v>May</v>
      </c>
      <c r="C12013" s="3">
        <v>4821.01</v>
      </c>
      <c r="D12013" s="4">
        <v>45050</v>
      </c>
      <c r="E12013" s="3" t="s">
        <v>2</v>
      </c>
      <c r="F12013" s="3" t="s">
        <v>44</v>
      </c>
      <c r="G12013" s="3">
        <f t="shared" si="142"/>
        <v>482.10100000000006</v>
      </c>
      <c r="H12013" s="3">
        <f t="shared" si="143"/>
        <v>4338.9090000000006</v>
      </c>
      <c r="I12013" s="3">
        <v>8</v>
      </c>
      <c r="J12013" s="4">
        <v>45056</v>
      </c>
      <c r="K12013" s="3" t="s">
        <v>49</v>
      </c>
      <c r="L12013" s="3" t="s">
        <v>41</v>
      </c>
      <c r="M12013" s="3">
        <v>1126.67</v>
      </c>
      <c r="N12013" s="3" t="s">
        <v>42</v>
      </c>
      <c r="O12013" s="3"/>
      <c r="P12013" s="5"/>
      <c r="Q12013" s="5"/>
      <c r="R12013" s="5"/>
      <c r="S12013" s="5"/>
      <c r="T12013" s="5"/>
      <c r="U12013" s="5"/>
      <c r="V12013" s="5"/>
      <c r="W12013" s="5"/>
      <c r="X12013" s="5"/>
      <c r="Y12013" s="5"/>
      <c r="Z12013" s="5"/>
      <c r="AA12013" s="5"/>
      <c r="AB12013" s="5"/>
      <c r="AC12013" s="5"/>
      <c r="AD12013" s="5"/>
    </row>
    <row r="12014" spans="1:30" ht="15.75" customHeight="1">
      <c r="A12014" s="3" t="s">
        <v>12062</v>
      </c>
      <c r="B12014" s="4" t="str">
        <f t="shared" si="141"/>
        <v>October</v>
      </c>
      <c r="C12014" s="3">
        <v>4246.8900000000003</v>
      </c>
      <c r="D12014" s="4">
        <v>45576</v>
      </c>
      <c r="E12014" s="3" t="s">
        <v>5</v>
      </c>
      <c r="F12014" s="3" t="s">
        <v>39</v>
      </c>
      <c r="G12014" s="3">
        <f t="shared" si="142"/>
        <v>424.68900000000008</v>
      </c>
      <c r="H12014" s="3">
        <f t="shared" si="143"/>
        <v>3822.201</v>
      </c>
      <c r="I12014" s="3">
        <v>2</v>
      </c>
      <c r="J12014" s="4">
        <v>45579</v>
      </c>
      <c r="K12014" s="3" t="s">
        <v>49</v>
      </c>
      <c r="L12014" s="3" t="s">
        <v>45</v>
      </c>
      <c r="M12014" s="3">
        <v>839.92</v>
      </c>
      <c r="N12014" s="3" t="s">
        <v>52</v>
      </c>
      <c r="O12014" s="3"/>
      <c r="P12014" s="5"/>
      <c r="Q12014" s="5"/>
      <c r="R12014" s="5"/>
      <c r="S12014" s="5"/>
      <c r="T12014" s="5"/>
      <c r="U12014" s="5"/>
      <c r="V12014" s="5"/>
      <c r="W12014" s="5"/>
      <c r="X12014" s="5"/>
      <c r="Y12014" s="5"/>
      <c r="Z12014" s="5"/>
      <c r="AA12014" s="5"/>
      <c r="AB12014" s="5"/>
      <c r="AC12014" s="5"/>
      <c r="AD12014" s="5"/>
    </row>
    <row r="12015" spans="1:30" ht="15.75" customHeight="1">
      <c r="A12015" s="3" t="s">
        <v>12063</v>
      </c>
      <c r="B12015" s="4" t="str">
        <f t="shared" si="141"/>
        <v>September</v>
      </c>
      <c r="C12015" s="3">
        <v>2004.99</v>
      </c>
      <c r="D12015" s="4">
        <v>45193</v>
      </c>
      <c r="E12015" s="3" t="s">
        <v>4</v>
      </c>
      <c r="F12015" s="3" t="s">
        <v>39</v>
      </c>
      <c r="G12015" s="3">
        <f t="shared" si="142"/>
        <v>200.49900000000002</v>
      </c>
      <c r="H12015" s="3">
        <f t="shared" si="143"/>
        <v>1804.491</v>
      </c>
      <c r="I12015" s="3">
        <v>9</v>
      </c>
      <c r="J12015" s="4">
        <v>45199</v>
      </c>
      <c r="K12015" s="3" t="s">
        <v>40</v>
      </c>
      <c r="L12015" s="3" t="s">
        <v>36</v>
      </c>
      <c r="M12015" s="3">
        <v>195.97</v>
      </c>
      <c r="N12015" s="3" t="s">
        <v>37</v>
      </c>
      <c r="O12015" s="3"/>
      <c r="P12015" s="5"/>
      <c r="Q12015" s="5"/>
      <c r="R12015" s="5"/>
      <c r="S12015" s="5"/>
      <c r="T12015" s="5"/>
      <c r="U12015" s="5"/>
      <c r="V12015" s="5"/>
      <c r="W12015" s="5"/>
      <c r="X12015" s="5"/>
      <c r="Y12015" s="5"/>
      <c r="Z12015" s="5"/>
      <c r="AA12015" s="5"/>
      <c r="AB12015" s="5"/>
      <c r="AC12015" s="5"/>
      <c r="AD12015" s="5"/>
    </row>
    <row r="12016" spans="1:30" ht="15.75" customHeight="1">
      <c r="A12016" s="3" t="s">
        <v>12064</v>
      </c>
      <c r="B12016" s="4" t="str">
        <f t="shared" si="141"/>
        <v>January</v>
      </c>
      <c r="C12016" s="3">
        <v>3669.25</v>
      </c>
      <c r="D12016" s="4">
        <v>45304</v>
      </c>
      <c r="E12016" s="3" t="s">
        <v>3</v>
      </c>
      <c r="F12016" s="3" t="s">
        <v>51</v>
      </c>
      <c r="G12016" s="3">
        <f t="shared" si="142"/>
        <v>366.92500000000001</v>
      </c>
      <c r="H12016" s="3">
        <f t="shared" si="143"/>
        <v>3302.3249999999998</v>
      </c>
      <c r="I12016" s="3">
        <v>2</v>
      </c>
      <c r="J12016" s="4">
        <v>45311</v>
      </c>
      <c r="K12016" s="3" t="s">
        <v>35</v>
      </c>
      <c r="L12016" s="3" t="s">
        <v>45</v>
      </c>
      <c r="M12016" s="3">
        <v>240.19</v>
      </c>
      <c r="N12016" s="3" t="s">
        <v>52</v>
      </c>
      <c r="O12016" s="3"/>
      <c r="P12016" s="5"/>
      <c r="Q12016" s="5"/>
      <c r="R12016" s="5"/>
      <c r="S12016" s="5"/>
      <c r="T12016" s="5"/>
      <c r="U12016" s="5"/>
      <c r="V12016" s="5"/>
      <c r="W12016" s="5"/>
      <c r="X12016" s="5"/>
      <c r="Y12016" s="5"/>
      <c r="Z12016" s="5"/>
      <c r="AA12016" s="5"/>
      <c r="AB12016" s="5"/>
      <c r="AC12016" s="5"/>
      <c r="AD12016" s="5"/>
    </row>
    <row r="12017" spans="1:30" ht="15.75" customHeight="1">
      <c r="A12017" s="3" t="s">
        <v>12065</v>
      </c>
      <c r="B12017" s="4" t="str">
        <f t="shared" si="141"/>
        <v>September</v>
      </c>
      <c r="C12017" s="3">
        <v>3835.39</v>
      </c>
      <c r="D12017" s="4">
        <v>45557</v>
      </c>
      <c r="E12017" s="3" t="s">
        <v>4</v>
      </c>
      <c r="F12017" s="3" t="s">
        <v>54</v>
      </c>
      <c r="G12017" s="3">
        <f t="shared" si="142"/>
        <v>383.53899999999999</v>
      </c>
      <c r="H12017" s="3">
        <f t="shared" si="143"/>
        <v>3451.8509999999997</v>
      </c>
      <c r="I12017" s="3">
        <v>8</v>
      </c>
      <c r="J12017" s="4">
        <v>45562</v>
      </c>
      <c r="K12017" s="3" t="s">
        <v>35</v>
      </c>
      <c r="L12017" s="3" t="s">
        <v>41</v>
      </c>
      <c r="M12017" s="3">
        <v>707.61</v>
      </c>
      <c r="N12017" s="3" t="s">
        <v>57</v>
      </c>
      <c r="O12017" s="3"/>
      <c r="P12017" s="5"/>
      <c r="Q12017" s="5"/>
      <c r="R12017" s="5"/>
      <c r="S12017" s="5"/>
      <c r="T12017" s="5"/>
      <c r="U12017" s="5"/>
      <c r="V12017" s="5"/>
      <c r="W12017" s="5"/>
      <c r="X12017" s="5"/>
      <c r="Y12017" s="5"/>
      <c r="Z12017" s="5"/>
      <c r="AA12017" s="5"/>
      <c r="AB12017" s="5"/>
      <c r="AC12017" s="5"/>
      <c r="AD12017" s="5"/>
    </row>
    <row r="12018" spans="1:30" ht="15.75" customHeight="1">
      <c r="A12018" s="3" t="s">
        <v>12066</v>
      </c>
      <c r="B12018" s="4" t="str">
        <f t="shared" si="141"/>
        <v>July</v>
      </c>
      <c r="C12018" s="3">
        <v>4266.21</v>
      </c>
      <c r="D12018" s="4">
        <v>45132</v>
      </c>
      <c r="E12018" s="3" t="s">
        <v>4</v>
      </c>
      <c r="F12018" s="3" t="s">
        <v>54</v>
      </c>
      <c r="G12018" s="3">
        <f t="shared" si="142"/>
        <v>426.62100000000004</v>
      </c>
      <c r="H12018" s="3">
        <f t="shared" si="143"/>
        <v>3839.5889999999999</v>
      </c>
      <c r="I12018" s="3">
        <v>5</v>
      </c>
      <c r="J12018" s="4">
        <v>45139</v>
      </c>
      <c r="K12018" s="3" t="s">
        <v>40</v>
      </c>
      <c r="L12018" s="3" t="s">
        <v>45</v>
      </c>
      <c r="M12018" s="3">
        <v>924.14</v>
      </c>
      <c r="N12018" s="3" t="s">
        <v>37</v>
      </c>
      <c r="O12018" s="3"/>
      <c r="P12018" s="5"/>
      <c r="Q12018" s="5"/>
      <c r="R12018" s="5"/>
      <c r="S12018" s="5"/>
      <c r="T12018" s="5"/>
      <c r="U12018" s="5"/>
      <c r="V12018" s="5"/>
      <c r="W12018" s="5"/>
      <c r="X12018" s="5"/>
      <c r="Y12018" s="5"/>
      <c r="Z12018" s="5"/>
      <c r="AA12018" s="5"/>
      <c r="AB12018" s="5"/>
      <c r="AC12018" s="5"/>
      <c r="AD12018" s="5"/>
    </row>
    <row r="12019" spans="1:30" ht="15.75" customHeight="1">
      <c r="A12019" s="3" t="s">
        <v>12067</v>
      </c>
      <c r="B12019" s="4" t="str">
        <f t="shared" si="141"/>
        <v>August</v>
      </c>
      <c r="C12019" s="3">
        <v>1022.75</v>
      </c>
      <c r="D12019" s="4">
        <v>45522</v>
      </c>
      <c r="E12019" s="3" t="s">
        <v>2</v>
      </c>
      <c r="F12019" s="3" t="s">
        <v>39</v>
      </c>
      <c r="G12019" s="3">
        <f t="shared" si="142"/>
        <v>102.27500000000001</v>
      </c>
      <c r="H12019" s="3">
        <f t="shared" si="143"/>
        <v>920.47500000000002</v>
      </c>
      <c r="I12019" s="3">
        <v>6</v>
      </c>
      <c r="J12019" s="4">
        <v>45528</v>
      </c>
      <c r="K12019" s="3" t="s">
        <v>49</v>
      </c>
      <c r="L12019" s="3" t="s">
        <v>41</v>
      </c>
      <c r="M12019" s="3">
        <v>110.85</v>
      </c>
      <c r="N12019" s="3" t="s">
        <v>57</v>
      </c>
      <c r="O12019" s="3"/>
      <c r="P12019" s="5"/>
      <c r="Q12019" s="5"/>
      <c r="R12019" s="5"/>
      <c r="S12019" s="5"/>
      <c r="T12019" s="5"/>
      <c r="U12019" s="5"/>
      <c r="V12019" s="5"/>
      <c r="W12019" s="5"/>
      <c r="X12019" s="5"/>
      <c r="Y12019" s="5"/>
      <c r="Z12019" s="5"/>
      <c r="AA12019" s="5"/>
      <c r="AB12019" s="5"/>
      <c r="AC12019" s="5"/>
      <c r="AD12019" s="5"/>
    </row>
    <row r="12020" spans="1:30" ht="15.75" customHeight="1">
      <c r="A12020" s="3" t="s">
        <v>12068</v>
      </c>
      <c r="B12020" s="4" t="str">
        <f t="shared" si="141"/>
        <v>January</v>
      </c>
      <c r="C12020" s="3">
        <v>3548.14</v>
      </c>
      <c r="D12020" s="4">
        <v>44946</v>
      </c>
      <c r="E12020" s="3" t="s">
        <v>3</v>
      </c>
      <c r="F12020" s="3" t="s">
        <v>44</v>
      </c>
      <c r="G12020" s="3">
        <f t="shared" si="142"/>
        <v>354.81400000000002</v>
      </c>
      <c r="H12020" s="3">
        <f t="shared" si="143"/>
        <v>3193.326</v>
      </c>
      <c r="I12020" s="3">
        <v>9</v>
      </c>
      <c r="J12020" s="4">
        <v>44951</v>
      </c>
      <c r="K12020" s="3" t="s">
        <v>40</v>
      </c>
      <c r="L12020" s="3" t="s">
        <v>41</v>
      </c>
      <c r="M12020" s="3">
        <v>524.62</v>
      </c>
      <c r="N12020" s="3" t="s">
        <v>65</v>
      </c>
      <c r="O12020" s="3"/>
      <c r="P12020" s="5"/>
      <c r="Q12020" s="5"/>
      <c r="R12020" s="5"/>
      <c r="S12020" s="5"/>
      <c r="T12020" s="5"/>
      <c r="U12020" s="5"/>
      <c r="V12020" s="5"/>
      <c r="W12020" s="5"/>
      <c r="X12020" s="5"/>
      <c r="Y12020" s="5"/>
      <c r="Z12020" s="5"/>
      <c r="AA12020" s="5"/>
      <c r="AB12020" s="5"/>
      <c r="AC12020" s="5"/>
      <c r="AD12020" s="5"/>
    </row>
    <row r="12021" spans="1:30" ht="15.75" customHeight="1">
      <c r="A12021" s="3" t="s">
        <v>12069</v>
      </c>
      <c r="B12021" s="4" t="str">
        <f t="shared" si="141"/>
        <v>March</v>
      </c>
      <c r="C12021" s="3">
        <v>263.37</v>
      </c>
      <c r="D12021" s="4">
        <v>44998</v>
      </c>
      <c r="E12021" s="3" t="s">
        <v>3</v>
      </c>
      <c r="F12021" s="3" t="s">
        <v>44</v>
      </c>
      <c r="G12021" s="3">
        <f t="shared" si="142"/>
        <v>26.337000000000003</v>
      </c>
      <c r="H12021" s="3">
        <f t="shared" si="143"/>
        <v>237.03300000000002</v>
      </c>
      <c r="I12021" s="3">
        <v>8</v>
      </c>
      <c r="J12021" s="4">
        <v>45000</v>
      </c>
      <c r="K12021" s="3" t="s">
        <v>35</v>
      </c>
      <c r="L12021" s="3" t="s">
        <v>36</v>
      </c>
      <c r="M12021" s="3">
        <v>71.099999999999994</v>
      </c>
      <c r="N12021" s="3" t="s">
        <v>52</v>
      </c>
      <c r="O12021" s="3"/>
      <c r="P12021" s="5"/>
      <c r="Q12021" s="5"/>
      <c r="R12021" s="5"/>
      <c r="S12021" s="5"/>
      <c r="T12021" s="5"/>
      <c r="U12021" s="5"/>
      <c r="V12021" s="5"/>
      <c r="W12021" s="5"/>
      <c r="X12021" s="5"/>
      <c r="Y12021" s="5"/>
      <c r="Z12021" s="5"/>
      <c r="AA12021" s="5"/>
      <c r="AB12021" s="5"/>
      <c r="AC12021" s="5"/>
      <c r="AD12021" s="5"/>
    </row>
    <row r="12022" spans="1:30" ht="15.75" customHeight="1">
      <c r="A12022" s="3" t="s">
        <v>12070</v>
      </c>
      <c r="B12022" s="4" t="str">
        <f t="shared" si="141"/>
        <v>August</v>
      </c>
      <c r="C12022" s="3">
        <v>666.34</v>
      </c>
      <c r="D12022" s="4">
        <v>45521</v>
      </c>
      <c r="E12022" s="3" t="s">
        <v>2</v>
      </c>
      <c r="F12022" s="3" t="s">
        <v>51</v>
      </c>
      <c r="G12022" s="3">
        <f t="shared" si="142"/>
        <v>66.634</v>
      </c>
      <c r="H12022" s="3">
        <f t="shared" si="143"/>
        <v>599.70600000000002</v>
      </c>
      <c r="I12022" s="3">
        <v>5</v>
      </c>
      <c r="J12022" s="4">
        <v>45525</v>
      </c>
      <c r="K12022" s="3" t="s">
        <v>49</v>
      </c>
      <c r="L12022" s="3" t="s">
        <v>45</v>
      </c>
      <c r="M12022" s="3">
        <v>117.53</v>
      </c>
      <c r="N12022" s="3" t="s">
        <v>57</v>
      </c>
      <c r="O12022" s="3"/>
      <c r="P12022" s="5"/>
      <c r="Q12022" s="5"/>
      <c r="R12022" s="5"/>
      <c r="S12022" s="5"/>
      <c r="T12022" s="5"/>
      <c r="U12022" s="5"/>
      <c r="V12022" s="5"/>
      <c r="W12022" s="5"/>
      <c r="X12022" s="5"/>
      <c r="Y12022" s="5"/>
      <c r="Z12022" s="5"/>
      <c r="AA12022" s="5"/>
      <c r="AB12022" s="5"/>
      <c r="AC12022" s="5"/>
      <c r="AD12022" s="5"/>
    </row>
    <row r="12023" spans="1:30" ht="15.75" customHeight="1">
      <c r="A12023" s="3" t="s">
        <v>12071</v>
      </c>
      <c r="B12023" s="4" t="str">
        <f t="shared" si="141"/>
        <v>March</v>
      </c>
      <c r="C12023" s="3">
        <v>3902.73</v>
      </c>
      <c r="D12023" s="4">
        <v>45002</v>
      </c>
      <c r="E12023" s="3" t="s">
        <v>4</v>
      </c>
      <c r="F12023" s="3" t="s">
        <v>39</v>
      </c>
      <c r="G12023" s="3">
        <f t="shared" si="142"/>
        <v>390.27300000000002</v>
      </c>
      <c r="H12023" s="3">
        <f t="shared" si="143"/>
        <v>3512.4569999999999</v>
      </c>
      <c r="I12023" s="3">
        <v>6</v>
      </c>
      <c r="J12023" s="4">
        <v>45005</v>
      </c>
      <c r="K12023" s="3" t="s">
        <v>35</v>
      </c>
      <c r="L12023" s="3" t="s">
        <v>41</v>
      </c>
      <c r="M12023" s="3">
        <v>1032.95</v>
      </c>
      <c r="N12023" s="3" t="s">
        <v>42</v>
      </c>
      <c r="O12023" s="3"/>
      <c r="P12023" s="5"/>
      <c r="Q12023" s="5"/>
      <c r="R12023" s="5"/>
      <c r="S12023" s="5"/>
      <c r="T12023" s="5"/>
      <c r="U12023" s="5"/>
      <c r="V12023" s="5"/>
      <c r="W12023" s="5"/>
      <c r="X12023" s="5"/>
      <c r="Y12023" s="5"/>
      <c r="Z12023" s="5"/>
      <c r="AA12023" s="5"/>
      <c r="AB12023" s="5"/>
      <c r="AC12023" s="5"/>
      <c r="AD12023" s="5"/>
    </row>
    <row r="12024" spans="1:30" ht="15.75" customHeight="1">
      <c r="A12024" s="3" t="s">
        <v>12072</v>
      </c>
      <c r="B12024" s="4" t="str">
        <f t="shared" si="141"/>
        <v>October</v>
      </c>
      <c r="C12024" s="3">
        <v>4083.71</v>
      </c>
      <c r="D12024" s="4">
        <v>45215</v>
      </c>
      <c r="E12024" s="3" t="s">
        <v>2</v>
      </c>
      <c r="F12024" s="3" t="s">
        <v>39</v>
      </c>
      <c r="G12024" s="3">
        <f t="shared" si="142"/>
        <v>408.37100000000004</v>
      </c>
      <c r="H12024" s="3">
        <f t="shared" si="143"/>
        <v>3675.3389999999999</v>
      </c>
      <c r="I12024" s="3">
        <v>5</v>
      </c>
      <c r="J12024" s="4">
        <v>45219</v>
      </c>
      <c r="K12024" s="3" t="s">
        <v>40</v>
      </c>
      <c r="L12024" s="3" t="s">
        <v>36</v>
      </c>
      <c r="M12024" s="3">
        <v>761.99</v>
      </c>
      <c r="N12024" s="3" t="s">
        <v>42</v>
      </c>
      <c r="O12024" s="3"/>
      <c r="P12024" s="5"/>
      <c r="Q12024" s="5"/>
      <c r="R12024" s="5"/>
      <c r="S12024" s="5"/>
      <c r="T12024" s="5"/>
      <c r="U12024" s="5"/>
      <c r="V12024" s="5"/>
      <c r="W12024" s="5"/>
      <c r="X12024" s="5"/>
      <c r="Y12024" s="5"/>
      <c r="Z12024" s="5"/>
      <c r="AA12024" s="5"/>
      <c r="AB12024" s="5"/>
      <c r="AC12024" s="5"/>
      <c r="AD12024" s="5"/>
    </row>
    <row r="12025" spans="1:30" ht="15.75" customHeight="1">
      <c r="A12025" s="3" t="s">
        <v>12073</v>
      </c>
      <c r="B12025" s="4" t="str">
        <f t="shared" si="141"/>
        <v>August</v>
      </c>
      <c r="C12025" s="3">
        <v>3002.94</v>
      </c>
      <c r="D12025" s="4">
        <v>45169</v>
      </c>
      <c r="E12025" s="3" t="s">
        <v>5</v>
      </c>
      <c r="F12025" s="3" t="s">
        <v>54</v>
      </c>
      <c r="G12025" s="3">
        <f t="shared" si="142"/>
        <v>300.29400000000004</v>
      </c>
      <c r="H12025" s="3">
        <f t="shared" si="143"/>
        <v>2702.6460000000002</v>
      </c>
      <c r="I12025" s="3">
        <v>9</v>
      </c>
      <c r="J12025" s="4">
        <v>45170</v>
      </c>
      <c r="K12025" s="3" t="s">
        <v>40</v>
      </c>
      <c r="L12025" s="3" t="s">
        <v>36</v>
      </c>
      <c r="M12025" s="3">
        <v>608.6</v>
      </c>
      <c r="N12025" s="3" t="s">
        <v>52</v>
      </c>
      <c r="O12025" s="3"/>
      <c r="P12025" s="5"/>
      <c r="Q12025" s="5"/>
      <c r="R12025" s="5"/>
      <c r="S12025" s="5"/>
      <c r="T12025" s="5"/>
      <c r="U12025" s="5"/>
      <c r="V12025" s="5"/>
      <c r="W12025" s="5"/>
      <c r="X12025" s="5"/>
      <c r="Y12025" s="5"/>
      <c r="Z12025" s="5"/>
      <c r="AA12025" s="5"/>
      <c r="AB12025" s="5"/>
      <c r="AC12025" s="5"/>
      <c r="AD12025" s="5"/>
    </row>
    <row r="12026" spans="1:30" ht="15.75" customHeight="1">
      <c r="A12026" s="3" t="s">
        <v>12074</v>
      </c>
      <c r="B12026" s="4" t="str">
        <f t="shared" si="141"/>
        <v>October</v>
      </c>
      <c r="C12026" s="3">
        <v>2950.26</v>
      </c>
      <c r="D12026" s="4">
        <v>45202</v>
      </c>
      <c r="E12026" s="3" t="s">
        <v>3</v>
      </c>
      <c r="F12026" s="3" t="s">
        <v>51</v>
      </c>
      <c r="G12026" s="3">
        <f t="shared" si="142"/>
        <v>295.02600000000001</v>
      </c>
      <c r="H12026" s="3">
        <f t="shared" si="143"/>
        <v>2655.2340000000004</v>
      </c>
      <c r="I12026" s="3">
        <v>5</v>
      </c>
      <c r="J12026" s="4">
        <v>45204</v>
      </c>
      <c r="K12026" s="3" t="s">
        <v>49</v>
      </c>
      <c r="L12026" s="3" t="s">
        <v>41</v>
      </c>
      <c r="M12026" s="3">
        <v>576.67999999999995</v>
      </c>
      <c r="N12026" s="3" t="s">
        <v>42</v>
      </c>
      <c r="O12026" s="3"/>
      <c r="P12026" s="5"/>
      <c r="Q12026" s="5"/>
      <c r="R12026" s="5"/>
      <c r="S12026" s="5"/>
      <c r="T12026" s="5"/>
      <c r="U12026" s="5"/>
      <c r="V12026" s="5"/>
      <c r="W12026" s="5"/>
      <c r="X12026" s="5"/>
      <c r="Y12026" s="5"/>
      <c r="Z12026" s="5"/>
      <c r="AA12026" s="5"/>
      <c r="AB12026" s="5"/>
      <c r="AC12026" s="5"/>
      <c r="AD12026" s="5"/>
    </row>
    <row r="12027" spans="1:30" ht="15.75" customHeight="1">
      <c r="A12027" s="3" t="s">
        <v>12075</v>
      </c>
      <c r="B12027" s="4" t="str">
        <f t="shared" si="141"/>
        <v>March</v>
      </c>
      <c r="C12027" s="3">
        <v>3772.61</v>
      </c>
      <c r="D12027" s="4">
        <v>45356</v>
      </c>
      <c r="E12027" s="3" t="s">
        <v>5</v>
      </c>
      <c r="F12027" s="3" t="s">
        <v>34</v>
      </c>
      <c r="G12027" s="3">
        <f t="shared" si="142"/>
        <v>377.26100000000002</v>
      </c>
      <c r="H12027" s="3">
        <f t="shared" si="143"/>
        <v>3395.3490000000002</v>
      </c>
      <c r="I12027" s="3">
        <v>6</v>
      </c>
      <c r="J12027" s="4">
        <v>45359</v>
      </c>
      <c r="K12027" s="3" t="s">
        <v>40</v>
      </c>
      <c r="L12027" s="3" t="s">
        <v>36</v>
      </c>
      <c r="M12027" s="3">
        <v>317.14</v>
      </c>
      <c r="N12027" s="3" t="s">
        <v>65</v>
      </c>
      <c r="O12027" s="3"/>
      <c r="P12027" s="5"/>
      <c r="Q12027" s="5"/>
      <c r="R12027" s="5"/>
      <c r="S12027" s="5"/>
      <c r="T12027" s="5"/>
      <c r="U12027" s="5"/>
      <c r="V12027" s="5"/>
      <c r="W12027" s="5"/>
      <c r="X12027" s="5"/>
      <c r="Y12027" s="5"/>
      <c r="Z12027" s="5"/>
      <c r="AA12027" s="5"/>
      <c r="AB12027" s="5"/>
      <c r="AC12027" s="5"/>
      <c r="AD12027" s="5"/>
    </row>
    <row r="12028" spans="1:30" ht="15.75" customHeight="1">
      <c r="A12028" s="3" t="s">
        <v>12076</v>
      </c>
      <c r="B12028" s="4" t="str">
        <f t="shared" si="141"/>
        <v>October</v>
      </c>
      <c r="C12028" s="3">
        <v>4539.82</v>
      </c>
      <c r="D12028" s="4">
        <v>45213</v>
      </c>
      <c r="E12028" s="3" t="s">
        <v>2</v>
      </c>
      <c r="F12028" s="3" t="s">
        <v>44</v>
      </c>
      <c r="G12028" s="3">
        <f t="shared" si="142"/>
        <v>453.98199999999997</v>
      </c>
      <c r="H12028" s="3">
        <f t="shared" si="143"/>
        <v>4085.8379999999997</v>
      </c>
      <c r="I12028" s="3">
        <v>1</v>
      </c>
      <c r="J12028" s="4">
        <v>45218</v>
      </c>
      <c r="K12028" s="3" t="s">
        <v>40</v>
      </c>
      <c r="L12028" s="3" t="s">
        <v>36</v>
      </c>
      <c r="M12028" s="3">
        <v>283.16000000000003</v>
      </c>
      <c r="N12028" s="3" t="s">
        <v>57</v>
      </c>
      <c r="O12028" s="3"/>
      <c r="P12028" s="5"/>
      <c r="Q12028" s="5"/>
      <c r="R12028" s="5"/>
      <c r="S12028" s="5"/>
      <c r="T12028" s="5"/>
      <c r="U12028" s="5"/>
      <c r="V12028" s="5"/>
      <c r="W12028" s="5"/>
      <c r="X12028" s="5"/>
      <c r="Y12028" s="5"/>
      <c r="Z12028" s="5"/>
      <c r="AA12028" s="5"/>
      <c r="AB12028" s="5"/>
      <c r="AC12028" s="5"/>
      <c r="AD12028" s="5"/>
    </row>
    <row r="12029" spans="1:30" ht="15.75" customHeight="1">
      <c r="A12029" s="3" t="s">
        <v>12077</v>
      </c>
      <c r="B12029" s="4" t="str">
        <f t="shared" si="141"/>
        <v>September</v>
      </c>
      <c r="C12029" s="3">
        <v>2163.46</v>
      </c>
      <c r="D12029" s="4">
        <v>45540</v>
      </c>
      <c r="E12029" s="3" t="s">
        <v>3</v>
      </c>
      <c r="F12029" s="3" t="s">
        <v>44</v>
      </c>
      <c r="G12029" s="3">
        <f t="shared" si="142"/>
        <v>216.346</v>
      </c>
      <c r="H12029" s="3">
        <f t="shared" si="143"/>
        <v>1947.114</v>
      </c>
      <c r="I12029" s="3">
        <v>8</v>
      </c>
      <c r="J12029" s="4">
        <v>45547</v>
      </c>
      <c r="K12029" s="3" t="s">
        <v>49</v>
      </c>
      <c r="L12029" s="3" t="s">
        <v>45</v>
      </c>
      <c r="M12029" s="3">
        <v>496.61</v>
      </c>
      <c r="N12029" s="3" t="s">
        <v>42</v>
      </c>
      <c r="O12029" s="3"/>
      <c r="P12029" s="5"/>
      <c r="Q12029" s="5"/>
      <c r="R12029" s="5"/>
      <c r="S12029" s="5"/>
      <c r="T12029" s="5"/>
      <c r="U12029" s="5"/>
      <c r="V12029" s="5"/>
      <c r="W12029" s="5"/>
      <c r="X12029" s="5"/>
      <c r="Y12029" s="5"/>
      <c r="Z12029" s="5"/>
      <c r="AA12029" s="5"/>
      <c r="AB12029" s="5"/>
      <c r="AC12029" s="5"/>
      <c r="AD12029" s="5"/>
    </row>
    <row r="12030" spans="1:30" ht="15.75" customHeight="1">
      <c r="A12030" s="3" t="s">
        <v>12078</v>
      </c>
      <c r="B12030" s="4" t="str">
        <f t="shared" si="141"/>
        <v>April</v>
      </c>
      <c r="C12030" s="3">
        <v>662.62</v>
      </c>
      <c r="D12030" s="4">
        <v>45046</v>
      </c>
      <c r="E12030" s="3" t="s">
        <v>5</v>
      </c>
      <c r="F12030" s="3" t="s">
        <v>39</v>
      </c>
      <c r="G12030" s="3">
        <f t="shared" si="142"/>
        <v>66.262</v>
      </c>
      <c r="H12030" s="3">
        <f t="shared" si="143"/>
        <v>596.35799999999995</v>
      </c>
      <c r="I12030" s="3">
        <v>8</v>
      </c>
      <c r="J12030" s="4">
        <v>45051</v>
      </c>
      <c r="K12030" s="3" t="s">
        <v>40</v>
      </c>
      <c r="L12030" s="3" t="s">
        <v>36</v>
      </c>
      <c r="M12030" s="3">
        <v>133.51</v>
      </c>
      <c r="N12030" s="3" t="s">
        <v>65</v>
      </c>
      <c r="O12030" s="3"/>
      <c r="P12030" s="5"/>
      <c r="Q12030" s="5"/>
      <c r="R12030" s="5"/>
      <c r="S12030" s="5"/>
      <c r="T12030" s="5"/>
      <c r="U12030" s="5"/>
      <c r="V12030" s="5"/>
      <c r="W12030" s="5"/>
      <c r="X12030" s="5"/>
      <c r="Y12030" s="5"/>
      <c r="Z12030" s="5"/>
      <c r="AA12030" s="5"/>
      <c r="AB12030" s="5"/>
      <c r="AC12030" s="5"/>
      <c r="AD12030" s="5"/>
    </row>
    <row r="12031" spans="1:30" ht="15.75" customHeight="1">
      <c r="A12031" s="3" t="s">
        <v>12079</v>
      </c>
      <c r="B12031" s="4" t="str">
        <f t="shared" si="141"/>
        <v>September</v>
      </c>
      <c r="C12031" s="3">
        <v>4211.1000000000004</v>
      </c>
      <c r="D12031" s="4">
        <v>45174</v>
      </c>
      <c r="E12031" s="3" t="s">
        <v>5</v>
      </c>
      <c r="F12031" s="3" t="s">
        <v>51</v>
      </c>
      <c r="G12031" s="3">
        <f t="shared" si="142"/>
        <v>421.11000000000007</v>
      </c>
      <c r="H12031" s="3">
        <f t="shared" si="143"/>
        <v>3789.9900000000002</v>
      </c>
      <c r="I12031" s="3">
        <v>8</v>
      </c>
      <c r="J12031" s="4">
        <v>45181</v>
      </c>
      <c r="K12031" s="3" t="s">
        <v>49</v>
      </c>
      <c r="L12031" s="3" t="s">
        <v>45</v>
      </c>
      <c r="M12031" s="3">
        <v>577.49</v>
      </c>
      <c r="N12031" s="3" t="s">
        <v>42</v>
      </c>
      <c r="O12031" s="3"/>
      <c r="P12031" s="5"/>
      <c r="Q12031" s="5"/>
      <c r="R12031" s="5"/>
      <c r="S12031" s="5"/>
      <c r="T12031" s="5"/>
      <c r="U12031" s="5"/>
      <c r="V12031" s="5"/>
      <c r="W12031" s="5"/>
      <c r="X12031" s="5"/>
      <c r="Y12031" s="5"/>
      <c r="Z12031" s="5"/>
      <c r="AA12031" s="5"/>
      <c r="AB12031" s="5"/>
      <c r="AC12031" s="5"/>
      <c r="AD12031" s="5"/>
    </row>
    <row r="12032" spans="1:30" ht="15.75" customHeight="1">
      <c r="A12032" s="3" t="s">
        <v>12080</v>
      </c>
      <c r="B12032" s="4" t="str">
        <f t="shared" si="141"/>
        <v>December</v>
      </c>
      <c r="C12032" s="3">
        <v>1774.06</v>
      </c>
      <c r="D12032" s="4">
        <v>45265</v>
      </c>
      <c r="E12032" s="3" t="s">
        <v>4</v>
      </c>
      <c r="F12032" s="3" t="s">
        <v>34</v>
      </c>
      <c r="G12032" s="3">
        <f t="shared" si="142"/>
        <v>177.40600000000001</v>
      </c>
      <c r="H12032" s="3">
        <f t="shared" si="143"/>
        <v>1596.654</v>
      </c>
      <c r="I12032" s="3">
        <v>7</v>
      </c>
      <c r="J12032" s="4">
        <v>45269</v>
      </c>
      <c r="K12032" s="3" t="s">
        <v>40</v>
      </c>
      <c r="L12032" s="3" t="s">
        <v>45</v>
      </c>
      <c r="M12032" s="3">
        <v>349.46</v>
      </c>
      <c r="N12032" s="3" t="s">
        <v>57</v>
      </c>
      <c r="O12032" s="3"/>
      <c r="P12032" s="5"/>
      <c r="Q12032" s="5"/>
      <c r="R12032" s="5"/>
      <c r="S12032" s="5"/>
      <c r="T12032" s="5"/>
      <c r="U12032" s="5"/>
      <c r="V12032" s="5"/>
      <c r="W12032" s="5"/>
      <c r="X12032" s="5"/>
      <c r="Y12032" s="5"/>
      <c r="Z12032" s="5"/>
      <c r="AA12032" s="5"/>
      <c r="AB12032" s="5"/>
      <c r="AC12032" s="5"/>
      <c r="AD12032" s="5"/>
    </row>
    <row r="12033" spans="1:30" ht="15.75" customHeight="1">
      <c r="A12033" s="3" t="s">
        <v>12081</v>
      </c>
      <c r="B12033" s="4" t="str">
        <f t="shared" si="141"/>
        <v>November</v>
      </c>
      <c r="C12033" s="3">
        <v>755.55</v>
      </c>
      <c r="D12033" s="4">
        <v>45244</v>
      </c>
      <c r="E12033" s="3" t="s">
        <v>3</v>
      </c>
      <c r="F12033" s="3" t="s">
        <v>44</v>
      </c>
      <c r="G12033" s="3">
        <f t="shared" si="142"/>
        <v>75.554999999999993</v>
      </c>
      <c r="H12033" s="3">
        <f t="shared" si="143"/>
        <v>679.995</v>
      </c>
      <c r="I12033" s="3">
        <v>7</v>
      </c>
      <c r="J12033" s="4">
        <v>45249</v>
      </c>
      <c r="K12033" s="3" t="s">
        <v>40</v>
      </c>
      <c r="L12033" s="3" t="s">
        <v>41</v>
      </c>
      <c r="M12033" s="3">
        <v>140.86000000000001</v>
      </c>
      <c r="N12033" s="3" t="s">
        <v>65</v>
      </c>
      <c r="O12033" s="3"/>
      <c r="P12033" s="5"/>
      <c r="Q12033" s="5"/>
      <c r="R12033" s="5"/>
      <c r="S12033" s="5"/>
      <c r="T12033" s="5"/>
      <c r="U12033" s="5"/>
      <c r="V12033" s="5"/>
      <c r="W12033" s="5"/>
      <c r="X12033" s="5"/>
      <c r="Y12033" s="5"/>
      <c r="Z12033" s="5"/>
      <c r="AA12033" s="5"/>
      <c r="AB12033" s="5"/>
      <c r="AC12033" s="5"/>
      <c r="AD12033" s="5"/>
    </row>
    <row r="12034" spans="1:30" ht="15.75" customHeight="1">
      <c r="A12034" s="3" t="s">
        <v>12082</v>
      </c>
      <c r="B12034" s="4" t="str">
        <f t="shared" si="141"/>
        <v>December</v>
      </c>
      <c r="C12034" s="3">
        <v>3111.62</v>
      </c>
      <c r="D12034" s="4">
        <v>45643</v>
      </c>
      <c r="E12034" s="3" t="s">
        <v>5</v>
      </c>
      <c r="F12034" s="3" t="s">
        <v>51</v>
      </c>
      <c r="G12034" s="3">
        <f t="shared" si="142"/>
        <v>311.16200000000003</v>
      </c>
      <c r="H12034" s="3">
        <f t="shared" si="143"/>
        <v>2800.4579999999996</v>
      </c>
      <c r="I12034" s="3">
        <v>6</v>
      </c>
      <c r="J12034" s="4">
        <v>45647</v>
      </c>
      <c r="K12034" s="3" t="s">
        <v>40</v>
      </c>
      <c r="L12034" s="3" t="s">
        <v>41</v>
      </c>
      <c r="M12034" s="3">
        <v>728.08</v>
      </c>
      <c r="N12034" s="3" t="s">
        <v>42</v>
      </c>
      <c r="O12034" s="3"/>
      <c r="P12034" s="5"/>
      <c r="Q12034" s="5"/>
      <c r="R12034" s="5"/>
      <c r="S12034" s="5"/>
      <c r="T12034" s="5"/>
      <c r="U12034" s="5"/>
      <c r="V12034" s="5"/>
      <c r="W12034" s="5"/>
      <c r="X12034" s="5"/>
      <c r="Y12034" s="5"/>
      <c r="Z12034" s="5"/>
      <c r="AA12034" s="5"/>
      <c r="AB12034" s="5"/>
      <c r="AC12034" s="5"/>
      <c r="AD12034" s="5"/>
    </row>
    <row r="12035" spans="1:30" ht="15.75" customHeight="1">
      <c r="A12035" s="3" t="s">
        <v>12083</v>
      </c>
      <c r="B12035" s="4" t="str">
        <f t="shared" si="141"/>
        <v>November</v>
      </c>
      <c r="C12035" s="3">
        <v>2932.61</v>
      </c>
      <c r="D12035" s="4">
        <v>45604</v>
      </c>
      <c r="E12035" s="3" t="s">
        <v>5</v>
      </c>
      <c r="F12035" s="3" t="s">
        <v>34</v>
      </c>
      <c r="G12035" s="3">
        <f t="shared" si="142"/>
        <v>293.26100000000002</v>
      </c>
      <c r="H12035" s="3">
        <f t="shared" si="143"/>
        <v>2639.3490000000002</v>
      </c>
      <c r="I12035" s="3">
        <v>7</v>
      </c>
      <c r="J12035" s="4">
        <v>45606</v>
      </c>
      <c r="K12035" s="3" t="s">
        <v>40</v>
      </c>
      <c r="L12035" s="3" t="s">
        <v>36</v>
      </c>
      <c r="M12035" s="3">
        <v>571.46</v>
      </c>
      <c r="N12035" s="3" t="s">
        <v>37</v>
      </c>
      <c r="O12035" s="3"/>
      <c r="P12035" s="5"/>
      <c r="Q12035" s="5"/>
      <c r="R12035" s="5"/>
      <c r="S12035" s="5"/>
      <c r="T12035" s="5"/>
      <c r="U12035" s="5"/>
      <c r="V12035" s="5"/>
      <c r="W12035" s="5"/>
      <c r="X12035" s="5"/>
      <c r="Y12035" s="5"/>
      <c r="Z12035" s="5"/>
      <c r="AA12035" s="5"/>
      <c r="AB12035" s="5"/>
      <c r="AC12035" s="5"/>
      <c r="AD12035" s="5"/>
    </row>
    <row r="12036" spans="1:30" ht="15.75" customHeight="1">
      <c r="A12036" s="3" t="s">
        <v>12084</v>
      </c>
      <c r="B12036" s="4" t="str">
        <f t="shared" si="141"/>
        <v>November</v>
      </c>
      <c r="C12036" s="3">
        <v>2423.81</v>
      </c>
      <c r="D12036" s="4">
        <v>45247</v>
      </c>
      <c r="E12036" s="3" t="s">
        <v>4</v>
      </c>
      <c r="F12036" s="3" t="s">
        <v>39</v>
      </c>
      <c r="G12036" s="3">
        <f t="shared" si="142"/>
        <v>242.381</v>
      </c>
      <c r="H12036" s="3">
        <f t="shared" si="143"/>
        <v>2181.4290000000001</v>
      </c>
      <c r="I12036" s="3">
        <v>9</v>
      </c>
      <c r="J12036" s="4">
        <v>45254</v>
      </c>
      <c r="K12036" s="3" t="s">
        <v>35</v>
      </c>
      <c r="L12036" s="3" t="s">
        <v>36</v>
      </c>
      <c r="M12036" s="3">
        <v>520.57000000000005</v>
      </c>
      <c r="N12036" s="3" t="s">
        <v>42</v>
      </c>
      <c r="O12036" s="3"/>
      <c r="P12036" s="5"/>
      <c r="Q12036" s="5"/>
      <c r="R12036" s="5"/>
      <c r="S12036" s="5"/>
      <c r="T12036" s="5"/>
      <c r="U12036" s="5"/>
      <c r="V12036" s="5"/>
      <c r="W12036" s="5"/>
      <c r="X12036" s="5"/>
      <c r="Y12036" s="5"/>
      <c r="Z12036" s="5"/>
      <c r="AA12036" s="5"/>
      <c r="AB12036" s="5"/>
      <c r="AC12036" s="5"/>
      <c r="AD12036" s="5"/>
    </row>
    <row r="12037" spans="1:30" ht="15.75" customHeight="1">
      <c r="A12037" s="3" t="s">
        <v>12085</v>
      </c>
      <c r="B12037" s="4" t="str">
        <f t="shared" si="141"/>
        <v>September</v>
      </c>
      <c r="C12037" s="3">
        <v>4313.01</v>
      </c>
      <c r="D12037" s="4">
        <v>45193</v>
      </c>
      <c r="E12037" s="3" t="s">
        <v>5</v>
      </c>
      <c r="F12037" s="3" t="s">
        <v>54</v>
      </c>
      <c r="G12037" s="3">
        <f t="shared" si="142"/>
        <v>431.30100000000004</v>
      </c>
      <c r="H12037" s="3">
        <f t="shared" si="143"/>
        <v>3881.7090000000003</v>
      </c>
      <c r="I12037" s="3">
        <v>5</v>
      </c>
      <c r="J12037" s="4">
        <v>45200</v>
      </c>
      <c r="K12037" s="3" t="s">
        <v>49</v>
      </c>
      <c r="L12037" s="3" t="s">
        <v>45</v>
      </c>
      <c r="M12037" s="3">
        <v>805.49</v>
      </c>
      <c r="N12037" s="3" t="s">
        <v>37</v>
      </c>
      <c r="O12037" s="3"/>
      <c r="P12037" s="5"/>
      <c r="Q12037" s="5"/>
      <c r="R12037" s="5"/>
      <c r="S12037" s="5"/>
      <c r="T12037" s="5"/>
      <c r="U12037" s="5"/>
      <c r="V12037" s="5"/>
      <c r="W12037" s="5"/>
      <c r="X12037" s="5"/>
      <c r="Y12037" s="5"/>
      <c r="Z12037" s="5"/>
      <c r="AA12037" s="5"/>
      <c r="AB12037" s="5"/>
      <c r="AC12037" s="5"/>
      <c r="AD12037" s="5"/>
    </row>
    <row r="12038" spans="1:30" ht="15.75" customHeight="1">
      <c r="A12038" s="3" t="s">
        <v>12086</v>
      </c>
      <c r="B12038" s="4" t="str">
        <f t="shared" si="141"/>
        <v>October</v>
      </c>
      <c r="C12038" s="3">
        <v>1433.91</v>
      </c>
      <c r="D12038" s="4">
        <v>45209</v>
      </c>
      <c r="E12038" s="3" t="s">
        <v>5</v>
      </c>
      <c r="F12038" s="3" t="s">
        <v>44</v>
      </c>
      <c r="G12038" s="3">
        <f t="shared" si="142"/>
        <v>143.39100000000002</v>
      </c>
      <c r="H12038" s="3">
        <f t="shared" si="143"/>
        <v>1290.519</v>
      </c>
      <c r="I12038" s="3">
        <v>9</v>
      </c>
      <c r="J12038" s="4">
        <v>45213</v>
      </c>
      <c r="K12038" s="3" t="s">
        <v>40</v>
      </c>
      <c r="L12038" s="3" t="s">
        <v>41</v>
      </c>
      <c r="M12038" s="3">
        <v>128.57</v>
      </c>
      <c r="N12038" s="3" t="s">
        <v>42</v>
      </c>
      <c r="O12038" s="3"/>
      <c r="P12038" s="5"/>
      <c r="Q12038" s="5"/>
      <c r="R12038" s="5"/>
      <c r="S12038" s="5"/>
      <c r="T12038" s="5"/>
      <c r="U12038" s="5"/>
      <c r="V12038" s="5"/>
      <c r="W12038" s="5"/>
      <c r="X12038" s="5"/>
      <c r="Y12038" s="5"/>
      <c r="Z12038" s="5"/>
      <c r="AA12038" s="5"/>
      <c r="AB12038" s="5"/>
      <c r="AC12038" s="5"/>
      <c r="AD12038" s="5"/>
    </row>
    <row r="12039" spans="1:30" ht="15.75" customHeight="1">
      <c r="A12039" s="3" t="s">
        <v>12087</v>
      </c>
      <c r="B12039" s="4" t="str">
        <f t="shared" si="141"/>
        <v>April</v>
      </c>
      <c r="C12039" s="3">
        <v>164.85</v>
      </c>
      <c r="D12039" s="4">
        <v>45411</v>
      </c>
      <c r="E12039" s="3" t="s">
        <v>5</v>
      </c>
      <c r="F12039" s="3" t="s">
        <v>44</v>
      </c>
      <c r="G12039" s="3">
        <f t="shared" si="142"/>
        <v>16.484999999999999</v>
      </c>
      <c r="H12039" s="3">
        <f t="shared" si="143"/>
        <v>148.36500000000001</v>
      </c>
      <c r="I12039" s="3">
        <v>9</v>
      </c>
      <c r="J12039" s="4">
        <v>45414</v>
      </c>
      <c r="K12039" s="3" t="s">
        <v>49</v>
      </c>
      <c r="L12039" s="3" t="s">
        <v>45</v>
      </c>
      <c r="M12039" s="3">
        <v>43.54</v>
      </c>
      <c r="N12039" s="3" t="s">
        <v>42</v>
      </c>
      <c r="O12039" s="3"/>
      <c r="P12039" s="5"/>
      <c r="Q12039" s="5"/>
      <c r="R12039" s="5"/>
      <c r="S12039" s="5"/>
      <c r="T12039" s="5"/>
      <c r="U12039" s="5"/>
      <c r="V12039" s="5"/>
      <c r="W12039" s="5"/>
      <c r="X12039" s="5"/>
      <c r="Y12039" s="5"/>
      <c r="Z12039" s="5"/>
      <c r="AA12039" s="5"/>
      <c r="AB12039" s="5"/>
      <c r="AC12039" s="5"/>
      <c r="AD12039" s="5"/>
    </row>
    <row r="12040" spans="1:30" ht="15.75" customHeight="1">
      <c r="A12040" s="3" t="s">
        <v>12088</v>
      </c>
      <c r="B12040" s="4" t="str">
        <f t="shared" si="141"/>
        <v>July</v>
      </c>
      <c r="C12040" s="3">
        <v>1685</v>
      </c>
      <c r="D12040" s="4">
        <v>45496</v>
      </c>
      <c r="E12040" s="3" t="s">
        <v>4</v>
      </c>
      <c r="F12040" s="3" t="s">
        <v>34</v>
      </c>
      <c r="G12040" s="3">
        <f t="shared" si="142"/>
        <v>168.5</v>
      </c>
      <c r="H12040" s="3">
        <f t="shared" si="143"/>
        <v>1516.5</v>
      </c>
      <c r="I12040" s="3">
        <v>4</v>
      </c>
      <c r="J12040" s="4">
        <v>45501</v>
      </c>
      <c r="K12040" s="3" t="s">
        <v>49</v>
      </c>
      <c r="L12040" s="3" t="s">
        <v>41</v>
      </c>
      <c r="M12040" s="3">
        <v>253.44</v>
      </c>
      <c r="N12040" s="3" t="s">
        <v>57</v>
      </c>
      <c r="O12040" s="3"/>
      <c r="P12040" s="5"/>
      <c r="Q12040" s="5"/>
      <c r="R12040" s="5"/>
      <c r="S12040" s="5"/>
      <c r="T12040" s="5"/>
      <c r="U12040" s="5"/>
      <c r="V12040" s="5"/>
      <c r="W12040" s="5"/>
      <c r="X12040" s="5"/>
      <c r="Y12040" s="5"/>
      <c r="Z12040" s="5"/>
      <c r="AA12040" s="5"/>
      <c r="AB12040" s="5"/>
      <c r="AC12040" s="5"/>
      <c r="AD12040" s="5"/>
    </row>
    <row r="12041" spans="1:30" ht="15.75" customHeight="1">
      <c r="A12041" s="3" t="s">
        <v>12089</v>
      </c>
      <c r="B12041" s="4" t="str">
        <f t="shared" si="141"/>
        <v>August</v>
      </c>
      <c r="C12041" s="3">
        <v>147.56</v>
      </c>
      <c r="D12041" s="4">
        <v>45157</v>
      </c>
      <c r="E12041" s="3" t="s">
        <v>5</v>
      </c>
      <c r="F12041" s="3" t="s">
        <v>54</v>
      </c>
      <c r="G12041" s="3">
        <f t="shared" si="142"/>
        <v>14.756</v>
      </c>
      <c r="H12041" s="3">
        <f t="shared" si="143"/>
        <v>132.804</v>
      </c>
      <c r="I12041" s="3">
        <v>9</v>
      </c>
      <c r="J12041" s="4">
        <v>45162</v>
      </c>
      <c r="K12041" s="3" t="s">
        <v>35</v>
      </c>
      <c r="L12041" s="3" t="s">
        <v>41</v>
      </c>
      <c r="M12041" s="3">
        <v>15.01</v>
      </c>
      <c r="N12041" s="3" t="s">
        <v>57</v>
      </c>
      <c r="O12041" s="3"/>
      <c r="P12041" s="5"/>
      <c r="Q12041" s="5"/>
      <c r="R12041" s="5"/>
      <c r="S12041" s="5"/>
      <c r="T12041" s="5"/>
      <c r="U12041" s="5"/>
      <c r="V12041" s="5"/>
      <c r="W12041" s="5"/>
      <c r="X12041" s="5"/>
      <c r="Y12041" s="5"/>
      <c r="Z12041" s="5"/>
      <c r="AA12041" s="5"/>
      <c r="AB12041" s="5"/>
      <c r="AC12041" s="5"/>
      <c r="AD12041" s="5"/>
    </row>
    <row r="12042" spans="1:30" ht="15.75" customHeight="1">
      <c r="A12042" s="3" t="s">
        <v>12090</v>
      </c>
      <c r="B12042" s="4" t="str">
        <f t="shared" si="141"/>
        <v>July</v>
      </c>
      <c r="C12042" s="3">
        <v>2763.6</v>
      </c>
      <c r="D12042" s="4">
        <v>45119</v>
      </c>
      <c r="E12042" s="3" t="s">
        <v>5</v>
      </c>
      <c r="F12042" s="3" t="s">
        <v>51</v>
      </c>
      <c r="G12042" s="3">
        <f t="shared" si="142"/>
        <v>276.36</v>
      </c>
      <c r="H12042" s="3">
        <f t="shared" si="143"/>
        <v>2487.2399999999998</v>
      </c>
      <c r="I12042" s="3">
        <v>8</v>
      </c>
      <c r="J12042" s="4">
        <v>45122</v>
      </c>
      <c r="K12042" s="3" t="s">
        <v>40</v>
      </c>
      <c r="L12042" s="3" t="s">
        <v>45</v>
      </c>
      <c r="M12042" s="3">
        <v>806</v>
      </c>
      <c r="N12042" s="3" t="s">
        <v>37</v>
      </c>
      <c r="O12042" s="3"/>
      <c r="P12042" s="5"/>
      <c r="Q12042" s="5"/>
      <c r="R12042" s="5"/>
      <c r="S12042" s="5"/>
      <c r="T12042" s="5"/>
      <c r="U12042" s="5"/>
      <c r="V12042" s="5"/>
      <c r="W12042" s="5"/>
      <c r="X12042" s="5"/>
      <c r="Y12042" s="5"/>
      <c r="Z12042" s="5"/>
      <c r="AA12042" s="5"/>
      <c r="AB12042" s="5"/>
      <c r="AC12042" s="5"/>
      <c r="AD12042" s="5"/>
    </row>
    <row r="12043" spans="1:30" ht="15.75" customHeight="1">
      <c r="A12043" s="3" t="s">
        <v>12091</v>
      </c>
      <c r="B12043" s="4" t="str">
        <f t="shared" si="141"/>
        <v>June</v>
      </c>
      <c r="C12043" s="3">
        <v>1953.42</v>
      </c>
      <c r="D12043" s="4">
        <v>45453</v>
      </c>
      <c r="E12043" s="3" t="s">
        <v>3</v>
      </c>
      <c r="F12043" s="3" t="s">
        <v>39</v>
      </c>
      <c r="G12043" s="3">
        <f t="shared" si="142"/>
        <v>195.34200000000001</v>
      </c>
      <c r="H12043" s="3">
        <f t="shared" si="143"/>
        <v>1758.078</v>
      </c>
      <c r="I12043" s="3">
        <v>5</v>
      </c>
      <c r="J12043" s="4">
        <v>45454</v>
      </c>
      <c r="K12043" s="3" t="s">
        <v>40</v>
      </c>
      <c r="L12043" s="3" t="s">
        <v>41</v>
      </c>
      <c r="M12043" s="3">
        <v>416.56</v>
      </c>
      <c r="N12043" s="3" t="s">
        <v>57</v>
      </c>
      <c r="O12043" s="3"/>
      <c r="P12043" s="5"/>
      <c r="Q12043" s="5"/>
      <c r="R12043" s="5"/>
      <c r="S12043" s="5"/>
      <c r="T12043" s="5"/>
      <c r="U12043" s="5"/>
      <c r="V12043" s="5"/>
      <c r="W12043" s="5"/>
      <c r="X12043" s="5"/>
      <c r="Y12043" s="5"/>
      <c r="Z12043" s="5"/>
      <c r="AA12043" s="5"/>
      <c r="AB12043" s="5"/>
      <c r="AC12043" s="5"/>
      <c r="AD12043" s="5"/>
    </row>
    <row r="12044" spans="1:30" ht="15.75" customHeight="1">
      <c r="A12044" s="3" t="s">
        <v>12092</v>
      </c>
      <c r="B12044" s="4" t="str">
        <f t="shared" si="141"/>
        <v>December</v>
      </c>
      <c r="C12044" s="3">
        <v>4088.32</v>
      </c>
      <c r="D12044" s="4">
        <v>45271</v>
      </c>
      <c r="E12044" s="3" t="s">
        <v>3</v>
      </c>
      <c r="F12044" s="3" t="s">
        <v>51</v>
      </c>
      <c r="G12044" s="3">
        <f t="shared" si="142"/>
        <v>408.83200000000005</v>
      </c>
      <c r="H12044" s="3">
        <f t="shared" si="143"/>
        <v>3679.4880000000003</v>
      </c>
      <c r="I12044" s="3">
        <v>3</v>
      </c>
      <c r="J12044" s="4">
        <v>45273</v>
      </c>
      <c r="K12044" s="3" t="s">
        <v>35</v>
      </c>
      <c r="L12044" s="3" t="s">
        <v>41</v>
      </c>
      <c r="M12044" s="3">
        <v>1145.52</v>
      </c>
      <c r="N12044" s="3" t="s">
        <v>52</v>
      </c>
      <c r="O12044" s="3"/>
      <c r="P12044" s="5"/>
      <c r="Q12044" s="5"/>
      <c r="R12044" s="5"/>
      <c r="S12044" s="5"/>
      <c r="T12044" s="5"/>
      <c r="U12044" s="5"/>
      <c r="V12044" s="5"/>
      <c r="W12044" s="5"/>
      <c r="X12044" s="5"/>
      <c r="Y12044" s="5"/>
      <c r="Z12044" s="5"/>
      <c r="AA12044" s="5"/>
      <c r="AB12044" s="5"/>
      <c r="AC12044" s="5"/>
      <c r="AD12044" s="5"/>
    </row>
    <row r="12045" spans="1:30" ht="15.75" customHeight="1">
      <c r="A12045" s="3" t="s">
        <v>12093</v>
      </c>
      <c r="B12045" s="4" t="str">
        <f t="shared" si="141"/>
        <v>September</v>
      </c>
      <c r="C12045" s="3">
        <v>4008.17</v>
      </c>
      <c r="D12045" s="4">
        <v>45183</v>
      </c>
      <c r="E12045" s="3" t="s">
        <v>4</v>
      </c>
      <c r="F12045" s="3" t="s">
        <v>34</v>
      </c>
      <c r="G12045" s="3">
        <f t="shared" si="142"/>
        <v>400.81700000000001</v>
      </c>
      <c r="H12045" s="3">
        <f t="shared" si="143"/>
        <v>3607.3530000000001</v>
      </c>
      <c r="I12045" s="3">
        <v>9</v>
      </c>
      <c r="J12045" s="4">
        <v>45187</v>
      </c>
      <c r="K12045" s="3" t="s">
        <v>40</v>
      </c>
      <c r="L12045" s="3" t="s">
        <v>36</v>
      </c>
      <c r="M12045" s="3">
        <v>446.35</v>
      </c>
      <c r="N12045" s="3" t="s">
        <v>42</v>
      </c>
      <c r="O12045" s="3"/>
      <c r="P12045" s="5"/>
      <c r="Q12045" s="5"/>
      <c r="R12045" s="5"/>
      <c r="S12045" s="5"/>
      <c r="T12045" s="5"/>
      <c r="U12045" s="5"/>
      <c r="V12045" s="5"/>
      <c r="W12045" s="5"/>
      <c r="X12045" s="5"/>
      <c r="Y12045" s="5"/>
      <c r="Z12045" s="5"/>
      <c r="AA12045" s="5"/>
      <c r="AB12045" s="5"/>
      <c r="AC12045" s="5"/>
      <c r="AD12045" s="5"/>
    </row>
    <row r="12046" spans="1:30" ht="15.75" customHeight="1">
      <c r="A12046" s="3" t="s">
        <v>12094</v>
      </c>
      <c r="B12046" s="4" t="str">
        <f t="shared" si="141"/>
        <v>June</v>
      </c>
      <c r="C12046" s="3">
        <v>2229.73</v>
      </c>
      <c r="D12046" s="4">
        <v>45457</v>
      </c>
      <c r="E12046" s="3" t="s">
        <v>2</v>
      </c>
      <c r="F12046" s="3" t="s">
        <v>44</v>
      </c>
      <c r="G12046" s="3">
        <f t="shared" si="142"/>
        <v>222.97300000000001</v>
      </c>
      <c r="H12046" s="3">
        <f t="shared" si="143"/>
        <v>2006.7570000000001</v>
      </c>
      <c r="I12046" s="3">
        <v>3</v>
      </c>
      <c r="J12046" s="4">
        <v>45464</v>
      </c>
      <c r="K12046" s="3" t="s">
        <v>35</v>
      </c>
      <c r="L12046" s="3" t="s">
        <v>36</v>
      </c>
      <c r="M12046" s="3">
        <v>473.42</v>
      </c>
      <c r="N12046" s="3" t="s">
        <v>42</v>
      </c>
      <c r="O12046" s="3"/>
      <c r="P12046" s="5"/>
      <c r="Q12046" s="5"/>
      <c r="R12046" s="5"/>
      <c r="S12046" s="5"/>
      <c r="T12046" s="5"/>
      <c r="U12046" s="5"/>
      <c r="V12046" s="5"/>
      <c r="W12046" s="5"/>
      <c r="X12046" s="5"/>
      <c r="Y12046" s="5"/>
      <c r="Z12046" s="5"/>
      <c r="AA12046" s="5"/>
      <c r="AB12046" s="5"/>
      <c r="AC12046" s="5"/>
      <c r="AD12046" s="5"/>
    </row>
    <row r="12047" spans="1:30" ht="15.75" customHeight="1">
      <c r="A12047" s="3" t="s">
        <v>12095</v>
      </c>
      <c r="B12047" s="4" t="str">
        <f t="shared" si="141"/>
        <v>July</v>
      </c>
      <c r="C12047" s="3">
        <v>1160.78</v>
      </c>
      <c r="D12047" s="4">
        <v>45110</v>
      </c>
      <c r="E12047" s="3" t="s">
        <v>3</v>
      </c>
      <c r="F12047" s="3" t="s">
        <v>44</v>
      </c>
      <c r="G12047" s="3">
        <f t="shared" si="142"/>
        <v>116.078</v>
      </c>
      <c r="H12047" s="3">
        <f t="shared" si="143"/>
        <v>1044.702</v>
      </c>
      <c r="I12047" s="3">
        <v>3</v>
      </c>
      <c r="J12047" s="4">
        <v>45112</v>
      </c>
      <c r="K12047" s="3" t="s">
        <v>40</v>
      </c>
      <c r="L12047" s="3" t="s">
        <v>36</v>
      </c>
      <c r="M12047" s="3">
        <v>183.51</v>
      </c>
      <c r="N12047" s="3" t="s">
        <v>46</v>
      </c>
      <c r="O12047" s="3"/>
      <c r="P12047" s="5"/>
      <c r="Q12047" s="5"/>
      <c r="R12047" s="5"/>
      <c r="S12047" s="5"/>
      <c r="T12047" s="5"/>
      <c r="U12047" s="5"/>
      <c r="V12047" s="5"/>
      <c r="W12047" s="5"/>
      <c r="X12047" s="5"/>
      <c r="Y12047" s="5"/>
      <c r="Z12047" s="5"/>
      <c r="AA12047" s="5"/>
      <c r="AB12047" s="5"/>
      <c r="AC12047" s="5"/>
      <c r="AD12047" s="5"/>
    </row>
    <row r="12048" spans="1:30" ht="15.75" customHeight="1">
      <c r="A12048" s="3" t="s">
        <v>12096</v>
      </c>
      <c r="B12048" s="4" t="str">
        <f t="shared" si="141"/>
        <v>December</v>
      </c>
      <c r="C12048" s="3">
        <v>2169.91</v>
      </c>
      <c r="D12048" s="4">
        <v>45630</v>
      </c>
      <c r="E12048" s="3" t="s">
        <v>4</v>
      </c>
      <c r="F12048" s="3" t="s">
        <v>51</v>
      </c>
      <c r="G12048" s="3">
        <f t="shared" si="142"/>
        <v>216.99099999999999</v>
      </c>
      <c r="H12048" s="3">
        <f t="shared" si="143"/>
        <v>1952.9189999999999</v>
      </c>
      <c r="I12048" s="3">
        <v>3</v>
      </c>
      <c r="J12048" s="4">
        <v>45637</v>
      </c>
      <c r="K12048" s="3" t="s">
        <v>35</v>
      </c>
      <c r="L12048" s="3" t="s">
        <v>41</v>
      </c>
      <c r="M12048" s="3">
        <v>131.66999999999999</v>
      </c>
      <c r="N12048" s="3" t="s">
        <v>46</v>
      </c>
      <c r="O12048" s="3"/>
      <c r="P12048" s="5"/>
      <c r="Q12048" s="5"/>
      <c r="R12048" s="5"/>
      <c r="S12048" s="5"/>
      <c r="T12048" s="5"/>
      <c r="U12048" s="5"/>
      <c r="V12048" s="5"/>
      <c r="W12048" s="5"/>
      <c r="X12048" s="5"/>
      <c r="Y12048" s="5"/>
      <c r="Z12048" s="5"/>
      <c r="AA12048" s="5"/>
      <c r="AB12048" s="5"/>
      <c r="AC12048" s="5"/>
      <c r="AD12048" s="5"/>
    </row>
    <row r="12049" spans="1:30" ht="15.75" customHeight="1">
      <c r="A12049" s="3" t="s">
        <v>12097</v>
      </c>
      <c r="B12049" s="4" t="str">
        <f t="shared" si="141"/>
        <v>July</v>
      </c>
      <c r="C12049" s="3">
        <v>3242.46</v>
      </c>
      <c r="D12049" s="4">
        <v>45502</v>
      </c>
      <c r="E12049" s="3" t="s">
        <v>5</v>
      </c>
      <c r="F12049" s="3" t="s">
        <v>39</v>
      </c>
      <c r="G12049" s="3">
        <f t="shared" si="142"/>
        <v>324.24600000000004</v>
      </c>
      <c r="H12049" s="3">
        <f t="shared" si="143"/>
        <v>2918.2139999999999</v>
      </c>
      <c r="I12049" s="3">
        <v>1</v>
      </c>
      <c r="J12049" s="4">
        <v>45509</v>
      </c>
      <c r="K12049" s="3" t="s">
        <v>35</v>
      </c>
      <c r="L12049" s="3" t="s">
        <v>45</v>
      </c>
      <c r="M12049" s="3">
        <v>546.73</v>
      </c>
      <c r="N12049" s="3" t="s">
        <v>37</v>
      </c>
      <c r="O12049" s="3"/>
      <c r="P12049" s="5"/>
      <c r="Q12049" s="5"/>
      <c r="R12049" s="5"/>
      <c r="S12049" s="5"/>
      <c r="T12049" s="5"/>
      <c r="U12049" s="5"/>
      <c r="V12049" s="5"/>
      <c r="W12049" s="5"/>
      <c r="X12049" s="5"/>
      <c r="Y12049" s="5"/>
      <c r="Z12049" s="5"/>
      <c r="AA12049" s="5"/>
      <c r="AB12049" s="5"/>
      <c r="AC12049" s="5"/>
      <c r="AD12049" s="5"/>
    </row>
    <row r="12050" spans="1:30" ht="15.75" customHeight="1">
      <c r="A12050" s="3" t="s">
        <v>12098</v>
      </c>
      <c r="B12050" s="4" t="str">
        <f t="shared" si="141"/>
        <v>July</v>
      </c>
      <c r="C12050" s="3">
        <v>1032.01</v>
      </c>
      <c r="D12050" s="4">
        <v>45114</v>
      </c>
      <c r="E12050" s="3" t="s">
        <v>5</v>
      </c>
      <c r="F12050" s="3" t="s">
        <v>34</v>
      </c>
      <c r="G12050" s="3">
        <f t="shared" si="142"/>
        <v>103.20100000000001</v>
      </c>
      <c r="H12050" s="3">
        <f t="shared" si="143"/>
        <v>928.80899999999997</v>
      </c>
      <c r="I12050" s="3">
        <v>6</v>
      </c>
      <c r="J12050" s="4">
        <v>45117</v>
      </c>
      <c r="K12050" s="3" t="s">
        <v>49</v>
      </c>
      <c r="L12050" s="3" t="s">
        <v>45</v>
      </c>
      <c r="M12050" s="3">
        <v>140.47999999999999</v>
      </c>
      <c r="N12050" s="3" t="s">
        <v>52</v>
      </c>
      <c r="O12050" s="3"/>
      <c r="P12050" s="5"/>
      <c r="Q12050" s="5"/>
      <c r="R12050" s="5"/>
      <c r="S12050" s="5"/>
      <c r="T12050" s="5"/>
      <c r="U12050" s="5"/>
      <c r="V12050" s="5"/>
      <c r="W12050" s="5"/>
      <c r="X12050" s="5"/>
      <c r="Y12050" s="5"/>
      <c r="Z12050" s="5"/>
      <c r="AA12050" s="5"/>
      <c r="AB12050" s="5"/>
      <c r="AC12050" s="5"/>
      <c r="AD12050" s="5"/>
    </row>
    <row r="12051" spans="1:30" ht="15.75" customHeight="1">
      <c r="A12051" s="3" t="s">
        <v>12099</v>
      </c>
      <c r="B12051" s="4" t="str">
        <f t="shared" si="141"/>
        <v>November</v>
      </c>
      <c r="C12051" s="3">
        <v>3887.93</v>
      </c>
      <c r="D12051" s="4">
        <v>45605</v>
      </c>
      <c r="E12051" s="3" t="s">
        <v>4</v>
      </c>
      <c r="F12051" s="3" t="s">
        <v>39</v>
      </c>
      <c r="G12051" s="3">
        <f t="shared" si="142"/>
        <v>388.79300000000001</v>
      </c>
      <c r="H12051" s="3">
        <f t="shared" si="143"/>
        <v>3499.1369999999997</v>
      </c>
      <c r="I12051" s="3">
        <v>3</v>
      </c>
      <c r="J12051" s="4">
        <v>45607</v>
      </c>
      <c r="K12051" s="3" t="s">
        <v>35</v>
      </c>
      <c r="L12051" s="3" t="s">
        <v>45</v>
      </c>
      <c r="M12051" s="3">
        <v>279.58999999999997</v>
      </c>
      <c r="N12051" s="3" t="s">
        <v>46</v>
      </c>
      <c r="O12051" s="3"/>
      <c r="P12051" s="5"/>
      <c r="Q12051" s="5"/>
      <c r="R12051" s="5"/>
      <c r="S12051" s="5"/>
      <c r="T12051" s="5"/>
      <c r="U12051" s="5"/>
      <c r="V12051" s="5"/>
      <c r="W12051" s="5"/>
      <c r="X12051" s="5"/>
      <c r="Y12051" s="5"/>
      <c r="Z12051" s="5"/>
      <c r="AA12051" s="5"/>
      <c r="AB12051" s="5"/>
      <c r="AC12051" s="5"/>
      <c r="AD12051" s="5"/>
    </row>
    <row r="12052" spans="1:30" ht="15.75" customHeight="1">
      <c r="A12052" s="3" t="s">
        <v>12100</v>
      </c>
      <c r="B12052" s="4" t="str">
        <f t="shared" si="141"/>
        <v>March</v>
      </c>
      <c r="C12052" s="3">
        <v>1719.75</v>
      </c>
      <c r="D12052" s="4">
        <v>44992</v>
      </c>
      <c r="E12052" s="3" t="s">
        <v>5</v>
      </c>
      <c r="F12052" s="3" t="s">
        <v>34</v>
      </c>
      <c r="G12052" s="3">
        <f t="shared" si="142"/>
        <v>171.97500000000002</v>
      </c>
      <c r="H12052" s="3">
        <f t="shared" si="143"/>
        <v>1547.7750000000001</v>
      </c>
      <c r="I12052" s="3">
        <v>3</v>
      </c>
      <c r="J12052" s="4">
        <v>44993</v>
      </c>
      <c r="K12052" s="3" t="s">
        <v>40</v>
      </c>
      <c r="L12052" s="3" t="s">
        <v>45</v>
      </c>
      <c r="M12052" s="3">
        <v>408.31</v>
      </c>
      <c r="N12052" s="3" t="s">
        <v>65</v>
      </c>
      <c r="O12052" s="3"/>
      <c r="P12052" s="5"/>
      <c r="Q12052" s="5"/>
      <c r="R12052" s="5"/>
      <c r="S12052" s="5"/>
      <c r="T12052" s="5"/>
      <c r="U12052" s="5"/>
      <c r="V12052" s="5"/>
      <c r="W12052" s="5"/>
      <c r="X12052" s="5"/>
      <c r="Y12052" s="5"/>
      <c r="Z12052" s="5"/>
      <c r="AA12052" s="5"/>
      <c r="AB12052" s="5"/>
      <c r="AC12052" s="5"/>
      <c r="AD12052" s="5"/>
    </row>
    <row r="12053" spans="1:30" ht="15.75" customHeight="1">
      <c r="A12053" s="3" t="s">
        <v>12101</v>
      </c>
      <c r="B12053" s="4" t="str">
        <f t="shared" si="141"/>
        <v>October</v>
      </c>
      <c r="C12053" s="3">
        <v>4667.67</v>
      </c>
      <c r="D12053" s="4">
        <v>45214</v>
      </c>
      <c r="E12053" s="3" t="s">
        <v>5</v>
      </c>
      <c r="F12053" s="3" t="s">
        <v>39</v>
      </c>
      <c r="G12053" s="3">
        <f t="shared" si="142"/>
        <v>466.76700000000005</v>
      </c>
      <c r="H12053" s="3">
        <f t="shared" si="143"/>
        <v>4200.9030000000002</v>
      </c>
      <c r="I12053" s="3">
        <v>9</v>
      </c>
      <c r="J12053" s="4">
        <v>45220</v>
      </c>
      <c r="K12053" s="3" t="s">
        <v>40</v>
      </c>
      <c r="L12053" s="3" t="s">
        <v>36</v>
      </c>
      <c r="M12053" s="3">
        <v>874.22</v>
      </c>
      <c r="N12053" s="3" t="s">
        <v>52</v>
      </c>
      <c r="O12053" s="3"/>
      <c r="P12053" s="5"/>
      <c r="Q12053" s="5"/>
      <c r="R12053" s="5"/>
      <c r="S12053" s="5"/>
      <c r="T12053" s="5"/>
      <c r="U12053" s="5"/>
      <c r="V12053" s="5"/>
      <c r="W12053" s="5"/>
      <c r="X12053" s="5"/>
      <c r="Y12053" s="5"/>
      <c r="Z12053" s="5"/>
      <c r="AA12053" s="5"/>
      <c r="AB12053" s="5"/>
      <c r="AC12053" s="5"/>
      <c r="AD12053" s="5"/>
    </row>
    <row r="12054" spans="1:30" ht="15.75" customHeight="1">
      <c r="A12054" s="3" t="s">
        <v>12102</v>
      </c>
      <c r="B12054" s="4" t="str">
        <f t="shared" si="141"/>
        <v>February</v>
      </c>
      <c r="C12054" s="3">
        <v>2608.17</v>
      </c>
      <c r="D12054" s="4">
        <v>44977</v>
      </c>
      <c r="E12054" s="3" t="s">
        <v>2</v>
      </c>
      <c r="F12054" s="3" t="s">
        <v>51</v>
      </c>
      <c r="G12054" s="3">
        <f t="shared" si="142"/>
        <v>260.81700000000001</v>
      </c>
      <c r="H12054" s="3">
        <f t="shared" si="143"/>
        <v>2347.3530000000001</v>
      </c>
      <c r="I12054" s="3">
        <v>7</v>
      </c>
      <c r="J12054" s="4">
        <v>44983</v>
      </c>
      <c r="K12054" s="3" t="s">
        <v>40</v>
      </c>
      <c r="L12054" s="3" t="s">
        <v>41</v>
      </c>
      <c r="M12054" s="3">
        <v>152.16999999999999</v>
      </c>
      <c r="N12054" s="3" t="s">
        <v>52</v>
      </c>
      <c r="O12054" s="3"/>
      <c r="P12054" s="5"/>
      <c r="Q12054" s="5"/>
      <c r="R12054" s="5"/>
      <c r="S12054" s="5"/>
      <c r="T12054" s="5"/>
      <c r="U12054" s="5"/>
      <c r="V12054" s="5"/>
      <c r="W12054" s="5"/>
      <c r="X12054" s="5"/>
      <c r="Y12054" s="5"/>
      <c r="Z12054" s="5"/>
      <c r="AA12054" s="5"/>
      <c r="AB12054" s="5"/>
      <c r="AC12054" s="5"/>
      <c r="AD12054" s="5"/>
    </row>
    <row r="12055" spans="1:30" ht="15.75" customHeight="1">
      <c r="A12055" s="3" t="s">
        <v>12103</v>
      </c>
      <c r="B12055" s="4" t="str">
        <f t="shared" si="141"/>
        <v>July</v>
      </c>
      <c r="C12055" s="3">
        <v>4250.92</v>
      </c>
      <c r="D12055" s="4">
        <v>45495</v>
      </c>
      <c r="E12055" s="3" t="s">
        <v>5</v>
      </c>
      <c r="F12055" s="3" t="s">
        <v>54</v>
      </c>
      <c r="G12055" s="3">
        <f t="shared" si="142"/>
        <v>425.09200000000004</v>
      </c>
      <c r="H12055" s="3">
        <f t="shared" si="143"/>
        <v>3825.828</v>
      </c>
      <c r="I12055" s="3">
        <v>8</v>
      </c>
      <c r="J12055" s="4">
        <v>45497</v>
      </c>
      <c r="K12055" s="3" t="s">
        <v>35</v>
      </c>
      <c r="L12055" s="3" t="s">
        <v>36</v>
      </c>
      <c r="M12055" s="3">
        <v>470.91</v>
      </c>
      <c r="N12055" s="3" t="s">
        <v>37</v>
      </c>
      <c r="O12055" s="3"/>
      <c r="P12055" s="5"/>
      <c r="Q12055" s="5"/>
      <c r="R12055" s="5"/>
      <c r="S12055" s="5"/>
      <c r="T12055" s="5"/>
      <c r="U12055" s="5"/>
      <c r="V12055" s="5"/>
      <c r="W12055" s="5"/>
      <c r="X12055" s="5"/>
      <c r="Y12055" s="5"/>
      <c r="Z12055" s="5"/>
      <c r="AA12055" s="5"/>
      <c r="AB12055" s="5"/>
      <c r="AC12055" s="5"/>
      <c r="AD12055" s="5"/>
    </row>
    <row r="12056" spans="1:30" ht="15.75" customHeight="1">
      <c r="A12056" s="3" t="s">
        <v>12104</v>
      </c>
      <c r="B12056" s="4" t="str">
        <f t="shared" si="141"/>
        <v>March</v>
      </c>
      <c r="C12056" s="3">
        <v>3117.87</v>
      </c>
      <c r="D12056" s="4">
        <v>45010</v>
      </c>
      <c r="E12056" s="3" t="s">
        <v>3</v>
      </c>
      <c r="F12056" s="3" t="s">
        <v>34</v>
      </c>
      <c r="G12056" s="3">
        <f t="shared" si="142"/>
        <v>311.78700000000003</v>
      </c>
      <c r="H12056" s="3">
        <f t="shared" si="143"/>
        <v>2806.0829999999996</v>
      </c>
      <c r="I12056" s="3">
        <v>1</v>
      </c>
      <c r="J12056" s="4">
        <v>45014</v>
      </c>
      <c r="K12056" s="3" t="s">
        <v>40</v>
      </c>
      <c r="L12056" s="3" t="s">
        <v>45</v>
      </c>
      <c r="M12056" s="3">
        <v>910.13</v>
      </c>
      <c r="N12056" s="3" t="s">
        <v>46</v>
      </c>
      <c r="O12056" s="3"/>
      <c r="P12056" s="5"/>
      <c r="Q12056" s="5"/>
      <c r="R12056" s="5"/>
      <c r="S12056" s="5"/>
      <c r="T12056" s="5"/>
      <c r="U12056" s="5"/>
      <c r="V12056" s="5"/>
      <c r="W12056" s="5"/>
      <c r="X12056" s="5"/>
      <c r="Y12056" s="5"/>
      <c r="Z12056" s="5"/>
      <c r="AA12056" s="5"/>
      <c r="AB12056" s="5"/>
      <c r="AC12056" s="5"/>
      <c r="AD12056" s="5"/>
    </row>
    <row r="12057" spans="1:30" ht="15.75" customHeight="1">
      <c r="A12057" s="3" t="s">
        <v>12105</v>
      </c>
      <c r="B12057" s="4" t="str">
        <f t="shared" si="141"/>
        <v>July</v>
      </c>
      <c r="C12057" s="3">
        <v>2817.55</v>
      </c>
      <c r="D12057" s="4">
        <v>45114</v>
      </c>
      <c r="E12057" s="3" t="s">
        <v>5</v>
      </c>
      <c r="F12057" s="3" t="s">
        <v>51</v>
      </c>
      <c r="G12057" s="3">
        <f t="shared" si="142"/>
        <v>281.75500000000005</v>
      </c>
      <c r="H12057" s="3">
        <f t="shared" si="143"/>
        <v>2535.7950000000001</v>
      </c>
      <c r="I12057" s="3">
        <v>8</v>
      </c>
      <c r="J12057" s="4">
        <v>45117</v>
      </c>
      <c r="K12057" s="3" t="s">
        <v>35</v>
      </c>
      <c r="L12057" s="3" t="s">
        <v>45</v>
      </c>
      <c r="M12057" s="3">
        <v>647.94000000000005</v>
      </c>
      <c r="N12057" s="3" t="s">
        <v>65</v>
      </c>
      <c r="O12057" s="3"/>
      <c r="P12057" s="5"/>
      <c r="Q12057" s="5"/>
      <c r="R12057" s="5"/>
      <c r="S12057" s="5"/>
      <c r="T12057" s="5"/>
      <c r="U12057" s="5"/>
      <c r="V12057" s="5"/>
      <c r="W12057" s="5"/>
      <c r="X12057" s="5"/>
      <c r="Y12057" s="5"/>
      <c r="Z12057" s="5"/>
      <c r="AA12057" s="5"/>
      <c r="AB12057" s="5"/>
      <c r="AC12057" s="5"/>
      <c r="AD12057" s="5"/>
    </row>
    <row r="12058" spans="1:30" ht="15.75" customHeight="1">
      <c r="A12058" s="3" t="s">
        <v>12106</v>
      </c>
      <c r="B12058" s="4" t="str">
        <f t="shared" si="141"/>
        <v>July</v>
      </c>
      <c r="C12058" s="3">
        <v>3442.44</v>
      </c>
      <c r="D12058" s="4">
        <v>45109</v>
      </c>
      <c r="E12058" s="3" t="s">
        <v>4</v>
      </c>
      <c r="F12058" s="3" t="s">
        <v>44</v>
      </c>
      <c r="G12058" s="3">
        <f t="shared" si="142"/>
        <v>344.24400000000003</v>
      </c>
      <c r="H12058" s="3">
        <f t="shared" si="143"/>
        <v>3098.1959999999999</v>
      </c>
      <c r="I12058" s="3">
        <v>8</v>
      </c>
      <c r="J12058" s="4">
        <v>45110</v>
      </c>
      <c r="K12058" s="3" t="s">
        <v>35</v>
      </c>
      <c r="L12058" s="3" t="s">
        <v>45</v>
      </c>
      <c r="M12058" s="3">
        <v>967.34</v>
      </c>
      <c r="N12058" s="3" t="s">
        <v>57</v>
      </c>
      <c r="O12058" s="3"/>
      <c r="P12058" s="5"/>
      <c r="Q12058" s="5"/>
      <c r="R12058" s="5"/>
      <c r="S12058" s="5"/>
      <c r="T12058" s="5"/>
      <c r="U12058" s="5"/>
      <c r="V12058" s="5"/>
      <c r="W12058" s="5"/>
      <c r="X12058" s="5"/>
      <c r="Y12058" s="5"/>
      <c r="Z12058" s="5"/>
      <c r="AA12058" s="5"/>
      <c r="AB12058" s="5"/>
      <c r="AC12058" s="5"/>
      <c r="AD12058" s="5"/>
    </row>
    <row r="12059" spans="1:30" ht="15.75" customHeight="1">
      <c r="A12059" s="3" t="s">
        <v>12107</v>
      </c>
      <c r="B12059" s="4" t="str">
        <f t="shared" si="141"/>
        <v>May</v>
      </c>
      <c r="C12059" s="3">
        <v>4076.31</v>
      </c>
      <c r="D12059" s="4">
        <v>45429</v>
      </c>
      <c r="E12059" s="3" t="s">
        <v>2</v>
      </c>
      <c r="F12059" s="3" t="s">
        <v>44</v>
      </c>
      <c r="G12059" s="3">
        <f t="shared" si="142"/>
        <v>407.63100000000003</v>
      </c>
      <c r="H12059" s="3">
        <f t="shared" si="143"/>
        <v>3668.6790000000001</v>
      </c>
      <c r="I12059" s="3">
        <v>8</v>
      </c>
      <c r="J12059" s="4">
        <v>45430</v>
      </c>
      <c r="K12059" s="3" t="s">
        <v>35</v>
      </c>
      <c r="L12059" s="3" t="s">
        <v>36</v>
      </c>
      <c r="M12059" s="3">
        <v>772.23</v>
      </c>
      <c r="N12059" s="3" t="s">
        <v>57</v>
      </c>
      <c r="O12059" s="3"/>
      <c r="P12059" s="5"/>
      <c r="Q12059" s="5"/>
      <c r="R12059" s="5"/>
      <c r="S12059" s="5"/>
      <c r="T12059" s="5"/>
      <c r="U12059" s="5"/>
      <c r="V12059" s="5"/>
      <c r="W12059" s="5"/>
      <c r="X12059" s="5"/>
      <c r="Y12059" s="5"/>
      <c r="Z12059" s="5"/>
      <c r="AA12059" s="5"/>
      <c r="AB12059" s="5"/>
      <c r="AC12059" s="5"/>
      <c r="AD12059" s="5"/>
    </row>
    <row r="12060" spans="1:30" ht="15.75" customHeight="1">
      <c r="A12060" s="3" t="s">
        <v>12108</v>
      </c>
      <c r="B12060" s="4" t="str">
        <f t="shared" si="141"/>
        <v>June</v>
      </c>
      <c r="C12060" s="3">
        <v>3258.09</v>
      </c>
      <c r="D12060" s="4">
        <v>45445</v>
      </c>
      <c r="E12060" s="3" t="s">
        <v>5</v>
      </c>
      <c r="F12060" s="3" t="s">
        <v>39</v>
      </c>
      <c r="G12060" s="3">
        <f t="shared" si="142"/>
        <v>325.80900000000003</v>
      </c>
      <c r="H12060" s="3">
        <f t="shared" si="143"/>
        <v>2932.2809999999999</v>
      </c>
      <c r="I12060" s="3">
        <v>6</v>
      </c>
      <c r="J12060" s="4">
        <v>45446</v>
      </c>
      <c r="K12060" s="3" t="s">
        <v>40</v>
      </c>
      <c r="L12060" s="3" t="s">
        <v>41</v>
      </c>
      <c r="M12060" s="3">
        <v>837.85</v>
      </c>
      <c r="N12060" s="3" t="s">
        <v>42</v>
      </c>
      <c r="O12060" s="3"/>
      <c r="P12060" s="5"/>
      <c r="Q12060" s="5"/>
      <c r="R12060" s="5"/>
      <c r="S12060" s="5"/>
      <c r="T12060" s="5"/>
      <c r="U12060" s="5"/>
      <c r="V12060" s="5"/>
      <c r="W12060" s="5"/>
      <c r="X12060" s="5"/>
      <c r="Y12060" s="5"/>
      <c r="Z12060" s="5"/>
      <c r="AA12060" s="5"/>
      <c r="AB12060" s="5"/>
      <c r="AC12060" s="5"/>
      <c r="AD12060" s="5"/>
    </row>
    <row r="12061" spans="1:30" ht="15.75" customHeight="1">
      <c r="A12061" s="3" t="s">
        <v>12109</v>
      </c>
      <c r="B12061" s="4" t="str">
        <f t="shared" si="141"/>
        <v>December</v>
      </c>
      <c r="C12061" s="3">
        <v>4006.48</v>
      </c>
      <c r="D12061" s="4">
        <v>45263</v>
      </c>
      <c r="E12061" s="3" t="s">
        <v>4</v>
      </c>
      <c r="F12061" s="3" t="s">
        <v>44</v>
      </c>
      <c r="G12061" s="3">
        <f t="shared" si="142"/>
        <v>400.64800000000002</v>
      </c>
      <c r="H12061" s="3">
        <f t="shared" si="143"/>
        <v>3605.8319999999999</v>
      </c>
      <c r="I12061" s="3">
        <v>5</v>
      </c>
      <c r="J12061" s="4">
        <v>45268</v>
      </c>
      <c r="K12061" s="3" t="s">
        <v>35</v>
      </c>
      <c r="L12061" s="3" t="s">
        <v>45</v>
      </c>
      <c r="M12061" s="3">
        <v>710.31</v>
      </c>
      <c r="N12061" s="3" t="s">
        <v>37</v>
      </c>
      <c r="O12061" s="3"/>
      <c r="P12061" s="5"/>
      <c r="Q12061" s="5"/>
      <c r="R12061" s="5"/>
      <c r="S12061" s="5"/>
      <c r="T12061" s="5"/>
      <c r="U12061" s="5"/>
      <c r="V12061" s="5"/>
      <c r="W12061" s="5"/>
      <c r="X12061" s="5"/>
      <c r="Y12061" s="5"/>
      <c r="Z12061" s="5"/>
      <c r="AA12061" s="5"/>
      <c r="AB12061" s="5"/>
      <c r="AC12061" s="5"/>
      <c r="AD12061" s="5"/>
    </row>
    <row r="12062" spans="1:30" ht="15.75" customHeight="1">
      <c r="A12062" s="3" t="s">
        <v>12110</v>
      </c>
      <c r="B12062" s="4" t="str">
        <f t="shared" si="141"/>
        <v>June</v>
      </c>
      <c r="C12062" s="3">
        <v>1033.28</v>
      </c>
      <c r="D12062" s="4">
        <v>45080</v>
      </c>
      <c r="E12062" s="3" t="s">
        <v>3</v>
      </c>
      <c r="F12062" s="3" t="s">
        <v>54</v>
      </c>
      <c r="G12062" s="3">
        <f t="shared" si="142"/>
        <v>103.328</v>
      </c>
      <c r="H12062" s="3">
        <f t="shared" si="143"/>
        <v>929.952</v>
      </c>
      <c r="I12062" s="3">
        <v>4</v>
      </c>
      <c r="J12062" s="4">
        <v>45082</v>
      </c>
      <c r="K12062" s="3" t="s">
        <v>40</v>
      </c>
      <c r="L12062" s="3" t="s">
        <v>41</v>
      </c>
      <c r="M12062" s="3">
        <v>177.29</v>
      </c>
      <c r="N12062" s="3" t="s">
        <v>52</v>
      </c>
      <c r="O12062" s="3"/>
      <c r="P12062" s="5"/>
      <c r="Q12062" s="5"/>
      <c r="R12062" s="5"/>
      <c r="S12062" s="5"/>
      <c r="T12062" s="5"/>
      <c r="U12062" s="5"/>
      <c r="V12062" s="5"/>
      <c r="W12062" s="5"/>
      <c r="X12062" s="5"/>
      <c r="Y12062" s="5"/>
      <c r="Z12062" s="5"/>
      <c r="AA12062" s="5"/>
      <c r="AB12062" s="5"/>
      <c r="AC12062" s="5"/>
      <c r="AD12062" s="5"/>
    </row>
    <row r="12063" spans="1:30" ht="15.75" customHeight="1">
      <c r="A12063" s="3" t="s">
        <v>12111</v>
      </c>
      <c r="B12063" s="4" t="str">
        <f t="shared" si="141"/>
        <v>April</v>
      </c>
      <c r="C12063" s="3">
        <v>1459.83</v>
      </c>
      <c r="D12063" s="4">
        <v>45044</v>
      </c>
      <c r="E12063" s="3" t="s">
        <v>5</v>
      </c>
      <c r="F12063" s="3" t="s">
        <v>34</v>
      </c>
      <c r="G12063" s="3">
        <f t="shared" si="142"/>
        <v>145.983</v>
      </c>
      <c r="H12063" s="3">
        <f t="shared" si="143"/>
        <v>1313.847</v>
      </c>
      <c r="I12063" s="3">
        <v>9</v>
      </c>
      <c r="J12063" s="4">
        <v>45048</v>
      </c>
      <c r="K12063" s="3" t="s">
        <v>40</v>
      </c>
      <c r="L12063" s="3" t="s">
        <v>41</v>
      </c>
      <c r="M12063" s="3">
        <v>145.47</v>
      </c>
      <c r="N12063" s="3" t="s">
        <v>65</v>
      </c>
      <c r="O12063" s="3"/>
      <c r="P12063" s="5"/>
      <c r="Q12063" s="5"/>
      <c r="R12063" s="5"/>
      <c r="S12063" s="5"/>
      <c r="T12063" s="5"/>
      <c r="U12063" s="5"/>
      <c r="V12063" s="5"/>
      <c r="W12063" s="5"/>
      <c r="X12063" s="5"/>
      <c r="Y12063" s="5"/>
      <c r="Z12063" s="5"/>
      <c r="AA12063" s="5"/>
      <c r="AB12063" s="5"/>
      <c r="AC12063" s="5"/>
      <c r="AD12063" s="5"/>
    </row>
    <row r="12064" spans="1:30" ht="15.75" customHeight="1">
      <c r="A12064" s="3" t="s">
        <v>12112</v>
      </c>
      <c r="B12064" s="4" t="str">
        <f t="shared" si="141"/>
        <v>December</v>
      </c>
      <c r="C12064" s="3">
        <v>1225.6400000000001</v>
      </c>
      <c r="D12064" s="4">
        <v>45277</v>
      </c>
      <c r="E12064" s="3" t="s">
        <v>2</v>
      </c>
      <c r="F12064" s="3" t="s">
        <v>39</v>
      </c>
      <c r="G12064" s="3">
        <f t="shared" si="142"/>
        <v>122.56400000000002</v>
      </c>
      <c r="H12064" s="3">
        <f t="shared" si="143"/>
        <v>1103.076</v>
      </c>
      <c r="I12064" s="3">
        <v>7</v>
      </c>
      <c r="J12064" s="4">
        <v>45282</v>
      </c>
      <c r="K12064" s="3" t="s">
        <v>49</v>
      </c>
      <c r="L12064" s="3" t="s">
        <v>36</v>
      </c>
      <c r="M12064" s="3">
        <v>302.81</v>
      </c>
      <c r="N12064" s="3" t="s">
        <v>57</v>
      </c>
      <c r="O12064" s="3"/>
      <c r="P12064" s="5"/>
      <c r="Q12064" s="5"/>
      <c r="R12064" s="5"/>
      <c r="S12064" s="5"/>
      <c r="T12064" s="5"/>
      <c r="U12064" s="5"/>
      <c r="V12064" s="5"/>
      <c r="W12064" s="5"/>
      <c r="X12064" s="5"/>
      <c r="Y12064" s="5"/>
      <c r="Z12064" s="5"/>
      <c r="AA12064" s="5"/>
      <c r="AB12064" s="5"/>
      <c r="AC12064" s="5"/>
      <c r="AD12064" s="5"/>
    </row>
    <row r="12065" spans="1:30" ht="15.75" customHeight="1">
      <c r="A12065" s="3" t="s">
        <v>12113</v>
      </c>
      <c r="B12065" s="4" t="str">
        <f t="shared" si="141"/>
        <v>September</v>
      </c>
      <c r="C12065" s="3">
        <v>4011.69</v>
      </c>
      <c r="D12065" s="4">
        <v>45557</v>
      </c>
      <c r="E12065" s="3" t="s">
        <v>5</v>
      </c>
      <c r="F12065" s="3" t="s">
        <v>34</v>
      </c>
      <c r="G12065" s="3">
        <f t="shared" si="142"/>
        <v>401.16900000000004</v>
      </c>
      <c r="H12065" s="3">
        <f t="shared" si="143"/>
        <v>3610.5210000000002</v>
      </c>
      <c r="I12065" s="3">
        <v>1</v>
      </c>
      <c r="J12065" s="4">
        <v>45561</v>
      </c>
      <c r="K12065" s="3" t="s">
        <v>35</v>
      </c>
      <c r="L12065" s="3" t="s">
        <v>36</v>
      </c>
      <c r="M12065" s="3">
        <v>713.15</v>
      </c>
      <c r="N12065" s="3" t="s">
        <v>57</v>
      </c>
      <c r="O12065" s="3"/>
      <c r="P12065" s="5"/>
      <c r="Q12065" s="5"/>
      <c r="R12065" s="5"/>
      <c r="S12065" s="5"/>
      <c r="T12065" s="5"/>
      <c r="U12065" s="5"/>
      <c r="V12065" s="5"/>
      <c r="W12065" s="5"/>
      <c r="X12065" s="5"/>
      <c r="Y12065" s="5"/>
      <c r="Z12065" s="5"/>
      <c r="AA12065" s="5"/>
      <c r="AB12065" s="5"/>
      <c r="AC12065" s="5"/>
      <c r="AD12065" s="5"/>
    </row>
    <row r="12066" spans="1:30" ht="15.75" customHeight="1">
      <c r="A12066" s="3" t="s">
        <v>12114</v>
      </c>
      <c r="B12066" s="4" t="str">
        <f t="shared" si="141"/>
        <v>December</v>
      </c>
      <c r="C12066" s="3">
        <v>522.03</v>
      </c>
      <c r="D12066" s="4">
        <v>45280</v>
      </c>
      <c r="E12066" s="3" t="s">
        <v>4</v>
      </c>
      <c r="F12066" s="3" t="s">
        <v>34</v>
      </c>
      <c r="G12066" s="3">
        <f t="shared" si="142"/>
        <v>52.203000000000003</v>
      </c>
      <c r="H12066" s="3">
        <f t="shared" si="143"/>
        <v>469.827</v>
      </c>
      <c r="I12066" s="3">
        <v>1</v>
      </c>
      <c r="J12066" s="4">
        <v>45284</v>
      </c>
      <c r="K12066" s="3" t="s">
        <v>40</v>
      </c>
      <c r="L12066" s="3" t="s">
        <v>41</v>
      </c>
      <c r="M12066" s="3">
        <v>50.11</v>
      </c>
      <c r="N12066" s="3" t="s">
        <v>37</v>
      </c>
      <c r="O12066" s="3"/>
      <c r="P12066" s="5"/>
      <c r="Q12066" s="5"/>
      <c r="R12066" s="5"/>
      <c r="S12066" s="5"/>
      <c r="T12066" s="5"/>
      <c r="U12066" s="5"/>
      <c r="V12066" s="5"/>
      <c r="W12066" s="5"/>
      <c r="X12066" s="5"/>
      <c r="Y12066" s="5"/>
      <c r="Z12066" s="5"/>
      <c r="AA12066" s="5"/>
      <c r="AB12066" s="5"/>
      <c r="AC12066" s="5"/>
      <c r="AD12066" s="5"/>
    </row>
    <row r="12067" spans="1:30" ht="15.75" customHeight="1">
      <c r="A12067" s="3" t="s">
        <v>12115</v>
      </c>
      <c r="B12067" s="4" t="str">
        <f t="shared" si="141"/>
        <v>July</v>
      </c>
      <c r="C12067" s="3">
        <v>3999.73</v>
      </c>
      <c r="D12067" s="4">
        <v>45136</v>
      </c>
      <c r="E12067" s="3" t="s">
        <v>2</v>
      </c>
      <c r="F12067" s="3" t="s">
        <v>51</v>
      </c>
      <c r="G12067" s="3">
        <f t="shared" si="142"/>
        <v>399.97300000000001</v>
      </c>
      <c r="H12067" s="3">
        <f t="shared" si="143"/>
        <v>3599.7570000000001</v>
      </c>
      <c r="I12067" s="3">
        <v>1</v>
      </c>
      <c r="J12067" s="4">
        <v>45140</v>
      </c>
      <c r="K12067" s="3" t="s">
        <v>40</v>
      </c>
      <c r="L12067" s="3" t="s">
        <v>41</v>
      </c>
      <c r="M12067" s="3">
        <v>641.64</v>
      </c>
      <c r="N12067" s="3" t="s">
        <v>42</v>
      </c>
      <c r="O12067" s="3"/>
      <c r="P12067" s="5"/>
      <c r="Q12067" s="5"/>
      <c r="R12067" s="5"/>
      <c r="S12067" s="5"/>
      <c r="T12067" s="5"/>
      <c r="U12067" s="5"/>
      <c r="V12067" s="5"/>
      <c r="W12067" s="5"/>
      <c r="X12067" s="5"/>
      <c r="Y12067" s="5"/>
      <c r="Z12067" s="5"/>
      <c r="AA12067" s="5"/>
      <c r="AB12067" s="5"/>
      <c r="AC12067" s="5"/>
      <c r="AD12067" s="5"/>
    </row>
    <row r="12068" spans="1:30" ht="15.75" customHeight="1">
      <c r="A12068" s="3" t="s">
        <v>12116</v>
      </c>
      <c r="B12068" s="4" t="str">
        <f t="shared" si="141"/>
        <v>August</v>
      </c>
      <c r="C12068" s="3">
        <v>2006.31</v>
      </c>
      <c r="D12068" s="4">
        <v>45159</v>
      </c>
      <c r="E12068" s="3" t="s">
        <v>5</v>
      </c>
      <c r="F12068" s="3" t="s">
        <v>44</v>
      </c>
      <c r="G12068" s="3">
        <f t="shared" si="142"/>
        <v>200.631</v>
      </c>
      <c r="H12068" s="3">
        <f t="shared" si="143"/>
        <v>1805.6789999999999</v>
      </c>
      <c r="I12068" s="3">
        <v>4</v>
      </c>
      <c r="J12068" s="4">
        <v>45163</v>
      </c>
      <c r="K12068" s="3" t="s">
        <v>35</v>
      </c>
      <c r="L12068" s="3" t="s">
        <v>36</v>
      </c>
      <c r="M12068" s="3">
        <v>336.86</v>
      </c>
      <c r="N12068" s="3" t="s">
        <v>52</v>
      </c>
      <c r="O12068" s="3"/>
      <c r="P12068" s="5"/>
      <c r="Q12068" s="5"/>
      <c r="R12068" s="5"/>
      <c r="S12068" s="5"/>
      <c r="T12068" s="5"/>
      <c r="U12068" s="5"/>
      <c r="V12068" s="5"/>
      <c r="W12068" s="5"/>
      <c r="X12068" s="5"/>
      <c r="Y12068" s="5"/>
      <c r="Z12068" s="5"/>
      <c r="AA12068" s="5"/>
      <c r="AB12068" s="5"/>
      <c r="AC12068" s="5"/>
      <c r="AD12068" s="5"/>
    </row>
    <row r="12069" spans="1:30" ht="15.75" customHeight="1">
      <c r="A12069" s="3" t="s">
        <v>12117</v>
      </c>
      <c r="B12069" s="4" t="str">
        <f t="shared" si="141"/>
        <v>May</v>
      </c>
      <c r="C12069" s="3">
        <v>489.59</v>
      </c>
      <c r="D12069" s="4">
        <v>45050</v>
      </c>
      <c r="E12069" s="3" t="s">
        <v>3</v>
      </c>
      <c r="F12069" s="3" t="s">
        <v>34</v>
      </c>
      <c r="G12069" s="3">
        <f t="shared" si="142"/>
        <v>48.959000000000003</v>
      </c>
      <c r="H12069" s="3">
        <f t="shared" si="143"/>
        <v>440.63099999999997</v>
      </c>
      <c r="I12069" s="3">
        <v>9</v>
      </c>
      <c r="J12069" s="4">
        <v>45052</v>
      </c>
      <c r="K12069" s="3" t="s">
        <v>35</v>
      </c>
      <c r="L12069" s="3" t="s">
        <v>41</v>
      </c>
      <c r="M12069" s="3">
        <v>28.9</v>
      </c>
      <c r="N12069" s="3" t="s">
        <v>57</v>
      </c>
      <c r="O12069" s="3"/>
      <c r="P12069" s="5"/>
      <c r="Q12069" s="5"/>
      <c r="R12069" s="5"/>
      <c r="S12069" s="5"/>
      <c r="T12069" s="5"/>
      <c r="U12069" s="5"/>
      <c r="V12069" s="5"/>
      <c r="W12069" s="5"/>
      <c r="X12069" s="5"/>
      <c r="Y12069" s="5"/>
      <c r="Z12069" s="5"/>
      <c r="AA12069" s="5"/>
      <c r="AB12069" s="5"/>
      <c r="AC12069" s="5"/>
      <c r="AD12069" s="5"/>
    </row>
    <row r="12070" spans="1:30" ht="15.75" customHeight="1">
      <c r="A12070" s="3" t="s">
        <v>12118</v>
      </c>
      <c r="B12070" s="4" t="str">
        <f t="shared" si="141"/>
        <v>August</v>
      </c>
      <c r="C12070" s="3">
        <v>2179.69</v>
      </c>
      <c r="D12070" s="4">
        <v>45516</v>
      </c>
      <c r="E12070" s="3" t="s">
        <v>2</v>
      </c>
      <c r="F12070" s="3" t="s">
        <v>54</v>
      </c>
      <c r="G12070" s="3">
        <f t="shared" si="142"/>
        <v>217.96900000000002</v>
      </c>
      <c r="H12070" s="3">
        <f t="shared" si="143"/>
        <v>1961.721</v>
      </c>
      <c r="I12070" s="3">
        <v>3</v>
      </c>
      <c r="J12070" s="4">
        <v>45518</v>
      </c>
      <c r="K12070" s="3" t="s">
        <v>49</v>
      </c>
      <c r="L12070" s="3" t="s">
        <v>41</v>
      </c>
      <c r="M12070" s="3">
        <v>510.21</v>
      </c>
      <c r="N12070" s="3" t="s">
        <v>65</v>
      </c>
      <c r="O12070" s="3"/>
      <c r="P12070" s="5"/>
      <c r="Q12070" s="5"/>
      <c r="R12070" s="5"/>
      <c r="S12070" s="5"/>
      <c r="T12070" s="5"/>
      <c r="U12070" s="5"/>
      <c r="V12070" s="5"/>
      <c r="W12070" s="5"/>
      <c r="X12070" s="5"/>
      <c r="Y12070" s="5"/>
      <c r="Z12070" s="5"/>
      <c r="AA12070" s="5"/>
      <c r="AB12070" s="5"/>
      <c r="AC12070" s="5"/>
      <c r="AD12070" s="5"/>
    </row>
    <row r="12071" spans="1:30" ht="15.75" customHeight="1">
      <c r="A12071" s="3" t="s">
        <v>12119</v>
      </c>
      <c r="B12071" s="4" t="str">
        <f t="shared" si="141"/>
        <v>May</v>
      </c>
      <c r="C12071" s="3">
        <v>1572.46</v>
      </c>
      <c r="D12071" s="4">
        <v>45059</v>
      </c>
      <c r="E12071" s="3" t="s">
        <v>3</v>
      </c>
      <c r="F12071" s="3" t="s">
        <v>54</v>
      </c>
      <c r="G12071" s="3">
        <f t="shared" si="142"/>
        <v>157.24600000000001</v>
      </c>
      <c r="H12071" s="3">
        <f t="shared" si="143"/>
        <v>1415.2139999999999</v>
      </c>
      <c r="I12071" s="3">
        <v>1</v>
      </c>
      <c r="J12071" s="4">
        <v>45063</v>
      </c>
      <c r="K12071" s="3" t="s">
        <v>40</v>
      </c>
      <c r="L12071" s="3" t="s">
        <v>41</v>
      </c>
      <c r="M12071" s="3">
        <v>86.53</v>
      </c>
      <c r="N12071" s="3" t="s">
        <v>57</v>
      </c>
      <c r="O12071" s="3"/>
      <c r="P12071" s="5"/>
      <c r="Q12071" s="5"/>
      <c r="R12071" s="5"/>
      <c r="S12071" s="5"/>
      <c r="T12071" s="5"/>
      <c r="U12071" s="5"/>
      <c r="V12071" s="5"/>
      <c r="W12071" s="5"/>
      <c r="X12071" s="5"/>
      <c r="Y12071" s="5"/>
      <c r="Z12071" s="5"/>
      <c r="AA12071" s="5"/>
      <c r="AB12071" s="5"/>
      <c r="AC12071" s="5"/>
      <c r="AD12071" s="5"/>
    </row>
    <row r="12072" spans="1:30" ht="15.75" customHeight="1">
      <c r="A12072" s="3" t="s">
        <v>12120</v>
      </c>
      <c r="B12072" s="4" t="str">
        <f t="shared" si="141"/>
        <v>August</v>
      </c>
      <c r="C12072" s="3">
        <v>3000.57</v>
      </c>
      <c r="D12072" s="4">
        <v>45141</v>
      </c>
      <c r="E12072" s="3" t="s">
        <v>4</v>
      </c>
      <c r="F12072" s="3" t="s">
        <v>44</v>
      </c>
      <c r="G12072" s="3">
        <f t="shared" si="142"/>
        <v>300.05700000000002</v>
      </c>
      <c r="H12072" s="3">
        <f t="shared" si="143"/>
        <v>2700.5129999999999</v>
      </c>
      <c r="I12072" s="3">
        <v>1</v>
      </c>
      <c r="J12072" s="4">
        <v>45145</v>
      </c>
      <c r="K12072" s="3" t="s">
        <v>49</v>
      </c>
      <c r="L12072" s="3" t="s">
        <v>45</v>
      </c>
      <c r="M12072" s="3">
        <v>567.83000000000004</v>
      </c>
      <c r="N12072" s="3" t="s">
        <v>37</v>
      </c>
      <c r="O12072" s="3"/>
      <c r="P12072" s="5"/>
      <c r="Q12072" s="5"/>
      <c r="R12072" s="5"/>
      <c r="S12072" s="5"/>
      <c r="T12072" s="5"/>
      <c r="U12072" s="5"/>
      <c r="V12072" s="5"/>
      <c r="W12072" s="5"/>
      <c r="X12072" s="5"/>
      <c r="Y12072" s="5"/>
      <c r="Z12072" s="5"/>
      <c r="AA12072" s="5"/>
      <c r="AB12072" s="5"/>
      <c r="AC12072" s="5"/>
      <c r="AD12072" s="5"/>
    </row>
    <row r="12073" spans="1:30" ht="15.75" customHeight="1">
      <c r="A12073" s="3" t="s">
        <v>12121</v>
      </c>
      <c r="B12073" s="4" t="str">
        <f t="shared" si="141"/>
        <v>January</v>
      </c>
      <c r="C12073" s="3">
        <v>2415.38</v>
      </c>
      <c r="D12073" s="4">
        <v>44927</v>
      </c>
      <c r="E12073" s="3" t="s">
        <v>5</v>
      </c>
      <c r="F12073" s="3" t="s">
        <v>44</v>
      </c>
      <c r="G12073" s="3">
        <f t="shared" si="142"/>
        <v>241.53800000000001</v>
      </c>
      <c r="H12073" s="3">
        <f t="shared" si="143"/>
        <v>2173.8420000000001</v>
      </c>
      <c r="I12073" s="3">
        <v>3</v>
      </c>
      <c r="J12073" s="4">
        <v>44928</v>
      </c>
      <c r="K12073" s="3" t="s">
        <v>35</v>
      </c>
      <c r="L12073" s="3" t="s">
        <v>45</v>
      </c>
      <c r="M12073" s="3">
        <v>510.53</v>
      </c>
      <c r="N12073" s="3" t="s">
        <v>46</v>
      </c>
      <c r="O12073" s="3"/>
      <c r="P12073" s="5"/>
      <c r="Q12073" s="5"/>
      <c r="R12073" s="5"/>
      <c r="S12073" s="5"/>
      <c r="T12073" s="5"/>
      <c r="U12073" s="5"/>
      <c r="V12073" s="5"/>
      <c r="W12073" s="5"/>
      <c r="X12073" s="5"/>
      <c r="Y12073" s="5"/>
      <c r="Z12073" s="5"/>
      <c r="AA12073" s="5"/>
      <c r="AB12073" s="5"/>
      <c r="AC12073" s="5"/>
      <c r="AD12073" s="5"/>
    </row>
    <row r="12074" spans="1:30" ht="15.75" customHeight="1">
      <c r="A12074" s="3" t="s">
        <v>12122</v>
      </c>
      <c r="B12074" s="4" t="str">
        <f t="shared" si="141"/>
        <v>December</v>
      </c>
      <c r="C12074" s="3">
        <v>1554.21</v>
      </c>
      <c r="D12074" s="4">
        <v>45266</v>
      </c>
      <c r="E12074" s="3" t="s">
        <v>3</v>
      </c>
      <c r="F12074" s="3" t="s">
        <v>39</v>
      </c>
      <c r="G12074" s="3">
        <f t="shared" si="142"/>
        <v>155.42100000000002</v>
      </c>
      <c r="H12074" s="3">
        <f t="shared" si="143"/>
        <v>1398.789</v>
      </c>
      <c r="I12074" s="3">
        <v>7</v>
      </c>
      <c r="J12074" s="4">
        <v>45271</v>
      </c>
      <c r="K12074" s="3" t="s">
        <v>35</v>
      </c>
      <c r="L12074" s="3" t="s">
        <v>36</v>
      </c>
      <c r="M12074" s="3">
        <v>94.73</v>
      </c>
      <c r="N12074" s="3" t="s">
        <v>57</v>
      </c>
      <c r="O12074" s="3"/>
      <c r="P12074" s="5"/>
      <c r="Q12074" s="5"/>
      <c r="R12074" s="5"/>
      <c r="S12074" s="5"/>
      <c r="T12074" s="5"/>
      <c r="U12074" s="5"/>
      <c r="V12074" s="5"/>
      <c r="W12074" s="5"/>
      <c r="X12074" s="5"/>
      <c r="Y12074" s="5"/>
      <c r="Z12074" s="5"/>
      <c r="AA12074" s="5"/>
      <c r="AB12074" s="5"/>
      <c r="AC12074" s="5"/>
      <c r="AD12074" s="5"/>
    </row>
    <row r="12075" spans="1:30" ht="15.75" customHeight="1">
      <c r="A12075" s="3" t="s">
        <v>12123</v>
      </c>
      <c r="B12075" s="4" t="str">
        <f t="shared" si="141"/>
        <v>January</v>
      </c>
      <c r="C12075" s="3">
        <v>4325.1000000000004</v>
      </c>
      <c r="D12075" s="4">
        <v>45312</v>
      </c>
      <c r="E12075" s="3" t="s">
        <v>4</v>
      </c>
      <c r="F12075" s="3" t="s">
        <v>39</v>
      </c>
      <c r="G12075" s="3">
        <f t="shared" si="142"/>
        <v>432.51000000000005</v>
      </c>
      <c r="H12075" s="3">
        <f t="shared" si="143"/>
        <v>3892.59</v>
      </c>
      <c r="I12075" s="3">
        <v>8</v>
      </c>
      <c r="J12075" s="4">
        <v>45314</v>
      </c>
      <c r="K12075" s="3" t="s">
        <v>40</v>
      </c>
      <c r="L12075" s="3" t="s">
        <v>45</v>
      </c>
      <c r="M12075" s="3">
        <v>567.62</v>
      </c>
      <c r="N12075" s="3" t="s">
        <v>42</v>
      </c>
      <c r="O12075" s="3"/>
      <c r="P12075" s="5"/>
      <c r="Q12075" s="5"/>
      <c r="R12075" s="5"/>
      <c r="S12075" s="5"/>
      <c r="T12075" s="5"/>
      <c r="U12075" s="5"/>
      <c r="V12075" s="5"/>
      <c r="W12075" s="5"/>
      <c r="X12075" s="5"/>
      <c r="Y12075" s="5"/>
      <c r="Z12075" s="5"/>
      <c r="AA12075" s="5"/>
      <c r="AB12075" s="5"/>
      <c r="AC12075" s="5"/>
      <c r="AD12075" s="5"/>
    </row>
    <row r="12076" spans="1:30" ht="15.75" customHeight="1">
      <c r="A12076" s="3" t="s">
        <v>12124</v>
      </c>
      <c r="B12076" s="4" t="str">
        <f t="shared" si="141"/>
        <v>August</v>
      </c>
      <c r="C12076" s="3">
        <v>2093.42</v>
      </c>
      <c r="D12076" s="4">
        <v>45161</v>
      </c>
      <c r="E12076" s="3" t="s">
        <v>5</v>
      </c>
      <c r="F12076" s="3" t="s">
        <v>39</v>
      </c>
      <c r="G12076" s="3">
        <f t="shared" si="142"/>
        <v>209.34200000000001</v>
      </c>
      <c r="H12076" s="3">
        <f t="shared" si="143"/>
        <v>1884.078</v>
      </c>
      <c r="I12076" s="3">
        <v>4</v>
      </c>
      <c r="J12076" s="4">
        <v>45162</v>
      </c>
      <c r="K12076" s="3" t="s">
        <v>49</v>
      </c>
      <c r="L12076" s="3" t="s">
        <v>36</v>
      </c>
      <c r="M12076" s="3">
        <v>507.72</v>
      </c>
      <c r="N12076" s="3" t="s">
        <v>42</v>
      </c>
      <c r="O12076" s="3"/>
      <c r="P12076" s="5"/>
      <c r="Q12076" s="5"/>
      <c r="R12076" s="5"/>
      <c r="S12076" s="5"/>
      <c r="T12076" s="5"/>
      <c r="U12076" s="5"/>
      <c r="V12076" s="5"/>
      <c r="W12076" s="5"/>
      <c r="X12076" s="5"/>
      <c r="Y12076" s="5"/>
      <c r="Z12076" s="5"/>
      <c r="AA12076" s="5"/>
      <c r="AB12076" s="5"/>
      <c r="AC12076" s="5"/>
      <c r="AD12076" s="5"/>
    </row>
    <row r="12077" spans="1:30" ht="15.75" customHeight="1">
      <c r="A12077" s="3" t="s">
        <v>12125</v>
      </c>
      <c r="B12077" s="4" t="str">
        <f t="shared" si="141"/>
        <v>September</v>
      </c>
      <c r="C12077" s="3">
        <v>2406.38</v>
      </c>
      <c r="D12077" s="4">
        <v>45563</v>
      </c>
      <c r="E12077" s="3" t="s">
        <v>4</v>
      </c>
      <c r="F12077" s="3" t="s">
        <v>44</v>
      </c>
      <c r="G12077" s="3">
        <f t="shared" si="142"/>
        <v>240.63800000000003</v>
      </c>
      <c r="H12077" s="3">
        <f t="shared" si="143"/>
        <v>2165.7420000000002</v>
      </c>
      <c r="I12077" s="3">
        <v>2</v>
      </c>
      <c r="J12077" s="4">
        <v>45566</v>
      </c>
      <c r="K12077" s="3" t="s">
        <v>49</v>
      </c>
      <c r="L12077" s="3" t="s">
        <v>36</v>
      </c>
      <c r="M12077" s="3">
        <v>206.75</v>
      </c>
      <c r="N12077" s="3" t="s">
        <v>37</v>
      </c>
      <c r="O12077" s="3"/>
      <c r="P12077" s="5"/>
      <c r="Q12077" s="5"/>
      <c r="R12077" s="5"/>
      <c r="S12077" s="5"/>
      <c r="T12077" s="5"/>
      <c r="U12077" s="5"/>
      <c r="V12077" s="5"/>
      <c r="W12077" s="5"/>
      <c r="X12077" s="5"/>
      <c r="Y12077" s="5"/>
      <c r="Z12077" s="5"/>
      <c r="AA12077" s="5"/>
      <c r="AB12077" s="5"/>
      <c r="AC12077" s="5"/>
      <c r="AD12077" s="5"/>
    </row>
    <row r="12078" spans="1:30" ht="15.75" customHeight="1">
      <c r="A12078" s="3" t="s">
        <v>12126</v>
      </c>
      <c r="B12078" s="4" t="str">
        <f t="shared" si="141"/>
        <v>September</v>
      </c>
      <c r="C12078" s="3">
        <v>4248.4799999999996</v>
      </c>
      <c r="D12078" s="4">
        <v>45539</v>
      </c>
      <c r="E12078" s="3" t="s">
        <v>3</v>
      </c>
      <c r="F12078" s="3" t="s">
        <v>34</v>
      </c>
      <c r="G12078" s="3">
        <f t="shared" si="142"/>
        <v>424.84799999999996</v>
      </c>
      <c r="H12078" s="3">
        <f t="shared" si="143"/>
        <v>3823.6319999999996</v>
      </c>
      <c r="I12078" s="3">
        <v>7</v>
      </c>
      <c r="J12078" s="4">
        <v>45540</v>
      </c>
      <c r="K12078" s="3" t="s">
        <v>49</v>
      </c>
      <c r="L12078" s="3" t="s">
        <v>41</v>
      </c>
      <c r="M12078" s="3">
        <v>737.25</v>
      </c>
      <c r="N12078" s="3" t="s">
        <v>42</v>
      </c>
      <c r="O12078" s="3"/>
      <c r="P12078" s="5"/>
      <c r="Q12078" s="5"/>
      <c r="R12078" s="5"/>
      <c r="S12078" s="5"/>
      <c r="T12078" s="5"/>
      <c r="U12078" s="5"/>
      <c r="V12078" s="5"/>
      <c r="W12078" s="5"/>
      <c r="X12078" s="5"/>
      <c r="Y12078" s="5"/>
      <c r="Z12078" s="5"/>
      <c r="AA12078" s="5"/>
      <c r="AB12078" s="5"/>
      <c r="AC12078" s="5"/>
      <c r="AD12078" s="5"/>
    </row>
    <row r="12079" spans="1:30" ht="15.75" customHeight="1">
      <c r="A12079" s="3" t="s">
        <v>12127</v>
      </c>
      <c r="B12079" s="4" t="str">
        <f t="shared" si="141"/>
        <v>July</v>
      </c>
      <c r="C12079" s="3">
        <v>536.38</v>
      </c>
      <c r="D12079" s="4">
        <v>45503</v>
      </c>
      <c r="E12079" s="3" t="s">
        <v>4</v>
      </c>
      <c r="F12079" s="3" t="s">
        <v>51</v>
      </c>
      <c r="G12079" s="3">
        <f t="shared" si="142"/>
        <v>53.638000000000005</v>
      </c>
      <c r="H12079" s="3">
        <f t="shared" si="143"/>
        <v>482.74199999999996</v>
      </c>
      <c r="I12079" s="3">
        <v>9</v>
      </c>
      <c r="J12079" s="4">
        <v>45508</v>
      </c>
      <c r="K12079" s="3" t="s">
        <v>49</v>
      </c>
      <c r="L12079" s="3" t="s">
        <v>36</v>
      </c>
      <c r="M12079" s="3">
        <v>42.08</v>
      </c>
      <c r="N12079" s="3" t="s">
        <v>57</v>
      </c>
      <c r="O12079" s="3"/>
      <c r="P12079" s="5"/>
      <c r="Q12079" s="5"/>
      <c r="R12079" s="5"/>
      <c r="S12079" s="5"/>
      <c r="T12079" s="5"/>
      <c r="U12079" s="5"/>
      <c r="V12079" s="5"/>
      <c r="W12079" s="5"/>
      <c r="X12079" s="5"/>
      <c r="Y12079" s="5"/>
      <c r="Z12079" s="5"/>
      <c r="AA12079" s="5"/>
      <c r="AB12079" s="5"/>
      <c r="AC12079" s="5"/>
      <c r="AD12079" s="5"/>
    </row>
    <row r="12080" spans="1:30" ht="15.75" customHeight="1">
      <c r="A12080" s="3" t="s">
        <v>12128</v>
      </c>
      <c r="B12080" s="4" t="str">
        <f t="shared" si="141"/>
        <v>September</v>
      </c>
      <c r="C12080" s="3">
        <v>2010.48</v>
      </c>
      <c r="D12080" s="4">
        <v>45173</v>
      </c>
      <c r="E12080" s="3" t="s">
        <v>2</v>
      </c>
      <c r="F12080" s="3" t="s">
        <v>39</v>
      </c>
      <c r="G12080" s="3">
        <f t="shared" si="142"/>
        <v>201.048</v>
      </c>
      <c r="H12080" s="3">
        <f t="shared" si="143"/>
        <v>1809.432</v>
      </c>
      <c r="I12080" s="3">
        <v>6</v>
      </c>
      <c r="J12080" s="4">
        <v>45176</v>
      </c>
      <c r="K12080" s="3" t="s">
        <v>35</v>
      </c>
      <c r="L12080" s="3" t="s">
        <v>45</v>
      </c>
      <c r="M12080" s="3">
        <v>583.20000000000005</v>
      </c>
      <c r="N12080" s="3" t="s">
        <v>52</v>
      </c>
      <c r="O12080" s="3"/>
      <c r="P12080" s="5"/>
      <c r="Q12080" s="5"/>
      <c r="R12080" s="5"/>
      <c r="S12080" s="5"/>
      <c r="T12080" s="5"/>
      <c r="U12080" s="5"/>
      <c r="V12080" s="5"/>
      <c r="W12080" s="5"/>
      <c r="X12080" s="5"/>
      <c r="Y12080" s="5"/>
      <c r="Z12080" s="5"/>
      <c r="AA12080" s="5"/>
      <c r="AB12080" s="5"/>
      <c r="AC12080" s="5"/>
      <c r="AD12080" s="5"/>
    </row>
    <row r="12081" spans="1:30" ht="15.75" customHeight="1">
      <c r="A12081" s="3" t="s">
        <v>12129</v>
      </c>
      <c r="B12081" s="4" t="str">
        <f t="shared" si="141"/>
        <v>June</v>
      </c>
      <c r="C12081" s="3">
        <v>2074</v>
      </c>
      <c r="D12081" s="4">
        <v>45104</v>
      </c>
      <c r="E12081" s="3" t="s">
        <v>5</v>
      </c>
      <c r="F12081" s="3" t="s">
        <v>51</v>
      </c>
      <c r="G12081" s="3">
        <f t="shared" si="142"/>
        <v>207.4</v>
      </c>
      <c r="H12081" s="3">
        <f t="shared" si="143"/>
        <v>1866.6</v>
      </c>
      <c r="I12081" s="3">
        <v>2</v>
      </c>
      <c r="J12081" s="4">
        <v>45108</v>
      </c>
      <c r="K12081" s="3" t="s">
        <v>35</v>
      </c>
      <c r="L12081" s="3" t="s">
        <v>45</v>
      </c>
      <c r="M12081" s="3">
        <v>223.75</v>
      </c>
      <c r="N12081" s="3" t="s">
        <v>37</v>
      </c>
      <c r="O12081" s="3"/>
      <c r="P12081" s="5"/>
      <c r="Q12081" s="5"/>
      <c r="R12081" s="5"/>
      <c r="S12081" s="5"/>
      <c r="T12081" s="5"/>
      <c r="U12081" s="5"/>
      <c r="V12081" s="5"/>
      <c r="W12081" s="5"/>
      <c r="X12081" s="5"/>
      <c r="Y12081" s="5"/>
      <c r="Z12081" s="5"/>
      <c r="AA12081" s="5"/>
      <c r="AB12081" s="5"/>
      <c r="AC12081" s="5"/>
      <c r="AD12081" s="5"/>
    </row>
    <row r="12082" spans="1:30" ht="15.75" customHeight="1">
      <c r="A12082" s="3" t="s">
        <v>12130</v>
      </c>
      <c r="B12082" s="4" t="str">
        <f t="shared" si="141"/>
        <v>November</v>
      </c>
      <c r="C12082" s="3">
        <v>2529.5500000000002</v>
      </c>
      <c r="D12082" s="4">
        <v>45233</v>
      </c>
      <c r="E12082" s="3" t="s">
        <v>4</v>
      </c>
      <c r="F12082" s="3" t="s">
        <v>54</v>
      </c>
      <c r="G12082" s="3">
        <f t="shared" si="142"/>
        <v>252.95500000000004</v>
      </c>
      <c r="H12082" s="3">
        <f t="shared" si="143"/>
        <v>2276.5950000000003</v>
      </c>
      <c r="I12082" s="3">
        <v>9</v>
      </c>
      <c r="J12082" s="4">
        <v>45234</v>
      </c>
      <c r="K12082" s="3" t="s">
        <v>40</v>
      </c>
      <c r="L12082" s="3" t="s">
        <v>36</v>
      </c>
      <c r="M12082" s="3">
        <v>404.76</v>
      </c>
      <c r="N12082" s="3" t="s">
        <v>46</v>
      </c>
      <c r="O12082" s="3"/>
      <c r="P12082" s="5"/>
      <c r="Q12082" s="5"/>
      <c r="R12082" s="5"/>
      <c r="S12082" s="5"/>
      <c r="T12082" s="5"/>
      <c r="U12082" s="5"/>
      <c r="V12082" s="5"/>
      <c r="W12082" s="5"/>
      <c r="X12082" s="5"/>
      <c r="Y12082" s="5"/>
      <c r="Z12082" s="5"/>
      <c r="AA12082" s="5"/>
      <c r="AB12082" s="5"/>
      <c r="AC12082" s="5"/>
      <c r="AD12082" s="5"/>
    </row>
    <row r="12083" spans="1:30" ht="15.75" customHeight="1">
      <c r="A12083" s="3" t="s">
        <v>12131</v>
      </c>
      <c r="B12083" s="4" t="str">
        <f t="shared" si="141"/>
        <v>October</v>
      </c>
      <c r="C12083" s="3">
        <v>619.99</v>
      </c>
      <c r="D12083" s="4">
        <v>45223</v>
      </c>
      <c r="E12083" s="3" t="s">
        <v>3</v>
      </c>
      <c r="F12083" s="3" t="s">
        <v>44</v>
      </c>
      <c r="G12083" s="3">
        <f t="shared" si="142"/>
        <v>61.999000000000002</v>
      </c>
      <c r="H12083" s="3">
        <f t="shared" si="143"/>
        <v>557.99099999999999</v>
      </c>
      <c r="I12083" s="3">
        <v>7</v>
      </c>
      <c r="J12083" s="4">
        <v>45228</v>
      </c>
      <c r="K12083" s="3" t="s">
        <v>35</v>
      </c>
      <c r="L12083" s="3" t="s">
        <v>45</v>
      </c>
      <c r="M12083" s="3">
        <v>96.46</v>
      </c>
      <c r="N12083" s="3" t="s">
        <v>57</v>
      </c>
      <c r="O12083" s="3"/>
      <c r="P12083" s="5"/>
      <c r="Q12083" s="5"/>
      <c r="R12083" s="5"/>
      <c r="S12083" s="5"/>
      <c r="T12083" s="5"/>
      <c r="U12083" s="5"/>
      <c r="V12083" s="5"/>
      <c r="W12083" s="5"/>
      <c r="X12083" s="5"/>
      <c r="Y12083" s="5"/>
      <c r="Z12083" s="5"/>
      <c r="AA12083" s="5"/>
      <c r="AB12083" s="5"/>
      <c r="AC12083" s="5"/>
      <c r="AD12083" s="5"/>
    </row>
    <row r="12084" spans="1:30" ht="15.75" customHeight="1">
      <c r="A12084" s="3" t="s">
        <v>12132</v>
      </c>
      <c r="B12084" s="4" t="str">
        <f t="shared" si="141"/>
        <v>March</v>
      </c>
      <c r="C12084" s="3">
        <v>603.03</v>
      </c>
      <c r="D12084" s="4">
        <v>45368</v>
      </c>
      <c r="E12084" s="3" t="s">
        <v>5</v>
      </c>
      <c r="F12084" s="3" t="s">
        <v>54</v>
      </c>
      <c r="G12084" s="3">
        <f t="shared" si="142"/>
        <v>60.302999999999997</v>
      </c>
      <c r="H12084" s="3">
        <f t="shared" si="143"/>
        <v>542.72699999999998</v>
      </c>
      <c r="I12084" s="3">
        <v>9</v>
      </c>
      <c r="J12084" s="4">
        <v>45369</v>
      </c>
      <c r="K12084" s="3" t="s">
        <v>35</v>
      </c>
      <c r="L12084" s="3" t="s">
        <v>41</v>
      </c>
      <c r="M12084" s="3">
        <v>120.52</v>
      </c>
      <c r="N12084" s="3" t="s">
        <v>57</v>
      </c>
      <c r="O12084" s="3"/>
      <c r="P12084" s="5"/>
      <c r="Q12084" s="5"/>
      <c r="R12084" s="5"/>
      <c r="S12084" s="5"/>
      <c r="T12084" s="5"/>
      <c r="U12084" s="5"/>
      <c r="V12084" s="5"/>
      <c r="W12084" s="5"/>
      <c r="X12084" s="5"/>
      <c r="Y12084" s="5"/>
      <c r="Z12084" s="5"/>
      <c r="AA12084" s="5"/>
      <c r="AB12084" s="5"/>
      <c r="AC12084" s="5"/>
      <c r="AD12084" s="5"/>
    </row>
    <row r="12085" spans="1:30" ht="15.75" customHeight="1">
      <c r="A12085" s="3" t="s">
        <v>12133</v>
      </c>
      <c r="B12085" s="4" t="str">
        <f t="shared" si="141"/>
        <v>March</v>
      </c>
      <c r="C12085" s="3">
        <v>2140.44</v>
      </c>
      <c r="D12085" s="4">
        <v>45003</v>
      </c>
      <c r="E12085" s="3" t="s">
        <v>2</v>
      </c>
      <c r="F12085" s="3" t="s">
        <v>39</v>
      </c>
      <c r="G12085" s="3">
        <f t="shared" si="142"/>
        <v>214.04400000000001</v>
      </c>
      <c r="H12085" s="3">
        <f t="shared" si="143"/>
        <v>1926.396</v>
      </c>
      <c r="I12085" s="3">
        <v>2</v>
      </c>
      <c r="J12085" s="4">
        <v>45008</v>
      </c>
      <c r="K12085" s="3" t="s">
        <v>40</v>
      </c>
      <c r="L12085" s="3" t="s">
        <v>41</v>
      </c>
      <c r="M12085" s="3">
        <v>282.57</v>
      </c>
      <c r="N12085" s="3" t="s">
        <v>52</v>
      </c>
      <c r="O12085" s="3"/>
      <c r="P12085" s="5"/>
      <c r="Q12085" s="5"/>
      <c r="R12085" s="5"/>
      <c r="S12085" s="5"/>
      <c r="T12085" s="5"/>
      <c r="U12085" s="5"/>
      <c r="V12085" s="5"/>
      <c r="W12085" s="5"/>
      <c r="X12085" s="5"/>
      <c r="Y12085" s="5"/>
      <c r="Z12085" s="5"/>
      <c r="AA12085" s="5"/>
      <c r="AB12085" s="5"/>
      <c r="AC12085" s="5"/>
      <c r="AD12085" s="5"/>
    </row>
    <row r="12086" spans="1:30" ht="15.75" customHeight="1">
      <c r="A12086" s="3" t="s">
        <v>12134</v>
      </c>
      <c r="B12086" s="4" t="str">
        <f t="shared" si="141"/>
        <v>August</v>
      </c>
      <c r="C12086" s="3">
        <v>261.83999999999997</v>
      </c>
      <c r="D12086" s="4">
        <v>45506</v>
      </c>
      <c r="E12086" s="3" t="s">
        <v>5</v>
      </c>
      <c r="F12086" s="3" t="s">
        <v>34</v>
      </c>
      <c r="G12086" s="3">
        <f t="shared" si="142"/>
        <v>26.183999999999997</v>
      </c>
      <c r="H12086" s="3">
        <f t="shared" si="143"/>
        <v>235.65599999999998</v>
      </c>
      <c r="I12086" s="3">
        <v>4</v>
      </c>
      <c r="J12086" s="4">
        <v>45507</v>
      </c>
      <c r="K12086" s="3" t="s">
        <v>35</v>
      </c>
      <c r="L12086" s="3" t="s">
        <v>41</v>
      </c>
      <c r="M12086" s="3">
        <v>44.52</v>
      </c>
      <c r="N12086" s="3" t="s">
        <v>42</v>
      </c>
      <c r="O12086" s="3"/>
      <c r="P12086" s="5"/>
      <c r="Q12086" s="5"/>
      <c r="R12086" s="5"/>
      <c r="S12086" s="5"/>
      <c r="T12086" s="5"/>
      <c r="U12086" s="5"/>
      <c r="V12086" s="5"/>
      <c r="W12086" s="5"/>
      <c r="X12086" s="5"/>
      <c r="Y12086" s="5"/>
      <c r="Z12086" s="5"/>
      <c r="AA12086" s="5"/>
      <c r="AB12086" s="5"/>
      <c r="AC12086" s="5"/>
      <c r="AD12086" s="5"/>
    </row>
    <row r="12087" spans="1:30" ht="15.75" customHeight="1">
      <c r="A12087" s="3" t="s">
        <v>12135</v>
      </c>
      <c r="B12087" s="4" t="str">
        <f t="shared" si="141"/>
        <v>September</v>
      </c>
      <c r="C12087" s="3">
        <v>1349.42</v>
      </c>
      <c r="D12087" s="4">
        <v>45550</v>
      </c>
      <c r="E12087" s="3" t="s">
        <v>2</v>
      </c>
      <c r="F12087" s="3" t="s">
        <v>39</v>
      </c>
      <c r="G12087" s="3">
        <f t="shared" si="142"/>
        <v>134.94200000000001</v>
      </c>
      <c r="H12087" s="3">
        <f t="shared" si="143"/>
        <v>1214.4780000000001</v>
      </c>
      <c r="I12087" s="3">
        <v>6</v>
      </c>
      <c r="J12087" s="4">
        <v>45555</v>
      </c>
      <c r="K12087" s="3" t="s">
        <v>40</v>
      </c>
      <c r="L12087" s="3" t="s">
        <v>36</v>
      </c>
      <c r="M12087" s="3">
        <v>378.55</v>
      </c>
      <c r="N12087" s="3" t="s">
        <v>37</v>
      </c>
      <c r="O12087" s="3"/>
      <c r="P12087" s="5"/>
      <c r="Q12087" s="5"/>
      <c r="R12087" s="5"/>
      <c r="S12087" s="5"/>
      <c r="T12087" s="5"/>
      <c r="U12087" s="5"/>
      <c r="V12087" s="5"/>
      <c r="W12087" s="5"/>
      <c r="X12087" s="5"/>
      <c r="Y12087" s="5"/>
      <c r="Z12087" s="5"/>
      <c r="AA12087" s="5"/>
      <c r="AB12087" s="5"/>
      <c r="AC12087" s="5"/>
      <c r="AD12087" s="5"/>
    </row>
    <row r="12088" spans="1:30" ht="15.75" customHeight="1">
      <c r="A12088" s="3" t="s">
        <v>12136</v>
      </c>
      <c r="B12088" s="4" t="str">
        <f t="shared" si="141"/>
        <v>April</v>
      </c>
      <c r="C12088" s="3">
        <v>1085.77</v>
      </c>
      <c r="D12088" s="4">
        <v>45401</v>
      </c>
      <c r="E12088" s="3" t="s">
        <v>5</v>
      </c>
      <c r="F12088" s="3" t="s">
        <v>51</v>
      </c>
      <c r="G12088" s="3">
        <f t="shared" si="142"/>
        <v>108.577</v>
      </c>
      <c r="H12088" s="3">
        <f t="shared" si="143"/>
        <v>977.19299999999998</v>
      </c>
      <c r="I12088" s="3">
        <v>7</v>
      </c>
      <c r="J12088" s="4">
        <v>45405</v>
      </c>
      <c r="K12088" s="3" t="s">
        <v>35</v>
      </c>
      <c r="L12088" s="3" t="s">
        <v>45</v>
      </c>
      <c r="M12088" s="3">
        <v>69.95</v>
      </c>
      <c r="N12088" s="3" t="s">
        <v>37</v>
      </c>
      <c r="O12088" s="3"/>
      <c r="P12088" s="5"/>
      <c r="Q12088" s="5"/>
      <c r="R12088" s="5"/>
      <c r="S12088" s="5"/>
      <c r="T12088" s="5"/>
      <c r="U12088" s="5"/>
      <c r="V12088" s="5"/>
      <c r="W12088" s="5"/>
      <c r="X12088" s="5"/>
      <c r="Y12088" s="5"/>
      <c r="Z12088" s="5"/>
      <c r="AA12088" s="5"/>
      <c r="AB12088" s="5"/>
      <c r="AC12088" s="5"/>
      <c r="AD12088" s="5"/>
    </row>
    <row r="12089" spans="1:30" ht="15.75" customHeight="1">
      <c r="A12089" s="3" t="s">
        <v>12137</v>
      </c>
      <c r="B12089" s="4" t="str">
        <f t="shared" si="141"/>
        <v>November</v>
      </c>
      <c r="C12089" s="3">
        <v>2497.9899999999998</v>
      </c>
      <c r="D12089" s="4">
        <v>45238</v>
      </c>
      <c r="E12089" s="3" t="s">
        <v>4</v>
      </c>
      <c r="F12089" s="3" t="s">
        <v>39</v>
      </c>
      <c r="G12089" s="3">
        <f t="shared" si="142"/>
        <v>249.79899999999998</v>
      </c>
      <c r="H12089" s="3">
        <f t="shared" si="143"/>
        <v>2248.1909999999998</v>
      </c>
      <c r="I12089" s="3">
        <v>3</v>
      </c>
      <c r="J12089" s="4">
        <v>45245</v>
      </c>
      <c r="K12089" s="3" t="s">
        <v>35</v>
      </c>
      <c r="L12089" s="3" t="s">
        <v>36</v>
      </c>
      <c r="M12089" s="3">
        <v>134.13999999999999</v>
      </c>
      <c r="N12089" s="3" t="s">
        <v>57</v>
      </c>
      <c r="O12089" s="3"/>
      <c r="P12089" s="5"/>
      <c r="Q12089" s="5"/>
      <c r="R12089" s="5"/>
      <c r="S12089" s="5"/>
      <c r="T12089" s="5"/>
      <c r="U12089" s="5"/>
      <c r="V12089" s="5"/>
      <c r="W12089" s="5"/>
      <c r="X12089" s="5"/>
      <c r="Y12089" s="5"/>
      <c r="Z12089" s="5"/>
      <c r="AA12089" s="5"/>
      <c r="AB12089" s="5"/>
      <c r="AC12089" s="5"/>
      <c r="AD12089" s="5"/>
    </row>
    <row r="12090" spans="1:30" ht="15.75" customHeight="1">
      <c r="A12090" s="3" t="s">
        <v>12138</v>
      </c>
      <c r="B12090" s="4" t="str">
        <f t="shared" si="141"/>
        <v>January</v>
      </c>
      <c r="C12090" s="3">
        <v>154.68</v>
      </c>
      <c r="D12090" s="4">
        <v>45304</v>
      </c>
      <c r="E12090" s="3" t="s">
        <v>4</v>
      </c>
      <c r="F12090" s="3" t="s">
        <v>34</v>
      </c>
      <c r="G12090" s="3">
        <f t="shared" si="142"/>
        <v>15.468000000000002</v>
      </c>
      <c r="H12090" s="3">
        <f t="shared" si="143"/>
        <v>139.21200000000002</v>
      </c>
      <c r="I12090" s="3">
        <v>5</v>
      </c>
      <c r="J12090" s="4">
        <v>45309</v>
      </c>
      <c r="K12090" s="3" t="s">
        <v>49</v>
      </c>
      <c r="L12090" s="3" t="s">
        <v>45</v>
      </c>
      <c r="M12090" s="3">
        <v>46.3</v>
      </c>
      <c r="N12090" s="3" t="s">
        <v>42</v>
      </c>
      <c r="O12090" s="3"/>
      <c r="P12090" s="5"/>
      <c r="Q12090" s="5"/>
      <c r="R12090" s="5"/>
      <c r="S12090" s="5"/>
      <c r="T12090" s="5"/>
      <c r="U12090" s="5"/>
      <c r="V12090" s="5"/>
      <c r="W12090" s="5"/>
      <c r="X12090" s="5"/>
      <c r="Y12090" s="5"/>
      <c r="Z12090" s="5"/>
      <c r="AA12090" s="5"/>
      <c r="AB12090" s="5"/>
      <c r="AC12090" s="5"/>
      <c r="AD12090" s="5"/>
    </row>
    <row r="12091" spans="1:30" ht="15.75" customHeight="1">
      <c r="A12091" s="3" t="s">
        <v>12139</v>
      </c>
      <c r="B12091" s="4" t="str">
        <f t="shared" si="141"/>
        <v>August</v>
      </c>
      <c r="C12091" s="3">
        <v>3411.09</v>
      </c>
      <c r="D12091" s="4">
        <v>45154</v>
      </c>
      <c r="E12091" s="3" t="s">
        <v>3</v>
      </c>
      <c r="F12091" s="3" t="s">
        <v>34</v>
      </c>
      <c r="G12091" s="3">
        <f t="shared" si="142"/>
        <v>341.10900000000004</v>
      </c>
      <c r="H12091" s="3">
        <f t="shared" si="143"/>
        <v>3069.9810000000002</v>
      </c>
      <c r="I12091" s="3">
        <v>4</v>
      </c>
      <c r="J12091" s="4">
        <v>45161</v>
      </c>
      <c r="K12091" s="3" t="s">
        <v>40</v>
      </c>
      <c r="L12091" s="3" t="s">
        <v>36</v>
      </c>
      <c r="M12091" s="3">
        <v>569.34</v>
      </c>
      <c r="N12091" s="3" t="s">
        <v>42</v>
      </c>
      <c r="O12091" s="3"/>
      <c r="P12091" s="5"/>
      <c r="Q12091" s="5"/>
      <c r="R12091" s="5"/>
      <c r="S12091" s="5"/>
      <c r="T12091" s="5"/>
      <c r="U12091" s="5"/>
      <c r="V12091" s="5"/>
      <c r="W12091" s="5"/>
      <c r="X12091" s="5"/>
      <c r="Y12091" s="5"/>
      <c r="Z12091" s="5"/>
      <c r="AA12091" s="5"/>
      <c r="AB12091" s="5"/>
      <c r="AC12091" s="5"/>
      <c r="AD12091" s="5"/>
    </row>
    <row r="12092" spans="1:30" ht="15.75" customHeight="1">
      <c r="A12092" s="3" t="s">
        <v>12140</v>
      </c>
      <c r="B12092" s="4" t="str">
        <f t="shared" si="141"/>
        <v>April</v>
      </c>
      <c r="C12092" s="3">
        <v>4292.38</v>
      </c>
      <c r="D12092" s="4">
        <v>45406</v>
      </c>
      <c r="E12092" s="3" t="s">
        <v>2</v>
      </c>
      <c r="F12092" s="3" t="s">
        <v>44</v>
      </c>
      <c r="G12092" s="3">
        <f t="shared" si="142"/>
        <v>429.23800000000006</v>
      </c>
      <c r="H12092" s="3">
        <f t="shared" si="143"/>
        <v>3863.1419999999998</v>
      </c>
      <c r="I12092" s="3">
        <v>5</v>
      </c>
      <c r="J12092" s="4">
        <v>45412</v>
      </c>
      <c r="K12092" s="3" t="s">
        <v>49</v>
      </c>
      <c r="L12092" s="3" t="s">
        <v>45</v>
      </c>
      <c r="M12092" s="3">
        <v>571.23</v>
      </c>
      <c r="N12092" s="3" t="s">
        <v>57</v>
      </c>
      <c r="O12092" s="3"/>
      <c r="P12092" s="5"/>
      <c r="Q12092" s="5"/>
      <c r="R12092" s="5"/>
      <c r="S12092" s="5"/>
      <c r="T12092" s="5"/>
      <c r="U12092" s="5"/>
      <c r="V12092" s="5"/>
      <c r="W12092" s="5"/>
      <c r="X12092" s="5"/>
      <c r="Y12092" s="5"/>
      <c r="Z12092" s="5"/>
      <c r="AA12092" s="5"/>
      <c r="AB12092" s="5"/>
      <c r="AC12092" s="5"/>
      <c r="AD12092" s="5"/>
    </row>
    <row r="12093" spans="1:30" ht="15.75" customHeight="1">
      <c r="A12093" s="3" t="s">
        <v>12141</v>
      </c>
      <c r="B12093" s="4" t="str">
        <f t="shared" si="141"/>
        <v>July</v>
      </c>
      <c r="C12093" s="3">
        <v>3563.03</v>
      </c>
      <c r="D12093" s="4">
        <v>45494</v>
      </c>
      <c r="E12093" s="3" t="s">
        <v>3</v>
      </c>
      <c r="F12093" s="3" t="s">
        <v>44</v>
      </c>
      <c r="G12093" s="3">
        <f t="shared" si="142"/>
        <v>356.30300000000005</v>
      </c>
      <c r="H12093" s="3">
        <f t="shared" si="143"/>
        <v>3206.7270000000003</v>
      </c>
      <c r="I12093" s="3">
        <v>6</v>
      </c>
      <c r="J12093" s="4">
        <v>45496</v>
      </c>
      <c r="K12093" s="3" t="s">
        <v>49</v>
      </c>
      <c r="L12093" s="3" t="s">
        <v>36</v>
      </c>
      <c r="M12093" s="3">
        <v>370.56</v>
      </c>
      <c r="N12093" s="3" t="s">
        <v>46</v>
      </c>
      <c r="O12093" s="3"/>
      <c r="P12093" s="5"/>
      <c r="Q12093" s="5"/>
      <c r="R12093" s="5"/>
      <c r="S12093" s="5"/>
      <c r="T12093" s="5"/>
      <c r="U12093" s="5"/>
      <c r="V12093" s="5"/>
      <c r="W12093" s="5"/>
      <c r="X12093" s="5"/>
      <c r="Y12093" s="5"/>
      <c r="Z12093" s="5"/>
      <c r="AA12093" s="5"/>
      <c r="AB12093" s="5"/>
      <c r="AC12093" s="5"/>
      <c r="AD12093" s="5"/>
    </row>
    <row r="12094" spans="1:30" ht="15.75" customHeight="1">
      <c r="A12094" s="3" t="s">
        <v>12142</v>
      </c>
      <c r="B12094" s="4" t="str">
        <f t="shared" si="141"/>
        <v>January</v>
      </c>
      <c r="C12094" s="3">
        <v>4108.58</v>
      </c>
      <c r="D12094" s="4">
        <v>45322</v>
      </c>
      <c r="E12094" s="3" t="s">
        <v>4</v>
      </c>
      <c r="F12094" s="3" t="s">
        <v>34</v>
      </c>
      <c r="G12094" s="3">
        <f t="shared" si="142"/>
        <v>410.858</v>
      </c>
      <c r="H12094" s="3">
        <f t="shared" si="143"/>
        <v>3697.7219999999998</v>
      </c>
      <c r="I12094" s="3">
        <v>6</v>
      </c>
      <c r="J12094" s="4">
        <v>45329</v>
      </c>
      <c r="K12094" s="3" t="s">
        <v>49</v>
      </c>
      <c r="L12094" s="3" t="s">
        <v>41</v>
      </c>
      <c r="M12094" s="3">
        <v>903.68</v>
      </c>
      <c r="N12094" s="3" t="s">
        <v>57</v>
      </c>
      <c r="O12094" s="3"/>
      <c r="P12094" s="5"/>
      <c r="Q12094" s="5"/>
      <c r="R12094" s="5"/>
      <c r="S12094" s="5"/>
      <c r="T12094" s="5"/>
      <c r="U12094" s="5"/>
      <c r="V12094" s="5"/>
      <c r="W12094" s="5"/>
      <c r="X12094" s="5"/>
      <c r="Y12094" s="5"/>
      <c r="Z12094" s="5"/>
      <c r="AA12094" s="5"/>
      <c r="AB12094" s="5"/>
      <c r="AC12094" s="5"/>
      <c r="AD12094" s="5"/>
    </row>
    <row r="12095" spans="1:30" ht="15.75" customHeight="1">
      <c r="A12095" s="3" t="s">
        <v>12143</v>
      </c>
      <c r="B12095" s="4" t="str">
        <f t="shared" si="141"/>
        <v>December</v>
      </c>
      <c r="C12095" s="3">
        <v>3252.25</v>
      </c>
      <c r="D12095" s="4">
        <v>45267</v>
      </c>
      <c r="E12095" s="3" t="s">
        <v>2</v>
      </c>
      <c r="F12095" s="3" t="s">
        <v>34</v>
      </c>
      <c r="G12095" s="3">
        <f t="shared" si="142"/>
        <v>325.22500000000002</v>
      </c>
      <c r="H12095" s="3">
        <f t="shared" si="143"/>
        <v>2927.0250000000001</v>
      </c>
      <c r="I12095" s="3">
        <v>7</v>
      </c>
      <c r="J12095" s="4">
        <v>45268</v>
      </c>
      <c r="K12095" s="3" t="s">
        <v>49</v>
      </c>
      <c r="L12095" s="3" t="s">
        <v>36</v>
      </c>
      <c r="M12095" s="3">
        <v>671.76</v>
      </c>
      <c r="N12095" s="3" t="s">
        <v>37</v>
      </c>
      <c r="O12095" s="3"/>
      <c r="P12095" s="5"/>
      <c r="Q12095" s="5"/>
      <c r="R12095" s="5"/>
      <c r="S12095" s="5"/>
      <c r="T12095" s="5"/>
      <c r="U12095" s="5"/>
      <c r="V12095" s="5"/>
      <c r="W12095" s="5"/>
      <c r="X12095" s="5"/>
      <c r="Y12095" s="5"/>
      <c r="Z12095" s="5"/>
      <c r="AA12095" s="5"/>
      <c r="AB12095" s="5"/>
      <c r="AC12095" s="5"/>
      <c r="AD12095" s="5"/>
    </row>
    <row r="12096" spans="1:30" ht="15.75" customHeight="1">
      <c r="A12096" s="3" t="s">
        <v>12144</v>
      </c>
      <c r="B12096" s="4" t="str">
        <f t="shared" si="141"/>
        <v>March</v>
      </c>
      <c r="C12096" s="3">
        <v>2586.1</v>
      </c>
      <c r="D12096" s="4">
        <v>44998</v>
      </c>
      <c r="E12096" s="3" t="s">
        <v>3</v>
      </c>
      <c r="F12096" s="3" t="s">
        <v>51</v>
      </c>
      <c r="G12096" s="3">
        <f t="shared" si="142"/>
        <v>258.61</v>
      </c>
      <c r="H12096" s="3">
        <f t="shared" si="143"/>
        <v>2327.4899999999998</v>
      </c>
      <c r="I12096" s="3">
        <v>6</v>
      </c>
      <c r="J12096" s="4">
        <v>45005</v>
      </c>
      <c r="K12096" s="3" t="s">
        <v>49</v>
      </c>
      <c r="L12096" s="3" t="s">
        <v>45</v>
      </c>
      <c r="M12096" s="3">
        <v>298.8</v>
      </c>
      <c r="N12096" s="3" t="s">
        <v>37</v>
      </c>
      <c r="O12096" s="3"/>
      <c r="P12096" s="5"/>
      <c r="Q12096" s="5"/>
      <c r="R12096" s="5"/>
      <c r="S12096" s="5"/>
      <c r="T12096" s="5"/>
      <c r="U12096" s="5"/>
      <c r="V12096" s="5"/>
      <c r="W12096" s="5"/>
      <c r="X12096" s="5"/>
      <c r="Y12096" s="5"/>
      <c r="Z12096" s="5"/>
      <c r="AA12096" s="5"/>
      <c r="AB12096" s="5"/>
      <c r="AC12096" s="5"/>
      <c r="AD12096" s="5"/>
    </row>
    <row r="12097" spans="1:30" ht="15.75" customHeight="1">
      <c r="A12097" s="3" t="s">
        <v>12145</v>
      </c>
      <c r="B12097" s="4" t="str">
        <f t="shared" si="141"/>
        <v>February</v>
      </c>
      <c r="C12097" s="3">
        <v>1173.21</v>
      </c>
      <c r="D12097" s="4">
        <v>45332</v>
      </c>
      <c r="E12097" s="3" t="s">
        <v>3</v>
      </c>
      <c r="F12097" s="3" t="s">
        <v>39</v>
      </c>
      <c r="G12097" s="3">
        <f t="shared" si="142"/>
        <v>117.32100000000001</v>
      </c>
      <c r="H12097" s="3">
        <f t="shared" si="143"/>
        <v>1055.8890000000001</v>
      </c>
      <c r="I12097" s="3">
        <v>6</v>
      </c>
      <c r="J12097" s="4">
        <v>45339</v>
      </c>
      <c r="K12097" s="3" t="s">
        <v>40</v>
      </c>
      <c r="L12097" s="3" t="s">
        <v>45</v>
      </c>
      <c r="M12097" s="3">
        <v>129.97</v>
      </c>
      <c r="N12097" s="3" t="s">
        <v>46</v>
      </c>
      <c r="O12097" s="3"/>
      <c r="P12097" s="5"/>
      <c r="Q12097" s="5"/>
      <c r="R12097" s="5"/>
      <c r="S12097" s="5"/>
      <c r="T12097" s="5"/>
      <c r="U12097" s="5"/>
      <c r="V12097" s="5"/>
      <c r="W12097" s="5"/>
      <c r="X12097" s="5"/>
      <c r="Y12097" s="5"/>
      <c r="Z12097" s="5"/>
      <c r="AA12097" s="5"/>
      <c r="AB12097" s="5"/>
      <c r="AC12097" s="5"/>
      <c r="AD12097" s="5"/>
    </row>
    <row r="12098" spans="1:30" ht="15.75" customHeight="1">
      <c r="A12098" s="3" t="s">
        <v>12146</v>
      </c>
      <c r="B12098" s="4" t="str">
        <f t="shared" si="141"/>
        <v>April</v>
      </c>
      <c r="C12098" s="3">
        <v>1470.17</v>
      </c>
      <c r="D12098" s="4">
        <v>45384</v>
      </c>
      <c r="E12098" s="3" t="s">
        <v>3</v>
      </c>
      <c r="F12098" s="3" t="s">
        <v>44</v>
      </c>
      <c r="G12098" s="3">
        <f t="shared" si="142"/>
        <v>147.01700000000002</v>
      </c>
      <c r="H12098" s="3">
        <f t="shared" si="143"/>
        <v>1323.153</v>
      </c>
      <c r="I12098" s="3">
        <v>4</v>
      </c>
      <c r="J12098" s="4">
        <v>45387</v>
      </c>
      <c r="K12098" s="3" t="s">
        <v>49</v>
      </c>
      <c r="L12098" s="3" t="s">
        <v>36</v>
      </c>
      <c r="M12098" s="3">
        <v>379.59</v>
      </c>
      <c r="N12098" s="3" t="s">
        <v>57</v>
      </c>
      <c r="O12098" s="3"/>
      <c r="P12098" s="5"/>
      <c r="Q12098" s="5"/>
      <c r="R12098" s="5"/>
      <c r="S12098" s="5"/>
      <c r="T12098" s="5"/>
      <c r="U12098" s="5"/>
      <c r="V12098" s="5"/>
      <c r="W12098" s="5"/>
      <c r="X12098" s="5"/>
      <c r="Y12098" s="5"/>
      <c r="Z12098" s="5"/>
      <c r="AA12098" s="5"/>
      <c r="AB12098" s="5"/>
      <c r="AC12098" s="5"/>
      <c r="AD12098" s="5"/>
    </row>
    <row r="12099" spans="1:30" ht="15.75" customHeight="1">
      <c r="A12099" s="3" t="s">
        <v>12147</v>
      </c>
      <c r="B12099" s="4" t="str">
        <f t="shared" si="141"/>
        <v>December</v>
      </c>
      <c r="C12099" s="3">
        <v>1656.77</v>
      </c>
      <c r="D12099" s="4">
        <v>45650</v>
      </c>
      <c r="E12099" s="3" t="s">
        <v>3</v>
      </c>
      <c r="F12099" s="3" t="s">
        <v>51</v>
      </c>
      <c r="G12099" s="3">
        <f t="shared" si="142"/>
        <v>165.67700000000002</v>
      </c>
      <c r="H12099" s="3">
        <f t="shared" si="143"/>
        <v>1491.0929999999998</v>
      </c>
      <c r="I12099" s="3">
        <v>2</v>
      </c>
      <c r="J12099" s="4">
        <v>45653</v>
      </c>
      <c r="K12099" s="3" t="s">
        <v>40</v>
      </c>
      <c r="L12099" s="3" t="s">
        <v>36</v>
      </c>
      <c r="M12099" s="3">
        <v>388.94</v>
      </c>
      <c r="N12099" s="3" t="s">
        <v>65</v>
      </c>
      <c r="O12099" s="3"/>
      <c r="P12099" s="5"/>
      <c r="Q12099" s="5"/>
      <c r="R12099" s="5"/>
      <c r="S12099" s="5"/>
      <c r="T12099" s="5"/>
      <c r="U12099" s="5"/>
      <c r="V12099" s="5"/>
      <c r="W12099" s="5"/>
      <c r="X12099" s="5"/>
      <c r="Y12099" s="5"/>
      <c r="Z12099" s="5"/>
      <c r="AA12099" s="5"/>
      <c r="AB12099" s="5"/>
      <c r="AC12099" s="5"/>
      <c r="AD12099" s="5"/>
    </row>
    <row r="12100" spans="1:30" ht="15.75" customHeight="1">
      <c r="A12100" s="3" t="s">
        <v>12148</v>
      </c>
      <c r="B12100" s="4" t="str">
        <f t="shared" si="141"/>
        <v>March</v>
      </c>
      <c r="C12100" s="3">
        <v>286.29000000000002</v>
      </c>
      <c r="D12100" s="4">
        <v>44988</v>
      </c>
      <c r="E12100" s="3" t="s">
        <v>3</v>
      </c>
      <c r="F12100" s="3" t="s">
        <v>39</v>
      </c>
      <c r="G12100" s="3">
        <f t="shared" si="142"/>
        <v>28.629000000000005</v>
      </c>
      <c r="H12100" s="3">
        <f t="shared" si="143"/>
        <v>257.661</v>
      </c>
      <c r="I12100" s="3">
        <v>7</v>
      </c>
      <c r="J12100" s="4">
        <v>44991</v>
      </c>
      <c r="K12100" s="3" t="s">
        <v>49</v>
      </c>
      <c r="L12100" s="3" t="s">
        <v>45</v>
      </c>
      <c r="M12100" s="3">
        <v>68.989999999999995</v>
      </c>
      <c r="N12100" s="3" t="s">
        <v>42</v>
      </c>
      <c r="O12100" s="3"/>
      <c r="P12100" s="5"/>
      <c r="Q12100" s="5"/>
      <c r="R12100" s="5"/>
      <c r="S12100" s="5"/>
      <c r="T12100" s="5"/>
      <c r="U12100" s="5"/>
      <c r="V12100" s="5"/>
      <c r="W12100" s="5"/>
      <c r="X12100" s="5"/>
      <c r="Y12100" s="5"/>
      <c r="Z12100" s="5"/>
      <c r="AA12100" s="5"/>
      <c r="AB12100" s="5"/>
      <c r="AC12100" s="5"/>
      <c r="AD12100" s="5"/>
    </row>
    <row r="12101" spans="1:30" ht="15.75" customHeight="1">
      <c r="A12101" s="3" t="s">
        <v>12149</v>
      </c>
      <c r="B12101" s="4" t="str">
        <f t="shared" si="141"/>
        <v>May</v>
      </c>
      <c r="C12101" s="3">
        <v>4574.13</v>
      </c>
      <c r="D12101" s="4">
        <v>45431</v>
      </c>
      <c r="E12101" s="3" t="s">
        <v>2</v>
      </c>
      <c r="F12101" s="3" t="s">
        <v>44</v>
      </c>
      <c r="G12101" s="3">
        <f t="shared" si="142"/>
        <v>457.41300000000001</v>
      </c>
      <c r="H12101" s="3">
        <f t="shared" si="143"/>
        <v>4116.7170000000006</v>
      </c>
      <c r="I12101" s="3">
        <v>7</v>
      </c>
      <c r="J12101" s="4">
        <v>45436</v>
      </c>
      <c r="K12101" s="3" t="s">
        <v>35</v>
      </c>
      <c r="L12101" s="3" t="s">
        <v>41</v>
      </c>
      <c r="M12101" s="3">
        <v>749.84</v>
      </c>
      <c r="N12101" s="3" t="s">
        <v>42</v>
      </c>
      <c r="O12101" s="3"/>
      <c r="P12101" s="5"/>
      <c r="Q12101" s="5"/>
      <c r="R12101" s="5"/>
      <c r="S12101" s="5"/>
      <c r="T12101" s="5"/>
      <c r="U12101" s="5"/>
      <c r="V12101" s="5"/>
      <c r="W12101" s="5"/>
      <c r="X12101" s="5"/>
      <c r="Y12101" s="5"/>
      <c r="Z12101" s="5"/>
      <c r="AA12101" s="5"/>
      <c r="AB12101" s="5"/>
      <c r="AC12101" s="5"/>
      <c r="AD12101" s="5"/>
    </row>
    <row r="12102" spans="1:30" ht="15.75" customHeight="1">
      <c r="A12102" s="3" t="s">
        <v>12150</v>
      </c>
      <c r="B12102" s="4" t="str">
        <f t="shared" si="141"/>
        <v>March</v>
      </c>
      <c r="C12102" s="3">
        <v>4511.4799999999996</v>
      </c>
      <c r="D12102" s="4">
        <v>45374</v>
      </c>
      <c r="E12102" s="3" t="s">
        <v>3</v>
      </c>
      <c r="F12102" s="3" t="s">
        <v>51</v>
      </c>
      <c r="G12102" s="3">
        <f t="shared" si="142"/>
        <v>451.14799999999997</v>
      </c>
      <c r="H12102" s="3">
        <f t="shared" si="143"/>
        <v>4060.3319999999994</v>
      </c>
      <c r="I12102" s="3">
        <v>3</v>
      </c>
      <c r="J12102" s="4">
        <v>45380</v>
      </c>
      <c r="K12102" s="3" t="s">
        <v>35</v>
      </c>
      <c r="L12102" s="3" t="s">
        <v>36</v>
      </c>
      <c r="M12102" s="3">
        <v>575.37</v>
      </c>
      <c r="N12102" s="3" t="s">
        <v>52</v>
      </c>
      <c r="O12102" s="3"/>
      <c r="P12102" s="5"/>
      <c r="Q12102" s="5"/>
      <c r="R12102" s="5"/>
      <c r="S12102" s="5"/>
      <c r="T12102" s="5"/>
      <c r="U12102" s="5"/>
      <c r="V12102" s="5"/>
      <c r="W12102" s="5"/>
      <c r="X12102" s="5"/>
      <c r="Y12102" s="5"/>
      <c r="Z12102" s="5"/>
      <c r="AA12102" s="5"/>
      <c r="AB12102" s="5"/>
      <c r="AC12102" s="5"/>
      <c r="AD12102" s="5"/>
    </row>
    <row r="12103" spans="1:30" ht="15.75" customHeight="1">
      <c r="A12103" s="3" t="s">
        <v>12151</v>
      </c>
      <c r="B12103" s="4" t="str">
        <f t="shared" si="141"/>
        <v>January</v>
      </c>
      <c r="C12103" s="3">
        <v>628.11</v>
      </c>
      <c r="D12103" s="4">
        <v>44954</v>
      </c>
      <c r="E12103" s="3" t="s">
        <v>2</v>
      </c>
      <c r="F12103" s="3" t="s">
        <v>54</v>
      </c>
      <c r="G12103" s="3">
        <f t="shared" si="142"/>
        <v>62.811000000000007</v>
      </c>
      <c r="H12103" s="3">
        <f t="shared" si="143"/>
        <v>565.29899999999998</v>
      </c>
      <c r="I12103" s="3">
        <v>5</v>
      </c>
      <c r="J12103" s="4">
        <v>44957</v>
      </c>
      <c r="K12103" s="3" t="s">
        <v>35</v>
      </c>
      <c r="L12103" s="3" t="s">
        <v>45</v>
      </c>
      <c r="M12103" s="3">
        <v>109.58</v>
      </c>
      <c r="N12103" s="3" t="s">
        <v>42</v>
      </c>
      <c r="O12103" s="3"/>
      <c r="P12103" s="5"/>
      <c r="Q12103" s="5"/>
      <c r="R12103" s="5"/>
      <c r="S12103" s="5"/>
      <c r="T12103" s="5"/>
      <c r="U12103" s="5"/>
      <c r="V12103" s="5"/>
      <c r="W12103" s="5"/>
      <c r="X12103" s="5"/>
      <c r="Y12103" s="5"/>
      <c r="Z12103" s="5"/>
      <c r="AA12103" s="5"/>
      <c r="AB12103" s="5"/>
      <c r="AC12103" s="5"/>
      <c r="AD12103" s="5"/>
    </row>
    <row r="12104" spans="1:30" ht="15.75" customHeight="1">
      <c r="A12104" s="3" t="s">
        <v>12152</v>
      </c>
      <c r="B12104" s="4" t="str">
        <f t="shared" si="141"/>
        <v>May</v>
      </c>
      <c r="C12104" s="3">
        <v>2827.8</v>
      </c>
      <c r="D12104" s="4">
        <v>45423</v>
      </c>
      <c r="E12104" s="3" t="s">
        <v>3</v>
      </c>
      <c r="F12104" s="3" t="s">
        <v>54</v>
      </c>
      <c r="G12104" s="3">
        <f t="shared" si="142"/>
        <v>282.78000000000003</v>
      </c>
      <c r="H12104" s="3">
        <f t="shared" si="143"/>
        <v>2545.02</v>
      </c>
      <c r="I12104" s="3">
        <v>6</v>
      </c>
      <c r="J12104" s="4">
        <v>45428</v>
      </c>
      <c r="K12104" s="3" t="s">
        <v>35</v>
      </c>
      <c r="L12104" s="3" t="s">
        <v>36</v>
      </c>
      <c r="M12104" s="3">
        <v>561.16</v>
      </c>
      <c r="N12104" s="3" t="s">
        <v>65</v>
      </c>
      <c r="O12104" s="3"/>
      <c r="P12104" s="5"/>
      <c r="Q12104" s="5"/>
      <c r="R12104" s="5"/>
      <c r="S12104" s="5"/>
      <c r="T12104" s="5"/>
      <c r="U12104" s="5"/>
      <c r="V12104" s="5"/>
      <c r="W12104" s="5"/>
      <c r="X12104" s="5"/>
      <c r="Y12104" s="5"/>
      <c r="Z12104" s="5"/>
      <c r="AA12104" s="5"/>
      <c r="AB12104" s="5"/>
      <c r="AC12104" s="5"/>
      <c r="AD12104" s="5"/>
    </row>
    <row r="12105" spans="1:30" ht="15.75" customHeight="1">
      <c r="A12105" s="3" t="s">
        <v>12153</v>
      </c>
      <c r="B12105" s="4" t="str">
        <f t="shared" si="141"/>
        <v>October</v>
      </c>
      <c r="C12105" s="3">
        <v>2391.44</v>
      </c>
      <c r="D12105" s="4">
        <v>45594</v>
      </c>
      <c r="E12105" s="3" t="s">
        <v>4</v>
      </c>
      <c r="F12105" s="3" t="s">
        <v>44</v>
      </c>
      <c r="G12105" s="3">
        <f t="shared" si="142"/>
        <v>239.14400000000001</v>
      </c>
      <c r="H12105" s="3">
        <f t="shared" si="143"/>
        <v>2152.2960000000003</v>
      </c>
      <c r="I12105" s="3">
        <v>9</v>
      </c>
      <c r="J12105" s="4">
        <v>45601</v>
      </c>
      <c r="K12105" s="3" t="s">
        <v>40</v>
      </c>
      <c r="L12105" s="3" t="s">
        <v>41</v>
      </c>
      <c r="M12105" s="3">
        <v>551.59</v>
      </c>
      <c r="N12105" s="3" t="s">
        <v>37</v>
      </c>
      <c r="O12105" s="3"/>
      <c r="P12105" s="5"/>
      <c r="Q12105" s="5"/>
      <c r="R12105" s="5"/>
      <c r="S12105" s="5"/>
      <c r="T12105" s="5"/>
      <c r="U12105" s="5"/>
      <c r="V12105" s="5"/>
      <c r="W12105" s="5"/>
      <c r="X12105" s="5"/>
      <c r="Y12105" s="5"/>
      <c r="Z12105" s="5"/>
      <c r="AA12105" s="5"/>
      <c r="AB12105" s="5"/>
      <c r="AC12105" s="5"/>
      <c r="AD12105" s="5"/>
    </row>
    <row r="12106" spans="1:30" ht="15.75" customHeight="1">
      <c r="A12106" s="3" t="s">
        <v>12154</v>
      </c>
      <c r="B12106" s="4" t="str">
        <f t="shared" si="141"/>
        <v>May</v>
      </c>
      <c r="C12106" s="3">
        <v>3448.73</v>
      </c>
      <c r="D12106" s="4">
        <v>45442</v>
      </c>
      <c r="E12106" s="3" t="s">
        <v>4</v>
      </c>
      <c r="F12106" s="3" t="s">
        <v>51</v>
      </c>
      <c r="G12106" s="3">
        <f t="shared" si="142"/>
        <v>344.87300000000005</v>
      </c>
      <c r="H12106" s="3">
        <f t="shared" si="143"/>
        <v>3103.857</v>
      </c>
      <c r="I12106" s="3">
        <v>3</v>
      </c>
      <c r="J12106" s="4">
        <v>45445</v>
      </c>
      <c r="K12106" s="3" t="s">
        <v>49</v>
      </c>
      <c r="L12106" s="3" t="s">
        <v>45</v>
      </c>
      <c r="M12106" s="3">
        <v>568.5</v>
      </c>
      <c r="N12106" s="3" t="s">
        <v>57</v>
      </c>
      <c r="O12106" s="3"/>
      <c r="P12106" s="5"/>
      <c r="Q12106" s="5"/>
      <c r="R12106" s="5"/>
      <c r="S12106" s="5"/>
      <c r="T12106" s="5"/>
      <c r="U12106" s="5"/>
      <c r="V12106" s="5"/>
      <c r="W12106" s="5"/>
      <c r="X12106" s="5"/>
      <c r="Y12106" s="5"/>
      <c r="Z12106" s="5"/>
      <c r="AA12106" s="5"/>
      <c r="AB12106" s="5"/>
      <c r="AC12106" s="5"/>
      <c r="AD12106" s="5"/>
    </row>
    <row r="12107" spans="1:30" ht="15.75" customHeight="1">
      <c r="A12107" s="3" t="s">
        <v>12155</v>
      </c>
      <c r="B12107" s="4" t="str">
        <f t="shared" si="141"/>
        <v>March</v>
      </c>
      <c r="C12107" s="3">
        <v>3054.79</v>
      </c>
      <c r="D12107" s="4">
        <v>45355</v>
      </c>
      <c r="E12107" s="3" t="s">
        <v>3</v>
      </c>
      <c r="F12107" s="3" t="s">
        <v>39</v>
      </c>
      <c r="G12107" s="3">
        <f t="shared" si="142"/>
        <v>305.47899999999998</v>
      </c>
      <c r="H12107" s="3">
        <f t="shared" si="143"/>
        <v>2749.3110000000001</v>
      </c>
      <c r="I12107" s="3">
        <v>3</v>
      </c>
      <c r="J12107" s="4">
        <v>45358</v>
      </c>
      <c r="K12107" s="3" t="s">
        <v>40</v>
      </c>
      <c r="L12107" s="3" t="s">
        <v>45</v>
      </c>
      <c r="M12107" s="3">
        <v>683.57</v>
      </c>
      <c r="N12107" s="3" t="s">
        <v>42</v>
      </c>
      <c r="O12107" s="3"/>
      <c r="P12107" s="5"/>
      <c r="Q12107" s="5"/>
      <c r="R12107" s="5"/>
      <c r="S12107" s="5"/>
      <c r="T12107" s="5"/>
      <c r="U12107" s="5"/>
      <c r="V12107" s="5"/>
      <c r="W12107" s="5"/>
      <c r="X12107" s="5"/>
      <c r="Y12107" s="5"/>
      <c r="Z12107" s="5"/>
      <c r="AA12107" s="5"/>
      <c r="AB12107" s="5"/>
      <c r="AC12107" s="5"/>
      <c r="AD12107" s="5"/>
    </row>
    <row r="12108" spans="1:30" ht="15.75" customHeight="1">
      <c r="A12108" s="3" t="s">
        <v>12156</v>
      </c>
      <c r="B12108" s="4" t="str">
        <f t="shared" si="141"/>
        <v>February</v>
      </c>
      <c r="C12108" s="3">
        <v>709.18</v>
      </c>
      <c r="D12108" s="4">
        <v>45323</v>
      </c>
      <c r="E12108" s="3" t="s">
        <v>5</v>
      </c>
      <c r="F12108" s="3" t="s">
        <v>39</v>
      </c>
      <c r="G12108" s="3">
        <f t="shared" si="142"/>
        <v>70.917999999999992</v>
      </c>
      <c r="H12108" s="3">
        <f t="shared" si="143"/>
        <v>638.26199999999994</v>
      </c>
      <c r="I12108" s="3">
        <v>5</v>
      </c>
      <c r="J12108" s="4">
        <v>45329</v>
      </c>
      <c r="K12108" s="3" t="s">
        <v>40</v>
      </c>
      <c r="L12108" s="3" t="s">
        <v>45</v>
      </c>
      <c r="M12108" s="3">
        <v>127.8</v>
      </c>
      <c r="N12108" s="3" t="s">
        <v>46</v>
      </c>
      <c r="O12108" s="3"/>
      <c r="P12108" s="5"/>
      <c r="Q12108" s="5"/>
      <c r="R12108" s="5"/>
      <c r="S12108" s="5"/>
      <c r="T12108" s="5"/>
      <c r="U12108" s="5"/>
      <c r="V12108" s="5"/>
      <c r="W12108" s="5"/>
      <c r="X12108" s="5"/>
      <c r="Y12108" s="5"/>
      <c r="Z12108" s="5"/>
      <c r="AA12108" s="5"/>
      <c r="AB12108" s="5"/>
      <c r="AC12108" s="5"/>
      <c r="AD12108" s="5"/>
    </row>
    <row r="12109" spans="1:30" ht="15.75" customHeight="1">
      <c r="A12109" s="3" t="s">
        <v>12157</v>
      </c>
      <c r="B12109" s="4" t="str">
        <f t="shared" si="141"/>
        <v>August</v>
      </c>
      <c r="C12109" s="3">
        <v>3334.38</v>
      </c>
      <c r="D12109" s="4">
        <v>45521</v>
      </c>
      <c r="E12109" s="3" t="s">
        <v>4</v>
      </c>
      <c r="F12109" s="3" t="s">
        <v>51</v>
      </c>
      <c r="G12109" s="3">
        <f t="shared" si="142"/>
        <v>333.43800000000005</v>
      </c>
      <c r="H12109" s="3">
        <f t="shared" si="143"/>
        <v>3000.942</v>
      </c>
      <c r="I12109" s="3">
        <v>2</v>
      </c>
      <c r="J12109" s="4">
        <v>45525</v>
      </c>
      <c r="K12109" s="3" t="s">
        <v>40</v>
      </c>
      <c r="L12109" s="3" t="s">
        <v>36</v>
      </c>
      <c r="M12109" s="3">
        <v>301.29000000000002</v>
      </c>
      <c r="N12109" s="3" t="s">
        <v>57</v>
      </c>
      <c r="O12109" s="3"/>
      <c r="P12109" s="5"/>
      <c r="Q12109" s="5"/>
      <c r="R12109" s="5"/>
      <c r="S12109" s="5"/>
      <c r="T12109" s="5"/>
      <c r="U12109" s="5"/>
      <c r="V12109" s="5"/>
      <c r="W12109" s="5"/>
      <c r="X12109" s="5"/>
      <c r="Y12109" s="5"/>
      <c r="Z12109" s="5"/>
      <c r="AA12109" s="5"/>
      <c r="AB12109" s="5"/>
      <c r="AC12109" s="5"/>
      <c r="AD12109" s="5"/>
    </row>
    <row r="12110" spans="1:30" ht="15.75" customHeight="1">
      <c r="A12110" s="3" t="s">
        <v>12158</v>
      </c>
      <c r="B12110" s="4" t="str">
        <f t="shared" si="141"/>
        <v>April</v>
      </c>
      <c r="C12110" s="3">
        <v>3083.47</v>
      </c>
      <c r="D12110" s="4">
        <v>45024</v>
      </c>
      <c r="E12110" s="3" t="s">
        <v>2</v>
      </c>
      <c r="F12110" s="3" t="s">
        <v>54</v>
      </c>
      <c r="G12110" s="3">
        <f t="shared" si="142"/>
        <v>308.34699999999998</v>
      </c>
      <c r="H12110" s="3">
        <f t="shared" si="143"/>
        <v>2775.1229999999996</v>
      </c>
      <c r="I12110" s="3">
        <v>3</v>
      </c>
      <c r="J12110" s="4">
        <v>45028</v>
      </c>
      <c r="K12110" s="3" t="s">
        <v>49</v>
      </c>
      <c r="L12110" s="3" t="s">
        <v>45</v>
      </c>
      <c r="M12110" s="3">
        <v>212.88</v>
      </c>
      <c r="N12110" s="3" t="s">
        <v>46</v>
      </c>
      <c r="O12110" s="3"/>
      <c r="P12110" s="5"/>
      <c r="Q12110" s="5"/>
      <c r="R12110" s="5"/>
      <c r="S12110" s="5"/>
      <c r="T12110" s="5"/>
      <c r="U12110" s="5"/>
      <c r="V12110" s="5"/>
      <c r="W12110" s="5"/>
      <c r="X12110" s="5"/>
      <c r="Y12110" s="5"/>
      <c r="Z12110" s="5"/>
      <c r="AA12110" s="5"/>
      <c r="AB12110" s="5"/>
      <c r="AC12110" s="5"/>
      <c r="AD12110" s="5"/>
    </row>
    <row r="12111" spans="1:30" ht="15.75" customHeight="1">
      <c r="A12111" s="3" t="s">
        <v>12159</v>
      </c>
      <c r="B12111" s="4" t="str">
        <f t="shared" si="141"/>
        <v>May</v>
      </c>
      <c r="C12111" s="3">
        <v>2703</v>
      </c>
      <c r="D12111" s="4">
        <v>45419</v>
      </c>
      <c r="E12111" s="3" t="s">
        <v>3</v>
      </c>
      <c r="F12111" s="3" t="s">
        <v>51</v>
      </c>
      <c r="G12111" s="3">
        <f t="shared" si="142"/>
        <v>270.3</v>
      </c>
      <c r="H12111" s="3">
        <f t="shared" si="143"/>
        <v>2432.6999999999998</v>
      </c>
      <c r="I12111" s="3">
        <v>6</v>
      </c>
      <c r="J12111" s="4">
        <v>45423</v>
      </c>
      <c r="K12111" s="3" t="s">
        <v>35</v>
      </c>
      <c r="L12111" s="3" t="s">
        <v>45</v>
      </c>
      <c r="M12111" s="3">
        <v>514.16</v>
      </c>
      <c r="N12111" s="3" t="s">
        <v>42</v>
      </c>
      <c r="O12111" s="3"/>
      <c r="P12111" s="5"/>
      <c r="Q12111" s="5"/>
      <c r="R12111" s="5"/>
      <c r="S12111" s="5"/>
      <c r="T12111" s="5"/>
      <c r="U12111" s="5"/>
      <c r="V12111" s="5"/>
      <c r="W12111" s="5"/>
      <c r="X12111" s="5"/>
      <c r="Y12111" s="5"/>
      <c r="Z12111" s="5"/>
      <c r="AA12111" s="5"/>
      <c r="AB12111" s="5"/>
      <c r="AC12111" s="5"/>
      <c r="AD12111" s="5"/>
    </row>
    <row r="12112" spans="1:30" ht="15.75" customHeight="1">
      <c r="A12112" s="3" t="s">
        <v>12160</v>
      </c>
      <c r="B12112" s="4" t="str">
        <f t="shared" si="141"/>
        <v>April</v>
      </c>
      <c r="C12112" s="3">
        <v>2071.79</v>
      </c>
      <c r="D12112" s="4">
        <v>45390</v>
      </c>
      <c r="E12112" s="3" t="s">
        <v>2</v>
      </c>
      <c r="F12112" s="3" t="s">
        <v>54</v>
      </c>
      <c r="G12112" s="3">
        <f t="shared" si="142"/>
        <v>207.179</v>
      </c>
      <c r="H12112" s="3">
        <f t="shared" si="143"/>
        <v>1864.6109999999999</v>
      </c>
      <c r="I12112" s="3">
        <v>3</v>
      </c>
      <c r="J12112" s="4">
        <v>45391</v>
      </c>
      <c r="K12112" s="3" t="s">
        <v>35</v>
      </c>
      <c r="L12112" s="3" t="s">
        <v>45</v>
      </c>
      <c r="M12112" s="3">
        <v>343.65</v>
      </c>
      <c r="N12112" s="3" t="s">
        <v>46</v>
      </c>
      <c r="O12112" s="3"/>
      <c r="P12112" s="5"/>
      <c r="Q12112" s="5"/>
      <c r="R12112" s="5"/>
      <c r="S12112" s="5"/>
      <c r="T12112" s="5"/>
      <c r="U12112" s="5"/>
      <c r="V12112" s="5"/>
      <c r="W12112" s="5"/>
      <c r="X12112" s="5"/>
      <c r="Y12112" s="5"/>
      <c r="Z12112" s="5"/>
      <c r="AA12112" s="5"/>
      <c r="AB12112" s="5"/>
      <c r="AC12112" s="5"/>
      <c r="AD12112" s="5"/>
    </row>
    <row r="12113" spans="1:30" ht="15.75" customHeight="1">
      <c r="A12113" s="3" t="s">
        <v>12161</v>
      </c>
      <c r="B12113" s="4" t="str">
        <f t="shared" si="141"/>
        <v>September</v>
      </c>
      <c r="C12113" s="3">
        <v>4779.1099999999997</v>
      </c>
      <c r="D12113" s="4">
        <v>45186</v>
      </c>
      <c r="E12113" s="3" t="s">
        <v>5</v>
      </c>
      <c r="F12113" s="3" t="s">
        <v>54</v>
      </c>
      <c r="G12113" s="3">
        <f t="shared" si="142"/>
        <v>477.911</v>
      </c>
      <c r="H12113" s="3">
        <f t="shared" si="143"/>
        <v>4301.1989999999996</v>
      </c>
      <c r="I12113" s="3">
        <v>1</v>
      </c>
      <c r="J12113" s="4">
        <v>45191</v>
      </c>
      <c r="K12113" s="3" t="s">
        <v>40</v>
      </c>
      <c r="L12113" s="3" t="s">
        <v>45</v>
      </c>
      <c r="M12113" s="3">
        <v>693.81</v>
      </c>
      <c r="N12113" s="3" t="s">
        <v>46</v>
      </c>
      <c r="O12113" s="3"/>
      <c r="P12113" s="5"/>
      <c r="Q12113" s="5"/>
      <c r="R12113" s="5"/>
      <c r="S12113" s="5"/>
      <c r="T12113" s="5"/>
      <c r="U12113" s="5"/>
      <c r="V12113" s="5"/>
      <c r="W12113" s="5"/>
      <c r="X12113" s="5"/>
      <c r="Y12113" s="5"/>
      <c r="Z12113" s="5"/>
      <c r="AA12113" s="5"/>
      <c r="AB12113" s="5"/>
      <c r="AC12113" s="5"/>
      <c r="AD12113" s="5"/>
    </row>
    <row r="12114" spans="1:30" ht="15.75" customHeight="1">
      <c r="A12114" s="3" t="s">
        <v>12162</v>
      </c>
      <c r="B12114" s="4" t="str">
        <f t="shared" si="141"/>
        <v>March</v>
      </c>
      <c r="C12114" s="3">
        <v>4262.25</v>
      </c>
      <c r="D12114" s="4">
        <v>45010</v>
      </c>
      <c r="E12114" s="3" t="s">
        <v>3</v>
      </c>
      <c r="F12114" s="3" t="s">
        <v>39</v>
      </c>
      <c r="G12114" s="3">
        <f t="shared" si="142"/>
        <v>426.22500000000002</v>
      </c>
      <c r="H12114" s="3">
        <f t="shared" si="143"/>
        <v>3836.0250000000001</v>
      </c>
      <c r="I12114" s="3">
        <v>7</v>
      </c>
      <c r="J12114" s="4">
        <v>45017</v>
      </c>
      <c r="K12114" s="3" t="s">
        <v>35</v>
      </c>
      <c r="L12114" s="3" t="s">
        <v>45</v>
      </c>
      <c r="M12114" s="3">
        <v>820.59</v>
      </c>
      <c r="N12114" s="3" t="s">
        <v>42</v>
      </c>
      <c r="O12114" s="3"/>
      <c r="P12114" s="5"/>
      <c r="Q12114" s="5"/>
      <c r="R12114" s="5"/>
      <c r="S12114" s="5"/>
      <c r="T12114" s="5"/>
      <c r="U12114" s="5"/>
      <c r="V12114" s="5"/>
      <c r="W12114" s="5"/>
      <c r="X12114" s="5"/>
      <c r="Y12114" s="5"/>
      <c r="Z12114" s="5"/>
      <c r="AA12114" s="5"/>
      <c r="AB12114" s="5"/>
      <c r="AC12114" s="5"/>
      <c r="AD12114" s="5"/>
    </row>
    <row r="12115" spans="1:30" ht="15.75" customHeight="1">
      <c r="A12115" s="3" t="s">
        <v>12163</v>
      </c>
      <c r="B12115" s="4" t="str">
        <f t="shared" si="141"/>
        <v>April</v>
      </c>
      <c r="C12115" s="3">
        <v>2966.92</v>
      </c>
      <c r="D12115" s="4">
        <v>45034</v>
      </c>
      <c r="E12115" s="3" t="s">
        <v>4</v>
      </c>
      <c r="F12115" s="3" t="s">
        <v>44</v>
      </c>
      <c r="G12115" s="3">
        <f t="shared" si="142"/>
        <v>296.69200000000001</v>
      </c>
      <c r="H12115" s="3">
        <f t="shared" si="143"/>
        <v>2670.2280000000001</v>
      </c>
      <c r="I12115" s="3">
        <v>7</v>
      </c>
      <c r="J12115" s="4">
        <v>45039</v>
      </c>
      <c r="K12115" s="3" t="s">
        <v>35</v>
      </c>
      <c r="L12115" s="3" t="s">
        <v>36</v>
      </c>
      <c r="M12115" s="3">
        <v>668.27</v>
      </c>
      <c r="N12115" s="3" t="s">
        <v>37</v>
      </c>
      <c r="O12115" s="3"/>
      <c r="P12115" s="5"/>
      <c r="Q12115" s="5"/>
      <c r="R12115" s="5"/>
      <c r="S12115" s="5"/>
      <c r="T12115" s="5"/>
      <c r="U12115" s="5"/>
      <c r="V12115" s="5"/>
      <c r="W12115" s="5"/>
      <c r="X12115" s="5"/>
      <c r="Y12115" s="5"/>
      <c r="Z12115" s="5"/>
      <c r="AA12115" s="5"/>
      <c r="AB12115" s="5"/>
      <c r="AC12115" s="5"/>
      <c r="AD12115" s="5"/>
    </row>
    <row r="12116" spans="1:30" ht="15.75" customHeight="1">
      <c r="A12116" s="3" t="s">
        <v>12164</v>
      </c>
      <c r="B12116" s="4" t="str">
        <f t="shared" si="141"/>
        <v>December</v>
      </c>
      <c r="C12116" s="3">
        <v>131.25</v>
      </c>
      <c r="D12116" s="4">
        <v>45284</v>
      </c>
      <c r="E12116" s="3" t="s">
        <v>2</v>
      </c>
      <c r="F12116" s="3" t="s">
        <v>34</v>
      </c>
      <c r="G12116" s="3">
        <f t="shared" si="142"/>
        <v>13.125</v>
      </c>
      <c r="H12116" s="3">
        <f t="shared" si="143"/>
        <v>118.125</v>
      </c>
      <c r="I12116" s="3">
        <v>2</v>
      </c>
      <c r="J12116" s="4">
        <v>45288</v>
      </c>
      <c r="K12116" s="3" t="s">
        <v>49</v>
      </c>
      <c r="L12116" s="3" t="s">
        <v>41</v>
      </c>
      <c r="M12116" s="3">
        <v>14.16</v>
      </c>
      <c r="N12116" s="3" t="s">
        <v>57</v>
      </c>
      <c r="O12116" s="3"/>
      <c r="P12116" s="5"/>
      <c r="Q12116" s="5"/>
      <c r="R12116" s="5"/>
      <c r="S12116" s="5"/>
      <c r="T12116" s="5"/>
      <c r="U12116" s="5"/>
      <c r="V12116" s="5"/>
      <c r="W12116" s="5"/>
      <c r="X12116" s="5"/>
      <c r="Y12116" s="5"/>
      <c r="Z12116" s="5"/>
      <c r="AA12116" s="5"/>
      <c r="AB12116" s="5"/>
      <c r="AC12116" s="5"/>
      <c r="AD12116" s="5"/>
    </row>
    <row r="12117" spans="1:30" ht="15.75" customHeight="1">
      <c r="A12117" s="3" t="s">
        <v>12165</v>
      </c>
      <c r="B12117" s="4" t="str">
        <f t="shared" si="141"/>
        <v>December</v>
      </c>
      <c r="C12117" s="3">
        <v>2217.4</v>
      </c>
      <c r="D12117" s="4">
        <v>45276</v>
      </c>
      <c r="E12117" s="3" t="s">
        <v>4</v>
      </c>
      <c r="F12117" s="3" t="s">
        <v>51</v>
      </c>
      <c r="G12117" s="3">
        <f t="shared" si="142"/>
        <v>221.74</v>
      </c>
      <c r="H12117" s="3">
        <f t="shared" si="143"/>
        <v>1995.66</v>
      </c>
      <c r="I12117" s="3">
        <v>5</v>
      </c>
      <c r="J12117" s="4">
        <v>45282</v>
      </c>
      <c r="K12117" s="3" t="s">
        <v>40</v>
      </c>
      <c r="L12117" s="3" t="s">
        <v>41</v>
      </c>
      <c r="M12117" s="3">
        <v>413.11</v>
      </c>
      <c r="N12117" s="3" t="s">
        <v>46</v>
      </c>
      <c r="O12117" s="3"/>
      <c r="P12117" s="5"/>
      <c r="Q12117" s="5"/>
      <c r="R12117" s="5"/>
      <c r="S12117" s="5"/>
      <c r="T12117" s="5"/>
      <c r="U12117" s="5"/>
      <c r="V12117" s="5"/>
      <c r="W12117" s="5"/>
      <c r="X12117" s="5"/>
      <c r="Y12117" s="5"/>
      <c r="Z12117" s="5"/>
      <c r="AA12117" s="5"/>
      <c r="AB12117" s="5"/>
      <c r="AC12117" s="5"/>
      <c r="AD12117" s="5"/>
    </row>
    <row r="12118" spans="1:30" ht="15.75" customHeight="1">
      <c r="A12118" s="3" t="s">
        <v>12166</v>
      </c>
      <c r="B12118" s="4" t="str">
        <f t="shared" si="141"/>
        <v>October</v>
      </c>
      <c r="C12118" s="3">
        <v>3531.66</v>
      </c>
      <c r="D12118" s="4">
        <v>45572</v>
      </c>
      <c r="E12118" s="3" t="s">
        <v>4</v>
      </c>
      <c r="F12118" s="3" t="s">
        <v>54</v>
      </c>
      <c r="G12118" s="3">
        <f t="shared" si="142"/>
        <v>353.166</v>
      </c>
      <c r="H12118" s="3">
        <f t="shared" si="143"/>
        <v>3178.4939999999997</v>
      </c>
      <c r="I12118" s="3">
        <v>9</v>
      </c>
      <c r="J12118" s="4">
        <v>45576</v>
      </c>
      <c r="K12118" s="3" t="s">
        <v>40</v>
      </c>
      <c r="L12118" s="3" t="s">
        <v>41</v>
      </c>
      <c r="M12118" s="3">
        <v>370.24</v>
      </c>
      <c r="N12118" s="3" t="s">
        <v>37</v>
      </c>
      <c r="O12118" s="3"/>
      <c r="P12118" s="5"/>
      <c r="Q12118" s="5"/>
      <c r="R12118" s="5"/>
      <c r="S12118" s="5"/>
      <c r="T12118" s="5"/>
      <c r="U12118" s="5"/>
      <c r="V12118" s="5"/>
      <c r="W12118" s="5"/>
      <c r="X12118" s="5"/>
      <c r="Y12118" s="5"/>
      <c r="Z12118" s="5"/>
      <c r="AA12118" s="5"/>
      <c r="AB12118" s="5"/>
      <c r="AC12118" s="5"/>
      <c r="AD12118" s="5"/>
    </row>
    <row r="12119" spans="1:30" ht="15.75" customHeight="1">
      <c r="A12119" s="3" t="s">
        <v>12167</v>
      </c>
      <c r="B12119" s="4" t="str">
        <f t="shared" si="141"/>
        <v>September</v>
      </c>
      <c r="C12119" s="3">
        <v>674.74</v>
      </c>
      <c r="D12119" s="4">
        <v>45556</v>
      </c>
      <c r="E12119" s="3" t="s">
        <v>3</v>
      </c>
      <c r="F12119" s="3" t="s">
        <v>51</v>
      </c>
      <c r="G12119" s="3">
        <f t="shared" si="142"/>
        <v>67.474000000000004</v>
      </c>
      <c r="H12119" s="3">
        <f t="shared" si="143"/>
        <v>607.26599999999996</v>
      </c>
      <c r="I12119" s="3">
        <v>3</v>
      </c>
      <c r="J12119" s="4">
        <v>45563</v>
      </c>
      <c r="K12119" s="3" t="s">
        <v>40</v>
      </c>
      <c r="L12119" s="3" t="s">
        <v>45</v>
      </c>
      <c r="M12119" s="3">
        <v>141.74</v>
      </c>
      <c r="N12119" s="3" t="s">
        <v>42</v>
      </c>
      <c r="O12119" s="3"/>
      <c r="P12119" s="5"/>
      <c r="Q12119" s="5"/>
      <c r="R12119" s="5"/>
      <c r="S12119" s="5"/>
      <c r="T12119" s="5"/>
      <c r="U12119" s="5"/>
      <c r="V12119" s="5"/>
      <c r="W12119" s="5"/>
      <c r="X12119" s="5"/>
      <c r="Y12119" s="5"/>
      <c r="Z12119" s="5"/>
      <c r="AA12119" s="5"/>
      <c r="AB12119" s="5"/>
      <c r="AC12119" s="5"/>
      <c r="AD12119" s="5"/>
    </row>
    <row r="12120" spans="1:30" ht="15.75" customHeight="1">
      <c r="A12120" s="3" t="s">
        <v>12168</v>
      </c>
      <c r="B12120" s="4" t="str">
        <f t="shared" si="141"/>
        <v>March</v>
      </c>
      <c r="C12120" s="3">
        <v>2092.09</v>
      </c>
      <c r="D12120" s="4">
        <v>45366</v>
      </c>
      <c r="E12120" s="3" t="s">
        <v>2</v>
      </c>
      <c r="F12120" s="3" t="s">
        <v>44</v>
      </c>
      <c r="G12120" s="3">
        <f t="shared" si="142"/>
        <v>209.20900000000003</v>
      </c>
      <c r="H12120" s="3">
        <f t="shared" si="143"/>
        <v>1882.8810000000001</v>
      </c>
      <c r="I12120" s="3">
        <v>8</v>
      </c>
      <c r="J12120" s="4">
        <v>45373</v>
      </c>
      <c r="K12120" s="3" t="s">
        <v>40</v>
      </c>
      <c r="L12120" s="3" t="s">
        <v>36</v>
      </c>
      <c r="M12120" s="3">
        <v>395.3</v>
      </c>
      <c r="N12120" s="3" t="s">
        <v>57</v>
      </c>
      <c r="O12120" s="3"/>
      <c r="P12120" s="5"/>
      <c r="Q12120" s="5"/>
      <c r="R12120" s="5"/>
      <c r="S12120" s="5"/>
      <c r="T12120" s="5"/>
      <c r="U12120" s="5"/>
      <c r="V12120" s="5"/>
      <c r="W12120" s="5"/>
      <c r="X12120" s="5"/>
      <c r="Y12120" s="5"/>
      <c r="Z12120" s="5"/>
      <c r="AA12120" s="5"/>
      <c r="AB12120" s="5"/>
      <c r="AC12120" s="5"/>
      <c r="AD12120" s="5"/>
    </row>
    <row r="12121" spans="1:30" ht="15.75" customHeight="1">
      <c r="A12121" s="3" t="s">
        <v>12169</v>
      </c>
      <c r="B12121" s="4" t="str">
        <f t="shared" si="141"/>
        <v>August</v>
      </c>
      <c r="C12121" s="3">
        <v>1039.45</v>
      </c>
      <c r="D12121" s="4">
        <v>45519</v>
      </c>
      <c r="E12121" s="3" t="s">
        <v>5</v>
      </c>
      <c r="F12121" s="3" t="s">
        <v>44</v>
      </c>
      <c r="G12121" s="3">
        <f t="shared" si="142"/>
        <v>103.94500000000001</v>
      </c>
      <c r="H12121" s="3">
        <f t="shared" si="143"/>
        <v>935.505</v>
      </c>
      <c r="I12121" s="3">
        <v>4</v>
      </c>
      <c r="J12121" s="4">
        <v>45522</v>
      </c>
      <c r="K12121" s="3" t="s">
        <v>35</v>
      </c>
      <c r="L12121" s="3" t="s">
        <v>41</v>
      </c>
      <c r="M12121" s="3">
        <v>233.92</v>
      </c>
      <c r="N12121" s="3" t="s">
        <v>57</v>
      </c>
      <c r="O12121" s="3"/>
      <c r="P12121" s="5"/>
      <c r="Q12121" s="5"/>
      <c r="R12121" s="5"/>
      <c r="S12121" s="5"/>
      <c r="T12121" s="5"/>
      <c r="U12121" s="5"/>
      <c r="V12121" s="5"/>
      <c r="W12121" s="5"/>
      <c r="X12121" s="5"/>
      <c r="Y12121" s="5"/>
      <c r="Z12121" s="5"/>
      <c r="AA12121" s="5"/>
      <c r="AB12121" s="5"/>
      <c r="AC12121" s="5"/>
      <c r="AD12121" s="5"/>
    </row>
    <row r="12122" spans="1:30" ht="15.75" customHeight="1">
      <c r="A12122" s="3" t="s">
        <v>12170</v>
      </c>
      <c r="B12122" s="4" t="str">
        <f t="shared" si="141"/>
        <v>October</v>
      </c>
      <c r="C12122" s="3">
        <v>1756.9</v>
      </c>
      <c r="D12122" s="4">
        <v>45593</v>
      </c>
      <c r="E12122" s="3" t="s">
        <v>4</v>
      </c>
      <c r="F12122" s="3" t="s">
        <v>34</v>
      </c>
      <c r="G12122" s="3">
        <f t="shared" si="142"/>
        <v>175.69000000000003</v>
      </c>
      <c r="H12122" s="3">
        <f t="shared" si="143"/>
        <v>1581.21</v>
      </c>
      <c r="I12122" s="3">
        <v>3</v>
      </c>
      <c r="J12122" s="4">
        <v>45596</v>
      </c>
      <c r="K12122" s="3" t="s">
        <v>35</v>
      </c>
      <c r="L12122" s="3" t="s">
        <v>36</v>
      </c>
      <c r="M12122" s="3">
        <v>454.83</v>
      </c>
      <c r="N12122" s="3" t="s">
        <v>42</v>
      </c>
      <c r="O12122" s="3"/>
      <c r="P12122" s="5"/>
      <c r="Q12122" s="5"/>
      <c r="R12122" s="5"/>
      <c r="S12122" s="5"/>
      <c r="T12122" s="5"/>
      <c r="U12122" s="5"/>
      <c r="V12122" s="5"/>
      <c r="W12122" s="5"/>
      <c r="X12122" s="5"/>
      <c r="Y12122" s="5"/>
      <c r="Z12122" s="5"/>
      <c r="AA12122" s="5"/>
      <c r="AB12122" s="5"/>
      <c r="AC12122" s="5"/>
      <c r="AD12122" s="5"/>
    </row>
    <row r="12123" spans="1:30" ht="15.75" customHeight="1">
      <c r="A12123" s="3" t="s">
        <v>12171</v>
      </c>
      <c r="B12123" s="4" t="str">
        <f t="shared" si="141"/>
        <v>October</v>
      </c>
      <c r="C12123" s="3">
        <v>230.68</v>
      </c>
      <c r="D12123" s="4">
        <v>45217</v>
      </c>
      <c r="E12123" s="3" t="s">
        <v>3</v>
      </c>
      <c r="F12123" s="3" t="s">
        <v>34</v>
      </c>
      <c r="G12123" s="3">
        <f t="shared" si="142"/>
        <v>23.068000000000001</v>
      </c>
      <c r="H12123" s="3">
        <f t="shared" si="143"/>
        <v>207.61199999999999</v>
      </c>
      <c r="I12123" s="3">
        <v>2</v>
      </c>
      <c r="J12123" s="4">
        <v>45220</v>
      </c>
      <c r="K12123" s="3" t="s">
        <v>35</v>
      </c>
      <c r="L12123" s="3" t="s">
        <v>45</v>
      </c>
      <c r="M12123" s="3">
        <v>30.36</v>
      </c>
      <c r="N12123" s="3" t="s">
        <v>37</v>
      </c>
      <c r="O12123" s="3"/>
      <c r="P12123" s="5"/>
      <c r="Q12123" s="5"/>
      <c r="R12123" s="5"/>
      <c r="S12123" s="5"/>
      <c r="T12123" s="5"/>
      <c r="U12123" s="5"/>
      <c r="V12123" s="5"/>
      <c r="W12123" s="5"/>
      <c r="X12123" s="5"/>
      <c r="Y12123" s="5"/>
      <c r="Z12123" s="5"/>
      <c r="AA12123" s="5"/>
      <c r="AB12123" s="5"/>
      <c r="AC12123" s="5"/>
      <c r="AD12123" s="5"/>
    </row>
    <row r="12124" spans="1:30" ht="15.75" customHeight="1">
      <c r="A12124" s="3" t="s">
        <v>12172</v>
      </c>
      <c r="B12124" s="4" t="str">
        <f t="shared" si="141"/>
        <v>April</v>
      </c>
      <c r="C12124" s="3">
        <v>720.99</v>
      </c>
      <c r="D12124" s="4">
        <v>45407</v>
      </c>
      <c r="E12124" s="3" t="s">
        <v>3</v>
      </c>
      <c r="F12124" s="3" t="s">
        <v>54</v>
      </c>
      <c r="G12124" s="3">
        <f t="shared" si="142"/>
        <v>72.099000000000004</v>
      </c>
      <c r="H12124" s="3">
        <f t="shared" si="143"/>
        <v>648.89099999999996</v>
      </c>
      <c r="I12124" s="3">
        <v>9</v>
      </c>
      <c r="J12124" s="4">
        <v>45408</v>
      </c>
      <c r="K12124" s="3" t="s">
        <v>40</v>
      </c>
      <c r="L12124" s="3" t="s">
        <v>45</v>
      </c>
      <c r="M12124" s="3">
        <v>196.97</v>
      </c>
      <c r="N12124" s="3" t="s">
        <v>52</v>
      </c>
      <c r="O12124" s="3"/>
      <c r="P12124" s="5"/>
      <c r="Q12124" s="5"/>
      <c r="R12124" s="5"/>
      <c r="S12124" s="5"/>
      <c r="T12124" s="5"/>
      <c r="U12124" s="5"/>
      <c r="V12124" s="5"/>
      <c r="W12124" s="5"/>
      <c r="X12124" s="5"/>
      <c r="Y12124" s="5"/>
      <c r="Z12124" s="5"/>
      <c r="AA12124" s="5"/>
      <c r="AB12124" s="5"/>
      <c r="AC12124" s="5"/>
      <c r="AD12124" s="5"/>
    </row>
    <row r="12125" spans="1:30" ht="15.75" customHeight="1">
      <c r="A12125" s="3" t="s">
        <v>12173</v>
      </c>
      <c r="B12125" s="4" t="str">
        <f t="shared" si="141"/>
        <v>July</v>
      </c>
      <c r="C12125" s="3">
        <v>2328.31</v>
      </c>
      <c r="D12125" s="4">
        <v>45136</v>
      </c>
      <c r="E12125" s="3" t="s">
        <v>5</v>
      </c>
      <c r="F12125" s="3" t="s">
        <v>34</v>
      </c>
      <c r="G12125" s="3">
        <f t="shared" si="142"/>
        <v>232.83100000000002</v>
      </c>
      <c r="H12125" s="3">
        <f t="shared" si="143"/>
        <v>2095.4789999999998</v>
      </c>
      <c r="I12125" s="3">
        <v>5</v>
      </c>
      <c r="J12125" s="4">
        <v>45140</v>
      </c>
      <c r="K12125" s="3" t="s">
        <v>49</v>
      </c>
      <c r="L12125" s="3" t="s">
        <v>36</v>
      </c>
      <c r="M12125" s="3">
        <v>161.02000000000001</v>
      </c>
      <c r="N12125" s="3" t="s">
        <v>37</v>
      </c>
      <c r="O12125" s="3"/>
      <c r="P12125" s="5"/>
      <c r="Q12125" s="5"/>
      <c r="R12125" s="5"/>
      <c r="S12125" s="5"/>
      <c r="T12125" s="5"/>
      <c r="U12125" s="5"/>
      <c r="V12125" s="5"/>
      <c r="W12125" s="5"/>
      <c r="X12125" s="5"/>
      <c r="Y12125" s="5"/>
      <c r="Z12125" s="5"/>
      <c r="AA12125" s="5"/>
      <c r="AB12125" s="5"/>
      <c r="AC12125" s="5"/>
      <c r="AD12125" s="5"/>
    </row>
    <row r="12126" spans="1:30" ht="15.75" customHeight="1">
      <c r="A12126" s="3" t="s">
        <v>12174</v>
      </c>
      <c r="B12126" s="4" t="str">
        <f t="shared" si="141"/>
        <v>November</v>
      </c>
      <c r="C12126" s="3">
        <v>4501.13</v>
      </c>
      <c r="D12126" s="4">
        <v>45624</v>
      </c>
      <c r="E12126" s="3" t="s">
        <v>3</v>
      </c>
      <c r="F12126" s="3" t="s">
        <v>54</v>
      </c>
      <c r="G12126" s="3">
        <f t="shared" si="142"/>
        <v>450.11300000000006</v>
      </c>
      <c r="H12126" s="3">
        <f t="shared" si="143"/>
        <v>4051.0169999999998</v>
      </c>
      <c r="I12126" s="3">
        <v>9</v>
      </c>
      <c r="J12126" s="4">
        <v>45628</v>
      </c>
      <c r="K12126" s="3" t="s">
        <v>35</v>
      </c>
      <c r="L12126" s="3" t="s">
        <v>45</v>
      </c>
      <c r="M12126" s="3">
        <v>940.28</v>
      </c>
      <c r="N12126" s="3" t="s">
        <v>37</v>
      </c>
      <c r="O12126" s="3"/>
      <c r="P12126" s="5"/>
      <c r="Q12126" s="5"/>
      <c r="R12126" s="5"/>
      <c r="S12126" s="5"/>
      <c r="T12126" s="5"/>
      <c r="U12126" s="5"/>
      <c r="V12126" s="5"/>
      <c r="W12126" s="5"/>
      <c r="X12126" s="5"/>
      <c r="Y12126" s="5"/>
      <c r="Z12126" s="5"/>
      <c r="AA12126" s="5"/>
      <c r="AB12126" s="5"/>
      <c r="AC12126" s="5"/>
      <c r="AD12126" s="5"/>
    </row>
    <row r="12127" spans="1:30" ht="15.75" customHeight="1">
      <c r="A12127" s="3" t="s">
        <v>12175</v>
      </c>
      <c r="B12127" s="4" t="str">
        <f t="shared" si="141"/>
        <v>December</v>
      </c>
      <c r="C12127" s="3">
        <v>2503.85</v>
      </c>
      <c r="D12127" s="4">
        <v>45629</v>
      </c>
      <c r="E12127" s="3" t="s">
        <v>4</v>
      </c>
      <c r="F12127" s="3" t="s">
        <v>39</v>
      </c>
      <c r="G12127" s="3">
        <f t="shared" si="142"/>
        <v>250.38499999999999</v>
      </c>
      <c r="H12127" s="3">
        <f t="shared" si="143"/>
        <v>2253.4650000000001</v>
      </c>
      <c r="I12127" s="3">
        <v>8</v>
      </c>
      <c r="J12127" s="4">
        <v>45635</v>
      </c>
      <c r="K12127" s="3" t="s">
        <v>40</v>
      </c>
      <c r="L12127" s="3" t="s">
        <v>41</v>
      </c>
      <c r="M12127" s="3">
        <v>316.91000000000003</v>
      </c>
      <c r="N12127" s="3" t="s">
        <v>65</v>
      </c>
      <c r="O12127" s="3"/>
      <c r="P12127" s="5"/>
      <c r="Q12127" s="5"/>
      <c r="R12127" s="5"/>
      <c r="S12127" s="5"/>
      <c r="T12127" s="5"/>
      <c r="U12127" s="5"/>
      <c r="V12127" s="5"/>
      <c r="W12127" s="5"/>
      <c r="X12127" s="5"/>
      <c r="Y12127" s="5"/>
      <c r="Z12127" s="5"/>
      <c r="AA12127" s="5"/>
      <c r="AB12127" s="5"/>
      <c r="AC12127" s="5"/>
      <c r="AD12127" s="5"/>
    </row>
    <row r="12128" spans="1:30" ht="15.75" customHeight="1">
      <c r="A12128" s="3" t="s">
        <v>12176</v>
      </c>
      <c r="B12128" s="4" t="str">
        <f t="shared" si="141"/>
        <v>April</v>
      </c>
      <c r="C12128" s="3">
        <v>2320.08</v>
      </c>
      <c r="D12128" s="4">
        <v>45041</v>
      </c>
      <c r="E12128" s="3" t="s">
        <v>3</v>
      </c>
      <c r="F12128" s="3" t="s">
        <v>54</v>
      </c>
      <c r="G12128" s="3">
        <f t="shared" si="142"/>
        <v>232.00800000000001</v>
      </c>
      <c r="H12128" s="3">
        <f t="shared" si="143"/>
        <v>2088.0720000000001</v>
      </c>
      <c r="I12128" s="3">
        <v>3</v>
      </c>
      <c r="J12128" s="4">
        <v>45048</v>
      </c>
      <c r="K12128" s="3" t="s">
        <v>40</v>
      </c>
      <c r="L12128" s="3" t="s">
        <v>36</v>
      </c>
      <c r="M12128" s="3">
        <v>549.53</v>
      </c>
      <c r="N12128" s="3" t="s">
        <v>46</v>
      </c>
      <c r="O12128" s="3"/>
      <c r="P12128" s="5"/>
      <c r="Q12128" s="5"/>
      <c r="R12128" s="5"/>
      <c r="S12128" s="5"/>
      <c r="T12128" s="5"/>
      <c r="U12128" s="5"/>
      <c r="V12128" s="5"/>
      <c r="W12128" s="5"/>
      <c r="X12128" s="5"/>
      <c r="Y12128" s="5"/>
      <c r="Z12128" s="5"/>
      <c r="AA12128" s="5"/>
      <c r="AB12128" s="5"/>
      <c r="AC12128" s="5"/>
      <c r="AD12128" s="5"/>
    </row>
    <row r="12129" spans="1:30" ht="15.75" customHeight="1">
      <c r="A12129" s="3" t="s">
        <v>12177</v>
      </c>
      <c r="B12129" s="4" t="str">
        <f t="shared" si="141"/>
        <v>February</v>
      </c>
      <c r="C12129" s="3">
        <v>3959.09</v>
      </c>
      <c r="D12129" s="4">
        <v>45343</v>
      </c>
      <c r="E12129" s="3" t="s">
        <v>2</v>
      </c>
      <c r="F12129" s="3" t="s">
        <v>34</v>
      </c>
      <c r="G12129" s="3">
        <f t="shared" si="142"/>
        <v>395.90900000000005</v>
      </c>
      <c r="H12129" s="3">
        <f t="shared" si="143"/>
        <v>3563.181</v>
      </c>
      <c r="I12129" s="3">
        <v>4</v>
      </c>
      <c r="J12129" s="4">
        <v>45349</v>
      </c>
      <c r="K12129" s="3" t="s">
        <v>40</v>
      </c>
      <c r="L12129" s="3" t="s">
        <v>41</v>
      </c>
      <c r="M12129" s="3">
        <v>205.57</v>
      </c>
      <c r="N12129" s="3" t="s">
        <v>46</v>
      </c>
      <c r="O12129" s="3"/>
      <c r="P12129" s="5"/>
      <c r="Q12129" s="5"/>
      <c r="R12129" s="5"/>
      <c r="S12129" s="5"/>
      <c r="T12129" s="5"/>
      <c r="U12129" s="5"/>
      <c r="V12129" s="5"/>
      <c r="W12129" s="5"/>
      <c r="X12129" s="5"/>
      <c r="Y12129" s="5"/>
      <c r="Z12129" s="5"/>
      <c r="AA12129" s="5"/>
      <c r="AB12129" s="5"/>
      <c r="AC12129" s="5"/>
      <c r="AD12129" s="5"/>
    </row>
    <row r="12130" spans="1:30" ht="15.75" customHeight="1">
      <c r="A12130" s="3" t="s">
        <v>12178</v>
      </c>
      <c r="B12130" s="4" t="str">
        <f t="shared" si="141"/>
        <v>April</v>
      </c>
      <c r="C12130" s="3">
        <v>1412.37</v>
      </c>
      <c r="D12130" s="4">
        <v>45027</v>
      </c>
      <c r="E12130" s="3" t="s">
        <v>2</v>
      </c>
      <c r="F12130" s="3" t="s">
        <v>51</v>
      </c>
      <c r="G12130" s="3">
        <f t="shared" si="142"/>
        <v>141.23699999999999</v>
      </c>
      <c r="H12130" s="3">
        <f t="shared" si="143"/>
        <v>1271.1329999999998</v>
      </c>
      <c r="I12130" s="3">
        <v>6</v>
      </c>
      <c r="J12130" s="4">
        <v>45031</v>
      </c>
      <c r="K12130" s="3" t="s">
        <v>35</v>
      </c>
      <c r="L12130" s="3" t="s">
        <v>41</v>
      </c>
      <c r="M12130" s="3">
        <v>363.86</v>
      </c>
      <c r="N12130" s="3" t="s">
        <v>37</v>
      </c>
      <c r="O12130" s="3"/>
      <c r="P12130" s="5"/>
      <c r="Q12130" s="5"/>
      <c r="R12130" s="5"/>
      <c r="S12130" s="5"/>
      <c r="T12130" s="5"/>
      <c r="U12130" s="5"/>
      <c r="V12130" s="5"/>
      <c r="W12130" s="5"/>
      <c r="X12130" s="5"/>
      <c r="Y12130" s="5"/>
      <c r="Z12130" s="5"/>
      <c r="AA12130" s="5"/>
      <c r="AB12130" s="5"/>
      <c r="AC12130" s="5"/>
      <c r="AD12130" s="5"/>
    </row>
    <row r="12131" spans="1:30" ht="15.75" customHeight="1">
      <c r="A12131" s="3" t="s">
        <v>12179</v>
      </c>
      <c r="B12131" s="4" t="str">
        <f t="shared" si="141"/>
        <v>January</v>
      </c>
      <c r="C12131" s="3">
        <v>565.84</v>
      </c>
      <c r="D12131" s="4">
        <v>45303</v>
      </c>
      <c r="E12131" s="3" t="s">
        <v>4</v>
      </c>
      <c r="F12131" s="3" t="s">
        <v>34</v>
      </c>
      <c r="G12131" s="3">
        <f t="shared" si="142"/>
        <v>56.584000000000003</v>
      </c>
      <c r="H12131" s="3">
        <f t="shared" si="143"/>
        <v>509.25600000000003</v>
      </c>
      <c r="I12131" s="3">
        <v>5</v>
      </c>
      <c r="J12131" s="4">
        <v>45306</v>
      </c>
      <c r="K12131" s="3" t="s">
        <v>40</v>
      </c>
      <c r="L12131" s="3" t="s">
        <v>45</v>
      </c>
      <c r="M12131" s="3">
        <v>146.11000000000001</v>
      </c>
      <c r="N12131" s="3" t="s">
        <v>46</v>
      </c>
      <c r="O12131" s="3"/>
      <c r="P12131" s="5"/>
      <c r="Q12131" s="5"/>
      <c r="R12131" s="5"/>
      <c r="S12131" s="5"/>
      <c r="T12131" s="5"/>
      <c r="U12131" s="5"/>
      <c r="V12131" s="5"/>
      <c r="W12131" s="5"/>
      <c r="X12131" s="5"/>
      <c r="Y12131" s="5"/>
      <c r="Z12131" s="5"/>
      <c r="AA12131" s="5"/>
      <c r="AB12131" s="5"/>
      <c r="AC12131" s="5"/>
      <c r="AD12131" s="5"/>
    </row>
    <row r="12132" spans="1:30" ht="15.75" customHeight="1">
      <c r="A12132" s="3" t="s">
        <v>12180</v>
      </c>
      <c r="B12132" s="4" t="str">
        <f t="shared" si="141"/>
        <v>December</v>
      </c>
      <c r="C12132" s="3">
        <v>1126.9100000000001</v>
      </c>
      <c r="D12132" s="4">
        <v>45279</v>
      </c>
      <c r="E12132" s="3" t="s">
        <v>2</v>
      </c>
      <c r="F12132" s="3" t="s">
        <v>44</v>
      </c>
      <c r="G12132" s="3">
        <f t="shared" si="142"/>
        <v>112.69100000000002</v>
      </c>
      <c r="H12132" s="3">
        <f t="shared" si="143"/>
        <v>1014.2190000000001</v>
      </c>
      <c r="I12132" s="3">
        <v>3</v>
      </c>
      <c r="J12132" s="4">
        <v>45280</v>
      </c>
      <c r="K12132" s="3" t="s">
        <v>49</v>
      </c>
      <c r="L12132" s="3" t="s">
        <v>41</v>
      </c>
      <c r="M12132" s="3">
        <v>192.55</v>
      </c>
      <c r="N12132" s="3" t="s">
        <v>37</v>
      </c>
      <c r="O12132" s="3"/>
      <c r="P12132" s="5"/>
      <c r="Q12132" s="5"/>
      <c r="R12132" s="5"/>
      <c r="S12132" s="5"/>
      <c r="T12132" s="5"/>
      <c r="U12132" s="5"/>
      <c r="V12132" s="5"/>
      <c r="W12132" s="5"/>
      <c r="X12132" s="5"/>
      <c r="Y12132" s="5"/>
      <c r="Z12132" s="5"/>
      <c r="AA12132" s="5"/>
      <c r="AB12132" s="5"/>
      <c r="AC12132" s="5"/>
      <c r="AD12132" s="5"/>
    </row>
    <row r="12133" spans="1:30" ht="15.75" customHeight="1">
      <c r="A12133" s="3" t="s">
        <v>12181</v>
      </c>
      <c r="B12133" s="4" t="str">
        <f t="shared" si="141"/>
        <v>August</v>
      </c>
      <c r="C12133" s="3">
        <v>3977.37</v>
      </c>
      <c r="D12133" s="4">
        <v>45519</v>
      </c>
      <c r="E12133" s="3" t="s">
        <v>5</v>
      </c>
      <c r="F12133" s="3" t="s">
        <v>34</v>
      </c>
      <c r="G12133" s="3">
        <f t="shared" si="142"/>
        <v>397.73700000000002</v>
      </c>
      <c r="H12133" s="3">
        <f t="shared" si="143"/>
        <v>3579.6329999999998</v>
      </c>
      <c r="I12133" s="3">
        <v>5</v>
      </c>
      <c r="J12133" s="4">
        <v>45521</v>
      </c>
      <c r="K12133" s="3" t="s">
        <v>35</v>
      </c>
      <c r="L12133" s="3" t="s">
        <v>41</v>
      </c>
      <c r="M12133" s="3">
        <v>1123.05</v>
      </c>
      <c r="N12133" s="3" t="s">
        <v>42</v>
      </c>
      <c r="O12133" s="3"/>
      <c r="P12133" s="5"/>
      <c r="Q12133" s="5"/>
      <c r="R12133" s="5"/>
      <c r="S12133" s="5"/>
      <c r="T12133" s="5"/>
      <c r="U12133" s="5"/>
      <c r="V12133" s="5"/>
      <c r="W12133" s="5"/>
      <c r="X12133" s="5"/>
      <c r="Y12133" s="5"/>
      <c r="Z12133" s="5"/>
      <c r="AA12133" s="5"/>
      <c r="AB12133" s="5"/>
      <c r="AC12133" s="5"/>
      <c r="AD12133" s="5"/>
    </row>
    <row r="12134" spans="1:30" ht="15.75" customHeight="1">
      <c r="A12134" s="3" t="s">
        <v>12182</v>
      </c>
      <c r="B12134" s="4" t="str">
        <f t="shared" si="141"/>
        <v>February</v>
      </c>
      <c r="C12134" s="3">
        <v>3417.53</v>
      </c>
      <c r="D12134" s="4">
        <v>44959</v>
      </c>
      <c r="E12134" s="3" t="s">
        <v>3</v>
      </c>
      <c r="F12134" s="3" t="s">
        <v>39</v>
      </c>
      <c r="G12134" s="3">
        <f t="shared" si="142"/>
        <v>341.75300000000004</v>
      </c>
      <c r="H12134" s="3">
        <f t="shared" si="143"/>
        <v>3075.777</v>
      </c>
      <c r="I12134" s="3">
        <v>5</v>
      </c>
      <c r="J12134" s="4">
        <v>44961</v>
      </c>
      <c r="K12134" s="3" t="s">
        <v>35</v>
      </c>
      <c r="L12134" s="3" t="s">
        <v>45</v>
      </c>
      <c r="M12134" s="3">
        <v>526.80999999999995</v>
      </c>
      <c r="N12134" s="3" t="s">
        <v>37</v>
      </c>
      <c r="O12134" s="3"/>
      <c r="P12134" s="5"/>
      <c r="Q12134" s="5"/>
      <c r="R12134" s="5"/>
      <c r="S12134" s="5"/>
      <c r="T12134" s="5"/>
      <c r="U12134" s="5"/>
      <c r="V12134" s="5"/>
      <c r="W12134" s="5"/>
      <c r="X12134" s="5"/>
      <c r="Y12134" s="5"/>
      <c r="Z12134" s="5"/>
      <c r="AA12134" s="5"/>
      <c r="AB12134" s="5"/>
      <c r="AC12134" s="5"/>
      <c r="AD12134" s="5"/>
    </row>
    <row r="12135" spans="1:30" ht="15.75" customHeight="1">
      <c r="A12135" s="3" t="s">
        <v>12183</v>
      </c>
      <c r="B12135" s="4" t="str">
        <f t="shared" si="141"/>
        <v>September</v>
      </c>
      <c r="C12135" s="3">
        <v>548.51</v>
      </c>
      <c r="D12135" s="4">
        <v>45538</v>
      </c>
      <c r="E12135" s="3" t="s">
        <v>4</v>
      </c>
      <c r="F12135" s="3" t="s">
        <v>54</v>
      </c>
      <c r="G12135" s="3">
        <f t="shared" si="142"/>
        <v>54.850999999999999</v>
      </c>
      <c r="H12135" s="3">
        <f t="shared" si="143"/>
        <v>493.65899999999999</v>
      </c>
      <c r="I12135" s="3">
        <v>9</v>
      </c>
      <c r="J12135" s="4">
        <v>45541</v>
      </c>
      <c r="K12135" s="3" t="s">
        <v>40</v>
      </c>
      <c r="L12135" s="3" t="s">
        <v>36</v>
      </c>
      <c r="M12135" s="3">
        <v>151.52000000000001</v>
      </c>
      <c r="N12135" s="3" t="s">
        <v>57</v>
      </c>
      <c r="O12135" s="3"/>
      <c r="P12135" s="5"/>
      <c r="Q12135" s="5"/>
      <c r="R12135" s="5"/>
      <c r="S12135" s="5"/>
      <c r="T12135" s="5"/>
      <c r="U12135" s="5"/>
      <c r="V12135" s="5"/>
      <c r="W12135" s="5"/>
      <c r="X12135" s="5"/>
      <c r="Y12135" s="5"/>
      <c r="Z12135" s="5"/>
      <c r="AA12135" s="5"/>
      <c r="AB12135" s="5"/>
      <c r="AC12135" s="5"/>
      <c r="AD12135" s="5"/>
    </row>
    <row r="12136" spans="1:30" ht="15.75" customHeight="1">
      <c r="A12136" s="3" t="s">
        <v>12184</v>
      </c>
      <c r="B12136" s="4" t="str">
        <f t="shared" si="141"/>
        <v>November</v>
      </c>
      <c r="C12136" s="3">
        <v>3368.76</v>
      </c>
      <c r="D12136" s="4">
        <v>45251</v>
      </c>
      <c r="E12136" s="3" t="s">
        <v>5</v>
      </c>
      <c r="F12136" s="3" t="s">
        <v>44</v>
      </c>
      <c r="G12136" s="3">
        <f t="shared" si="142"/>
        <v>336.87600000000003</v>
      </c>
      <c r="H12136" s="3">
        <f t="shared" si="143"/>
        <v>3031.884</v>
      </c>
      <c r="I12136" s="3">
        <v>4</v>
      </c>
      <c r="J12136" s="4">
        <v>45254</v>
      </c>
      <c r="K12136" s="3" t="s">
        <v>35</v>
      </c>
      <c r="L12136" s="3" t="s">
        <v>45</v>
      </c>
      <c r="M12136" s="3">
        <v>168.93</v>
      </c>
      <c r="N12136" s="3" t="s">
        <v>52</v>
      </c>
      <c r="O12136" s="3"/>
      <c r="P12136" s="5"/>
      <c r="Q12136" s="5"/>
      <c r="R12136" s="5"/>
      <c r="S12136" s="5"/>
      <c r="T12136" s="5"/>
      <c r="U12136" s="5"/>
      <c r="V12136" s="5"/>
      <c r="W12136" s="5"/>
      <c r="X12136" s="5"/>
      <c r="Y12136" s="5"/>
      <c r="Z12136" s="5"/>
      <c r="AA12136" s="5"/>
      <c r="AB12136" s="5"/>
      <c r="AC12136" s="5"/>
      <c r="AD12136" s="5"/>
    </row>
    <row r="12137" spans="1:30" ht="15.75" customHeight="1">
      <c r="A12137" s="3" t="s">
        <v>12185</v>
      </c>
      <c r="B12137" s="4" t="str">
        <f t="shared" si="141"/>
        <v>July</v>
      </c>
      <c r="C12137" s="3">
        <v>4664.6000000000004</v>
      </c>
      <c r="D12137" s="4">
        <v>45478</v>
      </c>
      <c r="E12137" s="3" t="s">
        <v>3</v>
      </c>
      <c r="F12137" s="3" t="s">
        <v>54</v>
      </c>
      <c r="G12137" s="3">
        <f t="shared" si="142"/>
        <v>466.46000000000004</v>
      </c>
      <c r="H12137" s="3">
        <f t="shared" si="143"/>
        <v>4198.1400000000003</v>
      </c>
      <c r="I12137" s="3">
        <v>8</v>
      </c>
      <c r="J12137" s="4">
        <v>45484</v>
      </c>
      <c r="K12137" s="3" t="s">
        <v>40</v>
      </c>
      <c r="L12137" s="3" t="s">
        <v>41</v>
      </c>
      <c r="M12137" s="3">
        <v>708.1</v>
      </c>
      <c r="N12137" s="3" t="s">
        <v>57</v>
      </c>
      <c r="O12137" s="3"/>
      <c r="P12137" s="5"/>
      <c r="Q12137" s="5"/>
      <c r="R12137" s="5"/>
      <c r="S12137" s="5"/>
      <c r="T12137" s="5"/>
      <c r="U12137" s="5"/>
      <c r="V12137" s="5"/>
      <c r="W12137" s="5"/>
      <c r="X12137" s="5"/>
      <c r="Y12137" s="5"/>
      <c r="Z12137" s="5"/>
      <c r="AA12137" s="5"/>
      <c r="AB12137" s="5"/>
      <c r="AC12137" s="5"/>
      <c r="AD12137" s="5"/>
    </row>
    <row r="12138" spans="1:30" ht="15.75" customHeight="1">
      <c r="A12138" s="3" t="s">
        <v>12186</v>
      </c>
      <c r="B12138" s="4" t="str">
        <f t="shared" si="141"/>
        <v>September</v>
      </c>
      <c r="C12138" s="3">
        <v>320.27999999999997</v>
      </c>
      <c r="D12138" s="4">
        <v>45176</v>
      </c>
      <c r="E12138" s="3" t="s">
        <v>5</v>
      </c>
      <c r="F12138" s="3" t="s">
        <v>54</v>
      </c>
      <c r="G12138" s="3">
        <f t="shared" si="142"/>
        <v>32.027999999999999</v>
      </c>
      <c r="H12138" s="3">
        <f t="shared" si="143"/>
        <v>288.25199999999995</v>
      </c>
      <c r="I12138" s="3">
        <v>4</v>
      </c>
      <c r="J12138" s="4">
        <v>45180</v>
      </c>
      <c r="K12138" s="3" t="s">
        <v>40</v>
      </c>
      <c r="L12138" s="3" t="s">
        <v>45</v>
      </c>
      <c r="M12138" s="3">
        <v>20.73</v>
      </c>
      <c r="N12138" s="3" t="s">
        <v>42</v>
      </c>
      <c r="O12138" s="3"/>
      <c r="P12138" s="5"/>
      <c r="Q12138" s="5"/>
      <c r="R12138" s="5"/>
      <c r="S12138" s="5"/>
      <c r="T12138" s="5"/>
      <c r="U12138" s="5"/>
      <c r="V12138" s="5"/>
      <c r="W12138" s="5"/>
      <c r="X12138" s="5"/>
      <c r="Y12138" s="5"/>
      <c r="Z12138" s="5"/>
      <c r="AA12138" s="5"/>
      <c r="AB12138" s="5"/>
      <c r="AC12138" s="5"/>
      <c r="AD12138" s="5"/>
    </row>
    <row r="12139" spans="1:30" ht="15.75" customHeight="1">
      <c r="A12139" s="3" t="s">
        <v>12187</v>
      </c>
      <c r="B12139" s="4" t="str">
        <f t="shared" si="141"/>
        <v>July</v>
      </c>
      <c r="C12139" s="3">
        <v>3120.45</v>
      </c>
      <c r="D12139" s="4">
        <v>45485</v>
      </c>
      <c r="E12139" s="3" t="s">
        <v>4</v>
      </c>
      <c r="F12139" s="3" t="s">
        <v>34</v>
      </c>
      <c r="G12139" s="3">
        <f t="shared" si="142"/>
        <v>312.04500000000002</v>
      </c>
      <c r="H12139" s="3">
        <f t="shared" si="143"/>
        <v>2808.4049999999997</v>
      </c>
      <c r="I12139" s="3">
        <v>2</v>
      </c>
      <c r="J12139" s="4">
        <v>45490</v>
      </c>
      <c r="K12139" s="3" t="s">
        <v>40</v>
      </c>
      <c r="L12139" s="3" t="s">
        <v>36</v>
      </c>
      <c r="M12139" s="3">
        <v>304.87</v>
      </c>
      <c r="N12139" s="3" t="s">
        <v>52</v>
      </c>
      <c r="O12139" s="3"/>
      <c r="P12139" s="5"/>
      <c r="Q12139" s="5"/>
      <c r="R12139" s="5"/>
      <c r="S12139" s="5"/>
      <c r="T12139" s="5"/>
      <c r="U12139" s="5"/>
      <c r="V12139" s="5"/>
      <c r="W12139" s="5"/>
      <c r="X12139" s="5"/>
      <c r="Y12139" s="5"/>
      <c r="Z12139" s="5"/>
      <c r="AA12139" s="5"/>
      <c r="AB12139" s="5"/>
      <c r="AC12139" s="5"/>
      <c r="AD12139" s="5"/>
    </row>
    <row r="12140" spans="1:30" ht="15.75" customHeight="1">
      <c r="A12140" s="3" t="s">
        <v>12188</v>
      </c>
      <c r="B12140" s="4" t="str">
        <f t="shared" si="141"/>
        <v>November</v>
      </c>
      <c r="C12140" s="3">
        <v>1957.91</v>
      </c>
      <c r="D12140" s="4">
        <v>45611</v>
      </c>
      <c r="E12140" s="3" t="s">
        <v>4</v>
      </c>
      <c r="F12140" s="3" t="s">
        <v>51</v>
      </c>
      <c r="G12140" s="3">
        <f t="shared" si="142"/>
        <v>195.79100000000003</v>
      </c>
      <c r="H12140" s="3">
        <f t="shared" si="143"/>
        <v>1762.1190000000001</v>
      </c>
      <c r="I12140" s="3">
        <v>3</v>
      </c>
      <c r="J12140" s="4">
        <v>45618</v>
      </c>
      <c r="K12140" s="3" t="s">
        <v>35</v>
      </c>
      <c r="L12140" s="3" t="s">
        <v>41</v>
      </c>
      <c r="M12140" s="3">
        <v>312.57</v>
      </c>
      <c r="N12140" s="3" t="s">
        <v>37</v>
      </c>
      <c r="O12140" s="3"/>
      <c r="P12140" s="5"/>
      <c r="Q12140" s="5"/>
      <c r="R12140" s="5"/>
      <c r="S12140" s="5"/>
      <c r="T12140" s="5"/>
      <c r="U12140" s="5"/>
      <c r="V12140" s="5"/>
      <c r="W12140" s="5"/>
      <c r="X12140" s="5"/>
      <c r="Y12140" s="5"/>
      <c r="Z12140" s="5"/>
      <c r="AA12140" s="5"/>
      <c r="AB12140" s="5"/>
      <c r="AC12140" s="5"/>
      <c r="AD12140" s="5"/>
    </row>
    <row r="12141" spans="1:30" ht="15.75" customHeight="1">
      <c r="A12141" s="3" t="s">
        <v>12189</v>
      </c>
      <c r="B12141" s="4" t="str">
        <f t="shared" si="141"/>
        <v>October</v>
      </c>
      <c r="C12141" s="3">
        <v>2555.0500000000002</v>
      </c>
      <c r="D12141" s="4">
        <v>45209</v>
      </c>
      <c r="E12141" s="3" t="s">
        <v>5</v>
      </c>
      <c r="F12141" s="3" t="s">
        <v>44</v>
      </c>
      <c r="G12141" s="3">
        <f t="shared" si="142"/>
        <v>255.50500000000002</v>
      </c>
      <c r="H12141" s="3">
        <f t="shared" si="143"/>
        <v>2299.5450000000001</v>
      </c>
      <c r="I12141" s="3">
        <v>4</v>
      </c>
      <c r="J12141" s="4">
        <v>45216</v>
      </c>
      <c r="K12141" s="3" t="s">
        <v>40</v>
      </c>
      <c r="L12141" s="3" t="s">
        <v>45</v>
      </c>
      <c r="M12141" s="3">
        <v>563.41</v>
      </c>
      <c r="N12141" s="3" t="s">
        <v>37</v>
      </c>
      <c r="O12141" s="3"/>
      <c r="P12141" s="5"/>
      <c r="Q12141" s="5"/>
      <c r="R12141" s="5"/>
      <c r="S12141" s="5"/>
      <c r="T12141" s="5"/>
      <c r="U12141" s="5"/>
      <c r="V12141" s="5"/>
      <c r="W12141" s="5"/>
      <c r="X12141" s="5"/>
      <c r="Y12141" s="5"/>
      <c r="Z12141" s="5"/>
      <c r="AA12141" s="5"/>
      <c r="AB12141" s="5"/>
      <c r="AC12141" s="5"/>
      <c r="AD12141" s="5"/>
    </row>
    <row r="12142" spans="1:30" ht="15.75" customHeight="1">
      <c r="A12142" s="3" t="s">
        <v>12190</v>
      </c>
      <c r="B12142" s="4" t="str">
        <f t="shared" si="141"/>
        <v>May</v>
      </c>
      <c r="C12142" s="3">
        <v>2688.08</v>
      </c>
      <c r="D12142" s="4">
        <v>45061</v>
      </c>
      <c r="E12142" s="3" t="s">
        <v>3</v>
      </c>
      <c r="F12142" s="3" t="s">
        <v>39</v>
      </c>
      <c r="G12142" s="3">
        <f t="shared" si="142"/>
        <v>268.80799999999999</v>
      </c>
      <c r="H12142" s="3">
        <f t="shared" si="143"/>
        <v>2419.2719999999999</v>
      </c>
      <c r="I12142" s="3">
        <v>8</v>
      </c>
      <c r="J12142" s="4">
        <v>45064</v>
      </c>
      <c r="K12142" s="3" t="s">
        <v>49</v>
      </c>
      <c r="L12142" s="3" t="s">
        <v>45</v>
      </c>
      <c r="M12142" s="3">
        <v>342.9</v>
      </c>
      <c r="N12142" s="3" t="s">
        <v>46</v>
      </c>
      <c r="O12142" s="3"/>
      <c r="P12142" s="5"/>
      <c r="Q12142" s="5"/>
      <c r="R12142" s="5"/>
      <c r="S12142" s="5"/>
      <c r="T12142" s="5"/>
      <c r="U12142" s="5"/>
      <c r="V12142" s="5"/>
      <c r="W12142" s="5"/>
      <c r="X12142" s="5"/>
      <c r="Y12142" s="5"/>
      <c r="Z12142" s="5"/>
      <c r="AA12142" s="5"/>
      <c r="AB12142" s="5"/>
      <c r="AC12142" s="5"/>
      <c r="AD12142" s="5"/>
    </row>
    <row r="12143" spans="1:30" ht="15.75" customHeight="1">
      <c r="A12143" s="3" t="s">
        <v>12191</v>
      </c>
      <c r="B12143" s="4" t="str">
        <f t="shared" si="141"/>
        <v>March</v>
      </c>
      <c r="C12143" s="3">
        <v>3878.13</v>
      </c>
      <c r="D12143" s="4">
        <v>45368</v>
      </c>
      <c r="E12143" s="3" t="s">
        <v>2</v>
      </c>
      <c r="F12143" s="3" t="s">
        <v>39</v>
      </c>
      <c r="G12143" s="3">
        <f t="shared" si="142"/>
        <v>387.81300000000005</v>
      </c>
      <c r="H12143" s="3">
        <f t="shared" si="143"/>
        <v>3490.317</v>
      </c>
      <c r="I12143" s="3">
        <v>9</v>
      </c>
      <c r="J12143" s="4">
        <v>45371</v>
      </c>
      <c r="K12143" s="3" t="s">
        <v>40</v>
      </c>
      <c r="L12143" s="3" t="s">
        <v>45</v>
      </c>
      <c r="M12143" s="3">
        <v>418.81</v>
      </c>
      <c r="N12143" s="3" t="s">
        <v>46</v>
      </c>
      <c r="O12143" s="3"/>
      <c r="P12143" s="5"/>
      <c r="Q12143" s="5"/>
      <c r="R12143" s="5"/>
      <c r="S12143" s="5"/>
      <c r="T12143" s="5"/>
      <c r="U12143" s="5"/>
      <c r="V12143" s="5"/>
      <c r="W12143" s="5"/>
      <c r="X12143" s="5"/>
      <c r="Y12143" s="5"/>
      <c r="Z12143" s="5"/>
      <c r="AA12143" s="5"/>
      <c r="AB12143" s="5"/>
      <c r="AC12143" s="5"/>
      <c r="AD12143" s="5"/>
    </row>
    <row r="12144" spans="1:30" ht="15.75" customHeight="1">
      <c r="A12144" s="3" t="s">
        <v>12192</v>
      </c>
      <c r="B12144" s="4" t="str">
        <f t="shared" si="141"/>
        <v>June</v>
      </c>
      <c r="C12144" s="3">
        <v>2829.36</v>
      </c>
      <c r="D12144" s="4">
        <v>45452</v>
      </c>
      <c r="E12144" s="3" t="s">
        <v>2</v>
      </c>
      <c r="F12144" s="3" t="s">
        <v>51</v>
      </c>
      <c r="G12144" s="3">
        <f t="shared" si="142"/>
        <v>282.93600000000004</v>
      </c>
      <c r="H12144" s="3">
        <f t="shared" si="143"/>
        <v>2546.424</v>
      </c>
      <c r="I12144" s="3">
        <v>6</v>
      </c>
      <c r="J12144" s="4">
        <v>45454</v>
      </c>
      <c r="K12144" s="3" t="s">
        <v>40</v>
      </c>
      <c r="L12144" s="3" t="s">
        <v>45</v>
      </c>
      <c r="M12144" s="3">
        <v>743.13</v>
      </c>
      <c r="N12144" s="3" t="s">
        <v>57</v>
      </c>
      <c r="O12144" s="3"/>
      <c r="P12144" s="5"/>
      <c r="Q12144" s="5"/>
      <c r="R12144" s="5"/>
      <c r="S12144" s="5"/>
      <c r="T12144" s="5"/>
      <c r="U12144" s="5"/>
      <c r="V12144" s="5"/>
      <c r="W12144" s="5"/>
      <c r="X12144" s="5"/>
      <c r="Y12144" s="5"/>
      <c r="Z12144" s="5"/>
      <c r="AA12144" s="5"/>
      <c r="AB12144" s="5"/>
      <c r="AC12144" s="5"/>
      <c r="AD12144" s="5"/>
    </row>
    <row r="12145" spans="1:30" ht="15.75" customHeight="1">
      <c r="A12145" s="3" t="s">
        <v>12193</v>
      </c>
      <c r="B12145" s="4" t="str">
        <f t="shared" si="141"/>
        <v>September</v>
      </c>
      <c r="C12145" s="3">
        <v>3006.12</v>
      </c>
      <c r="D12145" s="4">
        <v>45552</v>
      </c>
      <c r="E12145" s="3" t="s">
        <v>5</v>
      </c>
      <c r="F12145" s="3" t="s">
        <v>51</v>
      </c>
      <c r="G12145" s="3">
        <f t="shared" si="142"/>
        <v>300.61200000000002</v>
      </c>
      <c r="H12145" s="3">
        <f t="shared" si="143"/>
        <v>2705.5079999999998</v>
      </c>
      <c r="I12145" s="3">
        <v>8</v>
      </c>
      <c r="J12145" s="4">
        <v>45558</v>
      </c>
      <c r="K12145" s="3" t="s">
        <v>35</v>
      </c>
      <c r="L12145" s="3" t="s">
        <v>45</v>
      </c>
      <c r="M12145" s="3">
        <v>191.32</v>
      </c>
      <c r="N12145" s="3" t="s">
        <v>37</v>
      </c>
      <c r="O12145" s="3"/>
      <c r="P12145" s="5"/>
      <c r="Q12145" s="5"/>
      <c r="R12145" s="5"/>
      <c r="S12145" s="5"/>
      <c r="T12145" s="5"/>
      <c r="U12145" s="5"/>
      <c r="V12145" s="5"/>
      <c r="W12145" s="5"/>
      <c r="X12145" s="5"/>
      <c r="Y12145" s="5"/>
      <c r="Z12145" s="5"/>
      <c r="AA12145" s="5"/>
      <c r="AB12145" s="5"/>
      <c r="AC12145" s="5"/>
      <c r="AD12145" s="5"/>
    </row>
    <row r="12146" spans="1:30" ht="15.75" customHeight="1">
      <c r="A12146" s="3" t="s">
        <v>12194</v>
      </c>
      <c r="B12146" s="4" t="str">
        <f t="shared" si="141"/>
        <v>December</v>
      </c>
      <c r="C12146" s="3">
        <v>1731.27</v>
      </c>
      <c r="D12146" s="4">
        <v>45648</v>
      </c>
      <c r="E12146" s="3" t="s">
        <v>4</v>
      </c>
      <c r="F12146" s="3" t="s">
        <v>34</v>
      </c>
      <c r="G12146" s="3">
        <f t="shared" si="142"/>
        <v>173.12700000000001</v>
      </c>
      <c r="H12146" s="3">
        <f t="shared" si="143"/>
        <v>1558.143</v>
      </c>
      <c r="I12146" s="3">
        <v>5</v>
      </c>
      <c r="J12146" s="4">
        <v>45651</v>
      </c>
      <c r="K12146" s="3" t="s">
        <v>40</v>
      </c>
      <c r="L12146" s="3" t="s">
        <v>36</v>
      </c>
      <c r="M12146" s="3">
        <v>452.48</v>
      </c>
      <c r="N12146" s="3" t="s">
        <v>57</v>
      </c>
      <c r="O12146" s="3"/>
      <c r="P12146" s="5"/>
      <c r="Q12146" s="5"/>
      <c r="R12146" s="5"/>
      <c r="S12146" s="5"/>
      <c r="T12146" s="5"/>
      <c r="U12146" s="5"/>
      <c r="V12146" s="5"/>
      <c r="W12146" s="5"/>
      <c r="X12146" s="5"/>
      <c r="Y12146" s="5"/>
      <c r="Z12146" s="5"/>
      <c r="AA12146" s="5"/>
      <c r="AB12146" s="5"/>
      <c r="AC12146" s="5"/>
      <c r="AD12146" s="5"/>
    </row>
    <row r="12147" spans="1:30" ht="15.75" customHeight="1">
      <c r="A12147" s="3" t="s">
        <v>12195</v>
      </c>
      <c r="B12147" s="4" t="str">
        <f t="shared" si="141"/>
        <v>November</v>
      </c>
      <c r="C12147" s="3">
        <v>717.13</v>
      </c>
      <c r="D12147" s="4">
        <v>45600</v>
      </c>
      <c r="E12147" s="3" t="s">
        <v>3</v>
      </c>
      <c r="F12147" s="3" t="s">
        <v>39</v>
      </c>
      <c r="G12147" s="3">
        <f t="shared" si="142"/>
        <v>71.713000000000008</v>
      </c>
      <c r="H12147" s="3">
        <f t="shared" si="143"/>
        <v>645.41700000000003</v>
      </c>
      <c r="I12147" s="3">
        <v>5</v>
      </c>
      <c r="J12147" s="4">
        <v>45607</v>
      </c>
      <c r="K12147" s="3" t="s">
        <v>35</v>
      </c>
      <c r="L12147" s="3" t="s">
        <v>45</v>
      </c>
      <c r="M12147" s="3">
        <v>40.590000000000003</v>
      </c>
      <c r="N12147" s="3" t="s">
        <v>42</v>
      </c>
      <c r="O12147" s="3"/>
      <c r="P12147" s="5"/>
      <c r="Q12147" s="5"/>
      <c r="R12147" s="5"/>
      <c r="S12147" s="5"/>
      <c r="T12147" s="5"/>
      <c r="U12147" s="5"/>
      <c r="V12147" s="5"/>
      <c r="W12147" s="5"/>
      <c r="X12147" s="5"/>
      <c r="Y12147" s="5"/>
      <c r="Z12147" s="5"/>
      <c r="AA12147" s="5"/>
      <c r="AB12147" s="5"/>
      <c r="AC12147" s="5"/>
      <c r="AD12147" s="5"/>
    </row>
    <row r="12148" spans="1:30" ht="15.75" customHeight="1">
      <c r="A12148" s="3" t="s">
        <v>12196</v>
      </c>
      <c r="B12148" s="4" t="str">
        <f t="shared" si="141"/>
        <v>January</v>
      </c>
      <c r="C12148" s="3">
        <v>3445.39</v>
      </c>
      <c r="D12148" s="4">
        <v>45295</v>
      </c>
      <c r="E12148" s="3" t="s">
        <v>3</v>
      </c>
      <c r="F12148" s="3" t="s">
        <v>44</v>
      </c>
      <c r="G12148" s="3">
        <f t="shared" si="142"/>
        <v>344.53899999999999</v>
      </c>
      <c r="H12148" s="3">
        <f t="shared" si="143"/>
        <v>3100.8509999999997</v>
      </c>
      <c r="I12148" s="3">
        <v>8</v>
      </c>
      <c r="J12148" s="4">
        <v>45300</v>
      </c>
      <c r="K12148" s="3" t="s">
        <v>35</v>
      </c>
      <c r="L12148" s="3" t="s">
        <v>45</v>
      </c>
      <c r="M12148" s="3">
        <v>180.54</v>
      </c>
      <c r="N12148" s="3" t="s">
        <v>52</v>
      </c>
      <c r="O12148" s="3"/>
      <c r="P12148" s="5"/>
      <c r="Q12148" s="5"/>
      <c r="R12148" s="5"/>
      <c r="S12148" s="5"/>
      <c r="T12148" s="5"/>
      <c r="U12148" s="5"/>
      <c r="V12148" s="5"/>
      <c r="W12148" s="5"/>
      <c r="X12148" s="5"/>
      <c r="Y12148" s="5"/>
      <c r="Z12148" s="5"/>
      <c r="AA12148" s="5"/>
      <c r="AB12148" s="5"/>
      <c r="AC12148" s="5"/>
      <c r="AD12148" s="5"/>
    </row>
    <row r="12149" spans="1:30" ht="15.75" customHeight="1">
      <c r="A12149" s="3" t="s">
        <v>12197</v>
      </c>
      <c r="B12149" s="4" t="str">
        <f t="shared" si="141"/>
        <v>December</v>
      </c>
      <c r="C12149" s="3">
        <v>102.36</v>
      </c>
      <c r="D12149" s="4">
        <v>45273</v>
      </c>
      <c r="E12149" s="3" t="s">
        <v>4</v>
      </c>
      <c r="F12149" s="3" t="s">
        <v>51</v>
      </c>
      <c r="G12149" s="3">
        <f t="shared" si="142"/>
        <v>10.236000000000001</v>
      </c>
      <c r="H12149" s="3">
        <f t="shared" si="143"/>
        <v>92.123999999999995</v>
      </c>
      <c r="I12149" s="3">
        <v>4</v>
      </c>
      <c r="J12149" s="4">
        <v>45280</v>
      </c>
      <c r="K12149" s="3" t="s">
        <v>35</v>
      </c>
      <c r="L12149" s="3" t="s">
        <v>45</v>
      </c>
      <c r="M12149" s="3">
        <v>29.08</v>
      </c>
      <c r="N12149" s="3" t="s">
        <v>37</v>
      </c>
      <c r="O12149" s="3"/>
      <c r="P12149" s="5"/>
      <c r="Q12149" s="5"/>
      <c r="R12149" s="5"/>
      <c r="S12149" s="5"/>
      <c r="T12149" s="5"/>
      <c r="U12149" s="5"/>
      <c r="V12149" s="5"/>
      <c r="W12149" s="5"/>
      <c r="X12149" s="5"/>
      <c r="Y12149" s="5"/>
      <c r="Z12149" s="5"/>
      <c r="AA12149" s="5"/>
      <c r="AB12149" s="5"/>
      <c r="AC12149" s="5"/>
      <c r="AD12149" s="5"/>
    </row>
    <row r="12150" spans="1:30" ht="15.75" customHeight="1">
      <c r="A12150" s="3" t="s">
        <v>12198</v>
      </c>
      <c r="B12150" s="4" t="str">
        <f t="shared" si="141"/>
        <v>February</v>
      </c>
      <c r="C12150" s="3">
        <v>1710.71</v>
      </c>
      <c r="D12150" s="4">
        <v>45348</v>
      </c>
      <c r="E12150" s="3" t="s">
        <v>2</v>
      </c>
      <c r="F12150" s="3" t="s">
        <v>51</v>
      </c>
      <c r="G12150" s="3">
        <f t="shared" si="142"/>
        <v>171.07100000000003</v>
      </c>
      <c r="H12150" s="3">
        <f t="shared" si="143"/>
        <v>1539.6390000000001</v>
      </c>
      <c r="I12150" s="3">
        <v>3</v>
      </c>
      <c r="J12150" s="4">
        <v>45352</v>
      </c>
      <c r="K12150" s="3" t="s">
        <v>49</v>
      </c>
      <c r="L12150" s="3" t="s">
        <v>36</v>
      </c>
      <c r="M12150" s="3">
        <v>231.17</v>
      </c>
      <c r="N12150" s="3" t="s">
        <v>46</v>
      </c>
      <c r="O12150" s="3"/>
      <c r="P12150" s="5"/>
      <c r="Q12150" s="5"/>
      <c r="R12150" s="5"/>
      <c r="S12150" s="5"/>
      <c r="T12150" s="5"/>
      <c r="U12150" s="5"/>
      <c r="V12150" s="5"/>
      <c r="W12150" s="5"/>
      <c r="X12150" s="5"/>
      <c r="Y12150" s="5"/>
      <c r="Z12150" s="5"/>
      <c r="AA12150" s="5"/>
      <c r="AB12150" s="5"/>
      <c r="AC12150" s="5"/>
      <c r="AD12150" s="5"/>
    </row>
    <row r="12151" spans="1:30" ht="15.75" customHeight="1">
      <c r="A12151" s="3" t="s">
        <v>12199</v>
      </c>
      <c r="B12151" s="4" t="str">
        <f t="shared" si="141"/>
        <v>July</v>
      </c>
      <c r="C12151" s="3">
        <v>1168.42</v>
      </c>
      <c r="D12151" s="4">
        <v>45484</v>
      </c>
      <c r="E12151" s="3" t="s">
        <v>3</v>
      </c>
      <c r="F12151" s="3" t="s">
        <v>51</v>
      </c>
      <c r="G12151" s="3">
        <f t="shared" si="142"/>
        <v>116.84200000000001</v>
      </c>
      <c r="H12151" s="3">
        <f t="shared" si="143"/>
        <v>1051.578</v>
      </c>
      <c r="I12151" s="3">
        <v>2</v>
      </c>
      <c r="J12151" s="4">
        <v>45489</v>
      </c>
      <c r="K12151" s="3" t="s">
        <v>49</v>
      </c>
      <c r="L12151" s="3" t="s">
        <v>41</v>
      </c>
      <c r="M12151" s="3">
        <v>106.56</v>
      </c>
      <c r="N12151" s="3" t="s">
        <v>65</v>
      </c>
      <c r="O12151" s="3"/>
      <c r="P12151" s="5"/>
      <c r="Q12151" s="5"/>
      <c r="R12151" s="5"/>
      <c r="S12151" s="5"/>
      <c r="T12151" s="5"/>
      <c r="U12151" s="5"/>
      <c r="V12151" s="5"/>
      <c r="W12151" s="5"/>
      <c r="X12151" s="5"/>
      <c r="Y12151" s="5"/>
      <c r="Z12151" s="5"/>
      <c r="AA12151" s="5"/>
      <c r="AB12151" s="5"/>
      <c r="AC12151" s="5"/>
      <c r="AD12151" s="5"/>
    </row>
    <row r="12152" spans="1:30" ht="15.75" customHeight="1">
      <c r="A12152" s="3" t="s">
        <v>12200</v>
      </c>
      <c r="B12152" s="4" t="str">
        <f t="shared" si="141"/>
        <v>May</v>
      </c>
      <c r="C12152" s="3">
        <v>2003.81</v>
      </c>
      <c r="D12152" s="4">
        <v>45073</v>
      </c>
      <c r="E12152" s="3" t="s">
        <v>5</v>
      </c>
      <c r="F12152" s="3" t="s">
        <v>44</v>
      </c>
      <c r="G12152" s="3">
        <f t="shared" si="142"/>
        <v>200.381</v>
      </c>
      <c r="H12152" s="3">
        <f t="shared" si="143"/>
        <v>1803.4289999999999</v>
      </c>
      <c r="I12152" s="3">
        <v>8</v>
      </c>
      <c r="J12152" s="4">
        <v>45074</v>
      </c>
      <c r="K12152" s="3" t="s">
        <v>49</v>
      </c>
      <c r="L12152" s="3" t="s">
        <v>36</v>
      </c>
      <c r="M12152" s="3">
        <v>192.91</v>
      </c>
      <c r="N12152" s="3" t="s">
        <v>37</v>
      </c>
      <c r="O12152" s="3"/>
      <c r="P12152" s="5"/>
      <c r="Q12152" s="5"/>
      <c r="R12152" s="5"/>
      <c r="S12152" s="5"/>
      <c r="T12152" s="5"/>
      <c r="U12152" s="5"/>
      <c r="V12152" s="5"/>
      <c r="W12152" s="5"/>
      <c r="X12152" s="5"/>
      <c r="Y12152" s="5"/>
      <c r="Z12152" s="5"/>
      <c r="AA12152" s="5"/>
      <c r="AB12152" s="5"/>
      <c r="AC12152" s="5"/>
      <c r="AD12152" s="5"/>
    </row>
    <row r="12153" spans="1:30" ht="15.75" customHeight="1">
      <c r="A12153" s="3" t="s">
        <v>12201</v>
      </c>
      <c r="B12153" s="4" t="str">
        <f t="shared" si="141"/>
        <v>October</v>
      </c>
      <c r="C12153" s="3">
        <v>1625.21</v>
      </c>
      <c r="D12153" s="4">
        <v>45567</v>
      </c>
      <c r="E12153" s="3" t="s">
        <v>2</v>
      </c>
      <c r="F12153" s="3" t="s">
        <v>39</v>
      </c>
      <c r="G12153" s="3">
        <f t="shared" si="142"/>
        <v>162.52100000000002</v>
      </c>
      <c r="H12153" s="3">
        <f t="shared" si="143"/>
        <v>1462.6890000000001</v>
      </c>
      <c r="I12153" s="3">
        <v>5</v>
      </c>
      <c r="J12153" s="4">
        <v>45574</v>
      </c>
      <c r="K12153" s="3" t="s">
        <v>49</v>
      </c>
      <c r="L12153" s="3" t="s">
        <v>41</v>
      </c>
      <c r="M12153" s="3">
        <v>344.08</v>
      </c>
      <c r="N12153" s="3" t="s">
        <v>57</v>
      </c>
      <c r="O12153" s="3"/>
      <c r="P12153" s="5"/>
      <c r="Q12153" s="5"/>
      <c r="R12153" s="5"/>
      <c r="S12153" s="5"/>
      <c r="T12153" s="5"/>
      <c r="U12153" s="5"/>
      <c r="V12153" s="5"/>
      <c r="W12153" s="5"/>
      <c r="X12153" s="5"/>
      <c r="Y12153" s="5"/>
      <c r="Z12153" s="5"/>
      <c r="AA12153" s="5"/>
      <c r="AB12153" s="5"/>
      <c r="AC12153" s="5"/>
      <c r="AD12153" s="5"/>
    </row>
    <row r="12154" spans="1:30" ht="15.75" customHeight="1">
      <c r="A12154" s="3" t="s">
        <v>12202</v>
      </c>
      <c r="B12154" s="4" t="str">
        <f t="shared" si="141"/>
        <v>August</v>
      </c>
      <c r="C12154" s="3">
        <v>3550.66</v>
      </c>
      <c r="D12154" s="4">
        <v>45162</v>
      </c>
      <c r="E12154" s="3" t="s">
        <v>5</v>
      </c>
      <c r="F12154" s="3" t="s">
        <v>44</v>
      </c>
      <c r="G12154" s="3">
        <f t="shared" si="142"/>
        <v>355.06600000000003</v>
      </c>
      <c r="H12154" s="3">
        <f t="shared" si="143"/>
        <v>3195.5940000000001</v>
      </c>
      <c r="I12154" s="3">
        <v>6</v>
      </c>
      <c r="J12154" s="4">
        <v>45165</v>
      </c>
      <c r="K12154" s="3" t="s">
        <v>35</v>
      </c>
      <c r="L12154" s="3" t="s">
        <v>41</v>
      </c>
      <c r="M12154" s="3">
        <v>911.11</v>
      </c>
      <c r="N12154" s="3" t="s">
        <v>42</v>
      </c>
      <c r="O12154" s="3"/>
      <c r="P12154" s="5"/>
      <c r="Q12154" s="5"/>
      <c r="R12154" s="5"/>
      <c r="S12154" s="5"/>
      <c r="T12154" s="5"/>
      <c r="U12154" s="5"/>
      <c r="V12154" s="5"/>
      <c r="W12154" s="5"/>
      <c r="X12154" s="5"/>
      <c r="Y12154" s="5"/>
      <c r="Z12154" s="5"/>
      <c r="AA12154" s="5"/>
      <c r="AB12154" s="5"/>
      <c r="AC12154" s="5"/>
      <c r="AD12154" s="5"/>
    </row>
    <row r="12155" spans="1:30" ht="15.75" customHeight="1">
      <c r="A12155" s="3" t="s">
        <v>12203</v>
      </c>
      <c r="B12155" s="4" t="str">
        <f t="shared" si="141"/>
        <v>October</v>
      </c>
      <c r="C12155" s="3">
        <v>1375.01</v>
      </c>
      <c r="D12155" s="4">
        <v>45589</v>
      </c>
      <c r="E12155" s="3" t="s">
        <v>2</v>
      </c>
      <c r="F12155" s="3" t="s">
        <v>44</v>
      </c>
      <c r="G12155" s="3">
        <f t="shared" si="142"/>
        <v>137.501</v>
      </c>
      <c r="H12155" s="3">
        <f t="shared" si="143"/>
        <v>1237.509</v>
      </c>
      <c r="I12155" s="3">
        <v>9</v>
      </c>
      <c r="J12155" s="4">
        <v>45592</v>
      </c>
      <c r="K12155" s="3" t="s">
        <v>49</v>
      </c>
      <c r="L12155" s="3" t="s">
        <v>36</v>
      </c>
      <c r="M12155" s="3">
        <v>223.4</v>
      </c>
      <c r="N12155" s="3" t="s">
        <v>46</v>
      </c>
      <c r="O12155" s="3"/>
      <c r="P12155" s="5"/>
      <c r="Q12155" s="5"/>
      <c r="R12155" s="5"/>
      <c r="S12155" s="5"/>
      <c r="T12155" s="5"/>
      <c r="U12155" s="5"/>
      <c r="V12155" s="5"/>
      <c r="W12155" s="5"/>
      <c r="X12155" s="5"/>
      <c r="Y12155" s="5"/>
      <c r="Z12155" s="5"/>
      <c r="AA12155" s="5"/>
      <c r="AB12155" s="5"/>
      <c r="AC12155" s="5"/>
      <c r="AD12155" s="5"/>
    </row>
    <row r="12156" spans="1:30" ht="15.75" customHeight="1">
      <c r="A12156" s="3" t="s">
        <v>12204</v>
      </c>
      <c r="B12156" s="4" t="str">
        <f t="shared" si="141"/>
        <v>March</v>
      </c>
      <c r="C12156" s="3">
        <v>2847.68</v>
      </c>
      <c r="D12156" s="4">
        <v>45372</v>
      </c>
      <c r="E12156" s="3" t="s">
        <v>4</v>
      </c>
      <c r="F12156" s="3" t="s">
        <v>34</v>
      </c>
      <c r="G12156" s="3">
        <f t="shared" si="142"/>
        <v>284.76799999999997</v>
      </c>
      <c r="H12156" s="3">
        <f t="shared" si="143"/>
        <v>2562.9119999999998</v>
      </c>
      <c r="I12156" s="3">
        <v>3</v>
      </c>
      <c r="J12156" s="4">
        <v>45377</v>
      </c>
      <c r="K12156" s="3" t="s">
        <v>35</v>
      </c>
      <c r="L12156" s="3" t="s">
        <v>45</v>
      </c>
      <c r="M12156" s="3">
        <v>302.99</v>
      </c>
      <c r="N12156" s="3" t="s">
        <v>52</v>
      </c>
      <c r="O12156" s="3"/>
      <c r="P12156" s="5"/>
      <c r="Q12156" s="5"/>
      <c r="R12156" s="5"/>
      <c r="S12156" s="5"/>
      <c r="T12156" s="5"/>
      <c r="U12156" s="5"/>
      <c r="V12156" s="5"/>
      <c r="W12156" s="5"/>
      <c r="X12156" s="5"/>
      <c r="Y12156" s="5"/>
      <c r="Z12156" s="5"/>
      <c r="AA12156" s="5"/>
      <c r="AB12156" s="5"/>
      <c r="AC12156" s="5"/>
      <c r="AD12156" s="5"/>
    </row>
    <row r="12157" spans="1:30" ht="15.75" customHeight="1">
      <c r="A12157" s="3" t="s">
        <v>12205</v>
      </c>
      <c r="B12157" s="4" t="str">
        <f t="shared" si="141"/>
        <v>September</v>
      </c>
      <c r="C12157" s="3">
        <v>2333.2800000000002</v>
      </c>
      <c r="D12157" s="4">
        <v>45550</v>
      </c>
      <c r="E12157" s="3" t="s">
        <v>5</v>
      </c>
      <c r="F12157" s="3" t="s">
        <v>51</v>
      </c>
      <c r="G12157" s="3">
        <f t="shared" si="142"/>
        <v>233.32800000000003</v>
      </c>
      <c r="H12157" s="3">
        <f t="shared" si="143"/>
        <v>2099.9520000000002</v>
      </c>
      <c r="I12157" s="3">
        <v>4</v>
      </c>
      <c r="J12157" s="4">
        <v>45556</v>
      </c>
      <c r="K12157" s="3" t="s">
        <v>49</v>
      </c>
      <c r="L12157" s="3" t="s">
        <v>36</v>
      </c>
      <c r="M12157" s="3">
        <v>299.04000000000002</v>
      </c>
      <c r="N12157" s="3" t="s">
        <v>52</v>
      </c>
      <c r="O12157" s="3"/>
      <c r="P12157" s="5"/>
      <c r="Q12157" s="5"/>
      <c r="R12157" s="5"/>
      <c r="S12157" s="5"/>
      <c r="T12157" s="5"/>
      <c r="U12157" s="5"/>
      <c r="V12157" s="5"/>
      <c r="W12157" s="5"/>
      <c r="X12157" s="5"/>
      <c r="Y12157" s="5"/>
      <c r="Z12157" s="5"/>
      <c r="AA12157" s="5"/>
      <c r="AB12157" s="5"/>
      <c r="AC12157" s="5"/>
      <c r="AD12157" s="5"/>
    </row>
    <row r="12158" spans="1:30" ht="15.75" customHeight="1">
      <c r="A12158" s="3" t="s">
        <v>12206</v>
      </c>
      <c r="B12158" s="4" t="str">
        <f t="shared" si="141"/>
        <v>December</v>
      </c>
      <c r="C12158" s="3">
        <v>4025.18</v>
      </c>
      <c r="D12158" s="4">
        <v>45639</v>
      </c>
      <c r="E12158" s="3" t="s">
        <v>5</v>
      </c>
      <c r="F12158" s="3" t="s">
        <v>39</v>
      </c>
      <c r="G12158" s="3">
        <f t="shared" si="142"/>
        <v>402.51800000000003</v>
      </c>
      <c r="H12158" s="3">
        <f t="shared" si="143"/>
        <v>3622.6619999999998</v>
      </c>
      <c r="I12158" s="3">
        <v>2</v>
      </c>
      <c r="J12158" s="4">
        <v>45640</v>
      </c>
      <c r="K12158" s="3" t="s">
        <v>49</v>
      </c>
      <c r="L12158" s="3" t="s">
        <v>45</v>
      </c>
      <c r="M12158" s="3">
        <v>401.8</v>
      </c>
      <c r="N12158" s="3" t="s">
        <v>52</v>
      </c>
      <c r="O12158" s="3"/>
      <c r="P12158" s="5"/>
      <c r="Q12158" s="5"/>
      <c r="R12158" s="5"/>
      <c r="S12158" s="5"/>
      <c r="T12158" s="5"/>
      <c r="U12158" s="5"/>
      <c r="V12158" s="5"/>
      <c r="W12158" s="5"/>
      <c r="X12158" s="5"/>
      <c r="Y12158" s="5"/>
      <c r="Z12158" s="5"/>
      <c r="AA12158" s="5"/>
      <c r="AB12158" s="5"/>
      <c r="AC12158" s="5"/>
      <c r="AD12158" s="5"/>
    </row>
    <row r="12159" spans="1:30" ht="15.75" customHeight="1">
      <c r="A12159" s="3" t="s">
        <v>12207</v>
      </c>
      <c r="B12159" s="4" t="str">
        <f t="shared" si="141"/>
        <v>October</v>
      </c>
      <c r="C12159" s="3">
        <v>2197.65</v>
      </c>
      <c r="D12159" s="4">
        <v>45210</v>
      </c>
      <c r="E12159" s="3" t="s">
        <v>4</v>
      </c>
      <c r="F12159" s="3" t="s">
        <v>34</v>
      </c>
      <c r="G12159" s="3">
        <f t="shared" si="142"/>
        <v>219.76500000000001</v>
      </c>
      <c r="H12159" s="3">
        <f t="shared" si="143"/>
        <v>1977.885</v>
      </c>
      <c r="I12159" s="3">
        <v>6</v>
      </c>
      <c r="J12159" s="4">
        <v>45217</v>
      </c>
      <c r="K12159" s="3" t="s">
        <v>49</v>
      </c>
      <c r="L12159" s="3" t="s">
        <v>41</v>
      </c>
      <c r="M12159" s="3">
        <v>214.59</v>
      </c>
      <c r="N12159" s="3" t="s">
        <v>46</v>
      </c>
      <c r="O12159" s="3"/>
      <c r="P12159" s="5"/>
      <c r="Q12159" s="5"/>
      <c r="R12159" s="5"/>
      <c r="S12159" s="5"/>
      <c r="T12159" s="5"/>
      <c r="U12159" s="5"/>
      <c r="V12159" s="5"/>
      <c r="W12159" s="5"/>
      <c r="X12159" s="5"/>
      <c r="Y12159" s="5"/>
      <c r="Z12159" s="5"/>
      <c r="AA12159" s="5"/>
      <c r="AB12159" s="5"/>
      <c r="AC12159" s="5"/>
      <c r="AD12159" s="5"/>
    </row>
    <row r="12160" spans="1:30" ht="15.75" customHeight="1">
      <c r="A12160" s="3" t="s">
        <v>12208</v>
      </c>
      <c r="B12160" s="4" t="str">
        <f t="shared" si="141"/>
        <v>November</v>
      </c>
      <c r="C12160" s="3">
        <v>4332.99</v>
      </c>
      <c r="D12160" s="4">
        <v>45259</v>
      </c>
      <c r="E12160" s="3" t="s">
        <v>5</v>
      </c>
      <c r="F12160" s="3" t="s">
        <v>34</v>
      </c>
      <c r="G12160" s="3">
        <f t="shared" si="142"/>
        <v>433.29899999999998</v>
      </c>
      <c r="H12160" s="3">
        <f t="shared" si="143"/>
        <v>3899.6909999999998</v>
      </c>
      <c r="I12160" s="3">
        <v>9</v>
      </c>
      <c r="J12160" s="4">
        <v>45263</v>
      </c>
      <c r="K12160" s="3" t="s">
        <v>40</v>
      </c>
      <c r="L12160" s="3" t="s">
        <v>41</v>
      </c>
      <c r="M12160" s="3">
        <v>821.7</v>
      </c>
      <c r="N12160" s="3" t="s">
        <v>42</v>
      </c>
      <c r="O12160" s="3"/>
      <c r="P12160" s="5"/>
      <c r="Q12160" s="5"/>
      <c r="R12160" s="5"/>
      <c r="S12160" s="5"/>
      <c r="T12160" s="5"/>
      <c r="U12160" s="5"/>
      <c r="V12160" s="5"/>
      <c r="W12160" s="5"/>
      <c r="X12160" s="5"/>
      <c r="Y12160" s="5"/>
      <c r="Z12160" s="5"/>
      <c r="AA12160" s="5"/>
      <c r="AB12160" s="5"/>
      <c r="AC12160" s="5"/>
      <c r="AD12160" s="5"/>
    </row>
    <row r="12161" spans="1:30" ht="15.75" customHeight="1">
      <c r="A12161" s="3" t="s">
        <v>12209</v>
      </c>
      <c r="B12161" s="4" t="str">
        <f t="shared" si="141"/>
        <v>February</v>
      </c>
      <c r="C12161" s="3">
        <v>100.71</v>
      </c>
      <c r="D12161" s="4">
        <v>45343</v>
      </c>
      <c r="E12161" s="3" t="s">
        <v>2</v>
      </c>
      <c r="F12161" s="3" t="s">
        <v>54</v>
      </c>
      <c r="G12161" s="3">
        <f t="shared" si="142"/>
        <v>10.071</v>
      </c>
      <c r="H12161" s="3">
        <f t="shared" si="143"/>
        <v>90.638999999999996</v>
      </c>
      <c r="I12161" s="3">
        <v>2</v>
      </c>
      <c r="J12161" s="4">
        <v>45348</v>
      </c>
      <c r="K12161" s="3" t="s">
        <v>40</v>
      </c>
      <c r="L12161" s="3" t="s">
        <v>41</v>
      </c>
      <c r="M12161" s="3">
        <v>18.29</v>
      </c>
      <c r="N12161" s="3" t="s">
        <v>57</v>
      </c>
      <c r="O12161" s="3"/>
      <c r="P12161" s="5"/>
      <c r="Q12161" s="5"/>
      <c r="R12161" s="5"/>
      <c r="S12161" s="5"/>
      <c r="T12161" s="5"/>
      <c r="U12161" s="5"/>
      <c r="V12161" s="5"/>
      <c r="W12161" s="5"/>
      <c r="X12161" s="5"/>
      <c r="Y12161" s="5"/>
      <c r="Z12161" s="5"/>
      <c r="AA12161" s="5"/>
      <c r="AB12161" s="5"/>
      <c r="AC12161" s="5"/>
      <c r="AD12161" s="5"/>
    </row>
    <row r="12162" spans="1:30" ht="15.75" customHeight="1">
      <c r="A12162" s="3" t="s">
        <v>12210</v>
      </c>
      <c r="B12162" s="4" t="str">
        <f t="shared" si="141"/>
        <v>January</v>
      </c>
      <c r="C12162" s="3">
        <v>3063.7</v>
      </c>
      <c r="D12162" s="4">
        <v>45313</v>
      </c>
      <c r="E12162" s="3" t="s">
        <v>3</v>
      </c>
      <c r="F12162" s="3" t="s">
        <v>51</v>
      </c>
      <c r="G12162" s="3">
        <f t="shared" si="142"/>
        <v>306.37</v>
      </c>
      <c r="H12162" s="3">
        <f t="shared" si="143"/>
        <v>2757.33</v>
      </c>
      <c r="I12162" s="3">
        <v>5</v>
      </c>
      <c r="J12162" s="4">
        <v>45319</v>
      </c>
      <c r="K12162" s="3" t="s">
        <v>40</v>
      </c>
      <c r="L12162" s="3" t="s">
        <v>45</v>
      </c>
      <c r="M12162" s="3">
        <v>669.68</v>
      </c>
      <c r="N12162" s="3" t="s">
        <v>42</v>
      </c>
      <c r="O12162" s="3"/>
      <c r="P12162" s="5"/>
      <c r="Q12162" s="5"/>
      <c r="R12162" s="5"/>
      <c r="S12162" s="5"/>
      <c r="T12162" s="5"/>
      <c r="U12162" s="5"/>
      <c r="V12162" s="5"/>
      <c r="W12162" s="5"/>
      <c r="X12162" s="5"/>
      <c r="Y12162" s="5"/>
      <c r="Z12162" s="5"/>
      <c r="AA12162" s="5"/>
      <c r="AB12162" s="5"/>
      <c r="AC12162" s="5"/>
      <c r="AD12162" s="5"/>
    </row>
    <row r="12163" spans="1:30" ht="15.75" customHeight="1">
      <c r="A12163" s="3" t="s">
        <v>12211</v>
      </c>
      <c r="B12163" s="4" t="str">
        <f t="shared" si="141"/>
        <v>December</v>
      </c>
      <c r="C12163" s="3">
        <v>148.05000000000001</v>
      </c>
      <c r="D12163" s="4">
        <v>45645</v>
      </c>
      <c r="E12163" s="3" t="s">
        <v>3</v>
      </c>
      <c r="F12163" s="3" t="s">
        <v>39</v>
      </c>
      <c r="G12163" s="3">
        <f t="shared" si="142"/>
        <v>14.805000000000001</v>
      </c>
      <c r="H12163" s="3">
        <f t="shared" si="143"/>
        <v>133.245</v>
      </c>
      <c r="I12163" s="3">
        <v>1</v>
      </c>
      <c r="J12163" s="4">
        <v>45647</v>
      </c>
      <c r="K12163" s="3" t="s">
        <v>35</v>
      </c>
      <c r="L12163" s="3" t="s">
        <v>41</v>
      </c>
      <c r="M12163" s="3">
        <v>13.88</v>
      </c>
      <c r="N12163" s="3" t="s">
        <v>37</v>
      </c>
      <c r="O12163" s="3"/>
      <c r="P12163" s="5"/>
      <c r="Q12163" s="5"/>
      <c r="R12163" s="5"/>
      <c r="S12163" s="5"/>
      <c r="T12163" s="5"/>
      <c r="U12163" s="5"/>
      <c r="V12163" s="5"/>
      <c r="W12163" s="5"/>
      <c r="X12163" s="5"/>
      <c r="Y12163" s="5"/>
      <c r="Z12163" s="5"/>
      <c r="AA12163" s="5"/>
      <c r="AB12163" s="5"/>
      <c r="AC12163" s="5"/>
      <c r="AD12163" s="5"/>
    </row>
    <row r="12164" spans="1:30" ht="15.75" customHeight="1">
      <c r="A12164" s="3" t="s">
        <v>12212</v>
      </c>
      <c r="B12164" s="4" t="str">
        <f t="shared" si="141"/>
        <v>June</v>
      </c>
      <c r="C12164" s="3">
        <v>3598.28</v>
      </c>
      <c r="D12164" s="4">
        <v>45454</v>
      </c>
      <c r="E12164" s="3" t="s">
        <v>4</v>
      </c>
      <c r="F12164" s="3" t="s">
        <v>39</v>
      </c>
      <c r="G12164" s="3">
        <f t="shared" si="142"/>
        <v>359.82800000000003</v>
      </c>
      <c r="H12164" s="3">
        <f t="shared" si="143"/>
        <v>3238.4520000000002</v>
      </c>
      <c r="I12164" s="3">
        <v>4</v>
      </c>
      <c r="J12164" s="4">
        <v>45455</v>
      </c>
      <c r="K12164" s="3" t="s">
        <v>49</v>
      </c>
      <c r="L12164" s="3" t="s">
        <v>41</v>
      </c>
      <c r="M12164" s="3">
        <v>216.22</v>
      </c>
      <c r="N12164" s="3" t="s">
        <v>46</v>
      </c>
      <c r="O12164" s="3"/>
      <c r="P12164" s="5"/>
      <c r="Q12164" s="5"/>
      <c r="R12164" s="5"/>
      <c r="S12164" s="5"/>
      <c r="T12164" s="5"/>
      <c r="U12164" s="5"/>
      <c r="V12164" s="5"/>
      <c r="W12164" s="5"/>
      <c r="X12164" s="5"/>
      <c r="Y12164" s="5"/>
      <c r="Z12164" s="5"/>
      <c r="AA12164" s="5"/>
      <c r="AB12164" s="5"/>
      <c r="AC12164" s="5"/>
      <c r="AD12164" s="5"/>
    </row>
    <row r="12165" spans="1:30" ht="15.75" customHeight="1">
      <c r="A12165" s="3" t="s">
        <v>12213</v>
      </c>
      <c r="B12165" s="4" t="str">
        <f t="shared" si="141"/>
        <v>May</v>
      </c>
      <c r="C12165" s="3">
        <v>1251.1199999999999</v>
      </c>
      <c r="D12165" s="4">
        <v>45053</v>
      </c>
      <c r="E12165" s="3" t="s">
        <v>2</v>
      </c>
      <c r="F12165" s="3" t="s">
        <v>39</v>
      </c>
      <c r="G12165" s="3">
        <f t="shared" si="142"/>
        <v>125.11199999999999</v>
      </c>
      <c r="H12165" s="3">
        <f t="shared" si="143"/>
        <v>1126.0079999999998</v>
      </c>
      <c r="I12165" s="3">
        <v>8</v>
      </c>
      <c r="J12165" s="4">
        <v>45057</v>
      </c>
      <c r="K12165" s="3" t="s">
        <v>40</v>
      </c>
      <c r="L12165" s="3" t="s">
        <v>41</v>
      </c>
      <c r="M12165" s="3">
        <v>239.93</v>
      </c>
      <c r="N12165" s="3" t="s">
        <v>65</v>
      </c>
      <c r="O12165" s="3"/>
      <c r="P12165" s="5"/>
      <c r="Q12165" s="5"/>
      <c r="R12165" s="5"/>
      <c r="S12165" s="5"/>
      <c r="T12165" s="5"/>
      <c r="U12165" s="5"/>
      <c r="V12165" s="5"/>
      <c r="W12165" s="5"/>
      <c r="X12165" s="5"/>
      <c r="Y12165" s="5"/>
      <c r="Z12165" s="5"/>
      <c r="AA12165" s="5"/>
      <c r="AB12165" s="5"/>
      <c r="AC12165" s="5"/>
      <c r="AD12165" s="5"/>
    </row>
    <row r="12166" spans="1:30" ht="15.75" customHeight="1">
      <c r="A12166" s="3" t="s">
        <v>12214</v>
      </c>
      <c r="B12166" s="4" t="str">
        <f t="shared" si="141"/>
        <v>October</v>
      </c>
      <c r="C12166" s="3">
        <v>1961.91</v>
      </c>
      <c r="D12166" s="4">
        <v>45212</v>
      </c>
      <c r="E12166" s="3" t="s">
        <v>5</v>
      </c>
      <c r="F12166" s="3" t="s">
        <v>51</v>
      </c>
      <c r="G12166" s="3">
        <f t="shared" si="142"/>
        <v>196.19100000000003</v>
      </c>
      <c r="H12166" s="3">
        <f t="shared" si="143"/>
        <v>1765.7190000000001</v>
      </c>
      <c r="I12166" s="3">
        <v>3</v>
      </c>
      <c r="J12166" s="4">
        <v>45213</v>
      </c>
      <c r="K12166" s="3" t="s">
        <v>35</v>
      </c>
      <c r="L12166" s="3" t="s">
        <v>41</v>
      </c>
      <c r="M12166" s="3">
        <v>529.28</v>
      </c>
      <c r="N12166" s="3" t="s">
        <v>37</v>
      </c>
      <c r="O12166" s="3"/>
      <c r="P12166" s="5"/>
      <c r="Q12166" s="5"/>
      <c r="R12166" s="5"/>
      <c r="S12166" s="5"/>
      <c r="T12166" s="5"/>
      <c r="U12166" s="5"/>
      <c r="V12166" s="5"/>
      <c r="W12166" s="5"/>
      <c r="X12166" s="5"/>
      <c r="Y12166" s="5"/>
      <c r="Z12166" s="5"/>
      <c r="AA12166" s="5"/>
      <c r="AB12166" s="5"/>
      <c r="AC12166" s="5"/>
      <c r="AD12166" s="5"/>
    </row>
    <row r="12167" spans="1:30" ht="15.75" customHeight="1">
      <c r="A12167" s="3" t="s">
        <v>12215</v>
      </c>
      <c r="B12167" s="4" t="str">
        <f t="shared" si="141"/>
        <v>March</v>
      </c>
      <c r="C12167" s="3">
        <v>1964.14</v>
      </c>
      <c r="D12167" s="4">
        <v>45004</v>
      </c>
      <c r="E12167" s="3" t="s">
        <v>5</v>
      </c>
      <c r="F12167" s="3" t="s">
        <v>39</v>
      </c>
      <c r="G12167" s="3">
        <f t="shared" si="142"/>
        <v>196.41400000000002</v>
      </c>
      <c r="H12167" s="3">
        <f t="shared" si="143"/>
        <v>1767.7260000000001</v>
      </c>
      <c r="I12167" s="3">
        <v>4</v>
      </c>
      <c r="J12167" s="4">
        <v>45011</v>
      </c>
      <c r="K12167" s="3" t="s">
        <v>40</v>
      </c>
      <c r="L12167" s="3" t="s">
        <v>45</v>
      </c>
      <c r="M12167" s="3">
        <v>447.85</v>
      </c>
      <c r="N12167" s="3" t="s">
        <v>46</v>
      </c>
      <c r="O12167" s="3"/>
      <c r="P12167" s="5"/>
      <c r="Q12167" s="5"/>
      <c r="R12167" s="5"/>
      <c r="S12167" s="5"/>
      <c r="T12167" s="5"/>
      <c r="U12167" s="5"/>
      <c r="V12167" s="5"/>
      <c r="W12167" s="5"/>
      <c r="X12167" s="5"/>
      <c r="Y12167" s="5"/>
      <c r="Z12167" s="5"/>
      <c r="AA12167" s="5"/>
      <c r="AB12167" s="5"/>
      <c r="AC12167" s="5"/>
      <c r="AD12167" s="5"/>
    </row>
    <row r="12168" spans="1:30" ht="15.75" customHeight="1">
      <c r="A12168" s="3" t="s">
        <v>12216</v>
      </c>
      <c r="B12168" s="4" t="str">
        <f t="shared" si="141"/>
        <v>January</v>
      </c>
      <c r="C12168" s="3">
        <v>4247.47</v>
      </c>
      <c r="D12168" s="4">
        <v>45311</v>
      </c>
      <c r="E12168" s="3" t="s">
        <v>3</v>
      </c>
      <c r="F12168" s="3" t="s">
        <v>44</v>
      </c>
      <c r="G12168" s="3">
        <f t="shared" si="142"/>
        <v>424.74700000000007</v>
      </c>
      <c r="H12168" s="3">
        <f t="shared" si="143"/>
        <v>3822.723</v>
      </c>
      <c r="I12168" s="3">
        <v>2</v>
      </c>
      <c r="J12168" s="4">
        <v>45313</v>
      </c>
      <c r="K12168" s="3" t="s">
        <v>35</v>
      </c>
      <c r="L12168" s="3" t="s">
        <v>41</v>
      </c>
      <c r="M12168" s="3">
        <v>446.49</v>
      </c>
      <c r="N12168" s="3" t="s">
        <v>42</v>
      </c>
      <c r="O12168" s="3"/>
      <c r="P12168" s="5"/>
      <c r="Q12168" s="5"/>
      <c r="R12168" s="5"/>
      <c r="S12168" s="5"/>
      <c r="T12168" s="5"/>
      <c r="U12168" s="5"/>
      <c r="V12168" s="5"/>
      <c r="W12168" s="5"/>
      <c r="X12168" s="5"/>
      <c r="Y12168" s="5"/>
      <c r="Z12168" s="5"/>
      <c r="AA12168" s="5"/>
      <c r="AB12168" s="5"/>
      <c r="AC12168" s="5"/>
      <c r="AD12168" s="5"/>
    </row>
    <row r="12169" spans="1:30" ht="15.75" customHeight="1">
      <c r="A12169" s="3" t="s">
        <v>12217</v>
      </c>
      <c r="B12169" s="4" t="str">
        <f t="shared" si="141"/>
        <v>June</v>
      </c>
      <c r="C12169" s="3">
        <v>600.25</v>
      </c>
      <c r="D12169" s="4">
        <v>45471</v>
      </c>
      <c r="E12169" s="3" t="s">
        <v>5</v>
      </c>
      <c r="F12169" s="3" t="s">
        <v>44</v>
      </c>
      <c r="G12169" s="3">
        <f t="shared" si="142"/>
        <v>60.025000000000006</v>
      </c>
      <c r="H12169" s="3">
        <f t="shared" si="143"/>
        <v>540.22500000000002</v>
      </c>
      <c r="I12169" s="3">
        <v>9</v>
      </c>
      <c r="J12169" s="4">
        <v>45472</v>
      </c>
      <c r="K12169" s="3" t="s">
        <v>35</v>
      </c>
      <c r="L12169" s="3" t="s">
        <v>45</v>
      </c>
      <c r="M12169" s="3">
        <v>93.61</v>
      </c>
      <c r="N12169" s="3" t="s">
        <v>37</v>
      </c>
      <c r="O12169" s="3"/>
      <c r="P12169" s="5"/>
      <c r="Q12169" s="5"/>
      <c r="R12169" s="5"/>
      <c r="S12169" s="5"/>
      <c r="T12169" s="5"/>
      <c r="U12169" s="5"/>
      <c r="V12169" s="5"/>
      <c r="W12169" s="5"/>
      <c r="X12169" s="5"/>
      <c r="Y12169" s="5"/>
      <c r="Z12169" s="5"/>
      <c r="AA12169" s="5"/>
      <c r="AB12169" s="5"/>
      <c r="AC12169" s="5"/>
      <c r="AD12169" s="5"/>
    </row>
    <row r="12170" spans="1:30" ht="15.75" customHeight="1">
      <c r="A12170" s="3" t="s">
        <v>12218</v>
      </c>
      <c r="B12170" s="4" t="str">
        <f t="shared" si="141"/>
        <v>July</v>
      </c>
      <c r="C12170" s="3">
        <v>3367.8</v>
      </c>
      <c r="D12170" s="4">
        <v>45475</v>
      </c>
      <c r="E12170" s="3" t="s">
        <v>3</v>
      </c>
      <c r="F12170" s="3" t="s">
        <v>51</v>
      </c>
      <c r="G12170" s="3">
        <f t="shared" si="142"/>
        <v>336.78000000000003</v>
      </c>
      <c r="H12170" s="3">
        <f t="shared" si="143"/>
        <v>3031.02</v>
      </c>
      <c r="I12170" s="3">
        <v>5</v>
      </c>
      <c r="J12170" s="4">
        <v>45480</v>
      </c>
      <c r="K12170" s="3" t="s">
        <v>40</v>
      </c>
      <c r="L12170" s="3" t="s">
        <v>45</v>
      </c>
      <c r="M12170" s="3">
        <v>349.91</v>
      </c>
      <c r="N12170" s="3" t="s">
        <v>57</v>
      </c>
      <c r="O12170" s="3"/>
      <c r="P12170" s="5"/>
      <c r="Q12170" s="5"/>
      <c r="R12170" s="5"/>
      <c r="S12170" s="5"/>
      <c r="T12170" s="5"/>
      <c r="U12170" s="5"/>
      <c r="V12170" s="5"/>
      <c r="W12170" s="5"/>
      <c r="X12170" s="5"/>
      <c r="Y12170" s="5"/>
      <c r="Z12170" s="5"/>
      <c r="AA12170" s="5"/>
      <c r="AB12170" s="5"/>
      <c r="AC12170" s="5"/>
      <c r="AD12170" s="5"/>
    </row>
    <row r="12171" spans="1:30" ht="15.75" customHeight="1">
      <c r="A12171" s="3" t="s">
        <v>12219</v>
      </c>
      <c r="B12171" s="4" t="str">
        <f t="shared" si="141"/>
        <v>June</v>
      </c>
      <c r="C12171" s="3">
        <v>4908.16</v>
      </c>
      <c r="D12171" s="4">
        <v>45083</v>
      </c>
      <c r="E12171" s="3" t="s">
        <v>4</v>
      </c>
      <c r="F12171" s="3" t="s">
        <v>39</v>
      </c>
      <c r="G12171" s="3">
        <f t="shared" si="142"/>
        <v>490.81600000000003</v>
      </c>
      <c r="H12171" s="3">
        <f t="shared" si="143"/>
        <v>4417.3440000000001</v>
      </c>
      <c r="I12171" s="3">
        <v>3</v>
      </c>
      <c r="J12171" s="4">
        <v>45088</v>
      </c>
      <c r="K12171" s="3" t="s">
        <v>35</v>
      </c>
      <c r="L12171" s="3" t="s">
        <v>45</v>
      </c>
      <c r="M12171" s="3">
        <v>452.96</v>
      </c>
      <c r="N12171" s="3" t="s">
        <v>42</v>
      </c>
      <c r="O12171" s="3"/>
      <c r="P12171" s="5"/>
      <c r="Q12171" s="5"/>
      <c r="R12171" s="5"/>
      <c r="S12171" s="5"/>
      <c r="T12171" s="5"/>
      <c r="U12171" s="5"/>
      <c r="V12171" s="5"/>
      <c r="W12171" s="5"/>
      <c r="X12171" s="5"/>
      <c r="Y12171" s="5"/>
      <c r="Z12171" s="5"/>
      <c r="AA12171" s="5"/>
      <c r="AB12171" s="5"/>
      <c r="AC12171" s="5"/>
      <c r="AD12171" s="5"/>
    </row>
    <row r="12172" spans="1:30" ht="15.75" customHeight="1">
      <c r="A12172" s="3" t="s">
        <v>12220</v>
      </c>
      <c r="B12172" s="4" t="str">
        <f t="shared" si="141"/>
        <v>June</v>
      </c>
      <c r="C12172" s="3">
        <v>209.68</v>
      </c>
      <c r="D12172" s="4">
        <v>45091</v>
      </c>
      <c r="E12172" s="3" t="s">
        <v>5</v>
      </c>
      <c r="F12172" s="3" t="s">
        <v>54</v>
      </c>
      <c r="G12172" s="3">
        <f t="shared" si="142"/>
        <v>20.968000000000004</v>
      </c>
      <c r="H12172" s="3">
        <f t="shared" si="143"/>
        <v>188.71199999999999</v>
      </c>
      <c r="I12172" s="3">
        <v>7</v>
      </c>
      <c r="J12172" s="4">
        <v>45092</v>
      </c>
      <c r="K12172" s="3" t="s">
        <v>40</v>
      </c>
      <c r="L12172" s="3" t="s">
        <v>36</v>
      </c>
      <c r="M12172" s="3">
        <v>56.45</v>
      </c>
      <c r="N12172" s="3" t="s">
        <v>65</v>
      </c>
      <c r="O12172" s="3"/>
      <c r="P12172" s="5"/>
      <c r="Q12172" s="5"/>
      <c r="R12172" s="5"/>
      <c r="S12172" s="5"/>
      <c r="T12172" s="5"/>
      <c r="U12172" s="5"/>
      <c r="V12172" s="5"/>
      <c r="W12172" s="5"/>
      <c r="X12172" s="5"/>
      <c r="Y12172" s="5"/>
      <c r="Z12172" s="5"/>
      <c r="AA12172" s="5"/>
      <c r="AB12172" s="5"/>
      <c r="AC12172" s="5"/>
      <c r="AD12172" s="5"/>
    </row>
    <row r="12173" spans="1:30" ht="15.75" customHeight="1">
      <c r="A12173" s="3" t="s">
        <v>12221</v>
      </c>
      <c r="B12173" s="4" t="str">
        <f t="shared" si="141"/>
        <v>July</v>
      </c>
      <c r="C12173" s="3">
        <v>4832.88</v>
      </c>
      <c r="D12173" s="4">
        <v>45115</v>
      </c>
      <c r="E12173" s="3" t="s">
        <v>2</v>
      </c>
      <c r="F12173" s="3" t="s">
        <v>54</v>
      </c>
      <c r="G12173" s="3">
        <f t="shared" si="142"/>
        <v>483.28800000000001</v>
      </c>
      <c r="H12173" s="3">
        <f t="shared" si="143"/>
        <v>4349.5920000000006</v>
      </c>
      <c r="I12173" s="3">
        <v>1</v>
      </c>
      <c r="J12173" s="4">
        <v>45118</v>
      </c>
      <c r="K12173" s="3" t="s">
        <v>49</v>
      </c>
      <c r="L12173" s="3" t="s">
        <v>36</v>
      </c>
      <c r="M12173" s="3">
        <v>425.75</v>
      </c>
      <c r="N12173" s="3" t="s">
        <v>42</v>
      </c>
      <c r="O12173" s="3"/>
      <c r="P12173" s="5"/>
      <c r="Q12173" s="5"/>
      <c r="R12173" s="5"/>
      <c r="S12173" s="5"/>
      <c r="T12173" s="5"/>
      <c r="U12173" s="5"/>
      <c r="V12173" s="5"/>
      <c r="W12173" s="5"/>
      <c r="X12173" s="5"/>
      <c r="Y12173" s="5"/>
      <c r="Z12173" s="5"/>
      <c r="AA12173" s="5"/>
      <c r="AB12173" s="5"/>
      <c r="AC12173" s="5"/>
      <c r="AD12173" s="5"/>
    </row>
    <row r="12174" spans="1:30" ht="15.75" customHeight="1">
      <c r="A12174" s="3" t="s">
        <v>12222</v>
      </c>
      <c r="B12174" s="4" t="str">
        <f t="shared" si="141"/>
        <v>January</v>
      </c>
      <c r="C12174" s="3">
        <v>190.18</v>
      </c>
      <c r="D12174" s="4">
        <v>44934</v>
      </c>
      <c r="E12174" s="3" t="s">
        <v>5</v>
      </c>
      <c r="F12174" s="3" t="s">
        <v>54</v>
      </c>
      <c r="G12174" s="3">
        <f t="shared" si="142"/>
        <v>19.018000000000001</v>
      </c>
      <c r="H12174" s="3">
        <f t="shared" si="143"/>
        <v>171.16200000000001</v>
      </c>
      <c r="I12174" s="3">
        <v>9</v>
      </c>
      <c r="J12174" s="4">
        <v>44941</v>
      </c>
      <c r="K12174" s="3" t="s">
        <v>49</v>
      </c>
      <c r="L12174" s="3" t="s">
        <v>41</v>
      </c>
      <c r="M12174" s="3">
        <v>42.64</v>
      </c>
      <c r="N12174" s="3" t="s">
        <v>37</v>
      </c>
      <c r="O12174" s="3"/>
      <c r="P12174" s="5"/>
      <c r="Q12174" s="5"/>
      <c r="R12174" s="5"/>
      <c r="S12174" s="5"/>
      <c r="T12174" s="5"/>
      <c r="U12174" s="5"/>
      <c r="V12174" s="5"/>
      <c r="W12174" s="5"/>
      <c r="X12174" s="5"/>
      <c r="Y12174" s="5"/>
      <c r="Z12174" s="5"/>
      <c r="AA12174" s="5"/>
      <c r="AB12174" s="5"/>
      <c r="AC12174" s="5"/>
      <c r="AD12174" s="5"/>
    </row>
    <row r="12175" spans="1:30" ht="15.75" customHeight="1">
      <c r="A12175" s="3" t="s">
        <v>12223</v>
      </c>
      <c r="B12175" s="4" t="str">
        <f t="shared" si="141"/>
        <v>November</v>
      </c>
      <c r="C12175" s="3">
        <v>4221.63</v>
      </c>
      <c r="D12175" s="4">
        <v>45245</v>
      </c>
      <c r="E12175" s="3" t="s">
        <v>3</v>
      </c>
      <c r="F12175" s="3" t="s">
        <v>44</v>
      </c>
      <c r="G12175" s="3">
        <f t="shared" si="142"/>
        <v>422.16300000000001</v>
      </c>
      <c r="H12175" s="3">
        <f t="shared" si="143"/>
        <v>3799.4670000000001</v>
      </c>
      <c r="I12175" s="3">
        <v>7</v>
      </c>
      <c r="J12175" s="4">
        <v>45246</v>
      </c>
      <c r="K12175" s="3" t="s">
        <v>35</v>
      </c>
      <c r="L12175" s="3" t="s">
        <v>41</v>
      </c>
      <c r="M12175" s="3">
        <v>582.02</v>
      </c>
      <c r="N12175" s="3" t="s">
        <v>65</v>
      </c>
      <c r="O12175" s="3"/>
      <c r="P12175" s="5"/>
      <c r="Q12175" s="5"/>
      <c r="R12175" s="5"/>
      <c r="S12175" s="5"/>
      <c r="T12175" s="5"/>
      <c r="U12175" s="5"/>
      <c r="V12175" s="5"/>
      <c r="W12175" s="5"/>
      <c r="X12175" s="5"/>
      <c r="Y12175" s="5"/>
      <c r="Z12175" s="5"/>
      <c r="AA12175" s="5"/>
      <c r="AB12175" s="5"/>
      <c r="AC12175" s="5"/>
      <c r="AD12175" s="5"/>
    </row>
    <row r="12176" spans="1:30" ht="15.75" customHeight="1">
      <c r="A12176" s="3" t="s">
        <v>12224</v>
      </c>
      <c r="B12176" s="4" t="str">
        <f t="shared" si="141"/>
        <v>December</v>
      </c>
      <c r="C12176" s="3">
        <v>4810.1000000000004</v>
      </c>
      <c r="D12176" s="4">
        <v>45654</v>
      </c>
      <c r="E12176" s="3" t="s">
        <v>4</v>
      </c>
      <c r="F12176" s="3" t="s">
        <v>54</v>
      </c>
      <c r="G12176" s="3">
        <f t="shared" si="142"/>
        <v>481.01000000000005</v>
      </c>
      <c r="H12176" s="3">
        <f t="shared" si="143"/>
        <v>4329.09</v>
      </c>
      <c r="I12176" s="3">
        <v>1</v>
      </c>
      <c r="J12176" s="4">
        <v>45661</v>
      </c>
      <c r="K12176" s="3" t="s">
        <v>40</v>
      </c>
      <c r="L12176" s="3" t="s">
        <v>36</v>
      </c>
      <c r="M12176" s="3">
        <v>551.52</v>
      </c>
      <c r="N12176" s="3" t="s">
        <v>57</v>
      </c>
      <c r="O12176" s="3"/>
      <c r="P12176" s="5"/>
      <c r="Q12176" s="5"/>
      <c r="R12176" s="5"/>
      <c r="S12176" s="5"/>
      <c r="T12176" s="5"/>
      <c r="U12176" s="5"/>
      <c r="V12176" s="5"/>
      <c r="W12176" s="5"/>
      <c r="X12176" s="5"/>
      <c r="Y12176" s="5"/>
      <c r="Z12176" s="5"/>
      <c r="AA12176" s="5"/>
      <c r="AB12176" s="5"/>
      <c r="AC12176" s="5"/>
      <c r="AD12176" s="5"/>
    </row>
    <row r="12177" spans="1:30" ht="15.75" customHeight="1">
      <c r="A12177" s="3" t="s">
        <v>12225</v>
      </c>
      <c r="B12177" s="4" t="str">
        <f t="shared" si="141"/>
        <v>May</v>
      </c>
      <c r="C12177" s="3">
        <v>4965.83</v>
      </c>
      <c r="D12177" s="4">
        <v>45433</v>
      </c>
      <c r="E12177" s="3" t="s">
        <v>3</v>
      </c>
      <c r="F12177" s="3" t="s">
        <v>39</v>
      </c>
      <c r="G12177" s="3">
        <f t="shared" si="142"/>
        <v>496.58300000000003</v>
      </c>
      <c r="H12177" s="3">
        <f t="shared" si="143"/>
        <v>4469.2470000000003</v>
      </c>
      <c r="I12177" s="3">
        <v>4</v>
      </c>
      <c r="J12177" s="4">
        <v>45438</v>
      </c>
      <c r="K12177" s="3" t="s">
        <v>49</v>
      </c>
      <c r="L12177" s="3" t="s">
        <v>45</v>
      </c>
      <c r="M12177" s="3">
        <v>1406.43</v>
      </c>
      <c r="N12177" s="3" t="s">
        <v>37</v>
      </c>
      <c r="O12177" s="3"/>
      <c r="P12177" s="5"/>
      <c r="Q12177" s="5"/>
      <c r="R12177" s="5"/>
      <c r="S12177" s="5"/>
      <c r="T12177" s="5"/>
      <c r="U12177" s="5"/>
      <c r="V12177" s="5"/>
      <c r="W12177" s="5"/>
      <c r="X12177" s="5"/>
      <c r="Y12177" s="5"/>
      <c r="Z12177" s="5"/>
      <c r="AA12177" s="5"/>
      <c r="AB12177" s="5"/>
      <c r="AC12177" s="5"/>
      <c r="AD12177" s="5"/>
    </row>
    <row r="12178" spans="1:30" ht="15.75" customHeight="1">
      <c r="A12178" s="3" t="s">
        <v>12226</v>
      </c>
      <c r="B12178" s="4" t="str">
        <f t="shared" si="141"/>
        <v>September</v>
      </c>
      <c r="C12178" s="3">
        <v>2349.69</v>
      </c>
      <c r="D12178" s="4">
        <v>45552</v>
      </c>
      <c r="E12178" s="3" t="s">
        <v>5</v>
      </c>
      <c r="F12178" s="3" t="s">
        <v>39</v>
      </c>
      <c r="G12178" s="3">
        <f t="shared" si="142"/>
        <v>234.96900000000002</v>
      </c>
      <c r="H12178" s="3">
        <f t="shared" si="143"/>
        <v>2114.721</v>
      </c>
      <c r="I12178" s="3">
        <v>7</v>
      </c>
      <c r="J12178" s="4">
        <v>45556</v>
      </c>
      <c r="K12178" s="3" t="s">
        <v>35</v>
      </c>
      <c r="L12178" s="3" t="s">
        <v>45</v>
      </c>
      <c r="M12178" s="3">
        <v>636.53</v>
      </c>
      <c r="N12178" s="3" t="s">
        <v>65</v>
      </c>
      <c r="O12178" s="3"/>
      <c r="P12178" s="5"/>
      <c r="Q12178" s="5"/>
      <c r="R12178" s="5"/>
      <c r="S12178" s="5"/>
      <c r="T12178" s="5"/>
      <c r="U12178" s="5"/>
      <c r="V12178" s="5"/>
      <c r="W12178" s="5"/>
      <c r="X12178" s="5"/>
      <c r="Y12178" s="5"/>
      <c r="Z12178" s="5"/>
      <c r="AA12178" s="5"/>
      <c r="AB12178" s="5"/>
      <c r="AC12178" s="5"/>
      <c r="AD12178" s="5"/>
    </row>
    <row r="12179" spans="1:30" ht="15.75" customHeight="1">
      <c r="A12179" s="3" t="s">
        <v>12227</v>
      </c>
      <c r="B12179" s="4" t="str">
        <f t="shared" si="141"/>
        <v>December</v>
      </c>
      <c r="C12179" s="3">
        <v>4348.09</v>
      </c>
      <c r="D12179" s="4">
        <v>45631</v>
      </c>
      <c r="E12179" s="3" t="s">
        <v>3</v>
      </c>
      <c r="F12179" s="3" t="s">
        <v>54</v>
      </c>
      <c r="G12179" s="3">
        <f t="shared" si="142"/>
        <v>434.80900000000003</v>
      </c>
      <c r="H12179" s="3">
        <f t="shared" si="143"/>
        <v>3913.2809999999999</v>
      </c>
      <c r="I12179" s="3">
        <v>4</v>
      </c>
      <c r="J12179" s="4">
        <v>45632</v>
      </c>
      <c r="K12179" s="3" t="s">
        <v>49</v>
      </c>
      <c r="L12179" s="3" t="s">
        <v>41</v>
      </c>
      <c r="M12179" s="3">
        <v>463.36</v>
      </c>
      <c r="N12179" s="3" t="s">
        <v>42</v>
      </c>
      <c r="O12179" s="3"/>
      <c r="P12179" s="5"/>
      <c r="Q12179" s="5"/>
      <c r="R12179" s="5"/>
      <c r="S12179" s="5"/>
      <c r="T12179" s="5"/>
      <c r="U12179" s="5"/>
      <c r="V12179" s="5"/>
      <c r="W12179" s="5"/>
      <c r="X12179" s="5"/>
      <c r="Y12179" s="5"/>
      <c r="Z12179" s="5"/>
      <c r="AA12179" s="5"/>
      <c r="AB12179" s="5"/>
      <c r="AC12179" s="5"/>
      <c r="AD12179" s="5"/>
    </row>
    <row r="12180" spans="1:30" ht="15.75" customHeight="1">
      <c r="A12180" s="3" t="s">
        <v>12228</v>
      </c>
      <c r="B12180" s="4" t="str">
        <f t="shared" si="141"/>
        <v>November</v>
      </c>
      <c r="C12180" s="3">
        <v>699.46</v>
      </c>
      <c r="D12180" s="4">
        <v>45612</v>
      </c>
      <c r="E12180" s="3" t="s">
        <v>3</v>
      </c>
      <c r="F12180" s="3" t="s">
        <v>34</v>
      </c>
      <c r="G12180" s="3">
        <f t="shared" si="142"/>
        <v>69.946000000000012</v>
      </c>
      <c r="H12180" s="3">
        <f t="shared" si="143"/>
        <v>629.51400000000001</v>
      </c>
      <c r="I12180" s="3">
        <v>7</v>
      </c>
      <c r="J12180" s="4">
        <v>45614</v>
      </c>
      <c r="K12180" s="3" t="s">
        <v>40</v>
      </c>
      <c r="L12180" s="3" t="s">
        <v>45</v>
      </c>
      <c r="M12180" s="3">
        <v>106.99</v>
      </c>
      <c r="N12180" s="3" t="s">
        <v>52</v>
      </c>
      <c r="O12180" s="3"/>
      <c r="P12180" s="5"/>
      <c r="Q12180" s="5"/>
      <c r="R12180" s="5"/>
      <c r="S12180" s="5"/>
      <c r="T12180" s="5"/>
      <c r="U12180" s="5"/>
      <c r="V12180" s="5"/>
      <c r="W12180" s="5"/>
      <c r="X12180" s="5"/>
      <c r="Y12180" s="5"/>
      <c r="Z12180" s="5"/>
      <c r="AA12180" s="5"/>
      <c r="AB12180" s="5"/>
      <c r="AC12180" s="5"/>
      <c r="AD12180" s="5"/>
    </row>
    <row r="12181" spans="1:30" ht="15.75" customHeight="1">
      <c r="A12181" s="3" t="s">
        <v>12229</v>
      </c>
      <c r="B12181" s="4" t="str">
        <f t="shared" si="141"/>
        <v>September</v>
      </c>
      <c r="C12181" s="3">
        <v>2184.38</v>
      </c>
      <c r="D12181" s="4">
        <v>45558</v>
      </c>
      <c r="E12181" s="3" t="s">
        <v>4</v>
      </c>
      <c r="F12181" s="3" t="s">
        <v>54</v>
      </c>
      <c r="G12181" s="3">
        <f t="shared" si="142"/>
        <v>218.43800000000002</v>
      </c>
      <c r="H12181" s="3">
        <f t="shared" si="143"/>
        <v>1965.942</v>
      </c>
      <c r="I12181" s="3">
        <v>3</v>
      </c>
      <c r="J12181" s="4">
        <v>45560</v>
      </c>
      <c r="K12181" s="3" t="s">
        <v>35</v>
      </c>
      <c r="L12181" s="3" t="s">
        <v>45</v>
      </c>
      <c r="M12181" s="3">
        <v>494.39</v>
      </c>
      <c r="N12181" s="3" t="s">
        <v>37</v>
      </c>
      <c r="O12181" s="3"/>
      <c r="P12181" s="5"/>
      <c r="Q12181" s="5"/>
      <c r="R12181" s="5"/>
      <c r="S12181" s="5"/>
      <c r="T12181" s="5"/>
      <c r="U12181" s="5"/>
      <c r="V12181" s="5"/>
      <c r="W12181" s="5"/>
      <c r="X12181" s="5"/>
      <c r="Y12181" s="5"/>
      <c r="Z12181" s="5"/>
      <c r="AA12181" s="5"/>
      <c r="AB12181" s="5"/>
      <c r="AC12181" s="5"/>
      <c r="AD12181" s="5"/>
    </row>
    <row r="12182" spans="1:30" ht="15.75" customHeight="1">
      <c r="A12182" s="3" t="s">
        <v>12230</v>
      </c>
      <c r="B12182" s="4" t="str">
        <f t="shared" si="141"/>
        <v>June</v>
      </c>
      <c r="C12182" s="3">
        <v>1609.08</v>
      </c>
      <c r="D12182" s="4">
        <v>45448</v>
      </c>
      <c r="E12182" s="3" t="s">
        <v>2</v>
      </c>
      <c r="F12182" s="3" t="s">
        <v>34</v>
      </c>
      <c r="G12182" s="3">
        <f t="shared" si="142"/>
        <v>160.90800000000002</v>
      </c>
      <c r="H12182" s="3">
        <f t="shared" si="143"/>
        <v>1448.172</v>
      </c>
      <c r="I12182" s="3">
        <v>4</v>
      </c>
      <c r="J12182" s="4">
        <v>45452</v>
      </c>
      <c r="K12182" s="3" t="s">
        <v>35</v>
      </c>
      <c r="L12182" s="3" t="s">
        <v>41</v>
      </c>
      <c r="M12182" s="3">
        <v>407.38</v>
      </c>
      <c r="N12182" s="3" t="s">
        <v>65</v>
      </c>
      <c r="O12182" s="3"/>
      <c r="P12182" s="5"/>
      <c r="Q12182" s="5"/>
      <c r="R12182" s="5"/>
      <c r="S12182" s="5"/>
      <c r="T12182" s="5"/>
      <c r="U12182" s="5"/>
      <c r="V12182" s="5"/>
      <c r="W12182" s="5"/>
      <c r="X12182" s="5"/>
      <c r="Y12182" s="5"/>
      <c r="Z12182" s="5"/>
      <c r="AA12182" s="5"/>
      <c r="AB12182" s="5"/>
      <c r="AC12182" s="5"/>
      <c r="AD12182" s="5"/>
    </row>
    <row r="12183" spans="1:30" ht="15.75" customHeight="1">
      <c r="A12183" s="3" t="s">
        <v>12231</v>
      </c>
      <c r="B12183" s="4" t="str">
        <f t="shared" si="141"/>
        <v>December</v>
      </c>
      <c r="C12183" s="3">
        <v>2036.37</v>
      </c>
      <c r="D12183" s="4">
        <v>45648</v>
      </c>
      <c r="E12183" s="3" t="s">
        <v>5</v>
      </c>
      <c r="F12183" s="3" t="s">
        <v>51</v>
      </c>
      <c r="G12183" s="3">
        <f t="shared" si="142"/>
        <v>203.637</v>
      </c>
      <c r="H12183" s="3">
        <f t="shared" si="143"/>
        <v>1832.7329999999999</v>
      </c>
      <c r="I12183" s="3">
        <v>3</v>
      </c>
      <c r="J12183" s="4">
        <v>45652</v>
      </c>
      <c r="K12183" s="3" t="s">
        <v>35</v>
      </c>
      <c r="L12183" s="3" t="s">
        <v>41</v>
      </c>
      <c r="M12183" s="3">
        <v>325.02</v>
      </c>
      <c r="N12183" s="3" t="s">
        <v>42</v>
      </c>
      <c r="O12183" s="3"/>
      <c r="P12183" s="5"/>
      <c r="Q12183" s="5"/>
      <c r="R12183" s="5"/>
      <c r="S12183" s="5"/>
      <c r="T12183" s="5"/>
      <c r="U12183" s="5"/>
      <c r="V12183" s="5"/>
      <c r="W12183" s="5"/>
      <c r="X12183" s="5"/>
      <c r="Y12183" s="5"/>
      <c r="Z12183" s="5"/>
      <c r="AA12183" s="5"/>
      <c r="AB12183" s="5"/>
      <c r="AC12183" s="5"/>
      <c r="AD12183" s="5"/>
    </row>
    <row r="12184" spans="1:30" ht="15.75" customHeight="1">
      <c r="A12184" s="3" t="s">
        <v>12232</v>
      </c>
      <c r="B12184" s="4" t="str">
        <f t="shared" si="141"/>
        <v>December</v>
      </c>
      <c r="C12184" s="3">
        <v>3539.71</v>
      </c>
      <c r="D12184" s="4">
        <v>45651</v>
      </c>
      <c r="E12184" s="3" t="s">
        <v>4</v>
      </c>
      <c r="F12184" s="3" t="s">
        <v>51</v>
      </c>
      <c r="G12184" s="3">
        <f t="shared" si="142"/>
        <v>353.971</v>
      </c>
      <c r="H12184" s="3">
        <f t="shared" si="143"/>
        <v>3185.739</v>
      </c>
      <c r="I12184" s="3">
        <v>4</v>
      </c>
      <c r="J12184" s="4">
        <v>45655</v>
      </c>
      <c r="K12184" s="3" t="s">
        <v>35</v>
      </c>
      <c r="L12184" s="3" t="s">
        <v>41</v>
      </c>
      <c r="M12184" s="3">
        <v>985.82</v>
      </c>
      <c r="N12184" s="3" t="s">
        <v>57</v>
      </c>
      <c r="O12184" s="3"/>
      <c r="P12184" s="5"/>
      <c r="Q12184" s="5"/>
      <c r="R12184" s="5"/>
      <c r="S12184" s="5"/>
      <c r="T12184" s="5"/>
      <c r="U12184" s="5"/>
      <c r="V12184" s="5"/>
      <c r="W12184" s="5"/>
      <c r="X12184" s="5"/>
      <c r="Y12184" s="5"/>
      <c r="Z12184" s="5"/>
      <c r="AA12184" s="5"/>
      <c r="AB12184" s="5"/>
      <c r="AC12184" s="5"/>
      <c r="AD12184" s="5"/>
    </row>
    <row r="12185" spans="1:30" ht="15.75" customHeight="1">
      <c r="A12185" s="3" t="s">
        <v>12233</v>
      </c>
      <c r="B12185" s="4" t="str">
        <f t="shared" si="141"/>
        <v>September</v>
      </c>
      <c r="C12185" s="3">
        <v>528.65</v>
      </c>
      <c r="D12185" s="4">
        <v>45192</v>
      </c>
      <c r="E12185" s="3" t="s">
        <v>2</v>
      </c>
      <c r="F12185" s="3" t="s">
        <v>39</v>
      </c>
      <c r="G12185" s="3">
        <f t="shared" si="142"/>
        <v>52.865000000000002</v>
      </c>
      <c r="H12185" s="3">
        <f t="shared" si="143"/>
        <v>475.78499999999997</v>
      </c>
      <c r="I12185" s="3">
        <v>3</v>
      </c>
      <c r="J12185" s="4">
        <v>45199</v>
      </c>
      <c r="K12185" s="3" t="s">
        <v>35</v>
      </c>
      <c r="L12185" s="3" t="s">
        <v>41</v>
      </c>
      <c r="M12185" s="3">
        <v>81.56</v>
      </c>
      <c r="N12185" s="3" t="s">
        <v>52</v>
      </c>
      <c r="O12185" s="3"/>
      <c r="P12185" s="5"/>
      <c r="Q12185" s="5"/>
      <c r="R12185" s="5"/>
      <c r="S12185" s="5"/>
      <c r="T12185" s="5"/>
      <c r="U12185" s="5"/>
      <c r="V12185" s="5"/>
      <c r="W12185" s="5"/>
      <c r="X12185" s="5"/>
      <c r="Y12185" s="5"/>
      <c r="Z12185" s="5"/>
      <c r="AA12185" s="5"/>
      <c r="AB12185" s="5"/>
      <c r="AC12185" s="5"/>
      <c r="AD12185" s="5"/>
    </row>
    <row r="12186" spans="1:30" ht="15.75" customHeight="1">
      <c r="A12186" s="3" t="s">
        <v>12234</v>
      </c>
      <c r="B12186" s="4" t="str">
        <f t="shared" si="141"/>
        <v>March</v>
      </c>
      <c r="C12186" s="3">
        <v>4991</v>
      </c>
      <c r="D12186" s="4">
        <v>44988</v>
      </c>
      <c r="E12186" s="3" t="s">
        <v>3</v>
      </c>
      <c r="F12186" s="3" t="s">
        <v>44</v>
      </c>
      <c r="G12186" s="3">
        <f t="shared" si="142"/>
        <v>499.1</v>
      </c>
      <c r="H12186" s="3">
        <f t="shared" si="143"/>
        <v>4491.8999999999996</v>
      </c>
      <c r="I12186" s="3">
        <v>5</v>
      </c>
      <c r="J12186" s="4">
        <v>44992</v>
      </c>
      <c r="K12186" s="3" t="s">
        <v>49</v>
      </c>
      <c r="L12186" s="3" t="s">
        <v>41</v>
      </c>
      <c r="M12186" s="3">
        <v>383.02</v>
      </c>
      <c r="N12186" s="3" t="s">
        <v>57</v>
      </c>
      <c r="O12186" s="3"/>
      <c r="P12186" s="5"/>
      <c r="Q12186" s="5"/>
      <c r="R12186" s="5"/>
      <c r="S12186" s="5"/>
      <c r="T12186" s="5"/>
      <c r="U12186" s="5"/>
      <c r="V12186" s="5"/>
      <c r="W12186" s="5"/>
      <c r="X12186" s="5"/>
      <c r="Y12186" s="5"/>
      <c r="Z12186" s="5"/>
      <c r="AA12186" s="5"/>
      <c r="AB12186" s="5"/>
      <c r="AC12186" s="5"/>
      <c r="AD12186" s="5"/>
    </row>
    <row r="12187" spans="1:30" ht="15.75" customHeight="1">
      <c r="A12187" s="3" t="s">
        <v>12235</v>
      </c>
      <c r="B12187" s="4" t="str">
        <f t="shared" si="141"/>
        <v>March</v>
      </c>
      <c r="C12187" s="3">
        <v>3211.83</v>
      </c>
      <c r="D12187" s="4">
        <v>45012</v>
      </c>
      <c r="E12187" s="3" t="s">
        <v>2</v>
      </c>
      <c r="F12187" s="3" t="s">
        <v>39</v>
      </c>
      <c r="G12187" s="3">
        <f t="shared" si="142"/>
        <v>321.18299999999999</v>
      </c>
      <c r="H12187" s="3">
        <f t="shared" si="143"/>
        <v>2890.6469999999999</v>
      </c>
      <c r="I12187" s="3">
        <v>4</v>
      </c>
      <c r="J12187" s="4">
        <v>45013</v>
      </c>
      <c r="K12187" s="3" t="s">
        <v>35</v>
      </c>
      <c r="L12187" s="3" t="s">
        <v>36</v>
      </c>
      <c r="M12187" s="3">
        <v>949.5</v>
      </c>
      <c r="N12187" s="3" t="s">
        <v>46</v>
      </c>
      <c r="O12187" s="3"/>
      <c r="P12187" s="5"/>
      <c r="Q12187" s="5"/>
      <c r="R12187" s="5"/>
      <c r="S12187" s="5"/>
      <c r="T12187" s="5"/>
      <c r="U12187" s="5"/>
      <c r="V12187" s="5"/>
      <c r="W12187" s="5"/>
      <c r="X12187" s="5"/>
      <c r="Y12187" s="5"/>
      <c r="Z12187" s="5"/>
      <c r="AA12187" s="5"/>
      <c r="AB12187" s="5"/>
      <c r="AC12187" s="5"/>
      <c r="AD12187" s="5"/>
    </row>
    <row r="12188" spans="1:30" ht="15.75" customHeight="1">
      <c r="A12188" s="3" t="s">
        <v>12236</v>
      </c>
      <c r="B12188" s="4" t="str">
        <f t="shared" si="141"/>
        <v>July</v>
      </c>
      <c r="C12188" s="3">
        <v>4380.24</v>
      </c>
      <c r="D12188" s="4">
        <v>45483</v>
      </c>
      <c r="E12188" s="3" t="s">
        <v>3</v>
      </c>
      <c r="F12188" s="3" t="s">
        <v>39</v>
      </c>
      <c r="G12188" s="3">
        <f t="shared" si="142"/>
        <v>438.024</v>
      </c>
      <c r="H12188" s="3">
        <f t="shared" si="143"/>
        <v>3942.2159999999999</v>
      </c>
      <c r="I12188" s="3">
        <v>3</v>
      </c>
      <c r="J12188" s="4">
        <v>45487</v>
      </c>
      <c r="K12188" s="3" t="s">
        <v>49</v>
      </c>
      <c r="L12188" s="3" t="s">
        <v>41</v>
      </c>
      <c r="M12188" s="3">
        <v>1237.5</v>
      </c>
      <c r="N12188" s="3" t="s">
        <v>42</v>
      </c>
      <c r="O12188" s="3"/>
      <c r="P12188" s="5"/>
      <c r="Q12188" s="5"/>
      <c r="R12188" s="5"/>
      <c r="S12188" s="5"/>
      <c r="T12188" s="5"/>
      <c r="U12188" s="5"/>
      <c r="V12188" s="5"/>
      <c r="W12188" s="5"/>
      <c r="X12188" s="5"/>
      <c r="Y12188" s="5"/>
      <c r="Z12188" s="5"/>
      <c r="AA12188" s="5"/>
      <c r="AB12188" s="5"/>
      <c r="AC12188" s="5"/>
      <c r="AD12188" s="5"/>
    </row>
    <row r="12189" spans="1:30" ht="15.75" customHeight="1">
      <c r="A12189" s="3" t="s">
        <v>12237</v>
      </c>
      <c r="B12189" s="4" t="str">
        <f t="shared" si="141"/>
        <v>July</v>
      </c>
      <c r="C12189" s="3">
        <v>4165.51</v>
      </c>
      <c r="D12189" s="4">
        <v>45127</v>
      </c>
      <c r="E12189" s="3" t="s">
        <v>3</v>
      </c>
      <c r="F12189" s="3" t="s">
        <v>44</v>
      </c>
      <c r="G12189" s="3">
        <f t="shared" si="142"/>
        <v>416.55100000000004</v>
      </c>
      <c r="H12189" s="3">
        <f t="shared" si="143"/>
        <v>3748.9590000000003</v>
      </c>
      <c r="I12189" s="3">
        <v>5</v>
      </c>
      <c r="J12189" s="4">
        <v>45131</v>
      </c>
      <c r="K12189" s="3" t="s">
        <v>49</v>
      </c>
      <c r="L12189" s="3" t="s">
        <v>41</v>
      </c>
      <c r="M12189" s="3">
        <v>1013.28</v>
      </c>
      <c r="N12189" s="3" t="s">
        <v>46</v>
      </c>
      <c r="O12189" s="3"/>
      <c r="P12189" s="5"/>
      <c r="Q12189" s="5"/>
      <c r="R12189" s="5"/>
      <c r="S12189" s="5"/>
      <c r="T12189" s="5"/>
      <c r="U12189" s="5"/>
      <c r="V12189" s="5"/>
      <c r="W12189" s="5"/>
      <c r="X12189" s="5"/>
      <c r="Y12189" s="5"/>
      <c r="Z12189" s="5"/>
      <c r="AA12189" s="5"/>
      <c r="AB12189" s="5"/>
      <c r="AC12189" s="5"/>
      <c r="AD12189" s="5"/>
    </row>
    <row r="12190" spans="1:30" ht="15.75" customHeight="1">
      <c r="A12190" s="3" t="s">
        <v>12238</v>
      </c>
      <c r="B12190" s="4" t="str">
        <f t="shared" si="141"/>
        <v>December</v>
      </c>
      <c r="C12190" s="3">
        <v>3853.39</v>
      </c>
      <c r="D12190" s="4">
        <v>45639</v>
      </c>
      <c r="E12190" s="3" t="s">
        <v>4</v>
      </c>
      <c r="F12190" s="3" t="s">
        <v>39</v>
      </c>
      <c r="G12190" s="3">
        <f t="shared" si="142"/>
        <v>385.339</v>
      </c>
      <c r="H12190" s="3">
        <f t="shared" si="143"/>
        <v>3468.0509999999999</v>
      </c>
      <c r="I12190" s="3">
        <v>9</v>
      </c>
      <c r="J12190" s="4">
        <v>45642</v>
      </c>
      <c r="K12190" s="3" t="s">
        <v>35</v>
      </c>
      <c r="L12190" s="3" t="s">
        <v>41</v>
      </c>
      <c r="M12190" s="3">
        <v>1052.33</v>
      </c>
      <c r="N12190" s="3" t="s">
        <v>57</v>
      </c>
      <c r="O12190" s="3"/>
      <c r="P12190" s="5"/>
      <c r="Q12190" s="5"/>
      <c r="R12190" s="5"/>
      <c r="S12190" s="5"/>
      <c r="T12190" s="5"/>
      <c r="U12190" s="5"/>
      <c r="V12190" s="5"/>
      <c r="W12190" s="5"/>
      <c r="X12190" s="5"/>
      <c r="Y12190" s="5"/>
      <c r="Z12190" s="5"/>
      <c r="AA12190" s="5"/>
      <c r="AB12190" s="5"/>
      <c r="AC12190" s="5"/>
      <c r="AD12190" s="5"/>
    </row>
    <row r="12191" spans="1:30" ht="15.75" customHeight="1">
      <c r="A12191" s="3" t="s">
        <v>12239</v>
      </c>
      <c r="B12191" s="4" t="str">
        <f t="shared" si="141"/>
        <v>September</v>
      </c>
      <c r="C12191" s="3">
        <v>292.2</v>
      </c>
      <c r="D12191" s="4">
        <v>45542</v>
      </c>
      <c r="E12191" s="3" t="s">
        <v>3</v>
      </c>
      <c r="F12191" s="3" t="s">
        <v>44</v>
      </c>
      <c r="G12191" s="3">
        <f t="shared" si="142"/>
        <v>29.22</v>
      </c>
      <c r="H12191" s="3">
        <f t="shared" si="143"/>
        <v>262.98</v>
      </c>
      <c r="I12191" s="3">
        <v>1</v>
      </c>
      <c r="J12191" s="4">
        <v>45544</v>
      </c>
      <c r="K12191" s="3" t="s">
        <v>35</v>
      </c>
      <c r="L12191" s="3" t="s">
        <v>41</v>
      </c>
      <c r="M12191" s="3">
        <v>61.88</v>
      </c>
      <c r="N12191" s="3" t="s">
        <v>65</v>
      </c>
      <c r="O12191" s="3"/>
      <c r="P12191" s="5"/>
      <c r="Q12191" s="5"/>
      <c r="R12191" s="5"/>
      <c r="S12191" s="5"/>
      <c r="T12191" s="5"/>
      <c r="U12191" s="5"/>
      <c r="V12191" s="5"/>
      <c r="W12191" s="5"/>
      <c r="X12191" s="5"/>
      <c r="Y12191" s="5"/>
      <c r="Z12191" s="5"/>
      <c r="AA12191" s="5"/>
      <c r="AB12191" s="5"/>
      <c r="AC12191" s="5"/>
      <c r="AD12191" s="5"/>
    </row>
    <row r="12192" spans="1:30" ht="15.75" customHeight="1">
      <c r="A12192" s="3" t="s">
        <v>12240</v>
      </c>
      <c r="B12192" s="4" t="str">
        <f t="shared" si="141"/>
        <v>May</v>
      </c>
      <c r="C12192" s="3">
        <v>2630.69</v>
      </c>
      <c r="D12192" s="4">
        <v>45413</v>
      </c>
      <c r="E12192" s="3" t="s">
        <v>4</v>
      </c>
      <c r="F12192" s="3" t="s">
        <v>39</v>
      </c>
      <c r="G12192" s="3">
        <f t="shared" si="142"/>
        <v>263.06900000000002</v>
      </c>
      <c r="H12192" s="3">
        <f t="shared" si="143"/>
        <v>2367.6210000000001</v>
      </c>
      <c r="I12192" s="3">
        <v>4</v>
      </c>
      <c r="J12192" s="4">
        <v>45420</v>
      </c>
      <c r="K12192" s="3" t="s">
        <v>40</v>
      </c>
      <c r="L12192" s="3" t="s">
        <v>45</v>
      </c>
      <c r="M12192" s="3">
        <v>395.94</v>
      </c>
      <c r="N12192" s="3" t="s">
        <v>46</v>
      </c>
      <c r="O12192" s="3"/>
      <c r="P12192" s="5"/>
      <c r="Q12192" s="5"/>
      <c r="R12192" s="5"/>
      <c r="S12192" s="5"/>
      <c r="T12192" s="5"/>
      <c r="U12192" s="5"/>
      <c r="V12192" s="5"/>
      <c r="W12192" s="5"/>
      <c r="X12192" s="5"/>
      <c r="Y12192" s="5"/>
      <c r="Z12192" s="5"/>
      <c r="AA12192" s="5"/>
      <c r="AB12192" s="5"/>
      <c r="AC12192" s="5"/>
      <c r="AD12192" s="5"/>
    </row>
    <row r="12193" spans="1:30" ht="15.75" customHeight="1">
      <c r="A12193" s="3" t="s">
        <v>12241</v>
      </c>
      <c r="B12193" s="4" t="str">
        <f t="shared" si="141"/>
        <v>August</v>
      </c>
      <c r="C12193" s="3">
        <v>1707.93</v>
      </c>
      <c r="D12193" s="4">
        <v>45523</v>
      </c>
      <c r="E12193" s="3" t="s">
        <v>2</v>
      </c>
      <c r="F12193" s="3" t="s">
        <v>51</v>
      </c>
      <c r="G12193" s="3">
        <f t="shared" si="142"/>
        <v>170.79300000000001</v>
      </c>
      <c r="H12193" s="3">
        <f t="shared" si="143"/>
        <v>1537.1370000000002</v>
      </c>
      <c r="I12193" s="3">
        <v>7</v>
      </c>
      <c r="J12193" s="4">
        <v>45524</v>
      </c>
      <c r="K12193" s="3" t="s">
        <v>40</v>
      </c>
      <c r="L12193" s="3" t="s">
        <v>36</v>
      </c>
      <c r="M12193" s="3">
        <v>245.4</v>
      </c>
      <c r="N12193" s="3" t="s">
        <v>57</v>
      </c>
      <c r="O12193" s="3"/>
      <c r="P12193" s="5"/>
      <c r="Q12193" s="5"/>
      <c r="R12193" s="5"/>
      <c r="S12193" s="5"/>
      <c r="T12193" s="5"/>
      <c r="U12193" s="5"/>
      <c r="V12193" s="5"/>
      <c r="W12193" s="5"/>
      <c r="X12193" s="5"/>
      <c r="Y12193" s="5"/>
      <c r="Z12193" s="5"/>
      <c r="AA12193" s="5"/>
      <c r="AB12193" s="5"/>
      <c r="AC12193" s="5"/>
      <c r="AD12193" s="5"/>
    </row>
    <row r="12194" spans="1:30" ht="15.75" customHeight="1">
      <c r="A12194" s="3" t="s">
        <v>12242</v>
      </c>
      <c r="B12194" s="4" t="str">
        <f t="shared" si="141"/>
        <v>November</v>
      </c>
      <c r="C12194" s="3">
        <v>653.4</v>
      </c>
      <c r="D12194" s="4">
        <v>45624</v>
      </c>
      <c r="E12194" s="3" t="s">
        <v>2</v>
      </c>
      <c r="F12194" s="3" t="s">
        <v>34</v>
      </c>
      <c r="G12194" s="3">
        <f t="shared" si="142"/>
        <v>65.34</v>
      </c>
      <c r="H12194" s="3">
        <f t="shared" si="143"/>
        <v>588.05999999999995</v>
      </c>
      <c r="I12194" s="3">
        <v>4</v>
      </c>
      <c r="J12194" s="4">
        <v>45631</v>
      </c>
      <c r="K12194" s="3" t="s">
        <v>40</v>
      </c>
      <c r="L12194" s="3" t="s">
        <v>45</v>
      </c>
      <c r="M12194" s="3">
        <v>82.68</v>
      </c>
      <c r="N12194" s="3" t="s">
        <v>37</v>
      </c>
      <c r="O12194" s="3"/>
      <c r="P12194" s="5"/>
      <c r="Q12194" s="5"/>
      <c r="R12194" s="5"/>
      <c r="S12194" s="5"/>
      <c r="T12194" s="5"/>
      <c r="U12194" s="5"/>
      <c r="V12194" s="5"/>
      <c r="W12194" s="5"/>
      <c r="X12194" s="5"/>
      <c r="Y12194" s="5"/>
      <c r="Z12194" s="5"/>
      <c r="AA12194" s="5"/>
      <c r="AB12194" s="5"/>
      <c r="AC12194" s="5"/>
      <c r="AD12194" s="5"/>
    </row>
    <row r="12195" spans="1:30" ht="15.75" customHeight="1">
      <c r="A12195" s="3" t="s">
        <v>12243</v>
      </c>
      <c r="B12195" s="4" t="str">
        <f t="shared" si="141"/>
        <v>April</v>
      </c>
      <c r="C12195" s="3">
        <v>1780.65</v>
      </c>
      <c r="D12195" s="4">
        <v>45021</v>
      </c>
      <c r="E12195" s="3" t="s">
        <v>3</v>
      </c>
      <c r="F12195" s="3" t="s">
        <v>39</v>
      </c>
      <c r="G12195" s="3">
        <f t="shared" si="142"/>
        <v>178.06500000000003</v>
      </c>
      <c r="H12195" s="3">
        <f t="shared" si="143"/>
        <v>1602.585</v>
      </c>
      <c r="I12195" s="3">
        <v>8</v>
      </c>
      <c r="J12195" s="4">
        <v>45026</v>
      </c>
      <c r="K12195" s="3" t="s">
        <v>49</v>
      </c>
      <c r="L12195" s="3" t="s">
        <v>36</v>
      </c>
      <c r="M12195" s="3">
        <v>393.97</v>
      </c>
      <c r="N12195" s="3" t="s">
        <v>52</v>
      </c>
      <c r="O12195" s="3"/>
      <c r="P12195" s="5"/>
      <c r="Q12195" s="5"/>
      <c r="R12195" s="5"/>
      <c r="S12195" s="5"/>
      <c r="T12195" s="5"/>
      <c r="U12195" s="5"/>
      <c r="V12195" s="5"/>
      <c r="W12195" s="5"/>
      <c r="X12195" s="5"/>
      <c r="Y12195" s="5"/>
      <c r="Z12195" s="5"/>
      <c r="AA12195" s="5"/>
      <c r="AB12195" s="5"/>
      <c r="AC12195" s="5"/>
      <c r="AD12195" s="5"/>
    </row>
    <row r="12196" spans="1:30" ht="15.75" customHeight="1">
      <c r="A12196" s="3" t="s">
        <v>12244</v>
      </c>
      <c r="B12196" s="4" t="str">
        <f t="shared" si="141"/>
        <v>December</v>
      </c>
      <c r="C12196" s="3">
        <v>3259.53</v>
      </c>
      <c r="D12196" s="4">
        <v>45632</v>
      </c>
      <c r="E12196" s="3" t="s">
        <v>4</v>
      </c>
      <c r="F12196" s="3" t="s">
        <v>34</v>
      </c>
      <c r="G12196" s="3">
        <f t="shared" si="142"/>
        <v>325.95300000000003</v>
      </c>
      <c r="H12196" s="3">
        <f t="shared" si="143"/>
        <v>2933.5770000000002</v>
      </c>
      <c r="I12196" s="3">
        <v>7</v>
      </c>
      <c r="J12196" s="4">
        <v>45638</v>
      </c>
      <c r="K12196" s="3" t="s">
        <v>40</v>
      </c>
      <c r="L12196" s="3" t="s">
        <v>41</v>
      </c>
      <c r="M12196" s="3">
        <v>404.96</v>
      </c>
      <c r="N12196" s="3" t="s">
        <v>46</v>
      </c>
      <c r="O12196" s="3"/>
      <c r="P12196" s="5"/>
      <c r="Q12196" s="5"/>
      <c r="R12196" s="5"/>
      <c r="S12196" s="5"/>
      <c r="T12196" s="5"/>
      <c r="U12196" s="5"/>
      <c r="V12196" s="5"/>
      <c r="W12196" s="5"/>
      <c r="X12196" s="5"/>
      <c r="Y12196" s="5"/>
      <c r="Z12196" s="5"/>
      <c r="AA12196" s="5"/>
      <c r="AB12196" s="5"/>
      <c r="AC12196" s="5"/>
      <c r="AD12196" s="5"/>
    </row>
    <row r="12197" spans="1:30" ht="15.75" customHeight="1">
      <c r="A12197" s="3" t="s">
        <v>12245</v>
      </c>
      <c r="B12197" s="4" t="str">
        <f t="shared" si="141"/>
        <v>August</v>
      </c>
      <c r="C12197" s="3">
        <v>1230.07</v>
      </c>
      <c r="D12197" s="4">
        <v>45169</v>
      </c>
      <c r="E12197" s="3" t="s">
        <v>3</v>
      </c>
      <c r="F12197" s="3" t="s">
        <v>54</v>
      </c>
      <c r="G12197" s="3">
        <f t="shared" si="142"/>
        <v>123.00700000000001</v>
      </c>
      <c r="H12197" s="3">
        <f t="shared" si="143"/>
        <v>1107.0629999999999</v>
      </c>
      <c r="I12197" s="3">
        <v>5</v>
      </c>
      <c r="J12197" s="4">
        <v>45175</v>
      </c>
      <c r="K12197" s="3" t="s">
        <v>49</v>
      </c>
      <c r="L12197" s="3" t="s">
        <v>45</v>
      </c>
      <c r="M12197" s="3">
        <v>166.67</v>
      </c>
      <c r="N12197" s="3" t="s">
        <v>37</v>
      </c>
      <c r="O12197" s="3"/>
      <c r="P12197" s="5"/>
      <c r="Q12197" s="5"/>
      <c r="R12197" s="5"/>
      <c r="S12197" s="5"/>
      <c r="T12197" s="5"/>
      <c r="U12197" s="5"/>
      <c r="V12197" s="5"/>
      <c r="W12197" s="5"/>
      <c r="X12197" s="5"/>
      <c r="Y12197" s="5"/>
      <c r="Z12197" s="5"/>
      <c r="AA12197" s="5"/>
      <c r="AB12197" s="5"/>
      <c r="AC12197" s="5"/>
      <c r="AD12197" s="5"/>
    </row>
    <row r="12198" spans="1:30" ht="15.75" customHeight="1">
      <c r="A12198" s="3" t="s">
        <v>12246</v>
      </c>
      <c r="B12198" s="4" t="str">
        <f t="shared" si="141"/>
        <v>September</v>
      </c>
      <c r="C12198" s="3">
        <v>2278.52</v>
      </c>
      <c r="D12198" s="4">
        <v>45171</v>
      </c>
      <c r="E12198" s="3" t="s">
        <v>4</v>
      </c>
      <c r="F12198" s="3" t="s">
        <v>39</v>
      </c>
      <c r="G12198" s="3">
        <f t="shared" si="142"/>
        <v>227.852</v>
      </c>
      <c r="H12198" s="3">
        <f t="shared" si="143"/>
        <v>2050.6680000000001</v>
      </c>
      <c r="I12198" s="3">
        <v>4</v>
      </c>
      <c r="J12198" s="4">
        <v>45174</v>
      </c>
      <c r="K12198" s="3" t="s">
        <v>49</v>
      </c>
      <c r="L12198" s="3" t="s">
        <v>36</v>
      </c>
      <c r="M12198" s="3">
        <v>398.33</v>
      </c>
      <c r="N12198" s="3" t="s">
        <v>46</v>
      </c>
      <c r="O12198" s="3"/>
      <c r="P12198" s="5"/>
      <c r="Q12198" s="5"/>
      <c r="R12198" s="5"/>
      <c r="S12198" s="5"/>
      <c r="T12198" s="5"/>
      <c r="U12198" s="5"/>
      <c r="V12198" s="5"/>
      <c r="W12198" s="5"/>
      <c r="X12198" s="5"/>
      <c r="Y12198" s="5"/>
      <c r="Z12198" s="5"/>
      <c r="AA12198" s="5"/>
      <c r="AB12198" s="5"/>
      <c r="AC12198" s="5"/>
      <c r="AD12198" s="5"/>
    </row>
    <row r="12199" spans="1:30" ht="15.75" customHeight="1">
      <c r="A12199" s="3" t="s">
        <v>12247</v>
      </c>
      <c r="B12199" s="4" t="str">
        <f t="shared" si="141"/>
        <v>June</v>
      </c>
      <c r="C12199" s="3">
        <v>2082.02</v>
      </c>
      <c r="D12199" s="4">
        <v>45462</v>
      </c>
      <c r="E12199" s="3" t="s">
        <v>4</v>
      </c>
      <c r="F12199" s="3" t="s">
        <v>51</v>
      </c>
      <c r="G12199" s="3">
        <f t="shared" si="142"/>
        <v>208.202</v>
      </c>
      <c r="H12199" s="3">
        <f t="shared" si="143"/>
        <v>1873.818</v>
      </c>
      <c r="I12199" s="3">
        <v>8</v>
      </c>
      <c r="J12199" s="4">
        <v>45465</v>
      </c>
      <c r="K12199" s="3" t="s">
        <v>49</v>
      </c>
      <c r="L12199" s="3" t="s">
        <v>45</v>
      </c>
      <c r="M12199" s="3">
        <v>336.22</v>
      </c>
      <c r="N12199" s="3" t="s">
        <v>52</v>
      </c>
      <c r="O12199" s="3"/>
      <c r="P12199" s="5"/>
      <c r="Q12199" s="5"/>
      <c r="R12199" s="5"/>
      <c r="S12199" s="5"/>
      <c r="T12199" s="5"/>
      <c r="U12199" s="5"/>
      <c r="V12199" s="5"/>
      <c r="W12199" s="5"/>
      <c r="X12199" s="5"/>
      <c r="Y12199" s="5"/>
      <c r="Z12199" s="5"/>
      <c r="AA12199" s="5"/>
      <c r="AB12199" s="5"/>
      <c r="AC12199" s="5"/>
      <c r="AD12199" s="5"/>
    </row>
    <row r="12200" spans="1:30" ht="15.75" customHeight="1">
      <c r="A12200" s="3" t="s">
        <v>12248</v>
      </c>
      <c r="B12200" s="4" t="str">
        <f t="shared" si="141"/>
        <v>August</v>
      </c>
      <c r="C12200" s="3">
        <v>357.07</v>
      </c>
      <c r="D12200" s="4">
        <v>45151</v>
      </c>
      <c r="E12200" s="3" t="s">
        <v>4</v>
      </c>
      <c r="F12200" s="3" t="s">
        <v>44</v>
      </c>
      <c r="G12200" s="3">
        <f t="shared" si="142"/>
        <v>35.707000000000001</v>
      </c>
      <c r="H12200" s="3">
        <f t="shared" si="143"/>
        <v>321.363</v>
      </c>
      <c r="I12200" s="3">
        <v>1</v>
      </c>
      <c r="J12200" s="4">
        <v>45156</v>
      </c>
      <c r="K12200" s="3" t="s">
        <v>35</v>
      </c>
      <c r="L12200" s="3" t="s">
        <v>36</v>
      </c>
      <c r="M12200" s="3">
        <v>22.2</v>
      </c>
      <c r="N12200" s="3" t="s">
        <v>42</v>
      </c>
      <c r="O12200" s="3"/>
      <c r="P12200" s="5"/>
      <c r="Q12200" s="5"/>
      <c r="R12200" s="5"/>
      <c r="S12200" s="5"/>
      <c r="T12200" s="5"/>
      <c r="U12200" s="5"/>
      <c r="V12200" s="5"/>
      <c r="W12200" s="5"/>
      <c r="X12200" s="5"/>
      <c r="Y12200" s="5"/>
      <c r="Z12200" s="5"/>
      <c r="AA12200" s="5"/>
      <c r="AB12200" s="5"/>
      <c r="AC12200" s="5"/>
      <c r="AD12200" s="5"/>
    </row>
    <row r="12201" spans="1:30" ht="15.75" customHeight="1">
      <c r="A12201" s="3" t="s">
        <v>12249</v>
      </c>
      <c r="B12201" s="4" t="str">
        <f t="shared" si="141"/>
        <v>November</v>
      </c>
      <c r="C12201" s="3">
        <v>3177.6</v>
      </c>
      <c r="D12201" s="4">
        <v>45621</v>
      </c>
      <c r="E12201" s="3" t="s">
        <v>2</v>
      </c>
      <c r="F12201" s="3" t="s">
        <v>51</v>
      </c>
      <c r="G12201" s="3">
        <f t="shared" si="142"/>
        <v>317.76</v>
      </c>
      <c r="H12201" s="3">
        <f t="shared" si="143"/>
        <v>2859.84</v>
      </c>
      <c r="I12201" s="3">
        <v>2</v>
      </c>
      <c r="J12201" s="4">
        <v>45628</v>
      </c>
      <c r="K12201" s="3" t="s">
        <v>49</v>
      </c>
      <c r="L12201" s="3" t="s">
        <v>36</v>
      </c>
      <c r="M12201" s="3">
        <v>500.5</v>
      </c>
      <c r="N12201" s="3" t="s">
        <v>37</v>
      </c>
      <c r="O12201" s="3"/>
      <c r="P12201" s="5"/>
      <c r="Q12201" s="5"/>
      <c r="R12201" s="5"/>
      <c r="S12201" s="5"/>
      <c r="T12201" s="5"/>
      <c r="U12201" s="5"/>
      <c r="V12201" s="5"/>
      <c r="W12201" s="5"/>
      <c r="X12201" s="5"/>
      <c r="Y12201" s="5"/>
      <c r="Z12201" s="5"/>
      <c r="AA12201" s="5"/>
      <c r="AB12201" s="5"/>
      <c r="AC12201" s="5"/>
      <c r="AD12201" s="5"/>
    </row>
    <row r="12202" spans="1:30" ht="15.75" customHeight="1">
      <c r="A12202" s="3" t="s">
        <v>12250</v>
      </c>
      <c r="B12202" s="4" t="str">
        <f t="shared" si="141"/>
        <v>April</v>
      </c>
      <c r="C12202" s="3">
        <v>3132.35</v>
      </c>
      <c r="D12202" s="4">
        <v>45039</v>
      </c>
      <c r="E12202" s="3" t="s">
        <v>4</v>
      </c>
      <c r="F12202" s="3" t="s">
        <v>34</v>
      </c>
      <c r="G12202" s="3">
        <f t="shared" si="142"/>
        <v>313.23500000000001</v>
      </c>
      <c r="H12202" s="3">
        <f t="shared" si="143"/>
        <v>2819.1149999999998</v>
      </c>
      <c r="I12202" s="3">
        <v>5</v>
      </c>
      <c r="J12202" s="4">
        <v>45042</v>
      </c>
      <c r="K12202" s="3" t="s">
        <v>40</v>
      </c>
      <c r="L12202" s="3" t="s">
        <v>36</v>
      </c>
      <c r="M12202" s="3">
        <v>539.63</v>
      </c>
      <c r="N12202" s="3" t="s">
        <v>46</v>
      </c>
      <c r="O12202" s="3"/>
      <c r="P12202" s="5"/>
      <c r="Q12202" s="5"/>
      <c r="R12202" s="5"/>
      <c r="S12202" s="5"/>
      <c r="T12202" s="5"/>
      <c r="U12202" s="5"/>
      <c r="V12202" s="5"/>
      <c r="W12202" s="5"/>
      <c r="X12202" s="5"/>
      <c r="Y12202" s="5"/>
      <c r="Z12202" s="5"/>
      <c r="AA12202" s="5"/>
      <c r="AB12202" s="5"/>
      <c r="AC12202" s="5"/>
      <c r="AD12202" s="5"/>
    </row>
    <row r="12203" spans="1:30" ht="15.75" customHeight="1">
      <c r="A12203" s="3" t="s">
        <v>12251</v>
      </c>
      <c r="B12203" s="4" t="str">
        <f t="shared" si="141"/>
        <v>November</v>
      </c>
      <c r="C12203" s="3">
        <v>4835.43</v>
      </c>
      <c r="D12203" s="4">
        <v>45617</v>
      </c>
      <c r="E12203" s="3" t="s">
        <v>2</v>
      </c>
      <c r="F12203" s="3" t="s">
        <v>44</v>
      </c>
      <c r="G12203" s="3">
        <f t="shared" si="142"/>
        <v>483.54300000000006</v>
      </c>
      <c r="H12203" s="3">
        <f t="shared" si="143"/>
        <v>4351.8870000000006</v>
      </c>
      <c r="I12203" s="3">
        <v>7</v>
      </c>
      <c r="J12203" s="4">
        <v>45618</v>
      </c>
      <c r="K12203" s="3" t="s">
        <v>40</v>
      </c>
      <c r="L12203" s="3" t="s">
        <v>45</v>
      </c>
      <c r="M12203" s="3">
        <v>915.49</v>
      </c>
      <c r="N12203" s="3" t="s">
        <v>52</v>
      </c>
      <c r="O12203" s="3"/>
      <c r="P12203" s="5"/>
      <c r="Q12203" s="5"/>
      <c r="R12203" s="5"/>
      <c r="S12203" s="5"/>
      <c r="T12203" s="5"/>
      <c r="U12203" s="5"/>
      <c r="V12203" s="5"/>
      <c r="W12203" s="5"/>
      <c r="X12203" s="5"/>
      <c r="Y12203" s="5"/>
      <c r="Z12203" s="5"/>
      <c r="AA12203" s="5"/>
      <c r="AB12203" s="5"/>
      <c r="AC12203" s="5"/>
      <c r="AD12203" s="5"/>
    </row>
    <row r="12204" spans="1:30" ht="15.75" customHeight="1">
      <c r="A12204" s="3" t="s">
        <v>12252</v>
      </c>
      <c r="B12204" s="4" t="str">
        <f t="shared" si="141"/>
        <v>July</v>
      </c>
      <c r="C12204" s="3">
        <v>1560.23</v>
      </c>
      <c r="D12204" s="4">
        <v>45126</v>
      </c>
      <c r="E12204" s="3" t="s">
        <v>4</v>
      </c>
      <c r="F12204" s="3" t="s">
        <v>51</v>
      </c>
      <c r="G12204" s="3">
        <f t="shared" si="142"/>
        <v>156.02300000000002</v>
      </c>
      <c r="H12204" s="3">
        <f t="shared" si="143"/>
        <v>1404.2069999999999</v>
      </c>
      <c r="I12204" s="3">
        <v>9</v>
      </c>
      <c r="J12204" s="4">
        <v>45128</v>
      </c>
      <c r="K12204" s="3" t="s">
        <v>40</v>
      </c>
      <c r="L12204" s="3" t="s">
        <v>45</v>
      </c>
      <c r="M12204" s="3">
        <v>417.11</v>
      </c>
      <c r="N12204" s="3" t="s">
        <v>57</v>
      </c>
      <c r="O12204" s="3"/>
      <c r="P12204" s="5"/>
      <c r="Q12204" s="5"/>
      <c r="R12204" s="5"/>
      <c r="S12204" s="5"/>
      <c r="T12204" s="5"/>
      <c r="U12204" s="5"/>
      <c r="V12204" s="5"/>
      <c r="W12204" s="5"/>
      <c r="X12204" s="5"/>
      <c r="Y12204" s="5"/>
      <c r="Z12204" s="5"/>
      <c r="AA12204" s="5"/>
      <c r="AB12204" s="5"/>
      <c r="AC12204" s="5"/>
      <c r="AD12204" s="5"/>
    </row>
    <row r="12205" spans="1:30" ht="15.75" customHeight="1">
      <c r="A12205" s="3" t="s">
        <v>12253</v>
      </c>
      <c r="B12205" s="4" t="str">
        <f t="shared" si="141"/>
        <v>November</v>
      </c>
      <c r="C12205" s="3">
        <v>2152.86</v>
      </c>
      <c r="D12205" s="4">
        <v>45255</v>
      </c>
      <c r="E12205" s="3" t="s">
        <v>2</v>
      </c>
      <c r="F12205" s="3" t="s">
        <v>51</v>
      </c>
      <c r="G12205" s="3">
        <f t="shared" si="142"/>
        <v>215.28600000000003</v>
      </c>
      <c r="H12205" s="3">
        <f t="shared" si="143"/>
        <v>1937.5740000000001</v>
      </c>
      <c r="I12205" s="3">
        <v>3</v>
      </c>
      <c r="J12205" s="4">
        <v>45262</v>
      </c>
      <c r="K12205" s="3" t="s">
        <v>40</v>
      </c>
      <c r="L12205" s="3" t="s">
        <v>45</v>
      </c>
      <c r="M12205" s="3">
        <v>294.92</v>
      </c>
      <c r="N12205" s="3" t="s">
        <v>42</v>
      </c>
      <c r="O12205" s="3"/>
      <c r="P12205" s="5"/>
      <c r="Q12205" s="5"/>
      <c r="R12205" s="5"/>
      <c r="S12205" s="5"/>
      <c r="T12205" s="5"/>
      <c r="U12205" s="5"/>
      <c r="V12205" s="5"/>
      <c r="W12205" s="5"/>
      <c r="X12205" s="5"/>
      <c r="Y12205" s="5"/>
      <c r="Z12205" s="5"/>
      <c r="AA12205" s="5"/>
      <c r="AB12205" s="5"/>
      <c r="AC12205" s="5"/>
      <c r="AD12205" s="5"/>
    </row>
    <row r="12206" spans="1:30" ht="15.75" customHeight="1">
      <c r="A12206" s="3" t="s">
        <v>12254</v>
      </c>
      <c r="B12206" s="4" t="str">
        <f t="shared" si="141"/>
        <v>October</v>
      </c>
      <c r="C12206" s="3">
        <v>2077.8200000000002</v>
      </c>
      <c r="D12206" s="4">
        <v>45222</v>
      </c>
      <c r="E12206" s="3" t="s">
        <v>5</v>
      </c>
      <c r="F12206" s="3" t="s">
        <v>51</v>
      </c>
      <c r="G12206" s="3">
        <f t="shared" si="142"/>
        <v>207.78200000000004</v>
      </c>
      <c r="H12206" s="3">
        <f t="shared" si="143"/>
        <v>1870.038</v>
      </c>
      <c r="I12206" s="3">
        <v>5</v>
      </c>
      <c r="J12206" s="4">
        <v>45226</v>
      </c>
      <c r="K12206" s="3" t="s">
        <v>49</v>
      </c>
      <c r="L12206" s="3" t="s">
        <v>45</v>
      </c>
      <c r="M12206" s="3">
        <v>467.79</v>
      </c>
      <c r="N12206" s="3" t="s">
        <v>65</v>
      </c>
      <c r="O12206" s="3"/>
      <c r="P12206" s="5"/>
      <c r="Q12206" s="5"/>
      <c r="R12206" s="5"/>
      <c r="S12206" s="5"/>
      <c r="T12206" s="5"/>
      <c r="U12206" s="5"/>
      <c r="V12206" s="5"/>
      <c r="W12206" s="5"/>
      <c r="X12206" s="5"/>
      <c r="Y12206" s="5"/>
      <c r="Z12206" s="5"/>
      <c r="AA12206" s="5"/>
      <c r="AB12206" s="5"/>
      <c r="AC12206" s="5"/>
      <c r="AD12206" s="5"/>
    </row>
    <row r="12207" spans="1:30" ht="15.75" customHeight="1">
      <c r="A12207" s="3" t="s">
        <v>12255</v>
      </c>
      <c r="B12207" s="4" t="str">
        <f t="shared" si="141"/>
        <v>October</v>
      </c>
      <c r="C12207" s="3">
        <v>4606.75</v>
      </c>
      <c r="D12207" s="4">
        <v>45569</v>
      </c>
      <c r="E12207" s="3" t="s">
        <v>2</v>
      </c>
      <c r="F12207" s="3" t="s">
        <v>44</v>
      </c>
      <c r="G12207" s="3">
        <f t="shared" si="142"/>
        <v>460.67500000000001</v>
      </c>
      <c r="H12207" s="3">
        <f t="shared" si="143"/>
        <v>4146.0749999999998</v>
      </c>
      <c r="I12207" s="3">
        <v>2</v>
      </c>
      <c r="J12207" s="4">
        <v>45572</v>
      </c>
      <c r="K12207" s="3" t="s">
        <v>40</v>
      </c>
      <c r="L12207" s="3" t="s">
        <v>41</v>
      </c>
      <c r="M12207" s="3">
        <v>1286.42</v>
      </c>
      <c r="N12207" s="3" t="s">
        <v>42</v>
      </c>
      <c r="O12207" s="3"/>
      <c r="P12207" s="5"/>
      <c r="Q12207" s="5"/>
      <c r="R12207" s="5"/>
      <c r="S12207" s="5"/>
      <c r="T12207" s="5"/>
      <c r="U12207" s="5"/>
      <c r="V12207" s="5"/>
      <c r="W12207" s="5"/>
      <c r="X12207" s="5"/>
      <c r="Y12207" s="5"/>
      <c r="Z12207" s="5"/>
      <c r="AA12207" s="5"/>
      <c r="AB12207" s="5"/>
      <c r="AC12207" s="5"/>
      <c r="AD12207" s="5"/>
    </row>
    <row r="12208" spans="1:30" ht="15.75" customHeight="1">
      <c r="A12208" s="3" t="s">
        <v>12256</v>
      </c>
      <c r="B12208" s="4" t="str">
        <f t="shared" si="141"/>
        <v>March</v>
      </c>
      <c r="C12208" s="3">
        <v>2102.38</v>
      </c>
      <c r="D12208" s="4">
        <v>45359</v>
      </c>
      <c r="E12208" s="3" t="s">
        <v>2</v>
      </c>
      <c r="F12208" s="3" t="s">
        <v>51</v>
      </c>
      <c r="G12208" s="3">
        <f t="shared" si="142"/>
        <v>210.23800000000003</v>
      </c>
      <c r="H12208" s="3">
        <f t="shared" si="143"/>
        <v>1892.1420000000001</v>
      </c>
      <c r="I12208" s="3">
        <v>6</v>
      </c>
      <c r="J12208" s="4">
        <v>45365</v>
      </c>
      <c r="K12208" s="3" t="s">
        <v>49</v>
      </c>
      <c r="L12208" s="3" t="s">
        <v>41</v>
      </c>
      <c r="M12208" s="3">
        <v>594.57000000000005</v>
      </c>
      <c r="N12208" s="3" t="s">
        <v>42</v>
      </c>
      <c r="O12208" s="3"/>
      <c r="P12208" s="5"/>
      <c r="Q12208" s="5"/>
      <c r="R12208" s="5"/>
      <c r="S12208" s="5"/>
      <c r="T12208" s="5"/>
      <c r="U12208" s="5"/>
      <c r="V12208" s="5"/>
      <c r="W12208" s="5"/>
      <c r="X12208" s="5"/>
      <c r="Y12208" s="5"/>
      <c r="Z12208" s="5"/>
      <c r="AA12208" s="5"/>
      <c r="AB12208" s="5"/>
      <c r="AC12208" s="5"/>
      <c r="AD12208" s="5"/>
    </row>
    <row r="12209" spans="1:30" ht="15.75" customHeight="1">
      <c r="A12209" s="3" t="s">
        <v>12257</v>
      </c>
      <c r="B12209" s="4" t="str">
        <f t="shared" si="141"/>
        <v>October</v>
      </c>
      <c r="C12209" s="3">
        <v>2269.54</v>
      </c>
      <c r="D12209" s="4">
        <v>45207</v>
      </c>
      <c r="E12209" s="3" t="s">
        <v>3</v>
      </c>
      <c r="F12209" s="3" t="s">
        <v>51</v>
      </c>
      <c r="G12209" s="3">
        <f t="shared" si="142"/>
        <v>226.95400000000001</v>
      </c>
      <c r="H12209" s="3">
        <f t="shared" si="143"/>
        <v>2042.586</v>
      </c>
      <c r="I12209" s="3">
        <v>6</v>
      </c>
      <c r="J12209" s="4">
        <v>45208</v>
      </c>
      <c r="K12209" s="3" t="s">
        <v>35</v>
      </c>
      <c r="L12209" s="3" t="s">
        <v>41</v>
      </c>
      <c r="M12209" s="3">
        <v>646.25</v>
      </c>
      <c r="N12209" s="3" t="s">
        <v>42</v>
      </c>
      <c r="O12209" s="3"/>
      <c r="P12209" s="5"/>
      <c r="Q12209" s="5"/>
      <c r="R12209" s="5"/>
      <c r="S12209" s="5"/>
      <c r="T12209" s="5"/>
      <c r="U12209" s="5"/>
      <c r="V12209" s="5"/>
      <c r="W12209" s="5"/>
      <c r="X12209" s="5"/>
      <c r="Y12209" s="5"/>
      <c r="Z12209" s="5"/>
      <c r="AA12209" s="5"/>
      <c r="AB12209" s="5"/>
      <c r="AC12209" s="5"/>
      <c r="AD12209" s="5"/>
    </row>
    <row r="12210" spans="1:30" ht="15.75" customHeight="1">
      <c r="A12210" s="3" t="s">
        <v>12258</v>
      </c>
      <c r="B12210" s="4" t="str">
        <f t="shared" si="141"/>
        <v>December</v>
      </c>
      <c r="C12210" s="3">
        <v>1336.49</v>
      </c>
      <c r="D12210" s="4">
        <v>45648</v>
      </c>
      <c r="E12210" s="3" t="s">
        <v>4</v>
      </c>
      <c r="F12210" s="3" t="s">
        <v>34</v>
      </c>
      <c r="G12210" s="3">
        <f t="shared" si="142"/>
        <v>133.649</v>
      </c>
      <c r="H12210" s="3">
        <f t="shared" si="143"/>
        <v>1202.8409999999999</v>
      </c>
      <c r="I12210" s="3">
        <v>4</v>
      </c>
      <c r="J12210" s="4">
        <v>45651</v>
      </c>
      <c r="K12210" s="3" t="s">
        <v>40</v>
      </c>
      <c r="L12210" s="3" t="s">
        <v>45</v>
      </c>
      <c r="M12210" s="3">
        <v>347.36</v>
      </c>
      <c r="N12210" s="3" t="s">
        <v>65</v>
      </c>
      <c r="O12210" s="3"/>
      <c r="P12210" s="5"/>
      <c r="Q12210" s="5"/>
      <c r="R12210" s="5"/>
      <c r="S12210" s="5"/>
      <c r="T12210" s="5"/>
      <c r="U12210" s="5"/>
      <c r="V12210" s="5"/>
      <c r="W12210" s="5"/>
      <c r="X12210" s="5"/>
      <c r="Y12210" s="5"/>
      <c r="Z12210" s="5"/>
      <c r="AA12210" s="5"/>
      <c r="AB12210" s="5"/>
      <c r="AC12210" s="5"/>
      <c r="AD12210" s="5"/>
    </row>
    <row r="12211" spans="1:30" ht="15.75" customHeight="1">
      <c r="A12211" s="3" t="s">
        <v>12259</v>
      </c>
      <c r="B12211" s="4" t="str">
        <f t="shared" si="141"/>
        <v>May</v>
      </c>
      <c r="C12211" s="3">
        <v>105.72</v>
      </c>
      <c r="D12211" s="4">
        <v>45050</v>
      </c>
      <c r="E12211" s="3" t="s">
        <v>5</v>
      </c>
      <c r="F12211" s="3" t="s">
        <v>51</v>
      </c>
      <c r="G12211" s="3">
        <f t="shared" si="142"/>
        <v>10.572000000000001</v>
      </c>
      <c r="H12211" s="3">
        <f t="shared" si="143"/>
        <v>95.147999999999996</v>
      </c>
      <c r="I12211" s="3">
        <v>2</v>
      </c>
      <c r="J12211" s="4">
        <v>45051</v>
      </c>
      <c r="K12211" s="3" t="s">
        <v>49</v>
      </c>
      <c r="L12211" s="3" t="s">
        <v>41</v>
      </c>
      <c r="M12211" s="3">
        <v>19.98</v>
      </c>
      <c r="N12211" s="3" t="s">
        <v>57</v>
      </c>
      <c r="O12211" s="3"/>
      <c r="P12211" s="5"/>
      <c r="Q12211" s="5"/>
      <c r="R12211" s="5"/>
      <c r="S12211" s="5"/>
      <c r="T12211" s="5"/>
      <c r="U12211" s="5"/>
      <c r="V12211" s="5"/>
      <c r="W12211" s="5"/>
      <c r="X12211" s="5"/>
      <c r="Y12211" s="5"/>
      <c r="Z12211" s="5"/>
      <c r="AA12211" s="5"/>
      <c r="AB12211" s="5"/>
      <c r="AC12211" s="5"/>
      <c r="AD12211" s="5"/>
    </row>
    <row r="12212" spans="1:30" ht="15.75" customHeight="1">
      <c r="A12212" s="3" t="s">
        <v>12260</v>
      </c>
      <c r="B12212" s="4" t="str">
        <f t="shared" si="141"/>
        <v>April</v>
      </c>
      <c r="C12212" s="3">
        <v>641.21</v>
      </c>
      <c r="D12212" s="4">
        <v>45020</v>
      </c>
      <c r="E12212" s="3" t="s">
        <v>3</v>
      </c>
      <c r="F12212" s="3" t="s">
        <v>51</v>
      </c>
      <c r="G12212" s="3">
        <f t="shared" si="142"/>
        <v>64.121000000000009</v>
      </c>
      <c r="H12212" s="3">
        <f t="shared" si="143"/>
        <v>577.08900000000006</v>
      </c>
      <c r="I12212" s="3">
        <v>8</v>
      </c>
      <c r="J12212" s="4">
        <v>45023</v>
      </c>
      <c r="K12212" s="3" t="s">
        <v>49</v>
      </c>
      <c r="L12212" s="3" t="s">
        <v>41</v>
      </c>
      <c r="M12212" s="3">
        <v>145.37</v>
      </c>
      <c r="N12212" s="3" t="s">
        <v>46</v>
      </c>
      <c r="O12212" s="3"/>
      <c r="P12212" s="5"/>
      <c r="Q12212" s="5"/>
      <c r="R12212" s="5"/>
      <c r="S12212" s="5"/>
      <c r="T12212" s="5"/>
      <c r="U12212" s="5"/>
      <c r="V12212" s="5"/>
      <c r="W12212" s="5"/>
      <c r="X12212" s="5"/>
      <c r="Y12212" s="5"/>
      <c r="Z12212" s="5"/>
      <c r="AA12212" s="5"/>
      <c r="AB12212" s="5"/>
      <c r="AC12212" s="5"/>
      <c r="AD12212" s="5"/>
    </row>
    <row r="12213" spans="1:30" ht="15.75" customHeight="1">
      <c r="A12213" s="3" t="s">
        <v>12261</v>
      </c>
      <c r="B12213" s="4" t="str">
        <f t="shared" si="141"/>
        <v>March</v>
      </c>
      <c r="C12213" s="3">
        <v>3549.06</v>
      </c>
      <c r="D12213" s="4">
        <v>45015</v>
      </c>
      <c r="E12213" s="3" t="s">
        <v>4</v>
      </c>
      <c r="F12213" s="3" t="s">
        <v>54</v>
      </c>
      <c r="G12213" s="3">
        <f t="shared" si="142"/>
        <v>354.90600000000001</v>
      </c>
      <c r="H12213" s="3">
        <f t="shared" si="143"/>
        <v>3194.154</v>
      </c>
      <c r="I12213" s="3">
        <v>8</v>
      </c>
      <c r="J12213" s="4">
        <v>45016</v>
      </c>
      <c r="K12213" s="3" t="s">
        <v>49</v>
      </c>
      <c r="L12213" s="3" t="s">
        <v>41</v>
      </c>
      <c r="M12213" s="3">
        <v>238.52</v>
      </c>
      <c r="N12213" s="3" t="s">
        <v>42</v>
      </c>
      <c r="O12213" s="3"/>
      <c r="P12213" s="5"/>
      <c r="Q12213" s="5"/>
      <c r="R12213" s="5"/>
      <c r="S12213" s="5"/>
      <c r="T12213" s="5"/>
      <c r="U12213" s="5"/>
      <c r="V12213" s="5"/>
      <c r="W12213" s="5"/>
      <c r="X12213" s="5"/>
      <c r="Y12213" s="5"/>
      <c r="Z12213" s="5"/>
      <c r="AA12213" s="5"/>
      <c r="AB12213" s="5"/>
      <c r="AC12213" s="5"/>
      <c r="AD12213" s="5"/>
    </row>
    <row r="12214" spans="1:30" ht="15.75" customHeight="1">
      <c r="A12214" s="3" t="s">
        <v>12262</v>
      </c>
      <c r="B12214" s="4" t="str">
        <f t="shared" si="141"/>
        <v>July</v>
      </c>
      <c r="C12214" s="3">
        <v>3444.23</v>
      </c>
      <c r="D12214" s="4">
        <v>45129</v>
      </c>
      <c r="E12214" s="3" t="s">
        <v>5</v>
      </c>
      <c r="F12214" s="3" t="s">
        <v>44</v>
      </c>
      <c r="G12214" s="3">
        <f t="shared" si="142"/>
        <v>344.423</v>
      </c>
      <c r="H12214" s="3">
        <f t="shared" si="143"/>
        <v>3099.8069999999998</v>
      </c>
      <c r="I12214" s="3">
        <v>1</v>
      </c>
      <c r="J12214" s="4">
        <v>45133</v>
      </c>
      <c r="K12214" s="3" t="s">
        <v>40</v>
      </c>
      <c r="L12214" s="3" t="s">
        <v>45</v>
      </c>
      <c r="M12214" s="3">
        <v>332.87</v>
      </c>
      <c r="N12214" s="3" t="s">
        <v>65</v>
      </c>
      <c r="O12214" s="3"/>
      <c r="P12214" s="5"/>
      <c r="Q12214" s="5"/>
      <c r="R12214" s="5"/>
      <c r="S12214" s="5"/>
      <c r="T12214" s="5"/>
      <c r="U12214" s="5"/>
      <c r="V12214" s="5"/>
      <c r="W12214" s="5"/>
      <c r="X12214" s="5"/>
      <c r="Y12214" s="5"/>
      <c r="Z12214" s="5"/>
      <c r="AA12214" s="5"/>
      <c r="AB12214" s="5"/>
      <c r="AC12214" s="5"/>
      <c r="AD12214" s="5"/>
    </row>
    <row r="12215" spans="1:30" ht="15.75" customHeight="1">
      <c r="A12215" s="3" t="s">
        <v>12263</v>
      </c>
      <c r="B12215" s="4" t="str">
        <f t="shared" si="141"/>
        <v>March</v>
      </c>
      <c r="C12215" s="3">
        <v>1680.4</v>
      </c>
      <c r="D12215" s="4">
        <v>45014</v>
      </c>
      <c r="E12215" s="3" t="s">
        <v>5</v>
      </c>
      <c r="F12215" s="3" t="s">
        <v>54</v>
      </c>
      <c r="G12215" s="3">
        <f t="shared" si="142"/>
        <v>168.04000000000002</v>
      </c>
      <c r="H12215" s="3">
        <f t="shared" si="143"/>
        <v>1512.3600000000001</v>
      </c>
      <c r="I12215" s="3">
        <v>2</v>
      </c>
      <c r="J12215" s="4">
        <v>45021</v>
      </c>
      <c r="K12215" s="3" t="s">
        <v>40</v>
      </c>
      <c r="L12215" s="3" t="s">
        <v>41</v>
      </c>
      <c r="M12215" s="3">
        <v>499.95</v>
      </c>
      <c r="N12215" s="3" t="s">
        <v>46</v>
      </c>
      <c r="O12215" s="3"/>
      <c r="P12215" s="5"/>
      <c r="Q12215" s="5"/>
      <c r="R12215" s="5"/>
      <c r="S12215" s="5"/>
      <c r="T12215" s="5"/>
      <c r="U12215" s="5"/>
      <c r="V12215" s="5"/>
      <c r="W12215" s="5"/>
      <c r="X12215" s="5"/>
      <c r="Y12215" s="5"/>
      <c r="Z12215" s="5"/>
      <c r="AA12215" s="5"/>
      <c r="AB12215" s="5"/>
      <c r="AC12215" s="5"/>
      <c r="AD12215" s="5"/>
    </row>
    <row r="12216" spans="1:30" ht="15.75" customHeight="1">
      <c r="A12216" s="3" t="s">
        <v>12264</v>
      </c>
      <c r="B12216" s="4" t="str">
        <f t="shared" si="141"/>
        <v>June</v>
      </c>
      <c r="C12216" s="3">
        <v>2417.73</v>
      </c>
      <c r="D12216" s="4">
        <v>45086</v>
      </c>
      <c r="E12216" s="3" t="s">
        <v>5</v>
      </c>
      <c r="F12216" s="3" t="s">
        <v>34</v>
      </c>
      <c r="G12216" s="3">
        <f t="shared" si="142"/>
        <v>241.77300000000002</v>
      </c>
      <c r="H12216" s="3">
        <f t="shared" si="143"/>
        <v>2175.9569999999999</v>
      </c>
      <c r="I12216" s="3">
        <v>4</v>
      </c>
      <c r="J12216" s="4">
        <v>45087</v>
      </c>
      <c r="K12216" s="3" t="s">
        <v>40</v>
      </c>
      <c r="L12216" s="3" t="s">
        <v>41</v>
      </c>
      <c r="M12216" s="3">
        <v>136.09</v>
      </c>
      <c r="N12216" s="3" t="s">
        <v>57</v>
      </c>
      <c r="O12216" s="3"/>
      <c r="P12216" s="5"/>
      <c r="Q12216" s="5"/>
      <c r="R12216" s="5"/>
      <c r="S12216" s="5"/>
      <c r="T12216" s="5"/>
      <c r="U12216" s="5"/>
      <c r="V12216" s="5"/>
      <c r="W12216" s="5"/>
      <c r="X12216" s="5"/>
      <c r="Y12216" s="5"/>
      <c r="Z12216" s="5"/>
      <c r="AA12216" s="5"/>
      <c r="AB12216" s="5"/>
      <c r="AC12216" s="5"/>
      <c r="AD12216" s="5"/>
    </row>
    <row r="12217" spans="1:30" ht="15.75" customHeight="1">
      <c r="A12217" s="3" t="s">
        <v>12265</v>
      </c>
      <c r="B12217" s="4" t="str">
        <f t="shared" si="141"/>
        <v>August</v>
      </c>
      <c r="C12217" s="3">
        <v>1557.15</v>
      </c>
      <c r="D12217" s="4">
        <v>45527</v>
      </c>
      <c r="E12217" s="3" t="s">
        <v>4</v>
      </c>
      <c r="F12217" s="3" t="s">
        <v>54</v>
      </c>
      <c r="G12217" s="3">
        <f t="shared" si="142"/>
        <v>155.71500000000003</v>
      </c>
      <c r="H12217" s="3">
        <f t="shared" si="143"/>
        <v>1401.4349999999999</v>
      </c>
      <c r="I12217" s="3">
        <v>1</v>
      </c>
      <c r="J12217" s="4">
        <v>45532</v>
      </c>
      <c r="K12217" s="3" t="s">
        <v>49</v>
      </c>
      <c r="L12217" s="3" t="s">
        <v>41</v>
      </c>
      <c r="M12217" s="3">
        <v>89.53</v>
      </c>
      <c r="N12217" s="3" t="s">
        <v>42</v>
      </c>
      <c r="O12217" s="3"/>
      <c r="P12217" s="5"/>
      <c r="Q12217" s="5"/>
      <c r="R12217" s="5"/>
      <c r="S12217" s="5"/>
      <c r="T12217" s="5"/>
      <c r="U12217" s="5"/>
      <c r="V12217" s="5"/>
      <c r="W12217" s="5"/>
      <c r="X12217" s="5"/>
      <c r="Y12217" s="5"/>
      <c r="Z12217" s="5"/>
      <c r="AA12217" s="5"/>
      <c r="AB12217" s="5"/>
      <c r="AC12217" s="5"/>
      <c r="AD12217" s="5"/>
    </row>
    <row r="12218" spans="1:30" ht="15.75" customHeight="1">
      <c r="A12218" s="3" t="s">
        <v>12266</v>
      </c>
      <c r="B12218" s="4" t="str">
        <f t="shared" si="141"/>
        <v>May</v>
      </c>
      <c r="C12218" s="3">
        <v>3681.49</v>
      </c>
      <c r="D12218" s="4">
        <v>45048</v>
      </c>
      <c r="E12218" s="3" t="s">
        <v>5</v>
      </c>
      <c r="F12218" s="3" t="s">
        <v>39</v>
      </c>
      <c r="G12218" s="3">
        <f t="shared" si="142"/>
        <v>368.149</v>
      </c>
      <c r="H12218" s="3">
        <f t="shared" si="143"/>
        <v>3313.3409999999999</v>
      </c>
      <c r="I12218" s="3">
        <v>6</v>
      </c>
      <c r="J12218" s="4">
        <v>45055</v>
      </c>
      <c r="K12218" s="3" t="s">
        <v>49</v>
      </c>
      <c r="L12218" s="3" t="s">
        <v>36</v>
      </c>
      <c r="M12218" s="3">
        <v>403.46</v>
      </c>
      <c r="N12218" s="3" t="s">
        <v>46</v>
      </c>
      <c r="O12218" s="3"/>
      <c r="P12218" s="5"/>
      <c r="Q12218" s="5"/>
      <c r="R12218" s="5"/>
      <c r="S12218" s="5"/>
      <c r="T12218" s="5"/>
      <c r="U12218" s="5"/>
      <c r="V12218" s="5"/>
      <c r="W12218" s="5"/>
      <c r="X12218" s="5"/>
      <c r="Y12218" s="5"/>
      <c r="Z12218" s="5"/>
      <c r="AA12218" s="5"/>
      <c r="AB12218" s="5"/>
      <c r="AC12218" s="5"/>
      <c r="AD12218" s="5"/>
    </row>
    <row r="12219" spans="1:30" ht="15.75" customHeight="1">
      <c r="A12219" s="3" t="s">
        <v>12267</v>
      </c>
      <c r="B12219" s="4" t="str">
        <f t="shared" si="141"/>
        <v>September</v>
      </c>
      <c r="C12219" s="3">
        <v>4228.25</v>
      </c>
      <c r="D12219" s="4">
        <v>45547</v>
      </c>
      <c r="E12219" s="3" t="s">
        <v>5</v>
      </c>
      <c r="F12219" s="3" t="s">
        <v>44</v>
      </c>
      <c r="G12219" s="3">
        <f t="shared" si="142"/>
        <v>422.82500000000005</v>
      </c>
      <c r="H12219" s="3">
        <f t="shared" si="143"/>
        <v>3805.4250000000002</v>
      </c>
      <c r="I12219" s="3">
        <v>2</v>
      </c>
      <c r="J12219" s="4">
        <v>45550</v>
      </c>
      <c r="K12219" s="3" t="s">
        <v>35</v>
      </c>
      <c r="L12219" s="3" t="s">
        <v>45</v>
      </c>
      <c r="M12219" s="3">
        <v>807.59</v>
      </c>
      <c r="N12219" s="3" t="s">
        <v>57</v>
      </c>
      <c r="O12219" s="3"/>
      <c r="P12219" s="5"/>
      <c r="Q12219" s="5"/>
      <c r="R12219" s="5"/>
      <c r="S12219" s="5"/>
      <c r="T12219" s="5"/>
      <c r="U12219" s="5"/>
      <c r="V12219" s="5"/>
      <c r="W12219" s="5"/>
      <c r="X12219" s="5"/>
      <c r="Y12219" s="5"/>
      <c r="Z12219" s="5"/>
      <c r="AA12219" s="5"/>
      <c r="AB12219" s="5"/>
      <c r="AC12219" s="5"/>
      <c r="AD12219" s="5"/>
    </row>
    <row r="12220" spans="1:30" ht="15.75" customHeight="1">
      <c r="A12220" s="3" t="s">
        <v>12268</v>
      </c>
      <c r="B12220" s="4" t="str">
        <f t="shared" si="141"/>
        <v>October</v>
      </c>
      <c r="C12220" s="3">
        <v>4505.62</v>
      </c>
      <c r="D12220" s="4">
        <v>45202</v>
      </c>
      <c r="E12220" s="3" t="s">
        <v>3</v>
      </c>
      <c r="F12220" s="3" t="s">
        <v>51</v>
      </c>
      <c r="G12220" s="3">
        <f t="shared" si="142"/>
        <v>450.56200000000001</v>
      </c>
      <c r="H12220" s="3">
        <f t="shared" si="143"/>
        <v>4055.058</v>
      </c>
      <c r="I12220" s="3">
        <v>3</v>
      </c>
      <c r="J12220" s="4">
        <v>45206</v>
      </c>
      <c r="K12220" s="3" t="s">
        <v>49</v>
      </c>
      <c r="L12220" s="3" t="s">
        <v>36</v>
      </c>
      <c r="M12220" s="3">
        <v>449.21</v>
      </c>
      <c r="N12220" s="3" t="s">
        <v>37</v>
      </c>
      <c r="O12220" s="3"/>
      <c r="P12220" s="5"/>
      <c r="Q12220" s="5"/>
      <c r="R12220" s="5"/>
      <c r="S12220" s="5"/>
      <c r="T12220" s="5"/>
      <c r="U12220" s="5"/>
      <c r="V12220" s="5"/>
      <c r="W12220" s="5"/>
      <c r="X12220" s="5"/>
      <c r="Y12220" s="5"/>
      <c r="Z12220" s="5"/>
      <c r="AA12220" s="5"/>
      <c r="AB12220" s="5"/>
      <c r="AC12220" s="5"/>
      <c r="AD12220" s="5"/>
    </row>
    <row r="12221" spans="1:30" ht="15.75" customHeight="1">
      <c r="A12221" s="3" t="s">
        <v>12269</v>
      </c>
      <c r="B12221" s="4" t="str">
        <f t="shared" si="141"/>
        <v>September</v>
      </c>
      <c r="C12221" s="3">
        <v>951.97</v>
      </c>
      <c r="D12221" s="4">
        <v>45174</v>
      </c>
      <c r="E12221" s="3" t="s">
        <v>2</v>
      </c>
      <c r="F12221" s="3" t="s">
        <v>54</v>
      </c>
      <c r="G12221" s="3">
        <f t="shared" si="142"/>
        <v>95.197000000000003</v>
      </c>
      <c r="H12221" s="3">
        <f t="shared" si="143"/>
        <v>856.77300000000002</v>
      </c>
      <c r="I12221" s="3">
        <v>9</v>
      </c>
      <c r="J12221" s="4">
        <v>45181</v>
      </c>
      <c r="K12221" s="3" t="s">
        <v>49</v>
      </c>
      <c r="L12221" s="3" t="s">
        <v>36</v>
      </c>
      <c r="M12221" s="3">
        <v>71.97</v>
      </c>
      <c r="N12221" s="3" t="s">
        <v>65</v>
      </c>
      <c r="O12221" s="3"/>
      <c r="P12221" s="5"/>
      <c r="Q12221" s="5"/>
      <c r="R12221" s="5"/>
      <c r="S12221" s="5"/>
      <c r="T12221" s="5"/>
      <c r="U12221" s="5"/>
      <c r="V12221" s="5"/>
      <c r="W12221" s="5"/>
      <c r="X12221" s="5"/>
      <c r="Y12221" s="5"/>
      <c r="Z12221" s="5"/>
      <c r="AA12221" s="5"/>
      <c r="AB12221" s="5"/>
      <c r="AC12221" s="5"/>
      <c r="AD12221" s="5"/>
    </row>
    <row r="12222" spans="1:30" ht="15.75" customHeight="1">
      <c r="A12222" s="3" t="s">
        <v>12270</v>
      </c>
      <c r="B12222" s="4" t="str">
        <f t="shared" si="141"/>
        <v>February</v>
      </c>
      <c r="C12222" s="3">
        <v>3505.58</v>
      </c>
      <c r="D12222" s="4">
        <v>45330</v>
      </c>
      <c r="E12222" s="3" t="s">
        <v>4</v>
      </c>
      <c r="F12222" s="3" t="s">
        <v>54</v>
      </c>
      <c r="G12222" s="3">
        <f t="shared" si="142"/>
        <v>350.55799999999999</v>
      </c>
      <c r="H12222" s="3">
        <f t="shared" si="143"/>
        <v>3155.0219999999999</v>
      </c>
      <c r="I12222" s="3">
        <v>7</v>
      </c>
      <c r="J12222" s="4">
        <v>45337</v>
      </c>
      <c r="K12222" s="3" t="s">
        <v>35</v>
      </c>
      <c r="L12222" s="3" t="s">
        <v>45</v>
      </c>
      <c r="M12222" s="3">
        <v>303.26</v>
      </c>
      <c r="N12222" s="3" t="s">
        <v>65</v>
      </c>
      <c r="O12222" s="3"/>
      <c r="P12222" s="5"/>
      <c r="Q12222" s="5"/>
      <c r="R12222" s="5"/>
      <c r="S12222" s="5"/>
      <c r="T12222" s="5"/>
      <c r="U12222" s="5"/>
      <c r="V12222" s="5"/>
      <c r="W12222" s="5"/>
      <c r="X12222" s="5"/>
      <c r="Y12222" s="5"/>
      <c r="Z12222" s="5"/>
      <c r="AA12222" s="5"/>
      <c r="AB12222" s="5"/>
      <c r="AC12222" s="5"/>
      <c r="AD12222" s="5"/>
    </row>
    <row r="12223" spans="1:30" ht="15.75" customHeight="1">
      <c r="A12223" s="3" t="s">
        <v>12271</v>
      </c>
      <c r="B12223" s="4" t="str">
        <f t="shared" si="141"/>
        <v>March</v>
      </c>
      <c r="C12223" s="3">
        <v>4818.72</v>
      </c>
      <c r="D12223" s="4">
        <v>45007</v>
      </c>
      <c r="E12223" s="3" t="s">
        <v>2</v>
      </c>
      <c r="F12223" s="3" t="s">
        <v>51</v>
      </c>
      <c r="G12223" s="3">
        <f t="shared" si="142"/>
        <v>481.87200000000007</v>
      </c>
      <c r="H12223" s="3">
        <f t="shared" si="143"/>
        <v>4336.848</v>
      </c>
      <c r="I12223" s="3">
        <v>4</v>
      </c>
      <c r="J12223" s="4">
        <v>45013</v>
      </c>
      <c r="K12223" s="3" t="s">
        <v>40</v>
      </c>
      <c r="L12223" s="3" t="s">
        <v>36</v>
      </c>
      <c r="M12223" s="3">
        <v>798.39</v>
      </c>
      <c r="N12223" s="3" t="s">
        <v>65</v>
      </c>
      <c r="O12223" s="3"/>
      <c r="P12223" s="5"/>
      <c r="Q12223" s="5"/>
      <c r="R12223" s="5"/>
      <c r="S12223" s="5"/>
      <c r="T12223" s="5"/>
      <c r="U12223" s="5"/>
      <c r="V12223" s="5"/>
      <c r="W12223" s="5"/>
      <c r="X12223" s="5"/>
      <c r="Y12223" s="5"/>
      <c r="Z12223" s="5"/>
      <c r="AA12223" s="5"/>
      <c r="AB12223" s="5"/>
      <c r="AC12223" s="5"/>
      <c r="AD12223" s="5"/>
    </row>
    <row r="12224" spans="1:30" ht="15.75" customHeight="1">
      <c r="A12224" s="3" t="s">
        <v>12272</v>
      </c>
      <c r="B12224" s="4" t="str">
        <f t="shared" si="141"/>
        <v>January</v>
      </c>
      <c r="C12224" s="3">
        <v>3288</v>
      </c>
      <c r="D12224" s="4">
        <v>44946</v>
      </c>
      <c r="E12224" s="3" t="s">
        <v>3</v>
      </c>
      <c r="F12224" s="3" t="s">
        <v>51</v>
      </c>
      <c r="G12224" s="3">
        <f t="shared" si="142"/>
        <v>328.8</v>
      </c>
      <c r="H12224" s="3">
        <f t="shared" si="143"/>
        <v>2959.2</v>
      </c>
      <c r="I12224" s="3">
        <v>1</v>
      </c>
      <c r="J12224" s="4">
        <v>44949</v>
      </c>
      <c r="K12224" s="3" t="s">
        <v>49</v>
      </c>
      <c r="L12224" s="3" t="s">
        <v>36</v>
      </c>
      <c r="M12224" s="3">
        <v>599.5</v>
      </c>
      <c r="N12224" s="3" t="s">
        <v>37</v>
      </c>
      <c r="O12224" s="3"/>
      <c r="P12224" s="5"/>
      <c r="Q12224" s="5"/>
      <c r="R12224" s="5"/>
      <c r="S12224" s="5"/>
      <c r="T12224" s="5"/>
      <c r="U12224" s="5"/>
      <c r="V12224" s="5"/>
      <c r="W12224" s="5"/>
      <c r="X12224" s="5"/>
      <c r="Y12224" s="5"/>
      <c r="Z12224" s="5"/>
      <c r="AA12224" s="5"/>
      <c r="AB12224" s="5"/>
      <c r="AC12224" s="5"/>
      <c r="AD12224" s="5"/>
    </row>
    <row r="12225" spans="1:30" ht="15.75" customHeight="1">
      <c r="A12225" s="3" t="s">
        <v>12273</v>
      </c>
      <c r="B12225" s="4" t="str">
        <f t="shared" si="141"/>
        <v>April</v>
      </c>
      <c r="C12225" s="3">
        <v>1819.77</v>
      </c>
      <c r="D12225" s="4">
        <v>45392</v>
      </c>
      <c r="E12225" s="3" t="s">
        <v>2</v>
      </c>
      <c r="F12225" s="3" t="s">
        <v>34</v>
      </c>
      <c r="G12225" s="3">
        <f t="shared" si="142"/>
        <v>181.977</v>
      </c>
      <c r="H12225" s="3">
        <f t="shared" si="143"/>
        <v>1637.7929999999999</v>
      </c>
      <c r="I12225" s="3">
        <v>4</v>
      </c>
      <c r="J12225" s="4">
        <v>45393</v>
      </c>
      <c r="K12225" s="3" t="s">
        <v>35</v>
      </c>
      <c r="L12225" s="3" t="s">
        <v>41</v>
      </c>
      <c r="M12225" s="3">
        <v>205.28</v>
      </c>
      <c r="N12225" s="3" t="s">
        <v>52</v>
      </c>
      <c r="O12225" s="3"/>
      <c r="P12225" s="5"/>
      <c r="Q12225" s="5"/>
      <c r="R12225" s="5"/>
      <c r="S12225" s="5"/>
      <c r="T12225" s="5"/>
      <c r="U12225" s="5"/>
      <c r="V12225" s="5"/>
      <c r="W12225" s="5"/>
      <c r="X12225" s="5"/>
      <c r="Y12225" s="5"/>
      <c r="Z12225" s="5"/>
      <c r="AA12225" s="5"/>
      <c r="AB12225" s="5"/>
      <c r="AC12225" s="5"/>
      <c r="AD12225" s="5"/>
    </row>
    <row r="12226" spans="1:30" ht="15.75" customHeight="1">
      <c r="A12226" s="3" t="s">
        <v>12274</v>
      </c>
      <c r="B12226" s="4" t="str">
        <f t="shared" si="141"/>
        <v>June</v>
      </c>
      <c r="C12226" s="3">
        <v>3216.14</v>
      </c>
      <c r="D12226" s="4">
        <v>45452</v>
      </c>
      <c r="E12226" s="3" t="s">
        <v>5</v>
      </c>
      <c r="F12226" s="3" t="s">
        <v>54</v>
      </c>
      <c r="G12226" s="3">
        <f t="shared" si="142"/>
        <v>321.61400000000003</v>
      </c>
      <c r="H12226" s="3">
        <f t="shared" si="143"/>
        <v>2894.5259999999998</v>
      </c>
      <c r="I12226" s="3">
        <v>6</v>
      </c>
      <c r="J12226" s="4">
        <v>45455</v>
      </c>
      <c r="K12226" s="3" t="s">
        <v>49</v>
      </c>
      <c r="L12226" s="3" t="s">
        <v>41</v>
      </c>
      <c r="M12226" s="3">
        <v>927.74</v>
      </c>
      <c r="N12226" s="3" t="s">
        <v>42</v>
      </c>
      <c r="O12226" s="3"/>
      <c r="P12226" s="5"/>
      <c r="Q12226" s="5"/>
      <c r="R12226" s="5"/>
      <c r="S12226" s="5"/>
      <c r="T12226" s="5"/>
      <c r="U12226" s="5"/>
      <c r="V12226" s="5"/>
      <c r="W12226" s="5"/>
      <c r="X12226" s="5"/>
      <c r="Y12226" s="5"/>
      <c r="Z12226" s="5"/>
      <c r="AA12226" s="5"/>
      <c r="AB12226" s="5"/>
      <c r="AC12226" s="5"/>
      <c r="AD12226" s="5"/>
    </row>
    <row r="12227" spans="1:30" ht="15.75" customHeight="1">
      <c r="A12227" s="3" t="s">
        <v>12275</v>
      </c>
      <c r="B12227" s="4" t="str">
        <f t="shared" si="141"/>
        <v>August</v>
      </c>
      <c r="C12227" s="3">
        <v>3473.29</v>
      </c>
      <c r="D12227" s="4">
        <v>45152</v>
      </c>
      <c r="E12227" s="3" t="s">
        <v>5</v>
      </c>
      <c r="F12227" s="3" t="s">
        <v>54</v>
      </c>
      <c r="G12227" s="3">
        <f t="shared" si="142"/>
        <v>347.32900000000001</v>
      </c>
      <c r="H12227" s="3">
        <f t="shared" si="143"/>
        <v>3125.9609999999998</v>
      </c>
      <c r="I12227" s="3">
        <v>8</v>
      </c>
      <c r="J12227" s="4">
        <v>45159</v>
      </c>
      <c r="K12227" s="3" t="s">
        <v>35</v>
      </c>
      <c r="L12227" s="3" t="s">
        <v>41</v>
      </c>
      <c r="M12227" s="3">
        <v>876.94</v>
      </c>
      <c r="N12227" s="3" t="s">
        <v>65</v>
      </c>
      <c r="O12227" s="3"/>
      <c r="P12227" s="5"/>
      <c r="Q12227" s="5"/>
      <c r="R12227" s="5"/>
      <c r="S12227" s="5"/>
      <c r="T12227" s="5"/>
      <c r="U12227" s="5"/>
      <c r="V12227" s="5"/>
      <c r="W12227" s="5"/>
      <c r="X12227" s="5"/>
      <c r="Y12227" s="5"/>
      <c r="Z12227" s="5"/>
      <c r="AA12227" s="5"/>
      <c r="AB12227" s="5"/>
      <c r="AC12227" s="5"/>
      <c r="AD12227" s="5"/>
    </row>
    <row r="12228" spans="1:30" ht="15.75" customHeight="1">
      <c r="A12228" s="3" t="s">
        <v>12276</v>
      </c>
      <c r="B12228" s="4" t="str">
        <f t="shared" si="141"/>
        <v>February</v>
      </c>
      <c r="C12228" s="3">
        <v>2045.53</v>
      </c>
      <c r="D12228" s="4">
        <v>44958</v>
      </c>
      <c r="E12228" s="3" t="s">
        <v>4</v>
      </c>
      <c r="F12228" s="3" t="s">
        <v>39</v>
      </c>
      <c r="G12228" s="3">
        <f t="shared" si="142"/>
        <v>204.553</v>
      </c>
      <c r="H12228" s="3">
        <f t="shared" si="143"/>
        <v>1840.9769999999999</v>
      </c>
      <c r="I12228" s="3">
        <v>9</v>
      </c>
      <c r="J12228" s="4">
        <v>44964</v>
      </c>
      <c r="K12228" s="3" t="s">
        <v>40</v>
      </c>
      <c r="L12228" s="3" t="s">
        <v>45</v>
      </c>
      <c r="M12228" s="3">
        <v>342.75</v>
      </c>
      <c r="N12228" s="3" t="s">
        <v>46</v>
      </c>
      <c r="O12228" s="3"/>
      <c r="P12228" s="5"/>
      <c r="Q12228" s="5"/>
      <c r="R12228" s="5"/>
      <c r="S12228" s="5"/>
      <c r="T12228" s="5"/>
      <c r="U12228" s="5"/>
      <c r="V12228" s="5"/>
      <c r="W12228" s="5"/>
      <c r="X12228" s="5"/>
      <c r="Y12228" s="5"/>
      <c r="Z12228" s="5"/>
      <c r="AA12228" s="5"/>
      <c r="AB12228" s="5"/>
      <c r="AC12228" s="5"/>
      <c r="AD12228" s="5"/>
    </row>
    <row r="12229" spans="1:30" ht="15.75" customHeight="1">
      <c r="A12229" s="3" t="s">
        <v>12277</v>
      </c>
      <c r="B12229" s="4" t="str">
        <f t="shared" si="141"/>
        <v>December</v>
      </c>
      <c r="C12229" s="3">
        <v>609.55999999999995</v>
      </c>
      <c r="D12229" s="4">
        <v>45638</v>
      </c>
      <c r="E12229" s="3" t="s">
        <v>4</v>
      </c>
      <c r="F12229" s="3" t="s">
        <v>39</v>
      </c>
      <c r="G12229" s="3">
        <f t="shared" si="142"/>
        <v>60.955999999999996</v>
      </c>
      <c r="H12229" s="3">
        <f t="shared" si="143"/>
        <v>548.60399999999993</v>
      </c>
      <c r="I12229" s="3">
        <v>4</v>
      </c>
      <c r="J12229" s="4">
        <v>45640</v>
      </c>
      <c r="K12229" s="3" t="s">
        <v>49</v>
      </c>
      <c r="L12229" s="3" t="s">
        <v>36</v>
      </c>
      <c r="M12229" s="3">
        <v>55.82</v>
      </c>
      <c r="N12229" s="3" t="s">
        <v>65</v>
      </c>
      <c r="O12229" s="3"/>
      <c r="P12229" s="5"/>
      <c r="Q12229" s="5"/>
      <c r="R12229" s="5"/>
      <c r="S12229" s="5"/>
      <c r="T12229" s="5"/>
      <c r="U12229" s="5"/>
      <c r="V12229" s="5"/>
      <c r="W12229" s="5"/>
      <c r="X12229" s="5"/>
      <c r="Y12229" s="5"/>
      <c r="Z12229" s="5"/>
      <c r="AA12229" s="5"/>
      <c r="AB12229" s="5"/>
      <c r="AC12229" s="5"/>
      <c r="AD12229" s="5"/>
    </row>
    <row r="12230" spans="1:30" ht="15.75" customHeight="1">
      <c r="A12230" s="3" t="s">
        <v>12278</v>
      </c>
      <c r="B12230" s="4" t="str">
        <f t="shared" si="141"/>
        <v>June</v>
      </c>
      <c r="C12230" s="3">
        <v>3072.63</v>
      </c>
      <c r="D12230" s="4">
        <v>45096</v>
      </c>
      <c r="E12230" s="3" t="s">
        <v>4</v>
      </c>
      <c r="F12230" s="3" t="s">
        <v>54</v>
      </c>
      <c r="G12230" s="3">
        <f t="shared" si="142"/>
        <v>307.26300000000003</v>
      </c>
      <c r="H12230" s="3">
        <f t="shared" si="143"/>
        <v>2765.3670000000002</v>
      </c>
      <c r="I12230" s="3">
        <v>6</v>
      </c>
      <c r="J12230" s="4">
        <v>45102</v>
      </c>
      <c r="K12230" s="3" t="s">
        <v>35</v>
      </c>
      <c r="L12230" s="3" t="s">
        <v>45</v>
      </c>
      <c r="M12230" s="3">
        <v>838.26</v>
      </c>
      <c r="N12230" s="3" t="s">
        <v>57</v>
      </c>
      <c r="O12230" s="3"/>
      <c r="P12230" s="5"/>
      <c r="Q12230" s="5"/>
      <c r="R12230" s="5"/>
      <c r="S12230" s="5"/>
      <c r="T12230" s="5"/>
      <c r="U12230" s="5"/>
      <c r="V12230" s="5"/>
      <c r="W12230" s="5"/>
      <c r="X12230" s="5"/>
      <c r="Y12230" s="5"/>
      <c r="Z12230" s="5"/>
      <c r="AA12230" s="5"/>
      <c r="AB12230" s="5"/>
      <c r="AC12230" s="5"/>
      <c r="AD12230" s="5"/>
    </row>
    <row r="12231" spans="1:30" ht="15.75" customHeight="1">
      <c r="A12231" s="3" t="s">
        <v>12279</v>
      </c>
      <c r="B12231" s="4" t="str">
        <f t="shared" si="141"/>
        <v>September</v>
      </c>
      <c r="C12231" s="3">
        <v>4030.49</v>
      </c>
      <c r="D12231" s="4">
        <v>45560</v>
      </c>
      <c r="E12231" s="3" t="s">
        <v>3</v>
      </c>
      <c r="F12231" s="3" t="s">
        <v>39</v>
      </c>
      <c r="G12231" s="3">
        <f t="shared" si="142"/>
        <v>403.04899999999998</v>
      </c>
      <c r="H12231" s="3">
        <f t="shared" si="143"/>
        <v>3627.4409999999998</v>
      </c>
      <c r="I12231" s="3">
        <v>2</v>
      </c>
      <c r="J12231" s="4">
        <v>45561</v>
      </c>
      <c r="K12231" s="3" t="s">
        <v>40</v>
      </c>
      <c r="L12231" s="3" t="s">
        <v>36</v>
      </c>
      <c r="M12231" s="3">
        <v>357.17</v>
      </c>
      <c r="N12231" s="3" t="s">
        <v>37</v>
      </c>
      <c r="O12231" s="3"/>
      <c r="P12231" s="5"/>
      <c r="Q12231" s="5"/>
      <c r="R12231" s="5"/>
      <c r="S12231" s="5"/>
      <c r="T12231" s="5"/>
      <c r="U12231" s="5"/>
      <c r="V12231" s="5"/>
      <c r="W12231" s="5"/>
      <c r="X12231" s="5"/>
      <c r="Y12231" s="5"/>
      <c r="Z12231" s="5"/>
      <c r="AA12231" s="5"/>
      <c r="AB12231" s="5"/>
      <c r="AC12231" s="5"/>
      <c r="AD12231" s="5"/>
    </row>
    <row r="12232" spans="1:30" ht="15.75" customHeight="1">
      <c r="A12232" s="3" t="s">
        <v>12280</v>
      </c>
      <c r="B12232" s="4" t="str">
        <f t="shared" si="141"/>
        <v>December</v>
      </c>
      <c r="C12232" s="3">
        <v>4988.12</v>
      </c>
      <c r="D12232" s="4">
        <v>45630</v>
      </c>
      <c r="E12232" s="3" t="s">
        <v>4</v>
      </c>
      <c r="F12232" s="3" t="s">
        <v>54</v>
      </c>
      <c r="G12232" s="3">
        <f t="shared" si="142"/>
        <v>498.81200000000001</v>
      </c>
      <c r="H12232" s="3">
        <f t="shared" si="143"/>
        <v>4489.308</v>
      </c>
      <c r="I12232" s="3">
        <v>2</v>
      </c>
      <c r="J12232" s="4">
        <v>45636</v>
      </c>
      <c r="K12232" s="3" t="s">
        <v>35</v>
      </c>
      <c r="L12232" s="3" t="s">
        <v>45</v>
      </c>
      <c r="M12232" s="3">
        <v>1101.93</v>
      </c>
      <c r="N12232" s="3" t="s">
        <v>42</v>
      </c>
      <c r="O12232" s="3"/>
      <c r="P12232" s="5"/>
      <c r="Q12232" s="5"/>
      <c r="R12232" s="5"/>
      <c r="S12232" s="5"/>
      <c r="T12232" s="5"/>
      <c r="U12232" s="5"/>
      <c r="V12232" s="5"/>
      <c r="W12232" s="5"/>
      <c r="X12232" s="5"/>
      <c r="Y12232" s="5"/>
      <c r="Z12232" s="5"/>
      <c r="AA12232" s="5"/>
      <c r="AB12232" s="5"/>
      <c r="AC12232" s="5"/>
      <c r="AD12232" s="5"/>
    </row>
    <row r="12233" spans="1:30" ht="15.75" customHeight="1">
      <c r="A12233" s="3" t="s">
        <v>12281</v>
      </c>
      <c r="B12233" s="4" t="str">
        <f t="shared" si="141"/>
        <v>January</v>
      </c>
      <c r="C12233" s="3">
        <v>1192.99</v>
      </c>
      <c r="D12233" s="4">
        <v>44930</v>
      </c>
      <c r="E12233" s="3" t="s">
        <v>3</v>
      </c>
      <c r="F12233" s="3" t="s">
        <v>44</v>
      </c>
      <c r="G12233" s="3">
        <f t="shared" si="142"/>
        <v>119.29900000000001</v>
      </c>
      <c r="H12233" s="3">
        <f t="shared" si="143"/>
        <v>1073.691</v>
      </c>
      <c r="I12233" s="3">
        <v>6</v>
      </c>
      <c r="J12233" s="4">
        <v>44936</v>
      </c>
      <c r="K12233" s="3" t="s">
        <v>35</v>
      </c>
      <c r="L12233" s="3" t="s">
        <v>36</v>
      </c>
      <c r="M12233" s="3">
        <v>246.15</v>
      </c>
      <c r="N12233" s="3" t="s">
        <v>52</v>
      </c>
      <c r="O12233" s="3"/>
      <c r="P12233" s="5"/>
      <c r="Q12233" s="5"/>
      <c r="R12233" s="5"/>
      <c r="S12233" s="5"/>
      <c r="T12233" s="5"/>
      <c r="U12233" s="5"/>
      <c r="V12233" s="5"/>
      <c r="W12233" s="5"/>
      <c r="X12233" s="5"/>
      <c r="Y12233" s="5"/>
      <c r="Z12233" s="5"/>
      <c r="AA12233" s="5"/>
      <c r="AB12233" s="5"/>
      <c r="AC12233" s="5"/>
      <c r="AD12233" s="5"/>
    </row>
    <row r="12234" spans="1:30" ht="15.75" customHeight="1">
      <c r="A12234" s="3" t="s">
        <v>12282</v>
      </c>
      <c r="B12234" s="4" t="str">
        <f t="shared" si="141"/>
        <v>August</v>
      </c>
      <c r="C12234" s="3">
        <v>3531.91</v>
      </c>
      <c r="D12234" s="4">
        <v>45153</v>
      </c>
      <c r="E12234" s="3" t="s">
        <v>5</v>
      </c>
      <c r="F12234" s="3" t="s">
        <v>34</v>
      </c>
      <c r="G12234" s="3">
        <f t="shared" si="142"/>
        <v>353.19100000000003</v>
      </c>
      <c r="H12234" s="3">
        <f t="shared" si="143"/>
        <v>3178.7190000000001</v>
      </c>
      <c r="I12234" s="3">
        <v>9</v>
      </c>
      <c r="J12234" s="4">
        <v>45160</v>
      </c>
      <c r="K12234" s="3" t="s">
        <v>49</v>
      </c>
      <c r="L12234" s="3" t="s">
        <v>36</v>
      </c>
      <c r="M12234" s="3">
        <v>954.89</v>
      </c>
      <c r="N12234" s="3" t="s">
        <v>65</v>
      </c>
      <c r="O12234" s="3"/>
      <c r="P12234" s="5"/>
      <c r="Q12234" s="5"/>
      <c r="R12234" s="5"/>
      <c r="S12234" s="5"/>
      <c r="T12234" s="5"/>
      <c r="U12234" s="5"/>
      <c r="V12234" s="5"/>
      <c r="W12234" s="5"/>
      <c r="X12234" s="5"/>
      <c r="Y12234" s="5"/>
      <c r="Z12234" s="5"/>
      <c r="AA12234" s="5"/>
      <c r="AB12234" s="5"/>
      <c r="AC12234" s="5"/>
      <c r="AD12234" s="5"/>
    </row>
    <row r="12235" spans="1:30" ht="15.75" customHeight="1">
      <c r="A12235" s="3" t="s">
        <v>12283</v>
      </c>
      <c r="B12235" s="4" t="str">
        <f t="shared" si="141"/>
        <v>May</v>
      </c>
      <c r="C12235" s="3">
        <v>237.41</v>
      </c>
      <c r="D12235" s="4">
        <v>45050</v>
      </c>
      <c r="E12235" s="3" t="s">
        <v>2</v>
      </c>
      <c r="F12235" s="3" t="s">
        <v>39</v>
      </c>
      <c r="G12235" s="3">
        <f t="shared" si="142"/>
        <v>23.741</v>
      </c>
      <c r="H12235" s="3">
        <f t="shared" si="143"/>
        <v>213.66899999999998</v>
      </c>
      <c r="I12235" s="3">
        <v>3</v>
      </c>
      <c r="J12235" s="4">
        <v>45051</v>
      </c>
      <c r="K12235" s="3" t="s">
        <v>40</v>
      </c>
      <c r="L12235" s="3" t="s">
        <v>36</v>
      </c>
      <c r="M12235" s="3">
        <v>30.75</v>
      </c>
      <c r="N12235" s="3" t="s">
        <v>37</v>
      </c>
      <c r="O12235" s="3"/>
      <c r="P12235" s="5"/>
      <c r="Q12235" s="5"/>
      <c r="R12235" s="5"/>
      <c r="S12235" s="5"/>
      <c r="T12235" s="5"/>
      <c r="U12235" s="5"/>
      <c r="V12235" s="5"/>
      <c r="W12235" s="5"/>
      <c r="X12235" s="5"/>
      <c r="Y12235" s="5"/>
      <c r="Z12235" s="5"/>
      <c r="AA12235" s="5"/>
      <c r="AB12235" s="5"/>
      <c r="AC12235" s="5"/>
      <c r="AD12235" s="5"/>
    </row>
    <row r="12236" spans="1:30" ht="15.75" customHeight="1">
      <c r="A12236" s="3" t="s">
        <v>12284</v>
      </c>
      <c r="B12236" s="4" t="str">
        <f t="shared" si="141"/>
        <v>August</v>
      </c>
      <c r="C12236" s="3">
        <v>4852.1400000000003</v>
      </c>
      <c r="D12236" s="4">
        <v>45146</v>
      </c>
      <c r="E12236" s="3" t="s">
        <v>5</v>
      </c>
      <c r="F12236" s="3" t="s">
        <v>54</v>
      </c>
      <c r="G12236" s="3">
        <f t="shared" si="142"/>
        <v>485.21400000000006</v>
      </c>
      <c r="H12236" s="3">
        <f t="shared" si="143"/>
        <v>4366.9260000000004</v>
      </c>
      <c r="I12236" s="3">
        <v>4</v>
      </c>
      <c r="J12236" s="4">
        <v>45149</v>
      </c>
      <c r="K12236" s="3" t="s">
        <v>49</v>
      </c>
      <c r="L12236" s="3" t="s">
        <v>41</v>
      </c>
      <c r="M12236" s="3">
        <v>543.08000000000004</v>
      </c>
      <c r="N12236" s="3" t="s">
        <v>42</v>
      </c>
      <c r="O12236" s="3"/>
      <c r="P12236" s="5"/>
      <c r="Q12236" s="5"/>
      <c r="R12236" s="5"/>
      <c r="S12236" s="5"/>
      <c r="T12236" s="5"/>
      <c r="U12236" s="5"/>
      <c r="V12236" s="5"/>
      <c r="W12236" s="5"/>
      <c r="X12236" s="5"/>
      <c r="Y12236" s="5"/>
      <c r="Z12236" s="5"/>
      <c r="AA12236" s="5"/>
      <c r="AB12236" s="5"/>
      <c r="AC12236" s="5"/>
      <c r="AD12236" s="5"/>
    </row>
    <row r="12237" spans="1:30" ht="15.75" customHeight="1">
      <c r="A12237" s="3" t="s">
        <v>12285</v>
      </c>
      <c r="B12237" s="4" t="str">
        <f t="shared" si="141"/>
        <v>December</v>
      </c>
      <c r="C12237" s="3">
        <v>161.57</v>
      </c>
      <c r="D12237" s="4">
        <v>45629</v>
      </c>
      <c r="E12237" s="3" t="s">
        <v>5</v>
      </c>
      <c r="F12237" s="3" t="s">
        <v>39</v>
      </c>
      <c r="G12237" s="3">
        <f t="shared" si="142"/>
        <v>16.157</v>
      </c>
      <c r="H12237" s="3">
        <f t="shared" si="143"/>
        <v>145.41299999999998</v>
      </c>
      <c r="I12237" s="3">
        <v>9</v>
      </c>
      <c r="J12237" s="4">
        <v>45633</v>
      </c>
      <c r="K12237" s="3" t="s">
        <v>40</v>
      </c>
      <c r="L12237" s="3" t="s">
        <v>41</v>
      </c>
      <c r="M12237" s="3">
        <v>25.22</v>
      </c>
      <c r="N12237" s="3" t="s">
        <v>65</v>
      </c>
      <c r="O12237" s="3"/>
      <c r="P12237" s="5"/>
      <c r="Q12237" s="5"/>
      <c r="R12237" s="5"/>
      <c r="S12237" s="5"/>
      <c r="T12237" s="5"/>
      <c r="U12237" s="5"/>
      <c r="V12237" s="5"/>
      <c r="W12237" s="5"/>
      <c r="X12237" s="5"/>
      <c r="Y12237" s="5"/>
      <c r="Z12237" s="5"/>
      <c r="AA12237" s="5"/>
      <c r="AB12237" s="5"/>
      <c r="AC12237" s="5"/>
      <c r="AD12237" s="5"/>
    </row>
    <row r="12238" spans="1:30" ht="15.75" customHeight="1">
      <c r="A12238" s="3" t="s">
        <v>12286</v>
      </c>
      <c r="B12238" s="4" t="str">
        <f t="shared" si="141"/>
        <v>August</v>
      </c>
      <c r="C12238" s="3">
        <v>1858.1</v>
      </c>
      <c r="D12238" s="4">
        <v>45161</v>
      </c>
      <c r="E12238" s="3" t="s">
        <v>5</v>
      </c>
      <c r="F12238" s="3" t="s">
        <v>34</v>
      </c>
      <c r="G12238" s="3">
        <f t="shared" si="142"/>
        <v>185.81</v>
      </c>
      <c r="H12238" s="3">
        <f t="shared" si="143"/>
        <v>1672.29</v>
      </c>
      <c r="I12238" s="3">
        <v>9</v>
      </c>
      <c r="J12238" s="4">
        <v>45166</v>
      </c>
      <c r="K12238" s="3" t="s">
        <v>49</v>
      </c>
      <c r="L12238" s="3" t="s">
        <v>36</v>
      </c>
      <c r="M12238" s="3">
        <v>502.71</v>
      </c>
      <c r="N12238" s="3" t="s">
        <v>46</v>
      </c>
      <c r="O12238" s="3"/>
      <c r="P12238" s="5"/>
      <c r="Q12238" s="5"/>
      <c r="R12238" s="5"/>
      <c r="S12238" s="5"/>
      <c r="T12238" s="5"/>
      <c r="U12238" s="5"/>
      <c r="V12238" s="5"/>
      <c r="W12238" s="5"/>
      <c r="X12238" s="5"/>
      <c r="Y12238" s="5"/>
      <c r="Z12238" s="5"/>
      <c r="AA12238" s="5"/>
      <c r="AB12238" s="5"/>
      <c r="AC12238" s="5"/>
      <c r="AD12238" s="5"/>
    </row>
    <row r="12239" spans="1:30" ht="15.75" customHeight="1">
      <c r="A12239" s="3" t="s">
        <v>12287</v>
      </c>
      <c r="B12239" s="4" t="str">
        <f t="shared" si="141"/>
        <v>May</v>
      </c>
      <c r="C12239" s="3">
        <v>474.37</v>
      </c>
      <c r="D12239" s="4">
        <v>45416</v>
      </c>
      <c r="E12239" s="3" t="s">
        <v>4</v>
      </c>
      <c r="F12239" s="3" t="s">
        <v>44</v>
      </c>
      <c r="G12239" s="3">
        <f t="shared" si="142"/>
        <v>47.437000000000005</v>
      </c>
      <c r="H12239" s="3">
        <f t="shared" si="143"/>
        <v>426.93299999999999</v>
      </c>
      <c r="I12239" s="3">
        <v>5</v>
      </c>
      <c r="J12239" s="4">
        <v>45420</v>
      </c>
      <c r="K12239" s="3" t="s">
        <v>40</v>
      </c>
      <c r="L12239" s="3" t="s">
        <v>36</v>
      </c>
      <c r="M12239" s="3">
        <v>39.86</v>
      </c>
      <c r="N12239" s="3" t="s">
        <v>42</v>
      </c>
      <c r="O12239" s="3"/>
      <c r="P12239" s="5"/>
      <c r="Q12239" s="5"/>
      <c r="R12239" s="5"/>
      <c r="S12239" s="5"/>
      <c r="T12239" s="5"/>
      <c r="U12239" s="5"/>
      <c r="V12239" s="5"/>
      <c r="W12239" s="5"/>
      <c r="X12239" s="5"/>
      <c r="Y12239" s="5"/>
      <c r="Z12239" s="5"/>
      <c r="AA12239" s="5"/>
      <c r="AB12239" s="5"/>
      <c r="AC12239" s="5"/>
      <c r="AD12239" s="5"/>
    </row>
    <row r="12240" spans="1:30" ht="15.75" customHeight="1">
      <c r="A12240" s="3" t="s">
        <v>12288</v>
      </c>
      <c r="B12240" s="4" t="str">
        <f t="shared" si="141"/>
        <v>July</v>
      </c>
      <c r="C12240" s="3">
        <v>3142.74</v>
      </c>
      <c r="D12240" s="4">
        <v>45120</v>
      </c>
      <c r="E12240" s="3" t="s">
        <v>4</v>
      </c>
      <c r="F12240" s="3" t="s">
        <v>51</v>
      </c>
      <c r="G12240" s="3">
        <f t="shared" si="142"/>
        <v>314.274</v>
      </c>
      <c r="H12240" s="3">
        <f t="shared" si="143"/>
        <v>2828.4659999999999</v>
      </c>
      <c r="I12240" s="3">
        <v>9</v>
      </c>
      <c r="J12240" s="4">
        <v>45125</v>
      </c>
      <c r="K12240" s="3" t="s">
        <v>35</v>
      </c>
      <c r="L12240" s="3" t="s">
        <v>36</v>
      </c>
      <c r="M12240" s="3">
        <v>901.4</v>
      </c>
      <c r="N12240" s="3" t="s">
        <v>65</v>
      </c>
      <c r="O12240" s="3"/>
      <c r="P12240" s="5"/>
      <c r="Q12240" s="5"/>
      <c r="R12240" s="5"/>
      <c r="S12240" s="5"/>
      <c r="T12240" s="5"/>
      <c r="U12240" s="5"/>
      <c r="V12240" s="5"/>
      <c r="W12240" s="5"/>
      <c r="X12240" s="5"/>
      <c r="Y12240" s="5"/>
      <c r="Z12240" s="5"/>
      <c r="AA12240" s="5"/>
      <c r="AB12240" s="5"/>
      <c r="AC12240" s="5"/>
      <c r="AD12240" s="5"/>
    </row>
    <row r="12241" spans="1:30" ht="15.75" customHeight="1">
      <c r="A12241" s="3" t="s">
        <v>12289</v>
      </c>
      <c r="B12241" s="4" t="str">
        <f t="shared" si="141"/>
        <v>July</v>
      </c>
      <c r="C12241" s="3">
        <v>1763.55</v>
      </c>
      <c r="D12241" s="4">
        <v>45483</v>
      </c>
      <c r="E12241" s="3" t="s">
        <v>4</v>
      </c>
      <c r="F12241" s="3" t="s">
        <v>51</v>
      </c>
      <c r="G12241" s="3">
        <f t="shared" si="142"/>
        <v>176.35500000000002</v>
      </c>
      <c r="H12241" s="3">
        <f t="shared" si="143"/>
        <v>1587.1949999999999</v>
      </c>
      <c r="I12241" s="3">
        <v>5</v>
      </c>
      <c r="J12241" s="4">
        <v>45489</v>
      </c>
      <c r="K12241" s="3" t="s">
        <v>40</v>
      </c>
      <c r="L12241" s="3" t="s">
        <v>41</v>
      </c>
      <c r="M12241" s="3">
        <v>379.83</v>
      </c>
      <c r="N12241" s="3" t="s">
        <v>65</v>
      </c>
      <c r="O12241" s="3"/>
      <c r="P12241" s="5"/>
      <c r="Q12241" s="5"/>
      <c r="R12241" s="5"/>
      <c r="S12241" s="5"/>
      <c r="T12241" s="5"/>
      <c r="U12241" s="5"/>
      <c r="V12241" s="5"/>
      <c r="W12241" s="5"/>
      <c r="X12241" s="5"/>
      <c r="Y12241" s="5"/>
      <c r="Z12241" s="5"/>
      <c r="AA12241" s="5"/>
      <c r="AB12241" s="5"/>
      <c r="AC12241" s="5"/>
      <c r="AD12241" s="5"/>
    </row>
    <row r="12242" spans="1:30" ht="15.75" customHeight="1">
      <c r="A12242" s="3" t="s">
        <v>12290</v>
      </c>
      <c r="B12242" s="4" t="str">
        <f t="shared" ref="B12242:B12496" si="144">TEXT(D12242,"MMMM")</f>
        <v>November</v>
      </c>
      <c r="C12242" s="3">
        <v>3691.43</v>
      </c>
      <c r="D12242" s="4">
        <v>45232</v>
      </c>
      <c r="E12242" s="3" t="s">
        <v>2</v>
      </c>
      <c r="F12242" s="3" t="s">
        <v>39</v>
      </c>
      <c r="G12242" s="3">
        <f t="shared" ref="G12242:G12496" si="145">C12242*10%</f>
        <v>369.14300000000003</v>
      </c>
      <c r="H12242" s="3">
        <f t="shared" ref="H12242:H12496" si="146">C12242-G12242</f>
        <v>3322.2869999999998</v>
      </c>
      <c r="I12242" s="3">
        <v>5</v>
      </c>
      <c r="J12242" s="4">
        <v>45239</v>
      </c>
      <c r="K12242" s="3" t="s">
        <v>35</v>
      </c>
      <c r="L12242" s="3" t="s">
        <v>36</v>
      </c>
      <c r="M12242" s="3">
        <v>253.75</v>
      </c>
      <c r="N12242" s="3" t="s">
        <v>37</v>
      </c>
      <c r="O12242" s="3"/>
      <c r="P12242" s="5"/>
      <c r="Q12242" s="5"/>
      <c r="R12242" s="5"/>
      <c r="S12242" s="5"/>
      <c r="T12242" s="5"/>
      <c r="U12242" s="5"/>
      <c r="V12242" s="5"/>
      <c r="W12242" s="5"/>
      <c r="X12242" s="5"/>
      <c r="Y12242" s="5"/>
      <c r="Z12242" s="5"/>
      <c r="AA12242" s="5"/>
      <c r="AB12242" s="5"/>
      <c r="AC12242" s="5"/>
      <c r="AD12242" s="5"/>
    </row>
    <row r="12243" spans="1:30" ht="15.75" customHeight="1">
      <c r="A12243" s="3" t="s">
        <v>12291</v>
      </c>
      <c r="B12243" s="4" t="str">
        <f t="shared" si="144"/>
        <v>March</v>
      </c>
      <c r="C12243" s="3">
        <v>2483.25</v>
      </c>
      <c r="D12243" s="4">
        <v>45014</v>
      </c>
      <c r="E12243" s="3" t="s">
        <v>4</v>
      </c>
      <c r="F12243" s="3" t="s">
        <v>54</v>
      </c>
      <c r="G12243" s="3">
        <f t="shared" si="145"/>
        <v>248.32500000000002</v>
      </c>
      <c r="H12243" s="3">
        <f t="shared" si="146"/>
        <v>2234.9250000000002</v>
      </c>
      <c r="I12243" s="3">
        <v>7</v>
      </c>
      <c r="J12243" s="4">
        <v>45016</v>
      </c>
      <c r="K12243" s="3" t="s">
        <v>35</v>
      </c>
      <c r="L12243" s="3" t="s">
        <v>45</v>
      </c>
      <c r="M12243" s="3">
        <v>499.65</v>
      </c>
      <c r="N12243" s="3" t="s">
        <v>46</v>
      </c>
      <c r="O12243" s="3"/>
      <c r="P12243" s="5"/>
      <c r="Q12243" s="5"/>
      <c r="R12243" s="5"/>
      <c r="S12243" s="5"/>
      <c r="T12243" s="5"/>
      <c r="U12243" s="5"/>
      <c r="V12243" s="5"/>
      <c r="W12243" s="5"/>
      <c r="X12243" s="5"/>
      <c r="Y12243" s="5"/>
      <c r="Z12243" s="5"/>
      <c r="AA12243" s="5"/>
      <c r="AB12243" s="5"/>
      <c r="AC12243" s="5"/>
      <c r="AD12243" s="5"/>
    </row>
    <row r="12244" spans="1:30" ht="15.75" customHeight="1">
      <c r="A12244" s="3" t="s">
        <v>12292</v>
      </c>
      <c r="B12244" s="4" t="str">
        <f t="shared" si="144"/>
        <v>May</v>
      </c>
      <c r="C12244" s="3">
        <v>2155.08</v>
      </c>
      <c r="D12244" s="4">
        <v>45057</v>
      </c>
      <c r="E12244" s="3" t="s">
        <v>3</v>
      </c>
      <c r="F12244" s="3" t="s">
        <v>34</v>
      </c>
      <c r="G12244" s="3">
        <f t="shared" si="145"/>
        <v>215.50800000000001</v>
      </c>
      <c r="H12244" s="3">
        <f t="shared" si="146"/>
        <v>1939.5719999999999</v>
      </c>
      <c r="I12244" s="3">
        <v>6</v>
      </c>
      <c r="J12244" s="4">
        <v>45062</v>
      </c>
      <c r="K12244" s="3" t="s">
        <v>49</v>
      </c>
      <c r="L12244" s="3" t="s">
        <v>36</v>
      </c>
      <c r="M12244" s="3">
        <v>393.5</v>
      </c>
      <c r="N12244" s="3" t="s">
        <v>57</v>
      </c>
      <c r="O12244" s="3"/>
      <c r="P12244" s="5"/>
      <c r="Q12244" s="5"/>
      <c r="R12244" s="5"/>
      <c r="S12244" s="5"/>
      <c r="T12244" s="5"/>
      <c r="U12244" s="5"/>
      <c r="V12244" s="5"/>
      <c r="W12244" s="5"/>
      <c r="X12244" s="5"/>
      <c r="Y12244" s="5"/>
      <c r="Z12244" s="5"/>
      <c r="AA12244" s="5"/>
      <c r="AB12244" s="5"/>
      <c r="AC12244" s="5"/>
      <c r="AD12244" s="5"/>
    </row>
    <row r="12245" spans="1:30" ht="15.75" customHeight="1">
      <c r="A12245" s="3" t="s">
        <v>12293</v>
      </c>
      <c r="B12245" s="4" t="str">
        <f t="shared" si="144"/>
        <v>January</v>
      </c>
      <c r="C12245" s="3">
        <v>1807.73</v>
      </c>
      <c r="D12245" s="4">
        <v>44949</v>
      </c>
      <c r="E12245" s="3" t="s">
        <v>5</v>
      </c>
      <c r="F12245" s="3" t="s">
        <v>44</v>
      </c>
      <c r="G12245" s="3">
        <f t="shared" si="145"/>
        <v>180.77300000000002</v>
      </c>
      <c r="H12245" s="3">
        <f t="shared" si="146"/>
        <v>1626.9569999999999</v>
      </c>
      <c r="I12245" s="3">
        <v>7</v>
      </c>
      <c r="J12245" s="4">
        <v>44953</v>
      </c>
      <c r="K12245" s="3" t="s">
        <v>40</v>
      </c>
      <c r="L12245" s="3" t="s">
        <v>41</v>
      </c>
      <c r="M12245" s="3">
        <v>374.8</v>
      </c>
      <c r="N12245" s="3" t="s">
        <v>57</v>
      </c>
      <c r="O12245" s="3"/>
      <c r="P12245" s="5"/>
      <c r="Q12245" s="5"/>
      <c r="R12245" s="5"/>
      <c r="S12245" s="5"/>
      <c r="T12245" s="5"/>
      <c r="U12245" s="5"/>
      <c r="V12245" s="5"/>
      <c r="W12245" s="5"/>
      <c r="X12245" s="5"/>
      <c r="Y12245" s="5"/>
      <c r="Z12245" s="5"/>
      <c r="AA12245" s="5"/>
      <c r="AB12245" s="5"/>
      <c r="AC12245" s="5"/>
      <c r="AD12245" s="5"/>
    </row>
    <row r="12246" spans="1:30" ht="15.75" customHeight="1">
      <c r="A12246" s="3" t="s">
        <v>12294</v>
      </c>
      <c r="B12246" s="4" t="str">
        <f t="shared" si="144"/>
        <v>January</v>
      </c>
      <c r="C12246" s="3">
        <v>522.03</v>
      </c>
      <c r="D12246" s="4">
        <v>45321</v>
      </c>
      <c r="E12246" s="3" t="s">
        <v>2</v>
      </c>
      <c r="F12246" s="3" t="s">
        <v>44</v>
      </c>
      <c r="G12246" s="3">
        <f t="shared" si="145"/>
        <v>52.203000000000003</v>
      </c>
      <c r="H12246" s="3">
        <f t="shared" si="146"/>
        <v>469.827</v>
      </c>
      <c r="I12246" s="3">
        <v>2</v>
      </c>
      <c r="J12246" s="4">
        <v>45326</v>
      </c>
      <c r="K12246" s="3" t="s">
        <v>49</v>
      </c>
      <c r="L12246" s="3" t="s">
        <v>41</v>
      </c>
      <c r="M12246" s="3">
        <v>90.64</v>
      </c>
      <c r="N12246" s="3" t="s">
        <v>65</v>
      </c>
      <c r="O12246" s="3"/>
      <c r="P12246" s="5"/>
      <c r="Q12246" s="5"/>
      <c r="R12246" s="5"/>
      <c r="S12246" s="5"/>
      <c r="T12246" s="5"/>
      <c r="U12246" s="5"/>
      <c r="V12246" s="5"/>
      <c r="W12246" s="5"/>
      <c r="X12246" s="5"/>
      <c r="Y12246" s="5"/>
      <c r="Z12246" s="5"/>
      <c r="AA12246" s="5"/>
      <c r="AB12246" s="5"/>
      <c r="AC12246" s="5"/>
      <c r="AD12246" s="5"/>
    </row>
    <row r="12247" spans="1:30" ht="15.75" customHeight="1">
      <c r="A12247" s="3" t="s">
        <v>12295</v>
      </c>
      <c r="B12247" s="4" t="str">
        <f t="shared" si="144"/>
        <v>March</v>
      </c>
      <c r="C12247" s="3">
        <v>1103.6400000000001</v>
      </c>
      <c r="D12247" s="4">
        <v>45366</v>
      </c>
      <c r="E12247" s="3" t="s">
        <v>2</v>
      </c>
      <c r="F12247" s="3" t="s">
        <v>44</v>
      </c>
      <c r="G12247" s="3">
        <f t="shared" si="145"/>
        <v>110.36400000000002</v>
      </c>
      <c r="H12247" s="3">
        <f t="shared" si="146"/>
        <v>993.27600000000007</v>
      </c>
      <c r="I12247" s="3">
        <v>9</v>
      </c>
      <c r="J12247" s="4">
        <v>45371</v>
      </c>
      <c r="K12247" s="3" t="s">
        <v>40</v>
      </c>
      <c r="L12247" s="3" t="s">
        <v>45</v>
      </c>
      <c r="M12247" s="3">
        <v>275.27</v>
      </c>
      <c r="N12247" s="3" t="s">
        <v>42</v>
      </c>
      <c r="O12247" s="3"/>
      <c r="P12247" s="5"/>
      <c r="Q12247" s="5"/>
      <c r="R12247" s="5"/>
      <c r="S12247" s="5"/>
      <c r="T12247" s="5"/>
      <c r="U12247" s="5"/>
      <c r="V12247" s="5"/>
      <c r="W12247" s="5"/>
      <c r="X12247" s="5"/>
      <c r="Y12247" s="5"/>
      <c r="Z12247" s="5"/>
      <c r="AA12247" s="5"/>
      <c r="AB12247" s="5"/>
      <c r="AC12247" s="5"/>
      <c r="AD12247" s="5"/>
    </row>
    <row r="12248" spans="1:30" ht="15.75" customHeight="1">
      <c r="A12248" s="3" t="s">
        <v>12296</v>
      </c>
      <c r="B12248" s="4" t="str">
        <f t="shared" si="144"/>
        <v>September</v>
      </c>
      <c r="C12248" s="3">
        <v>3231.6</v>
      </c>
      <c r="D12248" s="4">
        <v>45188</v>
      </c>
      <c r="E12248" s="3" t="s">
        <v>2</v>
      </c>
      <c r="F12248" s="3" t="s">
        <v>51</v>
      </c>
      <c r="G12248" s="3">
        <f t="shared" si="145"/>
        <v>323.16000000000003</v>
      </c>
      <c r="H12248" s="3">
        <f t="shared" si="146"/>
        <v>2908.44</v>
      </c>
      <c r="I12248" s="3">
        <v>6</v>
      </c>
      <c r="J12248" s="4">
        <v>45190</v>
      </c>
      <c r="K12248" s="3" t="s">
        <v>40</v>
      </c>
      <c r="L12248" s="3" t="s">
        <v>45</v>
      </c>
      <c r="M12248" s="3">
        <v>838.83</v>
      </c>
      <c r="N12248" s="3" t="s">
        <v>42</v>
      </c>
      <c r="O12248" s="3"/>
      <c r="P12248" s="5"/>
      <c r="Q12248" s="5"/>
      <c r="R12248" s="5"/>
      <c r="S12248" s="5"/>
      <c r="T12248" s="5"/>
      <c r="U12248" s="5"/>
      <c r="V12248" s="5"/>
      <c r="W12248" s="5"/>
      <c r="X12248" s="5"/>
      <c r="Y12248" s="5"/>
      <c r="Z12248" s="5"/>
      <c r="AA12248" s="5"/>
      <c r="AB12248" s="5"/>
      <c r="AC12248" s="5"/>
      <c r="AD12248" s="5"/>
    </row>
    <row r="12249" spans="1:30" ht="15.75" customHeight="1">
      <c r="A12249" s="3" t="s">
        <v>12297</v>
      </c>
      <c r="B12249" s="4" t="str">
        <f t="shared" si="144"/>
        <v>November</v>
      </c>
      <c r="C12249" s="3">
        <v>2534.08</v>
      </c>
      <c r="D12249" s="4">
        <v>45252</v>
      </c>
      <c r="E12249" s="3" t="s">
        <v>2</v>
      </c>
      <c r="F12249" s="3" t="s">
        <v>34</v>
      </c>
      <c r="G12249" s="3">
        <f t="shared" si="145"/>
        <v>253.40800000000002</v>
      </c>
      <c r="H12249" s="3">
        <f t="shared" si="146"/>
        <v>2280.672</v>
      </c>
      <c r="I12249" s="3">
        <v>9</v>
      </c>
      <c r="J12249" s="4">
        <v>45257</v>
      </c>
      <c r="K12249" s="3" t="s">
        <v>49</v>
      </c>
      <c r="L12249" s="3" t="s">
        <v>45</v>
      </c>
      <c r="M12249" s="3">
        <v>480.48</v>
      </c>
      <c r="N12249" s="3" t="s">
        <v>42</v>
      </c>
      <c r="O12249" s="3"/>
      <c r="P12249" s="5"/>
      <c r="Q12249" s="5"/>
      <c r="R12249" s="5"/>
      <c r="S12249" s="5"/>
      <c r="T12249" s="5"/>
      <c r="U12249" s="5"/>
      <c r="V12249" s="5"/>
      <c r="W12249" s="5"/>
      <c r="X12249" s="5"/>
      <c r="Y12249" s="5"/>
      <c r="Z12249" s="5"/>
      <c r="AA12249" s="5"/>
      <c r="AB12249" s="5"/>
      <c r="AC12249" s="5"/>
      <c r="AD12249" s="5"/>
    </row>
    <row r="12250" spans="1:30" ht="15.75" customHeight="1">
      <c r="A12250" s="3" t="s">
        <v>12298</v>
      </c>
      <c r="B12250" s="4" t="str">
        <f t="shared" si="144"/>
        <v>November</v>
      </c>
      <c r="C12250" s="3">
        <v>443.44</v>
      </c>
      <c r="D12250" s="4">
        <v>45606</v>
      </c>
      <c r="E12250" s="3" t="s">
        <v>2</v>
      </c>
      <c r="F12250" s="3" t="s">
        <v>51</v>
      </c>
      <c r="G12250" s="3">
        <f t="shared" si="145"/>
        <v>44.344000000000001</v>
      </c>
      <c r="H12250" s="3">
        <f t="shared" si="146"/>
        <v>399.096</v>
      </c>
      <c r="I12250" s="3">
        <v>1</v>
      </c>
      <c r="J12250" s="4">
        <v>45609</v>
      </c>
      <c r="K12250" s="3" t="s">
        <v>40</v>
      </c>
      <c r="L12250" s="3" t="s">
        <v>41</v>
      </c>
      <c r="M12250" s="3">
        <v>32.520000000000003</v>
      </c>
      <c r="N12250" s="3" t="s">
        <v>37</v>
      </c>
      <c r="O12250" s="3"/>
      <c r="P12250" s="5"/>
      <c r="Q12250" s="5"/>
      <c r="R12250" s="5"/>
      <c r="S12250" s="5"/>
      <c r="T12250" s="5"/>
      <c r="U12250" s="5"/>
      <c r="V12250" s="5"/>
      <c r="W12250" s="5"/>
      <c r="X12250" s="5"/>
      <c r="Y12250" s="5"/>
      <c r="Z12250" s="5"/>
      <c r="AA12250" s="5"/>
      <c r="AB12250" s="5"/>
      <c r="AC12250" s="5"/>
      <c r="AD12250" s="5"/>
    </row>
    <row r="12251" spans="1:30" ht="15.75" customHeight="1">
      <c r="A12251" s="3" t="s">
        <v>12299</v>
      </c>
      <c r="B12251" s="4" t="str">
        <f t="shared" si="144"/>
        <v>February</v>
      </c>
      <c r="C12251" s="3">
        <v>2765.36</v>
      </c>
      <c r="D12251" s="4">
        <v>44961</v>
      </c>
      <c r="E12251" s="3" t="s">
        <v>3</v>
      </c>
      <c r="F12251" s="3" t="s">
        <v>39</v>
      </c>
      <c r="G12251" s="3">
        <f t="shared" si="145"/>
        <v>276.536</v>
      </c>
      <c r="H12251" s="3">
        <f t="shared" si="146"/>
        <v>2488.8240000000001</v>
      </c>
      <c r="I12251" s="3">
        <v>2</v>
      </c>
      <c r="J12251" s="4">
        <v>44968</v>
      </c>
      <c r="K12251" s="3" t="s">
        <v>49</v>
      </c>
      <c r="L12251" s="3" t="s">
        <v>36</v>
      </c>
      <c r="M12251" s="3">
        <v>485.07</v>
      </c>
      <c r="N12251" s="3" t="s">
        <v>42</v>
      </c>
      <c r="O12251" s="3"/>
      <c r="P12251" s="5"/>
      <c r="Q12251" s="5"/>
      <c r="R12251" s="5"/>
      <c r="S12251" s="5"/>
      <c r="T12251" s="5"/>
      <c r="U12251" s="5"/>
      <c r="V12251" s="5"/>
      <c r="W12251" s="5"/>
      <c r="X12251" s="5"/>
      <c r="Y12251" s="5"/>
      <c r="Z12251" s="5"/>
      <c r="AA12251" s="5"/>
      <c r="AB12251" s="5"/>
      <c r="AC12251" s="5"/>
      <c r="AD12251" s="5"/>
    </row>
    <row r="12252" spans="1:30" ht="15.75" customHeight="1">
      <c r="A12252" s="3" t="s">
        <v>12300</v>
      </c>
      <c r="B12252" s="4" t="str">
        <f t="shared" si="144"/>
        <v>February</v>
      </c>
      <c r="C12252" s="3">
        <v>365.3</v>
      </c>
      <c r="D12252" s="4">
        <v>45323</v>
      </c>
      <c r="E12252" s="3" t="s">
        <v>5</v>
      </c>
      <c r="F12252" s="3" t="s">
        <v>44</v>
      </c>
      <c r="G12252" s="3">
        <f t="shared" si="145"/>
        <v>36.53</v>
      </c>
      <c r="H12252" s="3">
        <f t="shared" si="146"/>
        <v>328.77</v>
      </c>
      <c r="I12252" s="3">
        <v>7</v>
      </c>
      <c r="J12252" s="4">
        <v>45329</v>
      </c>
      <c r="K12252" s="3" t="s">
        <v>35</v>
      </c>
      <c r="L12252" s="3" t="s">
        <v>36</v>
      </c>
      <c r="M12252" s="3">
        <v>26.94</v>
      </c>
      <c r="N12252" s="3" t="s">
        <v>37</v>
      </c>
      <c r="O12252" s="3"/>
      <c r="P12252" s="5"/>
      <c r="Q12252" s="5"/>
      <c r="R12252" s="5"/>
      <c r="S12252" s="5"/>
      <c r="T12252" s="5"/>
      <c r="U12252" s="5"/>
      <c r="V12252" s="5"/>
      <c r="W12252" s="5"/>
      <c r="X12252" s="5"/>
      <c r="Y12252" s="5"/>
      <c r="Z12252" s="5"/>
      <c r="AA12252" s="5"/>
      <c r="AB12252" s="5"/>
      <c r="AC12252" s="5"/>
      <c r="AD12252" s="5"/>
    </row>
    <row r="12253" spans="1:30" ht="15.75" customHeight="1">
      <c r="A12253" s="3" t="s">
        <v>12301</v>
      </c>
      <c r="B12253" s="4" t="str">
        <f t="shared" si="144"/>
        <v>June</v>
      </c>
      <c r="C12253" s="3">
        <v>2607.46</v>
      </c>
      <c r="D12253" s="4">
        <v>45463</v>
      </c>
      <c r="E12253" s="3" t="s">
        <v>2</v>
      </c>
      <c r="F12253" s="3" t="s">
        <v>34</v>
      </c>
      <c r="G12253" s="3">
        <f t="shared" si="145"/>
        <v>260.74600000000004</v>
      </c>
      <c r="H12253" s="3">
        <f t="shared" si="146"/>
        <v>2346.7139999999999</v>
      </c>
      <c r="I12253" s="3">
        <v>2</v>
      </c>
      <c r="J12253" s="4">
        <v>45465</v>
      </c>
      <c r="K12253" s="3" t="s">
        <v>35</v>
      </c>
      <c r="L12253" s="3" t="s">
        <v>45</v>
      </c>
      <c r="M12253" s="3">
        <v>145.08000000000001</v>
      </c>
      <c r="N12253" s="3" t="s">
        <v>37</v>
      </c>
      <c r="O12253" s="3"/>
      <c r="P12253" s="5"/>
      <c r="Q12253" s="5"/>
      <c r="R12253" s="5"/>
      <c r="S12253" s="5"/>
      <c r="T12253" s="5"/>
      <c r="U12253" s="5"/>
      <c r="V12253" s="5"/>
      <c r="W12253" s="5"/>
      <c r="X12253" s="5"/>
      <c r="Y12253" s="5"/>
      <c r="Z12253" s="5"/>
      <c r="AA12253" s="5"/>
      <c r="AB12253" s="5"/>
      <c r="AC12253" s="5"/>
      <c r="AD12253" s="5"/>
    </row>
    <row r="12254" spans="1:30" ht="15.75" customHeight="1">
      <c r="A12254" s="3" t="s">
        <v>12302</v>
      </c>
      <c r="B12254" s="4" t="str">
        <f t="shared" si="144"/>
        <v>December</v>
      </c>
      <c r="C12254" s="3">
        <v>4828.3100000000004</v>
      </c>
      <c r="D12254" s="4">
        <v>45652</v>
      </c>
      <c r="E12254" s="3" t="s">
        <v>5</v>
      </c>
      <c r="F12254" s="3" t="s">
        <v>44</v>
      </c>
      <c r="G12254" s="3">
        <f t="shared" si="145"/>
        <v>482.83100000000007</v>
      </c>
      <c r="H12254" s="3">
        <f t="shared" si="146"/>
        <v>4345.4790000000003</v>
      </c>
      <c r="I12254" s="3">
        <v>6</v>
      </c>
      <c r="J12254" s="4">
        <v>45659</v>
      </c>
      <c r="K12254" s="3" t="s">
        <v>40</v>
      </c>
      <c r="L12254" s="3" t="s">
        <v>45</v>
      </c>
      <c r="M12254" s="3">
        <v>761.38</v>
      </c>
      <c r="N12254" s="3" t="s">
        <v>65</v>
      </c>
      <c r="O12254" s="3"/>
      <c r="P12254" s="5"/>
      <c r="Q12254" s="5"/>
      <c r="R12254" s="5"/>
      <c r="S12254" s="5"/>
      <c r="T12254" s="5"/>
      <c r="U12254" s="5"/>
      <c r="V12254" s="5"/>
      <c r="W12254" s="5"/>
      <c r="X12254" s="5"/>
      <c r="Y12254" s="5"/>
      <c r="Z12254" s="5"/>
      <c r="AA12254" s="5"/>
      <c r="AB12254" s="5"/>
      <c r="AC12254" s="5"/>
      <c r="AD12254" s="5"/>
    </row>
    <row r="12255" spans="1:30" ht="15.75" customHeight="1">
      <c r="A12255" s="3" t="s">
        <v>12303</v>
      </c>
      <c r="B12255" s="4" t="str">
        <f t="shared" si="144"/>
        <v>August</v>
      </c>
      <c r="C12255" s="3">
        <v>1605.99</v>
      </c>
      <c r="D12255" s="4">
        <v>45519</v>
      </c>
      <c r="E12255" s="3" t="s">
        <v>4</v>
      </c>
      <c r="F12255" s="3" t="s">
        <v>51</v>
      </c>
      <c r="G12255" s="3">
        <f t="shared" si="145"/>
        <v>160.59900000000002</v>
      </c>
      <c r="H12255" s="3">
        <f t="shared" si="146"/>
        <v>1445.3910000000001</v>
      </c>
      <c r="I12255" s="3">
        <v>2</v>
      </c>
      <c r="J12255" s="4">
        <v>45521</v>
      </c>
      <c r="K12255" s="3" t="s">
        <v>49</v>
      </c>
      <c r="L12255" s="3" t="s">
        <v>41</v>
      </c>
      <c r="M12255" s="3">
        <v>469.69</v>
      </c>
      <c r="N12255" s="3" t="s">
        <v>46</v>
      </c>
      <c r="O12255" s="3"/>
      <c r="P12255" s="5"/>
      <c r="Q12255" s="5"/>
      <c r="R12255" s="5"/>
      <c r="S12255" s="5"/>
      <c r="T12255" s="5"/>
      <c r="U12255" s="5"/>
      <c r="V12255" s="5"/>
      <c r="W12255" s="5"/>
      <c r="X12255" s="5"/>
      <c r="Y12255" s="5"/>
      <c r="Z12255" s="5"/>
      <c r="AA12255" s="5"/>
      <c r="AB12255" s="5"/>
      <c r="AC12255" s="5"/>
      <c r="AD12255" s="5"/>
    </row>
    <row r="12256" spans="1:30" ht="15.75" customHeight="1">
      <c r="A12256" s="3" t="s">
        <v>12304</v>
      </c>
      <c r="B12256" s="4" t="str">
        <f t="shared" si="144"/>
        <v>November</v>
      </c>
      <c r="C12256" s="3">
        <v>3645.17</v>
      </c>
      <c r="D12256" s="4">
        <v>45249</v>
      </c>
      <c r="E12256" s="3" t="s">
        <v>2</v>
      </c>
      <c r="F12256" s="3" t="s">
        <v>51</v>
      </c>
      <c r="G12256" s="3">
        <f t="shared" si="145"/>
        <v>364.51700000000005</v>
      </c>
      <c r="H12256" s="3">
        <f t="shared" si="146"/>
        <v>3280.6530000000002</v>
      </c>
      <c r="I12256" s="3">
        <v>5</v>
      </c>
      <c r="J12256" s="4">
        <v>45252</v>
      </c>
      <c r="K12256" s="3" t="s">
        <v>40</v>
      </c>
      <c r="L12256" s="3" t="s">
        <v>45</v>
      </c>
      <c r="M12256" s="3">
        <v>337.68</v>
      </c>
      <c r="N12256" s="3" t="s">
        <v>46</v>
      </c>
      <c r="O12256" s="3"/>
      <c r="P12256" s="5"/>
      <c r="Q12256" s="5"/>
      <c r="R12256" s="5"/>
      <c r="S12256" s="5"/>
      <c r="T12256" s="5"/>
      <c r="U12256" s="5"/>
      <c r="V12256" s="5"/>
      <c r="W12256" s="5"/>
      <c r="X12256" s="5"/>
      <c r="Y12256" s="5"/>
      <c r="Z12256" s="5"/>
      <c r="AA12256" s="5"/>
      <c r="AB12256" s="5"/>
      <c r="AC12256" s="5"/>
      <c r="AD12256" s="5"/>
    </row>
    <row r="12257" spans="1:30" ht="15.75" customHeight="1">
      <c r="A12257" s="3" t="s">
        <v>12305</v>
      </c>
      <c r="B12257" s="4" t="str">
        <f t="shared" si="144"/>
        <v>August</v>
      </c>
      <c r="C12257" s="3">
        <v>3753.2</v>
      </c>
      <c r="D12257" s="4">
        <v>45506</v>
      </c>
      <c r="E12257" s="3" t="s">
        <v>2</v>
      </c>
      <c r="F12257" s="3" t="s">
        <v>51</v>
      </c>
      <c r="G12257" s="3">
        <f t="shared" si="145"/>
        <v>375.32</v>
      </c>
      <c r="H12257" s="3">
        <f t="shared" si="146"/>
        <v>3377.8799999999997</v>
      </c>
      <c r="I12257" s="3">
        <v>6</v>
      </c>
      <c r="J12257" s="4">
        <v>45513</v>
      </c>
      <c r="K12257" s="3" t="s">
        <v>35</v>
      </c>
      <c r="L12257" s="3" t="s">
        <v>45</v>
      </c>
      <c r="M12257" s="3">
        <v>941.9</v>
      </c>
      <c r="N12257" s="3" t="s">
        <v>42</v>
      </c>
      <c r="O12257" s="3"/>
      <c r="P12257" s="5"/>
      <c r="Q12257" s="5"/>
      <c r="R12257" s="5"/>
      <c r="S12257" s="5"/>
      <c r="T12257" s="5"/>
      <c r="U12257" s="5"/>
      <c r="V12257" s="5"/>
      <c r="W12257" s="5"/>
      <c r="X12257" s="5"/>
      <c r="Y12257" s="5"/>
      <c r="Z12257" s="5"/>
      <c r="AA12257" s="5"/>
      <c r="AB12257" s="5"/>
      <c r="AC12257" s="5"/>
      <c r="AD12257" s="5"/>
    </row>
    <row r="12258" spans="1:30" ht="15.75" customHeight="1">
      <c r="A12258" s="3" t="s">
        <v>12306</v>
      </c>
      <c r="B12258" s="4" t="str">
        <f t="shared" si="144"/>
        <v>November</v>
      </c>
      <c r="C12258" s="3">
        <v>2083.81</v>
      </c>
      <c r="D12258" s="4">
        <v>45609</v>
      </c>
      <c r="E12258" s="3" t="s">
        <v>5</v>
      </c>
      <c r="F12258" s="3" t="s">
        <v>44</v>
      </c>
      <c r="G12258" s="3">
        <f t="shared" si="145"/>
        <v>208.381</v>
      </c>
      <c r="H12258" s="3">
        <f t="shared" si="146"/>
        <v>1875.4289999999999</v>
      </c>
      <c r="I12258" s="3">
        <v>7</v>
      </c>
      <c r="J12258" s="4">
        <v>45611</v>
      </c>
      <c r="K12258" s="3" t="s">
        <v>40</v>
      </c>
      <c r="L12258" s="3" t="s">
        <v>41</v>
      </c>
      <c r="M12258" s="3">
        <v>109.4</v>
      </c>
      <c r="N12258" s="3" t="s">
        <v>65</v>
      </c>
      <c r="O12258" s="3"/>
      <c r="P12258" s="5"/>
      <c r="Q12258" s="5"/>
      <c r="R12258" s="5"/>
      <c r="S12258" s="5"/>
      <c r="T12258" s="5"/>
      <c r="U12258" s="5"/>
      <c r="V12258" s="5"/>
      <c r="W12258" s="5"/>
      <c r="X12258" s="5"/>
      <c r="Y12258" s="5"/>
      <c r="Z12258" s="5"/>
      <c r="AA12258" s="5"/>
      <c r="AB12258" s="5"/>
      <c r="AC12258" s="5"/>
      <c r="AD12258" s="5"/>
    </row>
    <row r="12259" spans="1:30" ht="15.75" customHeight="1">
      <c r="A12259" s="3" t="s">
        <v>12307</v>
      </c>
      <c r="B12259" s="4" t="str">
        <f t="shared" si="144"/>
        <v>May</v>
      </c>
      <c r="C12259" s="3">
        <v>3007.13</v>
      </c>
      <c r="D12259" s="4">
        <v>45440</v>
      </c>
      <c r="E12259" s="3" t="s">
        <v>2</v>
      </c>
      <c r="F12259" s="3" t="s">
        <v>34</v>
      </c>
      <c r="G12259" s="3">
        <f t="shared" si="145"/>
        <v>300.71300000000002</v>
      </c>
      <c r="H12259" s="3">
        <f t="shared" si="146"/>
        <v>2706.4169999999999</v>
      </c>
      <c r="I12259" s="3">
        <v>1</v>
      </c>
      <c r="J12259" s="4">
        <v>45442</v>
      </c>
      <c r="K12259" s="3" t="s">
        <v>35</v>
      </c>
      <c r="L12259" s="3" t="s">
        <v>36</v>
      </c>
      <c r="M12259" s="3">
        <v>219.42</v>
      </c>
      <c r="N12259" s="3" t="s">
        <v>37</v>
      </c>
      <c r="O12259" s="3"/>
      <c r="P12259" s="5"/>
      <c r="Q12259" s="5"/>
      <c r="R12259" s="5"/>
      <c r="S12259" s="5"/>
      <c r="T12259" s="5"/>
      <c r="U12259" s="5"/>
      <c r="V12259" s="5"/>
      <c r="W12259" s="5"/>
      <c r="X12259" s="5"/>
      <c r="Y12259" s="5"/>
      <c r="Z12259" s="5"/>
      <c r="AA12259" s="5"/>
      <c r="AB12259" s="5"/>
      <c r="AC12259" s="5"/>
      <c r="AD12259" s="5"/>
    </row>
    <row r="12260" spans="1:30" ht="15.75" customHeight="1">
      <c r="A12260" s="3" t="s">
        <v>12308</v>
      </c>
      <c r="B12260" s="4" t="str">
        <f t="shared" si="144"/>
        <v>February</v>
      </c>
      <c r="C12260" s="3">
        <v>2413.0300000000002</v>
      </c>
      <c r="D12260" s="4">
        <v>44971</v>
      </c>
      <c r="E12260" s="3" t="s">
        <v>2</v>
      </c>
      <c r="F12260" s="3" t="s">
        <v>34</v>
      </c>
      <c r="G12260" s="3">
        <f t="shared" si="145"/>
        <v>241.30300000000003</v>
      </c>
      <c r="H12260" s="3">
        <f t="shared" si="146"/>
        <v>2171.7270000000003</v>
      </c>
      <c r="I12260" s="3">
        <v>2</v>
      </c>
      <c r="J12260" s="4">
        <v>44975</v>
      </c>
      <c r="K12260" s="3" t="s">
        <v>35</v>
      </c>
      <c r="L12260" s="3" t="s">
        <v>36</v>
      </c>
      <c r="M12260" s="3">
        <v>626.38</v>
      </c>
      <c r="N12260" s="3" t="s">
        <v>57</v>
      </c>
      <c r="O12260" s="3"/>
      <c r="P12260" s="5"/>
      <c r="Q12260" s="5"/>
      <c r="R12260" s="5"/>
      <c r="S12260" s="5"/>
      <c r="T12260" s="5"/>
      <c r="U12260" s="5"/>
      <c r="V12260" s="5"/>
      <c r="W12260" s="5"/>
      <c r="X12260" s="5"/>
      <c r="Y12260" s="5"/>
      <c r="Z12260" s="5"/>
      <c r="AA12260" s="5"/>
      <c r="AB12260" s="5"/>
      <c r="AC12260" s="5"/>
      <c r="AD12260" s="5"/>
    </row>
    <row r="12261" spans="1:30" ht="15.75" customHeight="1">
      <c r="A12261" s="3" t="s">
        <v>12309</v>
      </c>
      <c r="B12261" s="4" t="str">
        <f t="shared" si="144"/>
        <v>November</v>
      </c>
      <c r="C12261" s="3">
        <v>1488.48</v>
      </c>
      <c r="D12261" s="4">
        <v>45614</v>
      </c>
      <c r="E12261" s="3" t="s">
        <v>2</v>
      </c>
      <c r="F12261" s="3" t="s">
        <v>39</v>
      </c>
      <c r="G12261" s="3">
        <f t="shared" si="145"/>
        <v>148.84800000000001</v>
      </c>
      <c r="H12261" s="3">
        <f t="shared" si="146"/>
        <v>1339.6320000000001</v>
      </c>
      <c r="I12261" s="3">
        <v>2</v>
      </c>
      <c r="J12261" s="4">
        <v>45620</v>
      </c>
      <c r="K12261" s="3" t="s">
        <v>35</v>
      </c>
      <c r="L12261" s="3" t="s">
        <v>36</v>
      </c>
      <c r="M12261" s="3">
        <v>216.06</v>
      </c>
      <c r="N12261" s="3" t="s">
        <v>46</v>
      </c>
      <c r="O12261" s="3"/>
      <c r="P12261" s="5"/>
      <c r="Q12261" s="5"/>
      <c r="R12261" s="5"/>
      <c r="S12261" s="5"/>
      <c r="T12261" s="5"/>
      <c r="U12261" s="5"/>
      <c r="V12261" s="5"/>
      <c r="W12261" s="5"/>
      <c r="X12261" s="5"/>
      <c r="Y12261" s="5"/>
      <c r="Z12261" s="5"/>
      <c r="AA12261" s="5"/>
      <c r="AB12261" s="5"/>
      <c r="AC12261" s="5"/>
      <c r="AD12261" s="5"/>
    </row>
    <row r="12262" spans="1:30" ht="15.75" customHeight="1">
      <c r="A12262" s="3" t="s">
        <v>12310</v>
      </c>
      <c r="B12262" s="4" t="str">
        <f t="shared" si="144"/>
        <v>March</v>
      </c>
      <c r="C12262" s="3">
        <v>3798.24</v>
      </c>
      <c r="D12262" s="4">
        <v>44988</v>
      </c>
      <c r="E12262" s="3" t="s">
        <v>3</v>
      </c>
      <c r="F12262" s="3" t="s">
        <v>44</v>
      </c>
      <c r="G12262" s="3">
        <f t="shared" si="145"/>
        <v>379.82400000000001</v>
      </c>
      <c r="H12262" s="3">
        <f t="shared" si="146"/>
        <v>3418.4159999999997</v>
      </c>
      <c r="I12262" s="3">
        <v>1</v>
      </c>
      <c r="J12262" s="4">
        <v>44995</v>
      </c>
      <c r="K12262" s="3" t="s">
        <v>49</v>
      </c>
      <c r="L12262" s="3" t="s">
        <v>45</v>
      </c>
      <c r="M12262" s="3">
        <v>1109.5999999999999</v>
      </c>
      <c r="N12262" s="3" t="s">
        <v>42</v>
      </c>
      <c r="O12262" s="3"/>
      <c r="P12262" s="5"/>
      <c r="Q12262" s="5"/>
      <c r="R12262" s="5"/>
      <c r="S12262" s="5"/>
      <c r="T12262" s="5"/>
      <c r="U12262" s="5"/>
      <c r="V12262" s="5"/>
      <c r="W12262" s="5"/>
      <c r="X12262" s="5"/>
      <c r="Y12262" s="5"/>
      <c r="Z12262" s="5"/>
      <c r="AA12262" s="5"/>
      <c r="AB12262" s="5"/>
      <c r="AC12262" s="5"/>
      <c r="AD12262" s="5"/>
    </row>
    <row r="12263" spans="1:30" ht="15.75" customHeight="1">
      <c r="A12263" s="3" t="s">
        <v>12311</v>
      </c>
      <c r="B12263" s="4" t="str">
        <f t="shared" si="144"/>
        <v>July</v>
      </c>
      <c r="C12263" s="3">
        <v>3543.85</v>
      </c>
      <c r="D12263" s="4">
        <v>45485</v>
      </c>
      <c r="E12263" s="3" t="s">
        <v>3</v>
      </c>
      <c r="F12263" s="3" t="s">
        <v>39</v>
      </c>
      <c r="G12263" s="3">
        <f t="shared" si="145"/>
        <v>354.38499999999999</v>
      </c>
      <c r="H12263" s="3">
        <f t="shared" si="146"/>
        <v>3189.4650000000001</v>
      </c>
      <c r="I12263" s="3">
        <v>3</v>
      </c>
      <c r="J12263" s="4">
        <v>45489</v>
      </c>
      <c r="K12263" s="3" t="s">
        <v>49</v>
      </c>
      <c r="L12263" s="3" t="s">
        <v>41</v>
      </c>
      <c r="M12263" s="3">
        <v>231.93</v>
      </c>
      <c r="N12263" s="3" t="s">
        <v>65</v>
      </c>
      <c r="O12263" s="3"/>
      <c r="P12263" s="5"/>
      <c r="Q12263" s="5"/>
      <c r="R12263" s="5"/>
      <c r="S12263" s="5"/>
      <c r="T12263" s="5"/>
      <c r="U12263" s="5"/>
      <c r="V12263" s="5"/>
      <c r="W12263" s="5"/>
      <c r="X12263" s="5"/>
      <c r="Y12263" s="5"/>
      <c r="Z12263" s="5"/>
      <c r="AA12263" s="5"/>
      <c r="AB12263" s="5"/>
      <c r="AC12263" s="5"/>
      <c r="AD12263" s="5"/>
    </row>
    <row r="12264" spans="1:30" ht="15.75" customHeight="1">
      <c r="A12264" s="3" t="s">
        <v>12312</v>
      </c>
      <c r="B12264" s="4" t="str">
        <f t="shared" si="144"/>
        <v>May</v>
      </c>
      <c r="C12264" s="3">
        <v>4512.6899999999996</v>
      </c>
      <c r="D12264" s="4">
        <v>45442</v>
      </c>
      <c r="E12264" s="3" t="s">
        <v>2</v>
      </c>
      <c r="F12264" s="3" t="s">
        <v>39</v>
      </c>
      <c r="G12264" s="3">
        <f t="shared" si="145"/>
        <v>451.26900000000001</v>
      </c>
      <c r="H12264" s="3">
        <f t="shared" si="146"/>
        <v>4061.4209999999994</v>
      </c>
      <c r="I12264" s="3">
        <v>6</v>
      </c>
      <c r="J12264" s="4">
        <v>45448</v>
      </c>
      <c r="K12264" s="3" t="s">
        <v>35</v>
      </c>
      <c r="L12264" s="3" t="s">
        <v>45</v>
      </c>
      <c r="M12264" s="3">
        <v>603.54</v>
      </c>
      <c r="N12264" s="3" t="s">
        <v>46</v>
      </c>
      <c r="O12264" s="3"/>
      <c r="P12264" s="5"/>
      <c r="Q12264" s="5"/>
      <c r="R12264" s="5"/>
      <c r="S12264" s="5"/>
      <c r="T12264" s="5"/>
      <c r="U12264" s="5"/>
      <c r="V12264" s="5"/>
      <c r="W12264" s="5"/>
      <c r="X12264" s="5"/>
      <c r="Y12264" s="5"/>
      <c r="Z12264" s="5"/>
      <c r="AA12264" s="5"/>
      <c r="AB12264" s="5"/>
      <c r="AC12264" s="5"/>
      <c r="AD12264" s="5"/>
    </row>
    <row r="12265" spans="1:30" ht="15.75" customHeight="1">
      <c r="A12265" s="3" t="s">
        <v>12313</v>
      </c>
      <c r="B12265" s="4" t="str">
        <f t="shared" si="144"/>
        <v>November</v>
      </c>
      <c r="C12265" s="3">
        <v>3128.82</v>
      </c>
      <c r="D12265" s="4">
        <v>45626</v>
      </c>
      <c r="E12265" s="3" t="s">
        <v>3</v>
      </c>
      <c r="F12265" s="3" t="s">
        <v>39</v>
      </c>
      <c r="G12265" s="3">
        <f t="shared" si="145"/>
        <v>312.88200000000006</v>
      </c>
      <c r="H12265" s="3">
        <f t="shared" si="146"/>
        <v>2815.9380000000001</v>
      </c>
      <c r="I12265" s="3">
        <v>9</v>
      </c>
      <c r="J12265" s="4">
        <v>45632</v>
      </c>
      <c r="K12265" s="3" t="s">
        <v>35</v>
      </c>
      <c r="L12265" s="3" t="s">
        <v>41</v>
      </c>
      <c r="M12265" s="3">
        <v>612.46</v>
      </c>
      <c r="N12265" s="3" t="s">
        <v>37</v>
      </c>
      <c r="O12265" s="3"/>
      <c r="P12265" s="5"/>
      <c r="Q12265" s="5"/>
      <c r="R12265" s="5"/>
      <c r="S12265" s="5"/>
      <c r="T12265" s="5"/>
      <c r="U12265" s="5"/>
      <c r="V12265" s="5"/>
      <c r="W12265" s="5"/>
      <c r="X12265" s="5"/>
      <c r="Y12265" s="5"/>
      <c r="Z12265" s="5"/>
      <c r="AA12265" s="5"/>
      <c r="AB12265" s="5"/>
      <c r="AC12265" s="5"/>
      <c r="AD12265" s="5"/>
    </row>
    <row r="12266" spans="1:30" ht="15.75" customHeight="1">
      <c r="A12266" s="3" t="s">
        <v>12314</v>
      </c>
      <c r="B12266" s="4" t="str">
        <f t="shared" si="144"/>
        <v>February</v>
      </c>
      <c r="C12266" s="3">
        <v>2004.73</v>
      </c>
      <c r="D12266" s="4">
        <v>44975</v>
      </c>
      <c r="E12266" s="3" t="s">
        <v>4</v>
      </c>
      <c r="F12266" s="3" t="s">
        <v>39</v>
      </c>
      <c r="G12266" s="3">
        <f t="shared" si="145"/>
        <v>200.47300000000001</v>
      </c>
      <c r="H12266" s="3">
        <f t="shared" si="146"/>
        <v>1804.2570000000001</v>
      </c>
      <c r="I12266" s="3">
        <v>3</v>
      </c>
      <c r="J12266" s="4">
        <v>44982</v>
      </c>
      <c r="K12266" s="3" t="s">
        <v>35</v>
      </c>
      <c r="L12266" s="3" t="s">
        <v>41</v>
      </c>
      <c r="M12266" s="3">
        <v>444.03</v>
      </c>
      <c r="N12266" s="3" t="s">
        <v>65</v>
      </c>
      <c r="O12266" s="3"/>
      <c r="P12266" s="5"/>
      <c r="Q12266" s="5"/>
      <c r="R12266" s="5"/>
      <c r="S12266" s="5"/>
      <c r="T12266" s="5"/>
      <c r="U12266" s="5"/>
      <c r="V12266" s="5"/>
      <c r="W12266" s="5"/>
      <c r="X12266" s="5"/>
      <c r="Y12266" s="5"/>
      <c r="Z12266" s="5"/>
      <c r="AA12266" s="5"/>
      <c r="AB12266" s="5"/>
      <c r="AC12266" s="5"/>
      <c r="AD12266" s="5"/>
    </row>
    <row r="12267" spans="1:30" ht="15.75" customHeight="1">
      <c r="A12267" s="3" t="s">
        <v>12315</v>
      </c>
      <c r="B12267" s="4" t="str">
        <f t="shared" si="144"/>
        <v>March</v>
      </c>
      <c r="C12267" s="3">
        <v>3598.64</v>
      </c>
      <c r="D12267" s="4">
        <v>45002</v>
      </c>
      <c r="E12267" s="3" t="s">
        <v>2</v>
      </c>
      <c r="F12267" s="3" t="s">
        <v>51</v>
      </c>
      <c r="G12267" s="3">
        <f t="shared" si="145"/>
        <v>359.86400000000003</v>
      </c>
      <c r="H12267" s="3">
        <f t="shared" si="146"/>
        <v>3238.7759999999998</v>
      </c>
      <c r="I12267" s="3">
        <v>3</v>
      </c>
      <c r="J12267" s="4">
        <v>45008</v>
      </c>
      <c r="K12267" s="3" t="s">
        <v>35</v>
      </c>
      <c r="L12267" s="3" t="s">
        <v>36</v>
      </c>
      <c r="M12267" s="3">
        <v>635.5</v>
      </c>
      <c r="N12267" s="3" t="s">
        <v>52</v>
      </c>
      <c r="O12267" s="3"/>
      <c r="P12267" s="5"/>
      <c r="Q12267" s="5"/>
      <c r="R12267" s="5"/>
      <c r="S12267" s="5"/>
      <c r="T12267" s="5"/>
      <c r="U12267" s="5"/>
      <c r="V12267" s="5"/>
      <c r="W12267" s="5"/>
      <c r="X12267" s="5"/>
      <c r="Y12267" s="5"/>
      <c r="Z12267" s="5"/>
      <c r="AA12267" s="5"/>
      <c r="AB12267" s="5"/>
      <c r="AC12267" s="5"/>
      <c r="AD12267" s="5"/>
    </row>
    <row r="12268" spans="1:30" ht="15.75" customHeight="1">
      <c r="A12268" s="3" t="s">
        <v>12316</v>
      </c>
      <c r="B12268" s="4" t="str">
        <f t="shared" si="144"/>
        <v>June</v>
      </c>
      <c r="C12268" s="3">
        <v>3133.28</v>
      </c>
      <c r="D12268" s="4">
        <v>45472</v>
      </c>
      <c r="E12268" s="3" t="s">
        <v>4</v>
      </c>
      <c r="F12268" s="3" t="s">
        <v>39</v>
      </c>
      <c r="G12268" s="3">
        <f t="shared" si="145"/>
        <v>313.32800000000003</v>
      </c>
      <c r="H12268" s="3">
        <f t="shared" si="146"/>
        <v>2819.9520000000002</v>
      </c>
      <c r="I12268" s="3">
        <v>2</v>
      </c>
      <c r="J12268" s="4">
        <v>45473</v>
      </c>
      <c r="K12268" s="3" t="s">
        <v>49</v>
      </c>
      <c r="L12268" s="3" t="s">
        <v>36</v>
      </c>
      <c r="M12268" s="3">
        <v>816.98</v>
      </c>
      <c r="N12268" s="3" t="s">
        <v>57</v>
      </c>
      <c r="O12268" s="3"/>
      <c r="P12268" s="5"/>
      <c r="Q12268" s="5"/>
      <c r="R12268" s="5"/>
      <c r="S12268" s="5"/>
      <c r="T12268" s="5"/>
      <c r="U12268" s="5"/>
      <c r="V12268" s="5"/>
      <c r="W12268" s="5"/>
      <c r="X12268" s="5"/>
      <c r="Y12268" s="5"/>
      <c r="Z12268" s="5"/>
      <c r="AA12268" s="5"/>
      <c r="AB12268" s="5"/>
      <c r="AC12268" s="5"/>
      <c r="AD12268" s="5"/>
    </row>
    <row r="12269" spans="1:30" ht="15.75" customHeight="1">
      <c r="A12269" s="3" t="s">
        <v>12317</v>
      </c>
      <c r="B12269" s="4" t="str">
        <f t="shared" si="144"/>
        <v>February</v>
      </c>
      <c r="C12269" s="3">
        <v>3121.41</v>
      </c>
      <c r="D12269" s="4">
        <v>44982</v>
      </c>
      <c r="E12269" s="3" t="s">
        <v>5</v>
      </c>
      <c r="F12269" s="3" t="s">
        <v>34</v>
      </c>
      <c r="G12269" s="3">
        <f t="shared" si="145"/>
        <v>312.14100000000002</v>
      </c>
      <c r="H12269" s="3">
        <f t="shared" si="146"/>
        <v>2809.2689999999998</v>
      </c>
      <c r="I12269" s="3">
        <v>2</v>
      </c>
      <c r="J12269" s="4">
        <v>44983</v>
      </c>
      <c r="K12269" s="3" t="s">
        <v>49</v>
      </c>
      <c r="L12269" s="3" t="s">
        <v>41</v>
      </c>
      <c r="M12269" s="3">
        <v>673.39</v>
      </c>
      <c r="N12269" s="3" t="s">
        <v>57</v>
      </c>
      <c r="O12269" s="3"/>
      <c r="P12269" s="5"/>
      <c r="Q12269" s="5"/>
      <c r="R12269" s="5"/>
      <c r="S12269" s="5"/>
      <c r="T12269" s="5"/>
      <c r="U12269" s="5"/>
      <c r="V12269" s="5"/>
      <c r="W12269" s="5"/>
      <c r="X12269" s="5"/>
      <c r="Y12269" s="5"/>
      <c r="Z12269" s="5"/>
      <c r="AA12269" s="5"/>
      <c r="AB12269" s="5"/>
      <c r="AC12269" s="5"/>
      <c r="AD12269" s="5"/>
    </row>
    <row r="12270" spans="1:30" ht="15.75" customHeight="1">
      <c r="A12270" s="3" t="s">
        <v>12318</v>
      </c>
      <c r="B12270" s="4" t="str">
        <f t="shared" si="144"/>
        <v>October</v>
      </c>
      <c r="C12270" s="3">
        <v>4264.21</v>
      </c>
      <c r="D12270" s="4">
        <v>45224</v>
      </c>
      <c r="E12270" s="3" t="s">
        <v>4</v>
      </c>
      <c r="F12270" s="3" t="s">
        <v>39</v>
      </c>
      <c r="G12270" s="3">
        <f t="shared" si="145"/>
        <v>426.42100000000005</v>
      </c>
      <c r="H12270" s="3">
        <f t="shared" si="146"/>
        <v>3837.7889999999998</v>
      </c>
      <c r="I12270" s="3">
        <v>7</v>
      </c>
      <c r="J12270" s="4">
        <v>45226</v>
      </c>
      <c r="K12270" s="3" t="s">
        <v>49</v>
      </c>
      <c r="L12270" s="3" t="s">
        <v>45</v>
      </c>
      <c r="M12270" s="3">
        <v>1212.52</v>
      </c>
      <c r="N12270" s="3" t="s">
        <v>57</v>
      </c>
      <c r="O12270" s="3"/>
      <c r="P12270" s="5"/>
      <c r="Q12270" s="5"/>
      <c r="R12270" s="5"/>
      <c r="S12270" s="5"/>
      <c r="T12270" s="5"/>
      <c r="U12270" s="5"/>
      <c r="V12270" s="5"/>
      <c r="W12270" s="5"/>
      <c r="X12270" s="5"/>
      <c r="Y12270" s="5"/>
      <c r="Z12270" s="5"/>
      <c r="AA12270" s="5"/>
      <c r="AB12270" s="5"/>
      <c r="AC12270" s="5"/>
      <c r="AD12270" s="5"/>
    </row>
    <row r="12271" spans="1:30" ht="15.75" customHeight="1">
      <c r="A12271" s="3" t="s">
        <v>12319</v>
      </c>
      <c r="B12271" s="4" t="str">
        <f t="shared" si="144"/>
        <v>July</v>
      </c>
      <c r="C12271" s="3">
        <v>4561.3</v>
      </c>
      <c r="D12271" s="4">
        <v>45123</v>
      </c>
      <c r="E12271" s="3" t="s">
        <v>5</v>
      </c>
      <c r="F12271" s="3" t="s">
        <v>51</v>
      </c>
      <c r="G12271" s="3">
        <f t="shared" si="145"/>
        <v>456.13000000000005</v>
      </c>
      <c r="H12271" s="3">
        <f t="shared" si="146"/>
        <v>4105.17</v>
      </c>
      <c r="I12271" s="3">
        <v>4</v>
      </c>
      <c r="J12271" s="4">
        <v>45130</v>
      </c>
      <c r="K12271" s="3" t="s">
        <v>49</v>
      </c>
      <c r="L12271" s="3" t="s">
        <v>41</v>
      </c>
      <c r="M12271" s="3">
        <v>1118.7</v>
      </c>
      <c r="N12271" s="3" t="s">
        <v>65</v>
      </c>
      <c r="O12271" s="3"/>
      <c r="P12271" s="5"/>
      <c r="Q12271" s="5"/>
      <c r="R12271" s="5"/>
      <c r="S12271" s="5"/>
      <c r="T12271" s="5"/>
      <c r="U12271" s="5"/>
      <c r="V12271" s="5"/>
      <c r="W12271" s="5"/>
      <c r="X12271" s="5"/>
      <c r="Y12271" s="5"/>
      <c r="Z12271" s="5"/>
      <c r="AA12271" s="5"/>
      <c r="AB12271" s="5"/>
      <c r="AC12271" s="5"/>
      <c r="AD12271" s="5"/>
    </row>
    <row r="12272" spans="1:30" ht="15.75" customHeight="1">
      <c r="A12272" s="3" t="s">
        <v>12320</v>
      </c>
      <c r="B12272" s="4" t="str">
        <f t="shared" si="144"/>
        <v>October</v>
      </c>
      <c r="C12272" s="3">
        <v>983.18</v>
      </c>
      <c r="D12272" s="4">
        <v>45215</v>
      </c>
      <c r="E12272" s="3" t="s">
        <v>2</v>
      </c>
      <c r="F12272" s="3" t="s">
        <v>54</v>
      </c>
      <c r="G12272" s="3">
        <f t="shared" si="145"/>
        <v>98.317999999999998</v>
      </c>
      <c r="H12272" s="3">
        <f t="shared" si="146"/>
        <v>884.86199999999997</v>
      </c>
      <c r="I12272" s="3">
        <v>6</v>
      </c>
      <c r="J12272" s="4">
        <v>45222</v>
      </c>
      <c r="K12272" s="3" t="s">
        <v>40</v>
      </c>
      <c r="L12272" s="3" t="s">
        <v>41</v>
      </c>
      <c r="M12272" s="3">
        <v>286.56</v>
      </c>
      <c r="N12272" s="3" t="s">
        <v>52</v>
      </c>
      <c r="O12272" s="3"/>
      <c r="P12272" s="5"/>
      <c r="Q12272" s="5"/>
      <c r="R12272" s="5"/>
      <c r="S12272" s="5"/>
      <c r="T12272" s="5"/>
      <c r="U12272" s="5"/>
      <c r="V12272" s="5"/>
      <c r="W12272" s="5"/>
      <c r="X12272" s="5"/>
      <c r="Y12272" s="5"/>
      <c r="Z12272" s="5"/>
      <c r="AA12272" s="5"/>
      <c r="AB12272" s="5"/>
      <c r="AC12272" s="5"/>
      <c r="AD12272" s="5"/>
    </row>
    <row r="12273" spans="1:30" ht="15.75" customHeight="1">
      <c r="A12273" s="3" t="s">
        <v>12321</v>
      </c>
      <c r="B12273" s="4" t="str">
        <f t="shared" si="144"/>
        <v>August</v>
      </c>
      <c r="C12273" s="3">
        <v>1638.85</v>
      </c>
      <c r="D12273" s="4">
        <v>45152</v>
      </c>
      <c r="E12273" s="3" t="s">
        <v>5</v>
      </c>
      <c r="F12273" s="3" t="s">
        <v>54</v>
      </c>
      <c r="G12273" s="3">
        <f t="shared" si="145"/>
        <v>163.88499999999999</v>
      </c>
      <c r="H12273" s="3">
        <f t="shared" si="146"/>
        <v>1474.9649999999999</v>
      </c>
      <c r="I12273" s="3">
        <v>8</v>
      </c>
      <c r="J12273" s="4">
        <v>45154</v>
      </c>
      <c r="K12273" s="3" t="s">
        <v>40</v>
      </c>
      <c r="L12273" s="3" t="s">
        <v>36</v>
      </c>
      <c r="M12273" s="3">
        <v>383.89</v>
      </c>
      <c r="N12273" s="3" t="s">
        <v>52</v>
      </c>
      <c r="O12273" s="3"/>
      <c r="P12273" s="5"/>
      <c r="Q12273" s="5"/>
      <c r="R12273" s="5"/>
      <c r="S12273" s="5"/>
      <c r="T12273" s="5"/>
      <c r="U12273" s="5"/>
      <c r="V12273" s="5"/>
      <c r="W12273" s="5"/>
      <c r="X12273" s="5"/>
      <c r="Y12273" s="5"/>
      <c r="Z12273" s="5"/>
      <c r="AA12273" s="5"/>
      <c r="AB12273" s="5"/>
      <c r="AC12273" s="5"/>
      <c r="AD12273" s="5"/>
    </row>
    <row r="12274" spans="1:30" ht="15.75" customHeight="1">
      <c r="A12274" s="3" t="s">
        <v>12322</v>
      </c>
      <c r="B12274" s="4" t="str">
        <f t="shared" si="144"/>
        <v>August</v>
      </c>
      <c r="C12274" s="3">
        <v>3286.5</v>
      </c>
      <c r="D12274" s="4">
        <v>45150</v>
      </c>
      <c r="E12274" s="3" t="s">
        <v>5</v>
      </c>
      <c r="F12274" s="3" t="s">
        <v>54</v>
      </c>
      <c r="G12274" s="3">
        <f t="shared" si="145"/>
        <v>328.65000000000003</v>
      </c>
      <c r="H12274" s="3">
        <f t="shared" si="146"/>
        <v>2957.85</v>
      </c>
      <c r="I12274" s="3">
        <v>5</v>
      </c>
      <c r="J12274" s="4">
        <v>45156</v>
      </c>
      <c r="K12274" s="3" t="s">
        <v>49</v>
      </c>
      <c r="L12274" s="3" t="s">
        <v>36</v>
      </c>
      <c r="M12274" s="3">
        <v>361.16</v>
      </c>
      <c r="N12274" s="3" t="s">
        <v>37</v>
      </c>
      <c r="O12274" s="3"/>
      <c r="P12274" s="5"/>
      <c r="Q12274" s="5"/>
      <c r="R12274" s="5"/>
      <c r="S12274" s="5"/>
      <c r="T12274" s="5"/>
      <c r="U12274" s="5"/>
      <c r="V12274" s="5"/>
      <c r="W12274" s="5"/>
      <c r="X12274" s="5"/>
      <c r="Y12274" s="5"/>
      <c r="Z12274" s="5"/>
      <c r="AA12274" s="5"/>
      <c r="AB12274" s="5"/>
      <c r="AC12274" s="5"/>
      <c r="AD12274" s="5"/>
    </row>
    <row r="12275" spans="1:30" ht="15.75" customHeight="1">
      <c r="A12275" s="3" t="s">
        <v>12323</v>
      </c>
      <c r="B12275" s="4" t="str">
        <f t="shared" si="144"/>
        <v>August</v>
      </c>
      <c r="C12275" s="3">
        <v>2830.38</v>
      </c>
      <c r="D12275" s="4">
        <v>45505</v>
      </c>
      <c r="E12275" s="3" t="s">
        <v>4</v>
      </c>
      <c r="F12275" s="3" t="s">
        <v>44</v>
      </c>
      <c r="G12275" s="3">
        <f t="shared" si="145"/>
        <v>283.03800000000001</v>
      </c>
      <c r="H12275" s="3">
        <f t="shared" si="146"/>
        <v>2547.3420000000001</v>
      </c>
      <c r="I12275" s="3">
        <v>3</v>
      </c>
      <c r="J12275" s="4">
        <v>45512</v>
      </c>
      <c r="K12275" s="3" t="s">
        <v>40</v>
      </c>
      <c r="L12275" s="3" t="s">
        <v>45</v>
      </c>
      <c r="M12275" s="3">
        <v>508.34</v>
      </c>
      <c r="N12275" s="3" t="s">
        <v>52</v>
      </c>
      <c r="O12275" s="3"/>
      <c r="P12275" s="5"/>
      <c r="Q12275" s="5"/>
      <c r="R12275" s="5"/>
      <c r="S12275" s="5"/>
      <c r="T12275" s="5"/>
      <c r="U12275" s="5"/>
      <c r="V12275" s="5"/>
      <c r="W12275" s="5"/>
      <c r="X12275" s="5"/>
      <c r="Y12275" s="5"/>
      <c r="Z12275" s="5"/>
      <c r="AA12275" s="5"/>
      <c r="AB12275" s="5"/>
      <c r="AC12275" s="5"/>
      <c r="AD12275" s="5"/>
    </row>
    <row r="12276" spans="1:30" ht="15.75" customHeight="1">
      <c r="A12276" s="3" t="s">
        <v>12324</v>
      </c>
      <c r="B12276" s="4" t="str">
        <f t="shared" si="144"/>
        <v>December</v>
      </c>
      <c r="C12276" s="3">
        <v>3296.4</v>
      </c>
      <c r="D12276" s="4">
        <v>45286</v>
      </c>
      <c r="E12276" s="3" t="s">
        <v>4</v>
      </c>
      <c r="F12276" s="3" t="s">
        <v>34</v>
      </c>
      <c r="G12276" s="3">
        <f t="shared" si="145"/>
        <v>329.64000000000004</v>
      </c>
      <c r="H12276" s="3">
        <f t="shared" si="146"/>
        <v>2966.76</v>
      </c>
      <c r="I12276" s="3">
        <v>2</v>
      </c>
      <c r="J12276" s="4">
        <v>45289</v>
      </c>
      <c r="K12276" s="3" t="s">
        <v>35</v>
      </c>
      <c r="L12276" s="3" t="s">
        <v>36</v>
      </c>
      <c r="M12276" s="3">
        <v>450.73</v>
      </c>
      <c r="N12276" s="3" t="s">
        <v>52</v>
      </c>
      <c r="O12276" s="3"/>
      <c r="P12276" s="5"/>
      <c r="Q12276" s="5"/>
      <c r="R12276" s="5"/>
      <c r="S12276" s="5"/>
      <c r="T12276" s="5"/>
      <c r="U12276" s="5"/>
      <c r="V12276" s="5"/>
      <c r="W12276" s="5"/>
      <c r="X12276" s="5"/>
      <c r="Y12276" s="5"/>
      <c r="Z12276" s="5"/>
      <c r="AA12276" s="5"/>
      <c r="AB12276" s="5"/>
      <c r="AC12276" s="5"/>
      <c r="AD12276" s="5"/>
    </row>
    <row r="12277" spans="1:30" ht="15.75" customHeight="1">
      <c r="A12277" s="3" t="s">
        <v>12325</v>
      </c>
      <c r="B12277" s="4" t="str">
        <f t="shared" si="144"/>
        <v>July</v>
      </c>
      <c r="C12277" s="3">
        <v>2221.77</v>
      </c>
      <c r="D12277" s="4">
        <v>45480</v>
      </c>
      <c r="E12277" s="3" t="s">
        <v>4</v>
      </c>
      <c r="F12277" s="3" t="s">
        <v>51</v>
      </c>
      <c r="G12277" s="3">
        <f t="shared" si="145"/>
        <v>222.17700000000002</v>
      </c>
      <c r="H12277" s="3">
        <f t="shared" si="146"/>
        <v>1999.5929999999998</v>
      </c>
      <c r="I12277" s="3">
        <v>6</v>
      </c>
      <c r="J12277" s="4">
        <v>45487</v>
      </c>
      <c r="K12277" s="3" t="s">
        <v>40</v>
      </c>
      <c r="L12277" s="3" t="s">
        <v>41</v>
      </c>
      <c r="M12277" s="3">
        <v>368.86</v>
      </c>
      <c r="N12277" s="3" t="s">
        <v>52</v>
      </c>
      <c r="O12277" s="3"/>
      <c r="P12277" s="5"/>
      <c r="Q12277" s="5"/>
      <c r="R12277" s="5"/>
      <c r="S12277" s="5"/>
      <c r="T12277" s="5"/>
      <c r="U12277" s="5"/>
      <c r="V12277" s="5"/>
      <c r="W12277" s="5"/>
      <c r="X12277" s="5"/>
      <c r="Y12277" s="5"/>
      <c r="Z12277" s="5"/>
      <c r="AA12277" s="5"/>
      <c r="AB12277" s="5"/>
      <c r="AC12277" s="5"/>
      <c r="AD12277" s="5"/>
    </row>
    <row r="12278" spans="1:30" ht="15.75" customHeight="1">
      <c r="A12278" s="3" t="s">
        <v>12326</v>
      </c>
      <c r="B12278" s="4" t="str">
        <f t="shared" si="144"/>
        <v>February</v>
      </c>
      <c r="C12278" s="3">
        <v>2120.9499999999998</v>
      </c>
      <c r="D12278" s="4">
        <v>44970</v>
      </c>
      <c r="E12278" s="3" t="s">
        <v>2</v>
      </c>
      <c r="F12278" s="3" t="s">
        <v>54</v>
      </c>
      <c r="G12278" s="3">
        <f t="shared" si="145"/>
        <v>212.095</v>
      </c>
      <c r="H12278" s="3">
        <f t="shared" si="146"/>
        <v>1908.8549999999998</v>
      </c>
      <c r="I12278" s="3">
        <v>8</v>
      </c>
      <c r="J12278" s="4">
        <v>44976</v>
      </c>
      <c r="K12278" s="3" t="s">
        <v>49</v>
      </c>
      <c r="L12278" s="3" t="s">
        <v>45</v>
      </c>
      <c r="M12278" s="3">
        <v>363.58</v>
      </c>
      <c r="N12278" s="3" t="s">
        <v>37</v>
      </c>
      <c r="O12278" s="3"/>
      <c r="P12278" s="5"/>
      <c r="Q12278" s="5"/>
      <c r="R12278" s="5"/>
      <c r="S12278" s="5"/>
      <c r="T12278" s="5"/>
      <c r="U12278" s="5"/>
      <c r="V12278" s="5"/>
      <c r="W12278" s="5"/>
      <c r="X12278" s="5"/>
      <c r="Y12278" s="5"/>
      <c r="Z12278" s="5"/>
      <c r="AA12278" s="5"/>
      <c r="AB12278" s="5"/>
      <c r="AC12278" s="5"/>
      <c r="AD12278" s="5"/>
    </row>
    <row r="12279" spans="1:30" ht="15.75" customHeight="1">
      <c r="A12279" s="3" t="s">
        <v>12327</v>
      </c>
      <c r="B12279" s="4" t="str">
        <f t="shared" si="144"/>
        <v>September</v>
      </c>
      <c r="C12279" s="3">
        <v>676.5</v>
      </c>
      <c r="D12279" s="4">
        <v>45538</v>
      </c>
      <c r="E12279" s="3" t="s">
        <v>2</v>
      </c>
      <c r="F12279" s="3" t="s">
        <v>51</v>
      </c>
      <c r="G12279" s="3">
        <f t="shared" si="145"/>
        <v>67.650000000000006</v>
      </c>
      <c r="H12279" s="3">
        <f t="shared" si="146"/>
        <v>608.85</v>
      </c>
      <c r="I12279" s="3">
        <v>4</v>
      </c>
      <c r="J12279" s="4">
        <v>45541</v>
      </c>
      <c r="K12279" s="3" t="s">
        <v>49</v>
      </c>
      <c r="L12279" s="3" t="s">
        <v>45</v>
      </c>
      <c r="M12279" s="3">
        <v>194.66</v>
      </c>
      <c r="N12279" s="3" t="s">
        <v>65</v>
      </c>
      <c r="O12279" s="3"/>
      <c r="P12279" s="5"/>
      <c r="Q12279" s="5"/>
      <c r="R12279" s="5"/>
      <c r="S12279" s="5"/>
      <c r="T12279" s="5"/>
      <c r="U12279" s="5"/>
      <c r="V12279" s="5"/>
      <c r="W12279" s="5"/>
      <c r="X12279" s="5"/>
      <c r="Y12279" s="5"/>
      <c r="Z12279" s="5"/>
      <c r="AA12279" s="5"/>
      <c r="AB12279" s="5"/>
      <c r="AC12279" s="5"/>
      <c r="AD12279" s="5"/>
    </row>
    <row r="12280" spans="1:30" ht="15.75" customHeight="1">
      <c r="A12280" s="3" t="s">
        <v>12328</v>
      </c>
      <c r="B12280" s="4" t="str">
        <f t="shared" si="144"/>
        <v>March</v>
      </c>
      <c r="C12280" s="3">
        <v>3155.88</v>
      </c>
      <c r="D12280" s="4">
        <v>45367</v>
      </c>
      <c r="E12280" s="3" t="s">
        <v>4</v>
      </c>
      <c r="F12280" s="3" t="s">
        <v>51</v>
      </c>
      <c r="G12280" s="3">
        <f t="shared" si="145"/>
        <v>315.58800000000002</v>
      </c>
      <c r="H12280" s="3">
        <f t="shared" si="146"/>
        <v>2840.2919999999999</v>
      </c>
      <c r="I12280" s="3">
        <v>2</v>
      </c>
      <c r="J12280" s="4">
        <v>45369</v>
      </c>
      <c r="K12280" s="3" t="s">
        <v>35</v>
      </c>
      <c r="L12280" s="3" t="s">
        <v>45</v>
      </c>
      <c r="M12280" s="3">
        <v>742.17</v>
      </c>
      <c r="N12280" s="3" t="s">
        <v>42</v>
      </c>
      <c r="O12280" s="3"/>
      <c r="P12280" s="5"/>
      <c r="Q12280" s="5"/>
      <c r="R12280" s="5"/>
      <c r="S12280" s="5"/>
      <c r="T12280" s="5"/>
      <c r="U12280" s="5"/>
      <c r="V12280" s="5"/>
      <c r="W12280" s="5"/>
      <c r="X12280" s="5"/>
      <c r="Y12280" s="5"/>
      <c r="Z12280" s="5"/>
      <c r="AA12280" s="5"/>
      <c r="AB12280" s="5"/>
      <c r="AC12280" s="5"/>
      <c r="AD12280" s="5"/>
    </row>
    <row r="12281" spans="1:30" ht="15.75" customHeight="1">
      <c r="A12281" s="3" t="s">
        <v>12329</v>
      </c>
      <c r="B12281" s="4" t="str">
        <f t="shared" si="144"/>
        <v>February</v>
      </c>
      <c r="C12281" s="3">
        <v>961.35</v>
      </c>
      <c r="D12281" s="4">
        <v>44962</v>
      </c>
      <c r="E12281" s="3" t="s">
        <v>2</v>
      </c>
      <c r="F12281" s="3" t="s">
        <v>44</v>
      </c>
      <c r="G12281" s="3">
        <f t="shared" si="145"/>
        <v>96.135000000000005</v>
      </c>
      <c r="H12281" s="3">
        <f t="shared" si="146"/>
        <v>865.21500000000003</v>
      </c>
      <c r="I12281" s="3">
        <v>3</v>
      </c>
      <c r="J12281" s="4">
        <v>44967</v>
      </c>
      <c r="K12281" s="3" t="s">
        <v>49</v>
      </c>
      <c r="L12281" s="3" t="s">
        <v>45</v>
      </c>
      <c r="M12281" s="3">
        <v>231.47</v>
      </c>
      <c r="N12281" s="3" t="s">
        <v>65</v>
      </c>
      <c r="O12281" s="3"/>
      <c r="P12281" s="5"/>
      <c r="Q12281" s="5"/>
      <c r="R12281" s="5"/>
      <c r="S12281" s="5"/>
      <c r="T12281" s="5"/>
      <c r="U12281" s="5"/>
      <c r="V12281" s="5"/>
      <c r="W12281" s="5"/>
      <c r="X12281" s="5"/>
      <c r="Y12281" s="5"/>
      <c r="Z12281" s="5"/>
      <c r="AA12281" s="5"/>
      <c r="AB12281" s="5"/>
      <c r="AC12281" s="5"/>
      <c r="AD12281" s="5"/>
    </row>
    <row r="12282" spans="1:30" ht="15.75" customHeight="1">
      <c r="A12282" s="3" t="s">
        <v>12330</v>
      </c>
      <c r="B12282" s="4" t="str">
        <f t="shared" si="144"/>
        <v>February</v>
      </c>
      <c r="C12282" s="3">
        <v>3388.01</v>
      </c>
      <c r="D12282" s="4">
        <v>45351</v>
      </c>
      <c r="E12282" s="3" t="s">
        <v>2</v>
      </c>
      <c r="F12282" s="3" t="s">
        <v>54</v>
      </c>
      <c r="G12282" s="3">
        <f t="shared" si="145"/>
        <v>338.80100000000004</v>
      </c>
      <c r="H12282" s="3">
        <f t="shared" si="146"/>
        <v>3049.2090000000003</v>
      </c>
      <c r="I12282" s="3">
        <v>3</v>
      </c>
      <c r="J12282" s="4">
        <v>45355</v>
      </c>
      <c r="K12282" s="3" t="s">
        <v>49</v>
      </c>
      <c r="L12282" s="3" t="s">
        <v>36</v>
      </c>
      <c r="M12282" s="3">
        <v>934.55</v>
      </c>
      <c r="N12282" s="3" t="s">
        <v>65</v>
      </c>
      <c r="O12282" s="3"/>
      <c r="P12282" s="5"/>
      <c r="Q12282" s="5"/>
      <c r="R12282" s="5"/>
      <c r="S12282" s="5"/>
      <c r="T12282" s="5"/>
      <c r="U12282" s="5"/>
      <c r="V12282" s="5"/>
      <c r="W12282" s="5"/>
      <c r="X12282" s="5"/>
      <c r="Y12282" s="5"/>
      <c r="Z12282" s="5"/>
      <c r="AA12282" s="5"/>
      <c r="AB12282" s="5"/>
      <c r="AC12282" s="5"/>
      <c r="AD12282" s="5"/>
    </row>
    <row r="12283" spans="1:30" ht="15.75" customHeight="1">
      <c r="A12283" s="3" t="s">
        <v>12331</v>
      </c>
      <c r="B12283" s="4" t="str">
        <f t="shared" si="144"/>
        <v>September</v>
      </c>
      <c r="C12283" s="3">
        <v>4838.6499999999996</v>
      </c>
      <c r="D12283" s="4">
        <v>45561</v>
      </c>
      <c r="E12283" s="3" t="s">
        <v>5</v>
      </c>
      <c r="F12283" s="3" t="s">
        <v>39</v>
      </c>
      <c r="G12283" s="3">
        <f t="shared" si="145"/>
        <v>483.86500000000001</v>
      </c>
      <c r="H12283" s="3">
        <f t="shared" si="146"/>
        <v>4354.7849999999999</v>
      </c>
      <c r="I12283" s="3">
        <v>9</v>
      </c>
      <c r="J12283" s="4">
        <v>45566</v>
      </c>
      <c r="K12283" s="3" t="s">
        <v>49</v>
      </c>
      <c r="L12283" s="3" t="s">
        <v>36</v>
      </c>
      <c r="M12283" s="3">
        <v>252.47</v>
      </c>
      <c r="N12283" s="3" t="s">
        <v>46</v>
      </c>
      <c r="O12283" s="3"/>
      <c r="P12283" s="5"/>
      <c r="Q12283" s="5"/>
      <c r="R12283" s="5"/>
      <c r="S12283" s="5"/>
      <c r="T12283" s="5"/>
      <c r="U12283" s="5"/>
      <c r="V12283" s="5"/>
      <c r="W12283" s="5"/>
      <c r="X12283" s="5"/>
      <c r="Y12283" s="5"/>
      <c r="Z12283" s="5"/>
      <c r="AA12283" s="5"/>
      <c r="AB12283" s="5"/>
      <c r="AC12283" s="5"/>
      <c r="AD12283" s="5"/>
    </row>
    <row r="12284" spans="1:30" ht="15.75" customHeight="1">
      <c r="A12284" s="3" t="s">
        <v>12332</v>
      </c>
      <c r="B12284" s="4" t="str">
        <f t="shared" si="144"/>
        <v>November</v>
      </c>
      <c r="C12284" s="3">
        <v>1356.42</v>
      </c>
      <c r="D12284" s="4">
        <v>45622</v>
      </c>
      <c r="E12284" s="3" t="s">
        <v>5</v>
      </c>
      <c r="F12284" s="3" t="s">
        <v>51</v>
      </c>
      <c r="G12284" s="3">
        <f t="shared" si="145"/>
        <v>135.64200000000002</v>
      </c>
      <c r="H12284" s="3">
        <f t="shared" si="146"/>
        <v>1220.778</v>
      </c>
      <c r="I12284" s="3">
        <v>4</v>
      </c>
      <c r="J12284" s="4">
        <v>45628</v>
      </c>
      <c r="K12284" s="3" t="s">
        <v>49</v>
      </c>
      <c r="L12284" s="3" t="s">
        <v>45</v>
      </c>
      <c r="M12284" s="3">
        <v>318.52999999999997</v>
      </c>
      <c r="N12284" s="3" t="s">
        <v>37</v>
      </c>
      <c r="O12284" s="3"/>
      <c r="P12284" s="5"/>
      <c r="Q12284" s="5"/>
      <c r="R12284" s="5"/>
      <c r="S12284" s="5"/>
      <c r="T12284" s="5"/>
      <c r="U12284" s="5"/>
      <c r="V12284" s="5"/>
      <c r="W12284" s="5"/>
      <c r="X12284" s="5"/>
      <c r="Y12284" s="5"/>
      <c r="Z12284" s="5"/>
      <c r="AA12284" s="5"/>
      <c r="AB12284" s="5"/>
      <c r="AC12284" s="5"/>
      <c r="AD12284" s="5"/>
    </row>
    <row r="12285" spans="1:30" ht="15.75" customHeight="1">
      <c r="A12285" s="3" t="s">
        <v>12333</v>
      </c>
      <c r="B12285" s="4" t="str">
        <f t="shared" si="144"/>
        <v>January</v>
      </c>
      <c r="C12285" s="3">
        <v>796.55</v>
      </c>
      <c r="D12285" s="4">
        <v>45298</v>
      </c>
      <c r="E12285" s="3" t="s">
        <v>4</v>
      </c>
      <c r="F12285" s="3" t="s">
        <v>54</v>
      </c>
      <c r="G12285" s="3">
        <f t="shared" si="145"/>
        <v>79.655000000000001</v>
      </c>
      <c r="H12285" s="3">
        <f t="shared" si="146"/>
        <v>716.89499999999998</v>
      </c>
      <c r="I12285" s="3">
        <v>6</v>
      </c>
      <c r="J12285" s="4">
        <v>45304</v>
      </c>
      <c r="K12285" s="3" t="s">
        <v>49</v>
      </c>
      <c r="L12285" s="3" t="s">
        <v>36</v>
      </c>
      <c r="M12285" s="3">
        <v>188.05</v>
      </c>
      <c r="N12285" s="3" t="s">
        <v>65</v>
      </c>
      <c r="O12285" s="3"/>
      <c r="P12285" s="5"/>
      <c r="Q12285" s="5"/>
      <c r="R12285" s="5"/>
      <c r="S12285" s="5"/>
      <c r="T12285" s="5"/>
      <c r="U12285" s="5"/>
      <c r="V12285" s="5"/>
      <c r="W12285" s="5"/>
      <c r="X12285" s="5"/>
      <c r="Y12285" s="5"/>
      <c r="Z12285" s="5"/>
      <c r="AA12285" s="5"/>
      <c r="AB12285" s="5"/>
      <c r="AC12285" s="5"/>
      <c r="AD12285" s="5"/>
    </row>
    <row r="12286" spans="1:30" ht="15.75" customHeight="1">
      <c r="A12286" s="3" t="s">
        <v>12334</v>
      </c>
      <c r="B12286" s="4" t="str">
        <f t="shared" si="144"/>
        <v>May</v>
      </c>
      <c r="C12286" s="3">
        <v>218.46</v>
      </c>
      <c r="D12286" s="4">
        <v>45441</v>
      </c>
      <c r="E12286" s="3" t="s">
        <v>2</v>
      </c>
      <c r="F12286" s="3" t="s">
        <v>51</v>
      </c>
      <c r="G12286" s="3">
        <f t="shared" si="145"/>
        <v>21.846000000000004</v>
      </c>
      <c r="H12286" s="3">
        <f t="shared" si="146"/>
        <v>196.614</v>
      </c>
      <c r="I12286" s="3">
        <v>9</v>
      </c>
      <c r="J12286" s="4">
        <v>45445</v>
      </c>
      <c r="K12286" s="3" t="s">
        <v>49</v>
      </c>
      <c r="L12286" s="3" t="s">
        <v>36</v>
      </c>
      <c r="M12286" s="3">
        <v>37.57</v>
      </c>
      <c r="N12286" s="3" t="s">
        <v>42</v>
      </c>
      <c r="O12286" s="3"/>
      <c r="P12286" s="5"/>
      <c r="Q12286" s="5"/>
      <c r="R12286" s="5"/>
      <c r="S12286" s="5"/>
      <c r="T12286" s="5"/>
      <c r="U12286" s="5"/>
      <c r="V12286" s="5"/>
      <c r="W12286" s="5"/>
      <c r="X12286" s="5"/>
      <c r="Y12286" s="5"/>
      <c r="Z12286" s="5"/>
      <c r="AA12286" s="5"/>
      <c r="AB12286" s="5"/>
      <c r="AC12286" s="5"/>
      <c r="AD12286" s="5"/>
    </row>
    <row r="12287" spans="1:30" ht="15.75" customHeight="1">
      <c r="A12287" s="3" t="s">
        <v>12335</v>
      </c>
      <c r="B12287" s="4" t="str">
        <f t="shared" si="144"/>
        <v>January</v>
      </c>
      <c r="C12287" s="3">
        <v>1956.25</v>
      </c>
      <c r="D12287" s="4">
        <v>45296</v>
      </c>
      <c r="E12287" s="3" t="s">
        <v>5</v>
      </c>
      <c r="F12287" s="3" t="s">
        <v>44</v>
      </c>
      <c r="G12287" s="3">
        <f t="shared" si="145"/>
        <v>195.625</v>
      </c>
      <c r="H12287" s="3">
        <f t="shared" si="146"/>
        <v>1760.625</v>
      </c>
      <c r="I12287" s="3">
        <v>8</v>
      </c>
      <c r="J12287" s="4">
        <v>45302</v>
      </c>
      <c r="K12287" s="3" t="s">
        <v>40</v>
      </c>
      <c r="L12287" s="3" t="s">
        <v>36</v>
      </c>
      <c r="M12287" s="3">
        <v>246.36</v>
      </c>
      <c r="N12287" s="3" t="s">
        <v>65</v>
      </c>
      <c r="O12287" s="3"/>
      <c r="P12287" s="5"/>
      <c r="Q12287" s="5"/>
      <c r="R12287" s="5"/>
      <c r="S12287" s="5"/>
      <c r="T12287" s="5"/>
      <c r="U12287" s="5"/>
      <c r="V12287" s="5"/>
      <c r="W12287" s="5"/>
      <c r="X12287" s="5"/>
      <c r="Y12287" s="5"/>
      <c r="Z12287" s="5"/>
      <c r="AA12287" s="5"/>
      <c r="AB12287" s="5"/>
      <c r="AC12287" s="5"/>
      <c r="AD12287" s="5"/>
    </row>
    <row r="12288" spans="1:30" ht="15.75" customHeight="1">
      <c r="A12288" s="3" t="s">
        <v>12336</v>
      </c>
      <c r="B12288" s="4" t="str">
        <f t="shared" si="144"/>
        <v>July</v>
      </c>
      <c r="C12288" s="3">
        <v>1151.5899999999999</v>
      </c>
      <c r="D12288" s="4">
        <v>45494</v>
      </c>
      <c r="E12288" s="3" t="s">
        <v>3</v>
      </c>
      <c r="F12288" s="3" t="s">
        <v>44</v>
      </c>
      <c r="G12288" s="3">
        <f t="shared" si="145"/>
        <v>115.15899999999999</v>
      </c>
      <c r="H12288" s="3">
        <f t="shared" si="146"/>
        <v>1036.431</v>
      </c>
      <c r="I12288" s="3">
        <v>9</v>
      </c>
      <c r="J12288" s="4">
        <v>45496</v>
      </c>
      <c r="K12288" s="3" t="s">
        <v>49</v>
      </c>
      <c r="L12288" s="3" t="s">
        <v>41</v>
      </c>
      <c r="M12288" s="3">
        <v>72.27</v>
      </c>
      <c r="N12288" s="3" t="s">
        <v>65</v>
      </c>
      <c r="O12288" s="3"/>
      <c r="P12288" s="5"/>
      <c r="Q12288" s="5"/>
      <c r="R12288" s="5"/>
      <c r="S12288" s="5"/>
      <c r="T12288" s="5"/>
      <c r="U12288" s="5"/>
      <c r="V12288" s="5"/>
      <c r="W12288" s="5"/>
      <c r="X12288" s="5"/>
      <c r="Y12288" s="5"/>
      <c r="Z12288" s="5"/>
      <c r="AA12288" s="5"/>
      <c r="AB12288" s="5"/>
      <c r="AC12288" s="5"/>
      <c r="AD12288" s="5"/>
    </row>
    <row r="12289" spans="1:30" ht="15.75" customHeight="1">
      <c r="A12289" s="3" t="s">
        <v>12337</v>
      </c>
      <c r="B12289" s="4" t="str">
        <f t="shared" si="144"/>
        <v>March</v>
      </c>
      <c r="C12289" s="3">
        <v>2510.11</v>
      </c>
      <c r="D12289" s="4">
        <v>45366</v>
      </c>
      <c r="E12289" s="3" t="s">
        <v>2</v>
      </c>
      <c r="F12289" s="3" t="s">
        <v>39</v>
      </c>
      <c r="G12289" s="3">
        <f t="shared" si="145"/>
        <v>251.01100000000002</v>
      </c>
      <c r="H12289" s="3">
        <f t="shared" si="146"/>
        <v>2259.0990000000002</v>
      </c>
      <c r="I12289" s="3">
        <v>6</v>
      </c>
      <c r="J12289" s="4">
        <v>45373</v>
      </c>
      <c r="K12289" s="3" t="s">
        <v>35</v>
      </c>
      <c r="L12289" s="3" t="s">
        <v>41</v>
      </c>
      <c r="M12289" s="3">
        <v>733.35</v>
      </c>
      <c r="N12289" s="3" t="s">
        <v>52</v>
      </c>
      <c r="O12289" s="3"/>
      <c r="P12289" s="5"/>
      <c r="Q12289" s="5"/>
      <c r="R12289" s="5"/>
      <c r="S12289" s="5"/>
      <c r="T12289" s="5"/>
      <c r="U12289" s="5"/>
      <c r="V12289" s="5"/>
      <c r="W12289" s="5"/>
      <c r="X12289" s="5"/>
      <c r="Y12289" s="5"/>
      <c r="Z12289" s="5"/>
      <c r="AA12289" s="5"/>
      <c r="AB12289" s="5"/>
      <c r="AC12289" s="5"/>
      <c r="AD12289" s="5"/>
    </row>
    <row r="12290" spans="1:30" ht="15.75" customHeight="1">
      <c r="A12290" s="3" t="s">
        <v>12338</v>
      </c>
      <c r="B12290" s="4" t="str">
        <f t="shared" si="144"/>
        <v>November</v>
      </c>
      <c r="C12290" s="3">
        <v>2669.1</v>
      </c>
      <c r="D12290" s="4">
        <v>45606</v>
      </c>
      <c r="E12290" s="3" t="s">
        <v>3</v>
      </c>
      <c r="F12290" s="3" t="s">
        <v>44</v>
      </c>
      <c r="G12290" s="3">
        <f t="shared" si="145"/>
        <v>266.91000000000003</v>
      </c>
      <c r="H12290" s="3">
        <f t="shared" si="146"/>
        <v>2402.19</v>
      </c>
      <c r="I12290" s="3">
        <v>2</v>
      </c>
      <c r="J12290" s="4">
        <v>45610</v>
      </c>
      <c r="K12290" s="3" t="s">
        <v>40</v>
      </c>
      <c r="L12290" s="3" t="s">
        <v>45</v>
      </c>
      <c r="M12290" s="3">
        <v>462.37</v>
      </c>
      <c r="N12290" s="3" t="s">
        <v>57</v>
      </c>
      <c r="O12290" s="3"/>
      <c r="P12290" s="5"/>
      <c r="Q12290" s="5"/>
      <c r="R12290" s="5"/>
      <c r="S12290" s="5"/>
      <c r="T12290" s="5"/>
      <c r="U12290" s="5"/>
      <c r="V12290" s="5"/>
      <c r="W12290" s="5"/>
      <c r="X12290" s="5"/>
      <c r="Y12290" s="5"/>
      <c r="Z12290" s="5"/>
      <c r="AA12290" s="5"/>
      <c r="AB12290" s="5"/>
      <c r="AC12290" s="5"/>
      <c r="AD12290" s="5"/>
    </row>
    <row r="12291" spans="1:30" ht="15.75" customHeight="1">
      <c r="A12291" s="3" t="s">
        <v>12339</v>
      </c>
      <c r="B12291" s="4" t="str">
        <f t="shared" si="144"/>
        <v>October</v>
      </c>
      <c r="C12291" s="3">
        <v>1811.71</v>
      </c>
      <c r="D12291" s="4">
        <v>45221</v>
      </c>
      <c r="E12291" s="3" t="s">
        <v>4</v>
      </c>
      <c r="F12291" s="3" t="s">
        <v>54</v>
      </c>
      <c r="G12291" s="3">
        <f t="shared" si="145"/>
        <v>181.17100000000002</v>
      </c>
      <c r="H12291" s="3">
        <f t="shared" si="146"/>
        <v>1630.539</v>
      </c>
      <c r="I12291" s="3">
        <v>5</v>
      </c>
      <c r="J12291" s="4">
        <v>45222</v>
      </c>
      <c r="K12291" s="3" t="s">
        <v>49</v>
      </c>
      <c r="L12291" s="3" t="s">
        <v>36</v>
      </c>
      <c r="M12291" s="3">
        <v>143.52000000000001</v>
      </c>
      <c r="N12291" s="3" t="s">
        <v>57</v>
      </c>
      <c r="O12291" s="3"/>
      <c r="P12291" s="5"/>
      <c r="Q12291" s="5"/>
      <c r="R12291" s="5"/>
      <c r="S12291" s="5"/>
      <c r="T12291" s="5"/>
      <c r="U12291" s="5"/>
      <c r="V12291" s="5"/>
      <c r="W12291" s="5"/>
      <c r="X12291" s="5"/>
      <c r="Y12291" s="5"/>
      <c r="Z12291" s="5"/>
      <c r="AA12291" s="5"/>
      <c r="AB12291" s="5"/>
      <c r="AC12291" s="5"/>
      <c r="AD12291" s="5"/>
    </row>
    <row r="12292" spans="1:30" ht="15.75" customHeight="1">
      <c r="A12292" s="3" t="s">
        <v>12340</v>
      </c>
      <c r="B12292" s="4" t="str">
        <f t="shared" si="144"/>
        <v>September</v>
      </c>
      <c r="C12292" s="3">
        <v>3774.54</v>
      </c>
      <c r="D12292" s="4">
        <v>45546</v>
      </c>
      <c r="E12292" s="3" t="s">
        <v>2</v>
      </c>
      <c r="F12292" s="3" t="s">
        <v>44</v>
      </c>
      <c r="G12292" s="3">
        <f t="shared" si="145"/>
        <v>377.45400000000001</v>
      </c>
      <c r="H12292" s="3">
        <f t="shared" si="146"/>
        <v>3397.0859999999998</v>
      </c>
      <c r="I12292" s="3">
        <v>3</v>
      </c>
      <c r="J12292" s="4">
        <v>45552</v>
      </c>
      <c r="K12292" s="3" t="s">
        <v>40</v>
      </c>
      <c r="L12292" s="3" t="s">
        <v>45</v>
      </c>
      <c r="M12292" s="3">
        <v>819.16</v>
      </c>
      <c r="N12292" s="3" t="s">
        <v>57</v>
      </c>
      <c r="O12292" s="3"/>
      <c r="P12292" s="5"/>
      <c r="Q12292" s="5"/>
      <c r="R12292" s="5"/>
      <c r="S12292" s="5"/>
      <c r="T12292" s="5"/>
      <c r="U12292" s="5"/>
      <c r="V12292" s="5"/>
      <c r="W12292" s="5"/>
      <c r="X12292" s="5"/>
      <c r="Y12292" s="5"/>
      <c r="Z12292" s="5"/>
      <c r="AA12292" s="5"/>
      <c r="AB12292" s="5"/>
      <c r="AC12292" s="5"/>
      <c r="AD12292" s="5"/>
    </row>
    <row r="12293" spans="1:30" ht="15.75" customHeight="1">
      <c r="A12293" s="3" t="s">
        <v>12341</v>
      </c>
      <c r="B12293" s="4" t="str">
        <f t="shared" si="144"/>
        <v>March</v>
      </c>
      <c r="C12293" s="3">
        <v>4533.55</v>
      </c>
      <c r="D12293" s="4">
        <v>44993</v>
      </c>
      <c r="E12293" s="3" t="s">
        <v>4</v>
      </c>
      <c r="F12293" s="3" t="s">
        <v>39</v>
      </c>
      <c r="G12293" s="3">
        <f t="shared" si="145"/>
        <v>453.35500000000002</v>
      </c>
      <c r="H12293" s="3">
        <f t="shared" si="146"/>
        <v>4080.1950000000002</v>
      </c>
      <c r="I12293" s="3">
        <v>3</v>
      </c>
      <c r="J12293" s="4">
        <v>44995</v>
      </c>
      <c r="K12293" s="3" t="s">
        <v>49</v>
      </c>
      <c r="L12293" s="3" t="s">
        <v>45</v>
      </c>
      <c r="M12293" s="3">
        <v>1112.23</v>
      </c>
      <c r="N12293" s="3" t="s">
        <v>65</v>
      </c>
      <c r="O12293" s="3"/>
      <c r="P12293" s="5"/>
      <c r="Q12293" s="5"/>
      <c r="R12293" s="5"/>
      <c r="S12293" s="5"/>
      <c r="T12293" s="5"/>
      <c r="U12293" s="5"/>
      <c r="V12293" s="5"/>
      <c r="W12293" s="5"/>
      <c r="X12293" s="5"/>
      <c r="Y12293" s="5"/>
      <c r="Z12293" s="5"/>
      <c r="AA12293" s="5"/>
      <c r="AB12293" s="5"/>
      <c r="AC12293" s="5"/>
      <c r="AD12293" s="5"/>
    </row>
    <row r="12294" spans="1:30" ht="15.75" customHeight="1">
      <c r="A12294" s="3" t="s">
        <v>12342</v>
      </c>
      <c r="B12294" s="4" t="str">
        <f t="shared" si="144"/>
        <v>August</v>
      </c>
      <c r="C12294" s="3">
        <v>1136.46</v>
      </c>
      <c r="D12294" s="4">
        <v>45532</v>
      </c>
      <c r="E12294" s="3" t="s">
        <v>4</v>
      </c>
      <c r="F12294" s="3" t="s">
        <v>34</v>
      </c>
      <c r="G12294" s="3">
        <f t="shared" si="145"/>
        <v>113.64600000000002</v>
      </c>
      <c r="H12294" s="3">
        <f t="shared" si="146"/>
        <v>1022.8140000000001</v>
      </c>
      <c r="I12294" s="3">
        <v>1</v>
      </c>
      <c r="J12294" s="4">
        <v>45534</v>
      </c>
      <c r="K12294" s="3" t="s">
        <v>49</v>
      </c>
      <c r="L12294" s="3" t="s">
        <v>41</v>
      </c>
      <c r="M12294" s="3">
        <v>318.33</v>
      </c>
      <c r="N12294" s="3" t="s">
        <v>52</v>
      </c>
      <c r="O12294" s="3"/>
      <c r="P12294" s="5"/>
      <c r="Q12294" s="5"/>
      <c r="R12294" s="5"/>
      <c r="S12294" s="5"/>
      <c r="T12294" s="5"/>
      <c r="U12294" s="5"/>
      <c r="V12294" s="5"/>
      <c r="W12294" s="5"/>
      <c r="X12294" s="5"/>
      <c r="Y12294" s="5"/>
      <c r="Z12294" s="5"/>
      <c r="AA12294" s="5"/>
      <c r="AB12294" s="5"/>
      <c r="AC12294" s="5"/>
      <c r="AD12294" s="5"/>
    </row>
    <row r="12295" spans="1:30" ht="15.75" customHeight="1">
      <c r="A12295" s="3" t="s">
        <v>12343</v>
      </c>
      <c r="B12295" s="4" t="str">
        <f t="shared" si="144"/>
        <v>November</v>
      </c>
      <c r="C12295" s="3">
        <v>4197.8599999999997</v>
      </c>
      <c r="D12295" s="4">
        <v>45247</v>
      </c>
      <c r="E12295" s="3" t="s">
        <v>4</v>
      </c>
      <c r="F12295" s="3" t="s">
        <v>51</v>
      </c>
      <c r="G12295" s="3">
        <f t="shared" si="145"/>
        <v>419.786</v>
      </c>
      <c r="H12295" s="3">
        <f t="shared" si="146"/>
        <v>3778.0739999999996</v>
      </c>
      <c r="I12295" s="3">
        <v>4</v>
      </c>
      <c r="J12295" s="4">
        <v>45249</v>
      </c>
      <c r="K12295" s="3" t="s">
        <v>40</v>
      </c>
      <c r="L12295" s="3" t="s">
        <v>36</v>
      </c>
      <c r="M12295" s="3">
        <v>720.67</v>
      </c>
      <c r="N12295" s="3" t="s">
        <v>37</v>
      </c>
      <c r="O12295" s="3"/>
      <c r="P12295" s="5"/>
      <c r="Q12295" s="5"/>
      <c r="R12295" s="5"/>
      <c r="S12295" s="5"/>
      <c r="T12295" s="5"/>
      <c r="U12295" s="5"/>
      <c r="V12295" s="5"/>
      <c r="W12295" s="5"/>
      <c r="X12295" s="5"/>
      <c r="Y12295" s="5"/>
      <c r="Z12295" s="5"/>
      <c r="AA12295" s="5"/>
      <c r="AB12295" s="5"/>
      <c r="AC12295" s="5"/>
      <c r="AD12295" s="5"/>
    </row>
    <row r="12296" spans="1:30" ht="15.75" customHeight="1">
      <c r="A12296" s="3" t="s">
        <v>12344</v>
      </c>
      <c r="B12296" s="4" t="str">
        <f t="shared" si="144"/>
        <v>May</v>
      </c>
      <c r="C12296" s="3">
        <v>742.82</v>
      </c>
      <c r="D12296" s="4">
        <v>45441</v>
      </c>
      <c r="E12296" s="3" t="s">
        <v>4</v>
      </c>
      <c r="F12296" s="3" t="s">
        <v>51</v>
      </c>
      <c r="G12296" s="3">
        <f t="shared" si="145"/>
        <v>74.282000000000011</v>
      </c>
      <c r="H12296" s="3">
        <f t="shared" si="146"/>
        <v>668.53800000000001</v>
      </c>
      <c r="I12296" s="3">
        <v>7</v>
      </c>
      <c r="J12296" s="4">
        <v>45447</v>
      </c>
      <c r="K12296" s="3" t="s">
        <v>40</v>
      </c>
      <c r="L12296" s="3" t="s">
        <v>36</v>
      </c>
      <c r="M12296" s="3">
        <v>187.41</v>
      </c>
      <c r="N12296" s="3" t="s">
        <v>37</v>
      </c>
      <c r="O12296" s="3"/>
      <c r="P12296" s="5"/>
      <c r="Q12296" s="5"/>
      <c r="R12296" s="5"/>
      <c r="S12296" s="5"/>
      <c r="T12296" s="5"/>
      <c r="U12296" s="5"/>
      <c r="V12296" s="5"/>
      <c r="W12296" s="5"/>
      <c r="X12296" s="5"/>
      <c r="Y12296" s="5"/>
      <c r="Z12296" s="5"/>
      <c r="AA12296" s="5"/>
      <c r="AB12296" s="5"/>
      <c r="AC12296" s="5"/>
      <c r="AD12296" s="5"/>
    </row>
    <row r="12297" spans="1:30" ht="15.75" customHeight="1">
      <c r="A12297" s="3" t="s">
        <v>12345</v>
      </c>
      <c r="B12297" s="4" t="str">
        <f t="shared" si="144"/>
        <v>January</v>
      </c>
      <c r="C12297" s="3">
        <v>1220.6400000000001</v>
      </c>
      <c r="D12297" s="4">
        <v>45309</v>
      </c>
      <c r="E12297" s="3" t="s">
        <v>4</v>
      </c>
      <c r="F12297" s="3" t="s">
        <v>54</v>
      </c>
      <c r="G12297" s="3">
        <f t="shared" si="145"/>
        <v>122.06400000000002</v>
      </c>
      <c r="H12297" s="3">
        <f t="shared" si="146"/>
        <v>1098.576</v>
      </c>
      <c r="I12297" s="3">
        <v>3</v>
      </c>
      <c r="J12297" s="4">
        <v>45312</v>
      </c>
      <c r="K12297" s="3" t="s">
        <v>35</v>
      </c>
      <c r="L12297" s="3" t="s">
        <v>41</v>
      </c>
      <c r="M12297" s="3">
        <v>322.18</v>
      </c>
      <c r="N12297" s="3" t="s">
        <v>57</v>
      </c>
      <c r="O12297" s="3"/>
      <c r="P12297" s="5"/>
      <c r="Q12297" s="5"/>
      <c r="R12297" s="5"/>
      <c r="S12297" s="5"/>
      <c r="T12297" s="5"/>
      <c r="U12297" s="5"/>
      <c r="V12297" s="5"/>
      <c r="W12297" s="5"/>
      <c r="X12297" s="5"/>
      <c r="Y12297" s="5"/>
      <c r="Z12297" s="5"/>
      <c r="AA12297" s="5"/>
      <c r="AB12297" s="5"/>
      <c r="AC12297" s="5"/>
      <c r="AD12297" s="5"/>
    </row>
    <row r="12298" spans="1:30" ht="15.75" customHeight="1">
      <c r="A12298" s="3" t="s">
        <v>12346</v>
      </c>
      <c r="B12298" s="4" t="str">
        <f t="shared" si="144"/>
        <v>May</v>
      </c>
      <c r="C12298" s="3">
        <v>2850.94</v>
      </c>
      <c r="D12298" s="4">
        <v>45057</v>
      </c>
      <c r="E12298" s="3" t="s">
        <v>2</v>
      </c>
      <c r="F12298" s="3" t="s">
        <v>39</v>
      </c>
      <c r="G12298" s="3">
        <f t="shared" si="145"/>
        <v>285.09399999999999</v>
      </c>
      <c r="H12298" s="3">
        <f t="shared" si="146"/>
        <v>2565.846</v>
      </c>
      <c r="I12298" s="3">
        <v>7</v>
      </c>
      <c r="J12298" s="4">
        <v>45063</v>
      </c>
      <c r="K12298" s="3" t="s">
        <v>40</v>
      </c>
      <c r="L12298" s="3" t="s">
        <v>41</v>
      </c>
      <c r="M12298" s="3">
        <v>294.63</v>
      </c>
      <c r="N12298" s="3" t="s">
        <v>65</v>
      </c>
      <c r="O12298" s="3"/>
      <c r="P12298" s="5"/>
      <c r="Q12298" s="5"/>
      <c r="R12298" s="5"/>
      <c r="S12298" s="5"/>
      <c r="T12298" s="5"/>
      <c r="U12298" s="5"/>
      <c r="V12298" s="5"/>
      <c r="W12298" s="5"/>
      <c r="X12298" s="5"/>
      <c r="Y12298" s="5"/>
      <c r="Z12298" s="5"/>
      <c r="AA12298" s="5"/>
      <c r="AB12298" s="5"/>
      <c r="AC12298" s="5"/>
      <c r="AD12298" s="5"/>
    </row>
    <row r="12299" spans="1:30" ht="15.75" customHeight="1">
      <c r="A12299" s="3" t="s">
        <v>12347</v>
      </c>
      <c r="B12299" s="4" t="str">
        <f t="shared" si="144"/>
        <v>February</v>
      </c>
      <c r="C12299" s="3">
        <v>1602.25</v>
      </c>
      <c r="D12299" s="4">
        <v>44963</v>
      </c>
      <c r="E12299" s="3" t="s">
        <v>3</v>
      </c>
      <c r="F12299" s="3" t="s">
        <v>39</v>
      </c>
      <c r="G12299" s="3">
        <f t="shared" si="145"/>
        <v>160.22500000000002</v>
      </c>
      <c r="H12299" s="3">
        <f t="shared" si="146"/>
        <v>1442.0250000000001</v>
      </c>
      <c r="I12299" s="3">
        <v>6</v>
      </c>
      <c r="J12299" s="4">
        <v>44965</v>
      </c>
      <c r="K12299" s="3" t="s">
        <v>49</v>
      </c>
      <c r="L12299" s="3" t="s">
        <v>45</v>
      </c>
      <c r="M12299" s="3">
        <v>248.33</v>
      </c>
      <c r="N12299" s="3" t="s">
        <v>42</v>
      </c>
      <c r="O12299" s="3"/>
      <c r="P12299" s="5"/>
      <c r="Q12299" s="5"/>
      <c r="R12299" s="5"/>
      <c r="S12299" s="5"/>
      <c r="T12299" s="5"/>
      <c r="U12299" s="5"/>
      <c r="V12299" s="5"/>
      <c r="W12299" s="5"/>
      <c r="X12299" s="5"/>
      <c r="Y12299" s="5"/>
      <c r="Z12299" s="5"/>
      <c r="AA12299" s="5"/>
      <c r="AB12299" s="5"/>
      <c r="AC12299" s="5"/>
      <c r="AD12299" s="5"/>
    </row>
    <row r="12300" spans="1:30" ht="15.75" customHeight="1">
      <c r="A12300" s="3" t="s">
        <v>12348</v>
      </c>
      <c r="B12300" s="4" t="str">
        <f t="shared" si="144"/>
        <v>February</v>
      </c>
      <c r="C12300" s="3">
        <v>304.38</v>
      </c>
      <c r="D12300" s="4">
        <v>45330</v>
      </c>
      <c r="E12300" s="3" t="s">
        <v>2</v>
      </c>
      <c r="F12300" s="3" t="s">
        <v>39</v>
      </c>
      <c r="G12300" s="3">
        <f t="shared" si="145"/>
        <v>30.438000000000002</v>
      </c>
      <c r="H12300" s="3">
        <f t="shared" si="146"/>
        <v>273.94200000000001</v>
      </c>
      <c r="I12300" s="3">
        <v>1</v>
      </c>
      <c r="J12300" s="4">
        <v>45332</v>
      </c>
      <c r="K12300" s="3" t="s">
        <v>49</v>
      </c>
      <c r="L12300" s="3" t="s">
        <v>36</v>
      </c>
      <c r="M12300" s="3">
        <v>61.18</v>
      </c>
      <c r="N12300" s="3" t="s">
        <v>37</v>
      </c>
      <c r="O12300" s="3"/>
      <c r="P12300" s="5"/>
      <c r="Q12300" s="5"/>
      <c r="R12300" s="5"/>
      <c r="S12300" s="5"/>
      <c r="T12300" s="5"/>
      <c r="U12300" s="5"/>
      <c r="V12300" s="5"/>
      <c r="W12300" s="5"/>
      <c r="X12300" s="5"/>
      <c r="Y12300" s="5"/>
      <c r="Z12300" s="5"/>
      <c r="AA12300" s="5"/>
      <c r="AB12300" s="5"/>
      <c r="AC12300" s="5"/>
      <c r="AD12300" s="5"/>
    </row>
    <row r="12301" spans="1:30" ht="15.75" customHeight="1">
      <c r="A12301" s="3" t="s">
        <v>12349</v>
      </c>
      <c r="B12301" s="4" t="str">
        <f t="shared" si="144"/>
        <v>January</v>
      </c>
      <c r="C12301" s="3">
        <v>1544.87</v>
      </c>
      <c r="D12301" s="4">
        <v>45321</v>
      </c>
      <c r="E12301" s="3" t="s">
        <v>2</v>
      </c>
      <c r="F12301" s="3" t="s">
        <v>51</v>
      </c>
      <c r="G12301" s="3">
        <f t="shared" si="145"/>
        <v>154.48699999999999</v>
      </c>
      <c r="H12301" s="3">
        <f t="shared" si="146"/>
        <v>1390.3829999999998</v>
      </c>
      <c r="I12301" s="3">
        <v>5</v>
      </c>
      <c r="J12301" s="4">
        <v>45327</v>
      </c>
      <c r="K12301" s="3" t="s">
        <v>35</v>
      </c>
      <c r="L12301" s="3" t="s">
        <v>36</v>
      </c>
      <c r="M12301" s="3">
        <v>285.02999999999997</v>
      </c>
      <c r="N12301" s="3" t="s">
        <v>46</v>
      </c>
      <c r="O12301" s="3"/>
      <c r="P12301" s="5"/>
      <c r="Q12301" s="5"/>
      <c r="R12301" s="5"/>
      <c r="S12301" s="5"/>
      <c r="T12301" s="5"/>
      <c r="U12301" s="5"/>
      <c r="V12301" s="5"/>
      <c r="W12301" s="5"/>
      <c r="X12301" s="5"/>
      <c r="Y12301" s="5"/>
      <c r="Z12301" s="5"/>
      <c r="AA12301" s="5"/>
      <c r="AB12301" s="5"/>
      <c r="AC12301" s="5"/>
      <c r="AD12301" s="5"/>
    </row>
    <row r="12302" spans="1:30" ht="15.75" customHeight="1">
      <c r="A12302" s="3" t="s">
        <v>12350</v>
      </c>
      <c r="B12302" s="4" t="str">
        <f t="shared" si="144"/>
        <v>December</v>
      </c>
      <c r="C12302" s="3">
        <v>4533.8599999999997</v>
      </c>
      <c r="D12302" s="4">
        <v>45657</v>
      </c>
      <c r="E12302" s="3" t="s">
        <v>2</v>
      </c>
      <c r="F12302" s="3" t="s">
        <v>44</v>
      </c>
      <c r="G12302" s="3">
        <f t="shared" si="145"/>
        <v>453.38599999999997</v>
      </c>
      <c r="H12302" s="3">
        <f t="shared" si="146"/>
        <v>4080.4739999999997</v>
      </c>
      <c r="I12302" s="3">
        <v>6</v>
      </c>
      <c r="J12302" s="4">
        <v>45659</v>
      </c>
      <c r="K12302" s="3" t="s">
        <v>40</v>
      </c>
      <c r="L12302" s="3" t="s">
        <v>36</v>
      </c>
      <c r="M12302" s="3">
        <v>1354.27</v>
      </c>
      <c r="N12302" s="3" t="s">
        <v>42</v>
      </c>
      <c r="O12302" s="3"/>
      <c r="P12302" s="5"/>
      <c r="Q12302" s="5"/>
      <c r="R12302" s="5"/>
      <c r="S12302" s="5"/>
      <c r="T12302" s="5"/>
      <c r="U12302" s="5"/>
      <c r="V12302" s="5"/>
      <c r="W12302" s="5"/>
      <c r="X12302" s="5"/>
      <c r="Y12302" s="5"/>
      <c r="Z12302" s="5"/>
      <c r="AA12302" s="5"/>
      <c r="AB12302" s="5"/>
      <c r="AC12302" s="5"/>
      <c r="AD12302" s="5"/>
    </row>
    <row r="12303" spans="1:30" ht="15.75" customHeight="1">
      <c r="A12303" s="3" t="s">
        <v>12351</v>
      </c>
      <c r="B12303" s="4" t="str">
        <f t="shared" si="144"/>
        <v>October</v>
      </c>
      <c r="C12303" s="3">
        <v>953.69</v>
      </c>
      <c r="D12303" s="4">
        <v>45590</v>
      </c>
      <c r="E12303" s="3" t="s">
        <v>5</v>
      </c>
      <c r="F12303" s="3" t="s">
        <v>51</v>
      </c>
      <c r="G12303" s="3">
        <f t="shared" si="145"/>
        <v>95.369000000000014</v>
      </c>
      <c r="H12303" s="3">
        <f t="shared" si="146"/>
        <v>858.32100000000003</v>
      </c>
      <c r="I12303" s="3">
        <v>9</v>
      </c>
      <c r="J12303" s="4">
        <v>45596</v>
      </c>
      <c r="K12303" s="3" t="s">
        <v>40</v>
      </c>
      <c r="L12303" s="3" t="s">
        <v>36</v>
      </c>
      <c r="M12303" s="3">
        <v>136.56</v>
      </c>
      <c r="N12303" s="3" t="s">
        <v>37</v>
      </c>
      <c r="O12303" s="3"/>
      <c r="P12303" s="5"/>
      <c r="Q12303" s="5"/>
      <c r="R12303" s="5"/>
      <c r="S12303" s="5"/>
      <c r="T12303" s="5"/>
      <c r="U12303" s="5"/>
      <c r="V12303" s="5"/>
      <c r="W12303" s="5"/>
      <c r="X12303" s="5"/>
      <c r="Y12303" s="5"/>
      <c r="Z12303" s="5"/>
      <c r="AA12303" s="5"/>
      <c r="AB12303" s="5"/>
      <c r="AC12303" s="5"/>
      <c r="AD12303" s="5"/>
    </row>
    <row r="12304" spans="1:30" ht="15.75" customHeight="1">
      <c r="A12304" s="3" t="s">
        <v>12352</v>
      </c>
      <c r="B12304" s="4" t="str">
        <f t="shared" si="144"/>
        <v>July</v>
      </c>
      <c r="C12304" s="3">
        <v>3842.38</v>
      </c>
      <c r="D12304" s="4">
        <v>45124</v>
      </c>
      <c r="E12304" s="3" t="s">
        <v>5</v>
      </c>
      <c r="F12304" s="3" t="s">
        <v>51</v>
      </c>
      <c r="G12304" s="3">
        <f t="shared" si="145"/>
        <v>384.23800000000006</v>
      </c>
      <c r="H12304" s="3">
        <f t="shared" si="146"/>
        <v>3458.1419999999998</v>
      </c>
      <c r="I12304" s="3">
        <v>6</v>
      </c>
      <c r="J12304" s="4">
        <v>45130</v>
      </c>
      <c r="K12304" s="3" t="s">
        <v>35</v>
      </c>
      <c r="L12304" s="3" t="s">
        <v>41</v>
      </c>
      <c r="M12304" s="3">
        <v>1025.1600000000001</v>
      </c>
      <c r="N12304" s="3" t="s">
        <v>42</v>
      </c>
      <c r="O12304" s="3"/>
      <c r="P12304" s="5"/>
      <c r="Q12304" s="5"/>
      <c r="R12304" s="5"/>
      <c r="S12304" s="5"/>
      <c r="T12304" s="5"/>
      <c r="U12304" s="5"/>
      <c r="V12304" s="5"/>
      <c r="W12304" s="5"/>
      <c r="X12304" s="5"/>
      <c r="Y12304" s="5"/>
      <c r="Z12304" s="5"/>
      <c r="AA12304" s="5"/>
      <c r="AB12304" s="5"/>
      <c r="AC12304" s="5"/>
      <c r="AD12304" s="5"/>
    </row>
    <row r="12305" spans="1:30" ht="15.75" customHeight="1">
      <c r="A12305" s="3" t="s">
        <v>12353</v>
      </c>
      <c r="B12305" s="4" t="str">
        <f t="shared" si="144"/>
        <v>March</v>
      </c>
      <c r="C12305" s="3">
        <v>3639.18</v>
      </c>
      <c r="D12305" s="4">
        <v>44991</v>
      </c>
      <c r="E12305" s="3" t="s">
        <v>2</v>
      </c>
      <c r="F12305" s="3" t="s">
        <v>51</v>
      </c>
      <c r="G12305" s="3">
        <f t="shared" si="145"/>
        <v>363.91800000000001</v>
      </c>
      <c r="H12305" s="3">
        <f t="shared" si="146"/>
        <v>3275.2619999999997</v>
      </c>
      <c r="I12305" s="3">
        <v>8</v>
      </c>
      <c r="J12305" s="4">
        <v>44996</v>
      </c>
      <c r="K12305" s="3" t="s">
        <v>40</v>
      </c>
      <c r="L12305" s="3" t="s">
        <v>36</v>
      </c>
      <c r="M12305" s="3">
        <v>358.93</v>
      </c>
      <c r="N12305" s="3" t="s">
        <v>65</v>
      </c>
      <c r="O12305" s="3"/>
      <c r="P12305" s="5"/>
      <c r="Q12305" s="5"/>
      <c r="R12305" s="5"/>
      <c r="S12305" s="5"/>
      <c r="T12305" s="5"/>
      <c r="U12305" s="5"/>
      <c r="V12305" s="5"/>
      <c r="W12305" s="5"/>
      <c r="X12305" s="5"/>
      <c r="Y12305" s="5"/>
      <c r="Z12305" s="5"/>
      <c r="AA12305" s="5"/>
      <c r="AB12305" s="5"/>
      <c r="AC12305" s="5"/>
      <c r="AD12305" s="5"/>
    </row>
    <row r="12306" spans="1:30" ht="15.75" customHeight="1">
      <c r="A12306" s="3" t="s">
        <v>12354</v>
      </c>
      <c r="B12306" s="4" t="str">
        <f t="shared" si="144"/>
        <v>May</v>
      </c>
      <c r="C12306" s="3">
        <v>620.5</v>
      </c>
      <c r="D12306" s="4">
        <v>45047</v>
      </c>
      <c r="E12306" s="3" t="s">
        <v>3</v>
      </c>
      <c r="F12306" s="3" t="s">
        <v>44</v>
      </c>
      <c r="G12306" s="3">
        <f t="shared" si="145"/>
        <v>62.050000000000004</v>
      </c>
      <c r="H12306" s="3">
        <f t="shared" si="146"/>
        <v>558.45000000000005</v>
      </c>
      <c r="I12306" s="3">
        <v>2</v>
      </c>
      <c r="J12306" s="4">
        <v>45051</v>
      </c>
      <c r="K12306" s="3" t="s">
        <v>40</v>
      </c>
      <c r="L12306" s="3" t="s">
        <v>45</v>
      </c>
      <c r="M12306" s="3">
        <v>171.92</v>
      </c>
      <c r="N12306" s="3" t="s">
        <v>37</v>
      </c>
      <c r="O12306" s="3"/>
      <c r="P12306" s="5"/>
      <c r="Q12306" s="5"/>
      <c r="R12306" s="5"/>
      <c r="S12306" s="5"/>
      <c r="T12306" s="5"/>
      <c r="U12306" s="5"/>
      <c r="V12306" s="5"/>
      <c r="W12306" s="5"/>
      <c r="X12306" s="5"/>
      <c r="Y12306" s="5"/>
      <c r="Z12306" s="5"/>
      <c r="AA12306" s="5"/>
      <c r="AB12306" s="5"/>
      <c r="AC12306" s="5"/>
      <c r="AD12306" s="5"/>
    </row>
    <row r="12307" spans="1:30" ht="15.75" customHeight="1">
      <c r="A12307" s="3" t="s">
        <v>12355</v>
      </c>
      <c r="B12307" s="4" t="str">
        <f t="shared" si="144"/>
        <v>December</v>
      </c>
      <c r="C12307" s="3">
        <v>1714.27</v>
      </c>
      <c r="D12307" s="4">
        <v>45265</v>
      </c>
      <c r="E12307" s="3" t="s">
        <v>2</v>
      </c>
      <c r="F12307" s="3" t="s">
        <v>34</v>
      </c>
      <c r="G12307" s="3">
        <f t="shared" si="145"/>
        <v>171.42700000000002</v>
      </c>
      <c r="H12307" s="3">
        <f t="shared" si="146"/>
        <v>1542.8429999999998</v>
      </c>
      <c r="I12307" s="3">
        <v>1</v>
      </c>
      <c r="J12307" s="4">
        <v>45266</v>
      </c>
      <c r="K12307" s="3" t="s">
        <v>40</v>
      </c>
      <c r="L12307" s="3" t="s">
        <v>36</v>
      </c>
      <c r="M12307" s="3">
        <v>91.45</v>
      </c>
      <c r="N12307" s="3" t="s">
        <v>65</v>
      </c>
      <c r="O12307" s="3"/>
      <c r="P12307" s="5"/>
      <c r="Q12307" s="5"/>
      <c r="R12307" s="5"/>
      <c r="S12307" s="5"/>
      <c r="T12307" s="5"/>
      <c r="U12307" s="5"/>
      <c r="V12307" s="5"/>
      <c r="W12307" s="5"/>
      <c r="X12307" s="5"/>
      <c r="Y12307" s="5"/>
      <c r="Z12307" s="5"/>
      <c r="AA12307" s="5"/>
      <c r="AB12307" s="5"/>
      <c r="AC12307" s="5"/>
      <c r="AD12307" s="5"/>
    </row>
    <row r="12308" spans="1:30" ht="15.75" customHeight="1">
      <c r="A12308" s="3" t="s">
        <v>12356</v>
      </c>
      <c r="B12308" s="4" t="str">
        <f t="shared" si="144"/>
        <v>January</v>
      </c>
      <c r="C12308" s="3">
        <v>1027.8499999999999</v>
      </c>
      <c r="D12308" s="4">
        <v>45298</v>
      </c>
      <c r="E12308" s="3" t="s">
        <v>4</v>
      </c>
      <c r="F12308" s="3" t="s">
        <v>54</v>
      </c>
      <c r="G12308" s="3">
        <f t="shared" si="145"/>
        <v>102.785</v>
      </c>
      <c r="H12308" s="3">
        <f t="shared" si="146"/>
        <v>925.06499999999994</v>
      </c>
      <c r="I12308" s="3">
        <v>1</v>
      </c>
      <c r="J12308" s="4">
        <v>45300</v>
      </c>
      <c r="K12308" s="3" t="s">
        <v>40</v>
      </c>
      <c r="L12308" s="3" t="s">
        <v>36</v>
      </c>
      <c r="M12308" s="3">
        <v>238.97</v>
      </c>
      <c r="N12308" s="3" t="s">
        <v>52</v>
      </c>
      <c r="O12308" s="3"/>
      <c r="P12308" s="5"/>
      <c r="Q12308" s="5"/>
      <c r="R12308" s="5"/>
      <c r="S12308" s="5"/>
      <c r="T12308" s="5"/>
      <c r="U12308" s="5"/>
      <c r="V12308" s="5"/>
      <c r="W12308" s="5"/>
      <c r="X12308" s="5"/>
      <c r="Y12308" s="5"/>
      <c r="Z12308" s="5"/>
      <c r="AA12308" s="5"/>
      <c r="AB12308" s="5"/>
      <c r="AC12308" s="5"/>
      <c r="AD12308" s="5"/>
    </row>
    <row r="12309" spans="1:30" ht="15.75" customHeight="1">
      <c r="A12309" s="3" t="s">
        <v>12357</v>
      </c>
      <c r="B12309" s="4" t="str">
        <f t="shared" si="144"/>
        <v>September</v>
      </c>
      <c r="C12309" s="3">
        <v>213.44</v>
      </c>
      <c r="D12309" s="4">
        <v>45560</v>
      </c>
      <c r="E12309" s="3" t="s">
        <v>5</v>
      </c>
      <c r="F12309" s="3" t="s">
        <v>34</v>
      </c>
      <c r="G12309" s="3">
        <f t="shared" si="145"/>
        <v>21.344000000000001</v>
      </c>
      <c r="H12309" s="3">
        <f t="shared" si="146"/>
        <v>192.096</v>
      </c>
      <c r="I12309" s="3">
        <v>7</v>
      </c>
      <c r="J12309" s="4">
        <v>45564</v>
      </c>
      <c r="K12309" s="3" t="s">
        <v>49</v>
      </c>
      <c r="L12309" s="3" t="s">
        <v>45</v>
      </c>
      <c r="M12309" s="3">
        <v>35.590000000000003</v>
      </c>
      <c r="N12309" s="3" t="s">
        <v>37</v>
      </c>
      <c r="O12309" s="3"/>
      <c r="P12309" s="5"/>
      <c r="Q12309" s="5"/>
      <c r="R12309" s="5"/>
      <c r="S12309" s="5"/>
      <c r="T12309" s="5"/>
      <c r="U12309" s="5"/>
      <c r="V12309" s="5"/>
      <c r="W12309" s="5"/>
      <c r="X12309" s="5"/>
      <c r="Y12309" s="5"/>
      <c r="Z12309" s="5"/>
      <c r="AA12309" s="5"/>
      <c r="AB12309" s="5"/>
      <c r="AC12309" s="5"/>
      <c r="AD12309" s="5"/>
    </row>
    <row r="12310" spans="1:30" ht="15.75" customHeight="1">
      <c r="A12310" s="3" t="s">
        <v>12358</v>
      </c>
      <c r="B12310" s="4" t="str">
        <f t="shared" si="144"/>
        <v>November</v>
      </c>
      <c r="C12310" s="3">
        <v>947.9</v>
      </c>
      <c r="D12310" s="4">
        <v>45256</v>
      </c>
      <c r="E12310" s="3" t="s">
        <v>5</v>
      </c>
      <c r="F12310" s="3" t="s">
        <v>34</v>
      </c>
      <c r="G12310" s="3">
        <f t="shared" si="145"/>
        <v>94.79</v>
      </c>
      <c r="H12310" s="3">
        <f t="shared" si="146"/>
        <v>853.11</v>
      </c>
      <c r="I12310" s="3">
        <v>8</v>
      </c>
      <c r="J12310" s="4">
        <v>45257</v>
      </c>
      <c r="K12310" s="3" t="s">
        <v>40</v>
      </c>
      <c r="L12310" s="3" t="s">
        <v>36</v>
      </c>
      <c r="M12310" s="3">
        <v>49.34</v>
      </c>
      <c r="N12310" s="3" t="s">
        <v>37</v>
      </c>
      <c r="O12310" s="3"/>
      <c r="P12310" s="5"/>
      <c r="Q12310" s="5"/>
      <c r="R12310" s="5"/>
      <c r="S12310" s="5"/>
      <c r="T12310" s="5"/>
      <c r="U12310" s="5"/>
      <c r="V12310" s="5"/>
      <c r="W12310" s="5"/>
      <c r="X12310" s="5"/>
      <c r="Y12310" s="5"/>
      <c r="Z12310" s="5"/>
      <c r="AA12310" s="5"/>
      <c r="AB12310" s="5"/>
      <c r="AC12310" s="5"/>
      <c r="AD12310" s="5"/>
    </row>
    <row r="12311" spans="1:30" ht="15.75" customHeight="1">
      <c r="A12311" s="3" t="s">
        <v>12359</v>
      </c>
      <c r="B12311" s="4" t="str">
        <f t="shared" si="144"/>
        <v>June</v>
      </c>
      <c r="C12311" s="3">
        <v>1087.73</v>
      </c>
      <c r="D12311" s="4">
        <v>45086</v>
      </c>
      <c r="E12311" s="3" t="s">
        <v>2</v>
      </c>
      <c r="F12311" s="3" t="s">
        <v>51</v>
      </c>
      <c r="G12311" s="3">
        <f t="shared" si="145"/>
        <v>108.77300000000001</v>
      </c>
      <c r="H12311" s="3">
        <f t="shared" si="146"/>
        <v>978.95699999999999</v>
      </c>
      <c r="I12311" s="3">
        <v>8</v>
      </c>
      <c r="J12311" s="4">
        <v>45090</v>
      </c>
      <c r="K12311" s="3" t="s">
        <v>35</v>
      </c>
      <c r="L12311" s="3" t="s">
        <v>41</v>
      </c>
      <c r="M12311" s="3">
        <v>297.60000000000002</v>
      </c>
      <c r="N12311" s="3" t="s">
        <v>42</v>
      </c>
      <c r="O12311" s="3"/>
      <c r="P12311" s="5"/>
      <c r="Q12311" s="5"/>
      <c r="R12311" s="5"/>
      <c r="S12311" s="5"/>
      <c r="T12311" s="5"/>
      <c r="U12311" s="5"/>
      <c r="V12311" s="5"/>
      <c r="W12311" s="5"/>
      <c r="X12311" s="5"/>
      <c r="Y12311" s="5"/>
      <c r="Z12311" s="5"/>
      <c r="AA12311" s="5"/>
      <c r="AB12311" s="5"/>
      <c r="AC12311" s="5"/>
      <c r="AD12311" s="5"/>
    </row>
    <row r="12312" spans="1:30" ht="15.75" customHeight="1">
      <c r="A12312" s="3" t="s">
        <v>12360</v>
      </c>
      <c r="B12312" s="4" t="str">
        <f t="shared" si="144"/>
        <v>December</v>
      </c>
      <c r="C12312" s="3">
        <v>913.3</v>
      </c>
      <c r="D12312" s="4">
        <v>45628</v>
      </c>
      <c r="E12312" s="3" t="s">
        <v>2</v>
      </c>
      <c r="F12312" s="3" t="s">
        <v>34</v>
      </c>
      <c r="G12312" s="3">
        <f t="shared" si="145"/>
        <v>91.33</v>
      </c>
      <c r="H12312" s="3">
        <f t="shared" si="146"/>
        <v>821.96999999999991</v>
      </c>
      <c r="I12312" s="3">
        <v>3</v>
      </c>
      <c r="J12312" s="4">
        <v>45630</v>
      </c>
      <c r="K12312" s="3" t="s">
        <v>35</v>
      </c>
      <c r="L12312" s="3" t="s">
        <v>45</v>
      </c>
      <c r="M12312" s="3">
        <v>197.56</v>
      </c>
      <c r="N12312" s="3" t="s">
        <v>57</v>
      </c>
      <c r="O12312" s="3"/>
      <c r="P12312" s="5"/>
      <c r="Q12312" s="5"/>
      <c r="R12312" s="5"/>
      <c r="S12312" s="5"/>
      <c r="T12312" s="5"/>
      <c r="U12312" s="5"/>
      <c r="V12312" s="5"/>
      <c r="W12312" s="5"/>
      <c r="X12312" s="5"/>
      <c r="Y12312" s="5"/>
      <c r="Z12312" s="5"/>
      <c r="AA12312" s="5"/>
      <c r="AB12312" s="5"/>
      <c r="AC12312" s="5"/>
      <c r="AD12312" s="5"/>
    </row>
    <row r="12313" spans="1:30" ht="15.75" customHeight="1">
      <c r="A12313" s="3" t="s">
        <v>12361</v>
      </c>
      <c r="B12313" s="4" t="str">
        <f t="shared" si="144"/>
        <v>May</v>
      </c>
      <c r="C12313" s="3">
        <v>546.38</v>
      </c>
      <c r="D12313" s="4">
        <v>45422</v>
      </c>
      <c r="E12313" s="3" t="s">
        <v>3</v>
      </c>
      <c r="F12313" s="3" t="s">
        <v>51</v>
      </c>
      <c r="G12313" s="3">
        <f t="shared" si="145"/>
        <v>54.638000000000005</v>
      </c>
      <c r="H12313" s="3">
        <f t="shared" si="146"/>
        <v>491.74199999999996</v>
      </c>
      <c r="I12313" s="3">
        <v>5</v>
      </c>
      <c r="J12313" s="4">
        <v>45426</v>
      </c>
      <c r="K12313" s="3" t="s">
        <v>35</v>
      </c>
      <c r="L12313" s="3" t="s">
        <v>41</v>
      </c>
      <c r="M12313" s="3">
        <v>126.5</v>
      </c>
      <c r="N12313" s="3" t="s">
        <v>42</v>
      </c>
      <c r="O12313" s="3"/>
      <c r="P12313" s="5"/>
      <c r="Q12313" s="5"/>
      <c r="R12313" s="5"/>
      <c r="S12313" s="5"/>
      <c r="T12313" s="5"/>
      <c r="U12313" s="5"/>
      <c r="V12313" s="5"/>
      <c r="W12313" s="5"/>
      <c r="X12313" s="5"/>
      <c r="Y12313" s="5"/>
      <c r="Z12313" s="5"/>
      <c r="AA12313" s="5"/>
      <c r="AB12313" s="5"/>
      <c r="AC12313" s="5"/>
      <c r="AD12313" s="5"/>
    </row>
    <row r="12314" spans="1:30" ht="15.75" customHeight="1">
      <c r="A12314" s="3" t="s">
        <v>12362</v>
      </c>
      <c r="B12314" s="4" t="str">
        <f t="shared" si="144"/>
        <v>September</v>
      </c>
      <c r="C12314" s="3">
        <v>2678.9</v>
      </c>
      <c r="D12314" s="4">
        <v>45539</v>
      </c>
      <c r="E12314" s="3" t="s">
        <v>3</v>
      </c>
      <c r="F12314" s="3" t="s">
        <v>51</v>
      </c>
      <c r="G12314" s="3">
        <f t="shared" si="145"/>
        <v>267.89000000000004</v>
      </c>
      <c r="H12314" s="3">
        <f t="shared" si="146"/>
        <v>2411.0100000000002</v>
      </c>
      <c r="I12314" s="3">
        <v>7</v>
      </c>
      <c r="J12314" s="4">
        <v>45543</v>
      </c>
      <c r="K12314" s="3" t="s">
        <v>40</v>
      </c>
      <c r="L12314" s="3" t="s">
        <v>36</v>
      </c>
      <c r="M12314" s="3">
        <v>543.79999999999995</v>
      </c>
      <c r="N12314" s="3" t="s">
        <v>42</v>
      </c>
      <c r="O12314" s="3"/>
      <c r="P12314" s="5"/>
      <c r="Q12314" s="5"/>
      <c r="R12314" s="5"/>
      <c r="S12314" s="5"/>
      <c r="T12314" s="5"/>
      <c r="U12314" s="5"/>
      <c r="V12314" s="5"/>
      <c r="W12314" s="5"/>
      <c r="X12314" s="5"/>
      <c r="Y12314" s="5"/>
      <c r="Z12314" s="5"/>
      <c r="AA12314" s="5"/>
      <c r="AB12314" s="5"/>
      <c r="AC12314" s="5"/>
      <c r="AD12314" s="5"/>
    </row>
    <row r="12315" spans="1:30" ht="15.75" customHeight="1">
      <c r="A12315" s="3" t="s">
        <v>12363</v>
      </c>
      <c r="B12315" s="4" t="str">
        <f t="shared" si="144"/>
        <v>July</v>
      </c>
      <c r="C12315" s="3">
        <v>1680.93</v>
      </c>
      <c r="D12315" s="4">
        <v>45504</v>
      </c>
      <c r="E12315" s="3" t="s">
        <v>4</v>
      </c>
      <c r="F12315" s="3" t="s">
        <v>54</v>
      </c>
      <c r="G12315" s="3">
        <f t="shared" si="145"/>
        <v>168.09300000000002</v>
      </c>
      <c r="H12315" s="3">
        <f t="shared" si="146"/>
        <v>1512.837</v>
      </c>
      <c r="I12315" s="3">
        <v>9</v>
      </c>
      <c r="J12315" s="4">
        <v>45508</v>
      </c>
      <c r="K12315" s="3" t="s">
        <v>49</v>
      </c>
      <c r="L12315" s="3" t="s">
        <v>36</v>
      </c>
      <c r="M12315" s="3">
        <v>469.52</v>
      </c>
      <c r="N12315" s="3" t="s">
        <v>65</v>
      </c>
      <c r="O12315" s="3"/>
      <c r="P12315" s="5"/>
      <c r="Q12315" s="5"/>
      <c r="R12315" s="5"/>
      <c r="S12315" s="5"/>
      <c r="T12315" s="5"/>
      <c r="U12315" s="5"/>
      <c r="V12315" s="5"/>
      <c r="W12315" s="5"/>
      <c r="X12315" s="5"/>
      <c r="Y12315" s="5"/>
      <c r="Z12315" s="5"/>
      <c r="AA12315" s="5"/>
      <c r="AB12315" s="5"/>
      <c r="AC12315" s="5"/>
      <c r="AD12315" s="5"/>
    </row>
    <row r="12316" spans="1:30" ht="15.75" customHeight="1">
      <c r="A12316" s="3" t="s">
        <v>12364</v>
      </c>
      <c r="B12316" s="4" t="str">
        <f t="shared" si="144"/>
        <v>February</v>
      </c>
      <c r="C12316" s="3">
        <v>4550.42</v>
      </c>
      <c r="D12316" s="4">
        <v>45347</v>
      </c>
      <c r="E12316" s="3" t="s">
        <v>2</v>
      </c>
      <c r="F12316" s="3" t="s">
        <v>39</v>
      </c>
      <c r="G12316" s="3">
        <f t="shared" si="145"/>
        <v>455.04200000000003</v>
      </c>
      <c r="H12316" s="3">
        <f t="shared" si="146"/>
        <v>4095.3780000000002</v>
      </c>
      <c r="I12316" s="3">
        <v>5</v>
      </c>
      <c r="J12316" s="4">
        <v>45349</v>
      </c>
      <c r="K12316" s="3" t="s">
        <v>35</v>
      </c>
      <c r="L12316" s="3" t="s">
        <v>41</v>
      </c>
      <c r="M12316" s="3">
        <v>1156.8800000000001</v>
      </c>
      <c r="N12316" s="3" t="s">
        <v>52</v>
      </c>
      <c r="O12316" s="3"/>
      <c r="P12316" s="5"/>
      <c r="Q12316" s="5"/>
      <c r="R12316" s="5"/>
      <c r="S12316" s="5"/>
      <c r="T12316" s="5"/>
      <c r="U12316" s="5"/>
      <c r="V12316" s="5"/>
      <c r="W12316" s="5"/>
      <c r="X12316" s="5"/>
      <c r="Y12316" s="5"/>
      <c r="Z12316" s="5"/>
      <c r="AA12316" s="5"/>
      <c r="AB12316" s="5"/>
      <c r="AC12316" s="5"/>
      <c r="AD12316" s="5"/>
    </row>
    <row r="12317" spans="1:30" ht="15.75" customHeight="1">
      <c r="A12317" s="3" t="s">
        <v>12365</v>
      </c>
      <c r="B12317" s="4" t="str">
        <f t="shared" si="144"/>
        <v>February</v>
      </c>
      <c r="C12317" s="3">
        <v>1017.35</v>
      </c>
      <c r="D12317" s="4">
        <v>44972</v>
      </c>
      <c r="E12317" s="3" t="s">
        <v>2</v>
      </c>
      <c r="F12317" s="3" t="s">
        <v>51</v>
      </c>
      <c r="G12317" s="3">
        <f t="shared" si="145"/>
        <v>101.73500000000001</v>
      </c>
      <c r="H12317" s="3">
        <f t="shared" si="146"/>
        <v>915.61500000000001</v>
      </c>
      <c r="I12317" s="3">
        <v>4</v>
      </c>
      <c r="J12317" s="4">
        <v>44975</v>
      </c>
      <c r="K12317" s="3" t="s">
        <v>35</v>
      </c>
      <c r="L12317" s="3" t="s">
        <v>36</v>
      </c>
      <c r="M12317" s="3">
        <v>126.17</v>
      </c>
      <c r="N12317" s="3" t="s">
        <v>52</v>
      </c>
      <c r="O12317" s="3"/>
      <c r="P12317" s="5"/>
      <c r="Q12317" s="5"/>
      <c r="R12317" s="5"/>
      <c r="S12317" s="5"/>
      <c r="T12317" s="5"/>
      <c r="U12317" s="5"/>
      <c r="V12317" s="5"/>
      <c r="W12317" s="5"/>
      <c r="X12317" s="5"/>
      <c r="Y12317" s="5"/>
      <c r="Z12317" s="5"/>
      <c r="AA12317" s="5"/>
      <c r="AB12317" s="5"/>
      <c r="AC12317" s="5"/>
      <c r="AD12317" s="5"/>
    </row>
    <row r="12318" spans="1:30" ht="15.75" customHeight="1">
      <c r="A12318" s="3" t="s">
        <v>12366</v>
      </c>
      <c r="B12318" s="4" t="str">
        <f t="shared" si="144"/>
        <v>December</v>
      </c>
      <c r="C12318" s="3">
        <v>3054.03</v>
      </c>
      <c r="D12318" s="4">
        <v>45643</v>
      </c>
      <c r="E12318" s="3" t="s">
        <v>2</v>
      </c>
      <c r="F12318" s="3" t="s">
        <v>34</v>
      </c>
      <c r="G12318" s="3">
        <f t="shared" si="145"/>
        <v>305.40300000000002</v>
      </c>
      <c r="H12318" s="3">
        <f t="shared" si="146"/>
        <v>2748.6270000000004</v>
      </c>
      <c r="I12318" s="3">
        <v>4</v>
      </c>
      <c r="J12318" s="4">
        <v>45646</v>
      </c>
      <c r="K12318" s="3" t="s">
        <v>49</v>
      </c>
      <c r="L12318" s="3" t="s">
        <v>45</v>
      </c>
      <c r="M12318" s="3">
        <v>412.55</v>
      </c>
      <c r="N12318" s="3" t="s">
        <v>57</v>
      </c>
      <c r="O12318" s="3"/>
      <c r="P12318" s="5"/>
      <c r="Q12318" s="5"/>
      <c r="R12318" s="5"/>
      <c r="S12318" s="5"/>
      <c r="T12318" s="5"/>
      <c r="U12318" s="5"/>
      <c r="V12318" s="5"/>
      <c r="W12318" s="5"/>
      <c r="X12318" s="5"/>
      <c r="Y12318" s="5"/>
      <c r="Z12318" s="5"/>
      <c r="AA12318" s="5"/>
      <c r="AB12318" s="5"/>
      <c r="AC12318" s="5"/>
      <c r="AD12318" s="5"/>
    </row>
    <row r="12319" spans="1:30" ht="15.75" customHeight="1">
      <c r="A12319" s="3" t="s">
        <v>12367</v>
      </c>
      <c r="B12319" s="4" t="str">
        <f t="shared" si="144"/>
        <v>March</v>
      </c>
      <c r="C12319" s="3">
        <v>4513.04</v>
      </c>
      <c r="D12319" s="4">
        <v>45366</v>
      </c>
      <c r="E12319" s="3" t="s">
        <v>5</v>
      </c>
      <c r="F12319" s="3" t="s">
        <v>54</v>
      </c>
      <c r="G12319" s="3">
        <f t="shared" si="145"/>
        <v>451.30400000000003</v>
      </c>
      <c r="H12319" s="3">
        <f t="shared" si="146"/>
        <v>4061.7359999999999</v>
      </c>
      <c r="I12319" s="3">
        <v>6</v>
      </c>
      <c r="J12319" s="4">
        <v>45370</v>
      </c>
      <c r="K12319" s="3" t="s">
        <v>35</v>
      </c>
      <c r="L12319" s="3" t="s">
        <v>41</v>
      </c>
      <c r="M12319" s="3">
        <v>369.23</v>
      </c>
      <c r="N12319" s="3" t="s">
        <v>65</v>
      </c>
      <c r="O12319" s="3"/>
      <c r="P12319" s="5"/>
      <c r="Q12319" s="5"/>
      <c r="R12319" s="5"/>
      <c r="S12319" s="5"/>
      <c r="T12319" s="5"/>
      <c r="U12319" s="5"/>
      <c r="V12319" s="5"/>
      <c r="W12319" s="5"/>
      <c r="X12319" s="5"/>
      <c r="Y12319" s="5"/>
      <c r="Z12319" s="5"/>
      <c r="AA12319" s="5"/>
      <c r="AB12319" s="5"/>
      <c r="AC12319" s="5"/>
      <c r="AD12319" s="5"/>
    </row>
    <row r="12320" spans="1:30" ht="15.75" customHeight="1">
      <c r="A12320" s="3" t="s">
        <v>12368</v>
      </c>
      <c r="B12320" s="4" t="str">
        <f t="shared" si="144"/>
        <v>November</v>
      </c>
      <c r="C12320" s="3">
        <v>331.23</v>
      </c>
      <c r="D12320" s="4">
        <v>45232</v>
      </c>
      <c r="E12320" s="3" t="s">
        <v>4</v>
      </c>
      <c r="F12320" s="3" t="s">
        <v>34</v>
      </c>
      <c r="G12320" s="3">
        <f t="shared" si="145"/>
        <v>33.123000000000005</v>
      </c>
      <c r="H12320" s="3">
        <f t="shared" si="146"/>
        <v>298.10700000000003</v>
      </c>
      <c r="I12320" s="3">
        <v>9</v>
      </c>
      <c r="J12320" s="4">
        <v>45238</v>
      </c>
      <c r="K12320" s="3" t="s">
        <v>40</v>
      </c>
      <c r="L12320" s="3" t="s">
        <v>41</v>
      </c>
      <c r="M12320" s="3">
        <v>20.52</v>
      </c>
      <c r="N12320" s="3" t="s">
        <v>57</v>
      </c>
      <c r="O12320" s="3"/>
      <c r="P12320" s="5"/>
      <c r="Q12320" s="5"/>
      <c r="R12320" s="5"/>
      <c r="S12320" s="5"/>
      <c r="T12320" s="5"/>
      <c r="U12320" s="5"/>
      <c r="V12320" s="5"/>
      <c r="W12320" s="5"/>
      <c r="X12320" s="5"/>
      <c r="Y12320" s="5"/>
      <c r="Z12320" s="5"/>
      <c r="AA12320" s="5"/>
      <c r="AB12320" s="5"/>
      <c r="AC12320" s="5"/>
      <c r="AD12320" s="5"/>
    </row>
    <row r="12321" spans="1:30" ht="15.75" customHeight="1">
      <c r="A12321" s="3" t="s">
        <v>12369</v>
      </c>
      <c r="B12321" s="4" t="str">
        <f t="shared" si="144"/>
        <v>January</v>
      </c>
      <c r="C12321" s="3">
        <v>2629.76</v>
      </c>
      <c r="D12321" s="4">
        <v>45308</v>
      </c>
      <c r="E12321" s="3" t="s">
        <v>3</v>
      </c>
      <c r="F12321" s="3" t="s">
        <v>39</v>
      </c>
      <c r="G12321" s="3">
        <f t="shared" si="145"/>
        <v>262.97600000000006</v>
      </c>
      <c r="H12321" s="3">
        <f t="shared" si="146"/>
        <v>2366.7840000000001</v>
      </c>
      <c r="I12321" s="3">
        <v>1</v>
      </c>
      <c r="J12321" s="4">
        <v>45314</v>
      </c>
      <c r="K12321" s="3" t="s">
        <v>35</v>
      </c>
      <c r="L12321" s="3" t="s">
        <v>45</v>
      </c>
      <c r="M12321" s="3">
        <v>644.17999999999995</v>
      </c>
      <c r="N12321" s="3" t="s">
        <v>57</v>
      </c>
      <c r="O12321" s="3"/>
      <c r="P12321" s="5"/>
      <c r="Q12321" s="5"/>
      <c r="R12321" s="5"/>
      <c r="S12321" s="5"/>
      <c r="T12321" s="5"/>
      <c r="U12321" s="5"/>
      <c r="V12321" s="5"/>
      <c r="W12321" s="5"/>
      <c r="X12321" s="5"/>
      <c r="Y12321" s="5"/>
      <c r="Z12321" s="5"/>
      <c r="AA12321" s="5"/>
      <c r="AB12321" s="5"/>
      <c r="AC12321" s="5"/>
      <c r="AD12321" s="5"/>
    </row>
    <row r="12322" spans="1:30" ht="15.75" customHeight="1">
      <c r="A12322" s="3" t="s">
        <v>12370</v>
      </c>
      <c r="B12322" s="4" t="str">
        <f t="shared" si="144"/>
        <v>February</v>
      </c>
      <c r="C12322" s="3">
        <v>2308.2800000000002</v>
      </c>
      <c r="D12322" s="4">
        <v>45327</v>
      </c>
      <c r="E12322" s="3" t="s">
        <v>5</v>
      </c>
      <c r="F12322" s="3" t="s">
        <v>44</v>
      </c>
      <c r="G12322" s="3">
        <f t="shared" si="145"/>
        <v>230.82800000000003</v>
      </c>
      <c r="H12322" s="3">
        <f t="shared" si="146"/>
        <v>2077.4520000000002</v>
      </c>
      <c r="I12322" s="3">
        <v>1</v>
      </c>
      <c r="J12322" s="4">
        <v>45334</v>
      </c>
      <c r="K12322" s="3" t="s">
        <v>40</v>
      </c>
      <c r="L12322" s="3" t="s">
        <v>41</v>
      </c>
      <c r="M12322" s="3">
        <v>305.88</v>
      </c>
      <c r="N12322" s="3" t="s">
        <v>65</v>
      </c>
      <c r="O12322" s="3"/>
      <c r="P12322" s="5"/>
      <c r="Q12322" s="5"/>
      <c r="R12322" s="5"/>
      <c r="S12322" s="5"/>
      <c r="T12322" s="5"/>
      <c r="U12322" s="5"/>
      <c r="V12322" s="5"/>
      <c r="W12322" s="5"/>
      <c r="X12322" s="5"/>
      <c r="Y12322" s="5"/>
      <c r="Z12322" s="5"/>
      <c r="AA12322" s="5"/>
      <c r="AB12322" s="5"/>
      <c r="AC12322" s="5"/>
      <c r="AD12322" s="5"/>
    </row>
    <row r="12323" spans="1:30" ht="15.75" customHeight="1">
      <c r="A12323" s="3" t="s">
        <v>12371</v>
      </c>
      <c r="B12323" s="4" t="str">
        <f t="shared" si="144"/>
        <v>June</v>
      </c>
      <c r="C12323" s="3">
        <v>4651.0200000000004</v>
      </c>
      <c r="D12323" s="4">
        <v>45465</v>
      </c>
      <c r="E12323" s="3" t="s">
        <v>5</v>
      </c>
      <c r="F12323" s="3" t="s">
        <v>39</v>
      </c>
      <c r="G12323" s="3">
        <f t="shared" si="145"/>
        <v>465.10200000000009</v>
      </c>
      <c r="H12323" s="3">
        <f t="shared" si="146"/>
        <v>4185.9180000000006</v>
      </c>
      <c r="I12323" s="3">
        <v>1</v>
      </c>
      <c r="J12323" s="4">
        <v>45467</v>
      </c>
      <c r="K12323" s="3" t="s">
        <v>49</v>
      </c>
      <c r="L12323" s="3" t="s">
        <v>41</v>
      </c>
      <c r="M12323" s="3">
        <v>861.19</v>
      </c>
      <c r="N12323" s="3" t="s">
        <v>57</v>
      </c>
      <c r="O12323" s="3"/>
      <c r="P12323" s="5"/>
      <c r="Q12323" s="5"/>
      <c r="R12323" s="5"/>
      <c r="S12323" s="5"/>
      <c r="T12323" s="5"/>
      <c r="U12323" s="5"/>
      <c r="V12323" s="5"/>
      <c r="W12323" s="5"/>
      <c r="X12323" s="5"/>
      <c r="Y12323" s="5"/>
      <c r="Z12323" s="5"/>
      <c r="AA12323" s="5"/>
      <c r="AB12323" s="5"/>
      <c r="AC12323" s="5"/>
      <c r="AD12323" s="5"/>
    </row>
    <row r="12324" spans="1:30" ht="15.75" customHeight="1">
      <c r="A12324" s="3" t="s">
        <v>12372</v>
      </c>
      <c r="B12324" s="4" t="str">
        <f t="shared" si="144"/>
        <v>November</v>
      </c>
      <c r="C12324" s="3">
        <v>3352.45</v>
      </c>
      <c r="D12324" s="4">
        <v>45236</v>
      </c>
      <c r="E12324" s="3" t="s">
        <v>5</v>
      </c>
      <c r="F12324" s="3" t="s">
        <v>54</v>
      </c>
      <c r="G12324" s="3">
        <f t="shared" si="145"/>
        <v>335.245</v>
      </c>
      <c r="H12324" s="3">
        <f t="shared" si="146"/>
        <v>3017.2049999999999</v>
      </c>
      <c r="I12324" s="3">
        <v>4</v>
      </c>
      <c r="J12324" s="4">
        <v>45243</v>
      </c>
      <c r="K12324" s="3" t="s">
        <v>49</v>
      </c>
      <c r="L12324" s="3" t="s">
        <v>41</v>
      </c>
      <c r="M12324" s="3">
        <v>758.84</v>
      </c>
      <c r="N12324" s="3" t="s">
        <v>42</v>
      </c>
      <c r="O12324" s="3"/>
      <c r="P12324" s="5"/>
      <c r="Q12324" s="5"/>
      <c r="R12324" s="5"/>
      <c r="S12324" s="5"/>
      <c r="T12324" s="5"/>
      <c r="U12324" s="5"/>
      <c r="V12324" s="5"/>
      <c r="W12324" s="5"/>
      <c r="X12324" s="5"/>
      <c r="Y12324" s="5"/>
      <c r="Z12324" s="5"/>
      <c r="AA12324" s="5"/>
      <c r="AB12324" s="5"/>
      <c r="AC12324" s="5"/>
      <c r="AD12324" s="5"/>
    </row>
    <row r="12325" spans="1:30" ht="15.75" customHeight="1">
      <c r="A12325" s="3" t="s">
        <v>12373</v>
      </c>
      <c r="B12325" s="4" t="str">
        <f t="shared" si="144"/>
        <v>June</v>
      </c>
      <c r="C12325" s="3">
        <v>1810.89</v>
      </c>
      <c r="D12325" s="4">
        <v>45467</v>
      </c>
      <c r="E12325" s="3" t="s">
        <v>5</v>
      </c>
      <c r="F12325" s="3" t="s">
        <v>39</v>
      </c>
      <c r="G12325" s="3">
        <f t="shared" si="145"/>
        <v>181.08900000000003</v>
      </c>
      <c r="H12325" s="3">
        <f t="shared" si="146"/>
        <v>1629.8010000000002</v>
      </c>
      <c r="I12325" s="3">
        <v>4</v>
      </c>
      <c r="J12325" s="4">
        <v>45473</v>
      </c>
      <c r="K12325" s="3" t="s">
        <v>35</v>
      </c>
      <c r="L12325" s="3" t="s">
        <v>36</v>
      </c>
      <c r="M12325" s="3">
        <v>414.96</v>
      </c>
      <c r="N12325" s="3" t="s">
        <v>37</v>
      </c>
      <c r="O12325" s="3"/>
      <c r="P12325" s="5"/>
      <c r="Q12325" s="5"/>
      <c r="R12325" s="5"/>
      <c r="S12325" s="5"/>
      <c r="T12325" s="5"/>
      <c r="U12325" s="5"/>
      <c r="V12325" s="5"/>
      <c r="W12325" s="5"/>
      <c r="X12325" s="5"/>
      <c r="Y12325" s="5"/>
      <c r="Z12325" s="5"/>
      <c r="AA12325" s="5"/>
      <c r="AB12325" s="5"/>
      <c r="AC12325" s="5"/>
      <c r="AD12325" s="5"/>
    </row>
    <row r="12326" spans="1:30" ht="15.75" customHeight="1">
      <c r="A12326" s="3" t="s">
        <v>12374</v>
      </c>
      <c r="B12326" s="4" t="str">
        <f t="shared" si="144"/>
        <v>September</v>
      </c>
      <c r="C12326" s="3">
        <v>3586.45</v>
      </c>
      <c r="D12326" s="4">
        <v>45195</v>
      </c>
      <c r="E12326" s="3" t="s">
        <v>4</v>
      </c>
      <c r="F12326" s="3" t="s">
        <v>39</v>
      </c>
      <c r="G12326" s="3">
        <f t="shared" si="145"/>
        <v>358.64499999999998</v>
      </c>
      <c r="H12326" s="3">
        <f t="shared" si="146"/>
        <v>3227.8049999999998</v>
      </c>
      <c r="I12326" s="3">
        <v>8</v>
      </c>
      <c r="J12326" s="4">
        <v>45199</v>
      </c>
      <c r="K12326" s="3" t="s">
        <v>40</v>
      </c>
      <c r="L12326" s="3" t="s">
        <v>36</v>
      </c>
      <c r="M12326" s="3">
        <v>955.79</v>
      </c>
      <c r="N12326" s="3" t="s">
        <v>65</v>
      </c>
      <c r="O12326" s="3"/>
      <c r="P12326" s="5"/>
      <c r="Q12326" s="5"/>
      <c r="R12326" s="5"/>
      <c r="S12326" s="5"/>
      <c r="T12326" s="5"/>
      <c r="U12326" s="5"/>
      <c r="V12326" s="5"/>
      <c r="W12326" s="5"/>
      <c r="X12326" s="5"/>
      <c r="Y12326" s="5"/>
      <c r="Z12326" s="5"/>
      <c r="AA12326" s="5"/>
      <c r="AB12326" s="5"/>
      <c r="AC12326" s="5"/>
      <c r="AD12326" s="5"/>
    </row>
    <row r="12327" spans="1:30" ht="15.75" customHeight="1">
      <c r="A12327" s="3" t="s">
        <v>12375</v>
      </c>
      <c r="B12327" s="4" t="str">
        <f t="shared" si="144"/>
        <v>March</v>
      </c>
      <c r="C12327" s="3">
        <v>2955</v>
      </c>
      <c r="D12327" s="4">
        <v>45359</v>
      </c>
      <c r="E12327" s="3" t="s">
        <v>2</v>
      </c>
      <c r="F12327" s="3" t="s">
        <v>54</v>
      </c>
      <c r="G12327" s="3">
        <f t="shared" si="145"/>
        <v>295.5</v>
      </c>
      <c r="H12327" s="3">
        <f t="shared" si="146"/>
        <v>2659.5</v>
      </c>
      <c r="I12327" s="3">
        <v>5</v>
      </c>
      <c r="J12327" s="4">
        <v>45362</v>
      </c>
      <c r="K12327" s="3" t="s">
        <v>49</v>
      </c>
      <c r="L12327" s="3" t="s">
        <v>41</v>
      </c>
      <c r="M12327" s="3">
        <v>747.8</v>
      </c>
      <c r="N12327" s="3" t="s">
        <v>46</v>
      </c>
      <c r="O12327" s="3"/>
      <c r="P12327" s="5"/>
      <c r="Q12327" s="5"/>
      <c r="R12327" s="5"/>
      <c r="S12327" s="5"/>
      <c r="T12327" s="5"/>
      <c r="U12327" s="5"/>
      <c r="V12327" s="5"/>
      <c r="W12327" s="5"/>
      <c r="X12327" s="5"/>
      <c r="Y12327" s="5"/>
      <c r="Z12327" s="5"/>
      <c r="AA12327" s="5"/>
      <c r="AB12327" s="5"/>
      <c r="AC12327" s="5"/>
      <c r="AD12327" s="5"/>
    </row>
    <row r="12328" spans="1:30" ht="15.75" customHeight="1">
      <c r="A12328" s="3" t="s">
        <v>12376</v>
      </c>
      <c r="B12328" s="4" t="str">
        <f t="shared" si="144"/>
        <v>January</v>
      </c>
      <c r="C12328" s="3">
        <v>1801.13</v>
      </c>
      <c r="D12328" s="4">
        <v>44951</v>
      </c>
      <c r="E12328" s="3" t="s">
        <v>3</v>
      </c>
      <c r="F12328" s="3" t="s">
        <v>54</v>
      </c>
      <c r="G12328" s="3">
        <f t="shared" si="145"/>
        <v>180.11300000000003</v>
      </c>
      <c r="H12328" s="3">
        <f t="shared" si="146"/>
        <v>1621.0170000000001</v>
      </c>
      <c r="I12328" s="3">
        <v>4</v>
      </c>
      <c r="J12328" s="4">
        <v>44956</v>
      </c>
      <c r="K12328" s="3" t="s">
        <v>35</v>
      </c>
      <c r="L12328" s="3" t="s">
        <v>36</v>
      </c>
      <c r="M12328" s="3">
        <v>401.72</v>
      </c>
      <c r="N12328" s="3" t="s">
        <v>65</v>
      </c>
      <c r="O12328" s="3"/>
      <c r="P12328" s="5"/>
      <c r="Q12328" s="5"/>
      <c r="R12328" s="5"/>
      <c r="S12328" s="5"/>
      <c r="T12328" s="5"/>
      <c r="U12328" s="5"/>
      <c r="V12328" s="5"/>
      <c r="W12328" s="5"/>
      <c r="X12328" s="5"/>
      <c r="Y12328" s="5"/>
      <c r="Z12328" s="5"/>
      <c r="AA12328" s="5"/>
      <c r="AB12328" s="5"/>
      <c r="AC12328" s="5"/>
      <c r="AD12328" s="5"/>
    </row>
    <row r="12329" spans="1:30" ht="15.75" customHeight="1">
      <c r="A12329" s="3" t="s">
        <v>12377</v>
      </c>
      <c r="B12329" s="4" t="str">
        <f t="shared" si="144"/>
        <v>December</v>
      </c>
      <c r="C12329" s="3">
        <v>3947.72</v>
      </c>
      <c r="D12329" s="4">
        <v>45270</v>
      </c>
      <c r="E12329" s="3" t="s">
        <v>3</v>
      </c>
      <c r="F12329" s="3" t="s">
        <v>34</v>
      </c>
      <c r="G12329" s="3">
        <f t="shared" si="145"/>
        <v>394.77199999999999</v>
      </c>
      <c r="H12329" s="3">
        <f t="shared" si="146"/>
        <v>3552.9479999999999</v>
      </c>
      <c r="I12329" s="3">
        <v>8</v>
      </c>
      <c r="J12329" s="4">
        <v>45277</v>
      </c>
      <c r="K12329" s="3" t="s">
        <v>35</v>
      </c>
      <c r="L12329" s="3" t="s">
        <v>45</v>
      </c>
      <c r="M12329" s="3">
        <v>399.36</v>
      </c>
      <c r="N12329" s="3" t="s">
        <v>52</v>
      </c>
      <c r="O12329" s="3"/>
      <c r="P12329" s="5"/>
      <c r="Q12329" s="5"/>
      <c r="R12329" s="5"/>
      <c r="S12329" s="5"/>
      <c r="T12329" s="5"/>
      <c r="U12329" s="5"/>
      <c r="V12329" s="5"/>
      <c r="W12329" s="5"/>
      <c r="X12329" s="5"/>
      <c r="Y12329" s="5"/>
      <c r="Z12329" s="5"/>
      <c r="AA12329" s="5"/>
      <c r="AB12329" s="5"/>
      <c r="AC12329" s="5"/>
      <c r="AD12329" s="5"/>
    </row>
    <row r="12330" spans="1:30" ht="15.75" customHeight="1">
      <c r="A12330" s="3" t="s">
        <v>12378</v>
      </c>
      <c r="B12330" s="4" t="str">
        <f t="shared" si="144"/>
        <v>April</v>
      </c>
      <c r="C12330" s="3">
        <v>3374.03</v>
      </c>
      <c r="D12330" s="4">
        <v>45026</v>
      </c>
      <c r="E12330" s="3" t="s">
        <v>5</v>
      </c>
      <c r="F12330" s="3" t="s">
        <v>51</v>
      </c>
      <c r="G12330" s="3">
        <f t="shared" si="145"/>
        <v>337.40300000000002</v>
      </c>
      <c r="H12330" s="3">
        <f t="shared" si="146"/>
        <v>3036.6270000000004</v>
      </c>
      <c r="I12330" s="3">
        <v>7</v>
      </c>
      <c r="J12330" s="4">
        <v>45032</v>
      </c>
      <c r="K12330" s="3" t="s">
        <v>35</v>
      </c>
      <c r="L12330" s="3" t="s">
        <v>41</v>
      </c>
      <c r="M12330" s="3">
        <v>872.13</v>
      </c>
      <c r="N12330" s="3" t="s">
        <v>37</v>
      </c>
      <c r="O12330" s="3"/>
      <c r="P12330" s="5"/>
      <c r="Q12330" s="5"/>
      <c r="R12330" s="5"/>
      <c r="S12330" s="5"/>
      <c r="T12330" s="5"/>
      <c r="U12330" s="5"/>
      <c r="V12330" s="5"/>
      <c r="W12330" s="5"/>
      <c r="X12330" s="5"/>
      <c r="Y12330" s="5"/>
      <c r="Z12330" s="5"/>
      <c r="AA12330" s="5"/>
      <c r="AB12330" s="5"/>
      <c r="AC12330" s="5"/>
      <c r="AD12330" s="5"/>
    </row>
    <row r="12331" spans="1:30" ht="15.75" customHeight="1">
      <c r="A12331" s="3" t="s">
        <v>12379</v>
      </c>
      <c r="B12331" s="4" t="str">
        <f t="shared" si="144"/>
        <v>February</v>
      </c>
      <c r="C12331" s="3">
        <v>126.54</v>
      </c>
      <c r="D12331" s="4">
        <v>45333</v>
      </c>
      <c r="E12331" s="3" t="s">
        <v>5</v>
      </c>
      <c r="F12331" s="3" t="s">
        <v>44</v>
      </c>
      <c r="G12331" s="3">
        <f t="shared" si="145"/>
        <v>12.654000000000002</v>
      </c>
      <c r="H12331" s="3">
        <f t="shared" si="146"/>
        <v>113.88600000000001</v>
      </c>
      <c r="I12331" s="3">
        <v>6</v>
      </c>
      <c r="J12331" s="4">
        <v>45338</v>
      </c>
      <c r="K12331" s="3" t="s">
        <v>49</v>
      </c>
      <c r="L12331" s="3" t="s">
        <v>45</v>
      </c>
      <c r="M12331" s="3">
        <v>9.8000000000000007</v>
      </c>
      <c r="N12331" s="3" t="s">
        <v>42</v>
      </c>
      <c r="O12331" s="3"/>
      <c r="P12331" s="5"/>
      <c r="Q12331" s="5"/>
      <c r="R12331" s="5"/>
      <c r="S12331" s="5"/>
      <c r="T12331" s="5"/>
      <c r="U12331" s="5"/>
      <c r="V12331" s="5"/>
      <c r="W12331" s="5"/>
      <c r="X12331" s="5"/>
      <c r="Y12331" s="5"/>
      <c r="Z12331" s="5"/>
      <c r="AA12331" s="5"/>
      <c r="AB12331" s="5"/>
      <c r="AC12331" s="5"/>
      <c r="AD12331" s="5"/>
    </row>
    <row r="12332" spans="1:30" ht="15.75" customHeight="1">
      <c r="A12332" s="3" t="s">
        <v>12380</v>
      </c>
      <c r="B12332" s="4" t="str">
        <f t="shared" si="144"/>
        <v>October</v>
      </c>
      <c r="C12332" s="3">
        <v>4339.16</v>
      </c>
      <c r="D12332" s="4">
        <v>45208</v>
      </c>
      <c r="E12332" s="3" t="s">
        <v>4</v>
      </c>
      <c r="F12332" s="3" t="s">
        <v>44</v>
      </c>
      <c r="G12332" s="3">
        <f t="shared" si="145"/>
        <v>433.916</v>
      </c>
      <c r="H12332" s="3">
        <f t="shared" si="146"/>
        <v>3905.2439999999997</v>
      </c>
      <c r="I12332" s="3">
        <v>2</v>
      </c>
      <c r="J12332" s="4">
        <v>45214</v>
      </c>
      <c r="K12332" s="3" t="s">
        <v>40</v>
      </c>
      <c r="L12332" s="3" t="s">
        <v>41</v>
      </c>
      <c r="M12332" s="3">
        <v>468.61</v>
      </c>
      <c r="N12332" s="3" t="s">
        <v>42</v>
      </c>
      <c r="O12332" s="3"/>
      <c r="P12332" s="5"/>
      <c r="Q12332" s="5"/>
      <c r="R12332" s="5"/>
      <c r="S12332" s="5"/>
      <c r="T12332" s="5"/>
      <c r="U12332" s="5"/>
      <c r="V12332" s="5"/>
      <c r="W12332" s="5"/>
      <c r="X12332" s="5"/>
      <c r="Y12332" s="5"/>
      <c r="Z12332" s="5"/>
      <c r="AA12332" s="5"/>
      <c r="AB12332" s="5"/>
      <c r="AC12332" s="5"/>
      <c r="AD12332" s="5"/>
    </row>
    <row r="12333" spans="1:30" ht="15.75" customHeight="1">
      <c r="A12333" s="3" t="s">
        <v>12381</v>
      </c>
      <c r="B12333" s="4" t="str">
        <f t="shared" si="144"/>
        <v>July</v>
      </c>
      <c r="C12333" s="3">
        <v>2045.75</v>
      </c>
      <c r="D12333" s="4">
        <v>45486</v>
      </c>
      <c r="E12333" s="3" t="s">
        <v>5</v>
      </c>
      <c r="F12333" s="3" t="s">
        <v>44</v>
      </c>
      <c r="G12333" s="3">
        <f t="shared" si="145"/>
        <v>204.57500000000002</v>
      </c>
      <c r="H12333" s="3">
        <f t="shared" si="146"/>
        <v>1841.175</v>
      </c>
      <c r="I12333" s="3">
        <v>5</v>
      </c>
      <c r="J12333" s="4">
        <v>45490</v>
      </c>
      <c r="K12333" s="3" t="s">
        <v>40</v>
      </c>
      <c r="L12333" s="3" t="s">
        <v>45</v>
      </c>
      <c r="M12333" s="3">
        <v>273.14</v>
      </c>
      <c r="N12333" s="3" t="s">
        <v>37</v>
      </c>
      <c r="O12333" s="3"/>
      <c r="P12333" s="5"/>
      <c r="Q12333" s="5"/>
      <c r="R12333" s="5"/>
      <c r="S12333" s="5"/>
      <c r="T12333" s="5"/>
      <c r="U12333" s="5"/>
      <c r="V12333" s="5"/>
      <c r="W12333" s="5"/>
      <c r="X12333" s="5"/>
      <c r="Y12333" s="5"/>
      <c r="Z12333" s="5"/>
      <c r="AA12333" s="5"/>
      <c r="AB12333" s="5"/>
      <c r="AC12333" s="5"/>
      <c r="AD12333" s="5"/>
    </row>
    <row r="12334" spans="1:30" ht="15.75" customHeight="1">
      <c r="A12334" s="3" t="s">
        <v>12382</v>
      </c>
      <c r="B12334" s="4" t="str">
        <f t="shared" si="144"/>
        <v>November</v>
      </c>
      <c r="C12334" s="3">
        <v>3262.69</v>
      </c>
      <c r="D12334" s="4">
        <v>45602</v>
      </c>
      <c r="E12334" s="3" t="s">
        <v>3</v>
      </c>
      <c r="F12334" s="3" t="s">
        <v>39</v>
      </c>
      <c r="G12334" s="3">
        <f t="shared" si="145"/>
        <v>326.26900000000001</v>
      </c>
      <c r="H12334" s="3">
        <f t="shared" si="146"/>
        <v>2936.4210000000003</v>
      </c>
      <c r="I12334" s="3">
        <v>2</v>
      </c>
      <c r="J12334" s="4">
        <v>45605</v>
      </c>
      <c r="K12334" s="3" t="s">
        <v>40</v>
      </c>
      <c r="L12334" s="3" t="s">
        <v>41</v>
      </c>
      <c r="M12334" s="3">
        <v>624.1</v>
      </c>
      <c r="N12334" s="3" t="s">
        <v>46</v>
      </c>
      <c r="O12334" s="3"/>
      <c r="P12334" s="5"/>
      <c r="Q12334" s="5"/>
      <c r="R12334" s="5"/>
      <c r="S12334" s="5"/>
      <c r="T12334" s="5"/>
      <c r="U12334" s="5"/>
      <c r="V12334" s="5"/>
      <c r="W12334" s="5"/>
      <c r="X12334" s="5"/>
      <c r="Y12334" s="5"/>
      <c r="Z12334" s="5"/>
      <c r="AA12334" s="5"/>
      <c r="AB12334" s="5"/>
      <c r="AC12334" s="5"/>
      <c r="AD12334" s="5"/>
    </row>
    <row r="12335" spans="1:30" ht="15.75" customHeight="1">
      <c r="A12335" s="3" t="s">
        <v>12383</v>
      </c>
      <c r="B12335" s="4" t="str">
        <f t="shared" si="144"/>
        <v>January</v>
      </c>
      <c r="C12335" s="3">
        <v>2044.16</v>
      </c>
      <c r="D12335" s="4">
        <v>45316</v>
      </c>
      <c r="E12335" s="3" t="s">
        <v>3</v>
      </c>
      <c r="F12335" s="3" t="s">
        <v>54</v>
      </c>
      <c r="G12335" s="3">
        <f t="shared" si="145"/>
        <v>204.41600000000003</v>
      </c>
      <c r="H12335" s="3">
        <f t="shared" si="146"/>
        <v>1839.7440000000001</v>
      </c>
      <c r="I12335" s="3">
        <v>6</v>
      </c>
      <c r="J12335" s="4">
        <v>45322</v>
      </c>
      <c r="K12335" s="3" t="s">
        <v>35</v>
      </c>
      <c r="L12335" s="3" t="s">
        <v>45</v>
      </c>
      <c r="M12335" s="3">
        <v>584.62</v>
      </c>
      <c r="N12335" s="3" t="s">
        <v>37</v>
      </c>
      <c r="O12335" s="3"/>
      <c r="P12335" s="5"/>
      <c r="Q12335" s="5"/>
      <c r="R12335" s="5"/>
      <c r="S12335" s="5"/>
      <c r="T12335" s="5"/>
      <c r="U12335" s="5"/>
      <c r="V12335" s="5"/>
      <c r="W12335" s="5"/>
      <c r="X12335" s="5"/>
      <c r="Y12335" s="5"/>
      <c r="Z12335" s="5"/>
      <c r="AA12335" s="5"/>
      <c r="AB12335" s="5"/>
      <c r="AC12335" s="5"/>
      <c r="AD12335" s="5"/>
    </row>
    <row r="12336" spans="1:30" ht="15.75" customHeight="1">
      <c r="A12336" s="3" t="s">
        <v>12384</v>
      </c>
      <c r="B12336" s="4" t="str">
        <f t="shared" si="144"/>
        <v>December</v>
      </c>
      <c r="C12336" s="3">
        <v>4418.67</v>
      </c>
      <c r="D12336" s="4">
        <v>45646</v>
      </c>
      <c r="E12336" s="3" t="s">
        <v>2</v>
      </c>
      <c r="F12336" s="3" t="s">
        <v>54</v>
      </c>
      <c r="G12336" s="3">
        <f t="shared" si="145"/>
        <v>441.86700000000002</v>
      </c>
      <c r="H12336" s="3">
        <f t="shared" si="146"/>
        <v>3976.8029999999999</v>
      </c>
      <c r="I12336" s="3">
        <v>9</v>
      </c>
      <c r="J12336" s="4">
        <v>45651</v>
      </c>
      <c r="K12336" s="3" t="s">
        <v>40</v>
      </c>
      <c r="L12336" s="3" t="s">
        <v>36</v>
      </c>
      <c r="M12336" s="3">
        <v>855.21</v>
      </c>
      <c r="N12336" s="3" t="s">
        <v>37</v>
      </c>
      <c r="O12336" s="3"/>
      <c r="P12336" s="5"/>
      <c r="Q12336" s="5"/>
      <c r="R12336" s="5"/>
      <c r="S12336" s="5"/>
      <c r="T12336" s="5"/>
      <c r="U12336" s="5"/>
      <c r="V12336" s="5"/>
      <c r="W12336" s="5"/>
      <c r="X12336" s="5"/>
      <c r="Y12336" s="5"/>
      <c r="Z12336" s="5"/>
      <c r="AA12336" s="5"/>
      <c r="AB12336" s="5"/>
      <c r="AC12336" s="5"/>
      <c r="AD12336" s="5"/>
    </row>
    <row r="12337" spans="1:30" ht="15.75" customHeight="1">
      <c r="A12337" s="3" t="s">
        <v>12385</v>
      </c>
      <c r="B12337" s="4" t="str">
        <f t="shared" si="144"/>
        <v>March</v>
      </c>
      <c r="C12337" s="3">
        <v>3289.09</v>
      </c>
      <c r="D12337" s="4">
        <v>45000</v>
      </c>
      <c r="E12337" s="3" t="s">
        <v>2</v>
      </c>
      <c r="F12337" s="3" t="s">
        <v>54</v>
      </c>
      <c r="G12337" s="3">
        <f t="shared" si="145"/>
        <v>328.90900000000005</v>
      </c>
      <c r="H12337" s="3">
        <f t="shared" si="146"/>
        <v>2960.181</v>
      </c>
      <c r="I12337" s="3">
        <v>9</v>
      </c>
      <c r="J12337" s="4">
        <v>45005</v>
      </c>
      <c r="K12337" s="3" t="s">
        <v>49</v>
      </c>
      <c r="L12337" s="3" t="s">
        <v>41</v>
      </c>
      <c r="M12337" s="3">
        <v>702.07</v>
      </c>
      <c r="N12337" s="3" t="s">
        <v>37</v>
      </c>
      <c r="O12337" s="3"/>
      <c r="P12337" s="5"/>
      <c r="Q12337" s="5"/>
      <c r="R12337" s="5"/>
      <c r="S12337" s="5"/>
      <c r="T12337" s="5"/>
      <c r="U12337" s="5"/>
      <c r="V12337" s="5"/>
      <c r="W12337" s="5"/>
      <c r="X12337" s="5"/>
      <c r="Y12337" s="5"/>
      <c r="Z12337" s="5"/>
      <c r="AA12337" s="5"/>
      <c r="AB12337" s="5"/>
      <c r="AC12337" s="5"/>
      <c r="AD12337" s="5"/>
    </row>
    <row r="12338" spans="1:30" ht="15.75" customHeight="1">
      <c r="A12338" s="3" t="s">
        <v>12386</v>
      </c>
      <c r="B12338" s="4" t="str">
        <f t="shared" si="144"/>
        <v>February</v>
      </c>
      <c r="C12338" s="3">
        <v>2938.99</v>
      </c>
      <c r="D12338" s="4">
        <v>45349</v>
      </c>
      <c r="E12338" s="3" t="s">
        <v>3</v>
      </c>
      <c r="F12338" s="3" t="s">
        <v>51</v>
      </c>
      <c r="G12338" s="3">
        <f t="shared" si="145"/>
        <v>293.899</v>
      </c>
      <c r="H12338" s="3">
        <f t="shared" si="146"/>
        <v>2645.0909999999999</v>
      </c>
      <c r="I12338" s="3">
        <v>6</v>
      </c>
      <c r="J12338" s="4">
        <v>45353</v>
      </c>
      <c r="K12338" s="3" t="s">
        <v>35</v>
      </c>
      <c r="L12338" s="3" t="s">
        <v>41</v>
      </c>
      <c r="M12338" s="3">
        <v>578.46</v>
      </c>
      <c r="N12338" s="3" t="s">
        <v>46</v>
      </c>
      <c r="O12338" s="3"/>
      <c r="P12338" s="5"/>
      <c r="Q12338" s="5"/>
      <c r="R12338" s="5"/>
      <c r="S12338" s="5"/>
      <c r="T12338" s="5"/>
      <c r="U12338" s="5"/>
      <c r="V12338" s="5"/>
      <c r="W12338" s="5"/>
      <c r="X12338" s="5"/>
      <c r="Y12338" s="5"/>
      <c r="Z12338" s="5"/>
      <c r="AA12338" s="5"/>
      <c r="AB12338" s="5"/>
      <c r="AC12338" s="5"/>
      <c r="AD12338" s="5"/>
    </row>
    <row r="12339" spans="1:30" ht="15.75" customHeight="1">
      <c r="A12339" s="3" t="s">
        <v>12387</v>
      </c>
      <c r="B12339" s="4" t="str">
        <f t="shared" si="144"/>
        <v>February</v>
      </c>
      <c r="C12339" s="3">
        <v>4903.3</v>
      </c>
      <c r="D12339" s="4">
        <v>44983</v>
      </c>
      <c r="E12339" s="3" t="s">
        <v>3</v>
      </c>
      <c r="F12339" s="3" t="s">
        <v>54</v>
      </c>
      <c r="G12339" s="3">
        <f t="shared" si="145"/>
        <v>490.33000000000004</v>
      </c>
      <c r="H12339" s="3">
        <f t="shared" si="146"/>
        <v>4412.97</v>
      </c>
      <c r="I12339" s="3">
        <v>4</v>
      </c>
      <c r="J12339" s="4">
        <v>44987</v>
      </c>
      <c r="K12339" s="3" t="s">
        <v>49</v>
      </c>
      <c r="L12339" s="3" t="s">
        <v>41</v>
      </c>
      <c r="M12339" s="3">
        <v>349.42</v>
      </c>
      <c r="N12339" s="3" t="s">
        <v>46</v>
      </c>
      <c r="O12339" s="3"/>
      <c r="P12339" s="5"/>
      <c r="Q12339" s="5"/>
      <c r="R12339" s="5"/>
      <c r="S12339" s="5"/>
      <c r="T12339" s="5"/>
      <c r="U12339" s="5"/>
      <c r="V12339" s="5"/>
      <c r="W12339" s="5"/>
      <c r="X12339" s="5"/>
      <c r="Y12339" s="5"/>
      <c r="Z12339" s="5"/>
      <c r="AA12339" s="5"/>
      <c r="AB12339" s="5"/>
      <c r="AC12339" s="5"/>
      <c r="AD12339" s="5"/>
    </row>
    <row r="12340" spans="1:30" ht="15.75" customHeight="1">
      <c r="A12340" s="3" t="s">
        <v>12388</v>
      </c>
      <c r="B12340" s="4" t="str">
        <f t="shared" si="144"/>
        <v>April</v>
      </c>
      <c r="C12340" s="3">
        <v>1475.14</v>
      </c>
      <c r="D12340" s="4">
        <v>45017</v>
      </c>
      <c r="E12340" s="3" t="s">
        <v>4</v>
      </c>
      <c r="F12340" s="3" t="s">
        <v>54</v>
      </c>
      <c r="G12340" s="3">
        <f t="shared" si="145"/>
        <v>147.51400000000001</v>
      </c>
      <c r="H12340" s="3">
        <f t="shared" si="146"/>
        <v>1327.6260000000002</v>
      </c>
      <c r="I12340" s="3">
        <v>9</v>
      </c>
      <c r="J12340" s="4">
        <v>45020</v>
      </c>
      <c r="K12340" s="3" t="s">
        <v>49</v>
      </c>
      <c r="L12340" s="3" t="s">
        <v>36</v>
      </c>
      <c r="M12340" s="3">
        <v>184.83</v>
      </c>
      <c r="N12340" s="3" t="s">
        <v>46</v>
      </c>
      <c r="O12340" s="3"/>
      <c r="P12340" s="5"/>
      <c r="Q12340" s="5"/>
      <c r="R12340" s="5"/>
      <c r="S12340" s="5"/>
      <c r="T12340" s="5"/>
      <c r="U12340" s="5"/>
      <c r="V12340" s="5"/>
      <c r="W12340" s="5"/>
      <c r="X12340" s="5"/>
      <c r="Y12340" s="5"/>
      <c r="Z12340" s="5"/>
      <c r="AA12340" s="5"/>
      <c r="AB12340" s="5"/>
      <c r="AC12340" s="5"/>
      <c r="AD12340" s="5"/>
    </row>
    <row r="12341" spans="1:30" ht="15.75" customHeight="1">
      <c r="A12341" s="3" t="s">
        <v>12389</v>
      </c>
      <c r="B12341" s="4" t="str">
        <f t="shared" si="144"/>
        <v>July</v>
      </c>
      <c r="C12341" s="3">
        <v>419.75</v>
      </c>
      <c r="D12341" s="4">
        <v>45120</v>
      </c>
      <c r="E12341" s="3" t="s">
        <v>4</v>
      </c>
      <c r="F12341" s="3" t="s">
        <v>39</v>
      </c>
      <c r="G12341" s="3">
        <f t="shared" si="145"/>
        <v>41.975000000000001</v>
      </c>
      <c r="H12341" s="3">
        <f t="shared" si="146"/>
        <v>377.77499999999998</v>
      </c>
      <c r="I12341" s="3">
        <v>5</v>
      </c>
      <c r="J12341" s="4">
        <v>45126</v>
      </c>
      <c r="K12341" s="3" t="s">
        <v>49</v>
      </c>
      <c r="L12341" s="3" t="s">
        <v>45</v>
      </c>
      <c r="M12341" s="3">
        <v>118.09</v>
      </c>
      <c r="N12341" s="3" t="s">
        <v>42</v>
      </c>
      <c r="O12341" s="3"/>
      <c r="P12341" s="5"/>
      <c r="Q12341" s="5"/>
      <c r="R12341" s="5"/>
      <c r="S12341" s="5"/>
      <c r="T12341" s="5"/>
      <c r="U12341" s="5"/>
      <c r="V12341" s="5"/>
      <c r="W12341" s="5"/>
      <c r="X12341" s="5"/>
      <c r="Y12341" s="5"/>
      <c r="Z12341" s="5"/>
      <c r="AA12341" s="5"/>
      <c r="AB12341" s="5"/>
      <c r="AC12341" s="5"/>
      <c r="AD12341" s="5"/>
    </row>
    <row r="12342" spans="1:30" ht="15.75" customHeight="1">
      <c r="A12342" s="3" t="s">
        <v>12390</v>
      </c>
      <c r="B12342" s="4" t="str">
        <f t="shared" si="144"/>
        <v>January</v>
      </c>
      <c r="C12342" s="3">
        <v>2628.45</v>
      </c>
      <c r="D12342" s="4">
        <v>45320</v>
      </c>
      <c r="E12342" s="3" t="s">
        <v>3</v>
      </c>
      <c r="F12342" s="3" t="s">
        <v>34</v>
      </c>
      <c r="G12342" s="3">
        <f t="shared" si="145"/>
        <v>262.84499999999997</v>
      </c>
      <c r="H12342" s="3">
        <f t="shared" si="146"/>
        <v>2365.605</v>
      </c>
      <c r="I12342" s="3">
        <v>8</v>
      </c>
      <c r="J12342" s="4">
        <v>45321</v>
      </c>
      <c r="K12342" s="3" t="s">
        <v>40</v>
      </c>
      <c r="L12342" s="3" t="s">
        <v>41</v>
      </c>
      <c r="M12342" s="3">
        <v>287.14</v>
      </c>
      <c r="N12342" s="3" t="s">
        <v>37</v>
      </c>
      <c r="O12342" s="3"/>
      <c r="P12342" s="5"/>
      <c r="Q12342" s="5"/>
      <c r="R12342" s="5"/>
      <c r="S12342" s="5"/>
      <c r="T12342" s="5"/>
      <c r="U12342" s="5"/>
      <c r="V12342" s="5"/>
      <c r="W12342" s="5"/>
      <c r="X12342" s="5"/>
      <c r="Y12342" s="5"/>
      <c r="Z12342" s="5"/>
      <c r="AA12342" s="5"/>
      <c r="AB12342" s="5"/>
      <c r="AC12342" s="5"/>
      <c r="AD12342" s="5"/>
    </row>
    <row r="12343" spans="1:30" ht="15.75" customHeight="1">
      <c r="A12343" s="3" t="s">
        <v>12391</v>
      </c>
      <c r="B12343" s="4" t="str">
        <f t="shared" si="144"/>
        <v>May</v>
      </c>
      <c r="C12343" s="3">
        <v>2177.69</v>
      </c>
      <c r="D12343" s="4">
        <v>45422</v>
      </c>
      <c r="E12343" s="3" t="s">
        <v>5</v>
      </c>
      <c r="F12343" s="3" t="s">
        <v>44</v>
      </c>
      <c r="G12343" s="3">
        <f t="shared" si="145"/>
        <v>217.76900000000001</v>
      </c>
      <c r="H12343" s="3">
        <f t="shared" si="146"/>
        <v>1959.921</v>
      </c>
      <c r="I12343" s="3">
        <v>9</v>
      </c>
      <c r="J12343" s="4">
        <v>45428</v>
      </c>
      <c r="K12343" s="3" t="s">
        <v>35</v>
      </c>
      <c r="L12343" s="3" t="s">
        <v>45</v>
      </c>
      <c r="M12343" s="3">
        <v>333.9</v>
      </c>
      <c r="N12343" s="3" t="s">
        <v>65</v>
      </c>
      <c r="O12343" s="3"/>
      <c r="P12343" s="5"/>
      <c r="Q12343" s="5"/>
      <c r="R12343" s="5"/>
      <c r="S12343" s="5"/>
      <c r="T12343" s="5"/>
      <c r="U12343" s="5"/>
      <c r="V12343" s="5"/>
      <c r="W12343" s="5"/>
      <c r="X12343" s="5"/>
      <c r="Y12343" s="5"/>
      <c r="Z12343" s="5"/>
      <c r="AA12343" s="5"/>
      <c r="AB12343" s="5"/>
      <c r="AC12343" s="5"/>
      <c r="AD12343" s="5"/>
    </row>
    <row r="12344" spans="1:30" ht="15.75" customHeight="1">
      <c r="A12344" s="3" t="s">
        <v>12392</v>
      </c>
      <c r="B12344" s="4" t="str">
        <f t="shared" si="144"/>
        <v>July</v>
      </c>
      <c r="C12344" s="3">
        <v>2326.02</v>
      </c>
      <c r="D12344" s="4">
        <v>45126</v>
      </c>
      <c r="E12344" s="3" t="s">
        <v>2</v>
      </c>
      <c r="F12344" s="3" t="s">
        <v>39</v>
      </c>
      <c r="G12344" s="3">
        <f t="shared" si="145"/>
        <v>232.602</v>
      </c>
      <c r="H12344" s="3">
        <f t="shared" si="146"/>
        <v>2093.4180000000001</v>
      </c>
      <c r="I12344" s="3">
        <v>5</v>
      </c>
      <c r="J12344" s="4">
        <v>45133</v>
      </c>
      <c r="K12344" s="3" t="s">
        <v>35</v>
      </c>
      <c r="L12344" s="3" t="s">
        <v>41</v>
      </c>
      <c r="M12344" s="3">
        <v>454.68</v>
      </c>
      <c r="N12344" s="3" t="s">
        <v>65</v>
      </c>
      <c r="O12344" s="3"/>
      <c r="P12344" s="5"/>
      <c r="Q12344" s="5"/>
      <c r="R12344" s="5"/>
      <c r="S12344" s="5"/>
      <c r="T12344" s="5"/>
      <c r="U12344" s="5"/>
      <c r="V12344" s="5"/>
      <c r="W12344" s="5"/>
      <c r="X12344" s="5"/>
      <c r="Y12344" s="5"/>
      <c r="Z12344" s="5"/>
      <c r="AA12344" s="5"/>
      <c r="AB12344" s="5"/>
      <c r="AC12344" s="5"/>
      <c r="AD12344" s="5"/>
    </row>
    <row r="12345" spans="1:30" ht="15.75" customHeight="1">
      <c r="A12345" s="3" t="s">
        <v>12393</v>
      </c>
      <c r="B12345" s="4" t="str">
        <f t="shared" si="144"/>
        <v>January</v>
      </c>
      <c r="C12345" s="3">
        <v>3138.51</v>
      </c>
      <c r="D12345" s="4">
        <v>44935</v>
      </c>
      <c r="E12345" s="3" t="s">
        <v>3</v>
      </c>
      <c r="F12345" s="3" t="s">
        <v>39</v>
      </c>
      <c r="G12345" s="3">
        <f t="shared" si="145"/>
        <v>313.85100000000006</v>
      </c>
      <c r="H12345" s="3">
        <f t="shared" si="146"/>
        <v>2824.6590000000001</v>
      </c>
      <c r="I12345" s="3">
        <v>6</v>
      </c>
      <c r="J12345" s="4">
        <v>44940</v>
      </c>
      <c r="K12345" s="3" t="s">
        <v>49</v>
      </c>
      <c r="L12345" s="3" t="s">
        <v>45</v>
      </c>
      <c r="M12345" s="3">
        <v>748.74</v>
      </c>
      <c r="N12345" s="3" t="s">
        <v>52</v>
      </c>
      <c r="O12345" s="3"/>
      <c r="P12345" s="5"/>
      <c r="Q12345" s="5"/>
      <c r="R12345" s="5"/>
      <c r="S12345" s="5"/>
      <c r="T12345" s="5"/>
      <c r="U12345" s="5"/>
      <c r="V12345" s="5"/>
      <c r="W12345" s="5"/>
      <c r="X12345" s="5"/>
      <c r="Y12345" s="5"/>
      <c r="Z12345" s="5"/>
      <c r="AA12345" s="5"/>
      <c r="AB12345" s="5"/>
      <c r="AC12345" s="5"/>
      <c r="AD12345" s="5"/>
    </row>
    <row r="12346" spans="1:30" ht="15.75" customHeight="1">
      <c r="A12346" s="3" t="s">
        <v>12394</v>
      </c>
      <c r="B12346" s="4" t="str">
        <f t="shared" si="144"/>
        <v>September</v>
      </c>
      <c r="C12346" s="3">
        <v>3114.1</v>
      </c>
      <c r="D12346" s="4">
        <v>45170</v>
      </c>
      <c r="E12346" s="3" t="s">
        <v>5</v>
      </c>
      <c r="F12346" s="3" t="s">
        <v>39</v>
      </c>
      <c r="G12346" s="3">
        <f t="shared" si="145"/>
        <v>311.41000000000003</v>
      </c>
      <c r="H12346" s="3">
        <f t="shared" si="146"/>
        <v>2802.69</v>
      </c>
      <c r="I12346" s="3">
        <v>4</v>
      </c>
      <c r="J12346" s="4">
        <v>45171</v>
      </c>
      <c r="K12346" s="3" t="s">
        <v>35</v>
      </c>
      <c r="L12346" s="3" t="s">
        <v>41</v>
      </c>
      <c r="M12346" s="3">
        <v>595.59</v>
      </c>
      <c r="N12346" s="3" t="s">
        <v>65</v>
      </c>
      <c r="O12346" s="3"/>
      <c r="P12346" s="5"/>
      <c r="Q12346" s="5"/>
      <c r="R12346" s="5"/>
      <c r="S12346" s="5"/>
      <c r="T12346" s="5"/>
      <c r="U12346" s="5"/>
      <c r="V12346" s="5"/>
      <c r="W12346" s="5"/>
      <c r="X12346" s="5"/>
      <c r="Y12346" s="5"/>
      <c r="Z12346" s="5"/>
      <c r="AA12346" s="5"/>
      <c r="AB12346" s="5"/>
      <c r="AC12346" s="5"/>
      <c r="AD12346" s="5"/>
    </row>
    <row r="12347" spans="1:30" ht="15.75" customHeight="1">
      <c r="A12347" s="3" t="s">
        <v>12395</v>
      </c>
      <c r="B12347" s="4" t="str">
        <f t="shared" si="144"/>
        <v>August</v>
      </c>
      <c r="C12347" s="3">
        <v>2022.1</v>
      </c>
      <c r="D12347" s="4">
        <v>45510</v>
      </c>
      <c r="E12347" s="3" t="s">
        <v>3</v>
      </c>
      <c r="F12347" s="3" t="s">
        <v>44</v>
      </c>
      <c r="G12347" s="3">
        <f t="shared" si="145"/>
        <v>202.21</v>
      </c>
      <c r="H12347" s="3">
        <f t="shared" si="146"/>
        <v>1819.8899999999999</v>
      </c>
      <c r="I12347" s="3">
        <v>1</v>
      </c>
      <c r="J12347" s="4">
        <v>45517</v>
      </c>
      <c r="K12347" s="3" t="s">
        <v>35</v>
      </c>
      <c r="L12347" s="3" t="s">
        <v>36</v>
      </c>
      <c r="M12347" s="3">
        <v>325.68</v>
      </c>
      <c r="N12347" s="3" t="s">
        <v>57</v>
      </c>
      <c r="O12347" s="3"/>
      <c r="P12347" s="5"/>
      <c r="Q12347" s="5"/>
      <c r="R12347" s="5"/>
      <c r="S12347" s="5"/>
      <c r="T12347" s="5"/>
      <c r="U12347" s="5"/>
      <c r="V12347" s="5"/>
      <c r="W12347" s="5"/>
      <c r="X12347" s="5"/>
      <c r="Y12347" s="5"/>
      <c r="Z12347" s="5"/>
      <c r="AA12347" s="5"/>
      <c r="AB12347" s="5"/>
      <c r="AC12347" s="5"/>
      <c r="AD12347" s="5"/>
    </row>
    <row r="12348" spans="1:30" ht="15.75" customHeight="1">
      <c r="A12348" s="3" t="s">
        <v>12396</v>
      </c>
      <c r="B12348" s="4" t="str">
        <f t="shared" si="144"/>
        <v>February</v>
      </c>
      <c r="C12348" s="3">
        <v>4328.1000000000004</v>
      </c>
      <c r="D12348" s="4">
        <v>44972</v>
      </c>
      <c r="E12348" s="3" t="s">
        <v>2</v>
      </c>
      <c r="F12348" s="3" t="s">
        <v>39</v>
      </c>
      <c r="G12348" s="3">
        <f t="shared" si="145"/>
        <v>432.81000000000006</v>
      </c>
      <c r="H12348" s="3">
        <f t="shared" si="146"/>
        <v>3895.2900000000004</v>
      </c>
      <c r="I12348" s="3">
        <v>1</v>
      </c>
      <c r="J12348" s="4">
        <v>44977</v>
      </c>
      <c r="K12348" s="3" t="s">
        <v>40</v>
      </c>
      <c r="L12348" s="3" t="s">
        <v>36</v>
      </c>
      <c r="M12348" s="3">
        <v>972.55</v>
      </c>
      <c r="N12348" s="3" t="s">
        <v>65</v>
      </c>
      <c r="O12348" s="3"/>
      <c r="P12348" s="5"/>
      <c r="Q12348" s="5"/>
      <c r="R12348" s="5"/>
      <c r="S12348" s="5"/>
      <c r="T12348" s="5"/>
      <c r="U12348" s="5"/>
      <c r="V12348" s="5"/>
      <c r="W12348" s="5"/>
      <c r="X12348" s="5"/>
      <c r="Y12348" s="5"/>
      <c r="Z12348" s="5"/>
      <c r="AA12348" s="5"/>
      <c r="AB12348" s="5"/>
      <c r="AC12348" s="5"/>
      <c r="AD12348" s="5"/>
    </row>
    <row r="12349" spans="1:30" ht="15.75" customHeight="1">
      <c r="A12349" s="3" t="s">
        <v>12397</v>
      </c>
      <c r="B12349" s="4" t="str">
        <f t="shared" si="144"/>
        <v>August</v>
      </c>
      <c r="C12349" s="3">
        <v>3292.15</v>
      </c>
      <c r="D12349" s="4">
        <v>45139</v>
      </c>
      <c r="E12349" s="3" t="s">
        <v>2</v>
      </c>
      <c r="F12349" s="3" t="s">
        <v>34</v>
      </c>
      <c r="G12349" s="3">
        <f t="shared" si="145"/>
        <v>329.21500000000003</v>
      </c>
      <c r="H12349" s="3">
        <f t="shared" si="146"/>
        <v>2962.9349999999999</v>
      </c>
      <c r="I12349" s="3">
        <v>5</v>
      </c>
      <c r="J12349" s="4">
        <v>45144</v>
      </c>
      <c r="K12349" s="3" t="s">
        <v>35</v>
      </c>
      <c r="L12349" s="3" t="s">
        <v>45</v>
      </c>
      <c r="M12349" s="3">
        <v>666.75</v>
      </c>
      <c r="N12349" s="3" t="s">
        <v>46</v>
      </c>
      <c r="O12349" s="3"/>
      <c r="P12349" s="5"/>
      <c r="Q12349" s="5"/>
      <c r="R12349" s="5"/>
      <c r="S12349" s="5"/>
      <c r="T12349" s="5"/>
      <c r="U12349" s="5"/>
      <c r="V12349" s="5"/>
      <c r="W12349" s="5"/>
      <c r="X12349" s="5"/>
      <c r="Y12349" s="5"/>
      <c r="Z12349" s="5"/>
      <c r="AA12349" s="5"/>
      <c r="AB12349" s="5"/>
      <c r="AC12349" s="5"/>
      <c r="AD12349" s="5"/>
    </row>
    <row r="12350" spans="1:30" ht="15.75" customHeight="1">
      <c r="A12350" s="3" t="s">
        <v>12398</v>
      </c>
      <c r="B12350" s="4" t="str">
        <f t="shared" si="144"/>
        <v>October</v>
      </c>
      <c r="C12350" s="3">
        <v>4460.57</v>
      </c>
      <c r="D12350" s="4">
        <v>45223</v>
      </c>
      <c r="E12350" s="3" t="s">
        <v>4</v>
      </c>
      <c r="F12350" s="3" t="s">
        <v>54</v>
      </c>
      <c r="G12350" s="3">
        <f t="shared" si="145"/>
        <v>446.05700000000002</v>
      </c>
      <c r="H12350" s="3">
        <f t="shared" si="146"/>
        <v>4014.5129999999999</v>
      </c>
      <c r="I12350" s="3">
        <v>3</v>
      </c>
      <c r="J12350" s="4">
        <v>45228</v>
      </c>
      <c r="K12350" s="3" t="s">
        <v>49</v>
      </c>
      <c r="L12350" s="3" t="s">
        <v>45</v>
      </c>
      <c r="M12350" s="3">
        <v>790.9</v>
      </c>
      <c r="N12350" s="3" t="s">
        <v>42</v>
      </c>
      <c r="O12350" s="3"/>
      <c r="P12350" s="5"/>
      <c r="Q12350" s="5"/>
      <c r="R12350" s="5"/>
      <c r="S12350" s="5"/>
      <c r="T12350" s="5"/>
      <c r="U12350" s="5"/>
      <c r="V12350" s="5"/>
      <c r="W12350" s="5"/>
      <c r="X12350" s="5"/>
      <c r="Y12350" s="5"/>
      <c r="Z12350" s="5"/>
      <c r="AA12350" s="5"/>
      <c r="AB12350" s="5"/>
      <c r="AC12350" s="5"/>
      <c r="AD12350" s="5"/>
    </row>
    <row r="12351" spans="1:30" ht="15.75" customHeight="1">
      <c r="A12351" s="3" t="s">
        <v>12399</v>
      </c>
      <c r="B12351" s="4" t="str">
        <f t="shared" si="144"/>
        <v>February</v>
      </c>
      <c r="C12351" s="3">
        <v>4574.45</v>
      </c>
      <c r="D12351" s="4">
        <v>45344</v>
      </c>
      <c r="E12351" s="3" t="s">
        <v>4</v>
      </c>
      <c r="F12351" s="3" t="s">
        <v>34</v>
      </c>
      <c r="G12351" s="3">
        <f t="shared" si="145"/>
        <v>457.44499999999999</v>
      </c>
      <c r="H12351" s="3">
        <f t="shared" si="146"/>
        <v>4117.0050000000001</v>
      </c>
      <c r="I12351" s="3">
        <v>7</v>
      </c>
      <c r="J12351" s="4">
        <v>45348</v>
      </c>
      <c r="K12351" s="3" t="s">
        <v>35</v>
      </c>
      <c r="L12351" s="3" t="s">
        <v>45</v>
      </c>
      <c r="M12351" s="3">
        <v>902.58</v>
      </c>
      <c r="N12351" s="3" t="s">
        <v>57</v>
      </c>
      <c r="O12351" s="3"/>
      <c r="P12351" s="5"/>
      <c r="Q12351" s="5"/>
      <c r="R12351" s="5"/>
      <c r="S12351" s="5"/>
      <c r="T12351" s="5"/>
      <c r="U12351" s="5"/>
      <c r="V12351" s="5"/>
      <c r="W12351" s="5"/>
      <c r="X12351" s="5"/>
      <c r="Y12351" s="5"/>
      <c r="Z12351" s="5"/>
      <c r="AA12351" s="5"/>
      <c r="AB12351" s="5"/>
      <c r="AC12351" s="5"/>
      <c r="AD12351" s="5"/>
    </row>
    <row r="12352" spans="1:30" ht="15.75" customHeight="1">
      <c r="A12352" s="3" t="s">
        <v>12400</v>
      </c>
      <c r="B12352" s="4" t="str">
        <f t="shared" si="144"/>
        <v>June</v>
      </c>
      <c r="C12352" s="3">
        <v>919.83</v>
      </c>
      <c r="D12352" s="4">
        <v>45084</v>
      </c>
      <c r="E12352" s="3" t="s">
        <v>4</v>
      </c>
      <c r="F12352" s="3" t="s">
        <v>54</v>
      </c>
      <c r="G12352" s="3">
        <f t="shared" si="145"/>
        <v>91.983000000000004</v>
      </c>
      <c r="H12352" s="3">
        <f t="shared" si="146"/>
        <v>827.84699999999998</v>
      </c>
      <c r="I12352" s="3">
        <v>4</v>
      </c>
      <c r="J12352" s="4">
        <v>45091</v>
      </c>
      <c r="K12352" s="3" t="s">
        <v>49</v>
      </c>
      <c r="L12352" s="3" t="s">
        <v>36</v>
      </c>
      <c r="M12352" s="3">
        <v>139.54</v>
      </c>
      <c r="N12352" s="3" t="s">
        <v>37</v>
      </c>
      <c r="O12352" s="3"/>
      <c r="P12352" s="5"/>
      <c r="Q12352" s="5"/>
      <c r="R12352" s="5"/>
      <c r="S12352" s="5"/>
      <c r="T12352" s="5"/>
      <c r="U12352" s="5"/>
      <c r="V12352" s="5"/>
      <c r="W12352" s="5"/>
      <c r="X12352" s="5"/>
      <c r="Y12352" s="5"/>
      <c r="Z12352" s="5"/>
      <c r="AA12352" s="5"/>
      <c r="AB12352" s="5"/>
      <c r="AC12352" s="5"/>
      <c r="AD12352" s="5"/>
    </row>
    <row r="12353" spans="1:30" ht="15.75" customHeight="1">
      <c r="A12353" s="3" t="s">
        <v>12401</v>
      </c>
      <c r="B12353" s="4" t="str">
        <f t="shared" si="144"/>
        <v>November</v>
      </c>
      <c r="C12353" s="3">
        <v>3434.75</v>
      </c>
      <c r="D12353" s="4">
        <v>45610</v>
      </c>
      <c r="E12353" s="3" t="s">
        <v>4</v>
      </c>
      <c r="F12353" s="3" t="s">
        <v>54</v>
      </c>
      <c r="G12353" s="3">
        <f t="shared" si="145"/>
        <v>343.47500000000002</v>
      </c>
      <c r="H12353" s="3">
        <f t="shared" si="146"/>
        <v>3091.2750000000001</v>
      </c>
      <c r="I12353" s="3">
        <v>4</v>
      </c>
      <c r="J12353" s="4">
        <v>45611</v>
      </c>
      <c r="K12353" s="3" t="s">
        <v>35</v>
      </c>
      <c r="L12353" s="3" t="s">
        <v>36</v>
      </c>
      <c r="M12353" s="3">
        <v>611.76</v>
      </c>
      <c r="N12353" s="3" t="s">
        <v>46</v>
      </c>
      <c r="O12353" s="3"/>
      <c r="P12353" s="5"/>
      <c r="Q12353" s="5"/>
      <c r="R12353" s="5"/>
      <c r="S12353" s="5"/>
      <c r="T12353" s="5"/>
      <c r="U12353" s="5"/>
      <c r="V12353" s="5"/>
      <c r="W12353" s="5"/>
      <c r="X12353" s="5"/>
      <c r="Y12353" s="5"/>
      <c r="Z12353" s="5"/>
      <c r="AA12353" s="5"/>
      <c r="AB12353" s="5"/>
      <c r="AC12353" s="5"/>
      <c r="AD12353" s="5"/>
    </row>
    <row r="12354" spans="1:30" ht="15.75" customHeight="1">
      <c r="A12354" s="3" t="s">
        <v>12402</v>
      </c>
      <c r="B12354" s="4" t="str">
        <f t="shared" si="144"/>
        <v>April</v>
      </c>
      <c r="C12354" s="3">
        <v>1655.81</v>
      </c>
      <c r="D12354" s="4">
        <v>45390</v>
      </c>
      <c r="E12354" s="3" t="s">
        <v>2</v>
      </c>
      <c r="F12354" s="3" t="s">
        <v>39</v>
      </c>
      <c r="G12354" s="3">
        <f t="shared" si="145"/>
        <v>165.58100000000002</v>
      </c>
      <c r="H12354" s="3">
        <f t="shared" si="146"/>
        <v>1490.2289999999998</v>
      </c>
      <c r="I12354" s="3">
        <v>4</v>
      </c>
      <c r="J12354" s="4">
        <v>45392</v>
      </c>
      <c r="K12354" s="3" t="s">
        <v>49</v>
      </c>
      <c r="L12354" s="3" t="s">
        <v>41</v>
      </c>
      <c r="M12354" s="3">
        <v>268.63</v>
      </c>
      <c r="N12354" s="3" t="s">
        <v>65</v>
      </c>
      <c r="O12354" s="3"/>
      <c r="P12354" s="5"/>
      <c r="Q12354" s="5"/>
      <c r="R12354" s="5"/>
      <c r="S12354" s="5"/>
      <c r="T12354" s="5"/>
      <c r="U12354" s="5"/>
      <c r="V12354" s="5"/>
      <c r="W12354" s="5"/>
      <c r="X12354" s="5"/>
      <c r="Y12354" s="5"/>
      <c r="Z12354" s="5"/>
      <c r="AA12354" s="5"/>
      <c r="AB12354" s="5"/>
      <c r="AC12354" s="5"/>
      <c r="AD12354" s="5"/>
    </row>
    <row r="12355" spans="1:30" ht="15.75" customHeight="1">
      <c r="A12355" s="3" t="s">
        <v>12403</v>
      </c>
      <c r="B12355" s="4" t="str">
        <f t="shared" si="144"/>
        <v>September</v>
      </c>
      <c r="C12355" s="3">
        <v>4198.5</v>
      </c>
      <c r="D12355" s="4">
        <v>45183</v>
      </c>
      <c r="E12355" s="3" t="s">
        <v>5</v>
      </c>
      <c r="F12355" s="3" t="s">
        <v>39</v>
      </c>
      <c r="G12355" s="3">
        <f t="shared" si="145"/>
        <v>419.85</v>
      </c>
      <c r="H12355" s="3">
        <f t="shared" si="146"/>
        <v>3778.65</v>
      </c>
      <c r="I12355" s="3">
        <v>6</v>
      </c>
      <c r="J12355" s="4">
        <v>45187</v>
      </c>
      <c r="K12355" s="3" t="s">
        <v>49</v>
      </c>
      <c r="L12355" s="3" t="s">
        <v>36</v>
      </c>
      <c r="M12355" s="3">
        <v>1257.49</v>
      </c>
      <c r="N12355" s="3" t="s">
        <v>42</v>
      </c>
      <c r="O12355" s="3"/>
      <c r="P12355" s="5"/>
      <c r="Q12355" s="5"/>
      <c r="R12355" s="5"/>
      <c r="S12355" s="5"/>
      <c r="T12355" s="5"/>
      <c r="U12355" s="5"/>
      <c r="V12355" s="5"/>
      <c r="W12355" s="5"/>
      <c r="X12355" s="5"/>
      <c r="Y12355" s="5"/>
      <c r="Z12355" s="5"/>
      <c r="AA12355" s="5"/>
      <c r="AB12355" s="5"/>
      <c r="AC12355" s="5"/>
      <c r="AD12355" s="5"/>
    </row>
    <row r="12356" spans="1:30" ht="15.75" customHeight="1">
      <c r="A12356" s="3" t="s">
        <v>12404</v>
      </c>
      <c r="B12356" s="4" t="str">
        <f t="shared" si="144"/>
        <v>July</v>
      </c>
      <c r="C12356" s="3">
        <v>3690.97</v>
      </c>
      <c r="D12356" s="4">
        <v>45485</v>
      </c>
      <c r="E12356" s="3" t="s">
        <v>5</v>
      </c>
      <c r="F12356" s="3" t="s">
        <v>44</v>
      </c>
      <c r="G12356" s="3">
        <f t="shared" si="145"/>
        <v>369.09699999999998</v>
      </c>
      <c r="H12356" s="3">
        <f t="shared" si="146"/>
        <v>3321.8729999999996</v>
      </c>
      <c r="I12356" s="3">
        <v>9</v>
      </c>
      <c r="J12356" s="4">
        <v>45490</v>
      </c>
      <c r="K12356" s="3" t="s">
        <v>35</v>
      </c>
      <c r="L12356" s="3" t="s">
        <v>45</v>
      </c>
      <c r="M12356" s="3">
        <v>235.93</v>
      </c>
      <c r="N12356" s="3" t="s">
        <v>37</v>
      </c>
      <c r="O12356" s="3"/>
      <c r="P12356" s="5"/>
      <c r="Q12356" s="5"/>
      <c r="R12356" s="5"/>
      <c r="S12356" s="5"/>
      <c r="T12356" s="5"/>
      <c r="U12356" s="5"/>
      <c r="V12356" s="5"/>
      <c r="W12356" s="5"/>
      <c r="X12356" s="5"/>
      <c r="Y12356" s="5"/>
      <c r="Z12356" s="5"/>
      <c r="AA12356" s="5"/>
      <c r="AB12356" s="5"/>
      <c r="AC12356" s="5"/>
      <c r="AD12356" s="5"/>
    </row>
    <row r="12357" spans="1:30" ht="15.75" customHeight="1">
      <c r="A12357" s="3" t="s">
        <v>12405</v>
      </c>
      <c r="B12357" s="4" t="str">
        <f t="shared" si="144"/>
        <v>August</v>
      </c>
      <c r="C12357" s="3">
        <v>1073.8599999999999</v>
      </c>
      <c r="D12357" s="4">
        <v>45160</v>
      </c>
      <c r="E12357" s="3" t="s">
        <v>5</v>
      </c>
      <c r="F12357" s="3" t="s">
        <v>51</v>
      </c>
      <c r="G12357" s="3">
        <f t="shared" si="145"/>
        <v>107.386</v>
      </c>
      <c r="H12357" s="3">
        <f t="shared" si="146"/>
        <v>966.47399999999993</v>
      </c>
      <c r="I12357" s="3">
        <v>9</v>
      </c>
      <c r="J12357" s="4">
        <v>45161</v>
      </c>
      <c r="K12357" s="3" t="s">
        <v>49</v>
      </c>
      <c r="L12357" s="3" t="s">
        <v>36</v>
      </c>
      <c r="M12357" s="3">
        <v>230.47</v>
      </c>
      <c r="N12357" s="3" t="s">
        <v>52</v>
      </c>
      <c r="O12357" s="3"/>
      <c r="P12357" s="5"/>
      <c r="Q12357" s="5"/>
      <c r="R12357" s="5"/>
      <c r="S12357" s="5"/>
      <c r="T12357" s="5"/>
      <c r="U12357" s="5"/>
      <c r="V12357" s="5"/>
      <c r="W12357" s="5"/>
      <c r="X12357" s="5"/>
      <c r="Y12357" s="5"/>
      <c r="Z12357" s="5"/>
      <c r="AA12357" s="5"/>
      <c r="AB12357" s="5"/>
      <c r="AC12357" s="5"/>
      <c r="AD12357" s="5"/>
    </row>
    <row r="12358" spans="1:30" ht="15.75" customHeight="1">
      <c r="A12358" s="3" t="s">
        <v>12406</v>
      </c>
      <c r="B12358" s="4" t="str">
        <f t="shared" si="144"/>
        <v>June</v>
      </c>
      <c r="C12358" s="3">
        <v>4699.78</v>
      </c>
      <c r="D12358" s="4">
        <v>45084</v>
      </c>
      <c r="E12358" s="3" t="s">
        <v>3</v>
      </c>
      <c r="F12358" s="3" t="s">
        <v>34</v>
      </c>
      <c r="G12358" s="3">
        <f t="shared" si="145"/>
        <v>469.97800000000001</v>
      </c>
      <c r="H12358" s="3">
        <f t="shared" si="146"/>
        <v>4229.8019999999997</v>
      </c>
      <c r="I12358" s="3">
        <v>5</v>
      </c>
      <c r="J12358" s="4">
        <v>45085</v>
      </c>
      <c r="K12358" s="3" t="s">
        <v>40</v>
      </c>
      <c r="L12358" s="3" t="s">
        <v>41</v>
      </c>
      <c r="M12358" s="3">
        <v>519.70000000000005</v>
      </c>
      <c r="N12358" s="3" t="s">
        <v>46</v>
      </c>
      <c r="O12358" s="3"/>
      <c r="P12358" s="5"/>
      <c r="Q12358" s="5"/>
      <c r="R12358" s="5"/>
      <c r="S12358" s="5"/>
      <c r="T12358" s="5"/>
      <c r="U12358" s="5"/>
      <c r="V12358" s="5"/>
      <c r="W12358" s="5"/>
      <c r="X12358" s="5"/>
      <c r="Y12358" s="5"/>
      <c r="Z12358" s="5"/>
      <c r="AA12358" s="5"/>
      <c r="AB12358" s="5"/>
      <c r="AC12358" s="5"/>
      <c r="AD12358" s="5"/>
    </row>
    <row r="12359" spans="1:30" ht="15.75" customHeight="1">
      <c r="A12359" s="3" t="s">
        <v>12407</v>
      </c>
      <c r="B12359" s="4" t="str">
        <f t="shared" si="144"/>
        <v>February</v>
      </c>
      <c r="C12359" s="3">
        <v>3449.05</v>
      </c>
      <c r="D12359" s="4">
        <v>45332</v>
      </c>
      <c r="E12359" s="3" t="s">
        <v>4</v>
      </c>
      <c r="F12359" s="3" t="s">
        <v>44</v>
      </c>
      <c r="G12359" s="3">
        <f t="shared" si="145"/>
        <v>344.90500000000003</v>
      </c>
      <c r="H12359" s="3">
        <f t="shared" si="146"/>
        <v>3104.145</v>
      </c>
      <c r="I12359" s="3">
        <v>8</v>
      </c>
      <c r="J12359" s="4">
        <v>45335</v>
      </c>
      <c r="K12359" s="3" t="s">
        <v>40</v>
      </c>
      <c r="L12359" s="3" t="s">
        <v>41</v>
      </c>
      <c r="M12359" s="3">
        <v>493.92</v>
      </c>
      <c r="N12359" s="3" t="s">
        <v>57</v>
      </c>
      <c r="O12359" s="3"/>
      <c r="P12359" s="5"/>
      <c r="Q12359" s="5"/>
      <c r="R12359" s="5"/>
      <c r="S12359" s="5"/>
      <c r="T12359" s="5"/>
      <c r="U12359" s="5"/>
      <c r="V12359" s="5"/>
      <c r="W12359" s="5"/>
      <c r="X12359" s="5"/>
      <c r="Y12359" s="5"/>
      <c r="Z12359" s="5"/>
      <c r="AA12359" s="5"/>
      <c r="AB12359" s="5"/>
      <c r="AC12359" s="5"/>
      <c r="AD12359" s="5"/>
    </row>
    <row r="12360" spans="1:30" ht="15.75" customHeight="1">
      <c r="A12360" s="3" t="s">
        <v>12408</v>
      </c>
      <c r="B12360" s="4" t="str">
        <f t="shared" si="144"/>
        <v>January</v>
      </c>
      <c r="C12360" s="3">
        <v>4748.3</v>
      </c>
      <c r="D12360" s="4">
        <v>44941</v>
      </c>
      <c r="E12360" s="3" t="s">
        <v>4</v>
      </c>
      <c r="F12360" s="3" t="s">
        <v>44</v>
      </c>
      <c r="G12360" s="3">
        <f t="shared" si="145"/>
        <v>474.83000000000004</v>
      </c>
      <c r="H12360" s="3">
        <f t="shared" si="146"/>
        <v>4273.47</v>
      </c>
      <c r="I12360" s="3">
        <v>4</v>
      </c>
      <c r="J12360" s="4">
        <v>44945</v>
      </c>
      <c r="K12360" s="3" t="s">
        <v>49</v>
      </c>
      <c r="L12360" s="3" t="s">
        <v>45</v>
      </c>
      <c r="M12360" s="3">
        <v>462.56</v>
      </c>
      <c r="N12360" s="3" t="s">
        <v>46</v>
      </c>
      <c r="O12360" s="3"/>
      <c r="P12360" s="5"/>
      <c r="Q12360" s="5"/>
      <c r="R12360" s="5"/>
      <c r="S12360" s="5"/>
      <c r="T12360" s="5"/>
      <c r="U12360" s="5"/>
      <c r="V12360" s="5"/>
      <c r="W12360" s="5"/>
      <c r="X12360" s="5"/>
      <c r="Y12360" s="5"/>
      <c r="Z12360" s="5"/>
      <c r="AA12360" s="5"/>
      <c r="AB12360" s="5"/>
      <c r="AC12360" s="5"/>
      <c r="AD12360" s="5"/>
    </row>
    <row r="12361" spans="1:30" ht="15.75" customHeight="1">
      <c r="A12361" s="3" t="s">
        <v>12409</v>
      </c>
      <c r="B12361" s="4" t="str">
        <f t="shared" si="144"/>
        <v>August</v>
      </c>
      <c r="C12361" s="3">
        <v>1089.3599999999999</v>
      </c>
      <c r="D12361" s="4">
        <v>45522</v>
      </c>
      <c r="E12361" s="3" t="s">
        <v>2</v>
      </c>
      <c r="F12361" s="3" t="s">
        <v>34</v>
      </c>
      <c r="G12361" s="3">
        <f t="shared" si="145"/>
        <v>108.93599999999999</v>
      </c>
      <c r="H12361" s="3">
        <f t="shared" si="146"/>
        <v>980.42399999999986</v>
      </c>
      <c r="I12361" s="3">
        <v>8</v>
      </c>
      <c r="J12361" s="4">
        <v>45524</v>
      </c>
      <c r="K12361" s="3" t="s">
        <v>49</v>
      </c>
      <c r="L12361" s="3" t="s">
        <v>45</v>
      </c>
      <c r="M12361" s="3">
        <v>259.27999999999997</v>
      </c>
      <c r="N12361" s="3" t="s">
        <v>57</v>
      </c>
      <c r="O12361" s="3"/>
      <c r="P12361" s="5"/>
      <c r="Q12361" s="5"/>
      <c r="R12361" s="5"/>
      <c r="S12361" s="5"/>
      <c r="T12361" s="5"/>
      <c r="U12361" s="5"/>
      <c r="V12361" s="5"/>
      <c r="W12361" s="5"/>
      <c r="X12361" s="5"/>
      <c r="Y12361" s="5"/>
      <c r="Z12361" s="5"/>
      <c r="AA12361" s="5"/>
      <c r="AB12361" s="5"/>
      <c r="AC12361" s="5"/>
      <c r="AD12361" s="5"/>
    </row>
    <row r="12362" spans="1:30" ht="15.75" customHeight="1">
      <c r="A12362" s="3" t="s">
        <v>12410</v>
      </c>
      <c r="B12362" s="4" t="str">
        <f t="shared" si="144"/>
        <v>November</v>
      </c>
      <c r="C12362" s="3">
        <v>4361.55</v>
      </c>
      <c r="D12362" s="4">
        <v>45604</v>
      </c>
      <c r="E12362" s="3" t="s">
        <v>2</v>
      </c>
      <c r="F12362" s="3" t="s">
        <v>34</v>
      </c>
      <c r="G12362" s="3">
        <f t="shared" si="145"/>
        <v>436.15500000000003</v>
      </c>
      <c r="H12362" s="3">
        <f t="shared" si="146"/>
        <v>3925.395</v>
      </c>
      <c r="I12362" s="3">
        <v>9</v>
      </c>
      <c r="J12362" s="4">
        <v>45611</v>
      </c>
      <c r="K12362" s="3" t="s">
        <v>49</v>
      </c>
      <c r="L12362" s="3" t="s">
        <v>36</v>
      </c>
      <c r="M12362" s="3">
        <v>531.29</v>
      </c>
      <c r="N12362" s="3" t="s">
        <v>57</v>
      </c>
      <c r="O12362" s="3"/>
      <c r="P12362" s="5"/>
      <c r="Q12362" s="5"/>
      <c r="R12362" s="5"/>
      <c r="S12362" s="5"/>
      <c r="T12362" s="5"/>
      <c r="U12362" s="5"/>
      <c r="V12362" s="5"/>
      <c r="W12362" s="5"/>
      <c r="X12362" s="5"/>
      <c r="Y12362" s="5"/>
      <c r="Z12362" s="5"/>
      <c r="AA12362" s="5"/>
      <c r="AB12362" s="5"/>
      <c r="AC12362" s="5"/>
      <c r="AD12362" s="5"/>
    </row>
    <row r="12363" spans="1:30" ht="15.75" customHeight="1">
      <c r="A12363" s="3" t="s">
        <v>12411</v>
      </c>
      <c r="B12363" s="4" t="str">
        <f t="shared" si="144"/>
        <v>January</v>
      </c>
      <c r="C12363" s="3">
        <v>3373.56</v>
      </c>
      <c r="D12363" s="4">
        <v>44949</v>
      </c>
      <c r="E12363" s="3" t="s">
        <v>3</v>
      </c>
      <c r="F12363" s="3" t="s">
        <v>54</v>
      </c>
      <c r="G12363" s="3">
        <f t="shared" si="145"/>
        <v>337.35599999999999</v>
      </c>
      <c r="H12363" s="3">
        <f t="shared" si="146"/>
        <v>3036.2039999999997</v>
      </c>
      <c r="I12363" s="3">
        <v>8</v>
      </c>
      <c r="J12363" s="4">
        <v>44952</v>
      </c>
      <c r="K12363" s="3" t="s">
        <v>35</v>
      </c>
      <c r="L12363" s="3" t="s">
        <v>45</v>
      </c>
      <c r="M12363" s="3">
        <v>720.42</v>
      </c>
      <c r="N12363" s="3" t="s">
        <v>52</v>
      </c>
      <c r="O12363" s="3"/>
      <c r="P12363" s="5"/>
      <c r="Q12363" s="5"/>
      <c r="R12363" s="5"/>
      <c r="S12363" s="5"/>
      <c r="T12363" s="5"/>
      <c r="U12363" s="5"/>
      <c r="V12363" s="5"/>
      <c r="W12363" s="5"/>
      <c r="X12363" s="5"/>
      <c r="Y12363" s="5"/>
      <c r="Z12363" s="5"/>
      <c r="AA12363" s="5"/>
      <c r="AB12363" s="5"/>
      <c r="AC12363" s="5"/>
      <c r="AD12363" s="5"/>
    </row>
    <row r="12364" spans="1:30" ht="15.75" customHeight="1">
      <c r="A12364" s="3" t="s">
        <v>12412</v>
      </c>
      <c r="B12364" s="4" t="str">
        <f t="shared" si="144"/>
        <v>November</v>
      </c>
      <c r="C12364" s="3">
        <v>2806.2</v>
      </c>
      <c r="D12364" s="4">
        <v>45623</v>
      </c>
      <c r="E12364" s="3" t="s">
        <v>3</v>
      </c>
      <c r="F12364" s="3" t="s">
        <v>51</v>
      </c>
      <c r="G12364" s="3">
        <f t="shared" si="145"/>
        <v>280.62</v>
      </c>
      <c r="H12364" s="3">
        <f t="shared" si="146"/>
        <v>2525.58</v>
      </c>
      <c r="I12364" s="3">
        <v>8</v>
      </c>
      <c r="J12364" s="4">
        <v>45624</v>
      </c>
      <c r="K12364" s="3" t="s">
        <v>40</v>
      </c>
      <c r="L12364" s="3" t="s">
        <v>36</v>
      </c>
      <c r="M12364" s="3">
        <v>539.12</v>
      </c>
      <c r="N12364" s="3" t="s">
        <v>57</v>
      </c>
      <c r="O12364" s="3"/>
      <c r="P12364" s="5"/>
      <c r="Q12364" s="5"/>
      <c r="R12364" s="5"/>
      <c r="S12364" s="5"/>
      <c r="T12364" s="5"/>
      <c r="U12364" s="5"/>
      <c r="V12364" s="5"/>
      <c r="W12364" s="5"/>
      <c r="X12364" s="5"/>
      <c r="Y12364" s="5"/>
      <c r="Z12364" s="5"/>
      <c r="AA12364" s="5"/>
      <c r="AB12364" s="5"/>
      <c r="AC12364" s="5"/>
      <c r="AD12364" s="5"/>
    </row>
    <row r="12365" spans="1:30" ht="15.75" customHeight="1">
      <c r="A12365" s="3" t="s">
        <v>12413</v>
      </c>
      <c r="B12365" s="4" t="str">
        <f t="shared" si="144"/>
        <v>July</v>
      </c>
      <c r="C12365" s="3">
        <v>4120.51</v>
      </c>
      <c r="D12365" s="4">
        <v>45135</v>
      </c>
      <c r="E12365" s="3" t="s">
        <v>5</v>
      </c>
      <c r="F12365" s="3" t="s">
        <v>39</v>
      </c>
      <c r="G12365" s="3">
        <f t="shared" si="145"/>
        <v>412.05100000000004</v>
      </c>
      <c r="H12365" s="3">
        <f t="shared" si="146"/>
        <v>3708.4590000000003</v>
      </c>
      <c r="I12365" s="3">
        <v>9</v>
      </c>
      <c r="J12365" s="4">
        <v>45138</v>
      </c>
      <c r="K12365" s="3" t="s">
        <v>35</v>
      </c>
      <c r="L12365" s="3" t="s">
        <v>45</v>
      </c>
      <c r="M12365" s="3">
        <v>647.51</v>
      </c>
      <c r="N12365" s="3" t="s">
        <v>37</v>
      </c>
      <c r="O12365" s="3"/>
      <c r="P12365" s="5"/>
      <c r="Q12365" s="5"/>
      <c r="R12365" s="5"/>
      <c r="S12365" s="5"/>
      <c r="T12365" s="5"/>
      <c r="U12365" s="5"/>
      <c r="V12365" s="5"/>
      <c r="W12365" s="5"/>
      <c r="X12365" s="5"/>
      <c r="Y12365" s="5"/>
      <c r="Z12365" s="5"/>
      <c r="AA12365" s="5"/>
      <c r="AB12365" s="5"/>
      <c r="AC12365" s="5"/>
      <c r="AD12365" s="5"/>
    </row>
    <row r="12366" spans="1:30" ht="15.75" customHeight="1">
      <c r="A12366" s="3" t="s">
        <v>12414</v>
      </c>
      <c r="B12366" s="4" t="str">
        <f t="shared" si="144"/>
        <v>February</v>
      </c>
      <c r="C12366" s="3">
        <v>3201.03</v>
      </c>
      <c r="D12366" s="4">
        <v>44961</v>
      </c>
      <c r="E12366" s="3" t="s">
        <v>2</v>
      </c>
      <c r="F12366" s="3" t="s">
        <v>51</v>
      </c>
      <c r="G12366" s="3">
        <f t="shared" si="145"/>
        <v>320.10300000000007</v>
      </c>
      <c r="H12366" s="3">
        <f t="shared" si="146"/>
        <v>2880.9270000000001</v>
      </c>
      <c r="I12366" s="3">
        <v>8</v>
      </c>
      <c r="J12366" s="4">
        <v>44966</v>
      </c>
      <c r="K12366" s="3" t="s">
        <v>35</v>
      </c>
      <c r="L12366" s="3" t="s">
        <v>45</v>
      </c>
      <c r="M12366" s="3">
        <v>432.86</v>
      </c>
      <c r="N12366" s="3" t="s">
        <v>57</v>
      </c>
      <c r="O12366" s="3"/>
      <c r="P12366" s="5"/>
      <c r="Q12366" s="5"/>
      <c r="R12366" s="5"/>
      <c r="S12366" s="5"/>
      <c r="T12366" s="5"/>
      <c r="U12366" s="5"/>
      <c r="V12366" s="5"/>
      <c r="W12366" s="5"/>
      <c r="X12366" s="5"/>
      <c r="Y12366" s="5"/>
      <c r="Z12366" s="5"/>
      <c r="AA12366" s="5"/>
      <c r="AB12366" s="5"/>
      <c r="AC12366" s="5"/>
      <c r="AD12366" s="5"/>
    </row>
    <row r="12367" spans="1:30" ht="15.75" customHeight="1">
      <c r="A12367" s="3" t="s">
        <v>12415</v>
      </c>
      <c r="B12367" s="4" t="str">
        <f t="shared" si="144"/>
        <v>December</v>
      </c>
      <c r="C12367" s="3">
        <v>3381.04</v>
      </c>
      <c r="D12367" s="4">
        <v>45632</v>
      </c>
      <c r="E12367" s="3" t="s">
        <v>4</v>
      </c>
      <c r="F12367" s="3" t="s">
        <v>51</v>
      </c>
      <c r="G12367" s="3">
        <f t="shared" si="145"/>
        <v>338.10400000000004</v>
      </c>
      <c r="H12367" s="3">
        <f t="shared" si="146"/>
        <v>3042.9359999999997</v>
      </c>
      <c r="I12367" s="3">
        <v>4</v>
      </c>
      <c r="J12367" s="4">
        <v>45636</v>
      </c>
      <c r="K12367" s="3" t="s">
        <v>40</v>
      </c>
      <c r="L12367" s="3" t="s">
        <v>45</v>
      </c>
      <c r="M12367" s="3">
        <v>760.32</v>
      </c>
      <c r="N12367" s="3" t="s">
        <v>42</v>
      </c>
      <c r="O12367" s="3"/>
      <c r="P12367" s="5"/>
      <c r="Q12367" s="5"/>
      <c r="R12367" s="5"/>
      <c r="S12367" s="5"/>
      <c r="T12367" s="5"/>
      <c r="U12367" s="5"/>
      <c r="V12367" s="5"/>
      <c r="W12367" s="5"/>
      <c r="X12367" s="5"/>
      <c r="Y12367" s="5"/>
      <c r="Z12367" s="5"/>
      <c r="AA12367" s="5"/>
      <c r="AB12367" s="5"/>
      <c r="AC12367" s="5"/>
      <c r="AD12367" s="5"/>
    </row>
    <row r="12368" spans="1:30" ht="15.75" customHeight="1">
      <c r="A12368" s="3" t="s">
        <v>12416</v>
      </c>
      <c r="B12368" s="4" t="str">
        <f t="shared" si="144"/>
        <v>August</v>
      </c>
      <c r="C12368" s="3">
        <v>1342.99</v>
      </c>
      <c r="D12368" s="4">
        <v>45165</v>
      </c>
      <c r="E12368" s="3" t="s">
        <v>5</v>
      </c>
      <c r="F12368" s="3" t="s">
        <v>39</v>
      </c>
      <c r="G12368" s="3">
        <f t="shared" si="145"/>
        <v>134.29900000000001</v>
      </c>
      <c r="H12368" s="3">
        <f t="shared" si="146"/>
        <v>1208.691</v>
      </c>
      <c r="I12368" s="3">
        <v>5</v>
      </c>
      <c r="J12368" s="4">
        <v>45167</v>
      </c>
      <c r="K12368" s="3" t="s">
        <v>35</v>
      </c>
      <c r="L12368" s="3" t="s">
        <v>41</v>
      </c>
      <c r="M12368" s="3">
        <v>247.59</v>
      </c>
      <c r="N12368" s="3" t="s">
        <v>57</v>
      </c>
      <c r="O12368" s="3"/>
      <c r="P12368" s="5"/>
      <c r="Q12368" s="5"/>
      <c r="R12368" s="5"/>
      <c r="S12368" s="5"/>
      <c r="T12368" s="5"/>
      <c r="U12368" s="5"/>
      <c r="V12368" s="5"/>
      <c r="W12368" s="5"/>
      <c r="X12368" s="5"/>
      <c r="Y12368" s="5"/>
      <c r="Z12368" s="5"/>
      <c r="AA12368" s="5"/>
      <c r="AB12368" s="5"/>
      <c r="AC12368" s="5"/>
      <c r="AD12368" s="5"/>
    </row>
    <row r="12369" spans="1:30" ht="15.75" customHeight="1">
      <c r="A12369" s="3" t="s">
        <v>12417</v>
      </c>
      <c r="B12369" s="4" t="str">
        <f t="shared" si="144"/>
        <v>June</v>
      </c>
      <c r="C12369" s="3">
        <v>4103.5600000000004</v>
      </c>
      <c r="D12369" s="4">
        <v>45107</v>
      </c>
      <c r="E12369" s="3" t="s">
        <v>4</v>
      </c>
      <c r="F12369" s="3" t="s">
        <v>51</v>
      </c>
      <c r="G12369" s="3">
        <f t="shared" si="145"/>
        <v>410.35600000000005</v>
      </c>
      <c r="H12369" s="3">
        <f t="shared" si="146"/>
        <v>3693.2040000000002</v>
      </c>
      <c r="I12369" s="3">
        <v>6</v>
      </c>
      <c r="J12369" s="4">
        <v>45113</v>
      </c>
      <c r="K12369" s="3" t="s">
        <v>35</v>
      </c>
      <c r="L12369" s="3" t="s">
        <v>45</v>
      </c>
      <c r="M12369" s="3">
        <v>253.48</v>
      </c>
      <c r="N12369" s="3" t="s">
        <v>42</v>
      </c>
      <c r="O12369" s="3"/>
      <c r="P12369" s="5"/>
      <c r="Q12369" s="5"/>
      <c r="R12369" s="5"/>
      <c r="S12369" s="5"/>
      <c r="T12369" s="5"/>
      <c r="U12369" s="5"/>
      <c r="V12369" s="5"/>
      <c r="W12369" s="5"/>
      <c r="X12369" s="5"/>
      <c r="Y12369" s="5"/>
      <c r="Z12369" s="5"/>
      <c r="AA12369" s="5"/>
      <c r="AB12369" s="5"/>
      <c r="AC12369" s="5"/>
      <c r="AD12369" s="5"/>
    </row>
    <row r="12370" spans="1:30" ht="15.75" customHeight="1">
      <c r="A12370" s="3" t="s">
        <v>12418</v>
      </c>
      <c r="B12370" s="4" t="str">
        <f t="shared" si="144"/>
        <v>January</v>
      </c>
      <c r="C12370" s="3">
        <v>3286.48</v>
      </c>
      <c r="D12370" s="4">
        <v>44957</v>
      </c>
      <c r="E12370" s="3" t="s">
        <v>5</v>
      </c>
      <c r="F12370" s="3" t="s">
        <v>44</v>
      </c>
      <c r="G12370" s="3">
        <f t="shared" si="145"/>
        <v>328.64800000000002</v>
      </c>
      <c r="H12370" s="3">
        <f t="shared" si="146"/>
        <v>2957.8319999999999</v>
      </c>
      <c r="I12370" s="3">
        <v>5</v>
      </c>
      <c r="J12370" s="4">
        <v>44959</v>
      </c>
      <c r="K12370" s="3" t="s">
        <v>40</v>
      </c>
      <c r="L12370" s="3" t="s">
        <v>45</v>
      </c>
      <c r="M12370" s="3">
        <v>771.61</v>
      </c>
      <c r="N12370" s="3" t="s">
        <v>57</v>
      </c>
      <c r="O12370" s="3"/>
      <c r="P12370" s="5"/>
      <c r="Q12370" s="5"/>
      <c r="R12370" s="5"/>
      <c r="S12370" s="5"/>
      <c r="T12370" s="5"/>
      <c r="U12370" s="5"/>
      <c r="V12370" s="5"/>
      <c r="W12370" s="5"/>
      <c r="X12370" s="5"/>
      <c r="Y12370" s="5"/>
      <c r="Z12370" s="5"/>
      <c r="AA12370" s="5"/>
      <c r="AB12370" s="5"/>
      <c r="AC12370" s="5"/>
      <c r="AD12370" s="5"/>
    </row>
    <row r="12371" spans="1:30" ht="15.75" customHeight="1">
      <c r="A12371" s="3" t="s">
        <v>12419</v>
      </c>
      <c r="B12371" s="4" t="str">
        <f t="shared" si="144"/>
        <v>February</v>
      </c>
      <c r="C12371" s="3">
        <v>4237.51</v>
      </c>
      <c r="D12371" s="4">
        <v>45336</v>
      </c>
      <c r="E12371" s="3" t="s">
        <v>4</v>
      </c>
      <c r="F12371" s="3" t="s">
        <v>44</v>
      </c>
      <c r="G12371" s="3">
        <f t="shared" si="145"/>
        <v>423.75100000000003</v>
      </c>
      <c r="H12371" s="3">
        <f t="shared" si="146"/>
        <v>3813.759</v>
      </c>
      <c r="I12371" s="3">
        <v>9</v>
      </c>
      <c r="J12371" s="4">
        <v>45337</v>
      </c>
      <c r="K12371" s="3" t="s">
        <v>49</v>
      </c>
      <c r="L12371" s="3" t="s">
        <v>45</v>
      </c>
      <c r="M12371" s="3">
        <v>1013.55</v>
      </c>
      <c r="N12371" s="3" t="s">
        <v>46</v>
      </c>
      <c r="O12371" s="3"/>
      <c r="P12371" s="5"/>
      <c r="Q12371" s="5"/>
      <c r="R12371" s="5"/>
      <c r="S12371" s="5"/>
      <c r="T12371" s="5"/>
      <c r="U12371" s="5"/>
      <c r="V12371" s="5"/>
      <c r="W12371" s="5"/>
      <c r="X12371" s="5"/>
      <c r="Y12371" s="5"/>
      <c r="Z12371" s="5"/>
      <c r="AA12371" s="5"/>
      <c r="AB12371" s="5"/>
      <c r="AC12371" s="5"/>
      <c r="AD12371" s="5"/>
    </row>
    <row r="12372" spans="1:30" ht="15.75" customHeight="1">
      <c r="A12372" s="3" t="s">
        <v>12420</v>
      </c>
      <c r="B12372" s="4" t="str">
        <f t="shared" si="144"/>
        <v>July</v>
      </c>
      <c r="C12372" s="3">
        <v>1822.48</v>
      </c>
      <c r="D12372" s="4">
        <v>45126</v>
      </c>
      <c r="E12372" s="3" t="s">
        <v>3</v>
      </c>
      <c r="F12372" s="3" t="s">
        <v>39</v>
      </c>
      <c r="G12372" s="3">
        <f t="shared" si="145"/>
        <v>182.24800000000002</v>
      </c>
      <c r="H12372" s="3">
        <f t="shared" si="146"/>
        <v>1640.232</v>
      </c>
      <c r="I12372" s="3">
        <v>2</v>
      </c>
      <c r="J12372" s="4">
        <v>45129</v>
      </c>
      <c r="K12372" s="3" t="s">
        <v>35</v>
      </c>
      <c r="L12372" s="3" t="s">
        <v>45</v>
      </c>
      <c r="M12372" s="3">
        <v>281.83</v>
      </c>
      <c r="N12372" s="3" t="s">
        <v>57</v>
      </c>
      <c r="O12372" s="3"/>
      <c r="P12372" s="5"/>
      <c r="Q12372" s="5"/>
      <c r="R12372" s="5"/>
      <c r="S12372" s="5"/>
      <c r="T12372" s="5"/>
      <c r="U12372" s="5"/>
      <c r="V12372" s="5"/>
      <c r="W12372" s="5"/>
      <c r="X12372" s="5"/>
      <c r="Y12372" s="5"/>
      <c r="Z12372" s="5"/>
      <c r="AA12372" s="5"/>
      <c r="AB12372" s="5"/>
      <c r="AC12372" s="5"/>
      <c r="AD12372" s="5"/>
    </row>
    <row r="12373" spans="1:30" ht="15.75" customHeight="1">
      <c r="A12373" s="3" t="s">
        <v>12421</v>
      </c>
      <c r="B12373" s="4" t="str">
        <f t="shared" si="144"/>
        <v>June</v>
      </c>
      <c r="C12373" s="3">
        <v>1725.38</v>
      </c>
      <c r="D12373" s="4">
        <v>45107</v>
      </c>
      <c r="E12373" s="3" t="s">
        <v>5</v>
      </c>
      <c r="F12373" s="3" t="s">
        <v>39</v>
      </c>
      <c r="G12373" s="3">
        <f t="shared" si="145"/>
        <v>172.53800000000001</v>
      </c>
      <c r="H12373" s="3">
        <f t="shared" si="146"/>
        <v>1552.8420000000001</v>
      </c>
      <c r="I12373" s="3">
        <v>6</v>
      </c>
      <c r="J12373" s="4">
        <v>45109</v>
      </c>
      <c r="K12373" s="3" t="s">
        <v>35</v>
      </c>
      <c r="L12373" s="3" t="s">
        <v>45</v>
      </c>
      <c r="M12373" s="3">
        <v>94.72</v>
      </c>
      <c r="N12373" s="3" t="s">
        <v>46</v>
      </c>
      <c r="O12373" s="3"/>
      <c r="P12373" s="5"/>
      <c r="Q12373" s="5"/>
      <c r="R12373" s="5"/>
      <c r="S12373" s="5"/>
      <c r="T12373" s="5"/>
      <c r="U12373" s="5"/>
      <c r="V12373" s="5"/>
      <c r="W12373" s="5"/>
      <c r="X12373" s="5"/>
      <c r="Y12373" s="5"/>
      <c r="Z12373" s="5"/>
      <c r="AA12373" s="5"/>
      <c r="AB12373" s="5"/>
      <c r="AC12373" s="5"/>
      <c r="AD12373" s="5"/>
    </row>
    <row r="12374" spans="1:30" ht="15.75" customHeight="1">
      <c r="A12374" s="3" t="s">
        <v>12422</v>
      </c>
      <c r="B12374" s="4" t="str">
        <f t="shared" si="144"/>
        <v>November</v>
      </c>
      <c r="C12374" s="3">
        <v>217.12</v>
      </c>
      <c r="D12374" s="4">
        <v>45622</v>
      </c>
      <c r="E12374" s="3" t="s">
        <v>4</v>
      </c>
      <c r="F12374" s="3" t="s">
        <v>34</v>
      </c>
      <c r="G12374" s="3">
        <f t="shared" si="145"/>
        <v>21.712000000000003</v>
      </c>
      <c r="H12374" s="3">
        <f t="shared" si="146"/>
        <v>195.40800000000002</v>
      </c>
      <c r="I12374" s="3">
        <v>2</v>
      </c>
      <c r="J12374" s="4">
        <v>45629</v>
      </c>
      <c r="K12374" s="3" t="s">
        <v>35</v>
      </c>
      <c r="L12374" s="3" t="s">
        <v>36</v>
      </c>
      <c r="M12374" s="3">
        <v>21.22</v>
      </c>
      <c r="N12374" s="3" t="s">
        <v>42</v>
      </c>
      <c r="O12374" s="3"/>
      <c r="P12374" s="5"/>
      <c r="Q12374" s="5"/>
      <c r="R12374" s="5"/>
      <c r="S12374" s="5"/>
      <c r="T12374" s="5"/>
      <c r="U12374" s="5"/>
      <c r="V12374" s="5"/>
      <c r="W12374" s="5"/>
      <c r="X12374" s="5"/>
      <c r="Y12374" s="5"/>
      <c r="Z12374" s="5"/>
      <c r="AA12374" s="5"/>
      <c r="AB12374" s="5"/>
      <c r="AC12374" s="5"/>
      <c r="AD12374" s="5"/>
    </row>
    <row r="12375" spans="1:30" ht="15.75" customHeight="1">
      <c r="A12375" s="3" t="s">
        <v>12423</v>
      </c>
      <c r="B12375" s="4" t="str">
        <f t="shared" si="144"/>
        <v>August</v>
      </c>
      <c r="C12375" s="3">
        <v>3866.17</v>
      </c>
      <c r="D12375" s="4">
        <v>45521</v>
      </c>
      <c r="E12375" s="3" t="s">
        <v>4</v>
      </c>
      <c r="F12375" s="3" t="s">
        <v>34</v>
      </c>
      <c r="G12375" s="3">
        <f t="shared" si="145"/>
        <v>386.61700000000002</v>
      </c>
      <c r="H12375" s="3">
        <f t="shared" si="146"/>
        <v>3479.5529999999999</v>
      </c>
      <c r="I12375" s="3">
        <v>8</v>
      </c>
      <c r="J12375" s="4">
        <v>45523</v>
      </c>
      <c r="K12375" s="3" t="s">
        <v>40</v>
      </c>
      <c r="L12375" s="3" t="s">
        <v>41</v>
      </c>
      <c r="M12375" s="3">
        <v>748.19</v>
      </c>
      <c r="N12375" s="3" t="s">
        <v>46</v>
      </c>
      <c r="O12375" s="3"/>
      <c r="P12375" s="5"/>
      <c r="Q12375" s="5"/>
      <c r="R12375" s="5"/>
      <c r="S12375" s="5"/>
      <c r="T12375" s="5"/>
      <c r="U12375" s="5"/>
      <c r="V12375" s="5"/>
      <c r="W12375" s="5"/>
      <c r="X12375" s="5"/>
      <c r="Y12375" s="5"/>
      <c r="Z12375" s="5"/>
      <c r="AA12375" s="5"/>
      <c r="AB12375" s="5"/>
      <c r="AC12375" s="5"/>
      <c r="AD12375" s="5"/>
    </row>
    <row r="12376" spans="1:30" ht="15.75" customHeight="1">
      <c r="A12376" s="3" t="s">
        <v>12424</v>
      </c>
      <c r="B12376" s="4" t="str">
        <f t="shared" si="144"/>
        <v>March</v>
      </c>
      <c r="C12376" s="3">
        <v>1718.54</v>
      </c>
      <c r="D12376" s="4">
        <v>45372</v>
      </c>
      <c r="E12376" s="3" t="s">
        <v>2</v>
      </c>
      <c r="F12376" s="3" t="s">
        <v>51</v>
      </c>
      <c r="G12376" s="3">
        <f t="shared" si="145"/>
        <v>171.85400000000001</v>
      </c>
      <c r="H12376" s="3">
        <f t="shared" si="146"/>
        <v>1546.6859999999999</v>
      </c>
      <c r="I12376" s="3">
        <v>8</v>
      </c>
      <c r="J12376" s="4">
        <v>45377</v>
      </c>
      <c r="K12376" s="3" t="s">
        <v>49</v>
      </c>
      <c r="L12376" s="3" t="s">
        <v>36</v>
      </c>
      <c r="M12376" s="3">
        <v>410.85</v>
      </c>
      <c r="N12376" s="3" t="s">
        <v>65</v>
      </c>
      <c r="O12376" s="3"/>
      <c r="P12376" s="5"/>
      <c r="Q12376" s="5"/>
      <c r="R12376" s="5"/>
      <c r="S12376" s="5"/>
      <c r="T12376" s="5"/>
      <c r="U12376" s="5"/>
      <c r="V12376" s="5"/>
      <c r="W12376" s="5"/>
      <c r="X12376" s="5"/>
      <c r="Y12376" s="5"/>
      <c r="Z12376" s="5"/>
      <c r="AA12376" s="5"/>
      <c r="AB12376" s="5"/>
      <c r="AC12376" s="5"/>
      <c r="AD12376" s="5"/>
    </row>
    <row r="12377" spans="1:30" ht="15.75" customHeight="1">
      <c r="A12377" s="3" t="s">
        <v>12425</v>
      </c>
      <c r="B12377" s="4" t="str">
        <f t="shared" si="144"/>
        <v>July</v>
      </c>
      <c r="C12377" s="3">
        <v>1703.34</v>
      </c>
      <c r="D12377" s="4">
        <v>45482</v>
      </c>
      <c r="E12377" s="3" t="s">
        <v>5</v>
      </c>
      <c r="F12377" s="3" t="s">
        <v>51</v>
      </c>
      <c r="G12377" s="3">
        <f t="shared" si="145"/>
        <v>170.334</v>
      </c>
      <c r="H12377" s="3">
        <f t="shared" si="146"/>
        <v>1533.0059999999999</v>
      </c>
      <c r="I12377" s="3">
        <v>5</v>
      </c>
      <c r="J12377" s="4">
        <v>45487</v>
      </c>
      <c r="K12377" s="3" t="s">
        <v>49</v>
      </c>
      <c r="L12377" s="3" t="s">
        <v>36</v>
      </c>
      <c r="M12377" s="3">
        <v>121.41</v>
      </c>
      <c r="N12377" s="3" t="s">
        <v>52</v>
      </c>
      <c r="O12377" s="3"/>
      <c r="P12377" s="5"/>
      <c r="Q12377" s="5"/>
      <c r="R12377" s="5"/>
      <c r="S12377" s="5"/>
      <c r="T12377" s="5"/>
      <c r="U12377" s="5"/>
      <c r="V12377" s="5"/>
      <c r="W12377" s="5"/>
      <c r="X12377" s="5"/>
      <c r="Y12377" s="5"/>
      <c r="Z12377" s="5"/>
      <c r="AA12377" s="5"/>
      <c r="AB12377" s="5"/>
      <c r="AC12377" s="5"/>
      <c r="AD12377" s="5"/>
    </row>
    <row r="12378" spans="1:30" ht="15.75" customHeight="1">
      <c r="A12378" s="3" t="s">
        <v>12426</v>
      </c>
      <c r="B12378" s="4" t="str">
        <f t="shared" si="144"/>
        <v>February</v>
      </c>
      <c r="C12378" s="3">
        <v>3474.55</v>
      </c>
      <c r="D12378" s="4">
        <v>44984</v>
      </c>
      <c r="E12378" s="3" t="s">
        <v>4</v>
      </c>
      <c r="F12378" s="3" t="s">
        <v>39</v>
      </c>
      <c r="G12378" s="3">
        <f t="shared" si="145"/>
        <v>347.45500000000004</v>
      </c>
      <c r="H12378" s="3">
        <f t="shared" si="146"/>
        <v>3127.0950000000003</v>
      </c>
      <c r="I12378" s="3">
        <v>8</v>
      </c>
      <c r="J12378" s="4">
        <v>44985</v>
      </c>
      <c r="K12378" s="3" t="s">
        <v>35</v>
      </c>
      <c r="L12378" s="3" t="s">
        <v>45</v>
      </c>
      <c r="M12378" s="3">
        <v>758.22</v>
      </c>
      <c r="N12378" s="3" t="s">
        <v>52</v>
      </c>
      <c r="O12378" s="3"/>
      <c r="P12378" s="5"/>
      <c r="Q12378" s="5"/>
      <c r="R12378" s="5"/>
      <c r="S12378" s="5"/>
      <c r="T12378" s="5"/>
      <c r="U12378" s="5"/>
      <c r="V12378" s="5"/>
      <c r="W12378" s="5"/>
      <c r="X12378" s="5"/>
      <c r="Y12378" s="5"/>
      <c r="Z12378" s="5"/>
      <c r="AA12378" s="5"/>
      <c r="AB12378" s="5"/>
      <c r="AC12378" s="5"/>
      <c r="AD12378" s="5"/>
    </row>
    <row r="12379" spans="1:30" ht="15.75" customHeight="1">
      <c r="A12379" s="3" t="s">
        <v>12427</v>
      </c>
      <c r="B12379" s="4" t="str">
        <f t="shared" si="144"/>
        <v>April</v>
      </c>
      <c r="C12379" s="3">
        <v>1339.06</v>
      </c>
      <c r="D12379" s="4">
        <v>45387</v>
      </c>
      <c r="E12379" s="3" t="s">
        <v>2</v>
      </c>
      <c r="F12379" s="3" t="s">
        <v>51</v>
      </c>
      <c r="G12379" s="3">
        <f t="shared" si="145"/>
        <v>133.90600000000001</v>
      </c>
      <c r="H12379" s="3">
        <f t="shared" si="146"/>
        <v>1205.154</v>
      </c>
      <c r="I12379" s="3">
        <v>5</v>
      </c>
      <c r="J12379" s="4">
        <v>45393</v>
      </c>
      <c r="K12379" s="3" t="s">
        <v>35</v>
      </c>
      <c r="L12379" s="3" t="s">
        <v>36</v>
      </c>
      <c r="M12379" s="3">
        <v>234.77</v>
      </c>
      <c r="N12379" s="3" t="s">
        <v>42</v>
      </c>
      <c r="O12379" s="3"/>
      <c r="P12379" s="5"/>
      <c r="Q12379" s="5"/>
      <c r="R12379" s="5"/>
      <c r="S12379" s="5"/>
      <c r="T12379" s="5"/>
      <c r="U12379" s="5"/>
      <c r="V12379" s="5"/>
      <c r="W12379" s="5"/>
      <c r="X12379" s="5"/>
      <c r="Y12379" s="5"/>
      <c r="Z12379" s="5"/>
      <c r="AA12379" s="5"/>
      <c r="AB12379" s="5"/>
      <c r="AC12379" s="5"/>
      <c r="AD12379" s="5"/>
    </row>
    <row r="12380" spans="1:30" ht="15.75" customHeight="1">
      <c r="A12380" s="3" t="s">
        <v>12428</v>
      </c>
      <c r="B12380" s="4" t="str">
        <f t="shared" si="144"/>
        <v>October</v>
      </c>
      <c r="C12380" s="3">
        <v>4554.2</v>
      </c>
      <c r="D12380" s="4">
        <v>45579</v>
      </c>
      <c r="E12380" s="3" t="s">
        <v>4</v>
      </c>
      <c r="F12380" s="3" t="s">
        <v>54</v>
      </c>
      <c r="G12380" s="3">
        <f t="shared" si="145"/>
        <v>455.42</v>
      </c>
      <c r="H12380" s="3">
        <f t="shared" si="146"/>
        <v>4098.78</v>
      </c>
      <c r="I12380" s="3">
        <v>4</v>
      </c>
      <c r="J12380" s="4">
        <v>45582</v>
      </c>
      <c r="K12380" s="3" t="s">
        <v>35</v>
      </c>
      <c r="L12380" s="3" t="s">
        <v>45</v>
      </c>
      <c r="M12380" s="3">
        <v>494.76</v>
      </c>
      <c r="N12380" s="3" t="s">
        <v>42</v>
      </c>
      <c r="O12380" s="3"/>
      <c r="P12380" s="5"/>
      <c r="Q12380" s="5"/>
      <c r="R12380" s="5"/>
      <c r="S12380" s="5"/>
      <c r="T12380" s="5"/>
      <c r="U12380" s="5"/>
      <c r="V12380" s="5"/>
      <c r="W12380" s="5"/>
      <c r="X12380" s="5"/>
      <c r="Y12380" s="5"/>
      <c r="Z12380" s="5"/>
      <c r="AA12380" s="5"/>
      <c r="AB12380" s="5"/>
      <c r="AC12380" s="5"/>
      <c r="AD12380" s="5"/>
    </row>
    <row r="12381" spans="1:30" ht="15.75" customHeight="1">
      <c r="A12381" s="3" t="s">
        <v>12429</v>
      </c>
      <c r="B12381" s="4" t="str">
        <f t="shared" si="144"/>
        <v>November</v>
      </c>
      <c r="C12381" s="3">
        <v>2736.52</v>
      </c>
      <c r="D12381" s="4">
        <v>45243</v>
      </c>
      <c r="E12381" s="3" t="s">
        <v>5</v>
      </c>
      <c r="F12381" s="3" t="s">
        <v>44</v>
      </c>
      <c r="G12381" s="3">
        <f t="shared" si="145"/>
        <v>273.65199999999999</v>
      </c>
      <c r="H12381" s="3">
        <f t="shared" si="146"/>
        <v>2462.8679999999999</v>
      </c>
      <c r="I12381" s="3">
        <v>9</v>
      </c>
      <c r="J12381" s="4">
        <v>45248</v>
      </c>
      <c r="K12381" s="3" t="s">
        <v>40</v>
      </c>
      <c r="L12381" s="3" t="s">
        <v>36</v>
      </c>
      <c r="M12381" s="3">
        <v>469.34</v>
      </c>
      <c r="N12381" s="3" t="s">
        <v>52</v>
      </c>
      <c r="O12381" s="3"/>
      <c r="P12381" s="5"/>
      <c r="Q12381" s="5"/>
      <c r="R12381" s="5"/>
      <c r="S12381" s="5"/>
      <c r="T12381" s="5"/>
      <c r="U12381" s="5"/>
      <c r="V12381" s="5"/>
      <c r="W12381" s="5"/>
      <c r="X12381" s="5"/>
      <c r="Y12381" s="5"/>
      <c r="Z12381" s="5"/>
      <c r="AA12381" s="5"/>
      <c r="AB12381" s="5"/>
      <c r="AC12381" s="5"/>
      <c r="AD12381" s="5"/>
    </row>
    <row r="12382" spans="1:30" ht="15.75" customHeight="1">
      <c r="A12382" s="3" t="s">
        <v>12430</v>
      </c>
      <c r="B12382" s="4" t="str">
        <f t="shared" si="144"/>
        <v>August</v>
      </c>
      <c r="C12382" s="3">
        <v>4850.4399999999996</v>
      </c>
      <c r="D12382" s="4">
        <v>45506</v>
      </c>
      <c r="E12382" s="3" t="s">
        <v>3</v>
      </c>
      <c r="F12382" s="3" t="s">
        <v>51</v>
      </c>
      <c r="G12382" s="3">
        <f t="shared" si="145"/>
        <v>485.04399999999998</v>
      </c>
      <c r="H12382" s="3">
        <f t="shared" si="146"/>
        <v>4365.3959999999997</v>
      </c>
      <c r="I12382" s="3">
        <v>8</v>
      </c>
      <c r="J12382" s="4">
        <v>45509</v>
      </c>
      <c r="K12382" s="3" t="s">
        <v>35</v>
      </c>
      <c r="L12382" s="3" t="s">
        <v>36</v>
      </c>
      <c r="M12382" s="3">
        <v>319.64</v>
      </c>
      <c r="N12382" s="3" t="s">
        <v>57</v>
      </c>
      <c r="O12382" s="3"/>
      <c r="P12382" s="5"/>
      <c r="Q12382" s="5"/>
      <c r="R12382" s="5"/>
      <c r="S12382" s="5"/>
      <c r="T12382" s="5"/>
      <c r="U12382" s="5"/>
      <c r="V12382" s="5"/>
      <c r="W12382" s="5"/>
      <c r="X12382" s="5"/>
      <c r="Y12382" s="5"/>
      <c r="Z12382" s="5"/>
      <c r="AA12382" s="5"/>
      <c r="AB12382" s="5"/>
      <c r="AC12382" s="5"/>
      <c r="AD12382" s="5"/>
    </row>
    <row r="12383" spans="1:30" ht="15.75" customHeight="1">
      <c r="A12383" s="3" t="s">
        <v>12431</v>
      </c>
      <c r="B12383" s="4" t="str">
        <f t="shared" si="144"/>
        <v>June</v>
      </c>
      <c r="C12383" s="3">
        <v>475.68</v>
      </c>
      <c r="D12383" s="4">
        <v>45105</v>
      </c>
      <c r="E12383" s="3" t="s">
        <v>5</v>
      </c>
      <c r="F12383" s="3" t="s">
        <v>51</v>
      </c>
      <c r="G12383" s="3">
        <f t="shared" si="145"/>
        <v>47.568000000000005</v>
      </c>
      <c r="H12383" s="3">
        <f t="shared" si="146"/>
        <v>428.11200000000002</v>
      </c>
      <c r="I12383" s="3">
        <v>4</v>
      </c>
      <c r="J12383" s="4">
        <v>45112</v>
      </c>
      <c r="K12383" s="3" t="s">
        <v>35</v>
      </c>
      <c r="L12383" s="3" t="s">
        <v>36</v>
      </c>
      <c r="M12383" s="3">
        <v>102.17</v>
      </c>
      <c r="N12383" s="3" t="s">
        <v>65</v>
      </c>
      <c r="O12383" s="3"/>
      <c r="P12383" s="5"/>
      <c r="Q12383" s="5"/>
      <c r="R12383" s="5"/>
      <c r="S12383" s="5"/>
      <c r="T12383" s="5"/>
      <c r="U12383" s="5"/>
      <c r="V12383" s="5"/>
      <c r="W12383" s="5"/>
      <c r="X12383" s="5"/>
      <c r="Y12383" s="5"/>
      <c r="Z12383" s="5"/>
      <c r="AA12383" s="5"/>
      <c r="AB12383" s="5"/>
      <c r="AC12383" s="5"/>
      <c r="AD12383" s="5"/>
    </row>
    <row r="12384" spans="1:30" ht="15.75" customHeight="1">
      <c r="A12384" s="3" t="s">
        <v>12432</v>
      </c>
      <c r="B12384" s="4" t="str">
        <f t="shared" si="144"/>
        <v>May</v>
      </c>
      <c r="C12384" s="3">
        <v>1750.44</v>
      </c>
      <c r="D12384" s="4">
        <v>45051</v>
      </c>
      <c r="E12384" s="3" t="s">
        <v>5</v>
      </c>
      <c r="F12384" s="3" t="s">
        <v>34</v>
      </c>
      <c r="G12384" s="3">
        <f t="shared" si="145"/>
        <v>175.04400000000001</v>
      </c>
      <c r="H12384" s="3">
        <f t="shared" si="146"/>
        <v>1575.396</v>
      </c>
      <c r="I12384" s="3">
        <v>2</v>
      </c>
      <c r="J12384" s="4">
        <v>45057</v>
      </c>
      <c r="K12384" s="3" t="s">
        <v>40</v>
      </c>
      <c r="L12384" s="3" t="s">
        <v>45</v>
      </c>
      <c r="M12384" s="3">
        <v>142.55000000000001</v>
      </c>
      <c r="N12384" s="3" t="s">
        <v>42</v>
      </c>
      <c r="O12384" s="3"/>
      <c r="P12384" s="5"/>
      <c r="Q12384" s="5"/>
      <c r="R12384" s="5"/>
      <c r="S12384" s="5"/>
      <c r="T12384" s="5"/>
      <c r="U12384" s="5"/>
      <c r="V12384" s="5"/>
      <c r="W12384" s="5"/>
      <c r="X12384" s="5"/>
      <c r="Y12384" s="5"/>
      <c r="Z12384" s="5"/>
      <c r="AA12384" s="5"/>
      <c r="AB12384" s="5"/>
      <c r="AC12384" s="5"/>
      <c r="AD12384" s="5"/>
    </row>
    <row r="12385" spans="1:30" ht="15.75" customHeight="1">
      <c r="A12385" s="3" t="s">
        <v>12433</v>
      </c>
      <c r="B12385" s="4" t="str">
        <f t="shared" si="144"/>
        <v>December</v>
      </c>
      <c r="C12385" s="3">
        <v>1969.2</v>
      </c>
      <c r="D12385" s="4">
        <v>45628</v>
      </c>
      <c r="E12385" s="3" t="s">
        <v>4</v>
      </c>
      <c r="F12385" s="3" t="s">
        <v>54</v>
      </c>
      <c r="G12385" s="3">
        <f t="shared" si="145"/>
        <v>196.92000000000002</v>
      </c>
      <c r="H12385" s="3">
        <f t="shared" si="146"/>
        <v>1772.28</v>
      </c>
      <c r="I12385" s="3">
        <v>2</v>
      </c>
      <c r="J12385" s="4">
        <v>45635</v>
      </c>
      <c r="K12385" s="3" t="s">
        <v>49</v>
      </c>
      <c r="L12385" s="3" t="s">
        <v>41</v>
      </c>
      <c r="M12385" s="3">
        <v>109.8</v>
      </c>
      <c r="N12385" s="3" t="s">
        <v>65</v>
      </c>
      <c r="O12385" s="3"/>
      <c r="P12385" s="5"/>
      <c r="Q12385" s="5"/>
      <c r="R12385" s="5"/>
      <c r="S12385" s="5"/>
      <c r="T12385" s="5"/>
      <c r="U12385" s="5"/>
      <c r="V12385" s="5"/>
      <c r="W12385" s="5"/>
      <c r="X12385" s="5"/>
      <c r="Y12385" s="5"/>
      <c r="Z12385" s="5"/>
      <c r="AA12385" s="5"/>
      <c r="AB12385" s="5"/>
      <c r="AC12385" s="5"/>
      <c r="AD12385" s="5"/>
    </row>
    <row r="12386" spans="1:30" ht="15.75" customHeight="1">
      <c r="A12386" s="3" t="s">
        <v>12434</v>
      </c>
      <c r="B12386" s="4" t="str">
        <f t="shared" si="144"/>
        <v>December</v>
      </c>
      <c r="C12386" s="3">
        <v>3679.06</v>
      </c>
      <c r="D12386" s="4">
        <v>45277</v>
      </c>
      <c r="E12386" s="3" t="s">
        <v>4</v>
      </c>
      <c r="F12386" s="3" t="s">
        <v>51</v>
      </c>
      <c r="G12386" s="3">
        <f t="shared" si="145"/>
        <v>367.90600000000001</v>
      </c>
      <c r="H12386" s="3">
        <f t="shared" si="146"/>
        <v>3311.154</v>
      </c>
      <c r="I12386" s="3">
        <v>2</v>
      </c>
      <c r="J12386" s="4">
        <v>45278</v>
      </c>
      <c r="K12386" s="3" t="s">
        <v>49</v>
      </c>
      <c r="L12386" s="3" t="s">
        <v>41</v>
      </c>
      <c r="M12386" s="3">
        <v>208.44</v>
      </c>
      <c r="N12386" s="3" t="s">
        <v>52</v>
      </c>
      <c r="O12386" s="3"/>
      <c r="P12386" s="5"/>
      <c r="Q12386" s="5"/>
      <c r="R12386" s="5"/>
      <c r="S12386" s="5"/>
      <c r="T12386" s="5"/>
      <c r="U12386" s="5"/>
      <c r="V12386" s="5"/>
      <c r="W12386" s="5"/>
      <c r="X12386" s="5"/>
      <c r="Y12386" s="5"/>
      <c r="Z12386" s="5"/>
      <c r="AA12386" s="5"/>
      <c r="AB12386" s="5"/>
      <c r="AC12386" s="5"/>
      <c r="AD12386" s="5"/>
    </row>
    <row r="12387" spans="1:30" ht="15.75" customHeight="1">
      <c r="A12387" s="3" t="s">
        <v>12435</v>
      </c>
      <c r="B12387" s="4" t="str">
        <f t="shared" si="144"/>
        <v>July</v>
      </c>
      <c r="C12387" s="3">
        <v>1143.52</v>
      </c>
      <c r="D12387" s="4">
        <v>45117</v>
      </c>
      <c r="E12387" s="3" t="s">
        <v>5</v>
      </c>
      <c r="F12387" s="3" t="s">
        <v>44</v>
      </c>
      <c r="G12387" s="3">
        <f t="shared" si="145"/>
        <v>114.352</v>
      </c>
      <c r="H12387" s="3">
        <f t="shared" si="146"/>
        <v>1029.1679999999999</v>
      </c>
      <c r="I12387" s="3">
        <v>8</v>
      </c>
      <c r="J12387" s="4">
        <v>45121</v>
      </c>
      <c r="K12387" s="3" t="s">
        <v>35</v>
      </c>
      <c r="L12387" s="3" t="s">
        <v>41</v>
      </c>
      <c r="M12387" s="3">
        <v>260.47000000000003</v>
      </c>
      <c r="N12387" s="3" t="s">
        <v>52</v>
      </c>
      <c r="O12387" s="3"/>
      <c r="P12387" s="5"/>
      <c r="Q12387" s="5"/>
      <c r="R12387" s="5"/>
      <c r="S12387" s="5"/>
      <c r="T12387" s="5"/>
      <c r="U12387" s="5"/>
      <c r="V12387" s="5"/>
      <c r="W12387" s="5"/>
      <c r="X12387" s="5"/>
      <c r="Y12387" s="5"/>
      <c r="Z12387" s="5"/>
      <c r="AA12387" s="5"/>
      <c r="AB12387" s="5"/>
      <c r="AC12387" s="5"/>
      <c r="AD12387" s="5"/>
    </row>
    <row r="12388" spans="1:30" ht="15.75" customHeight="1">
      <c r="A12388" s="3" t="s">
        <v>12436</v>
      </c>
      <c r="B12388" s="4" t="str">
        <f t="shared" si="144"/>
        <v>March</v>
      </c>
      <c r="C12388" s="3">
        <v>1939.19</v>
      </c>
      <c r="D12388" s="4">
        <v>44998</v>
      </c>
      <c r="E12388" s="3" t="s">
        <v>2</v>
      </c>
      <c r="F12388" s="3" t="s">
        <v>51</v>
      </c>
      <c r="G12388" s="3">
        <f t="shared" si="145"/>
        <v>193.91900000000001</v>
      </c>
      <c r="H12388" s="3">
        <f t="shared" si="146"/>
        <v>1745.271</v>
      </c>
      <c r="I12388" s="3">
        <v>6</v>
      </c>
      <c r="J12388" s="4">
        <v>44999</v>
      </c>
      <c r="K12388" s="3" t="s">
        <v>49</v>
      </c>
      <c r="L12388" s="3" t="s">
        <v>41</v>
      </c>
      <c r="M12388" s="3">
        <v>215.21</v>
      </c>
      <c r="N12388" s="3" t="s">
        <v>52</v>
      </c>
      <c r="O12388" s="3"/>
      <c r="P12388" s="5"/>
      <c r="Q12388" s="5"/>
      <c r="R12388" s="5"/>
      <c r="S12388" s="5"/>
      <c r="T12388" s="5"/>
      <c r="U12388" s="5"/>
      <c r="V12388" s="5"/>
      <c r="W12388" s="5"/>
      <c r="X12388" s="5"/>
      <c r="Y12388" s="5"/>
      <c r="Z12388" s="5"/>
      <c r="AA12388" s="5"/>
      <c r="AB12388" s="5"/>
      <c r="AC12388" s="5"/>
      <c r="AD12388" s="5"/>
    </row>
    <row r="12389" spans="1:30" ht="15.75" customHeight="1">
      <c r="A12389" s="3" t="s">
        <v>12437</v>
      </c>
      <c r="B12389" s="4" t="str">
        <f t="shared" si="144"/>
        <v>April</v>
      </c>
      <c r="C12389" s="3">
        <v>4562.1499999999996</v>
      </c>
      <c r="D12389" s="4">
        <v>45401</v>
      </c>
      <c r="E12389" s="3" t="s">
        <v>2</v>
      </c>
      <c r="F12389" s="3" t="s">
        <v>39</v>
      </c>
      <c r="G12389" s="3">
        <f t="shared" si="145"/>
        <v>456.21499999999997</v>
      </c>
      <c r="H12389" s="3">
        <f t="shared" si="146"/>
        <v>4105.9349999999995</v>
      </c>
      <c r="I12389" s="3">
        <v>1</v>
      </c>
      <c r="J12389" s="4">
        <v>45408</v>
      </c>
      <c r="K12389" s="3" t="s">
        <v>40</v>
      </c>
      <c r="L12389" s="3" t="s">
        <v>45</v>
      </c>
      <c r="M12389" s="3">
        <v>832.92</v>
      </c>
      <c r="N12389" s="3" t="s">
        <v>46</v>
      </c>
      <c r="O12389" s="3"/>
      <c r="P12389" s="5"/>
      <c r="Q12389" s="5"/>
      <c r="R12389" s="5"/>
      <c r="S12389" s="5"/>
      <c r="T12389" s="5"/>
      <c r="U12389" s="5"/>
      <c r="V12389" s="5"/>
      <c r="W12389" s="5"/>
      <c r="X12389" s="5"/>
      <c r="Y12389" s="5"/>
      <c r="Z12389" s="5"/>
      <c r="AA12389" s="5"/>
      <c r="AB12389" s="5"/>
      <c r="AC12389" s="5"/>
      <c r="AD12389" s="5"/>
    </row>
    <row r="12390" spans="1:30" ht="15.75" customHeight="1">
      <c r="A12390" s="3" t="s">
        <v>12438</v>
      </c>
      <c r="B12390" s="4" t="str">
        <f t="shared" si="144"/>
        <v>November</v>
      </c>
      <c r="C12390" s="3">
        <v>661.3</v>
      </c>
      <c r="D12390" s="4">
        <v>45254</v>
      </c>
      <c r="E12390" s="3" t="s">
        <v>2</v>
      </c>
      <c r="F12390" s="3" t="s">
        <v>54</v>
      </c>
      <c r="G12390" s="3">
        <f t="shared" si="145"/>
        <v>66.13</v>
      </c>
      <c r="H12390" s="3">
        <f t="shared" si="146"/>
        <v>595.16999999999996</v>
      </c>
      <c r="I12390" s="3">
        <v>4</v>
      </c>
      <c r="J12390" s="4">
        <v>45258</v>
      </c>
      <c r="K12390" s="3" t="s">
        <v>40</v>
      </c>
      <c r="L12390" s="3" t="s">
        <v>36</v>
      </c>
      <c r="M12390" s="3">
        <v>40.65</v>
      </c>
      <c r="N12390" s="3" t="s">
        <v>42</v>
      </c>
      <c r="O12390" s="3"/>
      <c r="P12390" s="5"/>
      <c r="Q12390" s="5"/>
      <c r="R12390" s="5"/>
      <c r="S12390" s="5"/>
      <c r="T12390" s="5"/>
      <c r="U12390" s="5"/>
      <c r="V12390" s="5"/>
      <c r="W12390" s="5"/>
      <c r="X12390" s="5"/>
      <c r="Y12390" s="5"/>
      <c r="Z12390" s="5"/>
      <c r="AA12390" s="5"/>
      <c r="AB12390" s="5"/>
      <c r="AC12390" s="5"/>
      <c r="AD12390" s="5"/>
    </row>
    <row r="12391" spans="1:30" ht="15.75" customHeight="1">
      <c r="A12391" s="3" t="s">
        <v>12439</v>
      </c>
      <c r="B12391" s="4" t="str">
        <f t="shared" si="144"/>
        <v>March</v>
      </c>
      <c r="C12391" s="3">
        <v>3752.09</v>
      </c>
      <c r="D12391" s="4">
        <v>45012</v>
      </c>
      <c r="E12391" s="3" t="s">
        <v>4</v>
      </c>
      <c r="F12391" s="3" t="s">
        <v>51</v>
      </c>
      <c r="G12391" s="3">
        <f t="shared" si="145"/>
        <v>375.20900000000006</v>
      </c>
      <c r="H12391" s="3">
        <f t="shared" si="146"/>
        <v>3376.8810000000003</v>
      </c>
      <c r="I12391" s="3">
        <v>3</v>
      </c>
      <c r="J12391" s="4">
        <v>45017</v>
      </c>
      <c r="K12391" s="3" t="s">
        <v>40</v>
      </c>
      <c r="L12391" s="3" t="s">
        <v>45</v>
      </c>
      <c r="M12391" s="3">
        <v>229.42</v>
      </c>
      <c r="N12391" s="3" t="s">
        <v>46</v>
      </c>
      <c r="O12391" s="3"/>
      <c r="P12391" s="5"/>
      <c r="Q12391" s="5"/>
      <c r="R12391" s="5"/>
      <c r="S12391" s="5"/>
      <c r="T12391" s="5"/>
      <c r="U12391" s="5"/>
      <c r="V12391" s="5"/>
      <c r="W12391" s="5"/>
      <c r="X12391" s="5"/>
      <c r="Y12391" s="5"/>
      <c r="Z12391" s="5"/>
      <c r="AA12391" s="5"/>
      <c r="AB12391" s="5"/>
      <c r="AC12391" s="5"/>
      <c r="AD12391" s="5"/>
    </row>
    <row r="12392" spans="1:30" ht="15.75" customHeight="1">
      <c r="A12392" s="3" t="s">
        <v>12440</v>
      </c>
      <c r="B12392" s="4" t="str">
        <f t="shared" si="144"/>
        <v>June</v>
      </c>
      <c r="C12392" s="3">
        <v>3542.18</v>
      </c>
      <c r="D12392" s="4">
        <v>45094</v>
      </c>
      <c r="E12392" s="3" t="s">
        <v>4</v>
      </c>
      <c r="F12392" s="3" t="s">
        <v>54</v>
      </c>
      <c r="G12392" s="3">
        <f t="shared" si="145"/>
        <v>354.21800000000002</v>
      </c>
      <c r="H12392" s="3">
        <f t="shared" si="146"/>
        <v>3187.962</v>
      </c>
      <c r="I12392" s="3">
        <v>7</v>
      </c>
      <c r="J12392" s="4">
        <v>45096</v>
      </c>
      <c r="K12392" s="3" t="s">
        <v>40</v>
      </c>
      <c r="L12392" s="3" t="s">
        <v>41</v>
      </c>
      <c r="M12392" s="3">
        <v>928.27</v>
      </c>
      <c r="N12392" s="3" t="s">
        <v>57</v>
      </c>
      <c r="O12392" s="3"/>
      <c r="P12392" s="5"/>
      <c r="Q12392" s="5"/>
      <c r="R12392" s="5"/>
      <c r="S12392" s="5"/>
      <c r="T12392" s="5"/>
      <c r="U12392" s="5"/>
      <c r="V12392" s="5"/>
      <c r="W12392" s="5"/>
      <c r="X12392" s="5"/>
      <c r="Y12392" s="5"/>
      <c r="Z12392" s="5"/>
      <c r="AA12392" s="5"/>
      <c r="AB12392" s="5"/>
      <c r="AC12392" s="5"/>
      <c r="AD12392" s="5"/>
    </row>
    <row r="12393" spans="1:30" ht="15.75" customHeight="1">
      <c r="A12393" s="3" t="s">
        <v>12441</v>
      </c>
      <c r="B12393" s="4" t="str">
        <f t="shared" si="144"/>
        <v>October</v>
      </c>
      <c r="C12393" s="3">
        <v>739.47</v>
      </c>
      <c r="D12393" s="4">
        <v>45595</v>
      </c>
      <c r="E12393" s="3" t="s">
        <v>5</v>
      </c>
      <c r="F12393" s="3" t="s">
        <v>51</v>
      </c>
      <c r="G12393" s="3">
        <f t="shared" si="145"/>
        <v>73.947000000000003</v>
      </c>
      <c r="H12393" s="3">
        <f t="shared" si="146"/>
        <v>665.52300000000002</v>
      </c>
      <c r="I12393" s="3">
        <v>5</v>
      </c>
      <c r="J12393" s="4">
        <v>45596</v>
      </c>
      <c r="K12393" s="3" t="s">
        <v>40</v>
      </c>
      <c r="L12393" s="3" t="s">
        <v>45</v>
      </c>
      <c r="M12393" s="3">
        <v>167.76</v>
      </c>
      <c r="N12393" s="3" t="s">
        <v>37</v>
      </c>
      <c r="O12393" s="3"/>
      <c r="P12393" s="5"/>
      <c r="Q12393" s="5"/>
      <c r="R12393" s="5"/>
      <c r="S12393" s="5"/>
      <c r="T12393" s="5"/>
      <c r="U12393" s="5"/>
      <c r="V12393" s="5"/>
      <c r="W12393" s="5"/>
      <c r="X12393" s="5"/>
      <c r="Y12393" s="5"/>
      <c r="Z12393" s="5"/>
      <c r="AA12393" s="5"/>
      <c r="AB12393" s="5"/>
      <c r="AC12393" s="5"/>
      <c r="AD12393" s="5"/>
    </row>
    <row r="12394" spans="1:30" ht="15.75" customHeight="1">
      <c r="A12394" s="3" t="s">
        <v>12442</v>
      </c>
      <c r="B12394" s="4" t="str">
        <f t="shared" si="144"/>
        <v>November</v>
      </c>
      <c r="C12394" s="3">
        <v>3473.6</v>
      </c>
      <c r="D12394" s="4">
        <v>45255</v>
      </c>
      <c r="E12394" s="3" t="s">
        <v>3</v>
      </c>
      <c r="F12394" s="3" t="s">
        <v>44</v>
      </c>
      <c r="G12394" s="3">
        <f t="shared" si="145"/>
        <v>347.36</v>
      </c>
      <c r="H12394" s="3">
        <f t="shared" si="146"/>
        <v>3126.24</v>
      </c>
      <c r="I12394" s="3">
        <v>1</v>
      </c>
      <c r="J12394" s="4">
        <v>45258</v>
      </c>
      <c r="K12394" s="3" t="s">
        <v>49</v>
      </c>
      <c r="L12394" s="3" t="s">
        <v>45</v>
      </c>
      <c r="M12394" s="3">
        <v>269.60000000000002</v>
      </c>
      <c r="N12394" s="3" t="s">
        <v>46</v>
      </c>
      <c r="O12394" s="3"/>
      <c r="P12394" s="5"/>
      <c r="Q12394" s="5"/>
      <c r="R12394" s="5"/>
      <c r="S12394" s="5"/>
      <c r="T12394" s="5"/>
      <c r="U12394" s="5"/>
      <c r="V12394" s="5"/>
      <c r="W12394" s="5"/>
      <c r="X12394" s="5"/>
      <c r="Y12394" s="5"/>
      <c r="Z12394" s="5"/>
      <c r="AA12394" s="5"/>
      <c r="AB12394" s="5"/>
      <c r="AC12394" s="5"/>
      <c r="AD12394" s="5"/>
    </row>
    <row r="12395" spans="1:30" ht="15.75" customHeight="1">
      <c r="A12395" s="3" t="s">
        <v>12443</v>
      </c>
      <c r="B12395" s="4" t="str">
        <f t="shared" si="144"/>
        <v>October</v>
      </c>
      <c r="C12395" s="3">
        <v>2891.94</v>
      </c>
      <c r="D12395" s="4">
        <v>45583</v>
      </c>
      <c r="E12395" s="3" t="s">
        <v>4</v>
      </c>
      <c r="F12395" s="3" t="s">
        <v>44</v>
      </c>
      <c r="G12395" s="3">
        <f t="shared" si="145"/>
        <v>289.19400000000002</v>
      </c>
      <c r="H12395" s="3">
        <f t="shared" si="146"/>
        <v>2602.7460000000001</v>
      </c>
      <c r="I12395" s="3">
        <v>6</v>
      </c>
      <c r="J12395" s="4">
        <v>45590</v>
      </c>
      <c r="K12395" s="3" t="s">
        <v>49</v>
      </c>
      <c r="L12395" s="3" t="s">
        <v>45</v>
      </c>
      <c r="M12395" s="3">
        <v>540.73</v>
      </c>
      <c r="N12395" s="3" t="s">
        <v>65</v>
      </c>
      <c r="O12395" s="3"/>
      <c r="P12395" s="5"/>
      <c r="Q12395" s="5"/>
      <c r="R12395" s="5"/>
      <c r="S12395" s="5"/>
      <c r="T12395" s="5"/>
      <c r="U12395" s="5"/>
      <c r="V12395" s="5"/>
      <c r="W12395" s="5"/>
      <c r="X12395" s="5"/>
      <c r="Y12395" s="5"/>
      <c r="Z12395" s="5"/>
      <c r="AA12395" s="5"/>
      <c r="AB12395" s="5"/>
      <c r="AC12395" s="5"/>
      <c r="AD12395" s="5"/>
    </row>
    <row r="12396" spans="1:30" ht="15.75" customHeight="1">
      <c r="A12396" s="3" t="s">
        <v>12444</v>
      </c>
      <c r="B12396" s="4" t="str">
        <f t="shared" si="144"/>
        <v>January</v>
      </c>
      <c r="C12396" s="3">
        <v>1508.86</v>
      </c>
      <c r="D12396" s="4">
        <v>44927</v>
      </c>
      <c r="E12396" s="3" t="s">
        <v>5</v>
      </c>
      <c r="F12396" s="3" t="s">
        <v>54</v>
      </c>
      <c r="G12396" s="3">
        <f t="shared" si="145"/>
        <v>150.886</v>
      </c>
      <c r="H12396" s="3">
        <f t="shared" si="146"/>
        <v>1357.9739999999999</v>
      </c>
      <c r="I12396" s="3">
        <v>4</v>
      </c>
      <c r="J12396" s="4">
        <v>44930</v>
      </c>
      <c r="K12396" s="3" t="s">
        <v>49</v>
      </c>
      <c r="L12396" s="3" t="s">
        <v>41</v>
      </c>
      <c r="M12396" s="3">
        <v>133.11000000000001</v>
      </c>
      <c r="N12396" s="3" t="s">
        <v>46</v>
      </c>
      <c r="O12396" s="3"/>
      <c r="P12396" s="5"/>
      <c r="Q12396" s="5"/>
      <c r="R12396" s="5"/>
      <c r="S12396" s="5"/>
      <c r="T12396" s="5"/>
      <c r="U12396" s="5"/>
      <c r="V12396" s="5"/>
      <c r="W12396" s="5"/>
      <c r="X12396" s="5"/>
      <c r="Y12396" s="5"/>
      <c r="Z12396" s="5"/>
      <c r="AA12396" s="5"/>
      <c r="AB12396" s="5"/>
      <c r="AC12396" s="5"/>
      <c r="AD12396" s="5"/>
    </row>
    <row r="12397" spans="1:30" ht="15.75" customHeight="1">
      <c r="A12397" s="3" t="s">
        <v>12445</v>
      </c>
      <c r="B12397" s="4" t="str">
        <f t="shared" si="144"/>
        <v>April</v>
      </c>
      <c r="C12397" s="3">
        <v>1624.59</v>
      </c>
      <c r="D12397" s="4">
        <v>45022</v>
      </c>
      <c r="E12397" s="3" t="s">
        <v>5</v>
      </c>
      <c r="F12397" s="3" t="s">
        <v>34</v>
      </c>
      <c r="G12397" s="3">
        <f t="shared" si="145"/>
        <v>162.459</v>
      </c>
      <c r="H12397" s="3">
        <f t="shared" si="146"/>
        <v>1462.1309999999999</v>
      </c>
      <c r="I12397" s="3">
        <v>6</v>
      </c>
      <c r="J12397" s="4">
        <v>45029</v>
      </c>
      <c r="K12397" s="3" t="s">
        <v>49</v>
      </c>
      <c r="L12397" s="3" t="s">
        <v>36</v>
      </c>
      <c r="M12397" s="3">
        <v>397.63</v>
      </c>
      <c r="N12397" s="3" t="s">
        <v>65</v>
      </c>
      <c r="O12397" s="3"/>
      <c r="P12397" s="5"/>
      <c r="Q12397" s="5"/>
      <c r="R12397" s="5"/>
      <c r="S12397" s="5"/>
      <c r="T12397" s="5"/>
      <c r="U12397" s="5"/>
      <c r="V12397" s="5"/>
      <c r="W12397" s="5"/>
      <c r="X12397" s="5"/>
      <c r="Y12397" s="5"/>
      <c r="Z12397" s="5"/>
      <c r="AA12397" s="5"/>
      <c r="AB12397" s="5"/>
      <c r="AC12397" s="5"/>
      <c r="AD12397" s="5"/>
    </row>
    <row r="12398" spans="1:30" ht="15.75" customHeight="1">
      <c r="A12398" s="3" t="s">
        <v>12446</v>
      </c>
      <c r="B12398" s="4" t="str">
        <f t="shared" si="144"/>
        <v>July</v>
      </c>
      <c r="C12398" s="3">
        <v>4181.66</v>
      </c>
      <c r="D12398" s="4">
        <v>45138</v>
      </c>
      <c r="E12398" s="3" t="s">
        <v>3</v>
      </c>
      <c r="F12398" s="3" t="s">
        <v>34</v>
      </c>
      <c r="G12398" s="3">
        <f t="shared" si="145"/>
        <v>418.166</v>
      </c>
      <c r="H12398" s="3">
        <f t="shared" si="146"/>
        <v>3763.4939999999997</v>
      </c>
      <c r="I12398" s="3">
        <v>7</v>
      </c>
      <c r="J12398" s="4">
        <v>45144</v>
      </c>
      <c r="K12398" s="3" t="s">
        <v>35</v>
      </c>
      <c r="L12398" s="3" t="s">
        <v>36</v>
      </c>
      <c r="M12398" s="3">
        <v>907.72</v>
      </c>
      <c r="N12398" s="3" t="s">
        <v>65</v>
      </c>
      <c r="O12398" s="3"/>
      <c r="P12398" s="5"/>
      <c r="Q12398" s="5"/>
      <c r="R12398" s="5"/>
      <c r="S12398" s="5"/>
      <c r="T12398" s="5"/>
      <c r="U12398" s="5"/>
      <c r="V12398" s="5"/>
      <c r="W12398" s="5"/>
      <c r="X12398" s="5"/>
      <c r="Y12398" s="5"/>
      <c r="Z12398" s="5"/>
      <c r="AA12398" s="5"/>
      <c r="AB12398" s="5"/>
      <c r="AC12398" s="5"/>
      <c r="AD12398" s="5"/>
    </row>
    <row r="12399" spans="1:30" ht="15.75" customHeight="1">
      <c r="A12399" s="3" t="s">
        <v>12447</v>
      </c>
      <c r="B12399" s="4" t="str">
        <f t="shared" si="144"/>
        <v>January</v>
      </c>
      <c r="C12399" s="3">
        <v>1231.97</v>
      </c>
      <c r="D12399" s="4">
        <v>44927</v>
      </c>
      <c r="E12399" s="3" t="s">
        <v>2</v>
      </c>
      <c r="F12399" s="3" t="s">
        <v>39</v>
      </c>
      <c r="G12399" s="3">
        <f t="shared" si="145"/>
        <v>123.197</v>
      </c>
      <c r="H12399" s="3">
        <f t="shared" si="146"/>
        <v>1108.7730000000001</v>
      </c>
      <c r="I12399" s="3">
        <v>9</v>
      </c>
      <c r="J12399" s="4">
        <v>44931</v>
      </c>
      <c r="K12399" s="3" t="s">
        <v>35</v>
      </c>
      <c r="L12399" s="3" t="s">
        <v>36</v>
      </c>
      <c r="M12399" s="3">
        <v>353.07</v>
      </c>
      <c r="N12399" s="3" t="s">
        <v>46</v>
      </c>
      <c r="O12399" s="3"/>
      <c r="P12399" s="5"/>
      <c r="Q12399" s="5"/>
      <c r="R12399" s="5"/>
      <c r="S12399" s="5"/>
      <c r="T12399" s="5"/>
      <c r="U12399" s="5"/>
      <c r="V12399" s="5"/>
      <c r="W12399" s="5"/>
      <c r="X12399" s="5"/>
      <c r="Y12399" s="5"/>
      <c r="Z12399" s="5"/>
      <c r="AA12399" s="5"/>
      <c r="AB12399" s="5"/>
      <c r="AC12399" s="5"/>
      <c r="AD12399" s="5"/>
    </row>
    <row r="12400" spans="1:30" ht="15.75" customHeight="1">
      <c r="A12400" s="3" t="s">
        <v>12448</v>
      </c>
      <c r="B12400" s="4" t="str">
        <f t="shared" si="144"/>
        <v>November</v>
      </c>
      <c r="C12400" s="3">
        <v>2612.62</v>
      </c>
      <c r="D12400" s="4">
        <v>45607</v>
      </c>
      <c r="E12400" s="3" t="s">
        <v>5</v>
      </c>
      <c r="F12400" s="3" t="s">
        <v>34</v>
      </c>
      <c r="G12400" s="3">
        <f t="shared" si="145"/>
        <v>261.262</v>
      </c>
      <c r="H12400" s="3">
        <f t="shared" si="146"/>
        <v>2351.3579999999997</v>
      </c>
      <c r="I12400" s="3">
        <v>1</v>
      </c>
      <c r="J12400" s="4">
        <v>45610</v>
      </c>
      <c r="K12400" s="3" t="s">
        <v>40</v>
      </c>
      <c r="L12400" s="3" t="s">
        <v>45</v>
      </c>
      <c r="M12400" s="3">
        <v>499.29</v>
      </c>
      <c r="N12400" s="3" t="s">
        <v>42</v>
      </c>
      <c r="O12400" s="3"/>
      <c r="P12400" s="5"/>
      <c r="Q12400" s="5"/>
      <c r="R12400" s="5"/>
      <c r="S12400" s="5"/>
      <c r="T12400" s="5"/>
      <c r="U12400" s="5"/>
      <c r="V12400" s="5"/>
      <c r="W12400" s="5"/>
      <c r="X12400" s="5"/>
      <c r="Y12400" s="5"/>
      <c r="Z12400" s="5"/>
      <c r="AA12400" s="5"/>
      <c r="AB12400" s="5"/>
      <c r="AC12400" s="5"/>
      <c r="AD12400" s="5"/>
    </row>
    <row r="12401" spans="1:30" ht="15.75" customHeight="1">
      <c r="A12401" s="3" t="s">
        <v>12449</v>
      </c>
      <c r="B12401" s="4" t="str">
        <f t="shared" si="144"/>
        <v>December</v>
      </c>
      <c r="C12401" s="3">
        <v>3437.63</v>
      </c>
      <c r="D12401" s="4">
        <v>45657</v>
      </c>
      <c r="E12401" s="3" t="s">
        <v>5</v>
      </c>
      <c r="F12401" s="3" t="s">
        <v>54</v>
      </c>
      <c r="G12401" s="3">
        <f t="shared" si="145"/>
        <v>343.76300000000003</v>
      </c>
      <c r="H12401" s="3">
        <f t="shared" si="146"/>
        <v>3093.8670000000002</v>
      </c>
      <c r="I12401" s="3">
        <v>6</v>
      </c>
      <c r="J12401" s="4">
        <v>45662</v>
      </c>
      <c r="K12401" s="3" t="s">
        <v>35</v>
      </c>
      <c r="L12401" s="3" t="s">
        <v>36</v>
      </c>
      <c r="M12401" s="3">
        <v>509.09</v>
      </c>
      <c r="N12401" s="3" t="s">
        <v>46</v>
      </c>
      <c r="O12401" s="3"/>
      <c r="P12401" s="5"/>
      <c r="Q12401" s="5"/>
      <c r="R12401" s="5"/>
      <c r="S12401" s="5"/>
      <c r="T12401" s="5"/>
      <c r="U12401" s="5"/>
      <c r="V12401" s="5"/>
      <c r="W12401" s="5"/>
      <c r="X12401" s="5"/>
      <c r="Y12401" s="5"/>
      <c r="Z12401" s="5"/>
      <c r="AA12401" s="5"/>
      <c r="AB12401" s="5"/>
      <c r="AC12401" s="5"/>
      <c r="AD12401" s="5"/>
    </row>
    <row r="12402" spans="1:30" ht="15.75" customHeight="1">
      <c r="A12402" s="3" t="s">
        <v>12450</v>
      </c>
      <c r="B12402" s="4" t="str">
        <f t="shared" si="144"/>
        <v>October</v>
      </c>
      <c r="C12402" s="3">
        <v>736.52</v>
      </c>
      <c r="D12402" s="4">
        <v>45589</v>
      </c>
      <c r="E12402" s="3" t="s">
        <v>5</v>
      </c>
      <c r="F12402" s="3" t="s">
        <v>34</v>
      </c>
      <c r="G12402" s="3">
        <f t="shared" si="145"/>
        <v>73.652000000000001</v>
      </c>
      <c r="H12402" s="3">
        <f t="shared" si="146"/>
        <v>662.86799999999994</v>
      </c>
      <c r="I12402" s="3">
        <v>8</v>
      </c>
      <c r="J12402" s="4">
        <v>45593</v>
      </c>
      <c r="K12402" s="3" t="s">
        <v>35</v>
      </c>
      <c r="L12402" s="3" t="s">
        <v>36</v>
      </c>
      <c r="M12402" s="3">
        <v>164.93</v>
      </c>
      <c r="N12402" s="3" t="s">
        <v>52</v>
      </c>
      <c r="O12402" s="3"/>
      <c r="P12402" s="5"/>
      <c r="Q12402" s="5"/>
      <c r="R12402" s="5"/>
      <c r="S12402" s="5"/>
      <c r="T12402" s="5"/>
      <c r="U12402" s="5"/>
      <c r="V12402" s="5"/>
      <c r="W12402" s="5"/>
      <c r="X12402" s="5"/>
      <c r="Y12402" s="5"/>
      <c r="Z12402" s="5"/>
      <c r="AA12402" s="5"/>
      <c r="AB12402" s="5"/>
      <c r="AC12402" s="5"/>
      <c r="AD12402" s="5"/>
    </row>
    <row r="12403" spans="1:30" ht="15.75" customHeight="1">
      <c r="A12403" s="3" t="s">
        <v>12451</v>
      </c>
      <c r="B12403" s="4" t="str">
        <f t="shared" si="144"/>
        <v>October</v>
      </c>
      <c r="C12403" s="3">
        <v>4668.53</v>
      </c>
      <c r="D12403" s="4">
        <v>45200</v>
      </c>
      <c r="E12403" s="3" t="s">
        <v>2</v>
      </c>
      <c r="F12403" s="3" t="s">
        <v>39</v>
      </c>
      <c r="G12403" s="3">
        <f t="shared" si="145"/>
        <v>466.85300000000001</v>
      </c>
      <c r="H12403" s="3">
        <f t="shared" si="146"/>
        <v>4201.6769999999997</v>
      </c>
      <c r="I12403" s="3">
        <v>4</v>
      </c>
      <c r="J12403" s="4">
        <v>45202</v>
      </c>
      <c r="K12403" s="3" t="s">
        <v>49</v>
      </c>
      <c r="L12403" s="3" t="s">
        <v>41</v>
      </c>
      <c r="M12403" s="3">
        <v>927.31</v>
      </c>
      <c r="N12403" s="3" t="s">
        <v>65</v>
      </c>
      <c r="O12403" s="3"/>
      <c r="P12403" s="5"/>
      <c r="Q12403" s="5"/>
      <c r="R12403" s="5"/>
      <c r="S12403" s="5"/>
      <c r="T12403" s="5"/>
      <c r="U12403" s="5"/>
      <c r="V12403" s="5"/>
      <c r="W12403" s="5"/>
      <c r="X12403" s="5"/>
      <c r="Y12403" s="5"/>
      <c r="Z12403" s="5"/>
      <c r="AA12403" s="5"/>
      <c r="AB12403" s="5"/>
      <c r="AC12403" s="5"/>
      <c r="AD12403" s="5"/>
    </row>
    <row r="12404" spans="1:30" ht="15.75" customHeight="1">
      <c r="A12404" s="3" t="s">
        <v>12452</v>
      </c>
      <c r="B12404" s="4" t="str">
        <f t="shared" si="144"/>
        <v>April</v>
      </c>
      <c r="C12404" s="3">
        <v>1377.11</v>
      </c>
      <c r="D12404" s="4">
        <v>45021</v>
      </c>
      <c r="E12404" s="3" t="s">
        <v>2</v>
      </c>
      <c r="F12404" s="3" t="s">
        <v>51</v>
      </c>
      <c r="G12404" s="3">
        <f t="shared" si="145"/>
        <v>137.71099999999998</v>
      </c>
      <c r="H12404" s="3">
        <f t="shared" si="146"/>
        <v>1239.3989999999999</v>
      </c>
      <c r="I12404" s="3">
        <v>9</v>
      </c>
      <c r="J12404" s="4">
        <v>45022</v>
      </c>
      <c r="K12404" s="3" t="s">
        <v>35</v>
      </c>
      <c r="L12404" s="3" t="s">
        <v>45</v>
      </c>
      <c r="M12404" s="3">
        <v>209.73</v>
      </c>
      <c r="N12404" s="3" t="s">
        <v>57</v>
      </c>
      <c r="O12404" s="3"/>
      <c r="P12404" s="5"/>
      <c r="Q12404" s="5"/>
      <c r="R12404" s="5"/>
      <c r="S12404" s="5"/>
      <c r="T12404" s="5"/>
      <c r="U12404" s="5"/>
      <c r="V12404" s="5"/>
      <c r="W12404" s="5"/>
      <c r="X12404" s="5"/>
      <c r="Y12404" s="5"/>
      <c r="Z12404" s="5"/>
      <c r="AA12404" s="5"/>
      <c r="AB12404" s="5"/>
      <c r="AC12404" s="5"/>
      <c r="AD12404" s="5"/>
    </row>
    <row r="12405" spans="1:30" ht="15.75" customHeight="1">
      <c r="A12405" s="3" t="s">
        <v>12453</v>
      </c>
      <c r="B12405" s="4" t="str">
        <f t="shared" si="144"/>
        <v>October</v>
      </c>
      <c r="C12405" s="3">
        <v>1662.29</v>
      </c>
      <c r="D12405" s="4">
        <v>45594</v>
      </c>
      <c r="E12405" s="3" t="s">
        <v>3</v>
      </c>
      <c r="F12405" s="3" t="s">
        <v>34</v>
      </c>
      <c r="G12405" s="3">
        <f t="shared" si="145"/>
        <v>166.22900000000001</v>
      </c>
      <c r="H12405" s="3">
        <f t="shared" si="146"/>
        <v>1496.0609999999999</v>
      </c>
      <c r="I12405" s="3">
        <v>4</v>
      </c>
      <c r="J12405" s="4">
        <v>45598</v>
      </c>
      <c r="K12405" s="3" t="s">
        <v>40</v>
      </c>
      <c r="L12405" s="3" t="s">
        <v>45</v>
      </c>
      <c r="M12405" s="3">
        <v>257.66000000000003</v>
      </c>
      <c r="N12405" s="3" t="s">
        <v>37</v>
      </c>
      <c r="O12405" s="3"/>
      <c r="P12405" s="5"/>
      <c r="Q12405" s="5"/>
      <c r="R12405" s="5"/>
      <c r="S12405" s="5"/>
      <c r="T12405" s="5"/>
      <c r="U12405" s="5"/>
      <c r="V12405" s="5"/>
      <c r="W12405" s="5"/>
      <c r="X12405" s="5"/>
      <c r="Y12405" s="5"/>
      <c r="Z12405" s="5"/>
      <c r="AA12405" s="5"/>
      <c r="AB12405" s="5"/>
      <c r="AC12405" s="5"/>
      <c r="AD12405" s="5"/>
    </row>
    <row r="12406" spans="1:30" ht="15.75" customHeight="1">
      <c r="A12406" s="3" t="s">
        <v>12454</v>
      </c>
      <c r="B12406" s="4" t="str">
        <f t="shared" si="144"/>
        <v>January</v>
      </c>
      <c r="C12406" s="3">
        <v>3363.97</v>
      </c>
      <c r="D12406" s="4">
        <v>45298</v>
      </c>
      <c r="E12406" s="3" t="s">
        <v>4</v>
      </c>
      <c r="F12406" s="3" t="s">
        <v>54</v>
      </c>
      <c r="G12406" s="3">
        <f t="shared" si="145"/>
        <v>336.39699999999999</v>
      </c>
      <c r="H12406" s="3">
        <f t="shared" si="146"/>
        <v>3027.5729999999999</v>
      </c>
      <c r="I12406" s="3">
        <v>4</v>
      </c>
      <c r="J12406" s="4">
        <v>45305</v>
      </c>
      <c r="K12406" s="3" t="s">
        <v>35</v>
      </c>
      <c r="L12406" s="3" t="s">
        <v>41</v>
      </c>
      <c r="M12406" s="3">
        <v>294.07</v>
      </c>
      <c r="N12406" s="3" t="s">
        <v>46</v>
      </c>
      <c r="O12406" s="3"/>
      <c r="P12406" s="5"/>
      <c r="Q12406" s="5"/>
      <c r="R12406" s="5"/>
      <c r="S12406" s="5"/>
      <c r="T12406" s="5"/>
      <c r="U12406" s="5"/>
      <c r="V12406" s="5"/>
      <c r="W12406" s="5"/>
      <c r="X12406" s="5"/>
      <c r="Y12406" s="5"/>
      <c r="Z12406" s="5"/>
      <c r="AA12406" s="5"/>
      <c r="AB12406" s="5"/>
      <c r="AC12406" s="5"/>
      <c r="AD12406" s="5"/>
    </row>
    <row r="12407" spans="1:30" ht="15.75" customHeight="1">
      <c r="A12407" s="3" t="s">
        <v>12455</v>
      </c>
      <c r="B12407" s="4" t="str">
        <f t="shared" si="144"/>
        <v>May</v>
      </c>
      <c r="C12407" s="3">
        <v>483.14</v>
      </c>
      <c r="D12407" s="4">
        <v>45416</v>
      </c>
      <c r="E12407" s="3" t="s">
        <v>2</v>
      </c>
      <c r="F12407" s="3" t="s">
        <v>54</v>
      </c>
      <c r="G12407" s="3">
        <f t="shared" si="145"/>
        <v>48.314</v>
      </c>
      <c r="H12407" s="3">
        <f t="shared" si="146"/>
        <v>434.82599999999996</v>
      </c>
      <c r="I12407" s="3">
        <v>9</v>
      </c>
      <c r="J12407" s="4">
        <v>45422</v>
      </c>
      <c r="K12407" s="3" t="s">
        <v>49</v>
      </c>
      <c r="L12407" s="3" t="s">
        <v>36</v>
      </c>
      <c r="M12407" s="3">
        <v>81.81</v>
      </c>
      <c r="N12407" s="3" t="s">
        <v>52</v>
      </c>
      <c r="O12407" s="3"/>
      <c r="P12407" s="5"/>
      <c r="Q12407" s="5"/>
      <c r="R12407" s="5"/>
      <c r="S12407" s="5"/>
      <c r="T12407" s="5"/>
      <c r="U12407" s="5"/>
      <c r="V12407" s="5"/>
      <c r="W12407" s="5"/>
      <c r="X12407" s="5"/>
      <c r="Y12407" s="5"/>
      <c r="Z12407" s="5"/>
      <c r="AA12407" s="5"/>
      <c r="AB12407" s="5"/>
      <c r="AC12407" s="5"/>
      <c r="AD12407" s="5"/>
    </row>
    <row r="12408" spans="1:30" ht="15.75" customHeight="1">
      <c r="A12408" s="3" t="s">
        <v>12456</v>
      </c>
      <c r="B12408" s="4" t="str">
        <f t="shared" si="144"/>
        <v>March</v>
      </c>
      <c r="C12408" s="3">
        <v>3175.3</v>
      </c>
      <c r="D12408" s="4">
        <v>45011</v>
      </c>
      <c r="E12408" s="3" t="s">
        <v>4</v>
      </c>
      <c r="F12408" s="3" t="s">
        <v>39</v>
      </c>
      <c r="G12408" s="3">
        <f t="shared" si="145"/>
        <v>317.53000000000003</v>
      </c>
      <c r="H12408" s="3">
        <f t="shared" si="146"/>
        <v>2857.77</v>
      </c>
      <c r="I12408" s="3">
        <v>4</v>
      </c>
      <c r="J12408" s="4">
        <v>45017</v>
      </c>
      <c r="K12408" s="3" t="s">
        <v>35</v>
      </c>
      <c r="L12408" s="3" t="s">
        <v>41</v>
      </c>
      <c r="M12408" s="3">
        <v>281.36</v>
      </c>
      <c r="N12408" s="3" t="s">
        <v>37</v>
      </c>
      <c r="O12408" s="3"/>
      <c r="P12408" s="5"/>
      <c r="Q12408" s="5"/>
      <c r="R12408" s="5"/>
      <c r="S12408" s="5"/>
      <c r="T12408" s="5"/>
      <c r="U12408" s="5"/>
      <c r="V12408" s="5"/>
      <c r="W12408" s="5"/>
      <c r="X12408" s="5"/>
      <c r="Y12408" s="5"/>
      <c r="Z12408" s="5"/>
      <c r="AA12408" s="5"/>
      <c r="AB12408" s="5"/>
      <c r="AC12408" s="5"/>
      <c r="AD12408" s="5"/>
    </row>
    <row r="12409" spans="1:30" ht="15.75" customHeight="1">
      <c r="A12409" s="3" t="s">
        <v>12457</v>
      </c>
      <c r="B12409" s="4" t="str">
        <f t="shared" si="144"/>
        <v>October</v>
      </c>
      <c r="C12409" s="3">
        <v>4588.55</v>
      </c>
      <c r="D12409" s="4">
        <v>45578</v>
      </c>
      <c r="E12409" s="3" t="s">
        <v>4</v>
      </c>
      <c r="F12409" s="3" t="s">
        <v>39</v>
      </c>
      <c r="G12409" s="3">
        <f t="shared" si="145"/>
        <v>458.85500000000002</v>
      </c>
      <c r="H12409" s="3">
        <f t="shared" si="146"/>
        <v>4129.6949999999997</v>
      </c>
      <c r="I12409" s="3">
        <v>9</v>
      </c>
      <c r="J12409" s="4">
        <v>45583</v>
      </c>
      <c r="K12409" s="3" t="s">
        <v>35</v>
      </c>
      <c r="L12409" s="3" t="s">
        <v>41</v>
      </c>
      <c r="M12409" s="3">
        <v>427.44</v>
      </c>
      <c r="N12409" s="3" t="s">
        <v>57</v>
      </c>
      <c r="O12409" s="3"/>
      <c r="P12409" s="5"/>
      <c r="Q12409" s="5"/>
      <c r="R12409" s="5"/>
      <c r="S12409" s="5"/>
      <c r="T12409" s="5"/>
      <c r="U12409" s="5"/>
      <c r="V12409" s="5"/>
      <c r="W12409" s="5"/>
      <c r="X12409" s="5"/>
      <c r="Y12409" s="5"/>
      <c r="Z12409" s="5"/>
      <c r="AA12409" s="5"/>
      <c r="AB12409" s="5"/>
      <c r="AC12409" s="5"/>
      <c r="AD12409" s="5"/>
    </row>
    <row r="12410" spans="1:30" ht="15.75" customHeight="1">
      <c r="A12410" s="3" t="s">
        <v>12458</v>
      </c>
      <c r="B12410" s="4" t="str">
        <f t="shared" si="144"/>
        <v>August</v>
      </c>
      <c r="C12410" s="3">
        <v>1320.54</v>
      </c>
      <c r="D12410" s="4">
        <v>45526</v>
      </c>
      <c r="E12410" s="3" t="s">
        <v>2</v>
      </c>
      <c r="F12410" s="3" t="s">
        <v>44</v>
      </c>
      <c r="G12410" s="3">
        <f t="shared" si="145"/>
        <v>132.054</v>
      </c>
      <c r="H12410" s="3">
        <f t="shared" si="146"/>
        <v>1188.4859999999999</v>
      </c>
      <c r="I12410" s="3">
        <v>1</v>
      </c>
      <c r="J12410" s="4">
        <v>45530</v>
      </c>
      <c r="K12410" s="3" t="s">
        <v>35</v>
      </c>
      <c r="L12410" s="3" t="s">
        <v>45</v>
      </c>
      <c r="M12410" s="3">
        <v>117.44</v>
      </c>
      <c r="N12410" s="3" t="s">
        <v>46</v>
      </c>
      <c r="O12410" s="3"/>
      <c r="P12410" s="5"/>
      <c r="Q12410" s="5"/>
      <c r="R12410" s="5"/>
      <c r="S12410" s="5"/>
      <c r="T12410" s="5"/>
      <c r="U12410" s="5"/>
      <c r="V12410" s="5"/>
      <c r="W12410" s="5"/>
      <c r="X12410" s="5"/>
      <c r="Y12410" s="5"/>
      <c r="Z12410" s="5"/>
      <c r="AA12410" s="5"/>
      <c r="AB12410" s="5"/>
      <c r="AC12410" s="5"/>
      <c r="AD12410" s="5"/>
    </row>
    <row r="12411" spans="1:30" ht="15.75" customHeight="1">
      <c r="A12411" s="3" t="s">
        <v>12459</v>
      </c>
      <c r="B12411" s="4" t="str">
        <f t="shared" si="144"/>
        <v>May</v>
      </c>
      <c r="C12411" s="3">
        <v>1873.35</v>
      </c>
      <c r="D12411" s="4">
        <v>45425</v>
      </c>
      <c r="E12411" s="3" t="s">
        <v>5</v>
      </c>
      <c r="F12411" s="3" t="s">
        <v>44</v>
      </c>
      <c r="G12411" s="3">
        <f t="shared" si="145"/>
        <v>187.33500000000001</v>
      </c>
      <c r="H12411" s="3">
        <f t="shared" si="146"/>
        <v>1686.0149999999999</v>
      </c>
      <c r="I12411" s="3">
        <v>8</v>
      </c>
      <c r="J12411" s="4">
        <v>45430</v>
      </c>
      <c r="K12411" s="3" t="s">
        <v>35</v>
      </c>
      <c r="L12411" s="3" t="s">
        <v>45</v>
      </c>
      <c r="M12411" s="3">
        <v>318.79000000000002</v>
      </c>
      <c r="N12411" s="3" t="s">
        <v>52</v>
      </c>
      <c r="O12411" s="3"/>
      <c r="P12411" s="5"/>
      <c r="Q12411" s="5"/>
      <c r="R12411" s="5"/>
      <c r="S12411" s="5"/>
      <c r="T12411" s="5"/>
      <c r="U12411" s="5"/>
      <c r="V12411" s="5"/>
      <c r="W12411" s="5"/>
      <c r="X12411" s="5"/>
      <c r="Y12411" s="5"/>
      <c r="Z12411" s="5"/>
      <c r="AA12411" s="5"/>
      <c r="AB12411" s="5"/>
      <c r="AC12411" s="5"/>
      <c r="AD12411" s="5"/>
    </row>
    <row r="12412" spans="1:30" ht="15.75" customHeight="1">
      <c r="A12412" s="3" t="s">
        <v>12460</v>
      </c>
      <c r="B12412" s="4" t="str">
        <f t="shared" si="144"/>
        <v>July</v>
      </c>
      <c r="C12412" s="3">
        <v>1238.44</v>
      </c>
      <c r="D12412" s="4">
        <v>45487</v>
      </c>
      <c r="E12412" s="3" t="s">
        <v>3</v>
      </c>
      <c r="F12412" s="3" t="s">
        <v>44</v>
      </c>
      <c r="G12412" s="3">
        <f t="shared" si="145"/>
        <v>123.84400000000001</v>
      </c>
      <c r="H12412" s="3">
        <f t="shared" si="146"/>
        <v>1114.596</v>
      </c>
      <c r="I12412" s="3">
        <v>2</v>
      </c>
      <c r="J12412" s="4">
        <v>45494</v>
      </c>
      <c r="K12412" s="3" t="s">
        <v>49</v>
      </c>
      <c r="L12412" s="3" t="s">
        <v>36</v>
      </c>
      <c r="M12412" s="3">
        <v>212.95</v>
      </c>
      <c r="N12412" s="3" t="s">
        <v>52</v>
      </c>
      <c r="O12412" s="3"/>
      <c r="P12412" s="5"/>
      <c r="Q12412" s="5"/>
      <c r="R12412" s="5"/>
      <c r="S12412" s="5"/>
      <c r="T12412" s="5"/>
      <c r="U12412" s="5"/>
      <c r="V12412" s="5"/>
      <c r="W12412" s="5"/>
      <c r="X12412" s="5"/>
      <c r="Y12412" s="5"/>
      <c r="Z12412" s="5"/>
      <c r="AA12412" s="5"/>
      <c r="AB12412" s="5"/>
      <c r="AC12412" s="5"/>
      <c r="AD12412" s="5"/>
    </row>
    <row r="12413" spans="1:30" ht="15.75" customHeight="1">
      <c r="A12413" s="3" t="s">
        <v>12461</v>
      </c>
      <c r="B12413" s="4" t="str">
        <f t="shared" si="144"/>
        <v>April</v>
      </c>
      <c r="C12413" s="3">
        <v>4111.97</v>
      </c>
      <c r="D12413" s="4">
        <v>45407</v>
      </c>
      <c r="E12413" s="3" t="s">
        <v>4</v>
      </c>
      <c r="F12413" s="3" t="s">
        <v>51</v>
      </c>
      <c r="G12413" s="3">
        <f t="shared" si="145"/>
        <v>411.19700000000006</v>
      </c>
      <c r="H12413" s="3">
        <f t="shared" si="146"/>
        <v>3700.7730000000001</v>
      </c>
      <c r="I12413" s="3">
        <v>8</v>
      </c>
      <c r="J12413" s="4">
        <v>45413</v>
      </c>
      <c r="K12413" s="3" t="s">
        <v>49</v>
      </c>
      <c r="L12413" s="3" t="s">
        <v>41</v>
      </c>
      <c r="M12413" s="3">
        <v>271.07</v>
      </c>
      <c r="N12413" s="3" t="s">
        <v>46</v>
      </c>
      <c r="O12413" s="3"/>
      <c r="P12413" s="5"/>
      <c r="Q12413" s="5"/>
      <c r="R12413" s="5"/>
      <c r="S12413" s="5"/>
      <c r="T12413" s="5"/>
      <c r="U12413" s="5"/>
      <c r="V12413" s="5"/>
      <c r="W12413" s="5"/>
      <c r="X12413" s="5"/>
      <c r="Y12413" s="5"/>
      <c r="Z12413" s="5"/>
      <c r="AA12413" s="5"/>
      <c r="AB12413" s="5"/>
      <c r="AC12413" s="5"/>
      <c r="AD12413" s="5"/>
    </row>
    <row r="12414" spans="1:30" ht="15.75" customHeight="1">
      <c r="A12414" s="3" t="s">
        <v>12462</v>
      </c>
      <c r="B12414" s="4" t="str">
        <f t="shared" si="144"/>
        <v>August</v>
      </c>
      <c r="C12414" s="3">
        <v>921.28</v>
      </c>
      <c r="D12414" s="4">
        <v>45169</v>
      </c>
      <c r="E12414" s="3" t="s">
        <v>5</v>
      </c>
      <c r="F12414" s="3" t="s">
        <v>54</v>
      </c>
      <c r="G12414" s="3">
        <f t="shared" si="145"/>
        <v>92.128</v>
      </c>
      <c r="H12414" s="3">
        <f t="shared" si="146"/>
        <v>829.15199999999993</v>
      </c>
      <c r="I12414" s="3">
        <v>5</v>
      </c>
      <c r="J12414" s="4">
        <v>45173</v>
      </c>
      <c r="K12414" s="3" t="s">
        <v>40</v>
      </c>
      <c r="L12414" s="3" t="s">
        <v>36</v>
      </c>
      <c r="M12414" s="3">
        <v>195.81</v>
      </c>
      <c r="N12414" s="3" t="s">
        <v>65</v>
      </c>
      <c r="O12414" s="3"/>
      <c r="P12414" s="5"/>
      <c r="Q12414" s="5"/>
      <c r="R12414" s="5"/>
      <c r="S12414" s="5"/>
      <c r="T12414" s="5"/>
      <c r="U12414" s="5"/>
      <c r="V12414" s="5"/>
      <c r="W12414" s="5"/>
      <c r="X12414" s="5"/>
      <c r="Y12414" s="5"/>
      <c r="Z12414" s="5"/>
      <c r="AA12414" s="5"/>
      <c r="AB12414" s="5"/>
      <c r="AC12414" s="5"/>
      <c r="AD12414" s="5"/>
    </row>
    <row r="12415" spans="1:30" ht="15.75" customHeight="1">
      <c r="A12415" s="3" t="s">
        <v>12463</v>
      </c>
      <c r="B12415" s="4" t="str">
        <f t="shared" si="144"/>
        <v>May</v>
      </c>
      <c r="C12415" s="3">
        <v>1798.48</v>
      </c>
      <c r="D12415" s="4">
        <v>45433</v>
      </c>
      <c r="E12415" s="3" t="s">
        <v>2</v>
      </c>
      <c r="F12415" s="3" t="s">
        <v>44</v>
      </c>
      <c r="G12415" s="3">
        <f t="shared" si="145"/>
        <v>179.84800000000001</v>
      </c>
      <c r="H12415" s="3">
        <f t="shared" si="146"/>
        <v>1618.6320000000001</v>
      </c>
      <c r="I12415" s="3">
        <v>1</v>
      </c>
      <c r="J12415" s="4">
        <v>45437</v>
      </c>
      <c r="K12415" s="3" t="s">
        <v>40</v>
      </c>
      <c r="L12415" s="3" t="s">
        <v>36</v>
      </c>
      <c r="M12415" s="3">
        <v>163.18</v>
      </c>
      <c r="N12415" s="3" t="s">
        <v>46</v>
      </c>
      <c r="O12415" s="3"/>
      <c r="P12415" s="5"/>
      <c r="Q12415" s="5"/>
      <c r="R12415" s="5"/>
      <c r="S12415" s="5"/>
      <c r="T12415" s="5"/>
      <c r="U12415" s="5"/>
      <c r="V12415" s="5"/>
      <c r="W12415" s="5"/>
      <c r="X12415" s="5"/>
      <c r="Y12415" s="5"/>
      <c r="Z12415" s="5"/>
      <c r="AA12415" s="5"/>
      <c r="AB12415" s="5"/>
      <c r="AC12415" s="5"/>
      <c r="AD12415" s="5"/>
    </row>
    <row r="12416" spans="1:30" ht="15.75" customHeight="1">
      <c r="A12416" s="3" t="s">
        <v>12464</v>
      </c>
      <c r="B12416" s="4" t="str">
        <f t="shared" si="144"/>
        <v>August</v>
      </c>
      <c r="C12416" s="3">
        <v>3045.01</v>
      </c>
      <c r="D12416" s="4">
        <v>45535</v>
      </c>
      <c r="E12416" s="3" t="s">
        <v>4</v>
      </c>
      <c r="F12416" s="3" t="s">
        <v>54</v>
      </c>
      <c r="G12416" s="3">
        <f t="shared" si="145"/>
        <v>304.50100000000003</v>
      </c>
      <c r="H12416" s="3">
        <f t="shared" si="146"/>
        <v>2740.509</v>
      </c>
      <c r="I12416" s="3">
        <v>1</v>
      </c>
      <c r="J12416" s="4">
        <v>45542</v>
      </c>
      <c r="K12416" s="3" t="s">
        <v>49</v>
      </c>
      <c r="L12416" s="3" t="s">
        <v>41</v>
      </c>
      <c r="M12416" s="3">
        <v>504.35</v>
      </c>
      <c r="N12416" s="3" t="s">
        <v>52</v>
      </c>
      <c r="O12416" s="3"/>
      <c r="P12416" s="5"/>
      <c r="Q12416" s="5"/>
      <c r="R12416" s="5"/>
      <c r="S12416" s="5"/>
      <c r="T12416" s="5"/>
      <c r="U12416" s="5"/>
      <c r="V12416" s="5"/>
      <c r="W12416" s="5"/>
      <c r="X12416" s="5"/>
      <c r="Y12416" s="5"/>
      <c r="Z12416" s="5"/>
      <c r="AA12416" s="5"/>
      <c r="AB12416" s="5"/>
      <c r="AC12416" s="5"/>
      <c r="AD12416" s="5"/>
    </row>
    <row r="12417" spans="1:30" ht="15.75" customHeight="1">
      <c r="A12417" s="3" t="s">
        <v>12465</v>
      </c>
      <c r="B12417" s="4" t="str">
        <f t="shared" si="144"/>
        <v>January</v>
      </c>
      <c r="C12417" s="3">
        <v>2082.3200000000002</v>
      </c>
      <c r="D12417" s="4">
        <v>44942</v>
      </c>
      <c r="E12417" s="3" t="s">
        <v>4</v>
      </c>
      <c r="F12417" s="3" t="s">
        <v>39</v>
      </c>
      <c r="G12417" s="3">
        <f t="shared" si="145"/>
        <v>208.23200000000003</v>
      </c>
      <c r="H12417" s="3">
        <f t="shared" si="146"/>
        <v>1874.0880000000002</v>
      </c>
      <c r="I12417" s="3">
        <v>6</v>
      </c>
      <c r="J12417" s="4">
        <v>44944</v>
      </c>
      <c r="K12417" s="3" t="s">
        <v>40</v>
      </c>
      <c r="L12417" s="3" t="s">
        <v>41</v>
      </c>
      <c r="M12417" s="3">
        <v>420.83</v>
      </c>
      <c r="N12417" s="3" t="s">
        <v>42</v>
      </c>
      <c r="O12417" s="3"/>
      <c r="P12417" s="5"/>
      <c r="Q12417" s="5"/>
      <c r="R12417" s="5"/>
      <c r="S12417" s="5"/>
      <c r="T12417" s="5"/>
      <c r="U12417" s="5"/>
      <c r="V12417" s="5"/>
      <c r="W12417" s="5"/>
      <c r="X12417" s="5"/>
      <c r="Y12417" s="5"/>
      <c r="Z12417" s="5"/>
      <c r="AA12417" s="5"/>
      <c r="AB12417" s="5"/>
      <c r="AC12417" s="5"/>
      <c r="AD12417" s="5"/>
    </row>
    <row r="12418" spans="1:30" ht="15.75" customHeight="1">
      <c r="A12418" s="3" t="s">
        <v>12466</v>
      </c>
      <c r="B12418" s="4" t="str">
        <f t="shared" si="144"/>
        <v>June</v>
      </c>
      <c r="C12418" s="3">
        <v>420.8</v>
      </c>
      <c r="D12418" s="4">
        <v>45081</v>
      </c>
      <c r="E12418" s="3" t="s">
        <v>4</v>
      </c>
      <c r="F12418" s="3" t="s">
        <v>51</v>
      </c>
      <c r="G12418" s="3">
        <f t="shared" si="145"/>
        <v>42.080000000000005</v>
      </c>
      <c r="H12418" s="3">
        <f t="shared" si="146"/>
        <v>378.72</v>
      </c>
      <c r="I12418" s="3">
        <v>1</v>
      </c>
      <c r="J12418" s="4">
        <v>45085</v>
      </c>
      <c r="K12418" s="3" t="s">
        <v>49</v>
      </c>
      <c r="L12418" s="3" t="s">
        <v>41</v>
      </c>
      <c r="M12418" s="3">
        <v>26.79</v>
      </c>
      <c r="N12418" s="3" t="s">
        <v>57</v>
      </c>
      <c r="O12418" s="3"/>
      <c r="P12418" s="5"/>
      <c r="Q12418" s="5"/>
      <c r="R12418" s="5"/>
      <c r="S12418" s="5"/>
      <c r="T12418" s="5"/>
      <c r="U12418" s="5"/>
      <c r="V12418" s="5"/>
      <c r="W12418" s="5"/>
      <c r="X12418" s="5"/>
      <c r="Y12418" s="5"/>
      <c r="Z12418" s="5"/>
      <c r="AA12418" s="5"/>
      <c r="AB12418" s="5"/>
      <c r="AC12418" s="5"/>
      <c r="AD12418" s="5"/>
    </row>
    <row r="12419" spans="1:30" ht="15.75" customHeight="1">
      <c r="A12419" s="3" t="s">
        <v>12467</v>
      </c>
      <c r="B12419" s="4" t="str">
        <f t="shared" si="144"/>
        <v>May</v>
      </c>
      <c r="C12419" s="3">
        <v>4743.83</v>
      </c>
      <c r="D12419" s="4">
        <v>45415</v>
      </c>
      <c r="E12419" s="3" t="s">
        <v>5</v>
      </c>
      <c r="F12419" s="3" t="s">
        <v>39</v>
      </c>
      <c r="G12419" s="3">
        <f t="shared" si="145"/>
        <v>474.38300000000004</v>
      </c>
      <c r="H12419" s="3">
        <f t="shared" si="146"/>
        <v>4269.4470000000001</v>
      </c>
      <c r="I12419" s="3">
        <v>2</v>
      </c>
      <c r="J12419" s="4">
        <v>45420</v>
      </c>
      <c r="K12419" s="3" t="s">
        <v>40</v>
      </c>
      <c r="L12419" s="3" t="s">
        <v>41</v>
      </c>
      <c r="M12419" s="3">
        <v>896.84</v>
      </c>
      <c r="N12419" s="3" t="s">
        <v>57</v>
      </c>
      <c r="O12419" s="3"/>
      <c r="P12419" s="5"/>
      <c r="Q12419" s="5"/>
      <c r="R12419" s="5"/>
      <c r="S12419" s="5"/>
      <c r="T12419" s="5"/>
      <c r="U12419" s="5"/>
      <c r="V12419" s="5"/>
      <c r="W12419" s="5"/>
      <c r="X12419" s="5"/>
      <c r="Y12419" s="5"/>
      <c r="Z12419" s="5"/>
      <c r="AA12419" s="5"/>
      <c r="AB12419" s="5"/>
      <c r="AC12419" s="5"/>
      <c r="AD12419" s="5"/>
    </row>
    <row r="12420" spans="1:30" ht="15.75" customHeight="1">
      <c r="A12420" s="3" t="s">
        <v>12468</v>
      </c>
      <c r="B12420" s="4" t="str">
        <f t="shared" si="144"/>
        <v>June</v>
      </c>
      <c r="C12420" s="3">
        <v>1755.71</v>
      </c>
      <c r="D12420" s="4">
        <v>45107</v>
      </c>
      <c r="E12420" s="3" t="s">
        <v>5</v>
      </c>
      <c r="F12420" s="3" t="s">
        <v>54</v>
      </c>
      <c r="G12420" s="3">
        <f t="shared" si="145"/>
        <v>175.57100000000003</v>
      </c>
      <c r="H12420" s="3">
        <f t="shared" si="146"/>
        <v>1580.1390000000001</v>
      </c>
      <c r="I12420" s="3">
        <v>3</v>
      </c>
      <c r="J12420" s="4">
        <v>45111</v>
      </c>
      <c r="K12420" s="3" t="s">
        <v>40</v>
      </c>
      <c r="L12420" s="3" t="s">
        <v>41</v>
      </c>
      <c r="M12420" s="3">
        <v>490.28</v>
      </c>
      <c r="N12420" s="3" t="s">
        <v>57</v>
      </c>
      <c r="O12420" s="3"/>
      <c r="P12420" s="5"/>
      <c r="Q12420" s="5"/>
      <c r="R12420" s="5"/>
      <c r="S12420" s="5"/>
      <c r="T12420" s="5"/>
      <c r="U12420" s="5"/>
      <c r="V12420" s="5"/>
      <c r="W12420" s="5"/>
      <c r="X12420" s="5"/>
      <c r="Y12420" s="5"/>
      <c r="Z12420" s="5"/>
      <c r="AA12420" s="5"/>
      <c r="AB12420" s="5"/>
      <c r="AC12420" s="5"/>
      <c r="AD12420" s="5"/>
    </row>
    <row r="12421" spans="1:30" ht="15.75" customHeight="1">
      <c r="A12421" s="3" t="s">
        <v>12469</v>
      </c>
      <c r="B12421" s="4" t="str">
        <f t="shared" si="144"/>
        <v>June</v>
      </c>
      <c r="C12421" s="3">
        <v>2283.69</v>
      </c>
      <c r="D12421" s="4">
        <v>45090</v>
      </c>
      <c r="E12421" s="3" t="s">
        <v>5</v>
      </c>
      <c r="F12421" s="3" t="s">
        <v>44</v>
      </c>
      <c r="G12421" s="3">
        <f t="shared" si="145"/>
        <v>228.36900000000003</v>
      </c>
      <c r="H12421" s="3">
        <f t="shared" si="146"/>
        <v>2055.3209999999999</v>
      </c>
      <c r="I12421" s="3">
        <v>2</v>
      </c>
      <c r="J12421" s="4">
        <v>45093</v>
      </c>
      <c r="K12421" s="3" t="s">
        <v>35</v>
      </c>
      <c r="L12421" s="3" t="s">
        <v>36</v>
      </c>
      <c r="M12421" s="3">
        <v>191.47</v>
      </c>
      <c r="N12421" s="3" t="s">
        <v>52</v>
      </c>
      <c r="O12421" s="3"/>
      <c r="P12421" s="5"/>
      <c r="Q12421" s="5"/>
      <c r="R12421" s="5"/>
      <c r="S12421" s="5"/>
      <c r="T12421" s="5"/>
      <c r="U12421" s="5"/>
      <c r="V12421" s="5"/>
      <c r="W12421" s="5"/>
      <c r="X12421" s="5"/>
      <c r="Y12421" s="5"/>
      <c r="Z12421" s="5"/>
      <c r="AA12421" s="5"/>
      <c r="AB12421" s="5"/>
      <c r="AC12421" s="5"/>
      <c r="AD12421" s="5"/>
    </row>
    <row r="12422" spans="1:30" ht="15.75" customHeight="1">
      <c r="A12422" s="3" t="s">
        <v>12470</v>
      </c>
      <c r="B12422" s="4" t="str">
        <f t="shared" si="144"/>
        <v>January</v>
      </c>
      <c r="C12422" s="3">
        <v>920.97</v>
      </c>
      <c r="D12422" s="4">
        <v>45317</v>
      </c>
      <c r="E12422" s="3" t="s">
        <v>4</v>
      </c>
      <c r="F12422" s="3" t="s">
        <v>39</v>
      </c>
      <c r="G12422" s="3">
        <f t="shared" si="145"/>
        <v>92.097000000000008</v>
      </c>
      <c r="H12422" s="3">
        <f t="shared" si="146"/>
        <v>828.87300000000005</v>
      </c>
      <c r="I12422" s="3">
        <v>9</v>
      </c>
      <c r="J12422" s="4">
        <v>45319</v>
      </c>
      <c r="K12422" s="3" t="s">
        <v>49</v>
      </c>
      <c r="L12422" s="3" t="s">
        <v>45</v>
      </c>
      <c r="M12422" s="3">
        <v>257.33</v>
      </c>
      <c r="N12422" s="3" t="s">
        <v>46</v>
      </c>
      <c r="O12422" s="3"/>
      <c r="P12422" s="5"/>
      <c r="Q12422" s="5"/>
      <c r="R12422" s="5"/>
      <c r="S12422" s="5"/>
      <c r="T12422" s="5"/>
      <c r="U12422" s="5"/>
      <c r="V12422" s="5"/>
      <c r="W12422" s="5"/>
      <c r="X12422" s="5"/>
      <c r="Y12422" s="5"/>
      <c r="Z12422" s="5"/>
      <c r="AA12422" s="5"/>
      <c r="AB12422" s="5"/>
      <c r="AC12422" s="5"/>
      <c r="AD12422" s="5"/>
    </row>
    <row r="12423" spans="1:30" ht="15.75" customHeight="1">
      <c r="A12423" s="3" t="s">
        <v>12471</v>
      </c>
      <c r="B12423" s="4" t="str">
        <f t="shared" si="144"/>
        <v>October</v>
      </c>
      <c r="C12423" s="3">
        <v>4340.22</v>
      </c>
      <c r="D12423" s="4">
        <v>45216</v>
      </c>
      <c r="E12423" s="3" t="s">
        <v>4</v>
      </c>
      <c r="F12423" s="3" t="s">
        <v>34</v>
      </c>
      <c r="G12423" s="3">
        <f t="shared" si="145"/>
        <v>434.02200000000005</v>
      </c>
      <c r="H12423" s="3">
        <f t="shared" si="146"/>
        <v>3906.1980000000003</v>
      </c>
      <c r="I12423" s="3">
        <v>6</v>
      </c>
      <c r="J12423" s="4">
        <v>45221</v>
      </c>
      <c r="K12423" s="3" t="s">
        <v>40</v>
      </c>
      <c r="L12423" s="3" t="s">
        <v>36</v>
      </c>
      <c r="M12423" s="3">
        <v>1103.6400000000001</v>
      </c>
      <c r="N12423" s="3" t="s">
        <v>46</v>
      </c>
      <c r="O12423" s="3"/>
      <c r="P12423" s="5"/>
      <c r="Q12423" s="5"/>
      <c r="R12423" s="5"/>
      <c r="S12423" s="5"/>
      <c r="T12423" s="5"/>
      <c r="U12423" s="5"/>
      <c r="V12423" s="5"/>
      <c r="W12423" s="5"/>
      <c r="X12423" s="5"/>
      <c r="Y12423" s="5"/>
      <c r="Z12423" s="5"/>
      <c r="AA12423" s="5"/>
      <c r="AB12423" s="5"/>
      <c r="AC12423" s="5"/>
      <c r="AD12423" s="5"/>
    </row>
    <row r="12424" spans="1:30" ht="15.75" customHeight="1">
      <c r="A12424" s="3" t="s">
        <v>12472</v>
      </c>
      <c r="B12424" s="4" t="str">
        <f t="shared" si="144"/>
        <v>January</v>
      </c>
      <c r="C12424" s="3">
        <v>1528</v>
      </c>
      <c r="D12424" s="4">
        <v>45304</v>
      </c>
      <c r="E12424" s="3" t="s">
        <v>3</v>
      </c>
      <c r="F12424" s="3" t="s">
        <v>51</v>
      </c>
      <c r="G12424" s="3">
        <f t="shared" si="145"/>
        <v>152.80000000000001</v>
      </c>
      <c r="H12424" s="3">
        <f t="shared" si="146"/>
        <v>1375.2</v>
      </c>
      <c r="I12424" s="3">
        <v>9</v>
      </c>
      <c r="J12424" s="4">
        <v>45305</v>
      </c>
      <c r="K12424" s="3" t="s">
        <v>40</v>
      </c>
      <c r="L12424" s="3" t="s">
        <v>41</v>
      </c>
      <c r="M12424" s="3">
        <v>281.33</v>
      </c>
      <c r="N12424" s="3" t="s">
        <v>46</v>
      </c>
      <c r="O12424" s="3"/>
      <c r="P12424" s="5"/>
      <c r="Q12424" s="5"/>
      <c r="R12424" s="5"/>
      <c r="S12424" s="5"/>
      <c r="T12424" s="5"/>
      <c r="U12424" s="5"/>
      <c r="V12424" s="5"/>
      <c r="W12424" s="5"/>
      <c r="X12424" s="5"/>
      <c r="Y12424" s="5"/>
      <c r="Z12424" s="5"/>
      <c r="AA12424" s="5"/>
      <c r="AB12424" s="5"/>
      <c r="AC12424" s="5"/>
      <c r="AD12424" s="5"/>
    </row>
    <row r="12425" spans="1:30" ht="15.75" customHeight="1">
      <c r="A12425" s="3" t="s">
        <v>12473</v>
      </c>
      <c r="B12425" s="4" t="str">
        <f t="shared" si="144"/>
        <v>May</v>
      </c>
      <c r="C12425" s="3">
        <v>197.13</v>
      </c>
      <c r="D12425" s="4">
        <v>45442</v>
      </c>
      <c r="E12425" s="3" t="s">
        <v>3</v>
      </c>
      <c r="F12425" s="3" t="s">
        <v>54</v>
      </c>
      <c r="G12425" s="3">
        <f t="shared" si="145"/>
        <v>19.713000000000001</v>
      </c>
      <c r="H12425" s="3">
        <f t="shared" si="146"/>
        <v>177.417</v>
      </c>
      <c r="I12425" s="3">
        <v>5</v>
      </c>
      <c r="J12425" s="4">
        <v>45449</v>
      </c>
      <c r="K12425" s="3" t="s">
        <v>35</v>
      </c>
      <c r="L12425" s="3" t="s">
        <v>45</v>
      </c>
      <c r="M12425" s="3">
        <v>16.03</v>
      </c>
      <c r="N12425" s="3" t="s">
        <v>65</v>
      </c>
      <c r="O12425" s="3"/>
      <c r="P12425" s="5"/>
      <c r="Q12425" s="5"/>
      <c r="R12425" s="5"/>
      <c r="S12425" s="5"/>
      <c r="T12425" s="5"/>
      <c r="U12425" s="5"/>
      <c r="V12425" s="5"/>
      <c r="W12425" s="5"/>
      <c r="X12425" s="5"/>
      <c r="Y12425" s="5"/>
      <c r="Z12425" s="5"/>
      <c r="AA12425" s="5"/>
      <c r="AB12425" s="5"/>
      <c r="AC12425" s="5"/>
      <c r="AD12425" s="5"/>
    </row>
    <row r="12426" spans="1:30" ht="15.75" customHeight="1">
      <c r="A12426" s="3" t="s">
        <v>12474</v>
      </c>
      <c r="B12426" s="4" t="str">
        <f t="shared" si="144"/>
        <v>April</v>
      </c>
      <c r="C12426" s="3">
        <v>1650.37</v>
      </c>
      <c r="D12426" s="4">
        <v>45044</v>
      </c>
      <c r="E12426" s="3" t="s">
        <v>5</v>
      </c>
      <c r="F12426" s="3" t="s">
        <v>44</v>
      </c>
      <c r="G12426" s="3">
        <f t="shared" si="145"/>
        <v>165.03700000000001</v>
      </c>
      <c r="H12426" s="3">
        <f t="shared" si="146"/>
        <v>1485.3329999999999</v>
      </c>
      <c r="I12426" s="3">
        <v>4</v>
      </c>
      <c r="J12426" s="4">
        <v>45051</v>
      </c>
      <c r="K12426" s="3" t="s">
        <v>40</v>
      </c>
      <c r="L12426" s="3" t="s">
        <v>45</v>
      </c>
      <c r="M12426" s="3">
        <v>381.02</v>
      </c>
      <c r="N12426" s="3" t="s">
        <v>65</v>
      </c>
      <c r="O12426" s="3"/>
      <c r="P12426" s="5"/>
      <c r="Q12426" s="5"/>
      <c r="R12426" s="5"/>
      <c r="S12426" s="5"/>
      <c r="T12426" s="5"/>
      <c r="U12426" s="5"/>
      <c r="V12426" s="5"/>
      <c r="W12426" s="5"/>
      <c r="X12426" s="5"/>
      <c r="Y12426" s="5"/>
      <c r="Z12426" s="5"/>
      <c r="AA12426" s="5"/>
      <c r="AB12426" s="5"/>
      <c r="AC12426" s="5"/>
      <c r="AD12426" s="5"/>
    </row>
    <row r="12427" spans="1:30" ht="15.75" customHeight="1">
      <c r="A12427" s="3" t="s">
        <v>12475</v>
      </c>
      <c r="B12427" s="4" t="str">
        <f t="shared" si="144"/>
        <v>January</v>
      </c>
      <c r="C12427" s="3">
        <v>4921.8900000000003</v>
      </c>
      <c r="D12427" s="4">
        <v>44952</v>
      </c>
      <c r="E12427" s="3" t="s">
        <v>5</v>
      </c>
      <c r="F12427" s="3" t="s">
        <v>39</v>
      </c>
      <c r="G12427" s="3">
        <f t="shared" si="145"/>
        <v>492.18900000000008</v>
      </c>
      <c r="H12427" s="3">
        <f t="shared" si="146"/>
        <v>4429.701</v>
      </c>
      <c r="I12427" s="3">
        <v>2</v>
      </c>
      <c r="J12427" s="4">
        <v>44958</v>
      </c>
      <c r="K12427" s="3" t="s">
        <v>40</v>
      </c>
      <c r="L12427" s="3" t="s">
        <v>45</v>
      </c>
      <c r="M12427" s="3">
        <v>1042.79</v>
      </c>
      <c r="N12427" s="3" t="s">
        <v>46</v>
      </c>
      <c r="O12427" s="3"/>
      <c r="P12427" s="5"/>
      <c r="Q12427" s="5"/>
      <c r="R12427" s="5"/>
      <c r="S12427" s="5"/>
      <c r="T12427" s="5"/>
      <c r="U12427" s="5"/>
      <c r="V12427" s="5"/>
      <c r="W12427" s="5"/>
      <c r="X12427" s="5"/>
      <c r="Y12427" s="5"/>
      <c r="Z12427" s="5"/>
      <c r="AA12427" s="5"/>
      <c r="AB12427" s="5"/>
      <c r="AC12427" s="5"/>
      <c r="AD12427" s="5"/>
    </row>
    <row r="12428" spans="1:30" ht="15.75" customHeight="1">
      <c r="A12428" s="3" t="s">
        <v>12476</v>
      </c>
      <c r="B12428" s="4" t="str">
        <f t="shared" si="144"/>
        <v>May</v>
      </c>
      <c r="C12428" s="3">
        <v>819.53</v>
      </c>
      <c r="D12428" s="4">
        <v>45074</v>
      </c>
      <c r="E12428" s="3" t="s">
        <v>2</v>
      </c>
      <c r="F12428" s="3" t="s">
        <v>51</v>
      </c>
      <c r="G12428" s="3">
        <f t="shared" si="145"/>
        <v>81.953000000000003</v>
      </c>
      <c r="H12428" s="3">
        <f t="shared" si="146"/>
        <v>737.577</v>
      </c>
      <c r="I12428" s="3">
        <v>4</v>
      </c>
      <c r="J12428" s="4">
        <v>45078</v>
      </c>
      <c r="K12428" s="3" t="s">
        <v>40</v>
      </c>
      <c r="L12428" s="3" t="s">
        <v>36</v>
      </c>
      <c r="M12428" s="3">
        <v>177.46</v>
      </c>
      <c r="N12428" s="3" t="s">
        <v>65</v>
      </c>
      <c r="O12428" s="3"/>
      <c r="P12428" s="5"/>
      <c r="Q12428" s="5"/>
      <c r="R12428" s="5"/>
      <c r="S12428" s="5"/>
      <c r="T12428" s="5"/>
      <c r="U12428" s="5"/>
      <c r="V12428" s="5"/>
      <c r="W12428" s="5"/>
      <c r="X12428" s="5"/>
      <c r="Y12428" s="5"/>
      <c r="Z12428" s="5"/>
      <c r="AA12428" s="5"/>
      <c r="AB12428" s="5"/>
      <c r="AC12428" s="5"/>
      <c r="AD12428" s="5"/>
    </row>
    <row r="12429" spans="1:30" ht="15.75" customHeight="1">
      <c r="A12429" s="3" t="s">
        <v>12477</v>
      </c>
      <c r="B12429" s="4" t="str">
        <f t="shared" si="144"/>
        <v>March</v>
      </c>
      <c r="C12429" s="3">
        <v>252.89</v>
      </c>
      <c r="D12429" s="4">
        <v>45361</v>
      </c>
      <c r="E12429" s="3" t="s">
        <v>5</v>
      </c>
      <c r="F12429" s="3" t="s">
        <v>44</v>
      </c>
      <c r="G12429" s="3">
        <f t="shared" si="145"/>
        <v>25.289000000000001</v>
      </c>
      <c r="H12429" s="3">
        <f t="shared" si="146"/>
        <v>227.601</v>
      </c>
      <c r="I12429" s="3">
        <v>8</v>
      </c>
      <c r="J12429" s="4">
        <v>45368</v>
      </c>
      <c r="K12429" s="3" t="s">
        <v>40</v>
      </c>
      <c r="L12429" s="3" t="s">
        <v>45</v>
      </c>
      <c r="M12429" s="3">
        <v>20.83</v>
      </c>
      <c r="N12429" s="3" t="s">
        <v>65</v>
      </c>
      <c r="O12429" s="3"/>
      <c r="P12429" s="5"/>
      <c r="Q12429" s="5"/>
      <c r="R12429" s="5"/>
      <c r="S12429" s="5"/>
      <c r="T12429" s="5"/>
      <c r="U12429" s="5"/>
      <c r="V12429" s="5"/>
      <c r="W12429" s="5"/>
      <c r="X12429" s="5"/>
      <c r="Y12429" s="5"/>
      <c r="Z12429" s="5"/>
      <c r="AA12429" s="5"/>
      <c r="AB12429" s="5"/>
      <c r="AC12429" s="5"/>
      <c r="AD12429" s="5"/>
    </row>
    <row r="12430" spans="1:30" ht="15.75" customHeight="1">
      <c r="A12430" s="3" t="s">
        <v>12478</v>
      </c>
      <c r="B12430" s="4" t="str">
        <f t="shared" si="144"/>
        <v>December</v>
      </c>
      <c r="C12430" s="3">
        <v>2933.06</v>
      </c>
      <c r="D12430" s="4">
        <v>45643</v>
      </c>
      <c r="E12430" s="3" t="s">
        <v>3</v>
      </c>
      <c r="F12430" s="3" t="s">
        <v>39</v>
      </c>
      <c r="G12430" s="3">
        <f t="shared" si="145"/>
        <v>293.30599999999998</v>
      </c>
      <c r="H12430" s="3">
        <f t="shared" si="146"/>
        <v>2639.7539999999999</v>
      </c>
      <c r="I12430" s="3">
        <v>2</v>
      </c>
      <c r="J12430" s="4">
        <v>45648</v>
      </c>
      <c r="K12430" s="3" t="s">
        <v>40</v>
      </c>
      <c r="L12430" s="3" t="s">
        <v>45</v>
      </c>
      <c r="M12430" s="3">
        <v>505.64</v>
      </c>
      <c r="N12430" s="3" t="s">
        <v>46</v>
      </c>
      <c r="O12430" s="3"/>
      <c r="P12430" s="5"/>
      <c r="Q12430" s="5"/>
      <c r="R12430" s="5"/>
      <c r="S12430" s="5"/>
      <c r="T12430" s="5"/>
      <c r="U12430" s="5"/>
      <c r="V12430" s="5"/>
      <c r="W12430" s="5"/>
      <c r="X12430" s="5"/>
      <c r="Y12430" s="5"/>
      <c r="Z12430" s="5"/>
      <c r="AA12430" s="5"/>
      <c r="AB12430" s="5"/>
      <c r="AC12430" s="5"/>
      <c r="AD12430" s="5"/>
    </row>
    <row r="12431" spans="1:30" ht="15.75" customHeight="1">
      <c r="A12431" s="3" t="s">
        <v>12479</v>
      </c>
      <c r="B12431" s="4" t="str">
        <f t="shared" si="144"/>
        <v>April</v>
      </c>
      <c r="C12431" s="3">
        <v>1921.17</v>
      </c>
      <c r="D12431" s="4">
        <v>45025</v>
      </c>
      <c r="E12431" s="3" t="s">
        <v>3</v>
      </c>
      <c r="F12431" s="3" t="s">
        <v>54</v>
      </c>
      <c r="G12431" s="3">
        <f t="shared" si="145"/>
        <v>192.11700000000002</v>
      </c>
      <c r="H12431" s="3">
        <f t="shared" si="146"/>
        <v>1729.0530000000001</v>
      </c>
      <c r="I12431" s="3">
        <v>8</v>
      </c>
      <c r="J12431" s="4">
        <v>45028</v>
      </c>
      <c r="K12431" s="3" t="s">
        <v>35</v>
      </c>
      <c r="L12431" s="3" t="s">
        <v>41</v>
      </c>
      <c r="M12431" s="3">
        <v>409.94</v>
      </c>
      <c r="N12431" s="3" t="s">
        <v>46</v>
      </c>
      <c r="O12431" s="3"/>
      <c r="P12431" s="5"/>
      <c r="Q12431" s="5"/>
      <c r="R12431" s="5"/>
      <c r="S12431" s="5"/>
      <c r="T12431" s="5"/>
      <c r="U12431" s="5"/>
      <c r="V12431" s="5"/>
      <c r="W12431" s="5"/>
      <c r="X12431" s="5"/>
      <c r="Y12431" s="5"/>
      <c r="Z12431" s="5"/>
      <c r="AA12431" s="5"/>
      <c r="AB12431" s="5"/>
      <c r="AC12431" s="5"/>
      <c r="AD12431" s="5"/>
    </row>
    <row r="12432" spans="1:30" ht="15.75" customHeight="1">
      <c r="A12432" s="3" t="s">
        <v>12480</v>
      </c>
      <c r="B12432" s="4" t="str">
        <f t="shared" si="144"/>
        <v>October</v>
      </c>
      <c r="C12432" s="3">
        <v>3995.38</v>
      </c>
      <c r="D12432" s="4">
        <v>45576</v>
      </c>
      <c r="E12432" s="3" t="s">
        <v>3</v>
      </c>
      <c r="F12432" s="3" t="s">
        <v>34</v>
      </c>
      <c r="G12432" s="3">
        <f t="shared" si="145"/>
        <v>399.53800000000001</v>
      </c>
      <c r="H12432" s="3">
        <f t="shared" si="146"/>
        <v>3595.8420000000001</v>
      </c>
      <c r="I12432" s="3">
        <v>2</v>
      </c>
      <c r="J12432" s="4">
        <v>45580</v>
      </c>
      <c r="K12432" s="3" t="s">
        <v>40</v>
      </c>
      <c r="L12432" s="3" t="s">
        <v>36</v>
      </c>
      <c r="M12432" s="3">
        <v>665.07</v>
      </c>
      <c r="N12432" s="3" t="s">
        <v>52</v>
      </c>
      <c r="O12432" s="3"/>
      <c r="P12432" s="5"/>
      <c r="Q12432" s="5"/>
      <c r="R12432" s="5"/>
      <c r="S12432" s="5"/>
      <c r="T12432" s="5"/>
      <c r="U12432" s="5"/>
      <c r="V12432" s="5"/>
      <c r="W12432" s="5"/>
      <c r="X12432" s="5"/>
      <c r="Y12432" s="5"/>
      <c r="Z12432" s="5"/>
      <c r="AA12432" s="5"/>
      <c r="AB12432" s="5"/>
      <c r="AC12432" s="5"/>
      <c r="AD12432" s="5"/>
    </row>
    <row r="12433" spans="1:30" ht="15.75" customHeight="1">
      <c r="A12433" s="3" t="s">
        <v>12481</v>
      </c>
      <c r="B12433" s="4" t="str">
        <f t="shared" si="144"/>
        <v>May</v>
      </c>
      <c r="C12433" s="3">
        <v>3686.25</v>
      </c>
      <c r="D12433" s="4">
        <v>45071</v>
      </c>
      <c r="E12433" s="3" t="s">
        <v>4</v>
      </c>
      <c r="F12433" s="3" t="s">
        <v>34</v>
      </c>
      <c r="G12433" s="3">
        <f t="shared" si="145"/>
        <v>368.625</v>
      </c>
      <c r="H12433" s="3">
        <f t="shared" si="146"/>
        <v>3317.625</v>
      </c>
      <c r="I12433" s="3">
        <v>1</v>
      </c>
      <c r="J12433" s="4">
        <v>45074</v>
      </c>
      <c r="K12433" s="3" t="s">
        <v>40</v>
      </c>
      <c r="L12433" s="3" t="s">
        <v>36</v>
      </c>
      <c r="M12433" s="3">
        <v>728.22</v>
      </c>
      <c r="N12433" s="3" t="s">
        <v>46</v>
      </c>
      <c r="O12433" s="3"/>
      <c r="P12433" s="5"/>
      <c r="Q12433" s="5"/>
      <c r="R12433" s="5"/>
      <c r="S12433" s="5"/>
      <c r="T12433" s="5"/>
      <c r="U12433" s="5"/>
      <c r="V12433" s="5"/>
      <c r="W12433" s="5"/>
      <c r="X12433" s="5"/>
      <c r="Y12433" s="5"/>
      <c r="Z12433" s="5"/>
      <c r="AA12433" s="5"/>
      <c r="AB12433" s="5"/>
      <c r="AC12433" s="5"/>
      <c r="AD12433" s="5"/>
    </row>
    <row r="12434" spans="1:30" ht="15.75" customHeight="1">
      <c r="A12434" s="3" t="s">
        <v>12482</v>
      </c>
      <c r="B12434" s="4" t="str">
        <f t="shared" si="144"/>
        <v>March</v>
      </c>
      <c r="C12434" s="3">
        <v>1008.55</v>
      </c>
      <c r="D12434" s="4">
        <v>44995</v>
      </c>
      <c r="E12434" s="3" t="s">
        <v>4</v>
      </c>
      <c r="F12434" s="3" t="s">
        <v>54</v>
      </c>
      <c r="G12434" s="3">
        <f t="shared" si="145"/>
        <v>100.855</v>
      </c>
      <c r="H12434" s="3">
        <f t="shared" si="146"/>
        <v>907.69499999999994</v>
      </c>
      <c r="I12434" s="3">
        <v>4</v>
      </c>
      <c r="J12434" s="4">
        <v>44999</v>
      </c>
      <c r="K12434" s="3" t="s">
        <v>40</v>
      </c>
      <c r="L12434" s="3" t="s">
        <v>45</v>
      </c>
      <c r="M12434" s="3">
        <v>192.72</v>
      </c>
      <c r="N12434" s="3" t="s">
        <v>42</v>
      </c>
      <c r="O12434" s="3"/>
      <c r="P12434" s="5"/>
      <c r="Q12434" s="5"/>
      <c r="R12434" s="5"/>
      <c r="S12434" s="5"/>
      <c r="T12434" s="5"/>
      <c r="U12434" s="5"/>
      <c r="V12434" s="5"/>
      <c r="W12434" s="5"/>
      <c r="X12434" s="5"/>
      <c r="Y12434" s="5"/>
      <c r="Z12434" s="5"/>
      <c r="AA12434" s="5"/>
      <c r="AB12434" s="5"/>
      <c r="AC12434" s="5"/>
      <c r="AD12434" s="5"/>
    </row>
    <row r="12435" spans="1:30" ht="15.75" customHeight="1">
      <c r="A12435" s="3" t="s">
        <v>12483</v>
      </c>
      <c r="B12435" s="4" t="str">
        <f t="shared" si="144"/>
        <v>October</v>
      </c>
      <c r="C12435" s="3">
        <v>2866.7</v>
      </c>
      <c r="D12435" s="4">
        <v>45212</v>
      </c>
      <c r="E12435" s="3" t="s">
        <v>5</v>
      </c>
      <c r="F12435" s="3" t="s">
        <v>51</v>
      </c>
      <c r="G12435" s="3">
        <f t="shared" si="145"/>
        <v>286.67</v>
      </c>
      <c r="H12435" s="3">
        <f t="shared" si="146"/>
        <v>2580.0299999999997</v>
      </c>
      <c r="I12435" s="3">
        <v>7</v>
      </c>
      <c r="J12435" s="4">
        <v>45216</v>
      </c>
      <c r="K12435" s="3" t="s">
        <v>49</v>
      </c>
      <c r="L12435" s="3" t="s">
        <v>45</v>
      </c>
      <c r="M12435" s="3">
        <v>449.26</v>
      </c>
      <c r="N12435" s="3" t="s">
        <v>46</v>
      </c>
      <c r="O12435" s="3"/>
      <c r="P12435" s="5"/>
      <c r="Q12435" s="5"/>
      <c r="R12435" s="5"/>
      <c r="S12435" s="5"/>
      <c r="T12435" s="5"/>
      <c r="U12435" s="5"/>
      <c r="V12435" s="5"/>
      <c r="W12435" s="5"/>
      <c r="X12435" s="5"/>
      <c r="Y12435" s="5"/>
      <c r="Z12435" s="5"/>
      <c r="AA12435" s="5"/>
      <c r="AB12435" s="5"/>
      <c r="AC12435" s="5"/>
      <c r="AD12435" s="5"/>
    </row>
    <row r="12436" spans="1:30" ht="15.75" customHeight="1">
      <c r="A12436" s="3" t="s">
        <v>12484</v>
      </c>
      <c r="B12436" s="4" t="str">
        <f t="shared" si="144"/>
        <v>August</v>
      </c>
      <c r="C12436" s="3">
        <v>258.94</v>
      </c>
      <c r="D12436" s="4">
        <v>45533</v>
      </c>
      <c r="E12436" s="3" t="s">
        <v>2</v>
      </c>
      <c r="F12436" s="3" t="s">
        <v>54</v>
      </c>
      <c r="G12436" s="3">
        <f t="shared" si="145"/>
        <v>25.894000000000002</v>
      </c>
      <c r="H12436" s="3">
        <f t="shared" si="146"/>
        <v>233.04599999999999</v>
      </c>
      <c r="I12436" s="3">
        <v>2</v>
      </c>
      <c r="J12436" s="4">
        <v>45539</v>
      </c>
      <c r="K12436" s="3" t="s">
        <v>49</v>
      </c>
      <c r="L12436" s="3" t="s">
        <v>36</v>
      </c>
      <c r="M12436" s="3">
        <v>22.73</v>
      </c>
      <c r="N12436" s="3" t="s">
        <v>46</v>
      </c>
      <c r="O12436" s="3"/>
      <c r="P12436" s="5"/>
      <c r="Q12436" s="5"/>
      <c r="R12436" s="5"/>
      <c r="S12436" s="5"/>
      <c r="T12436" s="5"/>
      <c r="U12436" s="5"/>
      <c r="V12436" s="5"/>
      <c r="W12436" s="5"/>
      <c r="X12436" s="5"/>
      <c r="Y12436" s="5"/>
      <c r="Z12436" s="5"/>
      <c r="AA12436" s="5"/>
      <c r="AB12436" s="5"/>
      <c r="AC12436" s="5"/>
      <c r="AD12436" s="5"/>
    </row>
    <row r="12437" spans="1:30" ht="15.75" customHeight="1">
      <c r="A12437" s="3" t="s">
        <v>12485</v>
      </c>
      <c r="B12437" s="4" t="str">
        <f t="shared" si="144"/>
        <v>March</v>
      </c>
      <c r="C12437" s="3">
        <v>2253.44</v>
      </c>
      <c r="D12437" s="4">
        <v>44987</v>
      </c>
      <c r="E12437" s="3" t="s">
        <v>2</v>
      </c>
      <c r="F12437" s="3" t="s">
        <v>39</v>
      </c>
      <c r="G12437" s="3">
        <f t="shared" si="145"/>
        <v>225.34400000000002</v>
      </c>
      <c r="H12437" s="3">
        <f t="shared" si="146"/>
        <v>2028.096</v>
      </c>
      <c r="I12437" s="3">
        <v>3</v>
      </c>
      <c r="J12437" s="4">
        <v>44993</v>
      </c>
      <c r="K12437" s="3" t="s">
        <v>40</v>
      </c>
      <c r="L12437" s="3" t="s">
        <v>45</v>
      </c>
      <c r="M12437" s="3">
        <v>570.48</v>
      </c>
      <c r="N12437" s="3" t="s">
        <v>42</v>
      </c>
      <c r="O12437" s="3"/>
      <c r="P12437" s="5"/>
      <c r="Q12437" s="5"/>
      <c r="R12437" s="5"/>
      <c r="S12437" s="5"/>
      <c r="T12437" s="5"/>
      <c r="U12437" s="5"/>
      <c r="V12437" s="5"/>
      <c r="W12437" s="5"/>
      <c r="X12437" s="5"/>
      <c r="Y12437" s="5"/>
      <c r="Z12437" s="5"/>
      <c r="AA12437" s="5"/>
      <c r="AB12437" s="5"/>
      <c r="AC12437" s="5"/>
      <c r="AD12437" s="5"/>
    </row>
    <row r="12438" spans="1:30" ht="15.75" customHeight="1">
      <c r="A12438" s="3" t="s">
        <v>12486</v>
      </c>
      <c r="B12438" s="4" t="str">
        <f t="shared" si="144"/>
        <v>January</v>
      </c>
      <c r="C12438" s="3">
        <v>3598.86</v>
      </c>
      <c r="D12438" s="4">
        <v>45298</v>
      </c>
      <c r="E12438" s="3" t="s">
        <v>2</v>
      </c>
      <c r="F12438" s="3" t="s">
        <v>51</v>
      </c>
      <c r="G12438" s="3">
        <f t="shared" si="145"/>
        <v>359.88600000000002</v>
      </c>
      <c r="H12438" s="3">
        <f t="shared" si="146"/>
        <v>3238.9740000000002</v>
      </c>
      <c r="I12438" s="3">
        <v>6</v>
      </c>
      <c r="J12438" s="4">
        <v>45299</v>
      </c>
      <c r="K12438" s="3" t="s">
        <v>35</v>
      </c>
      <c r="L12438" s="3" t="s">
        <v>36</v>
      </c>
      <c r="M12438" s="3">
        <v>757.25</v>
      </c>
      <c r="N12438" s="3" t="s">
        <v>46</v>
      </c>
      <c r="O12438" s="3"/>
      <c r="P12438" s="5"/>
      <c r="Q12438" s="5"/>
      <c r="R12438" s="5"/>
      <c r="S12438" s="5"/>
      <c r="T12438" s="5"/>
      <c r="U12438" s="5"/>
      <c r="V12438" s="5"/>
      <c r="W12438" s="5"/>
      <c r="X12438" s="5"/>
      <c r="Y12438" s="5"/>
      <c r="Z12438" s="5"/>
      <c r="AA12438" s="5"/>
      <c r="AB12438" s="5"/>
      <c r="AC12438" s="5"/>
      <c r="AD12438" s="5"/>
    </row>
    <row r="12439" spans="1:30" ht="15.75" customHeight="1">
      <c r="A12439" s="3" t="s">
        <v>12487</v>
      </c>
      <c r="B12439" s="4" t="str">
        <f t="shared" si="144"/>
        <v>January</v>
      </c>
      <c r="C12439" s="3">
        <v>2133.3000000000002</v>
      </c>
      <c r="D12439" s="4">
        <v>44950</v>
      </c>
      <c r="E12439" s="3" t="s">
        <v>4</v>
      </c>
      <c r="F12439" s="3" t="s">
        <v>34</v>
      </c>
      <c r="G12439" s="3">
        <f t="shared" si="145"/>
        <v>213.33000000000004</v>
      </c>
      <c r="H12439" s="3">
        <f t="shared" si="146"/>
        <v>1919.9700000000003</v>
      </c>
      <c r="I12439" s="3">
        <v>2</v>
      </c>
      <c r="J12439" s="4">
        <v>44951</v>
      </c>
      <c r="K12439" s="3" t="s">
        <v>40</v>
      </c>
      <c r="L12439" s="3" t="s">
        <v>36</v>
      </c>
      <c r="M12439" s="3">
        <v>448.65</v>
      </c>
      <c r="N12439" s="3" t="s">
        <v>42</v>
      </c>
      <c r="O12439" s="3"/>
      <c r="P12439" s="5"/>
      <c r="Q12439" s="5"/>
      <c r="R12439" s="5"/>
      <c r="S12439" s="5"/>
      <c r="T12439" s="5"/>
      <c r="U12439" s="5"/>
      <c r="V12439" s="5"/>
      <c r="W12439" s="5"/>
      <c r="X12439" s="5"/>
      <c r="Y12439" s="5"/>
      <c r="Z12439" s="5"/>
      <c r="AA12439" s="5"/>
      <c r="AB12439" s="5"/>
      <c r="AC12439" s="5"/>
      <c r="AD12439" s="5"/>
    </row>
    <row r="12440" spans="1:30" ht="15.75" customHeight="1">
      <c r="A12440" s="3" t="s">
        <v>12488</v>
      </c>
      <c r="B12440" s="4" t="str">
        <f t="shared" si="144"/>
        <v>August</v>
      </c>
      <c r="C12440" s="3">
        <v>677.98</v>
      </c>
      <c r="D12440" s="4">
        <v>45519</v>
      </c>
      <c r="E12440" s="3" t="s">
        <v>3</v>
      </c>
      <c r="F12440" s="3" t="s">
        <v>39</v>
      </c>
      <c r="G12440" s="3">
        <f t="shared" si="145"/>
        <v>67.798000000000002</v>
      </c>
      <c r="H12440" s="3">
        <f t="shared" si="146"/>
        <v>610.18200000000002</v>
      </c>
      <c r="I12440" s="3">
        <v>9</v>
      </c>
      <c r="J12440" s="4">
        <v>45522</v>
      </c>
      <c r="K12440" s="3" t="s">
        <v>49</v>
      </c>
      <c r="L12440" s="3" t="s">
        <v>45</v>
      </c>
      <c r="M12440" s="3">
        <v>42.96</v>
      </c>
      <c r="N12440" s="3" t="s">
        <v>37</v>
      </c>
      <c r="O12440" s="3"/>
      <c r="P12440" s="5"/>
      <c r="Q12440" s="5"/>
      <c r="R12440" s="5"/>
      <c r="S12440" s="5"/>
      <c r="T12440" s="5"/>
      <c r="U12440" s="5"/>
      <c r="V12440" s="5"/>
      <c r="W12440" s="5"/>
      <c r="X12440" s="5"/>
      <c r="Y12440" s="5"/>
      <c r="Z12440" s="5"/>
      <c r="AA12440" s="5"/>
      <c r="AB12440" s="5"/>
      <c r="AC12440" s="5"/>
      <c r="AD12440" s="5"/>
    </row>
    <row r="12441" spans="1:30" ht="15.75" customHeight="1">
      <c r="A12441" s="3" t="s">
        <v>12489</v>
      </c>
      <c r="B12441" s="4" t="str">
        <f t="shared" si="144"/>
        <v>September</v>
      </c>
      <c r="C12441" s="3">
        <v>401.51</v>
      </c>
      <c r="D12441" s="4">
        <v>45171</v>
      </c>
      <c r="E12441" s="3" t="s">
        <v>3</v>
      </c>
      <c r="F12441" s="3" t="s">
        <v>44</v>
      </c>
      <c r="G12441" s="3">
        <f t="shared" si="145"/>
        <v>40.151000000000003</v>
      </c>
      <c r="H12441" s="3">
        <f t="shared" si="146"/>
        <v>361.35899999999998</v>
      </c>
      <c r="I12441" s="3">
        <v>6</v>
      </c>
      <c r="J12441" s="4">
        <v>45173</v>
      </c>
      <c r="K12441" s="3" t="s">
        <v>49</v>
      </c>
      <c r="L12441" s="3" t="s">
        <v>41</v>
      </c>
      <c r="M12441" s="3">
        <v>95.78</v>
      </c>
      <c r="N12441" s="3" t="s">
        <v>37</v>
      </c>
      <c r="O12441" s="3"/>
      <c r="P12441" s="5"/>
      <c r="Q12441" s="5"/>
      <c r="R12441" s="5"/>
      <c r="S12441" s="5"/>
      <c r="T12441" s="5"/>
      <c r="U12441" s="5"/>
      <c r="V12441" s="5"/>
      <c r="W12441" s="5"/>
      <c r="X12441" s="5"/>
      <c r="Y12441" s="5"/>
      <c r="Z12441" s="5"/>
      <c r="AA12441" s="5"/>
      <c r="AB12441" s="5"/>
      <c r="AC12441" s="5"/>
      <c r="AD12441" s="5"/>
    </row>
    <row r="12442" spans="1:30" ht="15.75" customHeight="1">
      <c r="A12442" s="3" t="s">
        <v>12490</v>
      </c>
      <c r="B12442" s="4" t="str">
        <f t="shared" si="144"/>
        <v>August</v>
      </c>
      <c r="C12442" s="3">
        <v>4282.93</v>
      </c>
      <c r="D12442" s="4">
        <v>45152</v>
      </c>
      <c r="E12442" s="3" t="s">
        <v>4</v>
      </c>
      <c r="F12442" s="3" t="s">
        <v>44</v>
      </c>
      <c r="G12442" s="3">
        <f t="shared" si="145"/>
        <v>428.29300000000006</v>
      </c>
      <c r="H12442" s="3">
        <f t="shared" si="146"/>
        <v>3854.6370000000002</v>
      </c>
      <c r="I12442" s="3">
        <v>6</v>
      </c>
      <c r="J12442" s="4">
        <v>45158</v>
      </c>
      <c r="K12442" s="3" t="s">
        <v>35</v>
      </c>
      <c r="L12442" s="3" t="s">
        <v>41</v>
      </c>
      <c r="M12442" s="3">
        <v>445.89</v>
      </c>
      <c r="N12442" s="3" t="s">
        <v>57</v>
      </c>
      <c r="O12442" s="3"/>
      <c r="P12442" s="5"/>
      <c r="Q12442" s="5"/>
      <c r="R12442" s="5"/>
      <c r="S12442" s="5"/>
      <c r="T12442" s="5"/>
      <c r="U12442" s="5"/>
      <c r="V12442" s="5"/>
      <c r="W12442" s="5"/>
      <c r="X12442" s="5"/>
      <c r="Y12442" s="5"/>
      <c r="Z12442" s="5"/>
      <c r="AA12442" s="5"/>
      <c r="AB12442" s="5"/>
      <c r="AC12442" s="5"/>
      <c r="AD12442" s="5"/>
    </row>
    <row r="12443" spans="1:30" ht="15.75" customHeight="1">
      <c r="A12443" s="3" t="s">
        <v>12491</v>
      </c>
      <c r="B12443" s="4" t="str">
        <f t="shared" si="144"/>
        <v>September</v>
      </c>
      <c r="C12443" s="3">
        <v>4467.5</v>
      </c>
      <c r="D12443" s="4">
        <v>45545</v>
      </c>
      <c r="E12443" s="3" t="s">
        <v>2</v>
      </c>
      <c r="F12443" s="3" t="s">
        <v>44</v>
      </c>
      <c r="G12443" s="3">
        <f t="shared" si="145"/>
        <v>446.75</v>
      </c>
      <c r="H12443" s="3">
        <f t="shared" si="146"/>
        <v>4020.75</v>
      </c>
      <c r="I12443" s="3">
        <v>8</v>
      </c>
      <c r="J12443" s="4">
        <v>45549</v>
      </c>
      <c r="K12443" s="3" t="s">
        <v>40</v>
      </c>
      <c r="L12443" s="3" t="s">
        <v>41</v>
      </c>
      <c r="M12443" s="3">
        <v>987.93</v>
      </c>
      <c r="N12443" s="3" t="s">
        <v>46</v>
      </c>
      <c r="O12443" s="3"/>
      <c r="P12443" s="5"/>
      <c r="Q12443" s="5"/>
      <c r="R12443" s="5"/>
      <c r="S12443" s="5"/>
      <c r="T12443" s="5"/>
      <c r="U12443" s="5"/>
      <c r="V12443" s="5"/>
      <c r="W12443" s="5"/>
      <c r="X12443" s="5"/>
      <c r="Y12443" s="5"/>
      <c r="Z12443" s="5"/>
      <c r="AA12443" s="5"/>
      <c r="AB12443" s="5"/>
      <c r="AC12443" s="5"/>
      <c r="AD12443" s="5"/>
    </row>
    <row r="12444" spans="1:30" ht="15.75" customHeight="1">
      <c r="A12444" s="3" t="s">
        <v>12492</v>
      </c>
      <c r="B12444" s="4" t="str">
        <f t="shared" si="144"/>
        <v>February</v>
      </c>
      <c r="C12444" s="3">
        <v>1781.15</v>
      </c>
      <c r="D12444" s="4">
        <v>44961</v>
      </c>
      <c r="E12444" s="3" t="s">
        <v>2</v>
      </c>
      <c r="F12444" s="3" t="s">
        <v>34</v>
      </c>
      <c r="G12444" s="3">
        <f t="shared" si="145"/>
        <v>178.11500000000001</v>
      </c>
      <c r="H12444" s="3">
        <f t="shared" si="146"/>
        <v>1603.0350000000001</v>
      </c>
      <c r="I12444" s="3">
        <v>1</v>
      </c>
      <c r="J12444" s="4">
        <v>44962</v>
      </c>
      <c r="K12444" s="3" t="s">
        <v>49</v>
      </c>
      <c r="L12444" s="3" t="s">
        <v>41</v>
      </c>
      <c r="M12444" s="3">
        <v>392.9</v>
      </c>
      <c r="N12444" s="3" t="s">
        <v>65</v>
      </c>
      <c r="O12444" s="3"/>
      <c r="P12444" s="5"/>
      <c r="Q12444" s="5"/>
      <c r="R12444" s="5"/>
      <c r="S12444" s="5"/>
      <c r="T12444" s="5"/>
      <c r="U12444" s="5"/>
      <c r="V12444" s="5"/>
      <c r="W12444" s="5"/>
      <c r="X12444" s="5"/>
      <c r="Y12444" s="5"/>
      <c r="Z12444" s="5"/>
      <c r="AA12444" s="5"/>
      <c r="AB12444" s="5"/>
      <c r="AC12444" s="5"/>
      <c r="AD12444" s="5"/>
    </row>
    <row r="12445" spans="1:30" ht="15.75" customHeight="1">
      <c r="A12445" s="3" t="s">
        <v>12493</v>
      </c>
      <c r="B12445" s="4" t="str">
        <f t="shared" si="144"/>
        <v>April</v>
      </c>
      <c r="C12445" s="3">
        <v>904.44</v>
      </c>
      <c r="D12445" s="4">
        <v>45044</v>
      </c>
      <c r="E12445" s="3" t="s">
        <v>5</v>
      </c>
      <c r="F12445" s="3" t="s">
        <v>54</v>
      </c>
      <c r="G12445" s="3">
        <f t="shared" si="145"/>
        <v>90.444000000000017</v>
      </c>
      <c r="H12445" s="3">
        <f t="shared" si="146"/>
        <v>813.99600000000009</v>
      </c>
      <c r="I12445" s="3">
        <v>3</v>
      </c>
      <c r="J12445" s="4">
        <v>45046</v>
      </c>
      <c r="K12445" s="3" t="s">
        <v>49</v>
      </c>
      <c r="L12445" s="3" t="s">
        <v>36</v>
      </c>
      <c r="M12445" s="3">
        <v>65.73</v>
      </c>
      <c r="N12445" s="3" t="s">
        <v>42</v>
      </c>
      <c r="O12445" s="3"/>
      <c r="P12445" s="5"/>
      <c r="Q12445" s="5"/>
      <c r="R12445" s="5"/>
      <c r="S12445" s="5"/>
      <c r="T12445" s="5"/>
      <c r="U12445" s="5"/>
      <c r="V12445" s="5"/>
      <c r="W12445" s="5"/>
      <c r="X12445" s="5"/>
      <c r="Y12445" s="5"/>
      <c r="Z12445" s="5"/>
      <c r="AA12445" s="5"/>
      <c r="AB12445" s="5"/>
      <c r="AC12445" s="5"/>
      <c r="AD12445" s="5"/>
    </row>
    <row r="12446" spans="1:30" ht="15.75" customHeight="1">
      <c r="A12446" s="3" t="s">
        <v>12494</v>
      </c>
      <c r="B12446" s="4" t="str">
        <f t="shared" si="144"/>
        <v>July</v>
      </c>
      <c r="C12446" s="3">
        <v>4895.22</v>
      </c>
      <c r="D12446" s="4">
        <v>45115</v>
      </c>
      <c r="E12446" s="3" t="s">
        <v>5</v>
      </c>
      <c r="F12446" s="3" t="s">
        <v>51</v>
      </c>
      <c r="G12446" s="3">
        <f t="shared" si="145"/>
        <v>489.52200000000005</v>
      </c>
      <c r="H12446" s="3">
        <f t="shared" si="146"/>
        <v>4405.6980000000003</v>
      </c>
      <c r="I12446" s="3">
        <v>2</v>
      </c>
      <c r="J12446" s="4">
        <v>45118</v>
      </c>
      <c r="K12446" s="3" t="s">
        <v>35</v>
      </c>
      <c r="L12446" s="3" t="s">
        <v>41</v>
      </c>
      <c r="M12446" s="3">
        <v>896.45</v>
      </c>
      <c r="N12446" s="3" t="s">
        <v>42</v>
      </c>
      <c r="O12446" s="3"/>
      <c r="P12446" s="5"/>
      <c r="Q12446" s="5"/>
      <c r="R12446" s="5"/>
      <c r="S12446" s="5"/>
      <c r="T12446" s="5"/>
      <c r="U12446" s="5"/>
      <c r="V12446" s="5"/>
      <c r="W12446" s="5"/>
      <c r="X12446" s="5"/>
      <c r="Y12446" s="5"/>
      <c r="Z12446" s="5"/>
      <c r="AA12446" s="5"/>
      <c r="AB12446" s="5"/>
      <c r="AC12446" s="5"/>
      <c r="AD12446" s="5"/>
    </row>
    <row r="12447" spans="1:30" ht="15.75" customHeight="1">
      <c r="A12447" s="3" t="s">
        <v>12495</v>
      </c>
      <c r="B12447" s="4" t="str">
        <f t="shared" si="144"/>
        <v>April</v>
      </c>
      <c r="C12447" s="3">
        <v>2774.73</v>
      </c>
      <c r="D12447" s="4">
        <v>45385</v>
      </c>
      <c r="E12447" s="3" t="s">
        <v>2</v>
      </c>
      <c r="F12447" s="3" t="s">
        <v>34</v>
      </c>
      <c r="G12447" s="3">
        <f t="shared" si="145"/>
        <v>277.47300000000001</v>
      </c>
      <c r="H12447" s="3">
        <f t="shared" si="146"/>
        <v>2497.2570000000001</v>
      </c>
      <c r="I12447" s="3">
        <v>1</v>
      </c>
      <c r="J12447" s="4">
        <v>45391</v>
      </c>
      <c r="K12447" s="3" t="s">
        <v>49</v>
      </c>
      <c r="L12447" s="3" t="s">
        <v>41</v>
      </c>
      <c r="M12447" s="3">
        <v>631.77</v>
      </c>
      <c r="N12447" s="3" t="s">
        <v>37</v>
      </c>
      <c r="O12447" s="3"/>
      <c r="P12447" s="5"/>
      <c r="Q12447" s="5"/>
      <c r="R12447" s="5"/>
      <c r="S12447" s="5"/>
      <c r="T12447" s="5"/>
      <c r="U12447" s="5"/>
      <c r="V12447" s="5"/>
      <c r="W12447" s="5"/>
      <c r="X12447" s="5"/>
      <c r="Y12447" s="5"/>
      <c r="Z12447" s="5"/>
      <c r="AA12447" s="5"/>
      <c r="AB12447" s="5"/>
      <c r="AC12447" s="5"/>
      <c r="AD12447" s="5"/>
    </row>
    <row r="12448" spans="1:30" ht="15.75" customHeight="1">
      <c r="A12448" s="3" t="s">
        <v>12496</v>
      </c>
      <c r="B12448" s="4" t="str">
        <f t="shared" si="144"/>
        <v>October</v>
      </c>
      <c r="C12448" s="3">
        <v>2435.61</v>
      </c>
      <c r="D12448" s="4">
        <v>45218</v>
      </c>
      <c r="E12448" s="3" t="s">
        <v>4</v>
      </c>
      <c r="F12448" s="3" t="s">
        <v>39</v>
      </c>
      <c r="G12448" s="3">
        <f t="shared" si="145"/>
        <v>243.56100000000004</v>
      </c>
      <c r="H12448" s="3">
        <f t="shared" si="146"/>
        <v>2192.049</v>
      </c>
      <c r="I12448" s="3">
        <v>6</v>
      </c>
      <c r="J12448" s="4">
        <v>45223</v>
      </c>
      <c r="K12448" s="3" t="s">
        <v>49</v>
      </c>
      <c r="L12448" s="3" t="s">
        <v>36</v>
      </c>
      <c r="M12448" s="3">
        <v>596.20000000000005</v>
      </c>
      <c r="N12448" s="3" t="s">
        <v>42</v>
      </c>
      <c r="O12448" s="3"/>
      <c r="P12448" s="5"/>
      <c r="Q12448" s="5"/>
      <c r="R12448" s="5"/>
      <c r="S12448" s="5"/>
      <c r="T12448" s="5"/>
      <c r="U12448" s="5"/>
      <c r="V12448" s="5"/>
      <c r="W12448" s="5"/>
      <c r="X12448" s="5"/>
      <c r="Y12448" s="5"/>
      <c r="Z12448" s="5"/>
      <c r="AA12448" s="5"/>
      <c r="AB12448" s="5"/>
      <c r="AC12448" s="5"/>
      <c r="AD12448" s="5"/>
    </row>
    <row r="12449" spans="1:30" ht="15.75" customHeight="1">
      <c r="A12449" s="3" t="s">
        <v>12497</v>
      </c>
      <c r="B12449" s="4" t="str">
        <f t="shared" si="144"/>
        <v>May</v>
      </c>
      <c r="C12449" s="3">
        <v>3733.88</v>
      </c>
      <c r="D12449" s="4">
        <v>45048</v>
      </c>
      <c r="E12449" s="3" t="s">
        <v>2</v>
      </c>
      <c r="F12449" s="3" t="s">
        <v>39</v>
      </c>
      <c r="G12449" s="3">
        <f t="shared" si="145"/>
        <v>373.38800000000003</v>
      </c>
      <c r="H12449" s="3">
        <f t="shared" si="146"/>
        <v>3360.4920000000002</v>
      </c>
      <c r="I12449" s="3">
        <v>4</v>
      </c>
      <c r="J12449" s="4">
        <v>45054</v>
      </c>
      <c r="K12449" s="3" t="s">
        <v>35</v>
      </c>
      <c r="L12449" s="3" t="s">
        <v>41</v>
      </c>
      <c r="M12449" s="3">
        <v>571.82000000000005</v>
      </c>
      <c r="N12449" s="3" t="s">
        <v>37</v>
      </c>
      <c r="O12449" s="3"/>
      <c r="P12449" s="5"/>
      <c r="Q12449" s="5"/>
      <c r="R12449" s="5"/>
      <c r="S12449" s="5"/>
      <c r="T12449" s="5"/>
      <c r="U12449" s="5"/>
      <c r="V12449" s="5"/>
      <c r="W12449" s="5"/>
      <c r="X12449" s="5"/>
      <c r="Y12449" s="5"/>
      <c r="Z12449" s="5"/>
      <c r="AA12449" s="5"/>
      <c r="AB12449" s="5"/>
      <c r="AC12449" s="5"/>
      <c r="AD12449" s="5"/>
    </row>
    <row r="12450" spans="1:30" ht="15.75" customHeight="1">
      <c r="A12450" s="3" t="s">
        <v>12498</v>
      </c>
      <c r="B12450" s="4" t="str">
        <f t="shared" si="144"/>
        <v>November</v>
      </c>
      <c r="C12450" s="3">
        <v>927.46</v>
      </c>
      <c r="D12450" s="4">
        <v>45237</v>
      </c>
      <c r="E12450" s="3" t="s">
        <v>5</v>
      </c>
      <c r="F12450" s="3" t="s">
        <v>44</v>
      </c>
      <c r="G12450" s="3">
        <f t="shared" si="145"/>
        <v>92.746000000000009</v>
      </c>
      <c r="H12450" s="3">
        <f t="shared" si="146"/>
        <v>834.71400000000006</v>
      </c>
      <c r="I12450" s="3">
        <v>6</v>
      </c>
      <c r="J12450" s="4">
        <v>45243</v>
      </c>
      <c r="K12450" s="3" t="s">
        <v>35</v>
      </c>
      <c r="L12450" s="3" t="s">
        <v>45</v>
      </c>
      <c r="M12450" s="3">
        <v>52.15</v>
      </c>
      <c r="N12450" s="3" t="s">
        <v>52</v>
      </c>
      <c r="O12450" s="3"/>
      <c r="P12450" s="5"/>
      <c r="Q12450" s="5"/>
      <c r="R12450" s="5"/>
      <c r="S12450" s="5"/>
      <c r="T12450" s="5"/>
      <c r="U12450" s="5"/>
      <c r="V12450" s="5"/>
      <c r="W12450" s="5"/>
      <c r="X12450" s="5"/>
      <c r="Y12450" s="5"/>
      <c r="Z12450" s="5"/>
      <c r="AA12450" s="5"/>
      <c r="AB12450" s="5"/>
      <c r="AC12450" s="5"/>
      <c r="AD12450" s="5"/>
    </row>
    <row r="12451" spans="1:30" ht="15.75" customHeight="1">
      <c r="A12451" s="3" t="s">
        <v>12499</v>
      </c>
      <c r="B12451" s="4" t="str">
        <f t="shared" si="144"/>
        <v>November</v>
      </c>
      <c r="C12451" s="3">
        <v>2941.95</v>
      </c>
      <c r="D12451" s="4">
        <v>45603</v>
      </c>
      <c r="E12451" s="3" t="s">
        <v>2</v>
      </c>
      <c r="F12451" s="3" t="s">
        <v>51</v>
      </c>
      <c r="G12451" s="3">
        <f t="shared" si="145"/>
        <v>294.19499999999999</v>
      </c>
      <c r="H12451" s="3">
        <f t="shared" si="146"/>
        <v>2647.7549999999997</v>
      </c>
      <c r="I12451" s="3">
        <v>8</v>
      </c>
      <c r="J12451" s="4">
        <v>45604</v>
      </c>
      <c r="K12451" s="3" t="s">
        <v>35</v>
      </c>
      <c r="L12451" s="3" t="s">
        <v>41</v>
      </c>
      <c r="M12451" s="3">
        <v>663.35</v>
      </c>
      <c r="N12451" s="3" t="s">
        <v>65</v>
      </c>
      <c r="O12451" s="3"/>
      <c r="P12451" s="5"/>
      <c r="Q12451" s="5"/>
      <c r="R12451" s="5"/>
      <c r="S12451" s="5"/>
      <c r="T12451" s="5"/>
      <c r="U12451" s="5"/>
      <c r="V12451" s="5"/>
      <c r="W12451" s="5"/>
      <c r="X12451" s="5"/>
      <c r="Y12451" s="5"/>
      <c r="Z12451" s="5"/>
      <c r="AA12451" s="5"/>
      <c r="AB12451" s="5"/>
      <c r="AC12451" s="5"/>
      <c r="AD12451" s="5"/>
    </row>
    <row r="12452" spans="1:30" ht="15.75" customHeight="1">
      <c r="A12452" s="3" t="s">
        <v>12500</v>
      </c>
      <c r="B12452" s="4" t="str">
        <f t="shared" si="144"/>
        <v>July</v>
      </c>
      <c r="C12452" s="3">
        <v>4461.8</v>
      </c>
      <c r="D12452" s="4">
        <v>45500</v>
      </c>
      <c r="E12452" s="3" t="s">
        <v>4</v>
      </c>
      <c r="F12452" s="3" t="s">
        <v>44</v>
      </c>
      <c r="G12452" s="3">
        <f t="shared" si="145"/>
        <v>446.18000000000006</v>
      </c>
      <c r="H12452" s="3">
        <f t="shared" si="146"/>
        <v>4015.62</v>
      </c>
      <c r="I12452" s="3">
        <v>7</v>
      </c>
      <c r="J12452" s="4">
        <v>45507</v>
      </c>
      <c r="K12452" s="3" t="s">
        <v>49</v>
      </c>
      <c r="L12452" s="3" t="s">
        <v>41</v>
      </c>
      <c r="M12452" s="3">
        <v>572.32000000000005</v>
      </c>
      <c r="N12452" s="3" t="s">
        <v>42</v>
      </c>
      <c r="O12452" s="3"/>
      <c r="P12452" s="5"/>
      <c r="Q12452" s="5"/>
      <c r="R12452" s="5"/>
      <c r="S12452" s="5"/>
      <c r="T12452" s="5"/>
      <c r="U12452" s="5"/>
      <c r="V12452" s="5"/>
      <c r="W12452" s="5"/>
      <c r="X12452" s="5"/>
      <c r="Y12452" s="5"/>
      <c r="Z12452" s="5"/>
      <c r="AA12452" s="5"/>
      <c r="AB12452" s="5"/>
      <c r="AC12452" s="5"/>
      <c r="AD12452" s="5"/>
    </row>
    <row r="12453" spans="1:30" ht="15.75" customHeight="1">
      <c r="A12453" s="3" t="s">
        <v>12501</v>
      </c>
      <c r="B12453" s="4" t="str">
        <f t="shared" si="144"/>
        <v>August</v>
      </c>
      <c r="C12453" s="3">
        <v>213.04</v>
      </c>
      <c r="D12453" s="4">
        <v>45144</v>
      </c>
      <c r="E12453" s="3" t="s">
        <v>3</v>
      </c>
      <c r="F12453" s="3" t="s">
        <v>39</v>
      </c>
      <c r="G12453" s="3">
        <f t="shared" si="145"/>
        <v>21.304000000000002</v>
      </c>
      <c r="H12453" s="3">
        <f t="shared" si="146"/>
        <v>191.73599999999999</v>
      </c>
      <c r="I12453" s="3">
        <v>3</v>
      </c>
      <c r="J12453" s="4">
        <v>45148</v>
      </c>
      <c r="K12453" s="3" t="s">
        <v>49</v>
      </c>
      <c r="L12453" s="3" t="s">
        <v>41</v>
      </c>
      <c r="M12453" s="3">
        <v>23.32</v>
      </c>
      <c r="N12453" s="3" t="s">
        <v>65</v>
      </c>
      <c r="O12453" s="3"/>
      <c r="P12453" s="5"/>
      <c r="Q12453" s="5"/>
      <c r="R12453" s="5"/>
      <c r="S12453" s="5"/>
      <c r="T12453" s="5"/>
      <c r="U12453" s="5"/>
      <c r="V12453" s="5"/>
      <c r="W12453" s="5"/>
      <c r="X12453" s="5"/>
      <c r="Y12453" s="5"/>
      <c r="Z12453" s="5"/>
      <c r="AA12453" s="5"/>
      <c r="AB12453" s="5"/>
      <c r="AC12453" s="5"/>
      <c r="AD12453" s="5"/>
    </row>
    <row r="12454" spans="1:30" ht="15.75" customHeight="1">
      <c r="A12454" s="3" t="s">
        <v>12502</v>
      </c>
      <c r="B12454" s="4" t="str">
        <f t="shared" si="144"/>
        <v>December</v>
      </c>
      <c r="C12454" s="3">
        <v>3397.4</v>
      </c>
      <c r="D12454" s="4">
        <v>45280</v>
      </c>
      <c r="E12454" s="3" t="s">
        <v>4</v>
      </c>
      <c r="F12454" s="3" t="s">
        <v>39</v>
      </c>
      <c r="G12454" s="3">
        <f t="shared" si="145"/>
        <v>339.74</v>
      </c>
      <c r="H12454" s="3">
        <f t="shared" si="146"/>
        <v>3057.66</v>
      </c>
      <c r="I12454" s="3">
        <v>3</v>
      </c>
      <c r="J12454" s="4">
        <v>45287</v>
      </c>
      <c r="K12454" s="3" t="s">
        <v>40</v>
      </c>
      <c r="L12454" s="3" t="s">
        <v>45</v>
      </c>
      <c r="M12454" s="3">
        <v>846.44</v>
      </c>
      <c r="N12454" s="3" t="s">
        <v>37</v>
      </c>
      <c r="O12454" s="3"/>
      <c r="P12454" s="5"/>
      <c r="Q12454" s="5"/>
      <c r="R12454" s="5"/>
      <c r="S12454" s="5"/>
      <c r="T12454" s="5"/>
      <c r="U12454" s="5"/>
      <c r="V12454" s="5"/>
      <c r="W12454" s="5"/>
      <c r="X12454" s="5"/>
      <c r="Y12454" s="5"/>
      <c r="Z12454" s="5"/>
      <c r="AA12454" s="5"/>
      <c r="AB12454" s="5"/>
      <c r="AC12454" s="5"/>
      <c r="AD12454" s="5"/>
    </row>
    <row r="12455" spans="1:30" ht="15.75" customHeight="1">
      <c r="A12455" s="3" t="s">
        <v>12503</v>
      </c>
      <c r="B12455" s="4" t="str">
        <f t="shared" si="144"/>
        <v>December</v>
      </c>
      <c r="C12455" s="3">
        <v>2801.98</v>
      </c>
      <c r="D12455" s="4">
        <v>45641</v>
      </c>
      <c r="E12455" s="3" t="s">
        <v>4</v>
      </c>
      <c r="F12455" s="3" t="s">
        <v>54</v>
      </c>
      <c r="G12455" s="3">
        <f t="shared" si="145"/>
        <v>280.19800000000004</v>
      </c>
      <c r="H12455" s="3">
        <f t="shared" si="146"/>
        <v>2521.7820000000002</v>
      </c>
      <c r="I12455" s="3">
        <v>6</v>
      </c>
      <c r="J12455" s="4">
        <v>45642</v>
      </c>
      <c r="K12455" s="3" t="s">
        <v>40</v>
      </c>
      <c r="L12455" s="3" t="s">
        <v>45</v>
      </c>
      <c r="M12455" s="3">
        <v>404.47</v>
      </c>
      <c r="N12455" s="3" t="s">
        <v>42</v>
      </c>
      <c r="O12455" s="3"/>
      <c r="P12455" s="5"/>
      <c r="Q12455" s="5"/>
      <c r="R12455" s="5"/>
      <c r="S12455" s="5"/>
      <c r="T12455" s="5"/>
      <c r="U12455" s="5"/>
      <c r="V12455" s="5"/>
      <c r="W12455" s="5"/>
      <c r="X12455" s="5"/>
      <c r="Y12455" s="5"/>
      <c r="Z12455" s="5"/>
      <c r="AA12455" s="5"/>
      <c r="AB12455" s="5"/>
      <c r="AC12455" s="5"/>
      <c r="AD12455" s="5"/>
    </row>
    <row r="12456" spans="1:30" ht="15.75" customHeight="1">
      <c r="A12456" s="3" t="s">
        <v>12504</v>
      </c>
      <c r="B12456" s="4" t="str">
        <f t="shared" si="144"/>
        <v>November</v>
      </c>
      <c r="C12456" s="3">
        <v>4758.92</v>
      </c>
      <c r="D12456" s="4">
        <v>45254</v>
      </c>
      <c r="E12456" s="3" t="s">
        <v>5</v>
      </c>
      <c r="F12456" s="3" t="s">
        <v>54</v>
      </c>
      <c r="G12456" s="3">
        <f t="shared" si="145"/>
        <v>475.89200000000005</v>
      </c>
      <c r="H12456" s="3">
        <f t="shared" si="146"/>
        <v>4283.0280000000002</v>
      </c>
      <c r="I12456" s="3">
        <v>1</v>
      </c>
      <c r="J12456" s="4">
        <v>45258</v>
      </c>
      <c r="K12456" s="3" t="s">
        <v>40</v>
      </c>
      <c r="L12456" s="3" t="s">
        <v>45</v>
      </c>
      <c r="M12456" s="3">
        <v>822.86</v>
      </c>
      <c r="N12456" s="3" t="s">
        <v>52</v>
      </c>
      <c r="O12456" s="3"/>
      <c r="P12456" s="5"/>
      <c r="Q12456" s="5"/>
      <c r="R12456" s="5"/>
      <c r="S12456" s="5"/>
      <c r="T12456" s="5"/>
      <c r="U12456" s="5"/>
      <c r="V12456" s="5"/>
      <c r="W12456" s="5"/>
      <c r="X12456" s="5"/>
      <c r="Y12456" s="5"/>
      <c r="Z12456" s="5"/>
      <c r="AA12456" s="5"/>
      <c r="AB12456" s="5"/>
      <c r="AC12456" s="5"/>
      <c r="AD12456" s="5"/>
    </row>
    <row r="12457" spans="1:30" ht="15.75" customHeight="1">
      <c r="A12457" s="3" t="s">
        <v>12505</v>
      </c>
      <c r="B12457" s="4" t="str">
        <f t="shared" si="144"/>
        <v>May</v>
      </c>
      <c r="C12457" s="3">
        <v>1367.62</v>
      </c>
      <c r="D12457" s="4">
        <v>45062</v>
      </c>
      <c r="E12457" s="3" t="s">
        <v>4</v>
      </c>
      <c r="F12457" s="3" t="s">
        <v>54</v>
      </c>
      <c r="G12457" s="3">
        <f t="shared" si="145"/>
        <v>136.762</v>
      </c>
      <c r="H12457" s="3">
        <f t="shared" si="146"/>
        <v>1230.8579999999999</v>
      </c>
      <c r="I12457" s="3">
        <v>3</v>
      </c>
      <c r="J12457" s="4">
        <v>45068</v>
      </c>
      <c r="K12457" s="3" t="s">
        <v>35</v>
      </c>
      <c r="L12457" s="3" t="s">
        <v>45</v>
      </c>
      <c r="M12457" s="3">
        <v>199.95</v>
      </c>
      <c r="N12457" s="3" t="s">
        <v>57</v>
      </c>
      <c r="O12457" s="3"/>
      <c r="P12457" s="5"/>
      <c r="Q12457" s="5"/>
      <c r="R12457" s="5"/>
      <c r="S12457" s="5"/>
      <c r="T12457" s="5"/>
      <c r="U12457" s="5"/>
      <c r="V12457" s="5"/>
      <c r="W12457" s="5"/>
      <c r="X12457" s="5"/>
      <c r="Y12457" s="5"/>
      <c r="Z12457" s="5"/>
      <c r="AA12457" s="5"/>
      <c r="AB12457" s="5"/>
      <c r="AC12457" s="5"/>
      <c r="AD12457" s="5"/>
    </row>
    <row r="12458" spans="1:30" ht="15.75" customHeight="1">
      <c r="A12458" s="3" t="s">
        <v>12506</v>
      </c>
      <c r="B12458" s="4" t="str">
        <f t="shared" si="144"/>
        <v>March</v>
      </c>
      <c r="C12458" s="3">
        <v>4308.57</v>
      </c>
      <c r="D12458" s="4">
        <v>44995</v>
      </c>
      <c r="E12458" s="3" t="s">
        <v>4</v>
      </c>
      <c r="F12458" s="3" t="s">
        <v>44</v>
      </c>
      <c r="G12458" s="3">
        <f t="shared" si="145"/>
        <v>430.85699999999997</v>
      </c>
      <c r="H12458" s="3">
        <f t="shared" si="146"/>
        <v>3877.7129999999997</v>
      </c>
      <c r="I12458" s="3">
        <v>8</v>
      </c>
      <c r="J12458" s="4">
        <v>45001</v>
      </c>
      <c r="K12458" s="3" t="s">
        <v>49</v>
      </c>
      <c r="L12458" s="3" t="s">
        <v>36</v>
      </c>
      <c r="M12458" s="3">
        <v>1193.31</v>
      </c>
      <c r="N12458" s="3" t="s">
        <v>46</v>
      </c>
      <c r="O12458" s="3"/>
      <c r="P12458" s="5"/>
      <c r="Q12458" s="5"/>
      <c r="R12458" s="5"/>
      <c r="S12458" s="5"/>
      <c r="T12458" s="5"/>
      <c r="U12458" s="5"/>
      <c r="V12458" s="5"/>
      <c r="W12458" s="5"/>
      <c r="X12458" s="5"/>
      <c r="Y12458" s="5"/>
      <c r="Z12458" s="5"/>
      <c r="AA12458" s="5"/>
      <c r="AB12458" s="5"/>
      <c r="AC12458" s="5"/>
      <c r="AD12458" s="5"/>
    </row>
    <row r="12459" spans="1:30" ht="15.75" customHeight="1">
      <c r="A12459" s="3" t="s">
        <v>12507</v>
      </c>
      <c r="B12459" s="4" t="str">
        <f t="shared" si="144"/>
        <v>April</v>
      </c>
      <c r="C12459" s="3">
        <v>1614.03</v>
      </c>
      <c r="D12459" s="4">
        <v>45035</v>
      </c>
      <c r="E12459" s="3" t="s">
        <v>5</v>
      </c>
      <c r="F12459" s="3" t="s">
        <v>51</v>
      </c>
      <c r="G12459" s="3">
        <f t="shared" si="145"/>
        <v>161.40300000000002</v>
      </c>
      <c r="H12459" s="3">
        <f t="shared" si="146"/>
        <v>1452.627</v>
      </c>
      <c r="I12459" s="3">
        <v>3</v>
      </c>
      <c r="J12459" s="4">
        <v>45036</v>
      </c>
      <c r="K12459" s="3" t="s">
        <v>49</v>
      </c>
      <c r="L12459" s="3" t="s">
        <v>41</v>
      </c>
      <c r="M12459" s="3">
        <v>252</v>
      </c>
      <c r="N12459" s="3" t="s">
        <v>65</v>
      </c>
      <c r="O12459" s="3"/>
      <c r="P12459" s="5"/>
      <c r="Q12459" s="5"/>
      <c r="R12459" s="5"/>
      <c r="S12459" s="5"/>
      <c r="T12459" s="5"/>
      <c r="U12459" s="5"/>
      <c r="V12459" s="5"/>
      <c r="W12459" s="5"/>
      <c r="X12459" s="5"/>
      <c r="Y12459" s="5"/>
      <c r="Z12459" s="5"/>
      <c r="AA12459" s="5"/>
      <c r="AB12459" s="5"/>
      <c r="AC12459" s="5"/>
      <c r="AD12459" s="5"/>
    </row>
    <row r="12460" spans="1:30" ht="15.75" customHeight="1">
      <c r="A12460" s="3" t="s">
        <v>12508</v>
      </c>
      <c r="B12460" s="4" t="str">
        <f t="shared" si="144"/>
        <v>July</v>
      </c>
      <c r="C12460" s="3">
        <v>2206.33</v>
      </c>
      <c r="D12460" s="4">
        <v>45481</v>
      </c>
      <c r="E12460" s="3" t="s">
        <v>5</v>
      </c>
      <c r="F12460" s="3" t="s">
        <v>54</v>
      </c>
      <c r="G12460" s="3">
        <f t="shared" si="145"/>
        <v>220.63300000000001</v>
      </c>
      <c r="H12460" s="3">
        <f t="shared" si="146"/>
        <v>1985.6969999999999</v>
      </c>
      <c r="I12460" s="3">
        <v>1</v>
      </c>
      <c r="J12460" s="4">
        <v>45484</v>
      </c>
      <c r="K12460" s="3" t="s">
        <v>40</v>
      </c>
      <c r="L12460" s="3" t="s">
        <v>41</v>
      </c>
      <c r="M12460" s="3">
        <v>315.54000000000002</v>
      </c>
      <c r="N12460" s="3" t="s">
        <v>46</v>
      </c>
      <c r="O12460" s="3"/>
      <c r="P12460" s="5"/>
      <c r="Q12460" s="5"/>
      <c r="R12460" s="5"/>
      <c r="S12460" s="5"/>
      <c r="T12460" s="5"/>
      <c r="U12460" s="5"/>
      <c r="V12460" s="5"/>
      <c r="W12460" s="5"/>
      <c r="X12460" s="5"/>
      <c r="Y12460" s="5"/>
      <c r="Z12460" s="5"/>
      <c r="AA12460" s="5"/>
      <c r="AB12460" s="5"/>
      <c r="AC12460" s="5"/>
      <c r="AD12460" s="5"/>
    </row>
    <row r="12461" spans="1:30" ht="15.75" customHeight="1">
      <c r="A12461" s="3" t="s">
        <v>12509</v>
      </c>
      <c r="B12461" s="4" t="str">
        <f t="shared" si="144"/>
        <v>February</v>
      </c>
      <c r="C12461" s="3">
        <v>1145.1099999999999</v>
      </c>
      <c r="D12461" s="4">
        <v>45347</v>
      </c>
      <c r="E12461" s="3" t="s">
        <v>3</v>
      </c>
      <c r="F12461" s="3" t="s">
        <v>34</v>
      </c>
      <c r="G12461" s="3">
        <f t="shared" si="145"/>
        <v>114.511</v>
      </c>
      <c r="H12461" s="3">
        <f t="shared" si="146"/>
        <v>1030.5989999999999</v>
      </c>
      <c r="I12461" s="3">
        <v>9</v>
      </c>
      <c r="J12461" s="4">
        <v>45350</v>
      </c>
      <c r="K12461" s="3" t="s">
        <v>35</v>
      </c>
      <c r="L12461" s="3" t="s">
        <v>45</v>
      </c>
      <c r="M12461" s="3">
        <v>118.56</v>
      </c>
      <c r="N12461" s="3" t="s">
        <v>46</v>
      </c>
      <c r="O12461" s="3"/>
      <c r="P12461" s="5"/>
      <c r="Q12461" s="5"/>
      <c r="R12461" s="5"/>
      <c r="S12461" s="5"/>
      <c r="T12461" s="5"/>
      <c r="U12461" s="5"/>
      <c r="V12461" s="5"/>
      <c r="W12461" s="5"/>
      <c r="X12461" s="5"/>
      <c r="Y12461" s="5"/>
      <c r="Z12461" s="5"/>
      <c r="AA12461" s="5"/>
      <c r="AB12461" s="5"/>
      <c r="AC12461" s="5"/>
      <c r="AD12461" s="5"/>
    </row>
    <row r="12462" spans="1:30" ht="15.75" customHeight="1">
      <c r="A12462" s="3" t="s">
        <v>12510</v>
      </c>
      <c r="B12462" s="4" t="str">
        <f t="shared" si="144"/>
        <v>August</v>
      </c>
      <c r="C12462" s="3">
        <v>4331.6000000000004</v>
      </c>
      <c r="D12462" s="4">
        <v>45524</v>
      </c>
      <c r="E12462" s="3" t="s">
        <v>2</v>
      </c>
      <c r="F12462" s="3" t="s">
        <v>54</v>
      </c>
      <c r="G12462" s="3">
        <f t="shared" si="145"/>
        <v>433.16000000000008</v>
      </c>
      <c r="H12462" s="3">
        <f t="shared" si="146"/>
        <v>3898.4400000000005</v>
      </c>
      <c r="I12462" s="3">
        <v>2</v>
      </c>
      <c r="J12462" s="4">
        <v>45531</v>
      </c>
      <c r="K12462" s="3" t="s">
        <v>49</v>
      </c>
      <c r="L12462" s="3" t="s">
        <v>45</v>
      </c>
      <c r="M12462" s="3">
        <v>696.56</v>
      </c>
      <c r="N12462" s="3" t="s">
        <v>46</v>
      </c>
      <c r="O12462" s="3"/>
      <c r="P12462" s="5"/>
      <c r="Q12462" s="5"/>
      <c r="R12462" s="5"/>
      <c r="S12462" s="5"/>
      <c r="T12462" s="5"/>
      <c r="U12462" s="5"/>
      <c r="V12462" s="5"/>
      <c r="W12462" s="5"/>
      <c r="X12462" s="5"/>
      <c r="Y12462" s="5"/>
      <c r="Z12462" s="5"/>
      <c r="AA12462" s="5"/>
      <c r="AB12462" s="5"/>
      <c r="AC12462" s="5"/>
      <c r="AD12462" s="5"/>
    </row>
    <row r="12463" spans="1:30" ht="15.75" customHeight="1">
      <c r="A12463" s="3" t="s">
        <v>12511</v>
      </c>
      <c r="B12463" s="4" t="str">
        <f t="shared" si="144"/>
        <v>March</v>
      </c>
      <c r="C12463" s="3">
        <v>1057.51</v>
      </c>
      <c r="D12463" s="4">
        <v>45367</v>
      </c>
      <c r="E12463" s="3" t="s">
        <v>4</v>
      </c>
      <c r="F12463" s="3" t="s">
        <v>44</v>
      </c>
      <c r="G12463" s="3">
        <f t="shared" si="145"/>
        <v>105.751</v>
      </c>
      <c r="H12463" s="3">
        <f t="shared" si="146"/>
        <v>951.75900000000001</v>
      </c>
      <c r="I12463" s="3">
        <v>7</v>
      </c>
      <c r="J12463" s="4">
        <v>45370</v>
      </c>
      <c r="K12463" s="3" t="s">
        <v>40</v>
      </c>
      <c r="L12463" s="3" t="s">
        <v>41</v>
      </c>
      <c r="M12463" s="3">
        <v>184.13</v>
      </c>
      <c r="N12463" s="3" t="s">
        <v>57</v>
      </c>
      <c r="O12463" s="3"/>
      <c r="P12463" s="5"/>
      <c r="Q12463" s="5"/>
      <c r="R12463" s="5"/>
      <c r="S12463" s="5"/>
      <c r="T12463" s="5"/>
      <c r="U12463" s="5"/>
      <c r="V12463" s="5"/>
      <c r="W12463" s="5"/>
      <c r="X12463" s="5"/>
      <c r="Y12463" s="5"/>
      <c r="Z12463" s="5"/>
      <c r="AA12463" s="5"/>
      <c r="AB12463" s="5"/>
      <c r="AC12463" s="5"/>
      <c r="AD12463" s="5"/>
    </row>
    <row r="12464" spans="1:30" ht="15.75" customHeight="1">
      <c r="A12464" s="3" t="s">
        <v>12512</v>
      </c>
      <c r="B12464" s="4" t="str">
        <f t="shared" si="144"/>
        <v>October</v>
      </c>
      <c r="C12464" s="3">
        <v>4309.16</v>
      </c>
      <c r="D12464" s="4">
        <v>45207</v>
      </c>
      <c r="E12464" s="3" t="s">
        <v>5</v>
      </c>
      <c r="F12464" s="3" t="s">
        <v>51</v>
      </c>
      <c r="G12464" s="3">
        <f t="shared" si="145"/>
        <v>430.916</v>
      </c>
      <c r="H12464" s="3">
        <f t="shared" si="146"/>
        <v>3878.2439999999997</v>
      </c>
      <c r="I12464" s="3">
        <v>8</v>
      </c>
      <c r="J12464" s="4">
        <v>45210</v>
      </c>
      <c r="K12464" s="3" t="s">
        <v>35</v>
      </c>
      <c r="L12464" s="3" t="s">
        <v>41</v>
      </c>
      <c r="M12464" s="3">
        <v>930.25</v>
      </c>
      <c r="N12464" s="3" t="s">
        <v>46</v>
      </c>
      <c r="O12464" s="3"/>
      <c r="P12464" s="5"/>
      <c r="Q12464" s="5"/>
      <c r="R12464" s="5"/>
      <c r="S12464" s="5"/>
      <c r="T12464" s="5"/>
      <c r="U12464" s="5"/>
      <c r="V12464" s="5"/>
      <c r="W12464" s="5"/>
      <c r="X12464" s="5"/>
      <c r="Y12464" s="5"/>
      <c r="Z12464" s="5"/>
      <c r="AA12464" s="5"/>
      <c r="AB12464" s="5"/>
      <c r="AC12464" s="5"/>
      <c r="AD12464" s="5"/>
    </row>
    <row r="12465" spans="1:30" ht="15.75" customHeight="1">
      <c r="A12465" s="3" t="s">
        <v>12513</v>
      </c>
      <c r="B12465" s="4" t="str">
        <f t="shared" si="144"/>
        <v>May</v>
      </c>
      <c r="C12465" s="3">
        <v>2332.5100000000002</v>
      </c>
      <c r="D12465" s="4">
        <v>45442</v>
      </c>
      <c r="E12465" s="3" t="s">
        <v>3</v>
      </c>
      <c r="F12465" s="3" t="s">
        <v>54</v>
      </c>
      <c r="G12465" s="3">
        <f t="shared" si="145"/>
        <v>233.25100000000003</v>
      </c>
      <c r="H12465" s="3">
        <f t="shared" si="146"/>
        <v>2099.259</v>
      </c>
      <c r="I12465" s="3">
        <v>3</v>
      </c>
      <c r="J12465" s="4">
        <v>45445</v>
      </c>
      <c r="K12465" s="3" t="s">
        <v>49</v>
      </c>
      <c r="L12465" s="3" t="s">
        <v>41</v>
      </c>
      <c r="M12465" s="3">
        <v>542.25</v>
      </c>
      <c r="N12465" s="3" t="s">
        <v>57</v>
      </c>
      <c r="O12465" s="3"/>
      <c r="P12465" s="5"/>
      <c r="Q12465" s="5"/>
      <c r="R12465" s="5"/>
      <c r="S12465" s="5"/>
      <c r="T12465" s="5"/>
      <c r="U12465" s="5"/>
      <c r="V12465" s="5"/>
      <c r="W12465" s="5"/>
      <c r="X12465" s="5"/>
      <c r="Y12465" s="5"/>
      <c r="Z12465" s="5"/>
      <c r="AA12465" s="5"/>
      <c r="AB12465" s="5"/>
      <c r="AC12465" s="5"/>
      <c r="AD12465" s="5"/>
    </row>
    <row r="12466" spans="1:30" ht="15.75" customHeight="1">
      <c r="A12466" s="3" t="s">
        <v>12514</v>
      </c>
      <c r="B12466" s="4" t="str">
        <f t="shared" si="144"/>
        <v>July</v>
      </c>
      <c r="C12466" s="3">
        <v>4191.92</v>
      </c>
      <c r="D12466" s="4">
        <v>45475</v>
      </c>
      <c r="E12466" s="3" t="s">
        <v>2</v>
      </c>
      <c r="F12466" s="3" t="s">
        <v>51</v>
      </c>
      <c r="G12466" s="3">
        <f t="shared" si="145"/>
        <v>419.19200000000001</v>
      </c>
      <c r="H12466" s="3">
        <f t="shared" si="146"/>
        <v>3772.7280000000001</v>
      </c>
      <c r="I12466" s="3">
        <v>7</v>
      </c>
      <c r="J12466" s="4">
        <v>45479</v>
      </c>
      <c r="K12466" s="3" t="s">
        <v>40</v>
      </c>
      <c r="L12466" s="3" t="s">
        <v>45</v>
      </c>
      <c r="M12466" s="3">
        <v>456.4</v>
      </c>
      <c r="N12466" s="3" t="s">
        <v>37</v>
      </c>
      <c r="O12466" s="3"/>
      <c r="P12466" s="5"/>
      <c r="Q12466" s="5"/>
      <c r="R12466" s="5"/>
      <c r="S12466" s="5"/>
      <c r="T12466" s="5"/>
      <c r="U12466" s="5"/>
      <c r="V12466" s="5"/>
      <c r="W12466" s="5"/>
      <c r="X12466" s="5"/>
      <c r="Y12466" s="5"/>
      <c r="Z12466" s="5"/>
      <c r="AA12466" s="5"/>
      <c r="AB12466" s="5"/>
      <c r="AC12466" s="5"/>
      <c r="AD12466" s="5"/>
    </row>
    <row r="12467" spans="1:30" ht="15.75" customHeight="1">
      <c r="A12467" s="3" t="s">
        <v>12515</v>
      </c>
      <c r="B12467" s="4" t="str">
        <f t="shared" si="144"/>
        <v>May</v>
      </c>
      <c r="C12467" s="3">
        <v>1395.99</v>
      </c>
      <c r="D12467" s="4">
        <v>45062</v>
      </c>
      <c r="E12467" s="3" t="s">
        <v>5</v>
      </c>
      <c r="F12467" s="3" t="s">
        <v>34</v>
      </c>
      <c r="G12467" s="3">
        <f t="shared" si="145"/>
        <v>139.59900000000002</v>
      </c>
      <c r="H12467" s="3">
        <f t="shared" si="146"/>
        <v>1256.3910000000001</v>
      </c>
      <c r="I12467" s="3">
        <v>4</v>
      </c>
      <c r="J12467" s="4">
        <v>45069</v>
      </c>
      <c r="K12467" s="3" t="s">
        <v>35</v>
      </c>
      <c r="L12467" s="3" t="s">
        <v>45</v>
      </c>
      <c r="M12467" s="3">
        <v>399.21</v>
      </c>
      <c r="N12467" s="3" t="s">
        <v>37</v>
      </c>
      <c r="O12467" s="3"/>
      <c r="P12467" s="5"/>
      <c r="Q12467" s="5"/>
      <c r="R12467" s="5"/>
      <c r="S12467" s="5"/>
      <c r="T12467" s="5"/>
      <c r="U12467" s="5"/>
      <c r="V12467" s="5"/>
      <c r="W12467" s="5"/>
      <c r="X12467" s="5"/>
      <c r="Y12467" s="5"/>
      <c r="Z12467" s="5"/>
      <c r="AA12467" s="5"/>
      <c r="AB12467" s="5"/>
      <c r="AC12467" s="5"/>
      <c r="AD12467" s="5"/>
    </row>
    <row r="12468" spans="1:30" ht="15.75" customHeight="1">
      <c r="A12468" s="3" t="s">
        <v>12516</v>
      </c>
      <c r="B12468" s="4" t="str">
        <f t="shared" si="144"/>
        <v>April</v>
      </c>
      <c r="C12468" s="3">
        <v>750.38</v>
      </c>
      <c r="D12468" s="4">
        <v>45404</v>
      </c>
      <c r="E12468" s="3" t="s">
        <v>2</v>
      </c>
      <c r="F12468" s="3" t="s">
        <v>39</v>
      </c>
      <c r="G12468" s="3">
        <f t="shared" si="145"/>
        <v>75.037999999999997</v>
      </c>
      <c r="H12468" s="3">
        <f t="shared" si="146"/>
        <v>675.34199999999998</v>
      </c>
      <c r="I12468" s="3">
        <v>2</v>
      </c>
      <c r="J12468" s="4">
        <v>45408</v>
      </c>
      <c r="K12468" s="3" t="s">
        <v>40</v>
      </c>
      <c r="L12468" s="3" t="s">
        <v>36</v>
      </c>
      <c r="M12468" s="3">
        <v>156.06</v>
      </c>
      <c r="N12468" s="3" t="s">
        <v>52</v>
      </c>
      <c r="O12468" s="3"/>
      <c r="P12468" s="5"/>
      <c r="Q12468" s="5"/>
      <c r="R12468" s="5"/>
      <c r="S12468" s="5"/>
      <c r="T12468" s="5"/>
      <c r="U12468" s="5"/>
      <c r="V12468" s="5"/>
      <c r="W12468" s="5"/>
      <c r="X12468" s="5"/>
      <c r="Y12468" s="5"/>
      <c r="Z12468" s="5"/>
      <c r="AA12468" s="5"/>
      <c r="AB12468" s="5"/>
      <c r="AC12468" s="5"/>
      <c r="AD12468" s="5"/>
    </row>
    <row r="12469" spans="1:30" ht="15.75" customHeight="1">
      <c r="A12469" s="3" t="s">
        <v>12517</v>
      </c>
      <c r="B12469" s="4" t="str">
        <f t="shared" si="144"/>
        <v>January</v>
      </c>
      <c r="C12469" s="3">
        <v>2819.31</v>
      </c>
      <c r="D12469" s="4">
        <v>44935</v>
      </c>
      <c r="E12469" s="3" t="s">
        <v>2</v>
      </c>
      <c r="F12469" s="3" t="s">
        <v>51</v>
      </c>
      <c r="G12469" s="3">
        <f t="shared" si="145"/>
        <v>281.93099999999998</v>
      </c>
      <c r="H12469" s="3">
        <f t="shared" si="146"/>
        <v>2537.3789999999999</v>
      </c>
      <c r="I12469" s="3">
        <v>4</v>
      </c>
      <c r="J12469" s="4">
        <v>44940</v>
      </c>
      <c r="K12469" s="3" t="s">
        <v>40</v>
      </c>
      <c r="L12469" s="3" t="s">
        <v>36</v>
      </c>
      <c r="M12469" s="3">
        <v>213.09</v>
      </c>
      <c r="N12469" s="3" t="s">
        <v>42</v>
      </c>
      <c r="O12469" s="3"/>
      <c r="P12469" s="5"/>
      <c r="Q12469" s="5"/>
      <c r="R12469" s="5"/>
      <c r="S12469" s="5"/>
      <c r="T12469" s="5"/>
      <c r="U12469" s="5"/>
      <c r="V12469" s="5"/>
      <c r="W12469" s="5"/>
      <c r="X12469" s="5"/>
      <c r="Y12469" s="5"/>
      <c r="Z12469" s="5"/>
      <c r="AA12469" s="5"/>
      <c r="AB12469" s="5"/>
      <c r="AC12469" s="5"/>
      <c r="AD12469" s="5"/>
    </row>
    <row r="12470" spans="1:30" ht="15.75" customHeight="1">
      <c r="A12470" s="3" t="s">
        <v>12518</v>
      </c>
      <c r="B12470" s="4" t="str">
        <f t="shared" si="144"/>
        <v>August</v>
      </c>
      <c r="C12470" s="3">
        <v>2596.2399999999998</v>
      </c>
      <c r="D12470" s="4">
        <v>45517</v>
      </c>
      <c r="E12470" s="3" t="s">
        <v>4</v>
      </c>
      <c r="F12470" s="3" t="s">
        <v>54</v>
      </c>
      <c r="G12470" s="3">
        <f t="shared" si="145"/>
        <v>259.62399999999997</v>
      </c>
      <c r="H12470" s="3">
        <f t="shared" si="146"/>
        <v>2336.616</v>
      </c>
      <c r="I12470" s="3">
        <v>8</v>
      </c>
      <c r="J12470" s="4">
        <v>45523</v>
      </c>
      <c r="K12470" s="3" t="s">
        <v>49</v>
      </c>
      <c r="L12470" s="3" t="s">
        <v>36</v>
      </c>
      <c r="M12470" s="3">
        <v>626.14</v>
      </c>
      <c r="N12470" s="3" t="s">
        <v>65</v>
      </c>
      <c r="O12470" s="3"/>
      <c r="P12470" s="5"/>
      <c r="Q12470" s="5"/>
      <c r="R12470" s="5"/>
      <c r="S12470" s="5"/>
      <c r="T12470" s="5"/>
      <c r="U12470" s="5"/>
      <c r="V12470" s="5"/>
      <c r="W12470" s="5"/>
      <c r="X12470" s="5"/>
      <c r="Y12470" s="5"/>
      <c r="Z12470" s="5"/>
      <c r="AA12470" s="5"/>
      <c r="AB12470" s="5"/>
      <c r="AC12470" s="5"/>
      <c r="AD12470" s="5"/>
    </row>
    <row r="12471" spans="1:30" ht="15.75" customHeight="1">
      <c r="A12471" s="3" t="s">
        <v>12519</v>
      </c>
      <c r="B12471" s="4" t="str">
        <f t="shared" si="144"/>
        <v>August</v>
      </c>
      <c r="C12471" s="3">
        <v>1847.38</v>
      </c>
      <c r="D12471" s="4">
        <v>45169</v>
      </c>
      <c r="E12471" s="3" t="s">
        <v>4</v>
      </c>
      <c r="F12471" s="3" t="s">
        <v>44</v>
      </c>
      <c r="G12471" s="3">
        <f t="shared" si="145"/>
        <v>184.73800000000003</v>
      </c>
      <c r="H12471" s="3">
        <f t="shared" si="146"/>
        <v>1662.6420000000001</v>
      </c>
      <c r="I12471" s="3">
        <v>2</v>
      </c>
      <c r="J12471" s="4">
        <v>45172</v>
      </c>
      <c r="K12471" s="3" t="s">
        <v>40</v>
      </c>
      <c r="L12471" s="3" t="s">
        <v>36</v>
      </c>
      <c r="M12471" s="3">
        <v>416.12</v>
      </c>
      <c r="N12471" s="3" t="s">
        <v>52</v>
      </c>
      <c r="O12471" s="3"/>
      <c r="P12471" s="5"/>
      <c r="Q12471" s="5"/>
      <c r="R12471" s="5"/>
      <c r="S12471" s="5"/>
      <c r="T12471" s="5"/>
      <c r="U12471" s="5"/>
      <c r="V12471" s="5"/>
      <c r="W12471" s="5"/>
      <c r="X12471" s="5"/>
      <c r="Y12471" s="5"/>
      <c r="Z12471" s="5"/>
      <c r="AA12471" s="5"/>
      <c r="AB12471" s="5"/>
      <c r="AC12471" s="5"/>
      <c r="AD12471" s="5"/>
    </row>
    <row r="12472" spans="1:30" ht="15.75" customHeight="1">
      <c r="A12472" s="3" t="s">
        <v>12520</v>
      </c>
      <c r="B12472" s="4" t="str">
        <f t="shared" si="144"/>
        <v>December</v>
      </c>
      <c r="C12472" s="3">
        <v>3347.82</v>
      </c>
      <c r="D12472" s="4">
        <v>45290</v>
      </c>
      <c r="E12472" s="3" t="s">
        <v>5</v>
      </c>
      <c r="F12472" s="3" t="s">
        <v>44</v>
      </c>
      <c r="G12472" s="3">
        <f t="shared" si="145"/>
        <v>334.78200000000004</v>
      </c>
      <c r="H12472" s="3">
        <f t="shared" si="146"/>
        <v>3013.038</v>
      </c>
      <c r="I12472" s="3">
        <v>6</v>
      </c>
      <c r="J12472" s="4">
        <v>45292</v>
      </c>
      <c r="K12472" s="3" t="s">
        <v>49</v>
      </c>
      <c r="L12472" s="3" t="s">
        <v>41</v>
      </c>
      <c r="M12472" s="3">
        <v>747.08</v>
      </c>
      <c r="N12472" s="3" t="s">
        <v>65</v>
      </c>
      <c r="O12472" s="3"/>
      <c r="P12472" s="5"/>
      <c r="Q12472" s="5"/>
      <c r="R12472" s="5"/>
      <c r="S12472" s="5"/>
      <c r="T12472" s="5"/>
      <c r="U12472" s="5"/>
      <c r="V12472" s="5"/>
      <c r="W12472" s="5"/>
      <c r="X12472" s="5"/>
      <c r="Y12472" s="5"/>
      <c r="Z12472" s="5"/>
      <c r="AA12472" s="5"/>
      <c r="AB12472" s="5"/>
      <c r="AC12472" s="5"/>
      <c r="AD12472" s="5"/>
    </row>
    <row r="12473" spans="1:30" ht="15.75" customHeight="1">
      <c r="A12473" s="3" t="s">
        <v>12521</v>
      </c>
      <c r="B12473" s="4" t="str">
        <f t="shared" si="144"/>
        <v>March</v>
      </c>
      <c r="C12473" s="3">
        <v>566.20000000000005</v>
      </c>
      <c r="D12473" s="4">
        <v>45378</v>
      </c>
      <c r="E12473" s="3" t="s">
        <v>2</v>
      </c>
      <c r="F12473" s="3" t="s">
        <v>44</v>
      </c>
      <c r="G12473" s="3">
        <f t="shared" si="145"/>
        <v>56.620000000000005</v>
      </c>
      <c r="H12473" s="3">
        <f t="shared" si="146"/>
        <v>509.58000000000004</v>
      </c>
      <c r="I12473" s="3">
        <v>3</v>
      </c>
      <c r="J12473" s="4">
        <v>45382</v>
      </c>
      <c r="K12473" s="3" t="s">
        <v>49</v>
      </c>
      <c r="L12473" s="3" t="s">
        <v>36</v>
      </c>
      <c r="M12473" s="3">
        <v>139.08000000000001</v>
      </c>
      <c r="N12473" s="3" t="s">
        <v>65</v>
      </c>
      <c r="O12473" s="3"/>
      <c r="P12473" s="5"/>
      <c r="Q12473" s="5"/>
      <c r="R12473" s="5"/>
      <c r="S12473" s="5"/>
      <c r="T12473" s="5"/>
      <c r="U12473" s="5"/>
      <c r="V12473" s="5"/>
      <c r="W12473" s="5"/>
      <c r="X12473" s="5"/>
      <c r="Y12473" s="5"/>
      <c r="Z12473" s="5"/>
      <c r="AA12473" s="5"/>
      <c r="AB12473" s="5"/>
      <c r="AC12473" s="5"/>
      <c r="AD12473" s="5"/>
    </row>
    <row r="12474" spans="1:30" ht="15.75" customHeight="1">
      <c r="A12474" s="3" t="s">
        <v>12522</v>
      </c>
      <c r="B12474" s="4" t="str">
        <f t="shared" si="144"/>
        <v>May</v>
      </c>
      <c r="C12474" s="3">
        <v>3147.81</v>
      </c>
      <c r="D12474" s="4">
        <v>45431</v>
      </c>
      <c r="E12474" s="3" t="s">
        <v>5</v>
      </c>
      <c r="F12474" s="3" t="s">
        <v>44</v>
      </c>
      <c r="G12474" s="3">
        <f t="shared" si="145"/>
        <v>314.78100000000001</v>
      </c>
      <c r="H12474" s="3">
        <f t="shared" si="146"/>
        <v>2833.029</v>
      </c>
      <c r="I12474" s="3">
        <v>3</v>
      </c>
      <c r="J12474" s="4">
        <v>45435</v>
      </c>
      <c r="K12474" s="3" t="s">
        <v>35</v>
      </c>
      <c r="L12474" s="3" t="s">
        <v>36</v>
      </c>
      <c r="M12474" s="3">
        <v>660.66</v>
      </c>
      <c r="N12474" s="3" t="s">
        <v>37</v>
      </c>
      <c r="O12474" s="3"/>
      <c r="P12474" s="5"/>
      <c r="Q12474" s="5"/>
      <c r="R12474" s="5"/>
      <c r="S12474" s="5"/>
      <c r="T12474" s="5"/>
      <c r="U12474" s="5"/>
      <c r="V12474" s="5"/>
      <c r="W12474" s="5"/>
      <c r="X12474" s="5"/>
      <c r="Y12474" s="5"/>
      <c r="Z12474" s="5"/>
      <c r="AA12474" s="5"/>
      <c r="AB12474" s="5"/>
      <c r="AC12474" s="5"/>
      <c r="AD12474" s="5"/>
    </row>
    <row r="12475" spans="1:30" ht="15.75" customHeight="1">
      <c r="A12475" s="3" t="s">
        <v>12523</v>
      </c>
      <c r="B12475" s="4" t="str">
        <f t="shared" si="144"/>
        <v>November</v>
      </c>
      <c r="C12475" s="3">
        <v>1137.5999999999999</v>
      </c>
      <c r="D12475" s="4">
        <v>45610</v>
      </c>
      <c r="E12475" s="3" t="s">
        <v>5</v>
      </c>
      <c r="F12475" s="3" t="s">
        <v>51</v>
      </c>
      <c r="G12475" s="3">
        <f t="shared" si="145"/>
        <v>113.75999999999999</v>
      </c>
      <c r="H12475" s="3">
        <f t="shared" si="146"/>
        <v>1023.8399999999999</v>
      </c>
      <c r="I12475" s="3">
        <v>6</v>
      </c>
      <c r="J12475" s="4">
        <v>45615</v>
      </c>
      <c r="K12475" s="3" t="s">
        <v>35</v>
      </c>
      <c r="L12475" s="3" t="s">
        <v>36</v>
      </c>
      <c r="M12475" s="3">
        <v>61.68</v>
      </c>
      <c r="N12475" s="3" t="s">
        <v>52</v>
      </c>
      <c r="O12475" s="3"/>
      <c r="P12475" s="5"/>
      <c r="Q12475" s="5"/>
      <c r="R12475" s="5"/>
      <c r="S12475" s="5"/>
      <c r="T12475" s="5"/>
      <c r="U12475" s="5"/>
      <c r="V12475" s="5"/>
      <c r="W12475" s="5"/>
      <c r="X12475" s="5"/>
      <c r="Y12475" s="5"/>
      <c r="Z12475" s="5"/>
      <c r="AA12475" s="5"/>
      <c r="AB12475" s="5"/>
      <c r="AC12475" s="5"/>
      <c r="AD12475" s="5"/>
    </row>
    <row r="12476" spans="1:30" ht="15.75" customHeight="1">
      <c r="A12476" s="3" t="s">
        <v>12524</v>
      </c>
      <c r="B12476" s="4" t="str">
        <f t="shared" si="144"/>
        <v>March</v>
      </c>
      <c r="C12476" s="3">
        <v>731.88</v>
      </c>
      <c r="D12476" s="4">
        <v>44991</v>
      </c>
      <c r="E12476" s="3" t="s">
        <v>2</v>
      </c>
      <c r="F12476" s="3" t="s">
        <v>44</v>
      </c>
      <c r="G12476" s="3">
        <f t="shared" si="145"/>
        <v>73.188000000000002</v>
      </c>
      <c r="H12476" s="3">
        <f t="shared" si="146"/>
        <v>658.69200000000001</v>
      </c>
      <c r="I12476" s="3">
        <v>3</v>
      </c>
      <c r="J12476" s="4">
        <v>44995</v>
      </c>
      <c r="K12476" s="3" t="s">
        <v>35</v>
      </c>
      <c r="L12476" s="3" t="s">
        <v>36</v>
      </c>
      <c r="M12476" s="3">
        <v>157.22</v>
      </c>
      <c r="N12476" s="3" t="s">
        <v>57</v>
      </c>
      <c r="O12476" s="3"/>
      <c r="P12476" s="5"/>
      <c r="Q12476" s="5"/>
      <c r="R12476" s="5"/>
      <c r="S12476" s="5"/>
      <c r="T12476" s="5"/>
      <c r="U12476" s="5"/>
      <c r="V12476" s="5"/>
      <c r="W12476" s="5"/>
      <c r="X12476" s="5"/>
      <c r="Y12476" s="5"/>
      <c r="Z12476" s="5"/>
      <c r="AA12476" s="5"/>
      <c r="AB12476" s="5"/>
      <c r="AC12476" s="5"/>
      <c r="AD12476" s="5"/>
    </row>
    <row r="12477" spans="1:30" ht="15.75" customHeight="1">
      <c r="A12477" s="3" t="s">
        <v>12525</v>
      </c>
      <c r="B12477" s="4" t="str">
        <f t="shared" si="144"/>
        <v>January</v>
      </c>
      <c r="C12477" s="3">
        <v>4557.08</v>
      </c>
      <c r="D12477" s="4">
        <v>44940</v>
      </c>
      <c r="E12477" s="3" t="s">
        <v>5</v>
      </c>
      <c r="F12477" s="3" t="s">
        <v>39</v>
      </c>
      <c r="G12477" s="3">
        <f t="shared" si="145"/>
        <v>455.70800000000003</v>
      </c>
      <c r="H12477" s="3">
        <f t="shared" si="146"/>
        <v>4101.3720000000003</v>
      </c>
      <c r="I12477" s="3">
        <v>2</v>
      </c>
      <c r="J12477" s="4">
        <v>44941</v>
      </c>
      <c r="K12477" s="3" t="s">
        <v>40</v>
      </c>
      <c r="L12477" s="3" t="s">
        <v>45</v>
      </c>
      <c r="M12477" s="3">
        <v>1140.28</v>
      </c>
      <c r="N12477" s="3" t="s">
        <v>57</v>
      </c>
      <c r="O12477" s="3"/>
      <c r="P12477" s="5"/>
      <c r="Q12477" s="5"/>
      <c r="R12477" s="5"/>
      <c r="S12477" s="5"/>
      <c r="T12477" s="5"/>
      <c r="U12477" s="5"/>
      <c r="V12477" s="5"/>
      <c r="W12477" s="5"/>
      <c r="X12477" s="5"/>
      <c r="Y12477" s="5"/>
      <c r="Z12477" s="5"/>
      <c r="AA12477" s="5"/>
      <c r="AB12477" s="5"/>
      <c r="AC12477" s="5"/>
      <c r="AD12477" s="5"/>
    </row>
    <row r="12478" spans="1:30" ht="15.75" customHeight="1">
      <c r="A12478" s="3" t="s">
        <v>12526</v>
      </c>
      <c r="B12478" s="4" t="str">
        <f t="shared" si="144"/>
        <v>December</v>
      </c>
      <c r="C12478" s="3">
        <v>2353</v>
      </c>
      <c r="D12478" s="4">
        <v>45657</v>
      </c>
      <c r="E12478" s="3" t="s">
        <v>2</v>
      </c>
      <c r="F12478" s="3" t="s">
        <v>34</v>
      </c>
      <c r="G12478" s="3">
        <f t="shared" si="145"/>
        <v>235.3</v>
      </c>
      <c r="H12478" s="3">
        <f t="shared" si="146"/>
        <v>2117.6999999999998</v>
      </c>
      <c r="I12478" s="3">
        <v>2</v>
      </c>
      <c r="J12478" s="4">
        <v>45663</v>
      </c>
      <c r="K12478" s="3" t="s">
        <v>49</v>
      </c>
      <c r="L12478" s="3" t="s">
        <v>45</v>
      </c>
      <c r="M12478" s="3">
        <v>439.74</v>
      </c>
      <c r="N12478" s="3" t="s">
        <v>42</v>
      </c>
      <c r="O12478" s="3"/>
      <c r="P12478" s="5"/>
      <c r="Q12478" s="5"/>
      <c r="R12478" s="5"/>
      <c r="S12478" s="5"/>
      <c r="T12478" s="5"/>
      <c r="U12478" s="5"/>
      <c r="V12478" s="5"/>
      <c r="W12478" s="5"/>
      <c r="X12478" s="5"/>
      <c r="Y12478" s="5"/>
      <c r="Z12478" s="5"/>
      <c r="AA12478" s="5"/>
      <c r="AB12478" s="5"/>
      <c r="AC12478" s="5"/>
      <c r="AD12478" s="5"/>
    </row>
    <row r="12479" spans="1:30" ht="15.75" customHeight="1">
      <c r="A12479" s="3" t="s">
        <v>12527</v>
      </c>
      <c r="B12479" s="4" t="str">
        <f t="shared" si="144"/>
        <v>May</v>
      </c>
      <c r="C12479" s="3">
        <v>3840.74</v>
      </c>
      <c r="D12479" s="4">
        <v>45052</v>
      </c>
      <c r="E12479" s="3" t="s">
        <v>2</v>
      </c>
      <c r="F12479" s="3" t="s">
        <v>51</v>
      </c>
      <c r="G12479" s="3">
        <f t="shared" si="145"/>
        <v>384.07400000000001</v>
      </c>
      <c r="H12479" s="3">
        <f t="shared" si="146"/>
        <v>3456.6659999999997</v>
      </c>
      <c r="I12479" s="3">
        <v>3</v>
      </c>
      <c r="J12479" s="4">
        <v>45056</v>
      </c>
      <c r="K12479" s="3" t="s">
        <v>49</v>
      </c>
      <c r="L12479" s="3" t="s">
        <v>41</v>
      </c>
      <c r="M12479" s="3">
        <v>368.12</v>
      </c>
      <c r="N12479" s="3" t="s">
        <v>65</v>
      </c>
      <c r="O12479" s="3"/>
      <c r="P12479" s="5"/>
      <c r="Q12479" s="5"/>
      <c r="R12479" s="5"/>
      <c r="S12479" s="5"/>
      <c r="T12479" s="5"/>
      <c r="U12479" s="5"/>
      <c r="V12479" s="5"/>
      <c r="W12479" s="5"/>
      <c r="X12479" s="5"/>
      <c r="Y12479" s="5"/>
      <c r="Z12479" s="5"/>
      <c r="AA12479" s="5"/>
      <c r="AB12479" s="5"/>
      <c r="AC12479" s="5"/>
      <c r="AD12479" s="5"/>
    </row>
    <row r="12480" spans="1:30" ht="15.75" customHeight="1">
      <c r="A12480" s="3" t="s">
        <v>12528</v>
      </c>
      <c r="B12480" s="4" t="str">
        <f t="shared" si="144"/>
        <v>June</v>
      </c>
      <c r="C12480" s="3">
        <v>536.66999999999996</v>
      </c>
      <c r="D12480" s="4">
        <v>45464</v>
      </c>
      <c r="E12480" s="3" t="s">
        <v>2</v>
      </c>
      <c r="F12480" s="3" t="s">
        <v>51</v>
      </c>
      <c r="G12480" s="3">
        <f t="shared" si="145"/>
        <v>53.667000000000002</v>
      </c>
      <c r="H12480" s="3">
        <f t="shared" si="146"/>
        <v>483.00299999999993</v>
      </c>
      <c r="I12480" s="3">
        <v>2</v>
      </c>
      <c r="J12480" s="4">
        <v>45465</v>
      </c>
      <c r="K12480" s="3" t="s">
        <v>35</v>
      </c>
      <c r="L12480" s="3" t="s">
        <v>45</v>
      </c>
      <c r="M12480" s="3">
        <v>117.08</v>
      </c>
      <c r="N12480" s="3" t="s">
        <v>57</v>
      </c>
      <c r="O12480" s="3"/>
      <c r="P12480" s="5"/>
      <c r="Q12480" s="5"/>
      <c r="R12480" s="5"/>
      <c r="S12480" s="5"/>
      <c r="T12480" s="5"/>
      <c r="U12480" s="5"/>
      <c r="V12480" s="5"/>
      <c r="W12480" s="5"/>
      <c r="X12480" s="5"/>
      <c r="Y12480" s="5"/>
      <c r="Z12480" s="5"/>
      <c r="AA12480" s="5"/>
      <c r="AB12480" s="5"/>
      <c r="AC12480" s="5"/>
      <c r="AD12480" s="5"/>
    </row>
    <row r="12481" spans="1:30" ht="15.75" customHeight="1">
      <c r="A12481" s="3" t="s">
        <v>12529</v>
      </c>
      <c r="B12481" s="4" t="str">
        <f t="shared" si="144"/>
        <v>February</v>
      </c>
      <c r="C12481" s="3">
        <v>381.58</v>
      </c>
      <c r="D12481" s="4">
        <v>45342</v>
      </c>
      <c r="E12481" s="3" t="s">
        <v>2</v>
      </c>
      <c r="F12481" s="3" t="s">
        <v>44</v>
      </c>
      <c r="G12481" s="3">
        <f t="shared" si="145"/>
        <v>38.158000000000001</v>
      </c>
      <c r="H12481" s="3">
        <f t="shared" si="146"/>
        <v>343.42199999999997</v>
      </c>
      <c r="I12481" s="3">
        <v>6</v>
      </c>
      <c r="J12481" s="4">
        <v>45347</v>
      </c>
      <c r="K12481" s="3" t="s">
        <v>49</v>
      </c>
      <c r="L12481" s="3" t="s">
        <v>41</v>
      </c>
      <c r="M12481" s="3">
        <v>23.57</v>
      </c>
      <c r="N12481" s="3" t="s">
        <v>37</v>
      </c>
      <c r="O12481" s="3"/>
      <c r="P12481" s="5"/>
      <c r="Q12481" s="5"/>
      <c r="R12481" s="5"/>
      <c r="S12481" s="5"/>
      <c r="T12481" s="5"/>
      <c r="U12481" s="5"/>
      <c r="V12481" s="5"/>
      <c r="W12481" s="5"/>
      <c r="X12481" s="5"/>
      <c r="Y12481" s="5"/>
      <c r="Z12481" s="5"/>
      <c r="AA12481" s="5"/>
      <c r="AB12481" s="5"/>
      <c r="AC12481" s="5"/>
      <c r="AD12481" s="5"/>
    </row>
    <row r="12482" spans="1:30" ht="15.75" customHeight="1">
      <c r="A12482" s="3" t="s">
        <v>12530</v>
      </c>
      <c r="B12482" s="4" t="str">
        <f t="shared" si="144"/>
        <v>September</v>
      </c>
      <c r="C12482" s="3">
        <v>2524.7800000000002</v>
      </c>
      <c r="D12482" s="4">
        <v>45179</v>
      </c>
      <c r="E12482" s="3" t="s">
        <v>3</v>
      </c>
      <c r="F12482" s="3" t="s">
        <v>44</v>
      </c>
      <c r="G12482" s="3">
        <f t="shared" si="145"/>
        <v>252.47800000000004</v>
      </c>
      <c r="H12482" s="3">
        <f t="shared" si="146"/>
        <v>2272.3020000000001</v>
      </c>
      <c r="I12482" s="3">
        <v>4</v>
      </c>
      <c r="J12482" s="4">
        <v>45180</v>
      </c>
      <c r="K12482" s="3" t="s">
        <v>49</v>
      </c>
      <c r="L12482" s="3" t="s">
        <v>36</v>
      </c>
      <c r="M12482" s="3">
        <v>416.52</v>
      </c>
      <c r="N12482" s="3" t="s">
        <v>42</v>
      </c>
      <c r="O12482" s="3"/>
      <c r="P12482" s="5"/>
      <c r="Q12482" s="5"/>
      <c r="R12482" s="5"/>
      <c r="S12482" s="5"/>
      <c r="T12482" s="5"/>
      <c r="U12482" s="5"/>
      <c r="V12482" s="5"/>
      <c r="W12482" s="5"/>
      <c r="X12482" s="5"/>
      <c r="Y12482" s="5"/>
      <c r="Z12482" s="5"/>
      <c r="AA12482" s="5"/>
      <c r="AB12482" s="5"/>
      <c r="AC12482" s="5"/>
      <c r="AD12482" s="5"/>
    </row>
    <row r="12483" spans="1:30" ht="15.75" customHeight="1">
      <c r="A12483" s="3" t="s">
        <v>12531</v>
      </c>
      <c r="B12483" s="4" t="str">
        <f t="shared" si="144"/>
        <v>January</v>
      </c>
      <c r="C12483" s="3">
        <v>1646.2</v>
      </c>
      <c r="D12483" s="4">
        <v>45312</v>
      </c>
      <c r="E12483" s="3" t="s">
        <v>2</v>
      </c>
      <c r="F12483" s="3" t="s">
        <v>51</v>
      </c>
      <c r="G12483" s="3">
        <f t="shared" si="145"/>
        <v>164.62</v>
      </c>
      <c r="H12483" s="3">
        <f t="shared" si="146"/>
        <v>1481.58</v>
      </c>
      <c r="I12483" s="3">
        <v>1</v>
      </c>
      <c r="J12483" s="4">
        <v>45318</v>
      </c>
      <c r="K12483" s="3" t="s">
        <v>49</v>
      </c>
      <c r="L12483" s="3" t="s">
        <v>36</v>
      </c>
      <c r="M12483" s="3">
        <v>279.31</v>
      </c>
      <c r="N12483" s="3" t="s">
        <v>52</v>
      </c>
      <c r="O12483" s="3"/>
      <c r="P12483" s="5"/>
      <c r="Q12483" s="5"/>
      <c r="R12483" s="5"/>
      <c r="S12483" s="5"/>
      <c r="T12483" s="5"/>
      <c r="U12483" s="5"/>
      <c r="V12483" s="5"/>
      <c r="W12483" s="5"/>
      <c r="X12483" s="5"/>
      <c r="Y12483" s="5"/>
      <c r="Z12483" s="5"/>
      <c r="AA12483" s="5"/>
      <c r="AB12483" s="5"/>
      <c r="AC12483" s="5"/>
      <c r="AD12483" s="5"/>
    </row>
    <row r="12484" spans="1:30" ht="15.75" customHeight="1">
      <c r="A12484" s="3" t="s">
        <v>12532</v>
      </c>
      <c r="B12484" s="4" t="str">
        <f t="shared" si="144"/>
        <v>August</v>
      </c>
      <c r="C12484" s="3">
        <v>124.05</v>
      </c>
      <c r="D12484" s="4">
        <v>45146</v>
      </c>
      <c r="E12484" s="3" t="s">
        <v>4</v>
      </c>
      <c r="F12484" s="3" t="s">
        <v>44</v>
      </c>
      <c r="G12484" s="3">
        <f t="shared" si="145"/>
        <v>12.405000000000001</v>
      </c>
      <c r="H12484" s="3">
        <f t="shared" si="146"/>
        <v>111.645</v>
      </c>
      <c r="I12484" s="3">
        <v>3</v>
      </c>
      <c r="J12484" s="4">
        <v>45153</v>
      </c>
      <c r="K12484" s="3" t="s">
        <v>35</v>
      </c>
      <c r="L12484" s="3" t="s">
        <v>36</v>
      </c>
      <c r="M12484" s="3">
        <v>36.659999999999997</v>
      </c>
      <c r="N12484" s="3" t="s">
        <v>57</v>
      </c>
      <c r="O12484" s="3"/>
      <c r="P12484" s="5"/>
      <c r="Q12484" s="5"/>
      <c r="R12484" s="5"/>
      <c r="S12484" s="5"/>
      <c r="T12484" s="5"/>
      <c r="U12484" s="5"/>
      <c r="V12484" s="5"/>
      <c r="W12484" s="5"/>
      <c r="X12484" s="5"/>
      <c r="Y12484" s="5"/>
      <c r="Z12484" s="5"/>
      <c r="AA12484" s="5"/>
      <c r="AB12484" s="5"/>
      <c r="AC12484" s="5"/>
      <c r="AD12484" s="5"/>
    </row>
    <row r="12485" spans="1:30" ht="15.75" customHeight="1">
      <c r="A12485" s="3" t="s">
        <v>12533</v>
      </c>
      <c r="B12485" s="4" t="str">
        <f t="shared" si="144"/>
        <v>March</v>
      </c>
      <c r="C12485" s="3">
        <v>998.14</v>
      </c>
      <c r="D12485" s="4">
        <v>45359</v>
      </c>
      <c r="E12485" s="3" t="s">
        <v>4</v>
      </c>
      <c r="F12485" s="3" t="s">
        <v>44</v>
      </c>
      <c r="G12485" s="3">
        <f t="shared" si="145"/>
        <v>99.814000000000007</v>
      </c>
      <c r="H12485" s="3">
        <f t="shared" si="146"/>
        <v>898.32600000000002</v>
      </c>
      <c r="I12485" s="3">
        <v>3</v>
      </c>
      <c r="J12485" s="4">
        <v>45361</v>
      </c>
      <c r="K12485" s="3" t="s">
        <v>35</v>
      </c>
      <c r="L12485" s="3" t="s">
        <v>36</v>
      </c>
      <c r="M12485" s="3">
        <v>95.02</v>
      </c>
      <c r="N12485" s="3" t="s">
        <v>65</v>
      </c>
      <c r="O12485" s="3"/>
      <c r="P12485" s="5"/>
      <c r="Q12485" s="5"/>
      <c r="R12485" s="5"/>
      <c r="S12485" s="5"/>
      <c r="T12485" s="5"/>
      <c r="U12485" s="5"/>
      <c r="V12485" s="5"/>
      <c r="W12485" s="5"/>
      <c r="X12485" s="5"/>
      <c r="Y12485" s="5"/>
      <c r="Z12485" s="5"/>
      <c r="AA12485" s="5"/>
      <c r="AB12485" s="5"/>
      <c r="AC12485" s="5"/>
      <c r="AD12485" s="5"/>
    </row>
    <row r="12486" spans="1:30" ht="15.75" customHeight="1">
      <c r="A12486" s="3" t="s">
        <v>12534</v>
      </c>
      <c r="B12486" s="4" t="str">
        <f t="shared" si="144"/>
        <v>July</v>
      </c>
      <c r="C12486" s="3">
        <v>1172</v>
      </c>
      <c r="D12486" s="4">
        <v>45129</v>
      </c>
      <c r="E12486" s="3" t="s">
        <v>4</v>
      </c>
      <c r="F12486" s="3" t="s">
        <v>44</v>
      </c>
      <c r="G12486" s="3">
        <f t="shared" si="145"/>
        <v>117.2</v>
      </c>
      <c r="H12486" s="3">
        <f t="shared" si="146"/>
        <v>1054.8</v>
      </c>
      <c r="I12486" s="3">
        <v>4</v>
      </c>
      <c r="J12486" s="4">
        <v>45136</v>
      </c>
      <c r="K12486" s="3" t="s">
        <v>40</v>
      </c>
      <c r="L12486" s="3" t="s">
        <v>45</v>
      </c>
      <c r="M12486" s="3">
        <v>216.69</v>
      </c>
      <c r="N12486" s="3" t="s">
        <v>52</v>
      </c>
      <c r="O12486" s="3"/>
      <c r="P12486" s="5"/>
      <c r="Q12486" s="5"/>
      <c r="R12486" s="5"/>
      <c r="S12486" s="5"/>
      <c r="T12486" s="5"/>
      <c r="U12486" s="5"/>
      <c r="V12486" s="5"/>
      <c r="W12486" s="5"/>
      <c r="X12486" s="5"/>
      <c r="Y12486" s="5"/>
      <c r="Z12486" s="5"/>
      <c r="AA12486" s="5"/>
      <c r="AB12486" s="5"/>
      <c r="AC12486" s="5"/>
      <c r="AD12486" s="5"/>
    </row>
    <row r="12487" spans="1:30" ht="15.75" customHeight="1">
      <c r="A12487" s="3" t="s">
        <v>12535</v>
      </c>
      <c r="B12487" s="4" t="str">
        <f t="shared" si="144"/>
        <v>June</v>
      </c>
      <c r="C12487" s="3">
        <v>1513.68</v>
      </c>
      <c r="D12487" s="4">
        <v>45461</v>
      </c>
      <c r="E12487" s="3" t="s">
        <v>2</v>
      </c>
      <c r="F12487" s="3" t="s">
        <v>44</v>
      </c>
      <c r="G12487" s="3">
        <f t="shared" si="145"/>
        <v>151.36800000000002</v>
      </c>
      <c r="H12487" s="3">
        <f t="shared" si="146"/>
        <v>1362.3120000000001</v>
      </c>
      <c r="I12487" s="3">
        <v>6</v>
      </c>
      <c r="J12487" s="4">
        <v>45465</v>
      </c>
      <c r="K12487" s="3" t="s">
        <v>40</v>
      </c>
      <c r="L12487" s="3" t="s">
        <v>45</v>
      </c>
      <c r="M12487" s="3">
        <v>338.22</v>
      </c>
      <c r="N12487" s="3" t="s">
        <v>42</v>
      </c>
      <c r="O12487" s="3"/>
      <c r="P12487" s="5"/>
      <c r="Q12487" s="5"/>
      <c r="R12487" s="5"/>
      <c r="S12487" s="5"/>
      <c r="T12487" s="5"/>
      <c r="U12487" s="5"/>
      <c r="V12487" s="5"/>
      <c r="W12487" s="5"/>
      <c r="X12487" s="5"/>
      <c r="Y12487" s="5"/>
      <c r="Z12487" s="5"/>
      <c r="AA12487" s="5"/>
      <c r="AB12487" s="5"/>
      <c r="AC12487" s="5"/>
      <c r="AD12487" s="5"/>
    </row>
    <row r="12488" spans="1:30" ht="15.75" customHeight="1">
      <c r="A12488" s="3" t="s">
        <v>12536</v>
      </c>
      <c r="B12488" s="4" t="str">
        <f t="shared" si="144"/>
        <v>August</v>
      </c>
      <c r="C12488" s="3">
        <v>4399.92</v>
      </c>
      <c r="D12488" s="4">
        <v>45532</v>
      </c>
      <c r="E12488" s="3" t="s">
        <v>4</v>
      </c>
      <c r="F12488" s="3" t="s">
        <v>44</v>
      </c>
      <c r="G12488" s="3">
        <f t="shared" si="145"/>
        <v>439.99200000000002</v>
      </c>
      <c r="H12488" s="3">
        <f t="shared" si="146"/>
        <v>3959.9279999999999</v>
      </c>
      <c r="I12488" s="3">
        <v>1</v>
      </c>
      <c r="J12488" s="4">
        <v>45534</v>
      </c>
      <c r="K12488" s="3" t="s">
        <v>40</v>
      </c>
      <c r="L12488" s="3" t="s">
        <v>45</v>
      </c>
      <c r="M12488" s="3">
        <v>236.13</v>
      </c>
      <c r="N12488" s="3" t="s">
        <v>42</v>
      </c>
      <c r="O12488" s="3"/>
      <c r="P12488" s="5"/>
      <c r="Q12488" s="5"/>
      <c r="R12488" s="5"/>
      <c r="S12488" s="5"/>
      <c r="T12488" s="5"/>
      <c r="U12488" s="5"/>
      <c r="V12488" s="5"/>
      <c r="W12488" s="5"/>
      <c r="X12488" s="5"/>
      <c r="Y12488" s="5"/>
      <c r="Z12488" s="5"/>
      <c r="AA12488" s="5"/>
      <c r="AB12488" s="5"/>
      <c r="AC12488" s="5"/>
      <c r="AD12488" s="5"/>
    </row>
    <row r="12489" spans="1:30" ht="15.75" customHeight="1">
      <c r="A12489" s="3" t="s">
        <v>12537</v>
      </c>
      <c r="B12489" s="4" t="str">
        <f t="shared" si="144"/>
        <v>May</v>
      </c>
      <c r="C12489" s="3">
        <v>2160.9499999999998</v>
      </c>
      <c r="D12489" s="4">
        <v>45426</v>
      </c>
      <c r="E12489" s="3" t="s">
        <v>3</v>
      </c>
      <c r="F12489" s="3" t="s">
        <v>54</v>
      </c>
      <c r="G12489" s="3">
        <f t="shared" si="145"/>
        <v>216.095</v>
      </c>
      <c r="H12489" s="3">
        <f t="shared" si="146"/>
        <v>1944.8549999999998</v>
      </c>
      <c r="I12489" s="3">
        <v>2</v>
      </c>
      <c r="J12489" s="4">
        <v>45429</v>
      </c>
      <c r="K12489" s="3" t="s">
        <v>35</v>
      </c>
      <c r="L12489" s="3" t="s">
        <v>41</v>
      </c>
      <c r="M12489" s="3">
        <v>596.1</v>
      </c>
      <c r="N12489" s="3" t="s">
        <v>57</v>
      </c>
      <c r="O12489" s="3"/>
      <c r="P12489" s="5"/>
      <c r="Q12489" s="5"/>
      <c r="R12489" s="5"/>
      <c r="S12489" s="5"/>
      <c r="T12489" s="5"/>
      <c r="U12489" s="5"/>
      <c r="V12489" s="5"/>
      <c r="W12489" s="5"/>
      <c r="X12489" s="5"/>
      <c r="Y12489" s="5"/>
      <c r="Z12489" s="5"/>
      <c r="AA12489" s="5"/>
      <c r="AB12489" s="5"/>
      <c r="AC12489" s="5"/>
      <c r="AD12489" s="5"/>
    </row>
    <row r="12490" spans="1:30" ht="15.75" customHeight="1">
      <c r="A12490" s="3" t="s">
        <v>12538</v>
      </c>
      <c r="B12490" s="4" t="str">
        <f t="shared" si="144"/>
        <v>November</v>
      </c>
      <c r="C12490" s="3">
        <v>3429.22</v>
      </c>
      <c r="D12490" s="4">
        <v>45242</v>
      </c>
      <c r="E12490" s="3" t="s">
        <v>5</v>
      </c>
      <c r="F12490" s="3" t="s">
        <v>54</v>
      </c>
      <c r="G12490" s="3">
        <f t="shared" si="145"/>
        <v>342.92200000000003</v>
      </c>
      <c r="H12490" s="3">
        <f t="shared" si="146"/>
        <v>3086.2979999999998</v>
      </c>
      <c r="I12490" s="3">
        <v>3</v>
      </c>
      <c r="J12490" s="4">
        <v>45247</v>
      </c>
      <c r="K12490" s="3" t="s">
        <v>35</v>
      </c>
      <c r="L12490" s="3" t="s">
        <v>41</v>
      </c>
      <c r="M12490" s="3">
        <v>769.46</v>
      </c>
      <c r="N12490" s="3" t="s">
        <v>57</v>
      </c>
      <c r="O12490" s="3"/>
      <c r="P12490" s="5"/>
      <c r="Q12490" s="5"/>
      <c r="R12490" s="5"/>
      <c r="S12490" s="5"/>
      <c r="T12490" s="5"/>
      <c r="U12490" s="5"/>
      <c r="V12490" s="5"/>
      <c r="W12490" s="5"/>
      <c r="X12490" s="5"/>
      <c r="Y12490" s="5"/>
      <c r="Z12490" s="5"/>
      <c r="AA12490" s="5"/>
      <c r="AB12490" s="5"/>
      <c r="AC12490" s="5"/>
      <c r="AD12490" s="5"/>
    </row>
    <row r="12491" spans="1:30" ht="15.75" customHeight="1">
      <c r="A12491" s="3" t="s">
        <v>12539</v>
      </c>
      <c r="B12491" s="4" t="str">
        <f t="shared" si="144"/>
        <v>August</v>
      </c>
      <c r="C12491" s="3">
        <v>190.14</v>
      </c>
      <c r="D12491" s="4">
        <v>45149</v>
      </c>
      <c r="E12491" s="3" t="s">
        <v>2</v>
      </c>
      <c r="F12491" s="3" t="s">
        <v>54</v>
      </c>
      <c r="G12491" s="3">
        <f t="shared" si="145"/>
        <v>19.013999999999999</v>
      </c>
      <c r="H12491" s="3">
        <f t="shared" si="146"/>
        <v>171.12599999999998</v>
      </c>
      <c r="I12491" s="3">
        <v>5</v>
      </c>
      <c r="J12491" s="4">
        <v>45154</v>
      </c>
      <c r="K12491" s="3" t="s">
        <v>49</v>
      </c>
      <c r="L12491" s="3" t="s">
        <v>41</v>
      </c>
      <c r="M12491" s="3">
        <v>39.21</v>
      </c>
      <c r="N12491" s="3" t="s">
        <v>42</v>
      </c>
      <c r="O12491" s="3"/>
      <c r="P12491" s="5"/>
      <c r="Q12491" s="5"/>
      <c r="R12491" s="5"/>
      <c r="S12491" s="5"/>
      <c r="T12491" s="5"/>
      <c r="U12491" s="5"/>
      <c r="V12491" s="5"/>
      <c r="W12491" s="5"/>
      <c r="X12491" s="5"/>
      <c r="Y12491" s="5"/>
      <c r="Z12491" s="5"/>
      <c r="AA12491" s="5"/>
      <c r="AB12491" s="5"/>
      <c r="AC12491" s="5"/>
      <c r="AD12491" s="5"/>
    </row>
    <row r="12492" spans="1:30" ht="15.75" customHeight="1">
      <c r="A12492" s="3" t="s">
        <v>12540</v>
      </c>
      <c r="B12492" s="4" t="str">
        <f t="shared" si="144"/>
        <v>October</v>
      </c>
      <c r="C12492" s="3">
        <v>4088.24</v>
      </c>
      <c r="D12492" s="4">
        <v>45586</v>
      </c>
      <c r="E12492" s="3" t="s">
        <v>4</v>
      </c>
      <c r="F12492" s="3" t="s">
        <v>51</v>
      </c>
      <c r="G12492" s="3">
        <f t="shared" si="145"/>
        <v>408.82400000000001</v>
      </c>
      <c r="H12492" s="3">
        <f t="shared" si="146"/>
        <v>3679.4159999999997</v>
      </c>
      <c r="I12492" s="3">
        <v>7</v>
      </c>
      <c r="J12492" s="4">
        <v>45590</v>
      </c>
      <c r="K12492" s="3" t="s">
        <v>40</v>
      </c>
      <c r="L12492" s="3" t="s">
        <v>41</v>
      </c>
      <c r="M12492" s="3">
        <v>860.77</v>
      </c>
      <c r="N12492" s="3" t="s">
        <v>46</v>
      </c>
      <c r="O12492" s="3"/>
      <c r="P12492" s="5"/>
      <c r="Q12492" s="5"/>
      <c r="R12492" s="5"/>
      <c r="S12492" s="5"/>
      <c r="T12492" s="5"/>
      <c r="U12492" s="5"/>
      <c r="V12492" s="5"/>
      <c r="W12492" s="5"/>
      <c r="X12492" s="5"/>
      <c r="Y12492" s="5"/>
      <c r="Z12492" s="5"/>
      <c r="AA12492" s="5"/>
      <c r="AB12492" s="5"/>
      <c r="AC12492" s="5"/>
      <c r="AD12492" s="5"/>
    </row>
    <row r="12493" spans="1:30" ht="15.75" customHeight="1">
      <c r="A12493" s="3" t="s">
        <v>12541</v>
      </c>
      <c r="B12493" s="4" t="str">
        <f t="shared" si="144"/>
        <v>April</v>
      </c>
      <c r="C12493" s="3">
        <v>1277.6099999999999</v>
      </c>
      <c r="D12493" s="4">
        <v>45403</v>
      </c>
      <c r="E12493" s="3" t="s">
        <v>3</v>
      </c>
      <c r="F12493" s="3" t="s">
        <v>34</v>
      </c>
      <c r="G12493" s="3">
        <f t="shared" si="145"/>
        <v>127.761</v>
      </c>
      <c r="H12493" s="3">
        <f t="shared" si="146"/>
        <v>1149.8489999999999</v>
      </c>
      <c r="I12493" s="3">
        <v>1</v>
      </c>
      <c r="J12493" s="4">
        <v>45409</v>
      </c>
      <c r="K12493" s="3" t="s">
        <v>35</v>
      </c>
      <c r="L12493" s="3" t="s">
        <v>36</v>
      </c>
      <c r="M12493" s="3">
        <v>100.67</v>
      </c>
      <c r="N12493" s="3" t="s">
        <v>52</v>
      </c>
      <c r="O12493" s="3"/>
      <c r="P12493" s="5"/>
      <c r="Q12493" s="5"/>
      <c r="R12493" s="5"/>
      <c r="S12493" s="5"/>
      <c r="T12493" s="5"/>
      <c r="U12493" s="5"/>
      <c r="V12493" s="5"/>
      <c r="W12493" s="5"/>
      <c r="X12493" s="5"/>
      <c r="Y12493" s="5"/>
      <c r="Z12493" s="5"/>
      <c r="AA12493" s="5"/>
      <c r="AB12493" s="5"/>
      <c r="AC12493" s="5"/>
      <c r="AD12493" s="5"/>
    </row>
    <row r="12494" spans="1:30" ht="15.75" customHeight="1">
      <c r="A12494" s="3" t="s">
        <v>12542</v>
      </c>
      <c r="B12494" s="4" t="str">
        <f t="shared" si="144"/>
        <v>November</v>
      </c>
      <c r="C12494" s="3">
        <v>1614.29</v>
      </c>
      <c r="D12494" s="4">
        <v>45256</v>
      </c>
      <c r="E12494" s="3" t="s">
        <v>5</v>
      </c>
      <c r="F12494" s="3" t="s">
        <v>51</v>
      </c>
      <c r="G12494" s="3">
        <f t="shared" si="145"/>
        <v>161.429</v>
      </c>
      <c r="H12494" s="3">
        <f t="shared" si="146"/>
        <v>1452.8609999999999</v>
      </c>
      <c r="I12494" s="3">
        <v>2</v>
      </c>
      <c r="J12494" s="4">
        <v>45263</v>
      </c>
      <c r="K12494" s="3" t="s">
        <v>49</v>
      </c>
      <c r="L12494" s="3" t="s">
        <v>36</v>
      </c>
      <c r="M12494" s="3">
        <v>467.34</v>
      </c>
      <c r="N12494" s="3" t="s">
        <v>65</v>
      </c>
      <c r="O12494" s="3"/>
      <c r="P12494" s="5"/>
      <c r="Q12494" s="5"/>
      <c r="R12494" s="5"/>
      <c r="S12494" s="5"/>
      <c r="T12494" s="5"/>
      <c r="U12494" s="5"/>
      <c r="V12494" s="5"/>
      <c r="W12494" s="5"/>
      <c r="X12494" s="5"/>
      <c r="Y12494" s="5"/>
      <c r="Z12494" s="5"/>
      <c r="AA12494" s="5"/>
      <c r="AB12494" s="5"/>
      <c r="AC12494" s="5"/>
      <c r="AD12494" s="5"/>
    </row>
    <row r="12495" spans="1:30" ht="15.75" customHeight="1">
      <c r="A12495" s="3" t="s">
        <v>12543</v>
      </c>
      <c r="B12495" s="4" t="str">
        <f t="shared" si="144"/>
        <v>February</v>
      </c>
      <c r="C12495" s="3">
        <v>321.76</v>
      </c>
      <c r="D12495" s="4">
        <v>44985</v>
      </c>
      <c r="E12495" s="3" t="s">
        <v>3</v>
      </c>
      <c r="F12495" s="3" t="s">
        <v>54</v>
      </c>
      <c r="G12495" s="3">
        <f t="shared" si="145"/>
        <v>32.176000000000002</v>
      </c>
      <c r="H12495" s="3">
        <f t="shared" si="146"/>
        <v>289.584</v>
      </c>
      <c r="I12495" s="3">
        <v>4</v>
      </c>
      <c r="J12495" s="4">
        <v>44989</v>
      </c>
      <c r="K12495" s="3" t="s">
        <v>40</v>
      </c>
      <c r="L12495" s="3" t="s">
        <v>45</v>
      </c>
      <c r="M12495" s="3">
        <v>51.62</v>
      </c>
      <c r="N12495" s="3" t="s">
        <v>52</v>
      </c>
      <c r="O12495" s="3"/>
      <c r="P12495" s="5"/>
      <c r="Q12495" s="5"/>
      <c r="R12495" s="5"/>
      <c r="S12495" s="5"/>
      <c r="T12495" s="5"/>
      <c r="U12495" s="5"/>
      <c r="V12495" s="5"/>
      <c r="W12495" s="5"/>
      <c r="X12495" s="5"/>
      <c r="Y12495" s="5"/>
      <c r="Z12495" s="5"/>
      <c r="AA12495" s="5"/>
      <c r="AB12495" s="5"/>
      <c r="AC12495" s="5"/>
      <c r="AD12495" s="5"/>
    </row>
    <row r="12496" spans="1:30" ht="15.75" customHeight="1">
      <c r="A12496" s="3" t="s">
        <v>12544</v>
      </c>
      <c r="B12496" s="4" t="str">
        <f t="shared" si="144"/>
        <v>June</v>
      </c>
      <c r="C12496" s="3">
        <v>2107.5</v>
      </c>
      <c r="D12496" s="4">
        <v>45085</v>
      </c>
      <c r="E12496" s="3" t="s">
        <v>4</v>
      </c>
      <c r="F12496" s="3" t="s">
        <v>51</v>
      </c>
      <c r="G12496" s="3">
        <f t="shared" si="145"/>
        <v>210.75</v>
      </c>
      <c r="H12496" s="3">
        <f t="shared" si="146"/>
        <v>1896.75</v>
      </c>
      <c r="I12496" s="3">
        <v>1</v>
      </c>
      <c r="J12496" s="4">
        <v>45090</v>
      </c>
      <c r="K12496" s="3" t="s">
        <v>49</v>
      </c>
      <c r="L12496" s="3" t="s">
        <v>36</v>
      </c>
      <c r="M12496" s="3">
        <v>406.87</v>
      </c>
      <c r="N12496" s="3" t="s">
        <v>65</v>
      </c>
      <c r="O12496" s="3"/>
      <c r="P12496" s="5"/>
      <c r="Q12496" s="5"/>
      <c r="R12496" s="5"/>
      <c r="S12496" s="5"/>
      <c r="T12496" s="5"/>
      <c r="U12496" s="5"/>
      <c r="V12496" s="5"/>
      <c r="W12496" s="5"/>
      <c r="X12496" s="5"/>
      <c r="Y12496" s="5"/>
      <c r="Z12496" s="5"/>
      <c r="AA12496" s="5"/>
      <c r="AB12496" s="5"/>
      <c r="AC12496" s="5"/>
      <c r="AD12496" s="5"/>
    </row>
    <row r="12497" spans="1:30" ht="15.75" customHeight="1">
      <c r="A12497" s="3" t="s">
        <v>12545</v>
      </c>
      <c r="B12497" s="4" t="str">
        <f t="shared" ref="B12497:B12751" si="147">TEXT(D12497,"MMMM")</f>
        <v>October</v>
      </c>
      <c r="C12497" s="3">
        <v>4277.63</v>
      </c>
      <c r="D12497" s="4">
        <v>45570</v>
      </c>
      <c r="E12497" s="3" t="s">
        <v>3</v>
      </c>
      <c r="F12497" s="3" t="s">
        <v>34</v>
      </c>
      <c r="G12497" s="3">
        <f t="shared" ref="G12497:G12751" si="148">C12497*10%</f>
        <v>427.76300000000003</v>
      </c>
      <c r="H12497" s="3">
        <f t="shared" ref="H12497:H12751" si="149">C12497-G12497</f>
        <v>3849.8670000000002</v>
      </c>
      <c r="I12497" s="3">
        <v>1</v>
      </c>
      <c r="J12497" s="4">
        <v>45574</v>
      </c>
      <c r="K12497" s="3" t="s">
        <v>35</v>
      </c>
      <c r="L12497" s="3" t="s">
        <v>45</v>
      </c>
      <c r="M12497" s="3">
        <v>485.27</v>
      </c>
      <c r="N12497" s="3" t="s">
        <v>42</v>
      </c>
      <c r="O12497" s="3"/>
      <c r="P12497" s="5"/>
      <c r="Q12497" s="5"/>
      <c r="R12497" s="5"/>
      <c r="S12497" s="5"/>
      <c r="T12497" s="5"/>
      <c r="U12497" s="5"/>
      <c r="V12497" s="5"/>
      <c r="W12497" s="5"/>
      <c r="X12497" s="5"/>
      <c r="Y12497" s="5"/>
      <c r="Z12497" s="5"/>
      <c r="AA12497" s="5"/>
      <c r="AB12497" s="5"/>
      <c r="AC12497" s="5"/>
      <c r="AD12497" s="5"/>
    </row>
    <row r="12498" spans="1:30" ht="15.75" customHeight="1">
      <c r="A12498" s="3" t="s">
        <v>12546</v>
      </c>
      <c r="B12498" s="4" t="str">
        <f t="shared" si="147"/>
        <v>September</v>
      </c>
      <c r="C12498" s="3">
        <v>1955.8</v>
      </c>
      <c r="D12498" s="4">
        <v>45182</v>
      </c>
      <c r="E12498" s="3" t="s">
        <v>5</v>
      </c>
      <c r="F12498" s="3" t="s">
        <v>44</v>
      </c>
      <c r="G12498" s="3">
        <f t="shared" si="148"/>
        <v>195.58</v>
      </c>
      <c r="H12498" s="3">
        <f t="shared" si="149"/>
        <v>1760.22</v>
      </c>
      <c r="I12498" s="3">
        <v>9</v>
      </c>
      <c r="J12498" s="4">
        <v>45183</v>
      </c>
      <c r="K12498" s="3" t="s">
        <v>40</v>
      </c>
      <c r="L12498" s="3" t="s">
        <v>41</v>
      </c>
      <c r="M12498" s="3">
        <v>152.27000000000001</v>
      </c>
      <c r="N12498" s="3" t="s">
        <v>65</v>
      </c>
      <c r="O12498" s="3"/>
      <c r="P12498" s="5"/>
      <c r="Q12498" s="5"/>
      <c r="R12498" s="5"/>
      <c r="S12498" s="5"/>
      <c r="T12498" s="5"/>
      <c r="U12498" s="5"/>
      <c r="V12498" s="5"/>
      <c r="W12498" s="5"/>
      <c r="X12498" s="5"/>
      <c r="Y12498" s="5"/>
      <c r="Z12498" s="5"/>
      <c r="AA12498" s="5"/>
      <c r="AB12498" s="5"/>
      <c r="AC12498" s="5"/>
      <c r="AD12498" s="5"/>
    </row>
    <row r="12499" spans="1:30" ht="15.75" customHeight="1">
      <c r="A12499" s="3" t="s">
        <v>12547</v>
      </c>
      <c r="B12499" s="4" t="str">
        <f t="shared" si="147"/>
        <v>January</v>
      </c>
      <c r="C12499" s="3">
        <v>4552.17</v>
      </c>
      <c r="D12499" s="4">
        <v>45306</v>
      </c>
      <c r="E12499" s="3" t="s">
        <v>4</v>
      </c>
      <c r="F12499" s="3" t="s">
        <v>39</v>
      </c>
      <c r="G12499" s="3">
        <f t="shared" si="148"/>
        <v>455.21700000000004</v>
      </c>
      <c r="H12499" s="3">
        <f t="shared" si="149"/>
        <v>4096.9530000000004</v>
      </c>
      <c r="I12499" s="3">
        <v>6</v>
      </c>
      <c r="J12499" s="4">
        <v>45312</v>
      </c>
      <c r="K12499" s="3" t="s">
        <v>35</v>
      </c>
      <c r="L12499" s="3" t="s">
        <v>36</v>
      </c>
      <c r="M12499" s="3">
        <v>1124.22</v>
      </c>
      <c r="N12499" s="3" t="s">
        <v>65</v>
      </c>
      <c r="O12499" s="3"/>
      <c r="P12499" s="5"/>
      <c r="Q12499" s="5"/>
      <c r="R12499" s="5"/>
      <c r="S12499" s="5"/>
      <c r="T12499" s="5"/>
      <c r="U12499" s="5"/>
      <c r="V12499" s="5"/>
      <c r="W12499" s="5"/>
      <c r="X12499" s="5"/>
      <c r="Y12499" s="5"/>
      <c r="Z12499" s="5"/>
      <c r="AA12499" s="5"/>
      <c r="AB12499" s="5"/>
      <c r="AC12499" s="5"/>
      <c r="AD12499" s="5"/>
    </row>
    <row r="12500" spans="1:30" ht="15.75" customHeight="1">
      <c r="A12500" s="3" t="s">
        <v>12548</v>
      </c>
      <c r="B12500" s="4" t="str">
        <f t="shared" si="147"/>
        <v>June</v>
      </c>
      <c r="C12500" s="3">
        <v>4350.49</v>
      </c>
      <c r="D12500" s="4">
        <v>45456</v>
      </c>
      <c r="E12500" s="3" t="s">
        <v>5</v>
      </c>
      <c r="F12500" s="3" t="s">
        <v>54</v>
      </c>
      <c r="G12500" s="3">
        <f t="shared" si="148"/>
        <v>435.04899999999998</v>
      </c>
      <c r="H12500" s="3">
        <f t="shared" si="149"/>
        <v>3915.4409999999998</v>
      </c>
      <c r="I12500" s="3">
        <v>2</v>
      </c>
      <c r="J12500" s="4">
        <v>45462</v>
      </c>
      <c r="K12500" s="3" t="s">
        <v>49</v>
      </c>
      <c r="L12500" s="3" t="s">
        <v>36</v>
      </c>
      <c r="M12500" s="3">
        <v>856.12</v>
      </c>
      <c r="N12500" s="3" t="s">
        <v>37</v>
      </c>
      <c r="O12500" s="3"/>
      <c r="P12500" s="5"/>
      <c r="Q12500" s="5"/>
      <c r="R12500" s="5"/>
      <c r="S12500" s="5"/>
      <c r="T12500" s="5"/>
      <c r="U12500" s="5"/>
      <c r="V12500" s="5"/>
      <c r="W12500" s="5"/>
      <c r="X12500" s="5"/>
      <c r="Y12500" s="5"/>
      <c r="Z12500" s="5"/>
      <c r="AA12500" s="5"/>
      <c r="AB12500" s="5"/>
      <c r="AC12500" s="5"/>
      <c r="AD12500" s="5"/>
    </row>
    <row r="12501" spans="1:30" ht="15.75" customHeight="1">
      <c r="A12501" s="3" t="s">
        <v>12549</v>
      </c>
      <c r="B12501" s="4" t="str">
        <f t="shared" si="147"/>
        <v>December</v>
      </c>
      <c r="C12501" s="3">
        <v>403.61</v>
      </c>
      <c r="D12501" s="4">
        <v>45629</v>
      </c>
      <c r="E12501" s="3" t="s">
        <v>3</v>
      </c>
      <c r="F12501" s="3" t="s">
        <v>54</v>
      </c>
      <c r="G12501" s="3">
        <f t="shared" si="148"/>
        <v>40.361000000000004</v>
      </c>
      <c r="H12501" s="3">
        <f t="shared" si="149"/>
        <v>363.24900000000002</v>
      </c>
      <c r="I12501" s="3">
        <v>7</v>
      </c>
      <c r="J12501" s="4">
        <v>45630</v>
      </c>
      <c r="K12501" s="3" t="s">
        <v>40</v>
      </c>
      <c r="L12501" s="3" t="s">
        <v>36</v>
      </c>
      <c r="M12501" s="3">
        <v>59.54</v>
      </c>
      <c r="N12501" s="3" t="s">
        <v>42</v>
      </c>
      <c r="O12501" s="3"/>
      <c r="P12501" s="5"/>
      <c r="Q12501" s="5"/>
      <c r="R12501" s="5"/>
      <c r="S12501" s="5"/>
      <c r="T12501" s="5"/>
      <c r="U12501" s="5"/>
      <c r="V12501" s="5"/>
      <c r="W12501" s="5"/>
      <c r="X12501" s="5"/>
      <c r="Y12501" s="5"/>
      <c r="Z12501" s="5"/>
      <c r="AA12501" s="5"/>
      <c r="AB12501" s="5"/>
      <c r="AC12501" s="5"/>
      <c r="AD12501" s="5"/>
    </row>
    <row r="12502" spans="1:30" ht="15.75" customHeight="1">
      <c r="A12502" s="3" t="s">
        <v>12550</v>
      </c>
      <c r="B12502" s="4" t="str">
        <f t="shared" si="147"/>
        <v>December</v>
      </c>
      <c r="C12502" s="3">
        <v>1595.83</v>
      </c>
      <c r="D12502" s="4">
        <v>45290</v>
      </c>
      <c r="E12502" s="3" t="s">
        <v>2</v>
      </c>
      <c r="F12502" s="3" t="s">
        <v>34</v>
      </c>
      <c r="G12502" s="3">
        <f t="shared" si="148"/>
        <v>159.583</v>
      </c>
      <c r="H12502" s="3">
        <f t="shared" si="149"/>
        <v>1436.2469999999998</v>
      </c>
      <c r="I12502" s="3">
        <v>6</v>
      </c>
      <c r="J12502" s="4">
        <v>45296</v>
      </c>
      <c r="K12502" s="3" t="s">
        <v>40</v>
      </c>
      <c r="L12502" s="3" t="s">
        <v>36</v>
      </c>
      <c r="M12502" s="3">
        <v>142.99</v>
      </c>
      <c r="N12502" s="3" t="s">
        <v>57</v>
      </c>
      <c r="O12502" s="3"/>
      <c r="P12502" s="5"/>
      <c r="Q12502" s="5"/>
      <c r="R12502" s="5"/>
      <c r="S12502" s="5"/>
      <c r="T12502" s="5"/>
      <c r="U12502" s="5"/>
      <c r="V12502" s="5"/>
      <c r="W12502" s="5"/>
      <c r="X12502" s="5"/>
      <c r="Y12502" s="5"/>
      <c r="Z12502" s="5"/>
      <c r="AA12502" s="5"/>
      <c r="AB12502" s="5"/>
      <c r="AC12502" s="5"/>
      <c r="AD12502" s="5"/>
    </row>
    <row r="12503" spans="1:30" ht="15.75" customHeight="1">
      <c r="A12503" s="3" t="s">
        <v>12551</v>
      </c>
      <c r="B12503" s="4" t="str">
        <f t="shared" si="147"/>
        <v>August</v>
      </c>
      <c r="C12503" s="3">
        <v>4561.04</v>
      </c>
      <c r="D12503" s="4">
        <v>45149</v>
      </c>
      <c r="E12503" s="3" t="s">
        <v>2</v>
      </c>
      <c r="F12503" s="3" t="s">
        <v>44</v>
      </c>
      <c r="G12503" s="3">
        <f t="shared" si="148"/>
        <v>456.10400000000004</v>
      </c>
      <c r="H12503" s="3">
        <f t="shared" si="149"/>
        <v>4104.9359999999997</v>
      </c>
      <c r="I12503" s="3">
        <v>6</v>
      </c>
      <c r="J12503" s="4">
        <v>45150</v>
      </c>
      <c r="K12503" s="3" t="s">
        <v>40</v>
      </c>
      <c r="L12503" s="3" t="s">
        <v>45</v>
      </c>
      <c r="M12503" s="3">
        <v>692.01</v>
      </c>
      <c r="N12503" s="3" t="s">
        <v>57</v>
      </c>
      <c r="O12503" s="3"/>
      <c r="P12503" s="5"/>
      <c r="Q12503" s="5"/>
      <c r="R12503" s="5"/>
      <c r="S12503" s="5"/>
      <c r="T12503" s="5"/>
      <c r="U12503" s="5"/>
      <c r="V12503" s="5"/>
      <c r="W12503" s="5"/>
      <c r="X12503" s="5"/>
      <c r="Y12503" s="5"/>
      <c r="Z12503" s="5"/>
      <c r="AA12503" s="5"/>
      <c r="AB12503" s="5"/>
      <c r="AC12503" s="5"/>
      <c r="AD12503" s="5"/>
    </row>
    <row r="12504" spans="1:30" ht="15.75" customHeight="1">
      <c r="A12504" s="3" t="s">
        <v>12552</v>
      </c>
      <c r="B12504" s="4" t="str">
        <f t="shared" si="147"/>
        <v>March</v>
      </c>
      <c r="C12504" s="3">
        <v>246.06</v>
      </c>
      <c r="D12504" s="4">
        <v>45381</v>
      </c>
      <c r="E12504" s="3" t="s">
        <v>2</v>
      </c>
      <c r="F12504" s="3" t="s">
        <v>44</v>
      </c>
      <c r="G12504" s="3">
        <f t="shared" si="148"/>
        <v>24.606000000000002</v>
      </c>
      <c r="H12504" s="3">
        <f t="shared" si="149"/>
        <v>221.45400000000001</v>
      </c>
      <c r="I12504" s="3">
        <v>8</v>
      </c>
      <c r="J12504" s="4">
        <v>45386</v>
      </c>
      <c r="K12504" s="3" t="s">
        <v>49</v>
      </c>
      <c r="L12504" s="3" t="s">
        <v>41</v>
      </c>
      <c r="M12504" s="3">
        <v>12.48</v>
      </c>
      <c r="N12504" s="3" t="s">
        <v>57</v>
      </c>
      <c r="O12504" s="3"/>
      <c r="P12504" s="5"/>
      <c r="Q12504" s="5"/>
      <c r="R12504" s="5"/>
      <c r="S12504" s="5"/>
      <c r="T12504" s="5"/>
      <c r="U12504" s="5"/>
      <c r="V12504" s="5"/>
      <c r="W12504" s="5"/>
      <c r="X12504" s="5"/>
      <c r="Y12504" s="5"/>
      <c r="Z12504" s="5"/>
      <c r="AA12504" s="5"/>
      <c r="AB12504" s="5"/>
      <c r="AC12504" s="5"/>
      <c r="AD12504" s="5"/>
    </row>
    <row r="12505" spans="1:30" ht="15.75" customHeight="1">
      <c r="A12505" s="3" t="s">
        <v>12553</v>
      </c>
      <c r="B12505" s="4" t="str">
        <f t="shared" si="147"/>
        <v>June</v>
      </c>
      <c r="C12505" s="3">
        <v>3852.46</v>
      </c>
      <c r="D12505" s="4">
        <v>45457</v>
      </c>
      <c r="E12505" s="3" t="s">
        <v>2</v>
      </c>
      <c r="F12505" s="3" t="s">
        <v>39</v>
      </c>
      <c r="G12505" s="3">
        <f t="shared" si="148"/>
        <v>385.24600000000004</v>
      </c>
      <c r="H12505" s="3">
        <f t="shared" si="149"/>
        <v>3467.2139999999999</v>
      </c>
      <c r="I12505" s="3">
        <v>3</v>
      </c>
      <c r="J12505" s="4">
        <v>45462</v>
      </c>
      <c r="K12505" s="3" t="s">
        <v>49</v>
      </c>
      <c r="L12505" s="3" t="s">
        <v>41</v>
      </c>
      <c r="M12505" s="3">
        <v>1130.8800000000001</v>
      </c>
      <c r="N12505" s="3" t="s">
        <v>37</v>
      </c>
      <c r="O12505" s="3"/>
      <c r="P12505" s="5"/>
      <c r="Q12505" s="5"/>
      <c r="R12505" s="5"/>
      <c r="S12505" s="5"/>
      <c r="T12505" s="5"/>
      <c r="U12505" s="5"/>
      <c r="V12505" s="5"/>
      <c r="W12505" s="5"/>
      <c r="X12505" s="5"/>
      <c r="Y12505" s="5"/>
      <c r="Z12505" s="5"/>
      <c r="AA12505" s="5"/>
      <c r="AB12505" s="5"/>
      <c r="AC12505" s="5"/>
      <c r="AD12505" s="5"/>
    </row>
    <row r="12506" spans="1:30" ht="15.75" customHeight="1">
      <c r="A12506" s="3" t="s">
        <v>12554</v>
      </c>
      <c r="B12506" s="4" t="str">
        <f t="shared" si="147"/>
        <v>November</v>
      </c>
      <c r="C12506" s="3">
        <v>4541.5</v>
      </c>
      <c r="D12506" s="4">
        <v>45248</v>
      </c>
      <c r="E12506" s="3" t="s">
        <v>5</v>
      </c>
      <c r="F12506" s="3" t="s">
        <v>44</v>
      </c>
      <c r="G12506" s="3">
        <f t="shared" si="148"/>
        <v>454.15000000000003</v>
      </c>
      <c r="H12506" s="3">
        <f t="shared" si="149"/>
        <v>4087.35</v>
      </c>
      <c r="I12506" s="3">
        <v>2</v>
      </c>
      <c r="J12506" s="4">
        <v>45254</v>
      </c>
      <c r="K12506" s="3" t="s">
        <v>35</v>
      </c>
      <c r="L12506" s="3" t="s">
        <v>45</v>
      </c>
      <c r="M12506" s="3">
        <v>945.74</v>
      </c>
      <c r="N12506" s="3" t="s">
        <v>57</v>
      </c>
      <c r="O12506" s="3"/>
      <c r="P12506" s="5"/>
      <c r="Q12506" s="5"/>
      <c r="R12506" s="5"/>
      <c r="S12506" s="5"/>
      <c r="T12506" s="5"/>
      <c r="U12506" s="5"/>
      <c r="V12506" s="5"/>
      <c r="W12506" s="5"/>
      <c r="X12506" s="5"/>
      <c r="Y12506" s="5"/>
      <c r="Z12506" s="5"/>
      <c r="AA12506" s="5"/>
      <c r="AB12506" s="5"/>
      <c r="AC12506" s="5"/>
      <c r="AD12506" s="5"/>
    </row>
    <row r="12507" spans="1:30" ht="15.75" customHeight="1">
      <c r="A12507" s="3" t="s">
        <v>12555</v>
      </c>
      <c r="B12507" s="4" t="str">
        <f t="shared" si="147"/>
        <v>September</v>
      </c>
      <c r="C12507" s="3">
        <v>3875.41</v>
      </c>
      <c r="D12507" s="4">
        <v>45557</v>
      </c>
      <c r="E12507" s="3" t="s">
        <v>2</v>
      </c>
      <c r="F12507" s="3" t="s">
        <v>34</v>
      </c>
      <c r="G12507" s="3">
        <f t="shared" si="148"/>
        <v>387.541</v>
      </c>
      <c r="H12507" s="3">
        <f t="shared" si="149"/>
        <v>3487.8689999999997</v>
      </c>
      <c r="I12507" s="3">
        <v>9</v>
      </c>
      <c r="J12507" s="4">
        <v>45559</v>
      </c>
      <c r="K12507" s="3" t="s">
        <v>49</v>
      </c>
      <c r="L12507" s="3" t="s">
        <v>45</v>
      </c>
      <c r="M12507" s="3">
        <v>472.99</v>
      </c>
      <c r="N12507" s="3" t="s">
        <v>42</v>
      </c>
      <c r="O12507" s="3"/>
      <c r="P12507" s="5"/>
      <c r="Q12507" s="5"/>
      <c r="R12507" s="5"/>
      <c r="S12507" s="5"/>
      <c r="T12507" s="5"/>
      <c r="U12507" s="5"/>
      <c r="V12507" s="5"/>
      <c r="W12507" s="5"/>
      <c r="X12507" s="5"/>
      <c r="Y12507" s="5"/>
      <c r="Z12507" s="5"/>
      <c r="AA12507" s="5"/>
      <c r="AB12507" s="5"/>
      <c r="AC12507" s="5"/>
      <c r="AD12507" s="5"/>
    </row>
    <row r="12508" spans="1:30" ht="15.75" customHeight="1">
      <c r="A12508" s="3" t="s">
        <v>12556</v>
      </c>
      <c r="B12508" s="4" t="str">
        <f t="shared" si="147"/>
        <v>October</v>
      </c>
      <c r="C12508" s="3">
        <v>3744.69</v>
      </c>
      <c r="D12508" s="4">
        <v>45228</v>
      </c>
      <c r="E12508" s="3" t="s">
        <v>5</v>
      </c>
      <c r="F12508" s="3" t="s">
        <v>44</v>
      </c>
      <c r="G12508" s="3">
        <f t="shared" si="148"/>
        <v>374.46900000000005</v>
      </c>
      <c r="H12508" s="3">
        <f t="shared" si="149"/>
        <v>3370.221</v>
      </c>
      <c r="I12508" s="3">
        <v>5</v>
      </c>
      <c r="J12508" s="4">
        <v>45231</v>
      </c>
      <c r="K12508" s="3" t="s">
        <v>49</v>
      </c>
      <c r="L12508" s="3" t="s">
        <v>36</v>
      </c>
      <c r="M12508" s="3">
        <v>996.11</v>
      </c>
      <c r="N12508" s="3" t="s">
        <v>46</v>
      </c>
      <c r="O12508" s="3"/>
      <c r="P12508" s="5"/>
      <c r="Q12508" s="5"/>
      <c r="R12508" s="5"/>
      <c r="S12508" s="5"/>
      <c r="T12508" s="5"/>
      <c r="U12508" s="5"/>
      <c r="V12508" s="5"/>
      <c r="W12508" s="5"/>
      <c r="X12508" s="5"/>
      <c r="Y12508" s="5"/>
      <c r="Z12508" s="5"/>
      <c r="AA12508" s="5"/>
      <c r="AB12508" s="5"/>
      <c r="AC12508" s="5"/>
      <c r="AD12508" s="5"/>
    </row>
    <row r="12509" spans="1:30" ht="15.75" customHeight="1">
      <c r="A12509" s="3" t="s">
        <v>12557</v>
      </c>
      <c r="B12509" s="4" t="str">
        <f t="shared" si="147"/>
        <v>August</v>
      </c>
      <c r="C12509" s="3">
        <v>4232.4399999999996</v>
      </c>
      <c r="D12509" s="4">
        <v>45146</v>
      </c>
      <c r="E12509" s="3" t="s">
        <v>4</v>
      </c>
      <c r="F12509" s="3" t="s">
        <v>34</v>
      </c>
      <c r="G12509" s="3">
        <f t="shared" si="148"/>
        <v>423.24399999999997</v>
      </c>
      <c r="H12509" s="3">
        <f t="shared" si="149"/>
        <v>3809.1959999999995</v>
      </c>
      <c r="I12509" s="3">
        <v>6</v>
      </c>
      <c r="J12509" s="4">
        <v>45150</v>
      </c>
      <c r="K12509" s="3" t="s">
        <v>40</v>
      </c>
      <c r="L12509" s="3" t="s">
        <v>41</v>
      </c>
      <c r="M12509" s="3">
        <v>311.19</v>
      </c>
      <c r="N12509" s="3" t="s">
        <v>37</v>
      </c>
      <c r="O12509" s="3"/>
      <c r="P12509" s="5"/>
      <c r="Q12509" s="5"/>
      <c r="R12509" s="5"/>
      <c r="S12509" s="5"/>
      <c r="T12509" s="5"/>
      <c r="U12509" s="5"/>
      <c r="V12509" s="5"/>
      <c r="W12509" s="5"/>
      <c r="X12509" s="5"/>
      <c r="Y12509" s="5"/>
      <c r="Z12509" s="5"/>
      <c r="AA12509" s="5"/>
      <c r="AB12509" s="5"/>
      <c r="AC12509" s="5"/>
      <c r="AD12509" s="5"/>
    </row>
    <row r="12510" spans="1:30" ht="15.75" customHeight="1">
      <c r="A12510" s="3" t="s">
        <v>12558</v>
      </c>
      <c r="B12510" s="4" t="str">
        <f t="shared" si="147"/>
        <v>June</v>
      </c>
      <c r="C12510" s="3">
        <v>3362.37</v>
      </c>
      <c r="D12510" s="4">
        <v>45092</v>
      </c>
      <c r="E12510" s="3" t="s">
        <v>2</v>
      </c>
      <c r="F12510" s="3" t="s">
        <v>54</v>
      </c>
      <c r="G12510" s="3">
        <f t="shared" si="148"/>
        <v>336.23700000000002</v>
      </c>
      <c r="H12510" s="3">
        <f t="shared" si="149"/>
        <v>3026.1329999999998</v>
      </c>
      <c r="I12510" s="3">
        <v>7</v>
      </c>
      <c r="J12510" s="4">
        <v>45099</v>
      </c>
      <c r="K12510" s="3" t="s">
        <v>49</v>
      </c>
      <c r="L12510" s="3" t="s">
        <v>36</v>
      </c>
      <c r="M12510" s="3">
        <v>354.52</v>
      </c>
      <c r="N12510" s="3" t="s">
        <v>37</v>
      </c>
      <c r="O12510" s="3"/>
      <c r="P12510" s="5"/>
      <c r="Q12510" s="5"/>
      <c r="R12510" s="5"/>
      <c r="S12510" s="5"/>
      <c r="T12510" s="5"/>
      <c r="U12510" s="5"/>
      <c r="V12510" s="5"/>
      <c r="W12510" s="5"/>
      <c r="X12510" s="5"/>
      <c r="Y12510" s="5"/>
      <c r="Z12510" s="5"/>
      <c r="AA12510" s="5"/>
      <c r="AB12510" s="5"/>
      <c r="AC12510" s="5"/>
      <c r="AD12510" s="5"/>
    </row>
    <row r="12511" spans="1:30" ht="15.75" customHeight="1">
      <c r="A12511" s="3" t="s">
        <v>12559</v>
      </c>
      <c r="B12511" s="4" t="str">
        <f t="shared" si="147"/>
        <v>June</v>
      </c>
      <c r="C12511" s="3">
        <v>2173.17</v>
      </c>
      <c r="D12511" s="4">
        <v>45083</v>
      </c>
      <c r="E12511" s="3" t="s">
        <v>5</v>
      </c>
      <c r="F12511" s="3" t="s">
        <v>54</v>
      </c>
      <c r="G12511" s="3">
        <f t="shared" si="148"/>
        <v>217.31700000000001</v>
      </c>
      <c r="H12511" s="3">
        <f t="shared" si="149"/>
        <v>1955.8530000000001</v>
      </c>
      <c r="I12511" s="3">
        <v>2</v>
      </c>
      <c r="J12511" s="4">
        <v>45088</v>
      </c>
      <c r="K12511" s="3" t="s">
        <v>40</v>
      </c>
      <c r="L12511" s="3" t="s">
        <v>36</v>
      </c>
      <c r="M12511" s="3">
        <v>283.75</v>
      </c>
      <c r="N12511" s="3" t="s">
        <v>57</v>
      </c>
      <c r="O12511" s="3"/>
      <c r="P12511" s="5"/>
      <c r="Q12511" s="5"/>
      <c r="R12511" s="5"/>
      <c r="S12511" s="5"/>
      <c r="T12511" s="5"/>
      <c r="U12511" s="5"/>
      <c r="V12511" s="5"/>
      <c r="W12511" s="5"/>
      <c r="X12511" s="5"/>
      <c r="Y12511" s="5"/>
      <c r="Z12511" s="5"/>
      <c r="AA12511" s="5"/>
      <c r="AB12511" s="5"/>
      <c r="AC12511" s="5"/>
      <c r="AD12511" s="5"/>
    </row>
    <row r="12512" spans="1:30" ht="15.75" customHeight="1">
      <c r="A12512" s="3" t="s">
        <v>12560</v>
      </c>
      <c r="B12512" s="4" t="str">
        <f t="shared" si="147"/>
        <v>December</v>
      </c>
      <c r="C12512" s="3">
        <v>407.5</v>
      </c>
      <c r="D12512" s="4">
        <v>45273</v>
      </c>
      <c r="E12512" s="3" t="s">
        <v>2</v>
      </c>
      <c r="F12512" s="3" t="s">
        <v>54</v>
      </c>
      <c r="G12512" s="3">
        <f t="shared" si="148"/>
        <v>40.75</v>
      </c>
      <c r="H12512" s="3">
        <f t="shared" si="149"/>
        <v>366.75</v>
      </c>
      <c r="I12512" s="3">
        <v>6</v>
      </c>
      <c r="J12512" s="4">
        <v>45275</v>
      </c>
      <c r="K12512" s="3" t="s">
        <v>49</v>
      </c>
      <c r="L12512" s="3" t="s">
        <v>36</v>
      </c>
      <c r="M12512" s="3">
        <v>112.38</v>
      </c>
      <c r="N12512" s="3" t="s">
        <v>46</v>
      </c>
      <c r="O12512" s="3"/>
      <c r="P12512" s="5"/>
      <c r="Q12512" s="5"/>
      <c r="R12512" s="5"/>
      <c r="S12512" s="5"/>
      <c r="T12512" s="5"/>
      <c r="U12512" s="5"/>
      <c r="V12512" s="5"/>
      <c r="W12512" s="5"/>
      <c r="X12512" s="5"/>
      <c r="Y12512" s="5"/>
      <c r="Z12512" s="5"/>
      <c r="AA12512" s="5"/>
      <c r="AB12512" s="5"/>
      <c r="AC12512" s="5"/>
      <c r="AD12512" s="5"/>
    </row>
    <row r="12513" spans="1:30" ht="15.75" customHeight="1">
      <c r="A12513" s="3" t="s">
        <v>12561</v>
      </c>
      <c r="B12513" s="4" t="str">
        <f t="shared" si="147"/>
        <v>September</v>
      </c>
      <c r="C12513" s="3">
        <v>3961.04</v>
      </c>
      <c r="D12513" s="4">
        <v>45181</v>
      </c>
      <c r="E12513" s="3" t="s">
        <v>2</v>
      </c>
      <c r="F12513" s="3" t="s">
        <v>51</v>
      </c>
      <c r="G12513" s="3">
        <f t="shared" si="148"/>
        <v>396.10400000000004</v>
      </c>
      <c r="H12513" s="3">
        <f t="shared" si="149"/>
        <v>3564.9359999999997</v>
      </c>
      <c r="I12513" s="3">
        <v>1</v>
      </c>
      <c r="J12513" s="4">
        <v>45188</v>
      </c>
      <c r="K12513" s="3" t="s">
        <v>35</v>
      </c>
      <c r="L12513" s="3" t="s">
        <v>41</v>
      </c>
      <c r="M12513" s="3">
        <v>449.99</v>
      </c>
      <c r="N12513" s="3" t="s">
        <v>65</v>
      </c>
      <c r="O12513" s="3"/>
      <c r="P12513" s="5"/>
      <c r="Q12513" s="5"/>
      <c r="R12513" s="5"/>
      <c r="S12513" s="5"/>
      <c r="T12513" s="5"/>
      <c r="U12513" s="5"/>
      <c r="V12513" s="5"/>
      <c r="W12513" s="5"/>
      <c r="X12513" s="5"/>
      <c r="Y12513" s="5"/>
      <c r="Z12513" s="5"/>
      <c r="AA12513" s="5"/>
      <c r="AB12513" s="5"/>
      <c r="AC12513" s="5"/>
      <c r="AD12513" s="5"/>
    </row>
    <row r="12514" spans="1:30" ht="15.75" customHeight="1">
      <c r="A12514" s="3" t="s">
        <v>12562</v>
      </c>
      <c r="B12514" s="4" t="str">
        <f t="shared" si="147"/>
        <v>November</v>
      </c>
      <c r="C12514" s="3">
        <v>4535.74</v>
      </c>
      <c r="D12514" s="4">
        <v>45614</v>
      </c>
      <c r="E12514" s="3" t="s">
        <v>2</v>
      </c>
      <c r="F12514" s="3" t="s">
        <v>54</v>
      </c>
      <c r="G12514" s="3">
        <f t="shared" si="148"/>
        <v>453.57400000000001</v>
      </c>
      <c r="H12514" s="3">
        <f t="shared" si="149"/>
        <v>4082.1659999999997</v>
      </c>
      <c r="I12514" s="3">
        <v>9</v>
      </c>
      <c r="J12514" s="4">
        <v>45617</v>
      </c>
      <c r="K12514" s="3" t="s">
        <v>40</v>
      </c>
      <c r="L12514" s="3" t="s">
        <v>36</v>
      </c>
      <c r="M12514" s="3">
        <v>701.33</v>
      </c>
      <c r="N12514" s="3" t="s">
        <v>65</v>
      </c>
      <c r="O12514" s="3"/>
      <c r="P12514" s="5"/>
      <c r="Q12514" s="5"/>
      <c r="R12514" s="5"/>
      <c r="S12514" s="5"/>
      <c r="T12514" s="5"/>
      <c r="U12514" s="5"/>
      <c r="V12514" s="5"/>
      <c r="W12514" s="5"/>
      <c r="X12514" s="5"/>
      <c r="Y12514" s="5"/>
      <c r="Z12514" s="5"/>
      <c r="AA12514" s="5"/>
      <c r="AB12514" s="5"/>
      <c r="AC12514" s="5"/>
      <c r="AD12514" s="5"/>
    </row>
    <row r="12515" spans="1:30" ht="15.75" customHeight="1">
      <c r="A12515" s="3" t="s">
        <v>12563</v>
      </c>
      <c r="B12515" s="4" t="str">
        <f t="shared" si="147"/>
        <v>November</v>
      </c>
      <c r="C12515" s="3">
        <v>2606.77</v>
      </c>
      <c r="D12515" s="4">
        <v>45614</v>
      </c>
      <c r="E12515" s="3" t="s">
        <v>5</v>
      </c>
      <c r="F12515" s="3" t="s">
        <v>34</v>
      </c>
      <c r="G12515" s="3">
        <f t="shared" si="148"/>
        <v>260.67700000000002</v>
      </c>
      <c r="H12515" s="3">
        <f t="shared" si="149"/>
        <v>2346.0929999999998</v>
      </c>
      <c r="I12515" s="3">
        <v>6</v>
      </c>
      <c r="J12515" s="4">
        <v>45615</v>
      </c>
      <c r="K12515" s="3" t="s">
        <v>49</v>
      </c>
      <c r="L12515" s="3" t="s">
        <v>36</v>
      </c>
      <c r="M12515" s="3">
        <v>532.29</v>
      </c>
      <c r="N12515" s="3" t="s">
        <v>57</v>
      </c>
      <c r="O12515" s="3"/>
      <c r="P12515" s="5"/>
      <c r="Q12515" s="5"/>
      <c r="R12515" s="5"/>
      <c r="S12515" s="5"/>
      <c r="T12515" s="5"/>
      <c r="U12515" s="5"/>
      <c r="V12515" s="5"/>
      <c r="W12515" s="5"/>
      <c r="X12515" s="5"/>
      <c r="Y12515" s="5"/>
      <c r="Z12515" s="5"/>
      <c r="AA12515" s="5"/>
      <c r="AB12515" s="5"/>
      <c r="AC12515" s="5"/>
      <c r="AD12515" s="5"/>
    </row>
    <row r="12516" spans="1:30" ht="15.75" customHeight="1">
      <c r="A12516" s="3" t="s">
        <v>12564</v>
      </c>
      <c r="B12516" s="4" t="str">
        <f t="shared" si="147"/>
        <v>July</v>
      </c>
      <c r="C12516" s="3">
        <v>2709.3</v>
      </c>
      <c r="D12516" s="4">
        <v>45115</v>
      </c>
      <c r="E12516" s="3" t="s">
        <v>3</v>
      </c>
      <c r="F12516" s="3" t="s">
        <v>39</v>
      </c>
      <c r="G12516" s="3">
        <f t="shared" si="148"/>
        <v>270.93</v>
      </c>
      <c r="H12516" s="3">
        <f t="shared" si="149"/>
        <v>2438.3700000000003</v>
      </c>
      <c r="I12516" s="3">
        <v>7</v>
      </c>
      <c r="J12516" s="4">
        <v>45119</v>
      </c>
      <c r="K12516" s="3" t="s">
        <v>49</v>
      </c>
      <c r="L12516" s="3" t="s">
        <v>36</v>
      </c>
      <c r="M12516" s="3">
        <v>659.37</v>
      </c>
      <c r="N12516" s="3" t="s">
        <v>52</v>
      </c>
      <c r="O12516" s="3"/>
      <c r="P12516" s="5"/>
      <c r="Q12516" s="5"/>
      <c r="R12516" s="5"/>
      <c r="S12516" s="5"/>
      <c r="T12516" s="5"/>
      <c r="U12516" s="5"/>
      <c r="V12516" s="5"/>
      <c r="W12516" s="5"/>
      <c r="X12516" s="5"/>
      <c r="Y12516" s="5"/>
      <c r="Z12516" s="5"/>
      <c r="AA12516" s="5"/>
      <c r="AB12516" s="5"/>
      <c r="AC12516" s="5"/>
      <c r="AD12516" s="5"/>
    </row>
    <row r="12517" spans="1:30" ht="15.75" customHeight="1">
      <c r="A12517" s="3" t="s">
        <v>12565</v>
      </c>
      <c r="B12517" s="4" t="str">
        <f t="shared" si="147"/>
        <v>March</v>
      </c>
      <c r="C12517" s="3">
        <v>2076.11</v>
      </c>
      <c r="D12517" s="4">
        <v>45377</v>
      </c>
      <c r="E12517" s="3" t="s">
        <v>2</v>
      </c>
      <c r="F12517" s="3" t="s">
        <v>44</v>
      </c>
      <c r="G12517" s="3">
        <f t="shared" si="148"/>
        <v>207.61100000000002</v>
      </c>
      <c r="H12517" s="3">
        <f t="shared" si="149"/>
        <v>1868.499</v>
      </c>
      <c r="I12517" s="3">
        <v>5</v>
      </c>
      <c r="J12517" s="4">
        <v>45382</v>
      </c>
      <c r="K12517" s="3" t="s">
        <v>35</v>
      </c>
      <c r="L12517" s="3" t="s">
        <v>36</v>
      </c>
      <c r="M12517" s="3">
        <v>448.16</v>
      </c>
      <c r="N12517" s="3" t="s">
        <v>57</v>
      </c>
      <c r="O12517" s="3"/>
      <c r="P12517" s="5"/>
      <c r="Q12517" s="5"/>
      <c r="R12517" s="5"/>
      <c r="S12517" s="5"/>
      <c r="T12517" s="5"/>
      <c r="U12517" s="5"/>
      <c r="V12517" s="5"/>
      <c r="W12517" s="5"/>
      <c r="X12517" s="5"/>
      <c r="Y12517" s="5"/>
      <c r="Z12517" s="5"/>
      <c r="AA12517" s="5"/>
      <c r="AB12517" s="5"/>
      <c r="AC12517" s="5"/>
      <c r="AD12517" s="5"/>
    </row>
    <row r="12518" spans="1:30" ht="15.75" customHeight="1">
      <c r="A12518" s="3" t="s">
        <v>12566</v>
      </c>
      <c r="B12518" s="4" t="str">
        <f t="shared" si="147"/>
        <v>June</v>
      </c>
      <c r="C12518" s="3">
        <v>4298.72</v>
      </c>
      <c r="D12518" s="4">
        <v>45102</v>
      </c>
      <c r="E12518" s="3" t="s">
        <v>2</v>
      </c>
      <c r="F12518" s="3" t="s">
        <v>54</v>
      </c>
      <c r="G12518" s="3">
        <f t="shared" si="148"/>
        <v>429.87200000000007</v>
      </c>
      <c r="H12518" s="3">
        <f t="shared" si="149"/>
        <v>3868.848</v>
      </c>
      <c r="I12518" s="3">
        <v>2</v>
      </c>
      <c r="J12518" s="4">
        <v>45104</v>
      </c>
      <c r="K12518" s="3" t="s">
        <v>40</v>
      </c>
      <c r="L12518" s="3" t="s">
        <v>45</v>
      </c>
      <c r="M12518" s="3">
        <v>948.26</v>
      </c>
      <c r="N12518" s="3" t="s">
        <v>57</v>
      </c>
      <c r="O12518" s="3"/>
      <c r="P12518" s="5"/>
      <c r="Q12518" s="5"/>
      <c r="R12518" s="5"/>
      <c r="S12518" s="5"/>
      <c r="T12518" s="5"/>
      <c r="U12518" s="5"/>
      <c r="V12518" s="5"/>
      <c r="W12518" s="5"/>
      <c r="X12518" s="5"/>
      <c r="Y12518" s="5"/>
      <c r="Z12518" s="5"/>
      <c r="AA12518" s="5"/>
      <c r="AB12518" s="5"/>
      <c r="AC12518" s="5"/>
      <c r="AD12518" s="5"/>
    </row>
    <row r="12519" spans="1:30" ht="15.75" customHeight="1">
      <c r="A12519" s="3" t="s">
        <v>12567</v>
      </c>
      <c r="B12519" s="4" t="str">
        <f t="shared" si="147"/>
        <v>March</v>
      </c>
      <c r="C12519" s="3">
        <v>172.54</v>
      </c>
      <c r="D12519" s="4">
        <v>45008</v>
      </c>
      <c r="E12519" s="3" t="s">
        <v>4</v>
      </c>
      <c r="F12519" s="3" t="s">
        <v>51</v>
      </c>
      <c r="G12519" s="3">
        <f t="shared" si="148"/>
        <v>17.254000000000001</v>
      </c>
      <c r="H12519" s="3">
        <f t="shared" si="149"/>
        <v>155.286</v>
      </c>
      <c r="I12519" s="3">
        <v>4</v>
      </c>
      <c r="J12519" s="4">
        <v>45015</v>
      </c>
      <c r="K12519" s="3" t="s">
        <v>35</v>
      </c>
      <c r="L12519" s="3" t="s">
        <v>45</v>
      </c>
      <c r="M12519" s="3">
        <v>40.659999999999997</v>
      </c>
      <c r="N12519" s="3" t="s">
        <v>57</v>
      </c>
      <c r="O12519" s="3"/>
      <c r="P12519" s="5"/>
      <c r="Q12519" s="5"/>
      <c r="R12519" s="5"/>
      <c r="S12519" s="5"/>
      <c r="T12519" s="5"/>
      <c r="U12519" s="5"/>
      <c r="V12519" s="5"/>
      <c r="W12519" s="5"/>
      <c r="X12519" s="5"/>
      <c r="Y12519" s="5"/>
      <c r="Z12519" s="5"/>
      <c r="AA12519" s="5"/>
      <c r="AB12519" s="5"/>
      <c r="AC12519" s="5"/>
      <c r="AD12519" s="5"/>
    </row>
    <row r="12520" spans="1:30" ht="15.75" customHeight="1">
      <c r="A12520" s="3" t="s">
        <v>12568</v>
      </c>
      <c r="B12520" s="4" t="str">
        <f t="shared" si="147"/>
        <v>December</v>
      </c>
      <c r="C12520" s="3">
        <v>3160.29</v>
      </c>
      <c r="D12520" s="4">
        <v>45652</v>
      </c>
      <c r="E12520" s="3" t="s">
        <v>3</v>
      </c>
      <c r="F12520" s="3" t="s">
        <v>51</v>
      </c>
      <c r="G12520" s="3">
        <f t="shared" si="148"/>
        <v>316.029</v>
      </c>
      <c r="H12520" s="3">
        <f t="shared" si="149"/>
        <v>2844.261</v>
      </c>
      <c r="I12520" s="3">
        <v>5</v>
      </c>
      <c r="J12520" s="4">
        <v>45653</v>
      </c>
      <c r="K12520" s="3" t="s">
        <v>35</v>
      </c>
      <c r="L12520" s="3" t="s">
        <v>36</v>
      </c>
      <c r="M12520" s="3">
        <v>621.91999999999996</v>
      </c>
      <c r="N12520" s="3" t="s">
        <v>42</v>
      </c>
      <c r="O12520" s="3"/>
      <c r="P12520" s="5"/>
      <c r="Q12520" s="5"/>
      <c r="R12520" s="5"/>
      <c r="S12520" s="5"/>
      <c r="T12520" s="5"/>
      <c r="U12520" s="5"/>
      <c r="V12520" s="5"/>
      <c r="W12520" s="5"/>
      <c r="X12520" s="5"/>
      <c r="Y12520" s="5"/>
      <c r="Z12520" s="5"/>
      <c r="AA12520" s="5"/>
      <c r="AB12520" s="5"/>
      <c r="AC12520" s="5"/>
      <c r="AD12520" s="5"/>
    </row>
    <row r="12521" spans="1:30" ht="15.75" customHeight="1">
      <c r="A12521" s="3" t="s">
        <v>12569</v>
      </c>
      <c r="B12521" s="4" t="str">
        <f t="shared" si="147"/>
        <v>March</v>
      </c>
      <c r="C12521" s="3">
        <v>4546.32</v>
      </c>
      <c r="D12521" s="4">
        <v>45014</v>
      </c>
      <c r="E12521" s="3" t="s">
        <v>5</v>
      </c>
      <c r="F12521" s="3" t="s">
        <v>34</v>
      </c>
      <c r="G12521" s="3">
        <f t="shared" si="148"/>
        <v>454.63200000000001</v>
      </c>
      <c r="H12521" s="3">
        <f t="shared" si="149"/>
        <v>4091.6879999999996</v>
      </c>
      <c r="I12521" s="3">
        <v>2</v>
      </c>
      <c r="J12521" s="4">
        <v>45017</v>
      </c>
      <c r="K12521" s="3" t="s">
        <v>35</v>
      </c>
      <c r="L12521" s="3" t="s">
        <v>36</v>
      </c>
      <c r="M12521" s="3">
        <v>804.5</v>
      </c>
      <c r="N12521" s="3" t="s">
        <v>65</v>
      </c>
      <c r="O12521" s="3"/>
      <c r="P12521" s="5"/>
      <c r="Q12521" s="5"/>
      <c r="R12521" s="5"/>
      <c r="S12521" s="5"/>
      <c r="T12521" s="5"/>
      <c r="U12521" s="5"/>
      <c r="V12521" s="5"/>
      <c r="W12521" s="5"/>
      <c r="X12521" s="5"/>
      <c r="Y12521" s="5"/>
      <c r="Z12521" s="5"/>
      <c r="AA12521" s="5"/>
      <c r="AB12521" s="5"/>
      <c r="AC12521" s="5"/>
      <c r="AD12521" s="5"/>
    </row>
    <row r="12522" spans="1:30" ht="15.75" customHeight="1">
      <c r="A12522" s="3" t="s">
        <v>12570</v>
      </c>
      <c r="B12522" s="4" t="str">
        <f t="shared" si="147"/>
        <v>November</v>
      </c>
      <c r="C12522" s="3">
        <v>605.79</v>
      </c>
      <c r="D12522" s="4">
        <v>45249</v>
      </c>
      <c r="E12522" s="3" t="s">
        <v>4</v>
      </c>
      <c r="F12522" s="3" t="s">
        <v>39</v>
      </c>
      <c r="G12522" s="3">
        <f t="shared" si="148"/>
        <v>60.579000000000001</v>
      </c>
      <c r="H12522" s="3">
        <f t="shared" si="149"/>
        <v>545.21100000000001</v>
      </c>
      <c r="I12522" s="3">
        <v>9</v>
      </c>
      <c r="J12522" s="4">
        <v>45255</v>
      </c>
      <c r="K12522" s="3" t="s">
        <v>35</v>
      </c>
      <c r="L12522" s="3" t="s">
        <v>36</v>
      </c>
      <c r="M12522" s="3">
        <v>156</v>
      </c>
      <c r="N12522" s="3" t="s">
        <v>57</v>
      </c>
      <c r="O12522" s="3"/>
      <c r="P12522" s="5"/>
      <c r="Q12522" s="5"/>
      <c r="R12522" s="5"/>
      <c r="S12522" s="5"/>
      <c r="T12522" s="5"/>
      <c r="U12522" s="5"/>
      <c r="V12522" s="5"/>
      <c r="W12522" s="5"/>
      <c r="X12522" s="5"/>
      <c r="Y12522" s="5"/>
      <c r="Z12522" s="5"/>
      <c r="AA12522" s="5"/>
      <c r="AB12522" s="5"/>
      <c r="AC12522" s="5"/>
      <c r="AD12522" s="5"/>
    </row>
    <row r="12523" spans="1:30" ht="15.75" customHeight="1">
      <c r="A12523" s="3" t="s">
        <v>12571</v>
      </c>
      <c r="B12523" s="4" t="str">
        <f t="shared" si="147"/>
        <v>January</v>
      </c>
      <c r="C12523" s="3">
        <v>4799.91</v>
      </c>
      <c r="D12523" s="4">
        <v>45307</v>
      </c>
      <c r="E12523" s="3" t="s">
        <v>2</v>
      </c>
      <c r="F12523" s="3" t="s">
        <v>54</v>
      </c>
      <c r="G12523" s="3">
        <f t="shared" si="148"/>
        <v>479.99099999999999</v>
      </c>
      <c r="H12523" s="3">
        <f t="shared" si="149"/>
        <v>4319.9189999999999</v>
      </c>
      <c r="I12523" s="3">
        <v>2</v>
      </c>
      <c r="J12523" s="4">
        <v>45309</v>
      </c>
      <c r="K12523" s="3" t="s">
        <v>49</v>
      </c>
      <c r="L12523" s="3" t="s">
        <v>36</v>
      </c>
      <c r="M12523" s="3">
        <v>1096</v>
      </c>
      <c r="N12523" s="3" t="s">
        <v>46</v>
      </c>
      <c r="O12523" s="3"/>
      <c r="P12523" s="5"/>
      <c r="Q12523" s="5"/>
      <c r="R12523" s="5"/>
      <c r="S12523" s="5"/>
      <c r="T12523" s="5"/>
      <c r="U12523" s="5"/>
      <c r="V12523" s="5"/>
      <c r="W12523" s="5"/>
      <c r="X12523" s="5"/>
      <c r="Y12523" s="5"/>
      <c r="Z12523" s="5"/>
      <c r="AA12523" s="5"/>
      <c r="AB12523" s="5"/>
      <c r="AC12523" s="5"/>
      <c r="AD12523" s="5"/>
    </row>
    <row r="12524" spans="1:30" ht="15.75" customHeight="1">
      <c r="A12524" s="3" t="s">
        <v>12572</v>
      </c>
      <c r="B12524" s="4" t="str">
        <f t="shared" si="147"/>
        <v>July</v>
      </c>
      <c r="C12524" s="3">
        <v>4841.62</v>
      </c>
      <c r="D12524" s="4">
        <v>45485</v>
      </c>
      <c r="E12524" s="3" t="s">
        <v>4</v>
      </c>
      <c r="F12524" s="3" t="s">
        <v>54</v>
      </c>
      <c r="G12524" s="3">
        <f t="shared" si="148"/>
        <v>484.16200000000003</v>
      </c>
      <c r="H12524" s="3">
        <f t="shared" si="149"/>
        <v>4357.4579999999996</v>
      </c>
      <c r="I12524" s="3">
        <v>2</v>
      </c>
      <c r="J12524" s="4">
        <v>45488</v>
      </c>
      <c r="K12524" s="3" t="s">
        <v>49</v>
      </c>
      <c r="L12524" s="3" t="s">
        <v>36</v>
      </c>
      <c r="M12524" s="3">
        <v>820.39</v>
      </c>
      <c r="N12524" s="3" t="s">
        <v>52</v>
      </c>
      <c r="O12524" s="3"/>
      <c r="P12524" s="5"/>
      <c r="Q12524" s="5"/>
      <c r="R12524" s="5"/>
      <c r="S12524" s="5"/>
      <c r="T12524" s="5"/>
      <c r="U12524" s="5"/>
      <c r="V12524" s="5"/>
      <c r="W12524" s="5"/>
      <c r="X12524" s="5"/>
      <c r="Y12524" s="5"/>
      <c r="Z12524" s="5"/>
      <c r="AA12524" s="5"/>
      <c r="AB12524" s="5"/>
      <c r="AC12524" s="5"/>
      <c r="AD12524" s="5"/>
    </row>
    <row r="12525" spans="1:30" ht="15.75" customHeight="1">
      <c r="A12525" s="3" t="s">
        <v>12573</v>
      </c>
      <c r="B12525" s="4" t="str">
        <f t="shared" si="147"/>
        <v>January</v>
      </c>
      <c r="C12525" s="3">
        <v>4655.97</v>
      </c>
      <c r="D12525" s="4">
        <v>44950</v>
      </c>
      <c r="E12525" s="3" t="s">
        <v>4</v>
      </c>
      <c r="F12525" s="3" t="s">
        <v>51</v>
      </c>
      <c r="G12525" s="3">
        <f t="shared" si="148"/>
        <v>465.59700000000004</v>
      </c>
      <c r="H12525" s="3">
        <f t="shared" si="149"/>
        <v>4190.3730000000005</v>
      </c>
      <c r="I12525" s="3">
        <v>2</v>
      </c>
      <c r="J12525" s="4">
        <v>44956</v>
      </c>
      <c r="K12525" s="3" t="s">
        <v>35</v>
      </c>
      <c r="L12525" s="3" t="s">
        <v>36</v>
      </c>
      <c r="M12525" s="3">
        <v>1220.46</v>
      </c>
      <c r="N12525" s="3" t="s">
        <v>42</v>
      </c>
      <c r="O12525" s="3"/>
      <c r="P12525" s="5"/>
      <c r="Q12525" s="5"/>
      <c r="R12525" s="5"/>
      <c r="S12525" s="5"/>
      <c r="T12525" s="5"/>
      <c r="U12525" s="5"/>
      <c r="V12525" s="5"/>
      <c r="W12525" s="5"/>
      <c r="X12525" s="5"/>
      <c r="Y12525" s="5"/>
      <c r="Z12525" s="5"/>
      <c r="AA12525" s="5"/>
      <c r="AB12525" s="5"/>
      <c r="AC12525" s="5"/>
      <c r="AD12525" s="5"/>
    </row>
    <row r="12526" spans="1:30" ht="15.75" customHeight="1">
      <c r="A12526" s="3" t="s">
        <v>12574</v>
      </c>
      <c r="B12526" s="4" t="str">
        <f t="shared" si="147"/>
        <v>December</v>
      </c>
      <c r="C12526" s="3">
        <v>2366.48</v>
      </c>
      <c r="D12526" s="4">
        <v>45273</v>
      </c>
      <c r="E12526" s="3" t="s">
        <v>2</v>
      </c>
      <c r="F12526" s="3" t="s">
        <v>34</v>
      </c>
      <c r="G12526" s="3">
        <f t="shared" si="148"/>
        <v>236.64800000000002</v>
      </c>
      <c r="H12526" s="3">
        <f t="shared" si="149"/>
        <v>2129.8319999999999</v>
      </c>
      <c r="I12526" s="3">
        <v>2</v>
      </c>
      <c r="J12526" s="4">
        <v>45278</v>
      </c>
      <c r="K12526" s="3" t="s">
        <v>35</v>
      </c>
      <c r="L12526" s="3" t="s">
        <v>36</v>
      </c>
      <c r="M12526" s="3">
        <v>222.4</v>
      </c>
      <c r="N12526" s="3" t="s">
        <v>57</v>
      </c>
      <c r="O12526" s="3"/>
      <c r="P12526" s="5"/>
      <c r="Q12526" s="5"/>
      <c r="R12526" s="5"/>
      <c r="S12526" s="5"/>
      <c r="T12526" s="5"/>
      <c r="U12526" s="5"/>
      <c r="V12526" s="5"/>
      <c r="W12526" s="5"/>
      <c r="X12526" s="5"/>
      <c r="Y12526" s="5"/>
      <c r="Z12526" s="5"/>
      <c r="AA12526" s="5"/>
      <c r="AB12526" s="5"/>
      <c r="AC12526" s="5"/>
      <c r="AD12526" s="5"/>
    </row>
    <row r="12527" spans="1:30" ht="15.75" customHeight="1">
      <c r="A12527" s="3" t="s">
        <v>12575</v>
      </c>
      <c r="B12527" s="4" t="str">
        <f t="shared" si="147"/>
        <v>March</v>
      </c>
      <c r="C12527" s="3">
        <v>1976.55</v>
      </c>
      <c r="D12527" s="4">
        <v>45372</v>
      </c>
      <c r="E12527" s="3" t="s">
        <v>3</v>
      </c>
      <c r="F12527" s="3" t="s">
        <v>51</v>
      </c>
      <c r="G12527" s="3">
        <f t="shared" si="148"/>
        <v>197.655</v>
      </c>
      <c r="H12527" s="3">
        <f t="shared" si="149"/>
        <v>1778.895</v>
      </c>
      <c r="I12527" s="3">
        <v>5</v>
      </c>
      <c r="J12527" s="4">
        <v>45378</v>
      </c>
      <c r="K12527" s="3" t="s">
        <v>49</v>
      </c>
      <c r="L12527" s="3" t="s">
        <v>41</v>
      </c>
      <c r="M12527" s="3">
        <v>535.29999999999995</v>
      </c>
      <c r="N12527" s="3" t="s">
        <v>52</v>
      </c>
      <c r="O12527" s="3"/>
      <c r="P12527" s="5"/>
      <c r="Q12527" s="5"/>
      <c r="R12527" s="5"/>
      <c r="S12527" s="5"/>
      <c r="T12527" s="5"/>
      <c r="U12527" s="5"/>
      <c r="V12527" s="5"/>
      <c r="W12527" s="5"/>
      <c r="X12527" s="5"/>
      <c r="Y12527" s="5"/>
      <c r="Z12527" s="5"/>
      <c r="AA12527" s="5"/>
      <c r="AB12527" s="5"/>
      <c r="AC12527" s="5"/>
      <c r="AD12527" s="5"/>
    </row>
    <row r="12528" spans="1:30" ht="15.75" customHeight="1">
      <c r="A12528" s="3" t="s">
        <v>12576</v>
      </c>
      <c r="B12528" s="4" t="str">
        <f t="shared" si="147"/>
        <v>March</v>
      </c>
      <c r="C12528" s="3">
        <v>3559.14</v>
      </c>
      <c r="D12528" s="4">
        <v>45368</v>
      </c>
      <c r="E12528" s="3" t="s">
        <v>3</v>
      </c>
      <c r="F12528" s="3" t="s">
        <v>51</v>
      </c>
      <c r="G12528" s="3">
        <f t="shared" si="148"/>
        <v>355.91399999999999</v>
      </c>
      <c r="H12528" s="3">
        <f t="shared" si="149"/>
        <v>3203.2259999999997</v>
      </c>
      <c r="I12528" s="3">
        <v>7</v>
      </c>
      <c r="J12528" s="4">
        <v>45370</v>
      </c>
      <c r="K12528" s="3" t="s">
        <v>40</v>
      </c>
      <c r="L12528" s="3" t="s">
        <v>41</v>
      </c>
      <c r="M12528" s="3">
        <v>328.79</v>
      </c>
      <c r="N12528" s="3" t="s">
        <v>42</v>
      </c>
      <c r="O12528" s="3"/>
      <c r="P12528" s="5"/>
      <c r="Q12528" s="5"/>
      <c r="R12528" s="5"/>
      <c r="S12528" s="5"/>
      <c r="T12528" s="5"/>
      <c r="U12528" s="5"/>
      <c r="V12528" s="5"/>
      <c r="W12528" s="5"/>
      <c r="X12528" s="5"/>
      <c r="Y12528" s="5"/>
      <c r="Z12528" s="5"/>
      <c r="AA12528" s="5"/>
      <c r="AB12528" s="5"/>
      <c r="AC12528" s="5"/>
      <c r="AD12528" s="5"/>
    </row>
    <row r="12529" spans="1:30" ht="15.75" customHeight="1">
      <c r="A12529" s="3" t="s">
        <v>12577</v>
      </c>
      <c r="B12529" s="4" t="str">
        <f t="shared" si="147"/>
        <v>February</v>
      </c>
      <c r="C12529" s="3">
        <v>1661.58</v>
      </c>
      <c r="D12529" s="4">
        <v>45344</v>
      </c>
      <c r="E12529" s="3" t="s">
        <v>4</v>
      </c>
      <c r="F12529" s="3" t="s">
        <v>39</v>
      </c>
      <c r="G12529" s="3">
        <f t="shared" si="148"/>
        <v>166.15800000000002</v>
      </c>
      <c r="H12529" s="3">
        <f t="shared" si="149"/>
        <v>1495.422</v>
      </c>
      <c r="I12529" s="3">
        <v>1</v>
      </c>
      <c r="J12529" s="4">
        <v>45348</v>
      </c>
      <c r="K12529" s="3" t="s">
        <v>49</v>
      </c>
      <c r="L12529" s="3" t="s">
        <v>45</v>
      </c>
      <c r="M12529" s="3">
        <v>185.86</v>
      </c>
      <c r="N12529" s="3" t="s">
        <v>37</v>
      </c>
      <c r="O12529" s="3"/>
      <c r="P12529" s="5"/>
      <c r="Q12529" s="5"/>
      <c r="R12529" s="5"/>
      <c r="S12529" s="5"/>
      <c r="T12529" s="5"/>
      <c r="U12529" s="5"/>
      <c r="V12529" s="5"/>
      <c r="W12529" s="5"/>
      <c r="X12529" s="5"/>
      <c r="Y12529" s="5"/>
      <c r="Z12529" s="5"/>
      <c r="AA12529" s="5"/>
      <c r="AB12529" s="5"/>
      <c r="AC12529" s="5"/>
      <c r="AD12529" s="5"/>
    </row>
    <row r="12530" spans="1:30" ht="15.75" customHeight="1">
      <c r="A12530" s="3" t="s">
        <v>12578</v>
      </c>
      <c r="B12530" s="4" t="str">
        <f t="shared" si="147"/>
        <v>July</v>
      </c>
      <c r="C12530" s="3">
        <v>434.89</v>
      </c>
      <c r="D12530" s="4">
        <v>45486</v>
      </c>
      <c r="E12530" s="3" t="s">
        <v>2</v>
      </c>
      <c r="F12530" s="3" t="s">
        <v>34</v>
      </c>
      <c r="G12530" s="3">
        <f t="shared" si="148"/>
        <v>43.489000000000004</v>
      </c>
      <c r="H12530" s="3">
        <f t="shared" si="149"/>
        <v>391.40099999999995</v>
      </c>
      <c r="I12530" s="3">
        <v>9</v>
      </c>
      <c r="J12530" s="4">
        <v>45487</v>
      </c>
      <c r="K12530" s="3" t="s">
        <v>49</v>
      </c>
      <c r="L12530" s="3" t="s">
        <v>45</v>
      </c>
      <c r="M12530" s="3">
        <v>50.52</v>
      </c>
      <c r="N12530" s="3" t="s">
        <v>52</v>
      </c>
      <c r="O12530" s="3"/>
      <c r="P12530" s="5"/>
      <c r="Q12530" s="5"/>
      <c r="R12530" s="5"/>
      <c r="S12530" s="5"/>
      <c r="T12530" s="5"/>
      <c r="U12530" s="5"/>
      <c r="V12530" s="5"/>
      <c r="W12530" s="5"/>
      <c r="X12530" s="5"/>
      <c r="Y12530" s="5"/>
      <c r="Z12530" s="5"/>
      <c r="AA12530" s="5"/>
      <c r="AB12530" s="5"/>
      <c r="AC12530" s="5"/>
      <c r="AD12530" s="5"/>
    </row>
    <row r="12531" spans="1:30" ht="15.75" customHeight="1">
      <c r="A12531" s="3" t="s">
        <v>12579</v>
      </c>
      <c r="B12531" s="4" t="str">
        <f t="shared" si="147"/>
        <v>April</v>
      </c>
      <c r="C12531" s="3">
        <v>4516.97</v>
      </c>
      <c r="D12531" s="4">
        <v>45401</v>
      </c>
      <c r="E12531" s="3" t="s">
        <v>5</v>
      </c>
      <c r="F12531" s="3" t="s">
        <v>39</v>
      </c>
      <c r="G12531" s="3">
        <f t="shared" si="148"/>
        <v>451.69700000000006</v>
      </c>
      <c r="H12531" s="3">
        <f t="shared" si="149"/>
        <v>4065.2730000000001</v>
      </c>
      <c r="I12531" s="3">
        <v>6</v>
      </c>
      <c r="J12531" s="4">
        <v>45403</v>
      </c>
      <c r="K12531" s="3" t="s">
        <v>49</v>
      </c>
      <c r="L12531" s="3" t="s">
        <v>36</v>
      </c>
      <c r="M12531" s="3">
        <v>298.16000000000003</v>
      </c>
      <c r="N12531" s="3" t="s">
        <v>65</v>
      </c>
      <c r="O12531" s="3"/>
      <c r="P12531" s="5"/>
      <c r="Q12531" s="5"/>
      <c r="R12531" s="5"/>
      <c r="S12531" s="5"/>
      <c r="T12531" s="5"/>
      <c r="U12531" s="5"/>
      <c r="V12531" s="5"/>
      <c r="W12531" s="5"/>
      <c r="X12531" s="5"/>
      <c r="Y12531" s="5"/>
      <c r="Z12531" s="5"/>
      <c r="AA12531" s="5"/>
      <c r="AB12531" s="5"/>
      <c r="AC12531" s="5"/>
      <c r="AD12531" s="5"/>
    </row>
    <row r="12532" spans="1:30" ht="15.75" customHeight="1">
      <c r="A12532" s="3" t="s">
        <v>12580</v>
      </c>
      <c r="B12532" s="4" t="str">
        <f t="shared" si="147"/>
        <v>February</v>
      </c>
      <c r="C12532" s="3">
        <v>3210.79</v>
      </c>
      <c r="D12532" s="4">
        <v>44971</v>
      </c>
      <c r="E12532" s="3" t="s">
        <v>4</v>
      </c>
      <c r="F12532" s="3" t="s">
        <v>34</v>
      </c>
      <c r="G12532" s="3">
        <f t="shared" si="148"/>
        <v>321.07900000000001</v>
      </c>
      <c r="H12532" s="3">
        <f t="shared" si="149"/>
        <v>2889.7109999999998</v>
      </c>
      <c r="I12532" s="3">
        <v>1</v>
      </c>
      <c r="J12532" s="4">
        <v>44978</v>
      </c>
      <c r="K12532" s="3" t="s">
        <v>35</v>
      </c>
      <c r="L12532" s="3" t="s">
        <v>41</v>
      </c>
      <c r="M12532" s="3">
        <v>400.18</v>
      </c>
      <c r="N12532" s="3" t="s">
        <v>65</v>
      </c>
      <c r="O12532" s="3"/>
      <c r="P12532" s="5"/>
      <c r="Q12532" s="5"/>
      <c r="R12532" s="5"/>
      <c r="S12532" s="5"/>
      <c r="T12532" s="5"/>
      <c r="U12532" s="5"/>
      <c r="V12532" s="5"/>
      <c r="W12532" s="5"/>
      <c r="X12532" s="5"/>
      <c r="Y12532" s="5"/>
      <c r="Z12532" s="5"/>
      <c r="AA12532" s="5"/>
      <c r="AB12532" s="5"/>
      <c r="AC12532" s="5"/>
      <c r="AD12532" s="5"/>
    </row>
    <row r="12533" spans="1:30" ht="15.75" customHeight="1">
      <c r="A12533" s="3" t="s">
        <v>12581</v>
      </c>
      <c r="B12533" s="4" t="str">
        <f t="shared" si="147"/>
        <v>June</v>
      </c>
      <c r="C12533" s="3">
        <v>1115.06</v>
      </c>
      <c r="D12533" s="4">
        <v>45083</v>
      </c>
      <c r="E12533" s="3" t="s">
        <v>5</v>
      </c>
      <c r="F12533" s="3" t="s">
        <v>54</v>
      </c>
      <c r="G12533" s="3">
        <f t="shared" si="148"/>
        <v>111.506</v>
      </c>
      <c r="H12533" s="3">
        <f t="shared" si="149"/>
        <v>1003.554</v>
      </c>
      <c r="I12533" s="3">
        <v>1</v>
      </c>
      <c r="J12533" s="4">
        <v>45088</v>
      </c>
      <c r="K12533" s="3" t="s">
        <v>35</v>
      </c>
      <c r="L12533" s="3" t="s">
        <v>36</v>
      </c>
      <c r="M12533" s="3">
        <v>132.94</v>
      </c>
      <c r="N12533" s="3" t="s">
        <v>65</v>
      </c>
      <c r="O12533" s="3"/>
      <c r="P12533" s="5"/>
      <c r="Q12533" s="5"/>
      <c r="R12533" s="5"/>
      <c r="S12533" s="5"/>
      <c r="T12533" s="5"/>
      <c r="U12533" s="5"/>
      <c r="V12533" s="5"/>
      <c r="W12533" s="5"/>
      <c r="X12533" s="5"/>
      <c r="Y12533" s="5"/>
      <c r="Z12533" s="5"/>
      <c r="AA12533" s="5"/>
      <c r="AB12533" s="5"/>
      <c r="AC12533" s="5"/>
      <c r="AD12533" s="5"/>
    </row>
    <row r="12534" spans="1:30" ht="15.75" customHeight="1">
      <c r="A12534" s="3" t="s">
        <v>12582</v>
      </c>
      <c r="B12534" s="4" t="str">
        <f t="shared" si="147"/>
        <v>April</v>
      </c>
      <c r="C12534" s="3">
        <v>190.2</v>
      </c>
      <c r="D12534" s="4">
        <v>45045</v>
      </c>
      <c r="E12534" s="3" t="s">
        <v>4</v>
      </c>
      <c r="F12534" s="3" t="s">
        <v>44</v>
      </c>
      <c r="G12534" s="3">
        <f t="shared" si="148"/>
        <v>19.02</v>
      </c>
      <c r="H12534" s="3">
        <f t="shared" si="149"/>
        <v>171.17999999999998</v>
      </c>
      <c r="I12534" s="3">
        <v>9</v>
      </c>
      <c r="J12534" s="4">
        <v>45050</v>
      </c>
      <c r="K12534" s="3" t="s">
        <v>35</v>
      </c>
      <c r="L12534" s="3" t="s">
        <v>41</v>
      </c>
      <c r="M12534" s="3">
        <v>37.549999999999997</v>
      </c>
      <c r="N12534" s="3" t="s">
        <v>52</v>
      </c>
      <c r="O12534" s="3"/>
      <c r="P12534" s="5"/>
      <c r="Q12534" s="5"/>
      <c r="R12534" s="5"/>
      <c r="S12534" s="5"/>
      <c r="T12534" s="5"/>
      <c r="U12534" s="5"/>
      <c r="V12534" s="5"/>
      <c r="W12534" s="5"/>
      <c r="X12534" s="5"/>
      <c r="Y12534" s="5"/>
      <c r="Z12534" s="5"/>
      <c r="AA12534" s="5"/>
      <c r="AB12534" s="5"/>
      <c r="AC12534" s="5"/>
      <c r="AD12534" s="5"/>
    </row>
    <row r="12535" spans="1:30" ht="15.75" customHeight="1">
      <c r="A12535" s="3" t="s">
        <v>12583</v>
      </c>
      <c r="B12535" s="4" t="str">
        <f t="shared" si="147"/>
        <v>May</v>
      </c>
      <c r="C12535" s="3">
        <v>3645.23</v>
      </c>
      <c r="D12535" s="4">
        <v>45421</v>
      </c>
      <c r="E12535" s="3" t="s">
        <v>4</v>
      </c>
      <c r="F12535" s="3" t="s">
        <v>44</v>
      </c>
      <c r="G12535" s="3">
        <f t="shared" si="148"/>
        <v>364.52300000000002</v>
      </c>
      <c r="H12535" s="3">
        <f t="shared" si="149"/>
        <v>3280.7069999999999</v>
      </c>
      <c r="I12535" s="3">
        <v>9</v>
      </c>
      <c r="J12535" s="4">
        <v>45424</v>
      </c>
      <c r="K12535" s="3" t="s">
        <v>35</v>
      </c>
      <c r="L12535" s="3" t="s">
        <v>41</v>
      </c>
      <c r="M12535" s="3">
        <v>727.36</v>
      </c>
      <c r="N12535" s="3" t="s">
        <v>42</v>
      </c>
      <c r="O12535" s="3"/>
      <c r="P12535" s="5"/>
      <c r="Q12535" s="5"/>
      <c r="R12535" s="5"/>
      <c r="S12535" s="5"/>
      <c r="T12535" s="5"/>
      <c r="U12535" s="5"/>
      <c r="V12535" s="5"/>
      <c r="W12535" s="5"/>
      <c r="X12535" s="5"/>
      <c r="Y12535" s="5"/>
      <c r="Z12535" s="5"/>
      <c r="AA12535" s="5"/>
      <c r="AB12535" s="5"/>
      <c r="AC12535" s="5"/>
      <c r="AD12535" s="5"/>
    </row>
    <row r="12536" spans="1:30" ht="15.75" customHeight="1">
      <c r="A12536" s="3" t="s">
        <v>12584</v>
      </c>
      <c r="B12536" s="4" t="str">
        <f t="shared" si="147"/>
        <v>September</v>
      </c>
      <c r="C12536" s="3">
        <v>4278.72</v>
      </c>
      <c r="D12536" s="4">
        <v>45548</v>
      </c>
      <c r="E12536" s="3" t="s">
        <v>2</v>
      </c>
      <c r="F12536" s="3" t="s">
        <v>34</v>
      </c>
      <c r="G12536" s="3">
        <f t="shared" si="148"/>
        <v>427.87200000000007</v>
      </c>
      <c r="H12536" s="3">
        <f t="shared" si="149"/>
        <v>3850.848</v>
      </c>
      <c r="I12536" s="3">
        <v>1</v>
      </c>
      <c r="J12536" s="4">
        <v>45551</v>
      </c>
      <c r="K12536" s="3" t="s">
        <v>40</v>
      </c>
      <c r="L12536" s="3" t="s">
        <v>36</v>
      </c>
      <c r="M12536" s="3">
        <v>801.04</v>
      </c>
      <c r="N12536" s="3" t="s">
        <v>57</v>
      </c>
      <c r="O12536" s="3"/>
      <c r="P12536" s="5"/>
      <c r="Q12536" s="5"/>
      <c r="R12536" s="5"/>
      <c r="S12536" s="5"/>
      <c r="T12536" s="5"/>
      <c r="U12536" s="5"/>
      <c r="V12536" s="5"/>
      <c r="W12536" s="5"/>
      <c r="X12536" s="5"/>
      <c r="Y12536" s="5"/>
      <c r="Z12536" s="5"/>
      <c r="AA12536" s="5"/>
      <c r="AB12536" s="5"/>
      <c r="AC12536" s="5"/>
      <c r="AD12536" s="5"/>
    </row>
    <row r="12537" spans="1:30" ht="15.75" customHeight="1">
      <c r="A12537" s="3" t="s">
        <v>12585</v>
      </c>
      <c r="B12537" s="4" t="str">
        <f t="shared" si="147"/>
        <v>July</v>
      </c>
      <c r="C12537" s="3">
        <v>2087.67</v>
      </c>
      <c r="D12537" s="4">
        <v>45117</v>
      </c>
      <c r="E12537" s="3" t="s">
        <v>2</v>
      </c>
      <c r="F12537" s="3" t="s">
        <v>44</v>
      </c>
      <c r="G12537" s="3">
        <f t="shared" si="148"/>
        <v>208.76700000000002</v>
      </c>
      <c r="H12537" s="3">
        <f t="shared" si="149"/>
        <v>1878.903</v>
      </c>
      <c r="I12537" s="3">
        <v>1</v>
      </c>
      <c r="J12537" s="4">
        <v>45121</v>
      </c>
      <c r="K12537" s="3" t="s">
        <v>49</v>
      </c>
      <c r="L12537" s="3" t="s">
        <v>41</v>
      </c>
      <c r="M12537" s="3">
        <v>433.06</v>
      </c>
      <c r="N12537" s="3" t="s">
        <v>57</v>
      </c>
      <c r="O12537" s="3"/>
      <c r="P12537" s="5"/>
      <c r="Q12537" s="5"/>
      <c r="R12537" s="5"/>
      <c r="S12537" s="5"/>
      <c r="T12537" s="5"/>
      <c r="U12537" s="5"/>
      <c r="V12537" s="5"/>
      <c r="W12537" s="5"/>
      <c r="X12537" s="5"/>
      <c r="Y12537" s="5"/>
      <c r="Z12537" s="5"/>
      <c r="AA12537" s="5"/>
      <c r="AB12537" s="5"/>
      <c r="AC12537" s="5"/>
      <c r="AD12537" s="5"/>
    </row>
    <row r="12538" spans="1:30" ht="15.75" customHeight="1">
      <c r="A12538" s="3" t="s">
        <v>12586</v>
      </c>
      <c r="B12538" s="4" t="str">
        <f t="shared" si="147"/>
        <v>July</v>
      </c>
      <c r="C12538" s="3">
        <v>496.4</v>
      </c>
      <c r="D12538" s="4">
        <v>45486</v>
      </c>
      <c r="E12538" s="3" t="s">
        <v>5</v>
      </c>
      <c r="F12538" s="3" t="s">
        <v>51</v>
      </c>
      <c r="G12538" s="3">
        <f t="shared" si="148"/>
        <v>49.64</v>
      </c>
      <c r="H12538" s="3">
        <f t="shared" si="149"/>
        <v>446.76</v>
      </c>
      <c r="I12538" s="3">
        <v>5</v>
      </c>
      <c r="J12538" s="4">
        <v>45491</v>
      </c>
      <c r="K12538" s="3" t="s">
        <v>40</v>
      </c>
      <c r="L12538" s="3" t="s">
        <v>45</v>
      </c>
      <c r="M12538" s="3">
        <v>29.81</v>
      </c>
      <c r="N12538" s="3" t="s">
        <v>46</v>
      </c>
      <c r="O12538" s="3"/>
      <c r="P12538" s="5"/>
      <c r="Q12538" s="5"/>
      <c r="R12538" s="5"/>
      <c r="S12538" s="5"/>
      <c r="T12538" s="5"/>
      <c r="U12538" s="5"/>
      <c r="V12538" s="5"/>
      <c r="W12538" s="5"/>
      <c r="X12538" s="5"/>
      <c r="Y12538" s="5"/>
      <c r="Z12538" s="5"/>
      <c r="AA12538" s="5"/>
      <c r="AB12538" s="5"/>
      <c r="AC12538" s="5"/>
      <c r="AD12538" s="5"/>
    </row>
    <row r="12539" spans="1:30" ht="15.75" customHeight="1">
      <c r="A12539" s="3" t="s">
        <v>12587</v>
      </c>
      <c r="B12539" s="4" t="str">
        <f t="shared" si="147"/>
        <v>January</v>
      </c>
      <c r="C12539" s="3">
        <v>3278.24</v>
      </c>
      <c r="D12539" s="4">
        <v>45322</v>
      </c>
      <c r="E12539" s="3" t="s">
        <v>5</v>
      </c>
      <c r="F12539" s="3" t="s">
        <v>54</v>
      </c>
      <c r="G12539" s="3">
        <f t="shared" si="148"/>
        <v>327.82400000000001</v>
      </c>
      <c r="H12539" s="3">
        <f t="shared" si="149"/>
        <v>2950.4159999999997</v>
      </c>
      <c r="I12539" s="3">
        <v>5</v>
      </c>
      <c r="J12539" s="4">
        <v>45329</v>
      </c>
      <c r="K12539" s="3" t="s">
        <v>35</v>
      </c>
      <c r="L12539" s="3" t="s">
        <v>36</v>
      </c>
      <c r="M12539" s="3">
        <v>736.61</v>
      </c>
      <c r="N12539" s="3" t="s">
        <v>57</v>
      </c>
      <c r="O12539" s="3"/>
      <c r="P12539" s="5"/>
      <c r="Q12539" s="5"/>
      <c r="R12539" s="5"/>
      <c r="S12539" s="5"/>
      <c r="T12539" s="5"/>
      <c r="U12539" s="5"/>
      <c r="V12539" s="5"/>
      <c r="W12539" s="5"/>
      <c r="X12539" s="5"/>
      <c r="Y12539" s="5"/>
      <c r="Z12539" s="5"/>
      <c r="AA12539" s="5"/>
      <c r="AB12539" s="5"/>
      <c r="AC12539" s="5"/>
      <c r="AD12539" s="5"/>
    </row>
    <row r="12540" spans="1:30" ht="15.75" customHeight="1">
      <c r="A12540" s="3" t="s">
        <v>12588</v>
      </c>
      <c r="B12540" s="4" t="str">
        <f t="shared" si="147"/>
        <v>April</v>
      </c>
      <c r="C12540" s="3">
        <v>1554.95</v>
      </c>
      <c r="D12540" s="4">
        <v>45388</v>
      </c>
      <c r="E12540" s="3" t="s">
        <v>3</v>
      </c>
      <c r="F12540" s="3" t="s">
        <v>54</v>
      </c>
      <c r="G12540" s="3">
        <f t="shared" si="148"/>
        <v>155.495</v>
      </c>
      <c r="H12540" s="3">
        <f t="shared" si="149"/>
        <v>1399.4549999999999</v>
      </c>
      <c r="I12540" s="3">
        <v>7</v>
      </c>
      <c r="J12540" s="4">
        <v>45393</v>
      </c>
      <c r="K12540" s="3" t="s">
        <v>49</v>
      </c>
      <c r="L12540" s="3" t="s">
        <v>41</v>
      </c>
      <c r="M12540" s="3">
        <v>446.57</v>
      </c>
      <c r="N12540" s="3" t="s">
        <v>65</v>
      </c>
      <c r="O12540" s="3"/>
      <c r="P12540" s="5"/>
      <c r="Q12540" s="5"/>
      <c r="R12540" s="5"/>
      <c r="S12540" s="5"/>
      <c r="T12540" s="5"/>
      <c r="U12540" s="5"/>
      <c r="V12540" s="5"/>
      <c r="W12540" s="5"/>
      <c r="X12540" s="5"/>
      <c r="Y12540" s="5"/>
      <c r="Z12540" s="5"/>
      <c r="AA12540" s="5"/>
      <c r="AB12540" s="5"/>
      <c r="AC12540" s="5"/>
      <c r="AD12540" s="5"/>
    </row>
    <row r="12541" spans="1:30" ht="15.75" customHeight="1">
      <c r="A12541" s="3" t="s">
        <v>12589</v>
      </c>
      <c r="B12541" s="4" t="str">
        <f t="shared" si="147"/>
        <v>February</v>
      </c>
      <c r="C12541" s="3">
        <v>805.34</v>
      </c>
      <c r="D12541" s="4">
        <v>45337</v>
      </c>
      <c r="E12541" s="3" t="s">
        <v>2</v>
      </c>
      <c r="F12541" s="3" t="s">
        <v>44</v>
      </c>
      <c r="G12541" s="3">
        <f t="shared" si="148"/>
        <v>80.534000000000006</v>
      </c>
      <c r="H12541" s="3">
        <f t="shared" si="149"/>
        <v>724.80600000000004</v>
      </c>
      <c r="I12541" s="3">
        <v>4</v>
      </c>
      <c r="J12541" s="4">
        <v>45342</v>
      </c>
      <c r="K12541" s="3" t="s">
        <v>35</v>
      </c>
      <c r="L12541" s="3" t="s">
        <v>36</v>
      </c>
      <c r="M12541" s="3">
        <v>167.52</v>
      </c>
      <c r="N12541" s="3" t="s">
        <v>42</v>
      </c>
      <c r="O12541" s="3"/>
      <c r="P12541" s="5"/>
      <c r="Q12541" s="5"/>
      <c r="R12541" s="5"/>
      <c r="S12541" s="5"/>
      <c r="T12541" s="5"/>
      <c r="U12541" s="5"/>
      <c r="V12541" s="5"/>
      <c r="W12541" s="5"/>
      <c r="X12541" s="5"/>
      <c r="Y12541" s="5"/>
      <c r="Z12541" s="5"/>
      <c r="AA12541" s="5"/>
      <c r="AB12541" s="5"/>
      <c r="AC12541" s="5"/>
      <c r="AD12541" s="5"/>
    </row>
    <row r="12542" spans="1:30" ht="15.75" customHeight="1">
      <c r="A12542" s="3" t="s">
        <v>12590</v>
      </c>
      <c r="B12542" s="4" t="str">
        <f t="shared" si="147"/>
        <v>July</v>
      </c>
      <c r="C12542" s="3">
        <v>2600.94</v>
      </c>
      <c r="D12542" s="4">
        <v>45120</v>
      </c>
      <c r="E12542" s="3" t="s">
        <v>4</v>
      </c>
      <c r="F12542" s="3" t="s">
        <v>34</v>
      </c>
      <c r="G12542" s="3">
        <f t="shared" si="148"/>
        <v>260.09399999999999</v>
      </c>
      <c r="H12542" s="3">
        <f t="shared" si="149"/>
        <v>2340.846</v>
      </c>
      <c r="I12542" s="3">
        <v>1</v>
      </c>
      <c r="J12542" s="4">
        <v>45121</v>
      </c>
      <c r="K12542" s="3" t="s">
        <v>40</v>
      </c>
      <c r="L12542" s="3" t="s">
        <v>41</v>
      </c>
      <c r="M12542" s="3">
        <v>310.79000000000002</v>
      </c>
      <c r="N12542" s="3" t="s">
        <v>57</v>
      </c>
      <c r="O12542" s="3"/>
      <c r="P12542" s="5"/>
      <c r="Q12542" s="5"/>
      <c r="R12542" s="5"/>
      <c r="S12542" s="5"/>
      <c r="T12542" s="5"/>
      <c r="U12542" s="5"/>
      <c r="V12542" s="5"/>
      <c r="W12542" s="5"/>
      <c r="X12542" s="5"/>
      <c r="Y12542" s="5"/>
      <c r="Z12542" s="5"/>
      <c r="AA12542" s="5"/>
      <c r="AB12542" s="5"/>
      <c r="AC12542" s="5"/>
      <c r="AD12542" s="5"/>
    </row>
    <row r="12543" spans="1:30" ht="15.75" customHeight="1">
      <c r="A12543" s="3" t="s">
        <v>12591</v>
      </c>
      <c r="B12543" s="4" t="str">
        <f t="shared" si="147"/>
        <v>February</v>
      </c>
      <c r="C12543" s="3">
        <v>2461.0300000000002</v>
      </c>
      <c r="D12543" s="4">
        <v>44963</v>
      </c>
      <c r="E12543" s="3" t="s">
        <v>4</v>
      </c>
      <c r="F12543" s="3" t="s">
        <v>51</v>
      </c>
      <c r="G12543" s="3">
        <f t="shared" si="148"/>
        <v>246.10300000000004</v>
      </c>
      <c r="H12543" s="3">
        <f t="shared" si="149"/>
        <v>2214.9270000000001</v>
      </c>
      <c r="I12543" s="3">
        <v>6</v>
      </c>
      <c r="J12543" s="4">
        <v>44964</v>
      </c>
      <c r="K12543" s="3" t="s">
        <v>40</v>
      </c>
      <c r="L12543" s="3" t="s">
        <v>36</v>
      </c>
      <c r="M12543" s="3">
        <v>313.43</v>
      </c>
      <c r="N12543" s="3" t="s">
        <v>37</v>
      </c>
      <c r="O12543" s="3"/>
      <c r="P12543" s="5"/>
      <c r="Q12543" s="5"/>
      <c r="R12543" s="5"/>
      <c r="S12543" s="5"/>
      <c r="T12543" s="5"/>
      <c r="U12543" s="5"/>
      <c r="V12543" s="5"/>
      <c r="W12543" s="5"/>
      <c r="X12543" s="5"/>
      <c r="Y12543" s="5"/>
      <c r="Z12543" s="5"/>
      <c r="AA12543" s="5"/>
      <c r="AB12543" s="5"/>
      <c r="AC12543" s="5"/>
      <c r="AD12543" s="5"/>
    </row>
    <row r="12544" spans="1:30" ht="15.75" customHeight="1">
      <c r="A12544" s="3" t="s">
        <v>12592</v>
      </c>
      <c r="B12544" s="4" t="str">
        <f t="shared" si="147"/>
        <v>May</v>
      </c>
      <c r="C12544" s="3">
        <v>2632.18</v>
      </c>
      <c r="D12544" s="4">
        <v>45052</v>
      </c>
      <c r="E12544" s="3" t="s">
        <v>3</v>
      </c>
      <c r="F12544" s="3" t="s">
        <v>34</v>
      </c>
      <c r="G12544" s="3">
        <f t="shared" si="148"/>
        <v>263.21800000000002</v>
      </c>
      <c r="H12544" s="3">
        <f t="shared" si="149"/>
        <v>2368.962</v>
      </c>
      <c r="I12544" s="3">
        <v>3</v>
      </c>
      <c r="J12544" s="4">
        <v>45057</v>
      </c>
      <c r="K12544" s="3" t="s">
        <v>35</v>
      </c>
      <c r="L12544" s="3" t="s">
        <v>45</v>
      </c>
      <c r="M12544" s="3">
        <v>635.65</v>
      </c>
      <c r="N12544" s="3" t="s">
        <v>37</v>
      </c>
      <c r="O12544" s="3"/>
      <c r="P12544" s="5"/>
      <c r="Q12544" s="5"/>
      <c r="R12544" s="5"/>
      <c r="S12544" s="5"/>
      <c r="T12544" s="5"/>
      <c r="U12544" s="5"/>
      <c r="V12544" s="5"/>
      <c r="W12544" s="5"/>
      <c r="X12544" s="5"/>
      <c r="Y12544" s="5"/>
      <c r="Z12544" s="5"/>
      <c r="AA12544" s="5"/>
      <c r="AB12544" s="5"/>
      <c r="AC12544" s="5"/>
      <c r="AD12544" s="5"/>
    </row>
    <row r="12545" spans="1:30" ht="15.75" customHeight="1">
      <c r="A12545" s="3" t="s">
        <v>12593</v>
      </c>
      <c r="B12545" s="4" t="str">
        <f t="shared" si="147"/>
        <v>February</v>
      </c>
      <c r="C12545" s="3">
        <v>4137.2700000000004</v>
      </c>
      <c r="D12545" s="4">
        <v>44971</v>
      </c>
      <c r="E12545" s="3" t="s">
        <v>2</v>
      </c>
      <c r="F12545" s="3" t="s">
        <v>44</v>
      </c>
      <c r="G12545" s="3">
        <f t="shared" si="148"/>
        <v>413.72700000000009</v>
      </c>
      <c r="H12545" s="3">
        <f t="shared" si="149"/>
        <v>3723.5430000000006</v>
      </c>
      <c r="I12545" s="3">
        <v>7</v>
      </c>
      <c r="J12545" s="4">
        <v>44972</v>
      </c>
      <c r="K12545" s="3" t="s">
        <v>40</v>
      </c>
      <c r="L12545" s="3" t="s">
        <v>41</v>
      </c>
      <c r="M12545" s="3">
        <v>322.18</v>
      </c>
      <c r="N12545" s="3" t="s">
        <v>46</v>
      </c>
      <c r="O12545" s="3"/>
      <c r="P12545" s="5"/>
      <c r="Q12545" s="5"/>
      <c r="R12545" s="5"/>
      <c r="S12545" s="5"/>
      <c r="T12545" s="5"/>
      <c r="U12545" s="5"/>
      <c r="V12545" s="5"/>
      <c r="W12545" s="5"/>
      <c r="X12545" s="5"/>
      <c r="Y12545" s="5"/>
      <c r="Z12545" s="5"/>
      <c r="AA12545" s="5"/>
      <c r="AB12545" s="5"/>
      <c r="AC12545" s="5"/>
      <c r="AD12545" s="5"/>
    </row>
    <row r="12546" spans="1:30" ht="15.75" customHeight="1">
      <c r="A12546" s="3" t="s">
        <v>12594</v>
      </c>
      <c r="B12546" s="4" t="str">
        <f t="shared" si="147"/>
        <v>July</v>
      </c>
      <c r="C12546" s="3">
        <v>2474.27</v>
      </c>
      <c r="D12546" s="4">
        <v>45111</v>
      </c>
      <c r="E12546" s="3" t="s">
        <v>4</v>
      </c>
      <c r="F12546" s="3" t="s">
        <v>54</v>
      </c>
      <c r="G12546" s="3">
        <f t="shared" si="148"/>
        <v>247.42700000000002</v>
      </c>
      <c r="H12546" s="3">
        <f t="shared" si="149"/>
        <v>2226.8429999999998</v>
      </c>
      <c r="I12546" s="3">
        <v>1</v>
      </c>
      <c r="J12546" s="4">
        <v>45116</v>
      </c>
      <c r="K12546" s="3" t="s">
        <v>35</v>
      </c>
      <c r="L12546" s="3" t="s">
        <v>45</v>
      </c>
      <c r="M12546" s="3">
        <v>354.23</v>
      </c>
      <c r="N12546" s="3" t="s">
        <v>37</v>
      </c>
      <c r="O12546" s="3"/>
      <c r="P12546" s="5"/>
      <c r="Q12546" s="5"/>
      <c r="R12546" s="5"/>
      <c r="S12546" s="5"/>
      <c r="T12546" s="5"/>
      <c r="U12546" s="5"/>
      <c r="V12546" s="5"/>
      <c r="W12546" s="5"/>
      <c r="X12546" s="5"/>
      <c r="Y12546" s="5"/>
      <c r="Z12546" s="5"/>
      <c r="AA12546" s="5"/>
      <c r="AB12546" s="5"/>
      <c r="AC12546" s="5"/>
      <c r="AD12546" s="5"/>
    </row>
    <row r="12547" spans="1:30" ht="15.75" customHeight="1">
      <c r="A12547" s="3" t="s">
        <v>12595</v>
      </c>
      <c r="B12547" s="4" t="str">
        <f t="shared" si="147"/>
        <v>January</v>
      </c>
      <c r="C12547" s="3">
        <v>4512.6499999999996</v>
      </c>
      <c r="D12547" s="4">
        <v>44944</v>
      </c>
      <c r="E12547" s="3" t="s">
        <v>3</v>
      </c>
      <c r="F12547" s="3" t="s">
        <v>54</v>
      </c>
      <c r="G12547" s="3">
        <f t="shared" si="148"/>
        <v>451.26499999999999</v>
      </c>
      <c r="H12547" s="3">
        <f t="shared" si="149"/>
        <v>4061.3849999999998</v>
      </c>
      <c r="I12547" s="3">
        <v>4</v>
      </c>
      <c r="J12547" s="4">
        <v>44947</v>
      </c>
      <c r="K12547" s="3" t="s">
        <v>35</v>
      </c>
      <c r="L12547" s="3" t="s">
        <v>41</v>
      </c>
      <c r="M12547" s="3">
        <v>440.4</v>
      </c>
      <c r="N12547" s="3" t="s">
        <v>37</v>
      </c>
      <c r="O12547" s="3"/>
      <c r="P12547" s="5"/>
      <c r="Q12547" s="5"/>
      <c r="R12547" s="5"/>
      <c r="S12547" s="5"/>
      <c r="T12547" s="5"/>
      <c r="U12547" s="5"/>
      <c r="V12547" s="5"/>
      <c r="W12547" s="5"/>
      <c r="X12547" s="5"/>
      <c r="Y12547" s="5"/>
      <c r="Z12547" s="5"/>
      <c r="AA12547" s="5"/>
      <c r="AB12547" s="5"/>
      <c r="AC12547" s="5"/>
      <c r="AD12547" s="5"/>
    </row>
    <row r="12548" spans="1:30" ht="15.75" customHeight="1">
      <c r="A12548" s="3" t="s">
        <v>12596</v>
      </c>
      <c r="B12548" s="4" t="str">
        <f t="shared" si="147"/>
        <v>May</v>
      </c>
      <c r="C12548" s="3">
        <v>4224.87</v>
      </c>
      <c r="D12548" s="4">
        <v>45437</v>
      </c>
      <c r="E12548" s="3" t="s">
        <v>3</v>
      </c>
      <c r="F12548" s="3" t="s">
        <v>34</v>
      </c>
      <c r="G12548" s="3">
        <f t="shared" si="148"/>
        <v>422.48700000000002</v>
      </c>
      <c r="H12548" s="3">
        <f t="shared" si="149"/>
        <v>3802.3829999999998</v>
      </c>
      <c r="I12548" s="3">
        <v>9</v>
      </c>
      <c r="J12548" s="4">
        <v>45440</v>
      </c>
      <c r="K12548" s="3" t="s">
        <v>40</v>
      </c>
      <c r="L12548" s="3" t="s">
        <v>36</v>
      </c>
      <c r="M12548" s="3">
        <v>422.62</v>
      </c>
      <c r="N12548" s="3" t="s">
        <v>65</v>
      </c>
      <c r="O12548" s="3"/>
      <c r="P12548" s="5"/>
      <c r="Q12548" s="5"/>
      <c r="R12548" s="5"/>
      <c r="S12548" s="5"/>
      <c r="T12548" s="5"/>
      <c r="U12548" s="5"/>
      <c r="V12548" s="5"/>
      <c r="W12548" s="5"/>
      <c r="X12548" s="5"/>
      <c r="Y12548" s="5"/>
      <c r="Z12548" s="5"/>
      <c r="AA12548" s="5"/>
      <c r="AB12548" s="5"/>
      <c r="AC12548" s="5"/>
      <c r="AD12548" s="5"/>
    </row>
    <row r="12549" spans="1:30" ht="15.75" customHeight="1">
      <c r="A12549" s="3" t="s">
        <v>12597</v>
      </c>
      <c r="B12549" s="4" t="str">
        <f t="shared" si="147"/>
        <v>June</v>
      </c>
      <c r="C12549" s="3">
        <v>3290.47</v>
      </c>
      <c r="D12549" s="4">
        <v>45451</v>
      </c>
      <c r="E12549" s="3" t="s">
        <v>4</v>
      </c>
      <c r="F12549" s="3" t="s">
        <v>39</v>
      </c>
      <c r="G12549" s="3">
        <f t="shared" si="148"/>
        <v>329.04700000000003</v>
      </c>
      <c r="H12549" s="3">
        <f t="shared" si="149"/>
        <v>2961.4229999999998</v>
      </c>
      <c r="I12549" s="3">
        <v>6</v>
      </c>
      <c r="J12549" s="4">
        <v>45458</v>
      </c>
      <c r="K12549" s="3" t="s">
        <v>40</v>
      </c>
      <c r="L12549" s="3" t="s">
        <v>41</v>
      </c>
      <c r="M12549" s="3">
        <v>167.43</v>
      </c>
      <c r="N12549" s="3" t="s">
        <v>46</v>
      </c>
      <c r="O12549" s="3"/>
      <c r="P12549" s="5"/>
      <c r="Q12549" s="5"/>
      <c r="R12549" s="5"/>
      <c r="S12549" s="5"/>
      <c r="T12549" s="5"/>
      <c r="U12549" s="5"/>
      <c r="V12549" s="5"/>
      <c r="W12549" s="5"/>
      <c r="X12549" s="5"/>
      <c r="Y12549" s="5"/>
      <c r="Z12549" s="5"/>
      <c r="AA12549" s="5"/>
      <c r="AB12549" s="5"/>
      <c r="AC12549" s="5"/>
      <c r="AD12549" s="5"/>
    </row>
    <row r="12550" spans="1:30" ht="15.75" customHeight="1">
      <c r="A12550" s="3" t="s">
        <v>12598</v>
      </c>
      <c r="B12550" s="4" t="str">
        <f t="shared" si="147"/>
        <v>November</v>
      </c>
      <c r="C12550" s="3">
        <v>378.57</v>
      </c>
      <c r="D12550" s="4">
        <v>45255</v>
      </c>
      <c r="E12550" s="3" t="s">
        <v>4</v>
      </c>
      <c r="F12550" s="3" t="s">
        <v>34</v>
      </c>
      <c r="G12550" s="3">
        <f t="shared" si="148"/>
        <v>37.856999999999999</v>
      </c>
      <c r="H12550" s="3">
        <f t="shared" si="149"/>
        <v>340.71299999999997</v>
      </c>
      <c r="I12550" s="3">
        <v>2</v>
      </c>
      <c r="J12550" s="4">
        <v>45256</v>
      </c>
      <c r="K12550" s="3" t="s">
        <v>35</v>
      </c>
      <c r="L12550" s="3" t="s">
        <v>41</v>
      </c>
      <c r="M12550" s="3">
        <v>102.94</v>
      </c>
      <c r="N12550" s="3" t="s">
        <v>46</v>
      </c>
      <c r="O12550" s="3"/>
      <c r="P12550" s="5"/>
      <c r="Q12550" s="5"/>
      <c r="R12550" s="5"/>
      <c r="S12550" s="5"/>
      <c r="T12550" s="5"/>
      <c r="U12550" s="5"/>
      <c r="V12550" s="5"/>
      <c r="W12550" s="5"/>
      <c r="X12550" s="5"/>
      <c r="Y12550" s="5"/>
      <c r="Z12550" s="5"/>
      <c r="AA12550" s="5"/>
      <c r="AB12550" s="5"/>
      <c r="AC12550" s="5"/>
      <c r="AD12550" s="5"/>
    </row>
    <row r="12551" spans="1:30" ht="15.75" customHeight="1">
      <c r="A12551" s="3" t="s">
        <v>12599</v>
      </c>
      <c r="B12551" s="4" t="str">
        <f t="shared" si="147"/>
        <v>November</v>
      </c>
      <c r="C12551" s="3">
        <v>4338.2299999999996</v>
      </c>
      <c r="D12551" s="4">
        <v>45238</v>
      </c>
      <c r="E12551" s="3" t="s">
        <v>5</v>
      </c>
      <c r="F12551" s="3" t="s">
        <v>39</v>
      </c>
      <c r="G12551" s="3">
        <f t="shared" si="148"/>
        <v>433.82299999999998</v>
      </c>
      <c r="H12551" s="3">
        <f t="shared" si="149"/>
        <v>3904.4069999999997</v>
      </c>
      <c r="I12551" s="3">
        <v>6</v>
      </c>
      <c r="J12551" s="4">
        <v>45241</v>
      </c>
      <c r="K12551" s="3" t="s">
        <v>35</v>
      </c>
      <c r="L12551" s="3" t="s">
        <v>41</v>
      </c>
      <c r="M12551" s="3">
        <v>560.86</v>
      </c>
      <c r="N12551" s="3" t="s">
        <v>52</v>
      </c>
      <c r="O12551" s="3"/>
      <c r="P12551" s="5"/>
      <c r="Q12551" s="5"/>
      <c r="R12551" s="5"/>
      <c r="S12551" s="5"/>
      <c r="T12551" s="5"/>
      <c r="U12551" s="5"/>
      <c r="V12551" s="5"/>
      <c r="W12551" s="5"/>
      <c r="X12551" s="5"/>
      <c r="Y12551" s="5"/>
      <c r="Z12551" s="5"/>
      <c r="AA12551" s="5"/>
      <c r="AB12551" s="5"/>
      <c r="AC12551" s="5"/>
      <c r="AD12551" s="5"/>
    </row>
    <row r="12552" spans="1:30" ht="15.75" customHeight="1">
      <c r="A12552" s="3" t="s">
        <v>12600</v>
      </c>
      <c r="B12552" s="4" t="str">
        <f t="shared" si="147"/>
        <v>July</v>
      </c>
      <c r="C12552" s="3">
        <v>4537.3</v>
      </c>
      <c r="D12552" s="4">
        <v>45128</v>
      </c>
      <c r="E12552" s="3" t="s">
        <v>2</v>
      </c>
      <c r="F12552" s="3" t="s">
        <v>34</v>
      </c>
      <c r="G12552" s="3">
        <f t="shared" si="148"/>
        <v>453.73</v>
      </c>
      <c r="H12552" s="3">
        <f t="shared" si="149"/>
        <v>4083.57</v>
      </c>
      <c r="I12552" s="3">
        <v>9</v>
      </c>
      <c r="J12552" s="4">
        <v>45134</v>
      </c>
      <c r="K12552" s="3" t="s">
        <v>35</v>
      </c>
      <c r="L12552" s="3" t="s">
        <v>36</v>
      </c>
      <c r="M12552" s="3">
        <v>665.91</v>
      </c>
      <c r="N12552" s="3" t="s">
        <v>52</v>
      </c>
      <c r="O12552" s="3"/>
      <c r="P12552" s="5"/>
      <c r="Q12552" s="5"/>
      <c r="R12552" s="5"/>
      <c r="S12552" s="5"/>
      <c r="T12552" s="5"/>
      <c r="U12552" s="5"/>
      <c r="V12552" s="5"/>
      <c r="W12552" s="5"/>
      <c r="X12552" s="5"/>
      <c r="Y12552" s="5"/>
      <c r="Z12552" s="5"/>
      <c r="AA12552" s="5"/>
      <c r="AB12552" s="5"/>
      <c r="AC12552" s="5"/>
      <c r="AD12552" s="5"/>
    </row>
    <row r="12553" spans="1:30" ht="15.75" customHeight="1">
      <c r="A12553" s="3" t="s">
        <v>12601</v>
      </c>
      <c r="B12553" s="4" t="str">
        <f t="shared" si="147"/>
        <v>January</v>
      </c>
      <c r="C12553" s="3">
        <v>1937.73</v>
      </c>
      <c r="D12553" s="4">
        <v>44946</v>
      </c>
      <c r="E12553" s="3" t="s">
        <v>5</v>
      </c>
      <c r="F12553" s="3" t="s">
        <v>39</v>
      </c>
      <c r="G12553" s="3">
        <f t="shared" si="148"/>
        <v>193.77300000000002</v>
      </c>
      <c r="H12553" s="3">
        <f t="shared" si="149"/>
        <v>1743.9569999999999</v>
      </c>
      <c r="I12553" s="3">
        <v>1</v>
      </c>
      <c r="J12553" s="4">
        <v>44949</v>
      </c>
      <c r="K12553" s="3" t="s">
        <v>49</v>
      </c>
      <c r="L12553" s="3" t="s">
        <v>41</v>
      </c>
      <c r="M12553" s="3">
        <v>109.29</v>
      </c>
      <c r="N12553" s="3" t="s">
        <v>46</v>
      </c>
      <c r="O12553" s="3"/>
      <c r="P12553" s="5"/>
      <c r="Q12553" s="5"/>
      <c r="R12553" s="5"/>
      <c r="S12553" s="5"/>
      <c r="T12553" s="5"/>
      <c r="U12553" s="5"/>
      <c r="V12553" s="5"/>
      <c r="W12553" s="5"/>
      <c r="X12553" s="5"/>
      <c r="Y12553" s="5"/>
      <c r="Z12553" s="5"/>
      <c r="AA12553" s="5"/>
      <c r="AB12553" s="5"/>
      <c r="AC12553" s="5"/>
      <c r="AD12553" s="5"/>
    </row>
    <row r="12554" spans="1:30" ht="15.75" customHeight="1">
      <c r="A12554" s="3" t="s">
        <v>12602</v>
      </c>
      <c r="B12554" s="4" t="str">
        <f t="shared" si="147"/>
        <v>January</v>
      </c>
      <c r="C12554" s="3">
        <v>2678.14</v>
      </c>
      <c r="D12554" s="4">
        <v>45316</v>
      </c>
      <c r="E12554" s="3" t="s">
        <v>3</v>
      </c>
      <c r="F12554" s="3" t="s">
        <v>39</v>
      </c>
      <c r="G12554" s="3">
        <f t="shared" si="148"/>
        <v>267.81400000000002</v>
      </c>
      <c r="H12554" s="3">
        <f t="shared" si="149"/>
        <v>2410.326</v>
      </c>
      <c r="I12554" s="3">
        <v>5</v>
      </c>
      <c r="J12554" s="4">
        <v>45323</v>
      </c>
      <c r="K12554" s="3" t="s">
        <v>40</v>
      </c>
      <c r="L12554" s="3" t="s">
        <v>45</v>
      </c>
      <c r="M12554" s="3">
        <v>197.53</v>
      </c>
      <c r="N12554" s="3" t="s">
        <v>52</v>
      </c>
      <c r="O12554" s="3"/>
      <c r="P12554" s="5"/>
      <c r="Q12554" s="5"/>
      <c r="R12554" s="5"/>
      <c r="S12554" s="5"/>
      <c r="T12554" s="5"/>
      <c r="U12554" s="5"/>
      <c r="V12554" s="5"/>
      <c r="W12554" s="5"/>
      <c r="X12554" s="5"/>
      <c r="Y12554" s="5"/>
      <c r="Z12554" s="5"/>
      <c r="AA12554" s="5"/>
      <c r="AB12554" s="5"/>
      <c r="AC12554" s="5"/>
      <c r="AD12554" s="5"/>
    </row>
    <row r="12555" spans="1:30" ht="15.75" customHeight="1">
      <c r="A12555" s="3" t="s">
        <v>12603</v>
      </c>
      <c r="B12555" s="4" t="str">
        <f t="shared" si="147"/>
        <v>February</v>
      </c>
      <c r="C12555" s="3">
        <v>1477</v>
      </c>
      <c r="D12555" s="4">
        <v>45336</v>
      </c>
      <c r="E12555" s="3" t="s">
        <v>4</v>
      </c>
      <c r="F12555" s="3" t="s">
        <v>39</v>
      </c>
      <c r="G12555" s="3">
        <f t="shared" si="148"/>
        <v>147.70000000000002</v>
      </c>
      <c r="H12555" s="3">
        <f t="shared" si="149"/>
        <v>1329.3</v>
      </c>
      <c r="I12555" s="3">
        <v>8</v>
      </c>
      <c r="J12555" s="4">
        <v>45343</v>
      </c>
      <c r="K12555" s="3" t="s">
        <v>40</v>
      </c>
      <c r="L12555" s="3" t="s">
        <v>45</v>
      </c>
      <c r="M12555" s="3">
        <v>155.97999999999999</v>
      </c>
      <c r="N12555" s="3" t="s">
        <v>57</v>
      </c>
      <c r="O12555" s="3"/>
      <c r="P12555" s="5"/>
      <c r="Q12555" s="5"/>
      <c r="R12555" s="5"/>
      <c r="S12555" s="5"/>
      <c r="T12555" s="5"/>
      <c r="U12555" s="5"/>
      <c r="V12555" s="5"/>
      <c r="W12555" s="5"/>
      <c r="X12555" s="5"/>
      <c r="Y12555" s="5"/>
      <c r="Z12555" s="5"/>
      <c r="AA12555" s="5"/>
      <c r="AB12555" s="5"/>
      <c r="AC12555" s="5"/>
      <c r="AD12555" s="5"/>
    </row>
    <row r="12556" spans="1:30" ht="15.75" customHeight="1">
      <c r="A12556" s="3" t="s">
        <v>12604</v>
      </c>
      <c r="B12556" s="4" t="str">
        <f t="shared" si="147"/>
        <v>July</v>
      </c>
      <c r="C12556" s="3">
        <v>172.11</v>
      </c>
      <c r="D12556" s="4">
        <v>45115</v>
      </c>
      <c r="E12556" s="3" t="s">
        <v>5</v>
      </c>
      <c r="F12556" s="3" t="s">
        <v>39</v>
      </c>
      <c r="G12556" s="3">
        <f t="shared" si="148"/>
        <v>17.211000000000002</v>
      </c>
      <c r="H12556" s="3">
        <f t="shared" si="149"/>
        <v>154.899</v>
      </c>
      <c r="I12556" s="3">
        <v>7</v>
      </c>
      <c r="J12556" s="4">
        <v>45119</v>
      </c>
      <c r="K12556" s="3" t="s">
        <v>40</v>
      </c>
      <c r="L12556" s="3" t="s">
        <v>41</v>
      </c>
      <c r="M12556" s="3">
        <v>15.98</v>
      </c>
      <c r="N12556" s="3" t="s">
        <v>42</v>
      </c>
      <c r="O12556" s="3"/>
      <c r="P12556" s="5"/>
      <c r="Q12556" s="5"/>
      <c r="R12556" s="5"/>
      <c r="S12556" s="5"/>
      <c r="T12556" s="5"/>
      <c r="U12556" s="5"/>
      <c r="V12556" s="5"/>
      <c r="W12556" s="5"/>
      <c r="X12556" s="5"/>
      <c r="Y12556" s="5"/>
      <c r="Z12556" s="5"/>
      <c r="AA12556" s="5"/>
      <c r="AB12556" s="5"/>
      <c r="AC12556" s="5"/>
      <c r="AD12556" s="5"/>
    </row>
    <row r="12557" spans="1:30" ht="15.75" customHeight="1">
      <c r="A12557" s="3" t="s">
        <v>12605</v>
      </c>
      <c r="B12557" s="4" t="str">
        <f t="shared" si="147"/>
        <v>March</v>
      </c>
      <c r="C12557" s="3">
        <v>2449.31</v>
      </c>
      <c r="D12557" s="4">
        <v>45012</v>
      </c>
      <c r="E12557" s="3" t="s">
        <v>3</v>
      </c>
      <c r="F12557" s="3" t="s">
        <v>51</v>
      </c>
      <c r="G12557" s="3">
        <f t="shared" si="148"/>
        <v>244.93100000000001</v>
      </c>
      <c r="H12557" s="3">
        <f t="shared" si="149"/>
        <v>2204.3789999999999</v>
      </c>
      <c r="I12557" s="3">
        <v>2</v>
      </c>
      <c r="J12557" s="4">
        <v>45016</v>
      </c>
      <c r="K12557" s="3" t="s">
        <v>40</v>
      </c>
      <c r="L12557" s="3" t="s">
        <v>36</v>
      </c>
      <c r="M12557" s="3">
        <v>636.47</v>
      </c>
      <c r="N12557" s="3" t="s">
        <v>57</v>
      </c>
      <c r="O12557" s="3"/>
      <c r="P12557" s="5"/>
      <c r="Q12557" s="5"/>
      <c r="R12557" s="5"/>
      <c r="S12557" s="5"/>
      <c r="T12557" s="5"/>
      <c r="U12557" s="5"/>
      <c r="V12557" s="5"/>
      <c r="W12557" s="5"/>
      <c r="X12557" s="5"/>
      <c r="Y12557" s="5"/>
      <c r="Z12557" s="5"/>
      <c r="AA12557" s="5"/>
      <c r="AB12557" s="5"/>
      <c r="AC12557" s="5"/>
      <c r="AD12557" s="5"/>
    </row>
    <row r="12558" spans="1:30" ht="15.75" customHeight="1">
      <c r="A12558" s="3" t="s">
        <v>12606</v>
      </c>
      <c r="B12558" s="4" t="str">
        <f t="shared" si="147"/>
        <v>September</v>
      </c>
      <c r="C12558" s="3">
        <v>733.86</v>
      </c>
      <c r="D12558" s="4">
        <v>45556</v>
      </c>
      <c r="E12558" s="3" t="s">
        <v>2</v>
      </c>
      <c r="F12558" s="3" t="s">
        <v>39</v>
      </c>
      <c r="G12558" s="3">
        <f t="shared" si="148"/>
        <v>73.38600000000001</v>
      </c>
      <c r="H12558" s="3">
        <f t="shared" si="149"/>
        <v>660.47400000000005</v>
      </c>
      <c r="I12558" s="3">
        <v>8</v>
      </c>
      <c r="J12558" s="4">
        <v>45561</v>
      </c>
      <c r="K12558" s="3" t="s">
        <v>40</v>
      </c>
      <c r="L12558" s="3" t="s">
        <v>41</v>
      </c>
      <c r="M12558" s="3">
        <v>211.28</v>
      </c>
      <c r="N12558" s="3" t="s">
        <v>42</v>
      </c>
      <c r="O12558" s="3"/>
      <c r="P12558" s="5"/>
      <c r="Q12558" s="5"/>
      <c r="R12558" s="5"/>
      <c r="S12558" s="5"/>
      <c r="T12558" s="5"/>
      <c r="U12558" s="5"/>
      <c r="V12558" s="5"/>
      <c r="W12558" s="5"/>
      <c r="X12558" s="5"/>
      <c r="Y12558" s="5"/>
      <c r="Z12558" s="5"/>
      <c r="AA12558" s="5"/>
      <c r="AB12558" s="5"/>
      <c r="AC12558" s="5"/>
      <c r="AD12558" s="5"/>
    </row>
    <row r="12559" spans="1:30" ht="15.75" customHeight="1">
      <c r="A12559" s="3" t="s">
        <v>12607</v>
      </c>
      <c r="B12559" s="4" t="str">
        <f t="shared" si="147"/>
        <v>June</v>
      </c>
      <c r="C12559" s="3">
        <v>998.29</v>
      </c>
      <c r="D12559" s="4">
        <v>45097</v>
      </c>
      <c r="E12559" s="3" t="s">
        <v>4</v>
      </c>
      <c r="F12559" s="3" t="s">
        <v>39</v>
      </c>
      <c r="G12559" s="3">
        <f t="shared" si="148"/>
        <v>99.829000000000008</v>
      </c>
      <c r="H12559" s="3">
        <f t="shared" si="149"/>
        <v>898.46100000000001</v>
      </c>
      <c r="I12559" s="3">
        <v>9</v>
      </c>
      <c r="J12559" s="4">
        <v>45099</v>
      </c>
      <c r="K12559" s="3" t="s">
        <v>35</v>
      </c>
      <c r="L12559" s="3" t="s">
        <v>36</v>
      </c>
      <c r="M12559" s="3">
        <v>283.33999999999997</v>
      </c>
      <c r="N12559" s="3" t="s">
        <v>37</v>
      </c>
      <c r="O12559" s="3"/>
      <c r="P12559" s="5"/>
      <c r="Q12559" s="5"/>
      <c r="R12559" s="5"/>
      <c r="S12559" s="5"/>
      <c r="T12559" s="5"/>
      <c r="U12559" s="5"/>
      <c r="V12559" s="5"/>
      <c r="W12559" s="5"/>
      <c r="X12559" s="5"/>
      <c r="Y12559" s="5"/>
      <c r="Z12559" s="5"/>
      <c r="AA12559" s="5"/>
      <c r="AB12559" s="5"/>
      <c r="AC12559" s="5"/>
      <c r="AD12559" s="5"/>
    </row>
    <row r="12560" spans="1:30" ht="15.75" customHeight="1">
      <c r="A12560" s="3" t="s">
        <v>12608</v>
      </c>
      <c r="B12560" s="4" t="str">
        <f t="shared" si="147"/>
        <v>November</v>
      </c>
      <c r="C12560" s="3">
        <v>2455.48</v>
      </c>
      <c r="D12560" s="4">
        <v>45613</v>
      </c>
      <c r="E12560" s="3" t="s">
        <v>5</v>
      </c>
      <c r="F12560" s="3" t="s">
        <v>54</v>
      </c>
      <c r="G12560" s="3">
        <f t="shared" si="148"/>
        <v>245.548</v>
      </c>
      <c r="H12560" s="3">
        <f t="shared" si="149"/>
        <v>2209.9319999999998</v>
      </c>
      <c r="I12560" s="3">
        <v>8</v>
      </c>
      <c r="J12560" s="4">
        <v>45615</v>
      </c>
      <c r="K12560" s="3" t="s">
        <v>35</v>
      </c>
      <c r="L12560" s="3" t="s">
        <v>45</v>
      </c>
      <c r="M12560" s="3">
        <v>253.92</v>
      </c>
      <c r="N12560" s="3" t="s">
        <v>57</v>
      </c>
      <c r="O12560" s="3"/>
      <c r="P12560" s="5"/>
      <c r="Q12560" s="5"/>
      <c r="R12560" s="5"/>
      <c r="S12560" s="5"/>
      <c r="T12560" s="5"/>
      <c r="U12560" s="5"/>
      <c r="V12560" s="5"/>
      <c r="W12560" s="5"/>
      <c r="X12560" s="5"/>
      <c r="Y12560" s="5"/>
      <c r="Z12560" s="5"/>
      <c r="AA12560" s="5"/>
      <c r="AB12560" s="5"/>
      <c r="AC12560" s="5"/>
      <c r="AD12560" s="5"/>
    </row>
    <row r="12561" spans="1:30" ht="15.75" customHeight="1">
      <c r="A12561" s="3" t="s">
        <v>12609</v>
      </c>
      <c r="B12561" s="4" t="str">
        <f t="shared" si="147"/>
        <v>April</v>
      </c>
      <c r="C12561" s="3">
        <v>4348.49</v>
      </c>
      <c r="D12561" s="4">
        <v>45412</v>
      </c>
      <c r="E12561" s="3" t="s">
        <v>2</v>
      </c>
      <c r="F12561" s="3" t="s">
        <v>51</v>
      </c>
      <c r="G12561" s="3">
        <f t="shared" si="148"/>
        <v>434.84899999999999</v>
      </c>
      <c r="H12561" s="3">
        <f t="shared" si="149"/>
        <v>3913.6409999999996</v>
      </c>
      <c r="I12561" s="3">
        <v>6</v>
      </c>
      <c r="J12561" s="4">
        <v>45416</v>
      </c>
      <c r="K12561" s="3" t="s">
        <v>49</v>
      </c>
      <c r="L12561" s="3" t="s">
        <v>41</v>
      </c>
      <c r="M12561" s="3">
        <v>355.12</v>
      </c>
      <c r="N12561" s="3" t="s">
        <v>65</v>
      </c>
      <c r="O12561" s="3"/>
      <c r="P12561" s="5"/>
      <c r="Q12561" s="5"/>
      <c r="R12561" s="5"/>
      <c r="S12561" s="5"/>
      <c r="T12561" s="5"/>
      <c r="U12561" s="5"/>
      <c r="V12561" s="5"/>
      <c r="W12561" s="5"/>
      <c r="X12561" s="5"/>
      <c r="Y12561" s="5"/>
      <c r="Z12561" s="5"/>
      <c r="AA12561" s="5"/>
      <c r="AB12561" s="5"/>
      <c r="AC12561" s="5"/>
      <c r="AD12561" s="5"/>
    </row>
    <row r="12562" spans="1:30" ht="15.75" customHeight="1">
      <c r="A12562" s="3" t="s">
        <v>12610</v>
      </c>
      <c r="B12562" s="4" t="str">
        <f t="shared" si="147"/>
        <v>April</v>
      </c>
      <c r="C12562" s="3">
        <v>4238.7</v>
      </c>
      <c r="D12562" s="4">
        <v>45391</v>
      </c>
      <c r="E12562" s="3" t="s">
        <v>5</v>
      </c>
      <c r="F12562" s="3" t="s">
        <v>39</v>
      </c>
      <c r="G12562" s="3">
        <f t="shared" si="148"/>
        <v>423.87</v>
      </c>
      <c r="H12562" s="3">
        <f t="shared" si="149"/>
        <v>3814.83</v>
      </c>
      <c r="I12562" s="3">
        <v>9</v>
      </c>
      <c r="J12562" s="4">
        <v>45397</v>
      </c>
      <c r="K12562" s="3" t="s">
        <v>40</v>
      </c>
      <c r="L12562" s="3" t="s">
        <v>41</v>
      </c>
      <c r="M12562" s="3">
        <v>911.36</v>
      </c>
      <c r="N12562" s="3" t="s">
        <v>42</v>
      </c>
      <c r="O12562" s="3"/>
      <c r="P12562" s="5"/>
      <c r="Q12562" s="5"/>
      <c r="R12562" s="5"/>
      <c r="S12562" s="5"/>
      <c r="T12562" s="5"/>
      <c r="U12562" s="5"/>
      <c r="V12562" s="5"/>
      <c r="W12562" s="5"/>
      <c r="X12562" s="5"/>
      <c r="Y12562" s="5"/>
      <c r="Z12562" s="5"/>
      <c r="AA12562" s="5"/>
      <c r="AB12562" s="5"/>
      <c r="AC12562" s="5"/>
      <c r="AD12562" s="5"/>
    </row>
    <row r="12563" spans="1:30" ht="15.75" customHeight="1">
      <c r="A12563" s="3" t="s">
        <v>12611</v>
      </c>
      <c r="B12563" s="4" t="str">
        <f t="shared" si="147"/>
        <v>May</v>
      </c>
      <c r="C12563" s="3">
        <v>4828.84</v>
      </c>
      <c r="D12563" s="4">
        <v>45055</v>
      </c>
      <c r="E12563" s="3" t="s">
        <v>3</v>
      </c>
      <c r="F12563" s="3" t="s">
        <v>44</v>
      </c>
      <c r="G12563" s="3">
        <f t="shared" si="148"/>
        <v>482.88400000000001</v>
      </c>
      <c r="H12563" s="3">
        <f t="shared" si="149"/>
        <v>4345.9560000000001</v>
      </c>
      <c r="I12563" s="3">
        <v>8</v>
      </c>
      <c r="J12563" s="4">
        <v>45060</v>
      </c>
      <c r="K12563" s="3" t="s">
        <v>35</v>
      </c>
      <c r="L12563" s="3" t="s">
        <v>41</v>
      </c>
      <c r="M12563" s="3">
        <v>578.61</v>
      </c>
      <c r="N12563" s="3" t="s">
        <v>52</v>
      </c>
      <c r="O12563" s="3"/>
      <c r="P12563" s="5"/>
      <c r="Q12563" s="5"/>
      <c r="R12563" s="5"/>
      <c r="S12563" s="5"/>
      <c r="T12563" s="5"/>
      <c r="U12563" s="5"/>
      <c r="V12563" s="5"/>
      <c r="W12563" s="5"/>
      <c r="X12563" s="5"/>
      <c r="Y12563" s="5"/>
      <c r="Z12563" s="5"/>
      <c r="AA12563" s="5"/>
      <c r="AB12563" s="5"/>
      <c r="AC12563" s="5"/>
      <c r="AD12563" s="5"/>
    </row>
    <row r="12564" spans="1:30" ht="15.75" customHeight="1">
      <c r="A12564" s="3" t="s">
        <v>12612</v>
      </c>
      <c r="B12564" s="4" t="str">
        <f t="shared" si="147"/>
        <v>July</v>
      </c>
      <c r="C12564" s="3">
        <v>2465.14</v>
      </c>
      <c r="D12564" s="4">
        <v>45127</v>
      </c>
      <c r="E12564" s="3" t="s">
        <v>2</v>
      </c>
      <c r="F12564" s="3" t="s">
        <v>51</v>
      </c>
      <c r="G12564" s="3">
        <f t="shared" si="148"/>
        <v>246.51400000000001</v>
      </c>
      <c r="H12564" s="3">
        <f t="shared" si="149"/>
        <v>2218.6259999999997</v>
      </c>
      <c r="I12564" s="3">
        <v>4</v>
      </c>
      <c r="J12564" s="4">
        <v>45131</v>
      </c>
      <c r="K12564" s="3" t="s">
        <v>40</v>
      </c>
      <c r="L12564" s="3" t="s">
        <v>45</v>
      </c>
      <c r="M12564" s="3">
        <v>158.01</v>
      </c>
      <c r="N12564" s="3" t="s">
        <v>65</v>
      </c>
      <c r="O12564" s="3"/>
      <c r="P12564" s="5"/>
      <c r="Q12564" s="5"/>
      <c r="R12564" s="5"/>
      <c r="S12564" s="5"/>
      <c r="T12564" s="5"/>
      <c r="U12564" s="5"/>
      <c r="V12564" s="5"/>
      <c r="W12564" s="5"/>
      <c r="X12564" s="5"/>
      <c r="Y12564" s="5"/>
      <c r="Z12564" s="5"/>
      <c r="AA12564" s="5"/>
      <c r="AB12564" s="5"/>
      <c r="AC12564" s="5"/>
      <c r="AD12564" s="5"/>
    </row>
    <row r="12565" spans="1:30" ht="15.75" customHeight="1">
      <c r="A12565" s="3" t="s">
        <v>12613</v>
      </c>
      <c r="B12565" s="4" t="str">
        <f t="shared" si="147"/>
        <v>June</v>
      </c>
      <c r="C12565" s="3">
        <v>2804.84</v>
      </c>
      <c r="D12565" s="4">
        <v>45464</v>
      </c>
      <c r="E12565" s="3" t="s">
        <v>5</v>
      </c>
      <c r="F12565" s="3" t="s">
        <v>54</v>
      </c>
      <c r="G12565" s="3">
        <f t="shared" si="148"/>
        <v>280.48400000000004</v>
      </c>
      <c r="H12565" s="3">
        <f t="shared" si="149"/>
        <v>2524.3560000000002</v>
      </c>
      <c r="I12565" s="3">
        <v>6</v>
      </c>
      <c r="J12565" s="4">
        <v>45467</v>
      </c>
      <c r="K12565" s="3" t="s">
        <v>49</v>
      </c>
      <c r="L12565" s="3" t="s">
        <v>45</v>
      </c>
      <c r="M12565" s="3">
        <v>534.65</v>
      </c>
      <c r="N12565" s="3" t="s">
        <v>65</v>
      </c>
      <c r="O12565" s="3"/>
      <c r="P12565" s="5"/>
      <c r="Q12565" s="5"/>
      <c r="R12565" s="5"/>
      <c r="S12565" s="5"/>
      <c r="T12565" s="5"/>
      <c r="U12565" s="5"/>
      <c r="V12565" s="5"/>
      <c r="W12565" s="5"/>
      <c r="X12565" s="5"/>
      <c r="Y12565" s="5"/>
      <c r="Z12565" s="5"/>
      <c r="AA12565" s="5"/>
      <c r="AB12565" s="5"/>
      <c r="AC12565" s="5"/>
      <c r="AD12565" s="5"/>
    </row>
    <row r="12566" spans="1:30" ht="15.75" customHeight="1">
      <c r="A12566" s="3" t="s">
        <v>12614</v>
      </c>
      <c r="B12566" s="4" t="str">
        <f t="shared" si="147"/>
        <v>July</v>
      </c>
      <c r="C12566" s="3">
        <v>4128.37</v>
      </c>
      <c r="D12566" s="4">
        <v>45502</v>
      </c>
      <c r="E12566" s="3" t="s">
        <v>2</v>
      </c>
      <c r="F12566" s="3" t="s">
        <v>34</v>
      </c>
      <c r="G12566" s="3">
        <f t="shared" si="148"/>
        <v>412.83699999999999</v>
      </c>
      <c r="H12566" s="3">
        <f t="shared" si="149"/>
        <v>3715.5329999999999</v>
      </c>
      <c r="I12566" s="3">
        <v>5</v>
      </c>
      <c r="J12566" s="4">
        <v>45507</v>
      </c>
      <c r="K12566" s="3" t="s">
        <v>49</v>
      </c>
      <c r="L12566" s="3" t="s">
        <v>45</v>
      </c>
      <c r="M12566" s="3">
        <v>481.39</v>
      </c>
      <c r="N12566" s="3" t="s">
        <v>46</v>
      </c>
      <c r="O12566" s="3"/>
      <c r="P12566" s="5"/>
      <c r="Q12566" s="5"/>
      <c r="R12566" s="5"/>
      <c r="S12566" s="5"/>
      <c r="T12566" s="5"/>
      <c r="U12566" s="5"/>
      <c r="V12566" s="5"/>
      <c r="W12566" s="5"/>
      <c r="X12566" s="5"/>
      <c r="Y12566" s="5"/>
      <c r="Z12566" s="5"/>
      <c r="AA12566" s="5"/>
      <c r="AB12566" s="5"/>
      <c r="AC12566" s="5"/>
      <c r="AD12566" s="5"/>
    </row>
    <row r="12567" spans="1:30" ht="15.75" customHeight="1">
      <c r="A12567" s="3" t="s">
        <v>12615</v>
      </c>
      <c r="B12567" s="4" t="str">
        <f t="shared" si="147"/>
        <v>December</v>
      </c>
      <c r="C12567" s="3">
        <v>3528.4</v>
      </c>
      <c r="D12567" s="4">
        <v>45628</v>
      </c>
      <c r="E12567" s="3" t="s">
        <v>3</v>
      </c>
      <c r="F12567" s="3" t="s">
        <v>54</v>
      </c>
      <c r="G12567" s="3">
        <f t="shared" si="148"/>
        <v>352.84000000000003</v>
      </c>
      <c r="H12567" s="3">
        <f t="shared" si="149"/>
        <v>3175.56</v>
      </c>
      <c r="I12567" s="3">
        <v>9</v>
      </c>
      <c r="J12567" s="4">
        <v>45634</v>
      </c>
      <c r="K12567" s="3" t="s">
        <v>49</v>
      </c>
      <c r="L12567" s="3" t="s">
        <v>36</v>
      </c>
      <c r="M12567" s="3">
        <v>457.67</v>
      </c>
      <c r="N12567" s="3" t="s">
        <v>37</v>
      </c>
      <c r="O12567" s="3"/>
      <c r="P12567" s="5"/>
      <c r="Q12567" s="5"/>
      <c r="R12567" s="5"/>
      <c r="S12567" s="5"/>
      <c r="T12567" s="5"/>
      <c r="U12567" s="5"/>
      <c r="V12567" s="5"/>
      <c r="W12567" s="5"/>
      <c r="X12567" s="5"/>
      <c r="Y12567" s="5"/>
      <c r="Z12567" s="5"/>
      <c r="AA12567" s="5"/>
      <c r="AB12567" s="5"/>
      <c r="AC12567" s="5"/>
      <c r="AD12567" s="5"/>
    </row>
    <row r="12568" spans="1:30" ht="15.75" customHeight="1">
      <c r="A12568" s="3" t="s">
        <v>12616</v>
      </c>
      <c r="B12568" s="4" t="str">
        <f t="shared" si="147"/>
        <v>May</v>
      </c>
      <c r="C12568" s="3">
        <v>995.83</v>
      </c>
      <c r="D12568" s="4">
        <v>45424</v>
      </c>
      <c r="E12568" s="3" t="s">
        <v>2</v>
      </c>
      <c r="F12568" s="3" t="s">
        <v>54</v>
      </c>
      <c r="G12568" s="3">
        <f t="shared" si="148"/>
        <v>99.583000000000013</v>
      </c>
      <c r="H12568" s="3">
        <f t="shared" si="149"/>
        <v>896.24700000000007</v>
      </c>
      <c r="I12568" s="3">
        <v>4</v>
      </c>
      <c r="J12568" s="4">
        <v>45429</v>
      </c>
      <c r="K12568" s="3" t="s">
        <v>35</v>
      </c>
      <c r="L12568" s="3" t="s">
        <v>41</v>
      </c>
      <c r="M12568" s="3">
        <v>197.87</v>
      </c>
      <c r="N12568" s="3" t="s">
        <v>37</v>
      </c>
      <c r="O12568" s="3"/>
      <c r="P12568" s="5"/>
      <c r="Q12568" s="5"/>
      <c r="R12568" s="5"/>
      <c r="S12568" s="5"/>
      <c r="T12568" s="5"/>
      <c r="U12568" s="5"/>
      <c r="V12568" s="5"/>
      <c r="W12568" s="5"/>
      <c r="X12568" s="5"/>
      <c r="Y12568" s="5"/>
      <c r="Z12568" s="5"/>
      <c r="AA12568" s="5"/>
      <c r="AB12568" s="5"/>
      <c r="AC12568" s="5"/>
      <c r="AD12568" s="5"/>
    </row>
    <row r="12569" spans="1:30" ht="15.75" customHeight="1">
      <c r="A12569" s="3" t="s">
        <v>12617</v>
      </c>
      <c r="B12569" s="4" t="str">
        <f t="shared" si="147"/>
        <v>January</v>
      </c>
      <c r="C12569" s="3">
        <v>2051.06</v>
      </c>
      <c r="D12569" s="4">
        <v>45303</v>
      </c>
      <c r="E12569" s="3" t="s">
        <v>5</v>
      </c>
      <c r="F12569" s="3" t="s">
        <v>51</v>
      </c>
      <c r="G12569" s="3">
        <f t="shared" si="148"/>
        <v>205.10599999999999</v>
      </c>
      <c r="H12569" s="3">
        <f t="shared" si="149"/>
        <v>1845.954</v>
      </c>
      <c r="I12569" s="3">
        <v>1</v>
      </c>
      <c r="J12569" s="4">
        <v>45305</v>
      </c>
      <c r="K12569" s="3" t="s">
        <v>49</v>
      </c>
      <c r="L12569" s="3" t="s">
        <v>36</v>
      </c>
      <c r="M12569" s="3">
        <v>460.1</v>
      </c>
      <c r="N12569" s="3" t="s">
        <v>65</v>
      </c>
      <c r="O12569" s="3"/>
      <c r="P12569" s="5"/>
      <c r="Q12569" s="5"/>
      <c r="R12569" s="5"/>
      <c r="S12569" s="5"/>
      <c r="T12569" s="5"/>
      <c r="U12569" s="5"/>
      <c r="V12569" s="5"/>
      <c r="W12569" s="5"/>
      <c r="X12569" s="5"/>
      <c r="Y12569" s="5"/>
      <c r="Z12569" s="5"/>
      <c r="AA12569" s="5"/>
      <c r="AB12569" s="5"/>
      <c r="AC12569" s="5"/>
      <c r="AD12569" s="5"/>
    </row>
    <row r="12570" spans="1:30" ht="15.75" customHeight="1">
      <c r="A12570" s="3" t="s">
        <v>12618</v>
      </c>
      <c r="B12570" s="4" t="str">
        <f t="shared" si="147"/>
        <v>September</v>
      </c>
      <c r="C12570" s="3">
        <v>4652.88</v>
      </c>
      <c r="D12570" s="4">
        <v>45188</v>
      </c>
      <c r="E12570" s="3" t="s">
        <v>3</v>
      </c>
      <c r="F12570" s="3" t="s">
        <v>51</v>
      </c>
      <c r="G12570" s="3">
        <f t="shared" si="148"/>
        <v>465.28800000000001</v>
      </c>
      <c r="H12570" s="3">
        <f t="shared" si="149"/>
        <v>4187.5920000000006</v>
      </c>
      <c r="I12570" s="3">
        <v>9</v>
      </c>
      <c r="J12570" s="4">
        <v>45190</v>
      </c>
      <c r="K12570" s="3" t="s">
        <v>40</v>
      </c>
      <c r="L12570" s="3" t="s">
        <v>41</v>
      </c>
      <c r="M12570" s="3">
        <v>360.6</v>
      </c>
      <c r="N12570" s="3" t="s">
        <v>37</v>
      </c>
      <c r="O12570" s="3"/>
      <c r="P12570" s="5"/>
      <c r="Q12570" s="5"/>
      <c r="R12570" s="5"/>
      <c r="S12570" s="5"/>
      <c r="T12570" s="5"/>
      <c r="U12570" s="5"/>
      <c r="V12570" s="5"/>
      <c r="W12570" s="5"/>
      <c r="X12570" s="5"/>
      <c r="Y12570" s="5"/>
      <c r="Z12570" s="5"/>
      <c r="AA12570" s="5"/>
      <c r="AB12570" s="5"/>
      <c r="AC12570" s="5"/>
      <c r="AD12570" s="5"/>
    </row>
    <row r="12571" spans="1:30" ht="15.75" customHeight="1">
      <c r="A12571" s="3" t="s">
        <v>12619</v>
      </c>
      <c r="B12571" s="4" t="str">
        <f t="shared" si="147"/>
        <v>April</v>
      </c>
      <c r="C12571" s="3">
        <v>816.02</v>
      </c>
      <c r="D12571" s="4">
        <v>45036</v>
      </c>
      <c r="E12571" s="3" t="s">
        <v>4</v>
      </c>
      <c r="F12571" s="3" t="s">
        <v>44</v>
      </c>
      <c r="G12571" s="3">
        <f t="shared" si="148"/>
        <v>81.602000000000004</v>
      </c>
      <c r="H12571" s="3">
        <f t="shared" si="149"/>
        <v>734.41800000000001</v>
      </c>
      <c r="I12571" s="3">
        <v>9</v>
      </c>
      <c r="J12571" s="4">
        <v>45038</v>
      </c>
      <c r="K12571" s="3" t="s">
        <v>49</v>
      </c>
      <c r="L12571" s="3" t="s">
        <v>36</v>
      </c>
      <c r="M12571" s="3">
        <v>51.13</v>
      </c>
      <c r="N12571" s="3" t="s">
        <v>57</v>
      </c>
      <c r="O12571" s="3"/>
      <c r="P12571" s="5"/>
      <c r="Q12571" s="5"/>
      <c r="R12571" s="5"/>
      <c r="S12571" s="5"/>
      <c r="T12571" s="5"/>
      <c r="U12571" s="5"/>
      <c r="V12571" s="5"/>
      <c r="W12571" s="5"/>
      <c r="X12571" s="5"/>
      <c r="Y12571" s="5"/>
      <c r="Z12571" s="5"/>
      <c r="AA12571" s="5"/>
      <c r="AB12571" s="5"/>
      <c r="AC12571" s="5"/>
      <c r="AD12571" s="5"/>
    </row>
    <row r="12572" spans="1:30" ht="15.75" customHeight="1">
      <c r="A12572" s="3" t="s">
        <v>12620</v>
      </c>
      <c r="B12572" s="4" t="str">
        <f t="shared" si="147"/>
        <v>November</v>
      </c>
      <c r="C12572" s="3">
        <v>1125.8499999999999</v>
      </c>
      <c r="D12572" s="4">
        <v>45244</v>
      </c>
      <c r="E12572" s="3" t="s">
        <v>5</v>
      </c>
      <c r="F12572" s="3" t="s">
        <v>44</v>
      </c>
      <c r="G12572" s="3">
        <f t="shared" si="148"/>
        <v>112.58499999999999</v>
      </c>
      <c r="H12572" s="3">
        <f t="shared" si="149"/>
        <v>1013.2649999999999</v>
      </c>
      <c r="I12572" s="3">
        <v>7</v>
      </c>
      <c r="J12572" s="4">
        <v>45245</v>
      </c>
      <c r="K12572" s="3" t="s">
        <v>49</v>
      </c>
      <c r="L12572" s="3" t="s">
        <v>36</v>
      </c>
      <c r="M12572" s="3">
        <v>288.43</v>
      </c>
      <c r="N12572" s="3" t="s">
        <v>65</v>
      </c>
      <c r="O12572" s="3"/>
      <c r="P12572" s="5"/>
      <c r="Q12572" s="5"/>
      <c r="R12572" s="5"/>
      <c r="S12572" s="5"/>
      <c r="T12572" s="5"/>
      <c r="U12572" s="5"/>
      <c r="V12572" s="5"/>
      <c r="W12572" s="5"/>
      <c r="X12572" s="5"/>
      <c r="Y12572" s="5"/>
      <c r="Z12572" s="5"/>
      <c r="AA12572" s="5"/>
      <c r="AB12572" s="5"/>
      <c r="AC12572" s="5"/>
      <c r="AD12572" s="5"/>
    </row>
    <row r="12573" spans="1:30" ht="15.75" customHeight="1">
      <c r="A12573" s="3" t="s">
        <v>12621</v>
      </c>
      <c r="B12573" s="4" t="str">
        <f t="shared" si="147"/>
        <v>July</v>
      </c>
      <c r="C12573" s="3">
        <v>2063.23</v>
      </c>
      <c r="D12573" s="4">
        <v>45504</v>
      </c>
      <c r="E12573" s="3" t="s">
        <v>5</v>
      </c>
      <c r="F12573" s="3" t="s">
        <v>51</v>
      </c>
      <c r="G12573" s="3">
        <f t="shared" si="148"/>
        <v>206.32300000000001</v>
      </c>
      <c r="H12573" s="3">
        <f t="shared" si="149"/>
        <v>1856.9069999999999</v>
      </c>
      <c r="I12573" s="3">
        <v>5</v>
      </c>
      <c r="J12573" s="4">
        <v>45507</v>
      </c>
      <c r="K12573" s="3" t="s">
        <v>49</v>
      </c>
      <c r="L12573" s="3" t="s">
        <v>45</v>
      </c>
      <c r="M12573" s="3">
        <v>241.45</v>
      </c>
      <c r="N12573" s="3" t="s">
        <v>52</v>
      </c>
      <c r="O12573" s="3"/>
      <c r="P12573" s="5"/>
      <c r="Q12573" s="5"/>
      <c r="R12573" s="5"/>
      <c r="S12573" s="5"/>
      <c r="T12573" s="5"/>
      <c r="U12573" s="5"/>
      <c r="V12573" s="5"/>
      <c r="W12573" s="5"/>
      <c r="X12573" s="5"/>
      <c r="Y12573" s="5"/>
      <c r="Z12573" s="5"/>
      <c r="AA12573" s="5"/>
      <c r="AB12573" s="5"/>
      <c r="AC12573" s="5"/>
      <c r="AD12573" s="5"/>
    </row>
    <row r="12574" spans="1:30" ht="15.75" customHeight="1">
      <c r="A12574" s="3" t="s">
        <v>12622</v>
      </c>
      <c r="B12574" s="4" t="str">
        <f t="shared" si="147"/>
        <v>November</v>
      </c>
      <c r="C12574" s="3">
        <v>4705.38</v>
      </c>
      <c r="D12574" s="4">
        <v>45608</v>
      </c>
      <c r="E12574" s="3" t="s">
        <v>3</v>
      </c>
      <c r="F12574" s="3" t="s">
        <v>51</v>
      </c>
      <c r="G12574" s="3">
        <f t="shared" si="148"/>
        <v>470.53800000000001</v>
      </c>
      <c r="H12574" s="3">
        <f t="shared" si="149"/>
        <v>4234.8420000000006</v>
      </c>
      <c r="I12574" s="3">
        <v>7</v>
      </c>
      <c r="J12574" s="4">
        <v>45615</v>
      </c>
      <c r="K12574" s="3" t="s">
        <v>40</v>
      </c>
      <c r="L12574" s="3" t="s">
        <v>36</v>
      </c>
      <c r="M12574" s="3">
        <v>853.67</v>
      </c>
      <c r="N12574" s="3" t="s">
        <v>37</v>
      </c>
      <c r="O12574" s="3"/>
      <c r="P12574" s="5"/>
      <c r="Q12574" s="5"/>
      <c r="R12574" s="5"/>
      <c r="S12574" s="5"/>
      <c r="T12574" s="5"/>
      <c r="U12574" s="5"/>
      <c r="V12574" s="5"/>
      <c r="W12574" s="5"/>
      <c r="X12574" s="5"/>
      <c r="Y12574" s="5"/>
      <c r="Z12574" s="5"/>
      <c r="AA12574" s="5"/>
      <c r="AB12574" s="5"/>
      <c r="AC12574" s="5"/>
      <c r="AD12574" s="5"/>
    </row>
    <row r="12575" spans="1:30" ht="15.75" customHeight="1">
      <c r="A12575" s="3" t="s">
        <v>12623</v>
      </c>
      <c r="B12575" s="4" t="str">
        <f t="shared" si="147"/>
        <v>June</v>
      </c>
      <c r="C12575" s="3">
        <v>657.71</v>
      </c>
      <c r="D12575" s="4">
        <v>45465</v>
      </c>
      <c r="E12575" s="3" t="s">
        <v>3</v>
      </c>
      <c r="F12575" s="3" t="s">
        <v>51</v>
      </c>
      <c r="G12575" s="3">
        <f t="shared" si="148"/>
        <v>65.771000000000001</v>
      </c>
      <c r="H12575" s="3">
        <f t="shared" si="149"/>
        <v>591.93900000000008</v>
      </c>
      <c r="I12575" s="3">
        <v>9</v>
      </c>
      <c r="J12575" s="4">
        <v>45468</v>
      </c>
      <c r="K12575" s="3" t="s">
        <v>40</v>
      </c>
      <c r="L12575" s="3" t="s">
        <v>36</v>
      </c>
      <c r="M12575" s="3">
        <v>161.97</v>
      </c>
      <c r="N12575" s="3" t="s">
        <v>52</v>
      </c>
      <c r="O12575" s="3"/>
      <c r="P12575" s="5"/>
      <c r="Q12575" s="5"/>
      <c r="R12575" s="5"/>
      <c r="S12575" s="5"/>
      <c r="T12575" s="5"/>
      <c r="U12575" s="5"/>
      <c r="V12575" s="5"/>
      <c r="W12575" s="5"/>
      <c r="X12575" s="5"/>
      <c r="Y12575" s="5"/>
      <c r="Z12575" s="5"/>
      <c r="AA12575" s="5"/>
      <c r="AB12575" s="5"/>
      <c r="AC12575" s="5"/>
      <c r="AD12575" s="5"/>
    </row>
    <row r="12576" spans="1:30" ht="15.75" customHeight="1">
      <c r="A12576" s="3" t="s">
        <v>12624</v>
      </c>
      <c r="B12576" s="4" t="str">
        <f t="shared" si="147"/>
        <v>March</v>
      </c>
      <c r="C12576" s="3">
        <v>3397.42</v>
      </c>
      <c r="D12576" s="4">
        <v>45008</v>
      </c>
      <c r="E12576" s="3" t="s">
        <v>4</v>
      </c>
      <c r="F12576" s="3" t="s">
        <v>34</v>
      </c>
      <c r="G12576" s="3">
        <f t="shared" si="148"/>
        <v>339.74200000000002</v>
      </c>
      <c r="H12576" s="3">
        <f t="shared" si="149"/>
        <v>3057.6779999999999</v>
      </c>
      <c r="I12576" s="3">
        <v>3</v>
      </c>
      <c r="J12576" s="4">
        <v>45011</v>
      </c>
      <c r="K12576" s="3" t="s">
        <v>49</v>
      </c>
      <c r="L12576" s="3" t="s">
        <v>36</v>
      </c>
      <c r="M12576" s="3">
        <v>216.59</v>
      </c>
      <c r="N12576" s="3" t="s">
        <v>57</v>
      </c>
      <c r="O12576" s="3"/>
      <c r="P12576" s="5"/>
      <c r="Q12576" s="5"/>
      <c r="R12576" s="5"/>
      <c r="S12576" s="5"/>
      <c r="T12576" s="5"/>
      <c r="U12576" s="5"/>
      <c r="V12576" s="5"/>
      <c r="W12576" s="5"/>
      <c r="X12576" s="5"/>
      <c r="Y12576" s="5"/>
      <c r="Z12576" s="5"/>
      <c r="AA12576" s="5"/>
      <c r="AB12576" s="5"/>
      <c r="AC12576" s="5"/>
      <c r="AD12576" s="5"/>
    </row>
    <row r="12577" spans="1:30" ht="15.75" customHeight="1">
      <c r="A12577" s="3" t="s">
        <v>12625</v>
      </c>
      <c r="B12577" s="4" t="str">
        <f t="shared" si="147"/>
        <v>September</v>
      </c>
      <c r="C12577" s="3">
        <v>747.4</v>
      </c>
      <c r="D12577" s="4">
        <v>45536</v>
      </c>
      <c r="E12577" s="3" t="s">
        <v>5</v>
      </c>
      <c r="F12577" s="3" t="s">
        <v>54</v>
      </c>
      <c r="G12577" s="3">
        <f t="shared" si="148"/>
        <v>74.739999999999995</v>
      </c>
      <c r="H12577" s="3">
        <f t="shared" si="149"/>
        <v>672.66</v>
      </c>
      <c r="I12577" s="3">
        <v>5</v>
      </c>
      <c r="J12577" s="4">
        <v>45539</v>
      </c>
      <c r="K12577" s="3" t="s">
        <v>35</v>
      </c>
      <c r="L12577" s="3" t="s">
        <v>36</v>
      </c>
      <c r="M12577" s="3">
        <v>181.87</v>
      </c>
      <c r="N12577" s="3" t="s">
        <v>37</v>
      </c>
      <c r="O12577" s="3"/>
      <c r="P12577" s="5"/>
      <c r="Q12577" s="5"/>
      <c r="R12577" s="5"/>
      <c r="S12577" s="5"/>
      <c r="T12577" s="5"/>
      <c r="U12577" s="5"/>
      <c r="V12577" s="5"/>
      <c r="W12577" s="5"/>
      <c r="X12577" s="5"/>
      <c r="Y12577" s="5"/>
      <c r="Z12577" s="5"/>
      <c r="AA12577" s="5"/>
      <c r="AB12577" s="5"/>
      <c r="AC12577" s="5"/>
      <c r="AD12577" s="5"/>
    </row>
    <row r="12578" spans="1:30" ht="15.75" customHeight="1">
      <c r="A12578" s="3" t="s">
        <v>12626</v>
      </c>
      <c r="B12578" s="4" t="str">
        <f t="shared" si="147"/>
        <v>December</v>
      </c>
      <c r="C12578" s="3">
        <v>2670.06</v>
      </c>
      <c r="D12578" s="4">
        <v>45651</v>
      </c>
      <c r="E12578" s="3" t="s">
        <v>3</v>
      </c>
      <c r="F12578" s="3" t="s">
        <v>44</v>
      </c>
      <c r="G12578" s="3">
        <f t="shared" si="148"/>
        <v>267.00600000000003</v>
      </c>
      <c r="H12578" s="3">
        <f t="shared" si="149"/>
        <v>2403.0540000000001</v>
      </c>
      <c r="I12578" s="3">
        <v>3</v>
      </c>
      <c r="J12578" s="4">
        <v>45657</v>
      </c>
      <c r="K12578" s="3" t="s">
        <v>35</v>
      </c>
      <c r="L12578" s="3" t="s">
        <v>36</v>
      </c>
      <c r="M12578" s="3">
        <v>506.22</v>
      </c>
      <c r="N12578" s="3" t="s">
        <v>46</v>
      </c>
      <c r="O12578" s="3"/>
      <c r="P12578" s="5"/>
      <c r="Q12578" s="5"/>
      <c r="R12578" s="5"/>
      <c r="S12578" s="5"/>
      <c r="T12578" s="5"/>
      <c r="U12578" s="5"/>
      <c r="V12578" s="5"/>
      <c r="W12578" s="5"/>
      <c r="X12578" s="5"/>
      <c r="Y12578" s="5"/>
      <c r="Z12578" s="5"/>
      <c r="AA12578" s="5"/>
      <c r="AB12578" s="5"/>
      <c r="AC12578" s="5"/>
      <c r="AD12578" s="5"/>
    </row>
    <row r="12579" spans="1:30" ht="15.75" customHeight="1">
      <c r="A12579" s="3" t="s">
        <v>12627</v>
      </c>
      <c r="B12579" s="4" t="str">
        <f t="shared" si="147"/>
        <v>July</v>
      </c>
      <c r="C12579" s="3">
        <v>2729.16</v>
      </c>
      <c r="D12579" s="4">
        <v>45503</v>
      </c>
      <c r="E12579" s="3" t="s">
        <v>4</v>
      </c>
      <c r="F12579" s="3" t="s">
        <v>44</v>
      </c>
      <c r="G12579" s="3">
        <f t="shared" si="148"/>
        <v>272.916</v>
      </c>
      <c r="H12579" s="3">
        <f t="shared" si="149"/>
        <v>2456.2439999999997</v>
      </c>
      <c r="I12579" s="3">
        <v>8</v>
      </c>
      <c r="J12579" s="4">
        <v>45506</v>
      </c>
      <c r="K12579" s="3" t="s">
        <v>35</v>
      </c>
      <c r="L12579" s="3" t="s">
        <v>41</v>
      </c>
      <c r="M12579" s="3">
        <v>208.45</v>
      </c>
      <c r="N12579" s="3" t="s">
        <v>57</v>
      </c>
      <c r="O12579" s="3"/>
      <c r="P12579" s="5"/>
      <c r="Q12579" s="5"/>
      <c r="R12579" s="5"/>
      <c r="S12579" s="5"/>
      <c r="T12579" s="5"/>
      <c r="U12579" s="5"/>
      <c r="V12579" s="5"/>
      <c r="W12579" s="5"/>
      <c r="X12579" s="5"/>
      <c r="Y12579" s="5"/>
      <c r="Z12579" s="5"/>
      <c r="AA12579" s="5"/>
      <c r="AB12579" s="5"/>
      <c r="AC12579" s="5"/>
      <c r="AD12579" s="5"/>
    </row>
    <row r="12580" spans="1:30" ht="15.75" customHeight="1">
      <c r="A12580" s="3" t="s">
        <v>12628</v>
      </c>
      <c r="B12580" s="4" t="str">
        <f t="shared" si="147"/>
        <v>June</v>
      </c>
      <c r="C12580" s="3">
        <v>308.87</v>
      </c>
      <c r="D12580" s="4">
        <v>45101</v>
      </c>
      <c r="E12580" s="3" t="s">
        <v>4</v>
      </c>
      <c r="F12580" s="3" t="s">
        <v>39</v>
      </c>
      <c r="G12580" s="3">
        <f t="shared" si="148"/>
        <v>30.887</v>
      </c>
      <c r="H12580" s="3">
        <f t="shared" si="149"/>
        <v>277.983</v>
      </c>
      <c r="I12580" s="3">
        <v>1</v>
      </c>
      <c r="J12580" s="4">
        <v>45107</v>
      </c>
      <c r="K12580" s="3" t="s">
        <v>49</v>
      </c>
      <c r="L12580" s="3" t="s">
        <v>36</v>
      </c>
      <c r="M12580" s="3">
        <v>67.66</v>
      </c>
      <c r="N12580" s="3" t="s">
        <v>57</v>
      </c>
      <c r="O12580" s="3"/>
      <c r="P12580" s="5"/>
      <c r="Q12580" s="5"/>
      <c r="R12580" s="5"/>
      <c r="S12580" s="5"/>
      <c r="T12580" s="5"/>
      <c r="U12580" s="5"/>
      <c r="V12580" s="5"/>
      <c r="W12580" s="5"/>
      <c r="X12580" s="5"/>
      <c r="Y12580" s="5"/>
      <c r="Z12580" s="5"/>
      <c r="AA12580" s="5"/>
      <c r="AB12580" s="5"/>
      <c r="AC12580" s="5"/>
      <c r="AD12580" s="5"/>
    </row>
    <row r="12581" spans="1:30" ht="15.75" customHeight="1">
      <c r="A12581" s="3" t="s">
        <v>12629</v>
      </c>
      <c r="B12581" s="4" t="str">
        <f t="shared" si="147"/>
        <v>November</v>
      </c>
      <c r="C12581" s="3">
        <v>4775.18</v>
      </c>
      <c r="D12581" s="4">
        <v>45598</v>
      </c>
      <c r="E12581" s="3" t="s">
        <v>3</v>
      </c>
      <c r="F12581" s="3" t="s">
        <v>34</v>
      </c>
      <c r="G12581" s="3">
        <f t="shared" si="148"/>
        <v>477.51800000000003</v>
      </c>
      <c r="H12581" s="3">
        <f t="shared" si="149"/>
        <v>4297.6620000000003</v>
      </c>
      <c r="I12581" s="3">
        <v>4</v>
      </c>
      <c r="J12581" s="4">
        <v>45601</v>
      </c>
      <c r="K12581" s="3" t="s">
        <v>49</v>
      </c>
      <c r="L12581" s="3" t="s">
        <v>36</v>
      </c>
      <c r="M12581" s="3">
        <v>325.88</v>
      </c>
      <c r="N12581" s="3" t="s">
        <v>42</v>
      </c>
      <c r="O12581" s="3"/>
      <c r="P12581" s="5"/>
      <c r="Q12581" s="5"/>
      <c r="R12581" s="5"/>
      <c r="S12581" s="5"/>
      <c r="T12581" s="5"/>
      <c r="U12581" s="5"/>
      <c r="V12581" s="5"/>
      <c r="W12581" s="5"/>
      <c r="X12581" s="5"/>
      <c r="Y12581" s="5"/>
      <c r="Z12581" s="5"/>
      <c r="AA12581" s="5"/>
      <c r="AB12581" s="5"/>
      <c r="AC12581" s="5"/>
      <c r="AD12581" s="5"/>
    </row>
    <row r="12582" spans="1:30" ht="15.75" customHeight="1">
      <c r="A12582" s="3" t="s">
        <v>12630</v>
      </c>
      <c r="B12582" s="4" t="str">
        <f t="shared" si="147"/>
        <v>December</v>
      </c>
      <c r="C12582" s="3">
        <v>4052.45</v>
      </c>
      <c r="D12582" s="4">
        <v>45289</v>
      </c>
      <c r="E12582" s="3" t="s">
        <v>5</v>
      </c>
      <c r="F12582" s="3" t="s">
        <v>51</v>
      </c>
      <c r="G12582" s="3">
        <f t="shared" si="148"/>
        <v>405.245</v>
      </c>
      <c r="H12582" s="3">
        <f t="shared" si="149"/>
        <v>3647.2049999999999</v>
      </c>
      <c r="I12582" s="3">
        <v>7</v>
      </c>
      <c r="J12582" s="4">
        <v>45290</v>
      </c>
      <c r="K12582" s="3" t="s">
        <v>35</v>
      </c>
      <c r="L12582" s="3" t="s">
        <v>41</v>
      </c>
      <c r="M12582" s="3">
        <v>517.91</v>
      </c>
      <c r="N12582" s="3" t="s">
        <v>46</v>
      </c>
      <c r="O12582" s="3"/>
      <c r="P12582" s="5"/>
      <c r="Q12582" s="5"/>
      <c r="R12582" s="5"/>
      <c r="S12582" s="5"/>
      <c r="T12582" s="5"/>
      <c r="U12582" s="5"/>
      <c r="V12582" s="5"/>
      <c r="W12582" s="5"/>
      <c r="X12582" s="5"/>
      <c r="Y12582" s="5"/>
      <c r="Z12582" s="5"/>
      <c r="AA12582" s="5"/>
      <c r="AB12582" s="5"/>
      <c r="AC12582" s="5"/>
      <c r="AD12582" s="5"/>
    </row>
    <row r="12583" spans="1:30" ht="15.75" customHeight="1">
      <c r="A12583" s="3" t="s">
        <v>12631</v>
      </c>
      <c r="B12583" s="4" t="str">
        <f t="shared" si="147"/>
        <v>June</v>
      </c>
      <c r="C12583" s="3">
        <v>1583.99</v>
      </c>
      <c r="D12583" s="4">
        <v>45088</v>
      </c>
      <c r="E12583" s="3" t="s">
        <v>2</v>
      </c>
      <c r="F12583" s="3" t="s">
        <v>51</v>
      </c>
      <c r="G12583" s="3">
        <f t="shared" si="148"/>
        <v>158.399</v>
      </c>
      <c r="H12583" s="3">
        <f t="shared" si="149"/>
        <v>1425.5909999999999</v>
      </c>
      <c r="I12583" s="3">
        <v>9</v>
      </c>
      <c r="J12583" s="4">
        <v>45093</v>
      </c>
      <c r="K12583" s="3" t="s">
        <v>35</v>
      </c>
      <c r="L12583" s="3" t="s">
        <v>45</v>
      </c>
      <c r="M12583" s="3">
        <v>291.42</v>
      </c>
      <c r="N12583" s="3" t="s">
        <v>52</v>
      </c>
      <c r="O12583" s="3"/>
      <c r="P12583" s="5"/>
      <c r="Q12583" s="5"/>
      <c r="R12583" s="5"/>
      <c r="S12583" s="5"/>
      <c r="T12583" s="5"/>
      <c r="U12583" s="5"/>
      <c r="V12583" s="5"/>
      <c r="W12583" s="5"/>
      <c r="X12583" s="5"/>
      <c r="Y12583" s="5"/>
      <c r="Z12583" s="5"/>
      <c r="AA12583" s="5"/>
      <c r="AB12583" s="5"/>
      <c r="AC12583" s="5"/>
      <c r="AD12583" s="5"/>
    </row>
    <row r="12584" spans="1:30" ht="15.75" customHeight="1">
      <c r="A12584" s="3" t="s">
        <v>12632</v>
      </c>
      <c r="B12584" s="4" t="str">
        <f t="shared" si="147"/>
        <v>March</v>
      </c>
      <c r="C12584" s="3">
        <v>740.06</v>
      </c>
      <c r="D12584" s="4">
        <v>45357</v>
      </c>
      <c r="E12584" s="3" t="s">
        <v>2</v>
      </c>
      <c r="F12584" s="3" t="s">
        <v>34</v>
      </c>
      <c r="G12584" s="3">
        <f t="shared" si="148"/>
        <v>74.006</v>
      </c>
      <c r="H12584" s="3">
        <f t="shared" si="149"/>
        <v>666.05399999999997</v>
      </c>
      <c r="I12584" s="3">
        <v>2</v>
      </c>
      <c r="J12584" s="4">
        <v>45359</v>
      </c>
      <c r="K12584" s="3" t="s">
        <v>35</v>
      </c>
      <c r="L12584" s="3" t="s">
        <v>45</v>
      </c>
      <c r="M12584" s="3">
        <v>161.72999999999999</v>
      </c>
      <c r="N12584" s="3" t="s">
        <v>52</v>
      </c>
      <c r="O12584" s="3"/>
      <c r="P12584" s="5"/>
      <c r="Q12584" s="5"/>
      <c r="R12584" s="5"/>
      <c r="S12584" s="5"/>
      <c r="T12584" s="5"/>
      <c r="U12584" s="5"/>
      <c r="V12584" s="5"/>
      <c r="W12584" s="5"/>
      <c r="X12584" s="5"/>
      <c r="Y12584" s="5"/>
      <c r="Z12584" s="5"/>
      <c r="AA12584" s="5"/>
      <c r="AB12584" s="5"/>
      <c r="AC12584" s="5"/>
      <c r="AD12584" s="5"/>
    </row>
    <row r="12585" spans="1:30" ht="15.75" customHeight="1">
      <c r="A12585" s="3" t="s">
        <v>12633</v>
      </c>
      <c r="B12585" s="4" t="str">
        <f t="shared" si="147"/>
        <v>April</v>
      </c>
      <c r="C12585" s="3">
        <v>1793.57</v>
      </c>
      <c r="D12585" s="4">
        <v>45043</v>
      </c>
      <c r="E12585" s="3" t="s">
        <v>4</v>
      </c>
      <c r="F12585" s="3" t="s">
        <v>44</v>
      </c>
      <c r="G12585" s="3">
        <f t="shared" si="148"/>
        <v>179.357</v>
      </c>
      <c r="H12585" s="3">
        <f t="shared" si="149"/>
        <v>1614.213</v>
      </c>
      <c r="I12585" s="3">
        <v>9</v>
      </c>
      <c r="J12585" s="4">
        <v>45045</v>
      </c>
      <c r="K12585" s="3" t="s">
        <v>40</v>
      </c>
      <c r="L12585" s="3" t="s">
        <v>45</v>
      </c>
      <c r="M12585" s="3">
        <v>207.33</v>
      </c>
      <c r="N12585" s="3" t="s">
        <v>42</v>
      </c>
      <c r="O12585" s="3"/>
      <c r="P12585" s="5"/>
      <c r="Q12585" s="5"/>
      <c r="R12585" s="5"/>
      <c r="S12585" s="5"/>
      <c r="T12585" s="5"/>
      <c r="U12585" s="5"/>
      <c r="V12585" s="5"/>
      <c r="W12585" s="5"/>
      <c r="X12585" s="5"/>
      <c r="Y12585" s="5"/>
      <c r="Z12585" s="5"/>
      <c r="AA12585" s="5"/>
      <c r="AB12585" s="5"/>
      <c r="AC12585" s="5"/>
      <c r="AD12585" s="5"/>
    </row>
    <row r="12586" spans="1:30" ht="15.75" customHeight="1">
      <c r="A12586" s="3" t="s">
        <v>12634</v>
      </c>
      <c r="B12586" s="4" t="str">
        <f t="shared" si="147"/>
        <v>May</v>
      </c>
      <c r="C12586" s="3">
        <v>4481.96</v>
      </c>
      <c r="D12586" s="4">
        <v>45443</v>
      </c>
      <c r="E12586" s="3" t="s">
        <v>2</v>
      </c>
      <c r="F12586" s="3" t="s">
        <v>51</v>
      </c>
      <c r="G12586" s="3">
        <f t="shared" si="148"/>
        <v>448.19600000000003</v>
      </c>
      <c r="H12586" s="3">
        <f t="shared" si="149"/>
        <v>4033.7640000000001</v>
      </c>
      <c r="I12586" s="3">
        <v>6</v>
      </c>
      <c r="J12586" s="4">
        <v>45445</v>
      </c>
      <c r="K12586" s="3" t="s">
        <v>40</v>
      </c>
      <c r="L12586" s="3" t="s">
        <v>41</v>
      </c>
      <c r="M12586" s="3">
        <v>426.19</v>
      </c>
      <c r="N12586" s="3" t="s">
        <v>57</v>
      </c>
      <c r="O12586" s="3"/>
      <c r="P12586" s="5"/>
      <c r="Q12586" s="5"/>
      <c r="R12586" s="5"/>
      <c r="S12586" s="5"/>
      <c r="T12586" s="5"/>
      <c r="U12586" s="5"/>
      <c r="V12586" s="5"/>
      <c r="W12586" s="5"/>
      <c r="X12586" s="5"/>
      <c r="Y12586" s="5"/>
      <c r="Z12586" s="5"/>
      <c r="AA12586" s="5"/>
      <c r="AB12586" s="5"/>
      <c r="AC12586" s="5"/>
      <c r="AD12586" s="5"/>
    </row>
    <row r="12587" spans="1:30" ht="15.75" customHeight="1">
      <c r="A12587" s="3" t="s">
        <v>12635</v>
      </c>
      <c r="B12587" s="4" t="str">
        <f t="shared" si="147"/>
        <v>July</v>
      </c>
      <c r="C12587" s="3">
        <v>750.15</v>
      </c>
      <c r="D12587" s="4">
        <v>45474</v>
      </c>
      <c r="E12587" s="3" t="s">
        <v>2</v>
      </c>
      <c r="F12587" s="3" t="s">
        <v>39</v>
      </c>
      <c r="G12587" s="3">
        <f t="shared" si="148"/>
        <v>75.015000000000001</v>
      </c>
      <c r="H12587" s="3">
        <f t="shared" si="149"/>
        <v>675.13499999999999</v>
      </c>
      <c r="I12587" s="3">
        <v>7</v>
      </c>
      <c r="J12587" s="4">
        <v>45480</v>
      </c>
      <c r="K12587" s="3" t="s">
        <v>35</v>
      </c>
      <c r="L12587" s="3" t="s">
        <v>36</v>
      </c>
      <c r="M12587" s="3">
        <v>176.33</v>
      </c>
      <c r="N12587" s="3" t="s">
        <v>57</v>
      </c>
      <c r="O12587" s="3"/>
      <c r="P12587" s="5"/>
      <c r="Q12587" s="5"/>
      <c r="R12587" s="5"/>
      <c r="S12587" s="5"/>
      <c r="T12587" s="5"/>
      <c r="U12587" s="5"/>
      <c r="V12587" s="5"/>
      <c r="W12587" s="5"/>
      <c r="X12587" s="5"/>
      <c r="Y12587" s="5"/>
      <c r="Z12587" s="5"/>
      <c r="AA12587" s="5"/>
      <c r="AB12587" s="5"/>
      <c r="AC12587" s="5"/>
      <c r="AD12587" s="5"/>
    </row>
    <row r="12588" spans="1:30" ht="15.75" customHeight="1">
      <c r="A12588" s="3" t="s">
        <v>12636</v>
      </c>
      <c r="B12588" s="4" t="str">
        <f t="shared" si="147"/>
        <v>September</v>
      </c>
      <c r="C12588" s="3">
        <v>1811.65</v>
      </c>
      <c r="D12588" s="4">
        <v>45564</v>
      </c>
      <c r="E12588" s="3" t="s">
        <v>3</v>
      </c>
      <c r="F12588" s="3" t="s">
        <v>44</v>
      </c>
      <c r="G12588" s="3">
        <f t="shared" si="148"/>
        <v>181.16500000000002</v>
      </c>
      <c r="H12588" s="3">
        <f t="shared" si="149"/>
        <v>1630.4850000000001</v>
      </c>
      <c r="I12588" s="3">
        <v>4</v>
      </c>
      <c r="J12588" s="4">
        <v>45567</v>
      </c>
      <c r="K12588" s="3" t="s">
        <v>40</v>
      </c>
      <c r="L12588" s="3" t="s">
        <v>36</v>
      </c>
      <c r="M12588" s="3">
        <v>275.63</v>
      </c>
      <c r="N12588" s="3" t="s">
        <v>37</v>
      </c>
      <c r="O12588" s="3"/>
      <c r="P12588" s="5"/>
      <c r="Q12588" s="5"/>
      <c r="R12588" s="5"/>
      <c r="S12588" s="5"/>
      <c r="T12588" s="5"/>
      <c r="U12588" s="5"/>
      <c r="V12588" s="5"/>
      <c r="W12588" s="5"/>
      <c r="X12588" s="5"/>
      <c r="Y12588" s="5"/>
      <c r="Z12588" s="5"/>
      <c r="AA12588" s="5"/>
      <c r="AB12588" s="5"/>
      <c r="AC12588" s="5"/>
      <c r="AD12588" s="5"/>
    </row>
    <row r="12589" spans="1:30" ht="15.75" customHeight="1">
      <c r="A12589" s="3" t="s">
        <v>12637</v>
      </c>
      <c r="B12589" s="4" t="str">
        <f t="shared" si="147"/>
        <v>September</v>
      </c>
      <c r="C12589" s="3">
        <v>2522.09</v>
      </c>
      <c r="D12589" s="4">
        <v>45172</v>
      </c>
      <c r="E12589" s="3" t="s">
        <v>4</v>
      </c>
      <c r="F12589" s="3" t="s">
        <v>54</v>
      </c>
      <c r="G12589" s="3">
        <f t="shared" si="148"/>
        <v>252.20900000000003</v>
      </c>
      <c r="H12589" s="3">
        <f t="shared" si="149"/>
        <v>2269.8810000000003</v>
      </c>
      <c r="I12589" s="3">
        <v>5</v>
      </c>
      <c r="J12589" s="4">
        <v>45174</v>
      </c>
      <c r="K12589" s="3" t="s">
        <v>40</v>
      </c>
      <c r="L12589" s="3" t="s">
        <v>41</v>
      </c>
      <c r="M12589" s="3">
        <v>254.32</v>
      </c>
      <c r="N12589" s="3" t="s">
        <v>37</v>
      </c>
      <c r="O12589" s="3"/>
      <c r="P12589" s="5"/>
      <c r="Q12589" s="5"/>
      <c r="R12589" s="5"/>
      <c r="S12589" s="5"/>
      <c r="T12589" s="5"/>
      <c r="U12589" s="5"/>
      <c r="V12589" s="5"/>
      <c r="W12589" s="5"/>
      <c r="X12589" s="5"/>
      <c r="Y12589" s="5"/>
      <c r="Z12589" s="5"/>
      <c r="AA12589" s="5"/>
      <c r="AB12589" s="5"/>
      <c r="AC12589" s="5"/>
      <c r="AD12589" s="5"/>
    </row>
    <row r="12590" spans="1:30" ht="15.75" customHeight="1">
      <c r="A12590" s="3" t="s">
        <v>12638</v>
      </c>
      <c r="B12590" s="4" t="str">
        <f t="shared" si="147"/>
        <v>September</v>
      </c>
      <c r="C12590" s="3">
        <v>261.13</v>
      </c>
      <c r="D12590" s="4">
        <v>45191</v>
      </c>
      <c r="E12590" s="3" t="s">
        <v>5</v>
      </c>
      <c r="F12590" s="3" t="s">
        <v>34</v>
      </c>
      <c r="G12590" s="3">
        <f t="shared" si="148"/>
        <v>26.113</v>
      </c>
      <c r="H12590" s="3">
        <f t="shared" si="149"/>
        <v>235.017</v>
      </c>
      <c r="I12590" s="3">
        <v>1</v>
      </c>
      <c r="J12590" s="4">
        <v>45197</v>
      </c>
      <c r="K12590" s="3" t="s">
        <v>49</v>
      </c>
      <c r="L12590" s="3" t="s">
        <v>41</v>
      </c>
      <c r="M12590" s="3">
        <v>51.86</v>
      </c>
      <c r="N12590" s="3" t="s">
        <v>57</v>
      </c>
      <c r="O12590" s="3"/>
      <c r="P12590" s="5"/>
      <c r="Q12590" s="5"/>
      <c r="R12590" s="5"/>
      <c r="S12590" s="5"/>
      <c r="T12590" s="5"/>
      <c r="U12590" s="5"/>
      <c r="V12590" s="5"/>
      <c r="W12590" s="5"/>
      <c r="X12590" s="5"/>
      <c r="Y12590" s="5"/>
      <c r="Z12590" s="5"/>
      <c r="AA12590" s="5"/>
      <c r="AB12590" s="5"/>
      <c r="AC12590" s="5"/>
      <c r="AD12590" s="5"/>
    </row>
    <row r="12591" spans="1:30" ht="15.75" customHeight="1">
      <c r="A12591" s="3" t="s">
        <v>12639</v>
      </c>
      <c r="B12591" s="4" t="str">
        <f t="shared" si="147"/>
        <v>April</v>
      </c>
      <c r="C12591" s="3">
        <v>1413.37</v>
      </c>
      <c r="D12591" s="4">
        <v>45035</v>
      </c>
      <c r="E12591" s="3" t="s">
        <v>4</v>
      </c>
      <c r="F12591" s="3" t="s">
        <v>44</v>
      </c>
      <c r="G12591" s="3">
        <f t="shared" si="148"/>
        <v>141.33699999999999</v>
      </c>
      <c r="H12591" s="3">
        <f t="shared" si="149"/>
        <v>1272.0329999999999</v>
      </c>
      <c r="I12591" s="3">
        <v>4</v>
      </c>
      <c r="J12591" s="4">
        <v>45036</v>
      </c>
      <c r="K12591" s="3" t="s">
        <v>40</v>
      </c>
      <c r="L12591" s="3" t="s">
        <v>41</v>
      </c>
      <c r="M12591" s="3">
        <v>209.99</v>
      </c>
      <c r="N12591" s="3" t="s">
        <v>37</v>
      </c>
      <c r="O12591" s="3"/>
      <c r="P12591" s="5"/>
      <c r="Q12591" s="5"/>
      <c r="R12591" s="5"/>
      <c r="S12591" s="5"/>
      <c r="T12591" s="5"/>
      <c r="U12591" s="5"/>
      <c r="V12591" s="5"/>
      <c r="W12591" s="5"/>
      <c r="X12591" s="5"/>
      <c r="Y12591" s="5"/>
      <c r="Z12591" s="5"/>
      <c r="AA12591" s="5"/>
      <c r="AB12591" s="5"/>
      <c r="AC12591" s="5"/>
      <c r="AD12591" s="5"/>
    </row>
    <row r="12592" spans="1:30" ht="15.75" customHeight="1">
      <c r="A12592" s="3" t="s">
        <v>12640</v>
      </c>
      <c r="B12592" s="4" t="str">
        <f t="shared" si="147"/>
        <v>June</v>
      </c>
      <c r="C12592" s="3">
        <v>3018.61</v>
      </c>
      <c r="D12592" s="4">
        <v>45089</v>
      </c>
      <c r="E12592" s="3" t="s">
        <v>3</v>
      </c>
      <c r="F12592" s="3" t="s">
        <v>54</v>
      </c>
      <c r="G12592" s="3">
        <f t="shared" si="148"/>
        <v>301.86100000000005</v>
      </c>
      <c r="H12592" s="3">
        <f t="shared" si="149"/>
        <v>2716.7490000000003</v>
      </c>
      <c r="I12592" s="3">
        <v>8</v>
      </c>
      <c r="J12592" s="4">
        <v>45096</v>
      </c>
      <c r="K12592" s="3" t="s">
        <v>49</v>
      </c>
      <c r="L12592" s="3" t="s">
        <v>45</v>
      </c>
      <c r="M12592" s="3">
        <v>618.6</v>
      </c>
      <c r="N12592" s="3" t="s">
        <v>46</v>
      </c>
      <c r="O12592" s="3"/>
      <c r="P12592" s="5"/>
      <c r="Q12592" s="5"/>
      <c r="R12592" s="5"/>
      <c r="S12592" s="5"/>
      <c r="T12592" s="5"/>
      <c r="U12592" s="5"/>
      <c r="V12592" s="5"/>
      <c r="W12592" s="5"/>
      <c r="X12592" s="5"/>
      <c r="Y12592" s="5"/>
      <c r="Z12592" s="5"/>
      <c r="AA12592" s="5"/>
      <c r="AB12592" s="5"/>
      <c r="AC12592" s="5"/>
      <c r="AD12592" s="5"/>
    </row>
    <row r="12593" spans="1:30" ht="15.75" customHeight="1">
      <c r="A12593" s="3" t="s">
        <v>12641</v>
      </c>
      <c r="B12593" s="4" t="str">
        <f t="shared" si="147"/>
        <v>November</v>
      </c>
      <c r="C12593" s="3">
        <v>1687.43</v>
      </c>
      <c r="D12593" s="4">
        <v>45257</v>
      </c>
      <c r="E12593" s="3" t="s">
        <v>2</v>
      </c>
      <c r="F12593" s="3" t="s">
        <v>39</v>
      </c>
      <c r="G12593" s="3">
        <f t="shared" si="148"/>
        <v>168.74300000000002</v>
      </c>
      <c r="H12593" s="3">
        <f t="shared" si="149"/>
        <v>1518.6870000000001</v>
      </c>
      <c r="I12593" s="3">
        <v>6</v>
      </c>
      <c r="J12593" s="4">
        <v>45260</v>
      </c>
      <c r="K12593" s="3" t="s">
        <v>49</v>
      </c>
      <c r="L12593" s="3" t="s">
        <v>45</v>
      </c>
      <c r="M12593" s="3">
        <v>414.32</v>
      </c>
      <c r="N12593" s="3" t="s">
        <v>37</v>
      </c>
      <c r="O12593" s="3"/>
      <c r="P12593" s="5"/>
      <c r="Q12593" s="5"/>
      <c r="R12593" s="5"/>
      <c r="S12593" s="5"/>
      <c r="T12593" s="5"/>
      <c r="U12593" s="5"/>
      <c r="V12593" s="5"/>
      <c r="W12593" s="5"/>
      <c r="X12593" s="5"/>
      <c r="Y12593" s="5"/>
      <c r="Z12593" s="5"/>
      <c r="AA12593" s="5"/>
      <c r="AB12593" s="5"/>
      <c r="AC12593" s="5"/>
      <c r="AD12593" s="5"/>
    </row>
    <row r="12594" spans="1:30" ht="15.75" customHeight="1">
      <c r="A12594" s="3" t="s">
        <v>12642</v>
      </c>
      <c r="B12594" s="4" t="str">
        <f t="shared" si="147"/>
        <v>July</v>
      </c>
      <c r="C12594" s="3">
        <v>4365.57</v>
      </c>
      <c r="D12594" s="4">
        <v>45484</v>
      </c>
      <c r="E12594" s="3" t="s">
        <v>5</v>
      </c>
      <c r="F12594" s="3" t="s">
        <v>34</v>
      </c>
      <c r="G12594" s="3">
        <f t="shared" si="148"/>
        <v>436.55700000000002</v>
      </c>
      <c r="H12594" s="3">
        <f t="shared" si="149"/>
        <v>3929.0129999999999</v>
      </c>
      <c r="I12594" s="3">
        <v>7</v>
      </c>
      <c r="J12594" s="4">
        <v>45491</v>
      </c>
      <c r="K12594" s="3" t="s">
        <v>35</v>
      </c>
      <c r="L12594" s="3" t="s">
        <v>45</v>
      </c>
      <c r="M12594" s="3">
        <v>240.23</v>
      </c>
      <c r="N12594" s="3" t="s">
        <v>57</v>
      </c>
      <c r="O12594" s="3"/>
      <c r="P12594" s="5"/>
      <c r="Q12594" s="5"/>
      <c r="R12594" s="5"/>
      <c r="S12594" s="5"/>
      <c r="T12594" s="5"/>
      <c r="U12594" s="5"/>
      <c r="V12594" s="5"/>
      <c r="W12594" s="5"/>
      <c r="X12594" s="5"/>
      <c r="Y12594" s="5"/>
      <c r="Z12594" s="5"/>
      <c r="AA12594" s="5"/>
      <c r="AB12594" s="5"/>
      <c r="AC12594" s="5"/>
      <c r="AD12594" s="5"/>
    </row>
    <row r="12595" spans="1:30" ht="15.75" customHeight="1">
      <c r="A12595" s="3" t="s">
        <v>12643</v>
      </c>
      <c r="B12595" s="4" t="str">
        <f t="shared" si="147"/>
        <v>April</v>
      </c>
      <c r="C12595" s="3">
        <v>4690.1499999999996</v>
      </c>
      <c r="D12595" s="4">
        <v>45031</v>
      </c>
      <c r="E12595" s="3" t="s">
        <v>4</v>
      </c>
      <c r="F12595" s="3" t="s">
        <v>51</v>
      </c>
      <c r="G12595" s="3">
        <f t="shared" si="148"/>
        <v>469.01499999999999</v>
      </c>
      <c r="H12595" s="3">
        <f t="shared" si="149"/>
        <v>4221.1349999999993</v>
      </c>
      <c r="I12595" s="3">
        <v>1</v>
      </c>
      <c r="J12595" s="4">
        <v>45034</v>
      </c>
      <c r="K12595" s="3" t="s">
        <v>40</v>
      </c>
      <c r="L12595" s="3" t="s">
        <v>41</v>
      </c>
      <c r="M12595" s="3">
        <v>651.48</v>
      </c>
      <c r="N12595" s="3" t="s">
        <v>52</v>
      </c>
      <c r="O12595" s="3"/>
      <c r="P12595" s="5"/>
      <c r="Q12595" s="5"/>
      <c r="R12595" s="5"/>
      <c r="S12595" s="5"/>
      <c r="T12595" s="5"/>
      <c r="U12595" s="5"/>
      <c r="V12595" s="5"/>
      <c r="W12595" s="5"/>
      <c r="X12595" s="5"/>
      <c r="Y12595" s="5"/>
      <c r="Z12595" s="5"/>
      <c r="AA12595" s="5"/>
      <c r="AB12595" s="5"/>
      <c r="AC12595" s="5"/>
      <c r="AD12595" s="5"/>
    </row>
    <row r="12596" spans="1:30" ht="15.75" customHeight="1">
      <c r="A12596" s="3" t="s">
        <v>12644</v>
      </c>
      <c r="B12596" s="4" t="str">
        <f t="shared" si="147"/>
        <v>September</v>
      </c>
      <c r="C12596" s="3">
        <v>2263.56</v>
      </c>
      <c r="D12596" s="4">
        <v>45195</v>
      </c>
      <c r="E12596" s="3" t="s">
        <v>2</v>
      </c>
      <c r="F12596" s="3" t="s">
        <v>51</v>
      </c>
      <c r="G12596" s="3">
        <f t="shared" si="148"/>
        <v>226.35599999999999</v>
      </c>
      <c r="H12596" s="3">
        <f t="shared" si="149"/>
        <v>2037.204</v>
      </c>
      <c r="I12596" s="3">
        <v>7</v>
      </c>
      <c r="J12596" s="4">
        <v>45196</v>
      </c>
      <c r="K12596" s="3" t="s">
        <v>35</v>
      </c>
      <c r="L12596" s="3" t="s">
        <v>45</v>
      </c>
      <c r="M12596" s="3">
        <v>311.83</v>
      </c>
      <c r="N12596" s="3" t="s">
        <v>42</v>
      </c>
      <c r="O12596" s="3"/>
      <c r="P12596" s="5"/>
      <c r="Q12596" s="5"/>
      <c r="R12596" s="5"/>
      <c r="S12596" s="5"/>
      <c r="T12596" s="5"/>
      <c r="U12596" s="5"/>
      <c r="V12596" s="5"/>
      <c r="W12596" s="5"/>
      <c r="X12596" s="5"/>
      <c r="Y12596" s="5"/>
      <c r="Z12596" s="5"/>
      <c r="AA12596" s="5"/>
      <c r="AB12596" s="5"/>
      <c r="AC12596" s="5"/>
      <c r="AD12596" s="5"/>
    </row>
    <row r="12597" spans="1:30" ht="15.75" customHeight="1">
      <c r="A12597" s="3" t="s">
        <v>12645</v>
      </c>
      <c r="B12597" s="4" t="str">
        <f t="shared" si="147"/>
        <v>March</v>
      </c>
      <c r="C12597" s="3">
        <v>2706.9</v>
      </c>
      <c r="D12597" s="4">
        <v>44987</v>
      </c>
      <c r="E12597" s="3" t="s">
        <v>4</v>
      </c>
      <c r="F12597" s="3" t="s">
        <v>54</v>
      </c>
      <c r="G12597" s="3">
        <f t="shared" si="148"/>
        <v>270.69</v>
      </c>
      <c r="H12597" s="3">
        <f t="shared" si="149"/>
        <v>2436.21</v>
      </c>
      <c r="I12597" s="3">
        <v>6</v>
      </c>
      <c r="J12597" s="4">
        <v>44992</v>
      </c>
      <c r="K12597" s="3" t="s">
        <v>49</v>
      </c>
      <c r="L12597" s="3" t="s">
        <v>41</v>
      </c>
      <c r="M12597" s="3">
        <v>744.13</v>
      </c>
      <c r="N12597" s="3" t="s">
        <v>52</v>
      </c>
      <c r="O12597" s="3"/>
      <c r="P12597" s="5"/>
      <c r="Q12597" s="5"/>
      <c r="R12597" s="5"/>
      <c r="S12597" s="5"/>
      <c r="T12597" s="5"/>
      <c r="U12597" s="5"/>
      <c r="V12597" s="5"/>
      <c r="W12597" s="5"/>
      <c r="X12597" s="5"/>
      <c r="Y12597" s="5"/>
      <c r="Z12597" s="5"/>
      <c r="AA12597" s="5"/>
      <c r="AB12597" s="5"/>
      <c r="AC12597" s="5"/>
      <c r="AD12597" s="5"/>
    </row>
    <row r="12598" spans="1:30" ht="15.75" customHeight="1">
      <c r="A12598" s="3" t="s">
        <v>12646</v>
      </c>
      <c r="B12598" s="4" t="str">
        <f t="shared" si="147"/>
        <v>June</v>
      </c>
      <c r="C12598" s="3">
        <v>3190.96</v>
      </c>
      <c r="D12598" s="4">
        <v>45468</v>
      </c>
      <c r="E12598" s="3" t="s">
        <v>5</v>
      </c>
      <c r="F12598" s="3" t="s">
        <v>44</v>
      </c>
      <c r="G12598" s="3">
        <f t="shared" si="148"/>
        <v>319.096</v>
      </c>
      <c r="H12598" s="3">
        <f t="shared" si="149"/>
        <v>2871.864</v>
      </c>
      <c r="I12598" s="3">
        <v>4</v>
      </c>
      <c r="J12598" s="4">
        <v>45469</v>
      </c>
      <c r="K12598" s="3" t="s">
        <v>40</v>
      </c>
      <c r="L12598" s="3" t="s">
        <v>45</v>
      </c>
      <c r="M12598" s="3">
        <v>954.91</v>
      </c>
      <c r="N12598" s="3" t="s">
        <v>46</v>
      </c>
      <c r="O12598" s="3"/>
      <c r="P12598" s="5"/>
      <c r="Q12598" s="5"/>
      <c r="R12598" s="5"/>
      <c r="S12598" s="5"/>
      <c r="T12598" s="5"/>
      <c r="U12598" s="5"/>
      <c r="V12598" s="5"/>
      <c r="W12598" s="5"/>
      <c r="X12598" s="5"/>
      <c r="Y12598" s="5"/>
      <c r="Z12598" s="5"/>
      <c r="AA12598" s="5"/>
      <c r="AB12598" s="5"/>
      <c r="AC12598" s="5"/>
      <c r="AD12598" s="5"/>
    </row>
    <row r="12599" spans="1:30" ht="15.75" customHeight="1">
      <c r="A12599" s="3" t="s">
        <v>12647</v>
      </c>
      <c r="B12599" s="4" t="str">
        <f t="shared" si="147"/>
        <v>September</v>
      </c>
      <c r="C12599" s="3">
        <v>3356.22</v>
      </c>
      <c r="D12599" s="4">
        <v>45536</v>
      </c>
      <c r="E12599" s="3" t="s">
        <v>4</v>
      </c>
      <c r="F12599" s="3" t="s">
        <v>39</v>
      </c>
      <c r="G12599" s="3">
        <f t="shared" si="148"/>
        <v>335.62200000000001</v>
      </c>
      <c r="H12599" s="3">
        <f t="shared" si="149"/>
        <v>3020.598</v>
      </c>
      <c r="I12599" s="3">
        <v>2</v>
      </c>
      <c r="J12599" s="4">
        <v>45537</v>
      </c>
      <c r="K12599" s="3" t="s">
        <v>35</v>
      </c>
      <c r="L12599" s="3" t="s">
        <v>36</v>
      </c>
      <c r="M12599" s="3">
        <v>715.63</v>
      </c>
      <c r="N12599" s="3" t="s">
        <v>52</v>
      </c>
      <c r="O12599" s="3"/>
      <c r="P12599" s="5"/>
      <c r="Q12599" s="5"/>
      <c r="R12599" s="5"/>
      <c r="S12599" s="5"/>
      <c r="T12599" s="5"/>
      <c r="U12599" s="5"/>
      <c r="V12599" s="5"/>
      <c r="W12599" s="5"/>
      <c r="X12599" s="5"/>
      <c r="Y12599" s="5"/>
      <c r="Z12599" s="5"/>
      <c r="AA12599" s="5"/>
      <c r="AB12599" s="5"/>
      <c r="AC12599" s="5"/>
      <c r="AD12599" s="5"/>
    </row>
    <row r="12600" spans="1:30" ht="15.75" customHeight="1">
      <c r="A12600" s="3" t="s">
        <v>12648</v>
      </c>
      <c r="B12600" s="4" t="str">
        <f t="shared" si="147"/>
        <v>June</v>
      </c>
      <c r="C12600" s="3">
        <v>409.96</v>
      </c>
      <c r="D12600" s="4">
        <v>45470</v>
      </c>
      <c r="E12600" s="3" t="s">
        <v>4</v>
      </c>
      <c r="F12600" s="3" t="s">
        <v>54</v>
      </c>
      <c r="G12600" s="3">
        <f t="shared" si="148"/>
        <v>40.996000000000002</v>
      </c>
      <c r="H12600" s="3">
        <f t="shared" si="149"/>
        <v>368.964</v>
      </c>
      <c r="I12600" s="3">
        <v>2</v>
      </c>
      <c r="J12600" s="4">
        <v>45477</v>
      </c>
      <c r="K12600" s="3" t="s">
        <v>35</v>
      </c>
      <c r="L12600" s="3" t="s">
        <v>41</v>
      </c>
      <c r="M12600" s="3">
        <v>62.3</v>
      </c>
      <c r="N12600" s="3" t="s">
        <v>52</v>
      </c>
      <c r="O12600" s="3"/>
      <c r="P12600" s="5"/>
      <c r="Q12600" s="5"/>
      <c r="R12600" s="5"/>
      <c r="S12600" s="5"/>
      <c r="T12600" s="5"/>
      <c r="U12600" s="5"/>
      <c r="V12600" s="5"/>
      <c r="W12600" s="5"/>
      <c r="X12600" s="5"/>
      <c r="Y12600" s="5"/>
      <c r="Z12600" s="5"/>
      <c r="AA12600" s="5"/>
      <c r="AB12600" s="5"/>
      <c r="AC12600" s="5"/>
      <c r="AD12600" s="5"/>
    </row>
    <row r="12601" spans="1:30" ht="15.75" customHeight="1">
      <c r="A12601" s="3" t="s">
        <v>12649</v>
      </c>
      <c r="B12601" s="4" t="str">
        <f t="shared" si="147"/>
        <v>July</v>
      </c>
      <c r="C12601" s="3">
        <v>363.03</v>
      </c>
      <c r="D12601" s="4">
        <v>45121</v>
      </c>
      <c r="E12601" s="3" t="s">
        <v>4</v>
      </c>
      <c r="F12601" s="3" t="s">
        <v>39</v>
      </c>
      <c r="G12601" s="3">
        <f t="shared" si="148"/>
        <v>36.302999999999997</v>
      </c>
      <c r="H12601" s="3">
        <f t="shared" si="149"/>
        <v>326.72699999999998</v>
      </c>
      <c r="I12601" s="3">
        <v>7</v>
      </c>
      <c r="J12601" s="4">
        <v>45128</v>
      </c>
      <c r="K12601" s="3" t="s">
        <v>35</v>
      </c>
      <c r="L12601" s="3" t="s">
        <v>36</v>
      </c>
      <c r="M12601" s="3">
        <v>58.1</v>
      </c>
      <c r="N12601" s="3" t="s">
        <v>57</v>
      </c>
      <c r="O12601" s="3"/>
      <c r="P12601" s="5"/>
      <c r="Q12601" s="5"/>
      <c r="R12601" s="5"/>
      <c r="S12601" s="5"/>
      <c r="T12601" s="5"/>
      <c r="U12601" s="5"/>
      <c r="V12601" s="5"/>
      <c r="W12601" s="5"/>
      <c r="X12601" s="5"/>
      <c r="Y12601" s="5"/>
      <c r="Z12601" s="5"/>
      <c r="AA12601" s="5"/>
      <c r="AB12601" s="5"/>
      <c r="AC12601" s="5"/>
      <c r="AD12601" s="5"/>
    </row>
    <row r="12602" spans="1:30" ht="15.75" customHeight="1">
      <c r="A12602" s="3" t="s">
        <v>12650</v>
      </c>
      <c r="B12602" s="4" t="str">
        <f t="shared" si="147"/>
        <v>March</v>
      </c>
      <c r="C12602" s="3">
        <v>4341.38</v>
      </c>
      <c r="D12602" s="4">
        <v>45381</v>
      </c>
      <c r="E12602" s="3" t="s">
        <v>2</v>
      </c>
      <c r="F12602" s="3" t="s">
        <v>39</v>
      </c>
      <c r="G12602" s="3">
        <f t="shared" si="148"/>
        <v>434.13800000000003</v>
      </c>
      <c r="H12602" s="3">
        <f t="shared" si="149"/>
        <v>3907.2420000000002</v>
      </c>
      <c r="I12602" s="3">
        <v>3</v>
      </c>
      <c r="J12602" s="4">
        <v>45382</v>
      </c>
      <c r="K12602" s="3" t="s">
        <v>49</v>
      </c>
      <c r="L12602" s="3" t="s">
        <v>41</v>
      </c>
      <c r="M12602" s="3">
        <v>937.21</v>
      </c>
      <c r="N12602" s="3" t="s">
        <v>57</v>
      </c>
      <c r="O12602" s="3"/>
      <c r="P12602" s="5"/>
      <c r="Q12602" s="5"/>
      <c r="R12602" s="5"/>
      <c r="S12602" s="5"/>
      <c r="T12602" s="5"/>
      <c r="U12602" s="5"/>
      <c r="V12602" s="5"/>
      <c r="W12602" s="5"/>
      <c r="X12602" s="5"/>
      <c r="Y12602" s="5"/>
      <c r="Z12602" s="5"/>
      <c r="AA12602" s="5"/>
      <c r="AB12602" s="5"/>
      <c r="AC12602" s="5"/>
      <c r="AD12602" s="5"/>
    </row>
    <row r="12603" spans="1:30" ht="15.75" customHeight="1">
      <c r="A12603" s="3" t="s">
        <v>12651</v>
      </c>
      <c r="B12603" s="4" t="str">
        <f t="shared" si="147"/>
        <v>September</v>
      </c>
      <c r="C12603" s="3">
        <v>1177.3699999999999</v>
      </c>
      <c r="D12603" s="4">
        <v>45536</v>
      </c>
      <c r="E12603" s="3" t="s">
        <v>5</v>
      </c>
      <c r="F12603" s="3" t="s">
        <v>39</v>
      </c>
      <c r="G12603" s="3">
        <f t="shared" si="148"/>
        <v>117.73699999999999</v>
      </c>
      <c r="H12603" s="3">
        <f t="shared" si="149"/>
        <v>1059.6329999999998</v>
      </c>
      <c r="I12603" s="3">
        <v>2</v>
      </c>
      <c r="J12603" s="4">
        <v>45543</v>
      </c>
      <c r="K12603" s="3" t="s">
        <v>35</v>
      </c>
      <c r="L12603" s="3" t="s">
        <v>45</v>
      </c>
      <c r="M12603" s="3">
        <v>233.79</v>
      </c>
      <c r="N12603" s="3" t="s">
        <v>57</v>
      </c>
      <c r="O12603" s="3"/>
      <c r="P12603" s="5"/>
      <c r="Q12603" s="5"/>
      <c r="R12603" s="5"/>
      <c r="S12603" s="5"/>
      <c r="T12603" s="5"/>
      <c r="U12603" s="5"/>
      <c r="V12603" s="5"/>
      <c r="W12603" s="5"/>
      <c r="X12603" s="5"/>
      <c r="Y12603" s="5"/>
      <c r="Z12603" s="5"/>
      <c r="AA12603" s="5"/>
      <c r="AB12603" s="5"/>
      <c r="AC12603" s="5"/>
      <c r="AD12603" s="5"/>
    </row>
    <row r="12604" spans="1:30" ht="15.75" customHeight="1">
      <c r="A12604" s="3" t="s">
        <v>12652</v>
      </c>
      <c r="B12604" s="4" t="str">
        <f t="shared" si="147"/>
        <v>October</v>
      </c>
      <c r="C12604" s="3">
        <v>2962.12</v>
      </c>
      <c r="D12604" s="4">
        <v>45574</v>
      </c>
      <c r="E12604" s="3" t="s">
        <v>5</v>
      </c>
      <c r="F12604" s="3" t="s">
        <v>34</v>
      </c>
      <c r="G12604" s="3">
        <f t="shared" si="148"/>
        <v>296.21199999999999</v>
      </c>
      <c r="H12604" s="3">
        <f t="shared" si="149"/>
        <v>2665.9079999999999</v>
      </c>
      <c r="I12604" s="3">
        <v>3</v>
      </c>
      <c r="J12604" s="4">
        <v>45579</v>
      </c>
      <c r="K12604" s="3" t="s">
        <v>35</v>
      </c>
      <c r="L12604" s="3" t="s">
        <v>36</v>
      </c>
      <c r="M12604" s="3">
        <v>784.53</v>
      </c>
      <c r="N12604" s="3" t="s">
        <v>57</v>
      </c>
      <c r="O12604" s="3"/>
      <c r="P12604" s="5"/>
      <c r="Q12604" s="5"/>
      <c r="R12604" s="5"/>
      <c r="S12604" s="5"/>
      <c r="T12604" s="5"/>
      <c r="U12604" s="5"/>
      <c r="V12604" s="5"/>
      <c r="W12604" s="5"/>
      <c r="X12604" s="5"/>
      <c r="Y12604" s="5"/>
      <c r="Z12604" s="5"/>
      <c r="AA12604" s="5"/>
      <c r="AB12604" s="5"/>
      <c r="AC12604" s="5"/>
      <c r="AD12604" s="5"/>
    </row>
    <row r="12605" spans="1:30" ht="15.75" customHeight="1">
      <c r="A12605" s="3" t="s">
        <v>12653</v>
      </c>
      <c r="B12605" s="4" t="str">
        <f t="shared" si="147"/>
        <v>March</v>
      </c>
      <c r="C12605" s="3">
        <v>3160.89</v>
      </c>
      <c r="D12605" s="4">
        <v>45353</v>
      </c>
      <c r="E12605" s="3" t="s">
        <v>2</v>
      </c>
      <c r="F12605" s="3" t="s">
        <v>54</v>
      </c>
      <c r="G12605" s="3">
        <f t="shared" si="148"/>
        <v>316.089</v>
      </c>
      <c r="H12605" s="3">
        <f t="shared" si="149"/>
        <v>2844.8009999999999</v>
      </c>
      <c r="I12605" s="3">
        <v>2</v>
      </c>
      <c r="J12605" s="4">
        <v>45359</v>
      </c>
      <c r="K12605" s="3" t="s">
        <v>40</v>
      </c>
      <c r="L12605" s="3" t="s">
        <v>45</v>
      </c>
      <c r="M12605" s="3">
        <v>722.12</v>
      </c>
      <c r="N12605" s="3" t="s">
        <v>57</v>
      </c>
      <c r="O12605" s="3"/>
      <c r="P12605" s="5"/>
      <c r="Q12605" s="5"/>
      <c r="R12605" s="5"/>
      <c r="S12605" s="5"/>
      <c r="T12605" s="5"/>
      <c r="U12605" s="5"/>
      <c r="V12605" s="5"/>
      <c r="W12605" s="5"/>
      <c r="X12605" s="5"/>
      <c r="Y12605" s="5"/>
      <c r="Z12605" s="5"/>
      <c r="AA12605" s="5"/>
      <c r="AB12605" s="5"/>
      <c r="AC12605" s="5"/>
      <c r="AD12605" s="5"/>
    </row>
    <row r="12606" spans="1:30" ht="15.75" customHeight="1">
      <c r="A12606" s="3" t="s">
        <v>12654</v>
      </c>
      <c r="B12606" s="4" t="str">
        <f t="shared" si="147"/>
        <v>March</v>
      </c>
      <c r="C12606" s="3">
        <v>905.87</v>
      </c>
      <c r="D12606" s="4">
        <v>45358</v>
      </c>
      <c r="E12606" s="3" t="s">
        <v>2</v>
      </c>
      <c r="F12606" s="3" t="s">
        <v>34</v>
      </c>
      <c r="G12606" s="3">
        <f t="shared" si="148"/>
        <v>90.587000000000003</v>
      </c>
      <c r="H12606" s="3">
        <f t="shared" si="149"/>
        <v>815.28300000000002</v>
      </c>
      <c r="I12606" s="3">
        <v>3</v>
      </c>
      <c r="J12606" s="4">
        <v>45360</v>
      </c>
      <c r="K12606" s="3" t="s">
        <v>49</v>
      </c>
      <c r="L12606" s="3" t="s">
        <v>41</v>
      </c>
      <c r="M12606" s="3">
        <v>75.66</v>
      </c>
      <c r="N12606" s="3" t="s">
        <v>42</v>
      </c>
      <c r="O12606" s="3"/>
      <c r="P12606" s="5"/>
      <c r="Q12606" s="5"/>
      <c r="R12606" s="5"/>
      <c r="S12606" s="5"/>
      <c r="T12606" s="5"/>
      <c r="U12606" s="5"/>
      <c r="V12606" s="5"/>
      <c r="W12606" s="5"/>
      <c r="X12606" s="5"/>
      <c r="Y12606" s="5"/>
      <c r="Z12606" s="5"/>
      <c r="AA12606" s="5"/>
      <c r="AB12606" s="5"/>
      <c r="AC12606" s="5"/>
      <c r="AD12606" s="5"/>
    </row>
    <row r="12607" spans="1:30" ht="15.75" customHeight="1">
      <c r="A12607" s="3" t="s">
        <v>12655</v>
      </c>
      <c r="B12607" s="4" t="str">
        <f t="shared" si="147"/>
        <v>June</v>
      </c>
      <c r="C12607" s="3">
        <v>3831.82</v>
      </c>
      <c r="D12607" s="4">
        <v>45470</v>
      </c>
      <c r="E12607" s="3" t="s">
        <v>2</v>
      </c>
      <c r="F12607" s="3" t="s">
        <v>44</v>
      </c>
      <c r="G12607" s="3">
        <f t="shared" si="148"/>
        <v>383.18200000000002</v>
      </c>
      <c r="H12607" s="3">
        <f t="shared" si="149"/>
        <v>3448.6379999999999</v>
      </c>
      <c r="I12607" s="3">
        <v>5</v>
      </c>
      <c r="J12607" s="4">
        <v>45471</v>
      </c>
      <c r="K12607" s="3" t="s">
        <v>49</v>
      </c>
      <c r="L12607" s="3" t="s">
        <v>36</v>
      </c>
      <c r="M12607" s="3">
        <v>995.04</v>
      </c>
      <c r="N12607" s="3" t="s">
        <v>42</v>
      </c>
      <c r="O12607" s="3"/>
      <c r="P12607" s="5"/>
      <c r="Q12607" s="5"/>
      <c r="R12607" s="5"/>
      <c r="S12607" s="5"/>
      <c r="T12607" s="5"/>
      <c r="U12607" s="5"/>
      <c r="V12607" s="5"/>
      <c r="W12607" s="5"/>
      <c r="X12607" s="5"/>
      <c r="Y12607" s="5"/>
      <c r="Z12607" s="5"/>
      <c r="AA12607" s="5"/>
      <c r="AB12607" s="5"/>
      <c r="AC12607" s="5"/>
      <c r="AD12607" s="5"/>
    </row>
    <row r="12608" spans="1:30" ht="15.75" customHeight="1">
      <c r="A12608" s="3" t="s">
        <v>12656</v>
      </c>
      <c r="B12608" s="4" t="str">
        <f t="shared" si="147"/>
        <v>December</v>
      </c>
      <c r="C12608" s="3">
        <v>4343.13</v>
      </c>
      <c r="D12608" s="4">
        <v>45286</v>
      </c>
      <c r="E12608" s="3" t="s">
        <v>3</v>
      </c>
      <c r="F12608" s="3" t="s">
        <v>44</v>
      </c>
      <c r="G12608" s="3">
        <f t="shared" si="148"/>
        <v>434.31300000000005</v>
      </c>
      <c r="H12608" s="3">
        <f t="shared" si="149"/>
        <v>3908.817</v>
      </c>
      <c r="I12608" s="3">
        <v>5</v>
      </c>
      <c r="J12608" s="4">
        <v>45289</v>
      </c>
      <c r="K12608" s="3" t="s">
        <v>40</v>
      </c>
      <c r="L12608" s="3" t="s">
        <v>41</v>
      </c>
      <c r="M12608" s="3">
        <v>533.15</v>
      </c>
      <c r="N12608" s="3" t="s">
        <v>42</v>
      </c>
      <c r="O12608" s="3"/>
      <c r="P12608" s="5"/>
      <c r="Q12608" s="5"/>
      <c r="R12608" s="5"/>
      <c r="S12608" s="5"/>
      <c r="T12608" s="5"/>
      <c r="U12608" s="5"/>
      <c r="V12608" s="5"/>
      <c r="W12608" s="5"/>
      <c r="X12608" s="5"/>
      <c r="Y12608" s="5"/>
      <c r="Z12608" s="5"/>
      <c r="AA12608" s="5"/>
      <c r="AB12608" s="5"/>
      <c r="AC12608" s="5"/>
      <c r="AD12608" s="5"/>
    </row>
    <row r="12609" spans="1:30" ht="15.75" customHeight="1">
      <c r="A12609" s="3" t="s">
        <v>12657</v>
      </c>
      <c r="B12609" s="4" t="str">
        <f t="shared" si="147"/>
        <v>November</v>
      </c>
      <c r="C12609" s="3">
        <v>1498.35</v>
      </c>
      <c r="D12609" s="4">
        <v>45260</v>
      </c>
      <c r="E12609" s="3" t="s">
        <v>4</v>
      </c>
      <c r="F12609" s="3" t="s">
        <v>51</v>
      </c>
      <c r="G12609" s="3">
        <f t="shared" si="148"/>
        <v>149.83500000000001</v>
      </c>
      <c r="H12609" s="3">
        <f t="shared" si="149"/>
        <v>1348.5149999999999</v>
      </c>
      <c r="I12609" s="3">
        <v>7</v>
      </c>
      <c r="J12609" s="4">
        <v>45262</v>
      </c>
      <c r="K12609" s="3" t="s">
        <v>35</v>
      </c>
      <c r="L12609" s="3" t="s">
        <v>45</v>
      </c>
      <c r="M12609" s="3">
        <v>360.28</v>
      </c>
      <c r="N12609" s="3" t="s">
        <v>42</v>
      </c>
      <c r="O12609" s="3"/>
      <c r="P12609" s="5"/>
      <c r="Q12609" s="5"/>
      <c r="R12609" s="5"/>
      <c r="S12609" s="5"/>
      <c r="T12609" s="5"/>
      <c r="U12609" s="5"/>
      <c r="V12609" s="5"/>
      <c r="W12609" s="5"/>
      <c r="X12609" s="5"/>
      <c r="Y12609" s="5"/>
      <c r="Z12609" s="5"/>
      <c r="AA12609" s="5"/>
      <c r="AB12609" s="5"/>
      <c r="AC12609" s="5"/>
      <c r="AD12609" s="5"/>
    </row>
    <row r="12610" spans="1:30" ht="15.75" customHeight="1">
      <c r="A12610" s="3" t="s">
        <v>12658</v>
      </c>
      <c r="B12610" s="4" t="str">
        <f t="shared" si="147"/>
        <v>November</v>
      </c>
      <c r="C12610" s="3">
        <v>4401.42</v>
      </c>
      <c r="D12610" s="4">
        <v>45251</v>
      </c>
      <c r="E12610" s="3" t="s">
        <v>4</v>
      </c>
      <c r="F12610" s="3" t="s">
        <v>51</v>
      </c>
      <c r="G12610" s="3">
        <f t="shared" si="148"/>
        <v>440.14200000000005</v>
      </c>
      <c r="H12610" s="3">
        <f t="shared" si="149"/>
        <v>3961.2780000000002</v>
      </c>
      <c r="I12610" s="3">
        <v>3</v>
      </c>
      <c r="J12610" s="4">
        <v>45253</v>
      </c>
      <c r="K12610" s="3" t="s">
        <v>35</v>
      </c>
      <c r="L12610" s="3" t="s">
        <v>41</v>
      </c>
      <c r="M12610" s="3">
        <v>281.01</v>
      </c>
      <c r="N12610" s="3" t="s">
        <v>37</v>
      </c>
      <c r="O12610" s="3"/>
      <c r="P12610" s="5"/>
      <c r="Q12610" s="5"/>
      <c r="R12610" s="5"/>
      <c r="S12610" s="5"/>
      <c r="T12610" s="5"/>
      <c r="U12610" s="5"/>
      <c r="V12610" s="5"/>
      <c r="W12610" s="5"/>
      <c r="X12610" s="5"/>
      <c r="Y12610" s="5"/>
      <c r="Z12610" s="5"/>
      <c r="AA12610" s="5"/>
      <c r="AB12610" s="5"/>
      <c r="AC12610" s="5"/>
      <c r="AD12610" s="5"/>
    </row>
    <row r="12611" spans="1:30" ht="15.75" customHeight="1">
      <c r="A12611" s="3" t="s">
        <v>12659</v>
      </c>
      <c r="B12611" s="4" t="str">
        <f t="shared" si="147"/>
        <v>September</v>
      </c>
      <c r="C12611" s="3">
        <v>497.08</v>
      </c>
      <c r="D12611" s="4">
        <v>45189</v>
      </c>
      <c r="E12611" s="3" t="s">
        <v>5</v>
      </c>
      <c r="F12611" s="3" t="s">
        <v>51</v>
      </c>
      <c r="G12611" s="3">
        <f t="shared" si="148"/>
        <v>49.707999999999998</v>
      </c>
      <c r="H12611" s="3">
        <f t="shared" si="149"/>
        <v>447.37199999999996</v>
      </c>
      <c r="I12611" s="3">
        <v>3</v>
      </c>
      <c r="J12611" s="4">
        <v>45195</v>
      </c>
      <c r="K12611" s="3" t="s">
        <v>40</v>
      </c>
      <c r="L12611" s="3" t="s">
        <v>45</v>
      </c>
      <c r="M12611" s="3">
        <v>63.78</v>
      </c>
      <c r="N12611" s="3" t="s">
        <v>42</v>
      </c>
      <c r="O12611" s="3"/>
      <c r="P12611" s="5"/>
      <c r="Q12611" s="5"/>
      <c r="R12611" s="5"/>
      <c r="S12611" s="5"/>
      <c r="T12611" s="5"/>
      <c r="U12611" s="5"/>
      <c r="V12611" s="5"/>
      <c r="W12611" s="5"/>
      <c r="X12611" s="5"/>
      <c r="Y12611" s="5"/>
      <c r="Z12611" s="5"/>
      <c r="AA12611" s="5"/>
      <c r="AB12611" s="5"/>
      <c r="AC12611" s="5"/>
      <c r="AD12611" s="5"/>
    </row>
    <row r="12612" spans="1:30" ht="15.75" customHeight="1">
      <c r="A12612" s="3" t="s">
        <v>12660</v>
      </c>
      <c r="B12612" s="4" t="str">
        <f t="shared" si="147"/>
        <v>October</v>
      </c>
      <c r="C12612" s="3">
        <v>4022.27</v>
      </c>
      <c r="D12612" s="4">
        <v>45587</v>
      </c>
      <c r="E12612" s="3" t="s">
        <v>4</v>
      </c>
      <c r="F12612" s="3" t="s">
        <v>44</v>
      </c>
      <c r="G12612" s="3">
        <f t="shared" si="148"/>
        <v>402.22700000000003</v>
      </c>
      <c r="H12612" s="3">
        <f t="shared" si="149"/>
        <v>3620.0430000000001</v>
      </c>
      <c r="I12612" s="3">
        <v>7</v>
      </c>
      <c r="J12612" s="4">
        <v>45591</v>
      </c>
      <c r="K12612" s="3" t="s">
        <v>40</v>
      </c>
      <c r="L12612" s="3" t="s">
        <v>41</v>
      </c>
      <c r="M12612" s="3">
        <v>928.96</v>
      </c>
      <c r="N12612" s="3" t="s">
        <v>46</v>
      </c>
      <c r="O12612" s="3"/>
      <c r="P12612" s="5"/>
      <c r="Q12612" s="5"/>
      <c r="R12612" s="5"/>
      <c r="S12612" s="5"/>
      <c r="T12612" s="5"/>
      <c r="U12612" s="5"/>
      <c r="V12612" s="5"/>
      <c r="W12612" s="5"/>
      <c r="X12612" s="5"/>
      <c r="Y12612" s="5"/>
      <c r="Z12612" s="5"/>
      <c r="AA12612" s="5"/>
      <c r="AB12612" s="5"/>
      <c r="AC12612" s="5"/>
      <c r="AD12612" s="5"/>
    </row>
    <row r="12613" spans="1:30" ht="15.75" customHeight="1">
      <c r="A12613" s="3" t="s">
        <v>12661</v>
      </c>
      <c r="B12613" s="4" t="str">
        <f t="shared" si="147"/>
        <v>August</v>
      </c>
      <c r="C12613" s="3">
        <v>3236.54</v>
      </c>
      <c r="D12613" s="4">
        <v>45530</v>
      </c>
      <c r="E12613" s="3" t="s">
        <v>3</v>
      </c>
      <c r="F12613" s="3" t="s">
        <v>39</v>
      </c>
      <c r="G12613" s="3">
        <f t="shared" si="148"/>
        <v>323.654</v>
      </c>
      <c r="H12613" s="3">
        <f t="shared" si="149"/>
        <v>2912.886</v>
      </c>
      <c r="I12613" s="3">
        <v>6</v>
      </c>
      <c r="J12613" s="4">
        <v>45531</v>
      </c>
      <c r="K12613" s="3" t="s">
        <v>49</v>
      </c>
      <c r="L12613" s="3" t="s">
        <v>41</v>
      </c>
      <c r="M12613" s="3">
        <v>952.21</v>
      </c>
      <c r="N12613" s="3" t="s">
        <v>57</v>
      </c>
      <c r="O12613" s="3"/>
      <c r="P12613" s="5"/>
      <c r="Q12613" s="5"/>
      <c r="R12613" s="5"/>
      <c r="S12613" s="5"/>
      <c r="T12613" s="5"/>
      <c r="U12613" s="5"/>
      <c r="V12613" s="5"/>
      <c r="W12613" s="5"/>
      <c r="X12613" s="5"/>
      <c r="Y12613" s="5"/>
      <c r="Z12613" s="5"/>
      <c r="AA12613" s="5"/>
      <c r="AB12613" s="5"/>
      <c r="AC12613" s="5"/>
      <c r="AD12613" s="5"/>
    </row>
    <row r="12614" spans="1:30" ht="15.75" customHeight="1">
      <c r="A12614" s="3" t="s">
        <v>12662</v>
      </c>
      <c r="B12614" s="4" t="str">
        <f t="shared" si="147"/>
        <v>March</v>
      </c>
      <c r="C12614" s="3">
        <v>2957.24</v>
      </c>
      <c r="D12614" s="4">
        <v>45380</v>
      </c>
      <c r="E12614" s="3" t="s">
        <v>2</v>
      </c>
      <c r="F12614" s="3" t="s">
        <v>39</v>
      </c>
      <c r="G12614" s="3">
        <f t="shared" si="148"/>
        <v>295.72399999999999</v>
      </c>
      <c r="H12614" s="3">
        <f t="shared" si="149"/>
        <v>2661.5159999999996</v>
      </c>
      <c r="I12614" s="3">
        <v>6</v>
      </c>
      <c r="J12614" s="4">
        <v>45382</v>
      </c>
      <c r="K12614" s="3" t="s">
        <v>40</v>
      </c>
      <c r="L12614" s="3" t="s">
        <v>41</v>
      </c>
      <c r="M12614" s="3">
        <v>444.98</v>
      </c>
      <c r="N12614" s="3" t="s">
        <v>37</v>
      </c>
      <c r="O12614" s="3"/>
      <c r="P12614" s="5"/>
      <c r="Q12614" s="5"/>
      <c r="R12614" s="5"/>
      <c r="S12614" s="5"/>
      <c r="T12614" s="5"/>
      <c r="U12614" s="5"/>
      <c r="V12614" s="5"/>
      <c r="W12614" s="5"/>
      <c r="X12614" s="5"/>
      <c r="Y12614" s="5"/>
      <c r="Z12614" s="5"/>
      <c r="AA12614" s="5"/>
      <c r="AB12614" s="5"/>
      <c r="AC12614" s="5"/>
      <c r="AD12614" s="5"/>
    </row>
    <row r="12615" spans="1:30" ht="15.75" customHeight="1">
      <c r="A12615" s="3" t="s">
        <v>12663</v>
      </c>
      <c r="B12615" s="4" t="str">
        <f t="shared" si="147"/>
        <v>July</v>
      </c>
      <c r="C12615" s="3">
        <v>1227.6500000000001</v>
      </c>
      <c r="D12615" s="4">
        <v>45476</v>
      </c>
      <c r="E12615" s="3" t="s">
        <v>5</v>
      </c>
      <c r="F12615" s="3" t="s">
        <v>54</v>
      </c>
      <c r="G12615" s="3">
        <f t="shared" si="148"/>
        <v>122.76500000000001</v>
      </c>
      <c r="H12615" s="3">
        <f t="shared" si="149"/>
        <v>1104.885</v>
      </c>
      <c r="I12615" s="3">
        <v>4</v>
      </c>
      <c r="J12615" s="4">
        <v>45479</v>
      </c>
      <c r="K12615" s="3" t="s">
        <v>35</v>
      </c>
      <c r="L12615" s="3" t="s">
        <v>45</v>
      </c>
      <c r="M12615" s="3">
        <v>136.04</v>
      </c>
      <c r="N12615" s="3" t="s">
        <v>65</v>
      </c>
      <c r="O12615" s="3"/>
      <c r="P12615" s="5"/>
      <c r="Q12615" s="5"/>
      <c r="R12615" s="5"/>
      <c r="S12615" s="5"/>
      <c r="T12615" s="5"/>
      <c r="U12615" s="5"/>
      <c r="V12615" s="5"/>
      <c r="W12615" s="5"/>
      <c r="X12615" s="5"/>
      <c r="Y12615" s="5"/>
      <c r="Z12615" s="5"/>
      <c r="AA12615" s="5"/>
      <c r="AB12615" s="5"/>
      <c r="AC12615" s="5"/>
      <c r="AD12615" s="5"/>
    </row>
    <row r="12616" spans="1:30" ht="15.75" customHeight="1">
      <c r="A12616" s="3" t="s">
        <v>12664</v>
      </c>
      <c r="B12616" s="4" t="str">
        <f t="shared" si="147"/>
        <v>March</v>
      </c>
      <c r="C12616" s="3">
        <v>1873.02</v>
      </c>
      <c r="D12616" s="4">
        <v>45352</v>
      </c>
      <c r="E12616" s="3" t="s">
        <v>5</v>
      </c>
      <c r="F12616" s="3" t="s">
        <v>44</v>
      </c>
      <c r="G12616" s="3">
        <f t="shared" si="148"/>
        <v>187.30200000000002</v>
      </c>
      <c r="H12616" s="3">
        <f t="shared" si="149"/>
        <v>1685.7179999999998</v>
      </c>
      <c r="I12616" s="3">
        <v>4</v>
      </c>
      <c r="J12616" s="4">
        <v>45357</v>
      </c>
      <c r="K12616" s="3" t="s">
        <v>35</v>
      </c>
      <c r="L12616" s="3" t="s">
        <v>41</v>
      </c>
      <c r="M12616" s="3">
        <v>501.55</v>
      </c>
      <c r="N12616" s="3" t="s">
        <v>42</v>
      </c>
      <c r="O12616" s="3"/>
      <c r="P12616" s="5"/>
      <c r="Q12616" s="5"/>
      <c r="R12616" s="5"/>
      <c r="S12616" s="5"/>
      <c r="T12616" s="5"/>
      <c r="U12616" s="5"/>
      <c r="V12616" s="5"/>
      <c r="W12616" s="5"/>
      <c r="X12616" s="5"/>
      <c r="Y12616" s="5"/>
      <c r="Z12616" s="5"/>
      <c r="AA12616" s="5"/>
      <c r="AB12616" s="5"/>
      <c r="AC12616" s="5"/>
      <c r="AD12616" s="5"/>
    </row>
    <row r="12617" spans="1:30" ht="15.75" customHeight="1">
      <c r="A12617" s="3" t="s">
        <v>12665</v>
      </c>
      <c r="B12617" s="4" t="str">
        <f t="shared" si="147"/>
        <v>September</v>
      </c>
      <c r="C12617" s="3">
        <v>4560.49</v>
      </c>
      <c r="D12617" s="4">
        <v>45543</v>
      </c>
      <c r="E12617" s="3" t="s">
        <v>4</v>
      </c>
      <c r="F12617" s="3" t="s">
        <v>51</v>
      </c>
      <c r="G12617" s="3">
        <f t="shared" si="148"/>
        <v>456.04899999999998</v>
      </c>
      <c r="H12617" s="3">
        <f t="shared" si="149"/>
        <v>4104.4409999999998</v>
      </c>
      <c r="I12617" s="3">
        <v>2</v>
      </c>
      <c r="J12617" s="4">
        <v>45548</v>
      </c>
      <c r="K12617" s="3" t="s">
        <v>35</v>
      </c>
      <c r="L12617" s="3" t="s">
        <v>41</v>
      </c>
      <c r="M12617" s="3">
        <v>1187.25</v>
      </c>
      <c r="N12617" s="3" t="s">
        <v>57</v>
      </c>
      <c r="O12617" s="3"/>
      <c r="P12617" s="5"/>
      <c r="Q12617" s="5"/>
      <c r="R12617" s="5"/>
      <c r="S12617" s="5"/>
      <c r="T12617" s="5"/>
      <c r="U12617" s="5"/>
      <c r="V12617" s="5"/>
      <c r="W12617" s="5"/>
      <c r="X12617" s="5"/>
      <c r="Y12617" s="5"/>
      <c r="Z12617" s="5"/>
      <c r="AA12617" s="5"/>
      <c r="AB12617" s="5"/>
      <c r="AC12617" s="5"/>
      <c r="AD12617" s="5"/>
    </row>
    <row r="12618" spans="1:30" ht="15.75" customHeight="1">
      <c r="A12618" s="3" t="s">
        <v>12666</v>
      </c>
      <c r="B12618" s="4" t="str">
        <f t="shared" si="147"/>
        <v>January</v>
      </c>
      <c r="C12618" s="3">
        <v>2382.13</v>
      </c>
      <c r="D12618" s="4">
        <v>45313</v>
      </c>
      <c r="E12618" s="3" t="s">
        <v>5</v>
      </c>
      <c r="F12618" s="3" t="s">
        <v>44</v>
      </c>
      <c r="G12618" s="3">
        <f t="shared" si="148"/>
        <v>238.21300000000002</v>
      </c>
      <c r="H12618" s="3">
        <f t="shared" si="149"/>
        <v>2143.9169999999999</v>
      </c>
      <c r="I12618" s="3">
        <v>6</v>
      </c>
      <c r="J12618" s="4">
        <v>45319</v>
      </c>
      <c r="K12618" s="3" t="s">
        <v>49</v>
      </c>
      <c r="L12618" s="3" t="s">
        <v>36</v>
      </c>
      <c r="M12618" s="3">
        <v>443.32</v>
      </c>
      <c r="N12618" s="3" t="s">
        <v>46</v>
      </c>
      <c r="O12618" s="3"/>
      <c r="P12618" s="5"/>
      <c r="Q12618" s="5"/>
      <c r="R12618" s="5"/>
      <c r="S12618" s="5"/>
      <c r="T12618" s="5"/>
      <c r="U12618" s="5"/>
      <c r="V12618" s="5"/>
      <c r="W12618" s="5"/>
      <c r="X12618" s="5"/>
      <c r="Y12618" s="5"/>
      <c r="Z12618" s="5"/>
      <c r="AA12618" s="5"/>
      <c r="AB12618" s="5"/>
      <c r="AC12618" s="5"/>
      <c r="AD12618" s="5"/>
    </row>
    <row r="12619" spans="1:30" ht="15.75" customHeight="1">
      <c r="A12619" s="3" t="s">
        <v>12667</v>
      </c>
      <c r="B12619" s="4" t="str">
        <f t="shared" si="147"/>
        <v>June</v>
      </c>
      <c r="C12619" s="3">
        <v>3012.46</v>
      </c>
      <c r="D12619" s="4">
        <v>45091</v>
      </c>
      <c r="E12619" s="3" t="s">
        <v>2</v>
      </c>
      <c r="F12619" s="3" t="s">
        <v>39</v>
      </c>
      <c r="G12619" s="3">
        <f t="shared" si="148"/>
        <v>301.24600000000004</v>
      </c>
      <c r="H12619" s="3">
        <f t="shared" si="149"/>
        <v>2711.2139999999999</v>
      </c>
      <c r="I12619" s="3">
        <v>3</v>
      </c>
      <c r="J12619" s="4">
        <v>45093</v>
      </c>
      <c r="K12619" s="3" t="s">
        <v>35</v>
      </c>
      <c r="L12619" s="3" t="s">
        <v>41</v>
      </c>
      <c r="M12619" s="3">
        <v>351.38</v>
      </c>
      <c r="N12619" s="3" t="s">
        <v>46</v>
      </c>
      <c r="O12619" s="3"/>
      <c r="P12619" s="5"/>
      <c r="Q12619" s="5"/>
      <c r="R12619" s="5"/>
      <c r="S12619" s="5"/>
      <c r="T12619" s="5"/>
      <c r="U12619" s="5"/>
      <c r="V12619" s="5"/>
      <c r="W12619" s="5"/>
      <c r="X12619" s="5"/>
      <c r="Y12619" s="5"/>
      <c r="Z12619" s="5"/>
      <c r="AA12619" s="5"/>
      <c r="AB12619" s="5"/>
      <c r="AC12619" s="5"/>
      <c r="AD12619" s="5"/>
    </row>
    <row r="12620" spans="1:30" ht="15.75" customHeight="1">
      <c r="A12620" s="3" t="s">
        <v>12668</v>
      </c>
      <c r="B12620" s="4" t="str">
        <f t="shared" si="147"/>
        <v>June</v>
      </c>
      <c r="C12620" s="3">
        <v>4685.67</v>
      </c>
      <c r="D12620" s="4">
        <v>45455</v>
      </c>
      <c r="E12620" s="3" t="s">
        <v>5</v>
      </c>
      <c r="F12620" s="3" t="s">
        <v>39</v>
      </c>
      <c r="G12620" s="3">
        <f t="shared" si="148"/>
        <v>468.56700000000001</v>
      </c>
      <c r="H12620" s="3">
        <f t="shared" si="149"/>
        <v>4217.1030000000001</v>
      </c>
      <c r="I12620" s="3">
        <v>6</v>
      </c>
      <c r="J12620" s="4">
        <v>45460</v>
      </c>
      <c r="K12620" s="3" t="s">
        <v>40</v>
      </c>
      <c r="L12620" s="3" t="s">
        <v>36</v>
      </c>
      <c r="M12620" s="3">
        <v>595.74</v>
      </c>
      <c r="N12620" s="3" t="s">
        <v>42</v>
      </c>
      <c r="O12620" s="3"/>
      <c r="P12620" s="5"/>
      <c r="Q12620" s="5"/>
      <c r="R12620" s="5"/>
      <c r="S12620" s="5"/>
      <c r="T12620" s="5"/>
      <c r="U12620" s="5"/>
      <c r="V12620" s="5"/>
      <c r="W12620" s="5"/>
      <c r="X12620" s="5"/>
      <c r="Y12620" s="5"/>
      <c r="Z12620" s="5"/>
      <c r="AA12620" s="5"/>
      <c r="AB12620" s="5"/>
      <c r="AC12620" s="5"/>
      <c r="AD12620" s="5"/>
    </row>
    <row r="12621" spans="1:30" ht="15.75" customHeight="1">
      <c r="A12621" s="3" t="s">
        <v>12669</v>
      </c>
      <c r="B12621" s="4" t="str">
        <f t="shared" si="147"/>
        <v>November</v>
      </c>
      <c r="C12621" s="3">
        <v>2385.79</v>
      </c>
      <c r="D12621" s="4">
        <v>45599</v>
      </c>
      <c r="E12621" s="3" t="s">
        <v>2</v>
      </c>
      <c r="F12621" s="3" t="s">
        <v>34</v>
      </c>
      <c r="G12621" s="3">
        <f t="shared" si="148"/>
        <v>238.57900000000001</v>
      </c>
      <c r="H12621" s="3">
        <f t="shared" si="149"/>
        <v>2147.2109999999998</v>
      </c>
      <c r="I12621" s="3">
        <v>3</v>
      </c>
      <c r="J12621" s="4">
        <v>45606</v>
      </c>
      <c r="K12621" s="3" t="s">
        <v>49</v>
      </c>
      <c r="L12621" s="3" t="s">
        <v>41</v>
      </c>
      <c r="M12621" s="3">
        <v>410.84</v>
      </c>
      <c r="N12621" s="3" t="s">
        <v>46</v>
      </c>
      <c r="O12621" s="3"/>
      <c r="P12621" s="5"/>
      <c r="Q12621" s="5"/>
      <c r="R12621" s="5"/>
      <c r="S12621" s="5"/>
      <c r="T12621" s="5"/>
      <c r="U12621" s="5"/>
      <c r="V12621" s="5"/>
      <c r="W12621" s="5"/>
      <c r="X12621" s="5"/>
      <c r="Y12621" s="5"/>
      <c r="Z12621" s="5"/>
      <c r="AA12621" s="5"/>
      <c r="AB12621" s="5"/>
      <c r="AC12621" s="5"/>
      <c r="AD12621" s="5"/>
    </row>
    <row r="12622" spans="1:30" ht="15.75" customHeight="1">
      <c r="A12622" s="3" t="s">
        <v>12670</v>
      </c>
      <c r="B12622" s="4" t="str">
        <f t="shared" si="147"/>
        <v>June</v>
      </c>
      <c r="C12622" s="3">
        <v>2002.52</v>
      </c>
      <c r="D12622" s="4">
        <v>45448</v>
      </c>
      <c r="E12622" s="3" t="s">
        <v>3</v>
      </c>
      <c r="F12622" s="3" t="s">
        <v>34</v>
      </c>
      <c r="G12622" s="3">
        <f t="shared" si="148"/>
        <v>200.25200000000001</v>
      </c>
      <c r="H12622" s="3">
        <f t="shared" si="149"/>
        <v>1802.268</v>
      </c>
      <c r="I12622" s="3">
        <v>3</v>
      </c>
      <c r="J12622" s="4">
        <v>45452</v>
      </c>
      <c r="K12622" s="3" t="s">
        <v>49</v>
      </c>
      <c r="L12622" s="3" t="s">
        <v>36</v>
      </c>
      <c r="M12622" s="3">
        <v>591.85</v>
      </c>
      <c r="N12622" s="3" t="s">
        <v>57</v>
      </c>
      <c r="O12622" s="3"/>
      <c r="P12622" s="5"/>
      <c r="Q12622" s="5"/>
      <c r="R12622" s="5"/>
      <c r="S12622" s="5"/>
      <c r="T12622" s="5"/>
      <c r="U12622" s="5"/>
      <c r="V12622" s="5"/>
      <c r="W12622" s="5"/>
      <c r="X12622" s="5"/>
      <c r="Y12622" s="5"/>
      <c r="Z12622" s="5"/>
      <c r="AA12622" s="5"/>
      <c r="AB12622" s="5"/>
      <c r="AC12622" s="5"/>
      <c r="AD12622" s="5"/>
    </row>
    <row r="12623" spans="1:30" ht="15.75" customHeight="1">
      <c r="A12623" s="3" t="s">
        <v>12671</v>
      </c>
      <c r="B12623" s="4" t="str">
        <f t="shared" si="147"/>
        <v>July</v>
      </c>
      <c r="C12623" s="3">
        <v>4476.6899999999996</v>
      </c>
      <c r="D12623" s="4">
        <v>45475</v>
      </c>
      <c r="E12623" s="3" t="s">
        <v>3</v>
      </c>
      <c r="F12623" s="3" t="s">
        <v>54</v>
      </c>
      <c r="G12623" s="3">
        <f t="shared" si="148"/>
        <v>447.66899999999998</v>
      </c>
      <c r="H12623" s="3">
        <f t="shared" si="149"/>
        <v>4029.0209999999997</v>
      </c>
      <c r="I12623" s="3">
        <v>1</v>
      </c>
      <c r="J12623" s="4">
        <v>45480</v>
      </c>
      <c r="K12623" s="3" t="s">
        <v>49</v>
      </c>
      <c r="L12623" s="3" t="s">
        <v>41</v>
      </c>
      <c r="M12623" s="3">
        <v>348.08</v>
      </c>
      <c r="N12623" s="3" t="s">
        <v>42</v>
      </c>
      <c r="O12623" s="3"/>
      <c r="P12623" s="5"/>
      <c r="Q12623" s="5"/>
      <c r="R12623" s="5"/>
      <c r="S12623" s="5"/>
      <c r="T12623" s="5"/>
      <c r="U12623" s="5"/>
      <c r="V12623" s="5"/>
      <c r="W12623" s="5"/>
      <c r="X12623" s="5"/>
      <c r="Y12623" s="5"/>
      <c r="Z12623" s="5"/>
      <c r="AA12623" s="5"/>
      <c r="AB12623" s="5"/>
      <c r="AC12623" s="5"/>
      <c r="AD12623" s="5"/>
    </row>
    <row r="12624" spans="1:30" ht="15.75" customHeight="1">
      <c r="A12624" s="3" t="s">
        <v>12672</v>
      </c>
      <c r="B12624" s="4" t="str">
        <f t="shared" si="147"/>
        <v>May</v>
      </c>
      <c r="C12624" s="3">
        <v>4563.3500000000004</v>
      </c>
      <c r="D12624" s="4">
        <v>45053</v>
      </c>
      <c r="E12624" s="3" t="s">
        <v>2</v>
      </c>
      <c r="F12624" s="3" t="s">
        <v>44</v>
      </c>
      <c r="G12624" s="3">
        <f t="shared" si="148"/>
        <v>456.33500000000004</v>
      </c>
      <c r="H12624" s="3">
        <f t="shared" si="149"/>
        <v>4107.0150000000003</v>
      </c>
      <c r="I12624" s="3">
        <v>5</v>
      </c>
      <c r="J12624" s="4">
        <v>45058</v>
      </c>
      <c r="K12624" s="3" t="s">
        <v>35</v>
      </c>
      <c r="L12624" s="3" t="s">
        <v>45</v>
      </c>
      <c r="M12624" s="3">
        <v>643.34</v>
      </c>
      <c r="N12624" s="3" t="s">
        <v>52</v>
      </c>
      <c r="O12624" s="3"/>
      <c r="P12624" s="5"/>
      <c r="Q12624" s="5"/>
      <c r="R12624" s="5"/>
      <c r="S12624" s="5"/>
      <c r="T12624" s="5"/>
      <c r="U12624" s="5"/>
      <c r="V12624" s="5"/>
      <c r="W12624" s="5"/>
      <c r="X12624" s="5"/>
      <c r="Y12624" s="5"/>
      <c r="Z12624" s="5"/>
      <c r="AA12624" s="5"/>
      <c r="AB12624" s="5"/>
      <c r="AC12624" s="5"/>
      <c r="AD12624" s="5"/>
    </row>
    <row r="12625" spans="1:30" ht="15.75" customHeight="1">
      <c r="A12625" s="3" t="s">
        <v>12673</v>
      </c>
      <c r="B12625" s="4" t="str">
        <f t="shared" si="147"/>
        <v>February</v>
      </c>
      <c r="C12625" s="3">
        <v>1837.73</v>
      </c>
      <c r="D12625" s="4">
        <v>45343</v>
      </c>
      <c r="E12625" s="3" t="s">
        <v>4</v>
      </c>
      <c r="F12625" s="3" t="s">
        <v>34</v>
      </c>
      <c r="G12625" s="3">
        <f t="shared" si="148"/>
        <v>183.77300000000002</v>
      </c>
      <c r="H12625" s="3">
        <f t="shared" si="149"/>
        <v>1653.9569999999999</v>
      </c>
      <c r="I12625" s="3">
        <v>2</v>
      </c>
      <c r="J12625" s="4">
        <v>45348</v>
      </c>
      <c r="K12625" s="3" t="s">
        <v>40</v>
      </c>
      <c r="L12625" s="3" t="s">
        <v>41</v>
      </c>
      <c r="M12625" s="3">
        <v>487.43</v>
      </c>
      <c r="N12625" s="3" t="s">
        <v>42</v>
      </c>
      <c r="O12625" s="3"/>
      <c r="P12625" s="5"/>
      <c r="Q12625" s="5"/>
      <c r="R12625" s="5"/>
      <c r="S12625" s="5"/>
      <c r="T12625" s="5"/>
      <c r="U12625" s="5"/>
      <c r="V12625" s="5"/>
      <c r="W12625" s="5"/>
      <c r="X12625" s="5"/>
      <c r="Y12625" s="5"/>
      <c r="Z12625" s="5"/>
      <c r="AA12625" s="5"/>
      <c r="AB12625" s="5"/>
      <c r="AC12625" s="5"/>
      <c r="AD12625" s="5"/>
    </row>
    <row r="12626" spans="1:30" ht="15.75" customHeight="1">
      <c r="A12626" s="3" t="s">
        <v>12674</v>
      </c>
      <c r="B12626" s="4" t="str">
        <f t="shared" si="147"/>
        <v>October</v>
      </c>
      <c r="C12626" s="3">
        <v>3000.75</v>
      </c>
      <c r="D12626" s="4">
        <v>45210</v>
      </c>
      <c r="E12626" s="3" t="s">
        <v>5</v>
      </c>
      <c r="F12626" s="3" t="s">
        <v>34</v>
      </c>
      <c r="G12626" s="3">
        <f t="shared" si="148"/>
        <v>300.07499999999999</v>
      </c>
      <c r="H12626" s="3">
        <f t="shared" si="149"/>
        <v>2700.6750000000002</v>
      </c>
      <c r="I12626" s="3">
        <v>2</v>
      </c>
      <c r="J12626" s="4">
        <v>45213</v>
      </c>
      <c r="K12626" s="3" t="s">
        <v>49</v>
      </c>
      <c r="L12626" s="3" t="s">
        <v>45</v>
      </c>
      <c r="M12626" s="3">
        <v>871.53</v>
      </c>
      <c r="N12626" s="3" t="s">
        <v>52</v>
      </c>
      <c r="O12626" s="3"/>
      <c r="P12626" s="5"/>
      <c r="Q12626" s="5"/>
      <c r="R12626" s="5"/>
      <c r="S12626" s="5"/>
      <c r="T12626" s="5"/>
      <c r="U12626" s="5"/>
      <c r="V12626" s="5"/>
      <c r="W12626" s="5"/>
      <c r="X12626" s="5"/>
      <c r="Y12626" s="5"/>
      <c r="Z12626" s="5"/>
      <c r="AA12626" s="5"/>
      <c r="AB12626" s="5"/>
      <c r="AC12626" s="5"/>
      <c r="AD12626" s="5"/>
    </row>
    <row r="12627" spans="1:30" ht="15.75" customHeight="1">
      <c r="A12627" s="3" t="s">
        <v>12675</v>
      </c>
      <c r="B12627" s="4" t="str">
        <f t="shared" si="147"/>
        <v>December</v>
      </c>
      <c r="C12627" s="3">
        <v>4822.2700000000004</v>
      </c>
      <c r="D12627" s="4">
        <v>45653</v>
      </c>
      <c r="E12627" s="3" t="s">
        <v>4</v>
      </c>
      <c r="F12627" s="3" t="s">
        <v>44</v>
      </c>
      <c r="G12627" s="3">
        <f t="shared" si="148"/>
        <v>482.22700000000009</v>
      </c>
      <c r="H12627" s="3">
        <f t="shared" si="149"/>
        <v>4340.0430000000006</v>
      </c>
      <c r="I12627" s="3">
        <v>9</v>
      </c>
      <c r="J12627" s="4">
        <v>45657</v>
      </c>
      <c r="K12627" s="3" t="s">
        <v>49</v>
      </c>
      <c r="L12627" s="3" t="s">
        <v>36</v>
      </c>
      <c r="M12627" s="3">
        <v>302.16000000000003</v>
      </c>
      <c r="N12627" s="3" t="s">
        <v>65</v>
      </c>
      <c r="O12627" s="3"/>
      <c r="P12627" s="5"/>
      <c r="Q12627" s="5"/>
      <c r="R12627" s="5"/>
      <c r="S12627" s="5"/>
      <c r="T12627" s="5"/>
      <c r="U12627" s="5"/>
      <c r="V12627" s="5"/>
      <c r="W12627" s="5"/>
      <c r="X12627" s="5"/>
      <c r="Y12627" s="5"/>
      <c r="Z12627" s="5"/>
      <c r="AA12627" s="5"/>
      <c r="AB12627" s="5"/>
      <c r="AC12627" s="5"/>
      <c r="AD12627" s="5"/>
    </row>
    <row r="12628" spans="1:30" ht="15.75" customHeight="1">
      <c r="A12628" s="3" t="s">
        <v>12676</v>
      </c>
      <c r="B12628" s="4" t="str">
        <f t="shared" si="147"/>
        <v>June</v>
      </c>
      <c r="C12628" s="3">
        <v>371.81</v>
      </c>
      <c r="D12628" s="4">
        <v>45096</v>
      </c>
      <c r="E12628" s="3" t="s">
        <v>5</v>
      </c>
      <c r="F12628" s="3" t="s">
        <v>39</v>
      </c>
      <c r="G12628" s="3">
        <f t="shared" si="148"/>
        <v>37.181000000000004</v>
      </c>
      <c r="H12628" s="3">
        <f t="shared" si="149"/>
        <v>334.62900000000002</v>
      </c>
      <c r="I12628" s="3">
        <v>2</v>
      </c>
      <c r="J12628" s="4">
        <v>45100</v>
      </c>
      <c r="K12628" s="3" t="s">
        <v>49</v>
      </c>
      <c r="L12628" s="3" t="s">
        <v>36</v>
      </c>
      <c r="M12628" s="3">
        <v>73.37</v>
      </c>
      <c r="N12628" s="3" t="s">
        <v>65</v>
      </c>
      <c r="O12628" s="3"/>
      <c r="P12628" s="5"/>
      <c r="Q12628" s="5"/>
      <c r="R12628" s="5"/>
      <c r="S12628" s="5"/>
      <c r="T12628" s="5"/>
      <c r="U12628" s="5"/>
      <c r="V12628" s="5"/>
      <c r="W12628" s="5"/>
      <c r="X12628" s="5"/>
      <c r="Y12628" s="5"/>
      <c r="Z12628" s="5"/>
      <c r="AA12628" s="5"/>
      <c r="AB12628" s="5"/>
      <c r="AC12628" s="5"/>
      <c r="AD12628" s="5"/>
    </row>
    <row r="12629" spans="1:30" ht="15.75" customHeight="1">
      <c r="A12629" s="3" t="s">
        <v>12677</v>
      </c>
      <c r="B12629" s="4" t="str">
        <f t="shared" si="147"/>
        <v>September</v>
      </c>
      <c r="C12629" s="3">
        <v>295.02999999999997</v>
      </c>
      <c r="D12629" s="4">
        <v>45558</v>
      </c>
      <c r="E12629" s="3" t="s">
        <v>3</v>
      </c>
      <c r="F12629" s="3" t="s">
        <v>54</v>
      </c>
      <c r="G12629" s="3">
        <f t="shared" si="148"/>
        <v>29.503</v>
      </c>
      <c r="H12629" s="3">
        <f t="shared" si="149"/>
        <v>265.52699999999999</v>
      </c>
      <c r="I12629" s="3">
        <v>2</v>
      </c>
      <c r="J12629" s="4">
        <v>45563</v>
      </c>
      <c r="K12629" s="3" t="s">
        <v>40</v>
      </c>
      <c r="L12629" s="3" t="s">
        <v>41</v>
      </c>
      <c r="M12629" s="3">
        <v>59.33</v>
      </c>
      <c r="N12629" s="3" t="s">
        <v>65</v>
      </c>
      <c r="O12629" s="3"/>
      <c r="P12629" s="5"/>
      <c r="Q12629" s="5"/>
      <c r="R12629" s="5"/>
      <c r="S12629" s="5"/>
      <c r="T12629" s="5"/>
      <c r="U12629" s="5"/>
      <c r="V12629" s="5"/>
      <c r="W12629" s="5"/>
      <c r="X12629" s="5"/>
      <c r="Y12629" s="5"/>
      <c r="Z12629" s="5"/>
      <c r="AA12629" s="5"/>
      <c r="AB12629" s="5"/>
      <c r="AC12629" s="5"/>
      <c r="AD12629" s="5"/>
    </row>
    <row r="12630" spans="1:30" ht="15.75" customHeight="1">
      <c r="A12630" s="3" t="s">
        <v>12678</v>
      </c>
      <c r="B12630" s="4" t="str">
        <f t="shared" si="147"/>
        <v>January</v>
      </c>
      <c r="C12630" s="3">
        <v>2631.24</v>
      </c>
      <c r="D12630" s="4">
        <v>45292</v>
      </c>
      <c r="E12630" s="3" t="s">
        <v>3</v>
      </c>
      <c r="F12630" s="3" t="s">
        <v>54</v>
      </c>
      <c r="G12630" s="3">
        <f t="shared" si="148"/>
        <v>263.12399999999997</v>
      </c>
      <c r="H12630" s="3">
        <f t="shared" si="149"/>
        <v>2368.116</v>
      </c>
      <c r="I12630" s="3">
        <v>6</v>
      </c>
      <c r="J12630" s="4">
        <v>45294</v>
      </c>
      <c r="K12630" s="3" t="s">
        <v>40</v>
      </c>
      <c r="L12630" s="3" t="s">
        <v>36</v>
      </c>
      <c r="M12630" s="3">
        <v>463.48</v>
      </c>
      <c r="N12630" s="3" t="s">
        <v>57</v>
      </c>
      <c r="O12630" s="3"/>
      <c r="P12630" s="5"/>
      <c r="Q12630" s="5"/>
      <c r="R12630" s="5"/>
      <c r="S12630" s="5"/>
      <c r="T12630" s="5"/>
      <c r="U12630" s="5"/>
      <c r="V12630" s="5"/>
      <c r="W12630" s="5"/>
      <c r="X12630" s="5"/>
      <c r="Y12630" s="5"/>
      <c r="Z12630" s="5"/>
      <c r="AA12630" s="5"/>
      <c r="AB12630" s="5"/>
      <c r="AC12630" s="5"/>
      <c r="AD12630" s="5"/>
    </row>
    <row r="12631" spans="1:30" ht="15.75" customHeight="1">
      <c r="A12631" s="3" t="s">
        <v>12679</v>
      </c>
      <c r="B12631" s="4" t="str">
        <f t="shared" si="147"/>
        <v>February</v>
      </c>
      <c r="C12631" s="3">
        <v>1527.08</v>
      </c>
      <c r="D12631" s="4">
        <v>44984</v>
      </c>
      <c r="E12631" s="3" t="s">
        <v>3</v>
      </c>
      <c r="F12631" s="3" t="s">
        <v>54</v>
      </c>
      <c r="G12631" s="3">
        <f t="shared" si="148"/>
        <v>152.708</v>
      </c>
      <c r="H12631" s="3">
        <f t="shared" si="149"/>
        <v>1374.3719999999998</v>
      </c>
      <c r="I12631" s="3">
        <v>1</v>
      </c>
      <c r="J12631" s="4">
        <v>44990</v>
      </c>
      <c r="K12631" s="3" t="s">
        <v>35</v>
      </c>
      <c r="L12631" s="3" t="s">
        <v>41</v>
      </c>
      <c r="M12631" s="3">
        <v>92.82</v>
      </c>
      <c r="N12631" s="3" t="s">
        <v>37</v>
      </c>
      <c r="O12631" s="3"/>
      <c r="P12631" s="5"/>
      <c r="Q12631" s="5"/>
      <c r="R12631" s="5"/>
      <c r="S12631" s="5"/>
      <c r="T12631" s="5"/>
      <c r="U12631" s="5"/>
      <c r="V12631" s="5"/>
      <c r="W12631" s="5"/>
      <c r="X12631" s="5"/>
      <c r="Y12631" s="5"/>
      <c r="Z12631" s="5"/>
      <c r="AA12631" s="5"/>
      <c r="AB12631" s="5"/>
      <c r="AC12631" s="5"/>
      <c r="AD12631" s="5"/>
    </row>
    <row r="12632" spans="1:30" ht="15.75" customHeight="1">
      <c r="A12632" s="3" t="s">
        <v>12680</v>
      </c>
      <c r="B12632" s="4" t="str">
        <f t="shared" si="147"/>
        <v>November</v>
      </c>
      <c r="C12632" s="3">
        <v>2951.06</v>
      </c>
      <c r="D12632" s="4">
        <v>45614</v>
      </c>
      <c r="E12632" s="3" t="s">
        <v>5</v>
      </c>
      <c r="F12632" s="3" t="s">
        <v>34</v>
      </c>
      <c r="G12632" s="3">
        <f t="shared" si="148"/>
        <v>295.10599999999999</v>
      </c>
      <c r="H12632" s="3">
        <f t="shared" si="149"/>
        <v>2655.9539999999997</v>
      </c>
      <c r="I12632" s="3">
        <v>8</v>
      </c>
      <c r="J12632" s="4">
        <v>45621</v>
      </c>
      <c r="K12632" s="3" t="s">
        <v>40</v>
      </c>
      <c r="L12632" s="3" t="s">
        <v>36</v>
      </c>
      <c r="M12632" s="3">
        <v>381.88</v>
      </c>
      <c r="N12632" s="3" t="s">
        <v>65</v>
      </c>
      <c r="O12632" s="3"/>
      <c r="P12632" s="5"/>
      <c r="Q12632" s="5"/>
      <c r="R12632" s="5"/>
      <c r="S12632" s="5"/>
      <c r="T12632" s="5"/>
      <c r="U12632" s="5"/>
      <c r="V12632" s="5"/>
      <c r="W12632" s="5"/>
      <c r="X12632" s="5"/>
      <c r="Y12632" s="5"/>
      <c r="Z12632" s="5"/>
      <c r="AA12632" s="5"/>
      <c r="AB12632" s="5"/>
      <c r="AC12632" s="5"/>
      <c r="AD12632" s="5"/>
    </row>
    <row r="12633" spans="1:30" ht="15.75" customHeight="1">
      <c r="A12633" s="3" t="s">
        <v>12681</v>
      </c>
      <c r="B12633" s="4" t="str">
        <f t="shared" si="147"/>
        <v>May</v>
      </c>
      <c r="C12633" s="3">
        <v>3649.05</v>
      </c>
      <c r="D12633" s="4">
        <v>45424</v>
      </c>
      <c r="E12633" s="3" t="s">
        <v>3</v>
      </c>
      <c r="F12633" s="3" t="s">
        <v>39</v>
      </c>
      <c r="G12633" s="3">
        <f t="shared" si="148"/>
        <v>364.90500000000003</v>
      </c>
      <c r="H12633" s="3">
        <f t="shared" si="149"/>
        <v>3284.145</v>
      </c>
      <c r="I12633" s="3">
        <v>1</v>
      </c>
      <c r="J12633" s="4">
        <v>45430</v>
      </c>
      <c r="K12633" s="3" t="s">
        <v>35</v>
      </c>
      <c r="L12633" s="3" t="s">
        <v>36</v>
      </c>
      <c r="M12633" s="3">
        <v>584.08000000000004</v>
      </c>
      <c r="N12633" s="3" t="s">
        <v>42</v>
      </c>
      <c r="O12633" s="3"/>
      <c r="P12633" s="5"/>
      <c r="Q12633" s="5"/>
      <c r="R12633" s="5"/>
      <c r="S12633" s="5"/>
      <c r="T12633" s="5"/>
      <c r="U12633" s="5"/>
      <c r="V12633" s="5"/>
      <c r="W12633" s="5"/>
      <c r="X12633" s="5"/>
      <c r="Y12633" s="5"/>
      <c r="Z12633" s="5"/>
      <c r="AA12633" s="5"/>
      <c r="AB12633" s="5"/>
      <c r="AC12633" s="5"/>
      <c r="AD12633" s="5"/>
    </row>
    <row r="12634" spans="1:30" ht="15.75" customHeight="1">
      <c r="A12634" s="3" t="s">
        <v>12682</v>
      </c>
      <c r="B12634" s="4" t="str">
        <f t="shared" si="147"/>
        <v>March</v>
      </c>
      <c r="C12634" s="3">
        <v>438.46</v>
      </c>
      <c r="D12634" s="4">
        <v>45361</v>
      </c>
      <c r="E12634" s="3" t="s">
        <v>3</v>
      </c>
      <c r="F12634" s="3" t="s">
        <v>54</v>
      </c>
      <c r="G12634" s="3">
        <f t="shared" si="148"/>
        <v>43.846000000000004</v>
      </c>
      <c r="H12634" s="3">
        <f t="shared" si="149"/>
        <v>394.61399999999998</v>
      </c>
      <c r="I12634" s="3">
        <v>9</v>
      </c>
      <c r="J12634" s="4">
        <v>45364</v>
      </c>
      <c r="K12634" s="3" t="s">
        <v>40</v>
      </c>
      <c r="L12634" s="3" t="s">
        <v>45</v>
      </c>
      <c r="M12634" s="3">
        <v>75.38</v>
      </c>
      <c r="N12634" s="3" t="s">
        <v>65</v>
      </c>
      <c r="O12634" s="3"/>
      <c r="P12634" s="5"/>
      <c r="Q12634" s="5"/>
      <c r="R12634" s="5"/>
      <c r="S12634" s="5"/>
      <c r="T12634" s="5"/>
      <c r="U12634" s="5"/>
      <c r="V12634" s="5"/>
      <c r="W12634" s="5"/>
      <c r="X12634" s="5"/>
      <c r="Y12634" s="5"/>
      <c r="Z12634" s="5"/>
      <c r="AA12634" s="5"/>
      <c r="AB12634" s="5"/>
      <c r="AC12634" s="5"/>
      <c r="AD12634" s="5"/>
    </row>
    <row r="12635" spans="1:30" ht="15.75" customHeight="1">
      <c r="A12635" s="3" t="s">
        <v>12683</v>
      </c>
      <c r="B12635" s="4" t="str">
        <f t="shared" si="147"/>
        <v>January</v>
      </c>
      <c r="C12635" s="3">
        <v>4423.6000000000004</v>
      </c>
      <c r="D12635" s="4">
        <v>45292</v>
      </c>
      <c r="E12635" s="3" t="s">
        <v>3</v>
      </c>
      <c r="F12635" s="3" t="s">
        <v>44</v>
      </c>
      <c r="G12635" s="3">
        <f t="shared" si="148"/>
        <v>442.36000000000007</v>
      </c>
      <c r="H12635" s="3">
        <f t="shared" si="149"/>
        <v>3981.2400000000002</v>
      </c>
      <c r="I12635" s="3">
        <v>4</v>
      </c>
      <c r="J12635" s="4">
        <v>45294</v>
      </c>
      <c r="K12635" s="3" t="s">
        <v>35</v>
      </c>
      <c r="L12635" s="3" t="s">
        <v>41</v>
      </c>
      <c r="M12635" s="3">
        <v>1289.04</v>
      </c>
      <c r="N12635" s="3" t="s">
        <v>37</v>
      </c>
      <c r="O12635" s="3"/>
      <c r="P12635" s="5"/>
      <c r="Q12635" s="5"/>
      <c r="R12635" s="5"/>
      <c r="S12635" s="5"/>
      <c r="T12635" s="5"/>
      <c r="U12635" s="5"/>
      <c r="V12635" s="5"/>
      <c r="W12635" s="5"/>
      <c r="X12635" s="5"/>
      <c r="Y12635" s="5"/>
      <c r="Z12635" s="5"/>
      <c r="AA12635" s="5"/>
      <c r="AB12635" s="5"/>
      <c r="AC12635" s="5"/>
      <c r="AD12635" s="5"/>
    </row>
    <row r="12636" spans="1:30" ht="15.75" customHeight="1">
      <c r="A12636" s="3" t="s">
        <v>12684</v>
      </c>
      <c r="B12636" s="4" t="str">
        <f t="shared" si="147"/>
        <v>June</v>
      </c>
      <c r="C12636" s="3">
        <v>1456.75</v>
      </c>
      <c r="D12636" s="4">
        <v>45454</v>
      </c>
      <c r="E12636" s="3" t="s">
        <v>3</v>
      </c>
      <c r="F12636" s="3" t="s">
        <v>54</v>
      </c>
      <c r="G12636" s="3">
        <f t="shared" si="148"/>
        <v>145.67500000000001</v>
      </c>
      <c r="H12636" s="3">
        <f t="shared" si="149"/>
        <v>1311.075</v>
      </c>
      <c r="I12636" s="3">
        <v>3</v>
      </c>
      <c r="J12636" s="4">
        <v>45455</v>
      </c>
      <c r="K12636" s="3" t="s">
        <v>35</v>
      </c>
      <c r="L12636" s="3" t="s">
        <v>41</v>
      </c>
      <c r="M12636" s="3">
        <v>183.84</v>
      </c>
      <c r="N12636" s="3" t="s">
        <v>65</v>
      </c>
      <c r="O12636" s="3"/>
      <c r="P12636" s="5"/>
      <c r="Q12636" s="5"/>
      <c r="R12636" s="5"/>
      <c r="S12636" s="5"/>
      <c r="T12636" s="5"/>
      <c r="U12636" s="5"/>
      <c r="V12636" s="5"/>
      <c r="W12636" s="5"/>
      <c r="X12636" s="5"/>
      <c r="Y12636" s="5"/>
      <c r="Z12636" s="5"/>
      <c r="AA12636" s="5"/>
      <c r="AB12636" s="5"/>
      <c r="AC12636" s="5"/>
      <c r="AD12636" s="5"/>
    </row>
    <row r="12637" spans="1:30" ht="15.75" customHeight="1">
      <c r="A12637" s="3" t="s">
        <v>12685</v>
      </c>
      <c r="B12637" s="4" t="str">
        <f t="shared" si="147"/>
        <v>August</v>
      </c>
      <c r="C12637" s="3">
        <v>1968.6</v>
      </c>
      <c r="D12637" s="4">
        <v>45150</v>
      </c>
      <c r="E12637" s="3" t="s">
        <v>4</v>
      </c>
      <c r="F12637" s="3" t="s">
        <v>51</v>
      </c>
      <c r="G12637" s="3">
        <f t="shared" si="148"/>
        <v>196.86</v>
      </c>
      <c r="H12637" s="3">
        <f t="shared" si="149"/>
        <v>1771.7399999999998</v>
      </c>
      <c r="I12637" s="3">
        <v>7</v>
      </c>
      <c r="J12637" s="4">
        <v>45153</v>
      </c>
      <c r="K12637" s="3" t="s">
        <v>35</v>
      </c>
      <c r="L12637" s="3" t="s">
        <v>41</v>
      </c>
      <c r="M12637" s="3">
        <v>127.54</v>
      </c>
      <c r="N12637" s="3" t="s">
        <v>65</v>
      </c>
      <c r="O12637" s="3"/>
      <c r="P12637" s="5"/>
      <c r="Q12637" s="5"/>
      <c r="R12637" s="5"/>
      <c r="S12637" s="5"/>
      <c r="T12637" s="5"/>
      <c r="U12637" s="5"/>
      <c r="V12637" s="5"/>
      <c r="W12637" s="5"/>
      <c r="X12637" s="5"/>
      <c r="Y12637" s="5"/>
      <c r="Z12637" s="5"/>
      <c r="AA12637" s="5"/>
      <c r="AB12637" s="5"/>
      <c r="AC12637" s="5"/>
      <c r="AD12637" s="5"/>
    </row>
    <row r="12638" spans="1:30" ht="15.75" customHeight="1">
      <c r="A12638" s="3" t="s">
        <v>12686</v>
      </c>
      <c r="B12638" s="4" t="str">
        <f t="shared" si="147"/>
        <v>March</v>
      </c>
      <c r="C12638" s="3">
        <v>1751.48</v>
      </c>
      <c r="D12638" s="4">
        <v>44988</v>
      </c>
      <c r="E12638" s="3" t="s">
        <v>3</v>
      </c>
      <c r="F12638" s="3" t="s">
        <v>39</v>
      </c>
      <c r="G12638" s="3">
        <f t="shared" si="148"/>
        <v>175.14800000000002</v>
      </c>
      <c r="H12638" s="3">
        <f t="shared" si="149"/>
        <v>1576.3319999999999</v>
      </c>
      <c r="I12638" s="3">
        <v>8</v>
      </c>
      <c r="J12638" s="4">
        <v>44994</v>
      </c>
      <c r="K12638" s="3" t="s">
        <v>49</v>
      </c>
      <c r="L12638" s="3" t="s">
        <v>41</v>
      </c>
      <c r="M12638" s="3">
        <v>140.15</v>
      </c>
      <c r="N12638" s="3" t="s">
        <v>37</v>
      </c>
      <c r="O12638" s="3"/>
      <c r="P12638" s="5"/>
      <c r="Q12638" s="5"/>
      <c r="R12638" s="5"/>
      <c r="S12638" s="5"/>
      <c r="T12638" s="5"/>
      <c r="U12638" s="5"/>
      <c r="V12638" s="5"/>
      <c r="W12638" s="5"/>
      <c r="X12638" s="5"/>
      <c r="Y12638" s="5"/>
      <c r="Z12638" s="5"/>
      <c r="AA12638" s="5"/>
      <c r="AB12638" s="5"/>
      <c r="AC12638" s="5"/>
      <c r="AD12638" s="5"/>
    </row>
    <row r="12639" spans="1:30" ht="15.75" customHeight="1">
      <c r="A12639" s="3" t="s">
        <v>12687</v>
      </c>
      <c r="B12639" s="4" t="str">
        <f t="shared" si="147"/>
        <v>March</v>
      </c>
      <c r="C12639" s="3">
        <v>4215.1899999999996</v>
      </c>
      <c r="D12639" s="4">
        <v>45359</v>
      </c>
      <c r="E12639" s="3" t="s">
        <v>3</v>
      </c>
      <c r="F12639" s="3" t="s">
        <v>51</v>
      </c>
      <c r="G12639" s="3">
        <f t="shared" si="148"/>
        <v>421.51900000000001</v>
      </c>
      <c r="H12639" s="3">
        <f t="shared" si="149"/>
        <v>3793.6709999999994</v>
      </c>
      <c r="I12639" s="3">
        <v>5</v>
      </c>
      <c r="J12639" s="4">
        <v>45364</v>
      </c>
      <c r="K12639" s="3" t="s">
        <v>35</v>
      </c>
      <c r="L12639" s="3" t="s">
        <v>41</v>
      </c>
      <c r="M12639" s="3">
        <v>582.33000000000004</v>
      </c>
      <c r="N12639" s="3" t="s">
        <v>46</v>
      </c>
      <c r="O12639" s="3"/>
      <c r="P12639" s="5"/>
      <c r="Q12639" s="5"/>
      <c r="R12639" s="5"/>
      <c r="S12639" s="5"/>
      <c r="T12639" s="5"/>
      <c r="U12639" s="5"/>
      <c r="V12639" s="5"/>
      <c r="W12639" s="5"/>
      <c r="X12639" s="5"/>
      <c r="Y12639" s="5"/>
      <c r="Z12639" s="5"/>
      <c r="AA12639" s="5"/>
      <c r="AB12639" s="5"/>
      <c r="AC12639" s="5"/>
      <c r="AD12639" s="5"/>
    </row>
    <row r="12640" spans="1:30" ht="15.75" customHeight="1">
      <c r="A12640" s="3" t="s">
        <v>12688</v>
      </c>
      <c r="B12640" s="4" t="str">
        <f t="shared" si="147"/>
        <v>August</v>
      </c>
      <c r="C12640" s="3">
        <v>936.2</v>
      </c>
      <c r="D12640" s="4">
        <v>45527</v>
      </c>
      <c r="E12640" s="3" t="s">
        <v>4</v>
      </c>
      <c r="F12640" s="3" t="s">
        <v>39</v>
      </c>
      <c r="G12640" s="3">
        <f t="shared" si="148"/>
        <v>93.62</v>
      </c>
      <c r="H12640" s="3">
        <f t="shared" si="149"/>
        <v>842.58</v>
      </c>
      <c r="I12640" s="3">
        <v>3</v>
      </c>
      <c r="J12640" s="4">
        <v>45530</v>
      </c>
      <c r="K12640" s="3" t="s">
        <v>49</v>
      </c>
      <c r="L12640" s="3" t="s">
        <v>41</v>
      </c>
      <c r="M12640" s="3">
        <v>229.02</v>
      </c>
      <c r="N12640" s="3" t="s">
        <v>57</v>
      </c>
      <c r="O12640" s="3"/>
      <c r="P12640" s="5"/>
      <c r="Q12640" s="5"/>
      <c r="R12640" s="5"/>
      <c r="S12640" s="5"/>
      <c r="T12640" s="5"/>
      <c r="U12640" s="5"/>
      <c r="V12640" s="5"/>
      <c r="W12640" s="5"/>
      <c r="X12640" s="5"/>
      <c r="Y12640" s="5"/>
      <c r="Z12640" s="5"/>
      <c r="AA12640" s="5"/>
      <c r="AB12640" s="5"/>
      <c r="AC12640" s="5"/>
      <c r="AD12640" s="5"/>
    </row>
    <row r="12641" spans="1:30" ht="15.75" customHeight="1">
      <c r="A12641" s="3" t="s">
        <v>12689</v>
      </c>
      <c r="B12641" s="4" t="str">
        <f t="shared" si="147"/>
        <v>October</v>
      </c>
      <c r="C12641" s="3">
        <v>240.5</v>
      </c>
      <c r="D12641" s="4">
        <v>45581</v>
      </c>
      <c r="E12641" s="3" t="s">
        <v>4</v>
      </c>
      <c r="F12641" s="3" t="s">
        <v>44</v>
      </c>
      <c r="G12641" s="3">
        <f t="shared" si="148"/>
        <v>24.05</v>
      </c>
      <c r="H12641" s="3">
        <f t="shared" si="149"/>
        <v>216.45</v>
      </c>
      <c r="I12641" s="3">
        <v>4</v>
      </c>
      <c r="J12641" s="4">
        <v>45584</v>
      </c>
      <c r="K12641" s="3" t="s">
        <v>40</v>
      </c>
      <c r="L12641" s="3" t="s">
        <v>41</v>
      </c>
      <c r="M12641" s="3">
        <v>48.53</v>
      </c>
      <c r="N12641" s="3" t="s">
        <v>57</v>
      </c>
      <c r="O12641" s="3"/>
      <c r="P12641" s="5"/>
      <c r="Q12641" s="5"/>
      <c r="R12641" s="5"/>
      <c r="S12641" s="5"/>
      <c r="T12641" s="5"/>
      <c r="U12641" s="5"/>
      <c r="V12641" s="5"/>
      <c r="W12641" s="5"/>
      <c r="X12641" s="5"/>
      <c r="Y12641" s="5"/>
      <c r="Z12641" s="5"/>
      <c r="AA12641" s="5"/>
      <c r="AB12641" s="5"/>
      <c r="AC12641" s="5"/>
      <c r="AD12641" s="5"/>
    </row>
    <row r="12642" spans="1:30" ht="15.75" customHeight="1">
      <c r="A12642" s="3" t="s">
        <v>12690</v>
      </c>
      <c r="B12642" s="4" t="str">
        <f t="shared" si="147"/>
        <v>June</v>
      </c>
      <c r="C12642" s="3">
        <v>4861.83</v>
      </c>
      <c r="D12642" s="4">
        <v>45454</v>
      </c>
      <c r="E12642" s="3" t="s">
        <v>5</v>
      </c>
      <c r="F12642" s="3" t="s">
        <v>34</v>
      </c>
      <c r="G12642" s="3">
        <f t="shared" si="148"/>
        <v>486.18299999999999</v>
      </c>
      <c r="H12642" s="3">
        <f t="shared" si="149"/>
        <v>4375.6469999999999</v>
      </c>
      <c r="I12642" s="3">
        <v>6</v>
      </c>
      <c r="J12642" s="4">
        <v>45456</v>
      </c>
      <c r="K12642" s="3" t="s">
        <v>49</v>
      </c>
      <c r="L12642" s="3" t="s">
        <v>45</v>
      </c>
      <c r="M12642" s="3">
        <v>1193.52</v>
      </c>
      <c r="N12642" s="3" t="s">
        <v>37</v>
      </c>
      <c r="O12642" s="3"/>
      <c r="P12642" s="5"/>
      <c r="Q12642" s="5"/>
      <c r="R12642" s="5"/>
      <c r="S12642" s="5"/>
      <c r="T12642" s="5"/>
      <c r="U12642" s="5"/>
      <c r="V12642" s="5"/>
      <c r="W12642" s="5"/>
      <c r="X12642" s="5"/>
      <c r="Y12642" s="5"/>
      <c r="Z12642" s="5"/>
      <c r="AA12642" s="5"/>
      <c r="AB12642" s="5"/>
      <c r="AC12642" s="5"/>
      <c r="AD12642" s="5"/>
    </row>
    <row r="12643" spans="1:30" ht="15.75" customHeight="1">
      <c r="A12643" s="3" t="s">
        <v>12691</v>
      </c>
      <c r="B12643" s="4" t="str">
        <f t="shared" si="147"/>
        <v>July</v>
      </c>
      <c r="C12643" s="3">
        <v>4905.1000000000004</v>
      </c>
      <c r="D12643" s="4">
        <v>45135</v>
      </c>
      <c r="E12643" s="3" t="s">
        <v>2</v>
      </c>
      <c r="F12643" s="3" t="s">
        <v>34</v>
      </c>
      <c r="G12643" s="3">
        <f t="shared" si="148"/>
        <v>490.51000000000005</v>
      </c>
      <c r="H12643" s="3">
        <f t="shared" si="149"/>
        <v>4414.59</v>
      </c>
      <c r="I12643" s="3">
        <v>5</v>
      </c>
      <c r="J12643" s="4">
        <v>45141</v>
      </c>
      <c r="K12643" s="3" t="s">
        <v>35</v>
      </c>
      <c r="L12643" s="3" t="s">
        <v>45</v>
      </c>
      <c r="M12643" s="3">
        <v>1371.54</v>
      </c>
      <c r="N12643" s="3" t="s">
        <v>42</v>
      </c>
      <c r="O12643" s="3"/>
      <c r="P12643" s="5"/>
      <c r="Q12643" s="5"/>
      <c r="R12643" s="5"/>
      <c r="S12643" s="5"/>
      <c r="T12643" s="5"/>
      <c r="U12643" s="5"/>
      <c r="V12643" s="5"/>
      <c r="W12643" s="5"/>
      <c r="X12643" s="5"/>
      <c r="Y12643" s="5"/>
      <c r="Z12643" s="5"/>
      <c r="AA12643" s="5"/>
      <c r="AB12643" s="5"/>
      <c r="AC12643" s="5"/>
      <c r="AD12643" s="5"/>
    </row>
    <row r="12644" spans="1:30" ht="15.75" customHeight="1">
      <c r="A12644" s="3" t="s">
        <v>12692</v>
      </c>
      <c r="B12644" s="4" t="str">
        <f t="shared" si="147"/>
        <v>January</v>
      </c>
      <c r="C12644" s="3">
        <v>1362.69</v>
      </c>
      <c r="D12644" s="4">
        <v>44953</v>
      </c>
      <c r="E12644" s="3" t="s">
        <v>3</v>
      </c>
      <c r="F12644" s="3" t="s">
        <v>39</v>
      </c>
      <c r="G12644" s="3">
        <f t="shared" si="148"/>
        <v>136.26900000000001</v>
      </c>
      <c r="H12644" s="3">
        <f t="shared" si="149"/>
        <v>1226.421</v>
      </c>
      <c r="I12644" s="3">
        <v>4</v>
      </c>
      <c r="J12644" s="4">
        <v>44954</v>
      </c>
      <c r="K12644" s="3" t="s">
        <v>49</v>
      </c>
      <c r="L12644" s="3" t="s">
        <v>36</v>
      </c>
      <c r="M12644" s="3">
        <v>109.3</v>
      </c>
      <c r="N12644" s="3" t="s">
        <v>65</v>
      </c>
      <c r="O12644" s="3"/>
      <c r="P12644" s="5"/>
      <c r="Q12644" s="5"/>
      <c r="R12644" s="5"/>
      <c r="S12644" s="5"/>
      <c r="T12644" s="5"/>
      <c r="U12644" s="5"/>
      <c r="V12644" s="5"/>
      <c r="W12644" s="5"/>
      <c r="X12644" s="5"/>
      <c r="Y12644" s="5"/>
      <c r="Z12644" s="5"/>
      <c r="AA12644" s="5"/>
      <c r="AB12644" s="5"/>
      <c r="AC12644" s="5"/>
      <c r="AD12644" s="5"/>
    </row>
    <row r="12645" spans="1:30" ht="15.75" customHeight="1">
      <c r="A12645" s="3" t="s">
        <v>12693</v>
      </c>
      <c r="B12645" s="4" t="str">
        <f t="shared" si="147"/>
        <v>July</v>
      </c>
      <c r="C12645" s="3">
        <v>145.83000000000001</v>
      </c>
      <c r="D12645" s="4">
        <v>45485</v>
      </c>
      <c r="E12645" s="3" t="s">
        <v>3</v>
      </c>
      <c r="F12645" s="3" t="s">
        <v>54</v>
      </c>
      <c r="G12645" s="3">
        <f t="shared" si="148"/>
        <v>14.583000000000002</v>
      </c>
      <c r="H12645" s="3">
        <f t="shared" si="149"/>
        <v>131.24700000000001</v>
      </c>
      <c r="I12645" s="3">
        <v>3</v>
      </c>
      <c r="J12645" s="4">
        <v>45488</v>
      </c>
      <c r="K12645" s="3" t="s">
        <v>35</v>
      </c>
      <c r="L12645" s="3" t="s">
        <v>41</v>
      </c>
      <c r="M12645" s="3">
        <v>26.52</v>
      </c>
      <c r="N12645" s="3" t="s">
        <v>46</v>
      </c>
      <c r="O12645" s="3"/>
      <c r="P12645" s="5"/>
      <c r="Q12645" s="5"/>
      <c r="R12645" s="5"/>
      <c r="S12645" s="5"/>
      <c r="T12645" s="5"/>
      <c r="U12645" s="5"/>
      <c r="V12645" s="5"/>
      <c r="W12645" s="5"/>
      <c r="X12645" s="5"/>
      <c r="Y12645" s="5"/>
      <c r="Z12645" s="5"/>
      <c r="AA12645" s="5"/>
      <c r="AB12645" s="5"/>
      <c r="AC12645" s="5"/>
      <c r="AD12645" s="5"/>
    </row>
    <row r="12646" spans="1:30" ht="15.75" customHeight="1">
      <c r="A12646" s="3" t="s">
        <v>12694</v>
      </c>
      <c r="B12646" s="4" t="str">
        <f t="shared" si="147"/>
        <v>June</v>
      </c>
      <c r="C12646" s="3">
        <v>3264.99</v>
      </c>
      <c r="D12646" s="4">
        <v>45080</v>
      </c>
      <c r="E12646" s="3" t="s">
        <v>3</v>
      </c>
      <c r="F12646" s="3" t="s">
        <v>51</v>
      </c>
      <c r="G12646" s="3">
        <f t="shared" si="148"/>
        <v>326.49900000000002</v>
      </c>
      <c r="H12646" s="3">
        <f t="shared" si="149"/>
        <v>2938.491</v>
      </c>
      <c r="I12646" s="3">
        <v>6</v>
      </c>
      <c r="J12646" s="4">
        <v>45081</v>
      </c>
      <c r="K12646" s="3" t="s">
        <v>49</v>
      </c>
      <c r="L12646" s="3" t="s">
        <v>45</v>
      </c>
      <c r="M12646" s="3">
        <v>673.15</v>
      </c>
      <c r="N12646" s="3" t="s">
        <v>37</v>
      </c>
      <c r="O12646" s="3"/>
      <c r="P12646" s="5"/>
      <c r="Q12646" s="5"/>
      <c r="R12646" s="5"/>
      <c r="S12646" s="5"/>
      <c r="T12646" s="5"/>
      <c r="U12646" s="5"/>
      <c r="V12646" s="5"/>
      <c r="W12646" s="5"/>
      <c r="X12646" s="5"/>
      <c r="Y12646" s="5"/>
      <c r="Z12646" s="5"/>
      <c r="AA12646" s="5"/>
      <c r="AB12646" s="5"/>
      <c r="AC12646" s="5"/>
      <c r="AD12646" s="5"/>
    </row>
    <row r="12647" spans="1:30" ht="15.75" customHeight="1">
      <c r="A12647" s="3" t="s">
        <v>12695</v>
      </c>
      <c r="B12647" s="4" t="str">
        <f t="shared" si="147"/>
        <v>March</v>
      </c>
      <c r="C12647" s="3">
        <v>3277.47</v>
      </c>
      <c r="D12647" s="4">
        <v>45382</v>
      </c>
      <c r="E12647" s="3" t="s">
        <v>5</v>
      </c>
      <c r="F12647" s="3" t="s">
        <v>44</v>
      </c>
      <c r="G12647" s="3">
        <f t="shared" si="148"/>
        <v>327.74700000000001</v>
      </c>
      <c r="H12647" s="3">
        <f t="shared" si="149"/>
        <v>2949.723</v>
      </c>
      <c r="I12647" s="3">
        <v>7</v>
      </c>
      <c r="J12647" s="4">
        <v>45383</v>
      </c>
      <c r="K12647" s="3" t="s">
        <v>40</v>
      </c>
      <c r="L12647" s="3" t="s">
        <v>41</v>
      </c>
      <c r="M12647" s="3">
        <v>505.41</v>
      </c>
      <c r="N12647" s="3" t="s">
        <v>52</v>
      </c>
      <c r="O12647" s="3"/>
      <c r="P12647" s="5"/>
      <c r="Q12647" s="5"/>
      <c r="R12647" s="5"/>
      <c r="S12647" s="5"/>
      <c r="T12647" s="5"/>
      <c r="U12647" s="5"/>
      <c r="V12647" s="5"/>
      <c r="W12647" s="5"/>
      <c r="X12647" s="5"/>
      <c r="Y12647" s="5"/>
      <c r="Z12647" s="5"/>
      <c r="AA12647" s="5"/>
      <c r="AB12647" s="5"/>
      <c r="AC12647" s="5"/>
      <c r="AD12647" s="5"/>
    </row>
    <row r="12648" spans="1:30" ht="15.75" customHeight="1">
      <c r="A12648" s="3" t="s">
        <v>12696</v>
      </c>
      <c r="B12648" s="4" t="str">
        <f t="shared" si="147"/>
        <v>February</v>
      </c>
      <c r="C12648" s="3">
        <v>4707.75</v>
      </c>
      <c r="D12648" s="4">
        <v>45351</v>
      </c>
      <c r="E12648" s="3" t="s">
        <v>3</v>
      </c>
      <c r="F12648" s="3" t="s">
        <v>54</v>
      </c>
      <c r="G12648" s="3">
        <f t="shared" si="148"/>
        <v>470.77500000000003</v>
      </c>
      <c r="H12648" s="3">
        <f t="shared" si="149"/>
        <v>4236.9750000000004</v>
      </c>
      <c r="I12648" s="3">
        <v>2</v>
      </c>
      <c r="J12648" s="4">
        <v>45353</v>
      </c>
      <c r="K12648" s="3" t="s">
        <v>49</v>
      </c>
      <c r="L12648" s="3" t="s">
        <v>36</v>
      </c>
      <c r="M12648" s="3">
        <v>768.34</v>
      </c>
      <c r="N12648" s="3" t="s">
        <v>65</v>
      </c>
      <c r="O12648" s="3"/>
      <c r="P12648" s="5"/>
      <c r="Q12648" s="5"/>
      <c r="R12648" s="5"/>
      <c r="S12648" s="5"/>
      <c r="T12648" s="5"/>
      <c r="U12648" s="5"/>
      <c r="V12648" s="5"/>
      <c r="W12648" s="5"/>
      <c r="X12648" s="5"/>
      <c r="Y12648" s="5"/>
      <c r="Z12648" s="5"/>
      <c r="AA12648" s="5"/>
      <c r="AB12648" s="5"/>
      <c r="AC12648" s="5"/>
      <c r="AD12648" s="5"/>
    </row>
    <row r="12649" spans="1:30" ht="15.75" customHeight="1">
      <c r="A12649" s="3" t="s">
        <v>12697</v>
      </c>
      <c r="B12649" s="4" t="str">
        <f t="shared" si="147"/>
        <v>December</v>
      </c>
      <c r="C12649" s="3">
        <v>1562.51</v>
      </c>
      <c r="D12649" s="4">
        <v>45287</v>
      </c>
      <c r="E12649" s="3" t="s">
        <v>2</v>
      </c>
      <c r="F12649" s="3" t="s">
        <v>34</v>
      </c>
      <c r="G12649" s="3">
        <f t="shared" si="148"/>
        <v>156.251</v>
      </c>
      <c r="H12649" s="3">
        <f t="shared" si="149"/>
        <v>1406.259</v>
      </c>
      <c r="I12649" s="3">
        <v>6</v>
      </c>
      <c r="J12649" s="4">
        <v>45293</v>
      </c>
      <c r="K12649" s="3" t="s">
        <v>35</v>
      </c>
      <c r="L12649" s="3" t="s">
        <v>41</v>
      </c>
      <c r="M12649" s="3">
        <v>111.06</v>
      </c>
      <c r="N12649" s="3" t="s">
        <v>52</v>
      </c>
      <c r="O12649" s="3"/>
      <c r="P12649" s="5"/>
      <c r="Q12649" s="5"/>
      <c r="R12649" s="5"/>
      <c r="S12649" s="5"/>
      <c r="T12649" s="5"/>
      <c r="U12649" s="5"/>
      <c r="V12649" s="5"/>
      <c r="W12649" s="5"/>
      <c r="X12649" s="5"/>
      <c r="Y12649" s="5"/>
      <c r="Z12649" s="5"/>
      <c r="AA12649" s="5"/>
      <c r="AB12649" s="5"/>
      <c r="AC12649" s="5"/>
      <c r="AD12649" s="5"/>
    </row>
    <row r="12650" spans="1:30" ht="15.75" customHeight="1">
      <c r="A12650" s="3" t="s">
        <v>12698</v>
      </c>
      <c r="B12650" s="4" t="str">
        <f t="shared" si="147"/>
        <v>October</v>
      </c>
      <c r="C12650" s="3">
        <v>1028.57</v>
      </c>
      <c r="D12650" s="4">
        <v>45577</v>
      </c>
      <c r="E12650" s="3" t="s">
        <v>4</v>
      </c>
      <c r="F12650" s="3" t="s">
        <v>54</v>
      </c>
      <c r="G12650" s="3">
        <f t="shared" si="148"/>
        <v>102.857</v>
      </c>
      <c r="H12650" s="3">
        <f t="shared" si="149"/>
        <v>925.71299999999997</v>
      </c>
      <c r="I12650" s="3">
        <v>3</v>
      </c>
      <c r="J12650" s="4">
        <v>45583</v>
      </c>
      <c r="K12650" s="3" t="s">
        <v>49</v>
      </c>
      <c r="L12650" s="3" t="s">
        <v>41</v>
      </c>
      <c r="M12650" s="3">
        <v>66.510000000000005</v>
      </c>
      <c r="N12650" s="3" t="s">
        <v>46</v>
      </c>
      <c r="O12650" s="3"/>
      <c r="P12650" s="5"/>
      <c r="Q12650" s="5"/>
      <c r="R12650" s="5"/>
      <c r="S12650" s="5"/>
      <c r="T12650" s="5"/>
      <c r="U12650" s="5"/>
      <c r="V12650" s="5"/>
      <c r="W12650" s="5"/>
      <c r="X12650" s="5"/>
      <c r="Y12650" s="5"/>
      <c r="Z12650" s="5"/>
      <c r="AA12650" s="5"/>
      <c r="AB12650" s="5"/>
      <c r="AC12650" s="5"/>
      <c r="AD12650" s="5"/>
    </row>
    <row r="12651" spans="1:30" ht="15.75" customHeight="1">
      <c r="A12651" s="3" t="s">
        <v>12699</v>
      </c>
      <c r="B12651" s="4" t="str">
        <f t="shared" si="147"/>
        <v>April</v>
      </c>
      <c r="C12651" s="3">
        <v>3120.27</v>
      </c>
      <c r="D12651" s="4">
        <v>45017</v>
      </c>
      <c r="E12651" s="3" t="s">
        <v>5</v>
      </c>
      <c r="F12651" s="3" t="s">
        <v>51</v>
      </c>
      <c r="G12651" s="3">
        <f t="shared" si="148"/>
        <v>312.02700000000004</v>
      </c>
      <c r="H12651" s="3">
        <f t="shared" si="149"/>
        <v>2808.2429999999999</v>
      </c>
      <c r="I12651" s="3">
        <v>8</v>
      </c>
      <c r="J12651" s="4">
        <v>45019</v>
      </c>
      <c r="K12651" s="3" t="s">
        <v>35</v>
      </c>
      <c r="L12651" s="3" t="s">
        <v>41</v>
      </c>
      <c r="M12651" s="3">
        <v>189.53</v>
      </c>
      <c r="N12651" s="3" t="s">
        <v>46</v>
      </c>
      <c r="O12651" s="3"/>
      <c r="P12651" s="5"/>
      <c r="Q12651" s="5"/>
      <c r="R12651" s="5"/>
      <c r="S12651" s="5"/>
      <c r="T12651" s="5"/>
      <c r="U12651" s="5"/>
      <c r="V12651" s="5"/>
      <c r="W12651" s="5"/>
      <c r="X12651" s="5"/>
      <c r="Y12651" s="5"/>
      <c r="Z12651" s="5"/>
      <c r="AA12651" s="5"/>
      <c r="AB12651" s="5"/>
      <c r="AC12651" s="5"/>
      <c r="AD12651" s="5"/>
    </row>
    <row r="12652" spans="1:30" ht="15.75" customHeight="1">
      <c r="A12652" s="3" t="s">
        <v>12700</v>
      </c>
      <c r="B12652" s="4" t="str">
        <f t="shared" si="147"/>
        <v>June</v>
      </c>
      <c r="C12652" s="3">
        <v>2861.99</v>
      </c>
      <c r="D12652" s="4">
        <v>45447</v>
      </c>
      <c r="E12652" s="3" t="s">
        <v>4</v>
      </c>
      <c r="F12652" s="3" t="s">
        <v>34</v>
      </c>
      <c r="G12652" s="3">
        <f t="shared" si="148"/>
        <v>286.19900000000001</v>
      </c>
      <c r="H12652" s="3">
        <f t="shared" si="149"/>
        <v>2575.7909999999997</v>
      </c>
      <c r="I12652" s="3">
        <v>2</v>
      </c>
      <c r="J12652" s="4">
        <v>45454</v>
      </c>
      <c r="K12652" s="3" t="s">
        <v>35</v>
      </c>
      <c r="L12652" s="3" t="s">
        <v>41</v>
      </c>
      <c r="M12652" s="3">
        <v>612.22</v>
      </c>
      <c r="N12652" s="3" t="s">
        <v>52</v>
      </c>
      <c r="O12652" s="3"/>
      <c r="P12652" s="5"/>
      <c r="Q12652" s="5"/>
      <c r="R12652" s="5"/>
      <c r="S12652" s="5"/>
      <c r="T12652" s="5"/>
      <c r="U12652" s="5"/>
      <c r="V12652" s="5"/>
      <c r="W12652" s="5"/>
      <c r="X12652" s="5"/>
      <c r="Y12652" s="5"/>
      <c r="Z12652" s="5"/>
      <c r="AA12652" s="5"/>
      <c r="AB12652" s="5"/>
      <c r="AC12652" s="5"/>
      <c r="AD12652" s="5"/>
    </row>
    <row r="12653" spans="1:30" ht="15.75" customHeight="1">
      <c r="A12653" s="3" t="s">
        <v>12701</v>
      </c>
      <c r="B12653" s="4" t="str">
        <f t="shared" si="147"/>
        <v>July</v>
      </c>
      <c r="C12653" s="3">
        <v>3616.91</v>
      </c>
      <c r="D12653" s="4">
        <v>45108</v>
      </c>
      <c r="E12653" s="3" t="s">
        <v>3</v>
      </c>
      <c r="F12653" s="3" t="s">
        <v>39</v>
      </c>
      <c r="G12653" s="3">
        <f t="shared" si="148"/>
        <v>361.69100000000003</v>
      </c>
      <c r="H12653" s="3">
        <f t="shared" si="149"/>
        <v>3255.2190000000001</v>
      </c>
      <c r="I12653" s="3">
        <v>5</v>
      </c>
      <c r="J12653" s="4">
        <v>45113</v>
      </c>
      <c r="K12653" s="3" t="s">
        <v>40</v>
      </c>
      <c r="L12653" s="3" t="s">
        <v>45</v>
      </c>
      <c r="M12653" s="3">
        <v>272.02999999999997</v>
      </c>
      <c r="N12653" s="3" t="s">
        <v>65</v>
      </c>
      <c r="O12653" s="3"/>
      <c r="P12653" s="5"/>
      <c r="Q12653" s="5"/>
      <c r="R12653" s="5"/>
      <c r="S12653" s="5"/>
      <c r="T12653" s="5"/>
      <c r="U12653" s="5"/>
      <c r="V12653" s="5"/>
      <c r="W12653" s="5"/>
      <c r="X12653" s="5"/>
      <c r="Y12653" s="5"/>
      <c r="Z12653" s="5"/>
      <c r="AA12653" s="5"/>
      <c r="AB12653" s="5"/>
      <c r="AC12653" s="5"/>
      <c r="AD12653" s="5"/>
    </row>
    <row r="12654" spans="1:30" ht="15.75" customHeight="1">
      <c r="A12654" s="3" t="s">
        <v>12702</v>
      </c>
      <c r="B12654" s="4" t="str">
        <f t="shared" si="147"/>
        <v>June</v>
      </c>
      <c r="C12654" s="3">
        <v>4437.12</v>
      </c>
      <c r="D12654" s="4">
        <v>45449</v>
      </c>
      <c r="E12654" s="3" t="s">
        <v>3</v>
      </c>
      <c r="F12654" s="3" t="s">
        <v>44</v>
      </c>
      <c r="G12654" s="3">
        <f t="shared" si="148"/>
        <v>443.71199999999999</v>
      </c>
      <c r="H12654" s="3">
        <f t="shared" si="149"/>
        <v>3993.4079999999999</v>
      </c>
      <c r="I12654" s="3">
        <v>8</v>
      </c>
      <c r="J12654" s="4">
        <v>45456</v>
      </c>
      <c r="K12654" s="3" t="s">
        <v>35</v>
      </c>
      <c r="L12654" s="3" t="s">
        <v>45</v>
      </c>
      <c r="M12654" s="3">
        <v>630.62</v>
      </c>
      <c r="N12654" s="3" t="s">
        <v>52</v>
      </c>
      <c r="O12654" s="3"/>
      <c r="P12654" s="5"/>
      <c r="Q12654" s="5"/>
      <c r="R12654" s="5"/>
      <c r="S12654" s="5"/>
      <c r="T12654" s="5"/>
      <c r="U12654" s="5"/>
      <c r="V12654" s="5"/>
      <c r="W12654" s="5"/>
      <c r="X12654" s="5"/>
      <c r="Y12654" s="5"/>
      <c r="Z12654" s="5"/>
      <c r="AA12654" s="5"/>
      <c r="AB12654" s="5"/>
      <c r="AC12654" s="5"/>
      <c r="AD12654" s="5"/>
    </row>
    <row r="12655" spans="1:30" ht="15.75" customHeight="1">
      <c r="A12655" s="3" t="s">
        <v>12703</v>
      </c>
      <c r="B12655" s="4" t="str">
        <f t="shared" si="147"/>
        <v>June</v>
      </c>
      <c r="C12655" s="3">
        <v>2842.75</v>
      </c>
      <c r="D12655" s="4">
        <v>45445</v>
      </c>
      <c r="E12655" s="3" t="s">
        <v>3</v>
      </c>
      <c r="F12655" s="3" t="s">
        <v>44</v>
      </c>
      <c r="G12655" s="3">
        <f t="shared" si="148"/>
        <v>284.27500000000003</v>
      </c>
      <c r="H12655" s="3">
        <f t="shared" si="149"/>
        <v>2558.4749999999999</v>
      </c>
      <c r="I12655" s="3">
        <v>9</v>
      </c>
      <c r="J12655" s="4">
        <v>45450</v>
      </c>
      <c r="K12655" s="3" t="s">
        <v>35</v>
      </c>
      <c r="L12655" s="3" t="s">
        <v>41</v>
      </c>
      <c r="M12655" s="3">
        <v>793.89</v>
      </c>
      <c r="N12655" s="3" t="s">
        <v>37</v>
      </c>
      <c r="O12655" s="3"/>
      <c r="P12655" s="5"/>
      <c r="Q12655" s="5"/>
      <c r="R12655" s="5"/>
      <c r="S12655" s="5"/>
      <c r="T12655" s="5"/>
      <c r="U12655" s="5"/>
      <c r="V12655" s="5"/>
      <c r="W12655" s="5"/>
      <c r="X12655" s="5"/>
      <c r="Y12655" s="5"/>
      <c r="Z12655" s="5"/>
      <c r="AA12655" s="5"/>
      <c r="AB12655" s="5"/>
      <c r="AC12655" s="5"/>
      <c r="AD12655" s="5"/>
    </row>
    <row r="12656" spans="1:30" ht="15.75" customHeight="1">
      <c r="A12656" s="3" t="s">
        <v>12704</v>
      </c>
      <c r="B12656" s="4" t="str">
        <f t="shared" si="147"/>
        <v>June</v>
      </c>
      <c r="C12656" s="3">
        <v>835.37</v>
      </c>
      <c r="D12656" s="4">
        <v>45466</v>
      </c>
      <c r="E12656" s="3" t="s">
        <v>2</v>
      </c>
      <c r="F12656" s="3" t="s">
        <v>34</v>
      </c>
      <c r="G12656" s="3">
        <f t="shared" si="148"/>
        <v>83.537000000000006</v>
      </c>
      <c r="H12656" s="3">
        <f t="shared" si="149"/>
        <v>751.83299999999997</v>
      </c>
      <c r="I12656" s="3">
        <v>7</v>
      </c>
      <c r="J12656" s="4">
        <v>45469</v>
      </c>
      <c r="K12656" s="3" t="s">
        <v>40</v>
      </c>
      <c r="L12656" s="3" t="s">
        <v>41</v>
      </c>
      <c r="M12656" s="3">
        <v>76.8</v>
      </c>
      <c r="N12656" s="3" t="s">
        <v>65</v>
      </c>
      <c r="O12656" s="3"/>
      <c r="P12656" s="5"/>
      <c r="Q12656" s="5"/>
      <c r="R12656" s="5"/>
      <c r="S12656" s="5"/>
      <c r="T12656" s="5"/>
      <c r="U12656" s="5"/>
      <c r="V12656" s="5"/>
      <c r="W12656" s="5"/>
      <c r="X12656" s="5"/>
      <c r="Y12656" s="5"/>
      <c r="Z12656" s="5"/>
      <c r="AA12656" s="5"/>
      <c r="AB12656" s="5"/>
      <c r="AC12656" s="5"/>
      <c r="AD12656" s="5"/>
    </row>
    <row r="12657" spans="1:30" ht="15.75" customHeight="1">
      <c r="A12657" s="3" t="s">
        <v>12705</v>
      </c>
      <c r="B12657" s="4" t="str">
        <f t="shared" si="147"/>
        <v>March</v>
      </c>
      <c r="C12657" s="3">
        <v>3030.83</v>
      </c>
      <c r="D12657" s="4">
        <v>44988</v>
      </c>
      <c r="E12657" s="3" t="s">
        <v>2</v>
      </c>
      <c r="F12657" s="3" t="s">
        <v>39</v>
      </c>
      <c r="G12657" s="3">
        <f t="shared" si="148"/>
        <v>303.08300000000003</v>
      </c>
      <c r="H12657" s="3">
        <f t="shared" si="149"/>
        <v>2727.7469999999998</v>
      </c>
      <c r="I12657" s="3">
        <v>9</v>
      </c>
      <c r="J12657" s="4">
        <v>44993</v>
      </c>
      <c r="K12657" s="3" t="s">
        <v>35</v>
      </c>
      <c r="L12657" s="3" t="s">
        <v>41</v>
      </c>
      <c r="M12657" s="3">
        <v>509.82</v>
      </c>
      <c r="N12657" s="3" t="s">
        <v>42</v>
      </c>
      <c r="O12657" s="3"/>
      <c r="P12657" s="5"/>
      <c r="Q12657" s="5"/>
      <c r="R12657" s="5"/>
      <c r="S12657" s="5"/>
      <c r="T12657" s="5"/>
      <c r="U12657" s="5"/>
      <c r="V12657" s="5"/>
      <c r="W12657" s="5"/>
      <c r="X12657" s="5"/>
      <c r="Y12657" s="5"/>
      <c r="Z12657" s="5"/>
      <c r="AA12657" s="5"/>
      <c r="AB12657" s="5"/>
      <c r="AC12657" s="5"/>
      <c r="AD12657" s="5"/>
    </row>
    <row r="12658" spans="1:30" ht="15.75" customHeight="1">
      <c r="A12658" s="3" t="s">
        <v>12706</v>
      </c>
      <c r="B12658" s="4" t="str">
        <f t="shared" si="147"/>
        <v>November</v>
      </c>
      <c r="C12658" s="3">
        <v>1933.1</v>
      </c>
      <c r="D12658" s="4">
        <v>45602</v>
      </c>
      <c r="E12658" s="3" t="s">
        <v>5</v>
      </c>
      <c r="F12658" s="3" t="s">
        <v>51</v>
      </c>
      <c r="G12658" s="3">
        <f t="shared" si="148"/>
        <v>193.31</v>
      </c>
      <c r="H12658" s="3">
        <f t="shared" si="149"/>
        <v>1739.79</v>
      </c>
      <c r="I12658" s="3">
        <v>9</v>
      </c>
      <c r="J12658" s="4">
        <v>45609</v>
      </c>
      <c r="K12658" s="3" t="s">
        <v>49</v>
      </c>
      <c r="L12658" s="3" t="s">
        <v>41</v>
      </c>
      <c r="M12658" s="3">
        <v>449.18</v>
      </c>
      <c r="N12658" s="3" t="s">
        <v>57</v>
      </c>
      <c r="O12658" s="3"/>
      <c r="P12658" s="5"/>
      <c r="Q12658" s="5"/>
      <c r="R12658" s="5"/>
      <c r="S12658" s="5"/>
      <c r="T12658" s="5"/>
      <c r="U12658" s="5"/>
      <c r="V12658" s="5"/>
      <c r="W12658" s="5"/>
      <c r="X12658" s="5"/>
      <c r="Y12658" s="5"/>
      <c r="Z12658" s="5"/>
      <c r="AA12658" s="5"/>
      <c r="AB12658" s="5"/>
      <c r="AC12658" s="5"/>
      <c r="AD12658" s="5"/>
    </row>
    <row r="12659" spans="1:30" ht="15.75" customHeight="1">
      <c r="A12659" s="3" t="s">
        <v>12707</v>
      </c>
      <c r="B12659" s="4" t="str">
        <f t="shared" si="147"/>
        <v>September</v>
      </c>
      <c r="C12659" s="3">
        <v>2318.4</v>
      </c>
      <c r="D12659" s="4">
        <v>45553</v>
      </c>
      <c r="E12659" s="3" t="s">
        <v>4</v>
      </c>
      <c r="F12659" s="3" t="s">
        <v>44</v>
      </c>
      <c r="G12659" s="3">
        <f t="shared" si="148"/>
        <v>231.84000000000003</v>
      </c>
      <c r="H12659" s="3">
        <f t="shared" si="149"/>
        <v>2086.56</v>
      </c>
      <c r="I12659" s="3">
        <v>8</v>
      </c>
      <c r="J12659" s="4">
        <v>45559</v>
      </c>
      <c r="K12659" s="3" t="s">
        <v>40</v>
      </c>
      <c r="L12659" s="3" t="s">
        <v>36</v>
      </c>
      <c r="M12659" s="3">
        <v>259.45</v>
      </c>
      <c r="N12659" s="3" t="s">
        <v>42</v>
      </c>
      <c r="O12659" s="3"/>
      <c r="P12659" s="5"/>
      <c r="Q12659" s="5"/>
      <c r="R12659" s="5"/>
      <c r="S12659" s="5"/>
      <c r="T12659" s="5"/>
      <c r="U12659" s="5"/>
      <c r="V12659" s="5"/>
      <c r="W12659" s="5"/>
      <c r="X12659" s="5"/>
      <c r="Y12659" s="5"/>
      <c r="Z12659" s="5"/>
      <c r="AA12659" s="5"/>
      <c r="AB12659" s="5"/>
      <c r="AC12659" s="5"/>
      <c r="AD12659" s="5"/>
    </row>
    <row r="12660" spans="1:30" ht="15.75" customHeight="1">
      <c r="A12660" s="3" t="s">
        <v>12708</v>
      </c>
      <c r="B12660" s="4" t="str">
        <f t="shared" si="147"/>
        <v>March</v>
      </c>
      <c r="C12660" s="3">
        <v>4801.47</v>
      </c>
      <c r="D12660" s="4">
        <v>44999</v>
      </c>
      <c r="E12660" s="3" t="s">
        <v>3</v>
      </c>
      <c r="F12660" s="3" t="s">
        <v>34</v>
      </c>
      <c r="G12660" s="3">
        <f t="shared" si="148"/>
        <v>480.14700000000005</v>
      </c>
      <c r="H12660" s="3">
        <f t="shared" si="149"/>
        <v>4321.3230000000003</v>
      </c>
      <c r="I12660" s="3">
        <v>7</v>
      </c>
      <c r="J12660" s="4">
        <v>45001</v>
      </c>
      <c r="K12660" s="3" t="s">
        <v>40</v>
      </c>
      <c r="L12660" s="3" t="s">
        <v>41</v>
      </c>
      <c r="M12660" s="3">
        <v>266.29000000000002</v>
      </c>
      <c r="N12660" s="3" t="s">
        <v>52</v>
      </c>
      <c r="O12660" s="3"/>
      <c r="P12660" s="5"/>
      <c r="Q12660" s="5"/>
      <c r="R12660" s="5"/>
      <c r="S12660" s="5"/>
      <c r="T12660" s="5"/>
      <c r="U12660" s="5"/>
      <c r="V12660" s="5"/>
      <c r="W12660" s="5"/>
      <c r="X12660" s="5"/>
      <c r="Y12660" s="5"/>
      <c r="Z12660" s="5"/>
      <c r="AA12660" s="5"/>
      <c r="AB12660" s="5"/>
      <c r="AC12660" s="5"/>
      <c r="AD12660" s="5"/>
    </row>
    <row r="12661" spans="1:30" ht="15.75" customHeight="1">
      <c r="A12661" s="3" t="s">
        <v>12709</v>
      </c>
      <c r="B12661" s="4" t="str">
        <f t="shared" si="147"/>
        <v>April</v>
      </c>
      <c r="C12661" s="3">
        <v>2819.24</v>
      </c>
      <c r="D12661" s="4">
        <v>45025</v>
      </c>
      <c r="E12661" s="3" t="s">
        <v>3</v>
      </c>
      <c r="F12661" s="3" t="s">
        <v>44</v>
      </c>
      <c r="G12661" s="3">
        <f t="shared" si="148"/>
        <v>281.92399999999998</v>
      </c>
      <c r="H12661" s="3">
        <f t="shared" si="149"/>
        <v>2537.3159999999998</v>
      </c>
      <c r="I12661" s="3">
        <v>6</v>
      </c>
      <c r="J12661" s="4">
        <v>45030</v>
      </c>
      <c r="K12661" s="3" t="s">
        <v>35</v>
      </c>
      <c r="L12661" s="3" t="s">
        <v>45</v>
      </c>
      <c r="M12661" s="3">
        <v>689.22</v>
      </c>
      <c r="N12661" s="3" t="s">
        <v>57</v>
      </c>
      <c r="O12661" s="3"/>
      <c r="P12661" s="5"/>
      <c r="Q12661" s="5"/>
      <c r="R12661" s="5"/>
      <c r="S12661" s="5"/>
      <c r="T12661" s="5"/>
      <c r="U12661" s="5"/>
      <c r="V12661" s="5"/>
      <c r="W12661" s="5"/>
      <c r="X12661" s="5"/>
      <c r="Y12661" s="5"/>
      <c r="Z12661" s="5"/>
      <c r="AA12661" s="5"/>
      <c r="AB12661" s="5"/>
      <c r="AC12661" s="5"/>
      <c r="AD12661" s="5"/>
    </row>
    <row r="12662" spans="1:30" ht="15.75" customHeight="1">
      <c r="A12662" s="3" t="s">
        <v>12710</v>
      </c>
      <c r="B12662" s="4" t="str">
        <f t="shared" si="147"/>
        <v>December</v>
      </c>
      <c r="C12662" s="3">
        <v>833.27</v>
      </c>
      <c r="D12662" s="4">
        <v>45629</v>
      </c>
      <c r="E12662" s="3" t="s">
        <v>3</v>
      </c>
      <c r="F12662" s="3" t="s">
        <v>39</v>
      </c>
      <c r="G12662" s="3">
        <f t="shared" si="148"/>
        <v>83.326999999999998</v>
      </c>
      <c r="H12662" s="3">
        <f t="shared" si="149"/>
        <v>749.94299999999998</v>
      </c>
      <c r="I12662" s="3">
        <v>3</v>
      </c>
      <c r="J12662" s="4">
        <v>45634</v>
      </c>
      <c r="K12662" s="3" t="s">
        <v>35</v>
      </c>
      <c r="L12662" s="3" t="s">
        <v>41</v>
      </c>
      <c r="M12662" s="3">
        <v>193.47</v>
      </c>
      <c r="N12662" s="3" t="s">
        <v>52</v>
      </c>
      <c r="O12662" s="3"/>
      <c r="P12662" s="5"/>
      <c r="Q12662" s="5"/>
      <c r="R12662" s="5"/>
      <c r="S12662" s="5"/>
      <c r="T12662" s="5"/>
      <c r="U12662" s="5"/>
      <c r="V12662" s="5"/>
      <c r="W12662" s="5"/>
      <c r="X12662" s="5"/>
      <c r="Y12662" s="5"/>
      <c r="Z12662" s="5"/>
      <c r="AA12662" s="5"/>
      <c r="AB12662" s="5"/>
      <c r="AC12662" s="5"/>
      <c r="AD12662" s="5"/>
    </row>
    <row r="12663" spans="1:30" ht="15.75" customHeight="1">
      <c r="A12663" s="3" t="s">
        <v>12711</v>
      </c>
      <c r="B12663" s="4" t="str">
        <f t="shared" si="147"/>
        <v>November</v>
      </c>
      <c r="C12663" s="3">
        <v>2271.48</v>
      </c>
      <c r="D12663" s="4">
        <v>45233</v>
      </c>
      <c r="E12663" s="3" t="s">
        <v>3</v>
      </c>
      <c r="F12663" s="3" t="s">
        <v>51</v>
      </c>
      <c r="G12663" s="3">
        <f t="shared" si="148"/>
        <v>227.14800000000002</v>
      </c>
      <c r="H12663" s="3">
        <f t="shared" si="149"/>
        <v>2044.3319999999999</v>
      </c>
      <c r="I12663" s="3">
        <v>8</v>
      </c>
      <c r="J12663" s="4">
        <v>45238</v>
      </c>
      <c r="K12663" s="3" t="s">
        <v>40</v>
      </c>
      <c r="L12663" s="3" t="s">
        <v>41</v>
      </c>
      <c r="M12663" s="3">
        <v>670.08</v>
      </c>
      <c r="N12663" s="3" t="s">
        <v>42</v>
      </c>
      <c r="O12663" s="3"/>
      <c r="P12663" s="5"/>
      <c r="Q12663" s="5"/>
      <c r="R12663" s="5"/>
      <c r="S12663" s="5"/>
      <c r="T12663" s="5"/>
      <c r="U12663" s="5"/>
      <c r="V12663" s="5"/>
      <c r="W12663" s="5"/>
      <c r="X12663" s="5"/>
      <c r="Y12663" s="5"/>
      <c r="Z12663" s="5"/>
      <c r="AA12663" s="5"/>
      <c r="AB12663" s="5"/>
      <c r="AC12663" s="5"/>
      <c r="AD12663" s="5"/>
    </row>
    <row r="12664" spans="1:30" ht="15.75" customHeight="1">
      <c r="A12664" s="3" t="s">
        <v>12712</v>
      </c>
      <c r="B12664" s="4" t="str">
        <f t="shared" si="147"/>
        <v>July</v>
      </c>
      <c r="C12664" s="3">
        <v>1219.31</v>
      </c>
      <c r="D12664" s="4">
        <v>45131</v>
      </c>
      <c r="E12664" s="3" t="s">
        <v>2</v>
      </c>
      <c r="F12664" s="3" t="s">
        <v>39</v>
      </c>
      <c r="G12664" s="3">
        <f t="shared" si="148"/>
        <v>121.931</v>
      </c>
      <c r="H12664" s="3">
        <f t="shared" si="149"/>
        <v>1097.3789999999999</v>
      </c>
      <c r="I12664" s="3">
        <v>3</v>
      </c>
      <c r="J12664" s="4">
        <v>45137</v>
      </c>
      <c r="K12664" s="3" t="s">
        <v>49</v>
      </c>
      <c r="L12664" s="3" t="s">
        <v>36</v>
      </c>
      <c r="M12664" s="3">
        <v>245.84</v>
      </c>
      <c r="N12664" s="3" t="s">
        <v>52</v>
      </c>
      <c r="O12664" s="3"/>
      <c r="P12664" s="5"/>
      <c r="Q12664" s="5"/>
      <c r="R12664" s="5"/>
      <c r="S12664" s="5"/>
      <c r="T12664" s="5"/>
      <c r="U12664" s="5"/>
      <c r="V12664" s="5"/>
      <c r="W12664" s="5"/>
      <c r="X12664" s="5"/>
      <c r="Y12664" s="5"/>
      <c r="Z12664" s="5"/>
      <c r="AA12664" s="5"/>
      <c r="AB12664" s="5"/>
      <c r="AC12664" s="5"/>
      <c r="AD12664" s="5"/>
    </row>
    <row r="12665" spans="1:30" ht="15.75" customHeight="1">
      <c r="A12665" s="3" t="s">
        <v>12713</v>
      </c>
      <c r="B12665" s="4" t="str">
        <f t="shared" si="147"/>
        <v>August</v>
      </c>
      <c r="C12665" s="3">
        <v>763.86</v>
      </c>
      <c r="D12665" s="4">
        <v>45506</v>
      </c>
      <c r="E12665" s="3" t="s">
        <v>4</v>
      </c>
      <c r="F12665" s="3" t="s">
        <v>54</v>
      </c>
      <c r="G12665" s="3">
        <f t="shared" si="148"/>
        <v>76.38600000000001</v>
      </c>
      <c r="H12665" s="3">
        <f t="shared" si="149"/>
        <v>687.47400000000005</v>
      </c>
      <c r="I12665" s="3">
        <v>9</v>
      </c>
      <c r="J12665" s="4">
        <v>45507</v>
      </c>
      <c r="K12665" s="3" t="s">
        <v>35</v>
      </c>
      <c r="L12665" s="3" t="s">
        <v>41</v>
      </c>
      <c r="M12665" s="3">
        <v>97.23</v>
      </c>
      <c r="N12665" s="3" t="s">
        <v>65</v>
      </c>
      <c r="O12665" s="3"/>
      <c r="P12665" s="5"/>
      <c r="Q12665" s="5"/>
      <c r="R12665" s="5"/>
      <c r="S12665" s="5"/>
      <c r="T12665" s="5"/>
      <c r="U12665" s="5"/>
      <c r="V12665" s="5"/>
      <c r="W12665" s="5"/>
      <c r="X12665" s="5"/>
      <c r="Y12665" s="5"/>
      <c r="Z12665" s="5"/>
      <c r="AA12665" s="5"/>
      <c r="AB12665" s="5"/>
      <c r="AC12665" s="5"/>
      <c r="AD12665" s="5"/>
    </row>
    <row r="12666" spans="1:30" ht="15.75" customHeight="1">
      <c r="A12666" s="3" t="s">
        <v>12714</v>
      </c>
      <c r="B12666" s="4" t="str">
        <f t="shared" si="147"/>
        <v>September</v>
      </c>
      <c r="C12666" s="3">
        <v>3589.95</v>
      </c>
      <c r="D12666" s="4">
        <v>45192</v>
      </c>
      <c r="E12666" s="3" t="s">
        <v>4</v>
      </c>
      <c r="F12666" s="3" t="s">
        <v>39</v>
      </c>
      <c r="G12666" s="3">
        <f t="shared" si="148"/>
        <v>358.995</v>
      </c>
      <c r="H12666" s="3">
        <f t="shared" si="149"/>
        <v>3230.9549999999999</v>
      </c>
      <c r="I12666" s="3">
        <v>9</v>
      </c>
      <c r="J12666" s="4">
        <v>45197</v>
      </c>
      <c r="K12666" s="3" t="s">
        <v>49</v>
      </c>
      <c r="L12666" s="3" t="s">
        <v>36</v>
      </c>
      <c r="M12666" s="3">
        <v>295.91000000000003</v>
      </c>
      <c r="N12666" s="3" t="s">
        <v>57</v>
      </c>
      <c r="O12666" s="3"/>
      <c r="P12666" s="5"/>
      <c r="Q12666" s="5"/>
      <c r="R12666" s="5"/>
      <c r="S12666" s="5"/>
      <c r="T12666" s="5"/>
      <c r="U12666" s="5"/>
      <c r="V12666" s="5"/>
      <c r="W12666" s="5"/>
      <c r="X12666" s="5"/>
      <c r="Y12666" s="5"/>
      <c r="Z12666" s="5"/>
      <c r="AA12666" s="5"/>
      <c r="AB12666" s="5"/>
      <c r="AC12666" s="5"/>
      <c r="AD12666" s="5"/>
    </row>
    <row r="12667" spans="1:30" ht="15.75" customHeight="1">
      <c r="A12667" s="3" t="s">
        <v>12715</v>
      </c>
      <c r="B12667" s="4" t="str">
        <f t="shared" si="147"/>
        <v>January</v>
      </c>
      <c r="C12667" s="3">
        <v>3179.99</v>
      </c>
      <c r="D12667" s="4">
        <v>45304</v>
      </c>
      <c r="E12667" s="3" t="s">
        <v>5</v>
      </c>
      <c r="F12667" s="3" t="s">
        <v>39</v>
      </c>
      <c r="G12667" s="3">
        <f t="shared" si="148"/>
        <v>317.99900000000002</v>
      </c>
      <c r="H12667" s="3">
        <f t="shared" si="149"/>
        <v>2861.991</v>
      </c>
      <c r="I12667" s="3">
        <v>9</v>
      </c>
      <c r="J12667" s="4">
        <v>45306</v>
      </c>
      <c r="K12667" s="3" t="s">
        <v>35</v>
      </c>
      <c r="L12667" s="3" t="s">
        <v>41</v>
      </c>
      <c r="M12667" s="3">
        <v>237.63</v>
      </c>
      <c r="N12667" s="3" t="s">
        <v>37</v>
      </c>
      <c r="O12667" s="3"/>
      <c r="P12667" s="5"/>
      <c r="Q12667" s="5"/>
      <c r="R12667" s="5"/>
      <c r="S12667" s="5"/>
      <c r="T12667" s="5"/>
      <c r="U12667" s="5"/>
      <c r="V12667" s="5"/>
      <c r="W12667" s="5"/>
      <c r="X12667" s="5"/>
      <c r="Y12667" s="5"/>
      <c r="Z12667" s="5"/>
      <c r="AA12667" s="5"/>
      <c r="AB12667" s="5"/>
      <c r="AC12667" s="5"/>
      <c r="AD12667" s="5"/>
    </row>
    <row r="12668" spans="1:30" ht="15.75" customHeight="1">
      <c r="A12668" s="3" t="s">
        <v>12716</v>
      </c>
      <c r="B12668" s="4" t="str">
        <f t="shared" si="147"/>
        <v>June</v>
      </c>
      <c r="C12668" s="3">
        <v>2539.17</v>
      </c>
      <c r="D12668" s="4">
        <v>45464</v>
      </c>
      <c r="E12668" s="3" t="s">
        <v>2</v>
      </c>
      <c r="F12668" s="3" t="s">
        <v>44</v>
      </c>
      <c r="G12668" s="3">
        <f t="shared" si="148"/>
        <v>253.91700000000003</v>
      </c>
      <c r="H12668" s="3">
        <f t="shared" si="149"/>
        <v>2285.2530000000002</v>
      </c>
      <c r="I12668" s="3">
        <v>4</v>
      </c>
      <c r="J12668" s="4">
        <v>45471</v>
      </c>
      <c r="K12668" s="3" t="s">
        <v>35</v>
      </c>
      <c r="L12668" s="3" t="s">
        <v>45</v>
      </c>
      <c r="M12668" s="3">
        <v>531.89</v>
      </c>
      <c r="N12668" s="3" t="s">
        <v>42</v>
      </c>
      <c r="O12668" s="3"/>
      <c r="P12668" s="5"/>
      <c r="Q12668" s="5"/>
      <c r="R12668" s="5"/>
      <c r="S12668" s="5"/>
      <c r="T12668" s="5"/>
      <c r="U12668" s="5"/>
      <c r="V12668" s="5"/>
      <c r="W12668" s="5"/>
      <c r="X12668" s="5"/>
      <c r="Y12668" s="5"/>
      <c r="Z12668" s="5"/>
      <c r="AA12668" s="5"/>
      <c r="AB12668" s="5"/>
      <c r="AC12668" s="5"/>
      <c r="AD12668" s="5"/>
    </row>
    <row r="12669" spans="1:30" ht="15.75" customHeight="1">
      <c r="A12669" s="3" t="s">
        <v>12717</v>
      </c>
      <c r="B12669" s="4" t="str">
        <f t="shared" si="147"/>
        <v>March</v>
      </c>
      <c r="C12669" s="3">
        <v>2173.87</v>
      </c>
      <c r="D12669" s="4">
        <v>45377</v>
      </c>
      <c r="E12669" s="3" t="s">
        <v>3</v>
      </c>
      <c r="F12669" s="3" t="s">
        <v>39</v>
      </c>
      <c r="G12669" s="3">
        <f t="shared" si="148"/>
        <v>217.387</v>
      </c>
      <c r="H12669" s="3">
        <f t="shared" si="149"/>
        <v>1956.4829999999999</v>
      </c>
      <c r="I12669" s="3">
        <v>9</v>
      </c>
      <c r="J12669" s="4">
        <v>45378</v>
      </c>
      <c r="K12669" s="3" t="s">
        <v>40</v>
      </c>
      <c r="L12669" s="3" t="s">
        <v>36</v>
      </c>
      <c r="M12669" s="3">
        <v>298.54000000000002</v>
      </c>
      <c r="N12669" s="3" t="s">
        <v>46</v>
      </c>
      <c r="O12669" s="3"/>
      <c r="P12669" s="5"/>
      <c r="Q12669" s="5"/>
      <c r="R12669" s="5"/>
      <c r="S12669" s="5"/>
      <c r="T12669" s="5"/>
      <c r="U12669" s="5"/>
      <c r="V12669" s="5"/>
      <c r="W12669" s="5"/>
      <c r="X12669" s="5"/>
      <c r="Y12669" s="5"/>
      <c r="Z12669" s="5"/>
      <c r="AA12669" s="5"/>
      <c r="AB12669" s="5"/>
      <c r="AC12669" s="5"/>
      <c r="AD12669" s="5"/>
    </row>
    <row r="12670" spans="1:30" ht="15.75" customHeight="1">
      <c r="A12670" s="3" t="s">
        <v>12718</v>
      </c>
      <c r="B12670" s="4" t="str">
        <f t="shared" si="147"/>
        <v>October</v>
      </c>
      <c r="C12670" s="3">
        <v>1678.87</v>
      </c>
      <c r="D12670" s="4">
        <v>45583</v>
      </c>
      <c r="E12670" s="3" t="s">
        <v>4</v>
      </c>
      <c r="F12670" s="3" t="s">
        <v>34</v>
      </c>
      <c r="G12670" s="3">
        <f t="shared" si="148"/>
        <v>167.887</v>
      </c>
      <c r="H12670" s="3">
        <f t="shared" si="149"/>
        <v>1510.9829999999999</v>
      </c>
      <c r="I12670" s="3">
        <v>2</v>
      </c>
      <c r="J12670" s="4">
        <v>45588</v>
      </c>
      <c r="K12670" s="3" t="s">
        <v>40</v>
      </c>
      <c r="L12670" s="3" t="s">
        <v>41</v>
      </c>
      <c r="M12670" s="3">
        <v>433.11</v>
      </c>
      <c r="N12670" s="3" t="s">
        <v>37</v>
      </c>
      <c r="O12670" s="3"/>
      <c r="P12670" s="5"/>
      <c r="Q12670" s="5"/>
      <c r="R12670" s="5"/>
      <c r="S12670" s="5"/>
      <c r="T12670" s="5"/>
      <c r="U12670" s="5"/>
      <c r="V12670" s="5"/>
      <c r="W12670" s="5"/>
      <c r="X12670" s="5"/>
      <c r="Y12670" s="5"/>
      <c r="Z12670" s="5"/>
      <c r="AA12670" s="5"/>
      <c r="AB12670" s="5"/>
      <c r="AC12670" s="5"/>
      <c r="AD12670" s="5"/>
    </row>
    <row r="12671" spans="1:30" ht="15.75" customHeight="1">
      <c r="A12671" s="3" t="s">
        <v>12719</v>
      </c>
      <c r="B12671" s="4" t="str">
        <f t="shared" si="147"/>
        <v>October</v>
      </c>
      <c r="C12671" s="3">
        <v>531.24</v>
      </c>
      <c r="D12671" s="4">
        <v>45593</v>
      </c>
      <c r="E12671" s="3" t="s">
        <v>4</v>
      </c>
      <c r="F12671" s="3" t="s">
        <v>44</v>
      </c>
      <c r="G12671" s="3">
        <f t="shared" si="148"/>
        <v>53.124000000000002</v>
      </c>
      <c r="H12671" s="3">
        <f t="shared" si="149"/>
        <v>478.11599999999999</v>
      </c>
      <c r="I12671" s="3">
        <v>1</v>
      </c>
      <c r="J12671" s="4">
        <v>45598</v>
      </c>
      <c r="K12671" s="3" t="s">
        <v>49</v>
      </c>
      <c r="L12671" s="3" t="s">
        <v>41</v>
      </c>
      <c r="M12671" s="3">
        <v>43.1</v>
      </c>
      <c r="N12671" s="3" t="s">
        <v>57</v>
      </c>
      <c r="O12671" s="3"/>
      <c r="P12671" s="5"/>
      <c r="Q12671" s="5"/>
      <c r="R12671" s="5"/>
      <c r="S12671" s="5"/>
      <c r="T12671" s="5"/>
      <c r="U12671" s="5"/>
      <c r="V12671" s="5"/>
      <c r="W12671" s="5"/>
      <c r="X12671" s="5"/>
      <c r="Y12671" s="5"/>
      <c r="Z12671" s="5"/>
      <c r="AA12671" s="5"/>
      <c r="AB12671" s="5"/>
      <c r="AC12671" s="5"/>
      <c r="AD12671" s="5"/>
    </row>
    <row r="12672" spans="1:30" ht="15.75" customHeight="1">
      <c r="A12672" s="3" t="s">
        <v>12720</v>
      </c>
      <c r="B12672" s="4" t="str">
        <f t="shared" si="147"/>
        <v>October</v>
      </c>
      <c r="C12672" s="3">
        <v>1566.42</v>
      </c>
      <c r="D12672" s="4">
        <v>45204</v>
      </c>
      <c r="E12672" s="3" t="s">
        <v>2</v>
      </c>
      <c r="F12672" s="3" t="s">
        <v>44</v>
      </c>
      <c r="G12672" s="3">
        <f t="shared" si="148"/>
        <v>156.64200000000002</v>
      </c>
      <c r="H12672" s="3">
        <f t="shared" si="149"/>
        <v>1409.778</v>
      </c>
      <c r="I12672" s="3">
        <v>8</v>
      </c>
      <c r="J12672" s="4">
        <v>45206</v>
      </c>
      <c r="K12672" s="3" t="s">
        <v>40</v>
      </c>
      <c r="L12672" s="3" t="s">
        <v>45</v>
      </c>
      <c r="M12672" s="3">
        <v>455.83</v>
      </c>
      <c r="N12672" s="3" t="s">
        <v>46</v>
      </c>
      <c r="O12672" s="3"/>
      <c r="P12672" s="5"/>
      <c r="Q12672" s="5"/>
      <c r="R12672" s="5"/>
      <c r="S12672" s="5"/>
      <c r="T12672" s="5"/>
      <c r="U12672" s="5"/>
      <c r="V12672" s="5"/>
      <c r="W12672" s="5"/>
      <c r="X12672" s="5"/>
      <c r="Y12672" s="5"/>
      <c r="Z12672" s="5"/>
      <c r="AA12672" s="5"/>
      <c r="AB12672" s="5"/>
      <c r="AC12672" s="5"/>
      <c r="AD12672" s="5"/>
    </row>
    <row r="12673" spans="1:30" ht="15.75" customHeight="1">
      <c r="A12673" s="3" t="s">
        <v>12721</v>
      </c>
      <c r="B12673" s="4" t="str">
        <f t="shared" si="147"/>
        <v>September</v>
      </c>
      <c r="C12673" s="3">
        <v>4208.13</v>
      </c>
      <c r="D12673" s="4">
        <v>45546</v>
      </c>
      <c r="E12673" s="3" t="s">
        <v>5</v>
      </c>
      <c r="F12673" s="3" t="s">
        <v>54</v>
      </c>
      <c r="G12673" s="3">
        <f t="shared" si="148"/>
        <v>420.81300000000005</v>
      </c>
      <c r="H12673" s="3">
        <f t="shared" si="149"/>
        <v>3787.317</v>
      </c>
      <c r="I12673" s="3">
        <v>6</v>
      </c>
      <c r="J12673" s="4">
        <v>45549</v>
      </c>
      <c r="K12673" s="3" t="s">
        <v>49</v>
      </c>
      <c r="L12673" s="3" t="s">
        <v>45</v>
      </c>
      <c r="M12673" s="3">
        <v>273.33</v>
      </c>
      <c r="N12673" s="3" t="s">
        <v>57</v>
      </c>
      <c r="O12673" s="3"/>
      <c r="P12673" s="5"/>
      <c r="Q12673" s="5"/>
      <c r="R12673" s="5"/>
      <c r="S12673" s="5"/>
      <c r="T12673" s="5"/>
      <c r="U12673" s="5"/>
      <c r="V12673" s="5"/>
      <c r="W12673" s="5"/>
      <c r="X12673" s="5"/>
      <c r="Y12673" s="5"/>
      <c r="Z12673" s="5"/>
      <c r="AA12673" s="5"/>
      <c r="AB12673" s="5"/>
      <c r="AC12673" s="5"/>
      <c r="AD12673" s="5"/>
    </row>
    <row r="12674" spans="1:30" ht="15.75" customHeight="1">
      <c r="A12674" s="3" t="s">
        <v>12722</v>
      </c>
      <c r="B12674" s="4" t="str">
        <f t="shared" si="147"/>
        <v>July</v>
      </c>
      <c r="C12674" s="3">
        <v>3940.01</v>
      </c>
      <c r="D12674" s="4">
        <v>45474</v>
      </c>
      <c r="E12674" s="3" t="s">
        <v>5</v>
      </c>
      <c r="F12674" s="3" t="s">
        <v>34</v>
      </c>
      <c r="G12674" s="3">
        <f t="shared" si="148"/>
        <v>394.00100000000003</v>
      </c>
      <c r="H12674" s="3">
        <f t="shared" si="149"/>
        <v>3546.009</v>
      </c>
      <c r="I12674" s="3">
        <v>9</v>
      </c>
      <c r="J12674" s="4">
        <v>45476</v>
      </c>
      <c r="K12674" s="3" t="s">
        <v>49</v>
      </c>
      <c r="L12674" s="3" t="s">
        <v>45</v>
      </c>
      <c r="M12674" s="3">
        <v>967.11</v>
      </c>
      <c r="N12674" s="3" t="s">
        <v>42</v>
      </c>
      <c r="O12674" s="3"/>
      <c r="P12674" s="5"/>
      <c r="Q12674" s="5"/>
      <c r="R12674" s="5"/>
      <c r="S12674" s="5"/>
      <c r="T12674" s="5"/>
      <c r="U12674" s="5"/>
      <c r="V12674" s="5"/>
      <c r="W12674" s="5"/>
      <c r="X12674" s="5"/>
      <c r="Y12674" s="5"/>
      <c r="Z12674" s="5"/>
      <c r="AA12674" s="5"/>
      <c r="AB12674" s="5"/>
      <c r="AC12674" s="5"/>
      <c r="AD12674" s="5"/>
    </row>
    <row r="12675" spans="1:30" ht="15.75" customHeight="1">
      <c r="A12675" s="3" t="s">
        <v>12723</v>
      </c>
      <c r="B12675" s="4" t="str">
        <f t="shared" si="147"/>
        <v>March</v>
      </c>
      <c r="C12675" s="3">
        <v>4864.3599999999997</v>
      </c>
      <c r="D12675" s="4">
        <v>45382</v>
      </c>
      <c r="E12675" s="3" t="s">
        <v>3</v>
      </c>
      <c r="F12675" s="3" t="s">
        <v>39</v>
      </c>
      <c r="G12675" s="3">
        <f t="shared" si="148"/>
        <v>486.43599999999998</v>
      </c>
      <c r="H12675" s="3">
        <f t="shared" si="149"/>
        <v>4377.924</v>
      </c>
      <c r="I12675" s="3">
        <v>9</v>
      </c>
      <c r="J12675" s="4">
        <v>45386</v>
      </c>
      <c r="K12675" s="3" t="s">
        <v>40</v>
      </c>
      <c r="L12675" s="3" t="s">
        <v>41</v>
      </c>
      <c r="M12675" s="3">
        <v>1189.22</v>
      </c>
      <c r="N12675" s="3" t="s">
        <v>46</v>
      </c>
      <c r="O12675" s="3"/>
      <c r="P12675" s="5"/>
      <c r="Q12675" s="5"/>
      <c r="R12675" s="5"/>
      <c r="S12675" s="5"/>
      <c r="T12675" s="5"/>
      <c r="U12675" s="5"/>
      <c r="V12675" s="5"/>
      <c r="W12675" s="5"/>
      <c r="X12675" s="5"/>
      <c r="Y12675" s="5"/>
      <c r="Z12675" s="5"/>
      <c r="AA12675" s="5"/>
      <c r="AB12675" s="5"/>
      <c r="AC12675" s="5"/>
      <c r="AD12675" s="5"/>
    </row>
    <row r="12676" spans="1:30" ht="15.75" customHeight="1">
      <c r="A12676" s="3" t="s">
        <v>12724</v>
      </c>
      <c r="B12676" s="4" t="str">
        <f t="shared" si="147"/>
        <v>April</v>
      </c>
      <c r="C12676" s="3">
        <v>3314.73</v>
      </c>
      <c r="D12676" s="4">
        <v>45400</v>
      </c>
      <c r="E12676" s="3" t="s">
        <v>5</v>
      </c>
      <c r="F12676" s="3" t="s">
        <v>54</v>
      </c>
      <c r="G12676" s="3">
        <f t="shared" si="148"/>
        <v>331.47300000000001</v>
      </c>
      <c r="H12676" s="3">
        <f t="shared" si="149"/>
        <v>2983.2570000000001</v>
      </c>
      <c r="I12676" s="3">
        <v>3</v>
      </c>
      <c r="J12676" s="4">
        <v>45402</v>
      </c>
      <c r="K12676" s="3" t="s">
        <v>49</v>
      </c>
      <c r="L12676" s="3" t="s">
        <v>45</v>
      </c>
      <c r="M12676" s="3">
        <v>673.87</v>
      </c>
      <c r="N12676" s="3" t="s">
        <v>57</v>
      </c>
      <c r="O12676" s="3"/>
      <c r="P12676" s="5"/>
      <c r="Q12676" s="5"/>
      <c r="R12676" s="5"/>
      <c r="S12676" s="5"/>
      <c r="T12676" s="5"/>
      <c r="U12676" s="5"/>
      <c r="V12676" s="5"/>
      <c r="W12676" s="5"/>
      <c r="X12676" s="5"/>
      <c r="Y12676" s="5"/>
      <c r="Z12676" s="5"/>
      <c r="AA12676" s="5"/>
      <c r="AB12676" s="5"/>
      <c r="AC12676" s="5"/>
      <c r="AD12676" s="5"/>
    </row>
    <row r="12677" spans="1:30" ht="15.75" customHeight="1">
      <c r="A12677" s="3" t="s">
        <v>12725</v>
      </c>
      <c r="B12677" s="4" t="str">
        <f t="shared" si="147"/>
        <v>June</v>
      </c>
      <c r="C12677" s="3">
        <v>2812.83</v>
      </c>
      <c r="D12677" s="4">
        <v>45107</v>
      </c>
      <c r="E12677" s="3" t="s">
        <v>4</v>
      </c>
      <c r="F12677" s="3" t="s">
        <v>34</v>
      </c>
      <c r="G12677" s="3">
        <f t="shared" si="148"/>
        <v>281.28300000000002</v>
      </c>
      <c r="H12677" s="3">
        <f t="shared" si="149"/>
        <v>2531.547</v>
      </c>
      <c r="I12677" s="3">
        <v>2</v>
      </c>
      <c r="J12677" s="4">
        <v>45110</v>
      </c>
      <c r="K12677" s="3" t="s">
        <v>40</v>
      </c>
      <c r="L12677" s="3" t="s">
        <v>45</v>
      </c>
      <c r="M12677" s="3">
        <v>838.62</v>
      </c>
      <c r="N12677" s="3" t="s">
        <v>42</v>
      </c>
      <c r="O12677" s="3"/>
      <c r="P12677" s="5"/>
      <c r="Q12677" s="5"/>
      <c r="R12677" s="5"/>
      <c r="S12677" s="5"/>
      <c r="T12677" s="5"/>
      <c r="U12677" s="5"/>
      <c r="V12677" s="5"/>
      <c r="W12677" s="5"/>
      <c r="X12677" s="5"/>
      <c r="Y12677" s="5"/>
      <c r="Z12677" s="5"/>
      <c r="AA12677" s="5"/>
      <c r="AB12677" s="5"/>
      <c r="AC12677" s="5"/>
      <c r="AD12677" s="5"/>
    </row>
    <row r="12678" spans="1:30" ht="15.75" customHeight="1">
      <c r="A12678" s="3" t="s">
        <v>12726</v>
      </c>
      <c r="B12678" s="4" t="str">
        <f t="shared" si="147"/>
        <v>September</v>
      </c>
      <c r="C12678" s="3">
        <v>1550.62</v>
      </c>
      <c r="D12678" s="4">
        <v>45181</v>
      </c>
      <c r="E12678" s="3" t="s">
        <v>5</v>
      </c>
      <c r="F12678" s="3" t="s">
        <v>54</v>
      </c>
      <c r="G12678" s="3">
        <f t="shared" si="148"/>
        <v>155.06200000000001</v>
      </c>
      <c r="H12678" s="3">
        <f t="shared" si="149"/>
        <v>1395.558</v>
      </c>
      <c r="I12678" s="3">
        <v>7</v>
      </c>
      <c r="J12678" s="4">
        <v>45183</v>
      </c>
      <c r="K12678" s="3" t="s">
        <v>49</v>
      </c>
      <c r="L12678" s="3" t="s">
        <v>36</v>
      </c>
      <c r="M12678" s="3">
        <v>79.28</v>
      </c>
      <c r="N12678" s="3" t="s">
        <v>57</v>
      </c>
      <c r="O12678" s="3"/>
      <c r="P12678" s="5"/>
      <c r="Q12678" s="5"/>
      <c r="R12678" s="5"/>
      <c r="S12678" s="5"/>
      <c r="T12678" s="5"/>
      <c r="U12678" s="5"/>
      <c r="V12678" s="5"/>
      <c r="W12678" s="5"/>
      <c r="X12678" s="5"/>
      <c r="Y12678" s="5"/>
      <c r="Z12678" s="5"/>
      <c r="AA12678" s="5"/>
      <c r="AB12678" s="5"/>
      <c r="AC12678" s="5"/>
      <c r="AD12678" s="5"/>
    </row>
    <row r="12679" spans="1:30" ht="15.75" customHeight="1">
      <c r="A12679" s="3" t="s">
        <v>12727</v>
      </c>
      <c r="B12679" s="4" t="str">
        <f t="shared" si="147"/>
        <v>December</v>
      </c>
      <c r="C12679" s="3">
        <v>476.62</v>
      </c>
      <c r="D12679" s="4">
        <v>45275</v>
      </c>
      <c r="E12679" s="3" t="s">
        <v>3</v>
      </c>
      <c r="F12679" s="3" t="s">
        <v>51</v>
      </c>
      <c r="G12679" s="3">
        <f t="shared" si="148"/>
        <v>47.662000000000006</v>
      </c>
      <c r="H12679" s="3">
        <f t="shared" si="149"/>
        <v>428.95799999999997</v>
      </c>
      <c r="I12679" s="3">
        <v>5</v>
      </c>
      <c r="J12679" s="4">
        <v>45276</v>
      </c>
      <c r="K12679" s="3" t="s">
        <v>49</v>
      </c>
      <c r="L12679" s="3" t="s">
        <v>36</v>
      </c>
      <c r="M12679" s="3">
        <v>79.260000000000005</v>
      </c>
      <c r="N12679" s="3" t="s">
        <v>46</v>
      </c>
      <c r="O12679" s="3"/>
      <c r="P12679" s="5"/>
      <c r="Q12679" s="5"/>
      <c r="R12679" s="5"/>
      <c r="S12679" s="5"/>
      <c r="T12679" s="5"/>
      <c r="U12679" s="5"/>
      <c r="V12679" s="5"/>
      <c r="W12679" s="5"/>
      <c r="X12679" s="5"/>
      <c r="Y12679" s="5"/>
      <c r="Z12679" s="5"/>
      <c r="AA12679" s="5"/>
      <c r="AB12679" s="5"/>
      <c r="AC12679" s="5"/>
      <c r="AD12679" s="5"/>
    </row>
    <row r="12680" spans="1:30" ht="15.75" customHeight="1">
      <c r="A12680" s="3" t="s">
        <v>12728</v>
      </c>
      <c r="B12680" s="4" t="str">
        <f t="shared" si="147"/>
        <v>October</v>
      </c>
      <c r="C12680" s="3">
        <v>3128.29</v>
      </c>
      <c r="D12680" s="4">
        <v>45595</v>
      </c>
      <c r="E12680" s="3" t="s">
        <v>4</v>
      </c>
      <c r="F12680" s="3" t="s">
        <v>39</v>
      </c>
      <c r="G12680" s="3">
        <f t="shared" si="148"/>
        <v>312.82900000000001</v>
      </c>
      <c r="H12680" s="3">
        <f t="shared" si="149"/>
        <v>2815.4609999999998</v>
      </c>
      <c r="I12680" s="3">
        <v>6</v>
      </c>
      <c r="J12680" s="4">
        <v>45596</v>
      </c>
      <c r="K12680" s="3" t="s">
        <v>35</v>
      </c>
      <c r="L12680" s="3" t="s">
        <v>41</v>
      </c>
      <c r="M12680" s="3">
        <v>239.14</v>
      </c>
      <c r="N12680" s="3" t="s">
        <v>57</v>
      </c>
      <c r="O12680" s="3"/>
      <c r="P12680" s="5"/>
      <c r="Q12680" s="5"/>
      <c r="R12680" s="5"/>
      <c r="S12680" s="5"/>
      <c r="T12680" s="5"/>
      <c r="U12680" s="5"/>
      <c r="V12680" s="5"/>
      <c r="W12680" s="5"/>
      <c r="X12680" s="5"/>
      <c r="Y12680" s="5"/>
      <c r="Z12680" s="5"/>
      <c r="AA12680" s="5"/>
      <c r="AB12680" s="5"/>
      <c r="AC12680" s="5"/>
      <c r="AD12680" s="5"/>
    </row>
    <row r="12681" spans="1:30" ht="15.75" customHeight="1">
      <c r="A12681" s="3" t="s">
        <v>12729</v>
      </c>
      <c r="B12681" s="4" t="str">
        <f t="shared" si="147"/>
        <v>December</v>
      </c>
      <c r="C12681" s="3">
        <v>2491.9899999999998</v>
      </c>
      <c r="D12681" s="4">
        <v>45283</v>
      </c>
      <c r="E12681" s="3" t="s">
        <v>5</v>
      </c>
      <c r="F12681" s="3" t="s">
        <v>54</v>
      </c>
      <c r="G12681" s="3">
        <f t="shared" si="148"/>
        <v>249.19899999999998</v>
      </c>
      <c r="H12681" s="3">
        <f t="shared" si="149"/>
        <v>2242.7909999999997</v>
      </c>
      <c r="I12681" s="3">
        <v>5</v>
      </c>
      <c r="J12681" s="4">
        <v>45285</v>
      </c>
      <c r="K12681" s="3" t="s">
        <v>40</v>
      </c>
      <c r="L12681" s="3" t="s">
        <v>45</v>
      </c>
      <c r="M12681" s="3">
        <v>445.35</v>
      </c>
      <c r="N12681" s="3" t="s">
        <v>46</v>
      </c>
      <c r="O12681" s="3"/>
      <c r="P12681" s="5"/>
      <c r="Q12681" s="5"/>
      <c r="R12681" s="5"/>
      <c r="S12681" s="5"/>
      <c r="T12681" s="5"/>
      <c r="U12681" s="5"/>
      <c r="V12681" s="5"/>
      <c r="W12681" s="5"/>
      <c r="X12681" s="5"/>
      <c r="Y12681" s="5"/>
      <c r="Z12681" s="5"/>
      <c r="AA12681" s="5"/>
      <c r="AB12681" s="5"/>
      <c r="AC12681" s="5"/>
      <c r="AD12681" s="5"/>
    </row>
    <row r="12682" spans="1:30" ht="15.75" customHeight="1">
      <c r="A12682" s="3" t="s">
        <v>12730</v>
      </c>
      <c r="B12682" s="4" t="str">
        <f t="shared" si="147"/>
        <v>May</v>
      </c>
      <c r="C12682" s="3">
        <v>3819.47</v>
      </c>
      <c r="D12682" s="4">
        <v>45049</v>
      </c>
      <c r="E12682" s="3" t="s">
        <v>5</v>
      </c>
      <c r="F12682" s="3" t="s">
        <v>51</v>
      </c>
      <c r="G12682" s="3">
        <f t="shared" si="148"/>
        <v>381.947</v>
      </c>
      <c r="H12682" s="3">
        <f t="shared" si="149"/>
        <v>3437.5229999999997</v>
      </c>
      <c r="I12682" s="3">
        <v>4</v>
      </c>
      <c r="J12682" s="4">
        <v>45056</v>
      </c>
      <c r="K12682" s="3" t="s">
        <v>40</v>
      </c>
      <c r="L12682" s="3" t="s">
        <v>45</v>
      </c>
      <c r="M12682" s="3">
        <v>377.77</v>
      </c>
      <c r="N12682" s="3" t="s">
        <v>57</v>
      </c>
      <c r="O12682" s="3"/>
      <c r="P12682" s="5"/>
      <c r="Q12682" s="5"/>
      <c r="R12682" s="5"/>
      <c r="S12682" s="5"/>
      <c r="T12682" s="5"/>
      <c r="U12682" s="5"/>
      <c r="V12682" s="5"/>
      <c r="W12682" s="5"/>
      <c r="X12682" s="5"/>
      <c r="Y12682" s="5"/>
      <c r="Z12682" s="5"/>
      <c r="AA12682" s="5"/>
      <c r="AB12682" s="5"/>
      <c r="AC12682" s="5"/>
      <c r="AD12682" s="5"/>
    </row>
    <row r="12683" spans="1:30" ht="15.75" customHeight="1">
      <c r="A12683" s="3" t="s">
        <v>12731</v>
      </c>
      <c r="B12683" s="4" t="str">
        <f t="shared" si="147"/>
        <v>November</v>
      </c>
      <c r="C12683" s="3">
        <v>2118.1</v>
      </c>
      <c r="D12683" s="4">
        <v>45240</v>
      </c>
      <c r="E12683" s="3" t="s">
        <v>2</v>
      </c>
      <c r="F12683" s="3" t="s">
        <v>39</v>
      </c>
      <c r="G12683" s="3">
        <f t="shared" si="148"/>
        <v>211.81</v>
      </c>
      <c r="H12683" s="3">
        <f t="shared" si="149"/>
        <v>1906.29</v>
      </c>
      <c r="I12683" s="3">
        <v>1</v>
      </c>
      <c r="J12683" s="4">
        <v>45241</v>
      </c>
      <c r="K12683" s="3" t="s">
        <v>40</v>
      </c>
      <c r="L12683" s="3" t="s">
        <v>41</v>
      </c>
      <c r="M12683" s="3">
        <v>342.29</v>
      </c>
      <c r="N12683" s="3" t="s">
        <v>57</v>
      </c>
      <c r="O12683" s="3"/>
      <c r="P12683" s="5"/>
      <c r="Q12683" s="5"/>
      <c r="R12683" s="5"/>
      <c r="S12683" s="5"/>
      <c r="T12683" s="5"/>
      <c r="U12683" s="5"/>
      <c r="V12683" s="5"/>
      <c r="W12683" s="5"/>
      <c r="X12683" s="5"/>
      <c r="Y12683" s="5"/>
      <c r="Z12683" s="5"/>
      <c r="AA12683" s="5"/>
      <c r="AB12683" s="5"/>
      <c r="AC12683" s="5"/>
      <c r="AD12683" s="5"/>
    </row>
    <row r="12684" spans="1:30" ht="15.75" customHeight="1">
      <c r="A12684" s="3" t="s">
        <v>12732</v>
      </c>
      <c r="B12684" s="4" t="str">
        <f t="shared" si="147"/>
        <v>September</v>
      </c>
      <c r="C12684" s="3">
        <v>4929.2</v>
      </c>
      <c r="D12684" s="4">
        <v>45197</v>
      </c>
      <c r="E12684" s="3" t="s">
        <v>3</v>
      </c>
      <c r="F12684" s="3" t="s">
        <v>54</v>
      </c>
      <c r="G12684" s="3">
        <f t="shared" si="148"/>
        <v>492.92</v>
      </c>
      <c r="H12684" s="3">
        <f t="shared" si="149"/>
        <v>4436.28</v>
      </c>
      <c r="I12684" s="3">
        <v>4</v>
      </c>
      <c r="J12684" s="4">
        <v>45200</v>
      </c>
      <c r="K12684" s="3" t="s">
        <v>40</v>
      </c>
      <c r="L12684" s="3" t="s">
        <v>45</v>
      </c>
      <c r="M12684" s="3">
        <v>293.32</v>
      </c>
      <c r="N12684" s="3" t="s">
        <v>57</v>
      </c>
      <c r="O12684" s="3"/>
      <c r="P12684" s="5"/>
      <c r="Q12684" s="5"/>
      <c r="R12684" s="5"/>
      <c r="S12684" s="5"/>
      <c r="T12684" s="5"/>
      <c r="U12684" s="5"/>
      <c r="V12684" s="5"/>
      <c r="W12684" s="5"/>
      <c r="X12684" s="5"/>
      <c r="Y12684" s="5"/>
      <c r="Z12684" s="5"/>
      <c r="AA12684" s="5"/>
      <c r="AB12684" s="5"/>
      <c r="AC12684" s="5"/>
      <c r="AD12684" s="5"/>
    </row>
    <row r="12685" spans="1:30" ht="15.75" customHeight="1">
      <c r="A12685" s="3" t="s">
        <v>12733</v>
      </c>
      <c r="B12685" s="4" t="str">
        <f t="shared" si="147"/>
        <v>July</v>
      </c>
      <c r="C12685" s="3">
        <v>2048.3000000000002</v>
      </c>
      <c r="D12685" s="4">
        <v>45108</v>
      </c>
      <c r="E12685" s="3" t="s">
        <v>5</v>
      </c>
      <c r="F12685" s="3" t="s">
        <v>54</v>
      </c>
      <c r="G12685" s="3">
        <f t="shared" si="148"/>
        <v>204.83000000000004</v>
      </c>
      <c r="H12685" s="3">
        <f t="shared" si="149"/>
        <v>1843.4700000000003</v>
      </c>
      <c r="I12685" s="3">
        <v>3</v>
      </c>
      <c r="J12685" s="4">
        <v>45112</v>
      </c>
      <c r="K12685" s="3" t="s">
        <v>35</v>
      </c>
      <c r="L12685" s="3" t="s">
        <v>45</v>
      </c>
      <c r="M12685" s="3">
        <v>334.52</v>
      </c>
      <c r="N12685" s="3" t="s">
        <v>65</v>
      </c>
      <c r="O12685" s="3"/>
      <c r="P12685" s="5"/>
      <c r="Q12685" s="5"/>
      <c r="R12685" s="5"/>
      <c r="S12685" s="5"/>
      <c r="T12685" s="5"/>
      <c r="U12685" s="5"/>
      <c r="V12685" s="5"/>
      <c r="W12685" s="5"/>
      <c r="X12685" s="5"/>
      <c r="Y12685" s="5"/>
      <c r="Z12685" s="5"/>
      <c r="AA12685" s="5"/>
      <c r="AB12685" s="5"/>
      <c r="AC12685" s="5"/>
      <c r="AD12685" s="5"/>
    </row>
    <row r="12686" spans="1:30" ht="15.75" customHeight="1">
      <c r="A12686" s="3" t="s">
        <v>12734</v>
      </c>
      <c r="B12686" s="4" t="str">
        <f t="shared" si="147"/>
        <v>December</v>
      </c>
      <c r="C12686" s="3">
        <v>1732.05</v>
      </c>
      <c r="D12686" s="4">
        <v>45628</v>
      </c>
      <c r="E12686" s="3" t="s">
        <v>2</v>
      </c>
      <c r="F12686" s="3" t="s">
        <v>54</v>
      </c>
      <c r="G12686" s="3">
        <f t="shared" si="148"/>
        <v>173.20500000000001</v>
      </c>
      <c r="H12686" s="3">
        <f t="shared" si="149"/>
        <v>1558.845</v>
      </c>
      <c r="I12686" s="3">
        <v>3</v>
      </c>
      <c r="J12686" s="4">
        <v>45632</v>
      </c>
      <c r="K12686" s="3" t="s">
        <v>35</v>
      </c>
      <c r="L12686" s="3" t="s">
        <v>36</v>
      </c>
      <c r="M12686" s="3">
        <v>375.33</v>
      </c>
      <c r="N12686" s="3" t="s">
        <v>65</v>
      </c>
      <c r="O12686" s="3"/>
      <c r="P12686" s="5"/>
      <c r="Q12686" s="5"/>
      <c r="R12686" s="5"/>
      <c r="S12686" s="5"/>
      <c r="T12686" s="5"/>
      <c r="U12686" s="5"/>
      <c r="V12686" s="5"/>
      <c r="W12686" s="5"/>
      <c r="X12686" s="5"/>
      <c r="Y12686" s="5"/>
      <c r="Z12686" s="5"/>
      <c r="AA12686" s="5"/>
      <c r="AB12686" s="5"/>
      <c r="AC12686" s="5"/>
      <c r="AD12686" s="5"/>
    </row>
    <row r="12687" spans="1:30" ht="15.75" customHeight="1">
      <c r="A12687" s="3" t="s">
        <v>12735</v>
      </c>
      <c r="B12687" s="4" t="str">
        <f t="shared" si="147"/>
        <v>February</v>
      </c>
      <c r="C12687" s="3">
        <v>4367.83</v>
      </c>
      <c r="D12687" s="4">
        <v>44983</v>
      </c>
      <c r="E12687" s="3" t="s">
        <v>4</v>
      </c>
      <c r="F12687" s="3" t="s">
        <v>54</v>
      </c>
      <c r="G12687" s="3">
        <f t="shared" si="148"/>
        <v>436.78300000000002</v>
      </c>
      <c r="H12687" s="3">
        <f t="shared" si="149"/>
        <v>3931.047</v>
      </c>
      <c r="I12687" s="3">
        <v>5</v>
      </c>
      <c r="J12687" s="4">
        <v>44986</v>
      </c>
      <c r="K12687" s="3" t="s">
        <v>35</v>
      </c>
      <c r="L12687" s="3" t="s">
        <v>45</v>
      </c>
      <c r="M12687" s="3">
        <v>1178.21</v>
      </c>
      <c r="N12687" s="3" t="s">
        <v>46</v>
      </c>
      <c r="O12687" s="3"/>
      <c r="P12687" s="5"/>
      <c r="Q12687" s="5"/>
      <c r="R12687" s="5"/>
      <c r="S12687" s="5"/>
      <c r="T12687" s="5"/>
      <c r="U12687" s="5"/>
      <c r="V12687" s="5"/>
      <c r="W12687" s="5"/>
      <c r="X12687" s="5"/>
      <c r="Y12687" s="5"/>
      <c r="Z12687" s="5"/>
      <c r="AA12687" s="5"/>
      <c r="AB12687" s="5"/>
      <c r="AC12687" s="5"/>
      <c r="AD12687" s="5"/>
    </row>
    <row r="12688" spans="1:30" ht="15.75" customHeight="1">
      <c r="A12688" s="3" t="s">
        <v>12736</v>
      </c>
      <c r="B12688" s="4" t="str">
        <f t="shared" si="147"/>
        <v>October</v>
      </c>
      <c r="C12688" s="3">
        <v>2037.98</v>
      </c>
      <c r="D12688" s="4">
        <v>45566</v>
      </c>
      <c r="E12688" s="3" t="s">
        <v>2</v>
      </c>
      <c r="F12688" s="3" t="s">
        <v>44</v>
      </c>
      <c r="G12688" s="3">
        <f t="shared" si="148"/>
        <v>203.798</v>
      </c>
      <c r="H12688" s="3">
        <f t="shared" si="149"/>
        <v>1834.182</v>
      </c>
      <c r="I12688" s="3">
        <v>1</v>
      </c>
      <c r="J12688" s="4">
        <v>45571</v>
      </c>
      <c r="K12688" s="3" t="s">
        <v>35</v>
      </c>
      <c r="L12688" s="3" t="s">
        <v>45</v>
      </c>
      <c r="M12688" s="3">
        <v>574.39</v>
      </c>
      <c r="N12688" s="3" t="s">
        <v>52</v>
      </c>
      <c r="O12688" s="3"/>
      <c r="P12688" s="5"/>
      <c r="Q12688" s="5"/>
      <c r="R12688" s="5"/>
      <c r="S12688" s="5"/>
      <c r="T12688" s="5"/>
      <c r="U12688" s="5"/>
      <c r="V12688" s="5"/>
      <c r="W12688" s="5"/>
      <c r="X12688" s="5"/>
      <c r="Y12688" s="5"/>
      <c r="Z12688" s="5"/>
      <c r="AA12688" s="5"/>
      <c r="AB12688" s="5"/>
      <c r="AC12688" s="5"/>
      <c r="AD12688" s="5"/>
    </row>
    <row r="12689" spans="1:30" ht="15.75" customHeight="1">
      <c r="A12689" s="3" t="s">
        <v>12737</v>
      </c>
      <c r="B12689" s="4" t="str">
        <f t="shared" si="147"/>
        <v>March</v>
      </c>
      <c r="C12689" s="3">
        <v>4367.3999999999996</v>
      </c>
      <c r="D12689" s="4">
        <v>45005</v>
      </c>
      <c r="E12689" s="3" t="s">
        <v>2</v>
      </c>
      <c r="F12689" s="3" t="s">
        <v>54</v>
      </c>
      <c r="G12689" s="3">
        <f t="shared" si="148"/>
        <v>436.74</v>
      </c>
      <c r="H12689" s="3">
        <f t="shared" si="149"/>
        <v>3930.66</v>
      </c>
      <c r="I12689" s="3">
        <v>6</v>
      </c>
      <c r="J12689" s="4">
        <v>45010</v>
      </c>
      <c r="K12689" s="3" t="s">
        <v>40</v>
      </c>
      <c r="L12689" s="3" t="s">
        <v>41</v>
      </c>
      <c r="M12689" s="3">
        <v>604.19000000000005</v>
      </c>
      <c r="N12689" s="3" t="s">
        <v>52</v>
      </c>
      <c r="O12689" s="3"/>
      <c r="P12689" s="5"/>
      <c r="Q12689" s="5"/>
      <c r="R12689" s="5"/>
      <c r="S12689" s="5"/>
      <c r="T12689" s="5"/>
      <c r="U12689" s="5"/>
      <c r="V12689" s="5"/>
      <c r="W12689" s="5"/>
      <c r="X12689" s="5"/>
      <c r="Y12689" s="5"/>
      <c r="Z12689" s="5"/>
      <c r="AA12689" s="5"/>
      <c r="AB12689" s="5"/>
      <c r="AC12689" s="5"/>
      <c r="AD12689" s="5"/>
    </row>
    <row r="12690" spans="1:30" ht="15.75" customHeight="1">
      <c r="A12690" s="3" t="s">
        <v>12738</v>
      </c>
      <c r="B12690" s="4" t="str">
        <f t="shared" si="147"/>
        <v>August</v>
      </c>
      <c r="C12690" s="3">
        <v>234.04</v>
      </c>
      <c r="D12690" s="4">
        <v>45509</v>
      </c>
      <c r="E12690" s="3" t="s">
        <v>5</v>
      </c>
      <c r="F12690" s="3" t="s">
        <v>44</v>
      </c>
      <c r="G12690" s="3">
        <f t="shared" si="148"/>
        <v>23.404</v>
      </c>
      <c r="H12690" s="3">
        <f t="shared" si="149"/>
        <v>210.636</v>
      </c>
      <c r="I12690" s="3">
        <v>2</v>
      </c>
      <c r="J12690" s="4">
        <v>45513</v>
      </c>
      <c r="K12690" s="3" t="s">
        <v>49</v>
      </c>
      <c r="L12690" s="3" t="s">
        <v>45</v>
      </c>
      <c r="M12690" s="3">
        <v>58.96</v>
      </c>
      <c r="N12690" s="3" t="s">
        <v>65</v>
      </c>
      <c r="O12690" s="3"/>
      <c r="P12690" s="5"/>
      <c r="Q12690" s="5"/>
      <c r="R12690" s="5"/>
      <c r="S12690" s="5"/>
      <c r="T12690" s="5"/>
      <c r="U12690" s="5"/>
      <c r="V12690" s="5"/>
      <c r="W12690" s="5"/>
      <c r="X12690" s="5"/>
      <c r="Y12690" s="5"/>
      <c r="Z12690" s="5"/>
      <c r="AA12690" s="5"/>
      <c r="AB12690" s="5"/>
      <c r="AC12690" s="5"/>
      <c r="AD12690" s="5"/>
    </row>
    <row r="12691" spans="1:30" ht="15.75" customHeight="1">
      <c r="A12691" s="3" t="s">
        <v>12739</v>
      </c>
      <c r="B12691" s="4" t="str">
        <f t="shared" si="147"/>
        <v>February</v>
      </c>
      <c r="C12691" s="3">
        <v>3493.71</v>
      </c>
      <c r="D12691" s="4">
        <v>44984</v>
      </c>
      <c r="E12691" s="3" t="s">
        <v>5</v>
      </c>
      <c r="F12691" s="3" t="s">
        <v>44</v>
      </c>
      <c r="G12691" s="3">
        <f t="shared" si="148"/>
        <v>349.37100000000004</v>
      </c>
      <c r="H12691" s="3">
        <f t="shared" si="149"/>
        <v>3144.3389999999999</v>
      </c>
      <c r="I12691" s="3">
        <v>1</v>
      </c>
      <c r="J12691" s="4">
        <v>44985</v>
      </c>
      <c r="K12691" s="3" t="s">
        <v>40</v>
      </c>
      <c r="L12691" s="3" t="s">
        <v>41</v>
      </c>
      <c r="M12691" s="3">
        <v>942.63</v>
      </c>
      <c r="N12691" s="3" t="s">
        <v>52</v>
      </c>
      <c r="O12691" s="3"/>
      <c r="P12691" s="5"/>
      <c r="Q12691" s="5"/>
      <c r="R12691" s="5"/>
      <c r="S12691" s="5"/>
      <c r="T12691" s="5"/>
      <c r="U12691" s="5"/>
      <c r="V12691" s="5"/>
      <c r="W12691" s="5"/>
      <c r="X12691" s="5"/>
      <c r="Y12691" s="5"/>
      <c r="Z12691" s="5"/>
      <c r="AA12691" s="5"/>
      <c r="AB12691" s="5"/>
      <c r="AC12691" s="5"/>
      <c r="AD12691" s="5"/>
    </row>
    <row r="12692" spans="1:30" ht="15.75" customHeight="1">
      <c r="A12692" s="3" t="s">
        <v>12740</v>
      </c>
      <c r="B12692" s="4" t="str">
        <f t="shared" si="147"/>
        <v>March</v>
      </c>
      <c r="C12692" s="3">
        <v>452.08</v>
      </c>
      <c r="D12692" s="4">
        <v>45359</v>
      </c>
      <c r="E12692" s="3" t="s">
        <v>5</v>
      </c>
      <c r="F12692" s="3" t="s">
        <v>51</v>
      </c>
      <c r="G12692" s="3">
        <f t="shared" si="148"/>
        <v>45.207999999999998</v>
      </c>
      <c r="H12692" s="3">
        <f t="shared" si="149"/>
        <v>406.87199999999996</v>
      </c>
      <c r="I12692" s="3">
        <v>8</v>
      </c>
      <c r="J12692" s="4">
        <v>45360</v>
      </c>
      <c r="K12692" s="3" t="s">
        <v>40</v>
      </c>
      <c r="L12692" s="3" t="s">
        <v>41</v>
      </c>
      <c r="M12692" s="3">
        <v>132.18</v>
      </c>
      <c r="N12692" s="3" t="s">
        <v>65</v>
      </c>
      <c r="O12692" s="3"/>
      <c r="P12692" s="5"/>
      <c r="Q12692" s="5"/>
      <c r="R12692" s="5"/>
      <c r="S12692" s="5"/>
      <c r="T12692" s="5"/>
      <c r="U12692" s="5"/>
      <c r="V12692" s="5"/>
      <c r="W12692" s="5"/>
      <c r="X12692" s="5"/>
      <c r="Y12692" s="5"/>
      <c r="Z12692" s="5"/>
      <c r="AA12692" s="5"/>
      <c r="AB12692" s="5"/>
      <c r="AC12692" s="5"/>
      <c r="AD12692" s="5"/>
    </row>
    <row r="12693" spans="1:30" ht="15.75" customHeight="1">
      <c r="A12693" s="3" t="s">
        <v>12741</v>
      </c>
      <c r="B12693" s="4" t="str">
        <f t="shared" si="147"/>
        <v>May</v>
      </c>
      <c r="C12693" s="3">
        <v>826.34</v>
      </c>
      <c r="D12693" s="4">
        <v>45432</v>
      </c>
      <c r="E12693" s="3" t="s">
        <v>2</v>
      </c>
      <c r="F12693" s="3" t="s">
        <v>39</v>
      </c>
      <c r="G12693" s="3">
        <f t="shared" si="148"/>
        <v>82.634000000000015</v>
      </c>
      <c r="H12693" s="3">
        <f t="shared" si="149"/>
        <v>743.70600000000002</v>
      </c>
      <c r="I12693" s="3">
        <v>3</v>
      </c>
      <c r="J12693" s="4">
        <v>45437</v>
      </c>
      <c r="K12693" s="3" t="s">
        <v>35</v>
      </c>
      <c r="L12693" s="3" t="s">
        <v>41</v>
      </c>
      <c r="M12693" s="3">
        <v>132.13</v>
      </c>
      <c r="N12693" s="3" t="s">
        <v>37</v>
      </c>
      <c r="O12693" s="3"/>
      <c r="P12693" s="5"/>
      <c r="Q12693" s="5"/>
      <c r="R12693" s="5"/>
      <c r="S12693" s="5"/>
      <c r="T12693" s="5"/>
      <c r="U12693" s="5"/>
      <c r="V12693" s="5"/>
      <c r="W12693" s="5"/>
      <c r="X12693" s="5"/>
      <c r="Y12693" s="5"/>
      <c r="Z12693" s="5"/>
      <c r="AA12693" s="5"/>
      <c r="AB12693" s="5"/>
      <c r="AC12693" s="5"/>
      <c r="AD12693" s="5"/>
    </row>
    <row r="12694" spans="1:30" ht="15.75" customHeight="1">
      <c r="A12694" s="3" t="s">
        <v>12742</v>
      </c>
      <c r="B12694" s="4" t="str">
        <f t="shared" si="147"/>
        <v>February</v>
      </c>
      <c r="C12694" s="3">
        <v>3530.37</v>
      </c>
      <c r="D12694" s="4">
        <v>45343</v>
      </c>
      <c r="E12694" s="3" t="s">
        <v>4</v>
      </c>
      <c r="F12694" s="3" t="s">
        <v>44</v>
      </c>
      <c r="G12694" s="3">
        <f t="shared" si="148"/>
        <v>353.03700000000003</v>
      </c>
      <c r="H12694" s="3">
        <f t="shared" si="149"/>
        <v>3177.3329999999996</v>
      </c>
      <c r="I12694" s="3">
        <v>6</v>
      </c>
      <c r="J12694" s="4">
        <v>45347</v>
      </c>
      <c r="K12694" s="3" t="s">
        <v>35</v>
      </c>
      <c r="L12694" s="3" t="s">
        <v>45</v>
      </c>
      <c r="M12694" s="3">
        <v>899.86</v>
      </c>
      <c r="N12694" s="3" t="s">
        <v>46</v>
      </c>
      <c r="O12694" s="3"/>
      <c r="P12694" s="5"/>
      <c r="Q12694" s="5"/>
      <c r="R12694" s="5"/>
      <c r="S12694" s="5"/>
      <c r="T12694" s="5"/>
      <c r="U12694" s="5"/>
      <c r="V12694" s="5"/>
      <c r="W12694" s="5"/>
      <c r="X12694" s="5"/>
      <c r="Y12694" s="5"/>
      <c r="Z12694" s="5"/>
      <c r="AA12694" s="5"/>
      <c r="AB12694" s="5"/>
      <c r="AC12694" s="5"/>
      <c r="AD12694" s="5"/>
    </row>
    <row r="12695" spans="1:30" ht="15.75" customHeight="1">
      <c r="A12695" s="3" t="s">
        <v>12743</v>
      </c>
      <c r="B12695" s="4" t="str">
        <f t="shared" si="147"/>
        <v>July</v>
      </c>
      <c r="C12695" s="3">
        <v>1519.64</v>
      </c>
      <c r="D12695" s="4">
        <v>45484</v>
      </c>
      <c r="E12695" s="3" t="s">
        <v>3</v>
      </c>
      <c r="F12695" s="3" t="s">
        <v>34</v>
      </c>
      <c r="G12695" s="3">
        <f t="shared" si="148"/>
        <v>151.96400000000003</v>
      </c>
      <c r="H12695" s="3">
        <f t="shared" si="149"/>
        <v>1367.6760000000002</v>
      </c>
      <c r="I12695" s="3">
        <v>2</v>
      </c>
      <c r="J12695" s="4">
        <v>45486</v>
      </c>
      <c r="K12695" s="3" t="s">
        <v>40</v>
      </c>
      <c r="L12695" s="3" t="s">
        <v>45</v>
      </c>
      <c r="M12695" s="3">
        <v>174.9</v>
      </c>
      <c r="N12695" s="3" t="s">
        <v>46</v>
      </c>
      <c r="O12695" s="3"/>
      <c r="P12695" s="5"/>
      <c r="Q12695" s="5"/>
      <c r="R12695" s="5"/>
      <c r="S12695" s="5"/>
      <c r="T12695" s="5"/>
      <c r="U12695" s="5"/>
      <c r="V12695" s="5"/>
      <c r="W12695" s="5"/>
      <c r="X12695" s="5"/>
      <c r="Y12695" s="5"/>
      <c r="Z12695" s="5"/>
      <c r="AA12695" s="5"/>
      <c r="AB12695" s="5"/>
      <c r="AC12695" s="5"/>
      <c r="AD12695" s="5"/>
    </row>
    <row r="12696" spans="1:30" ht="15.75" customHeight="1">
      <c r="A12696" s="3" t="s">
        <v>12744</v>
      </c>
      <c r="B12696" s="4" t="str">
        <f t="shared" si="147"/>
        <v>July</v>
      </c>
      <c r="C12696" s="3">
        <v>1131.1199999999999</v>
      </c>
      <c r="D12696" s="4">
        <v>45492</v>
      </c>
      <c r="E12696" s="3" t="s">
        <v>2</v>
      </c>
      <c r="F12696" s="3" t="s">
        <v>44</v>
      </c>
      <c r="G12696" s="3">
        <f t="shared" si="148"/>
        <v>113.11199999999999</v>
      </c>
      <c r="H12696" s="3">
        <f t="shared" si="149"/>
        <v>1018.0079999999999</v>
      </c>
      <c r="I12696" s="3">
        <v>5</v>
      </c>
      <c r="J12696" s="4">
        <v>45498</v>
      </c>
      <c r="K12696" s="3" t="s">
        <v>40</v>
      </c>
      <c r="L12696" s="3" t="s">
        <v>41</v>
      </c>
      <c r="M12696" s="3">
        <v>273.55</v>
      </c>
      <c r="N12696" s="3" t="s">
        <v>42</v>
      </c>
      <c r="O12696" s="3"/>
      <c r="P12696" s="5"/>
      <c r="Q12696" s="5"/>
      <c r="R12696" s="5"/>
      <c r="S12696" s="5"/>
      <c r="T12696" s="5"/>
      <c r="U12696" s="5"/>
      <c r="V12696" s="5"/>
      <c r="W12696" s="5"/>
      <c r="X12696" s="5"/>
      <c r="Y12696" s="5"/>
      <c r="Z12696" s="5"/>
      <c r="AA12696" s="5"/>
      <c r="AB12696" s="5"/>
      <c r="AC12696" s="5"/>
      <c r="AD12696" s="5"/>
    </row>
    <row r="12697" spans="1:30" ht="15.75" customHeight="1">
      <c r="A12697" s="3" t="s">
        <v>12745</v>
      </c>
      <c r="B12697" s="4" t="str">
        <f t="shared" si="147"/>
        <v>December</v>
      </c>
      <c r="C12697" s="3">
        <v>4027.48</v>
      </c>
      <c r="D12697" s="4">
        <v>45646</v>
      </c>
      <c r="E12697" s="3" t="s">
        <v>5</v>
      </c>
      <c r="F12697" s="3" t="s">
        <v>34</v>
      </c>
      <c r="G12697" s="3">
        <f t="shared" si="148"/>
        <v>402.74800000000005</v>
      </c>
      <c r="H12697" s="3">
        <f t="shared" si="149"/>
        <v>3624.732</v>
      </c>
      <c r="I12697" s="3">
        <v>9</v>
      </c>
      <c r="J12697" s="4">
        <v>45648</v>
      </c>
      <c r="K12697" s="3" t="s">
        <v>49</v>
      </c>
      <c r="L12697" s="3" t="s">
        <v>36</v>
      </c>
      <c r="M12697" s="3">
        <v>1006.46</v>
      </c>
      <c r="N12697" s="3" t="s">
        <v>65</v>
      </c>
      <c r="O12697" s="3"/>
      <c r="P12697" s="5"/>
      <c r="Q12697" s="5"/>
      <c r="R12697" s="5"/>
      <c r="S12697" s="5"/>
      <c r="T12697" s="5"/>
      <c r="U12697" s="5"/>
      <c r="V12697" s="5"/>
      <c r="W12697" s="5"/>
      <c r="X12697" s="5"/>
      <c r="Y12697" s="5"/>
      <c r="Z12697" s="5"/>
      <c r="AA12697" s="5"/>
      <c r="AB12697" s="5"/>
      <c r="AC12697" s="5"/>
      <c r="AD12697" s="5"/>
    </row>
    <row r="12698" spans="1:30" ht="15.75" customHeight="1">
      <c r="A12698" s="3" t="s">
        <v>12746</v>
      </c>
      <c r="B12698" s="4" t="str">
        <f t="shared" si="147"/>
        <v>March</v>
      </c>
      <c r="C12698" s="3">
        <v>4736.6099999999997</v>
      </c>
      <c r="D12698" s="4">
        <v>45011</v>
      </c>
      <c r="E12698" s="3" t="s">
        <v>3</v>
      </c>
      <c r="F12698" s="3" t="s">
        <v>51</v>
      </c>
      <c r="G12698" s="3">
        <f t="shared" si="148"/>
        <v>473.661</v>
      </c>
      <c r="H12698" s="3">
        <f t="shared" si="149"/>
        <v>4262.9489999999996</v>
      </c>
      <c r="I12698" s="3">
        <v>7</v>
      </c>
      <c r="J12698" s="4">
        <v>45012</v>
      </c>
      <c r="K12698" s="3" t="s">
        <v>35</v>
      </c>
      <c r="L12698" s="3" t="s">
        <v>45</v>
      </c>
      <c r="M12698" s="3">
        <v>1247.73</v>
      </c>
      <c r="N12698" s="3" t="s">
        <v>57</v>
      </c>
      <c r="O12698" s="3"/>
      <c r="P12698" s="5"/>
      <c r="Q12698" s="5"/>
      <c r="R12698" s="5"/>
      <c r="S12698" s="5"/>
      <c r="T12698" s="5"/>
      <c r="U12698" s="5"/>
      <c r="V12698" s="5"/>
      <c r="W12698" s="5"/>
      <c r="X12698" s="5"/>
      <c r="Y12698" s="5"/>
      <c r="Z12698" s="5"/>
      <c r="AA12698" s="5"/>
      <c r="AB12698" s="5"/>
      <c r="AC12698" s="5"/>
      <c r="AD12698" s="5"/>
    </row>
    <row r="12699" spans="1:30" ht="15.75" customHeight="1">
      <c r="A12699" s="3" t="s">
        <v>12747</v>
      </c>
      <c r="B12699" s="4" t="str">
        <f t="shared" si="147"/>
        <v>June</v>
      </c>
      <c r="C12699" s="3">
        <v>1238.67</v>
      </c>
      <c r="D12699" s="4">
        <v>45445</v>
      </c>
      <c r="E12699" s="3" t="s">
        <v>4</v>
      </c>
      <c r="F12699" s="3" t="s">
        <v>34</v>
      </c>
      <c r="G12699" s="3">
        <f t="shared" si="148"/>
        <v>123.86700000000002</v>
      </c>
      <c r="H12699" s="3">
        <f t="shared" si="149"/>
        <v>1114.8030000000001</v>
      </c>
      <c r="I12699" s="3">
        <v>4</v>
      </c>
      <c r="J12699" s="4">
        <v>45448</v>
      </c>
      <c r="K12699" s="3" t="s">
        <v>49</v>
      </c>
      <c r="L12699" s="3" t="s">
        <v>36</v>
      </c>
      <c r="M12699" s="3">
        <v>313.74</v>
      </c>
      <c r="N12699" s="3" t="s">
        <v>65</v>
      </c>
      <c r="O12699" s="3"/>
      <c r="P12699" s="5"/>
      <c r="Q12699" s="5"/>
      <c r="R12699" s="5"/>
      <c r="S12699" s="5"/>
      <c r="T12699" s="5"/>
      <c r="U12699" s="5"/>
      <c r="V12699" s="5"/>
      <c r="W12699" s="5"/>
      <c r="X12699" s="5"/>
      <c r="Y12699" s="5"/>
      <c r="Z12699" s="5"/>
      <c r="AA12699" s="5"/>
      <c r="AB12699" s="5"/>
      <c r="AC12699" s="5"/>
      <c r="AD12699" s="5"/>
    </row>
    <row r="12700" spans="1:30" ht="15.75" customHeight="1">
      <c r="A12700" s="3" t="s">
        <v>12748</v>
      </c>
      <c r="B12700" s="4" t="str">
        <f t="shared" si="147"/>
        <v>May</v>
      </c>
      <c r="C12700" s="3">
        <v>1654.26</v>
      </c>
      <c r="D12700" s="4">
        <v>45418</v>
      </c>
      <c r="E12700" s="3" t="s">
        <v>3</v>
      </c>
      <c r="F12700" s="3" t="s">
        <v>51</v>
      </c>
      <c r="G12700" s="3">
        <f t="shared" si="148"/>
        <v>165.42600000000002</v>
      </c>
      <c r="H12700" s="3">
        <f t="shared" si="149"/>
        <v>1488.8340000000001</v>
      </c>
      <c r="I12700" s="3">
        <v>3</v>
      </c>
      <c r="J12700" s="4">
        <v>45424</v>
      </c>
      <c r="K12700" s="3" t="s">
        <v>40</v>
      </c>
      <c r="L12700" s="3" t="s">
        <v>41</v>
      </c>
      <c r="M12700" s="3">
        <v>407.86</v>
      </c>
      <c r="N12700" s="3" t="s">
        <v>57</v>
      </c>
      <c r="O12700" s="3"/>
      <c r="P12700" s="5"/>
      <c r="Q12700" s="5"/>
      <c r="R12700" s="5"/>
      <c r="S12700" s="5"/>
      <c r="T12700" s="5"/>
      <c r="U12700" s="5"/>
      <c r="V12700" s="5"/>
      <c r="W12700" s="5"/>
      <c r="X12700" s="5"/>
      <c r="Y12700" s="5"/>
      <c r="Z12700" s="5"/>
      <c r="AA12700" s="5"/>
      <c r="AB12700" s="5"/>
      <c r="AC12700" s="5"/>
      <c r="AD12700" s="5"/>
    </row>
    <row r="12701" spans="1:30" ht="15.75" customHeight="1">
      <c r="A12701" s="3" t="s">
        <v>12749</v>
      </c>
      <c r="B12701" s="4" t="str">
        <f t="shared" si="147"/>
        <v>October</v>
      </c>
      <c r="C12701" s="3">
        <v>3598.96</v>
      </c>
      <c r="D12701" s="4">
        <v>45211</v>
      </c>
      <c r="E12701" s="3" t="s">
        <v>5</v>
      </c>
      <c r="F12701" s="3" t="s">
        <v>51</v>
      </c>
      <c r="G12701" s="3">
        <f t="shared" si="148"/>
        <v>359.89600000000002</v>
      </c>
      <c r="H12701" s="3">
        <f t="shared" si="149"/>
        <v>3239.0639999999999</v>
      </c>
      <c r="I12701" s="3">
        <v>9</v>
      </c>
      <c r="J12701" s="4">
        <v>45218</v>
      </c>
      <c r="K12701" s="3" t="s">
        <v>35</v>
      </c>
      <c r="L12701" s="3" t="s">
        <v>36</v>
      </c>
      <c r="M12701" s="3">
        <v>794.36</v>
      </c>
      <c r="N12701" s="3" t="s">
        <v>46</v>
      </c>
      <c r="O12701" s="3"/>
      <c r="P12701" s="5"/>
      <c r="Q12701" s="5"/>
      <c r="R12701" s="5"/>
      <c r="S12701" s="5"/>
      <c r="T12701" s="5"/>
      <c r="U12701" s="5"/>
      <c r="V12701" s="5"/>
      <c r="W12701" s="5"/>
      <c r="X12701" s="5"/>
      <c r="Y12701" s="5"/>
      <c r="Z12701" s="5"/>
      <c r="AA12701" s="5"/>
      <c r="AB12701" s="5"/>
      <c r="AC12701" s="5"/>
      <c r="AD12701" s="5"/>
    </row>
    <row r="12702" spans="1:30" ht="15.75" customHeight="1">
      <c r="A12702" s="3" t="s">
        <v>12750</v>
      </c>
      <c r="B12702" s="4" t="str">
        <f t="shared" si="147"/>
        <v>October</v>
      </c>
      <c r="C12702" s="3">
        <v>4094.94</v>
      </c>
      <c r="D12702" s="4">
        <v>45575</v>
      </c>
      <c r="E12702" s="3" t="s">
        <v>2</v>
      </c>
      <c r="F12702" s="3" t="s">
        <v>51</v>
      </c>
      <c r="G12702" s="3">
        <f t="shared" si="148"/>
        <v>409.49400000000003</v>
      </c>
      <c r="H12702" s="3">
        <f t="shared" si="149"/>
        <v>3685.4459999999999</v>
      </c>
      <c r="I12702" s="3">
        <v>4</v>
      </c>
      <c r="J12702" s="4">
        <v>45580</v>
      </c>
      <c r="K12702" s="3" t="s">
        <v>40</v>
      </c>
      <c r="L12702" s="3" t="s">
        <v>41</v>
      </c>
      <c r="M12702" s="3">
        <v>318.36</v>
      </c>
      <c r="N12702" s="3" t="s">
        <v>65</v>
      </c>
      <c r="O12702" s="3"/>
      <c r="P12702" s="5"/>
      <c r="Q12702" s="5"/>
      <c r="R12702" s="5"/>
      <c r="S12702" s="5"/>
      <c r="T12702" s="5"/>
      <c r="U12702" s="5"/>
      <c r="V12702" s="5"/>
      <c r="W12702" s="5"/>
      <c r="X12702" s="5"/>
      <c r="Y12702" s="5"/>
      <c r="Z12702" s="5"/>
      <c r="AA12702" s="5"/>
      <c r="AB12702" s="5"/>
      <c r="AC12702" s="5"/>
      <c r="AD12702" s="5"/>
    </row>
    <row r="12703" spans="1:30" ht="15.75" customHeight="1">
      <c r="A12703" s="3" t="s">
        <v>12751</v>
      </c>
      <c r="B12703" s="4" t="str">
        <f t="shared" si="147"/>
        <v>February</v>
      </c>
      <c r="C12703" s="3">
        <v>4995.8999999999996</v>
      </c>
      <c r="D12703" s="4">
        <v>44975</v>
      </c>
      <c r="E12703" s="3" t="s">
        <v>2</v>
      </c>
      <c r="F12703" s="3" t="s">
        <v>34</v>
      </c>
      <c r="G12703" s="3">
        <f t="shared" si="148"/>
        <v>499.59</v>
      </c>
      <c r="H12703" s="3">
        <f t="shared" si="149"/>
        <v>4496.3099999999995</v>
      </c>
      <c r="I12703" s="3">
        <v>5</v>
      </c>
      <c r="J12703" s="4">
        <v>44976</v>
      </c>
      <c r="K12703" s="3" t="s">
        <v>35</v>
      </c>
      <c r="L12703" s="3" t="s">
        <v>45</v>
      </c>
      <c r="M12703" s="3">
        <v>714.47</v>
      </c>
      <c r="N12703" s="3" t="s">
        <v>46</v>
      </c>
      <c r="O12703" s="3"/>
      <c r="P12703" s="5"/>
      <c r="Q12703" s="5"/>
      <c r="R12703" s="5"/>
      <c r="S12703" s="5"/>
      <c r="T12703" s="5"/>
      <c r="U12703" s="5"/>
      <c r="V12703" s="5"/>
      <c r="W12703" s="5"/>
      <c r="X12703" s="5"/>
      <c r="Y12703" s="5"/>
      <c r="Z12703" s="5"/>
      <c r="AA12703" s="5"/>
      <c r="AB12703" s="5"/>
      <c r="AC12703" s="5"/>
      <c r="AD12703" s="5"/>
    </row>
    <row r="12704" spans="1:30" ht="15.75" customHeight="1">
      <c r="A12704" s="3" t="s">
        <v>12752</v>
      </c>
      <c r="B12704" s="4" t="str">
        <f t="shared" si="147"/>
        <v>December</v>
      </c>
      <c r="C12704" s="3">
        <v>1439.52</v>
      </c>
      <c r="D12704" s="4">
        <v>45276</v>
      </c>
      <c r="E12704" s="3" t="s">
        <v>5</v>
      </c>
      <c r="F12704" s="3" t="s">
        <v>34</v>
      </c>
      <c r="G12704" s="3">
        <f t="shared" si="148"/>
        <v>143.952</v>
      </c>
      <c r="H12704" s="3">
        <f t="shared" si="149"/>
        <v>1295.568</v>
      </c>
      <c r="I12704" s="3">
        <v>6</v>
      </c>
      <c r="J12704" s="4">
        <v>45282</v>
      </c>
      <c r="K12704" s="3" t="s">
        <v>49</v>
      </c>
      <c r="L12704" s="3" t="s">
        <v>41</v>
      </c>
      <c r="M12704" s="3">
        <v>160.83000000000001</v>
      </c>
      <c r="N12704" s="3" t="s">
        <v>42</v>
      </c>
      <c r="O12704" s="3"/>
      <c r="P12704" s="5"/>
      <c r="Q12704" s="5"/>
      <c r="R12704" s="5"/>
      <c r="S12704" s="5"/>
      <c r="T12704" s="5"/>
      <c r="U12704" s="5"/>
      <c r="V12704" s="5"/>
      <c r="W12704" s="5"/>
      <c r="X12704" s="5"/>
      <c r="Y12704" s="5"/>
      <c r="Z12704" s="5"/>
      <c r="AA12704" s="5"/>
      <c r="AB12704" s="5"/>
      <c r="AC12704" s="5"/>
      <c r="AD12704" s="5"/>
    </row>
    <row r="12705" spans="1:30" ht="15.75" customHeight="1">
      <c r="A12705" s="3" t="s">
        <v>12753</v>
      </c>
      <c r="B12705" s="4" t="str">
        <f t="shared" si="147"/>
        <v>March</v>
      </c>
      <c r="C12705" s="3">
        <v>2827.43</v>
      </c>
      <c r="D12705" s="4">
        <v>45361</v>
      </c>
      <c r="E12705" s="3" t="s">
        <v>2</v>
      </c>
      <c r="F12705" s="3" t="s">
        <v>51</v>
      </c>
      <c r="G12705" s="3">
        <f t="shared" si="148"/>
        <v>282.74299999999999</v>
      </c>
      <c r="H12705" s="3">
        <f t="shared" si="149"/>
        <v>2544.6869999999999</v>
      </c>
      <c r="I12705" s="3">
        <v>5</v>
      </c>
      <c r="J12705" s="4">
        <v>45364</v>
      </c>
      <c r="K12705" s="3" t="s">
        <v>49</v>
      </c>
      <c r="L12705" s="3" t="s">
        <v>36</v>
      </c>
      <c r="M12705" s="3">
        <v>447.45</v>
      </c>
      <c r="N12705" s="3" t="s">
        <v>57</v>
      </c>
      <c r="O12705" s="3"/>
      <c r="P12705" s="5"/>
      <c r="Q12705" s="5"/>
      <c r="R12705" s="5"/>
      <c r="S12705" s="5"/>
      <c r="T12705" s="5"/>
      <c r="U12705" s="5"/>
      <c r="V12705" s="5"/>
      <c r="W12705" s="5"/>
      <c r="X12705" s="5"/>
      <c r="Y12705" s="5"/>
      <c r="Z12705" s="5"/>
      <c r="AA12705" s="5"/>
      <c r="AB12705" s="5"/>
      <c r="AC12705" s="5"/>
      <c r="AD12705" s="5"/>
    </row>
    <row r="12706" spans="1:30" ht="15.75" customHeight="1">
      <c r="A12706" s="3" t="s">
        <v>12754</v>
      </c>
      <c r="B12706" s="4" t="str">
        <f t="shared" si="147"/>
        <v>April</v>
      </c>
      <c r="C12706" s="3">
        <v>756.69</v>
      </c>
      <c r="D12706" s="4">
        <v>45408</v>
      </c>
      <c r="E12706" s="3" t="s">
        <v>5</v>
      </c>
      <c r="F12706" s="3" t="s">
        <v>51</v>
      </c>
      <c r="G12706" s="3">
        <f t="shared" si="148"/>
        <v>75.669000000000011</v>
      </c>
      <c r="H12706" s="3">
        <f t="shared" si="149"/>
        <v>681.02100000000007</v>
      </c>
      <c r="I12706" s="3">
        <v>9</v>
      </c>
      <c r="J12706" s="4">
        <v>45411</v>
      </c>
      <c r="K12706" s="3" t="s">
        <v>35</v>
      </c>
      <c r="L12706" s="3" t="s">
        <v>36</v>
      </c>
      <c r="M12706" s="3">
        <v>211.23</v>
      </c>
      <c r="N12706" s="3" t="s">
        <v>65</v>
      </c>
      <c r="O12706" s="3"/>
      <c r="P12706" s="5"/>
      <c r="Q12706" s="5"/>
      <c r="R12706" s="5"/>
      <c r="S12706" s="5"/>
      <c r="T12706" s="5"/>
      <c r="U12706" s="5"/>
      <c r="V12706" s="5"/>
      <c r="W12706" s="5"/>
      <c r="X12706" s="5"/>
      <c r="Y12706" s="5"/>
      <c r="Z12706" s="5"/>
      <c r="AA12706" s="5"/>
      <c r="AB12706" s="5"/>
      <c r="AC12706" s="5"/>
      <c r="AD12706" s="5"/>
    </row>
    <row r="12707" spans="1:30" ht="15.75" customHeight="1">
      <c r="A12707" s="3" t="s">
        <v>12755</v>
      </c>
      <c r="B12707" s="4" t="str">
        <f t="shared" si="147"/>
        <v>November</v>
      </c>
      <c r="C12707" s="3">
        <v>1721.12</v>
      </c>
      <c r="D12707" s="4">
        <v>45237</v>
      </c>
      <c r="E12707" s="3" t="s">
        <v>2</v>
      </c>
      <c r="F12707" s="3" t="s">
        <v>39</v>
      </c>
      <c r="G12707" s="3">
        <f t="shared" si="148"/>
        <v>172.11199999999999</v>
      </c>
      <c r="H12707" s="3">
        <f t="shared" si="149"/>
        <v>1549.0079999999998</v>
      </c>
      <c r="I12707" s="3">
        <v>1</v>
      </c>
      <c r="J12707" s="4">
        <v>45244</v>
      </c>
      <c r="K12707" s="3" t="s">
        <v>49</v>
      </c>
      <c r="L12707" s="3" t="s">
        <v>45</v>
      </c>
      <c r="M12707" s="3">
        <v>350.26</v>
      </c>
      <c r="N12707" s="3" t="s">
        <v>37</v>
      </c>
      <c r="O12707" s="3"/>
      <c r="P12707" s="5"/>
      <c r="Q12707" s="5"/>
      <c r="R12707" s="5"/>
      <c r="S12707" s="5"/>
      <c r="T12707" s="5"/>
      <c r="U12707" s="5"/>
      <c r="V12707" s="5"/>
      <c r="W12707" s="5"/>
      <c r="X12707" s="5"/>
      <c r="Y12707" s="5"/>
      <c r="Z12707" s="5"/>
      <c r="AA12707" s="5"/>
      <c r="AB12707" s="5"/>
      <c r="AC12707" s="5"/>
      <c r="AD12707" s="5"/>
    </row>
    <row r="12708" spans="1:30" ht="15.75" customHeight="1">
      <c r="A12708" s="3" t="s">
        <v>12756</v>
      </c>
      <c r="B12708" s="4" t="str">
        <f t="shared" si="147"/>
        <v>January</v>
      </c>
      <c r="C12708" s="3">
        <v>320.35000000000002</v>
      </c>
      <c r="D12708" s="4">
        <v>45306</v>
      </c>
      <c r="E12708" s="3" t="s">
        <v>2</v>
      </c>
      <c r="F12708" s="3" t="s">
        <v>51</v>
      </c>
      <c r="G12708" s="3">
        <f t="shared" si="148"/>
        <v>32.035000000000004</v>
      </c>
      <c r="H12708" s="3">
        <f t="shared" si="149"/>
        <v>288.315</v>
      </c>
      <c r="I12708" s="3">
        <v>6</v>
      </c>
      <c r="J12708" s="4">
        <v>45313</v>
      </c>
      <c r="K12708" s="3" t="s">
        <v>49</v>
      </c>
      <c r="L12708" s="3" t="s">
        <v>41</v>
      </c>
      <c r="M12708" s="3">
        <v>22.74</v>
      </c>
      <c r="N12708" s="3" t="s">
        <v>46</v>
      </c>
      <c r="O12708" s="3"/>
      <c r="P12708" s="5"/>
      <c r="Q12708" s="5"/>
      <c r="R12708" s="5"/>
      <c r="S12708" s="5"/>
      <c r="T12708" s="5"/>
      <c r="U12708" s="5"/>
      <c r="V12708" s="5"/>
      <c r="W12708" s="5"/>
      <c r="X12708" s="5"/>
      <c r="Y12708" s="5"/>
      <c r="Z12708" s="5"/>
      <c r="AA12708" s="5"/>
      <c r="AB12708" s="5"/>
      <c r="AC12708" s="5"/>
      <c r="AD12708" s="5"/>
    </row>
    <row r="12709" spans="1:30" ht="15.75" customHeight="1">
      <c r="A12709" s="3" t="s">
        <v>12757</v>
      </c>
      <c r="B12709" s="4" t="str">
        <f t="shared" si="147"/>
        <v>December</v>
      </c>
      <c r="C12709" s="3">
        <v>1133.1099999999999</v>
      </c>
      <c r="D12709" s="4">
        <v>45631</v>
      </c>
      <c r="E12709" s="3" t="s">
        <v>2</v>
      </c>
      <c r="F12709" s="3" t="s">
        <v>54</v>
      </c>
      <c r="G12709" s="3">
        <f t="shared" si="148"/>
        <v>113.31099999999999</v>
      </c>
      <c r="H12709" s="3">
        <f t="shared" si="149"/>
        <v>1019.7989999999999</v>
      </c>
      <c r="I12709" s="3">
        <v>4</v>
      </c>
      <c r="J12709" s="4">
        <v>45638</v>
      </c>
      <c r="K12709" s="3" t="s">
        <v>40</v>
      </c>
      <c r="L12709" s="3" t="s">
        <v>41</v>
      </c>
      <c r="M12709" s="3">
        <v>141.25</v>
      </c>
      <c r="N12709" s="3" t="s">
        <v>37</v>
      </c>
      <c r="O12709" s="3"/>
      <c r="P12709" s="5"/>
      <c r="Q12709" s="5"/>
      <c r="R12709" s="5"/>
      <c r="S12709" s="5"/>
      <c r="T12709" s="5"/>
      <c r="U12709" s="5"/>
      <c r="V12709" s="5"/>
      <c r="W12709" s="5"/>
      <c r="X12709" s="5"/>
      <c r="Y12709" s="5"/>
      <c r="Z12709" s="5"/>
      <c r="AA12709" s="5"/>
      <c r="AB12709" s="5"/>
      <c r="AC12709" s="5"/>
      <c r="AD12709" s="5"/>
    </row>
    <row r="12710" spans="1:30" ht="15.75" customHeight="1">
      <c r="A12710" s="3" t="s">
        <v>12758</v>
      </c>
      <c r="B12710" s="4" t="str">
        <f t="shared" si="147"/>
        <v>April</v>
      </c>
      <c r="C12710" s="3">
        <v>2582.0700000000002</v>
      </c>
      <c r="D12710" s="4">
        <v>45408</v>
      </c>
      <c r="E12710" s="3" t="s">
        <v>4</v>
      </c>
      <c r="F12710" s="3" t="s">
        <v>39</v>
      </c>
      <c r="G12710" s="3">
        <f t="shared" si="148"/>
        <v>258.20700000000005</v>
      </c>
      <c r="H12710" s="3">
        <f t="shared" si="149"/>
        <v>2323.8630000000003</v>
      </c>
      <c r="I12710" s="3">
        <v>4</v>
      </c>
      <c r="J12710" s="4">
        <v>45413</v>
      </c>
      <c r="K12710" s="3" t="s">
        <v>35</v>
      </c>
      <c r="L12710" s="3" t="s">
        <v>45</v>
      </c>
      <c r="M12710" s="3">
        <v>678.99</v>
      </c>
      <c r="N12710" s="3" t="s">
        <v>46</v>
      </c>
      <c r="O12710" s="3"/>
      <c r="P12710" s="5"/>
      <c r="Q12710" s="5"/>
      <c r="R12710" s="5"/>
      <c r="S12710" s="5"/>
      <c r="T12710" s="5"/>
      <c r="U12710" s="5"/>
      <c r="V12710" s="5"/>
      <c r="W12710" s="5"/>
      <c r="X12710" s="5"/>
      <c r="Y12710" s="5"/>
      <c r="Z12710" s="5"/>
      <c r="AA12710" s="5"/>
      <c r="AB12710" s="5"/>
      <c r="AC12710" s="5"/>
      <c r="AD12710" s="5"/>
    </row>
    <row r="12711" spans="1:30" ht="15.75" customHeight="1">
      <c r="A12711" s="3" t="s">
        <v>12759</v>
      </c>
      <c r="B12711" s="4" t="str">
        <f t="shared" si="147"/>
        <v>August</v>
      </c>
      <c r="C12711" s="3">
        <v>902.42</v>
      </c>
      <c r="D12711" s="4">
        <v>45522</v>
      </c>
      <c r="E12711" s="3" t="s">
        <v>4</v>
      </c>
      <c r="F12711" s="3" t="s">
        <v>39</v>
      </c>
      <c r="G12711" s="3">
        <f t="shared" si="148"/>
        <v>90.242000000000004</v>
      </c>
      <c r="H12711" s="3">
        <f t="shared" si="149"/>
        <v>812.178</v>
      </c>
      <c r="I12711" s="3">
        <v>3</v>
      </c>
      <c r="J12711" s="4">
        <v>45525</v>
      </c>
      <c r="K12711" s="3" t="s">
        <v>40</v>
      </c>
      <c r="L12711" s="3" t="s">
        <v>41</v>
      </c>
      <c r="M12711" s="3">
        <v>129.79</v>
      </c>
      <c r="N12711" s="3" t="s">
        <v>65</v>
      </c>
      <c r="O12711" s="3"/>
      <c r="P12711" s="5"/>
      <c r="Q12711" s="5"/>
      <c r="R12711" s="5"/>
      <c r="S12711" s="5"/>
      <c r="T12711" s="5"/>
      <c r="U12711" s="5"/>
      <c r="V12711" s="5"/>
      <c r="W12711" s="5"/>
      <c r="X12711" s="5"/>
      <c r="Y12711" s="5"/>
      <c r="Z12711" s="5"/>
      <c r="AA12711" s="5"/>
      <c r="AB12711" s="5"/>
      <c r="AC12711" s="5"/>
      <c r="AD12711" s="5"/>
    </row>
    <row r="12712" spans="1:30" ht="15.75" customHeight="1">
      <c r="A12712" s="3" t="s">
        <v>12760</v>
      </c>
      <c r="B12712" s="4" t="str">
        <f t="shared" si="147"/>
        <v>April</v>
      </c>
      <c r="C12712" s="3">
        <v>4457.9799999999996</v>
      </c>
      <c r="D12712" s="4">
        <v>45021</v>
      </c>
      <c r="E12712" s="3" t="s">
        <v>5</v>
      </c>
      <c r="F12712" s="3" t="s">
        <v>39</v>
      </c>
      <c r="G12712" s="3">
        <f t="shared" si="148"/>
        <v>445.798</v>
      </c>
      <c r="H12712" s="3">
        <f t="shared" si="149"/>
        <v>4012.1819999999998</v>
      </c>
      <c r="I12712" s="3">
        <v>5</v>
      </c>
      <c r="J12712" s="4">
        <v>45028</v>
      </c>
      <c r="K12712" s="3" t="s">
        <v>49</v>
      </c>
      <c r="L12712" s="3" t="s">
        <v>41</v>
      </c>
      <c r="M12712" s="3">
        <v>230.92</v>
      </c>
      <c r="N12712" s="3" t="s">
        <v>65</v>
      </c>
      <c r="O12712" s="3"/>
      <c r="P12712" s="5"/>
      <c r="Q12712" s="5"/>
      <c r="R12712" s="5"/>
      <c r="S12712" s="5"/>
      <c r="T12712" s="5"/>
      <c r="U12712" s="5"/>
      <c r="V12712" s="5"/>
      <c r="W12712" s="5"/>
      <c r="X12712" s="5"/>
      <c r="Y12712" s="5"/>
      <c r="Z12712" s="5"/>
      <c r="AA12712" s="5"/>
      <c r="AB12712" s="5"/>
      <c r="AC12712" s="5"/>
      <c r="AD12712" s="5"/>
    </row>
    <row r="12713" spans="1:30" ht="15.75" customHeight="1">
      <c r="A12713" s="3" t="s">
        <v>12761</v>
      </c>
      <c r="B12713" s="4" t="str">
        <f t="shared" si="147"/>
        <v>June</v>
      </c>
      <c r="C12713" s="3">
        <v>3580.51</v>
      </c>
      <c r="D12713" s="4">
        <v>45453</v>
      </c>
      <c r="E12713" s="3" t="s">
        <v>4</v>
      </c>
      <c r="F12713" s="3" t="s">
        <v>54</v>
      </c>
      <c r="G12713" s="3">
        <f t="shared" si="148"/>
        <v>358.05100000000004</v>
      </c>
      <c r="H12713" s="3">
        <f t="shared" si="149"/>
        <v>3222.4590000000003</v>
      </c>
      <c r="I12713" s="3">
        <v>8</v>
      </c>
      <c r="J12713" s="4">
        <v>45456</v>
      </c>
      <c r="K12713" s="3" t="s">
        <v>40</v>
      </c>
      <c r="L12713" s="3" t="s">
        <v>45</v>
      </c>
      <c r="M12713" s="3">
        <v>873.14</v>
      </c>
      <c r="N12713" s="3" t="s">
        <v>57</v>
      </c>
      <c r="O12713" s="3"/>
      <c r="P12713" s="5"/>
      <c r="Q12713" s="5"/>
      <c r="R12713" s="5"/>
      <c r="S12713" s="5"/>
      <c r="T12713" s="5"/>
      <c r="U12713" s="5"/>
      <c r="V12713" s="5"/>
      <c r="W12713" s="5"/>
      <c r="X12713" s="5"/>
      <c r="Y12713" s="5"/>
      <c r="Z12713" s="5"/>
      <c r="AA12713" s="5"/>
      <c r="AB12713" s="5"/>
      <c r="AC12713" s="5"/>
      <c r="AD12713" s="5"/>
    </row>
    <row r="12714" spans="1:30" ht="15.75" customHeight="1">
      <c r="A12714" s="3" t="s">
        <v>12762</v>
      </c>
      <c r="B12714" s="4" t="str">
        <f t="shared" si="147"/>
        <v>November</v>
      </c>
      <c r="C12714" s="3">
        <v>235.91</v>
      </c>
      <c r="D12714" s="4">
        <v>45617</v>
      </c>
      <c r="E12714" s="3" t="s">
        <v>5</v>
      </c>
      <c r="F12714" s="3" t="s">
        <v>39</v>
      </c>
      <c r="G12714" s="3">
        <f t="shared" si="148"/>
        <v>23.591000000000001</v>
      </c>
      <c r="H12714" s="3">
        <f t="shared" si="149"/>
        <v>212.31899999999999</v>
      </c>
      <c r="I12714" s="3">
        <v>4</v>
      </c>
      <c r="J12714" s="4">
        <v>45623</v>
      </c>
      <c r="K12714" s="3" t="s">
        <v>49</v>
      </c>
      <c r="L12714" s="3" t="s">
        <v>36</v>
      </c>
      <c r="M12714" s="3">
        <v>20.09</v>
      </c>
      <c r="N12714" s="3" t="s">
        <v>37</v>
      </c>
      <c r="O12714" s="3"/>
      <c r="P12714" s="5"/>
      <c r="Q12714" s="5"/>
      <c r="R12714" s="5"/>
      <c r="S12714" s="5"/>
      <c r="T12714" s="5"/>
      <c r="U12714" s="5"/>
      <c r="V12714" s="5"/>
      <c r="W12714" s="5"/>
      <c r="X12714" s="5"/>
      <c r="Y12714" s="5"/>
      <c r="Z12714" s="5"/>
      <c r="AA12714" s="5"/>
      <c r="AB12714" s="5"/>
      <c r="AC12714" s="5"/>
      <c r="AD12714" s="5"/>
    </row>
    <row r="12715" spans="1:30" ht="15.75" customHeight="1">
      <c r="A12715" s="3" t="s">
        <v>12763</v>
      </c>
      <c r="B12715" s="4" t="str">
        <f t="shared" si="147"/>
        <v>February</v>
      </c>
      <c r="C12715" s="3">
        <v>4395.84</v>
      </c>
      <c r="D12715" s="4">
        <v>44960</v>
      </c>
      <c r="E12715" s="3" t="s">
        <v>3</v>
      </c>
      <c r="F12715" s="3" t="s">
        <v>39</v>
      </c>
      <c r="G12715" s="3">
        <f t="shared" si="148"/>
        <v>439.58400000000006</v>
      </c>
      <c r="H12715" s="3">
        <f t="shared" si="149"/>
        <v>3956.2560000000003</v>
      </c>
      <c r="I12715" s="3">
        <v>7</v>
      </c>
      <c r="J12715" s="4">
        <v>44965</v>
      </c>
      <c r="K12715" s="3" t="s">
        <v>49</v>
      </c>
      <c r="L12715" s="3" t="s">
        <v>41</v>
      </c>
      <c r="M12715" s="3">
        <v>353.82</v>
      </c>
      <c r="N12715" s="3" t="s">
        <v>37</v>
      </c>
      <c r="O12715" s="3"/>
      <c r="P12715" s="5"/>
      <c r="Q12715" s="5"/>
      <c r="R12715" s="5"/>
      <c r="S12715" s="5"/>
      <c r="T12715" s="5"/>
      <c r="U12715" s="5"/>
      <c r="V12715" s="5"/>
      <c r="W12715" s="5"/>
      <c r="X12715" s="5"/>
      <c r="Y12715" s="5"/>
      <c r="Z12715" s="5"/>
      <c r="AA12715" s="5"/>
      <c r="AB12715" s="5"/>
      <c r="AC12715" s="5"/>
      <c r="AD12715" s="5"/>
    </row>
    <row r="12716" spans="1:30" ht="15.75" customHeight="1">
      <c r="A12716" s="3" t="s">
        <v>12764</v>
      </c>
      <c r="B12716" s="4" t="str">
        <f t="shared" si="147"/>
        <v>August</v>
      </c>
      <c r="C12716" s="3">
        <v>4888.87</v>
      </c>
      <c r="D12716" s="4">
        <v>45507</v>
      </c>
      <c r="E12716" s="3" t="s">
        <v>3</v>
      </c>
      <c r="F12716" s="3" t="s">
        <v>34</v>
      </c>
      <c r="G12716" s="3">
        <f t="shared" si="148"/>
        <v>488.887</v>
      </c>
      <c r="H12716" s="3">
        <f t="shared" si="149"/>
        <v>4399.9830000000002</v>
      </c>
      <c r="I12716" s="3">
        <v>8</v>
      </c>
      <c r="J12716" s="4">
        <v>45513</v>
      </c>
      <c r="K12716" s="3" t="s">
        <v>40</v>
      </c>
      <c r="L12716" s="3" t="s">
        <v>41</v>
      </c>
      <c r="M12716" s="3">
        <v>998.35</v>
      </c>
      <c r="N12716" s="3" t="s">
        <v>52</v>
      </c>
      <c r="O12716" s="3"/>
      <c r="P12716" s="5"/>
      <c r="Q12716" s="5"/>
      <c r="R12716" s="5"/>
      <c r="S12716" s="5"/>
      <c r="T12716" s="5"/>
      <c r="U12716" s="5"/>
      <c r="V12716" s="5"/>
      <c r="W12716" s="5"/>
      <c r="X12716" s="5"/>
      <c r="Y12716" s="5"/>
      <c r="Z12716" s="5"/>
      <c r="AA12716" s="5"/>
      <c r="AB12716" s="5"/>
      <c r="AC12716" s="5"/>
      <c r="AD12716" s="5"/>
    </row>
    <row r="12717" spans="1:30" ht="15.75" customHeight="1">
      <c r="A12717" s="3" t="s">
        <v>12765</v>
      </c>
      <c r="B12717" s="4" t="str">
        <f t="shared" si="147"/>
        <v>August</v>
      </c>
      <c r="C12717" s="3">
        <v>2559.12</v>
      </c>
      <c r="D12717" s="4">
        <v>45140</v>
      </c>
      <c r="E12717" s="3" t="s">
        <v>4</v>
      </c>
      <c r="F12717" s="3" t="s">
        <v>34</v>
      </c>
      <c r="G12717" s="3">
        <f t="shared" si="148"/>
        <v>255.91200000000001</v>
      </c>
      <c r="H12717" s="3">
        <f t="shared" si="149"/>
        <v>2303.2080000000001</v>
      </c>
      <c r="I12717" s="3">
        <v>5</v>
      </c>
      <c r="J12717" s="4">
        <v>45144</v>
      </c>
      <c r="K12717" s="3" t="s">
        <v>40</v>
      </c>
      <c r="L12717" s="3" t="s">
        <v>45</v>
      </c>
      <c r="M12717" s="3">
        <v>491.97</v>
      </c>
      <c r="N12717" s="3" t="s">
        <v>57</v>
      </c>
      <c r="O12717" s="3"/>
      <c r="P12717" s="5"/>
      <c r="Q12717" s="5"/>
      <c r="R12717" s="5"/>
      <c r="S12717" s="5"/>
      <c r="T12717" s="5"/>
      <c r="U12717" s="5"/>
      <c r="V12717" s="5"/>
      <c r="W12717" s="5"/>
      <c r="X12717" s="5"/>
      <c r="Y12717" s="5"/>
      <c r="Z12717" s="5"/>
      <c r="AA12717" s="5"/>
      <c r="AB12717" s="5"/>
      <c r="AC12717" s="5"/>
      <c r="AD12717" s="5"/>
    </row>
    <row r="12718" spans="1:30" ht="15.75" customHeight="1">
      <c r="A12718" s="3" t="s">
        <v>12766</v>
      </c>
      <c r="B12718" s="4" t="str">
        <f t="shared" si="147"/>
        <v>January</v>
      </c>
      <c r="C12718" s="3">
        <v>1641.59</v>
      </c>
      <c r="D12718" s="4">
        <v>44938</v>
      </c>
      <c r="E12718" s="3" t="s">
        <v>3</v>
      </c>
      <c r="F12718" s="3" t="s">
        <v>51</v>
      </c>
      <c r="G12718" s="3">
        <f t="shared" si="148"/>
        <v>164.15899999999999</v>
      </c>
      <c r="H12718" s="3">
        <f t="shared" si="149"/>
        <v>1477.431</v>
      </c>
      <c r="I12718" s="3">
        <v>1</v>
      </c>
      <c r="J12718" s="4">
        <v>44944</v>
      </c>
      <c r="K12718" s="3" t="s">
        <v>35</v>
      </c>
      <c r="L12718" s="3" t="s">
        <v>41</v>
      </c>
      <c r="M12718" s="3">
        <v>230.24</v>
      </c>
      <c r="N12718" s="3" t="s">
        <v>65</v>
      </c>
      <c r="O12718" s="3"/>
      <c r="P12718" s="5"/>
      <c r="Q12718" s="5"/>
      <c r="R12718" s="5"/>
      <c r="S12718" s="5"/>
      <c r="T12718" s="5"/>
      <c r="U12718" s="5"/>
      <c r="V12718" s="5"/>
      <c r="W12718" s="5"/>
      <c r="X12718" s="5"/>
      <c r="Y12718" s="5"/>
      <c r="Z12718" s="5"/>
      <c r="AA12718" s="5"/>
      <c r="AB12718" s="5"/>
      <c r="AC12718" s="5"/>
      <c r="AD12718" s="5"/>
    </row>
    <row r="12719" spans="1:30" ht="15.75" customHeight="1">
      <c r="A12719" s="3" t="s">
        <v>12767</v>
      </c>
      <c r="B12719" s="4" t="str">
        <f t="shared" si="147"/>
        <v>November</v>
      </c>
      <c r="C12719" s="3">
        <v>1390.98</v>
      </c>
      <c r="D12719" s="4">
        <v>45611</v>
      </c>
      <c r="E12719" s="3" t="s">
        <v>3</v>
      </c>
      <c r="F12719" s="3" t="s">
        <v>51</v>
      </c>
      <c r="G12719" s="3">
        <f t="shared" si="148"/>
        <v>139.09800000000001</v>
      </c>
      <c r="H12719" s="3">
        <f t="shared" si="149"/>
        <v>1251.8820000000001</v>
      </c>
      <c r="I12719" s="3">
        <v>8</v>
      </c>
      <c r="J12719" s="4">
        <v>45613</v>
      </c>
      <c r="K12719" s="3" t="s">
        <v>35</v>
      </c>
      <c r="L12719" s="3" t="s">
        <v>36</v>
      </c>
      <c r="M12719" s="3">
        <v>141.76</v>
      </c>
      <c r="N12719" s="3" t="s">
        <v>52</v>
      </c>
      <c r="O12719" s="3"/>
      <c r="P12719" s="5"/>
      <c r="Q12719" s="5"/>
      <c r="R12719" s="5"/>
      <c r="S12719" s="5"/>
      <c r="T12719" s="5"/>
      <c r="U12719" s="5"/>
      <c r="V12719" s="5"/>
      <c r="W12719" s="5"/>
      <c r="X12719" s="5"/>
      <c r="Y12719" s="5"/>
      <c r="Z12719" s="5"/>
      <c r="AA12719" s="5"/>
      <c r="AB12719" s="5"/>
      <c r="AC12719" s="5"/>
      <c r="AD12719" s="5"/>
    </row>
    <row r="12720" spans="1:30" ht="15.75" customHeight="1">
      <c r="A12720" s="3" t="s">
        <v>12768</v>
      </c>
      <c r="B12720" s="4" t="str">
        <f t="shared" si="147"/>
        <v>November</v>
      </c>
      <c r="C12720" s="3">
        <v>528.36</v>
      </c>
      <c r="D12720" s="4">
        <v>45597</v>
      </c>
      <c r="E12720" s="3" t="s">
        <v>2</v>
      </c>
      <c r="F12720" s="3" t="s">
        <v>44</v>
      </c>
      <c r="G12720" s="3">
        <f t="shared" si="148"/>
        <v>52.836000000000006</v>
      </c>
      <c r="H12720" s="3">
        <f t="shared" si="149"/>
        <v>475.524</v>
      </c>
      <c r="I12720" s="3">
        <v>3</v>
      </c>
      <c r="J12720" s="4">
        <v>45601</v>
      </c>
      <c r="K12720" s="3" t="s">
        <v>40</v>
      </c>
      <c r="L12720" s="3" t="s">
        <v>36</v>
      </c>
      <c r="M12720" s="3">
        <v>40.1</v>
      </c>
      <c r="N12720" s="3" t="s">
        <v>37</v>
      </c>
      <c r="O12720" s="3"/>
      <c r="P12720" s="5"/>
      <c r="Q12720" s="5"/>
      <c r="R12720" s="5"/>
      <c r="S12720" s="5"/>
      <c r="T12720" s="5"/>
      <c r="U12720" s="5"/>
      <c r="V12720" s="5"/>
      <c r="W12720" s="5"/>
      <c r="X12720" s="5"/>
      <c r="Y12720" s="5"/>
      <c r="Z12720" s="5"/>
      <c r="AA12720" s="5"/>
      <c r="AB12720" s="5"/>
      <c r="AC12720" s="5"/>
      <c r="AD12720" s="5"/>
    </row>
    <row r="12721" spans="1:30" ht="15.75" customHeight="1">
      <c r="A12721" s="3" t="s">
        <v>12769</v>
      </c>
      <c r="B12721" s="4" t="str">
        <f t="shared" si="147"/>
        <v>May</v>
      </c>
      <c r="C12721" s="3">
        <v>2508.89</v>
      </c>
      <c r="D12721" s="4">
        <v>45076</v>
      </c>
      <c r="E12721" s="3" t="s">
        <v>2</v>
      </c>
      <c r="F12721" s="3" t="s">
        <v>54</v>
      </c>
      <c r="G12721" s="3">
        <f t="shared" si="148"/>
        <v>250.88900000000001</v>
      </c>
      <c r="H12721" s="3">
        <f t="shared" si="149"/>
        <v>2258.0009999999997</v>
      </c>
      <c r="I12721" s="3">
        <v>4</v>
      </c>
      <c r="J12721" s="4">
        <v>45078</v>
      </c>
      <c r="K12721" s="3" t="s">
        <v>49</v>
      </c>
      <c r="L12721" s="3" t="s">
        <v>45</v>
      </c>
      <c r="M12721" s="3">
        <v>201.72</v>
      </c>
      <c r="N12721" s="3" t="s">
        <v>42</v>
      </c>
      <c r="O12721" s="3"/>
      <c r="P12721" s="5"/>
      <c r="Q12721" s="5"/>
      <c r="R12721" s="5"/>
      <c r="S12721" s="5"/>
      <c r="T12721" s="5"/>
      <c r="U12721" s="5"/>
      <c r="V12721" s="5"/>
      <c r="W12721" s="5"/>
      <c r="X12721" s="5"/>
      <c r="Y12721" s="5"/>
      <c r="Z12721" s="5"/>
      <c r="AA12721" s="5"/>
      <c r="AB12721" s="5"/>
      <c r="AC12721" s="5"/>
      <c r="AD12721" s="5"/>
    </row>
    <row r="12722" spans="1:30" ht="15.75" customHeight="1">
      <c r="A12722" s="3" t="s">
        <v>12770</v>
      </c>
      <c r="B12722" s="4" t="str">
        <f t="shared" si="147"/>
        <v>August</v>
      </c>
      <c r="C12722" s="3">
        <v>345.69</v>
      </c>
      <c r="D12722" s="4">
        <v>45166</v>
      </c>
      <c r="E12722" s="3" t="s">
        <v>5</v>
      </c>
      <c r="F12722" s="3" t="s">
        <v>34</v>
      </c>
      <c r="G12722" s="3">
        <f t="shared" si="148"/>
        <v>34.569000000000003</v>
      </c>
      <c r="H12722" s="3">
        <f t="shared" si="149"/>
        <v>311.12099999999998</v>
      </c>
      <c r="I12722" s="3">
        <v>7</v>
      </c>
      <c r="J12722" s="4">
        <v>45168</v>
      </c>
      <c r="K12722" s="3" t="s">
        <v>49</v>
      </c>
      <c r="L12722" s="3" t="s">
        <v>45</v>
      </c>
      <c r="M12722" s="3">
        <v>80.87</v>
      </c>
      <c r="N12722" s="3" t="s">
        <v>65</v>
      </c>
      <c r="O12722" s="3"/>
      <c r="P12722" s="5"/>
      <c r="Q12722" s="5"/>
      <c r="R12722" s="5"/>
      <c r="S12722" s="5"/>
      <c r="T12722" s="5"/>
      <c r="U12722" s="5"/>
      <c r="V12722" s="5"/>
      <c r="W12722" s="5"/>
      <c r="X12722" s="5"/>
      <c r="Y12722" s="5"/>
      <c r="Z12722" s="5"/>
      <c r="AA12722" s="5"/>
      <c r="AB12722" s="5"/>
      <c r="AC12722" s="5"/>
      <c r="AD12722" s="5"/>
    </row>
    <row r="12723" spans="1:30" ht="15.75" customHeight="1">
      <c r="A12723" s="3" t="s">
        <v>12771</v>
      </c>
      <c r="B12723" s="4" t="str">
        <f t="shared" si="147"/>
        <v>March</v>
      </c>
      <c r="C12723" s="3">
        <v>2568.8000000000002</v>
      </c>
      <c r="D12723" s="4">
        <v>44998</v>
      </c>
      <c r="E12723" s="3" t="s">
        <v>3</v>
      </c>
      <c r="F12723" s="3" t="s">
        <v>51</v>
      </c>
      <c r="G12723" s="3">
        <f t="shared" si="148"/>
        <v>256.88000000000005</v>
      </c>
      <c r="H12723" s="3">
        <f t="shared" si="149"/>
        <v>2311.92</v>
      </c>
      <c r="I12723" s="3">
        <v>9</v>
      </c>
      <c r="J12723" s="4">
        <v>45003</v>
      </c>
      <c r="K12723" s="3" t="s">
        <v>35</v>
      </c>
      <c r="L12723" s="3" t="s">
        <v>41</v>
      </c>
      <c r="M12723" s="3">
        <v>706.6</v>
      </c>
      <c r="N12723" s="3" t="s">
        <v>65</v>
      </c>
      <c r="O12723" s="3"/>
      <c r="P12723" s="5"/>
      <c r="Q12723" s="5"/>
      <c r="R12723" s="5"/>
      <c r="S12723" s="5"/>
      <c r="T12723" s="5"/>
      <c r="U12723" s="5"/>
      <c r="V12723" s="5"/>
      <c r="W12723" s="5"/>
      <c r="X12723" s="5"/>
      <c r="Y12723" s="5"/>
      <c r="Z12723" s="5"/>
      <c r="AA12723" s="5"/>
      <c r="AB12723" s="5"/>
      <c r="AC12723" s="5"/>
      <c r="AD12723" s="5"/>
    </row>
    <row r="12724" spans="1:30" ht="15.75" customHeight="1">
      <c r="A12724" s="3" t="s">
        <v>12772</v>
      </c>
      <c r="B12724" s="4" t="str">
        <f t="shared" si="147"/>
        <v>July</v>
      </c>
      <c r="C12724" s="3">
        <v>1337.49</v>
      </c>
      <c r="D12724" s="4">
        <v>45118</v>
      </c>
      <c r="E12724" s="3" t="s">
        <v>5</v>
      </c>
      <c r="F12724" s="3" t="s">
        <v>54</v>
      </c>
      <c r="G12724" s="3">
        <f t="shared" si="148"/>
        <v>133.749</v>
      </c>
      <c r="H12724" s="3">
        <f t="shared" si="149"/>
        <v>1203.741</v>
      </c>
      <c r="I12724" s="3">
        <v>4</v>
      </c>
      <c r="J12724" s="4">
        <v>45122</v>
      </c>
      <c r="K12724" s="3" t="s">
        <v>40</v>
      </c>
      <c r="L12724" s="3" t="s">
        <v>41</v>
      </c>
      <c r="M12724" s="3">
        <v>254.78</v>
      </c>
      <c r="N12724" s="3" t="s">
        <v>46</v>
      </c>
      <c r="O12724" s="3"/>
      <c r="P12724" s="5"/>
      <c r="Q12724" s="5"/>
      <c r="R12724" s="5"/>
      <c r="S12724" s="5"/>
      <c r="T12724" s="5"/>
      <c r="U12724" s="5"/>
      <c r="V12724" s="5"/>
      <c r="W12724" s="5"/>
      <c r="X12724" s="5"/>
      <c r="Y12724" s="5"/>
      <c r="Z12724" s="5"/>
      <c r="AA12724" s="5"/>
      <c r="AB12724" s="5"/>
      <c r="AC12724" s="5"/>
      <c r="AD12724" s="5"/>
    </row>
    <row r="12725" spans="1:30" ht="15.75" customHeight="1">
      <c r="A12725" s="3" t="s">
        <v>12773</v>
      </c>
      <c r="B12725" s="4" t="str">
        <f t="shared" si="147"/>
        <v>August</v>
      </c>
      <c r="C12725" s="3">
        <v>2434.52</v>
      </c>
      <c r="D12725" s="4">
        <v>45155</v>
      </c>
      <c r="E12725" s="3" t="s">
        <v>5</v>
      </c>
      <c r="F12725" s="3" t="s">
        <v>39</v>
      </c>
      <c r="G12725" s="3">
        <f t="shared" si="148"/>
        <v>243.452</v>
      </c>
      <c r="H12725" s="3">
        <f t="shared" si="149"/>
        <v>2191.0680000000002</v>
      </c>
      <c r="I12725" s="3">
        <v>4</v>
      </c>
      <c r="J12725" s="4">
        <v>45162</v>
      </c>
      <c r="K12725" s="3" t="s">
        <v>35</v>
      </c>
      <c r="L12725" s="3" t="s">
        <v>45</v>
      </c>
      <c r="M12725" s="3">
        <v>514.77</v>
      </c>
      <c r="N12725" s="3" t="s">
        <v>42</v>
      </c>
      <c r="O12725" s="3"/>
      <c r="P12725" s="5"/>
      <c r="Q12725" s="5"/>
      <c r="R12725" s="5"/>
      <c r="S12725" s="5"/>
      <c r="T12725" s="5"/>
      <c r="U12725" s="5"/>
      <c r="V12725" s="5"/>
      <c r="W12725" s="5"/>
      <c r="X12725" s="5"/>
      <c r="Y12725" s="5"/>
      <c r="Z12725" s="5"/>
      <c r="AA12725" s="5"/>
      <c r="AB12725" s="5"/>
      <c r="AC12725" s="5"/>
      <c r="AD12725" s="5"/>
    </row>
    <row r="12726" spans="1:30" ht="15.75" customHeight="1">
      <c r="A12726" s="3" t="s">
        <v>12774</v>
      </c>
      <c r="B12726" s="4" t="str">
        <f t="shared" si="147"/>
        <v>October</v>
      </c>
      <c r="C12726" s="3">
        <v>2150.08</v>
      </c>
      <c r="D12726" s="4">
        <v>45210</v>
      </c>
      <c r="E12726" s="3" t="s">
        <v>3</v>
      </c>
      <c r="F12726" s="3" t="s">
        <v>54</v>
      </c>
      <c r="G12726" s="3">
        <f t="shared" si="148"/>
        <v>215.00800000000001</v>
      </c>
      <c r="H12726" s="3">
        <f t="shared" si="149"/>
        <v>1935.0719999999999</v>
      </c>
      <c r="I12726" s="3">
        <v>6</v>
      </c>
      <c r="J12726" s="4">
        <v>45216</v>
      </c>
      <c r="K12726" s="3" t="s">
        <v>35</v>
      </c>
      <c r="L12726" s="3" t="s">
        <v>41</v>
      </c>
      <c r="M12726" s="3">
        <v>630.6</v>
      </c>
      <c r="N12726" s="3" t="s">
        <v>42</v>
      </c>
      <c r="O12726" s="3"/>
      <c r="P12726" s="5"/>
      <c r="Q12726" s="5"/>
      <c r="R12726" s="5"/>
      <c r="S12726" s="5"/>
      <c r="T12726" s="5"/>
      <c r="U12726" s="5"/>
      <c r="V12726" s="5"/>
      <c r="W12726" s="5"/>
      <c r="X12726" s="5"/>
      <c r="Y12726" s="5"/>
      <c r="Z12726" s="5"/>
      <c r="AA12726" s="5"/>
      <c r="AB12726" s="5"/>
      <c r="AC12726" s="5"/>
      <c r="AD12726" s="5"/>
    </row>
    <row r="12727" spans="1:30" ht="15.75" customHeight="1">
      <c r="A12727" s="3" t="s">
        <v>12775</v>
      </c>
      <c r="B12727" s="4" t="str">
        <f t="shared" si="147"/>
        <v>April</v>
      </c>
      <c r="C12727" s="3">
        <v>1595.06</v>
      </c>
      <c r="D12727" s="4">
        <v>45385</v>
      </c>
      <c r="E12727" s="3" t="s">
        <v>4</v>
      </c>
      <c r="F12727" s="3" t="s">
        <v>34</v>
      </c>
      <c r="G12727" s="3">
        <f t="shared" si="148"/>
        <v>159.506</v>
      </c>
      <c r="H12727" s="3">
        <f t="shared" si="149"/>
        <v>1435.5539999999999</v>
      </c>
      <c r="I12727" s="3">
        <v>9</v>
      </c>
      <c r="J12727" s="4">
        <v>45390</v>
      </c>
      <c r="K12727" s="3" t="s">
        <v>40</v>
      </c>
      <c r="L12727" s="3" t="s">
        <v>45</v>
      </c>
      <c r="M12727" s="3">
        <v>85.99</v>
      </c>
      <c r="N12727" s="3" t="s">
        <v>57</v>
      </c>
      <c r="O12727" s="3"/>
      <c r="P12727" s="5"/>
      <c r="Q12727" s="5"/>
      <c r="R12727" s="5"/>
      <c r="S12727" s="5"/>
      <c r="T12727" s="5"/>
      <c r="U12727" s="5"/>
      <c r="V12727" s="5"/>
      <c r="W12727" s="5"/>
      <c r="X12727" s="5"/>
      <c r="Y12727" s="5"/>
      <c r="Z12727" s="5"/>
      <c r="AA12727" s="5"/>
      <c r="AB12727" s="5"/>
      <c r="AC12727" s="5"/>
      <c r="AD12727" s="5"/>
    </row>
    <row r="12728" spans="1:30" ht="15.75" customHeight="1">
      <c r="A12728" s="3" t="s">
        <v>12776</v>
      </c>
      <c r="B12728" s="4" t="str">
        <f t="shared" si="147"/>
        <v>November</v>
      </c>
      <c r="C12728" s="3">
        <v>2298.33</v>
      </c>
      <c r="D12728" s="4">
        <v>45257</v>
      </c>
      <c r="E12728" s="3" t="s">
        <v>3</v>
      </c>
      <c r="F12728" s="3" t="s">
        <v>44</v>
      </c>
      <c r="G12728" s="3">
        <f t="shared" si="148"/>
        <v>229.833</v>
      </c>
      <c r="H12728" s="3">
        <f t="shared" si="149"/>
        <v>2068.4969999999998</v>
      </c>
      <c r="I12728" s="3">
        <v>4</v>
      </c>
      <c r="J12728" s="4">
        <v>45263</v>
      </c>
      <c r="K12728" s="3" t="s">
        <v>49</v>
      </c>
      <c r="L12728" s="3" t="s">
        <v>36</v>
      </c>
      <c r="M12728" s="3">
        <v>204.51</v>
      </c>
      <c r="N12728" s="3" t="s">
        <v>52</v>
      </c>
      <c r="O12728" s="3"/>
      <c r="P12728" s="5"/>
      <c r="Q12728" s="5"/>
      <c r="R12728" s="5"/>
      <c r="S12728" s="5"/>
      <c r="T12728" s="5"/>
      <c r="U12728" s="5"/>
      <c r="V12728" s="5"/>
      <c r="W12728" s="5"/>
      <c r="X12728" s="5"/>
      <c r="Y12728" s="5"/>
      <c r="Z12728" s="5"/>
      <c r="AA12728" s="5"/>
      <c r="AB12728" s="5"/>
      <c r="AC12728" s="5"/>
      <c r="AD12728" s="5"/>
    </row>
    <row r="12729" spans="1:30" ht="15.75" customHeight="1">
      <c r="A12729" s="3" t="s">
        <v>12777</v>
      </c>
      <c r="B12729" s="4" t="str">
        <f t="shared" si="147"/>
        <v>April</v>
      </c>
      <c r="C12729" s="3">
        <v>2422.77</v>
      </c>
      <c r="D12729" s="4">
        <v>45397</v>
      </c>
      <c r="E12729" s="3" t="s">
        <v>2</v>
      </c>
      <c r="F12729" s="3" t="s">
        <v>34</v>
      </c>
      <c r="G12729" s="3">
        <f t="shared" si="148"/>
        <v>242.27700000000002</v>
      </c>
      <c r="H12729" s="3">
        <f t="shared" si="149"/>
        <v>2180.4929999999999</v>
      </c>
      <c r="I12729" s="3">
        <v>8</v>
      </c>
      <c r="J12729" s="4">
        <v>45401</v>
      </c>
      <c r="K12729" s="3" t="s">
        <v>35</v>
      </c>
      <c r="L12729" s="3" t="s">
        <v>36</v>
      </c>
      <c r="M12729" s="3">
        <v>405.92</v>
      </c>
      <c r="N12729" s="3" t="s">
        <v>57</v>
      </c>
      <c r="O12729" s="3"/>
      <c r="P12729" s="5"/>
      <c r="Q12729" s="5"/>
      <c r="R12729" s="5"/>
      <c r="S12729" s="5"/>
      <c r="T12729" s="5"/>
      <c r="U12729" s="5"/>
      <c r="V12729" s="5"/>
      <c r="W12729" s="5"/>
      <c r="X12729" s="5"/>
      <c r="Y12729" s="5"/>
      <c r="Z12729" s="5"/>
      <c r="AA12729" s="5"/>
      <c r="AB12729" s="5"/>
      <c r="AC12729" s="5"/>
      <c r="AD12729" s="5"/>
    </row>
    <row r="12730" spans="1:30" ht="15.75" customHeight="1">
      <c r="A12730" s="3" t="s">
        <v>12778</v>
      </c>
      <c r="B12730" s="4" t="str">
        <f t="shared" si="147"/>
        <v>August</v>
      </c>
      <c r="C12730" s="3">
        <v>4185.09</v>
      </c>
      <c r="D12730" s="4">
        <v>45160</v>
      </c>
      <c r="E12730" s="3" t="s">
        <v>3</v>
      </c>
      <c r="F12730" s="3" t="s">
        <v>51</v>
      </c>
      <c r="G12730" s="3">
        <f t="shared" si="148"/>
        <v>418.50900000000001</v>
      </c>
      <c r="H12730" s="3">
        <f t="shared" si="149"/>
        <v>3766.5810000000001</v>
      </c>
      <c r="I12730" s="3">
        <v>3</v>
      </c>
      <c r="J12730" s="4">
        <v>45163</v>
      </c>
      <c r="K12730" s="3" t="s">
        <v>40</v>
      </c>
      <c r="L12730" s="3" t="s">
        <v>36</v>
      </c>
      <c r="M12730" s="3">
        <v>301.33</v>
      </c>
      <c r="N12730" s="3" t="s">
        <v>37</v>
      </c>
      <c r="O12730" s="3"/>
      <c r="P12730" s="5"/>
      <c r="Q12730" s="5"/>
      <c r="R12730" s="5"/>
      <c r="S12730" s="5"/>
      <c r="T12730" s="5"/>
      <c r="U12730" s="5"/>
      <c r="V12730" s="5"/>
      <c r="W12730" s="5"/>
      <c r="X12730" s="5"/>
      <c r="Y12730" s="5"/>
      <c r="Z12730" s="5"/>
      <c r="AA12730" s="5"/>
      <c r="AB12730" s="5"/>
      <c r="AC12730" s="5"/>
      <c r="AD12730" s="5"/>
    </row>
    <row r="12731" spans="1:30" ht="15.75" customHeight="1">
      <c r="A12731" s="3" t="s">
        <v>12779</v>
      </c>
      <c r="B12731" s="4" t="str">
        <f t="shared" si="147"/>
        <v>November</v>
      </c>
      <c r="C12731" s="3">
        <v>3362.34</v>
      </c>
      <c r="D12731" s="4">
        <v>45259</v>
      </c>
      <c r="E12731" s="3" t="s">
        <v>4</v>
      </c>
      <c r="F12731" s="3" t="s">
        <v>51</v>
      </c>
      <c r="G12731" s="3">
        <f t="shared" si="148"/>
        <v>336.23400000000004</v>
      </c>
      <c r="H12731" s="3">
        <f t="shared" si="149"/>
        <v>3026.1060000000002</v>
      </c>
      <c r="I12731" s="3">
        <v>2</v>
      </c>
      <c r="J12731" s="4">
        <v>45265</v>
      </c>
      <c r="K12731" s="3" t="s">
        <v>40</v>
      </c>
      <c r="L12731" s="3" t="s">
        <v>41</v>
      </c>
      <c r="M12731" s="3">
        <v>388.24</v>
      </c>
      <c r="N12731" s="3" t="s">
        <v>46</v>
      </c>
      <c r="O12731" s="3"/>
      <c r="P12731" s="5"/>
      <c r="Q12731" s="5"/>
      <c r="R12731" s="5"/>
      <c r="S12731" s="5"/>
      <c r="T12731" s="5"/>
      <c r="U12731" s="5"/>
      <c r="V12731" s="5"/>
      <c r="W12731" s="5"/>
      <c r="X12731" s="5"/>
      <c r="Y12731" s="5"/>
      <c r="Z12731" s="5"/>
      <c r="AA12731" s="5"/>
      <c r="AB12731" s="5"/>
      <c r="AC12731" s="5"/>
      <c r="AD12731" s="5"/>
    </row>
    <row r="12732" spans="1:30" ht="15.75" customHeight="1">
      <c r="A12732" s="3" t="s">
        <v>12780</v>
      </c>
      <c r="B12732" s="4" t="str">
        <f t="shared" si="147"/>
        <v>February</v>
      </c>
      <c r="C12732" s="3">
        <v>2222.4699999999998</v>
      </c>
      <c r="D12732" s="4">
        <v>44969</v>
      </c>
      <c r="E12732" s="3" t="s">
        <v>5</v>
      </c>
      <c r="F12732" s="3" t="s">
        <v>54</v>
      </c>
      <c r="G12732" s="3">
        <f t="shared" si="148"/>
        <v>222.24699999999999</v>
      </c>
      <c r="H12732" s="3">
        <f t="shared" si="149"/>
        <v>2000.2229999999997</v>
      </c>
      <c r="I12732" s="3">
        <v>4</v>
      </c>
      <c r="J12732" s="4">
        <v>44970</v>
      </c>
      <c r="K12732" s="3" t="s">
        <v>40</v>
      </c>
      <c r="L12732" s="3" t="s">
        <v>45</v>
      </c>
      <c r="M12732" s="3">
        <v>326.55</v>
      </c>
      <c r="N12732" s="3" t="s">
        <v>42</v>
      </c>
      <c r="O12732" s="3"/>
      <c r="P12732" s="5"/>
      <c r="Q12732" s="5"/>
      <c r="R12732" s="5"/>
      <c r="S12732" s="5"/>
      <c r="T12732" s="5"/>
      <c r="U12732" s="5"/>
      <c r="V12732" s="5"/>
      <c r="W12732" s="5"/>
      <c r="X12732" s="5"/>
      <c r="Y12732" s="5"/>
      <c r="Z12732" s="5"/>
      <c r="AA12732" s="5"/>
      <c r="AB12732" s="5"/>
      <c r="AC12732" s="5"/>
      <c r="AD12732" s="5"/>
    </row>
    <row r="12733" spans="1:30" ht="15.75" customHeight="1">
      <c r="A12733" s="3" t="s">
        <v>12781</v>
      </c>
      <c r="B12733" s="4" t="str">
        <f t="shared" si="147"/>
        <v>February</v>
      </c>
      <c r="C12733" s="3">
        <v>4535.6899999999996</v>
      </c>
      <c r="D12733" s="4">
        <v>45337</v>
      </c>
      <c r="E12733" s="3" t="s">
        <v>5</v>
      </c>
      <c r="F12733" s="3" t="s">
        <v>34</v>
      </c>
      <c r="G12733" s="3">
        <f t="shared" si="148"/>
        <v>453.56899999999996</v>
      </c>
      <c r="H12733" s="3">
        <f t="shared" si="149"/>
        <v>4082.1209999999996</v>
      </c>
      <c r="I12733" s="3">
        <v>4</v>
      </c>
      <c r="J12733" s="4">
        <v>45341</v>
      </c>
      <c r="K12733" s="3" t="s">
        <v>49</v>
      </c>
      <c r="L12733" s="3" t="s">
        <v>36</v>
      </c>
      <c r="M12733" s="3">
        <v>1027.4100000000001</v>
      </c>
      <c r="N12733" s="3" t="s">
        <v>46</v>
      </c>
      <c r="O12733" s="3"/>
      <c r="P12733" s="5"/>
      <c r="Q12733" s="5"/>
      <c r="R12733" s="5"/>
      <c r="S12733" s="5"/>
      <c r="T12733" s="5"/>
      <c r="U12733" s="5"/>
      <c r="V12733" s="5"/>
      <c r="W12733" s="5"/>
      <c r="X12733" s="5"/>
      <c r="Y12733" s="5"/>
      <c r="Z12733" s="5"/>
      <c r="AA12733" s="5"/>
      <c r="AB12733" s="5"/>
      <c r="AC12733" s="5"/>
      <c r="AD12733" s="5"/>
    </row>
    <row r="12734" spans="1:30" ht="15.75" customHeight="1">
      <c r="A12734" s="3" t="s">
        <v>12782</v>
      </c>
      <c r="B12734" s="4" t="str">
        <f t="shared" si="147"/>
        <v>April</v>
      </c>
      <c r="C12734" s="3">
        <v>3803.13</v>
      </c>
      <c r="D12734" s="4">
        <v>45023</v>
      </c>
      <c r="E12734" s="3" t="s">
        <v>2</v>
      </c>
      <c r="F12734" s="3" t="s">
        <v>51</v>
      </c>
      <c r="G12734" s="3">
        <f t="shared" si="148"/>
        <v>380.31300000000005</v>
      </c>
      <c r="H12734" s="3">
        <f t="shared" si="149"/>
        <v>3422.817</v>
      </c>
      <c r="I12734" s="3">
        <v>7</v>
      </c>
      <c r="J12734" s="4">
        <v>45027</v>
      </c>
      <c r="K12734" s="3" t="s">
        <v>40</v>
      </c>
      <c r="L12734" s="3" t="s">
        <v>41</v>
      </c>
      <c r="M12734" s="3">
        <v>315.77</v>
      </c>
      <c r="N12734" s="3" t="s">
        <v>46</v>
      </c>
      <c r="O12734" s="3"/>
      <c r="P12734" s="5"/>
      <c r="Q12734" s="5"/>
      <c r="R12734" s="5"/>
      <c r="S12734" s="5"/>
      <c r="T12734" s="5"/>
      <c r="U12734" s="5"/>
      <c r="V12734" s="5"/>
      <c r="W12734" s="5"/>
      <c r="X12734" s="5"/>
      <c r="Y12734" s="5"/>
      <c r="Z12734" s="5"/>
      <c r="AA12734" s="5"/>
      <c r="AB12734" s="5"/>
      <c r="AC12734" s="5"/>
      <c r="AD12734" s="5"/>
    </row>
    <row r="12735" spans="1:30" ht="15.75" customHeight="1">
      <c r="A12735" s="3" t="s">
        <v>12783</v>
      </c>
      <c r="B12735" s="4" t="str">
        <f t="shared" si="147"/>
        <v>January</v>
      </c>
      <c r="C12735" s="3">
        <v>471.01</v>
      </c>
      <c r="D12735" s="4">
        <v>45299</v>
      </c>
      <c r="E12735" s="3" t="s">
        <v>2</v>
      </c>
      <c r="F12735" s="3" t="s">
        <v>39</v>
      </c>
      <c r="G12735" s="3">
        <f t="shared" si="148"/>
        <v>47.100999999999999</v>
      </c>
      <c r="H12735" s="3">
        <f t="shared" si="149"/>
        <v>423.90899999999999</v>
      </c>
      <c r="I12735" s="3">
        <v>7</v>
      </c>
      <c r="J12735" s="4">
        <v>45306</v>
      </c>
      <c r="K12735" s="3" t="s">
        <v>35</v>
      </c>
      <c r="L12735" s="3" t="s">
        <v>45</v>
      </c>
      <c r="M12735" s="3">
        <v>94.4</v>
      </c>
      <c r="N12735" s="3" t="s">
        <v>52</v>
      </c>
      <c r="O12735" s="3"/>
      <c r="P12735" s="5"/>
      <c r="Q12735" s="5"/>
      <c r="R12735" s="5"/>
      <c r="S12735" s="5"/>
      <c r="T12735" s="5"/>
      <c r="U12735" s="5"/>
      <c r="V12735" s="5"/>
      <c r="W12735" s="5"/>
      <c r="X12735" s="5"/>
      <c r="Y12735" s="5"/>
      <c r="Z12735" s="5"/>
      <c r="AA12735" s="5"/>
      <c r="AB12735" s="5"/>
      <c r="AC12735" s="5"/>
      <c r="AD12735" s="5"/>
    </row>
    <row r="12736" spans="1:30" ht="15.75" customHeight="1">
      <c r="A12736" s="3" t="s">
        <v>12784</v>
      </c>
      <c r="B12736" s="4" t="str">
        <f t="shared" si="147"/>
        <v>August</v>
      </c>
      <c r="C12736" s="3">
        <v>853.35</v>
      </c>
      <c r="D12736" s="4">
        <v>45528</v>
      </c>
      <c r="E12736" s="3" t="s">
        <v>2</v>
      </c>
      <c r="F12736" s="3" t="s">
        <v>39</v>
      </c>
      <c r="G12736" s="3">
        <f t="shared" si="148"/>
        <v>85.335000000000008</v>
      </c>
      <c r="H12736" s="3">
        <f t="shared" si="149"/>
        <v>768.01499999999999</v>
      </c>
      <c r="I12736" s="3">
        <v>9</v>
      </c>
      <c r="J12736" s="4">
        <v>45531</v>
      </c>
      <c r="K12736" s="3" t="s">
        <v>35</v>
      </c>
      <c r="L12736" s="3" t="s">
        <v>41</v>
      </c>
      <c r="M12736" s="3">
        <v>53.72</v>
      </c>
      <c r="N12736" s="3" t="s">
        <v>57</v>
      </c>
      <c r="O12736" s="3"/>
      <c r="P12736" s="5"/>
      <c r="Q12736" s="5"/>
      <c r="R12736" s="5"/>
      <c r="S12736" s="5"/>
      <c r="T12736" s="5"/>
      <c r="U12736" s="5"/>
      <c r="V12736" s="5"/>
      <c r="W12736" s="5"/>
      <c r="X12736" s="5"/>
      <c r="Y12736" s="5"/>
      <c r="Z12736" s="5"/>
      <c r="AA12736" s="5"/>
      <c r="AB12736" s="5"/>
      <c r="AC12736" s="5"/>
      <c r="AD12736" s="5"/>
    </row>
    <row r="12737" spans="1:30" ht="15.75" customHeight="1">
      <c r="A12737" s="3" t="s">
        <v>12785</v>
      </c>
      <c r="B12737" s="4" t="str">
        <f t="shared" si="147"/>
        <v>August</v>
      </c>
      <c r="C12737" s="3">
        <v>500.17</v>
      </c>
      <c r="D12737" s="4">
        <v>45161</v>
      </c>
      <c r="E12737" s="3" t="s">
        <v>5</v>
      </c>
      <c r="F12737" s="3" t="s">
        <v>44</v>
      </c>
      <c r="G12737" s="3">
        <f t="shared" si="148"/>
        <v>50.017000000000003</v>
      </c>
      <c r="H12737" s="3">
        <f t="shared" si="149"/>
        <v>450.15300000000002</v>
      </c>
      <c r="I12737" s="3">
        <v>2</v>
      </c>
      <c r="J12737" s="4">
        <v>45168</v>
      </c>
      <c r="K12737" s="3" t="s">
        <v>40</v>
      </c>
      <c r="L12737" s="3" t="s">
        <v>36</v>
      </c>
      <c r="M12737" s="3">
        <v>80.930000000000007</v>
      </c>
      <c r="N12737" s="3" t="s">
        <v>37</v>
      </c>
      <c r="O12737" s="3"/>
      <c r="P12737" s="5"/>
      <c r="Q12737" s="5"/>
      <c r="R12737" s="5"/>
      <c r="S12737" s="5"/>
      <c r="T12737" s="5"/>
      <c r="U12737" s="5"/>
      <c r="V12737" s="5"/>
      <c r="W12737" s="5"/>
      <c r="X12737" s="5"/>
      <c r="Y12737" s="5"/>
      <c r="Z12737" s="5"/>
      <c r="AA12737" s="5"/>
      <c r="AB12737" s="5"/>
      <c r="AC12737" s="5"/>
      <c r="AD12737" s="5"/>
    </row>
    <row r="12738" spans="1:30" ht="15.75" customHeight="1">
      <c r="A12738" s="3" t="s">
        <v>12786</v>
      </c>
      <c r="B12738" s="4" t="str">
        <f t="shared" si="147"/>
        <v>February</v>
      </c>
      <c r="C12738" s="3">
        <v>1662.43</v>
      </c>
      <c r="D12738" s="4">
        <v>45346</v>
      </c>
      <c r="E12738" s="3" t="s">
        <v>2</v>
      </c>
      <c r="F12738" s="3" t="s">
        <v>54</v>
      </c>
      <c r="G12738" s="3">
        <f t="shared" si="148"/>
        <v>166.24300000000002</v>
      </c>
      <c r="H12738" s="3">
        <f t="shared" si="149"/>
        <v>1496.1870000000001</v>
      </c>
      <c r="I12738" s="3">
        <v>4</v>
      </c>
      <c r="J12738" s="4">
        <v>45349</v>
      </c>
      <c r="K12738" s="3" t="s">
        <v>49</v>
      </c>
      <c r="L12738" s="3" t="s">
        <v>45</v>
      </c>
      <c r="M12738" s="3">
        <v>124.14</v>
      </c>
      <c r="N12738" s="3" t="s">
        <v>46</v>
      </c>
      <c r="O12738" s="3"/>
      <c r="P12738" s="5"/>
      <c r="Q12738" s="5"/>
      <c r="R12738" s="5"/>
      <c r="S12738" s="5"/>
      <c r="T12738" s="5"/>
      <c r="U12738" s="5"/>
      <c r="V12738" s="5"/>
      <c r="W12738" s="5"/>
      <c r="X12738" s="5"/>
      <c r="Y12738" s="5"/>
      <c r="Z12738" s="5"/>
      <c r="AA12738" s="5"/>
      <c r="AB12738" s="5"/>
      <c r="AC12738" s="5"/>
      <c r="AD12738" s="5"/>
    </row>
    <row r="12739" spans="1:30" ht="15.75" customHeight="1">
      <c r="A12739" s="3" t="s">
        <v>12787</v>
      </c>
      <c r="B12739" s="4" t="str">
        <f t="shared" si="147"/>
        <v>April</v>
      </c>
      <c r="C12739" s="3">
        <v>2234.67</v>
      </c>
      <c r="D12739" s="4">
        <v>45023</v>
      </c>
      <c r="E12739" s="3" t="s">
        <v>3</v>
      </c>
      <c r="F12739" s="3" t="s">
        <v>51</v>
      </c>
      <c r="G12739" s="3">
        <f t="shared" si="148"/>
        <v>223.46700000000001</v>
      </c>
      <c r="H12739" s="3">
        <f t="shared" si="149"/>
        <v>2011.203</v>
      </c>
      <c r="I12739" s="3">
        <v>3</v>
      </c>
      <c r="J12739" s="4">
        <v>45030</v>
      </c>
      <c r="K12739" s="3" t="s">
        <v>49</v>
      </c>
      <c r="L12739" s="3" t="s">
        <v>45</v>
      </c>
      <c r="M12739" s="3">
        <v>390.09</v>
      </c>
      <c r="N12739" s="3" t="s">
        <v>52</v>
      </c>
      <c r="O12739" s="3"/>
      <c r="P12739" s="5"/>
      <c r="Q12739" s="5"/>
      <c r="R12739" s="5"/>
      <c r="S12739" s="5"/>
      <c r="T12739" s="5"/>
      <c r="U12739" s="5"/>
      <c r="V12739" s="5"/>
      <c r="W12739" s="5"/>
      <c r="X12739" s="5"/>
      <c r="Y12739" s="5"/>
      <c r="Z12739" s="5"/>
      <c r="AA12739" s="5"/>
      <c r="AB12739" s="5"/>
      <c r="AC12739" s="5"/>
      <c r="AD12739" s="5"/>
    </row>
    <row r="12740" spans="1:30" ht="15.75" customHeight="1">
      <c r="A12740" s="3" t="s">
        <v>12788</v>
      </c>
      <c r="B12740" s="4" t="str">
        <f t="shared" si="147"/>
        <v>October</v>
      </c>
      <c r="C12740" s="3">
        <v>2570.81</v>
      </c>
      <c r="D12740" s="4">
        <v>45220</v>
      </c>
      <c r="E12740" s="3" t="s">
        <v>5</v>
      </c>
      <c r="F12740" s="3" t="s">
        <v>44</v>
      </c>
      <c r="G12740" s="3">
        <f t="shared" si="148"/>
        <v>257.08100000000002</v>
      </c>
      <c r="H12740" s="3">
        <f t="shared" si="149"/>
        <v>2313.7289999999998</v>
      </c>
      <c r="I12740" s="3">
        <v>3</v>
      </c>
      <c r="J12740" s="4">
        <v>45222</v>
      </c>
      <c r="K12740" s="3" t="s">
        <v>40</v>
      </c>
      <c r="L12740" s="3" t="s">
        <v>41</v>
      </c>
      <c r="M12740" s="3">
        <v>395.59</v>
      </c>
      <c r="N12740" s="3" t="s">
        <v>37</v>
      </c>
      <c r="O12740" s="3"/>
      <c r="P12740" s="5"/>
      <c r="Q12740" s="5"/>
      <c r="R12740" s="5"/>
      <c r="S12740" s="5"/>
      <c r="T12740" s="5"/>
      <c r="U12740" s="5"/>
      <c r="V12740" s="5"/>
      <c r="W12740" s="5"/>
      <c r="X12740" s="5"/>
      <c r="Y12740" s="5"/>
      <c r="Z12740" s="5"/>
      <c r="AA12740" s="5"/>
      <c r="AB12740" s="5"/>
      <c r="AC12740" s="5"/>
      <c r="AD12740" s="5"/>
    </row>
    <row r="12741" spans="1:30" ht="15.75" customHeight="1">
      <c r="A12741" s="3" t="s">
        <v>12789</v>
      </c>
      <c r="B12741" s="4" t="str">
        <f t="shared" si="147"/>
        <v>August</v>
      </c>
      <c r="C12741" s="3">
        <v>4271.92</v>
      </c>
      <c r="D12741" s="4">
        <v>45512</v>
      </c>
      <c r="E12741" s="3" t="s">
        <v>4</v>
      </c>
      <c r="F12741" s="3" t="s">
        <v>39</v>
      </c>
      <c r="G12741" s="3">
        <f t="shared" si="148"/>
        <v>427.19200000000001</v>
      </c>
      <c r="H12741" s="3">
        <f t="shared" si="149"/>
        <v>3844.7280000000001</v>
      </c>
      <c r="I12741" s="3">
        <v>7</v>
      </c>
      <c r="J12741" s="4">
        <v>45513</v>
      </c>
      <c r="K12741" s="3" t="s">
        <v>49</v>
      </c>
      <c r="L12741" s="3" t="s">
        <v>45</v>
      </c>
      <c r="M12741" s="3">
        <v>618.98</v>
      </c>
      <c r="N12741" s="3" t="s">
        <v>65</v>
      </c>
      <c r="O12741" s="3"/>
      <c r="P12741" s="5"/>
      <c r="Q12741" s="5"/>
      <c r="R12741" s="5"/>
      <c r="S12741" s="5"/>
      <c r="T12741" s="5"/>
      <c r="U12741" s="5"/>
      <c r="V12741" s="5"/>
      <c r="W12741" s="5"/>
      <c r="X12741" s="5"/>
      <c r="Y12741" s="5"/>
      <c r="Z12741" s="5"/>
      <c r="AA12741" s="5"/>
      <c r="AB12741" s="5"/>
      <c r="AC12741" s="5"/>
      <c r="AD12741" s="5"/>
    </row>
    <row r="12742" spans="1:30" ht="15.75" customHeight="1">
      <c r="A12742" s="3" t="s">
        <v>12790</v>
      </c>
      <c r="B12742" s="4" t="str">
        <f t="shared" si="147"/>
        <v>September</v>
      </c>
      <c r="C12742" s="3">
        <v>187.99</v>
      </c>
      <c r="D12742" s="4">
        <v>45178</v>
      </c>
      <c r="E12742" s="3" t="s">
        <v>5</v>
      </c>
      <c r="F12742" s="3" t="s">
        <v>44</v>
      </c>
      <c r="G12742" s="3">
        <f t="shared" si="148"/>
        <v>18.799000000000003</v>
      </c>
      <c r="H12742" s="3">
        <f t="shared" si="149"/>
        <v>169.191</v>
      </c>
      <c r="I12742" s="3">
        <v>6</v>
      </c>
      <c r="J12742" s="4">
        <v>45179</v>
      </c>
      <c r="K12742" s="3" t="s">
        <v>40</v>
      </c>
      <c r="L12742" s="3" t="s">
        <v>45</v>
      </c>
      <c r="M12742" s="3">
        <v>47.58</v>
      </c>
      <c r="N12742" s="3" t="s">
        <v>65</v>
      </c>
      <c r="O12742" s="3"/>
      <c r="P12742" s="5"/>
      <c r="Q12742" s="5"/>
      <c r="R12742" s="5"/>
      <c r="S12742" s="5"/>
      <c r="T12742" s="5"/>
      <c r="U12742" s="5"/>
      <c r="V12742" s="5"/>
      <c r="W12742" s="5"/>
      <c r="X12742" s="5"/>
      <c r="Y12742" s="5"/>
      <c r="Z12742" s="5"/>
      <c r="AA12742" s="5"/>
      <c r="AB12742" s="5"/>
      <c r="AC12742" s="5"/>
      <c r="AD12742" s="5"/>
    </row>
    <row r="12743" spans="1:30" ht="15.75" customHeight="1">
      <c r="A12743" s="3" t="s">
        <v>12791</v>
      </c>
      <c r="B12743" s="4" t="str">
        <f t="shared" si="147"/>
        <v>January</v>
      </c>
      <c r="C12743" s="3">
        <v>2198.61</v>
      </c>
      <c r="D12743" s="4">
        <v>45294</v>
      </c>
      <c r="E12743" s="3" t="s">
        <v>3</v>
      </c>
      <c r="F12743" s="3" t="s">
        <v>44</v>
      </c>
      <c r="G12743" s="3">
        <f t="shared" si="148"/>
        <v>219.86100000000002</v>
      </c>
      <c r="H12743" s="3">
        <f t="shared" si="149"/>
        <v>1978.749</v>
      </c>
      <c r="I12743" s="3">
        <v>3</v>
      </c>
      <c r="J12743" s="4">
        <v>45295</v>
      </c>
      <c r="K12743" s="3" t="s">
        <v>49</v>
      </c>
      <c r="L12743" s="3" t="s">
        <v>41</v>
      </c>
      <c r="M12743" s="3">
        <v>393.69</v>
      </c>
      <c r="N12743" s="3" t="s">
        <v>42</v>
      </c>
      <c r="O12743" s="3"/>
      <c r="P12743" s="5"/>
      <c r="Q12743" s="5"/>
      <c r="R12743" s="5"/>
      <c r="S12743" s="5"/>
      <c r="T12743" s="5"/>
      <c r="U12743" s="5"/>
      <c r="V12743" s="5"/>
      <c r="W12743" s="5"/>
      <c r="X12743" s="5"/>
      <c r="Y12743" s="5"/>
      <c r="Z12743" s="5"/>
      <c r="AA12743" s="5"/>
      <c r="AB12743" s="5"/>
      <c r="AC12743" s="5"/>
      <c r="AD12743" s="5"/>
    </row>
    <row r="12744" spans="1:30" ht="15.75" customHeight="1">
      <c r="A12744" s="3" t="s">
        <v>12792</v>
      </c>
      <c r="B12744" s="4" t="str">
        <f t="shared" si="147"/>
        <v>February</v>
      </c>
      <c r="C12744" s="3">
        <v>2113.89</v>
      </c>
      <c r="D12744" s="4">
        <v>44967</v>
      </c>
      <c r="E12744" s="3" t="s">
        <v>3</v>
      </c>
      <c r="F12744" s="3" t="s">
        <v>51</v>
      </c>
      <c r="G12744" s="3">
        <f t="shared" si="148"/>
        <v>211.38900000000001</v>
      </c>
      <c r="H12744" s="3">
        <f t="shared" si="149"/>
        <v>1902.5009999999997</v>
      </c>
      <c r="I12744" s="3">
        <v>8</v>
      </c>
      <c r="J12744" s="4">
        <v>44973</v>
      </c>
      <c r="K12744" s="3" t="s">
        <v>49</v>
      </c>
      <c r="L12744" s="3" t="s">
        <v>45</v>
      </c>
      <c r="M12744" s="3">
        <v>249.31</v>
      </c>
      <c r="N12744" s="3" t="s">
        <v>46</v>
      </c>
      <c r="O12744" s="3"/>
      <c r="P12744" s="5"/>
      <c r="Q12744" s="5"/>
      <c r="R12744" s="5"/>
      <c r="S12744" s="5"/>
      <c r="T12744" s="5"/>
      <c r="U12744" s="5"/>
      <c r="V12744" s="5"/>
      <c r="W12744" s="5"/>
      <c r="X12744" s="5"/>
      <c r="Y12744" s="5"/>
      <c r="Z12744" s="5"/>
      <c r="AA12744" s="5"/>
      <c r="AB12744" s="5"/>
      <c r="AC12744" s="5"/>
      <c r="AD12744" s="5"/>
    </row>
    <row r="12745" spans="1:30" ht="15.75" customHeight="1">
      <c r="A12745" s="3" t="s">
        <v>12793</v>
      </c>
      <c r="B12745" s="4" t="str">
        <f t="shared" si="147"/>
        <v>October</v>
      </c>
      <c r="C12745" s="3">
        <v>4742.63</v>
      </c>
      <c r="D12745" s="4">
        <v>45226</v>
      </c>
      <c r="E12745" s="3" t="s">
        <v>2</v>
      </c>
      <c r="F12745" s="3" t="s">
        <v>51</v>
      </c>
      <c r="G12745" s="3">
        <f t="shared" si="148"/>
        <v>474.26300000000003</v>
      </c>
      <c r="H12745" s="3">
        <f t="shared" si="149"/>
        <v>4268.3670000000002</v>
      </c>
      <c r="I12745" s="3">
        <v>8</v>
      </c>
      <c r="J12745" s="4">
        <v>45230</v>
      </c>
      <c r="K12745" s="3" t="s">
        <v>40</v>
      </c>
      <c r="L12745" s="3" t="s">
        <v>36</v>
      </c>
      <c r="M12745" s="3">
        <v>1200.92</v>
      </c>
      <c r="N12745" s="3" t="s">
        <v>42</v>
      </c>
      <c r="O12745" s="3"/>
      <c r="P12745" s="5"/>
      <c r="Q12745" s="5"/>
      <c r="R12745" s="5"/>
      <c r="S12745" s="5"/>
      <c r="T12745" s="5"/>
      <c r="U12745" s="5"/>
      <c r="V12745" s="5"/>
      <c r="W12745" s="5"/>
      <c r="X12745" s="5"/>
      <c r="Y12745" s="5"/>
      <c r="Z12745" s="5"/>
      <c r="AA12745" s="5"/>
      <c r="AB12745" s="5"/>
      <c r="AC12745" s="5"/>
      <c r="AD12745" s="5"/>
    </row>
    <row r="12746" spans="1:30" ht="15.75" customHeight="1">
      <c r="A12746" s="3" t="s">
        <v>12794</v>
      </c>
      <c r="B12746" s="4" t="str">
        <f t="shared" si="147"/>
        <v>November</v>
      </c>
      <c r="C12746" s="3">
        <v>1281.08</v>
      </c>
      <c r="D12746" s="4">
        <v>45234</v>
      </c>
      <c r="E12746" s="3" t="s">
        <v>5</v>
      </c>
      <c r="F12746" s="3" t="s">
        <v>51</v>
      </c>
      <c r="G12746" s="3">
        <f t="shared" si="148"/>
        <v>128.108</v>
      </c>
      <c r="H12746" s="3">
        <f t="shared" si="149"/>
        <v>1152.972</v>
      </c>
      <c r="I12746" s="3">
        <v>7</v>
      </c>
      <c r="J12746" s="4">
        <v>45238</v>
      </c>
      <c r="K12746" s="3" t="s">
        <v>35</v>
      </c>
      <c r="L12746" s="3" t="s">
        <v>36</v>
      </c>
      <c r="M12746" s="3">
        <v>230.83</v>
      </c>
      <c r="N12746" s="3" t="s">
        <v>52</v>
      </c>
      <c r="O12746" s="3"/>
      <c r="P12746" s="5"/>
      <c r="Q12746" s="5"/>
      <c r="R12746" s="5"/>
      <c r="S12746" s="5"/>
      <c r="T12746" s="5"/>
      <c r="U12746" s="5"/>
      <c r="V12746" s="5"/>
      <c r="W12746" s="5"/>
      <c r="X12746" s="5"/>
      <c r="Y12746" s="5"/>
      <c r="Z12746" s="5"/>
      <c r="AA12746" s="5"/>
      <c r="AB12746" s="5"/>
      <c r="AC12746" s="5"/>
      <c r="AD12746" s="5"/>
    </row>
    <row r="12747" spans="1:30" ht="15.75" customHeight="1">
      <c r="A12747" s="3" t="s">
        <v>12795</v>
      </c>
      <c r="B12747" s="4" t="str">
        <f t="shared" si="147"/>
        <v>October</v>
      </c>
      <c r="C12747" s="3">
        <v>699.79</v>
      </c>
      <c r="D12747" s="4">
        <v>45225</v>
      </c>
      <c r="E12747" s="3" t="s">
        <v>5</v>
      </c>
      <c r="F12747" s="3" t="s">
        <v>54</v>
      </c>
      <c r="G12747" s="3">
        <f t="shared" si="148"/>
        <v>69.978999999999999</v>
      </c>
      <c r="H12747" s="3">
        <f t="shared" si="149"/>
        <v>629.81099999999992</v>
      </c>
      <c r="I12747" s="3">
        <v>9</v>
      </c>
      <c r="J12747" s="4">
        <v>45230</v>
      </c>
      <c r="K12747" s="3" t="s">
        <v>35</v>
      </c>
      <c r="L12747" s="3" t="s">
        <v>41</v>
      </c>
      <c r="M12747" s="3">
        <v>205.66</v>
      </c>
      <c r="N12747" s="3" t="s">
        <v>37</v>
      </c>
      <c r="O12747" s="3"/>
      <c r="P12747" s="5"/>
      <c r="Q12747" s="5"/>
      <c r="R12747" s="5"/>
      <c r="S12747" s="5"/>
      <c r="T12747" s="5"/>
      <c r="U12747" s="5"/>
      <c r="V12747" s="5"/>
      <c r="W12747" s="5"/>
      <c r="X12747" s="5"/>
      <c r="Y12747" s="5"/>
      <c r="Z12747" s="5"/>
      <c r="AA12747" s="5"/>
      <c r="AB12747" s="5"/>
      <c r="AC12747" s="5"/>
      <c r="AD12747" s="5"/>
    </row>
    <row r="12748" spans="1:30" ht="15.75" customHeight="1">
      <c r="A12748" s="3" t="s">
        <v>12796</v>
      </c>
      <c r="B12748" s="4" t="str">
        <f t="shared" si="147"/>
        <v>January</v>
      </c>
      <c r="C12748" s="3">
        <v>797.08</v>
      </c>
      <c r="D12748" s="4">
        <v>44927</v>
      </c>
      <c r="E12748" s="3" t="s">
        <v>5</v>
      </c>
      <c r="F12748" s="3" t="s">
        <v>44</v>
      </c>
      <c r="G12748" s="3">
        <f t="shared" si="148"/>
        <v>79.708000000000013</v>
      </c>
      <c r="H12748" s="3">
        <f t="shared" si="149"/>
        <v>717.37200000000007</v>
      </c>
      <c r="I12748" s="3">
        <v>3</v>
      </c>
      <c r="J12748" s="4">
        <v>44929</v>
      </c>
      <c r="K12748" s="3" t="s">
        <v>35</v>
      </c>
      <c r="L12748" s="3" t="s">
        <v>36</v>
      </c>
      <c r="M12748" s="3">
        <v>138.51</v>
      </c>
      <c r="N12748" s="3" t="s">
        <v>42</v>
      </c>
      <c r="O12748" s="3"/>
      <c r="P12748" s="5"/>
      <c r="Q12748" s="5"/>
      <c r="R12748" s="5"/>
      <c r="S12748" s="5"/>
      <c r="T12748" s="5"/>
      <c r="U12748" s="5"/>
      <c r="V12748" s="5"/>
      <c r="W12748" s="5"/>
      <c r="X12748" s="5"/>
      <c r="Y12748" s="5"/>
      <c r="Z12748" s="5"/>
      <c r="AA12748" s="5"/>
      <c r="AB12748" s="5"/>
      <c r="AC12748" s="5"/>
      <c r="AD12748" s="5"/>
    </row>
    <row r="12749" spans="1:30" ht="15.75" customHeight="1">
      <c r="A12749" s="3" t="s">
        <v>12797</v>
      </c>
      <c r="B12749" s="4" t="str">
        <f t="shared" si="147"/>
        <v>April</v>
      </c>
      <c r="C12749" s="3">
        <v>2648.7</v>
      </c>
      <c r="D12749" s="4">
        <v>45019</v>
      </c>
      <c r="E12749" s="3" t="s">
        <v>4</v>
      </c>
      <c r="F12749" s="3" t="s">
        <v>44</v>
      </c>
      <c r="G12749" s="3">
        <f t="shared" si="148"/>
        <v>264.87</v>
      </c>
      <c r="H12749" s="3">
        <f t="shared" si="149"/>
        <v>2383.83</v>
      </c>
      <c r="I12749" s="3">
        <v>5</v>
      </c>
      <c r="J12749" s="4">
        <v>45022</v>
      </c>
      <c r="K12749" s="3" t="s">
        <v>35</v>
      </c>
      <c r="L12749" s="3" t="s">
        <v>36</v>
      </c>
      <c r="M12749" s="3">
        <v>678.87</v>
      </c>
      <c r="N12749" s="3" t="s">
        <v>57</v>
      </c>
      <c r="O12749" s="3"/>
      <c r="P12749" s="5"/>
      <c r="Q12749" s="5"/>
      <c r="R12749" s="5"/>
      <c r="S12749" s="5"/>
      <c r="T12749" s="5"/>
      <c r="U12749" s="5"/>
      <c r="V12749" s="5"/>
      <c r="W12749" s="5"/>
      <c r="X12749" s="5"/>
      <c r="Y12749" s="5"/>
      <c r="Z12749" s="5"/>
      <c r="AA12749" s="5"/>
      <c r="AB12749" s="5"/>
      <c r="AC12749" s="5"/>
      <c r="AD12749" s="5"/>
    </row>
    <row r="12750" spans="1:30" ht="15.75" customHeight="1">
      <c r="A12750" s="3" t="s">
        <v>12798</v>
      </c>
      <c r="B12750" s="4" t="str">
        <f t="shared" si="147"/>
        <v>October</v>
      </c>
      <c r="C12750" s="3">
        <v>2015.43</v>
      </c>
      <c r="D12750" s="4">
        <v>45207</v>
      </c>
      <c r="E12750" s="3" t="s">
        <v>2</v>
      </c>
      <c r="F12750" s="3" t="s">
        <v>54</v>
      </c>
      <c r="G12750" s="3">
        <f t="shared" si="148"/>
        <v>201.54300000000001</v>
      </c>
      <c r="H12750" s="3">
        <f t="shared" si="149"/>
        <v>1813.8870000000002</v>
      </c>
      <c r="I12750" s="3">
        <v>6</v>
      </c>
      <c r="J12750" s="4">
        <v>45210</v>
      </c>
      <c r="K12750" s="3" t="s">
        <v>35</v>
      </c>
      <c r="L12750" s="3" t="s">
        <v>36</v>
      </c>
      <c r="M12750" s="3">
        <v>101.46</v>
      </c>
      <c r="N12750" s="3" t="s">
        <v>57</v>
      </c>
      <c r="O12750" s="3"/>
      <c r="P12750" s="5"/>
      <c r="Q12750" s="5"/>
      <c r="R12750" s="5"/>
      <c r="S12750" s="5"/>
      <c r="T12750" s="5"/>
      <c r="U12750" s="5"/>
      <c r="V12750" s="5"/>
      <c r="W12750" s="5"/>
      <c r="X12750" s="5"/>
      <c r="Y12750" s="5"/>
      <c r="Z12750" s="5"/>
      <c r="AA12750" s="5"/>
      <c r="AB12750" s="5"/>
      <c r="AC12750" s="5"/>
      <c r="AD12750" s="5"/>
    </row>
    <row r="12751" spans="1:30" ht="15.75" customHeight="1">
      <c r="A12751" s="3" t="s">
        <v>12799</v>
      </c>
      <c r="B12751" s="4" t="str">
        <f t="shared" si="147"/>
        <v>June</v>
      </c>
      <c r="C12751" s="3">
        <v>3795.3</v>
      </c>
      <c r="D12751" s="4">
        <v>45444</v>
      </c>
      <c r="E12751" s="3" t="s">
        <v>3</v>
      </c>
      <c r="F12751" s="3" t="s">
        <v>39</v>
      </c>
      <c r="G12751" s="3">
        <f t="shared" si="148"/>
        <v>379.53000000000003</v>
      </c>
      <c r="H12751" s="3">
        <f t="shared" si="149"/>
        <v>3415.77</v>
      </c>
      <c r="I12751" s="3">
        <v>9</v>
      </c>
      <c r="J12751" s="4">
        <v>45447</v>
      </c>
      <c r="K12751" s="3" t="s">
        <v>35</v>
      </c>
      <c r="L12751" s="3" t="s">
        <v>45</v>
      </c>
      <c r="M12751" s="3">
        <v>428.15</v>
      </c>
      <c r="N12751" s="3" t="s">
        <v>37</v>
      </c>
      <c r="O12751" s="3"/>
      <c r="P12751" s="5"/>
      <c r="Q12751" s="5"/>
      <c r="R12751" s="5"/>
      <c r="S12751" s="5"/>
      <c r="T12751" s="5"/>
      <c r="U12751" s="5"/>
      <c r="V12751" s="5"/>
      <c r="W12751" s="5"/>
      <c r="X12751" s="5"/>
      <c r="Y12751" s="5"/>
      <c r="Z12751" s="5"/>
      <c r="AA12751" s="5"/>
      <c r="AB12751" s="5"/>
      <c r="AC12751" s="5"/>
      <c r="AD12751" s="5"/>
    </row>
    <row r="12752" spans="1:30" ht="15.75" customHeight="1">
      <c r="A12752" s="3" t="s">
        <v>12800</v>
      </c>
      <c r="B12752" s="4" t="str">
        <f t="shared" ref="B12752:B13006" si="150">TEXT(D12752,"MMMM")</f>
        <v>April</v>
      </c>
      <c r="C12752" s="3">
        <v>1683.59</v>
      </c>
      <c r="D12752" s="4">
        <v>45384</v>
      </c>
      <c r="E12752" s="3" t="s">
        <v>3</v>
      </c>
      <c r="F12752" s="3" t="s">
        <v>34</v>
      </c>
      <c r="G12752" s="3">
        <f t="shared" ref="G12752:G13006" si="151">C12752*10%</f>
        <v>168.35900000000001</v>
      </c>
      <c r="H12752" s="3">
        <f t="shared" ref="H12752:H13006" si="152">C12752-G12752</f>
        <v>1515.231</v>
      </c>
      <c r="I12752" s="3">
        <v>4</v>
      </c>
      <c r="J12752" s="4">
        <v>45389</v>
      </c>
      <c r="K12752" s="3" t="s">
        <v>40</v>
      </c>
      <c r="L12752" s="3" t="s">
        <v>36</v>
      </c>
      <c r="M12752" s="3">
        <v>96.61</v>
      </c>
      <c r="N12752" s="3" t="s">
        <v>65</v>
      </c>
      <c r="O12752" s="3"/>
      <c r="P12752" s="5"/>
      <c r="Q12752" s="5"/>
      <c r="R12752" s="5"/>
      <c r="S12752" s="5"/>
      <c r="T12752" s="5"/>
      <c r="U12752" s="5"/>
      <c r="V12752" s="5"/>
      <c r="W12752" s="5"/>
      <c r="X12752" s="5"/>
      <c r="Y12752" s="5"/>
      <c r="Z12752" s="5"/>
      <c r="AA12752" s="5"/>
      <c r="AB12752" s="5"/>
      <c r="AC12752" s="5"/>
      <c r="AD12752" s="5"/>
    </row>
    <row r="12753" spans="1:30" ht="15.75" customHeight="1">
      <c r="A12753" s="3" t="s">
        <v>12801</v>
      </c>
      <c r="B12753" s="4" t="str">
        <f t="shared" si="150"/>
        <v>May</v>
      </c>
      <c r="C12753" s="3">
        <v>727.01</v>
      </c>
      <c r="D12753" s="4">
        <v>45414</v>
      </c>
      <c r="E12753" s="3" t="s">
        <v>2</v>
      </c>
      <c r="F12753" s="3" t="s">
        <v>39</v>
      </c>
      <c r="G12753" s="3">
        <f t="shared" si="151"/>
        <v>72.701000000000008</v>
      </c>
      <c r="H12753" s="3">
        <f t="shared" si="152"/>
        <v>654.30899999999997</v>
      </c>
      <c r="I12753" s="3">
        <v>5</v>
      </c>
      <c r="J12753" s="4">
        <v>45419</v>
      </c>
      <c r="K12753" s="3" t="s">
        <v>49</v>
      </c>
      <c r="L12753" s="3" t="s">
        <v>36</v>
      </c>
      <c r="M12753" s="3">
        <v>135.97</v>
      </c>
      <c r="N12753" s="3" t="s">
        <v>46</v>
      </c>
      <c r="O12753" s="3"/>
      <c r="P12753" s="5"/>
      <c r="Q12753" s="5"/>
      <c r="R12753" s="5"/>
      <c r="S12753" s="5"/>
      <c r="T12753" s="5"/>
      <c r="U12753" s="5"/>
      <c r="V12753" s="5"/>
      <c r="W12753" s="5"/>
      <c r="X12753" s="5"/>
      <c r="Y12753" s="5"/>
      <c r="Z12753" s="5"/>
      <c r="AA12753" s="5"/>
      <c r="AB12753" s="5"/>
      <c r="AC12753" s="5"/>
      <c r="AD12753" s="5"/>
    </row>
    <row r="12754" spans="1:30" ht="15.75" customHeight="1">
      <c r="A12754" s="3" t="s">
        <v>12802</v>
      </c>
      <c r="B12754" s="4" t="str">
        <f t="shared" si="150"/>
        <v>February</v>
      </c>
      <c r="C12754" s="3">
        <v>1995.69</v>
      </c>
      <c r="D12754" s="4">
        <v>45333</v>
      </c>
      <c r="E12754" s="3" t="s">
        <v>3</v>
      </c>
      <c r="F12754" s="3" t="s">
        <v>54</v>
      </c>
      <c r="G12754" s="3">
        <f t="shared" si="151"/>
        <v>199.56900000000002</v>
      </c>
      <c r="H12754" s="3">
        <f t="shared" si="152"/>
        <v>1796.1210000000001</v>
      </c>
      <c r="I12754" s="3">
        <v>9</v>
      </c>
      <c r="J12754" s="4">
        <v>45337</v>
      </c>
      <c r="K12754" s="3" t="s">
        <v>35</v>
      </c>
      <c r="L12754" s="3" t="s">
        <v>45</v>
      </c>
      <c r="M12754" s="3">
        <v>335.78</v>
      </c>
      <c r="N12754" s="3" t="s">
        <v>57</v>
      </c>
      <c r="O12754" s="3"/>
      <c r="P12754" s="5"/>
      <c r="Q12754" s="5"/>
      <c r="R12754" s="5"/>
      <c r="S12754" s="5"/>
      <c r="T12754" s="5"/>
      <c r="U12754" s="5"/>
      <c r="V12754" s="5"/>
      <c r="W12754" s="5"/>
      <c r="X12754" s="5"/>
      <c r="Y12754" s="5"/>
      <c r="Z12754" s="5"/>
      <c r="AA12754" s="5"/>
      <c r="AB12754" s="5"/>
      <c r="AC12754" s="5"/>
      <c r="AD12754" s="5"/>
    </row>
    <row r="12755" spans="1:30" ht="15.75" customHeight="1">
      <c r="A12755" s="3" t="s">
        <v>12803</v>
      </c>
      <c r="B12755" s="4" t="str">
        <f t="shared" si="150"/>
        <v>October</v>
      </c>
      <c r="C12755" s="3">
        <v>4426.87</v>
      </c>
      <c r="D12755" s="4">
        <v>45201</v>
      </c>
      <c r="E12755" s="3" t="s">
        <v>3</v>
      </c>
      <c r="F12755" s="3" t="s">
        <v>44</v>
      </c>
      <c r="G12755" s="3">
        <f t="shared" si="151"/>
        <v>442.68700000000001</v>
      </c>
      <c r="H12755" s="3">
        <f t="shared" si="152"/>
        <v>3984.183</v>
      </c>
      <c r="I12755" s="3">
        <v>4</v>
      </c>
      <c r="J12755" s="4">
        <v>45206</v>
      </c>
      <c r="K12755" s="3" t="s">
        <v>35</v>
      </c>
      <c r="L12755" s="3" t="s">
        <v>36</v>
      </c>
      <c r="M12755" s="3">
        <v>1060.68</v>
      </c>
      <c r="N12755" s="3" t="s">
        <v>52</v>
      </c>
      <c r="O12755" s="3"/>
      <c r="P12755" s="5"/>
      <c r="Q12755" s="5"/>
      <c r="R12755" s="5"/>
      <c r="S12755" s="5"/>
      <c r="T12755" s="5"/>
      <c r="U12755" s="5"/>
      <c r="V12755" s="5"/>
      <c r="W12755" s="5"/>
      <c r="X12755" s="5"/>
      <c r="Y12755" s="5"/>
      <c r="Z12755" s="5"/>
      <c r="AA12755" s="5"/>
      <c r="AB12755" s="5"/>
      <c r="AC12755" s="5"/>
      <c r="AD12755" s="5"/>
    </row>
    <row r="12756" spans="1:30" ht="15.75" customHeight="1">
      <c r="A12756" s="3" t="s">
        <v>12804</v>
      </c>
      <c r="B12756" s="4" t="str">
        <f t="shared" si="150"/>
        <v>May</v>
      </c>
      <c r="C12756" s="3">
        <v>2087.08</v>
      </c>
      <c r="D12756" s="4">
        <v>45413</v>
      </c>
      <c r="E12756" s="3" t="s">
        <v>2</v>
      </c>
      <c r="F12756" s="3" t="s">
        <v>44</v>
      </c>
      <c r="G12756" s="3">
        <f t="shared" si="151"/>
        <v>208.708</v>
      </c>
      <c r="H12756" s="3">
        <f t="shared" si="152"/>
        <v>1878.3719999999998</v>
      </c>
      <c r="I12756" s="3">
        <v>2</v>
      </c>
      <c r="J12756" s="4">
        <v>45418</v>
      </c>
      <c r="K12756" s="3" t="s">
        <v>49</v>
      </c>
      <c r="L12756" s="3" t="s">
        <v>45</v>
      </c>
      <c r="M12756" s="3">
        <v>163.21</v>
      </c>
      <c r="N12756" s="3" t="s">
        <v>52</v>
      </c>
      <c r="O12756" s="3"/>
      <c r="P12756" s="5"/>
      <c r="Q12756" s="5"/>
      <c r="R12756" s="5"/>
      <c r="S12756" s="5"/>
      <c r="T12756" s="5"/>
      <c r="U12756" s="5"/>
      <c r="V12756" s="5"/>
      <c r="W12756" s="5"/>
      <c r="X12756" s="5"/>
      <c r="Y12756" s="5"/>
      <c r="Z12756" s="5"/>
      <c r="AA12756" s="5"/>
      <c r="AB12756" s="5"/>
      <c r="AC12756" s="5"/>
      <c r="AD12756" s="5"/>
    </row>
    <row r="12757" spans="1:30" ht="15.75" customHeight="1">
      <c r="A12757" s="3" t="s">
        <v>12805</v>
      </c>
      <c r="B12757" s="4" t="str">
        <f t="shared" si="150"/>
        <v>April</v>
      </c>
      <c r="C12757" s="3">
        <v>4184.78</v>
      </c>
      <c r="D12757" s="4">
        <v>45029</v>
      </c>
      <c r="E12757" s="3" t="s">
        <v>3</v>
      </c>
      <c r="F12757" s="3" t="s">
        <v>51</v>
      </c>
      <c r="G12757" s="3">
        <f t="shared" si="151"/>
        <v>418.47800000000001</v>
      </c>
      <c r="H12757" s="3">
        <f t="shared" si="152"/>
        <v>3766.3019999999997</v>
      </c>
      <c r="I12757" s="3">
        <v>9</v>
      </c>
      <c r="J12757" s="4">
        <v>45032</v>
      </c>
      <c r="K12757" s="3" t="s">
        <v>40</v>
      </c>
      <c r="L12757" s="3" t="s">
        <v>45</v>
      </c>
      <c r="M12757" s="3">
        <v>1078</v>
      </c>
      <c r="N12757" s="3" t="s">
        <v>42</v>
      </c>
      <c r="O12757" s="3"/>
      <c r="P12757" s="5"/>
      <c r="Q12757" s="5"/>
      <c r="R12757" s="5"/>
      <c r="S12757" s="5"/>
      <c r="T12757" s="5"/>
      <c r="U12757" s="5"/>
      <c r="V12757" s="5"/>
      <c r="W12757" s="5"/>
      <c r="X12757" s="5"/>
      <c r="Y12757" s="5"/>
      <c r="Z12757" s="5"/>
      <c r="AA12757" s="5"/>
      <c r="AB12757" s="5"/>
      <c r="AC12757" s="5"/>
      <c r="AD12757" s="5"/>
    </row>
    <row r="12758" spans="1:30" ht="15.75" customHeight="1">
      <c r="A12758" s="3" t="s">
        <v>12806</v>
      </c>
      <c r="B12758" s="4" t="str">
        <f t="shared" si="150"/>
        <v>February</v>
      </c>
      <c r="C12758" s="3">
        <v>1920.5</v>
      </c>
      <c r="D12758" s="4">
        <v>45329</v>
      </c>
      <c r="E12758" s="3" t="s">
        <v>5</v>
      </c>
      <c r="F12758" s="3" t="s">
        <v>51</v>
      </c>
      <c r="G12758" s="3">
        <f t="shared" si="151"/>
        <v>192.05</v>
      </c>
      <c r="H12758" s="3">
        <f t="shared" si="152"/>
        <v>1728.45</v>
      </c>
      <c r="I12758" s="3">
        <v>3</v>
      </c>
      <c r="J12758" s="4">
        <v>45335</v>
      </c>
      <c r="K12758" s="3" t="s">
        <v>40</v>
      </c>
      <c r="L12758" s="3" t="s">
        <v>36</v>
      </c>
      <c r="M12758" s="3">
        <v>130.68</v>
      </c>
      <c r="N12758" s="3" t="s">
        <v>52</v>
      </c>
      <c r="O12758" s="3"/>
      <c r="P12758" s="5"/>
      <c r="Q12758" s="5"/>
      <c r="R12758" s="5"/>
      <c r="S12758" s="5"/>
      <c r="T12758" s="5"/>
      <c r="U12758" s="5"/>
      <c r="V12758" s="5"/>
      <c r="W12758" s="5"/>
      <c r="X12758" s="5"/>
      <c r="Y12758" s="5"/>
      <c r="Z12758" s="5"/>
      <c r="AA12758" s="5"/>
      <c r="AB12758" s="5"/>
      <c r="AC12758" s="5"/>
      <c r="AD12758" s="5"/>
    </row>
    <row r="12759" spans="1:30" ht="15.75" customHeight="1">
      <c r="A12759" s="3" t="s">
        <v>12807</v>
      </c>
      <c r="B12759" s="4" t="str">
        <f t="shared" si="150"/>
        <v>April</v>
      </c>
      <c r="C12759" s="3">
        <v>1478.79</v>
      </c>
      <c r="D12759" s="4">
        <v>45033</v>
      </c>
      <c r="E12759" s="3" t="s">
        <v>4</v>
      </c>
      <c r="F12759" s="3" t="s">
        <v>44</v>
      </c>
      <c r="G12759" s="3">
        <f t="shared" si="151"/>
        <v>147.87899999999999</v>
      </c>
      <c r="H12759" s="3">
        <f t="shared" si="152"/>
        <v>1330.9110000000001</v>
      </c>
      <c r="I12759" s="3">
        <v>6</v>
      </c>
      <c r="J12759" s="4">
        <v>45039</v>
      </c>
      <c r="K12759" s="3" t="s">
        <v>40</v>
      </c>
      <c r="L12759" s="3" t="s">
        <v>36</v>
      </c>
      <c r="M12759" s="3">
        <v>386.24</v>
      </c>
      <c r="N12759" s="3" t="s">
        <v>52</v>
      </c>
      <c r="O12759" s="3"/>
      <c r="P12759" s="5"/>
      <c r="Q12759" s="5"/>
      <c r="R12759" s="5"/>
      <c r="S12759" s="5"/>
      <c r="T12759" s="5"/>
      <c r="U12759" s="5"/>
      <c r="V12759" s="5"/>
      <c r="W12759" s="5"/>
      <c r="X12759" s="5"/>
      <c r="Y12759" s="5"/>
      <c r="Z12759" s="5"/>
      <c r="AA12759" s="5"/>
      <c r="AB12759" s="5"/>
      <c r="AC12759" s="5"/>
      <c r="AD12759" s="5"/>
    </row>
    <row r="12760" spans="1:30" ht="15.75" customHeight="1">
      <c r="A12760" s="3" t="s">
        <v>12808</v>
      </c>
      <c r="B12760" s="4" t="str">
        <f t="shared" si="150"/>
        <v>January</v>
      </c>
      <c r="C12760" s="3">
        <v>3896.83</v>
      </c>
      <c r="D12760" s="4">
        <v>45311</v>
      </c>
      <c r="E12760" s="3" t="s">
        <v>2</v>
      </c>
      <c r="F12760" s="3" t="s">
        <v>44</v>
      </c>
      <c r="G12760" s="3">
        <f t="shared" si="151"/>
        <v>389.68299999999999</v>
      </c>
      <c r="H12760" s="3">
        <f t="shared" si="152"/>
        <v>3507.1469999999999</v>
      </c>
      <c r="I12760" s="3">
        <v>9</v>
      </c>
      <c r="J12760" s="4">
        <v>45316</v>
      </c>
      <c r="K12760" s="3" t="s">
        <v>49</v>
      </c>
      <c r="L12760" s="3" t="s">
        <v>45</v>
      </c>
      <c r="M12760" s="3">
        <v>731.92</v>
      </c>
      <c r="N12760" s="3" t="s">
        <v>37</v>
      </c>
      <c r="O12760" s="3"/>
      <c r="P12760" s="5"/>
      <c r="Q12760" s="5"/>
      <c r="R12760" s="5"/>
      <c r="S12760" s="5"/>
      <c r="T12760" s="5"/>
      <c r="U12760" s="5"/>
      <c r="V12760" s="5"/>
      <c r="W12760" s="5"/>
      <c r="X12760" s="5"/>
      <c r="Y12760" s="5"/>
      <c r="Z12760" s="5"/>
      <c r="AA12760" s="5"/>
      <c r="AB12760" s="5"/>
      <c r="AC12760" s="5"/>
      <c r="AD12760" s="5"/>
    </row>
    <row r="12761" spans="1:30" ht="15.75" customHeight="1">
      <c r="A12761" s="3" t="s">
        <v>12809</v>
      </c>
      <c r="B12761" s="4" t="str">
        <f t="shared" si="150"/>
        <v>August</v>
      </c>
      <c r="C12761" s="3">
        <v>1125.25</v>
      </c>
      <c r="D12761" s="4">
        <v>45156</v>
      </c>
      <c r="E12761" s="3" t="s">
        <v>4</v>
      </c>
      <c r="F12761" s="3" t="s">
        <v>51</v>
      </c>
      <c r="G12761" s="3">
        <f t="shared" si="151"/>
        <v>112.52500000000001</v>
      </c>
      <c r="H12761" s="3">
        <f t="shared" si="152"/>
        <v>1012.725</v>
      </c>
      <c r="I12761" s="3">
        <v>3</v>
      </c>
      <c r="J12761" s="4">
        <v>45163</v>
      </c>
      <c r="K12761" s="3" t="s">
        <v>40</v>
      </c>
      <c r="L12761" s="3" t="s">
        <v>36</v>
      </c>
      <c r="M12761" s="3">
        <v>81.94</v>
      </c>
      <c r="N12761" s="3" t="s">
        <v>37</v>
      </c>
      <c r="O12761" s="3"/>
      <c r="P12761" s="5"/>
      <c r="Q12761" s="5"/>
      <c r="R12761" s="5"/>
      <c r="S12761" s="5"/>
      <c r="T12761" s="5"/>
      <c r="U12761" s="5"/>
      <c r="V12761" s="5"/>
      <c r="W12761" s="5"/>
      <c r="X12761" s="5"/>
      <c r="Y12761" s="5"/>
      <c r="Z12761" s="5"/>
      <c r="AA12761" s="5"/>
      <c r="AB12761" s="5"/>
      <c r="AC12761" s="5"/>
      <c r="AD12761" s="5"/>
    </row>
    <row r="12762" spans="1:30" ht="15.75" customHeight="1">
      <c r="A12762" s="3" t="s">
        <v>12810</v>
      </c>
      <c r="B12762" s="4" t="str">
        <f t="shared" si="150"/>
        <v>July</v>
      </c>
      <c r="C12762" s="3">
        <v>1235.97</v>
      </c>
      <c r="D12762" s="4">
        <v>45131</v>
      </c>
      <c r="E12762" s="3" t="s">
        <v>3</v>
      </c>
      <c r="F12762" s="3" t="s">
        <v>51</v>
      </c>
      <c r="G12762" s="3">
        <f t="shared" si="151"/>
        <v>123.59700000000001</v>
      </c>
      <c r="H12762" s="3">
        <f t="shared" si="152"/>
        <v>1112.373</v>
      </c>
      <c r="I12762" s="3">
        <v>8</v>
      </c>
      <c r="J12762" s="4">
        <v>45138</v>
      </c>
      <c r="K12762" s="3" t="s">
        <v>35</v>
      </c>
      <c r="L12762" s="3" t="s">
        <v>45</v>
      </c>
      <c r="M12762" s="3">
        <v>71.37</v>
      </c>
      <c r="N12762" s="3" t="s">
        <v>37</v>
      </c>
      <c r="O12762" s="3"/>
      <c r="P12762" s="5"/>
      <c r="Q12762" s="5"/>
      <c r="R12762" s="5"/>
      <c r="S12762" s="5"/>
      <c r="T12762" s="5"/>
      <c r="U12762" s="5"/>
      <c r="V12762" s="5"/>
      <c r="W12762" s="5"/>
      <c r="X12762" s="5"/>
      <c r="Y12762" s="5"/>
      <c r="Z12762" s="5"/>
      <c r="AA12762" s="5"/>
      <c r="AB12762" s="5"/>
      <c r="AC12762" s="5"/>
      <c r="AD12762" s="5"/>
    </row>
    <row r="12763" spans="1:30" ht="15.75" customHeight="1">
      <c r="A12763" s="3" t="s">
        <v>12811</v>
      </c>
      <c r="B12763" s="4" t="str">
        <f t="shared" si="150"/>
        <v>January</v>
      </c>
      <c r="C12763" s="3">
        <v>344.08</v>
      </c>
      <c r="D12763" s="4">
        <v>45303</v>
      </c>
      <c r="E12763" s="3" t="s">
        <v>3</v>
      </c>
      <c r="F12763" s="3" t="s">
        <v>39</v>
      </c>
      <c r="G12763" s="3">
        <f t="shared" si="151"/>
        <v>34.408000000000001</v>
      </c>
      <c r="H12763" s="3">
        <f t="shared" si="152"/>
        <v>309.67199999999997</v>
      </c>
      <c r="I12763" s="3">
        <v>9</v>
      </c>
      <c r="J12763" s="4">
        <v>45305</v>
      </c>
      <c r="K12763" s="3" t="s">
        <v>35</v>
      </c>
      <c r="L12763" s="3" t="s">
        <v>45</v>
      </c>
      <c r="M12763" s="3">
        <v>85.83</v>
      </c>
      <c r="N12763" s="3" t="s">
        <v>37</v>
      </c>
      <c r="O12763" s="3"/>
      <c r="P12763" s="5"/>
      <c r="Q12763" s="5"/>
      <c r="R12763" s="5"/>
      <c r="S12763" s="5"/>
      <c r="T12763" s="5"/>
      <c r="U12763" s="5"/>
      <c r="V12763" s="5"/>
      <c r="W12763" s="5"/>
      <c r="X12763" s="5"/>
      <c r="Y12763" s="5"/>
      <c r="Z12763" s="5"/>
      <c r="AA12763" s="5"/>
      <c r="AB12763" s="5"/>
      <c r="AC12763" s="5"/>
      <c r="AD12763" s="5"/>
    </row>
    <row r="12764" spans="1:30" ht="15.75" customHeight="1">
      <c r="A12764" s="3" t="s">
        <v>12812</v>
      </c>
      <c r="B12764" s="4" t="str">
        <f t="shared" si="150"/>
        <v>June</v>
      </c>
      <c r="C12764" s="3">
        <v>1020.44</v>
      </c>
      <c r="D12764" s="4">
        <v>45104</v>
      </c>
      <c r="E12764" s="3" t="s">
        <v>5</v>
      </c>
      <c r="F12764" s="3" t="s">
        <v>44</v>
      </c>
      <c r="G12764" s="3">
        <f t="shared" si="151"/>
        <v>102.04400000000001</v>
      </c>
      <c r="H12764" s="3">
        <f t="shared" si="152"/>
        <v>918.39600000000007</v>
      </c>
      <c r="I12764" s="3">
        <v>3</v>
      </c>
      <c r="J12764" s="4">
        <v>45111</v>
      </c>
      <c r="K12764" s="3" t="s">
        <v>40</v>
      </c>
      <c r="L12764" s="3" t="s">
        <v>41</v>
      </c>
      <c r="M12764" s="3">
        <v>131.91999999999999</v>
      </c>
      <c r="N12764" s="3" t="s">
        <v>57</v>
      </c>
      <c r="O12764" s="3"/>
      <c r="P12764" s="5"/>
      <c r="Q12764" s="5"/>
      <c r="R12764" s="5"/>
      <c r="S12764" s="5"/>
      <c r="T12764" s="5"/>
      <c r="U12764" s="5"/>
      <c r="V12764" s="5"/>
      <c r="W12764" s="5"/>
      <c r="X12764" s="5"/>
      <c r="Y12764" s="5"/>
      <c r="Z12764" s="5"/>
      <c r="AA12764" s="5"/>
      <c r="AB12764" s="5"/>
      <c r="AC12764" s="5"/>
      <c r="AD12764" s="5"/>
    </row>
    <row r="12765" spans="1:30" ht="15.75" customHeight="1">
      <c r="A12765" s="3" t="s">
        <v>12813</v>
      </c>
      <c r="B12765" s="4" t="str">
        <f t="shared" si="150"/>
        <v>April</v>
      </c>
      <c r="C12765" s="3">
        <v>1956.2</v>
      </c>
      <c r="D12765" s="4">
        <v>45024</v>
      </c>
      <c r="E12765" s="3" t="s">
        <v>2</v>
      </c>
      <c r="F12765" s="3" t="s">
        <v>44</v>
      </c>
      <c r="G12765" s="3">
        <f t="shared" si="151"/>
        <v>195.62</v>
      </c>
      <c r="H12765" s="3">
        <f t="shared" si="152"/>
        <v>1760.58</v>
      </c>
      <c r="I12765" s="3">
        <v>3</v>
      </c>
      <c r="J12765" s="4">
        <v>45029</v>
      </c>
      <c r="K12765" s="3" t="s">
        <v>49</v>
      </c>
      <c r="L12765" s="3" t="s">
        <v>36</v>
      </c>
      <c r="M12765" s="3">
        <v>560.02</v>
      </c>
      <c r="N12765" s="3" t="s">
        <v>46</v>
      </c>
      <c r="O12765" s="3"/>
      <c r="P12765" s="5"/>
      <c r="Q12765" s="5"/>
      <c r="R12765" s="5"/>
      <c r="S12765" s="5"/>
      <c r="T12765" s="5"/>
      <c r="U12765" s="5"/>
      <c r="V12765" s="5"/>
      <c r="W12765" s="5"/>
      <c r="X12765" s="5"/>
      <c r="Y12765" s="5"/>
      <c r="Z12765" s="5"/>
      <c r="AA12765" s="5"/>
      <c r="AB12765" s="5"/>
      <c r="AC12765" s="5"/>
      <c r="AD12765" s="5"/>
    </row>
    <row r="12766" spans="1:30" ht="15.75" customHeight="1">
      <c r="A12766" s="3" t="s">
        <v>12814</v>
      </c>
      <c r="B12766" s="4" t="str">
        <f t="shared" si="150"/>
        <v>July</v>
      </c>
      <c r="C12766" s="3">
        <v>2057.91</v>
      </c>
      <c r="D12766" s="4">
        <v>45496</v>
      </c>
      <c r="E12766" s="3" t="s">
        <v>3</v>
      </c>
      <c r="F12766" s="3" t="s">
        <v>54</v>
      </c>
      <c r="G12766" s="3">
        <f t="shared" si="151"/>
        <v>205.791</v>
      </c>
      <c r="H12766" s="3">
        <f t="shared" si="152"/>
        <v>1852.1189999999999</v>
      </c>
      <c r="I12766" s="3">
        <v>4</v>
      </c>
      <c r="J12766" s="4">
        <v>45503</v>
      </c>
      <c r="K12766" s="3" t="s">
        <v>40</v>
      </c>
      <c r="L12766" s="3" t="s">
        <v>41</v>
      </c>
      <c r="M12766" s="3">
        <v>610.94000000000005</v>
      </c>
      <c r="N12766" s="3" t="s">
        <v>57</v>
      </c>
      <c r="O12766" s="3"/>
      <c r="P12766" s="5"/>
      <c r="Q12766" s="5"/>
      <c r="R12766" s="5"/>
      <c r="S12766" s="5"/>
      <c r="T12766" s="5"/>
      <c r="U12766" s="5"/>
      <c r="V12766" s="5"/>
      <c r="W12766" s="5"/>
      <c r="X12766" s="5"/>
      <c r="Y12766" s="5"/>
      <c r="Z12766" s="5"/>
      <c r="AA12766" s="5"/>
      <c r="AB12766" s="5"/>
      <c r="AC12766" s="5"/>
      <c r="AD12766" s="5"/>
    </row>
    <row r="12767" spans="1:30" ht="15.75" customHeight="1">
      <c r="A12767" s="3" t="s">
        <v>12815</v>
      </c>
      <c r="B12767" s="4" t="str">
        <f t="shared" si="150"/>
        <v>December</v>
      </c>
      <c r="C12767" s="3">
        <v>2161.08</v>
      </c>
      <c r="D12767" s="4">
        <v>45263</v>
      </c>
      <c r="E12767" s="3" t="s">
        <v>2</v>
      </c>
      <c r="F12767" s="3" t="s">
        <v>39</v>
      </c>
      <c r="G12767" s="3">
        <f t="shared" si="151"/>
        <v>216.108</v>
      </c>
      <c r="H12767" s="3">
        <f t="shared" si="152"/>
        <v>1944.972</v>
      </c>
      <c r="I12767" s="3">
        <v>1</v>
      </c>
      <c r="J12767" s="4">
        <v>45269</v>
      </c>
      <c r="K12767" s="3" t="s">
        <v>49</v>
      </c>
      <c r="L12767" s="3" t="s">
        <v>41</v>
      </c>
      <c r="M12767" s="3">
        <v>541.41999999999996</v>
      </c>
      <c r="N12767" s="3" t="s">
        <v>46</v>
      </c>
      <c r="O12767" s="3"/>
      <c r="P12767" s="5"/>
      <c r="Q12767" s="5"/>
      <c r="R12767" s="5"/>
      <c r="S12767" s="5"/>
      <c r="T12767" s="5"/>
      <c r="U12767" s="5"/>
      <c r="V12767" s="5"/>
      <c r="W12767" s="5"/>
      <c r="X12767" s="5"/>
      <c r="Y12767" s="5"/>
      <c r="Z12767" s="5"/>
      <c r="AA12767" s="5"/>
      <c r="AB12767" s="5"/>
      <c r="AC12767" s="5"/>
      <c r="AD12767" s="5"/>
    </row>
    <row r="12768" spans="1:30" ht="15.75" customHeight="1">
      <c r="A12768" s="3" t="s">
        <v>12816</v>
      </c>
      <c r="B12768" s="4" t="str">
        <f t="shared" si="150"/>
        <v>June</v>
      </c>
      <c r="C12768" s="3">
        <v>2450.5</v>
      </c>
      <c r="D12768" s="4">
        <v>45103</v>
      </c>
      <c r="E12768" s="3" t="s">
        <v>2</v>
      </c>
      <c r="F12768" s="3" t="s">
        <v>34</v>
      </c>
      <c r="G12768" s="3">
        <f t="shared" si="151"/>
        <v>245.05</v>
      </c>
      <c r="H12768" s="3">
        <f t="shared" si="152"/>
        <v>2205.4499999999998</v>
      </c>
      <c r="I12768" s="3">
        <v>2</v>
      </c>
      <c r="J12768" s="4">
        <v>45109</v>
      </c>
      <c r="K12768" s="3" t="s">
        <v>35</v>
      </c>
      <c r="L12768" s="3" t="s">
        <v>45</v>
      </c>
      <c r="M12768" s="3">
        <v>589.54</v>
      </c>
      <c r="N12768" s="3" t="s">
        <v>52</v>
      </c>
      <c r="O12768" s="3"/>
      <c r="P12768" s="5"/>
      <c r="Q12768" s="5"/>
      <c r="R12768" s="5"/>
      <c r="S12768" s="5"/>
      <c r="T12768" s="5"/>
      <c r="U12768" s="5"/>
      <c r="V12768" s="5"/>
      <c r="W12768" s="5"/>
      <c r="X12768" s="5"/>
      <c r="Y12768" s="5"/>
      <c r="Z12768" s="5"/>
      <c r="AA12768" s="5"/>
      <c r="AB12768" s="5"/>
      <c r="AC12768" s="5"/>
      <c r="AD12768" s="5"/>
    </row>
    <row r="12769" spans="1:30" ht="15.75" customHeight="1">
      <c r="A12769" s="3" t="s">
        <v>12817</v>
      </c>
      <c r="B12769" s="4" t="str">
        <f t="shared" si="150"/>
        <v>September</v>
      </c>
      <c r="C12769" s="3">
        <v>2902.36</v>
      </c>
      <c r="D12769" s="4">
        <v>45536</v>
      </c>
      <c r="E12769" s="3" t="s">
        <v>2</v>
      </c>
      <c r="F12769" s="3" t="s">
        <v>34</v>
      </c>
      <c r="G12769" s="3">
        <f t="shared" si="151"/>
        <v>290.23600000000005</v>
      </c>
      <c r="H12769" s="3">
        <f t="shared" si="152"/>
        <v>2612.1240000000003</v>
      </c>
      <c r="I12769" s="3">
        <v>1</v>
      </c>
      <c r="J12769" s="4">
        <v>45537</v>
      </c>
      <c r="K12769" s="3" t="s">
        <v>35</v>
      </c>
      <c r="L12769" s="3" t="s">
        <v>45</v>
      </c>
      <c r="M12769" s="3">
        <v>664.67</v>
      </c>
      <c r="N12769" s="3" t="s">
        <v>42</v>
      </c>
      <c r="O12769" s="3"/>
      <c r="P12769" s="5"/>
      <c r="Q12769" s="5"/>
      <c r="R12769" s="5"/>
      <c r="S12769" s="5"/>
      <c r="T12769" s="5"/>
      <c r="U12769" s="5"/>
      <c r="V12769" s="5"/>
      <c r="W12769" s="5"/>
      <c r="X12769" s="5"/>
      <c r="Y12769" s="5"/>
      <c r="Z12769" s="5"/>
      <c r="AA12769" s="5"/>
      <c r="AB12769" s="5"/>
      <c r="AC12769" s="5"/>
      <c r="AD12769" s="5"/>
    </row>
    <row r="12770" spans="1:30" ht="15.75" customHeight="1">
      <c r="A12770" s="3" t="s">
        <v>12818</v>
      </c>
      <c r="B12770" s="4" t="str">
        <f t="shared" si="150"/>
        <v>April</v>
      </c>
      <c r="C12770" s="3">
        <v>1028.2</v>
      </c>
      <c r="D12770" s="4">
        <v>45018</v>
      </c>
      <c r="E12770" s="3" t="s">
        <v>2</v>
      </c>
      <c r="F12770" s="3" t="s">
        <v>34</v>
      </c>
      <c r="G12770" s="3">
        <f t="shared" si="151"/>
        <v>102.82000000000001</v>
      </c>
      <c r="H12770" s="3">
        <f t="shared" si="152"/>
        <v>925.38</v>
      </c>
      <c r="I12770" s="3">
        <v>3</v>
      </c>
      <c r="J12770" s="4">
        <v>45023</v>
      </c>
      <c r="K12770" s="3" t="s">
        <v>40</v>
      </c>
      <c r="L12770" s="3" t="s">
        <v>41</v>
      </c>
      <c r="M12770" s="3">
        <v>102.51</v>
      </c>
      <c r="N12770" s="3" t="s">
        <v>57</v>
      </c>
      <c r="O12770" s="3"/>
      <c r="P12770" s="5"/>
      <c r="Q12770" s="5"/>
      <c r="R12770" s="5"/>
      <c r="S12770" s="5"/>
      <c r="T12770" s="5"/>
      <c r="U12770" s="5"/>
      <c r="V12770" s="5"/>
      <c r="W12770" s="5"/>
      <c r="X12770" s="5"/>
      <c r="Y12770" s="5"/>
      <c r="Z12770" s="5"/>
      <c r="AA12770" s="5"/>
      <c r="AB12770" s="5"/>
      <c r="AC12770" s="5"/>
      <c r="AD12770" s="5"/>
    </row>
    <row r="12771" spans="1:30" ht="15.75" customHeight="1">
      <c r="A12771" s="3" t="s">
        <v>12819</v>
      </c>
      <c r="B12771" s="4" t="str">
        <f t="shared" si="150"/>
        <v>September</v>
      </c>
      <c r="C12771" s="3">
        <v>3108.33</v>
      </c>
      <c r="D12771" s="4">
        <v>45177</v>
      </c>
      <c r="E12771" s="3" t="s">
        <v>2</v>
      </c>
      <c r="F12771" s="3" t="s">
        <v>51</v>
      </c>
      <c r="G12771" s="3">
        <f t="shared" si="151"/>
        <v>310.83300000000003</v>
      </c>
      <c r="H12771" s="3">
        <f t="shared" si="152"/>
        <v>2797.4969999999998</v>
      </c>
      <c r="I12771" s="3">
        <v>6</v>
      </c>
      <c r="J12771" s="4">
        <v>45181</v>
      </c>
      <c r="K12771" s="3" t="s">
        <v>49</v>
      </c>
      <c r="L12771" s="3" t="s">
        <v>36</v>
      </c>
      <c r="M12771" s="3">
        <v>274.93</v>
      </c>
      <c r="N12771" s="3" t="s">
        <v>57</v>
      </c>
      <c r="O12771" s="3"/>
      <c r="P12771" s="5"/>
      <c r="Q12771" s="5"/>
      <c r="R12771" s="5"/>
      <c r="S12771" s="5"/>
      <c r="T12771" s="5"/>
      <c r="U12771" s="5"/>
      <c r="V12771" s="5"/>
      <c r="W12771" s="5"/>
      <c r="X12771" s="5"/>
      <c r="Y12771" s="5"/>
      <c r="Z12771" s="5"/>
      <c r="AA12771" s="5"/>
      <c r="AB12771" s="5"/>
      <c r="AC12771" s="5"/>
      <c r="AD12771" s="5"/>
    </row>
    <row r="12772" spans="1:30" ht="15.75" customHeight="1">
      <c r="A12772" s="3" t="s">
        <v>12820</v>
      </c>
      <c r="B12772" s="4" t="str">
        <f t="shared" si="150"/>
        <v>May</v>
      </c>
      <c r="C12772" s="3">
        <v>1749.12</v>
      </c>
      <c r="D12772" s="4">
        <v>45428</v>
      </c>
      <c r="E12772" s="3" t="s">
        <v>4</v>
      </c>
      <c r="F12772" s="3" t="s">
        <v>34</v>
      </c>
      <c r="G12772" s="3">
        <f t="shared" si="151"/>
        <v>174.91200000000001</v>
      </c>
      <c r="H12772" s="3">
        <f t="shared" si="152"/>
        <v>1574.2079999999999</v>
      </c>
      <c r="I12772" s="3">
        <v>8</v>
      </c>
      <c r="J12772" s="4">
        <v>45430</v>
      </c>
      <c r="K12772" s="3" t="s">
        <v>35</v>
      </c>
      <c r="L12772" s="3" t="s">
        <v>41</v>
      </c>
      <c r="M12772" s="3">
        <v>264.29000000000002</v>
      </c>
      <c r="N12772" s="3" t="s">
        <v>65</v>
      </c>
      <c r="O12772" s="3"/>
      <c r="P12772" s="5"/>
      <c r="Q12772" s="5"/>
      <c r="R12772" s="5"/>
      <c r="S12772" s="5"/>
      <c r="T12772" s="5"/>
      <c r="U12772" s="5"/>
      <c r="V12772" s="5"/>
      <c r="W12772" s="5"/>
      <c r="X12772" s="5"/>
      <c r="Y12772" s="5"/>
      <c r="Z12772" s="5"/>
      <c r="AA12772" s="5"/>
      <c r="AB12772" s="5"/>
      <c r="AC12772" s="5"/>
      <c r="AD12772" s="5"/>
    </row>
    <row r="12773" spans="1:30" ht="15.75" customHeight="1">
      <c r="A12773" s="3" t="s">
        <v>12821</v>
      </c>
      <c r="B12773" s="4" t="str">
        <f t="shared" si="150"/>
        <v>December</v>
      </c>
      <c r="C12773" s="3">
        <v>3696.65</v>
      </c>
      <c r="D12773" s="4">
        <v>45283</v>
      </c>
      <c r="E12773" s="3" t="s">
        <v>5</v>
      </c>
      <c r="F12773" s="3" t="s">
        <v>54</v>
      </c>
      <c r="G12773" s="3">
        <f t="shared" si="151"/>
        <v>369.66500000000002</v>
      </c>
      <c r="H12773" s="3">
        <f t="shared" si="152"/>
        <v>3326.9850000000001</v>
      </c>
      <c r="I12773" s="3">
        <v>5</v>
      </c>
      <c r="J12773" s="4">
        <v>45288</v>
      </c>
      <c r="K12773" s="3" t="s">
        <v>49</v>
      </c>
      <c r="L12773" s="3" t="s">
        <v>41</v>
      </c>
      <c r="M12773" s="3">
        <v>1058.3499999999999</v>
      </c>
      <c r="N12773" s="3" t="s">
        <v>42</v>
      </c>
      <c r="O12773" s="3"/>
      <c r="P12773" s="5"/>
      <c r="Q12773" s="5"/>
      <c r="R12773" s="5"/>
      <c r="S12773" s="5"/>
      <c r="T12773" s="5"/>
      <c r="U12773" s="5"/>
      <c r="V12773" s="5"/>
      <c r="W12773" s="5"/>
      <c r="X12773" s="5"/>
      <c r="Y12773" s="5"/>
      <c r="Z12773" s="5"/>
      <c r="AA12773" s="5"/>
      <c r="AB12773" s="5"/>
      <c r="AC12773" s="5"/>
      <c r="AD12773" s="5"/>
    </row>
    <row r="12774" spans="1:30" ht="15.75" customHeight="1">
      <c r="A12774" s="3" t="s">
        <v>12822</v>
      </c>
      <c r="B12774" s="4" t="str">
        <f t="shared" si="150"/>
        <v>August</v>
      </c>
      <c r="C12774" s="3">
        <v>2830.3</v>
      </c>
      <c r="D12774" s="4">
        <v>45142</v>
      </c>
      <c r="E12774" s="3" t="s">
        <v>2</v>
      </c>
      <c r="F12774" s="3" t="s">
        <v>51</v>
      </c>
      <c r="G12774" s="3">
        <f t="shared" si="151"/>
        <v>283.03000000000003</v>
      </c>
      <c r="H12774" s="3">
        <f t="shared" si="152"/>
        <v>2547.27</v>
      </c>
      <c r="I12774" s="3">
        <v>8</v>
      </c>
      <c r="J12774" s="4">
        <v>45146</v>
      </c>
      <c r="K12774" s="3" t="s">
        <v>35</v>
      </c>
      <c r="L12774" s="3" t="s">
        <v>36</v>
      </c>
      <c r="M12774" s="3">
        <v>164.98</v>
      </c>
      <c r="N12774" s="3" t="s">
        <v>46</v>
      </c>
      <c r="O12774" s="3"/>
      <c r="P12774" s="5"/>
      <c r="Q12774" s="5"/>
      <c r="R12774" s="5"/>
      <c r="S12774" s="5"/>
      <c r="T12774" s="5"/>
      <c r="U12774" s="5"/>
      <c r="V12774" s="5"/>
      <c r="W12774" s="5"/>
      <c r="X12774" s="5"/>
      <c r="Y12774" s="5"/>
      <c r="Z12774" s="5"/>
      <c r="AA12774" s="5"/>
      <c r="AB12774" s="5"/>
      <c r="AC12774" s="5"/>
      <c r="AD12774" s="5"/>
    </row>
    <row r="12775" spans="1:30" ht="15.75" customHeight="1">
      <c r="A12775" s="3" t="s">
        <v>12823</v>
      </c>
      <c r="B12775" s="4" t="str">
        <f t="shared" si="150"/>
        <v>March</v>
      </c>
      <c r="C12775" s="3">
        <v>2815.92</v>
      </c>
      <c r="D12775" s="4">
        <v>45358</v>
      </c>
      <c r="E12775" s="3" t="s">
        <v>4</v>
      </c>
      <c r="F12775" s="3" t="s">
        <v>51</v>
      </c>
      <c r="G12775" s="3">
        <f t="shared" si="151"/>
        <v>281.59200000000004</v>
      </c>
      <c r="H12775" s="3">
        <f t="shared" si="152"/>
        <v>2534.328</v>
      </c>
      <c r="I12775" s="3">
        <v>6</v>
      </c>
      <c r="J12775" s="4">
        <v>45364</v>
      </c>
      <c r="K12775" s="3" t="s">
        <v>40</v>
      </c>
      <c r="L12775" s="3" t="s">
        <v>45</v>
      </c>
      <c r="M12775" s="3">
        <v>718.45</v>
      </c>
      <c r="N12775" s="3" t="s">
        <v>52</v>
      </c>
      <c r="O12775" s="3"/>
      <c r="P12775" s="5"/>
      <c r="Q12775" s="5"/>
      <c r="R12775" s="5"/>
      <c r="S12775" s="5"/>
      <c r="T12775" s="5"/>
      <c r="U12775" s="5"/>
      <c r="V12775" s="5"/>
      <c r="W12775" s="5"/>
      <c r="X12775" s="5"/>
      <c r="Y12775" s="5"/>
      <c r="Z12775" s="5"/>
      <c r="AA12775" s="5"/>
      <c r="AB12775" s="5"/>
      <c r="AC12775" s="5"/>
      <c r="AD12775" s="5"/>
    </row>
    <row r="12776" spans="1:30" ht="15.75" customHeight="1">
      <c r="A12776" s="3" t="s">
        <v>12824</v>
      </c>
      <c r="B12776" s="4" t="str">
        <f t="shared" si="150"/>
        <v>December</v>
      </c>
      <c r="C12776" s="3">
        <v>3458.89</v>
      </c>
      <c r="D12776" s="4">
        <v>45643</v>
      </c>
      <c r="E12776" s="3" t="s">
        <v>3</v>
      </c>
      <c r="F12776" s="3" t="s">
        <v>34</v>
      </c>
      <c r="G12776" s="3">
        <f t="shared" si="151"/>
        <v>345.88900000000001</v>
      </c>
      <c r="H12776" s="3">
        <f t="shared" si="152"/>
        <v>3113.0009999999997</v>
      </c>
      <c r="I12776" s="3">
        <v>1</v>
      </c>
      <c r="J12776" s="4">
        <v>45645</v>
      </c>
      <c r="K12776" s="3" t="s">
        <v>40</v>
      </c>
      <c r="L12776" s="3" t="s">
        <v>41</v>
      </c>
      <c r="M12776" s="3">
        <v>529.04</v>
      </c>
      <c r="N12776" s="3" t="s">
        <v>37</v>
      </c>
      <c r="O12776" s="3"/>
      <c r="P12776" s="5"/>
      <c r="Q12776" s="5"/>
      <c r="R12776" s="5"/>
      <c r="S12776" s="5"/>
      <c r="T12776" s="5"/>
      <c r="U12776" s="5"/>
      <c r="V12776" s="5"/>
      <c r="W12776" s="5"/>
      <c r="X12776" s="5"/>
      <c r="Y12776" s="5"/>
      <c r="Z12776" s="5"/>
      <c r="AA12776" s="5"/>
      <c r="AB12776" s="5"/>
      <c r="AC12776" s="5"/>
      <c r="AD12776" s="5"/>
    </row>
    <row r="12777" spans="1:30" ht="15.75" customHeight="1">
      <c r="A12777" s="3" t="s">
        <v>12825</v>
      </c>
      <c r="B12777" s="4" t="str">
        <f t="shared" si="150"/>
        <v>June</v>
      </c>
      <c r="C12777" s="3">
        <v>1731.79</v>
      </c>
      <c r="D12777" s="4">
        <v>45464</v>
      </c>
      <c r="E12777" s="3" t="s">
        <v>2</v>
      </c>
      <c r="F12777" s="3" t="s">
        <v>51</v>
      </c>
      <c r="G12777" s="3">
        <f t="shared" si="151"/>
        <v>173.179</v>
      </c>
      <c r="H12777" s="3">
        <f t="shared" si="152"/>
        <v>1558.6109999999999</v>
      </c>
      <c r="I12777" s="3">
        <v>3</v>
      </c>
      <c r="J12777" s="4">
        <v>45469</v>
      </c>
      <c r="K12777" s="3" t="s">
        <v>35</v>
      </c>
      <c r="L12777" s="3" t="s">
        <v>36</v>
      </c>
      <c r="M12777" s="3">
        <v>100.61</v>
      </c>
      <c r="N12777" s="3" t="s">
        <v>42</v>
      </c>
      <c r="O12777" s="3"/>
      <c r="P12777" s="5"/>
      <c r="Q12777" s="5"/>
      <c r="R12777" s="5"/>
      <c r="S12777" s="5"/>
      <c r="T12777" s="5"/>
      <c r="U12777" s="5"/>
      <c r="V12777" s="5"/>
      <c r="W12777" s="5"/>
      <c r="X12777" s="5"/>
      <c r="Y12777" s="5"/>
      <c r="Z12777" s="5"/>
      <c r="AA12777" s="5"/>
      <c r="AB12777" s="5"/>
      <c r="AC12777" s="5"/>
      <c r="AD12777" s="5"/>
    </row>
    <row r="12778" spans="1:30" ht="15.75" customHeight="1">
      <c r="A12778" s="3" t="s">
        <v>12826</v>
      </c>
      <c r="B12778" s="4" t="str">
        <f t="shared" si="150"/>
        <v>May</v>
      </c>
      <c r="C12778" s="3">
        <v>2203.2399999999998</v>
      </c>
      <c r="D12778" s="4">
        <v>45061</v>
      </c>
      <c r="E12778" s="3" t="s">
        <v>3</v>
      </c>
      <c r="F12778" s="3" t="s">
        <v>39</v>
      </c>
      <c r="G12778" s="3">
        <f t="shared" si="151"/>
        <v>220.32399999999998</v>
      </c>
      <c r="H12778" s="3">
        <f t="shared" si="152"/>
        <v>1982.9159999999997</v>
      </c>
      <c r="I12778" s="3">
        <v>2</v>
      </c>
      <c r="J12778" s="4">
        <v>45068</v>
      </c>
      <c r="K12778" s="3" t="s">
        <v>35</v>
      </c>
      <c r="L12778" s="3" t="s">
        <v>36</v>
      </c>
      <c r="M12778" s="3">
        <v>208.39</v>
      </c>
      <c r="N12778" s="3" t="s">
        <v>52</v>
      </c>
      <c r="O12778" s="3"/>
      <c r="P12778" s="5"/>
      <c r="Q12778" s="5"/>
      <c r="R12778" s="5"/>
      <c r="S12778" s="5"/>
      <c r="T12778" s="5"/>
      <c r="U12778" s="5"/>
      <c r="V12778" s="5"/>
      <c r="W12778" s="5"/>
      <c r="X12778" s="5"/>
      <c r="Y12778" s="5"/>
      <c r="Z12778" s="5"/>
      <c r="AA12778" s="5"/>
      <c r="AB12778" s="5"/>
      <c r="AC12778" s="5"/>
      <c r="AD12778" s="5"/>
    </row>
    <row r="12779" spans="1:30" ht="15.75" customHeight="1">
      <c r="A12779" s="3" t="s">
        <v>12827</v>
      </c>
      <c r="B12779" s="4" t="str">
        <f t="shared" si="150"/>
        <v>February</v>
      </c>
      <c r="C12779" s="3">
        <v>2956.2</v>
      </c>
      <c r="D12779" s="4">
        <v>44970</v>
      </c>
      <c r="E12779" s="3" t="s">
        <v>2</v>
      </c>
      <c r="F12779" s="3" t="s">
        <v>39</v>
      </c>
      <c r="G12779" s="3">
        <f t="shared" si="151"/>
        <v>295.62</v>
      </c>
      <c r="H12779" s="3">
        <f t="shared" si="152"/>
        <v>2660.58</v>
      </c>
      <c r="I12779" s="3">
        <v>6</v>
      </c>
      <c r="J12779" s="4">
        <v>44972</v>
      </c>
      <c r="K12779" s="3" t="s">
        <v>49</v>
      </c>
      <c r="L12779" s="3" t="s">
        <v>36</v>
      </c>
      <c r="M12779" s="3">
        <v>872.99</v>
      </c>
      <c r="N12779" s="3" t="s">
        <v>42</v>
      </c>
      <c r="O12779" s="3"/>
      <c r="P12779" s="5"/>
      <c r="Q12779" s="5"/>
      <c r="R12779" s="5"/>
      <c r="S12779" s="5"/>
      <c r="T12779" s="5"/>
      <c r="U12779" s="5"/>
      <c r="V12779" s="5"/>
      <c r="W12779" s="5"/>
      <c r="X12779" s="5"/>
      <c r="Y12779" s="5"/>
      <c r="Z12779" s="5"/>
      <c r="AA12779" s="5"/>
      <c r="AB12779" s="5"/>
      <c r="AC12779" s="5"/>
      <c r="AD12779" s="5"/>
    </row>
    <row r="12780" spans="1:30" ht="15.75" customHeight="1">
      <c r="A12780" s="3" t="s">
        <v>12828</v>
      </c>
      <c r="B12780" s="4" t="str">
        <f t="shared" si="150"/>
        <v>October</v>
      </c>
      <c r="C12780" s="3">
        <v>2165.62</v>
      </c>
      <c r="D12780" s="4">
        <v>45580</v>
      </c>
      <c r="E12780" s="3" t="s">
        <v>4</v>
      </c>
      <c r="F12780" s="3" t="s">
        <v>34</v>
      </c>
      <c r="G12780" s="3">
        <f t="shared" si="151"/>
        <v>216.56200000000001</v>
      </c>
      <c r="H12780" s="3">
        <f t="shared" si="152"/>
        <v>1949.058</v>
      </c>
      <c r="I12780" s="3">
        <v>8</v>
      </c>
      <c r="J12780" s="4">
        <v>45586</v>
      </c>
      <c r="K12780" s="3" t="s">
        <v>35</v>
      </c>
      <c r="L12780" s="3" t="s">
        <v>45</v>
      </c>
      <c r="M12780" s="3">
        <v>549.62</v>
      </c>
      <c r="N12780" s="3" t="s">
        <v>46</v>
      </c>
      <c r="O12780" s="3"/>
      <c r="P12780" s="5"/>
      <c r="Q12780" s="5"/>
      <c r="R12780" s="5"/>
      <c r="S12780" s="5"/>
      <c r="T12780" s="5"/>
      <c r="U12780" s="5"/>
      <c r="V12780" s="5"/>
      <c r="W12780" s="5"/>
      <c r="X12780" s="5"/>
      <c r="Y12780" s="5"/>
      <c r="Z12780" s="5"/>
      <c r="AA12780" s="5"/>
      <c r="AB12780" s="5"/>
      <c r="AC12780" s="5"/>
      <c r="AD12780" s="5"/>
    </row>
    <row r="12781" spans="1:30" ht="15.75" customHeight="1">
      <c r="A12781" s="3" t="s">
        <v>12829</v>
      </c>
      <c r="B12781" s="4" t="str">
        <f t="shared" si="150"/>
        <v>February</v>
      </c>
      <c r="C12781" s="3">
        <v>2276.86</v>
      </c>
      <c r="D12781" s="4">
        <v>44978</v>
      </c>
      <c r="E12781" s="3" t="s">
        <v>4</v>
      </c>
      <c r="F12781" s="3" t="s">
        <v>54</v>
      </c>
      <c r="G12781" s="3">
        <f t="shared" si="151"/>
        <v>227.68600000000004</v>
      </c>
      <c r="H12781" s="3">
        <f t="shared" si="152"/>
        <v>2049.174</v>
      </c>
      <c r="I12781" s="3">
        <v>6</v>
      </c>
      <c r="J12781" s="4">
        <v>44984</v>
      </c>
      <c r="K12781" s="3" t="s">
        <v>40</v>
      </c>
      <c r="L12781" s="3" t="s">
        <v>36</v>
      </c>
      <c r="M12781" s="3">
        <v>585.22</v>
      </c>
      <c r="N12781" s="3" t="s">
        <v>57</v>
      </c>
      <c r="O12781" s="3"/>
      <c r="P12781" s="5"/>
      <c r="Q12781" s="5"/>
      <c r="R12781" s="5"/>
      <c r="S12781" s="5"/>
      <c r="T12781" s="5"/>
      <c r="U12781" s="5"/>
      <c r="V12781" s="5"/>
      <c r="W12781" s="5"/>
      <c r="X12781" s="5"/>
      <c r="Y12781" s="5"/>
      <c r="Z12781" s="5"/>
      <c r="AA12781" s="5"/>
      <c r="AB12781" s="5"/>
      <c r="AC12781" s="5"/>
      <c r="AD12781" s="5"/>
    </row>
    <row r="12782" spans="1:30" ht="15.75" customHeight="1">
      <c r="A12782" s="3" t="s">
        <v>12830</v>
      </c>
      <c r="B12782" s="4" t="str">
        <f t="shared" si="150"/>
        <v>November</v>
      </c>
      <c r="C12782" s="3">
        <v>1435.19</v>
      </c>
      <c r="D12782" s="4">
        <v>45598</v>
      </c>
      <c r="E12782" s="3" t="s">
        <v>4</v>
      </c>
      <c r="F12782" s="3" t="s">
        <v>51</v>
      </c>
      <c r="G12782" s="3">
        <f t="shared" si="151"/>
        <v>143.51900000000001</v>
      </c>
      <c r="H12782" s="3">
        <f t="shared" si="152"/>
        <v>1291.671</v>
      </c>
      <c r="I12782" s="3">
        <v>4</v>
      </c>
      <c r="J12782" s="4">
        <v>45599</v>
      </c>
      <c r="K12782" s="3" t="s">
        <v>35</v>
      </c>
      <c r="L12782" s="3" t="s">
        <v>41</v>
      </c>
      <c r="M12782" s="3">
        <v>268.74</v>
      </c>
      <c r="N12782" s="3" t="s">
        <v>52</v>
      </c>
      <c r="O12782" s="3"/>
      <c r="P12782" s="5"/>
      <c r="Q12782" s="5"/>
      <c r="R12782" s="5"/>
      <c r="S12782" s="5"/>
      <c r="T12782" s="5"/>
      <c r="U12782" s="5"/>
      <c r="V12782" s="5"/>
      <c r="W12782" s="5"/>
      <c r="X12782" s="5"/>
      <c r="Y12782" s="5"/>
      <c r="Z12782" s="5"/>
      <c r="AA12782" s="5"/>
      <c r="AB12782" s="5"/>
      <c r="AC12782" s="5"/>
      <c r="AD12782" s="5"/>
    </row>
    <row r="12783" spans="1:30" ht="15.75" customHeight="1">
      <c r="A12783" s="3" t="s">
        <v>12831</v>
      </c>
      <c r="B12783" s="4" t="str">
        <f t="shared" si="150"/>
        <v>December</v>
      </c>
      <c r="C12783" s="3">
        <v>1508.19</v>
      </c>
      <c r="D12783" s="4">
        <v>45641</v>
      </c>
      <c r="E12783" s="3" t="s">
        <v>5</v>
      </c>
      <c r="F12783" s="3" t="s">
        <v>44</v>
      </c>
      <c r="G12783" s="3">
        <f t="shared" si="151"/>
        <v>150.81900000000002</v>
      </c>
      <c r="H12783" s="3">
        <f t="shared" si="152"/>
        <v>1357.3710000000001</v>
      </c>
      <c r="I12783" s="3">
        <v>4</v>
      </c>
      <c r="J12783" s="4">
        <v>45644</v>
      </c>
      <c r="K12783" s="3" t="s">
        <v>40</v>
      </c>
      <c r="L12783" s="3" t="s">
        <v>36</v>
      </c>
      <c r="M12783" s="3">
        <v>90.28</v>
      </c>
      <c r="N12783" s="3" t="s">
        <v>52</v>
      </c>
      <c r="O12783" s="3"/>
      <c r="P12783" s="5"/>
      <c r="Q12783" s="5"/>
      <c r="R12783" s="5"/>
      <c r="S12783" s="5"/>
      <c r="T12783" s="5"/>
      <c r="U12783" s="5"/>
      <c r="V12783" s="5"/>
      <c r="W12783" s="5"/>
      <c r="X12783" s="5"/>
      <c r="Y12783" s="5"/>
      <c r="Z12783" s="5"/>
      <c r="AA12783" s="5"/>
      <c r="AB12783" s="5"/>
      <c r="AC12783" s="5"/>
      <c r="AD12783" s="5"/>
    </row>
    <row r="12784" spans="1:30" ht="15.75" customHeight="1">
      <c r="A12784" s="3" t="s">
        <v>12832</v>
      </c>
      <c r="B12784" s="4" t="str">
        <f t="shared" si="150"/>
        <v>March</v>
      </c>
      <c r="C12784" s="3">
        <v>3524.89</v>
      </c>
      <c r="D12784" s="4">
        <v>45001</v>
      </c>
      <c r="E12784" s="3" t="s">
        <v>3</v>
      </c>
      <c r="F12784" s="3" t="s">
        <v>34</v>
      </c>
      <c r="G12784" s="3">
        <f t="shared" si="151"/>
        <v>352.48900000000003</v>
      </c>
      <c r="H12784" s="3">
        <f t="shared" si="152"/>
        <v>3172.4009999999998</v>
      </c>
      <c r="I12784" s="3">
        <v>9</v>
      </c>
      <c r="J12784" s="4">
        <v>45006</v>
      </c>
      <c r="K12784" s="3" t="s">
        <v>49</v>
      </c>
      <c r="L12784" s="3" t="s">
        <v>36</v>
      </c>
      <c r="M12784" s="3">
        <v>897.12</v>
      </c>
      <c r="N12784" s="3" t="s">
        <v>37</v>
      </c>
      <c r="O12784" s="3"/>
      <c r="P12784" s="5"/>
      <c r="Q12784" s="5"/>
      <c r="R12784" s="5"/>
      <c r="S12784" s="5"/>
      <c r="T12784" s="5"/>
      <c r="U12784" s="5"/>
      <c r="V12784" s="5"/>
      <c r="W12784" s="5"/>
      <c r="X12784" s="5"/>
      <c r="Y12784" s="5"/>
      <c r="Z12784" s="5"/>
      <c r="AA12784" s="5"/>
      <c r="AB12784" s="5"/>
      <c r="AC12784" s="5"/>
      <c r="AD12784" s="5"/>
    </row>
    <row r="12785" spans="1:30" ht="15.75" customHeight="1">
      <c r="A12785" s="3" t="s">
        <v>12833</v>
      </c>
      <c r="B12785" s="4" t="str">
        <f t="shared" si="150"/>
        <v>July</v>
      </c>
      <c r="C12785" s="3">
        <v>120.98</v>
      </c>
      <c r="D12785" s="4">
        <v>45111</v>
      </c>
      <c r="E12785" s="3" t="s">
        <v>5</v>
      </c>
      <c r="F12785" s="3" t="s">
        <v>51</v>
      </c>
      <c r="G12785" s="3">
        <f t="shared" si="151"/>
        <v>12.098000000000001</v>
      </c>
      <c r="H12785" s="3">
        <f t="shared" si="152"/>
        <v>108.88200000000001</v>
      </c>
      <c r="I12785" s="3">
        <v>1</v>
      </c>
      <c r="J12785" s="4">
        <v>45113</v>
      </c>
      <c r="K12785" s="3" t="s">
        <v>35</v>
      </c>
      <c r="L12785" s="3" t="s">
        <v>41</v>
      </c>
      <c r="M12785" s="3">
        <v>20.37</v>
      </c>
      <c r="N12785" s="3" t="s">
        <v>65</v>
      </c>
      <c r="O12785" s="3"/>
      <c r="P12785" s="5"/>
      <c r="Q12785" s="5"/>
      <c r="R12785" s="5"/>
      <c r="S12785" s="5"/>
      <c r="T12785" s="5"/>
      <c r="U12785" s="5"/>
      <c r="V12785" s="5"/>
      <c r="W12785" s="5"/>
      <c r="X12785" s="5"/>
      <c r="Y12785" s="5"/>
      <c r="Z12785" s="5"/>
      <c r="AA12785" s="5"/>
      <c r="AB12785" s="5"/>
      <c r="AC12785" s="5"/>
      <c r="AD12785" s="5"/>
    </row>
    <row r="12786" spans="1:30" ht="15.75" customHeight="1">
      <c r="A12786" s="3" t="s">
        <v>12834</v>
      </c>
      <c r="B12786" s="4" t="str">
        <f t="shared" si="150"/>
        <v>February</v>
      </c>
      <c r="C12786" s="3">
        <v>566.91999999999996</v>
      </c>
      <c r="D12786" s="4">
        <v>44978</v>
      </c>
      <c r="E12786" s="3" t="s">
        <v>2</v>
      </c>
      <c r="F12786" s="3" t="s">
        <v>34</v>
      </c>
      <c r="G12786" s="3">
        <f t="shared" si="151"/>
        <v>56.692</v>
      </c>
      <c r="H12786" s="3">
        <f t="shared" si="152"/>
        <v>510.22799999999995</v>
      </c>
      <c r="I12786" s="3">
        <v>2</v>
      </c>
      <c r="J12786" s="4">
        <v>44982</v>
      </c>
      <c r="K12786" s="3" t="s">
        <v>40</v>
      </c>
      <c r="L12786" s="3" t="s">
        <v>36</v>
      </c>
      <c r="M12786" s="3">
        <v>129.65</v>
      </c>
      <c r="N12786" s="3" t="s">
        <v>52</v>
      </c>
      <c r="O12786" s="3"/>
      <c r="P12786" s="5"/>
      <c r="Q12786" s="5"/>
      <c r="R12786" s="5"/>
      <c r="S12786" s="5"/>
      <c r="T12786" s="5"/>
      <c r="U12786" s="5"/>
      <c r="V12786" s="5"/>
      <c r="W12786" s="5"/>
      <c r="X12786" s="5"/>
      <c r="Y12786" s="5"/>
      <c r="Z12786" s="5"/>
      <c r="AA12786" s="5"/>
      <c r="AB12786" s="5"/>
      <c r="AC12786" s="5"/>
      <c r="AD12786" s="5"/>
    </row>
    <row r="12787" spans="1:30" ht="15.75" customHeight="1">
      <c r="A12787" s="3" t="s">
        <v>12835</v>
      </c>
      <c r="B12787" s="4" t="str">
        <f t="shared" si="150"/>
        <v>August</v>
      </c>
      <c r="C12787" s="3">
        <v>4749.17</v>
      </c>
      <c r="D12787" s="4">
        <v>45165</v>
      </c>
      <c r="E12787" s="3" t="s">
        <v>3</v>
      </c>
      <c r="F12787" s="3" t="s">
        <v>34</v>
      </c>
      <c r="G12787" s="3">
        <f t="shared" si="151"/>
        <v>474.91700000000003</v>
      </c>
      <c r="H12787" s="3">
        <f t="shared" si="152"/>
        <v>4274.2529999999997</v>
      </c>
      <c r="I12787" s="3">
        <v>4</v>
      </c>
      <c r="J12787" s="4">
        <v>45166</v>
      </c>
      <c r="K12787" s="3" t="s">
        <v>40</v>
      </c>
      <c r="L12787" s="3" t="s">
        <v>41</v>
      </c>
      <c r="M12787" s="3">
        <v>1122.9000000000001</v>
      </c>
      <c r="N12787" s="3" t="s">
        <v>57</v>
      </c>
      <c r="O12787" s="3"/>
      <c r="P12787" s="5"/>
      <c r="Q12787" s="5"/>
      <c r="R12787" s="5"/>
      <c r="S12787" s="5"/>
      <c r="T12787" s="5"/>
      <c r="U12787" s="5"/>
      <c r="V12787" s="5"/>
      <c r="W12787" s="5"/>
      <c r="X12787" s="5"/>
      <c r="Y12787" s="5"/>
      <c r="Z12787" s="5"/>
      <c r="AA12787" s="5"/>
      <c r="AB12787" s="5"/>
      <c r="AC12787" s="5"/>
      <c r="AD12787" s="5"/>
    </row>
    <row r="12788" spans="1:30" ht="15.75" customHeight="1">
      <c r="A12788" s="3" t="s">
        <v>12836</v>
      </c>
      <c r="B12788" s="4" t="str">
        <f t="shared" si="150"/>
        <v>September</v>
      </c>
      <c r="C12788" s="3">
        <v>1016.39</v>
      </c>
      <c r="D12788" s="4">
        <v>45552</v>
      </c>
      <c r="E12788" s="3" t="s">
        <v>4</v>
      </c>
      <c r="F12788" s="3" t="s">
        <v>54</v>
      </c>
      <c r="G12788" s="3">
        <f t="shared" si="151"/>
        <v>101.63900000000001</v>
      </c>
      <c r="H12788" s="3">
        <f t="shared" si="152"/>
        <v>914.75099999999998</v>
      </c>
      <c r="I12788" s="3">
        <v>3</v>
      </c>
      <c r="J12788" s="4">
        <v>45555</v>
      </c>
      <c r="K12788" s="3" t="s">
        <v>40</v>
      </c>
      <c r="L12788" s="3" t="s">
        <v>45</v>
      </c>
      <c r="M12788" s="3">
        <v>61.06</v>
      </c>
      <c r="N12788" s="3" t="s">
        <v>37</v>
      </c>
      <c r="O12788" s="3"/>
      <c r="P12788" s="5"/>
      <c r="Q12788" s="5"/>
      <c r="R12788" s="5"/>
      <c r="S12788" s="5"/>
      <c r="T12788" s="5"/>
      <c r="U12788" s="5"/>
      <c r="V12788" s="5"/>
      <c r="W12788" s="5"/>
      <c r="X12788" s="5"/>
      <c r="Y12788" s="5"/>
      <c r="Z12788" s="5"/>
      <c r="AA12788" s="5"/>
      <c r="AB12788" s="5"/>
      <c r="AC12788" s="5"/>
      <c r="AD12788" s="5"/>
    </row>
    <row r="12789" spans="1:30" ht="15.75" customHeight="1">
      <c r="A12789" s="3" t="s">
        <v>12837</v>
      </c>
      <c r="B12789" s="4" t="str">
        <f t="shared" si="150"/>
        <v>December</v>
      </c>
      <c r="C12789" s="3">
        <v>2148.79</v>
      </c>
      <c r="D12789" s="4">
        <v>45627</v>
      </c>
      <c r="E12789" s="3" t="s">
        <v>3</v>
      </c>
      <c r="F12789" s="3" t="s">
        <v>44</v>
      </c>
      <c r="G12789" s="3">
        <f t="shared" si="151"/>
        <v>214.87900000000002</v>
      </c>
      <c r="H12789" s="3">
        <f t="shared" si="152"/>
        <v>1933.9110000000001</v>
      </c>
      <c r="I12789" s="3">
        <v>9</v>
      </c>
      <c r="J12789" s="4">
        <v>45631</v>
      </c>
      <c r="K12789" s="3" t="s">
        <v>49</v>
      </c>
      <c r="L12789" s="3" t="s">
        <v>45</v>
      </c>
      <c r="M12789" s="3">
        <v>228.45</v>
      </c>
      <c r="N12789" s="3" t="s">
        <v>42</v>
      </c>
      <c r="O12789" s="3"/>
      <c r="P12789" s="5"/>
      <c r="Q12789" s="5"/>
      <c r="R12789" s="5"/>
      <c r="S12789" s="5"/>
      <c r="T12789" s="5"/>
      <c r="U12789" s="5"/>
      <c r="V12789" s="5"/>
      <c r="W12789" s="5"/>
      <c r="X12789" s="5"/>
      <c r="Y12789" s="5"/>
      <c r="Z12789" s="5"/>
      <c r="AA12789" s="5"/>
      <c r="AB12789" s="5"/>
      <c r="AC12789" s="5"/>
      <c r="AD12789" s="5"/>
    </row>
    <row r="12790" spans="1:30" ht="15.75" customHeight="1">
      <c r="A12790" s="3" t="s">
        <v>12838</v>
      </c>
      <c r="B12790" s="4" t="str">
        <f t="shared" si="150"/>
        <v>March</v>
      </c>
      <c r="C12790" s="3">
        <v>4263.46</v>
      </c>
      <c r="D12790" s="4">
        <v>44988</v>
      </c>
      <c r="E12790" s="3" t="s">
        <v>4</v>
      </c>
      <c r="F12790" s="3" t="s">
        <v>51</v>
      </c>
      <c r="G12790" s="3">
        <f t="shared" si="151"/>
        <v>426.346</v>
      </c>
      <c r="H12790" s="3">
        <f t="shared" si="152"/>
        <v>3837.114</v>
      </c>
      <c r="I12790" s="3">
        <v>5</v>
      </c>
      <c r="J12790" s="4">
        <v>44989</v>
      </c>
      <c r="K12790" s="3" t="s">
        <v>40</v>
      </c>
      <c r="L12790" s="3" t="s">
        <v>36</v>
      </c>
      <c r="M12790" s="3">
        <v>1100.95</v>
      </c>
      <c r="N12790" s="3" t="s">
        <v>65</v>
      </c>
      <c r="O12790" s="3"/>
      <c r="P12790" s="5"/>
      <c r="Q12790" s="5"/>
      <c r="R12790" s="5"/>
      <c r="S12790" s="5"/>
      <c r="T12790" s="5"/>
      <c r="U12790" s="5"/>
      <c r="V12790" s="5"/>
      <c r="W12790" s="5"/>
      <c r="X12790" s="5"/>
      <c r="Y12790" s="5"/>
      <c r="Z12790" s="5"/>
      <c r="AA12790" s="5"/>
      <c r="AB12790" s="5"/>
      <c r="AC12790" s="5"/>
      <c r="AD12790" s="5"/>
    </row>
    <row r="12791" spans="1:30" ht="15.75" customHeight="1">
      <c r="A12791" s="3" t="s">
        <v>12839</v>
      </c>
      <c r="B12791" s="4" t="str">
        <f t="shared" si="150"/>
        <v>December</v>
      </c>
      <c r="C12791" s="3">
        <v>100.5</v>
      </c>
      <c r="D12791" s="4">
        <v>45652</v>
      </c>
      <c r="E12791" s="3" t="s">
        <v>5</v>
      </c>
      <c r="F12791" s="3" t="s">
        <v>34</v>
      </c>
      <c r="G12791" s="3">
        <f t="shared" si="151"/>
        <v>10.050000000000001</v>
      </c>
      <c r="H12791" s="3">
        <f t="shared" si="152"/>
        <v>90.45</v>
      </c>
      <c r="I12791" s="3">
        <v>8</v>
      </c>
      <c r="J12791" s="4">
        <v>45657</v>
      </c>
      <c r="K12791" s="3" t="s">
        <v>49</v>
      </c>
      <c r="L12791" s="3" t="s">
        <v>45</v>
      </c>
      <c r="M12791" s="3">
        <v>17.37</v>
      </c>
      <c r="N12791" s="3" t="s">
        <v>37</v>
      </c>
      <c r="O12791" s="3"/>
      <c r="P12791" s="5"/>
      <c r="Q12791" s="5"/>
      <c r="R12791" s="5"/>
      <c r="S12791" s="5"/>
      <c r="T12791" s="5"/>
      <c r="U12791" s="5"/>
      <c r="V12791" s="5"/>
      <c r="W12791" s="5"/>
      <c r="X12791" s="5"/>
      <c r="Y12791" s="5"/>
      <c r="Z12791" s="5"/>
      <c r="AA12791" s="5"/>
      <c r="AB12791" s="5"/>
      <c r="AC12791" s="5"/>
      <c r="AD12791" s="5"/>
    </row>
    <row r="12792" spans="1:30" ht="15.75" customHeight="1">
      <c r="A12792" s="3" t="s">
        <v>12840</v>
      </c>
      <c r="B12792" s="4" t="str">
        <f t="shared" si="150"/>
        <v>November</v>
      </c>
      <c r="C12792" s="3">
        <v>4633.38</v>
      </c>
      <c r="D12792" s="4">
        <v>45258</v>
      </c>
      <c r="E12792" s="3" t="s">
        <v>5</v>
      </c>
      <c r="F12792" s="3" t="s">
        <v>34</v>
      </c>
      <c r="G12792" s="3">
        <f t="shared" si="151"/>
        <v>463.33800000000002</v>
      </c>
      <c r="H12792" s="3">
        <f t="shared" si="152"/>
        <v>4170.0420000000004</v>
      </c>
      <c r="I12792" s="3">
        <v>4</v>
      </c>
      <c r="J12792" s="4">
        <v>45262</v>
      </c>
      <c r="K12792" s="3" t="s">
        <v>49</v>
      </c>
      <c r="L12792" s="3" t="s">
        <v>45</v>
      </c>
      <c r="M12792" s="3">
        <v>268.49</v>
      </c>
      <c r="N12792" s="3" t="s">
        <v>46</v>
      </c>
      <c r="O12792" s="3"/>
      <c r="P12792" s="5"/>
      <c r="Q12792" s="5"/>
      <c r="R12792" s="5"/>
      <c r="S12792" s="5"/>
      <c r="T12792" s="5"/>
      <c r="U12792" s="5"/>
      <c r="V12792" s="5"/>
      <c r="W12792" s="5"/>
      <c r="X12792" s="5"/>
      <c r="Y12792" s="5"/>
      <c r="Z12792" s="5"/>
      <c r="AA12792" s="5"/>
      <c r="AB12792" s="5"/>
      <c r="AC12792" s="5"/>
      <c r="AD12792" s="5"/>
    </row>
    <row r="12793" spans="1:30" ht="15.75" customHeight="1">
      <c r="A12793" s="3" t="s">
        <v>12841</v>
      </c>
      <c r="B12793" s="4" t="str">
        <f t="shared" si="150"/>
        <v>June</v>
      </c>
      <c r="C12793" s="3">
        <v>362.09</v>
      </c>
      <c r="D12793" s="4">
        <v>45085</v>
      </c>
      <c r="E12793" s="3" t="s">
        <v>4</v>
      </c>
      <c r="F12793" s="3" t="s">
        <v>51</v>
      </c>
      <c r="G12793" s="3">
        <f t="shared" si="151"/>
        <v>36.208999999999996</v>
      </c>
      <c r="H12793" s="3">
        <f t="shared" si="152"/>
        <v>325.88099999999997</v>
      </c>
      <c r="I12793" s="3">
        <v>4</v>
      </c>
      <c r="J12793" s="4">
        <v>45092</v>
      </c>
      <c r="K12793" s="3" t="s">
        <v>35</v>
      </c>
      <c r="L12793" s="3" t="s">
        <v>36</v>
      </c>
      <c r="M12793" s="3">
        <v>104.93</v>
      </c>
      <c r="N12793" s="3" t="s">
        <v>52</v>
      </c>
      <c r="O12793" s="3"/>
      <c r="P12793" s="5"/>
      <c r="Q12793" s="5"/>
      <c r="R12793" s="5"/>
      <c r="S12793" s="5"/>
      <c r="T12793" s="5"/>
      <c r="U12793" s="5"/>
      <c r="V12793" s="5"/>
      <c r="W12793" s="5"/>
      <c r="X12793" s="5"/>
      <c r="Y12793" s="5"/>
      <c r="Z12793" s="5"/>
      <c r="AA12793" s="5"/>
      <c r="AB12793" s="5"/>
      <c r="AC12793" s="5"/>
      <c r="AD12793" s="5"/>
    </row>
    <row r="12794" spans="1:30" ht="15.75" customHeight="1">
      <c r="A12794" s="3" t="s">
        <v>12842</v>
      </c>
      <c r="B12794" s="4" t="str">
        <f t="shared" si="150"/>
        <v>February</v>
      </c>
      <c r="C12794" s="3">
        <v>937.26</v>
      </c>
      <c r="D12794" s="4">
        <v>45339</v>
      </c>
      <c r="E12794" s="3" t="s">
        <v>4</v>
      </c>
      <c r="F12794" s="3" t="s">
        <v>34</v>
      </c>
      <c r="G12794" s="3">
        <f t="shared" si="151"/>
        <v>93.725999999999999</v>
      </c>
      <c r="H12794" s="3">
        <f t="shared" si="152"/>
        <v>843.53399999999999</v>
      </c>
      <c r="I12794" s="3">
        <v>3</v>
      </c>
      <c r="J12794" s="4">
        <v>45341</v>
      </c>
      <c r="K12794" s="3" t="s">
        <v>49</v>
      </c>
      <c r="L12794" s="3" t="s">
        <v>41</v>
      </c>
      <c r="M12794" s="3">
        <v>191.68</v>
      </c>
      <c r="N12794" s="3" t="s">
        <v>46</v>
      </c>
      <c r="O12794" s="3"/>
      <c r="P12794" s="5"/>
      <c r="Q12794" s="5"/>
      <c r="R12794" s="5"/>
      <c r="S12794" s="5"/>
      <c r="T12794" s="5"/>
      <c r="U12794" s="5"/>
      <c r="V12794" s="5"/>
      <c r="W12794" s="5"/>
      <c r="X12794" s="5"/>
      <c r="Y12794" s="5"/>
      <c r="Z12794" s="5"/>
      <c r="AA12794" s="5"/>
      <c r="AB12794" s="5"/>
      <c r="AC12794" s="5"/>
      <c r="AD12794" s="5"/>
    </row>
    <row r="12795" spans="1:30" ht="15.75" customHeight="1">
      <c r="A12795" s="3" t="s">
        <v>12843</v>
      </c>
      <c r="B12795" s="4" t="str">
        <f t="shared" si="150"/>
        <v>October</v>
      </c>
      <c r="C12795" s="3">
        <v>242.61</v>
      </c>
      <c r="D12795" s="4">
        <v>45213</v>
      </c>
      <c r="E12795" s="3" t="s">
        <v>2</v>
      </c>
      <c r="F12795" s="3" t="s">
        <v>34</v>
      </c>
      <c r="G12795" s="3">
        <f t="shared" si="151"/>
        <v>24.261000000000003</v>
      </c>
      <c r="H12795" s="3">
        <f t="shared" si="152"/>
        <v>218.34900000000002</v>
      </c>
      <c r="I12795" s="3">
        <v>9</v>
      </c>
      <c r="J12795" s="4">
        <v>45219</v>
      </c>
      <c r="K12795" s="3" t="s">
        <v>35</v>
      </c>
      <c r="L12795" s="3" t="s">
        <v>41</v>
      </c>
      <c r="M12795" s="3">
        <v>36.36</v>
      </c>
      <c r="N12795" s="3" t="s">
        <v>37</v>
      </c>
      <c r="O12795" s="3"/>
      <c r="P12795" s="5"/>
      <c r="Q12795" s="5"/>
      <c r="R12795" s="5"/>
      <c r="S12795" s="5"/>
      <c r="T12795" s="5"/>
      <c r="U12795" s="5"/>
      <c r="V12795" s="5"/>
      <c r="W12795" s="5"/>
      <c r="X12795" s="5"/>
      <c r="Y12795" s="5"/>
      <c r="Z12795" s="5"/>
      <c r="AA12795" s="5"/>
      <c r="AB12795" s="5"/>
      <c r="AC12795" s="5"/>
      <c r="AD12795" s="5"/>
    </row>
    <row r="12796" spans="1:30" ht="15.75" customHeight="1">
      <c r="A12796" s="3" t="s">
        <v>12844</v>
      </c>
      <c r="B12796" s="4" t="str">
        <f t="shared" si="150"/>
        <v>June</v>
      </c>
      <c r="C12796" s="3">
        <v>2645.65</v>
      </c>
      <c r="D12796" s="4">
        <v>45450</v>
      </c>
      <c r="E12796" s="3" t="s">
        <v>5</v>
      </c>
      <c r="F12796" s="3" t="s">
        <v>34</v>
      </c>
      <c r="G12796" s="3">
        <f t="shared" si="151"/>
        <v>264.565</v>
      </c>
      <c r="H12796" s="3">
        <f t="shared" si="152"/>
        <v>2381.085</v>
      </c>
      <c r="I12796" s="3">
        <v>2</v>
      </c>
      <c r="J12796" s="4">
        <v>45451</v>
      </c>
      <c r="K12796" s="3" t="s">
        <v>35</v>
      </c>
      <c r="L12796" s="3" t="s">
        <v>41</v>
      </c>
      <c r="M12796" s="3">
        <v>728.04</v>
      </c>
      <c r="N12796" s="3" t="s">
        <v>46</v>
      </c>
      <c r="O12796" s="3"/>
      <c r="P12796" s="5"/>
      <c r="Q12796" s="5"/>
      <c r="R12796" s="5"/>
      <c r="S12796" s="5"/>
      <c r="T12796" s="5"/>
      <c r="U12796" s="5"/>
      <c r="V12796" s="5"/>
      <c r="W12796" s="5"/>
      <c r="X12796" s="5"/>
      <c r="Y12796" s="5"/>
      <c r="Z12796" s="5"/>
      <c r="AA12796" s="5"/>
      <c r="AB12796" s="5"/>
      <c r="AC12796" s="5"/>
      <c r="AD12796" s="5"/>
    </row>
    <row r="12797" spans="1:30" ht="15.75" customHeight="1">
      <c r="A12797" s="3" t="s">
        <v>12845</v>
      </c>
      <c r="B12797" s="4" t="str">
        <f t="shared" si="150"/>
        <v>November</v>
      </c>
      <c r="C12797" s="3">
        <v>4721.16</v>
      </c>
      <c r="D12797" s="4">
        <v>45239</v>
      </c>
      <c r="E12797" s="3" t="s">
        <v>5</v>
      </c>
      <c r="F12797" s="3" t="s">
        <v>39</v>
      </c>
      <c r="G12797" s="3">
        <f t="shared" si="151"/>
        <v>472.11599999999999</v>
      </c>
      <c r="H12797" s="3">
        <f t="shared" si="152"/>
        <v>4249.0439999999999</v>
      </c>
      <c r="I12797" s="3">
        <v>3</v>
      </c>
      <c r="J12797" s="4">
        <v>45240</v>
      </c>
      <c r="K12797" s="3" t="s">
        <v>35</v>
      </c>
      <c r="L12797" s="3" t="s">
        <v>41</v>
      </c>
      <c r="M12797" s="3">
        <v>391.94</v>
      </c>
      <c r="N12797" s="3" t="s">
        <v>52</v>
      </c>
      <c r="O12797" s="3"/>
      <c r="P12797" s="5"/>
      <c r="Q12797" s="5"/>
      <c r="R12797" s="5"/>
      <c r="S12797" s="5"/>
      <c r="T12797" s="5"/>
      <c r="U12797" s="5"/>
      <c r="V12797" s="5"/>
      <c r="W12797" s="5"/>
      <c r="X12797" s="5"/>
      <c r="Y12797" s="5"/>
      <c r="Z12797" s="5"/>
      <c r="AA12797" s="5"/>
      <c r="AB12797" s="5"/>
      <c r="AC12797" s="5"/>
      <c r="AD12797" s="5"/>
    </row>
    <row r="12798" spans="1:30" ht="15.75" customHeight="1">
      <c r="A12798" s="3" t="s">
        <v>12846</v>
      </c>
      <c r="B12798" s="4" t="str">
        <f t="shared" si="150"/>
        <v>November</v>
      </c>
      <c r="C12798" s="3">
        <v>4211.28</v>
      </c>
      <c r="D12798" s="4">
        <v>45607</v>
      </c>
      <c r="E12798" s="3" t="s">
        <v>2</v>
      </c>
      <c r="F12798" s="3" t="s">
        <v>39</v>
      </c>
      <c r="G12798" s="3">
        <f t="shared" si="151"/>
        <v>421.12799999999999</v>
      </c>
      <c r="H12798" s="3">
        <f t="shared" si="152"/>
        <v>3790.1519999999996</v>
      </c>
      <c r="I12798" s="3">
        <v>3</v>
      </c>
      <c r="J12798" s="4">
        <v>45612</v>
      </c>
      <c r="K12798" s="3" t="s">
        <v>40</v>
      </c>
      <c r="L12798" s="3" t="s">
        <v>41</v>
      </c>
      <c r="M12798" s="3">
        <v>1236.5899999999999</v>
      </c>
      <c r="N12798" s="3" t="s">
        <v>65</v>
      </c>
      <c r="O12798" s="3"/>
      <c r="P12798" s="5"/>
      <c r="Q12798" s="5"/>
      <c r="R12798" s="5"/>
      <c r="S12798" s="5"/>
      <c r="T12798" s="5"/>
      <c r="U12798" s="5"/>
      <c r="V12798" s="5"/>
      <c r="W12798" s="5"/>
      <c r="X12798" s="5"/>
      <c r="Y12798" s="5"/>
      <c r="Z12798" s="5"/>
      <c r="AA12798" s="5"/>
      <c r="AB12798" s="5"/>
      <c r="AC12798" s="5"/>
      <c r="AD12798" s="5"/>
    </row>
    <row r="12799" spans="1:30" ht="15.75" customHeight="1">
      <c r="A12799" s="3" t="s">
        <v>12847</v>
      </c>
      <c r="B12799" s="4" t="str">
        <f t="shared" si="150"/>
        <v>January</v>
      </c>
      <c r="C12799" s="3">
        <v>3234.77</v>
      </c>
      <c r="D12799" s="4">
        <v>44953</v>
      </c>
      <c r="E12799" s="3" t="s">
        <v>5</v>
      </c>
      <c r="F12799" s="3" t="s">
        <v>44</v>
      </c>
      <c r="G12799" s="3">
        <f t="shared" si="151"/>
        <v>323.47700000000003</v>
      </c>
      <c r="H12799" s="3">
        <f t="shared" si="152"/>
        <v>2911.2930000000001</v>
      </c>
      <c r="I12799" s="3">
        <v>3</v>
      </c>
      <c r="J12799" s="4">
        <v>44954</v>
      </c>
      <c r="K12799" s="3" t="s">
        <v>35</v>
      </c>
      <c r="L12799" s="3" t="s">
        <v>36</v>
      </c>
      <c r="M12799" s="3">
        <v>371.82</v>
      </c>
      <c r="N12799" s="3" t="s">
        <v>37</v>
      </c>
      <c r="O12799" s="3"/>
      <c r="P12799" s="5"/>
      <c r="Q12799" s="5"/>
      <c r="R12799" s="5"/>
      <c r="S12799" s="5"/>
      <c r="T12799" s="5"/>
      <c r="U12799" s="5"/>
      <c r="V12799" s="5"/>
      <c r="W12799" s="5"/>
      <c r="X12799" s="5"/>
      <c r="Y12799" s="5"/>
      <c r="Z12799" s="5"/>
      <c r="AA12799" s="5"/>
      <c r="AB12799" s="5"/>
      <c r="AC12799" s="5"/>
      <c r="AD12799" s="5"/>
    </row>
    <row r="12800" spans="1:30" ht="15.75" customHeight="1">
      <c r="A12800" s="3" t="s">
        <v>12848</v>
      </c>
      <c r="B12800" s="4" t="str">
        <f t="shared" si="150"/>
        <v>April</v>
      </c>
      <c r="C12800" s="3">
        <v>1008.89</v>
      </c>
      <c r="D12800" s="4">
        <v>45404</v>
      </c>
      <c r="E12800" s="3" t="s">
        <v>4</v>
      </c>
      <c r="F12800" s="3" t="s">
        <v>54</v>
      </c>
      <c r="G12800" s="3">
        <f t="shared" si="151"/>
        <v>100.88900000000001</v>
      </c>
      <c r="H12800" s="3">
        <f t="shared" si="152"/>
        <v>908.00099999999998</v>
      </c>
      <c r="I12800" s="3">
        <v>4</v>
      </c>
      <c r="J12800" s="4">
        <v>45407</v>
      </c>
      <c r="K12800" s="3" t="s">
        <v>40</v>
      </c>
      <c r="L12800" s="3" t="s">
        <v>45</v>
      </c>
      <c r="M12800" s="3">
        <v>191.84</v>
      </c>
      <c r="N12800" s="3" t="s">
        <v>46</v>
      </c>
      <c r="O12800" s="3"/>
      <c r="P12800" s="5"/>
      <c r="Q12800" s="5"/>
      <c r="R12800" s="5"/>
      <c r="S12800" s="5"/>
      <c r="T12800" s="5"/>
      <c r="U12800" s="5"/>
      <c r="V12800" s="5"/>
      <c r="W12800" s="5"/>
      <c r="X12800" s="5"/>
      <c r="Y12800" s="5"/>
      <c r="Z12800" s="5"/>
      <c r="AA12800" s="5"/>
      <c r="AB12800" s="5"/>
      <c r="AC12800" s="5"/>
      <c r="AD12800" s="5"/>
    </row>
    <row r="12801" spans="1:30" ht="15.75" customHeight="1">
      <c r="A12801" s="3" t="s">
        <v>12849</v>
      </c>
      <c r="B12801" s="4" t="str">
        <f t="shared" si="150"/>
        <v>January</v>
      </c>
      <c r="C12801" s="3">
        <v>4361.03</v>
      </c>
      <c r="D12801" s="4">
        <v>45292</v>
      </c>
      <c r="E12801" s="3" t="s">
        <v>3</v>
      </c>
      <c r="F12801" s="3" t="s">
        <v>51</v>
      </c>
      <c r="G12801" s="3">
        <f t="shared" si="151"/>
        <v>436.10300000000001</v>
      </c>
      <c r="H12801" s="3">
        <f t="shared" si="152"/>
        <v>3924.9269999999997</v>
      </c>
      <c r="I12801" s="3">
        <v>5</v>
      </c>
      <c r="J12801" s="4">
        <v>45294</v>
      </c>
      <c r="K12801" s="3" t="s">
        <v>35</v>
      </c>
      <c r="L12801" s="3" t="s">
        <v>41</v>
      </c>
      <c r="M12801" s="3">
        <v>1109.9000000000001</v>
      </c>
      <c r="N12801" s="3" t="s">
        <v>46</v>
      </c>
      <c r="O12801" s="3"/>
      <c r="P12801" s="5"/>
      <c r="Q12801" s="5"/>
      <c r="R12801" s="5"/>
      <c r="S12801" s="5"/>
      <c r="T12801" s="5"/>
      <c r="U12801" s="5"/>
      <c r="V12801" s="5"/>
      <c r="W12801" s="5"/>
      <c r="X12801" s="5"/>
      <c r="Y12801" s="5"/>
      <c r="Z12801" s="5"/>
      <c r="AA12801" s="5"/>
      <c r="AB12801" s="5"/>
      <c r="AC12801" s="5"/>
      <c r="AD12801" s="5"/>
    </row>
    <row r="12802" spans="1:30" ht="15.75" customHeight="1">
      <c r="A12802" s="3" t="s">
        <v>12850</v>
      </c>
      <c r="B12802" s="4" t="str">
        <f t="shared" si="150"/>
        <v>February</v>
      </c>
      <c r="C12802" s="3">
        <v>3798.4</v>
      </c>
      <c r="D12802" s="4">
        <v>45334</v>
      </c>
      <c r="E12802" s="3" t="s">
        <v>3</v>
      </c>
      <c r="F12802" s="3" t="s">
        <v>54</v>
      </c>
      <c r="G12802" s="3">
        <f t="shared" si="151"/>
        <v>379.84000000000003</v>
      </c>
      <c r="H12802" s="3">
        <f t="shared" si="152"/>
        <v>3418.56</v>
      </c>
      <c r="I12802" s="3">
        <v>6</v>
      </c>
      <c r="J12802" s="4">
        <v>45340</v>
      </c>
      <c r="K12802" s="3" t="s">
        <v>35</v>
      </c>
      <c r="L12802" s="3" t="s">
        <v>45</v>
      </c>
      <c r="M12802" s="3">
        <v>442.1</v>
      </c>
      <c r="N12802" s="3" t="s">
        <v>46</v>
      </c>
      <c r="O12802" s="3"/>
      <c r="P12802" s="5"/>
      <c r="Q12802" s="5"/>
      <c r="R12802" s="5"/>
      <c r="S12802" s="5"/>
      <c r="T12802" s="5"/>
      <c r="U12802" s="5"/>
      <c r="V12802" s="5"/>
      <c r="W12802" s="5"/>
      <c r="X12802" s="5"/>
      <c r="Y12802" s="5"/>
      <c r="Z12802" s="5"/>
      <c r="AA12802" s="5"/>
      <c r="AB12802" s="5"/>
      <c r="AC12802" s="5"/>
      <c r="AD12802" s="5"/>
    </row>
    <row r="12803" spans="1:30" ht="15.75" customHeight="1">
      <c r="A12803" s="3" t="s">
        <v>12851</v>
      </c>
      <c r="B12803" s="4" t="str">
        <f t="shared" si="150"/>
        <v>December</v>
      </c>
      <c r="C12803" s="3">
        <v>1407.55</v>
      </c>
      <c r="D12803" s="4">
        <v>45264</v>
      </c>
      <c r="E12803" s="3" t="s">
        <v>5</v>
      </c>
      <c r="F12803" s="3" t="s">
        <v>54</v>
      </c>
      <c r="G12803" s="3">
        <f t="shared" si="151"/>
        <v>140.755</v>
      </c>
      <c r="H12803" s="3">
        <f t="shared" si="152"/>
        <v>1266.7950000000001</v>
      </c>
      <c r="I12803" s="3">
        <v>5</v>
      </c>
      <c r="J12803" s="4">
        <v>45269</v>
      </c>
      <c r="K12803" s="3" t="s">
        <v>40</v>
      </c>
      <c r="L12803" s="3" t="s">
        <v>41</v>
      </c>
      <c r="M12803" s="3">
        <v>172.8</v>
      </c>
      <c r="N12803" s="3" t="s">
        <v>65</v>
      </c>
      <c r="O12803" s="3"/>
      <c r="P12803" s="5"/>
      <c r="Q12803" s="5"/>
      <c r="R12803" s="5"/>
      <c r="S12803" s="5"/>
      <c r="T12803" s="5"/>
      <c r="U12803" s="5"/>
      <c r="V12803" s="5"/>
      <c r="W12803" s="5"/>
      <c r="X12803" s="5"/>
      <c r="Y12803" s="5"/>
      <c r="Z12803" s="5"/>
      <c r="AA12803" s="5"/>
      <c r="AB12803" s="5"/>
      <c r="AC12803" s="5"/>
      <c r="AD12803" s="5"/>
    </row>
    <row r="12804" spans="1:30" ht="15.75" customHeight="1">
      <c r="A12804" s="3" t="s">
        <v>12852</v>
      </c>
      <c r="B12804" s="4" t="str">
        <f t="shared" si="150"/>
        <v>February</v>
      </c>
      <c r="C12804" s="3">
        <v>4044.94</v>
      </c>
      <c r="D12804" s="4">
        <v>45334</v>
      </c>
      <c r="E12804" s="3" t="s">
        <v>2</v>
      </c>
      <c r="F12804" s="3" t="s">
        <v>39</v>
      </c>
      <c r="G12804" s="3">
        <f t="shared" si="151"/>
        <v>404.49400000000003</v>
      </c>
      <c r="H12804" s="3">
        <f t="shared" si="152"/>
        <v>3640.4459999999999</v>
      </c>
      <c r="I12804" s="3">
        <v>9</v>
      </c>
      <c r="J12804" s="4">
        <v>45341</v>
      </c>
      <c r="K12804" s="3" t="s">
        <v>35</v>
      </c>
      <c r="L12804" s="3" t="s">
        <v>36</v>
      </c>
      <c r="M12804" s="3">
        <v>799.93</v>
      </c>
      <c r="N12804" s="3" t="s">
        <v>37</v>
      </c>
      <c r="O12804" s="3"/>
      <c r="P12804" s="5"/>
      <c r="Q12804" s="5"/>
      <c r="R12804" s="5"/>
      <c r="S12804" s="5"/>
      <c r="T12804" s="5"/>
      <c r="U12804" s="5"/>
      <c r="V12804" s="5"/>
      <c r="W12804" s="5"/>
      <c r="X12804" s="5"/>
      <c r="Y12804" s="5"/>
      <c r="Z12804" s="5"/>
      <c r="AA12804" s="5"/>
      <c r="AB12804" s="5"/>
      <c r="AC12804" s="5"/>
      <c r="AD12804" s="5"/>
    </row>
    <row r="12805" spans="1:30" ht="15.75" customHeight="1">
      <c r="A12805" s="3" t="s">
        <v>12853</v>
      </c>
      <c r="B12805" s="4" t="str">
        <f t="shared" si="150"/>
        <v>March</v>
      </c>
      <c r="C12805" s="3">
        <v>4398.04</v>
      </c>
      <c r="D12805" s="4">
        <v>45002</v>
      </c>
      <c r="E12805" s="3" t="s">
        <v>4</v>
      </c>
      <c r="F12805" s="3" t="s">
        <v>44</v>
      </c>
      <c r="G12805" s="3">
        <f t="shared" si="151"/>
        <v>439.80400000000003</v>
      </c>
      <c r="H12805" s="3">
        <f t="shared" si="152"/>
        <v>3958.2359999999999</v>
      </c>
      <c r="I12805" s="3">
        <v>7</v>
      </c>
      <c r="J12805" s="4">
        <v>45005</v>
      </c>
      <c r="K12805" s="3" t="s">
        <v>35</v>
      </c>
      <c r="L12805" s="3" t="s">
        <v>36</v>
      </c>
      <c r="M12805" s="3">
        <v>301.05</v>
      </c>
      <c r="N12805" s="3" t="s">
        <v>37</v>
      </c>
      <c r="O12805" s="3"/>
      <c r="P12805" s="5"/>
      <c r="Q12805" s="5"/>
      <c r="R12805" s="5"/>
      <c r="S12805" s="5"/>
      <c r="T12805" s="5"/>
      <c r="U12805" s="5"/>
      <c r="V12805" s="5"/>
      <c r="W12805" s="5"/>
      <c r="X12805" s="5"/>
      <c r="Y12805" s="5"/>
      <c r="Z12805" s="5"/>
      <c r="AA12805" s="5"/>
      <c r="AB12805" s="5"/>
      <c r="AC12805" s="5"/>
      <c r="AD12805" s="5"/>
    </row>
    <row r="12806" spans="1:30" ht="15.75" customHeight="1">
      <c r="A12806" s="3" t="s">
        <v>12854</v>
      </c>
      <c r="B12806" s="4" t="str">
        <f t="shared" si="150"/>
        <v>October</v>
      </c>
      <c r="C12806" s="3">
        <v>3521.31</v>
      </c>
      <c r="D12806" s="4">
        <v>45594</v>
      </c>
      <c r="E12806" s="3" t="s">
        <v>3</v>
      </c>
      <c r="F12806" s="3" t="s">
        <v>54</v>
      </c>
      <c r="G12806" s="3">
        <f t="shared" si="151"/>
        <v>352.13100000000003</v>
      </c>
      <c r="H12806" s="3">
        <f t="shared" si="152"/>
        <v>3169.1790000000001</v>
      </c>
      <c r="I12806" s="3">
        <v>7</v>
      </c>
      <c r="J12806" s="4">
        <v>45599</v>
      </c>
      <c r="K12806" s="3" t="s">
        <v>40</v>
      </c>
      <c r="L12806" s="3" t="s">
        <v>45</v>
      </c>
      <c r="M12806" s="3">
        <v>843.35</v>
      </c>
      <c r="N12806" s="3" t="s">
        <v>46</v>
      </c>
      <c r="O12806" s="3"/>
      <c r="P12806" s="5"/>
      <c r="Q12806" s="5"/>
      <c r="R12806" s="5"/>
      <c r="S12806" s="5"/>
      <c r="T12806" s="5"/>
      <c r="U12806" s="5"/>
      <c r="V12806" s="5"/>
      <c r="W12806" s="5"/>
      <c r="X12806" s="5"/>
      <c r="Y12806" s="5"/>
      <c r="Z12806" s="5"/>
      <c r="AA12806" s="5"/>
      <c r="AB12806" s="5"/>
      <c r="AC12806" s="5"/>
      <c r="AD12806" s="5"/>
    </row>
    <row r="12807" spans="1:30" ht="15.75" customHeight="1">
      <c r="A12807" s="3" t="s">
        <v>12855</v>
      </c>
      <c r="B12807" s="4" t="str">
        <f t="shared" si="150"/>
        <v>March</v>
      </c>
      <c r="C12807" s="3">
        <v>591.88</v>
      </c>
      <c r="D12807" s="4">
        <v>45001</v>
      </c>
      <c r="E12807" s="3" t="s">
        <v>4</v>
      </c>
      <c r="F12807" s="3" t="s">
        <v>54</v>
      </c>
      <c r="G12807" s="3">
        <f t="shared" si="151"/>
        <v>59.188000000000002</v>
      </c>
      <c r="H12807" s="3">
        <f t="shared" si="152"/>
        <v>532.69200000000001</v>
      </c>
      <c r="I12807" s="3">
        <v>7</v>
      </c>
      <c r="J12807" s="4">
        <v>45006</v>
      </c>
      <c r="K12807" s="3" t="s">
        <v>40</v>
      </c>
      <c r="L12807" s="3" t="s">
        <v>45</v>
      </c>
      <c r="M12807" s="3">
        <v>75.25</v>
      </c>
      <c r="N12807" s="3" t="s">
        <v>37</v>
      </c>
      <c r="O12807" s="3"/>
      <c r="P12807" s="5"/>
      <c r="Q12807" s="5"/>
      <c r="R12807" s="5"/>
      <c r="S12807" s="5"/>
      <c r="T12807" s="5"/>
      <c r="U12807" s="5"/>
      <c r="V12807" s="5"/>
      <c r="W12807" s="5"/>
      <c r="X12807" s="5"/>
      <c r="Y12807" s="5"/>
      <c r="Z12807" s="5"/>
      <c r="AA12807" s="5"/>
      <c r="AB12807" s="5"/>
      <c r="AC12807" s="5"/>
      <c r="AD12807" s="5"/>
    </row>
    <row r="12808" spans="1:30" ht="15.75" customHeight="1">
      <c r="A12808" s="3" t="s">
        <v>12856</v>
      </c>
      <c r="B12808" s="4" t="str">
        <f t="shared" si="150"/>
        <v>September</v>
      </c>
      <c r="C12808" s="3">
        <v>4922.8100000000004</v>
      </c>
      <c r="D12808" s="4">
        <v>45185</v>
      </c>
      <c r="E12808" s="3" t="s">
        <v>5</v>
      </c>
      <c r="F12808" s="3" t="s">
        <v>34</v>
      </c>
      <c r="G12808" s="3">
        <f t="shared" si="151"/>
        <v>492.28100000000006</v>
      </c>
      <c r="H12808" s="3">
        <f t="shared" si="152"/>
        <v>4430.5290000000005</v>
      </c>
      <c r="I12808" s="3">
        <v>7</v>
      </c>
      <c r="J12808" s="4">
        <v>45187</v>
      </c>
      <c r="K12808" s="3" t="s">
        <v>40</v>
      </c>
      <c r="L12808" s="3" t="s">
        <v>45</v>
      </c>
      <c r="M12808" s="3">
        <v>1423.24</v>
      </c>
      <c r="N12808" s="3" t="s">
        <v>42</v>
      </c>
      <c r="O12808" s="3"/>
      <c r="P12808" s="5"/>
      <c r="Q12808" s="5"/>
      <c r="R12808" s="5"/>
      <c r="S12808" s="5"/>
      <c r="T12808" s="5"/>
      <c r="U12808" s="5"/>
      <c r="V12808" s="5"/>
      <c r="W12808" s="5"/>
      <c r="X12808" s="5"/>
      <c r="Y12808" s="5"/>
      <c r="Z12808" s="5"/>
      <c r="AA12808" s="5"/>
      <c r="AB12808" s="5"/>
      <c r="AC12808" s="5"/>
      <c r="AD12808" s="5"/>
    </row>
    <row r="12809" spans="1:30" ht="15.75" customHeight="1">
      <c r="A12809" s="3" t="s">
        <v>12857</v>
      </c>
      <c r="B12809" s="4" t="str">
        <f t="shared" si="150"/>
        <v>December</v>
      </c>
      <c r="C12809" s="3">
        <v>472.4</v>
      </c>
      <c r="D12809" s="4">
        <v>45283</v>
      </c>
      <c r="E12809" s="3" t="s">
        <v>5</v>
      </c>
      <c r="F12809" s="3" t="s">
        <v>51</v>
      </c>
      <c r="G12809" s="3">
        <f t="shared" si="151"/>
        <v>47.24</v>
      </c>
      <c r="H12809" s="3">
        <f t="shared" si="152"/>
        <v>425.15999999999997</v>
      </c>
      <c r="I12809" s="3">
        <v>2</v>
      </c>
      <c r="J12809" s="4">
        <v>45284</v>
      </c>
      <c r="K12809" s="3" t="s">
        <v>35</v>
      </c>
      <c r="L12809" s="3" t="s">
        <v>45</v>
      </c>
      <c r="M12809" s="3">
        <v>57.7</v>
      </c>
      <c r="N12809" s="3" t="s">
        <v>42</v>
      </c>
      <c r="O12809" s="3"/>
      <c r="P12809" s="5"/>
      <c r="Q12809" s="5"/>
      <c r="R12809" s="5"/>
      <c r="S12809" s="5"/>
      <c r="T12809" s="5"/>
      <c r="U12809" s="5"/>
      <c r="V12809" s="5"/>
      <c r="W12809" s="5"/>
      <c r="X12809" s="5"/>
      <c r="Y12809" s="5"/>
      <c r="Z12809" s="5"/>
      <c r="AA12809" s="5"/>
      <c r="AB12809" s="5"/>
      <c r="AC12809" s="5"/>
      <c r="AD12809" s="5"/>
    </row>
    <row r="12810" spans="1:30" ht="15.75" customHeight="1">
      <c r="A12810" s="3" t="s">
        <v>12858</v>
      </c>
      <c r="B12810" s="4" t="str">
        <f t="shared" si="150"/>
        <v>May</v>
      </c>
      <c r="C12810" s="3">
        <v>3306.92</v>
      </c>
      <c r="D12810" s="4">
        <v>45441</v>
      </c>
      <c r="E12810" s="3" t="s">
        <v>3</v>
      </c>
      <c r="F12810" s="3" t="s">
        <v>44</v>
      </c>
      <c r="G12810" s="3">
        <f t="shared" si="151"/>
        <v>330.69200000000001</v>
      </c>
      <c r="H12810" s="3">
        <f t="shared" si="152"/>
        <v>2976.2280000000001</v>
      </c>
      <c r="I12810" s="3">
        <v>8</v>
      </c>
      <c r="J12810" s="4">
        <v>45446</v>
      </c>
      <c r="K12810" s="3" t="s">
        <v>49</v>
      </c>
      <c r="L12810" s="3" t="s">
        <v>36</v>
      </c>
      <c r="M12810" s="3">
        <v>943.47</v>
      </c>
      <c r="N12810" s="3" t="s">
        <v>37</v>
      </c>
      <c r="O12810" s="3"/>
      <c r="P12810" s="5"/>
      <c r="Q12810" s="5"/>
      <c r="R12810" s="5"/>
      <c r="S12810" s="5"/>
      <c r="T12810" s="5"/>
      <c r="U12810" s="5"/>
      <c r="V12810" s="5"/>
      <c r="W12810" s="5"/>
      <c r="X12810" s="5"/>
      <c r="Y12810" s="5"/>
      <c r="Z12810" s="5"/>
      <c r="AA12810" s="5"/>
      <c r="AB12810" s="5"/>
      <c r="AC12810" s="5"/>
      <c r="AD12810" s="5"/>
    </row>
    <row r="12811" spans="1:30" ht="15.75" customHeight="1">
      <c r="A12811" s="3" t="s">
        <v>12859</v>
      </c>
      <c r="B12811" s="4" t="str">
        <f t="shared" si="150"/>
        <v>October</v>
      </c>
      <c r="C12811" s="3">
        <v>641.57000000000005</v>
      </c>
      <c r="D12811" s="4">
        <v>45211</v>
      </c>
      <c r="E12811" s="3" t="s">
        <v>5</v>
      </c>
      <c r="F12811" s="3" t="s">
        <v>51</v>
      </c>
      <c r="G12811" s="3">
        <f t="shared" si="151"/>
        <v>64.157000000000011</v>
      </c>
      <c r="H12811" s="3">
        <f t="shared" si="152"/>
        <v>577.41300000000001</v>
      </c>
      <c r="I12811" s="3">
        <v>1</v>
      </c>
      <c r="J12811" s="4">
        <v>45215</v>
      </c>
      <c r="K12811" s="3" t="s">
        <v>40</v>
      </c>
      <c r="L12811" s="3" t="s">
        <v>45</v>
      </c>
      <c r="M12811" s="3">
        <v>50.25</v>
      </c>
      <c r="N12811" s="3" t="s">
        <v>65</v>
      </c>
      <c r="O12811" s="3"/>
      <c r="P12811" s="5"/>
      <c r="Q12811" s="5"/>
      <c r="R12811" s="5"/>
      <c r="S12811" s="5"/>
      <c r="T12811" s="5"/>
      <c r="U12811" s="5"/>
      <c r="V12811" s="5"/>
      <c r="W12811" s="5"/>
      <c r="X12811" s="5"/>
      <c r="Y12811" s="5"/>
      <c r="Z12811" s="5"/>
      <c r="AA12811" s="5"/>
      <c r="AB12811" s="5"/>
      <c r="AC12811" s="5"/>
      <c r="AD12811" s="5"/>
    </row>
    <row r="12812" spans="1:30" ht="15.75" customHeight="1">
      <c r="A12812" s="3" t="s">
        <v>12860</v>
      </c>
      <c r="B12812" s="4" t="str">
        <f t="shared" si="150"/>
        <v>February</v>
      </c>
      <c r="C12812" s="3">
        <v>4536.53</v>
      </c>
      <c r="D12812" s="4">
        <v>45342</v>
      </c>
      <c r="E12812" s="3" t="s">
        <v>2</v>
      </c>
      <c r="F12812" s="3" t="s">
        <v>39</v>
      </c>
      <c r="G12812" s="3">
        <f t="shared" si="151"/>
        <v>453.65300000000002</v>
      </c>
      <c r="H12812" s="3">
        <f t="shared" si="152"/>
        <v>4082.8769999999995</v>
      </c>
      <c r="I12812" s="3">
        <v>6</v>
      </c>
      <c r="J12812" s="4">
        <v>45344</v>
      </c>
      <c r="K12812" s="3" t="s">
        <v>35</v>
      </c>
      <c r="L12812" s="3" t="s">
        <v>41</v>
      </c>
      <c r="M12812" s="3">
        <v>681.2</v>
      </c>
      <c r="N12812" s="3" t="s">
        <v>65</v>
      </c>
      <c r="O12812" s="3"/>
      <c r="P12812" s="5"/>
      <c r="Q12812" s="5"/>
      <c r="R12812" s="5"/>
      <c r="S12812" s="5"/>
      <c r="T12812" s="5"/>
      <c r="U12812" s="5"/>
      <c r="V12812" s="5"/>
      <c r="W12812" s="5"/>
      <c r="X12812" s="5"/>
      <c r="Y12812" s="5"/>
      <c r="Z12812" s="5"/>
      <c r="AA12812" s="5"/>
      <c r="AB12812" s="5"/>
      <c r="AC12812" s="5"/>
      <c r="AD12812" s="5"/>
    </row>
    <row r="12813" spans="1:30" ht="15.75" customHeight="1">
      <c r="A12813" s="3" t="s">
        <v>12861</v>
      </c>
      <c r="B12813" s="4" t="str">
        <f t="shared" si="150"/>
        <v>February</v>
      </c>
      <c r="C12813" s="3">
        <v>1814.89</v>
      </c>
      <c r="D12813" s="4">
        <v>44980</v>
      </c>
      <c r="E12813" s="3" t="s">
        <v>5</v>
      </c>
      <c r="F12813" s="3" t="s">
        <v>54</v>
      </c>
      <c r="G12813" s="3">
        <f t="shared" si="151"/>
        <v>181.48900000000003</v>
      </c>
      <c r="H12813" s="3">
        <f t="shared" si="152"/>
        <v>1633.4010000000001</v>
      </c>
      <c r="I12813" s="3">
        <v>3</v>
      </c>
      <c r="J12813" s="4">
        <v>44982</v>
      </c>
      <c r="K12813" s="3" t="s">
        <v>49</v>
      </c>
      <c r="L12813" s="3" t="s">
        <v>36</v>
      </c>
      <c r="M12813" s="3">
        <v>385.44</v>
      </c>
      <c r="N12813" s="3" t="s">
        <v>42</v>
      </c>
      <c r="O12813" s="3"/>
      <c r="P12813" s="5"/>
      <c r="Q12813" s="5"/>
      <c r="R12813" s="5"/>
      <c r="S12813" s="5"/>
      <c r="T12813" s="5"/>
      <c r="U12813" s="5"/>
      <c r="V12813" s="5"/>
      <c r="W12813" s="5"/>
      <c r="X12813" s="5"/>
      <c r="Y12813" s="5"/>
      <c r="Z12813" s="5"/>
      <c r="AA12813" s="5"/>
      <c r="AB12813" s="5"/>
      <c r="AC12813" s="5"/>
      <c r="AD12813" s="5"/>
    </row>
    <row r="12814" spans="1:30" ht="15.75" customHeight="1">
      <c r="A12814" s="3" t="s">
        <v>12862</v>
      </c>
      <c r="B12814" s="4" t="str">
        <f t="shared" si="150"/>
        <v>February</v>
      </c>
      <c r="C12814" s="3">
        <v>2606.36</v>
      </c>
      <c r="D12814" s="4">
        <v>45348</v>
      </c>
      <c r="E12814" s="3" t="s">
        <v>5</v>
      </c>
      <c r="F12814" s="3" t="s">
        <v>54</v>
      </c>
      <c r="G12814" s="3">
        <f t="shared" si="151"/>
        <v>260.63600000000002</v>
      </c>
      <c r="H12814" s="3">
        <f t="shared" si="152"/>
        <v>2345.7240000000002</v>
      </c>
      <c r="I12814" s="3">
        <v>6</v>
      </c>
      <c r="J12814" s="4">
        <v>45355</v>
      </c>
      <c r="K12814" s="3" t="s">
        <v>49</v>
      </c>
      <c r="L12814" s="3" t="s">
        <v>41</v>
      </c>
      <c r="M12814" s="3">
        <v>300.66000000000003</v>
      </c>
      <c r="N12814" s="3" t="s">
        <v>42</v>
      </c>
      <c r="O12814" s="3"/>
      <c r="P12814" s="5"/>
      <c r="Q12814" s="5"/>
      <c r="R12814" s="5"/>
      <c r="S12814" s="5"/>
      <c r="T12814" s="5"/>
      <c r="U12814" s="5"/>
      <c r="V12814" s="5"/>
      <c r="W12814" s="5"/>
      <c r="X12814" s="5"/>
      <c r="Y12814" s="5"/>
      <c r="Z12814" s="5"/>
      <c r="AA12814" s="5"/>
      <c r="AB12814" s="5"/>
      <c r="AC12814" s="5"/>
      <c r="AD12814" s="5"/>
    </row>
    <row r="12815" spans="1:30" ht="15.75" customHeight="1">
      <c r="A12815" s="3" t="s">
        <v>12863</v>
      </c>
      <c r="B12815" s="4" t="str">
        <f t="shared" si="150"/>
        <v>August</v>
      </c>
      <c r="C12815" s="3">
        <v>975.93</v>
      </c>
      <c r="D12815" s="4">
        <v>45149</v>
      </c>
      <c r="E12815" s="3" t="s">
        <v>5</v>
      </c>
      <c r="F12815" s="3" t="s">
        <v>51</v>
      </c>
      <c r="G12815" s="3">
        <f t="shared" si="151"/>
        <v>97.593000000000004</v>
      </c>
      <c r="H12815" s="3">
        <f t="shared" si="152"/>
        <v>878.33699999999999</v>
      </c>
      <c r="I12815" s="3">
        <v>6</v>
      </c>
      <c r="J12815" s="4">
        <v>45153</v>
      </c>
      <c r="K12815" s="3" t="s">
        <v>35</v>
      </c>
      <c r="L12815" s="3" t="s">
        <v>36</v>
      </c>
      <c r="M12815" s="3">
        <v>230.96</v>
      </c>
      <c r="N12815" s="3" t="s">
        <v>42</v>
      </c>
      <c r="O12815" s="3"/>
      <c r="P12815" s="5"/>
      <c r="Q12815" s="5"/>
      <c r="R12815" s="5"/>
      <c r="S12815" s="5"/>
      <c r="T12815" s="5"/>
      <c r="U12815" s="5"/>
      <c r="V12815" s="5"/>
      <c r="W12815" s="5"/>
      <c r="X12815" s="5"/>
      <c r="Y12815" s="5"/>
      <c r="Z12815" s="5"/>
      <c r="AA12815" s="5"/>
      <c r="AB12815" s="5"/>
      <c r="AC12815" s="5"/>
      <c r="AD12815" s="5"/>
    </row>
    <row r="12816" spans="1:30" ht="15.75" customHeight="1">
      <c r="A12816" s="3" t="s">
        <v>12864</v>
      </c>
      <c r="B12816" s="4" t="str">
        <f t="shared" si="150"/>
        <v>March</v>
      </c>
      <c r="C12816" s="3">
        <v>2778.15</v>
      </c>
      <c r="D12816" s="4">
        <v>45366</v>
      </c>
      <c r="E12816" s="3" t="s">
        <v>4</v>
      </c>
      <c r="F12816" s="3" t="s">
        <v>39</v>
      </c>
      <c r="G12816" s="3">
        <f t="shared" si="151"/>
        <v>277.815</v>
      </c>
      <c r="H12816" s="3">
        <f t="shared" si="152"/>
        <v>2500.335</v>
      </c>
      <c r="I12816" s="3">
        <v>8</v>
      </c>
      <c r="J12816" s="4">
        <v>45368</v>
      </c>
      <c r="K12816" s="3" t="s">
        <v>49</v>
      </c>
      <c r="L12816" s="3" t="s">
        <v>36</v>
      </c>
      <c r="M12816" s="3">
        <v>828.54</v>
      </c>
      <c r="N12816" s="3" t="s">
        <v>52</v>
      </c>
      <c r="O12816" s="3"/>
      <c r="P12816" s="5"/>
      <c r="Q12816" s="5"/>
      <c r="R12816" s="5"/>
      <c r="S12816" s="5"/>
      <c r="T12816" s="5"/>
      <c r="U12816" s="5"/>
      <c r="V12816" s="5"/>
      <c r="W12816" s="5"/>
      <c r="X12816" s="5"/>
      <c r="Y12816" s="5"/>
      <c r="Z12816" s="5"/>
      <c r="AA12816" s="5"/>
      <c r="AB12816" s="5"/>
      <c r="AC12816" s="5"/>
      <c r="AD12816" s="5"/>
    </row>
    <row r="12817" spans="1:30" ht="15.75" customHeight="1">
      <c r="A12817" s="3" t="s">
        <v>12865</v>
      </c>
      <c r="B12817" s="4" t="str">
        <f t="shared" si="150"/>
        <v>October</v>
      </c>
      <c r="C12817" s="3">
        <v>4700.32</v>
      </c>
      <c r="D12817" s="4">
        <v>45587</v>
      </c>
      <c r="E12817" s="3" t="s">
        <v>4</v>
      </c>
      <c r="F12817" s="3" t="s">
        <v>34</v>
      </c>
      <c r="G12817" s="3">
        <f t="shared" si="151"/>
        <v>470.03199999999998</v>
      </c>
      <c r="H12817" s="3">
        <f t="shared" si="152"/>
        <v>4230.2879999999996</v>
      </c>
      <c r="I12817" s="3">
        <v>4</v>
      </c>
      <c r="J12817" s="4">
        <v>45592</v>
      </c>
      <c r="K12817" s="3" t="s">
        <v>40</v>
      </c>
      <c r="L12817" s="3" t="s">
        <v>41</v>
      </c>
      <c r="M12817" s="3">
        <v>1342.2</v>
      </c>
      <c r="N12817" s="3" t="s">
        <v>65</v>
      </c>
      <c r="O12817" s="3"/>
      <c r="P12817" s="5"/>
      <c r="Q12817" s="5"/>
      <c r="R12817" s="5"/>
      <c r="S12817" s="5"/>
      <c r="T12817" s="5"/>
      <c r="U12817" s="5"/>
      <c r="V12817" s="5"/>
      <c r="W12817" s="5"/>
      <c r="X12817" s="5"/>
      <c r="Y12817" s="5"/>
      <c r="Z12817" s="5"/>
      <c r="AA12817" s="5"/>
      <c r="AB12817" s="5"/>
      <c r="AC12817" s="5"/>
      <c r="AD12817" s="5"/>
    </row>
    <row r="12818" spans="1:30" ht="15.75" customHeight="1">
      <c r="A12818" s="3" t="s">
        <v>12866</v>
      </c>
      <c r="B12818" s="4" t="str">
        <f t="shared" si="150"/>
        <v>July</v>
      </c>
      <c r="C12818" s="3">
        <v>4518</v>
      </c>
      <c r="D12818" s="4">
        <v>45479</v>
      </c>
      <c r="E12818" s="3" t="s">
        <v>3</v>
      </c>
      <c r="F12818" s="3" t="s">
        <v>34</v>
      </c>
      <c r="G12818" s="3">
        <f t="shared" si="151"/>
        <v>451.8</v>
      </c>
      <c r="H12818" s="3">
        <f t="shared" si="152"/>
        <v>4066.2</v>
      </c>
      <c r="I12818" s="3">
        <v>3</v>
      </c>
      <c r="J12818" s="4">
        <v>45482</v>
      </c>
      <c r="K12818" s="3" t="s">
        <v>35</v>
      </c>
      <c r="L12818" s="3" t="s">
        <v>36</v>
      </c>
      <c r="M12818" s="3">
        <v>1330.88</v>
      </c>
      <c r="N12818" s="3" t="s">
        <v>65</v>
      </c>
      <c r="O12818" s="3"/>
      <c r="P12818" s="5"/>
      <c r="Q12818" s="5"/>
      <c r="R12818" s="5"/>
      <c r="S12818" s="5"/>
      <c r="T12818" s="5"/>
      <c r="U12818" s="5"/>
      <c r="V12818" s="5"/>
      <c r="W12818" s="5"/>
      <c r="X12818" s="5"/>
      <c r="Y12818" s="5"/>
      <c r="Z12818" s="5"/>
      <c r="AA12818" s="5"/>
      <c r="AB12818" s="5"/>
      <c r="AC12818" s="5"/>
      <c r="AD12818" s="5"/>
    </row>
    <row r="12819" spans="1:30" ht="15.75" customHeight="1">
      <c r="A12819" s="3" t="s">
        <v>12867</v>
      </c>
      <c r="B12819" s="4" t="str">
        <f t="shared" si="150"/>
        <v>June</v>
      </c>
      <c r="C12819" s="3">
        <v>413.09</v>
      </c>
      <c r="D12819" s="4">
        <v>45458</v>
      </c>
      <c r="E12819" s="3" t="s">
        <v>3</v>
      </c>
      <c r="F12819" s="3" t="s">
        <v>54</v>
      </c>
      <c r="G12819" s="3">
        <f t="shared" si="151"/>
        <v>41.308999999999997</v>
      </c>
      <c r="H12819" s="3">
        <f t="shared" si="152"/>
        <v>371.78099999999995</v>
      </c>
      <c r="I12819" s="3">
        <v>2</v>
      </c>
      <c r="J12819" s="4">
        <v>45459</v>
      </c>
      <c r="K12819" s="3" t="s">
        <v>35</v>
      </c>
      <c r="L12819" s="3" t="s">
        <v>45</v>
      </c>
      <c r="M12819" s="3">
        <v>26.32</v>
      </c>
      <c r="N12819" s="3" t="s">
        <v>37</v>
      </c>
      <c r="O12819" s="3"/>
      <c r="P12819" s="5"/>
      <c r="Q12819" s="5"/>
      <c r="R12819" s="5"/>
      <c r="S12819" s="5"/>
      <c r="T12819" s="5"/>
      <c r="U12819" s="5"/>
      <c r="V12819" s="5"/>
      <c r="W12819" s="5"/>
      <c r="X12819" s="5"/>
      <c r="Y12819" s="5"/>
      <c r="Z12819" s="5"/>
      <c r="AA12819" s="5"/>
      <c r="AB12819" s="5"/>
      <c r="AC12819" s="5"/>
      <c r="AD12819" s="5"/>
    </row>
    <row r="12820" spans="1:30" ht="15.75" customHeight="1">
      <c r="A12820" s="3" t="s">
        <v>12868</v>
      </c>
      <c r="B12820" s="4" t="str">
        <f t="shared" si="150"/>
        <v>September</v>
      </c>
      <c r="C12820" s="3">
        <v>1953.47</v>
      </c>
      <c r="D12820" s="4">
        <v>45172</v>
      </c>
      <c r="E12820" s="3" t="s">
        <v>3</v>
      </c>
      <c r="F12820" s="3" t="s">
        <v>54</v>
      </c>
      <c r="G12820" s="3">
        <f t="shared" si="151"/>
        <v>195.34700000000001</v>
      </c>
      <c r="H12820" s="3">
        <f t="shared" si="152"/>
        <v>1758.123</v>
      </c>
      <c r="I12820" s="3">
        <v>6</v>
      </c>
      <c r="J12820" s="4">
        <v>45178</v>
      </c>
      <c r="K12820" s="3" t="s">
        <v>40</v>
      </c>
      <c r="L12820" s="3" t="s">
        <v>41</v>
      </c>
      <c r="M12820" s="3">
        <v>393.1</v>
      </c>
      <c r="N12820" s="3" t="s">
        <v>52</v>
      </c>
      <c r="O12820" s="3"/>
      <c r="P12820" s="5"/>
      <c r="Q12820" s="5"/>
      <c r="R12820" s="5"/>
      <c r="S12820" s="5"/>
      <c r="T12820" s="5"/>
      <c r="U12820" s="5"/>
      <c r="V12820" s="5"/>
      <c r="W12820" s="5"/>
      <c r="X12820" s="5"/>
      <c r="Y12820" s="5"/>
      <c r="Z12820" s="5"/>
      <c r="AA12820" s="5"/>
      <c r="AB12820" s="5"/>
      <c r="AC12820" s="5"/>
      <c r="AD12820" s="5"/>
    </row>
    <row r="12821" spans="1:30" ht="15.75" customHeight="1">
      <c r="A12821" s="3" t="s">
        <v>12869</v>
      </c>
      <c r="B12821" s="4" t="str">
        <f t="shared" si="150"/>
        <v>July</v>
      </c>
      <c r="C12821" s="3">
        <v>1410.41</v>
      </c>
      <c r="D12821" s="4">
        <v>45498</v>
      </c>
      <c r="E12821" s="3" t="s">
        <v>5</v>
      </c>
      <c r="F12821" s="3" t="s">
        <v>44</v>
      </c>
      <c r="G12821" s="3">
        <f t="shared" si="151"/>
        <v>141.04100000000003</v>
      </c>
      <c r="H12821" s="3">
        <f t="shared" si="152"/>
        <v>1269.3690000000001</v>
      </c>
      <c r="I12821" s="3">
        <v>3</v>
      </c>
      <c r="J12821" s="4">
        <v>45505</v>
      </c>
      <c r="K12821" s="3" t="s">
        <v>49</v>
      </c>
      <c r="L12821" s="3" t="s">
        <v>36</v>
      </c>
      <c r="M12821" s="3">
        <v>373.39</v>
      </c>
      <c r="N12821" s="3" t="s">
        <v>65</v>
      </c>
      <c r="O12821" s="3"/>
      <c r="P12821" s="5"/>
      <c r="Q12821" s="5"/>
      <c r="R12821" s="5"/>
      <c r="S12821" s="5"/>
      <c r="T12821" s="5"/>
      <c r="U12821" s="5"/>
      <c r="V12821" s="5"/>
      <c r="W12821" s="5"/>
      <c r="X12821" s="5"/>
      <c r="Y12821" s="5"/>
      <c r="Z12821" s="5"/>
      <c r="AA12821" s="5"/>
      <c r="AB12821" s="5"/>
      <c r="AC12821" s="5"/>
      <c r="AD12821" s="5"/>
    </row>
    <row r="12822" spans="1:30" ht="15.75" customHeight="1">
      <c r="A12822" s="3" t="s">
        <v>12870</v>
      </c>
      <c r="B12822" s="4" t="str">
        <f t="shared" si="150"/>
        <v>December</v>
      </c>
      <c r="C12822" s="3">
        <v>2458.67</v>
      </c>
      <c r="D12822" s="4">
        <v>45641</v>
      </c>
      <c r="E12822" s="3" t="s">
        <v>4</v>
      </c>
      <c r="F12822" s="3" t="s">
        <v>51</v>
      </c>
      <c r="G12822" s="3">
        <f t="shared" si="151"/>
        <v>245.86700000000002</v>
      </c>
      <c r="H12822" s="3">
        <f t="shared" si="152"/>
        <v>2212.8029999999999</v>
      </c>
      <c r="I12822" s="3">
        <v>4</v>
      </c>
      <c r="J12822" s="4">
        <v>45648</v>
      </c>
      <c r="K12822" s="3" t="s">
        <v>35</v>
      </c>
      <c r="L12822" s="3" t="s">
        <v>36</v>
      </c>
      <c r="M12822" s="3">
        <v>660.08</v>
      </c>
      <c r="N12822" s="3" t="s">
        <v>46</v>
      </c>
      <c r="O12822" s="3"/>
      <c r="P12822" s="5"/>
      <c r="Q12822" s="5"/>
      <c r="R12822" s="5"/>
      <c r="S12822" s="5"/>
      <c r="T12822" s="5"/>
      <c r="U12822" s="5"/>
      <c r="V12822" s="5"/>
      <c r="W12822" s="5"/>
      <c r="X12822" s="5"/>
      <c r="Y12822" s="5"/>
      <c r="Z12822" s="5"/>
      <c r="AA12822" s="5"/>
      <c r="AB12822" s="5"/>
      <c r="AC12822" s="5"/>
      <c r="AD12822" s="5"/>
    </row>
    <row r="12823" spans="1:30" ht="15.75" customHeight="1">
      <c r="A12823" s="3" t="s">
        <v>12871</v>
      </c>
      <c r="B12823" s="4" t="str">
        <f t="shared" si="150"/>
        <v>April</v>
      </c>
      <c r="C12823" s="3">
        <v>4185.2700000000004</v>
      </c>
      <c r="D12823" s="4">
        <v>45384</v>
      </c>
      <c r="E12823" s="3" t="s">
        <v>2</v>
      </c>
      <c r="F12823" s="3" t="s">
        <v>54</v>
      </c>
      <c r="G12823" s="3">
        <f t="shared" si="151"/>
        <v>418.52700000000004</v>
      </c>
      <c r="H12823" s="3">
        <f t="shared" si="152"/>
        <v>3766.7430000000004</v>
      </c>
      <c r="I12823" s="3">
        <v>9</v>
      </c>
      <c r="J12823" s="4">
        <v>45387</v>
      </c>
      <c r="K12823" s="3" t="s">
        <v>35</v>
      </c>
      <c r="L12823" s="3" t="s">
        <v>41</v>
      </c>
      <c r="M12823" s="3">
        <v>719.05</v>
      </c>
      <c r="N12823" s="3" t="s">
        <v>46</v>
      </c>
      <c r="O12823" s="3"/>
      <c r="P12823" s="5"/>
      <c r="Q12823" s="5"/>
      <c r="R12823" s="5"/>
      <c r="S12823" s="5"/>
      <c r="T12823" s="5"/>
      <c r="U12823" s="5"/>
      <c r="V12823" s="5"/>
      <c r="W12823" s="5"/>
      <c r="X12823" s="5"/>
      <c r="Y12823" s="5"/>
      <c r="Z12823" s="5"/>
      <c r="AA12823" s="5"/>
      <c r="AB12823" s="5"/>
      <c r="AC12823" s="5"/>
      <c r="AD12823" s="5"/>
    </row>
    <row r="12824" spans="1:30" ht="15.75" customHeight="1">
      <c r="A12824" s="3" t="s">
        <v>12872</v>
      </c>
      <c r="B12824" s="4" t="str">
        <f t="shared" si="150"/>
        <v>July</v>
      </c>
      <c r="C12824" s="3">
        <v>3720.37</v>
      </c>
      <c r="D12824" s="4">
        <v>45109</v>
      </c>
      <c r="E12824" s="3" t="s">
        <v>5</v>
      </c>
      <c r="F12824" s="3" t="s">
        <v>39</v>
      </c>
      <c r="G12824" s="3">
        <f t="shared" si="151"/>
        <v>372.03700000000003</v>
      </c>
      <c r="H12824" s="3">
        <f t="shared" si="152"/>
        <v>3348.3329999999996</v>
      </c>
      <c r="I12824" s="3">
        <v>7</v>
      </c>
      <c r="J12824" s="4">
        <v>45111</v>
      </c>
      <c r="K12824" s="3" t="s">
        <v>40</v>
      </c>
      <c r="L12824" s="3" t="s">
        <v>41</v>
      </c>
      <c r="M12824" s="3">
        <v>196.76</v>
      </c>
      <c r="N12824" s="3" t="s">
        <v>42</v>
      </c>
      <c r="O12824" s="3"/>
      <c r="P12824" s="5"/>
      <c r="Q12824" s="5"/>
      <c r="R12824" s="5"/>
      <c r="S12824" s="5"/>
      <c r="T12824" s="5"/>
      <c r="U12824" s="5"/>
      <c r="V12824" s="5"/>
      <c r="W12824" s="5"/>
      <c r="X12824" s="5"/>
      <c r="Y12824" s="5"/>
      <c r="Z12824" s="5"/>
      <c r="AA12824" s="5"/>
      <c r="AB12824" s="5"/>
      <c r="AC12824" s="5"/>
      <c r="AD12824" s="5"/>
    </row>
    <row r="12825" spans="1:30" ht="15.75" customHeight="1">
      <c r="A12825" s="3" t="s">
        <v>12873</v>
      </c>
      <c r="B12825" s="4" t="str">
        <f t="shared" si="150"/>
        <v>September</v>
      </c>
      <c r="C12825" s="3">
        <v>1785.49</v>
      </c>
      <c r="D12825" s="4">
        <v>45185</v>
      </c>
      <c r="E12825" s="3" t="s">
        <v>5</v>
      </c>
      <c r="F12825" s="3" t="s">
        <v>51</v>
      </c>
      <c r="G12825" s="3">
        <f t="shared" si="151"/>
        <v>178.54900000000001</v>
      </c>
      <c r="H12825" s="3">
        <f t="shared" si="152"/>
        <v>1606.941</v>
      </c>
      <c r="I12825" s="3">
        <v>1</v>
      </c>
      <c r="J12825" s="4">
        <v>45189</v>
      </c>
      <c r="K12825" s="3" t="s">
        <v>35</v>
      </c>
      <c r="L12825" s="3" t="s">
        <v>45</v>
      </c>
      <c r="M12825" s="3">
        <v>432.27</v>
      </c>
      <c r="N12825" s="3" t="s">
        <v>37</v>
      </c>
      <c r="O12825" s="3"/>
      <c r="P12825" s="5"/>
      <c r="Q12825" s="5"/>
      <c r="R12825" s="5"/>
      <c r="S12825" s="5"/>
      <c r="T12825" s="5"/>
      <c r="U12825" s="5"/>
      <c r="V12825" s="5"/>
      <c r="W12825" s="5"/>
      <c r="X12825" s="5"/>
      <c r="Y12825" s="5"/>
      <c r="Z12825" s="5"/>
      <c r="AA12825" s="5"/>
      <c r="AB12825" s="5"/>
      <c r="AC12825" s="5"/>
      <c r="AD12825" s="5"/>
    </row>
    <row r="12826" spans="1:30" ht="15.75" customHeight="1">
      <c r="A12826" s="3" t="s">
        <v>12874</v>
      </c>
      <c r="B12826" s="4" t="str">
        <f t="shared" si="150"/>
        <v>September</v>
      </c>
      <c r="C12826" s="3">
        <v>1975.06</v>
      </c>
      <c r="D12826" s="4">
        <v>45562</v>
      </c>
      <c r="E12826" s="3" t="s">
        <v>5</v>
      </c>
      <c r="F12826" s="3" t="s">
        <v>44</v>
      </c>
      <c r="G12826" s="3">
        <f t="shared" si="151"/>
        <v>197.506</v>
      </c>
      <c r="H12826" s="3">
        <f t="shared" si="152"/>
        <v>1777.5539999999999</v>
      </c>
      <c r="I12826" s="3">
        <v>4</v>
      </c>
      <c r="J12826" s="4">
        <v>45564</v>
      </c>
      <c r="K12826" s="3" t="s">
        <v>35</v>
      </c>
      <c r="L12826" s="3" t="s">
        <v>45</v>
      </c>
      <c r="M12826" s="3">
        <v>562.26</v>
      </c>
      <c r="N12826" s="3" t="s">
        <v>46</v>
      </c>
      <c r="O12826" s="3"/>
      <c r="P12826" s="5"/>
      <c r="Q12826" s="5"/>
      <c r="R12826" s="5"/>
      <c r="S12826" s="5"/>
      <c r="T12826" s="5"/>
      <c r="U12826" s="5"/>
      <c r="V12826" s="5"/>
      <c r="W12826" s="5"/>
      <c r="X12826" s="5"/>
      <c r="Y12826" s="5"/>
      <c r="Z12826" s="5"/>
      <c r="AA12826" s="5"/>
      <c r="AB12826" s="5"/>
      <c r="AC12826" s="5"/>
      <c r="AD12826" s="5"/>
    </row>
    <row r="12827" spans="1:30" ht="15.75" customHeight="1">
      <c r="A12827" s="3" t="s">
        <v>12875</v>
      </c>
      <c r="B12827" s="4" t="str">
        <f t="shared" si="150"/>
        <v>September</v>
      </c>
      <c r="C12827" s="3">
        <v>3305.85</v>
      </c>
      <c r="D12827" s="4">
        <v>45196</v>
      </c>
      <c r="E12827" s="3" t="s">
        <v>2</v>
      </c>
      <c r="F12827" s="3" t="s">
        <v>34</v>
      </c>
      <c r="G12827" s="3">
        <f t="shared" si="151"/>
        <v>330.58500000000004</v>
      </c>
      <c r="H12827" s="3">
        <f t="shared" si="152"/>
        <v>2975.2649999999999</v>
      </c>
      <c r="I12827" s="3">
        <v>8</v>
      </c>
      <c r="J12827" s="4">
        <v>45198</v>
      </c>
      <c r="K12827" s="3" t="s">
        <v>35</v>
      </c>
      <c r="L12827" s="3" t="s">
        <v>45</v>
      </c>
      <c r="M12827" s="3">
        <v>168.82</v>
      </c>
      <c r="N12827" s="3" t="s">
        <v>65</v>
      </c>
      <c r="O12827" s="3"/>
      <c r="P12827" s="5"/>
      <c r="Q12827" s="5"/>
      <c r="R12827" s="5"/>
      <c r="S12827" s="5"/>
      <c r="T12827" s="5"/>
      <c r="U12827" s="5"/>
      <c r="V12827" s="5"/>
      <c r="W12827" s="5"/>
      <c r="X12827" s="5"/>
      <c r="Y12827" s="5"/>
      <c r="Z12827" s="5"/>
      <c r="AA12827" s="5"/>
      <c r="AB12827" s="5"/>
      <c r="AC12827" s="5"/>
      <c r="AD12827" s="5"/>
    </row>
    <row r="12828" spans="1:30" ht="15.75" customHeight="1">
      <c r="A12828" s="3" t="s">
        <v>12876</v>
      </c>
      <c r="B12828" s="4" t="str">
        <f t="shared" si="150"/>
        <v>September</v>
      </c>
      <c r="C12828" s="3">
        <v>1051.7</v>
      </c>
      <c r="D12828" s="4">
        <v>45547</v>
      </c>
      <c r="E12828" s="3" t="s">
        <v>3</v>
      </c>
      <c r="F12828" s="3" t="s">
        <v>44</v>
      </c>
      <c r="G12828" s="3">
        <f t="shared" si="151"/>
        <v>105.17000000000002</v>
      </c>
      <c r="H12828" s="3">
        <f t="shared" si="152"/>
        <v>946.53</v>
      </c>
      <c r="I12828" s="3">
        <v>4</v>
      </c>
      <c r="J12828" s="4">
        <v>45554</v>
      </c>
      <c r="K12828" s="3" t="s">
        <v>40</v>
      </c>
      <c r="L12828" s="3" t="s">
        <v>45</v>
      </c>
      <c r="M12828" s="3">
        <v>64.08</v>
      </c>
      <c r="N12828" s="3" t="s">
        <v>37</v>
      </c>
      <c r="O12828" s="3"/>
      <c r="P12828" s="5"/>
      <c r="Q12828" s="5"/>
      <c r="R12828" s="5"/>
      <c r="S12828" s="5"/>
      <c r="T12828" s="5"/>
      <c r="U12828" s="5"/>
      <c r="V12828" s="5"/>
      <c r="W12828" s="5"/>
      <c r="X12828" s="5"/>
      <c r="Y12828" s="5"/>
      <c r="Z12828" s="5"/>
      <c r="AA12828" s="5"/>
      <c r="AB12828" s="5"/>
      <c r="AC12828" s="5"/>
      <c r="AD12828" s="5"/>
    </row>
    <row r="12829" spans="1:30" ht="15.75" customHeight="1">
      <c r="A12829" s="3" t="s">
        <v>12877</v>
      </c>
      <c r="B12829" s="4" t="str">
        <f t="shared" si="150"/>
        <v>December</v>
      </c>
      <c r="C12829" s="3">
        <v>603.37</v>
      </c>
      <c r="D12829" s="4">
        <v>45277</v>
      </c>
      <c r="E12829" s="3" t="s">
        <v>2</v>
      </c>
      <c r="F12829" s="3" t="s">
        <v>51</v>
      </c>
      <c r="G12829" s="3">
        <f t="shared" si="151"/>
        <v>60.337000000000003</v>
      </c>
      <c r="H12829" s="3">
        <f t="shared" si="152"/>
        <v>543.03300000000002</v>
      </c>
      <c r="I12829" s="3">
        <v>1</v>
      </c>
      <c r="J12829" s="4">
        <v>45279</v>
      </c>
      <c r="K12829" s="3" t="s">
        <v>35</v>
      </c>
      <c r="L12829" s="3" t="s">
        <v>45</v>
      </c>
      <c r="M12829" s="3">
        <v>146.88</v>
      </c>
      <c r="N12829" s="3" t="s">
        <v>52</v>
      </c>
      <c r="O12829" s="3"/>
      <c r="P12829" s="5"/>
      <c r="Q12829" s="5"/>
      <c r="R12829" s="5"/>
      <c r="S12829" s="5"/>
      <c r="T12829" s="5"/>
      <c r="U12829" s="5"/>
      <c r="V12829" s="5"/>
      <c r="W12829" s="5"/>
      <c r="X12829" s="5"/>
      <c r="Y12829" s="5"/>
      <c r="Z12829" s="5"/>
      <c r="AA12829" s="5"/>
      <c r="AB12829" s="5"/>
      <c r="AC12829" s="5"/>
      <c r="AD12829" s="5"/>
    </row>
    <row r="12830" spans="1:30" ht="15.75" customHeight="1">
      <c r="A12830" s="3" t="s">
        <v>12878</v>
      </c>
      <c r="B12830" s="4" t="str">
        <f t="shared" si="150"/>
        <v>July</v>
      </c>
      <c r="C12830" s="3">
        <v>1288.68</v>
      </c>
      <c r="D12830" s="4">
        <v>45114</v>
      </c>
      <c r="E12830" s="3" t="s">
        <v>3</v>
      </c>
      <c r="F12830" s="3" t="s">
        <v>34</v>
      </c>
      <c r="G12830" s="3">
        <f t="shared" si="151"/>
        <v>128.86800000000002</v>
      </c>
      <c r="H12830" s="3">
        <f t="shared" si="152"/>
        <v>1159.8120000000001</v>
      </c>
      <c r="I12830" s="3">
        <v>2</v>
      </c>
      <c r="J12830" s="4">
        <v>45120</v>
      </c>
      <c r="K12830" s="3" t="s">
        <v>40</v>
      </c>
      <c r="L12830" s="3" t="s">
        <v>41</v>
      </c>
      <c r="M12830" s="3">
        <v>315.36</v>
      </c>
      <c r="N12830" s="3" t="s">
        <v>65</v>
      </c>
      <c r="O12830" s="3"/>
      <c r="P12830" s="5"/>
      <c r="Q12830" s="5"/>
      <c r="R12830" s="5"/>
      <c r="S12830" s="5"/>
      <c r="T12830" s="5"/>
      <c r="U12830" s="5"/>
      <c r="V12830" s="5"/>
      <c r="W12830" s="5"/>
      <c r="X12830" s="5"/>
      <c r="Y12830" s="5"/>
      <c r="Z12830" s="5"/>
      <c r="AA12830" s="5"/>
      <c r="AB12830" s="5"/>
      <c r="AC12830" s="5"/>
      <c r="AD12830" s="5"/>
    </row>
    <row r="12831" spans="1:30" ht="15.75" customHeight="1">
      <c r="A12831" s="3" t="s">
        <v>12879</v>
      </c>
      <c r="B12831" s="4" t="str">
        <f t="shared" si="150"/>
        <v>May</v>
      </c>
      <c r="C12831" s="3">
        <v>707.76</v>
      </c>
      <c r="D12831" s="4">
        <v>45428</v>
      </c>
      <c r="E12831" s="3" t="s">
        <v>2</v>
      </c>
      <c r="F12831" s="3" t="s">
        <v>39</v>
      </c>
      <c r="G12831" s="3">
        <f t="shared" si="151"/>
        <v>70.775999999999996</v>
      </c>
      <c r="H12831" s="3">
        <f t="shared" si="152"/>
        <v>636.98400000000004</v>
      </c>
      <c r="I12831" s="3">
        <v>5</v>
      </c>
      <c r="J12831" s="4">
        <v>45429</v>
      </c>
      <c r="K12831" s="3" t="s">
        <v>35</v>
      </c>
      <c r="L12831" s="3" t="s">
        <v>41</v>
      </c>
      <c r="M12831" s="3">
        <v>72.63</v>
      </c>
      <c r="N12831" s="3" t="s">
        <v>42</v>
      </c>
      <c r="O12831" s="3"/>
      <c r="P12831" s="5"/>
      <c r="Q12831" s="5"/>
      <c r="R12831" s="5"/>
      <c r="S12831" s="5"/>
      <c r="T12831" s="5"/>
      <c r="U12831" s="5"/>
      <c r="V12831" s="5"/>
      <c r="W12831" s="5"/>
      <c r="X12831" s="5"/>
      <c r="Y12831" s="5"/>
      <c r="Z12831" s="5"/>
      <c r="AA12831" s="5"/>
      <c r="AB12831" s="5"/>
      <c r="AC12831" s="5"/>
      <c r="AD12831" s="5"/>
    </row>
    <row r="12832" spans="1:30" ht="15.75" customHeight="1">
      <c r="A12832" s="3" t="s">
        <v>12880</v>
      </c>
      <c r="B12832" s="4" t="str">
        <f t="shared" si="150"/>
        <v>June</v>
      </c>
      <c r="C12832" s="3">
        <v>1824.72</v>
      </c>
      <c r="D12832" s="4">
        <v>45103</v>
      </c>
      <c r="E12832" s="3" t="s">
        <v>4</v>
      </c>
      <c r="F12832" s="3" t="s">
        <v>34</v>
      </c>
      <c r="G12832" s="3">
        <f t="shared" si="151"/>
        <v>182.47200000000001</v>
      </c>
      <c r="H12832" s="3">
        <f t="shared" si="152"/>
        <v>1642.248</v>
      </c>
      <c r="I12832" s="3">
        <v>6</v>
      </c>
      <c r="J12832" s="4">
        <v>45105</v>
      </c>
      <c r="K12832" s="3" t="s">
        <v>49</v>
      </c>
      <c r="L12832" s="3" t="s">
        <v>41</v>
      </c>
      <c r="M12832" s="3">
        <v>418.5</v>
      </c>
      <c r="N12832" s="3" t="s">
        <v>52</v>
      </c>
      <c r="O12832" s="3"/>
      <c r="P12832" s="5"/>
      <c r="Q12832" s="5"/>
      <c r="R12832" s="5"/>
      <c r="S12832" s="5"/>
      <c r="T12832" s="5"/>
      <c r="U12832" s="5"/>
      <c r="V12832" s="5"/>
      <c r="W12832" s="5"/>
      <c r="X12832" s="5"/>
      <c r="Y12832" s="5"/>
      <c r="Z12832" s="5"/>
      <c r="AA12832" s="5"/>
      <c r="AB12832" s="5"/>
      <c r="AC12832" s="5"/>
      <c r="AD12832" s="5"/>
    </row>
    <row r="12833" spans="1:30" ht="15.75" customHeight="1">
      <c r="A12833" s="3" t="s">
        <v>12881</v>
      </c>
      <c r="B12833" s="4" t="str">
        <f t="shared" si="150"/>
        <v>January</v>
      </c>
      <c r="C12833" s="3">
        <v>4694.07</v>
      </c>
      <c r="D12833" s="4">
        <v>45319</v>
      </c>
      <c r="E12833" s="3" t="s">
        <v>5</v>
      </c>
      <c r="F12833" s="3" t="s">
        <v>34</v>
      </c>
      <c r="G12833" s="3">
        <f t="shared" si="151"/>
        <v>469.40699999999998</v>
      </c>
      <c r="H12833" s="3">
        <f t="shared" si="152"/>
        <v>4224.6629999999996</v>
      </c>
      <c r="I12833" s="3">
        <v>1</v>
      </c>
      <c r="J12833" s="4">
        <v>45321</v>
      </c>
      <c r="K12833" s="3" t="s">
        <v>49</v>
      </c>
      <c r="L12833" s="3" t="s">
        <v>41</v>
      </c>
      <c r="M12833" s="3">
        <v>1271.07</v>
      </c>
      <c r="N12833" s="3" t="s">
        <v>57</v>
      </c>
      <c r="O12833" s="3"/>
      <c r="P12833" s="5"/>
      <c r="Q12833" s="5"/>
      <c r="R12833" s="5"/>
      <c r="S12833" s="5"/>
      <c r="T12833" s="5"/>
      <c r="U12833" s="5"/>
      <c r="V12833" s="5"/>
      <c r="W12833" s="5"/>
      <c r="X12833" s="5"/>
      <c r="Y12833" s="5"/>
      <c r="Z12833" s="5"/>
      <c r="AA12833" s="5"/>
      <c r="AB12833" s="5"/>
      <c r="AC12833" s="5"/>
      <c r="AD12833" s="5"/>
    </row>
    <row r="12834" spans="1:30" ht="15.75" customHeight="1">
      <c r="A12834" s="3" t="s">
        <v>12882</v>
      </c>
      <c r="B12834" s="4" t="str">
        <f t="shared" si="150"/>
        <v>March</v>
      </c>
      <c r="C12834" s="3">
        <v>689.47</v>
      </c>
      <c r="D12834" s="4">
        <v>45364</v>
      </c>
      <c r="E12834" s="3" t="s">
        <v>5</v>
      </c>
      <c r="F12834" s="3" t="s">
        <v>39</v>
      </c>
      <c r="G12834" s="3">
        <f t="shared" si="151"/>
        <v>68.947000000000003</v>
      </c>
      <c r="H12834" s="3">
        <f t="shared" si="152"/>
        <v>620.52300000000002</v>
      </c>
      <c r="I12834" s="3">
        <v>5</v>
      </c>
      <c r="J12834" s="4">
        <v>45370</v>
      </c>
      <c r="K12834" s="3" t="s">
        <v>35</v>
      </c>
      <c r="L12834" s="3" t="s">
        <v>45</v>
      </c>
      <c r="M12834" s="3">
        <v>78.88</v>
      </c>
      <c r="N12834" s="3" t="s">
        <v>57</v>
      </c>
      <c r="O12834" s="3"/>
      <c r="P12834" s="5"/>
      <c r="Q12834" s="5"/>
      <c r="R12834" s="5"/>
      <c r="S12834" s="5"/>
      <c r="T12834" s="5"/>
      <c r="U12834" s="5"/>
      <c r="V12834" s="5"/>
      <c r="W12834" s="5"/>
      <c r="X12834" s="5"/>
      <c r="Y12834" s="5"/>
      <c r="Z12834" s="5"/>
      <c r="AA12834" s="5"/>
      <c r="AB12834" s="5"/>
      <c r="AC12834" s="5"/>
      <c r="AD12834" s="5"/>
    </row>
    <row r="12835" spans="1:30" ht="15.75" customHeight="1">
      <c r="A12835" s="3" t="s">
        <v>12883</v>
      </c>
      <c r="B12835" s="4" t="str">
        <f t="shared" si="150"/>
        <v>December</v>
      </c>
      <c r="C12835" s="3">
        <v>4109.78</v>
      </c>
      <c r="D12835" s="4">
        <v>45275</v>
      </c>
      <c r="E12835" s="3" t="s">
        <v>5</v>
      </c>
      <c r="F12835" s="3" t="s">
        <v>54</v>
      </c>
      <c r="G12835" s="3">
        <f t="shared" si="151"/>
        <v>410.97800000000001</v>
      </c>
      <c r="H12835" s="3">
        <f t="shared" si="152"/>
        <v>3698.8019999999997</v>
      </c>
      <c r="I12835" s="3">
        <v>8</v>
      </c>
      <c r="J12835" s="4">
        <v>45277</v>
      </c>
      <c r="K12835" s="3" t="s">
        <v>35</v>
      </c>
      <c r="L12835" s="3" t="s">
        <v>36</v>
      </c>
      <c r="M12835" s="3">
        <v>664.67</v>
      </c>
      <c r="N12835" s="3" t="s">
        <v>37</v>
      </c>
      <c r="O12835" s="3"/>
      <c r="P12835" s="5"/>
      <c r="Q12835" s="5"/>
      <c r="R12835" s="5"/>
      <c r="S12835" s="5"/>
      <c r="T12835" s="5"/>
      <c r="U12835" s="5"/>
      <c r="V12835" s="5"/>
      <c r="W12835" s="5"/>
      <c r="X12835" s="5"/>
      <c r="Y12835" s="5"/>
      <c r="Z12835" s="5"/>
      <c r="AA12835" s="5"/>
      <c r="AB12835" s="5"/>
      <c r="AC12835" s="5"/>
      <c r="AD12835" s="5"/>
    </row>
    <row r="12836" spans="1:30" ht="15.75" customHeight="1">
      <c r="A12836" s="3" t="s">
        <v>12884</v>
      </c>
      <c r="B12836" s="4" t="str">
        <f t="shared" si="150"/>
        <v>May</v>
      </c>
      <c r="C12836" s="3">
        <v>2719.78</v>
      </c>
      <c r="D12836" s="4">
        <v>45420</v>
      </c>
      <c r="E12836" s="3" t="s">
        <v>3</v>
      </c>
      <c r="F12836" s="3" t="s">
        <v>54</v>
      </c>
      <c r="G12836" s="3">
        <f t="shared" si="151"/>
        <v>271.97800000000001</v>
      </c>
      <c r="H12836" s="3">
        <f t="shared" si="152"/>
        <v>2447.8020000000001</v>
      </c>
      <c r="I12836" s="3">
        <v>8</v>
      </c>
      <c r="J12836" s="4">
        <v>45424</v>
      </c>
      <c r="K12836" s="3" t="s">
        <v>40</v>
      </c>
      <c r="L12836" s="3" t="s">
        <v>45</v>
      </c>
      <c r="M12836" s="3">
        <v>466.57</v>
      </c>
      <c r="N12836" s="3" t="s">
        <v>37</v>
      </c>
      <c r="O12836" s="3"/>
      <c r="P12836" s="5"/>
      <c r="Q12836" s="5"/>
      <c r="R12836" s="5"/>
      <c r="S12836" s="5"/>
      <c r="T12836" s="5"/>
      <c r="U12836" s="5"/>
      <c r="V12836" s="5"/>
      <c r="W12836" s="5"/>
      <c r="X12836" s="5"/>
      <c r="Y12836" s="5"/>
      <c r="Z12836" s="5"/>
      <c r="AA12836" s="5"/>
      <c r="AB12836" s="5"/>
      <c r="AC12836" s="5"/>
      <c r="AD12836" s="5"/>
    </row>
    <row r="12837" spans="1:30" ht="15.75" customHeight="1">
      <c r="A12837" s="3" t="s">
        <v>12885</v>
      </c>
      <c r="B12837" s="4" t="str">
        <f t="shared" si="150"/>
        <v>March</v>
      </c>
      <c r="C12837" s="3">
        <v>3201.23</v>
      </c>
      <c r="D12837" s="4">
        <v>44989</v>
      </c>
      <c r="E12837" s="3" t="s">
        <v>2</v>
      </c>
      <c r="F12837" s="3" t="s">
        <v>34</v>
      </c>
      <c r="G12837" s="3">
        <f t="shared" si="151"/>
        <v>320.12300000000005</v>
      </c>
      <c r="H12837" s="3">
        <f t="shared" si="152"/>
        <v>2881.107</v>
      </c>
      <c r="I12837" s="3">
        <v>2</v>
      </c>
      <c r="J12837" s="4">
        <v>44994</v>
      </c>
      <c r="K12837" s="3" t="s">
        <v>49</v>
      </c>
      <c r="L12837" s="3" t="s">
        <v>41</v>
      </c>
      <c r="M12837" s="3">
        <v>491.65</v>
      </c>
      <c r="N12837" s="3" t="s">
        <v>52</v>
      </c>
      <c r="O12837" s="3"/>
      <c r="P12837" s="5"/>
      <c r="Q12837" s="5"/>
      <c r="R12837" s="5"/>
      <c r="S12837" s="5"/>
      <c r="T12837" s="5"/>
      <c r="U12837" s="5"/>
      <c r="V12837" s="5"/>
      <c r="W12837" s="5"/>
      <c r="X12837" s="5"/>
      <c r="Y12837" s="5"/>
      <c r="Z12837" s="5"/>
      <c r="AA12837" s="5"/>
      <c r="AB12837" s="5"/>
      <c r="AC12837" s="5"/>
      <c r="AD12837" s="5"/>
    </row>
    <row r="12838" spans="1:30" ht="15.75" customHeight="1">
      <c r="A12838" s="3" t="s">
        <v>12886</v>
      </c>
      <c r="B12838" s="4" t="str">
        <f t="shared" si="150"/>
        <v>June</v>
      </c>
      <c r="C12838" s="3">
        <v>933.4</v>
      </c>
      <c r="D12838" s="4">
        <v>45106</v>
      </c>
      <c r="E12838" s="3" t="s">
        <v>4</v>
      </c>
      <c r="F12838" s="3" t="s">
        <v>34</v>
      </c>
      <c r="G12838" s="3">
        <f t="shared" si="151"/>
        <v>93.34</v>
      </c>
      <c r="H12838" s="3">
        <f t="shared" si="152"/>
        <v>840.06</v>
      </c>
      <c r="I12838" s="3">
        <v>9</v>
      </c>
      <c r="J12838" s="4">
        <v>45112</v>
      </c>
      <c r="K12838" s="3" t="s">
        <v>49</v>
      </c>
      <c r="L12838" s="3" t="s">
        <v>41</v>
      </c>
      <c r="M12838" s="3">
        <v>122.83</v>
      </c>
      <c r="N12838" s="3" t="s">
        <v>65</v>
      </c>
      <c r="O12838" s="3"/>
      <c r="P12838" s="5"/>
      <c r="Q12838" s="5"/>
      <c r="R12838" s="5"/>
      <c r="S12838" s="5"/>
      <c r="T12838" s="5"/>
      <c r="U12838" s="5"/>
      <c r="V12838" s="5"/>
      <c r="W12838" s="5"/>
      <c r="X12838" s="5"/>
      <c r="Y12838" s="5"/>
      <c r="Z12838" s="5"/>
      <c r="AA12838" s="5"/>
      <c r="AB12838" s="5"/>
      <c r="AC12838" s="5"/>
      <c r="AD12838" s="5"/>
    </row>
    <row r="12839" spans="1:30" ht="15.75" customHeight="1">
      <c r="A12839" s="3" t="s">
        <v>12887</v>
      </c>
      <c r="B12839" s="4" t="str">
        <f t="shared" si="150"/>
        <v>June</v>
      </c>
      <c r="C12839" s="3">
        <v>841.73</v>
      </c>
      <c r="D12839" s="4">
        <v>45460</v>
      </c>
      <c r="E12839" s="3" t="s">
        <v>2</v>
      </c>
      <c r="F12839" s="3" t="s">
        <v>44</v>
      </c>
      <c r="G12839" s="3">
        <f t="shared" si="151"/>
        <v>84.173000000000002</v>
      </c>
      <c r="H12839" s="3">
        <f t="shared" si="152"/>
        <v>757.55700000000002</v>
      </c>
      <c r="I12839" s="3">
        <v>2</v>
      </c>
      <c r="J12839" s="4">
        <v>45462</v>
      </c>
      <c r="K12839" s="3" t="s">
        <v>35</v>
      </c>
      <c r="L12839" s="3" t="s">
        <v>45</v>
      </c>
      <c r="M12839" s="3">
        <v>250.27</v>
      </c>
      <c r="N12839" s="3" t="s">
        <v>52</v>
      </c>
      <c r="O12839" s="3"/>
      <c r="P12839" s="5"/>
      <c r="Q12839" s="5"/>
      <c r="R12839" s="5"/>
      <c r="S12839" s="5"/>
      <c r="T12839" s="5"/>
      <c r="U12839" s="5"/>
      <c r="V12839" s="5"/>
      <c r="W12839" s="5"/>
      <c r="X12839" s="5"/>
      <c r="Y12839" s="5"/>
      <c r="Z12839" s="5"/>
      <c r="AA12839" s="5"/>
      <c r="AB12839" s="5"/>
      <c r="AC12839" s="5"/>
      <c r="AD12839" s="5"/>
    </row>
    <row r="12840" spans="1:30" ht="15.75" customHeight="1">
      <c r="A12840" s="3" t="s">
        <v>12888</v>
      </c>
      <c r="B12840" s="4" t="str">
        <f t="shared" si="150"/>
        <v>November</v>
      </c>
      <c r="C12840" s="3">
        <v>897.44</v>
      </c>
      <c r="D12840" s="4">
        <v>45237</v>
      </c>
      <c r="E12840" s="3" t="s">
        <v>5</v>
      </c>
      <c r="F12840" s="3" t="s">
        <v>54</v>
      </c>
      <c r="G12840" s="3">
        <f t="shared" si="151"/>
        <v>89.744000000000014</v>
      </c>
      <c r="H12840" s="3">
        <f t="shared" si="152"/>
        <v>807.69600000000003</v>
      </c>
      <c r="I12840" s="3">
        <v>4</v>
      </c>
      <c r="J12840" s="4">
        <v>45239</v>
      </c>
      <c r="K12840" s="3" t="s">
        <v>35</v>
      </c>
      <c r="L12840" s="3" t="s">
        <v>36</v>
      </c>
      <c r="M12840" s="3">
        <v>172.87</v>
      </c>
      <c r="N12840" s="3" t="s">
        <v>46</v>
      </c>
      <c r="O12840" s="3"/>
      <c r="P12840" s="5"/>
      <c r="Q12840" s="5"/>
      <c r="R12840" s="5"/>
      <c r="S12840" s="5"/>
      <c r="T12840" s="5"/>
      <c r="U12840" s="5"/>
      <c r="V12840" s="5"/>
      <c r="W12840" s="5"/>
      <c r="X12840" s="5"/>
      <c r="Y12840" s="5"/>
      <c r="Z12840" s="5"/>
      <c r="AA12840" s="5"/>
      <c r="AB12840" s="5"/>
      <c r="AC12840" s="5"/>
      <c r="AD12840" s="5"/>
    </row>
    <row r="12841" spans="1:30" ht="15.75" customHeight="1">
      <c r="A12841" s="3" t="s">
        <v>12889</v>
      </c>
      <c r="B12841" s="4" t="str">
        <f t="shared" si="150"/>
        <v>September</v>
      </c>
      <c r="C12841" s="3">
        <v>3368.61</v>
      </c>
      <c r="D12841" s="4">
        <v>45551</v>
      </c>
      <c r="E12841" s="3" t="s">
        <v>4</v>
      </c>
      <c r="F12841" s="3" t="s">
        <v>39</v>
      </c>
      <c r="G12841" s="3">
        <f t="shared" si="151"/>
        <v>336.86100000000005</v>
      </c>
      <c r="H12841" s="3">
        <f t="shared" si="152"/>
        <v>3031.7490000000003</v>
      </c>
      <c r="I12841" s="3">
        <v>4</v>
      </c>
      <c r="J12841" s="4">
        <v>45557</v>
      </c>
      <c r="K12841" s="3" t="s">
        <v>40</v>
      </c>
      <c r="L12841" s="3" t="s">
        <v>36</v>
      </c>
      <c r="M12841" s="3">
        <v>770.67</v>
      </c>
      <c r="N12841" s="3" t="s">
        <v>42</v>
      </c>
      <c r="O12841" s="3"/>
      <c r="P12841" s="5"/>
      <c r="Q12841" s="5"/>
      <c r="R12841" s="5"/>
      <c r="S12841" s="5"/>
      <c r="T12841" s="5"/>
      <c r="U12841" s="5"/>
      <c r="V12841" s="5"/>
      <c r="W12841" s="5"/>
      <c r="X12841" s="5"/>
      <c r="Y12841" s="5"/>
      <c r="Z12841" s="5"/>
      <c r="AA12841" s="5"/>
      <c r="AB12841" s="5"/>
      <c r="AC12841" s="5"/>
      <c r="AD12841" s="5"/>
    </row>
    <row r="12842" spans="1:30" ht="15.75" customHeight="1">
      <c r="A12842" s="3" t="s">
        <v>12890</v>
      </c>
      <c r="B12842" s="4" t="str">
        <f t="shared" si="150"/>
        <v>April</v>
      </c>
      <c r="C12842" s="3">
        <v>3764.16</v>
      </c>
      <c r="D12842" s="4">
        <v>45036</v>
      </c>
      <c r="E12842" s="3" t="s">
        <v>4</v>
      </c>
      <c r="F12842" s="3" t="s">
        <v>34</v>
      </c>
      <c r="G12842" s="3">
        <f t="shared" si="151"/>
        <v>376.416</v>
      </c>
      <c r="H12842" s="3">
        <f t="shared" si="152"/>
        <v>3387.7439999999997</v>
      </c>
      <c r="I12842" s="3">
        <v>4</v>
      </c>
      <c r="J12842" s="4">
        <v>45043</v>
      </c>
      <c r="K12842" s="3" t="s">
        <v>40</v>
      </c>
      <c r="L12842" s="3" t="s">
        <v>45</v>
      </c>
      <c r="M12842" s="3">
        <v>288.52</v>
      </c>
      <c r="N12842" s="3" t="s">
        <v>65</v>
      </c>
      <c r="O12842" s="3"/>
      <c r="P12842" s="5"/>
      <c r="Q12842" s="5"/>
      <c r="R12842" s="5"/>
      <c r="S12842" s="5"/>
      <c r="T12842" s="5"/>
      <c r="U12842" s="5"/>
      <c r="V12842" s="5"/>
      <c r="W12842" s="5"/>
      <c r="X12842" s="5"/>
      <c r="Y12842" s="5"/>
      <c r="Z12842" s="5"/>
      <c r="AA12842" s="5"/>
      <c r="AB12842" s="5"/>
      <c r="AC12842" s="5"/>
      <c r="AD12842" s="5"/>
    </row>
    <row r="12843" spans="1:30" ht="15.75" customHeight="1">
      <c r="A12843" s="3" t="s">
        <v>12891</v>
      </c>
      <c r="B12843" s="4" t="str">
        <f t="shared" si="150"/>
        <v>May</v>
      </c>
      <c r="C12843" s="3">
        <v>4609.2</v>
      </c>
      <c r="D12843" s="4">
        <v>45441</v>
      </c>
      <c r="E12843" s="3" t="s">
        <v>5</v>
      </c>
      <c r="F12843" s="3" t="s">
        <v>34</v>
      </c>
      <c r="G12843" s="3">
        <f t="shared" si="151"/>
        <v>460.92</v>
      </c>
      <c r="H12843" s="3">
        <f t="shared" si="152"/>
        <v>4148.28</v>
      </c>
      <c r="I12843" s="3">
        <v>7</v>
      </c>
      <c r="J12843" s="4">
        <v>45443</v>
      </c>
      <c r="K12843" s="3" t="s">
        <v>40</v>
      </c>
      <c r="L12843" s="3" t="s">
        <v>41</v>
      </c>
      <c r="M12843" s="3">
        <v>817.56</v>
      </c>
      <c r="N12843" s="3" t="s">
        <v>42</v>
      </c>
      <c r="O12843" s="3"/>
      <c r="P12843" s="5"/>
      <c r="Q12843" s="5"/>
      <c r="R12843" s="5"/>
      <c r="S12843" s="5"/>
      <c r="T12843" s="5"/>
      <c r="U12843" s="5"/>
      <c r="V12843" s="5"/>
      <c r="W12843" s="5"/>
      <c r="X12843" s="5"/>
      <c r="Y12843" s="5"/>
      <c r="Z12843" s="5"/>
      <c r="AA12843" s="5"/>
      <c r="AB12843" s="5"/>
      <c r="AC12843" s="5"/>
      <c r="AD12843" s="5"/>
    </row>
    <row r="12844" spans="1:30" ht="15.75" customHeight="1">
      <c r="A12844" s="3" t="s">
        <v>12892</v>
      </c>
      <c r="B12844" s="4" t="str">
        <f t="shared" si="150"/>
        <v>September</v>
      </c>
      <c r="C12844" s="3">
        <v>2051.14</v>
      </c>
      <c r="D12844" s="4">
        <v>45184</v>
      </c>
      <c r="E12844" s="3" t="s">
        <v>2</v>
      </c>
      <c r="F12844" s="3" t="s">
        <v>44</v>
      </c>
      <c r="G12844" s="3">
        <f t="shared" si="151"/>
        <v>205.114</v>
      </c>
      <c r="H12844" s="3">
        <f t="shared" si="152"/>
        <v>1846.0259999999998</v>
      </c>
      <c r="I12844" s="3">
        <v>8</v>
      </c>
      <c r="J12844" s="4">
        <v>45185</v>
      </c>
      <c r="K12844" s="3" t="s">
        <v>35</v>
      </c>
      <c r="L12844" s="3" t="s">
        <v>36</v>
      </c>
      <c r="M12844" s="3">
        <v>562.04999999999995</v>
      </c>
      <c r="N12844" s="3" t="s">
        <v>52</v>
      </c>
      <c r="O12844" s="3"/>
      <c r="P12844" s="5"/>
      <c r="Q12844" s="5"/>
      <c r="R12844" s="5"/>
      <c r="S12844" s="5"/>
      <c r="T12844" s="5"/>
      <c r="U12844" s="5"/>
      <c r="V12844" s="5"/>
      <c r="W12844" s="5"/>
      <c r="X12844" s="5"/>
      <c r="Y12844" s="5"/>
      <c r="Z12844" s="5"/>
      <c r="AA12844" s="5"/>
      <c r="AB12844" s="5"/>
      <c r="AC12844" s="5"/>
      <c r="AD12844" s="5"/>
    </row>
    <row r="12845" spans="1:30" ht="15.75" customHeight="1">
      <c r="A12845" s="3" t="s">
        <v>12893</v>
      </c>
      <c r="B12845" s="4" t="str">
        <f t="shared" si="150"/>
        <v>November</v>
      </c>
      <c r="C12845" s="3">
        <v>2363.65</v>
      </c>
      <c r="D12845" s="4">
        <v>45625</v>
      </c>
      <c r="E12845" s="3" t="s">
        <v>5</v>
      </c>
      <c r="F12845" s="3" t="s">
        <v>44</v>
      </c>
      <c r="G12845" s="3">
        <f t="shared" si="151"/>
        <v>236.36500000000001</v>
      </c>
      <c r="H12845" s="3">
        <f t="shared" si="152"/>
        <v>2127.2849999999999</v>
      </c>
      <c r="I12845" s="3">
        <v>8</v>
      </c>
      <c r="J12845" s="4">
        <v>45629</v>
      </c>
      <c r="K12845" s="3" t="s">
        <v>35</v>
      </c>
      <c r="L12845" s="3" t="s">
        <v>36</v>
      </c>
      <c r="M12845" s="3">
        <v>539.65</v>
      </c>
      <c r="N12845" s="3" t="s">
        <v>37</v>
      </c>
      <c r="O12845" s="3"/>
      <c r="P12845" s="5"/>
      <c r="Q12845" s="5"/>
      <c r="R12845" s="5"/>
      <c r="S12845" s="5"/>
      <c r="T12845" s="5"/>
      <c r="U12845" s="5"/>
      <c r="V12845" s="5"/>
      <c r="W12845" s="5"/>
      <c r="X12845" s="5"/>
      <c r="Y12845" s="5"/>
      <c r="Z12845" s="5"/>
      <c r="AA12845" s="5"/>
      <c r="AB12845" s="5"/>
      <c r="AC12845" s="5"/>
      <c r="AD12845" s="5"/>
    </row>
    <row r="12846" spans="1:30" ht="15.75" customHeight="1">
      <c r="A12846" s="3" t="s">
        <v>12894</v>
      </c>
      <c r="B12846" s="4" t="str">
        <f t="shared" si="150"/>
        <v>June</v>
      </c>
      <c r="C12846" s="3">
        <v>2401.02</v>
      </c>
      <c r="D12846" s="4">
        <v>45466</v>
      </c>
      <c r="E12846" s="3" t="s">
        <v>2</v>
      </c>
      <c r="F12846" s="3" t="s">
        <v>44</v>
      </c>
      <c r="G12846" s="3">
        <f t="shared" si="151"/>
        <v>240.102</v>
      </c>
      <c r="H12846" s="3">
        <f t="shared" si="152"/>
        <v>2160.9180000000001</v>
      </c>
      <c r="I12846" s="3">
        <v>4</v>
      </c>
      <c r="J12846" s="4">
        <v>45469</v>
      </c>
      <c r="K12846" s="3" t="s">
        <v>40</v>
      </c>
      <c r="L12846" s="3" t="s">
        <v>41</v>
      </c>
      <c r="M12846" s="3">
        <v>288.06</v>
      </c>
      <c r="N12846" s="3" t="s">
        <v>46</v>
      </c>
      <c r="O12846" s="3"/>
      <c r="P12846" s="5"/>
      <c r="Q12846" s="5"/>
      <c r="R12846" s="5"/>
      <c r="S12846" s="5"/>
      <c r="T12846" s="5"/>
      <c r="U12846" s="5"/>
      <c r="V12846" s="5"/>
      <c r="W12846" s="5"/>
      <c r="X12846" s="5"/>
      <c r="Y12846" s="5"/>
      <c r="Z12846" s="5"/>
      <c r="AA12846" s="5"/>
      <c r="AB12846" s="5"/>
      <c r="AC12846" s="5"/>
      <c r="AD12846" s="5"/>
    </row>
    <row r="12847" spans="1:30" ht="15.75" customHeight="1">
      <c r="A12847" s="3" t="s">
        <v>12895</v>
      </c>
      <c r="B12847" s="4" t="str">
        <f t="shared" si="150"/>
        <v>February</v>
      </c>
      <c r="C12847" s="3">
        <v>1422.5</v>
      </c>
      <c r="D12847" s="4">
        <v>45347</v>
      </c>
      <c r="E12847" s="3" t="s">
        <v>4</v>
      </c>
      <c r="F12847" s="3" t="s">
        <v>51</v>
      </c>
      <c r="G12847" s="3">
        <f t="shared" si="151"/>
        <v>142.25</v>
      </c>
      <c r="H12847" s="3">
        <f t="shared" si="152"/>
        <v>1280.25</v>
      </c>
      <c r="I12847" s="3">
        <v>4</v>
      </c>
      <c r="J12847" s="4">
        <v>45353</v>
      </c>
      <c r="K12847" s="3" t="s">
        <v>49</v>
      </c>
      <c r="L12847" s="3" t="s">
        <v>45</v>
      </c>
      <c r="M12847" s="3">
        <v>370.86</v>
      </c>
      <c r="N12847" s="3" t="s">
        <v>65</v>
      </c>
      <c r="O12847" s="3"/>
      <c r="P12847" s="5"/>
      <c r="Q12847" s="5"/>
      <c r="R12847" s="5"/>
      <c r="S12847" s="5"/>
      <c r="T12847" s="5"/>
      <c r="U12847" s="5"/>
      <c r="V12847" s="5"/>
      <c r="W12847" s="5"/>
      <c r="X12847" s="5"/>
      <c r="Y12847" s="5"/>
      <c r="Z12847" s="5"/>
      <c r="AA12847" s="5"/>
      <c r="AB12847" s="5"/>
      <c r="AC12847" s="5"/>
      <c r="AD12847" s="5"/>
    </row>
    <row r="12848" spans="1:30" ht="15.75" customHeight="1">
      <c r="A12848" s="3" t="s">
        <v>12896</v>
      </c>
      <c r="B12848" s="4" t="str">
        <f t="shared" si="150"/>
        <v>September</v>
      </c>
      <c r="C12848" s="3">
        <v>1708.34</v>
      </c>
      <c r="D12848" s="4">
        <v>45174</v>
      </c>
      <c r="E12848" s="3" t="s">
        <v>4</v>
      </c>
      <c r="F12848" s="3" t="s">
        <v>39</v>
      </c>
      <c r="G12848" s="3">
        <f t="shared" si="151"/>
        <v>170.834</v>
      </c>
      <c r="H12848" s="3">
        <f t="shared" si="152"/>
        <v>1537.5059999999999</v>
      </c>
      <c r="I12848" s="3">
        <v>6</v>
      </c>
      <c r="J12848" s="4">
        <v>45179</v>
      </c>
      <c r="K12848" s="3" t="s">
        <v>35</v>
      </c>
      <c r="L12848" s="3" t="s">
        <v>45</v>
      </c>
      <c r="M12848" s="3">
        <v>107.79</v>
      </c>
      <c r="N12848" s="3" t="s">
        <v>42</v>
      </c>
      <c r="O12848" s="3"/>
      <c r="P12848" s="5"/>
      <c r="Q12848" s="5"/>
      <c r="R12848" s="5"/>
      <c r="S12848" s="5"/>
      <c r="T12848" s="5"/>
      <c r="U12848" s="5"/>
      <c r="V12848" s="5"/>
      <c r="W12848" s="5"/>
      <c r="X12848" s="5"/>
      <c r="Y12848" s="5"/>
      <c r="Z12848" s="5"/>
      <c r="AA12848" s="5"/>
      <c r="AB12848" s="5"/>
      <c r="AC12848" s="5"/>
      <c r="AD12848" s="5"/>
    </row>
    <row r="12849" spans="1:30" ht="15.75" customHeight="1">
      <c r="A12849" s="3" t="s">
        <v>12897</v>
      </c>
      <c r="B12849" s="4" t="str">
        <f t="shared" si="150"/>
        <v>March</v>
      </c>
      <c r="C12849" s="3">
        <v>4249.42</v>
      </c>
      <c r="D12849" s="4">
        <v>45379</v>
      </c>
      <c r="E12849" s="3" t="s">
        <v>5</v>
      </c>
      <c r="F12849" s="3" t="s">
        <v>51</v>
      </c>
      <c r="G12849" s="3">
        <f t="shared" si="151"/>
        <v>424.94200000000001</v>
      </c>
      <c r="H12849" s="3">
        <f t="shared" si="152"/>
        <v>3824.4780000000001</v>
      </c>
      <c r="I12849" s="3">
        <v>9</v>
      </c>
      <c r="J12849" s="4">
        <v>45381</v>
      </c>
      <c r="K12849" s="3" t="s">
        <v>35</v>
      </c>
      <c r="L12849" s="3" t="s">
        <v>45</v>
      </c>
      <c r="M12849" s="3">
        <v>1259.42</v>
      </c>
      <c r="N12849" s="3" t="s">
        <v>65</v>
      </c>
      <c r="O12849" s="3"/>
      <c r="P12849" s="5"/>
      <c r="Q12849" s="5"/>
      <c r="R12849" s="5"/>
      <c r="S12849" s="5"/>
      <c r="T12849" s="5"/>
      <c r="U12849" s="5"/>
      <c r="V12849" s="5"/>
      <c r="W12849" s="5"/>
      <c r="X12849" s="5"/>
      <c r="Y12849" s="5"/>
      <c r="Z12849" s="5"/>
      <c r="AA12849" s="5"/>
      <c r="AB12849" s="5"/>
      <c r="AC12849" s="5"/>
      <c r="AD12849" s="5"/>
    </row>
    <row r="12850" spans="1:30" ht="15.75" customHeight="1">
      <c r="A12850" s="3" t="s">
        <v>12898</v>
      </c>
      <c r="B12850" s="4" t="str">
        <f t="shared" si="150"/>
        <v>January</v>
      </c>
      <c r="C12850" s="3">
        <v>1784.24</v>
      </c>
      <c r="D12850" s="4">
        <v>44935</v>
      </c>
      <c r="E12850" s="3" t="s">
        <v>4</v>
      </c>
      <c r="F12850" s="3" t="s">
        <v>34</v>
      </c>
      <c r="G12850" s="3">
        <f t="shared" si="151"/>
        <v>178.42400000000001</v>
      </c>
      <c r="H12850" s="3">
        <f t="shared" si="152"/>
        <v>1605.816</v>
      </c>
      <c r="I12850" s="3">
        <v>5</v>
      </c>
      <c r="J12850" s="4">
        <v>44938</v>
      </c>
      <c r="K12850" s="3" t="s">
        <v>35</v>
      </c>
      <c r="L12850" s="3" t="s">
        <v>41</v>
      </c>
      <c r="M12850" s="3">
        <v>427.22</v>
      </c>
      <c r="N12850" s="3" t="s">
        <v>65</v>
      </c>
      <c r="O12850" s="3"/>
      <c r="P12850" s="5"/>
      <c r="Q12850" s="5"/>
      <c r="R12850" s="5"/>
      <c r="S12850" s="5"/>
      <c r="T12850" s="5"/>
      <c r="U12850" s="5"/>
      <c r="V12850" s="5"/>
      <c r="W12850" s="5"/>
      <c r="X12850" s="5"/>
      <c r="Y12850" s="5"/>
      <c r="Z12850" s="5"/>
      <c r="AA12850" s="5"/>
      <c r="AB12850" s="5"/>
      <c r="AC12850" s="5"/>
      <c r="AD12850" s="5"/>
    </row>
    <row r="12851" spans="1:30" ht="15.75" customHeight="1">
      <c r="A12851" s="3" t="s">
        <v>12899</v>
      </c>
      <c r="B12851" s="4" t="str">
        <f t="shared" si="150"/>
        <v>December</v>
      </c>
      <c r="C12851" s="3">
        <v>4358.57</v>
      </c>
      <c r="D12851" s="4">
        <v>45628</v>
      </c>
      <c r="E12851" s="3" t="s">
        <v>3</v>
      </c>
      <c r="F12851" s="3" t="s">
        <v>44</v>
      </c>
      <c r="G12851" s="3">
        <f t="shared" si="151"/>
        <v>435.85699999999997</v>
      </c>
      <c r="H12851" s="3">
        <f t="shared" si="152"/>
        <v>3922.7129999999997</v>
      </c>
      <c r="I12851" s="3">
        <v>2</v>
      </c>
      <c r="J12851" s="4">
        <v>45631</v>
      </c>
      <c r="K12851" s="3" t="s">
        <v>40</v>
      </c>
      <c r="L12851" s="3" t="s">
        <v>36</v>
      </c>
      <c r="M12851" s="3">
        <v>1254.07</v>
      </c>
      <c r="N12851" s="3" t="s">
        <v>57</v>
      </c>
      <c r="O12851" s="3"/>
      <c r="P12851" s="5"/>
      <c r="Q12851" s="5"/>
      <c r="R12851" s="5"/>
      <c r="S12851" s="5"/>
      <c r="T12851" s="5"/>
      <c r="U12851" s="5"/>
      <c r="V12851" s="5"/>
      <c r="W12851" s="5"/>
      <c r="X12851" s="5"/>
      <c r="Y12851" s="5"/>
      <c r="Z12851" s="5"/>
      <c r="AA12851" s="5"/>
      <c r="AB12851" s="5"/>
      <c r="AC12851" s="5"/>
      <c r="AD12851" s="5"/>
    </row>
    <row r="12852" spans="1:30" ht="15.75" customHeight="1">
      <c r="A12852" s="3" t="s">
        <v>12900</v>
      </c>
      <c r="B12852" s="4" t="str">
        <f t="shared" si="150"/>
        <v>October</v>
      </c>
      <c r="C12852" s="3">
        <v>1595.81</v>
      </c>
      <c r="D12852" s="4">
        <v>45214</v>
      </c>
      <c r="E12852" s="3" t="s">
        <v>4</v>
      </c>
      <c r="F12852" s="3" t="s">
        <v>44</v>
      </c>
      <c r="G12852" s="3">
        <f t="shared" si="151"/>
        <v>159.58100000000002</v>
      </c>
      <c r="H12852" s="3">
        <f t="shared" si="152"/>
        <v>1436.2289999999998</v>
      </c>
      <c r="I12852" s="3">
        <v>9</v>
      </c>
      <c r="J12852" s="4">
        <v>45215</v>
      </c>
      <c r="K12852" s="3" t="s">
        <v>35</v>
      </c>
      <c r="L12852" s="3" t="s">
        <v>41</v>
      </c>
      <c r="M12852" s="3">
        <v>421.04</v>
      </c>
      <c r="N12852" s="3" t="s">
        <v>52</v>
      </c>
      <c r="O12852" s="3"/>
      <c r="P12852" s="5"/>
      <c r="Q12852" s="5"/>
      <c r="R12852" s="5"/>
      <c r="S12852" s="5"/>
      <c r="T12852" s="5"/>
      <c r="U12852" s="5"/>
      <c r="V12852" s="5"/>
      <c r="W12852" s="5"/>
      <c r="X12852" s="5"/>
      <c r="Y12852" s="5"/>
      <c r="Z12852" s="5"/>
      <c r="AA12852" s="5"/>
      <c r="AB12852" s="5"/>
      <c r="AC12852" s="5"/>
      <c r="AD12852" s="5"/>
    </row>
    <row r="12853" spans="1:30" ht="15.75" customHeight="1">
      <c r="A12853" s="3" t="s">
        <v>12901</v>
      </c>
      <c r="B12853" s="4" t="str">
        <f t="shared" si="150"/>
        <v>April</v>
      </c>
      <c r="C12853" s="3">
        <v>1765.43</v>
      </c>
      <c r="D12853" s="4">
        <v>45391</v>
      </c>
      <c r="E12853" s="3" t="s">
        <v>3</v>
      </c>
      <c r="F12853" s="3" t="s">
        <v>44</v>
      </c>
      <c r="G12853" s="3">
        <f t="shared" si="151"/>
        <v>176.54300000000001</v>
      </c>
      <c r="H12853" s="3">
        <f t="shared" si="152"/>
        <v>1588.8870000000002</v>
      </c>
      <c r="I12853" s="3">
        <v>9</v>
      </c>
      <c r="J12853" s="4">
        <v>45392</v>
      </c>
      <c r="K12853" s="3" t="s">
        <v>35</v>
      </c>
      <c r="L12853" s="3" t="s">
        <v>36</v>
      </c>
      <c r="M12853" s="3">
        <v>428.62</v>
      </c>
      <c r="N12853" s="3" t="s">
        <v>52</v>
      </c>
      <c r="O12853" s="3"/>
      <c r="P12853" s="5"/>
      <c r="Q12853" s="5"/>
      <c r="R12853" s="5"/>
      <c r="S12853" s="5"/>
      <c r="T12853" s="5"/>
      <c r="U12853" s="5"/>
      <c r="V12853" s="5"/>
      <c r="W12853" s="5"/>
      <c r="X12853" s="5"/>
      <c r="Y12853" s="5"/>
      <c r="Z12853" s="5"/>
      <c r="AA12853" s="5"/>
      <c r="AB12853" s="5"/>
      <c r="AC12853" s="5"/>
      <c r="AD12853" s="5"/>
    </row>
    <row r="12854" spans="1:30" ht="15.75" customHeight="1">
      <c r="A12854" s="3" t="s">
        <v>12902</v>
      </c>
      <c r="B12854" s="4" t="str">
        <f t="shared" si="150"/>
        <v>March</v>
      </c>
      <c r="C12854" s="3">
        <v>2845.38</v>
      </c>
      <c r="D12854" s="4">
        <v>45001</v>
      </c>
      <c r="E12854" s="3" t="s">
        <v>4</v>
      </c>
      <c r="F12854" s="3" t="s">
        <v>54</v>
      </c>
      <c r="G12854" s="3">
        <f t="shared" si="151"/>
        <v>284.53800000000001</v>
      </c>
      <c r="H12854" s="3">
        <f t="shared" si="152"/>
        <v>2560.8420000000001</v>
      </c>
      <c r="I12854" s="3">
        <v>1</v>
      </c>
      <c r="J12854" s="4">
        <v>45008</v>
      </c>
      <c r="K12854" s="3" t="s">
        <v>49</v>
      </c>
      <c r="L12854" s="3" t="s">
        <v>36</v>
      </c>
      <c r="M12854" s="3">
        <v>456.92</v>
      </c>
      <c r="N12854" s="3" t="s">
        <v>46</v>
      </c>
      <c r="O12854" s="3"/>
      <c r="P12854" s="5"/>
      <c r="Q12854" s="5"/>
      <c r="R12854" s="5"/>
      <c r="S12854" s="5"/>
      <c r="T12854" s="5"/>
      <c r="U12854" s="5"/>
      <c r="V12854" s="5"/>
      <c r="W12854" s="5"/>
      <c r="X12854" s="5"/>
      <c r="Y12854" s="5"/>
      <c r="Z12854" s="5"/>
      <c r="AA12854" s="5"/>
      <c r="AB12854" s="5"/>
      <c r="AC12854" s="5"/>
      <c r="AD12854" s="5"/>
    </row>
    <row r="12855" spans="1:30" ht="15.75" customHeight="1">
      <c r="A12855" s="3" t="s">
        <v>12903</v>
      </c>
      <c r="B12855" s="4" t="str">
        <f t="shared" si="150"/>
        <v>April</v>
      </c>
      <c r="C12855" s="3">
        <v>605.32000000000005</v>
      </c>
      <c r="D12855" s="4">
        <v>45028</v>
      </c>
      <c r="E12855" s="3" t="s">
        <v>5</v>
      </c>
      <c r="F12855" s="3" t="s">
        <v>39</v>
      </c>
      <c r="G12855" s="3">
        <f t="shared" si="151"/>
        <v>60.532000000000011</v>
      </c>
      <c r="H12855" s="3">
        <f t="shared" si="152"/>
        <v>544.78800000000001</v>
      </c>
      <c r="I12855" s="3">
        <v>9</v>
      </c>
      <c r="J12855" s="4">
        <v>45034</v>
      </c>
      <c r="K12855" s="3" t="s">
        <v>40</v>
      </c>
      <c r="L12855" s="3" t="s">
        <v>45</v>
      </c>
      <c r="M12855" s="3">
        <v>152.47</v>
      </c>
      <c r="N12855" s="3" t="s">
        <v>65</v>
      </c>
      <c r="O12855" s="3"/>
      <c r="P12855" s="5"/>
      <c r="Q12855" s="5"/>
      <c r="R12855" s="5"/>
      <c r="S12855" s="5"/>
      <c r="T12855" s="5"/>
      <c r="U12855" s="5"/>
      <c r="V12855" s="5"/>
      <c r="W12855" s="5"/>
      <c r="X12855" s="5"/>
      <c r="Y12855" s="5"/>
      <c r="Z12855" s="5"/>
      <c r="AA12855" s="5"/>
      <c r="AB12855" s="5"/>
      <c r="AC12855" s="5"/>
      <c r="AD12855" s="5"/>
    </row>
    <row r="12856" spans="1:30" ht="15.75" customHeight="1">
      <c r="A12856" s="3" t="s">
        <v>12904</v>
      </c>
      <c r="B12856" s="4" t="str">
        <f t="shared" si="150"/>
        <v>May</v>
      </c>
      <c r="C12856" s="3">
        <v>4618.1099999999997</v>
      </c>
      <c r="D12856" s="4">
        <v>45437</v>
      </c>
      <c r="E12856" s="3" t="s">
        <v>5</v>
      </c>
      <c r="F12856" s="3" t="s">
        <v>51</v>
      </c>
      <c r="G12856" s="3">
        <f t="shared" si="151"/>
        <v>461.81099999999998</v>
      </c>
      <c r="H12856" s="3">
        <f t="shared" si="152"/>
        <v>4156.299</v>
      </c>
      <c r="I12856" s="3">
        <v>7</v>
      </c>
      <c r="J12856" s="4">
        <v>45440</v>
      </c>
      <c r="K12856" s="3" t="s">
        <v>40</v>
      </c>
      <c r="L12856" s="3" t="s">
        <v>41</v>
      </c>
      <c r="M12856" s="3">
        <v>318.62</v>
      </c>
      <c r="N12856" s="3" t="s">
        <v>42</v>
      </c>
      <c r="O12856" s="3"/>
      <c r="P12856" s="5"/>
      <c r="Q12856" s="5"/>
      <c r="R12856" s="5"/>
      <c r="S12856" s="5"/>
      <c r="T12856" s="5"/>
      <c r="U12856" s="5"/>
      <c r="V12856" s="5"/>
      <c r="W12856" s="5"/>
      <c r="X12856" s="5"/>
      <c r="Y12856" s="5"/>
      <c r="Z12856" s="5"/>
      <c r="AA12856" s="5"/>
      <c r="AB12856" s="5"/>
      <c r="AC12856" s="5"/>
      <c r="AD12856" s="5"/>
    </row>
    <row r="12857" spans="1:30" ht="15.75" customHeight="1">
      <c r="A12857" s="3" t="s">
        <v>12905</v>
      </c>
      <c r="B12857" s="4" t="str">
        <f t="shared" si="150"/>
        <v>October</v>
      </c>
      <c r="C12857" s="3">
        <v>4119.96</v>
      </c>
      <c r="D12857" s="4">
        <v>45217</v>
      </c>
      <c r="E12857" s="3" t="s">
        <v>3</v>
      </c>
      <c r="F12857" s="3" t="s">
        <v>39</v>
      </c>
      <c r="G12857" s="3">
        <f t="shared" si="151"/>
        <v>411.99600000000004</v>
      </c>
      <c r="H12857" s="3">
        <f t="shared" si="152"/>
        <v>3707.9639999999999</v>
      </c>
      <c r="I12857" s="3">
        <v>1</v>
      </c>
      <c r="J12857" s="4">
        <v>45219</v>
      </c>
      <c r="K12857" s="3" t="s">
        <v>40</v>
      </c>
      <c r="L12857" s="3" t="s">
        <v>45</v>
      </c>
      <c r="M12857" s="3">
        <v>441.08</v>
      </c>
      <c r="N12857" s="3" t="s">
        <v>57</v>
      </c>
      <c r="O12857" s="3"/>
      <c r="P12857" s="5"/>
      <c r="Q12857" s="5"/>
      <c r="R12857" s="5"/>
      <c r="S12857" s="5"/>
      <c r="T12857" s="5"/>
      <c r="U12857" s="5"/>
      <c r="V12857" s="5"/>
      <c r="W12857" s="5"/>
      <c r="X12857" s="5"/>
      <c r="Y12857" s="5"/>
      <c r="Z12857" s="5"/>
      <c r="AA12857" s="5"/>
      <c r="AB12857" s="5"/>
      <c r="AC12857" s="5"/>
      <c r="AD12857" s="5"/>
    </row>
    <row r="12858" spans="1:30" ht="15.75" customHeight="1">
      <c r="A12858" s="3" t="s">
        <v>12906</v>
      </c>
      <c r="B12858" s="4" t="str">
        <f t="shared" si="150"/>
        <v>July</v>
      </c>
      <c r="C12858" s="3">
        <v>3385.47</v>
      </c>
      <c r="D12858" s="4">
        <v>45485</v>
      </c>
      <c r="E12858" s="3" t="s">
        <v>5</v>
      </c>
      <c r="F12858" s="3" t="s">
        <v>44</v>
      </c>
      <c r="G12858" s="3">
        <f t="shared" si="151"/>
        <v>338.54700000000003</v>
      </c>
      <c r="H12858" s="3">
        <f t="shared" si="152"/>
        <v>3046.9229999999998</v>
      </c>
      <c r="I12858" s="3">
        <v>2</v>
      </c>
      <c r="J12858" s="4">
        <v>45490</v>
      </c>
      <c r="K12858" s="3" t="s">
        <v>40</v>
      </c>
      <c r="L12858" s="3" t="s">
        <v>36</v>
      </c>
      <c r="M12858" s="3">
        <v>920.42</v>
      </c>
      <c r="N12858" s="3" t="s">
        <v>52</v>
      </c>
      <c r="O12858" s="3"/>
      <c r="P12858" s="5"/>
      <c r="Q12858" s="5"/>
      <c r="R12858" s="5"/>
      <c r="S12858" s="5"/>
      <c r="T12858" s="5"/>
      <c r="U12858" s="5"/>
      <c r="V12858" s="5"/>
      <c r="W12858" s="5"/>
      <c r="X12858" s="5"/>
      <c r="Y12858" s="5"/>
      <c r="Z12858" s="5"/>
      <c r="AA12858" s="5"/>
      <c r="AB12858" s="5"/>
      <c r="AC12858" s="5"/>
      <c r="AD12858" s="5"/>
    </row>
    <row r="12859" spans="1:30" ht="15.75" customHeight="1">
      <c r="A12859" s="3" t="s">
        <v>12907</v>
      </c>
      <c r="B12859" s="4" t="str">
        <f t="shared" si="150"/>
        <v>July</v>
      </c>
      <c r="C12859" s="3">
        <v>4941.8100000000004</v>
      </c>
      <c r="D12859" s="4">
        <v>45474</v>
      </c>
      <c r="E12859" s="3" t="s">
        <v>4</v>
      </c>
      <c r="F12859" s="3" t="s">
        <v>34</v>
      </c>
      <c r="G12859" s="3">
        <f t="shared" si="151"/>
        <v>494.18100000000004</v>
      </c>
      <c r="H12859" s="3">
        <f t="shared" si="152"/>
        <v>4447.6290000000008</v>
      </c>
      <c r="I12859" s="3">
        <v>2</v>
      </c>
      <c r="J12859" s="4">
        <v>45481</v>
      </c>
      <c r="K12859" s="3" t="s">
        <v>35</v>
      </c>
      <c r="L12859" s="3" t="s">
        <v>36</v>
      </c>
      <c r="M12859" s="3">
        <v>1110.78</v>
      </c>
      <c r="N12859" s="3" t="s">
        <v>46</v>
      </c>
      <c r="O12859" s="3"/>
      <c r="P12859" s="5"/>
      <c r="Q12859" s="5"/>
      <c r="R12859" s="5"/>
      <c r="S12859" s="5"/>
      <c r="T12859" s="5"/>
      <c r="U12859" s="5"/>
      <c r="V12859" s="5"/>
      <c r="W12859" s="5"/>
      <c r="X12859" s="5"/>
      <c r="Y12859" s="5"/>
      <c r="Z12859" s="5"/>
      <c r="AA12859" s="5"/>
      <c r="AB12859" s="5"/>
      <c r="AC12859" s="5"/>
      <c r="AD12859" s="5"/>
    </row>
    <row r="12860" spans="1:30" ht="15.75" customHeight="1">
      <c r="A12860" s="3" t="s">
        <v>12908</v>
      </c>
      <c r="B12860" s="4" t="str">
        <f t="shared" si="150"/>
        <v>October</v>
      </c>
      <c r="C12860" s="3">
        <v>178.4</v>
      </c>
      <c r="D12860" s="4">
        <v>45585</v>
      </c>
      <c r="E12860" s="3" t="s">
        <v>4</v>
      </c>
      <c r="F12860" s="3" t="s">
        <v>54</v>
      </c>
      <c r="G12860" s="3">
        <f t="shared" si="151"/>
        <v>17.84</v>
      </c>
      <c r="H12860" s="3">
        <f t="shared" si="152"/>
        <v>160.56</v>
      </c>
      <c r="I12860" s="3">
        <v>8</v>
      </c>
      <c r="J12860" s="4">
        <v>45587</v>
      </c>
      <c r="K12860" s="3" t="s">
        <v>40</v>
      </c>
      <c r="L12860" s="3" t="s">
        <v>45</v>
      </c>
      <c r="M12860" s="3">
        <v>17.23</v>
      </c>
      <c r="N12860" s="3" t="s">
        <v>65</v>
      </c>
      <c r="O12860" s="3"/>
      <c r="P12860" s="5"/>
      <c r="Q12860" s="5"/>
      <c r="R12860" s="5"/>
      <c r="S12860" s="5"/>
      <c r="T12860" s="5"/>
      <c r="U12860" s="5"/>
      <c r="V12860" s="5"/>
      <c r="W12860" s="5"/>
      <c r="X12860" s="5"/>
      <c r="Y12860" s="5"/>
      <c r="Z12860" s="5"/>
      <c r="AA12860" s="5"/>
      <c r="AB12860" s="5"/>
      <c r="AC12860" s="5"/>
      <c r="AD12860" s="5"/>
    </row>
    <row r="12861" spans="1:30" ht="15.75" customHeight="1">
      <c r="A12861" s="3" t="s">
        <v>12909</v>
      </c>
      <c r="B12861" s="4" t="str">
        <f t="shared" si="150"/>
        <v>May</v>
      </c>
      <c r="C12861" s="3">
        <v>2114.1999999999998</v>
      </c>
      <c r="D12861" s="4">
        <v>45049</v>
      </c>
      <c r="E12861" s="3" t="s">
        <v>5</v>
      </c>
      <c r="F12861" s="3" t="s">
        <v>39</v>
      </c>
      <c r="G12861" s="3">
        <f t="shared" si="151"/>
        <v>211.42</v>
      </c>
      <c r="H12861" s="3">
        <f t="shared" si="152"/>
        <v>1902.7799999999997</v>
      </c>
      <c r="I12861" s="3">
        <v>1</v>
      </c>
      <c r="J12861" s="4">
        <v>45053</v>
      </c>
      <c r="K12861" s="3" t="s">
        <v>35</v>
      </c>
      <c r="L12861" s="3" t="s">
        <v>41</v>
      </c>
      <c r="M12861" s="3">
        <v>325.33999999999997</v>
      </c>
      <c r="N12861" s="3" t="s">
        <v>65</v>
      </c>
      <c r="O12861" s="3"/>
      <c r="P12861" s="5"/>
      <c r="Q12861" s="5"/>
      <c r="R12861" s="5"/>
      <c r="S12861" s="5"/>
      <c r="T12861" s="5"/>
      <c r="U12861" s="5"/>
      <c r="V12861" s="5"/>
      <c r="W12861" s="5"/>
      <c r="X12861" s="5"/>
      <c r="Y12861" s="5"/>
      <c r="Z12861" s="5"/>
      <c r="AA12861" s="5"/>
      <c r="AB12861" s="5"/>
      <c r="AC12861" s="5"/>
      <c r="AD12861" s="5"/>
    </row>
    <row r="12862" spans="1:30" ht="15.75" customHeight="1">
      <c r="A12862" s="3" t="s">
        <v>12910</v>
      </c>
      <c r="B12862" s="4" t="str">
        <f t="shared" si="150"/>
        <v>October</v>
      </c>
      <c r="C12862" s="3">
        <v>4305.88</v>
      </c>
      <c r="D12862" s="4">
        <v>45591</v>
      </c>
      <c r="E12862" s="3" t="s">
        <v>4</v>
      </c>
      <c r="F12862" s="3" t="s">
        <v>34</v>
      </c>
      <c r="G12862" s="3">
        <f t="shared" si="151"/>
        <v>430.58800000000002</v>
      </c>
      <c r="H12862" s="3">
        <f t="shared" si="152"/>
        <v>3875.2919999999999</v>
      </c>
      <c r="I12862" s="3">
        <v>3</v>
      </c>
      <c r="J12862" s="4">
        <v>45595</v>
      </c>
      <c r="K12862" s="3" t="s">
        <v>35</v>
      </c>
      <c r="L12862" s="3" t="s">
        <v>41</v>
      </c>
      <c r="M12862" s="3">
        <v>983.25</v>
      </c>
      <c r="N12862" s="3" t="s">
        <v>37</v>
      </c>
      <c r="O12862" s="3"/>
      <c r="P12862" s="5"/>
      <c r="Q12862" s="5"/>
      <c r="R12862" s="5"/>
      <c r="S12862" s="5"/>
      <c r="T12862" s="5"/>
      <c r="U12862" s="5"/>
      <c r="V12862" s="5"/>
      <c r="W12862" s="5"/>
      <c r="X12862" s="5"/>
      <c r="Y12862" s="5"/>
      <c r="Z12862" s="5"/>
      <c r="AA12862" s="5"/>
      <c r="AB12862" s="5"/>
      <c r="AC12862" s="5"/>
      <c r="AD12862" s="5"/>
    </row>
    <row r="12863" spans="1:30" ht="15.75" customHeight="1">
      <c r="A12863" s="3" t="s">
        <v>12911</v>
      </c>
      <c r="B12863" s="4" t="str">
        <f t="shared" si="150"/>
        <v>March</v>
      </c>
      <c r="C12863" s="3">
        <v>2221.7800000000002</v>
      </c>
      <c r="D12863" s="4">
        <v>45356</v>
      </c>
      <c r="E12863" s="3" t="s">
        <v>2</v>
      </c>
      <c r="F12863" s="3" t="s">
        <v>44</v>
      </c>
      <c r="G12863" s="3">
        <f t="shared" si="151"/>
        <v>222.17800000000003</v>
      </c>
      <c r="H12863" s="3">
        <f t="shared" si="152"/>
        <v>1999.6020000000001</v>
      </c>
      <c r="I12863" s="3">
        <v>1</v>
      </c>
      <c r="J12863" s="4">
        <v>45360</v>
      </c>
      <c r="K12863" s="3" t="s">
        <v>40</v>
      </c>
      <c r="L12863" s="3" t="s">
        <v>41</v>
      </c>
      <c r="M12863" s="3">
        <v>553.39</v>
      </c>
      <c r="N12863" s="3" t="s">
        <v>65</v>
      </c>
      <c r="O12863" s="3"/>
      <c r="P12863" s="5"/>
      <c r="Q12863" s="5"/>
      <c r="R12863" s="5"/>
      <c r="S12863" s="5"/>
      <c r="T12863" s="5"/>
      <c r="U12863" s="5"/>
      <c r="V12863" s="5"/>
      <c r="W12863" s="5"/>
      <c r="X12863" s="5"/>
      <c r="Y12863" s="5"/>
      <c r="Z12863" s="5"/>
      <c r="AA12863" s="5"/>
      <c r="AB12863" s="5"/>
      <c r="AC12863" s="5"/>
      <c r="AD12863" s="5"/>
    </row>
    <row r="12864" spans="1:30" ht="15.75" customHeight="1">
      <c r="A12864" s="3" t="s">
        <v>12912</v>
      </c>
      <c r="B12864" s="4" t="str">
        <f t="shared" si="150"/>
        <v>November</v>
      </c>
      <c r="C12864" s="3">
        <v>125.68</v>
      </c>
      <c r="D12864" s="4">
        <v>45242</v>
      </c>
      <c r="E12864" s="3" t="s">
        <v>2</v>
      </c>
      <c r="F12864" s="3" t="s">
        <v>44</v>
      </c>
      <c r="G12864" s="3">
        <f t="shared" si="151"/>
        <v>12.568000000000001</v>
      </c>
      <c r="H12864" s="3">
        <f t="shared" si="152"/>
        <v>113.11200000000001</v>
      </c>
      <c r="I12864" s="3">
        <v>5</v>
      </c>
      <c r="J12864" s="4">
        <v>45248</v>
      </c>
      <c r="K12864" s="3" t="s">
        <v>40</v>
      </c>
      <c r="L12864" s="3" t="s">
        <v>45</v>
      </c>
      <c r="M12864" s="3">
        <v>32.69</v>
      </c>
      <c r="N12864" s="3" t="s">
        <v>46</v>
      </c>
      <c r="O12864" s="3"/>
      <c r="P12864" s="5"/>
      <c r="Q12864" s="5"/>
      <c r="R12864" s="5"/>
      <c r="S12864" s="5"/>
      <c r="T12864" s="5"/>
      <c r="U12864" s="5"/>
      <c r="V12864" s="5"/>
      <c r="W12864" s="5"/>
      <c r="X12864" s="5"/>
      <c r="Y12864" s="5"/>
      <c r="Z12864" s="5"/>
      <c r="AA12864" s="5"/>
      <c r="AB12864" s="5"/>
      <c r="AC12864" s="5"/>
      <c r="AD12864" s="5"/>
    </row>
    <row r="12865" spans="1:30" ht="15.75" customHeight="1">
      <c r="A12865" s="3" t="s">
        <v>12913</v>
      </c>
      <c r="B12865" s="4" t="str">
        <f t="shared" si="150"/>
        <v>May</v>
      </c>
      <c r="C12865" s="3">
        <v>873</v>
      </c>
      <c r="D12865" s="4">
        <v>45047</v>
      </c>
      <c r="E12865" s="3" t="s">
        <v>4</v>
      </c>
      <c r="F12865" s="3" t="s">
        <v>44</v>
      </c>
      <c r="G12865" s="3">
        <f t="shared" si="151"/>
        <v>87.300000000000011</v>
      </c>
      <c r="H12865" s="3">
        <f t="shared" si="152"/>
        <v>785.7</v>
      </c>
      <c r="I12865" s="3">
        <v>4</v>
      </c>
      <c r="J12865" s="4">
        <v>45054</v>
      </c>
      <c r="K12865" s="3" t="s">
        <v>35</v>
      </c>
      <c r="L12865" s="3" t="s">
        <v>45</v>
      </c>
      <c r="M12865" s="3">
        <v>75.94</v>
      </c>
      <c r="N12865" s="3" t="s">
        <v>42</v>
      </c>
      <c r="O12865" s="3"/>
      <c r="P12865" s="5"/>
      <c r="Q12865" s="5"/>
      <c r="R12865" s="5"/>
      <c r="S12865" s="5"/>
      <c r="T12865" s="5"/>
      <c r="U12865" s="5"/>
      <c r="V12865" s="5"/>
      <c r="W12865" s="5"/>
      <c r="X12865" s="5"/>
      <c r="Y12865" s="5"/>
      <c r="Z12865" s="5"/>
      <c r="AA12865" s="5"/>
      <c r="AB12865" s="5"/>
      <c r="AC12865" s="5"/>
      <c r="AD12865" s="5"/>
    </row>
    <row r="12866" spans="1:30" ht="15.75" customHeight="1">
      <c r="A12866" s="3" t="s">
        <v>12914</v>
      </c>
      <c r="B12866" s="4" t="str">
        <f t="shared" si="150"/>
        <v>August</v>
      </c>
      <c r="C12866" s="3">
        <v>2226.9499999999998</v>
      </c>
      <c r="D12866" s="4">
        <v>45158</v>
      </c>
      <c r="E12866" s="3" t="s">
        <v>5</v>
      </c>
      <c r="F12866" s="3" t="s">
        <v>44</v>
      </c>
      <c r="G12866" s="3">
        <f t="shared" si="151"/>
        <v>222.69499999999999</v>
      </c>
      <c r="H12866" s="3">
        <f t="shared" si="152"/>
        <v>2004.2549999999999</v>
      </c>
      <c r="I12866" s="3">
        <v>3</v>
      </c>
      <c r="J12866" s="4">
        <v>45165</v>
      </c>
      <c r="K12866" s="3" t="s">
        <v>49</v>
      </c>
      <c r="L12866" s="3" t="s">
        <v>36</v>
      </c>
      <c r="M12866" s="3">
        <v>115.14</v>
      </c>
      <c r="N12866" s="3" t="s">
        <v>46</v>
      </c>
      <c r="O12866" s="3"/>
      <c r="P12866" s="5"/>
      <c r="Q12866" s="5"/>
      <c r="R12866" s="5"/>
      <c r="S12866" s="5"/>
      <c r="T12866" s="5"/>
      <c r="U12866" s="5"/>
      <c r="V12866" s="5"/>
      <c r="W12866" s="5"/>
      <c r="X12866" s="5"/>
      <c r="Y12866" s="5"/>
      <c r="Z12866" s="5"/>
      <c r="AA12866" s="5"/>
      <c r="AB12866" s="5"/>
      <c r="AC12866" s="5"/>
      <c r="AD12866" s="5"/>
    </row>
    <row r="12867" spans="1:30" ht="15.75" customHeight="1">
      <c r="A12867" s="3" t="s">
        <v>12915</v>
      </c>
      <c r="B12867" s="4" t="str">
        <f t="shared" si="150"/>
        <v>August</v>
      </c>
      <c r="C12867" s="3">
        <v>3372.94</v>
      </c>
      <c r="D12867" s="4">
        <v>45533</v>
      </c>
      <c r="E12867" s="3" t="s">
        <v>3</v>
      </c>
      <c r="F12867" s="3" t="s">
        <v>54</v>
      </c>
      <c r="G12867" s="3">
        <f t="shared" si="151"/>
        <v>337.29400000000004</v>
      </c>
      <c r="H12867" s="3">
        <f t="shared" si="152"/>
        <v>3035.6460000000002</v>
      </c>
      <c r="I12867" s="3">
        <v>8</v>
      </c>
      <c r="J12867" s="4">
        <v>45539</v>
      </c>
      <c r="K12867" s="3" t="s">
        <v>49</v>
      </c>
      <c r="L12867" s="3" t="s">
        <v>41</v>
      </c>
      <c r="M12867" s="3">
        <v>282.02</v>
      </c>
      <c r="N12867" s="3" t="s">
        <v>46</v>
      </c>
      <c r="O12867" s="3"/>
      <c r="P12867" s="5"/>
      <c r="Q12867" s="5"/>
      <c r="R12867" s="5"/>
      <c r="S12867" s="5"/>
      <c r="T12867" s="5"/>
      <c r="U12867" s="5"/>
      <c r="V12867" s="5"/>
      <c r="W12867" s="5"/>
      <c r="X12867" s="5"/>
      <c r="Y12867" s="5"/>
      <c r="Z12867" s="5"/>
      <c r="AA12867" s="5"/>
      <c r="AB12867" s="5"/>
      <c r="AC12867" s="5"/>
      <c r="AD12867" s="5"/>
    </row>
    <row r="12868" spans="1:30" ht="15.75" customHeight="1">
      <c r="A12868" s="3" t="s">
        <v>12916</v>
      </c>
      <c r="B12868" s="4" t="str">
        <f t="shared" si="150"/>
        <v>January</v>
      </c>
      <c r="C12868" s="3">
        <v>897.01</v>
      </c>
      <c r="D12868" s="4">
        <v>44949</v>
      </c>
      <c r="E12868" s="3" t="s">
        <v>5</v>
      </c>
      <c r="F12868" s="3" t="s">
        <v>54</v>
      </c>
      <c r="G12868" s="3">
        <f t="shared" si="151"/>
        <v>89.701000000000008</v>
      </c>
      <c r="H12868" s="3">
        <f t="shared" si="152"/>
        <v>807.30899999999997</v>
      </c>
      <c r="I12868" s="3">
        <v>7</v>
      </c>
      <c r="J12868" s="4">
        <v>44951</v>
      </c>
      <c r="K12868" s="3" t="s">
        <v>40</v>
      </c>
      <c r="L12868" s="3" t="s">
        <v>45</v>
      </c>
      <c r="M12868" s="3">
        <v>155.24</v>
      </c>
      <c r="N12868" s="3" t="s">
        <v>46</v>
      </c>
      <c r="O12868" s="3"/>
      <c r="P12868" s="5"/>
      <c r="Q12868" s="5"/>
      <c r="R12868" s="5"/>
      <c r="S12868" s="5"/>
      <c r="T12868" s="5"/>
      <c r="U12868" s="5"/>
      <c r="V12868" s="5"/>
      <c r="W12868" s="5"/>
      <c r="X12868" s="5"/>
      <c r="Y12868" s="5"/>
      <c r="Z12868" s="5"/>
      <c r="AA12868" s="5"/>
      <c r="AB12868" s="5"/>
      <c r="AC12868" s="5"/>
      <c r="AD12868" s="5"/>
    </row>
    <row r="12869" spans="1:30" ht="15.75" customHeight="1">
      <c r="A12869" s="3" t="s">
        <v>12917</v>
      </c>
      <c r="B12869" s="4" t="str">
        <f t="shared" si="150"/>
        <v>September</v>
      </c>
      <c r="C12869" s="3">
        <v>2295.41</v>
      </c>
      <c r="D12869" s="4">
        <v>45553</v>
      </c>
      <c r="E12869" s="3" t="s">
        <v>3</v>
      </c>
      <c r="F12869" s="3" t="s">
        <v>39</v>
      </c>
      <c r="G12869" s="3">
        <f t="shared" si="151"/>
        <v>229.541</v>
      </c>
      <c r="H12869" s="3">
        <f t="shared" si="152"/>
        <v>2065.8689999999997</v>
      </c>
      <c r="I12869" s="3">
        <v>4</v>
      </c>
      <c r="J12869" s="4">
        <v>45554</v>
      </c>
      <c r="K12869" s="3" t="s">
        <v>35</v>
      </c>
      <c r="L12869" s="3" t="s">
        <v>36</v>
      </c>
      <c r="M12869" s="3">
        <v>643.72</v>
      </c>
      <c r="N12869" s="3" t="s">
        <v>52</v>
      </c>
      <c r="O12869" s="3"/>
      <c r="P12869" s="5"/>
      <c r="Q12869" s="5"/>
      <c r="R12869" s="5"/>
      <c r="S12869" s="5"/>
      <c r="T12869" s="5"/>
      <c r="U12869" s="5"/>
      <c r="V12869" s="5"/>
      <c r="W12869" s="5"/>
      <c r="X12869" s="5"/>
      <c r="Y12869" s="5"/>
      <c r="Z12869" s="5"/>
      <c r="AA12869" s="5"/>
      <c r="AB12869" s="5"/>
      <c r="AC12869" s="5"/>
      <c r="AD12869" s="5"/>
    </row>
    <row r="12870" spans="1:30" ht="15.75" customHeight="1">
      <c r="A12870" s="3" t="s">
        <v>12918</v>
      </c>
      <c r="B12870" s="4" t="str">
        <f t="shared" si="150"/>
        <v>April</v>
      </c>
      <c r="C12870" s="3">
        <v>162.66</v>
      </c>
      <c r="D12870" s="4">
        <v>45388</v>
      </c>
      <c r="E12870" s="3" t="s">
        <v>5</v>
      </c>
      <c r="F12870" s="3" t="s">
        <v>44</v>
      </c>
      <c r="G12870" s="3">
        <f t="shared" si="151"/>
        <v>16.266000000000002</v>
      </c>
      <c r="H12870" s="3">
        <f t="shared" si="152"/>
        <v>146.39400000000001</v>
      </c>
      <c r="I12870" s="3">
        <v>1</v>
      </c>
      <c r="J12870" s="4">
        <v>45394</v>
      </c>
      <c r="K12870" s="3" t="s">
        <v>35</v>
      </c>
      <c r="L12870" s="3" t="s">
        <v>45</v>
      </c>
      <c r="M12870" s="3">
        <v>16.010000000000002</v>
      </c>
      <c r="N12870" s="3" t="s">
        <v>46</v>
      </c>
      <c r="O12870" s="3"/>
      <c r="P12870" s="5"/>
      <c r="Q12870" s="5"/>
      <c r="R12870" s="5"/>
      <c r="S12870" s="5"/>
      <c r="T12870" s="5"/>
      <c r="U12870" s="5"/>
      <c r="V12870" s="5"/>
      <c r="W12870" s="5"/>
      <c r="X12870" s="5"/>
      <c r="Y12870" s="5"/>
      <c r="Z12870" s="5"/>
      <c r="AA12870" s="5"/>
      <c r="AB12870" s="5"/>
      <c r="AC12870" s="5"/>
      <c r="AD12870" s="5"/>
    </row>
    <row r="12871" spans="1:30" ht="15.75" customHeight="1">
      <c r="A12871" s="3" t="s">
        <v>12919</v>
      </c>
      <c r="B12871" s="4" t="str">
        <f t="shared" si="150"/>
        <v>October</v>
      </c>
      <c r="C12871" s="3">
        <v>2439.75</v>
      </c>
      <c r="D12871" s="4">
        <v>45593</v>
      </c>
      <c r="E12871" s="3" t="s">
        <v>4</v>
      </c>
      <c r="F12871" s="3" t="s">
        <v>54</v>
      </c>
      <c r="G12871" s="3">
        <f t="shared" si="151"/>
        <v>243.97500000000002</v>
      </c>
      <c r="H12871" s="3">
        <f t="shared" si="152"/>
        <v>2195.7750000000001</v>
      </c>
      <c r="I12871" s="3">
        <v>7</v>
      </c>
      <c r="J12871" s="4">
        <v>45596</v>
      </c>
      <c r="K12871" s="3" t="s">
        <v>40</v>
      </c>
      <c r="L12871" s="3" t="s">
        <v>36</v>
      </c>
      <c r="M12871" s="3">
        <v>592.47</v>
      </c>
      <c r="N12871" s="3" t="s">
        <v>65</v>
      </c>
      <c r="O12871" s="3"/>
      <c r="P12871" s="5"/>
      <c r="Q12871" s="5"/>
      <c r="R12871" s="5"/>
      <c r="S12871" s="5"/>
      <c r="T12871" s="5"/>
      <c r="U12871" s="5"/>
      <c r="V12871" s="5"/>
      <c r="W12871" s="5"/>
      <c r="X12871" s="5"/>
      <c r="Y12871" s="5"/>
      <c r="Z12871" s="5"/>
      <c r="AA12871" s="5"/>
      <c r="AB12871" s="5"/>
      <c r="AC12871" s="5"/>
      <c r="AD12871" s="5"/>
    </row>
    <row r="12872" spans="1:30" ht="15.75" customHeight="1">
      <c r="A12872" s="3" t="s">
        <v>12920</v>
      </c>
      <c r="B12872" s="4" t="str">
        <f t="shared" si="150"/>
        <v>November</v>
      </c>
      <c r="C12872" s="3">
        <v>4490.03</v>
      </c>
      <c r="D12872" s="4">
        <v>45601</v>
      </c>
      <c r="E12872" s="3" t="s">
        <v>2</v>
      </c>
      <c r="F12872" s="3" t="s">
        <v>34</v>
      </c>
      <c r="G12872" s="3">
        <f t="shared" si="151"/>
        <v>449.00299999999999</v>
      </c>
      <c r="H12872" s="3">
        <f t="shared" si="152"/>
        <v>4041.0269999999996</v>
      </c>
      <c r="I12872" s="3">
        <v>3</v>
      </c>
      <c r="J12872" s="4">
        <v>45604</v>
      </c>
      <c r="K12872" s="3" t="s">
        <v>49</v>
      </c>
      <c r="L12872" s="3" t="s">
        <v>41</v>
      </c>
      <c r="M12872" s="3">
        <v>986.52</v>
      </c>
      <c r="N12872" s="3" t="s">
        <v>57</v>
      </c>
      <c r="O12872" s="3"/>
      <c r="P12872" s="5"/>
      <c r="Q12872" s="5"/>
      <c r="R12872" s="5"/>
      <c r="S12872" s="5"/>
      <c r="T12872" s="5"/>
      <c r="U12872" s="5"/>
      <c r="V12872" s="5"/>
      <c r="W12872" s="5"/>
      <c r="X12872" s="5"/>
      <c r="Y12872" s="5"/>
      <c r="Z12872" s="5"/>
      <c r="AA12872" s="5"/>
      <c r="AB12872" s="5"/>
      <c r="AC12872" s="5"/>
      <c r="AD12872" s="5"/>
    </row>
    <row r="12873" spans="1:30" ht="15.75" customHeight="1">
      <c r="A12873" s="3" t="s">
        <v>12921</v>
      </c>
      <c r="B12873" s="4" t="str">
        <f t="shared" si="150"/>
        <v>August</v>
      </c>
      <c r="C12873" s="3">
        <v>3024.16</v>
      </c>
      <c r="D12873" s="4">
        <v>45515</v>
      </c>
      <c r="E12873" s="3" t="s">
        <v>5</v>
      </c>
      <c r="F12873" s="3" t="s">
        <v>54</v>
      </c>
      <c r="G12873" s="3">
        <f t="shared" si="151"/>
        <v>302.416</v>
      </c>
      <c r="H12873" s="3">
        <f t="shared" si="152"/>
        <v>2721.7439999999997</v>
      </c>
      <c r="I12873" s="3">
        <v>5</v>
      </c>
      <c r="J12873" s="4">
        <v>45521</v>
      </c>
      <c r="K12873" s="3" t="s">
        <v>49</v>
      </c>
      <c r="L12873" s="3" t="s">
        <v>36</v>
      </c>
      <c r="M12873" s="3">
        <v>879.89</v>
      </c>
      <c r="N12873" s="3" t="s">
        <v>57</v>
      </c>
      <c r="O12873" s="3"/>
      <c r="P12873" s="5"/>
      <c r="Q12873" s="5"/>
      <c r="R12873" s="5"/>
      <c r="S12873" s="5"/>
      <c r="T12873" s="5"/>
      <c r="U12873" s="5"/>
      <c r="V12873" s="5"/>
      <c r="W12873" s="5"/>
      <c r="X12873" s="5"/>
      <c r="Y12873" s="5"/>
      <c r="Z12873" s="5"/>
      <c r="AA12873" s="5"/>
      <c r="AB12873" s="5"/>
      <c r="AC12873" s="5"/>
      <c r="AD12873" s="5"/>
    </row>
    <row r="12874" spans="1:30" ht="15.75" customHeight="1">
      <c r="A12874" s="3" t="s">
        <v>12922</v>
      </c>
      <c r="B12874" s="4" t="str">
        <f t="shared" si="150"/>
        <v>October</v>
      </c>
      <c r="C12874" s="3">
        <v>2259.21</v>
      </c>
      <c r="D12874" s="4">
        <v>45218</v>
      </c>
      <c r="E12874" s="3" t="s">
        <v>3</v>
      </c>
      <c r="F12874" s="3" t="s">
        <v>54</v>
      </c>
      <c r="G12874" s="3">
        <f t="shared" si="151"/>
        <v>225.92100000000002</v>
      </c>
      <c r="H12874" s="3">
        <f t="shared" si="152"/>
        <v>2033.289</v>
      </c>
      <c r="I12874" s="3">
        <v>8</v>
      </c>
      <c r="J12874" s="4">
        <v>45220</v>
      </c>
      <c r="K12874" s="3" t="s">
        <v>49</v>
      </c>
      <c r="L12874" s="3" t="s">
        <v>45</v>
      </c>
      <c r="M12874" s="3">
        <v>277.20999999999998</v>
      </c>
      <c r="N12874" s="3" t="s">
        <v>65</v>
      </c>
      <c r="O12874" s="3"/>
      <c r="P12874" s="5"/>
      <c r="Q12874" s="5"/>
      <c r="R12874" s="5"/>
      <c r="S12874" s="5"/>
      <c r="T12874" s="5"/>
      <c r="U12874" s="5"/>
      <c r="V12874" s="5"/>
      <c r="W12874" s="5"/>
      <c r="X12874" s="5"/>
      <c r="Y12874" s="5"/>
      <c r="Z12874" s="5"/>
      <c r="AA12874" s="5"/>
      <c r="AB12874" s="5"/>
      <c r="AC12874" s="5"/>
      <c r="AD12874" s="5"/>
    </row>
    <row r="12875" spans="1:30" ht="15.75" customHeight="1">
      <c r="A12875" s="3" t="s">
        <v>12923</v>
      </c>
      <c r="B12875" s="4" t="str">
        <f t="shared" si="150"/>
        <v>December</v>
      </c>
      <c r="C12875" s="3">
        <v>895.07</v>
      </c>
      <c r="D12875" s="4">
        <v>45654</v>
      </c>
      <c r="E12875" s="3" t="s">
        <v>2</v>
      </c>
      <c r="F12875" s="3" t="s">
        <v>39</v>
      </c>
      <c r="G12875" s="3">
        <f t="shared" si="151"/>
        <v>89.507000000000005</v>
      </c>
      <c r="H12875" s="3">
        <f t="shared" si="152"/>
        <v>805.5630000000001</v>
      </c>
      <c r="I12875" s="3">
        <v>9</v>
      </c>
      <c r="J12875" s="4">
        <v>45656</v>
      </c>
      <c r="K12875" s="3" t="s">
        <v>40</v>
      </c>
      <c r="L12875" s="3" t="s">
        <v>45</v>
      </c>
      <c r="M12875" s="3">
        <v>198.24</v>
      </c>
      <c r="N12875" s="3" t="s">
        <v>37</v>
      </c>
      <c r="O12875" s="3"/>
      <c r="P12875" s="5"/>
      <c r="Q12875" s="5"/>
      <c r="R12875" s="5"/>
      <c r="S12875" s="5"/>
      <c r="T12875" s="5"/>
      <c r="U12875" s="5"/>
      <c r="V12875" s="5"/>
      <c r="W12875" s="5"/>
      <c r="X12875" s="5"/>
      <c r="Y12875" s="5"/>
      <c r="Z12875" s="5"/>
      <c r="AA12875" s="5"/>
      <c r="AB12875" s="5"/>
      <c r="AC12875" s="5"/>
      <c r="AD12875" s="5"/>
    </row>
    <row r="12876" spans="1:30" ht="15.75" customHeight="1">
      <c r="A12876" s="3" t="s">
        <v>12924</v>
      </c>
      <c r="B12876" s="4" t="str">
        <f t="shared" si="150"/>
        <v>August</v>
      </c>
      <c r="C12876" s="3">
        <v>1091.8499999999999</v>
      </c>
      <c r="D12876" s="4">
        <v>45535</v>
      </c>
      <c r="E12876" s="3" t="s">
        <v>3</v>
      </c>
      <c r="F12876" s="3" t="s">
        <v>54</v>
      </c>
      <c r="G12876" s="3">
        <f t="shared" si="151"/>
        <v>109.185</v>
      </c>
      <c r="H12876" s="3">
        <f t="shared" si="152"/>
        <v>982.66499999999996</v>
      </c>
      <c r="I12876" s="3">
        <v>7</v>
      </c>
      <c r="J12876" s="4">
        <v>45540</v>
      </c>
      <c r="K12876" s="3" t="s">
        <v>40</v>
      </c>
      <c r="L12876" s="3" t="s">
        <v>41</v>
      </c>
      <c r="M12876" s="3">
        <v>62.66</v>
      </c>
      <c r="N12876" s="3" t="s">
        <v>46</v>
      </c>
      <c r="O12876" s="3"/>
      <c r="P12876" s="5"/>
      <c r="Q12876" s="5"/>
      <c r="R12876" s="5"/>
      <c r="S12876" s="5"/>
      <c r="T12876" s="5"/>
      <c r="U12876" s="5"/>
      <c r="V12876" s="5"/>
      <c r="W12876" s="5"/>
      <c r="X12876" s="5"/>
      <c r="Y12876" s="5"/>
      <c r="Z12876" s="5"/>
      <c r="AA12876" s="5"/>
      <c r="AB12876" s="5"/>
      <c r="AC12876" s="5"/>
      <c r="AD12876" s="5"/>
    </row>
    <row r="12877" spans="1:30" ht="15.75" customHeight="1">
      <c r="A12877" s="3" t="s">
        <v>12925</v>
      </c>
      <c r="B12877" s="4" t="str">
        <f t="shared" si="150"/>
        <v>July</v>
      </c>
      <c r="C12877" s="3">
        <v>474.9</v>
      </c>
      <c r="D12877" s="4">
        <v>45125</v>
      </c>
      <c r="E12877" s="3" t="s">
        <v>4</v>
      </c>
      <c r="F12877" s="3" t="s">
        <v>34</v>
      </c>
      <c r="G12877" s="3">
        <f t="shared" si="151"/>
        <v>47.49</v>
      </c>
      <c r="H12877" s="3">
        <f t="shared" si="152"/>
        <v>427.40999999999997</v>
      </c>
      <c r="I12877" s="3">
        <v>6</v>
      </c>
      <c r="J12877" s="4">
        <v>45132</v>
      </c>
      <c r="K12877" s="3" t="s">
        <v>49</v>
      </c>
      <c r="L12877" s="3" t="s">
        <v>41</v>
      </c>
      <c r="M12877" s="3">
        <v>52.25</v>
      </c>
      <c r="N12877" s="3" t="s">
        <v>37</v>
      </c>
      <c r="O12877" s="3"/>
      <c r="P12877" s="5"/>
      <c r="Q12877" s="5"/>
      <c r="R12877" s="5"/>
      <c r="S12877" s="5"/>
      <c r="T12877" s="5"/>
      <c r="U12877" s="5"/>
      <c r="V12877" s="5"/>
      <c r="W12877" s="5"/>
      <c r="X12877" s="5"/>
      <c r="Y12877" s="5"/>
      <c r="Z12877" s="5"/>
      <c r="AA12877" s="5"/>
      <c r="AB12877" s="5"/>
      <c r="AC12877" s="5"/>
      <c r="AD12877" s="5"/>
    </row>
    <row r="12878" spans="1:30" ht="15.75" customHeight="1">
      <c r="A12878" s="3" t="s">
        <v>12926</v>
      </c>
      <c r="B12878" s="4" t="str">
        <f t="shared" si="150"/>
        <v>May</v>
      </c>
      <c r="C12878" s="3">
        <v>3737.81</v>
      </c>
      <c r="D12878" s="4">
        <v>45063</v>
      </c>
      <c r="E12878" s="3" t="s">
        <v>2</v>
      </c>
      <c r="F12878" s="3" t="s">
        <v>44</v>
      </c>
      <c r="G12878" s="3">
        <f t="shared" si="151"/>
        <v>373.78100000000001</v>
      </c>
      <c r="H12878" s="3">
        <f t="shared" si="152"/>
        <v>3364.029</v>
      </c>
      <c r="I12878" s="3">
        <v>5</v>
      </c>
      <c r="J12878" s="4">
        <v>45070</v>
      </c>
      <c r="K12878" s="3" t="s">
        <v>40</v>
      </c>
      <c r="L12878" s="3" t="s">
        <v>45</v>
      </c>
      <c r="M12878" s="3">
        <v>771.19</v>
      </c>
      <c r="N12878" s="3" t="s">
        <v>42</v>
      </c>
      <c r="O12878" s="3"/>
      <c r="P12878" s="5"/>
      <c r="Q12878" s="5"/>
      <c r="R12878" s="5"/>
      <c r="S12878" s="5"/>
      <c r="T12878" s="5"/>
      <c r="U12878" s="5"/>
      <c r="V12878" s="5"/>
      <c r="W12878" s="5"/>
      <c r="X12878" s="5"/>
      <c r="Y12878" s="5"/>
      <c r="Z12878" s="5"/>
      <c r="AA12878" s="5"/>
      <c r="AB12878" s="5"/>
      <c r="AC12878" s="5"/>
      <c r="AD12878" s="5"/>
    </row>
    <row r="12879" spans="1:30" ht="15.75" customHeight="1">
      <c r="A12879" s="3" t="s">
        <v>12927</v>
      </c>
      <c r="B12879" s="4" t="str">
        <f t="shared" si="150"/>
        <v>January</v>
      </c>
      <c r="C12879" s="3">
        <v>477.96</v>
      </c>
      <c r="D12879" s="4">
        <v>45296</v>
      </c>
      <c r="E12879" s="3" t="s">
        <v>3</v>
      </c>
      <c r="F12879" s="3" t="s">
        <v>51</v>
      </c>
      <c r="G12879" s="3">
        <f t="shared" si="151"/>
        <v>47.795999999999999</v>
      </c>
      <c r="H12879" s="3">
        <f t="shared" si="152"/>
        <v>430.16399999999999</v>
      </c>
      <c r="I12879" s="3">
        <v>5</v>
      </c>
      <c r="J12879" s="4">
        <v>45300</v>
      </c>
      <c r="K12879" s="3" t="s">
        <v>35</v>
      </c>
      <c r="L12879" s="3" t="s">
        <v>45</v>
      </c>
      <c r="M12879" s="3">
        <v>139.86000000000001</v>
      </c>
      <c r="N12879" s="3" t="s">
        <v>52</v>
      </c>
      <c r="O12879" s="3"/>
      <c r="P12879" s="5"/>
      <c r="Q12879" s="5"/>
      <c r="R12879" s="5"/>
      <c r="S12879" s="5"/>
      <c r="T12879" s="5"/>
      <c r="U12879" s="5"/>
      <c r="V12879" s="5"/>
      <c r="W12879" s="5"/>
      <c r="X12879" s="5"/>
      <c r="Y12879" s="5"/>
      <c r="Z12879" s="5"/>
      <c r="AA12879" s="5"/>
      <c r="AB12879" s="5"/>
      <c r="AC12879" s="5"/>
      <c r="AD12879" s="5"/>
    </row>
    <row r="12880" spans="1:30" ht="15.75" customHeight="1">
      <c r="A12880" s="3" t="s">
        <v>12928</v>
      </c>
      <c r="B12880" s="4" t="str">
        <f t="shared" si="150"/>
        <v>January</v>
      </c>
      <c r="C12880" s="3">
        <v>1981.35</v>
      </c>
      <c r="D12880" s="4">
        <v>44947</v>
      </c>
      <c r="E12880" s="3" t="s">
        <v>5</v>
      </c>
      <c r="F12880" s="3" t="s">
        <v>39</v>
      </c>
      <c r="G12880" s="3">
        <f t="shared" si="151"/>
        <v>198.13499999999999</v>
      </c>
      <c r="H12880" s="3">
        <f t="shared" si="152"/>
        <v>1783.2149999999999</v>
      </c>
      <c r="I12880" s="3">
        <v>4</v>
      </c>
      <c r="J12880" s="4">
        <v>44949</v>
      </c>
      <c r="K12880" s="3" t="s">
        <v>49</v>
      </c>
      <c r="L12880" s="3" t="s">
        <v>41</v>
      </c>
      <c r="M12880" s="3">
        <v>296.74</v>
      </c>
      <c r="N12880" s="3" t="s">
        <v>46</v>
      </c>
      <c r="O12880" s="3"/>
      <c r="P12880" s="5"/>
      <c r="Q12880" s="5"/>
      <c r="R12880" s="5"/>
      <c r="S12880" s="5"/>
      <c r="T12880" s="5"/>
      <c r="U12880" s="5"/>
      <c r="V12880" s="5"/>
      <c r="W12880" s="5"/>
      <c r="X12880" s="5"/>
      <c r="Y12880" s="5"/>
      <c r="Z12880" s="5"/>
      <c r="AA12880" s="5"/>
      <c r="AB12880" s="5"/>
      <c r="AC12880" s="5"/>
      <c r="AD12880" s="5"/>
    </row>
    <row r="12881" spans="1:30" ht="15.75" customHeight="1">
      <c r="A12881" s="3" t="s">
        <v>12929</v>
      </c>
      <c r="B12881" s="4" t="str">
        <f t="shared" si="150"/>
        <v>June</v>
      </c>
      <c r="C12881" s="3">
        <v>3774.24</v>
      </c>
      <c r="D12881" s="4">
        <v>45086</v>
      </c>
      <c r="E12881" s="3" t="s">
        <v>4</v>
      </c>
      <c r="F12881" s="3" t="s">
        <v>34</v>
      </c>
      <c r="G12881" s="3">
        <f t="shared" si="151"/>
        <v>377.42399999999998</v>
      </c>
      <c r="H12881" s="3">
        <f t="shared" si="152"/>
        <v>3396.8159999999998</v>
      </c>
      <c r="I12881" s="3">
        <v>7</v>
      </c>
      <c r="J12881" s="4">
        <v>45091</v>
      </c>
      <c r="K12881" s="3" t="s">
        <v>40</v>
      </c>
      <c r="L12881" s="3" t="s">
        <v>45</v>
      </c>
      <c r="M12881" s="3">
        <v>815.57</v>
      </c>
      <c r="N12881" s="3" t="s">
        <v>52</v>
      </c>
      <c r="O12881" s="3"/>
      <c r="P12881" s="5"/>
      <c r="Q12881" s="5"/>
      <c r="R12881" s="5"/>
      <c r="S12881" s="5"/>
      <c r="T12881" s="5"/>
      <c r="U12881" s="5"/>
      <c r="V12881" s="5"/>
      <c r="W12881" s="5"/>
      <c r="X12881" s="5"/>
      <c r="Y12881" s="5"/>
      <c r="Z12881" s="5"/>
      <c r="AA12881" s="5"/>
      <c r="AB12881" s="5"/>
      <c r="AC12881" s="5"/>
      <c r="AD12881" s="5"/>
    </row>
    <row r="12882" spans="1:30" ht="15.75" customHeight="1">
      <c r="A12882" s="3" t="s">
        <v>12930</v>
      </c>
      <c r="B12882" s="4" t="str">
        <f t="shared" si="150"/>
        <v>November</v>
      </c>
      <c r="C12882" s="3">
        <v>3592.83</v>
      </c>
      <c r="D12882" s="4">
        <v>45248</v>
      </c>
      <c r="E12882" s="3" t="s">
        <v>4</v>
      </c>
      <c r="F12882" s="3" t="s">
        <v>39</v>
      </c>
      <c r="G12882" s="3">
        <f t="shared" si="151"/>
        <v>359.28300000000002</v>
      </c>
      <c r="H12882" s="3">
        <f t="shared" si="152"/>
        <v>3233.547</v>
      </c>
      <c r="I12882" s="3">
        <v>1</v>
      </c>
      <c r="J12882" s="4">
        <v>45253</v>
      </c>
      <c r="K12882" s="3" t="s">
        <v>35</v>
      </c>
      <c r="L12882" s="3" t="s">
        <v>41</v>
      </c>
      <c r="M12882" s="3">
        <v>245.74</v>
      </c>
      <c r="N12882" s="3" t="s">
        <v>37</v>
      </c>
      <c r="O12882" s="3"/>
      <c r="P12882" s="5"/>
      <c r="Q12882" s="5"/>
      <c r="R12882" s="5"/>
      <c r="S12882" s="5"/>
      <c r="T12882" s="5"/>
      <c r="U12882" s="5"/>
      <c r="V12882" s="5"/>
      <c r="W12882" s="5"/>
      <c r="X12882" s="5"/>
      <c r="Y12882" s="5"/>
      <c r="Z12882" s="5"/>
      <c r="AA12882" s="5"/>
      <c r="AB12882" s="5"/>
      <c r="AC12882" s="5"/>
      <c r="AD12882" s="5"/>
    </row>
    <row r="12883" spans="1:30" ht="15.75" customHeight="1">
      <c r="A12883" s="3" t="s">
        <v>12931</v>
      </c>
      <c r="B12883" s="4" t="str">
        <f t="shared" si="150"/>
        <v>October</v>
      </c>
      <c r="C12883" s="3">
        <v>2929.91</v>
      </c>
      <c r="D12883" s="4">
        <v>45226</v>
      </c>
      <c r="E12883" s="3" t="s">
        <v>4</v>
      </c>
      <c r="F12883" s="3" t="s">
        <v>44</v>
      </c>
      <c r="G12883" s="3">
        <f t="shared" si="151"/>
        <v>292.99099999999999</v>
      </c>
      <c r="H12883" s="3">
        <f t="shared" si="152"/>
        <v>2636.9189999999999</v>
      </c>
      <c r="I12883" s="3">
        <v>3</v>
      </c>
      <c r="J12883" s="4">
        <v>45232</v>
      </c>
      <c r="K12883" s="3" t="s">
        <v>35</v>
      </c>
      <c r="L12883" s="3" t="s">
        <v>36</v>
      </c>
      <c r="M12883" s="3">
        <v>154.84</v>
      </c>
      <c r="N12883" s="3" t="s">
        <v>57</v>
      </c>
      <c r="O12883" s="3"/>
      <c r="P12883" s="5"/>
      <c r="Q12883" s="5"/>
      <c r="R12883" s="5"/>
      <c r="S12883" s="5"/>
      <c r="T12883" s="5"/>
      <c r="U12883" s="5"/>
      <c r="V12883" s="5"/>
      <c r="W12883" s="5"/>
      <c r="X12883" s="5"/>
      <c r="Y12883" s="5"/>
      <c r="Z12883" s="5"/>
      <c r="AA12883" s="5"/>
      <c r="AB12883" s="5"/>
      <c r="AC12883" s="5"/>
      <c r="AD12883" s="5"/>
    </row>
    <row r="12884" spans="1:30" ht="15.75" customHeight="1">
      <c r="A12884" s="3" t="s">
        <v>12932</v>
      </c>
      <c r="B12884" s="4" t="str">
        <f t="shared" si="150"/>
        <v>September</v>
      </c>
      <c r="C12884" s="3">
        <v>2899.41</v>
      </c>
      <c r="D12884" s="4">
        <v>45559</v>
      </c>
      <c r="E12884" s="3" t="s">
        <v>5</v>
      </c>
      <c r="F12884" s="3" t="s">
        <v>54</v>
      </c>
      <c r="G12884" s="3">
        <f t="shared" si="151"/>
        <v>289.94099999999997</v>
      </c>
      <c r="H12884" s="3">
        <f t="shared" si="152"/>
        <v>2609.4690000000001</v>
      </c>
      <c r="I12884" s="3">
        <v>6</v>
      </c>
      <c r="J12884" s="4">
        <v>45566</v>
      </c>
      <c r="K12884" s="3" t="s">
        <v>49</v>
      </c>
      <c r="L12884" s="3" t="s">
        <v>45</v>
      </c>
      <c r="M12884" s="3">
        <v>253.75</v>
      </c>
      <c r="N12884" s="3" t="s">
        <v>37</v>
      </c>
      <c r="O12884" s="3"/>
      <c r="P12884" s="5"/>
      <c r="Q12884" s="5"/>
      <c r="R12884" s="5"/>
      <c r="S12884" s="5"/>
      <c r="T12884" s="5"/>
      <c r="U12884" s="5"/>
      <c r="V12884" s="5"/>
      <c r="W12884" s="5"/>
      <c r="X12884" s="5"/>
      <c r="Y12884" s="5"/>
      <c r="Z12884" s="5"/>
      <c r="AA12884" s="5"/>
      <c r="AB12884" s="5"/>
      <c r="AC12884" s="5"/>
      <c r="AD12884" s="5"/>
    </row>
    <row r="12885" spans="1:30" ht="15.75" customHeight="1">
      <c r="A12885" s="3" t="s">
        <v>12933</v>
      </c>
      <c r="B12885" s="4" t="str">
        <f t="shared" si="150"/>
        <v>April</v>
      </c>
      <c r="C12885" s="3">
        <v>542.61</v>
      </c>
      <c r="D12885" s="4">
        <v>45399</v>
      </c>
      <c r="E12885" s="3" t="s">
        <v>5</v>
      </c>
      <c r="F12885" s="3" t="s">
        <v>54</v>
      </c>
      <c r="G12885" s="3">
        <f t="shared" si="151"/>
        <v>54.261000000000003</v>
      </c>
      <c r="H12885" s="3">
        <f t="shared" si="152"/>
        <v>488.34899999999999</v>
      </c>
      <c r="I12885" s="3">
        <v>1</v>
      </c>
      <c r="J12885" s="4">
        <v>45400</v>
      </c>
      <c r="K12885" s="3" t="s">
        <v>35</v>
      </c>
      <c r="L12885" s="3" t="s">
        <v>41</v>
      </c>
      <c r="M12885" s="3">
        <v>106</v>
      </c>
      <c r="N12885" s="3" t="s">
        <v>46</v>
      </c>
      <c r="O12885" s="3"/>
      <c r="P12885" s="5"/>
      <c r="Q12885" s="5"/>
      <c r="R12885" s="5"/>
      <c r="S12885" s="5"/>
      <c r="T12885" s="5"/>
      <c r="U12885" s="5"/>
      <c r="V12885" s="5"/>
      <c r="W12885" s="5"/>
      <c r="X12885" s="5"/>
      <c r="Y12885" s="5"/>
      <c r="Z12885" s="5"/>
      <c r="AA12885" s="5"/>
      <c r="AB12885" s="5"/>
      <c r="AC12885" s="5"/>
      <c r="AD12885" s="5"/>
    </row>
    <row r="12886" spans="1:30" ht="15.75" customHeight="1">
      <c r="A12886" s="3" t="s">
        <v>12934</v>
      </c>
      <c r="B12886" s="4" t="str">
        <f t="shared" si="150"/>
        <v>December</v>
      </c>
      <c r="C12886" s="3">
        <v>957.08</v>
      </c>
      <c r="D12886" s="4">
        <v>45631</v>
      </c>
      <c r="E12886" s="3" t="s">
        <v>2</v>
      </c>
      <c r="F12886" s="3" t="s">
        <v>34</v>
      </c>
      <c r="G12886" s="3">
        <f t="shared" si="151"/>
        <v>95.708000000000013</v>
      </c>
      <c r="H12886" s="3">
        <f t="shared" si="152"/>
        <v>861.37200000000007</v>
      </c>
      <c r="I12886" s="3">
        <v>7</v>
      </c>
      <c r="J12886" s="4">
        <v>45637</v>
      </c>
      <c r="K12886" s="3" t="s">
        <v>35</v>
      </c>
      <c r="L12886" s="3" t="s">
        <v>45</v>
      </c>
      <c r="M12886" s="3">
        <v>241.58</v>
      </c>
      <c r="N12886" s="3" t="s">
        <v>57</v>
      </c>
      <c r="O12886" s="3"/>
      <c r="P12886" s="5"/>
      <c r="Q12886" s="5"/>
      <c r="R12886" s="5"/>
      <c r="S12886" s="5"/>
      <c r="T12886" s="5"/>
      <c r="U12886" s="5"/>
      <c r="V12886" s="5"/>
      <c r="W12886" s="5"/>
      <c r="X12886" s="5"/>
      <c r="Y12886" s="5"/>
      <c r="Z12886" s="5"/>
      <c r="AA12886" s="5"/>
      <c r="AB12886" s="5"/>
      <c r="AC12886" s="5"/>
      <c r="AD12886" s="5"/>
    </row>
    <row r="12887" spans="1:30" ht="15.75" customHeight="1">
      <c r="A12887" s="3" t="s">
        <v>12935</v>
      </c>
      <c r="B12887" s="4" t="str">
        <f t="shared" si="150"/>
        <v>April</v>
      </c>
      <c r="C12887" s="3">
        <v>2720.25</v>
      </c>
      <c r="D12887" s="4">
        <v>45385</v>
      </c>
      <c r="E12887" s="3" t="s">
        <v>5</v>
      </c>
      <c r="F12887" s="3" t="s">
        <v>44</v>
      </c>
      <c r="G12887" s="3">
        <f t="shared" si="151"/>
        <v>272.02500000000003</v>
      </c>
      <c r="H12887" s="3">
        <f t="shared" si="152"/>
        <v>2448.2249999999999</v>
      </c>
      <c r="I12887" s="3">
        <v>2</v>
      </c>
      <c r="J12887" s="4">
        <v>45389</v>
      </c>
      <c r="K12887" s="3" t="s">
        <v>40</v>
      </c>
      <c r="L12887" s="3" t="s">
        <v>45</v>
      </c>
      <c r="M12887" s="3">
        <v>382.86</v>
      </c>
      <c r="N12887" s="3" t="s">
        <v>57</v>
      </c>
      <c r="O12887" s="3"/>
      <c r="P12887" s="5"/>
      <c r="Q12887" s="5"/>
      <c r="R12887" s="5"/>
      <c r="S12887" s="5"/>
      <c r="T12887" s="5"/>
      <c r="U12887" s="5"/>
      <c r="V12887" s="5"/>
      <c r="W12887" s="5"/>
      <c r="X12887" s="5"/>
      <c r="Y12887" s="5"/>
      <c r="Z12887" s="5"/>
      <c r="AA12887" s="5"/>
      <c r="AB12887" s="5"/>
      <c r="AC12887" s="5"/>
      <c r="AD12887" s="5"/>
    </row>
    <row r="12888" spans="1:30" ht="15.75" customHeight="1">
      <c r="A12888" s="3" t="s">
        <v>12936</v>
      </c>
      <c r="B12888" s="4" t="str">
        <f t="shared" si="150"/>
        <v>December</v>
      </c>
      <c r="C12888" s="3">
        <v>1805.59</v>
      </c>
      <c r="D12888" s="4">
        <v>45262</v>
      </c>
      <c r="E12888" s="3" t="s">
        <v>2</v>
      </c>
      <c r="F12888" s="3" t="s">
        <v>51</v>
      </c>
      <c r="G12888" s="3">
        <f t="shared" si="151"/>
        <v>180.559</v>
      </c>
      <c r="H12888" s="3">
        <f t="shared" si="152"/>
        <v>1625.0309999999999</v>
      </c>
      <c r="I12888" s="3">
        <v>7</v>
      </c>
      <c r="J12888" s="4">
        <v>45265</v>
      </c>
      <c r="K12888" s="3" t="s">
        <v>35</v>
      </c>
      <c r="L12888" s="3" t="s">
        <v>36</v>
      </c>
      <c r="M12888" s="3">
        <v>406.43</v>
      </c>
      <c r="N12888" s="3" t="s">
        <v>46</v>
      </c>
      <c r="O12888" s="3"/>
      <c r="P12888" s="5"/>
      <c r="Q12888" s="5"/>
      <c r="R12888" s="5"/>
      <c r="S12888" s="5"/>
      <c r="T12888" s="5"/>
      <c r="U12888" s="5"/>
      <c r="V12888" s="5"/>
      <c r="W12888" s="5"/>
      <c r="X12888" s="5"/>
      <c r="Y12888" s="5"/>
      <c r="Z12888" s="5"/>
      <c r="AA12888" s="5"/>
      <c r="AB12888" s="5"/>
      <c r="AC12888" s="5"/>
      <c r="AD12888" s="5"/>
    </row>
    <row r="12889" spans="1:30" ht="15.75" customHeight="1">
      <c r="A12889" s="3" t="s">
        <v>12937</v>
      </c>
      <c r="B12889" s="4" t="str">
        <f t="shared" si="150"/>
        <v>December</v>
      </c>
      <c r="C12889" s="3">
        <v>192.79</v>
      </c>
      <c r="D12889" s="4">
        <v>45653</v>
      </c>
      <c r="E12889" s="3" t="s">
        <v>4</v>
      </c>
      <c r="F12889" s="3" t="s">
        <v>51</v>
      </c>
      <c r="G12889" s="3">
        <f t="shared" si="151"/>
        <v>19.279</v>
      </c>
      <c r="H12889" s="3">
        <f t="shared" si="152"/>
        <v>173.511</v>
      </c>
      <c r="I12889" s="3">
        <v>4</v>
      </c>
      <c r="J12889" s="4">
        <v>45660</v>
      </c>
      <c r="K12889" s="3" t="s">
        <v>49</v>
      </c>
      <c r="L12889" s="3" t="s">
        <v>41</v>
      </c>
      <c r="M12889" s="3">
        <v>32.6</v>
      </c>
      <c r="N12889" s="3" t="s">
        <v>57</v>
      </c>
      <c r="O12889" s="3"/>
      <c r="P12889" s="5"/>
      <c r="Q12889" s="5"/>
      <c r="R12889" s="5"/>
      <c r="S12889" s="5"/>
      <c r="T12889" s="5"/>
      <c r="U12889" s="5"/>
      <c r="V12889" s="5"/>
      <c r="W12889" s="5"/>
      <c r="X12889" s="5"/>
      <c r="Y12889" s="5"/>
      <c r="Z12889" s="5"/>
      <c r="AA12889" s="5"/>
      <c r="AB12889" s="5"/>
      <c r="AC12889" s="5"/>
      <c r="AD12889" s="5"/>
    </row>
    <row r="12890" spans="1:30" ht="15.75" customHeight="1">
      <c r="A12890" s="3" t="s">
        <v>12938</v>
      </c>
      <c r="B12890" s="4" t="str">
        <f t="shared" si="150"/>
        <v>October</v>
      </c>
      <c r="C12890" s="3">
        <v>4011.02</v>
      </c>
      <c r="D12890" s="4">
        <v>45581</v>
      </c>
      <c r="E12890" s="3" t="s">
        <v>2</v>
      </c>
      <c r="F12890" s="3" t="s">
        <v>54</v>
      </c>
      <c r="G12890" s="3">
        <f t="shared" si="151"/>
        <v>401.10200000000003</v>
      </c>
      <c r="H12890" s="3">
        <f t="shared" si="152"/>
        <v>3609.9180000000001</v>
      </c>
      <c r="I12890" s="3">
        <v>9</v>
      </c>
      <c r="J12890" s="4">
        <v>45583</v>
      </c>
      <c r="K12890" s="3" t="s">
        <v>49</v>
      </c>
      <c r="L12890" s="3" t="s">
        <v>36</v>
      </c>
      <c r="M12890" s="3">
        <v>1021.08</v>
      </c>
      <c r="N12890" s="3" t="s">
        <v>65</v>
      </c>
      <c r="O12890" s="3"/>
      <c r="P12890" s="5"/>
      <c r="Q12890" s="5"/>
      <c r="R12890" s="5"/>
      <c r="S12890" s="5"/>
      <c r="T12890" s="5"/>
      <c r="U12890" s="5"/>
      <c r="V12890" s="5"/>
      <c r="W12890" s="5"/>
      <c r="X12890" s="5"/>
      <c r="Y12890" s="5"/>
      <c r="Z12890" s="5"/>
      <c r="AA12890" s="5"/>
      <c r="AB12890" s="5"/>
      <c r="AC12890" s="5"/>
      <c r="AD12890" s="5"/>
    </row>
    <row r="12891" spans="1:30" ht="15.75" customHeight="1">
      <c r="A12891" s="3" t="s">
        <v>12939</v>
      </c>
      <c r="B12891" s="4" t="str">
        <f t="shared" si="150"/>
        <v>October</v>
      </c>
      <c r="C12891" s="3">
        <v>3303.69</v>
      </c>
      <c r="D12891" s="4">
        <v>45593</v>
      </c>
      <c r="E12891" s="3" t="s">
        <v>3</v>
      </c>
      <c r="F12891" s="3" t="s">
        <v>44</v>
      </c>
      <c r="G12891" s="3">
        <f t="shared" si="151"/>
        <v>330.36900000000003</v>
      </c>
      <c r="H12891" s="3">
        <f t="shared" si="152"/>
        <v>2973.3209999999999</v>
      </c>
      <c r="I12891" s="3">
        <v>5</v>
      </c>
      <c r="J12891" s="4">
        <v>45600</v>
      </c>
      <c r="K12891" s="3" t="s">
        <v>40</v>
      </c>
      <c r="L12891" s="3" t="s">
        <v>36</v>
      </c>
      <c r="M12891" s="3">
        <v>251.15</v>
      </c>
      <c r="N12891" s="3" t="s">
        <v>57</v>
      </c>
      <c r="O12891" s="3"/>
      <c r="P12891" s="5"/>
      <c r="Q12891" s="5"/>
      <c r="R12891" s="5"/>
      <c r="S12891" s="5"/>
      <c r="T12891" s="5"/>
      <c r="U12891" s="5"/>
      <c r="V12891" s="5"/>
      <c r="W12891" s="5"/>
      <c r="X12891" s="5"/>
      <c r="Y12891" s="5"/>
      <c r="Z12891" s="5"/>
      <c r="AA12891" s="5"/>
      <c r="AB12891" s="5"/>
      <c r="AC12891" s="5"/>
      <c r="AD12891" s="5"/>
    </row>
    <row r="12892" spans="1:30" ht="15.75" customHeight="1">
      <c r="A12892" s="3" t="s">
        <v>12940</v>
      </c>
      <c r="B12892" s="4" t="str">
        <f t="shared" si="150"/>
        <v>January</v>
      </c>
      <c r="C12892" s="3">
        <v>1696.35</v>
      </c>
      <c r="D12892" s="4">
        <v>44942</v>
      </c>
      <c r="E12892" s="3" t="s">
        <v>4</v>
      </c>
      <c r="F12892" s="3" t="s">
        <v>44</v>
      </c>
      <c r="G12892" s="3">
        <f t="shared" si="151"/>
        <v>169.63499999999999</v>
      </c>
      <c r="H12892" s="3">
        <f t="shared" si="152"/>
        <v>1526.7149999999999</v>
      </c>
      <c r="I12892" s="3">
        <v>1</v>
      </c>
      <c r="J12892" s="4">
        <v>44943</v>
      </c>
      <c r="K12892" s="3" t="s">
        <v>40</v>
      </c>
      <c r="L12892" s="3" t="s">
        <v>36</v>
      </c>
      <c r="M12892" s="3">
        <v>332.51</v>
      </c>
      <c r="N12892" s="3" t="s">
        <v>46</v>
      </c>
      <c r="O12892" s="3"/>
      <c r="P12892" s="5"/>
      <c r="Q12892" s="5"/>
      <c r="R12892" s="5"/>
      <c r="S12892" s="5"/>
      <c r="T12892" s="5"/>
      <c r="U12892" s="5"/>
      <c r="V12892" s="5"/>
      <c r="W12892" s="5"/>
      <c r="X12892" s="5"/>
      <c r="Y12892" s="5"/>
      <c r="Z12892" s="5"/>
      <c r="AA12892" s="5"/>
      <c r="AB12892" s="5"/>
      <c r="AC12892" s="5"/>
      <c r="AD12892" s="5"/>
    </row>
    <row r="12893" spans="1:30" ht="15.75" customHeight="1">
      <c r="A12893" s="3" t="s">
        <v>12941</v>
      </c>
      <c r="B12893" s="4" t="str">
        <f t="shared" si="150"/>
        <v>October</v>
      </c>
      <c r="C12893" s="3">
        <v>581.21</v>
      </c>
      <c r="D12893" s="4">
        <v>45228</v>
      </c>
      <c r="E12893" s="3" t="s">
        <v>4</v>
      </c>
      <c r="F12893" s="3" t="s">
        <v>34</v>
      </c>
      <c r="G12893" s="3">
        <f t="shared" si="151"/>
        <v>58.121000000000009</v>
      </c>
      <c r="H12893" s="3">
        <f t="shared" si="152"/>
        <v>523.08900000000006</v>
      </c>
      <c r="I12893" s="3">
        <v>4</v>
      </c>
      <c r="J12893" s="4">
        <v>45235</v>
      </c>
      <c r="K12893" s="3" t="s">
        <v>40</v>
      </c>
      <c r="L12893" s="3" t="s">
        <v>36</v>
      </c>
      <c r="M12893" s="3">
        <v>164.42</v>
      </c>
      <c r="N12893" s="3" t="s">
        <v>42</v>
      </c>
      <c r="O12893" s="3"/>
      <c r="P12893" s="5"/>
      <c r="Q12893" s="5"/>
      <c r="R12893" s="5"/>
      <c r="S12893" s="5"/>
      <c r="T12893" s="5"/>
      <c r="U12893" s="5"/>
      <c r="V12893" s="5"/>
      <c r="W12893" s="5"/>
      <c r="X12893" s="5"/>
      <c r="Y12893" s="5"/>
      <c r="Z12893" s="5"/>
      <c r="AA12893" s="5"/>
      <c r="AB12893" s="5"/>
      <c r="AC12893" s="5"/>
      <c r="AD12893" s="5"/>
    </row>
    <row r="12894" spans="1:30" ht="15.75" customHeight="1">
      <c r="A12894" s="3" t="s">
        <v>12942</v>
      </c>
      <c r="B12894" s="4" t="str">
        <f t="shared" si="150"/>
        <v>April</v>
      </c>
      <c r="C12894" s="3">
        <v>2996.88</v>
      </c>
      <c r="D12894" s="4">
        <v>45407</v>
      </c>
      <c r="E12894" s="3" t="s">
        <v>2</v>
      </c>
      <c r="F12894" s="3" t="s">
        <v>51</v>
      </c>
      <c r="G12894" s="3">
        <f t="shared" si="151"/>
        <v>299.68800000000005</v>
      </c>
      <c r="H12894" s="3">
        <f t="shared" si="152"/>
        <v>2697.192</v>
      </c>
      <c r="I12894" s="3">
        <v>4</v>
      </c>
      <c r="J12894" s="4">
        <v>45408</v>
      </c>
      <c r="K12894" s="3" t="s">
        <v>49</v>
      </c>
      <c r="L12894" s="3" t="s">
        <v>45</v>
      </c>
      <c r="M12894" s="3">
        <v>216.21</v>
      </c>
      <c r="N12894" s="3" t="s">
        <v>57</v>
      </c>
      <c r="O12894" s="3"/>
      <c r="P12894" s="5"/>
      <c r="Q12894" s="5"/>
      <c r="R12894" s="5"/>
      <c r="S12894" s="5"/>
      <c r="T12894" s="5"/>
      <c r="U12894" s="5"/>
      <c r="V12894" s="5"/>
      <c r="W12894" s="5"/>
      <c r="X12894" s="5"/>
      <c r="Y12894" s="5"/>
      <c r="Z12894" s="5"/>
      <c r="AA12894" s="5"/>
      <c r="AB12894" s="5"/>
      <c r="AC12894" s="5"/>
      <c r="AD12894" s="5"/>
    </row>
    <row r="12895" spans="1:30" ht="15.75" customHeight="1">
      <c r="A12895" s="3" t="s">
        <v>12943</v>
      </c>
      <c r="B12895" s="4" t="str">
        <f t="shared" si="150"/>
        <v>December</v>
      </c>
      <c r="C12895" s="3">
        <v>1807.89</v>
      </c>
      <c r="D12895" s="4">
        <v>45285</v>
      </c>
      <c r="E12895" s="3" t="s">
        <v>4</v>
      </c>
      <c r="F12895" s="3" t="s">
        <v>34</v>
      </c>
      <c r="G12895" s="3">
        <f t="shared" si="151"/>
        <v>180.78900000000002</v>
      </c>
      <c r="H12895" s="3">
        <f t="shared" si="152"/>
        <v>1627.1010000000001</v>
      </c>
      <c r="I12895" s="3">
        <v>4</v>
      </c>
      <c r="J12895" s="4">
        <v>45290</v>
      </c>
      <c r="K12895" s="3" t="s">
        <v>40</v>
      </c>
      <c r="L12895" s="3" t="s">
        <v>41</v>
      </c>
      <c r="M12895" s="3">
        <v>209.32</v>
      </c>
      <c r="N12895" s="3" t="s">
        <v>52</v>
      </c>
      <c r="O12895" s="3"/>
      <c r="P12895" s="5"/>
      <c r="Q12895" s="5"/>
      <c r="R12895" s="5"/>
      <c r="S12895" s="5"/>
      <c r="T12895" s="5"/>
      <c r="U12895" s="5"/>
      <c r="V12895" s="5"/>
      <c r="W12895" s="5"/>
      <c r="X12895" s="5"/>
      <c r="Y12895" s="5"/>
      <c r="Z12895" s="5"/>
      <c r="AA12895" s="5"/>
      <c r="AB12895" s="5"/>
      <c r="AC12895" s="5"/>
      <c r="AD12895" s="5"/>
    </row>
    <row r="12896" spans="1:30" ht="15.75" customHeight="1">
      <c r="A12896" s="3" t="s">
        <v>12944</v>
      </c>
      <c r="B12896" s="4" t="str">
        <f t="shared" si="150"/>
        <v>December</v>
      </c>
      <c r="C12896" s="3">
        <v>1351.41</v>
      </c>
      <c r="D12896" s="4">
        <v>45638</v>
      </c>
      <c r="E12896" s="3" t="s">
        <v>5</v>
      </c>
      <c r="F12896" s="3" t="s">
        <v>39</v>
      </c>
      <c r="G12896" s="3">
        <f t="shared" si="151"/>
        <v>135.14100000000002</v>
      </c>
      <c r="H12896" s="3">
        <f t="shared" si="152"/>
        <v>1216.269</v>
      </c>
      <c r="I12896" s="3">
        <v>3</v>
      </c>
      <c r="J12896" s="4">
        <v>45644</v>
      </c>
      <c r="K12896" s="3" t="s">
        <v>49</v>
      </c>
      <c r="L12896" s="3" t="s">
        <v>36</v>
      </c>
      <c r="M12896" s="3">
        <v>159.85</v>
      </c>
      <c r="N12896" s="3" t="s">
        <v>42</v>
      </c>
      <c r="O12896" s="3"/>
      <c r="P12896" s="5"/>
      <c r="Q12896" s="5"/>
      <c r="R12896" s="5"/>
      <c r="S12896" s="5"/>
      <c r="T12896" s="5"/>
      <c r="U12896" s="5"/>
      <c r="V12896" s="5"/>
      <c r="W12896" s="5"/>
      <c r="X12896" s="5"/>
      <c r="Y12896" s="5"/>
      <c r="Z12896" s="5"/>
      <c r="AA12896" s="5"/>
      <c r="AB12896" s="5"/>
      <c r="AC12896" s="5"/>
      <c r="AD12896" s="5"/>
    </row>
    <row r="12897" spans="1:30" ht="15.75" customHeight="1">
      <c r="A12897" s="3" t="s">
        <v>12945</v>
      </c>
      <c r="B12897" s="4" t="str">
        <f t="shared" si="150"/>
        <v>July</v>
      </c>
      <c r="C12897" s="3">
        <v>3635.2</v>
      </c>
      <c r="D12897" s="4">
        <v>45503</v>
      </c>
      <c r="E12897" s="3" t="s">
        <v>3</v>
      </c>
      <c r="F12897" s="3" t="s">
        <v>44</v>
      </c>
      <c r="G12897" s="3">
        <f t="shared" si="151"/>
        <v>363.52</v>
      </c>
      <c r="H12897" s="3">
        <f t="shared" si="152"/>
        <v>3271.68</v>
      </c>
      <c r="I12897" s="3">
        <v>3</v>
      </c>
      <c r="J12897" s="4">
        <v>45509</v>
      </c>
      <c r="K12897" s="3" t="s">
        <v>49</v>
      </c>
      <c r="L12897" s="3" t="s">
        <v>45</v>
      </c>
      <c r="M12897" s="3">
        <v>775.09</v>
      </c>
      <c r="N12897" s="3" t="s">
        <v>52</v>
      </c>
      <c r="O12897" s="3"/>
      <c r="P12897" s="5"/>
      <c r="Q12897" s="5"/>
      <c r="R12897" s="5"/>
      <c r="S12897" s="5"/>
      <c r="T12897" s="5"/>
      <c r="U12897" s="5"/>
      <c r="V12897" s="5"/>
      <c r="W12897" s="5"/>
      <c r="X12897" s="5"/>
      <c r="Y12897" s="5"/>
      <c r="Z12897" s="5"/>
      <c r="AA12897" s="5"/>
      <c r="AB12897" s="5"/>
      <c r="AC12897" s="5"/>
      <c r="AD12897" s="5"/>
    </row>
    <row r="12898" spans="1:30" ht="15.75" customHeight="1">
      <c r="A12898" s="3" t="s">
        <v>12946</v>
      </c>
      <c r="B12898" s="4" t="str">
        <f t="shared" si="150"/>
        <v>January</v>
      </c>
      <c r="C12898" s="3">
        <v>1707.94</v>
      </c>
      <c r="D12898" s="4">
        <v>44945</v>
      </c>
      <c r="E12898" s="3" t="s">
        <v>2</v>
      </c>
      <c r="F12898" s="3" t="s">
        <v>51</v>
      </c>
      <c r="G12898" s="3">
        <f t="shared" si="151"/>
        <v>170.79400000000001</v>
      </c>
      <c r="H12898" s="3">
        <f t="shared" si="152"/>
        <v>1537.146</v>
      </c>
      <c r="I12898" s="3">
        <v>5</v>
      </c>
      <c r="J12898" s="4">
        <v>44948</v>
      </c>
      <c r="K12898" s="3" t="s">
        <v>40</v>
      </c>
      <c r="L12898" s="3" t="s">
        <v>41</v>
      </c>
      <c r="M12898" s="3">
        <v>418.97</v>
      </c>
      <c r="N12898" s="3" t="s">
        <v>37</v>
      </c>
      <c r="O12898" s="3"/>
      <c r="P12898" s="5"/>
      <c r="Q12898" s="5"/>
      <c r="R12898" s="5"/>
      <c r="S12898" s="5"/>
      <c r="T12898" s="5"/>
      <c r="U12898" s="5"/>
      <c r="V12898" s="5"/>
      <c r="W12898" s="5"/>
      <c r="X12898" s="5"/>
      <c r="Y12898" s="5"/>
      <c r="Z12898" s="5"/>
      <c r="AA12898" s="5"/>
      <c r="AB12898" s="5"/>
      <c r="AC12898" s="5"/>
      <c r="AD12898" s="5"/>
    </row>
    <row r="12899" spans="1:30" ht="15.75" customHeight="1">
      <c r="A12899" s="3" t="s">
        <v>12947</v>
      </c>
      <c r="B12899" s="4" t="str">
        <f t="shared" si="150"/>
        <v>August</v>
      </c>
      <c r="C12899" s="3">
        <v>766.64</v>
      </c>
      <c r="D12899" s="4">
        <v>45528</v>
      </c>
      <c r="E12899" s="3" t="s">
        <v>2</v>
      </c>
      <c r="F12899" s="3" t="s">
        <v>34</v>
      </c>
      <c r="G12899" s="3">
        <f t="shared" si="151"/>
        <v>76.664000000000001</v>
      </c>
      <c r="H12899" s="3">
        <f t="shared" si="152"/>
        <v>689.976</v>
      </c>
      <c r="I12899" s="3">
        <v>5</v>
      </c>
      <c r="J12899" s="4">
        <v>45529</v>
      </c>
      <c r="K12899" s="3" t="s">
        <v>35</v>
      </c>
      <c r="L12899" s="3" t="s">
        <v>41</v>
      </c>
      <c r="M12899" s="3">
        <v>160.94999999999999</v>
      </c>
      <c r="N12899" s="3" t="s">
        <v>57</v>
      </c>
      <c r="O12899" s="3"/>
      <c r="P12899" s="5"/>
      <c r="Q12899" s="5"/>
      <c r="R12899" s="5"/>
      <c r="S12899" s="5"/>
      <c r="T12899" s="5"/>
      <c r="U12899" s="5"/>
      <c r="V12899" s="5"/>
      <c r="W12899" s="5"/>
      <c r="X12899" s="5"/>
      <c r="Y12899" s="5"/>
      <c r="Z12899" s="5"/>
      <c r="AA12899" s="5"/>
      <c r="AB12899" s="5"/>
      <c r="AC12899" s="5"/>
      <c r="AD12899" s="5"/>
    </row>
    <row r="12900" spans="1:30" ht="15.75" customHeight="1">
      <c r="A12900" s="3" t="s">
        <v>12948</v>
      </c>
      <c r="B12900" s="4" t="str">
        <f t="shared" si="150"/>
        <v>July</v>
      </c>
      <c r="C12900" s="3">
        <v>2460.1</v>
      </c>
      <c r="D12900" s="4">
        <v>45475</v>
      </c>
      <c r="E12900" s="3" t="s">
        <v>4</v>
      </c>
      <c r="F12900" s="3" t="s">
        <v>54</v>
      </c>
      <c r="G12900" s="3">
        <f t="shared" si="151"/>
        <v>246.01</v>
      </c>
      <c r="H12900" s="3">
        <f t="shared" si="152"/>
        <v>2214.09</v>
      </c>
      <c r="I12900" s="3">
        <v>2</v>
      </c>
      <c r="J12900" s="4">
        <v>45479</v>
      </c>
      <c r="K12900" s="3" t="s">
        <v>40</v>
      </c>
      <c r="L12900" s="3" t="s">
        <v>45</v>
      </c>
      <c r="M12900" s="3">
        <v>398.29</v>
      </c>
      <c r="N12900" s="3" t="s">
        <v>37</v>
      </c>
      <c r="O12900" s="3"/>
      <c r="P12900" s="5"/>
      <c r="Q12900" s="5"/>
      <c r="R12900" s="5"/>
      <c r="S12900" s="5"/>
      <c r="T12900" s="5"/>
      <c r="U12900" s="5"/>
      <c r="V12900" s="5"/>
      <c r="W12900" s="5"/>
      <c r="X12900" s="5"/>
      <c r="Y12900" s="5"/>
      <c r="Z12900" s="5"/>
      <c r="AA12900" s="5"/>
      <c r="AB12900" s="5"/>
      <c r="AC12900" s="5"/>
      <c r="AD12900" s="5"/>
    </row>
    <row r="12901" spans="1:30" ht="15.75" customHeight="1">
      <c r="A12901" s="3" t="s">
        <v>12949</v>
      </c>
      <c r="B12901" s="4" t="str">
        <f t="shared" si="150"/>
        <v>November</v>
      </c>
      <c r="C12901" s="3">
        <v>4159.4799999999996</v>
      </c>
      <c r="D12901" s="4">
        <v>45624</v>
      </c>
      <c r="E12901" s="3" t="s">
        <v>5</v>
      </c>
      <c r="F12901" s="3" t="s">
        <v>39</v>
      </c>
      <c r="G12901" s="3">
        <f t="shared" si="151"/>
        <v>415.94799999999998</v>
      </c>
      <c r="H12901" s="3">
        <f t="shared" si="152"/>
        <v>3743.5319999999997</v>
      </c>
      <c r="I12901" s="3">
        <v>9</v>
      </c>
      <c r="J12901" s="4">
        <v>45625</v>
      </c>
      <c r="K12901" s="3" t="s">
        <v>49</v>
      </c>
      <c r="L12901" s="3" t="s">
        <v>36</v>
      </c>
      <c r="M12901" s="3">
        <v>468.49</v>
      </c>
      <c r="N12901" s="3" t="s">
        <v>57</v>
      </c>
      <c r="O12901" s="3"/>
      <c r="P12901" s="5"/>
      <c r="Q12901" s="5"/>
      <c r="R12901" s="5"/>
      <c r="S12901" s="5"/>
      <c r="T12901" s="5"/>
      <c r="U12901" s="5"/>
      <c r="V12901" s="5"/>
      <c r="W12901" s="5"/>
      <c r="X12901" s="5"/>
      <c r="Y12901" s="5"/>
      <c r="Z12901" s="5"/>
      <c r="AA12901" s="5"/>
      <c r="AB12901" s="5"/>
      <c r="AC12901" s="5"/>
      <c r="AD12901" s="5"/>
    </row>
    <row r="12902" spans="1:30" ht="15.75" customHeight="1">
      <c r="A12902" s="3" t="s">
        <v>12950</v>
      </c>
      <c r="B12902" s="4" t="str">
        <f t="shared" si="150"/>
        <v>March</v>
      </c>
      <c r="C12902" s="3">
        <v>4263.33</v>
      </c>
      <c r="D12902" s="4">
        <v>45365</v>
      </c>
      <c r="E12902" s="3" t="s">
        <v>4</v>
      </c>
      <c r="F12902" s="3" t="s">
        <v>34</v>
      </c>
      <c r="G12902" s="3">
        <f t="shared" si="151"/>
        <v>426.33300000000003</v>
      </c>
      <c r="H12902" s="3">
        <f t="shared" si="152"/>
        <v>3836.9969999999998</v>
      </c>
      <c r="I12902" s="3">
        <v>3</v>
      </c>
      <c r="J12902" s="4">
        <v>45370</v>
      </c>
      <c r="K12902" s="3" t="s">
        <v>35</v>
      </c>
      <c r="L12902" s="3" t="s">
        <v>45</v>
      </c>
      <c r="M12902" s="3">
        <v>1203.24</v>
      </c>
      <c r="N12902" s="3" t="s">
        <v>37</v>
      </c>
      <c r="O12902" s="3"/>
      <c r="P12902" s="5"/>
      <c r="Q12902" s="5"/>
      <c r="R12902" s="5"/>
      <c r="S12902" s="5"/>
      <c r="T12902" s="5"/>
      <c r="U12902" s="5"/>
      <c r="V12902" s="5"/>
      <c r="W12902" s="5"/>
      <c r="X12902" s="5"/>
      <c r="Y12902" s="5"/>
      <c r="Z12902" s="5"/>
      <c r="AA12902" s="5"/>
      <c r="AB12902" s="5"/>
      <c r="AC12902" s="5"/>
      <c r="AD12902" s="5"/>
    </row>
    <row r="12903" spans="1:30" ht="15.75" customHeight="1">
      <c r="A12903" s="3" t="s">
        <v>12951</v>
      </c>
      <c r="B12903" s="4" t="str">
        <f t="shared" si="150"/>
        <v>November</v>
      </c>
      <c r="C12903" s="3">
        <v>4261.78</v>
      </c>
      <c r="D12903" s="4">
        <v>45235</v>
      </c>
      <c r="E12903" s="3" t="s">
        <v>4</v>
      </c>
      <c r="F12903" s="3" t="s">
        <v>54</v>
      </c>
      <c r="G12903" s="3">
        <f t="shared" si="151"/>
        <v>426.178</v>
      </c>
      <c r="H12903" s="3">
        <f t="shared" si="152"/>
        <v>3835.6019999999999</v>
      </c>
      <c r="I12903" s="3">
        <v>4</v>
      </c>
      <c r="J12903" s="4">
        <v>45236</v>
      </c>
      <c r="K12903" s="3" t="s">
        <v>40</v>
      </c>
      <c r="L12903" s="3" t="s">
        <v>41</v>
      </c>
      <c r="M12903" s="3">
        <v>406.23</v>
      </c>
      <c r="N12903" s="3" t="s">
        <v>42</v>
      </c>
      <c r="O12903" s="3"/>
      <c r="P12903" s="5"/>
      <c r="Q12903" s="5"/>
      <c r="R12903" s="5"/>
      <c r="S12903" s="5"/>
      <c r="T12903" s="5"/>
      <c r="U12903" s="5"/>
      <c r="V12903" s="5"/>
      <c r="W12903" s="5"/>
      <c r="X12903" s="5"/>
      <c r="Y12903" s="5"/>
      <c r="Z12903" s="5"/>
      <c r="AA12903" s="5"/>
      <c r="AB12903" s="5"/>
      <c r="AC12903" s="5"/>
      <c r="AD12903" s="5"/>
    </row>
    <row r="12904" spans="1:30" ht="15.75" customHeight="1">
      <c r="A12904" s="3" t="s">
        <v>12952</v>
      </c>
      <c r="B12904" s="4" t="str">
        <f t="shared" si="150"/>
        <v>February</v>
      </c>
      <c r="C12904" s="3">
        <v>2162.5100000000002</v>
      </c>
      <c r="D12904" s="4">
        <v>44973</v>
      </c>
      <c r="E12904" s="3" t="s">
        <v>2</v>
      </c>
      <c r="F12904" s="3" t="s">
        <v>51</v>
      </c>
      <c r="G12904" s="3">
        <f t="shared" si="151"/>
        <v>216.25100000000003</v>
      </c>
      <c r="H12904" s="3">
        <f t="shared" si="152"/>
        <v>1946.2590000000002</v>
      </c>
      <c r="I12904" s="3">
        <v>2</v>
      </c>
      <c r="J12904" s="4">
        <v>44978</v>
      </c>
      <c r="K12904" s="3" t="s">
        <v>35</v>
      </c>
      <c r="L12904" s="3" t="s">
        <v>36</v>
      </c>
      <c r="M12904" s="3">
        <v>523.97</v>
      </c>
      <c r="N12904" s="3" t="s">
        <v>57</v>
      </c>
      <c r="O12904" s="3"/>
      <c r="P12904" s="5"/>
      <c r="Q12904" s="5"/>
      <c r="R12904" s="5"/>
      <c r="S12904" s="5"/>
      <c r="T12904" s="5"/>
      <c r="U12904" s="5"/>
      <c r="V12904" s="5"/>
      <c r="W12904" s="5"/>
      <c r="X12904" s="5"/>
      <c r="Y12904" s="5"/>
      <c r="Z12904" s="5"/>
      <c r="AA12904" s="5"/>
      <c r="AB12904" s="5"/>
      <c r="AC12904" s="5"/>
      <c r="AD12904" s="5"/>
    </row>
    <row r="12905" spans="1:30" ht="15.75" customHeight="1">
      <c r="A12905" s="3" t="s">
        <v>12953</v>
      </c>
      <c r="B12905" s="4" t="str">
        <f t="shared" si="150"/>
        <v>May</v>
      </c>
      <c r="C12905" s="3">
        <v>3975.58</v>
      </c>
      <c r="D12905" s="4">
        <v>45057</v>
      </c>
      <c r="E12905" s="3" t="s">
        <v>4</v>
      </c>
      <c r="F12905" s="3" t="s">
        <v>51</v>
      </c>
      <c r="G12905" s="3">
        <f t="shared" si="151"/>
        <v>397.55799999999999</v>
      </c>
      <c r="H12905" s="3">
        <f t="shared" si="152"/>
        <v>3578.0219999999999</v>
      </c>
      <c r="I12905" s="3">
        <v>8</v>
      </c>
      <c r="J12905" s="4">
        <v>45064</v>
      </c>
      <c r="K12905" s="3" t="s">
        <v>49</v>
      </c>
      <c r="L12905" s="3" t="s">
        <v>41</v>
      </c>
      <c r="M12905" s="3">
        <v>354.79</v>
      </c>
      <c r="N12905" s="3" t="s">
        <v>46</v>
      </c>
      <c r="O12905" s="3"/>
      <c r="P12905" s="5"/>
      <c r="Q12905" s="5"/>
      <c r="R12905" s="5"/>
      <c r="S12905" s="5"/>
      <c r="T12905" s="5"/>
      <c r="U12905" s="5"/>
      <c r="V12905" s="5"/>
      <c r="W12905" s="5"/>
      <c r="X12905" s="5"/>
      <c r="Y12905" s="5"/>
      <c r="Z12905" s="5"/>
      <c r="AA12905" s="5"/>
      <c r="AB12905" s="5"/>
      <c r="AC12905" s="5"/>
      <c r="AD12905" s="5"/>
    </row>
    <row r="12906" spans="1:30" ht="15.75" customHeight="1">
      <c r="A12906" s="3" t="s">
        <v>12954</v>
      </c>
      <c r="B12906" s="4" t="str">
        <f t="shared" si="150"/>
        <v>March</v>
      </c>
      <c r="C12906" s="3">
        <v>4266.13</v>
      </c>
      <c r="D12906" s="4">
        <v>45014</v>
      </c>
      <c r="E12906" s="3" t="s">
        <v>3</v>
      </c>
      <c r="F12906" s="3" t="s">
        <v>39</v>
      </c>
      <c r="G12906" s="3">
        <f t="shared" si="151"/>
        <v>426.61300000000006</v>
      </c>
      <c r="H12906" s="3">
        <f t="shared" si="152"/>
        <v>3839.5169999999998</v>
      </c>
      <c r="I12906" s="3">
        <v>7</v>
      </c>
      <c r="J12906" s="4">
        <v>45015</v>
      </c>
      <c r="K12906" s="3" t="s">
        <v>40</v>
      </c>
      <c r="L12906" s="3" t="s">
        <v>36</v>
      </c>
      <c r="M12906" s="3">
        <v>664.29</v>
      </c>
      <c r="N12906" s="3" t="s">
        <v>65</v>
      </c>
      <c r="O12906" s="3"/>
      <c r="P12906" s="5"/>
      <c r="Q12906" s="5"/>
      <c r="R12906" s="5"/>
      <c r="S12906" s="5"/>
      <c r="T12906" s="5"/>
      <c r="U12906" s="5"/>
      <c r="V12906" s="5"/>
      <c r="W12906" s="5"/>
      <c r="X12906" s="5"/>
      <c r="Y12906" s="5"/>
      <c r="Z12906" s="5"/>
      <c r="AA12906" s="5"/>
      <c r="AB12906" s="5"/>
      <c r="AC12906" s="5"/>
      <c r="AD12906" s="5"/>
    </row>
    <row r="12907" spans="1:30" ht="15.75" customHeight="1">
      <c r="A12907" s="3" t="s">
        <v>12955</v>
      </c>
      <c r="B12907" s="4" t="str">
        <f t="shared" si="150"/>
        <v>December</v>
      </c>
      <c r="C12907" s="3">
        <v>2351.7399999999998</v>
      </c>
      <c r="D12907" s="4">
        <v>45268</v>
      </c>
      <c r="E12907" s="3" t="s">
        <v>4</v>
      </c>
      <c r="F12907" s="3" t="s">
        <v>54</v>
      </c>
      <c r="G12907" s="3">
        <f t="shared" si="151"/>
        <v>235.17399999999998</v>
      </c>
      <c r="H12907" s="3">
        <f t="shared" si="152"/>
        <v>2116.5659999999998</v>
      </c>
      <c r="I12907" s="3">
        <v>3</v>
      </c>
      <c r="J12907" s="4">
        <v>45272</v>
      </c>
      <c r="K12907" s="3" t="s">
        <v>40</v>
      </c>
      <c r="L12907" s="3" t="s">
        <v>36</v>
      </c>
      <c r="M12907" s="3">
        <v>294.76</v>
      </c>
      <c r="N12907" s="3" t="s">
        <v>37</v>
      </c>
      <c r="O12907" s="3"/>
      <c r="P12907" s="5"/>
      <c r="Q12907" s="5"/>
      <c r="R12907" s="5"/>
      <c r="S12907" s="5"/>
      <c r="T12907" s="5"/>
      <c r="U12907" s="5"/>
      <c r="V12907" s="5"/>
      <c r="W12907" s="5"/>
      <c r="X12907" s="5"/>
      <c r="Y12907" s="5"/>
      <c r="Z12907" s="5"/>
      <c r="AA12907" s="5"/>
      <c r="AB12907" s="5"/>
      <c r="AC12907" s="5"/>
      <c r="AD12907" s="5"/>
    </row>
    <row r="12908" spans="1:30" ht="15.75" customHeight="1">
      <c r="A12908" s="3" t="s">
        <v>12956</v>
      </c>
      <c r="B12908" s="4" t="str">
        <f t="shared" si="150"/>
        <v>March</v>
      </c>
      <c r="C12908" s="3">
        <v>1661.82</v>
      </c>
      <c r="D12908" s="4">
        <v>44988</v>
      </c>
      <c r="E12908" s="3" t="s">
        <v>4</v>
      </c>
      <c r="F12908" s="3" t="s">
        <v>44</v>
      </c>
      <c r="G12908" s="3">
        <f t="shared" si="151"/>
        <v>166.18200000000002</v>
      </c>
      <c r="H12908" s="3">
        <f t="shared" si="152"/>
        <v>1495.6379999999999</v>
      </c>
      <c r="I12908" s="3">
        <v>5</v>
      </c>
      <c r="J12908" s="4">
        <v>44990</v>
      </c>
      <c r="K12908" s="3" t="s">
        <v>35</v>
      </c>
      <c r="L12908" s="3" t="s">
        <v>45</v>
      </c>
      <c r="M12908" s="3">
        <v>202.45</v>
      </c>
      <c r="N12908" s="3" t="s">
        <v>65</v>
      </c>
      <c r="O12908" s="3"/>
      <c r="P12908" s="5"/>
      <c r="Q12908" s="5"/>
      <c r="R12908" s="5"/>
      <c r="S12908" s="5"/>
      <c r="T12908" s="5"/>
      <c r="U12908" s="5"/>
      <c r="V12908" s="5"/>
      <c r="W12908" s="5"/>
      <c r="X12908" s="5"/>
      <c r="Y12908" s="5"/>
      <c r="Z12908" s="5"/>
      <c r="AA12908" s="5"/>
      <c r="AB12908" s="5"/>
      <c r="AC12908" s="5"/>
      <c r="AD12908" s="5"/>
    </row>
    <row r="12909" spans="1:30" ht="15.75" customHeight="1">
      <c r="A12909" s="3" t="s">
        <v>12957</v>
      </c>
      <c r="B12909" s="4" t="str">
        <f t="shared" si="150"/>
        <v>May</v>
      </c>
      <c r="C12909" s="3">
        <v>3539.63</v>
      </c>
      <c r="D12909" s="4">
        <v>45055</v>
      </c>
      <c r="E12909" s="3" t="s">
        <v>2</v>
      </c>
      <c r="F12909" s="3" t="s">
        <v>51</v>
      </c>
      <c r="G12909" s="3">
        <f t="shared" si="151"/>
        <v>353.96300000000002</v>
      </c>
      <c r="H12909" s="3">
        <f t="shared" si="152"/>
        <v>3185.6669999999999</v>
      </c>
      <c r="I12909" s="3">
        <v>1</v>
      </c>
      <c r="J12909" s="4">
        <v>45057</v>
      </c>
      <c r="K12909" s="3" t="s">
        <v>40</v>
      </c>
      <c r="L12909" s="3" t="s">
        <v>36</v>
      </c>
      <c r="M12909" s="3">
        <v>447.78</v>
      </c>
      <c r="N12909" s="3" t="s">
        <v>57</v>
      </c>
      <c r="O12909" s="3"/>
      <c r="P12909" s="5"/>
      <c r="Q12909" s="5"/>
      <c r="R12909" s="5"/>
      <c r="S12909" s="5"/>
      <c r="T12909" s="5"/>
      <c r="U12909" s="5"/>
      <c r="V12909" s="5"/>
      <c r="W12909" s="5"/>
      <c r="X12909" s="5"/>
      <c r="Y12909" s="5"/>
      <c r="Z12909" s="5"/>
      <c r="AA12909" s="5"/>
      <c r="AB12909" s="5"/>
      <c r="AC12909" s="5"/>
      <c r="AD12909" s="5"/>
    </row>
    <row r="12910" spans="1:30" ht="15.75" customHeight="1">
      <c r="A12910" s="3" t="s">
        <v>12958</v>
      </c>
      <c r="B12910" s="4" t="str">
        <f t="shared" si="150"/>
        <v>February</v>
      </c>
      <c r="C12910" s="3">
        <v>4531.8999999999996</v>
      </c>
      <c r="D12910" s="4">
        <v>44965</v>
      </c>
      <c r="E12910" s="3" t="s">
        <v>4</v>
      </c>
      <c r="F12910" s="3" t="s">
        <v>44</v>
      </c>
      <c r="G12910" s="3">
        <f t="shared" si="151"/>
        <v>453.19</v>
      </c>
      <c r="H12910" s="3">
        <f t="shared" si="152"/>
        <v>4078.7099999999996</v>
      </c>
      <c r="I12910" s="3">
        <v>6</v>
      </c>
      <c r="J12910" s="4">
        <v>44966</v>
      </c>
      <c r="K12910" s="3" t="s">
        <v>35</v>
      </c>
      <c r="L12910" s="3" t="s">
        <v>36</v>
      </c>
      <c r="M12910" s="3">
        <v>1161.71</v>
      </c>
      <c r="N12910" s="3" t="s">
        <v>37</v>
      </c>
      <c r="O12910" s="3"/>
      <c r="P12910" s="5"/>
      <c r="Q12910" s="5"/>
      <c r="R12910" s="5"/>
      <c r="S12910" s="5"/>
      <c r="T12910" s="5"/>
      <c r="U12910" s="5"/>
      <c r="V12910" s="5"/>
      <c r="W12910" s="5"/>
      <c r="X12910" s="5"/>
      <c r="Y12910" s="5"/>
      <c r="Z12910" s="5"/>
      <c r="AA12910" s="5"/>
      <c r="AB12910" s="5"/>
      <c r="AC12910" s="5"/>
      <c r="AD12910" s="5"/>
    </row>
    <row r="12911" spans="1:30" ht="15.75" customHeight="1">
      <c r="A12911" s="3" t="s">
        <v>12959</v>
      </c>
      <c r="B12911" s="4" t="str">
        <f t="shared" si="150"/>
        <v>June</v>
      </c>
      <c r="C12911" s="3">
        <v>4863.55</v>
      </c>
      <c r="D12911" s="4">
        <v>45087</v>
      </c>
      <c r="E12911" s="3" t="s">
        <v>5</v>
      </c>
      <c r="F12911" s="3" t="s">
        <v>44</v>
      </c>
      <c r="G12911" s="3">
        <f t="shared" si="151"/>
        <v>486.35500000000002</v>
      </c>
      <c r="H12911" s="3">
        <f t="shared" si="152"/>
        <v>4377.1949999999997</v>
      </c>
      <c r="I12911" s="3">
        <v>6</v>
      </c>
      <c r="J12911" s="4">
        <v>45090</v>
      </c>
      <c r="K12911" s="3" t="s">
        <v>35</v>
      </c>
      <c r="L12911" s="3" t="s">
        <v>45</v>
      </c>
      <c r="M12911" s="3">
        <v>525.16</v>
      </c>
      <c r="N12911" s="3" t="s">
        <v>37</v>
      </c>
      <c r="O12911" s="3"/>
      <c r="P12911" s="5"/>
      <c r="Q12911" s="5"/>
      <c r="R12911" s="5"/>
      <c r="S12911" s="5"/>
      <c r="T12911" s="5"/>
      <c r="U12911" s="5"/>
      <c r="V12911" s="5"/>
      <c r="W12911" s="5"/>
      <c r="X12911" s="5"/>
      <c r="Y12911" s="5"/>
      <c r="Z12911" s="5"/>
      <c r="AA12911" s="5"/>
      <c r="AB12911" s="5"/>
      <c r="AC12911" s="5"/>
      <c r="AD12911" s="5"/>
    </row>
    <row r="12912" spans="1:30" ht="15.75" customHeight="1">
      <c r="A12912" s="3" t="s">
        <v>12960</v>
      </c>
      <c r="B12912" s="4" t="str">
        <f t="shared" si="150"/>
        <v>November</v>
      </c>
      <c r="C12912" s="3">
        <v>1522.1</v>
      </c>
      <c r="D12912" s="4">
        <v>45600</v>
      </c>
      <c r="E12912" s="3" t="s">
        <v>2</v>
      </c>
      <c r="F12912" s="3" t="s">
        <v>34</v>
      </c>
      <c r="G12912" s="3">
        <f t="shared" si="151"/>
        <v>152.21</v>
      </c>
      <c r="H12912" s="3">
        <f t="shared" si="152"/>
        <v>1369.8899999999999</v>
      </c>
      <c r="I12912" s="3">
        <v>5</v>
      </c>
      <c r="J12912" s="4">
        <v>45606</v>
      </c>
      <c r="K12912" s="3" t="s">
        <v>49</v>
      </c>
      <c r="L12912" s="3" t="s">
        <v>36</v>
      </c>
      <c r="M12912" s="3">
        <v>161.81</v>
      </c>
      <c r="N12912" s="3" t="s">
        <v>65</v>
      </c>
      <c r="O12912" s="3"/>
      <c r="P12912" s="5"/>
      <c r="Q12912" s="5"/>
      <c r="R12912" s="5"/>
      <c r="S12912" s="5"/>
      <c r="T12912" s="5"/>
      <c r="U12912" s="5"/>
      <c r="V12912" s="5"/>
      <c r="W12912" s="5"/>
      <c r="X12912" s="5"/>
      <c r="Y12912" s="5"/>
      <c r="Z12912" s="5"/>
      <c r="AA12912" s="5"/>
      <c r="AB12912" s="5"/>
      <c r="AC12912" s="5"/>
      <c r="AD12912" s="5"/>
    </row>
    <row r="12913" spans="1:30" ht="15.75" customHeight="1">
      <c r="A12913" s="3" t="s">
        <v>12961</v>
      </c>
      <c r="B12913" s="4" t="str">
        <f t="shared" si="150"/>
        <v>February</v>
      </c>
      <c r="C12913" s="3">
        <v>4785.24</v>
      </c>
      <c r="D12913" s="4">
        <v>44975</v>
      </c>
      <c r="E12913" s="3" t="s">
        <v>4</v>
      </c>
      <c r="F12913" s="3" t="s">
        <v>34</v>
      </c>
      <c r="G12913" s="3">
        <f t="shared" si="151"/>
        <v>478.524</v>
      </c>
      <c r="H12913" s="3">
        <f t="shared" si="152"/>
        <v>4306.7159999999994</v>
      </c>
      <c r="I12913" s="3">
        <v>9</v>
      </c>
      <c r="J12913" s="4">
        <v>44982</v>
      </c>
      <c r="K12913" s="3" t="s">
        <v>40</v>
      </c>
      <c r="L12913" s="3" t="s">
        <v>45</v>
      </c>
      <c r="M12913" s="3">
        <v>636.92999999999995</v>
      </c>
      <c r="N12913" s="3" t="s">
        <v>46</v>
      </c>
      <c r="O12913" s="3"/>
      <c r="P12913" s="5"/>
      <c r="Q12913" s="5"/>
      <c r="R12913" s="5"/>
      <c r="S12913" s="5"/>
      <c r="T12913" s="5"/>
      <c r="U12913" s="5"/>
      <c r="V12913" s="5"/>
      <c r="W12913" s="5"/>
      <c r="X12913" s="5"/>
      <c r="Y12913" s="5"/>
      <c r="Z12913" s="5"/>
      <c r="AA12913" s="5"/>
      <c r="AB12913" s="5"/>
      <c r="AC12913" s="5"/>
      <c r="AD12913" s="5"/>
    </row>
    <row r="12914" spans="1:30" ht="15.75" customHeight="1">
      <c r="A12914" s="3" t="s">
        <v>12962</v>
      </c>
      <c r="B12914" s="4" t="str">
        <f t="shared" si="150"/>
        <v>September</v>
      </c>
      <c r="C12914" s="3">
        <v>2546.48</v>
      </c>
      <c r="D12914" s="4">
        <v>45563</v>
      </c>
      <c r="E12914" s="3" t="s">
        <v>3</v>
      </c>
      <c r="F12914" s="3" t="s">
        <v>51</v>
      </c>
      <c r="G12914" s="3">
        <f t="shared" si="151"/>
        <v>254.64800000000002</v>
      </c>
      <c r="H12914" s="3">
        <f t="shared" si="152"/>
        <v>2291.8319999999999</v>
      </c>
      <c r="I12914" s="3">
        <v>4</v>
      </c>
      <c r="J12914" s="4">
        <v>45565</v>
      </c>
      <c r="K12914" s="3" t="s">
        <v>35</v>
      </c>
      <c r="L12914" s="3" t="s">
        <v>41</v>
      </c>
      <c r="M12914" s="3">
        <v>541.1</v>
      </c>
      <c r="N12914" s="3" t="s">
        <v>65</v>
      </c>
      <c r="O12914" s="3"/>
      <c r="P12914" s="5"/>
      <c r="Q12914" s="5"/>
      <c r="R12914" s="5"/>
      <c r="S12914" s="5"/>
      <c r="T12914" s="5"/>
      <c r="U12914" s="5"/>
      <c r="V12914" s="5"/>
      <c r="W12914" s="5"/>
      <c r="X12914" s="5"/>
      <c r="Y12914" s="5"/>
      <c r="Z12914" s="5"/>
      <c r="AA12914" s="5"/>
      <c r="AB12914" s="5"/>
      <c r="AC12914" s="5"/>
      <c r="AD12914" s="5"/>
    </row>
    <row r="12915" spans="1:30" ht="15.75" customHeight="1">
      <c r="A12915" s="3" t="s">
        <v>12963</v>
      </c>
      <c r="B12915" s="4" t="str">
        <f t="shared" si="150"/>
        <v>November</v>
      </c>
      <c r="C12915" s="3">
        <v>1599.57</v>
      </c>
      <c r="D12915" s="4">
        <v>45231</v>
      </c>
      <c r="E12915" s="3" t="s">
        <v>3</v>
      </c>
      <c r="F12915" s="3" t="s">
        <v>44</v>
      </c>
      <c r="G12915" s="3">
        <f t="shared" si="151"/>
        <v>159.95699999999999</v>
      </c>
      <c r="H12915" s="3">
        <f t="shared" si="152"/>
        <v>1439.6129999999998</v>
      </c>
      <c r="I12915" s="3">
        <v>2</v>
      </c>
      <c r="J12915" s="4">
        <v>45232</v>
      </c>
      <c r="K12915" s="3" t="s">
        <v>35</v>
      </c>
      <c r="L12915" s="3" t="s">
        <v>41</v>
      </c>
      <c r="M12915" s="3">
        <v>301.52999999999997</v>
      </c>
      <c r="N12915" s="3" t="s">
        <v>57</v>
      </c>
      <c r="O12915" s="3"/>
      <c r="P12915" s="5"/>
      <c r="Q12915" s="5"/>
      <c r="R12915" s="5"/>
      <c r="S12915" s="5"/>
      <c r="T12915" s="5"/>
      <c r="U12915" s="5"/>
      <c r="V12915" s="5"/>
      <c r="W12915" s="5"/>
      <c r="X12915" s="5"/>
      <c r="Y12915" s="5"/>
      <c r="Z12915" s="5"/>
      <c r="AA12915" s="5"/>
      <c r="AB12915" s="5"/>
      <c r="AC12915" s="5"/>
      <c r="AD12915" s="5"/>
    </row>
    <row r="12916" spans="1:30" ht="15.75" customHeight="1">
      <c r="A12916" s="3" t="s">
        <v>12964</v>
      </c>
      <c r="B12916" s="4" t="str">
        <f t="shared" si="150"/>
        <v>January</v>
      </c>
      <c r="C12916" s="3">
        <v>4943.1499999999996</v>
      </c>
      <c r="D12916" s="4">
        <v>45320</v>
      </c>
      <c r="E12916" s="3" t="s">
        <v>2</v>
      </c>
      <c r="F12916" s="3" t="s">
        <v>34</v>
      </c>
      <c r="G12916" s="3">
        <f t="shared" si="151"/>
        <v>494.315</v>
      </c>
      <c r="H12916" s="3">
        <f t="shared" si="152"/>
        <v>4448.835</v>
      </c>
      <c r="I12916" s="3">
        <v>7</v>
      </c>
      <c r="J12916" s="4">
        <v>45322</v>
      </c>
      <c r="K12916" s="3" t="s">
        <v>35</v>
      </c>
      <c r="L12916" s="3" t="s">
        <v>45</v>
      </c>
      <c r="M12916" s="3">
        <v>772</v>
      </c>
      <c r="N12916" s="3" t="s">
        <v>46</v>
      </c>
      <c r="O12916" s="3"/>
      <c r="P12916" s="5"/>
      <c r="Q12916" s="5"/>
      <c r="R12916" s="5"/>
      <c r="S12916" s="5"/>
      <c r="T12916" s="5"/>
      <c r="U12916" s="5"/>
      <c r="V12916" s="5"/>
      <c r="W12916" s="5"/>
      <c r="X12916" s="5"/>
      <c r="Y12916" s="5"/>
      <c r="Z12916" s="5"/>
      <c r="AA12916" s="5"/>
      <c r="AB12916" s="5"/>
      <c r="AC12916" s="5"/>
      <c r="AD12916" s="5"/>
    </row>
    <row r="12917" spans="1:30" ht="15.75" customHeight="1">
      <c r="A12917" s="3" t="s">
        <v>12965</v>
      </c>
      <c r="B12917" s="4" t="str">
        <f t="shared" si="150"/>
        <v>December</v>
      </c>
      <c r="C12917" s="3">
        <v>4401.26</v>
      </c>
      <c r="D12917" s="4">
        <v>45278</v>
      </c>
      <c r="E12917" s="3" t="s">
        <v>2</v>
      </c>
      <c r="F12917" s="3" t="s">
        <v>54</v>
      </c>
      <c r="G12917" s="3">
        <f t="shared" si="151"/>
        <v>440.12600000000003</v>
      </c>
      <c r="H12917" s="3">
        <f t="shared" si="152"/>
        <v>3961.134</v>
      </c>
      <c r="I12917" s="3">
        <v>5</v>
      </c>
      <c r="J12917" s="4">
        <v>45283</v>
      </c>
      <c r="K12917" s="3" t="s">
        <v>35</v>
      </c>
      <c r="L12917" s="3" t="s">
        <v>36</v>
      </c>
      <c r="M12917" s="3">
        <v>1254</v>
      </c>
      <c r="N12917" s="3" t="s">
        <v>65</v>
      </c>
      <c r="O12917" s="3"/>
      <c r="P12917" s="5"/>
      <c r="Q12917" s="5"/>
      <c r="R12917" s="5"/>
      <c r="S12917" s="5"/>
      <c r="T12917" s="5"/>
      <c r="U12917" s="5"/>
      <c r="V12917" s="5"/>
      <c r="W12917" s="5"/>
      <c r="X12917" s="5"/>
      <c r="Y12917" s="5"/>
      <c r="Z12917" s="5"/>
      <c r="AA12917" s="5"/>
      <c r="AB12917" s="5"/>
      <c r="AC12917" s="5"/>
      <c r="AD12917" s="5"/>
    </row>
    <row r="12918" spans="1:30" ht="15.75" customHeight="1">
      <c r="A12918" s="3" t="s">
        <v>12966</v>
      </c>
      <c r="B12918" s="4" t="str">
        <f t="shared" si="150"/>
        <v>March</v>
      </c>
      <c r="C12918" s="3">
        <v>3492.84</v>
      </c>
      <c r="D12918" s="4">
        <v>44997</v>
      </c>
      <c r="E12918" s="3" t="s">
        <v>4</v>
      </c>
      <c r="F12918" s="3" t="s">
        <v>54</v>
      </c>
      <c r="G12918" s="3">
        <f t="shared" si="151"/>
        <v>349.28400000000005</v>
      </c>
      <c r="H12918" s="3">
        <f t="shared" si="152"/>
        <v>3143.556</v>
      </c>
      <c r="I12918" s="3">
        <v>7</v>
      </c>
      <c r="J12918" s="4">
        <v>44998</v>
      </c>
      <c r="K12918" s="3" t="s">
        <v>49</v>
      </c>
      <c r="L12918" s="3" t="s">
        <v>41</v>
      </c>
      <c r="M12918" s="3">
        <v>324.7</v>
      </c>
      <c r="N12918" s="3" t="s">
        <v>52</v>
      </c>
      <c r="O12918" s="3"/>
      <c r="P12918" s="5"/>
      <c r="Q12918" s="5"/>
      <c r="R12918" s="5"/>
      <c r="S12918" s="5"/>
      <c r="T12918" s="5"/>
      <c r="U12918" s="5"/>
      <c r="V12918" s="5"/>
      <c r="W12918" s="5"/>
      <c r="X12918" s="5"/>
      <c r="Y12918" s="5"/>
      <c r="Z12918" s="5"/>
      <c r="AA12918" s="5"/>
      <c r="AB12918" s="5"/>
      <c r="AC12918" s="5"/>
      <c r="AD12918" s="5"/>
    </row>
    <row r="12919" spans="1:30" ht="15.75" customHeight="1">
      <c r="A12919" s="3" t="s">
        <v>12967</v>
      </c>
      <c r="B12919" s="4" t="str">
        <f t="shared" si="150"/>
        <v>April</v>
      </c>
      <c r="C12919" s="3">
        <v>4485.22</v>
      </c>
      <c r="D12919" s="4">
        <v>45386</v>
      </c>
      <c r="E12919" s="3" t="s">
        <v>5</v>
      </c>
      <c r="F12919" s="3" t="s">
        <v>54</v>
      </c>
      <c r="G12919" s="3">
        <f t="shared" si="151"/>
        <v>448.52200000000005</v>
      </c>
      <c r="H12919" s="3">
        <f t="shared" si="152"/>
        <v>4036.6980000000003</v>
      </c>
      <c r="I12919" s="3">
        <v>7</v>
      </c>
      <c r="J12919" s="4">
        <v>45387</v>
      </c>
      <c r="K12919" s="3" t="s">
        <v>40</v>
      </c>
      <c r="L12919" s="3" t="s">
        <v>41</v>
      </c>
      <c r="M12919" s="3">
        <v>359.23</v>
      </c>
      <c r="N12919" s="3" t="s">
        <v>52</v>
      </c>
      <c r="O12919" s="3"/>
      <c r="P12919" s="5"/>
      <c r="Q12919" s="5"/>
      <c r="R12919" s="5"/>
      <c r="S12919" s="5"/>
      <c r="T12919" s="5"/>
      <c r="U12919" s="5"/>
      <c r="V12919" s="5"/>
      <c r="W12919" s="5"/>
      <c r="X12919" s="5"/>
      <c r="Y12919" s="5"/>
      <c r="Z12919" s="5"/>
      <c r="AA12919" s="5"/>
      <c r="AB12919" s="5"/>
      <c r="AC12919" s="5"/>
      <c r="AD12919" s="5"/>
    </row>
    <row r="12920" spans="1:30" ht="15.75" customHeight="1">
      <c r="A12920" s="3" t="s">
        <v>12968</v>
      </c>
      <c r="B12920" s="4" t="str">
        <f t="shared" si="150"/>
        <v>February</v>
      </c>
      <c r="C12920" s="3">
        <v>3439.29</v>
      </c>
      <c r="D12920" s="4">
        <v>44965</v>
      </c>
      <c r="E12920" s="3" t="s">
        <v>4</v>
      </c>
      <c r="F12920" s="3" t="s">
        <v>54</v>
      </c>
      <c r="G12920" s="3">
        <f t="shared" si="151"/>
        <v>343.92900000000003</v>
      </c>
      <c r="H12920" s="3">
        <f t="shared" si="152"/>
        <v>3095.3609999999999</v>
      </c>
      <c r="I12920" s="3">
        <v>7</v>
      </c>
      <c r="J12920" s="4">
        <v>44967</v>
      </c>
      <c r="K12920" s="3" t="s">
        <v>40</v>
      </c>
      <c r="L12920" s="3" t="s">
        <v>36</v>
      </c>
      <c r="M12920" s="3">
        <v>323.83</v>
      </c>
      <c r="N12920" s="3" t="s">
        <v>52</v>
      </c>
      <c r="O12920" s="3"/>
      <c r="P12920" s="5"/>
      <c r="Q12920" s="5"/>
      <c r="R12920" s="5"/>
      <c r="S12920" s="5"/>
      <c r="T12920" s="5"/>
      <c r="U12920" s="5"/>
      <c r="V12920" s="5"/>
      <c r="W12920" s="5"/>
      <c r="X12920" s="5"/>
      <c r="Y12920" s="5"/>
      <c r="Z12920" s="5"/>
      <c r="AA12920" s="5"/>
      <c r="AB12920" s="5"/>
      <c r="AC12920" s="5"/>
      <c r="AD12920" s="5"/>
    </row>
    <row r="12921" spans="1:30" ht="15.75" customHeight="1">
      <c r="A12921" s="3" t="s">
        <v>12969</v>
      </c>
      <c r="B12921" s="4" t="str">
        <f t="shared" si="150"/>
        <v>April</v>
      </c>
      <c r="C12921" s="3">
        <v>2257.98</v>
      </c>
      <c r="D12921" s="4">
        <v>45026</v>
      </c>
      <c r="E12921" s="3" t="s">
        <v>3</v>
      </c>
      <c r="F12921" s="3" t="s">
        <v>44</v>
      </c>
      <c r="G12921" s="3">
        <f t="shared" si="151"/>
        <v>225.798</v>
      </c>
      <c r="H12921" s="3">
        <f t="shared" si="152"/>
        <v>2032.182</v>
      </c>
      <c r="I12921" s="3">
        <v>3</v>
      </c>
      <c r="J12921" s="4">
        <v>45030</v>
      </c>
      <c r="K12921" s="3" t="s">
        <v>49</v>
      </c>
      <c r="L12921" s="3" t="s">
        <v>36</v>
      </c>
      <c r="M12921" s="3">
        <v>455.07</v>
      </c>
      <c r="N12921" s="3" t="s">
        <v>57</v>
      </c>
      <c r="O12921" s="3"/>
      <c r="P12921" s="5"/>
      <c r="Q12921" s="5"/>
      <c r="R12921" s="5"/>
      <c r="S12921" s="5"/>
      <c r="T12921" s="5"/>
      <c r="U12921" s="5"/>
      <c r="V12921" s="5"/>
      <c r="W12921" s="5"/>
      <c r="X12921" s="5"/>
      <c r="Y12921" s="5"/>
      <c r="Z12921" s="5"/>
      <c r="AA12921" s="5"/>
      <c r="AB12921" s="5"/>
      <c r="AC12921" s="5"/>
      <c r="AD12921" s="5"/>
    </row>
    <row r="12922" spans="1:30" ht="15.75" customHeight="1">
      <c r="A12922" s="3" t="s">
        <v>12970</v>
      </c>
      <c r="B12922" s="4" t="str">
        <f t="shared" si="150"/>
        <v>April</v>
      </c>
      <c r="C12922" s="3">
        <v>4745.4399999999996</v>
      </c>
      <c r="D12922" s="4">
        <v>45401</v>
      </c>
      <c r="E12922" s="3" t="s">
        <v>5</v>
      </c>
      <c r="F12922" s="3" t="s">
        <v>54</v>
      </c>
      <c r="G12922" s="3">
        <f t="shared" si="151"/>
        <v>474.54399999999998</v>
      </c>
      <c r="H12922" s="3">
        <f t="shared" si="152"/>
        <v>4270.8959999999997</v>
      </c>
      <c r="I12922" s="3">
        <v>5</v>
      </c>
      <c r="J12922" s="4">
        <v>45408</v>
      </c>
      <c r="K12922" s="3" t="s">
        <v>40</v>
      </c>
      <c r="L12922" s="3" t="s">
        <v>45</v>
      </c>
      <c r="M12922" s="3">
        <v>1172.99</v>
      </c>
      <c r="N12922" s="3" t="s">
        <v>57</v>
      </c>
      <c r="O12922" s="3"/>
      <c r="P12922" s="5"/>
      <c r="Q12922" s="5"/>
      <c r="R12922" s="5"/>
      <c r="S12922" s="5"/>
      <c r="T12922" s="5"/>
      <c r="U12922" s="5"/>
      <c r="V12922" s="5"/>
      <c r="W12922" s="5"/>
      <c r="X12922" s="5"/>
      <c r="Y12922" s="5"/>
      <c r="Z12922" s="5"/>
      <c r="AA12922" s="5"/>
      <c r="AB12922" s="5"/>
      <c r="AC12922" s="5"/>
      <c r="AD12922" s="5"/>
    </row>
    <row r="12923" spans="1:30" ht="15.75" customHeight="1">
      <c r="A12923" s="3" t="s">
        <v>12971</v>
      </c>
      <c r="B12923" s="4" t="str">
        <f t="shared" si="150"/>
        <v>May</v>
      </c>
      <c r="C12923" s="3">
        <v>4819.91</v>
      </c>
      <c r="D12923" s="4">
        <v>45439</v>
      </c>
      <c r="E12923" s="3" t="s">
        <v>5</v>
      </c>
      <c r="F12923" s="3" t="s">
        <v>44</v>
      </c>
      <c r="G12923" s="3">
        <f t="shared" si="151"/>
        <v>481.99099999999999</v>
      </c>
      <c r="H12923" s="3">
        <f t="shared" si="152"/>
        <v>4337.9189999999999</v>
      </c>
      <c r="I12923" s="3">
        <v>1</v>
      </c>
      <c r="J12923" s="4">
        <v>45445</v>
      </c>
      <c r="K12923" s="3" t="s">
        <v>49</v>
      </c>
      <c r="L12923" s="3" t="s">
        <v>45</v>
      </c>
      <c r="M12923" s="3">
        <v>1138.99</v>
      </c>
      <c r="N12923" s="3" t="s">
        <v>65</v>
      </c>
      <c r="O12923" s="3"/>
      <c r="P12923" s="5"/>
      <c r="Q12923" s="5"/>
      <c r="R12923" s="5"/>
      <c r="S12923" s="5"/>
      <c r="T12923" s="5"/>
      <c r="U12923" s="5"/>
      <c r="V12923" s="5"/>
      <c r="W12923" s="5"/>
      <c r="X12923" s="5"/>
      <c r="Y12923" s="5"/>
      <c r="Z12923" s="5"/>
      <c r="AA12923" s="5"/>
      <c r="AB12923" s="5"/>
      <c r="AC12923" s="5"/>
      <c r="AD12923" s="5"/>
    </row>
    <row r="12924" spans="1:30" ht="15.75" customHeight="1">
      <c r="A12924" s="3" t="s">
        <v>12972</v>
      </c>
      <c r="B12924" s="4" t="str">
        <f t="shared" si="150"/>
        <v>November</v>
      </c>
      <c r="C12924" s="3">
        <v>1639.46</v>
      </c>
      <c r="D12924" s="4">
        <v>45612</v>
      </c>
      <c r="E12924" s="3" t="s">
        <v>5</v>
      </c>
      <c r="F12924" s="3" t="s">
        <v>51</v>
      </c>
      <c r="G12924" s="3">
        <f t="shared" si="151"/>
        <v>163.94600000000003</v>
      </c>
      <c r="H12924" s="3">
        <f t="shared" si="152"/>
        <v>1475.5140000000001</v>
      </c>
      <c r="I12924" s="3">
        <v>6</v>
      </c>
      <c r="J12924" s="4">
        <v>45619</v>
      </c>
      <c r="K12924" s="3" t="s">
        <v>40</v>
      </c>
      <c r="L12924" s="3" t="s">
        <v>41</v>
      </c>
      <c r="M12924" s="3">
        <v>455.16</v>
      </c>
      <c r="N12924" s="3" t="s">
        <v>37</v>
      </c>
      <c r="O12924" s="3"/>
      <c r="P12924" s="5"/>
      <c r="Q12924" s="5"/>
      <c r="R12924" s="5"/>
      <c r="S12924" s="5"/>
      <c r="T12924" s="5"/>
      <c r="U12924" s="5"/>
      <c r="V12924" s="5"/>
      <c r="W12924" s="5"/>
      <c r="X12924" s="5"/>
      <c r="Y12924" s="5"/>
      <c r="Z12924" s="5"/>
      <c r="AA12924" s="5"/>
      <c r="AB12924" s="5"/>
      <c r="AC12924" s="5"/>
      <c r="AD12924" s="5"/>
    </row>
    <row r="12925" spans="1:30" ht="15.75" customHeight="1">
      <c r="A12925" s="3" t="s">
        <v>12973</v>
      </c>
      <c r="B12925" s="4" t="str">
        <f t="shared" si="150"/>
        <v>November</v>
      </c>
      <c r="C12925" s="3">
        <v>1836.54</v>
      </c>
      <c r="D12925" s="4">
        <v>45602</v>
      </c>
      <c r="E12925" s="3" t="s">
        <v>4</v>
      </c>
      <c r="F12925" s="3" t="s">
        <v>51</v>
      </c>
      <c r="G12925" s="3">
        <f t="shared" si="151"/>
        <v>183.654</v>
      </c>
      <c r="H12925" s="3">
        <f t="shared" si="152"/>
        <v>1652.886</v>
      </c>
      <c r="I12925" s="3">
        <v>4</v>
      </c>
      <c r="J12925" s="4">
        <v>45603</v>
      </c>
      <c r="K12925" s="3" t="s">
        <v>35</v>
      </c>
      <c r="L12925" s="3" t="s">
        <v>36</v>
      </c>
      <c r="M12925" s="3">
        <v>428.1</v>
      </c>
      <c r="N12925" s="3" t="s">
        <v>46</v>
      </c>
      <c r="O12925" s="3"/>
      <c r="P12925" s="5"/>
      <c r="Q12925" s="5"/>
      <c r="R12925" s="5"/>
      <c r="S12925" s="5"/>
      <c r="T12925" s="5"/>
      <c r="U12925" s="5"/>
      <c r="V12925" s="5"/>
      <c r="W12925" s="5"/>
      <c r="X12925" s="5"/>
      <c r="Y12925" s="5"/>
      <c r="Z12925" s="5"/>
      <c r="AA12925" s="5"/>
      <c r="AB12925" s="5"/>
      <c r="AC12925" s="5"/>
      <c r="AD12925" s="5"/>
    </row>
    <row r="12926" spans="1:30" ht="15.75" customHeight="1">
      <c r="A12926" s="3" t="s">
        <v>12974</v>
      </c>
      <c r="B12926" s="4" t="str">
        <f t="shared" si="150"/>
        <v>November</v>
      </c>
      <c r="C12926" s="3">
        <v>1975.33</v>
      </c>
      <c r="D12926" s="4">
        <v>45610</v>
      </c>
      <c r="E12926" s="3" t="s">
        <v>3</v>
      </c>
      <c r="F12926" s="3" t="s">
        <v>54</v>
      </c>
      <c r="G12926" s="3">
        <f t="shared" si="151"/>
        <v>197.53300000000002</v>
      </c>
      <c r="H12926" s="3">
        <f t="shared" si="152"/>
        <v>1777.797</v>
      </c>
      <c r="I12926" s="3">
        <v>2</v>
      </c>
      <c r="J12926" s="4">
        <v>45617</v>
      </c>
      <c r="K12926" s="3" t="s">
        <v>49</v>
      </c>
      <c r="L12926" s="3" t="s">
        <v>36</v>
      </c>
      <c r="M12926" s="3">
        <v>592.5</v>
      </c>
      <c r="N12926" s="3" t="s">
        <v>65</v>
      </c>
      <c r="O12926" s="3"/>
      <c r="P12926" s="5"/>
      <c r="Q12926" s="5"/>
      <c r="R12926" s="5"/>
      <c r="S12926" s="5"/>
      <c r="T12926" s="5"/>
      <c r="U12926" s="5"/>
      <c r="V12926" s="5"/>
      <c r="W12926" s="5"/>
      <c r="X12926" s="5"/>
      <c r="Y12926" s="5"/>
      <c r="Z12926" s="5"/>
      <c r="AA12926" s="5"/>
      <c r="AB12926" s="5"/>
      <c r="AC12926" s="5"/>
      <c r="AD12926" s="5"/>
    </row>
    <row r="12927" spans="1:30" ht="15.75" customHeight="1">
      <c r="A12927" s="3" t="s">
        <v>12975</v>
      </c>
      <c r="B12927" s="4" t="str">
        <f t="shared" si="150"/>
        <v>June</v>
      </c>
      <c r="C12927" s="3">
        <v>4128.5200000000004</v>
      </c>
      <c r="D12927" s="4">
        <v>45469</v>
      </c>
      <c r="E12927" s="3" t="s">
        <v>2</v>
      </c>
      <c r="F12927" s="3" t="s">
        <v>54</v>
      </c>
      <c r="G12927" s="3">
        <f t="shared" si="151"/>
        <v>412.85200000000009</v>
      </c>
      <c r="H12927" s="3">
        <f t="shared" si="152"/>
        <v>3715.6680000000006</v>
      </c>
      <c r="I12927" s="3">
        <v>3</v>
      </c>
      <c r="J12927" s="4">
        <v>45470</v>
      </c>
      <c r="K12927" s="3" t="s">
        <v>40</v>
      </c>
      <c r="L12927" s="3" t="s">
        <v>36</v>
      </c>
      <c r="M12927" s="3">
        <v>773.55</v>
      </c>
      <c r="N12927" s="3" t="s">
        <v>42</v>
      </c>
      <c r="O12927" s="3"/>
      <c r="P12927" s="5"/>
      <c r="Q12927" s="5"/>
      <c r="R12927" s="5"/>
      <c r="S12927" s="5"/>
      <c r="T12927" s="5"/>
      <c r="U12927" s="5"/>
      <c r="V12927" s="5"/>
      <c r="W12927" s="5"/>
      <c r="X12927" s="5"/>
      <c r="Y12927" s="5"/>
      <c r="Z12927" s="5"/>
      <c r="AA12927" s="5"/>
      <c r="AB12927" s="5"/>
      <c r="AC12927" s="5"/>
      <c r="AD12927" s="5"/>
    </row>
    <row r="12928" spans="1:30" ht="15.75" customHeight="1">
      <c r="A12928" s="3" t="s">
        <v>12976</v>
      </c>
      <c r="B12928" s="4" t="str">
        <f t="shared" si="150"/>
        <v>April</v>
      </c>
      <c r="C12928" s="3">
        <v>3976.61</v>
      </c>
      <c r="D12928" s="4">
        <v>45023</v>
      </c>
      <c r="E12928" s="3" t="s">
        <v>4</v>
      </c>
      <c r="F12928" s="3" t="s">
        <v>54</v>
      </c>
      <c r="G12928" s="3">
        <f t="shared" si="151"/>
        <v>397.66100000000006</v>
      </c>
      <c r="H12928" s="3">
        <f t="shared" si="152"/>
        <v>3578.9490000000001</v>
      </c>
      <c r="I12928" s="3">
        <v>3</v>
      </c>
      <c r="J12928" s="4">
        <v>45027</v>
      </c>
      <c r="K12928" s="3" t="s">
        <v>35</v>
      </c>
      <c r="L12928" s="3" t="s">
        <v>45</v>
      </c>
      <c r="M12928" s="3">
        <v>1187.8699999999999</v>
      </c>
      <c r="N12928" s="3" t="s">
        <v>52</v>
      </c>
      <c r="O12928" s="3"/>
      <c r="P12928" s="5"/>
      <c r="Q12928" s="5"/>
      <c r="R12928" s="5"/>
      <c r="S12928" s="5"/>
      <c r="T12928" s="5"/>
      <c r="U12928" s="5"/>
      <c r="V12928" s="5"/>
      <c r="W12928" s="5"/>
      <c r="X12928" s="5"/>
      <c r="Y12928" s="5"/>
      <c r="Z12928" s="5"/>
      <c r="AA12928" s="5"/>
      <c r="AB12928" s="5"/>
      <c r="AC12928" s="5"/>
      <c r="AD12928" s="5"/>
    </row>
    <row r="12929" spans="1:30" ht="15.75" customHeight="1">
      <c r="A12929" s="3" t="s">
        <v>12977</v>
      </c>
      <c r="B12929" s="4" t="str">
        <f t="shared" si="150"/>
        <v>September</v>
      </c>
      <c r="C12929" s="3">
        <v>4917.26</v>
      </c>
      <c r="D12929" s="4">
        <v>45548</v>
      </c>
      <c r="E12929" s="3" t="s">
        <v>2</v>
      </c>
      <c r="F12929" s="3" t="s">
        <v>51</v>
      </c>
      <c r="G12929" s="3">
        <f t="shared" si="151"/>
        <v>491.72600000000006</v>
      </c>
      <c r="H12929" s="3">
        <f t="shared" si="152"/>
        <v>4425.5340000000006</v>
      </c>
      <c r="I12929" s="3">
        <v>1</v>
      </c>
      <c r="J12929" s="4">
        <v>45552</v>
      </c>
      <c r="K12929" s="3" t="s">
        <v>49</v>
      </c>
      <c r="L12929" s="3" t="s">
        <v>45</v>
      </c>
      <c r="M12929" s="3">
        <v>906.61</v>
      </c>
      <c r="N12929" s="3" t="s">
        <v>57</v>
      </c>
      <c r="O12929" s="3"/>
      <c r="P12929" s="5"/>
      <c r="Q12929" s="5"/>
      <c r="R12929" s="5"/>
      <c r="S12929" s="5"/>
      <c r="T12929" s="5"/>
      <c r="U12929" s="5"/>
      <c r="V12929" s="5"/>
      <c r="W12929" s="5"/>
      <c r="X12929" s="5"/>
      <c r="Y12929" s="5"/>
      <c r="Z12929" s="5"/>
      <c r="AA12929" s="5"/>
      <c r="AB12929" s="5"/>
      <c r="AC12929" s="5"/>
      <c r="AD12929" s="5"/>
    </row>
    <row r="12930" spans="1:30" ht="15.75" customHeight="1">
      <c r="A12930" s="3" t="s">
        <v>12978</v>
      </c>
      <c r="B12930" s="4" t="str">
        <f t="shared" si="150"/>
        <v>November</v>
      </c>
      <c r="C12930" s="3">
        <v>2379.5500000000002</v>
      </c>
      <c r="D12930" s="4">
        <v>45624</v>
      </c>
      <c r="E12930" s="3" t="s">
        <v>5</v>
      </c>
      <c r="F12930" s="3" t="s">
        <v>34</v>
      </c>
      <c r="G12930" s="3">
        <f t="shared" si="151"/>
        <v>237.95500000000004</v>
      </c>
      <c r="H12930" s="3">
        <f t="shared" si="152"/>
        <v>2141.5950000000003</v>
      </c>
      <c r="I12930" s="3">
        <v>7</v>
      </c>
      <c r="J12930" s="4">
        <v>45628</v>
      </c>
      <c r="K12930" s="3" t="s">
        <v>35</v>
      </c>
      <c r="L12930" s="3" t="s">
        <v>45</v>
      </c>
      <c r="M12930" s="3">
        <v>166.99</v>
      </c>
      <c r="N12930" s="3" t="s">
        <v>52</v>
      </c>
      <c r="O12930" s="3"/>
      <c r="P12930" s="5"/>
      <c r="Q12930" s="5"/>
      <c r="R12930" s="5"/>
      <c r="S12930" s="5"/>
      <c r="T12930" s="5"/>
      <c r="U12930" s="5"/>
      <c r="V12930" s="5"/>
      <c r="W12930" s="5"/>
      <c r="X12930" s="5"/>
      <c r="Y12930" s="5"/>
      <c r="Z12930" s="5"/>
      <c r="AA12930" s="5"/>
      <c r="AB12930" s="5"/>
      <c r="AC12930" s="5"/>
      <c r="AD12930" s="5"/>
    </row>
    <row r="12931" spans="1:30" ht="15.75" customHeight="1">
      <c r="A12931" s="3" t="s">
        <v>12979</v>
      </c>
      <c r="B12931" s="4" t="str">
        <f t="shared" si="150"/>
        <v>January</v>
      </c>
      <c r="C12931" s="3">
        <v>3710.16</v>
      </c>
      <c r="D12931" s="4">
        <v>45314</v>
      </c>
      <c r="E12931" s="3" t="s">
        <v>5</v>
      </c>
      <c r="F12931" s="3" t="s">
        <v>51</v>
      </c>
      <c r="G12931" s="3">
        <f t="shared" si="151"/>
        <v>371.01600000000002</v>
      </c>
      <c r="H12931" s="3">
        <f t="shared" si="152"/>
        <v>3339.1439999999998</v>
      </c>
      <c r="I12931" s="3">
        <v>3</v>
      </c>
      <c r="J12931" s="4">
        <v>45320</v>
      </c>
      <c r="K12931" s="3" t="s">
        <v>49</v>
      </c>
      <c r="L12931" s="3" t="s">
        <v>41</v>
      </c>
      <c r="M12931" s="3">
        <v>931.65</v>
      </c>
      <c r="N12931" s="3" t="s">
        <v>57</v>
      </c>
      <c r="O12931" s="3"/>
      <c r="P12931" s="5"/>
      <c r="Q12931" s="5"/>
      <c r="R12931" s="5"/>
      <c r="S12931" s="5"/>
      <c r="T12931" s="5"/>
      <c r="U12931" s="5"/>
      <c r="V12931" s="5"/>
      <c r="W12931" s="5"/>
      <c r="X12931" s="5"/>
      <c r="Y12931" s="5"/>
      <c r="Z12931" s="5"/>
      <c r="AA12931" s="5"/>
      <c r="AB12931" s="5"/>
      <c r="AC12931" s="5"/>
      <c r="AD12931" s="5"/>
    </row>
    <row r="12932" spans="1:30" ht="15.75" customHeight="1">
      <c r="A12932" s="3" t="s">
        <v>12980</v>
      </c>
      <c r="B12932" s="4" t="str">
        <f t="shared" si="150"/>
        <v>May</v>
      </c>
      <c r="C12932" s="3">
        <v>4297.93</v>
      </c>
      <c r="D12932" s="4">
        <v>45438</v>
      </c>
      <c r="E12932" s="3" t="s">
        <v>4</v>
      </c>
      <c r="F12932" s="3" t="s">
        <v>54</v>
      </c>
      <c r="G12932" s="3">
        <f t="shared" si="151"/>
        <v>429.79300000000006</v>
      </c>
      <c r="H12932" s="3">
        <f t="shared" si="152"/>
        <v>3868.1370000000002</v>
      </c>
      <c r="I12932" s="3">
        <v>7</v>
      </c>
      <c r="J12932" s="4">
        <v>45441</v>
      </c>
      <c r="K12932" s="3" t="s">
        <v>49</v>
      </c>
      <c r="L12932" s="3" t="s">
        <v>36</v>
      </c>
      <c r="M12932" s="3">
        <v>1166.97</v>
      </c>
      <c r="N12932" s="3" t="s">
        <v>37</v>
      </c>
      <c r="O12932" s="3"/>
      <c r="P12932" s="5"/>
      <c r="Q12932" s="5"/>
      <c r="R12932" s="5"/>
      <c r="S12932" s="5"/>
      <c r="T12932" s="5"/>
      <c r="U12932" s="5"/>
      <c r="V12932" s="5"/>
      <c r="W12932" s="5"/>
      <c r="X12932" s="5"/>
      <c r="Y12932" s="5"/>
      <c r="Z12932" s="5"/>
      <c r="AA12932" s="5"/>
      <c r="AB12932" s="5"/>
      <c r="AC12932" s="5"/>
      <c r="AD12932" s="5"/>
    </row>
    <row r="12933" spans="1:30" ht="15.75" customHeight="1">
      <c r="A12933" s="3" t="s">
        <v>12981</v>
      </c>
      <c r="B12933" s="4" t="str">
        <f t="shared" si="150"/>
        <v>February</v>
      </c>
      <c r="C12933" s="3">
        <v>1184.03</v>
      </c>
      <c r="D12933" s="4">
        <v>44979</v>
      </c>
      <c r="E12933" s="3" t="s">
        <v>3</v>
      </c>
      <c r="F12933" s="3" t="s">
        <v>34</v>
      </c>
      <c r="G12933" s="3">
        <f t="shared" si="151"/>
        <v>118.40300000000001</v>
      </c>
      <c r="H12933" s="3">
        <f t="shared" si="152"/>
        <v>1065.627</v>
      </c>
      <c r="I12933" s="3">
        <v>9</v>
      </c>
      <c r="J12933" s="4">
        <v>44982</v>
      </c>
      <c r="K12933" s="3" t="s">
        <v>49</v>
      </c>
      <c r="L12933" s="3" t="s">
        <v>45</v>
      </c>
      <c r="M12933" s="3">
        <v>191.87</v>
      </c>
      <c r="N12933" s="3" t="s">
        <v>42</v>
      </c>
      <c r="O12933" s="3"/>
      <c r="P12933" s="5"/>
      <c r="Q12933" s="5"/>
      <c r="R12933" s="5"/>
      <c r="S12933" s="5"/>
      <c r="T12933" s="5"/>
      <c r="U12933" s="5"/>
      <c r="V12933" s="5"/>
      <c r="W12933" s="5"/>
      <c r="X12933" s="5"/>
      <c r="Y12933" s="5"/>
      <c r="Z12933" s="5"/>
      <c r="AA12933" s="5"/>
      <c r="AB12933" s="5"/>
      <c r="AC12933" s="5"/>
      <c r="AD12933" s="5"/>
    </row>
    <row r="12934" spans="1:30" ht="15.75" customHeight="1">
      <c r="A12934" s="3" t="s">
        <v>12982</v>
      </c>
      <c r="B12934" s="4" t="str">
        <f t="shared" si="150"/>
        <v>April</v>
      </c>
      <c r="C12934" s="3">
        <v>3140.72</v>
      </c>
      <c r="D12934" s="4">
        <v>45399</v>
      </c>
      <c r="E12934" s="3" t="s">
        <v>5</v>
      </c>
      <c r="F12934" s="3" t="s">
        <v>34</v>
      </c>
      <c r="G12934" s="3">
        <f t="shared" si="151"/>
        <v>314.072</v>
      </c>
      <c r="H12934" s="3">
        <f t="shared" si="152"/>
        <v>2826.6479999999997</v>
      </c>
      <c r="I12934" s="3">
        <v>6</v>
      </c>
      <c r="J12934" s="4">
        <v>45406</v>
      </c>
      <c r="K12934" s="3" t="s">
        <v>35</v>
      </c>
      <c r="L12934" s="3" t="s">
        <v>36</v>
      </c>
      <c r="M12934" s="3">
        <v>273.92</v>
      </c>
      <c r="N12934" s="3" t="s">
        <v>65</v>
      </c>
      <c r="O12934" s="3"/>
      <c r="P12934" s="5"/>
      <c r="Q12934" s="5"/>
      <c r="R12934" s="5"/>
      <c r="S12934" s="5"/>
      <c r="T12934" s="5"/>
      <c r="U12934" s="5"/>
      <c r="V12934" s="5"/>
      <c r="W12934" s="5"/>
      <c r="X12934" s="5"/>
      <c r="Y12934" s="5"/>
      <c r="Z12934" s="5"/>
      <c r="AA12934" s="5"/>
      <c r="AB12934" s="5"/>
      <c r="AC12934" s="5"/>
      <c r="AD12934" s="5"/>
    </row>
    <row r="12935" spans="1:30" ht="15.75" customHeight="1">
      <c r="A12935" s="3" t="s">
        <v>12983</v>
      </c>
      <c r="B12935" s="4" t="str">
        <f t="shared" si="150"/>
        <v>September</v>
      </c>
      <c r="C12935" s="3">
        <v>2783.77</v>
      </c>
      <c r="D12935" s="4">
        <v>45541</v>
      </c>
      <c r="E12935" s="3" t="s">
        <v>2</v>
      </c>
      <c r="F12935" s="3" t="s">
        <v>39</v>
      </c>
      <c r="G12935" s="3">
        <f t="shared" si="151"/>
        <v>278.37700000000001</v>
      </c>
      <c r="H12935" s="3">
        <f t="shared" si="152"/>
        <v>2505.393</v>
      </c>
      <c r="I12935" s="3">
        <v>8</v>
      </c>
      <c r="J12935" s="4">
        <v>45547</v>
      </c>
      <c r="K12935" s="3" t="s">
        <v>40</v>
      </c>
      <c r="L12935" s="3" t="s">
        <v>45</v>
      </c>
      <c r="M12935" s="3">
        <v>791.16</v>
      </c>
      <c r="N12935" s="3" t="s">
        <v>65</v>
      </c>
      <c r="O12935" s="3"/>
      <c r="P12935" s="5"/>
      <c r="Q12935" s="5"/>
      <c r="R12935" s="5"/>
      <c r="S12935" s="5"/>
      <c r="T12935" s="5"/>
      <c r="U12935" s="5"/>
      <c r="V12935" s="5"/>
      <c r="W12935" s="5"/>
      <c r="X12935" s="5"/>
      <c r="Y12935" s="5"/>
      <c r="Z12935" s="5"/>
      <c r="AA12935" s="5"/>
      <c r="AB12935" s="5"/>
      <c r="AC12935" s="5"/>
      <c r="AD12935" s="5"/>
    </row>
    <row r="12936" spans="1:30" ht="15.75" customHeight="1">
      <c r="A12936" s="3" t="s">
        <v>12984</v>
      </c>
      <c r="B12936" s="4" t="str">
        <f t="shared" si="150"/>
        <v>July</v>
      </c>
      <c r="C12936" s="3">
        <v>3739.85</v>
      </c>
      <c r="D12936" s="4">
        <v>45111</v>
      </c>
      <c r="E12936" s="3" t="s">
        <v>2</v>
      </c>
      <c r="F12936" s="3" t="s">
        <v>44</v>
      </c>
      <c r="G12936" s="3">
        <f t="shared" si="151"/>
        <v>373.98500000000001</v>
      </c>
      <c r="H12936" s="3">
        <f t="shared" si="152"/>
        <v>3365.8649999999998</v>
      </c>
      <c r="I12936" s="3">
        <v>1</v>
      </c>
      <c r="J12936" s="4">
        <v>45115</v>
      </c>
      <c r="K12936" s="3" t="s">
        <v>40</v>
      </c>
      <c r="L12936" s="3" t="s">
        <v>36</v>
      </c>
      <c r="M12936" s="3">
        <v>1029.6300000000001</v>
      </c>
      <c r="N12936" s="3" t="s">
        <v>57</v>
      </c>
      <c r="O12936" s="3"/>
      <c r="P12936" s="5"/>
      <c r="Q12936" s="5"/>
      <c r="R12936" s="5"/>
      <c r="S12936" s="5"/>
      <c r="T12936" s="5"/>
      <c r="U12936" s="5"/>
      <c r="V12936" s="5"/>
      <c r="W12936" s="5"/>
      <c r="X12936" s="5"/>
      <c r="Y12936" s="5"/>
      <c r="Z12936" s="5"/>
      <c r="AA12936" s="5"/>
      <c r="AB12936" s="5"/>
      <c r="AC12936" s="5"/>
      <c r="AD12936" s="5"/>
    </row>
    <row r="12937" spans="1:30" ht="15.75" customHeight="1">
      <c r="A12937" s="3" t="s">
        <v>12985</v>
      </c>
      <c r="B12937" s="4" t="str">
        <f t="shared" si="150"/>
        <v>July</v>
      </c>
      <c r="C12937" s="3">
        <v>3507.6</v>
      </c>
      <c r="D12937" s="4">
        <v>45127</v>
      </c>
      <c r="E12937" s="3" t="s">
        <v>4</v>
      </c>
      <c r="F12937" s="3" t="s">
        <v>54</v>
      </c>
      <c r="G12937" s="3">
        <f t="shared" si="151"/>
        <v>350.76</v>
      </c>
      <c r="H12937" s="3">
        <f t="shared" si="152"/>
        <v>3156.84</v>
      </c>
      <c r="I12937" s="3">
        <v>8</v>
      </c>
      <c r="J12937" s="4">
        <v>45130</v>
      </c>
      <c r="K12937" s="3" t="s">
        <v>49</v>
      </c>
      <c r="L12937" s="3" t="s">
        <v>41</v>
      </c>
      <c r="M12937" s="3">
        <v>405.92</v>
      </c>
      <c r="N12937" s="3" t="s">
        <v>52</v>
      </c>
      <c r="O12937" s="3"/>
      <c r="P12937" s="5"/>
      <c r="Q12937" s="5"/>
      <c r="R12937" s="5"/>
      <c r="S12937" s="5"/>
      <c r="T12937" s="5"/>
      <c r="U12937" s="5"/>
      <c r="V12937" s="5"/>
      <c r="W12937" s="5"/>
      <c r="X12937" s="5"/>
      <c r="Y12937" s="5"/>
      <c r="Z12937" s="5"/>
      <c r="AA12937" s="5"/>
      <c r="AB12937" s="5"/>
      <c r="AC12937" s="5"/>
      <c r="AD12937" s="5"/>
    </row>
    <row r="12938" spans="1:30" ht="15.75" customHeight="1">
      <c r="A12938" s="3" t="s">
        <v>12986</v>
      </c>
      <c r="B12938" s="4" t="str">
        <f t="shared" si="150"/>
        <v>March</v>
      </c>
      <c r="C12938" s="3">
        <v>4082.68</v>
      </c>
      <c r="D12938" s="4">
        <v>45004</v>
      </c>
      <c r="E12938" s="3" t="s">
        <v>2</v>
      </c>
      <c r="F12938" s="3" t="s">
        <v>44</v>
      </c>
      <c r="G12938" s="3">
        <f t="shared" si="151"/>
        <v>408.26800000000003</v>
      </c>
      <c r="H12938" s="3">
        <f t="shared" si="152"/>
        <v>3674.4119999999998</v>
      </c>
      <c r="I12938" s="3">
        <v>8</v>
      </c>
      <c r="J12938" s="4">
        <v>45008</v>
      </c>
      <c r="K12938" s="3" t="s">
        <v>49</v>
      </c>
      <c r="L12938" s="3" t="s">
        <v>41</v>
      </c>
      <c r="M12938" s="3">
        <v>377.85</v>
      </c>
      <c r="N12938" s="3" t="s">
        <v>46</v>
      </c>
      <c r="O12938" s="3"/>
      <c r="P12938" s="5"/>
      <c r="Q12938" s="5"/>
      <c r="R12938" s="5"/>
      <c r="S12938" s="5"/>
      <c r="T12938" s="5"/>
      <c r="U12938" s="5"/>
      <c r="V12938" s="5"/>
      <c r="W12938" s="5"/>
      <c r="X12938" s="5"/>
      <c r="Y12938" s="5"/>
      <c r="Z12938" s="5"/>
      <c r="AA12938" s="5"/>
      <c r="AB12938" s="5"/>
      <c r="AC12938" s="5"/>
      <c r="AD12938" s="5"/>
    </row>
    <row r="12939" spans="1:30" ht="15.75" customHeight="1">
      <c r="A12939" s="3" t="s">
        <v>12987</v>
      </c>
      <c r="B12939" s="4" t="str">
        <f t="shared" si="150"/>
        <v>September</v>
      </c>
      <c r="C12939" s="3">
        <v>1624.61</v>
      </c>
      <c r="D12939" s="4">
        <v>45174</v>
      </c>
      <c r="E12939" s="3" t="s">
        <v>3</v>
      </c>
      <c r="F12939" s="3" t="s">
        <v>39</v>
      </c>
      <c r="G12939" s="3">
        <f t="shared" si="151"/>
        <v>162.46100000000001</v>
      </c>
      <c r="H12939" s="3">
        <f t="shared" si="152"/>
        <v>1462.1489999999999</v>
      </c>
      <c r="I12939" s="3">
        <v>3</v>
      </c>
      <c r="J12939" s="4">
        <v>45179</v>
      </c>
      <c r="K12939" s="3" t="s">
        <v>40</v>
      </c>
      <c r="L12939" s="3" t="s">
        <v>41</v>
      </c>
      <c r="M12939" s="3">
        <v>119.29</v>
      </c>
      <c r="N12939" s="3" t="s">
        <v>52</v>
      </c>
      <c r="O12939" s="3"/>
      <c r="P12939" s="5"/>
      <c r="Q12939" s="5"/>
      <c r="R12939" s="5"/>
      <c r="S12939" s="5"/>
      <c r="T12939" s="5"/>
      <c r="U12939" s="5"/>
      <c r="V12939" s="5"/>
      <c r="W12939" s="5"/>
      <c r="X12939" s="5"/>
      <c r="Y12939" s="5"/>
      <c r="Z12939" s="5"/>
      <c r="AA12939" s="5"/>
      <c r="AB12939" s="5"/>
      <c r="AC12939" s="5"/>
      <c r="AD12939" s="5"/>
    </row>
    <row r="12940" spans="1:30" ht="15.75" customHeight="1">
      <c r="A12940" s="3" t="s">
        <v>12988</v>
      </c>
      <c r="B12940" s="4" t="str">
        <f t="shared" si="150"/>
        <v>March</v>
      </c>
      <c r="C12940" s="3">
        <v>1160.1500000000001</v>
      </c>
      <c r="D12940" s="4">
        <v>45360</v>
      </c>
      <c r="E12940" s="3" t="s">
        <v>5</v>
      </c>
      <c r="F12940" s="3" t="s">
        <v>44</v>
      </c>
      <c r="G12940" s="3">
        <f t="shared" si="151"/>
        <v>116.01500000000001</v>
      </c>
      <c r="H12940" s="3">
        <f t="shared" si="152"/>
        <v>1044.135</v>
      </c>
      <c r="I12940" s="3">
        <v>6</v>
      </c>
      <c r="J12940" s="4">
        <v>45366</v>
      </c>
      <c r="K12940" s="3" t="s">
        <v>40</v>
      </c>
      <c r="L12940" s="3" t="s">
        <v>45</v>
      </c>
      <c r="M12940" s="3">
        <v>122.26</v>
      </c>
      <c r="N12940" s="3" t="s">
        <v>57</v>
      </c>
      <c r="O12940" s="3"/>
      <c r="P12940" s="5"/>
      <c r="Q12940" s="5"/>
      <c r="R12940" s="5"/>
      <c r="S12940" s="5"/>
      <c r="T12940" s="5"/>
      <c r="U12940" s="5"/>
      <c r="V12940" s="5"/>
      <c r="W12940" s="5"/>
      <c r="X12940" s="5"/>
      <c r="Y12940" s="5"/>
      <c r="Z12940" s="5"/>
      <c r="AA12940" s="5"/>
      <c r="AB12940" s="5"/>
      <c r="AC12940" s="5"/>
      <c r="AD12940" s="5"/>
    </row>
    <row r="12941" spans="1:30" ht="15.75" customHeight="1">
      <c r="A12941" s="3" t="s">
        <v>12989</v>
      </c>
      <c r="B12941" s="4" t="str">
        <f t="shared" si="150"/>
        <v>February</v>
      </c>
      <c r="C12941" s="3">
        <v>4045.47</v>
      </c>
      <c r="D12941" s="4">
        <v>44958</v>
      </c>
      <c r="E12941" s="3" t="s">
        <v>2</v>
      </c>
      <c r="F12941" s="3" t="s">
        <v>54</v>
      </c>
      <c r="G12941" s="3">
        <f t="shared" si="151"/>
        <v>404.54700000000003</v>
      </c>
      <c r="H12941" s="3">
        <f t="shared" si="152"/>
        <v>3640.9229999999998</v>
      </c>
      <c r="I12941" s="3">
        <v>6</v>
      </c>
      <c r="J12941" s="4">
        <v>44963</v>
      </c>
      <c r="K12941" s="3" t="s">
        <v>40</v>
      </c>
      <c r="L12941" s="3" t="s">
        <v>36</v>
      </c>
      <c r="M12941" s="3">
        <v>1035.92</v>
      </c>
      <c r="N12941" s="3" t="s">
        <v>65</v>
      </c>
      <c r="O12941" s="3"/>
      <c r="P12941" s="5"/>
      <c r="Q12941" s="5"/>
      <c r="R12941" s="5"/>
      <c r="S12941" s="5"/>
      <c r="T12941" s="5"/>
      <c r="U12941" s="5"/>
      <c r="V12941" s="5"/>
      <c r="W12941" s="5"/>
      <c r="X12941" s="5"/>
      <c r="Y12941" s="5"/>
      <c r="Z12941" s="5"/>
      <c r="AA12941" s="5"/>
      <c r="AB12941" s="5"/>
      <c r="AC12941" s="5"/>
      <c r="AD12941" s="5"/>
    </row>
    <row r="12942" spans="1:30" ht="15.75" customHeight="1">
      <c r="A12942" s="3" t="s">
        <v>12990</v>
      </c>
      <c r="B12942" s="4" t="str">
        <f t="shared" si="150"/>
        <v>October</v>
      </c>
      <c r="C12942" s="3">
        <v>1866.76</v>
      </c>
      <c r="D12942" s="4">
        <v>45572</v>
      </c>
      <c r="E12942" s="3" t="s">
        <v>2</v>
      </c>
      <c r="F12942" s="3" t="s">
        <v>39</v>
      </c>
      <c r="G12942" s="3">
        <f t="shared" si="151"/>
        <v>186.67600000000002</v>
      </c>
      <c r="H12942" s="3">
        <f t="shared" si="152"/>
        <v>1680.0840000000001</v>
      </c>
      <c r="I12942" s="3">
        <v>7</v>
      </c>
      <c r="J12942" s="4">
        <v>45573</v>
      </c>
      <c r="K12942" s="3" t="s">
        <v>49</v>
      </c>
      <c r="L12942" s="3" t="s">
        <v>36</v>
      </c>
      <c r="M12942" s="3">
        <v>365.41</v>
      </c>
      <c r="N12942" s="3" t="s">
        <v>46</v>
      </c>
      <c r="O12942" s="3"/>
      <c r="P12942" s="5"/>
      <c r="Q12942" s="5"/>
      <c r="R12942" s="5"/>
      <c r="S12942" s="5"/>
      <c r="T12942" s="5"/>
      <c r="U12942" s="5"/>
      <c r="V12942" s="5"/>
      <c r="W12942" s="5"/>
      <c r="X12942" s="5"/>
      <c r="Y12942" s="5"/>
      <c r="Z12942" s="5"/>
      <c r="AA12942" s="5"/>
      <c r="AB12942" s="5"/>
      <c r="AC12942" s="5"/>
      <c r="AD12942" s="5"/>
    </row>
    <row r="12943" spans="1:30" ht="15.75" customHeight="1">
      <c r="A12943" s="3" t="s">
        <v>12991</v>
      </c>
      <c r="B12943" s="4" t="str">
        <f t="shared" si="150"/>
        <v>March</v>
      </c>
      <c r="C12943" s="3">
        <v>1509.11</v>
      </c>
      <c r="D12943" s="4">
        <v>45379</v>
      </c>
      <c r="E12943" s="3" t="s">
        <v>5</v>
      </c>
      <c r="F12943" s="3" t="s">
        <v>44</v>
      </c>
      <c r="G12943" s="3">
        <f t="shared" si="151"/>
        <v>150.911</v>
      </c>
      <c r="H12943" s="3">
        <f t="shared" si="152"/>
        <v>1358.1989999999998</v>
      </c>
      <c r="I12943" s="3">
        <v>3</v>
      </c>
      <c r="J12943" s="4">
        <v>45385</v>
      </c>
      <c r="K12943" s="3" t="s">
        <v>40</v>
      </c>
      <c r="L12943" s="3" t="s">
        <v>45</v>
      </c>
      <c r="M12943" s="3">
        <v>257.73</v>
      </c>
      <c r="N12943" s="3" t="s">
        <v>42</v>
      </c>
      <c r="O12943" s="3"/>
      <c r="P12943" s="5"/>
      <c r="Q12943" s="5"/>
      <c r="R12943" s="5"/>
      <c r="S12943" s="5"/>
      <c r="T12943" s="5"/>
      <c r="U12943" s="5"/>
      <c r="V12943" s="5"/>
      <c r="W12943" s="5"/>
      <c r="X12943" s="5"/>
      <c r="Y12943" s="5"/>
      <c r="Z12943" s="5"/>
      <c r="AA12943" s="5"/>
      <c r="AB12943" s="5"/>
      <c r="AC12943" s="5"/>
      <c r="AD12943" s="5"/>
    </row>
    <row r="12944" spans="1:30" ht="15.75" customHeight="1">
      <c r="A12944" s="3" t="s">
        <v>12992</v>
      </c>
      <c r="B12944" s="4" t="str">
        <f t="shared" si="150"/>
        <v>August</v>
      </c>
      <c r="C12944" s="3">
        <v>1750.41</v>
      </c>
      <c r="D12944" s="4">
        <v>45531</v>
      </c>
      <c r="E12944" s="3" t="s">
        <v>4</v>
      </c>
      <c r="F12944" s="3" t="s">
        <v>51</v>
      </c>
      <c r="G12944" s="3">
        <f t="shared" si="151"/>
        <v>175.04100000000003</v>
      </c>
      <c r="H12944" s="3">
        <f t="shared" si="152"/>
        <v>1575.3690000000001</v>
      </c>
      <c r="I12944" s="3">
        <v>1</v>
      </c>
      <c r="J12944" s="4">
        <v>45532</v>
      </c>
      <c r="K12944" s="3" t="s">
        <v>40</v>
      </c>
      <c r="L12944" s="3" t="s">
        <v>36</v>
      </c>
      <c r="M12944" s="3">
        <v>480.94</v>
      </c>
      <c r="N12944" s="3" t="s">
        <v>65</v>
      </c>
      <c r="O12944" s="3"/>
      <c r="P12944" s="5"/>
      <c r="Q12944" s="5"/>
      <c r="R12944" s="5"/>
      <c r="S12944" s="5"/>
      <c r="T12944" s="5"/>
      <c r="U12944" s="5"/>
      <c r="V12944" s="5"/>
      <c r="W12944" s="5"/>
      <c r="X12944" s="5"/>
      <c r="Y12944" s="5"/>
      <c r="Z12944" s="5"/>
      <c r="AA12944" s="5"/>
      <c r="AB12944" s="5"/>
      <c r="AC12944" s="5"/>
      <c r="AD12944" s="5"/>
    </row>
    <row r="12945" spans="1:30" ht="15.75" customHeight="1">
      <c r="A12945" s="3" t="s">
        <v>12993</v>
      </c>
      <c r="B12945" s="4" t="str">
        <f t="shared" si="150"/>
        <v>May</v>
      </c>
      <c r="C12945" s="3">
        <v>425.13</v>
      </c>
      <c r="D12945" s="4">
        <v>45432</v>
      </c>
      <c r="E12945" s="3" t="s">
        <v>2</v>
      </c>
      <c r="F12945" s="3" t="s">
        <v>34</v>
      </c>
      <c r="G12945" s="3">
        <f t="shared" si="151"/>
        <v>42.513000000000005</v>
      </c>
      <c r="H12945" s="3">
        <f t="shared" si="152"/>
        <v>382.61699999999996</v>
      </c>
      <c r="I12945" s="3">
        <v>9</v>
      </c>
      <c r="J12945" s="4">
        <v>45436</v>
      </c>
      <c r="K12945" s="3" t="s">
        <v>35</v>
      </c>
      <c r="L12945" s="3" t="s">
        <v>45</v>
      </c>
      <c r="M12945" s="3">
        <v>57.57</v>
      </c>
      <c r="N12945" s="3" t="s">
        <v>65</v>
      </c>
      <c r="O12945" s="3"/>
      <c r="P12945" s="5"/>
      <c r="Q12945" s="5"/>
      <c r="R12945" s="5"/>
      <c r="S12945" s="5"/>
      <c r="T12945" s="5"/>
      <c r="U12945" s="5"/>
      <c r="V12945" s="5"/>
      <c r="W12945" s="5"/>
      <c r="X12945" s="5"/>
      <c r="Y12945" s="5"/>
      <c r="Z12945" s="5"/>
      <c r="AA12945" s="5"/>
      <c r="AB12945" s="5"/>
      <c r="AC12945" s="5"/>
      <c r="AD12945" s="5"/>
    </row>
    <row r="12946" spans="1:30" ht="15.75" customHeight="1">
      <c r="A12946" s="3" t="s">
        <v>12994</v>
      </c>
      <c r="B12946" s="4" t="str">
        <f t="shared" si="150"/>
        <v>January</v>
      </c>
      <c r="C12946" s="3">
        <v>3888.41</v>
      </c>
      <c r="D12946" s="4">
        <v>45307</v>
      </c>
      <c r="E12946" s="3" t="s">
        <v>4</v>
      </c>
      <c r="F12946" s="3" t="s">
        <v>39</v>
      </c>
      <c r="G12946" s="3">
        <f t="shared" si="151"/>
        <v>388.84100000000001</v>
      </c>
      <c r="H12946" s="3">
        <f t="shared" si="152"/>
        <v>3499.569</v>
      </c>
      <c r="I12946" s="3">
        <v>6</v>
      </c>
      <c r="J12946" s="4">
        <v>45311</v>
      </c>
      <c r="K12946" s="3" t="s">
        <v>49</v>
      </c>
      <c r="L12946" s="3" t="s">
        <v>36</v>
      </c>
      <c r="M12946" s="3">
        <v>647.74</v>
      </c>
      <c r="N12946" s="3" t="s">
        <v>57</v>
      </c>
      <c r="O12946" s="3"/>
      <c r="P12946" s="5"/>
      <c r="Q12946" s="5"/>
      <c r="R12946" s="5"/>
      <c r="S12946" s="5"/>
      <c r="T12946" s="5"/>
      <c r="U12946" s="5"/>
      <c r="V12946" s="5"/>
      <c r="W12946" s="5"/>
      <c r="X12946" s="5"/>
      <c r="Y12946" s="5"/>
      <c r="Z12946" s="5"/>
      <c r="AA12946" s="5"/>
      <c r="AB12946" s="5"/>
      <c r="AC12946" s="5"/>
      <c r="AD12946" s="5"/>
    </row>
    <row r="12947" spans="1:30" ht="15.75" customHeight="1">
      <c r="A12947" s="3" t="s">
        <v>12995</v>
      </c>
      <c r="B12947" s="4" t="str">
        <f t="shared" si="150"/>
        <v>January</v>
      </c>
      <c r="C12947" s="3">
        <v>3604.28</v>
      </c>
      <c r="D12947" s="4">
        <v>45320</v>
      </c>
      <c r="E12947" s="3" t="s">
        <v>4</v>
      </c>
      <c r="F12947" s="3" t="s">
        <v>51</v>
      </c>
      <c r="G12947" s="3">
        <f t="shared" si="151"/>
        <v>360.42800000000005</v>
      </c>
      <c r="H12947" s="3">
        <f t="shared" si="152"/>
        <v>3243.8520000000003</v>
      </c>
      <c r="I12947" s="3">
        <v>5</v>
      </c>
      <c r="J12947" s="4">
        <v>45323</v>
      </c>
      <c r="K12947" s="3" t="s">
        <v>40</v>
      </c>
      <c r="L12947" s="3" t="s">
        <v>41</v>
      </c>
      <c r="M12947" s="3">
        <v>1040.3900000000001</v>
      </c>
      <c r="N12947" s="3" t="s">
        <v>57</v>
      </c>
      <c r="O12947" s="3"/>
      <c r="P12947" s="5"/>
      <c r="Q12947" s="5"/>
      <c r="R12947" s="5"/>
      <c r="S12947" s="5"/>
      <c r="T12947" s="5"/>
      <c r="U12947" s="5"/>
      <c r="V12947" s="5"/>
      <c r="W12947" s="5"/>
      <c r="X12947" s="5"/>
      <c r="Y12947" s="5"/>
      <c r="Z12947" s="5"/>
      <c r="AA12947" s="5"/>
      <c r="AB12947" s="5"/>
      <c r="AC12947" s="5"/>
      <c r="AD12947" s="5"/>
    </row>
    <row r="12948" spans="1:30" ht="15.75" customHeight="1">
      <c r="A12948" s="3" t="s">
        <v>12996</v>
      </c>
      <c r="B12948" s="4" t="str">
        <f t="shared" si="150"/>
        <v>February</v>
      </c>
      <c r="C12948" s="3">
        <v>2808.19</v>
      </c>
      <c r="D12948" s="4">
        <v>45333</v>
      </c>
      <c r="E12948" s="3" t="s">
        <v>2</v>
      </c>
      <c r="F12948" s="3" t="s">
        <v>54</v>
      </c>
      <c r="G12948" s="3">
        <f t="shared" si="151"/>
        <v>280.81900000000002</v>
      </c>
      <c r="H12948" s="3">
        <f t="shared" si="152"/>
        <v>2527.3710000000001</v>
      </c>
      <c r="I12948" s="3">
        <v>2</v>
      </c>
      <c r="J12948" s="4">
        <v>45334</v>
      </c>
      <c r="K12948" s="3" t="s">
        <v>35</v>
      </c>
      <c r="L12948" s="3" t="s">
        <v>36</v>
      </c>
      <c r="M12948" s="3">
        <v>334.54</v>
      </c>
      <c r="N12948" s="3" t="s">
        <v>57</v>
      </c>
      <c r="O12948" s="3"/>
      <c r="P12948" s="5"/>
      <c r="Q12948" s="5"/>
      <c r="R12948" s="5"/>
      <c r="S12948" s="5"/>
      <c r="T12948" s="5"/>
      <c r="U12948" s="5"/>
      <c r="V12948" s="5"/>
      <c r="W12948" s="5"/>
      <c r="X12948" s="5"/>
      <c r="Y12948" s="5"/>
      <c r="Z12948" s="5"/>
      <c r="AA12948" s="5"/>
      <c r="AB12948" s="5"/>
      <c r="AC12948" s="5"/>
      <c r="AD12948" s="5"/>
    </row>
    <row r="12949" spans="1:30" ht="15.75" customHeight="1">
      <c r="A12949" s="3" t="s">
        <v>12997</v>
      </c>
      <c r="B12949" s="4" t="str">
        <f t="shared" si="150"/>
        <v>June</v>
      </c>
      <c r="C12949" s="3">
        <v>3608.82</v>
      </c>
      <c r="D12949" s="4">
        <v>45107</v>
      </c>
      <c r="E12949" s="3" t="s">
        <v>3</v>
      </c>
      <c r="F12949" s="3" t="s">
        <v>34</v>
      </c>
      <c r="G12949" s="3">
        <f t="shared" si="151"/>
        <v>360.88200000000006</v>
      </c>
      <c r="H12949" s="3">
        <f t="shared" si="152"/>
        <v>3247.9380000000001</v>
      </c>
      <c r="I12949" s="3">
        <v>4</v>
      </c>
      <c r="J12949" s="4">
        <v>45110</v>
      </c>
      <c r="K12949" s="3" t="s">
        <v>35</v>
      </c>
      <c r="L12949" s="3" t="s">
        <v>36</v>
      </c>
      <c r="M12949" s="3">
        <v>804.85</v>
      </c>
      <c r="N12949" s="3" t="s">
        <v>52</v>
      </c>
      <c r="O12949" s="3"/>
      <c r="P12949" s="5"/>
      <c r="Q12949" s="5"/>
      <c r="R12949" s="5"/>
      <c r="S12949" s="5"/>
      <c r="T12949" s="5"/>
      <c r="U12949" s="5"/>
      <c r="V12949" s="5"/>
      <c r="W12949" s="5"/>
      <c r="X12949" s="5"/>
      <c r="Y12949" s="5"/>
      <c r="Z12949" s="5"/>
      <c r="AA12949" s="5"/>
      <c r="AB12949" s="5"/>
      <c r="AC12949" s="5"/>
      <c r="AD12949" s="5"/>
    </row>
    <row r="12950" spans="1:30" ht="15.75" customHeight="1">
      <c r="A12950" s="3" t="s">
        <v>12998</v>
      </c>
      <c r="B12950" s="4" t="str">
        <f t="shared" si="150"/>
        <v>November</v>
      </c>
      <c r="C12950" s="3">
        <v>1928.35</v>
      </c>
      <c r="D12950" s="4">
        <v>45243</v>
      </c>
      <c r="E12950" s="3" t="s">
        <v>4</v>
      </c>
      <c r="F12950" s="3" t="s">
        <v>39</v>
      </c>
      <c r="G12950" s="3">
        <f t="shared" si="151"/>
        <v>192.83500000000001</v>
      </c>
      <c r="H12950" s="3">
        <f t="shared" si="152"/>
        <v>1735.5149999999999</v>
      </c>
      <c r="I12950" s="3">
        <v>5</v>
      </c>
      <c r="J12950" s="4">
        <v>45245</v>
      </c>
      <c r="K12950" s="3" t="s">
        <v>49</v>
      </c>
      <c r="L12950" s="3" t="s">
        <v>36</v>
      </c>
      <c r="M12950" s="3">
        <v>177.42</v>
      </c>
      <c r="N12950" s="3" t="s">
        <v>42</v>
      </c>
      <c r="O12950" s="3"/>
      <c r="P12950" s="5"/>
      <c r="Q12950" s="5"/>
      <c r="R12950" s="5"/>
      <c r="S12950" s="5"/>
      <c r="T12950" s="5"/>
      <c r="U12950" s="5"/>
      <c r="V12950" s="5"/>
      <c r="W12950" s="5"/>
      <c r="X12950" s="5"/>
      <c r="Y12950" s="5"/>
      <c r="Z12950" s="5"/>
      <c r="AA12950" s="5"/>
      <c r="AB12950" s="5"/>
      <c r="AC12950" s="5"/>
      <c r="AD12950" s="5"/>
    </row>
    <row r="12951" spans="1:30" ht="15.75" customHeight="1">
      <c r="A12951" s="3" t="s">
        <v>12999</v>
      </c>
      <c r="B12951" s="4" t="str">
        <f t="shared" si="150"/>
        <v>October</v>
      </c>
      <c r="C12951" s="3">
        <v>1547.31</v>
      </c>
      <c r="D12951" s="4">
        <v>45585</v>
      </c>
      <c r="E12951" s="3" t="s">
        <v>2</v>
      </c>
      <c r="F12951" s="3" t="s">
        <v>34</v>
      </c>
      <c r="G12951" s="3">
        <f t="shared" si="151"/>
        <v>154.73099999999999</v>
      </c>
      <c r="H12951" s="3">
        <f t="shared" si="152"/>
        <v>1392.579</v>
      </c>
      <c r="I12951" s="3">
        <v>4</v>
      </c>
      <c r="J12951" s="4">
        <v>45589</v>
      </c>
      <c r="K12951" s="3" t="s">
        <v>40</v>
      </c>
      <c r="L12951" s="3" t="s">
        <v>45</v>
      </c>
      <c r="M12951" s="3">
        <v>291.82</v>
      </c>
      <c r="N12951" s="3" t="s">
        <v>57</v>
      </c>
      <c r="O12951" s="3"/>
      <c r="P12951" s="5"/>
      <c r="Q12951" s="5"/>
      <c r="R12951" s="5"/>
      <c r="S12951" s="5"/>
      <c r="T12951" s="5"/>
      <c r="U12951" s="5"/>
      <c r="V12951" s="5"/>
      <c r="W12951" s="5"/>
      <c r="X12951" s="5"/>
      <c r="Y12951" s="5"/>
      <c r="Z12951" s="5"/>
      <c r="AA12951" s="5"/>
      <c r="AB12951" s="5"/>
      <c r="AC12951" s="5"/>
      <c r="AD12951" s="5"/>
    </row>
    <row r="12952" spans="1:30" ht="15.75" customHeight="1">
      <c r="A12952" s="3" t="s">
        <v>13000</v>
      </c>
      <c r="B12952" s="4" t="str">
        <f t="shared" si="150"/>
        <v>October</v>
      </c>
      <c r="C12952" s="3">
        <v>4325.2700000000004</v>
      </c>
      <c r="D12952" s="4">
        <v>45570</v>
      </c>
      <c r="E12952" s="3" t="s">
        <v>4</v>
      </c>
      <c r="F12952" s="3" t="s">
        <v>39</v>
      </c>
      <c r="G12952" s="3">
        <f t="shared" si="151"/>
        <v>432.52700000000004</v>
      </c>
      <c r="H12952" s="3">
        <f t="shared" si="152"/>
        <v>3892.7430000000004</v>
      </c>
      <c r="I12952" s="3">
        <v>4</v>
      </c>
      <c r="J12952" s="4">
        <v>45571</v>
      </c>
      <c r="K12952" s="3" t="s">
        <v>40</v>
      </c>
      <c r="L12952" s="3" t="s">
        <v>36</v>
      </c>
      <c r="M12952" s="3">
        <v>1136.9000000000001</v>
      </c>
      <c r="N12952" s="3" t="s">
        <v>37</v>
      </c>
      <c r="O12952" s="3"/>
      <c r="P12952" s="5"/>
      <c r="Q12952" s="5"/>
      <c r="R12952" s="5"/>
      <c r="S12952" s="5"/>
      <c r="T12952" s="5"/>
      <c r="U12952" s="5"/>
      <c r="V12952" s="5"/>
      <c r="W12952" s="5"/>
      <c r="X12952" s="5"/>
      <c r="Y12952" s="5"/>
      <c r="Z12952" s="5"/>
      <c r="AA12952" s="5"/>
      <c r="AB12952" s="5"/>
      <c r="AC12952" s="5"/>
      <c r="AD12952" s="5"/>
    </row>
    <row r="12953" spans="1:30" ht="15.75" customHeight="1">
      <c r="A12953" s="3" t="s">
        <v>13001</v>
      </c>
      <c r="B12953" s="4" t="str">
        <f t="shared" si="150"/>
        <v>November</v>
      </c>
      <c r="C12953" s="3">
        <v>2170.0300000000002</v>
      </c>
      <c r="D12953" s="4">
        <v>45598</v>
      </c>
      <c r="E12953" s="3" t="s">
        <v>5</v>
      </c>
      <c r="F12953" s="3" t="s">
        <v>39</v>
      </c>
      <c r="G12953" s="3">
        <f t="shared" si="151"/>
        <v>217.00300000000004</v>
      </c>
      <c r="H12953" s="3">
        <f t="shared" si="152"/>
        <v>1953.027</v>
      </c>
      <c r="I12953" s="3">
        <v>6</v>
      </c>
      <c r="J12953" s="4">
        <v>45599</v>
      </c>
      <c r="K12953" s="3" t="s">
        <v>49</v>
      </c>
      <c r="L12953" s="3" t="s">
        <v>45</v>
      </c>
      <c r="M12953" s="3">
        <v>270.39</v>
      </c>
      <c r="N12953" s="3" t="s">
        <v>52</v>
      </c>
      <c r="O12953" s="3"/>
      <c r="P12953" s="5"/>
      <c r="Q12953" s="5"/>
      <c r="R12953" s="5"/>
      <c r="S12953" s="5"/>
      <c r="T12953" s="5"/>
      <c r="U12953" s="5"/>
      <c r="V12953" s="5"/>
      <c r="W12953" s="5"/>
      <c r="X12953" s="5"/>
      <c r="Y12953" s="5"/>
      <c r="Z12953" s="5"/>
      <c r="AA12953" s="5"/>
      <c r="AB12953" s="5"/>
      <c r="AC12953" s="5"/>
      <c r="AD12953" s="5"/>
    </row>
    <row r="12954" spans="1:30" ht="15.75" customHeight="1">
      <c r="A12954" s="3" t="s">
        <v>13002</v>
      </c>
      <c r="B12954" s="4" t="str">
        <f t="shared" si="150"/>
        <v>October</v>
      </c>
      <c r="C12954" s="3">
        <v>1059.97</v>
      </c>
      <c r="D12954" s="4">
        <v>45228</v>
      </c>
      <c r="E12954" s="3" t="s">
        <v>3</v>
      </c>
      <c r="F12954" s="3" t="s">
        <v>44</v>
      </c>
      <c r="G12954" s="3">
        <f t="shared" si="151"/>
        <v>105.99700000000001</v>
      </c>
      <c r="H12954" s="3">
        <f t="shared" si="152"/>
        <v>953.97299999999996</v>
      </c>
      <c r="I12954" s="3">
        <v>4</v>
      </c>
      <c r="J12954" s="4">
        <v>45231</v>
      </c>
      <c r="K12954" s="3" t="s">
        <v>35</v>
      </c>
      <c r="L12954" s="3" t="s">
        <v>36</v>
      </c>
      <c r="M12954" s="3">
        <v>99.57</v>
      </c>
      <c r="N12954" s="3" t="s">
        <v>42</v>
      </c>
      <c r="O12954" s="3"/>
      <c r="P12954" s="5"/>
      <c r="Q12954" s="5"/>
      <c r="R12954" s="5"/>
      <c r="S12954" s="5"/>
      <c r="T12954" s="5"/>
      <c r="U12954" s="5"/>
      <c r="V12954" s="5"/>
      <c r="W12954" s="5"/>
      <c r="X12954" s="5"/>
      <c r="Y12954" s="5"/>
      <c r="Z12954" s="5"/>
      <c r="AA12954" s="5"/>
      <c r="AB12954" s="5"/>
      <c r="AC12954" s="5"/>
      <c r="AD12954" s="5"/>
    </row>
    <row r="12955" spans="1:30" ht="15.75" customHeight="1">
      <c r="A12955" s="3" t="s">
        <v>13003</v>
      </c>
      <c r="B12955" s="4" t="str">
        <f t="shared" si="150"/>
        <v>July</v>
      </c>
      <c r="C12955" s="3">
        <v>3770.32</v>
      </c>
      <c r="D12955" s="4">
        <v>45500</v>
      </c>
      <c r="E12955" s="3" t="s">
        <v>3</v>
      </c>
      <c r="F12955" s="3" t="s">
        <v>34</v>
      </c>
      <c r="G12955" s="3">
        <f t="shared" si="151"/>
        <v>377.03200000000004</v>
      </c>
      <c r="H12955" s="3">
        <f t="shared" si="152"/>
        <v>3393.288</v>
      </c>
      <c r="I12955" s="3">
        <v>9</v>
      </c>
      <c r="J12955" s="4">
        <v>45505</v>
      </c>
      <c r="K12955" s="3" t="s">
        <v>49</v>
      </c>
      <c r="L12955" s="3" t="s">
        <v>36</v>
      </c>
      <c r="M12955" s="3">
        <v>1012.96</v>
      </c>
      <c r="N12955" s="3" t="s">
        <v>65</v>
      </c>
      <c r="O12955" s="3"/>
      <c r="P12955" s="5"/>
      <c r="Q12955" s="5"/>
      <c r="R12955" s="5"/>
      <c r="S12955" s="5"/>
      <c r="T12955" s="5"/>
      <c r="U12955" s="5"/>
      <c r="V12955" s="5"/>
      <c r="W12955" s="5"/>
      <c r="X12955" s="5"/>
      <c r="Y12955" s="5"/>
      <c r="Z12955" s="5"/>
      <c r="AA12955" s="5"/>
      <c r="AB12955" s="5"/>
      <c r="AC12955" s="5"/>
      <c r="AD12955" s="5"/>
    </row>
    <row r="12956" spans="1:30" ht="15.75" customHeight="1">
      <c r="A12956" s="3" t="s">
        <v>13004</v>
      </c>
      <c r="B12956" s="4" t="str">
        <f t="shared" si="150"/>
        <v>November</v>
      </c>
      <c r="C12956" s="3">
        <v>1745.77</v>
      </c>
      <c r="D12956" s="4">
        <v>45236</v>
      </c>
      <c r="E12956" s="3" t="s">
        <v>5</v>
      </c>
      <c r="F12956" s="3" t="s">
        <v>34</v>
      </c>
      <c r="G12956" s="3">
        <f t="shared" si="151"/>
        <v>174.577</v>
      </c>
      <c r="H12956" s="3">
        <f t="shared" si="152"/>
        <v>1571.193</v>
      </c>
      <c r="I12956" s="3">
        <v>2</v>
      </c>
      <c r="J12956" s="4">
        <v>45240</v>
      </c>
      <c r="K12956" s="3" t="s">
        <v>35</v>
      </c>
      <c r="L12956" s="3" t="s">
        <v>45</v>
      </c>
      <c r="M12956" s="3">
        <v>165.5</v>
      </c>
      <c r="N12956" s="3" t="s">
        <v>46</v>
      </c>
      <c r="O12956" s="3"/>
      <c r="P12956" s="5"/>
      <c r="Q12956" s="5"/>
      <c r="R12956" s="5"/>
      <c r="S12956" s="5"/>
      <c r="T12956" s="5"/>
      <c r="U12956" s="5"/>
      <c r="V12956" s="5"/>
      <c r="W12956" s="5"/>
      <c r="X12956" s="5"/>
      <c r="Y12956" s="5"/>
      <c r="Z12956" s="5"/>
      <c r="AA12956" s="5"/>
      <c r="AB12956" s="5"/>
      <c r="AC12956" s="5"/>
      <c r="AD12956" s="5"/>
    </row>
    <row r="12957" spans="1:30" ht="15.75" customHeight="1">
      <c r="A12957" s="3" t="s">
        <v>13005</v>
      </c>
      <c r="B12957" s="4" t="str">
        <f t="shared" si="150"/>
        <v>December</v>
      </c>
      <c r="C12957" s="3">
        <v>1138.07</v>
      </c>
      <c r="D12957" s="4">
        <v>45653</v>
      </c>
      <c r="E12957" s="3" t="s">
        <v>5</v>
      </c>
      <c r="F12957" s="3" t="s">
        <v>51</v>
      </c>
      <c r="G12957" s="3">
        <f t="shared" si="151"/>
        <v>113.807</v>
      </c>
      <c r="H12957" s="3">
        <f t="shared" si="152"/>
        <v>1024.2629999999999</v>
      </c>
      <c r="I12957" s="3">
        <v>5</v>
      </c>
      <c r="J12957" s="4">
        <v>45660</v>
      </c>
      <c r="K12957" s="3" t="s">
        <v>40</v>
      </c>
      <c r="L12957" s="3" t="s">
        <v>41</v>
      </c>
      <c r="M12957" s="3">
        <v>315.24</v>
      </c>
      <c r="N12957" s="3" t="s">
        <v>52</v>
      </c>
      <c r="O12957" s="3"/>
      <c r="P12957" s="5"/>
      <c r="Q12957" s="5"/>
      <c r="R12957" s="5"/>
      <c r="S12957" s="5"/>
      <c r="T12957" s="5"/>
      <c r="U12957" s="5"/>
      <c r="V12957" s="5"/>
      <c r="W12957" s="5"/>
      <c r="X12957" s="5"/>
      <c r="Y12957" s="5"/>
      <c r="Z12957" s="5"/>
      <c r="AA12957" s="5"/>
      <c r="AB12957" s="5"/>
      <c r="AC12957" s="5"/>
      <c r="AD12957" s="5"/>
    </row>
    <row r="12958" spans="1:30" ht="15.75" customHeight="1">
      <c r="A12958" s="3" t="s">
        <v>13006</v>
      </c>
      <c r="B12958" s="4" t="str">
        <f t="shared" si="150"/>
        <v>July</v>
      </c>
      <c r="C12958" s="3">
        <v>233.35</v>
      </c>
      <c r="D12958" s="4">
        <v>45504</v>
      </c>
      <c r="E12958" s="3" t="s">
        <v>4</v>
      </c>
      <c r="F12958" s="3" t="s">
        <v>54</v>
      </c>
      <c r="G12958" s="3">
        <f t="shared" si="151"/>
        <v>23.335000000000001</v>
      </c>
      <c r="H12958" s="3">
        <f t="shared" si="152"/>
        <v>210.01499999999999</v>
      </c>
      <c r="I12958" s="3">
        <v>3</v>
      </c>
      <c r="J12958" s="4">
        <v>45508</v>
      </c>
      <c r="K12958" s="3" t="s">
        <v>49</v>
      </c>
      <c r="L12958" s="3" t="s">
        <v>41</v>
      </c>
      <c r="M12958" s="3">
        <v>53.89</v>
      </c>
      <c r="N12958" s="3" t="s">
        <v>57</v>
      </c>
      <c r="O12958" s="3"/>
      <c r="P12958" s="5"/>
      <c r="Q12958" s="5"/>
      <c r="R12958" s="5"/>
      <c r="S12958" s="5"/>
      <c r="T12958" s="5"/>
      <c r="U12958" s="5"/>
      <c r="V12958" s="5"/>
      <c r="W12958" s="5"/>
      <c r="X12958" s="5"/>
      <c r="Y12958" s="5"/>
      <c r="Z12958" s="5"/>
      <c r="AA12958" s="5"/>
      <c r="AB12958" s="5"/>
      <c r="AC12958" s="5"/>
      <c r="AD12958" s="5"/>
    </row>
    <row r="12959" spans="1:30" ht="15.75" customHeight="1">
      <c r="A12959" s="3" t="s">
        <v>13007</v>
      </c>
      <c r="B12959" s="4" t="str">
        <f t="shared" si="150"/>
        <v>June</v>
      </c>
      <c r="C12959" s="3">
        <v>4855.95</v>
      </c>
      <c r="D12959" s="4">
        <v>45456</v>
      </c>
      <c r="E12959" s="3" t="s">
        <v>5</v>
      </c>
      <c r="F12959" s="3" t="s">
        <v>51</v>
      </c>
      <c r="G12959" s="3">
        <f t="shared" si="151"/>
        <v>485.59500000000003</v>
      </c>
      <c r="H12959" s="3">
        <f t="shared" si="152"/>
        <v>4370.3549999999996</v>
      </c>
      <c r="I12959" s="3">
        <v>8</v>
      </c>
      <c r="J12959" s="4">
        <v>45460</v>
      </c>
      <c r="K12959" s="3" t="s">
        <v>49</v>
      </c>
      <c r="L12959" s="3" t="s">
        <v>41</v>
      </c>
      <c r="M12959" s="3">
        <v>450.79</v>
      </c>
      <c r="N12959" s="3" t="s">
        <v>42</v>
      </c>
      <c r="O12959" s="3"/>
      <c r="P12959" s="5"/>
      <c r="Q12959" s="5"/>
      <c r="R12959" s="5"/>
      <c r="S12959" s="5"/>
      <c r="T12959" s="5"/>
      <c r="U12959" s="5"/>
      <c r="V12959" s="5"/>
      <c r="W12959" s="5"/>
      <c r="X12959" s="5"/>
      <c r="Y12959" s="5"/>
      <c r="Z12959" s="5"/>
      <c r="AA12959" s="5"/>
      <c r="AB12959" s="5"/>
      <c r="AC12959" s="5"/>
      <c r="AD12959" s="5"/>
    </row>
    <row r="12960" spans="1:30" ht="15.75" customHeight="1">
      <c r="A12960" s="3" t="s">
        <v>13008</v>
      </c>
      <c r="B12960" s="4" t="str">
        <f t="shared" si="150"/>
        <v>August</v>
      </c>
      <c r="C12960" s="3">
        <v>2389.7199999999998</v>
      </c>
      <c r="D12960" s="4">
        <v>45534</v>
      </c>
      <c r="E12960" s="3" t="s">
        <v>3</v>
      </c>
      <c r="F12960" s="3" t="s">
        <v>44</v>
      </c>
      <c r="G12960" s="3">
        <f t="shared" si="151"/>
        <v>238.97199999999998</v>
      </c>
      <c r="H12960" s="3">
        <f t="shared" si="152"/>
        <v>2150.7479999999996</v>
      </c>
      <c r="I12960" s="3">
        <v>3</v>
      </c>
      <c r="J12960" s="4">
        <v>45539</v>
      </c>
      <c r="K12960" s="3" t="s">
        <v>40</v>
      </c>
      <c r="L12960" s="3" t="s">
        <v>45</v>
      </c>
      <c r="M12960" s="3">
        <v>655.27</v>
      </c>
      <c r="N12960" s="3" t="s">
        <v>42</v>
      </c>
      <c r="O12960" s="3"/>
      <c r="P12960" s="5"/>
      <c r="Q12960" s="5"/>
      <c r="R12960" s="5"/>
      <c r="S12960" s="5"/>
      <c r="T12960" s="5"/>
      <c r="U12960" s="5"/>
      <c r="V12960" s="5"/>
      <c r="W12960" s="5"/>
      <c r="X12960" s="5"/>
      <c r="Y12960" s="5"/>
      <c r="Z12960" s="5"/>
      <c r="AA12960" s="5"/>
      <c r="AB12960" s="5"/>
      <c r="AC12960" s="5"/>
      <c r="AD12960" s="5"/>
    </row>
    <row r="12961" spans="1:30" ht="15.75" customHeight="1">
      <c r="A12961" s="3" t="s">
        <v>13009</v>
      </c>
      <c r="B12961" s="4" t="str">
        <f t="shared" si="150"/>
        <v>July</v>
      </c>
      <c r="C12961" s="3">
        <v>892.61</v>
      </c>
      <c r="D12961" s="4">
        <v>45486</v>
      </c>
      <c r="E12961" s="3" t="s">
        <v>5</v>
      </c>
      <c r="F12961" s="3" t="s">
        <v>39</v>
      </c>
      <c r="G12961" s="3">
        <f t="shared" si="151"/>
        <v>89.26100000000001</v>
      </c>
      <c r="H12961" s="3">
        <f t="shared" si="152"/>
        <v>803.34900000000005</v>
      </c>
      <c r="I12961" s="3">
        <v>8</v>
      </c>
      <c r="J12961" s="4">
        <v>45492</v>
      </c>
      <c r="K12961" s="3" t="s">
        <v>35</v>
      </c>
      <c r="L12961" s="3" t="s">
        <v>41</v>
      </c>
      <c r="M12961" s="3">
        <v>99.71</v>
      </c>
      <c r="N12961" s="3" t="s">
        <v>37</v>
      </c>
      <c r="O12961" s="3"/>
      <c r="P12961" s="5"/>
      <c r="Q12961" s="5"/>
      <c r="R12961" s="5"/>
      <c r="S12961" s="5"/>
      <c r="T12961" s="5"/>
      <c r="U12961" s="5"/>
      <c r="V12961" s="5"/>
      <c r="W12961" s="5"/>
      <c r="X12961" s="5"/>
      <c r="Y12961" s="5"/>
      <c r="Z12961" s="5"/>
      <c r="AA12961" s="5"/>
      <c r="AB12961" s="5"/>
      <c r="AC12961" s="5"/>
      <c r="AD12961" s="5"/>
    </row>
    <row r="12962" spans="1:30" ht="15.75" customHeight="1">
      <c r="A12962" s="3" t="s">
        <v>13010</v>
      </c>
      <c r="B12962" s="4" t="str">
        <f t="shared" si="150"/>
        <v>July</v>
      </c>
      <c r="C12962" s="3">
        <v>3813.27</v>
      </c>
      <c r="D12962" s="4">
        <v>45486</v>
      </c>
      <c r="E12962" s="3" t="s">
        <v>2</v>
      </c>
      <c r="F12962" s="3" t="s">
        <v>44</v>
      </c>
      <c r="G12962" s="3">
        <f t="shared" si="151"/>
        <v>381.327</v>
      </c>
      <c r="H12962" s="3">
        <f t="shared" si="152"/>
        <v>3431.9430000000002</v>
      </c>
      <c r="I12962" s="3">
        <v>8</v>
      </c>
      <c r="J12962" s="4">
        <v>45493</v>
      </c>
      <c r="K12962" s="3" t="s">
        <v>35</v>
      </c>
      <c r="L12962" s="3" t="s">
        <v>45</v>
      </c>
      <c r="M12962" s="3">
        <v>434.54</v>
      </c>
      <c r="N12962" s="3" t="s">
        <v>52</v>
      </c>
      <c r="O12962" s="3"/>
      <c r="P12962" s="5"/>
      <c r="Q12962" s="5"/>
      <c r="R12962" s="5"/>
      <c r="S12962" s="5"/>
      <c r="T12962" s="5"/>
      <c r="U12962" s="5"/>
      <c r="V12962" s="5"/>
      <c r="W12962" s="5"/>
      <c r="X12962" s="5"/>
      <c r="Y12962" s="5"/>
      <c r="Z12962" s="5"/>
      <c r="AA12962" s="5"/>
      <c r="AB12962" s="5"/>
      <c r="AC12962" s="5"/>
      <c r="AD12962" s="5"/>
    </row>
    <row r="12963" spans="1:30" ht="15.75" customHeight="1">
      <c r="A12963" s="3" t="s">
        <v>13011</v>
      </c>
      <c r="B12963" s="4" t="str">
        <f t="shared" si="150"/>
        <v>August</v>
      </c>
      <c r="C12963" s="3">
        <v>4449.49</v>
      </c>
      <c r="D12963" s="4">
        <v>45166</v>
      </c>
      <c r="E12963" s="3" t="s">
        <v>2</v>
      </c>
      <c r="F12963" s="3" t="s">
        <v>44</v>
      </c>
      <c r="G12963" s="3">
        <f t="shared" si="151"/>
        <v>444.94900000000001</v>
      </c>
      <c r="H12963" s="3">
        <f t="shared" si="152"/>
        <v>4004.5409999999997</v>
      </c>
      <c r="I12963" s="3">
        <v>2</v>
      </c>
      <c r="J12963" s="4">
        <v>45170</v>
      </c>
      <c r="K12963" s="3" t="s">
        <v>49</v>
      </c>
      <c r="L12963" s="3" t="s">
        <v>45</v>
      </c>
      <c r="M12963" s="3">
        <v>1064.6600000000001</v>
      </c>
      <c r="N12963" s="3" t="s">
        <v>46</v>
      </c>
      <c r="O12963" s="3"/>
      <c r="P12963" s="5"/>
      <c r="Q12963" s="5"/>
      <c r="R12963" s="5"/>
      <c r="S12963" s="5"/>
      <c r="T12963" s="5"/>
      <c r="U12963" s="5"/>
      <c r="V12963" s="5"/>
      <c r="W12963" s="5"/>
      <c r="X12963" s="5"/>
      <c r="Y12963" s="5"/>
      <c r="Z12963" s="5"/>
      <c r="AA12963" s="5"/>
      <c r="AB12963" s="5"/>
      <c r="AC12963" s="5"/>
      <c r="AD12963" s="5"/>
    </row>
    <row r="12964" spans="1:30" ht="15.75" customHeight="1">
      <c r="A12964" s="3" t="s">
        <v>13012</v>
      </c>
      <c r="B12964" s="4" t="str">
        <f t="shared" si="150"/>
        <v>August</v>
      </c>
      <c r="C12964" s="3">
        <v>2687.04</v>
      </c>
      <c r="D12964" s="4">
        <v>45148</v>
      </c>
      <c r="E12964" s="3" t="s">
        <v>4</v>
      </c>
      <c r="F12964" s="3" t="s">
        <v>51</v>
      </c>
      <c r="G12964" s="3">
        <f t="shared" si="151"/>
        <v>268.70400000000001</v>
      </c>
      <c r="H12964" s="3">
        <f t="shared" si="152"/>
        <v>2418.3359999999998</v>
      </c>
      <c r="I12964" s="3">
        <v>7</v>
      </c>
      <c r="J12964" s="4">
        <v>45153</v>
      </c>
      <c r="K12964" s="3" t="s">
        <v>35</v>
      </c>
      <c r="L12964" s="3" t="s">
        <v>36</v>
      </c>
      <c r="M12964" s="3">
        <v>548.62</v>
      </c>
      <c r="N12964" s="3" t="s">
        <v>52</v>
      </c>
      <c r="O12964" s="3"/>
      <c r="P12964" s="5"/>
      <c r="Q12964" s="5"/>
      <c r="R12964" s="5"/>
      <c r="S12964" s="5"/>
      <c r="T12964" s="5"/>
      <c r="U12964" s="5"/>
      <c r="V12964" s="5"/>
      <c r="W12964" s="5"/>
      <c r="X12964" s="5"/>
      <c r="Y12964" s="5"/>
      <c r="Z12964" s="5"/>
      <c r="AA12964" s="5"/>
      <c r="AB12964" s="5"/>
      <c r="AC12964" s="5"/>
      <c r="AD12964" s="5"/>
    </row>
    <row r="12965" spans="1:30" ht="15.75" customHeight="1">
      <c r="A12965" s="3" t="s">
        <v>13013</v>
      </c>
      <c r="B12965" s="4" t="str">
        <f t="shared" si="150"/>
        <v>October</v>
      </c>
      <c r="C12965" s="3">
        <v>238.96</v>
      </c>
      <c r="D12965" s="4">
        <v>45593</v>
      </c>
      <c r="E12965" s="3" t="s">
        <v>3</v>
      </c>
      <c r="F12965" s="3" t="s">
        <v>39</v>
      </c>
      <c r="G12965" s="3">
        <f t="shared" si="151"/>
        <v>23.896000000000001</v>
      </c>
      <c r="H12965" s="3">
        <f t="shared" si="152"/>
        <v>215.06400000000002</v>
      </c>
      <c r="I12965" s="3">
        <v>6</v>
      </c>
      <c r="J12965" s="4">
        <v>45598</v>
      </c>
      <c r="K12965" s="3" t="s">
        <v>35</v>
      </c>
      <c r="L12965" s="3" t="s">
        <v>41</v>
      </c>
      <c r="M12965" s="3">
        <v>61.45</v>
      </c>
      <c r="N12965" s="3" t="s">
        <v>65</v>
      </c>
      <c r="O12965" s="3"/>
      <c r="P12965" s="5"/>
      <c r="Q12965" s="5"/>
      <c r="R12965" s="5"/>
      <c r="S12965" s="5"/>
      <c r="T12965" s="5"/>
      <c r="U12965" s="5"/>
      <c r="V12965" s="5"/>
      <c r="W12965" s="5"/>
      <c r="X12965" s="5"/>
      <c r="Y12965" s="5"/>
      <c r="Z12965" s="5"/>
      <c r="AA12965" s="5"/>
      <c r="AB12965" s="5"/>
      <c r="AC12965" s="5"/>
      <c r="AD12965" s="5"/>
    </row>
    <row r="12966" spans="1:30" ht="15.75" customHeight="1">
      <c r="A12966" s="3" t="s">
        <v>13014</v>
      </c>
      <c r="B12966" s="4" t="str">
        <f t="shared" si="150"/>
        <v>July</v>
      </c>
      <c r="C12966" s="3">
        <v>1889.2</v>
      </c>
      <c r="D12966" s="4">
        <v>45500</v>
      </c>
      <c r="E12966" s="3" t="s">
        <v>2</v>
      </c>
      <c r="F12966" s="3" t="s">
        <v>54</v>
      </c>
      <c r="G12966" s="3">
        <f t="shared" si="151"/>
        <v>188.92000000000002</v>
      </c>
      <c r="H12966" s="3">
        <f t="shared" si="152"/>
        <v>1700.28</v>
      </c>
      <c r="I12966" s="3">
        <v>1</v>
      </c>
      <c r="J12966" s="4">
        <v>45503</v>
      </c>
      <c r="K12966" s="3" t="s">
        <v>40</v>
      </c>
      <c r="L12966" s="3" t="s">
        <v>41</v>
      </c>
      <c r="M12966" s="3">
        <v>280.67</v>
      </c>
      <c r="N12966" s="3" t="s">
        <v>42</v>
      </c>
      <c r="O12966" s="3"/>
      <c r="P12966" s="5"/>
      <c r="Q12966" s="5"/>
      <c r="R12966" s="5"/>
      <c r="S12966" s="5"/>
      <c r="T12966" s="5"/>
      <c r="U12966" s="5"/>
      <c r="V12966" s="5"/>
      <c r="W12966" s="5"/>
      <c r="X12966" s="5"/>
      <c r="Y12966" s="5"/>
      <c r="Z12966" s="5"/>
      <c r="AA12966" s="5"/>
      <c r="AB12966" s="5"/>
      <c r="AC12966" s="5"/>
      <c r="AD12966" s="5"/>
    </row>
    <row r="12967" spans="1:30" ht="15.75" customHeight="1">
      <c r="A12967" s="3" t="s">
        <v>13015</v>
      </c>
      <c r="B12967" s="4" t="str">
        <f t="shared" si="150"/>
        <v>April</v>
      </c>
      <c r="C12967" s="3">
        <v>1291.2</v>
      </c>
      <c r="D12967" s="4">
        <v>45028</v>
      </c>
      <c r="E12967" s="3" t="s">
        <v>5</v>
      </c>
      <c r="F12967" s="3" t="s">
        <v>44</v>
      </c>
      <c r="G12967" s="3">
        <f t="shared" si="151"/>
        <v>129.12</v>
      </c>
      <c r="H12967" s="3">
        <f t="shared" si="152"/>
        <v>1162.08</v>
      </c>
      <c r="I12967" s="3">
        <v>2</v>
      </c>
      <c r="J12967" s="4">
        <v>45032</v>
      </c>
      <c r="K12967" s="3" t="s">
        <v>35</v>
      </c>
      <c r="L12967" s="3" t="s">
        <v>36</v>
      </c>
      <c r="M12967" s="3">
        <v>299.08999999999997</v>
      </c>
      <c r="N12967" s="3" t="s">
        <v>57</v>
      </c>
      <c r="O12967" s="3"/>
      <c r="P12967" s="5"/>
      <c r="Q12967" s="5"/>
      <c r="R12967" s="5"/>
      <c r="S12967" s="5"/>
      <c r="T12967" s="5"/>
      <c r="U12967" s="5"/>
      <c r="V12967" s="5"/>
      <c r="W12967" s="5"/>
      <c r="X12967" s="5"/>
      <c r="Y12967" s="5"/>
      <c r="Z12967" s="5"/>
      <c r="AA12967" s="5"/>
      <c r="AB12967" s="5"/>
      <c r="AC12967" s="5"/>
      <c r="AD12967" s="5"/>
    </row>
    <row r="12968" spans="1:30" ht="15.75" customHeight="1">
      <c r="A12968" s="3" t="s">
        <v>13016</v>
      </c>
      <c r="B12968" s="4" t="str">
        <f t="shared" si="150"/>
        <v>January</v>
      </c>
      <c r="C12968" s="3">
        <v>3218.35</v>
      </c>
      <c r="D12968" s="4">
        <v>45307</v>
      </c>
      <c r="E12968" s="3" t="s">
        <v>2</v>
      </c>
      <c r="F12968" s="3" t="s">
        <v>54</v>
      </c>
      <c r="G12968" s="3">
        <f t="shared" si="151"/>
        <v>321.83500000000004</v>
      </c>
      <c r="H12968" s="3">
        <f t="shared" si="152"/>
        <v>2896.5149999999999</v>
      </c>
      <c r="I12968" s="3">
        <v>4</v>
      </c>
      <c r="J12968" s="4">
        <v>45312</v>
      </c>
      <c r="K12968" s="3" t="s">
        <v>40</v>
      </c>
      <c r="L12968" s="3" t="s">
        <v>45</v>
      </c>
      <c r="M12968" s="3">
        <v>604.75</v>
      </c>
      <c r="N12968" s="3" t="s">
        <v>52</v>
      </c>
      <c r="O12968" s="3"/>
      <c r="P12968" s="5"/>
      <c r="Q12968" s="5"/>
      <c r="R12968" s="5"/>
      <c r="S12968" s="5"/>
      <c r="T12968" s="5"/>
      <c r="U12968" s="5"/>
      <c r="V12968" s="5"/>
      <c r="W12968" s="5"/>
      <c r="X12968" s="5"/>
      <c r="Y12968" s="5"/>
      <c r="Z12968" s="5"/>
      <c r="AA12968" s="5"/>
      <c r="AB12968" s="5"/>
      <c r="AC12968" s="5"/>
      <c r="AD12968" s="5"/>
    </row>
    <row r="12969" spans="1:30" ht="15.75" customHeight="1">
      <c r="A12969" s="3" t="s">
        <v>13017</v>
      </c>
      <c r="B12969" s="4" t="str">
        <f t="shared" si="150"/>
        <v>December</v>
      </c>
      <c r="C12969" s="3">
        <v>2642.4</v>
      </c>
      <c r="D12969" s="4">
        <v>45284</v>
      </c>
      <c r="E12969" s="3" t="s">
        <v>2</v>
      </c>
      <c r="F12969" s="3" t="s">
        <v>39</v>
      </c>
      <c r="G12969" s="3">
        <f t="shared" si="151"/>
        <v>264.24</v>
      </c>
      <c r="H12969" s="3">
        <f t="shared" si="152"/>
        <v>2378.16</v>
      </c>
      <c r="I12969" s="3">
        <v>2</v>
      </c>
      <c r="J12969" s="4">
        <v>45289</v>
      </c>
      <c r="K12969" s="3" t="s">
        <v>35</v>
      </c>
      <c r="L12969" s="3" t="s">
        <v>36</v>
      </c>
      <c r="M12969" s="3">
        <v>474.77</v>
      </c>
      <c r="N12969" s="3" t="s">
        <v>37</v>
      </c>
      <c r="O12969" s="3"/>
      <c r="P12969" s="5"/>
      <c r="Q12969" s="5"/>
      <c r="R12969" s="5"/>
      <c r="S12969" s="5"/>
      <c r="T12969" s="5"/>
      <c r="U12969" s="5"/>
      <c r="V12969" s="5"/>
      <c r="W12969" s="5"/>
      <c r="X12969" s="5"/>
      <c r="Y12969" s="5"/>
      <c r="Z12969" s="5"/>
      <c r="AA12969" s="5"/>
      <c r="AB12969" s="5"/>
      <c r="AC12969" s="5"/>
      <c r="AD12969" s="5"/>
    </row>
    <row r="12970" spans="1:30" ht="15.75" customHeight="1">
      <c r="A12970" s="3" t="s">
        <v>13018</v>
      </c>
      <c r="B12970" s="4" t="str">
        <f t="shared" si="150"/>
        <v>November</v>
      </c>
      <c r="C12970" s="3">
        <v>1843.11</v>
      </c>
      <c r="D12970" s="4">
        <v>45260</v>
      </c>
      <c r="E12970" s="3" t="s">
        <v>4</v>
      </c>
      <c r="F12970" s="3" t="s">
        <v>39</v>
      </c>
      <c r="G12970" s="3">
        <f t="shared" si="151"/>
        <v>184.31100000000001</v>
      </c>
      <c r="H12970" s="3">
        <f t="shared" si="152"/>
        <v>1658.799</v>
      </c>
      <c r="I12970" s="3">
        <v>5</v>
      </c>
      <c r="J12970" s="4">
        <v>45263</v>
      </c>
      <c r="K12970" s="3" t="s">
        <v>40</v>
      </c>
      <c r="L12970" s="3" t="s">
        <v>36</v>
      </c>
      <c r="M12970" s="3">
        <v>382.32</v>
      </c>
      <c r="N12970" s="3" t="s">
        <v>57</v>
      </c>
      <c r="O12970" s="3"/>
      <c r="P12970" s="5"/>
      <c r="Q12970" s="5"/>
      <c r="R12970" s="5"/>
      <c r="S12970" s="5"/>
      <c r="T12970" s="5"/>
      <c r="U12970" s="5"/>
      <c r="V12970" s="5"/>
      <c r="W12970" s="5"/>
      <c r="X12970" s="5"/>
      <c r="Y12970" s="5"/>
      <c r="Z12970" s="5"/>
      <c r="AA12970" s="5"/>
      <c r="AB12970" s="5"/>
      <c r="AC12970" s="5"/>
      <c r="AD12970" s="5"/>
    </row>
    <row r="12971" spans="1:30" ht="15.75" customHeight="1">
      <c r="A12971" s="3" t="s">
        <v>13019</v>
      </c>
      <c r="B12971" s="4" t="str">
        <f t="shared" si="150"/>
        <v>November</v>
      </c>
      <c r="C12971" s="3">
        <v>3277.68</v>
      </c>
      <c r="D12971" s="4">
        <v>45234</v>
      </c>
      <c r="E12971" s="3" t="s">
        <v>5</v>
      </c>
      <c r="F12971" s="3" t="s">
        <v>51</v>
      </c>
      <c r="G12971" s="3">
        <f t="shared" si="151"/>
        <v>327.76800000000003</v>
      </c>
      <c r="H12971" s="3">
        <f t="shared" si="152"/>
        <v>2949.9119999999998</v>
      </c>
      <c r="I12971" s="3">
        <v>3</v>
      </c>
      <c r="J12971" s="4">
        <v>45238</v>
      </c>
      <c r="K12971" s="3" t="s">
        <v>49</v>
      </c>
      <c r="L12971" s="3" t="s">
        <v>41</v>
      </c>
      <c r="M12971" s="3">
        <v>911.09</v>
      </c>
      <c r="N12971" s="3" t="s">
        <v>46</v>
      </c>
      <c r="O12971" s="3"/>
      <c r="P12971" s="5"/>
      <c r="Q12971" s="5"/>
      <c r="R12971" s="5"/>
      <c r="S12971" s="5"/>
      <c r="T12971" s="5"/>
      <c r="U12971" s="5"/>
      <c r="V12971" s="5"/>
      <c r="W12971" s="5"/>
      <c r="X12971" s="5"/>
      <c r="Y12971" s="5"/>
      <c r="Z12971" s="5"/>
      <c r="AA12971" s="5"/>
      <c r="AB12971" s="5"/>
      <c r="AC12971" s="5"/>
      <c r="AD12971" s="5"/>
    </row>
    <row r="12972" spans="1:30" ht="15.75" customHeight="1">
      <c r="A12972" s="3" t="s">
        <v>13020</v>
      </c>
      <c r="B12972" s="4" t="str">
        <f t="shared" si="150"/>
        <v>January</v>
      </c>
      <c r="C12972" s="3">
        <v>2963.7</v>
      </c>
      <c r="D12972" s="4">
        <v>44927</v>
      </c>
      <c r="E12972" s="3" t="s">
        <v>5</v>
      </c>
      <c r="F12972" s="3" t="s">
        <v>34</v>
      </c>
      <c r="G12972" s="3">
        <f t="shared" si="151"/>
        <v>296.37</v>
      </c>
      <c r="H12972" s="3">
        <f t="shared" si="152"/>
        <v>2667.33</v>
      </c>
      <c r="I12972" s="3">
        <v>6</v>
      </c>
      <c r="J12972" s="4">
        <v>44934</v>
      </c>
      <c r="K12972" s="3" t="s">
        <v>49</v>
      </c>
      <c r="L12972" s="3" t="s">
        <v>41</v>
      </c>
      <c r="M12972" s="3">
        <v>614.41999999999996</v>
      </c>
      <c r="N12972" s="3" t="s">
        <v>42</v>
      </c>
      <c r="O12972" s="3"/>
      <c r="P12972" s="5"/>
      <c r="Q12972" s="5"/>
      <c r="R12972" s="5"/>
      <c r="S12972" s="5"/>
      <c r="T12972" s="5"/>
      <c r="U12972" s="5"/>
      <c r="V12972" s="5"/>
      <c r="W12972" s="5"/>
      <c r="X12972" s="5"/>
      <c r="Y12972" s="5"/>
      <c r="Z12972" s="5"/>
      <c r="AA12972" s="5"/>
      <c r="AB12972" s="5"/>
      <c r="AC12972" s="5"/>
      <c r="AD12972" s="5"/>
    </row>
    <row r="12973" spans="1:30" ht="15.75" customHeight="1">
      <c r="A12973" s="3" t="s">
        <v>13021</v>
      </c>
      <c r="B12973" s="4" t="str">
        <f t="shared" si="150"/>
        <v>July</v>
      </c>
      <c r="C12973" s="3">
        <v>4541.8</v>
      </c>
      <c r="D12973" s="4">
        <v>45478</v>
      </c>
      <c r="E12973" s="3" t="s">
        <v>5</v>
      </c>
      <c r="F12973" s="3" t="s">
        <v>51</v>
      </c>
      <c r="G12973" s="3">
        <f t="shared" si="151"/>
        <v>454.18000000000006</v>
      </c>
      <c r="H12973" s="3">
        <f t="shared" si="152"/>
        <v>4087.62</v>
      </c>
      <c r="I12973" s="3">
        <v>9</v>
      </c>
      <c r="J12973" s="4">
        <v>45480</v>
      </c>
      <c r="K12973" s="3" t="s">
        <v>49</v>
      </c>
      <c r="L12973" s="3" t="s">
        <v>45</v>
      </c>
      <c r="M12973" s="3">
        <v>846.13</v>
      </c>
      <c r="N12973" s="3" t="s">
        <v>57</v>
      </c>
      <c r="O12973" s="3"/>
      <c r="P12973" s="5"/>
      <c r="Q12973" s="5"/>
      <c r="R12973" s="5"/>
      <c r="S12973" s="5"/>
      <c r="T12973" s="5"/>
      <c r="U12973" s="5"/>
      <c r="V12973" s="5"/>
      <c r="W12973" s="5"/>
      <c r="X12973" s="5"/>
      <c r="Y12973" s="5"/>
      <c r="Z12973" s="5"/>
      <c r="AA12973" s="5"/>
      <c r="AB12973" s="5"/>
      <c r="AC12973" s="5"/>
      <c r="AD12973" s="5"/>
    </row>
    <row r="12974" spans="1:30" ht="15.75" customHeight="1">
      <c r="A12974" s="3" t="s">
        <v>13022</v>
      </c>
      <c r="B12974" s="4" t="str">
        <f t="shared" si="150"/>
        <v>August</v>
      </c>
      <c r="C12974" s="3">
        <v>3024.33</v>
      </c>
      <c r="D12974" s="4">
        <v>45510</v>
      </c>
      <c r="E12974" s="3" t="s">
        <v>4</v>
      </c>
      <c r="F12974" s="3" t="s">
        <v>54</v>
      </c>
      <c r="G12974" s="3">
        <f t="shared" si="151"/>
        <v>302.43299999999999</v>
      </c>
      <c r="H12974" s="3">
        <f t="shared" si="152"/>
        <v>2721.8969999999999</v>
      </c>
      <c r="I12974" s="3">
        <v>7</v>
      </c>
      <c r="J12974" s="4">
        <v>45516</v>
      </c>
      <c r="K12974" s="3" t="s">
        <v>35</v>
      </c>
      <c r="L12974" s="3" t="s">
        <v>45</v>
      </c>
      <c r="M12974" s="3">
        <v>895.71</v>
      </c>
      <c r="N12974" s="3" t="s">
        <v>52</v>
      </c>
      <c r="O12974" s="3"/>
      <c r="P12974" s="5"/>
      <c r="Q12974" s="5"/>
      <c r="R12974" s="5"/>
      <c r="S12974" s="5"/>
      <c r="T12974" s="5"/>
      <c r="U12974" s="5"/>
      <c r="V12974" s="5"/>
      <c r="W12974" s="5"/>
      <c r="X12974" s="5"/>
      <c r="Y12974" s="5"/>
      <c r="Z12974" s="5"/>
      <c r="AA12974" s="5"/>
      <c r="AB12974" s="5"/>
      <c r="AC12974" s="5"/>
      <c r="AD12974" s="5"/>
    </row>
    <row r="12975" spans="1:30" ht="15.75" customHeight="1">
      <c r="A12975" s="3" t="s">
        <v>13023</v>
      </c>
      <c r="B12975" s="4" t="str">
        <f t="shared" si="150"/>
        <v>May</v>
      </c>
      <c r="C12975" s="3">
        <v>2587.79</v>
      </c>
      <c r="D12975" s="4">
        <v>45071</v>
      </c>
      <c r="E12975" s="3" t="s">
        <v>5</v>
      </c>
      <c r="F12975" s="3" t="s">
        <v>51</v>
      </c>
      <c r="G12975" s="3">
        <f t="shared" si="151"/>
        <v>258.779</v>
      </c>
      <c r="H12975" s="3">
        <f t="shared" si="152"/>
        <v>2329.011</v>
      </c>
      <c r="I12975" s="3">
        <v>5</v>
      </c>
      <c r="J12975" s="4">
        <v>45078</v>
      </c>
      <c r="K12975" s="3" t="s">
        <v>49</v>
      </c>
      <c r="L12975" s="3" t="s">
        <v>36</v>
      </c>
      <c r="M12975" s="3">
        <v>665.68</v>
      </c>
      <c r="N12975" s="3" t="s">
        <v>65</v>
      </c>
      <c r="O12975" s="3"/>
      <c r="P12975" s="5"/>
      <c r="Q12975" s="5"/>
      <c r="R12975" s="5"/>
      <c r="S12975" s="5"/>
      <c r="T12975" s="5"/>
      <c r="U12975" s="5"/>
      <c r="V12975" s="5"/>
      <c r="W12975" s="5"/>
      <c r="X12975" s="5"/>
      <c r="Y12975" s="5"/>
      <c r="Z12975" s="5"/>
      <c r="AA12975" s="5"/>
      <c r="AB12975" s="5"/>
      <c r="AC12975" s="5"/>
      <c r="AD12975" s="5"/>
    </row>
    <row r="12976" spans="1:30" ht="15.75" customHeight="1">
      <c r="A12976" s="3" t="s">
        <v>13024</v>
      </c>
      <c r="B12976" s="4" t="str">
        <f t="shared" si="150"/>
        <v>January</v>
      </c>
      <c r="C12976" s="3">
        <v>4135.9799999999996</v>
      </c>
      <c r="D12976" s="4">
        <v>44927</v>
      </c>
      <c r="E12976" s="3" t="s">
        <v>5</v>
      </c>
      <c r="F12976" s="3" t="s">
        <v>39</v>
      </c>
      <c r="G12976" s="3">
        <f t="shared" si="151"/>
        <v>413.59799999999996</v>
      </c>
      <c r="H12976" s="3">
        <f t="shared" si="152"/>
        <v>3722.3819999999996</v>
      </c>
      <c r="I12976" s="3">
        <v>1</v>
      </c>
      <c r="J12976" s="4">
        <v>44932</v>
      </c>
      <c r="K12976" s="3" t="s">
        <v>49</v>
      </c>
      <c r="L12976" s="3" t="s">
        <v>36</v>
      </c>
      <c r="M12976" s="3">
        <v>220.18</v>
      </c>
      <c r="N12976" s="3" t="s">
        <v>57</v>
      </c>
      <c r="O12976" s="3"/>
      <c r="P12976" s="5"/>
      <c r="Q12976" s="5"/>
      <c r="R12976" s="5"/>
      <c r="S12976" s="5"/>
      <c r="T12976" s="5"/>
      <c r="U12976" s="5"/>
      <c r="V12976" s="5"/>
      <c r="W12976" s="5"/>
      <c r="X12976" s="5"/>
      <c r="Y12976" s="5"/>
      <c r="Z12976" s="5"/>
      <c r="AA12976" s="5"/>
      <c r="AB12976" s="5"/>
      <c r="AC12976" s="5"/>
      <c r="AD12976" s="5"/>
    </row>
    <row r="12977" spans="1:30" ht="15.75" customHeight="1">
      <c r="A12977" s="3" t="s">
        <v>13025</v>
      </c>
      <c r="B12977" s="4" t="str">
        <f t="shared" si="150"/>
        <v>August</v>
      </c>
      <c r="C12977" s="3">
        <v>1091.8599999999999</v>
      </c>
      <c r="D12977" s="4">
        <v>45516</v>
      </c>
      <c r="E12977" s="3" t="s">
        <v>2</v>
      </c>
      <c r="F12977" s="3" t="s">
        <v>44</v>
      </c>
      <c r="G12977" s="3">
        <f t="shared" si="151"/>
        <v>109.18599999999999</v>
      </c>
      <c r="H12977" s="3">
        <f t="shared" si="152"/>
        <v>982.67399999999986</v>
      </c>
      <c r="I12977" s="3">
        <v>1</v>
      </c>
      <c r="J12977" s="4">
        <v>45523</v>
      </c>
      <c r="K12977" s="3" t="s">
        <v>40</v>
      </c>
      <c r="L12977" s="3" t="s">
        <v>45</v>
      </c>
      <c r="M12977" s="3">
        <v>119.6</v>
      </c>
      <c r="N12977" s="3" t="s">
        <v>52</v>
      </c>
      <c r="O12977" s="3"/>
      <c r="P12977" s="5"/>
      <c r="Q12977" s="5"/>
      <c r="R12977" s="5"/>
      <c r="S12977" s="5"/>
      <c r="T12977" s="5"/>
      <c r="U12977" s="5"/>
      <c r="V12977" s="5"/>
      <c r="W12977" s="5"/>
      <c r="X12977" s="5"/>
      <c r="Y12977" s="5"/>
      <c r="Z12977" s="5"/>
      <c r="AA12977" s="5"/>
      <c r="AB12977" s="5"/>
      <c r="AC12977" s="5"/>
      <c r="AD12977" s="5"/>
    </row>
    <row r="12978" spans="1:30" ht="15.75" customHeight="1">
      <c r="A12978" s="3" t="s">
        <v>13026</v>
      </c>
      <c r="B12978" s="4" t="str">
        <f t="shared" si="150"/>
        <v>May</v>
      </c>
      <c r="C12978" s="3">
        <v>1293.47</v>
      </c>
      <c r="D12978" s="4">
        <v>45417</v>
      </c>
      <c r="E12978" s="3" t="s">
        <v>2</v>
      </c>
      <c r="F12978" s="3" t="s">
        <v>34</v>
      </c>
      <c r="G12978" s="3">
        <f t="shared" si="151"/>
        <v>129.34700000000001</v>
      </c>
      <c r="H12978" s="3">
        <f t="shared" si="152"/>
        <v>1164.123</v>
      </c>
      <c r="I12978" s="3">
        <v>1</v>
      </c>
      <c r="J12978" s="4">
        <v>45418</v>
      </c>
      <c r="K12978" s="3" t="s">
        <v>40</v>
      </c>
      <c r="L12978" s="3" t="s">
        <v>45</v>
      </c>
      <c r="M12978" s="3">
        <v>205.96</v>
      </c>
      <c r="N12978" s="3" t="s">
        <v>52</v>
      </c>
      <c r="O12978" s="3"/>
      <c r="P12978" s="5"/>
      <c r="Q12978" s="5"/>
      <c r="R12978" s="5"/>
      <c r="S12978" s="5"/>
      <c r="T12978" s="5"/>
      <c r="U12978" s="5"/>
      <c r="V12978" s="5"/>
      <c r="W12978" s="5"/>
      <c r="X12978" s="5"/>
      <c r="Y12978" s="5"/>
      <c r="Z12978" s="5"/>
      <c r="AA12978" s="5"/>
      <c r="AB12978" s="5"/>
      <c r="AC12978" s="5"/>
      <c r="AD12978" s="5"/>
    </row>
    <row r="12979" spans="1:30" ht="15.75" customHeight="1">
      <c r="A12979" s="3" t="s">
        <v>13027</v>
      </c>
      <c r="B12979" s="4" t="str">
        <f t="shared" si="150"/>
        <v>May</v>
      </c>
      <c r="C12979" s="3">
        <v>3939.51</v>
      </c>
      <c r="D12979" s="4">
        <v>45418</v>
      </c>
      <c r="E12979" s="3" t="s">
        <v>5</v>
      </c>
      <c r="F12979" s="3" t="s">
        <v>39</v>
      </c>
      <c r="G12979" s="3">
        <f t="shared" si="151"/>
        <v>393.95100000000002</v>
      </c>
      <c r="H12979" s="3">
        <f t="shared" si="152"/>
        <v>3545.5590000000002</v>
      </c>
      <c r="I12979" s="3">
        <v>3</v>
      </c>
      <c r="J12979" s="4">
        <v>45424</v>
      </c>
      <c r="K12979" s="3" t="s">
        <v>49</v>
      </c>
      <c r="L12979" s="3" t="s">
        <v>41</v>
      </c>
      <c r="M12979" s="3">
        <v>632.24</v>
      </c>
      <c r="N12979" s="3" t="s">
        <v>65</v>
      </c>
      <c r="O12979" s="3"/>
      <c r="P12979" s="5"/>
      <c r="Q12979" s="5"/>
      <c r="R12979" s="5"/>
      <c r="S12979" s="5"/>
      <c r="T12979" s="5"/>
      <c r="U12979" s="5"/>
      <c r="V12979" s="5"/>
      <c r="W12979" s="5"/>
      <c r="X12979" s="5"/>
      <c r="Y12979" s="5"/>
      <c r="Z12979" s="5"/>
      <c r="AA12979" s="5"/>
      <c r="AB12979" s="5"/>
      <c r="AC12979" s="5"/>
      <c r="AD12979" s="5"/>
    </row>
    <row r="12980" spans="1:30" ht="15.75" customHeight="1">
      <c r="A12980" s="3" t="s">
        <v>13028</v>
      </c>
      <c r="B12980" s="4" t="str">
        <f t="shared" si="150"/>
        <v>December</v>
      </c>
      <c r="C12980" s="3">
        <v>2267.52</v>
      </c>
      <c r="D12980" s="4">
        <v>45643</v>
      </c>
      <c r="E12980" s="3" t="s">
        <v>3</v>
      </c>
      <c r="F12980" s="3" t="s">
        <v>44</v>
      </c>
      <c r="G12980" s="3">
        <f t="shared" si="151"/>
        <v>226.75200000000001</v>
      </c>
      <c r="H12980" s="3">
        <f t="shared" si="152"/>
        <v>2040.768</v>
      </c>
      <c r="I12980" s="3">
        <v>7</v>
      </c>
      <c r="J12980" s="4">
        <v>45646</v>
      </c>
      <c r="K12980" s="3" t="s">
        <v>49</v>
      </c>
      <c r="L12980" s="3" t="s">
        <v>41</v>
      </c>
      <c r="M12980" s="3">
        <v>653.78</v>
      </c>
      <c r="N12980" s="3" t="s">
        <v>52</v>
      </c>
      <c r="O12980" s="3"/>
      <c r="P12980" s="5"/>
      <c r="Q12980" s="5"/>
      <c r="R12980" s="5"/>
      <c r="S12980" s="5"/>
      <c r="T12980" s="5"/>
      <c r="U12980" s="5"/>
      <c r="V12980" s="5"/>
      <c r="W12980" s="5"/>
      <c r="X12980" s="5"/>
      <c r="Y12980" s="5"/>
      <c r="Z12980" s="5"/>
      <c r="AA12980" s="5"/>
      <c r="AB12980" s="5"/>
      <c r="AC12980" s="5"/>
      <c r="AD12980" s="5"/>
    </row>
    <row r="12981" spans="1:30" ht="15.75" customHeight="1">
      <c r="A12981" s="3" t="s">
        <v>13029</v>
      </c>
      <c r="B12981" s="4" t="str">
        <f t="shared" si="150"/>
        <v>December</v>
      </c>
      <c r="C12981" s="3">
        <v>2105.2600000000002</v>
      </c>
      <c r="D12981" s="4">
        <v>45643</v>
      </c>
      <c r="E12981" s="3" t="s">
        <v>3</v>
      </c>
      <c r="F12981" s="3" t="s">
        <v>54</v>
      </c>
      <c r="G12981" s="3">
        <f t="shared" si="151"/>
        <v>210.52600000000004</v>
      </c>
      <c r="H12981" s="3">
        <f t="shared" si="152"/>
        <v>1894.7340000000002</v>
      </c>
      <c r="I12981" s="3">
        <v>9</v>
      </c>
      <c r="J12981" s="4">
        <v>45650</v>
      </c>
      <c r="K12981" s="3" t="s">
        <v>35</v>
      </c>
      <c r="L12981" s="3" t="s">
        <v>36</v>
      </c>
      <c r="M12981" s="3">
        <v>263.64999999999998</v>
      </c>
      <c r="N12981" s="3" t="s">
        <v>46</v>
      </c>
      <c r="O12981" s="3"/>
      <c r="P12981" s="5"/>
      <c r="Q12981" s="5"/>
      <c r="R12981" s="5"/>
      <c r="S12981" s="5"/>
      <c r="T12981" s="5"/>
      <c r="U12981" s="5"/>
      <c r="V12981" s="5"/>
      <c r="W12981" s="5"/>
      <c r="X12981" s="5"/>
      <c r="Y12981" s="5"/>
      <c r="Z12981" s="5"/>
      <c r="AA12981" s="5"/>
      <c r="AB12981" s="5"/>
      <c r="AC12981" s="5"/>
      <c r="AD12981" s="5"/>
    </row>
    <row r="12982" spans="1:30" ht="15.75" customHeight="1">
      <c r="A12982" s="3" t="s">
        <v>13030</v>
      </c>
      <c r="B12982" s="4" t="str">
        <f t="shared" si="150"/>
        <v>May</v>
      </c>
      <c r="C12982" s="3">
        <v>4446.68</v>
      </c>
      <c r="D12982" s="4">
        <v>45429</v>
      </c>
      <c r="E12982" s="3" t="s">
        <v>5</v>
      </c>
      <c r="F12982" s="3" t="s">
        <v>54</v>
      </c>
      <c r="G12982" s="3">
        <f t="shared" si="151"/>
        <v>444.66800000000006</v>
      </c>
      <c r="H12982" s="3">
        <f t="shared" si="152"/>
        <v>4002.0120000000002</v>
      </c>
      <c r="I12982" s="3">
        <v>6</v>
      </c>
      <c r="J12982" s="4">
        <v>45435</v>
      </c>
      <c r="K12982" s="3" t="s">
        <v>35</v>
      </c>
      <c r="L12982" s="3" t="s">
        <v>45</v>
      </c>
      <c r="M12982" s="3">
        <v>1300.75</v>
      </c>
      <c r="N12982" s="3" t="s">
        <v>65</v>
      </c>
      <c r="O12982" s="3"/>
      <c r="P12982" s="5"/>
      <c r="Q12982" s="5"/>
      <c r="R12982" s="5"/>
      <c r="S12982" s="5"/>
      <c r="T12982" s="5"/>
      <c r="U12982" s="5"/>
      <c r="V12982" s="5"/>
      <c r="W12982" s="5"/>
      <c r="X12982" s="5"/>
      <c r="Y12982" s="5"/>
      <c r="Z12982" s="5"/>
      <c r="AA12982" s="5"/>
      <c r="AB12982" s="5"/>
      <c r="AC12982" s="5"/>
      <c r="AD12982" s="5"/>
    </row>
    <row r="12983" spans="1:30" ht="15.75" customHeight="1">
      <c r="A12983" s="3" t="s">
        <v>13031</v>
      </c>
      <c r="B12983" s="4" t="str">
        <f t="shared" si="150"/>
        <v>June</v>
      </c>
      <c r="C12983" s="3">
        <v>3089.53</v>
      </c>
      <c r="D12983" s="4">
        <v>45460</v>
      </c>
      <c r="E12983" s="3" t="s">
        <v>3</v>
      </c>
      <c r="F12983" s="3" t="s">
        <v>54</v>
      </c>
      <c r="G12983" s="3">
        <f t="shared" si="151"/>
        <v>308.95300000000003</v>
      </c>
      <c r="H12983" s="3">
        <f t="shared" si="152"/>
        <v>2780.5770000000002</v>
      </c>
      <c r="I12983" s="3">
        <v>7</v>
      </c>
      <c r="J12983" s="4">
        <v>45463</v>
      </c>
      <c r="K12983" s="3" t="s">
        <v>35</v>
      </c>
      <c r="L12983" s="3" t="s">
        <v>41</v>
      </c>
      <c r="M12983" s="3">
        <v>179.95</v>
      </c>
      <c r="N12983" s="3" t="s">
        <v>46</v>
      </c>
      <c r="O12983" s="3"/>
      <c r="P12983" s="5"/>
      <c r="Q12983" s="5"/>
      <c r="R12983" s="5"/>
      <c r="S12983" s="5"/>
      <c r="T12983" s="5"/>
      <c r="U12983" s="5"/>
      <c r="V12983" s="5"/>
      <c r="W12983" s="5"/>
      <c r="X12983" s="5"/>
      <c r="Y12983" s="5"/>
      <c r="Z12983" s="5"/>
      <c r="AA12983" s="5"/>
      <c r="AB12983" s="5"/>
      <c r="AC12983" s="5"/>
      <c r="AD12983" s="5"/>
    </row>
    <row r="12984" spans="1:30" ht="15.75" customHeight="1">
      <c r="A12984" s="3" t="s">
        <v>13032</v>
      </c>
      <c r="B12984" s="4" t="str">
        <f t="shared" si="150"/>
        <v>January</v>
      </c>
      <c r="C12984" s="3">
        <v>4034.25</v>
      </c>
      <c r="D12984" s="4">
        <v>45308</v>
      </c>
      <c r="E12984" s="3" t="s">
        <v>4</v>
      </c>
      <c r="F12984" s="3" t="s">
        <v>51</v>
      </c>
      <c r="G12984" s="3">
        <f t="shared" si="151"/>
        <v>403.42500000000001</v>
      </c>
      <c r="H12984" s="3">
        <f t="shared" si="152"/>
        <v>3630.8249999999998</v>
      </c>
      <c r="I12984" s="3">
        <v>3</v>
      </c>
      <c r="J12984" s="4">
        <v>45311</v>
      </c>
      <c r="K12984" s="3" t="s">
        <v>35</v>
      </c>
      <c r="L12984" s="3" t="s">
        <v>45</v>
      </c>
      <c r="M12984" s="3">
        <v>1113.57</v>
      </c>
      <c r="N12984" s="3" t="s">
        <v>42</v>
      </c>
      <c r="O12984" s="3"/>
      <c r="P12984" s="5"/>
      <c r="Q12984" s="5"/>
      <c r="R12984" s="5"/>
      <c r="S12984" s="5"/>
      <c r="T12984" s="5"/>
      <c r="U12984" s="5"/>
      <c r="V12984" s="5"/>
      <c r="W12984" s="5"/>
      <c r="X12984" s="5"/>
      <c r="Y12984" s="5"/>
      <c r="Z12984" s="5"/>
      <c r="AA12984" s="5"/>
      <c r="AB12984" s="5"/>
      <c r="AC12984" s="5"/>
      <c r="AD12984" s="5"/>
    </row>
    <row r="12985" spans="1:30" ht="15.75" customHeight="1">
      <c r="A12985" s="3" t="s">
        <v>13033</v>
      </c>
      <c r="B12985" s="4" t="str">
        <f t="shared" si="150"/>
        <v>August</v>
      </c>
      <c r="C12985" s="3">
        <v>4068.21</v>
      </c>
      <c r="D12985" s="4">
        <v>45158</v>
      </c>
      <c r="E12985" s="3" t="s">
        <v>2</v>
      </c>
      <c r="F12985" s="3" t="s">
        <v>54</v>
      </c>
      <c r="G12985" s="3">
        <f t="shared" si="151"/>
        <v>406.82100000000003</v>
      </c>
      <c r="H12985" s="3">
        <f t="shared" si="152"/>
        <v>3661.3890000000001</v>
      </c>
      <c r="I12985" s="3">
        <v>8</v>
      </c>
      <c r="J12985" s="4">
        <v>45165</v>
      </c>
      <c r="K12985" s="3" t="s">
        <v>40</v>
      </c>
      <c r="L12985" s="3" t="s">
        <v>36</v>
      </c>
      <c r="M12985" s="3">
        <v>851.78</v>
      </c>
      <c r="N12985" s="3" t="s">
        <v>46</v>
      </c>
      <c r="O12985" s="3"/>
      <c r="P12985" s="5"/>
      <c r="Q12985" s="5"/>
      <c r="R12985" s="5"/>
      <c r="S12985" s="5"/>
      <c r="T12985" s="5"/>
      <c r="U12985" s="5"/>
      <c r="V12985" s="5"/>
      <c r="W12985" s="5"/>
      <c r="X12985" s="5"/>
      <c r="Y12985" s="5"/>
      <c r="Z12985" s="5"/>
      <c r="AA12985" s="5"/>
      <c r="AB12985" s="5"/>
      <c r="AC12985" s="5"/>
      <c r="AD12985" s="5"/>
    </row>
    <row r="12986" spans="1:30" ht="15.75" customHeight="1">
      <c r="A12986" s="3" t="s">
        <v>13034</v>
      </c>
      <c r="B12986" s="4" t="str">
        <f t="shared" si="150"/>
        <v>July</v>
      </c>
      <c r="C12986" s="3">
        <v>688.13</v>
      </c>
      <c r="D12986" s="4">
        <v>45483</v>
      </c>
      <c r="E12986" s="3" t="s">
        <v>4</v>
      </c>
      <c r="F12986" s="3" t="s">
        <v>54</v>
      </c>
      <c r="G12986" s="3">
        <f t="shared" si="151"/>
        <v>68.813000000000002</v>
      </c>
      <c r="H12986" s="3">
        <f t="shared" si="152"/>
        <v>619.31700000000001</v>
      </c>
      <c r="I12986" s="3">
        <v>6</v>
      </c>
      <c r="J12986" s="4">
        <v>45487</v>
      </c>
      <c r="K12986" s="3" t="s">
        <v>35</v>
      </c>
      <c r="L12986" s="3" t="s">
        <v>36</v>
      </c>
      <c r="M12986" s="3">
        <v>104.87</v>
      </c>
      <c r="N12986" s="3" t="s">
        <v>52</v>
      </c>
      <c r="O12986" s="3"/>
      <c r="P12986" s="5"/>
      <c r="Q12986" s="5"/>
      <c r="R12986" s="5"/>
      <c r="S12986" s="5"/>
      <c r="T12986" s="5"/>
      <c r="U12986" s="5"/>
      <c r="V12986" s="5"/>
      <c r="W12986" s="5"/>
      <c r="X12986" s="5"/>
      <c r="Y12986" s="5"/>
      <c r="Z12986" s="5"/>
      <c r="AA12986" s="5"/>
      <c r="AB12986" s="5"/>
      <c r="AC12986" s="5"/>
      <c r="AD12986" s="5"/>
    </row>
    <row r="12987" spans="1:30" ht="15.75" customHeight="1">
      <c r="A12987" s="3" t="s">
        <v>13035</v>
      </c>
      <c r="B12987" s="4" t="str">
        <f t="shared" si="150"/>
        <v>October</v>
      </c>
      <c r="C12987" s="3">
        <v>3303.14</v>
      </c>
      <c r="D12987" s="4">
        <v>45215</v>
      </c>
      <c r="E12987" s="3" t="s">
        <v>2</v>
      </c>
      <c r="F12987" s="3" t="s">
        <v>51</v>
      </c>
      <c r="G12987" s="3">
        <f t="shared" si="151"/>
        <v>330.31400000000002</v>
      </c>
      <c r="H12987" s="3">
        <f t="shared" si="152"/>
        <v>2972.826</v>
      </c>
      <c r="I12987" s="3">
        <v>3</v>
      </c>
      <c r="J12987" s="4">
        <v>45222</v>
      </c>
      <c r="K12987" s="3" t="s">
        <v>49</v>
      </c>
      <c r="L12987" s="3" t="s">
        <v>41</v>
      </c>
      <c r="M12987" s="3">
        <v>982.88</v>
      </c>
      <c r="N12987" s="3" t="s">
        <v>57</v>
      </c>
      <c r="O12987" s="3"/>
      <c r="P12987" s="5"/>
      <c r="Q12987" s="5"/>
      <c r="R12987" s="5"/>
      <c r="S12987" s="5"/>
      <c r="T12987" s="5"/>
      <c r="U12987" s="5"/>
      <c r="V12987" s="5"/>
      <c r="W12987" s="5"/>
      <c r="X12987" s="5"/>
      <c r="Y12987" s="5"/>
      <c r="Z12987" s="5"/>
      <c r="AA12987" s="5"/>
      <c r="AB12987" s="5"/>
      <c r="AC12987" s="5"/>
      <c r="AD12987" s="5"/>
    </row>
    <row r="12988" spans="1:30" ht="15.75" customHeight="1">
      <c r="A12988" s="3" t="s">
        <v>13036</v>
      </c>
      <c r="B12988" s="4" t="str">
        <f t="shared" si="150"/>
        <v>January</v>
      </c>
      <c r="C12988" s="3">
        <v>4767.33</v>
      </c>
      <c r="D12988" s="4">
        <v>45322</v>
      </c>
      <c r="E12988" s="3" t="s">
        <v>3</v>
      </c>
      <c r="F12988" s="3" t="s">
        <v>44</v>
      </c>
      <c r="G12988" s="3">
        <f t="shared" si="151"/>
        <v>476.733</v>
      </c>
      <c r="H12988" s="3">
        <f t="shared" si="152"/>
        <v>4290.5969999999998</v>
      </c>
      <c r="I12988" s="3">
        <v>2</v>
      </c>
      <c r="J12988" s="4">
        <v>45324</v>
      </c>
      <c r="K12988" s="3" t="s">
        <v>40</v>
      </c>
      <c r="L12988" s="3" t="s">
        <v>45</v>
      </c>
      <c r="M12988" s="3">
        <v>1427.69</v>
      </c>
      <c r="N12988" s="3" t="s">
        <v>46</v>
      </c>
      <c r="O12988" s="3"/>
      <c r="P12988" s="5"/>
      <c r="Q12988" s="5"/>
      <c r="R12988" s="5"/>
      <c r="S12988" s="5"/>
      <c r="T12988" s="5"/>
      <c r="U12988" s="5"/>
      <c r="V12988" s="5"/>
      <c r="W12988" s="5"/>
      <c r="X12988" s="5"/>
      <c r="Y12988" s="5"/>
      <c r="Z12988" s="5"/>
      <c r="AA12988" s="5"/>
      <c r="AB12988" s="5"/>
      <c r="AC12988" s="5"/>
      <c r="AD12988" s="5"/>
    </row>
    <row r="12989" spans="1:30" ht="15.75" customHeight="1">
      <c r="A12989" s="3" t="s">
        <v>13037</v>
      </c>
      <c r="B12989" s="4" t="str">
        <f t="shared" si="150"/>
        <v>December</v>
      </c>
      <c r="C12989" s="3">
        <v>2452.13</v>
      </c>
      <c r="D12989" s="4">
        <v>45635</v>
      </c>
      <c r="E12989" s="3" t="s">
        <v>3</v>
      </c>
      <c r="F12989" s="3" t="s">
        <v>39</v>
      </c>
      <c r="G12989" s="3">
        <f t="shared" si="151"/>
        <v>245.21300000000002</v>
      </c>
      <c r="H12989" s="3">
        <f t="shared" si="152"/>
        <v>2206.9169999999999</v>
      </c>
      <c r="I12989" s="3">
        <v>9</v>
      </c>
      <c r="J12989" s="4">
        <v>45636</v>
      </c>
      <c r="K12989" s="3" t="s">
        <v>40</v>
      </c>
      <c r="L12989" s="3" t="s">
        <v>45</v>
      </c>
      <c r="M12989" s="3">
        <v>380.02</v>
      </c>
      <c r="N12989" s="3" t="s">
        <v>46</v>
      </c>
      <c r="O12989" s="3"/>
      <c r="P12989" s="5"/>
      <c r="Q12989" s="5"/>
      <c r="R12989" s="5"/>
      <c r="S12989" s="5"/>
      <c r="T12989" s="5"/>
      <c r="U12989" s="5"/>
      <c r="V12989" s="5"/>
      <c r="W12989" s="5"/>
      <c r="X12989" s="5"/>
      <c r="Y12989" s="5"/>
      <c r="Z12989" s="5"/>
      <c r="AA12989" s="5"/>
      <c r="AB12989" s="5"/>
      <c r="AC12989" s="5"/>
      <c r="AD12989" s="5"/>
    </row>
    <row r="12990" spans="1:30" ht="15.75" customHeight="1">
      <c r="A12990" s="3" t="s">
        <v>13038</v>
      </c>
      <c r="B12990" s="4" t="str">
        <f t="shared" si="150"/>
        <v>May</v>
      </c>
      <c r="C12990" s="3">
        <v>3687.69</v>
      </c>
      <c r="D12990" s="4">
        <v>45056</v>
      </c>
      <c r="E12990" s="3" t="s">
        <v>5</v>
      </c>
      <c r="F12990" s="3" t="s">
        <v>34</v>
      </c>
      <c r="G12990" s="3">
        <f t="shared" si="151"/>
        <v>368.76900000000001</v>
      </c>
      <c r="H12990" s="3">
        <f t="shared" si="152"/>
        <v>3318.9210000000003</v>
      </c>
      <c r="I12990" s="3">
        <v>7</v>
      </c>
      <c r="J12990" s="4">
        <v>45062</v>
      </c>
      <c r="K12990" s="3" t="s">
        <v>35</v>
      </c>
      <c r="L12990" s="3" t="s">
        <v>41</v>
      </c>
      <c r="M12990" s="3">
        <v>362.65</v>
      </c>
      <c r="N12990" s="3" t="s">
        <v>57</v>
      </c>
      <c r="O12990" s="3"/>
      <c r="P12990" s="5"/>
      <c r="Q12990" s="5"/>
      <c r="R12990" s="5"/>
      <c r="S12990" s="5"/>
      <c r="T12990" s="5"/>
      <c r="U12990" s="5"/>
      <c r="V12990" s="5"/>
      <c r="W12990" s="5"/>
      <c r="X12990" s="5"/>
      <c r="Y12990" s="5"/>
      <c r="Z12990" s="5"/>
      <c r="AA12990" s="5"/>
      <c r="AB12990" s="5"/>
      <c r="AC12990" s="5"/>
      <c r="AD12990" s="5"/>
    </row>
    <row r="12991" spans="1:30" ht="15.75" customHeight="1">
      <c r="A12991" s="3" t="s">
        <v>13039</v>
      </c>
      <c r="B12991" s="4" t="str">
        <f t="shared" si="150"/>
        <v>November</v>
      </c>
      <c r="C12991" s="3">
        <v>2876.99</v>
      </c>
      <c r="D12991" s="4">
        <v>45241</v>
      </c>
      <c r="E12991" s="3" t="s">
        <v>3</v>
      </c>
      <c r="F12991" s="3" t="s">
        <v>54</v>
      </c>
      <c r="G12991" s="3">
        <f t="shared" si="151"/>
        <v>287.69900000000001</v>
      </c>
      <c r="H12991" s="3">
        <f t="shared" si="152"/>
        <v>2589.2909999999997</v>
      </c>
      <c r="I12991" s="3">
        <v>9</v>
      </c>
      <c r="J12991" s="4">
        <v>45247</v>
      </c>
      <c r="K12991" s="3" t="s">
        <v>35</v>
      </c>
      <c r="L12991" s="3" t="s">
        <v>41</v>
      </c>
      <c r="M12991" s="3">
        <v>472.35</v>
      </c>
      <c r="N12991" s="3" t="s">
        <v>37</v>
      </c>
      <c r="O12991" s="3"/>
      <c r="P12991" s="5"/>
      <c r="Q12991" s="5"/>
      <c r="R12991" s="5"/>
      <c r="S12991" s="5"/>
      <c r="T12991" s="5"/>
      <c r="U12991" s="5"/>
      <c r="V12991" s="5"/>
      <c r="W12991" s="5"/>
      <c r="X12991" s="5"/>
      <c r="Y12991" s="5"/>
      <c r="Z12991" s="5"/>
      <c r="AA12991" s="5"/>
      <c r="AB12991" s="5"/>
      <c r="AC12991" s="5"/>
      <c r="AD12991" s="5"/>
    </row>
    <row r="12992" spans="1:30" ht="15.75" customHeight="1">
      <c r="A12992" s="3" t="s">
        <v>13040</v>
      </c>
      <c r="B12992" s="4" t="str">
        <f t="shared" si="150"/>
        <v>May</v>
      </c>
      <c r="C12992" s="3">
        <v>1103.75</v>
      </c>
      <c r="D12992" s="4">
        <v>45436</v>
      </c>
      <c r="E12992" s="3" t="s">
        <v>3</v>
      </c>
      <c r="F12992" s="3" t="s">
        <v>54</v>
      </c>
      <c r="G12992" s="3">
        <f t="shared" si="151"/>
        <v>110.375</v>
      </c>
      <c r="H12992" s="3">
        <f t="shared" si="152"/>
        <v>993.375</v>
      </c>
      <c r="I12992" s="3">
        <v>4</v>
      </c>
      <c r="J12992" s="4">
        <v>45443</v>
      </c>
      <c r="K12992" s="3" t="s">
        <v>40</v>
      </c>
      <c r="L12992" s="3" t="s">
        <v>36</v>
      </c>
      <c r="M12992" s="3">
        <v>285</v>
      </c>
      <c r="N12992" s="3" t="s">
        <v>37</v>
      </c>
      <c r="O12992" s="3"/>
      <c r="P12992" s="5"/>
      <c r="Q12992" s="5"/>
      <c r="R12992" s="5"/>
      <c r="S12992" s="5"/>
      <c r="T12992" s="5"/>
      <c r="U12992" s="5"/>
      <c r="V12992" s="5"/>
      <c r="W12992" s="5"/>
      <c r="X12992" s="5"/>
      <c r="Y12992" s="5"/>
      <c r="Z12992" s="5"/>
      <c r="AA12992" s="5"/>
      <c r="AB12992" s="5"/>
      <c r="AC12992" s="5"/>
      <c r="AD12992" s="5"/>
    </row>
    <row r="12993" spans="1:30" ht="15.75" customHeight="1">
      <c r="A12993" s="3" t="s">
        <v>13041</v>
      </c>
      <c r="B12993" s="4" t="str">
        <f t="shared" si="150"/>
        <v>May</v>
      </c>
      <c r="C12993" s="3">
        <v>1056.45</v>
      </c>
      <c r="D12993" s="4">
        <v>45428</v>
      </c>
      <c r="E12993" s="3" t="s">
        <v>5</v>
      </c>
      <c r="F12993" s="3" t="s">
        <v>54</v>
      </c>
      <c r="G12993" s="3">
        <f t="shared" si="151"/>
        <v>105.64500000000001</v>
      </c>
      <c r="H12993" s="3">
        <f t="shared" si="152"/>
        <v>950.80500000000006</v>
      </c>
      <c r="I12993" s="3">
        <v>4</v>
      </c>
      <c r="J12993" s="4">
        <v>45434</v>
      </c>
      <c r="K12993" s="3" t="s">
        <v>49</v>
      </c>
      <c r="L12993" s="3" t="s">
        <v>36</v>
      </c>
      <c r="M12993" s="3">
        <v>238.81</v>
      </c>
      <c r="N12993" s="3" t="s">
        <v>42</v>
      </c>
      <c r="O12993" s="3"/>
      <c r="P12993" s="5"/>
      <c r="Q12993" s="5"/>
      <c r="R12993" s="5"/>
      <c r="S12993" s="5"/>
      <c r="T12993" s="5"/>
      <c r="U12993" s="5"/>
      <c r="V12993" s="5"/>
      <c r="W12993" s="5"/>
      <c r="X12993" s="5"/>
      <c r="Y12993" s="5"/>
      <c r="Z12993" s="5"/>
      <c r="AA12993" s="5"/>
      <c r="AB12993" s="5"/>
      <c r="AC12993" s="5"/>
      <c r="AD12993" s="5"/>
    </row>
    <row r="12994" spans="1:30" ht="15.75" customHeight="1">
      <c r="A12994" s="3" t="s">
        <v>13042</v>
      </c>
      <c r="B12994" s="4" t="str">
        <f t="shared" si="150"/>
        <v>May</v>
      </c>
      <c r="C12994" s="3">
        <v>2225.7800000000002</v>
      </c>
      <c r="D12994" s="4">
        <v>45076</v>
      </c>
      <c r="E12994" s="3" t="s">
        <v>5</v>
      </c>
      <c r="F12994" s="3" t="s">
        <v>51</v>
      </c>
      <c r="G12994" s="3">
        <f t="shared" si="151"/>
        <v>222.57800000000003</v>
      </c>
      <c r="H12994" s="3">
        <f t="shared" si="152"/>
        <v>2003.2020000000002</v>
      </c>
      <c r="I12994" s="3">
        <v>6</v>
      </c>
      <c r="J12994" s="4">
        <v>45079</v>
      </c>
      <c r="K12994" s="3" t="s">
        <v>49</v>
      </c>
      <c r="L12994" s="3" t="s">
        <v>45</v>
      </c>
      <c r="M12994" s="3">
        <v>144.12</v>
      </c>
      <c r="N12994" s="3" t="s">
        <v>42</v>
      </c>
      <c r="O12994" s="3"/>
      <c r="P12994" s="5"/>
      <c r="Q12994" s="5"/>
      <c r="R12994" s="5"/>
      <c r="S12994" s="5"/>
      <c r="T12994" s="5"/>
      <c r="U12994" s="5"/>
      <c r="V12994" s="5"/>
      <c r="W12994" s="5"/>
      <c r="X12994" s="5"/>
      <c r="Y12994" s="5"/>
      <c r="Z12994" s="5"/>
      <c r="AA12994" s="5"/>
      <c r="AB12994" s="5"/>
      <c r="AC12994" s="5"/>
      <c r="AD12994" s="5"/>
    </row>
    <row r="12995" spans="1:30" ht="15.75" customHeight="1">
      <c r="A12995" s="3" t="s">
        <v>13043</v>
      </c>
      <c r="B12995" s="4" t="str">
        <f t="shared" si="150"/>
        <v>December</v>
      </c>
      <c r="C12995" s="3">
        <v>2466.65</v>
      </c>
      <c r="D12995" s="4">
        <v>45651</v>
      </c>
      <c r="E12995" s="3" t="s">
        <v>2</v>
      </c>
      <c r="F12995" s="3" t="s">
        <v>51</v>
      </c>
      <c r="G12995" s="3">
        <f t="shared" si="151"/>
        <v>246.66500000000002</v>
      </c>
      <c r="H12995" s="3">
        <f t="shared" si="152"/>
        <v>2219.9850000000001</v>
      </c>
      <c r="I12995" s="3">
        <v>2</v>
      </c>
      <c r="J12995" s="4">
        <v>45658</v>
      </c>
      <c r="K12995" s="3" t="s">
        <v>49</v>
      </c>
      <c r="L12995" s="3" t="s">
        <v>45</v>
      </c>
      <c r="M12995" s="3">
        <v>260.72000000000003</v>
      </c>
      <c r="N12995" s="3" t="s">
        <v>65</v>
      </c>
      <c r="O12995" s="3"/>
      <c r="P12995" s="5"/>
      <c r="Q12995" s="5"/>
      <c r="R12995" s="5"/>
      <c r="S12995" s="5"/>
      <c r="T12995" s="5"/>
      <c r="U12995" s="5"/>
      <c r="V12995" s="5"/>
      <c r="W12995" s="5"/>
      <c r="X12995" s="5"/>
      <c r="Y12995" s="5"/>
      <c r="Z12995" s="5"/>
      <c r="AA12995" s="5"/>
      <c r="AB12995" s="5"/>
      <c r="AC12995" s="5"/>
      <c r="AD12995" s="5"/>
    </row>
    <row r="12996" spans="1:30" ht="15.75" customHeight="1">
      <c r="A12996" s="3" t="s">
        <v>13044</v>
      </c>
      <c r="B12996" s="4" t="str">
        <f t="shared" si="150"/>
        <v>September</v>
      </c>
      <c r="C12996" s="3">
        <v>2565.35</v>
      </c>
      <c r="D12996" s="4">
        <v>45543</v>
      </c>
      <c r="E12996" s="3" t="s">
        <v>3</v>
      </c>
      <c r="F12996" s="3" t="s">
        <v>51</v>
      </c>
      <c r="G12996" s="3">
        <f t="shared" si="151"/>
        <v>256.53500000000003</v>
      </c>
      <c r="H12996" s="3">
        <f t="shared" si="152"/>
        <v>2308.8150000000001</v>
      </c>
      <c r="I12996" s="3">
        <v>1</v>
      </c>
      <c r="J12996" s="4">
        <v>45548</v>
      </c>
      <c r="K12996" s="3" t="s">
        <v>35</v>
      </c>
      <c r="L12996" s="3" t="s">
        <v>41</v>
      </c>
      <c r="M12996" s="3">
        <v>427.1</v>
      </c>
      <c r="N12996" s="3" t="s">
        <v>42</v>
      </c>
      <c r="O12996" s="3"/>
      <c r="P12996" s="5"/>
      <c r="Q12996" s="5"/>
      <c r="R12996" s="5"/>
      <c r="S12996" s="5"/>
      <c r="T12996" s="5"/>
      <c r="U12996" s="5"/>
      <c r="V12996" s="5"/>
      <c r="W12996" s="5"/>
      <c r="X12996" s="5"/>
      <c r="Y12996" s="5"/>
      <c r="Z12996" s="5"/>
      <c r="AA12996" s="5"/>
      <c r="AB12996" s="5"/>
      <c r="AC12996" s="5"/>
      <c r="AD12996" s="5"/>
    </row>
    <row r="12997" spans="1:30" ht="15.75" customHeight="1">
      <c r="A12997" s="3" t="s">
        <v>13045</v>
      </c>
      <c r="B12997" s="4" t="str">
        <f t="shared" si="150"/>
        <v>November</v>
      </c>
      <c r="C12997" s="3">
        <v>4779.5</v>
      </c>
      <c r="D12997" s="4">
        <v>45615</v>
      </c>
      <c r="E12997" s="3" t="s">
        <v>2</v>
      </c>
      <c r="F12997" s="3" t="s">
        <v>34</v>
      </c>
      <c r="G12997" s="3">
        <f t="shared" si="151"/>
        <v>477.95000000000005</v>
      </c>
      <c r="H12997" s="3">
        <f t="shared" si="152"/>
        <v>4301.55</v>
      </c>
      <c r="I12997" s="3">
        <v>3</v>
      </c>
      <c r="J12997" s="4">
        <v>45617</v>
      </c>
      <c r="K12997" s="3" t="s">
        <v>49</v>
      </c>
      <c r="L12997" s="3" t="s">
        <v>36</v>
      </c>
      <c r="M12997" s="3">
        <v>1384.21</v>
      </c>
      <c r="N12997" s="3" t="s">
        <v>42</v>
      </c>
      <c r="O12997" s="3"/>
      <c r="P12997" s="5"/>
      <c r="Q12997" s="5"/>
      <c r="R12997" s="5"/>
      <c r="S12997" s="5"/>
      <c r="T12997" s="5"/>
      <c r="U12997" s="5"/>
      <c r="V12997" s="5"/>
      <c r="W12997" s="5"/>
      <c r="X12997" s="5"/>
      <c r="Y12997" s="5"/>
      <c r="Z12997" s="5"/>
      <c r="AA12997" s="5"/>
      <c r="AB12997" s="5"/>
      <c r="AC12997" s="5"/>
      <c r="AD12997" s="5"/>
    </row>
    <row r="12998" spans="1:30" ht="15.75" customHeight="1">
      <c r="A12998" s="3" t="s">
        <v>13046</v>
      </c>
      <c r="B12998" s="4" t="str">
        <f t="shared" si="150"/>
        <v>January</v>
      </c>
      <c r="C12998" s="3">
        <v>591.25</v>
      </c>
      <c r="D12998" s="4">
        <v>45322</v>
      </c>
      <c r="E12998" s="3" t="s">
        <v>2</v>
      </c>
      <c r="F12998" s="3" t="s">
        <v>39</v>
      </c>
      <c r="G12998" s="3">
        <f t="shared" si="151"/>
        <v>59.125</v>
      </c>
      <c r="H12998" s="3">
        <f t="shared" si="152"/>
        <v>532.125</v>
      </c>
      <c r="I12998" s="3">
        <v>5</v>
      </c>
      <c r="J12998" s="4">
        <v>45324</v>
      </c>
      <c r="K12998" s="3" t="s">
        <v>49</v>
      </c>
      <c r="L12998" s="3" t="s">
        <v>36</v>
      </c>
      <c r="M12998" s="3">
        <v>120.73</v>
      </c>
      <c r="N12998" s="3" t="s">
        <v>65</v>
      </c>
      <c r="O12998" s="3"/>
      <c r="P12998" s="5"/>
      <c r="Q12998" s="5"/>
      <c r="R12998" s="5"/>
      <c r="S12998" s="5"/>
      <c r="T12998" s="5"/>
      <c r="U12998" s="5"/>
      <c r="V12998" s="5"/>
      <c r="W12998" s="5"/>
      <c r="X12998" s="5"/>
      <c r="Y12998" s="5"/>
      <c r="Z12998" s="5"/>
      <c r="AA12998" s="5"/>
      <c r="AB12998" s="5"/>
      <c r="AC12998" s="5"/>
      <c r="AD12998" s="5"/>
    </row>
    <row r="12999" spans="1:30" ht="15.75" customHeight="1">
      <c r="A12999" s="3" t="s">
        <v>13047</v>
      </c>
      <c r="B12999" s="4" t="str">
        <f t="shared" si="150"/>
        <v>December</v>
      </c>
      <c r="C12999" s="3">
        <v>1964.58</v>
      </c>
      <c r="D12999" s="4">
        <v>45637</v>
      </c>
      <c r="E12999" s="3" t="s">
        <v>4</v>
      </c>
      <c r="F12999" s="3" t="s">
        <v>54</v>
      </c>
      <c r="G12999" s="3">
        <f t="shared" si="151"/>
        <v>196.458</v>
      </c>
      <c r="H12999" s="3">
        <f t="shared" si="152"/>
        <v>1768.1219999999998</v>
      </c>
      <c r="I12999" s="3">
        <v>2</v>
      </c>
      <c r="J12999" s="4">
        <v>45644</v>
      </c>
      <c r="K12999" s="3" t="s">
        <v>40</v>
      </c>
      <c r="L12999" s="3" t="s">
        <v>41</v>
      </c>
      <c r="M12999" s="3">
        <v>123.11</v>
      </c>
      <c r="N12999" s="3" t="s">
        <v>46</v>
      </c>
      <c r="O12999" s="3"/>
      <c r="P12999" s="5"/>
      <c r="Q12999" s="5"/>
      <c r="R12999" s="5"/>
      <c r="S12999" s="5"/>
      <c r="T12999" s="5"/>
      <c r="U12999" s="5"/>
      <c r="V12999" s="5"/>
      <c r="W12999" s="5"/>
      <c r="X12999" s="5"/>
      <c r="Y12999" s="5"/>
      <c r="Z12999" s="5"/>
      <c r="AA12999" s="5"/>
      <c r="AB12999" s="5"/>
      <c r="AC12999" s="5"/>
      <c r="AD12999" s="5"/>
    </row>
    <row r="13000" spans="1:30" ht="15.75" customHeight="1">
      <c r="A13000" s="3" t="s">
        <v>13048</v>
      </c>
      <c r="B13000" s="4" t="str">
        <f t="shared" si="150"/>
        <v>August</v>
      </c>
      <c r="C13000" s="3">
        <v>2621.2800000000002</v>
      </c>
      <c r="D13000" s="4">
        <v>45143</v>
      </c>
      <c r="E13000" s="3" t="s">
        <v>3</v>
      </c>
      <c r="F13000" s="3" t="s">
        <v>44</v>
      </c>
      <c r="G13000" s="3">
        <f t="shared" si="151"/>
        <v>262.12800000000004</v>
      </c>
      <c r="H13000" s="3">
        <f t="shared" si="152"/>
        <v>2359.152</v>
      </c>
      <c r="I13000" s="3">
        <v>9</v>
      </c>
      <c r="J13000" s="4">
        <v>45146</v>
      </c>
      <c r="K13000" s="3" t="s">
        <v>35</v>
      </c>
      <c r="L13000" s="3" t="s">
        <v>36</v>
      </c>
      <c r="M13000" s="3">
        <v>382.42</v>
      </c>
      <c r="N13000" s="3" t="s">
        <v>42</v>
      </c>
      <c r="O13000" s="3"/>
      <c r="P13000" s="5"/>
      <c r="Q13000" s="5"/>
      <c r="R13000" s="5"/>
      <c r="S13000" s="5"/>
      <c r="T13000" s="5"/>
      <c r="U13000" s="5"/>
      <c r="V13000" s="5"/>
      <c r="W13000" s="5"/>
      <c r="X13000" s="5"/>
      <c r="Y13000" s="5"/>
      <c r="Z13000" s="5"/>
      <c r="AA13000" s="5"/>
      <c r="AB13000" s="5"/>
      <c r="AC13000" s="5"/>
      <c r="AD13000" s="5"/>
    </row>
    <row r="13001" spans="1:30" ht="15.75" customHeight="1">
      <c r="A13001" s="3" t="s">
        <v>13049</v>
      </c>
      <c r="B13001" s="4" t="str">
        <f t="shared" si="150"/>
        <v>April</v>
      </c>
      <c r="C13001" s="3">
        <v>4819.25</v>
      </c>
      <c r="D13001" s="4">
        <v>45407</v>
      </c>
      <c r="E13001" s="3" t="s">
        <v>3</v>
      </c>
      <c r="F13001" s="3" t="s">
        <v>54</v>
      </c>
      <c r="G13001" s="3">
        <f t="shared" si="151"/>
        <v>481.92500000000001</v>
      </c>
      <c r="H13001" s="3">
        <f t="shared" si="152"/>
        <v>4337.3249999999998</v>
      </c>
      <c r="I13001" s="3">
        <v>1</v>
      </c>
      <c r="J13001" s="4">
        <v>45408</v>
      </c>
      <c r="K13001" s="3" t="s">
        <v>49</v>
      </c>
      <c r="L13001" s="3" t="s">
        <v>45</v>
      </c>
      <c r="M13001" s="3">
        <v>1333.44</v>
      </c>
      <c r="N13001" s="3" t="s">
        <v>57</v>
      </c>
      <c r="O13001" s="3"/>
      <c r="P13001" s="5"/>
      <c r="Q13001" s="5"/>
      <c r="R13001" s="5"/>
      <c r="S13001" s="5"/>
      <c r="T13001" s="5"/>
      <c r="U13001" s="5"/>
      <c r="V13001" s="5"/>
      <c r="W13001" s="5"/>
      <c r="X13001" s="5"/>
      <c r="Y13001" s="5"/>
      <c r="Z13001" s="5"/>
      <c r="AA13001" s="5"/>
      <c r="AB13001" s="5"/>
      <c r="AC13001" s="5"/>
      <c r="AD13001" s="5"/>
    </row>
    <row r="13002" spans="1:30" ht="15.75" customHeight="1">
      <c r="A13002" s="3" t="s">
        <v>13050</v>
      </c>
      <c r="B13002" s="4" t="str">
        <f t="shared" si="150"/>
        <v>June</v>
      </c>
      <c r="C13002" s="3">
        <v>2571.14</v>
      </c>
      <c r="D13002" s="4">
        <v>45454</v>
      </c>
      <c r="E13002" s="3" t="s">
        <v>4</v>
      </c>
      <c r="F13002" s="3" t="s">
        <v>54</v>
      </c>
      <c r="G13002" s="3">
        <f t="shared" si="151"/>
        <v>257.11399999999998</v>
      </c>
      <c r="H13002" s="3">
        <f t="shared" si="152"/>
        <v>2314.0259999999998</v>
      </c>
      <c r="I13002" s="3">
        <v>3</v>
      </c>
      <c r="J13002" s="4">
        <v>45457</v>
      </c>
      <c r="K13002" s="3" t="s">
        <v>49</v>
      </c>
      <c r="L13002" s="3" t="s">
        <v>36</v>
      </c>
      <c r="M13002" s="3">
        <v>453.76</v>
      </c>
      <c r="N13002" s="3" t="s">
        <v>57</v>
      </c>
      <c r="O13002" s="3"/>
      <c r="P13002" s="5"/>
      <c r="Q13002" s="5"/>
      <c r="R13002" s="5"/>
      <c r="S13002" s="5"/>
      <c r="T13002" s="5"/>
      <c r="U13002" s="5"/>
      <c r="V13002" s="5"/>
      <c r="W13002" s="5"/>
      <c r="X13002" s="5"/>
      <c r="Y13002" s="5"/>
      <c r="Z13002" s="5"/>
      <c r="AA13002" s="5"/>
      <c r="AB13002" s="5"/>
      <c r="AC13002" s="5"/>
      <c r="AD13002" s="5"/>
    </row>
    <row r="13003" spans="1:30" ht="15.75" customHeight="1">
      <c r="A13003" s="3" t="s">
        <v>13051</v>
      </c>
      <c r="B13003" s="4" t="str">
        <f t="shared" si="150"/>
        <v>June</v>
      </c>
      <c r="C13003" s="3">
        <v>3898.85</v>
      </c>
      <c r="D13003" s="4">
        <v>45094</v>
      </c>
      <c r="E13003" s="3" t="s">
        <v>2</v>
      </c>
      <c r="F13003" s="3" t="s">
        <v>54</v>
      </c>
      <c r="G13003" s="3">
        <f t="shared" si="151"/>
        <v>389.88499999999999</v>
      </c>
      <c r="H13003" s="3">
        <f t="shared" si="152"/>
        <v>3508.9650000000001</v>
      </c>
      <c r="I13003" s="3">
        <v>5</v>
      </c>
      <c r="J13003" s="4">
        <v>45095</v>
      </c>
      <c r="K13003" s="3" t="s">
        <v>35</v>
      </c>
      <c r="L13003" s="3" t="s">
        <v>45</v>
      </c>
      <c r="M13003" s="3">
        <v>289.55</v>
      </c>
      <c r="N13003" s="3" t="s">
        <v>37</v>
      </c>
      <c r="O13003" s="3"/>
      <c r="P13003" s="5"/>
      <c r="Q13003" s="5"/>
      <c r="R13003" s="5"/>
      <c r="S13003" s="5"/>
      <c r="T13003" s="5"/>
      <c r="U13003" s="5"/>
      <c r="V13003" s="5"/>
      <c r="W13003" s="5"/>
      <c r="X13003" s="5"/>
      <c r="Y13003" s="5"/>
      <c r="Z13003" s="5"/>
      <c r="AA13003" s="5"/>
      <c r="AB13003" s="5"/>
      <c r="AC13003" s="5"/>
      <c r="AD13003" s="5"/>
    </row>
    <row r="13004" spans="1:30" ht="15.75" customHeight="1">
      <c r="A13004" s="3" t="s">
        <v>13052</v>
      </c>
      <c r="B13004" s="4" t="str">
        <f t="shared" si="150"/>
        <v>June</v>
      </c>
      <c r="C13004" s="3">
        <v>3771.46</v>
      </c>
      <c r="D13004" s="4">
        <v>45099</v>
      </c>
      <c r="E13004" s="3" t="s">
        <v>3</v>
      </c>
      <c r="F13004" s="3" t="s">
        <v>54</v>
      </c>
      <c r="G13004" s="3">
        <f t="shared" si="151"/>
        <v>377.14600000000002</v>
      </c>
      <c r="H13004" s="3">
        <f t="shared" si="152"/>
        <v>3394.3139999999999</v>
      </c>
      <c r="I13004" s="3">
        <v>1</v>
      </c>
      <c r="J13004" s="4">
        <v>45102</v>
      </c>
      <c r="K13004" s="3" t="s">
        <v>49</v>
      </c>
      <c r="L13004" s="3" t="s">
        <v>45</v>
      </c>
      <c r="M13004" s="3">
        <v>752.86</v>
      </c>
      <c r="N13004" s="3" t="s">
        <v>42</v>
      </c>
      <c r="O13004" s="3"/>
      <c r="P13004" s="5"/>
      <c r="Q13004" s="5"/>
      <c r="R13004" s="5"/>
      <c r="S13004" s="5"/>
      <c r="T13004" s="5"/>
      <c r="U13004" s="5"/>
      <c r="V13004" s="5"/>
      <c r="W13004" s="5"/>
      <c r="X13004" s="5"/>
      <c r="Y13004" s="5"/>
      <c r="Z13004" s="5"/>
      <c r="AA13004" s="5"/>
      <c r="AB13004" s="5"/>
      <c r="AC13004" s="5"/>
      <c r="AD13004" s="5"/>
    </row>
    <row r="13005" spans="1:30" ht="15.75" customHeight="1">
      <c r="A13005" s="3" t="s">
        <v>13053</v>
      </c>
      <c r="B13005" s="4" t="str">
        <f t="shared" si="150"/>
        <v>July</v>
      </c>
      <c r="C13005" s="3">
        <v>2875.58</v>
      </c>
      <c r="D13005" s="4">
        <v>45502</v>
      </c>
      <c r="E13005" s="3" t="s">
        <v>2</v>
      </c>
      <c r="F13005" s="3" t="s">
        <v>39</v>
      </c>
      <c r="G13005" s="3">
        <f t="shared" si="151"/>
        <v>287.55799999999999</v>
      </c>
      <c r="H13005" s="3">
        <f t="shared" si="152"/>
        <v>2588.0219999999999</v>
      </c>
      <c r="I13005" s="3">
        <v>4</v>
      </c>
      <c r="J13005" s="4">
        <v>45505</v>
      </c>
      <c r="K13005" s="3" t="s">
        <v>40</v>
      </c>
      <c r="L13005" s="3" t="s">
        <v>36</v>
      </c>
      <c r="M13005" s="3">
        <v>630.82000000000005</v>
      </c>
      <c r="N13005" s="3" t="s">
        <v>42</v>
      </c>
      <c r="O13005" s="3"/>
      <c r="P13005" s="5"/>
      <c r="Q13005" s="5"/>
      <c r="R13005" s="5"/>
      <c r="S13005" s="5"/>
      <c r="T13005" s="5"/>
      <c r="U13005" s="5"/>
      <c r="V13005" s="5"/>
      <c r="W13005" s="5"/>
      <c r="X13005" s="5"/>
      <c r="Y13005" s="5"/>
      <c r="Z13005" s="5"/>
      <c r="AA13005" s="5"/>
      <c r="AB13005" s="5"/>
      <c r="AC13005" s="5"/>
      <c r="AD13005" s="5"/>
    </row>
    <row r="13006" spans="1:30" ht="15.75" customHeight="1">
      <c r="A13006" s="3" t="s">
        <v>13054</v>
      </c>
      <c r="B13006" s="4" t="str">
        <f t="shared" si="150"/>
        <v>December</v>
      </c>
      <c r="C13006" s="3">
        <v>740.45</v>
      </c>
      <c r="D13006" s="4">
        <v>45629</v>
      </c>
      <c r="E13006" s="3" t="s">
        <v>4</v>
      </c>
      <c r="F13006" s="3" t="s">
        <v>44</v>
      </c>
      <c r="G13006" s="3">
        <f t="shared" si="151"/>
        <v>74.045000000000002</v>
      </c>
      <c r="H13006" s="3">
        <f t="shared" si="152"/>
        <v>666.40500000000009</v>
      </c>
      <c r="I13006" s="3">
        <v>1</v>
      </c>
      <c r="J13006" s="4">
        <v>45632</v>
      </c>
      <c r="K13006" s="3" t="s">
        <v>49</v>
      </c>
      <c r="L13006" s="3" t="s">
        <v>41</v>
      </c>
      <c r="M13006" s="3">
        <v>176.36</v>
      </c>
      <c r="N13006" s="3" t="s">
        <v>52</v>
      </c>
      <c r="O13006" s="3"/>
      <c r="P13006" s="5"/>
      <c r="Q13006" s="5"/>
      <c r="R13006" s="5"/>
      <c r="S13006" s="5"/>
      <c r="T13006" s="5"/>
      <c r="U13006" s="5"/>
      <c r="V13006" s="5"/>
      <c r="W13006" s="5"/>
      <c r="X13006" s="5"/>
      <c r="Y13006" s="5"/>
      <c r="Z13006" s="5"/>
      <c r="AA13006" s="5"/>
      <c r="AB13006" s="5"/>
      <c r="AC13006" s="5"/>
      <c r="AD13006" s="5"/>
    </row>
    <row r="13007" spans="1:30" ht="15.75" customHeight="1">
      <c r="A13007" s="3" t="s">
        <v>13055</v>
      </c>
      <c r="B13007" s="4" t="str">
        <f t="shared" ref="B13007:B13261" si="153">TEXT(D13007,"MMMM")</f>
        <v>November</v>
      </c>
      <c r="C13007" s="3">
        <v>1171.92</v>
      </c>
      <c r="D13007" s="4">
        <v>45617</v>
      </c>
      <c r="E13007" s="3" t="s">
        <v>5</v>
      </c>
      <c r="F13007" s="3" t="s">
        <v>51</v>
      </c>
      <c r="G13007" s="3">
        <f t="shared" ref="G13007:G13261" si="154">C13007*10%</f>
        <v>117.19200000000001</v>
      </c>
      <c r="H13007" s="3">
        <f t="shared" ref="H13007:H13261" si="155">C13007-G13007</f>
        <v>1054.7280000000001</v>
      </c>
      <c r="I13007" s="3">
        <v>7</v>
      </c>
      <c r="J13007" s="4">
        <v>45621</v>
      </c>
      <c r="K13007" s="3" t="s">
        <v>49</v>
      </c>
      <c r="L13007" s="3" t="s">
        <v>45</v>
      </c>
      <c r="M13007" s="3">
        <v>156.94999999999999</v>
      </c>
      <c r="N13007" s="3" t="s">
        <v>52</v>
      </c>
      <c r="O13007" s="3"/>
      <c r="P13007" s="5"/>
      <c r="Q13007" s="5"/>
      <c r="R13007" s="5"/>
      <c r="S13007" s="5"/>
      <c r="T13007" s="5"/>
      <c r="U13007" s="5"/>
      <c r="V13007" s="5"/>
      <c r="W13007" s="5"/>
      <c r="X13007" s="5"/>
      <c r="Y13007" s="5"/>
      <c r="Z13007" s="5"/>
      <c r="AA13007" s="5"/>
      <c r="AB13007" s="5"/>
      <c r="AC13007" s="5"/>
      <c r="AD13007" s="5"/>
    </row>
    <row r="13008" spans="1:30" ht="15.75" customHeight="1">
      <c r="A13008" s="3" t="s">
        <v>13056</v>
      </c>
      <c r="B13008" s="4" t="str">
        <f t="shared" si="153"/>
        <v>August</v>
      </c>
      <c r="C13008" s="3">
        <v>1276.69</v>
      </c>
      <c r="D13008" s="4">
        <v>45163</v>
      </c>
      <c r="E13008" s="3" t="s">
        <v>2</v>
      </c>
      <c r="F13008" s="3" t="s">
        <v>44</v>
      </c>
      <c r="G13008" s="3">
        <f t="shared" si="154"/>
        <v>127.66900000000001</v>
      </c>
      <c r="H13008" s="3">
        <f t="shared" si="155"/>
        <v>1149.021</v>
      </c>
      <c r="I13008" s="3">
        <v>1</v>
      </c>
      <c r="J13008" s="4">
        <v>45166</v>
      </c>
      <c r="K13008" s="3" t="s">
        <v>49</v>
      </c>
      <c r="L13008" s="3" t="s">
        <v>45</v>
      </c>
      <c r="M13008" s="3">
        <v>287.57</v>
      </c>
      <c r="N13008" s="3" t="s">
        <v>37</v>
      </c>
      <c r="O13008" s="3"/>
      <c r="P13008" s="5"/>
      <c r="Q13008" s="5"/>
      <c r="R13008" s="5"/>
      <c r="S13008" s="5"/>
      <c r="T13008" s="5"/>
      <c r="U13008" s="5"/>
      <c r="V13008" s="5"/>
      <c r="W13008" s="5"/>
      <c r="X13008" s="5"/>
      <c r="Y13008" s="5"/>
      <c r="Z13008" s="5"/>
      <c r="AA13008" s="5"/>
      <c r="AB13008" s="5"/>
      <c r="AC13008" s="5"/>
      <c r="AD13008" s="5"/>
    </row>
    <row r="13009" spans="1:30" ht="15.75" customHeight="1">
      <c r="A13009" s="3" t="s">
        <v>13057</v>
      </c>
      <c r="B13009" s="4" t="str">
        <f t="shared" si="153"/>
        <v>January</v>
      </c>
      <c r="C13009" s="3">
        <v>289.43</v>
      </c>
      <c r="D13009" s="4">
        <v>44936</v>
      </c>
      <c r="E13009" s="3" t="s">
        <v>3</v>
      </c>
      <c r="F13009" s="3" t="s">
        <v>54</v>
      </c>
      <c r="G13009" s="3">
        <f t="shared" si="154"/>
        <v>28.943000000000001</v>
      </c>
      <c r="H13009" s="3">
        <f t="shared" si="155"/>
        <v>260.48700000000002</v>
      </c>
      <c r="I13009" s="3">
        <v>3</v>
      </c>
      <c r="J13009" s="4">
        <v>44938</v>
      </c>
      <c r="K13009" s="3" t="s">
        <v>40</v>
      </c>
      <c r="L13009" s="3" t="s">
        <v>45</v>
      </c>
      <c r="M13009" s="3">
        <v>37.64</v>
      </c>
      <c r="N13009" s="3" t="s">
        <v>37</v>
      </c>
      <c r="O13009" s="3"/>
      <c r="P13009" s="5"/>
      <c r="Q13009" s="5"/>
      <c r="R13009" s="5"/>
      <c r="S13009" s="5"/>
      <c r="T13009" s="5"/>
      <c r="U13009" s="5"/>
      <c r="V13009" s="5"/>
      <c r="W13009" s="5"/>
      <c r="X13009" s="5"/>
      <c r="Y13009" s="5"/>
      <c r="Z13009" s="5"/>
      <c r="AA13009" s="5"/>
      <c r="AB13009" s="5"/>
      <c r="AC13009" s="5"/>
      <c r="AD13009" s="5"/>
    </row>
    <row r="13010" spans="1:30" ht="15.75" customHeight="1">
      <c r="A13010" s="3" t="s">
        <v>13058</v>
      </c>
      <c r="B13010" s="4" t="str">
        <f t="shared" si="153"/>
        <v>March</v>
      </c>
      <c r="C13010" s="3">
        <v>1958.17</v>
      </c>
      <c r="D13010" s="4">
        <v>45002</v>
      </c>
      <c r="E13010" s="3" t="s">
        <v>5</v>
      </c>
      <c r="F13010" s="3" t="s">
        <v>44</v>
      </c>
      <c r="G13010" s="3">
        <f t="shared" si="154"/>
        <v>195.81700000000001</v>
      </c>
      <c r="H13010" s="3">
        <f t="shared" si="155"/>
        <v>1762.3530000000001</v>
      </c>
      <c r="I13010" s="3">
        <v>4</v>
      </c>
      <c r="J13010" s="4">
        <v>45007</v>
      </c>
      <c r="K13010" s="3" t="s">
        <v>40</v>
      </c>
      <c r="L13010" s="3" t="s">
        <v>45</v>
      </c>
      <c r="M13010" s="3">
        <v>352.63</v>
      </c>
      <c r="N13010" s="3" t="s">
        <v>42</v>
      </c>
      <c r="O13010" s="3"/>
      <c r="P13010" s="5"/>
      <c r="Q13010" s="5"/>
      <c r="R13010" s="5"/>
      <c r="S13010" s="5"/>
      <c r="T13010" s="5"/>
      <c r="U13010" s="5"/>
      <c r="V13010" s="5"/>
      <c r="W13010" s="5"/>
      <c r="X13010" s="5"/>
      <c r="Y13010" s="5"/>
      <c r="Z13010" s="5"/>
      <c r="AA13010" s="5"/>
      <c r="AB13010" s="5"/>
      <c r="AC13010" s="5"/>
      <c r="AD13010" s="5"/>
    </row>
    <row r="13011" spans="1:30" ht="15.75" customHeight="1">
      <c r="A13011" s="3" t="s">
        <v>13059</v>
      </c>
      <c r="B13011" s="4" t="str">
        <f t="shared" si="153"/>
        <v>August</v>
      </c>
      <c r="C13011" s="3">
        <v>3091.52</v>
      </c>
      <c r="D13011" s="4">
        <v>45140</v>
      </c>
      <c r="E13011" s="3" t="s">
        <v>2</v>
      </c>
      <c r="F13011" s="3" t="s">
        <v>54</v>
      </c>
      <c r="G13011" s="3">
        <f t="shared" si="154"/>
        <v>309.15200000000004</v>
      </c>
      <c r="H13011" s="3">
        <f t="shared" si="155"/>
        <v>2782.3679999999999</v>
      </c>
      <c r="I13011" s="3">
        <v>4</v>
      </c>
      <c r="J13011" s="4">
        <v>45146</v>
      </c>
      <c r="K13011" s="3" t="s">
        <v>49</v>
      </c>
      <c r="L13011" s="3" t="s">
        <v>41</v>
      </c>
      <c r="M13011" s="3">
        <v>169.65</v>
      </c>
      <c r="N13011" s="3" t="s">
        <v>42</v>
      </c>
      <c r="O13011" s="3"/>
      <c r="P13011" s="5"/>
      <c r="Q13011" s="5"/>
      <c r="R13011" s="5"/>
      <c r="S13011" s="5"/>
      <c r="T13011" s="5"/>
      <c r="U13011" s="5"/>
      <c r="V13011" s="5"/>
      <c r="W13011" s="5"/>
      <c r="X13011" s="5"/>
      <c r="Y13011" s="5"/>
      <c r="Z13011" s="5"/>
      <c r="AA13011" s="5"/>
      <c r="AB13011" s="5"/>
      <c r="AC13011" s="5"/>
      <c r="AD13011" s="5"/>
    </row>
    <row r="13012" spans="1:30" ht="15.75" customHeight="1">
      <c r="A13012" s="3" t="s">
        <v>13060</v>
      </c>
      <c r="B13012" s="4" t="str">
        <f t="shared" si="153"/>
        <v>May</v>
      </c>
      <c r="C13012" s="3">
        <v>806.9</v>
      </c>
      <c r="D13012" s="4">
        <v>45047</v>
      </c>
      <c r="E13012" s="3" t="s">
        <v>2</v>
      </c>
      <c r="F13012" s="3" t="s">
        <v>44</v>
      </c>
      <c r="G13012" s="3">
        <f t="shared" si="154"/>
        <v>80.69</v>
      </c>
      <c r="H13012" s="3">
        <f t="shared" si="155"/>
        <v>726.21</v>
      </c>
      <c r="I13012" s="3">
        <v>7</v>
      </c>
      <c r="J13012" s="4">
        <v>45053</v>
      </c>
      <c r="K13012" s="3" t="s">
        <v>49</v>
      </c>
      <c r="L13012" s="3" t="s">
        <v>41</v>
      </c>
      <c r="M13012" s="3">
        <v>176.33</v>
      </c>
      <c r="N13012" s="3" t="s">
        <v>65</v>
      </c>
      <c r="O13012" s="3"/>
      <c r="P13012" s="5"/>
      <c r="Q13012" s="5"/>
      <c r="R13012" s="5"/>
      <c r="S13012" s="5"/>
      <c r="T13012" s="5"/>
      <c r="U13012" s="5"/>
      <c r="V13012" s="5"/>
      <c r="W13012" s="5"/>
      <c r="X13012" s="5"/>
      <c r="Y13012" s="5"/>
      <c r="Z13012" s="5"/>
      <c r="AA13012" s="5"/>
      <c r="AB13012" s="5"/>
      <c r="AC13012" s="5"/>
      <c r="AD13012" s="5"/>
    </row>
    <row r="13013" spans="1:30" ht="15.75" customHeight="1">
      <c r="A13013" s="3" t="s">
        <v>13061</v>
      </c>
      <c r="B13013" s="4" t="str">
        <f t="shared" si="153"/>
        <v>June</v>
      </c>
      <c r="C13013" s="3">
        <v>957.68</v>
      </c>
      <c r="D13013" s="4">
        <v>45099</v>
      </c>
      <c r="E13013" s="3" t="s">
        <v>5</v>
      </c>
      <c r="F13013" s="3" t="s">
        <v>34</v>
      </c>
      <c r="G13013" s="3">
        <f t="shared" si="154"/>
        <v>95.768000000000001</v>
      </c>
      <c r="H13013" s="3">
        <f t="shared" si="155"/>
        <v>861.91199999999992</v>
      </c>
      <c r="I13013" s="3">
        <v>5</v>
      </c>
      <c r="J13013" s="4">
        <v>45104</v>
      </c>
      <c r="K13013" s="3" t="s">
        <v>49</v>
      </c>
      <c r="L13013" s="3" t="s">
        <v>36</v>
      </c>
      <c r="M13013" s="3">
        <v>138.47</v>
      </c>
      <c r="N13013" s="3" t="s">
        <v>52</v>
      </c>
      <c r="O13013" s="3"/>
      <c r="P13013" s="5"/>
      <c r="Q13013" s="5"/>
      <c r="R13013" s="5"/>
      <c r="S13013" s="5"/>
      <c r="T13013" s="5"/>
      <c r="U13013" s="5"/>
      <c r="V13013" s="5"/>
      <c r="W13013" s="5"/>
      <c r="X13013" s="5"/>
      <c r="Y13013" s="5"/>
      <c r="Z13013" s="5"/>
      <c r="AA13013" s="5"/>
      <c r="AB13013" s="5"/>
      <c r="AC13013" s="5"/>
      <c r="AD13013" s="5"/>
    </row>
    <row r="13014" spans="1:30" ht="15.75" customHeight="1">
      <c r="A13014" s="3" t="s">
        <v>13062</v>
      </c>
      <c r="B13014" s="4" t="str">
        <f t="shared" si="153"/>
        <v>July</v>
      </c>
      <c r="C13014" s="3">
        <v>3564.23</v>
      </c>
      <c r="D13014" s="4">
        <v>45494</v>
      </c>
      <c r="E13014" s="3" t="s">
        <v>5</v>
      </c>
      <c r="F13014" s="3" t="s">
        <v>44</v>
      </c>
      <c r="G13014" s="3">
        <f t="shared" si="154"/>
        <v>356.423</v>
      </c>
      <c r="H13014" s="3">
        <f t="shared" si="155"/>
        <v>3207.8069999999998</v>
      </c>
      <c r="I13014" s="3">
        <v>8</v>
      </c>
      <c r="J13014" s="4">
        <v>45497</v>
      </c>
      <c r="K13014" s="3" t="s">
        <v>40</v>
      </c>
      <c r="L13014" s="3" t="s">
        <v>45</v>
      </c>
      <c r="M13014" s="3">
        <v>806.42</v>
      </c>
      <c r="N13014" s="3" t="s">
        <v>65</v>
      </c>
      <c r="O13014" s="3"/>
      <c r="P13014" s="5"/>
      <c r="Q13014" s="5"/>
      <c r="R13014" s="5"/>
      <c r="S13014" s="5"/>
      <c r="T13014" s="5"/>
      <c r="U13014" s="5"/>
      <c r="V13014" s="5"/>
      <c r="W13014" s="5"/>
      <c r="X13014" s="5"/>
      <c r="Y13014" s="5"/>
      <c r="Z13014" s="5"/>
      <c r="AA13014" s="5"/>
      <c r="AB13014" s="5"/>
      <c r="AC13014" s="5"/>
      <c r="AD13014" s="5"/>
    </row>
    <row r="13015" spans="1:30" ht="15.75" customHeight="1">
      <c r="A13015" s="3" t="s">
        <v>13063</v>
      </c>
      <c r="B13015" s="4" t="str">
        <f t="shared" si="153"/>
        <v>August</v>
      </c>
      <c r="C13015" s="3">
        <v>929.34</v>
      </c>
      <c r="D13015" s="4">
        <v>45156</v>
      </c>
      <c r="E13015" s="3" t="s">
        <v>5</v>
      </c>
      <c r="F13015" s="3" t="s">
        <v>51</v>
      </c>
      <c r="G13015" s="3">
        <f t="shared" si="154"/>
        <v>92.934000000000012</v>
      </c>
      <c r="H13015" s="3">
        <f t="shared" si="155"/>
        <v>836.40600000000006</v>
      </c>
      <c r="I13015" s="3">
        <v>3</v>
      </c>
      <c r="J13015" s="4">
        <v>45160</v>
      </c>
      <c r="K13015" s="3" t="s">
        <v>40</v>
      </c>
      <c r="L13015" s="3" t="s">
        <v>45</v>
      </c>
      <c r="M13015" s="3">
        <v>270.52</v>
      </c>
      <c r="N13015" s="3" t="s">
        <v>37</v>
      </c>
      <c r="O13015" s="3"/>
      <c r="P13015" s="5"/>
      <c r="Q13015" s="5"/>
      <c r="R13015" s="5"/>
      <c r="S13015" s="5"/>
      <c r="T13015" s="5"/>
      <c r="U13015" s="5"/>
      <c r="V13015" s="5"/>
      <c r="W13015" s="5"/>
      <c r="X13015" s="5"/>
      <c r="Y13015" s="5"/>
      <c r="Z13015" s="5"/>
      <c r="AA13015" s="5"/>
      <c r="AB13015" s="5"/>
      <c r="AC13015" s="5"/>
      <c r="AD13015" s="5"/>
    </row>
    <row r="13016" spans="1:30" ht="15.75" customHeight="1">
      <c r="A13016" s="3" t="s">
        <v>13064</v>
      </c>
      <c r="B13016" s="4" t="str">
        <f t="shared" si="153"/>
        <v>August</v>
      </c>
      <c r="C13016" s="3">
        <v>763.14</v>
      </c>
      <c r="D13016" s="4">
        <v>45511</v>
      </c>
      <c r="E13016" s="3" t="s">
        <v>3</v>
      </c>
      <c r="F13016" s="3" t="s">
        <v>51</v>
      </c>
      <c r="G13016" s="3">
        <f t="shared" si="154"/>
        <v>76.314000000000007</v>
      </c>
      <c r="H13016" s="3">
        <f t="shared" si="155"/>
        <v>686.82600000000002</v>
      </c>
      <c r="I13016" s="3">
        <v>8</v>
      </c>
      <c r="J13016" s="4">
        <v>45514</v>
      </c>
      <c r="K13016" s="3" t="s">
        <v>35</v>
      </c>
      <c r="L13016" s="3" t="s">
        <v>45</v>
      </c>
      <c r="M13016" s="3">
        <v>53.63</v>
      </c>
      <c r="N13016" s="3" t="s">
        <v>37</v>
      </c>
      <c r="O13016" s="3"/>
      <c r="P13016" s="5"/>
      <c r="Q13016" s="5"/>
      <c r="R13016" s="5"/>
      <c r="S13016" s="5"/>
      <c r="T13016" s="5"/>
      <c r="U13016" s="5"/>
      <c r="V13016" s="5"/>
      <c r="W13016" s="5"/>
      <c r="X13016" s="5"/>
      <c r="Y13016" s="5"/>
      <c r="Z13016" s="5"/>
      <c r="AA13016" s="5"/>
      <c r="AB13016" s="5"/>
      <c r="AC13016" s="5"/>
      <c r="AD13016" s="5"/>
    </row>
    <row r="13017" spans="1:30" ht="15.75" customHeight="1">
      <c r="A13017" s="3" t="s">
        <v>13065</v>
      </c>
      <c r="B13017" s="4" t="str">
        <f t="shared" si="153"/>
        <v>December</v>
      </c>
      <c r="C13017" s="3">
        <v>4891.43</v>
      </c>
      <c r="D13017" s="4">
        <v>45650</v>
      </c>
      <c r="E13017" s="3" t="s">
        <v>3</v>
      </c>
      <c r="F13017" s="3" t="s">
        <v>44</v>
      </c>
      <c r="G13017" s="3">
        <f t="shared" si="154"/>
        <v>489.14300000000003</v>
      </c>
      <c r="H13017" s="3">
        <f t="shared" si="155"/>
        <v>4402.2870000000003</v>
      </c>
      <c r="I13017" s="3">
        <v>9</v>
      </c>
      <c r="J13017" s="4">
        <v>45653</v>
      </c>
      <c r="K13017" s="3" t="s">
        <v>49</v>
      </c>
      <c r="L13017" s="3" t="s">
        <v>45</v>
      </c>
      <c r="M13017" s="3">
        <v>1295.5</v>
      </c>
      <c r="N13017" s="3" t="s">
        <v>37</v>
      </c>
      <c r="O13017" s="3"/>
      <c r="P13017" s="5"/>
      <c r="Q13017" s="5"/>
      <c r="R13017" s="5"/>
      <c r="S13017" s="5"/>
      <c r="T13017" s="5"/>
      <c r="U13017" s="5"/>
      <c r="V13017" s="5"/>
      <c r="W13017" s="5"/>
      <c r="X13017" s="5"/>
      <c r="Y13017" s="5"/>
      <c r="Z13017" s="5"/>
      <c r="AA13017" s="5"/>
      <c r="AB13017" s="5"/>
      <c r="AC13017" s="5"/>
      <c r="AD13017" s="5"/>
    </row>
    <row r="13018" spans="1:30" ht="15.75" customHeight="1">
      <c r="A13018" s="3" t="s">
        <v>13066</v>
      </c>
      <c r="B13018" s="4" t="str">
        <f t="shared" si="153"/>
        <v>January</v>
      </c>
      <c r="C13018" s="3">
        <v>172.2</v>
      </c>
      <c r="D13018" s="4">
        <v>44939</v>
      </c>
      <c r="E13018" s="3" t="s">
        <v>2</v>
      </c>
      <c r="F13018" s="3" t="s">
        <v>44</v>
      </c>
      <c r="G13018" s="3">
        <f t="shared" si="154"/>
        <v>17.22</v>
      </c>
      <c r="H13018" s="3">
        <f t="shared" si="155"/>
        <v>154.97999999999999</v>
      </c>
      <c r="I13018" s="3">
        <v>9</v>
      </c>
      <c r="J13018" s="4">
        <v>44940</v>
      </c>
      <c r="K13018" s="3" t="s">
        <v>49</v>
      </c>
      <c r="L13018" s="3" t="s">
        <v>41</v>
      </c>
      <c r="M13018" s="3">
        <v>18.62</v>
      </c>
      <c r="N13018" s="3" t="s">
        <v>57</v>
      </c>
      <c r="O13018" s="3"/>
      <c r="P13018" s="5"/>
      <c r="Q13018" s="5"/>
      <c r="R13018" s="5"/>
      <c r="S13018" s="5"/>
      <c r="T13018" s="5"/>
      <c r="U13018" s="5"/>
      <c r="V13018" s="5"/>
      <c r="W13018" s="5"/>
      <c r="X13018" s="5"/>
      <c r="Y13018" s="5"/>
      <c r="Z13018" s="5"/>
      <c r="AA13018" s="5"/>
      <c r="AB13018" s="5"/>
      <c r="AC13018" s="5"/>
      <c r="AD13018" s="5"/>
    </row>
    <row r="13019" spans="1:30" ht="15.75" customHeight="1">
      <c r="A13019" s="3" t="s">
        <v>13067</v>
      </c>
      <c r="B13019" s="4" t="str">
        <f t="shared" si="153"/>
        <v>March</v>
      </c>
      <c r="C13019" s="3">
        <v>1694.5</v>
      </c>
      <c r="D13019" s="4">
        <v>44990</v>
      </c>
      <c r="E13019" s="3" t="s">
        <v>2</v>
      </c>
      <c r="F13019" s="3" t="s">
        <v>39</v>
      </c>
      <c r="G13019" s="3">
        <f t="shared" si="154"/>
        <v>169.45000000000002</v>
      </c>
      <c r="H13019" s="3">
        <f t="shared" si="155"/>
        <v>1525.05</v>
      </c>
      <c r="I13019" s="3">
        <v>9</v>
      </c>
      <c r="J13019" s="4">
        <v>44996</v>
      </c>
      <c r="K13019" s="3" t="s">
        <v>40</v>
      </c>
      <c r="L13019" s="3" t="s">
        <v>45</v>
      </c>
      <c r="M13019" s="3">
        <v>187.3</v>
      </c>
      <c r="N13019" s="3" t="s">
        <v>37</v>
      </c>
      <c r="O13019" s="3"/>
      <c r="P13019" s="5"/>
      <c r="Q13019" s="5"/>
      <c r="R13019" s="5"/>
      <c r="S13019" s="5"/>
      <c r="T13019" s="5"/>
      <c r="U13019" s="5"/>
      <c r="V13019" s="5"/>
      <c r="W13019" s="5"/>
      <c r="X13019" s="5"/>
      <c r="Y13019" s="5"/>
      <c r="Z13019" s="5"/>
      <c r="AA13019" s="5"/>
      <c r="AB13019" s="5"/>
      <c r="AC13019" s="5"/>
      <c r="AD13019" s="5"/>
    </row>
    <row r="13020" spans="1:30" ht="15.75" customHeight="1">
      <c r="A13020" s="3" t="s">
        <v>13068</v>
      </c>
      <c r="B13020" s="4" t="str">
        <f t="shared" si="153"/>
        <v>September</v>
      </c>
      <c r="C13020" s="3">
        <v>271.19</v>
      </c>
      <c r="D13020" s="4">
        <v>45553</v>
      </c>
      <c r="E13020" s="3" t="s">
        <v>4</v>
      </c>
      <c r="F13020" s="3" t="s">
        <v>44</v>
      </c>
      <c r="G13020" s="3">
        <f t="shared" si="154"/>
        <v>27.119</v>
      </c>
      <c r="H13020" s="3">
        <f t="shared" si="155"/>
        <v>244.071</v>
      </c>
      <c r="I13020" s="3">
        <v>1</v>
      </c>
      <c r="J13020" s="4">
        <v>45559</v>
      </c>
      <c r="K13020" s="3" t="s">
        <v>35</v>
      </c>
      <c r="L13020" s="3" t="s">
        <v>45</v>
      </c>
      <c r="M13020" s="3">
        <v>28.88</v>
      </c>
      <c r="N13020" s="3" t="s">
        <v>52</v>
      </c>
      <c r="O13020" s="3"/>
      <c r="P13020" s="5"/>
      <c r="Q13020" s="5"/>
      <c r="R13020" s="5"/>
      <c r="S13020" s="5"/>
      <c r="T13020" s="5"/>
      <c r="U13020" s="5"/>
      <c r="V13020" s="5"/>
      <c r="W13020" s="5"/>
      <c r="X13020" s="5"/>
      <c r="Y13020" s="5"/>
      <c r="Z13020" s="5"/>
      <c r="AA13020" s="5"/>
      <c r="AB13020" s="5"/>
      <c r="AC13020" s="5"/>
      <c r="AD13020" s="5"/>
    </row>
    <row r="13021" spans="1:30" ht="15.75" customHeight="1">
      <c r="A13021" s="3" t="s">
        <v>13069</v>
      </c>
      <c r="B13021" s="4" t="str">
        <f t="shared" si="153"/>
        <v>December</v>
      </c>
      <c r="C13021" s="3">
        <v>4206.4399999999996</v>
      </c>
      <c r="D13021" s="4">
        <v>45654</v>
      </c>
      <c r="E13021" s="3" t="s">
        <v>3</v>
      </c>
      <c r="F13021" s="3" t="s">
        <v>51</v>
      </c>
      <c r="G13021" s="3">
        <f t="shared" si="154"/>
        <v>420.64400000000001</v>
      </c>
      <c r="H13021" s="3">
        <f t="shared" si="155"/>
        <v>3785.7959999999994</v>
      </c>
      <c r="I13021" s="3">
        <v>9</v>
      </c>
      <c r="J13021" s="4">
        <v>45656</v>
      </c>
      <c r="K13021" s="3" t="s">
        <v>49</v>
      </c>
      <c r="L13021" s="3" t="s">
        <v>36</v>
      </c>
      <c r="M13021" s="3">
        <v>354.94</v>
      </c>
      <c r="N13021" s="3" t="s">
        <v>52</v>
      </c>
      <c r="O13021" s="3"/>
      <c r="P13021" s="5"/>
      <c r="Q13021" s="5"/>
      <c r="R13021" s="5"/>
      <c r="S13021" s="5"/>
      <c r="T13021" s="5"/>
      <c r="U13021" s="5"/>
      <c r="V13021" s="5"/>
      <c r="W13021" s="5"/>
      <c r="X13021" s="5"/>
      <c r="Y13021" s="5"/>
      <c r="Z13021" s="5"/>
      <c r="AA13021" s="5"/>
      <c r="AB13021" s="5"/>
      <c r="AC13021" s="5"/>
      <c r="AD13021" s="5"/>
    </row>
    <row r="13022" spans="1:30" ht="15.75" customHeight="1">
      <c r="A13022" s="3" t="s">
        <v>13070</v>
      </c>
      <c r="B13022" s="4" t="str">
        <f t="shared" si="153"/>
        <v>October</v>
      </c>
      <c r="C13022" s="3">
        <v>2959.32</v>
      </c>
      <c r="D13022" s="4">
        <v>45596</v>
      </c>
      <c r="E13022" s="3" t="s">
        <v>2</v>
      </c>
      <c r="F13022" s="3" t="s">
        <v>34</v>
      </c>
      <c r="G13022" s="3">
        <f t="shared" si="154"/>
        <v>295.93200000000002</v>
      </c>
      <c r="H13022" s="3">
        <f t="shared" si="155"/>
        <v>2663.3879999999999</v>
      </c>
      <c r="I13022" s="3">
        <v>8</v>
      </c>
      <c r="J13022" s="4">
        <v>45602</v>
      </c>
      <c r="K13022" s="3" t="s">
        <v>49</v>
      </c>
      <c r="L13022" s="3" t="s">
        <v>41</v>
      </c>
      <c r="M13022" s="3">
        <v>293.06</v>
      </c>
      <c r="N13022" s="3" t="s">
        <v>37</v>
      </c>
      <c r="O13022" s="3"/>
      <c r="P13022" s="5"/>
      <c r="Q13022" s="5"/>
      <c r="R13022" s="5"/>
      <c r="S13022" s="5"/>
      <c r="T13022" s="5"/>
      <c r="U13022" s="5"/>
      <c r="V13022" s="5"/>
      <c r="W13022" s="5"/>
      <c r="X13022" s="5"/>
      <c r="Y13022" s="5"/>
      <c r="Z13022" s="5"/>
      <c r="AA13022" s="5"/>
      <c r="AB13022" s="5"/>
      <c r="AC13022" s="5"/>
      <c r="AD13022" s="5"/>
    </row>
    <row r="13023" spans="1:30" ht="15.75" customHeight="1">
      <c r="A13023" s="3" t="s">
        <v>13071</v>
      </c>
      <c r="B13023" s="4" t="str">
        <f t="shared" si="153"/>
        <v>September</v>
      </c>
      <c r="C13023" s="3">
        <v>334.96</v>
      </c>
      <c r="D13023" s="4">
        <v>45552</v>
      </c>
      <c r="E13023" s="3" t="s">
        <v>5</v>
      </c>
      <c r="F13023" s="3" t="s">
        <v>51</v>
      </c>
      <c r="G13023" s="3">
        <f t="shared" si="154"/>
        <v>33.496000000000002</v>
      </c>
      <c r="H13023" s="3">
        <f t="shared" si="155"/>
        <v>301.464</v>
      </c>
      <c r="I13023" s="3">
        <v>2</v>
      </c>
      <c r="J13023" s="4">
        <v>45553</v>
      </c>
      <c r="K13023" s="3" t="s">
        <v>35</v>
      </c>
      <c r="L13023" s="3" t="s">
        <v>36</v>
      </c>
      <c r="M13023" s="3">
        <v>78.92</v>
      </c>
      <c r="N13023" s="3" t="s">
        <v>65</v>
      </c>
      <c r="O13023" s="3"/>
      <c r="P13023" s="5"/>
      <c r="Q13023" s="5"/>
      <c r="R13023" s="5"/>
      <c r="S13023" s="5"/>
      <c r="T13023" s="5"/>
      <c r="U13023" s="5"/>
      <c r="V13023" s="5"/>
      <c r="W13023" s="5"/>
      <c r="X13023" s="5"/>
      <c r="Y13023" s="5"/>
      <c r="Z13023" s="5"/>
      <c r="AA13023" s="5"/>
      <c r="AB13023" s="5"/>
      <c r="AC13023" s="5"/>
      <c r="AD13023" s="5"/>
    </row>
    <row r="13024" spans="1:30" ht="15.75" customHeight="1">
      <c r="A13024" s="3" t="s">
        <v>13072</v>
      </c>
      <c r="B13024" s="4" t="str">
        <f t="shared" si="153"/>
        <v>July</v>
      </c>
      <c r="C13024" s="3">
        <v>3115.27</v>
      </c>
      <c r="D13024" s="4">
        <v>45492</v>
      </c>
      <c r="E13024" s="3" t="s">
        <v>5</v>
      </c>
      <c r="F13024" s="3" t="s">
        <v>39</v>
      </c>
      <c r="G13024" s="3">
        <f t="shared" si="154"/>
        <v>311.52700000000004</v>
      </c>
      <c r="H13024" s="3">
        <f t="shared" si="155"/>
        <v>2803.7429999999999</v>
      </c>
      <c r="I13024" s="3">
        <v>3</v>
      </c>
      <c r="J13024" s="4">
        <v>45498</v>
      </c>
      <c r="K13024" s="3" t="s">
        <v>35</v>
      </c>
      <c r="L13024" s="3" t="s">
        <v>41</v>
      </c>
      <c r="M13024" s="3">
        <v>754.25</v>
      </c>
      <c r="N13024" s="3" t="s">
        <v>42</v>
      </c>
      <c r="O13024" s="3"/>
      <c r="P13024" s="5"/>
      <c r="Q13024" s="5"/>
      <c r="R13024" s="5"/>
      <c r="S13024" s="5"/>
      <c r="T13024" s="5"/>
      <c r="U13024" s="5"/>
      <c r="V13024" s="5"/>
      <c r="W13024" s="5"/>
      <c r="X13024" s="5"/>
      <c r="Y13024" s="5"/>
      <c r="Z13024" s="5"/>
      <c r="AA13024" s="5"/>
      <c r="AB13024" s="5"/>
      <c r="AC13024" s="5"/>
      <c r="AD13024" s="5"/>
    </row>
    <row r="13025" spans="1:30" ht="15.75" customHeight="1">
      <c r="A13025" s="3" t="s">
        <v>13073</v>
      </c>
      <c r="B13025" s="4" t="str">
        <f t="shared" si="153"/>
        <v>June</v>
      </c>
      <c r="C13025" s="3">
        <v>703.17</v>
      </c>
      <c r="D13025" s="4">
        <v>45456</v>
      </c>
      <c r="E13025" s="3" t="s">
        <v>3</v>
      </c>
      <c r="F13025" s="3" t="s">
        <v>44</v>
      </c>
      <c r="G13025" s="3">
        <f t="shared" si="154"/>
        <v>70.316999999999993</v>
      </c>
      <c r="H13025" s="3">
        <f t="shared" si="155"/>
        <v>632.85299999999995</v>
      </c>
      <c r="I13025" s="3">
        <v>7</v>
      </c>
      <c r="J13025" s="4">
        <v>45461</v>
      </c>
      <c r="K13025" s="3" t="s">
        <v>40</v>
      </c>
      <c r="L13025" s="3" t="s">
        <v>36</v>
      </c>
      <c r="M13025" s="3">
        <v>204.14</v>
      </c>
      <c r="N13025" s="3" t="s">
        <v>65</v>
      </c>
      <c r="O13025" s="3"/>
      <c r="P13025" s="5"/>
      <c r="Q13025" s="5"/>
      <c r="R13025" s="5"/>
      <c r="S13025" s="5"/>
      <c r="T13025" s="5"/>
      <c r="U13025" s="5"/>
      <c r="V13025" s="5"/>
      <c r="W13025" s="5"/>
      <c r="X13025" s="5"/>
      <c r="Y13025" s="5"/>
      <c r="Z13025" s="5"/>
      <c r="AA13025" s="5"/>
      <c r="AB13025" s="5"/>
      <c r="AC13025" s="5"/>
      <c r="AD13025" s="5"/>
    </row>
    <row r="13026" spans="1:30" ht="15.75" customHeight="1">
      <c r="A13026" s="3" t="s">
        <v>13074</v>
      </c>
      <c r="B13026" s="4" t="str">
        <f t="shared" si="153"/>
        <v>June</v>
      </c>
      <c r="C13026" s="3">
        <v>2529.09</v>
      </c>
      <c r="D13026" s="4">
        <v>45463</v>
      </c>
      <c r="E13026" s="3" t="s">
        <v>5</v>
      </c>
      <c r="F13026" s="3" t="s">
        <v>34</v>
      </c>
      <c r="G13026" s="3">
        <f t="shared" si="154"/>
        <v>252.90900000000002</v>
      </c>
      <c r="H13026" s="3">
        <f t="shared" si="155"/>
        <v>2276.181</v>
      </c>
      <c r="I13026" s="3">
        <v>3</v>
      </c>
      <c r="J13026" s="4">
        <v>45469</v>
      </c>
      <c r="K13026" s="3" t="s">
        <v>40</v>
      </c>
      <c r="L13026" s="3" t="s">
        <v>45</v>
      </c>
      <c r="M13026" s="3">
        <v>192.07</v>
      </c>
      <c r="N13026" s="3" t="s">
        <v>57</v>
      </c>
      <c r="O13026" s="3"/>
      <c r="P13026" s="5"/>
      <c r="Q13026" s="5"/>
      <c r="R13026" s="5"/>
      <c r="S13026" s="5"/>
      <c r="T13026" s="5"/>
      <c r="U13026" s="5"/>
      <c r="V13026" s="5"/>
      <c r="W13026" s="5"/>
      <c r="X13026" s="5"/>
      <c r="Y13026" s="5"/>
      <c r="Z13026" s="5"/>
      <c r="AA13026" s="5"/>
      <c r="AB13026" s="5"/>
      <c r="AC13026" s="5"/>
      <c r="AD13026" s="5"/>
    </row>
    <row r="13027" spans="1:30" ht="15.75" customHeight="1">
      <c r="A13027" s="3" t="s">
        <v>13075</v>
      </c>
      <c r="B13027" s="4" t="str">
        <f t="shared" si="153"/>
        <v>November</v>
      </c>
      <c r="C13027" s="3">
        <v>3380.12</v>
      </c>
      <c r="D13027" s="4">
        <v>45619</v>
      </c>
      <c r="E13027" s="3" t="s">
        <v>4</v>
      </c>
      <c r="F13027" s="3" t="s">
        <v>51</v>
      </c>
      <c r="G13027" s="3">
        <f t="shared" si="154"/>
        <v>338.012</v>
      </c>
      <c r="H13027" s="3">
        <f t="shared" si="155"/>
        <v>3042.1079999999997</v>
      </c>
      <c r="I13027" s="3">
        <v>2</v>
      </c>
      <c r="J13027" s="4">
        <v>45623</v>
      </c>
      <c r="K13027" s="3" t="s">
        <v>49</v>
      </c>
      <c r="L13027" s="3" t="s">
        <v>41</v>
      </c>
      <c r="M13027" s="3">
        <v>296.25</v>
      </c>
      <c r="N13027" s="3" t="s">
        <v>37</v>
      </c>
      <c r="O13027" s="3"/>
      <c r="P13027" s="5"/>
      <c r="Q13027" s="5"/>
      <c r="R13027" s="5"/>
      <c r="S13027" s="5"/>
      <c r="T13027" s="5"/>
      <c r="U13027" s="5"/>
      <c r="V13027" s="5"/>
      <c r="W13027" s="5"/>
      <c r="X13027" s="5"/>
      <c r="Y13027" s="5"/>
      <c r="Z13027" s="5"/>
      <c r="AA13027" s="5"/>
      <c r="AB13027" s="5"/>
      <c r="AC13027" s="5"/>
      <c r="AD13027" s="5"/>
    </row>
    <row r="13028" spans="1:30" ht="15.75" customHeight="1">
      <c r="A13028" s="3" t="s">
        <v>13076</v>
      </c>
      <c r="B13028" s="4" t="str">
        <f t="shared" si="153"/>
        <v>June</v>
      </c>
      <c r="C13028" s="3">
        <v>827.68</v>
      </c>
      <c r="D13028" s="4">
        <v>45449</v>
      </c>
      <c r="E13028" s="3" t="s">
        <v>2</v>
      </c>
      <c r="F13028" s="3" t="s">
        <v>34</v>
      </c>
      <c r="G13028" s="3">
        <f t="shared" si="154"/>
        <v>82.768000000000001</v>
      </c>
      <c r="H13028" s="3">
        <f t="shared" si="155"/>
        <v>744.91199999999992</v>
      </c>
      <c r="I13028" s="3">
        <v>4</v>
      </c>
      <c r="J13028" s="4">
        <v>45450</v>
      </c>
      <c r="K13028" s="3" t="s">
        <v>35</v>
      </c>
      <c r="L13028" s="3" t="s">
        <v>41</v>
      </c>
      <c r="M13028" s="3">
        <v>224.54</v>
      </c>
      <c r="N13028" s="3" t="s">
        <v>46</v>
      </c>
      <c r="O13028" s="3"/>
      <c r="P13028" s="5"/>
      <c r="Q13028" s="5"/>
      <c r="R13028" s="5"/>
      <c r="S13028" s="5"/>
      <c r="T13028" s="5"/>
      <c r="U13028" s="5"/>
      <c r="V13028" s="5"/>
      <c r="W13028" s="5"/>
      <c r="X13028" s="5"/>
      <c r="Y13028" s="5"/>
      <c r="Z13028" s="5"/>
      <c r="AA13028" s="5"/>
      <c r="AB13028" s="5"/>
      <c r="AC13028" s="5"/>
      <c r="AD13028" s="5"/>
    </row>
    <row r="13029" spans="1:30" ht="15.75" customHeight="1">
      <c r="A13029" s="3" t="s">
        <v>13077</v>
      </c>
      <c r="B13029" s="4" t="str">
        <f t="shared" si="153"/>
        <v>November</v>
      </c>
      <c r="C13029" s="3">
        <v>2535.5500000000002</v>
      </c>
      <c r="D13029" s="4">
        <v>45606</v>
      </c>
      <c r="E13029" s="3" t="s">
        <v>2</v>
      </c>
      <c r="F13029" s="3" t="s">
        <v>54</v>
      </c>
      <c r="G13029" s="3">
        <f t="shared" si="154"/>
        <v>253.55500000000004</v>
      </c>
      <c r="H13029" s="3">
        <f t="shared" si="155"/>
        <v>2281.9950000000003</v>
      </c>
      <c r="I13029" s="3">
        <v>9</v>
      </c>
      <c r="J13029" s="4">
        <v>45608</v>
      </c>
      <c r="K13029" s="3" t="s">
        <v>35</v>
      </c>
      <c r="L13029" s="3" t="s">
        <v>41</v>
      </c>
      <c r="M13029" s="3">
        <v>484.66</v>
      </c>
      <c r="N13029" s="3" t="s">
        <v>52</v>
      </c>
      <c r="O13029" s="3"/>
      <c r="P13029" s="5"/>
      <c r="Q13029" s="5"/>
      <c r="R13029" s="5"/>
      <c r="S13029" s="5"/>
      <c r="T13029" s="5"/>
      <c r="U13029" s="5"/>
      <c r="V13029" s="5"/>
      <c r="W13029" s="5"/>
      <c r="X13029" s="5"/>
      <c r="Y13029" s="5"/>
      <c r="Z13029" s="5"/>
      <c r="AA13029" s="5"/>
      <c r="AB13029" s="5"/>
      <c r="AC13029" s="5"/>
      <c r="AD13029" s="5"/>
    </row>
    <row r="13030" spans="1:30" ht="15.75" customHeight="1">
      <c r="A13030" s="3" t="s">
        <v>13078</v>
      </c>
      <c r="B13030" s="4" t="str">
        <f t="shared" si="153"/>
        <v>April</v>
      </c>
      <c r="C13030" s="3">
        <v>2341.31</v>
      </c>
      <c r="D13030" s="4">
        <v>45408</v>
      </c>
      <c r="E13030" s="3" t="s">
        <v>2</v>
      </c>
      <c r="F13030" s="3" t="s">
        <v>51</v>
      </c>
      <c r="G13030" s="3">
        <f t="shared" si="154"/>
        <v>234.131</v>
      </c>
      <c r="H13030" s="3">
        <f t="shared" si="155"/>
        <v>2107.1790000000001</v>
      </c>
      <c r="I13030" s="3">
        <v>2</v>
      </c>
      <c r="J13030" s="4">
        <v>45410</v>
      </c>
      <c r="K13030" s="3" t="s">
        <v>40</v>
      </c>
      <c r="L13030" s="3" t="s">
        <v>41</v>
      </c>
      <c r="M13030" s="3">
        <v>436.17</v>
      </c>
      <c r="N13030" s="3" t="s">
        <v>65</v>
      </c>
      <c r="O13030" s="3"/>
      <c r="P13030" s="5"/>
      <c r="Q13030" s="5"/>
      <c r="R13030" s="5"/>
      <c r="S13030" s="5"/>
      <c r="T13030" s="5"/>
      <c r="U13030" s="5"/>
      <c r="V13030" s="5"/>
      <c r="W13030" s="5"/>
      <c r="X13030" s="5"/>
      <c r="Y13030" s="5"/>
      <c r="Z13030" s="5"/>
      <c r="AA13030" s="5"/>
      <c r="AB13030" s="5"/>
      <c r="AC13030" s="5"/>
      <c r="AD13030" s="5"/>
    </row>
    <row r="13031" spans="1:30" ht="15.75" customHeight="1">
      <c r="A13031" s="3" t="s">
        <v>13079</v>
      </c>
      <c r="B13031" s="4" t="str">
        <f t="shared" si="153"/>
        <v>August</v>
      </c>
      <c r="C13031" s="3">
        <v>4587.18</v>
      </c>
      <c r="D13031" s="4">
        <v>45528</v>
      </c>
      <c r="E13031" s="3" t="s">
        <v>3</v>
      </c>
      <c r="F13031" s="3" t="s">
        <v>54</v>
      </c>
      <c r="G13031" s="3">
        <f t="shared" si="154"/>
        <v>458.71800000000007</v>
      </c>
      <c r="H13031" s="3">
        <f t="shared" si="155"/>
        <v>4128.4620000000004</v>
      </c>
      <c r="I13031" s="3">
        <v>1</v>
      </c>
      <c r="J13031" s="4">
        <v>45530</v>
      </c>
      <c r="K13031" s="3" t="s">
        <v>49</v>
      </c>
      <c r="L13031" s="3" t="s">
        <v>45</v>
      </c>
      <c r="M13031" s="3">
        <v>1114.5999999999999</v>
      </c>
      <c r="N13031" s="3" t="s">
        <v>65</v>
      </c>
      <c r="O13031" s="3"/>
      <c r="P13031" s="5"/>
      <c r="Q13031" s="5"/>
      <c r="R13031" s="5"/>
      <c r="S13031" s="5"/>
      <c r="T13031" s="5"/>
      <c r="U13031" s="5"/>
      <c r="V13031" s="5"/>
      <c r="W13031" s="5"/>
      <c r="X13031" s="5"/>
      <c r="Y13031" s="5"/>
      <c r="Z13031" s="5"/>
      <c r="AA13031" s="5"/>
      <c r="AB13031" s="5"/>
      <c r="AC13031" s="5"/>
      <c r="AD13031" s="5"/>
    </row>
    <row r="13032" spans="1:30" ht="15.75" customHeight="1">
      <c r="A13032" s="3" t="s">
        <v>13080</v>
      </c>
      <c r="B13032" s="4" t="str">
        <f t="shared" si="153"/>
        <v>March</v>
      </c>
      <c r="C13032" s="3">
        <v>4978.9399999999996</v>
      </c>
      <c r="D13032" s="4">
        <v>45013</v>
      </c>
      <c r="E13032" s="3" t="s">
        <v>5</v>
      </c>
      <c r="F13032" s="3" t="s">
        <v>34</v>
      </c>
      <c r="G13032" s="3">
        <f t="shared" si="154"/>
        <v>497.89400000000001</v>
      </c>
      <c r="H13032" s="3">
        <f t="shared" si="155"/>
        <v>4481.0459999999994</v>
      </c>
      <c r="I13032" s="3">
        <v>7</v>
      </c>
      <c r="J13032" s="4">
        <v>45018</v>
      </c>
      <c r="K13032" s="3" t="s">
        <v>35</v>
      </c>
      <c r="L13032" s="3" t="s">
        <v>45</v>
      </c>
      <c r="M13032" s="3">
        <v>937.25</v>
      </c>
      <c r="N13032" s="3" t="s">
        <v>42</v>
      </c>
      <c r="O13032" s="3"/>
      <c r="P13032" s="5"/>
      <c r="Q13032" s="5"/>
      <c r="R13032" s="5"/>
      <c r="S13032" s="5"/>
      <c r="T13032" s="5"/>
      <c r="U13032" s="5"/>
      <c r="V13032" s="5"/>
      <c r="W13032" s="5"/>
      <c r="X13032" s="5"/>
      <c r="Y13032" s="5"/>
      <c r="Z13032" s="5"/>
      <c r="AA13032" s="5"/>
      <c r="AB13032" s="5"/>
      <c r="AC13032" s="5"/>
      <c r="AD13032" s="5"/>
    </row>
    <row r="13033" spans="1:30" ht="15.75" customHeight="1">
      <c r="A13033" s="3" t="s">
        <v>13081</v>
      </c>
      <c r="B13033" s="4" t="str">
        <f t="shared" si="153"/>
        <v>May</v>
      </c>
      <c r="C13033" s="3">
        <v>3306.92</v>
      </c>
      <c r="D13033" s="4">
        <v>45423</v>
      </c>
      <c r="E13033" s="3" t="s">
        <v>4</v>
      </c>
      <c r="F13033" s="3" t="s">
        <v>44</v>
      </c>
      <c r="G13033" s="3">
        <f t="shared" si="154"/>
        <v>330.69200000000001</v>
      </c>
      <c r="H13033" s="3">
        <f t="shared" si="155"/>
        <v>2976.2280000000001</v>
      </c>
      <c r="I13033" s="3">
        <v>1</v>
      </c>
      <c r="J13033" s="4">
        <v>45424</v>
      </c>
      <c r="K13033" s="3" t="s">
        <v>49</v>
      </c>
      <c r="L13033" s="3" t="s">
        <v>45</v>
      </c>
      <c r="M13033" s="3">
        <v>216.74</v>
      </c>
      <c r="N13033" s="3" t="s">
        <v>52</v>
      </c>
      <c r="O13033" s="3"/>
      <c r="P13033" s="5"/>
      <c r="Q13033" s="5"/>
      <c r="R13033" s="5"/>
      <c r="S13033" s="5"/>
      <c r="T13033" s="5"/>
      <c r="U13033" s="5"/>
      <c r="V13033" s="5"/>
      <c r="W13033" s="5"/>
      <c r="X13033" s="5"/>
      <c r="Y13033" s="5"/>
      <c r="Z13033" s="5"/>
      <c r="AA13033" s="5"/>
      <c r="AB13033" s="5"/>
      <c r="AC13033" s="5"/>
      <c r="AD13033" s="5"/>
    </row>
    <row r="13034" spans="1:30" ht="15.75" customHeight="1">
      <c r="A13034" s="3" t="s">
        <v>13082</v>
      </c>
      <c r="B13034" s="4" t="str">
        <f t="shared" si="153"/>
        <v>March</v>
      </c>
      <c r="C13034" s="3">
        <v>4288.8100000000004</v>
      </c>
      <c r="D13034" s="4">
        <v>45352</v>
      </c>
      <c r="E13034" s="3" t="s">
        <v>3</v>
      </c>
      <c r="F13034" s="3" t="s">
        <v>44</v>
      </c>
      <c r="G13034" s="3">
        <f t="shared" si="154"/>
        <v>428.88100000000009</v>
      </c>
      <c r="H13034" s="3">
        <f t="shared" si="155"/>
        <v>3859.9290000000001</v>
      </c>
      <c r="I13034" s="3">
        <v>6</v>
      </c>
      <c r="J13034" s="4">
        <v>45354</v>
      </c>
      <c r="K13034" s="3" t="s">
        <v>40</v>
      </c>
      <c r="L13034" s="3" t="s">
        <v>36</v>
      </c>
      <c r="M13034" s="3">
        <v>1178.54</v>
      </c>
      <c r="N13034" s="3" t="s">
        <v>42</v>
      </c>
      <c r="O13034" s="3"/>
      <c r="P13034" s="5"/>
      <c r="Q13034" s="5"/>
      <c r="R13034" s="5"/>
      <c r="S13034" s="5"/>
      <c r="T13034" s="5"/>
      <c r="U13034" s="5"/>
      <c r="V13034" s="5"/>
      <c r="W13034" s="5"/>
      <c r="X13034" s="5"/>
      <c r="Y13034" s="5"/>
      <c r="Z13034" s="5"/>
      <c r="AA13034" s="5"/>
      <c r="AB13034" s="5"/>
      <c r="AC13034" s="5"/>
      <c r="AD13034" s="5"/>
    </row>
    <row r="13035" spans="1:30" ht="15.75" customHeight="1">
      <c r="A13035" s="3" t="s">
        <v>13083</v>
      </c>
      <c r="B13035" s="4" t="str">
        <f t="shared" si="153"/>
        <v>November</v>
      </c>
      <c r="C13035" s="3">
        <v>3269.72</v>
      </c>
      <c r="D13035" s="4">
        <v>45613</v>
      </c>
      <c r="E13035" s="3" t="s">
        <v>2</v>
      </c>
      <c r="F13035" s="3" t="s">
        <v>44</v>
      </c>
      <c r="G13035" s="3">
        <f t="shared" si="154"/>
        <v>326.97199999999998</v>
      </c>
      <c r="H13035" s="3">
        <f t="shared" si="155"/>
        <v>2942.7479999999996</v>
      </c>
      <c r="I13035" s="3">
        <v>5</v>
      </c>
      <c r="J13035" s="4">
        <v>45620</v>
      </c>
      <c r="K13035" s="3" t="s">
        <v>49</v>
      </c>
      <c r="L13035" s="3" t="s">
        <v>45</v>
      </c>
      <c r="M13035" s="3">
        <v>272.95</v>
      </c>
      <c r="N13035" s="3" t="s">
        <v>65</v>
      </c>
      <c r="O13035" s="3"/>
      <c r="P13035" s="5"/>
      <c r="Q13035" s="5"/>
      <c r="R13035" s="5"/>
      <c r="S13035" s="5"/>
      <c r="T13035" s="5"/>
      <c r="U13035" s="5"/>
      <c r="V13035" s="5"/>
      <c r="W13035" s="5"/>
      <c r="X13035" s="5"/>
      <c r="Y13035" s="5"/>
      <c r="Z13035" s="5"/>
      <c r="AA13035" s="5"/>
      <c r="AB13035" s="5"/>
      <c r="AC13035" s="5"/>
      <c r="AD13035" s="5"/>
    </row>
    <row r="13036" spans="1:30" ht="15.75" customHeight="1">
      <c r="A13036" s="3" t="s">
        <v>13084</v>
      </c>
      <c r="B13036" s="4" t="str">
        <f t="shared" si="153"/>
        <v>February</v>
      </c>
      <c r="C13036" s="3">
        <v>4393.8</v>
      </c>
      <c r="D13036" s="4">
        <v>44982</v>
      </c>
      <c r="E13036" s="3" t="s">
        <v>4</v>
      </c>
      <c r="F13036" s="3" t="s">
        <v>54</v>
      </c>
      <c r="G13036" s="3">
        <f t="shared" si="154"/>
        <v>439.38000000000005</v>
      </c>
      <c r="H13036" s="3">
        <f t="shared" si="155"/>
        <v>3954.42</v>
      </c>
      <c r="I13036" s="3">
        <v>8</v>
      </c>
      <c r="J13036" s="4">
        <v>44987</v>
      </c>
      <c r="K13036" s="3" t="s">
        <v>40</v>
      </c>
      <c r="L13036" s="3" t="s">
        <v>41</v>
      </c>
      <c r="M13036" s="3">
        <v>747.1</v>
      </c>
      <c r="N13036" s="3" t="s">
        <v>46</v>
      </c>
      <c r="O13036" s="3"/>
      <c r="P13036" s="5"/>
      <c r="Q13036" s="5"/>
      <c r="R13036" s="5"/>
      <c r="S13036" s="5"/>
      <c r="T13036" s="5"/>
      <c r="U13036" s="5"/>
      <c r="V13036" s="5"/>
      <c r="W13036" s="5"/>
      <c r="X13036" s="5"/>
      <c r="Y13036" s="5"/>
      <c r="Z13036" s="5"/>
      <c r="AA13036" s="5"/>
      <c r="AB13036" s="5"/>
      <c r="AC13036" s="5"/>
      <c r="AD13036" s="5"/>
    </row>
    <row r="13037" spans="1:30" ht="15.75" customHeight="1">
      <c r="A13037" s="3" t="s">
        <v>13085</v>
      </c>
      <c r="B13037" s="4" t="str">
        <f t="shared" si="153"/>
        <v>December</v>
      </c>
      <c r="C13037" s="3">
        <v>2223.0300000000002</v>
      </c>
      <c r="D13037" s="4">
        <v>45655</v>
      </c>
      <c r="E13037" s="3" t="s">
        <v>2</v>
      </c>
      <c r="F13037" s="3" t="s">
        <v>44</v>
      </c>
      <c r="G13037" s="3">
        <f t="shared" si="154"/>
        <v>222.30300000000003</v>
      </c>
      <c r="H13037" s="3">
        <f t="shared" si="155"/>
        <v>2000.7270000000001</v>
      </c>
      <c r="I13037" s="3">
        <v>3</v>
      </c>
      <c r="J13037" s="4">
        <v>45659</v>
      </c>
      <c r="K13037" s="3" t="s">
        <v>49</v>
      </c>
      <c r="L13037" s="3" t="s">
        <v>45</v>
      </c>
      <c r="M13037" s="3">
        <v>313.74</v>
      </c>
      <c r="N13037" s="3" t="s">
        <v>52</v>
      </c>
      <c r="O13037" s="3"/>
      <c r="P13037" s="5"/>
      <c r="Q13037" s="5"/>
      <c r="R13037" s="5"/>
      <c r="S13037" s="5"/>
      <c r="T13037" s="5"/>
      <c r="U13037" s="5"/>
      <c r="V13037" s="5"/>
      <c r="W13037" s="5"/>
      <c r="X13037" s="5"/>
      <c r="Y13037" s="5"/>
      <c r="Z13037" s="5"/>
      <c r="AA13037" s="5"/>
      <c r="AB13037" s="5"/>
      <c r="AC13037" s="5"/>
      <c r="AD13037" s="5"/>
    </row>
    <row r="13038" spans="1:30" ht="15.75" customHeight="1">
      <c r="A13038" s="3" t="s">
        <v>13086</v>
      </c>
      <c r="B13038" s="4" t="str">
        <f t="shared" si="153"/>
        <v>September</v>
      </c>
      <c r="C13038" s="3">
        <v>3079.15</v>
      </c>
      <c r="D13038" s="4">
        <v>45536</v>
      </c>
      <c r="E13038" s="3" t="s">
        <v>2</v>
      </c>
      <c r="F13038" s="3" t="s">
        <v>39</v>
      </c>
      <c r="G13038" s="3">
        <f t="shared" si="154"/>
        <v>307.91500000000002</v>
      </c>
      <c r="H13038" s="3">
        <f t="shared" si="155"/>
        <v>2771.2350000000001</v>
      </c>
      <c r="I13038" s="3">
        <v>3</v>
      </c>
      <c r="J13038" s="4">
        <v>45539</v>
      </c>
      <c r="K13038" s="3" t="s">
        <v>35</v>
      </c>
      <c r="L13038" s="3" t="s">
        <v>45</v>
      </c>
      <c r="M13038" s="3">
        <v>438.68</v>
      </c>
      <c r="N13038" s="3" t="s">
        <v>46</v>
      </c>
      <c r="O13038" s="3"/>
      <c r="P13038" s="5"/>
      <c r="Q13038" s="5"/>
      <c r="R13038" s="5"/>
      <c r="S13038" s="5"/>
      <c r="T13038" s="5"/>
      <c r="U13038" s="5"/>
      <c r="V13038" s="5"/>
      <c r="W13038" s="5"/>
      <c r="X13038" s="5"/>
      <c r="Y13038" s="5"/>
      <c r="Z13038" s="5"/>
      <c r="AA13038" s="5"/>
      <c r="AB13038" s="5"/>
      <c r="AC13038" s="5"/>
      <c r="AD13038" s="5"/>
    </row>
    <row r="13039" spans="1:30" ht="15.75" customHeight="1">
      <c r="A13039" s="3" t="s">
        <v>13087</v>
      </c>
      <c r="B13039" s="4" t="str">
        <f t="shared" si="153"/>
        <v>November</v>
      </c>
      <c r="C13039" s="3">
        <v>4241.33</v>
      </c>
      <c r="D13039" s="4">
        <v>45251</v>
      </c>
      <c r="E13039" s="3" t="s">
        <v>3</v>
      </c>
      <c r="F13039" s="3" t="s">
        <v>51</v>
      </c>
      <c r="G13039" s="3">
        <f t="shared" si="154"/>
        <v>424.13300000000004</v>
      </c>
      <c r="H13039" s="3">
        <f t="shared" si="155"/>
        <v>3817.1970000000001</v>
      </c>
      <c r="I13039" s="3">
        <v>1</v>
      </c>
      <c r="J13039" s="4">
        <v>45255</v>
      </c>
      <c r="K13039" s="3" t="s">
        <v>49</v>
      </c>
      <c r="L13039" s="3" t="s">
        <v>36</v>
      </c>
      <c r="M13039" s="3">
        <v>513.44000000000005</v>
      </c>
      <c r="N13039" s="3" t="s">
        <v>52</v>
      </c>
      <c r="O13039" s="3"/>
      <c r="P13039" s="5"/>
      <c r="Q13039" s="5"/>
      <c r="R13039" s="5"/>
      <c r="S13039" s="5"/>
      <c r="T13039" s="5"/>
      <c r="U13039" s="5"/>
      <c r="V13039" s="5"/>
      <c r="W13039" s="5"/>
      <c r="X13039" s="5"/>
      <c r="Y13039" s="5"/>
      <c r="Z13039" s="5"/>
      <c r="AA13039" s="5"/>
      <c r="AB13039" s="5"/>
      <c r="AC13039" s="5"/>
      <c r="AD13039" s="5"/>
    </row>
    <row r="13040" spans="1:30" ht="15.75" customHeight="1">
      <c r="A13040" s="3" t="s">
        <v>13088</v>
      </c>
      <c r="B13040" s="4" t="str">
        <f t="shared" si="153"/>
        <v>June</v>
      </c>
      <c r="C13040" s="3">
        <v>4598.62</v>
      </c>
      <c r="D13040" s="4">
        <v>45467</v>
      </c>
      <c r="E13040" s="3" t="s">
        <v>2</v>
      </c>
      <c r="F13040" s="3" t="s">
        <v>51</v>
      </c>
      <c r="G13040" s="3">
        <f t="shared" si="154"/>
        <v>459.86200000000002</v>
      </c>
      <c r="H13040" s="3">
        <f t="shared" si="155"/>
        <v>4138.7579999999998</v>
      </c>
      <c r="I13040" s="3">
        <v>4</v>
      </c>
      <c r="J13040" s="4">
        <v>45468</v>
      </c>
      <c r="K13040" s="3" t="s">
        <v>35</v>
      </c>
      <c r="L13040" s="3" t="s">
        <v>41</v>
      </c>
      <c r="M13040" s="3">
        <v>1330.37</v>
      </c>
      <c r="N13040" s="3" t="s">
        <v>37</v>
      </c>
      <c r="O13040" s="3"/>
      <c r="P13040" s="5"/>
      <c r="Q13040" s="5"/>
      <c r="R13040" s="5"/>
      <c r="S13040" s="5"/>
      <c r="T13040" s="5"/>
      <c r="U13040" s="5"/>
      <c r="V13040" s="5"/>
      <c r="W13040" s="5"/>
      <c r="X13040" s="5"/>
      <c r="Y13040" s="5"/>
      <c r="Z13040" s="5"/>
      <c r="AA13040" s="5"/>
      <c r="AB13040" s="5"/>
      <c r="AC13040" s="5"/>
      <c r="AD13040" s="5"/>
    </row>
    <row r="13041" spans="1:30" ht="15.75" customHeight="1">
      <c r="A13041" s="3" t="s">
        <v>13089</v>
      </c>
      <c r="B13041" s="4" t="str">
        <f t="shared" si="153"/>
        <v>April</v>
      </c>
      <c r="C13041" s="3">
        <v>220.95</v>
      </c>
      <c r="D13041" s="4">
        <v>45404</v>
      </c>
      <c r="E13041" s="3" t="s">
        <v>4</v>
      </c>
      <c r="F13041" s="3" t="s">
        <v>34</v>
      </c>
      <c r="G13041" s="3">
        <f t="shared" si="154"/>
        <v>22.094999999999999</v>
      </c>
      <c r="H13041" s="3">
        <f t="shared" si="155"/>
        <v>198.85499999999999</v>
      </c>
      <c r="I13041" s="3">
        <v>6</v>
      </c>
      <c r="J13041" s="4">
        <v>45408</v>
      </c>
      <c r="K13041" s="3" t="s">
        <v>35</v>
      </c>
      <c r="L13041" s="3" t="s">
        <v>36</v>
      </c>
      <c r="M13041" s="3">
        <v>15.69</v>
      </c>
      <c r="N13041" s="3" t="s">
        <v>65</v>
      </c>
      <c r="O13041" s="3"/>
      <c r="P13041" s="5"/>
      <c r="Q13041" s="5"/>
      <c r="R13041" s="5"/>
      <c r="S13041" s="5"/>
      <c r="T13041" s="5"/>
      <c r="U13041" s="5"/>
      <c r="V13041" s="5"/>
      <c r="W13041" s="5"/>
      <c r="X13041" s="5"/>
      <c r="Y13041" s="5"/>
      <c r="Z13041" s="5"/>
      <c r="AA13041" s="5"/>
      <c r="AB13041" s="5"/>
      <c r="AC13041" s="5"/>
      <c r="AD13041" s="5"/>
    </row>
    <row r="13042" spans="1:30" ht="15.75" customHeight="1">
      <c r="A13042" s="3" t="s">
        <v>13090</v>
      </c>
      <c r="B13042" s="4" t="str">
        <f t="shared" si="153"/>
        <v>November</v>
      </c>
      <c r="C13042" s="3">
        <v>609.37</v>
      </c>
      <c r="D13042" s="4">
        <v>45242</v>
      </c>
      <c r="E13042" s="3" t="s">
        <v>2</v>
      </c>
      <c r="F13042" s="3" t="s">
        <v>54</v>
      </c>
      <c r="G13042" s="3">
        <f t="shared" si="154"/>
        <v>60.937000000000005</v>
      </c>
      <c r="H13042" s="3">
        <f t="shared" si="155"/>
        <v>548.43299999999999</v>
      </c>
      <c r="I13042" s="3">
        <v>5</v>
      </c>
      <c r="J13042" s="4">
        <v>45249</v>
      </c>
      <c r="K13042" s="3" t="s">
        <v>35</v>
      </c>
      <c r="L13042" s="3" t="s">
        <v>45</v>
      </c>
      <c r="M13042" s="3">
        <v>152.72</v>
      </c>
      <c r="N13042" s="3" t="s">
        <v>52</v>
      </c>
      <c r="O13042" s="3"/>
      <c r="P13042" s="5"/>
      <c r="Q13042" s="5"/>
      <c r="R13042" s="5"/>
      <c r="S13042" s="5"/>
      <c r="T13042" s="5"/>
      <c r="U13042" s="5"/>
      <c r="V13042" s="5"/>
      <c r="W13042" s="5"/>
      <c r="X13042" s="5"/>
      <c r="Y13042" s="5"/>
      <c r="Z13042" s="5"/>
      <c r="AA13042" s="5"/>
      <c r="AB13042" s="5"/>
      <c r="AC13042" s="5"/>
      <c r="AD13042" s="5"/>
    </row>
    <row r="13043" spans="1:30" ht="15.75" customHeight="1">
      <c r="A13043" s="3" t="s">
        <v>13091</v>
      </c>
      <c r="B13043" s="4" t="str">
        <f t="shared" si="153"/>
        <v>May</v>
      </c>
      <c r="C13043" s="3">
        <v>4662.74</v>
      </c>
      <c r="D13043" s="4">
        <v>45427</v>
      </c>
      <c r="E13043" s="3" t="s">
        <v>5</v>
      </c>
      <c r="F13043" s="3" t="s">
        <v>51</v>
      </c>
      <c r="G13043" s="3">
        <f t="shared" si="154"/>
        <v>466.274</v>
      </c>
      <c r="H13043" s="3">
        <f t="shared" si="155"/>
        <v>4196.4659999999994</v>
      </c>
      <c r="I13043" s="3">
        <v>7</v>
      </c>
      <c r="J13043" s="4">
        <v>45433</v>
      </c>
      <c r="K13043" s="3" t="s">
        <v>40</v>
      </c>
      <c r="L13043" s="3" t="s">
        <v>36</v>
      </c>
      <c r="M13043" s="3">
        <v>690.69</v>
      </c>
      <c r="N13043" s="3" t="s">
        <v>42</v>
      </c>
      <c r="O13043" s="3"/>
      <c r="P13043" s="5"/>
      <c r="Q13043" s="5"/>
      <c r="R13043" s="5"/>
      <c r="S13043" s="5"/>
      <c r="T13043" s="5"/>
      <c r="U13043" s="5"/>
      <c r="V13043" s="5"/>
      <c r="W13043" s="5"/>
      <c r="X13043" s="5"/>
      <c r="Y13043" s="5"/>
      <c r="Z13043" s="5"/>
      <c r="AA13043" s="5"/>
      <c r="AB13043" s="5"/>
      <c r="AC13043" s="5"/>
      <c r="AD13043" s="5"/>
    </row>
    <row r="13044" spans="1:30" ht="15.75" customHeight="1">
      <c r="A13044" s="3" t="s">
        <v>13092</v>
      </c>
      <c r="B13044" s="4" t="str">
        <f t="shared" si="153"/>
        <v>October</v>
      </c>
      <c r="C13044" s="3">
        <v>2885.69</v>
      </c>
      <c r="D13044" s="4">
        <v>45591</v>
      </c>
      <c r="E13044" s="3" t="s">
        <v>2</v>
      </c>
      <c r="F13044" s="3" t="s">
        <v>54</v>
      </c>
      <c r="G13044" s="3">
        <f t="shared" si="154"/>
        <v>288.56900000000002</v>
      </c>
      <c r="H13044" s="3">
        <f t="shared" si="155"/>
        <v>2597.1210000000001</v>
      </c>
      <c r="I13044" s="3">
        <v>1</v>
      </c>
      <c r="J13044" s="4">
        <v>45596</v>
      </c>
      <c r="K13044" s="3" t="s">
        <v>35</v>
      </c>
      <c r="L13044" s="3" t="s">
        <v>36</v>
      </c>
      <c r="M13044" s="3">
        <v>182.26</v>
      </c>
      <c r="N13044" s="3" t="s">
        <v>57</v>
      </c>
      <c r="O13044" s="3"/>
      <c r="P13044" s="5"/>
      <c r="Q13044" s="5"/>
      <c r="R13044" s="5"/>
      <c r="S13044" s="5"/>
      <c r="T13044" s="5"/>
      <c r="U13044" s="5"/>
      <c r="V13044" s="5"/>
      <c r="W13044" s="5"/>
      <c r="X13044" s="5"/>
      <c r="Y13044" s="5"/>
      <c r="Z13044" s="5"/>
      <c r="AA13044" s="5"/>
      <c r="AB13044" s="5"/>
      <c r="AC13044" s="5"/>
      <c r="AD13044" s="5"/>
    </row>
    <row r="13045" spans="1:30" ht="15.75" customHeight="1">
      <c r="A13045" s="3" t="s">
        <v>13093</v>
      </c>
      <c r="B13045" s="4" t="str">
        <f t="shared" si="153"/>
        <v>April</v>
      </c>
      <c r="C13045" s="3">
        <v>4951.9399999999996</v>
      </c>
      <c r="D13045" s="4">
        <v>45033</v>
      </c>
      <c r="E13045" s="3" t="s">
        <v>3</v>
      </c>
      <c r="F13045" s="3" t="s">
        <v>34</v>
      </c>
      <c r="G13045" s="3">
        <f t="shared" si="154"/>
        <v>495.19399999999996</v>
      </c>
      <c r="H13045" s="3">
        <f t="shared" si="155"/>
        <v>4456.7459999999992</v>
      </c>
      <c r="I13045" s="3">
        <v>3</v>
      </c>
      <c r="J13045" s="4">
        <v>45034</v>
      </c>
      <c r="K13045" s="3" t="s">
        <v>49</v>
      </c>
      <c r="L13045" s="3" t="s">
        <v>41</v>
      </c>
      <c r="M13045" s="3">
        <v>957</v>
      </c>
      <c r="N13045" s="3" t="s">
        <v>52</v>
      </c>
      <c r="O13045" s="3"/>
      <c r="P13045" s="5"/>
      <c r="Q13045" s="5"/>
      <c r="R13045" s="5"/>
      <c r="S13045" s="5"/>
      <c r="T13045" s="5"/>
      <c r="U13045" s="5"/>
      <c r="V13045" s="5"/>
      <c r="W13045" s="5"/>
      <c r="X13045" s="5"/>
      <c r="Y13045" s="5"/>
      <c r="Z13045" s="5"/>
      <c r="AA13045" s="5"/>
      <c r="AB13045" s="5"/>
      <c r="AC13045" s="5"/>
      <c r="AD13045" s="5"/>
    </row>
    <row r="13046" spans="1:30" ht="15.75" customHeight="1">
      <c r="A13046" s="3" t="s">
        <v>13094</v>
      </c>
      <c r="B13046" s="4" t="str">
        <f t="shared" si="153"/>
        <v>November</v>
      </c>
      <c r="C13046" s="3">
        <v>3983.9</v>
      </c>
      <c r="D13046" s="4">
        <v>45610</v>
      </c>
      <c r="E13046" s="3" t="s">
        <v>4</v>
      </c>
      <c r="F13046" s="3" t="s">
        <v>44</v>
      </c>
      <c r="G13046" s="3">
        <f t="shared" si="154"/>
        <v>398.39000000000004</v>
      </c>
      <c r="H13046" s="3">
        <f t="shared" si="155"/>
        <v>3585.51</v>
      </c>
      <c r="I13046" s="3">
        <v>4</v>
      </c>
      <c r="J13046" s="4">
        <v>45617</v>
      </c>
      <c r="K13046" s="3" t="s">
        <v>40</v>
      </c>
      <c r="L13046" s="3" t="s">
        <v>41</v>
      </c>
      <c r="M13046" s="3">
        <v>569.9</v>
      </c>
      <c r="N13046" s="3" t="s">
        <v>37</v>
      </c>
      <c r="O13046" s="3"/>
      <c r="P13046" s="5"/>
      <c r="Q13046" s="5"/>
      <c r="R13046" s="5"/>
      <c r="S13046" s="5"/>
      <c r="T13046" s="5"/>
      <c r="U13046" s="5"/>
      <c r="V13046" s="5"/>
      <c r="W13046" s="5"/>
      <c r="X13046" s="5"/>
      <c r="Y13046" s="5"/>
      <c r="Z13046" s="5"/>
      <c r="AA13046" s="5"/>
      <c r="AB13046" s="5"/>
      <c r="AC13046" s="5"/>
      <c r="AD13046" s="5"/>
    </row>
    <row r="13047" spans="1:30" ht="15.75" customHeight="1">
      <c r="A13047" s="3" t="s">
        <v>13095</v>
      </c>
      <c r="B13047" s="4" t="str">
        <f t="shared" si="153"/>
        <v>February</v>
      </c>
      <c r="C13047" s="3">
        <v>4108.8900000000003</v>
      </c>
      <c r="D13047" s="4">
        <v>45344</v>
      </c>
      <c r="E13047" s="3" t="s">
        <v>3</v>
      </c>
      <c r="F13047" s="3" t="s">
        <v>34</v>
      </c>
      <c r="G13047" s="3">
        <f t="shared" si="154"/>
        <v>410.88900000000007</v>
      </c>
      <c r="H13047" s="3">
        <f t="shared" si="155"/>
        <v>3698.0010000000002</v>
      </c>
      <c r="I13047" s="3">
        <v>6</v>
      </c>
      <c r="J13047" s="4">
        <v>45346</v>
      </c>
      <c r="K13047" s="3" t="s">
        <v>35</v>
      </c>
      <c r="L13047" s="3" t="s">
        <v>41</v>
      </c>
      <c r="M13047" s="3">
        <v>432.05</v>
      </c>
      <c r="N13047" s="3" t="s">
        <v>52</v>
      </c>
      <c r="O13047" s="3"/>
      <c r="P13047" s="5"/>
      <c r="Q13047" s="5"/>
      <c r="R13047" s="5"/>
      <c r="S13047" s="5"/>
      <c r="T13047" s="5"/>
      <c r="U13047" s="5"/>
      <c r="V13047" s="5"/>
      <c r="W13047" s="5"/>
      <c r="X13047" s="5"/>
      <c r="Y13047" s="5"/>
      <c r="Z13047" s="5"/>
      <c r="AA13047" s="5"/>
      <c r="AB13047" s="5"/>
      <c r="AC13047" s="5"/>
      <c r="AD13047" s="5"/>
    </row>
    <row r="13048" spans="1:30" ht="15.75" customHeight="1">
      <c r="A13048" s="3" t="s">
        <v>13096</v>
      </c>
      <c r="B13048" s="4" t="str">
        <f t="shared" si="153"/>
        <v>May</v>
      </c>
      <c r="C13048" s="3">
        <v>1992</v>
      </c>
      <c r="D13048" s="4">
        <v>45047</v>
      </c>
      <c r="E13048" s="3" t="s">
        <v>5</v>
      </c>
      <c r="F13048" s="3" t="s">
        <v>39</v>
      </c>
      <c r="G13048" s="3">
        <f t="shared" si="154"/>
        <v>199.20000000000002</v>
      </c>
      <c r="H13048" s="3">
        <f t="shared" si="155"/>
        <v>1792.8</v>
      </c>
      <c r="I13048" s="3">
        <v>4</v>
      </c>
      <c r="J13048" s="4">
        <v>45052</v>
      </c>
      <c r="K13048" s="3" t="s">
        <v>35</v>
      </c>
      <c r="L13048" s="3" t="s">
        <v>41</v>
      </c>
      <c r="M13048" s="3">
        <v>284.07</v>
      </c>
      <c r="N13048" s="3" t="s">
        <v>42</v>
      </c>
      <c r="O13048" s="3"/>
      <c r="P13048" s="5"/>
      <c r="Q13048" s="5"/>
      <c r="R13048" s="5"/>
      <c r="S13048" s="5"/>
      <c r="T13048" s="5"/>
      <c r="U13048" s="5"/>
      <c r="V13048" s="5"/>
      <c r="W13048" s="5"/>
      <c r="X13048" s="5"/>
      <c r="Y13048" s="5"/>
      <c r="Z13048" s="5"/>
      <c r="AA13048" s="5"/>
      <c r="AB13048" s="5"/>
      <c r="AC13048" s="5"/>
      <c r="AD13048" s="5"/>
    </row>
    <row r="13049" spans="1:30" ht="15.75" customHeight="1">
      <c r="A13049" s="3" t="s">
        <v>13097</v>
      </c>
      <c r="B13049" s="4" t="str">
        <f t="shared" si="153"/>
        <v>January</v>
      </c>
      <c r="C13049" s="3">
        <v>1361.95</v>
      </c>
      <c r="D13049" s="4">
        <v>44938</v>
      </c>
      <c r="E13049" s="3" t="s">
        <v>2</v>
      </c>
      <c r="F13049" s="3" t="s">
        <v>44</v>
      </c>
      <c r="G13049" s="3">
        <f t="shared" si="154"/>
        <v>136.19500000000002</v>
      </c>
      <c r="H13049" s="3">
        <f t="shared" si="155"/>
        <v>1225.7550000000001</v>
      </c>
      <c r="I13049" s="3">
        <v>7</v>
      </c>
      <c r="J13049" s="4">
        <v>44944</v>
      </c>
      <c r="K13049" s="3" t="s">
        <v>40</v>
      </c>
      <c r="L13049" s="3" t="s">
        <v>36</v>
      </c>
      <c r="M13049" s="3">
        <v>400.79</v>
      </c>
      <c r="N13049" s="3" t="s">
        <v>42</v>
      </c>
      <c r="O13049" s="3"/>
      <c r="P13049" s="5"/>
      <c r="Q13049" s="5"/>
      <c r="R13049" s="5"/>
      <c r="S13049" s="5"/>
      <c r="T13049" s="5"/>
      <c r="U13049" s="5"/>
      <c r="V13049" s="5"/>
      <c r="W13049" s="5"/>
      <c r="X13049" s="5"/>
      <c r="Y13049" s="5"/>
      <c r="Z13049" s="5"/>
      <c r="AA13049" s="5"/>
      <c r="AB13049" s="5"/>
      <c r="AC13049" s="5"/>
      <c r="AD13049" s="5"/>
    </row>
    <row r="13050" spans="1:30" ht="15.75" customHeight="1">
      <c r="A13050" s="3" t="s">
        <v>13098</v>
      </c>
      <c r="B13050" s="4" t="str">
        <f t="shared" si="153"/>
        <v>December</v>
      </c>
      <c r="C13050" s="3">
        <v>3031.47</v>
      </c>
      <c r="D13050" s="4">
        <v>45275</v>
      </c>
      <c r="E13050" s="3" t="s">
        <v>3</v>
      </c>
      <c r="F13050" s="3" t="s">
        <v>44</v>
      </c>
      <c r="G13050" s="3">
        <f t="shared" si="154"/>
        <v>303.14699999999999</v>
      </c>
      <c r="H13050" s="3">
        <f t="shared" si="155"/>
        <v>2728.3229999999999</v>
      </c>
      <c r="I13050" s="3">
        <v>3</v>
      </c>
      <c r="J13050" s="4">
        <v>45276</v>
      </c>
      <c r="K13050" s="3" t="s">
        <v>40</v>
      </c>
      <c r="L13050" s="3" t="s">
        <v>45</v>
      </c>
      <c r="M13050" s="3">
        <v>732.04</v>
      </c>
      <c r="N13050" s="3" t="s">
        <v>52</v>
      </c>
      <c r="O13050" s="3"/>
      <c r="P13050" s="5"/>
      <c r="Q13050" s="5"/>
      <c r="R13050" s="5"/>
      <c r="S13050" s="5"/>
      <c r="T13050" s="5"/>
      <c r="U13050" s="5"/>
      <c r="V13050" s="5"/>
      <c r="W13050" s="5"/>
      <c r="X13050" s="5"/>
      <c r="Y13050" s="5"/>
      <c r="Z13050" s="5"/>
      <c r="AA13050" s="5"/>
      <c r="AB13050" s="5"/>
      <c r="AC13050" s="5"/>
      <c r="AD13050" s="5"/>
    </row>
    <row r="13051" spans="1:30" ht="15.75" customHeight="1">
      <c r="A13051" s="3" t="s">
        <v>13099</v>
      </c>
      <c r="B13051" s="4" t="str">
        <f t="shared" si="153"/>
        <v>July</v>
      </c>
      <c r="C13051" s="3">
        <v>4407.26</v>
      </c>
      <c r="D13051" s="4">
        <v>45477</v>
      </c>
      <c r="E13051" s="3" t="s">
        <v>3</v>
      </c>
      <c r="F13051" s="3" t="s">
        <v>44</v>
      </c>
      <c r="G13051" s="3">
        <f t="shared" si="154"/>
        <v>440.72600000000006</v>
      </c>
      <c r="H13051" s="3">
        <f t="shared" si="155"/>
        <v>3966.5340000000001</v>
      </c>
      <c r="I13051" s="3">
        <v>8</v>
      </c>
      <c r="J13051" s="4">
        <v>45484</v>
      </c>
      <c r="K13051" s="3" t="s">
        <v>35</v>
      </c>
      <c r="L13051" s="3" t="s">
        <v>36</v>
      </c>
      <c r="M13051" s="3">
        <v>1123.8</v>
      </c>
      <c r="N13051" s="3" t="s">
        <v>46</v>
      </c>
      <c r="O13051" s="3"/>
      <c r="P13051" s="5"/>
      <c r="Q13051" s="5"/>
      <c r="R13051" s="5"/>
      <c r="S13051" s="5"/>
      <c r="T13051" s="5"/>
      <c r="U13051" s="5"/>
      <c r="V13051" s="5"/>
      <c r="W13051" s="5"/>
      <c r="X13051" s="5"/>
      <c r="Y13051" s="5"/>
      <c r="Z13051" s="5"/>
      <c r="AA13051" s="5"/>
      <c r="AB13051" s="5"/>
      <c r="AC13051" s="5"/>
      <c r="AD13051" s="5"/>
    </row>
    <row r="13052" spans="1:30" ht="15.75" customHeight="1">
      <c r="A13052" s="3" t="s">
        <v>13100</v>
      </c>
      <c r="B13052" s="4" t="str">
        <f t="shared" si="153"/>
        <v>May</v>
      </c>
      <c r="C13052" s="3">
        <v>3655.92</v>
      </c>
      <c r="D13052" s="4">
        <v>45073</v>
      </c>
      <c r="E13052" s="3" t="s">
        <v>3</v>
      </c>
      <c r="F13052" s="3" t="s">
        <v>34</v>
      </c>
      <c r="G13052" s="3">
        <f t="shared" si="154"/>
        <v>365.59200000000004</v>
      </c>
      <c r="H13052" s="3">
        <f t="shared" si="155"/>
        <v>3290.328</v>
      </c>
      <c r="I13052" s="3">
        <v>7</v>
      </c>
      <c r="J13052" s="4">
        <v>45079</v>
      </c>
      <c r="K13052" s="3" t="s">
        <v>40</v>
      </c>
      <c r="L13052" s="3" t="s">
        <v>41</v>
      </c>
      <c r="M13052" s="3">
        <v>663.1</v>
      </c>
      <c r="N13052" s="3" t="s">
        <v>65</v>
      </c>
      <c r="O13052" s="3"/>
      <c r="P13052" s="5"/>
      <c r="Q13052" s="5"/>
      <c r="R13052" s="5"/>
      <c r="S13052" s="5"/>
      <c r="T13052" s="5"/>
      <c r="U13052" s="5"/>
      <c r="V13052" s="5"/>
      <c r="W13052" s="5"/>
      <c r="X13052" s="5"/>
      <c r="Y13052" s="5"/>
      <c r="Z13052" s="5"/>
      <c r="AA13052" s="5"/>
      <c r="AB13052" s="5"/>
      <c r="AC13052" s="5"/>
      <c r="AD13052" s="5"/>
    </row>
    <row r="13053" spans="1:30" ht="15.75" customHeight="1">
      <c r="A13053" s="3" t="s">
        <v>13101</v>
      </c>
      <c r="B13053" s="4" t="str">
        <f t="shared" si="153"/>
        <v>October</v>
      </c>
      <c r="C13053" s="3">
        <v>2413.66</v>
      </c>
      <c r="D13053" s="4">
        <v>45585</v>
      </c>
      <c r="E13053" s="3" t="s">
        <v>3</v>
      </c>
      <c r="F13053" s="3" t="s">
        <v>39</v>
      </c>
      <c r="G13053" s="3">
        <f t="shared" si="154"/>
        <v>241.36599999999999</v>
      </c>
      <c r="H13053" s="3">
        <f t="shared" si="155"/>
        <v>2172.2939999999999</v>
      </c>
      <c r="I13053" s="3">
        <v>3</v>
      </c>
      <c r="J13053" s="4">
        <v>45592</v>
      </c>
      <c r="K13053" s="3" t="s">
        <v>35</v>
      </c>
      <c r="L13053" s="3" t="s">
        <v>41</v>
      </c>
      <c r="M13053" s="3">
        <v>298.98</v>
      </c>
      <c r="N13053" s="3" t="s">
        <v>46</v>
      </c>
      <c r="O13053" s="3"/>
      <c r="P13053" s="5"/>
      <c r="Q13053" s="5"/>
      <c r="R13053" s="5"/>
      <c r="S13053" s="5"/>
      <c r="T13053" s="5"/>
      <c r="U13053" s="5"/>
      <c r="V13053" s="5"/>
      <c r="W13053" s="5"/>
      <c r="X13053" s="5"/>
      <c r="Y13053" s="5"/>
      <c r="Z13053" s="5"/>
      <c r="AA13053" s="5"/>
      <c r="AB13053" s="5"/>
      <c r="AC13053" s="5"/>
      <c r="AD13053" s="5"/>
    </row>
    <row r="13054" spans="1:30" ht="15.75" customHeight="1">
      <c r="A13054" s="3" t="s">
        <v>13102</v>
      </c>
      <c r="B13054" s="4" t="str">
        <f t="shared" si="153"/>
        <v>January</v>
      </c>
      <c r="C13054" s="3">
        <v>3790.68</v>
      </c>
      <c r="D13054" s="4">
        <v>44955</v>
      </c>
      <c r="E13054" s="3" t="s">
        <v>5</v>
      </c>
      <c r="F13054" s="3" t="s">
        <v>54</v>
      </c>
      <c r="G13054" s="3">
        <f t="shared" si="154"/>
        <v>379.06799999999998</v>
      </c>
      <c r="H13054" s="3">
        <f t="shared" si="155"/>
        <v>3411.6120000000001</v>
      </c>
      <c r="I13054" s="3">
        <v>9</v>
      </c>
      <c r="J13054" s="4">
        <v>44961</v>
      </c>
      <c r="K13054" s="3" t="s">
        <v>35</v>
      </c>
      <c r="L13054" s="3" t="s">
        <v>41</v>
      </c>
      <c r="M13054" s="3">
        <v>709.05</v>
      </c>
      <c r="N13054" s="3" t="s">
        <v>65</v>
      </c>
      <c r="O13054" s="3"/>
      <c r="P13054" s="5"/>
      <c r="Q13054" s="5"/>
      <c r="R13054" s="5"/>
      <c r="S13054" s="5"/>
      <c r="T13054" s="5"/>
      <c r="U13054" s="5"/>
      <c r="V13054" s="5"/>
      <c r="W13054" s="5"/>
      <c r="X13054" s="5"/>
      <c r="Y13054" s="5"/>
      <c r="Z13054" s="5"/>
      <c r="AA13054" s="5"/>
      <c r="AB13054" s="5"/>
      <c r="AC13054" s="5"/>
      <c r="AD13054" s="5"/>
    </row>
    <row r="13055" spans="1:30" ht="15.75" customHeight="1">
      <c r="A13055" s="3" t="s">
        <v>13103</v>
      </c>
      <c r="B13055" s="4" t="str">
        <f t="shared" si="153"/>
        <v>December</v>
      </c>
      <c r="C13055" s="3">
        <v>3482.95</v>
      </c>
      <c r="D13055" s="4">
        <v>45632</v>
      </c>
      <c r="E13055" s="3" t="s">
        <v>5</v>
      </c>
      <c r="F13055" s="3" t="s">
        <v>34</v>
      </c>
      <c r="G13055" s="3">
        <f t="shared" si="154"/>
        <v>348.29500000000002</v>
      </c>
      <c r="H13055" s="3">
        <f t="shared" si="155"/>
        <v>3134.6549999999997</v>
      </c>
      <c r="I13055" s="3">
        <v>5</v>
      </c>
      <c r="J13055" s="4">
        <v>45633</v>
      </c>
      <c r="K13055" s="3" t="s">
        <v>35</v>
      </c>
      <c r="L13055" s="3" t="s">
        <v>41</v>
      </c>
      <c r="M13055" s="3">
        <v>649.19000000000005</v>
      </c>
      <c r="N13055" s="3" t="s">
        <v>57</v>
      </c>
      <c r="O13055" s="3"/>
      <c r="P13055" s="5"/>
      <c r="Q13055" s="5"/>
      <c r="R13055" s="5"/>
      <c r="S13055" s="5"/>
      <c r="T13055" s="5"/>
      <c r="U13055" s="5"/>
      <c r="V13055" s="5"/>
      <c r="W13055" s="5"/>
      <c r="X13055" s="5"/>
      <c r="Y13055" s="5"/>
      <c r="Z13055" s="5"/>
      <c r="AA13055" s="5"/>
      <c r="AB13055" s="5"/>
      <c r="AC13055" s="5"/>
      <c r="AD13055" s="5"/>
    </row>
    <row r="13056" spans="1:30" ht="15.75" customHeight="1">
      <c r="A13056" s="3" t="s">
        <v>13104</v>
      </c>
      <c r="B13056" s="4" t="str">
        <f t="shared" si="153"/>
        <v>August</v>
      </c>
      <c r="C13056" s="3">
        <v>4573.95</v>
      </c>
      <c r="D13056" s="4">
        <v>45528</v>
      </c>
      <c r="E13056" s="3" t="s">
        <v>2</v>
      </c>
      <c r="F13056" s="3" t="s">
        <v>51</v>
      </c>
      <c r="G13056" s="3">
        <f t="shared" si="154"/>
        <v>457.39499999999998</v>
      </c>
      <c r="H13056" s="3">
        <f t="shared" si="155"/>
        <v>4116.5550000000003</v>
      </c>
      <c r="I13056" s="3">
        <v>2</v>
      </c>
      <c r="J13056" s="4">
        <v>45533</v>
      </c>
      <c r="K13056" s="3" t="s">
        <v>40</v>
      </c>
      <c r="L13056" s="3" t="s">
        <v>36</v>
      </c>
      <c r="M13056" s="3">
        <v>398.31</v>
      </c>
      <c r="N13056" s="3" t="s">
        <v>57</v>
      </c>
      <c r="O13056" s="3"/>
      <c r="P13056" s="5"/>
      <c r="Q13056" s="5"/>
      <c r="R13056" s="5"/>
      <c r="S13056" s="5"/>
      <c r="T13056" s="5"/>
      <c r="U13056" s="5"/>
      <c r="V13056" s="5"/>
      <c r="W13056" s="5"/>
      <c r="X13056" s="5"/>
      <c r="Y13056" s="5"/>
      <c r="Z13056" s="5"/>
      <c r="AA13056" s="5"/>
      <c r="AB13056" s="5"/>
      <c r="AC13056" s="5"/>
      <c r="AD13056" s="5"/>
    </row>
    <row r="13057" spans="1:30" ht="15.75" customHeight="1">
      <c r="A13057" s="3" t="s">
        <v>13105</v>
      </c>
      <c r="B13057" s="4" t="str">
        <f t="shared" si="153"/>
        <v>May</v>
      </c>
      <c r="C13057" s="3">
        <v>1391.43</v>
      </c>
      <c r="D13057" s="4">
        <v>45419</v>
      </c>
      <c r="E13057" s="3" t="s">
        <v>2</v>
      </c>
      <c r="F13057" s="3" t="s">
        <v>51</v>
      </c>
      <c r="G13057" s="3">
        <f t="shared" si="154"/>
        <v>139.143</v>
      </c>
      <c r="H13057" s="3">
        <f t="shared" si="155"/>
        <v>1252.287</v>
      </c>
      <c r="I13057" s="3">
        <v>9</v>
      </c>
      <c r="J13057" s="4">
        <v>45423</v>
      </c>
      <c r="K13057" s="3" t="s">
        <v>49</v>
      </c>
      <c r="L13057" s="3" t="s">
        <v>36</v>
      </c>
      <c r="M13057" s="3">
        <v>299.85000000000002</v>
      </c>
      <c r="N13057" s="3" t="s">
        <v>46</v>
      </c>
      <c r="O13057" s="3"/>
      <c r="P13057" s="5"/>
      <c r="Q13057" s="5"/>
      <c r="R13057" s="5"/>
      <c r="S13057" s="5"/>
      <c r="T13057" s="5"/>
      <c r="U13057" s="5"/>
      <c r="V13057" s="5"/>
      <c r="W13057" s="5"/>
      <c r="X13057" s="5"/>
      <c r="Y13057" s="5"/>
      <c r="Z13057" s="5"/>
      <c r="AA13057" s="5"/>
      <c r="AB13057" s="5"/>
      <c r="AC13057" s="5"/>
      <c r="AD13057" s="5"/>
    </row>
    <row r="13058" spans="1:30" ht="15.75" customHeight="1">
      <c r="A13058" s="3" t="s">
        <v>13106</v>
      </c>
      <c r="B13058" s="4" t="str">
        <f t="shared" si="153"/>
        <v>December</v>
      </c>
      <c r="C13058" s="3">
        <v>684.63</v>
      </c>
      <c r="D13058" s="4">
        <v>45283</v>
      </c>
      <c r="E13058" s="3" t="s">
        <v>4</v>
      </c>
      <c r="F13058" s="3" t="s">
        <v>34</v>
      </c>
      <c r="G13058" s="3">
        <f t="shared" si="154"/>
        <v>68.463000000000008</v>
      </c>
      <c r="H13058" s="3">
        <f t="shared" si="155"/>
        <v>616.16700000000003</v>
      </c>
      <c r="I13058" s="3">
        <v>8</v>
      </c>
      <c r="J13058" s="4">
        <v>45290</v>
      </c>
      <c r="K13058" s="3" t="s">
        <v>49</v>
      </c>
      <c r="L13058" s="3" t="s">
        <v>45</v>
      </c>
      <c r="M13058" s="3">
        <v>167.95</v>
      </c>
      <c r="N13058" s="3" t="s">
        <v>65</v>
      </c>
      <c r="O13058" s="3"/>
      <c r="P13058" s="5"/>
      <c r="Q13058" s="5"/>
      <c r="R13058" s="5"/>
      <c r="S13058" s="5"/>
      <c r="T13058" s="5"/>
      <c r="U13058" s="5"/>
      <c r="V13058" s="5"/>
      <c r="W13058" s="5"/>
      <c r="X13058" s="5"/>
      <c r="Y13058" s="5"/>
      <c r="Z13058" s="5"/>
      <c r="AA13058" s="5"/>
      <c r="AB13058" s="5"/>
      <c r="AC13058" s="5"/>
      <c r="AD13058" s="5"/>
    </row>
    <row r="13059" spans="1:30" ht="15.75" customHeight="1">
      <c r="A13059" s="3" t="s">
        <v>13107</v>
      </c>
      <c r="B13059" s="4" t="str">
        <f t="shared" si="153"/>
        <v>August</v>
      </c>
      <c r="C13059" s="3">
        <v>2403.25</v>
      </c>
      <c r="D13059" s="4">
        <v>45152</v>
      </c>
      <c r="E13059" s="3" t="s">
        <v>5</v>
      </c>
      <c r="F13059" s="3" t="s">
        <v>54</v>
      </c>
      <c r="G13059" s="3">
        <f t="shared" si="154"/>
        <v>240.32500000000002</v>
      </c>
      <c r="H13059" s="3">
        <f t="shared" si="155"/>
        <v>2162.9250000000002</v>
      </c>
      <c r="I13059" s="3">
        <v>8</v>
      </c>
      <c r="J13059" s="4">
        <v>45156</v>
      </c>
      <c r="K13059" s="3" t="s">
        <v>40</v>
      </c>
      <c r="L13059" s="3" t="s">
        <v>41</v>
      </c>
      <c r="M13059" s="3">
        <v>449.96</v>
      </c>
      <c r="N13059" s="3" t="s">
        <v>37</v>
      </c>
      <c r="O13059" s="3"/>
      <c r="P13059" s="5"/>
      <c r="Q13059" s="5"/>
      <c r="R13059" s="5"/>
      <c r="S13059" s="5"/>
      <c r="T13059" s="5"/>
      <c r="U13059" s="5"/>
      <c r="V13059" s="5"/>
      <c r="W13059" s="5"/>
      <c r="X13059" s="5"/>
      <c r="Y13059" s="5"/>
      <c r="Z13059" s="5"/>
      <c r="AA13059" s="5"/>
      <c r="AB13059" s="5"/>
      <c r="AC13059" s="5"/>
      <c r="AD13059" s="5"/>
    </row>
    <row r="13060" spans="1:30" ht="15.75" customHeight="1">
      <c r="A13060" s="3" t="s">
        <v>13108</v>
      </c>
      <c r="B13060" s="4" t="str">
        <f t="shared" si="153"/>
        <v>November</v>
      </c>
      <c r="C13060" s="3">
        <v>1869.3</v>
      </c>
      <c r="D13060" s="4">
        <v>45258</v>
      </c>
      <c r="E13060" s="3" t="s">
        <v>3</v>
      </c>
      <c r="F13060" s="3" t="s">
        <v>51</v>
      </c>
      <c r="G13060" s="3">
        <f t="shared" si="154"/>
        <v>186.93</v>
      </c>
      <c r="H13060" s="3">
        <f t="shared" si="155"/>
        <v>1682.37</v>
      </c>
      <c r="I13060" s="3">
        <v>1</v>
      </c>
      <c r="J13060" s="4">
        <v>45260</v>
      </c>
      <c r="K13060" s="3" t="s">
        <v>40</v>
      </c>
      <c r="L13060" s="3" t="s">
        <v>36</v>
      </c>
      <c r="M13060" s="3">
        <v>278.92</v>
      </c>
      <c r="N13060" s="3" t="s">
        <v>46</v>
      </c>
      <c r="O13060" s="3"/>
      <c r="P13060" s="5"/>
      <c r="Q13060" s="5"/>
      <c r="R13060" s="5"/>
      <c r="S13060" s="5"/>
      <c r="T13060" s="5"/>
      <c r="U13060" s="5"/>
      <c r="V13060" s="5"/>
      <c r="W13060" s="5"/>
      <c r="X13060" s="5"/>
      <c r="Y13060" s="5"/>
      <c r="Z13060" s="5"/>
      <c r="AA13060" s="5"/>
      <c r="AB13060" s="5"/>
      <c r="AC13060" s="5"/>
      <c r="AD13060" s="5"/>
    </row>
    <row r="13061" spans="1:30" ht="15.75" customHeight="1">
      <c r="A13061" s="3" t="s">
        <v>13109</v>
      </c>
      <c r="B13061" s="4" t="str">
        <f t="shared" si="153"/>
        <v>June</v>
      </c>
      <c r="C13061" s="3">
        <v>4876.82</v>
      </c>
      <c r="D13061" s="4">
        <v>45458</v>
      </c>
      <c r="E13061" s="3" t="s">
        <v>3</v>
      </c>
      <c r="F13061" s="3" t="s">
        <v>54</v>
      </c>
      <c r="G13061" s="3">
        <f t="shared" si="154"/>
        <v>487.68200000000002</v>
      </c>
      <c r="H13061" s="3">
        <f t="shared" si="155"/>
        <v>4389.1379999999999</v>
      </c>
      <c r="I13061" s="3">
        <v>4</v>
      </c>
      <c r="J13061" s="4">
        <v>45465</v>
      </c>
      <c r="K13061" s="3" t="s">
        <v>49</v>
      </c>
      <c r="L13061" s="3" t="s">
        <v>45</v>
      </c>
      <c r="M13061" s="3">
        <v>1022.73</v>
      </c>
      <c r="N13061" s="3" t="s">
        <v>52</v>
      </c>
      <c r="O13061" s="3"/>
      <c r="P13061" s="5"/>
      <c r="Q13061" s="5"/>
      <c r="R13061" s="5"/>
      <c r="S13061" s="5"/>
      <c r="T13061" s="5"/>
      <c r="U13061" s="5"/>
      <c r="V13061" s="5"/>
      <c r="W13061" s="5"/>
      <c r="X13061" s="5"/>
      <c r="Y13061" s="5"/>
      <c r="Z13061" s="5"/>
      <c r="AA13061" s="5"/>
      <c r="AB13061" s="5"/>
      <c r="AC13061" s="5"/>
      <c r="AD13061" s="5"/>
    </row>
    <row r="13062" spans="1:30" ht="15.75" customHeight="1">
      <c r="A13062" s="3" t="s">
        <v>13110</v>
      </c>
      <c r="B13062" s="4" t="str">
        <f t="shared" si="153"/>
        <v>May</v>
      </c>
      <c r="C13062" s="3">
        <v>136.77000000000001</v>
      </c>
      <c r="D13062" s="4">
        <v>45440</v>
      </c>
      <c r="E13062" s="3" t="s">
        <v>4</v>
      </c>
      <c r="F13062" s="3" t="s">
        <v>44</v>
      </c>
      <c r="G13062" s="3">
        <f t="shared" si="154"/>
        <v>13.677000000000001</v>
      </c>
      <c r="H13062" s="3">
        <f t="shared" si="155"/>
        <v>123.093</v>
      </c>
      <c r="I13062" s="3">
        <v>7</v>
      </c>
      <c r="J13062" s="4">
        <v>45446</v>
      </c>
      <c r="K13062" s="3" t="s">
        <v>40</v>
      </c>
      <c r="L13062" s="3" t="s">
        <v>45</v>
      </c>
      <c r="M13062" s="3">
        <v>25.21</v>
      </c>
      <c r="N13062" s="3" t="s">
        <v>46</v>
      </c>
      <c r="O13062" s="3"/>
      <c r="P13062" s="5"/>
      <c r="Q13062" s="5"/>
      <c r="R13062" s="5"/>
      <c r="S13062" s="5"/>
      <c r="T13062" s="5"/>
      <c r="U13062" s="5"/>
      <c r="V13062" s="5"/>
      <c r="W13062" s="5"/>
      <c r="X13062" s="5"/>
      <c r="Y13062" s="5"/>
      <c r="Z13062" s="5"/>
      <c r="AA13062" s="5"/>
      <c r="AB13062" s="5"/>
      <c r="AC13062" s="5"/>
      <c r="AD13062" s="5"/>
    </row>
    <row r="13063" spans="1:30" ht="15.75" customHeight="1">
      <c r="A13063" s="3" t="s">
        <v>13111</v>
      </c>
      <c r="B13063" s="4" t="str">
        <f t="shared" si="153"/>
        <v>June</v>
      </c>
      <c r="C13063" s="3">
        <v>4673.58</v>
      </c>
      <c r="D13063" s="4">
        <v>45082</v>
      </c>
      <c r="E13063" s="3" t="s">
        <v>3</v>
      </c>
      <c r="F13063" s="3" t="s">
        <v>34</v>
      </c>
      <c r="G13063" s="3">
        <f t="shared" si="154"/>
        <v>467.358</v>
      </c>
      <c r="H13063" s="3">
        <f t="shared" si="155"/>
        <v>4206.2219999999998</v>
      </c>
      <c r="I13063" s="3">
        <v>6</v>
      </c>
      <c r="J13063" s="4">
        <v>45083</v>
      </c>
      <c r="K13063" s="3" t="s">
        <v>49</v>
      </c>
      <c r="L13063" s="3" t="s">
        <v>45</v>
      </c>
      <c r="M13063" s="3">
        <v>330.76</v>
      </c>
      <c r="N13063" s="3" t="s">
        <v>52</v>
      </c>
      <c r="O13063" s="3"/>
      <c r="P13063" s="5"/>
      <c r="Q13063" s="5"/>
      <c r="R13063" s="5"/>
      <c r="S13063" s="5"/>
      <c r="T13063" s="5"/>
      <c r="U13063" s="5"/>
      <c r="V13063" s="5"/>
      <c r="W13063" s="5"/>
      <c r="X13063" s="5"/>
      <c r="Y13063" s="5"/>
      <c r="Z13063" s="5"/>
      <c r="AA13063" s="5"/>
      <c r="AB13063" s="5"/>
      <c r="AC13063" s="5"/>
      <c r="AD13063" s="5"/>
    </row>
    <row r="13064" spans="1:30" ht="15.75" customHeight="1">
      <c r="A13064" s="3" t="s">
        <v>13112</v>
      </c>
      <c r="B13064" s="4" t="str">
        <f t="shared" si="153"/>
        <v>June</v>
      </c>
      <c r="C13064" s="3">
        <v>4779.8900000000003</v>
      </c>
      <c r="D13064" s="4">
        <v>45472</v>
      </c>
      <c r="E13064" s="3" t="s">
        <v>4</v>
      </c>
      <c r="F13064" s="3" t="s">
        <v>44</v>
      </c>
      <c r="G13064" s="3">
        <f t="shared" si="154"/>
        <v>477.98900000000003</v>
      </c>
      <c r="H13064" s="3">
        <f t="shared" si="155"/>
        <v>4301.9009999999998</v>
      </c>
      <c r="I13064" s="3">
        <v>9</v>
      </c>
      <c r="J13064" s="4">
        <v>45476</v>
      </c>
      <c r="K13064" s="3" t="s">
        <v>35</v>
      </c>
      <c r="L13064" s="3" t="s">
        <v>45</v>
      </c>
      <c r="M13064" s="3">
        <v>686.47</v>
      </c>
      <c r="N13064" s="3" t="s">
        <v>46</v>
      </c>
      <c r="O13064" s="3"/>
      <c r="P13064" s="5"/>
      <c r="Q13064" s="5"/>
      <c r="R13064" s="5"/>
      <c r="S13064" s="5"/>
      <c r="T13064" s="5"/>
      <c r="U13064" s="5"/>
      <c r="V13064" s="5"/>
      <c r="W13064" s="5"/>
      <c r="X13064" s="5"/>
      <c r="Y13064" s="5"/>
      <c r="Z13064" s="5"/>
      <c r="AA13064" s="5"/>
      <c r="AB13064" s="5"/>
      <c r="AC13064" s="5"/>
      <c r="AD13064" s="5"/>
    </row>
    <row r="13065" spans="1:30" ht="15.75" customHeight="1">
      <c r="A13065" s="3" t="s">
        <v>13113</v>
      </c>
      <c r="B13065" s="4" t="str">
        <f t="shared" si="153"/>
        <v>October</v>
      </c>
      <c r="C13065" s="3">
        <v>349.7</v>
      </c>
      <c r="D13065" s="4">
        <v>45203</v>
      </c>
      <c r="E13065" s="3" t="s">
        <v>2</v>
      </c>
      <c r="F13065" s="3" t="s">
        <v>51</v>
      </c>
      <c r="G13065" s="3">
        <f t="shared" si="154"/>
        <v>34.97</v>
      </c>
      <c r="H13065" s="3">
        <f t="shared" si="155"/>
        <v>314.73</v>
      </c>
      <c r="I13065" s="3">
        <v>8</v>
      </c>
      <c r="J13065" s="4">
        <v>45204</v>
      </c>
      <c r="K13065" s="3" t="s">
        <v>40</v>
      </c>
      <c r="L13065" s="3" t="s">
        <v>41</v>
      </c>
      <c r="M13065" s="3">
        <v>98.47</v>
      </c>
      <c r="N13065" s="3" t="s">
        <v>65</v>
      </c>
      <c r="O13065" s="3"/>
      <c r="P13065" s="5"/>
      <c r="Q13065" s="5"/>
      <c r="R13065" s="5"/>
      <c r="S13065" s="5"/>
      <c r="T13065" s="5"/>
      <c r="U13065" s="5"/>
      <c r="V13065" s="5"/>
      <c r="W13065" s="5"/>
      <c r="X13065" s="5"/>
      <c r="Y13065" s="5"/>
      <c r="Z13065" s="5"/>
      <c r="AA13065" s="5"/>
      <c r="AB13065" s="5"/>
      <c r="AC13065" s="5"/>
      <c r="AD13065" s="5"/>
    </row>
    <row r="13066" spans="1:30" ht="15.75" customHeight="1">
      <c r="A13066" s="3" t="s">
        <v>13114</v>
      </c>
      <c r="B13066" s="4" t="str">
        <f t="shared" si="153"/>
        <v>December</v>
      </c>
      <c r="C13066" s="3">
        <v>4458.8900000000003</v>
      </c>
      <c r="D13066" s="4">
        <v>45265</v>
      </c>
      <c r="E13066" s="3" t="s">
        <v>5</v>
      </c>
      <c r="F13066" s="3" t="s">
        <v>54</v>
      </c>
      <c r="G13066" s="3">
        <f t="shared" si="154"/>
        <v>445.88900000000007</v>
      </c>
      <c r="H13066" s="3">
        <f t="shared" si="155"/>
        <v>4013.0010000000002</v>
      </c>
      <c r="I13066" s="3">
        <v>9</v>
      </c>
      <c r="J13066" s="4">
        <v>45269</v>
      </c>
      <c r="K13066" s="3" t="s">
        <v>35</v>
      </c>
      <c r="L13066" s="3" t="s">
        <v>45</v>
      </c>
      <c r="M13066" s="3">
        <v>291.51</v>
      </c>
      <c r="N13066" s="3" t="s">
        <v>37</v>
      </c>
      <c r="O13066" s="3"/>
      <c r="P13066" s="5"/>
      <c r="Q13066" s="5"/>
      <c r="R13066" s="5"/>
      <c r="S13066" s="5"/>
      <c r="T13066" s="5"/>
      <c r="U13066" s="5"/>
      <c r="V13066" s="5"/>
      <c r="W13066" s="5"/>
      <c r="X13066" s="5"/>
      <c r="Y13066" s="5"/>
      <c r="Z13066" s="5"/>
      <c r="AA13066" s="5"/>
      <c r="AB13066" s="5"/>
      <c r="AC13066" s="5"/>
      <c r="AD13066" s="5"/>
    </row>
    <row r="13067" spans="1:30" ht="15.75" customHeight="1">
      <c r="A13067" s="3" t="s">
        <v>13115</v>
      </c>
      <c r="B13067" s="4" t="str">
        <f t="shared" si="153"/>
        <v>December</v>
      </c>
      <c r="C13067" s="3">
        <v>2406.8200000000002</v>
      </c>
      <c r="D13067" s="4">
        <v>45644</v>
      </c>
      <c r="E13067" s="3" t="s">
        <v>4</v>
      </c>
      <c r="F13067" s="3" t="s">
        <v>44</v>
      </c>
      <c r="G13067" s="3">
        <f t="shared" si="154"/>
        <v>240.68200000000002</v>
      </c>
      <c r="H13067" s="3">
        <f t="shared" si="155"/>
        <v>2166.1379999999999</v>
      </c>
      <c r="I13067" s="3">
        <v>4</v>
      </c>
      <c r="J13067" s="4">
        <v>45649</v>
      </c>
      <c r="K13067" s="3" t="s">
        <v>49</v>
      </c>
      <c r="L13067" s="3" t="s">
        <v>41</v>
      </c>
      <c r="M13067" s="3">
        <v>291.12</v>
      </c>
      <c r="N13067" s="3" t="s">
        <v>37</v>
      </c>
      <c r="O13067" s="3"/>
      <c r="P13067" s="5"/>
      <c r="Q13067" s="5"/>
      <c r="R13067" s="5"/>
      <c r="S13067" s="5"/>
      <c r="T13067" s="5"/>
      <c r="U13067" s="5"/>
      <c r="V13067" s="5"/>
      <c r="W13067" s="5"/>
      <c r="X13067" s="5"/>
      <c r="Y13067" s="5"/>
      <c r="Z13067" s="5"/>
      <c r="AA13067" s="5"/>
      <c r="AB13067" s="5"/>
      <c r="AC13067" s="5"/>
      <c r="AD13067" s="5"/>
    </row>
    <row r="13068" spans="1:30" ht="15.75" customHeight="1">
      <c r="A13068" s="3" t="s">
        <v>13116</v>
      </c>
      <c r="B13068" s="4" t="str">
        <f t="shared" si="153"/>
        <v>December</v>
      </c>
      <c r="C13068" s="3">
        <v>3854.14</v>
      </c>
      <c r="D13068" s="4">
        <v>45263</v>
      </c>
      <c r="E13068" s="3" t="s">
        <v>3</v>
      </c>
      <c r="F13068" s="3" t="s">
        <v>51</v>
      </c>
      <c r="G13068" s="3">
        <f t="shared" si="154"/>
        <v>385.41399999999999</v>
      </c>
      <c r="H13068" s="3">
        <f t="shared" si="155"/>
        <v>3468.7259999999997</v>
      </c>
      <c r="I13068" s="3">
        <v>8</v>
      </c>
      <c r="J13068" s="4">
        <v>45269</v>
      </c>
      <c r="K13068" s="3" t="s">
        <v>40</v>
      </c>
      <c r="L13068" s="3" t="s">
        <v>45</v>
      </c>
      <c r="M13068" s="3">
        <v>1018.04</v>
      </c>
      <c r="N13068" s="3" t="s">
        <v>52</v>
      </c>
      <c r="O13068" s="3"/>
      <c r="P13068" s="5"/>
      <c r="Q13068" s="5"/>
      <c r="R13068" s="5"/>
      <c r="S13068" s="5"/>
      <c r="T13068" s="5"/>
      <c r="U13068" s="5"/>
      <c r="V13068" s="5"/>
      <c r="W13068" s="5"/>
      <c r="X13068" s="5"/>
      <c r="Y13068" s="5"/>
      <c r="Z13068" s="5"/>
      <c r="AA13068" s="5"/>
      <c r="AB13068" s="5"/>
      <c r="AC13068" s="5"/>
      <c r="AD13068" s="5"/>
    </row>
    <row r="13069" spans="1:30" ht="15.75" customHeight="1">
      <c r="A13069" s="3" t="s">
        <v>13117</v>
      </c>
      <c r="B13069" s="4" t="str">
        <f t="shared" si="153"/>
        <v>March</v>
      </c>
      <c r="C13069" s="3">
        <v>488.35</v>
      </c>
      <c r="D13069" s="4">
        <v>45366</v>
      </c>
      <c r="E13069" s="3" t="s">
        <v>4</v>
      </c>
      <c r="F13069" s="3" t="s">
        <v>39</v>
      </c>
      <c r="G13069" s="3">
        <f t="shared" si="154"/>
        <v>48.835000000000008</v>
      </c>
      <c r="H13069" s="3">
        <f t="shared" si="155"/>
        <v>439.51499999999999</v>
      </c>
      <c r="I13069" s="3">
        <v>6</v>
      </c>
      <c r="J13069" s="4">
        <v>45371</v>
      </c>
      <c r="K13069" s="3" t="s">
        <v>35</v>
      </c>
      <c r="L13069" s="3" t="s">
        <v>45</v>
      </c>
      <c r="M13069" s="3">
        <v>24.58</v>
      </c>
      <c r="N13069" s="3" t="s">
        <v>37</v>
      </c>
      <c r="O13069" s="3"/>
      <c r="P13069" s="5"/>
      <c r="Q13069" s="5"/>
      <c r="R13069" s="5"/>
      <c r="S13069" s="5"/>
      <c r="T13069" s="5"/>
      <c r="U13069" s="5"/>
      <c r="V13069" s="5"/>
      <c r="W13069" s="5"/>
      <c r="X13069" s="5"/>
      <c r="Y13069" s="5"/>
      <c r="Z13069" s="5"/>
      <c r="AA13069" s="5"/>
      <c r="AB13069" s="5"/>
      <c r="AC13069" s="5"/>
      <c r="AD13069" s="5"/>
    </row>
    <row r="13070" spans="1:30" ht="15.75" customHeight="1">
      <c r="A13070" s="3" t="s">
        <v>13118</v>
      </c>
      <c r="B13070" s="4" t="str">
        <f t="shared" si="153"/>
        <v>January</v>
      </c>
      <c r="C13070" s="3">
        <v>4780.51</v>
      </c>
      <c r="D13070" s="4">
        <v>45315</v>
      </c>
      <c r="E13070" s="3" t="s">
        <v>2</v>
      </c>
      <c r="F13070" s="3" t="s">
        <v>44</v>
      </c>
      <c r="G13070" s="3">
        <f t="shared" si="154"/>
        <v>478.05100000000004</v>
      </c>
      <c r="H13070" s="3">
        <f t="shared" si="155"/>
        <v>4302.4589999999998</v>
      </c>
      <c r="I13070" s="3">
        <v>9</v>
      </c>
      <c r="J13070" s="4">
        <v>45319</v>
      </c>
      <c r="K13070" s="3" t="s">
        <v>35</v>
      </c>
      <c r="L13070" s="3" t="s">
        <v>36</v>
      </c>
      <c r="M13070" s="3">
        <v>1363.84</v>
      </c>
      <c r="N13070" s="3" t="s">
        <v>52</v>
      </c>
      <c r="O13070" s="3"/>
      <c r="P13070" s="5"/>
      <c r="Q13070" s="5"/>
      <c r="R13070" s="5"/>
      <c r="S13070" s="5"/>
      <c r="T13070" s="5"/>
      <c r="U13070" s="5"/>
      <c r="V13070" s="5"/>
      <c r="W13070" s="5"/>
      <c r="X13070" s="5"/>
      <c r="Y13070" s="5"/>
      <c r="Z13070" s="5"/>
      <c r="AA13070" s="5"/>
      <c r="AB13070" s="5"/>
      <c r="AC13070" s="5"/>
      <c r="AD13070" s="5"/>
    </row>
    <row r="13071" spans="1:30" ht="15.75" customHeight="1">
      <c r="A13071" s="3" t="s">
        <v>13119</v>
      </c>
      <c r="B13071" s="4" t="str">
        <f t="shared" si="153"/>
        <v>December</v>
      </c>
      <c r="C13071" s="3">
        <v>3076.99</v>
      </c>
      <c r="D13071" s="4">
        <v>45267</v>
      </c>
      <c r="E13071" s="3" t="s">
        <v>3</v>
      </c>
      <c r="F13071" s="3" t="s">
        <v>39</v>
      </c>
      <c r="G13071" s="3">
        <f t="shared" si="154"/>
        <v>307.69900000000001</v>
      </c>
      <c r="H13071" s="3">
        <f t="shared" si="155"/>
        <v>2769.2909999999997</v>
      </c>
      <c r="I13071" s="3">
        <v>1</v>
      </c>
      <c r="J13071" s="4">
        <v>45272</v>
      </c>
      <c r="K13071" s="3" t="s">
        <v>40</v>
      </c>
      <c r="L13071" s="3" t="s">
        <v>41</v>
      </c>
      <c r="M13071" s="3">
        <v>683.23</v>
      </c>
      <c r="N13071" s="3" t="s">
        <v>65</v>
      </c>
      <c r="O13071" s="3"/>
      <c r="P13071" s="5"/>
      <c r="Q13071" s="5"/>
      <c r="R13071" s="5"/>
      <c r="S13071" s="5"/>
      <c r="T13071" s="5"/>
      <c r="U13071" s="5"/>
      <c r="V13071" s="5"/>
      <c r="W13071" s="5"/>
      <c r="X13071" s="5"/>
      <c r="Y13071" s="5"/>
      <c r="Z13071" s="5"/>
      <c r="AA13071" s="5"/>
      <c r="AB13071" s="5"/>
      <c r="AC13071" s="5"/>
      <c r="AD13071" s="5"/>
    </row>
    <row r="13072" spans="1:30" ht="15.75" customHeight="1">
      <c r="A13072" s="3" t="s">
        <v>13120</v>
      </c>
      <c r="B13072" s="4" t="str">
        <f t="shared" si="153"/>
        <v>November</v>
      </c>
      <c r="C13072" s="3">
        <v>4503.6000000000004</v>
      </c>
      <c r="D13072" s="4">
        <v>45625</v>
      </c>
      <c r="E13072" s="3" t="s">
        <v>2</v>
      </c>
      <c r="F13072" s="3" t="s">
        <v>39</v>
      </c>
      <c r="G13072" s="3">
        <f t="shared" si="154"/>
        <v>450.36000000000007</v>
      </c>
      <c r="H13072" s="3">
        <f t="shared" si="155"/>
        <v>4053.2400000000002</v>
      </c>
      <c r="I13072" s="3">
        <v>6</v>
      </c>
      <c r="J13072" s="4">
        <v>45631</v>
      </c>
      <c r="K13072" s="3" t="s">
        <v>35</v>
      </c>
      <c r="L13072" s="3" t="s">
        <v>41</v>
      </c>
      <c r="M13072" s="3">
        <v>652.02</v>
      </c>
      <c r="N13072" s="3" t="s">
        <v>37</v>
      </c>
      <c r="O13072" s="3"/>
      <c r="P13072" s="5"/>
      <c r="Q13072" s="5"/>
      <c r="R13072" s="5"/>
      <c r="S13072" s="5"/>
      <c r="T13072" s="5"/>
      <c r="U13072" s="5"/>
      <c r="V13072" s="5"/>
      <c r="W13072" s="5"/>
      <c r="X13072" s="5"/>
      <c r="Y13072" s="5"/>
      <c r="Z13072" s="5"/>
      <c r="AA13072" s="5"/>
      <c r="AB13072" s="5"/>
      <c r="AC13072" s="5"/>
      <c r="AD13072" s="5"/>
    </row>
    <row r="13073" spans="1:30" ht="15.75" customHeight="1">
      <c r="A13073" s="3" t="s">
        <v>13121</v>
      </c>
      <c r="B13073" s="4" t="str">
        <f t="shared" si="153"/>
        <v>March</v>
      </c>
      <c r="C13073" s="3">
        <v>3397.52</v>
      </c>
      <c r="D13073" s="4">
        <v>45010</v>
      </c>
      <c r="E13073" s="3" t="s">
        <v>2</v>
      </c>
      <c r="F13073" s="3" t="s">
        <v>51</v>
      </c>
      <c r="G13073" s="3">
        <f t="shared" si="154"/>
        <v>339.75200000000001</v>
      </c>
      <c r="H13073" s="3">
        <f t="shared" si="155"/>
        <v>3057.768</v>
      </c>
      <c r="I13073" s="3">
        <v>2</v>
      </c>
      <c r="J13073" s="4">
        <v>45011</v>
      </c>
      <c r="K13073" s="3" t="s">
        <v>40</v>
      </c>
      <c r="L13073" s="3" t="s">
        <v>45</v>
      </c>
      <c r="M13073" s="3">
        <v>194.08</v>
      </c>
      <c r="N13073" s="3" t="s">
        <v>42</v>
      </c>
      <c r="O13073" s="3"/>
      <c r="P13073" s="5"/>
      <c r="Q13073" s="5"/>
      <c r="R13073" s="5"/>
      <c r="S13073" s="5"/>
      <c r="T13073" s="5"/>
      <c r="U13073" s="5"/>
      <c r="V13073" s="5"/>
      <c r="W13073" s="5"/>
      <c r="X13073" s="5"/>
      <c r="Y13073" s="5"/>
      <c r="Z13073" s="5"/>
      <c r="AA13073" s="5"/>
      <c r="AB13073" s="5"/>
      <c r="AC13073" s="5"/>
      <c r="AD13073" s="5"/>
    </row>
    <row r="13074" spans="1:30" ht="15.75" customHeight="1">
      <c r="A13074" s="3" t="s">
        <v>13122</v>
      </c>
      <c r="B13074" s="4" t="str">
        <f t="shared" si="153"/>
        <v>July</v>
      </c>
      <c r="C13074" s="3">
        <v>2730.37</v>
      </c>
      <c r="D13074" s="4">
        <v>45117</v>
      </c>
      <c r="E13074" s="3" t="s">
        <v>4</v>
      </c>
      <c r="F13074" s="3" t="s">
        <v>34</v>
      </c>
      <c r="G13074" s="3">
        <f t="shared" si="154"/>
        <v>273.03699999999998</v>
      </c>
      <c r="H13074" s="3">
        <f t="shared" si="155"/>
        <v>2457.3330000000001</v>
      </c>
      <c r="I13074" s="3">
        <v>3</v>
      </c>
      <c r="J13074" s="4">
        <v>45123</v>
      </c>
      <c r="K13074" s="3" t="s">
        <v>35</v>
      </c>
      <c r="L13074" s="3" t="s">
        <v>41</v>
      </c>
      <c r="M13074" s="3">
        <v>167.67</v>
      </c>
      <c r="N13074" s="3" t="s">
        <v>37</v>
      </c>
      <c r="O13074" s="3"/>
      <c r="P13074" s="5"/>
      <c r="Q13074" s="5"/>
      <c r="R13074" s="5"/>
      <c r="S13074" s="5"/>
      <c r="T13074" s="5"/>
      <c r="U13074" s="5"/>
      <c r="V13074" s="5"/>
      <c r="W13074" s="5"/>
      <c r="X13074" s="5"/>
      <c r="Y13074" s="5"/>
      <c r="Z13074" s="5"/>
      <c r="AA13074" s="5"/>
      <c r="AB13074" s="5"/>
      <c r="AC13074" s="5"/>
      <c r="AD13074" s="5"/>
    </row>
    <row r="13075" spans="1:30" ht="15.75" customHeight="1">
      <c r="A13075" s="3" t="s">
        <v>13123</v>
      </c>
      <c r="B13075" s="4" t="str">
        <f t="shared" si="153"/>
        <v>October</v>
      </c>
      <c r="C13075" s="3">
        <v>945.23</v>
      </c>
      <c r="D13075" s="4">
        <v>45227</v>
      </c>
      <c r="E13075" s="3" t="s">
        <v>2</v>
      </c>
      <c r="F13075" s="3" t="s">
        <v>54</v>
      </c>
      <c r="G13075" s="3">
        <f t="shared" si="154"/>
        <v>94.52300000000001</v>
      </c>
      <c r="H13075" s="3">
        <f t="shared" si="155"/>
        <v>850.70699999999999</v>
      </c>
      <c r="I13075" s="3">
        <v>9</v>
      </c>
      <c r="J13075" s="4">
        <v>45232</v>
      </c>
      <c r="K13075" s="3" t="s">
        <v>35</v>
      </c>
      <c r="L13075" s="3" t="s">
        <v>36</v>
      </c>
      <c r="M13075" s="3">
        <v>117.11</v>
      </c>
      <c r="N13075" s="3" t="s">
        <v>37</v>
      </c>
      <c r="O13075" s="3"/>
      <c r="P13075" s="5"/>
      <c r="Q13075" s="5"/>
      <c r="R13075" s="5"/>
      <c r="S13075" s="5"/>
      <c r="T13075" s="5"/>
      <c r="U13075" s="5"/>
      <c r="V13075" s="5"/>
      <c r="W13075" s="5"/>
      <c r="X13075" s="5"/>
      <c r="Y13075" s="5"/>
      <c r="Z13075" s="5"/>
      <c r="AA13075" s="5"/>
      <c r="AB13075" s="5"/>
      <c r="AC13075" s="5"/>
      <c r="AD13075" s="5"/>
    </row>
    <row r="13076" spans="1:30" ht="15.75" customHeight="1">
      <c r="A13076" s="3" t="s">
        <v>13124</v>
      </c>
      <c r="B13076" s="4" t="str">
        <f t="shared" si="153"/>
        <v>December</v>
      </c>
      <c r="C13076" s="3">
        <v>971.98</v>
      </c>
      <c r="D13076" s="4">
        <v>45265</v>
      </c>
      <c r="E13076" s="3" t="s">
        <v>3</v>
      </c>
      <c r="F13076" s="3" t="s">
        <v>51</v>
      </c>
      <c r="G13076" s="3">
        <f t="shared" si="154"/>
        <v>97.198000000000008</v>
      </c>
      <c r="H13076" s="3">
        <f t="shared" si="155"/>
        <v>874.78200000000004</v>
      </c>
      <c r="I13076" s="3">
        <v>5</v>
      </c>
      <c r="J13076" s="4">
        <v>45267</v>
      </c>
      <c r="K13076" s="3" t="s">
        <v>35</v>
      </c>
      <c r="L13076" s="3" t="s">
        <v>45</v>
      </c>
      <c r="M13076" s="3">
        <v>208.77</v>
      </c>
      <c r="N13076" s="3" t="s">
        <v>65</v>
      </c>
      <c r="O13076" s="3"/>
      <c r="P13076" s="5"/>
      <c r="Q13076" s="5"/>
      <c r="R13076" s="5"/>
      <c r="S13076" s="5"/>
      <c r="T13076" s="5"/>
      <c r="U13076" s="5"/>
      <c r="V13076" s="5"/>
      <c r="W13076" s="5"/>
      <c r="X13076" s="5"/>
      <c r="Y13076" s="5"/>
      <c r="Z13076" s="5"/>
      <c r="AA13076" s="5"/>
      <c r="AB13076" s="5"/>
      <c r="AC13076" s="5"/>
      <c r="AD13076" s="5"/>
    </row>
    <row r="13077" spans="1:30" ht="15.75" customHeight="1">
      <c r="A13077" s="3" t="s">
        <v>13125</v>
      </c>
      <c r="B13077" s="4" t="str">
        <f t="shared" si="153"/>
        <v>April</v>
      </c>
      <c r="C13077" s="3">
        <v>2415.59</v>
      </c>
      <c r="D13077" s="4">
        <v>45397</v>
      </c>
      <c r="E13077" s="3" t="s">
        <v>2</v>
      </c>
      <c r="F13077" s="3" t="s">
        <v>44</v>
      </c>
      <c r="G13077" s="3">
        <f t="shared" si="154"/>
        <v>241.55900000000003</v>
      </c>
      <c r="H13077" s="3">
        <f t="shared" si="155"/>
        <v>2174.0309999999999</v>
      </c>
      <c r="I13077" s="3">
        <v>5</v>
      </c>
      <c r="J13077" s="4">
        <v>45401</v>
      </c>
      <c r="K13077" s="3" t="s">
        <v>49</v>
      </c>
      <c r="L13077" s="3" t="s">
        <v>36</v>
      </c>
      <c r="M13077" s="3">
        <v>161.4</v>
      </c>
      <c r="N13077" s="3" t="s">
        <v>52</v>
      </c>
      <c r="O13077" s="3"/>
      <c r="P13077" s="5"/>
      <c r="Q13077" s="5"/>
      <c r="R13077" s="5"/>
      <c r="S13077" s="5"/>
      <c r="T13077" s="5"/>
      <c r="U13077" s="5"/>
      <c r="V13077" s="5"/>
      <c r="W13077" s="5"/>
      <c r="X13077" s="5"/>
      <c r="Y13077" s="5"/>
      <c r="Z13077" s="5"/>
      <c r="AA13077" s="5"/>
      <c r="AB13077" s="5"/>
      <c r="AC13077" s="5"/>
      <c r="AD13077" s="5"/>
    </row>
    <row r="13078" spans="1:30" ht="15.75" customHeight="1">
      <c r="A13078" s="3" t="s">
        <v>13126</v>
      </c>
      <c r="B13078" s="4" t="str">
        <f t="shared" si="153"/>
        <v>February</v>
      </c>
      <c r="C13078" s="3">
        <v>4365.17</v>
      </c>
      <c r="D13078" s="4">
        <v>44959</v>
      </c>
      <c r="E13078" s="3" t="s">
        <v>2</v>
      </c>
      <c r="F13078" s="3" t="s">
        <v>54</v>
      </c>
      <c r="G13078" s="3">
        <f t="shared" si="154"/>
        <v>436.51700000000005</v>
      </c>
      <c r="H13078" s="3">
        <f t="shared" si="155"/>
        <v>3928.6530000000002</v>
      </c>
      <c r="I13078" s="3">
        <v>1</v>
      </c>
      <c r="J13078" s="4">
        <v>44966</v>
      </c>
      <c r="K13078" s="3" t="s">
        <v>40</v>
      </c>
      <c r="L13078" s="3" t="s">
        <v>45</v>
      </c>
      <c r="M13078" s="3">
        <v>1180.4000000000001</v>
      </c>
      <c r="N13078" s="3" t="s">
        <v>65</v>
      </c>
      <c r="O13078" s="3"/>
      <c r="P13078" s="5"/>
      <c r="Q13078" s="5"/>
      <c r="R13078" s="5"/>
      <c r="S13078" s="5"/>
      <c r="T13078" s="5"/>
      <c r="U13078" s="5"/>
      <c r="V13078" s="5"/>
      <c r="W13078" s="5"/>
      <c r="X13078" s="5"/>
      <c r="Y13078" s="5"/>
      <c r="Z13078" s="5"/>
      <c r="AA13078" s="5"/>
      <c r="AB13078" s="5"/>
      <c r="AC13078" s="5"/>
      <c r="AD13078" s="5"/>
    </row>
    <row r="13079" spans="1:30" ht="15.75" customHeight="1">
      <c r="A13079" s="3" t="s">
        <v>13127</v>
      </c>
      <c r="B13079" s="4" t="str">
        <f t="shared" si="153"/>
        <v>April</v>
      </c>
      <c r="C13079" s="3">
        <v>664.57</v>
      </c>
      <c r="D13079" s="4">
        <v>45392</v>
      </c>
      <c r="E13079" s="3" t="s">
        <v>4</v>
      </c>
      <c r="F13079" s="3" t="s">
        <v>34</v>
      </c>
      <c r="G13079" s="3">
        <f t="shared" si="154"/>
        <v>66.457000000000008</v>
      </c>
      <c r="H13079" s="3">
        <f t="shared" si="155"/>
        <v>598.11300000000006</v>
      </c>
      <c r="I13079" s="3">
        <v>2</v>
      </c>
      <c r="J13079" s="4">
        <v>45394</v>
      </c>
      <c r="K13079" s="3" t="s">
        <v>35</v>
      </c>
      <c r="L13079" s="3" t="s">
        <v>41</v>
      </c>
      <c r="M13079" s="3">
        <v>175.72</v>
      </c>
      <c r="N13079" s="3" t="s">
        <v>46</v>
      </c>
      <c r="O13079" s="3"/>
      <c r="P13079" s="5"/>
      <c r="Q13079" s="5"/>
      <c r="R13079" s="5"/>
      <c r="S13079" s="5"/>
      <c r="T13079" s="5"/>
      <c r="U13079" s="5"/>
      <c r="V13079" s="5"/>
      <c r="W13079" s="5"/>
      <c r="X13079" s="5"/>
      <c r="Y13079" s="5"/>
      <c r="Z13079" s="5"/>
      <c r="AA13079" s="5"/>
      <c r="AB13079" s="5"/>
      <c r="AC13079" s="5"/>
      <c r="AD13079" s="5"/>
    </row>
    <row r="13080" spans="1:30" ht="15.75" customHeight="1">
      <c r="A13080" s="3" t="s">
        <v>13128</v>
      </c>
      <c r="B13080" s="4" t="str">
        <f t="shared" si="153"/>
        <v>October</v>
      </c>
      <c r="C13080" s="3">
        <v>4992.09</v>
      </c>
      <c r="D13080" s="4">
        <v>45217</v>
      </c>
      <c r="E13080" s="3" t="s">
        <v>2</v>
      </c>
      <c r="F13080" s="3" t="s">
        <v>51</v>
      </c>
      <c r="G13080" s="3">
        <f t="shared" si="154"/>
        <v>499.20900000000006</v>
      </c>
      <c r="H13080" s="3">
        <f t="shared" si="155"/>
        <v>4492.8810000000003</v>
      </c>
      <c r="I13080" s="3">
        <v>9</v>
      </c>
      <c r="J13080" s="4">
        <v>45223</v>
      </c>
      <c r="K13080" s="3" t="s">
        <v>40</v>
      </c>
      <c r="L13080" s="3" t="s">
        <v>45</v>
      </c>
      <c r="M13080" s="3">
        <v>605.49</v>
      </c>
      <c r="N13080" s="3" t="s">
        <v>42</v>
      </c>
      <c r="O13080" s="3"/>
      <c r="P13080" s="5"/>
      <c r="Q13080" s="5"/>
      <c r="R13080" s="5"/>
      <c r="S13080" s="5"/>
      <c r="T13080" s="5"/>
      <c r="U13080" s="5"/>
      <c r="V13080" s="5"/>
      <c r="W13080" s="5"/>
      <c r="X13080" s="5"/>
      <c r="Y13080" s="5"/>
      <c r="Z13080" s="5"/>
      <c r="AA13080" s="5"/>
      <c r="AB13080" s="5"/>
      <c r="AC13080" s="5"/>
      <c r="AD13080" s="5"/>
    </row>
    <row r="13081" spans="1:30" ht="15.75" customHeight="1">
      <c r="A13081" s="3" t="s">
        <v>13129</v>
      </c>
      <c r="B13081" s="4" t="str">
        <f t="shared" si="153"/>
        <v>October</v>
      </c>
      <c r="C13081" s="3">
        <v>4391.97</v>
      </c>
      <c r="D13081" s="4">
        <v>45228</v>
      </c>
      <c r="E13081" s="3" t="s">
        <v>5</v>
      </c>
      <c r="F13081" s="3" t="s">
        <v>34</v>
      </c>
      <c r="G13081" s="3">
        <f t="shared" si="154"/>
        <v>439.19700000000006</v>
      </c>
      <c r="H13081" s="3">
        <f t="shared" si="155"/>
        <v>3952.7730000000001</v>
      </c>
      <c r="I13081" s="3">
        <v>7</v>
      </c>
      <c r="J13081" s="4">
        <v>45233</v>
      </c>
      <c r="K13081" s="3" t="s">
        <v>35</v>
      </c>
      <c r="L13081" s="3" t="s">
        <v>45</v>
      </c>
      <c r="M13081" s="3">
        <v>433.12</v>
      </c>
      <c r="N13081" s="3" t="s">
        <v>37</v>
      </c>
      <c r="O13081" s="3"/>
      <c r="P13081" s="5"/>
      <c r="Q13081" s="5"/>
      <c r="R13081" s="5"/>
      <c r="S13081" s="5"/>
      <c r="T13081" s="5"/>
      <c r="U13081" s="5"/>
      <c r="V13081" s="5"/>
      <c r="W13081" s="5"/>
      <c r="X13081" s="5"/>
      <c r="Y13081" s="5"/>
      <c r="Z13081" s="5"/>
      <c r="AA13081" s="5"/>
      <c r="AB13081" s="5"/>
      <c r="AC13081" s="5"/>
      <c r="AD13081" s="5"/>
    </row>
    <row r="13082" spans="1:30" ht="15.75" customHeight="1">
      <c r="A13082" s="3" t="s">
        <v>13130</v>
      </c>
      <c r="B13082" s="4" t="str">
        <f t="shared" si="153"/>
        <v>September</v>
      </c>
      <c r="C13082" s="3">
        <v>2023.54</v>
      </c>
      <c r="D13082" s="4">
        <v>45565</v>
      </c>
      <c r="E13082" s="3" t="s">
        <v>4</v>
      </c>
      <c r="F13082" s="3" t="s">
        <v>44</v>
      </c>
      <c r="G13082" s="3">
        <f t="shared" si="154"/>
        <v>202.35400000000001</v>
      </c>
      <c r="H13082" s="3">
        <f t="shared" si="155"/>
        <v>1821.1859999999999</v>
      </c>
      <c r="I13082" s="3">
        <v>4</v>
      </c>
      <c r="J13082" s="4">
        <v>45569</v>
      </c>
      <c r="K13082" s="3" t="s">
        <v>49</v>
      </c>
      <c r="L13082" s="3" t="s">
        <v>41</v>
      </c>
      <c r="M13082" s="3">
        <v>318.41000000000003</v>
      </c>
      <c r="N13082" s="3" t="s">
        <v>42</v>
      </c>
      <c r="O13082" s="3"/>
      <c r="P13082" s="5"/>
      <c r="Q13082" s="5"/>
      <c r="R13082" s="5"/>
      <c r="S13082" s="5"/>
      <c r="T13082" s="5"/>
      <c r="U13082" s="5"/>
      <c r="V13082" s="5"/>
      <c r="W13082" s="5"/>
      <c r="X13082" s="5"/>
      <c r="Y13082" s="5"/>
      <c r="Z13082" s="5"/>
      <c r="AA13082" s="5"/>
      <c r="AB13082" s="5"/>
      <c r="AC13082" s="5"/>
      <c r="AD13082" s="5"/>
    </row>
    <row r="13083" spans="1:30" ht="15.75" customHeight="1">
      <c r="A13083" s="3" t="s">
        <v>13131</v>
      </c>
      <c r="B13083" s="4" t="str">
        <f t="shared" si="153"/>
        <v>April</v>
      </c>
      <c r="C13083" s="3">
        <v>1340.28</v>
      </c>
      <c r="D13083" s="4">
        <v>45411</v>
      </c>
      <c r="E13083" s="3" t="s">
        <v>4</v>
      </c>
      <c r="F13083" s="3" t="s">
        <v>51</v>
      </c>
      <c r="G13083" s="3">
        <f t="shared" si="154"/>
        <v>134.02799999999999</v>
      </c>
      <c r="H13083" s="3">
        <f t="shared" si="155"/>
        <v>1206.252</v>
      </c>
      <c r="I13083" s="3">
        <v>7</v>
      </c>
      <c r="J13083" s="4">
        <v>45415</v>
      </c>
      <c r="K13083" s="3" t="s">
        <v>49</v>
      </c>
      <c r="L13083" s="3" t="s">
        <v>36</v>
      </c>
      <c r="M13083" s="3">
        <v>161.62</v>
      </c>
      <c r="N13083" s="3" t="s">
        <v>52</v>
      </c>
      <c r="O13083" s="3"/>
      <c r="P13083" s="5"/>
      <c r="Q13083" s="5"/>
      <c r="R13083" s="5"/>
      <c r="S13083" s="5"/>
      <c r="T13083" s="5"/>
      <c r="U13083" s="5"/>
      <c r="V13083" s="5"/>
      <c r="W13083" s="5"/>
      <c r="X13083" s="5"/>
      <c r="Y13083" s="5"/>
      <c r="Z13083" s="5"/>
      <c r="AA13083" s="5"/>
      <c r="AB13083" s="5"/>
      <c r="AC13083" s="5"/>
      <c r="AD13083" s="5"/>
    </row>
    <row r="13084" spans="1:30" ht="15.75" customHeight="1">
      <c r="A13084" s="3" t="s">
        <v>13132</v>
      </c>
      <c r="B13084" s="4" t="str">
        <f t="shared" si="153"/>
        <v>November</v>
      </c>
      <c r="C13084" s="3">
        <v>4617.78</v>
      </c>
      <c r="D13084" s="4">
        <v>45602</v>
      </c>
      <c r="E13084" s="3" t="s">
        <v>3</v>
      </c>
      <c r="F13084" s="3" t="s">
        <v>44</v>
      </c>
      <c r="G13084" s="3">
        <f t="shared" si="154"/>
        <v>461.77800000000002</v>
      </c>
      <c r="H13084" s="3">
        <f t="shared" si="155"/>
        <v>4156.0019999999995</v>
      </c>
      <c r="I13084" s="3">
        <v>2</v>
      </c>
      <c r="J13084" s="4">
        <v>45603</v>
      </c>
      <c r="K13084" s="3" t="s">
        <v>49</v>
      </c>
      <c r="L13084" s="3" t="s">
        <v>41</v>
      </c>
      <c r="M13084" s="3">
        <v>1328.08</v>
      </c>
      <c r="N13084" s="3" t="s">
        <v>52</v>
      </c>
      <c r="O13084" s="3"/>
      <c r="P13084" s="5"/>
      <c r="Q13084" s="5"/>
      <c r="R13084" s="5"/>
      <c r="S13084" s="5"/>
      <c r="T13084" s="5"/>
      <c r="U13084" s="5"/>
      <c r="V13084" s="5"/>
      <c r="W13084" s="5"/>
      <c r="X13084" s="5"/>
      <c r="Y13084" s="5"/>
      <c r="Z13084" s="5"/>
      <c r="AA13084" s="5"/>
      <c r="AB13084" s="5"/>
      <c r="AC13084" s="5"/>
      <c r="AD13084" s="5"/>
    </row>
    <row r="13085" spans="1:30" ht="15.75" customHeight="1">
      <c r="A13085" s="3" t="s">
        <v>13133</v>
      </c>
      <c r="B13085" s="4" t="str">
        <f t="shared" si="153"/>
        <v>December</v>
      </c>
      <c r="C13085" s="3">
        <v>703.74</v>
      </c>
      <c r="D13085" s="4">
        <v>45290</v>
      </c>
      <c r="E13085" s="3" t="s">
        <v>3</v>
      </c>
      <c r="F13085" s="3" t="s">
        <v>54</v>
      </c>
      <c r="G13085" s="3">
        <f t="shared" si="154"/>
        <v>70.374000000000009</v>
      </c>
      <c r="H13085" s="3">
        <f t="shared" si="155"/>
        <v>633.36599999999999</v>
      </c>
      <c r="I13085" s="3">
        <v>5</v>
      </c>
      <c r="J13085" s="4">
        <v>45291</v>
      </c>
      <c r="K13085" s="3" t="s">
        <v>49</v>
      </c>
      <c r="L13085" s="3" t="s">
        <v>45</v>
      </c>
      <c r="M13085" s="3">
        <v>137.71</v>
      </c>
      <c r="N13085" s="3" t="s">
        <v>37</v>
      </c>
      <c r="O13085" s="3"/>
      <c r="P13085" s="5"/>
      <c r="Q13085" s="5"/>
      <c r="R13085" s="5"/>
      <c r="S13085" s="5"/>
      <c r="T13085" s="5"/>
      <c r="U13085" s="5"/>
      <c r="V13085" s="5"/>
      <c r="W13085" s="5"/>
      <c r="X13085" s="5"/>
      <c r="Y13085" s="5"/>
      <c r="Z13085" s="5"/>
      <c r="AA13085" s="5"/>
      <c r="AB13085" s="5"/>
      <c r="AC13085" s="5"/>
      <c r="AD13085" s="5"/>
    </row>
    <row r="13086" spans="1:30" ht="15.75" customHeight="1">
      <c r="A13086" s="3" t="s">
        <v>13134</v>
      </c>
      <c r="B13086" s="4" t="str">
        <f t="shared" si="153"/>
        <v>December</v>
      </c>
      <c r="C13086" s="3">
        <v>1801.72</v>
      </c>
      <c r="D13086" s="4">
        <v>45628</v>
      </c>
      <c r="E13086" s="3" t="s">
        <v>3</v>
      </c>
      <c r="F13086" s="3" t="s">
        <v>54</v>
      </c>
      <c r="G13086" s="3">
        <f t="shared" si="154"/>
        <v>180.17200000000003</v>
      </c>
      <c r="H13086" s="3">
        <f t="shared" si="155"/>
        <v>1621.548</v>
      </c>
      <c r="I13086" s="3">
        <v>9</v>
      </c>
      <c r="J13086" s="4">
        <v>45633</v>
      </c>
      <c r="K13086" s="3" t="s">
        <v>40</v>
      </c>
      <c r="L13086" s="3" t="s">
        <v>45</v>
      </c>
      <c r="M13086" s="3">
        <v>421.64</v>
      </c>
      <c r="N13086" s="3" t="s">
        <v>46</v>
      </c>
      <c r="O13086" s="3"/>
      <c r="P13086" s="5"/>
      <c r="Q13086" s="5"/>
      <c r="R13086" s="5"/>
      <c r="S13086" s="5"/>
      <c r="T13086" s="5"/>
      <c r="U13086" s="5"/>
      <c r="V13086" s="5"/>
      <c r="W13086" s="5"/>
      <c r="X13086" s="5"/>
      <c r="Y13086" s="5"/>
      <c r="Z13086" s="5"/>
      <c r="AA13086" s="5"/>
      <c r="AB13086" s="5"/>
      <c r="AC13086" s="5"/>
      <c r="AD13086" s="5"/>
    </row>
    <row r="13087" spans="1:30" ht="15.75" customHeight="1">
      <c r="A13087" s="3" t="s">
        <v>13135</v>
      </c>
      <c r="B13087" s="4" t="str">
        <f t="shared" si="153"/>
        <v>March</v>
      </c>
      <c r="C13087" s="3">
        <v>511.17</v>
      </c>
      <c r="D13087" s="4">
        <v>45009</v>
      </c>
      <c r="E13087" s="3" t="s">
        <v>3</v>
      </c>
      <c r="F13087" s="3" t="s">
        <v>34</v>
      </c>
      <c r="G13087" s="3">
        <f t="shared" si="154"/>
        <v>51.117000000000004</v>
      </c>
      <c r="H13087" s="3">
        <f t="shared" si="155"/>
        <v>460.053</v>
      </c>
      <c r="I13087" s="3">
        <v>2</v>
      </c>
      <c r="J13087" s="4">
        <v>45016</v>
      </c>
      <c r="K13087" s="3" t="s">
        <v>49</v>
      </c>
      <c r="L13087" s="3" t="s">
        <v>45</v>
      </c>
      <c r="M13087" s="3">
        <v>93.37</v>
      </c>
      <c r="N13087" s="3" t="s">
        <v>52</v>
      </c>
      <c r="O13087" s="3"/>
      <c r="P13087" s="5"/>
      <c r="Q13087" s="5"/>
      <c r="R13087" s="5"/>
      <c r="S13087" s="5"/>
      <c r="T13087" s="5"/>
      <c r="U13087" s="5"/>
      <c r="V13087" s="5"/>
      <c r="W13087" s="5"/>
      <c r="X13087" s="5"/>
      <c r="Y13087" s="5"/>
      <c r="Z13087" s="5"/>
      <c r="AA13087" s="5"/>
      <c r="AB13087" s="5"/>
      <c r="AC13087" s="5"/>
      <c r="AD13087" s="5"/>
    </row>
    <row r="13088" spans="1:30" ht="15.75" customHeight="1">
      <c r="A13088" s="3" t="s">
        <v>13136</v>
      </c>
      <c r="B13088" s="4" t="str">
        <f t="shared" si="153"/>
        <v>December</v>
      </c>
      <c r="C13088" s="3">
        <v>4771.97</v>
      </c>
      <c r="D13088" s="4">
        <v>45656</v>
      </c>
      <c r="E13088" s="3" t="s">
        <v>5</v>
      </c>
      <c r="F13088" s="3" t="s">
        <v>34</v>
      </c>
      <c r="G13088" s="3">
        <f t="shared" si="154"/>
        <v>477.19700000000006</v>
      </c>
      <c r="H13088" s="3">
        <f t="shared" si="155"/>
        <v>4294.7730000000001</v>
      </c>
      <c r="I13088" s="3">
        <v>3</v>
      </c>
      <c r="J13088" s="4">
        <v>45657</v>
      </c>
      <c r="K13088" s="3" t="s">
        <v>49</v>
      </c>
      <c r="L13088" s="3" t="s">
        <v>36</v>
      </c>
      <c r="M13088" s="3">
        <v>1236.68</v>
      </c>
      <c r="N13088" s="3" t="s">
        <v>42</v>
      </c>
      <c r="O13088" s="3"/>
      <c r="P13088" s="5"/>
      <c r="Q13088" s="5"/>
      <c r="R13088" s="5"/>
      <c r="S13088" s="5"/>
      <c r="T13088" s="5"/>
      <c r="U13088" s="5"/>
      <c r="V13088" s="5"/>
      <c r="W13088" s="5"/>
      <c r="X13088" s="5"/>
      <c r="Y13088" s="5"/>
      <c r="Z13088" s="5"/>
      <c r="AA13088" s="5"/>
      <c r="AB13088" s="5"/>
      <c r="AC13088" s="5"/>
      <c r="AD13088" s="5"/>
    </row>
    <row r="13089" spans="1:30" ht="15.75" customHeight="1">
      <c r="A13089" s="3" t="s">
        <v>13137</v>
      </c>
      <c r="B13089" s="4" t="str">
        <f t="shared" si="153"/>
        <v>December</v>
      </c>
      <c r="C13089" s="3">
        <v>3126.35</v>
      </c>
      <c r="D13089" s="4">
        <v>45289</v>
      </c>
      <c r="E13089" s="3" t="s">
        <v>4</v>
      </c>
      <c r="F13089" s="3" t="s">
        <v>54</v>
      </c>
      <c r="G13089" s="3">
        <f t="shared" si="154"/>
        <v>312.63499999999999</v>
      </c>
      <c r="H13089" s="3">
        <f t="shared" si="155"/>
        <v>2813.7150000000001</v>
      </c>
      <c r="I13089" s="3">
        <v>5</v>
      </c>
      <c r="J13089" s="4">
        <v>45296</v>
      </c>
      <c r="K13089" s="3" t="s">
        <v>49</v>
      </c>
      <c r="L13089" s="3" t="s">
        <v>41</v>
      </c>
      <c r="M13089" s="3">
        <v>232.73</v>
      </c>
      <c r="N13089" s="3" t="s">
        <v>46</v>
      </c>
      <c r="O13089" s="3"/>
      <c r="P13089" s="5"/>
      <c r="Q13089" s="5"/>
      <c r="R13089" s="5"/>
      <c r="S13089" s="5"/>
      <c r="T13089" s="5"/>
      <c r="U13089" s="5"/>
      <c r="V13089" s="5"/>
      <c r="W13089" s="5"/>
      <c r="X13089" s="5"/>
      <c r="Y13089" s="5"/>
      <c r="Z13089" s="5"/>
      <c r="AA13089" s="5"/>
      <c r="AB13089" s="5"/>
      <c r="AC13089" s="5"/>
      <c r="AD13089" s="5"/>
    </row>
    <row r="13090" spans="1:30" ht="15.75" customHeight="1">
      <c r="A13090" s="3" t="s">
        <v>13138</v>
      </c>
      <c r="B13090" s="4" t="str">
        <f t="shared" si="153"/>
        <v>January</v>
      </c>
      <c r="C13090" s="3">
        <v>1747.28</v>
      </c>
      <c r="D13090" s="4">
        <v>44952</v>
      </c>
      <c r="E13090" s="3" t="s">
        <v>2</v>
      </c>
      <c r="F13090" s="3" t="s">
        <v>39</v>
      </c>
      <c r="G13090" s="3">
        <f t="shared" si="154"/>
        <v>174.72800000000001</v>
      </c>
      <c r="H13090" s="3">
        <f t="shared" si="155"/>
        <v>1572.5519999999999</v>
      </c>
      <c r="I13090" s="3">
        <v>5</v>
      </c>
      <c r="J13090" s="4">
        <v>44953</v>
      </c>
      <c r="K13090" s="3" t="s">
        <v>49</v>
      </c>
      <c r="L13090" s="3" t="s">
        <v>41</v>
      </c>
      <c r="M13090" s="3">
        <v>403.05</v>
      </c>
      <c r="N13090" s="3" t="s">
        <v>46</v>
      </c>
      <c r="O13090" s="3"/>
      <c r="P13090" s="5"/>
      <c r="Q13090" s="5"/>
      <c r="R13090" s="5"/>
      <c r="S13090" s="5"/>
      <c r="T13090" s="5"/>
      <c r="U13090" s="5"/>
      <c r="V13090" s="5"/>
      <c r="W13090" s="5"/>
      <c r="X13090" s="5"/>
      <c r="Y13090" s="5"/>
      <c r="Z13090" s="5"/>
      <c r="AA13090" s="5"/>
      <c r="AB13090" s="5"/>
      <c r="AC13090" s="5"/>
      <c r="AD13090" s="5"/>
    </row>
    <row r="13091" spans="1:30" ht="15.75" customHeight="1">
      <c r="A13091" s="3" t="s">
        <v>13139</v>
      </c>
      <c r="B13091" s="4" t="str">
        <f t="shared" si="153"/>
        <v>October</v>
      </c>
      <c r="C13091" s="3">
        <v>1449.87</v>
      </c>
      <c r="D13091" s="4">
        <v>45573</v>
      </c>
      <c r="E13091" s="3" t="s">
        <v>3</v>
      </c>
      <c r="F13091" s="3" t="s">
        <v>54</v>
      </c>
      <c r="G13091" s="3">
        <f t="shared" si="154"/>
        <v>144.98699999999999</v>
      </c>
      <c r="H13091" s="3">
        <f t="shared" si="155"/>
        <v>1304.8829999999998</v>
      </c>
      <c r="I13091" s="3">
        <v>8</v>
      </c>
      <c r="J13091" s="4">
        <v>45575</v>
      </c>
      <c r="K13091" s="3" t="s">
        <v>49</v>
      </c>
      <c r="L13091" s="3" t="s">
        <v>41</v>
      </c>
      <c r="M13091" s="3">
        <v>350.71</v>
      </c>
      <c r="N13091" s="3" t="s">
        <v>42</v>
      </c>
      <c r="O13091" s="3"/>
      <c r="P13091" s="5"/>
      <c r="Q13091" s="5"/>
      <c r="R13091" s="5"/>
      <c r="S13091" s="5"/>
      <c r="T13091" s="5"/>
      <c r="U13091" s="5"/>
      <c r="V13091" s="5"/>
      <c r="W13091" s="5"/>
      <c r="X13091" s="5"/>
      <c r="Y13091" s="5"/>
      <c r="Z13091" s="5"/>
      <c r="AA13091" s="5"/>
      <c r="AB13091" s="5"/>
      <c r="AC13091" s="5"/>
      <c r="AD13091" s="5"/>
    </row>
    <row r="13092" spans="1:30" ht="15.75" customHeight="1">
      <c r="A13092" s="3" t="s">
        <v>13140</v>
      </c>
      <c r="B13092" s="4" t="str">
        <f t="shared" si="153"/>
        <v>December</v>
      </c>
      <c r="C13092" s="3">
        <v>2276.06</v>
      </c>
      <c r="D13092" s="4">
        <v>45269</v>
      </c>
      <c r="E13092" s="3" t="s">
        <v>3</v>
      </c>
      <c r="F13092" s="3" t="s">
        <v>51</v>
      </c>
      <c r="G13092" s="3">
        <f t="shared" si="154"/>
        <v>227.60599999999999</v>
      </c>
      <c r="H13092" s="3">
        <f t="shared" si="155"/>
        <v>2048.4539999999997</v>
      </c>
      <c r="I13092" s="3">
        <v>7</v>
      </c>
      <c r="J13092" s="4">
        <v>45271</v>
      </c>
      <c r="K13092" s="3" t="s">
        <v>40</v>
      </c>
      <c r="L13092" s="3" t="s">
        <v>41</v>
      </c>
      <c r="M13092" s="3">
        <v>318.81</v>
      </c>
      <c r="N13092" s="3" t="s">
        <v>57</v>
      </c>
      <c r="O13092" s="3"/>
      <c r="P13092" s="5"/>
      <c r="Q13092" s="5"/>
      <c r="R13092" s="5"/>
      <c r="S13092" s="5"/>
      <c r="T13092" s="5"/>
      <c r="U13092" s="5"/>
      <c r="V13092" s="5"/>
      <c r="W13092" s="5"/>
      <c r="X13092" s="5"/>
      <c r="Y13092" s="5"/>
      <c r="Z13092" s="5"/>
      <c r="AA13092" s="5"/>
      <c r="AB13092" s="5"/>
      <c r="AC13092" s="5"/>
      <c r="AD13092" s="5"/>
    </row>
    <row r="13093" spans="1:30" ht="15.75" customHeight="1">
      <c r="A13093" s="3" t="s">
        <v>13141</v>
      </c>
      <c r="B13093" s="4" t="str">
        <f t="shared" si="153"/>
        <v>October</v>
      </c>
      <c r="C13093" s="3">
        <v>547.75</v>
      </c>
      <c r="D13093" s="4">
        <v>45571</v>
      </c>
      <c r="E13093" s="3" t="s">
        <v>3</v>
      </c>
      <c r="F13093" s="3" t="s">
        <v>44</v>
      </c>
      <c r="G13093" s="3">
        <f t="shared" si="154"/>
        <v>54.775000000000006</v>
      </c>
      <c r="H13093" s="3">
        <f t="shared" si="155"/>
        <v>492.97500000000002</v>
      </c>
      <c r="I13093" s="3">
        <v>3</v>
      </c>
      <c r="J13093" s="4">
        <v>45573</v>
      </c>
      <c r="K13093" s="3" t="s">
        <v>49</v>
      </c>
      <c r="L13093" s="3" t="s">
        <v>41</v>
      </c>
      <c r="M13093" s="3">
        <v>39.08</v>
      </c>
      <c r="N13093" s="3" t="s">
        <v>42</v>
      </c>
      <c r="O13093" s="3"/>
      <c r="P13093" s="5"/>
      <c r="Q13093" s="5"/>
      <c r="R13093" s="5"/>
      <c r="S13093" s="5"/>
      <c r="T13093" s="5"/>
      <c r="U13093" s="5"/>
      <c r="V13093" s="5"/>
      <c r="W13093" s="5"/>
      <c r="X13093" s="5"/>
      <c r="Y13093" s="5"/>
      <c r="Z13093" s="5"/>
      <c r="AA13093" s="5"/>
      <c r="AB13093" s="5"/>
      <c r="AC13093" s="5"/>
      <c r="AD13093" s="5"/>
    </row>
    <row r="13094" spans="1:30" ht="15.75" customHeight="1">
      <c r="A13094" s="3" t="s">
        <v>13142</v>
      </c>
      <c r="B13094" s="4" t="str">
        <f t="shared" si="153"/>
        <v>January</v>
      </c>
      <c r="C13094" s="3">
        <v>4457.8100000000004</v>
      </c>
      <c r="D13094" s="4">
        <v>45299</v>
      </c>
      <c r="E13094" s="3" t="s">
        <v>2</v>
      </c>
      <c r="F13094" s="3" t="s">
        <v>54</v>
      </c>
      <c r="G13094" s="3">
        <f t="shared" si="154"/>
        <v>445.78100000000006</v>
      </c>
      <c r="H13094" s="3">
        <f t="shared" si="155"/>
        <v>4012.0290000000005</v>
      </c>
      <c r="I13094" s="3">
        <v>5</v>
      </c>
      <c r="J13094" s="4">
        <v>45304</v>
      </c>
      <c r="K13094" s="3" t="s">
        <v>49</v>
      </c>
      <c r="L13094" s="3" t="s">
        <v>41</v>
      </c>
      <c r="M13094" s="3">
        <v>950.96</v>
      </c>
      <c r="N13094" s="3" t="s">
        <v>57</v>
      </c>
      <c r="O13094" s="3"/>
      <c r="P13094" s="5"/>
      <c r="Q13094" s="5"/>
      <c r="R13094" s="5"/>
      <c r="S13094" s="5"/>
      <c r="T13094" s="5"/>
      <c r="U13094" s="5"/>
      <c r="V13094" s="5"/>
      <c r="W13094" s="5"/>
      <c r="X13094" s="5"/>
      <c r="Y13094" s="5"/>
      <c r="Z13094" s="5"/>
      <c r="AA13094" s="5"/>
      <c r="AB13094" s="5"/>
      <c r="AC13094" s="5"/>
      <c r="AD13094" s="5"/>
    </row>
    <row r="13095" spans="1:30" ht="15.75" customHeight="1">
      <c r="A13095" s="3" t="s">
        <v>13143</v>
      </c>
      <c r="B13095" s="4" t="str">
        <f t="shared" si="153"/>
        <v>December</v>
      </c>
      <c r="C13095" s="3">
        <v>2603.61</v>
      </c>
      <c r="D13095" s="4">
        <v>45653</v>
      </c>
      <c r="E13095" s="3" t="s">
        <v>3</v>
      </c>
      <c r="F13095" s="3" t="s">
        <v>54</v>
      </c>
      <c r="G13095" s="3">
        <f t="shared" si="154"/>
        <v>260.36100000000005</v>
      </c>
      <c r="H13095" s="3">
        <f t="shared" si="155"/>
        <v>2343.2490000000003</v>
      </c>
      <c r="I13095" s="3">
        <v>8</v>
      </c>
      <c r="J13095" s="4">
        <v>45660</v>
      </c>
      <c r="K13095" s="3" t="s">
        <v>49</v>
      </c>
      <c r="L13095" s="3" t="s">
        <v>41</v>
      </c>
      <c r="M13095" s="3">
        <v>328.12</v>
      </c>
      <c r="N13095" s="3" t="s">
        <v>57</v>
      </c>
      <c r="O13095" s="3"/>
      <c r="P13095" s="5"/>
      <c r="Q13095" s="5"/>
      <c r="R13095" s="5"/>
      <c r="S13095" s="5"/>
      <c r="T13095" s="5"/>
      <c r="U13095" s="5"/>
      <c r="V13095" s="5"/>
      <c r="W13095" s="5"/>
      <c r="X13095" s="5"/>
      <c r="Y13095" s="5"/>
      <c r="Z13095" s="5"/>
      <c r="AA13095" s="5"/>
      <c r="AB13095" s="5"/>
      <c r="AC13095" s="5"/>
      <c r="AD13095" s="5"/>
    </row>
    <row r="13096" spans="1:30" ht="15.75" customHeight="1">
      <c r="A13096" s="3" t="s">
        <v>13144</v>
      </c>
      <c r="B13096" s="4" t="str">
        <f t="shared" si="153"/>
        <v>April</v>
      </c>
      <c r="C13096" s="3">
        <v>3652.98</v>
      </c>
      <c r="D13096" s="4">
        <v>45401</v>
      </c>
      <c r="E13096" s="3" t="s">
        <v>2</v>
      </c>
      <c r="F13096" s="3" t="s">
        <v>44</v>
      </c>
      <c r="G13096" s="3">
        <f t="shared" si="154"/>
        <v>365.298</v>
      </c>
      <c r="H13096" s="3">
        <f t="shared" si="155"/>
        <v>3287.6819999999998</v>
      </c>
      <c r="I13096" s="3">
        <v>5</v>
      </c>
      <c r="J13096" s="4">
        <v>45407</v>
      </c>
      <c r="K13096" s="3" t="s">
        <v>40</v>
      </c>
      <c r="L13096" s="3" t="s">
        <v>41</v>
      </c>
      <c r="M13096" s="3">
        <v>715.66</v>
      </c>
      <c r="N13096" s="3" t="s">
        <v>52</v>
      </c>
      <c r="O13096" s="3"/>
      <c r="P13096" s="5"/>
      <c r="Q13096" s="5"/>
      <c r="R13096" s="5"/>
      <c r="S13096" s="5"/>
      <c r="T13096" s="5"/>
      <c r="U13096" s="5"/>
      <c r="V13096" s="5"/>
      <c r="W13096" s="5"/>
      <c r="X13096" s="5"/>
      <c r="Y13096" s="5"/>
      <c r="Z13096" s="5"/>
      <c r="AA13096" s="5"/>
      <c r="AB13096" s="5"/>
      <c r="AC13096" s="5"/>
      <c r="AD13096" s="5"/>
    </row>
    <row r="13097" spans="1:30" ht="15.75" customHeight="1">
      <c r="A13097" s="3" t="s">
        <v>13145</v>
      </c>
      <c r="B13097" s="4" t="str">
        <f t="shared" si="153"/>
        <v>March</v>
      </c>
      <c r="C13097" s="3">
        <v>1245.3499999999999</v>
      </c>
      <c r="D13097" s="4">
        <v>45007</v>
      </c>
      <c r="E13097" s="3" t="s">
        <v>4</v>
      </c>
      <c r="F13097" s="3" t="s">
        <v>44</v>
      </c>
      <c r="G13097" s="3">
        <f t="shared" si="154"/>
        <v>124.535</v>
      </c>
      <c r="H13097" s="3">
        <f t="shared" si="155"/>
        <v>1120.8149999999998</v>
      </c>
      <c r="I13097" s="3">
        <v>2</v>
      </c>
      <c r="J13097" s="4">
        <v>45013</v>
      </c>
      <c r="K13097" s="3" t="s">
        <v>40</v>
      </c>
      <c r="L13097" s="3" t="s">
        <v>41</v>
      </c>
      <c r="M13097" s="3">
        <v>336.56</v>
      </c>
      <c r="N13097" s="3" t="s">
        <v>65</v>
      </c>
      <c r="O13097" s="3"/>
      <c r="P13097" s="5"/>
      <c r="Q13097" s="5"/>
      <c r="R13097" s="5"/>
      <c r="S13097" s="5"/>
      <c r="T13097" s="5"/>
      <c r="U13097" s="5"/>
      <c r="V13097" s="5"/>
      <c r="W13097" s="5"/>
      <c r="X13097" s="5"/>
      <c r="Y13097" s="5"/>
      <c r="Z13097" s="5"/>
      <c r="AA13097" s="5"/>
      <c r="AB13097" s="5"/>
      <c r="AC13097" s="5"/>
      <c r="AD13097" s="5"/>
    </row>
    <row r="13098" spans="1:30" ht="15.75" customHeight="1">
      <c r="A13098" s="3" t="s">
        <v>13146</v>
      </c>
      <c r="B13098" s="4" t="str">
        <f t="shared" si="153"/>
        <v>December</v>
      </c>
      <c r="C13098" s="3">
        <v>2568.37</v>
      </c>
      <c r="D13098" s="4">
        <v>45266</v>
      </c>
      <c r="E13098" s="3" t="s">
        <v>4</v>
      </c>
      <c r="F13098" s="3" t="s">
        <v>51</v>
      </c>
      <c r="G13098" s="3">
        <f t="shared" si="154"/>
        <v>256.83699999999999</v>
      </c>
      <c r="H13098" s="3">
        <f t="shared" si="155"/>
        <v>2311.5329999999999</v>
      </c>
      <c r="I13098" s="3">
        <v>2</v>
      </c>
      <c r="J13098" s="4">
        <v>45273</v>
      </c>
      <c r="K13098" s="3" t="s">
        <v>49</v>
      </c>
      <c r="L13098" s="3" t="s">
        <v>45</v>
      </c>
      <c r="M13098" s="3">
        <v>662.62</v>
      </c>
      <c r="N13098" s="3" t="s">
        <v>52</v>
      </c>
      <c r="O13098" s="3"/>
      <c r="P13098" s="5"/>
      <c r="Q13098" s="5"/>
      <c r="R13098" s="5"/>
      <c r="S13098" s="5"/>
      <c r="T13098" s="5"/>
      <c r="U13098" s="5"/>
      <c r="V13098" s="5"/>
      <c r="W13098" s="5"/>
      <c r="X13098" s="5"/>
      <c r="Y13098" s="5"/>
      <c r="Z13098" s="5"/>
      <c r="AA13098" s="5"/>
      <c r="AB13098" s="5"/>
      <c r="AC13098" s="5"/>
      <c r="AD13098" s="5"/>
    </row>
    <row r="13099" spans="1:30" ht="15.75" customHeight="1">
      <c r="A13099" s="3" t="s">
        <v>13147</v>
      </c>
      <c r="B13099" s="4" t="str">
        <f t="shared" si="153"/>
        <v>December</v>
      </c>
      <c r="C13099" s="3">
        <v>1134.32</v>
      </c>
      <c r="D13099" s="4">
        <v>45646</v>
      </c>
      <c r="E13099" s="3" t="s">
        <v>4</v>
      </c>
      <c r="F13099" s="3" t="s">
        <v>44</v>
      </c>
      <c r="G13099" s="3">
        <f t="shared" si="154"/>
        <v>113.432</v>
      </c>
      <c r="H13099" s="3">
        <f t="shared" si="155"/>
        <v>1020.8879999999999</v>
      </c>
      <c r="I13099" s="3">
        <v>1</v>
      </c>
      <c r="J13099" s="4">
        <v>45653</v>
      </c>
      <c r="K13099" s="3" t="s">
        <v>49</v>
      </c>
      <c r="L13099" s="3" t="s">
        <v>41</v>
      </c>
      <c r="M13099" s="3">
        <v>220.03</v>
      </c>
      <c r="N13099" s="3" t="s">
        <v>46</v>
      </c>
      <c r="O13099" s="3"/>
      <c r="P13099" s="5"/>
      <c r="Q13099" s="5"/>
      <c r="R13099" s="5"/>
      <c r="S13099" s="5"/>
      <c r="T13099" s="5"/>
      <c r="U13099" s="5"/>
      <c r="V13099" s="5"/>
      <c r="W13099" s="5"/>
      <c r="X13099" s="5"/>
      <c r="Y13099" s="5"/>
      <c r="Z13099" s="5"/>
      <c r="AA13099" s="5"/>
      <c r="AB13099" s="5"/>
      <c r="AC13099" s="5"/>
      <c r="AD13099" s="5"/>
    </row>
    <row r="13100" spans="1:30" ht="15.75" customHeight="1">
      <c r="A13100" s="3" t="s">
        <v>13148</v>
      </c>
      <c r="B13100" s="4" t="str">
        <f t="shared" si="153"/>
        <v>September</v>
      </c>
      <c r="C13100" s="3">
        <v>4098.8599999999997</v>
      </c>
      <c r="D13100" s="4">
        <v>45550</v>
      </c>
      <c r="E13100" s="3" t="s">
        <v>5</v>
      </c>
      <c r="F13100" s="3" t="s">
        <v>34</v>
      </c>
      <c r="G13100" s="3">
        <f t="shared" si="154"/>
        <v>409.88599999999997</v>
      </c>
      <c r="H13100" s="3">
        <f t="shared" si="155"/>
        <v>3688.9739999999997</v>
      </c>
      <c r="I13100" s="3">
        <v>6</v>
      </c>
      <c r="J13100" s="4">
        <v>45557</v>
      </c>
      <c r="K13100" s="3" t="s">
        <v>35</v>
      </c>
      <c r="L13100" s="3" t="s">
        <v>45</v>
      </c>
      <c r="M13100" s="3">
        <v>316.20999999999998</v>
      </c>
      <c r="N13100" s="3" t="s">
        <v>65</v>
      </c>
      <c r="O13100" s="3"/>
      <c r="P13100" s="5"/>
      <c r="Q13100" s="5"/>
      <c r="R13100" s="5"/>
      <c r="S13100" s="5"/>
      <c r="T13100" s="5"/>
      <c r="U13100" s="5"/>
      <c r="V13100" s="5"/>
      <c r="W13100" s="5"/>
      <c r="X13100" s="5"/>
      <c r="Y13100" s="5"/>
      <c r="Z13100" s="5"/>
      <c r="AA13100" s="5"/>
      <c r="AB13100" s="5"/>
      <c r="AC13100" s="5"/>
      <c r="AD13100" s="5"/>
    </row>
    <row r="13101" spans="1:30" ht="15.75" customHeight="1">
      <c r="A13101" s="3" t="s">
        <v>13149</v>
      </c>
      <c r="B13101" s="4" t="str">
        <f t="shared" si="153"/>
        <v>May</v>
      </c>
      <c r="C13101" s="3">
        <v>3898.85</v>
      </c>
      <c r="D13101" s="4">
        <v>45416</v>
      </c>
      <c r="E13101" s="3" t="s">
        <v>2</v>
      </c>
      <c r="F13101" s="3" t="s">
        <v>54</v>
      </c>
      <c r="G13101" s="3">
        <f t="shared" si="154"/>
        <v>389.88499999999999</v>
      </c>
      <c r="H13101" s="3">
        <f t="shared" si="155"/>
        <v>3508.9650000000001</v>
      </c>
      <c r="I13101" s="3">
        <v>1</v>
      </c>
      <c r="J13101" s="4">
        <v>45422</v>
      </c>
      <c r="K13101" s="3" t="s">
        <v>40</v>
      </c>
      <c r="L13101" s="3" t="s">
        <v>41</v>
      </c>
      <c r="M13101" s="3">
        <v>631.13</v>
      </c>
      <c r="N13101" s="3" t="s">
        <v>52</v>
      </c>
      <c r="O13101" s="3"/>
      <c r="P13101" s="5"/>
      <c r="Q13101" s="5"/>
      <c r="R13101" s="5"/>
      <c r="S13101" s="5"/>
      <c r="T13101" s="5"/>
      <c r="U13101" s="5"/>
      <c r="V13101" s="5"/>
      <c r="W13101" s="5"/>
      <c r="X13101" s="5"/>
      <c r="Y13101" s="5"/>
      <c r="Z13101" s="5"/>
      <c r="AA13101" s="5"/>
      <c r="AB13101" s="5"/>
      <c r="AC13101" s="5"/>
      <c r="AD13101" s="5"/>
    </row>
    <row r="13102" spans="1:30" ht="15.75" customHeight="1">
      <c r="A13102" s="3" t="s">
        <v>13150</v>
      </c>
      <c r="B13102" s="4" t="str">
        <f t="shared" si="153"/>
        <v>May</v>
      </c>
      <c r="C13102" s="3">
        <v>826.19</v>
      </c>
      <c r="D13102" s="4">
        <v>45049</v>
      </c>
      <c r="E13102" s="3" t="s">
        <v>3</v>
      </c>
      <c r="F13102" s="3" t="s">
        <v>44</v>
      </c>
      <c r="G13102" s="3">
        <f t="shared" si="154"/>
        <v>82.619000000000014</v>
      </c>
      <c r="H13102" s="3">
        <f t="shared" si="155"/>
        <v>743.57100000000003</v>
      </c>
      <c r="I13102" s="3">
        <v>8</v>
      </c>
      <c r="J13102" s="4">
        <v>45053</v>
      </c>
      <c r="K13102" s="3" t="s">
        <v>40</v>
      </c>
      <c r="L13102" s="3" t="s">
        <v>41</v>
      </c>
      <c r="M13102" s="3">
        <v>191.23</v>
      </c>
      <c r="N13102" s="3" t="s">
        <v>57</v>
      </c>
      <c r="O13102" s="3"/>
      <c r="P13102" s="5"/>
      <c r="Q13102" s="5"/>
      <c r="R13102" s="5"/>
      <c r="S13102" s="5"/>
      <c r="T13102" s="5"/>
      <c r="U13102" s="5"/>
      <c r="V13102" s="5"/>
      <c r="W13102" s="5"/>
      <c r="X13102" s="5"/>
      <c r="Y13102" s="5"/>
      <c r="Z13102" s="5"/>
      <c r="AA13102" s="5"/>
      <c r="AB13102" s="5"/>
      <c r="AC13102" s="5"/>
      <c r="AD13102" s="5"/>
    </row>
    <row r="13103" spans="1:30" ht="15.75" customHeight="1">
      <c r="A13103" s="3" t="s">
        <v>13151</v>
      </c>
      <c r="B13103" s="4" t="str">
        <f t="shared" si="153"/>
        <v>March</v>
      </c>
      <c r="C13103" s="3">
        <v>465.08</v>
      </c>
      <c r="D13103" s="4">
        <v>45372</v>
      </c>
      <c r="E13103" s="3" t="s">
        <v>3</v>
      </c>
      <c r="F13103" s="3" t="s">
        <v>51</v>
      </c>
      <c r="G13103" s="3">
        <f t="shared" si="154"/>
        <v>46.508000000000003</v>
      </c>
      <c r="H13103" s="3">
        <f t="shared" si="155"/>
        <v>418.572</v>
      </c>
      <c r="I13103" s="3">
        <v>1</v>
      </c>
      <c r="J13103" s="4">
        <v>45375</v>
      </c>
      <c r="K13103" s="3" t="s">
        <v>35</v>
      </c>
      <c r="L13103" s="3" t="s">
        <v>45</v>
      </c>
      <c r="M13103" s="3">
        <v>89.18</v>
      </c>
      <c r="N13103" s="3" t="s">
        <v>57</v>
      </c>
      <c r="O13103" s="3"/>
      <c r="P13103" s="5"/>
      <c r="Q13103" s="5"/>
      <c r="R13103" s="5"/>
      <c r="S13103" s="5"/>
      <c r="T13103" s="5"/>
      <c r="U13103" s="5"/>
      <c r="V13103" s="5"/>
      <c r="W13103" s="5"/>
      <c r="X13103" s="5"/>
      <c r="Y13103" s="5"/>
      <c r="Z13103" s="5"/>
      <c r="AA13103" s="5"/>
      <c r="AB13103" s="5"/>
      <c r="AC13103" s="5"/>
      <c r="AD13103" s="5"/>
    </row>
    <row r="13104" spans="1:30" ht="15.75" customHeight="1">
      <c r="A13104" s="3" t="s">
        <v>13152</v>
      </c>
      <c r="B13104" s="4" t="str">
        <f t="shared" si="153"/>
        <v>May</v>
      </c>
      <c r="C13104" s="3">
        <v>4138.5600000000004</v>
      </c>
      <c r="D13104" s="4">
        <v>45048</v>
      </c>
      <c r="E13104" s="3" t="s">
        <v>3</v>
      </c>
      <c r="F13104" s="3" t="s">
        <v>44</v>
      </c>
      <c r="G13104" s="3">
        <f t="shared" si="154"/>
        <v>413.85600000000005</v>
      </c>
      <c r="H13104" s="3">
        <f t="shared" si="155"/>
        <v>3724.7040000000002</v>
      </c>
      <c r="I13104" s="3">
        <v>8</v>
      </c>
      <c r="J13104" s="4">
        <v>45053</v>
      </c>
      <c r="K13104" s="3" t="s">
        <v>35</v>
      </c>
      <c r="L13104" s="3" t="s">
        <v>41</v>
      </c>
      <c r="M13104" s="3">
        <v>547.63</v>
      </c>
      <c r="N13104" s="3" t="s">
        <v>52</v>
      </c>
      <c r="O13104" s="3"/>
      <c r="P13104" s="5"/>
      <c r="Q13104" s="5"/>
      <c r="R13104" s="5"/>
      <c r="S13104" s="5"/>
      <c r="T13104" s="5"/>
      <c r="U13104" s="5"/>
      <c r="V13104" s="5"/>
      <c r="W13104" s="5"/>
      <c r="X13104" s="5"/>
      <c r="Y13104" s="5"/>
      <c r="Z13104" s="5"/>
      <c r="AA13104" s="5"/>
      <c r="AB13104" s="5"/>
      <c r="AC13104" s="5"/>
      <c r="AD13104" s="5"/>
    </row>
    <row r="13105" spans="1:30" ht="15.75" customHeight="1">
      <c r="A13105" s="3" t="s">
        <v>13153</v>
      </c>
      <c r="B13105" s="4" t="str">
        <f t="shared" si="153"/>
        <v>March</v>
      </c>
      <c r="C13105" s="3">
        <v>637.27</v>
      </c>
      <c r="D13105" s="4">
        <v>45006</v>
      </c>
      <c r="E13105" s="3" t="s">
        <v>3</v>
      </c>
      <c r="F13105" s="3" t="s">
        <v>54</v>
      </c>
      <c r="G13105" s="3">
        <f t="shared" si="154"/>
        <v>63.727000000000004</v>
      </c>
      <c r="H13105" s="3">
        <f t="shared" si="155"/>
        <v>573.54300000000001</v>
      </c>
      <c r="I13105" s="3">
        <v>6</v>
      </c>
      <c r="J13105" s="4">
        <v>45010</v>
      </c>
      <c r="K13105" s="3" t="s">
        <v>49</v>
      </c>
      <c r="L13105" s="3" t="s">
        <v>36</v>
      </c>
      <c r="M13105" s="3">
        <v>81</v>
      </c>
      <c r="N13105" s="3" t="s">
        <v>65</v>
      </c>
      <c r="O13105" s="3"/>
      <c r="P13105" s="5"/>
      <c r="Q13105" s="5"/>
      <c r="R13105" s="5"/>
      <c r="S13105" s="5"/>
      <c r="T13105" s="5"/>
      <c r="U13105" s="5"/>
      <c r="V13105" s="5"/>
      <c r="W13105" s="5"/>
      <c r="X13105" s="5"/>
      <c r="Y13105" s="5"/>
      <c r="Z13105" s="5"/>
      <c r="AA13105" s="5"/>
      <c r="AB13105" s="5"/>
      <c r="AC13105" s="5"/>
      <c r="AD13105" s="5"/>
    </row>
    <row r="13106" spans="1:30" ht="15.75" customHeight="1">
      <c r="A13106" s="3" t="s">
        <v>13154</v>
      </c>
      <c r="B13106" s="4" t="str">
        <f t="shared" si="153"/>
        <v>October</v>
      </c>
      <c r="C13106" s="3">
        <v>2787.57</v>
      </c>
      <c r="D13106" s="4">
        <v>45566</v>
      </c>
      <c r="E13106" s="3" t="s">
        <v>5</v>
      </c>
      <c r="F13106" s="3" t="s">
        <v>39</v>
      </c>
      <c r="G13106" s="3">
        <f t="shared" si="154"/>
        <v>278.75700000000001</v>
      </c>
      <c r="H13106" s="3">
        <f t="shared" si="155"/>
        <v>2508.8130000000001</v>
      </c>
      <c r="I13106" s="3">
        <v>9</v>
      </c>
      <c r="J13106" s="4">
        <v>45567</v>
      </c>
      <c r="K13106" s="3" t="s">
        <v>49</v>
      </c>
      <c r="L13106" s="3" t="s">
        <v>41</v>
      </c>
      <c r="M13106" s="3">
        <v>612.19000000000005</v>
      </c>
      <c r="N13106" s="3" t="s">
        <v>46</v>
      </c>
      <c r="O13106" s="3"/>
      <c r="P13106" s="5"/>
      <c r="Q13106" s="5"/>
      <c r="R13106" s="5"/>
      <c r="S13106" s="5"/>
      <c r="T13106" s="5"/>
      <c r="U13106" s="5"/>
      <c r="V13106" s="5"/>
      <c r="W13106" s="5"/>
      <c r="X13106" s="5"/>
      <c r="Y13106" s="5"/>
      <c r="Z13106" s="5"/>
      <c r="AA13106" s="5"/>
      <c r="AB13106" s="5"/>
      <c r="AC13106" s="5"/>
      <c r="AD13106" s="5"/>
    </row>
    <row r="13107" spans="1:30" ht="15.75" customHeight="1">
      <c r="A13107" s="3" t="s">
        <v>13155</v>
      </c>
      <c r="B13107" s="4" t="str">
        <f t="shared" si="153"/>
        <v>November</v>
      </c>
      <c r="C13107" s="3">
        <v>2718.99</v>
      </c>
      <c r="D13107" s="4">
        <v>45260</v>
      </c>
      <c r="E13107" s="3" t="s">
        <v>3</v>
      </c>
      <c r="F13107" s="3" t="s">
        <v>44</v>
      </c>
      <c r="G13107" s="3">
        <f t="shared" si="154"/>
        <v>271.899</v>
      </c>
      <c r="H13107" s="3">
        <f t="shared" si="155"/>
        <v>2447.0909999999999</v>
      </c>
      <c r="I13107" s="3">
        <v>3</v>
      </c>
      <c r="J13107" s="4">
        <v>45265</v>
      </c>
      <c r="K13107" s="3" t="s">
        <v>35</v>
      </c>
      <c r="L13107" s="3" t="s">
        <v>45</v>
      </c>
      <c r="M13107" s="3">
        <v>565.34</v>
      </c>
      <c r="N13107" s="3" t="s">
        <v>37</v>
      </c>
      <c r="O13107" s="3"/>
      <c r="P13107" s="5"/>
      <c r="Q13107" s="5"/>
      <c r="R13107" s="5"/>
      <c r="S13107" s="5"/>
      <c r="T13107" s="5"/>
      <c r="U13107" s="5"/>
      <c r="V13107" s="5"/>
      <c r="W13107" s="5"/>
      <c r="X13107" s="5"/>
      <c r="Y13107" s="5"/>
      <c r="Z13107" s="5"/>
      <c r="AA13107" s="5"/>
      <c r="AB13107" s="5"/>
      <c r="AC13107" s="5"/>
      <c r="AD13107" s="5"/>
    </row>
    <row r="13108" spans="1:30" ht="15.75" customHeight="1">
      <c r="A13108" s="3" t="s">
        <v>13156</v>
      </c>
      <c r="B13108" s="4" t="str">
        <f t="shared" si="153"/>
        <v>March</v>
      </c>
      <c r="C13108" s="3">
        <v>1094.43</v>
      </c>
      <c r="D13108" s="4">
        <v>45000</v>
      </c>
      <c r="E13108" s="3" t="s">
        <v>5</v>
      </c>
      <c r="F13108" s="3" t="s">
        <v>34</v>
      </c>
      <c r="G13108" s="3">
        <f t="shared" si="154"/>
        <v>109.44300000000001</v>
      </c>
      <c r="H13108" s="3">
        <f t="shared" si="155"/>
        <v>984.98700000000008</v>
      </c>
      <c r="I13108" s="3">
        <v>7</v>
      </c>
      <c r="J13108" s="4">
        <v>45004</v>
      </c>
      <c r="K13108" s="3" t="s">
        <v>40</v>
      </c>
      <c r="L13108" s="3" t="s">
        <v>45</v>
      </c>
      <c r="M13108" s="3">
        <v>216.77</v>
      </c>
      <c r="N13108" s="3" t="s">
        <v>65</v>
      </c>
      <c r="O13108" s="3"/>
      <c r="P13108" s="5"/>
      <c r="Q13108" s="5"/>
      <c r="R13108" s="5"/>
      <c r="S13108" s="5"/>
      <c r="T13108" s="5"/>
      <c r="U13108" s="5"/>
      <c r="V13108" s="5"/>
      <c r="W13108" s="5"/>
      <c r="X13108" s="5"/>
      <c r="Y13108" s="5"/>
      <c r="Z13108" s="5"/>
      <c r="AA13108" s="5"/>
      <c r="AB13108" s="5"/>
      <c r="AC13108" s="5"/>
      <c r="AD13108" s="5"/>
    </row>
    <row r="13109" spans="1:30" ht="15.75" customHeight="1">
      <c r="A13109" s="3" t="s">
        <v>13157</v>
      </c>
      <c r="B13109" s="4" t="str">
        <f t="shared" si="153"/>
        <v>March</v>
      </c>
      <c r="C13109" s="3">
        <v>2997.65</v>
      </c>
      <c r="D13109" s="4">
        <v>45376</v>
      </c>
      <c r="E13109" s="3" t="s">
        <v>2</v>
      </c>
      <c r="F13109" s="3" t="s">
        <v>54</v>
      </c>
      <c r="G13109" s="3">
        <f t="shared" si="154"/>
        <v>299.76500000000004</v>
      </c>
      <c r="H13109" s="3">
        <f t="shared" si="155"/>
        <v>2697.8850000000002</v>
      </c>
      <c r="I13109" s="3">
        <v>2</v>
      </c>
      <c r="J13109" s="4">
        <v>45381</v>
      </c>
      <c r="K13109" s="3" t="s">
        <v>40</v>
      </c>
      <c r="L13109" s="3" t="s">
        <v>45</v>
      </c>
      <c r="M13109" s="3">
        <v>863.33</v>
      </c>
      <c r="N13109" s="3" t="s">
        <v>46</v>
      </c>
      <c r="O13109" s="3"/>
      <c r="P13109" s="5"/>
      <c r="Q13109" s="5"/>
      <c r="R13109" s="5"/>
      <c r="S13109" s="5"/>
      <c r="T13109" s="5"/>
      <c r="U13109" s="5"/>
      <c r="V13109" s="5"/>
      <c r="W13109" s="5"/>
      <c r="X13109" s="5"/>
      <c r="Y13109" s="5"/>
      <c r="Z13109" s="5"/>
      <c r="AA13109" s="5"/>
      <c r="AB13109" s="5"/>
      <c r="AC13109" s="5"/>
      <c r="AD13109" s="5"/>
    </row>
    <row r="13110" spans="1:30" ht="15.75" customHeight="1">
      <c r="A13110" s="3" t="s">
        <v>13158</v>
      </c>
      <c r="B13110" s="4" t="str">
        <f t="shared" si="153"/>
        <v>October</v>
      </c>
      <c r="C13110" s="3">
        <v>2563.5</v>
      </c>
      <c r="D13110" s="4">
        <v>45223</v>
      </c>
      <c r="E13110" s="3" t="s">
        <v>4</v>
      </c>
      <c r="F13110" s="3" t="s">
        <v>51</v>
      </c>
      <c r="G13110" s="3">
        <f t="shared" si="154"/>
        <v>256.35000000000002</v>
      </c>
      <c r="H13110" s="3">
        <f t="shared" si="155"/>
        <v>2307.15</v>
      </c>
      <c r="I13110" s="3">
        <v>5</v>
      </c>
      <c r="J13110" s="4">
        <v>45224</v>
      </c>
      <c r="K13110" s="3" t="s">
        <v>49</v>
      </c>
      <c r="L13110" s="3" t="s">
        <v>41</v>
      </c>
      <c r="M13110" s="3">
        <v>701.66</v>
      </c>
      <c r="N13110" s="3" t="s">
        <v>46</v>
      </c>
      <c r="O13110" s="3"/>
      <c r="P13110" s="5"/>
      <c r="Q13110" s="5"/>
      <c r="R13110" s="5"/>
      <c r="S13110" s="5"/>
      <c r="T13110" s="5"/>
      <c r="U13110" s="5"/>
      <c r="V13110" s="5"/>
      <c r="W13110" s="5"/>
      <c r="X13110" s="5"/>
      <c r="Y13110" s="5"/>
      <c r="Z13110" s="5"/>
      <c r="AA13110" s="5"/>
      <c r="AB13110" s="5"/>
      <c r="AC13110" s="5"/>
      <c r="AD13110" s="5"/>
    </row>
    <row r="13111" spans="1:30" ht="15.75" customHeight="1">
      <c r="A13111" s="3" t="s">
        <v>13159</v>
      </c>
      <c r="B13111" s="4" t="str">
        <f t="shared" si="153"/>
        <v>March</v>
      </c>
      <c r="C13111" s="3">
        <v>2595.0300000000002</v>
      </c>
      <c r="D13111" s="4">
        <v>45012</v>
      </c>
      <c r="E13111" s="3" t="s">
        <v>3</v>
      </c>
      <c r="F13111" s="3" t="s">
        <v>54</v>
      </c>
      <c r="G13111" s="3">
        <f t="shared" si="154"/>
        <v>259.50300000000004</v>
      </c>
      <c r="H13111" s="3">
        <f t="shared" si="155"/>
        <v>2335.527</v>
      </c>
      <c r="I13111" s="3">
        <v>1</v>
      </c>
      <c r="J13111" s="4">
        <v>45013</v>
      </c>
      <c r="K13111" s="3" t="s">
        <v>40</v>
      </c>
      <c r="L13111" s="3" t="s">
        <v>36</v>
      </c>
      <c r="M13111" s="3">
        <v>333.47</v>
      </c>
      <c r="N13111" s="3" t="s">
        <v>42</v>
      </c>
      <c r="O13111" s="3"/>
      <c r="P13111" s="5"/>
      <c r="Q13111" s="5"/>
      <c r="R13111" s="5"/>
      <c r="S13111" s="5"/>
      <c r="T13111" s="5"/>
      <c r="U13111" s="5"/>
      <c r="V13111" s="5"/>
      <c r="W13111" s="5"/>
      <c r="X13111" s="5"/>
      <c r="Y13111" s="5"/>
      <c r="Z13111" s="5"/>
      <c r="AA13111" s="5"/>
      <c r="AB13111" s="5"/>
      <c r="AC13111" s="5"/>
      <c r="AD13111" s="5"/>
    </row>
    <row r="13112" spans="1:30" ht="15.75" customHeight="1">
      <c r="A13112" s="3" t="s">
        <v>13160</v>
      </c>
      <c r="B13112" s="4" t="str">
        <f t="shared" si="153"/>
        <v>December</v>
      </c>
      <c r="C13112" s="3">
        <v>1862.53</v>
      </c>
      <c r="D13112" s="4">
        <v>45630</v>
      </c>
      <c r="E13112" s="3" t="s">
        <v>4</v>
      </c>
      <c r="F13112" s="3" t="s">
        <v>39</v>
      </c>
      <c r="G13112" s="3">
        <f t="shared" si="154"/>
        <v>186.25300000000001</v>
      </c>
      <c r="H13112" s="3">
        <f t="shared" si="155"/>
        <v>1676.277</v>
      </c>
      <c r="I13112" s="3">
        <v>5</v>
      </c>
      <c r="J13112" s="4">
        <v>45635</v>
      </c>
      <c r="K13112" s="3" t="s">
        <v>40</v>
      </c>
      <c r="L13112" s="3" t="s">
        <v>36</v>
      </c>
      <c r="M13112" s="3">
        <v>209.06</v>
      </c>
      <c r="N13112" s="3" t="s">
        <v>42</v>
      </c>
      <c r="O13112" s="3"/>
      <c r="P13112" s="5"/>
      <c r="Q13112" s="5"/>
      <c r="R13112" s="5"/>
      <c r="S13112" s="5"/>
      <c r="T13112" s="5"/>
      <c r="U13112" s="5"/>
      <c r="V13112" s="5"/>
      <c r="W13112" s="5"/>
      <c r="X13112" s="5"/>
      <c r="Y13112" s="5"/>
      <c r="Z13112" s="5"/>
      <c r="AA13112" s="5"/>
      <c r="AB13112" s="5"/>
      <c r="AC13112" s="5"/>
      <c r="AD13112" s="5"/>
    </row>
    <row r="13113" spans="1:30" ht="15.75" customHeight="1">
      <c r="A13113" s="3" t="s">
        <v>13161</v>
      </c>
      <c r="B13113" s="4" t="str">
        <f t="shared" si="153"/>
        <v>May</v>
      </c>
      <c r="C13113" s="3">
        <v>4208.3</v>
      </c>
      <c r="D13113" s="4">
        <v>45426</v>
      </c>
      <c r="E13113" s="3" t="s">
        <v>2</v>
      </c>
      <c r="F13113" s="3" t="s">
        <v>51</v>
      </c>
      <c r="G13113" s="3">
        <f t="shared" si="154"/>
        <v>420.83000000000004</v>
      </c>
      <c r="H13113" s="3">
        <f t="shared" si="155"/>
        <v>3787.4700000000003</v>
      </c>
      <c r="I13113" s="3">
        <v>8</v>
      </c>
      <c r="J13113" s="4">
        <v>45432</v>
      </c>
      <c r="K13113" s="3" t="s">
        <v>35</v>
      </c>
      <c r="L13113" s="3" t="s">
        <v>41</v>
      </c>
      <c r="M13113" s="3">
        <v>1181.2</v>
      </c>
      <c r="N13113" s="3" t="s">
        <v>57</v>
      </c>
      <c r="O13113" s="3"/>
      <c r="P13113" s="5"/>
      <c r="Q13113" s="5"/>
      <c r="R13113" s="5"/>
      <c r="S13113" s="5"/>
      <c r="T13113" s="5"/>
      <c r="U13113" s="5"/>
      <c r="V13113" s="5"/>
      <c r="W13113" s="5"/>
      <c r="X13113" s="5"/>
      <c r="Y13113" s="5"/>
      <c r="Z13113" s="5"/>
      <c r="AA13113" s="5"/>
      <c r="AB13113" s="5"/>
      <c r="AC13113" s="5"/>
      <c r="AD13113" s="5"/>
    </row>
    <row r="13114" spans="1:30" ht="15.75" customHeight="1">
      <c r="A13114" s="3" t="s">
        <v>13162</v>
      </c>
      <c r="B13114" s="4" t="str">
        <f t="shared" si="153"/>
        <v>May</v>
      </c>
      <c r="C13114" s="3">
        <v>513.41999999999996</v>
      </c>
      <c r="D13114" s="4">
        <v>45049</v>
      </c>
      <c r="E13114" s="3" t="s">
        <v>2</v>
      </c>
      <c r="F13114" s="3" t="s">
        <v>39</v>
      </c>
      <c r="G13114" s="3">
        <f t="shared" si="154"/>
        <v>51.341999999999999</v>
      </c>
      <c r="H13114" s="3">
        <f t="shared" si="155"/>
        <v>462.07799999999997</v>
      </c>
      <c r="I13114" s="3">
        <v>3</v>
      </c>
      <c r="J13114" s="4">
        <v>45054</v>
      </c>
      <c r="K13114" s="3" t="s">
        <v>49</v>
      </c>
      <c r="L13114" s="3" t="s">
        <v>45</v>
      </c>
      <c r="M13114" s="3">
        <v>52.41</v>
      </c>
      <c r="N13114" s="3" t="s">
        <v>52</v>
      </c>
      <c r="O13114" s="3"/>
      <c r="P13114" s="5"/>
      <c r="Q13114" s="5"/>
      <c r="R13114" s="5"/>
      <c r="S13114" s="5"/>
      <c r="T13114" s="5"/>
      <c r="U13114" s="5"/>
      <c r="V13114" s="5"/>
      <c r="W13114" s="5"/>
      <c r="X13114" s="5"/>
      <c r="Y13114" s="5"/>
      <c r="Z13114" s="5"/>
      <c r="AA13114" s="5"/>
      <c r="AB13114" s="5"/>
      <c r="AC13114" s="5"/>
      <c r="AD13114" s="5"/>
    </row>
    <row r="13115" spans="1:30" ht="15.75" customHeight="1">
      <c r="A13115" s="3" t="s">
        <v>13163</v>
      </c>
      <c r="B13115" s="4" t="str">
        <f t="shared" si="153"/>
        <v>September</v>
      </c>
      <c r="C13115" s="3">
        <v>2249.25</v>
      </c>
      <c r="D13115" s="4">
        <v>45565</v>
      </c>
      <c r="E13115" s="3" t="s">
        <v>3</v>
      </c>
      <c r="F13115" s="3" t="s">
        <v>39</v>
      </c>
      <c r="G13115" s="3">
        <f t="shared" si="154"/>
        <v>224.92500000000001</v>
      </c>
      <c r="H13115" s="3">
        <f t="shared" si="155"/>
        <v>2024.325</v>
      </c>
      <c r="I13115" s="3">
        <v>6</v>
      </c>
      <c r="J13115" s="4">
        <v>45568</v>
      </c>
      <c r="K13115" s="3" t="s">
        <v>40</v>
      </c>
      <c r="L13115" s="3" t="s">
        <v>45</v>
      </c>
      <c r="M13115" s="3">
        <v>661.93</v>
      </c>
      <c r="N13115" s="3" t="s">
        <v>42</v>
      </c>
      <c r="O13115" s="3"/>
      <c r="P13115" s="5"/>
      <c r="Q13115" s="5"/>
      <c r="R13115" s="5"/>
      <c r="S13115" s="5"/>
      <c r="T13115" s="5"/>
      <c r="U13115" s="5"/>
      <c r="V13115" s="5"/>
      <c r="W13115" s="5"/>
      <c r="X13115" s="5"/>
      <c r="Y13115" s="5"/>
      <c r="Z13115" s="5"/>
      <c r="AA13115" s="5"/>
      <c r="AB13115" s="5"/>
      <c r="AC13115" s="5"/>
      <c r="AD13115" s="5"/>
    </row>
    <row r="13116" spans="1:30" ht="15.75" customHeight="1">
      <c r="A13116" s="3" t="s">
        <v>13164</v>
      </c>
      <c r="B13116" s="4" t="str">
        <f t="shared" si="153"/>
        <v>March</v>
      </c>
      <c r="C13116" s="3">
        <v>1373.1</v>
      </c>
      <c r="D13116" s="4">
        <v>45355</v>
      </c>
      <c r="E13116" s="3" t="s">
        <v>2</v>
      </c>
      <c r="F13116" s="3" t="s">
        <v>34</v>
      </c>
      <c r="G13116" s="3">
        <f t="shared" si="154"/>
        <v>137.31</v>
      </c>
      <c r="H13116" s="3">
        <f t="shared" si="155"/>
        <v>1235.79</v>
      </c>
      <c r="I13116" s="3">
        <v>4</v>
      </c>
      <c r="J13116" s="4">
        <v>45357</v>
      </c>
      <c r="K13116" s="3" t="s">
        <v>40</v>
      </c>
      <c r="L13116" s="3" t="s">
        <v>36</v>
      </c>
      <c r="M13116" s="3">
        <v>142.61000000000001</v>
      </c>
      <c r="N13116" s="3" t="s">
        <v>52</v>
      </c>
      <c r="O13116" s="3"/>
      <c r="P13116" s="5"/>
      <c r="Q13116" s="5"/>
      <c r="R13116" s="5"/>
      <c r="S13116" s="5"/>
      <c r="T13116" s="5"/>
      <c r="U13116" s="5"/>
      <c r="V13116" s="5"/>
      <c r="W13116" s="5"/>
      <c r="X13116" s="5"/>
      <c r="Y13116" s="5"/>
      <c r="Z13116" s="5"/>
      <c r="AA13116" s="5"/>
      <c r="AB13116" s="5"/>
      <c r="AC13116" s="5"/>
      <c r="AD13116" s="5"/>
    </row>
    <row r="13117" spans="1:30" ht="15.75" customHeight="1">
      <c r="A13117" s="3" t="s">
        <v>13165</v>
      </c>
      <c r="B13117" s="4" t="str">
        <f t="shared" si="153"/>
        <v>June</v>
      </c>
      <c r="C13117" s="3">
        <v>4257.32</v>
      </c>
      <c r="D13117" s="4">
        <v>45468</v>
      </c>
      <c r="E13117" s="3" t="s">
        <v>4</v>
      </c>
      <c r="F13117" s="3" t="s">
        <v>44</v>
      </c>
      <c r="G13117" s="3">
        <f t="shared" si="154"/>
        <v>425.73199999999997</v>
      </c>
      <c r="H13117" s="3">
        <f t="shared" si="155"/>
        <v>3831.5879999999997</v>
      </c>
      <c r="I13117" s="3">
        <v>8</v>
      </c>
      <c r="J13117" s="4">
        <v>45472</v>
      </c>
      <c r="K13117" s="3" t="s">
        <v>49</v>
      </c>
      <c r="L13117" s="3" t="s">
        <v>41</v>
      </c>
      <c r="M13117" s="3">
        <v>328.11</v>
      </c>
      <c r="N13117" s="3" t="s">
        <v>42</v>
      </c>
      <c r="O13117" s="3"/>
      <c r="P13117" s="5"/>
      <c r="Q13117" s="5"/>
      <c r="R13117" s="5"/>
      <c r="S13117" s="5"/>
      <c r="T13117" s="5"/>
      <c r="U13117" s="5"/>
      <c r="V13117" s="5"/>
      <c r="W13117" s="5"/>
      <c r="X13117" s="5"/>
      <c r="Y13117" s="5"/>
      <c r="Z13117" s="5"/>
      <c r="AA13117" s="5"/>
      <c r="AB13117" s="5"/>
      <c r="AC13117" s="5"/>
      <c r="AD13117" s="5"/>
    </row>
    <row r="13118" spans="1:30" ht="15.75" customHeight="1">
      <c r="A13118" s="3" t="s">
        <v>13166</v>
      </c>
      <c r="B13118" s="4" t="str">
        <f t="shared" si="153"/>
        <v>June</v>
      </c>
      <c r="C13118" s="3">
        <v>1202.8900000000001</v>
      </c>
      <c r="D13118" s="4">
        <v>45093</v>
      </c>
      <c r="E13118" s="3" t="s">
        <v>3</v>
      </c>
      <c r="F13118" s="3" t="s">
        <v>34</v>
      </c>
      <c r="G13118" s="3">
        <f t="shared" si="154"/>
        <v>120.28900000000002</v>
      </c>
      <c r="H13118" s="3">
        <f t="shared" si="155"/>
        <v>1082.6010000000001</v>
      </c>
      <c r="I13118" s="3">
        <v>2</v>
      </c>
      <c r="J13118" s="4">
        <v>45099</v>
      </c>
      <c r="K13118" s="3" t="s">
        <v>40</v>
      </c>
      <c r="L13118" s="3" t="s">
        <v>36</v>
      </c>
      <c r="M13118" s="3">
        <v>177.63</v>
      </c>
      <c r="N13118" s="3" t="s">
        <v>65</v>
      </c>
      <c r="O13118" s="3"/>
      <c r="P13118" s="5"/>
      <c r="Q13118" s="5"/>
      <c r="R13118" s="5"/>
      <c r="S13118" s="5"/>
      <c r="T13118" s="5"/>
      <c r="U13118" s="5"/>
      <c r="V13118" s="5"/>
      <c r="W13118" s="5"/>
      <c r="X13118" s="5"/>
      <c r="Y13118" s="5"/>
      <c r="Z13118" s="5"/>
      <c r="AA13118" s="5"/>
      <c r="AB13118" s="5"/>
      <c r="AC13118" s="5"/>
      <c r="AD13118" s="5"/>
    </row>
    <row r="13119" spans="1:30" ht="15.75" customHeight="1">
      <c r="A13119" s="3" t="s">
        <v>13167</v>
      </c>
      <c r="B13119" s="4" t="str">
        <f t="shared" si="153"/>
        <v>October</v>
      </c>
      <c r="C13119" s="3">
        <v>3858.42</v>
      </c>
      <c r="D13119" s="4">
        <v>45585</v>
      </c>
      <c r="E13119" s="3" t="s">
        <v>5</v>
      </c>
      <c r="F13119" s="3" t="s">
        <v>34</v>
      </c>
      <c r="G13119" s="3">
        <f t="shared" si="154"/>
        <v>385.84200000000004</v>
      </c>
      <c r="H13119" s="3">
        <f t="shared" si="155"/>
        <v>3472.578</v>
      </c>
      <c r="I13119" s="3">
        <v>5</v>
      </c>
      <c r="J13119" s="4">
        <v>45586</v>
      </c>
      <c r="K13119" s="3" t="s">
        <v>49</v>
      </c>
      <c r="L13119" s="3" t="s">
        <v>41</v>
      </c>
      <c r="M13119" s="3">
        <v>1062.02</v>
      </c>
      <c r="N13119" s="3" t="s">
        <v>37</v>
      </c>
      <c r="O13119" s="3"/>
      <c r="P13119" s="5"/>
      <c r="Q13119" s="5"/>
      <c r="R13119" s="5"/>
      <c r="S13119" s="5"/>
      <c r="T13119" s="5"/>
      <c r="U13119" s="5"/>
      <c r="V13119" s="5"/>
      <c r="W13119" s="5"/>
      <c r="X13119" s="5"/>
      <c r="Y13119" s="5"/>
      <c r="Z13119" s="5"/>
      <c r="AA13119" s="5"/>
      <c r="AB13119" s="5"/>
      <c r="AC13119" s="5"/>
      <c r="AD13119" s="5"/>
    </row>
    <row r="13120" spans="1:30" ht="15.75" customHeight="1">
      <c r="A13120" s="3" t="s">
        <v>13168</v>
      </c>
      <c r="B13120" s="4" t="str">
        <f t="shared" si="153"/>
        <v>March</v>
      </c>
      <c r="C13120" s="3">
        <v>3096.43</v>
      </c>
      <c r="D13120" s="4">
        <v>45357</v>
      </c>
      <c r="E13120" s="3" t="s">
        <v>3</v>
      </c>
      <c r="F13120" s="3" t="s">
        <v>34</v>
      </c>
      <c r="G13120" s="3">
        <f t="shared" si="154"/>
        <v>309.64300000000003</v>
      </c>
      <c r="H13120" s="3">
        <f t="shared" si="155"/>
        <v>2786.7869999999998</v>
      </c>
      <c r="I13120" s="3">
        <v>6</v>
      </c>
      <c r="J13120" s="4">
        <v>45358</v>
      </c>
      <c r="K13120" s="3" t="s">
        <v>35</v>
      </c>
      <c r="L13120" s="3" t="s">
        <v>36</v>
      </c>
      <c r="M13120" s="3">
        <v>720.97</v>
      </c>
      <c r="N13120" s="3" t="s">
        <v>42</v>
      </c>
      <c r="O13120" s="3"/>
      <c r="P13120" s="5"/>
      <c r="Q13120" s="5"/>
      <c r="R13120" s="5"/>
      <c r="S13120" s="5"/>
      <c r="T13120" s="5"/>
      <c r="U13120" s="5"/>
      <c r="V13120" s="5"/>
      <c r="W13120" s="5"/>
      <c r="X13120" s="5"/>
      <c r="Y13120" s="5"/>
      <c r="Z13120" s="5"/>
      <c r="AA13120" s="5"/>
      <c r="AB13120" s="5"/>
      <c r="AC13120" s="5"/>
      <c r="AD13120" s="5"/>
    </row>
    <row r="13121" spans="1:30" ht="15.75" customHeight="1">
      <c r="A13121" s="3" t="s">
        <v>13169</v>
      </c>
      <c r="B13121" s="4" t="str">
        <f t="shared" si="153"/>
        <v>February</v>
      </c>
      <c r="C13121" s="3">
        <v>4386.47</v>
      </c>
      <c r="D13121" s="4">
        <v>44964</v>
      </c>
      <c r="E13121" s="3" t="s">
        <v>4</v>
      </c>
      <c r="F13121" s="3" t="s">
        <v>51</v>
      </c>
      <c r="G13121" s="3">
        <f t="shared" si="154"/>
        <v>438.64700000000005</v>
      </c>
      <c r="H13121" s="3">
        <f t="shared" si="155"/>
        <v>3947.8230000000003</v>
      </c>
      <c r="I13121" s="3">
        <v>8</v>
      </c>
      <c r="J13121" s="4">
        <v>44968</v>
      </c>
      <c r="K13121" s="3" t="s">
        <v>49</v>
      </c>
      <c r="L13121" s="3" t="s">
        <v>45</v>
      </c>
      <c r="M13121" s="3">
        <v>875.75</v>
      </c>
      <c r="N13121" s="3" t="s">
        <v>52</v>
      </c>
      <c r="O13121" s="3"/>
      <c r="P13121" s="5"/>
      <c r="Q13121" s="5"/>
      <c r="R13121" s="5"/>
      <c r="S13121" s="5"/>
      <c r="T13121" s="5"/>
      <c r="U13121" s="5"/>
      <c r="V13121" s="5"/>
      <c r="W13121" s="5"/>
      <c r="X13121" s="5"/>
      <c r="Y13121" s="5"/>
      <c r="Z13121" s="5"/>
      <c r="AA13121" s="5"/>
      <c r="AB13121" s="5"/>
      <c r="AC13121" s="5"/>
      <c r="AD13121" s="5"/>
    </row>
    <row r="13122" spans="1:30" ht="15.75" customHeight="1">
      <c r="A13122" s="3" t="s">
        <v>13170</v>
      </c>
      <c r="B13122" s="4" t="str">
        <f t="shared" si="153"/>
        <v>February</v>
      </c>
      <c r="C13122" s="3">
        <v>3009.59</v>
      </c>
      <c r="D13122" s="4">
        <v>45327</v>
      </c>
      <c r="E13122" s="3" t="s">
        <v>3</v>
      </c>
      <c r="F13122" s="3" t="s">
        <v>44</v>
      </c>
      <c r="G13122" s="3">
        <f t="shared" si="154"/>
        <v>300.959</v>
      </c>
      <c r="H13122" s="3">
        <f t="shared" si="155"/>
        <v>2708.6310000000003</v>
      </c>
      <c r="I13122" s="3">
        <v>2</v>
      </c>
      <c r="J13122" s="4">
        <v>45333</v>
      </c>
      <c r="K13122" s="3" t="s">
        <v>35</v>
      </c>
      <c r="L13122" s="3" t="s">
        <v>36</v>
      </c>
      <c r="M13122" s="3">
        <v>678.34</v>
      </c>
      <c r="N13122" s="3" t="s">
        <v>52</v>
      </c>
      <c r="O13122" s="3"/>
      <c r="P13122" s="5"/>
      <c r="Q13122" s="5"/>
      <c r="R13122" s="5"/>
      <c r="S13122" s="5"/>
      <c r="T13122" s="5"/>
      <c r="U13122" s="5"/>
      <c r="V13122" s="5"/>
      <c r="W13122" s="5"/>
      <c r="X13122" s="5"/>
      <c r="Y13122" s="5"/>
      <c r="Z13122" s="5"/>
      <c r="AA13122" s="5"/>
      <c r="AB13122" s="5"/>
      <c r="AC13122" s="5"/>
      <c r="AD13122" s="5"/>
    </row>
    <row r="13123" spans="1:30" ht="15.75" customHeight="1">
      <c r="A13123" s="3" t="s">
        <v>13171</v>
      </c>
      <c r="B13123" s="4" t="str">
        <f t="shared" si="153"/>
        <v>September</v>
      </c>
      <c r="C13123" s="3">
        <v>2826.77</v>
      </c>
      <c r="D13123" s="4">
        <v>45539</v>
      </c>
      <c r="E13123" s="3" t="s">
        <v>3</v>
      </c>
      <c r="F13123" s="3" t="s">
        <v>44</v>
      </c>
      <c r="G13123" s="3">
        <f t="shared" si="154"/>
        <v>282.67700000000002</v>
      </c>
      <c r="H13123" s="3">
        <f t="shared" si="155"/>
        <v>2544.0929999999998</v>
      </c>
      <c r="I13123" s="3">
        <v>9</v>
      </c>
      <c r="J13123" s="4">
        <v>45544</v>
      </c>
      <c r="K13123" s="3" t="s">
        <v>40</v>
      </c>
      <c r="L13123" s="3" t="s">
        <v>41</v>
      </c>
      <c r="M13123" s="3">
        <v>508.93</v>
      </c>
      <c r="N13123" s="3" t="s">
        <v>42</v>
      </c>
      <c r="O13123" s="3"/>
      <c r="P13123" s="5"/>
      <c r="Q13123" s="5"/>
      <c r="R13123" s="5"/>
      <c r="S13123" s="5"/>
      <c r="T13123" s="5"/>
      <c r="U13123" s="5"/>
      <c r="V13123" s="5"/>
      <c r="W13123" s="5"/>
      <c r="X13123" s="5"/>
      <c r="Y13123" s="5"/>
      <c r="Z13123" s="5"/>
      <c r="AA13123" s="5"/>
      <c r="AB13123" s="5"/>
      <c r="AC13123" s="5"/>
      <c r="AD13123" s="5"/>
    </row>
    <row r="13124" spans="1:30" ht="15.75" customHeight="1">
      <c r="A13124" s="3" t="s">
        <v>13172</v>
      </c>
      <c r="B13124" s="4" t="str">
        <f t="shared" si="153"/>
        <v>August</v>
      </c>
      <c r="C13124" s="3">
        <v>4025.54</v>
      </c>
      <c r="D13124" s="4">
        <v>45517</v>
      </c>
      <c r="E13124" s="3" t="s">
        <v>4</v>
      </c>
      <c r="F13124" s="3" t="s">
        <v>51</v>
      </c>
      <c r="G13124" s="3">
        <f t="shared" si="154"/>
        <v>402.55400000000003</v>
      </c>
      <c r="H13124" s="3">
        <f t="shared" si="155"/>
        <v>3622.9859999999999</v>
      </c>
      <c r="I13124" s="3">
        <v>7</v>
      </c>
      <c r="J13124" s="4">
        <v>45520</v>
      </c>
      <c r="K13124" s="3" t="s">
        <v>35</v>
      </c>
      <c r="L13124" s="3" t="s">
        <v>45</v>
      </c>
      <c r="M13124" s="3">
        <v>521.13</v>
      </c>
      <c r="N13124" s="3" t="s">
        <v>57</v>
      </c>
      <c r="O13124" s="3"/>
      <c r="P13124" s="5"/>
      <c r="Q13124" s="5"/>
      <c r="R13124" s="5"/>
      <c r="S13124" s="5"/>
      <c r="T13124" s="5"/>
      <c r="U13124" s="5"/>
      <c r="V13124" s="5"/>
      <c r="W13124" s="5"/>
      <c r="X13124" s="5"/>
      <c r="Y13124" s="5"/>
      <c r="Z13124" s="5"/>
      <c r="AA13124" s="5"/>
      <c r="AB13124" s="5"/>
      <c r="AC13124" s="5"/>
      <c r="AD13124" s="5"/>
    </row>
    <row r="13125" spans="1:30" ht="15.75" customHeight="1">
      <c r="A13125" s="3" t="s">
        <v>13173</v>
      </c>
      <c r="B13125" s="4" t="str">
        <f t="shared" si="153"/>
        <v>April</v>
      </c>
      <c r="C13125" s="3">
        <v>2856.18</v>
      </c>
      <c r="D13125" s="4">
        <v>45028</v>
      </c>
      <c r="E13125" s="3" t="s">
        <v>3</v>
      </c>
      <c r="F13125" s="3" t="s">
        <v>34</v>
      </c>
      <c r="G13125" s="3">
        <f t="shared" si="154"/>
        <v>285.61799999999999</v>
      </c>
      <c r="H13125" s="3">
        <f t="shared" si="155"/>
        <v>2570.5619999999999</v>
      </c>
      <c r="I13125" s="3">
        <v>4</v>
      </c>
      <c r="J13125" s="4">
        <v>45034</v>
      </c>
      <c r="K13125" s="3" t="s">
        <v>40</v>
      </c>
      <c r="L13125" s="3" t="s">
        <v>36</v>
      </c>
      <c r="M13125" s="3">
        <v>497.69</v>
      </c>
      <c r="N13125" s="3" t="s">
        <v>37</v>
      </c>
      <c r="O13125" s="3"/>
      <c r="P13125" s="5"/>
      <c r="Q13125" s="5"/>
      <c r="R13125" s="5"/>
      <c r="S13125" s="5"/>
      <c r="T13125" s="5"/>
      <c r="U13125" s="5"/>
      <c r="V13125" s="5"/>
      <c r="W13125" s="5"/>
      <c r="X13125" s="5"/>
      <c r="Y13125" s="5"/>
      <c r="Z13125" s="5"/>
      <c r="AA13125" s="5"/>
      <c r="AB13125" s="5"/>
      <c r="AC13125" s="5"/>
      <c r="AD13125" s="5"/>
    </row>
    <row r="13126" spans="1:30" ht="15.75" customHeight="1">
      <c r="A13126" s="3" t="s">
        <v>13174</v>
      </c>
      <c r="B13126" s="4" t="str">
        <f t="shared" si="153"/>
        <v>May</v>
      </c>
      <c r="C13126" s="3">
        <v>4238.26</v>
      </c>
      <c r="D13126" s="4">
        <v>45417</v>
      </c>
      <c r="E13126" s="3" t="s">
        <v>3</v>
      </c>
      <c r="F13126" s="3" t="s">
        <v>34</v>
      </c>
      <c r="G13126" s="3">
        <f t="shared" si="154"/>
        <v>423.82600000000002</v>
      </c>
      <c r="H13126" s="3">
        <f t="shared" si="155"/>
        <v>3814.4340000000002</v>
      </c>
      <c r="I13126" s="3">
        <v>2</v>
      </c>
      <c r="J13126" s="4">
        <v>45421</v>
      </c>
      <c r="K13126" s="3" t="s">
        <v>35</v>
      </c>
      <c r="L13126" s="3" t="s">
        <v>36</v>
      </c>
      <c r="M13126" s="3">
        <v>614.33000000000004</v>
      </c>
      <c r="N13126" s="3" t="s">
        <v>52</v>
      </c>
      <c r="O13126" s="3"/>
      <c r="P13126" s="5"/>
      <c r="Q13126" s="5"/>
      <c r="R13126" s="5"/>
      <c r="S13126" s="5"/>
      <c r="T13126" s="5"/>
      <c r="U13126" s="5"/>
      <c r="V13126" s="5"/>
      <c r="W13126" s="5"/>
      <c r="X13126" s="5"/>
      <c r="Y13126" s="5"/>
      <c r="Z13126" s="5"/>
      <c r="AA13126" s="5"/>
      <c r="AB13126" s="5"/>
      <c r="AC13126" s="5"/>
      <c r="AD13126" s="5"/>
    </row>
    <row r="13127" spans="1:30" ht="15.75" customHeight="1">
      <c r="A13127" s="3" t="s">
        <v>13175</v>
      </c>
      <c r="B13127" s="4" t="str">
        <f t="shared" si="153"/>
        <v>November</v>
      </c>
      <c r="C13127" s="3">
        <v>341.66</v>
      </c>
      <c r="D13127" s="4">
        <v>45601</v>
      </c>
      <c r="E13127" s="3" t="s">
        <v>4</v>
      </c>
      <c r="F13127" s="3" t="s">
        <v>39</v>
      </c>
      <c r="G13127" s="3">
        <f t="shared" si="154"/>
        <v>34.166000000000004</v>
      </c>
      <c r="H13127" s="3">
        <f t="shared" si="155"/>
        <v>307.49400000000003</v>
      </c>
      <c r="I13127" s="3">
        <v>8</v>
      </c>
      <c r="J13127" s="4">
        <v>45606</v>
      </c>
      <c r="K13127" s="3" t="s">
        <v>49</v>
      </c>
      <c r="L13127" s="3" t="s">
        <v>36</v>
      </c>
      <c r="M13127" s="3">
        <v>82.68</v>
      </c>
      <c r="N13127" s="3" t="s">
        <v>37</v>
      </c>
      <c r="O13127" s="3"/>
      <c r="P13127" s="5"/>
      <c r="Q13127" s="5"/>
      <c r="R13127" s="5"/>
      <c r="S13127" s="5"/>
      <c r="T13127" s="5"/>
      <c r="U13127" s="5"/>
      <c r="V13127" s="5"/>
      <c r="W13127" s="5"/>
      <c r="X13127" s="5"/>
      <c r="Y13127" s="5"/>
      <c r="Z13127" s="5"/>
      <c r="AA13127" s="5"/>
      <c r="AB13127" s="5"/>
      <c r="AC13127" s="5"/>
      <c r="AD13127" s="5"/>
    </row>
    <row r="13128" spans="1:30" ht="15.75" customHeight="1">
      <c r="A13128" s="3" t="s">
        <v>13176</v>
      </c>
      <c r="B13128" s="4" t="str">
        <f t="shared" si="153"/>
        <v>April</v>
      </c>
      <c r="C13128" s="3">
        <v>2526.23</v>
      </c>
      <c r="D13128" s="4">
        <v>45391</v>
      </c>
      <c r="E13128" s="3" t="s">
        <v>2</v>
      </c>
      <c r="F13128" s="3" t="s">
        <v>39</v>
      </c>
      <c r="G13128" s="3">
        <f t="shared" si="154"/>
        <v>252.62300000000002</v>
      </c>
      <c r="H13128" s="3">
        <f t="shared" si="155"/>
        <v>2273.607</v>
      </c>
      <c r="I13128" s="3">
        <v>2</v>
      </c>
      <c r="J13128" s="4">
        <v>45392</v>
      </c>
      <c r="K13128" s="3" t="s">
        <v>40</v>
      </c>
      <c r="L13128" s="3" t="s">
        <v>41</v>
      </c>
      <c r="M13128" s="3">
        <v>231.61</v>
      </c>
      <c r="N13128" s="3" t="s">
        <v>46</v>
      </c>
      <c r="O13128" s="3"/>
      <c r="P13128" s="5"/>
      <c r="Q13128" s="5"/>
      <c r="R13128" s="5"/>
      <c r="S13128" s="5"/>
      <c r="T13128" s="5"/>
      <c r="U13128" s="5"/>
      <c r="V13128" s="5"/>
      <c r="W13128" s="5"/>
      <c r="X13128" s="5"/>
      <c r="Y13128" s="5"/>
      <c r="Z13128" s="5"/>
      <c r="AA13128" s="5"/>
      <c r="AB13128" s="5"/>
      <c r="AC13128" s="5"/>
      <c r="AD13128" s="5"/>
    </row>
    <row r="13129" spans="1:30" ht="15.75" customHeight="1">
      <c r="A13129" s="3" t="s">
        <v>13177</v>
      </c>
      <c r="B13129" s="4" t="str">
        <f t="shared" si="153"/>
        <v>August</v>
      </c>
      <c r="C13129" s="3">
        <v>4082.19</v>
      </c>
      <c r="D13129" s="4">
        <v>45523</v>
      </c>
      <c r="E13129" s="3" t="s">
        <v>4</v>
      </c>
      <c r="F13129" s="3" t="s">
        <v>54</v>
      </c>
      <c r="G13129" s="3">
        <f t="shared" si="154"/>
        <v>408.21900000000005</v>
      </c>
      <c r="H13129" s="3">
        <f t="shared" si="155"/>
        <v>3673.971</v>
      </c>
      <c r="I13129" s="3">
        <v>2</v>
      </c>
      <c r="J13129" s="4">
        <v>45528</v>
      </c>
      <c r="K13129" s="3" t="s">
        <v>40</v>
      </c>
      <c r="L13129" s="3" t="s">
        <v>41</v>
      </c>
      <c r="M13129" s="3">
        <v>663.21</v>
      </c>
      <c r="N13129" s="3" t="s">
        <v>46</v>
      </c>
      <c r="O13129" s="3"/>
      <c r="P13129" s="5"/>
      <c r="Q13129" s="5"/>
      <c r="R13129" s="5"/>
      <c r="S13129" s="5"/>
      <c r="T13129" s="5"/>
      <c r="U13129" s="5"/>
      <c r="V13129" s="5"/>
      <c r="W13129" s="5"/>
      <c r="X13129" s="5"/>
      <c r="Y13129" s="5"/>
      <c r="Z13129" s="5"/>
      <c r="AA13129" s="5"/>
      <c r="AB13129" s="5"/>
      <c r="AC13129" s="5"/>
      <c r="AD13129" s="5"/>
    </row>
    <row r="13130" spans="1:30" ht="15.75" customHeight="1">
      <c r="A13130" s="3" t="s">
        <v>13178</v>
      </c>
      <c r="B13130" s="4" t="str">
        <f t="shared" si="153"/>
        <v>September</v>
      </c>
      <c r="C13130" s="3">
        <v>4256.99</v>
      </c>
      <c r="D13130" s="4">
        <v>45548</v>
      </c>
      <c r="E13130" s="3" t="s">
        <v>3</v>
      </c>
      <c r="F13130" s="3" t="s">
        <v>39</v>
      </c>
      <c r="G13130" s="3">
        <f t="shared" si="154"/>
        <v>425.69900000000001</v>
      </c>
      <c r="H13130" s="3">
        <f t="shared" si="155"/>
        <v>3831.2909999999997</v>
      </c>
      <c r="I13130" s="3">
        <v>9</v>
      </c>
      <c r="J13130" s="4">
        <v>45550</v>
      </c>
      <c r="K13130" s="3" t="s">
        <v>35</v>
      </c>
      <c r="L13130" s="3" t="s">
        <v>36</v>
      </c>
      <c r="M13130" s="3">
        <v>326.37</v>
      </c>
      <c r="N13130" s="3" t="s">
        <v>42</v>
      </c>
      <c r="O13130" s="3"/>
      <c r="P13130" s="5"/>
      <c r="Q13130" s="5"/>
      <c r="R13130" s="5"/>
      <c r="S13130" s="5"/>
      <c r="T13130" s="5"/>
      <c r="U13130" s="5"/>
      <c r="V13130" s="5"/>
      <c r="W13130" s="5"/>
      <c r="X13130" s="5"/>
      <c r="Y13130" s="5"/>
      <c r="Z13130" s="5"/>
      <c r="AA13130" s="5"/>
      <c r="AB13130" s="5"/>
      <c r="AC13130" s="5"/>
      <c r="AD13130" s="5"/>
    </row>
    <row r="13131" spans="1:30" ht="15.75" customHeight="1">
      <c r="A13131" s="3" t="s">
        <v>13179</v>
      </c>
      <c r="B13131" s="4" t="str">
        <f t="shared" si="153"/>
        <v>March</v>
      </c>
      <c r="C13131" s="3">
        <v>4186.87</v>
      </c>
      <c r="D13131" s="4">
        <v>45368</v>
      </c>
      <c r="E13131" s="3" t="s">
        <v>5</v>
      </c>
      <c r="F13131" s="3" t="s">
        <v>44</v>
      </c>
      <c r="G13131" s="3">
        <f t="shared" si="154"/>
        <v>418.68700000000001</v>
      </c>
      <c r="H13131" s="3">
        <f t="shared" si="155"/>
        <v>3768.183</v>
      </c>
      <c r="I13131" s="3">
        <v>4</v>
      </c>
      <c r="J13131" s="4">
        <v>45371</v>
      </c>
      <c r="K13131" s="3" t="s">
        <v>49</v>
      </c>
      <c r="L13131" s="3" t="s">
        <v>36</v>
      </c>
      <c r="M13131" s="3">
        <v>254.66</v>
      </c>
      <c r="N13131" s="3" t="s">
        <v>52</v>
      </c>
      <c r="O13131" s="3"/>
      <c r="P13131" s="5"/>
      <c r="Q13131" s="5"/>
      <c r="R13131" s="5"/>
      <c r="S13131" s="5"/>
      <c r="T13131" s="5"/>
      <c r="U13131" s="5"/>
      <c r="V13131" s="5"/>
      <c r="W13131" s="5"/>
      <c r="X13131" s="5"/>
      <c r="Y13131" s="5"/>
      <c r="Z13131" s="5"/>
      <c r="AA13131" s="5"/>
      <c r="AB13131" s="5"/>
      <c r="AC13131" s="5"/>
      <c r="AD13131" s="5"/>
    </row>
    <row r="13132" spans="1:30" ht="15.75" customHeight="1">
      <c r="A13132" s="3" t="s">
        <v>13180</v>
      </c>
      <c r="B13132" s="4" t="str">
        <f t="shared" si="153"/>
        <v>February</v>
      </c>
      <c r="C13132" s="3">
        <v>3061.47</v>
      </c>
      <c r="D13132" s="4">
        <v>45332</v>
      </c>
      <c r="E13132" s="3" t="s">
        <v>5</v>
      </c>
      <c r="F13132" s="3" t="s">
        <v>51</v>
      </c>
      <c r="G13132" s="3">
        <f t="shared" si="154"/>
        <v>306.14699999999999</v>
      </c>
      <c r="H13132" s="3">
        <f t="shared" si="155"/>
        <v>2755.3229999999999</v>
      </c>
      <c r="I13132" s="3">
        <v>7</v>
      </c>
      <c r="J13132" s="4">
        <v>45339</v>
      </c>
      <c r="K13132" s="3" t="s">
        <v>49</v>
      </c>
      <c r="L13132" s="3" t="s">
        <v>36</v>
      </c>
      <c r="M13132" s="3">
        <v>330.99</v>
      </c>
      <c r="N13132" s="3" t="s">
        <v>37</v>
      </c>
      <c r="O13132" s="3"/>
      <c r="P13132" s="5"/>
      <c r="Q13132" s="5"/>
      <c r="R13132" s="5"/>
      <c r="S13132" s="5"/>
      <c r="T13132" s="5"/>
      <c r="U13132" s="5"/>
      <c r="V13132" s="5"/>
      <c r="W13132" s="5"/>
      <c r="X13132" s="5"/>
      <c r="Y13132" s="5"/>
      <c r="Z13132" s="5"/>
      <c r="AA13132" s="5"/>
      <c r="AB13132" s="5"/>
      <c r="AC13132" s="5"/>
      <c r="AD13132" s="5"/>
    </row>
    <row r="13133" spans="1:30" ht="15.75" customHeight="1">
      <c r="A13133" s="3" t="s">
        <v>13181</v>
      </c>
      <c r="B13133" s="4" t="str">
        <f t="shared" si="153"/>
        <v>January</v>
      </c>
      <c r="C13133" s="3">
        <v>4970.46</v>
      </c>
      <c r="D13133" s="4">
        <v>45315</v>
      </c>
      <c r="E13133" s="3" t="s">
        <v>4</v>
      </c>
      <c r="F13133" s="3" t="s">
        <v>34</v>
      </c>
      <c r="G13133" s="3">
        <f t="shared" si="154"/>
        <v>497.04600000000005</v>
      </c>
      <c r="H13133" s="3">
        <f t="shared" si="155"/>
        <v>4473.4139999999998</v>
      </c>
      <c r="I13133" s="3">
        <v>4</v>
      </c>
      <c r="J13133" s="4">
        <v>45317</v>
      </c>
      <c r="K13133" s="3" t="s">
        <v>35</v>
      </c>
      <c r="L13133" s="3" t="s">
        <v>45</v>
      </c>
      <c r="M13133" s="3">
        <v>448.64</v>
      </c>
      <c r="N13133" s="3" t="s">
        <v>37</v>
      </c>
      <c r="O13133" s="3"/>
      <c r="P13133" s="5"/>
      <c r="Q13133" s="5"/>
      <c r="R13133" s="5"/>
      <c r="S13133" s="5"/>
      <c r="T13133" s="5"/>
      <c r="U13133" s="5"/>
      <c r="V13133" s="5"/>
      <c r="W13133" s="5"/>
      <c r="X13133" s="5"/>
      <c r="Y13133" s="5"/>
      <c r="Z13133" s="5"/>
      <c r="AA13133" s="5"/>
      <c r="AB13133" s="5"/>
      <c r="AC13133" s="5"/>
      <c r="AD13133" s="5"/>
    </row>
    <row r="13134" spans="1:30" ht="15.75" customHeight="1">
      <c r="A13134" s="3" t="s">
        <v>13182</v>
      </c>
      <c r="B13134" s="4" t="str">
        <f t="shared" si="153"/>
        <v>July</v>
      </c>
      <c r="C13134" s="3">
        <v>988.79</v>
      </c>
      <c r="D13134" s="4">
        <v>45114</v>
      </c>
      <c r="E13134" s="3" t="s">
        <v>5</v>
      </c>
      <c r="F13134" s="3" t="s">
        <v>54</v>
      </c>
      <c r="G13134" s="3">
        <f t="shared" si="154"/>
        <v>98.879000000000005</v>
      </c>
      <c r="H13134" s="3">
        <f t="shared" si="155"/>
        <v>889.91099999999994</v>
      </c>
      <c r="I13134" s="3">
        <v>5</v>
      </c>
      <c r="J13134" s="4">
        <v>45116</v>
      </c>
      <c r="K13134" s="3" t="s">
        <v>35</v>
      </c>
      <c r="L13134" s="3" t="s">
        <v>45</v>
      </c>
      <c r="M13134" s="3">
        <v>242.71</v>
      </c>
      <c r="N13134" s="3" t="s">
        <v>52</v>
      </c>
      <c r="O13134" s="3"/>
      <c r="P13134" s="5"/>
      <c r="Q13134" s="5"/>
      <c r="R13134" s="5"/>
      <c r="S13134" s="5"/>
      <c r="T13134" s="5"/>
      <c r="U13134" s="5"/>
      <c r="V13134" s="5"/>
      <c r="W13134" s="5"/>
      <c r="X13134" s="5"/>
      <c r="Y13134" s="5"/>
      <c r="Z13134" s="5"/>
      <c r="AA13134" s="5"/>
      <c r="AB13134" s="5"/>
      <c r="AC13134" s="5"/>
      <c r="AD13134" s="5"/>
    </row>
    <row r="13135" spans="1:30" ht="15.75" customHeight="1">
      <c r="A13135" s="3" t="s">
        <v>13183</v>
      </c>
      <c r="B13135" s="4" t="str">
        <f t="shared" si="153"/>
        <v>February</v>
      </c>
      <c r="C13135" s="3">
        <v>954.84</v>
      </c>
      <c r="D13135" s="4">
        <v>44962</v>
      </c>
      <c r="E13135" s="3" t="s">
        <v>3</v>
      </c>
      <c r="F13135" s="3" t="s">
        <v>39</v>
      </c>
      <c r="G13135" s="3">
        <f t="shared" si="154"/>
        <v>95.484000000000009</v>
      </c>
      <c r="H13135" s="3">
        <f t="shared" si="155"/>
        <v>859.35599999999999</v>
      </c>
      <c r="I13135" s="3">
        <v>1</v>
      </c>
      <c r="J13135" s="4">
        <v>44967</v>
      </c>
      <c r="K13135" s="3" t="s">
        <v>49</v>
      </c>
      <c r="L13135" s="3" t="s">
        <v>36</v>
      </c>
      <c r="M13135" s="3">
        <v>86.03</v>
      </c>
      <c r="N13135" s="3" t="s">
        <v>52</v>
      </c>
      <c r="O13135" s="3"/>
      <c r="P13135" s="5"/>
      <c r="Q13135" s="5"/>
      <c r="R13135" s="5"/>
      <c r="S13135" s="5"/>
      <c r="T13135" s="5"/>
      <c r="U13135" s="5"/>
      <c r="V13135" s="5"/>
      <c r="W13135" s="5"/>
      <c r="X13135" s="5"/>
      <c r="Y13135" s="5"/>
      <c r="Z13135" s="5"/>
      <c r="AA13135" s="5"/>
      <c r="AB13135" s="5"/>
      <c r="AC13135" s="5"/>
      <c r="AD13135" s="5"/>
    </row>
    <row r="13136" spans="1:30" ht="15.75" customHeight="1">
      <c r="A13136" s="3" t="s">
        <v>13184</v>
      </c>
      <c r="B13136" s="4" t="str">
        <f t="shared" si="153"/>
        <v>July</v>
      </c>
      <c r="C13136" s="3">
        <v>260.83</v>
      </c>
      <c r="D13136" s="4">
        <v>45138</v>
      </c>
      <c r="E13136" s="3" t="s">
        <v>3</v>
      </c>
      <c r="F13136" s="3" t="s">
        <v>54</v>
      </c>
      <c r="G13136" s="3">
        <f t="shared" si="154"/>
        <v>26.082999999999998</v>
      </c>
      <c r="H13136" s="3">
        <f t="shared" si="155"/>
        <v>234.74699999999999</v>
      </c>
      <c r="I13136" s="3">
        <v>1</v>
      </c>
      <c r="J13136" s="4">
        <v>45145</v>
      </c>
      <c r="K13136" s="3" t="s">
        <v>35</v>
      </c>
      <c r="L13136" s="3" t="s">
        <v>45</v>
      </c>
      <c r="M13136" s="3">
        <v>56.88</v>
      </c>
      <c r="N13136" s="3" t="s">
        <v>42</v>
      </c>
      <c r="O13136" s="3"/>
      <c r="P13136" s="5"/>
      <c r="Q13136" s="5"/>
      <c r="R13136" s="5"/>
      <c r="S13136" s="5"/>
      <c r="T13136" s="5"/>
      <c r="U13136" s="5"/>
      <c r="V13136" s="5"/>
      <c r="W13136" s="5"/>
      <c r="X13136" s="5"/>
      <c r="Y13136" s="5"/>
      <c r="Z13136" s="5"/>
      <c r="AA13136" s="5"/>
      <c r="AB13136" s="5"/>
      <c r="AC13136" s="5"/>
      <c r="AD13136" s="5"/>
    </row>
    <row r="13137" spans="1:30" ht="15.75" customHeight="1">
      <c r="A13137" s="3" t="s">
        <v>13185</v>
      </c>
      <c r="B13137" s="4" t="str">
        <f t="shared" si="153"/>
        <v>January</v>
      </c>
      <c r="C13137" s="3">
        <v>4947.75</v>
      </c>
      <c r="D13137" s="4">
        <v>45292</v>
      </c>
      <c r="E13137" s="3" t="s">
        <v>4</v>
      </c>
      <c r="F13137" s="3" t="s">
        <v>51</v>
      </c>
      <c r="G13137" s="3">
        <f t="shared" si="154"/>
        <v>494.77500000000003</v>
      </c>
      <c r="H13137" s="3">
        <f t="shared" si="155"/>
        <v>4452.9750000000004</v>
      </c>
      <c r="I13137" s="3">
        <v>3</v>
      </c>
      <c r="J13137" s="4">
        <v>45297</v>
      </c>
      <c r="K13137" s="3" t="s">
        <v>49</v>
      </c>
      <c r="L13137" s="3" t="s">
        <v>45</v>
      </c>
      <c r="M13137" s="3">
        <v>869.41</v>
      </c>
      <c r="N13137" s="3" t="s">
        <v>57</v>
      </c>
      <c r="O13137" s="3"/>
      <c r="P13137" s="5"/>
      <c r="Q13137" s="5"/>
      <c r="R13137" s="5"/>
      <c r="S13137" s="5"/>
      <c r="T13137" s="5"/>
      <c r="U13137" s="5"/>
      <c r="V13137" s="5"/>
      <c r="W13137" s="5"/>
      <c r="X13137" s="5"/>
      <c r="Y13137" s="5"/>
      <c r="Z13137" s="5"/>
      <c r="AA13137" s="5"/>
      <c r="AB13137" s="5"/>
      <c r="AC13137" s="5"/>
      <c r="AD13137" s="5"/>
    </row>
    <row r="13138" spans="1:30" ht="15.75" customHeight="1">
      <c r="A13138" s="3" t="s">
        <v>13186</v>
      </c>
      <c r="B13138" s="4" t="str">
        <f t="shared" si="153"/>
        <v>November</v>
      </c>
      <c r="C13138" s="3">
        <v>1805.3</v>
      </c>
      <c r="D13138" s="4">
        <v>45239</v>
      </c>
      <c r="E13138" s="3" t="s">
        <v>3</v>
      </c>
      <c r="F13138" s="3" t="s">
        <v>51</v>
      </c>
      <c r="G13138" s="3">
        <f t="shared" si="154"/>
        <v>180.53</v>
      </c>
      <c r="H13138" s="3">
        <f t="shared" si="155"/>
        <v>1624.77</v>
      </c>
      <c r="I13138" s="3">
        <v>6</v>
      </c>
      <c r="J13138" s="4">
        <v>45245</v>
      </c>
      <c r="K13138" s="3" t="s">
        <v>40</v>
      </c>
      <c r="L13138" s="3" t="s">
        <v>41</v>
      </c>
      <c r="M13138" s="3">
        <v>253.25</v>
      </c>
      <c r="N13138" s="3" t="s">
        <v>65</v>
      </c>
      <c r="O13138" s="3"/>
      <c r="P13138" s="5"/>
      <c r="Q13138" s="5"/>
      <c r="R13138" s="5"/>
      <c r="S13138" s="5"/>
      <c r="T13138" s="5"/>
      <c r="U13138" s="5"/>
      <c r="V13138" s="5"/>
      <c r="W13138" s="5"/>
      <c r="X13138" s="5"/>
      <c r="Y13138" s="5"/>
      <c r="Z13138" s="5"/>
      <c r="AA13138" s="5"/>
      <c r="AB13138" s="5"/>
      <c r="AC13138" s="5"/>
      <c r="AD13138" s="5"/>
    </row>
    <row r="13139" spans="1:30" ht="15.75" customHeight="1">
      <c r="A13139" s="3" t="s">
        <v>13187</v>
      </c>
      <c r="B13139" s="4" t="str">
        <f t="shared" si="153"/>
        <v>May</v>
      </c>
      <c r="C13139" s="3">
        <v>3834.07</v>
      </c>
      <c r="D13139" s="4">
        <v>45429</v>
      </c>
      <c r="E13139" s="3" t="s">
        <v>2</v>
      </c>
      <c r="F13139" s="3" t="s">
        <v>54</v>
      </c>
      <c r="G13139" s="3">
        <f t="shared" si="154"/>
        <v>383.40700000000004</v>
      </c>
      <c r="H13139" s="3">
        <f t="shared" si="155"/>
        <v>3450.663</v>
      </c>
      <c r="I13139" s="3">
        <v>1</v>
      </c>
      <c r="J13139" s="4">
        <v>45436</v>
      </c>
      <c r="K13139" s="3" t="s">
        <v>40</v>
      </c>
      <c r="L13139" s="3" t="s">
        <v>45</v>
      </c>
      <c r="M13139" s="3">
        <v>250.82</v>
      </c>
      <c r="N13139" s="3" t="s">
        <v>52</v>
      </c>
      <c r="O13139" s="3"/>
      <c r="P13139" s="5"/>
      <c r="Q13139" s="5"/>
      <c r="R13139" s="5"/>
      <c r="S13139" s="5"/>
      <c r="T13139" s="5"/>
      <c r="U13139" s="5"/>
      <c r="V13139" s="5"/>
      <c r="W13139" s="5"/>
      <c r="X13139" s="5"/>
      <c r="Y13139" s="5"/>
      <c r="Z13139" s="5"/>
      <c r="AA13139" s="5"/>
      <c r="AB13139" s="5"/>
      <c r="AC13139" s="5"/>
      <c r="AD13139" s="5"/>
    </row>
    <row r="13140" spans="1:30" ht="15.75" customHeight="1">
      <c r="A13140" s="3" t="s">
        <v>13188</v>
      </c>
      <c r="B13140" s="4" t="str">
        <f t="shared" si="153"/>
        <v>August</v>
      </c>
      <c r="C13140" s="3">
        <v>392.58</v>
      </c>
      <c r="D13140" s="4">
        <v>45522</v>
      </c>
      <c r="E13140" s="3" t="s">
        <v>3</v>
      </c>
      <c r="F13140" s="3" t="s">
        <v>54</v>
      </c>
      <c r="G13140" s="3">
        <f t="shared" si="154"/>
        <v>39.258000000000003</v>
      </c>
      <c r="H13140" s="3">
        <f t="shared" si="155"/>
        <v>353.322</v>
      </c>
      <c r="I13140" s="3">
        <v>4</v>
      </c>
      <c r="J13140" s="4">
        <v>45528</v>
      </c>
      <c r="K13140" s="3" t="s">
        <v>49</v>
      </c>
      <c r="L13140" s="3" t="s">
        <v>36</v>
      </c>
      <c r="M13140" s="3">
        <v>60.55</v>
      </c>
      <c r="N13140" s="3" t="s">
        <v>37</v>
      </c>
      <c r="O13140" s="3"/>
      <c r="P13140" s="5"/>
      <c r="Q13140" s="5"/>
      <c r="R13140" s="5"/>
      <c r="S13140" s="5"/>
      <c r="T13140" s="5"/>
      <c r="U13140" s="5"/>
      <c r="V13140" s="5"/>
      <c r="W13140" s="5"/>
      <c r="X13140" s="5"/>
      <c r="Y13140" s="5"/>
      <c r="Z13140" s="5"/>
      <c r="AA13140" s="5"/>
      <c r="AB13140" s="5"/>
      <c r="AC13140" s="5"/>
      <c r="AD13140" s="5"/>
    </row>
    <row r="13141" spans="1:30" ht="15.75" customHeight="1">
      <c r="A13141" s="3" t="s">
        <v>13189</v>
      </c>
      <c r="B13141" s="4" t="str">
        <f t="shared" si="153"/>
        <v>March</v>
      </c>
      <c r="C13141" s="3">
        <v>1563.57</v>
      </c>
      <c r="D13141" s="4">
        <v>45016</v>
      </c>
      <c r="E13141" s="3" t="s">
        <v>4</v>
      </c>
      <c r="F13141" s="3" t="s">
        <v>54</v>
      </c>
      <c r="G13141" s="3">
        <f t="shared" si="154"/>
        <v>156.357</v>
      </c>
      <c r="H13141" s="3">
        <f t="shared" si="155"/>
        <v>1407.213</v>
      </c>
      <c r="I13141" s="3">
        <v>9</v>
      </c>
      <c r="J13141" s="4">
        <v>45023</v>
      </c>
      <c r="K13141" s="3" t="s">
        <v>35</v>
      </c>
      <c r="L13141" s="3" t="s">
        <v>45</v>
      </c>
      <c r="M13141" s="3">
        <v>300.48</v>
      </c>
      <c r="N13141" s="3" t="s">
        <v>37</v>
      </c>
      <c r="O13141" s="3"/>
      <c r="P13141" s="5"/>
      <c r="Q13141" s="5"/>
      <c r="R13141" s="5"/>
      <c r="S13141" s="5"/>
      <c r="T13141" s="5"/>
      <c r="U13141" s="5"/>
      <c r="V13141" s="5"/>
      <c r="W13141" s="5"/>
      <c r="X13141" s="5"/>
      <c r="Y13141" s="5"/>
      <c r="Z13141" s="5"/>
      <c r="AA13141" s="5"/>
      <c r="AB13141" s="5"/>
      <c r="AC13141" s="5"/>
      <c r="AD13141" s="5"/>
    </row>
    <row r="13142" spans="1:30" ht="15.75" customHeight="1">
      <c r="A13142" s="3" t="s">
        <v>13190</v>
      </c>
      <c r="B13142" s="4" t="str">
        <f t="shared" si="153"/>
        <v>October</v>
      </c>
      <c r="C13142" s="3">
        <v>3156.85</v>
      </c>
      <c r="D13142" s="4">
        <v>45570</v>
      </c>
      <c r="E13142" s="3" t="s">
        <v>2</v>
      </c>
      <c r="F13142" s="3" t="s">
        <v>34</v>
      </c>
      <c r="G13142" s="3">
        <f t="shared" si="154"/>
        <v>315.685</v>
      </c>
      <c r="H13142" s="3">
        <f t="shared" si="155"/>
        <v>2841.165</v>
      </c>
      <c r="I13142" s="3">
        <v>2</v>
      </c>
      <c r="J13142" s="4">
        <v>45574</v>
      </c>
      <c r="K13142" s="3" t="s">
        <v>35</v>
      </c>
      <c r="L13142" s="3" t="s">
        <v>45</v>
      </c>
      <c r="M13142" s="3">
        <v>250.73</v>
      </c>
      <c r="N13142" s="3" t="s">
        <v>46</v>
      </c>
      <c r="O13142" s="3"/>
      <c r="P13142" s="5"/>
      <c r="Q13142" s="5"/>
      <c r="R13142" s="5"/>
      <c r="S13142" s="5"/>
      <c r="T13142" s="5"/>
      <c r="U13142" s="5"/>
      <c r="V13142" s="5"/>
      <c r="W13142" s="5"/>
      <c r="X13142" s="5"/>
      <c r="Y13142" s="5"/>
      <c r="Z13142" s="5"/>
      <c r="AA13142" s="5"/>
      <c r="AB13142" s="5"/>
      <c r="AC13142" s="5"/>
      <c r="AD13142" s="5"/>
    </row>
    <row r="13143" spans="1:30" ht="15.75" customHeight="1">
      <c r="A13143" s="3" t="s">
        <v>13191</v>
      </c>
      <c r="B13143" s="4" t="str">
        <f t="shared" si="153"/>
        <v>November</v>
      </c>
      <c r="C13143" s="3">
        <v>2671.42</v>
      </c>
      <c r="D13143" s="4">
        <v>45233</v>
      </c>
      <c r="E13143" s="3" t="s">
        <v>2</v>
      </c>
      <c r="F13143" s="3" t="s">
        <v>44</v>
      </c>
      <c r="G13143" s="3">
        <f t="shared" si="154"/>
        <v>267.142</v>
      </c>
      <c r="H13143" s="3">
        <f t="shared" si="155"/>
        <v>2404.2780000000002</v>
      </c>
      <c r="I13143" s="3">
        <v>2</v>
      </c>
      <c r="J13143" s="4">
        <v>45239</v>
      </c>
      <c r="K13143" s="3" t="s">
        <v>35</v>
      </c>
      <c r="L13143" s="3" t="s">
        <v>41</v>
      </c>
      <c r="M13143" s="3">
        <v>741.08</v>
      </c>
      <c r="N13143" s="3" t="s">
        <v>52</v>
      </c>
      <c r="O13143" s="3"/>
      <c r="P13143" s="5"/>
      <c r="Q13143" s="5"/>
      <c r="R13143" s="5"/>
      <c r="S13143" s="5"/>
      <c r="T13143" s="5"/>
      <c r="U13143" s="5"/>
      <c r="V13143" s="5"/>
      <c r="W13143" s="5"/>
      <c r="X13143" s="5"/>
      <c r="Y13143" s="5"/>
      <c r="Z13143" s="5"/>
      <c r="AA13143" s="5"/>
      <c r="AB13143" s="5"/>
      <c r="AC13143" s="5"/>
      <c r="AD13143" s="5"/>
    </row>
    <row r="13144" spans="1:30" ht="15.75" customHeight="1">
      <c r="A13144" s="3" t="s">
        <v>13192</v>
      </c>
      <c r="B13144" s="4" t="str">
        <f t="shared" si="153"/>
        <v>August</v>
      </c>
      <c r="C13144" s="3">
        <v>1117.97</v>
      </c>
      <c r="D13144" s="4">
        <v>45522</v>
      </c>
      <c r="E13144" s="3" t="s">
        <v>5</v>
      </c>
      <c r="F13144" s="3" t="s">
        <v>39</v>
      </c>
      <c r="G13144" s="3">
        <f t="shared" si="154"/>
        <v>111.79700000000001</v>
      </c>
      <c r="H13144" s="3">
        <f t="shared" si="155"/>
        <v>1006.173</v>
      </c>
      <c r="I13144" s="3">
        <v>2</v>
      </c>
      <c r="J13144" s="4">
        <v>45523</v>
      </c>
      <c r="K13144" s="3" t="s">
        <v>40</v>
      </c>
      <c r="L13144" s="3" t="s">
        <v>45</v>
      </c>
      <c r="M13144" s="3">
        <v>86.87</v>
      </c>
      <c r="N13144" s="3" t="s">
        <v>57</v>
      </c>
      <c r="O13144" s="3"/>
      <c r="P13144" s="5"/>
      <c r="Q13144" s="5"/>
      <c r="R13144" s="5"/>
      <c r="S13144" s="5"/>
      <c r="T13144" s="5"/>
      <c r="U13144" s="5"/>
      <c r="V13144" s="5"/>
      <c r="W13144" s="5"/>
      <c r="X13144" s="5"/>
      <c r="Y13144" s="5"/>
      <c r="Z13144" s="5"/>
      <c r="AA13144" s="5"/>
      <c r="AB13144" s="5"/>
      <c r="AC13144" s="5"/>
      <c r="AD13144" s="5"/>
    </row>
    <row r="13145" spans="1:30" ht="15.75" customHeight="1">
      <c r="A13145" s="3" t="s">
        <v>13193</v>
      </c>
      <c r="B13145" s="4" t="str">
        <f t="shared" si="153"/>
        <v>April</v>
      </c>
      <c r="C13145" s="3">
        <v>2361.81</v>
      </c>
      <c r="D13145" s="4">
        <v>45032</v>
      </c>
      <c r="E13145" s="3" t="s">
        <v>3</v>
      </c>
      <c r="F13145" s="3" t="s">
        <v>39</v>
      </c>
      <c r="G13145" s="3">
        <f t="shared" si="154"/>
        <v>236.18100000000001</v>
      </c>
      <c r="H13145" s="3">
        <f t="shared" si="155"/>
        <v>2125.6289999999999</v>
      </c>
      <c r="I13145" s="3">
        <v>7</v>
      </c>
      <c r="J13145" s="4">
        <v>45035</v>
      </c>
      <c r="K13145" s="3" t="s">
        <v>40</v>
      </c>
      <c r="L13145" s="3" t="s">
        <v>45</v>
      </c>
      <c r="M13145" s="3">
        <v>608.51</v>
      </c>
      <c r="N13145" s="3" t="s">
        <v>57</v>
      </c>
      <c r="O13145" s="3"/>
      <c r="P13145" s="5"/>
      <c r="Q13145" s="5"/>
      <c r="R13145" s="5"/>
      <c r="S13145" s="5"/>
      <c r="T13145" s="5"/>
      <c r="U13145" s="5"/>
      <c r="V13145" s="5"/>
      <c r="W13145" s="5"/>
      <c r="X13145" s="5"/>
      <c r="Y13145" s="5"/>
      <c r="Z13145" s="5"/>
      <c r="AA13145" s="5"/>
      <c r="AB13145" s="5"/>
      <c r="AC13145" s="5"/>
      <c r="AD13145" s="5"/>
    </row>
    <row r="13146" spans="1:30" ht="15.75" customHeight="1">
      <c r="A13146" s="3" t="s">
        <v>13194</v>
      </c>
      <c r="B13146" s="4" t="str">
        <f t="shared" si="153"/>
        <v>November</v>
      </c>
      <c r="C13146" s="3">
        <v>633.03</v>
      </c>
      <c r="D13146" s="4">
        <v>45618</v>
      </c>
      <c r="E13146" s="3" t="s">
        <v>4</v>
      </c>
      <c r="F13146" s="3" t="s">
        <v>39</v>
      </c>
      <c r="G13146" s="3">
        <f t="shared" si="154"/>
        <v>63.302999999999997</v>
      </c>
      <c r="H13146" s="3">
        <f t="shared" si="155"/>
        <v>569.72699999999998</v>
      </c>
      <c r="I13146" s="3">
        <v>7</v>
      </c>
      <c r="J13146" s="4">
        <v>45625</v>
      </c>
      <c r="K13146" s="3" t="s">
        <v>49</v>
      </c>
      <c r="L13146" s="3" t="s">
        <v>36</v>
      </c>
      <c r="M13146" s="3">
        <v>155.61000000000001</v>
      </c>
      <c r="N13146" s="3" t="s">
        <v>65</v>
      </c>
      <c r="O13146" s="3"/>
      <c r="P13146" s="5"/>
      <c r="Q13146" s="5"/>
      <c r="R13146" s="5"/>
      <c r="S13146" s="5"/>
      <c r="T13146" s="5"/>
      <c r="U13146" s="5"/>
      <c r="V13146" s="5"/>
      <c r="W13146" s="5"/>
      <c r="X13146" s="5"/>
      <c r="Y13146" s="5"/>
      <c r="Z13146" s="5"/>
      <c r="AA13146" s="5"/>
      <c r="AB13146" s="5"/>
      <c r="AC13146" s="5"/>
      <c r="AD13146" s="5"/>
    </row>
    <row r="13147" spans="1:30" ht="15.75" customHeight="1">
      <c r="A13147" s="3" t="s">
        <v>13195</v>
      </c>
      <c r="B13147" s="4" t="str">
        <f t="shared" si="153"/>
        <v>July</v>
      </c>
      <c r="C13147" s="3">
        <v>2759.25</v>
      </c>
      <c r="D13147" s="4">
        <v>45129</v>
      </c>
      <c r="E13147" s="3" t="s">
        <v>5</v>
      </c>
      <c r="F13147" s="3" t="s">
        <v>54</v>
      </c>
      <c r="G13147" s="3">
        <f t="shared" si="154"/>
        <v>275.92500000000001</v>
      </c>
      <c r="H13147" s="3">
        <f t="shared" si="155"/>
        <v>2483.3249999999998</v>
      </c>
      <c r="I13147" s="3">
        <v>6</v>
      </c>
      <c r="J13147" s="4">
        <v>45136</v>
      </c>
      <c r="K13147" s="3" t="s">
        <v>49</v>
      </c>
      <c r="L13147" s="3" t="s">
        <v>45</v>
      </c>
      <c r="M13147" s="3">
        <v>748.23</v>
      </c>
      <c r="N13147" s="3" t="s">
        <v>57</v>
      </c>
      <c r="O13147" s="3"/>
      <c r="P13147" s="5"/>
      <c r="Q13147" s="5"/>
      <c r="R13147" s="5"/>
      <c r="S13147" s="5"/>
      <c r="T13147" s="5"/>
      <c r="U13147" s="5"/>
      <c r="V13147" s="5"/>
      <c r="W13147" s="5"/>
      <c r="X13147" s="5"/>
      <c r="Y13147" s="5"/>
      <c r="Z13147" s="5"/>
      <c r="AA13147" s="5"/>
      <c r="AB13147" s="5"/>
      <c r="AC13147" s="5"/>
      <c r="AD13147" s="5"/>
    </row>
    <row r="13148" spans="1:30" ht="15.75" customHeight="1">
      <c r="A13148" s="3" t="s">
        <v>13196</v>
      </c>
      <c r="B13148" s="4" t="str">
        <f t="shared" si="153"/>
        <v>November</v>
      </c>
      <c r="C13148" s="3">
        <v>575.01</v>
      </c>
      <c r="D13148" s="4">
        <v>45253</v>
      </c>
      <c r="E13148" s="3" t="s">
        <v>5</v>
      </c>
      <c r="F13148" s="3" t="s">
        <v>54</v>
      </c>
      <c r="G13148" s="3">
        <f t="shared" si="154"/>
        <v>57.501000000000005</v>
      </c>
      <c r="H13148" s="3">
        <f t="shared" si="155"/>
        <v>517.50900000000001</v>
      </c>
      <c r="I13148" s="3">
        <v>2</v>
      </c>
      <c r="J13148" s="4">
        <v>45255</v>
      </c>
      <c r="K13148" s="3" t="s">
        <v>35</v>
      </c>
      <c r="L13148" s="3" t="s">
        <v>41</v>
      </c>
      <c r="M13148" s="3">
        <v>44.01</v>
      </c>
      <c r="N13148" s="3" t="s">
        <v>65</v>
      </c>
      <c r="O13148" s="3"/>
      <c r="P13148" s="5"/>
      <c r="Q13148" s="5"/>
      <c r="R13148" s="5"/>
      <c r="S13148" s="5"/>
      <c r="T13148" s="5"/>
      <c r="U13148" s="5"/>
      <c r="V13148" s="5"/>
      <c r="W13148" s="5"/>
      <c r="X13148" s="5"/>
      <c r="Y13148" s="5"/>
      <c r="Z13148" s="5"/>
      <c r="AA13148" s="5"/>
      <c r="AB13148" s="5"/>
      <c r="AC13148" s="5"/>
      <c r="AD13148" s="5"/>
    </row>
    <row r="13149" spans="1:30" ht="15.75" customHeight="1">
      <c r="A13149" s="3" t="s">
        <v>13197</v>
      </c>
      <c r="B13149" s="4" t="str">
        <f t="shared" si="153"/>
        <v>November</v>
      </c>
      <c r="C13149" s="3">
        <v>3216.08</v>
      </c>
      <c r="D13149" s="4">
        <v>45237</v>
      </c>
      <c r="E13149" s="3" t="s">
        <v>3</v>
      </c>
      <c r="F13149" s="3" t="s">
        <v>54</v>
      </c>
      <c r="G13149" s="3">
        <f t="shared" si="154"/>
        <v>321.608</v>
      </c>
      <c r="H13149" s="3">
        <f t="shared" si="155"/>
        <v>2894.4719999999998</v>
      </c>
      <c r="I13149" s="3">
        <v>5</v>
      </c>
      <c r="J13149" s="4">
        <v>45242</v>
      </c>
      <c r="K13149" s="3" t="s">
        <v>40</v>
      </c>
      <c r="L13149" s="3" t="s">
        <v>41</v>
      </c>
      <c r="M13149" s="3">
        <v>530.79999999999995</v>
      </c>
      <c r="N13149" s="3" t="s">
        <v>42</v>
      </c>
      <c r="O13149" s="3"/>
      <c r="P13149" s="5"/>
      <c r="Q13149" s="5"/>
      <c r="R13149" s="5"/>
      <c r="S13149" s="5"/>
      <c r="T13149" s="5"/>
      <c r="U13149" s="5"/>
      <c r="V13149" s="5"/>
      <c r="W13149" s="5"/>
      <c r="X13149" s="5"/>
      <c r="Y13149" s="5"/>
      <c r="Z13149" s="5"/>
      <c r="AA13149" s="5"/>
      <c r="AB13149" s="5"/>
      <c r="AC13149" s="5"/>
      <c r="AD13149" s="5"/>
    </row>
    <row r="13150" spans="1:30" ht="15.75" customHeight="1">
      <c r="A13150" s="3" t="s">
        <v>13198</v>
      </c>
      <c r="B13150" s="4" t="str">
        <f t="shared" si="153"/>
        <v>September</v>
      </c>
      <c r="C13150" s="3">
        <v>861.25</v>
      </c>
      <c r="D13150" s="4">
        <v>45546</v>
      </c>
      <c r="E13150" s="3" t="s">
        <v>3</v>
      </c>
      <c r="F13150" s="3" t="s">
        <v>34</v>
      </c>
      <c r="G13150" s="3">
        <f t="shared" si="154"/>
        <v>86.125</v>
      </c>
      <c r="H13150" s="3">
        <f t="shared" si="155"/>
        <v>775.125</v>
      </c>
      <c r="I13150" s="3">
        <v>6</v>
      </c>
      <c r="J13150" s="4">
        <v>45547</v>
      </c>
      <c r="K13150" s="3" t="s">
        <v>49</v>
      </c>
      <c r="L13150" s="3" t="s">
        <v>41</v>
      </c>
      <c r="M13150" s="3">
        <v>110.78</v>
      </c>
      <c r="N13150" s="3" t="s">
        <v>52</v>
      </c>
      <c r="O13150" s="3"/>
      <c r="P13150" s="5"/>
      <c r="Q13150" s="5"/>
      <c r="R13150" s="5"/>
      <c r="S13150" s="5"/>
      <c r="T13150" s="5"/>
      <c r="U13150" s="5"/>
      <c r="V13150" s="5"/>
      <c r="W13150" s="5"/>
      <c r="X13150" s="5"/>
      <c r="Y13150" s="5"/>
      <c r="Z13150" s="5"/>
      <c r="AA13150" s="5"/>
      <c r="AB13150" s="5"/>
      <c r="AC13150" s="5"/>
      <c r="AD13150" s="5"/>
    </row>
    <row r="13151" spans="1:30" ht="15.75" customHeight="1">
      <c r="A13151" s="3" t="s">
        <v>13199</v>
      </c>
      <c r="B13151" s="4" t="str">
        <f t="shared" si="153"/>
        <v>January</v>
      </c>
      <c r="C13151" s="3">
        <v>2780.72</v>
      </c>
      <c r="D13151" s="4">
        <v>44957</v>
      </c>
      <c r="E13151" s="3" t="s">
        <v>4</v>
      </c>
      <c r="F13151" s="3" t="s">
        <v>34</v>
      </c>
      <c r="G13151" s="3">
        <f t="shared" si="154"/>
        <v>278.072</v>
      </c>
      <c r="H13151" s="3">
        <f t="shared" si="155"/>
        <v>2502.6479999999997</v>
      </c>
      <c r="I13151" s="3">
        <v>6</v>
      </c>
      <c r="J13151" s="4">
        <v>44961</v>
      </c>
      <c r="K13151" s="3" t="s">
        <v>35</v>
      </c>
      <c r="L13151" s="3" t="s">
        <v>36</v>
      </c>
      <c r="M13151" s="3">
        <v>615.70000000000005</v>
      </c>
      <c r="N13151" s="3" t="s">
        <v>42</v>
      </c>
      <c r="O13151" s="3"/>
      <c r="P13151" s="5"/>
      <c r="Q13151" s="5"/>
      <c r="R13151" s="5"/>
      <c r="S13151" s="5"/>
      <c r="T13151" s="5"/>
      <c r="U13151" s="5"/>
      <c r="V13151" s="5"/>
      <c r="W13151" s="5"/>
      <c r="X13151" s="5"/>
      <c r="Y13151" s="5"/>
      <c r="Z13151" s="5"/>
      <c r="AA13151" s="5"/>
      <c r="AB13151" s="5"/>
      <c r="AC13151" s="5"/>
      <c r="AD13151" s="5"/>
    </row>
    <row r="13152" spans="1:30" ht="15.75" customHeight="1">
      <c r="A13152" s="3" t="s">
        <v>13200</v>
      </c>
      <c r="B13152" s="4" t="str">
        <f t="shared" si="153"/>
        <v>February</v>
      </c>
      <c r="C13152" s="3">
        <v>732.69</v>
      </c>
      <c r="D13152" s="4">
        <v>44976</v>
      </c>
      <c r="E13152" s="3" t="s">
        <v>5</v>
      </c>
      <c r="F13152" s="3" t="s">
        <v>34</v>
      </c>
      <c r="G13152" s="3">
        <f t="shared" si="154"/>
        <v>73.269000000000005</v>
      </c>
      <c r="H13152" s="3">
        <f t="shared" si="155"/>
        <v>659.42100000000005</v>
      </c>
      <c r="I13152" s="3">
        <v>6</v>
      </c>
      <c r="J13152" s="4">
        <v>44983</v>
      </c>
      <c r="K13152" s="3" t="s">
        <v>49</v>
      </c>
      <c r="L13152" s="3" t="s">
        <v>45</v>
      </c>
      <c r="M13152" s="3">
        <v>70.91</v>
      </c>
      <c r="N13152" s="3" t="s">
        <v>42</v>
      </c>
      <c r="O13152" s="3"/>
      <c r="P13152" s="5"/>
      <c r="Q13152" s="5"/>
      <c r="R13152" s="5"/>
      <c r="S13152" s="5"/>
      <c r="T13152" s="5"/>
      <c r="U13152" s="5"/>
      <c r="V13152" s="5"/>
      <c r="W13152" s="5"/>
      <c r="X13152" s="5"/>
      <c r="Y13152" s="5"/>
      <c r="Z13152" s="5"/>
      <c r="AA13152" s="5"/>
      <c r="AB13152" s="5"/>
      <c r="AC13152" s="5"/>
      <c r="AD13152" s="5"/>
    </row>
    <row r="13153" spans="1:30" ht="15.75" customHeight="1">
      <c r="A13153" s="3" t="s">
        <v>13201</v>
      </c>
      <c r="B13153" s="4" t="str">
        <f t="shared" si="153"/>
        <v>March</v>
      </c>
      <c r="C13153" s="3">
        <v>2063.48</v>
      </c>
      <c r="D13153" s="4">
        <v>45013</v>
      </c>
      <c r="E13153" s="3" t="s">
        <v>4</v>
      </c>
      <c r="F13153" s="3" t="s">
        <v>34</v>
      </c>
      <c r="G13153" s="3">
        <f t="shared" si="154"/>
        <v>206.34800000000001</v>
      </c>
      <c r="H13153" s="3">
        <f t="shared" si="155"/>
        <v>1857.1320000000001</v>
      </c>
      <c r="I13153" s="3">
        <v>6</v>
      </c>
      <c r="J13153" s="4">
        <v>45018</v>
      </c>
      <c r="K13153" s="3" t="s">
        <v>40</v>
      </c>
      <c r="L13153" s="3" t="s">
        <v>45</v>
      </c>
      <c r="M13153" s="3">
        <v>149.59</v>
      </c>
      <c r="N13153" s="3" t="s">
        <v>37</v>
      </c>
      <c r="O13153" s="3"/>
      <c r="P13153" s="5"/>
      <c r="Q13153" s="5"/>
      <c r="R13153" s="5"/>
      <c r="S13153" s="5"/>
      <c r="T13153" s="5"/>
      <c r="U13153" s="5"/>
      <c r="V13153" s="5"/>
      <c r="W13153" s="5"/>
      <c r="X13153" s="5"/>
      <c r="Y13153" s="5"/>
      <c r="Z13153" s="5"/>
      <c r="AA13153" s="5"/>
      <c r="AB13153" s="5"/>
      <c r="AC13153" s="5"/>
      <c r="AD13153" s="5"/>
    </row>
    <row r="13154" spans="1:30" ht="15.75" customHeight="1">
      <c r="A13154" s="3" t="s">
        <v>13202</v>
      </c>
      <c r="B13154" s="4" t="str">
        <f t="shared" si="153"/>
        <v>October</v>
      </c>
      <c r="C13154" s="3">
        <v>1823.97</v>
      </c>
      <c r="D13154" s="4">
        <v>45581</v>
      </c>
      <c r="E13154" s="3" t="s">
        <v>5</v>
      </c>
      <c r="F13154" s="3" t="s">
        <v>51</v>
      </c>
      <c r="G13154" s="3">
        <f t="shared" si="154"/>
        <v>182.39700000000002</v>
      </c>
      <c r="H13154" s="3">
        <f t="shared" si="155"/>
        <v>1641.5730000000001</v>
      </c>
      <c r="I13154" s="3">
        <v>1</v>
      </c>
      <c r="J13154" s="4">
        <v>45585</v>
      </c>
      <c r="K13154" s="3" t="s">
        <v>40</v>
      </c>
      <c r="L13154" s="3" t="s">
        <v>45</v>
      </c>
      <c r="M13154" s="3">
        <v>190.97</v>
      </c>
      <c r="N13154" s="3" t="s">
        <v>52</v>
      </c>
      <c r="O13154" s="3"/>
      <c r="P13154" s="5"/>
      <c r="Q13154" s="5"/>
      <c r="R13154" s="5"/>
      <c r="S13154" s="5"/>
      <c r="T13154" s="5"/>
      <c r="U13154" s="5"/>
      <c r="V13154" s="5"/>
      <c r="W13154" s="5"/>
      <c r="X13154" s="5"/>
      <c r="Y13154" s="5"/>
      <c r="Z13154" s="5"/>
      <c r="AA13154" s="5"/>
      <c r="AB13154" s="5"/>
      <c r="AC13154" s="5"/>
      <c r="AD13154" s="5"/>
    </row>
    <row r="13155" spans="1:30" ht="15.75" customHeight="1">
      <c r="A13155" s="3" t="s">
        <v>13203</v>
      </c>
      <c r="B13155" s="4" t="str">
        <f t="shared" si="153"/>
        <v>March</v>
      </c>
      <c r="C13155" s="3">
        <v>3806.41</v>
      </c>
      <c r="D13155" s="4">
        <v>44991</v>
      </c>
      <c r="E13155" s="3" t="s">
        <v>5</v>
      </c>
      <c r="F13155" s="3" t="s">
        <v>34</v>
      </c>
      <c r="G13155" s="3">
        <f t="shared" si="154"/>
        <v>380.64100000000002</v>
      </c>
      <c r="H13155" s="3">
        <f t="shared" si="155"/>
        <v>3425.7689999999998</v>
      </c>
      <c r="I13155" s="3">
        <v>4</v>
      </c>
      <c r="J13155" s="4">
        <v>44997</v>
      </c>
      <c r="K13155" s="3" t="s">
        <v>40</v>
      </c>
      <c r="L13155" s="3" t="s">
        <v>41</v>
      </c>
      <c r="M13155" s="3">
        <v>1134.25</v>
      </c>
      <c r="N13155" s="3" t="s">
        <v>65</v>
      </c>
      <c r="O13155" s="3"/>
      <c r="P13155" s="5"/>
      <c r="Q13155" s="5"/>
      <c r="R13155" s="5"/>
      <c r="S13155" s="5"/>
      <c r="T13155" s="5"/>
      <c r="U13155" s="5"/>
      <c r="V13155" s="5"/>
      <c r="W13155" s="5"/>
      <c r="X13155" s="5"/>
      <c r="Y13155" s="5"/>
      <c r="Z13155" s="5"/>
      <c r="AA13155" s="5"/>
      <c r="AB13155" s="5"/>
      <c r="AC13155" s="5"/>
      <c r="AD13155" s="5"/>
    </row>
    <row r="13156" spans="1:30" ht="15.75" customHeight="1">
      <c r="A13156" s="3" t="s">
        <v>13204</v>
      </c>
      <c r="B13156" s="4" t="str">
        <f t="shared" si="153"/>
        <v>August</v>
      </c>
      <c r="C13156" s="3">
        <v>3241.69</v>
      </c>
      <c r="D13156" s="4">
        <v>45526</v>
      </c>
      <c r="E13156" s="3" t="s">
        <v>5</v>
      </c>
      <c r="F13156" s="3" t="s">
        <v>34</v>
      </c>
      <c r="G13156" s="3">
        <f t="shared" si="154"/>
        <v>324.16900000000004</v>
      </c>
      <c r="H13156" s="3">
        <f t="shared" si="155"/>
        <v>2917.5210000000002</v>
      </c>
      <c r="I13156" s="3">
        <v>1</v>
      </c>
      <c r="J13156" s="4">
        <v>45533</v>
      </c>
      <c r="K13156" s="3" t="s">
        <v>40</v>
      </c>
      <c r="L13156" s="3" t="s">
        <v>41</v>
      </c>
      <c r="M13156" s="3">
        <v>368.74</v>
      </c>
      <c r="N13156" s="3" t="s">
        <v>42</v>
      </c>
      <c r="O13156" s="3"/>
      <c r="P13156" s="5"/>
      <c r="Q13156" s="5"/>
      <c r="R13156" s="5"/>
      <c r="S13156" s="5"/>
      <c r="T13156" s="5"/>
      <c r="U13156" s="5"/>
      <c r="V13156" s="5"/>
      <c r="W13156" s="5"/>
      <c r="X13156" s="5"/>
      <c r="Y13156" s="5"/>
      <c r="Z13156" s="5"/>
      <c r="AA13156" s="5"/>
      <c r="AB13156" s="5"/>
      <c r="AC13156" s="5"/>
      <c r="AD13156" s="5"/>
    </row>
    <row r="13157" spans="1:30" ht="15.75" customHeight="1">
      <c r="A13157" s="3" t="s">
        <v>13205</v>
      </c>
      <c r="B13157" s="4" t="str">
        <f t="shared" si="153"/>
        <v>December</v>
      </c>
      <c r="C13157" s="3">
        <v>4691.74</v>
      </c>
      <c r="D13157" s="4">
        <v>45261</v>
      </c>
      <c r="E13157" s="3" t="s">
        <v>3</v>
      </c>
      <c r="F13157" s="3" t="s">
        <v>34</v>
      </c>
      <c r="G13157" s="3">
        <f t="shared" si="154"/>
        <v>469.17399999999998</v>
      </c>
      <c r="H13157" s="3">
        <f t="shared" si="155"/>
        <v>4222.5659999999998</v>
      </c>
      <c r="I13157" s="3">
        <v>3</v>
      </c>
      <c r="J13157" s="4">
        <v>45267</v>
      </c>
      <c r="K13157" s="3" t="s">
        <v>49</v>
      </c>
      <c r="L13157" s="3" t="s">
        <v>41</v>
      </c>
      <c r="M13157" s="3">
        <v>570.76</v>
      </c>
      <c r="N13157" s="3" t="s">
        <v>37</v>
      </c>
      <c r="O13157" s="3"/>
      <c r="P13157" s="5"/>
      <c r="Q13157" s="5"/>
      <c r="R13157" s="5"/>
      <c r="S13157" s="5"/>
      <c r="T13157" s="5"/>
      <c r="U13157" s="5"/>
      <c r="V13157" s="5"/>
      <c r="W13157" s="5"/>
      <c r="X13157" s="5"/>
      <c r="Y13157" s="5"/>
      <c r="Z13157" s="5"/>
      <c r="AA13157" s="5"/>
      <c r="AB13157" s="5"/>
      <c r="AC13157" s="5"/>
      <c r="AD13157" s="5"/>
    </row>
    <row r="13158" spans="1:30" ht="15.75" customHeight="1">
      <c r="A13158" s="3" t="s">
        <v>13206</v>
      </c>
      <c r="B13158" s="4" t="str">
        <f t="shared" si="153"/>
        <v>June</v>
      </c>
      <c r="C13158" s="3">
        <v>4617.3599999999997</v>
      </c>
      <c r="D13158" s="4">
        <v>45102</v>
      </c>
      <c r="E13158" s="3" t="s">
        <v>5</v>
      </c>
      <c r="F13158" s="3" t="s">
        <v>39</v>
      </c>
      <c r="G13158" s="3">
        <f t="shared" si="154"/>
        <v>461.73599999999999</v>
      </c>
      <c r="H13158" s="3">
        <f t="shared" si="155"/>
        <v>4155.6239999999998</v>
      </c>
      <c r="I13158" s="3">
        <v>2</v>
      </c>
      <c r="J13158" s="4">
        <v>45108</v>
      </c>
      <c r="K13158" s="3" t="s">
        <v>35</v>
      </c>
      <c r="L13158" s="3" t="s">
        <v>36</v>
      </c>
      <c r="M13158" s="3">
        <v>1064.1400000000001</v>
      </c>
      <c r="N13158" s="3" t="s">
        <v>52</v>
      </c>
      <c r="O13158" s="3"/>
      <c r="P13158" s="5"/>
      <c r="Q13158" s="5"/>
      <c r="R13158" s="5"/>
      <c r="S13158" s="5"/>
      <c r="T13158" s="5"/>
      <c r="U13158" s="5"/>
      <c r="V13158" s="5"/>
      <c r="W13158" s="5"/>
      <c r="X13158" s="5"/>
      <c r="Y13158" s="5"/>
      <c r="Z13158" s="5"/>
      <c r="AA13158" s="5"/>
      <c r="AB13158" s="5"/>
      <c r="AC13158" s="5"/>
      <c r="AD13158" s="5"/>
    </row>
    <row r="13159" spans="1:30" ht="15.75" customHeight="1">
      <c r="A13159" s="3" t="s">
        <v>13207</v>
      </c>
      <c r="B13159" s="4" t="str">
        <f t="shared" si="153"/>
        <v>October</v>
      </c>
      <c r="C13159" s="3">
        <v>3652.48</v>
      </c>
      <c r="D13159" s="4">
        <v>45587</v>
      </c>
      <c r="E13159" s="3" t="s">
        <v>5</v>
      </c>
      <c r="F13159" s="3" t="s">
        <v>39</v>
      </c>
      <c r="G13159" s="3">
        <f t="shared" si="154"/>
        <v>365.24800000000005</v>
      </c>
      <c r="H13159" s="3">
        <f t="shared" si="155"/>
        <v>3287.232</v>
      </c>
      <c r="I13159" s="3">
        <v>2</v>
      </c>
      <c r="J13159" s="4">
        <v>45592</v>
      </c>
      <c r="K13159" s="3" t="s">
        <v>40</v>
      </c>
      <c r="L13159" s="3" t="s">
        <v>41</v>
      </c>
      <c r="M13159" s="3">
        <v>467.28</v>
      </c>
      <c r="N13159" s="3" t="s">
        <v>52</v>
      </c>
      <c r="O13159" s="3"/>
      <c r="P13159" s="5"/>
      <c r="Q13159" s="5"/>
      <c r="R13159" s="5"/>
      <c r="S13159" s="5"/>
      <c r="T13159" s="5"/>
      <c r="U13159" s="5"/>
      <c r="V13159" s="5"/>
      <c r="W13159" s="5"/>
      <c r="X13159" s="5"/>
      <c r="Y13159" s="5"/>
      <c r="Z13159" s="5"/>
      <c r="AA13159" s="5"/>
      <c r="AB13159" s="5"/>
      <c r="AC13159" s="5"/>
      <c r="AD13159" s="5"/>
    </row>
    <row r="13160" spans="1:30" ht="15.75" customHeight="1">
      <c r="A13160" s="3" t="s">
        <v>13208</v>
      </c>
      <c r="B13160" s="4" t="str">
        <f t="shared" si="153"/>
        <v>April</v>
      </c>
      <c r="C13160" s="3">
        <v>3875.87</v>
      </c>
      <c r="D13160" s="4">
        <v>45396</v>
      </c>
      <c r="E13160" s="3" t="s">
        <v>5</v>
      </c>
      <c r="F13160" s="3" t="s">
        <v>39</v>
      </c>
      <c r="G13160" s="3">
        <f t="shared" si="154"/>
        <v>387.58699999999999</v>
      </c>
      <c r="H13160" s="3">
        <f t="shared" si="155"/>
        <v>3488.2829999999999</v>
      </c>
      <c r="I13160" s="3">
        <v>6</v>
      </c>
      <c r="J13160" s="4">
        <v>45403</v>
      </c>
      <c r="K13160" s="3" t="s">
        <v>35</v>
      </c>
      <c r="L13160" s="3" t="s">
        <v>41</v>
      </c>
      <c r="M13160" s="3">
        <v>705.81</v>
      </c>
      <c r="N13160" s="3" t="s">
        <v>46</v>
      </c>
      <c r="O13160" s="3"/>
      <c r="P13160" s="5"/>
      <c r="Q13160" s="5"/>
      <c r="R13160" s="5"/>
      <c r="S13160" s="5"/>
      <c r="T13160" s="5"/>
      <c r="U13160" s="5"/>
      <c r="V13160" s="5"/>
      <c r="W13160" s="5"/>
      <c r="X13160" s="5"/>
      <c r="Y13160" s="5"/>
      <c r="Z13160" s="5"/>
      <c r="AA13160" s="5"/>
      <c r="AB13160" s="5"/>
      <c r="AC13160" s="5"/>
      <c r="AD13160" s="5"/>
    </row>
    <row r="13161" spans="1:30" ht="15.75" customHeight="1">
      <c r="A13161" s="3" t="s">
        <v>13209</v>
      </c>
      <c r="B13161" s="4" t="str">
        <f t="shared" si="153"/>
        <v>January</v>
      </c>
      <c r="C13161" s="3">
        <v>3162.07</v>
      </c>
      <c r="D13161" s="4">
        <v>44950</v>
      </c>
      <c r="E13161" s="3" t="s">
        <v>2</v>
      </c>
      <c r="F13161" s="3" t="s">
        <v>44</v>
      </c>
      <c r="G13161" s="3">
        <f t="shared" si="154"/>
        <v>316.20700000000005</v>
      </c>
      <c r="H13161" s="3">
        <f t="shared" si="155"/>
        <v>2845.8630000000003</v>
      </c>
      <c r="I13161" s="3">
        <v>1</v>
      </c>
      <c r="J13161" s="4">
        <v>44956</v>
      </c>
      <c r="K13161" s="3" t="s">
        <v>40</v>
      </c>
      <c r="L13161" s="3" t="s">
        <v>36</v>
      </c>
      <c r="M13161" s="3">
        <v>751.66</v>
      </c>
      <c r="N13161" s="3" t="s">
        <v>42</v>
      </c>
      <c r="O13161" s="3"/>
      <c r="P13161" s="5"/>
      <c r="Q13161" s="5"/>
      <c r="R13161" s="5"/>
      <c r="S13161" s="5"/>
      <c r="T13161" s="5"/>
      <c r="U13161" s="5"/>
      <c r="V13161" s="5"/>
      <c r="W13161" s="5"/>
      <c r="X13161" s="5"/>
      <c r="Y13161" s="5"/>
      <c r="Z13161" s="5"/>
      <c r="AA13161" s="5"/>
      <c r="AB13161" s="5"/>
      <c r="AC13161" s="5"/>
      <c r="AD13161" s="5"/>
    </row>
    <row r="13162" spans="1:30" ht="15.75" customHeight="1">
      <c r="A13162" s="3" t="s">
        <v>13210</v>
      </c>
      <c r="B13162" s="4" t="str">
        <f t="shared" si="153"/>
        <v>October</v>
      </c>
      <c r="C13162" s="3">
        <v>3489.15</v>
      </c>
      <c r="D13162" s="4">
        <v>45589</v>
      </c>
      <c r="E13162" s="3" t="s">
        <v>3</v>
      </c>
      <c r="F13162" s="3" t="s">
        <v>51</v>
      </c>
      <c r="G13162" s="3">
        <f t="shared" si="154"/>
        <v>348.91500000000002</v>
      </c>
      <c r="H13162" s="3">
        <f t="shared" si="155"/>
        <v>3140.2350000000001</v>
      </c>
      <c r="I13162" s="3">
        <v>4</v>
      </c>
      <c r="J13162" s="4">
        <v>45596</v>
      </c>
      <c r="K13162" s="3" t="s">
        <v>49</v>
      </c>
      <c r="L13162" s="3" t="s">
        <v>36</v>
      </c>
      <c r="M13162" s="3">
        <v>466.54</v>
      </c>
      <c r="N13162" s="3" t="s">
        <v>65</v>
      </c>
      <c r="O13162" s="3"/>
      <c r="P13162" s="5"/>
      <c r="Q13162" s="5"/>
      <c r="R13162" s="5"/>
      <c r="S13162" s="5"/>
      <c r="T13162" s="5"/>
      <c r="U13162" s="5"/>
      <c r="V13162" s="5"/>
      <c r="W13162" s="5"/>
      <c r="X13162" s="5"/>
      <c r="Y13162" s="5"/>
      <c r="Z13162" s="5"/>
      <c r="AA13162" s="5"/>
      <c r="AB13162" s="5"/>
      <c r="AC13162" s="5"/>
      <c r="AD13162" s="5"/>
    </row>
    <row r="13163" spans="1:30" ht="15.75" customHeight="1">
      <c r="A13163" s="3" t="s">
        <v>13211</v>
      </c>
      <c r="B13163" s="4" t="str">
        <f t="shared" si="153"/>
        <v>November</v>
      </c>
      <c r="C13163" s="3">
        <v>3124.39</v>
      </c>
      <c r="D13163" s="4">
        <v>45251</v>
      </c>
      <c r="E13163" s="3" t="s">
        <v>2</v>
      </c>
      <c r="F13163" s="3" t="s">
        <v>54</v>
      </c>
      <c r="G13163" s="3">
        <f t="shared" si="154"/>
        <v>312.43900000000002</v>
      </c>
      <c r="H13163" s="3">
        <f t="shared" si="155"/>
        <v>2811.951</v>
      </c>
      <c r="I13163" s="3">
        <v>9</v>
      </c>
      <c r="J13163" s="4">
        <v>45254</v>
      </c>
      <c r="K13163" s="3" t="s">
        <v>40</v>
      </c>
      <c r="L13163" s="3" t="s">
        <v>36</v>
      </c>
      <c r="M13163" s="3">
        <v>437.95</v>
      </c>
      <c r="N13163" s="3" t="s">
        <v>37</v>
      </c>
      <c r="O13163" s="3"/>
      <c r="P13163" s="5"/>
      <c r="Q13163" s="5"/>
      <c r="R13163" s="5"/>
      <c r="S13163" s="5"/>
      <c r="T13163" s="5"/>
      <c r="U13163" s="5"/>
      <c r="V13163" s="5"/>
      <c r="W13163" s="5"/>
      <c r="X13163" s="5"/>
      <c r="Y13163" s="5"/>
      <c r="Z13163" s="5"/>
      <c r="AA13163" s="5"/>
      <c r="AB13163" s="5"/>
      <c r="AC13163" s="5"/>
      <c r="AD13163" s="5"/>
    </row>
    <row r="13164" spans="1:30" ht="15.75" customHeight="1">
      <c r="A13164" s="3" t="s">
        <v>13212</v>
      </c>
      <c r="B13164" s="4" t="str">
        <f t="shared" si="153"/>
        <v>February</v>
      </c>
      <c r="C13164" s="3">
        <v>1627.65</v>
      </c>
      <c r="D13164" s="4">
        <v>44962</v>
      </c>
      <c r="E13164" s="3" t="s">
        <v>3</v>
      </c>
      <c r="F13164" s="3" t="s">
        <v>34</v>
      </c>
      <c r="G13164" s="3">
        <f t="shared" si="154"/>
        <v>162.76500000000001</v>
      </c>
      <c r="H13164" s="3">
        <f t="shared" si="155"/>
        <v>1464.885</v>
      </c>
      <c r="I13164" s="3">
        <v>3</v>
      </c>
      <c r="J13164" s="4">
        <v>44964</v>
      </c>
      <c r="K13164" s="3" t="s">
        <v>49</v>
      </c>
      <c r="L13164" s="3" t="s">
        <v>45</v>
      </c>
      <c r="M13164" s="3">
        <v>172.24</v>
      </c>
      <c r="N13164" s="3" t="s">
        <v>57</v>
      </c>
      <c r="O13164" s="3"/>
      <c r="P13164" s="5"/>
      <c r="Q13164" s="5"/>
      <c r="R13164" s="5"/>
      <c r="S13164" s="5"/>
      <c r="T13164" s="5"/>
      <c r="U13164" s="5"/>
      <c r="V13164" s="5"/>
      <c r="W13164" s="5"/>
      <c r="X13164" s="5"/>
      <c r="Y13164" s="5"/>
      <c r="Z13164" s="5"/>
      <c r="AA13164" s="5"/>
      <c r="AB13164" s="5"/>
      <c r="AC13164" s="5"/>
      <c r="AD13164" s="5"/>
    </row>
    <row r="13165" spans="1:30" ht="15.75" customHeight="1">
      <c r="A13165" s="3" t="s">
        <v>13213</v>
      </c>
      <c r="B13165" s="4" t="str">
        <f t="shared" si="153"/>
        <v>August</v>
      </c>
      <c r="C13165" s="3">
        <v>1818.38</v>
      </c>
      <c r="D13165" s="4">
        <v>45158</v>
      </c>
      <c r="E13165" s="3" t="s">
        <v>4</v>
      </c>
      <c r="F13165" s="3" t="s">
        <v>39</v>
      </c>
      <c r="G13165" s="3">
        <f t="shared" si="154"/>
        <v>181.83800000000002</v>
      </c>
      <c r="H13165" s="3">
        <f t="shared" si="155"/>
        <v>1636.5420000000001</v>
      </c>
      <c r="I13165" s="3">
        <v>8</v>
      </c>
      <c r="J13165" s="4">
        <v>45162</v>
      </c>
      <c r="K13165" s="3" t="s">
        <v>40</v>
      </c>
      <c r="L13165" s="3" t="s">
        <v>41</v>
      </c>
      <c r="M13165" s="3">
        <v>431.83</v>
      </c>
      <c r="N13165" s="3" t="s">
        <v>46</v>
      </c>
      <c r="O13165" s="3"/>
      <c r="P13165" s="5"/>
      <c r="Q13165" s="5"/>
      <c r="R13165" s="5"/>
      <c r="S13165" s="5"/>
      <c r="T13165" s="5"/>
      <c r="U13165" s="5"/>
      <c r="V13165" s="5"/>
      <c r="W13165" s="5"/>
      <c r="X13165" s="5"/>
      <c r="Y13165" s="5"/>
      <c r="Z13165" s="5"/>
      <c r="AA13165" s="5"/>
      <c r="AB13165" s="5"/>
      <c r="AC13165" s="5"/>
      <c r="AD13165" s="5"/>
    </row>
    <row r="13166" spans="1:30" ht="15.75" customHeight="1">
      <c r="A13166" s="3" t="s">
        <v>13214</v>
      </c>
      <c r="B13166" s="4" t="str">
        <f t="shared" si="153"/>
        <v>November</v>
      </c>
      <c r="C13166" s="3">
        <v>2916.2</v>
      </c>
      <c r="D13166" s="4">
        <v>45624</v>
      </c>
      <c r="E13166" s="3" t="s">
        <v>2</v>
      </c>
      <c r="F13166" s="3" t="s">
        <v>51</v>
      </c>
      <c r="G13166" s="3">
        <f t="shared" si="154"/>
        <v>291.62</v>
      </c>
      <c r="H13166" s="3">
        <f t="shared" si="155"/>
        <v>2624.58</v>
      </c>
      <c r="I13166" s="3">
        <v>9</v>
      </c>
      <c r="J13166" s="4">
        <v>45628</v>
      </c>
      <c r="K13166" s="3" t="s">
        <v>40</v>
      </c>
      <c r="L13166" s="3" t="s">
        <v>45</v>
      </c>
      <c r="M13166" s="3">
        <v>869.7</v>
      </c>
      <c r="N13166" s="3" t="s">
        <v>46</v>
      </c>
      <c r="O13166" s="3"/>
      <c r="P13166" s="5"/>
      <c r="Q13166" s="5"/>
      <c r="R13166" s="5"/>
      <c r="S13166" s="5"/>
      <c r="T13166" s="5"/>
      <c r="U13166" s="5"/>
      <c r="V13166" s="5"/>
      <c r="W13166" s="5"/>
      <c r="X13166" s="5"/>
      <c r="Y13166" s="5"/>
      <c r="Z13166" s="5"/>
      <c r="AA13166" s="5"/>
      <c r="AB13166" s="5"/>
      <c r="AC13166" s="5"/>
      <c r="AD13166" s="5"/>
    </row>
    <row r="13167" spans="1:30" ht="15.75" customHeight="1">
      <c r="A13167" s="3" t="s">
        <v>13215</v>
      </c>
      <c r="B13167" s="4" t="str">
        <f t="shared" si="153"/>
        <v>August</v>
      </c>
      <c r="C13167" s="3">
        <v>3628.87</v>
      </c>
      <c r="D13167" s="4">
        <v>45528</v>
      </c>
      <c r="E13167" s="3" t="s">
        <v>4</v>
      </c>
      <c r="F13167" s="3" t="s">
        <v>34</v>
      </c>
      <c r="G13167" s="3">
        <f t="shared" si="154"/>
        <v>362.887</v>
      </c>
      <c r="H13167" s="3">
        <f t="shared" si="155"/>
        <v>3265.9829999999997</v>
      </c>
      <c r="I13167" s="3">
        <v>2</v>
      </c>
      <c r="J13167" s="4">
        <v>45532</v>
      </c>
      <c r="K13167" s="3" t="s">
        <v>49</v>
      </c>
      <c r="L13167" s="3" t="s">
        <v>41</v>
      </c>
      <c r="M13167" s="3">
        <v>238.03</v>
      </c>
      <c r="N13167" s="3" t="s">
        <v>52</v>
      </c>
      <c r="O13167" s="3"/>
      <c r="P13167" s="5"/>
      <c r="Q13167" s="5"/>
      <c r="R13167" s="5"/>
      <c r="S13167" s="5"/>
      <c r="T13167" s="5"/>
      <c r="U13167" s="5"/>
      <c r="V13167" s="5"/>
      <c r="W13167" s="5"/>
      <c r="X13167" s="5"/>
      <c r="Y13167" s="5"/>
      <c r="Z13167" s="5"/>
      <c r="AA13167" s="5"/>
      <c r="AB13167" s="5"/>
      <c r="AC13167" s="5"/>
      <c r="AD13167" s="5"/>
    </row>
    <row r="13168" spans="1:30" ht="15.75" customHeight="1">
      <c r="A13168" s="3" t="s">
        <v>13216</v>
      </c>
      <c r="B13168" s="4" t="str">
        <f t="shared" si="153"/>
        <v>November</v>
      </c>
      <c r="C13168" s="3">
        <v>2089.98</v>
      </c>
      <c r="D13168" s="4">
        <v>45248</v>
      </c>
      <c r="E13168" s="3" t="s">
        <v>5</v>
      </c>
      <c r="F13168" s="3" t="s">
        <v>44</v>
      </c>
      <c r="G13168" s="3">
        <f t="shared" si="154"/>
        <v>208.99800000000002</v>
      </c>
      <c r="H13168" s="3">
        <f t="shared" si="155"/>
        <v>1880.982</v>
      </c>
      <c r="I13168" s="3">
        <v>5</v>
      </c>
      <c r="J13168" s="4">
        <v>45253</v>
      </c>
      <c r="K13168" s="3" t="s">
        <v>35</v>
      </c>
      <c r="L13168" s="3" t="s">
        <v>36</v>
      </c>
      <c r="M13168" s="3">
        <v>317.16000000000003</v>
      </c>
      <c r="N13168" s="3" t="s">
        <v>37</v>
      </c>
      <c r="O13168" s="3"/>
      <c r="P13168" s="5"/>
      <c r="Q13168" s="5"/>
      <c r="R13168" s="5"/>
      <c r="S13168" s="5"/>
      <c r="T13168" s="5"/>
      <c r="U13168" s="5"/>
      <c r="V13168" s="5"/>
      <c r="W13168" s="5"/>
      <c r="X13168" s="5"/>
      <c r="Y13168" s="5"/>
      <c r="Z13168" s="5"/>
      <c r="AA13168" s="5"/>
      <c r="AB13168" s="5"/>
      <c r="AC13168" s="5"/>
      <c r="AD13168" s="5"/>
    </row>
    <row r="13169" spans="1:30" ht="15.75" customHeight="1">
      <c r="A13169" s="3" t="s">
        <v>13217</v>
      </c>
      <c r="B13169" s="4" t="str">
        <f t="shared" si="153"/>
        <v>August</v>
      </c>
      <c r="C13169" s="3">
        <v>799.07</v>
      </c>
      <c r="D13169" s="4">
        <v>45152</v>
      </c>
      <c r="E13169" s="3" t="s">
        <v>4</v>
      </c>
      <c r="F13169" s="3" t="s">
        <v>54</v>
      </c>
      <c r="G13169" s="3">
        <f t="shared" si="154"/>
        <v>79.907000000000011</v>
      </c>
      <c r="H13169" s="3">
        <f t="shared" si="155"/>
        <v>719.16300000000001</v>
      </c>
      <c r="I13169" s="3">
        <v>6</v>
      </c>
      <c r="J13169" s="4">
        <v>45156</v>
      </c>
      <c r="K13169" s="3" t="s">
        <v>35</v>
      </c>
      <c r="L13169" s="3" t="s">
        <v>45</v>
      </c>
      <c r="M13169" s="3">
        <v>108.53</v>
      </c>
      <c r="N13169" s="3" t="s">
        <v>37</v>
      </c>
      <c r="O13169" s="3"/>
      <c r="P13169" s="5"/>
      <c r="Q13169" s="5"/>
      <c r="R13169" s="5"/>
      <c r="S13169" s="5"/>
      <c r="T13169" s="5"/>
      <c r="U13169" s="5"/>
      <c r="V13169" s="5"/>
      <c r="W13169" s="5"/>
      <c r="X13169" s="5"/>
      <c r="Y13169" s="5"/>
      <c r="Z13169" s="5"/>
      <c r="AA13169" s="5"/>
      <c r="AB13169" s="5"/>
      <c r="AC13169" s="5"/>
      <c r="AD13169" s="5"/>
    </row>
    <row r="13170" spans="1:30" ht="15.75" customHeight="1">
      <c r="A13170" s="3" t="s">
        <v>13218</v>
      </c>
      <c r="B13170" s="4" t="str">
        <f t="shared" si="153"/>
        <v>December</v>
      </c>
      <c r="C13170" s="3">
        <v>2351.14</v>
      </c>
      <c r="D13170" s="4">
        <v>45286</v>
      </c>
      <c r="E13170" s="3" t="s">
        <v>4</v>
      </c>
      <c r="F13170" s="3" t="s">
        <v>34</v>
      </c>
      <c r="G13170" s="3">
        <f t="shared" si="154"/>
        <v>235.114</v>
      </c>
      <c r="H13170" s="3">
        <f t="shared" si="155"/>
        <v>2116.0259999999998</v>
      </c>
      <c r="I13170" s="3">
        <v>5</v>
      </c>
      <c r="J13170" s="4">
        <v>45291</v>
      </c>
      <c r="K13170" s="3" t="s">
        <v>40</v>
      </c>
      <c r="L13170" s="3" t="s">
        <v>41</v>
      </c>
      <c r="M13170" s="3">
        <v>326.11</v>
      </c>
      <c r="N13170" s="3" t="s">
        <v>46</v>
      </c>
      <c r="O13170" s="3"/>
      <c r="P13170" s="5"/>
      <c r="Q13170" s="5"/>
      <c r="R13170" s="5"/>
      <c r="S13170" s="5"/>
      <c r="T13170" s="5"/>
      <c r="U13170" s="5"/>
      <c r="V13170" s="5"/>
      <c r="W13170" s="5"/>
      <c r="X13170" s="5"/>
      <c r="Y13170" s="5"/>
      <c r="Z13170" s="5"/>
      <c r="AA13170" s="5"/>
      <c r="AB13170" s="5"/>
      <c r="AC13170" s="5"/>
      <c r="AD13170" s="5"/>
    </row>
    <row r="13171" spans="1:30" ht="15.75" customHeight="1">
      <c r="A13171" s="3" t="s">
        <v>13219</v>
      </c>
      <c r="B13171" s="4" t="str">
        <f t="shared" si="153"/>
        <v>July</v>
      </c>
      <c r="C13171" s="3">
        <v>4819.62</v>
      </c>
      <c r="D13171" s="4">
        <v>45117</v>
      </c>
      <c r="E13171" s="3" t="s">
        <v>4</v>
      </c>
      <c r="F13171" s="3" t="s">
        <v>54</v>
      </c>
      <c r="G13171" s="3">
        <f t="shared" si="154"/>
        <v>481.96199999999999</v>
      </c>
      <c r="H13171" s="3">
        <f t="shared" si="155"/>
        <v>4337.6579999999994</v>
      </c>
      <c r="I13171" s="3">
        <v>6</v>
      </c>
      <c r="J13171" s="4">
        <v>45124</v>
      </c>
      <c r="K13171" s="3" t="s">
        <v>40</v>
      </c>
      <c r="L13171" s="3" t="s">
        <v>36</v>
      </c>
      <c r="M13171" s="3">
        <v>872.62</v>
      </c>
      <c r="N13171" s="3" t="s">
        <v>57</v>
      </c>
      <c r="O13171" s="3"/>
      <c r="P13171" s="5"/>
      <c r="Q13171" s="5"/>
      <c r="R13171" s="5"/>
      <c r="S13171" s="5"/>
      <c r="T13171" s="5"/>
      <c r="U13171" s="5"/>
      <c r="V13171" s="5"/>
      <c r="W13171" s="5"/>
      <c r="X13171" s="5"/>
      <c r="Y13171" s="5"/>
      <c r="Z13171" s="5"/>
      <c r="AA13171" s="5"/>
      <c r="AB13171" s="5"/>
      <c r="AC13171" s="5"/>
      <c r="AD13171" s="5"/>
    </row>
    <row r="13172" spans="1:30" ht="15.75" customHeight="1">
      <c r="A13172" s="3" t="s">
        <v>13220</v>
      </c>
      <c r="B13172" s="4" t="str">
        <f t="shared" si="153"/>
        <v>June</v>
      </c>
      <c r="C13172" s="3">
        <v>1149.03</v>
      </c>
      <c r="D13172" s="4">
        <v>45099</v>
      </c>
      <c r="E13172" s="3" t="s">
        <v>4</v>
      </c>
      <c r="F13172" s="3" t="s">
        <v>34</v>
      </c>
      <c r="G13172" s="3">
        <f t="shared" si="154"/>
        <v>114.90300000000001</v>
      </c>
      <c r="H13172" s="3">
        <f t="shared" si="155"/>
        <v>1034.127</v>
      </c>
      <c r="I13172" s="3">
        <v>5</v>
      </c>
      <c r="J13172" s="4">
        <v>45104</v>
      </c>
      <c r="K13172" s="3" t="s">
        <v>35</v>
      </c>
      <c r="L13172" s="3" t="s">
        <v>41</v>
      </c>
      <c r="M13172" s="3">
        <v>246.67</v>
      </c>
      <c r="N13172" s="3" t="s">
        <v>46</v>
      </c>
      <c r="O13172" s="3"/>
      <c r="P13172" s="5"/>
      <c r="Q13172" s="5"/>
      <c r="R13172" s="5"/>
      <c r="S13172" s="5"/>
      <c r="T13172" s="5"/>
      <c r="U13172" s="5"/>
      <c r="V13172" s="5"/>
      <c r="W13172" s="5"/>
      <c r="X13172" s="5"/>
      <c r="Y13172" s="5"/>
      <c r="Z13172" s="5"/>
      <c r="AA13172" s="5"/>
      <c r="AB13172" s="5"/>
      <c r="AC13172" s="5"/>
      <c r="AD13172" s="5"/>
    </row>
    <row r="13173" spans="1:30" ht="15.75" customHeight="1">
      <c r="A13173" s="3" t="s">
        <v>13221</v>
      </c>
      <c r="B13173" s="4" t="str">
        <f t="shared" si="153"/>
        <v>August</v>
      </c>
      <c r="C13173" s="3">
        <v>3280.44</v>
      </c>
      <c r="D13173" s="4">
        <v>45521</v>
      </c>
      <c r="E13173" s="3" t="s">
        <v>3</v>
      </c>
      <c r="F13173" s="3" t="s">
        <v>44</v>
      </c>
      <c r="G13173" s="3">
        <f t="shared" si="154"/>
        <v>328.04400000000004</v>
      </c>
      <c r="H13173" s="3">
        <f t="shared" si="155"/>
        <v>2952.3960000000002</v>
      </c>
      <c r="I13173" s="3">
        <v>7</v>
      </c>
      <c r="J13173" s="4">
        <v>45528</v>
      </c>
      <c r="K13173" s="3" t="s">
        <v>49</v>
      </c>
      <c r="L13173" s="3" t="s">
        <v>36</v>
      </c>
      <c r="M13173" s="3">
        <v>566.87</v>
      </c>
      <c r="N13173" s="3" t="s">
        <v>52</v>
      </c>
      <c r="O13173" s="3"/>
      <c r="P13173" s="5"/>
      <c r="Q13173" s="5"/>
      <c r="R13173" s="5"/>
      <c r="S13173" s="5"/>
      <c r="T13173" s="5"/>
      <c r="U13173" s="5"/>
      <c r="V13173" s="5"/>
      <c r="W13173" s="5"/>
      <c r="X13173" s="5"/>
      <c r="Y13173" s="5"/>
      <c r="Z13173" s="5"/>
      <c r="AA13173" s="5"/>
      <c r="AB13173" s="5"/>
      <c r="AC13173" s="5"/>
      <c r="AD13173" s="5"/>
    </row>
    <row r="13174" spans="1:30" ht="15.75" customHeight="1">
      <c r="A13174" s="3" t="s">
        <v>13222</v>
      </c>
      <c r="B13174" s="4" t="str">
        <f t="shared" si="153"/>
        <v>September</v>
      </c>
      <c r="C13174" s="3">
        <v>4914.45</v>
      </c>
      <c r="D13174" s="4">
        <v>45559</v>
      </c>
      <c r="E13174" s="3" t="s">
        <v>2</v>
      </c>
      <c r="F13174" s="3" t="s">
        <v>51</v>
      </c>
      <c r="G13174" s="3">
        <f t="shared" si="154"/>
        <v>491.44499999999999</v>
      </c>
      <c r="H13174" s="3">
        <f t="shared" si="155"/>
        <v>4423.0050000000001</v>
      </c>
      <c r="I13174" s="3">
        <v>5</v>
      </c>
      <c r="J13174" s="4">
        <v>45566</v>
      </c>
      <c r="K13174" s="3" t="s">
        <v>40</v>
      </c>
      <c r="L13174" s="3" t="s">
        <v>36</v>
      </c>
      <c r="M13174" s="3">
        <v>1181.18</v>
      </c>
      <c r="N13174" s="3" t="s">
        <v>57</v>
      </c>
      <c r="O13174" s="3"/>
      <c r="P13174" s="5"/>
      <c r="Q13174" s="5"/>
      <c r="R13174" s="5"/>
      <c r="S13174" s="5"/>
      <c r="T13174" s="5"/>
      <c r="U13174" s="5"/>
      <c r="V13174" s="5"/>
      <c r="W13174" s="5"/>
      <c r="X13174" s="5"/>
      <c r="Y13174" s="5"/>
      <c r="Z13174" s="5"/>
      <c r="AA13174" s="5"/>
      <c r="AB13174" s="5"/>
      <c r="AC13174" s="5"/>
      <c r="AD13174" s="5"/>
    </row>
    <row r="13175" spans="1:30" ht="15.75" customHeight="1">
      <c r="A13175" s="3" t="s">
        <v>13223</v>
      </c>
      <c r="B13175" s="4" t="str">
        <f t="shared" si="153"/>
        <v>April</v>
      </c>
      <c r="C13175" s="3">
        <v>1943.56</v>
      </c>
      <c r="D13175" s="4">
        <v>45392</v>
      </c>
      <c r="E13175" s="3" t="s">
        <v>3</v>
      </c>
      <c r="F13175" s="3" t="s">
        <v>54</v>
      </c>
      <c r="G13175" s="3">
        <f t="shared" si="154"/>
        <v>194.35599999999999</v>
      </c>
      <c r="H13175" s="3">
        <f t="shared" si="155"/>
        <v>1749.204</v>
      </c>
      <c r="I13175" s="3">
        <v>5</v>
      </c>
      <c r="J13175" s="4">
        <v>45398</v>
      </c>
      <c r="K13175" s="3" t="s">
        <v>49</v>
      </c>
      <c r="L13175" s="3" t="s">
        <v>41</v>
      </c>
      <c r="M13175" s="3">
        <v>127.92</v>
      </c>
      <c r="N13175" s="3" t="s">
        <v>65</v>
      </c>
      <c r="O13175" s="3"/>
      <c r="P13175" s="5"/>
      <c r="Q13175" s="5"/>
      <c r="R13175" s="5"/>
      <c r="S13175" s="5"/>
      <c r="T13175" s="5"/>
      <c r="U13175" s="5"/>
      <c r="V13175" s="5"/>
      <c r="W13175" s="5"/>
      <c r="X13175" s="5"/>
      <c r="Y13175" s="5"/>
      <c r="Z13175" s="5"/>
      <c r="AA13175" s="5"/>
      <c r="AB13175" s="5"/>
      <c r="AC13175" s="5"/>
      <c r="AD13175" s="5"/>
    </row>
    <row r="13176" spans="1:30" ht="15.75" customHeight="1">
      <c r="A13176" s="3" t="s">
        <v>13224</v>
      </c>
      <c r="B13176" s="4" t="str">
        <f t="shared" si="153"/>
        <v>November</v>
      </c>
      <c r="C13176" s="3">
        <v>4450.63</v>
      </c>
      <c r="D13176" s="4">
        <v>45616</v>
      </c>
      <c r="E13176" s="3" t="s">
        <v>3</v>
      </c>
      <c r="F13176" s="3" t="s">
        <v>54</v>
      </c>
      <c r="G13176" s="3">
        <f t="shared" si="154"/>
        <v>445.06300000000005</v>
      </c>
      <c r="H13176" s="3">
        <f t="shared" si="155"/>
        <v>4005.567</v>
      </c>
      <c r="I13176" s="3">
        <v>7</v>
      </c>
      <c r="J13176" s="4">
        <v>45619</v>
      </c>
      <c r="K13176" s="3" t="s">
        <v>35</v>
      </c>
      <c r="L13176" s="3" t="s">
        <v>45</v>
      </c>
      <c r="M13176" s="3">
        <v>1113.48</v>
      </c>
      <c r="N13176" s="3" t="s">
        <v>37</v>
      </c>
      <c r="O13176" s="3"/>
      <c r="P13176" s="5"/>
      <c r="Q13176" s="5"/>
      <c r="R13176" s="5"/>
      <c r="S13176" s="5"/>
      <c r="T13176" s="5"/>
      <c r="U13176" s="5"/>
      <c r="V13176" s="5"/>
      <c r="W13176" s="5"/>
      <c r="X13176" s="5"/>
      <c r="Y13176" s="5"/>
      <c r="Z13176" s="5"/>
      <c r="AA13176" s="5"/>
      <c r="AB13176" s="5"/>
      <c r="AC13176" s="5"/>
      <c r="AD13176" s="5"/>
    </row>
    <row r="13177" spans="1:30" ht="15.75" customHeight="1">
      <c r="A13177" s="3" t="s">
        <v>13225</v>
      </c>
      <c r="B13177" s="4" t="str">
        <f t="shared" si="153"/>
        <v>July</v>
      </c>
      <c r="C13177" s="3">
        <v>4333.6400000000003</v>
      </c>
      <c r="D13177" s="4">
        <v>45125</v>
      </c>
      <c r="E13177" s="3" t="s">
        <v>3</v>
      </c>
      <c r="F13177" s="3" t="s">
        <v>51</v>
      </c>
      <c r="G13177" s="3">
        <f t="shared" si="154"/>
        <v>433.36400000000003</v>
      </c>
      <c r="H13177" s="3">
        <f t="shared" si="155"/>
        <v>3900.2760000000003</v>
      </c>
      <c r="I13177" s="3">
        <v>3</v>
      </c>
      <c r="J13177" s="4">
        <v>45131</v>
      </c>
      <c r="K13177" s="3" t="s">
        <v>40</v>
      </c>
      <c r="L13177" s="3" t="s">
        <v>36</v>
      </c>
      <c r="M13177" s="3">
        <v>1173.01</v>
      </c>
      <c r="N13177" s="3" t="s">
        <v>42</v>
      </c>
      <c r="O13177" s="3"/>
      <c r="P13177" s="5"/>
      <c r="Q13177" s="5"/>
      <c r="R13177" s="5"/>
      <c r="S13177" s="5"/>
      <c r="T13177" s="5"/>
      <c r="U13177" s="5"/>
      <c r="V13177" s="5"/>
      <c r="W13177" s="5"/>
      <c r="X13177" s="5"/>
      <c r="Y13177" s="5"/>
      <c r="Z13177" s="5"/>
      <c r="AA13177" s="5"/>
      <c r="AB13177" s="5"/>
      <c r="AC13177" s="5"/>
      <c r="AD13177" s="5"/>
    </row>
    <row r="13178" spans="1:30" ht="15.75" customHeight="1">
      <c r="A13178" s="3" t="s">
        <v>13226</v>
      </c>
      <c r="B13178" s="4" t="str">
        <f t="shared" si="153"/>
        <v>May</v>
      </c>
      <c r="C13178" s="3">
        <v>1761.32</v>
      </c>
      <c r="D13178" s="4">
        <v>45055</v>
      </c>
      <c r="E13178" s="3" t="s">
        <v>4</v>
      </c>
      <c r="F13178" s="3" t="s">
        <v>54</v>
      </c>
      <c r="G13178" s="3">
        <f t="shared" si="154"/>
        <v>176.13200000000001</v>
      </c>
      <c r="H13178" s="3">
        <f t="shared" si="155"/>
        <v>1585.1879999999999</v>
      </c>
      <c r="I13178" s="3">
        <v>7</v>
      </c>
      <c r="J13178" s="4">
        <v>45060</v>
      </c>
      <c r="K13178" s="3" t="s">
        <v>35</v>
      </c>
      <c r="L13178" s="3" t="s">
        <v>41</v>
      </c>
      <c r="M13178" s="3">
        <v>351.15</v>
      </c>
      <c r="N13178" s="3" t="s">
        <v>37</v>
      </c>
      <c r="O13178" s="3"/>
      <c r="P13178" s="5"/>
      <c r="Q13178" s="5"/>
      <c r="R13178" s="5"/>
      <c r="S13178" s="5"/>
      <c r="T13178" s="5"/>
      <c r="U13178" s="5"/>
      <c r="V13178" s="5"/>
      <c r="W13178" s="5"/>
      <c r="X13178" s="5"/>
      <c r="Y13178" s="5"/>
      <c r="Z13178" s="5"/>
      <c r="AA13178" s="5"/>
      <c r="AB13178" s="5"/>
      <c r="AC13178" s="5"/>
      <c r="AD13178" s="5"/>
    </row>
    <row r="13179" spans="1:30" ht="15.75" customHeight="1">
      <c r="A13179" s="3" t="s">
        <v>13227</v>
      </c>
      <c r="B13179" s="4" t="str">
        <f t="shared" si="153"/>
        <v>December</v>
      </c>
      <c r="C13179" s="3">
        <v>582.73</v>
      </c>
      <c r="D13179" s="4">
        <v>45268</v>
      </c>
      <c r="E13179" s="3" t="s">
        <v>3</v>
      </c>
      <c r="F13179" s="3" t="s">
        <v>39</v>
      </c>
      <c r="G13179" s="3">
        <f t="shared" si="154"/>
        <v>58.273000000000003</v>
      </c>
      <c r="H13179" s="3">
        <f t="shared" si="155"/>
        <v>524.45699999999999</v>
      </c>
      <c r="I13179" s="3">
        <v>8</v>
      </c>
      <c r="J13179" s="4">
        <v>45274</v>
      </c>
      <c r="K13179" s="3" t="s">
        <v>35</v>
      </c>
      <c r="L13179" s="3" t="s">
        <v>36</v>
      </c>
      <c r="M13179" s="3">
        <v>75.73</v>
      </c>
      <c r="N13179" s="3" t="s">
        <v>65</v>
      </c>
      <c r="O13179" s="3"/>
      <c r="P13179" s="5"/>
      <c r="Q13179" s="5"/>
      <c r="R13179" s="5"/>
      <c r="S13179" s="5"/>
      <c r="T13179" s="5"/>
      <c r="U13179" s="5"/>
      <c r="V13179" s="5"/>
      <c r="W13179" s="5"/>
      <c r="X13179" s="5"/>
      <c r="Y13179" s="5"/>
      <c r="Z13179" s="5"/>
      <c r="AA13179" s="5"/>
      <c r="AB13179" s="5"/>
      <c r="AC13179" s="5"/>
      <c r="AD13179" s="5"/>
    </row>
    <row r="13180" spans="1:30" ht="15.75" customHeight="1">
      <c r="A13180" s="3" t="s">
        <v>13228</v>
      </c>
      <c r="B13180" s="4" t="str">
        <f t="shared" si="153"/>
        <v>March</v>
      </c>
      <c r="C13180" s="3">
        <v>974.84</v>
      </c>
      <c r="D13180" s="4">
        <v>45009</v>
      </c>
      <c r="E13180" s="3" t="s">
        <v>2</v>
      </c>
      <c r="F13180" s="3" t="s">
        <v>51</v>
      </c>
      <c r="G13180" s="3">
        <f t="shared" si="154"/>
        <v>97.484000000000009</v>
      </c>
      <c r="H13180" s="3">
        <f t="shared" si="155"/>
        <v>877.35599999999999</v>
      </c>
      <c r="I13180" s="3">
        <v>5</v>
      </c>
      <c r="J13180" s="4">
        <v>45010</v>
      </c>
      <c r="K13180" s="3" t="s">
        <v>49</v>
      </c>
      <c r="L13180" s="3" t="s">
        <v>36</v>
      </c>
      <c r="M13180" s="3">
        <v>164.22</v>
      </c>
      <c r="N13180" s="3" t="s">
        <v>65</v>
      </c>
      <c r="O13180" s="3"/>
      <c r="P13180" s="5"/>
      <c r="Q13180" s="5"/>
      <c r="R13180" s="5"/>
      <c r="S13180" s="5"/>
      <c r="T13180" s="5"/>
      <c r="U13180" s="5"/>
      <c r="V13180" s="5"/>
      <c r="W13180" s="5"/>
      <c r="X13180" s="5"/>
      <c r="Y13180" s="5"/>
      <c r="Z13180" s="5"/>
      <c r="AA13180" s="5"/>
      <c r="AB13180" s="5"/>
      <c r="AC13180" s="5"/>
      <c r="AD13180" s="5"/>
    </row>
    <row r="13181" spans="1:30" ht="15.75" customHeight="1">
      <c r="A13181" s="3" t="s">
        <v>13229</v>
      </c>
      <c r="B13181" s="4" t="str">
        <f t="shared" si="153"/>
        <v>May</v>
      </c>
      <c r="C13181" s="3">
        <v>1892.17</v>
      </c>
      <c r="D13181" s="4">
        <v>45063</v>
      </c>
      <c r="E13181" s="3" t="s">
        <v>3</v>
      </c>
      <c r="F13181" s="3" t="s">
        <v>44</v>
      </c>
      <c r="G13181" s="3">
        <f t="shared" si="154"/>
        <v>189.21700000000001</v>
      </c>
      <c r="H13181" s="3">
        <f t="shared" si="155"/>
        <v>1702.953</v>
      </c>
      <c r="I13181" s="3">
        <v>4</v>
      </c>
      <c r="J13181" s="4">
        <v>45067</v>
      </c>
      <c r="K13181" s="3" t="s">
        <v>49</v>
      </c>
      <c r="L13181" s="3" t="s">
        <v>45</v>
      </c>
      <c r="M13181" s="3">
        <v>376.26</v>
      </c>
      <c r="N13181" s="3" t="s">
        <v>42</v>
      </c>
      <c r="O13181" s="3"/>
      <c r="P13181" s="5"/>
      <c r="Q13181" s="5"/>
      <c r="R13181" s="5"/>
      <c r="S13181" s="5"/>
      <c r="T13181" s="5"/>
      <c r="U13181" s="5"/>
      <c r="V13181" s="5"/>
      <c r="W13181" s="5"/>
      <c r="X13181" s="5"/>
      <c r="Y13181" s="5"/>
      <c r="Z13181" s="5"/>
      <c r="AA13181" s="5"/>
      <c r="AB13181" s="5"/>
      <c r="AC13181" s="5"/>
      <c r="AD13181" s="5"/>
    </row>
    <row r="13182" spans="1:30" ht="15.75" customHeight="1">
      <c r="A13182" s="3" t="s">
        <v>13230</v>
      </c>
      <c r="B13182" s="4" t="str">
        <f t="shared" si="153"/>
        <v>September</v>
      </c>
      <c r="C13182" s="3">
        <v>4799.76</v>
      </c>
      <c r="D13182" s="4">
        <v>45537</v>
      </c>
      <c r="E13182" s="3" t="s">
        <v>5</v>
      </c>
      <c r="F13182" s="3" t="s">
        <v>34</v>
      </c>
      <c r="G13182" s="3">
        <f t="shared" si="154"/>
        <v>479.97600000000006</v>
      </c>
      <c r="H13182" s="3">
        <f t="shared" si="155"/>
        <v>4319.7840000000006</v>
      </c>
      <c r="I13182" s="3">
        <v>2</v>
      </c>
      <c r="J13182" s="4">
        <v>45539</v>
      </c>
      <c r="K13182" s="3" t="s">
        <v>49</v>
      </c>
      <c r="L13182" s="3" t="s">
        <v>45</v>
      </c>
      <c r="M13182" s="3">
        <v>1195.5</v>
      </c>
      <c r="N13182" s="3" t="s">
        <v>57</v>
      </c>
      <c r="O13182" s="3"/>
      <c r="P13182" s="5"/>
      <c r="Q13182" s="5"/>
      <c r="R13182" s="5"/>
      <c r="S13182" s="5"/>
      <c r="T13182" s="5"/>
      <c r="U13182" s="5"/>
      <c r="V13182" s="5"/>
      <c r="W13182" s="5"/>
      <c r="X13182" s="5"/>
      <c r="Y13182" s="5"/>
      <c r="Z13182" s="5"/>
      <c r="AA13182" s="5"/>
      <c r="AB13182" s="5"/>
      <c r="AC13182" s="5"/>
      <c r="AD13182" s="5"/>
    </row>
    <row r="13183" spans="1:30" ht="15.75" customHeight="1">
      <c r="A13183" s="3" t="s">
        <v>13231</v>
      </c>
      <c r="B13183" s="4" t="str">
        <f t="shared" si="153"/>
        <v>May</v>
      </c>
      <c r="C13183" s="3">
        <v>1444.81</v>
      </c>
      <c r="D13183" s="4">
        <v>45428</v>
      </c>
      <c r="E13183" s="3" t="s">
        <v>4</v>
      </c>
      <c r="F13183" s="3" t="s">
        <v>34</v>
      </c>
      <c r="G13183" s="3">
        <f t="shared" si="154"/>
        <v>144.48099999999999</v>
      </c>
      <c r="H13183" s="3">
        <f t="shared" si="155"/>
        <v>1300.329</v>
      </c>
      <c r="I13183" s="3">
        <v>5</v>
      </c>
      <c r="J13183" s="4">
        <v>45432</v>
      </c>
      <c r="K13183" s="3" t="s">
        <v>49</v>
      </c>
      <c r="L13183" s="3" t="s">
        <v>36</v>
      </c>
      <c r="M13183" s="3">
        <v>355.38</v>
      </c>
      <c r="N13183" s="3" t="s">
        <v>37</v>
      </c>
      <c r="O13183" s="3"/>
      <c r="P13183" s="5"/>
      <c r="Q13183" s="5"/>
      <c r="R13183" s="5"/>
      <c r="S13183" s="5"/>
      <c r="T13183" s="5"/>
      <c r="U13183" s="5"/>
      <c r="V13183" s="5"/>
      <c r="W13183" s="5"/>
      <c r="X13183" s="5"/>
      <c r="Y13183" s="5"/>
      <c r="Z13183" s="5"/>
      <c r="AA13183" s="5"/>
      <c r="AB13183" s="5"/>
      <c r="AC13183" s="5"/>
      <c r="AD13183" s="5"/>
    </row>
    <row r="13184" spans="1:30" ht="15.75" customHeight="1">
      <c r="A13184" s="3" t="s">
        <v>13232</v>
      </c>
      <c r="B13184" s="4" t="str">
        <f t="shared" si="153"/>
        <v>June</v>
      </c>
      <c r="C13184" s="3">
        <v>4641.6400000000003</v>
      </c>
      <c r="D13184" s="4">
        <v>45089</v>
      </c>
      <c r="E13184" s="3" t="s">
        <v>5</v>
      </c>
      <c r="F13184" s="3" t="s">
        <v>51</v>
      </c>
      <c r="G13184" s="3">
        <f t="shared" si="154"/>
        <v>464.16400000000004</v>
      </c>
      <c r="H13184" s="3">
        <f t="shared" si="155"/>
        <v>4177.4760000000006</v>
      </c>
      <c r="I13184" s="3">
        <v>6</v>
      </c>
      <c r="J13184" s="4">
        <v>45090</v>
      </c>
      <c r="K13184" s="3" t="s">
        <v>40</v>
      </c>
      <c r="L13184" s="3" t="s">
        <v>41</v>
      </c>
      <c r="M13184" s="3">
        <v>635.1</v>
      </c>
      <c r="N13184" s="3" t="s">
        <v>42</v>
      </c>
      <c r="O13184" s="3"/>
      <c r="P13184" s="5"/>
      <c r="Q13184" s="5"/>
      <c r="R13184" s="5"/>
      <c r="S13184" s="5"/>
      <c r="T13184" s="5"/>
      <c r="U13184" s="5"/>
      <c r="V13184" s="5"/>
      <c r="W13184" s="5"/>
      <c r="X13184" s="5"/>
      <c r="Y13184" s="5"/>
      <c r="Z13184" s="5"/>
      <c r="AA13184" s="5"/>
      <c r="AB13184" s="5"/>
      <c r="AC13184" s="5"/>
      <c r="AD13184" s="5"/>
    </row>
    <row r="13185" spans="1:30" ht="15.75" customHeight="1">
      <c r="A13185" s="3" t="s">
        <v>13233</v>
      </c>
      <c r="B13185" s="4" t="str">
        <f t="shared" si="153"/>
        <v>May</v>
      </c>
      <c r="C13185" s="3">
        <v>988.69</v>
      </c>
      <c r="D13185" s="4">
        <v>45067</v>
      </c>
      <c r="E13185" s="3" t="s">
        <v>2</v>
      </c>
      <c r="F13185" s="3" t="s">
        <v>39</v>
      </c>
      <c r="G13185" s="3">
        <f t="shared" si="154"/>
        <v>98.869000000000014</v>
      </c>
      <c r="H13185" s="3">
        <f t="shared" si="155"/>
        <v>889.82100000000003</v>
      </c>
      <c r="I13185" s="3">
        <v>9</v>
      </c>
      <c r="J13185" s="4">
        <v>45074</v>
      </c>
      <c r="K13185" s="3" t="s">
        <v>40</v>
      </c>
      <c r="L13185" s="3" t="s">
        <v>41</v>
      </c>
      <c r="M13185" s="3">
        <v>156.47</v>
      </c>
      <c r="N13185" s="3" t="s">
        <v>52</v>
      </c>
      <c r="O13185" s="3"/>
      <c r="P13185" s="5"/>
      <c r="Q13185" s="5"/>
      <c r="R13185" s="5"/>
      <c r="S13185" s="5"/>
      <c r="T13185" s="5"/>
      <c r="U13185" s="5"/>
      <c r="V13185" s="5"/>
      <c r="W13185" s="5"/>
      <c r="X13185" s="5"/>
      <c r="Y13185" s="5"/>
      <c r="Z13185" s="5"/>
      <c r="AA13185" s="5"/>
      <c r="AB13185" s="5"/>
      <c r="AC13185" s="5"/>
      <c r="AD13185" s="5"/>
    </row>
    <row r="13186" spans="1:30" ht="15.75" customHeight="1">
      <c r="A13186" s="3" t="s">
        <v>13234</v>
      </c>
      <c r="B13186" s="4" t="str">
        <f t="shared" si="153"/>
        <v>October</v>
      </c>
      <c r="C13186" s="3">
        <v>4852.08</v>
      </c>
      <c r="D13186" s="4">
        <v>45592</v>
      </c>
      <c r="E13186" s="3" t="s">
        <v>2</v>
      </c>
      <c r="F13186" s="3" t="s">
        <v>44</v>
      </c>
      <c r="G13186" s="3">
        <f t="shared" si="154"/>
        <v>485.20800000000003</v>
      </c>
      <c r="H13186" s="3">
        <f t="shared" si="155"/>
        <v>4366.8720000000003</v>
      </c>
      <c r="I13186" s="3">
        <v>6</v>
      </c>
      <c r="J13186" s="4">
        <v>45598</v>
      </c>
      <c r="K13186" s="3" t="s">
        <v>40</v>
      </c>
      <c r="L13186" s="3" t="s">
        <v>45</v>
      </c>
      <c r="M13186" s="3">
        <v>1170.9000000000001</v>
      </c>
      <c r="N13186" s="3" t="s">
        <v>37</v>
      </c>
      <c r="O13186" s="3"/>
      <c r="P13186" s="5"/>
      <c r="Q13186" s="5"/>
      <c r="R13186" s="5"/>
      <c r="S13186" s="5"/>
      <c r="T13186" s="5"/>
      <c r="U13186" s="5"/>
      <c r="V13186" s="5"/>
      <c r="W13186" s="5"/>
      <c r="X13186" s="5"/>
      <c r="Y13186" s="5"/>
      <c r="Z13186" s="5"/>
      <c r="AA13186" s="5"/>
      <c r="AB13186" s="5"/>
      <c r="AC13186" s="5"/>
      <c r="AD13186" s="5"/>
    </row>
    <row r="13187" spans="1:30" ht="15.75" customHeight="1">
      <c r="A13187" s="3" t="s">
        <v>13235</v>
      </c>
      <c r="B13187" s="4" t="str">
        <f t="shared" si="153"/>
        <v>June</v>
      </c>
      <c r="C13187" s="3">
        <v>1538.66</v>
      </c>
      <c r="D13187" s="4">
        <v>45099</v>
      </c>
      <c r="E13187" s="3" t="s">
        <v>2</v>
      </c>
      <c r="F13187" s="3" t="s">
        <v>34</v>
      </c>
      <c r="G13187" s="3">
        <f t="shared" si="154"/>
        <v>153.86600000000001</v>
      </c>
      <c r="H13187" s="3">
        <f t="shared" si="155"/>
        <v>1384.7940000000001</v>
      </c>
      <c r="I13187" s="3">
        <v>6</v>
      </c>
      <c r="J13187" s="4">
        <v>45104</v>
      </c>
      <c r="K13187" s="3" t="s">
        <v>49</v>
      </c>
      <c r="L13187" s="3" t="s">
        <v>36</v>
      </c>
      <c r="M13187" s="3">
        <v>241.71</v>
      </c>
      <c r="N13187" s="3" t="s">
        <v>57</v>
      </c>
      <c r="O13187" s="3"/>
      <c r="P13187" s="5"/>
      <c r="Q13187" s="5"/>
      <c r="R13187" s="5"/>
      <c r="S13187" s="5"/>
      <c r="T13187" s="5"/>
      <c r="U13187" s="5"/>
      <c r="V13187" s="5"/>
      <c r="W13187" s="5"/>
      <c r="X13187" s="5"/>
      <c r="Y13187" s="5"/>
      <c r="Z13187" s="5"/>
      <c r="AA13187" s="5"/>
      <c r="AB13187" s="5"/>
      <c r="AC13187" s="5"/>
      <c r="AD13187" s="5"/>
    </row>
    <row r="13188" spans="1:30" ht="15.75" customHeight="1">
      <c r="A13188" s="3" t="s">
        <v>13236</v>
      </c>
      <c r="B13188" s="4" t="str">
        <f t="shared" si="153"/>
        <v>June</v>
      </c>
      <c r="C13188" s="3">
        <v>3202.15</v>
      </c>
      <c r="D13188" s="4">
        <v>45105</v>
      </c>
      <c r="E13188" s="3" t="s">
        <v>2</v>
      </c>
      <c r="F13188" s="3" t="s">
        <v>34</v>
      </c>
      <c r="G13188" s="3">
        <f t="shared" si="154"/>
        <v>320.21500000000003</v>
      </c>
      <c r="H13188" s="3">
        <f t="shared" si="155"/>
        <v>2881.9349999999999</v>
      </c>
      <c r="I13188" s="3">
        <v>6</v>
      </c>
      <c r="J13188" s="4">
        <v>45111</v>
      </c>
      <c r="K13188" s="3" t="s">
        <v>35</v>
      </c>
      <c r="L13188" s="3" t="s">
        <v>41</v>
      </c>
      <c r="M13188" s="3">
        <v>668.62</v>
      </c>
      <c r="N13188" s="3" t="s">
        <v>46</v>
      </c>
      <c r="O13188" s="3"/>
      <c r="P13188" s="5"/>
      <c r="Q13188" s="5"/>
      <c r="R13188" s="5"/>
      <c r="S13188" s="5"/>
      <c r="T13188" s="5"/>
      <c r="U13188" s="5"/>
      <c r="V13188" s="5"/>
      <c r="W13188" s="5"/>
      <c r="X13188" s="5"/>
      <c r="Y13188" s="5"/>
      <c r="Z13188" s="5"/>
      <c r="AA13188" s="5"/>
      <c r="AB13188" s="5"/>
      <c r="AC13188" s="5"/>
      <c r="AD13188" s="5"/>
    </row>
    <row r="13189" spans="1:30" ht="15.75" customHeight="1">
      <c r="A13189" s="3" t="s">
        <v>13237</v>
      </c>
      <c r="B13189" s="4" t="str">
        <f t="shared" si="153"/>
        <v>June</v>
      </c>
      <c r="C13189" s="3">
        <v>441.49</v>
      </c>
      <c r="D13189" s="4">
        <v>45079</v>
      </c>
      <c r="E13189" s="3" t="s">
        <v>3</v>
      </c>
      <c r="F13189" s="3" t="s">
        <v>39</v>
      </c>
      <c r="G13189" s="3">
        <f t="shared" si="154"/>
        <v>44.149000000000001</v>
      </c>
      <c r="H13189" s="3">
        <f t="shared" si="155"/>
        <v>397.34100000000001</v>
      </c>
      <c r="I13189" s="3">
        <v>8</v>
      </c>
      <c r="J13189" s="4">
        <v>45082</v>
      </c>
      <c r="K13189" s="3" t="s">
        <v>40</v>
      </c>
      <c r="L13189" s="3" t="s">
        <v>41</v>
      </c>
      <c r="M13189" s="3">
        <v>131</v>
      </c>
      <c r="N13189" s="3" t="s">
        <v>57</v>
      </c>
      <c r="O13189" s="3"/>
      <c r="P13189" s="5"/>
      <c r="Q13189" s="5"/>
      <c r="R13189" s="5"/>
      <c r="S13189" s="5"/>
      <c r="T13189" s="5"/>
      <c r="U13189" s="5"/>
      <c r="V13189" s="5"/>
      <c r="W13189" s="5"/>
      <c r="X13189" s="5"/>
      <c r="Y13189" s="5"/>
      <c r="Z13189" s="5"/>
      <c r="AA13189" s="5"/>
      <c r="AB13189" s="5"/>
      <c r="AC13189" s="5"/>
      <c r="AD13189" s="5"/>
    </row>
    <row r="13190" spans="1:30" ht="15.75" customHeight="1">
      <c r="A13190" s="3" t="s">
        <v>13238</v>
      </c>
      <c r="B13190" s="4" t="str">
        <f t="shared" si="153"/>
        <v>July</v>
      </c>
      <c r="C13190" s="3">
        <v>1568.35</v>
      </c>
      <c r="D13190" s="4">
        <v>45494</v>
      </c>
      <c r="E13190" s="3" t="s">
        <v>4</v>
      </c>
      <c r="F13190" s="3" t="s">
        <v>54</v>
      </c>
      <c r="G13190" s="3">
        <f t="shared" si="154"/>
        <v>156.83500000000001</v>
      </c>
      <c r="H13190" s="3">
        <f t="shared" si="155"/>
        <v>1411.5149999999999</v>
      </c>
      <c r="I13190" s="3">
        <v>6</v>
      </c>
      <c r="J13190" s="4">
        <v>45499</v>
      </c>
      <c r="K13190" s="3" t="s">
        <v>49</v>
      </c>
      <c r="L13190" s="3" t="s">
        <v>41</v>
      </c>
      <c r="M13190" s="3">
        <v>408</v>
      </c>
      <c r="N13190" s="3" t="s">
        <v>42</v>
      </c>
      <c r="O13190" s="3"/>
      <c r="P13190" s="5"/>
      <c r="Q13190" s="5"/>
      <c r="R13190" s="5"/>
      <c r="S13190" s="5"/>
      <c r="T13190" s="5"/>
      <c r="U13190" s="5"/>
      <c r="V13190" s="5"/>
      <c r="W13190" s="5"/>
      <c r="X13190" s="5"/>
      <c r="Y13190" s="5"/>
      <c r="Z13190" s="5"/>
      <c r="AA13190" s="5"/>
      <c r="AB13190" s="5"/>
      <c r="AC13190" s="5"/>
      <c r="AD13190" s="5"/>
    </row>
    <row r="13191" spans="1:30" ht="15.75" customHeight="1">
      <c r="A13191" s="3" t="s">
        <v>13239</v>
      </c>
      <c r="B13191" s="4" t="str">
        <f t="shared" si="153"/>
        <v>October</v>
      </c>
      <c r="C13191" s="3">
        <v>1132.48</v>
      </c>
      <c r="D13191" s="4">
        <v>45569</v>
      </c>
      <c r="E13191" s="3" t="s">
        <v>2</v>
      </c>
      <c r="F13191" s="3" t="s">
        <v>51</v>
      </c>
      <c r="G13191" s="3">
        <f t="shared" si="154"/>
        <v>113.248</v>
      </c>
      <c r="H13191" s="3">
        <f t="shared" si="155"/>
        <v>1019.232</v>
      </c>
      <c r="I13191" s="3">
        <v>1</v>
      </c>
      <c r="J13191" s="4">
        <v>45572</v>
      </c>
      <c r="K13191" s="3" t="s">
        <v>40</v>
      </c>
      <c r="L13191" s="3" t="s">
        <v>41</v>
      </c>
      <c r="M13191" s="3">
        <v>118.35</v>
      </c>
      <c r="N13191" s="3" t="s">
        <v>65</v>
      </c>
      <c r="O13191" s="3"/>
      <c r="P13191" s="5"/>
      <c r="Q13191" s="5"/>
      <c r="R13191" s="5"/>
      <c r="S13191" s="5"/>
      <c r="T13191" s="5"/>
      <c r="U13191" s="5"/>
      <c r="V13191" s="5"/>
      <c r="W13191" s="5"/>
      <c r="X13191" s="5"/>
      <c r="Y13191" s="5"/>
      <c r="Z13191" s="5"/>
      <c r="AA13191" s="5"/>
      <c r="AB13191" s="5"/>
      <c r="AC13191" s="5"/>
      <c r="AD13191" s="5"/>
    </row>
    <row r="13192" spans="1:30" ht="15.75" customHeight="1">
      <c r="A13192" s="3" t="s">
        <v>13240</v>
      </c>
      <c r="B13192" s="4" t="str">
        <f t="shared" si="153"/>
        <v>April</v>
      </c>
      <c r="C13192" s="3">
        <v>116.74</v>
      </c>
      <c r="D13192" s="4">
        <v>45385</v>
      </c>
      <c r="E13192" s="3" t="s">
        <v>5</v>
      </c>
      <c r="F13192" s="3" t="s">
        <v>39</v>
      </c>
      <c r="G13192" s="3">
        <f t="shared" si="154"/>
        <v>11.673999999999999</v>
      </c>
      <c r="H13192" s="3">
        <f t="shared" si="155"/>
        <v>105.066</v>
      </c>
      <c r="I13192" s="3">
        <v>1</v>
      </c>
      <c r="J13192" s="4">
        <v>45387</v>
      </c>
      <c r="K13192" s="3" t="s">
        <v>40</v>
      </c>
      <c r="L13192" s="3" t="s">
        <v>41</v>
      </c>
      <c r="M13192" s="3">
        <v>17.86</v>
      </c>
      <c r="N13192" s="3" t="s">
        <v>57</v>
      </c>
      <c r="O13192" s="3"/>
      <c r="P13192" s="5"/>
      <c r="Q13192" s="5"/>
      <c r="R13192" s="5"/>
      <c r="S13192" s="5"/>
      <c r="T13192" s="5"/>
      <c r="U13192" s="5"/>
      <c r="V13192" s="5"/>
      <c r="W13192" s="5"/>
      <c r="X13192" s="5"/>
      <c r="Y13192" s="5"/>
      <c r="Z13192" s="5"/>
      <c r="AA13192" s="5"/>
      <c r="AB13192" s="5"/>
      <c r="AC13192" s="5"/>
      <c r="AD13192" s="5"/>
    </row>
    <row r="13193" spans="1:30" ht="15.75" customHeight="1">
      <c r="A13193" s="3" t="s">
        <v>13241</v>
      </c>
      <c r="B13193" s="4" t="str">
        <f t="shared" si="153"/>
        <v>April</v>
      </c>
      <c r="C13193" s="3">
        <v>868.17</v>
      </c>
      <c r="D13193" s="4">
        <v>45404</v>
      </c>
      <c r="E13193" s="3" t="s">
        <v>2</v>
      </c>
      <c r="F13193" s="3" t="s">
        <v>39</v>
      </c>
      <c r="G13193" s="3">
        <f t="shared" si="154"/>
        <v>86.817000000000007</v>
      </c>
      <c r="H13193" s="3">
        <f t="shared" si="155"/>
        <v>781.35299999999995</v>
      </c>
      <c r="I13193" s="3">
        <v>2</v>
      </c>
      <c r="J13193" s="4">
        <v>45408</v>
      </c>
      <c r="K13193" s="3" t="s">
        <v>40</v>
      </c>
      <c r="L13193" s="3" t="s">
        <v>36</v>
      </c>
      <c r="M13193" s="3">
        <v>161.75</v>
      </c>
      <c r="N13193" s="3" t="s">
        <v>46</v>
      </c>
      <c r="O13193" s="3"/>
      <c r="P13193" s="5"/>
      <c r="Q13193" s="5"/>
      <c r="R13193" s="5"/>
      <c r="S13193" s="5"/>
      <c r="T13193" s="5"/>
      <c r="U13193" s="5"/>
      <c r="V13193" s="5"/>
      <c r="W13193" s="5"/>
      <c r="X13193" s="5"/>
      <c r="Y13193" s="5"/>
      <c r="Z13193" s="5"/>
      <c r="AA13193" s="5"/>
      <c r="AB13193" s="5"/>
      <c r="AC13193" s="5"/>
      <c r="AD13193" s="5"/>
    </row>
    <row r="13194" spans="1:30" ht="15.75" customHeight="1">
      <c r="A13194" s="3" t="s">
        <v>13242</v>
      </c>
      <c r="B13194" s="4" t="str">
        <f t="shared" si="153"/>
        <v>July</v>
      </c>
      <c r="C13194" s="3">
        <v>3006.21</v>
      </c>
      <c r="D13194" s="4">
        <v>45491</v>
      </c>
      <c r="E13194" s="3" t="s">
        <v>4</v>
      </c>
      <c r="F13194" s="3" t="s">
        <v>39</v>
      </c>
      <c r="G13194" s="3">
        <f t="shared" si="154"/>
        <v>300.62100000000004</v>
      </c>
      <c r="H13194" s="3">
        <f t="shared" si="155"/>
        <v>2705.5889999999999</v>
      </c>
      <c r="I13194" s="3">
        <v>1</v>
      </c>
      <c r="J13194" s="4">
        <v>45498</v>
      </c>
      <c r="K13194" s="3" t="s">
        <v>49</v>
      </c>
      <c r="L13194" s="3" t="s">
        <v>36</v>
      </c>
      <c r="M13194" s="3">
        <v>599.84</v>
      </c>
      <c r="N13194" s="3" t="s">
        <v>57</v>
      </c>
      <c r="O13194" s="3"/>
      <c r="P13194" s="5"/>
      <c r="Q13194" s="5"/>
      <c r="R13194" s="5"/>
      <c r="S13194" s="5"/>
      <c r="T13194" s="5"/>
      <c r="U13194" s="5"/>
      <c r="V13194" s="5"/>
      <c r="W13194" s="5"/>
      <c r="X13194" s="5"/>
      <c r="Y13194" s="5"/>
      <c r="Z13194" s="5"/>
      <c r="AA13194" s="5"/>
      <c r="AB13194" s="5"/>
      <c r="AC13194" s="5"/>
      <c r="AD13194" s="5"/>
    </row>
    <row r="13195" spans="1:30" ht="15.75" customHeight="1">
      <c r="A13195" s="3" t="s">
        <v>13243</v>
      </c>
      <c r="B13195" s="4" t="str">
        <f t="shared" si="153"/>
        <v>July</v>
      </c>
      <c r="C13195" s="3">
        <v>2010.61</v>
      </c>
      <c r="D13195" s="4">
        <v>45500</v>
      </c>
      <c r="E13195" s="3" t="s">
        <v>5</v>
      </c>
      <c r="F13195" s="3" t="s">
        <v>39</v>
      </c>
      <c r="G13195" s="3">
        <f t="shared" si="154"/>
        <v>201.06100000000001</v>
      </c>
      <c r="H13195" s="3">
        <f t="shared" si="155"/>
        <v>1809.549</v>
      </c>
      <c r="I13195" s="3">
        <v>3</v>
      </c>
      <c r="J13195" s="4">
        <v>45505</v>
      </c>
      <c r="K13195" s="3" t="s">
        <v>40</v>
      </c>
      <c r="L13195" s="3" t="s">
        <v>36</v>
      </c>
      <c r="M13195" s="3">
        <v>250.24</v>
      </c>
      <c r="N13195" s="3" t="s">
        <v>42</v>
      </c>
      <c r="O13195" s="3"/>
      <c r="P13195" s="5"/>
      <c r="Q13195" s="5"/>
      <c r="R13195" s="5"/>
      <c r="S13195" s="5"/>
      <c r="T13195" s="5"/>
      <c r="U13195" s="5"/>
      <c r="V13195" s="5"/>
      <c r="W13195" s="5"/>
      <c r="X13195" s="5"/>
      <c r="Y13195" s="5"/>
      <c r="Z13195" s="5"/>
      <c r="AA13195" s="5"/>
      <c r="AB13195" s="5"/>
      <c r="AC13195" s="5"/>
      <c r="AD13195" s="5"/>
    </row>
    <row r="13196" spans="1:30" ht="15.75" customHeight="1">
      <c r="A13196" s="3" t="s">
        <v>13244</v>
      </c>
      <c r="B13196" s="4" t="str">
        <f t="shared" si="153"/>
        <v>April</v>
      </c>
      <c r="C13196" s="3">
        <v>3640.6</v>
      </c>
      <c r="D13196" s="4">
        <v>45031</v>
      </c>
      <c r="E13196" s="3" t="s">
        <v>5</v>
      </c>
      <c r="F13196" s="3" t="s">
        <v>54</v>
      </c>
      <c r="G13196" s="3">
        <f t="shared" si="154"/>
        <v>364.06</v>
      </c>
      <c r="H13196" s="3">
        <f t="shared" si="155"/>
        <v>3276.54</v>
      </c>
      <c r="I13196" s="3">
        <v>3</v>
      </c>
      <c r="J13196" s="4">
        <v>45034</v>
      </c>
      <c r="K13196" s="3" t="s">
        <v>35</v>
      </c>
      <c r="L13196" s="3" t="s">
        <v>41</v>
      </c>
      <c r="M13196" s="3">
        <v>1019.1</v>
      </c>
      <c r="N13196" s="3" t="s">
        <v>42</v>
      </c>
      <c r="O13196" s="3"/>
      <c r="P13196" s="5"/>
      <c r="Q13196" s="5"/>
      <c r="R13196" s="5"/>
      <c r="S13196" s="5"/>
      <c r="T13196" s="5"/>
      <c r="U13196" s="5"/>
      <c r="V13196" s="5"/>
      <c r="W13196" s="5"/>
      <c r="X13196" s="5"/>
      <c r="Y13196" s="5"/>
      <c r="Z13196" s="5"/>
      <c r="AA13196" s="5"/>
      <c r="AB13196" s="5"/>
      <c r="AC13196" s="5"/>
      <c r="AD13196" s="5"/>
    </row>
    <row r="13197" spans="1:30" ht="15.75" customHeight="1">
      <c r="A13197" s="3" t="s">
        <v>13245</v>
      </c>
      <c r="B13197" s="4" t="str">
        <f t="shared" si="153"/>
        <v>December</v>
      </c>
      <c r="C13197" s="3">
        <v>3388.27</v>
      </c>
      <c r="D13197" s="4">
        <v>45633</v>
      </c>
      <c r="E13197" s="3" t="s">
        <v>5</v>
      </c>
      <c r="F13197" s="3" t="s">
        <v>44</v>
      </c>
      <c r="G13197" s="3">
        <f t="shared" si="154"/>
        <v>338.827</v>
      </c>
      <c r="H13197" s="3">
        <f t="shared" si="155"/>
        <v>3049.4430000000002</v>
      </c>
      <c r="I13197" s="3">
        <v>4</v>
      </c>
      <c r="J13197" s="4">
        <v>45636</v>
      </c>
      <c r="K13197" s="3" t="s">
        <v>40</v>
      </c>
      <c r="L13197" s="3" t="s">
        <v>36</v>
      </c>
      <c r="M13197" s="3">
        <v>940.16</v>
      </c>
      <c r="N13197" s="3" t="s">
        <v>42</v>
      </c>
      <c r="O13197" s="3"/>
      <c r="P13197" s="5"/>
      <c r="Q13197" s="5"/>
      <c r="R13197" s="5"/>
      <c r="S13197" s="5"/>
      <c r="T13197" s="5"/>
      <c r="U13197" s="5"/>
      <c r="V13197" s="5"/>
      <c r="W13197" s="5"/>
      <c r="X13197" s="5"/>
      <c r="Y13197" s="5"/>
      <c r="Z13197" s="5"/>
      <c r="AA13197" s="5"/>
      <c r="AB13197" s="5"/>
      <c r="AC13197" s="5"/>
      <c r="AD13197" s="5"/>
    </row>
    <row r="13198" spans="1:30" ht="15.75" customHeight="1">
      <c r="A13198" s="3" t="s">
        <v>13246</v>
      </c>
      <c r="B13198" s="4" t="str">
        <f t="shared" si="153"/>
        <v>July</v>
      </c>
      <c r="C13198" s="3">
        <v>4016.57</v>
      </c>
      <c r="D13198" s="4">
        <v>45126</v>
      </c>
      <c r="E13198" s="3" t="s">
        <v>3</v>
      </c>
      <c r="F13198" s="3" t="s">
        <v>39</v>
      </c>
      <c r="G13198" s="3">
        <f t="shared" si="154"/>
        <v>401.65700000000004</v>
      </c>
      <c r="H13198" s="3">
        <f t="shared" si="155"/>
        <v>3614.913</v>
      </c>
      <c r="I13198" s="3">
        <v>6</v>
      </c>
      <c r="J13198" s="4">
        <v>45127</v>
      </c>
      <c r="K13198" s="3" t="s">
        <v>49</v>
      </c>
      <c r="L13198" s="3" t="s">
        <v>45</v>
      </c>
      <c r="M13198" s="3">
        <v>365.4</v>
      </c>
      <c r="N13198" s="3" t="s">
        <v>42</v>
      </c>
      <c r="O13198" s="3"/>
      <c r="P13198" s="5"/>
      <c r="Q13198" s="5"/>
      <c r="R13198" s="5"/>
      <c r="S13198" s="5"/>
      <c r="T13198" s="5"/>
      <c r="U13198" s="5"/>
      <c r="V13198" s="5"/>
      <c r="W13198" s="5"/>
      <c r="X13198" s="5"/>
      <c r="Y13198" s="5"/>
      <c r="Z13198" s="5"/>
      <c r="AA13198" s="5"/>
      <c r="AB13198" s="5"/>
      <c r="AC13198" s="5"/>
      <c r="AD13198" s="5"/>
    </row>
    <row r="13199" spans="1:30" ht="15.75" customHeight="1">
      <c r="A13199" s="3" t="s">
        <v>13247</v>
      </c>
      <c r="B13199" s="4" t="str">
        <f t="shared" si="153"/>
        <v>November</v>
      </c>
      <c r="C13199" s="3">
        <v>4348.42</v>
      </c>
      <c r="D13199" s="4">
        <v>45241</v>
      </c>
      <c r="E13199" s="3" t="s">
        <v>2</v>
      </c>
      <c r="F13199" s="3" t="s">
        <v>39</v>
      </c>
      <c r="G13199" s="3">
        <f t="shared" si="154"/>
        <v>434.84200000000004</v>
      </c>
      <c r="H13199" s="3">
        <f t="shared" si="155"/>
        <v>3913.578</v>
      </c>
      <c r="I13199" s="3">
        <v>7</v>
      </c>
      <c r="J13199" s="4">
        <v>45242</v>
      </c>
      <c r="K13199" s="3" t="s">
        <v>49</v>
      </c>
      <c r="L13199" s="3" t="s">
        <v>36</v>
      </c>
      <c r="M13199" s="3">
        <v>1228.1400000000001</v>
      </c>
      <c r="N13199" s="3" t="s">
        <v>52</v>
      </c>
      <c r="O13199" s="3"/>
      <c r="P13199" s="5"/>
      <c r="Q13199" s="5"/>
      <c r="R13199" s="5"/>
      <c r="S13199" s="5"/>
      <c r="T13199" s="5"/>
      <c r="U13199" s="5"/>
      <c r="V13199" s="5"/>
      <c r="W13199" s="5"/>
      <c r="X13199" s="5"/>
      <c r="Y13199" s="5"/>
      <c r="Z13199" s="5"/>
      <c r="AA13199" s="5"/>
      <c r="AB13199" s="5"/>
      <c r="AC13199" s="5"/>
      <c r="AD13199" s="5"/>
    </row>
    <row r="13200" spans="1:30" ht="15.75" customHeight="1">
      <c r="A13200" s="3" t="s">
        <v>13248</v>
      </c>
      <c r="B13200" s="4" t="str">
        <f t="shared" si="153"/>
        <v>February</v>
      </c>
      <c r="C13200" s="3">
        <v>4117.1400000000003</v>
      </c>
      <c r="D13200" s="4">
        <v>45332</v>
      </c>
      <c r="E13200" s="3" t="s">
        <v>3</v>
      </c>
      <c r="F13200" s="3" t="s">
        <v>51</v>
      </c>
      <c r="G13200" s="3">
        <f t="shared" si="154"/>
        <v>411.71400000000006</v>
      </c>
      <c r="H13200" s="3">
        <f t="shared" si="155"/>
        <v>3705.4260000000004</v>
      </c>
      <c r="I13200" s="3">
        <v>9</v>
      </c>
      <c r="J13200" s="4">
        <v>45336</v>
      </c>
      <c r="K13200" s="3" t="s">
        <v>40</v>
      </c>
      <c r="L13200" s="3" t="s">
        <v>41</v>
      </c>
      <c r="M13200" s="3">
        <v>664.3</v>
      </c>
      <c r="N13200" s="3" t="s">
        <v>42</v>
      </c>
      <c r="O13200" s="3"/>
      <c r="P13200" s="5"/>
      <c r="Q13200" s="5"/>
      <c r="R13200" s="5"/>
      <c r="S13200" s="5"/>
      <c r="T13200" s="5"/>
      <c r="U13200" s="5"/>
      <c r="V13200" s="5"/>
      <c r="W13200" s="5"/>
      <c r="X13200" s="5"/>
      <c r="Y13200" s="5"/>
      <c r="Z13200" s="5"/>
      <c r="AA13200" s="5"/>
      <c r="AB13200" s="5"/>
      <c r="AC13200" s="5"/>
      <c r="AD13200" s="5"/>
    </row>
    <row r="13201" spans="1:30" ht="15.75" customHeight="1">
      <c r="A13201" s="3" t="s">
        <v>13249</v>
      </c>
      <c r="B13201" s="4" t="str">
        <f t="shared" si="153"/>
        <v>November</v>
      </c>
      <c r="C13201" s="3">
        <v>2295.5</v>
      </c>
      <c r="D13201" s="4">
        <v>45604</v>
      </c>
      <c r="E13201" s="3" t="s">
        <v>5</v>
      </c>
      <c r="F13201" s="3" t="s">
        <v>34</v>
      </c>
      <c r="G13201" s="3">
        <f t="shared" si="154"/>
        <v>229.55</v>
      </c>
      <c r="H13201" s="3">
        <f t="shared" si="155"/>
        <v>2065.9499999999998</v>
      </c>
      <c r="I13201" s="3">
        <v>8</v>
      </c>
      <c r="J13201" s="4">
        <v>45607</v>
      </c>
      <c r="K13201" s="3" t="s">
        <v>40</v>
      </c>
      <c r="L13201" s="3" t="s">
        <v>36</v>
      </c>
      <c r="M13201" s="3">
        <v>366.26</v>
      </c>
      <c r="N13201" s="3" t="s">
        <v>65</v>
      </c>
      <c r="O13201" s="3"/>
      <c r="P13201" s="5"/>
      <c r="Q13201" s="5"/>
      <c r="R13201" s="5"/>
      <c r="S13201" s="5"/>
      <c r="T13201" s="5"/>
      <c r="U13201" s="5"/>
      <c r="V13201" s="5"/>
      <c r="W13201" s="5"/>
      <c r="X13201" s="5"/>
      <c r="Y13201" s="5"/>
      <c r="Z13201" s="5"/>
      <c r="AA13201" s="5"/>
      <c r="AB13201" s="5"/>
      <c r="AC13201" s="5"/>
      <c r="AD13201" s="5"/>
    </row>
    <row r="13202" spans="1:30" ht="15.75" customHeight="1">
      <c r="A13202" s="3" t="s">
        <v>13250</v>
      </c>
      <c r="B13202" s="4" t="str">
        <f t="shared" si="153"/>
        <v>December</v>
      </c>
      <c r="C13202" s="3">
        <v>1612.77</v>
      </c>
      <c r="D13202" s="4">
        <v>45654</v>
      </c>
      <c r="E13202" s="3" t="s">
        <v>3</v>
      </c>
      <c r="F13202" s="3" t="s">
        <v>54</v>
      </c>
      <c r="G13202" s="3">
        <f t="shared" si="154"/>
        <v>161.27700000000002</v>
      </c>
      <c r="H13202" s="3">
        <f t="shared" si="155"/>
        <v>1451.4929999999999</v>
      </c>
      <c r="I13202" s="3">
        <v>6</v>
      </c>
      <c r="J13202" s="4">
        <v>45656</v>
      </c>
      <c r="K13202" s="3" t="s">
        <v>35</v>
      </c>
      <c r="L13202" s="3" t="s">
        <v>45</v>
      </c>
      <c r="M13202" s="3">
        <v>154.32</v>
      </c>
      <c r="N13202" s="3" t="s">
        <v>46</v>
      </c>
      <c r="O13202" s="3"/>
      <c r="P13202" s="5"/>
      <c r="Q13202" s="5"/>
      <c r="R13202" s="5"/>
      <c r="S13202" s="5"/>
      <c r="T13202" s="5"/>
      <c r="U13202" s="5"/>
      <c r="V13202" s="5"/>
      <c r="W13202" s="5"/>
      <c r="X13202" s="5"/>
      <c r="Y13202" s="5"/>
      <c r="Z13202" s="5"/>
      <c r="AA13202" s="5"/>
      <c r="AB13202" s="5"/>
      <c r="AC13202" s="5"/>
      <c r="AD13202" s="5"/>
    </row>
    <row r="13203" spans="1:30" ht="15.75" customHeight="1">
      <c r="A13203" s="3" t="s">
        <v>13251</v>
      </c>
      <c r="B13203" s="4" t="str">
        <f t="shared" si="153"/>
        <v>October</v>
      </c>
      <c r="C13203" s="3">
        <v>2561.2800000000002</v>
      </c>
      <c r="D13203" s="4">
        <v>45213</v>
      </c>
      <c r="E13203" s="3" t="s">
        <v>3</v>
      </c>
      <c r="F13203" s="3" t="s">
        <v>39</v>
      </c>
      <c r="G13203" s="3">
        <f t="shared" si="154"/>
        <v>256.12800000000004</v>
      </c>
      <c r="H13203" s="3">
        <f t="shared" si="155"/>
        <v>2305.152</v>
      </c>
      <c r="I13203" s="3">
        <v>9</v>
      </c>
      <c r="J13203" s="4">
        <v>45216</v>
      </c>
      <c r="K13203" s="3" t="s">
        <v>35</v>
      </c>
      <c r="L13203" s="3" t="s">
        <v>45</v>
      </c>
      <c r="M13203" s="3">
        <v>181.79</v>
      </c>
      <c r="N13203" s="3" t="s">
        <v>57</v>
      </c>
      <c r="O13203" s="3"/>
      <c r="P13203" s="5"/>
      <c r="Q13203" s="5"/>
      <c r="R13203" s="5"/>
      <c r="S13203" s="5"/>
      <c r="T13203" s="5"/>
      <c r="U13203" s="5"/>
      <c r="V13203" s="5"/>
      <c r="W13203" s="5"/>
      <c r="X13203" s="5"/>
      <c r="Y13203" s="5"/>
      <c r="Z13203" s="5"/>
      <c r="AA13203" s="5"/>
      <c r="AB13203" s="5"/>
      <c r="AC13203" s="5"/>
      <c r="AD13203" s="5"/>
    </row>
    <row r="13204" spans="1:30" ht="15.75" customHeight="1">
      <c r="A13204" s="3" t="s">
        <v>13252</v>
      </c>
      <c r="B13204" s="4" t="str">
        <f t="shared" si="153"/>
        <v>January</v>
      </c>
      <c r="C13204" s="3">
        <v>2722.13</v>
      </c>
      <c r="D13204" s="4">
        <v>45292</v>
      </c>
      <c r="E13204" s="3" t="s">
        <v>3</v>
      </c>
      <c r="F13204" s="3" t="s">
        <v>44</v>
      </c>
      <c r="G13204" s="3">
        <f t="shared" si="154"/>
        <v>272.21300000000002</v>
      </c>
      <c r="H13204" s="3">
        <f t="shared" si="155"/>
        <v>2449.9169999999999</v>
      </c>
      <c r="I13204" s="3">
        <v>4</v>
      </c>
      <c r="J13204" s="4">
        <v>45295</v>
      </c>
      <c r="K13204" s="3" t="s">
        <v>35</v>
      </c>
      <c r="L13204" s="3" t="s">
        <v>41</v>
      </c>
      <c r="M13204" s="3">
        <v>305.2</v>
      </c>
      <c r="N13204" s="3" t="s">
        <v>52</v>
      </c>
      <c r="O13204" s="3"/>
      <c r="P13204" s="5"/>
      <c r="Q13204" s="5"/>
      <c r="R13204" s="5"/>
      <c r="S13204" s="5"/>
      <c r="T13204" s="5"/>
      <c r="U13204" s="5"/>
      <c r="V13204" s="5"/>
      <c r="W13204" s="5"/>
      <c r="X13204" s="5"/>
      <c r="Y13204" s="5"/>
      <c r="Z13204" s="5"/>
      <c r="AA13204" s="5"/>
      <c r="AB13204" s="5"/>
      <c r="AC13204" s="5"/>
      <c r="AD13204" s="5"/>
    </row>
    <row r="13205" spans="1:30" ht="15.75" customHeight="1">
      <c r="A13205" s="3" t="s">
        <v>13253</v>
      </c>
      <c r="B13205" s="4" t="str">
        <f t="shared" si="153"/>
        <v>August</v>
      </c>
      <c r="C13205" s="3">
        <v>1634.56</v>
      </c>
      <c r="D13205" s="4">
        <v>45143</v>
      </c>
      <c r="E13205" s="3" t="s">
        <v>2</v>
      </c>
      <c r="F13205" s="3" t="s">
        <v>44</v>
      </c>
      <c r="G13205" s="3">
        <f t="shared" si="154"/>
        <v>163.45600000000002</v>
      </c>
      <c r="H13205" s="3">
        <f t="shared" si="155"/>
        <v>1471.1039999999998</v>
      </c>
      <c r="I13205" s="3">
        <v>6</v>
      </c>
      <c r="J13205" s="4">
        <v>45148</v>
      </c>
      <c r="K13205" s="3" t="s">
        <v>49</v>
      </c>
      <c r="L13205" s="3" t="s">
        <v>36</v>
      </c>
      <c r="M13205" s="3">
        <v>441.36</v>
      </c>
      <c r="N13205" s="3" t="s">
        <v>37</v>
      </c>
      <c r="O13205" s="3"/>
      <c r="P13205" s="5"/>
      <c r="Q13205" s="5"/>
      <c r="R13205" s="5"/>
      <c r="S13205" s="5"/>
      <c r="T13205" s="5"/>
      <c r="U13205" s="5"/>
      <c r="V13205" s="5"/>
      <c r="W13205" s="5"/>
      <c r="X13205" s="5"/>
      <c r="Y13205" s="5"/>
      <c r="Z13205" s="5"/>
      <c r="AA13205" s="5"/>
      <c r="AB13205" s="5"/>
      <c r="AC13205" s="5"/>
      <c r="AD13205" s="5"/>
    </row>
    <row r="13206" spans="1:30" ht="15.75" customHeight="1">
      <c r="A13206" s="3" t="s">
        <v>13254</v>
      </c>
      <c r="B13206" s="4" t="str">
        <f t="shared" si="153"/>
        <v>July</v>
      </c>
      <c r="C13206" s="3">
        <v>2746.03</v>
      </c>
      <c r="D13206" s="4">
        <v>45476</v>
      </c>
      <c r="E13206" s="3" t="s">
        <v>5</v>
      </c>
      <c r="F13206" s="3" t="s">
        <v>44</v>
      </c>
      <c r="G13206" s="3">
        <f t="shared" si="154"/>
        <v>274.60300000000001</v>
      </c>
      <c r="H13206" s="3">
        <f t="shared" si="155"/>
        <v>2471.4270000000001</v>
      </c>
      <c r="I13206" s="3">
        <v>7</v>
      </c>
      <c r="J13206" s="4">
        <v>45481</v>
      </c>
      <c r="K13206" s="3" t="s">
        <v>40</v>
      </c>
      <c r="L13206" s="3" t="s">
        <v>45</v>
      </c>
      <c r="M13206" s="3">
        <v>416.71</v>
      </c>
      <c r="N13206" s="3" t="s">
        <v>57</v>
      </c>
      <c r="O13206" s="3"/>
      <c r="P13206" s="5"/>
      <c r="Q13206" s="5"/>
      <c r="R13206" s="5"/>
      <c r="S13206" s="5"/>
      <c r="T13206" s="5"/>
      <c r="U13206" s="5"/>
      <c r="V13206" s="5"/>
      <c r="W13206" s="5"/>
      <c r="X13206" s="5"/>
      <c r="Y13206" s="5"/>
      <c r="Z13206" s="5"/>
      <c r="AA13206" s="5"/>
      <c r="AB13206" s="5"/>
      <c r="AC13206" s="5"/>
      <c r="AD13206" s="5"/>
    </row>
    <row r="13207" spans="1:30" ht="15.75" customHeight="1">
      <c r="A13207" s="3" t="s">
        <v>13255</v>
      </c>
      <c r="B13207" s="4" t="str">
        <f t="shared" si="153"/>
        <v>November</v>
      </c>
      <c r="C13207" s="3">
        <v>618.32000000000005</v>
      </c>
      <c r="D13207" s="4">
        <v>45231</v>
      </c>
      <c r="E13207" s="3" t="s">
        <v>5</v>
      </c>
      <c r="F13207" s="3" t="s">
        <v>51</v>
      </c>
      <c r="G13207" s="3">
        <f t="shared" si="154"/>
        <v>61.832000000000008</v>
      </c>
      <c r="H13207" s="3">
        <f t="shared" si="155"/>
        <v>556.48800000000006</v>
      </c>
      <c r="I13207" s="3">
        <v>2</v>
      </c>
      <c r="J13207" s="4">
        <v>45232</v>
      </c>
      <c r="K13207" s="3" t="s">
        <v>40</v>
      </c>
      <c r="L13207" s="3" t="s">
        <v>41</v>
      </c>
      <c r="M13207" s="3">
        <v>173.07</v>
      </c>
      <c r="N13207" s="3" t="s">
        <v>57</v>
      </c>
      <c r="O13207" s="3"/>
      <c r="P13207" s="5"/>
      <c r="Q13207" s="5"/>
      <c r="R13207" s="5"/>
      <c r="S13207" s="5"/>
      <c r="T13207" s="5"/>
      <c r="U13207" s="5"/>
      <c r="V13207" s="5"/>
      <c r="W13207" s="5"/>
      <c r="X13207" s="5"/>
      <c r="Y13207" s="5"/>
      <c r="Z13207" s="5"/>
      <c r="AA13207" s="5"/>
      <c r="AB13207" s="5"/>
      <c r="AC13207" s="5"/>
      <c r="AD13207" s="5"/>
    </row>
    <row r="13208" spans="1:30" ht="15.75" customHeight="1">
      <c r="A13208" s="3" t="s">
        <v>13256</v>
      </c>
      <c r="B13208" s="4" t="str">
        <f t="shared" si="153"/>
        <v>December</v>
      </c>
      <c r="C13208" s="3">
        <v>1232.0999999999999</v>
      </c>
      <c r="D13208" s="4">
        <v>45656</v>
      </c>
      <c r="E13208" s="3" t="s">
        <v>2</v>
      </c>
      <c r="F13208" s="3" t="s">
        <v>44</v>
      </c>
      <c r="G13208" s="3">
        <f t="shared" si="154"/>
        <v>123.21</v>
      </c>
      <c r="H13208" s="3">
        <f t="shared" si="155"/>
        <v>1108.8899999999999</v>
      </c>
      <c r="I13208" s="3">
        <v>1</v>
      </c>
      <c r="J13208" s="4">
        <v>45661</v>
      </c>
      <c r="K13208" s="3" t="s">
        <v>40</v>
      </c>
      <c r="L13208" s="3" t="s">
        <v>45</v>
      </c>
      <c r="M13208" s="3">
        <v>246.33</v>
      </c>
      <c r="N13208" s="3" t="s">
        <v>42</v>
      </c>
      <c r="O13208" s="3"/>
      <c r="P13208" s="5"/>
      <c r="Q13208" s="5"/>
      <c r="R13208" s="5"/>
      <c r="S13208" s="5"/>
      <c r="T13208" s="5"/>
      <c r="U13208" s="5"/>
      <c r="V13208" s="5"/>
      <c r="W13208" s="5"/>
      <c r="X13208" s="5"/>
      <c r="Y13208" s="5"/>
      <c r="Z13208" s="5"/>
      <c r="AA13208" s="5"/>
      <c r="AB13208" s="5"/>
      <c r="AC13208" s="5"/>
      <c r="AD13208" s="5"/>
    </row>
    <row r="13209" spans="1:30" ht="15.75" customHeight="1">
      <c r="A13209" s="3" t="s">
        <v>13257</v>
      </c>
      <c r="B13209" s="4" t="str">
        <f t="shared" si="153"/>
        <v>April</v>
      </c>
      <c r="C13209" s="3">
        <v>3755.64</v>
      </c>
      <c r="D13209" s="4">
        <v>45026</v>
      </c>
      <c r="E13209" s="3" t="s">
        <v>3</v>
      </c>
      <c r="F13209" s="3" t="s">
        <v>51</v>
      </c>
      <c r="G13209" s="3">
        <f t="shared" si="154"/>
        <v>375.56400000000002</v>
      </c>
      <c r="H13209" s="3">
        <f t="shared" si="155"/>
        <v>3380.076</v>
      </c>
      <c r="I13209" s="3">
        <v>8</v>
      </c>
      <c r="J13209" s="4">
        <v>45029</v>
      </c>
      <c r="K13209" s="3" t="s">
        <v>49</v>
      </c>
      <c r="L13209" s="3" t="s">
        <v>41</v>
      </c>
      <c r="M13209" s="3">
        <v>195.51</v>
      </c>
      <c r="N13209" s="3" t="s">
        <v>37</v>
      </c>
      <c r="O13209" s="3"/>
      <c r="P13209" s="5"/>
      <c r="Q13209" s="5"/>
      <c r="R13209" s="5"/>
      <c r="S13209" s="5"/>
      <c r="T13209" s="5"/>
      <c r="U13209" s="5"/>
      <c r="V13209" s="5"/>
      <c r="W13209" s="5"/>
      <c r="X13209" s="5"/>
      <c r="Y13209" s="5"/>
      <c r="Z13209" s="5"/>
      <c r="AA13209" s="5"/>
      <c r="AB13209" s="5"/>
      <c r="AC13209" s="5"/>
      <c r="AD13209" s="5"/>
    </row>
    <row r="13210" spans="1:30" ht="15.75" customHeight="1">
      <c r="A13210" s="3" t="s">
        <v>13258</v>
      </c>
      <c r="B13210" s="4" t="str">
        <f t="shared" si="153"/>
        <v>February</v>
      </c>
      <c r="C13210" s="3">
        <v>995.88</v>
      </c>
      <c r="D13210" s="4">
        <v>45337</v>
      </c>
      <c r="E13210" s="3" t="s">
        <v>3</v>
      </c>
      <c r="F13210" s="3" t="s">
        <v>54</v>
      </c>
      <c r="G13210" s="3">
        <f t="shared" si="154"/>
        <v>99.588000000000008</v>
      </c>
      <c r="H13210" s="3">
        <f t="shared" si="155"/>
        <v>896.29200000000003</v>
      </c>
      <c r="I13210" s="3">
        <v>8</v>
      </c>
      <c r="J13210" s="4">
        <v>45342</v>
      </c>
      <c r="K13210" s="3" t="s">
        <v>35</v>
      </c>
      <c r="L13210" s="3" t="s">
        <v>45</v>
      </c>
      <c r="M13210" s="3">
        <v>132.16</v>
      </c>
      <c r="N13210" s="3" t="s">
        <v>42</v>
      </c>
      <c r="O13210" s="3"/>
      <c r="P13210" s="5"/>
      <c r="Q13210" s="5"/>
      <c r="R13210" s="5"/>
      <c r="S13210" s="5"/>
      <c r="T13210" s="5"/>
      <c r="U13210" s="5"/>
      <c r="V13210" s="5"/>
      <c r="W13210" s="5"/>
      <c r="X13210" s="5"/>
      <c r="Y13210" s="5"/>
      <c r="Z13210" s="5"/>
      <c r="AA13210" s="5"/>
      <c r="AB13210" s="5"/>
      <c r="AC13210" s="5"/>
      <c r="AD13210" s="5"/>
    </row>
    <row r="13211" spans="1:30" ht="15.75" customHeight="1">
      <c r="A13211" s="3" t="s">
        <v>13259</v>
      </c>
      <c r="B13211" s="4" t="str">
        <f t="shared" si="153"/>
        <v>June</v>
      </c>
      <c r="C13211" s="3">
        <v>781.29</v>
      </c>
      <c r="D13211" s="4">
        <v>45461</v>
      </c>
      <c r="E13211" s="3" t="s">
        <v>4</v>
      </c>
      <c r="F13211" s="3" t="s">
        <v>44</v>
      </c>
      <c r="G13211" s="3">
        <f t="shared" si="154"/>
        <v>78.129000000000005</v>
      </c>
      <c r="H13211" s="3">
        <f t="shared" si="155"/>
        <v>703.16099999999994</v>
      </c>
      <c r="I13211" s="3">
        <v>7</v>
      </c>
      <c r="J13211" s="4">
        <v>45462</v>
      </c>
      <c r="K13211" s="3" t="s">
        <v>49</v>
      </c>
      <c r="L13211" s="3" t="s">
        <v>41</v>
      </c>
      <c r="M13211" s="3">
        <v>63.98</v>
      </c>
      <c r="N13211" s="3" t="s">
        <v>37</v>
      </c>
      <c r="O13211" s="3"/>
      <c r="P13211" s="5"/>
      <c r="Q13211" s="5"/>
      <c r="R13211" s="5"/>
      <c r="S13211" s="5"/>
      <c r="T13211" s="5"/>
      <c r="U13211" s="5"/>
      <c r="V13211" s="5"/>
      <c r="W13211" s="5"/>
      <c r="X13211" s="5"/>
      <c r="Y13211" s="5"/>
      <c r="Z13211" s="5"/>
      <c r="AA13211" s="5"/>
      <c r="AB13211" s="5"/>
      <c r="AC13211" s="5"/>
      <c r="AD13211" s="5"/>
    </row>
    <row r="13212" spans="1:30" ht="15.75" customHeight="1">
      <c r="A13212" s="3" t="s">
        <v>13260</v>
      </c>
      <c r="B13212" s="4" t="str">
        <f t="shared" si="153"/>
        <v>December</v>
      </c>
      <c r="C13212" s="3">
        <v>1507.98</v>
      </c>
      <c r="D13212" s="4">
        <v>45266</v>
      </c>
      <c r="E13212" s="3" t="s">
        <v>4</v>
      </c>
      <c r="F13212" s="3" t="s">
        <v>34</v>
      </c>
      <c r="G13212" s="3">
        <f t="shared" si="154"/>
        <v>150.798</v>
      </c>
      <c r="H13212" s="3">
        <f t="shared" si="155"/>
        <v>1357.182</v>
      </c>
      <c r="I13212" s="3">
        <v>9</v>
      </c>
      <c r="J13212" s="4">
        <v>45270</v>
      </c>
      <c r="K13212" s="3" t="s">
        <v>49</v>
      </c>
      <c r="L13212" s="3" t="s">
        <v>36</v>
      </c>
      <c r="M13212" s="3">
        <v>356.45</v>
      </c>
      <c r="N13212" s="3" t="s">
        <v>52</v>
      </c>
      <c r="O13212" s="3"/>
      <c r="P13212" s="5"/>
      <c r="Q13212" s="5"/>
      <c r="R13212" s="5"/>
      <c r="S13212" s="5"/>
      <c r="T13212" s="5"/>
      <c r="U13212" s="5"/>
      <c r="V13212" s="5"/>
      <c r="W13212" s="5"/>
      <c r="X13212" s="5"/>
      <c r="Y13212" s="5"/>
      <c r="Z13212" s="5"/>
      <c r="AA13212" s="5"/>
      <c r="AB13212" s="5"/>
      <c r="AC13212" s="5"/>
      <c r="AD13212" s="5"/>
    </row>
    <row r="13213" spans="1:30" ht="15.75" customHeight="1">
      <c r="A13213" s="3" t="s">
        <v>13261</v>
      </c>
      <c r="B13213" s="4" t="str">
        <f t="shared" si="153"/>
        <v>October</v>
      </c>
      <c r="C13213" s="3">
        <v>1918.14</v>
      </c>
      <c r="D13213" s="4">
        <v>45209</v>
      </c>
      <c r="E13213" s="3" t="s">
        <v>4</v>
      </c>
      <c r="F13213" s="3" t="s">
        <v>39</v>
      </c>
      <c r="G13213" s="3">
        <f t="shared" si="154"/>
        <v>191.81400000000002</v>
      </c>
      <c r="H13213" s="3">
        <f t="shared" si="155"/>
        <v>1726.326</v>
      </c>
      <c r="I13213" s="3">
        <v>9</v>
      </c>
      <c r="J13213" s="4">
        <v>45215</v>
      </c>
      <c r="K13213" s="3" t="s">
        <v>40</v>
      </c>
      <c r="L13213" s="3" t="s">
        <v>36</v>
      </c>
      <c r="M13213" s="3">
        <v>420.56</v>
      </c>
      <c r="N13213" s="3" t="s">
        <v>42</v>
      </c>
      <c r="O13213" s="3"/>
      <c r="P13213" s="5"/>
      <c r="Q13213" s="5"/>
      <c r="R13213" s="5"/>
      <c r="S13213" s="5"/>
      <c r="T13213" s="5"/>
      <c r="U13213" s="5"/>
      <c r="V13213" s="5"/>
      <c r="W13213" s="5"/>
      <c r="X13213" s="5"/>
      <c r="Y13213" s="5"/>
      <c r="Z13213" s="5"/>
      <c r="AA13213" s="5"/>
      <c r="AB13213" s="5"/>
      <c r="AC13213" s="5"/>
      <c r="AD13213" s="5"/>
    </row>
    <row r="13214" spans="1:30" ht="15.75" customHeight="1">
      <c r="A13214" s="3" t="s">
        <v>13262</v>
      </c>
      <c r="B13214" s="4" t="str">
        <f t="shared" si="153"/>
        <v>August</v>
      </c>
      <c r="C13214" s="3">
        <v>1709.89</v>
      </c>
      <c r="D13214" s="4">
        <v>45519</v>
      </c>
      <c r="E13214" s="3" t="s">
        <v>2</v>
      </c>
      <c r="F13214" s="3" t="s">
        <v>54</v>
      </c>
      <c r="G13214" s="3">
        <f t="shared" si="154"/>
        <v>170.98900000000003</v>
      </c>
      <c r="H13214" s="3">
        <f t="shared" si="155"/>
        <v>1538.9010000000001</v>
      </c>
      <c r="I13214" s="3">
        <v>3</v>
      </c>
      <c r="J13214" s="4">
        <v>45521</v>
      </c>
      <c r="K13214" s="3" t="s">
        <v>49</v>
      </c>
      <c r="L13214" s="3" t="s">
        <v>41</v>
      </c>
      <c r="M13214" s="3">
        <v>183.17</v>
      </c>
      <c r="N13214" s="3" t="s">
        <v>42</v>
      </c>
      <c r="O13214" s="3"/>
      <c r="P13214" s="5"/>
      <c r="Q13214" s="5"/>
      <c r="R13214" s="5"/>
      <c r="S13214" s="5"/>
      <c r="T13214" s="5"/>
      <c r="U13214" s="5"/>
      <c r="V13214" s="5"/>
      <c r="W13214" s="5"/>
      <c r="X13214" s="5"/>
      <c r="Y13214" s="5"/>
      <c r="Z13214" s="5"/>
      <c r="AA13214" s="5"/>
      <c r="AB13214" s="5"/>
      <c r="AC13214" s="5"/>
      <c r="AD13214" s="5"/>
    </row>
    <row r="13215" spans="1:30" ht="15.75" customHeight="1">
      <c r="A13215" s="3" t="s">
        <v>13263</v>
      </c>
      <c r="B13215" s="4" t="str">
        <f t="shared" si="153"/>
        <v>October</v>
      </c>
      <c r="C13215" s="3">
        <v>1935.57</v>
      </c>
      <c r="D13215" s="4">
        <v>45580</v>
      </c>
      <c r="E13215" s="3" t="s">
        <v>5</v>
      </c>
      <c r="F13215" s="3" t="s">
        <v>34</v>
      </c>
      <c r="G13215" s="3">
        <f t="shared" si="154"/>
        <v>193.55700000000002</v>
      </c>
      <c r="H13215" s="3">
        <f t="shared" si="155"/>
        <v>1742.0129999999999</v>
      </c>
      <c r="I13215" s="3">
        <v>1</v>
      </c>
      <c r="J13215" s="4">
        <v>45586</v>
      </c>
      <c r="K13215" s="3" t="s">
        <v>35</v>
      </c>
      <c r="L13215" s="3" t="s">
        <v>45</v>
      </c>
      <c r="M13215" s="3">
        <v>197.71</v>
      </c>
      <c r="N13215" s="3" t="s">
        <v>46</v>
      </c>
      <c r="O13215" s="3"/>
      <c r="P13215" s="5"/>
      <c r="Q13215" s="5"/>
      <c r="R13215" s="5"/>
      <c r="S13215" s="5"/>
      <c r="T13215" s="5"/>
      <c r="U13215" s="5"/>
      <c r="V13215" s="5"/>
      <c r="W13215" s="5"/>
      <c r="X13215" s="5"/>
      <c r="Y13215" s="5"/>
      <c r="Z13215" s="5"/>
      <c r="AA13215" s="5"/>
      <c r="AB13215" s="5"/>
      <c r="AC13215" s="5"/>
      <c r="AD13215" s="5"/>
    </row>
    <row r="13216" spans="1:30" ht="15.75" customHeight="1">
      <c r="A13216" s="3" t="s">
        <v>13264</v>
      </c>
      <c r="B13216" s="4" t="str">
        <f t="shared" si="153"/>
        <v>May</v>
      </c>
      <c r="C13216" s="3">
        <v>785.57</v>
      </c>
      <c r="D13216" s="4">
        <v>45057</v>
      </c>
      <c r="E13216" s="3" t="s">
        <v>4</v>
      </c>
      <c r="F13216" s="3" t="s">
        <v>54</v>
      </c>
      <c r="G13216" s="3">
        <f t="shared" si="154"/>
        <v>78.557000000000016</v>
      </c>
      <c r="H13216" s="3">
        <f t="shared" si="155"/>
        <v>707.01300000000003</v>
      </c>
      <c r="I13216" s="3">
        <v>9</v>
      </c>
      <c r="J13216" s="4">
        <v>45063</v>
      </c>
      <c r="K13216" s="3" t="s">
        <v>40</v>
      </c>
      <c r="L13216" s="3" t="s">
        <v>45</v>
      </c>
      <c r="M13216" s="3">
        <v>216.52</v>
      </c>
      <c r="N13216" s="3" t="s">
        <v>57</v>
      </c>
      <c r="O13216" s="3"/>
      <c r="P13216" s="5"/>
      <c r="Q13216" s="5"/>
      <c r="R13216" s="5"/>
      <c r="S13216" s="5"/>
      <c r="T13216" s="5"/>
      <c r="U13216" s="5"/>
      <c r="V13216" s="5"/>
      <c r="W13216" s="5"/>
      <c r="X13216" s="5"/>
      <c r="Y13216" s="5"/>
      <c r="Z13216" s="5"/>
      <c r="AA13216" s="5"/>
      <c r="AB13216" s="5"/>
      <c r="AC13216" s="5"/>
      <c r="AD13216" s="5"/>
    </row>
    <row r="13217" spans="1:30" ht="15.75" customHeight="1">
      <c r="A13217" s="3" t="s">
        <v>13265</v>
      </c>
      <c r="B13217" s="4" t="str">
        <f t="shared" si="153"/>
        <v>April</v>
      </c>
      <c r="C13217" s="3">
        <v>910.44</v>
      </c>
      <c r="D13217" s="4">
        <v>45030</v>
      </c>
      <c r="E13217" s="3" t="s">
        <v>5</v>
      </c>
      <c r="F13217" s="3" t="s">
        <v>44</v>
      </c>
      <c r="G13217" s="3">
        <f t="shared" si="154"/>
        <v>91.044000000000011</v>
      </c>
      <c r="H13217" s="3">
        <f t="shared" si="155"/>
        <v>819.39600000000007</v>
      </c>
      <c r="I13217" s="3">
        <v>1</v>
      </c>
      <c r="J13217" s="4">
        <v>45033</v>
      </c>
      <c r="K13217" s="3" t="s">
        <v>40</v>
      </c>
      <c r="L13217" s="3" t="s">
        <v>36</v>
      </c>
      <c r="M13217" s="3">
        <v>72.239999999999995</v>
      </c>
      <c r="N13217" s="3" t="s">
        <v>65</v>
      </c>
      <c r="O13217" s="3"/>
      <c r="P13217" s="5"/>
      <c r="Q13217" s="5"/>
      <c r="R13217" s="5"/>
      <c r="S13217" s="5"/>
      <c r="T13217" s="5"/>
      <c r="U13217" s="5"/>
      <c r="V13217" s="5"/>
      <c r="W13217" s="5"/>
      <c r="X13217" s="5"/>
      <c r="Y13217" s="5"/>
      <c r="Z13217" s="5"/>
      <c r="AA13217" s="5"/>
      <c r="AB13217" s="5"/>
      <c r="AC13217" s="5"/>
      <c r="AD13217" s="5"/>
    </row>
    <row r="13218" spans="1:30" ht="15.75" customHeight="1">
      <c r="A13218" s="3" t="s">
        <v>13266</v>
      </c>
      <c r="B13218" s="4" t="str">
        <f t="shared" si="153"/>
        <v>June</v>
      </c>
      <c r="C13218" s="3">
        <v>1255.5899999999999</v>
      </c>
      <c r="D13218" s="4">
        <v>45465</v>
      </c>
      <c r="E13218" s="3" t="s">
        <v>5</v>
      </c>
      <c r="F13218" s="3" t="s">
        <v>54</v>
      </c>
      <c r="G13218" s="3">
        <f t="shared" si="154"/>
        <v>125.559</v>
      </c>
      <c r="H13218" s="3">
        <f t="shared" si="155"/>
        <v>1130.0309999999999</v>
      </c>
      <c r="I13218" s="3">
        <v>1</v>
      </c>
      <c r="J13218" s="4">
        <v>45467</v>
      </c>
      <c r="K13218" s="3" t="s">
        <v>40</v>
      </c>
      <c r="L13218" s="3" t="s">
        <v>36</v>
      </c>
      <c r="M13218" s="3">
        <v>73.14</v>
      </c>
      <c r="N13218" s="3" t="s">
        <v>57</v>
      </c>
      <c r="O13218" s="3"/>
      <c r="P13218" s="5"/>
      <c r="Q13218" s="5"/>
      <c r="R13218" s="5"/>
      <c r="S13218" s="5"/>
      <c r="T13218" s="5"/>
      <c r="U13218" s="5"/>
      <c r="V13218" s="5"/>
      <c r="W13218" s="5"/>
      <c r="X13218" s="5"/>
      <c r="Y13218" s="5"/>
      <c r="Z13218" s="5"/>
      <c r="AA13218" s="5"/>
      <c r="AB13218" s="5"/>
      <c r="AC13218" s="5"/>
      <c r="AD13218" s="5"/>
    </row>
    <row r="13219" spans="1:30" ht="15.75" customHeight="1">
      <c r="A13219" s="3" t="s">
        <v>13267</v>
      </c>
      <c r="B13219" s="4" t="str">
        <f t="shared" si="153"/>
        <v>December</v>
      </c>
      <c r="C13219" s="3">
        <v>2069.7600000000002</v>
      </c>
      <c r="D13219" s="4">
        <v>45628</v>
      </c>
      <c r="E13219" s="3" t="s">
        <v>5</v>
      </c>
      <c r="F13219" s="3" t="s">
        <v>54</v>
      </c>
      <c r="G13219" s="3">
        <f t="shared" si="154"/>
        <v>206.97600000000003</v>
      </c>
      <c r="H13219" s="3">
        <f t="shared" si="155"/>
        <v>1862.7840000000001</v>
      </c>
      <c r="I13219" s="3">
        <v>5</v>
      </c>
      <c r="J13219" s="4">
        <v>45634</v>
      </c>
      <c r="K13219" s="3" t="s">
        <v>35</v>
      </c>
      <c r="L13219" s="3" t="s">
        <v>41</v>
      </c>
      <c r="M13219" s="3">
        <v>293.01</v>
      </c>
      <c r="N13219" s="3" t="s">
        <v>46</v>
      </c>
      <c r="O13219" s="3"/>
      <c r="P13219" s="5"/>
      <c r="Q13219" s="5"/>
      <c r="R13219" s="5"/>
      <c r="S13219" s="5"/>
      <c r="T13219" s="5"/>
      <c r="U13219" s="5"/>
      <c r="V13219" s="5"/>
      <c r="W13219" s="5"/>
      <c r="X13219" s="5"/>
      <c r="Y13219" s="5"/>
      <c r="Z13219" s="5"/>
      <c r="AA13219" s="5"/>
      <c r="AB13219" s="5"/>
      <c r="AC13219" s="5"/>
      <c r="AD13219" s="5"/>
    </row>
    <row r="13220" spans="1:30" ht="15.75" customHeight="1">
      <c r="A13220" s="3" t="s">
        <v>13268</v>
      </c>
      <c r="B13220" s="4" t="str">
        <f t="shared" si="153"/>
        <v>September</v>
      </c>
      <c r="C13220" s="3">
        <v>1745.91</v>
      </c>
      <c r="D13220" s="4">
        <v>45178</v>
      </c>
      <c r="E13220" s="3" t="s">
        <v>2</v>
      </c>
      <c r="F13220" s="3" t="s">
        <v>54</v>
      </c>
      <c r="G13220" s="3">
        <f t="shared" si="154"/>
        <v>174.59100000000001</v>
      </c>
      <c r="H13220" s="3">
        <f t="shared" si="155"/>
        <v>1571.319</v>
      </c>
      <c r="I13220" s="3">
        <v>2</v>
      </c>
      <c r="J13220" s="4">
        <v>45184</v>
      </c>
      <c r="K13220" s="3" t="s">
        <v>49</v>
      </c>
      <c r="L13220" s="3" t="s">
        <v>45</v>
      </c>
      <c r="M13220" s="3">
        <v>333.38</v>
      </c>
      <c r="N13220" s="3" t="s">
        <v>42</v>
      </c>
      <c r="O13220" s="3"/>
      <c r="P13220" s="5"/>
      <c r="Q13220" s="5"/>
      <c r="R13220" s="5"/>
      <c r="S13220" s="5"/>
      <c r="T13220" s="5"/>
      <c r="U13220" s="5"/>
      <c r="V13220" s="5"/>
      <c r="W13220" s="5"/>
      <c r="X13220" s="5"/>
      <c r="Y13220" s="5"/>
      <c r="Z13220" s="5"/>
      <c r="AA13220" s="5"/>
      <c r="AB13220" s="5"/>
      <c r="AC13220" s="5"/>
      <c r="AD13220" s="5"/>
    </row>
    <row r="13221" spans="1:30" ht="15.75" customHeight="1">
      <c r="A13221" s="3" t="s">
        <v>13269</v>
      </c>
      <c r="B13221" s="4" t="str">
        <f t="shared" si="153"/>
        <v>November</v>
      </c>
      <c r="C13221" s="3">
        <v>3977.54</v>
      </c>
      <c r="D13221" s="4">
        <v>45610</v>
      </c>
      <c r="E13221" s="3" t="s">
        <v>2</v>
      </c>
      <c r="F13221" s="3" t="s">
        <v>51</v>
      </c>
      <c r="G13221" s="3">
        <f t="shared" si="154"/>
        <v>397.75400000000002</v>
      </c>
      <c r="H13221" s="3">
        <f t="shared" si="155"/>
        <v>3579.7860000000001</v>
      </c>
      <c r="I13221" s="3">
        <v>2</v>
      </c>
      <c r="J13221" s="4">
        <v>45617</v>
      </c>
      <c r="K13221" s="3" t="s">
        <v>40</v>
      </c>
      <c r="L13221" s="3" t="s">
        <v>41</v>
      </c>
      <c r="M13221" s="3">
        <v>1112.8</v>
      </c>
      <c r="N13221" s="3" t="s">
        <v>37</v>
      </c>
      <c r="O13221" s="3"/>
      <c r="P13221" s="5"/>
      <c r="Q13221" s="5"/>
      <c r="R13221" s="5"/>
      <c r="S13221" s="5"/>
      <c r="T13221" s="5"/>
      <c r="U13221" s="5"/>
      <c r="V13221" s="5"/>
      <c r="W13221" s="5"/>
      <c r="X13221" s="5"/>
      <c r="Y13221" s="5"/>
      <c r="Z13221" s="5"/>
      <c r="AA13221" s="5"/>
      <c r="AB13221" s="5"/>
      <c r="AC13221" s="5"/>
      <c r="AD13221" s="5"/>
    </row>
    <row r="13222" spans="1:30" ht="15.75" customHeight="1">
      <c r="A13222" s="3" t="s">
        <v>13270</v>
      </c>
      <c r="B13222" s="4" t="str">
        <f t="shared" si="153"/>
        <v>January</v>
      </c>
      <c r="C13222" s="3">
        <v>2675.04</v>
      </c>
      <c r="D13222" s="4">
        <v>44951</v>
      </c>
      <c r="E13222" s="3" t="s">
        <v>2</v>
      </c>
      <c r="F13222" s="3" t="s">
        <v>34</v>
      </c>
      <c r="G13222" s="3">
        <f t="shared" si="154"/>
        <v>267.50400000000002</v>
      </c>
      <c r="H13222" s="3">
        <f t="shared" si="155"/>
        <v>2407.5360000000001</v>
      </c>
      <c r="I13222" s="3">
        <v>5</v>
      </c>
      <c r="J13222" s="4">
        <v>44955</v>
      </c>
      <c r="K13222" s="3" t="s">
        <v>49</v>
      </c>
      <c r="L13222" s="3" t="s">
        <v>36</v>
      </c>
      <c r="M13222" s="3">
        <v>743.36</v>
      </c>
      <c r="N13222" s="3" t="s">
        <v>52</v>
      </c>
      <c r="O13222" s="3"/>
      <c r="P13222" s="5"/>
      <c r="Q13222" s="5"/>
      <c r="R13222" s="5"/>
      <c r="S13222" s="5"/>
      <c r="T13222" s="5"/>
      <c r="U13222" s="5"/>
      <c r="V13222" s="5"/>
      <c r="W13222" s="5"/>
      <c r="X13222" s="5"/>
      <c r="Y13222" s="5"/>
      <c r="Z13222" s="5"/>
      <c r="AA13222" s="5"/>
      <c r="AB13222" s="5"/>
      <c r="AC13222" s="5"/>
      <c r="AD13222" s="5"/>
    </row>
    <row r="13223" spans="1:30" ht="15.75" customHeight="1">
      <c r="A13223" s="3" t="s">
        <v>13271</v>
      </c>
      <c r="B13223" s="4" t="str">
        <f t="shared" si="153"/>
        <v>July</v>
      </c>
      <c r="C13223" s="3">
        <v>2920.94</v>
      </c>
      <c r="D13223" s="4">
        <v>45115</v>
      </c>
      <c r="E13223" s="3" t="s">
        <v>2</v>
      </c>
      <c r="F13223" s="3" t="s">
        <v>44</v>
      </c>
      <c r="G13223" s="3">
        <f t="shared" si="154"/>
        <v>292.09399999999999</v>
      </c>
      <c r="H13223" s="3">
        <f t="shared" si="155"/>
        <v>2628.846</v>
      </c>
      <c r="I13223" s="3">
        <v>7</v>
      </c>
      <c r="J13223" s="4">
        <v>45122</v>
      </c>
      <c r="K13223" s="3" t="s">
        <v>40</v>
      </c>
      <c r="L13223" s="3" t="s">
        <v>41</v>
      </c>
      <c r="M13223" s="3">
        <v>247.99</v>
      </c>
      <c r="N13223" s="3" t="s">
        <v>57</v>
      </c>
      <c r="O13223" s="3"/>
      <c r="P13223" s="5"/>
      <c r="Q13223" s="5"/>
      <c r="R13223" s="5"/>
      <c r="S13223" s="5"/>
      <c r="T13223" s="5"/>
      <c r="U13223" s="5"/>
      <c r="V13223" s="5"/>
      <c r="W13223" s="5"/>
      <c r="X13223" s="5"/>
      <c r="Y13223" s="5"/>
      <c r="Z13223" s="5"/>
      <c r="AA13223" s="5"/>
      <c r="AB13223" s="5"/>
      <c r="AC13223" s="5"/>
      <c r="AD13223" s="5"/>
    </row>
    <row r="13224" spans="1:30" ht="15.75" customHeight="1">
      <c r="A13224" s="3" t="s">
        <v>13272</v>
      </c>
      <c r="B13224" s="4" t="str">
        <f t="shared" si="153"/>
        <v>July</v>
      </c>
      <c r="C13224" s="3">
        <v>2846.91</v>
      </c>
      <c r="D13224" s="4">
        <v>45129</v>
      </c>
      <c r="E13224" s="3" t="s">
        <v>4</v>
      </c>
      <c r="F13224" s="3" t="s">
        <v>39</v>
      </c>
      <c r="G13224" s="3">
        <f t="shared" si="154"/>
        <v>284.69099999999997</v>
      </c>
      <c r="H13224" s="3">
        <f t="shared" si="155"/>
        <v>2562.2190000000001</v>
      </c>
      <c r="I13224" s="3">
        <v>6</v>
      </c>
      <c r="J13224" s="4">
        <v>45132</v>
      </c>
      <c r="K13224" s="3" t="s">
        <v>35</v>
      </c>
      <c r="L13224" s="3" t="s">
        <v>41</v>
      </c>
      <c r="M13224" s="3">
        <v>702.45</v>
      </c>
      <c r="N13224" s="3" t="s">
        <v>37</v>
      </c>
      <c r="O13224" s="3"/>
      <c r="P13224" s="5"/>
      <c r="Q13224" s="5"/>
      <c r="R13224" s="5"/>
      <c r="S13224" s="5"/>
      <c r="T13224" s="5"/>
      <c r="U13224" s="5"/>
      <c r="V13224" s="5"/>
      <c r="W13224" s="5"/>
      <c r="X13224" s="5"/>
      <c r="Y13224" s="5"/>
      <c r="Z13224" s="5"/>
      <c r="AA13224" s="5"/>
      <c r="AB13224" s="5"/>
      <c r="AC13224" s="5"/>
      <c r="AD13224" s="5"/>
    </row>
    <row r="13225" spans="1:30" ht="15.75" customHeight="1">
      <c r="A13225" s="3" t="s">
        <v>13273</v>
      </c>
      <c r="B13225" s="4" t="str">
        <f t="shared" si="153"/>
        <v>May</v>
      </c>
      <c r="C13225" s="3">
        <v>2054</v>
      </c>
      <c r="D13225" s="4">
        <v>45434</v>
      </c>
      <c r="E13225" s="3" t="s">
        <v>3</v>
      </c>
      <c r="F13225" s="3" t="s">
        <v>44</v>
      </c>
      <c r="G13225" s="3">
        <f t="shared" si="154"/>
        <v>205.4</v>
      </c>
      <c r="H13225" s="3">
        <f t="shared" si="155"/>
        <v>1848.6</v>
      </c>
      <c r="I13225" s="3">
        <v>5</v>
      </c>
      <c r="J13225" s="4">
        <v>45436</v>
      </c>
      <c r="K13225" s="3" t="s">
        <v>49</v>
      </c>
      <c r="L13225" s="3" t="s">
        <v>41</v>
      </c>
      <c r="M13225" s="3">
        <v>582.54</v>
      </c>
      <c r="N13225" s="3" t="s">
        <v>46</v>
      </c>
      <c r="O13225" s="3"/>
      <c r="P13225" s="5"/>
      <c r="Q13225" s="5"/>
      <c r="R13225" s="5"/>
      <c r="S13225" s="5"/>
      <c r="T13225" s="5"/>
      <c r="U13225" s="5"/>
      <c r="V13225" s="5"/>
      <c r="W13225" s="5"/>
      <c r="X13225" s="5"/>
      <c r="Y13225" s="5"/>
      <c r="Z13225" s="5"/>
      <c r="AA13225" s="5"/>
      <c r="AB13225" s="5"/>
      <c r="AC13225" s="5"/>
      <c r="AD13225" s="5"/>
    </row>
    <row r="13226" spans="1:30" ht="15.75" customHeight="1">
      <c r="A13226" s="3" t="s">
        <v>13274</v>
      </c>
      <c r="B13226" s="4" t="str">
        <f t="shared" si="153"/>
        <v>February</v>
      </c>
      <c r="C13226" s="3">
        <v>4904.37</v>
      </c>
      <c r="D13226" s="4">
        <v>44978</v>
      </c>
      <c r="E13226" s="3" t="s">
        <v>3</v>
      </c>
      <c r="F13226" s="3" t="s">
        <v>44</v>
      </c>
      <c r="G13226" s="3">
        <f t="shared" si="154"/>
        <v>490.43700000000001</v>
      </c>
      <c r="H13226" s="3">
        <f t="shared" si="155"/>
        <v>4413.933</v>
      </c>
      <c r="I13226" s="3">
        <v>3</v>
      </c>
      <c r="J13226" s="4">
        <v>44982</v>
      </c>
      <c r="K13226" s="3" t="s">
        <v>49</v>
      </c>
      <c r="L13226" s="3" t="s">
        <v>45</v>
      </c>
      <c r="M13226" s="3">
        <v>1267.2</v>
      </c>
      <c r="N13226" s="3" t="s">
        <v>65</v>
      </c>
      <c r="O13226" s="3"/>
      <c r="P13226" s="5"/>
      <c r="Q13226" s="5"/>
      <c r="R13226" s="5"/>
      <c r="S13226" s="5"/>
      <c r="T13226" s="5"/>
      <c r="U13226" s="5"/>
      <c r="V13226" s="5"/>
      <c r="W13226" s="5"/>
      <c r="X13226" s="5"/>
      <c r="Y13226" s="5"/>
      <c r="Z13226" s="5"/>
      <c r="AA13226" s="5"/>
      <c r="AB13226" s="5"/>
      <c r="AC13226" s="5"/>
      <c r="AD13226" s="5"/>
    </row>
    <row r="13227" spans="1:30" ht="15.75" customHeight="1">
      <c r="A13227" s="3" t="s">
        <v>13275</v>
      </c>
      <c r="B13227" s="4" t="str">
        <f t="shared" si="153"/>
        <v>October</v>
      </c>
      <c r="C13227" s="3">
        <v>282.91000000000003</v>
      </c>
      <c r="D13227" s="4">
        <v>45578</v>
      </c>
      <c r="E13227" s="3" t="s">
        <v>3</v>
      </c>
      <c r="F13227" s="3" t="s">
        <v>51</v>
      </c>
      <c r="G13227" s="3">
        <f t="shared" si="154"/>
        <v>28.291000000000004</v>
      </c>
      <c r="H13227" s="3">
        <f t="shared" si="155"/>
        <v>254.61900000000003</v>
      </c>
      <c r="I13227" s="3">
        <v>9</v>
      </c>
      <c r="J13227" s="4">
        <v>45581</v>
      </c>
      <c r="K13227" s="3" t="s">
        <v>49</v>
      </c>
      <c r="L13227" s="3" t="s">
        <v>41</v>
      </c>
      <c r="M13227" s="3">
        <v>43.44</v>
      </c>
      <c r="N13227" s="3" t="s">
        <v>65</v>
      </c>
      <c r="O13227" s="3"/>
      <c r="P13227" s="5"/>
      <c r="Q13227" s="5"/>
      <c r="R13227" s="5"/>
      <c r="S13227" s="5"/>
      <c r="T13227" s="5"/>
      <c r="U13227" s="5"/>
      <c r="V13227" s="5"/>
      <c r="W13227" s="5"/>
      <c r="X13227" s="5"/>
      <c r="Y13227" s="5"/>
      <c r="Z13227" s="5"/>
      <c r="AA13227" s="5"/>
      <c r="AB13227" s="5"/>
      <c r="AC13227" s="5"/>
      <c r="AD13227" s="5"/>
    </row>
    <row r="13228" spans="1:30" ht="15.75" customHeight="1">
      <c r="A13228" s="3" t="s">
        <v>13276</v>
      </c>
      <c r="B13228" s="4" t="str">
        <f t="shared" si="153"/>
        <v>May</v>
      </c>
      <c r="C13228" s="3">
        <v>1157.6099999999999</v>
      </c>
      <c r="D13228" s="4">
        <v>45432</v>
      </c>
      <c r="E13228" s="3" t="s">
        <v>4</v>
      </c>
      <c r="F13228" s="3" t="s">
        <v>51</v>
      </c>
      <c r="G13228" s="3">
        <f t="shared" si="154"/>
        <v>115.761</v>
      </c>
      <c r="H13228" s="3">
        <f t="shared" si="155"/>
        <v>1041.8489999999999</v>
      </c>
      <c r="I13228" s="3">
        <v>8</v>
      </c>
      <c r="J13228" s="4">
        <v>45439</v>
      </c>
      <c r="K13228" s="3" t="s">
        <v>35</v>
      </c>
      <c r="L13228" s="3" t="s">
        <v>41</v>
      </c>
      <c r="M13228" s="3">
        <v>118</v>
      </c>
      <c r="N13228" s="3" t="s">
        <v>65</v>
      </c>
      <c r="O13228" s="3"/>
      <c r="P13228" s="5"/>
      <c r="Q13228" s="5"/>
      <c r="R13228" s="5"/>
      <c r="S13228" s="5"/>
      <c r="T13228" s="5"/>
      <c r="U13228" s="5"/>
      <c r="V13228" s="5"/>
      <c r="W13228" s="5"/>
      <c r="X13228" s="5"/>
      <c r="Y13228" s="5"/>
      <c r="Z13228" s="5"/>
      <c r="AA13228" s="5"/>
      <c r="AB13228" s="5"/>
      <c r="AC13228" s="5"/>
      <c r="AD13228" s="5"/>
    </row>
    <row r="13229" spans="1:30" ht="15.75" customHeight="1">
      <c r="A13229" s="3" t="s">
        <v>13277</v>
      </c>
      <c r="B13229" s="4" t="str">
        <f t="shared" si="153"/>
        <v>April</v>
      </c>
      <c r="C13229" s="3">
        <v>1494.81</v>
      </c>
      <c r="D13229" s="4">
        <v>45394</v>
      </c>
      <c r="E13229" s="3" t="s">
        <v>3</v>
      </c>
      <c r="F13229" s="3" t="s">
        <v>54</v>
      </c>
      <c r="G13229" s="3">
        <f t="shared" si="154"/>
        <v>149.48099999999999</v>
      </c>
      <c r="H13229" s="3">
        <f t="shared" si="155"/>
        <v>1345.329</v>
      </c>
      <c r="I13229" s="3">
        <v>3</v>
      </c>
      <c r="J13229" s="4">
        <v>45398</v>
      </c>
      <c r="K13229" s="3" t="s">
        <v>35</v>
      </c>
      <c r="L13229" s="3" t="s">
        <v>36</v>
      </c>
      <c r="M13229" s="3">
        <v>416.89</v>
      </c>
      <c r="N13229" s="3" t="s">
        <v>37</v>
      </c>
      <c r="O13229" s="3"/>
      <c r="P13229" s="5"/>
      <c r="Q13229" s="5"/>
      <c r="R13229" s="5"/>
      <c r="S13229" s="5"/>
      <c r="T13229" s="5"/>
      <c r="U13229" s="5"/>
      <c r="V13229" s="5"/>
      <c r="W13229" s="5"/>
      <c r="X13229" s="5"/>
      <c r="Y13229" s="5"/>
      <c r="Z13229" s="5"/>
      <c r="AA13229" s="5"/>
      <c r="AB13229" s="5"/>
      <c r="AC13229" s="5"/>
      <c r="AD13229" s="5"/>
    </row>
    <row r="13230" spans="1:30" ht="15.75" customHeight="1">
      <c r="A13230" s="3" t="s">
        <v>13278</v>
      </c>
      <c r="B13230" s="4" t="str">
        <f t="shared" si="153"/>
        <v>February</v>
      </c>
      <c r="C13230" s="3">
        <v>4418.3599999999997</v>
      </c>
      <c r="D13230" s="4">
        <v>45344</v>
      </c>
      <c r="E13230" s="3" t="s">
        <v>4</v>
      </c>
      <c r="F13230" s="3" t="s">
        <v>44</v>
      </c>
      <c r="G13230" s="3">
        <f t="shared" si="154"/>
        <v>441.83600000000001</v>
      </c>
      <c r="H13230" s="3">
        <f t="shared" si="155"/>
        <v>3976.5239999999994</v>
      </c>
      <c r="I13230" s="3">
        <v>7</v>
      </c>
      <c r="J13230" s="4">
        <v>45350</v>
      </c>
      <c r="K13230" s="3" t="s">
        <v>35</v>
      </c>
      <c r="L13230" s="3" t="s">
        <v>45</v>
      </c>
      <c r="M13230" s="3">
        <v>808.58</v>
      </c>
      <c r="N13230" s="3" t="s">
        <v>57</v>
      </c>
      <c r="O13230" s="3"/>
      <c r="P13230" s="5"/>
      <c r="Q13230" s="5"/>
      <c r="R13230" s="5"/>
      <c r="S13230" s="5"/>
      <c r="T13230" s="5"/>
      <c r="U13230" s="5"/>
      <c r="V13230" s="5"/>
      <c r="W13230" s="5"/>
      <c r="X13230" s="5"/>
      <c r="Y13230" s="5"/>
      <c r="Z13230" s="5"/>
      <c r="AA13230" s="5"/>
      <c r="AB13230" s="5"/>
      <c r="AC13230" s="5"/>
      <c r="AD13230" s="5"/>
    </row>
    <row r="13231" spans="1:30" ht="15.75" customHeight="1">
      <c r="A13231" s="3" t="s">
        <v>13279</v>
      </c>
      <c r="B13231" s="4" t="str">
        <f t="shared" si="153"/>
        <v>April</v>
      </c>
      <c r="C13231" s="3">
        <v>4602.46</v>
      </c>
      <c r="D13231" s="4">
        <v>45046</v>
      </c>
      <c r="E13231" s="3" t="s">
        <v>4</v>
      </c>
      <c r="F13231" s="3" t="s">
        <v>34</v>
      </c>
      <c r="G13231" s="3">
        <f t="shared" si="154"/>
        <v>460.24600000000004</v>
      </c>
      <c r="H13231" s="3">
        <f t="shared" si="155"/>
        <v>4142.2139999999999</v>
      </c>
      <c r="I13231" s="3">
        <v>3</v>
      </c>
      <c r="J13231" s="4">
        <v>45049</v>
      </c>
      <c r="K13231" s="3" t="s">
        <v>35</v>
      </c>
      <c r="L13231" s="3" t="s">
        <v>36</v>
      </c>
      <c r="M13231" s="3">
        <v>521.4</v>
      </c>
      <c r="N13231" s="3" t="s">
        <v>37</v>
      </c>
      <c r="O13231" s="3"/>
      <c r="P13231" s="5"/>
      <c r="Q13231" s="5"/>
      <c r="R13231" s="5"/>
      <c r="S13231" s="5"/>
      <c r="T13231" s="5"/>
      <c r="U13231" s="5"/>
      <c r="V13231" s="5"/>
      <c r="W13231" s="5"/>
      <c r="X13231" s="5"/>
      <c r="Y13231" s="5"/>
      <c r="Z13231" s="5"/>
      <c r="AA13231" s="5"/>
      <c r="AB13231" s="5"/>
      <c r="AC13231" s="5"/>
      <c r="AD13231" s="5"/>
    </row>
    <row r="13232" spans="1:30" ht="15.75" customHeight="1">
      <c r="A13232" s="3" t="s">
        <v>13280</v>
      </c>
      <c r="B13232" s="4" t="str">
        <f t="shared" si="153"/>
        <v>May</v>
      </c>
      <c r="C13232" s="3">
        <v>4245.91</v>
      </c>
      <c r="D13232" s="4">
        <v>45418</v>
      </c>
      <c r="E13232" s="3" t="s">
        <v>4</v>
      </c>
      <c r="F13232" s="3" t="s">
        <v>51</v>
      </c>
      <c r="G13232" s="3">
        <f t="shared" si="154"/>
        <v>424.59100000000001</v>
      </c>
      <c r="H13232" s="3">
        <f t="shared" si="155"/>
        <v>3821.319</v>
      </c>
      <c r="I13232" s="3">
        <v>6</v>
      </c>
      <c r="J13232" s="4">
        <v>45425</v>
      </c>
      <c r="K13232" s="3" t="s">
        <v>40</v>
      </c>
      <c r="L13232" s="3" t="s">
        <v>36</v>
      </c>
      <c r="M13232" s="3">
        <v>555.70000000000005</v>
      </c>
      <c r="N13232" s="3" t="s">
        <v>46</v>
      </c>
      <c r="O13232" s="3"/>
      <c r="P13232" s="5"/>
      <c r="Q13232" s="5"/>
      <c r="R13232" s="5"/>
      <c r="S13232" s="5"/>
      <c r="T13232" s="5"/>
      <c r="U13232" s="5"/>
      <c r="V13232" s="5"/>
      <c r="W13232" s="5"/>
      <c r="X13232" s="5"/>
      <c r="Y13232" s="5"/>
      <c r="Z13232" s="5"/>
      <c r="AA13232" s="5"/>
      <c r="AB13232" s="5"/>
      <c r="AC13232" s="5"/>
      <c r="AD13232" s="5"/>
    </row>
    <row r="13233" spans="1:30" ht="15.75" customHeight="1">
      <c r="A13233" s="3" t="s">
        <v>13281</v>
      </c>
      <c r="B13233" s="4" t="str">
        <f t="shared" si="153"/>
        <v>September</v>
      </c>
      <c r="C13233" s="3">
        <v>2143.06</v>
      </c>
      <c r="D13233" s="4">
        <v>45183</v>
      </c>
      <c r="E13233" s="3" t="s">
        <v>3</v>
      </c>
      <c r="F13233" s="3" t="s">
        <v>51</v>
      </c>
      <c r="G13233" s="3">
        <f t="shared" si="154"/>
        <v>214.30600000000001</v>
      </c>
      <c r="H13233" s="3">
        <f t="shared" si="155"/>
        <v>1928.7539999999999</v>
      </c>
      <c r="I13233" s="3">
        <v>3</v>
      </c>
      <c r="J13233" s="4">
        <v>45186</v>
      </c>
      <c r="K13233" s="3" t="s">
        <v>49</v>
      </c>
      <c r="L13233" s="3" t="s">
        <v>45</v>
      </c>
      <c r="M13233" s="3">
        <v>408.11</v>
      </c>
      <c r="N13233" s="3" t="s">
        <v>46</v>
      </c>
      <c r="O13233" s="3"/>
      <c r="P13233" s="5"/>
      <c r="Q13233" s="5"/>
      <c r="R13233" s="5"/>
      <c r="S13233" s="5"/>
      <c r="T13233" s="5"/>
      <c r="U13233" s="5"/>
      <c r="V13233" s="5"/>
      <c r="W13233" s="5"/>
      <c r="X13233" s="5"/>
      <c r="Y13233" s="5"/>
      <c r="Z13233" s="5"/>
      <c r="AA13233" s="5"/>
      <c r="AB13233" s="5"/>
      <c r="AC13233" s="5"/>
      <c r="AD13233" s="5"/>
    </row>
    <row r="13234" spans="1:30" ht="15.75" customHeight="1">
      <c r="A13234" s="3" t="s">
        <v>13282</v>
      </c>
      <c r="B13234" s="4" t="str">
        <f t="shared" si="153"/>
        <v>April</v>
      </c>
      <c r="C13234" s="3">
        <v>4581.66</v>
      </c>
      <c r="D13234" s="4">
        <v>45384</v>
      </c>
      <c r="E13234" s="3" t="s">
        <v>5</v>
      </c>
      <c r="F13234" s="3" t="s">
        <v>34</v>
      </c>
      <c r="G13234" s="3">
        <f t="shared" si="154"/>
        <v>458.166</v>
      </c>
      <c r="H13234" s="3">
        <f t="shared" si="155"/>
        <v>4123.4939999999997</v>
      </c>
      <c r="I13234" s="3">
        <v>8</v>
      </c>
      <c r="J13234" s="4">
        <v>45390</v>
      </c>
      <c r="K13234" s="3" t="s">
        <v>35</v>
      </c>
      <c r="L13234" s="3" t="s">
        <v>36</v>
      </c>
      <c r="M13234" s="3">
        <v>694.36</v>
      </c>
      <c r="N13234" s="3" t="s">
        <v>57</v>
      </c>
      <c r="O13234" s="3"/>
      <c r="P13234" s="5"/>
      <c r="Q13234" s="5"/>
      <c r="R13234" s="5"/>
      <c r="S13234" s="5"/>
      <c r="T13234" s="5"/>
      <c r="U13234" s="5"/>
      <c r="V13234" s="5"/>
      <c r="W13234" s="5"/>
      <c r="X13234" s="5"/>
      <c r="Y13234" s="5"/>
      <c r="Z13234" s="5"/>
      <c r="AA13234" s="5"/>
      <c r="AB13234" s="5"/>
      <c r="AC13234" s="5"/>
      <c r="AD13234" s="5"/>
    </row>
    <row r="13235" spans="1:30" ht="15.75" customHeight="1">
      <c r="A13235" s="3" t="s">
        <v>13283</v>
      </c>
      <c r="B13235" s="4" t="str">
        <f t="shared" si="153"/>
        <v>July</v>
      </c>
      <c r="C13235" s="3">
        <v>582.69000000000005</v>
      </c>
      <c r="D13235" s="4">
        <v>45119</v>
      </c>
      <c r="E13235" s="3" t="s">
        <v>3</v>
      </c>
      <c r="F13235" s="3" t="s">
        <v>51</v>
      </c>
      <c r="G13235" s="3">
        <f t="shared" si="154"/>
        <v>58.269000000000005</v>
      </c>
      <c r="H13235" s="3">
        <f t="shared" si="155"/>
        <v>524.42100000000005</v>
      </c>
      <c r="I13235" s="3">
        <v>3</v>
      </c>
      <c r="J13235" s="4">
        <v>45123</v>
      </c>
      <c r="K13235" s="3" t="s">
        <v>40</v>
      </c>
      <c r="L13235" s="3" t="s">
        <v>36</v>
      </c>
      <c r="M13235" s="3">
        <v>34.97</v>
      </c>
      <c r="N13235" s="3" t="s">
        <v>65</v>
      </c>
      <c r="O13235" s="3"/>
      <c r="P13235" s="5"/>
      <c r="Q13235" s="5"/>
      <c r="R13235" s="5"/>
      <c r="S13235" s="5"/>
      <c r="T13235" s="5"/>
      <c r="U13235" s="5"/>
      <c r="V13235" s="5"/>
      <c r="W13235" s="5"/>
      <c r="X13235" s="5"/>
      <c r="Y13235" s="5"/>
      <c r="Z13235" s="5"/>
      <c r="AA13235" s="5"/>
      <c r="AB13235" s="5"/>
      <c r="AC13235" s="5"/>
      <c r="AD13235" s="5"/>
    </row>
    <row r="13236" spans="1:30" ht="15.75" customHeight="1">
      <c r="A13236" s="3" t="s">
        <v>13284</v>
      </c>
      <c r="B13236" s="4" t="str">
        <f t="shared" si="153"/>
        <v>September</v>
      </c>
      <c r="C13236" s="3">
        <v>3296.93</v>
      </c>
      <c r="D13236" s="4">
        <v>45564</v>
      </c>
      <c r="E13236" s="3" t="s">
        <v>3</v>
      </c>
      <c r="F13236" s="3" t="s">
        <v>34</v>
      </c>
      <c r="G13236" s="3">
        <f t="shared" si="154"/>
        <v>329.69299999999998</v>
      </c>
      <c r="H13236" s="3">
        <f t="shared" si="155"/>
        <v>2967.2370000000001</v>
      </c>
      <c r="I13236" s="3">
        <v>5</v>
      </c>
      <c r="J13236" s="4">
        <v>45571</v>
      </c>
      <c r="K13236" s="3" t="s">
        <v>49</v>
      </c>
      <c r="L13236" s="3" t="s">
        <v>36</v>
      </c>
      <c r="M13236" s="3">
        <v>638.27</v>
      </c>
      <c r="N13236" s="3" t="s">
        <v>46</v>
      </c>
      <c r="O13236" s="3"/>
      <c r="P13236" s="5"/>
      <c r="Q13236" s="5"/>
      <c r="R13236" s="5"/>
      <c r="S13236" s="5"/>
      <c r="T13236" s="5"/>
      <c r="U13236" s="5"/>
      <c r="V13236" s="5"/>
      <c r="W13236" s="5"/>
      <c r="X13236" s="5"/>
      <c r="Y13236" s="5"/>
      <c r="Z13236" s="5"/>
      <c r="AA13236" s="5"/>
      <c r="AB13236" s="5"/>
      <c r="AC13236" s="5"/>
      <c r="AD13236" s="5"/>
    </row>
    <row r="13237" spans="1:30" ht="15.75" customHeight="1">
      <c r="A13237" s="3" t="s">
        <v>13285</v>
      </c>
      <c r="B13237" s="4" t="str">
        <f t="shared" si="153"/>
        <v>May</v>
      </c>
      <c r="C13237" s="3">
        <v>4692.3999999999996</v>
      </c>
      <c r="D13237" s="4">
        <v>45059</v>
      </c>
      <c r="E13237" s="3" t="s">
        <v>2</v>
      </c>
      <c r="F13237" s="3" t="s">
        <v>39</v>
      </c>
      <c r="G13237" s="3">
        <f t="shared" si="154"/>
        <v>469.24</v>
      </c>
      <c r="H13237" s="3">
        <f t="shared" si="155"/>
        <v>4223.16</v>
      </c>
      <c r="I13237" s="3">
        <v>3</v>
      </c>
      <c r="J13237" s="4">
        <v>45060</v>
      </c>
      <c r="K13237" s="3" t="s">
        <v>40</v>
      </c>
      <c r="L13237" s="3" t="s">
        <v>36</v>
      </c>
      <c r="M13237" s="3">
        <v>710.72</v>
      </c>
      <c r="N13237" s="3" t="s">
        <v>42</v>
      </c>
      <c r="O13237" s="3"/>
      <c r="P13237" s="5"/>
      <c r="Q13237" s="5"/>
      <c r="R13237" s="5"/>
      <c r="S13237" s="5"/>
      <c r="T13237" s="5"/>
      <c r="U13237" s="5"/>
      <c r="V13237" s="5"/>
      <c r="W13237" s="5"/>
      <c r="X13237" s="5"/>
      <c r="Y13237" s="5"/>
      <c r="Z13237" s="5"/>
      <c r="AA13237" s="5"/>
      <c r="AB13237" s="5"/>
      <c r="AC13237" s="5"/>
      <c r="AD13237" s="5"/>
    </row>
    <row r="13238" spans="1:30" ht="15.75" customHeight="1">
      <c r="A13238" s="3" t="s">
        <v>13286</v>
      </c>
      <c r="B13238" s="4" t="str">
        <f t="shared" si="153"/>
        <v>July</v>
      </c>
      <c r="C13238" s="3">
        <v>3799.01</v>
      </c>
      <c r="D13238" s="4">
        <v>45111</v>
      </c>
      <c r="E13238" s="3" t="s">
        <v>4</v>
      </c>
      <c r="F13238" s="3" t="s">
        <v>34</v>
      </c>
      <c r="G13238" s="3">
        <f t="shared" si="154"/>
        <v>379.90100000000007</v>
      </c>
      <c r="H13238" s="3">
        <f t="shared" si="155"/>
        <v>3419.1090000000004</v>
      </c>
      <c r="I13238" s="3">
        <v>8</v>
      </c>
      <c r="J13238" s="4">
        <v>45118</v>
      </c>
      <c r="K13238" s="3" t="s">
        <v>35</v>
      </c>
      <c r="L13238" s="3" t="s">
        <v>45</v>
      </c>
      <c r="M13238" s="3">
        <v>639.61</v>
      </c>
      <c r="N13238" s="3" t="s">
        <v>65</v>
      </c>
      <c r="O13238" s="3"/>
      <c r="P13238" s="5"/>
      <c r="Q13238" s="5"/>
      <c r="R13238" s="5"/>
      <c r="S13238" s="5"/>
      <c r="T13238" s="5"/>
      <c r="U13238" s="5"/>
      <c r="V13238" s="5"/>
      <c r="W13238" s="5"/>
      <c r="X13238" s="5"/>
      <c r="Y13238" s="5"/>
      <c r="Z13238" s="5"/>
      <c r="AA13238" s="5"/>
      <c r="AB13238" s="5"/>
      <c r="AC13238" s="5"/>
      <c r="AD13238" s="5"/>
    </row>
    <row r="13239" spans="1:30" ht="15.75" customHeight="1">
      <c r="A13239" s="3" t="s">
        <v>13287</v>
      </c>
      <c r="B13239" s="4" t="str">
        <f t="shared" si="153"/>
        <v>May</v>
      </c>
      <c r="C13239" s="3">
        <v>1461.55</v>
      </c>
      <c r="D13239" s="4">
        <v>45076</v>
      </c>
      <c r="E13239" s="3" t="s">
        <v>5</v>
      </c>
      <c r="F13239" s="3" t="s">
        <v>39</v>
      </c>
      <c r="G13239" s="3">
        <f t="shared" si="154"/>
        <v>146.155</v>
      </c>
      <c r="H13239" s="3">
        <f t="shared" si="155"/>
        <v>1315.395</v>
      </c>
      <c r="I13239" s="3">
        <v>9</v>
      </c>
      <c r="J13239" s="4">
        <v>45078</v>
      </c>
      <c r="K13239" s="3" t="s">
        <v>40</v>
      </c>
      <c r="L13239" s="3" t="s">
        <v>45</v>
      </c>
      <c r="M13239" s="3">
        <v>348.09</v>
      </c>
      <c r="N13239" s="3" t="s">
        <v>42</v>
      </c>
      <c r="O13239" s="3"/>
      <c r="P13239" s="5"/>
      <c r="Q13239" s="5"/>
      <c r="R13239" s="5"/>
      <c r="S13239" s="5"/>
      <c r="T13239" s="5"/>
      <c r="U13239" s="5"/>
      <c r="V13239" s="5"/>
      <c r="W13239" s="5"/>
      <c r="X13239" s="5"/>
      <c r="Y13239" s="5"/>
      <c r="Z13239" s="5"/>
      <c r="AA13239" s="5"/>
      <c r="AB13239" s="5"/>
      <c r="AC13239" s="5"/>
      <c r="AD13239" s="5"/>
    </row>
    <row r="13240" spans="1:30" ht="15.75" customHeight="1">
      <c r="A13240" s="3" t="s">
        <v>13288</v>
      </c>
      <c r="B13240" s="4" t="str">
        <f t="shared" si="153"/>
        <v>March</v>
      </c>
      <c r="C13240" s="3">
        <v>3615.78</v>
      </c>
      <c r="D13240" s="4">
        <v>45353</v>
      </c>
      <c r="E13240" s="3" t="s">
        <v>2</v>
      </c>
      <c r="F13240" s="3" t="s">
        <v>54</v>
      </c>
      <c r="G13240" s="3">
        <f t="shared" si="154"/>
        <v>361.57800000000003</v>
      </c>
      <c r="H13240" s="3">
        <f t="shared" si="155"/>
        <v>3254.2020000000002</v>
      </c>
      <c r="I13240" s="3">
        <v>6</v>
      </c>
      <c r="J13240" s="4">
        <v>45354</v>
      </c>
      <c r="K13240" s="3" t="s">
        <v>49</v>
      </c>
      <c r="L13240" s="3" t="s">
        <v>41</v>
      </c>
      <c r="M13240" s="3">
        <v>204.01</v>
      </c>
      <c r="N13240" s="3" t="s">
        <v>52</v>
      </c>
      <c r="O13240" s="3"/>
      <c r="P13240" s="5"/>
      <c r="Q13240" s="5"/>
      <c r="R13240" s="5"/>
      <c r="S13240" s="5"/>
      <c r="T13240" s="5"/>
      <c r="U13240" s="5"/>
      <c r="V13240" s="5"/>
      <c r="W13240" s="5"/>
      <c r="X13240" s="5"/>
      <c r="Y13240" s="5"/>
      <c r="Z13240" s="5"/>
      <c r="AA13240" s="5"/>
      <c r="AB13240" s="5"/>
      <c r="AC13240" s="5"/>
      <c r="AD13240" s="5"/>
    </row>
    <row r="13241" spans="1:30" ht="15.75" customHeight="1">
      <c r="A13241" s="3" t="s">
        <v>13289</v>
      </c>
      <c r="B13241" s="4" t="str">
        <f t="shared" si="153"/>
        <v>September</v>
      </c>
      <c r="C13241" s="3">
        <v>1544.34</v>
      </c>
      <c r="D13241" s="4">
        <v>45184</v>
      </c>
      <c r="E13241" s="3" t="s">
        <v>5</v>
      </c>
      <c r="F13241" s="3" t="s">
        <v>54</v>
      </c>
      <c r="G13241" s="3">
        <f t="shared" si="154"/>
        <v>154.434</v>
      </c>
      <c r="H13241" s="3">
        <f t="shared" si="155"/>
        <v>1389.9059999999999</v>
      </c>
      <c r="I13241" s="3">
        <v>4</v>
      </c>
      <c r="J13241" s="4">
        <v>45189</v>
      </c>
      <c r="K13241" s="3" t="s">
        <v>35</v>
      </c>
      <c r="L13241" s="3" t="s">
        <v>36</v>
      </c>
      <c r="M13241" s="3">
        <v>102.59</v>
      </c>
      <c r="N13241" s="3" t="s">
        <v>65</v>
      </c>
      <c r="O13241" s="3"/>
      <c r="P13241" s="5"/>
      <c r="Q13241" s="5"/>
      <c r="R13241" s="5"/>
      <c r="S13241" s="5"/>
      <c r="T13241" s="5"/>
      <c r="U13241" s="5"/>
      <c r="V13241" s="5"/>
      <c r="W13241" s="5"/>
      <c r="X13241" s="5"/>
      <c r="Y13241" s="5"/>
      <c r="Z13241" s="5"/>
      <c r="AA13241" s="5"/>
      <c r="AB13241" s="5"/>
      <c r="AC13241" s="5"/>
      <c r="AD13241" s="5"/>
    </row>
    <row r="13242" spans="1:30" ht="15.75" customHeight="1">
      <c r="A13242" s="3" t="s">
        <v>13290</v>
      </c>
      <c r="B13242" s="4" t="str">
        <f t="shared" si="153"/>
        <v>April</v>
      </c>
      <c r="C13242" s="3">
        <v>646.75</v>
      </c>
      <c r="D13242" s="4">
        <v>45383</v>
      </c>
      <c r="E13242" s="3" t="s">
        <v>5</v>
      </c>
      <c r="F13242" s="3" t="s">
        <v>51</v>
      </c>
      <c r="G13242" s="3">
        <f t="shared" si="154"/>
        <v>64.674999999999997</v>
      </c>
      <c r="H13242" s="3">
        <f t="shared" si="155"/>
        <v>582.07500000000005</v>
      </c>
      <c r="I13242" s="3">
        <v>4</v>
      </c>
      <c r="J13242" s="4">
        <v>45385</v>
      </c>
      <c r="K13242" s="3" t="s">
        <v>35</v>
      </c>
      <c r="L13242" s="3" t="s">
        <v>41</v>
      </c>
      <c r="M13242" s="3">
        <v>32.5</v>
      </c>
      <c r="N13242" s="3" t="s">
        <v>37</v>
      </c>
      <c r="O13242" s="3"/>
      <c r="P13242" s="5"/>
      <c r="Q13242" s="5"/>
      <c r="R13242" s="5"/>
      <c r="S13242" s="5"/>
      <c r="T13242" s="5"/>
      <c r="U13242" s="5"/>
      <c r="V13242" s="5"/>
      <c r="W13242" s="5"/>
      <c r="X13242" s="5"/>
      <c r="Y13242" s="5"/>
      <c r="Z13242" s="5"/>
      <c r="AA13242" s="5"/>
      <c r="AB13242" s="5"/>
      <c r="AC13242" s="5"/>
      <c r="AD13242" s="5"/>
    </row>
    <row r="13243" spans="1:30" ht="15.75" customHeight="1">
      <c r="A13243" s="3" t="s">
        <v>13291</v>
      </c>
      <c r="B13243" s="4" t="str">
        <f t="shared" si="153"/>
        <v>January</v>
      </c>
      <c r="C13243" s="3">
        <v>3614.39</v>
      </c>
      <c r="D13243" s="4">
        <v>45317</v>
      </c>
      <c r="E13243" s="3" t="s">
        <v>4</v>
      </c>
      <c r="F13243" s="3" t="s">
        <v>34</v>
      </c>
      <c r="G13243" s="3">
        <f t="shared" si="154"/>
        <v>361.43900000000002</v>
      </c>
      <c r="H13243" s="3">
        <f t="shared" si="155"/>
        <v>3252.951</v>
      </c>
      <c r="I13243" s="3">
        <v>5</v>
      </c>
      <c r="J13243" s="4">
        <v>45320</v>
      </c>
      <c r="K13243" s="3" t="s">
        <v>40</v>
      </c>
      <c r="L13243" s="3" t="s">
        <v>41</v>
      </c>
      <c r="M13243" s="3">
        <v>564.46</v>
      </c>
      <c r="N13243" s="3" t="s">
        <v>37</v>
      </c>
      <c r="O13243" s="3"/>
      <c r="P13243" s="5"/>
      <c r="Q13243" s="5"/>
      <c r="R13243" s="5"/>
      <c r="S13243" s="5"/>
      <c r="T13243" s="5"/>
      <c r="U13243" s="5"/>
      <c r="V13243" s="5"/>
      <c r="W13243" s="5"/>
      <c r="X13243" s="5"/>
      <c r="Y13243" s="5"/>
      <c r="Z13243" s="5"/>
      <c r="AA13243" s="5"/>
      <c r="AB13243" s="5"/>
      <c r="AC13243" s="5"/>
      <c r="AD13243" s="5"/>
    </row>
    <row r="13244" spans="1:30" ht="15.75" customHeight="1">
      <c r="A13244" s="3" t="s">
        <v>13292</v>
      </c>
      <c r="B13244" s="4" t="str">
        <f t="shared" si="153"/>
        <v>October</v>
      </c>
      <c r="C13244" s="3">
        <v>978.21</v>
      </c>
      <c r="D13244" s="4">
        <v>45203</v>
      </c>
      <c r="E13244" s="3" t="s">
        <v>3</v>
      </c>
      <c r="F13244" s="3" t="s">
        <v>51</v>
      </c>
      <c r="G13244" s="3">
        <f t="shared" si="154"/>
        <v>97.821000000000012</v>
      </c>
      <c r="H13244" s="3">
        <f t="shared" si="155"/>
        <v>880.38900000000001</v>
      </c>
      <c r="I13244" s="3">
        <v>3</v>
      </c>
      <c r="J13244" s="4">
        <v>45209</v>
      </c>
      <c r="K13244" s="3" t="s">
        <v>49</v>
      </c>
      <c r="L13244" s="3" t="s">
        <v>36</v>
      </c>
      <c r="M13244" s="3">
        <v>117.5</v>
      </c>
      <c r="N13244" s="3" t="s">
        <v>52</v>
      </c>
      <c r="O13244" s="3"/>
      <c r="P13244" s="5"/>
      <c r="Q13244" s="5"/>
      <c r="R13244" s="5"/>
      <c r="S13244" s="5"/>
      <c r="T13244" s="5"/>
      <c r="U13244" s="5"/>
      <c r="V13244" s="5"/>
      <c r="W13244" s="5"/>
      <c r="X13244" s="5"/>
      <c r="Y13244" s="5"/>
      <c r="Z13244" s="5"/>
      <c r="AA13244" s="5"/>
      <c r="AB13244" s="5"/>
      <c r="AC13244" s="5"/>
      <c r="AD13244" s="5"/>
    </row>
    <row r="13245" spans="1:30" ht="15.75" customHeight="1">
      <c r="A13245" s="3" t="s">
        <v>13293</v>
      </c>
      <c r="B13245" s="4" t="str">
        <f t="shared" si="153"/>
        <v>November</v>
      </c>
      <c r="C13245" s="3">
        <v>644.22</v>
      </c>
      <c r="D13245" s="4">
        <v>45253</v>
      </c>
      <c r="E13245" s="3" t="s">
        <v>4</v>
      </c>
      <c r="F13245" s="3" t="s">
        <v>34</v>
      </c>
      <c r="G13245" s="3">
        <f t="shared" si="154"/>
        <v>64.422000000000011</v>
      </c>
      <c r="H13245" s="3">
        <f t="shared" si="155"/>
        <v>579.798</v>
      </c>
      <c r="I13245" s="3">
        <v>4</v>
      </c>
      <c r="J13245" s="4">
        <v>45255</v>
      </c>
      <c r="K13245" s="3" t="s">
        <v>35</v>
      </c>
      <c r="L13245" s="3" t="s">
        <v>45</v>
      </c>
      <c r="M13245" s="3">
        <v>98.16</v>
      </c>
      <c r="N13245" s="3" t="s">
        <v>42</v>
      </c>
      <c r="O13245" s="3"/>
      <c r="P13245" s="5"/>
      <c r="Q13245" s="5"/>
      <c r="R13245" s="5"/>
      <c r="S13245" s="5"/>
      <c r="T13245" s="5"/>
      <c r="U13245" s="5"/>
      <c r="V13245" s="5"/>
      <c r="W13245" s="5"/>
      <c r="X13245" s="5"/>
      <c r="Y13245" s="5"/>
      <c r="Z13245" s="5"/>
      <c r="AA13245" s="5"/>
      <c r="AB13245" s="5"/>
      <c r="AC13245" s="5"/>
      <c r="AD13245" s="5"/>
    </row>
    <row r="13246" spans="1:30" ht="15.75" customHeight="1">
      <c r="A13246" s="3" t="s">
        <v>13294</v>
      </c>
      <c r="B13246" s="4" t="str">
        <f t="shared" si="153"/>
        <v>July</v>
      </c>
      <c r="C13246" s="3">
        <v>2803.62</v>
      </c>
      <c r="D13246" s="4">
        <v>45497</v>
      </c>
      <c r="E13246" s="3" t="s">
        <v>4</v>
      </c>
      <c r="F13246" s="3" t="s">
        <v>51</v>
      </c>
      <c r="G13246" s="3">
        <f t="shared" si="154"/>
        <v>280.36200000000002</v>
      </c>
      <c r="H13246" s="3">
        <f t="shared" si="155"/>
        <v>2523.2579999999998</v>
      </c>
      <c r="I13246" s="3">
        <v>4</v>
      </c>
      <c r="J13246" s="4">
        <v>45499</v>
      </c>
      <c r="K13246" s="3" t="s">
        <v>40</v>
      </c>
      <c r="L13246" s="3" t="s">
        <v>41</v>
      </c>
      <c r="M13246" s="3">
        <v>544.74</v>
      </c>
      <c r="N13246" s="3" t="s">
        <v>42</v>
      </c>
      <c r="O13246" s="3"/>
      <c r="P13246" s="5"/>
      <c r="Q13246" s="5"/>
      <c r="R13246" s="5"/>
      <c r="S13246" s="5"/>
      <c r="T13246" s="5"/>
      <c r="U13246" s="5"/>
      <c r="V13246" s="5"/>
      <c r="W13246" s="5"/>
      <c r="X13246" s="5"/>
      <c r="Y13246" s="5"/>
      <c r="Z13246" s="5"/>
      <c r="AA13246" s="5"/>
      <c r="AB13246" s="5"/>
      <c r="AC13246" s="5"/>
      <c r="AD13246" s="5"/>
    </row>
    <row r="13247" spans="1:30" ht="15.75" customHeight="1">
      <c r="A13247" s="3" t="s">
        <v>13295</v>
      </c>
      <c r="B13247" s="4" t="str">
        <f t="shared" si="153"/>
        <v>April</v>
      </c>
      <c r="C13247" s="3">
        <v>3141.06</v>
      </c>
      <c r="D13247" s="4">
        <v>45046</v>
      </c>
      <c r="E13247" s="3" t="s">
        <v>2</v>
      </c>
      <c r="F13247" s="3" t="s">
        <v>54</v>
      </c>
      <c r="G13247" s="3">
        <f t="shared" si="154"/>
        <v>314.10599999999999</v>
      </c>
      <c r="H13247" s="3">
        <f t="shared" si="155"/>
        <v>2826.9539999999997</v>
      </c>
      <c r="I13247" s="3">
        <v>1</v>
      </c>
      <c r="J13247" s="4">
        <v>45051</v>
      </c>
      <c r="K13247" s="3" t="s">
        <v>49</v>
      </c>
      <c r="L13247" s="3" t="s">
        <v>36</v>
      </c>
      <c r="M13247" s="3">
        <v>163.59</v>
      </c>
      <c r="N13247" s="3" t="s">
        <v>57</v>
      </c>
      <c r="O13247" s="3"/>
      <c r="P13247" s="5"/>
      <c r="Q13247" s="5"/>
      <c r="R13247" s="5"/>
      <c r="S13247" s="5"/>
      <c r="T13247" s="5"/>
      <c r="U13247" s="5"/>
      <c r="V13247" s="5"/>
      <c r="W13247" s="5"/>
      <c r="X13247" s="5"/>
      <c r="Y13247" s="5"/>
      <c r="Z13247" s="5"/>
      <c r="AA13247" s="5"/>
      <c r="AB13247" s="5"/>
      <c r="AC13247" s="5"/>
      <c r="AD13247" s="5"/>
    </row>
    <row r="13248" spans="1:30" ht="15.75" customHeight="1">
      <c r="A13248" s="3" t="s">
        <v>13296</v>
      </c>
      <c r="B13248" s="4" t="str">
        <f t="shared" si="153"/>
        <v>August</v>
      </c>
      <c r="C13248" s="3">
        <v>350.18</v>
      </c>
      <c r="D13248" s="4">
        <v>45511</v>
      </c>
      <c r="E13248" s="3" t="s">
        <v>4</v>
      </c>
      <c r="F13248" s="3" t="s">
        <v>54</v>
      </c>
      <c r="G13248" s="3">
        <f t="shared" si="154"/>
        <v>35.018000000000001</v>
      </c>
      <c r="H13248" s="3">
        <f t="shared" si="155"/>
        <v>315.16200000000003</v>
      </c>
      <c r="I13248" s="3">
        <v>1</v>
      </c>
      <c r="J13248" s="4">
        <v>45518</v>
      </c>
      <c r="K13248" s="3" t="s">
        <v>35</v>
      </c>
      <c r="L13248" s="3" t="s">
        <v>41</v>
      </c>
      <c r="M13248" s="3">
        <v>31.38</v>
      </c>
      <c r="N13248" s="3" t="s">
        <v>52</v>
      </c>
      <c r="O13248" s="3"/>
      <c r="P13248" s="5"/>
      <c r="Q13248" s="5"/>
      <c r="R13248" s="5"/>
      <c r="S13248" s="5"/>
      <c r="T13248" s="5"/>
      <c r="U13248" s="5"/>
      <c r="V13248" s="5"/>
      <c r="W13248" s="5"/>
      <c r="X13248" s="5"/>
      <c r="Y13248" s="5"/>
      <c r="Z13248" s="5"/>
      <c r="AA13248" s="5"/>
      <c r="AB13248" s="5"/>
      <c r="AC13248" s="5"/>
      <c r="AD13248" s="5"/>
    </row>
    <row r="13249" spans="1:30" ht="15.75" customHeight="1">
      <c r="A13249" s="3" t="s">
        <v>13297</v>
      </c>
      <c r="B13249" s="4" t="str">
        <f t="shared" si="153"/>
        <v>September</v>
      </c>
      <c r="C13249" s="3">
        <v>121.9</v>
      </c>
      <c r="D13249" s="4">
        <v>45177</v>
      </c>
      <c r="E13249" s="3" t="s">
        <v>3</v>
      </c>
      <c r="F13249" s="3" t="s">
        <v>51</v>
      </c>
      <c r="G13249" s="3">
        <f t="shared" si="154"/>
        <v>12.190000000000001</v>
      </c>
      <c r="H13249" s="3">
        <f t="shared" si="155"/>
        <v>109.71000000000001</v>
      </c>
      <c r="I13249" s="3">
        <v>9</v>
      </c>
      <c r="J13249" s="4">
        <v>45183</v>
      </c>
      <c r="K13249" s="3" t="s">
        <v>35</v>
      </c>
      <c r="L13249" s="3" t="s">
        <v>41</v>
      </c>
      <c r="M13249" s="3">
        <v>9.99</v>
      </c>
      <c r="N13249" s="3" t="s">
        <v>37</v>
      </c>
      <c r="O13249" s="3"/>
      <c r="P13249" s="5"/>
      <c r="Q13249" s="5"/>
      <c r="R13249" s="5"/>
      <c r="S13249" s="5"/>
      <c r="T13249" s="5"/>
      <c r="U13249" s="5"/>
      <c r="V13249" s="5"/>
      <c r="W13249" s="5"/>
      <c r="X13249" s="5"/>
      <c r="Y13249" s="5"/>
      <c r="Z13249" s="5"/>
      <c r="AA13249" s="5"/>
      <c r="AB13249" s="5"/>
      <c r="AC13249" s="5"/>
      <c r="AD13249" s="5"/>
    </row>
    <row r="13250" spans="1:30" ht="15.75" customHeight="1">
      <c r="A13250" s="3" t="s">
        <v>13298</v>
      </c>
      <c r="B13250" s="4" t="str">
        <f t="shared" si="153"/>
        <v>April</v>
      </c>
      <c r="C13250" s="3">
        <v>4422.1400000000003</v>
      </c>
      <c r="D13250" s="4">
        <v>45041</v>
      </c>
      <c r="E13250" s="3" t="s">
        <v>5</v>
      </c>
      <c r="F13250" s="3" t="s">
        <v>34</v>
      </c>
      <c r="G13250" s="3">
        <f t="shared" si="154"/>
        <v>442.21400000000006</v>
      </c>
      <c r="H13250" s="3">
        <f t="shared" si="155"/>
        <v>3979.9260000000004</v>
      </c>
      <c r="I13250" s="3">
        <v>3</v>
      </c>
      <c r="J13250" s="4">
        <v>45048</v>
      </c>
      <c r="K13250" s="3" t="s">
        <v>40</v>
      </c>
      <c r="L13250" s="3" t="s">
        <v>41</v>
      </c>
      <c r="M13250" s="3">
        <v>907.83</v>
      </c>
      <c r="N13250" s="3" t="s">
        <v>42</v>
      </c>
      <c r="O13250" s="3"/>
      <c r="P13250" s="5"/>
      <c r="Q13250" s="5"/>
      <c r="R13250" s="5"/>
      <c r="S13250" s="5"/>
      <c r="T13250" s="5"/>
      <c r="U13250" s="5"/>
      <c r="V13250" s="5"/>
      <c r="W13250" s="5"/>
      <c r="X13250" s="5"/>
      <c r="Y13250" s="5"/>
      <c r="Z13250" s="5"/>
      <c r="AA13250" s="5"/>
      <c r="AB13250" s="5"/>
      <c r="AC13250" s="5"/>
      <c r="AD13250" s="5"/>
    </row>
    <row r="13251" spans="1:30" ht="15.75" customHeight="1">
      <c r="A13251" s="3" t="s">
        <v>13299</v>
      </c>
      <c r="B13251" s="4" t="str">
        <f t="shared" si="153"/>
        <v>January</v>
      </c>
      <c r="C13251" s="3">
        <v>664.74</v>
      </c>
      <c r="D13251" s="4">
        <v>45322</v>
      </c>
      <c r="E13251" s="3" t="s">
        <v>4</v>
      </c>
      <c r="F13251" s="3" t="s">
        <v>44</v>
      </c>
      <c r="G13251" s="3">
        <f t="shared" si="154"/>
        <v>66.474000000000004</v>
      </c>
      <c r="H13251" s="3">
        <f t="shared" si="155"/>
        <v>598.26599999999996</v>
      </c>
      <c r="I13251" s="3">
        <v>5</v>
      </c>
      <c r="J13251" s="4">
        <v>45323</v>
      </c>
      <c r="K13251" s="3" t="s">
        <v>40</v>
      </c>
      <c r="L13251" s="3" t="s">
        <v>45</v>
      </c>
      <c r="M13251" s="3">
        <v>131.49</v>
      </c>
      <c r="N13251" s="3" t="s">
        <v>37</v>
      </c>
      <c r="O13251" s="3"/>
      <c r="P13251" s="5"/>
      <c r="Q13251" s="5"/>
      <c r="R13251" s="5"/>
      <c r="S13251" s="5"/>
      <c r="T13251" s="5"/>
      <c r="U13251" s="5"/>
      <c r="V13251" s="5"/>
      <c r="W13251" s="5"/>
      <c r="X13251" s="5"/>
      <c r="Y13251" s="5"/>
      <c r="Z13251" s="5"/>
      <c r="AA13251" s="5"/>
      <c r="AB13251" s="5"/>
      <c r="AC13251" s="5"/>
      <c r="AD13251" s="5"/>
    </row>
    <row r="13252" spans="1:30" ht="15.75" customHeight="1">
      <c r="A13252" s="3" t="s">
        <v>13300</v>
      </c>
      <c r="B13252" s="4" t="str">
        <f t="shared" si="153"/>
        <v>May</v>
      </c>
      <c r="C13252" s="3">
        <v>2961.1</v>
      </c>
      <c r="D13252" s="4">
        <v>45418</v>
      </c>
      <c r="E13252" s="3" t="s">
        <v>5</v>
      </c>
      <c r="F13252" s="3" t="s">
        <v>34</v>
      </c>
      <c r="G13252" s="3">
        <f t="shared" si="154"/>
        <v>296.11</v>
      </c>
      <c r="H13252" s="3">
        <f t="shared" si="155"/>
        <v>2664.99</v>
      </c>
      <c r="I13252" s="3">
        <v>2</v>
      </c>
      <c r="J13252" s="4">
        <v>45421</v>
      </c>
      <c r="K13252" s="3" t="s">
        <v>49</v>
      </c>
      <c r="L13252" s="3" t="s">
        <v>41</v>
      </c>
      <c r="M13252" s="3">
        <v>205.46</v>
      </c>
      <c r="N13252" s="3" t="s">
        <v>37</v>
      </c>
      <c r="O13252" s="3"/>
      <c r="P13252" s="5"/>
      <c r="Q13252" s="5"/>
      <c r="R13252" s="5"/>
      <c r="S13252" s="5"/>
      <c r="T13252" s="5"/>
      <c r="U13252" s="5"/>
      <c r="V13252" s="5"/>
      <c r="W13252" s="5"/>
      <c r="X13252" s="5"/>
      <c r="Y13252" s="5"/>
      <c r="Z13252" s="5"/>
      <c r="AA13252" s="5"/>
      <c r="AB13252" s="5"/>
      <c r="AC13252" s="5"/>
      <c r="AD13252" s="5"/>
    </row>
    <row r="13253" spans="1:30" ht="15.75" customHeight="1">
      <c r="A13253" s="3" t="s">
        <v>13301</v>
      </c>
      <c r="B13253" s="4" t="str">
        <f t="shared" si="153"/>
        <v>September</v>
      </c>
      <c r="C13253" s="3">
        <v>4772.38</v>
      </c>
      <c r="D13253" s="4">
        <v>45538</v>
      </c>
      <c r="E13253" s="3" t="s">
        <v>4</v>
      </c>
      <c r="F13253" s="3" t="s">
        <v>51</v>
      </c>
      <c r="G13253" s="3">
        <f t="shared" si="154"/>
        <v>477.23800000000006</v>
      </c>
      <c r="H13253" s="3">
        <f t="shared" si="155"/>
        <v>4295.1419999999998</v>
      </c>
      <c r="I13253" s="3">
        <v>1</v>
      </c>
      <c r="J13253" s="4">
        <v>45540</v>
      </c>
      <c r="K13253" s="3" t="s">
        <v>40</v>
      </c>
      <c r="L13253" s="3" t="s">
        <v>36</v>
      </c>
      <c r="M13253" s="3">
        <v>1194.95</v>
      </c>
      <c r="N13253" s="3" t="s">
        <v>42</v>
      </c>
      <c r="O13253" s="3"/>
      <c r="P13253" s="5"/>
      <c r="Q13253" s="5"/>
      <c r="R13253" s="5"/>
      <c r="S13253" s="5"/>
      <c r="T13253" s="5"/>
      <c r="U13253" s="5"/>
      <c r="V13253" s="5"/>
      <c r="W13253" s="5"/>
      <c r="X13253" s="5"/>
      <c r="Y13253" s="5"/>
      <c r="Z13253" s="5"/>
      <c r="AA13253" s="5"/>
      <c r="AB13253" s="5"/>
      <c r="AC13253" s="5"/>
      <c r="AD13253" s="5"/>
    </row>
    <row r="13254" spans="1:30" ht="15.75" customHeight="1">
      <c r="A13254" s="3" t="s">
        <v>13302</v>
      </c>
      <c r="B13254" s="4" t="str">
        <f t="shared" si="153"/>
        <v>August</v>
      </c>
      <c r="C13254" s="3">
        <v>2608.36</v>
      </c>
      <c r="D13254" s="4">
        <v>45511</v>
      </c>
      <c r="E13254" s="3" t="s">
        <v>5</v>
      </c>
      <c r="F13254" s="3" t="s">
        <v>34</v>
      </c>
      <c r="G13254" s="3">
        <f t="shared" si="154"/>
        <v>260.83600000000001</v>
      </c>
      <c r="H13254" s="3">
        <f t="shared" si="155"/>
        <v>2347.5240000000003</v>
      </c>
      <c r="I13254" s="3">
        <v>7</v>
      </c>
      <c r="J13254" s="4">
        <v>45512</v>
      </c>
      <c r="K13254" s="3" t="s">
        <v>35</v>
      </c>
      <c r="L13254" s="3" t="s">
        <v>45</v>
      </c>
      <c r="M13254" s="3">
        <v>235.4</v>
      </c>
      <c r="N13254" s="3" t="s">
        <v>57</v>
      </c>
      <c r="O13254" s="3"/>
      <c r="P13254" s="5"/>
      <c r="Q13254" s="5"/>
      <c r="R13254" s="5"/>
      <c r="S13254" s="5"/>
      <c r="T13254" s="5"/>
      <c r="U13254" s="5"/>
      <c r="V13254" s="5"/>
      <c r="W13254" s="5"/>
      <c r="X13254" s="5"/>
      <c r="Y13254" s="5"/>
      <c r="Z13254" s="5"/>
      <c r="AA13254" s="5"/>
      <c r="AB13254" s="5"/>
      <c r="AC13254" s="5"/>
      <c r="AD13254" s="5"/>
    </row>
    <row r="13255" spans="1:30" ht="15.75" customHeight="1">
      <c r="A13255" s="3" t="s">
        <v>13303</v>
      </c>
      <c r="B13255" s="4" t="str">
        <f t="shared" si="153"/>
        <v>May</v>
      </c>
      <c r="C13255" s="3">
        <v>785.01</v>
      </c>
      <c r="D13255" s="4">
        <v>45064</v>
      </c>
      <c r="E13255" s="3" t="s">
        <v>4</v>
      </c>
      <c r="F13255" s="3" t="s">
        <v>39</v>
      </c>
      <c r="G13255" s="3">
        <f t="shared" si="154"/>
        <v>78.501000000000005</v>
      </c>
      <c r="H13255" s="3">
        <f t="shared" si="155"/>
        <v>706.50900000000001</v>
      </c>
      <c r="I13255" s="3">
        <v>9</v>
      </c>
      <c r="J13255" s="4">
        <v>45069</v>
      </c>
      <c r="K13255" s="3" t="s">
        <v>35</v>
      </c>
      <c r="L13255" s="3" t="s">
        <v>36</v>
      </c>
      <c r="M13255" s="3">
        <v>73.209999999999994</v>
      </c>
      <c r="N13255" s="3" t="s">
        <v>57</v>
      </c>
      <c r="O13255" s="3"/>
      <c r="P13255" s="5"/>
      <c r="Q13255" s="5"/>
      <c r="R13255" s="5"/>
      <c r="S13255" s="5"/>
      <c r="T13255" s="5"/>
      <c r="U13255" s="5"/>
      <c r="V13255" s="5"/>
      <c r="W13255" s="5"/>
      <c r="X13255" s="5"/>
      <c r="Y13255" s="5"/>
      <c r="Z13255" s="5"/>
      <c r="AA13255" s="5"/>
      <c r="AB13255" s="5"/>
      <c r="AC13255" s="5"/>
      <c r="AD13255" s="5"/>
    </row>
    <row r="13256" spans="1:30" ht="15.75" customHeight="1">
      <c r="A13256" s="3" t="s">
        <v>13304</v>
      </c>
      <c r="B13256" s="4" t="str">
        <f t="shared" si="153"/>
        <v>September</v>
      </c>
      <c r="C13256" s="3">
        <v>2028.07</v>
      </c>
      <c r="D13256" s="4">
        <v>45551</v>
      </c>
      <c r="E13256" s="3" t="s">
        <v>2</v>
      </c>
      <c r="F13256" s="3" t="s">
        <v>34</v>
      </c>
      <c r="G13256" s="3">
        <f t="shared" si="154"/>
        <v>202.80700000000002</v>
      </c>
      <c r="H13256" s="3">
        <f t="shared" si="155"/>
        <v>1825.2629999999999</v>
      </c>
      <c r="I13256" s="3">
        <v>4</v>
      </c>
      <c r="J13256" s="4">
        <v>45552</v>
      </c>
      <c r="K13256" s="3" t="s">
        <v>49</v>
      </c>
      <c r="L13256" s="3" t="s">
        <v>36</v>
      </c>
      <c r="M13256" s="3">
        <v>305.58999999999997</v>
      </c>
      <c r="N13256" s="3" t="s">
        <v>65</v>
      </c>
      <c r="O13256" s="3"/>
      <c r="P13256" s="5"/>
      <c r="Q13256" s="5"/>
      <c r="R13256" s="5"/>
      <c r="S13256" s="5"/>
      <c r="T13256" s="5"/>
      <c r="U13256" s="5"/>
      <c r="V13256" s="5"/>
      <c r="W13256" s="5"/>
      <c r="X13256" s="5"/>
      <c r="Y13256" s="5"/>
      <c r="Z13256" s="5"/>
      <c r="AA13256" s="5"/>
      <c r="AB13256" s="5"/>
      <c r="AC13256" s="5"/>
      <c r="AD13256" s="5"/>
    </row>
    <row r="13257" spans="1:30" ht="15.75" customHeight="1">
      <c r="A13257" s="3" t="s">
        <v>13305</v>
      </c>
      <c r="B13257" s="4" t="str">
        <f t="shared" si="153"/>
        <v>August</v>
      </c>
      <c r="C13257" s="3">
        <v>3157.81</v>
      </c>
      <c r="D13257" s="4">
        <v>45512</v>
      </c>
      <c r="E13257" s="3" t="s">
        <v>5</v>
      </c>
      <c r="F13257" s="3" t="s">
        <v>54</v>
      </c>
      <c r="G13257" s="3">
        <f t="shared" si="154"/>
        <v>315.78100000000001</v>
      </c>
      <c r="H13257" s="3">
        <f t="shared" si="155"/>
        <v>2842.029</v>
      </c>
      <c r="I13257" s="3">
        <v>4</v>
      </c>
      <c r="J13257" s="4">
        <v>45517</v>
      </c>
      <c r="K13257" s="3" t="s">
        <v>49</v>
      </c>
      <c r="L13257" s="3" t="s">
        <v>36</v>
      </c>
      <c r="M13257" s="3">
        <v>419.96</v>
      </c>
      <c r="N13257" s="3" t="s">
        <v>46</v>
      </c>
      <c r="O13257" s="3"/>
      <c r="P13257" s="5"/>
      <c r="Q13257" s="5"/>
      <c r="R13257" s="5"/>
      <c r="S13257" s="5"/>
      <c r="T13257" s="5"/>
      <c r="U13257" s="5"/>
      <c r="V13257" s="5"/>
      <c r="W13257" s="5"/>
      <c r="X13257" s="5"/>
      <c r="Y13257" s="5"/>
      <c r="Z13257" s="5"/>
      <c r="AA13257" s="5"/>
      <c r="AB13257" s="5"/>
      <c r="AC13257" s="5"/>
      <c r="AD13257" s="5"/>
    </row>
    <row r="13258" spans="1:30" ht="15.75" customHeight="1">
      <c r="A13258" s="3" t="s">
        <v>13306</v>
      </c>
      <c r="B13258" s="4" t="str">
        <f t="shared" si="153"/>
        <v>September</v>
      </c>
      <c r="C13258" s="3">
        <v>3837.91</v>
      </c>
      <c r="D13258" s="4">
        <v>45186</v>
      </c>
      <c r="E13258" s="3" t="s">
        <v>4</v>
      </c>
      <c r="F13258" s="3" t="s">
        <v>54</v>
      </c>
      <c r="G13258" s="3">
        <f t="shared" si="154"/>
        <v>383.791</v>
      </c>
      <c r="H13258" s="3">
        <f t="shared" si="155"/>
        <v>3454.1189999999997</v>
      </c>
      <c r="I13258" s="3">
        <v>3</v>
      </c>
      <c r="J13258" s="4">
        <v>45192</v>
      </c>
      <c r="K13258" s="3" t="s">
        <v>49</v>
      </c>
      <c r="L13258" s="3" t="s">
        <v>41</v>
      </c>
      <c r="M13258" s="3">
        <v>1117.8399999999999</v>
      </c>
      <c r="N13258" s="3" t="s">
        <v>46</v>
      </c>
      <c r="O13258" s="3"/>
      <c r="P13258" s="5"/>
      <c r="Q13258" s="5"/>
      <c r="R13258" s="5"/>
      <c r="S13258" s="5"/>
      <c r="T13258" s="5"/>
      <c r="U13258" s="5"/>
      <c r="V13258" s="5"/>
      <c r="W13258" s="5"/>
      <c r="X13258" s="5"/>
      <c r="Y13258" s="5"/>
      <c r="Z13258" s="5"/>
      <c r="AA13258" s="5"/>
      <c r="AB13258" s="5"/>
      <c r="AC13258" s="5"/>
      <c r="AD13258" s="5"/>
    </row>
    <row r="13259" spans="1:30" ht="15.75" customHeight="1">
      <c r="A13259" s="3" t="s">
        <v>13307</v>
      </c>
      <c r="B13259" s="4" t="str">
        <f t="shared" si="153"/>
        <v>July</v>
      </c>
      <c r="C13259" s="3">
        <v>3074</v>
      </c>
      <c r="D13259" s="4">
        <v>45502</v>
      </c>
      <c r="E13259" s="3" t="s">
        <v>4</v>
      </c>
      <c r="F13259" s="3" t="s">
        <v>39</v>
      </c>
      <c r="G13259" s="3">
        <f t="shared" si="154"/>
        <v>307.40000000000003</v>
      </c>
      <c r="H13259" s="3">
        <f t="shared" si="155"/>
        <v>2766.6</v>
      </c>
      <c r="I13259" s="3">
        <v>3</v>
      </c>
      <c r="J13259" s="4">
        <v>45504</v>
      </c>
      <c r="K13259" s="3" t="s">
        <v>40</v>
      </c>
      <c r="L13259" s="3" t="s">
        <v>45</v>
      </c>
      <c r="M13259" s="3">
        <v>850.97</v>
      </c>
      <c r="N13259" s="3" t="s">
        <v>37</v>
      </c>
      <c r="O13259" s="3"/>
      <c r="P13259" s="5"/>
      <c r="Q13259" s="5"/>
      <c r="R13259" s="5"/>
      <c r="S13259" s="5"/>
      <c r="T13259" s="5"/>
      <c r="U13259" s="5"/>
      <c r="V13259" s="5"/>
      <c r="W13259" s="5"/>
      <c r="X13259" s="5"/>
      <c r="Y13259" s="5"/>
      <c r="Z13259" s="5"/>
      <c r="AA13259" s="5"/>
      <c r="AB13259" s="5"/>
      <c r="AC13259" s="5"/>
      <c r="AD13259" s="5"/>
    </row>
    <row r="13260" spans="1:30" ht="15.75" customHeight="1">
      <c r="A13260" s="3" t="s">
        <v>13308</v>
      </c>
      <c r="B13260" s="4" t="str">
        <f t="shared" si="153"/>
        <v>October</v>
      </c>
      <c r="C13260" s="3">
        <v>268.14999999999998</v>
      </c>
      <c r="D13260" s="4">
        <v>45582</v>
      </c>
      <c r="E13260" s="3" t="s">
        <v>2</v>
      </c>
      <c r="F13260" s="3" t="s">
        <v>34</v>
      </c>
      <c r="G13260" s="3">
        <f t="shared" si="154"/>
        <v>26.814999999999998</v>
      </c>
      <c r="H13260" s="3">
        <f t="shared" si="155"/>
        <v>241.33499999999998</v>
      </c>
      <c r="I13260" s="3">
        <v>2</v>
      </c>
      <c r="J13260" s="4">
        <v>45585</v>
      </c>
      <c r="K13260" s="3" t="s">
        <v>35</v>
      </c>
      <c r="L13260" s="3" t="s">
        <v>41</v>
      </c>
      <c r="M13260" s="3">
        <v>16.82</v>
      </c>
      <c r="N13260" s="3" t="s">
        <v>46</v>
      </c>
      <c r="O13260" s="3"/>
      <c r="P13260" s="5"/>
      <c r="Q13260" s="5"/>
      <c r="R13260" s="5"/>
      <c r="S13260" s="5"/>
      <c r="T13260" s="5"/>
      <c r="U13260" s="5"/>
      <c r="V13260" s="5"/>
      <c r="W13260" s="5"/>
      <c r="X13260" s="5"/>
      <c r="Y13260" s="5"/>
      <c r="Z13260" s="5"/>
      <c r="AA13260" s="5"/>
      <c r="AB13260" s="5"/>
      <c r="AC13260" s="5"/>
      <c r="AD13260" s="5"/>
    </row>
    <row r="13261" spans="1:30" ht="15.75" customHeight="1">
      <c r="A13261" s="3" t="s">
        <v>13309</v>
      </c>
      <c r="B13261" s="4" t="str">
        <f t="shared" si="153"/>
        <v>November</v>
      </c>
      <c r="C13261" s="3">
        <v>801.2</v>
      </c>
      <c r="D13261" s="4">
        <v>45231</v>
      </c>
      <c r="E13261" s="3" t="s">
        <v>2</v>
      </c>
      <c r="F13261" s="3" t="s">
        <v>44</v>
      </c>
      <c r="G13261" s="3">
        <f t="shared" si="154"/>
        <v>80.12</v>
      </c>
      <c r="H13261" s="3">
        <f t="shared" si="155"/>
        <v>721.08</v>
      </c>
      <c r="I13261" s="3">
        <v>3</v>
      </c>
      <c r="J13261" s="4">
        <v>45232</v>
      </c>
      <c r="K13261" s="3" t="s">
        <v>40</v>
      </c>
      <c r="L13261" s="3" t="s">
        <v>36</v>
      </c>
      <c r="M13261" s="3">
        <v>118.58</v>
      </c>
      <c r="N13261" s="3" t="s">
        <v>46</v>
      </c>
      <c r="O13261" s="3"/>
      <c r="P13261" s="5"/>
      <c r="Q13261" s="5"/>
      <c r="R13261" s="5"/>
      <c r="S13261" s="5"/>
      <c r="T13261" s="5"/>
      <c r="U13261" s="5"/>
      <c r="V13261" s="5"/>
      <c r="W13261" s="5"/>
      <c r="X13261" s="5"/>
      <c r="Y13261" s="5"/>
      <c r="Z13261" s="5"/>
      <c r="AA13261" s="5"/>
      <c r="AB13261" s="5"/>
      <c r="AC13261" s="5"/>
      <c r="AD13261" s="5"/>
    </row>
    <row r="13262" spans="1:30" ht="15.75" customHeight="1">
      <c r="A13262" s="3" t="s">
        <v>13310</v>
      </c>
      <c r="B13262" s="4" t="str">
        <f t="shared" ref="B13262:B13516" si="156">TEXT(D13262,"MMMM")</f>
        <v>May</v>
      </c>
      <c r="C13262" s="3">
        <v>1921.83</v>
      </c>
      <c r="D13262" s="4">
        <v>45422</v>
      </c>
      <c r="E13262" s="3" t="s">
        <v>2</v>
      </c>
      <c r="F13262" s="3" t="s">
        <v>34</v>
      </c>
      <c r="G13262" s="3">
        <f t="shared" ref="G13262:G13516" si="157">C13262*10%</f>
        <v>192.18299999999999</v>
      </c>
      <c r="H13262" s="3">
        <f t="shared" ref="H13262:H13516" si="158">C13262-G13262</f>
        <v>1729.6469999999999</v>
      </c>
      <c r="I13262" s="3">
        <v>5</v>
      </c>
      <c r="J13262" s="4">
        <v>45429</v>
      </c>
      <c r="K13262" s="3" t="s">
        <v>35</v>
      </c>
      <c r="L13262" s="3" t="s">
        <v>41</v>
      </c>
      <c r="M13262" s="3">
        <v>472.57</v>
      </c>
      <c r="N13262" s="3" t="s">
        <v>42</v>
      </c>
      <c r="O13262" s="3"/>
      <c r="P13262" s="5"/>
      <c r="Q13262" s="5"/>
      <c r="R13262" s="5"/>
      <c r="S13262" s="5"/>
      <c r="T13262" s="5"/>
      <c r="U13262" s="5"/>
      <c r="V13262" s="5"/>
      <c r="W13262" s="5"/>
      <c r="X13262" s="5"/>
      <c r="Y13262" s="5"/>
      <c r="Z13262" s="5"/>
      <c r="AA13262" s="5"/>
      <c r="AB13262" s="5"/>
      <c r="AC13262" s="5"/>
      <c r="AD13262" s="5"/>
    </row>
    <row r="13263" spans="1:30" ht="15.75" customHeight="1">
      <c r="A13263" s="3" t="s">
        <v>13311</v>
      </c>
      <c r="B13263" s="4" t="str">
        <f t="shared" si="156"/>
        <v>September</v>
      </c>
      <c r="C13263" s="3">
        <v>3558</v>
      </c>
      <c r="D13263" s="4">
        <v>45538</v>
      </c>
      <c r="E13263" s="3" t="s">
        <v>5</v>
      </c>
      <c r="F13263" s="3" t="s">
        <v>54</v>
      </c>
      <c r="G13263" s="3">
        <f t="shared" si="157"/>
        <v>355.8</v>
      </c>
      <c r="H13263" s="3">
        <f t="shared" si="158"/>
        <v>3202.2</v>
      </c>
      <c r="I13263" s="3">
        <v>8</v>
      </c>
      <c r="J13263" s="4">
        <v>45543</v>
      </c>
      <c r="K13263" s="3" t="s">
        <v>49</v>
      </c>
      <c r="L13263" s="3" t="s">
        <v>41</v>
      </c>
      <c r="M13263" s="3">
        <v>737.64</v>
      </c>
      <c r="N13263" s="3" t="s">
        <v>52</v>
      </c>
      <c r="O13263" s="3"/>
      <c r="P13263" s="5"/>
      <c r="Q13263" s="5"/>
      <c r="R13263" s="5"/>
      <c r="S13263" s="5"/>
      <c r="T13263" s="5"/>
      <c r="U13263" s="5"/>
      <c r="V13263" s="5"/>
      <c r="W13263" s="5"/>
      <c r="X13263" s="5"/>
      <c r="Y13263" s="5"/>
      <c r="Z13263" s="5"/>
      <c r="AA13263" s="5"/>
      <c r="AB13263" s="5"/>
      <c r="AC13263" s="5"/>
      <c r="AD13263" s="5"/>
    </row>
    <row r="13264" spans="1:30" ht="15.75" customHeight="1">
      <c r="A13264" s="3" t="s">
        <v>13312</v>
      </c>
      <c r="B13264" s="4" t="str">
        <f t="shared" si="156"/>
        <v>June</v>
      </c>
      <c r="C13264" s="3">
        <v>2963.21</v>
      </c>
      <c r="D13264" s="4">
        <v>45081</v>
      </c>
      <c r="E13264" s="3" t="s">
        <v>5</v>
      </c>
      <c r="F13264" s="3" t="s">
        <v>54</v>
      </c>
      <c r="G13264" s="3">
        <f t="shared" si="157"/>
        <v>296.32100000000003</v>
      </c>
      <c r="H13264" s="3">
        <f t="shared" si="158"/>
        <v>2666.8890000000001</v>
      </c>
      <c r="I13264" s="3">
        <v>8</v>
      </c>
      <c r="J13264" s="4">
        <v>45084</v>
      </c>
      <c r="K13264" s="3" t="s">
        <v>35</v>
      </c>
      <c r="L13264" s="3" t="s">
        <v>45</v>
      </c>
      <c r="M13264" s="3">
        <v>719.81</v>
      </c>
      <c r="N13264" s="3" t="s">
        <v>57</v>
      </c>
      <c r="O13264" s="3"/>
      <c r="P13264" s="5"/>
      <c r="Q13264" s="5"/>
      <c r="R13264" s="5"/>
      <c r="S13264" s="5"/>
      <c r="T13264" s="5"/>
      <c r="U13264" s="5"/>
      <c r="V13264" s="5"/>
      <c r="W13264" s="5"/>
      <c r="X13264" s="5"/>
      <c r="Y13264" s="5"/>
      <c r="Z13264" s="5"/>
      <c r="AA13264" s="5"/>
      <c r="AB13264" s="5"/>
      <c r="AC13264" s="5"/>
      <c r="AD13264" s="5"/>
    </row>
    <row r="13265" spans="1:30" ht="15.75" customHeight="1">
      <c r="A13265" s="3" t="s">
        <v>13313</v>
      </c>
      <c r="B13265" s="4" t="str">
        <f t="shared" si="156"/>
        <v>January</v>
      </c>
      <c r="C13265" s="3">
        <v>319.01</v>
      </c>
      <c r="D13265" s="4">
        <v>44932</v>
      </c>
      <c r="E13265" s="3" t="s">
        <v>2</v>
      </c>
      <c r="F13265" s="3" t="s">
        <v>51</v>
      </c>
      <c r="G13265" s="3">
        <f t="shared" si="157"/>
        <v>31.901</v>
      </c>
      <c r="H13265" s="3">
        <f t="shared" si="158"/>
        <v>287.10899999999998</v>
      </c>
      <c r="I13265" s="3">
        <v>5</v>
      </c>
      <c r="J13265" s="4">
        <v>44939</v>
      </c>
      <c r="K13265" s="3" t="s">
        <v>35</v>
      </c>
      <c r="L13265" s="3" t="s">
        <v>36</v>
      </c>
      <c r="M13265" s="3">
        <v>48.42</v>
      </c>
      <c r="N13265" s="3" t="s">
        <v>46</v>
      </c>
      <c r="O13265" s="3"/>
      <c r="P13265" s="5"/>
      <c r="Q13265" s="5"/>
      <c r="R13265" s="5"/>
      <c r="S13265" s="5"/>
      <c r="T13265" s="5"/>
      <c r="U13265" s="5"/>
      <c r="V13265" s="5"/>
      <c r="W13265" s="5"/>
      <c r="X13265" s="5"/>
      <c r="Y13265" s="5"/>
      <c r="Z13265" s="5"/>
      <c r="AA13265" s="5"/>
      <c r="AB13265" s="5"/>
      <c r="AC13265" s="5"/>
      <c r="AD13265" s="5"/>
    </row>
    <row r="13266" spans="1:30" ht="15.75" customHeight="1">
      <c r="A13266" s="3" t="s">
        <v>13314</v>
      </c>
      <c r="B13266" s="4" t="str">
        <f t="shared" si="156"/>
        <v>September</v>
      </c>
      <c r="C13266" s="3">
        <v>4004.74</v>
      </c>
      <c r="D13266" s="4">
        <v>45542</v>
      </c>
      <c r="E13266" s="3" t="s">
        <v>3</v>
      </c>
      <c r="F13266" s="3" t="s">
        <v>54</v>
      </c>
      <c r="G13266" s="3">
        <f t="shared" si="157"/>
        <v>400.47399999999999</v>
      </c>
      <c r="H13266" s="3">
        <f t="shared" si="158"/>
        <v>3604.2659999999996</v>
      </c>
      <c r="I13266" s="3">
        <v>1</v>
      </c>
      <c r="J13266" s="4">
        <v>45544</v>
      </c>
      <c r="K13266" s="3" t="s">
        <v>49</v>
      </c>
      <c r="L13266" s="3" t="s">
        <v>36</v>
      </c>
      <c r="M13266" s="3">
        <v>589.61</v>
      </c>
      <c r="N13266" s="3" t="s">
        <v>52</v>
      </c>
      <c r="O13266" s="3"/>
      <c r="P13266" s="5"/>
      <c r="Q13266" s="5"/>
      <c r="R13266" s="5"/>
      <c r="S13266" s="5"/>
      <c r="T13266" s="5"/>
      <c r="U13266" s="5"/>
      <c r="V13266" s="5"/>
      <c r="W13266" s="5"/>
      <c r="X13266" s="5"/>
      <c r="Y13266" s="5"/>
      <c r="Z13266" s="5"/>
      <c r="AA13266" s="5"/>
      <c r="AB13266" s="5"/>
      <c r="AC13266" s="5"/>
      <c r="AD13266" s="5"/>
    </row>
    <row r="13267" spans="1:30" ht="15.75" customHeight="1">
      <c r="A13267" s="3" t="s">
        <v>13315</v>
      </c>
      <c r="B13267" s="4" t="str">
        <f t="shared" si="156"/>
        <v>June</v>
      </c>
      <c r="C13267" s="3">
        <v>3065.11</v>
      </c>
      <c r="D13267" s="4">
        <v>45447</v>
      </c>
      <c r="E13267" s="3" t="s">
        <v>3</v>
      </c>
      <c r="F13267" s="3" t="s">
        <v>51</v>
      </c>
      <c r="G13267" s="3">
        <f t="shared" si="157"/>
        <v>306.51100000000002</v>
      </c>
      <c r="H13267" s="3">
        <f t="shared" si="158"/>
        <v>2758.5990000000002</v>
      </c>
      <c r="I13267" s="3">
        <v>2</v>
      </c>
      <c r="J13267" s="4">
        <v>45448</v>
      </c>
      <c r="K13267" s="3" t="s">
        <v>49</v>
      </c>
      <c r="L13267" s="3" t="s">
        <v>36</v>
      </c>
      <c r="M13267" s="3">
        <v>741.13</v>
      </c>
      <c r="N13267" s="3" t="s">
        <v>65</v>
      </c>
      <c r="O13267" s="3"/>
      <c r="P13267" s="5"/>
      <c r="Q13267" s="5"/>
      <c r="R13267" s="5"/>
      <c r="S13267" s="5"/>
      <c r="T13267" s="5"/>
      <c r="U13267" s="5"/>
      <c r="V13267" s="5"/>
      <c r="W13267" s="5"/>
      <c r="X13267" s="5"/>
      <c r="Y13267" s="5"/>
      <c r="Z13267" s="5"/>
      <c r="AA13267" s="5"/>
      <c r="AB13267" s="5"/>
      <c r="AC13267" s="5"/>
      <c r="AD13267" s="5"/>
    </row>
    <row r="13268" spans="1:30" ht="15.75" customHeight="1">
      <c r="A13268" s="3" t="s">
        <v>13316</v>
      </c>
      <c r="B13268" s="4" t="str">
        <f t="shared" si="156"/>
        <v>June</v>
      </c>
      <c r="C13268" s="3">
        <v>4447.04</v>
      </c>
      <c r="D13268" s="4">
        <v>45470</v>
      </c>
      <c r="E13268" s="3" t="s">
        <v>4</v>
      </c>
      <c r="F13268" s="3" t="s">
        <v>54</v>
      </c>
      <c r="G13268" s="3">
        <f t="shared" si="157"/>
        <v>444.70400000000001</v>
      </c>
      <c r="H13268" s="3">
        <f t="shared" si="158"/>
        <v>4002.3359999999998</v>
      </c>
      <c r="I13268" s="3">
        <v>8</v>
      </c>
      <c r="J13268" s="4">
        <v>45474</v>
      </c>
      <c r="K13268" s="3" t="s">
        <v>35</v>
      </c>
      <c r="L13268" s="3" t="s">
        <v>41</v>
      </c>
      <c r="M13268" s="3">
        <v>546.96</v>
      </c>
      <c r="N13268" s="3" t="s">
        <v>65</v>
      </c>
      <c r="O13268" s="3"/>
      <c r="P13268" s="5"/>
      <c r="Q13268" s="5"/>
      <c r="R13268" s="5"/>
      <c r="S13268" s="5"/>
      <c r="T13268" s="5"/>
      <c r="U13268" s="5"/>
      <c r="V13268" s="5"/>
      <c r="W13268" s="5"/>
      <c r="X13268" s="5"/>
      <c r="Y13268" s="5"/>
      <c r="Z13268" s="5"/>
      <c r="AA13268" s="5"/>
      <c r="AB13268" s="5"/>
      <c r="AC13268" s="5"/>
      <c r="AD13268" s="5"/>
    </row>
    <row r="13269" spans="1:30" ht="15.75" customHeight="1">
      <c r="A13269" s="3" t="s">
        <v>13317</v>
      </c>
      <c r="B13269" s="4" t="str">
        <f t="shared" si="156"/>
        <v>February</v>
      </c>
      <c r="C13269" s="3">
        <v>2146.5</v>
      </c>
      <c r="D13269" s="4">
        <v>45348</v>
      </c>
      <c r="E13269" s="3" t="s">
        <v>3</v>
      </c>
      <c r="F13269" s="3" t="s">
        <v>54</v>
      </c>
      <c r="G13269" s="3">
        <f t="shared" si="157"/>
        <v>214.65</v>
      </c>
      <c r="H13269" s="3">
        <f t="shared" si="158"/>
        <v>1931.85</v>
      </c>
      <c r="I13269" s="3">
        <v>9</v>
      </c>
      <c r="J13269" s="4">
        <v>45355</v>
      </c>
      <c r="K13269" s="3" t="s">
        <v>40</v>
      </c>
      <c r="L13269" s="3" t="s">
        <v>41</v>
      </c>
      <c r="M13269" s="3">
        <v>138.26</v>
      </c>
      <c r="N13269" s="3" t="s">
        <v>65</v>
      </c>
      <c r="O13269" s="3"/>
      <c r="P13269" s="5"/>
      <c r="Q13269" s="5"/>
      <c r="R13269" s="5"/>
      <c r="S13269" s="5"/>
      <c r="T13269" s="5"/>
      <c r="U13269" s="5"/>
      <c r="V13269" s="5"/>
      <c r="W13269" s="5"/>
      <c r="X13269" s="5"/>
      <c r="Y13269" s="5"/>
      <c r="Z13269" s="5"/>
      <c r="AA13269" s="5"/>
      <c r="AB13269" s="5"/>
      <c r="AC13269" s="5"/>
      <c r="AD13269" s="5"/>
    </row>
    <row r="13270" spans="1:30" ht="15.75" customHeight="1">
      <c r="A13270" s="3" t="s">
        <v>13318</v>
      </c>
      <c r="B13270" s="4" t="str">
        <f t="shared" si="156"/>
        <v>January</v>
      </c>
      <c r="C13270" s="3">
        <v>2501.9899999999998</v>
      </c>
      <c r="D13270" s="4">
        <v>44956</v>
      </c>
      <c r="E13270" s="3" t="s">
        <v>4</v>
      </c>
      <c r="F13270" s="3" t="s">
        <v>44</v>
      </c>
      <c r="G13270" s="3">
        <f t="shared" si="157"/>
        <v>250.19899999999998</v>
      </c>
      <c r="H13270" s="3">
        <f t="shared" si="158"/>
        <v>2251.7909999999997</v>
      </c>
      <c r="I13270" s="3">
        <v>7</v>
      </c>
      <c r="J13270" s="4">
        <v>44959</v>
      </c>
      <c r="K13270" s="3" t="s">
        <v>49</v>
      </c>
      <c r="L13270" s="3" t="s">
        <v>45</v>
      </c>
      <c r="M13270" s="3">
        <v>682</v>
      </c>
      <c r="N13270" s="3" t="s">
        <v>65</v>
      </c>
      <c r="O13270" s="3"/>
      <c r="P13270" s="5"/>
      <c r="Q13270" s="5"/>
      <c r="R13270" s="5"/>
      <c r="S13270" s="5"/>
      <c r="T13270" s="5"/>
      <c r="U13270" s="5"/>
      <c r="V13270" s="5"/>
      <c r="W13270" s="5"/>
      <c r="X13270" s="5"/>
      <c r="Y13270" s="5"/>
      <c r="Z13270" s="5"/>
      <c r="AA13270" s="5"/>
      <c r="AB13270" s="5"/>
      <c r="AC13270" s="5"/>
      <c r="AD13270" s="5"/>
    </row>
    <row r="13271" spans="1:30" ht="15.75" customHeight="1">
      <c r="A13271" s="3" t="s">
        <v>13319</v>
      </c>
      <c r="B13271" s="4" t="str">
        <f t="shared" si="156"/>
        <v>October</v>
      </c>
      <c r="C13271" s="3">
        <v>2087.1999999999998</v>
      </c>
      <c r="D13271" s="4">
        <v>45227</v>
      </c>
      <c r="E13271" s="3" t="s">
        <v>5</v>
      </c>
      <c r="F13271" s="3" t="s">
        <v>51</v>
      </c>
      <c r="G13271" s="3">
        <f t="shared" si="157"/>
        <v>208.72</v>
      </c>
      <c r="H13271" s="3">
        <f t="shared" si="158"/>
        <v>1878.4799999999998</v>
      </c>
      <c r="I13271" s="3">
        <v>9</v>
      </c>
      <c r="J13271" s="4">
        <v>45228</v>
      </c>
      <c r="K13271" s="3" t="s">
        <v>49</v>
      </c>
      <c r="L13271" s="3" t="s">
        <v>45</v>
      </c>
      <c r="M13271" s="3">
        <v>598.03</v>
      </c>
      <c r="N13271" s="3" t="s">
        <v>42</v>
      </c>
      <c r="O13271" s="3"/>
      <c r="P13271" s="5"/>
      <c r="Q13271" s="5"/>
      <c r="R13271" s="5"/>
      <c r="S13271" s="5"/>
      <c r="T13271" s="5"/>
      <c r="U13271" s="5"/>
      <c r="V13271" s="5"/>
      <c r="W13271" s="5"/>
      <c r="X13271" s="5"/>
      <c r="Y13271" s="5"/>
      <c r="Z13271" s="5"/>
      <c r="AA13271" s="5"/>
      <c r="AB13271" s="5"/>
      <c r="AC13271" s="5"/>
      <c r="AD13271" s="5"/>
    </row>
    <row r="13272" spans="1:30" ht="15.75" customHeight="1">
      <c r="A13272" s="3" t="s">
        <v>13320</v>
      </c>
      <c r="B13272" s="4" t="str">
        <f t="shared" si="156"/>
        <v>January</v>
      </c>
      <c r="C13272" s="3">
        <v>3640.03</v>
      </c>
      <c r="D13272" s="4">
        <v>45296</v>
      </c>
      <c r="E13272" s="3" t="s">
        <v>5</v>
      </c>
      <c r="F13272" s="3" t="s">
        <v>51</v>
      </c>
      <c r="G13272" s="3">
        <f t="shared" si="157"/>
        <v>364.00300000000004</v>
      </c>
      <c r="H13272" s="3">
        <f t="shared" si="158"/>
        <v>3276.027</v>
      </c>
      <c r="I13272" s="3">
        <v>9</v>
      </c>
      <c r="J13272" s="4">
        <v>45303</v>
      </c>
      <c r="K13272" s="3" t="s">
        <v>40</v>
      </c>
      <c r="L13272" s="3" t="s">
        <v>36</v>
      </c>
      <c r="M13272" s="3">
        <v>738.49</v>
      </c>
      <c r="N13272" s="3" t="s">
        <v>46</v>
      </c>
      <c r="O13272" s="3"/>
      <c r="P13272" s="5"/>
      <c r="Q13272" s="5"/>
      <c r="R13272" s="5"/>
      <c r="S13272" s="5"/>
      <c r="T13272" s="5"/>
      <c r="U13272" s="5"/>
      <c r="V13272" s="5"/>
      <c r="W13272" s="5"/>
      <c r="X13272" s="5"/>
      <c r="Y13272" s="5"/>
      <c r="Z13272" s="5"/>
      <c r="AA13272" s="5"/>
      <c r="AB13272" s="5"/>
      <c r="AC13272" s="5"/>
      <c r="AD13272" s="5"/>
    </row>
    <row r="13273" spans="1:30" ht="15.75" customHeight="1">
      <c r="A13273" s="3" t="s">
        <v>13321</v>
      </c>
      <c r="B13273" s="4" t="str">
        <f t="shared" si="156"/>
        <v>May</v>
      </c>
      <c r="C13273" s="3">
        <v>3785.44</v>
      </c>
      <c r="D13273" s="4">
        <v>45076</v>
      </c>
      <c r="E13273" s="3" t="s">
        <v>3</v>
      </c>
      <c r="F13273" s="3" t="s">
        <v>54</v>
      </c>
      <c r="G13273" s="3">
        <f t="shared" si="157"/>
        <v>378.54400000000004</v>
      </c>
      <c r="H13273" s="3">
        <f t="shared" si="158"/>
        <v>3406.8960000000002</v>
      </c>
      <c r="I13273" s="3">
        <v>6</v>
      </c>
      <c r="J13273" s="4">
        <v>45081</v>
      </c>
      <c r="K13273" s="3" t="s">
        <v>40</v>
      </c>
      <c r="L13273" s="3" t="s">
        <v>41</v>
      </c>
      <c r="M13273" s="3">
        <v>886.66</v>
      </c>
      <c r="N13273" s="3" t="s">
        <v>57</v>
      </c>
      <c r="O13273" s="3"/>
      <c r="P13273" s="5"/>
      <c r="Q13273" s="5"/>
      <c r="R13273" s="5"/>
      <c r="S13273" s="5"/>
      <c r="T13273" s="5"/>
      <c r="U13273" s="5"/>
      <c r="V13273" s="5"/>
      <c r="W13273" s="5"/>
      <c r="X13273" s="5"/>
      <c r="Y13273" s="5"/>
      <c r="Z13273" s="5"/>
      <c r="AA13273" s="5"/>
      <c r="AB13273" s="5"/>
      <c r="AC13273" s="5"/>
      <c r="AD13273" s="5"/>
    </row>
    <row r="13274" spans="1:30" ht="15.75" customHeight="1">
      <c r="A13274" s="3" t="s">
        <v>13322</v>
      </c>
      <c r="B13274" s="4" t="str">
        <f t="shared" si="156"/>
        <v>December</v>
      </c>
      <c r="C13274" s="3">
        <v>3643.89</v>
      </c>
      <c r="D13274" s="4">
        <v>45647</v>
      </c>
      <c r="E13274" s="3" t="s">
        <v>5</v>
      </c>
      <c r="F13274" s="3" t="s">
        <v>51</v>
      </c>
      <c r="G13274" s="3">
        <f t="shared" si="157"/>
        <v>364.38900000000001</v>
      </c>
      <c r="H13274" s="3">
        <f t="shared" si="158"/>
        <v>3279.5009999999997</v>
      </c>
      <c r="I13274" s="3">
        <v>6</v>
      </c>
      <c r="J13274" s="4">
        <v>45651</v>
      </c>
      <c r="K13274" s="3" t="s">
        <v>40</v>
      </c>
      <c r="L13274" s="3" t="s">
        <v>41</v>
      </c>
      <c r="M13274" s="3">
        <v>810.4</v>
      </c>
      <c r="N13274" s="3" t="s">
        <v>42</v>
      </c>
      <c r="O13274" s="3"/>
      <c r="P13274" s="5"/>
      <c r="Q13274" s="5"/>
      <c r="R13274" s="5"/>
      <c r="S13274" s="5"/>
      <c r="T13274" s="5"/>
      <c r="U13274" s="5"/>
      <c r="V13274" s="5"/>
      <c r="W13274" s="5"/>
      <c r="X13274" s="5"/>
      <c r="Y13274" s="5"/>
      <c r="Z13274" s="5"/>
      <c r="AA13274" s="5"/>
      <c r="AB13274" s="5"/>
      <c r="AC13274" s="5"/>
      <c r="AD13274" s="5"/>
    </row>
    <row r="13275" spans="1:30" ht="15.75" customHeight="1">
      <c r="A13275" s="3" t="s">
        <v>13323</v>
      </c>
      <c r="B13275" s="4" t="str">
        <f t="shared" si="156"/>
        <v>October</v>
      </c>
      <c r="C13275" s="3">
        <v>1528.84</v>
      </c>
      <c r="D13275" s="4">
        <v>45566</v>
      </c>
      <c r="E13275" s="3" t="s">
        <v>2</v>
      </c>
      <c r="F13275" s="3" t="s">
        <v>54</v>
      </c>
      <c r="G13275" s="3">
        <f t="shared" si="157"/>
        <v>152.88399999999999</v>
      </c>
      <c r="H13275" s="3">
        <f t="shared" si="158"/>
        <v>1375.9559999999999</v>
      </c>
      <c r="I13275" s="3">
        <v>7</v>
      </c>
      <c r="J13275" s="4">
        <v>45569</v>
      </c>
      <c r="K13275" s="3" t="s">
        <v>40</v>
      </c>
      <c r="L13275" s="3" t="s">
        <v>36</v>
      </c>
      <c r="M13275" s="3">
        <v>281.58</v>
      </c>
      <c r="N13275" s="3" t="s">
        <v>37</v>
      </c>
      <c r="O13275" s="3"/>
      <c r="P13275" s="5"/>
      <c r="Q13275" s="5"/>
      <c r="R13275" s="5"/>
      <c r="S13275" s="5"/>
      <c r="T13275" s="5"/>
      <c r="U13275" s="5"/>
      <c r="V13275" s="5"/>
      <c r="W13275" s="5"/>
      <c r="X13275" s="5"/>
      <c r="Y13275" s="5"/>
      <c r="Z13275" s="5"/>
      <c r="AA13275" s="5"/>
      <c r="AB13275" s="5"/>
      <c r="AC13275" s="5"/>
      <c r="AD13275" s="5"/>
    </row>
    <row r="13276" spans="1:30" ht="15.75" customHeight="1">
      <c r="A13276" s="3" t="s">
        <v>13324</v>
      </c>
      <c r="B13276" s="4" t="str">
        <f t="shared" si="156"/>
        <v>June</v>
      </c>
      <c r="C13276" s="3">
        <v>3216.55</v>
      </c>
      <c r="D13276" s="4">
        <v>45455</v>
      </c>
      <c r="E13276" s="3" t="s">
        <v>2</v>
      </c>
      <c r="F13276" s="3" t="s">
        <v>54</v>
      </c>
      <c r="G13276" s="3">
        <f t="shared" si="157"/>
        <v>321.65500000000003</v>
      </c>
      <c r="H13276" s="3">
        <f t="shared" si="158"/>
        <v>2894.895</v>
      </c>
      <c r="I13276" s="3">
        <v>1</v>
      </c>
      <c r="J13276" s="4">
        <v>45461</v>
      </c>
      <c r="K13276" s="3" t="s">
        <v>49</v>
      </c>
      <c r="L13276" s="3" t="s">
        <v>45</v>
      </c>
      <c r="M13276" s="3">
        <v>643.53</v>
      </c>
      <c r="N13276" s="3" t="s">
        <v>42</v>
      </c>
      <c r="O13276" s="3"/>
      <c r="P13276" s="5"/>
      <c r="Q13276" s="5"/>
      <c r="R13276" s="5"/>
      <c r="S13276" s="5"/>
      <c r="T13276" s="5"/>
      <c r="U13276" s="5"/>
      <c r="V13276" s="5"/>
      <c r="W13276" s="5"/>
      <c r="X13276" s="5"/>
      <c r="Y13276" s="5"/>
      <c r="Z13276" s="5"/>
      <c r="AA13276" s="5"/>
      <c r="AB13276" s="5"/>
      <c r="AC13276" s="5"/>
      <c r="AD13276" s="5"/>
    </row>
    <row r="13277" spans="1:30" ht="15.75" customHeight="1">
      <c r="A13277" s="3" t="s">
        <v>13325</v>
      </c>
      <c r="B13277" s="4" t="str">
        <f t="shared" si="156"/>
        <v>May</v>
      </c>
      <c r="C13277" s="3">
        <v>1758.79</v>
      </c>
      <c r="D13277" s="4">
        <v>45051</v>
      </c>
      <c r="E13277" s="3" t="s">
        <v>3</v>
      </c>
      <c r="F13277" s="3" t="s">
        <v>34</v>
      </c>
      <c r="G13277" s="3">
        <f t="shared" si="157"/>
        <v>175.87900000000002</v>
      </c>
      <c r="H13277" s="3">
        <f t="shared" si="158"/>
        <v>1582.9110000000001</v>
      </c>
      <c r="I13277" s="3">
        <v>9</v>
      </c>
      <c r="J13277" s="4">
        <v>45057</v>
      </c>
      <c r="K13277" s="3" t="s">
        <v>40</v>
      </c>
      <c r="L13277" s="3" t="s">
        <v>45</v>
      </c>
      <c r="M13277" s="3">
        <v>325.48</v>
      </c>
      <c r="N13277" s="3" t="s">
        <v>42</v>
      </c>
      <c r="O13277" s="3"/>
      <c r="P13277" s="5"/>
      <c r="Q13277" s="5"/>
      <c r="R13277" s="5"/>
      <c r="S13277" s="5"/>
      <c r="T13277" s="5"/>
      <c r="U13277" s="5"/>
      <c r="V13277" s="5"/>
      <c r="W13277" s="5"/>
      <c r="X13277" s="5"/>
      <c r="Y13277" s="5"/>
      <c r="Z13277" s="5"/>
      <c r="AA13277" s="5"/>
      <c r="AB13277" s="5"/>
      <c r="AC13277" s="5"/>
      <c r="AD13277" s="5"/>
    </row>
    <row r="13278" spans="1:30" ht="15.75" customHeight="1">
      <c r="A13278" s="3" t="s">
        <v>13326</v>
      </c>
      <c r="B13278" s="4" t="str">
        <f t="shared" si="156"/>
        <v>February</v>
      </c>
      <c r="C13278" s="3">
        <v>4187.58</v>
      </c>
      <c r="D13278" s="4">
        <v>44980</v>
      </c>
      <c r="E13278" s="3" t="s">
        <v>3</v>
      </c>
      <c r="F13278" s="3" t="s">
        <v>51</v>
      </c>
      <c r="G13278" s="3">
        <f t="shared" si="157"/>
        <v>418.75800000000004</v>
      </c>
      <c r="H13278" s="3">
        <f t="shared" si="158"/>
        <v>3768.8220000000001</v>
      </c>
      <c r="I13278" s="3">
        <v>1</v>
      </c>
      <c r="J13278" s="4">
        <v>44984</v>
      </c>
      <c r="K13278" s="3" t="s">
        <v>40</v>
      </c>
      <c r="L13278" s="3" t="s">
        <v>45</v>
      </c>
      <c r="M13278" s="3">
        <v>328.08</v>
      </c>
      <c r="N13278" s="3" t="s">
        <v>37</v>
      </c>
      <c r="O13278" s="3"/>
      <c r="P13278" s="5"/>
      <c r="Q13278" s="5"/>
      <c r="R13278" s="5"/>
      <c r="S13278" s="5"/>
      <c r="T13278" s="5"/>
      <c r="U13278" s="5"/>
      <c r="V13278" s="5"/>
      <c r="W13278" s="5"/>
      <c r="X13278" s="5"/>
      <c r="Y13278" s="5"/>
      <c r="Z13278" s="5"/>
      <c r="AA13278" s="5"/>
      <c r="AB13278" s="5"/>
      <c r="AC13278" s="5"/>
      <c r="AD13278" s="5"/>
    </row>
    <row r="13279" spans="1:30" ht="15.75" customHeight="1">
      <c r="A13279" s="3" t="s">
        <v>13327</v>
      </c>
      <c r="B13279" s="4" t="str">
        <f t="shared" si="156"/>
        <v>August</v>
      </c>
      <c r="C13279" s="3">
        <v>370.07</v>
      </c>
      <c r="D13279" s="4">
        <v>45517</v>
      </c>
      <c r="E13279" s="3" t="s">
        <v>4</v>
      </c>
      <c r="F13279" s="3" t="s">
        <v>39</v>
      </c>
      <c r="G13279" s="3">
        <f t="shared" si="157"/>
        <v>37.006999999999998</v>
      </c>
      <c r="H13279" s="3">
        <f t="shared" si="158"/>
        <v>333.06299999999999</v>
      </c>
      <c r="I13279" s="3">
        <v>8</v>
      </c>
      <c r="J13279" s="4">
        <v>45520</v>
      </c>
      <c r="K13279" s="3" t="s">
        <v>40</v>
      </c>
      <c r="L13279" s="3" t="s">
        <v>41</v>
      </c>
      <c r="M13279" s="3">
        <v>48</v>
      </c>
      <c r="N13279" s="3" t="s">
        <v>37</v>
      </c>
      <c r="O13279" s="3"/>
      <c r="P13279" s="5"/>
      <c r="Q13279" s="5"/>
      <c r="R13279" s="5"/>
      <c r="S13279" s="5"/>
      <c r="T13279" s="5"/>
      <c r="U13279" s="5"/>
      <c r="V13279" s="5"/>
      <c r="W13279" s="5"/>
      <c r="X13279" s="5"/>
      <c r="Y13279" s="5"/>
      <c r="Z13279" s="5"/>
      <c r="AA13279" s="5"/>
      <c r="AB13279" s="5"/>
      <c r="AC13279" s="5"/>
      <c r="AD13279" s="5"/>
    </row>
    <row r="13280" spans="1:30" ht="15.75" customHeight="1">
      <c r="A13280" s="3" t="s">
        <v>13328</v>
      </c>
      <c r="B13280" s="4" t="str">
        <f t="shared" si="156"/>
        <v>June</v>
      </c>
      <c r="C13280" s="3">
        <v>284.83</v>
      </c>
      <c r="D13280" s="4">
        <v>45086</v>
      </c>
      <c r="E13280" s="3" t="s">
        <v>5</v>
      </c>
      <c r="F13280" s="3" t="s">
        <v>51</v>
      </c>
      <c r="G13280" s="3">
        <f t="shared" si="157"/>
        <v>28.483000000000001</v>
      </c>
      <c r="H13280" s="3">
        <f t="shared" si="158"/>
        <v>256.34699999999998</v>
      </c>
      <c r="I13280" s="3">
        <v>2</v>
      </c>
      <c r="J13280" s="4">
        <v>45092</v>
      </c>
      <c r="K13280" s="3" t="s">
        <v>35</v>
      </c>
      <c r="L13280" s="3" t="s">
        <v>41</v>
      </c>
      <c r="M13280" s="3">
        <v>15.47</v>
      </c>
      <c r="N13280" s="3" t="s">
        <v>52</v>
      </c>
      <c r="O13280" s="3"/>
      <c r="P13280" s="5"/>
      <c r="Q13280" s="5"/>
      <c r="R13280" s="5"/>
      <c r="S13280" s="5"/>
      <c r="T13280" s="5"/>
      <c r="U13280" s="5"/>
      <c r="V13280" s="5"/>
      <c r="W13280" s="5"/>
      <c r="X13280" s="5"/>
      <c r="Y13280" s="5"/>
      <c r="Z13280" s="5"/>
      <c r="AA13280" s="5"/>
      <c r="AB13280" s="5"/>
      <c r="AC13280" s="5"/>
      <c r="AD13280" s="5"/>
    </row>
    <row r="13281" spans="1:30" ht="15.75" customHeight="1">
      <c r="A13281" s="3" t="s">
        <v>13329</v>
      </c>
      <c r="B13281" s="4" t="str">
        <f t="shared" si="156"/>
        <v>June</v>
      </c>
      <c r="C13281" s="3">
        <v>598.37</v>
      </c>
      <c r="D13281" s="4">
        <v>45082</v>
      </c>
      <c r="E13281" s="3" t="s">
        <v>4</v>
      </c>
      <c r="F13281" s="3" t="s">
        <v>51</v>
      </c>
      <c r="G13281" s="3">
        <f t="shared" si="157"/>
        <v>59.837000000000003</v>
      </c>
      <c r="H13281" s="3">
        <f t="shared" si="158"/>
        <v>538.53300000000002</v>
      </c>
      <c r="I13281" s="3">
        <v>7</v>
      </c>
      <c r="J13281" s="4">
        <v>45089</v>
      </c>
      <c r="K13281" s="3" t="s">
        <v>49</v>
      </c>
      <c r="L13281" s="3" t="s">
        <v>36</v>
      </c>
      <c r="M13281" s="3">
        <v>41.45</v>
      </c>
      <c r="N13281" s="3" t="s">
        <v>52</v>
      </c>
      <c r="O13281" s="3"/>
      <c r="P13281" s="5"/>
      <c r="Q13281" s="5"/>
      <c r="R13281" s="5"/>
      <c r="S13281" s="5"/>
      <c r="T13281" s="5"/>
      <c r="U13281" s="5"/>
      <c r="V13281" s="5"/>
      <c r="W13281" s="5"/>
      <c r="X13281" s="5"/>
      <c r="Y13281" s="5"/>
      <c r="Z13281" s="5"/>
      <c r="AA13281" s="5"/>
      <c r="AB13281" s="5"/>
      <c r="AC13281" s="5"/>
      <c r="AD13281" s="5"/>
    </row>
    <row r="13282" spans="1:30" ht="15.75" customHeight="1">
      <c r="A13282" s="3" t="s">
        <v>13330</v>
      </c>
      <c r="B13282" s="4" t="str">
        <f t="shared" si="156"/>
        <v>January</v>
      </c>
      <c r="C13282" s="3">
        <v>1091.58</v>
      </c>
      <c r="D13282" s="4">
        <v>45321</v>
      </c>
      <c r="E13282" s="3" t="s">
        <v>4</v>
      </c>
      <c r="F13282" s="3" t="s">
        <v>44</v>
      </c>
      <c r="G13282" s="3">
        <f t="shared" si="157"/>
        <v>109.158</v>
      </c>
      <c r="H13282" s="3">
        <f t="shared" si="158"/>
        <v>982.42199999999991</v>
      </c>
      <c r="I13282" s="3">
        <v>5</v>
      </c>
      <c r="J13282" s="4">
        <v>45323</v>
      </c>
      <c r="K13282" s="3" t="s">
        <v>49</v>
      </c>
      <c r="L13282" s="3" t="s">
        <v>45</v>
      </c>
      <c r="M13282" s="3">
        <v>193.3</v>
      </c>
      <c r="N13282" s="3" t="s">
        <v>65</v>
      </c>
      <c r="O13282" s="3"/>
      <c r="P13282" s="5"/>
      <c r="Q13282" s="5"/>
      <c r="R13282" s="5"/>
      <c r="S13282" s="5"/>
      <c r="T13282" s="5"/>
      <c r="U13282" s="5"/>
      <c r="V13282" s="5"/>
      <c r="W13282" s="5"/>
      <c r="X13282" s="5"/>
      <c r="Y13282" s="5"/>
      <c r="Z13282" s="5"/>
      <c r="AA13282" s="5"/>
      <c r="AB13282" s="5"/>
      <c r="AC13282" s="5"/>
      <c r="AD13282" s="5"/>
    </row>
    <row r="13283" spans="1:30" ht="15.75" customHeight="1">
      <c r="A13283" s="3" t="s">
        <v>13331</v>
      </c>
      <c r="B13283" s="4" t="str">
        <f t="shared" si="156"/>
        <v>February</v>
      </c>
      <c r="C13283" s="3">
        <v>284.41000000000003</v>
      </c>
      <c r="D13283" s="4">
        <v>45349</v>
      </c>
      <c r="E13283" s="3" t="s">
        <v>2</v>
      </c>
      <c r="F13283" s="3" t="s">
        <v>39</v>
      </c>
      <c r="G13283" s="3">
        <f t="shared" si="157"/>
        <v>28.441000000000003</v>
      </c>
      <c r="H13283" s="3">
        <f t="shared" si="158"/>
        <v>255.96900000000002</v>
      </c>
      <c r="I13283" s="3">
        <v>8</v>
      </c>
      <c r="J13283" s="4">
        <v>45355</v>
      </c>
      <c r="K13283" s="3" t="s">
        <v>40</v>
      </c>
      <c r="L13283" s="3" t="s">
        <v>45</v>
      </c>
      <c r="M13283" s="3">
        <v>26.86</v>
      </c>
      <c r="N13283" s="3" t="s">
        <v>52</v>
      </c>
      <c r="O13283" s="3"/>
      <c r="P13283" s="5"/>
      <c r="Q13283" s="5"/>
      <c r="R13283" s="5"/>
      <c r="S13283" s="5"/>
      <c r="T13283" s="5"/>
      <c r="U13283" s="5"/>
      <c r="V13283" s="5"/>
      <c r="W13283" s="5"/>
      <c r="X13283" s="5"/>
      <c r="Y13283" s="5"/>
      <c r="Z13283" s="5"/>
      <c r="AA13283" s="5"/>
      <c r="AB13283" s="5"/>
      <c r="AC13283" s="5"/>
      <c r="AD13283" s="5"/>
    </row>
    <row r="13284" spans="1:30" ht="15.75" customHeight="1">
      <c r="A13284" s="3" t="s">
        <v>13332</v>
      </c>
      <c r="B13284" s="4" t="str">
        <f t="shared" si="156"/>
        <v>January</v>
      </c>
      <c r="C13284" s="3">
        <v>450.92</v>
      </c>
      <c r="D13284" s="4">
        <v>45297</v>
      </c>
      <c r="E13284" s="3" t="s">
        <v>2</v>
      </c>
      <c r="F13284" s="3" t="s">
        <v>39</v>
      </c>
      <c r="G13284" s="3">
        <f t="shared" si="157"/>
        <v>45.092000000000006</v>
      </c>
      <c r="H13284" s="3">
        <f t="shared" si="158"/>
        <v>405.82800000000003</v>
      </c>
      <c r="I13284" s="3">
        <v>7</v>
      </c>
      <c r="J13284" s="4">
        <v>45302</v>
      </c>
      <c r="K13284" s="3" t="s">
        <v>49</v>
      </c>
      <c r="L13284" s="3" t="s">
        <v>45</v>
      </c>
      <c r="M13284" s="3">
        <v>62.82</v>
      </c>
      <c r="N13284" s="3" t="s">
        <v>46</v>
      </c>
      <c r="O13284" s="3"/>
      <c r="P13284" s="5"/>
      <c r="Q13284" s="5"/>
      <c r="R13284" s="5"/>
      <c r="S13284" s="5"/>
      <c r="T13284" s="5"/>
      <c r="U13284" s="5"/>
      <c r="V13284" s="5"/>
      <c r="W13284" s="5"/>
      <c r="X13284" s="5"/>
      <c r="Y13284" s="5"/>
      <c r="Z13284" s="5"/>
      <c r="AA13284" s="5"/>
      <c r="AB13284" s="5"/>
      <c r="AC13284" s="5"/>
      <c r="AD13284" s="5"/>
    </row>
    <row r="13285" spans="1:30" ht="15.75" customHeight="1">
      <c r="A13285" s="3" t="s">
        <v>13333</v>
      </c>
      <c r="B13285" s="4" t="str">
        <f t="shared" si="156"/>
        <v>June</v>
      </c>
      <c r="C13285" s="3">
        <v>1599.68</v>
      </c>
      <c r="D13285" s="4">
        <v>45093</v>
      </c>
      <c r="E13285" s="3" t="s">
        <v>2</v>
      </c>
      <c r="F13285" s="3" t="s">
        <v>44</v>
      </c>
      <c r="G13285" s="3">
        <f t="shared" si="157"/>
        <v>159.96800000000002</v>
      </c>
      <c r="H13285" s="3">
        <f t="shared" si="158"/>
        <v>1439.712</v>
      </c>
      <c r="I13285" s="3">
        <v>8</v>
      </c>
      <c r="J13285" s="4">
        <v>45098</v>
      </c>
      <c r="K13285" s="3" t="s">
        <v>40</v>
      </c>
      <c r="L13285" s="3" t="s">
        <v>45</v>
      </c>
      <c r="M13285" s="3">
        <v>414.73</v>
      </c>
      <c r="N13285" s="3" t="s">
        <v>42</v>
      </c>
      <c r="O13285" s="3"/>
      <c r="P13285" s="5"/>
      <c r="Q13285" s="5"/>
      <c r="R13285" s="5"/>
      <c r="S13285" s="5"/>
      <c r="T13285" s="5"/>
      <c r="U13285" s="5"/>
      <c r="V13285" s="5"/>
      <c r="W13285" s="5"/>
      <c r="X13285" s="5"/>
      <c r="Y13285" s="5"/>
      <c r="Z13285" s="5"/>
      <c r="AA13285" s="5"/>
      <c r="AB13285" s="5"/>
      <c r="AC13285" s="5"/>
      <c r="AD13285" s="5"/>
    </row>
    <row r="13286" spans="1:30" ht="15.75" customHeight="1">
      <c r="A13286" s="3" t="s">
        <v>13334</v>
      </c>
      <c r="B13286" s="4" t="str">
        <f t="shared" si="156"/>
        <v>December</v>
      </c>
      <c r="C13286" s="3">
        <v>588.97</v>
      </c>
      <c r="D13286" s="4">
        <v>45639</v>
      </c>
      <c r="E13286" s="3" t="s">
        <v>2</v>
      </c>
      <c r="F13286" s="3" t="s">
        <v>44</v>
      </c>
      <c r="G13286" s="3">
        <f t="shared" si="157"/>
        <v>58.897000000000006</v>
      </c>
      <c r="H13286" s="3">
        <f t="shared" si="158"/>
        <v>530.07299999999998</v>
      </c>
      <c r="I13286" s="3">
        <v>2</v>
      </c>
      <c r="J13286" s="4">
        <v>45641</v>
      </c>
      <c r="K13286" s="3" t="s">
        <v>49</v>
      </c>
      <c r="L13286" s="3" t="s">
        <v>36</v>
      </c>
      <c r="M13286" s="3">
        <v>42.25</v>
      </c>
      <c r="N13286" s="3" t="s">
        <v>42</v>
      </c>
      <c r="O13286" s="3"/>
      <c r="P13286" s="5"/>
      <c r="Q13286" s="5"/>
      <c r="R13286" s="5"/>
      <c r="S13286" s="5"/>
      <c r="T13286" s="5"/>
      <c r="U13286" s="5"/>
      <c r="V13286" s="5"/>
      <c r="W13286" s="5"/>
      <c r="X13286" s="5"/>
      <c r="Y13286" s="5"/>
      <c r="Z13286" s="5"/>
      <c r="AA13286" s="5"/>
      <c r="AB13286" s="5"/>
      <c r="AC13286" s="5"/>
      <c r="AD13286" s="5"/>
    </row>
    <row r="13287" spans="1:30" ht="15.75" customHeight="1">
      <c r="A13287" s="3" t="s">
        <v>13335</v>
      </c>
      <c r="B13287" s="4" t="str">
        <f t="shared" si="156"/>
        <v>October</v>
      </c>
      <c r="C13287" s="3">
        <v>4030.16</v>
      </c>
      <c r="D13287" s="4">
        <v>45591</v>
      </c>
      <c r="E13287" s="3" t="s">
        <v>4</v>
      </c>
      <c r="F13287" s="3" t="s">
        <v>51</v>
      </c>
      <c r="G13287" s="3">
        <f t="shared" si="157"/>
        <v>403.01600000000002</v>
      </c>
      <c r="H13287" s="3">
        <f t="shared" si="158"/>
        <v>3627.1439999999998</v>
      </c>
      <c r="I13287" s="3">
        <v>9</v>
      </c>
      <c r="J13287" s="4">
        <v>45594</v>
      </c>
      <c r="K13287" s="3" t="s">
        <v>40</v>
      </c>
      <c r="L13287" s="3" t="s">
        <v>36</v>
      </c>
      <c r="M13287" s="3">
        <v>1039.6400000000001</v>
      </c>
      <c r="N13287" s="3" t="s">
        <v>57</v>
      </c>
      <c r="O13287" s="3"/>
      <c r="P13287" s="5"/>
      <c r="Q13287" s="5"/>
      <c r="R13287" s="5"/>
      <c r="S13287" s="5"/>
      <c r="T13287" s="5"/>
      <c r="U13287" s="5"/>
      <c r="V13287" s="5"/>
      <c r="W13287" s="5"/>
      <c r="X13287" s="5"/>
      <c r="Y13287" s="5"/>
      <c r="Z13287" s="5"/>
      <c r="AA13287" s="5"/>
      <c r="AB13287" s="5"/>
      <c r="AC13287" s="5"/>
      <c r="AD13287" s="5"/>
    </row>
    <row r="13288" spans="1:30" ht="15.75" customHeight="1">
      <c r="A13288" s="3" t="s">
        <v>13336</v>
      </c>
      <c r="B13288" s="4" t="str">
        <f t="shared" si="156"/>
        <v>November</v>
      </c>
      <c r="C13288" s="3">
        <v>363.95</v>
      </c>
      <c r="D13288" s="4">
        <v>45250</v>
      </c>
      <c r="E13288" s="3" t="s">
        <v>2</v>
      </c>
      <c r="F13288" s="3" t="s">
        <v>34</v>
      </c>
      <c r="G13288" s="3">
        <f t="shared" si="157"/>
        <v>36.395000000000003</v>
      </c>
      <c r="H13288" s="3">
        <f t="shared" si="158"/>
        <v>327.55500000000001</v>
      </c>
      <c r="I13288" s="3">
        <v>6</v>
      </c>
      <c r="J13288" s="4">
        <v>45253</v>
      </c>
      <c r="K13288" s="3" t="s">
        <v>49</v>
      </c>
      <c r="L13288" s="3" t="s">
        <v>36</v>
      </c>
      <c r="M13288" s="3">
        <v>99.59</v>
      </c>
      <c r="N13288" s="3" t="s">
        <v>57</v>
      </c>
      <c r="O13288" s="3"/>
      <c r="P13288" s="5"/>
      <c r="Q13288" s="5"/>
      <c r="R13288" s="5"/>
      <c r="S13288" s="5"/>
      <c r="T13288" s="5"/>
      <c r="U13288" s="5"/>
      <c r="V13288" s="5"/>
      <c r="W13288" s="5"/>
      <c r="X13288" s="5"/>
      <c r="Y13288" s="5"/>
      <c r="Z13288" s="5"/>
      <c r="AA13288" s="5"/>
      <c r="AB13288" s="5"/>
      <c r="AC13288" s="5"/>
      <c r="AD13288" s="5"/>
    </row>
    <row r="13289" spans="1:30" ht="15.75" customHeight="1">
      <c r="A13289" s="3" t="s">
        <v>13337</v>
      </c>
      <c r="B13289" s="4" t="str">
        <f t="shared" si="156"/>
        <v>July</v>
      </c>
      <c r="C13289" s="3">
        <v>4548.8500000000004</v>
      </c>
      <c r="D13289" s="4">
        <v>45116</v>
      </c>
      <c r="E13289" s="3" t="s">
        <v>5</v>
      </c>
      <c r="F13289" s="3" t="s">
        <v>44</v>
      </c>
      <c r="G13289" s="3">
        <f t="shared" si="157"/>
        <v>454.88500000000005</v>
      </c>
      <c r="H13289" s="3">
        <f t="shared" si="158"/>
        <v>4093.9650000000001</v>
      </c>
      <c r="I13289" s="3">
        <v>6</v>
      </c>
      <c r="J13289" s="4">
        <v>45121</v>
      </c>
      <c r="K13289" s="3" t="s">
        <v>35</v>
      </c>
      <c r="L13289" s="3" t="s">
        <v>41</v>
      </c>
      <c r="M13289" s="3">
        <v>589.70000000000005</v>
      </c>
      <c r="N13289" s="3" t="s">
        <v>52</v>
      </c>
      <c r="O13289" s="3"/>
      <c r="P13289" s="5"/>
      <c r="Q13289" s="5"/>
      <c r="R13289" s="5"/>
      <c r="S13289" s="5"/>
      <c r="T13289" s="5"/>
      <c r="U13289" s="5"/>
      <c r="V13289" s="5"/>
      <c r="W13289" s="5"/>
      <c r="X13289" s="5"/>
      <c r="Y13289" s="5"/>
      <c r="Z13289" s="5"/>
      <c r="AA13289" s="5"/>
      <c r="AB13289" s="5"/>
      <c r="AC13289" s="5"/>
      <c r="AD13289" s="5"/>
    </row>
    <row r="13290" spans="1:30" ht="15.75" customHeight="1">
      <c r="A13290" s="3" t="s">
        <v>13338</v>
      </c>
      <c r="B13290" s="4" t="str">
        <f t="shared" si="156"/>
        <v>October</v>
      </c>
      <c r="C13290" s="3">
        <v>4367.1099999999997</v>
      </c>
      <c r="D13290" s="4">
        <v>45585</v>
      </c>
      <c r="E13290" s="3" t="s">
        <v>2</v>
      </c>
      <c r="F13290" s="3" t="s">
        <v>39</v>
      </c>
      <c r="G13290" s="3">
        <f t="shared" si="157"/>
        <v>436.71100000000001</v>
      </c>
      <c r="H13290" s="3">
        <f t="shared" si="158"/>
        <v>3930.3989999999994</v>
      </c>
      <c r="I13290" s="3">
        <v>6</v>
      </c>
      <c r="J13290" s="4">
        <v>45586</v>
      </c>
      <c r="K13290" s="3" t="s">
        <v>35</v>
      </c>
      <c r="L13290" s="3" t="s">
        <v>45</v>
      </c>
      <c r="M13290" s="3">
        <v>715.42</v>
      </c>
      <c r="N13290" s="3" t="s">
        <v>65</v>
      </c>
      <c r="O13290" s="3"/>
      <c r="P13290" s="5"/>
      <c r="Q13290" s="5"/>
      <c r="R13290" s="5"/>
      <c r="S13290" s="5"/>
      <c r="T13290" s="5"/>
      <c r="U13290" s="5"/>
      <c r="V13290" s="5"/>
      <c r="W13290" s="5"/>
      <c r="X13290" s="5"/>
      <c r="Y13290" s="5"/>
      <c r="Z13290" s="5"/>
      <c r="AA13290" s="5"/>
      <c r="AB13290" s="5"/>
      <c r="AC13290" s="5"/>
      <c r="AD13290" s="5"/>
    </row>
    <row r="13291" spans="1:30" ht="15.75" customHeight="1">
      <c r="A13291" s="3" t="s">
        <v>13339</v>
      </c>
      <c r="B13291" s="4" t="str">
        <f t="shared" si="156"/>
        <v>June</v>
      </c>
      <c r="C13291" s="3">
        <v>1121.08</v>
      </c>
      <c r="D13291" s="4">
        <v>45451</v>
      </c>
      <c r="E13291" s="3" t="s">
        <v>2</v>
      </c>
      <c r="F13291" s="3" t="s">
        <v>39</v>
      </c>
      <c r="G13291" s="3">
        <f t="shared" si="157"/>
        <v>112.108</v>
      </c>
      <c r="H13291" s="3">
        <f t="shared" si="158"/>
        <v>1008.972</v>
      </c>
      <c r="I13291" s="3">
        <v>1</v>
      </c>
      <c r="J13291" s="4">
        <v>45457</v>
      </c>
      <c r="K13291" s="3" t="s">
        <v>40</v>
      </c>
      <c r="L13291" s="3" t="s">
        <v>41</v>
      </c>
      <c r="M13291" s="3">
        <v>171.57</v>
      </c>
      <c r="N13291" s="3" t="s">
        <v>57</v>
      </c>
      <c r="O13291" s="3"/>
      <c r="P13291" s="5"/>
      <c r="Q13291" s="5"/>
      <c r="R13291" s="5"/>
      <c r="S13291" s="5"/>
      <c r="T13291" s="5"/>
      <c r="U13291" s="5"/>
      <c r="V13291" s="5"/>
      <c r="W13291" s="5"/>
      <c r="X13291" s="5"/>
      <c r="Y13291" s="5"/>
      <c r="Z13291" s="5"/>
      <c r="AA13291" s="5"/>
      <c r="AB13291" s="5"/>
      <c r="AC13291" s="5"/>
      <c r="AD13291" s="5"/>
    </row>
    <row r="13292" spans="1:30" ht="15.75" customHeight="1">
      <c r="A13292" s="3" t="s">
        <v>13340</v>
      </c>
      <c r="B13292" s="4" t="str">
        <f t="shared" si="156"/>
        <v>May</v>
      </c>
      <c r="C13292" s="3">
        <v>450.48</v>
      </c>
      <c r="D13292" s="4">
        <v>45438</v>
      </c>
      <c r="E13292" s="3" t="s">
        <v>2</v>
      </c>
      <c r="F13292" s="3" t="s">
        <v>51</v>
      </c>
      <c r="G13292" s="3">
        <f t="shared" si="157"/>
        <v>45.048000000000002</v>
      </c>
      <c r="H13292" s="3">
        <f t="shared" si="158"/>
        <v>405.43200000000002</v>
      </c>
      <c r="I13292" s="3">
        <v>7</v>
      </c>
      <c r="J13292" s="4">
        <v>45445</v>
      </c>
      <c r="K13292" s="3" t="s">
        <v>40</v>
      </c>
      <c r="L13292" s="3" t="s">
        <v>36</v>
      </c>
      <c r="M13292" s="3">
        <v>38.79</v>
      </c>
      <c r="N13292" s="3" t="s">
        <v>37</v>
      </c>
      <c r="O13292" s="3"/>
      <c r="P13292" s="5"/>
      <c r="Q13292" s="5"/>
      <c r="R13292" s="5"/>
      <c r="S13292" s="5"/>
      <c r="T13292" s="5"/>
      <c r="U13292" s="5"/>
      <c r="V13292" s="5"/>
      <c r="W13292" s="5"/>
      <c r="X13292" s="5"/>
      <c r="Y13292" s="5"/>
      <c r="Z13292" s="5"/>
      <c r="AA13292" s="5"/>
      <c r="AB13292" s="5"/>
      <c r="AC13292" s="5"/>
      <c r="AD13292" s="5"/>
    </row>
    <row r="13293" spans="1:30" ht="15.75" customHeight="1">
      <c r="A13293" s="3" t="s">
        <v>13341</v>
      </c>
      <c r="B13293" s="4" t="str">
        <f t="shared" si="156"/>
        <v>October</v>
      </c>
      <c r="C13293" s="3">
        <v>617.12</v>
      </c>
      <c r="D13293" s="4">
        <v>45211</v>
      </c>
      <c r="E13293" s="3" t="s">
        <v>3</v>
      </c>
      <c r="F13293" s="3" t="s">
        <v>34</v>
      </c>
      <c r="G13293" s="3">
        <f t="shared" si="157"/>
        <v>61.712000000000003</v>
      </c>
      <c r="H13293" s="3">
        <f t="shared" si="158"/>
        <v>555.40800000000002</v>
      </c>
      <c r="I13293" s="3">
        <v>2</v>
      </c>
      <c r="J13293" s="4">
        <v>45214</v>
      </c>
      <c r="K13293" s="3" t="s">
        <v>49</v>
      </c>
      <c r="L13293" s="3" t="s">
        <v>36</v>
      </c>
      <c r="M13293" s="3">
        <v>45.36</v>
      </c>
      <c r="N13293" s="3" t="s">
        <v>42</v>
      </c>
      <c r="O13293" s="3"/>
      <c r="P13293" s="5"/>
      <c r="Q13293" s="5"/>
      <c r="R13293" s="5"/>
      <c r="S13293" s="5"/>
      <c r="T13293" s="5"/>
      <c r="U13293" s="5"/>
      <c r="V13293" s="5"/>
      <c r="W13293" s="5"/>
      <c r="X13293" s="5"/>
      <c r="Y13293" s="5"/>
      <c r="Z13293" s="5"/>
      <c r="AA13293" s="5"/>
      <c r="AB13293" s="5"/>
      <c r="AC13293" s="5"/>
      <c r="AD13293" s="5"/>
    </row>
    <row r="13294" spans="1:30" ht="15.75" customHeight="1">
      <c r="A13294" s="3" t="s">
        <v>13342</v>
      </c>
      <c r="B13294" s="4" t="str">
        <f t="shared" si="156"/>
        <v>August</v>
      </c>
      <c r="C13294" s="3">
        <v>2839.53</v>
      </c>
      <c r="D13294" s="4">
        <v>45165</v>
      </c>
      <c r="E13294" s="3" t="s">
        <v>5</v>
      </c>
      <c r="F13294" s="3" t="s">
        <v>54</v>
      </c>
      <c r="G13294" s="3">
        <f t="shared" si="157"/>
        <v>283.95300000000003</v>
      </c>
      <c r="H13294" s="3">
        <f t="shared" si="158"/>
        <v>2555.5770000000002</v>
      </c>
      <c r="I13294" s="3">
        <v>2</v>
      </c>
      <c r="J13294" s="4">
        <v>45167</v>
      </c>
      <c r="K13294" s="3" t="s">
        <v>35</v>
      </c>
      <c r="L13294" s="3" t="s">
        <v>41</v>
      </c>
      <c r="M13294" s="3">
        <v>461.55</v>
      </c>
      <c r="N13294" s="3" t="s">
        <v>46</v>
      </c>
      <c r="O13294" s="3"/>
      <c r="P13294" s="5"/>
      <c r="Q13294" s="5"/>
      <c r="R13294" s="5"/>
      <c r="S13294" s="5"/>
      <c r="T13294" s="5"/>
      <c r="U13294" s="5"/>
      <c r="V13294" s="5"/>
      <c r="W13294" s="5"/>
      <c r="X13294" s="5"/>
      <c r="Y13294" s="5"/>
      <c r="Z13294" s="5"/>
      <c r="AA13294" s="5"/>
      <c r="AB13294" s="5"/>
      <c r="AC13294" s="5"/>
      <c r="AD13294" s="5"/>
    </row>
    <row r="13295" spans="1:30" ht="15.75" customHeight="1">
      <c r="A13295" s="3" t="s">
        <v>13343</v>
      </c>
      <c r="B13295" s="4" t="str">
        <f t="shared" si="156"/>
        <v>August</v>
      </c>
      <c r="C13295" s="3">
        <v>3044.49</v>
      </c>
      <c r="D13295" s="4">
        <v>45511</v>
      </c>
      <c r="E13295" s="3" t="s">
        <v>5</v>
      </c>
      <c r="F13295" s="3" t="s">
        <v>44</v>
      </c>
      <c r="G13295" s="3">
        <f t="shared" si="157"/>
        <v>304.44900000000001</v>
      </c>
      <c r="H13295" s="3">
        <f t="shared" si="158"/>
        <v>2740.0409999999997</v>
      </c>
      <c r="I13295" s="3">
        <v>5</v>
      </c>
      <c r="J13295" s="4">
        <v>45516</v>
      </c>
      <c r="K13295" s="3" t="s">
        <v>40</v>
      </c>
      <c r="L13295" s="3" t="s">
        <v>41</v>
      </c>
      <c r="M13295" s="3">
        <v>583.76</v>
      </c>
      <c r="N13295" s="3" t="s">
        <v>52</v>
      </c>
      <c r="O13295" s="3"/>
      <c r="P13295" s="5"/>
      <c r="Q13295" s="5"/>
      <c r="R13295" s="5"/>
      <c r="S13295" s="5"/>
      <c r="T13295" s="5"/>
      <c r="U13295" s="5"/>
      <c r="V13295" s="5"/>
      <c r="W13295" s="5"/>
      <c r="X13295" s="5"/>
      <c r="Y13295" s="5"/>
      <c r="Z13295" s="5"/>
      <c r="AA13295" s="5"/>
      <c r="AB13295" s="5"/>
      <c r="AC13295" s="5"/>
      <c r="AD13295" s="5"/>
    </row>
    <row r="13296" spans="1:30" ht="15.75" customHeight="1">
      <c r="A13296" s="3" t="s">
        <v>13344</v>
      </c>
      <c r="B13296" s="4" t="str">
        <f t="shared" si="156"/>
        <v>November</v>
      </c>
      <c r="C13296" s="3">
        <v>1646.36</v>
      </c>
      <c r="D13296" s="4">
        <v>45608</v>
      </c>
      <c r="E13296" s="3" t="s">
        <v>4</v>
      </c>
      <c r="F13296" s="3" t="s">
        <v>44</v>
      </c>
      <c r="G13296" s="3">
        <f t="shared" si="157"/>
        <v>164.636</v>
      </c>
      <c r="H13296" s="3">
        <f t="shared" si="158"/>
        <v>1481.7239999999999</v>
      </c>
      <c r="I13296" s="3">
        <v>6</v>
      </c>
      <c r="J13296" s="4">
        <v>45615</v>
      </c>
      <c r="K13296" s="3" t="s">
        <v>49</v>
      </c>
      <c r="L13296" s="3" t="s">
        <v>41</v>
      </c>
      <c r="M13296" s="3">
        <v>283.36</v>
      </c>
      <c r="N13296" s="3" t="s">
        <v>42</v>
      </c>
      <c r="O13296" s="3"/>
      <c r="P13296" s="5"/>
      <c r="Q13296" s="5"/>
      <c r="R13296" s="5"/>
      <c r="S13296" s="5"/>
      <c r="T13296" s="5"/>
      <c r="U13296" s="5"/>
      <c r="V13296" s="5"/>
      <c r="W13296" s="5"/>
      <c r="X13296" s="5"/>
      <c r="Y13296" s="5"/>
      <c r="Z13296" s="5"/>
      <c r="AA13296" s="5"/>
      <c r="AB13296" s="5"/>
      <c r="AC13296" s="5"/>
      <c r="AD13296" s="5"/>
    </row>
    <row r="13297" spans="1:30" ht="15.75" customHeight="1">
      <c r="A13297" s="3" t="s">
        <v>13345</v>
      </c>
      <c r="B13297" s="4" t="str">
        <f t="shared" si="156"/>
        <v>March</v>
      </c>
      <c r="C13297" s="3">
        <v>1554.48</v>
      </c>
      <c r="D13297" s="4">
        <v>45372</v>
      </c>
      <c r="E13297" s="3" t="s">
        <v>4</v>
      </c>
      <c r="F13297" s="3" t="s">
        <v>51</v>
      </c>
      <c r="G13297" s="3">
        <f t="shared" si="157"/>
        <v>155.44800000000001</v>
      </c>
      <c r="H13297" s="3">
        <f t="shared" si="158"/>
        <v>1399.0319999999999</v>
      </c>
      <c r="I13297" s="3">
        <v>1</v>
      </c>
      <c r="J13297" s="4">
        <v>45374</v>
      </c>
      <c r="K13297" s="3" t="s">
        <v>35</v>
      </c>
      <c r="L13297" s="3" t="s">
        <v>41</v>
      </c>
      <c r="M13297" s="3">
        <v>342.11</v>
      </c>
      <c r="N13297" s="3" t="s">
        <v>42</v>
      </c>
      <c r="O13297" s="3"/>
      <c r="P13297" s="5"/>
      <c r="Q13297" s="5"/>
      <c r="R13297" s="5"/>
      <c r="S13297" s="5"/>
      <c r="T13297" s="5"/>
      <c r="U13297" s="5"/>
      <c r="V13297" s="5"/>
      <c r="W13297" s="5"/>
      <c r="X13297" s="5"/>
      <c r="Y13297" s="5"/>
      <c r="Z13297" s="5"/>
      <c r="AA13297" s="5"/>
      <c r="AB13297" s="5"/>
      <c r="AC13297" s="5"/>
      <c r="AD13297" s="5"/>
    </row>
    <row r="13298" spans="1:30" ht="15.75" customHeight="1">
      <c r="A13298" s="3" t="s">
        <v>13346</v>
      </c>
      <c r="B13298" s="4" t="str">
        <f t="shared" si="156"/>
        <v>July</v>
      </c>
      <c r="C13298" s="3">
        <v>2704.36</v>
      </c>
      <c r="D13298" s="4">
        <v>45125</v>
      </c>
      <c r="E13298" s="3" t="s">
        <v>2</v>
      </c>
      <c r="F13298" s="3" t="s">
        <v>34</v>
      </c>
      <c r="G13298" s="3">
        <f t="shared" si="157"/>
        <v>270.43600000000004</v>
      </c>
      <c r="H13298" s="3">
        <f t="shared" si="158"/>
        <v>2433.924</v>
      </c>
      <c r="I13298" s="3">
        <v>1</v>
      </c>
      <c r="J13298" s="4">
        <v>45127</v>
      </c>
      <c r="K13298" s="3" t="s">
        <v>35</v>
      </c>
      <c r="L13298" s="3" t="s">
        <v>36</v>
      </c>
      <c r="M13298" s="3">
        <v>457.04</v>
      </c>
      <c r="N13298" s="3" t="s">
        <v>52</v>
      </c>
      <c r="O13298" s="3"/>
      <c r="P13298" s="5"/>
      <c r="Q13298" s="5"/>
      <c r="R13298" s="5"/>
      <c r="S13298" s="5"/>
      <c r="T13298" s="5"/>
      <c r="U13298" s="5"/>
      <c r="V13298" s="5"/>
      <c r="W13298" s="5"/>
      <c r="X13298" s="5"/>
      <c r="Y13298" s="5"/>
      <c r="Z13298" s="5"/>
      <c r="AA13298" s="5"/>
      <c r="AB13298" s="5"/>
      <c r="AC13298" s="5"/>
      <c r="AD13298" s="5"/>
    </row>
    <row r="13299" spans="1:30" ht="15.75" customHeight="1">
      <c r="A13299" s="3" t="s">
        <v>13347</v>
      </c>
      <c r="B13299" s="4" t="str">
        <f t="shared" si="156"/>
        <v>July</v>
      </c>
      <c r="C13299" s="3">
        <v>1597.58</v>
      </c>
      <c r="D13299" s="4">
        <v>45125</v>
      </c>
      <c r="E13299" s="3" t="s">
        <v>3</v>
      </c>
      <c r="F13299" s="3" t="s">
        <v>39</v>
      </c>
      <c r="G13299" s="3">
        <f t="shared" si="157"/>
        <v>159.75800000000001</v>
      </c>
      <c r="H13299" s="3">
        <f t="shared" si="158"/>
        <v>1437.8219999999999</v>
      </c>
      <c r="I13299" s="3">
        <v>1</v>
      </c>
      <c r="J13299" s="4">
        <v>45128</v>
      </c>
      <c r="K13299" s="3" t="s">
        <v>49</v>
      </c>
      <c r="L13299" s="3" t="s">
        <v>41</v>
      </c>
      <c r="M13299" s="3">
        <v>424.79</v>
      </c>
      <c r="N13299" s="3" t="s">
        <v>52</v>
      </c>
      <c r="O13299" s="3"/>
      <c r="P13299" s="5"/>
      <c r="Q13299" s="5"/>
      <c r="R13299" s="5"/>
      <c r="S13299" s="5"/>
      <c r="T13299" s="5"/>
      <c r="U13299" s="5"/>
      <c r="V13299" s="5"/>
      <c r="W13299" s="5"/>
      <c r="X13299" s="5"/>
      <c r="Y13299" s="5"/>
      <c r="Z13299" s="5"/>
      <c r="AA13299" s="5"/>
      <c r="AB13299" s="5"/>
      <c r="AC13299" s="5"/>
      <c r="AD13299" s="5"/>
    </row>
    <row r="13300" spans="1:30" ht="15.75" customHeight="1">
      <c r="A13300" s="3" t="s">
        <v>13348</v>
      </c>
      <c r="B13300" s="4" t="str">
        <f t="shared" si="156"/>
        <v>January</v>
      </c>
      <c r="C13300" s="3">
        <v>4678.17</v>
      </c>
      <c r="D13300" s="4">
        <v>44947</v>
      </c>
      <c r="E13300" s="3" t="s">
        <v>4</v>
      </c>
      <c r="F13300" s="3" t="s">
        <v>39</v>
      </c>
      <c r="G13300" s="3">
        <f t="shared" si="157"/>
        <v>467.81700000000001</v>
      </c>
      <c r="H13300" s="3">
        <f t="shared" si="158"/>
        <v>4210.3530000000001</v>
      </c>
      <c r="I13300" s="3">
        <v>7</v>
      </c>
      <c r="J13300" s="4">
        <v>44953</v>
      </c>
      <c r="K13300" s="3" t="s">
        <v>49</v>
      </c>
      <c r="L13300" s="3" t="s">
        <v>41</v>
      </c>
      <c r="M13300" s="3">
        <v>941.67</v>
      </c>
      <c r="N13300" s="3" t="s">
        <v>46</v>
      </c>
      <c r="O13300" s="3"/>
      <c r="P13300" s="5"/>
      <c r="Q13300" s="5"/>
      <c r="R13300" s="5"/>
      <c r="S13300" s="5"/>
      <c r="T13300" s="5"/>
      <c r="U13300" s="5"/>
      <c r="V13300" s="5"/>
      <c r="W13300" s="5"/>
      <c r="X13300" s="5"/>
      <c r="Y13300" s="5"/>
      <c r="Z13300" s="5"/>
      <c r="AA13300" s="5"/>
      <c r="AB13300" s="5"/>
      <c r="AC13300" s="5"/>
      <c r="AD13300" s="5"/>
    </row>
    <row r="13301" spans="1:30" ht="15.75" customHeight="1">
      <c r="A13301" s="3" t="s">
        <v>13349</v>
      </c>
      <c r="B13301" s="4" t="str">
        <f t="shared" si="156"/>
        <v>September</v>
      </c>
      <c r="C13301" s="3">
        <v>1974.9</v>
      </c>
      <c r="D13301" s="4">
        <v>45191</v>
      </c>
      <c r="E13301" s="3" t="s">
        <v>4</v>
      </c>
      <c r="F13301" s="3" t="s">
        <v>54</v>
      </c>
      <c r="G13301" s="3">
        <f t="shared" si="157"/>
        <v>197.49</v>
      </c>
      <c r="H13301" s="3">
        <f t="shared" si="158"/>
        <v>1777.41</v>
      </c>
      <c r="I13301" s="3">
        <v>1</v>
      </c>
      <c r="J13301" s="4">
        <v>45193</v>
      </c>
      <c r="K13301" s="3" t="s">
        <v>49</v>
      </c>
      <c r="L13301" s="3" t="s">
        <v>41</v>
      </c>
      <c r="M13301" s="3">
        <v>210.47</v>
      </c>
      <c r="N13301" s="3" t="s">
        <v>46</v>
      </c>
      <c r="O13301" s="3"/>
      <c r="P13301" s="5"/>
      <c r="Q13301" s="5"/>
      <c r="R13301" s="5"/>
      <c r="S13301" s="5"/>
      <c r="T13301" s="5"/>
      <c r="U13301" s="5"/>
      <c r="V13301" s="5"/>
      <c r="W13301" s="5"/>
      <c r="X13301" s="5"/>
      <c r="Y13301" s="5"/>
      <c r="Z13301" s="5"/>
      <c r="AA13301" s="5"/>
      <c r="AB13301" s="5"/>
      <c r="AC13301" s="5"/>
      <c r="AD13301" s="5"/>
    </row>
    <row r="13302" spans="1:30" ht="15.75" customHeight="1">
      <c r="A13302" s="3" t="s">
        <v>13350</v>
      </c>
      <c r="B13302" s="4" t="str">
        <f t="shared" si="156"/>
        <v>May</v>
      </c>
      <c r="C13302" s="3">
        <v>1177.0899999999999</v>
      </c>
      <c r="D13302" s="4">
        <v>45424</v>
      </c>
      <c r="E13302" s="3" t="s">
        <v>2</v>
      </c>
      <c r="F13302" s="3" t="s">
        <v>39</v>
      </c>
      <c r="G13302" s="3">
        <f t="shared" si="157"/>
        <v>117.709</v>
      </c>
      <c r="H13302" s="3">
        <f t="shared" si="158"/>
        <v>1059.3809999999999</v>
      </c>
      <c r="I13302" s="3">
        <v>9</v>
      </c>
      <c r="J13302" s="4">
        <v>45429</v>
      </c>
      <c r="K13302" s="3" t="s">
        <v>40</v>
      </c>
      <c r="L13302" s="3" t="s">
        <v>41</v>
      </c>
      <c r="M13302" s="3">
        <v>316.67</v>
      </c>
      <c r="N13302" s="3" t="s">
        <v>52</v>
      </c>
      <c r="O13302" s="3"/>
      <c r="P13302" s="5"/>
      <c r="Q13302" s="5"/>
      <c r="R13302" s="5"/>
      <c r="S13302" s="5"/>
      <c r="T13302" s="5"/>
      <c r="U13302" s="5"/>
      <c r="V13302" s="5"/>
      <c r="W13302" s="5"/>
      <c r="X13302" s="5"/>
      <c r="Y13302" s="5"/>
      <c r="Z13302" s="5"/>
      <c r="AA13302" s="5"/>
      <c r="AB13302" s="5"/>
      <c r="AC13302" s="5"/>
      <c r="AD13302" s="5"/>
    </row>
    <row r="13303" spans="1:30" ht="15.75" customHeight="1">
      <c r="A13303" s="3" t="s">
        <v>13351</v>
      </c>
      <c r="B13303" s="4" t="str">
        <f t="shared" si="156"/>
        <v>November</v>
      </c>
      <c r="C13303" s="3">
        <v>815.23</v>
      </c>
      <c r="D13303" s="4">
        <v>45611</v>
      </c>
      <c r="E13303" s="3" t="s">
        <v>2</v>
      </c>
      <c r="F13303" s="3" t="s">
        <v>44</v>
      </c>
      <c r="G13303" s="3">
        <f t="shared" si="157"/>
        <v>81.52300000000001</v>
      </c>
      <c r="H13303" s="3">
        <f t="shared" si="158"/>
        <v>733.70699999999999</v>
      </c>
      <c r="I13303" s="3">
        <v>3</v>
      </c>
      <c r="J13303" s="4">
        <v>45612</v>
      </c>
      <c r="K13303" s="3" t="s">
        <v>35</v>
      </c>
      <c r="L13303" s="3" t="s">
        <v>41</v>
      </c>
      <c r="M13303" s="3">
        <v>216.16</v>
      </c>
      <c r="N13303" s="3" t="s">
        <v>46</v>
      </c>
      <c r="O13303" s="3"/>
      <c r="P13303" s="5"/>
      <c r="Q13303" s="5"/>
      <c r="R13303" s="5"/>
      <c r="S13303" s="5"/>
      <c r="T13303" s="5"/>
      <c r="U13303" s="5"/>
      <c r="V13303" s="5"/>
      <c r="W13303" s="5"/>
      <c r="X13303" s="5"/>
      <c r="Y13303" s="5"/>
      <c r="Z13303" s="5"/>
      <c r="AA13303" s="5"/>
      <c r="AB13303" s="5"/>
      <c r="AC13303" s="5"/>
      <c r="AD13303" s="5"/>
    </row>
    <row r="13304" spans="1:30" ht="15.75" customHeight="1">
      <c r="A13304" s="3" t="s">
        <v>13352</v>
      </c>
      <c r="B13304" s="4" t="str">
        <f t="shared" si="156"/>
        <v>February</v>
      </c>
      <c r="C13304" s="3">
        <v>3195.37</v>
      </c>
      <c r="D13304" s="4">
        <v>45337</v>
      </c>
      <c r="E13304" s="3" t="s">
        <v>4</v>
      </c>
      <c r="F13304" s="3" t="s">
        <v>54</v>
      </c>
      <c r="G13304" s="3">
        <f t="shared" si="157"/>
        <v>319.53700000000003</v>
      </c>
      <c r="H13304" s="3">
        <f t="shared" si="158"/>
        <v>2875.8329999999996</v>
      </c>
      <c r="I13304" s="3">
        <v>2</v>
      </c>
      <c r="J13304" s="4">
        <v>45342</v>
      </c>
      <c r="K13304" s="3" t="s">
        <v>40</v>
      </c>
      <c r="L13304" s="3" t="s">
        <v>36</v>
      </c>
      <c r="M13304" s="3">
        <v>455.44</v>
      </c>
      <c r="N13304" s="3" t="s">
        <v>37</v>
      </c>
      <c r="O13304" s="3"/>
      <c r="P13304" s="5"/>
      <c r="Q13304" s="5"/>
      <c r="R13304" s="5"/>
      <c r="S13304" s="5"/>
      <c r="T13304" s="5"/>
      <c r="U13304" s="5"/>
      <c r="V13304" s="5"/>
      <c r="W13304" s="5"/>
      <c r="X13304" s="5"/>
      <c r="Y13304" s="5"/>
      <c r="Z13304" s="5"/>
      <c r="AA13304" s="5"/>
      <c r="AB13304" s="5"/>
      <c r="AC13304" s="5"/>
      <c r="AD13304" s="5"/>
    </row>
    <row r="13305" spans="1:30" ht="15.75" customHeight="1">
      <c r="A13305" s="3" t="s">
        <v>13353</v>
      </c>
      <c r="B13305" s="4" t="str">
        <f t="shared" si="156"/>
        <v>December</v>
      </c>
      <c r="C13305" s="3">
        <v>1700.64</v>
      </c>
      <c r="D13305" s="4">
        <v>45267</v>
      </c>
      <c r="E13305" s="3" t="s">
        <v>4</v>
      </c>
      <c r="F13305" s="3" t="s">
        <v>34</v>
      </c>
      <c r="G13305" s="3">
        <f t="shared" si="157"/>
        <v>170.06400000000002</v>
      </c>
      <c r="H13305" s="3">
        <f t="shared" si="158"/>
        <v>1530.576</v>
      </c>
      <c r="I13305" s="3">
        <v>6</v>
      </c>
      <c r="J13305" s="4">
        <v>45271</v>
      </c>
      <c r="K13305" s="3" t="s">
        <v>49</v>
      </c>
      <c r="L13305" s="3" t="s">
        <v>41</v>
      </c>
      <c r="M13305" s="3">
        <v>165.48</v>
      </c>
      <c r="N13305" s="3" t="s">
        <v>42</v>
      </c>
      <c r="O13305" s="3"/>
      <c r="P13305" s="5"/>
      <c r="Q13305" s="5"/>
      <c r="R13305" s="5"/>
      <c r="S13305" s="5"/>
      <c r="T13305" s="5"/>
      <c r="U13305" s="5"/>
      <c r="V13305" s="5"/>
      <c r="W13305" s="5"/>
      <c r="X13305" s="5"/>
      <c r="Y13305" s="5"/>
      <c r="Z13305" s="5"/>
      <c r="AA13305" s="5"/>
      <c r="AB13305" s="5"/>
      <c r="AC13305" s="5"/>
      <c r="AD13305" s="5"/>
    </row>
    <row r="13306" spans="1:30" ht="15.75" customHeight="1">
      <c r="A13306" s="3" t="s">
        <v>13354</v>
      </c>
      <c r="B13306" s="4" t="str">
        <f t="shared" si="156"/>
        <v>July</v>
      </c>
      <c r="C13306" s="3">
        <v>1025.0899999999999</v>
      </c>
      <c r="D13306" s="4">
        <v>45123</v>
      </c>
      <c r="E13306" s="3" t="s">
        <v>5</v>
      </c>
      <c r="F13306" s="3" t="s">
        <v>54</v>
      </c>
      <c r="G13306" s="3">
        <f t="shared" si="157"/>
        <v>102.509</v>
      </c>
      <c r="H13306" s="3">
        <f t="shared" si="158"/>
        <v>922.5809999999999</v>
      </c>
      <c r="I13306" s="3">
        <v>2</v>
      </c>
      <c r="J13306" s="4">
        <v>45128</v>
      </c>
      <c r="K13306" s="3" t="s">
        <v>40</v>
      </c>
      <c r="L13306" s="3" t="s">
        <v>36</v>
      </c>
      <c r="M13306" s="3">
        <v>250.75</v>
      </c>
      <c r="N13306" s="3" t="s">
        <v>57</v>
      </c>
      <c r="O13306" s="3"/>
      <c r="P13306" s="5"/>
      <c r="Q13306" s="5"/>
      <c r="R13306" s="5"/>
      <c r="S13306" s="5"/>
      <c r="T13306" s="5"/>
      <c r="U13306" s="5"/>
      <c r="V13306" s="5"/>
      <c r="W13306" s="5"/>
      <c r="X13306" s="5"/>
      <c r="Y13306" s="5"/>
      <c r="Z13306" s="5"/>
      <c r="AA13306" s="5"/>
      <c r="AB13306" s="5"/>
      <c r="AC13306" s="5"/>
      <c r="AD13306" s="5"/>
    </row>
    <row r="13307" spans="1:30" ht="15.75" customHeight="1">
      <c r="A13307" s="3" t="s">
        <v>13355</v>
      </c>
      <c r="B13307" s="4" t="str">
        <f t="shared" si="156"/>
        <v>May</v>
      </c>
      <c r="C13307" s="3">
        <v>1451.5</v>
      </c>
      <c r="D13307" s="4">
        <v>45059</v>
      </c>
      <c r="E13307" s="3" t="s">
        <v>3</v>
      </c>
      <c r="F13307" s="3" t="s">
        <v>34</v>
      </c>
      <c r="G13307" s="3">
        <f t="shared" si="157"/>
        <v>145.15</v>
      </c>
      <c r="H13307" s="3">
        <f t="shared" si="158"/>
        <v>1306.3499999999999</v>
      </c>
      <c r="I13307" s="3">
        <v>5</v>
      </c>
      <c r="J13307" s="4">
        <v>45063</v>
      </c>
      <c r="K13307" s="3" t="s">
        <v>49</v>
      </c>
      <c r="L13307" s="3" t="s">
        <v>36</v>
      </c>
      <c r="M13307" s="3">
        <v>94.28</v>
      </c>
      <c r="N13307" s="3" t="s">
        <v>65</v>
      </c>
      <c r="O13307" s="3"/>
      <c r="P13307" s="5"/>
      <c r="Q13307" s="5"/>
      <c r="R13307" s="5"/>
      <c r="S13307" s="5"/>
      <c r="T13307" s="5"/>
      <c r="U13307" s="5"/>
      <c r="V13307" s="5"/>
      <c r="W13307" s="5"/>
      <c r="X13307" s="5"/>
      <c r="Y13307" s="5"/>
      <c r="Z13307" s="5"/>
      <c r="AA13307" s="5"/>
      <c r="AB13307" s="5"/>
      <c r="AC13307" s="5"/>
      <c r="AD13307" s="5"/>
    </row>
    <row r="13308" spans="1:30" ht="15.75" customHeight="1">
      <c r="A13308" s="3" t="s">
        <v>13356</v>
      </c>
      <c r="B13308" s="4" t="str">
        <f t="shared" si="156"/>
        <v>September</v>
      </c>
      <c r="C13308" s="3">
        <v>1608.62</v>
      </c>
      <c r="D13308" s="4">
        <v>45197</v>
      </c>
      <c r="E13308" s="3" t="s">
        <v>5</v>
      </c>
      <c r="F13308" s="3" t="s">
        <v>39</v>
      </c>
      <c r="G13308" s="3">
        <f t="shared" si="157"/>
        <v>160.86199999999999</v>
      </c>
      <c r="H13308" s="3">
        <f t="shared" si="158"/>
        <v>1447.7579999999998</v>
      </c>
      <c r="I13308" s="3">
        <v>5</v>
      </c>
      <c r="J13308" s="4">
        <v>45200</v>
      </c>
      <c r="K13308" s="3" t="s">
        <v>40</v>
      </c>
      <c r="L13308" s="3" t="s">
        <v>45</v>
      </c>
      <c r="M13308" s="3">
        <v>252.53</v>
      </c>
      <c r="N13308" s="3" t="s">
        <v>46</v>
      </c>
      <c r="O13308" s="3"/>
      <c r="P13308" s="5"/>
      <c r="Q13308" s="5"/>
      <c r="R13308" s="5"/>
      <c r="S13308" s="5"/>
      <c r="T13308" s="5"/>
      <c r="U13308" s="5"/>
      <c r="V13308" s="5"/>
      <c r="W13308" s="5"/>
      <c r="X13308" s="5"/>
      <c r="Y13308" s="5"/>
      <c r="Z13308" s="5"/>
      <c r="AA13308" s="5"/>
      <c r="AB13308" s="5"/>
      <c r="AC13308" s="5"/>
      <c r="AD13308" s="5"/>
    </row>
    <row r="13309" spans="1:30" ht="15.75" customHeight="1">
      <c r="A13309" s="3" t="s">
        <v>13357</v>
      </c>
      <c r="B13309" s="4" t="str">
        <f t="shared" si="156"/>
        <v>August</v>
      </c>
      <c r="C13309" s="3">
        <v>3166.58</v>
      </c>
      <c r="D13309" s="4">
        <v>45515</v>
      </c>
      <c r="E13309" s="3" t="s">
        <v>4</v>
      </c>
      <c r="F13309" s="3" t="s">
        <v>51</v>
      </c>
      <c r="G13309" s="3">
        <f t="shared" si="157"/>
        <v>316.65800000000002</v>
      </c>
      <c r="H13309" s="3">
        <f t="shared" si="158"/>
        <v>2849.922</v>
      </c>
      <c r="I13309" s="3">
        <v>9</v>
      </c>
      <c r="J13309" s="4">
        <v>45519</v>
      </c>
      <c r="K13309" s="3" t="s">
        <v>40</v>
      </c>
      <c r="L13309" s="3" t="s">
        <v>45</v>
      </c>
      <c r="M13309" s="3">
        <v>522.22</v>
      </c>
      <c r="N13309" s="3" t="s">
        <v>37</v>
      </c>
      <c r="O13309" s="3"/>
      <c r="P13309" s="5"/>
      <c r="Q13309" s="5"/>
      <c r="R13309" s="5"/>
      <c r="S13309" s="5"/>
      <c r="T13309" s="5"/>
      <c r="U13309" s="5"/>
      <c r="V13309" s="5"/>
      <c r="W13309" s="5"/>
      <c r="X13309" s="5"/>
      <c r="Y13309" s="5"/>
      <c r="Z13309" s="5"/>
      <c r="AA13309" s="5"/>
      <c r="AB13309" s="5"/>
      <c r="AC13309" s="5"/>
      <c r="AD13309" s="5"/>
    </row>
    <row r="13310" spans="1:30" ht="15.75" customHeight="1">
      <c r="A13310" s="3" t="s">
        <v>13358</v>
      </c>
      <c r="B13310" s="4" t="str">
        <f t="shared" si="156"/>
        <v>August</v>
      </c>
      <c r="C13310" s="3">
        <v>955.94</v>
      </c>
      <c r="D13310" s="4">
        <v>45535</v>
      </c>
      <c r="E13310" s="3" t="s">
        <v>5</v>
      </c>
      <c r="F13310" s="3" t="s">
        <v>54</v>
      </c>
      <c r="G13310" s="3">
        <f t="shared" si="157"/>
        <v>95.594000000000008</v>
      </c>
      <c r="H13310" s="3">
        <f t="shared" si="158"/>
        <v>860.346</v>
      </c>
      <c r="I13310" s="3">
        <v>4</v>
      </c>
      <c r="J13310" s="4">
        <v>45536</v>
      </c>
      <c r="K13310" s="3" t="s">
        <v>49</v>
      </c>
      <c r="L13310" s="3" t="s">
        <v>36</v>
      </c>
      <c r="M13310" s="3">
        <v>198.14</v>
      </c>
      <c r="N13310" s="3" t="s">
        <v>37</v>
      </c>
      <c r="O13310" s="3"/>
      <c r="P13310" s="5"/>
      <c r="Q13310" s="5"/>
      <c r="R13310" s="5"/>
      <c r="S13310" s="5"/>
      <c r="T13310" s="5"/>
      <c r="U13310" s="5"/>
      <c r="V13310" s="5"/>
      <c r="W13310" s="5"/>
      <c r="X13310" s="5"/>
      <c r="Y13310" s="5"/>
      <c r="Z13310" s="5"/>
      <c r="AA13310" s="5"/>
      <c r="AB13310" s="5"/>
      <c r="AC13310" s="5"/>
      <c r="AD13310" s="5"/>
    </row>
    <row r="13311" spans="1:30" ht="15.75" customHeight="1">
      <c r="A13311" s="3" t="s">
        <v>13359</v>
      </c>
      <c r="B13311" s="4" t="str">
        <f t="shared" si="156"/>
        <v>November</v>
      </c>
      <c r="C13311" s="3">
        <v>3690.74</v>
      </c>
      <c r="D13311" s="4">
        <v>45610</v>
      </c>
      <c r="E13311" s="3" t="s">
        <v>5</v>
      </c>
      <c r="F13311" s="3" t="s">
        <v>54</v>
      </c>
      <c r="G13311" s="3">
        <f t="shared" si="157"/>
        <v>369.07400000000001</v>
      </c>
      <c r="H13311" s="3">
        <f t="shared" si="158"/>
        <v>3321.6659999999997</v>
      </c>
      <c r="I13311" s="3">
        <v>8</v>
      </c>
      <c r="J13311" s="4">
        <v>45617</v>
      </c>
      <c r="K13311" s="3" t="s">
        <v>40</v>
      </c>
      <c r="L13311" s="3" t="s">
        <v>36</v>
      </c>
      <c r="M13311" s="3">
        <v>434.95</v>
      </c>
      <c r="N13311" s="3" t="s">
        <v>52</v>
      </c>
      <c r="O13311" s="3"/>
      <c r="P13311" s="5"/>
      <c r="Q13311" s="5"/>
      <c r="R13311" s="5"/>
      <c r="S13311" s="5"/>
      <c r="T13311" s="5"/>
      <c r="U13311" s="5"/>
      <c r="V13311" s="5"/>
      <c r="W13311" s="5"/>
      <c r="X13311" s="5"/>
      <c r="Y13311" s="5"/>
      <c r="Z13311" s="5"/>
      <c r="AA13311" s="5"/>
      <c r="AB13311" s="5"/>
      <c r="AC13311" s="5"/>
      <c r="AD13311" s="5"/>
    </row>
    <row r="13312" spans="1:30" ht="15.75" customHeight="1">
      <c r="A13312" s="3" t="s">
        <v>13360</v>
      </c>
      <c r="B13312" s="4" t="str">
        <f t="shared" si="156"/>
        <v>January</v>
      </c>
      <c r="C13312" s="3">
        <v>1593.92</v>
      </c>
      <c r="D13312" s="4">
        <v>45305</v>
      </c>
      <c r="E13312" s="3" t="s">
        <v>4</v>
      </c>
      <c r="F13312" s="3" t="s">
        <v>44</v>
      </c>
      <c r="G13312" s="3">
        <f t="shared" si="157"/>
        <v>159.39200000000002</v>
      </c>
      <c r="H13312" s="3">
        <f t="shared" si="158"/>
        <v>1434.528</v>
      </c>
      <c r="I13312" s="3">
        <v>7</v>
      </c>
      <c r="J13312" s="4">
        <v>45312</v>
      </c>
      <c r="K13312" s="3" t="s">
        <v>49</v>
      </c>
      <c r="L13312" s="3" t="s">
        <v>36</v>
      </c>
      <c r="M13312" s="3">
        <v>221.1</v>
      </c>
      <c r="N13312" s="3" t="s">
        <v>65</v>
      </c>
      <c r="O13312" s="3"/>
      <c r="P13312" s="5"/>
      <c r="Q13312" s="5"/>
      <c r="R13312" s="5"/>
      <c r="S13312" s="5"/>
      <c r="T13312" s="5"/>
      <c r="U13312" s="5"/>
      <c r="V13312" s="5"/>
      <c r="W13312" s="5"/>
      <c r="X13312" s="5"/>
      <c r="Y13312" s="5"/>
      <c r="Z13312" s="5"/>
      <c r="AA13312" s="5"/>
      <c r="AB13312" s="5"/>
      <c r="AC13312" s="5"/>
      <c r="AD13312" s="5"/>
    </row>
    <row r="13313" spans="1:30" ht="15.75" customHeight="1">
      <c r="A13313" s="3" t="s">
        <v>13361</v>
      </c>
      <c r="B13313" s="4" t="str">
        <f t="shared" si="156"/>
        <v>June</v>
      </c>
      <c r="C13313" s="3">
        <v>2492.7199999999998</v>
      </c>
      <c r="D13313" s="4">
        <v>45470</v>
      </c>
      <c r="E13313" s="3" t="s">
        <v>2</v>
      </c>
      <c r="F13313" s="3" t="s">
        <v>44</v>
      </c>
      <c r="G13313" s="3">
        <f t="shared" si="157"/>
        <v>249.27199999999999</v>
      </c>
      <c r="H13313" s="3">
        <f t="shared" si="158"/>
        <v>2243.4479999999999</v>
      </c>
      <c r="I13313" s="3">
        <v>7</v>
      </c>
      <c r="J13313" s="4">
        <v>45473</v>
      </c>
      <c r="K13313" s="3" t="s">
        <v>35</v>
      </c>
      <c r="L13313" s="3" t="s">
        <v>41</v>
      </c>
      <c r="M13313" s="3">
        <v>718.75</v>
      </c>
      <c r="N13313" s="3" t="s">
        <v>57</v>
      </c>
      <c r="O13313" s="3"/>
      <c r="P13313" s="5"/>
      <c r="Q13313" s="5"/>
      <c r="R13313" s="5"/>
      <c r="S13313" s="5"/>
      <c r="T13313" s="5"/>
      <c r="U13313" s="5"/>
      <c r="V13313" s="5"/>
      <c r="W13313" s="5"/>
      <c r="X13313" s="5"/>
      <c r="Y13313" s="5"/>
      <c r="Z13313" s="5"/>
      <c r="AA13313" s="5"/>
      <c r="AB13313" s="5"/>
      <c r="AC13313" s="5"/>
      <c r="AD13313" s="5"/>
    </row>
    <row r="13314" spans="1:30" ht="15.75" customHeight="1">
      <c r="A13314" s="3" t="s">
        <v>13362</v>
      </c>
      <c r="B13314" s="4" t="str">
        <f t="shared" si="156"/>
        <v>February</v>
      </c>
      <c r="C13314" s="3">
        <v>3308.71</v>
      </c>
      <c r="D13314" s="4">
        <v>44962</v>
      </c>
      <c r="E13314" s="3" t="s">
        <v>4</v>
      </c>
      <c r="F13314" s="3" t="s">
        <v>34</v>
      </c>
      <c r="G13314" s="3">
        <f t="shared" si="157"/>
        <v>330.87100000000004</v>
      </c>
      <c r="H13314" s="3">
        <f t="shared" si="158"/>
        <v>2977.8389999999999</v>
      </c>
      <c r="I13314" s="3">
        <v>1</v>
      </c>
      <c r="J13314" s="4">
        <v>44969</v>
      </c>
      <c r="K13314" s="3" t="s">
        <v>35</v>
      </c>
      <c r="L13314" s="3" t="s">
        <v>36</v>
      </c>
      <c r="M13314" s="3">
        <v>887.52</v>
      </c>
      <c r="N13314" s="3" t="s">
        <v>46</v>
      </c>
      <c r="O13314" s="3"/>
      <c r="P13314" s="5"/>
      <c r="Q13314" s="5"/>
      <c r="R13314" s="5"/>
      <c r="S13314" s="5"/>
      <c r="T13314" s="5"/>
      <c r="U13314" s="5"/>
      <c r="V13314" s="5"/>
      <c r="W13314" s="5"/>
      <c r="X13314" s="5"/>
      <c r="Y13314" s="5"/>
      <c r="Z13314" s="5"/>
      <c r="AA13314" s="5"/>
      <c r="AB13314" s="5"/>
      <c r="AC13314" s="5"/>
      <c r="AD13314" s="5"/>
    </row>
    <row r="13315" spans="1:30" ht="15.75" customHeight="1">
      <c r="A13315" s="3" t="s">
        <v>13363</v>
      </c>
      <c r="B13315" s="4" t="str">
        <f t="shared" si="156"/>
        <v>November</v>
      </c>
      <c r="C13315" s="3">
        <v>2763.74</v>
      </c>
      <c r="D13315" s="4">
        <v>45615</v>
      </c>
      <c r="E13315" s="3" t="s">
        <v>2</v>
      </c>
      <c r="F13315" s="3" t="s">
        <v>51</v>
      </c>
      <c r="G13315" s="3">
        <f t="shared" si="157"/>
        <v>276.37399999999997</v>
      </c>
      <c r="H13315" s="3">
        <f t="shared" si="158"/>
        <v>2487.366</v>
      </c>
      <c r="I13315" s="3">
        <v>6</v>
      </c>
      <c r="J13315" s="4">
        <v>45622</v>
      </c>
      <c r="K13315" s="3" t="s">
        <v>35</v>
      </c>
      <c r="L13315" s="3" t="s">
        <v>45</v>
      </c>
      <c r="M13315" s="3">
        <v>401.99</v>
      </c>
      <c r="N13315" s="3" t="s">
        <v>46</v>
      </c>
      <c r="O13315" s="3"/>
      <c r="P13315" s="5"/>
      <c r="Q13315" s="5"/>
      <c r="R13315" s="5"/>
      <c r="S13315" s="5"/>
      <c r="T13315" s="5"/>
      <c r="U13315" s="5"/>
      <c r="V13315" s="5"/>
      <c r="W13315" s="5"/>
      <c r="X13315" s="5"/>
      <c r="Y13315" s="5"/>
      <c r="Z13315" s="5"/>
      <c r="AA13315" s="5"/>
      <c r="AB13315" s="5"/>
      <c r="AC13315" s="5"/>
      <c r="AD13315" s="5"/>
    </row>
    <row r="13316" spans="1:30" ht="15.75" customHeight="1">
      <c r="A13316" s="3" t="s">
        <v>13364</v>
      </c>
      <c r="B13316" s="4" t="str">
        <f t="shared" si="156"/>
        <v>March</v>
      </c>
      <c r="C13316" s="3">
        <v>3344.94</v>
      </c>
      <c r="D13316" s="4">
        <v>45363</v>
      </c>
      <c r="E13316" s="3" t="s">
        <v>4</v>
      </c>
      <c r="F13316" s="3" t="s">
        <v>44</v>
      </c>
      <c r="G13316" s="3">
        <f t="shared" si="157"/>
        <v>334.49400000000003</v>
      </c>
      <c r="H13316" s="3">
        <f t="shared" si="158"/>
        <v>3010.4459999999999</v>
      </c>
      <c r="I13316" s="3">
        <v>6</v>
      </c>
      <c r="J13316" s="4">
        <v>45364</v>
      </c>
      <c r="K13316" s="3" t="s">
        <v>35</v>
      </c>
      <c r="L13316" s="3" t="s">
        <v>36</v>
      </c>
      <c r="M13316" s="3">
        <v>975.81</v>
      </c>
      <c r="N13316" s="3" t="s">
        <v>52</v>
      </c>
      <c r="O13316" s="3"/>
      <c r="P13316" s="5"/>
      <c r="Q13316" s="5"/>
      <c r="R13316" s="5"/>
      <c r="S13316" s="5"/>
      <c r="T13316" s="5"/>
      <c r="U13316" s="5"/>
      <c r="V13316" s="5"/>
      <c r="W13316" s="5"/>
      <c r="X13316" s="5"/>
      <c r="Y13316" s="5"/>
      <c r="Z13316" s="5"/>
      <c r="AA13316" s="5"/>
      <c r="AB13316" s="5"/>
      <c r="AC13316" s="5"/>
      <c r="AD13316" s="5"/>
    </row>
    <row r="13317" spans="1:30" ht="15.75" customHeight="1">
      <c r="A13317" s="3" t="s">
        <v>13365</v>
      </c>
      <c r="B13317" s="4" t="str">
        <f t="shared" si="156"/>
        <v>February</v>
      </c>
      <c r="C13317" s="3">
        <v>1680.72</v>
      </c>
      <c r="D13317" s="4">
        <v>45333</v>
      </c>
      <c r="E13317" s="3" t="s">
        <v>4</v>
      </c>
      <c r="F13317" s="3" t="s">
        <v>44</v>
      </c>
      <c r="G13317" s="3">
        <f t="shared" si="157"/>
        <v>168.072</v>
      </c>
      <c r="H13317" s="3">
        <f t="shared" si="158"/>
        <v>1512.6480000000001</v>
      </c>
      <c r="I13317" s="3">
        <v>8</v>
      </c>
      <c r="J13317" s="4">
        <v>45340</v>
      </c>
      <c r="K13317" s="3" t="s">
        <v>35</v>
      </c>
      <c r="L13317" s="3" t="s">
        <v>36</v>
      </c>
      <c r="M13317" s="3">
        <v>110.18</v>
      </c>
      <c r="N13317" s="3" t="s">
        <v>37</v>
      </c>
      <c r="O13317" s="3"/>
      <c r="P13317" s="5"/>
      <c r="Q13317" s="5"/>
      <c r="R13317" s="5"/>
      <c r="S13317" s="5"/>
      <c r="T13317" s="5"/>
      <c r="U13317" s="5"/>
      <c r="V13317" s="5"/>
      <c r="W13317" s="5"/>
      <c r="X13317" s="5"/>
      <c r="Y13317" s="5"/>
      <c r="Z13317" s="5"/>
      <c r="AA13317" s="5"/>
      <c r="AB13317" s="5"/>
      <c r="AC13317" s="5"/>
      <c r="AD13317" s="5"/>
    </row>
    <row r="13318" spans="1:30" ht="15.75" customHeight="1">
      <c r="A13318" s="3" t="s">
        <v>13366</v>
      </c>
      <c r="B13318" s="4" t="str">
        <f t="shared" si="156"/>
        <v>May</v>
      </c>
      <c r="C13318" s="3">
        <v>4820.8999999999996</v>
      </c>
      <c r="D13318" s="4">
        <v>45072</v>
      </c>
      <c r="E13318" s="3" t="s">
        <v>4</v>
      </c>
      <c r="F13318" s="3" t="s">
        <v>39</v>
      </c>
      <c r="G13318" s="3">
        <f t="shared" si="157"/>
        <v>482.09</v>
      </c>
      <c r="H13318" s="3">
        <f t="shared" si="158"/>
        <v>4338.8099999999995</v>
      </c>
      <c r="I13318" s="3">
        <v>6</v>
      </c>
      <c r="J13318" s="4">
        <v>45076</v>
      </c>
      <c r="K13318" s="3" t="s">
        <v>40</v>
      </c>
      <c r="L13318" s="3" t="s">
        <v>45</v>
      </c>
      <c r="M13318" s="3">
        <v>607.75</v>
      </c>
      <c r="N13318" s="3" t="s">
        <v>65</v>
      </c>
      <c r="O13318" s="3"/>
      <c r="P13318" s="5"/>
      <c r="Q13318" s="5"/>
      <c r="R13318" s="5"/>
      <c r="S13318" s="5"/>
      <c r="T13318" s="5"/>
      <c r="U13318" s="5"/>
      <c r="V13318" s="5"/>
      <c r="W13318" s="5"/>
      <c r="X13318" s="5"/>
      <c r="Y13318" s="5"/>
      <c r="Z13318" s="5"/>
      <c r="AA13318" s="5"/>
      <c r="AB13318" s="5"/>
      <c r="AC13318" s="5"/>
      <c r="AD13318" s="5"/>
    </row>
    <row r="13319" spans="1:30" ht="15.75" customHeight="1">
      <c r="A13319" s="3" t="s">
        <v>13367</v>
      </c>
      <c r="B13319" s="4" t="str">
        <f t="shared" si="156"/>
        <v>January</v>
      </c>
      <c r="C13319" s="3">
        <v>2349.0500000000002</v>
      </c>
      <c r="D13319" s="4">
        <v>45322</v>
      </c>
      <c r="E13319" s="3" t="s">
        <v>3</v>
      </c>
      <c r="F13319" s="3" t="s">
        <v>39</v>
      </c>
      <c r="G13319" s="3">
        <f t="shared" si="157"/>
        <v>234.90500000000003</v>
      </c>
      <c r="H13319" s="3">
        <f t="shared" si="158"/>
        <v>2114.145</v>
      </c>
      <c r="I13319" s="3">
        <v>8</v>
      </c>
      <c r="J13319" s="4">
        <v>45325</v>
      </c>
      <c r="K13319" s="3" t="s">
        <v>35</v>
      </c>
      <c r="L13319" s="3" t="s">
        <v>41</v>
      </c>
      <c r="M13319" s="3">
        <v>534.79999999999995</v>
      </c>
      <c r="N13319" s="3" t="s">
        <v>57</v>
      </c>
      <c r="O13319" s="3"/>
      <c r="P13319" s="5"/>
      <c r="Q13319" s="5"/>
      <c r="R13319" s="5"/>
      <c r="S13319" s="5"/>
      <c r="T13319" s="5"/>
      <c r="U13319" s="5"/>
      <c r="V13319" s="5"/>
      <c r="W13319" s="5"/>
      <c r="X13319" s="5"/>
      <c r="Y13319" s="5"/>
      <c r="Z13319" s="5"/>
      <c r="AA13319" s="5"/>
      <c r="AB13319" s="5"/>
      <c r="AC13319" s="5"/>
      <c r="AD13319" s="5"/>
    </row>
    <row r="13320" spans="1:30" ht="15.75" customHeight="1">
      <c r="A13320" s="3" t="s">
        <v>13368</v>
      </c>
      <c r="B13320" s="4" t="str">
        <f t="shared" si="156"/>
        <v>January</v>
      </c>
      <c r="C13320" s="3">
        <v>1677.47</v>
      </c>
      <c r="D13320" s="4">
        <v>45308</v>
      </c>
      <c r="E13320" s="3" t="s">
        <v>2</v>
      </c>
      <c r="F13320" s="3" t="s">
        <v>44</v>
      </c>
      <c r="G13320" s="3">
        <f t="shared" si="157"/>
        <v>167.74700000000001</v>
      </c>
      <c r="H13320" s="3">
        <f t="shared" si="158"/>
        <v>1509.723</v>
      </c>
      <c r="I13320" s="3">
        <v>6</v>
      </c>
      <c r="J13320" s="4">
        <v>45312</v>
      </c>
      <c r="K13320" s="3" t="s">
        <v>35</v>
      </c>
      <c r="L13320" s="3" t="s">
        <v>36</v>
      </c>
      <c r="M13320" s="3">
        <v>335.61</v>
      </c>
      <c r="N13320" s="3" t="s">
        <v>37</v>
      </c>
      <c r="O13320" s="3"/>
      <c r="P13320" s="5"/>
      <c r="Q13320" s="5"/>
      <c r="R13320" s="5"/>
      <c r="S13320" s="5"/>
      <c r="T13320" s="5"/>
      <c r="U13320" s="5"/>
      <c r="V13320" s="5"/>
      <c r="W13320" s="5"/>
      <c r="X13320" s="5"/>
      <c r="Y13320" s="5"/>
      <c r="Z13320" s="5"/>
      <c r="AA13320" s="5"/>
      <c r="AB13320" s="5"/>
      <c r="AC13320" s="5"/>
      <c r="AD13320" s="5"/>
    </row>
    <row r="13321" spans="1:30" ht="15.75" customHeight="1">
      <c r="A13321" s="3" t="s">
        <v>13369</v>
      </c>
      <c r="B13321" s="4" t="str">
        <f t="shared" si="156"/>
        <v>May</v>
      </c>
      <c r="C13321" s="3">
        <v>1552.33</v>
      </c>
      <c r="D13321" s="4">
        <v>45056</v>
      </c>
      <c r="E13321" s="3" t="s">
        <v>3</v>
      </c>
      <c r="F13321" s="3" t="s">
        <v>34</v>
      </c>
      <c r="G13321" s="3">
        <f t="shared" si="157"/>
        <v>155.233</v>
      </c>
      <c r="H13321" s="3">
        <f t="shared" si="158"/>
        <v>1397.097</v>
      </c>
      <c r="I13321" s="3">
        <v>8</v>
      </c>
      <c r="J13321" s="4">
        <v>45058</v>
      </c>
      <c r="K13321" s="3" t="s">
        <v>40</v>
      </c>
      <c r="L13321" s="3" t="s">
        <v>45</v>
      </c>
      <c r="M13321" s="3">
        <v>281.49</v>
      </c>
      <c r="N13321" s="3" t="s">
        <v>57</v>
      </c>
      <c r="O13321" s="3"/>
      <c r="P13321" s="5"/>
      <c r="Q13321" s="5"/>
      <c r="R13321" s="5"/>
      <c r="S13321" s="5"/>
      <c r="T13321" s="5"/>
      <c r="U13321" s="5"/>
      <c r="V13321" s="5"/>
      <c r="W13321" s="5"/>
      <c r="X13321" s="5"/>
      <c r="Y13321" s="5"/>
      <c r="Z13321" s="5"/>
      <c r="AA13321" s="5"/>
      <c r="AB13321" s="5"/>
      <c r="AC13321" s="5"/>
      <c r="AD13321" s="5"/>
    </row>
    <row r="13322" spans="1:30" ht="15.75" customHeight="1">
      <c r="A13322" s="3" t="s">
        <v>13370</v>
      </c>
      <c r="B13322" s="4" t="str">
        <f t="shared" si="156"/>
        <v>August</v>
      </c>
      <c r="C13322" s="3">
        <v>309.20999999999998</v>
      </c>
      <c r="D13322" s="4">
        <v>45162</v>
      </c>
      <c r="E13322" s="3" t="s">
        <v>4</v>
      </c>
      <c r="F13322" s="3" t="s">
        <v>51</v>
      </c>
      <c r="G13322" s="3">
        <f t="shared" si="157"/>
        <v>30.920999999999999</v>
      </c>
      <c r="H13322" s="3">
        <f t="shared" si="158"/>
        <v>278.28899999999999</v>
      </c>
      <c r="I13322" s="3">
        <v>5</v>
      </c>
      <c r="J13322" s="4">
        <v>45163</v>
      </c>
      <c r="K13322" s="3" t="s">
        <v>35</v>
      </c>
      <c r="L13322" s="3" t="s">
        <v>41</v>
      </c>
      <c r="M13322" s="3">
        <v>75</v>
      </c>
      <c r="N13322" s="3" t="s">
        <v>57</v>
      </c>
      <c r="O13322" s="3"/>
      <c r="P13322" s="5"/>
      <c r="Q13322" s="5"/>
      <c r="R13322" s="5"/>
      <c r="S13322" s="5"/>
      <c r="T13322" s="5"/>
      <c r="U13322" s="5"/>
      <c r="V13322" s="5"/>
      <c r="W13322" s="5"/>
      <c r="X13322" s="5"/>
      <c r="Y13322" s="5"/>
      <c r="Z13322" s="5"/>
      <c r="AA13322" s="5"/>
      <c r="AB13322" s="5"/>
      <c r="AC13322" s="5"/>
      <c r="AD13322" s="5"/>
    </row>
    <row r="13323" spans="1:30" ht="15.75" customHeight="1">
      <c r="A13323" s="3" t="s">
        <v>13371</v>
      </c>
      <c r="B13323" s="4" t="str">
        <f t="shared" si="156"/>
        <v>October</v>
      </c>
      <c r="C13323" s="3">
        <v>3455.55</v>
      </c>
      <c r="D13323" s="4">
        <v>45593</v>
      </c>
      <c r="E13323" s="3" t="s">
        <v>5</v>
      </c>
      <c r="F13323" s="3" t="s">
        <v>44</v>
      </c>
      <c r="G13323" s="3">
        <f t="shared" si="157"/>
        <v>345.55500000000006</v>
      </c>
      <c r="H13323" s="3">
        <f t="shared" si="158"/>
        <v>3109.9949999999999</v>
      </c>
      <c r="I13323" s="3">
        <v>9</v>
      </c>
      <c r="J13323" s="4">
        <v>45595</v>
      </c>
      <c r="K13323" s="3" t="s">
        <v>35</v>
      </c>
      <c r="L13323" s="3" t="s">
        <v>41</v>
      </c>
      <c r="M13323" s="3">
        <v>1017.11</v>
      </c>
      <c r="N13323" s="3" t="s">
        <v>65</v>
      </c>
      <c r="O13323" s="3"/>
      <c r="P13323" s="5"/>
      <c r="Q13323" s="5"/>
      <c r="R13323" s="5"/>
      <c r="S13323" s="5"/>
      <c r="T13323" s="5"/>
      <c r="U13323" s="5"/>
      <c r="V13323" s="5"/>
      <c r="W13323" s="5"/>
      <c r="X13323" s="5"/>
      <c r="Y13323" s="5"/>
      <c r="Z13323" s="5"/>
      <c r="AA13323" s="5"/>
      <c r="AB13323" s="5"/>
      <c r="AC13323" s="5"/>
      <c r="AD13323" s="5"/>
    </row>
    <row r="13324" spans="1:30" ht="15.75" customHeight="1">
      <c r="A13324" s="3" t="s">
        <v>13372</v>
      </c>
      <c r="B13324" s="4" t="str">
        <f t="shared" si="156"/>
        <v>June</v>
      </c>
      <c r="C13324" s="3">
        <v>1386.32</v>
      </c>
      <c r="D13324" s="4">
        <v>45104</v>
      </c>
      <c r="E13324" s="3" t="s">
        <v>3</v>
      </c>
      <c r="F13324" s="3" t="s">
        <v>34</v>
      </c>
      <c r="G13324" s="3">
        <f t="shared" si="157"/>
        <v>138.63200000000001</v>
      </c>
      <c r="H13324" s="3">
        <f t="shared" si="158"/>
        <v>1247.6879999999999</v>
      </c>
      <c r="I13324" s="3">
        <v>4</v>
      </c>
      <c r="J13324" s="4">
        <v>45105</v>
      </c>
      <c r="K13324" s="3" t="s">
        <v>40</v>
      </c>
      <c r="L13324" s="3" t="s">
        <v>45</v>
      </c>
      <c r="M13324" s="3">
        <v>310.91000000000003</v>
      </c>
      <c r="N13324" s="3" t="s">
        <v>42</v>
      </c>
      <c r="O13324" s="3"/>
      <c r="P13324" s="5"/>
      <c r="Q13324" s="5"/>
      <c r="R13324" s="5"/>
      <c r="S13324" s="5"/>
      <c r="T13324" s="5"/>
      <c r="U13324" s="5"/>
      <c r="V13324" s="5"/>
      <c r="W13324" s="5"/>
      <c r="X13324" s="5"/>
      <c r="Y13324" s="5"/>
      <c r="Z13324" s="5"/>
      <c r="AA13324" s="5"/>
      <c r="AB13324" s="5"/>
      <c r="AC13324" s="5"/>
      <c r="AD13324" s="5"/>
    </row>
    <row r="13325" spans="1:30" ht="15.75" customHeight="1">
      <c r="A13325" s="3" t="s">
        <v>13373</v>
      </c>
      <c r="B13325" s="4" t="str">
        <f t="shared" si="156"/>
        <v>February</v>
      </c>
      <c r="C13325" s="3">
        <v>4798.76</v>
      </c>
      <c r="D13325" s="4">
        <v>45341</v>
      </c>
      <c r="E13325" s="3" t="s">
        <v>2</v>
      </c>
      <c r="F13325" s="3" t="s">
        <v>34</v>
      </c>
      <c r="G13325" s="3">
        <f t="shared" si="157"/>
        <v>479.87600000000003</v>
      </c>
      <c r="H13325" s="3">
        <f t="shared" si="158"/>
        <v>4318.884</v>
      </c>
      <c r="I13325" s="3">
        <v>6</v>
      </c>
      <c r="J13325" s="4">
        <v>45342</v>
      </c>
      <c r="K13325" s="3" t="s">
        <v>40</v>
      </c>
      <c r="L13325" s="3" t="s">
        <v>45</v>
      </c>
      <c r="M13325" s="3">
        <v>759.06</v>
      </c>
      <c r="N13325" s="3" t="s">
        <v>42</v>
      </c>
      <c r="O13325" s="3"/>
      <c r="P13325" s="5"/>
      <c r="Q13325" s="5"/>
      <c r="R13325" s="5"/>
      <c r="S13325" s="5"/>
      <c r="T13325" s="5"/>
      <c r="U13325" s="5"/>
      <c r="V13325" s="5"/>
      <c r="W13325" s="5"/>
      <c r="X13325" s="5"/>
      <c r="Y13325" s="5"/>
      <c r="Z13325" s="5"/>
      <c r="AA13325" s="5"/>
      <c r="AB13325" s="5"/>
      <c r="AC13325" s="5"/>
      <c r="AD13325" s="5"/>
    </row>
    <row r="13326" spans="1:30" ht="15.75" customHeight="1">
      <c r="A13326" s="3" t="s">
        <v>13374</v>
      </c>
      <c r="B13326" s="4" t="str">
        <f t="shared" si="156"/>
        <v>March</v>
      </c>
      <c r="C13326" s="3">
        <v>1131.18</v>
      </c>
      <c r="D13326" s="4">
        <v>45358</v>
      </c>
      <c r="E13326" s="3" t="s">
        <v>4</v>
      </c>
      <c r="F13326" s="3" t="s">
        <v>44</v>
      </c>
      <c r="G13326" s="3">
        <f t="shared" si="157"/>
        <v>113.11800000000001</v>
      </c>
      <c r="H13326" s="3">
        <f t="shared" si="158"/>
        <v>1018.062</v>
      </c>
      <c r="I13326" s="3">
        <v>2</v>
      </c>
      <c r="J13326" s="4">
        <v>45361</v>
      </c>
      <c r="K13326" s="3" t="s">
        <v>49</v>
      </c>
      <c r="L13326" s="3" t="s">
        <v>36</v>
      </c>
      <c r="M13326" s="3">
        <v>249.71</v>
      </c>
      <c r="N13326" s="3" t="s">
        <v>37</v>
      </c>
      <c r="O13326" s="3"/>
      <c r="P13326" s="5"/>
      <c r="Q13326" s="5"/>
      <c r="R13326" s="5"/>
      <c r="S13326" s="5"/>
      <c r="T13326" s="5"/>
      <c r="U13326" s="5"/>
      <c r="V13326" s="5"/>
      <c r="W13326" s="5"/>
      <c r="X13326" s="5"/>
      <c r="Y13326" s="5"/>
      <c r="Z13326" s="5"/>
      <c r="AA13326" s="5"/>
      <c r="AB13326" s="5"/>
      <c r="AC13326" s="5"/>
      <c r="AD13326" s="5"/>
    </row>
    <row r="13327" spans="1:30" ht="15.75" customHeight="1">
      <c r="A13327" s="3" t="s">
        <v>13375</v>
      </c>
      <c r="B13327" s="4" t="str">
        <f t="shared" si="156"/>
        <v>March</v>
      </c>
      <c r="C13327" s="3">
        <v>2694.51</v>
      </c>
      <c r="D13327" s="4">
        <v>44995</v>
      </c>
      <c r="E13327" s="3" t="s">
        <v>3</v>
      </c>
      <c r="F13327" s="3" t="s">
        <v>34</v>
      </c>
      <c r="G13327" s="3">
        <f t="shared" si="157"/>
        <v>269.45100000000002</v>
      </c>
      <c r="H13327" s="3">
        <f t="shared" si="158"/>
        <v>2425.0590000000002</v>
      </c>
      <c r="I13327" s="3">
        <v>3</v>
      </c>
      <c r="J13327" s="4">
        <v>45001</v>
      </c>
      <c r="K13327" s="3" t="s">
        <v>49</v>
      </c>
      <c r="L13327" s="3" t="s">
        <v>45</v>
      </c>
      <c r="M13327" s="3">
        <v>490.71</v>
      </c>
      <c r="N13327" s="3" t="s">
        <v>65</v>
      </c>
      <c r="O13327" s="3"/>
      <c r="P13327" s="5"/>
      <c r="Q13327" s="5"/>
      <c r="R13327" s="5"/>
      <c r="S13327" s="5"/>
      <c r="T13327" s="5"/>
      <c r="U13327" s="5"/>
      <c r="V13327" s="5"/>
      <c r="W13327" s="5"/>
      <c r="X13327" s="5"/>
      <c r="Y13327" s="5"/>
      <c r="Z13327" s="5"/>
      <c r="AA13327" s="5"/>
      <c r="AB13327" s="5"/>
      <c r="AC13327" s="5"/>
      <c r="AD13327" s="5"/>
    </row>
    <row r="13328" spans="1:30" ht="15.75" customHeight="1">
      <c r="A13328" s="3" t="s">
        <v>13376</v>
      </c>
      <c r="B13328" s="4" t="str">
        <f t="shared" si="156"/>
        <v>May</v>
      </c>
      <c r="C13328" s="3">
        <v>3703.81</v>
      </c>
      <c r="D13328" s="4">
        <v>45071</v>
      </c>
      <c r="E13328" s="3" t="s">
        <v>5</v>
      </c>
      <c r="F13328" s="3" t="s">
        <v>54</v>
      </c>
      <c r="G13328" s="3">
        <f t="shared" si="157"/>
        <v>370.38100000000003</v>
      </c>
      <c r="H13328" s="3">
        <f t="shared" si="158"/>
        <v>3333.4290000000001</v>
      </c>
      <c r="I13328" s="3">
        <v>4</v>
      </c>
      <c r="J13328" s="4">
        <v>45073</v>
      </c>
      <c r="K13328" s="3" t="s">
        <v>49</v>
      </c>
      <c r="L13328" s="3" t="s">
        <v>45</v>
      </c>
      <c r="M13328" s="3">
        <v>771.03</v>
      </c>
      <c r="N13328" s="3" t="s">
        <v>52</v>
      </c>
      <c r="O13328" s="3"/>
      <c r="P13328" s="5"/>
      <c r="Q13328" s="5"/>
      <c r="R13328" s="5"/>
      <c r="S13328" s="5"/>
      <c r="T13328" s="5"/>
      <c r="U13328" s="5"/>
      <c r="V13328" s="5"/>
      <c r="W13328" s="5"/>
      <c r="X13328" s="5"/>
      <c r="Y13328" s="5"/>
      <c r="Z13328" s="5"/>
      <c r="AA13328" s="5"/>
      <c r="AB13328" s="5"/>
      <c r="AC13328" s="5"/>
      <c r="AD13328" s="5"/>
    </row>
    <row r="13329" spans="1:30" ht="15.75" customHeight="1">
      <c r="A13329" s="3" t="s">
        <v>13377</v>
      </c>
      <c r="B13329" s="4" t="str">
        <f t="shared" si="156"/>
        <v>February</v>
      </c>
      <c r="C13329" s="3">
        <v>4363.5600000000004</v>
      </c>
      <c r="D13329" s="4">
        <v>44969</v>
      </c>
      <c r="E13329" s="3" t="s">
        <v>3</v>
      </c>
      <c r="F13329" s="3" t="s">
        <v>34</v>
      </c>
      <c r="G13329" s="3">
        <f t="shared" si="157"/>
        <v>436.35600000000005</v>
      </c>
      <c r="H13329" s="3">
        <f t="shared" si="158"/>
        <v>3927.2040000000002</v>
      </c>
      <c r="I13329" s="3">
        <v>3</v>
      </c>
      <c r="J13329" s="4">
        <v>44973</v>
      </c>
      <c r="K13329" s="3" t="s">
        <v>40</v>
      </c>
      <c r="L13329" s="3" t="s">
        <v>41</v>
      </c>
      <c r="M13329" s="3">
        <v>951.93</v>
      </c>
      <c r="N13329" s="3" t="s">
        <v>52</v>
      </c>
      <c r="O13329" s="3"/>
      <c r="P13329" s="5"/>
      <c r="Q13329" s="5"/>
      <c r="R13329" s="5"/>
      <c r="S13329" s="5"/>
      <c r="T13329" s="5"/>
      <c r="U13329" s="5"/>
      <c r="V13329" s="5"/>
      <c r="W13329" s="5"/>
      <c r="X13329" s="5"/>
      <c r="Y13329" s="5"/>
      <c r="Z13329" s="5"/>
      <c r="AA13329" s="5"/>
      <c r="AB13329" s="5"/>
      <c r="AC13329" s="5"/>
      <c r="AD13329" s="5"/>
    </row>
    <row r="13330" spans="1:30" ht="15.75" customHeight="1">
      <c r="A13330" s="3" t="s">
        <v>13378</v>
      </c>
      <c r="B13330" s="4" t="str">
        <f t="shared" si="156"/>
        <v>March</v>
      </c>
      <c r="C13330" s="3">
        <v>866.66</v>
      </c>
      <c r="D13330" s="4">
        <v>45381</v>
      </c>
      <c r="E13330" s="3" t="s">
        <v>2</v>
      </c>
      <c r="F13330" s="3" t="s">
        <v>44</v>
      </c>
      <c r="G13330" s="3">
        <f t="shared" si="157"/>
        <v>86.665999999999997</v>
      </c>
      <c r="H13330" s="3">
        <f t="shared" si="158"/>
        <v>779.99399999999991</v>
      </c>
      <c r="I13330" s="3">
        <v>7</v>
      </c>
      <c r="J13330" s="4">
        <v>45384</v>
      </c>
      <c r="K13330" s="3" t="s">
        <v>49</v>
      </c>
      <c r="L13330" s="3" t="s">
        <v>45</v>
      </c>
      <c r="M13330" s="3">
        <v>258.60000000000002</v>
      </c>
      <c r="N13330" s="3" t="s">
        <v>42</v>
      </c>
      <c r="O13330" s="3"/>
      <c r="P13330" s="5"/>
      <c r="Q13330" s="5"/>
      <c r="R13330" s="5"/>
      <c r="S13330" s="5"/>
      <c r="T13330" s="5"/>
      <c r="U13330" s="5"/>
      <c r="V13330" s="5"/>
      <c r="W13330" s="5"/>
      <c r="X13330" s="5"/>
      <c r="Y13330" s="5"/>
      <c r="Z13330" s="5"/>
      <c r="AA13330" s="5"/>
      <c r="AB13330" s="5"/>
      <c r="AC13330" s="5"/>
      <c r="AD13330" s="5"/>
    </row>
    <row r="13331" spans="1:30" ht="15.75" customHeight="1">
      <c r="A13331" s="3" t="s">
        <v>13379</v>
      </c>
      <c r="B13331" s="4" t="str">
        <f t="shared" si="156"/>
        <v>May</v>
      </c>
      <c r="C13331" s="3">
        <v>4928.47</v>
      </c>
      <c r="D13331" s="4">
        <v>45072</v>
      </c>
      <c r="E13331" s="3" t="s">
        <v>3</v>
      </c>
      <c r="F13331" s="3" t="s">
        <v>34</v>
      </c>
      <c r="G13331" s="3">
        <f t="shared" si="157"/>
        <v>492.84700000000004</v>
      </c>
      <c r="H13331" s="3">
        <f t="shared" si="158"/>
        <v>4435.6230000000005</v>
      </c>
      <c r="I13331" s="3">
        <v>9</v>
      </c>
      <c r="J13331" s="4">
        <v>45078</v>
      </c>
      <c r="K13331" s="3" t="s">
        <v>40</v>
      </c>
      <c r="L13331" s="3" t="s">
        <v>41</v>
      </c>
      <c r="M13331" s="3">
        <v>858.1</v>
      </c>
      <c r="N13331" s="3" t="s">
        <v>52</v>
      </c>
      <c r="O13331" s="3"/>
      <c r="P13331" s="5"/>
      <c r="Q13331" s="5"/>
      <c r="R13331" s="5"/>
      <c r="S13331" s="5"/>
      <c r="T13331" s="5"/>
      <c r="U13331" s="5"/>
      <c r="V13331" s="5"/>
      <c r="W13331" s="5"/>
      <c r="X13331" s="5"/>
      <c r="Y13331" s="5"/>
      <c r="Z13331" s="5"/>
      <c r="AA13331" s="5"/>
      <c r="AB13331" s="5"/>
      <c r="AC13331" s="5"/>
      <c r="AD13331" s="5"/>
    </row>
    <row r="13332" spans="1:30" ht="15.75" customHeight="1">
      <c r="A13332" s="3" t="s">
        <v>13380</v>
      </c>
      <c r="B13332" s="4" t="str">
        <f t="shared" si="156"/>
        <v>July</v>
      </c>
      <c r="C13332" s="3">
        <v>4543.07</v>
      </c>
      <c r="D13332" s="4">
        <v>45120</v>
      </c>
      <c r="E13332" s="3" t="s">
        <v>5</v>
      </c>
      <c r="F13332" s="3" t="s">
        <v>44</v>
      </c>
      <c r="G13332" s="3">
        <f t="shared" si="157"/>
        <v>454.30700000000002</v>
      </c>
      <c r="H13332" s="3">
        <f t="shared" si="158"/>
        <v>4088.7629999999999</v>
      </c>
      <c r="I13332" s="3">
        <v>6</v>
      </c>
      <c r="J13332" s="4">
        <v>45121</v>
      </c>
      <c r="K13332" s="3" t="s">
        <v>35</v>
      </c>
      <c r="L13332" s="3" t="s">
        <v>36</v>
      </c>
      <c r="M13332" s="3">
        <v>1095.1099999999999</v>
      </c>
      <c r="N13332" s="3" t="s">
        <v>57</v>
      </c>
      <c r="O13332" s="3"/>
      <c r="P13332" s="5"/>
      <c r="Q13332" s="5"/>
      <c r="R13332" s="5"/>
      <c r="S13332" s="5"/>
      <c r="T13332" s="5"/>
      <c r="U13332" s="5"/>
      <c r="V13332" s="5"/>
      <c r="W13332" s="5"/>
      <c r="X13332" s="5"/>
      <c r="Y13332" s="5"/>
      <c r="Z13332" s="5"/>
      <c r="AA13332" s="5"/>
      <c r="AB13332" s="5"/>
      <c r="AC13332" s="5"/>
      <c r="AD13332" s="5"/>
    </row>
    <row r="13333" spans="1:30" ht="15.75" customHeight="1">
      <c r="A13333" s="3" t="s">
        <v>13381</v>
      </c>
      <c r="B13333" s="4" t="str">
        <f t="shared" si="156"/>
        <v>March</v>
      </c>
      <c r="C13333" s="3">
        <v>4817.96</v>
      </c>
      <c r="D13333" s="4">
        <v>44989</v>
      </c>
      <c r="E13333" s="3" t="s">
        <v>5</v>
      </c>
      <c r="F13333" s="3" t="s">
        <v>39</v>
      </c>
      <c r="G13333" s="3">
        <f t="shared" si="157"/>
        <v>481.79600000000005</v>
      </c>
      <c r="H13333" s="3">
        <f t="shared" si="158"/>
        <v>4336.1639999999998</v>
      </c>
      <c r="I13333" s="3">
        <v>3</v>
      </c>
      <c r="J13333" s="4">
        <v>44993</v>
      </c>
      <c r="K13333" s="3" t="s">
        <v>49</v>
      </c>
      <c r="L13333" s="3" t="s">
        <v>45</v>
      </c>
      <c r="M13333" s="3">
        <v>1385.27</v>
      </c>
      <c r="N13333" s="3" t="s">
        <v>37</v>
      </c>
      <c r="O13333" s="3"/>
      <c r="P13333" s="5"/>
      <c r="Q13333" s="5"/>
      <c r="R13333" s="5"/>
      <c r="S13333" s="5"/>
      <c r="T13333" s="5"/>
      <c r="U13333" s="5"/>
      <c r="V13333" s="5"/>
      <c r="W13333" s="5"/>
      <c r="X13333" s="5"/>
      <c r="Y13333" s="5"/>
      <c r="Z13333" s="5"/>
      <c r="AA13333" s="5"/>
      <c r="AB13333" s="5"/>
      <c r="AC13333" s="5"/>
      <c r="AD13333" s="5"/>
    </row>
    <row r="13334" spans="1:30" ht="15.75" customHeight="1">
      <c r="A13334" s="3" t="s">
        <v>13382</v>
      </c>
      <c r="B13334" s="4" t="str">
        <f t="shared" si="156"/>
        <v>October</v>
      </c>
      <c r="C13334" s="3">
        <v>4278.09</v>
      </c>
      <c r="D13334" s="4">
        <v>45210</v>
      </c>
      <c r="E13334" s="3" t="s">
        <v>2</v>
      </c>
      <c r="F13334" s="3" t="s">
        <v>44</v>
      </c>
      <c r="G13334" s="3">
        <f t="shared" si="157"/>
        <v>427.80900000000003</v>
      </c>
      <c r="H13334" s="3">
        <f t="shared" si="158"/>
        <v>3850.2809999999999</v>
      </c>
      <c r="I13334" s="3">
        <v>9</v>
      </c>
      <c r="J13334" s="4">
        <v>45211</v>
      </c>
      <c r="K13334" s="3" t="s">
        <v>35</v>
      </c>
      <c r="L13334" s="3" t="s">
        <v>45</v>
      </c>
      <c r="M13334" s="3">
        <v>449.27</v>
      </c>
      <c r="N13334" s="3" t="s">
        <v>46</v>
      </c>
      <c r="O13334" s="3"/>
      <c r="P13334" s="5"/>
      <c r="Q13334" s="5"/>
      <c r="R13334" s="5"/>
      <c r="S13334" s="5"/>
      <c r="T13334" s="5"/>
      <c r="U13334" s="5"/>
      <c r="V13334" s="5"/>
      <c r="W13334" s="5"/>
      <c r="X13334" s="5"/>
      <c r="Y13334" s="5"/>
      <c r="Z13334" s="5"/>
      <c r="AA13334" s="5"/>
      <c r="AB13334" s="5"/>
      <c r="AC13334" s="5"/>
      <c r="AD13334" s="5"/>
    </row>
    <row r="13335" spans="1:30" ht="15.75" customHeight="1">
      <c r="A13335" s="3" t="s">
        <v>13383</v>
      </c>
      <c r="B13335" s="4" t="str">
        <f t="shared" si="156"/>
        <v>December</v>
      </c>
      <c r="C13335" s="3">
        <v>4400.58</v>
      </c>
      <c r="D13335" s="4">
        <v>45633</v>
      </c>
      <c r="E13335" s="3" t="s">
        <v>5</v>
      </c>
      <c r="F13335" s="3" t="s">
        <v>34</v>
      </c>
      <c r="G13335" s="3">
        <f t="shared" si="157"/>
        <v>440.05799999999999</v>
      </c>
      <c r="H13335" s="3">
        <f t="shared" si="158"/>
        <v>3960.5219999999999</v>
      </c>
      <c r="I13335" s="3">
        <v>1</v>
      </c>
      <c r="J13335" s="4">
        <v>45634</v>
      </c>
      <c r="K13335" s="3" t="s">
        <v>40</v>
      </c>
      <c r="L13335" s="3" t="s">
        <v>36</v>
      </c>
      <c r="M13335" s="3">
        <v>641.55999999999995</v>
      </c>
      <c r="N13335" s="3" t="s">
        <v>46</v>
      </c>
      <c r="O13335" s="3"/>
      <c r="P13335" s="5"/>
      <c r="Q13335" s="5"/>
      <c r="R13335" s="5"/>
      <c r="S13335" s="5"/>
      <c r="T13335" s="5"/>
      <c r="U13335" s="5"/>
      <c r="V13335" s="5"/>
      <c r="W13335" s="5"/>
      <c r="X13335" s="5"/>
      <c r="Y13335" s="5"/>
      <c r="Z13335" s="5"/>
      <c r="AA13335" s="5"/>
      <c r="AB13335" s="5"/>
      <c r="AC13335" s="5"/>
      <c r="AD13335" s="5"/>
    </row>
    <row r="13336" spans="1:30" ht="15.75" customHeight="1">
      <c r="A13336" s="3" t="s">
        <v>13384</v>
      </c>
      <c r="B13336" s="4" t="str">
        <f t="shared" si="156"/>
        <v>January</v>
      </c>
      <c r="C13336" s="3">
        <v>3034.26</v>
      </c>
      <c r="D13336" s="4">
        <v>45319</v>
      </c>
      <c r="E13336" s="3" t="s">
        <v>4</v>
      </c>
      <c r="F13336" s="3" t="s">
        <v>44</v>
      </c>
      <c r="G13336" s="3">
        <f t="shared" si="157"/>
        <v>303.42600000000004</v>
      </c>
      <c r="H13336" s="3">
        <f t="shared" si="158"/>
        <v>2730.8340000000003</v>
      </c>
      <c r="I13336" s="3">
        <v>5</v>
      </c>
      <c r="J13336" s="4">
        <v>45323</v>
      </c>
      <c r="K13336" s="3" t="s">
        <v>40</v>
      </c>
      <c r="L13336" s="3" t="s">
        <v>45</v>
      </c>
      <c r="M13336" s="3">
        <v>573.6</v>
      </c>
      <c r="N13336" s="3" t="s">
        <v>52</v>
      </c>
      <c r="O13336" s="3"/>
      <c r="P13336" s="5"/>
      <c r="Q13336" s="5"/>
      <c r="R13336" s="5"/>
      <c r="S13336" s="5"/>
      <c r="T13336" s="5"/>
      <c r="U13336" s="5"/>
      <c r="V13336" s="5"/>
      <c r="W13336" s="5"/>
      <c r="X13336" s="5"/>
      <c r="Y13336" s="5"/>
      <c r="Z13336" s="5"/>
      <c r="AA13336" s="5"/>
      <c r="AB13336" s="5"/>
      <c r="AC13336" s="5"/>
      <c r="AD13336" s="5"/>
    </row>
    <row r="13337" spans="1:30" ht="15.75" customHeight="1">
      <c r="A13337" s="3" t="s">
        <v>13385</v>
      </c>
      <c r="B13337" s="4" t="str">
        <f t="shared" si="156"/>
        <v>August</v>
      </c>
      <c r="C13337" s="3">
        <v>4242.0200000000004</v>
      </c>
      <c r="D13337" s="4">
        <v>45535</v>
      </c>
      <c r="E13337" s="3" t="s">
        <v>5</v>
      </c>
      <c r="F13337" s="3" t="s">
        <v>51</v>
      </c>
      <c r="G13337" s="3">
        <f t="shared" si="157"/>
        <v>424.20200000000006</v>
      </c>
      <c r="H13337" s="3">
        <f t="shared" si="158"/>
        <v>3817.8180000000002</v>
      </c>
      <c r="I13337" s="3">
        <v>5</v>
      </c>
      <c r="J13337" s="4">
        <v>45540</v>
      </c>
      <c r="K13337" s="3" t="s">
        <v>40</v>
      </c>
      <c r="L13337" s="3" t="s">
        <v>45</v>
      </c>
      <c r="M13337" s="3">
        <v>630.6</v>
      </c>
      <c r="N13337" s="3" t="s">
        <v>52</v>
      </c>
      <c r="O13337" s="3"/>
      <c r="P13337" s="5"/>
      <c r="Q13337" s="5"/>
      <c r="R13337" s="5"/>
      <c r="S13337" s="5"/>
      <c r="T13337" s="5"/>
      <c r="U13337" s="5"/>
      <c r="V13337" s="5"/>
      <c r="W13337" s="5"/>
      <c r="X13337" s="5"/>
      <c r="Y13337" s="5"/>
      <c r="Z13337" s="5"/>
      <c r="AA13337" s="5"/>
      <c r="AB13337" s="5"/>
      <c r="AC13337" s="5"/>
      <c r="AD13337" s="5"/>
    </row>
    <row r="13338" spans="1:30" ht="15.75" customHeight="1">
      <c r="A13338" s="3" t="s">
        <v>13386</v>
      </c>
      <c r="B13338" s="4" t="str">
        <f t="shared" si="156"/>
        <v>January</v>
      </c>
      <c r="C13338" s="3">
        <v>2716.67</v>
      </c>
      <c r="D13338" s="4">
        <v>44954</v>
      </c>
      <c r="E13338" s="3" t="s">
        <v>4</v>
      </c>
      <c r="F13338" s="3" t="s">
        <v>44</v>
      </c>
      <c r="G13338" s="3">
        <f t="shared" si="157"/>
        <v>271.66700000000003</v>
      </c>
      <c r="H13338" s="3">
        <f t="shared" si="158"/>
        <v>2445.0030000000002</v>
      </c>
      <c r="I13338" s="3">
        <v>2</v>
      </c>
      <c r="J13338" s="4">
        <v>44958</v>
      </c>
      <c r="K13338" s="3" t="s">
        <v>35</v>
      </c>
      <c r="L13338" s="3" t="s">
        <v>45</v>
      </c>
      <c r="M13338" s="3">
        <v>631.85</v>
      </c>
      <c r="N13338" s="3" t="s">
        <v>46</v>
      </c>
      <c r="O13338" s="3"/>
      <c r="P13338" s="5"/>
      <c r="Q13338" s="5"/>
      <c r="R13338" s="5"/>
      <c r="S13338" s="5"/>
      <c r="T13338" s="5"/>
      <c r="U13338" s="5"/>
      <c r="V13338" s="5"/>
      <c r="W13338" s="5"/>
      <c r="X13338" s="5"/>
      <c r="Y13338" s="5"/>
      <c r="Z13338" s="5"/>
      <c r="AA13338" s="5"/>
      <c r="AB13338" s="5"/>
      <c r="AC13338" s="5"/>
      <c r="AD13338" s="5"/>
    </row>
    <row r="13339" spans="1:30" ht="15.75" customHeight="1">
      <c r="A13339" s="3" t="s">
        <v>13387</v>
      </c>
      <c r="B13339" s="4" t="str">
        <f t="shared" si="156"/>
        <v>May</v>
      </c>
      <c r="C13339" s="3">
        <v>2737.26</v>
      </c>
      <c r="D13339" s="4">
        <v>45434</v>
      </c>
      <c r="E13339" s="3" t="s">
        <v>3</v>
      </c>
      <c r="F13339" s="3" t="s">
        <v>44</v>
      </c>
      <c r="G13339" s="3">
        <f t="shared" si="157"/>
        <v>273.72600000000006</v>
      </c>
      <c r="H13339" s="3">
        <f t="shared" si="158"/>
        <v>2463.5340000000001</v>
      </c>
      <c r="I13339" s="3">
        <v>5</v>
      </c>
      <c r="J13339" s="4">
        <v>45441</v>
      </c>
      <c r="K13339" s="3" t="s">
        <v>35</v>
      </c>
      <c r="L13339" s="3" t="s">
        <v>45</v>
      </c>
      <c r="M13339" s="3">
        <v>250.41</v>
      </c>
      <c r="N13339" s="3" t="s">
        <v>42</v>
      </c>
      <c r="O13339" s="3"/>
      <c r="P13339" s="5"/>
      <c r="Q13339" s="5"/>
      <c r="R13339" s="5"/>
      <c r="S13339" s="5"/>
      <c r="T13339" s="5"/>
      <c r="U13339" s="5"/>
      <c r="V13339" s="5"/>
      <c r="W13339" s="5"/>
      <c r="X13339" s="5"/>
      <c r="Y13339" s="5"/>
      <c r="Z13339" s="5"/>
      <c r="AA13339" s="5"/>
      <c r="AB13339" s="5"/>
      <c r="AC13339" s="5"/>
      <c r="AD13339" s="5"/>
    </row>
    <row r="13340" spans="1:30" ht="15.75" customHeight="1">
      <c r="A13340" s="3" t="s">
        <v>13388</v>
      </c>
      <c r="B13340" s="4" t="str">
        <f t="shared" si="156"/>
        <v>October</v>
      </c>
      <c r="C13340" s="3">
        <v>2856.64</v>
      </c>
      <c r="D13340" s="4">
        <v>45581</v>
      </c>
      <c r="E13340" s="3" t="s">
        <v>4</v>
      </c>
      <c r="F13340" s="3" t="s">
        <v>51</v>
      </c>
      <c r="G13340" s="3">
        <f t="shared" si="157"/>
        <v>285.66399999999999</v>
      </c>
      <c r="H13340" s="3">
        <f t="shared" si="158"/>
        <v>2570.9759999999997</v>
      </c>
      <c r="I13340" s="3">
        <v>1</v>
      </c>
      <c r="J13340" s="4">
        <v>45584</v>
      </c>
      <c r="K13340" s="3" t="s">
        <v>35</v>
      </c>
      <c r="L13340" s="3" t="s">
        <v>45</v>
      </c>
      <c r="M13340" s="3">
        <v>818.77</v>
      </c>
      <c r="N13340" s="3" t="s">
        <v>52</v>
      </c>
      <c r="O13340" s="3"/>
      <c r="P13340" s="5"/>
      <c r="Q13340" s="5"/>
      <c r="R13340" s="5"/>
      <c r="S13340" s="5"/>
      <c r="T13340" s="5"/>
      <c r="U13340" s="5"/>
      <c r="V13340" s="5"/>
      <c r="W13340" s="5"/>
      <c r="X13340" s="5"/>
      <c r="Y13340" s="5"/>
      <c r="Z13340" s="5"/>
      <c r="AA13340" s="5"/>
      <c r="AB13340" s="5"/>
      <c r="AC13340" s="5"/>
      <c r="AD13340" s="5"/>
    </row>
    <row r="13341" spans="1:30" ht="15.75" customHeight="1">
      <c r="A13341" s="3" t="s">
        <v>13389</v>
      </c>
      <c r="B13341" s="4" t="str">
        <f t="shared" si="156"/>
        <v>April</v>
      </c>
      <c r="C13341" s="3">
        <v>4981.96</v>
      </c>
      <c r="D13341" s="4">
        <v>45385</v>
      </c>
      <c r="E13341" s="3" t="s">
        <v>4</v>
      </c>
      <c r="F13341" s="3" t="s">
        <v>51</v>
      </c>
      <c r="G13341" s="3">
        <f t="shared" si="157"/>
        <v>498.19600000000003</v>
      </c>
      <c r="H13341" s="3">
        <f t="shared" si="158"/>
        <v>4483.7640000000001</v>
      </c>
      <c r="I13341" s="3">
        <v>1</v>
      </c>
      <c r="J13341" s="4">
        <v>45389</v>
      </c>
      <c r="K13341" s="3" t="s">
        <v>49</v>
      </c>
      <c r="L13341" s="3" t="s">
        <v>45</v>
      </c>
      <c r="M13341" s="3">
        <v>718.5</v>
      </c>
      <c r="N13341" s="3" t="s">
        <v>42</v>
      </c>
      <c r="O13341" s="3"/>
      <c r="P13341" s="5"/>
      <c r="Q13341" s="5"/>
      <c r="R13341" s="5"/>
      <c r="S13341" s="5"/>
      <c r="T13341" s="5"/>
      <c r="U13341" s="5"/>
      <c r="V13341" s="5"/>
      <c r="W13341" s="5"/>
      <c r="X13341" s="5"/>
      <c r="Y13341" s="5"/>
      <c r="Z13341" s="5"/>
      <c r="AA13341" s="5"/>
      <c r="AB13341" s="5"/>
      <c r="AC13341" s="5"/>
      <c r="AD13341" s="5"/>
    </row>
    <row r="13342" spans="1:30" ht="15.75" customHeight="1">
      <c r="A13342" s="3" t="s">
        <v>13390</v>
      </c>
      <c r="B13342" s="4" t="str">
        <f t="shared" si="156"/>
        <v>September</v>
      </c>
      <c r="C13342" s="3">
        <v>611.53</v>
      </c>
      <c r="D13342" s="4">
        <v>45548</v>
      </c>
      <c r="E13342" s="3" t="s">
        <v>3</v>
      </c>
      <c r="F13342" s="3" t="s">
        <v>51</v>
      </c>
      <c r="G13342" s="3">
        <f t="shared" si="157"/>
        <v>61.152999999999999</v>
      </c>
      <c r="H13342" s="3">
        <f t="shared" si="158"/>
        <v>550.37699999999995</v>
      </c>
      <c r="I13342" s="3">
        <v>4</v>
      </c>
      <c r="J13342" s="4">
        <v>45551</v>
      </c>
      <c r="K13342" s="3" t="s">
        <v>40</v>
      </c>
      <c r="L13342" s="3" t="s">
        <v>41</v>
      </c>
      <c r="M13342" s="3">
        <v>170.44</v>
      </c>
      <c r="N13342" s="3" t="s">
        <v>52</v>
      </c>
      <c r="O13342" s="3"/>
      <c r="P13342" s="5"/>
      <c r="Q13342" s="5"/>
      <c r="R13342" s="5"/>
      <c r="S13342" s="5"/>
      <c r="T13342" s="5"/>
      <c r="U13342" s="5"/>
      <c r="V13342" s="5"/>
      <c r="W13342" s="5"/>
      <c r="X13342" s="5"/>
      <c r="Y13342" s="5"/>
      <c r="Z13342" s="5"/>
      <c r="AA13342" s="5"/>
      <c r="AB13342" s="5"/>
      <c r="AC13342" s="5"/>
      <c r="AD13342" s="5"/>
    </row>
    <row r="13343" spans="1:30" ht="15.75" customHeight="1">
      <c r="A13343" s="3" t="s">
        <v>13391</v>
      </c>
      <c r="B13343" s="4" t="str">
        <f t="shared" si="156"/>
        <v>December</v>
      </c>
      <c r="C13343" s="3">
        <v>4047.49</v>
      </c>
      <c r="D13343" s="4">
        <v>45657</v>
      </c>
      <c r="E13343" s="3" t="s">
        <v>5</v>
      </c>
      <c r="F13343" s="3" t="s">
        <v>54</v>
      </c>
      <c r="G13343" s="3">
        <f t="shared" si="157"/>
        <v>404.74900000000002</v>
      </c>
      <c r="H13343" s="3">
        <f t="shared" si="158"/>
        <v>3642.741</v>
      </c>
      <c r="I13343" s="3">
        <v>6</v>
      </c>
      <c r="J13343" s="4">
        <v>45659</v>
      </c>
      <c r="K13343" s="3" t="s">
        <v>35</v>
      </c>
      <c r="L13343" s="3" t="s">
        <v>45</v>
      </c>
      <c r="M13343" s="3">
        <v>1171.5</v>
      </c>
      <c r="N13343" s="3" t="s">
        <v>42</v>
      </c>
      <c r="O13343" s="3"/>
      <c r="P13343" s="5"/>
      <c r="Q13343" s="5"/>
      <c r="R13343" s="5"/>
      <c r="S13343" s="5"/>
      <c r="T13343" s="5"/>
      <c r="U13343" s="5"/>
      <c r="V13343" s="5"/>
      <c r="W13343" s="5"/>
      <c r="X13343" s="5"/>
      <c r="Y13343" s="5"/>
      <c r="Z13343" s="5"/>
      <c r="AA13343" s="5"/>
      <c r="AB13343" s="5"/>
      <c r="AC13343" s="5"/>
      <c r="AD13343" s="5"/>
    </row>
    <row r="13344" spans="1:30" ht="15.75" customHeight="1">
      <c r="A13344" s="3" t="s">
        <v>13392</v>
      </c>
      <c r="B13344" s="4" t="str">
        <f t="shared" si="156"/>
        <v>March</v>
      </c>
      <c r="C13344" s="3">
        <v>1439.23</v>
      </c>
      <c r="D13344" s="4">
        <v>45002</v>
      </c>
      <c r="E13344" s="3" t="s">
        <v>4</v>
      </c>
      <c r="F13344" s="3" t="s">
        <v>44</v>
      </c>
      <c r="G13344" s="3">
        <f t="shared" si="157"/>
        <v>143.923</v>
      </c>
      <c r="H13344" s="3">
        <f t="shared" si="158"/>
        <v>1295.307</v>
      </c>
      <c r="I13344" s="3">
        <v>2</v>
      </c>
      <c r="J13344" s="4">
        <v>45006</v>
      </c>
      <c r="K13344" s="3" t="s">
        <v>49</v>
      </c>
      <c r="L13344" s="3" t="s">
        <v>45</v>
      </c>
      <c r="M13344" s="3">
        <v>142.66</v>
      </c>
      <c r="N13344" s="3" t="s">
        <v>42</v>
      </c>
      <c r="O13344" s="3"/>
      <c r="P13344" s="5"/>
      <c r="Q13344" s="5"/>
      <c r="R13344" s="5"/>
      <c r="S13344" s="5"/>
      <c r="T13344" s="5"/>
      <c r="U13344" s="5"/>
      <c r="V13344" s="5"/>
      <c r="W13344" s="5"/>
      <c r="X13344" s="5"/>
      <c r="Y13344" s="5"/>
      <c r="Z13344" s="5"/>
      <c r="AA13344" s="5"/>
      <c r="AB13344" s="5"/>
      <c r="AC13344" s="5"/>
      <c r="AD13344" s="5"/>
    </row>
    <row r="13345" spans="1:30" ht="15.75" customHeight="1">
      <c r="A13345" s="3" t="s">
        <v>13393</v>
      </c>
      <c r="B13345" s="4" t="str">
        <f t="shared" si="156"/>
        <v>July</v>
      </c>
      <c r="C13345" s="3">
        <v>1870.01</v>
      </c>
      <c r="D13345" s="4">
        <v>45128</v>
      </c>
      <c r="E13345" s="3" t="s">
        <v>5</v>
      </c>
      <c r="F13345" s="3" t="s">
        <v>51</v>
      </c>
      <c r="G13345" s="3">
        <f t="shared" si="157"/>
        <v>187.001</v>
      </c>
      <c r="H13345" s="3">
        <f t="shared" si="158"/>
        <v>1683.009</v>
      </c>
      <c r="I13345" s="3">
        <v>5</v>
      </c>
      <c r="J13345" s="4">
        <v>45134</v>
      </c>
      <c r="K13345" s="3" t="s">
        <v>35</v>
      </c>
      <c r="L13345" s="3" t="s">
        <v>36</v>
      </c>
      <c r="M13345" s="3">
        <v>357.29</v>
      </c>
      <c r="N13345" s="3" t="s">
        <v>52</v>
      </c>
      <c r="O13345" s="3"/>
      <c r="P13345" s="5"/>
      <c r="Q13345" s="5"/>
      <c r="R13345" s="5"/>
      <c r="S13345" s="5"/>
      <c r="T13345" s="5"/>
      <c r="U13345" s="5"/>
      <c r="V13345" s="5"/>
      <c r="W13345" s="5"/>
      <c r="X13345" s="5"/>
      <c r="Y13345" s="5"/>
      <c r="Z13345" s="5"/>
      <c r="AA13345" s="5"/>
      <c r="AB13345" s="5"/>
      <c r="AC13345" s="5"/>
      <c r="AD13345" s="5"/>
    </row>
    <row r="13346" spans="1:30" ht="15.75" customHeight="1">
      <c r="A13346" s="3" t="s">
        <v>13394</v>
      </c>
      <c r="B13346" s="4" t="str">
        <f t="shared" si="156"/>
        <v>July</v>
      </c>
      <c r="C13346" s="3">
        <v>494.61</v>
      </c>
      <c r="D13346" s="4">
        <v>45127</v>
      </c>
      <c r="E13346" s="3" t="s">
        <v>3</v>
      </c>
      <c r="F13346" s="3" t="s">
        <v>51</v>
      </c>
      <c r="G13346" s="3">
        <f t="shared" si="157"/>
        <v>49.461000000000006</v>
      </c>
      <c r="H13346" s="3">
        <f t="shared" si="158"/>
        <v>445.149</v>
      </c>
      <c r="I13346" s="3">
        <v>5</v>
      </c>
      <c r="J13346" s="4">
        <v>45129</v>
      </c>
      <c r="K13346" s="3" t="s">
        <v>40</v>
      </c>
      <c r="L13346" s="3" t="s">
        <v>45</v>
      </c>
      <c r="M13346" s="3">
        <v>118.92</v>
      </c>
      <c r="N13346" s="3" t="s">
        <v>42</v>
      </c>
      <c r="O13346" s="3"/>
      <c r="P13346" s="5"/>
      <c r="Q13346" s="5"/>
      <c r="R13346" s="5"/>
      <c r="S13346" s="5"/>
      <c r="T13346" s="5"/>
      <c r="U13346" s="5"/>
      <c r="V13346" s="5"/>
      <c r="W13346" s="5"/>
      <c r="X13346" s="5"/>
      <c r="Y13346" s="5"/>
      <c r="Z13346" s="5"/>
      <c r="AA13346" s="5"/>
      <c r="AB13346" s="5"/>
      <c r="AC13346" s="5"/>
      <c r="AD13346" s="5"/>
    </row>
    <row r="13347" spans="1:30" ht="15.75" customHeight="1">
      <c r="A13347" s="3" t="s">
        <v>13395</v>
      </c>
      <c r="B13347" s="4" t="str">
        <f t="shared" si="156"/>
        <v>January</v>
      </c>
      <c r="C13347" s="3">
        <v>1822.71</v>
      </c>
      <c r="D13347" s="4">
        <v>45299</v>
      </c>
      <c r="E13347" s="3" t="s">
        <v>2</v>
      </c>
      <c r="F13347" s="3" t="s">
        <v>39</v>
      </c>
      <c r="G13347" s="3">
        <f t="shared" si="157"/>
        <v>182.27100000000002</v>
      </c>
      <c r="H13347" s="3">
        <f t="shared" si="158"/>
        <v>1640.4390000000001</v>
      </c>
      <c r="I13347" s="3">
        <v>3</v>
      </c>
      <c r="J13347" s="4">
        <v>45303</v>
      </c>
      <c r="K13347" s="3" t="s">
        <v>49</v>
      </c>
      <c r="L13347" s="3" t="s">
        <v>36</v>
      </c>
      <c r="M13347" s="3">
        <v>106.71</v>
      </c>
      <c r="N13347" s="3" t="s">
        <v>52</v>
      </c>
      <c r="O13347" s="3"/>
      <c r="P13347" s="5"/>
      <c r="Q13347" s="5"/>
      <c r="R13347" s="5"/>
      <c r="S13347" s="5"/>
      <c r="T13347" s="5"/>
      <c r="U13347" s="5"/>
      <c r="V13347" s="5"/>
      <c r="W13347" s="5"/>
      <c r="X13347" s="5"/>
      <c r="Y13347" s="5"/>
      <c r="Z13347" s="5"/>
      <c r="AA13347" s="5"/>
      <c r="AB13347" s="5"/>
      <c r="AC13347" s="5"/>
      <c r="AD13347" s="5"/>
    </row>
    <row r="13348" spans="1:30" ht="15.75" customHeight="1">
      <c r="A13348" s="3" t="s">
        <v>13396</v>
      </c>
      <c r="B13348" s="4" t="str">
        <f t="shared" si="156"/>
        <v>November</v>
      </c>
      <c r="C13348" s="3">
        <v>4954.74</v>
      </c>
      <c r="D13348" s="4">
        <v>45248</v>
      </c>
      <c r="E13348" s="3" t="s">
        <v>5</v>
      </c>
      <c r="F13348" s="3" t="s">
        <v>54</v>
      </c>
      <c r="G13348" s="3">
        <f t="shared" si="157"/>
        <v>495.47399999999999</v>
      </c>
      <c r="H13348" s="3">
        <f t="shared" si="158"/>
        <v>4459.2659999999996</v>
      </c>
      <c r="I13348" s="3">
        <v>4</v>
      </c>
      <c r="J13348" s="4">
        <v>45254</v>
      </c>
      <c r="K13348" s="3" t="s">
        <v>49</v>
      </c>
      <c r="L13348" s="3" t="s">
        <v>36</v>
      </c>
      <c r="M13348" s="3">
        <v>745.93</v>
      </c>
      <c r="N13348" s="3" t="s">
        <v>57</v>
      </c>
      <c r="O13348" s="3"/>
      <c r="P13348" s="5"/>
      <c r="Q13348" s="5"/>
      <c r="R13348" s="5"/>
      <c r="S13348" s="5"/>
      <c r="T13348" s="5"/>
      <c r="U13348" s="5"/>
      <c r="V13348" s="5"/>
      <c r="W13348" s="5"/>
      <c r="X13348" s="5"/>
      <c r="Y13348" s="5"/>
      <c r="Z13348" s="5"/>
      <c r="AA13348" s="5"/>
      <c r="AB13348" s="5"/>
      <c r="AC13348" s="5"/>
      <c r="AD13348" s="5"/>
    </row>
    <row r="13349" spans="1:30" ht="15.75" customHeight="1">
      <c r="A13349" s="3" t="s">
        <v>13397</v>
      </c>
      <c r="B13349" s="4" t="str">
        <f t="shared" si="156"/>
        <v>November</v>
      </c>
      <c r="C13349" s="3">
        <v>2045.64</v>
      </c>
      <c r="D13349" s="4">
        <v>45255</v>
      </c>
      <c r="E13349" s="3" t="s">
        <v>5</v>
      </c>
      <c r="F13349" s="3" t="s">
        <v>44</v>
      </c>
      <c r="G13349" s="3">
        <f t="shared" si="157"/>
        <v>204.56400000000002</v>
      </c>
      <c r="H13349" s="3">
        <f t="shared" si="158"/>
        <v>1841.076</v>
      </c>
      <c r="I13349" s="3">
        <v>2</v>
      </c>
      <c r="J13349" s="4">
        <v>45258</v>
      </c>
      <c r="K13349" s="3" t="s">
        <v>49</v>
      </c>
      <c r="L13349" s="3" t="s">
        <v>36</v>
      </c>
      <c r="M13349" s="3">
        <v>314.24</v>
      </c>
      <c r="N13349" s="3" t="s">
        <v>52</v>
      </c>
      <c r="O13349" s="3"/>
      <c r="P13349" s="5"/>
      <c r="Q13349" s="5"/>
      <c r="R13349" s="5"/>
      <c r="S13349" s="5"/>
      <c r="T13349" s="5"/>
      <c r="U13349" s="5"/>
      <c r="V13349" s="5"/>
      <c r="W13349" s="5"/>
      <c r="X13349" s="5"/>
      <c r="Y13349" s="5"/>
      <c r="Z13349" s="5"/>
      <c r="AA13349" s="5"/>
      <c r="AB13349" s="5"/>
      <c r="AC13349" s="5"/>
      <c r="AD13349" s="5"/>
    </row>
    <row r="13350" spans="1:30" ht="15.75" customHeight="1">
      <c r="A13350" s="3" t="s">
        <v>13398</v>
      </c>
      <c r="B13350" s="4" t="str">
        <f t="shared" si="156"/>
        <v>January</v>
      </c>
      <c r="C13350" s="3">
        <v>3381.47</v>
      </c>
      <c r="D13350" s="4">
        <v>45293</v>
      </c>
      <c r="E13350" s="3" t="s">
        <v>2</v>
      </c>
      <c r="F13350" s="3" t="s">
        <v>34</v>
      </c>
      <c r="G13350" s="3">
        <f t="shared" si="157"/>
        <v>338.14699999999999</v>
      </c>
      <c r="H13350" s="3">
        <f t="shared" si="158"/>
        <v>3043.3229999999999</v>
      </c>
      <c r="I13350" s="3">
        <v>7</v>
      </c>
      <c r="J13350" s="4">
        <v>45299</v>
      </c>
      <c r="K13350" s="3" t="s">
        <v>49</v>
      </c>
      <c r="L13350" s="3" t="s">
        <v>36</v>
      </c>
      <c r="M13350" s="3">
        <v>731.64</v>
      </c>
      <c r="N13350" s="3" t="s">
        <v>46</v>
      </c>
      <c r="O13350" s="3"/>
      <c r="P13350" s="5"/>
      <c r="Q13350" s="5"/>
      <c r="R13350" s="5"/>
      <c r="S13350" s="5"/>
      <c r="T13350" s="5"/>
      <c r="U13350" s="5"/>
      <c r="V13350" s="5"/>
      <c r="W13350" s="5"/>
      <c r="X13350" s="5"/>
      <c r="Y13350" s="5"/>
      <c r="Z13350" s="5"/>
      <c r="AA13350" s="5"/>
      <c r="AB13350" s="5"/>
      <c r="AC13350" s="5"/>
      <c r="AD13350" s="5"/>
    </row>
    <row r="13351" spans="1:30" ht="15.75" customHeight="1">
      <c r="A13351" s="3" t="s">
        <v>13399</v>
      </c>
      <c r="B13351" s="4" t="str">
        <f t="shared" si="156"/>
        <v>September</v>
      </c>
      <c r="C13351" s="3">
        <v>691.49</v>
      </c>
      <c r="D13351" s="4">
        <v>45558</v>
      </c>
      <c r="E13351" s="3" t="s">
        <v>2</v>
      </c>
      <c r="F13351" s="3" t="s">
        <v>54</v>
      </c>
      <c r="G13351" s="3">
        <f t="shared" si="157"/>
        <v>69.149000000000001</v>
      </c>
      <c r="H13351" s="3">
        <f t="shared" si="158"/>
        <v>622.34100000000001</v>
      </c>
      <c r="I13351" s="3">
        <v>3</v>
      </c>
      <c r="J13351" s="4">
        <v>45564</v>
      </c>
      <c r="K13351" s="3" t="s">
        <v>49</v>
      </c>
      <c r="L13351" s="3" t="s">
        <v>41</v>
      </c>
      <c r="M13351" s="3">
        <v>124.75</v>
      </c>
      <c r="N13351" s="3" t="s">
        <v>37</v>
      </c>
      <c r="O13351" s="3"/>
      <c r="P13351" s="5"/>
      <c r="Q13351" s="5"/>
      <c r="R13351" s="5"/>
      <c r="S13351" s="5"/>
      <c r="T13351" s="5"/>
      <c r="U13351" s="5"/>
      <c r="V13351" s="5"/>
      <c r="W13351" s="5"/>
      <c r="X13351" s="5"/>
      <c r="Y13351" s="5"/>
      <c r="Z13351" s="5"/>
      <c r="AA13351" s="5"/>
      <c r="AB13351" s="5"/>
      <c r="AC13351" s="5"/>
      <c r="AD13351" s="5"/>
    </row>
    <row r="13352" spans="1:30" ht="15.75" customHeight="1">
      <c r="A13352" s="3" t="s">
        <v>13400</v>
      </c>
      <c r="B13352" s="4" t="str">
        <f t="shared" si="156"/>
        <v>June</v>
      </c>
      <c r="C13352" s="3">
        <v>4620.24</v>
      </c>
      <c r="D13352" s="4">
        <v>45105</v>
      </c>
      <c r="E13352" s="3" t="s">
        <v>3</v>
      </c>
      <c r="F13352" s="3" t="s">
        <v>54</v>
      </c>
      <c r="G13352" s="3">
        <f t="shared" si="157"/>
        <v>462.024</v>
      </c>
      <c r="H13352" s="3">
        <f t="shared" si="158"/>
        <v>4158.2159999999994</v>
      </c>
      <c r="I13352" s="3">
        <v>6</v>
      </c>
      <c r="J13352" s="4">
        <v>45107</v>
      </c>
      <c r="K13352" s="3" t="s">
        <v>49</v>
      </c>
      <c r="L13352" s="3" t="s">
        <v>41</v>
      </c>
      <c r="M13352" s="3">
        <v>1076.1400000000001</v>
      </c>
      <c r="N13352" s="3" t="s">
        <v>65</v>
      </c>
      <c r="O13352" s="3"/>
      <c r="P13352" s="5"/>
      <c r="Q13352" s="5"/>
      <c r="R13352" s="5"/>
      <c r="S13352" s="5"/>
      <c r="T13352" s="5"/>
      <c r="U13352" s="5"/>
      <c r="V13352" s="5"/>
      <c r="W13352" s="5"/>
      <c r="X13352" s="5"/>
      <c r="Y13352" s="5"/>
      <c r="Z13352" s="5"/>
      <c r="AA13352" s="5"/>
      <c r="AB13352" s="5"/>
      <c r="AC13352" s="5"/>
      <c r="AD13352" s="5"/>
    </row>
    <row r="13353" spans="1:30" ht="15.75" customHeight="1">
      <c r="A13353" s="3" t="s">
        <v>13401</v>
      </c>
      <c r="B13353" s="4" t="str">
        <f t="shared" si="156"/>
        <v>May</v>
      </c>
      <c r="C13353" s="3">
        <v>4155.95</v>
      </c>
      <c r="D13353" s="4">
        <v>45053</v>
      </c>
      <c r="E13353" s="3" t="s">
        <v>5</v>
      </c>
      <c r="F13353" s="3" t="s">
        <v>39</v>
      </c>
      <c r="G13353" s="3">
        <f t="shared" si="157"/>
        <v>415.59500000000003</v>
      </c>
      <c r="H13353" s="3">
        <f t="shared" si="158"/>
        <v>3740.3549999999996</v>
      </c>
      <c r="I13353" s="3">
        <v>9</v>
      </c>
      <c r="J13353" s="4">
        <v>45058</v>
      </c>
      <c r="K13353" s="3" t="s">
        <v>40</v>
      </c>
      <c r="L13353" s="3" t="s">
        <v>45</v>
      </c>
      <c r="M13353" s="3">
        <v>582.22</v>
      </c>
      <c r="N13353" s="3" t="s">
        <v>46</v>
      </c>
      <c r="O13353" s="3"/>
      <c r="P13353" s="5"/>
      <c r="Q13353" s="5"/>
      <c r="R13353" s="5"/>
      <c r="S13353" s="5"/>
      <c r="T13353" s="5"/>
      <c r="U13353" s="5"/>
      <c r="V13353" s="5"/>
      <c r="W13353" s="5"/>
      <c r="X13353" s="5"/>
      <c r="Y13353" s="5"/>
      <c r="Z13353" s="5"/>
      <c r="AA13353" s="5"/>
      <c r="AB13353" s="5"/>
      <c r="AC13353" s="5"/>
      <c r="AD13353" s="5"/>
    </row>
    <row r="13354" spans="1:30" ht="15.75" customHeight="1">
      <c r="A13354" s="3" t="s">
        <v>13402</v>
      </c>
      <c r="B13354" s="4" t="str">
        <f t="shared" si="156"/>
        <v>May</v>
      </c>
      <c r="C13354" s="3">
        <v>1992.84</v>
      </c>
      <c r="D13354" s="4">
        <v>45070</v>
      </c>
      <c r="E13354" s="3" t="s">
        <v>5</v>
      </c>
      <c r="F13354" s="3" t="s">
        <v>44</v>
      </c>
      <c r="G13354" s="3">
        <f t="shared" si="157"/>
        <v>199.28399999999999</v>
      </c>
      <c r="H13354" s="3">
        <f t="shared" si="158"/>
        <v>1793.556</v>
      </c>
      <c r="I13354" s="3">
        <v>7</v>
      </c>
      <c r="J13354" s="4">
        <v>45074</v>
      </c>
      <c r="K13354" s="3" t="s">
        <v>40</v>
      </c>
      <c r="L13354" s="3" t="s">
        <v>36</v>
      </c>
      <c r="M13354" s="3">
        <v>302.61</v>
      </c>
      <c r="N13354" s="3" t="s">
        <v>37</v>
      </c>
      <c r="O13354" s="3"/>
      <c r="P13354" s="5"/>
      <c r="Q13354" s="5"/>
      <c r="R13354" s="5"/>
      <c r="S13354" s="5"/>
      <c r="T13354" s="5"/>
      <c r="U13354" s="5"/>
      <c r="V13354" s="5"/>
      <c r="W13354" s="5"/>
      <c r="X13354" s="5"/>
      <c r="Y13354" s="5"/>
      <c r="Z13354" s="5"/>
      <c r="AA13354" s="5"/>
      <c r="AB13354" s="5"/>
      <c r="AC13354" s="5"/>
      <c r="AD13354" s="5"/>
    </row>
    <row r="13355" spans="1:30" ht="15.75" customHeight="1">
      <c r="A13355" s="3" t="s">
        <v>13403</v>
      </c>
      <c r="B13355" s="4" t="str">
        <f t="shared" si="156"/>
        <v>July</v>
      </c>
      <c r="C13355" s="3">
        <v>1807.47</v>
      </c>
      <c r="D13355" s="4">
        <v>45119</v>
      </c>
      <c r="E13355" s="3" t="s">
        <v>3</v>
      </c>
      <c r="F13355" s="3" t="s">
        <v>44</v>
      </c>
      <c r="G13355" s="3">
        <f t="shared" si="157"/>
        <v>180.74700000000001</v>
      </c>
      <c r="H13355" s="3">
        <f t="shared" si="158"/>
        <v>1626.723</v>
      </c>
      <c r="I13355" s="3">
        <v>4</v>
      </c>
      <c r="J13355" s="4">
        <v>45122</v>
      </c>
      <c r="K13355" s="3" t="s">
        <v>49</v>
      </c>
      <c r="L13355" s="3" t="s">
        <v>41</v>
      </c>
      <c r="M13355" s="3">
        <v>274.31</v>
      </c>
      <c r="N13355" s="3" t="s">
        <v>46</v>
      </c>
      <c r="O13355" s="3"/>
      <c r="P13355" s="5"/>
      <c r="Q13355" s="5"/>
      <c r="R13355" s="5"/>
      <c r="S13355" s="5"/>
      <c r="T13355" s="5"/>
      <c r="U13355" s="5"/>
      <c r="V13355" s="5"/>
      <c r="W13355" s="5"/>
      <c r="X13355" s="5"/>
      <c r="Y13355" s="5"/>
      <c r="Z13355" s="5"/>
      <c r="AA13355" s="5"/>
      <c r="AB13355" s="5"/>
      <c r="AC13355" s="5"/>
      <c r="AD13355" s="5"/>
    </row>
    <row r="13356" spans="1:30" ht="15.75" customHeight="1">
      <c r="A13356" s="3" t="s">
        <v>13404</v>
      </c>
      <c r="B13356" s="4" t="str">
        <f t="shared" si="156"/>
        <v>April</v>
      </c>
      <c r="C13356" s="3">
        <v>2218.11</v>
      </c>
      <c r="D13356" s="4">
        <v>45395</v>
      </c>
      <c r="E13356" s="3" t="s">
        <v>5</v>
      </c>
      <c r="F13356" s="3" t="s">
        <v>51</v>
      </c>
      <c r="G13356" s="3">
        <f t="shared" si="157"/>
        <v>221.81100000000004</v>
      </c>
      <c r="H13356" s="3">
        <f t="shared" si="158"/>
        <v>1996.299</v>
      </c>
      <c r="I13356" s="3">
        <v>2</v>
      </c>
      <c r="J13356" s="4">
        <v>45398</v>
      </c>
      <c r="K13356" s="3" t="s">
        <v>40</v>
      </c>
      <c r="L13356" s="3" t="s">
        <v>41</v>
      </c>
      <c r="M13356" s="3">
        <v>292.77999999999997</v>
      </c>
      <c r="N13356" s="3" t="s">
        <v>52</v>
      </c>
      <c r="O13356" s="3"/>
      <c r="P13356" s="5"/>
      <c r="Q13356" s="5"/>
      <c r="R13356" s="5"/>
      <c r="S13356" s="5"/>
      <c r="T13356" s="5"/>
      <c r="U13356" s="5"/>
      <c r="V13356" s="5"/>
      <c r="W13356" s="5"/>
      <c r="X13356" s="5"/>
      <c r="Y13356" s="5"/>
      <c r="Z13356" s="5"/>
      <c r="AA13356" s="5"/>
      <c r="AB13356" s="5"/>
      <c r="AC13356" s="5"/>
      <c r="AD13356" s="5"/>
    </row>
    <row r="13357" spans="1:30" ht="15.75" customHeight="1">
      <c r="A13357" s="3" t="s">
        <v>13405</v>
      </c>
      <c r="B13357" s="4" t="str">
        <f t="shared" si="156"/>
        <v>August</v>
      </c>
      <c r="C13357" s="3">
        <v>2066.17</v>
      </c>
      <c r="D13357" s="4">
        <v>45168</v>
      </c>
      <c r="E13357" s="3" t="s">
        <v>4</v>
      </c>
      <c r="F13357" s="3" t="s">
        <v>51</v>
      </c>
      <c r="G13357" s="3">
        <f t="shared" si="157"/>
        <v>206.61700000000002</v>
      </c>
      <c r="H13357" s="3">
        <f t="shared" si="158"/>
        <v>1859.5530000000001</v>
      </c>
      <c r="I13357" s="3">
        <v>7</v>
      </c>
      <c r="J13357" s="4">
        <v>45175</v>
      </c>
      <c r="K13357" s="3" t="s">
        <v>40</v>
      </c>
      <c r="L13357" s="3" t="s">
        <v>41</v>
      </c>
      <c r="M13357" s="3">
        <v>143.72999999999999</v>
      </c>
      <c r="N13357" s="3" t="s">
        <v>46</v>
      </c>
      <c r="O13357" s="3"/>
      <c r="P13357" s="5"/>
      <c r="Q13357" s="5"/>
      <c r="R13357" s="5"/>
      <c r="S13357" s="5"/>
      <c r="T13357" s="5"/>
      <c r="U13357" s="5"/>
      <c r="V13357" s="5"/>
      <c r="W13357" s="5"/>
      <c r="X13357" s="5"/>
      <c r="Y13357" s="5"/>
      <c r="Z13357" s="5"/>
      <c r="AA13357" s="5"/>
      <c r="AB13357" s="5"/>
      <c r="AC13357" s="5"/>
      <c r="AD13357" s="5"/>
    </row>
    <row r="13358" spans="1:30" ht="15.75" customHeight="1">
      <c r="A13358" s="3" t="s">
        <v>13406</v>
      </c>
      <c r="B13358" s="4" t="str">
        <f t="shared" si="156"/>
        <v>February</v>
      </c>
      <c r="C13358" s="3">
        <v>1364.45</v>
      </c>
      <c r="D13358" s="4">
        <v>44983</v>
      </c>
      <c r="E13358" s="3" t="s">
        <v>4</v>
      </c>
      <c r="F13358" s="3" t="s">
        <v>54</v>
      </c>
      <c r="G13358" s="3">
        <f t="shared" si="157"/>
        <v>136.44500000000002</v>
      </c>
      <c r="H13358" s="3">
        <f t="shared" si="158"/>
        <v>1228.0050000000001</v>
      </c>
      <c r="I13358" s="3">
        <v>8</v>
      </c>
      <c r="J13358" s="4">
        <v>44984</v>
      </c>
      <c r="K13358" s="3" t="s">
        <v>35</v>
      </c>
      <c r="L13358" s="3" t="s">
        <v>45</v>
      </c>
      <c r="M13358" s="3">
        <v>224.36</v>
      </c>
      <c r="N13358" s="3" t="s">
        <v>52</v>
      </c>
      <c r="O13358" s="3"/>
      <c r="P13358" s="5"/>
      <c r="Q13358" s="5"/>
      <c r="R13358" s="5"/>
      <c r="S13358" s="5"/>
      <c r="T13358" s="5"/>
      <c r="U13358" s="5"/>
      <c r="V13358" s="5"/>
      <c r="W13358" s="5"/>
      <c r="X13358" s="5"/>
      <c r="Y13358" s="5"/>
      <c r="Z13358" s="5"/>
      <c r="AA13358" s="5"/>
      <c r="AB13358" s="5"/>
      <c r="AC13358" s="5"/>
      <c r="AD13358" s="5"/>
    </row>
    <row r="13359" spans="1:30" ht="15.75" customHeight="1">
      <c r="A13359" s="3" t="s">
        <v>13407</v>
      </c>
      <c r="B13359" s="4" t="str">
        <f t="shared" si="156"/>
        <v>February</v>
      </c>
      <c r="C13359" s="3">
        <v>4955.1499999999996</v>
      </c>
      <c r="D13359" s="4">
        <v>45347</v>
      </c>
      <c r="E13359" s="3" t="s">
        <v>4</v>
      </c>
      <c r="F13359" s="3" t="s">
        <v>39</v>
      </c>
      <c r="G13359" s="3">
        <f t="shared" si="157"/>
        <v>495.51499999999999</v>
      </c>
      <c r="H13359" s="3">
        <f t="shared" si="158"/>
        <v>4459.6349999999993</v>
      </c>
      <c r="I13359" s="3">
        <v>3</v>
      </c>
      <c r="J13359" s="4">
        <v>45350</v>
      </c>
      <c r="K13359" s="3" t="s">
        <v>35</v>
      </c>
      <c r="L13359" s="3" t="s">
        <v>45</v>
      </c>
      <c r="M13359" s="3">
        <v>1317.87</v>
      </c>
      <c r="N13359" s="3" t="s">
        <v>65</v>
      </c>
      <c r="O13359" s="3"/>
      <c r="P13359" s="5"/>
      <c r="Q13359" s="5"/>
      <c r="R13359" s="5"/>
      <c r="S13359" s="5"/>
      <c r="T13359" s="5"/>
      <c r="U13359" s="5"/>
      <c r="V13359" s="5"/>
      <c r="W13359" s="5"/>
      <c r="X13359" s="5"/>
      <c r="Y13359" s="5"/>
      <c r="Z13359" s="5"/>
      <c r="AA13359" s="5"/>
      <c r="AB13359" s="5"/>
      <c r="AC13359" s="5"/>
      <c r="AD13359" s="5"/>
    </row>
    <row r="13360" spans="1:30" ht="15.75" customHeight="1">
      <c r="A13360" s="3" t="s">
        <v>13408</v>
      </c>
      <c r="B13360" s="4" t="str">
        <f t="shared" si="156"/>
        <v>November</v>
      </c>
      <c r="C13360" s="3">
        <v>4071.68</v>
      </c>
      <c r="D13360" s="4">
        <v>45605</v>
      </c>
      <c r="E13360" s="3" t="s">
        <v>5</v>
      </c>
      <c r="F13360" s="3" t="s">
        <v>44</v>
      </c>
      <c r="G13360" s="3">
        <f t="shared" si="157"/>
        <v>407.16800000000001</v>
      </c>
      <c r="H13360" s="3">
        <f t="shared" si="158"/>
        <v>3664.5119999999997</v>
      </c>
      <c r="I13360" s="3">
        <v>7</v>
      </c>
      <c r="J13360" s="4">
        <v>45612</v>
      </c>
      <c r="K13360" s="3" t="s">
        <v>35</v>
      </c>
      <c r="L13360" s="3" t="s">
        <v>41</v>
      </c>
      <c r="M13360" s="3">
        <v>636.63</v>
      </c>
      <c r="N13360" s="3" t="s">
        <v>46</v>
      </c>
      <c r="O13360" s="3"/>
      <c r="P13360" s="5"/>
      <c r="Q13360" s="5"/>
      <c r="R13360" s="5"/>
      <c r="S13360" s="5"/>
      <c r="T13360" s="5"/>
      <c r="U13360" s="5"/>
      <c r="V13360" s="5"/>
      <c r="W13360" s="5"/>
      <c r="X13360" s="5"/>
      <c r="Y13360" s="5"/>
      <c r="Z13360" s="5"/>
      <c r="AA13360" s="5"/>
      <c r="AB13360" s="5"/>
      <c r="AC13360" s="5"/>
      <c r="AD13360" s="5"/>
    </row>
    <row r="13361" spans="1:30" ht="15.75" customHeight="1">
      <c r="A13361" s="3" t="s">
        <v>13409</v>
      </c>
      <c r="B13361" s="4" t="str">
        <f t="shared" si="156"/>
        <v>July</v>
      </c>
      <c r="C13361" s="3">
        <v>1412.82</v>
      </c>
      <c r="D13361" s="4">
        <v>45503</v>
      </c>
      <c r="E13361" s="3" t="s">
        <v>4</v>
      </c>
      <c r="F13361" s="3" t="s">
        <v>39</v>
      </c>
      <c r="G13361" s="3">
        <f t="shared" si="157"/>
        <v>141.28200000000001</v>
      </c>
      <c r="H13361" s="3">
        <f t="shared" si="158"/>
        <v>1271.538</v>
      </c>
      <c r="I13361" s="3">
        <v>1</v>
      </c>
      <c r="J13361" s="4">
        <v>45506</v>
      </c>
      <c r="K13361" s="3" t="s">
        <v>49</v>
      </c>
      <c r="L13361" s="3" t="s">
        <v>45</v>
      </c>
      <c r="M13361" s="3">
        <v>121.3</v>
      </c>
      <c r="N13361" s="3" t="s">
        <v>42</v>
      </c>
      <c r="O13361" s="3"/>
      <c r="P13361" s="5"/>
      <c r="Q13361" s="5"/>
      <c r="R13361" s="5"/>
      <c r="S13361" s="5"/>
      <c r="T13361" s="5"/>
      <c r="U13361" s="5"/>
      <c r="V13361" s="5"/>
      <c r="W13361" s="5"/>
      <c r="X13361" s="5"/>
      <c r="Y13361" s="5"/>
      <c r="Z13361" s="5"/>
      <c r="AA13361" s="5"/>
      <c r="AB13361" s="5"/>
      <c r="AC13361" s="5"/>
      <c r="AD13361" s="5"/>
    </row>
    <row r="13362" spans="1:30" ht="15.75" customHeight="1">
      <c r="A13362" s="3" t="s">
        <v>13410</v>
      </c>
      <c r="B13362" s="4" t="str">
        <f t="shared" si="156"/>
        <v>March</v>
      </c>
      <c r="C13362" s="3">
        <v>4910.45</v>
      </c>
      <c r="D13362" s="4">
        <v>45359</v>
      </c>
      <c r="E13362" s="3" t="s">
        <v>4</v>
      </c>
      <c r="F13362" s="3" t="s">
        <v>34</v>
      </c>
      <c r="G13362" s="3">
        <f t="shared" si="157"/>
        <v>491.04500000000002</v>
      </c>
      <c r="H13362" s="3">
        <f t="shared" si="158"/>
        <v>4419.4049999999997</v>
      </c>
      <c r="I13362" s="3">
        <v>8</v>
      </c>
      <c r="J13362" s="4">
        <v>45363</v>
      </c>
      <c r="K13362" s="3" t="s">
        <v>35</v>
      </c>
      <c r="L13362" s="3" t="s">
        <v>36</v>
      </c>
      <c r="M13362" s="3">
        <v>622.59</v>
      </c>
      <c r="N13362" s="3" t="s">
        <v>46</v>
      </c>
      <c r="O13362" s="3"/>
      <c r="P13362" s="5"/>
      <c r="Q13362" s="5"/>
      <c r="R13362" s="5"/>
      <c r="S13362" s="5"/>
      <c r="T13362" s="5"/>
      <c r="U13362" s="5"/>
      <c r="V13362" s="5"/>
      <c r="W13362" s="5"/>
      <c r="X13362" s="5"/>
      <c r="Y13362" s="5"/>
      <c r="Z13362" s="5"/>
      <c r="AA13362" s="5"/>
      <c r="AB13362" s="5"/>
      <c r="AC13362" s="5"/>
      <c r="AD13362" s="5"/>
    </row>
    <row r="13363" spans="1:30" ht="15.75" customHeight="1">
      <c r="A13363" s="3" t="s">
        <v>13411</v>
      </c>
      <c r="B13363" s="4" t="str">
        <f t="shared" si="156"/>
        <v>February</v>
      </c>
      <c r="C13363" s="3">
        <v>176.1</v>
      </c>
      <c r="D13363" s="4">
        <v>44973</v>
      </c>
      <c r="E13363" s="3" t="s">
        <v>3</v>
      </c>
      <c r="F13363" s="3" t="s">
        <v>44</v>
      </c>
      <c r="G13363" s="3">
        <f t="shared" si="157"/>
        <v>17.61</v>
      </c>
      <c r="H13363" s="3">
        <f t="shared" si="158"/>
        <v>158.49</v>
      </c>
      <c r="I13363" s="3">
        <v>7</v>
      </c>
      <c r="J13363" s="4">
        <v>44975</v>
      </c>
      <c r="K13363" s="3" t="s">
        <v>40</v>
      </c>
      <c r="L13363" s="3" t="s">
        <v>45</v>
      </c>
      <c r="M13363" s="3">
        <v>42.19</v>
      </c>
      <c r="N13363" s="3" t="s">
        <v>65</v>
      </c>
      <c r="O13363" s="3"/>
      <c r="P13363" s="5"/>
      <c r="Q13363" s="5"/>
      <c r="R13363" s="5"/>
      <c r="S13363" s="5"/>
      <c r="T13363" s="5"/>
      <c r="U13363" s="5"/>
      <c r="V13363" s="5"/>
      <c r="W13363" s="5"/>
      <c r="X13363" s="5"/>
      <c r="Y13363" s="5"/>
      <c r="Z13363" s="5"/>
      <c r="AA13363" s="5"/>
      <c r="AB13363" s="5"/>
      <c r="AC13363" s="5"/>
      <c r="AD13363" s="5"/>
    </row>
    <row r="13364" spans="1:30" ht="15.75" customHeight="1">
      <c r="A13364" s="3" t="s">
        <v>13412</v>
      </c>
      <c r="B13364" s="4" t="str">
        <f t="shared" si="156"/>
        <v>February</v>
      </c>
      <c r="C13364" s="3">
        <v>2245.6999999999998</v>
      </c>
      <c r="D13364" s="4">
        <v>45350</v>
      </c>
      <c r="E13364" s="3" t="s">
        <v>3</v>
      </c>
      <c r="F13364" s="3" t="s">
        <v>51</v>
      </c>
      <c r="G13364" s="3">
        <f t="shared" si="157"/>
        <v>224.57</v>
      </c>
      <c r="H13364" s="3">
        <f t="shared" si="158"/>
        <v>2021.1299999999999</v>
      </c>
      <c r="I13364" s="3">
        <v>6</v>
      </c>
      <c r="J13364" s="4">
        <v>45356</v>
      </c>
      <c r="K13364" s="3" t="s">
        <v>35</v>
      </c>
      <c r="L13364" s="3" t="s">
        <v>36</v>
      </c>
      <c r="M13364" s="3">
        <v>255.16</v>
      </c>
      <c r="N13364" s="3" t="s">
        <v>57</v>
      </c>
      <c r="O13364" s="3"/>
      <c r="P13364" s="5"/>
      <c r="Q13364" s="5"/>
      <c r="R13364" s="5"/>
      <c r="S13364" s="5"/>
      <c r="T13364" s="5"/>
      <c r="U13364" s="5"/>
      <c r="V13364" s="5"/>
      <c r="W13364" s="5"/>
      <c r="X13364" s="5"/>
      <c r="Y13364" s="5"/>
      <c r="Z13364" s="5"/>
      <c r="AA13364" s="5"/>
      <c r="AB13364" s="5"/>
      <c r="AC13364" s="5"/>
      <c r="AD13364" s="5"/>
    </row>
    <row r="13365" spans="1:30" ht="15.75" customHeight="1">
      <c r="A13365" s="3" t="s">
        <v>13413</v>
      </c>
      <c r="B13365" s="4" t="str">
        <f t="shared" si="156"/>
        <v>February</v>
      </c>
      <c r="C13365" s="3">
        <v>2890.48</v>
      </c>
      <c r="D13365" s="4">
        <v>45324</v>
      </c>
      <c r="E13365" s="3" t="s">
        <v>2</v>
      </c>
      <c r="F13365" s="3" t="s">
        <v>54</v>
      </c>
      <c r="G13365" s="3">
        <f t="shared" si="157"/>
        <v>289.048</v>
      </c>
      <c r="H13365" s="3">
        <f t="shared" si="158"/>
        <v>2601.4319999999998</v>
      </c>
      <c r="I13365" s="3">
        <v>3</v>
      </c>
      <c r="J13365" s="4">
        <v>45331</v>
      </c>
      <c r="K13365" s="3" t="s">
        <v>49</v>
      </c>
      <c r="L13365" s="3" t="s">
        <v>45</v>
      </c>
      <c r="M13365" s="3">
        <v>187.2</v>
      </c>
      <c r="N13365" s="3" t="s">
        <v>37</v>
      </c>
      <c r="O13365" s="3"/>
      <c r="P13365" s="5"/>
      <c r="Q13365" s="5"/>
      <c r="R13365" s="5"/>
      <c r="S13365" s="5"/>
      <c r="T13365" s="5"/>
      <c r="U13365" s="5"/>
      <c r="V13365" s="5"/>
      <c r="W13365" s="5"/>
      <c r="X13365" s="5"/>
      <c r="Y13365" s="5"/>
      <c r="Z13365" s="5"/>
      <c r="AA13365" s="5"/>
      <c r="AB13365" s="5"/>
      <c r="AC13365" s="5"/>
      <c r="AD13365" s="5"/>
    </row>
    <row r="13366" spans="1:30" ht="15.75" customHeight="1">
      <c r="A13366" s="3" t="s">
        <v>13414</v>
      </c>
      <c r="B13366" s="4" t="str">
        <f t="shared" si="156"/>
        <v>October</v>
      </c>
      <c r="C13366" s="3">
        <v>284.17</v>
      </c>
      <c r="D13366" s="4">
        <v>45222</v>
      </c>
      <c r="E13366" s="3" t="s">
        <v>2</v>
      </c>
      <c r="F13366" s="3" t="s">
        <v>39</v>
      </c>
      <c r="G13366" s="3">
        <f t="shared" si="157"/>
        <v>28.417000000000002</v>
      </c>
      <c r="H13366" s="3">
        <f t="shared" si="158"/>
        <v>255.75300000000001</v>
      </c>
      <c r="I13366" s="3">
        <v>4</v>
      </c>
      <c r="J13366" s="4">
        <v>45226</v>
      </c>
      <c r="K13366" s="3" t="s">
        <v>49</v>
      </c>
      <c r="L13366" s="3" t="s">
        <v>36</v>
      </c>
      <c r="M13366" s="3">
        <v>18.07</v>
      </c>
      <c r="N13366" s="3" t="s">
        <v>65</v>
      </c>
      <c r="O13366" s="3"/>
      <c r="P13366" s="5"/>
      <c r="Q13366" s="5"/>
      <c r="R13366" s="5"/>
      <c r="S13366" s="5"/>
      <c r="T13366" s="5"/>
      <c r="U13366" s="5"/>
      <c r="V13366" s="5"/>
      <c r="W13366" s="5"/>
      <c r="X13366" s="5"/>
      <c r="Y13366" s="5"/>
      <c r="Z13366" s="5"/>
      <c r="AA13366" s="5"/>
      <c r="AB13366" s="5"/>
      <c r="AC13366" s="5"/>
      <c r="AD13366" s="5"/>
    </row>
    <row r="13367" spans="1:30" ht="15.75" customHeight="1">
      <c r="A13367" s="3" t="s">
        <v>13415</v>
      </c>
      <c r="B13367" s="4" t="str">
        <f t="shared" si="156"/>
        <v>October</v>
      </c>
      <c r="C13367" s="3">
        <v>889.08</v>
      </c>
      <c r="D13367" s="4">
        <v>45230</v>
      </c>
      <c r="E13367" s="3" t="s">
        <v>2</v>
      </c>
      <c r="F13367" s="3" t="s">
        <v>51</v>
      </c>
      <c r="G13367" s="3">
        <f t="shared" si="157"/>
        <v>88.908000000000015</v>
      </c>
      <c r="H13367" s="3">
        <f t="shared" si="158"/>
        <v>800.17200000000003</v>
      </c>
      <c r="I13367" s="3">
        <v>8</v>
      </c>
      <c r="J13367" s="4">
        <v>45234</v>
      </c>
      <c r="K13367" s="3" t="s">
        <v>40</v>
      </c>
      <c r="L13367" s="3" t="s">
        <v>45</v>
      </c>
      <c r="M13367" s="3">
        <v>179.36</v>
      </c>
      <c r="N13367" s="3" t="s">
        <v>46</v>
      </c>
      <c r="O13367" s="3"/>
      <c r="P13367" s="5"/>
      <c r="Q13367" s="5"/>
      <c r="R13367" s="5"/>
      <c r="S13367" s="5"/>
      <c r="T13367" s="5"/>
      <c r="U13367" s="5"/>
      <c r="V13367" s="5"/>
      <c r="W13367" s="5"/>
      <c r="X13367" s="5"/>
      <c r="Y13367" s="5"/>
      <c r="Z13367" s="5"/>
      <c r="AA13367" s="5"/>
      <c r="AB13367" s="5"/>
      <c r="AC13367" s="5"/>
      <c r="AD13367" s="5"/>
    </row>
    <row r="13368" spans="1:30" ht="15.75" customHeight="1">
      <c r="A13368" s="3" t="s">
        <v>13416</v>
      </c>
      <c r="B13368" s="4" t="str">
        <f t="shared" si="156"/>
        <v>August</v>
      </c>
      <c r="C13368" s="3">
        <v>1364.84</v>
      </c>
      <c r="D13368" s="4">
        <v>45162</v>
      </c>
      <c r="E13368" s="3" t="s">
        <v>2</v>
      </c>
      <c r="F13368" s="3" t="s">
        <v>54</v>
      </c>
      <c r="G13368" s="3">
        <f t="shared" si="157"/>
        <v>136.48400000000001</v>
      </c>
      <c r="H13368" s="3">
        <f t="shared" si="158"/>
        <v>1228.356</v>
      </c>
      <c r="I13368" s="3">
        <v>1</v>
      </c>
      <c r="J13368" s="4">
        <v>45167</v>
      </c>
      <c r="K13368" s="3" t="s">
        <v>40</v>
      </c>
      <c r="L13368" s="3" t="s">
        <v>45</v>
      </c>
      <c r="M13368" s="3">
        <v>374.6</v>
      </c>
      <c r="N13368" s="3" t="s">
        <v>52</v>
      </c>
      <c r="O13368" s="3"/>
      <c r="P13368" s="5"/>
      <c r="Q13368" s="5"/>
      <c r="R13368" s="5"/>
      <c r="S13368" s="5"/>
      <c r="T13368" s="5"/>
      <c r="U13368" s="5"/>
      <c r="V13368" s="5"/>
      <c r="W13368" s="5"/>
      <c r="X13368" s="5"/>
      <c r="Y13368" s="5"/>
      <c r="Z13368" s="5"/>
      <c r="AA13368" s="5"/>
      <c r="AB13368" s="5"/>
      <c r="AC13368" s="5"/>
      <c r="AD13368" s="5"/>
    </row>
    <row r="13369" spans="1:30" ht="15.75" customHeight="1">
      <c r="A13369" s="3" t="s">
        <v>13417</v>
      </c>
      <c r="B13369" s="4" t="str">
        <f t="shared" si="156"/>
        <v>February</v>
      </c>
      <c r="C13369" s="3">
        <v>3629.11</v>
      </c>
      <c r="D13369" s="4">
        <v>45342</v>
      </c>
      <c r="E13369" s="3" t="s">
        <v>3</v>
      </c>
      <c r="F13369" s="3" t="s">
        <v>51</v>
      </c>
      <c r="G13369" s="3">
        <f t="shared" si="157"/>
        <v>362.91100000000006</v>
      </c>
      <c r="H13369" s="3">
        <f t="shared" si="158"/>
        <v>3266.1990000000001</v>
      </c>
      <c r="I13369" s="3">
        <v>2</v>
      </c>
      <c r="J13369" s="4">
        <v>45348</v>
      </c>
      <c r="K13369" s="3" t="s">
        <v>35</v>
      </c>
      <c r="L13369" s="3" t="s">
        <v>36</v>
      </c>
      <c r="M13369" s="3">
        <v>417.43</v>
      </c>
      <c r="N13369" s="3" t="s">
        <v>37</v>
      </c>
      <c r="O13369" s="3"/>
      <c r="P13369" s="5"/>
      <c r="Q13369" s="5"/>
      <c r="R13369" s="5"/>
      <c r="S13369" s="5"/>
      <c r="T13369" s="5"/>
      <c r="U13369" s="5"/>
      <c r="V13369" s="5"/>
      <c r="W13369" s="5"/>
      <c r="X13369" s="5"/>
      <c r="Y13369" s="5"/>
      <c r="Z13369" s="5"/>
      <c r="AA13369" s="5"/>
      <c r="AB13369" s="5"/>
      <c r="AC13369" s="5"/>
      <c r="AD13369" s="5"/>
    </row>
    <row r="13370" spans="1:30" ht="15.75" customHeight="1">
      <c r="A13370" s="3" t="s">
        <v>13418</v>
      </c>
      <c r="B13370" s="4" t="str">
        <f t="shared" si="156"/>
        <v>September</v>
      </c>
      <c r="C13370" s="3">
        <v>4704.74</v>
      </c>
      <c r="D13370" s="4">
        <v>45539</v>
      </c>
      <c r="E13370" s="3" t="s">
        <v>3</v>
      </c>
      <c r="F13370" s="3" t="s">
        <v>44</v>
      </c>
      <c r="G13370" s="3">
        <f t="shared" si="157"/>
        <v>470.47399999999999</v>
      </c>
      <c r="H13370" s="3">
        <f t="shared" si="158"/>
        <v>4234.2659999999996</v>
      </c>
      <c r="I13370" s="3">
        <v>1</v>
      </c>
      <c r="J13370" s="4">
        <v>45544</v>
      </c>
      <c r="K13370" s="3" t="s">
        <v>35</v>
      </c>
      <c r="L13370" s="3" t="s">
        <v>36</v>
      </c>
      <c r="M13370" s="3">
        <v>1397.24</v>
      </c>
      <c r="N13370" s="3" t="s">
        <v>65</v>
      </c>
      <c r="O13370" s="3"/>
      <c r="P13370" s="5"/>
      <c r="Q13370" s="5"/>
      <c r="R13370" s="5"/>
      <c r="S13370" s="5"/>
      <c r="T13370" s="5"/>
      <c r="U13370" s="5"/>
      <c r="V13370" s="5"/>
      <c r="W13370" s="5"/>
      <c r="X13370" s="5"/>
      <c r="Y13370" s="5"/>
      <c r="Z13370" s="5"/>
      <c r="AA13370" s="5"/>
      <c r="AB13370" s="5"/>
      <c r="AC13370" s="5"/>
      <c r="AD13370" s="5"/>
    </row>
    <row r="13371" spans="1:30" ht="15.75" customHeight="1">
      <c r="A13371" s="3" t="s">
        <v>13419</v>
      </c>
      <c r="B13371" s="4" t="str">
        <f t="shared" si="156"/>
        <v>November</v>
      </c>
      <c r="C13371" s="3">
        <v>3160.22</v>
      </c>
      <c r="D13371" s="4">
        <v>45599</v>
      </c>
      <c r="E13371" s="3" t="s">
        <v>3</v>
      </c>
      <c r="F13371" s="3" t="s">
        <v>39</v>
      </c>
      <c r="G13371" s="3">
        <f t="shared" si="157"/>
        <v>316.02199999999999</v>
      </c>
      <c r="H13371" s="3">
        <f t="shared" si="158"/>
        <v>2844.1979999999999</v>
      </c>
      <c r="I13371" s="3">
        <v>4</v>
      </c>
      <c r="J13371" s="4">
        <v>45603</v>
      </c>
      <c r="K13371" s="3" t="s">
        <v>35</v>
      </c>
      <c r="L13371" s="3" t="s">
        <v>36</v>
      </c>
      <c r="M13371" s="3">
        <v>332.01</v>
      </c>
      <c r="N13371" s="3" t="s">
        <v>46</v>
      </c>
      <c r="O13371" s="3"/>
      <c r="P13371" s="5"/>
      <c r="Q13371" s="5"/>
      <c r="R13371" s="5"/>
      <c r="S13371" s="5"/>
      <c r="T13371" s="5"/>
      <c r="U13371" s="5"/>
      <c r="V13371" s="5"/>
      <c r="W13371" s="5"/>
      <c r="X13371" s="5"/>
      <c r="Y13371" s="5"/>
      <c r="Z13371" s="5"/>
      <c r="AA13371" s="5"/>
      <c r="AB13371" s="5"/>
      <c r="AC13371" s="5"/>
      <c r="AD13371" s="5"/>
    </row>
    <row r="13372" spans="1:30" ht="15.75" customHeight="1">
      <c r="A13372" s="3" t="s">
        <v>13420</v>
      </c>
      <c r="B13372" s="4" t="str">
        <f t="shared" si="156"/>
        <v>February</v>
      </c>
      <c r="C13372" s="3">
        <v>2857.04</v>
      </c>
      <c r="D13372" s="4">
        <v>45340</v>
      </c>
      <c r="E13372" s="3" t="s">
        <v>4</v>
      </c>
      <c r="F13372" s="3" t="s">
        <v>34</v>
      </c>
      <c r="G13372" s="3">
        <f t="shared" si="157"/>
        <v>285.70400000000001</v>
      </c>
      <c r="H13372" s="3">
        <f t="shared" si="158"/>
        <v>2571.3359999999998</v>
      </c>
      <c r="I13372" s="3">
        <v>6</v>
      </c>
      <c r="J13372" s="4">
        <v>45345</v>
      </c>
      <c r="K13372" s="3" t="s">
        <v>49</v>
      </c>
      <c r="L13372" s="3" t="s">
        <v>41</v>
      </c>
      <c r="M13372" s="3">
        <v>390.05</v>
      </c>
      <c r="N13372" s="3" t="s">
        <v>57</v>
      </c>
      <c r="O13372" s="3"/>
      <c r="P13372" s="5"/>
      <c r="Q13372" s="5"/>
      <c r="R13372" s="5"/>
      <c r="S13372" s="5"/>
      <c r="T13372" s="5"/>
      <c r="U13372" s="5"/>
      <c r="V13372" s="5"/>
      <c r="W13372" s="5"/>
      <c r="X13372" s="5"/>
      <c r="Y13372" s="5"/>
      <c r="Z13372" s="5"/>
      <c r="AA13372" s="5"/>
      <c r="AB13372" s="5"/>
      <c r="AC13372" s="5"/>
      <c r="AD13372" s="5"/>
    </row>
    <row r="13373" spans="1:30" ht="15.75" customHeight="1">
      <c r="A13373" s="3" t="s">
        <v>13421</v>
      </c>
      <c r="B13373" s="4" t="str">
        <f t="shared" si="156"/>
        <v>April</v>
      </c>
      <c r="C13373" s="3">
        <v>2730.12</v>
      </c>
      <c r="D13373" s="4">
        <v>45046</v>
      </c>
      <c r="E13373" s="3" t="s">
        <v>4</v>
      </c>
      <c r="F13373" s="3" t="s">
        <v>51</v>
      </c>
      <c r="G13373" s="3">
        <f t="shared" si="157"/>
        <v>273.012</v>
      </c>
      <c r="H13373" s="3">
        <f t="shared" si="158"/>
        <v>2457.1079999999997</v>
      </c>
      <c r="I13373" s="3">
        <v>5</v>
      </c>
      <c r="J13373" s="4">
        <v>45047</v>
      </c>
      <c r="K13373" s="3" t="s">
        <v>35</v>
      </c>
      <c r="L13373" s="3" t="s">
        <v>45</v>
      </c>
      <c r="M13373" s="3">
        <v>455.65</v>
      </c>
      <c r="N13373" s="3" t="s">
        <v>37</v>
      </c>
      <c r="O13373" s="3"/>
      <c r="P13373" s="5"/>
      <c r="Q13373" s="5"/>
      <c r="R13373" s="5"/>
      <c r="S13373" s="5"/>
      <c r="T13373" s="5"/>
      <c r="U13373" s="5"/>
      <c r="V13373" s="5"/>
      <c r="W13373" s="5"/>
      <c r="X13373" s="5"/>
      <c r="Y13373" s="5"/>
      <c r="Z13373" s="5"/>
      <c r="AA13373" s="5"/>
      <c r="AB13373" s="5"/>
      <c r="AC13373" s="5"/>
      <c r="AD13373" s="5"/>
    </row>
    <row r="13374" spans="1:30" ht="15.75" customHeight="1">
      <c r="A13374" s="3" t="s">
        <v>13422</v>
      </c>
      <c r="B13374" s="4" t="str">
        <f t="shared" si="156"/>
        <v>October</v>
      </c>
      <c r="C13374" s="3">
        <v>1818.45</v>
      </c>
      <c r="D13374" s="4">
        <v>45592</v>
      </c>
      <c r="E13374" s="3" t="s">
        <v>2</v>
      </c>
      <c r="F13374" s="3" t="s">
        <v>39</v>
      </c>
      <c r="G13374" s="3">
        <f t="shared" si="157"/>
        <v>181.84500000000003</v>
      </c>
      <c r="H13374" s="3">
        <f t="shared" si="158"/>
        <v>1636.605</v>
      </c>
      <c r="I13374" s="3">
        <v>6</v>
      </c>
      <c r="J13374" s="4">
        <v>45595</v>
      </c>
      <c r="K13374" s="3" t="s">
        <v>35</v>
      </c>
      <c r="L13374" s="3" t="s">
        <v>45</v>
      </c>
      <c r="M13374" s="3">
        <v>139.81</v>
      </c>
      <c r="N13374" s="3" t="s">
        <v>37</v>
      </c>
      <c r="O13374" s="3"/>
      <c r="P13374" s="5"/>
      <c r="Q13374" s="5"/>
      <c r="R13374" s="5"/>
      <c r="S13374" s="5"/>
      <c r="T13374" s="5"/>
      <c r="U13374" s="5"/>
      <c r="V13374" s="5"/>
      <c r="W13374" s="5"/>
      <c r="X13374" s="5"/>
      <c r="Y13374" s="5"/>
      <c r="Z13374" s="5"/>
      <c r="AA13374" s="5"/>
      <c r="AB13374" s="5"/>
      <c r="AC13374" s="5"/>
      <c r="AD13374" s="5"/>
    </row>
    <row r="13375" spans="1:30" ht="15.75" customHeight="1">
      <c r="A13375" s="3" t="s">
        <v>13423</v>
      </c>
      <c r="B13375" s="4" t="str">
        <f t="shared" si="156"/>
        <v>July</v>
      </c>
      <c r="C13375" s="3">
        <v>4155.8</v>
      </c>
      <c r="D13375" s="4">
        <v>45481</v>
      </c>
      <c r="E13375" s="3" t="s">
        <v>4</v>
      </c>
      <c r="F13375" s="3" t="s">
        <v>44</v>
      </c>
      <c r="G13375" s="3">
        <f t="shared" si="157"/>
        <v>415.58000000000004</v>
      </c>
      <c r="H13375" s="3">
        <f t="shared" si="158"/>
        <v>3740.2200000000003</v>
      </c>
      <c r="I13375" s="3">
        <v>2</v>
      </c>
      <c r="J13375" s="4">
        <v>45487</v>
      </c>
      <c r="K13375" s="3" t="s">
        <v>40</v>
      </c>
      <c r="L13375" s="3" t="s">
        <v>41</v>
      </c>
      <c r="M13375" s="3">
        <v>512.38</v>
      </c>
      <c r="N13375" s="3" t="s">
        <v>42</v>
      </c>
      <c r="O13375" s="3"/>
      <c r="P13375" s="5"/>
      <c r="Q13375" s="5"/>
      <c r="R13375" s="5"/>
      <c r="S13375" s="5"/>
      <c r="T13375" s="5"/>
      <c r="U13375" s="5"/>
      <c r="V13375" s="5"/>
      <c r="W13375" s="5"/>
      <c r="X13375" s="5"/>
      <c r="Y13375" s="5"/>
      <c r="Z13375" s="5"/>
      <c r="AA13375" s="5"/>
      <c r="AB13375" s="5"/>
      <c r="AC13375" s="5"/>
      <c r="AD13375" s="5"/>
    </row>
    <row r="13376" spans="1:30" ht="15.75" customHeight="1">
      <c r="A13376" s="3" t="s">
        <v>13424</v>
      </c>
      <c r="B13376" s="4" t="str">
        <f t="shared" si="156"/>
        <v>March</v>
      </c>
      <c r="C13376" s="3">
        <v>2749.76</v>
      </c>
      <c r="D13376" s="4">
        <v>45365</v>
      </c>
      <c r="E13376" s="3" t="s">
        <v>5</v>
      </c>
      <c r="F13376" s="3" t="s">
        <v>51</v>
      </c>
      <c r="G13376" s="3">
        <f t="shared" si="157"/>
        <v>274.97600000000006</v>
      </c>
      <c r="H13376" s="3">
        <f t="shared" si="158"/>
        <v>2474.7840000000001</v>
      </c>
      <c r="I13376" s="3">
        <v>5</v>
      </c>
      <c r="J13376" s="4">
        <v>45372</v>
      </c>
      <c r="K13376" s="3" t="s">
        <v>49</v>
      </c>
      <c r="L13376" s="3" t="s">
        <v>45</v>
      </c>
      <c r="M13376" s="3">
        <v>550.95000000000005</v>
      </c>
      <c r="N13376" s="3" t="s">
        <v>46</v>
      </c>
      <c r="O13376" s="3"/>
      <c r="P13376" s="5"/>
      <c r="Q13376" s="5"/>
      <c r="R13376" s="5"/>
      <c r="S13376" s="5"/>
      <c r="T13376" s="5"/>
      <c r="U13376" s="5"/>
      <c r="V13376" s="5"/>
      <c r="W13376" s="5"/>
      <c r="X13376" s="5"/>
      <c r="Y13376" s="5"/>
      <c r="Z13376" s="5"/>
      <c r="AA13376" s="5"/>
      <c r="AB13376" s="5"/>
      <c r="AC13376" s="5"/>
      <c r="AD13376" s="5"/>
    </row>
    <row r="13377" spans="1:30" ht="15.75" customHeight="1">
      <c r="A13377" s="3" t="s">
        <v>13425</v>
      </c>
      <c r="B13377" s="4" t="str">
        <f t="shared" si="156"/>
        <v>July</v>
      </c>
      <c r="C13377" s="3">
        <v>1227.51</v>
      </c>
      <c r="D13377" s="4">
        <v>45482</v>
      </c>
      <c r="E13377" s="3" t="s">
        <v>3</v>
      </c>
      <c r="F13377" s="3" t="s">
        <v>44</v>
      </c>
      <c r="G13377" s="3">
        <f t="shared" si="157"/>
        <v>122.751</v>
      </c>
      <c r="H13377" s="3">
        <f t="shared" si="158"/>
        <v>1104.759</v>
      </c>
      <c r="I13377" s="3">
        <v>1</v>
      </c>
      <c r="J13377" s="4">
        <v>45489</v>
      </c>
      <c r="K13377" s="3" t="s">
        <v>49</v>
      </c>
      <c r="L13377" s="3" t="s">
        <v>36</v>
      </c>
      <c r="M13377" s="3">
        <v>65.09</v>
      </c>
      <c r="N13377" s="3" t="s">
        <v>65</v>
      </c>
      <c r="O13377" s="3"/>
      <c r="P13377" s="5"/>
      <c r="Q13377" s="5"/>
      <c r="R13377" s="5"/>
      <c r="S13377" s="5"/>
      <c r="T13377" s="5"/>
      <c r="U13377" s="5"/>
      <c r="V13377" s="5"/>
      <c r="W13377" s="5"/>
      <c r="X13377" s="5"/>
      <c r="Y13377" s="5"/>
      <c r="Z13377" s="5"/>
      <c r="AA13377" s="5"/>
      <c r="AB13377" s="5"/>
      <c r="AC13377" s="5"/>
      <c r="AD13377" s="5"/>
    </row>
    <row r="13378" spans="1:30" ht="15.75" customHeight="1">
      <c r="A13378" s="3" t="s">
        <v>13426</v>
      </c>
      <c r="B13378" s="4" t="str">
        <f t="shared" si="156"/>
        <v>March</v>
      </c>
      <c r="C13378" s="3">
        <v>770.47</v>
      </c>
      <c r="D13378" s="4">
        <v>45004</v>
      </c>
      <c r="E13378" s="3" t="s">
        <v>2</v>
      </c>
      <c r="F13378" s="3" t="s">
        <v>34</v>
      </c>
      <c r="G13378" s="3">
        <f t="shared" si="157"/>
        <v>77.047000000000011</v>
      </c>
      <c r="H13378" s="3">
        <f t="shared" si="158"/>
        <v>693.423</v>
      </c>
      <c r="I13378" s="3">
        <v>6</v>
      </c>
      <c r="J13378" s="4">
        <v>45008</v>
      </c>
      <c r="K13378" s="3" t="s">
        <v>40</v>
      </c>
      <c r="L13378" s="3" t="s">
        <v>36</v>
      </c>
      <c r="M13378" s="3">
        <v>131.65</v>
      </c>
      <c r="N13378" s="3" t="s">
        <v>37</v>
      </c>
      <c r="O13378" s="3"/>
      <c r="P13378" s="5"/>
      <c r="Q13378" s="5"/>
      <c r="R13378" s="5"/>
      <c r="S13378" s="5"/>
      <c r="T13378" s="5"/>
      <c r="U13378" s="5"/>
      <c r="V13378" s="5"/>
      <c r="W13378" s="5"/>
      <c r="X13378" s="5"/>
      <c r="Y13378" s="5"/>
      <c r="Z13378" s="5"/>
      <c r="AA13378" s="5"/>
      <c r="AB13378" s="5"/>
      <c r="AC13378" s="5"/>
      <c r="AD13378" s="5"/>
    </row>
    <row r="13379" spans="1:30" ht="15.75" customHeight="1">
      <c r="A13379" s="3" t="s">
        <v>13427</v>
      </c>
      <c r="B13379" s="4" t="str">
        <f t="shared" si="156"/>
        <v>November</v>
      </c>
      <c r="C13379" s="3">
        <v>4929.01</v>
      </c>
      <c r="D13379" s="4">
        <v>45258</v>
      </c>
      <c r="E13379" s="3" t="s">
        <v>2</v>
      </c>
      <c r="F13379" s="3" t="s">
        <v>34</v>
      </c>
      <c r="G13379" s="3">
        <f t="shared" si="157"/>
        <v>492.90100000000007</v>
      </c>
      <c r="H13379" s="3">
        <f t="shared" si="158"/>
        <v>4436.1090000000004</v>
      </c>
      <c r="I13379" s="3">
        <v>4</v>
      </c>
      <c r="J13379" s="4">
        <v>45260</v>
      </c>
      <c r="K13379" s="3" t="s">
        <v>49</v>
      </c>
      <c r="L13379" s="3" t="s">
        <v>41</v>
      </c>
      <c r="M13379" s="3">
        <v>1059.02</v>
      </c>
      <c r="N13379" s="3" t="s">
        <v>42</v>
      </c>
      <c r="O13379" s="3"/>
      <c r="P13379" s="5"/>
      <c r="Q13379" s="5"/>
      <c r="R13379" s="5"/>
      <c r="S13379" s="5"/>
      <c r="T13379" s="5"/>
      <c r="U13379" s="5"/>
      <c r="V13379" s="5"/>
      <c r="W13379" s="5"/>
      <c r="X13379" s="5"/>
      <c r="Y13379" s="5"/>
      <c r="Z13379" s="5"/>
      <c r="AA13379" s="5"/>
      <c r="AB13379" s="5"/>
      <c r="AC13379" s="5"/>
      <c r="AD13379" s="5"/>
    </row>
    <row r="13380" spans="1:30" ht="15.75" customHeight="1">
      <c r="A13380" s="3" t="s">
        <v>13428</v>
      </c>
      <c r="B13380" s="4" t="str">
        <f t="shared" si="156"/>
        <v>April</v>
      </c>
      <c r="C13380" s="3">
        <v>185.62</v>
      </c>
      <c r="D13380" s="4">
        <v>45034</v>
      </c>
      <c r="E13380" s="3" t="s">
        <v>5</v>
      </c>
      <c r="F13380" s="3" t="s">
        <v>54</v>
      </c>
      <c r="G13380" s="3">
        <f t="shared" si="157"/>
        <v>18.562000000000001</v>
      </c>
      <c r="H13380" s="3">
        <f t="shared" si="158"/>
        <v>167.05799999999999</v>
      </c>
      <c r="I13380" s="3">
        <v>9</v>
      </c>
      <c r="J13380" s="4">
        <v>45039</v>
      </c>
      <c r="K13380" s="3" t="s">
        <v>40</v>
      </c>
      <c r="L13380" s="3" t="s">
        <v>45</v>
      </c>
      <c r="M13380" s="3">
        <v>23.12</v>
      </c>
      <c r="N13380" s="3" t="s">
        <v>65</v>
      </c>
      <c r="O13380" s="3"/>
      <c r="P13380" s="5"/>
      <c r="Q13380" s="5"/>
      <c r="R13380" s="5"/>
      <c r="S13380" s="5"/>
      <c r="T13380" s="5"/>
      <c r="U13380" s="5"/>
      <c r="V13380" s="5"/>
      <c r="W13380" s="5"/>
      <c r="X13380" s="5"/>
      <c r="Y13380" s="5"/>
      <c r="Z13380" s="5"/>
      <c r="AA13380" s="5"/>
      <c r="AB13380" s="5"/>
      <c r="AC13380" s="5"/>
      <c r="AD13380" s="5"/>
    </row>
    <row r="13381" spans="1:30" ht="15.75" customHeight="1">
      <c r="A13381" s="3" t="s">
        <v>13429</v>
      </c>
      <c r="B13381" s="4" t="str">
        <f t="shared" si="156"/>
        <v>January</v>
      </c>
      <c r="C13381" s="3">
        <v>4673.8599999999997</v>
      </c>
      <c r="D13381" s="4">
        <v>45313</v>
      </c>
      <c r="E13381" s="3" t="s">
        <v>4</v>
      </c>
      <c r="F13381" s="3" t="s">
        <v>54</v>
      </c>
      <c r="G13381" s="3">
        <f t="shared" si="157"/>
        <v>467.38599999999997</v>
      </c>
      <c r="H13381" s="3">
        <f t="shared" si="158"/>
        <v>4206.4740000000002</v>
      </c>
      <c r="I13381" s="3">
        <v>3</v>
      </c>
      <c r="J13381" s="4">
        <v>45320</v>
      </c>
      <c r="K13381" s="3" t="s">
        <v>40</v>
      </c>
      <c r="L13381" s="3" t="s">
        <v>45</v>
      </c>
      <c r="M13381" s="3">
        <v>1251.56</v>
      </c>
      <c r="N13381" s="3" t="s">
        <v>46</v>
      </c>
      <c r="O13381" s="3"/>
      <c r="P13381" s="5"/>
      <c r="Q13381" s="5"/>
      <c r="R13381" s="5"/>
      <c r="S13381" s="5"/>
      <c r="T13381" s="5"/>
      <c r="U13381" s="5"/>
      <c r="V13381" s="5"/>
      <c r="W13381" s="5"/>
      <c r="X13381" s="5"/>
      <c r="Y13381" s="5"/>
      <c r="Z13381" s="5"/>
      <c r="AA13381" s="5"/>
      <c r="AB13381" s="5"/>
      <c r="AC13381" s="5"/>
      <c r="AD13381" s="5"/>
    </row>
    <row r="13382" spans="1:30" ht="15.75" customHeight="1">
      <c r="A13382" s="3" t="s">
        <v>13430</v>
      </c>
      <c r="B13382" s="4" t="str">
        <f t="shared" si="156"/>
        <v>January</v>
      </c>
      <c r="C13382" s="3">
        <v>1169.69</v>
      </c>
      <c r="D13382" s="4">
        <v>44933</v>
      </c>
      <c r="E13382" s="3" t="s">
        <v>2</v>
      </c>
      <c r="F13382" s="3" t="s">
        <v>54</v>
      </c>
      <c r="G13382" s="3">
        <f t="shared" si="157"/>
        <v>116.96900000000001</v>
      </c>
      <c r="H13382" s="3">
        <f t="shared" si="158"/>
        <v>1052.721</v>
      </c>
      <c r="I13382" s="3">
        <v>3</v>
      </c>
      <c r="J13382" s="4">
        <v>44934</v>
      </c>
      <c r="K13382" s="3" t="s">
        <v>40</v>
      </c>
      <c r="L13382" s="3" t="s">
        <v>41</v>
      </c>
      <c r="M13382" s="3">
        <v>139.56</v>
      </c>
      <c r="N13382" s="3" t="s">
        <v>37</v>
      </c>
      <c r="O13382" s="3"/>
      <c r="P13382" s="5"/>
      <c r="Q13382" s="5"/>
      <c r="R13382" s="5"/>
      <c r="S13382" s="5"/>
      <c r="T13382" s="5"/>
      <c r="U13382" s="5"/>
      <c r="V13382" s="5"/>
      <c r="W13382" s="5"/>
      <c r="X13382" s="5"/>
      <c r="Y13382" s="5"/>
      <c r="Z13382" s="5"/>
      <c r="AA13382" s="5"/>
      <c r="AB13382" s="5"/>
      <c r="AC13382" s="5"/>
      <c r="AD13382" s="5"/>
    </row>
    <row r="13383" spans="1:30" ht="15.75" customHeight="1">
      <c r="A13383" s="3" t="s">
        <v>13431</v>
      </c>
      <c r="B13383" s="4" t="str">
        <f t="shared" si="156"/>
        <v>July</v>
      </c>
      <c r="C13383" s="3">
        <v>3321.99</v>
      </c>
      <c r="D13383" s="4">
        <v>45496</v>
      </c>
      <c r="E13383" s="3" t="s">
        <v>4</v>
      </c>
      <c r="F13383" s="3" t="s">
        <v>44</v>
      </c>
      <c r="G13383" s="3">
        <f t="shared" si="157"/>
        <v>332.19900000000001</v>
      </c>
      <c r="H13383" s="3">
        <f t="shared" si="158"/>
        <v>2989.7909999999997</v>
      </c>
      <c r="I13383" s="3">
        <v>9</v>
      </c>
      <c r="J13383" s="4">
        <v>45501</v>
      </c>
      <c r="K13383" s="3" t="s">
        <v>35</v>
      </c>
      <c r="L13383" s="3" t="s">
        <v>36</v>
      </c>
      <c r="M13383" s="3">
        <v>923.54</v>
      </c>
      <c r="N13383" s="3" t="s">
        <v>37</v>
      </c>
      <c r="O13383" s="3"/>
      <c r="P13383" s="5"/>
      <c r="Q13383" s="5"/>
      <c r="R13383" s="5"/>
      <c r="S13383" s="5"/>
      <c r="T13383" s="5"/>
      <c r="U13383" s="5"/>
      <c r="V13383" s="5"/>
      <c r="W13383" s="5"/>
      <c r="X13383" s="5"/>
      <c r="Y13383" s="5"/>
      <c r="Z13383" s="5"/>
      <c r="AA13383" s="5"/>
      <c r="AB13383" s="5"/>
      <c r="AC13383" s="5"/>
      <c r="AD13383" s="5"/>
    </row>
    <row r="13384" spans="1:30" ht="15.75" customHeight="1">
      <c r="A13384" s="3" t="s">
        <v>13432</v>
      </c>
      <c r="B13384" s="4" t="str">
        <f t="shared" si="156"/>
        <v>January</v>
      </c>
      <c r="C13384" s="3">
        <v>1577.51</v>
      </c>
      <c r="D13384" s="4">
        <v>45320</v>
      </c>
      <c r="E13384" s="3" t="s">
        <v>4</v>
      </c>
      <c r="F13384" s="3" t="s">
        <v>54</v>
      </c>
      <c r="G13384" s="3">
        <f t="shared" si="157"/>
        <v>157.751</v>
      </c>
      <c r="H13384" s="3">
        <f t="shared" si="158"/>
        <v>1419.759</v>
      </c>
      <c r="I13384" s="3">
        <v>4</v>
      </c>
      <c r="J13384" s="4">
        <v>45321</v>
      </c>
      <c r="K13384" s="3" t="s">
        <v>35</v>
      </c>
      <c r="L13384" s="3" t="s">
        <v>36</v>
      </c>
      <c r="M13384" s="3">
        <v>407.49</v>
      </c>
      <c r="N13384" s="3" t="s">
        <v>37</v>
      </c>
      <c r="O13384" s="3"/>
      <c r="P13384" s="5"/>
      <c r="Q13384" s="5"/>
      <c r="R13384" s="5"/>
      <c r="S13384" s="5"/>
      <c r="T13384" s="5"/>
      <c r="U13384" s="5"/>
      <c r="V13384" s="5"/>
      <c r="W13384" s="5"/>
      <c r="X13384" s="5"/>
      <c r="Y13384" s="5"/>
      <c r="Z13384" s="5"/>
      <c r="AA13384" s="5"/>
      <c r="AB13384" s="5"/>
      <c r="AC13384" s="5"/>
      <c r="AD13384" s="5"/>
    </row>
    <row r="13385" spans="1:30" ht="15.75" customHeight="1">
      <c r="A13385" s="3" t="s">
        <v>13433</v>
      </c>
      <c r="B13385" s="4" t="str">
        <f t="shared" si="156"/>
        <v>June</v>
      </c>
      <c r="C13385" s="3">
        <v>4313.07</v>
      </c>
      <c r="D13385" s="4">
        <v>45448</v>
      </c>
      <c r="E13385" s="3" t="s">
        <v>5</v>
      </c>
      <c r="F13385" s="3" t="s">
        <v>39</v>
      </c>
      <c r="G13385" s="3">
        <f t="shared" si="157"/>
        <v>431.30700000000002</v>
      </c>
      <c r="H13385" s="3">
        <f t="shared" si="158"/>
        <v>3881.7629999999999</v>
      </c>
      <c r="I13385" s="3">
        <v>7</v>
      </c>
      <c r="J13385" s="4">
        <v>45454</v>
      </c>
      <c r="K13385" s="3" t="s">
        <v>49</v>
      </c>
      <c r="L13385" s="3" t="s">
        <v>45</v>
      </c>
      <c r="M13385" s="3">
        <v>467.4</v>
      </c>
      <c r="N13385" s="3" t="s">
        <v>52</v>
      </c>
      <c r="O13385" s="3"/>
      <c r="P13385" s="5"/>
      <c r="Q13385" s="5"/>
      <c r="R13385" s="5"/>
      <c r="S13385" s="5"/>
      <c r="T13385" s="5"/>
      <c r="U13385" s="5"/>
      <c r="V13385" s="5"/>
      <c r="W13385" s="5"/>
      <c r="X13385" s="5"/>
      <c r="Y13385" s="5"/>
      <c r="Z13385" s="5"/>
      <c r="AA13385" s="5"/>
      <c r="AB13385" s="5"/>
      <c r="AC13385" s="5"/>
      <c r="AD13385" s="5"/>
    </row>
    <row r="13386" spans="1:30" ht="15.75" customHeight="1">
      <c r="A13386" s="3" t="s">
        <v>13434</v>
      </c>
      <c r="B13386" s="4" t="str">
        <f t="shared" si="156"/>
        <v>August</v>
      </c>
      <c r="C13386" s="3">
        <v>2762.88</v>
      </c>
      <c r="D13386" s="4">
        <v>45154</v>
      </c>
      <c r="E13386" s="3" t="s">
        <v>2</v>
      </c>
      <c r="F13386" s="3" t="s">
        <v>44</v>
      </c>
      <c r="G13386" s="3">
        <f t="shared" si="157"/>
        <v>276.28800000000001</v>
      </c>
      <c r="H13386" s="3">
        <f t="shared" si="158"/>
        <v>2486.5920000000001</v>
      </c>
      <c r="I13386" s="3">
        <v>2</v>
      </c>
      <c r="J13386" s="4">
        <v>45155</v>
      </c>
      <c r="K13386" s="3" t="s">
        <v>40</v>
      </c>
      <c r="L13386" s="3" t="s">
        <v>36</v>
      </c>
      <c r="M13386" s="3">
        <v>181.64</v>
      </c>
      <c r="N13386" s="3" t="s">
        <v>57</v>
      </c>
      <c r="O13386" s="3"/>
      <c r="P13386" s="5"/>
      <c r="Q13386" s="5"/>
      <c r="R13386" s="5"/>
      <c r="S13386" s="5"/>
      <c r="T13386" s="5"/>
      <c r="U13386" s="5"/>
      <c r="V13386" s="5"/>
      <c r="W13386" s="5"/>
      <c r="X13386" s="5"/>
      <c r="Y13386" s="5"/>
      <c r="Z13386" s="5"/>
      <c r="AA13386" s="5"/>
      <c r="AB13386" s="5"/>
      <c r="AC13386" s="5"/>
      <c r="AD13386" s="5"/>
    </row>
    <row r="13387" spans="1:30" ht="15.75" customHeight="1">
      <c r="A13387" s="3" t="s">
        <v>13435</v>
      </c>
      <c r="B13387" s="4" t="str">
        <f t="shared" si="156"/>
        <v>June</v>
      </c>
      <c r="C13387" s="3">
        <v>791.18</v>
      </c>
      <c r="D13387" s="4">
        <v>45096</v>
      </c>
      <c r="E13387" s="3" t="s">
        <v>4</v>
      </c>
      <c r="F13387" s="3" t="s">
        <v>44</v>
      </c>
      <c r="G13387" s="3">
        <f t="shared" si="157"/>
        <v>79.117999999999995</v>
      </c>
      <c r="H13387" s="3">
        <f t="shared" si="158"/>
        <v>712.0619999999999</v>
      </c>
      <c r="I13387" s="3">
        <v>1</v>
      </c>
      <c r="J13387" s="4">
        <v>45102</v>
      </c>
      <c r="K13387" s="3" t="s">
        <v>35</v>
      </c>
      <c r="L13387" s="3" t="s">
        <v>45</v>
      </c>
      <c r="M13387" s="3">
        <v>45.81</v>
      </c>
      <c r="N13387" s="3" t="s">
        <v>46</v>
      </c>
      <c r="O13387" s="3"/>
      <c r="P13387" s="5"/>
      <c r="Q13387" s="5"/>
      <c r="R13387" s="5"/>
      <c r="S13387" s="5"/>
      <c r="T13387" s="5"/>
      <c r="U13387" s="5"/>
      <c r="V13387" s="5"/>
      <c r="W13387" s="5"/>
      <c r="X13387" s="5"/>
      <c r="Y13387" s="5"/>
      <c r="Z13387" s="5"/>
      <c r="AA13387" s="5"/>
      <c r="AB13387" s="5"/>
      <c r="AC13387" s="5"/>
      <c r="AD13387" s="5"/>
    </row>
    <row r="13388" spans="1:30" ht="15.75" customHeight="1">
      <c r="A13388" s="3" t="s">
        <v>13436</v>
      </c>
      <c r="B13388" s="4" t="str">
        <f t="shared" si="156"/>
        <v>February</v>
      </c>
      <c r="C13388" s="3">
        <v>1422.19</v>
      </c>
      <c r="D13388" s="4">
        <v>44960</v>
      </c>
      <c r="E13388" s="3" t="s">
        <v>4</v>
      </c>
      <c r="F13388" s="3" t="s">
        <v>54</v>
      </c>
      <c r="G13388" s="3">
        <f t="shared" si="157"/>
        <v>142.21900000000002</v>
      </c>
      <c r="H13388" s="3">
        <f t="shared" si="158"/>
        <v>1279.971</v>
      </c>
      <c r="I13388" s="3">
        <v>1</v>
      </c>
      <c r="J13388" s="4">
        <v>44966</v>
      </c>
      <c r="K13388" s="3" t="s">
        <v>49</v>
      </c>
      <c r="L13388" s="3" t="s">
        <v>36</v>
      </c>
      <c r="M13388" s="3">
        <v>347</v>
      </c>
      <c r="N13388" s="3" t="s">
        <v>46</v>
      </c>
      <c r="O13388" s="3"/>
      <c r="P13388" s="5"/>
      <c r="Q13388" s="5"/>
      <c r="R13388" s="5"/>
      <c r="S13388" s="5"/>
      <c r="T13388" s="5"/>
      <c r="U13388" s="5"/>
      <c r="V13388" s="5"/>
      <c r="W13388" s="5"/>
      <c r="X13388" s="5"/>
      <c r="Y13388" s="5"/>
      <c r="Z13388" s="5"/>
      <c r="AA13388" s="5"/>
      <c r="AB13388" s="5"/>
      <c r="AC13388" s="5"/>
      <c r="AD13388" s="5"/>
    </row>
    <row r="13389" spans="1:30" ht="15.75" customHeight="1">
      <c r="A13389" s="3" t="s">
        <v>13437</v>
      </c>
      <c r="B13389" s="4" t="str">
        <f t="shared" si="156"/>
        <v>December</v>
      </c>
      <c r="C13389" s="3">
        <v>1669.56</v>
      </c>
      <c r="D13389" s="4">
        <v>45648</v>
      </c>
      <c r="E13389" s="3" t="s">
        <v>5</v>
      </c>
      <c r="F13389" s="3" t="s">
        <v>54</v>
      </c>
      <c r="G13389" s="3">
        <f t="shared" si="157"/>
        <v>166.95600000000002</v>
      </c>
      <c r="H13389" s="3">
        <f t="shared" si="158"/>
        <v>1502.6039999999998</v>
      </c>
      <c r="I13389" s="3">
        <v>6</v>
      </c>
      <c r="J13389" s="4">
        <v>45655</v>
      </c>
      <c r="K13389" s="3" t="s">
        <v>49</v>
      </c>
      <c r="L13389" s="3" t="s">
        <v>36</v>
      </c>
      <c r="M13389" s="3">
        <v>318.04000000000002</v>
      </c>
      <c r="N13389" s="3" t="s">
        <v>52</v>
      </c>
      <c r="O13389" s="3"/>
      <c r="P13389" s="5"/>
      <c r="Q13389" s="5"/>
      <c r="R13389" s="5"/>
      <c r="S13389" s="5"/>
      <c r="T13389" s="5"/>
      <c r="U13389" s="5"/>
      <c r="V13389" s="5"/>
      <c r="W13389" s="5"/>
      <c r="X13389" s="5"/>
      <c r="Y13389" s="5"/>
      <c r="Z13389" s="5"/>
      <c r="AA13389" s="5"/>
      <c r="AB13389" s="5"/>
      <c r="AC13389" s="5"/>
      <c r="AD13389" s="5"/>
    </row>
    <row r="13390" spans="1:30" ht="15.75" customHeight="1">
      <c r="A13390" s="3" t="s">
        <v>13438</v>
      </c>
      <c r="B13390" s="4" t="str">
        <f t="shared" si="156"/>
        <v>June</v>
      </c>
      <c r="C13390" s="3">
        <v>4441.0200000000004</v>
      </c>
      <c r="D13390" s="4">
        <v>45080</v>
      </c>
      <c r="E13390" s="3" t="s">
        <v>5</v>
      </c>
      <c r="F13390" s="3" t="s">
        <v>44</v>
      </c>
      <c r="G13390" s="3">
        <f t="shared" si="157"/>
        <v>444.10200000000009</v>
      </c>
      <c r="H13390" s="3">
        <f t="shared" si="158"/>
        <v>3996.9180000000006</v>
      </c>
      <c r="I13390" s="3">
        <v>4</v>
      </c>
      <c r="J13390" s="4">
        <v>45081</v>
      </c>
      <c r="K13390" s="3" t="s">
        <v>40</v>
      </c>
      <c r="L13390" s="3" t="s">
        <v>45</v>
      </c>
      <c r="M13390" s="3">
        <v>419.23</v>
      </c>
      <c r="N13390" s="3" t="s">
        <v>37</v>
      </c>
      <c r="O13390" s="3"/>
      <c r="P13390" s="5"/>
      <c r="Q13390" s="5"/>
      <c r="R13390" s="5"/>
      <c r="S13390" s="5"/>
      <c r="T13390" s="5"/>
      <c r="U13390" s="5"/>
      <c r="V13390" s="5"/>
      <c r="W13390" s="5"/>
      <c r="X13390" s="5"/>
      <c r="Y13390" s="5"/>
      <c r="Z13390" s="5"/>
      <c r="AA13390" s="5"/>
      <c r="AB13390" s="5"/>
      <c r="AC13390" s="5"/>
      <c r="AD13390" s="5"/>
    </row>
    <row r="13391" spans="1:30" ht="15.75" customHeight="1">
      <c r="A13391" s="3" t="s">
        <v>13439</v>
      </c>
      <c r="B13391" s="4" t="str">
        <f t="shared" si="156"/>
        <v>May</v>
      </c>
      <c r="C13391" s="3">
        <v>3857.02</v>
      </c>
      <c r="D13391" s="4">
        <v>45056</v>
      </c>
      <c r="E13391" s="3" t="s">
        <v>4</v>
      </c>
      <c r="F13391" s="3" t="s">
        <v>34</v>
      </c>
      <c r="G13391" s="3">
        <f t="shared" si="157"/>
        <v>385.702</v>
      </c>
      <c r="H13391" s="3">
        <f t="shared" si="158"/>
        <v>3471.3180000000002</v>
      </c>
      <c r="I13391" s="3">
        <v>2</v>
      </c>
      <c r="J13391" s="4">
        <v>45060</v>
      </c>
      <c r="K13391" s="3" t="s">
        <v>40</v>
      </c>
      <c r="L13391" s="3" t="s">
        <v>45</v>
      </c>
      <c r="M13391" s="3">
        <v>351.07</v>
      </c>
      <c r="N13391" s="3" t="s">
        <v>65</v>
      </c>
      <c r="O13391" s="3"/>
      <c r="P13391" s="5"/>
      <c r="Q13391" s="5"/>
      <c r="R13391" s="5"/>
      <c r="S13391" s="5"/>
      <c r="T13391" s="5"/>
      <c r="U13391" s="5"/>
      <c r="V13391" s="5"/>
      <c r="W13391" s="5"/>
      <c r="X13391" s="5"/>
      <c r="Y13391" s="5"/>
      <c r="Z13391" s="5"/>
      <c r="AA13391" s="5"/>
      <c r="AB13391" s="5"/>
      <c r="AC13391" s="5"/>
      <c r="AD13391" s="5"/>
    </row>
    <row r="13392" spans="1:30" ht="15.75" customHeight="1">
      <c r="A13392" s="3" t="s">
        <v>13440</v>
      </c>
      <c r="B13392" s="4" t="str">
        <f t="shared" si="156"/>
        <v>December</v>
      </c>
      <c r="C13392" s="3">
        <v>4164.9799999999996</v>
      </c>
      <c r="D13392" s="4">
        <v>45639</v>
      </c>
      <c r="E13392" s="3" t="s">
        <v>5</v>
      </c>
      <c r="F13392" s="3" t="s">
        <v>34</v>
      </c>
      <c r="G13392" s="3">
        <f t="shared" si="157"/>
        <v>416.49799999999999</v>
      </c>
      <c r="H13392" s="3">
        <f t="shared" si="158"/>
        <v>3748.4819999999995</v>
      </c>
      <c r="I13392" s="3">
        <v>7</v>
      </c>
      <c r="J13392" s="4">
        <v>45642</v>
      </c>
      <c r="K13392" s="3" t="s">
        <v>49</v>
      </c>
      <c r="L13392" s="3" t="s">
        <v>36</v>
      </c>
      <c r="M13392" s="3">
        <v>601.65</v>
      </c>
      <c r="N13392" s="3" t="s">
        <v>42</v>
      </c>
      <c r="O13392" s="3"/>
      <c r="P13392" s="5"/>
      <c r="Q13392" s="5"/>
      <c r="R13392" s="5"/>
      <c r="S13392" s="5"/>
      <c r="T13392" s="5"/>
      <c r="U13392" s="5"/>
      <c r="V13392" s="5"/>
      <c r="W13392" s="5"/>
      <c r="X13392" s="5"/>
      <c r="Y13392" s="5"/>
      <c r="Z13392" s="5"/>
      <c r="AA13392" s="5"/>
      <c r="AB13392" s="5"/>
      <c r="AC13392" s="5"/>
      <c r="AD13392" s="5"/>
    </row>
    <row r="13393" spans="1:30" ht="15.75" customHeight="1">
      <c r="A13393" s="3" t="s">
        <v>13441</v>
      </c>
      <c r="B13393" s="4" t="str">
        <f t="shared" si="156"/>
        <v>July</v>
      </c>
      <c r="C13393" s="3">
        <v>356.04</v>
      </c>
      <c r="D13393" s="4">
        <v>45483</v>
      </c>
      <c r="E13393" s="3" t="s">
        <v>4</v>
      </c>
      <c r="F13393" s="3" t="s">
        <v>54</v>
      </c>
      <c r="G13393" s="3">
        <f t="shared" si="157"/>
        <v>35.604000000000006</v>
      </c>
      <c r="H13393" s="3">
        <f t="shared" si="158"/>
        <v>320.43600000000004</v>
      </c>
      <c r="I13393" s="3">
        <v>8</v>
      </c>
      <c r="J13393" s="4">
        <v>45487</v>
      </c>
      <c r="K13393" s="3" t="s">
        <v>49</v>
      </c>
      <c r="L13393" s="3" t="s">
        <v>45</v>
      </c>
      <c r="M13393" s="3">
        <v>25.51</v>
      </c>
      <c r="N13393" s="3" t="s">
        <v>52</v>
      </c>
      <c r="O13393" s="3"/>
      <c r="P13393" s="5"/>
      <c r="Q13393" s="5"/>
      <c r="R13393" s="5"/>
      <c r="S13393" s="5"/>
      <c r="T13393" s="5"/>
      <c r="U13393" s="5"/>
      <c r="V13393" s="5"/>
      <c r="W13393" s="5"/>
      <c r="X13393" s="5"/>
      <c r="Y13393" s="5"/>
      <c r="Z13393" s="5"/>
      <c r="AA13393" s="5"/>
      <c r="AB13393" s="5"/>
      <c r="AC13393" s="5"/>
      <c r="AD13393" s="5"/>
    </row>
    <row r="13394" spans="1:30" ht="15.75" customHeight="1">
      <c r="A13394" s="3" t="s">
        <v>13442</v>
      </c>
      <c r="B13394" s="4" t="str">
        <f t="shared" si="156"/>
        <v>January</v>
      </c>
      <c r="C13394" s="3">
        <v>2936.03</v>
      </c>
      <c r="D13394" s="4">
        <v>44931</v>
      </c>
      <c r="E13394" s="3" t="s">
        <v>2</v>
      </c>
      <c r="F13394" s="3" t="s">
        <v>34</v>
      </c>
      <c r="G13394" s="3">
        <f t="shared" si="157"/>
        <v>293.60300000000001</v>
      </c>
      <c r="H13394" s="3">
        <f t="shared" si="158"/>
        <v>2642.4270000000001</v>
      </c>
      <c r="I13394" s="3">
        <v>7</v>
      </c>
      <c r="J13394" s="4">
        <v>44934</v>
      </c>
      <c r="K13394" s="3" t="s">
        <v>49</v>
      </c>
      <c r="L13394" s="3" t="s">
        <v>36</v>
      </c>
      <c r="M13394" s="3">
        <v>654.19000000000005</v>
      </c>
      <c r="N13394" s="3" t="s">
        <v>37</v>
      </c>
      <c r="O13394" s="3"/>
      <c r="P13394" s="5"/>
      <c r="Q13394" s="5"/>
      <c r="R13394" s="5"/>
      <c r="S13394" s="5"/>
      <c r="T13394" s="5"/>
      <c r="U13394" s="5"/>
      <c r="V13394" s="5"/>
      <c r="W13394" s="5"/>
      <c r="X13394" s="5"/>
      <c r="Y13394" s="5"/>
      <c r="Z13394" s="5"/>
      <c r="AA13394" s="5"/>
      <c r="AB13394" s="5"/>
      <c r="AC13394" s="5"/>
      <c r="AD13394" s="5"/>
    </row>
    <row r="13395" spans="1:30" ht="15.75" customHeight="1">
      <c r="A13395" s="3" t="s">
        <v>13443</v>
      </c>
      <c r="B13395" s="4" t="str">
        <f t="shared" si="156"/>
        <v>January</v>
      </c>
      <c r="C13395" s="3">
        <v>4995.97</v>
      </c>
      <c r="D13395" s="4">
        <v>44952</v>
      </c>
      <c r="E13395" s="3" t="s">
        <v>3</v>
      </c>
      <c r="F13395" s="3" t="s">
        <v>39</v>
      </c>
      <c r="G13395" s="3">
        <f t="shared" si="157"/>
        <v>499.59700000000004</v>
      </c>
      <c r="H13395" s="3">
        <f t="shared" si="158"/>
        <v>4496.3730000000005</v>
      </c>
      <c r="I13395" s="3">
        <v>9</v>
      </c>
      <c r="J13395" s="4">
        <v>44954</v>
      </c>
      <c r="K13395" s="3" t="s">
        <v>35</v>
      </c>
      <c r="L13395" s="3" t="s">
        <v>45</v>
      </c>
      <c r="M13395" s="3">
        <v>1435.25</v>
      </c>
      <c r="N13395" s="3" t="s">
        <v>42</v>
      </c>
      <c r="O13395" s="3"/>
      <c r="P13395" s="5"/>
      <c r="Q13395" s="5"/>
      <c r="R13395" s="5"/>
      <c r="S13395" s="5"/>
      <c r="T13395" s="5"/>
      <c r="U13395" s="5"/>
      <c r="V13395" s="5"/>
      <c r="W13395" s="5"/>
      <c r="X13395" s="5"/>
      <c r="Y13395" s="5"/>
      <c r="Z13395" s="5"/>
      <c r="AA13395" s="5"/>
      <c r="AB13395" s="5"/>
      <c r="AC13395" s="5"/>
      <c r="AD13395" s="5"/>
    </row>
    <row r="13396" spans="1:30" ht="15.75" customHeight="1">
      <c r="A13396" s="3" t="s">
        <v>13444</v>
      </c>
      <c r="B13396" s="4" t="str">
        <f t="shared" si="156"/>
        <v>May</v>
      </c>
      <c r="C13396" s="3">
        <v>3947.48</v>
      </c>
      <c r="D13396" s="4">
        <v>45426</v>
      </c>
      <c r="E13396" s="3" t="s">
        <v>5</v>
      </c>
      <c r="F13396" s="3" t="s">
        <v>39</v>
      </c>
      <c r="G13396" s="3">
        <f t="shared" si="157"/>
        <v>394.74800000000005</v>
      </c>
      <c r="H13396" s="3">
        <f t="shared" si="158"/>
        <v>3552.732</v>
      </c>
      <c r="I13396" s="3">
        <v>1</v>
      </c>
      <c r="J13396" s="4">
        <v>45433</v>
      </c>
      <c r="K13396" s="3" t="s">
        <v>35</v>
      </c>
      <c r="L13396" s="3" t="s">
        <v>41</v>
      </c>
      <c r="M13396" s="3">
        <v>605.99</v>
      </c>
      <c r="N13396" s="3" t="s">
        <v>52</v>
      </c>
      <c r="O13396" s="3"/>
      <c r="P13396" s="5"/>
      <c r="Q13396" s="5"/>
      <c r="R13396" s="5"/>
      <c r="S13396" s="5"/>
      <c r="T13396" s="5"/>
      <c r="U13396" s="5"/>
      <c r="V13396" s="5"/>
      <c r="W13396" s="5"/>
      <c r="X13396" s="5"/>
      <c r="Y13396" s="5"/>
      <c r="Z13396" s="5"/>
      <c r="AA13396" s="5"/>
      <c r="AB13396" s="5"/>
      <c r="AC13396" s="5"/>
      <c r="AD13396" s="5"/>
    </row>
    <row r="13397" spans="1:30" ht="15.75" customHeight="1">
      <c r="A13397" s="3" t="s">
        <v>13445</v>
      </c>
      <c r="B13397" s="4" t="str">
        <f t="shared" si="156"/>
        <v>December</v>
      </c>
      <c r="C13397" s="3">
        <v>691.47</v>
      </c>
      <c r="D13397" s="4">
        <v>45261</v>
      </c>
      <c r="E13397" s="3" t="s">
        <v>3</v>
      </c>
      <c r="F13397" s="3" t="s">
        <v>39</v>
      </c>
      <c r="G13397" s="3">
        <f t="shared" si="157"/>
        <v>69.147000000000006</v>
      </c>
      <c r="H13397" s="3">
        <f t="shared" si="158"/>
        <v>622.32299999999998</v>
      </c>
      <c r="I13397" s="3">
        <v>6</v>
      </c>
      <c r="J13397" s="4">
        <v>45266</v>
      </c>
      <c r="K13397" s="3" t="s">
        <v>49</v>
      </c>
      <c r="L13397" s="3" t="s">
        <v>45</v>
      </c>
      <c r="M13397" s="3">
        <v>184.88</v>
      </c>
      <c r="N13397" s="3" t="s">
        <v>57</v>
      </c>
      <c r="O13397" s="3"/>
      <c r="P13397" s="5"/>
      <c r="Q13397" s="5"/>
      <c r="R13397" s="5"/>
      <c r="S13397" s="5"/>
      <c r="T13397" s="5"/>
      <c r="U13397" s="5"/>
      <c r="V13397" s="5"/>
      <c r="W13397" s="5"/>
      <c r="X13397" s="5"/>
      <c r="Y13397" s="5"/>
      <c r="Z13397" s="5"/>
      <c r="AA13397" s="5"/>
      <c r="AB13397" s="5"/>
      <c r="AC13397" s="5"/>
      <c r="AD13397" s="5"/>
    </row>
    <row r="13398" spans="1:30" ht="15.75" customHeight="1">
      <c r="A13398" s="3" t="s">
        <v>13446</v>
      </c>
      <c r="B13398" s="4" t="str">
        <f t="shared" si="156"/>
        <v>February</v>
      </c>
      <c r="C13398" s="3">
        <v>3426.21</v>
      </c>
      <c r="D13398" s="4">
        <v>45335</v>
      </c>
      <c r="E13398" s="3" t="s">
        <v>4</v>
      </c>
      <c r="F13398" s="3" t="s">
        <v>44</v>
      </c>
      <c r="G13398" s="3">
        <f t="shared" si="157"/>
        <v>342.62100000000004</v>
      </c>
      <c r="H13398" s="3">
        <f t="shared" si="158"/>
        <v>3083.5889999999999</v>
      </c>
      <c r="I13398" s="3">
        <v>8</v>
      </c>
      <c r="J13398" s="4">
        <v>45339</v>
      </c>
      <c r="K13398" s="3" t="s">
        <v>49</v>
      </c>
      <c r="L13398" s="3" t="s">
        <v>36</v>
      </c>
      <c r="M13398" s="3">
        <v>451.5</v>
      </c>
      <c r="N13398" s="3" t="s">
        <v>52</v>
      </c>
      <c r="O13398" s="3"/>
      <c r="P13398" s="5"/>
      <c r="Q13398" s="5"/>
      <c r="R13398" s="5"/>
      <c r="S13398" s="5"/>
      <c r="T13398" s="5"/>
      <c r="U13398" s="5"/>
      <c r="V13398" s="5"/>
      <c r="W13398" s="5"/>
      <c r="X13398" s="5"/>
      <c r="Y13398" s="5"/>
      <c r="Z13398" s="5"/>
      <c r="AA13398" s="5"/>
      <c r="AB13398" s="5"/>
      <c r="AC13398" s="5"/>
      <c r="AD13398" s="5"/>
    </row>
    <row r="13399" spans="1:30" ht="15.75" customHeight="1">
      <c r="A13399" s="3" t="s">
        <v>13447</v>
      </c>
      <c r="B13399" s="4" t="str">
        <f t="shared" si="156"/>
        <v>April</v>
      </c>
      <c r="C13399" s="3">
        <v>3752.09</v>
      </c>
      <c r="D13399" s="4">
        <v>45018</v>
      </c>
      <c r="E13399" s="3" t="s">
        <v>4</v>
      </c>
      <c r="F13399" s="3" t="s">
        <v>44</v>
      </c>
      <c r="G13399" s="3">
        <f t="shared" si="157"/>
        <v>375.20900000000006</v>
      </c>
      <c r="H13399" s="3">
        <f t="shared" si="158"/>
        <v>3376.8810000000003</v>
      </c>
      <c r="I13399" s="3">
        <v>9</v>
      </c>
      <c r="J13399" s="4">
        <v>45023</v>
      </c>
      <c r="K13399" s="3" t="s">
        <v>49</v>
      </c>
      <c r="L13399" s="3" t="s">
        <v>36</v>
      </c>
      <c r="M13399" s="3">
        <v>419.17</v>
      </c>
      <c r="N13399" s="3" t="s">
        <v>52</v>
      </c>
      <c r="O13399" s="3"/>
      <c r="P13399" s="5"/>
      <c r="Q13399" s="5"/>
      <c r="R13399" s="5"/>
      <c r="S13399" s="5"/>
      <c r="T13399" s="5"/>
      <c r="U13399" s="5"/>
      <c r="V13399" s="5"/>
      <c r="W13399" s="5"/>
      <c r="X13399" s="5"/>
      <c r="Y13399" s="5"/>
      <c r="Z13399" s="5"/>
      <c r="AA13399" s="5"/>
      <c r="AB13399" s="5"/>
      <c r="AC13399" s="5"/>
      <c r="AD13399" s="5"/>
    </row>
    <row r="13400" spans="1:30" ht="15.75" customHeight="1">
      <c r="A13400" s="3" t="s">
        <v>13448</v>
      </c>
      <c r="B13400" s="4" t="str">
        <f t="shared" si="156"/>
        <v>December</v>
      </c>
      <c r="C13400" s="3">
        <v>2619.8200000000002</v>
      </c>
      <c r="D13400" s="4">
        <v>45653</v>
      </c>
      <c r="E13400" s="3" t="s">
        <v>4</v>
      </c>
      <c r="F13400" s="3" t="s">
        <v>44</v>
      </c>
      <c r="G13400" s="3">
        <f t="shared" si="157"/>
        <v>261.98200000000003</v>
      </c>
      <c r="H13400" s="3">
        <f t="shared" si="158"/>
        <v>2357.8380000000002</v>
      </c>
      <c r="I13400" s="3">
        <v>8</v>
      </c>
      <c r="J13400" s="4">
        <v>45659</v>
      </c>
      <c r="K13400" s="3" t="s">
        <v>35</v>
      </c>
      <c r="L13400" s="3" t="s">
        <v>36</v>
      </c>
      <c r="M13400" s="3">
        <v>349.97</v>
      </c>
      <c r="N13400" s="3" t="s">
        <v>37</v>
      </c>
      <c r="O13400" s="3"/>
      <c r="P13400" s="5"/>
      <c r="Q13400" s="5"/>
      <c r="R13400" s="5"/>
      <c r="S13400" s="5"/>
      <c r="T13400" s="5"/>
      <c r="U13400" s="5"/>
      <c r="V13400" s="5"/>
      <c r="W13400" s="5"/>
      <c r="X13400" s="5"/>
      <c r="Y13400" s="5"/>
      <c r="Z13400" s="5"/>
      <c r="AA13400" s="5"/>
      <c r="AB13400" s="5"/>
      <c r="AC13400" s="5"/>
      <c r="AD13400" s="5"/>
    </row>
    <row r="13401" spans="1:30" ht="15.75" customHeight="1">
      <c r="A13401" s="3" t="s">
        <v>13449</v>
      </c>
      <c r="B13401" s="4" t="str">
        <f t="shared" si="156"/>
        <v>August</v>
      </c>
      <c r="C13401" s="3">
        <v>485.89</v>
      </c>
      <c r="D13401" s="4">
        <v>45523</v>
      </c>
      <c r="E13401" s="3" t="s">
        <v>3</v>
      </c>
      <c r="F13401" s="3" t="s">
        <v>44</v>
      </c>
      <c r="G13401" s="3">
        <f t="shared" si="157"/>
        <v>48.588999999999999</v>
      </c>
      <c r="H13401" s="3">
        <f t="shared" si="158"/>
        <v>437.30099999999999</v>
      </c>
      <c r="I13401" s="3">
        <v>6</v>
      </c>
      <c r="J13401" s="4">
        <v>45528</v>
      </c>
      <c r="K13401" s="3" t="s">
        <v>40</v>
      </c>
      <c r="L13401" s="3" t="s">
        <v>41</v>
      </c>
      <c r="M13401" s="3">
        <v>49.66</v>
      </c>
      <c r="N13401" s="3" t="s">
        <v>37</v>
      </c>
      <c r="O13401" s="3"/>
      <c r="P13401" s="5"/>
      <c r="Q13401" s="5"/>
      <c r="R13401" s="5"/>
      <c r="S13401" s="5"/>
      <c r="T13401" s="5"/>
      <c r="U13401" s="5"/>
      <c r="V13401" s="5"/>
      <c r="W13401" s="5"/>
      <c r="X13401" s="5"/>
      <c r="Y13401" s="5"/>
      <c r="Z13401" s="5"/>
      <c r="AA13401" s="5"/>
      <c r="AB13401" s="5"/>
      <c r="AC13401" s="5"/>
      <c r="AD13401" s="5"/>
    </row>
    <row r="13402" spans="1:30" ht="15.75" customHeight="1">
      <c r="A13402" s="3" t="s">
        <v>13450</v>
      </c>
      <c r="B13402" s="4" t="str">
        <f t="shared" si="156"/>
        <v>June</v>
      </c>
      <c r="C13402" s="3">
        <v>269.95999999999998</v>
      </c>
      <c r="D13402" s="4">
        <v>45460</v>
      </c>
      <c r="E13402" s="3" t="s">
        <v>4</v>
      </c>
      <c r="F13402" s="3" t="s">
        <v>44</v>
      </c>
      <c r="G13402" s="3">
        <f t="shared" si="157"/>
        <v>26.995999999999999</v>
      </c>
      <c r="H13402" s="3">
        <f t="shared" si="158"/>
        <v>242.96399999999997</v>
      </c>
      <c r="I13402" s="3">
        <v>8</v>
      </c>
      <c r="J13402" s="4">
        <v>45466</v>
      </c>
      <c r="K13402" s="3" t="s">
        <v>40</v>
      </c>
      <c r="L13402" s="3" t="s">
        <v>36</v>
      </c>
      <c r="M13402" s="3">
        <v>29.47</v>
      </c>
      <c r="N13402" s="3" t="s">
        <v>46</v>
      </c>
      <c r="O13402" s="3"/>
      <c r="P13402" s="5"/>
      <c r="Q13402" s="5"/>
      <c r="R13402" s="5"/>
      <c r="S13402" s="5"/>
      <c r="T13402" s="5"/>
      <c r="U13402" s="5"/>
      <c r="V13402" s="5"/>
      <c r="W13402" s="5"/>
      <c r="X13402" s="5"/>
      <c r="Y13402" s="5"/>
      <c r="Z13402" s="5"/>
      <c r="AA13402" s="5"/>
      <c r="AB13402" s="5"/>
      <c r="AC13402" s="5"/>
      <c r="AD13402" s="5"/>
    </row>
    <row r="13403" spans="1:30" ht="15.75" customHeight="1">
      <c r="A13403" s="3" t="s">
        <v>13451</v>
      </c>
      <c r="B13403" s="4" t="str">
        <f t="shared" si="156"/>
        <v>February</v>
      </c>
      <c r="C13403" s="3">
        <v>4695.2700000000004</v>
      </c>
      <c r="D13403" s="4">
        <v>45329</v>
      </c>
      <c r="E13403" s="3" t="s">
        <v>5</v>
      </c>
      <c r="F13403" s="3" t="s">
        <v>54</v>
      </c>
      <c r="G13403" s="3">
        <f t="shared" si="157"/>
        <v>469.52700000000004</v>
      </c>
      <c r="H13403" s="3">
        <f t="shared" si="158"/>
        <v>4225.7430000000004</v>
      </c>
      <c r="I13403" s="3">
        <v>8</v>
      </c>
      <c r="J13403" s="4">
        <v>45335</v>
      </c>
      <c r="K13403" s="3" t="s">
        <v>49</v>
      </c>
      <c r="L13403" s="3" t="s">
        <v>45</v>
      </c>
      <c r="M13403" s="3">
        <v>1044.0999999999999</v>
      </c>
      <c r="N13403" s="3" t="s">
        <v>57</v>
      </c>
      <c r="O13403" s="3"/>
      <c r="P13403" s="5"/>
      <c r="Q13403" s="5"/>
      <c r="R13403" s="5"/>
      <c r="S13403" s="5"/>
      <c r="T13403" s="5"/>
      <c r="U13403" s="5"/>
      <c r="V13403" s="5"/>
      <c r="W13403" s="5"/>
      <c r="X13403" s="5"/>
      <c r="Y13403" s="5"/>
      <c r="Z13403" s="5"/>
      <c r="AA13403" s="5"/>
      <c r="AB13403" s="5"/>
      <c r="AC13403" s="5"/>
      <c r="AD13403" s="5"/>
    </row>
    <row r="13404" spans="1:30" ht="15.75" customHeight="1">
      <c r="A13404" s="3" t="s">
        <v>13452</v>
      </c>
      <c r="B13404" s="4" t="str">
        <f t="shared" si="156"/>
        <v>May</v>
      </c>
      <c r="C13404" s="3">
        <v>1361.82</v>
      </c>
      <c r="D13404" s="4">
        <v>45424</v>
      </c>
      <c r="E13404" s="3" t="s">
        <v>2</v>
      </c>
      <c r="F13404" s="3" t="s">
        <v>34</v>
      </c>
      <c r="G13404" s="3">
        <f t="shared" si="157"/>
        <v>136.18199999999999</v>
      </c>
      <c r="H13404" s="3">
        <f t="shared" si="158"/>
        <v>1225.6379999999999</v>
      </c>
      <c r="I13404" s="3">
        <v>1</v>
      </c>
      <c r="J13404" s="4">
        <v>45426</v>
      </c>
      <c r="K13404" s="3" t="s">
        <v>35</v>
      </c>
      <c r="L13404" s="3" t="s">
        <v>45</v>
      </c>
      <c r="M13404" s="3">
        <v>362.5</v>
      </c>
      <c r="N13404" s="3" t="s">
        <v>57</v>
      </c>
      <c r="O13404" s="3"/>
      <c r="P13404" s="5"/>
      <c r="Q13404" s="5"/>
      <c r="R13404" s="5"/>
      <c r="S13404" s="5"/>
      <c r="T13404" s="5"/>
      <c r="U13404" s="5"/>
      <c r="V13404" s="5"/>
      <c r="W13404" s="5"/>
      <c r="X13404" s="5"/>
      <c r="Y13404" s="5"/>
      <c r="Z13404" s="5"/>
      <c r="AA13404" s="5"/>
      <c r="AB13404" s="5"/>
      <c r="AC13404" s="5"/>
      <c r="AD13404" s="5"/>
    </row>
    <row r="13405" spans="1:30" ht="15.75" customHeight="1">
      <c r="A13405" s="3" t="s">
        <v>13453</v>
      </c>
      <c r="B13405" s="4" t="str">
        <f t="shared" si="156"/>
        <v>February</v>
      </c>
      <c r="C13405" s="3">
        <v>1956.94</v>
      </c>
      <c r="D13405" s="4">
        <v>44968</v>
      </c>
      <c r="E13405" s="3" t="s">
        <v>2</v>
      </c>
      <c r="F13405" s="3" t="s">
        <v>54</v>
      </c>
      <c r="G13405" s="3">
        <f t="shared" si="157"/>
        <v>195.69400000000002</v>
      </c>
      <c r="H13405" s="3">
        <f t="shared" si="158"/>
        <v>1761.2460000000001</v>
      </c>
      <c r="I13405" s="3">
        <v>8</v>
      </c>
      <c r="J13405" s="4">
        <v>44973</v>
      </c>
      <c r="K13405" s="3" t="s">
        <v>35</v>
      </c>
      <c r="L13405" s="3" t="s">
        <v>36</v>
      </c>
      <c r="M13405" s="3">
        <v>284.27</v>
      </c>
      <c r="N13405" s="3" t="s">
        <v>46</v>
      </c>
      <c r="O13405" s="3"/>
      <c r="P13405" s="5"/>
      <c r="Q13405" s="5"/>
      <c r="R13405" s="5"/>
      <c r="S13405" s="5"/>
      <c r="T13405" s="5"/>
      <c r="U13405" s="5"/>
      <c r="V13405" s="5"/>
      <c r="W13405" s="5"/>
      <c r="X13405" s="5"/>
      <c r="Y13405" s="5"/>
      <c r="Z13405" s="5"/>
      <c r="AA13405" s="5"/>
      <c r="AB13405" s="5"/>
      <c r="AC13405" s="5"/>
      <c r="AD13405" s="5"/>
    </row>
    <row r="13406" spans="1:30" ht="15.75" customHeight="1">
      <c r="A13406" s="3" t="s">
        <v>13454</v>
      </c>
      <c r="B13406" s="4" t="str">
        <f t="shared" si="156"/>
        <v>April</v>
      </c>
      <c r="C13406" s="3">
        <v>3996.86</v>
      </c>
      <c r="D13406" s="4">
        <v>45410</v>
      </c>
      <c r="E13406" s="3" t="s">
        <v>5</v>
      </c>
      <c r="F13406" s="3" t="s">
        <v>34</v>
      </c>
      <c r="G13406" s="3">
        <f t="shared" si="157"/>
        <v>399.68600000000004</v>
      </c>
      <c r="H13406" s="3">
        <f t="shared" si="158"/>
        <v>3597.174</v>
      </c>
      <c r="I13406" s="3">
        <v>7</v>
      </c>
      <c r="J13406" s="4">
        <v>45413</v>
      </c>
      <c r="K13406" s="3" t="s">
        <v>49</v>
      </c>
      <c r="L13406" s="3" t="s">
        <v>45</v>
      </c>
      <c r="M13406" s="3">
        <v>790.67</v>
      </c>
      <c r="N13406" s="3" t="s">
        <v>42</v>
      </c>
      <c r="O13406" s="3"/>
      <c r="P13406" s="5"/>
      <c r="Q13406" s="5"/>
      <c r="R13406" s="5"/>
      <c r="S13406" s="5"/>
      <c r="T13406" s="5"/>
      <c r="U13406" s="5"/>
      <c r="V13406" s="5"/>
      <c r="W13406" s="5"/>
      <c r="X13406" s="5"/>
      <c r="Y13406" s="5"/>
      <c r="Z13406" s="5"/>
      <c r="AA13406" s="5"/>
      <c r="AB13406" s="5"/>
      <c r="AC13406" s="5"/>
      <c r="AD13406" s="5"/>
    </row>
    <row r="13407" spans="1:30" ht="15.75" customHeight="1">
      <c r="A13407" s="3" t="s">
        <v>13455</v>
      </c>
      <c r="B13407" s="4" t="str">
        <f t="shared" si="156"/>
        <v>June</v>
      </c>
      <c r="C13407" s="3">
        <v>3477.38</v>
      </c>
      <c r="D13407" s="4">
        <v>45085</v>
      </c>
      <c r="E13407" s="3" t="s">
        <v>2</v>
      </c>
      <c r="F13407" s="3" t="s">
        <v>54</v>
      </c>
      <c r="G13407" s="3">
        <f t="shared" si="157"/>
        <v>347.73800000000006</v>
      </c>
      <c r="H13407" s="3">
        <f t="shared" si="158"/>
        <v>3129.6419999999998</v>
      </c>
      <c r="I13407" s="3">
        <v>8</v>
      </c>
      <c r="J13407" s="4">
        <v>45089</v>
      </c>
      <c r="K13407" s="3" t="s">
        <v>49</v>
      </c>
      <c r="L13407" s="3" t="s">
        <v>36</v>
      </c>
      <c r="M13407" s="3">
        <v>312.72000000000003</v>
      </c>
      <c r="N13407" s="3" t="s">
        <v>46</v>
      </c>
      <c r="O13407" s="3"/>
      <c r="P13407" s="5"/>
      <c r="Q13407" s="5"/>
      <c r="R13407" s="5"/>
      <c r="S13407" s="5"/>
      <c r="T13407" s="5"/>
      <c r="U13407" s="5"/>
      <c r="V13407" s="5"/>
      <c r="W13407" s="5"/>
      <c r="X13407" s="5"/>
      <c r="Y13407" s="5"/>
      <c r="Z13407" s="5"/>
      <c r="AA13407" s="5"/>
      <c r="AB13407" s="5"/>
      <c r="AC13407" s="5"/>
      <c r="AD13407" s="5"/>
    </row>
    <row r="13408" spans="1:30" ht="15.75" customHeight="1">
      <c r="A13408" s="3" t="s">
        <v>13456</v>
      </c>
      <c r="B13408" s="4" t="str">
        <f t="shared" si="156"/>
        <v>November</v>
      </c>
      <c r="C13408" s="3">
        <v>4845.97</v>
      </c>
      <c r="D13408" s="4">
        <v>45597</v>
      </c>
      <c r="E13408" s="3" t="s">
        <v>3</v>
      </c>
      <c r="F13408" s="3" t="s">
        <v>39</v>
      </c>
      <c r="G13408" s="3">
        <f t="shared" si="157"/>
        <v>484.59700000000004</v>
      </c>
      <c r="H13408" s="3">
        <f t="shared" si="158"/>
        <v>4361.3730000000005</v>
      </c>
      <c r="I13408" s="3">
        <v>8</v>
      </c>
      <c r="J13408" s="4">
        <v>45599</v>
      </c>
      <c r="K13408" s="3" t="s">
        <v>49</v>
      </c>
      <c r="L13408" s="3" t="s">
        <v>41</v>
      </c>
      <c r="M13408" s="3">
        <v>1158.83</v>
      </c>
      <c r="N13408" s="3" t="s">
        <v>46</v>
      </c>
      <c r="O13408" s="3"/>
      <c r="P13408" s="5"/>
      <c r="Q13408" s="5"/>
      <c r="R13408" s="5"/>
      <c r="S13408" s="5"/>
      <c r="T13408" s="5"/>
      <c r="U13408" s="5"/>
      <c r="V13408" s="5"/>
      <c r="W13408" s="5"/>
      <c r="X13408" s="5"/>
      <c r="Y13408" s="5"/>
      <c r="Z13408" s="5"/>
      <c r="AA13408" s="5"/>
      <c r="AB13408" s="5"/>
      <c r="AC13408" s="5"/>
      <c r="AD13408" s="5"/>
    </row>
    <row r="13409" spans="1:30" ht="15.75" customHeight="1">
      <c r="A13409" s="3" t="s">
        <v>13457</v>
      </c>
      <c r="B13409" s="4" t="str">
        <f t="shared" si="156"/>
        <v>December</v>
      </c>
      <c r="C13409" s="3">
        <v>554.91</v>
      </c>
      <c r="D13409" s="4">
        <v>45281</v>
      </c>
      <c r="E13409" s="3" t="s">
        <v>4</v>
      </c>
      <c r="F13409" s="3" t="s">
        <v>51</v>
      </c>
      <c r="G13409" s="3">
        <f t="shared" si="157"/>
        <v>55.491</v>
      </c>
      <c r="H13409" s="3">
        <f t="shared" si="158"/>
        <v>499.41899999999998</v>
      </c>
      <c r="I13409" s="3">
        <v>6</v>
      </c>
      <c r="J13409" s="4">
        <v>45287</v>
      </c>
      <c r="K13409" s="3" t="s">
        <v>35</v>
      </c>
      <c r="L13409" s="3" t="s">
        <v>36</v>
      </c>
      <c r="M13409" s="3">
        <v>40.06</v>
      </c>
      <c r="N13409" s="3" t="s">
        <v>37</v>
      </c>
      <c r="O13409" s="3"/>
      <c r="P13409" s="5"/>
      <c r="Q13409" s="5"/>
      <c r="R13409" s="5"/>
      <c r="S13409" s="5"/>
      <c r="T13409" s="5"/>
      <c r="U13409" s="5"/>
      <c r="V13409" s="5"/>
      <c r="W13409" s="5"/>
      <c r="X13409" s="5"/>
      <c r="Y13409" s="5"/>
      <c r="Z13409" s="5"/>
      <c r="AA13409" s="5"/>
      <c r="AB13409" s="5"/>
      <c r="AC13409" s="5"/>
      <c r="AD13409" s="5"/>
    </row>
    <row r="13410" spans="1:30" ht="15.75" customHeight="1">
      <c r="A13410" s="3" t="s">
        <v>13458</v>
      </c>
      <c r="B13410" s="4" t="str">
        <f t="shared" si="156"/>
        <v>May</v>
      </c>
      <c r="C13410" s="3">
        <v>3563.91</v>
      </c>
      <c r="D13410" s="4">
        <v>45426</v>
      </c>
      <c r="E13410" s="3" t="s">
        <v>4</v>
      </c>
      <c r="F13410" s="3" t="s">
        <v>44</v>
      </c>
      <c r="G13410" s="3">
        <f t="shared" si="157"/>
        <v>356.39100000000002</v>
      </c>
      <c r="H13410" s="3">
        <f t="shared" si="158"/>
        <v>3207.5189999999998</v>
      </c>
      <c r="I13410" s="3">
        <v>9</v>
      </c>
      <c r="J13410" s="4">
        <v>45433</v>
      </c>
      <c r="K13410" s="3" t="s">
        <v>40</v>
      </c>
      <c r="L13410" s="3" t="s">
        <v>41</v>
      </c>
      <c r="M13410" s="3">
        <v>337.25</v>
      </c>
      <c r="N13410" s="3" t="s">
        <v>57</v>
      </c>
      <c r="O13410" s="3"/>
      <c r="P13410" s="5"/>
      <c r="Q13410" s="5"/>
      <c r="R13410" s="5"/>
      <c r="S13410" s="5"/>
      <c r="T13410" s="5"/>
      <c r="U13410" s="5"/>
      <c r="V13410" s="5"/>
      <c r="W13410" s="5"/>
      <c r="X13410" s="5"/>
      <c r="Y13410" s="5"/>
      <c r="Z13410" s="5"/>
      <c r="AA13410" s="5"/>
      <c r="AB13410" s="5"/>
      <c r="AC13410" s="5"/>
      <c r="AD13410" s="5"/>
    </row>
    <row r="13411" spans="1:30" ht="15.75" customHeight="1">
      <c r="A13411" s="3" t="s">
        <v>13459</v>
      </c>
      <c r="B13411" s="4" t="str">
        <f t="shared" si="156"/>
        <v>September</v>
      </c>
      <c r="C13411" s="3">
        <v>502.92</v>
      </c>
      <c r="D13411" s="4">
        <v>45176</v>
      </c>
      <c r="E13411" s="3" t="s">
        <v>4</v>
      </c>
      <c r="F13411" s="3" t="s">
        <v>51</v>
      </c>
      <c r="G13411" s="3">
        <f t="shared" si="157"/>
        <v>50.292000000000002</v>
      </c>
      <c r="H13411" s="3">
        <f t="shared" si="158"/>
        <v>452.62800000000004</v>
      </c>
      <c r="I13411" s="3">
        <v>3</v>
      </c>
      <c r="J13411" s="4">
        <v>45182</v>
      </c>
      <c r="K13411" s="3" t="s">
        <v>35</v>
      </c>
      <c r="L13411" s="3" t="s">
        <v>36</v>
      </c>
      <c r="M13411" s="3">
        <v>77.650000000000006</v>
      </c>
      <c r="N13411" s="3" t="s">
        <v>52</v>
      </c>
      <c r="O13411" s="3"/>
      <c r="P13411" s="5"/>
      <c r="Q13411" s="5"/>
      <c r="R13411" s="5"/>
      <c r="S13411" s="5"/>
      <c r="T13411" s="5"/>
      <c r="U13411" s="5"/>
      <c r="V13411" s="5"/>
      <c r="W13411" s="5"/>
      <c r="X13411" s="5"/>
      <c r="Y13411" s="5"/>
      <c r="Z13411" s="5"/>
      <c r="AA13411" s="5"/>
      <c r="AB13411" s="5"/>
      <c r="AC13411" s="5"/>
      <c r="AD13411" s="5"/>
    </row>
    <row r="13412" spans="1:30" ht="15.75" customHeight="1">
      <c r="A13412" s="3" t="s">
        <v>13460</v>
      </c>
      <c r="B13412" s="4" t="str">
        <f t="shared" si="156"/>
        <v>November</v>
      </c>
      <c r="C13412" s="3">
        <v>100.81</v>
      </c>
      <c r="D13412" s="4">
        <v>45257</v>
      </c>
      <c r="E13412" s="3" t="s">
        <v>3</v>
      </c>
      <c r="F13412" s="3" t="s">
        <v>51</v>
      </c>
      <c r="G13412" s="3">
        <f t="shared" si="157"/>
        <v>10.081000000000001</v>
      </c>
      <c r="H13412" s="3">
        <f t="shared" si="158"/>
        <v>90.728999999999999</v>
      </c>
      <c r="I13412" s="3">
        <v>1</v>
      </c>
      <c r="J13412" s="4">
        <v>45260</v>
      </c>
      <c r="K13412" s="3" t="s">
        <v>35</v>
      </c>
      <c r="L13412" s="3" t="s">
        <v>41</v>
      </c>
      <c r="M13412" s="3">
        <v>8.01</v>
      </c>
      <c r="N13412" s="3" t="s">
        <v>37</v>
      </c>
      <c r="O13412" s="3"/>
      <c r="P13412" s="5"/>
      <c r="Q13412" s="5"/>
      <c r="R13412" s="5"/>
      <c r="S13412" s="5"/>
      <c r="T13412" s="5"/>
      <c r="U13412" s="5"/>
      <c r="V13412" s="5"/>
      <c r="W13412" s="5"/>
      <c r="X13412" s="5"/>
      <c r="Y13412" s="5"/>
      <c r="Z13412" s="5"/>
      <c r="AA13412" s="5"/>
      <c r="AB13412" s="5"/>
      <c r="AC13412" s="5"/>
      <c r="AD13412" s="5"/>
    </row>
    <row r="13413" spans="1:30" ht="15.75" customHeight="1">
      <c r="A13413" s="3" t="s">
        <v>13461</v>
      </c>
      <c r="B13413" s="4" t="str">
        <f t="shared" si="156"/>
        <v>August</v>
      </c>
      <c r="C13413" s="3">
        <v>689.13</v>
      </c>
      <c r="D13413" s="4">
        <v>45140</v>
      </c>
      <c r="E13413" s="3" t="s">
        <v>3</v>
      </c>
      <c r="F13413" s="3" t="s">
        <v>39</v>
      </c>
      <c r="G13413" s="3">
        <f t="shared" si="157"/>
        <v>68.912999999999997</v>
      </c>
      <c r="H13413" s="3">
        <f t="shared" si="158"/>
        <v>620.21699999999998</v>
      </c>
      <c r="I13413" s="3">
        <v>9</v>
      </c>
      <c r="J13413" s="4">
        <v>45146</v>
      </c>
      <c r="K13413" s="3" t="s">
        <v>35</v>
      </c>
      <c r="L13413" s="3" t="s">
        <v>41</v>
      </c>
      <c r="M13413" s="3">
        <v>188.85</v>
      </c>
      <c r="N13413" s="3" t="s">
        <v>52</v>
      </c>
      <c r="O13413" s="3"/>
      <c r="P13413" s="5"/>
      <c r="Q13413" s="5"/>
      <c r="R13413" s="5"/>
      <c r="S13413" s="5"/>
      <c r="T13413" s="5"/>
      <c r="U13413" s="5"/>
      <c r="V13413" s="5"/>
      <c r="W13413" s="5"/>
      <c r="X13413" s="5"/>
      <c r="Y13413" s="5"/>
      <c r="Z13413" s="5"/>
      <c r="AA13413" s="5"/>
      <c r="AB13413" s="5"/>
      <c r="AC13413" s="5"/>
      <c r="AD13413" s="5"/>
    </row>
    <row r="13414" spans="1:30" ht="15.75" customHeight="1">
      <c r="A13414" s="3" t="s">
        <v>13462</v>
      </c>
      <c r="B13414" s="4" t="str">
        <f t="shared" si="156"/>
        <v>December</v>
      </c>
      <c r="C13414" s="3">
        <v>3121.96</v>
      </c>
      <c r="D13414" s="4">
        <v>45289</v>
      </c>
      <c r="E13414" s="3" t="s">
        <v>3</v>
      </c>
      <c r="F13414" s="3" t="s">
        <v>51</v>
      </c>
      <c r="G13414" s="3">
        <f t="shared" si="157"/>
        <v>312.19600000000003</v>
      </c>
      <c r="H13414" s="3">
        <f t="shared" si="158"/>
        <v>2809.7640000000001</v>
      </c>
      <c r="I13414" s="3">
        <v>2</v>
      </c>
      <c r="J13414" s="4">
        <v>45292</v>
      </c>
      <c r="K13414" s="3" t="s">
        <v>40</v>
      </c>
      <c r="L13414" s="3" t="s">
        <v>41</v>
      </c>
      <c r="M13414" s="3">
        <v>540.45000000000005</v>
      </c>
      <c r="N13414" s="3" t="s">
        <v>65</v>
      </c>
      <c r="O13414" s="3"/>
      <c r="P13414" s="5"/>
      <c r="Q13414" s="5"/>
      <c r="R13414" s="5"/>
      <c r="S13414" s="5"/>
      <c r="T13414" s="5"/>
      <c r="U13414" s="5"/>
      <c r="V13414" s="5"/>
      <c r="W13414" s="5"/>
      <c r="X13414" s="5"/>
      <c r="Y13414" s="5"/>
      <c r="Z13414" s="5"/>
      <c r="AA13414" s="5"/>
      <c r="AB13414" s="5"/>
      <c r="AC13414" s="5"/>
      <c r="AD13414" s="5"/>
    </row>
    <row r="13415" spans="1:30" ht="15.75" customHeight="1">
      <c r="A13415" s="3" t="s">
        <v>13463</v>
      </c>
      <c r="B13415" s="4" t="str">
        <f t="shared" si="156"/>
        <v>April</v>
      </c>
      <c r="C13415" s="3">
        <v>3413.34</v>
      </c>
      <c r="D13415" s="4">
        <v>45400</v>
      </c>
      <c r="E13415" s="3" t="s">
        <v>5</v>
      </c>
      <c r="F13415" s="3" t="s">
        <v>51</v>
      </c>
      <c r="G13415" s="3">
        <f t="shared" si="157"/>
        <v>341.33400000000006</v>
      </c>
      <c r="H13415" s="3">
        <f t="shared" si="158"/>
        <v>3072.0060000000003</v>
      </c>
      <c r="I13415" s="3">
        <v>3</v>
      </c>
      <c r="J13415" s="4">
        <v>45406</v>
      </c>
      <c r="K13415" s="3" t="s">
        <v>40</v>
      </c>
      <c r="L13415" s="3" t="s">
        <v>45</v>
      </c>
      <c r="M13415" s="3">
        <v>414.15</v>
      </c>
      <c r="N13415" s="3" t="s">
        <v>37</v>
      </c>
      <c r="O13415" s="3"/>
      <c r="P13415" s="5"/>
      <c r="Q13415" s="5"/>
      <c r="R13415" s="5"/>
      <c r="S13415" s="5"/>
      <c r="T13415" s="5"/>
      <c r="U13415" s="5"/>
      <c r="V13415" s="5"/>
      <c r="W13415" s="5"/>
      <c r="X13415" s="5"/>
      <c r="Y13415" s="5"/>
      <c r="Z13415" s="5"/>
      <c r="AA13415" s="5"/>
      <c r="AB13415" s="5"/>
      <c r="AC13415" s="5"/>
      <c r="AD13415" s="5"/>
    </row>
    <row r="13416" spans="1:30" ht="15.75" customHeight="1">
      <c r="A13416" s="3" t="s">
        <v>13464</v>
      </c>
      <c r="B13416" s="4" t="str">
        <f t="shared" si="156"/>
        <v>February</v>
      </c>
      <c r="C13416" s="3">
        <v>2247.87</v>
      </c>
      <c r="D13416" s="4">
        <v>45346</v>
      </c>
      <c r="E13416" s="3" t="s">
        <v>3</v>
      </c>
      <c r="F13416" s="3" t="s">
        <v>39</v>
      </c>
      <c r="G13416" s="3">
        <f t="shared" si="157"/>
        <v>224.78700000000001</v>
      </c>
      <c r="H13416" s="3">
        <f t="shared" si="158"/>
        <v>2023.0829999999999</v>
      </c>
      <c r="I13416" s="3">
        <v>4</v>
      </c>
      <c r="J13416" s="4">
        <v>45352</v>
      </c>
      <c r="K13416" s="3" t="s">
        <v>40</v>
      </c>
      <c r="L13416" s="3" t="s">
        <v>45</v>
      </c>
      <c r="M13416" s="3">
        <v>190.41</v>
      </c>
      <c r="N13416" s="3" t="s">
        <v>65</v>
      </c>
      <c r="O13416" s="3"/>
      <c r="P13416" s="5"/>
      <c r="Q13416" s="5"/>
      <c r="R13416" s="5"/>
      <c r="S13416" s="5"/>
      <c r="T13416" s="5"/>
      <c r="U13416" s="5"/>
      <c r="V13416" s="5"/>
      <c r="W13416" s="5"/>
      <c r="X13416" s="5"/>
      <c r="Y13416" s="5"/>
      <c r="Z13416" s="5"/>
      <c r="AA13416" s="5"/>
      <c r="AB13416" s="5"/>
      <c r="AC13416" s="5"/>
      <c r="AD13416" s="5"/>
    </row>
    <row r="13417" spans="1:30" ht="15.75" customHeight="1">
      <c r="A13417" s="3" t="s">
        <v>13465</v>
      </c>
      <c r="B13417" s="4" t="str">
        <f t="shared" si="156"/>
        <v>August</v>
      </c>
      <c r="C13417" s="3">
        <v>325.75</v>
      </c>
      <c r="D13417" s="4">
        <v>45166</v>
      </c>
      <c r="E13417" s="3" t="s">
        <v>2</v>
      </c>
      <c r="F13417" s="3" t="s">
        <v>34</v>
      </c>
      <c r="G13417" s="3">
        <f t="shared" si="157"/>
        <v>32.575000000000003</v>
      </c>
      <c r="H13417" s="3">
        <f t="shared" si="158"/>
        <v>293.17500000000001</v>
      </c>
      <c r="I13417" s="3">
        <v>8</v>
      </c>
      <c r="J13417" s="4">
        <v>45168</v>
      </c>
      <c r="K13417" s="3" t="s">
        <v>49</v>
      </c>
      <c r="L13417" s="3" t="s">
        <v>45</v>
      </c>
      <c r="M13417" s="3">
        <v>30.1</v>
      </c>
      <c r="N13417" s="3" t="s">
        <v>52</v>
      </c>
      <c r="O13417" s="3"/>
      <c r="P13417" s="5"/>
      <c r="Q13417" s="5"/>
      <c r="R13417" s="5"/>
      <c r="S13417" s="5"/>
      <c r="T13417" s="5"/>
      <c r="U13417" s="5"/>
      <c r="V13417" s="5"/>
      <c r="W13417" s="5"/>
      <c r="X13417" s="5"/>
      <c r="Y13417" s="5"/>
      <c r="Z13417" s="5"/>
      <c r="AA13417" s="5"/>
      <c r="AB13417" s="5"/>
      <c r="AC13417" s="5"/>
      <c r="AD13417" s="5"/>
    </row>
    <row r="13418" spans="1:30" ht="15.75" customHeight="1">
      <c r="A13418" s="3" t="s">
        <v>13466</v>
      </c>
      <c r="B13418" s="4" t="str">
        <f t="shared" si="156"/>
        <v>March</v>
      </c>
      <c r="C13418" s="3">
        <v>3206.89</v>
      </c>
      <c r="D13418" s="4">
        <v>45376</v>
      </c>
      <c r="E13418" s="3" t="s">
        <v>5</v>
      </c>
      <c r="F13418" s="3" t="s">
        <v>54</v>
      </c>
      <c r="G13418" s="3">
        <f t="shared" si="157"/>
        <v>320.68900000000002</v>
      </c>
      <c r="H13418" s="3">
        <f t="shared" si="158"/>
        <v>2886.201</v>
      </c>
      <c r="I13418" s="3">
        <v>9</v>
      </c>
      <c r="J13418" s="4">
        <v>45378</v>
      </c>
      <c r="K13418" s="3" t="s">
        <v>40</v>
      </c>
      <c r="L13418" s="3" t="s">
        <v>41</v>
      </c>
      <c r="M13418" s="3">
        <v>745.75</v>
      </c>
      <c r="N13418" s="3" t="s">
        <v>57</v>
      </c>
      <c r="O13418" s="3"/>
      <c r="P13418" s="5"/>
      <c r="Q13418" s="5"/>
      <c r="R13418" s="5"/>
      <c r="S13418" s="5"/>
      <c r="T13418" s="5"/>
      <c r="U13418" s="5"/>
      <c r="V13418" s="5"/>
      <c r="W13418" s="5"/>
      <c r="X13418" s="5"/>
      <c r="Y13418" s="5"/>
      <c r="Z13418" s="5"/>
      <c r="AA13418" s="5"/>
      <c r="AB13418" s="5"/>
      <c r="AC13418" s="5"/>
      <c r="AD13418" s="5"/>
    </row>
    <row r="13419" spans="1:30" ht="15.75" customHeight="1">
      <c r="A13419" s="3" t="s">
        <v>13467</v>
      </c>
      <c r="B13419" s="4" t="str">
        <f t="shared" si="156"/>
        <v>March</v>
      </c>
      <c r="C13419" s="3">
        <v>520.51</v>
      </c>
      <c r="D13419" s="4">
        <v>44993</v>
      </c>
      <c r="E13419" s="3" t="s">
        <v>5</v>
      </c>
      <c r="F13419" s="3" t="s">
        <v>51</v>
      </c>
      <c r="G13419" s="3">
        <f t="shared" si="157"/>
        <v>52.051000000000002</v>
      </c>
      <c r="H13419" s="3">
        <f t="shared" si="158"/>
        <v>468.459</v>
      </c>
      <c r="I13419" s="3">
        <v>3</v>
      </c>
      <c r="J13419" s="4">
        <v>44998</v>
      </c>
      <c r="K13419" s="3" t="s">
        <v>49</v>
      </c>
      <c r="L13419" s="3" t="s">
        <v>45</v>
      </c>
      <c r="M13419" s="3">
        <v>140.72999999999999</v>
      </c>
      <c r="N13419" s="3" t="s">
        <v>37</v>
      </c>
      <c r="O13419" s="3"/>
      <c r="P13419" s="5"/>
      <c r="Q13419" s="5"/>
      <c r="R13419" s="5"/>
      <c r="S13419" s="5"/>
      <c r="T13419" s="5"/>
      <c r="U13419" s="5"/>
      <c r="V13419" s="5"/>
      <c r="W13419" s="5"/>
      <c r="X13419" s="5"/>
      <c r="Y13419" s="5"/>
      <c r="Z13419" s="5"/>
      <c r="AA13419" s="5"/>
      <c r="AB13419" s="5"/>
      <c r="AC13419" s="5"/>
      <c r="AD13419" s="5"/>
    </row>
    <row r="13420" spans="1:30" ht="15.75" customHeight="1">
      <c r="A13420" s="3" t="s">
        <v>13468</v>
      </c>
      <c r="B13420" s="4" t="str">
        <f t="shared" si="156"/>
        <v>July</v>
      </c>
      <c r="C13420" s="3">
        <v>794.46</v>
      </c>
      <c r="D13420" s="4">
        <v>45117</v>
      </c>
      <c r="E13420" s="3" t="s">
        <v>5</v>
      </c>
      <c r="F13420" s="3" t="s">
        <v>44</v>
      </c>
      <c r="G13420" s="3">
        <f t="shared" si="157"/>
        <v>79.446000000000012</v>
      </c>
      <c r="H13420" s="3">
        <f t="shared" si="158"/>
        <v>715.01400000000001</v>
      </c>
      <c r="I13420" s="3">
        <v>2</v>
      </c>
      <c r="J13420" s="4">
        <v>45118</v>
      </c>
      <c r="K13420" s="3" t="s">
        <v>49</v>
      </c>
      <c r="L13420" s="3" t="s">
        <v>45</v>
      </c>
      <c r="M13420" s="3">
        <v>167.72</v>
      </c>
      <c r="N13420" s="3" t="s">
        <v>42</v>
      </c>
      <c r="O13420" s="3"/>
      <c r="P13420" s="5"/>
      <c r="Q13420" s="5"/>
      <c r="R13420" s="5"/>
      <c r="S13420" s="5"/>
      <c r="T13420" s="5"/>
      <c r="U13420" s="5"/>
      <c r="V13420" s="5"/>
      <c r="W13420" s="5"/>
      <c r="X13420" s="5"/>
      <c r="Y13420" s="5"/>
      <c r="Z13420" s="5"/>
      <c r="AA13420" s="5"/>
      <c r="AB13420" s="5"/>
      <c r="AC13420" s="5"/>
      <c r="AD13420" s="5"/>
    </row>
    <row r="13421" spans="1:30" ht="15.75" customHeight="1">
      <c r="A13421" s="3" t="s">
        <v>13469</v>
      </c>
      <c r="B13421" s="4" t="str">
        <f t="shared" si="156"/>
        <v>January</v>
      </c>
      <c r="C13421" s="3">
        <v>2611.62</v>
      </c>
      <c r="D13421" s="4">
        <v>45296</v>
      </c>
      <c r="E13421" s="3" t="s">
        <v>3</v>
      </c>
      <c r="F13421" s="3" t="s">
        <v>39</v>
      </c>
      <c r="G13421" s="3">
        <f t="shared" si="157"/>
        <v>261.16199999999998</v>
      </c>
      <c r="H13421" s="3">
        <f t="shared" si="158"/>
        <v>2350.4580000000001</v>
      </c>
      <c r="I13421" s="3">
        <v>2</v>
      </c>
      <c r="J13421" s="4">
        <v>45302</v>
      </c>
      <c r="K13421" s="3" t="s">
        <v>40</v>
      </c>
      <c r="L13421" s="3" t="s">
        <v>45</v>
      </c>
      <c r="M13421" s="3">
        <v>363.63</v>
      </c>
      <c r="N13421" s="3" t="s">
        <v>57</v>
      </c>
      <c r="O13421" s="3"/>
      <c r="P13421" s="5"/>
      <c r="Q13421" s="5"/>
      <c r="R13421" s="5"/>
      <c r="S13421" s="5"/>
      <c r="T13421" s="5"/>
      <c r="U13421" s="5"/>
      <c r="V13421" s="5"/>
      <c r="W13421" s="5"/>
      <c r="X13421" s="5"/>
      <c r="Y13421" s="5"/>
      <c r="Z13421" s="5"/>
      <c r="AA13421" s="5"/>
      <c r="AB13421" s="5"/>
      <c r="AC13421" s="5"/>
      <c r="AD13421" s="5"/>
    </row>
    <row r="13422" spans="1:30" ht="15.75" customHeight="1">
      <c r="A13422" s="3" t="s">
        <v>13470</v>
      </c>
      <c r="B13422" s="4" t="str">
        <f t="shared" si="156"/>
        <v>October</v>
      </c>
      <c r="C13422" s="3">
        <v>1767.83</v>
      </c>
      <c r="D13422" s="4">
        <v>45205</v>
      </c>
      <c r="E13422" s="3" t="s">
        <v>5</v>
      </c>
      <c r="F13422" s="3" t="s">
        <v>51</v>
      </c>
      <c r="G13422" s="3">
        <f t="shared" si="157"/>
        <v>176.78300000000002</v>
      </c>
      <c r="H13422" s="3">
        <f t="shared" si="158"/>
        <v>1591.047</v>
      </c>
      <c r="I13422" s="3">
        <v>9</v>
      </c>
      <c r="J13422" s="4">
        <v>45208</v>
      </c>
      <c r="K13422" s="3" t="s">
        <v>49</v>
      </c>
      <c r="L13422" s="3" t="s">
        <v>45</v>
      </c>
      <c r="M13422" s="3">
        <v>203.72</v>
      </c>
      <c r="N13422" s="3" t="s">
        <v>65</v>
      </c>
      <c r="O13422" s="3"/>
      <c r="P13422" s="5"/>
      <c r="Q13422" s="5"/>
      <c r="R13422" s="5"/>
      <c r="S13422" s="5"/>
      <c r="T13422" s="5"/>
      <c r="U13422" s="5"/>
      <c r="V13422" s="5"/>
      <c r="W13422" s="5"/>
      <c r="X13422" s="5"/>
      <c r="Y13422" s="5"/>
      <c r="Z13422" s="5"/>
      <c r="AA13422" s="5"/>
      <c r="AB13422" s="5"/>
      <c r="AC13422" s="5"/>
      <c r="AD13422" s="5"/>
    </row>
    <row r="13423" spans="1:30" ht="15.75" customHeight="1">
      <c r="A13423" s="3" t="s">
        <v>13471</v>
      </c>
      <c r="B13423" s="4" t="str">
        <f t="shared" si="156"/>
        <v>February</v>
      </c>
      <c r="C13423" s="3">
        <v>2377.29</v>
      </c>
      <c r="D13423" s="4">
        <v>44976</v>
      </c>
      <c r="E13423" s="3" t="s">
        <v>3</v>
      </c>
      <c r="F13423" s="3" t="s">
        <v>34</v>
      </c>
      <c r="G13423" s="3">
        <f t="shared" si="157"/>
        <v>237.72900000000001</v>
      </c>
      <c r="H13423" s="3">
        <f t="shared" si="158"/>
        <v>2139.5610000000001</v>
      </c>
      <c r="I13423" s="3">
        <v>8</v>
      </c>
      <c r="J13423" s="4">
        <v>44982</v>
      </c>
      <c r="K13423" s="3" t="s">
        <v>35</v>
      </c>
      <c r="L13423" s="3" t="s">
        <v>36</v>
      </c>
      <c r="M13423" s="3">
        <v>408.39</v>
      </c>
      <c r="N13423" s="3" t="s">
        <v>46</v>
      </c>
      <c r="O13423" s="3"/>
      <c r="P13423" s="5"/>
      <c r="Q13423" s="5"/>
      <c r="R13423" s="5"/>
      <c r="S13423" s="5"/>
      <c r="T13423" s="5"/>
      <c r="U13423" s="5"/>
      <c r="V13423" s="5"/>
      <c r="W13423" s="5"/>
      <c r="X13423" s="5"/>
      <c r="Y13423" s="5"/>
      <c r="Z13423" s="5"/>
      <c r="AA13423" s="5"/>
      <c r="AB13423" s="5"/>
      <c r="AC13423" s="5"/>
      <c r="AD13423" s="5"/>
    </row>
    <row r="13424" spans="1:30" ht="15.75" customHeight="1">
      <c r="A13424" s="3" t="s">
        <v>13472</v>
      </c>
      <c r="B13424" s="4" t="str">
        <f t="shared" si="156"/>
        <v>November</v>
      </c>
      <c r="C13424" s="3">
        <v>3211.88</v>
      </c>
      <c r="D13424" s="4">
        <v>45247</v>
      </c>
      <c r="E13424" s="3" t="s">
        <v>3</v>
      </c>
      <c r="F13424" s="3" t="s">
        <v>34</v>
      </c>
      <c r="G13424" s="3">
        <f t="shared" si="157"/>
        <v>321.18800000000005</v>
      </c>
      <c r="H13424" s="3">
        <f t="shared" si="158"/>
        <v>2890.692</v>
      </c>
      <c r="I13424" s="3">
        <v>2</v>
      </c>
      <c r="J13424" s="4">
        <v>45250</v>
      </c>
      <c r="K13424" s="3" t="s">
        <v>49</v>
      </c>
      <c r="L13424" s="3" t="s">
        <v>41</v>
      </c>
      <c r="M13424" s="3">
        <v>402.53</v>
      </c>
      <c r="N13424" s="3" t="s">
        <v>57</v>
      </c>
      <c r="O13424" s="3"/>
      <c r="P13424" s="5"/>
      <c r="Q13424" s="5"/>
      <c r="R13424" s="5"/>
      <c r="S13424" s="5"/>
      <c r="T13424" s="5"/>
      <c r="U13424" s="5"/>
      <c r="V13424" s="5"/>
      <c r="W13424" s="5"/>
      <c r="X13424" s="5"/>
      <c r="Y13424" s="5"/>
      <c r="Z13424" s="5"/>
      <c r="AA13424" s="5"/>
      <c r="AB13424" s="5"/>
      <c r="AC13424" s="5"/>
      <c r="AD13424" s="5"/>
    </row>
    <row r="13425" spans="1:30" ht="15.75" customHeight="1">
      <c r="A13425" s="3" t="s">
        <v>13473</v>
      </c>
      <c r="B13425" s="4" t="str">
        <f t="shared" si="156"/>
        <v>December</v>
      </c>
      <c r="C13425" s="3">
        <v>884.03</v>
      </c>
      <c r="D13425" s="4">
        <v>45635</v>
      </c>
      <c r="E13425" s="3" t="s">
        <v>5</v>
      </c>
      <c r="F13425" s="3" t="s">
        <v>44</v>
      </c>
      <c r="G13425" s="3">
        <f t="shared" si="157"/>
        <v>88.403000000000006</v>
      </c>
      <c r="H13425" s="3">
        <f t="shared" si="158"/>
        <v>795.62699999999995</v>
      </c>
      <c r="I13425" s="3">
        <v>8</v>
      </c>
      <c r="J13425" s="4">
        <v>45642</v>
      </c>
      <c r="K13425" s="3" t="s">
        <v>35</v>
      </c>
      <c r="L13425" s="3" t="s">
        <v>36</v>
      </c>
      <c r="M13425" s="3">
        <v>153.72</v>
      </c>
      <c r="N13425" s="3" t="s">
        <v>37</v>
      </c>
      <c r="O13425" s="3"/>
      <c r="P13425" s="5"/>
      <c r="Q13425" s="5"/>
      <c r="R13425" s="5"/>
      <c r="S13425" s="5"/>
      <c r="T13425" s="5"/>
      <c r="U13425" s="5"/>
      <c r="V13425" s="5"/>
      <c r="W13425" s="5"/>
      <c r="X13425" s="5"/>
      <c r="Y13425" s="5"/>
      <c r="Z13425" s="5"/>
      <c r="AA13425" s="5"/>
      <c r="AB13425" s="5"/>
      <c r="AC13425" s="5"/>
      <c r="AD13425" s="5"/>
    </row>
    <row r="13426" spans="1:30" ht="15.75" customHeight="1">
      <c r="A13426" s="3" t="s">
        <v>13474</v>
      </c>
      <c r="B13426" s="4" t="str">
        <f t="shared" si="156"/>
        <v>June</v>
      </c>
      <c r="C13426" s="3">
        <v>4476.13</v>
      </c>
      <c r="D13426" s="4">
        <v>45098</v>
      </c>
      <c r="E13426" s="3" t="s">
        <v>4</v>
      </c>
      <c r="F13426" s="3" t="s">
        <v>51</v>
      </c>
      <c r="G13426" s="3">
        <f t="shared" si="157"/>
        <v>447.61300000000006</v>
      </c>
      <c r="H13426" s="3">
        <f t="shared" si="158"/>
        <v>4028.5169999999998</v>
      </c>
      <c r="I13426" s="3">
        <v>4</v>
      </c>
      <c r="J13426" s="4">
        <v>45099</v>
      </c>
      <c r="K13426" s="3" t="s">
        <v>49</v>
      </c>
      <c r="L13426" s="3" t="s">
        <v>41</v>
      </c>
      <c r="M13426" s="3">
        <v>236.36</v>
      </c>
      <c r="N13426" s="3" t="s">
        <v>46</v>
      </c>
      <c r="O13426" s="3"/>
      <c r="P13426" s="5"/>
      <c r="Q13426" s="5"/>
      <c r="R13426" s="5"/>
      <c r="S13426" s="5"/>
      <c r="T13426" s="5"/>
      <c r="U13426" s="5"/>
      <c r="V13426" s="5"/>
      <c r="W13426" s="5"/>
      <c r="X13426" s="5"/>
      <c r="Y13426" s="5"/>
      <c r="Z13426" s="5"/>
      <c r="AA13426" s="5"/>
      <c r="AB13426" s="5"/>
      <c r="AC13426" s="5"/>
      <c r="AD13426" s="5"/>
    </row>
    <row r="13427" spans="1:30" ht="15.75" customHeight="1">
      <c r="A13427" s="3" t="s">
        <v>13475</v>
      </c>
      <c r="B13427" s="4" t="str">
        <f t="shared" si="156"/>
        <v>November</v>
      </c>
      <c r="C13427" s="3">
        <v>2841.45</v>
      </c>
      <c r="D13427" s="4">
        <v>45624</v>
      </c>
      <c r="E13427" s="3" t="s">
        <v>4</v>
      </c>
      <c r="F13427" s="3" t="s">
        <v>44</v>
      </c>
      <c r="G13427" s="3">
        <f t="shared" si="157"/>
        <v>284.14499999999998</v>
      </c>
      <c r="H13427" s="3">
        <f t="shared" si="158"/>
        <v>2557.3049999999998</v>
      </c>
      <c r="I13427" s="3">
        <v>6</v>
      </c>
      <c r="J13427" s="4">
        <v>45627</v>
      </c>
      <c r="K13427" s="3" t="s">
        <v>49</v>
      </c>
      <c r="L13427" s="3" t="s">
        <v>36</v>
      </c>
      <c r="M13427" s="3">
        <v>768.93</v>
      </c>
      <c r="N13427" s="3" t="s">
        <v>42</v>
      </c>
      <c r="O13427" s="3"/>
      <c r="P13427" s="5"/>
      <c r="Q13427" s="5"/>
      <c r="R13427" s="5"/>
      <c r="S13427" s="5"/>
      <c r="T13427" s="5"/>
      <c r="U13427" s="5"/>
      <c r="V13427" s="5"/>
      <c r="W13427" s="5"/>
      <c r="X13427" s="5"/>
      <c r="Y13427" s="5"/>
      <c r="Z13427" s="5"/>
      <c r="AA13427" s="5"/>
      <c r="AB13427" s="5"/>
      <c r="AC13427" s="5"/>
      <c r="AD13427" s="5"/>
    </row>
    <row r="13428" spans="1:30" ht="15.75" customHeight="1">
      <c r="A13428" s="3" t="s">
        <v>13476</v>
      </c>
      <c r="B13428" s="4" t="str">
        <f t="shared" si="156"/>
        <v>November</v>
      </c>
      <c r="C13428" s="3">
        <v>208.26</v>
      </c>
      <c r="D13428" s="4">
        <v>45623</v>
      </c>
      <c r="E13428" s="3" t="s">
        <v>5</v>
      </c>
      <c r="F13428" s="3" t="s">
        <v>34</v>
      </c>
      <c r="G13428" s="3">
        <f t="shared" si="157"/>
        <v>20.826000000000001</v>
      </c>
      <c r="H13428" s="3">
        <f t="shared" si="158"/>
        <v>187.434</v>
      </c>
      <c r="I13428" s="3">
        <v>5</v>
      </c>
      <c r="J13428" s="4">
        <v>45629</v>
      </c>
      <c r="K13428" s="3" t="s">
        <v>40</v>
      </c>
      <c r="L13428" s="3" t="s">
        <v>45</v>
      </c>
      <c r="M13428" s="3">
        <v>41.05</v>
      </c>
      <c r="N13428" s="3" t="s">
        <v>57</v>
      </c>
      <c r="O13428" s="3"/>
      <c r="P13428" s="5"/>
      <c r="Q13428" s="5"/>
      <c r="R13428" s="5"/>
      <c r="S13428" s="5"/>
      <c r="T13428" s="5"/>
      <c r="U13428" s="5"/>
      <c r="V13428" s="5"/>
      <c r="W13428" s="5"/>
      <c r="X13428" s="5"/>
      <c r="Y13428" s="5"/>
      <c r="Z13428" s="5"/>
      <c r="AA13428" s="5"/>
      <c r="AB13428" s="5"/>
      <c r="AC13428" s="5"/>
      <c r="AD13428" s="5"/>
    </row>
    <row r="13429" spans="1:30" ht="15.75" customHeight="1">
      <c r="A13429" s="3" t="s">
        <v>13477</v>
      </c>
      <c r="B13429" s="4" t="str">
        <f t="shared" si="156"/>
        <v>November</v>
      </c>
      <c r="C13429" s="3">
        <v>3179.42</v>
      </c>
      <c r="D13429" s="4">
        <v>45603</v>
      </c>
      <c r="E13429" s="3" t="s">
        <v>4</v>
      </c>
      <c r="F13429" s="3" t="s">
        <v>34</v>
      </c>
      <c r="G13429" s="3">
        <f t="shared" si="157"/>
        <v>317.94200000000001</v>
      </c>
      <c r="H13429" s="3">
        <f t="shared" si="158"/>
        <v>2861.4780000000001</v>
      </c>
      <c r="I13429" s="3">
        <v>5</v>
      </c>
      <c r="J13429" s="4">
        <v>45607</v>
      </c>
      <c r="K13429" s="3" t="s">
        <v>35</v>
      </c>
      <c r="L13429" s="3" t="s">
        <v>45</v>
      </c>
      <c r="M13429" s="3">
        <v>548.36</v>
      </c>
      <c r="N13429" s="3" t="s">
        <v>37</v>
      </c>
      <c r="O13429" s="3"/>
      <c r="P13429" s="5"/>
      <c r="Q13429" s="5"/>
      <c r="R13429" s="5"/>
      <c r="S13429" s="5"/>
      <c r="T13429" s="5"/>
      <c r="U13429" s="5"/>
      <c r="V13429" s="5"/>
      <c r="W13429" s="5"/>
      <c r="X13429" s="5"/>
      <c r="Y13429" s="5"/>
      <c r="Z13429" s="5"/>
      <c r="AA13429" s="5"/>
      <c r="AB13429" s="5"/>
      <c r="AC13429" s="5"/>
      <c r="AD13429" s="5"/>
    </row>
    <row r="13430" spans="1:30" ht="15.75" customHeight="1">
      <c r="A13430" s="3" t="s">
        <v>13478</v>
      </c>
      <c r="B13430" s="4" t="str">
        <f t="shared" si="156"/>
        <v>March</v>
      </c>
      <c r="C13430" s="3">
        <v>2369.58</v>
      </c>
      <c r="D13430" s="4">
        <v>45375</v>
      </c>
      <c r="E13430" s="3" t="s">
        <v>2</v>
      </c>
      <c r="F13430" s="3" t="s">
        <v>54</v>
      </c>
      <c r="G13430" s="3">
        <f t="shared" si="157"/>
        <v>236.958</v>
      </c>
      <c r="H13430" s="3">
        <f t="shared" si="158"/>
        <v>2132.6219999999998</v>
      </c>
      <c r="I13430" s="3">
        <v>7</v>
      </c>
      <c r="J13430" s="4">
        <v>45380</v>
      </c>
      <c r="K13430" s="3" t="s">
        <v>35</v>
      </c>
      <c r="L13430" s="3" t="s">
        <v>36</v>
      </c>
      <c r="M13430" s="3">
        <v>402.88</v>
      </c>
      <c r="N13430" s="3" t="s">
        <v>42</v>
      </c>
      <c r="O13430" s="3"/>
      <c r="P13430" s="5"/>
      <c r="Q13430" s="5"/>
      <c r="R13430" s="5"/>
      <c r="S13430" s="5"/>
      <c r="T13430" s="5"/>
      <c r="U13430" s="5"/>
      <c r="V13430" s="5"/>
      <c r="W13430" s="5"/>
      <c r="X13430" s="5"/>
      <c r="Y13430" s="5"/>
      <c r="Z13430" s="5"/>
      <c r="AA13430" s="5"/>
      <c r="AB13430" s="5"/>
      <c r="AC13430" s="5"/>
      <c r="AD13430" s="5"/>
    </row>
    <row r="13431" spans="1:30" ht="15.75" customHeight="1">
      <c r="A13431" s="3" t="s">
        <v>13479</v>
      </c>
      <c r="B13431" s="4" t="str">
        <f t="shared" si="156"/>
        <v>January</v>
      </c>
      <c r="C13431" s="3">
        <v>3538.03</v>
      </c>
      <c r="D13431" s="4">
        <v>44944</v>
      </c>
      <c r="E13431" s="3" t="s">
        <v>2</v>
      </c>
      <c r="F13431" s="3" t="s">
        <v>34</v>
      </c>
      <c r="G13431" s="3">
        <f t="shared" si="157"/>
        <v>353.80300000000005</v>
      </c>
      <c r="H13431" s="3">
        <f t="shared" si="158"/>
        <v>3184.2270000000003</v>
      </c>
      <c r="I13431" s="3">
        <v>8</v>
      </c>
      <c r="J13431" s="4">
        <v>44949</v>
      </c>
      <c r="K13431" s="3" t="s">
        <v>40</v>
      </c>
      <c r="L13431" s="3" t="s">
        <v>36</v>
      </c>
      <c r="M13431" s="3">
        <v>853.55</v>
      </c>
      <c r="N13431" s="3" t="s">
        <v>46</v>
      </c>
      <c r="O13431" s="3"/>
      <c r="P13431" s="5"/>
      <c r="Q13431" s="5"/>
      <c r="R13431" s="5"/>
      <c r="S13431" s="5"/>
      <c r="T13431" s="5"/>
      <c r="U13431" s="5"/>
      <c r="V13431" s="5"/>
      <c r="W13431" s="5"/>
      <c r="X13431" s="5"/>
      <c r="Y13431" s="5"/>
      <c r="Z13431" s="5"/>
      <c r="AA13431" s="5"/>
      <c r="AB13431" s="5"/>
      <c r="AC13431" s="5"/>
      <c r="AD13431" s="5"/>
    </row>
    <row r="13432" spans="1:30" ht="15.75" customHeight="1">
      <c r="A13432" s="3" t="s">
        <v>13480</v>
      </c>
      <c r="B13432" s="4" t="str">
        <f t="shared" si="156"/>
        <v>January</v>
      </c>
      <c r="C13432" s="3">
        <v>3941.76</v>
      </c>
      <c r="D13432" s="4">
        <v>45298</v>
      </c>
      <c r="E13432" s="3" t="s">
        <v>3</v>
      </c>
      <c r="F13432" s="3" t="s">
        <v>39</v>
      </c>
      <c r="G13432" s="3">
        <f t="shared" si="157"/>
        <v>394.17600000000004</v>
      </c>
      <c r="H13432" s="3">
        <f t="shared" si="158"/>
        <v>3547.5840000000003</v>
      </c>
      <c r="I13432" s="3">
        <v>5</v>
      </c>
      <c r="J13432" s="4">
        <v>45302</v>
      </c>
      <c r="K13432" s="3" t="s">
        <v>35</v>
      </c>
      <c r="L13432" s="3" t="s">
        <v>45</v>
      </c>
      <c r="M13432" s="3">
        <v>735.8</v>
      </c>
      <c r="N13432" s="3" t="s">
        <v>65</v>
      </c>
      <c r="O13432" s="3"/>
      <c r="P13432" s="5"/>
      <c r="Q13432" s="5"/>
      <c r="R13432" s="5"/>
      <c r="S13432" s="5"/>
      <c r="T13432" s="5"/>
      <c r="U13432" s="5"/>
      <c r="V13432" s="5"/>
      <c r="W13432" s="5"/>
      <c r="X13432" s="5"/>
      <c r="Y13432" s="5"/>
      <c r="Z13432" s="5"/>
      <c r="AA13432" s="5"/>
      <c r="AB13432" s="5"/>
      <c r="AC13432" s="5"/>
      <c r="AD13432" s="5"/>
    </row>
    <row r="13433" spans="1:30" ht="15.75" customHeight="1">
      <c r="A13433" s="3" t="s">
        <v>13481</v>
      </c>
      <c r="B13433" s="4" t="str">
        <f t="shared" si="156"/>
        <v>January</v>
      </c>
      <c r="C13433" s="3">
        <v>4700.34</v>
      </c>
      <c r="D13433" s="4">
        <v>45315</v>
      </c>
      <c r="E13433" s="3" t="s">
        <v>4</v>
      </c>
      <c r="F13433" s="3" t="s">
        <v>54</v>
      </c>
      <c r="G13433" s="3">
        <f t="shared" si="157"/>
        <v>470.03400000000005</v>
      </c>
      <c r="H13433" s="3">
        <f t="shared" si="158"/>
        <v>4230.3060000000005</v>
      </c>
      <c r="I13433" s="3">
        <v>4</v>
      </c>
      <c r="J13433" s="4">
        <v>45316</v>
      </c>
      <c r="K13433" s="3" t="s">
        <v>35</v>
      </c>
      <c r="L13433" s="3" t="s">
        <v>45</v>
      </c>
      <c r="M13433" s="3">
        <v>988.33</v>
      </c>
      <c r="N13433" s="3" t="s">
        <v>65</v>
      </c>
      <c r="O13433" s="3"/>
      <c r="P13433" s="5"/>
      <c r="Q13433" s="5"/>
      <c r="R13433" s="5"/>
      <c r="S13433" s="5"/>
      <c r="T13433" s="5"/>
      <c r="U13433" s="5"/>
      <c r="V13433" s="5"/>
      <c r="W13433" s="5"/>
      <c r="X13433" s="5"/>
      <c r="Y13433" s="5"/>
      <c r="Z13433" s="5"/>
      <c r="AA13433" s="5"/>
      <c r="AB13433" s="5"/>
      <c r="AC13433" s="5"/>
      <c r="AD13433" s="5"/>
    </row>
    <row r="13434" spans="1:30" ht="15.75" customHeight="1">
      <c r="A13434" s="3" t="s">
        <v>13482</v>
      </c>
      <c r="B13434" s="4" t="str">
        <f t="shared" si="156"/>
        <v>April</v>
      </c>
      <c r="C13434" s="3">
        <v>4991.8900000000003</v>
      </c>
      <c r="D13434" s="4">
        <v>45392</v>
      </c>
      <c r="E13434" s="3" t="s">
        <v>2</v>
      </c>
      <c r="F13434" s="3" t="s">
        <v>44</v>
      </c>
      <c r="G13434" s="3">
        <f t="shared" si="157"/>
        <v>499.18900000000008</v>
      </c>
      <c r="H13434" s="3">
        <f t="shared" si="158"/>
        <v>4492.701</v>
      </c>
      <c r="I13434" s="3">
        <v>2</v>
      </c>
      <c r="J13434" s="4">
        <v>45394</v>
      </c>
      <c r="K13434" s="3" t="s">
        <v>35</v>
      </c>
      <c r="L13434" s="3" t="s">
        <v>36</v>
      </c>
      <c r="M13434" s="3">
        <v>1244.3599999999999</v>
      </c>
      <c r="N13434" s="3" t="s">
        <v>57</v>
      </c>
      <c r="O13434" s="3"/>
      <c r="P13434" s="5"/>
      <c r="Q13434" s="5"/>
      <c r="R13434" s="5"/>
      <c r="S13434" s="5"/>
      <c r="T13434" s="5"/>
      <c r="U13434" s="5"/>
      <c r="V13434" s="5"/>
      <c r="W13434" s="5"/>
      <c r="X13434" s="5"/>
      <c r="Y13434" s="5"/>
      <c r="Z13434" s="5"/>
      <c r="AA13434" s="5"/>
      <c r="AB13434" s="5"/>
      <c r="AC13434" s="5"/>
      <c r="AD13434" s="5"/>
    </row>
    <row r="13435" spans="1:30" ht="15.75" customHeight="1">
      <c r="A13435" s="3" t="s">
        <v>13483</v>
      </c>
      <c r="B13435" s="4" t="str">
        <f t="shared" si="156"/>
        <v>September</v>
      </c>
      <c r="C13435" s="3">
        <v>2793.12</v>
      </c>
      <c r="D13435" s="4">
        <v>45537</v>
      </c>
      <c r="E13435" s="3" t="s">
        <v>5</v>
      </c>
      <c r="F13435" s="3" t="s">
        <v>34</v>
      </c>
      <c r="G13435" s="3">
        <f t="shared" si="157"/>
        <v>279.31200000000001</v>
      </c>
      <c r="H13435" s="3">
        <f t="shared" si="158"/>
        <v>2513.808</v>
      </c>
      <c r="I13435" s="3">
        <v>5</v>
      </c>
      <c r="J13435" s="4">
        <v>45540</v>
      </c>
      <c r="K13435" s="3" t="s">
        <v>35</v>
      </c>
      <c r="L13435" s="3" t="s">
        <v>41</v>
      </c>
      <c r="M13435" s="3">
        <v>737</v>
      </c>
      <c r="N13435" s="3" t="s">
        <v>52</v>
      </c>
      <c r="O13435" s="3"/>
      <c r="P13435" s="5"/>
      <c r="Q13435" s="5"/>
      <c r="R13435" s="5"/>
      <c r="S13435" s="5"/>
      <c r="T13435" s="5"/>
      <c r="U13435" s="5"/>
      <c r="V13435" s="5"/>
      <c r="W13435" s="5"/>
      <c r="X13435" s="5"/>
      <c r="Y13435" s="5"/>
      <c r="Z13435" s="5"/>
      <c r="AA13435" s="5"/>
      <c r="AB13435" s="5"/>
      <c r="AC13435" s="5"/>
      <c r="AD13435" s="5"/>
    </row>
    <row r="13436" spans="1:30" ht="15.75" customHeight="1">
      <c r="A13436" s="3" t="s">
        <v>13484</v>
      </c>
      <c r="B13436" s="4" t="str">
        <f t="shared" si="156"/>
        <v>September</v>
      </c>
      <c r="C13436" s="3">
        <v>2851.39</v>
      </c>
      <c r="D13436" s="4">
        <v>45556</v>
      </c>
      <c r="E13436" s="3" t="s">
        <v>4</v>
      </c>
      <c r="F13436" s="3" t="s">
        <v>39</v>
      </c>
      <c r="G13436" s="3">
        <f t="shared" si="157"/>
        <v>285.13900000000001</v>
      </c>
      <c r="H13436" s="3">
        <f t="shared" si="158"/>
        <v>2566.2509999999997</v>
      </c>
      <c r="I13436" s="3">
        <v>8</v>
      </c>
      <c r="J13436" s="4">
        <v>45559</v>
      </c>
      <c r="K13436" s="3" t="s">
        <v>40</v>
      </c>
      <c r="L13436" s="3" t="s">
        <v>36</v>
      </c>
      <c r="M13436" s="3">
        <v>536.20000000000005</v>
      </c>
      <c r="N13436" s="3" t="s">
        <v>37</v>
      </c>
      <c r="O13436" s="3"/>
      <c r="P13436" s="5"/>
      <c r="Q13436" s="5"/>
      <c r="R13436" s="5"/>
      <c r="S13436" s="5"/>
      <c r="T13436" s="5"/>
      <c r="U13436" s="5"/>
      <c r="V13436" s="5"/>
      <c r="W13436" s="5"/>
      <c r="X13436" s="5"/>
      <c r="Y13436" s="5"/>
      <c r="Z13436" s="5"/>
      <c r="AA13436" s="5"/>
      <c r="AB13436" s="5"/>
      <c r="AC13436" s="5"/>
      <c r="AD13436" s="5"/>
    </row>
    <row r="13437" spans="1:30" ht="15.75" customHeight="1">
      <c r="A13437" s="3" t="s">
        <v>13485</v>
      </c>
      <c r="B13437" s="4" t="str">
        <f t="shared" si="156"/>
        <v>September</v>
      </c>
      <c r="C13437" s="3">
        <v>209.98</v>
      </c>
      <c r="D13437" s="4">
        <v>45172</v>
      </c>
      <c r="E13437" s="3" t="s">
        <v>2</v>
      </c>
      <c r="F13437" s="3" t="s">
        <v>54</v>
      </c>
      <c r="G13437" s="3">
        <f t="shared" si="157"/>
        <v>20.998000000000001</v>
      </c>
      <c r="H13437" s="3">
        <f t="shared" si="158"/>
        <v>188.982</v>
      </c>
      <c r="I13437" s="3">
        <v>1</v>
      </c>
      <c r="J13437" s="4">
        <v>45174</v>
      </c>
      <c r="K13437" s="3" t="s">
        <v>40</v>
      </c>
      <c r="L13437" s="3" t="s">
        <v>36</v>
      </c>
      <c r="M13437" s="3">
        <v>41.17</v>
      </c>
      <c r="N13437" s="3" t="s">
        <v>57</v>
      </c>
      <c r="O13437" s="3"/>
      <c r="P13437" s="5"/>
      <c r="Q13437" s="5"/>
      <c r="R13437" s="5"/>
      <c r="S13437" s="5"/>
      <c r="T13437" s="5"/>
      <c r="U13437" s="5"/>
      <c r="V13437" s="5"/>
      <c r="W13437" s="5"/>
      <c r="X13437" s="5"/>
      <c r="Y13437" s="5"/>
      <c r="Z13437" s="5"/>
      <c r="AA13437" s="5"/>
      <c r="AB13437" s="5"/>
      <c r="AC13437" s="5"/>
      <c r="AD13437" s="5"/>
    </row>
    <row r="13438" spans="1:30" ht="15.75" customHeight="1">
      <c r="A13438" s="3" t="s">
        <v>13486</v>
      </c>
      <c r="B13438" s="4" t="str">
        <f t="shared" si="156"/>
        <v>April</v>
      </c>
      <c r="C13438" s="3">
        <v>4339.34</v>
      </c>
      <c r="D13438" s="4">
        <v>45022</v>
      </c>
      <c r="E13438" s="3" t="s">
        <v>2</v>
      </c>
      <c r="F13438" s="3" t="s">
        <v>39</v>
      </c>
      <c r="G13438" s="3">
        <f t="shared" si="157"/>
        <v>433.93400000000003</v>
      </c>
      <c r="H13438" s="3">
        <f t="shared" si="158"/>
        <v>3905.4059999999999</v>
      </c>
      <c r="I13438" s="3">
        <v>6</v>
      </c>
      <c r="J13438" s="4">
        <v>45024</v>
      </c>
      <c r="K13438" s="3" t="s">
        <v>49</v>
      </c>
      <c r="L13438" s="3" t="s">
        <v>36</v>
      </c>
      <c r="M13438" s="3">
        <v>959.7</v>
      </c>
      <c r="N13438" s="3" t="s">
        <v>57</v>
      </c>
      <c r="O13438" s="3"/>
      <c r="P13438" s="5"/>
      <c r="Q13438" s="5"/>
      <c r="R13438" s="5"/>
      <c r="S13438" s="5"/>
      <c r="T13438" s="5"/>
      <c r="U13438" s="5"/>
      <c r="V13438" s="5"/>
      <c r="W13438" s="5"/>
      <c r="X13438" s="5"/>
      <c r="Y13438" s="5"/>
      <c r="Z13438" s="5"/>
      <c r="AA13438" s="5"/>
      <c r="AB13438" s="5"/>
      <c r="AC13438" s="5"/>
      <c r="AD13438" s="5"/>
    </row>
    <row r="13439" spans="1:30" ht="15.75" customHeight="1">
      <c r="A13439" s="3" t="s">
        <v>13487</v>
      </c>
      <c r="B13439" s="4" t="str">
        <f t="shared" si="156"/>
        <v>October</v>
      </c>
      <c r="C13439" s="3">
        <v>240.72</v>
      </c>
      <c r="D13439" s="4">
        <v>45215</v>
      </c>
      <c r="E13439" s="3" t="s">
        <v>5</v>
      </c>
      <c r="F13439" s="3" t="s">
        <v>54</v>
      </c>
      <c r="G13439" s="3">
        <f t="shared" si="157"/>
        <v>24.072000000000003</v>
      </c>
      <c r="H13439" s="3">
        <f t="shared" si="158"/>
        <v>216.648</v>
      </c>
      <c r="I13439" s="3">
        <v>2</v>
      </c>
      <c r="J13439" s="4">
        <v>45216</v>
      </c>
      <c r="K13439" s="3" t="s">
        <v>40</v>
      </c>
      <c r="L13439" s="3" t="s">
        <v>36</v>
      </c>
      <c r="M13439" s="3">
        <v>40.46</v>
      </c>
      <c r="N13439" s="3" t="s">
        <v>52</v>
      </c>
      <c r="O13439" s="3"/>
      <c r="P13439" s="5"/>
      <c r="Q13439" s="5"/>
      <c r="R13439" s="5"/>
      <c r="S13439" s="5"/>
      <c r="T13439" s="5"/>
      <c r="U13439" s="5"/>
      <c r="V13439" s="5"/>
      <c r="W13439" s="5"/>
      <c r="X13439" s="5"/>
      <c r="Y13439" s="5"/>
      <c r="Z13439" s="5"/>
      <c r="AA13439" s="5"/>
      <c r="AB13439" s="5"/>
      <c r="AC13439" s="5"/>
      <c r="AD13439" s="5"/>
    </row>
    <row r="13440" spans="1:30" ht="15.75" customHeight="1">
      <c r="A13440" s="3" t="s">
        <v>13488</v>
      </c>
      <c r="B13440" s="4" t="str">
        <f t="shared" si="156"/>
        <v>August</v>
      </c>
      <c r="C13440" s="3">
        <v>3200.06</v>
      </c>
      <c r="D13440" s="4">
        <v>45142</v>
      </c>
      <c r="E13440" s="3" t="s">
        <v>3</v>
      </c>
      <c r="F13440" s="3" t="s">
        <v>54</v>
      </c>
      <c r="G13440" s="3">
        <f t="shared" si="157"/>
        <v>320.00600000000003</v>
      </c>
      <c r="H13440" s="3">
        <f t="shared" si="158"/>
        <v>2880.0540000000001</v>
      </c>
      <c r="I13440" s="3">
        <v>2</v>
      </c>
      <c r="J13440" s="4">
        <v>45148</v>
      </c>
      <c r="K13440" s="3" t="s">
        <v>49</v>
      </c>
      <c r="L13440" s="3" t="s">
        <v>36</v>
      </c>
      <c r="M13440" s="3">
        <v>882.56</v>
      </c>
      <c r="N13440" s="3" t="s">
        <v>57</v>
      </c>
      <c r="O13440" s="3"/>
      <c r="P13440" s="5"/>
      <c r="Q13440" s="5"/>
      <c r="R13440" s="5"/>
      <c r="S13440" s="5"/>
      <c r="T13440" s="5"/>
      <c r="U13440" s="5"/>
      <c r="V13440" s="5"/>
      <c r="W13440" s="5"/>
      <c r="X13440" s="5"/>
      <c r="Y13440" s="5"/>
      <c r="Z13440" s="5"/>
      <c r="AA13440" s="5"/>
      <c r="AB13440" s="5"/>
      <c r="AC13440" s="5"/>
      <c r="AD13440" s="5"/>
    </row>
    <row r="13441" spans="1:30" ht="15.75" customHeight="1">
      <c r="A13441" s="3" t="s">
        <v>13489</v>
      </c>
      <c r="B13441" s="4" t="str">
        <f t="shared" si="156"/>
        <v>October</v>
      </c>
      <c r="C13441" s="3">
        <v>583.03</v>
      </c>
      <c r="D13441" s="4">
        <v>45593</v>
      </c>
      <c r="E13441" s="3" t="s">
        <v>5</v>
      </c>
      <c r="F13441" s="3" t="s">
        <v>54</v>
      </c>
      <c r="G13441" s="3">
        <f t="shared" si="157"/>
        <v>58.302999999999997</v>
      </c>
      <c r="H13441" s="3">
        <f t="shared" si="158"/>
        <v>524.72699999999998</v>
      </c>
      <c r="I13441" s="3">
        <v>8</v>
      </c>
      <c r="J13441" s="4">
        <v>45596</v>
      </c>
      <c r="K13441" s="3" t="s">
        <v>35</v>
      </c>
      <c r="L13441" s="3" t="s">
        <v>45</v>
      </c>
      <c r="M13441" s="3">
        <v>108.39</v>
      </c>
      <c r="N13441" s="3" t="s">
        <v>46</v>
      </c>
      <c r="O13441" s="3"/>
      <c r="P13441" s="5"/>
      <c r="Q13441" s="5"/>
      <c r="R13441" s="5"/>
      <c r="S13441" s="5"/>
      <c r="T13441" s="5"/>
      <c r="U13441" s="5"/>
      <c r="V13441" s="5"/>
      <c r="W13441" s="5"/>
      <c r="X13441" s="5"/>
      <c r="Y13441" s="5"/>
      <c r="Z13441" s="5"/>
      <c r="AA13441" s="5"/>
      <c r="AB13441" s="5"/>
      <c r="AC13441" s="5"/>
      <c r="AD13441" s="5"/>
    </row>
    <row r="13442" spans="1:30" ht="15.75" customHeight="1">
      <c r="A13442" s="3" t="s">
        <v>13490</v>
      </c>
      <c r="B13442" s="4" t="str">
        <f t="shared" si="156"/>
        <v>July</v>
      </c>
      <c r="C13442" s="3">
        <v>1500.61</v>
      </c>
      <c r="D13442" s="4">
        <v>45137</v>
      </c>
      <c r="E13442" s="3" t="s">
        <v>3</v>
      </c>
      <c r="F13442" s="3" t="s">
        <v>44</v>
      </c>
      <c r="G13442" s="3">
        <f t="shared" si="157"/>
        <v>150.06100000000001</v>
      </c>
      <c r="H13442" s="3">
        <f t="shared" si="158"/>
        <v>1350.549</v>
      </c>
      <c r="I13442" s="3">
        <v>6</v>
      </c>
      <c r="J13442" s="4">
        <v>45139</v>
      </c>
      <c r="K13442" s="3" t="s">
        <v>40</v>
      </c>
      <c r="L13442" s="3" t="s">
        <v>36</v>
      </c>
      <c r="M13442" s="3">
        <v>421.76</v>
      </c>
      <c r="N13442" s="3" t="s">
        <v>46</v>
      </c>
      <c r="O13442" s="3"/>
      <c r="P13442" s="5"/>
      <c r="Q13442" s="5"/>
      <c r="R13442" s="5"/>
      <c r="S13442" s="5"/>
      <c r="T13442" s="5"/>
      <c r="U13442" s="5"/>
      <c r="V13442" s="5"/>
      <c r="W13442" s="5"/>
      <c r="X13442" s="5"/>
      <c r="Y13442" s="5"/>
      <c r="Z13442" s="5"/>
      <c r="AA13442" s="5"/>
      <c r="AB13442" s="5"/>
      <c r="AC13442" s="5"/>
      <c r="AD13442" s="5"/>
    </row>
    <row r="13443" spans="1:30" ht="15.75" customHeight="1">
      <c r="A13443" s="3" t="s">
        <v>13491</v>
      </c>
      <c r="B13443" s="4" t="str">
        <f t="shared" si="156"/>
        <v>March</v>
      </c>
      <c r="C13443" s="3">
        <v>787.61</v>
      </c>
      <c r="D13443" s="4">
        <v>45008</v>
      </c>
      <c r="E13443" s="3" t="s">
        <v>2</v>
      </c>
      <c r="F13443" s="3" t="s">
        <v>54</v>
      </c>
      <c r="G13443" s="3">
        <f t="shared" si="157"/>
        <v>78.76100000000001</v>
      </c>
      <c r="H13443" s="3">
        <f t="shared" si="158"/>
        <v>708.84900000000005</v>
      </c>
      <c r="I13443" s="3">
        <v>6</v>
      </c>
      <c r="J13443" s="4">
        <v>45011</v>
      </c>
      <c r="K13443" s="3" t="s">
        <v>49</v>
      </c>
      <c r="L13443" s="3" t="s">
        <v>45</v>
      </c>
      <c r="M13443" s="3">
        <v>197.6</v>
      </c>
      <c r="N13443" s="3" t="s">
        <v>65</v>
      </c>
      <c r="O13443" s="3"/>
      <c r="P13443" s="5"/>
      <c r="Q13443" s="5"/>
      <c r="R13443" s="5"/>
      <c r="S13443" s="5"/>
      <c r="T13443" s="5"/>
      <c r="U13443" s="5"/>
      <c r="V13443" s="5"/>
      <c r="W13443" s="5"/>
      <c r="X13443" s="5"/>
      <c r="Y13443" s="5"/>
      <c r="Z13443" s="5"/>
      <c r="AA13443" s="5"/>
      <c r="AB13443" s="5"/>
      <c r="AC13443" s="5"/>
      <c r="AD13443" s="5"/>
    </row>
    <row r="13444" spans="1:30" ht="15.75" customHeight="1">
      <c r="A13444" s="3" t="s">
        <v>13492</v>
      </c>
      <c r="B13444" s="4" t="str">
        <f t="shared" si="156"/>
        <v>August</v>
      </c>
      <c r="C13444" s="3">
        <v>773.23</v>
      </c>
      <c r="D13444" s="4">
        <v>45517</v>
      </c>
      <c r="E13444" s="3" t="s">
        <v>3</v>
      </c>
      <c r="F13444" s="3" t="s">
        <v>54</v>
      </c>
      <c r="G13444" s="3">
        <f t="shared" si="157"/>
        <v>77.323000000000008</v>
      </c>
      <c r="H13444" s="3">
        <f t="shared" si="158"/>
        <v>695.90700000000004</v>
      </c>
      <c r="I13444" s="3">
        <v>6</v>
      </c>
      <c r="J13444" s="4">
        <v>45523</v>
      </c>
      <c r="K13444" s="3" t="s">
        <v>49</v>
      </c>
      <c r="L13444" s="3" t="s">
        <v>45</v>
      </c>
      <c r="M13444" s="3">
        <v>108.89</v>
      </c>
      <c r="N13444" s="3" t="s">
        <v>52</v>
      </c>
      <c r="O13444" s="3"/>
      <c r="P13444" s="5"/>
      <c r="Q13444" s="5"/>
      <c r="R13444" s="5"/>
      <c r="S13444" s="5"/>
      <c r="T13444" s="5"/>
      <c r="U13444" s="5"/>
      <c r="V13444" s="5"/>
      <c r="W13444" s="5"/>
      <c r="X13444" s="5"/>
      <c r="Y13444" s="5"/>
      <c r="Z13444" s="5"/>
      <c r="AA13444" s="5"/>
      <c r="AB13444" s="5"/>
      <c r="AC13444" s="5"/>
      <c r="AD13444" s="5"/>
    </row>
    <row r="13445" spans="1:30" ht="15.75" customHeight="1">
      <c r="A13445" s="3" t="s">
        <v>13493</v>
      </c>
      <c r="B13445" s="4" t="str">
        <f t="shared" si="156"/>
        <v>August</v>
      </c>
      <c r="C13445" s="3">
        <v>465.54</v>
      </c>
      <c r="D13445" s="4">
        <v>45529</v>
      </c>
      <c r="E13445" s="3" t="s">
        <v>2</v>
      </c>
      <c r="F13445" s="3" t="s">
        <v>39</v>
      </c>
      <c r="G13445" s="3">
        <f t="shared" si="157"/>
        <v>46.554000000000002</v>
      </c>
      <c r="H13445" s="3">
        <f t="shared" si="158"/>
        <v>418.98599999999999</v>
      </c>
      <c r="I13445" s="3">
        <v>9</v>
      </c>
      <c r="J13445" s="4">
        <v>45533</v>
      </c>
      <c r="K13445" s="3" t="s">
        <v>35</v>
      </c>
      <c r="L13445" s="3" t="s">
        <v>36</v>
      </c>
      <c r="M13445" s="3">
        <v>100.55</v>
      </c>
      <c r="N13445" s="3" t="s">
        <v>42</v>
      </c>
      <c r="O13445" s="3"/>
      <c r="P13445" s="5"/>
      <c r="Q13445" s="5"/>
      <c r="R13445" s="5"/>
      <c r="S13445" s="5"/>
      <c r="T13445" s="5"/>
      <c r="U13445" s="5"/>
      <c r="V13445" s="5"/>
      <c r="W13445" s="5"/>
      <c r="X13445" s="5"/>
      <c r="Y13445" s="5"/>
      <c r="Z13445" s="5"/>
      <c r="AA13445" s="5"/>
      <c r="AB13445" s="5"/>
      <c r="AC13445" s="5"/>
      <c r="AD13445" s="5"/>
    </row>
    <row r="13446" spans="1:30" ht="15.75" customHeight="1">
      <c r="A13446" s="3" t="s">
        <v>13494</v>
      </c>
      <c r="B13446" s="4" t="str">
        <f t="shared" si="156"/>
        <v>September</v>
      </c>
      <c r="C13446" s="3">
        <v>1657.62</v>
      </c>
      <c r="D13446" s="4">
        <v>45559</v>
      </c>
      <c r="E13446" s="3" t="s">
        <v>2</v>
      </c>
      <c r="F13446" s="3" t="s">
        <v>54</v>
      </c>
      <c r="G13446" s="3">
        <f t="shared" si="157"/>
        <v>165.762</v>
      </c>
      <c r="H13446" s="3">
        <f t="shared" si="158"/>
        <v>1491.8579999999999</v>
      </c>
      <c r="I13446" s="3">
        <v>3</v>
      </c>
      <c r="J13446" s="4">
        <v>45566</v>
      </c>
      <c r="K13446" s="3" t="s">
        <v>49</v>
      </c>
      <c r="L13446" s="3" t="s">
        <v>36</v>
      </c>
      <c r="M13446" s="3">
        <v>379.97</v>
      </c>
      <c r="N13446" s="3" t="s">
        <v>65</v>
      </c>
      <c r="O13446" s="3"/>
      <c r="P13446" s="5"/>
      <c r="Q13446" s="5"/>
      <c r="R13446" s="5"/>
      <c r="S13446" s="5"/>
      <c r="T13446" s="5"/>
      <c r="U13446" s="5"/>
      <c r="V13446" s="5"/>
      <c r="W13446" s="5"/>
      <c r="X13446" s="5"/>
      <c r="Y13446" s="5"/>
      <c r="Z13446" s="5"/>
      <c r="AA13446" s="5"/>
      <c r="AB13446" s="5"/>
      <c r="AC13446" s="5"/>
      <c r="AD13446" s="5"/>
    </row>
    <row r="13447" spans="1:30" ht="15.75" customHeight="1">
      <c r="A13447" s="3" t="s">
        <v>13495</v>
      </c>
      <c r="B13447" s="4" t="str">
        <f t="shared" si="156"/>
        <v>April</v>
      </c>
      <c r="C13447" s="3">
        <v>2175.89</v>
      </c>
      <c r="D13447" s="4">
        <v>45385</v>
      </c>
      <c r="E13447" s="3" t="s">
        <v>4</v>
      </c>
      <c r="F13447" s="3" t="s">
        <v>44</v>
      </c>
      <c r="G13447" s="3">
        <f t="shared" si="157"/>
        <v>217.589</v>
      </c>
      <c r="H13447" s="3">
        <f t="shared" si="158"/>
        <v>1958.3009999999999</v>
      </c>
      <c r="I13447" s="3">
        <v>2</v>
      </c>
      <c r="J13447" s="4">
        <v>45391</v>
      </c>
      <c r="K13447" s="3" t="s">
        <v>35</v>
      </c>
      <c r="L13447" s="3" t="s">
        <v>36</v>
      </c>
      <c r="M13447" s="3">
        <v>363.21</v>
      </c>
      <c r="N13447" s="3" t="s">
        <v>46</v>
      </c>
      <c r="O13447" s="3"/>
      <c r="P13447" s="5"/>
      <c r="Q13447" s="5"/>
      <c r="R13447" s="5"/>
      <c r="S13447" s="5"/>
      <c r="T13447" s="5"/>
      <c r="U13447" s="5"/>
      <c r="V13447" s="5"/>
      <c r="W13447" s="5"/>
      <c r="X13447" s="5"/>
      <c r="Y13447" s="5"/>
      <c r="Z13447" s="5"/>
      <c r="AA13447" s="5"/>
      <c r="AB13447" s="5"/>
      <c r="AC13447" s="5"/>
      <c r="AD13447" s="5"/>
    </row>
    <row r="13448" spans="1:30" ht="15.75" customHeight="1">
      <c r="A13448" s="3" t="s">
        <v>13496</v>
      </c>
      <c r="B13448" s="4" t="str">
        <f t="shared" si="156"/>
        <v>January</v>
      </c>
      <c r="C13448" s="3">
        <v>2375.92</v>
      </c>
      <c r="D13448" s="4">
        <v>45308</v>
      </c>
      <c r="E13448" s="3" t="s">
        <v>3</v>
      </c>
      <c r="F13448" s="3" t="s">
        <v>39</v>
      </c>
      <c r="G13448" s="3">
        <f t="shared" si="157"/>
        <v>237.59200000000001</v>
      </c>
      <c r="H13448" s="3">
        <f t="shared" si="158"/>
        <v>2138.328</v>
      </c>
      <c r="I13448" s="3">
        <v>5</v>
      </c>
      <c r="J13448" s="4">
        <v>45310</v>
      </c>
      <c r="K13448" s="3" t="s">
        <v>40</v>
      </c>
      <c r="L13448" s="3" t="s">
        <v>41</v>
      </c>
      <c r="M13448" s="3">
        <v>538.41999999999996</v>
      </c>
      <c r="N13448" s="3" t="s">
        <v>46</v>
      </c>
      <c r="O13448" s="3"/>
      <c r="P13448" s="5"/>
      <c r="Q13448" s="5"/>
      <c r="R13448" s="5"/>
      <c r="S13448" s="5"/>
      <c r="T13448" s="5"/>
      <c r="U13448" s="5"/>
      <c r="V13448" s="5"/>
      <c r="W13448" s="5"/>
      <c r="X13448" s="5"/>
      <c r="Y13448" s="5"/>
      <c r="Z13448" s="5"/>
      <c r="AA13448" s="5"/>
      <c r="AB13448" s="5"/>
      <c r="AC13448" s="5"/>
      <c r="AD13448" s="5"/>
    </row>
    <row r="13449" spans="1:30" ht="15.75" customHeight="1">
      <c r="A13449" s="3" t="s">
        <v>13497</v>
      </c>
      <c r="B13449" s="4" t="str">
        <f t="shared" si="156"/>
        <v>September</v>
      </c>
      <c r="C13449" s="3">
        <v>2254.5700000000002</v>
      </c>
      <c r="D13449" s="4">
        <v>45185</v>
      </c>
      <c r="E13449" s="3" t="s">
        <v>3</v>
      </c>
      <c r="F13449" s="3" t="s">
        <v>54</v>
      </c>
      <c r="G13449" s="3">
        <f t="shared" si="157"/>
        <v>225.45700000000002</v>
      </c>
      <c r="H13449" s="3">
        <f t="shared" si="158"/>
        <v>2029.1130000000001</v>
      </c>
      <c r="I13449" s="3">
        <v>6</v>
      </c>
      <c r="J13449" s="4">
        <v>45186</v>
      </c>
      <c r="K13449" s="3" t="s">
        <v>35</v>
      </c>
      <c r="L13449" s="3" t="s">
        <v>41</v>
      </c>
      <c r="M13449" s="3">
        <v>248.49</v>
      </c>
      <c r="N13449" s="3" t="s">
        <v>42</v>
      </c>
      <c r="O13449" s="3"/>
      <c r="P13449" s="5"/>
      <c r="Q13449" s="5"/>
      <c r="R13449" s="5"/>
      <c r="S13449" s="5"/>
      <c r="T13449" s="5"/>
      <c r="U13449" s="5"/>
      <c r="V13449" s="5"/>
      <c r="W13449" s="5"/>
      <c r="X13449" s="5"/>
      <c r="Y13449" s="5"/>
      <c r="Z13449" s="5"/>
      <c r="AA13449" s="5"/>
      <c r="AB13449" s="5"/>
      <c r="AC13449" s="5"/>
      <c r="AD13449" s="5"/>
    </row>
    <row r="13450" spans="1:30" ht="15.75" customHeight="1">
      <c r="A13450" s="3" t="s">
        <v>13498</v>
      </c>
      <c r="B13450" s="4" t="str">
        <f t="shared" si="156"/>
        <v>November</v>
      </c>
      <c r="C13450" s="3">
        <v>2666.09</v>
      </c>
      <c r="D13450" s="4">
        <v>45605</v>
      </c>
      <c r="E13450" s="3" t="s">
        <v>3</v>
      </c>
      <c r="F13450" s="3" t="s">
        <v>39</v>
      </c>
      <c r="G13450" s="3">
        <f t="shared" si="157"/>
        <v>266.60900000000004</v>
      </c>
      <c r="H13450" s="3">
        <f t="shared" si="158"/>
        <v>2399.4810000000002</v>
      </c>
      <c r="I13450" s="3">
        <v>9</v>
      </c>
      <c r="J13450" s="4">
        <v>45606</v>
      </c>
      <c r="K13450" s="3" t="s">
        <v>40</v>
      </c>
      <c r="L13450" s="3" t="s">
        <v>45</v>
      </c>
      <c r="M13450" s="3">
        <v>325.97000000000003</v>
      </c>
      <c r="N13450" s="3" t="s">
        <v>65</v>
      </c>
      <c r="O13450" s="3"/>
      <c r="P13450" s="5"/>
      <c r="Q13450" s="5"/>
      <c r="R13450" s="5"/>
      <c r="S13450" s="5"/>
      <c r="T13450" s="5"/>
      <c r="U13450" s="5"/>
      <c r="V13450" s="5"/>
      <c r="W13450" s="5"/>
      <c r="X13450" s="5"/>
      <c r="Y13450" s="5"/>
      <c r="Z13450" s="5"/>
      <c r="AA13450" s="5"/>
      <c r="AB13450" s="5"/>
      <c r="AC13450" s="5"/>
      <c r="AD13450" s="5"/>
    </row>
    <row r="13451" spans="1:30" ht="15.75" customHeight="1">
      <c r="A13451" s="3" t="s">
        <v>13499</v>
      </c>
      <c r="B13451" s="4" t="str">
        <f t="shared" si="156"/>
        <v>January</v>
      </c>
      <c r="C13451" s="3">
        <v>4312.96</v>
      </c>
      <c r="D13451" s="4">
        <v>45322</v>
      </c>
      <c r="E13451" s="3" t="s">
        <v>5</v>
      </c>
      <c r="F13451" s="3" t="s">
        <v>44</v>
      </c>
      <c r="G13451" s="3">
        <f t="shared" si="157"/>
        <v>431.29600000000005</v>
      </c>
      <c r="H13451" s="3">
        <f t="shared" si="158"/>
        <v>3881.6639999999998</v>
      </c>
      <c r="I13451" s="3">
        <v>9</v>
      </c>
      <c r="J13451" s="4">
        <v>45328</v>
      </c>
      <c r="K13451" s="3" t="s">
        <v>40</v>
      </c>
      <c r="L13451" s="3" t="s">
        <v>36</v>
      </c>
      <c r="M13451" s="3">
        <v>909.76</v>
      </c>
      <c r="N13451" s="3" t="s">
        <v>57</v>
      </c>
      <c r="O13451" s="3"/>
      <c r="P13451" s="5"/>
      <c r="Q13451" s="5"/>
      <c r="R13451" s="5"/>
      <c r="S13451" s="5"/>
      <c r="T13451" s="5"/>
      <c r="U13451" s="5"/>
      <c r="V13451" s="5"/>
      <c r="W13451" s="5"/>
      <c r="X13451" s="5"/>
      <c r="Y13451" s="5"/>
      <c r="Z13451" s="5"/>
      <c r="AA13451" s="5"/>
      <c r="AB13451" s="5"/>
      <c r="AC13451" s="5"/>
      <c r="AD13451" s="5"/>
    </row>
    <row r="13452" spans="1:30" ht="15.75" customHeight="1">
      <c r="A13452" s="3" t="s">
        <v>13500</v>
      </c>
      <c r="B13452" s="4" t="str">
        <f t="shared" si="156"/>
        <v>February</v>
      </c>
      <c r="C13452" s="3">
        <v>3195.8</v>
      </c>
      <c r="D13452" s="4">
        <v>44959</v>
      </c>
      <c r="E13452" s="3" t="s">
        <v>4</v>
      </c>
      <c r="F13452" s="3" t="s">
        <v>39</v>
      </c>
      <c r="G13452" s="3">
        <f t="shared" si="157"/>
        <v>319.58000000000004</v>
      </c>
      <c r="H13452" s="3">
        <f t="shared" si="158"/>
        <v>2876.2200000000003</v>
      </c>
      <c r="I13452" s="3">
        <v>2</v>
      </c>
      <c r="J13452" s="4">
        <v>44962</v>
      </c>
      <c r="K13452" s="3" t="s">
        <v>49</v>
      </c>
      <c r="L13452" s="3" t="s">
        <v>45</v>
      </c>
      <c r="M13452" s="3">
        <v>545.54</v>
      </c>
      <c r="N13452" s="3" t="s">
        <v>65</v>
      </c>
      <c r="O13452" s="3"/>
      <c r="P13452" s="5"/>
      <c r="Q13452" s="5"/>
      <c r="R13452" s="5"/>
      <c r="S13452" s="5"/>
      <c r="T13452" s="5"/>
      <c r="U13452" s="5"/>
      <c r="V13452" s="5"/>
      <c r="W13452" s="5"/>
      <c r="X13452" s="5"/>
      <c r="Y13452" s="5"/>
      <c r="Z13452" s="5"/>
      <c r="AA13452" s="5"/>
      <c r="AB13452" s="5"/>
      <c r="AC13452" s="5"/>
      <c r="AD13452" s="5"/>
    </row>
    <row r="13453" spans="1:30" ht="15.75" customHeight="1">
      <c r="A13453" s="3" t="s">
        <v>13501</v>
      </c>
      <c r="B13453" s="4" t="str">
        <f t="shared" si="156"/>
        <v>September</v>
      </c>
      <c r="C13453" s="3">
        <v>184.7</v>
      </c>
      <c r="D13453" s="4">
        <v>45196</v>
      </c>
      <c r="E13453" s="3" t="s">
        <v>4</v>
      </c>
      <c r="F13453" s="3" t="s">
        <v>44</v>
      </c>
      <c r="G13453" s="3">
        <f t="shared" si="157"/>
        <v>18.47</v>
      </c>
      <c r="H13453" s="3">
        <f t="shared" si="158"/>
        <v>166.23</v>
      </c>
      <c r="I13453" s="3">
        <v>9</v>
      </c>
      <c r="J13453" s="4">
        <v>45199</v>
      </c>
      <c r="K13453" s="3" t="s">
        <v>35</v>
      </c>
      <c r="L13453" s="3" t="s">
        <v>36</v>
      </c>
      <c r="M13453" s="3">
        <v>26.94</v>
      </c>
      <c r="N13453" s="3" t="s">
        <v>37</v>
      </c>
      <c r="O13453" s="3"/>
      <c r="P13453" s="5"/>
      <c r="Q13453" s="5"/>
      <c r="R13453" s="5"/>
      <c r="S13453" s="5"/>
      <c r="T13453" s="5"/>
      <c r="U13453" s="5"/>
      <c r="V13453" s="5"/>
      <c r="W13453" s="5"/>
      <c r="X13453" s="5"/>
      <c r="Y13453" s="5"/>
      <c r="Z13453" s="5"/>
      <c r="AA13453" s="5"/>
      <c r="AB13453" s="5"/>
      <c r="AC13453" s="5"/>
      <c r="AD13453" s="5"/>
    </row>
    <row r="13454" spans="1:30" ht="15.75" customHeight="1">
      <c r="A13454" s="3" t="s">
        <v>13502</v>
      </c>
      <c r="B13454" s="4" t="str">
        <f t="shared" si="156"/>
        <v>April</v>
      </c>
      <c r="C13454" s="3">
        <v>947.47</v>
      </c>
      <c r="D13454" s="4">
        <v>45393</v>
      </c>
      <c r="E13454" s="3" t="s">
        <v>4</v>
      </c>
      <c r="F13454" s="3" t="s">
        <v>34</v>
      </c>
      <c r="G13454" s="3">
        <f t="shared" si="157"/>
        <v>94.747000000000014</v>
      </c>
      <c r="H13454" s="3">
        <f t="shared" si="158"/>
        <v>852.72299999999996</v>
      </c>
      <c r="I13454" s="3">
        <v>9</v>
      </c>
      <c r="J13454" s="4">
        <v>45399</v>
      </c>
      <c r="K13454" s="3" t="s">
        <v>35</v>
      </c>
      <c r="L13454" s="3" t="s">
        <v>36</v>
      </c>
      <c r="M13454" s="3">
        <v>63.16</v>
      </c>
      <c r="N13454" s="3" t="s">
        <v>65</v>
      </c>
      <c r="O13454" s="3"/>
      <c r="P13454" s="5"/>
      <c r="Q13454" s="5"/>
      <c r="R13454" s="5"/>
      <c r="S13454" s="5"/>
      <c r="T13454" s="5"/>
      <c r="U13454" s="5"/>
      <c r="V13454" s="5"/>
      <c r="W13454" s="5"/>
      <c r="X13454" s="5"/>
      <c r="Y13454" s="5"/>
      <c r="Z13454" s="5"/>
      <c r="AA13454" s="5"/>
      <c r="AB13454" s="5"/>
      <c r="AC13454" s="5"/>
      <c r="AD13454" s="5"/>
    </row>
    <row r="13455" spans="1:30" ht="15.75" customHeight="1">
      <c r="A13455" s="3" t="s">
        <v>13503</v>
      </c>
      <c r="B13455" s="4" t="str">
        <f t="shared" si="156"/>
        <v>April</v>
      </c>
      <c r="C13455" s="3">
        <v>1809.85</v>
      </c>
      <c r="D13455" s="4">
        <v>45395</v>
      </c>
      <c r="E13455" s="3" t="s">
        <v>5</v>
      </c>
      <c r="F13455" s="3" t="s">
        <v>54</v>
      </c>
      <c r="G13455" s="3">
        <f t="shared" si="157"/>
        <v>180.98500000000001</v>
      </c>
      <c r="H13455" s="3">
        <f t="shared" si="158"/>
        <v>1628.8649999999998</v>
      </c>
      <c r="I13455" s="3">
        <v>6</v>
      </c>
      <c r="J13455" s="4">
        <v>45396</v>
      </c>
      <c r="K13455" s="3" t="s">
        <v>49</v>
      </c>
      <c r="L13455" s="3" t="s">
        <v>36</v>
      </c>
      <c r="M13455" s="3">
        <v>535.70000000000005</v>
      </c>
      <c r="N13455" s="3" t="s">
        <v>46</v>
      </c>
      <c r="O13455" s="3"/>
      <c r="P13455" s="5"/>
      <c r="Q13455" s="5"/>
      <c r="R13455" s="5"/>
      <c r="S13455" s="5"/>
      <c r="T13455" s="5"/>
      <c r="U13455" s="5"/>
      <c r="V13455" s="5"/>
      <c r="W13455" s="5"/>
      <c r="X13455" s="5"/>
      <c r="Y13455" s="5"/>
      <c r="Z13455" s="5"/>
      <c r="AA13455" s="5"/>
      <c r="AB13455" s="5"/>
      <c r="AC13455" s="5"/>
      <c r="AD13455" s="5"/>
    </row>
    <row r="13456" spans="1:30" ht="15.75" customHeight="1">
      <c r="A13456" s="3" t="s">
        <v>13504</v>
      </c>
      <c r="B13456" s="4" t="str">
        <f t="shared" si="156"/>
        <v>February</v>
      </c>
      <c r="C13456" s="3">
        <v>4750.3100000000004</v>
      </c>
      <c r="D13456" s="4">
        <v>45351</v>
      </c>
      <c r="E13456" s="3" t="s">
        <v>3</v>
      </c>
      <c r="F13456" s="3" t="s">
        <v>44</v>
      </c>
      <c r="G13456" s="3">
        <f t="shared" si="157"/>
        <v>475.03100000000006</v>
      </c>
      <c r="H13456" s="3">
        <f t="shared" si="158"/>
        <v>4275.2790000000005</v>
      </c>
      <c r="I13456" s="3">
        <v>1</v>
      </c>
      <c r="J13456" s="4">
        <v>45354</v>
      </c>
      <c r="K13456" s="3" t="s">
        <v>35</v>
      </c>
      <c r="L13456" s="3" t="s">
        <v>45</v>
      </c>
      <c r="M13456" s="3">
        <v>508.17</v>
      </c>
      <c r="N13456" s="3" t="s">
        <v>46</v>
      </c>
      <c r="O13456" s="3"/>
      <c r="P13456" s="5"/>
      <c r="Q13456" s="5"/>
      <c r="R13456" s="5"/>
      <c r="S13456" s="5"/>
      <c r="T13456" s="5"/>
      <c r="U13456" s="5"/>
      <c r="V13456" s="5"/>
      <c r="W13456" s="5"/>
      <c r="X13456" s="5"/>
      <c r="Y13456" s="5"/>
      <c r="Z13456" s="5"/>
      <c r="AA13456" s="5"/>
      <c r="AB13456" s="5"/>
      <c r="AC13456" s="5"/>
      <c r="AD13456" s="5"/>
    </row>
    <row r="13457" spans="1:30" ht="15.75" customHeight="1">
      <c r="A13457" s="3" t="s">
        <v>13505</v>
      </c>
      <c r="B13457" s="4" t="str">
        <f t="shared" si="156"/>
        <v>March</v>
      </c>
      <c r="C13457" s="3">
        <v>482.59</v>
      </c>
      <c r="D13457" s="4">
        <v>45355</v>
      </c>
      <c r="E13457" s="3" t="s">
        <v>3</v>
      </c>
      <c r="F13457" s="3" t="s">
        <v>54</v>
      </c>
      <c r="G13457" s="3">
        <f t="shared" si="157"/>
        <v>48.259</v>
      </c>
      <c r="H13457" s="3">
        <f t="shared" si="158"/>
        <v>434.33099999999996</v>
      </c>
      <c r="I13457" s="3">
        <v>8</v>
      </c>
      <c r="J13457" s="4">
        <v>45356</v>
      </c>
      <c r="K13457" s="3" t="s">
        <v>35</v>
      </c>
      <c r="L13457" s="3" t="s">
        <v>41</v>
      </c>
      <c r="M13457" s="3">
        <v>99.23</v>
      </c>
      <c r="N13457" s="3" t="s">
        <v>46</v>
      </c>
      <c r="O13457" s="3"/>
      <c r="P13457" s="5"/>
      <c r="Q13457" s="5"/>
      <c r="R13457" s="5"/>
      <c r="S13457" s="5"/>
      <c r="T13457" s="5"/>
      <c r="U13457" s="5"/>
      <c r="V13457" s="5"/>
      <c r="W13457" s="5"/>
      <c r="X13457" s="5"/>
      <c r="Y13457" s="5"/>
      <c r="Z13457" s="5"/>
      <c r="AA13457" s="5"/>
      <c r="AB13457" s="5"/>
      <c r="AC13457" s="5"/>
      <c r="AD13457" s="5"/>
    </row>
    <row r="13458" spans="1:30" ht="15.75" customHeight="1">
      <c r="A13458" s="3" t="s">
        <v>13506</v>
      </c>
      <c r="B13458" s="4" t="str">
        <f t="shared" si="156"/>
        <v>June</v>
      </c>
      <c r="C13458" s="3">
        <v>3579.58</v>
      </c>
      <c r="D13458" s="4">
        <v>45469</v>
      </c>
      <c r="E13458" s="3" t="s">
        <v>3</v>
      </c>
      <c r="F13458" s="3" t="s">
        <v>44</v>
      </c>
      <c r="G13458" s="3">
        <f t="shared" si="157"/>
        <v>357.95800000000003</v>
      </c>
      <c r="H13458" s="3">
        <f t="shared" si="158"/>
        <v>3221.6219999999998</v>
      </c>
      <c r="I13458" s="3">
        <v>8</v>
      </c>
      <c r="J13458" s="4">
        <v>45474</v>
      </c>
      <c r="K13458" s="3" t="s">
        <v>49</v>
      </c>
      <c r="L13458" s="3" t="s">
        <v>45</v>
      </c>
      <c r="M13458" s="3">
        <v>887.85</v>
      </c>
      <c r="N13458" s="3" t="s">
        <v>37</v>
      </c>
      <c r="O13458" s="3"/>
      <c r="P13458" s="5"/>
      <c r="Q13458" s="5"/>
      <c r="R13458" s="5"/>
      <c r="S13458" s="5"/>
      <c r="T13458" s="5"/>
      <c r="U13458" s="5"/>
      <c r="V13458" s="5"/>
      <c r="W13458" s="5"/>
      <c r="X13458" s="5"/>
      <c r="Y13458" s="5"/>
      <c r="Z13458" s="5"/>
      <c r="AA13458" s="5"/>
      <c r="AB13458" s="5"/>
      <c r="AC13458" s="5"/>
      <c r="AD13458" s="5"/>
    </row>
    <row r="13459" spans="1:30" ht="15.75" customHeight="1">
      <c r="A13459" s="3" t="s">
        <v>13507</v>
      </c>
      <c r="B13459" s="4" t="str">
        <f t="shared" si="156"/>
        <v>August</v>
      </c>
      <c r="C13459" s="3">
        <v>262.16000000000003</v>
      </c>
      <c r="D13459" s="4">
        <v>45507</v>
      </c>
      <c r="E13459" s="3" t="s">
        <v>4</v>
      </c>
      <c r="F13459" s="3" t="s">
        <v>51</v>
      </c>
      <c r="G13459" s="3">
        <f t="shared" si="157"/>
        <v>26.216000000000005</v>
      </c>
      <c r="H13459" s="3">
        <f t="shared" si="158"/>
        <v>235.94400000000002</v>
      </c>
      <c r="I13459" s="3">
        <v>8</v>
      </c>
      <c r="J13459" s="4">
        <v>45508</v>
      </c>
      <c r="K13459" s="3" t="s">
        <v>40</v>
      </c>
      <c r="L13459" s="3" t="s">
        <v>45</v>
      </c>
      <c r="M13459" s="3">
        <v>46.4</v>
      </c>
      <c r="N13459" s="3" t="s">
        <v>52</v>
      </c>
      <c r="O13459" s="3"/>
      <c r="P13459" s="5"/>
      <c r="Q13459" s="5"/>
      <c r="R13459" s="5"/>
      <c r="S13459" s="5"/>
      <c r="T13459" s="5"/>
      <c r="U13459" s="5"/>
      <c r="V13459" s="5"/>
      <c r="W13459" s="5"/>
      <c r="X13459" s="5"/>
      <c r="Y13459" s="5"/>
      <c r="Z13459" s="5"/>
      <c r="AA13459" s="5"/>
      <c r="AB13459" s="5"/>
      <c r="AC13459" s="5"/>
      <c r="AD13459" s="5"/>
    </row>
    <row r="13460" spans="1:30" ht="15.75" customHeight="1">
      <c r="A13460" s="3" t="s">
        <v>13508</v>
      </c>
      <c r="B13460" s="4" t="str">
        <f t="shared" si="156"/>
        <v>April</v>
      </c>
      <c r="C13460" s="3">
        <v>1876.43</v>
      </c>
      <c r="D13460" s="4">
        <v>45025</v>
      </c>
      <c r="E13460" s="3" t="s">
        <v>4</v>
      </c>
      <c r="F13460" s="3" t="s">
        <v>51</v>
      </c>
      <c r="G13460" s="3">
        <f t="shared" si="157"/>
        <v>187.64300000000003</v>
      </c>
      <c r="H13460" s="3">
        <f t="shared" si="158"/>
        <v>1688.787</v>
      </c>
      <c r="I13460" s="3">
        <v>8</v>
      </c>
      <c r="J13460" s="4">
        <v>45031</v>
      </c>
      <c r="K13460" s="3" t="s">
        <v>35</v>
      </c>
      <c r="L13460" s="3" t="s">
        <v>41</v>
      </c>
      <c r="M13460" s="3">
        <v>365.49</v>
      </c>
      <c r="N13460" s="3" t="s">
        <v>57</v>
      </c>
      <c r="O13460" s="3"/>
      <c r="P13460" s="5"/>
      <c r="Q13460" s="5"/>
      <c r="R13460" s="5"/>
      <c r="S13460" s="5"/>
      <c r="T13460" s="5"/>
      <c r="U13460" s="5"/>
      <c r="V13460" s="5"/>
      <c r="W13460" s="5"/>
      <c r="X13460" s="5"/>
      <c r="Y13460" s="5"/>
      <c r="Z13460" s="5"/>
      <c r="AA13460" s="5"/>
      <c r="AB13460" s="5"/>
      <c r="AC13460" s="5"/>
      <c r="AD13460" s="5"/>
    </row>
    <row r="13461" spans="1:30" ht="15.75" customHeight="1">
      <c r="A13461" s="3" t="s">
        <v>13509</v>
      </c>
      <c r="B13461" s="4" t="str">
        <f t="shared" si="156"/>
        <v>March</v>
      </c>
      <c r="C13461" s="3">
        <v>3873.73</v>
      </c>
      <c r="D13461" s="4">
        <v>45370</v>
      </c>
      <c r="E13461" s="3" t="s">
        <v>2</v>
      </c>
      <c r="F13461" s="3" t="s">
        <v>51</v>
      </c>
      <c r="G13461" s="3">
        <f t="shared" si="157"/>
        <v>387.37300000000005</v>
      </c>
      <c r="H13461" s="3">
        <f t="shared" si="158"/>
        <v>3486.357</v>
      </c>
      <c r="I13461" s="3">
        <v>5</v>
      </c>
      <c r="J13461" s="4">
        <v>45377</v>
      </c>
      <c r="K13461" s="3" t="s">
        <v>40</v>
      </c>
      <c r="L13461" s="3" t="s">
        <v>36</v>
      </c>
      <c r="M13461" s="3">
        <v>708.29</v>
      </c>
      <c r="N13461" s="3" t="s">
        <v>65</v>
      </c>
      <c r="O13461" s="3"/>
      <c r="P13461" s="5"/>
      <c r="Q13461" s="5"/>
      <c r="R13461" s="5"/>
      <c r="S13461" s="5"/>
      <c r="T13461" s="5"/>
      <c r="U13461" s="5"/>
      <c r="V13461" s="5"/>
      <c r="W13461" s="5"/>
      <c r="X13461" s="5"/>
      <c r="Y13461" s="5"/>
      <c r="Z13461" s="5"/>
      <c r="AA13461" s="5"/>
      <c r="AB13461" s="5"/>
      <c r="AC13461" s="5"/>
      <c r="AD13461" s="5"/>
    </row>
    <row r="13462" spans="1:30" ht="15.75" customHeight="1">
      <c r="A13462" s="3" t="s">
        <v>13510</v>
      </c>
      <c r="B13462" s="4" t="str">
        <f t="shared" si="156"/>
        <v>August</v>
      </c>
      <c r="C13462" s="3">
        <v>1785.25</v>
      </c>
      <c r="D13462" s="4">
        <v>45534</v>
      </c>
      <c r="E13462" s="3" t="s">
        <v>5</v>
      </c>
      <c r="F13462" s="3" t="s">
        <v>44</v>
      </c>
      <c r="G13462" s="3">
        <f t="shared" si="157"/>
        <v>178.52500000000001</v>
      </c>
      <c r="H13462" s="3">
        <f t="shared" si="158"/>
        <v>1606.7249999999999</v>
      </c>
      <c r="I13462" s="3">
        <v>2</v>
      </c>
      <c r="J13462" s="4">
        <v>45540</v>
      </c>
      <c r="K13462" s="3" t="s">
        <v>49</v>
      </c>
      <c r="L13462" s="3" t="s">
        <v>45</v>
      </c>
      <c r="M13462" s="3">
        <v>373.36</v>
      </c>
      <c r="N13462" s="3" t="s">
        <v>57</v>
      </c>
      <c r="O13462" s="3"/>
      <c r="P13462" s="5"/>
      <c r="Q13462" s="5"/>
      <c r="R13462" s="5"/>
      <c r="S13462" s="5"/>
      <c r="T13462" s="5"/>
      <c r="U13462" s="5"/>
      <c r="V13462" s="5"/>
      <c r="W13462" s="5"/>
      <c r="X13462" s="5"/>
      <c r="Y13462" s="5"/>
      <c r="Z13462" s="5"/>
      <c r="AA13462" s="5"/>
      <c r="AB13462" s="5"/>
      <c r="AC13462" s="5"/>
      <c r="AD13462" s="5"/>
    </row>
    <row r="13463" spans="1:30" ht="15.75" customHeight="1">
      <c r="A13463" s="3" t="s">
        <v>13511</v>
      </c>
      <c r="B13463" s="4" t="str">
        <f t="shared" si="156"/>
        <v>January</v>
      </c>
      <c r="C13463" s="3">
        <v>2208.38</v>
      </c>
      <c r="D13463" s="4">
        <v>45297</v>
      </c>
      <c r="E13463" s="3" t="s">
        <v>5</v>
      </c>
      <c r="F13463" s="3" t="s">
        <v>54</v>
      </c>
      <c r="G13463" s="3">
        <f t="shared" si="157"/>
        <v>220.83800000000002</v>
      </c>
      <c r="H13463" s="3">
        <f t="shared" si="158"/>
        <v>1987.5420000000001</v>
      </c>
      <c r="I13463" s="3">
        <v>9</v>
      </c>
      <c r="J13463" s="4">
        <v>45302</v>
      </c>
      <c r="K13463" s="3" t="s">
        <v>49</v>
      </c>
      <c r="L13463" s="3" t="s">
        <v>36</v>
      </c>
      <c r="M13463" s="3">
        <v>340.28</v>
      </c>
      <c r="N13463" s="3" t="s">
        <v>37</v>
      </c>
      <c r="O13463" s="3"/>
      <c r="P13463" s="5"/>
      <c r="Q13463" s="5"/>
      <c r="R13463" s="5"/>
      <c r="S13463" s="5"/>
      <c r="T13463" s="5"/>
      <c r="U13463" s="5"/>
      <c r="V13463" s="5"/>
      <c r="W13463" s="5"/>
      <c r="X13463" s="5"/>
      <c r="Y13463" s="5"/>
      <c r="Z13463" s="5"/>
      <c r="AA13463" s="5"/>
      <c r="AB13463" s="5"/>
      <c r="AC13463" s="5"/>
      <c r="AD13463" s="5"/>
    </row>
    <row r="13464" spans="1:30" ht="15.75" customHeight="1">
      <c r="A13464" s="3" t="s">
        <v>13512</v>
      </c>
      <c r="B13464" s="4" t="str">
        <f t="shared" si="156"/>
        <v>May</v>
      </c>
      <c r="C13464" s="3">
        <v>4535.99</v>
      </c>
      <c r="D13464" s="4">
        <v>45058</v>
      </c>
      <c r="E13464" s="3" t="s">
        <v>4</v>
      </c>
      <c r="F13464" s="3" t="s">
        <v>51</v>
      </c>
      <c r="G13464" s="3">
        <f t="shared" si="157"/>
        <v>453.59899999999999</v>
      </c>
      <c r="H13464" s="3">
        <f t="shared" si="158"/>
        <v>4082.3909999999996</v>
      </c>
      <c r="I13464" s="3">
        <v>6</v>
      </c>
      <c r="J13464" s="4">
        <v>45065</v>
      </c>
      <c r="K13464" s="3" t="s">
        <v>40</v>
      </c>
      <c r="L13464" s="3" t="s">
        <v>36</v>
      </c>
      <c r="M13464" s="3">
        <v>630.64</v>
      </c>
      <c r="N13464" s="3" t="s">
        <v>65</v>
      </c>
      <c r="O13464" s="3"/>
      <c r="P13464" s="5"/>
      <c r="Q13464" s="5"/>
      <c r="R13464" s="5"/>
      <c r="S13464" s="5"/>
      <c r="T13464" s="5"/>
      <c r="U13464" s="5"/>
      <c r="V13464" s="5"/>
      <c r="W13464" s="5"/>
      <c r="X13464" s="5"/>
      <c r="Y13464" s="5"/>
      <c r="Z13464" s="5"/>
      <c r="AA13464" s="5"/>
      <c r="AB13464" s="5"/>
      <c r="AC13464" s="5"/>
      <c r="AD13464" s="5"/>
    </row>
    <row r="13465" spans="1:30" ht="15.75" customHeight="1">
      <c r="A13465" s="3" t="s">
        <v>13513</v>
      </c>
      <c r="B13465" s="4" t="str">
        <f t="shared" si="156"/>
        <v>September</v>
      </c>
      <c r="C13465" s="3">
        <v>424.23</v>
      </c>
      <c r="D13465" s="4">
        <v>45192</v>
      </c>
      <c r="E13465" s="3" t="s">
        <v>2</v>
      </c>
      <c r="F13465" s="3" t="s">
        <v>54</v>
      </c>
      <c r="G13465" s="3">
        <f t="shared" si="157"/>
        <v>42.423000000000002</v>
      </c>
      <c r="H13465" s="3">
        <f t="shared" si="158"/>
        <v>381.80700000000002</v>
      </c>
      <c r="I13465" s="3">
        <v>3</v>
      </c>
      <c r="J13465" s="4">
        <v>45199</v>
      </c>
      <c r="K13465" s="3" t="s">
        <v>35</v>
      </c>
      <c r="L13465" s="3" t="s">
        <v>41</v>
      </c>
      <c r="M13465" s="3">
        <v>125.7</v>
      </c>
      <c r="N13465" s="3" t="s">
        <v>52</v>
      </c>
      <c r="O13465" s="3"/>
      <c r="P13465" s="5"/>
      <c r="Q13465" s="5"/>
      <c r="R13465" s="5"/>
      <c r="S13465" s="5"/>
      <c r="T13465" s="5"/>
      <c r="U13465" s="5"/>
      <c r="V13465" s="5"/>
      <c r="W13465" s="5"/>
      <c r="X13465" s="5"/>
      <c r="Y13465" s="5"/>
      <c r="Z13465" s="5"/>
      <c r="AA13465" s="5"/>
      <c r="AB13465" s="5"/>
      <c r="AC13465" s="5"/>
      <c r="AD13465" s="5"/>
    </row>
    <row r="13466" spans="1:30" ht="15.75" customHeight="1">
      <c r="A13466" s="3" t="s">
        <v>13514</v>
      </c>
      <c r="B13466" s="4" t="str">
        <f t="shared" si="156"/>
        <v>August</v>
      </c>
      <c r="C13466" s="3">
        <v>2685.55</v>
      </c>
      <c r="D13466" s="4">
        <v>45148</v>
      </c>
      <c r="E13466" s="3" t="s">
        <v>3</v>
      </c>
      <c r="F13466" s="3" t="s">
        <v>44</v>
      </c>
      <c r="G13466" s="3">
        <f t="shared" si="157"/>
        <v>268.55500000000001</v>
      </c>
      <c r="H13466" s="3">
        <f t="shared" si="158"/>
        <v>2416.9950000000003</v>
      </c>
      <c r="I13466" s="3">
        <v>1</v>
      </c>
      <c r="J13466" s="4">
        <v>45152</v>
      </c>
      <c r="K13466" s="3" t="s">
        <v>40</v>
      </c>
      <c r="L13466" s="3" t="s">
        <v>45</v>
      </c>
      <c r="M13466" s="3">
        <v>385.03</v>
      </c>
      <c r="N13466" s="3" t="s">
        <v>42</v>
      </c>
      <c r="O13466" s="3"/>
      <c r="P13466" s="5"/>
      <c r="Q13466" s="5"/>
      <c r="R13466" s="5"/>
      <c r="S13466" s="5"/>
      <c r="T13466" s="5"/>
      <c r="U13466" s="5"/>
      <c r="V13466" s="5"/>
      <c r="W13466" s="5"/>
      <c r="X13466" s="5"/>
      <c r="Y13466" s="5"/>
      <c r="Z13466" s="5"/>
      <c r="AA13466" s="5"/>
      <c r="AB13466" s="5"/>
      <c r="AC13466" s="5"/>
      <c r="AD13466" s="5"/>
    </row>
    <row r="13467" spans="1:30" ht="15.75" customHeight="1">
      <c r="A13467" s="3" t="s">
        <v>13515</v>
      </c>
      <c r="B13467" s="4" t="str">
        <f t="shared" si="156"/>
        <v>September</v>
      </c>
      <c r="C13467" s="3">
        <v>1894.56</v>
      </c>
      <c r="D13467" s="4">
        <v>45557</v>
      </c>
      <c r="E13467" s="3" t="s">
        <v>4</v>
      </c>
      <c r="F13467" s="3" t="s">
        <v>54</v>
      </c>
      <c r="G13467" s="3">
        <f t="shared" si="157"/>
        <v>189.45600000000002</v>
      </c>
      <c r="H13467" s="3">
        <f t="shared" si="158"/>
        <v>1705.1039999999998</v>
      </c>
      <c r="I13467" s="3">
        <v>5</v>
      </c>
      <c r="J13467" s="4">
        <v>45563</v>
      </c>
      <c r="K13467" s="3" t="s">
        <v>35</v>
      </c>
      <c r="L13467" s="3" t="s">
        <v>41</v>
      </c>
      <c r="M13467" s="3">
        <v>306.13</v>
      </c>
      <c r="N13467" s="3" t="s">
        <v>46</v>
      </c>
      <c r="O13467" s="3"/>
      <c r="P13467" s="5"/>
      <c r="Q13467" s="5"/>
      <c r="R13467" s="5"/>
      <c r="S13467" s="5"/>
      <c r="T13467" s="5"/>
      <c r="U13467" s="5"/>
      <c r="V13467" s="5"/>
      <c r="W13467" s="5"/>
      <c r="X13467" s="5"/>
      <c r="Y13467" s="5"/>
      <c r="Z13467" s="5"/>
      <c r="AA13467" s="5"/>
      <c r="AB13467" s="5"/>
      <c r="AC13467" s="5"/>
      <c r="AD13467" s="5"/>
    </row>
    <row r="13468" spans="1:30" ht="15.75" customHeight="1">
      <c r="A13468" s="3" t="s">
        <v>13516</v>
      </c>
      <c r="B13468" s="4" t="str">
        <f t="shared" si="156"/>
        <v>December</v>
      </c>
      <c r="C13468" s="3">
        <v>4822.68</v>
      </c>
      <c r="D13468" s="4">
        <v>45283</v>
      </c>
      <c r="E13468" s="3" t="s">
        <v>5</v>
      </c>
      <c r="F13468" s="3" t="s">
        <v>54</v>
      </c>
      <c r="G13468" s="3">
        <f t="shared" si="157"/>
        <v>482.26800000000003</v>
      </c>
      <c r="H13468" s="3">
        <f t="shared" si="158"/>
        <v>4340.4120000000003</v>
      </c>
      <c r="I13468" s="3">
        <v>4</v>
      </c>
      <c r="J13468" s="4">
        <v>45287</v>
      </c>
      <c r="K13468" s="3" t="s">
        <v>40</v>
      </c>
      <c r="L13468" s="3" t="s">
        <v>45</v>
      </c>
      <c r="M13468" s="3">
        <v>436.53</v>
      </c>
      <c r="N13468" s="3" t="s">
        <v>46</v>
      </c>
      <c r="O13468" s="3"/>
      <c r="P13468" s="5"/>
      <c r="Q13468" s="5"/>
      <c r="R13468" s="5"/>
      <c r="S13468" s="5"/>
      <c r="T13468" s="5"/>
      <c r="U13468" s="5"/>
      <c r="V13468" s="5"/>
      <c r="W13468" s="5"/>
      <c r="X13468" s="5"/>
      <c r="Y13468" s="5"/>
      <c r="Z13468" s="5"/>
      <c r="AA13468" s="5"/>
      <c r="AB13468" s="5"/>
      <c r="AC13468" s="5"/>
      <c r="AD13468" s="5"/>
    </row>
    <row r="13469" spans="1:30" ht="15.75" customHeight="1">
      <c r="A13469" s="3" t="s">
        <v>13517</v>
      </c>
      <c r="B13469" s="4" t="str">
        <f t="shared" si="156"/>
        <v>May</v>
      </c>
      <c r="C13469" s="3">
        <v>3989.08</v>
      </c>
      <c r="D13469" s="4">
        <v>45425</v>
      </c>
      <c r="E13469" s="3" t="s">
        <v>5</v>
      </c>
      <c r="F13469" s="3" t="s">
        <v>51</v>
      </c>
      <c r="G13469" s="3">
        <f t="shared" si="157"/>
        <v>398.90800000000002</v>
      </c>
      <c r="H13469" s="3">
        <f t="shared" si="158"/>
        <v>3590.172</v>
      </c>
      <c r="I13469" s="3">
        <v>4</v>
      </c>
      <c r="J13469" s="4">
        <v>45432</v>
      </c>
      <c r="K13469" s="3" t="s">
        <v>49</v>
      </c>
      <c r="L13469" s="3" t="s">
        <v>41</v>
      </c>
      <c r="M13469" s="3">
        <v>1024.4000000000001</v>
      </c>
      <c r="N13469" s="3" t="s">
        <v>42</v>
      </c>
      <c r="O13469" s="3"/>
      <c r="P13469" s="5"/>
      <c r="Q13469" s="5"/>
      <c r="R13469" s="5"/>
      <c r="S13469" s="5"/>
      <c r="T13469" s="5"/>
      <c r="U13469" s="5"/>
      <c r="V13469" s="5"/>
      <c r="W13469" s="5"/>
      <c r="X13469" s="5"/>
      <c r="Y13469" s="5"/>
      <c r="Z13469" s="5"/>
      <c r="AA13469" s="5"/>
      <c r="AB13469" s="5"/>
      <c r="AC13469" s="5"/>
      <c r="AD13469" s="5"/>
    </row>
    <row r="13470" spans="1:30" ht="15.75" customHeight="1">
      <c r="A13470" s="3" t="s">
        <v>13518</v>
      </c>
      <c r="B13470" s="4" t="str">
        <f t="shared" si="156"/>
        <v>May</v>
      </c>
      <c r="C13470" s="3">
        <v>698.18</v>
      </c>
      <c r="D13470" s="4">
        <v>45063</v>
      </c>
      <c r="E13470" s="3" t="s">
        <v>5</v>
      </c>
      <c r="F13470" s="3" t="s">
        <v>39</v>
      </c>
      <c r="G13470" s="3">
        <f t="shared" si="157"/>
        <v>69.817999999999998</v>
      </c>
      <c r="H13470" s="3">
        <f t="shared" si="158"/>
        <v>628.36199999999997</v>
      </c>
      <c r="I13470" s="3">
        <v>9</v>
      </c>
      <c r="J13470" s="4">
        <v>45070</v>
      </c>
      <c r="K13470" s="3" t="s">
        <v>35</v>
      </c>
      <c r="L13470" s="3" t="s">
        <v>36</v>
      </c>
      <c r="M13470" s="3">
        <v>169.95</v>
      </c>
      <c r="N13470" s="3" t="s">
        <v>37</v>
      </c>
      <c r="O13470" s="3"/>
      <c r="P13470" s="5"/>
      <c r="Q13470" s="5"/>
      <c r="R13470" s="5"/>
      <c r="S13470" s="5"/>
      <c r="T13470" s="5"/>
      <c r="U13470" s="5"/>
      <c r="V13470" s="5"/>
      <c r="W13470" s="5"/>
      <c r="X13470" s="5"/>
      <c r="Y13470" s="5"/>
      <c r="Z13470" s="5"/>
      <c r="AA13470" s="5"/>
      <c r="AB13470" s="5"/>
      <c r="AC13470" s="5"/>
      <c r="AD13470" s="5"/>
    </row>
    <row r="13471" spans="1:30" ht="15.75" customHeight="1">
      <c r="A13471" s="3" t="s">
        <v>13519</v>
      </c>
      <c r="B13471" s="4" t="str">
        <f t="shared" si="156"/>
        <v>December</v>
      </c>
      <c r="C13471" s="3">
        <v>4644.3100000000004</v>
      </c>
      <c r="D13471" s="4">
        <v>45627</v>
      </c>
      <c r="E13471" s="3" t="s">
        <v>3</v>
      </c>
      <c r="F13471" s="3" t="s">
        <v>34</v>
      </c>
      <c r="G13471" s="3">
        <f t="shared" si="157"/>
        <v>464.43100000000004</v>
      </c>
      <c r="H13471" s="3">
        <f t="shared" si="158"/>
        <v>4179.8790000000008</v>
      </c>
      <c r="I13471" s="3">
        <v>6</v>
      </c>
      <c r="J13471" s="4">
        <v>45631</v>
      </c>
      <c r="K13471" s="3" t="s">
        <v>35</v>
      </c>
      <c r="L13471" s="3" t="s">
        <v>41</v>
      </c>
      <c r="M13471" s="3">
        <v>1082.03</v>
      </c>
      <c r="N13471" s="3" t="s">
        <v>65</v>
      </c>
      <c r="O13471" s="3"/>
      <c r="P13471" s="5"/>
      <c r="Q13471" s="5"/>
      <c r="R13471" s="5"/>
      <c r="S13471" s="5"/>
      <c r="T13471" s="5"/>
      <c r="U13471" s="5"/>
      <c r="V13471" s="5"/>
      <c r="W13471" s="5"/>
      <c r="X13471" s="5"/>
      <c r="Y13471" s="5"/>
      <c r="Z13471" s="5"/>
      <c r="AA13471" s="5"/>
      <c r="AB13471" s="5"/>
      <c r="AC13471" s="5"/>
      <c r="AD13471" s="5"/>
    </row>
    <row r="13472" spans="1:30" ht="15.75" customHeight="1">
      <c r="A13472" s="3" t="s">
        <v>13520</v>
      </c>
      <c r="B13472" s="4" t="str">
        <f t="shared" si="156"/>
        <v>December</v>
      </c>
      <c r="C13472" s="3">
        <v>1134.95</v>
      </c>
      <c r="D13472" s="4">
        <v>45656</v>
      </c>
      <c r="E13472" s="3" t="s">
        <v>5</v>
      </c>
      <c r="F13472" s="3" t="s">
        <v>44</v>
      </c>
      <c r="G13472" s="3">
        <f t="shared" si="157"/>
        <v>113.495</v>
      </c>
      <c r="H13472" s="3">
        <f t="shared" si="158"/>
        <v>1021.455</v>
      </c>
      <c r="I13472" s="3">
        <v>8</v>
      </c>
      <c r="J13472" s="4">
        <v>45658</v>
      </c>
      <c r="K13472" s="3" t="s">
        <v>35</v>
      </c>
      <c r="L13472" s="3" t="s">
        <v>36</v>
      </c>
      <c r="M13472" s="3">
        <v>303.24</v>
      </c>
      <c r="N13472" s="3" t="s">
        <v>37</v>
      </c>
      <c r="O13472" s="3"/>
      <c r="P13472" s="5"/>
      <c r="Q13472" s="5"/>
      <c r="R13472" s="5"/>
      <c r="S13472" s="5"/>
      <c r="T13472" s="5"/>
      <c r="U13472" s="5"/>
      <c r="V13472" s="5"/>
      <c r="W13472" s="5"/>
      <c r="X13472" s="5"/>
      <c r="Y13472" s="5"/>
      <c r="Z13472" s="5"/>
      <c r="AA13472" s="5"/>
      <c r="AB13472" s="5"/>
      <c r="AC13472" s="5"/>
      <c r="AD13472" s="5"/>
    </row>
    <row r="13473" spans="1:30" ht="15.75" customHeight="1">
      <c r="A13473" s="3" t="s">
        <v>13521</v>
      </c>
      <c r="B13473" s="4" t="str">
        <f t="shared" si="156"/>
        <v>May</v>
      </c>
      <c r="C13473" s="3">
        <v>515.61</v>
      </c>
      <c r="D13473" s="4">
        <v>45075</v>
      </c>
      <c r="E13473" s="3" t="s">
        <v>3</v>
      </c>
      <c r="F13473" s="3" t="s">
        <v>44</v>
      </c>
      <c r="G13473" s="3">
        <f t="shared" si="157"/>
        <v>51.561000000000007</v>
      </c>
      <c r="H13473" s="3">
        <f t="shared" si="158"/>
        <v>464.04899999999998</v>
      </c>
      <c r="I13473" s="3">
        <v>9</v>
      </c>
      <c r="J13473" s="4">
        <v>45076</v>
      </c>
      <c r="K13473" s="3" t="s">
        <v>49</v>
      </c>
      <c r="L13473" s="3" t="s">
        <v>45</v>
      </c>
      <c r="M13473" s="3">
        <v>28.17</v>
      </c>
      <c r="N13473" s="3" t="s">
        <v>46</v>
      </c>
      <c r="O13473" s="3"/>
      <c r="P13473" s="5"/>
      <c r="Q13473" s="5"/>
      <c r="R13473" s="5"/>
      <c r="S13473" s="5"/>
      <c r="T13473" s="5"/>
      <c r="U13473" s="5"/>
      <c r="V13473" s="5"/>
      <c r="W13473" s="5"/>
      <c r="X13473" s="5"/>
      <c r="Y13473" s="5"/>
      <c r="Z13473" s="5"/>
      <c r="AA13473" s="5"/>
      <c r="AB13473" s="5"/>
      <c r="AC13473" s="5"/>
      <c r="AD13473" s="5"/>
    </row>
    <row r="13474" spans="1:30" ht="15.75" customHeight="1">
      <c r="A13474" s="3" t="s">
        <v>13522</v>
      </c>
      <c r="B13474" s="4" t="str">
        <f t="shared" si="156"/>
        <v>May</v>
      </c>
      <c r="C13474" s="3">
        <v>2753.81</v>
      </c>
      <c r="D13474" s="4">
        <v>45053</v>
      </c>
      <c r="E13474" s="3" t="s">
        <v>3</v>
      </c>
      <c r="F13474" s="3" t="s">
        <v>44</v>
      </c>
      <c r="G13474" s="3">
        <f t="shared" si="157"/>
        <v>275.38100000000003</v>
      </c>
      <c r="H13474" s="3">
        <f t="shared" si="158"/>
        <v>2478.4290000000001</v>
      </c>
      <c r="I13474" s="3">
        <v>1</v>
      </c>
      <c r="J13474" s="4">
        <v>45058</v>
      </c>
      <c r="K13474" s="3" t="s">
        <v>49</v>
      </c>
      <c r="L13474" s="3" t="s">
        <v>45</v>
      </c>
      <c r="M13474" s="3">
        <v>150.06</v>
      </c>
      <c r="N13474" s="3" t="s">
        <v>52</v>
      </c>
      <c r="O13474" s="3"/>
      <c r="P13474" s="5"/>
      <c r="Q13474" s="5"/>
      <c r="R13474" s="5"/>
      <c r="S13474" s="5"/>
      <c r="T13474" s="5"/>
      <c r="U13474" s="5"/>
      <c r="V13474" s="5"/>
      <c r="W13474" s="5"/>
      <c r="X13474" s="5"/>
      <c r="Y13474" s="5"/>
      <c r="Z13474" s="5"/>
      <c r="AA13474" s="5"/>
      <c r="AB13474" s="5"/>
      <c r="AC13474" s="5"/>
      <c r="AD13474" s="5"/>
    </row>
    <row r="13475" spans="1:30" ht="15.75" customHeight="1">
      <c r="A13475" s="3" t="s">
        <v>13523</v>
      </c>
      <c r="B13475" s="4" t="str">
        <f t="shared" si="156"/>
        <v>August</v>
      </c>
      <c r="C13475" s="3">
        <v>3709.49</v>
      </c>
      <c r="D13475" s="4">
        <v>45166</v>
      </c>
      <c r="E13475" s="3" t="s">
        <v>3</v>
      </c>
      <c r="F13475" s="3" t="s">
        <v>34</v>
      </c>
      <c r="G13475" s="3">
        <f t="shared" si="157"/>
        <v>370.94900000000001</v>
      </c>
      <c r="H13475" s="3">
        <f t="shared" si="158"/>
        <v>3338.5409999999997</v>
      </c>
      <c r="I13475" s="3">
        <v>7</v>
      </c>
      <c r="J13475" s="4">
        <v>45173</v>
      </c>
      <c r="K13475" s="3" t="s">
        <v>35</v>
      </c>
      <c r="L13475" s="3" t="s">
        <v>41</v>
      </c>
      <c r="M13475" s="3">
        <v>1091.5899999999999</v>
      </c>
      <c r="N13475" s="3" t="s">
        <v>65</v>
      </c>
      <c r="O13475" s="3"/>
      <c r="P13475" s="5"/>
      <c r="Q13475" s="5"/>
      <c r="R13475" s="5"/>
      <c r="S13475" s="5"/>
      <c r="T13475" s="5"/>
      <c r="U13475" s="5"/>
      <c r="V13475" s="5"/>
      <c r="W13475" s="5"/>
      <c r="X13475" s="5"/>
      <c r="Y13475" s="5"/>
      <c r="Z13475" s="5"/>
      <c r="AA13475" s="5"/>
      <c r="AB13475" s="5"/>
      <c r="AC13475" s="5"/>
      <c r="AD13475" s="5"/>
    </row>
    <row r="13476" spans="1:30" ht="15.75" customHeight="1">
      <c r="A13476" s="3" t="s">
        <v>13524</v>
      </c>
      <c r="B13476" s="4" t="str">
        <f t="shared" si="156"/>
        <v>October</v>
      </c>
      <c r="C13476" s="3">
        <v>3608.65</v>
      </c>
      <c r="D13476" s="4">
        <v>45205</v>
      </c>
      <c r="E13476" s="3" t="s">
        <v>4</v>
      </c>
      <c r="F13476" s="3" t="s">
        <v>39</v>
      </c>
      <c r="G13476" s="3">
        <f t="shared" si="157"/>
        <v>360.86500000000001</v>
      </c>
      <c r="H13476" s="3">
        <f t="shared" si="158"/>
        <v>3247.7849999999999</v>
      </c>
      <c r="I13476" s="3">
        <v>7</v>
      </c>
      <c r="J13476" s="4">
        <v>45210</v>
      </c>
      <c r="K13476" s="3" t="s">
        <v>49</v>
      </c>
      <c r="L13476" s="3" t="s">
        <v>41</v>
      </c>
      <c r="M13476" s="3">
        <v>353.69</v>
      </c>
      <c r="N13476" s="3" t="s">
        <v>57</v>
      </c>
      <c r="O13476" s="3"/>
      <c r="P13476" s="5"/>
      <c r="Q13476" s="5"/>
      <c r="R13476" s="5"/>
      <c r="S13476" s="5"/>
      <c r="T13476" s="5"/>
      <c r="U13476" s="5"/>
      <c r="V13476" s="5"/>
      <c r="W13476" s="5"/>
      <c r="X13476" s="5"/>
      <c r="Y13476" s="5"/>
      <c r="Z13476" s="5"/>
      <c r="AA13476" s="5"/>
      <c r="AB13476" s="5"/>
      <c r="AC13476" s="5"/>
      <c r="AD13476" s="5"/>
    </row>
    <row r="13477" spans="1:30" ht="15.75" customHeight="1">
      <c r="A13477" s="3" t="s">
        <v>13525</v>
      </c>
      <c r="B13477" s="4" t="str">
        <f t="shared" si="156"/>
        <v>March</v>
      </c>
      <c r="C13477" s="3">
        <v>2716.87</v>
      </c>
      <c r="D13477" s="4">
        <v>44987</v>
      </c>
      <c r="E13477" s="3" t="s">
        <v>3</v>
      </c>
      <c r="F13477" s="3" t="s">
        <v>54</v>
      </c>
      <c r="G13477" s="3">
        <f t="shared" si="157"/>
        <v>271.68700000000001</v>
      </c>
      <c r="H13477" s="3">
        <f t="shared" si="158"/>
        <v>2445.183</v>
      </c>
      <c r="I13477" s="3">
        <v>9</v>
      </c>
      <c r="J13477" s="4">
        <v>44992</v>
      </c>
      <c r="K13477" s="3" t="s">
        <v>40</v>
      </c>
      <c r="L13477" s="3" t="s">
        <v>36</v>
      </c>
      <c r="M13477" s="3">
        <v>738.51</v>
      </c>
      <c r="N13477" s="3" t="s">
        <v>52</v>
      </c>
      <c r="O13477" s="3"/>
      <c r="P13477" s="5"/>
      <c r="Q13477" s="5"/>
      <c r="R13477" s="5"/>
      <c r="S13477" s="5"/>
      <c r="T13477" s="5"/>
      <c r="U13477" s="5"/>
      <c r="V13477" s="5"/>
      <c r="W13477" s="5"/>
      <c r="X13477" s="5"/>
      <c r="Y13477" s="5"/>
      <c r="Z13477" s="5"/>
      <c r="AA13477" s="5"/>
      <c r="AB13477" s="5"/>
      <c r="AC13477" s="5"/>
      <c r="AD13477" s="5"/>
    </row>
    <row r="13478" spans="1:30" ht="15.75" customHeight="1">
      <c r="A13478" s="3" t="s">
        <v>13526</v>
      </c>
      <c r="B13478" s="4" t="str">
        <f t="shared" si="156"/>
        <v>August</v>
      </c>
      <c r="C13478" s="3">
        <v>2514.41</v>
      </c>
      <c r="D13478" s="4">
        <v>45533</v>
      </c>
      <c r="E13478" s="3" t="s">
        <v>2</v>
      </c>
      <c r="F13478" s="3" t="s">
        <v>44</v>
      </c>
      <c r="G13478" s="3">
        <f t="shared" si="157"/>
        <v>251.441</v>
      </c>
      <c r="H13478" s="3">
        <f t="shared" si="158"/>
        <v>2262.9690000000001</v>
      </c>
      <c r="I13478" s="3">
        <v>1</v>
      </c>
      <c r="J13478" s="4">
        <v>45539</v>
      </c>
      <c r="K13478" s="3" t="s">
        <v>40</v>
      </c>
      <c r="L13478" s="3" t="s">
        <v>45</v>
      </c>
      <c r="M13478" s="3">
        <v>625.19000000000005</v>
      </c>
      <c r="N13478" s="3" t="s">
        <v>52</v>
      </c>
      <c r="O13478" s="3"/>
      <c r="P13478" s="5"/>
      <c r="Q13478" s="5"/>
      <c r="R13478" s="5"/>
      <c r="S13478" s="5"/>
      <c r="T13478" s="5"/>
      <c r="U13478" s="5"/>
      <c r="V13478" s="5"/>
      <c r="W13478" s="5"/>
      <c r="X13478" s="5"/>
      <c r="Y13478" s="5"/>
      <c r="Z13478" s="5"/>
      <c r="AA13478" s="5"/>
      <c r="AB13478" s="5"/>
      <c r="AC13478" s="5"/>
      <c r="AD13478" s="5"/>
    </row>
    <row r="13479" spans="1:30" ht="15.75" customHeight="1">
      <c r="A13479" s="3" t="s">
        <v>13527</v>
      </c>
      <c r="B13479" s="4" t="str">
        <f t="shared" si="156"/>
        <v>January</v>
      </c>
      <c r="C13479" s="3">
        <v>4850.7700000000004</v>
      </c>
      <c r="D13479" s="4">
        <v>45304</v>
      </c>
      <c r="E13479" s="3" t="s">
        <v>5</v>
      </c>
      <c r="F13479" s="3" t="s">
        <v>54</v>
      </c>
      <c r="G13479" s="3">
        <f t="shared" si="157"/>
        <v>485.07700000000006</v>
      </c>
      <c r="H13479" s="3">
        <f t="shared" si="158"/>
        <v>4365.6930000000002</v>
      </c>
      <c r="I13479" s="3">
        <v>2</v>
      </c>
      <c r="J13479" s="4">
        <v>45305</v>
      </c>
      <c r="K13479" s="3" t="s">
        <v>49</v>
      </c>
      <c r="L13479" s="3" t="s">
        <v>36</v>
      </c>
      <c r="M13479" s="3">
        <v>872.96</v>
      </c>
      <c r="N13479" s="3" t="s">
        <v>37</v>
      </c>
      <c r="O13479" s="3"/>
      <c r="P13479" s="5"/>
      <c r="Q13479" s="5"/>
      <c r="R13479" s="5"/>
      <c r="S13479" s="5"/>
      <c r="T13479" s="5"/>
      <c r="U13479" s="5"/>
      <c r="V13479" s="5"/>
      <c r="W13479" s="5"/>
      <c r="X13479" s="5"/>
      <c r="Y13479" s="5"/>
      <c r="Z13479" s="5"/>
      <c r="AA13479" s="5"/>
      <c r="AB13479" s="5"/>
      <c r="AC13479" s="5"/>
      <c r="AD13479" s="5"/>
    </row>
    <row r="13480" spans="1:30" ht="15.75" customHeight="1">
      <c r="A13480" s="3" t="s">
        <v>13528</v>
      </c>
      <c r="B13480" s="4" t="str">
        <f t="shared" si="156"/>
        <v>February</v>
      </c>
      <c r="C13480" s="3">
        <v>4120.74</v>
      </c>
      <c r="D13480" s="4">
        <v>45327</v>
      </c>
      <c r="E13480" s="3" t="s">
        <v>4</v>
      </c>
      <c r="F13480" s="3" t="s">
        <v>51</v>
      </c>
      <c r="G13480" s="3">
        <f t="shared" si="157"/>
        <v>412.07400000000001</v>
      </c>
      <c r="H13480" s="3">
        <f t="shared" si="158"/>
        <v>3708.6659999999997</v>
      </c>
      <c r="I13480" s="3">
        <v>6</v>
      </c>
      <c r="J13480" s="4">
        <v>45333</v>
      </c>
      <c r="K13480" s="3" t="s">
        <v>49</v>
      </c>
      <c r="L13480" s="3" t="s">
        <v>41</v>
      </c>
      <c r="M13480" s="3">
        <v>250.33</v>
      </c>
      <c r="N13480" s="3" t="s">
        <v>37</v>
      </c>
      <c r="O13480" s="3"/>
      <c r="P13480" s="5"/>
      <c r="Q13480" s="5"/>
      <c r="R13480" s="5"/>
      <c r="S13480" s="5"/>
      <c r="T13480" s="5"/>
      <c r="U13480" s="5"/>
      <c r="V13480" s="5"/>
      <c r="W13480" s="5"/>
      <c r="X13480" s="5"/>
      <c r="Y13480" s="5"/>
      <c r="Z13480" s="5"/>
      <c r="AA13480" s="5"/>
      <c r="AB13480" s="5"/>
      <c r="AC13480" s="5"/>
      <c r="AD13480" s="5"/>
    </row>
    <row r="13481" spans="1:30" ht="15.75" customHeight="1">
      <c r="A13481" s="3" t="s">
        <v>13529</v>
      </c>
      <c r="B13481" s="4" t="str">
        <f t="shared" si="156"/>
        <v>December</v>
      </c>
      <c r="C13481" s="3">
        <v>3523.34</v>
      </c>
      <c r="D13481" s="4">
        <v>45286</v>
      </c>
      <c r="E13481" s="3" t="s">
        <v>5</v>
      </c>
      <c r="F13481" s="3" t="s">
        <v>51</v>
      </c>
      <c r="G13481" s="3">
        <f t="shared" si="157"/>
        <v>352.33400000000006</v>
      </c>
      <c r="H13481" s="3">
        <f t="shared" si="158"/>
        <v>3171.0060000000003</v>
      </c>
      <c r="I13481" s="3">
        <v>4</v>
      </c>
      <c r="J13481" s="4">
        <v>45290</v>
      </c>
      <c r="K13481" s="3" t="s">
        <v>35</v>
      </c>
      <c r="L13481" s="3" t="s">
        <v>41</v>
      </c>
      <c r="M13481" s="3">
        <v>357.23</v>
      </c>
      <c r="N13481" s="3" t="s">
        <v>57</v>
      </c>
      <c r="O13481" s="3"/>
      <c r="P13481" s="5"/>
      <c r="Q13481" s="5"/>
      <c r="R13481" s="5"/>
      <c r="S13481" s="5"/>
      <c r="T13481" s="5"/>
      <c r="U13481" s="5"/>
      <c r="V13481" s="5"/>
      <c r="W13481" s="5"/>
      <c r="X13481" s="5"/>
      <c r="Y13481" s="5"/>
      <c r="Z13481" s="5"/>
      <c r="AA13481" s="5"/>
      <c r="AB13481" s="5"/>
      <c r="AC13481" s="5"/>
      <c r="AD13481" s="5"/>
    </row>
    <row r="13482" spans="1:30" ht="15.75" customHeight="1">
      <c r="A13482" s="3" t="s">
        <v>13530</v>
      </c>
      <c r="B13482" s="4" t="str">
        <f t="shared" si="156"/>
        <v>March</v>
      </c>
      <c r="C13482" s="3">
        <v>1056.54</v>
      </c>
      <c r="D13482" s="4">
        <v>45365</v>
      </c>
      <c r="E13482" s="3" t="s">
        <v>3</v>
      </c>
      <c r="F13482" s="3" t="s">
        <v>51</v>
      </c>
      <c r="G13482" s="3">
        <f t="shared" si="157"/>
        <v>105.654</v>
      </c>
      <c r="H13482" s="3">
        <f t="shared" si="158"/>
        <v>950.88599999999997</v>
      </c>
      <c r="I13482" s="3">
        <v>5</v>
      </c>
      <c r="J13482" s="4">
        <v>45367</v>
      </c>
      <c r="K13482" s="3" t="s">
        <v>49</v>
      </c>
      <c r="L13482" s="3" t="s">
        <v>41</v>
      </c>
      <c r="M13482" s="3">
        <v>70.39</v>
      </c>
      <c r="N13482" s="3" t="s">
        <v>65</v>
      </c>
      <c r="O13482" s="3"/>
      <c r="P13482" s="5"/>
      <c r="Q13482" s="5"/>
      <c r="R13482" s="5"/>
      <c r="S13482" s="5"/>
      <c r="T13482" s="5"/>
      <c r="U13482" s="5"/>
      <c r="V13482" s="5"/>
      <c r="W13482" s="5"/>
      <c r="X13482" s="5"/>
      <c r="Y13482" s="5"/>
      <c r="Z13482" s="5"/>
      <c r="AA13482" s="5"/>
      <c r="AB13482" s="5"/>
      <c r="AC13482" s="5"/>
      <c r="AD13482" s="5"/>
    </row>
    <row r="13483" spans="1:30" ht="15.75" customHeight="1">
      <c r="A13483" s="3" t="s">
        <v>13531</v>
      </c>
      <c r="B13483" s="4" t="str">
        <f t="shared" si="156"/>
        <v>October</v>
      </c>
      <c r="C13483" s="3">
        <v>4116.88</v>
      </c>
      <c r="D13483" s="4">
        <v>45203</v>
      </c>
      <c r="E13483" s="3" t="s">
        <v>4</v>
      </c>
      <c r="F13483" s="3" t="s">
        <v>44</v>
      </c>
      <c r="G13483" s="3">
        <f t="shared" si="157"/>
        <v>411.68800000000005</v>
      </c>
      <c r="H13483" s="3">
        <f t="shared" si="158"/>
        <v>3705.192</v>
      </c>
      <c r="I13483" s="3">
        <v>5</v>
      </c>
      <c r="J13483" s="4">
        <v>45204</v>
      </c>
      <c r="K13483" s="3" t="s">
        <v>35</v>
      </c>
      <c r="L13483" s="3" t="s">
        <v>41</v>
      </c>
      <c r="M13483" s="3">
        <v>1007.02</v>
      </c>
      <c r="N13483" s="3" t="s">
        <v>46</v>
      </c>
      <c r="O13483" s="3"/>
      <c r="P13483" s="5"/>
      <c r="Q13483" s="5"/>
      <c r="R13483" s="5"/>
      <c r="S13483" s="5"/>
      <c r="T13483" s="5"/>
      <c r="U13483" s="5"/>
      <c r="V13483" s="5"/>
      <c r="W13483" s="5"/>
      <c r="X13483" s="5"/>
      <c r="Y13483" s="5"/>
      <c r="Z13483" s="5"/>
      <c r="AA13483" s="5"/>
      <c r="AB13483" s="5"/>
      <c r="AC13483" s="5"/>
      <c r="AD13483" s="5"/>
    </row>
    <row r="13484" spans="1:30" ht="15.75" customHeight="1">
      <c r="A13484" s="3" t="s">
        <v>13532</v>
      </c>
      <c r="B13484" s="4" t="str">
        <f t="shared" si="156"/>
        <v>March</v>
      </c>
      <c r="C13484" s="3">
        <v>3773.93</v>
      </c>
      <c r="D13484" s="4">
        <v>45364</v>
      </c>
      <c r="E13484" s="3" t="s">
        <v>2</v>
      </c>
      <c r="F13484" s="3" t="s">
        <v>34</v>
      </c>
      <c r="G13484" s="3">
        <f t="shared" si="157"/>
        <v>377.39300000000003</v>
      </c>
      <c r="H13484" s="3">
        <f t="shared" si="158"/>
        <v>3396.5369999999998</v>
      </c>
      <c r="I13484" s="3">
        <v>1</v>
      </c>
      <c r="J13484" s="4">
        <v>45370</v>
      </c>
      <c r="K13484" s="3" t="s">
        <v>40</v>
      </c>
      <c r="L13484" s="3" t="s">
        <v>45</v>
      </c>
      <c r="M13484" s="3">
        <v>663.67</v>
      </c>
      <c r="N13484" s="3" t="s">
        <v>46</v>
      </c>
      <c r="O13484" s="3"/>
      <c r="P13484" s="5"/>
      <c r="Q13484" s="5"/>
      <c r="R13484" s="5"/>
      <c r="S13484" s="5"/>
      <c r="T13484" s="5"/>
      <c r="U13484" s="5"/>
      <c r="V13484" s="5"/>
      <c r="W13484" s="5"/>
      <c r="X13484" s="5"/>
      <c r="Y13484" s="5"/>
      <c r="Z13484" s="5"/>
      <c r="AA13484" s="5"/>
      <c r="AB13484" s="5"/>
      <c r="AC13484" s="5"/>
      <c r="AD13484" s="5"/>
    </row>
    <row r="13485" spans="1:30" ht="15.75" customHeight="1">
      <c r="A13485" s="3" t="s">
        <v>13533</v>
      </c>
      <c r="B13485" s="4" t="str">
        <f t="shared" si="156"/>
        <v>July</v>
      </c>
      <c r="C13485" s="3">
        <v>4960.93</v>
      </c>
      <c r="D13485" s="4">
        <v>45485</v>
      </c>
      <c r="E13485" s="3" t="s">
        <v>3</v>
      </c>
      <c r="F13485" s="3" t="s">
        <v>44</v>
      </c>
      <c r="G13485" s="3">
        <f t="shared" si="157"/>
        <v>496.09300000000007</v>
      </c>
      <c r="H13485" s="3">
        <f t="shared" si="158"/>
        <v>4464.8370000000004</v>
      </c>
      <c r="I13485" s="3">
        <v>1</v>
      </c>
      <c r="J13485" s="4">
        <v>45492</v>
      </c>
      <c r="K13485" s="3" t="s">
        <v>35</v>
      </c>
      <c r="L13485" s="3" t="s">
        <v>36</v>
      </c>
      <c r="M13485" s="3">
        <v>1471.48</v>
      </c>
      <c r="N13485" s="3" t="s">
        <v>37</v>
      </c>
      <c r="O13485" s="3"/>
      <c r="P13485" s="5"/>
      <c r="Q13485" s="5"/>
      <c r="R13485" s="5"/>
      <c r="S13485" s="5"/>
      <c r="T13485" s="5"/>
      <c r="U13485" s="5"/>
      <c r="V13485" s="5"/>
      <c r="W13485" s="5"/>
      <c r="X13485" s="5"/>
      <c r="Y13485" s="5"/>
      <c r="Z13485" s="5"/>
      <c r="AA13485" s="5"/>
      <c r="AB13485" s="5"/>
      <c r="AC13485" s="5"/>
      <c r="AD13485" s="5"/>
    </row>
    <row r="13486" spans="1:30" ht="15.75" customHeight="1">
      <c r="A13486" s="3" t="s">
        <v>13534</v>
      </c>
      <c r="B13486" s="4" t="str">
        <f t="shared" si="156"/>
        <v>November</v>
      </c>
      <c r="C13486" s="3">
        <v>751.68</v>
      </c>
      <c r="D13486" s="4">
        <v>45607</v>
      </c>
      <c r="E13486" s="3" t="s">
        <v>5</v>
      </c>
      <c r="F13486" s="3" t="s">
        <v>51</v>
      </c>
      <c r="G13486" s="3">
        <f t="shared" si="157"/>
        <v>75.167999999999992</v>
      </c>
      <c r="H13486" s="3">
        <f t="shared" si="158"/>
        <v>676.51199999999994</v>
      </c>
      <c r="I13486" s="3">
        <v>7</v>
      </c>
      <c r="J13486" s="4">
        <v>45609</v>
      </c>
      <c r="K13486" s="3" t="s">
        <v>49</v>
      </c>
      <c r="L13486" s="3" t="s">
        <v>45</v>
      </c>
      <c r="M13486" s="3">
        <v>138.44</v>
      </c>
      <c r="N13486" s="3" t="s">
        <v>46</v>
      </c>
      <c r="O13486" s="3"/>
      <c r="P13486" s="5"/>
      <c r="Q13486" s="5"/>
      <c r="R13486" s="5"/>
      <c r="S13486" s="5"/>
      <c r="T13486" s="5"/>
      <c r="U13486" s="5"/>
      <c r="V13486" s="5"/>
      <c r="W13486" s="5"/>
      <c r="X13486" s="5"/>
      <c r="Y13486" s="5"/>
      <c r="Z13486" s="5"/>
      <c r="AA13486" s="5"/>
      <c r="AB13486" s="5"/>
      <c r="AC13486" s="5"/>
      <c r="AD13486" s="5"/>
    </row>
    <row r="13487" spans="1:30" ht="15.75" customHeight="1">
      <c r="A13487" s="3" t="s">
        <v>13535</v>
      </c>
      <c r="B13487" s="4" t="str">
        <f t="shared" si="156"/>
        <v>April</v>
      </c>
      <c r="C13487" s="3">
        <v>3604.95</v>
      </c>
      <c r="D13487" s="4">
        <v>45023</v>
      </c>
      <c r="E13487" s="3" t="s">
        <v>2</v>
      </c>
      <c r="F13487" s="3" t="s">
        <v>51</v>
      </c>
      <c r="G13487" s="3">
        <f t="shared" si="157"/>
        <v>360.495</v>
      </c>
      <c r="H13487" s="3">
        <f t="shared" si="158"/>
        <v>3244.4549999999999</v>
      </c>
      <c r="I13487" s="3">
        <v>3</v>
      </c>
      <c r="J13487" s="4">
        <v>45025</v>
      </c>
      <c r="K13487" s="3" t="s">
        <v>40</v>
      </c>
      <c r="L13487" s="3" t="s">
        <v>45</v>
      </c>
      <c r="M13487" s="3">
        <v>282.01</v>
      </c>
      <c r="N13487" s="3" t="s">
        <v>52</v>
      </c>
      <c r="O13487" s="3"/>
      <c r="P13487" s="5"/>
      <c r="Q13487" s="5"/>
      <c r="R13487" s="5"/>
      <c r="S13487" s="5"/>
      <c r="T13487" s="5"/>
      <c r="U13487" s="5"/>
      <c r="V13487" s="5"/>
      <c r="W13487" s="5"/>
      <c r="X13487" s="5"/>
      <c r="Y13487" s="5"/>
      <c r="Z13487" s="5"/>
      <c r="AA13487" s="5"/>
      <c r="AB13487" s="5"/>
      <c r="AC13487" s="5"/>
      <c r="AD13487" s="5"/>
    </row>
    <row r="13488" spans="1:30" ht="15.75" customHeight="1">
      <c r="A13488" s="3" t="s">
        <v>13536</v>
      </c>
      <c r="B13488" s="4" t="str">
        <f t="shared" si="156"/>
        <v>May</v>
      </c>
      <c r="C13488" s="3">
        <v>4897.51</v>
      </c>
      <c r="D13488" s="4">
        <v>45069</v>
      </c>
      <c r="E13488" s="3" t="s">
        <v>3</v>
      </c>
      <c r="F13488" s="3" t="s">
        <v>44</v>
      </c>
      <c r="G13488" s="3">
        <f t="shared" si="157"/>
        <v>489.75100000000003</v>
      </c>
      <c r="H13488" s="3">
        <f t="shared" si="158"/>
        <v>4407.759</v>
      </c>
      <c r="I13488" s="3">
        <v>5</v>
      </c>
      <c r="J13488" s="4">
        <v>45071</v>
      </c>
      <c r="K13488" s="3" t="s">
        <v>35</v>
      </c>
      <c r="L13488" s="3" t="s">
        <v>45</v>
      </c>
      <c r="M13488" s="3">
        <v>367.9</v>
      </c>
      <c r="N13488" s="3" t="s">
        <v>52</v>
      </c>
      <c r="O13488" s="3"/>
      <c r="P13488" s="5"/>
      <c r="Q13488" s="5"/>
      <c r="R13488" s="5"/>
      <c r="S13488" s="5"/>
      <c r="T13488" s="5"/>
      <c r="U13488" s="5"/>
      <c r="V13488" s="5"/>
      <c r="W13488" s="5"/>
      <c r="X13488" s="5"/>
      <c r="Y13488" s="5"/>
      <c r="Z13488" s="5"/>
      <c r="AA13488" s="5"/>
      <c r="AB13488" s="5"/>
      <c r="AC13488" s="5"/>
      <c r="AD13488" s="5"/>
    </row>
    <row r="13489" spans="1:30" ht="15.75" customHeight="1">
      <c r="A13489" s="3" t="s">
        <v>13537</v>
      </c>
      <c r="B13489" s="4" t="str">
        <f t="shared" si="156"/>
        <v>August</v>
      </c>
      <c r="C13489" s="3">
        <v>2366.71</v>
      </c>
      <c r="D13489" s="4">
        <v>45150</v>
      </c>
      <c r="E13489" s="3" t="s">
        <v>2</v>
      </c>
      <c r="F13489" s="3" t="s">
        <v>34</v>
      </c>
      <c r="G13489" s="3">
        <f t="shared" si="157"/>
        <v>236.67100000000002</v>
      </c>
      <c r="H13489" s="3">
        <f t="shared" si="158"/>
        <v>2130.0390000000002</v>
      </c>
      <c r="I13489" s="3">
        <v>8</v>
      </c>
      <c r="J13489" s="4">
        <v>45151</v>
      </c>
      <c r="K13489" s="3" t="s">
        <v>49</v>
      </c>
      <c r="L13489" s="3" t="s">
        <v>41</v>
      </c>
      <c r="M13489" s="3">
        <v>428.34</v>
      </c>
      <c r="N13489" s="3" t="s">
        <v>65</v>
      </c>
      <c r="O13489" s="3"/>
      <c r="P13489" s="5"/>
      <c r="Q13489" s="5"/>
      <c r="R13489" s="5"/>
      <c r="S13489" s="5"/>
      <c r="T13489" s="5"/>
      <c r="U13489" s="5"/>
      <c r="V13489" s="5"/>
      <c r="W13489" s="5"/>
      <c r="X13489" s="5"/>
      <c r="Y13489" s="5"/>
      <c r="Z13489" s="5"/>
      <c r="AA13489" s="5"/>
      <c r="AB13489" s="5"/>
      <c r="AC13489" s="5"/>
      <c r="AD13489" s="5"/>
    </row>
    <row r="13490" spans="1:30" ht="15.75" customHeight="1">
      <c r="A13490" s="3" t="s">
        <v>13538</v>
      </c>
      <c r="B13490" s="4" t="str">
        <f t="shared" si="156"/>
        <v>November</v>
      </c>
      <c r="C13490" s="3">
        <v>3693.71</v>
      </c>
      <c r="D13490" s="4">
        <v>45241</v>
      </c>
      <c r="E13490" s="3" t="s">
        <v>3</v>
      </c>
      <c r="F13490" s="3" t="s">
        <v>34</v>
      </c>
      <c r="G13490" s="3">
        <f t="shared" si="157"/>
        <v>369.37100000000004</v>
      </c>
      <c r="H13490" s="3">
        <f t="shared" si="158"/>
        <v>3324.3389999999999</v>
      </c>
      <c r="I13490" s="3">
        <v>5</v>
      </c>
      <c r="J13490" s="4">
        <v>45245</v>
      </c>
      <c r="K13490" s="3" t="s">
        <v>49</v>
      </c>
      <c r="L13490" s="3" t="s">
        <v>41</v>
      </c>
      <c r="M13490" s="3">
        <v>723.96</v>
      </c>
      <c r="N13490" s="3" t="s">
        <v>65</v>
      </c>
      <c r="O13490" s="3"/>
      <c r="P13490" s="5"/>
      <c r="Q13490" s="5"/>
      <c r="R13490" s="5"/>
      <c r="S13490" s="5"/>
      <c r="T13490" s="5"/>
      <c r="U13490" s="5"/>
      <c r="V13490" s="5"/>
      <c r="W13490" s="5"/>
      <c r="X13490" s="5"/>
      <c r="Y13490" s="5"/>
      <c r="Z13490" s="5"/>
      <c r="AA13490" s="5"/>
      <c r="AB13490" s="5"/>
      <c r="AC13490" s="5"/>
      <c r="AD13490" s="5"/>
    </row>
    <row r="13491" spans="1:30" ht="15.75" customHeight="1">
      <c r="A13491" s="3" t="s">
        <v>13539</v>
      </c>
      <c r="B13491" s="4" t="str">
        <f t="shared" si="156"/>
        <v>January</v>
      </c>
      <c r="C13491" s="3">
        <v>4879.32</v>
      </c>
      <c r="D13491" s="4">
        <v>44955</v>
      </c>
      <c r="E13491" s="3" t="s">
        <v>4</v>
      </c>
      <c r="F13491" s="3" t="s">
        <v>54</v>
      </c>
      <c r="G13491" s="3">
        <f t="shared" si="157"/>
        <v>487.93200000000002</v>
      </c>
      <c r="H13491" s="3">
        <f t="shared" si="158"/>
        <v>4391.3879999999999</v>
      </c>
      <c r="I13491" s="3">
        <v>9</v>
      </c>
      <c r="J13491" s="4">
        <v>44961</v>
      </c>
      <c r="K13491" s="3" t="s">
        <v>49</v>
      </c>
      <c r="L13491" s="3" t="s">
        <v>36</v>
      </c>
      <c r="M13491" s="3">
        <v>433.09</v>
      </c>
      <c r="N13491" s="3" t="s">
        <v>52</v>
      </c>
      <c r="O13491" s="3"/>
      <c r="P13491" s="5"/>
      <c r="Q13491" s="5"/>
      <c r="R13491" s="5"/>
      <c r="S13491" s="5"/>
      <c r="T13491" s="5"/>
      <c r="U13491" s="5"/>
      <c r="V13491" s="5"/>
      <c r="W13491" s="5"/>
      <c r="X13491" s="5"/>
      <c r="Y13491" s="5"/>
      <c r="Z13491" s="5"/>
      <c r="AA13491" s="5"/>
      <c r="AB13491" s="5"/>
      <c r="AC13491" s="5"/>
      <c r="AD13491" s="5"/>
    </row>
    <row r="13492" spans="1:30" ht="15.75" customHeight="1">
      <c r="A13492" s="3" t="s">
        <v>13540</v>
      </c>
      <c r="B13492" s="4" t="str">
        <f t="shared" si="156"/>
        <v>June</v>
      </c>
      <c r="C13492" s="3">
        <v>2782.68</v>
      </c>
      <c r="D13492" s="4">
        <v>45449</v>
      </c>
      <c r="E13492" s="3" t="s">
        <v>3</v>
      </c>
      <c r="F13492" s="3" t="s">
        <v>39</v>
      </c>
      <c r="G13492" s="3">
        <f t="shared" si="157"/>
        <v>278.26799999999997</v>
      </c>
      <c r="H13492" s="3">
        <f t="shared" si="158"/>
        <v>2504.4119999999998</v>
      </c>
      <c r="I13492" s="3">
        <v>4</v>
      </c>
      <c r="J13492" s="4">
        <v>45453</v>
      </c>
      <c r="K13492" s="3" t="s">
        <v>40</v>
      </c>
      <c r="L13492" s="3" t="s">
        <v>45</v>
      </c>
      <c r="M13492" s="3">
        <v>245.77</v>
      </c>
      <c r="N13492" s="3" t="s">
        <v>65</v>
      </c>
      <c r="O13492" s="3"/>
      <c r="P13492" s="5"/>
      <c r="Q13492" s="5"/>
      <c r="R13492" s="5"/>
      <c r="S13492" s="5"/>
      <c r="T13492" s="5"/>
      <c r="U13492" s="5"/>
      <c r="V13492" s="5"/>
      <c r="W13492" s="5"/>
      <c r="X13492" s="5"/>
      <c r="Y13492" s="5"/>
      <c r="Z13492" s="5"/>
      <c r="AA13492" s="5"/>
      <c r="AB13492" s="5"/>
      <c r="AC13492" s="5"/>
      <c r="AD13492" s="5"/>
    </row>
    <row r="13493" spans="1:30" ht="15.75" customHeight="1">
      <c r="A13493" s="3" t="s">
        <v>13541</v>
      </c>
      <c r="B13493" s="4" t="str">
        <f t="shared" si="156"/>
        <v>January</v>
      </c>
      <c r="C13493" s="3">
        <v>3525.3</v>
      </c>
      <c r="D13493" s="4">
        <v>44955</v>
      </c>
      <c r="E13493" s="3" t="s">
        <v>4</v>
      </c>
      <c r="F13493" s="3" t="s">
        <v>51</v>
      </c>
      <c r="G13493" s="3">
        <f t="shared" si="157"/>
        <v>352.53000000000003</v>
      </c>
      <c r="H13493" s="3">
        <f t="shared" si="158"/>
        <v>3172.77</v>
      </c>
      <c r="I13493" s="3">
        <v>7</v>
      </c>
      <c r="J13493" s="4">
        <v>44958</v>
      </c>
      <c r="K13493" s="3" t="s">
        <v>49</v>
      </c>
      <c r="L13493" s="3" t="s">
        <v>41</v>
      </c>
      <c r="M13493" s="3">
        <v>982.81</v>
      </c>
      <c r="N13493" s="3" t="s">
        <v>46</v>
      </c>
      <c r="O13493" s="3"/>
      <c r="P13493" s="5"/>
      <c r="Q13493" s="5"/>
      <c r="R13493" s="5"/>
      <c r="S13493" s="5"/>
      <c r="T13493" s="5"/>
      <c r="U13493" s="5"/>
      <c r="V13493" s="5"/>
      <c r="W13493" s="5"/>
      <c r="X13493" s="5"/>
      <c r="Y13493" s="5"/>
      <c r="Z13493" s="5"/>
      <c r="AA13493" s="5"/>
      <c r="AB13493" s="5"/>
      <c r="AC13493" s="5"/>
      <c r="AD13493" s="5"/>
    </row>
    <row r="13494" spans="1:30" ht="15.75" customHeight="1">
      <c r="A13494" s="3" t="s">
        <v>13542</v>
      </c>
      <c r="B13494" s="4" t="str">
        <f t="shared" si="156"/>
        <v>January</v>
      </c>
      <c r="C13494" s="3">
        <v>198.42</v>
      </c>
      <c r="D13494" s="4">
        <v>45297</v>
      </c>
      <c r="E13494" s="3" t="s">
        <v>3</v>
      </c>
      <c r="F13494" s="3" t="s">
        <v>34</v>
      </c>
      <c r="G13494" s="3">
        <f t="shared" si="157"/>
        <v>19.841999999999999</v>
      </c>
      <c r="H13494" s="3">
        <f t="shared" si="158"/>
        <v>178.57799999999997</v>
      </c>
      <c r="I13494" s="3">
        <v>8</v>
      </c>
      <c r="J13494" s="4">
        <v>45302</v>
      </c>
      <c r="K13494" s="3" t="s">
        <v>40</v>
      </c>
      <c r="L13494" s="3" t="s">
        <v>45</v>
      </c>
      <c r="M13494" s="3">
        <v>51.81</v>
      </c>
      <c r="N13494" s="3" t="s">
        <v>57</v>
      </c>
      <c r="O13494" s="3"/>
      <c r="P13494" s="5"/>
      <c r="Q13494" s="5"/>
      <c r="R13494" s="5"/>
      <c r="S13494" s="5"/>
      <c r="T13494" s="5"/>
      <c r="U13494" s="5"/>
      <c r="V13494" s="5"/>
      <c r="W13494" s="5"/>
      <c r="X13494" s="5"/>
      <c r="Y13494" s="5"/>
      <c r="Z13494" s="5"/>
      <c r="AA13494" s="5"/>
      <c r="AB13494" s="5"/>
      <c r="AC13494" s="5"/>
      <c r="AD13494" s="5"/>
    </row>
    <row r="13495" spans="1:30" ht="15.75" customHeight="1">
      <c r="A13495" s="3" t="s">
        <v>13543</v>
      </c>
      <c r="B13495" s="4" t="str">
        <f t="shared" si="156"/>
        <v>August</v>
      </c>
      <c r="C13495" s="3">
        <v>2646.36</v>
      </c>
      <c r="D13495" s="4">
        <v>45524</v>
      </c>
      <c r="E13495" s="3" t="s">
        <v>3</v>
      </c>
      <c r="F13495" s="3" t="s">
        <v>51</v>
      </c>
      <c r="G13495" s="3">
        <f t="shared" si="157"/>
        <v>264.63600000000002</v>
      </c>
      <c r="H13495" s="3">
        <f t="shared" si="158"/>
        <v>2381.7240000000002</v>
      </c>
      <c r="I13495" s="3">
        <v>7</v>
      </c>
      <c r="J13495" s="4">
        <v>45529</v>
      </c>
      <c r="K13495" s="3" t="s">
        <v>49</v>
      </c>
      <c r="L13495" s="3" t="s">
        <v>45</v>
      </c>
      <c r="M13495" s="3">
        <v>138.99</v>
      </c>
      <c r="N13495" s="3" t="s">
        <v>52</v>
      </c>
      <c r="O13495" s="3"/>
      <c r="P13495" s="5"/>
      <c r="Q13495" s="5"/>
      <c r="R13495" s="5"/>
      <c r="S13495" s="5"/>
      <c r="T13495" s="5"/>
      <c r="U13495" s="5"/>
      <c r="V13495" s="5"/>
      <c r="W13495" s="5"/>
      <c r="X13495" s="5"/>
      <c r="Y13495" s="5"/>
      <c r="Z13495" s="5"/>
      <c r="AA13495" s="5"/>
      <c r="AB13495" s="5"/>
      <c r="AC13495" s="5"/>
      <c r="AD13495" s="5"/>
    </row>
    <row r="13496" spans="1:30" ht="15.75" customHeight="1">
      <c r="A13496" s="3" t="s">
        <v>13544</v>
      </c>
      <c r="B13496" s="4" t="str">
        <f t="shared" si="156"/>
        <v>December</v>
      </c>
      <c r="C13496" s="3">
        <v>1353.42</v>
      </c>
      <c r="D13496" s="4">
        <v>45648</v>
      </c>
      <c r="E13496" s="3" t="s">
        <v>5</v>
      </c>
      <c r="F13496" s="3" t="s">
        <v>39</v>
      </c>
      <c r="G13496" s="3">
        <f t="shared" si="157"/>
        <v>135.34200000000001</v>
      </c>
      <c r="H13496" s="3">
        <f t="shared" si="158"/>
        <v>1218.078</v>
      </c>
      <c r="I13496" s="3">
        <v>4</v>
      </c>
      <c r="J13496" s="4">
        <v>45652</v>
      </c>
      <c r="K13496" s="3" t="s">
        <v>49</v>
      </c>
      <c r="L13496" s="3" t="s">
        <v>45</v>
      </c>
      <c r="M13496" s="3">
        <v>320.26</v>
      </c>
      <c r="N13496" s="3" t="s">
        <v>37</v>
      </c>
      <c r="O13496" s="3"/>
      <c r="P13496" s="5"/>
      <c r="Q13496" s="5"/>
      <c r="R13496" s="5"/>
      <c r="S13496" s="5"/>
      <c r="T13496" s="5"/>
      <c r="U13496" s="5"/>
      <c r="V13496" s="5"/>
      <c r="W13496" s="5"/>
      <c r="X13496" s="5"/>
      <c r="Y13496" s="5"/>
      <c r="Z13496" s="5"/>
      <c r="AA13496" s="5"/>
      <c r="AB13496" s="5"/>
      <c r="AC13496" s="5"/>
      <c r="AD13496" s="5"/>
    </row>
    <row r="13497" spans="1:30" ht="15.75" customHeight="1">
      <c r="A13497" s="3" t="s">
        <v>13545</v>
      </c>
      <c r="B13497" s="4" t="str">
        <f t="shared" si="156"/>
        <v>December</v>
      </c>
      <c r="C13497" s="3">
        <v>743.1</v>
      </c>
      <c r="D13497" s="4">
        <v>45271</v>
      </c>
      <c r="E13497" s="3" t="s">
        <v>2</v>
      </c>
      <c r="F13497" s="3" t="s">
        <v>51</v>
      </c>
      <c r="G13497" s="3">
        <f t="shared" si="157"/>
        <v>74.31</v>
      </c>
      <c r="H13497" s="3">
        <f t="shared" si="158"/>
        <v>668.79</v>
      </c>
      <c r="I13497" s="3">
        <v>8</v>
      </c>
      <c r="J13497" s="4">
        <v>45276</v>
      </c>
      <c r="K13497" s="3" t="s">
        <v>40</v>
      </c>
      <c r="L13497" s="3" t="s">
        <v>41</v>
      </c>
      <c r="M13497" s="3">
        <v>135.07</v>
      </c>
      <c r="N13497" s="3" t="s">
        <v>42</v>
      </c>
      <c r="O13497" s="3"/>
      <c r="P13497" s="5"/>
      <c r="Q13497" s="5"/>
      <c r="R13497" s="5"/>
      <c r="S13497" s="5"/>
      <c r="T13497" s="5"/>
      <c r="U13497" s="5"/>
      <c r="V13497" s="5"/>
      <c r="W13497" s="5"/>
      <c r="X13497" s="5"/>
      <c r="Y13497" s="5"/>
      <c r="Z13497" s="5"/>
      <c r="AA13497" s="5"/>
      <c r="AB13497" s="5"/>
      <c r="AC13497" s="5"/>
      <c r="AD13497" s="5"/>
    </row>
    <row r="13498" spans="1:30" ht="15.75" customHeight="1">
      <c r="A13498" s="3" t="s">
        <v>13546</v>
      </c>
      <c r="B13498" s="4" t="str">
        <f t="shared" si="156"/>
        <v>December</v>
      </c>
      <c r="C13498" s="3">
        <v>3572.13</v>
      </c>
      <c r="D13498" s="4">
        <v>45267</v>
      </c>
      <c r="E13498" s="3" t="s">
        <v>2</v>
      </c>
      <c r="F13498" s="3" t="s">
        <v>34</v>
      </c>
      <c r="G13498" s="3">
        <f t="shared" si="157"/>
        <v>357.21300000000002</v>
      </c>
      <c r="H13498" s="3">
        <f t="shared" si="158"/>
        <v>3214.9169999999999</v>
      </c>
      <c r="I13498" s="3">
        <v>4</v>
      </c>
      <c r="J13498" s="4">
        <v>45271</v>
      </c>
      <c r="K13498" s="3" t="s">
        <v>40</v>
      </c>
      <c r="L13498" s="3" t="s">
        <v>45</v>
      </c>
      <c r="M13498" s="3">
        <v>754.82</v>
      </c>
      <c r="N13498" s="3" t="s">
        <v>65</v>
      </c>
      <c r="O13498" s="3"/>
      <c r="P13498" s="5"/>
      <c r="Q13498" s="5"/>
      <c r="R13498" s="5"/>
      <c r="S13498" s="5"/>
      <c r="T13498" s="5"/>
      <c r="U13498" s="5"/>
      <c r="V13498" s="5"/>
      <c r="W13498" s="5"/>
      <c r="X13498" s="5"/>
      <c r="Y13498" s="5"/>
      <c r="Z13498" s="5"/>
      <c r="AA13498" s="5"/>
      <c r="AB13498" s="5"/>
      <c r="AC13498" s="5"/>
      <c r="AD13498" s="5"/>
    </row>
    <row r="13499" spans="1:30" ht="15.75" customHeight="1">
      <c r="A13499" s="3" t="s">
        <v>13547</v>
      </c>
      <c r="B13499" s="4" t="str">
        <f t="shared" si="156"/>
        <v>April</v>
      </c>
      <c r="C13499" s="3">
        <v>291.54000000000002</v>
      </c>
      <c r="D13499" s="4">
        <v>45398</v>
      </c>
      <c r="E13499" s="3" t="s">
        <v>2</v>
      </c>
      <c r="F13499" s="3" t="s">
        <v>54</v>
      </c>
      <c r="G13499" s="3">
        <f t="shared" si="157"/>
        <v>29.154000000000003</v>
      </c>
      <c r="H13499" s="3">
        <f t="shared" si="158"/>
        <v>262.38600000000002</v>
      </c>
      <c r="I13499" s="3">
        <v>8</v>
      </c>
      <c r="J13499" s="4">
        <v>45405</v>
      </c>
      <c r="K13499" s="3" t="s">
        <v>40</v>
      </c>
      <c r="L13499" s="3" t="s">
        <v>36</v>
      </c>
      <c r="M13499" s="3">
        <v>17.47</v>
      </c>
      <c r="N13499" s="3" t="s">
        <v>52</v>
      </c>
      <c r="O13499" s="3"/>
      <c r="P13499" s="5"/>
      <c r="Q13499" s="5"/>
      <c r="R13499" s="5"/>
      <c r="S13499" s="5"/>
      <c r="T13499" s="5"/>
      <c r="U13499" s="5"/>
      <c r="V13499" s="5"/>
      <c r="W13499" s="5"/>
      <c r="X13499" s="5"/>
      <c r="Y13499" s="5"/>
      <c r="Z13499" s="5"/>
      <c r="AA13499" s="5"/>
      <c r="AB13499" s="5"/>
      <c r="AC13499" s="5"/>
      <c r="AD13499" s="5"/>
    </row>
    <row r="13500" spans="1:30" ht="15.75" customHeight="1">
      <c r="A13500" s="3" t="s">
        <v>13548</v>
      </c>
      <c r="B13500" s="4" t="str">
        <f t="shared" si="156"/>
        <v>September</v>
      </c>
      <c r="C13500" s="3">
        <v>4533.84</v>
      </c>
      <c r="D13500" s="4">
        <v>45552</v>
      </c>
      <c r="E13500" s="3" t="s">
        <v>3</v>
      </c>
      <c r="F13500" s="3" t="s">
        <v>44</v>
      </c>
      <c r="G13500" s="3">
        <f t="shared" si="157"/>
        <v>453.38400000000001</v>
      </c>
      <c r="H13500" s="3">
        <f t="shared" si="158"/>
        <v>4080.4560000000001</v>
      </c>
      <c r="I13500" s="3">
        <v>8</v>
      </c>
      <c r="J13500" s="4">
        <v>45554</v>
      </c>
      <c r="K13500" s="3" t="s">
        <v>35</v>
      </c>
      <c r="L13500" s="3" t="s">
        <v>41</v>
      </c>
      <c r="M13500" s="3">
        <v>722.52</v>
      </c>
      <c r="N13500" s="3" t="s">
        <v>57</v>
      </c>
      <c r="O13500" s="3"/>
      <c r="P13500" s="5"/>
      <c r="Q13500" s="5"/>
      <c r="R13500" s="5"/>
      <c r="S13500" s="5"/>
      <c r="T13500" s="5"/>
      <c r="U13500" s="5"/>
      <c r="V13500" s="5"/>
      <c r="W13500" s="5"/>
      <c r="X13500" s="5"/>
      <c r="Y13500" s="5"/>
      <c r="Z13500" s="5"/>
      <c r="AA13500" s="5"/>
      <c r="AB13500" s="5"/>
      <c r="AC13500" s="5"/>
      <c r="AD13500" s="5"/>
    </row>
    <row r="13501" spans="1:30" ht="15.75" customHeight="1">
      <c r="A13501" s="3" t="s">
        <v>13549</v>
      </c>
      <c r="B13501" s="4" t="str">
        <f t="shared" si="156"/>
        <v>July</v>
      </c>
      <c r="C13501" s="3">
        <v>2637.09</v>
      </c>
      <c r="D13501" s="4">
        <v>45494</v>
      </c>
      <c r="E13501" s="3" t="s">
        <v>3</v>
      </c>
      <c r="F13501" s="3" t="s">
        <v>44</v>
      </c>
      <c r="G13501" s="3">
        <f t="shared" si="157"/>
        <v>263.709</v>
      </c>
      <c r="H13501" s="3">
        <f t="shared" si="158"/>
        <v>2373.3810000000003</v>
      </c>
      <c r="I13501" s="3">
        <v>4</v>
      </c>
      <c r="J13501" s="4">
        <v>45500</v>
      </c>
      <c r="K13501" s="3" t="s">
        <v>49</v>
      </c>
      <c r="L13501" s="3" t="s">
        <v>36</v>
      </c>
      <c r="M13501" s="3">
        <v>443.88</v>
      </c>
      <c r="N13501" s="3" t="s">
        <v>37</v>
      </c>
      <c r="O13501" s="3"/>
      <c r="P13501" s="5"/>
      <c r="Q13501" s="5"/>
      <c r="R13501" s="5"/>
      <c r="S13501" s="5"/>
      <c r="T13501" s="5"/>
      <c r="U13501" s="5"/>
      <c r="V13501" s="5"/>
      <c r="W13501" s="5"/>
      <c r="X13501" s="5"/>
      <c r="Y13501" s="5"/>
      <c r="Z13501" s="5"/>
      <c r="AA13501" s="5"/>
      <c r="AB13501" s="5"/>
      <c r="AC13501" s="5"/>
      <c r="AD13501" s="5"/>
    </row>
    <row r="13502" spans="1:30" ht="15.75" customHeight="1">
      <c r="A13502" s="3" t="s">
        <v>13550</v>
      </c>
      <c r="B13502" s="4" t="str">
        <f t="shared" si="156"/>
        <v>June</v>
      </c>
      <c r="C13502" s="3">
        <v>3276.33</v>
      </c>
      <c r="D13502" s="4">
        <v>45107</v>
      </c>
      <c r="E13502" s="3" t="s">
        <v>3</v>
      </c>
      <c r="F13502" s="3" t="s">
        <v>34</v>
      </c>
      <c r="G13502" s="3">
        <f t="shared" si="157"/>
        <v>327.63300000000004</v>
      </c>
      <c r="H13502" s="3">
        <f t="shared" si="158"/>
        <v>2948.6970000000001</v>
      </c>
      <c r="I13502" s="3">
        <v>5</v>
      </c>
      <c r="J13502" s="4">
        <v>45114</v>
      </c>
      <c r="K13502" s="3" t="s">
        <v>40</v>
      </c>
      <c r="L13502" s="3" t="s">
        <v>41</v>
      </c>
      <c r="M13502" s="3">
        <v>268.76</v>
      </c>
      <c r="N13502" s="3" t="s">
        <v>42</v>
      </c>
      <c r="O13502" s="3"/>
      <c r="P13502" s="5"/>
      <c r="Q13502" s="5"/>
      <c r="R13502" s="5"/>
      <c r="S13502" s="5"/>
      <c r="T13502" s="5"/>
      <c r="U13502" s="5"/>
      <c r="V13502" s="5"/>
      <c r="W13502" s="5"/>
      <c r="X13502" s="5"/>
      <c r="Y13502" s="5"/>
      <c r="Z13502" s="5"/>
      <c r="AA13502" s="5"/>
      <c r="AB13502" s="5"/>
      <c r="AC13502" s="5"/>
      <c r="AD13502" s="5"/>
    </row>
    <row r="13503" spans="1:30" ht="15.75" customHeight="1">
      <c r="A13503" s="3" t="s">
        <v>13551</v>
      </c>
      <c r="B13503" s="4" t="str">
        <f t="shared" si="156"/>
        <v>May</v>
      </c>
      <c r="C13503" s="3">
        <v>1341.83</v>
      </c>
      <c r="D13503" s="4">
        <v>45441</v>
      </c>
      <c r="E13503" s="3" t="s">
        <v>4</v>
      </c>
      <c r="F13503" s="3" t="s">
        <v>34</v>
      </c>
      <c r="G13503" s="3">
        <f t="shared" si="157"/>
        <v>134.18299999999999</v>
      </c>
      <c r="H13503" s="3">
        <f t="shared" si="158"/>
        <v>1207.6469999999999</v>
      </c>
      <c r="I13503" s="3">
        <v>5</v>
      </c>
      <c r="J13503" s="4">
        <v>45444</v>
      </c>
      <c r="K13503" s="3" t="s">
        <v>35</v>
      </c>
      <c r="L13503" s="3" t="s">
        <v>45</v>
      </c>
      <c r="M13503" s="3">
        <v>378.89</v>
      </c>
      <c r="N13503" s="3" t="s">
        <v>42</v>
      </c>
      <c r="O13503" s="3"/>
      <c r="P13503" s="5"/>
      <c r="Q13503" s="5"/>
      <c r="R13503" s="5"/>
      <c r="S13503" s="5"/>
      <c r="T13503" s="5"/>
      <c r="U13503" s="5"/>
      <c r="V13503" s="5"/>
      <c r="W13503" s="5"/>
      <c r="X13503" s="5"/>
      <c r="Y13503" s="5"/>
      <c r="Z13503" s="5"/>
      <c r="AA13503" s="5"/>
      <c r="AB13503" s="5"/>
      <c r="AC13503" s="5"/>
      <c r="AD13503" s="5"/>
    </row>
    <row r="13504" spans="1:30" ht="15.75" customHeight="1">
      <c r="A13504" s="3" t="s">
        <v>13552</v>
      </c>
      <c r="B13504" s="4" t="str">
        <f t="shared" si="156"/>
        <v>June</v>
      </c>
      <c r="C13504" s="3">
        <v>992.75</v>
      </c>
      <c r="D13504" s="4">
        <v>45451</v>
      </c>
      <c r="E13504" s="3" t="s">
        <v>4</v>
      </c>
      <c r="F13504" s="3" t="s">
        <v>39</v>
      </c>
      <c r="G13504" s="3">
        <f t="shared" si="157"/>
        <v>99.275000000000006</v>
      </c>
      <c r="H13504" s="3">
        <f t="shared" si="158"/>
        <v>893.47500000000002</v>
      </c>
      <c r="I13504" s="3">
        <v>5</v>
      </c>
      <c r="J13504" s="4">
        <v>45456</v>
      </c>
      <c r="K13504" s="3" t="s">
        <v>35</v>
      </c>
      <c r="L13504" s="3" t="s">
        <v>45</v>
      </c>
      <c r="M13504" s="3">
        <v>52.57</v>
      </c>
      <c r="N13504" s="3" t="s">
        <v>46</v>
      </c>
      <c r="O13504" s="3"/>
      <c r="P13504" s="5"/>
      <c r="Q13504" s="5"/>
      <c r="R13504" s="5"/>
      <c r="S13504" s="5"/>
      <c r="T13504" s="5"/>
      <c r="U13504" s="5"/>
      <c r="V13504" s="5"/>
      <c r="W13504" s="5"/>
      <c r="X13504" s="5"/>
      <c r="Y13504" s="5"/>
      <c r="Z13504" s="5"/>
      <c r="AA13504" s="5"/>
      <c r="AB13504" s="5"/>
      <c r="AC13504" s="5"/>
      <c r="AD13504" s="5"/>
    </row>
    <row r="13505" spans="1:30" ht="15.75" customHeight="1">
      <c r="A13505" s="3" t="s">
        <v>13553</v>
      </c>
      <c r="B13505" s="4" t="str">
        <f t="shared" si="156"/>
        <v>February</v>
      </c>
      <c r="C13505" s="3">
        <v>1294.3900000000001</v>
      </c>
      <c r="D13505" s="4">
        <v>45348</v>
      </c>
      <c r="E13505" s="3" t="s">
        <v>5</v>
      </c>
      <c r="F13505" s="3" t="s">
        <v>51</v>
      </c>
      <c r="G13505" s="3">
        <f t="shared" si="157"/>
        <v>129.43900000000002</v>
      </c>
      <c r="H13505" s="3">
        <f t="shared" si="158"/>
        <v>1164.951</v>
      </c>
      <c r="I13505" s="3">
        <v>3</v>
      </c>
      <c r="J13505" s="4">
        <v>45355</v>
      </c>
      <c r="K13505" s="3" t="s">
        <v>40</v>
      </c>
      <c r="L13505" s="3" t="s">
        <v>45</v>
      </c>
      <c r="M13505" s="3">
        <v>95.04</v>
      </c>
      <c r="N13505" s="3" t="s">
        <v>46</v>
      </c>
      <c r="O13505" s="3"/>
      <c r="P13505" s="5"/>
      <c r="Q13505" s="5"/>
      <c r="R13505" s="5"/>
      <c r="S13505" s="5"/>
      <c r="T13505" s="5"/>
      <c r="U13505" s="5"/>
      <c r="V13505" s="5"/>
      <c r="W13505" s="5"/>
      <c r="X13505" s="5"/>
      <c r="Y13505" s="5"/>
      <c r="Z13505" s="5"/>
      <c r="AA13505" s="5"/>
      <c r="AB13505" s="5"/>
      <c r="AC13505" s="5"/>
      <c r="AD13505" s="5"/>
    </row>
    <row r="13506" spans="1:30" ht="15.75" customHeight="1">
      <c r="A13506" s="3" t="s">
        <v>13554</v>
      </c>
      <c r="B13506" s="4" t="str">
        <f t="shared" si="156"/>
        <v>January</v>
      </c>
      <c r="C13506" s="3">
        <v>1238.24</v>
      </c>
      <c r="D13506" s="4">
        <v>45302</v>
      </c>
      <c r="E13506" s="3" t="s">
        <v>3</v>
      </c>
      <c r="F13506" s="3" t="s">
        <v>39</v>
      </c>
      <c r="G13506" s="3">
        <f t="shared" si="157"/>
        <v>123.82400000000001</v>
      </c>
      <c r="H13506" s="3">
        <f t="shared" si="158"/>
        <v>1114.4159999999999</v>
      </c>
      <c r="I13506" s="3">
        <v>2</v>
      </c>
      <c r="J13506" s="4">
        <v>45304</v>
      </c>
      <c r="K13506" s="3" t="s">
        <v>49</v>
      </c>
      <c r="L13506" s="3" t="s">
        <v>41</v>
      </c>
      <c r="M13506" s="3">
        <v>238</v>
      </c>
      <c r="N13506" s="3" t="s">
        <v>42</v>
      </c>
      <c r="O13506" s="3"/>
      <c r="P13506" s="5"/>
      <c r="Q13506" s="5"/>
      <c r="R13506" s="5"/>
      <c r="S13506" s="5"/>
      <c r="T13506" s="5"/>
      <c r="U13506" s="5"/>
      <c r="V13506" s="5"/>
      <c r="W13506" s="5"/>
      <c r="X13506" s="5"/>
      <c r="Y13506" s="5"/>
      <c r="Z13506" s="5"/>
      <c r="AA13506" s="5"/>
      <c r="AB13506" s="5"/>
      <c r="AC13506" s="5"/>
      <c r="AD13506" s="5"/>
    </row>
    <row r="13507" spans="1:30" ht="15.75" customHeight="1">
      <c r="A13507" s="3" t="s">
        <v>13555</v>
      </c>
      <c r="B13507" s="4" t="str">
        <f t="shared" si="156"/>
        <v>February</v>
      </c>
      <c r="C13507" s="3">
        <v>4336.0600000000004</v>
      </c>
      <c r="D13507" s="4">
        <v>45333</v>
      </c>
      <c r="E13507" s="3" t="s">
        <v>2</v>
      </c>
      <c r="F13507" s="3" t="s">
        <v>44</v>
      </c>
      <c r="G13507" s="3">
        <f t="shared" si="157"/>
        <v>433.60600000000005</v>
      </c>
      <c r="H13507" s="3">
        <f t="shared" si="158"/>
        <v>3902.4540000000002</v>
      </c>
      <c r="I13507" s="3">
        <v>1</v>
      </c>
      <c r="J13507" s="4">
        <v>45338</v>
      </c>
      <c r="K13507" s="3" t="s">
        <v>40</v>
      </c>
      <c r="L13507" s="3" t="s">
        <v>36</v>
      </c>
      <c r="M13507" s="3">
        <v>221.49</v>
      </c>
      <c r="N13507" s="3" t="s">
        <v>42</v>
      </c>
      <c r="O13507" s="3"/>
      <c r="P13507" s="5"/>
      <c r="Q13507" s="5"/>
      <c r="R13507" s="5"/>
      <c r="S13507" s="5"/>
      <c r="T13507" s="5"/>
      <c r="U13507" s="5"/>
      <c r="V13507" s="5"/>
      <c r="W13507" s="5"/>
      <c r="X13507" s="5"/>
      <c r="Y13507" s="5"/>
      <c r="Z13507" s="5"/>
      <c r="AA13507" s="5"/>
      <c r="AB13507" s="5"/>
      <c r="AC13507" s="5"/>
      <c r="AD13507" s="5"/>
    </row>
    <row r="13508" spans="1:30" ht="15.75" customHeight="1">
      <c r="A13508" s="3" t="s">
        <v>13556</v>
      </c>
      <c r="B13508" s="4" t="str">
        <f t="shared" si="156"/>
        <v>April</v>
      </c>
      <c r="C13508" s="3">
        <v>3957.96</v>
      </c>
      <c r="D13508" s="4">
        <v>45383</v>
      </c>
      <c r="E13508" s="3" t="s">
        <v>2</v>
      </c>
      <c r="F13508" s="3" t="s">
        <v>51</v>
      </c>
      <c r="G13508" s="3">
        <f t="shared" si="157"/>
        <v>395.79600000000005</v>
      </c>
      <c r="H13508" s="3">
        <f t="shared" si="158"/>
        <v>3562.1639999999998</v>
      </c>
      <c r="I13508" s="3">
        <v>3</v>
      </c>
      <c r="J13508" s="4">
        <v>45386</v>
      </c>
      <c r="K13508" s="3" t="s">
        <v>40</v>
      </c>
      <c r="L13508" s="3" t="s">
        <v>36</v>
      </c>
      <c r="M13508" s="3">
        <v>1181.1199999999999</v>
      </c>
      <c r="N13508" s="3" t="s">
        <v>46</v>
      </c>
      <c r="O13508" s="3"/>
      <c r="P13508" s="5"/>
      <c r="Q13508" s="5"/>
      <c r="R13508" s="5"/>
      <c r="S13508" s="5"/>
      <c r="T13508" s="5"/>
      <c r="U13508" s="5"/>
      <c r="V13508" s="5"/>
      <c r="W13508" s="5"/>
      <c r="X13508" s="5"/>
      <c r="Y13508" s="5"/>
      <c r="Z13508" s="5"/>
      <c r="AA13508" s="5"/>
      <c r="AB13508" s="5"/>
      <c r="AC13508" s="5"/>
      <c r="AD13508" s="5"/>
    </row>
    <row r="13509" spans="1:30" ht="15.75" customHeight="1">
      <c r="A13509" s="3" t="s">
        <v>13557</v>
      </c>
      <c r="B13509" s="4" t="str">
        <f t="shared" si="156"/>
        <v>May</v>
      </c>
      <c r="C13509" s="3">
        <v>4278.41</v>
      </c>
      <c r="D13509" s="4">
        <v>45423</v>
      </c>
      <c r="E13509" s="3" t="s">
        <v>5</v>
      </c>
      <c r="F13509" s="3" t="s">
        <v>39</v>
      </c>
      <c r="G13509" s="3">
        <f t="shared" si="157"/>
        <v>427.84100000000001</v>
      </c>
      <c r="H13509" s="3">
        <f t="shared" si="158"/>
        <v>3850.569</v>
      </c>
      <c r="I13509" s="3">
        <v>9</v>
      </c>
      <c r="J13509" s="4">
        <v>45424</v>
      </c>
      <c r="K13509" s="3" t="s">
        <v>49</v>
      </c>
      <c r="L13509" s="3" t="s">
        <v>45</v>
      </c>
      <c r="M13509" s="3">
        <v>245.8</v>
      </c>
      <c r="N13509" s="3" t="s">
        <v>46</v>
      </c>
      <c r="O13509" s="3"/>
      <c r="P13509" s="5"/>
      <c r="Q13509" s="5"/>
      <c r="R13509" s="5"/>
      <c r="S13509" s="5"/>
      <c r="T13509" s="5"/>
      <c r="U13509" s="5"/>
      <c r="V13509" s="5"/>
      <c r="W13509" s="5"/>
      <c r="X13509" s="5"/>
      <c r="Y13509" s="5"/>
      <c r="Z13509" s="5"/>
      <c r="AA13509" s="5"/>
      <c r="AB13509" s="5"/>
      <c r="AC13509" s="5"/>
      <c r="AD13509" s="5"/>
    </row>
    <row r="13510" spans="1:30" ht="15.75" customHeight="1">
      <c r="A13510" s="3" t="s">
        <v>13558</v>
      </c>
      <c r="B13510" s="4" t="str">
        <f t="shared" si="156"/>
        <v>February</v>
      </c>
      <c r="C13510" s="3">
        <v>3700.87</v>
      </c>
      <c r="D13510" s="4">
        <v>44982</v>
      </c>
      <c r="E13510" s="3" t="s">
        <v>2</v>
      </c>
      <c r="F13510" s="3" t="s">
        <v>44</v>
      </c>
      <c r="G13510" s="3">
        <f t="shared" si="157"/>
        <v>370.08699999999999</v>
      </c>
      <c r="H13510" s="3">
        <f t="shared" si="158"/>
        <v>3330.7829999999999</v>
      </c>
      <c r="I13510" s="3">
        <v>7</v>
      </c>
      <c r="J13510" s="4">
        <v>44985</v>
      </c>
      <c r="K13510" s="3" t="s">
        <v>35</v>
      </c>
      <c r="L13510" s="3" t="s">
        <v>36</v>
      </c>
      <c r="M13510" s="3">
        <v>768.63</v>
      </c>
      <c r="N13510" s="3" t="s">
        <v>37</v>
      </c>
      <c r="O13510" s="3"/>
      <c r="P13510" s="5"/>
      <c r="Q13510" s="5"/>
      <c r="R13510" s="5"/>
      <c r="S13510" s="5"/>
      <c r="T13510" s="5"/>
      <c r="U13510" s="5"/>
      <c r="V13510" s="5"/>
      <c r="W13510" s="5"/>
      <c r="X13510" s="5"/>
      <c r="Y13510" s="5"/>
      <c r="Z13510" s="5"/>
      <c r="AA13510" s="5"/>
      <c r="AB13510" s="5"/>
      <c r="AC13510" s="5"/>
      <c r="AD13510" s="5"/>
    </row>
    <row r="13511" spans="1:30" ht="15.75" customHeight="1">
      <c r="A13511" s="3" t="s">
        <v>13559</v>
      </c>
      <c r="B13511" s="4" t="str">
        <f t="shared" si="156"/>
        <v>September</v>
      </c>
      <c r="C13511" s="3">
        <v>3253.4</v>
      </c>
      <c r="D13511" s="4">
        <v>45191</v>
      </c>
      <c r="E13511" s="3" t="s">
        <v>5</v>
      </c>
      <c r="F13511" s="3" t="s">
        <v>51</v>
      </c>
      <c r="G13511" s="3">
        <f t="shared" si="157"/>
        <v>325.34000000000003</v>
      </c>
      <c r="H13511" s="3">
        <f t="shared" si="158"/>
        <v>2928.06</v>
      </c>
      <c r="I13511" s="3">
        <v>2</v>
      </c>
      <c r="J13511" s="4">
        <v>45193</v>
      </c>
      <c r="K13511" s="3" t="s">
        <v>35</v>
      </c>
      <c r="L13511" s="3" t="s">
        <v>36</v>
      </c>
      <c r="M13511" s="3">
        <v>456.72</v>
      </c>
      <c r="N13511" s="3" t="s">
        <v>57</v>
      </c>
      <c r="O13511" s="3"/>
      <c r="P13511" s="5"/>
      <c r="Q13511" s="5"/>
      <c r="R13511" s="5"/>
      <c r="S13511" s="5"/>
      <c r="T13511" s="5"/>
      <c r="U13511" s="5"/>
      <c r="V13511" s="5"/>
      <c r="W13511" s="5"/>
      <c r="X13511" s="5"/>
      <c r="Y13511" s="5"/>
      <c r="Z13511" s="5"/>
      <c r="AA13511" s="5"/>
      <c r="AB13511" s="5"/>
      <c r="AC13511" s="5"/>
      <c r="AD13511" s="5"/>
    </row>
    <row r="13512" spans="1:30" ht="15.75" customHeight="1">
      <c r="A13512" s="3" t="s">
        <v>13560</v>
      </c>
      <c r="B13512" s="4" t="str">
        <f t="shared" si="156"/>
        <v>May</v>
      </c>
      <c r="C13512" s="3">
        <v>2686.59</v>
      </c>
      <c r="D13512" s="4">
        <v>45049</v>
      </c>
      <c r="E13512" s="3" t="s">
        <v>3</v>
      </c>
      <c r="F13512" s="3" t="s">
        <v>54</v>
      </c>
      <c r="G13512" s="3">
        <f t="shared" si="157"/>
        <v>268.65900000000005</v>
      </c>
      <c r="H13512" s="3">
        <f t="shared" si="158"/>
        <v>2417.931</v>
      </c>
      <c r="I13512" s="3">
        <v>8</v>
      </c>
      <c r="J13512" s="4">
        <v>45052</v>
      </c>
      <c r="K13512" s="3" t="s">
        <v>49</v>
      </c>
      <c r="L13512" s="3" t="s">
        <v>36</v>
      </c>
      <c r="M13512" s="3">
        <v>209.92</v>
      </c>
      <c r="N13512" s="3" t="s">
        <v>65</v>
      </c>
      <c r="O13512" s="3"/>
      <c r="P13512" s="5"/>
      <c r="Q13512" s="5"/>
      <c r="R13512" s="5"/>
      <c r="S13512" s="5"/>
      <c r="T13512" s="5"/>
      <c r="U13512" s="5"/>
      <c r="V13512" s="5"/>
      <c r="W13512" s="5"/>
      <c r="X13512" s="5"/>
      <c r="Y13512" s="5"/>
      <c r="Z13512" s="5"/>
      <c r="AA13512" s="5"/>
      <c r="AB13512" s="5"/>
      <c r="AC13512" s="5"/>
      <c r="AD13512" s="5"/>
    </row>
    <row r="13513" spans="1:30" ht="15.75" customHeight="1">
      <c r="A13513" s="3" t="s">
        <v>13561</v>
      </c>
      <c r="B13513" s="4" t="str">
        <f t="shared" si="156"/>
        <v>January</v>
      </c>
      <c r="C13513" s="3">
        <v>1400.86</v>
      </c>
      <c r="D13513" s="4">
        <v>45304</v>
      </c>
      <c r="E13513" s="3" t="s">
        <v>2</v>
      </c>
      <c r="F13513" s="3" t="s">
        <v>54</v>
      </c>
      <c r="G13513" s="3">
        <f t="shared" si="157"/>
        <v>140.08599999999998</v>
      </c>
      <c r="H13513" s="3">
        <f t="shared" si="158"/>
        <v>1260.7739999999999</v>
      </c>
      <c r="I13513" s="3">
        <v>8</v>
      </c>
      <c r="J13513" s="4">
        <v>45306</v>
      </c>
      <c r="K13513" s="3" t="s">
        <v>49</v>
      </c>
      <c r="L13513" s="3" t="s">
        <v>45</v>
      </c>
      <c r="M13513" s="3">
        <v>372.34</v>
      </c>
      <c r="N13513" s="3" t="s">
        <v>42</v>
      </c>
      <c r="O13513" s="3"/>
      <c r="P13513" s="5"/>
      <c r="Q13513" s="5"/>
      <c r="R13513" s="5"/>
      <c r="S13513" s="5"/>
      <c r="T13513" s="5"/>
      <c r="U13513" s="5"/>
      <c r="V13513" s="5"/>
      <c r="W13513" s="5"/>
      <c r="X13513" s="5"/>
      <c r="Y13513" s="5"/>
      <c r="Z13513" s="5"/>
      <c r="AA13513" s="5"/>
      <c r="AB13513" s="5"/>
      <c r="AC13513" s="5"/>
      <c r="AD13513" s="5"/>
    </row>
    <row r="13514" spans="1:30" ht="15.75" customHeight="1">
      <c r="A13514" s="3" t="s">
        <v>13562</v>
      </c>
      <c r="B13514" s="4" t="str">
        <f t="shared" si="156"/>
        <v>December</v>
      </c>
      <c r="C13514" s="3">
        <v>3556.28</v>
      </c>
      <c r="D13514" s="4">
        <v>45265</v>
      </c>
      <c r="E13514" s="3" t="s">
        <v>3</v>
      </c>
      <c r="F13514" s="3" t="s">
        <v>39</v>
      </c>
      <c r="G13514" s="3">
        <f t="shared" si="157"/>
        <v>355.62800000000004</v>
      </c>
      <c r="H13514" s="3">
        <f t="shared" si="158"/>
        <v>3200.652</v>
      </c>
      <c r="I13514" s="3">
        <v>7</v>
      </c>
      <c r="J13514" s="4">
        <v>45268</v>
      </c>
      <c r="K13514" s="3" t="s">
        <v>49</v>
      </c>
      <c r="L13514" s="3" t="s">
        <v>41</v>
      </c>
      <c r="M13514" s="3">
        <v>663.21</v>
      </c>
      <c r="N13514" s="3" t="s">
        <v>57</v>
      </c>
      <c r="O13514" s="3"/>
      <c r="P13514" s="5"/>
      <c r="Q13514" s="5"/>
      <c r="R13514" s="5"/>
      <c r="S13514" s="5"/>
      <c r="T13514" s="5"/>
      <c r="U13514" s="5"/>
      <c r="V13514" s="5"/>
      <c r="W13514" s="5"/>
      <c r="X13514" s="5"/>
      <c r="Y13514" s="5"/>
      <c r="Z13514" s="5"/>
      <c r="AA13514" s="5"/>
      <c r="AB13514" s="5"/>
      <c r="AC13514" s="5"/>
      <c r="AD13514" s="5"/>
    </row>
    <row r="13515" spans="1:30" ht="15.75" customHeight="1">
      <c r="A13515" s="3" t="s">
        <v>13563</v>
      </c>
      <c r="B13515" s="4" t="str">
        <f t="shared" si="156"/>
        <v>August</v>
      </c>
      <c r="C13515" s="3">
        <v>769.26</v>
      </c>
      <c r="D13515" s="4">
        <v>45153</v>
      </c>
      <c r="E13515" s="3" t="s">
        <v>4</v>
      </c>
      <c r="F13515" s="3" t="s">
        <v>34</v>
      </c>
      <c r="G13515" s="3">
        <f t="shared" si="157"/>
        <v>76.926000000000002</v>
      </c>
      <c r="H13515" s="3">
        <f t="shared" si="158"/>
        <v>692.33399999999995</v>
      </c>
      <c r="I13515" s="3">
        <v>6</v>
      </c>
      <c r="J13515" s="4">
        <v>45160</v>
      </c>
      <c r="K13515" s="3" t="s">
        <v>35</v>
      </c>
      <c r="L13515" s="3" t="s">
        <v>45</v>
      </c>
      <c r="M13515" s="3">
        <v>167.55</v>
      </c>
      <c r="N13515" s="3" t="s">
        <v>37</v>
      </c>
      <c r="O13515" s="3"/>
      <c r="P13515" s="5"/>
      <c r="Q13515" s="5"/>
      <c r="R13515" s="5"/>
      <c r="S13515" s="5"/>
      <c r="T13515" s="5"/>
      <c r="U13515" s="5"/>
      <c r="V13515" s="5"/>
      <c r="W13515" s="5"/>
      <c r="X13515" s="5"/>
      <c r="Y13515" s="5"/>
      <c r="Z13515" s="5"/>
      <c r="AA13515" s="5"/>
      <c r="AB13515" s="5"/>
      <c r="AC13515" s="5"/>
      <c r="AD13515" s="5"/>
    </row>
    <row r="13516" spans="1:30" ht="15.75" customHeight="1">
      <c r="A13516" s="3" t="s">
        <v>13564</v>
      </c>
      <c r="B13516" s="4" t="str">
        <f t="shared" si="156"/>
        <v>April</v>
      </c>
      <c r="C13516" s="3">
        <v>2604.1999999999998</v>
      </c>
      <c r="D13516" s="4">
        <v>45402</v>
      </c>
      <c r="E13516" s="3" t="s">
        <v>2</v>
      </c>
      <c r="F13516" s="3" t="s">
        <v>51</v>
      </c>
      <c r="G13516" s="3">
        <f t="shared" si="157"/>
        <v>260.42</v>
      </c>
      <c r="H13516" s="3">
        <f t="shared" si="158"/>
        <v>2343.7799999999997</v>
      </c>
      <c r="I13516" s="3">
        <v>2</v>
      </c>
      <c r="J13516" s="4">
        <v>45407</v>
      </c>
      <c r="K13516" s="3" t="s">
        <v>49</v>
      </c>
      <c r="L13516" s="3" t="s">
        <v>45</v>
      </c>
      <c r="M13516" s="3">
        <v>642.14</v>
      </c>
      <c r="N13516" s="3" t="s">
        <v>37</v>
      </c>
      <c r="O13516" s="3"/>
      <c r="P13516" s="5"/>
      <c r="Q13516" s="5"/>
      <c r="R13516" s="5"/>
      <c r="S13516" s="5"/>
      <c r="T13516" s="5"/>
      <c r="U13516" s="5"/>
      <c r="V13516" s="5"/>
      <c r="W13516" s="5"/>
      <c r="X13516" s="5"/>
      <c r="Y13516" s="5"/>
      <c r="Z13516" s="5"/>
      <c r="AA13516" s="5"/>
      <c r="AB13516" s="5"/>
      <c r="AC13516" s="5"/>
      <c r="AD13516" s="5"/>
    </row>
    <row r="13517" spans="1:30" ht="15.75" customHeight="1">
      <c r="A13517" s="3" t="s">
        <v>13565</v>
      </c>
      <c r="B13517" s="4" t="str">
        <f t="shared" ref="B13517:B13771" si="159">TEXT(D13517,"MMMM")</f>
        <v>June</v>
      </c>
      <c r="C13517" s="3">
        <v>1056.8499999999999</v>
      </c>
      <c r="D13517" s="4">
        <v>45082</v>
      </c>
      <c r="E13517" s="3" t="s">
        <v>4</v>
      </c>
      <c r="F13517" s="3" t="s">
        <v>39</v>
      </c>
      <c r="G13517" s="3">
        <f t="shared" ref="G13517:G13771" si="160">C13517*10%</f>
        <v>105.685</v>
      </c>
      <c r="H13517" s="3">
        <f t="shared" ref="H13517:H13771" si="161">C13517-G13517</f>
        <v>951.16499999999996</v>
      </c>
      <c r="I13517" s="3">
        <v>4</v>
      </c>
      <c r="J13517" s="4">
        <v>45088</v>
      </c>
      <c r="K13517" s="3" t="s">
        <v>40</v>
      </c>
      <c r="L13517" s="3" t="s">
        <v>36</v>
      </c>
      <c r="M13517" s="3">
        <v>198.71</v>
      </c>
      <c r="N13517" s="3" t="s">
        <v>46</v>
      </c>
      <c r="O13517" s="3"/>
      <c r="P13517" s="5"/>
      <c r="Q13517" s="5"/>
      <c r="R13517" s="5"/>
      <c r="S13517" s="5"/>
      <c r="T13517" s="5"/>
      <c r="U13517" s="5"/>
      <c r="V13517" s="5"/>
      <c r="W13517" s="5"/>
      <c r="X13517" s="5"/>
      <c r="Y13517" s="5"/>
      <c r="Z13517" s="5"/>
      <c r="AA13517" s="5"/>
      <c r="AB13517" s="5"/>
      <c r="AC13517" s="5"/>
      <c r="AD13517" s="5"/>
    </row>
    <row r="13518" spans="1:30" ht="15.75" customHeight="1">
      <c r="A13518" s="3" t="s">
        <v>13566</v>
      </c>
      <c r="B13518" s="4" t="str">
        <f t="shared" si="159"/>
        <v>March</v>
      </c>
      <c r="C13518" s="3">
        <v>2573.3200000000002</v>
      </c>
      <c r="D13518" s="4">
        <v>45005</v>
      </c>
      <c r="E13518" s="3" t="s">
        <v>2</v>
      </c>
      <c r="F13518" s="3" t="s">
        <v>34</v>
      </c>
      <c r="G13518" s="3">
        <f t="shared" si="160"/>
        <v>257.33200000000005</v>
      </c>
      <c r="H13518" s="3">
        <f t="shared" si="161"/>
        <v>2315.9880000000003</v>
      </c>
      <c r="I13518" s="3">
        <v>1</v>
      </c>
      <c r="J13518" s="4">
        <v>45008</v>
      </c>
      <c r="K13518" s="3" t="s">
        <v>40</v>
      </c>
      <c r="L13518" s="3" t="s">
        <v>45</v>
      </c>
      <c r="M13518" s="3">
        <v>290.94</v>
      </c>
      <c r="N13518" s="3" t="s">
        <v>46</v>
      </c>
      <c r="O13518" s="3"/>
      <c r="P13518" s="5"/>
      <c r="Q13518" s="5"/>
      <c r="R13518" s="5"/>
      <c r="S13518" s="5"/>
      <c r="T13518" s="5"/>
      <c r="U13518" s="5"/>
      <c r="V13518" s="5"/>
      <c r="W13518" s="5"/>
      <c r="X13518" s="5"/>
      <c r="Y13518" s="5"/>
      <c r="Z13518" s="5"/>
      <c r="AA13518" s="5"/>
      <c r="AB13518" s="5"/>
      <c r="AC13518" s="5"/>
      <c r="AD13518" s="5"/>
    </row>
    <row r="13519" spans="1:30" ht="15.75" customHeight="1">
      <c r="A13519" s="3" t="s">
        <v>13567</v>
      </c>
      <c r="B13519" s="4" t="str">
        <f t="shared" si="159"/>
        <v>October</v>
      </c>
      <c r="C13519" s="3">
        <v>1540.15</v>
      </c>
      <c r="D13519" s="4">
        <v>45201</v>
      </c>
      <c r="E13519" s="3" t="s">
        <v>3</v>
      </c>
      <c r="F13519" s="3" t="s">
        <v>34</v>
      </c>
      <c r="G13519" s="3">
        <f t="shared" si="160"/>
        <v>154.01500000000001</v>
      </c>
      <c r="H13519" s="3">
        <f t="shared" si="161"/>
        <v>1386.135</v>
      </c>
      <c r="I13519" s="3">
        <v>7</v>
      </c>
      <c r="J13519" s="4">
        <v>45204</v>
      </c>
      <c r="K13519" s="3" t="s">
        <v>49</v>
      </c>
      <c r="L13519" s="3" t="s">
        <v>36</v>
      </c>
      <c r="M13519" s="3">
        <v>197.2</v>
      </c>
      <c r="N13519" s="3" t="s">
        <v>65</v>
      </c>
      <c r="O13519" s="3"/>
      <c r="P13519" s="5"/>
      <c r="Q13519" s="5"/>
      <c r="R13519" s="5"/>
      <c r="S13519" s="5"/>
      <c r="T13519" s="5"/>
      <c r="U13519" s="5"/>
      <c r="V13519" s="5"/>
      <c r="W13519" s="5"/>
      <c r="X13519" s="5"/>
      <c r="Y13519" s="5"/>
      <c r="Z13519" s="5"/>
      <c r="AA13519" s="5"/>
      <c r="AB13519" s="5"/>
      <c r="AC13519" s="5"/>
      <c r="AD13519" s="5"/>
    </row>
    <row r="13520" spans="1:30" ht="15.75" customHeight="1">
      <c r="A13520" s="3" t="s">
        <v>13568</v>
      </c>
      <c r="B13520" s="4" t="str">
        <f t="shared" si="159"/>
        <v>December</v>
      </c>
      <c r="C13520" s="3">
        <v>362.05</v>
      </c>
      <c r="D13520" s="4">
        <v>45279</v>
      </c>
      <c r="E13520" s="3" t="s">
        <v>5</v>
      </c>
      <c r="F13520" s="3" t="s">
        <v>51</v>
      </c>
      <c r="G13520" s="3">
        <f t="shared" si="160"/>
        <v>36.205000000000005</v>
      </c>
      <c r="H13520" s="3">
        <f t="shared" si="161"/>
        <v>325.84500000000003</v>
      </c>
      <c r="I13520" s="3">
        <v>2</v>
      </c>
      <c r="J13520" s="4">
        <v>45283</v>
      </c>
      <c r="K13520" s="3" t="s">
        <v>40</v>
      </c>
      <c r="L13520" s="3" t="s">
        <v>45</v>
      </c>
      <c r="M13520" s="3">
        <v>92.83</v>
      </c>
      <c r="N13520" s="3" t="s">
        <v>57</v>
      </c>
      <c r="O13520" s="3"/>
      <c r="P13520" s="5"/>
      <c r="Q13520" s="5"/>
      <c r="R13520" s="5"/>
      <c r="S13520" s="5"/>
      <c r="T13520" s="5"/>
      <c r="U13520" s="5"/>
      <c r="V13520" s="5"/>
      <c r="W13520" s="5"/>
      <c r="X13520" s="5"/>
      <c r="Y13520" s="5"/>
      <c r="Z13520" s="5"/>
      <c r="AA13520" s="5"/>
      <c r="AB13520" s="5"/>
      <c r="AC13520" s="5"/>
      <c r="AD13520" s="5"/>
    </row>
    <row r="13521" spans="1:30" ht="15.75" customHeight="1">
      <c r="A13521" s="3" t="s">
        <v>13569</v>
      </c>
      <c r="B13521" s="4" t="str">
        <f t="shared" si="159"/>
        <v>August</v>
      </c>
      <c r="C13521" s="3">
        <v>2568.17</v>
      </c>
      <c r="D13521" s="4">
        <v>45146</v>
      </c>
      <c r="E13521" s="3" t="s">
        <v>3</v>
      </c>
      <c r="F13521" s="3" t="s">
        <v>51</v>
      </c>
      <c r="G13521" s="3">
        <f t="shared" si="160"/>
        <v>256.81700000000001</v>
      </c>
      <c r="H13521" s="3">
        <f t="shared" si="161"/>
        <v>2311.3530000000001</v>
      </c>
      <c r="I13521" s="3">
        <v>6</v>
      </c>
      <c r="J13521" s="4">
        <v>45149</v>
      </c>
      <c r="K13521" s="3" t="s">
        <v>49</v>
      </c>
      <c r="L13521" s="3" t="s">
        <v>45</v>
      </c>
      <c r="M13521" s="3">
        <v>633.16</v>
      </c>
      <c r="N13521" s="3" t="s">
        <v>65</v>
      </c>
      <c r="O13521" s="3"/>
      <c r="P13521" s="5"/>
      <c r="Q13521" s="5"/>
      <c r="R13521" s="5"/>
      <c r="S13521" s="5"/>
      <c r="T13521" s="5"/>
      <c r="U13521" s="5"/>
      <c r="V13521" s="5"/>
      <c r="W13521" s="5"/>
      <c r="X13521" s="5"/>
      <c r="Y13521" s="5"/>
      <c r="Z13521" s="5"/>
      <c r="AA13521" s="5"/>
      <c r="AB13521" s="5"/>
      <c r="AC13521" s="5"/>
      <c r="AD13521" s="5"/>
    </row>
    <row r="13522" spans="1:30" ht="15.75" customHeight="1">
      <c r="A13522" s="3" t="s">
        <v>13570</v>
      </c>
      <c r="B13522" s="4" t="str">
        <f t="shared" si="159"/>
        <v>September</v>
      </c>
      <c r="C13522" s="3">
        <v>990.97</v>
      </c>
      <c r="D13522" s="4">
        <v>45186</v>
      </c>
      <c r="E13522" s="3" t="s">
        <v>3</v>
      </c>
      <c r="F13522" s="3" t="s">
        <v>34</v>
      </c>
      <c r="G13522" s="3">
        <f t="shared" si="160"/>
        <v>99.097000000000008</v>
      </c>
      <c r="H13522" s="3">
        <f t="shared" si="161"/>
        <v>891.87300000000005</v>
      </c>
      <c r="I13522" s="3">
        <v>9</v>
      </c>
      <c r="J13522" s="4">
        <v>45191</v>
      </c>
      <c r="K13522" s="3" t="s">
        <v>35</v>
      </c>
      <c r="L13522" s="3" t="s">
        <v>41</v>
      </c>
      <c r="M13522" s="3">
        <v>53.13</v>
      </c>
      <c r="N13522" s="3" t="s">
        <v>65</v>
      </c>
      <c r="O13522" s="3"/>
      <c r="P13522" s="5"/>
      <c r="Q13522" s="5"/>
      <c r="R13522" s="5"/>
      <c r="S13522" s="5"/>
      <c r="T13522" s="5"/>
      <c r="U13522" s="5"/>
      <c r="V13522" s="5"/>
      <c r="W13522" s="5"/>
      <c r="X13522" s="5"/>
      <c r="Y13522" s="5"/>
      <c r="Z13522" s="5"/>
      <c r="AA13522" s="5"/>
      <c r="AB13522" s="5"/>
      <c r="AC13522" s="5"/>
      <c r="AD13522" s="5"/>
    </row>
    <row r="13523" spans="1:30" ht="15.75" customHeight="1">
      <c r="A13523" s="3" t="s">
        <v>13571</v>
      </c>
      <c r="B13523" s="4" t="str">
        <f t="shared" si="159"/>
        <v>March</v>
      </c>
      <c r="C13523" s="3">
        <v>889.66</v>
      </c>
      <c r="D13523" s="4">
        <v>45357</v>
      </c>
      <c r="E13523" s="3" t="s">
        <v>3</v>
      </c>
      <c r="F13523" s="3" t="s">
        <v>44</v>
      </c>
      <c r="G13523" s="3">
        <f t="shared" si="160"/>
        <v>88.966000000000008</v>
      </c>
      <c r="H13523" s="3">
        <f t="shared" si="161"/>
        <v>800.69399999999996</v>
      </c>
      <c r="I13523" s="3">
        <v>5</v>
      </c>
      <c r="J13523" s="4">
        <v>45359</v>
      </c>
      <c r="K13523" s="3" t="s">
        <v>35</v>
      </c>
      <c r="L13523" s="3" t="s">
        <v>36</v>
      </c>
      <c r="M13523" s="3">
        <v>173.22</v>
      </c>
      <c r="N13523" s="3" t="s">
        <v>52</v>
      </c>
      <c r="O13523" s="3"/>
      <c r="P13523" s="5"/>
      <c r="Q13523" s="5"/>
      <c r="R13523" s="5"/>
      <c r="S13523" s="5"/>
      <c r="T13523" s="5"/>
      <c r="U13523" s="5"/>
      <c r="V13523" s="5"/>
      <c r="W13523" s="5"/>
      <c r="X13523" s="5"/>
      <c r="Y13523" s="5"/>
      <c r="Z13523" s="5"/>
      <c r="AA13523" s="5"/>
      <c r="AB13523" s="5"/>
      <c r="AC13523" s="5"/>
      <c r="AD13523" s="5"/>
    </row>
    <row r="13524" spans="1:30" ht="15.75" customHeight="1">
      <c r="A13524" s="3" t="s">
        <v>13572</v>
      </c>
      <c r="B13524" s="4" t="str">
        <f t="shared" si="159"/>
        <v>February</v>
      </c>
      <c r="C13524" s="3">
        <v>1983.39</v>
      </c>
      <c r="D13524" s="4">
        <v>45341</v>
      </c>
      <c r="E13524" s="3" t="s">
        <v>2</v>
      </c>
      <c r="F13524" s="3" t="s">
        <v>39</v>
      </c>
      <c r="G13524" s="3">
        <f t="shared" si="160"/>
        <v>198.33900000000003</v>
      </c>
      <c r="H13524" s="3">
        <f t="shared" si="161"/>
        <v>1785.0510000000002</v>
      </c>
      <c r="I13524" s="3">
        <v>5</v>
      </c>
      <c r="J13524" s="4">
        <v>45342</v>
      </c>
      <c r="K13524" s="3" t="s">
        <v>40</v>
      </c>
      <c r="L13524" s="3" t="s">
        <v>45</v>
      </c>
      <c r="M13524" s="3">
        <v>472.7</v>
      </c>
      <c r="N13524" s="3" t="s">
        <v>52</v>
      </c>
      <c r="O13524" s="3"/>
      <c r="P13524" s="5"/>
      <c r="Q13524" s="5"/>
      <c r="R13524" s="5"/>
      <c r="S13524" s="5"/>
      <c r="T13524" s="5"/>
      <c r="U13524" s="5"/>
      <c r="V13524" s="5"/>
      <c r="W13524" s="5"/>
      <c r="X13524" s="5"/>
      <c r="Y13524" s="5"/>
      <c r="Z13524" s="5"/>
      <c r="AA13524" s="5"/>
      <c r="AB13524" s="5"/>
      <c r="AC13524" s="5"/>
      <c r="AD13524" s="5"/>
    </row>
    <row r="13525" spans="1:30" ht="15.75" customHeight="1">
      <c r="A13525" s="3" t="s">
        <v>13573</v>
      </c>
      <c r="B13525" s="4" t="str">
        <f t="shared" si="159"/>
        <v>January</v>
      </c>
      <c r="C13525" s="3">
        <v>1872.76</v>
      </c>
      <c r="D13525" s="4">
        <v>45315</v>
      </c>
      <c r="E13525" s="3" t="s">
        <v>5</v>
      </c>
      <c r="F13525" s="3" t="s">
        <v>51</v>
      </c>
      <c r="G13525" s="3">
        <f t="shared" si="160"/>
        <v>187.27600000000001</v>
      </c>
      <c r="H13525" s="3">
        <f t="shared" si="161"/>
        <v>1685.4839999999999</v>
      </c>
      <c r="I13525" s="3">
        <v>4</v>
      </c>
      <c r="J13525" s="4">
        <v>45316</v>
      </c>
      <c r="K13525" s="3" t="s">
        <v>35</v>
      </c>
      <c r="L13525" s="3" t="s">
        <v>45</v>
      </c>
      <c r="M13525" s="3">
        <v>140.78</v>
      </c>
      <c r="N13525" s="3" t="s">
        <v>42</v>
      </c>
      <c r="O13525" s="3"/>
      <c r="P13525" s="5"/>
      <c r="Q13525" s="5"/>
      <c r="R13525" s="5"/>
      <c r="S13525" s="5"/>
      <c r="T13525" s="5"/>
      <c r="U13525" s="5"/>
      <c r="V13525" s="5"/>
      <c r="W13525" s="5"/>
      <c r="X13525" s="5"/>
      <c r="Y13525" s="5"/>
      <c r="Z13525" s="5"/>
      <c r="AA13525" s="5"/>
      <c r="AB13525" s="5"/>
      <c r="AC13525" s="5"/>
      <c r="AD13525" s="5"/>
    </row>
    <row r="13526" spans="1:30" ht="15.75" customHeight="1">
      <c r="A13526" s="3" t="s">
        <v>13574</v>
      </c>
      <c r="B13526" s="4" t="str">
        <f t="shared" si="159"/>
        <v>May</v>
      </c>
      <c r="C13526" s="3">
        <v>4348.09</v>
      </c>
      <c r="D13526" s="4">
        <v>45050</v>
      </c>
      <c r="E13526" s="3" t="s">
        <v>4</v>
      </c>
      <c r="F13526" s="3" t="s">
        <v>34</v>
      </c>
      <c r="G13526" s="3">
        <f t="shared" si="160"/>
        <v>434.80900000000003</v>
      </c>
      <c r="H13526" s="3">
        <f t="shared" si="161"/>
        <v>3913.2809999999999</v>
      </c>
      <c r="I13526" s="3">
        <v>1</v>
      </c>
      <c r="J13526" s="4">
        <v>45051</v>
      </c>
      <c r="K13526" s="3" t="s">
        <v>49</v>
      </c>
      <c r="L13526" s="3" t="s">
        <v>41</v>
      </c>
      <c r="M13526" s="3">
        <v>884.23</v>
      </c>
      <c r="N13526" s="3" t="s">
        <v>52</v>
      </c>
      <c r="O13526" s="3"/>
      <c r="P13526" s="5"/>
      <c r="Q13526" s="5"/>
      <c r="R13526" s="5"/>
      <c r="S13526" s="5"/>
      <c r="T13526" s="5"/>
      <c r="U13526" s="5"/>
      <c r="V13526" s="5"/>
      <c r="W13526" s="5"/>
      <c r="X13526" s="5"/>
      <c r="Y13526" s="5"/>
      <c r="Z13526" s="5"/>
      <c r="AA13526" s="5"/>
      <c r="AB13526" s="5"/>
      <c r="AC13526" s="5"/>
      <c r="AD13526" s="5"/>
    </row>
    <row r="13527" spans="1:30" ht="15.75" customHeight="1">
      <c r="A13527" s="3" t="s">
        <v>13575</v>
      </c>
      <c r="B13527" s="4" t="str">
        <f t="shared" si="159"/>
        <v>October</v>
      </c>
      <c r="C13527" s="3">
        <v>2866.72</v>
      </c>
      <c r="D13527" s="4">
        <v>45215</v>
      </c>
      <c r="E13527" s="3" t="s">
        <v>3</v>
      </c>
      <c r="F13527" s="3" t="s">
        <v>44</v>
      </c>
      <c r="G13527" s="3">
        <f t="shared" si="160"/>
        <v>286.67199999999997</v>
      </c>
      <c r="H13527" s="3">
        <f t="shared" si="161"/>
        <v>2580.0479999999998</v>
      </c>
      <c r="I13527" s="3">
        <v>4</v>
      </c>
      <c r="J13527" s="4">
        <v>45222</v>
      </c>
      <c r="K13527" s="3" t="s">
        <v>40</v>
      </c>
      <c r="L13527" s="3" t="s">
        <v>36</v>
      </c>
      <c r="M13527" s="3">
        <v>477.45</v>
      </c>
      <c r="N13527" s="3" t="s">
        <v>42</v>
      </c>
      <c r="O13527" s="3"/>
      <c r="P13527" s="5"/>
      <c r="Q13527" s="5"/>
      <c r="R13527" s="5"/>
      <c r="S13527" s="5"/>
      <c r="T13527" s="5"/>
      <c r="U13527" s="5"/>
      <c r="V13527" s="5"/>
      <c r="W13527" s="5"/>
      <c r="X13527" s="5"/>
      <c r="Y13527" s="5"/>
      <c r="Z13527" s="5"/>
      <c r="AA13527" s="5"/>
      <c r="AB13527" s="5"/>
      <c r="AC13527" s="5"/>
      <c r="AD13527" s="5"/>
    </row>
    <row r="13528" spans="1:30" ht="15.75" customHeight="1">
      <c r="A13528" s="3" t="s">
        <v>13576</v>
      </c>
      <c r="B13528" s="4" t="str">
        <f t="shared" si="159"/>
        <v>October</v>
      </c>
      <c r="C13528" s="3">
        <v>4287.38</v>
      </c>
      <c r="D13528" s="4">
        <v>45230</v>
      </c>
      <c r="E13528" s="3" t="s">
        <v>2</v>
      </c>
      <c r="F13528" s="3" t="s">
        <v>54</v>
      </c>
      <c r="G13528" s="3">
        <f t="shared" si="160"/>
        <v>428.73800000000006</v>
      </c>
      <c r="H13528" s="3">
        <f t="shared" si="161"/>
        <v>3858.6419999999998</v>
      </c>
      <c r="I13528" s="3">
        <v>9</v>
      </c>
      <c r="J13528" s="4">
        <v>45231</v>
      </c>
      <c r="K13528" s="3" t="s">
        <v>49</v>
      </c>
      <c r="L13528" s="3" t="s">
        <v>45</v>
      </c>
      <c r="M13528" s="3">
        <v>447.8</v>
      </c>
      <c r="N13528" s="3" t="s">
        <v>57</v>
      </c>
      <c r="O13528" s="3"/>
      <c r="P13528" s="5"/>
      <c r="Q13528" s="5"/>
      <c r="R13528" s="5"/>
      <c r="S13528" s="5"/>
      <c r="T13528" s="5"/>
      <c r="U13528" s="5"/>
      <c r="V13528" s="5"/>
      <c r="W13528" s="5"/>
      <c r="X13528" s="5"/>
      <c r="Y13528" s="5"/>
      <c r="Z13528" s="5"/>
      <c r="AA13528" s="5"/>
      <c r="AB13528" s="5"/>
      <c r="AC13528" s="5"/>
      <c r="AD13528" s="5"/>
    </row>
    <row r="13529" spans="1:30" ht="15.75" customHeight="1">
      <c r="A13529" s="3" t="s">
        <v>13577</v>
      </c>
      <c r="B13529" s="4" t="str">
        <f t="shared" si="159"/>
        <v>June</v>
      </c>
      <c r="C13529" s="3">
        <v>819.49</v>
      </c>
      <c r="D13529" s="4">
        <v>45086</v>
      </c>
      <c r="E13529" s="3" t="s">
        <v>4</v>
      </c>
      <c r="F13529" s="3" t="s">
        <v>34</v>
      </c>
      <c r="G13529" s="3">
        <f t="shared" si="160"/>
        <v>81.949000000000012</v>
      </c>
      <c r="H13529" s="3">
        <f t="shared" si="161"/>
        <v>737.54099999999994</v>
      </c>
      <c r="I13529" s="3">
        <v>9</v>
      </c>
      <c r="J13529" s="4">
        <v>45092</v>
      </c>
      <c r="K13529" s="3" t="s">
        <v>49</v>
      </c>
      <c r="L13529" s="3" t="s">
        <v>36</v>
      </c>
      <c r="M13529" s="3">
        <v>171.6</v>
      </c>
      <c r="N13529" s="3" t="s">
        <v>46</v>
      </c>
      <c r="O13529" s="3"/>
      <c r="P13529" s="5"/>
      <c r="Q13529" s="5"/>
      <c r="R13529" s="5"/>
      <c r="S13529" s="5"/>
      <c r="T13529" s="5"/>
      <c r="U13529" s="5"/>
      <c r="V13529" s="5"/>
      <c r="W13529" s="5"/>
      <c r="X13529" s="5"/>
      <c r="Y13529" s="5"/>
      <c r="Z13529" s="5"/>
      <c r="AA13529" s="5"/>
      <c r="AB13529" s="5"/>
      <c r="AC13529" s="5"/>
      <c r="AD13529" s="5"/>
    </row>
    <row r="13530" spans="1:30" ht="15.75" customHeight="1">
      <c r="A13530" s="3" t="s">
        <v>13578</v>
      </c>
      <c r="B13530" s="4" t="str">
        <f t="shared" si="159"/>
        <v>January</v>
      </c>
      <c r="C13530" s="3">
        <v>1850.82</v>
      </c>
      <c r="D13530" s="4">
        <v>45308</v>
      </c>
      <c r="E13530" s="3" t="s">
        <v>3</v>
      </c>
      <c r="F13530" s="3" t="s">
        <v>44</v>
      </c>
      <c r="G13530" s="3">
        <f t="shared" si="160"/>
        <v>185.08199999999999</v>
      </c>
      <c r="H13530" s="3">
        <f t="shared" si="161"/>
        <v>1665.7379999999998</v>
      </c>
      <c r="I13530" s="3">
        <v>7</v>
      </c>
      <c r="J13530" s="4">
        <v>45310</v>
      </c>
      <c r="K13530" s="3" t="s">
        <v>49</v>
      </c>
      <c r="L13530" s="3" t="s">
        <v>45</v>
      </c>
      <c r="M13530" s="3">
        <v>231.2</v>
      </c>
      <c r="N13530" s="3" t="s">
        <v>57</v>
      </c>
      <c r="O13530" s="3"/>
      <c r="P13530" s="5"/>
      <c r="Q13530" s="5"/>
      <c r="R13530" s="5"/>
      <c r="S13530" s="5"/>
      <c r="T13530" s="5"/>
      <c r="U13530" s="5"/>
      <c r="V13530" s="5"/>
      <c r="W13530" s="5"/>
      <c r="X13530" s="5"/>
      <c r="Y13530" s="5"/>
      <c r="Z13530" s="5"/>
      <c r="AA13530" s="5"/>
      <c r="AB13530" s="5"/>
      <c r="AC13530" s="5"/>
      <c r="AD13530" s="5"/>
    </row>
    <row r="13531" spans="1:30" ht="15.75" customHeight="1">
      <c r="A13531" s="3" t="s">
        <v>13579</v>
      </c>
      <c r="B13531" s="4" t="str">
        <f t="shared" si="159"/>
        <v>April</v>
      </c>
      <c r="C13531" s="3">
        <v>2821.12</v>
      </c>
      <c r="D13531" s="4">
        <v>45038</v>
      </c>
      <c r="E13531" s="3" t="s">
        <v>4</v>
      </c>
      <c r="F13531" s="3" t="s">
        <v>54</v>
      </c>
      <c r="G13531" s="3">
        <f t="shared" si="160"/>
        <v>282.11200000000002</v>
      </c>
      <c r="H13531" s="3">
        <f t="shared" si="161"/>
        <v>2539.0079999999998</v>
      </c>
      <c r="I13531" s="3">
        <v>4</v>
      </c>
      <c r="J13531" s="4">
        <v>45044</v>
      </c>
      <c r="K13531" s="3" t="s">
        <v>35</v>
      </c>
      <c r="L13531" s="3" t="s">
        <v>36</v>
      </c>
      <c r="M13531" s="3">
        <v>282.12</v>
      </c>
      <c r="N13531" s="3" t="s">
        <v>52</v>
      </c>
      <c r="O13531" s="3"/>
      <c r="P13531" s="5"/>
      <c r="Q13531" s="5"/>
      <c r="R13531" s="5"/>
      <c r="S13531" s="5"/>
      <c r="T13531" s="5"/>
      <c r="U13531" s="5"/>
      <c r="V13531" s="5"/>
      <c r="W13531" s="5"/>
      <c r="X13531" s="5"/>
      <c r="Y13531" s="5"/>
      <c r="Z13531" s="5"/>
      <c r="AA13531" s="5"/>
      <c r="AB13531" s="5"/>
      <c r="AC13531" s="5"/>
      <c r="AD13531" s="5"/>
    </row>
    <row r="13532" spans="1:30" ht="15.75" customHeight="1">
      <c r="A13532" s="3" t="s">
        <v>13580</v>
      </c>
      <c r="B13532" s="4" t="str">
        <f t="shared" si="159"/>
        <v>September</v>
      </c>
      <c r="C13532" s="3">
        <v>850.33</v>
      </c>
      <c r="D13532" s="4">
        <v>45539</v>
      </c>
      <c r="E13532" s="3" t="s">
        <v>3</v>
      </c>
      <c r="F13532" s="3" t="s">
        <v>44</v>
      </c>
      <c r="G13532" s="3">
        <f t="shared" si="160"/>
        <v>85.033000000000015</v>
      </c>
      <c r="H13532" s="3">
        <f t="shared" si="161"/>
        <v>765.29700000000003</v>
      </c>
      <c r="I13532" s="3">
        <v>9</v>
      </c>
      <c r="J13532" s="4">
        <v>45541</v>
      </c>
      <c r="K13532" s="3" t="s">
        <v>49</v>
      </c>
      <c r="L13532" s="3" t="s">
        <v>36</v>
      </c>
      <c r="M13532" s="3">
        <v>138.02000000000001</v>
      </c>
      <c r="N13532" s="3" t="s">
        <v>37</v>
      </c>
      <c r="O13532" s="3"/>
      <c r="P13532" s="5"/>
      <c r="Q13532" s="5"/>
      <c r="R13532" s="5"/>
      <c r="S13532" s="5"/>
      <c r="T13532" s="5"/>
      <c r="U13532" s="5"/>
      <c r="V13532" s="5"/>
      <c r="W13532" s="5"/>
      <c r="X13532" s="5"/>
      <c r="Y13532" s="5"/>
      <c r="Z13532" s="5"/>
      <c r="AA13532" s="5"/>
      <c r="AB13532" s="5"/>
      <c r="AC13532" s="5"/>
      <c r="AD13532" s="5"/>
    </row>
    <row r="13533" spans="1:30" ht="15.75" customHeight="1">
      <c r="A13533" s="3" t="s">
        <v>13581</v>
      </c>
      <c r="B13533" s="4" t="str">
        <f t="shared" si="159"/>
        <v>August</v>
      </c>
      <c r="C13533" s="3">
        <v>727.48</v>
      </c>
      <c r="D13533" s="4">
        <v>45152</v>
      </c>
      <c r="E13533" s="3" t="s">
        <v>4</v>
      </c>
      <c r="F13533" s="3" t="s">
        <v>51</v>
      </c>
      <c r="G13533" s="3">
        <f t="shared" si="160"/>
        <v>72.748000000000005</v>
      </c>
      <c r="H13533" s="3">
        <f t="shared" si="161"/>
        <v>654.73199999999997</v>
      </c>
      <c r="I13533" s="3">
        <v>5</v>
      </c>
      <c r="J13533" s="4">
        <v>45153</v>
      </c>
      <c r="K13533" s="3" t="s">
        <v>35</v>
      </c>
      <c r="L13533" s="3" t="s">
        <v>45</v>
      </c>
      <c r="M13533" s="3">
        <v>145.77000000000001</v>
      </c>
      <c r="N13533" s="3" t="s">
        <v>46</v>
      </c>
      <c r="O13533" s="3"/>
      <c r="P13533" s="5"/>
      <c r="Q13533" s="5"/>
      <c r="R13533" s="5"/>
      <c r="S13533" s="5"/>
      <c r="T13533" s="5"/>
      <c r="U13533" s="5"/>
      <c r="V13533" s="5"/>
      <c r="W13533" s="5"/>
      <c r="X13533" s="5"/>
      <c r="Y13533" s="5"/>
      <c r="Z13533" s="5"/>
      <c r="AA13533" s="5"/>
      <c r="AB13533" s="5"/>
      <c r="AC13533" s="5"/>
      <c r="AD13533" s="5"/>
    </row>
    <row r="13534" spans="1:30" ht="15.75" customHeight="1">
      <c r="A13534" s="3" t="s">
        <v>13582</v>
      </c>
      <c r="B13534" s="4" t="str">
        <f t="shared" si="159"/>
        <v>May</v>
      </c>
      <c r="C13534" s="3">
        <v>3340.87</v>
      </c>
      <c r="D13534" s="4">
        <v>45414</v>
      </c>
      <c r="E13534" s="3" t="s">
        <v>4</v>
      </c>
      <c r="F13534" s="3" t="s">
        <v>34</v>
      </c>
      <c r="G13534" s="3">
        <f t="shared" si="160"/>
        <v>334.08699999999999</v>
      </c>
      <c r="H13534" s="3">
        <f t="shared" si="161"/>
        <v>3006.7829999999999</v>
      </c>
      <c r="I13534" s="3">
        <v>2</v>
      </c>
      <c r="J13534" s="4">
        <v>45421</v>
      </c>
      <c r="K13534" s="3" t="s">
        <v>49</v>
      </c>
      <c r="L13534" s="3" t="s">
        <v>41</v>
      </c>
      <c r="M13534" s="3">
        <v>528.20000000000005</v>
      </c>
      <c r="N13534" s="3" t="s">
        <v>57</v>
      </c>
      <c r="O13534" s="3"/>
      <c r="P13534" s="5"/>
      <c r="Q13534" s="5"/>
      <c r="R13534" s="5"/>
      <c r="S13534" s="5"/>
      <c r="T13534" s="5"/>
      <c r="U13534" s="5"/>
      <c r="V13534" s="5"/>
      <c r="W13534" s="5"/>
      <c r="X13534" s="5"/>
      <c r="Y13534" s="5"/>
      <c r="Z13534" s="5"/>
      <c r="AA13534" s="5"/>
      <c r="AB13534" s="5"/>
      <c r="AC13534" s="5"/>
      <c r="AD13534" s="5"/>
    </row>
    <row r="13535" spans="1:30" ht="15.75" customHeight="1">
      <c r="A13535" s="3" t="s">
        <v>13583</v>
      </c>
      <c r="B13535" s="4" t="str">
        <f t="shared" si="159"/>
        <v>July</v>
      </c>
      <c r="C13535" s="3">
        <v>3303.79</v>
      </c>
      <c r="D13535" s="4">
        <v>45485</v>
      </c>
      <c r="E13535" s="3" t="s">
        <v>5</v>
      </c>
      <c r="F13535" s="3" t="s">
        <v>54</v>
      </c>
      <c r="G13535" s="3">
        <f t="shared" si="160"/>
        <v>330.37900000000002</v>
      </c>
      <c r="H13535" s="3">
        <f t="shared" si="161"/>
        <v>2973.4110000000001</v>
      </c>
      <c r="I13535" s="3">
        <v>9</v>
      </c>
      <c r="J13535" s="4">
        <v>45488</v>
      </c>
      <c r="K13535" s="3" t="s">
        <v>49</v>
      </c>
      <c r="L13535" s="3" t="s">
        <v>45</v>
      </c>
      <c r="M13535" s="3">
        <v>917.18</v>
      </c>
      <c r="N13535" s="3" t="s">
        <v>52</v>
      </c>
      <c r="O13535" s="3"/>
      <c r="P13535" s="5"/>
      <c r="Q13535" s="5"/>
      <c r="R13535" s="5"/>
      <c r="S13535" s="5"/>
      <c r="T13535" s="5"/>
      <c r="U13535" s="5"/>
      <c r="V13535" s="5"/>
      <c r="W13535" s="5"/>
      <c r="X13535" s="5"/>
      <c r="Y13535" s="5"/>
      <c r="Z13535" s="5"/>
      <c r="AA13535" s="5"/>
      <c r="AB13535" s="5"/>
      <c r="AC13535" s="5"/>
      <c r="AD13535" s="5"/>
    </row>
    <row r="13536" spans="1:30" ht="15.75" customHeight="1">
      <c r="A13536" s="3" t="s">
        <v>13584</v>
      </c>
      <c r="B13536" s="4" t="str">
        <f t="shared" si="159"/>
        <v>October</v>
      </c>
      <c r="C13536" s="3">
        <v>1247.3800000000001</v>
      </c>
      <c r="D13536" s="4">
        <v>45575</v>
      </c>
      <c r="E13536" s="3" t="s">
        <v>5</v>
      </c>
      <c r="F13536" s="3" t="s">
        <v>44</v>
      </c>
      <c r="G13536" s="3">
        <f t="shared" si="160"/>
        <v>124.73800000000001</v>
      </c>
      <c r="H13536" s="3">
        <f t="shared" si="161"/>
        <v>1122.6420000000001</v>
      </c>
      <c r="I13536" s="3">
        <v>6</v>
      </c>
      <c r="J13536" s="4">
        <v>45578</v>
      </c>
      <c r="K13536" s="3" t="s">
        <v>35</v>
      </c>
      <c r="L13536" s="3" t="s">
        <v>41</v>
      </c>
      <c r="M13536" s="3">
        <v>343.05</v>
      </c>
      <c r="N13536" s="3" t="s">
        <v>52</v>
      </c>
      <c r="O13536" s="3"/>
      <c r="P13536" s="5"/>
      <c r="Q13536" s="5"/>
      <c r="R13536" s="5"/>
      <c r="S13536" s="5"/>
      <c r="T13536" s="5"/>
      <c r="U13536" s="5"/>
      <c r="V13536" s="5"/>
      <c r="W13536" s="5"/>
      <c r="X13536" s="5"/>
      <c r="Y13536" s="5"/>
      <c r="Z13536" s="5"/>
      <c r="AA13536" s="5"/>
      <c r="AB13536" s="5"/>
      <c r="AC13536" s="5"/>
      <c r="AD13536" s="5"/>
    </row>
    <row r="13537" spans="1:30" ht="15.75" customHeight="1">
      <c r="A13537" s="3" t="s">
        <v>13585</v>
      </c>
      <c r="B13537" s="4" t="str">
        <f t="shared" si="159"/>
        <v>December</v>
      </c>
      <c r="C13537" s="3">
        <v>1212.9100000000001</v>
      </c>
      <c r="D13537" s="4">
        <v>45287</v>
      </c>
      <c r="E13537" s="3" t="s">
        <v>3</v>
      </c>
      <c r="F13537" s="3" t="s">
        <v>54</v>
      </c>
      <c r="G13537" s="3">
        <f t="shared" si="160"/>
        <v>121.29100000000001</v>
      </c>
      <c r="H13537" s="3">
        <f t="shared" si="161"/>
        <v>1091.6190000000001</v>
      </c>
      <c r="I13537" s="3">
        <v>5</v>
      </c>
      <c r="J13537" s="4">
        <v>45293</v>
      </c>
      <c r="K13537" s="3" t="s">
        <v>40</v>
      </c>
      <c r="L13537" s="3" t="s">
        <v>41</v>
      </c>
      <c r="M13537" s="3">
        <v>172.61</v>
      </c>
      <c r="N13537" s="3" t="s">
        <v>37</v>
      </c>
      <c r="O13537" s="3"/>
      <c r="P13537" s="5"/>
      <c r="Q13537" s="5"/>
      <c r="R13537" s="5"/>
      <c r="S13537" s="5"/>
      <c r="T13537" s="5"/>
      <c r="U13537" s="5"/>
      <c r="V13537" s="5"/>
      <c r="W13537" s="5"/>
      <c r="X13537" s="5"/>
      <c r="Y13537" s="5"/>
      <c r="Z13537" s="5"/>
      <c r="AA13537" s="5"/>
      <c r="AB13537" s="5"/>
      <c r="AC13537" s="5"/>
      <c r="AD13537" s="5"/>
    </row>
    <row r="13538" spans="1:30" ht="15.75" customHeight="1">
      <c r="A13538" s="3" t="s">
        <v>13586</v>
      </c>
      <c r="B13538" s="4" t="str">
        <f t="shared" si="159"/>
        <v>June</v>
      </c>
      <c r="C13538" s="3">
        <v>3752.68</v>
      </c>
      <c r="D13538" s="4">
        <v>45089</v>
      </c>
      <c r="E13538" s="3" t="s">
        <v>2</v>
      </c>
      <c r="F13538" s="3" t="s">
        <v>39</v>
      </c>
      <c r="G13538" s="3">
        <f t="shared" si="160"/>
        <v>375.26800000000003</v>
      </c>
      <c r="H13538" s="3">
        <f t="shared" si="161"/>
        <v>3377.4119999999998</v>
      </c>
      <c r="I13538" s="3">
        <v>8</v>
      </c>
      <c r="J13538" s="4">
        <v>45093</v>
      </c>
      <c r="K13538" s="3" t="s">
        <v>40</v>
      </c>
      <c r="L13538" s="3" t="s">
        <v>45</v>
      </c>
      <c r="M13538" s="3">
        <v>385.94</v>
      </c>
      <c r="N13538" s="3" t="s">
        <v>42</v>
      </c>
      <c r="O13538" s="3"/>
      <c r="P13538" s="5"/>
      <c r="Q13538" s="5"/>
      <c r="R13538" s="5"/>
      <c r="S13538" s="5"/>
      <c r="T13538" s="5"/>
      <c r="U13538" s="5"/>
      <c r="V13538" s="5"/>
      <c r="W13538" s="5"/>
      <c r="X13538" s="5"/>
      <c r="Y13538" s="5"/>
      <c r="Z13538" s="5"/>
      <c r="AA13538" s="5"/>
      <c r="AB13538" s="5"/>
      <c r="AC13538" s="5"/>
      <c r="AD13538" s="5"/>
    </row>
    <row r="13539" spans="1:30" ht="15.75" customHeight="1">
      <c r="A13539" s="3" t="s">
        <v>13587</v>
      </c>
      <c r="B13539" s="4" t="str">
        <f t="shared" si="159"/>
        <v>February</v>
      </c>
      <c r="C13539" s="3">
        <v>673.24</v>
      </c>
      <c r="D13539" s="4">
        <v>44973</v>
      </c>
      <c r="E13539" s="3" t="s">
        <v>5</v>
      </c>
      <c r="F13539" s="3" t="s">
        <v>34</v>
      </c>
      <c r="G13539" s="3">
        <f t="shared" si="160"/>
        <v>67.323999999999998</v>
      </c>
      <c r="H13539" s="3">
        <f t="shared" si="161"/>
        <v>605.91600000000005</v>
      </c>
      <c r="I13539" s="3">
        <v>2</v>
      </c>
      <c r="J13539" s="4">
        <v>44975</v>
      </c>
      <c r="K13539" s="3" t="s">
        <v>35</v>
      </c>
      <c r="L13539" s="3" t="s">
        <v>45</v>
      </c>
      <c r="M13539" s="3">
        <v>185.18</v>
      </c>
      <c r="N13539" s="3" t="s">
        <v>46</v>
      </c>
      <c r="O13539" s="3"/>
      <c r="P13539" s="5"/>
      <c r="Q13539" s="5"/>
      <c r="R13539" s="5"/>
      <c r="S13539" s="5"/>
      <c r="T13539" s="5"/>
      <c r="U13539" s="5"/>
      <c r="V13539" s="5"/>
      <c r="W13539" s="5"/>
      <c r="X13539" s="5"/>
      <c r="Y13539" s="5"/>
      <c r="Z13539" s="5"/>
      <c r="AA13539" s="5"/>
      <c r="AB13539" s="5"/>
      <c r="AC13539" s="5"/>
      <c r="AD13539" s="5"/>
    </row>
    <row r="13540" spans="1:30" ht="15.75" customHeight="1">
      <c r="A13540" s="3" t="s">
        <v>13588</v>
      </c>
      <c r="B13540" s="4" t="str">
        <f t="shared" si="159"/>
        <v>August</v>
      </c>
      <c r="C13540" s="3">
        <v>4623.99</v>
      </c>
      <c r="D13540" s="4">
        <v>45526</v>
      </c>
      <c r="E13540" s="3" t="s">
        <v>4</v>
      </c>
      <c r="F13540" s="3" t="s">
        <v>51</v>
      </c>
      <c r="G13540" s="3">
        <f t="shared" si="160"/>
        <v>462.399</v>
      </c>
      <c r="H13540" s="3">
        <f t="shared" si="161"/>
        <v>4161.5909999999994</v>
      </c>
      <c r="I13540" s="3">
        <v>5</v>
      </c>
      <c r="J13540" s="4">
        <v>45530</v>
      </c>
      <c r="K13540" s="3" t="s">
        <v>40</v>
      </c>
      <c r="L13540" s="3" t="s">
        <v>41</v>
      </c>
      <c r="M13540" s="3">
        <v>712.8</v>
      </c>
      <c r="N13540" s="3" t="s">
        <v>52</v>
      </c>
      <c r="O13540" s="3"/>
      <c r="P13540" s="5"/>
      <c r="Q13540" s="5"/>
      <c r="R13540" s="5"/>
      <c r="S13540" s="5"/>
      <c r="T13540" s="5"/>
      <c r="U13540" s="5"/>
      <c r="V13540" s="5"/>
      <c r="W13540" s="5"/>
      <c r="X13540" s="5"/>
      <c r="Y13540" s="5"/>
      <c r="Z13540" s="5"/>
      <c r="AA13540" s="5"/>
      <c r="AB13540" s="5"/>
      <c r="AC13540" s="5"/>
      <c r="AD13540" s="5"/>
    </row>
    <row r="13541" spans="1:30" ht="15.75" customHeight="1">
      <c r="A13541" s="3" t="s">
        <v>13589</v>
      </c>
      <c r="B13541" s="4" t="str">
        <f t="shared" si="159"/>
        <v>December</v>
      </c>
      <c r="C13541" s="3">
        <v>4724.32</v>
      </c>
      <c r="D13541" s="4">
        <v>45264</v>
      </c>
      <c r="E13541" s="3" t="s">
        <v>5</v>
      </c>
      <c r="F13541" s="3" t="s">
        <v>54</v>
      </c>
      <c r="G13541" s="3">
        <f t="shared" si="160"/>
        <v>472.43200000000002</v>
      </c>
      <c r="H13541" s="3">
        <f t="shared" si="161"/>
        <v>4251.8879999999999</v>
      </c>
      <c r="I13541" s="3">
        <v>8</v>
      </c>
      <c r="J13541" s="4">
        <v>45269</v>
      </c>
      <c r="K13541" s="3" t="s">
        <v>35</v>
      </c>
      <c r="L13541" s="3" t="s">
        <v>45</v>
      </c>
      <c r="M13541" s="3">
        <v>603.09</v>
      </c>
      <c r="N13541" s="3" t="s">
        <v>42</v>
      </c>
      <c r="O13541" s="3"/>
      <c r="P13541" s="5"/>
      <c r="Q13541" s="5"/>
      <c r="R13541" s="5"/>
      <c r="S13541" s="5"/>
      <c r="T13541" s="5"/>
      <c r="U13541" s="5"/>
      <c r="V13541" s="5"/>
      <c r="W13541" s="5"/>
      <c r="X13541" s="5"/>
      <c r="Y13541" s="5"/>
      <c r="Z13541" s="5"/>
      <c r="AA13541" s="5"/>
      <c r="AB13541" s="5"/>
      <c r="AC13541" s="5"/>
      <c r="AD13541" s="5"/>
    </row>
    <row r="13542" spans="1:30" ht="15.75" customHeight="1">
      <c r="A13542" s="3" t="s">
        <v>13590</v>
      </c>
      <c r="B13542" s="4" t="str">
        <f t="shared" si="159"/>
        <v>September</v>
      </c>
      <c r="C13542" s="3">
        <v>4367.8599999999997</v>
      </c>
      <c r="D13542" s="4">
        <v>45199</v>
      </c>
      <c r="E13542" s="3" t="s">
        <v>5</v>
      </c>
      <c r="F13542" s="3" t="s">
        <v>44</v>
      </c>
      <c r="G13542" s="3">
        <f t="shared" si="160"/>
        <v>436.786</v>
      </c>
      <c r="H13542" s="3">
        <f t="shared" si="161"/>
        <v>3931.0739999999996</v>
      </c>
      <c r="I13542" s="3">
        <v>4</v>
      </c>
      <c r="J13542" s="4">
        <v>45201</v>
      </c>
      <c r="K13542" s="3" t="s">
        <v>49</v>
      </c>
      <c r="L13542" s="3" t="s">
        <v>45</v>
      </c>
      <c r="M13542" s="3">
        <v>1264.78</v>
      </c>
      <c r="N13542" s="3" t="s">
        <v>37</v>
      </c>
      <c r="O13542" s="3"/>
      <c r="P13542" s="5"/>
      <c r="Q13542" s="5"/>
      <c r="R13542" s="5"/>
      <c r="S13542" s="5"/>
      <c r="T13542" s="5"/>
      <c r="U13542" s="5"/>
      <c r="V13542" s="5"/>
      <c r="W13542" s="5"/>
      <c r="X13542" s="5"/>
      <c r="Y13542" s="5"/>
      <c r="Z13542" s="5"/>
      <c r="AA13542" s="5"/>
      <c r="AB13542" s="5"/>
      <c r="AC13542" s="5"/>
      <c r="AD13542" s="5"/>
    </row>
    <row r="13543" spans="1:30" ht="15.75" customHeight="1">
      <c r="A13543" s="3" t="s">
        <v>13591</v>
      </c>
      <c r="B13543" s="4" t="str">
        <f t="shared" si="159"/>
        <v>February</v>
      </c>
      <c r="C13543" s="3">
        <v>1132.32</v>
      </c>
      <c r="D13543" s="4">
        <v>44981</v>
      </c>
      <c r="E13543" s="3" t="s">
        <v>3</v>
      </c>
      <c r="F13543" s="3" t="s">
        <v>54</v>
      </c>
      <c r="G13543" s="3">
        <f t="shared" si="160"/>
        <v>113.232</v>
      </c>
      <c r="H13543" s="3">
        <f t="shared" si="161"/>
        <v>1019.088</v>
      </c>
      <c r="I13543" s="3">
        <v>9</v>
      </c>
      <c r="J13543" s="4">
        <v>44982</v>
      </c>
      <c r="K13543" s="3" t="s">
        <v>49</v>
      </c>
      <c r="L13543" s="3" t="s">
        <v>41</v>
      </c>
      <c r="M13543" s="3">
        <v>196.11</v>
      </c>
      <c r="N13543" s="3" t="s">
        <v>37</v>
      </c>
      <c r="O13543" s="3"/>
      <c r="P13543" s="5"/>
      <c r="Q13543" s="5"/>
      <c r="R13543" s="5"/>
      <c r="S13543" s="5"/>
      <c r="T13543" s="5"/>
      <c r="U13543" s="5"/>
      <c r="V13543" s="5"/>
      <c r="W13543" s="5"/>
      <c r="X13543" s="5"/>
      <c r="Y13543" s="5"/>
      <c r="Z13543" s="5"/>
      <c r="AA13543" s="5"/>
      <c r="AB13543" s="5"/>
      <c r="AC13543" s="5"/>
      <c r="AD13543" s="5"/>
    </row>
    <row r="13544" spans="1:30" ht="15.75" customHeight="1">
      <c r="A13544" s="3" t="s">
        <v>13592</v>
      </c>
      <c r="B13544" s="4" t="str">
        <f t="shared" si="159"/>
        <v>September</v>
      </c>
      <c r="C13544" s="3">
        <v>182.33</v>
      </c>
      <c r="D13544" s="4">
        <v>45193</v>
      </c>
      <c r="E13544" s="3" t="s">
        <v>5</v>
      </c>
      <c r="F13544" s="3" t="s">
        <v>44</v>
      </c>
      <c r="G13544" s="3">
        <f t="shared" si="160"/>
        <v>18.233000000000001</v>
      </c>
      <c r="H13544" s="3">
        <f t="shared" si="161"/>
        <v>164.09700000000001</v>
      </c>
      <c r="I13544" s="3">
        <v>7</v>
      </c>
      <c r="J13544" s="4">
        <v>45194</v>
      </c>
      <c r="K13544" s="3" t="s">
        <v>35</v>
      </c>
      <c r="L13544" s="3" t="s">
        <v>45</v>
      </c>
      <c r="M13544" s="3">
        <v>48.97</v>
      </c>
      <c r="N13544" s="3" t="s">
        <v>46</v>
      </c>
      <c r="O13544" s="3"/>
      <c r="P13544" s="5"/>
      <c r="Q13544" s="5"/>
      <c r="R13544" s="5"/>
      <c r="S13544" s="5"/>
      <c r="T13544" s="5"/>
      <c r="U13544" s="5"/>
      <c r="V13544" s="5"/>
      <c r="W13544" s="5"/>
      <c r="X13544" s="5"/>
      <c r="Y13544" s="5"/>
      <c r="Z13544" s="5"/>
      <c r="AA13544" s="5"/>
      <c r="AB13544" s="5"/>
      <c r="AC13544" s="5"/>
      <c r="AD13544" s="5"/>
    </row>
    <row r="13545" spans="1:30" ht="15.75" customHeight="1">
      <c r="A13545" s="3" t="s">
        <v>13593</v>
      </c>
      <c r="B13545" s="4" t="str">
        <f t="shared" si="159"/>
        <v>June</v>
      </c>
      <c r="C13545" s="3">
        <v>4689.79</v>
      </c>
      <c r="D13545" s="4">
        <v>45471</v>
      </c>
      <c r="E13545" s="3" t="s">
        <v>5</v>
      </c>
      <c r="F13545" s="3" t="s">
        <v>54</v>
      </c>
      <c r="G13545" s="3">
        <f t="shared" si="160"/>
        <v>468.97900000000004</v>
      </c>
      <c r="H13545" s="3">
        <f t="shared" si="161"/>
        <v>4220.8109999999997</v>
      </c>
      <c r="I13545" s="3">
        <v>7</v>
      </c>
      <c r="J13545" s="4">
        <v>45475</v>
      </c>
      <c r="K13545" s="3" t="s">
        <v>40</v>
      </c>
      <c r="L13545" s="3" t="s">
        <v>45</v>
      </c>
      <c r="M13545" s="3">
        <v>245.27</v>
      </c>
      <c r="N13545" s="3" t="s">
        <v>52</v>
      </c>
      <c r="O13545" s="3"/>
      <c r="P13545" s="5"/>
      <c r="Q13545" s="5"/>
      <c r="R13545" s="5"/>
      <c r="S13545" s="5"/>
      <c r="T13545" s="5"/>
      <c r="U13545" s="5"/>
      <c r="V13545" s="5"/>
      <c r="W13545" s="5"/>
      <c r="X13545" s="5"/>
      <c r="Y13545" s="5"/>
      <c r="Z13545" s="5"/>
      <c r="AA13545" s="5"/>
      <c r="AB13545" s="5"/>
      <c r="AC13545" s="5"/>
      <c r="AD13545" s="5"/>
    </row>
    <row r="13546" spans="1:30" ht="15.75" customHeight="1">
      <c r="A13546" s="3" t="s">
        <v>13594</v>
      </c>
      <c r="B13546" s="4" t="str">
        <f t="shared" si="159"/>
        <v>November</v>
      </c>
      <c r="C13546" s="3">
        <v>1785.46</v>
      </c>
      <c r="D13546" s="4">
        <v>45246</v>
      </c>
      <c r="E13546" s="3" t="s">
        <v>4</v>
      </c>
      <c r="F13546" s="3" t="s">
        <v>51</v>
      </c>
      <c r="G13546" s="3">
        <f t="shared" si="160"/>
        <v>178.54600000000002</v>
      </c>
      <c r="H13546" s="3">
        <f t="shared" si="161"/>
        <v>1606.914</v>
      </c>
      <c r="I13546" s="3">
        <v>9</v>
      </c>
      <c r="J13546" s="4">
        <v>45248</v>
      </c>
      <c r="K13546" s="3" t="s">
        <v>40</v>
      </c>
      <c r="L13546" s="3" t="s">
        <v>36</v>
      </c>
      <c r="M13546" s="3">
        <v>113.72</v>
      </c>
      <c r="N13546" s="3" t="s">
        <v>52</v>
      </c>
      <c r="O13546" s="3"/>
      <c r="P13546" s="5"/>
      <c r="Q13546" s="5"/>
      <c r="R13546" s="5"/>
      <c r="S13546" s="5"/>
      <c r="T13546" s="5"/>
      <c r="U13546" s="5"/>
      <c r="V13546" s="5"/>
      <c r="W13546" s="5"/>
      <c r="X13546" s="5"/>
      <c r="Y13546" s="5"/>
      <c r="Z13546" s="5"/>
      <c r="AA13546" s="5"/>
      <c r="AB13546" s="5"/>
      <c r="AC13546" s="5"/>
      <c r="AD13546" s="5"/>
    </row>
    <row r="13547" spans="1:30" ht="15.75" customHeight="1">
      <c r="A13547" s="3" t="s">
        <v>13595</v>
      </c>
      <c r="B13547" s="4" t="str">
        <f t="shared" si="159"/>
        <v>February</v>
      </c>
      <c r="C13547" s="3">
        <v>1621.01</v>
      </c>
      <c r="D13547" s="4">
        <v>44984</v>
      </c>
      <c r="E13547" s="3" t="s">
        <v>5</v>
      </c>
      <c r="F13547" s="3" t="s">
        <v>51</v>
      </c>
      <c r="G13547" s="3">
        <f t="shared" si="160"/>
        <v>162.101</v>
      </c>
      <c r="H13547" s="3">
        <f t="shared" si="161"/>
        <v>1458.9090000000001</v>
      </c>
      <c r="I13547" s="3">
        <v>3</v>
      </c>
      <c r="J13547" s="4">
        <v>44987</v>
      </c>
      <c r="K13547" s="3" t="s">
        <v>40</v>
      </c>
      <c r="L13547" s="3" t="s">
        <v>41</v>
      </c>
      <c r="M13547" s="3">
        <v>275.12</v>
      </c>
      <c r="N13547" s="3" t="s">
        <v>46</v>
      </c>
      <c r="O13547" s="3"/>
      <c r="P13547" s="5"/>
      <c r="Q13547" s="5"/>
      <c r="R13547" s="5"/>
      <c r="S13547" s="5"/>
      <c r="T13547" s="5"/>
      <c r="U13547" s="5"/>
      <c r="V13547" s="5"/>
      <c r="W13547" s="5"/>
      <c r="X13547" s="5"/>
      <c r="Y13547" s="5"/>
      <c r="Z13547" s="5"/>
      <c r="AA13547" s="5"/>
      <c r="AB13547" s="5"/>
      <c r="AC13547" s="5"/>
      <c r="AD13547" s="5"/>
    </row>
    <row r="13548" spans="1:30" ht="15.75" customHeight="1">
      <c r="A13548" s="3" t="s">
        <v>13596</v>
      </c>
      <c r="B13548" s="4" t="str">
        <f t="shared" si="159"/>
        <v>September</v>
      </c>
      <c r="C13548" s="3">
        <v>1382.22</v>
      </c>
      <c r="D13548" s="4">
        <v>45546</v>
      </c>
      <c r="E13548" s="3" t="s">
        <v>4</v>
      </c>
      <c r="F13548" s="3" t="s">
        <v>34</v>
      </c>
      <c r="G13548" s="3">
        <f t="shared" si="160"/>
        <v>138.22200000000001</v>
      </c>
      <c r="H13548" s="3">
        <f t="shared" si="161"/>
        <v>1243.998</v>
      </c>
      <c r="I13548" s="3">
        <v>3</v>
      </c>
      <c r="J13548" s="4">
        <v>45548</v>
      </c>
      <c r="K13548" s="3" t="s">
        <v>49</v>
      </c>
      <c r="L13548" s="3" t="s">
        <v>36</v>
      </c>
      <c r="M13548" s="3">
        <v>294.44</v>
      </c>
      <c r="N13548" s="3" t="s">
        <v>46</v>
      </c>
      <c r="O13548" s="3"/>
      <c r="P13548" s="5"/>
      <c r="Q13548" s="5"/>
      <c r="R13548" s="5"/>
      <c r="S13548" s="5"/>
      <c r="T13548" s="5"/>
      <c r="U13548" s="5"/>
      <c r="V13548" s="5"/>
      <c r="W13548" s="5"/>
      <c r="X13548" s="5"/>
      <c r="Y13548" s="5"/>
      <c r="Z13548" s="5"/>
      <c r="AA13548" s="5"/>
      <c r="AB13548" s="5"/>
      <c r="AC13548" s="5"/>
      <c r="AD13548" s="5"/>
    </row>
    <row r="13549" spans="1:30" ht="15.75" customHeight="1">
      <c r="A13549" s="3" t="s">
        <v>13597</v>
      </c>
      <c r="B13549" s="4" t="str">
        <f t="shared" si="159"/>
        <v>October</v>
      </c>
      <c r="C13549" s="3">
        <v>1298.23</v>
      </c>
      <c r="D13549" s="4">
        <v>45200</v>
      </c>
      <c r="E13549" s="3" t="s">
        <v>5</v>
      </c>
      <c r="F13549" s="3" t="s">
        <v>51</v>
      </c>
      <c r="G13549" s="3">
        <f t="shared" si="160"/>
        <v>129.82300000000001</v>
      </c>
      <c r="H13549" s="3">
        <f t="shared" si="161"/>
        <v>1168.4069999999999</v>
      </c>
      <c r="I13549" s="3">
        <v>7</v>
      </c>
      <c r="J13549" s="4">
        <v>45204</v>
      </c>
      <c r="K13549" s="3" t="s">
        <v>40</v>
      </c>
      <c r="L13549" s="3" t="s">
        <v>36</v>
      </c>
      <c r="M13549" s="3">
        <v>220.41</v>
      </c>
      <c r="N13549" s="3" t="s">
        <v>42</v>
      </c>
      <c r="O13549" s="3"/>
      <c r="P13549" s="5"/>
      <c r="Q13549" s="5"/>
      <c r="R13549" s="5"/>
      <c r="S13549" s="5"/>
      <c r="T13549" s="5"/>
      <c r="U13549" s="5"/>
      <c r="V13549" s="5"/>
      <c r="W13549" s="5"/>
      <c r="X13549" s="5"/>
      <c r="Y13549" s="5"/>
      <c r="Z13549" s="5"/>
      <c r="AA13549" s="5"/>
      <c r="AB13549" s="5"/>
      <c r="AC13549" s="5"/>
      <c r="AD13549" s="5"/>
    </row>
    <row r="13550" spans="1:30" ht="15.75" customHeight="1">
      <c r="A13550" s="3" t="s">
        <v>13598</v>
      </c>
      <c r="B13550" s="4" t="str">
        <f t="shared" si="159"/>
        <v>November</v>
      </c>
      <c r="C13550" s="3">
        <v>3699.31</v>
      </c>
      <c r="D13550" s="4">
        <v>45260</v>
      </c>
      <c r="E13550" s="3" t="s">
        <v>5</v>
      </c>
      <c r="F13550" s="3" t="s">
        <v>54</v>
      </c>
      <c r="G13550" s="3">
        <f t="shared" si="160"/>
        <v>369.93100000000004</v>
      </c>
      <c r="H13550" s="3">
        <f t="shared" si="161"/>
        <v>3329.3789999999999</v>
      </c>
      <c r="I13550" s="3">
        <v>2</v>
      </c>
      <c r="J13550" s="4">
        <v>45264</v>
      </c>
      <c r="K13550" s="3" t="s">
        <v>49</v>
      </c>
      <c r="L13550" s="3" t="s">
        <v>45</v>
      </c>
      <c r="M13550" s="3">
        <v>623.24</v>
      </c>
      <c r="N13550" s="3" t="s">
        <v>65</v>
      </c>
      <c r="O13550" s="3"/>
      <c r="P13550" s="5"/>
      <c r="Q13550" s="5"/>
      <c r="R13550" s="5"/>
      <c r="S13550" s="5"/>
      <c r="T13550" s="5"/>
      <c r="U13550" s="5"/>
      <c r="V13550" s="5"/>
      <c r="W13550" s="5"/>
      <c r="X13550" s="5"/>
      <c r="Y13550" s="5"/>
      <c r="Z13550" s="5"/>
      <c r="AA13550" s="5"/>
      <c r="AB13550" s="5"/>
      <c r="AC13550" s="5"/>
      <c r="AD13550" s="5"/>
    </row>
    <row r="13551" spans="1:30" ht="15.75" customHeight="1">
      <c r="A13551" s="3" t="s">
        <v>13599</v>
      </c>
      <c r="B13551" s="4" t="str">
        <f t="shared" si="159"/>
        <v>November</v>
      </c>
      <c r="C13551" s="3">
        <v>4548.68</v>
      </c>
      <c r="D13551" s="4">
        <v>45611</v>
      </c>
      <c r="E13551" s="3" t="s">
        <v>2</v>
      </c>
      <c r="F13551" s="3" t="s">
        <v>54</v>
      </c>
      <c r="G13551" s="3">
        <f t="shared" si="160"/>
        <v>454.86800000000005</v>
      </c>
      <c r="H13551" s="3">
        <f t="shared" si="161"/>
        <v>4093.8120000000004</v>
      </c>
      <c r="I13551" s="3">
        <v>3</v>
      </c>
      <c r="J13551" s="4">
        <v>45617</v>
      </c>
      <c r="K13551" s="3" t="s">
        <v>49</v>
      </c>
      <c r="L13551" s="3" t="s">
        <v>41</v>
      </c>
      <c r="M13551" s="3">
        <v>603.04999999999995</v>
      </c>
      <c r="N13551" s="3" t="s">
        <v>42</v>
      </c>
      <c r="O13551" s="3"/>
      <c r="P13551" s="5"/>
      <c r="Q13551" s="5"/>
      <c r="R13551" s="5"/>
      <c r="S13551" s="5"/>
      <c r="T13551" s="5"/>
      <c r="U13551" s="5"/>
      <c r="V13551" s="5"/>
      <c r="W13551" s="5"/>
      <c r="X13551" s="5"/>
      <c r="Y13551" s="5"/>
      <c r="Z13551" s="5"/>
      <c r="AA13551" s="5"/>
      <c r="AB13551" s="5"/>
      <c r="AC13551" s="5"/>
      <c r="AD13551" s="5"/>
    </row>
    <row r="13552" spans="1:30" ht="15.75" customHeight="1">
      <c r="A13552" s="3" t="s">
        <v>13600</v>
      </c>
      <c r="B13552" s="4" t="str">
        <f t="shared" si="159"/>
        <v>May</v>
      </c>
      <c r="C13552" s="3">
        <v>3951.68</v>
      </c>
      <c r="D13552" s="4">
        <v>45049</v>
      </c>
      <c r="E13552" s="3" t="s">
        <v>5</v>
      </c>
      <c r="F13552" s="3" t="s">
        <v>51</v>
      </c>
      <c r="G13552" s="3">
        <f t="shared" si="160"/>
        <v>395.16800000000001</v>
      </c>
      <c r="H13552" s="3">
        <f t="shared" si="161"/>
        <v>3556.5119999999997</v>
      </c>
      <c r="I13552" s="3">
        <v>6</v>
      </c>
      <c r="J13552" s="4">
        <v>45055</v>
      </c>
      <c r="K13552" s="3" t="s">
        <v>49</v>
      </c>
      <c r="L13552" s="3" t="s">
        <v>41</v>
      </c>
      <c r="M13552" s="3">
        <v>648.37</v>
      </c>
      <c r="N13552" s="3" t="s">
        <v>37</v>
      </c>
      <c r="O13552" s="3"/>
      <c r="P13552" s="5"/>
      <c r="Q13552" s="5"/>
      <c r="R13552" s="5"/>
      <c r="S13552" s="5"/>
      <c r="T13552" s="5"/>
      <c r="U13552" s="5"/>
      <c r="V13552" s="5"/>
      <c r="W13552" s="5"/>
      <c r="X13552" s="5"/>
      <c r="Y13552" s="5"/>
      <c r="Z13552" s="5"/>
      <c r="AA13552" s="5"/>
      <c r="AB13552" s="5"/>
      <c r="AC13552" s="5"/>
      <c r="AD13552" s="5"/>
    </row>
    <row r="13553" spans="1:30" ht="15.75" customHeight="1">
      <c r="A13553" s="3" t="s">
        <v>13601</v>
      </c>
      <c r="B13553" s="4" t="str">
        <f t="shared" si="159"/>
        <v>July</v>
      </c>
      <c r="C13553" s="3">
        <v>3403.13</v>
      </c>
      <c r="D13553" s="4">
        <v>45481</v>
      </c>
      <c r="E13553" s="3" t="s">
        <v>4</v>
      </c>
      <c r="F13553" s="3" t="s">
        <v>39</v>
      </c>
      <c r="G13553" s="3">
        <f t="shared" si="160"/>
        <v>340.31300000000005</v>
      </c>
      <c r="H13553" s="3">
        <f t="shared" si="161"/>
        <v>3062.817</v>
      </c>
      <c r="I13553" s="3">
        <v>9</v>
      </c>
      <c r="J13553" s="4">
        <v>45488</v>
      </c>
      <c r="K13553" s="3" t="s">
        <v>49</v>
      </c>
      <c r="L13553" s="3" t="s">
        <v>45</v>
      </c>
      <c r="M13553" s="3">
        <v>879.31</v>
      </c>
      <c r="N13553" s="3" t="s">
        <v>42</v>
      </c>
      <c r="O13553" s="3"/>
      <c r="P13553" s="5"/>
      <c r="Q13553" s="5"/>
      <c r="R13553" s="5"/>
      <c r="S13553" s="5"/>
      <c r="T13553" s="5"/>
      <c r="U13553" s="5"/>
      <c r="V13553" s="5"/>
      <c r="W13553" s="5"/>
      <c r="X13553" s="5"/>
      <c r="Y13553" s="5"/>
      <c r="Z13553" s="5"/>
      <c r="AA13553" s="5"/>
      <c r="AB13553" s="5"/>
      <c r="AC13553" s="5"/>
      <c r="AD13553" s="5"/>
    </row>
    <row r="13554" spans="1:30" ht="15.75" customHeight="1">
      <c r="A13554" s="3" t="s">
        <v>13602</v>
      </c>
      <c r="B13554" s="4" t="str">
        <f t="shared" si="159"/>
        <v>May</v>
      </c>
      <c r="C13554" s="3">
        <v>1510.01</v>
      </c>
      <c r="D13554" s="4">
        <v>45074</v>
      </c>
      <c r="E13554" s="3" t="s">
        <v>4</v>
      </c>
      <c r="F13554" s="3" t="s">
        <v>54</v>
      </c>
      <c r="G13554" s="3">
        <f t="shared" si="160"/>
        <v>151.001</v>
      </c>
      <c r="H13554" s="3">
        <f t="shared" si="161"/>
        <v>1359.009</v>
      </c>
      <c r="I13554" s="3">
        <v>4</v>
      </c>
      <c r="J13554" s="4">
        <v>45075</v>
      </c>
      <c r="K13554" s="3" t="s">
        <v>49</v>
      </c>
      <c r="L13554" s="3" t="s">
        <v>36</v>
      </c>
      <c r="M13554" s="3">
        <v>362.95</v>
      </c>
      <c r="N13554" s="3" t="s">
        <v>46</v>
      </c>
      <c r="O13554" s="3"/>
      <c r="P13554" s="5"/>
      <c r="Q13554" s="5"/>
      <c r="R13554" s="5"/>
      <c r="S13554" s="5"/>
      <c r="T13554" s="5"/>
      <c r="U13554" s="5"/>
      <c r="V13554" s="5"/>
      <c r="W13554" s="5"/>
      <c r="X13554" s="5"/>
      <c r="Y13554" s="5"/>
      <c r="Z13554" s="5"/>
      <c r="AA13554" s="5"/>
      <c r="AB13554" s="5"/>
      <c r="AC13554" s="5"/>
      <c r="AD13554" s="5"/>
    </row>
    <row r="13555" spans="1:30" ht="15.75" customHeight="1">
      <c r="A13555" s="3" t="s">
        <v>13603</v>
      </c>
      <c r="B13555" s="4" t="str">
        <f t="shared" si="159"/>
        <v>November</v>
      </c>
      <c r="C13555" s="3">
        <v>2780.12</v>
      </c>
      <c r="D13555" s="4">
        <v>45239</v>
      </c>
      <c r="E13555" s="3" t="s">
        <v>3</v>
      </c>
      <c r="F13555" s="3" t="s">
        <v>34</v>
      </c>
      <c r="G13555" s="3">
        <f t="shared" si="160"/>
        <v>278.012</v>
      </c>
      <c r="H13555" s="3">
        <f t="shared" si="161"/>
        <v>2502.1079999999997</v>
      </c>
      <c r="I13555" s="3">
        <v>5</v>
      </c>
      <c r="J13555" s="4">
        <v>45240</v>
      </c>
      <c r="K13555" s="3" t="s">
        <v>35</v>
      </c>
      <c r="L13555" s="3" t="s">
        <v>41</v>
      </c>
      <c r="M13555" s="3">
        <v>298.49</v>
      </c>
      <c r="N13555" s="3" t="s">
        <v>46</v>
      </c>
      <c r="O13555" s="3"/>
      <c r="P13555" s="5"/>
      <c r="Q13555" s="5"/>
      <c r="R13555" s="5"/>
      <c r="S13555" s="5"/>
      <c r="T13555" s="5"/>
      <c r="U13555" s="5"/>
      <c r="V13555" s="5"/>
      <c r="W13555" s="5"/>
      <c r="X13555" s="5"/>
      <c r="Y13555" s="5"/>
      <c r="Z13555" s="5"/>
      <c r="AA13555" s="5"/>
      <c r="AB13555" s="5"/>
      <c r="AC13555" s="5"/>
      <c r="AD13555" s="5"/>
    </row>
    <row r="13556" spans="1:30" ht="15.75" customHeight="1">
      <c r="A13556" s="3" t="s">
        <v>13604</v>
      </c>
      <c r="B13556" s="4" t="str">
        <f t="shared" si="159"/>
        <v>July</v>
      </c>
      <c r="C13556" s="3">
        <v>1261.1400000000001</v>
      </c>
      <c r="D13556" s="4">
        <v>45136</v>
      </c>
      <c r="E13556" s="3" t="s">
        <v>3</v>
      </c>
      <c r="F13556" s="3" t="s">
        <v>39</v>
      </c>
      <c r="G13556" s="3">
        <f t="shared" si="160"/>
        <v>126.11400000000002</v>
      </c>
      <c r="H13556" s="3">
        <f t="shared" si="161"/>
        <v>1135.0260000000001</v>
      </c>
      <c r="I13556" s="3">
        <v>6</v>
      </c>
      <c r="J13556" s="4">
        <v>45141</v>
      </c>
      <c r="K13556" s="3" t="s">
        <v>49</v>
      </c>
      <c r="L13556" s="3" t="s">
        <v>36</v>
      </c>
      <c r="M13556" s="3">
        <v>289.68</v>
      </c>
      <c r="N13556" s="3" t="s">
        <v>46</v>
      </c>
      <c r="O13556" s="3"/>
      <c r="P13556" s="5"/>
      <c r="Q13556" s="5"/>
      <c r="R13556" s="5"/>
      <c r="S13556" s="5"/>
      <c r="T13556" s="5"/>
      <c r="U13556" s="5"/>
      <c r="V13556" s="5"/>
      <c r="W13556" s="5"/>
      <c r="X13556" s="5"/>
      <c r="Y13556" s="5"/>
      <c r="Z13556" s="5"/>
      <c r="AA13556" s="5"/>
      <c r="AB13556" s="5"/>
      <c r="AC13556" s="5"/>
      <c r="AD13556" s="5"/>
    </row>
    <row r="13557" spans="1:30" ht="15.75" customHeight="1">
      <c r="A13557" s="3" t="s">
        <v>13605</v>
      </c>
      <c r="B13557" s="4" t="str">
        <f t="shared" si="159"/>
        <v>October</v>
      </c>
      <c r="C13557" s="3">
        <v>646.38</v>
      </c>
      <c r="D13557" s="4">
        <v>45200</v>
      </c>
      <c r="E13557" s="3" t="s">
        <v>2</v>
      </c>
      <c r="F13557" s="3" t="s">
        <v>51</v>
      </c>
      <c r="G13557" s="3">
        <f t="shared" si="160"/>
        <v>64.638000000000005</v>
      </c>
      <c r="H13557" s="3">
        <f t="shared" si="161"/>
        <v>581.74199999999996</v>
      </c>
      <c r="I13557" s="3">
        <v>3</v>
      </c>
      <c r="J13557" s="4">
        <v>45207</v>
      </c>
      <c r="K13557" s="3" t="s">
        <v>49</v>
      </c>
      <c r="L13557" s="3" t="s">
        <v>45</v>
      </c>
      <c r="M13557" s="3">
        <v>142.87</v>
      </c>
      <c r="N13557" s="3" t="s">
        <v>37</v>
      </c>
      <c r="O13557" s="3"/>
      <c r="P13557" s="5"/>
      <c r="Q13557" s="5"/>
      <c r="R13557" s="5"/>
      <c r="S13557" s="5"/>
      <c r="T13557" s="5"/>
      <c r="U13557" s="5"/>
      <c r="V13557" s="5"/>
      <c r="W13557" s="5"/>
      <c r="X13557" s="5"/>
      <c r="Y13557" s="5"/>
      <c r="Z13557" s="5"/>
      <c r="AA13557" s="5"/>
      <c r="AB13557" s="5"/>
      <c r="AC13557" s="5"/>
      <c r="AD13557" s="5"/>
    </row>
    <row r="13558" spans="1:30" ht="15.75" customHeight="1">
      <c r="A13558" s="3" t="s">
        <v>13606</v>
      </c>
      <c r="B13558" s="4" t="str">
        <f t="shared" si="159"/>
        <v>May</v>
      </c>
      <c r="C13558" s="3">
        <v>689.44</v>
      </c>
      <c r="D13558" s="4">
        <v>45071</v>
      </c>
      <c r="E13558" s="3" t="s">
        <v>4</v>
      </c>
      <c r="F13558" s="3" t="s">
        <v>44</v>
      </c>
      <c r="G13558" s="3">
        <f t="shared" si="160"/>
        <v>68.944000000000003</v>
      </c>
      <c r="H13558" s="3">
        <f t="shared" si="161"/>
        <v>620.49600000000009</v>
      </c>
      <c r="I13558" s="3">
        <v>2</v>
      </c>
      <c r="J13558" s="4">
        <v>45078</v>
      </c>
      <c r="K13558" s="3" t="s">
        <v>49</v>
      </c>
      <c r="L13558" s="3" t="s">
        <v>45</v>
      </c>
      <c r="M13558" s="3">
        <v>57.51</v>
      </c>
      <c r="N13558" s="3" t="s">
        <v>46</v>
      </c>
      <c r="O13558" s="3"/>
      <c r="P13558" s="5"/>
      <c r="Q13558" s="5"/>
      <c r="R13558" s="5"/>
      <c r="S13558" s="5"/>
      <c r="T13558" s="5"/>
      <c r="U13558" s="5"/>
      <c r="V13558" s="5"/>
      <c r="W13558" s="5"/>
      <c r="X13558" s="5"/>
      <c r="Y13558" s="5"/>
      <c r="Z13558" s="5"/>
      <c r="AA13558" s="5"/>
      <c r="AB13558" s="5"/>
      <c r="AC13558" s="5"/>
      <c r="AD13558" s="5"/>
    </row>
    <row r="13559" spans="1:30" ht="15.75" customHeight="1">
      <c r="A13559" s="3" t="s">
        <v>13607</v>
      </c>
      <c r="B13559" s="4" t="str">
        <f t="shared" si="159"/>
        <v>August</v>
      </c>
      <c r="C13559" s="3">
        <v>3058.47</v>
      </c>
      <c r="D13559" s="4">
        <v>45527</v>
      </c>
      <c r="E13559" s="3" t="s">
        <v>4</v>
      </c>
      <c r="F13559" s="3" t="s">
        <v>54</v>
      </c>
      <c r="G13559" s="3">
        <f t="shared" si="160"/>
        <v>305.84699999999998</v>
      </c>
      <c r="H13559" s="3">
        <f t="shared" si="161"/>
        <v>2752.6229999999996</v>
      </c>
      <c r="I13559" s="3">
        <v>4</v>
      </c>
      <c r="J13559" s="4">
        <v>45531</v>
      </c>
      <c r="K13559" s="3" t="s">
        <v>35</v>
      </c>
      <c r="L13559" s="3" t="s">
        <v>36</v>
      </c>
      <c r="M13559" s="3">
        <v>813.18</v>
      </c>
      <c r="N13559" s="3" t="s">
        <v>37</v>
      </c>
      <c r="O13559" s="3"/>
      <c r="P13559" s="5"/>
      <c r="Q13559" s="5"/>
      <c r="R13559" s="5"/>
      <c r="S13559" s="5"/>
      <c r="T13559" s="5"/>
      <c r="U13559" s="5"/>
      <c r="V13559" s="5"/>
      <c r="W13559" s="5"/>
      <c r="X13559" s="5"/>
      <c r="Y13559" s="5"/>
      <c r="Z13559" s="5"/>
      <c r="AA13559" s="5"/>
      <c r="AB13559" s="5"/>
      <c r="AC13559" s="5"/>
      <c r="AD13559" s="5"/>
    </row>
    <row r="13560" spans="1:30" ht="15.75" customHeight="1">
      <c r="A13560" s="3" t="s">
        <v>13608</v>
      </c>
      <c r="B13560" s="4" t="str">
        <f t="shared" si="159"/>
        <v>January</v>
      </c>
      <c r="C13560" s="3">
        <v>288.55</v>
      </c>
      <c r="D13560" s="4">
        <v>45300</v>
      </c>
      <c r="E13560" s="3" t="s">
        <v>4</v>
      </c>
      <c r="F13560" s="3" t="s">
        <v>44</v>
      </c>
      <c r="G13560" s="3">
        <f t="shared" si="160"/>
        <v>28.855000000000004</v>
      </c>
      <c r="H13560" s="3">
        <f t="shared" si="161"/>
        <v>259.69499999999999</v>
      </c>
      <c r="I13560" s="3">
        <v>6</v>
      </c>
      <c r="J13560" s="4">
        <v>45307</v>
      </c>
      <c r="K13560" s="3" t="s">
        <v>40</v>
      </c>
      <c r="L13560" s="3" t="s">
        <v>36</v>
      </c>
      <c r="M13560" s="3">
        <v>18.77</v>
      </c>
      <c r="N13560" s="3" t="s">
        <v>42</v>
      </c>
      <c r="O13560" s="3"/>
      <c r="P13560" s="5"/>
      <c r="Q13560" s="5"/>
      <c r="R13560" s="5"/>
      <c r="S13560" s="5"/>
      <c r="T13560" s="5"/>
      <c r="U13560" s="5"/>
      <c r="V13560" s="5"/>
      <c r="W13560" s="5"/>
      <c r="X13560" s="5"/>
      <c r="Y13560" s="5"/>
      <c r="Z13560" s="5"/>
      <c r="AA13560" s="5"/>
      <c r="AB13560" s="5"/>
      <c r="AC13560" s="5"/>
      <c r="AD13560" s="5"/>
    </row>
    <row r="13561" spans="1:30" ht="15.75" customHeight="1">
      <c r="A13561" s="3" t="s">
        <v>13609</v>
      </c>
      <c r="B13561" s="4" t="str">
        <f t="shared" si="159"/>
        <v>December</v>
      </c>
      <c r="C13561" s="3">
        <v>4868.95</v>
      </c>
      <c r="D13561" s="4">
        <v>45282</v>
      </c>
      <c r="E13561" s="3" t="s">
        <v>2</v>
      </c>
      <c r="F13561" s="3" t="s">
        <v>34</v>
      </c>
      <c r="G13561" s="3">
        <f t="shared" si="160"/>
        <v>486.89499999999998</v>
      </c>
      <c r="H13561" s="3">
        <f t="shared" si="161"/>
        <v>4382.0550000000003</v>
      </c>
      <c r="I13561" s="3">
        <v>4</v>
      </c>
      <c r="J13561" s="4">
        <v>45287</v>
      </c>
      <c r="K13561" s="3" t="s">
        <v>35</v>
      </c>
      <c r="L13561" s="3" t="s">
        <v>41</v>
      </c>
      <c r="M13561" s="3">
        <v>249.15</v>
      </c>
      <c r="N13561" s="3" t="s">
        <v>37</v>
      </c>
      <c r="O13561" s="3"/>
      <c r="P13561" s="5"/>
      <c r="Q13561" s="5"/>
      <c r="R13561" s="5"/>
      <c r="S13561" s="5"/>
      <c r="T13561" s="5"/>
      <c r="U13561" s="5"/>
      <c r="V13561" s="5"/>
      <c r="W13561" s="5"/>
      <c r="X13561" s="5"/>
      <c r="Y13561" s="5"/>
      <c r="Z13561" s="5"/>
      <c r="AA13561" s="5"/>
      <c r="AB13561" s="5"/>
      <c r="AC13561" s="5"/>
      <c r="AD13561" s="5"/>
    </row>
    <row r="13562" spans="1:30" ht="15.75" customHeight="1">
      <c r="A13562" s="3" t="s">
        <v>13610</v>
      </c>
      <c r="B13562" s="4" t="str">
        <f t="shared" si="159"/>
        <v>July</v>
      </c>
      <c r="C13562" s="3">
        <v>4977.79</v>
      </c>
      <c r="D13562" s="4">
        <v>45477</v>
      </c>
      <c r="E13562" s="3" t="s">
        <v>4</v>
      </c>
      <c r="F13562" s="3" t="s">
        <v>39</v>
      </c>
      <c r="G13562" s="3">
        <f t="shared" si="160"/>
        <v>497.779</v>
      </c>
      <c r="H13562" s="3">
        <f t="shared" si="161"/>
        <v>4480.0110000000004</v>
      </c>
      <c r="I13562" s="3">
        <v>8</v>
      </c>
      <c r="J13562" s="4">
        <v>45482</v>
      </c>
      <c r="K13562" s="3" t="s">
        <v>35</v>
      </c>
      <c r="L13562" s="3" t="s">
        <v>41</v>
      </c>
      <c r="M13562" s="3">
        <v>1251.19</v>
      </c>
      <c r="N13562" s="3" t="s">
        <v>57</v>
      </c>
      <c r="O13562" s="3"/>
      <c r="P13562" s="5"/>
      <c r="Q13562" s="5"/>
      <c r="R13562" s="5"/>
      <c r="S13562" s="5"/>
      <c r="T13562" s="5"/>
      <c r="U13562" s="5"/>
      <c r="V13562" s="5"/>
      <c r="W13562" s="5"/>
      <c r="X13562" s="5"/>
      <c r="Y13562" s="5"/>
      <c r="Z13562" s="5"/>
      <c r="AA13562" s="5"/>
      <c r="AB13562" s="5"/>
      <c r="AC13562" s="5"/>
      <c r="AD13562" s="5"/>
    </row>
    <row r="13563" spans="1:30" ht="15.75" customHeight="1">
      <c r="A13563" s="3" t="s">
        <v>13611</v>
      </c>
      <c r="B13563" s="4" t="str">
        <f t="shared" si="159"/>
        <v>April</v>
      </c>
      <c r="C13563" s="3">
        <v>832.18</v>
      </c>
      <c r="D13563" s="4">
        <v>45390</v>
      </c>
      <c r="E13563" s="3" t="s">
        <v>3</v>
      </c>
      <c r="F13563" s="3" t="s">
        <v>44</v>
      </c>
      <c r="G13563" s="3">
        <f t="shared" si="160"/>
        <v>83.218000000000004</v>
      </c>
      <c r="H13563" s="3">
        <f t="shared" si="161"/>
        <v>748.96199999999999</v>
      </c>
      <c r="I13563" s="3">
        <v>9</v>
      </c>
      <c r="J13563" s="4">
        <v>45397</v>
      </c>
      <c r="K13563" s="3" t="s">
        <v>49</v>
      </c>
      <c r="L13563" s="3" t="s">
        <v>45</v>
      </c>
      <c r="M13563" s="3">
        <v>176.43</v>
      </c>
      <c r="N13563" s="3" t="s">
        <v>65</v>
      </c>
      <c r="O13563" s="3"/>
      <c r="P13563" s="5"/>
      <c r="Q13563" s="5"/>
      <c r="R13563" s="5"/>
      <c r="S13563" s="5"/>
      <c r="T13563" s="5"/>
      <c r="U13563" s="5"/>
      <c r="V13563" s="5"/>
      <c r="W13563" s="5"/>
      <c r="X13563" s="5"/>
      <c r="Y13563" s="5"/>
      <c r="Z13563" s="5"/>
      <c r="AA13563" s="5"/>
      <c r="AB13563" s="5"/>
      <c r="AC13563" s="5"/>
      <c r="AD13563" s="5"/>
    </row>
    <row r="13564" spans="1:30" ht="15.75" customHeight="1">
      <c r="A13564" s="3" t="s">
        <v>13612</v>
      </c>
      <c r="B13564" s="4" t="str">
        <f t="shared" si="159"/>
        <v>June</v>
      </c>
      <c r="C13564" s="3">
        <v>2193.7800000000002</v>
      </c>
      <c r="D13564" s="4">
        <v>45093</v>
      </c>
      <c r="E13564" s="3" t="s">
        <v>2</v>
      </c>
      <c r="F13564" s="3" t="s">
        <v>34</v>
      </c>
      <c r="G13564" s="3">
        <f t="shared" si="160"/>
        <v>219.37800000000004</v>
      </c>
      <c r="H13564" s="3">
        <f t="shared" si="161"/>
        <v>1974.402</v>
      </c>
      <c r="I13564" s="3">
        <v>8</v>
      </c>
      <c r="J13564" s="4">
        <v>45094</v>
      </c>
      <c r="K13564" s="3" t="s">
        <v>40</v>
      </c>
      <c r="L13564" s="3" t="s">
        <v>36</v>
      </c>
      <c r="M13564" s="3">
        <v>213.88</v>
      </c>
      <c r="N13564" s="3" t="s">
        <v>65</v>
      </c>
      <c r="O13564" s="3"/>
      <c r="P13564" s="5"/>
      <c r="Q13564" s="5"/>
      <c r="R13564" s="5"/>
      <c r="S13564" s="5"/>
      <c r="T13564" s="5"/>
      <c r="U13564" s="5"/>
      <c r="V13564" s="5"/>
      <c r="W13564" s="5"/>
      <c r="X13564" s="5"/>
      <c r="Y13564" s="5"/>
      <c r="Z13564" s="5"/>
      <c r="AA13564" s="5"/>
      <c r="AB13564" s="5"/>
      <c r="AC13564" s="5"/>
      <c r="AD13564" s="5"/>
    </row>
    <row r="13565" spans="1:30" ht="15.75" customHeight="1">
      <c r="A13565" s="3" t="s">
        <v>13613</v>
      </c>
      <c r="B13565" s="4" t="str">
        <f t="shared" si="159"/>
        <v>December</v>
      </c>
      <c r="C13565" s="3">
        <v>3863.57</v>
      </c>
      <c r="D13565" s="4">
        <v>45270</v>
      </c>
      <c r="E13565" s="3" t="s">
        <v>3</v>
      </c>
      <c r="F13565" s="3" t="s">
        <v>44</v>
      </c>
      <c r="G13565" s="3">
        <f t="shared" si="160"/>
        <v>386.35700000000003</v>
      </c>
      <c r="H13565" s="3">
        <f t="shared" si="161"/>
        <v>3477.2130000000002</v>
      </c>
      <c r="I13565" s="3">
        <v>7</v>
      </c>
      <c r="J13565" s="4">
        <v>45273</v>
      </c>
      <c r="K13565" s="3" t="s">
        <v>49</v>
      </c>
      <c r="L13565" s="3" t="s">
        <v>36</v>
      </c>
      <c r="M13565" s="3">
        <v>892.86</v>
      </c>
      <c r="N13565" s="3" t="s">
        <v>65</v>
      </c>
      <c r="O13565" s="3"/>
      <c r="P13565" s="5"/>
      <c r="Q13565" s="5"/>
      <c r="R13565" s="5"/>
      <c r="S13565" s="5"/>
      <c r="T13565" s="5"/>
      <c r="U13565" s="5"/>
      <c r="V13565" s="5"/>
      <c r="W13565" s="5"/>
      <c r="X13565" s="5"/>
      <c r="Y13565" s="5"/>
      <c r="Z13565" s="5"/>
      <c r="AA13565" s="5"/>
      <c r="AB13565" s="5"/>
      <c r="AC13565" s="5"/>
      <c r="AD13565" s="5"/>
    </row>
    <row r="13566" spans="1:30" ht="15.75" customHeight="1">
      <c r="A13566" s="3" t="s">
        <v>13614</v>
      </c>
      <c r="B13566" s="4" t="str">
        <f t="shared" si="159"/>
        <v>May</v>
      </c>
      <c r="C13566" s="3">
        <v>4779.83</v>
      </c>
      <c r="D13566" s="4">
        <v>45075</v>
      </c>
      <c r="E13566" s="3" t="s">
        <v>3</v>
      </c>
      <c r="F13566" s="3" t="s">
        <v>44</v>
      </c>
      <c r="G13566" s="3">
        <f t="shared" si="160"/>
        <v>477.983</v>
      </c>
      <c r="H13566" s="3">
        <f t="shared" si="161"/>
        <v>4301.8469999999998</v>
      </c>
      <c r="I13566" s="3">
        <v>2</v>
      </c>
      <c r="J13566" s="4">
        <v>45076</v>
      </c>
      <c r="K13566" s="3" t="s">
        <v>35</v>
      </c>
      <c r="L13566" s="3" t="s">
        <v>45</v>
      </c>
      <c r="M13566" s="3">
        <v>1289.73</v>
      </c>
      <c r="N13566" s="3" t="s">
        <v>46</v>
      </c>
      <c r="O13566" s="3"/>
      <c r="P13566" s="5"/>
      <c r="Q13566" s="5"/>
      <c r="R13566" s="5"/>
      <c r="S13566" s="5"/>
      <c r="T13566" s="5"/>
      <c r="U13566" s="5"/>
      <c r="V13566" s="5"/>
      <c r="W13566" s="5"/>
      <c r="X13566" s="5"/>
      <c r="Y13566" s="5"/>
      <c r="Z13566" s="5"/>
      <c r="AA13566" s="5"/>
      <c r="AB13566" s="5"/>
      <c r="AC13566" s="5"/>
      <c r="AD13566" s="5"/>
    </row>
    <row r="13567" spans="1:30" ht="15.75" customHeight="1">
      <c r="A13567" s="3" t="s">
        <v>13615</v>
      </c>
      <c r="B13567" s="4" t="str">
        <f t="shared" si="159"/>
        <v>October</v>
      </c>
      <c r="C13567" s="3">
        <v>4467.47</v>
      </c>
      <c r="D13567" s="4">
        <v>45211</v>
      </c>
      <c r="E13567" s="3" t="s">
        <v>2</v>
      </c>
      <c r="F13567" s="3" t="s">
        <v>34</v>
      </c>
      <c r="G13567" s="3">
        <f t="shared" si="160"/>
        <v>446.74700000000007</v>
      </c>
      <c r="H13567" s="3">
        <f t="shared" si="161"/>
        <v>4020.723</v>
      </c>
      <c r="I13567" s="3">
        <v>2</v>
      </c>
      <c r="J13567" s="4">
        <v>45213</v>
      </c>
      <c r="K13567" s="3" t="s">
        <v>40</v>
      </c>
      <c r="L13567" s="3" t="s">
        <v>36</v>
      </c>
      <c r="M13567" s="3">
        <v>420.43</v>
      </c>
      <c r="N13567" s="3" t="s">
        <v>65</v>
      </c>
      <c r="O13567" s="3"/>
      <c r="P13567" s="5"/>
      <c r="Q13567" s="5"/>
      <c r="R13567" s="5"/>
      <c r="S13567" s="5"/>
      <c r="T13567" s="5"/>
      <c r="U13567" s="5"/>
      <c r="V13567" s="5"/>
      <c r="W13567" s="5"/>
      <c r="X13567" s="5"/>
      <c r="Y13567" s="5"/>
      <c r="Z13567" s="5"/>
      <c r="AA13567" s="5"/>
      <c r="AB13567" s="5"/>
      <c r="AC13567" s="5"/>
      <c r="AD13567" s="5"/>
    </row>
    <row r="13568" spans="1:30" ht="15.75" customHeight="1">
      <c r="A13568" s="3" t="s">
        <v>13616</v>
      </c>
      <c r="B13568" s="4" t="str">
        <f t="shared" si="159"/>
        <v>December</v>
      </c>
      <c r="C13568" s="3">
        <v>1348.3</v>
      </c>
      <c r="D13568" s="4">
        <v>45280</v>
      </c>
      <c r="E13568" s="3" t="s">
        <v>5</v>
      </c>
      <c r="F13568" s="3" t="s">
        <v>54</v>
      </c>
      <c r="G13568" s="3">
        <f t="shared" si="160"/>
        <v>134.83000000000001</v>
      </c>
      <c r="H13568" s="3">
        <f t="shared" si="161"/>
        <v>1213.47</v>
      </c>
      <c r="I13568" s="3">
        <v>5</v>
      </c>
      <c r="J13568" s="4">
        <v>45283</v>
      </c>
      <c r="K13568" s="3" t="s">
        <v>35</v>
      </c>
      <c r="L13568" s="3" t="s">
        <v>36</v>
      </c>
      <c r="M13568" s="3">
        <v>180.31</v>
      </c>
      <c r="N13568" s="3" t="s">
        <v>57</v>
      </c>
      <c r="O13568" s="3"/>
      <c r="P13568" s="5"/>
      <c r="Q13568" s="5"/>
      <c r="R13568" s="5"/>
      <c r="S13568" s="5"/>
      <c r="T13568" s="5"/>
      <c r="U13568" s="5"/>
      <c r="V13568" s="5"/>
      <c r="W13568" s="5"/>
      <c r="X13568" s="5"/>
      <c r="Y13568" s="5"/>
      <c r="Z13568" s="5"/>
      <c r="AA13568" s="5"/>
      <c r="AB13568" s="5"/>
      <c r="AC13568" s="5"/>
      <c r="AD13568" s="5"/>
    </row>
    <row r="13569" spans="1:30" ht="15.75" customHeight="1">
      <c r="A13569" s="3" t="s">
        <v>13617</v>
      </c>
      <c r="B13569" s="4" t="str">
        <f t="shared" si="159"/>
        <v>September</v>
      </c>
      <c r="C13569" s="3">
        <v>517.46</v>
      </c>
      <c r="D13569" s="4">
        <v>45187</v>
      </c>
      <c r="E13569" s="3" t="s">
        <v>5</v>
      </c>
      <c r="F13569" s="3" t="s">
        <v>44</v>
      </c>
      <c r="G13569" s="3">
        <f t="shared" si="160"/>
        <v>51.746000000000009</v>
      </c>
      <c r="H13569" s="3">
        <f t="shared" si="161"/>
        <v>465.71400000000006</v>
      </c>
      <c r="I13569" s="3">
        <v>4</v>
      </c>
      <c r="J13569" s="4">
        <v>45193</v>
      </c>
      <c r="K13569" s="3" t="s">
        <v>35</v>
      </c>
      <c r="L13569" s="3" t="s">
        <v>36</v>
      </c>
      <c r="M13569" s="3">
        <v>132.16999999999999</v>
      </c>
      <c r="N13569" s="3" t="s">
        <v>37</v>
      </c>
      <c r="O13569" s="3"/>
      <c r="P13569" s="5"/>
      <c r="Q13569" s="5"/>
      <c r="R13569" s="5"/>
      <c r="S13569" s="5"/>
      <c r="T13569" s="5"/>
      <c r="U13569" s="5"/>
      <c r="V13569" s="5"/>
      <c r="W13569" s="5"/>
      <c r="X13569" s="5"/>
      <c r="Y13569" s="5"/>
      <c r="Z13569" s="5"/>
      <c r="AA13569" s="5"/>
      <c r="AB13569" s="5"/>
      <c r="AC13569" s="5"/>
      <c r="AD13569" s="5"/>
    </row>
    <row r="13570" spans="1:30" ht="15.75" customHeight="1">
      <c r="A13570" s="3" t="s">
        <v>13618</v>
      </c>
      <c r="B13570" s="4" t="str">
        <f t="shared" si="159"/>
        <v>December</v>
      </c>
      <c r="C13570" s="3">
        <v>1514.77</v>
      </c>
      <c r="D13570" s="4">
        <v>45633</v>
      </c>
      <c r="E13570" s="3" t="s">
        <v>3</v>
      </c>
      <c r="F13570" s="3" t="s">
        <v>34</v>
      </c>
      <c r="G13570" s="3">
        <f t="shared" si="160"/>
        <v>151.477</v>
      </c>
      <c r="H13570" s="3">
        <f t="shared" si="161"/>
        <v>1363.2929999999999</v>
      </c>
      <c r="I13570" s="3">
        <v>4</v>
      </c>
      <c r="J13570" s="4">
        <v>45637</v>
      </c>
      <c r="K13570" s="3" t="s">
        <v>35</v>
      </c>
      <c r="L13570" s="3" t="s">
        <v>45</v>
      </c>
      <c r="M13570" s="3">
        <v>364.37</v>
      </c>
      <c r="N13570" s="3" t="s">
        <v>42</v>
      </c>
      <c r="O13570" s="3"/>
      <c r="P13570" s="5"/>
      <c r="Q13570" s="5"/>
      <c r="R13570" s="5"/>
      <c r="S13570" s="5"/>
      <c r="T13570" s="5"/>
      <c r="U13570" s="5"/>
      <c r="V13570" s="5"/>
      <c r="W13570" s="5"/>
      <c r="X13570" s="5"/>
      <c r="Y13570" s="5"/>
      <c r="Z13570" s="5"/>
      <c r="AA13570" s="5"/>
      <c r="AB13570" s="5"/>
      <c r="AC13570" s="5"/>
      <c r="AD13570" s="5"/>
    </row>
    <row r="13571" spans="1:30" ht="15.75" customHeight="1">
      <c r="A13571" s="3" t="s">
        <v>13619</v>
      </c>
      <c r="B13571" s="4" t="str">
        <f t="shared" si="159"/>
        <v>October</v>
      </c>
      <c r="C13571" s="3">
        <v>2242.46</v>
      </c>
      <c r="D13571" s="4">
        <v>45575</v>
      </c>
      <c r="E13571" s="3" t="s">
        <v>5</v>
      </c>
      <c r="F13571" s="3" t="s">
        <v>44</v>
      </c>
      <c r="G13571" s="3">
        <f t="shared" si="160"/>
        <v>224.24600000000001</v>
      </c>
      <c r="H13571" s="3">
        <f t="shared" si="161"/>
        <v>2018.2139999999999</v>
      </c>
      <c r="I13571" s="3">
        <v>4</v>
      </c>
      <c r="J13571" s="4">
        <v>45578</v>
      </c>
      <c r="K13571" s="3" t="s">
        <v>40</v>
      </c>
      <c r="L13571" s="3" t="s">
        <v>36</v>
      </c>
      <c r="M13571" s="3">
        <v>451.99</v>
      </c>
      <c r="N13571" s="3" t="s">
        <v>46</v>
      </c>
      <c r="O13571" s="3"/>
      <c r="P13571" s="5"/>
      <c r="Q13571" s="5"/>
      <c r="R13571" s="5"/>
      <c r="S13571" s="5"/>
      <c r="T13571" s="5"/>
      <c r="U13571" s="5"/>
      <c r="V13571" s="5"/>
      <c r="W13571" s="5"/>
      <c r="X13571" s="5"/>
      <c r="Y13571" s="5"/>
      <c r="Z13571" s="5"/>
      <c r="AA13571" s="5"/>
      <c r="AB13571" s="5"/>
      <c r="AC13571" s="5"/>
      <c r="AD13571" s="5"/>
    </row>
    <row r="13572" spans="1:30" ht="15.75" customHeight="1">
      <c r="A13572" s="3" t="s">
        <v>13620</v>
      </c>
      <c r="B13572" s="4" t="str">
        <f t="shared" si="159"/>
        <v>December</v>
      </c>
      <c r="C13572" s="3">
        <v>1863.7</v>
      </c>
      <c r="D13572" s="4">
        <v>45633</v>
      </c>
      <c r="E13572" s="3" t="s">
        <v>4</v>
      </c>
      <c r="F13572" s="3" t="s">
        <v>54</v>
      </c>
      <c r="G13572" s="3">
        <f t="shared" si="160"/>
        <v>186.37</v>
      </c>
      <c r="H13572" s="3">
        <f t="shared" si="161"/>
        <v>1677.33</v>
      </c>
      <c r="I13572" s="3">
        <v>7</v>
      </c>
      <c r="J13572" s="4">
        <v>45637</v>
      </c>
      <c r="K13572" s="3" t="s">
        <v>49</v>
      </c>
      <c r="L13572" s="3" t="s">
        <v>41</v>
      </c>
      <c r="M13572" s="3">
        <v>274.74</v>
      </c>
      <c r="N13572" s="3" t="s">
        <v>46</v>
      </c>
      <c r="O13572" s="3"/>
      <c r="P13572" s="5"/>
      <c r="Q13572" s="5"/>
      <c r="R13572" s="5"/>
      <c r="S13572" s="5"/>
      <c r="T13572" s="5"/>
      <c r="U13572" s="5"/>
      <c r="V13572" s="5"/>
      <c r="W13572" s="5"/>
      <c r="X13572" s="5"/>
      <c r="Y13572" s="5"/>
      <c r="Z13572" s="5"/>
      <c r="AA13572" s="5"/>
      <c r="AB13572" s="5"/>
      <c r="AC13572" s="5"/>
      <c r="AD13572" s="5"/>
    </row>
    <row r="13573" spans="1:30" ht="15.75" customHeight="1">
      <c r="A13573" s="3" t="s">
        <v>13621</v>
      </c>
      <c r="B13573" s="4" t="str">
        <f t="shared" si="159"/>
        <v>June</v>
      </c>
      <c r="C13573" s="3">
        <v>3891.96</v>
      </c>
      <c r="D13573" s="4">
        <v>45098</v>
      </c>
      <c r="E13573" s="3" t="s">
        <v>2</v>
      </c>
      <c r="F13573" s="3" t="s">
        <v>34</v>
      </c>
      <c r="G13573" s="3">
        <f t="shared" si="160"/>
        <v>389.19600000000003</v>
      </c>
      <c r="H13573" s="3">
        <f t="shared" si="161"/>
        <v>3502.7640000000001</v>
      </c>
      <c r="I13573" s="3">
        <v>3</v>
      </c>
      <c r="J13573" s="4">
        <v>45102</v>
      </c>
      <c r="K13573" s="3" t="s">
        <v>49</v>
      </c>
      <c r="L13573" s="3" t="s">
        <v>41</v>
      </c>
      <c r="M13573" s="3">
        <v>598.89</v>
      </c>
      <c r="N13573" s="3" t="s">
        <v>57</v>
      </c>
      <c r="O13573" s="3"/>
      <c r="P13573" s="5"/>
      <c r="Q13573" s="5"/>
      <c r="R13573" s="5"/>
      <c r="S13573" s="5"/>
      <c r="T13573" s="5"/>
      <c r="U13573" s="5"/>
      <c r="V13573" s="5"/>
      <c r="W13573" s="5"/>
      <c r="X13573" s="5"/>
      <c r="Y13573" s="5"/>
      <c r="Z13573" s="5"/>
      <c r="AA13573" s="5"/>
      <c r="AB13573" s="5"/>
      <c r="AC13573" s="5"/>
      <c r="AD13573" s="5"/>
    </row>
    <row r="13574" spans="1:30" ht="15.75" customHeight="1">
      <c r="A13574" s="3" t="s">
        <v>13622</v>
      </c>
      <c r="B13574" s="4" t="str">
        <f t="shared" si="159"/>
        <v>July</v>
      </c>
      <c r="C13574" s="3">
        <v>1363.16</v>
      </c>
      <c r="D13574" s="4">
        <v>45116</v>
      </c>
      <c r="E13574" s="3" t="s">
        <v>3</v>
      </c>
      <c r="F13574" s="3" t="s">
        <v>44</v>
      </c>
      <c r="G13574" s="3">
        <f t="shared" si="160"/>
        <v>136.316</v>
      </c>
      <c r="H13574" s="3">
        <f t="shared" si="161"/>
        <v>1226.8440000000001</v>
      </c>
      <c r="I13574" s="3">
        <v>2</v>
      </c>
      <c r="J13574" s="4">
        <v>45121</v>
      </c>
      <c r="K13574" s="3" t="s">
        <v>40</v>
      </c>
      <c r="L13574" s="3" t="s">
        <v>45</v>
      </c>
      <c r="M13574" s="3">
        <v>215.52</v>
      </c>
      <c r="N13574" s="3" t="s">
        <v>37</v>
      </c>
      <c r="O13574" s="3"/>
      <c r="P13574" s="5"/>
      <c r="Q13574" s="5"/>
      <c r="R13574" s="5"/>
      <c r="S13574" s="5"/>
      <c r="T13574" s="5"/>
      <c r="U13574" s="5"/>
      <c r="V13574" s="5"/>
      <c r="W13574" s="5"/>
      <c r="X13574" s="5"/>
      <c r="Y13574" s="5"/>
      <c r="Z13574" s="5"/>
      <c r="AA13574" s="5"/>
      <c r="AB13574" s="5"/>
      <c r="AC13574" s="5"/>
      <c r="AD13574" s="5"/>
    </row>
    <row r="13575" spans="1:30" ht="15.75" customHeight="1">
      <c r="A13575" s="3" t="s">
        <v>13623</v>
      </c>
      <c r="B13575" s="4" t="str">
        <f t="shared" si="159"/>
        <v>April</v>
      </c>
      <c r="C13575" s="3">
        <v>4307.32</v>
      </c>
      <c r="D13575" s="4">
        <v>45039</v>
      </c>
      <c r="E13575" s="3" t="s">
        <v>4</v>
      </c>
      <c r="F13575" s="3" t="s">
        <v>51</v>
      </c>
      <c r="G13575" s="3">
        <f t="shared" si="160"/>
        <v>430.73199999999997</v>
      </c>
      <c r="H13575" s="3">
        <f t="shared" si="161"/>
        <v>3876.5879999999997</v>
      </c>
      <c r="I13575" s="3">
        <v>5</v>
      </c>
      <c r="J13575" s="4">
        <v>45041</v>
      </c>
      <c r="K13575" s="3" t="s">
        <v>40</v>
      </c>
      <c r="L13575" s="3" t="s">
        <v>45</v>
      </c>
      <c r="M13575" s="3">
        <v>1210.78</v>
      </c>
      <c r="N13575" s="3" t="s">
        <v>65</v>
      </c>
      <c r="O13575" s="3"/>
      <c r="P13575" s="5"/>
      <c r="Q13575" s="5"/>
      <c r="R13575" s="5"/>
      <c r="S13575" s="5"/>
      <c r="T13575" s="5"/>
      <c r="U13575" s="5"/>
      <c r="V13575" s="5"/>
      <c r="W13575" s="5"/>
      <c r="X13575" s="5"/>
      <c r="Y13575" s="5"/>
      <c r="Z13575" s="5"/>
      <c r="AA13575" s="5"/>
      <c r="AB13575" s="5"/>
      <c r="AC13575" s="5"/>
      <c r="AD13575" s="5"/>
    </row>
    <row r="13576" spans="1:30" ht="15.75" customHeight="1">
      <c r="A13576" s="3" t="s">
        <v>13624</v>
      </c>
      <c r="B13576" s="4" t="str">
        <f t="shared" si="159"/>
        <v>May</v>
      </c>
      <c r="C13576" s="3">
        <v>1205.6099999999999</v>
      </c>
      <c r="D13576" s="4">
        <v>45421</v>
      </c>
      <c r="E13576" s="3" t="s">
        <v>5</v>
      </c>
      <c r="F13576" s="3" t="s">
        <v>54</v>
      </c>
      <c r="G13576" s="3">
        <f t="shared" si="160"/>
        <v>120.56099999999999</v>
      </c>
      <c r="H13576" s="3">
        <f t="shared" si="161"/>
        <v>1085.049</v>
      </c>
      <c r="I13576" s="3">
        <v>6</v>
      </c>
      <c r="J13576" s="4">
        <v>45422</v>
      </c>
      <c r="K13576" s="3" t="s">
        <v>40</v>
      </c>
      <c r="L13576" s="3" t="s">
        <v>41</v>
      </c>
      <c r="M13576" s="3">
        <v>217.66</v>
      </c>
      <c r="N13576" s="3" t="s">
        <v>37</v>
      </c>
      <c r="O13576" s="3"/>
      <c r="P13576" s="5"/>
      <c r="Q13576" s="5"/>
      <c r="R13576" s="5"/>
      <c r="S13576" s="5"/>
      <c r="T13576" s="5"/>
      <c r="U13576" s="5"/>
      <c r="V13576" s="5"/>
      <c r="W13576" s="5"/>
      <c r="X13576" s="5"/>
      <c r="Y13576" s="5"/>
      <c r="Z13576" s="5"/>
      <c r="AA13576" s="5"/>
      <c r="AB13576" s="5"/>
      <c r="AC13576" s="5"/>
      <c r="AD13576" s="5"/>
    </row>
    <row r="13577" spans="1:30" ht="15.75" customHeight="1">
      <c r="A13577" s="3" t="s">
        <v>13625</v>
      </c>
      <c r="B13577" s="4" t="str">
        <f t="shared" si="159"/>
        <v>December</v>
      </c>
      <c r="C13577" s="3">
        <v>1870.63</v>
      </c>
      <c r="D13577" s="4">
        <v>45628</v>
      </c>
      <c r="E13577" s="3" t="s">
        <v>4</v>
      </c>
      <c r="F13577" s="3" t="s">
        <v>44</v>
      </c>
      <c r="G13577" s="3">
        <f t="shared" si="160"/>
        <v>187.06300000000002</v>
      </c>
      <c r="H13577" s="3">
        <f t="shared" si="161"/>
        <v>1683.567</v>
      </c>
      <c r="I13577" s="3">
        <v>8</v>
      </c>
      <c r="J13577" s="4">
        <v>45635</v>
      </c>
      <c r="K13577" s="3" t="s">
        <v>35</v>
      </c>
      <c r="L13577" s="3" t="s">
        <v>36</v>
      </c>
      <c r="M13577" s="3">
        <v>332.37</v>
      </c>
      <c r="N13577" s="3" t="s">
        <v>37</v>
      </c>
      <c r="O13577" s="3"/>
      <c r="P13577" s="5"/>
      <c r="Q13577" s="5"/>
      <c r="R13577" s="5"/>
      <c r="S13577" s="5"/>
      <c r="T13577" s="5"/>
      <c r="U13577" s="5"/>
      <c r="V13577" s="5"/>
      <c r="W13577" s="5"/>
      <c r="X13577" s="5"/>
      <c r="Y13577" s="5"/>
      <c r="Z13577" s="5"/>
      <c r="AA13577" s="5"/>
      <c r="AB13577" s="5"/>
      <c r="AC13577" s="5"/>
      <c r="AD13577" s="5"/>
    </row>
    <row r="13578" spans="1:30" ht="15.75" customHeight="1">
      <c r="A13578" s="3" t="s">
        <v>13626</v>
      </c>
      <c r="B13578" s="4" t="str">
        <f t="shared" si="159"/>
        <v>March</v>
      </c>
      <c r="C13578" s="3">
        <v>2294.2600000000002</v>
      </c>
      <c r="D13578" s="4">
        <v>45372</v>
      </c>
      <c r="E13578" s="3" t="s">
        <v>5</v>
      </c>
      <c r="F13578" s="3" t="s">
        <v>39</v>
      </c>
      <c r="G13578" s="3">
        <f t="shared" si="160"/>
        <v>229.42600000000004</v>
      </c>
      <c r="H13578" s="3">
        <f t="shared" si="161"/>
        <v>2064.8340000000003</v>
      </c>
      <c r="I13578" s="3">
        <v>3</v>
      </c>
      <c r="J13578" s="4">
        <v>45377</v>
      </c>
      <c r="K13578" s="3" t="s">
        <v>49</v>
      </c>
      <c r="L13578" s="3" t="s">
        <v>36</v>
      </c>
      <c r="M13578" s="3">
        <v>324.89999999999998</v>
      </c>
      <c r="N13578" s="3" t="s">
        <v>52</v>
      </c>
      <c r="O13578" s="3"/>
      <c r="P13578" s="5"/>
      <c r="Q13578" s="5"/>
      <c r="R13578" s="5"/>
      <c r="S13578" s="5"/>
      <c r="T13578" s="5"/>
      <c r="U13578" s="5"/>
      <c r="V13578" s="5"/>
      <c r="W13578" s="5"/>
      <c r="X13578" s="5"/>
      <c r="Y13578" s="5"/>
      <c r="Z13578" s="5"/>
      <c r="AA13578" s="5"/>
      <c r="AB13578" s="5"/>
      <c r="AC13578" s="5"/>
      <c r="AD13578" s="5"/>
    </row>
    <row r="13579" spans="1:30" ht="15.75" customHeight="1">
      <c r="A13579" s="3" t="s">
        <v>13627</v>
      </c>
      <c r="B13579" s="4" t="str">
        <f t="shared" si="159"/>
        <v>November</v>
      </c>
      <c r="C13579" s="3">
        <v>1526.97</v>
      </c>
      <c r="D13579" s="4">
        <v>45626</v>
      </c>
      <c r="E13579" s="3" t="s">
        <v>3</v>
      </c>
      <c r="F13579" s="3" t="s">
        <v>34</v>
      </c>
      <c r="G13579" s="3">
        <f t="shared" si="160"/>
        <v>152.697</v>
      </c>
      <c r="H13579" s="3">
        <f t="shared" si="161"/>
        <v>1374.2730000000001</v>
      </c>
      <c r="I13579" s="3">
        <v>4</v>
      </c>
      <c r="J13579" s="4">
        <v>45631</v>
      </c>
      <c r="K13579" s="3" t="s">
        <v>35</v>
      </c>
      <c r="L13579" s="3" t="s">
        <v>45</v>
      </c>
      <c r="M13579" s="3">
        <v>320.23</v>
      </c>
      <c r="N13579" s="3" t="s">
        <v>65</v>
      </c>
      <c r="O13579" s="3"/>
      <c r="P13579" s="5"/>
      <c r="Q13579" s="5"/>
      <c r="R13579" s="5"/>
      <c r="S13579" s="5"/>
      <c r="T13579" s="5"/>
      <c r="U13579" s="5"/>
      <c r="V13579" s="5"/>
      <c r="W13579" s="5"/>
      <c r="X13579" s="5"/>
      <c r="Y13579" s="5"/>
      <c r="Z13579" s="5"/>
      <c r="AA13579" s="5"/>
      <c r="AB13579" s="5"/>
      <c r="AC13579" s="5"/>
      <c r="AD13579" s="5"/>
    </row>
    <row r="13580" spans="1:30" ht="15.75" customHeight="1">
      <c r="A13580" s="3" t="s">
        <v>13628</v>
      </c>
      <c r="B13580" s="4" t="str">
        <f t="shared" si="159"/>
        <v>March</v>
      </c>
      <c r="C13580" s="3">
        <v>3855.22</v>
      </c>
      <c r="D13580" s="4">
        <v>45359</v>
      </c>
      <c r="E13580" s="3" t="s">
        <v>4</v>
      </c>
      <c r="F13580" s="3" t="s">
        <v>44</v>
      </c>
      <c r="G13580" s="3">
        <f t="shared" si="160"/>
        <v>385.52199999999999</v>
      </c>
      <c r="H13580" s="3">
        <f t="shared" si="161"/>
        <v>3469.6979999999999</v>
      </c>
      <c r="I13580" s="3">
        <v>4</v>
      </c>
      <c r="J13580" s="4">
        <v>45361</v>
      </c>
      <c r="K13580" s="3" t="s">
        <v>40</v>
      </c>
      <c r="L13580" s="3" t="s">
        <v>36</v>
      </c>
      <c r="M13580" s="3">
        <v>726.42</v>
      </c>
      <c r="N13580" s="3" t="s">
        <v>46</v>
      </c>
      <c r="O13580" s="3"/>
      <c r="P13580" s="5"/>
      <c r="Q13580" s="5"/>
      <c r="R13580" s="5"/>
      <c r="S13580" s="5"/>
      <c r="T13580" s="5"/>
      <c r="U13580" s="5"/>
      <c r="V13580" s="5"/>
      <c r="W13580" s="5"/>
      <c r="X13580" s="5"/>
      <c r="Y13580" s="5"/>
      <c r="Z13580" s="5"/>
      <c r="AA13580" s="5"/>
      <c r="AB13580" s="5"/>
      <c r="AC13580" s="5"/>
      <c r="AD13580" s="5"/>
    </row>
    <row r="13581" spans="1:30" ht="15.75" customHeight="1">
      <c r="A13581" s="3" t="s">
        <v>13629</v>
      </c>
      <c r="B13581" s="4" t="str">
        <f t="shared" si="159"/>
        <v>June</v>
      </c>
      <c r="C13581" s="3">
        <v>2106.7800000000002</v>
      </c>
      <c r="D13581" s="4">
        <v>45093</v>
      </c>
      <c r="E13581" s="3" t="s">
        <v>2</v>
      </c>
      <c r="F13581" s="3" t="s">
        <v>54</v>
      </c>
      <c r="G13581" s="3">
        <f t="shared" si="160"/>
        <v>210.67800000000003</v>
      </c>
      <c r="H13581" s="3">
        <f t="shared" si="161"/>
        <v>1896.1020000000001</v>
      </c>
      <c r="I13581" s="3">
        <v>4</v>
      </c>
      <c r="J13581" s="4">
        <v>45094</v>
      </c>
      <c r="K13581" s="3" t="s">
        <v>35</v>
      </c>
      <c r="L13581" s="3" t="s">
        <v>41</v>
      </c>
      <c r="M13581" s="3">
        <v>450.01</v>
      </c>
      <c r="N13581" s="3" t="s">
        <v>57</v>
      </c>
      <c r="O13581" s="3"/>
      <c r="P13581" s="5"/>
      <c r="Q13581" s="5"/>
      <c r="R13581" s="5"/>
      <c r="S13581" s="5"/>
      <c r="T13581" s="5"/>
      <c r="U13581" s="5"/>
      <c r="V13581" s="5"/>
      <c r="W13581" s="5"/>
      <c r="X13581" s="5"/>
      <c r="Y13581" s="5"/>
      <c r="Z13581" s="5"/>
      <c r="AA13581" s="5"/>
      <c r="AB13581" s="5"/>
      <c r="AC13581" s="5"/>
      <c r="AD13581" s="5"/>
    </row>
    <row r="13582" spans="1:30" ht="15.75" customHeight="1">
      <c r="A13582" s="3" t="s">
        <v>13630</v>
      </c>
      <c r="B13582" s="4" t="str">
        <f t="shared" si="159"/>
        <v>November</v>
      </c>
      <c r="C13582" s="3">
        <v>4446.43</v>
      </c>
      <c r="D13582" s="4">
        <v>45607</v>
      </c>
      <c r="E13582" s="3" t="s">
        <v>3</v>
      </c>
      <c r="F13582" s="3" t="s">
        <v>54</v>
      </c>
      <c r="G13582" s="3">
        <f t="shared" si="160"/>
        <v>444.64300000000003</v>
      </c>
      <c r="H13582" s="3">
        <f t="shared" si="161"/>
        <v>4001.7870000000003</v>
      </c>
      <c r="I13582" s="3">
        <v>7</v>
      </c>
      <c r="J13582" s="4">
        <v>45612</v>
      </c>
      <c r="K13582" s="3" t="s">
        <v>35</v>
      </c>
      <c r="L13582" s="3" t="s">
        <v>36</v>
      </c>
      <c r="M13582" s="3">
        <v>1268.5899999999999</v>
      </c>
      <c r="N13582" s="3" t="s">
        <v>37</v>
      </c>
      <c r="O13582" s="3"/>
      <c r="P13582" s="5"/>
      <c r="Q13582" s="5"/>
      <c r="R13582" s="5"/>
      <c r="S13582" s="5"/>
      <c r="T13582" s="5"/>
      <c r="U13582" s="5"/>
      <c r="V13582" s="5"/>
      <c r="W13582" s="5"/>
      <c r="X13582" s="5"/>
      <c r="Y13582" s="5"/>
      <c r="Z13582" s="5"/>
      <c r="AA13582" s="5"/>
      <c r="AB13582" s="5"/>
      <c r="AC13582" s="5"/>
      <c r="AD13582" s="5"/>
    </row>
    <row r="13583" spans="1:30" ht="15.75" customHeight="1">
      <c r="A13583" s="3" t="s">
        <v>13631</v>
      </c>
      <c r="B13583" s="4" t="str">
        <f t="shared" si="159"/>
        <v>November</v>
      </c>
      <c r="C13583" s="3">
        <v>4821.58</v>
      </c>
      <c r="D13583" s="4">
        <v>45232</v>
      </c>
      <c r="E13583" s="3" t="s">
        <v>4</v>
      </c>
      <c r="F13583" s="3" t="s">
        <v>39</v>
      </c>
      <c r="G13583" s="3">
        <f t="shared" si="160"/>
        <v>482.15800000000002</v>
      </c>
      <c r="H13583" s="3">
        <f t="shared" si="161"/>
        <v>4339.4219999999996</v>
      </c>
      <c r="I13583" s="3">
        <v>4</v>
      </c>
      <c r="J13583" s="4">
        <v>45235</v>
      </c>
      <c r="K13583" s="3" t="s">
        <v>40</v>
      </c>
      <c r="L13583" s="3" t="s">
        <v>36</v>
      </c>
      <c r="M13583" s="3">
        <v>1211.5899999999999</v>
      </c>
      <c r="N13583" s="3" t="s">
        <v>52</v>
      </c>
      <c r="O13583" s="3"/>
      <c r="P13583" s="5"/>
      <c r="Q13583" s="5"/>
      <c r="R13583" s="5"/>
      <c r="S13583" s="5"/>
      <c r="T13583" s="5"/>
      <c r="U13583" s="5"/>
      <c r="V13583" s="5"/>
      <c r="W13583" s="5"/>
      <c r="X13583" s="5"/>
      <c r="Y13583" s="5"/>
      <c r="Z13583" s="5"/>
      <c r="AA13583" s="5"/>
      <c r="AB13583" s="5"/>
      <c r="AC13583" s="5"/>
      <c r="AD13583" s="5"/>
    </row>
    <row r="13584" spans="1:30" ht="15.75" customHeight="1">
      <c r="A13584" s="3" t="s">
        <v>13632</v>
      </c>
      <c r="B13584" s="4" t="str">
        <f t="shared" si="159"/>
        <v>June</v>
      </c>
      <c r="C13584" s="3">
        <v>4313.0600000000004</v>
      </c>
      <c r="D13584" s="4">
        <v>45455</v>
      </c>
      <c r="E13584" s="3" t="s">
        <v>4</v>
      </c>
      <c r="F13584" s="3" t="s">
        <v>39</v>
      </c>
      <c r="G13584" s="3">
        <f t="shared" si="160"/>
        <v>431.30600000000004</v>
      </c>
      <c r="H13584" s="3">
        <f t="shared" si="161"/>
        <v>3881.7540000000004</v>
      </c>
      <c r="I13584" s="3">
        <v>7</v>
      </c>
      <c r="J13584" s="4">
        <v>45456</v>
      </c>
      <c r="K13584" s="3" t="s">
        <v>40</v>
      </c>
      <c r="L13584" s="3" t="s">
        <v>41</v>
      </c>
      <c r="M13584" s="3">
        <v>283.41000000000003</v>
      </c>
      <c r="N13584" s="3" t="s">
        <v>46</v>
      </c>
      <c r="O13584" s="3"/>
      <c r="P13584" s="5"/>
      <c r="Q13584" s="5"/>
      <c r="R13584" s="5"/>
      <c r="S13584" s="5"/>
      <c r="T13584" s="5"/>
      <c r="U13584" s="5"/>
      <c r="V13584" s="5"/>
      <c r="W13584" s="5"/>
      <c r="X13584" s="5"/>
      <c r="Y13584" s="5"/>
      <c r="Z13584" s="5"/>
      <c r="AA13584" s="5"/>
      <c r="AB13584" s="5"/>
      <c r="AC13584" s="5"/>
      <c r="AD13584" s="5"/>
    </row>
    <row r="13585" spans="1:30" ht="15.75" customHeight="1">
      <c r="A13585" s="3" t="s">
        <v>13633</v>
      </c>
      <c r="B13585" s="4" t="str">
        <f t="shared" si="159"/>
        <v>July</v>
      </c>
      <c r="C13585" s="3">
        <v>2660.86</v>
      </c>
      <c r="D13585" s="4">
        <v>45491</v>
      </c>
      <c r="E13585" s="3" t="s">
        <v>5</v>
      </c>
      <c r="F13585" s="3" t="s">
        <v>44</v>
      </c>
      <c r="G13585" s="3">
        <f t="shared" si="160"/>
        <v>266.08600000000001</v>
      </c>
      <c r="H13585" s="3">
        <f t="shared" si="161"/>
        <v>2394.7740000000003</v>
      </c>
      <c r="I13585" s="3">
        <v>4</v>
      </c>
      <c r="J13585" s="4">
        <v>45493</v>
      </c>
      <c r="K13585" s="3" t="s">
        <v>40</v>
      </c>
      <c r="L13585" s="3" t="s">
        <v>45</v>
      </c>
      <c r="M13585" s="3">
        <v>787.19</v>
      </c>
      <c r="N13585" s="3" t="s">
        <v>57</v>
      </c>
      <c r="O13585" s="3"/>
      <c r="P13585" s="5"/>
      <c r="Q13585" s="5"/>
      <c r="R13585" s="5"/>
      <c r="S13585" s="5"/>
      <c r="T13585" s="5"/>
      <c r="U13585" s="5"/>
      <c r="V13585" s="5"/>
      <c r="W13585" s="5"/>
      <c r="X13585" s="5"/>
      <c r="Y13585" s="5"/>
      <c r="Z13585" s="5"/>
      <c r="AA13585" s="5"/>
      <c r="AB13585" s="5"/>
      <c r="AC13585" s="5"/>
      <c r="AD13585" s="5"/>
    </row>
    <row r="13586" spans="1:30" ht="15.75" customHeight="1">
      <c r="A13586" s="3" t="s">
        <v>13634</v>
      </c>
      <c r="B13586" s="4" t="str">
        <f t="shared" si="159"/>
        <v>January</v>
      </c>
      <c r="C13586" s="3">
        <v>2598.06</v>
      </c>
      <c r="D13586" s="4">
        <v>45304</v>
      </c>
      <c r="E13586" s="3" t="s">
        <v>3</v>
      </c>
      <c r="F13586" s="3" t="s">
        <v>51</v>
      </c>
      <c r="G13586" s="3">
        <f t="shared" si="160"/>
        <v>259.80599999999998</v>
      </c>
      <c r="H13586" s="3">
        <f t="shared" si="161"/>
        <v>2338.2539999999999</v>
      </c>
      <c r="I13586" s="3">
        <v>8</v>
      </c>
      <c r="J13586" s="4">
        <v>45307</v>
      </c>
      <c r="K13586" s="3" t="s">
        <v>49</v>
      </c>
      <c r="L13586" s="3" t="s">
        <v>36</v>
      </c>
      <c r="M13586" s="3">
        <v>288.54000000000002</v>
      </c>
      <c r="N13586" s="3" t="s">
        <v>42</v>
      </c>
      <c r="O13586" s="3"/>
      <c r="P13586" s="5"/>
      <c r="Q13586" s="5"/>
      <c r="R13586" s="5"/>
      <c r="S13586" s="5"/>
      <c r="T13586" s="5"/>
      <c r="U13586" s="5"/>
      <c r="V13586" s="5"/>
      <c r="W13586" s="5"/>
      <c r="X13586" s="5"/>
      <c r="Y13586" s="5"/>
      <c r="Z13586" s="5"/>
      <c r="AA13586" s="5"/>
      <c r="AB13586" s="5"/>
      <c r="AC13586" s="5"/>
      <c r="AD13586" s="5"/>
    </row>
    <row r="13587" spans="1:30" ht="15.75" customHeight="1">
      <c r="A13587" s="3" t="s">
        <v>13635</v>
      </c>
      <c r="B13587" s="4" t="str">
        <f t="shared" si="159"/>
        <v>July</v>
      </c>
      <c r="C13587" s="3">
        <v>1157.78</v>
      </c>
      <c r="D13587" s="4">
        <v>45109</v>
      </c>
      <c r="E13587" s="3" t="s">
        <v>3</v>
      </c>
      <c r="F13587" s="3" t="s">
        <v>54</v>
      </c>
      <c r="G13587" s="3">
        <f t="shared" si="160"/>
        <v>115.77800000000001</v>
      </c>
      <c r="H13587" s="3">
        <f t="shared" si="161"/>
        <v>1042.002</v>
      </c>
      <c r="I13587" s="3">
        <v>5</v>
      </c>
      <c r="J13587" s="4">
        <v>45112</v>
      </c>
      <c r="K13587" s="3" t="s">
        <v>40</v>
      </c>
      <c r="L13587" s="3" t="s">
        <v>36</v>
      </c>
      <c r="M13587" s="3">
        <v>244.1</v>
      </c>
      <c r="N13587" s="3" t="s">
        <v>42</v>
      </c>
      <c r="O13587" s="3"/>
      <c r="P13587" s="5"/>
      <c r="Q13587" s="5"/>
      <c r="R13587" s="5"/>
      <c r="S13587" s="5"/>
      <c r="T13587" s="5"/>
      <c r="U13587" s="5"/>
      <c r="V13587" s="5"/>
      <c r="W13587" s="5"/>
      <c r="X13587" s="5"/>
      <c r="Y13587" s="5"/>
      <c r="Z13587" s="5"/>
      <c r="AA13587" s="5"/>
      <c r="AB13587" s="5"/>
      <c r="AC13587" s="5"/>
      <c r="AD13587" s="5"/>
    </row>
    <row r="13588" spans="1:30" ht="15.75" customHeight="1">
      <c r="A13588" s="3" t="s">
        <v>13636</v>
      </c>
      <c r="B13588" s="4" t="str">
        <f t="shared" si="159"/>
        <v>July</v>
      </c>
      <c r="C13588" s="3">
        <v>3002.16</v>
      </c>
      <c r="D13588" s="4">
        <v>45132</v>
      </c>
      <c r="E13588" s="3" t="s">
        <v>3</v>
      </c>
      <c r="F13588" s="3" t="s">
        <v>51</v>
      </c>
      <c r="G13588" s="3">
        <f t="shared" si="160"/>
        <v>300.21600000000001</v>
      </c>
      <c r="H13588" s="3">
        <f t="shared" si="161"/>
        <v>2701.944</v>
      </c>
      <c r="I13588" s="3">
        <v>2</v>
      </c>
      <c r="J13588" s="4">
        <v>45137</v>
      </c>
      <c r="K13588" s="3" t="s">
        <v>49</v>
      </c>
      <c r="L13588" s="3" t="s">
        <v>36</v>
      </c>
      <c r="M13588" s="3">
        <v>615.95000000000005</v>
      </c>
      <c r="N13588" s="3" t="s">
        <v>65</v>
      </c>
      <c r="O13588" s="3"/>
      <c r="P13588" s="5"/>
      <c r="Q13588" s="5"/>
      <c r="R13588" s="5"/>
      <c r="S13588" s="5"/>
      <c r="T13588" s="5"/>
      <c r="U13588" s="5"/>
      <c r="V13588" s="5"/>
      <c r="W13588" s="5"/>
      <c r="X13588" s="5"/>
      <c r="Y13588" s="5"/>
      <c r="Z13588" s="5"/>
      <c r="AA13588" s="5"/>
      <c r="AB13588" s="5"/>
      <c r="AC13588" s="5"/>
      <c r="AD13588" s="5"/>
    </row>
    <row r="13589" spans="1:30" ht="15.75" customHeight="1">
      <c r="A13589" s="3" t="s">
        <v>13637</v>
      </c>
      <c r="B13589" s="4" t="str">
        <f t="shared" si="159"/>
        <v>March</v>
      </c>
      <c r="C13589" s="3">
        <v>4768.3599999999997</v>
      </c>
      <c r="D13589" s="4">
        <v>45366</v>
      </c>
      <c r="E13589" s="3" t="s">
        <v>3</v>
      </c>
      <c r="F13589" s="3" t="s">
        <v>51</v>
      </c>
      <c r="G13589" s="3">
        <f t="shared" si="160"/>
        <v>476.83600000000001</v>
      </c>
      <c r="H13589" s="3">
        <f t="shared" si="161"/>
        <v>4291.5239999999994</v>
      </c>
      <c r="I13589" s="3">
        <v>9</v>
      </c>
      <c r="J13589" s="4">
        <v>45368</v>
      </c>
      <c r="K13589" s="3" t="s">
        <v>40</v>
      </c>
      <c r="L13589" s="3" t="s">
        <v>36</v>
      </c>
      <c r="M13589" s="3">
        <v>291.95</v>
      </c>
      <c r="N13589" s="3" t="s">
        <v>46</v>
      </c>
      <c r="O13589" s="3"/>
      <c r="P13589" s="5"/>
      <c r="Q13589" s="5"/>
      <c r="R13589" s="5"/>
      <c r="S13589" s="5"/>
      <c r="T13589" s="5"/>
      <c r="U13589" s="5"/>
      <c r="V13589" s="5"/>
      <c r="W13589" s="5"/>
      <c r="X13589" s="5"/>
      <c r="Y13589" s="5"/>
      <c r="Z13589" s="5"/>
      <c r="AA13589" s="5"/>
      <c r="AB13589" s="5"/>
      <c r="AC13589" s="5"/>
      <c r="AD13589" s="5"/>
    </row>
    <row r="13590" spans="1:30" ht="15.75" customHeight="1">
      <c r="A13590" s="3" t="s">
        <v>13638</v>
      </c>
      <c r="B13590" s="4" t="str">
        <f t="shared" si="159"/>
        <v>July</v>
      </c>
      <c r="C13590" s="3">
        <v>494.97</v>
      </c>
      <c r="D13590" s="4">
        <v>45119</v>
      </c>
      <c r="E13590" s="3" t="s">
        <v>5</v>
      </c>
      <c r="F13590" s="3" t="s">
        <v>44</v>
      </c>
      <c r="G13590" s="3">
        <f t="shared" si="160"/>
        <v>49.497000000000007</v>
      </c>
      <c r="H13590" s="3">
        <f t="shared" si="161"/>
        <v>445.47300000000001</v>
      </c>
      <c r="I13590" s="3">
        <v>9</v>
      </c>
      <c r="J13590" s="4">
        <v>45121</v>
      </c>
      <c r="K13590" s="3" t="s">
        <v>35</v>
      </c>
      <c r="L13590" s="3" t="s">
        <v>36</v>
      </c>
      <c r="M13590" s="3">
        <v>146.83000000000001</v>
      </c>
      <c r="N13590" s="3" t="s">
        <v>65</v>
      </c>
      <c r="O13590" s="3"/>
      <c r="P13590" s="5"/>
      <c r="Q13590" s="5"/>
      <c r="R13590" s="5"/>
      <c r="S13590" s="5"/>
      <c r="T13590" s="5"/>
      <c r="U13590" s="5"/>
      <c r="V13590" s="5"/>
      <c r="W13590" s="5"/>
      <c r="X13590" s="5"/>
      <c r="Y13590" s="5"/>
      <c r="Z13590" s="5"/>
      <c r="AA13590" s="5"/>
      <c r="AB13590" s="5"/>
      <c r="AC13590" s="5"/>
      <c r="AD13590" s="5"/>
    </row>
    <row r="13591" spans="1:30" ht="15.75" customHeight="1">
      <c r="A13591" s="3" t="s">
        <v>13639</v>
      </c>
      <c r="B13591" s="4" t="str">
        <f t="shared" si="159"/>
        <v>October</v>
      </c>
      <c r="C13591" s="3">
        <v>3787.04</v>
      </c>
      <c r="D13591" s="4">
        <v>45581</v>
      </c>
      <c r="E13591" s="3" t="s">
        <v>2</v>
      </c>
      <c r="F13591" s="3" t="s">
        <v>34</v>
      </c>
      <c r="G13591" s="3">
        <f t="shared" si="160"/>
        <v>378.70400000000001</v>
      </c>
      <c r="H13591" s="3">
        <f t="shared" si="161"/>
        <v>3408.3359999999998</v>
      </c>
      <c r="I13591" s="3">
        <v>1</v>
      </c>
      <c r="J13591" s="4">
        <v>45586</v>
      </c>
      <c r="K13591" s="3" t="s">
        <v>40</v>
      </c>
      <c r="L13591" s="3" t="s">
        <v>45</v>
      </c>
      <c r="M13591" s="3">
        <v>597.08000000000004</v>
      </c>
      <c r="N13591" s="3" t="s">
        <v>65</v>
      </c>
      <c r="O13591" s="3"/>
      <c r="P13591" s="5"/>
      <c r="Q13591" s="5"/>
      <c r="R13591" s="5"/>
      <c r="S13591" s="5"/>
      <c r="T13591" s="5"/>
      <c r="U13591" s="5"/>
      <c r="V13591" s="5"/>
      <c r="W13591" s="5"/>
      <c r="X13591" s="5"/>
      <c r="Y13591" s="5"/>
      <c r="Z13591" s="5"/>
      <c r="AA13591" s="5"/>
      <c r="AB13591" s="5"/>
      <c r="AC13591" s="5"/>
      <c r="AD13591" s="5"/>
    </row>
    <row r="13592" spans="1:30" ht="15.75" customHeight="1">
      <c r="A13592" s="3" t="s">
        <v>13640</v>
      </c>
      <c r="B13592" s="4" t="str">
        <f t="shared" si="159"/>
        <v>September</v>
      </c>
      <c r="C13592" s="3">
        <v>4360.74</v>
      </c>
      <c r="D13592" s="4">
        <v>45184</v>
      </c>
      <c r="E13592" s="3" t="s">
        <v>3</v>
      </c>
      <c r="F13592" s="3" t="s">
        <v>34</v>
      </c>
      <c r="G13592" s="3">
        <f t="shared" si="160"/>
        <v>436.07400000000001</v>
      </c>
      <c r="H13592" s="3">
        <f t="shared" si="161"/>
        <v>3924.6659999999997</v>
      </c>
      <c r="I13592" s="3">
        <v>5</v>
      </c>
      <c r="J13592" s="4">
        <v>45190</v>
      </c>
      <c r="K13592" s="3" t="s">
        <v>35</v>
      </c>
      <c r="L13592" s="3" t="s">
        <v>36</v>
      </c>
      <c r="M13592" s="3">
        <v>1102.08</v>
      </c>
      <c r="N13592" s="3" t="s">
        <v>52</v>
      </c>
      <c r="O13592" s="3"/>
      <c r="P13592" s="5"/>
      <c r="Q13592" s="5"/>
      <c r="R13592" s="5"/>
      <c r="S13592" s="5"/>
      <c r="T13592" s="5"/>
      <c r="U13592" s="5"/>
      <c r="V13592" s="5"/>
      <c r="W13592" s="5"/>
      <c r="X13592" s="5"/>
      <c r="Y13592" s="5"/>
      <c r="Z13592" s="5"/>
      <c r="AA13592" s="5"/>
      <c r="AB13592" s="5"/>
      <c r="AC13592" s="5"/>
      <c r="AD13592" s="5"/>
    </row>
    <row r="13593" spans="1:30" ht="15.75" customHeight="1">
      <c r="A13593" s="3" t="s">
        <v>13641</v>
      </c>
      <c r="B13593" s="4" t="str">
        <f t="shared" si="159"/>
        <v>January</v>
      </c>
      <c r="C13593" s="3">
        <v>4934.8500000000004</v>
      </c>
      <c r="D13593" s="4">
        <v>44938</v>
      </c>
      <c r="E13593" s="3" t="s">
        <v>5</v>
      </c>
      <c r="F13593" s="3" t="s">
        <v>34</v>
      </c>
      <c r="G13593" s="3">
        <f t="shared" si="160"/>
        <v>493.48500000000007</v>
      </c>
      <c r="H13593" s="3">
        <f t="shared" si="161"/>
        <v>4441.3650000000007</v>
      </c>
      <c r="I13593" s="3">
        <v>3</v>
      </c>
      <c r="J13593" s="4">
        <v>44939</v>
      </c>
      <c r="K13593" s="3" t="s">
        <v>35</v>
      </c>
      <c r="L13593" s="3" t="s">
        <v>41</v>
      </c>
      <c r="M13593" s="3">
        <v>719.78</v>
      </c>
      <c r="N13593" s="3" t="s">
        <v>37</v>
      </c>
      <c r="O13593" s="3"/>
      <c r="P13593" s="5"/>
      <c r="Q13593" s="5"/>
      <c r="R13593" s="5"/>
      <c r="S13593" s="5"/>
      <c r="T13593" s="5"/>
      <c r="U13593" s="5"/>
      <c r="V13593" s="5"/>
      <c r="W13593" s="5"/>
      <c r="X13593" s="5"/>
      <c r="Y13593" s="5"/>
      <c r="Z13593" s="5"/>
      <c r="AA13593" s="5"/>
      <c r="AB13593" s="5"/>
      <c r="AC13593" s="5"/>
      <c r="AD13593" s="5"/>
    </row>
    <row r="13594" spans="1:30" ht="15.75" customHeight="1">
      <c r="A13594" s="3" t="s">
        <v>13642</v>
      </c>
      <c r="B13594" s="4" t="str">
        <f t="shared" si="159"/>
        <v>July</v>
      </c>
      <c r="C13594" s="3">
        <v>1740.31</v>
      </c>
      <c r="D13594" s="4">
        <v>45111</v>
      </c>
      <c r="E13594" s="3" t="s">
        <v>2</v>
      </c>
      <c r="F13594" s="3" t="s">
        <v>39</v>
      </c>
      <c r="G13594" s="3">
        <f t="shared" si="160"/>
        <v>174.03100000000001</v>
      </c>
      <c r="H13594" s="3">
        <f t="shared" si="161"/>
        <v>1566.279</v>
      </c>
      <c r="I13594" s="3">
        <v>5</v>
      </c>
      <c r="J13594" s="4">
        <v>45115</v>
      </c>
      <c r="K13594" s="3" t="s">
        <v>49</v>
      </c>
      <c r="L13594" s="3" t="s">
        <v>45</v>
      </c>
      <c r="M13594" s="3">
        <v>249.6</v>
      </c>
      <c r="N13594" s="3" t="s">
        <v>65</v>
      </c>
      <c r="O13594" s="3"/>
      <c r="P13594" s="5"/>
      <c r="Q13594" s="5"/>
      <c r="R13594" s="5"/>
      <c r="S13594" s="5"/>
      <c r="T13594" s="5"/>
      <c r="U13594" s="5"/>
      <c r="V13594" s="5"/>
      <c r="W13594" s="5"/>
      <c r="X13594" s="5"/>
      <c r="Y13594" s="5"/>
      <c r="Z13594" s="5"/>
      <c r="AA13594" s="5"/>
      <c r="AB13594" s="5"/>
      <c r="AC13594" s="5"/>
      <c r="AD13594" s="5"/>
    </row>
    <row r="13595" spans="1:30" ht="15.75" customHeight="1">
      <c r="A13595" s="3" t="s">
        <v>13643</v>
      </c>
      <c r="B13595" s="4" t="str">
        <f t="shared" si="159"/>
        <v>August</v>
      </c>
      <c r="C13595" s="3">
        <v>1842.31</v>
      </c>
      <c r="D13595" s="4">
        <v>45141</v>
      </c>
      <c r="E13595" s="3" t="s">
        <v>2</v>
      </c>
      <c r="F13595" s="3" t="s">
        <v>54</v>
      </c>
      <c r="G13595" s="3">
        <f t="shared" si="160"/>
        <v>184.23099999999999</v>
      </c>
      <c r="H13595" s="3">
        <f t="shared" si="161"/>
        <v>1658.079</v>
      </c>
      <c r="I13595" s="3">
        <v>4</v>
      </c>
      <c r="J13595" s="4">
        <v>45146</v>
      </c>
      <c r="K13595" s="3" t="s">
        <v>35</v>
      </c>
      <c r="L13595" s="3" t="s">
        <v>41</v>
      </c>
      <c r="M13595" s="3">
        <v>398.63</v>
      </c>
      <c r="N13595" s="3" t="s">
        <v>52</v>
      </c>
      <c r="O13595" s="3"/>
      <c r="P13595" s="5"/>
      <c r="Q13595" s="5"/>
      <c r="R13595" s="5"/>
      <c r="S13595" s="5"/>
      <c r="T13595" s="5"/>
      <c r="U13595" s="5"/>
      <c r="V13595" s="5"/>
      <c r="W13595" s="5"/>
      <c r="X13595" s="5"/>
      <c r="Y13595" s="5"/>
      <c r="Z13595" s="5"/>
      <c r="AA13595" s="5"/>
      <c r="AB13595" s="5"/>
      <c r="AC13595" s="5"/>
      <c r="AD13595" s="5"/>
    </row>
    <row r="13596" spans="1:30" ht="15.75" customHeight="1">
      <c r="A13596" s="3" t="s">
        <v>13644</v>
      </c>
      <c r="B13596" s="4" t="str">
        <f t="shared" si="159"/>
        <v>December</v>
      </c>
      <c r="C13596" s="3">
        <v>1225.9000000000001</v>
      </c>
      <c r="D13596" s="4">
        <v>45628</v>
      </c>
      <c r="E13596" s="3" t="s">
        <v>5</v>
      </c>
      <c r="F13596" s="3" t="s">
        <v>39</v>
      </c>
      <c r="G13596" s="3">
        <f t="shared" si="160"/>
        <v>122.59000000000002</v>
      </c>
      <c r="H13596" s="3">
        <f t="shared" si="161"/>
        <v>1103.3100000000002</v>
      </c>
      <c r="I13596" s="3">
        <v>3</v>
      </c>
      <c r="J13596" s="4">
        <v>45631</v>
      </c>
      <c r="K13596" s="3" t="s">
        <v>40</v>
      </c>
      <c r="L13596" s="3" t="s">
        <v>36</v>
      </c>
      <c r="M13596" s="3">
        <v>165.83</v>
      </c>
      <c r="N13596" s="3" t="s">
        <v>52</v>
      </c>
      <c r="O13596" s="3"/>
      <c r="P13596" s="5"/>
      <c r="Q13596" s="5"/>
      <c r="R13596" s="5"/>
      <c r="S13596" s="5"/>
      <c r="T13596" s="5"/>
      <c r="U13596" s="5"/>
      <c r="V13596" s="5"/>
      <c r="W13596" s="5"/>
      <c r="X13596" s="5"/>
      <c r="Y13596" s="5"/>
      <c r="Z13596" s="5"/>
      <c r="AA13596" s="5"/>
      <c r="AB13596" s="5"/>
      <c r="AC13596" s="5"/>
      <c r="AD13596" s="5"/>
    </row>
    <row r="13597" spans="1:30" ht="15.75" customHeight="1">
      <c r="A13597" s="3" t="s">
        <v>13645</v>
      </c>
      <c r="B13597" s="4" t="str">
        <f t="shared" si="159"/>
        <v>November</v>
      </c>
      <c r="C13597" s="3">
        <v>3966.41</v>
      </c>
      <c r="D13597" s="4">
        <v>45600</v>
      </c>
      <c r="E13597" s="3" t="s">
        <v>3</v>
      </c>
      <c r="F13597" s="3" t="s">
        <v>54</v>
      </c>
      <c r="G13597" s="3">
        <f t="shared" si="160"/>
        <v>396.64100000000002</v>
      </c>
      <c r="H13597" s="3">
        <f t="shared" si="161"/>
        <v>3569.7689999999998</v>
      </c>
      <c r="I13597" s="3">
        <v>7</v>
      </c>
      <c r="J13597" s="4">
        <v>45604</v>
      </c>
      <c r="K13597" s="3" t="s">
        <v>35</v>
      </c>
      <c r="L13597" s="3" t="s">
        <v>45</v>
      </c>
      <c r="M13597" s="3">
        <v>624.86</v>
      </c>
      <c r="N13597" s="3" t="s">
        <v>57</v>
      </c>
      <c r="O13597" s="3"/>
      <c r="P13597" s="5"/>
      <c r="Q13597" s="5"/>
      <c r="R13597" s="5"/>
      <c r="S13597" s="5"/>
      <c r="T13597" s="5"/>
      <c r="U13597" s="5"/>
      <c r="V13597" s="5"/>
      <c r="W13597" s="5"/>
      <c r="X13597" s="5"/>
      <c r="Y13597" s="5"/>
      <c r="Z13597" s="5"/>
      <c r="AA13597" s="5"/>
      <c r="AB13597" s="5"/>
      <c r="AC13597" s="5"/>
      <c r="AD13597" s="5"/>
    </row>
    <row r="13598" spans="1:30" ht="15.75" customHeight="1">
      <c r="A13598" s="3" t="s">
        <v>13646</v>
      </c>
      <c r="B13598" s="4" t="str">
        <f t="shared" si="159"/>
        <v>December</v>
      </c>
      <c r="C13598" s="3">
        <v>786.19</v>
      </c>
      <c r="D13598" s="4">
        <v>45644</v>
      </c>
      <c r="E13598" s="3" t="s">
        <v>2</v>
      </c>
      <c r="F13598" s="3" t="s">
        <v>54</v>
      </c>
      <c r="G13598" s="3">
        <f t="shared" si="160"/>
        <v>78.619000000000014</v>
      </c>
      <c r="H13598" s="3">
        <f t="shared" si="161"/>
        <v>707.57100000000003</v>
      </c>
      <c r="I13598" s="3">
        <v>5</v>
      </c>
      <c r="J13598" s="4">
        <v>45645</v>
      </c>
      <c r="K13598" s="3" t="s">
        <v>35</v>
      </c>
      <c r="L13598" s="3" t="s">
        <v>36</v>
      </c>
      <c r="M13598" s="3">
        <v>132.69</v>
      </c>
      <c r="N13598" s="3" t="s">
        <v>52</v>
      </c>
      <c r="O13598" s="3"/>
      <c r="P13598" s="5"/>
      <c r="Q13598" s="5"/>
      <c r="R13598" s="5"/>
      <c r="S13598" s="5"/>
      <c r="T13598" s="5"/>
      <c r="U13598" s="5"/>
      <c r="V13598" s="5"/>
      <c r="W13598" s="5"/>
      <c r="X13598" s="5"/>
      <c r="Y13598" s="5"/>
      <c r="Z13598" s="5"/>
      <c r="AA13598" s="5"/>
      <c r="AB13598" s="5"/>
      <c r="AC13598" s="5"/>
      <c r="AD13598" s="5"/>
    </row>
    <row r="13599" spans="1:30" ht="15.75" customHeight="1">
      <c r="A13599" s="3" t="s">
        <v>13647</v>
      </c>
      <c r="B13599" s="4" t="str">
        <f t="shared" si="159"/>
        <v>April</v>
      </c>
      <c r="C13599" s="3">
        <v>1412.06</v>
      </c>
      <c r="D13599" s="4">
        <v>45385</v>
      </c>
      <c r="E13599" s="3" t="s">
        <v>3</v>
      </c>
      <c r="F13599" s="3" t="s">
        <v>54</v>
      </c>
      <c r="G13599" s="3">
        <f t="shared" si="160"/>
        <v>141.20599999999999</v>
      </c>
      <c r="H13599" s="3">
        <f t="shared" si="161"/>
        <v>1270.854</v>
      </c>
      <c r="I13599" s="3">
        <v>1</v>
      </c>
      <c r="J13599" s="4">
        <v>45391</v>
      </c>
      <c r="K13599" s="3" t="s">
        <v>35</v>
      </c>
      <c r="L13599" s="3" t="s">
        <v>41</v>
      </c>
      <c r="M13599" s="3">
        <v>222.92</v>
      </c>
      <c r="N13599" s="3" t="s">
        <v>46</v>
      </c>
      <c r="O13599" s="3"/>
      <c r="P13599" s="5"/>
      <c r="Q13599" s="5"/>
      <c r="R13599" s="5"/>
      <c r="S13599" s="5"/>
      <c r="T13599" s="5"/>
      <c r="U13599" s="5"/>
      <c r="V13599" s="5"/>
      <c r="W13599" s="5"/>
      <c r="X13599" s="5"/>
      <c r="Y13599" s="5"/>
      <c r="Z13599" s="5"/>
      <c r="AA13599" s="5"/>
      <c r="AB13599" s="5"/>
      <c r="AC13599" s="5"/>
      <c r="AD13599" s="5"/>
    </row>
    <row r="13600" spans="1:30" ht="15.75" customHeight="1">
      <c r="A13600" s="3" t="s">
        <v>13648</v>
      </c>
      <c r="B13600" s="4" t="str">
        <f t="shared" si="159"/>
        <v>December</v>
      </c>
      <c r="C13600" s="3">
        <v>1546.79</v>
      </c>
      <c r="D13600" s="4">
        <v>45266</v>
      </c>
      <c r="E13600" s="3" t="s">
        <v>3</v>
      </c>
      <c r="F13600" s="3" t="s">
        <v>44</v>
      </c>
      <c r="G13600" s="3">
        <f t="shared" si="160"/>
        <v>154.679</v>
      </c>
      <c r="H13600" s="3">
        <f t="shared" si="161"/>
        <v>1392.1109999999999</v>
      </c>
      <c r="I13600" s="3">
        <v>4</v>
      </c>
      <c r="J13600" s="4">
        <v>45273</v>
      </c>
      <c r="K13600" s="3" t="s">
        <v>40</v>
      </c>
      <c r="L13600" s="3" t="s">
        <v>41</v>
      </c>
      <c r="M13600" s="3">
        <v>196.83</v>
      </c>
      <c r="N13600" s="3" t="s">
        <v>65</v>
      </c>
      <c r="O13600" s="3"/>
      <c r="P13600" s="5"/>
      <c r="Q13600" s="5"/>
      <c r="R13600" s="5"/>
      <c r="S13600" s="5"/>
      <c r="T13600" s="5"/>
      <c r="U13600" s="5"/>
      <c r="V13600" s="5"/>
      <c r="W13600" s="5"/>
      <c r="X13600" s="5"/>
      <c r="Y13600" s="5"/>
      <c r="Z13600" s="5"/>
      <c r="AA13600" s="5"/>
      <c r="AB13600" s="5"/>
      <c r="AC13600" s="5"/>
      <c r="AD13600" s="5"/>
    </row>
    <row r="13601" spans="1:30" ht="15.75" customHeight="1">
      <c r="A13601" s="3" t="s">
        <v>13649</v>
      </c>
      <c r="B13601" s="4" t="str">
        <f t="shared" si="159"/>
        <v>December</v>
      </c>
      <c r="C13601" s="3">
        <v>1937.16</v>
      </c>
      <c r="D13601" s="4">
        <v>45290</v>
      </c>
      <c r="E13601" s="3" t="s">
        <v>4</v>
      </c>
      <c r="F13601" s="3" t="s">
        <v>34</v>
      </c>
      <c r="G13601" s="3">
        <f t="shared" si="160"/>
        <v>193.71600000000001</v>
      </c>
      <c r="H13601" s="3">
        <f t="shared" si="161"/>
        <v>1743.444</v>
      </c>
      <c r="I13601" s="3">
        <v>1</v>
      </c>
      <c r="J13601" s="4">
        <v>45291</v>
      </c>
      <c r="K13601" s="3" t="s">
        <v>40</v>
      </c>
      <c r="L13601" s="3" t="s">
        <v>36</v>
      </c>
      <c r="M13601" s="3">
        <v>481.27</v>
      </c>
      <c r="N13601" s="3" t="s">
        <v>42</v>
      </c>
      <c r="O13601" s="3"/>
      <c r="P13601" s="5"/>
      <c r="Q13601" s="5"/>
      <c r="R13601" s="5"/>
      <c r="S13601" s="5"/>
      <c r="T13601" s="5"/>
      <c r="U13601" s="5"/>
      <c r="V13601" s="5"/>
      <c r="W13601" s="5"/>
      <c r="X13601" s="5"/>
      <c r="Y13601" s="5"/>
      <c r="Z13601" s="5"/>
      <c r="AA13601" s="5"/>
      <c r="AB13601" s="5"/>
      <c r="AC13601" s="5"/>
      <c r="AD13601" s="5"/>
    </row>
    <row r="13602" spans="1:30" ht="15.75" customHeight="1">
      <c r="A13602" s="3" t="s">
        <v>13650</v>
      </c>
      <c r="B13602" s="4" t="str">
        <f t="shared" si="159"/>
        <v>December</v>
      </c>
      <c r="C13602" s="3">
        <v>2166.16</v>
      </c>
      <c r="D13602" s="4">
        <v>45637</v>
      </c>
      <c r="E13602" s="3" t="s">
        <v>3</v>
      </c>
      <c r="F13602" s="3" t="s">
        <v>39</v>
      </c>
      <c r="G13602" s="3">
        <f t="shared" si="160"/>
        <v>216.61599999999999</v>
      </c>
      <c r="H13602" s="3">
        <f t="shared" si="161"/>
        <v>1949.5439999999999</v>
      </c>
      <c r="I13602" s="3">
        <v>3</v>
      </c>
      <c r="J13602" s="4">
        <v>45643</v>
      </c>
      <c r="K13602" s="3" t="s">
        <v>35</v>
      </c>
      <c r="L13602" s="3" t="s">
        <v>36</v>
      </c>
      <c r="M13602" s="3">
        <v>542.70000000000005</v>
      </c>
      <c r="N13602" s="3" t="s">
        <v>52</v>
      </c>
      <c r="O13602" s="3"/>
      <c r="P13602" s="5"/>
      <c r="Q13602" s="5"/>
      <c r="R13602" s="5"/>
      <c r="S13602" s="5"/>
      <c r="T13602" s="5"/>
      <c r="U13602" s="5"/>
      <c r="V13602" s="5"/>
      <c r="W13602" s="5"/>
      <c r="X13602" s="5"/>
      <c r="Y13602" s="5"/>
      <c r="Z13602" s="5"/>
      <c r="AA13602" s="5"/>
      <c r="AB13602" s="5"/>
      <c r="AC13602" s="5"/>
      <c r="AD13602" s="5"/>
    </row>
    <row r="13603" spans="1:30" ht="15.75" customHeight="1">
      <c r="A13603" s="3" t="s">
        <v>13651</v>
      </c>
      <c r="B13603" s="4" t="str">
        <f t="shared" si="159"/>
        <v>November</v>
      </c>
      <c r="C13603" s="3">
        <v>2839.22</v>
      </c>
      <c r="D13603" s="4">
        <v>45247</v>
      </c>
      <c r="E13603" s="3" t="s">
        <v>4</v>
      </c>
      <c r="F13603" s="3" t="s">
        <v>39</v>
      </c>
      <c r="G13603" s="3">
        <f t="shared" si="160"/>
        <v>283.92199999999997</v>
      </c>
      <c r="H13603" s="3">
        <f t="shared" si="161"/>
        <v>2555.2979999999998</v>
      </c>
      <c r="I13603" s="3">
        <v>5</v>
      </c>
      <c r="J13603" s="4">
        <v>45254</v>
      </c>
      <c r="K13603" s="3" t="s">
        <v>35</v>
      </c>
      <c r="L13603" s="3" t="s">
        <v>45</v>
      </c>
      <c r="M13603" s="3">
        <v>693.68</v>
      </c>
      <c r="N13603" s="3" t="s">
        <v>65</v>
      </c>
      <c r="O13603" s="3"/>
      <c r="P13603" s="5"/>
      <c r="Q13603" s="5"/>
      <c r="R13603" s="5"/>
      <c r="S13603" s="5"/>
      <c r="T13603" s="5"/>
      <c r="U13603" s="5"/>
      <c r="V13603" s="5"/>
      <c r="W13603" s="5"/>
      <c r="X13603" s="5"/>
      <c r="Y13603" s="5"/>
      <c r="Z13603" s="5"/>
      <c r="AA13603" s="5"/>
      <c r="AB13603" s="5"/>
      <c r="AC13603" s="5"/>
      <c r="AD13603" s="5"/>
    </row>
    <row r="13604" spans="1:30" ht="15.75" customHeight="1">
      <c r="A13604" s="3" t="s">
        <v>13652</v>
      </c>
      <c r="B13604" s="4" t="str">
        <f t="shared" si="159"/>
        <v>September</v>
      </c>
      <c r="C13604" s="3">
        <v>4747.03</v>
      </c>
      <c r="D13604" s="4">
        <v>45558</v>
      </c>
      <c r="E13604" s="3" t="s">
        <v>2</v>
      </c>
      <c r="F13604" s="3" t="s">
        <v>44</v>
      </c>
      <c r="G13604" s="3">
        <f t="shared" si="160"/>
        <v>474.70299999999997</v>
      </c>
      <c r="H13604" s="3">
        <f t="shared" si="161"/>
        <v>4272.3269999999993</v>
      </c>
      <c r="I13604" s="3">
        <v>6</v>
      </c>
      <c r="J13604" s="4">
        <v>45565</v>
      </c>
      <c r="K13604" s="3" t="s">
        <v>49</v>
      </c>
      <c r="L13604" s="3" t="s">
        <v>45</v>
      </c>
      <c r="M13604" s="3">
        <v>261.49</v>
      </c>
      <c r="N13604" s="3" t="s">
        <v>65</v>
      </c>
      <c r="O13604" s="3"/>
      <c r="P13604" s="5"/>
      <c r="Q13604" s="5"/>
      <c r="R13604" s="5"/>
      <c r="S13604" s="5"/>
      <c r="T13604" s="5"/>
      <c r="U13604" s="5"/>
      <c r="V13604" s="5"/>
      <c r="W13604" s="5"/>
      <c r="X13604" s="5"/>
      <c r="Y13604" s="5"/>
      <c r="Z13604" s="5"/>
      <c r="AA13604" s="5"/>
      <c r="AB13604" s="5"/>
      <c r="AC13604" s="5"/>
      <c r="AD13604" s="5"/>
    </row>
    <row r="13605" spans="1:30" ht="15.75" customHeight="1">
      <c r="A13605" s="3" t="s">
        <v>13653</v>
      </c>
      <c r="B13605" s="4" t="str">
        <f t="shared" si="159"/>
        <v>August</v>
      </c>
      <c r="C13605" s="3">
        <v>1311.67</v>
      </c>
      <c r="D13605" s="4">
        <v>45166</v>
      </c>
      <c r="E13605" s="3" t="s">
        <v>5</v>
      </c>
      <c r="F13605" s="3" t="s">
        <v>54</v>
      </c>
      <c r="G13605" s="3">
        <f t="shared" si="160"/>
        <v>131.167</v>
      </c>
      <c r="H13605" s="3">
        <f t="shared" si="161"/>
        <v>1180.5030000000002</v>
      </c>
      <c r="I13605" s="3">
        <v>1</v>
      </c>
      <c r="J13605" s="4">
        <v>45173</v>
      </c>
      <c r="K13605" s="3" t="s">
        <v>35</v>
      </c>
      <c r="L13605" s="3" t="s">
        <v>36</v>
      </c>
      <c r="M13605" s="3">
        <v>235.37</v>
      </c>
      <c r="N13605" s="3" t="s">
        <v>37</v>
      </c>
      <c r="O13605" s="3"/>
      <c r="P13605" s="5"/>
      <c r="Q13605" s="5"/>
      <c r="R13605" s="5"/>
      <c r="S13605" s="5"/>
      <c r="T13605" s="5"/>
      <c r="U13605" s="5"/>
      <c r="V13605" s="5"/>
      <c r="W13605" s="5"/>
      <c r="X13605" s="5"/>
      <c r="Y13605" s="5"/>
      <c r="Z13605" s="5"/>
      <c r="AA13605" s="5"/>
      <c r="AB13605" s="5"/>
      <c r="AC13605" s="5"/>
      <c r="AD13605" s="5"/>
    </row>
    <row r="13606" spans="1:30" ht="15.75" customHeight="1">
      <c r="A13606" s="3" t="s">
        <v>13654</v>
      </c>
      <c r="B13606" s="4" t="str">
        <f t="shared" si="159"/>
        <v>January</v>
      </c>
      <c r="C13606" s="3">
        <v>3918.18</v>
      </c>
      <c r="D13606" s="4">
        <v>44941</v>
      </c>
      <c r="E13606" s="3" t="s">
        <v>4</v>
      </c>
      <c r="F13606" s="3" t="s">
        <v>34</v>
      </c>
      <c r="G13606" s="3">
        <f t="shared" si="160"/>
        <v>391.81799999999998</v>
      </c>
      <c r="H13606" s="3">
        <f t="shared" si="161"/>
        <v>3526.3620000000001</v>
      </c>
      <c r="I13606" s="3">
        <v>9</v>
      </c>
      <c r="J13606" s="4">
        <v>44948</v>
      </c>
      <c r="K13606" s="3" t="s">
        <v>35</v>
      </c>
      <c r="L13606" s="3" t="s">
        <v>45</v>
      </c>
      <c r="M13606" s="3">
        <v>987.5</v>
      </c>
      <c r="N13606" s="3" t="s">
        <v>46</v>
      </c>
      <c r="O13606" s="3"/>
      <c r="P13606" s="5"/>
      <c r="Q13606" s="5"/>
      <c r="R13606" s="5"/>
      <c r="S13606" s="5"/>
      <c r="T13606" s="5"/>
      <c r="U13606" s="5"/>
      <c r="V13606" s="5"/>
      <c r="W13606" s="5"/>
      <c r="X13606" s="5"/>
      <c r="Y13606" s="5"/>
      <c r="Z13606" s="5"/>
      <c r="AA13606" s="5"/>
      <c r="AB13606" s="5"/>
      <c r="AC13606" s="5"/>
      <c r="AD13606" s="5"/>
    </row>
    <row r="13607" spans="1:30" ht="15.75" customHeight="1">
      <c r="A13607" s="3" t="s">
        <v>13655</v>
      </c>
      <c r="B13607" s="4" t="str">
        <f t="shared" si="159"/>
        <v>June</v>
      </c>
      <c r="C13607" s="3">
        <v>3414.31</v>
      </c>
      <c r="D13607" s="4">
        <v>45092</v>
      </c>
      <c r="E13607" s="3" t="s">
        <v>5</v>
      </c>
      <c r="F13607" s="3" t="s">
        <v>51</v>
      </c>
      <c r="G13607" s="3">
        <f t="shared" si="160"/>
        <v>341.43100000000004</v>
      </c>
      <c r="H13607" s="3">
        <f t="shared" si="161"/>
        <v>3072.8789999999999</v>
      </c>
      <c r="I13607" s="3">
        <v>9</v>
      </c>
      <c r="J13607" s="4">
        <v>45093</v>
      </c>
      <c r="K13607" s="3" t="s">
        <v>49</v>
      </c>
      <c r="L13607" s="3" t="s">
        <v>45</v>
      </c>
      <c r="M13607" s="3">
        <v>176.42</v>
      </c>
      <c r="N13607" s="3" t="s">
        <v>52</v>
      </c>
      <c r="O13607" s="3"/>
      <c r="P13607" s="5"/>
      <c r="Q13607" s="5"/>
      <c r="R13607" s="5"/>
      <c r="S13607" s="5"/>
      <c r="T13607" s="5"/>
      <c r="U13607" s="5"/>
      <c r="V13607" s="5"/>
      <c r="W13607" s="5"/>
      <c r="X13607" s="5"/>
      <c r="Y13607" s="5"/>
      <c r="Z13607" s="5"/>
      <c r="AA13607" s="5"/>
      <c r="AB13607" s="5"/>
      <c r="AC13607" s="5"/>
      <c r="AD13607" s="5"/>
    </row>
    <row r="13608" spans="1:30" ht="15.75" customHeight="1">
      <c r="A13608" s="3" t="s">
        <v>13656</v>
      </c>
      <c r="B13608" s="4" t="str">
        <f t="shared" si="159"/>
        <v>December</v>
      </c>
      <c r="C13608" s="3">
        <v>668.65</v>
      </c>
      <c r="D13608" s="4">
        <v>45280</v>
      </c>
      <c r="E13608" s="3" t="s">
        <v>2</v>
      </c>
      <c r="F13608" s="3" t="s">
        <v>51</v>
      </c>
      <c r="G13608" s="3">
        <f t="shared" si="160"/>
        <v>66.864999999999995</v>
      </c>
      <c r="H13608" s="3">
        <f t="shared" si="161"/>
        <v>601.78499999999997</v>
      </c>
      <c r="I13608" s="3">
        <v>1</v>
      </c>
      <c r="J13608" s="4">
        <v>45284</v>
      </c>
      <c r="K13608" s="3" t="s">
        <v>35</v>
      </c>
      <c r="L13608" s="3" t="s">
        <v>45</v>
      </c>
      <c r="M13608" s="3">
        <v>73.239999999999995</v>
      </c>
      <c r="N13608" s="3" t="s">
        <v>42</v>
      </c>
      <c r="O13608" s="3"/>
      <c r="P13608" s="5"/>
      <c r="Q13608" s="5"/>
      <c r="R13608" s="5"/>
      <c r="S13608" s="5"/>
      <c r="T13608" s="5"/>
      <c r="U13608" s="5"/>
      <c r="V13608" s="5"/>
      <c r="W13608" s="5"/>
      <c r="X13608" s="5"/>
      <c r="Y13608" s="5"/>
      <c r="Z13608" s="5"/>
      <c r="AA13608" s="5"/>
      <c r="AB13608" s="5"/>
      <c r="AC13608" s="5"/>
      <c r="AD13608" s="5"/>
    </row>
    <row r="13609" spans="1:30" ht="15.75" customHeight="1">
      <c r="A13609" s="3" t="s">
        <v>13657</v>
      </c>
      <c r="B13609" s="4" t="str">
        <f t="shared" si="159"/>
        <v>April</v>
      </c>
      <c r="C13609" s="3">
        <v>4070.85</v>
      </c>
      <c r="D13609" s="4">
        <v>45383</v>
      </c>
      <c r="E13609" s="3" t="s">
        <v>3</v>
      </c>
      <c r="F13609" s="3" t="s">
        <v>44</v>
      </c>
      <c r="G13609" s="3">
        <f t="shared" si="160"/>
        <v>407.08500000000004</v>
      </c>
      <c r="H13609" s="3">
        <f t="shared" si="161"/>
        <v>3663.7649999999999</v>
      </c>
      <c r="I13609" s="3">
        <v>7</v>
      </c>
      <c r="J13609" s="4">
        <v>45388</v>
      </c>
      <c r="K13609" s="3" t="s">
        <v>40</v>
      </c>
      <c r="L13609" s="3" t="s">
        <v>41</v>
      </c>
      <c r="M13609" s="3">
        <v>741.78</v>
      </c>
      <c r="N13609" s="3" t="s">
        <v>65</v>
      </c>
      <c r="O13609" s="3"/>
      <c r="P13609" s="5"/>
      <c r="Q13609" s="5"/>
      <c r="R13609" s="5"/>
      <c r="S13609" s="5"/>
      <c r="T13609" s="5"/>
      <c r="U13609" s="5"/>
      <c r="V13609" s="5"/>
      <c r="W13609" s="5"/>
      <c r="X13609" s="5"/>
      <c r="Y13609" s="5"/>
      <c r="Z13609" s="5"/>
      <c r="AA13609" s="5"/>
      <c r="AB13609" s="5"/>
      <c r="AC13609" s="5"/>
      <c r="AD13609" s="5"/>
    </row>
    <row r="13610" spans="1:30" ht="15.75" customHeight="1">
      <c r="A13610" s="3" t="s">
        <v>13658</v>
      </c>
      <c r="B13610" s="4" t="str">
        <f t="shared" si="159"/>
        <v>November</v>
      </c>
      <c r="C13610" s="3">
        <v>544</v>
      </c>
      <c r="D13610" s="4">
        <v>45247</v>
      </c>
      <c r="E13610" s="3" t="s">
        <v>2</v>
      </c>
      <c r="F13610" s="3" t="s">
        <v>34</v>
      </c>
      <c r="G13610" s="3">
        <f t="shared" si="160"/>
        <v>54.400000000000006</v>
      </c>
      <c r="H13610" s="3">
        <f t="shared" si="161"/>
        <v>489.6</v>
      </c>
      <c r="I13610" s="3">
        <v>4</v>
      </c>
      <c r="J13610" s="4">
        <v>45253</v>
      </c>
      <c r="K13610" s="3" t="s">
        <v>35</v>
      </c>
      <c r="L13610" s="3" t="s">
        <v>41</v>
      </c>
      <c r="M13610" s="3">
        <v>78.72</v>
      </c>
      <c r="N13610" s="3" t="s">
        <v>46</v>
      </c>
      <c r="O13610" s="3"/>
      <c r="P13610" s="5"/>
      <c r="Q13610" s="5"/>
      <c r="R13610" s="5"/>
      <c r="S13610" s="5"/>
      <c r="T13610" s="5"/>
      <c r="U13610" s="5"/>
      <c r="V13610" s="5"/>
      <c r="W13610" s="5"/>
      <c r="X13610" s="5"/>
      <c r="Y13610" s="5"/>
      <c r="Z13610" s="5"/>
      <c r="AA13610" s="5"/>
      <c r="AB13610" s="5"/>
      <c r="AC13610" s="5"/>
      <c r="AD13610" s="5"/>
    </row>
    <row r="13611" spans="1:30" ht="15.75" customHeight="1">
      <c r="A13611" s="3" t="s">
        <v>13659</v>
      </c>
      <c r="B13611" s="4" t="str">
        <f t="shared" si="159"/>
        <v>September</v>
      </c>
      <c r="C13611" s="3">
        <v>3720.74</v>
      </c>
      <c r="D13611" s="4">
        <v>45191</v>
      </c>
      <c r="E13611" s="3" t="s">
        <v>5</v>
      </c>
      <c r="F13611" s="3" t="s">
        <v>51</v>
      </c>
      <c r="G13611" s="3">
        <f t="shared" si="160"/>
        <v>372.07400000000001</v>
      </c>
      <c r="H13611" s="3">
        <f t="shared" si="161"/>
        <v>3348.6659999999997</v>
      </c>
      <c r="I13611" s="3">
        <v>2</v>
      </c>
      <c r="J13611" s="4">
        <v>45193</v>
      </c>
      <c r="K13611" s="3" t="s">
        <v>35</v>
      </c>
      <c r="L13611" s="3" t="s">
        <v>36</v>
      </c>
      <c r="M13611" s="3">
        <v>918.67</v>
      </c>
      <c r="N13611" s="3" t="s">
        <v>42</v>
      </c>
      <c r="O13611" s="3"/>
      <c r="P13611" s="5"/>
      <c r="Q13611" s="5"/>
      <c r="R13611" s="5"/>
      <c r="S13611" s="5"/>
      <c r="T13611" s="5"/>
      <c r="U13611" s="5"/>
      <c r="V13611" s="5"/>
      <c r="W13611" s="5"/>
      <c r="X13611" s="5"/>
      <c r="Y13611" s="5"/>
      <c r="Z13611" s="5"/>
      <c r="AA13611" s="5"/>
      <c r="AB13611" s="5"/>
      <c r="AC13611" s="5"/>
      <c r="AD13611" s="5"/>
    </row>
    <row r="13612" spans="1:30" ht="15.75" customHeight="1">
      <c r="A13612" s="3" t="s">
        <v>13660</v>
      </c>
      <c r="B13612" s="4" t="str">
        <f t="shared" si="159"/>
        <v>June</v>
      </c>
      <c r="C13612" s="3">
        <v>3607.36</v>
      </c>
      <c r="D13612" s="4">
        <v>45096</v>
      </c>
      <c r="E13612" s="3" t="s">
        <v>2</v>
      </c>
      <c r="F13612" s="3" t="s">
        <v>51</v>
      </c>
      <c r="G13612" s="3">
        <f t="shared" si="160"/>
        <v>360.73600000000005</v>
      </c>
      <c r="H13612" s="3">
        <f t="shared" si="161"/>
        <v>3246.6240000000003</v>
      </c>
      <c r="I13612" s="3">
        <v>2</v>
      </c>
      <c r="J13612" s="4">
        <v>45101</v>
      </c>
      <c r="K13612" s="3" t="s">
        <v>40</v>
      </c>
      <c r="L13612" s="3" t="s">
        <v>45</v>
      </c>
      <c r="M13612" s="3">
        <v>680.52</v>
      </c>
      <c r="N13612" s="3" t="s">
        <v>37</v>
      </c>
      <c r="O13612" s="3"/>
      <c r="P13612" s="5"/>
      <c r="Q13612" s="5"/>
      <c r="R13612" s="5"/>
      <c r="S13612" s="5"/>
      <c r="T13612" s="5"/>
      <c r="U13612" s="5"/>
      <c r="V13612" s="5"/>
      <c r="W13612" s="5"/>
      <c r="X13612" s="5"/>
      <c r="Y13612" s="5"/>
      <c r="Z13612" s="5"/>
      <c r="AA13612" s="5"/>
      <c r="AB13612" s="5"/>
      <c r="AC13612" s="5"/>
      <c r="AD13612" s="5"/>
    </row>
    <row r="13613" spans="1:30" ht="15.75" customHeight="1">
      <c r="A13613" s="3" t="s">
        <v>13661</v>
      </c>
      <c r="B13613" s="4" t="str">
        <f t="shared" si="159"/>
        <v>May</v>
      </c>
      <c r="C13613" s="3">
        <v>3478.07</v>
      </c>
      <c r="D13613" s="4">
        <v>45437</v>
      </c>
      <c r="E13613" s="3" t="s">
        <v>3</v>
      </c>
      <c r="F13613" s="3" t="s">
        <v>39</v>
      </c>
      <c r="G13613" s="3">
        <f t="shared" si="160"/>
        <v>347.80700000000002</v>
      </c>
      <c r="H13613" s="3">
        <f t="shared" si="161"/>
        <v>3130.2629999999999</v>
      </c>
      <c r="I13613" s="3">
        <v>6</v>
      </c>
      <c r="J13613" s="4">
        <v>45442</v>
      </c>
      <c r="K13613" s="3" t="s">
        <v>40</v>
      </c>
      <c r="L13613" s="3" t="s">
        <v>36</v>
      </c>
      <c r="M13613" s="3">
        <v>781.1</v>
      </c>
      <c r="N13613" s="3" t="s">
        <v>42</v>
      </c>
      <c r="O13613" s="3"/>
      <c r="P13613" s="5"/>
      <c r="Q13613" s="5"/>
      <c r="R13613" s="5"/>
      <c r="S13613" s="5"/>
      <c r="T13613" s="5"/>
      <c r="U13613" s="5"/>
      <c r="V13613" s="5"/>
      <c r="W13613" s="5"/>
      <c r="X13613" s="5"/>
      <c r="Y13613" s="5"/>
      <c r="Z13613" s="5"/>
      <c r="AA13613" s="5"/>
      <c r="AB13613" s="5"/>
      <c r="AC13613" s="5"/>
      <c r="AD13613" s="5"/>
    </row>
    <row r="13614" spans="1:30" ht="15.75" customHeight="1">
      <c r="A13614" s="3" t="s">
        <v>13662</v>
      </c>
      <c r="B13614" s="4" t="str">
        <f t="shared" si="159"/>
        <v>March</v>
      </c>
      <c r="C13614" s="3">
        <v>1455.79</v>
      </c>
      <c r="D13614" s="4">
        <v>45376</v>
      </c>
      <c r="E13614" s="3" t="s">
        <v>2</v>
      </c>
      <c r="F13614" s="3" t="s">
        <v>34</v>
      </c>
      <c r="G13614" s="3">
        <f t="shared" si="160"/>
        <v>145.57900000000001</v>
      </c>
      <c r="H13614" s="3">
        <f t="shared" si="161"/>
        <v>1310.211</v>
      </c>
      <c r="I13614" s="3">
        <v>6</v>
      </c>
      <c r="J13614" s="4">
        <v>45380</v>
      </c>
      <c r="K13614" s="3" t="s">
        <v>49</v>
      </c>
      <c r="L13614" s="3" t="s">
        <v>41</v>
      </c>
      <c r="M13614" s="3">
        <v>83.73</v>
      </c>
      <c r="N13614" s="3" t="s">
        <v>57</v>
      </c>
      <c r="O13614" s="3"/>
      <c r="P13614" s="5"/>
      <c r="Q13614" s="5"/>
      <c r="R13614" s="5"/>
      <c r="S13614" s="5"/>
      <c r="T13614" s="5"/>
      <c r="U13614" s="5"/>
      <c r="V13614" s="5"/>
      <c r="W13614" s="5"/>
      <c r="X13614" s="5"/>
      <c r="Y13614" s="5"/>
      <c r="Z13614" s="5"/>
      <c r="AA13614" s="5"/>
      <c r="AB13614" s="5"/>
      <c r="AC13614" s="5"/>
      <c r="AD13614" s="5"/>
    </row>
    <row r="13615" spans="1:30" ht="15.75" customHeight="1">
      <c r="A13615" s="3" t="s">
        <v>13663</v>
      </c>
      <c r="B13615" s="4" t="str">
        <f t="shared" si="159"/>
        <v>December</v>
      </c>
      <c r="C13615" s="3">
        <v>2909.5</v>
      </c>
      <c r="D13615" s="4">
        <v>45652</v>
      </c>
      <c r="E13615" s="3" t="s">
        <v>3</v>
      </c>
      <c r="F13615" s="3" t="s">
        <v>51</v>
      </c>
      <c r="G13615" s="3">
        <f t="shared" si="160"/>
        <v>290.95</v>
      </c>
      <c r="H13615" s="3">
        <f t="shared" si="161"/>
        <v>2618.5500000000002</v>
      </c>
      <c r="I13615" s="3">
        <v>5</v>
      </c>
      <c r="J13615" s="4">
        <v>45655</v>
      </c>
      <c r="K13615" s="3" t="s">
        <v>49</v>
      </c>
      <c r="L13615" s="3" t="s">
        <v>45</v>
      </c>
      <c r="M13615" s="3">
        <v>244.96</v>
      </c>
      <c r="N13615" s="3" t="s">
        <v>37</v>
      </c>
      <c r="O13615" s="3"/>
      <c r="P13615" s="5"/>
      <c r="Q13615" s="5"/>
      <c r="R13615" s="5"/>
      <c r="S13615" s="5"/>
      <c r="T13615" s="5"/>
      <c r="U13615" s="5"/>
      <c r="V13615" s="5"/>
      <c r="W13615" s="5"/>
      <c r="X13615" s="5"/>
      <c r="Y13615" s="5"/>
      <c r="Z13615" s="5"/>
      <c r="AA13615" s="5"/>
      <c r="AB13615" s="5"/>
      <c r="AC13615" s="5"/>
      <c r="AD13615" s="5"/>
    </row>
    <row r="13616" spans="1:30" ht="15.75" customHeight="1">
      <c r="A13616" s="3" t="s">
        <v>13664</v>
      </c>
      <c r="B13616" s="4" t="str">
        <f t="shared" si="159"/>
        <v>November</v>
      </c>
      <c r="C13616" s="3">
        <v>3831.73</v>
      </c>
      <c r="D13616" s="4">
        <v>45617</v>
      </c>
      <c r="E13616" s="3" t="s">
        <v>4</v>
      </c>
      <c r="F13616" s="3" t="s">
        <v>39</v>
      </c>
      <c r="G13616" s="3">
        <f t="shared" si="160"/>
        <v>383.173</v>
      </c>
      <c r="H13616" s="3">
        <f t="shared" si="161"/>
        <v>3448.5569999999998</v>
      </c>
      <c r="I13616" s="3">
        <v>3</v>
      </c>
      <c r="J13616" s="4">
        <v>45624</v>
      </c>
      <c r="K13616" s="3" t="s">
        <v>49</v>
      </c>
      <c r="L13616" s="3" t="s">
        <v>45</v>
      </c>
      <c r="M13616" s="3">
        <v>677.89</v>
      </c>
      <c r="N13616" s="3" t="s">
        <v>52</v>
      </c>
      <c r="O13616" s="3"/>
      <c r="P13616" s="5"/>
      <c r="Q13616" s="5"/>
      <c r="R13616" s="5"/>
      <c r="S13616" s="5"/>
      <c r="T13616" s="5"/>
      <c r="U13616" s="5"/>
      <c r="V13616" s="5"/>
      <c r="W13616" s="5"/>
      <c r="X13616" s="5"/>
      <c r="Y13616" s="5"/>
      <c r="Z13616" s="5"/>
      <c r="AA13616" s="5"/>
      <c r="AB13616" s="5"/>
      <c r="AC13616" s="5"/>
      <c r="AD13616" s="5"/>
    </row>
    <row r="13617" spans="1:30" ht="15.75" customHeight="1">
      <c r="A13617" s="3" t="s">
        <v>13665</v>
      </c>
      <c r="B13617" s="4" t="str">
        <f t="shared" si="159"/>
        <v>March</v>
      </c>
      <c r="C13617" s="3">
        <v>3224.2</v>
      </c>
      <c r="D13617" s="4">
        <v>45004</v>
      </c>
      <c r="E13617" s="3" t="s">
        <v>5</v>
      </c>
      <c r="F13617" s="3" t="s">
        <v>34</v>
      </c>
      <c r="G13617" s="3">
        <f t="shared" si="160"/>
        <v>322.42</v>
      </c>
      <c r="H13617" s="3">
        <f t="shared" si="161"/>
        <v>2901.7799999999997</v>
      </c>
      <c r="I13617" s="3">
        <v>7</v>
      </c>
      <c r="J13617" s="4">
        <v>45008</v>
      </c>
      <c r="K13617" s="3" t="s">
        <v>35</v>
      </c>
      <c r="L13617" s="3" t="s">
        <v>41</v>
      </c>
      <c r="M13617" s="3">
        <v>825.29</v>
      </c>
      <c r="N13617" s="3" t="s">
        <v>52</v>
      </c>
      <c r="O13617" s="3"/>
      <c r="P13617" s="5"/>
      <c r="Q13617" s="5"/>
      <c r="R13617" s="5"/>
      <c r="S13617" s="5"/>
      <c r="T13617" s="5"/>
      <c r="U13617" s="5"/>
      <c r="V13617" s="5"/>
      <c r="W13617" s="5"/>
      <c r="X13617" s="5"/>
      <c r="Y13617" s="5"/>
      <c r="Z13617" s="5"/>
      <c r="AA13617" s="5"/>
      <c r="AB13617" s="5"/>
      <c r="AC13617" s="5"/>
      <c r="AD13617" s="5"/>
    </row>
    <row r="13618" spans="1:30" ht="15.75" customHeight="1">
      <c r="A13618" s="3" t="s">
        <v>13666</v>
      </c>
      <c r="B13618" s="4" t="str">
        <f t="shared" si="159"/>
        <v>July</v>
      </c>
      <c r="C13618" s="3">
        <v>4041.1</v>
      </c>
      <c r="D13618" s="4">
        <v>45134</v>
      </c>
      <c r="E13618" s="3" t="s">
        <v>3</v>
      </c>
      <c r="F13618" s="3" t="s">
        <v>54</v>
      </c>
      <c r="G13618" s="3">
        <f t="shared" si="160"/>
        <v>404.11</v>
      </c>
      <c r="H13618" s="3">
        <f t="shared" si="161"/>
        <v>3636.99</v>
      </c>
      <c r="I13618" s="3">
        <v>3</v>
      </c>
      <c r="J13618" s="4">
        <v>45137</v>
      </c>
      <c r="K13618" s="3" t="s">
        <v>35</v>
      </c>
      <c r="L13618" s="3" t="s">
        <v>45</v>
      </c>
      <c r="M13618" s="3">
        <v>271.31</v>
      </c>
      <c r="N13618" s="3" t="s">
        <v>65</v>
      </c>
      <c r="O13618" s="3"/>
      <c r="P13618" s="5"/>
      <c r="Q13618" s="5"/>
      <c r="R13618" s="5"/>
      <c r="S13618" s="5"/>
      <c r="T13618" s="5"/>
      <c r="U13618" s="5"/>
      <c r="V13618" s="5"/>
      <c r="W13618" s="5"/>
      <c r="X13618" s="5"/>
      <c r="Y13618" s="5"/>
      <c r="Z13618" s="5"/>
      <c r="AA13618" s="5"/>
      <c r="AB13618" s="5"/>
      <c r="AC13618" s="5"/>
      <c r="AD13618" s="5"/>
    </row>
    <row r="13619" spans="1:30" ht="15.75" customHeight="1">
      <c r="A13619" s="3" t="s">
        <v>13667</v>
      </c>
      <c r="B13619" s="4" t="str">
        <f t="shared" si="159"/>
        <v>January</v>
      </c>
      <c r="C13619" s="3">
        <v>3470.62</v>
      </c>
      <c r="D13619" s="4">
        <v>44957</v>
      </c>
      <c r="E13619" s="3" t="s">
        <v>3</v>
      </c>
      <c r="F13619" s="3" t="s">
        <v>34</v>
      </c>
      <c r="G13619" s="3">
        <f t="shared" si="160"/>
        <v>347.06200000000001</v>
      </c>
      <c r="H13619" s="3">
        <f t="shared" si="161"/>
        <v>3123.558</v>
      </c>
      <c r="I13619" s="3">
        <v>7</v>
      </c>
      <c r="J13619" s="4">
        <v>44961</v>
      </c>
      <c r="K13619" s="3" t="s">
        <v>49</v>
      </c>
      <c r="L13619" s="3" t="s">
        <v>45</v>
      </c>
      <c r="M13619" s="3">
        <v>190.14</v>
      </c>
      <c r="N13619" s="3" t="s">
        <v>46</v>
      </c>
      <c r="O13619" s="3"/>
      <c r="P13619" s="5"/>
      <c r="Q13619" s="5"/>
      <c r="R13619" s="5"/>
      <c r="S13619" s="5"/>
      <c r="T13619" s="5"/>
      <c r="U13619" s="5"/>
      <c r="V13619" s="5"/>
      <c r="W13619" s="5"/>
      <c r="X13619" s="5"/>
      <c r="Y13619" s="5"/>
      <c r="Z13619" s="5"/>
      <c r="AA13619" s="5"/>
      <c r="AB13619" s="5"/>
      <c r="AC13619" s="5"/>
      <c r="AD13619" s="5"/>
    </row>
    <row r="13620" spans="1:30" ht="15.75" customHeight="1">
      <c r="A13620" s="3" t="s">
        <v>13668</v>
      </c>
      <c r="B13620" s="4" t="str">
        <f t="shared" si="159"/>
        <v>July</v>
      </c>
      <c r="C13620" s="3">
        <v>1444.8</v>
      </c>
      <c r="D13620" s="4">
        <v>45120</v>
      </c>
      <c r="E13620" s="3" t="s">
        <v>2</v>
      </c>
      <c r="F13620" s="3" t="s">
        <v>44</v>
      </c>
      <c r="G13620" s="3">
        <f t="shared" si="160"/>
        <v>144.47999999999999</v>
      </c>
      <c r="H13620" s="3">
        <f t="shared" si="161"/>
        <v>1300.32</v>
      </c>
      <c r="I13620" s="3">
        <v>2</v>
      </c>
      <c r="J13620" s="4">
        <v>45123</v>
      </c>
      <c r="K13620" s="3" t="s">
        <v>40</v>
      </c>
      <c r="L13620" s="3" t="s">
        <v>36</v>
      </c>
      <c r="M13620" s="3">
        <v>306.24</v>
      </c>
      <c r="N13620" s="3" t="s">
        <v>37</v>
      </c>
      <c r="O13620" s="3"/>
      <c r="P13620" s="5"/>
      <c r="Q13620" s="5"/>
      <c r="R13620" s="5"/>
      <c r="S13620" s="5"/>
      <c r="T13620" s="5"/>
      <c r="U13620" s="5"/>
      <c r="V13620" s="5"/>
      <c r="W13620" s="5"/>
      <c r="X13620" s="5"/>
      <c r="Y13620" s="5"/>
      <c r="Z13620" s="5"/>
      <c r="AA13620" s="5"/>
      <c r="AB13620" s="5"/>
      <c r="AC13620" s="5"/>
      <c r="AD13620" s="5"/>
    </row>
    <row r="13621" spans="1:30" ht="15.75" customHeight="1">
      <c r="A13621" s="3" t="s">
        <v>13669</v>
      </c>
      <c r="B13621" s="4" t="str">
        <f t="shared" si="159"/>
        <v>June</v>
      </c>
      <c r="C13621" s="3">
        <v>849.98</v>
      </c>
      <c r="D13621" s="4">
        <v>45086</v>
      </c>
      <c r="E13621" s="3" t="s">
        <v>4</v>
      </c>
      <c r="F13621" s="3" t="s">
        <v>39</v>
      </c>
      <c r="G13621" s="3">
        <f t="shared" si="160"/>
        <v>84.998000000000005</v>
      </c>
      <c r="H13621" s="3">
        <f t="shared" si="161"/>
        <v>764.98199999999997</v>
      </c>
      <c r="I13621" s="3">
        <v>8</v>
      </c>
      <c r="J13621" s="4">
        <v>45088</v>
      </c>
      <c r="K13621" s="3" t="s">
        <v>49</v>
      </c>
      <c r="L13621" s="3" t="s">
        <v>36</v>
      </c>
      <c r="M13621" s="3">
        <v>139.4</v>
      </c>
      <c r="N13621" s="3" t="s">
        <v>46</v>
      </c>
      <c r="O13621" s="3"/>
      <c r="P13621" s="5"/>
      <c r="Q13621" s="5"/>
      <c r="R13621" s="5"/>
      <c r="S13621" s="5"/>
      <c r="T13621" s="5"/>
      <c r="U13621" s="5"/>
      <c r="V13621" s="5"/>
      <c r="W13621" s="5"/>
      <c r="X13621" s="5"/>
      <c r="Y13621" s="5"/>
      <c r="Z13621" s="5"/>
      <c r="AA13621" s="5"/>
      <c r="AB13621" s="5"/>
      <c r="AC13621" s="5"/>
      <c r="AD13621" s="5"/>
    </row>
    <row r="13622" spans="1:30" ht="15.75" customHeight="1">
      <c r="A13622" s="3" t="s">
        <v>13670</v>
      </c>
      <c r="B13622" s="4" t="str">
        <f t="shared" si="159"/>
        <v>April</v>
      </c>
      <c r="C13622" s="3">
        <v>3196.7</v>
      </c>
      <c r="D13622" s="4">
        <v>45026</v>
      </c>
      <c r="E13622" s="3" t="s">
        <v>3</v>
      </c>
      <c r="F13622" s="3" t="s">
        <v>54</v>
      </c>
      <c r="G13622" s="3">
        <f t="shared" si="160"/>
        <v>319.67</v>
      </c>
      <c r="H13622" s="3">
        <f t="shared" si="161"/>
        <v>2877.0299999999997</v>
      </c>
      <c r="I13622" s="3">
        <v>2</v>
      </c>
      <c r="J13622" s="4">
        <v>45032</v>
      </c>
      <c r="K13622" s="3" t="s">
        <v>40</v>
      </c>
      <c r="L13622" s="3" t="s">
        <v>41</v>
      </c>
      <c r="M13622" s="3">
        <v>396.72</v>
      </c>
      <c r="N13622" s="3" t="s">
        <v>65</v>
      </c>
      <c r="O13622" s="3"/>
      <c r="P13622" s="5"/>
      <c r="Q13622" s="5"/>
      <c r="R13622" s="5"/>
      <c r="S13622" s="5"/>
      <c r="T13622" s="5"/>
      <c r="U13622" s="5"/>
      <c r="V13622" s="5"/>
      <c r="W13622" s="5"/>
      <c r="X13622" s="5"/>
      <c r="Y13622" s="5"/>
      <c r="Z13622" s="5"/>
      <c r="AA13622" s="5"/>
      <c r="AB13622" s="5"/>
      <c r="AC13622" s="5"/>
      <c r="AD13622" s="5"/>
    </row>
    <row r="13623" spans="1:30" ht="15.75" customHeight="1">
      <c r="A13623" s="3" t="s">
        <v>13671</v>
      </c>
      <c r="B13623" s="4" t="str">
        <f t="shared" si="159"/>
        <v>May</v>
      </c>
      <c r="C13623" s="3">
        <v>3822.82</v>
      </c>
      <c r="D13623" s="4">
        <v>45430</v>
      </c>
      <c r="E13623" s="3" t="s">
        <v>4</v>
      </c>
      <c r="F13623" s="3" t="s">
        <v>39</v>
      </c>
      <c r="G13623" s="3">
        <f t="shared" si="160"/>
        <v>382.28200000000004</v>
      </c>
      <c r="H13623" s="3">
        <f t="shared" si="161"/>
        <v>3440.538</v>
      </c>
      <c r="I13623" s="3">
        <v>2</v>
      </c>
      <c r="J13623" s="4">
        <v>45432</v>
      </c>
      <c r="K13623" s="3" t="s">
        <v>49</v>
      </c>
      <c r="L13623" s="3" t="s">
        <v>36</v>
      </c>
      <c r="M13623" s="3">
        <v>331.59</v>
      </c>
      <c r="N13623" s="3" t="s">
        <v>57</v>
      </c>
      <c r="O13623" s="3"/>
      <c r="P13623" s="5"/>
      <c r="Q13623" s="5"/>
      <c r="R13623" s="5"/>
      <c r="S13623" s="5"/>
      <c r="T13623" s="5"/>
      <c r="U13623" s="5"/>
      <c r="V13623" s="5"/>
      <c r="W13623" s="5"/>
      <c r="X13623" s="5"/>
      <c r="Y13623" s="5"/>
      <c r="Z13623" s="5"/>
      <c r="AA13623" s="5"/>
      <c r="AB13623" s="5"/>
      <c r="AC13623" s="5"/>
      <c r="AD13623" s="5"/>
    </row>
    <row r="13624" spans="1:30" ht="15.75" customHeight="1">
      <c r="A13624" s="3" t="s">
        <v>13672</v>
      </c>
      <c r="B13624" s="4" t="str">
        <f t="shared" si="159"/>
        <v>July</v>
      </c>
      <c r="C13624" s="3">
        <v>797.38</v>
      </c>
      <c r="D13624" s="4">
        <v>45129</v>
      </c>
      <c r="E13624" s="3" t="s">
        <v>4</v>
      </c>
      <c r="F13624" s="3" t="s">
        <v>39</v>
      </c>
      <c r="G13624" s="3">
        <f t="shared" si="160"/>
        <v>79.738</v>
      </c>
      <c r="H13624" s="3">
        <f t="shared" si="161"/>
        <v>717.64200000000005</v>
      </c>
      <c r="I13624" s="3">
        <v>4</v>
      </c>
      <c r="J13624" s="4">
        <v>45130</v>
      </c>
      <c r="K13624" s="3" t="s">
        <v>49</v>
      </c>
      <c r="L13624" s="3" t="s">
        <v>36</v>
      </c>
      <c r="M13624" s="3">
        <v>98.49</v>
      </c>
      <c r="N13624" s="3" t="s">
        <v>52</v>
      </c>
      <c r="O13624" s="3"/>
      <c r="P13624" s="5"/>
      <c r="Q13624" s="5"/>
      <c r="R13624" s="5"/>
      <c r="S13624" s="5"/>
      <c r="T13624" s="5"/>
      <c r="U13624" s="5"/>
      <c r="V13624" s="5"/>
      <c r="W13624" s="5"/>
      <c r="X13624" s="5"/>
      <c r="Y13624" s="5"/>
      <c r="Z13624" s="5"/>
      <c r="AA13624" s="5"/>
      <c r="AB13624" s="5"/>
      <c r="AC13624" s="5"/>
      <c r="AD13624" s="5"/>
    </row>
    <row r="13625" spans="1:30" ht="15.75" customHeight="1">
      <c r="A13625" s="3" t="s">
        <v>13673</v>
      </c>
      <c r="B13625" s="4" t="str">
        <f t="shared" si="159"/>
        <v>January</v>
      </c>
      <c r="C13625" s="3">
        <v>956.62</v>
      </c>
      <c r="D13625" s="4">
        <v>44934</v>
      </c>
      <c r="E13625" s="3" t="s">
        <v>2</v>
      </c>
      <c r="F13625" s="3" t="s">
        <v>51</v>
      </c>
      <c r="G13625" s="3">
        <f t="shared" si="160"/>
        <v>95.662000000000006</v>
      </c>
      <c r="H13625" s="3">
        <f t="shared" si="161"/>
        <v>860.95799999999997</v>
      </c>
      <c r="I13625" s="3">
        <v>1</v>
      </c>
      <c r="J13625" s="4">
        <v>44941</v>
      </c>
      <c r="K13625" s="3" t="s">
        <v>35</v>
      </c>
      <c r="L13625" s="3" t="s">
        <v>45</v>
      </c>
      <c r="M13625" s="3">
        <v>110.96</v>
      </c>
      <c r="N13625" s="3" t="s">
        <v>46</v>
      </c>
      <c r="O13625" s="3"/>
      <c r="P13625" s="5"/>
      <c r="Q13625" s="5"/>
      <c r="R13625" s="5"/>
      <c r="S13625" s="5"/>
      <c r="T13625" s="5"/>
      <c r="U13625" s="5"/>
      <c r="V13625" s="5"/>
      <c r="W13625" s="5"/>
      <c r="X13625" s="5"/>
      <c r="Y13625" s="5"/>
      <c r="Z13625" s="5"/>
      <c r="AA13625" s="5"/>
      <c r="AB13625" s="5"/>
      <c r="AC13625" s="5"/>
      <c r="AD13625" s="5"/>
    </row>
    <row r="13626" spans="1:30" ht="15.75" customHeight="1">
      <c r="A13626" s="3" t="s">
        <v>13674</v>
      </c>
      <c r="B13626" s="4" t="str">
        <f t="shared" si="159"/>
        <v>December</v>
      </c>
      <c r="C13626" s="3">
        <v>159.13999999999999</v>
      </c>
      <c r="D13626" s="4">
        <v>45635</v>
      </c>
      <c r="E13626" s="3" t="s">
        <v>3</v>
      </c>
      <c r="F13626" s="3" t="s">
        <v>34</v>
      </c>
      <c r="G13626" s="3">
        <f t="shared" si="160"/>
        <v>15.914</v>
      </c>
      <c r="H13626" s="3">
        <f t="shared" si="161"/>
        <v>143.226</v>
      </c>
      <c r="I13626" s="3">
        <v>7</v>
      </c>
      <c r="J13626" s="4">
        <v>45636</v>
      </c>
      <c r="K13626" s="3" t="s">
        <v>40</v>
      </c>
      <c r="L13626" s="3" t="s">
        <v>36</v>
      </c>
      <c r="M13626" s="3">
        <v>10.07</v>
      </c>
      <c r="N13626" s="3" t="s">
        <v>52</v>
      </c>
      <c r="O13626" s="3"/>
      <c r="P13626" s="5"/>
      <c r="Q13626" s="5"/>
      <c r="R13626" s="5"/>
      <c r="S13626" s="5"/>
      <c r="T13626" s="5"/>
      <c r="U13626" s="5"/>
      <c r="V13626" s="5"/>
      <c r="W13626" s="5"/>
      <c r="X13626" s="5"/>
      <c r="Y13626" s="5"/>
      <c r="Z13626" s="5"/>
      <c r="AA13626" s="5"/>
      <c r="AB13626" s="5"/>
      <c r="AC13626" s="5"/>
      <c r="AD13626" s="5"/>
    </row>
    <row r="13627" spans="1:30" ht="15.75" customHeight="1">
      <c r="A13627" s="3" t="s">
        <v>13675</v>
      </c>
      <c r="B13627" s="4" t="str">
        <f t="shared" si="159"/>
        <v>April</v>
      </c>
      <c r="C13627" s="3">
        <v>2705.57</v>
      </c>
      <c r="D13627" s="4">
        <v>45408</v>
      </c>
      <c r="E13627" s="3" t="s">
        <v>2</v>
      </c>
      <c r="F13627" s="3" t="s">
        <v>39</v>
      </c>
      <c r="G13627" s="3">
        <f t="shared" si="160"/>
        <v>270.55700000000002</v>
      </c>
      <c r="H13627" s="3">
        <f t="shared" si="161"/>
        <v>2435.0129999999999</v>
      </c>
      <c r="I13627" s="3">
        <v>2</v>
      </c>
      <c r="J13627" s="4">
        <v>45411</v>
      </c>
      <c r="K13627" s="3" t="s">
        <v>49</v>
      </c>
      <c r="L13627" s="3" t="s">
        <v>36</v>
      </c>
      <c r="M13627" s="3">
        <v>541.53</v>
      </c>
      <c r="N13627" s="3" t="s">
        <v>65</v>
      </c>
      <c r="O13627" s="3"/>
      <c r="P13627" s="5"/>
      <c r="Q13627" s="5"/>
      <c r="R13627" s="5"/>
      <c r="S13627" s="5"/>
      <c r="T13627" s="5"/>
      <c r="U13627" s="5"/>
      <c r="V13627" s="5"/>
      <c r="W13627" s="5"/>
      <c r="X13627" s="5"/>
      <c r="Y13627" s="5"/>
      <c r="Z13627" s="5"/>
      <c r="AA13627" s="5"/>
      <c r="AB13627" s="5"/>
      <c r="AC13627" s="5"/>
      <c r="AD13627" s="5"/>
    </row>
    <row r="13628" spans="1:30" ht="15.75" customHeight="1">
      <c r="A13628" s="3" t="s">
        <v>13676</v>
      </c>
      <c r="B13628" s="4" t="str">
        <f t="shared" si="159"/>
        <v>June</v>
      </c>
      <c r="C13628" s="3">
        <v>2757.23</v>
      </c>
      <c r="D13628" s="4">
        <v>45470</v>
      </c>
      <c r="E13628" s="3" t="s">
        <v>5</v>
      </c>
      <c r="F13628" s="3" t="s">
        <v>39</v>
      </c>
      <c r="G13628" s="3">
        <f t="shared" si="160"/>
        <v>275.72300000000001</v>
      </c>
      <c r="H13628" s="3">
        <f t="shared" si="161"/>
        <v>2481.5070000000001</v>
      </c>
      <c r="I13628" s="3">
        <v>6</v>
      </c>
      <c r="J13628" s="4">
        <v>45475</v>
      </c>
      <c r="K13628" s="3" t="s">
        <v>49</v>
      </c>
      <c r="L13628" s="3" t="s">
        <v>45</v>
      </c>
      <c r="M13628" s="3">
        <v>727.15</v>
      </c>
      <c r="N13628" s="3" t="s">
        <v>42</v>
      </c>
      <c r="O13628" s="3"/>
      <c r="P13628" s="5"/>
      <c r="Q13628" s="5"/>
      <c r="R13628" s="5"/>
      <c r="S13628" s="5"/>
      <c r="T13628" s="5"/>
      <c r="U13628" s="5"/>
      <c r="V13628" s="5"/>
      <c r="W13628" s="5"/>
      <c r="X13628" s="5"/>
      <c r="Y13628" s="5"/>
      <c r="Z13628" s="5"/>
      <c r="AA13628" s="5"/>
      <c r="AB13628" s="5"/>
      <c r="AC13628" s="5"/>
      <c r="AD13628" s="5"/>
    </row>
    <row r="13629" spans="1:30" ht="15.75" customHeight="1">
      <c r="A13629" s="3" t="s">
        <v>13677</v>
      </c>
      <c r="B13629" s="4" t="str">
        <f t="shared" si="159"/>
        <v>October</v>
      </c>
      <c r="C13629" s="3">
        <v>2550.37</v>
      </c>
      <c r="D13629" s="4">
        <v>45229</v>
      </c>
      <c r="E13629" s="3" t="s">
        <v>5</v>
      </c>
      <c r="F13629" s="3" t="s">
        <v>44</v>
      </c>
      <c r="G13629" s="3">
        <f t="shared" si="160"/>
        <v>255.03700000000001</v>
      </c>
      <c r="H13629" s="3">
        <f t="shared" si="161"/>
        <v>2295.3330000000001</v>
      </c>
      <c r="I13629" s="3">
        <v>5</v>
      </c>
      <c r="J13629" s="4">
        <v>45236</v>
      </c>
      <c r="K13629" s="3" t="s">
        <v>40</v>
      </c>
      <c r="L13629" s="3" t="s">
        <v>36</v>
      </c>
      <c r="M13629" s="3">
        <v>591.03</v>
      </c>
      <c r="N13629" s="3" t="s">
        <v>57</v>
      </c>
      <c r="O13629" s="3"/>
      <c r="P13629" s="5"/>
      <c r="Q13629" s="5"/>
      <c r="R13629" s="5"/>
      <c r="S13629" s="5"/>
      <c r="T13629" s="5"/>
      <c r="U13629" s="5"/>
      <c r="V13629" s="5"/>
      <c r="W13629" s="5"/>
      <c r="X13629" s="5"/>
      <c r="Y13629" s="5"/>
      <c r="Z13629" s="5"/>
      <c r="AA13629" s="5"/>
      <c r="AB13629" s="5"/>
      <c r="AC13629" s="5"/>
      <c r="AD13629" s="5"/>
    </row>
    <row r="13630" spans="1:30" ht="15.75" customHeight="1">
      <c r="A13630" s="3" t="s">
        <v>13678</v>
      </c>
      <c r="B13630" s="4" t="str">
        <f t="shared" si="159"/>
        <v>January</v>
      </c>
      <c r="C13630" s="3">
        <v>1648.45</v>
      </c>
      <c r="D13630" s="4">
        <v>44934</v>
      </c>
      <c r="E13630" s="3" t="s">
        <v>3</v>
      </c>
      <c r="F13630" s="3" t="s">
        <v>44</v>
      </c>
      <c r="G13630" s="3">
        <f t="shared" si="160"/>
        <v>164.84500000000003</v>
      </c>
      <c r="H13630" s="3">
        <f t="shared" si="161"/>
        <v>1483.605</v>
      </c>
      <c r="I13630" s="3">
        <v>5</v>
      </c>
      <c r="J13630" s="4">
        <v>44935</v>
      </c>
      <c r="K13630" s="3" t="s">
        <v>35</v>
      </c>
      <c r="L13630" s="3" t="s">
        <v>36</v>
      </c>
      <c r="M13630" s="3">
        <v>336.88</v>
      </c>
      <c r="N13630" s="3" t="s">
        <v>37</v>
      </c>
      <c r="O13630" s="3"/>
      <c r="P13630" s="5"/>
      <c r="Q13630" s="5"/>
      <c r="R13630" s="5"/>
      <c r="S13630" s="5"/>
      <c r="T13630" s="5"/>
      <c r="U13630" s="5"/>
      <c r="V13630" s="5"/>
      <c r="W13630" s="5"/>
      <c r="X13630" s="5"/>
      <c r="Y13630" s="5"/>
      <c r="Z13630" s="5"/>
      <c r="AA13630" s="5"/>
      <c r="AB13630" s="5"/>
      <c r="AC13630" s="5"/>
      <c r="AD13630" s="5"/>
    </row>
    <row r="13631" spans="1:30" ht="15.75" customHeight="1">
      <c r="A13631" s="3" t="s">
        <v>13679</v>
      </c>
      <c r="B13631" s="4" t="str">
        <f t="shared" si="159"/>
        <v>November</v>
      </c>
      <c r="C13631" s="3">
        <v>2196.2800000000002</v>
      </c>
      <c r="D13631" s="4">
        <v>45600</v>
      </c>
      <c r="E13631" s="3" t="s">
        <v>4</v>
      </c>
      <c r="F13631" s="3" t="s">
        <v>44</v>
      </c>
      <c r="G13631" s="3">
        <f t="shared" si="160"/>
        <v>219.62800000000004</v>
      </c>
      <c r="H13631" s="3">
        <f t="shared" si="161"/>
        <v>1976.652</v>
      </c>
      <c r="I13631" s="3">
        <v>4</v>
      </c>
      <c r="J13631" s="4">
        <v>45604</v>
      </c>
      <c r="K13631" s="3" t="s">
        <v>40</v>
      </c>
      <c r="L13631" s="3" t="s">
        <v>41</v>
      </c>
      <c r="M13631" s="3">
        <v>274.32</v>
      </c>
      <c r="N13631" s="3" t="s">
        <v>46</v>
      </c>
      <c r="O13631" s="3"/>
      <c r="P13631" s="5"/>
      <c r="Q13631" s="5"/>
      <c r="R13631" s="5"/>
      <c r="S13631" s="5"/>
      <c r="T13631" s="5"/>
      <c r="U13631" s="5"/>
      <c r="V13631" s="5"/>
      <c r="W13631" s="5"/>
      <c r="X13631" s="5"/>
      <c r="Y13631" s="5"/>
      <c r="Z13631" s="5"/>
      <c r="AA13631" s="5"/>
      <c r="AB13631" s="5"/>
      <c r="AC13631" s="5"/>
      <c r="AD13631" s="5"/>
    </row>
    <row r="13632" spans="1:30" ht="15.75" customHeight="1">
      <c r="A13632" s="3" t="s">
        <v>13680</v>
      </c>
      <c r="B13632" s="4" t="str">
        <f t="shared" si="159"/>
        <v>June</v>
      </c>
      <c r="C13632" s="3">
        <v>3854.56</v>
      </c>
      <c r="D13632" s="4">
        <v>45098</v>
      </c>
      <c r="E13632" s="3" t="s">
        <v>3</v>
      </c>
      <c r="F13632" s="3" t="s">
        <v>39</v>
      </c>
      <c r="G13632" s="3">
        <f t="shared" si="160"/>
        <v>385.45600000000002</v>
      </c>
      <c r="H13632" s="3">
        <f t="shared" si="161"/>
        <v>3469.1039999999998</v>
      </c>
      <c r="I13632" s="3">
        <v>5</v>
      </c>
      <c r="J13632" s="4">
        <v>45100</v>
      </c>
      <c r="K13632" s="3" t="s">
        <v>49</v>
      </c>
      <c r="L13632" s="3" t="s">
        <v>45</v>
      </c>
      <c r="M13632" s="3">
        <v>700.59</v>
      </c>
      <c r="N13632" s="3" t="s">
        <v>52</v>
      </c>
      <c r="O13632" s="3"/>
      <c r="P13632" s="5"/>
      <c r="Q13632" s="5"/>
      <c r="R13632" s="5"/>
      <c r="S13632" s="5"/>
      <c r="T13632" s="5"/>
      <c r="U13632" s="5"/>
      <c r="V13632" s="5"/>
      <c r="W13632" s="5"/>
      <c r="X13632" s="5"/>
      <c r="Y13632" s="5"/>
      <c r="Z13632" s="5"/>
      <c r="AA13632" s="5"/>
      <c r="AB13632" s="5"/>
      <c r="AC13632" s="5"/>
      <c r="AD13632" s="5"/>
    </row>
    <row r="13633" spans="1:30" ht="15.75" customHeight="1">
      <c r="A13633" s="3" t="s">
        <v>13681</v>
      </c>
      <c r="B13633" s="4" t="str">
        <f t="shared" si="159"/>
        <v>June</v>
      </c>
      <c r="C13633" s="3">
        <v>990.8</v>
      </c>
      <c r="D13633" s="4">
        <v>45079</v>
      </c>
      <c r="E13633" s="3" t="s">
        <v>3</v>
      </c>
      <c r="F13633" s="3" t="s">
        <v>54</v>
      </c>
      <c r="G13633" s="3">
        <f t="shared" si="160"/>
        <v>99.08</v>
      </c>
      <c r="H13633" s="3">
        <f t="shared" si="161"/>
        <v>891.71999999999991</v>
      </c>
      <c r="I13633" s="3">
        <v>9</v>
      </c>
      <c r="J13633" s="4">
        <v>45080</v>
      </c>
      <c r="K13633" s="3" t="s">
        <v>40</v>
      </c>
      <c r="L13633" s="3" t="s">
        <v>36</v>
      </c>
      <c r="M13633" s="3">
        <v>117.36</v>
      </c>
      <c r="N13633" s="3" t="s">
        <v>57</v>
      </c>
      <c r="O13633" s="3"/>
      <c r="P13633" s="5"/>
      <c r="Q13633" s="5"/>
      <c r="R13633" s="5"/>
      <c r="S13633" s="5"/>
      <c r="T13633" s="5"/>
      <c r="U13633" s="5"/>
      <c r="V13633" s="5"/>
      <c r="W13633" s="5"/>
      <c r="X13633" s="5"/>
      <c r="Y13633" s="5"/>
      <c r="Z13633" s="5"/>
      <c r="AA13633" s="5"/>
      <c r="AB13633" s="5"/>
      <c r="AC13633" s="5"/>
      <c r="AD13633" s="5"/>
    </row>
    <row r="13634" spans="1:30" ht="15.75" customHeight="1">
      <c r="A13634" s="3" t="s">
        <v>13682</v>
      </c>
      <c r="B13634" s="4" t="str">
        <f t="shared" si="159"/>
        <v>October</v>
      </c>
      <c r="C13634" s="3">
        <v>1087.58</v>
      </c>
      <c r="D13634" s="4">
        <v>45208</v>
      </c>
      <c r="E13634" s="3" t="s">
        <v>5</v>
      </c>
      <c r="F13634" s="3" t="s">
        <v>34</v>
      </c>
      <c r="G13634" s="3">
        <f t="shared" si="160"/>
        <v>108.758</v>
      </c>
      <c r="H13634" s="3">
        <f t="shared" si="161"/>
        <v>978.82199999999989</v>
      </c>
      <c r="I13634" s="3">
        <v>1</v>
      </c>
      <c r="J13634" s="4">
        <v>45209</v>
      </c>
      <c r="K13634" s="3" t="s">
        <v>40</v>
      </c>
      <c r="L13634" s="3" t="s">
        <v>36</v>
      </c>
      <c r="M13634" s="3">
        <v>95.49</v>
      </c>
      <c r="N13634" s="3" t="s">
        <v>52</v>
      </c>
      <c r="O13634" s="3"/>
      <c r="P13634" s="5"/>
      <c r="Q13634" s="5"/>
      <c r="R13634" s="5"/>
      <c r="S13634" s="5"/>
      <c r="T13634" s="5"/>
      <c r="U13634" s="5"/>
      <c r="V13634" s="5"/>
      <c r="W13634" s="5"/>
      <c r="X13634" s="5"/>
      <c r="Y13634" s="5"/>
      <c r="Z13634" s="5"/>
      <c r="AA13634" s="5"/>
      <c r="AB13634" s="5"/>
      <c r="AC13634" s="5"/>
      <c r="AD13634" s="5"/>
    </row>
    <row r="13635" spans="1:30" ht="15.75" customHeight="1">
      <c r="A13635" s="3" t="s">
        <v>13683</v>
      </c>
      <c r="B13635" s="4" t="str">
        <f t="shared" si="159"/>
        <v>January</v>
      </c>
      <c r="C13635" s="3">
        <v>3368.19</v>
      </c>
      <c r="D13635" s="4">
        <v>45319</v>
      </c>
      <c r="E13635" s="3" t="s">
        <v>5</v>
      </c>
      <c r="F13635" s="3" t="s">
        <v>39</v>
      </c>
      <c r="G13635" s="3">
        <f t="shared" si="160"/>
        <v>336.81900000000002</v>
      </c>
      <c r="H13635" s="3">
        <f t="shared" si="161"/>
        <v>3031.3710000000001</v>
      </c>
      <c r="I13635" s="3">
        <v>2</v>
      </c>
      <c r="J13635" s="4">
        <v>45320</v>
      </c>
      <c r="K13635" s="3" t="s">
        <v>40</v>
      </c>
      <c r="L13635" s="3" t="s">
        <v>36</v>
      </c>
      <c r="M13635" s="3">
        <v>247.84</v>
      </c>
      <c r="N13635" s="3" t="s">
        <v>52</v>
      </c>
      <c r="O13635" s="3"/>
      <c r="P13635" s="5"/>
      <c r="Q13635" s="5"/>
      <c r="R13635" s="5"/>
      <c r="S13635" s="5"/>
      <c r="T13635" s="5"/>
      <c r="U13635" s="5"/>
      <c r="V13635" s="5"/>
      <c r="W13635" s="5"/>
      <c r="X13635" s="5"/>
      <c r="Y13635" s="5"/>
      <c r="Z13635" s="5"/>
      <c r="AA13635" s="5"/>
      <c r="AB13635" s="5"/>
      <c r="AC13635" s="5"/>
      <c r="AD13635" s="5"/>
    </row>
    <row r="13636" spans="1:30" ht="15.75" customHeight="1">
      <c r="A13636" s="3" t="s">
        <v>13684</v>
      </c>
      <c r="B13636" s="4" t="str">
        <f t="shared" si="159"/>
        <v>October</v>
      </c>
      <c r="C13636" s="3">
        <v>4347.8100000000004</v>
      </c>
      <c r="D13636" s="4">
        <v>45229</v>
      </c>
      <c r="E13636" s="3" t="s">
        <v>4</v>
      </c>
      <c r="F13636" s="3" t="s">
        <v>51</v>
      </c>
      <c r="G13636" s="3">
        <f t="shared" si="160"/>
        <v>434.78100000000006</v>
      </c>
      <c r="H13636" s="3">
        <f t="shared" si="161"/>
        <v>3913.0290000000005</v>
      </c>
      <c r="I13636" s="3">
        <v>7</v>
      </c>
      <c r="J13636" s="4">
        <v>45233</v>
      </c>
      <c r="K13636" s="3" t="s">
        <v>49</v>
      </c>
      <c r="L13636" s="3" t="s">
        <v>36</v>
      </c>
      <c r="M13636" s="3">
        <v>308.20999999999998</v>
      </c>
      <c r="N13636" s="3" t="s">
        <v>65</v>
      </c>
      <c r="O13636" s="3"/>
      <c r="P13636" s="5"/>
      <c r="Q13636" s="5"/>
      <c r="R13636" s="5"/>
      <c r="S13636" s="5"/>
      <c r="T13636" s="5"/>
      <c r="U13636" s="5"/>
      <c r="V13636" s="5"/>
      <c r="W13636" s="5"/>
      <c r="X13636" s="5"/>
      <c r="Y13636" s="5"/>
      <c r="Z13636" s="5"/>
      <c r="AA13636" s="5"/>
      <c r="AB13636" s="5"/>
      <c r="AC13636" s="5"/>
      <c r="AD13636" s="5"/>
    </row>
    <row r="13637" spans="1:30" ht="15.75" customHeight="1">
      <c r="A13637" s="3" t="s">
        <v>13685</v>
      </c>
      <c r="B13637" s="4" t="str">
        <f t="shared" si="159"/>
        <v>July</v>
      </c>
      <c r="C13637" s="3">
        <v>1767.93</v>
      </c>
      <c r="D13637" s="4">
        <v>45126</v>
      </c>
      <c r="E13637" s="3" t="s">
        <v>4</v>
      </c>
      <c r="F13637" s="3" t="s">
        <v>54</v>
      </c>
      <c r="G13637" s="3">
        <f t="shared" si="160"/>
        <v>176.79300000000001</v>
      </c>
      <c r="H13637" s="3">
        <f t="shared" si="161"/>
        <v>1591.1370000000002</v>
      </c>
      <c r="I13637" s="3">
        <v>9</v>
      </c>
      <c r="J13637" s="4">
        <v>45130</v>
      </c>
      <c r="K13637" s="3" t="s">
        <v>40</v>
      </c>
      <c r="L13637" s="3" t="s">
        <v>45</v>
      </c>
      <c r="M13637" s="3">
        <v>293.33999999999997</v>
      </c>
      <c r="N13637" s="3" t="s">
        <v>57</v>
      </c>
      <c r="O13637" s="3"/>
      <c r="P13637" s="5"/>
      <c r="Q13637" s="5"/>
      <c r="R13637" s="5"/>
      <c r="S13637" s="5"/>
      <c r="T13637" s="5"/>
      <c r="U13637" s="5"/>
      <c r="V13637" s="5"/>
      <c r="W13637" s="5"/>
      <c r="X13637" s="5"/>
      <c r="Y13637" s="5"/>
      <c r="Z13637" s="5"/>
      <c r="AA13637" s="5"/>
      <c r="AB13637" s="5"/>
      <c r="AC13637" s="5"/>
      <c r="AD13637" s="5"/>
    </row>
    <row r="13638" spans="1:30" ht="15.75" customHeight="1">
      <c r="A13638" s="3" t="s">
        <v>13686</v>
      </c>
      <c r="B13638" s="4" t="str">
        <f t="shared" si="159"/>
        <v>May</v>
      </c>
      <c r="C13638" s="3">
        <v>4670.45</v>
      </c>
      <c r="D13638" s="4">
        <v>45071</v>
      </c>
      <c r="E13638" s="3" t="s">
        <v>3</v>
      </c>
      <c r="F13638" s="3" t="s">
        <v>54</v>
      </c>
      <c r="G13638" s="3">
        <f t="shared" si="160"/>
        <v>467.04500000000002</v>
      </c>
      <c r="H13638" s="3">
        <f t="shared" si="161"/>
        <v>4203.4049999999997</v>
      </c>
      <c r="I13638" s="3">
        <v>3</v>
      </c>
      <c r="J13638" s="4">
        <v>45072</v>
      </c>
      <c r="K13638" s="3" t="s">
        <v>35</v>
      </c>
      <c r="L13638" s="3" t="s">
        <v>36</v>
      </c>
      <c r="M13638" s="3">
        <v>1074.8800000000001</v>
      </c>
      <c r="N13638" s="3" t="s">
        <v>65</v>
      </c>
      <c r="O13638" s="3"/>
      <c r="P13638" s="5"/>
      <c r="Q13638" s="5"/>
      <c r="R13638" s="5"/>
      <c r="S13638" s="5"/>
      <c r="T13638" s="5"/>
      <c r="U13638" s="5"/>
      <c r="V13638" s="5"/>
      <c r="W13638" s="5"/>
      <c r="X13638" s="5"/>
      <c r="Y13638" s="5"/>
      <c r="Z13638" s="5"/>
      <c r="AA13638" s="5"/>
      <c r="AB13638" s="5"/>
      <c r="AC13638" s="5"/>
      <c r="AD13638" s="5"/>
    </row>
    <row r="13639" spans="1:30" ht="15.75" customHeight="1">
      <c r="A13639" s="3" t="s">
        <v>13687</v>
      </c>
      <c r="B13639" s="4" t="str">
        <f t="shared" si="159"/>
        <v>January</v>
      </c>
      <c r="C13639" s="3">
        <v>382.61</v>
      </c>
      <c r="D13639" s="4">
        <v>44941</v>
      </c>
      <c r="E13639" s="3" t="s">
        <v>2</v>
      </c>
      <c r="F13639" s="3" t="s">
        <v>34</v>
      </c>
      <c r="G13639" s="3">
        <f t="shared" si="160"/>
        <v>38.261000000000003</v>
      </c>
      <c r="H13639" s="3">
        <f t="shared" si="161"/>
        <v>344.34899999999999</v>
      </c>
      <c r="I13639" s="3">
        <v>6</v>
      </c>
      <c r="J13639" s="4">
        <v>44946</v>
      </c>
      <c r="K13639" s="3" t="s">
        <v>49</v>
      </c>
      <c r="L13639" s="3" t="s">
        <v>41</v>
      </c>
      <c r="M13639" s="3">
        <v>63.95</v>
      </c>
      <c r="N13639" s="3" t="s">
        <v>65</v>
      </c>
      <c r="O13639" s="3"/>
      <c r="P13639" s="5"/>
      <c r="Q13639" s="5"/>
      <c r="R13639" s="5"/>
      <c r="S13639" s="5"/>
      <c r="T13639" s="5"/>
      <c r="U13639" s="5"/>
      <c r="V13639" s="5"/>
      <c r="W13639" s="5"/>
      <c r="X13639" s="5"/>
      <c r="Y13639" s="5"/>
      <c r="Z13639" s="5"/>
      <c r="AA13639" s="5"/>
      <c r="AB13639" s="5"/>
      <c r="AC13639" s="5"/>
      <c r="AD13639" s="5"/>
    </row>
    <row r="13640" spans="1:30" ht="15.75" customHeight="1">
      <c r="A13640" s="3" t="s">
        <v>13688</v>
      </c>
      <c r="B13640" s="4" t="str">
        <f t="shared" si="159"/>
        <v>November</v>
      </c>
      <c r="C13640" s="3">
        <v>680.74</v>
      </c>
      <c r="D13640" s="4">
        <v>45608</v>
      </c>
      <c r="E13640" s="3" t="s">
        <v>3</v>
      </c>
      <c r="F13640" s="3" t="s">
        <v>54</v>
      </c>
      <c r="G13640" s="3">
        <f t="shared" si="160"/>
        <v>68.073999999999998</v>
      </c>
      <c r="H13640" s="3">
        <f t="shared" si="161"/>
        <v>612.66600000000005</v>
      </c>
      <c r="I13640" s="3">
        <v>5</v>
      </c>
      <c r="J13640" s="4">
        <v>45614</v>
      </c>
      <c r="K13640" s="3" t="s">
        <v>49</v>
      </c>
      <c r="L13640" s="3" t="s">
        <v>41</v>
      </c>
      <c r="M13640" s="3">
        <v>134.86000000000001</v>
      </c>
      <c r="N13640" s="3" t="s">
        <v>46</v>
      </c>
      <c r="O13640" s="3"/>
      <c r="P13640" s="5"/>
      <c r="Q13640" s="5"/>
      <c r="R13640" s="5"/>
      <c r="S13640" s="5"/>
      <c r="T13640" s="5"/>
      <c r="U13640" s="5"/>
      <c r="V13640" s="5"/>
      <c r="W13640" s="5"/>
      <c r="X13640" s="5"/>
      <c r="Y13640" s="5"/>
      <c r="Z13640" s="5"/>
      <c r="AA13640" s="5"/>
      <c r="AB13640" s="5"/>
      <c r="AC13640" s="5"/>
      <c r="AD13640" s="5"/>
    </row>
    <row r="13641" spans="1:30" ht="15.75" customHeight="1">
      <c r="A13641" s="3" t="s">
        <v>13689</v>
      </c>
      <c r="B13641" s="4" t="str">
        <f t="shared" si="159"/>
        <v>November</v>
      </c>
      <c r="C13641" s="3">
        <v>2353.8000000000002</v>
      </c>
      <c r="D13641" s="4">
        <v>45236</v>
      </c>
      <c r="E13641" s="3" t="s">
        <v>4</v>
      </c>
      <c r="F13641" s="3" t="s">
        <v>34</v>
      </c>
      <c r="G13641" s="3">
        <f t="shared" si="160"/>
        <v>235.38000000000002</v>
      </c>
      <c r="H13641" s="3">
        <f t="shared" si="161"/>
        <v>2118.42</v>
      </c>
      <c r="I13641" s="3">
        <v>9</v>
      </c>
      <c r="J13641" s="4">
        <v>45242</v>
      </c>
      <c r="K13641" s="3" t="s">
        <v>35</v>
      </c>
      <c r="L13641" s="3" t="s">
        <v>36</v>
      </c>
      <c r="M13641" s="3">
        <v>450.94</v>
      </c>
      <c r="N13641" s="3" t="s">
        <v>42</v>
      </c>
      <c r="O13641" s="3"/>
      <c r="P13641" s="5"/>
      <c r="Q13641" s="5"/>
      <c r="R13641" s="5"/>
      <c r="S13641" s="5"/>
      <c r="T13641" s="5"/>
      <c r="U13641" s="5"/>
      <c r="V13641" s="5"/>
      <c r="W13641" s="5"/>
      <c r="X13641" s="5"/>
      <c r="Y13641" s="5"/>
      <c r="Z13641" s="5"/>
      <c r="AA13641" s="5"/>
      <c r="AB13641" s="5"/>
      <c r="AC13641" s="5"/>
      <c r="AD13641" s="5"/>
    </row>
    <row r="13642" spans="1:30" ht="15.75" customHeight="1">
      <c r="A13642" s="3" t="s">
        <v>13690</v>
      </c>
      <c r="B13642" s="4" t="str">
        <f t="shared" si="159"/>
        <v>February</v>
      </c>
      <c r="C13642" s="3">
        <v>3645.08</v>
      </c>
      <c r="D13642" s="4">
        <v>45323</v>
      </c>
      <c r="E13642" s="3" t="s">
        <v>2</v>
      </c>
      <c r="F13642" s="3" t="s">
        <v>54</v>
      </c>
      <c r="G13642" s="3">
        <f t="shared" si="160"/>
        <v>364.50800000000004</v>
      </c>
      <c r="H13642" s="3">
        <f t="shared" si="161"/>
        <v>3280.5720000000001</v>
      </c>
      <c r="I13642" s="3">
        <v>9</v>
      </c>
      <c r="J13642" s="4">
        <v>45329</v>
      </c>
      <c r="K13642" s="3" t="s">
        <v>35</v>
      </c>
      <c r="L13642" s="3" t="s">
        <v>36</v>
      </c>
      <c r="M13642" s="3">
        <v>461.14</v>
      </c>
      <c r="N13642" s="3" t="s">
        <v>42</v>
      </c>
      <c r="O13642" s="3"/>
      <c r="P13642" s="5"/>
      <c r="Q13642" s="5"/>
      <c r="R13642" s="5"/>
      <c r="S13642" s="5"/>
      <c r="T13642" s="5"/>
      <c r="U13642" s="5"/>
      <c r="V13642" s="5"/>
      <c r="W13642" s="5"/>
      <c r="X13642" s="5"/>
      <c r="Y13642" s="5"/>
      <c r="Z13642" s="5"/>
      <c r="AA13642" s="5"/>
      <c r="AB13642" s="5"/>
      <c r="AC13642" s="5"/>
      <c r="AD13642" s="5"/>
    </row>
    <row r="13643" spans="1:30" ht="15.75" customHeight="1">
      <c r="A13643" s="3" t="s">
        <v>13691</v>
      </c>
      <c r="B13643" s="4" t="str">
        <f t="shared" si="159"/>
        <v>May</v>
      </c>
      <c r="C13643" s="3">
        <v>1917.1</v>
      </c>
      <c r="D13643" s="4">
        <v>45432</v>
      </c>
      <c r="E13643" s="3" t="s">
        <v>5</v>
      </c>
      <c r="F13643" s="3" t="s">
        <v>34</v>
      </c>
      <c r="G13643" s="3">
        <f t="shared" si="160"/>
        <v>191.71</v>
      </c>
      <c r="H13643" s="3">
        <f t="shared" si="161"/>
        <v>1725.3899999999999</v>
      </c>
      <c r="I13643" s="3">
        <v>3</v>
      </c>
      <c r="J13643" s="4">
        <v>45439</v>
      </c>
      <c r="K13643" s="3" t="s">
        <v>49</v>
      </c>
      <c r="L13643" s="3" t="s">
        <v>45</v>
      </c>
      <c r="M13643" s="3">
        <v>537.09</v>
      </c>
      <c r="N13643" s="3" t="s">
        <v>37</v>
      </c>
      <c r="O13643" s="3"/>
      <c r="P13643" s="5"/>
      <c r="Q13643" s="5"/>
      <c r="R13643" s="5"/>
      <c r="S13643" s="5"/>
      <c r="T13643" s="5"/>
      <c r="U13643" s="5"/>
      <c r="V13643" s="5"/>
      <c r="W13643" s="5"/>
      <c r="X13643" s="5"/>
      <c r="Y13643" s="5"/>
      <c r="Z13643" s="5"/>
      <c r="AA13643" s="5"/>
      <c r="AB13643" s="5"/>
      <c r="AC13643" s="5"/>
      <c r="AD13643" s="5"/>
    </row>
    <row r="13644" spans="1:30" ht="15.75" customHeight="1">
      <c r="A13644" s="3" t="s">
        <v>13692</v>
      </c>
      <c r="B13644" s="4" t="str">
        <f t="shared" si="159"/>
        <v>May</v>
      </c>
      <c r="C13644" s="3">
        <v>2818.26</v>
      </c>
      <c r="D13644" s="4">
        <v>45421</v>
      </c>
      <c r="E13644" s="3" t="s">
        <v>4</v>
      </c>
      <c r="F13644" s="3" t="s">
        <v>44</v>
      </c>
      <c r="G13644" s="3">
        <f t="shared" si="160"/>
        <v>281.82600000000002</v>
      </c>
      <c r="H13644" s="3">
        <f t="shared" si="161"/>
        <v>2536.4340000000002</v>
      </c>
      <c r="I13644" s="3">
        <v>2</v>
      </c>
      <c r="J13644" s="4">
        <v>45426</v>
      </c>
      <c r="K13644" s="3" t="s">
        <v>49</v>
      </c>
      <c r="L13644" s="3" t="s">
        <v>45</v>
      </c>
      <c r="M13644" s="3">
        <v>659.29</v>
      </c>
      <c r="N13644" s="3" t="s">
        <v>37</v>
      </c>
      <c r="O13644" s="3"/>
      <c r="P13644" s="5"/>
      <c r="Q13644" s="5"/>
      <c r="R13644" s="5"/>
      <c r="S13644" s="5"/>
      <c r="T13644" s="5"/>
      <c r="U13644" s="5"/>
      <c r="V13644" s="5"/>
      <c r="W13644" s="5"/>
      <c r="X13644" s="5"/>
      <c r="Y13644" s="5"/>
      <c r="Z13644" s="5"/>
      <c r="AA13644" s="5"/>
      <c r="AB13644" s="5"/>
      <c r="AC13644" s="5"/>
      <c r="AD13644" s="5"/>
    </row>
    <row r="13645" spans="1:30" ht="15.75" customHeight="1">
      <c r="A13645" s="3" t="s">
        <v>13693</v>
      </c>
      <c r="B13645" s="4" t="str">
        <f t="shared" si="159"/>
        <v>November</v>
      </c>
      <c r="C13645" s="3">
        <v>240</v>
      </c>
      <c r="D13645" s="4">
        <v>45616</v>
      </c>
      <c r="E13645" s="3" t="s">
        <v>4</v>
      </c>
      <c r="F13645" s="3" t="s">
        <v>44</v>
      </c>
      <c r="G13645" s="3">
        <f t="shared" si="160"/>
        <v>24</v>
      </c>
      <c r="H13645" s="3">
        <f t="shared" si="161"/>
        <v>216</v>
      </c>
      <c r="I13645" s="3">
        <v>4</v>
      </c>
      <c r="J13645" s="4">
        <v>45623</v>
      </c>
      <c r="K13645" s="3" t="s">
        <v>35</v>
      </c>
      <c r="L13645" s="3" t="s">
        <v>45</v>
      </c>
      <c r="M13645" s="3">
        <v>55.35</v>
      </c>
      <c r="N13645" s="3" t="s">
        <v>65</v>
      </c>
      <c r="O13645" s="3"/>
      <c r="P13645" s="5"/>
      <c r="Q13645" s="5"/>
      <c r="R13645" s="5"/>
      <c r="S13645" s="5"/>
      <c r="T13645" s="5"/>
      <c r="U13645" s="5"/>
      <c r="V13645" s="5"/>
      <c r="W13645" s="5"/>
      <c r="X13645" s="5"/>
      <c r="Y13645" s="5"/>
      <c r="Z13645" s="5"/>
      <c r="AA13645" s="5"/>
      <c r="AB13645" s="5"/>
      <c r="AC13645" s="5"/>
      <c r="AD13645" s="5"/>
    </row>
    <row r="13646" spans="1:30" ht="15.75" customHeight="1">
      <c r="A13646" s="3" t="s">
        <v>13694</v>
      </c>
      <c r="B13646" s="4" t="str">
        <f t="shared" si="159"/>
        <v>February</v>
      </c>
      <c r="C13646" s="3">
        <v>2362.9899999999998</v>
      </c>
      <c r="D13646" s="4">
        <v>44970</v>
      </c>
      <c r="E13646" s="3" t="s">
        <v>2</v>
      </c>
      <c r="F13646" s="3" t="s">
        <v>54</v>
      </c>
      <c r="G13646" s="3">
        <f t="shared" si="160"/>
        <v>236.29899999999998</v>
      </c>
      <c r="H13646" s="3">
        <f t="shared" si="161"/>
        <v>2126.6909999999998</v>
      </c>
      <c r="I13646" s="3">
        <v>9</v>
      </c>
      <c r="J13646" s="4">
        <v>44974</v>
      </c>
      <c r="K13646" s="3" t="s">
        <v>49</v>
      </c>
      <c r="L13646" s="3" t="s">
        <v>41</v>
      </c>
      <c r="M13646" s="3">
        <v>417.77</v>
      </c>
      <c r="N13646" s="3" t="s">
        <v>65</v>
      </c>
      <c r="O13646" s="3"/>
      <c r="P13646" s="5"/>
      <c r="Q13646" s="5"/>
      <c r="R13646" s="5"/>
      <c r="S13646" s="5"/>
      <c r="T13646" s="5"/>
      <c r="U13646" s="5"/>
      <c r="V13646" s="5"/>
      <c r="W13646" s="5"/>
      <c r="X13646" s="5"/>
      <c r="Y13646" s="5"/>
      <c r="Z13646" s="5"/>
      <c r="AA13646" s="5"/>
      <c r="AB13646" s="5"/>
      <c r="AC13646" s="5"/>
      <c r="AD13646" s="5"/>
    </row>
    <row r="13647" spans="1:30" ht="15.75" customHeight="1">
      <c r="A13647" s="3" t="s">
        <v>13695</v>
      </c>
      <c r="B13647" s="4" t="str">
        <f t="shared" si="159"/>
        <v>September</v>
      </c>
      <c r="C13647" s="3">
        <v>1288.6199999999999</v>
      </c>
      <c r="D13647" s="4">
        <v>45185</v>
      </c>
      <c r="E13647" s="3" t="s">
        <v>4</v>
      </c>
      <c r="F13647" s="3" t="s">
        <v>54</v>
      </c>
      <c r="G13647" s="3">
        <f t="shared" si="160"/>
        <v>128.86199999999999</v>
      </c>
      <c r="H13647" s="3">
        <f t="shared" si="161"/>
        <v>1159.7579999999998</v>
      </c>
      <c r="I13647" s="3">
        <v>3</v>
      </c>
      <c r="J13647" s="4">
        <v>45192</v>
      </c>
      <c r="K13647" s="3" t="s">
        <v>35</v>
      </c>
      <c r="L13647" s="3" t="s">
        <v>41</v>
      </c>
      <c r="M13647" s="3">
        <v>125.56</v>
      </c>
      <c r="N13647" s="3" t="s">
        <v>52</v>
      </c>
      <c r="O13647" s="3"/>
      <c r="P13647" s="5"/>
      <c r="Q13647" s="5"/>
      <c r="R13647" s="5"/>
      <c r="S13647" s="5"/>
      <c r="T13647" s="5"/>
      <c r="U13647" s="5"/>
      <c r="V13647" s="5"/>
      <c r="W13647" s="5"/>
      <c r="X13647" s="5"/>
      <c r="Y13647" s="5"/>
      <c r="Z13647" s="5"/>
      <c r="AA13647" s="5"/>
      <c r="AB13647" s="5"/>
      <c r="AC13647" s="5"/>
      <c r="AD13647" s="5"/>
    </row>
    <row r="13648" spans="1:30" ht="15.75" customHeight="1">
      <c r="A13648" s="3" t="s">
        <v>13696</v>
      </c>
      <c r="B13648" s="4" t="str">
        <f t="shared" si="159"/>
        <v>June</v>
      </c>
      <c r="C13648" s="3">
        <v>2630.21</v>
      </c>
      <c r="D13648" s="4">
        <v>45107</v>
      </c>
      <c r="E13648" s="3" t="s">
        <v>4</v>
      </c>
      <c r="F13648" s="3" t="s">
        <v>34</v>
      </c>
      <c r="G13648" s="3">
        <f t="shared" si="160"/>
        <v>263.02100000000002</v>
      </c>
      <c r="H13648" s="3">
        <f t="shared" si="161"/>
        <v>2367.1889999999999</v>
      </c>
      <c r="I13648" s="3">
        <v>4</v>
      </c>
      <c r="J13648" s="4">
        <v>45111</v>
      </c>
      <c r="K13648" s="3" t="s">
        <v>49</v>
      </c>
      <c r="L13648" s="3" t="s">
        <v>36</v>
      </c>
      <c r="M13648" s="3">
        <v>414.26</v>
      </c>
      <c r="N13648" s="3" t="s">
        <v>52</v>
      </c>
      <c r="O13648" s="3"/>
      <c r="P13648" s="5"/>
      <c r="Q13648" s="5"/>
      <c r="R13648" s="5"/>
      <c r="S13648" s="5"/>
      <c r="T13648" s="5"/>
      <c r="U13648" s="5"/>
      <c r="V13648" s="5"/>
      <c r="W13648" s="5"/>
      <c r="X13648" s="5"/>
      <c r="Y13648" s="5"/>
      <c r="Z13648" s="5"/>
      <c r="AA13648" s="5"/>
      <c r="AB13648" s="5"/>
      <c r="AC13648" s="5"/>
      <c r="AD13648" s="5"/>
    </row>
    <row r="13649" spans="1:30" ht="15.75" customHeight="1">
      <c r="A13649" s="3" t="s">
        <v>13697</v>
      </c>
      <c r="B13649" s="4" t="str">
        <f t="shared" si="159"/>
        <v>November</v>
      </c>
      <c r="C13649" s="3">
        <v>2676.58</v>
      </c>
      <c r="D13649" s="4">
        <v>45238</v>
      </c>
      <c r="E13649" s="3" t="s">
        <v>4</v>
      </c>
      <c r="F13649" s="3" t="s">
        <v>34</v>
      </c>
      <c r="G13649" s="3">
        <f t="shared" si="160"/>
        <v>267.65800000000002</v>
      </c>
      <c r="H13649" s="3">
        <f t="shared" si="161"/>
        <v>2408.922</v>
      </c>
      <c r="I13649" s="3">
        <v>2</v>
      </c>
      <c r="J13649" s="4">
        <v>45245</v>
      </c>
      <c r="K13649" s="3" t="s">
        <v>49</v>
      </c>
      <c r="L13649" s="3" t="s">
        <v>36</v>
      </c>
      <c r="M13649" s="3">
        <v>283.77</v>
      </c>
      <c r="N13649" s="3" t="s">
        <v>57</v>
      </c>
      <c r="O13649" s="3"/>
      <c r="P13649" s="5"/>
      <c r="Q13649" s="5"/>
      <c r="R13649" s="5"/>
      <c r="S13649" s="5"/>
      <c r="T13649" s="5"/>
      <c r="U13649" s="5"/>
      <c r="V13649" s="5"/>
      <c r="W13649" s="5"/>
      <c r="X13649" s="5"/>
      <c r="Y13649" s="5"/>
      <c r="Z13649" s="5"/>
      <c r="AA13649" s="5"/>
      <c r="AB13649" s="5"/>
      <c r="AC13649" s="5"/>
      <c r="AD13649" s="5"/>
    </row>
    <row r="13650" spans="1:30" ht="15.75" customHeight="1">
      <c r="A13650" s="3" t="s">
        <v>13698</v>
      </c>
      <c r="B13650" s="4" t="str">
        <f t="shared" si="159"/>
        <v>February</v>
      </c>
      <c r="C13650" s="3">
        <v>3790.48</v>
      </c>
      <c r="D13650" s="4">
        <v>44980</v>
      </c>
      <c r="E13650" s="3" t="s">
        <v>4</v>
      </c>
      <c r="F13650" s="3" t="s">
        <v>39</v>
      </c>
      <c r="G13650" s="3">
        <f t="shared" si="160"/>
        <v>379.048</v>
      </c>
      <c r="H13650" s="3">
        <f t="shared" si="161"/>
        <v>3411.4319999999998</v>
      </c>
      <c r="I13650" s="3">
        <v>1</v>
      </c>
      <c r="J13650" s="4">
        <v>44982</v>
      </c>
      <c r="K13650" s="3" t="s">
        <v>49</v>
      </c>
      <c r="L13650" s="3" t="s">
        <v>41</v>
      </c>
      <c r="M13650" s="3">
        <v>368.89</v>
      </c>
      <c r="N13650" s="3" t="s">
        <v>46</v>
      </c>
      <c r="O13650" s="3"/>
      <c r="P13650" s="5"/>
      <c r="Q13650" s="5"/>
      <c r="R13650" s="5"/>
      <c r="S13650" s="5"/>
      <c r="T13650" s="5"/>
      <c r="U13650" s="5"/>
      <c r="V13650" s="5"/>
      <c r="W13650" s="5"/>
      <c r="X13650" s="5"/>
      <c r="Y13650" s="5"/>
      <c r="Z13650" s="5"/>
      <c r="AA13650" s="5"/>
      <c r="AB13650" s="5"/>
      <c r="AC13650" s="5"/>
      <c r="AD13650" s="5"/>
    </row>
    <row r="13651" spans="1:30" ht="15.75" customHeight="1">
      <c r="A13651" s="3" t="s">
        <v>13699</v>
      </c>
      <c r="B13651" s="4" t="str">
        <f t="shared" si="159"/>
        <v>November</v>
      </c>
      <c r="C13651" s="3">
        <v>2745.22</v>
      </c>
      <c r="D13651" s="4">
        <v>45623</v>
      </c>
      <c r="E13651" s="3" t="s">
        <v>4</v>
      </c>
      <c r="F13651" s="3" t="s">
        <v>44</v>
      </c>
      <c r="G13651" s="3">
        <f t="shared" si="160"/>
        <v>274.52199999999999</v>
      </c>
      <c r="H13651" s="3">
        <f t="shared" si="161"/>
        <v>2470.6979999999999</v>
      </c>
      <c r="I13651" s="3">
        <v>5</v>
      </c>
      <c r="J13651" s="4">
        <v>45628</v>
      </c>
      <c r="K13651" s="3" t="s">
        <v>40</v>
      </c>
      <c r="L13651" s="3" t="s">
        <v>41</v>
      </c>
      <c r="M13651" s="3">
        <v>206.62</v>
      </c>
      <c r="N13651" s="3" t="s">
        <v>65</v>
      </c>
      <c r="O13651" s="3"/>
      <c r="P13651" s="5"/>
      <c r="Q13651" s="5"/>
      <c r="R13651" s="5"/>
      <c r="S13651" s="5"/>
      <c r="T13651" s="5"/>
      <c r="U13651" s="5"/>
      <c r="V13651" s="5"/>
      <c r="W13651" s="5"/>
      <c r="X13651" s="5"/>
      <c r="Y13651" s="5"/>
      <c r="Z13651" s="5"/>
      <c r="AA13651" s="5"/>
      <c r="AB13651" s="5"/>
      <c r="AC13651" s="5"/>
      <c r="AD13651" s="5"/>
    </row>
    <row r="13652" spans="1:30" ht="15.75" customHeight="1">
      <c r="A13652" s="3" t="s">
        <v>13700</v>
      </c>
      <c r="B13652" s="4" t="str">
        <f t="shared" si="159"/>
        <v>October</v>
      </c>
      <c r="C13652" s="3">
        <v>3109.92</v>
      </c>
      <c r="D13652" s="4">
        <v>45578</v>
      </c>
      <c r="E13652" s="3" t="s">
        <v>4</v>
      </c>
      <c r="F13652" s="3" t="s">
        <v>39</v>
      </c>
      <c r="G13652" s="3">
        <f t="shared" si="160"/>
        <v>310.99200000000002</v>
      </c>
      <c r="H13652" s="3">
        <f t="shared" si="161"/>
        <v>2798.9279999999999</v>
      </c>
      <c r="I13652" s="3">
        <v>4</v>
      </c>
      <c r="J13652" s="4">
        <v>45584</v>
      </c>
      <c r="K13652" s="3" t="s">
        <v>49</v>
      </c>
      <c r="L13652" s="3" t="s">
        <v>36</v>
      </c>
      <c r="M13652" s="3">
        <v>363.67</v>
      </c>
      <c r="N13652" s="3" t="s">
        <v>52</v>
      </c>
      <c r="O13652" s="3"/>
      <c r="P13652" s="5"/>
      <c r="Q13652" s="5"/>
      <c r="R13652" s="5"/>
      <c r="S13652" s="5"/>
      <c r="T13652" s="5"/>
      <c r="U13652" s="5"/>
      <c r="V13652" s="5"/>
      <c r="W13652" s="5"/>
      <c r="X13652" s="5"/>
      <c r="Y13652" s="5"/>
      <c r="Z13652" s="5"/>
      <c r="AA13652" s="5"/>
      <c r="AB13652" s="5"/>
      <c r="AC13652" s="5"/>
      <c r="AD13652" s="5"/>
    </row>
    <row r="13653" spans="1:30" ht="15.75" customHeight="1">
      <c r="A13653" s="3" t="s">
        <v>13701</v>
      </c>
      <c r="B13653" s="4" t="str">
        <f t="shared" si="159"/>
        <v>December</v>
      </c>
      <c r="C13653" s="3">
        <v>2695.27</v>
      </c>
      <c r="D13653" s="4">
        <v>45275</v>
      </c>
      <c r="E13653" s="3" t="s">
        <v>4</v>
      </c>
      <c r="F13653" s="3" t="s">
        <v>39</v>
      </c>
      <c r="G13653" s="3">
        <f t="shared" si="160"/>
        <v>269.52699999999999</v>
      </c>
      <c r="H13653" s="3">
        <f t="shared" si="161"/>
        <v>2425.7429999999999</v>
      </c>
      <c r="I13653" s="3">
        <v>2</v>
      </c>
      <c r="J13653" s="4">
        <v>45282</v>
      </c>
      <c r="K13653" s="3" t="s">
        <v>40</v>
      </c>
      <c r="L13653" s="3" t="s">
        <v>41</v>
      </c>
      <c r="M13653" s="3">
        <v>589.14</v>
      </c>
      <c r="N13653" s="3" t="s">
        <v>42</v>
      </c>
      <c r="O13653" s="3"/>
      <c r="P13653" s="5"/>
      <c r="Q13653" s="5"/>
      <c r="R13653" s="5"/>
      <c r="S13653" s="5"/>
      <c r="T13653" s="5"/>
      <c r="U13653" s="5"/>
      <c r="V13653" s="5"/>
      <c r="W13653" s="5"/>
      <c r="X13653" s="5"/>
      <c r="Y13653" s="5"/>
      <c r="Z13653" s="5"/>
      <c r="AA13653" s="5"/>
      <c r="AB13653" s="5"/>
      <c r="AC13653" s="5"/>
      <c r="AD13653" s="5"/>
    </row>
    <row r="13654" spans="1:30" ht="15.75" customHeight="1">
      <c r="A13654" s="3" t="s">
        <v>13702</v>
      </c>
      <c r="B13654" s="4" t="str">
        <f t="shared" si="159"/>
        <v>January</v>
      </c>
      <c r="C13654" s="3">
        <v>4952.8500000000004</v>
      </c>
      <c r="D13654" s="4">
        <v>45310</v>
      </c>
      <c r="E13654" s="3" t="s">
        <v>4</v>
      </c>
      <c r="F13654" s="3" t="s">
        <v>51</v>
      </c>
      <c r="G13654" s="3">
        <f t="shared" si="160"/>
        <v>495.28500000000008</v>
      </c>
      <c r="H13654" s="3">
        <f t="shared" si="161"/>
        <v>4457.5650000000005</v>
      </c>
      <c r="I13654" s="3">
        <v>6</v>
      </c>
      <c r="J13654" s="4">
        <v>45311</v>
      </c>
      <c r="K13654" s="3" t="s">
        <v>35</v>
      </c>
      <c r="L13654" s="3" t="s">
        <v>36</v>
      </c>
      <c r="M13654" s="3">
        <v>1206.5899999999999</v>
      </c>
      <c r="N13654" s="3" t="s">
        <v>37</v>
      </c>
      <c r="O13654" s="3"/>
      <c r="P13654" s="5"/>
      <c r="Q13654" s="5"/>
      <c r="R13654" s="5"/>
      <c r="S13654" s="5"/>
      <c r="T13654" s="5"/>
      <c r="U13654" s="5"/>
      <c r="V13654" s="5"/>
      <c r="W13654" s="5"/>
      <c r="X13654" s="5"/>
      <c r="Y13654" s="5"/>
      <c r="Z13654" s="5"/>
      <c r="AA13654" s="5"/>
      <c r="AB13654" s="5"/>
      <c r="AC13654" s="5"/>
      <c r="AD13654" s="5"/>
    </row>
    <row r="13655" spans="1:30" ht="15.75" customHeight="1">
      <c r="A13655" s="3" t="s">
        <v>13703</v>
      </c>
      <c r="B13655" s="4" t="str">
        <f t="shared" si="159"/>
        <v>July</v>
      </c>
      <c r="C13655" s="3">
        <v>3978.93</v>
      </c>
      <c r="D13655" s="4">
        <v>45113</v>
      </c>
      <c r="E13655" s="3" t="s">
        <v>5</v>
      </c>
      <c r="F13655" s="3" t="s">
        <v>34</v>
      </c>
      <c r="G13655" s="3">
        <f t="shared" si="160"/>
        <v>397.89300000000003</v>
      </c>
      <c r="H13655" s="3">
        <f t="shared" si="161"/>
        <v>3581.0369999999998</v>
      </c>
      <c r="I13655" s="3">
        <v>5</v>
      </c>
      <c r="J13655" s="4">
        <v>45116</v>
      </c>
      <c r="K13655" s="3" t="s">
        <v>49</v>
      </c>
      <c r="L13655" s="3" t="s">
        <v>45</v>
      </c>
      <c r="M13655" s="3">
        <v>1128.9100000000001</v>
      </c>
      <c r="N13655" s="3" t="s">
        <v>65</v>
      </c>
      <c r="O13655" s="3"/>
      <c r="P13655" s="5"/>
      <c r="Q13655" s="5"/>
      <c r="R13655" s="5"/>
      <c r="S13655" s="5"/>
      <c r="T13655" s="5"/>
      <c r="U13655" s="5"/>
      <c r="V13655" s="5"/>
      <c r="W13655" s="5"/>
      <c r="X13655" s="5"/>
      <c r="Y13655" s="5"/>
      <c r="Z13655" s="5"/>
      <c r="AA13655" s="5"/>
      <c r="AB13655" s="5"/>
      <c r="AC13655" s="5"/>
      <c r="AD13655" s="5"/>
    </row>
    <row r="13656" spans="1:30" ht="15.75" customHeight="1">
      <c r="A13656" s="3" t="s">
        <v>13704</v>
      </c>
      <c r="B13656" s="4" t="str">
        <f t="shared" si="159"/>
        <v>November</v>
      </c>
      <c r="C13656" s="3">
        <v>3802.66</v>
      </c>
      <c r="D13656" s="4">
        <v>45247</v>
      </c>
      <c r="E13656" s="3" t="s">
        <v>4</v>
      </c>
      <c r="F13656" s="3" t="s">
        <v>51</v>
      </c>
      <c r="G13656" s="3">
        <f t="shared" si="160"/>
        <v>380.26600000000002</v>
      </c>
      <c r="H13656" s="3">
        <f t="shared" si="161"/>
        <v>3422.3939999999998</v>
      </c>
      <c r="I13656" s="3">
        <v>1</v>
      </c>
      <c r="J13656" s="4">
        <v>45254</v>
      </c>
      <c r="K13656" s="3" t="s">
        <v>49</v>
      </c>
      <c r="L13656" s="3" t="s">
        <v>36</v>
      </c>
      <c r="M13656" s="3">
        <v>661.03</v>
      </c>
      <c r="N13656" s="3" t="s">
        <v>46</v>
      </c>
      <c r="O13656" s="3"/>
      <c r="P13656" s="5"/>
      <c r="Q13656" s="5"/>
      <c r="R13656" s="5"/>
      <c r="S13656" s="5"/>
      <c r="T13656" s="5"/>
      <c r="U13656" s="5"/>
      <c r="V13656" s="5"/>
      <c r="W13656" s="5"/>
      <c r="X13656" s="5"/>
      <c r="Y13656" s="5"/>
      <c r="Z13656" s="5"/>
      <c r="AA13656" s="5"/>
      <c r="AB13656" s="5"/>
      <c r="AC13656" s="5"/>
      <c r="AD13656" s="5"/>
    </row>
    <row r="13657" spans="1:30" ht="15.75" customHeight="1">
      <c r="A13657" s="3" t="s">
        <v>13705</v>
      </c>
      <c r="B13657" s="4" t="str">
        <f t="shared" si="159"/>
        <v>December</v>
      </c>
      <c r="C13657" s="3">
        <v>3173.57</v>
      </c>
      <c r="D13657" s="4">
        <v>45278</v>
      </c>
      <c r="E13657" s="3" t="s">
        <v>5</v>
      </c>
      <c r="F13657" s="3" t="s">
        <v>51</v>
      </c>
      <c r="G13657" s="3">
        <f t="shared" si="160"/>
        <v>317.35700000000003</v>
      </c>
      <c r="H13657" s="3">
        <f t="shared" si="161"/>
        <v>2856.2130000000002</v>
      </c>
      <c r="I13657" s="3">
        <v>3</v>
      </c>
      <c r="J13657" s="4">
        <v>45280</v>
      </c>
      <c r="K13657" s="3" t="s">
        <v>40</v>
      </c>
      <c r="L13657" s="3" t="s">
        <v>45</v>
      </c>
      <c r="M13657" s="3">
        <v>679.14</v>
      </c>
      <c r="N13657" s="3" t="s">
        <v>46</v>
      </c>
      <c r="O13657" s="3"/>
      <c r="P13657" s="5"/>
      <c r="Q13657" s="5"/>
      <c r="R13657" s="5"/>
      <c r="S13657" s="5"/>
      <c r="T13657" s="5"/>
      <c r="U13657" s="5"/>
      <c r="V13657" s="5"/>
      <c r="W13657" s="5"/>
      <c r="X13657" s="5"/>
      <c r="Y13657" s="5"/>
      <c r="Z13657" s="5"/>
      <c r="AA13657" s="5"/>
      <c r="AB13657" s="5"/>
      <c r="AC13657" s="5"/>
      <c r="AD13657" s="5"/>
    </row>
    <row r="13658" spans="1:30" ht="15.75" customHeight="1">
      <c r="A13658" s="3" t="s">
        <v>13706</v>
      </c>
      <c r="B13658" s="4" t="str">
        <f t="shared" si="159"/>
        <v>October</v>
      </c>
      <c r="C13658" s="3">
        <v>2689.02</v>
      </c>
      <c r="D13658" s="4">
        <v>45586</v>
      </c>
      <c r="E13658" s="3" t="s">
        <v>5</v>
      </c>
      <c r="F13658" s="3" t="s">
        <v>39</v>
      </c>
      <c r="G13658" s="3">
        <f t="shared" si="160"/>
        <v>268.90199999999999</v>
      </c>
      <c r="H13658" s="3">
        <f t="shared" si="161"/>
        <v>2420.1179999999999</v>
      </c>
      <c r="I13658" s="3">
        <v>4</v>
      </c>
      <c r="J13658" s="4">
        <v>45592</v>
      </c>
      <c r="K13658" s="3" t="s">
        <v>35</v>
      </c>
      <c r="L13658" s="3" t="s">
        <v>45</v>
      </c>
      <c r="M13658" s="3">
        <v>769.43</v>
      </c>
      <c r="N13658" s="3" t="s">
        <v>65</v>
      </c>
      <c r="O13658" s="3"/>
      <c r="P13658" s="5"/>
      <c r="Q13658" s="5"/>
      <c r="R13658" s="5"/>
      <c r="S13658" s="5"/>
      <c r="T13658" s="5"/>
      <c r="U13658" s="5"/>
      <c r="V13658" s="5"/>
      <c r="W13658" s="5"/>
      <c r="X13658" s="5"/>
      <c r="Y13658" s="5"/>
      <c r="Z13658" s="5"/>
      <c r="AA13658" s="5"/>
      <c r="AB13658" s="5"/>
      <c r="AC13658" s="5"/>
      <c r="AD13658" s="5"/>
    </row>
    <row r="13659" spans="1:30" ht="15.75" customHeight="1">
      <c r="A13659" s="3" t="s">
        <v>13707</v>
      </c>
      <c r="B13659" s="4" t="str">
        <f t="shared" si="159"/>
        <v>March</v>
      </c>
      <c r="C13659" s="3">
        <v>1789.31</v>
      </c>
      <c r="D13659" s="4">
        <v>45382</v>
      </c>
      <c r="E13659" s="3" t="s">
        <v>3</v>
      </c>
      <c r="F13659" s="3" t="s">
        <v>51</v>
      </c>
      <c r="G13659" s="3">
        <f t="shared" si="160"/>
        <v>178.93100000000001</v>
      </c>
      <c r="H13659" s="3">
        <f t="shared" si="161"/>
        <v>1610.3789999999999</v>
      </c>
      <c r="I13659" s="3">
        <v>1</v>
      </c>
      <c r="J13659" s="4">
        <v>45384</v>
      </c>
      <c r="K13659" s="3" t="s">
        <v>35</v>
      </c>
      <c r="L13659" s="3" t="s">
        <v>41</v>
      </c>
      <c r="M13659" s="3">
        <v>390.04</v>
      </c>
      <c r="N13659" s="3" t="s">
        <v>42</v>
      </c>
      <c r="O13659" s="3"/>
      <c r="P13659" s="5"/>
      <c r="Q13659" s="5"/>
      <c r="R13659" s="5"/>
      <c r="S13659" s="5"/>
      <c r="T13659" s="5"/>
      <c r="U13659" s="5"/>
      <c r="V13659" s="5"/>
      <c r="W13659" s="5"/>
      <c r="X13659" s="5"/>
      <c r="Y13659" s="5"/>
      <c r="Z13659" s="5"/>
      <c r="AA13659" s="5"/>
      <c r="AB13659" s="5"/>
      <c r="AC13659" s="5"/>
      <c r="AD13659" s="5"/>
    </row>
    <row r="13660" spans="1:30" ht="15.75" customHeight="1">
      <c r="A13660" s="3" t="s">
        <v>13708</v>
      </c>
      <c r="B13660" s="4" t="str">
        <f t="shared" si="159"/>
        <v>October</v>
      </c>
      <c r="C13660" s="3">
        <v>3941.44</v>
      </c>
      <c r="D13660" s="4">
        <v>45219</v>
      </c>
      <c r="E13660" s="3" t="s">
        <v>3</v>
      </c>
      <c r="F13660" s="3" t="s">
        <v>34</v>
      </c>
      <c r="G13660" s="3">
        <f t="shared" si="160"/>
        <v>394.14400000000001</v>
      </c>
      <c r="H13660" s="3">
        <f t="shared" si="161"/>
        <v>3547.2960000000003</v>
      </c>
      <c r="I13660" s="3">
        <v>8</v>
      </c>
      <c r="J13660" s="4">
        <v>45225</v>
      </c>
      <c r="K13660" s="3" t="s">
        <v>40</v>
      </c>
      <c r="L13660" s="3" t="s">
        <v>41</v>
      </c>
      <c r="M13660" s="3">
        <v>897.5</v>
      </c>
      <c r="N13660" s="3" t="s">
        <v>52</v>
      </c>
      <c r="O13660" s="3"/>
      <c r="P13660" s="5"/>
      <c r="Q13660" s="5"/>
      <c r="R13660" s="5"/>
      <c r="S13660" s="5"/>
      <c r="T13660" s="5"/>
      <c r="U13660" s="5"/>
      <c r="V13660" s="5"/>
      <c r="W13660" s="5"/>
      <c r="X13660" s="5"/>
      <c r="Y13660" s="5"/>
      <c r="Z13660" s="5"/>
      <c r="AA13660" s="5"/>
      <c r="AB13660" s="5"/>
      <c r="AC13660" s="5"/>
      <c r="AD13660" s="5"/>
    </row>
    <row r="13661" spans="1:30" ht="15.75" customHeight="1">
      <c r="A13661" s="3" t="s">
        <v>13709</v>
      </c>
      <c r="B13661" s="4" t="str">
        <f t="shared" si="159"/>
        <v>June</v>
      </c>
      <c r="C13661" s="3">
        <v>1029.08</v>
      </c>
      <c r="D13661" s="4">
        <v>45085</v>
      </c>
      <c r="E13661" s="3" t="s">
        <v>5</v>
      </c>
      <c r="F13661" s="3" t="s">
        <v>39</v>
      </c>
      <c r="G13661" s="3">
        <f t="shared" si="160"/>
        <v>102.908</v>
      </c>
      <c r="H13661" s="3">
        <f t="shared" si="161"/>
        <v>926.17199999999991</v>
      </c>
      <c r="I13661" s="3">
        <v>3</v>
      </c>
      <c r="J13661" s="4">
        <v>45086</v>
      </c>
      <c r="K13661" s="3" t="s">
        <v>35</v>
      </c>
      <c r="L13661" s="3" t="s">
        <v>45</v>
      </c>
      <c r="M13661" s="3">
        <v>252.29</v>
      </c>
      <c r="N13661" s="3" t="s">
        <v>37</v>
      </c>
      <c r="O13661" s="3"/>
      <c r="P13661" s="5"/>
      <c r="Q13661" s="5"/>
      <c r="R13661" s="5"/>
      <c r="S13661" s="5"/>
      <c r="T13661" s="5"/>
      <c r="U13661" s="5"/>
      <c r="V13661" s="5"/>
      <c r="W13661" s="5"/>
      <c r="X13661" s="5"/>
      <c r="Y13661" s="5"/>
      <c r="Z13661" s="5"/>
      <c r="AA13661" s="5"/>
      <c r="AB13661" s="5"/>
      <c r="AC13661" s="5"/>
      <c r="AD13661" s="5"/>
    </row>
    <row r="13662" spans="1:30" ht="15.75" customHeight="1">
      <c r="A13662" s="3" t="s">
        <v>13710</v>
      </c>
      <c r="B13662" s="4" t="str">
        <f t="shared" si="159"/>
        <v>April</v>
      </c>
      <c r="C13662" s="3">
        <v>279.08999999999997</v>
      </c>
      <c r="D13662" s="4">
        <v>45405</v>
      </c>
      <c r="E13662" s="3" t="s">
        <v>5</v>
      </c>
      <c r="F13662" s="3" t="s">
        <v>34</v>
      </c>
      <c r="G13662" s="3">
        <f t="shared" si="160"/>
        <v>27.908999999999999</v>
      </c>
      <c r="H13662" s="3">
        <f t="shared" si="161"/>
        <v>251.18099999999998</v>
      </c>
      <c r="I13662" s="3">
        <v>5</v>
      </c>
      <c r="J13662" s="4">
        <v>45412</v>
      </c>
      <c r="K13662" s="3" t="s">
        <v>40</v>
      </c>
      <c r="L13662" s="3" t="s">
        <v>45</v>
      </c>
      <c r="M13662" s="3">
        <v>30.98</v>
      </c>
      <c r="N13662" s="3" t="s">
        <v>52</v>
      </c>
      <c r="O13662" s="3"/>
      <c r="P13662" s="5"/>
      <c r="Q13662" s="5"/>
      <c r="R13662" s="5"/>
      <c r="S13662" s="5"/>
      <c r="T13662" s="5"/>
      <c r="U13662" s="5"/>
      <c r="V13662" s="5"/>
      <c r="W13662" s="5"/>
      <c r="X13662" s="5"/>
      <c r="Y13662" s="5"/>
      <c r="Z13662" s="5"/>
      <c r="AA13662" s="5"/>
      <c r="AB13662" s="5"/>
      <c r="AC13662" s="5"/>
      <c r="AD13662" s="5"/>
    </row>
    <row r="13663" spans="1:30" ht="15.75" customHeight="1">
      <c r="A13663" s="3" t="s">
        <v>13711</v>
      </c>
      <c r="B13663" s="4" t="str">
        <f t="shared" si="159"/>
        <v>January</v>
      </c>
      <c r="C13663" s="3">
        <v>3521.04</v>
      </c>
      <c r="D13663" s="4">
        <v>44951</v>
      </c>
      <c r="E13663" s="3" t="s">
        <v>4</v>
      </c>
      <c r="F13663" s="3" t="s">
        <v>54</v>
      </c>
      <c r="G13663" s="3">
        <f t="shared" si="160"/>
        <v>352.10400000000004</v>
      </c>
      <c r="H13663" s="3">
        <f t="shared" si="161"/>
        <v>3168.9359999999997</v>
      </c>
      <c r="I13663" s="3">
        <v>3</v>
      </c>
      <c r="J13663" s="4">
        <v>44952</v>
      </c>
      <c r="K13663" s="3" t="s">
        <v>49</v>
      </c>
      <c r="L13663" s="3" t="s">
        <v>41</v>
      </c>
      <c r="M13663" s="3">
        <v>856.37</v>
      </c>
      <c r="N13663" s="3" t="s">
        <v>65</v>
      </c>
      <c r="O13663" s="3"/>
      <c r="P13663" s="5"/>
      <c r="Q13663" s="5"/>
      <c r="R13663" s="5"/>
      <c r="S13663" s="5"/>
      <c r="T13663" s="5"/>
      <c r="U13663" s="5"/>
      <c r="V13663" s="5"/>
      <c r="W13663" s="5"/>
      <c r="X13663" s="5"/>
      <c r="Y13663" s="5"/>
      <c r="Z13663" s="5"/>
      <c r="AA13663" s="5"/>
      <c r="AB13663" s="5"/>
      <c r="AC13663" s="5"/>
      <c r="AD13663" s="5"/>
    </row>
    <row r="13664" spans="1:30" ht="15.75" customHeight="1">
      <c r="A13664" s="3" t="s">
        <v>13712</v>
      </c>
      <c r="B13664" s="4" t="str">
        <f t="shared" si="159"/>
        <v>August</v>
      </c>
      <c r="C13664" s="3">
        <v>809.77</v>
      </c>
      <c r="D13664" s="4">
        <v>45158</v>
      </c>
      <c r="E13664" s="3" t="s">
        <v>3</v>
      </c>
      <c r="F13664" s="3" t="s">
        <v>51</v>
      </c>
      <c r="G13664" s="3">
        <f t="shared" si="160"/>
        <v>80.977000000000004</v>
      </c>
      <c r="H13664" s="3">
        <f t="shared" si="161"/>
        <v>728.79300000000001</v>
      </c>
      <c r="I13664" s="3">
        <v>4</v>
      </c>
      <c r="J13664" s="4">
        <v>45162</v>
      </c>
      <c r="K13664" s="3" t="s">
        <v>40</v>
      </c>
      <c r="L13664" s="3" t="s">
        <v>36</v>
      </c>
      <c r="M13664" s="3">
        <v>221.06</v>
      </c>
      <c r="N13664" s="3" t="s">
        <v>52</v>
      </c>
      <c r="O13664" s="3"/>
      <c r="P13664" s="5"/>
      <c r="Q13664" s="5"/>
      <c r="R13664" s="5"/>
      <c r="S13664" s="5"/>
      <c r="T13664" s="5"/>
      <c r="U13664" s="5"/>
      <c r="V13664" s="5"/>
      <c r="W13664" s="5"/>
      <c r="X13664" s="5"/>
      <c r="Y13664" s="5"/>
      <c r="Z13664" s="5"/>
      <c r="AA13664" s="5"/>
      <c r="AB13664" s="5"/>
      <c r="AC13664" s="5"/>
      <c r="AD13664" s="5"/>
    </row>
    <row r="13665" spans="1:30" ht="15.75" customHeight="1">
      <c r="A13665" s="3" t="s">
        <v>13713</v>
      </c>
      <c r="B13665" s="4" t="str">
        <f t="shared" si="159"/>
        <v>September</v>
      </c>
      <c r="C13665" s="3">
        <v>4528.75</v>
      </c>
      <c r="D13665" s="4">
        <v>45547</v>
      </c>
      <c r="E13665" s="3" t="s">
        <v>2</v>
      </c>
      <c r="F13665" s="3" t="s">
        <v>39</v>
      </c>
      <c r="G13665" s="3">
        <f t="shared" si="160"/>
        <v>452.875</v>
      </c>
      <c r="H13665" s="3">
        <f t="shared" si="161"/>
        <v>4075.875</v>
      </c>
      <c r="I13665" s="3">
        <v>9</v>
      </c>
      <c r="J13665" s="4">
        <v>45552</v>
      </c>
      <c r="K13665" s="3" t="s">
        <v>40</v>
      </c>
      <c r="L13665" s="3" t="s">
        <v>41</v>
      </c>
      <c r="M13665" s="3">
        <v>301.43</v>
      </c>
      <c r="N13665" s="3" t="s">
        <v>57</v>
      </c>
      <c r="O13665" s="3"/>
      <c r="P13665" s="5"/>
      <c r="Q13665" s="5"/>
      <c r="R13665" s="5"/>
      <c r="S13665" s="5"/>
      <c r="T13665" s="5"/>
      <c r="U13665" s="5"/>
      <c r="V13665" s="5"/>
      <c r="W13665" s="5"/>
      <c r="X13665" s="5"/>
      <c r="Y13665" s="5"/>
      <c r="Z13665" s="5"/>
      <c r="AA13665" s="5"/>
      <c r="AB13665" s="5"/>
      <c r="AC13665" s="5"/>
      <c r="AD13665" s="5"/>
    </row>
    <row r="13666" spans="1:30" ht="15.75" customHeight="1">
      <c r="A13666" s="3" t="s">
        <v>13714</v>
      </c>
      <c r="B13666" s="4" t="str">
        <f t="shared" si="159"/>
        <v>July</v>
      </c>
      <c r="C13666" s="3">
        <v>3876.34</v>
      </c>
      <c r="D13666" s="4">
        <v>45487</v>
      </c>
      <c r="E13666" s="3" t="s">
        <v>3</v>
      </c>
      <c r="F13666" s="3" t="s">
        <v>44</v>
      </c>
      <c r="G13666" s="3">
        <f t="shared" si="160"/>
        <v>387.63400000000001</v>
      </c>
      <c r="H13666" s="3">
        <f t="shared" si="161"/>
        <v>3488.7060000000001</v>
      </c>
      <c r="I13666" s="3">
        <v>3</v>
      </c>
      <c r="J13666" s="4">
        <v>45494</v>
      </c>
      <c r="K13666" s="3" t="s">
        <v>35</v>
      </c>
      <c r="L13666" s="3" t="s">
        <v>41</v>
      </c>
      <c r="M13666" s="3">
        <v>1073.3499999999999</v>
      </c>
      <c r="N13666" s="3" t="s">
        <v>57</v>
      </c>
      <c r="O13666" s="3"/>
      <c r="P13666" s="5"/>
      <c r="Q13666" s="5"/>
      <c r="R13666" s="5"/>
      <c r="S13666" s="5"/>
      <c r="T13666" s="5"/>
      <c r="U13666" s="5"/>
      <c r="V13666" s="5"/>
      <c r="W13666" s="5"/>
      <c r="X13666" s="5"/>
      <c r="Y13666" s="5"/>
      <c r="Z13666" s="5"/>
      <c r="AA13666" s="5"/>
      <c r="AB13666" s="5"/>
      <c r="AC13666" s="5"/>
      <c r="AD13666" s="5"/>
    </row>
    <row r="13667" spans="1:30" ht="15.75" customHeight="1">
      <c r="A13667" s="3" t="s">
        <v>13715</v>
      </c>
      <c r="B13667" s="4" t="str">
        <f t="shared" si="159"/>
        <v>June</v>
      </c>
      <c r="C13667" s="3">
        <v>3051</v>
      </c>
      <c r="D13667" s="4">
        <v>45446</v>
      </c>
      <c r="E13667" s="3" t="s">
        <v>5</v>
      </c>
      <c r="F13667" s="3" t="s">
        <v>34</v>
      </c>
      <c r="G13667" s="3">
        <f t="shared" si="160"/>
        <v>305.10000000000002</v>
      </c>
      <c r="H13667" s="3">
        <f t="shared" si="161"/>
        <v>2745.9</v>
      </c>
      <c r="I13667" s="3">
        <v>8</v>
      </c>
      <c r="J13667" s="4">
        <v>45453</v>
      </c>
      <c r="K13667" s="3" t="s">
        <v>49</v>
      </c>
      <c r="L13667" s="3" t="s">
        <v>45</v>
      </c>
      <c r="M13667" s="3">
        <v>383.16</v>
      </c>
      <c r="N13667" s="3" t="s">
        <v>52</v>
      </c>
      <c r="O13667" s="3"/>
      <c r="P13667" s="5"/>
      <c r="Q13667" s="5"/>
      <c r="R13667" s="5"/>
      <c r="S13667" s="5"/>
      <c r="T13667" s="5"/>
      <c r="U13667" s="5"/>
      <c r="V13667" s="5"/>
      <c r="W13667" s="5"/>
      <c r="X13667" s="5"/>
      <c r="Y13667" s="5"/>
      <c r="Z13667" s="5"/>
      <c r="AA13667" s="5"/>
      <c r="AB13667" s="5"/>
      <c r="AC13667" s="5"/>
      <c r="AD13667" s="5"/>
    </row>
    <row r="13668" spans="1:30" ht="15.75" customHeight="1">
      <c r="A13668" s="3" t="s">
        <v>13716</v>
      </c>
      <c r="B13668" s="4" t="str">
        <f t="shared" si="159"/>
        <v>April</v>
      </c>
      <c r="C13668" s="3">
        <v>1638.23</v>
      </c>
      <c r="D13668" s="4">
        <v>45404</v>
      </c>
      <c r="E13668" s="3" t="s">
        <v>5</v>
      </c>
      <c r="F13668" s="3" t="s">
        <v>51</v>
      </c>
      <c r="G13668" s="3">
        <f t="shared" si="160"/>
        <v>163.82300000000001</v>
      </c>
      <c r="H13668" s="3">
        <f t="shared" si="161"/>
        <v>1474.4069999999999</v>
      </c>
      <c r="I13668" s="3">
        <v>6</v>
      </c>
      <c r="J13668" s="4">
        <v>45408</v>
      </c>
      <c r="K13668" s="3" t="s">
        <v>49</v>
      </c>
      <c r="L13668" s="3" t="s">
        <v>41</v>
      </c>
      <c r="M13668" s="3">
        <v>434.13</v>
      </c>
      <c r="N13668" s="3" t="s">
        <v>57</v>
      </c>
      <c r="O13668" s="3"/>
      <c r="P13668" s="5"/>
      <c r="Q13668" s="5"/>
      <c r="R13668" s="5"/>
      <c r="S13668" s="5"/>
      <c r="T13668" s="5"/>
      <c r="U13668" s="5"/>
      <c r="V13668" s="5"/>
      <c r="W13668" s="5"/>
      <c r="X13668" s="5"/>
      <c r="Y13668" s="5"/>
      <c r="Z13668" s="5"/>
      <c r="AA13668" s="5"/>
      <c r="AB13668" s="5"/>
      <c r="AC13668" s="5"/>
      <c r="AD13668" s="5"/>
    </row>
    <row r="13669" spans="1:30" ht="15.75" customHeight="1">
      <c r="A13669" s="3" t="s">
        <v>13717</v>
      </c>
      <c r="B13669" s="4" t="str">
        <f t="shared" si="159"/>
        <v>August</v>
      </c>
      <c r="C13669" s="3">
        <v>3225.92</v>
      </c>
      <c r="D13669" s="4">
        <v>45532</v>
      </c>
      <c r="E13669" s="3" t="s">
        <v>4</v>
      </c>
      <c r="F13669" s="3" t="s">
        <v>34</v>
      </c>
      <c r="G13669" s="3">
        <f t="shared" si="160"/>
        <v>322.59200000000004</v>
      </c>
      <c r="H13669" s="3">
        <f t="shared" si="161"/>
        <v>2903.328</v>
      </c>
      <c r="I13669" s="3">
        <v>6</v>
      </c>
      <c r="J13669" s="4">
        <v>45537</v>
      </c>
      <c r="K13669" s="3" t="s">
        <v>40</v>
      </c>
      <c r="L13669" s="3" t="s">
        <v>45</v>
      </c>
      <c r="M13669" s="3">
        <v>201.83</v>
      </c>
      <c r="N13669" s="3" t="s">
        <v>52</v>
      </c>
      <c r="O13669" s="3"/>
      <c r="P13669" s="5"/>
      <c r="Q13669" s="5"/>
      <c r="R13669" s="5"/>
      <c r="S13669" s="5"/>
      <c r="T13669" s="5"/>
      <c r="U13669" s="5"/>
      <c r="V13669" s="5"/>
      <c r="W13669" s="5"/>
      <c r="X13669" s="5"/>
      <c r="Y13669" s="5"/>
      <c r="Z13669" s="5"/>
      <c r="AA13669" s="5"/>
      <c r="AB13669" s="5"/>
      <c r="AC13669" s="5"/>
      <c r="AD13669" s="5"/>
    </row>
    <row r="13670" spans="1:30" ht="15.75" customHeight="1">
      <c r="A13670" s="3" t="s">
        <v>13718</v>
      </c>
      <c r="B13670" s="4" t="str">
        <f t="shared" si="159"/>
        <v>September</v>
      </c>
      <c r="C13670" s="3">
        <v>2436.6</v>
      </c>
      <c r="D13670" s="4">
        <v>45559</v>
      </c>
      <c r="E13670" s="3" t="s">
        <v>4</v>
      </c>
      <c r="F13670" s="3" t="s">
        <v>34</v>
      </c>
      <c r="G13670" s="3">
        <f t="shared" si="160"/>
        <v>243.66</v>
      </c>
      <c r="H13670" s="3">
        <f t="shared" si="161"/>
        <v>2192.94</v>
      </c>
      <c r="I13670" s="3">
        <v>1</v>
      </c>
      <c r="J13670" s="4">
        <v>45566</v>
      </c>
      <c r="K13670" s="3" t="s">
        <v>35</v>
      </c>
      <c r="L13670" s="3" t="s">
        <v>45</v>
      </c>
      <c r="M13670" s="3">
        <v>684.71</v>
      </c>
      <c r="N13670" s="3" t="s">
        <v>57</v>
      </c>
      <c r="O13670" s="3"/>
      <c r="P13670" s="5"/>
      <c r="Q13670" s="5"/>
      <c r="R13670" s="5"/>
      <c r="S13670" s="5"/>
      <c r="T13670" s="5"/>
      <c r="U13670" s="5"/>
      <c r="V13670" s="5"/>
      <c r="W13670" s="5"/>
      <c r="X13670" s="5"/>
      <c r="Y13670" s="5"/>
      <c r="Z13670" s="5"/>
      <c r="AA13670" s="5"/>
      <c r="AB13670" s="5"/>
      <c r="AC13670" s="5"/>
      <c r="AD13670" s="5"/>
    </row>
    <row r="13671" spans="1:30" ht="15.75" customHeight="1">
      <c r="A13671" s="3" t="s">
        <v>13719</v>
      </c>
      <c r="B13671" s="4" t="str">
        <f t="shared" si="159"/>
        <v>February</v>
      </c>
      <c r="C13671" s="3">
        <v>1526.63</v>
      </c>
      <c r="D13671" s="4">
        <v>45345</v>
      </c>
      <c r="E13671" s="3" t="s">
        <v>3</v>
      </c>
      <c r="F13671" s="3" t="s">
        <v>54</v>
      </c>
      <c r="G13671" s="3">
        <f t="shared" si="160"/>
        <v>152.66300000000001</v>
      </c>
      <c r="H13671" s="3">
        <f t="shared" si="161"/>
        <v>1373.9670000000001</v>
      </c>
      <c r="I13671" s="3">
        <v>7</v>
      </c>
      <c r="J13671" s="4">
        <v>45350</v>
      </c>
      <c r="K13671" s="3" t="s">
        <v>40</v>
      </c>
      <c r="L13671" s="3" t="s">
        <v>36</v>
      </c>
      <c r="M13671" s="3">
        <v>197.61</v>
      </c>
      <c r="N13671" s="3" t="s">
        <v>46</v>
      </c>
      <c r="O13671" s="3"/>
      <c r="P13671" s="5"/>
      <c r="Q13671" s="5"/>
      <c r="R13671" s="5"/>
      <c r="S13671" s="5"/>
      <c r="T13671" s="5"/>
      <c r="U13671" s="5"/>
      <c r="V13671" s="5"/>
      <c r="W13671" s="5"/>
      <c r="X13671" s="5"/>
      <c r="Y13671" s="5"/>
      <c r="Z13671" s="5"/>
      <c r="AA13671" s="5"/>
      <c r="AB13671" s="5"/>
      <c r="AC13671" s="5"/>
      <c r="AD13671" s="5"/>
    </row>
    <row r="13672" spans="1:30" ht="15.75" customHeight="1">
      <c r="A13672" s="3" t="s">
        <v>13720</v>
      </c>
      <c r="B13672" s="4" t="str">
        <f t="shared" si="159"/>
        <v>January</v>
      </c>
      <c r="C13672" s="3">
        <v>4730.8900000000003</v>
      </c>
      <c r="D13672" s="4">
        <v>45296</v>
      </c>
      <c r="E13672" s="3" t="s">
        <v>4</v>
      </c>
      <c r="F13672" s="3" t="s">
        <v>34</v>
      </c>
      <c r="G13672" s="3">
        <f t="shared" si="160"/>
        <v>473.08900000000006</v>
      </c>
      <c r="H13672" s="3">
        <f t="shared" si="161"/>
        <v>4257.8010000000004</v>
      </c>
      <c r="I13672" s="3">
        <v>4</v>
      </c>
      <c r="J13672" s="4">
        <v>45303</v>
      </c>
      <c r="K13672" s="3" t="s">
        <v>49</v>
      </c>
      <c r="L13672" s="3" t="s">
        <v>41</v>
      </c>
      <c r="M13672" s="3">
        <v>1150.6400000000001</v>
      </c>
      <c r="N13672" s="3" t="s">
        <v>37</v>
      </c>
      <c r="O13672" s="3"/>
      <c r="P13672" s="5"/>
      <c r="Q13672" s="5"/>
      <c r="R13672" s="5"/>
      <c r="S13672" s="5"/>
      <c r="T13672" s="5"/>
      <c r="U13672" s="5"/>
      <c r="V13672" s="5"/>
      <c r="W13672" s="5"/>
      <c r="X13672" s="5"/>
      <c r="Y13672" s="5"/>
      <c r="Z13672" s="5"/>
      <c r="AA13672" s="5"/>
      <c r="AB13672" s="5"/>
      <c r="AC13672" s="5"/>
      <c r="AD13672" s="5"/>
    </row>
    <row r="13673" spans="1:30" ht="15.75" customHeight="1">
      <c r="A13673" s="3" t="s">
        <v>13721</v>
      </c>
      <c r="B13673" s="4" t="str">
        <f t="shared" si="159"/>
        <v>May</v>
      </c>
      <c r="C13673" s="3">
        <v>893.26</v>
      </c>
      <c r="D13673" s="4">
        <v>45418</v>
      </c>
      <c r="E13673" s="3" t="s">
        <v>2</v>
      </c>
      <c r="F13673" s="3" t="s">
        <v>54</v>
      </c>
      <c r="G13673" s="3">
        <f t="shared" si="160"/>
        <v>89.326000000000008</v>
      </c>
      <c r="H13673" s="3">
        <f t="shared" si="161"/>
        <v>803.93399999999997</v>
      </c>
      <c r="I13673" s="3">
        <v>8</v>
      </c>
      <c r="J13673" s="4">
        <v>45421</v>
      </c>
      <c r="K13673" s="3" t="s">
        <v>49</v>
      </c>
      <c r="L13673" s="3" t="s">
        <v>41</v>
      </c>
      <c r="M13673" s="3">
        <v>64.34</v>
      </c>
      <c r="N13673" s="3" t="s">
        <v>57</v>
      </c>
      <c r="O13673" s="3"/>
      <c r="P13673" s="5"/>
      <c r="Q13673" s="5"/>
      <c r="R13673" s="5"/>
      <c r="S13673" s="5"/>
      <c r="T13673" s="5"/>
      <c r="U13673" s="5"/>
      <c r="V13673" s="5"/>
      <c r="W13673" s="5"/>
      <c r="X13673" s="5"/>
      <c r="Y13673" s="5"/>
      <c r="Z13673" s="5"/>
      <c r="AA13673" s="5"/>
      <c r="AB13673" s="5"/>
      <c r="AC13673" s="5"/>
      <c r="AD13673" s="5"/>
    </row>
    <row r="13674" spans="1:30" ht="15.75" customHeight="1">
      <c r="A13674" s="3" t="s">
        <v>13722</v>
      </c>
      <c r="B13674" s="4" t="str">
        <f t="shared" si="159"/>
        <v>January</v>
      </c>
      <c r="C13674" s="3">
        <v>3791.58</v>
      </c>
      <c r="D13674" s="4">
        <v>44939</v>
      </c>
      <c r="E13674" s="3" t="s">
        <v>2</v>
      </c>
      <c r="F13674" s="3" t="s">
        <v>54</v>
      </c>
      <c r="G13674" s="3">
        <f t="shared" si="160"/>
        <v>379.15800000000002</v>
      </c>
      <c r="H13674" s="3">
        <f t="shared" si="161"/>
        <v>3412.422</v>
      </c>
      <c r="I13674" s="3">
        <v>9</v>
      </c>
      <c r="J13674" s="4">
        <v>44941</v>
      </c>
      <c r="K13674" s="3" t="s">
        <v>35</v>
      </c>
      <c r="L13674" s="3" t="s">
        <v>36</v>
      </c>
      <c r="M13674" s="3">
        <v>956.72</v>
      </c>
      <c r="N13674" s="3" t="s">
        <v>37</v>
      </c>
      <c r="O13674" s="3"/>
      <c r="P13674" s="5"/>
      <c r="Q13674" s="5"/>
      <c r="R13674" s="5"/>
      <c r="S13674" s="5"/>
      <c r="T13674" s="5"/>
      <c r="U13674" s="5"/>
      <c r="V13674" s="5"/>
      <c r="W13674" s="5"/>
      <c r="X13674" s="5"/>
      <c r="Y13674" s="5"/>
      <c r="Z13674" s="5"/>
      <c r="AA13674" s="5"/>
      <c r="AB13674" s="5"/>
      <c r="AC13674" s="5"/>
      <c r="AD13674" s="5"/>
    </row>
    <row r="13675" spans="1:30" ht="15.75" customHeight="1">
      <c r="A13675" s="3" t="s">
        <v>13723</v>
      </c>
      <c r="B13675" s="4" t="str">
        <f t="shared" si="159"/>
        <v>March</v>
      </c>
      <c r="C13675" s="3">
        <v>4020.19</v>
      </c>
      <c r="D13675" s="4">
        <v>44999</v>
      </c>
      <c r="E13675" s="3" t="s">
        <v>4</v>
      </c>
      <c r="F13675" s="3" t="s">
        <v>54</v>
      </c>
      <c r="G13675" s="3">
        <f t="shared" si="160"/>
        <v>402.01900000000001</v>
      </c>
      <c r="H13675" s="3">
        <f t="shared" si="161"/>
        <v>3618.1710000000003</v>
      </c>
      <c r="I13675" s="3">
        <v>2</v>
      </c>
      <c r="J13675" s="4">
        <v>45002</v>
      </c>
      <c r="K13675" s="3" t="s">
        <v>49</v>
      </c>
      <c r="L13675" s="3" t="s">
        <v>41</v>
      </c>
      <c r="M13675" s="3">
        <v>553.95000000000005</v>
      </c>
      <c r="N13675" s="3" t="s">
        <v>46</v>
      </c>
      <c r="O13675" s="3"/>
      <c r="P13675" s="5"/>
      <c r="Q13675" s="5"/>
      <c r="R13675" s="5"/>
      <c r="S13675" s="5"/>
      <c r="T13675" s="5"/>
      <c r="U13675" s="5"/>
      <c r="V13675" s="5"/>
      <c r="W13675" s="5"/>
      <c r="X13675" s="5"/>
      <c r="Y13675" s="5"/>
      <c r="Z13675" s="5"/>
      <c r="AA13675" s="5"/>
      <c r="AB13675" s="5"/>
      <c r="AC13675" s="5"/>
      <c r="AD13675" s="5"/>
    </row>
    <row r="13676" spans="1:30" ht="15.75" customHeight="1">
      <c r="A13676" s="3" t="s">
        <v>13724</v>
      </c>
      <c r="B13676" s="4" t="str">
        <f t="shared" si="159"/>
        <v>June</v>
      </c>
      <c r="C13676" s="3">
        <v>4763.79</v>
      </c>
      <c r="D13676" s="4">
        <v>45078</v>
      </c>
      <c r="E13676" s="3" t="s">
        <v>2</v>
      </c>
      <c r="F13676" s="3" t="s">
        <v>51</v>
      </c>
      <c r="G13676" s="3">
        <f t="shared" si="160"/>
        <v>476.37900000000002</v>
      </c>
      <c r="H13676" s="3">
        <f t="shared" si="161"/>
        <v>4287.4110000000001</v>
      </c>
      <c r="I13676" s="3">
        <v>8</v>
      </c>
      <c r="J13676" s="4">
        <v>45079</v>
      </c>
      <c r="K13676" s="3" t="s">
        <v>49</v>
      </c>
      <c r="L13676" s="3" t="s">
        <v>36</v>
      </c>
      <c r="M13676" s="3">
        <v>1299.42</v>
      </c>
      <c r="N13676" s="3" t="s">
        <v>37</v>
      </c>
      <c r="O13676" s="3"/>
      <c r="P13676" s="5"/>
      <c r="Q13676" s="5"/>
      <c r="R13676" s="5"/>
      <c r="S13676" s="5"/>
      <c r="T13676" s="5"/>
      <c r="U13676" s="5"/>
      <c r="V13676" s="5"/>
      <c r="W13676" s="5"/>
      <c r="X13676" s="5"/>
      <c r="Y13676" s="5"/>
      <c r="Z13676" s="5"/>
      <c r="AA13676" s="5"/>
      <c r="AB13676" s="5"/>
      <c r="AC13676" s="5"/>
      <c r="AD13676" s="5"/>
    </row>
    <row r="13677" spans="1:30" ht="15.75" customHeight="1">
      <c r="A13677" s="3" t="s">
        <v>13725</v>
      </c>
      <c r="B13677" s="4" t="str">
        <f t="shared" si="159"/>
        <v>March</v>
      </c>
      <c r="C13677" s="3">
        <v>2792.14</v>
      </c>
      <c r="D13677" s="4">
        <v>45358</v>
      </c>
      <c r="E13677" s="3" t="s">
        <v>2</v>
      </c>
      <c r="F13677" s="3" t="s">
        <v>34</v>
      </c>
      <c r="G13677" s="3">
        <f t="shared" si="160"/>
        <v>279.214</v>
      </c>
      <c r="H13677" s="3">
        <f t="shared" si="161"/>
        <v>2512.9259999999999</v>
      </c>
      <c r="I13677" s="3">
        <v>8</v>
      </c>
      <c r="J13677" s="4">
        <v>45361</v>
      </c>
      <c r="K13677" s="3" t="s">
        <v>40</v>
      </c>
      <c r="L13677" s="3" t="s">
        <v>41</v>
      </c>
      <c r="M13677" s="3">
        <v>499.38</v>
      </c>
      <c r="N13677" s="3" t="s">
        <v>42</v>
      </c>
      <c r="O13677" s="3"/>
      <c r="P13677" s="5"/>
      <c r="Q13677" s="5"/>
      <c r="R13677" s="5"/>
      <c r="S13677" s="5"/>
      <c r="T13677" s="5"/>
      <c r="U13677" s="5"/>
      <c r="V13677" s="5"/>
      <c r="W13677" s="5"/>
      <c r="X13677" s="5"/>
      <c r="Y13677" s="5"/>
      <c r="Z13677" s="5"/>
      <c r="AA13677" s="5"/>
      <c r="AB13677" s="5"/>
      <c r="AC13677" s="5"/>
      <c r="AD13677" s="5"/>
    </row>
    <row r="13678" spans="1:30" ht="15.75" customHeight="1">
      <c r="A13678" s="3" t="s">
        <v>13726</v>
      </c>
      <c r="B13678" s="4" t="str">
        <f t="shared" si="159"/>
        <v>June</v>
      </c>
      <c r="C13678" s="3">
        <v>2720.89</v>
      </c>
      <c r="D13678" s="4">
        <v>45471</v>
      </c>
      <c r="E13678" s="3" t="s">
        <v>3</v>
      </c>
      <c r="F13678" s="3" t="s">
        <v>34</v>
      </c>
      <c r="G13678" s="3">
        <f t="shared" si="160"/>
        <v>272.089</v>
      </c>
      <c r="H13678" s="3">
        <f t="shared" si="161"/>
        <v>2448.8009999999999</v>
      </c>
      <c r="I13678" s="3">
        <v>6</v>
      </c>
      <c r="J13678" s="4">
        <v>45474</v>
      </c>
      <c r="K13678" s="3" t="s">
        <v>40</v>
      </c>
      <c r="L13678" s="3" t="s">
        <v>41</v>
      </c>
      <c r="M13678" s="3">
        <v>753.77</v>
      </c>
      <c r="N13678" s="3" t="s">
        <v>52</v>
      </c>
      <c r="O13678" s="3"/>
      <c r="P13678" s="5"/>
      <c r="Q13678" s="5"/>
      <c r="R13678" s="5"/>
      <c r="S13678" s="5"/>
      <c r="T13678" s="5"/>
      <c r="U13678" s="5"/>
      <c r="V13678" s="5"/>
      <c r="W13678" s="5"/>
      <c r="X13678" s="5"/>
      <c r="Y13678" s="5"/>
      <c r="Z13678" s="5"/>
      <c r="AA13678" s="5"/>
      <c r="AB13678" s="5"/>
      <c r="AC13678" s="5"/>
      <c r="AD13678" s="5"/>
    </row>
    <row r="13679" spans="1:30" ht="15.75" customHeight="1">
      <c r="A13679" s="3" t="s">
        <v>13727</v>
      </c>
      <c r="B13679" s="4" t="str">
        <f t="shared" si="159"/>
        <v>September</v>
      </c>
      <c r="C13679" s="3">
        <v>4609.42</v>
      </c>
      <c r="D13679" s="4">
        <v>45183</v>
      </c>
      <c r="E13679" s="3" t="s">
        <v>2</v>
      </c>
      <c r="F13679" s="3" t="s">
        <v>54</v>
      </c>
      <c r="G13679" s="3">
        <f t="shared" si="160"/>
        <v>460.94200000000001</v>
      </c>
      <c r="H13679" s="3">
        <f t="shared" si="161"/>
        <v>4148.4780000000001</v>
      </c>
      <c r="I13679" s="3">
        <v>3</v>
      </c>
      <c r="J13679" s="4">
        <v>45185</v>
      </c>
      <c r="K13679" s="3" t="s">
        <v>49</v>
      </c>
      <c r="L13679" s="3" t="s">
        <v>45</v>
      </c>
      <c r="M13679" s="3">
        <v>827.81</v>
      </c>
      <c r="N13679" s="3" t="s">
        <v>46</v>
      </c>
      <c r="O13679" s="3"/>
      <c r="P13679" s="5"/>
      <c r="Q13679" s="5"/>
      <c r="R13679" s="5"/>
      <c r="S13679" s="5"/>
      <c r="T13679" s="5"/>
      <c r="U13679" s="5"/>
      <c r="V13679" s="5"/>
      <c r="W13679" s="5"/>
      <c r="X13679" s="5"/>
      <c r="Y13679" s="5"/>
      <c r="Z13679" s="5"/>
      <c r="AA13679" s="5"/>
      <c r="AB13679" s="5"/>
      <c r="AC13679" s="5"/>
      <c r="AD13679" s="5"/>
    </row>
    <row r="13680" spans="1:30" ht="15.75" customHeight="1">
      <c r="A13680" s="3" t="s">
        <v>13728</v>
      </c>
      <c r="B13680" s="4" t="str">
        <f t="shared" si="159"/>
        <v>November</v>
      </c>
      <c r="C13680" s="3">
        <v>4025.36</v>
      </c>
      <c r="D13680" s="4">
        <v>45254</v>
      </c>
      <c r="E13680" s="3" t="s">
        <v>5</v>
      </c>
      <c r="F13680" s="3" t="s">
        <v>34</v>
      </c>
      <c r="G13680" s="3">
        <f t="shared" si="160"/>
        <v>402.53600000000006</v>
      </c>
      <c r="H13680" s="3">
        <f t="shared" si="161"/>
        <v>3622.8240000000001</v>
      </c>
      <c r="I13680" s="3">
        <v>5</v>
      </c>
      <c r="J13680" s="4">
        <v>45261</v>
      </c>
      <c r="K13680" s="3" t="s">
        <v>35</v>
      </c>
      <c r="L13680" s="3" t="s">
        <v>36</v>
      </c>
      <c r="M13680" s="3">
        <v>1077.1199999999999</v>
      </c>
      <c r="N13680" s="3" t="s">
        <v>46</v>
      </c>
      <c r="O13680" s="3"/>
      <c r="P13680" s="5"/>
      <c r="Q13680" s="5"/>
      <c r="R13680" s="5"/>
      <c r="S13680" s="5"/>
      <c r="T13680" s="5"/>
      <c r="U13680" s="5"/>
      <c r="V13680" s="5"/>
      <c r="W13680" s="5"/>
      <c r="X13680" s="5"/>
      <c r="Y13680" s="5"/>
      <c r="Z13680" s="5"/>
      <c r="AA13680" s="5"/>
      <c r="AB13680" s="5"/>
      <c r="AC13680" s="5"/>
      <c r="AD13680" s="5"/>
    </row>
    <row r="13681" spans="1:30" ht="15.75" customHeight="1">
      <c r="A13681" s="3" t="s">
        <v>13729</v>
      </c>
      <c r="B13681" s="4" t="str">
        <f t="shared" si="159"/>
        <v>September</v>
      </c>
      <c r="C13681" s="3">
        <v>3841.82</v>
      </c>
      <c r="D13681" s="4">
        <v>45180</v>
      </c>
      <c r="E13681" s="3" t="s">
        <v>5</v>
      </c>
      <c r="F13681" s="3" t="s">
        <v>34</v>
      </c>
      <c r="G13681" s="3">
        <f t="shared" si="160"/>
        <v>384.18200000000002</v>
      </c>
      <c r="H13681" s="3">
        <f t="shared" si="161"/>
        <v>3457.6379999999999</v>
      </c>
      <c r="I13681" s="3">
        <v>2</v>
      </c>
      <c r="J13681" s="4">
        <v>45183</v>
      </c>
      <c r="K13681" s="3" t="s">
        <v>35</v>
      </c>
      <c r="L13681" s="3" t="s">
        <v>41</v>
      </c>
      <c r="M13681" s="3">
        <v>680.87</v>
      </c>
      <c r="N13681" s="3" t="s">
        <v>65</v>
      </c>
      <c r="O13681" s="3"/>
      <c r="P13681" s="5"/>
      <c r="Q13681" s="5"/>
      <c r="R13681" s="5"/>
      <c r="S13681" s="5"/>
      <c r="T13681" s="5"/>
      <c r="U13681" s="5"/>
      <c r="V13681" s="5"/>
      <c r="W13681" s="5"/>
      <c r="X13681" s="5"/>
      <c r="Y13681" s="5"/>
      <c r="Z13681" s="5"/>
      <c r="AA13681" s="5"/>
      <c r="AB13681" s="5"/>
      <c r="AC13681" s="5"/>
      <c r="AD13681" s="5"/>
    </row>
    <row r="13682" spans="1:30" ht="15.75" customHeight="1">
      <c r="A13682" s="3" t="s">
        <v>13730</v>
      </c>
      <c r="B13682" s="4" t="str">
        <f t="shared" si="159"/>
        <v>October</v>
      </c>
      <c r="C13682" s="3">
        <v>3966.77</v>
      </c>
      <c r="D13682" s="4">
        <v>45580</v>
      </c>
      <c r="E13682" s="3" t="s">
        <v>3</v>
      </c>
      <c r="F13682" s="3" t="s">
        <v>54</v>
      </c>
      <c r="G13682" s="3">
        <f t="shared" si="160"/>
        <v>396.67700000000002</v>
      </c>
      <c r="H13682" s="3">
        <f t="shared" si="161"/>
        <v>3570.0929999999998</v>
      </c>
      <c r="I13682" s="3">
        <v>6</v>
      </c>
      <c r="J13682" s="4">
        <v>45582</v>
      </c>
      <c r="K13682" s="3" t="s">
        <v>49</v>
      </c>
      <c r="L13682" s="3" t="s">
        <v>41</v>
      </c>
      <c r="M13682" s="3">
        <v>629.5</v>
      </c>
      <c r="N13682" s="3" t="s">
        <v>42</v>
      </c>
      <c r="O13682" s="3"/>
      <c r="P13682" s="5"/>
      <c r="Q13682" s="5"/>
      <c r="R13682" s="5"/>
      <c r="S13682" s="5"/>
      <c r="T13682" s="5"/>
      <c r="U13682" s="5"/>
      <c r="V13682" s="5"/>
      <c r="W13682" s="5"/>
      <c r="X13682" s="5"/>
      <c r="Y13682" s="5"/>
      <c r="Z13682" s="5"/>
      <c r="AA13682" s="5"/>
      <c r="AB13682" s="5"/>
      <c r="AC13682" s="5"/>
      <c r="AD13682" s="5"/>
    </row>
    <row r="13683" spans="1:30" ht="15.75" customHeight="1">
      <c r="A13683" s="3" t="s">
        <v>13731</v>
      </c>
      <c r="B13683" s="4" t="str">
        <f t="shared" si="159"/>
        <v>November</v>
      </c>
      <c r="C13683" s="3">
        <v>2516.59</v>
      </c>
      <c r="D13683" s="4">
        <v>45615</v>
      </c>
      <c r="E13683" s="3" t="s">
        <v>4</v>
      </c>
      <c r="F13683" s="3" t="s">
        <v>44</v>
      </c>
      <c r="G13683" s="3">
        <f t="shared" si="160"/>
        <v>251.65900000000002</v>
      </c>
      <c r="H13683" s="3">
        <f t="shared" si="161"/>
        <v>2264.931</v>
      </c>
      <c r="I13683" s="3">
        <v>3</v>
      </c>
      <c r="J13683" s="4">
        <v>45617</v>
      </c>
      <c r="K13683" s="3" t="s">
        <v>35</v>
      </c>
      <c r="L13683" s="3" t="s">
        <v>36</v>
      </c>
      <c r="M13683" s="3">
        <v>603.51</v>
      </c>
      <c r="N13683" s="3" t="s">
        <v>52</v>
      </c>
      <c r="O13683" s="3"/>
      <c r="P13683" s="5"/>
      <c r="Q13683" s="5"/>
      <c r="R13683" s="5"/>
      <c r="S13683" s="5"/>
      <c r="T13683" s="5"/>
      <c r="U13683" s="5"/>
      <c r="V13683" s="5"/>
      <c r="W13683" s="5"/>
      <c r="X13683" s="5"/>
      <c r="Y13683" s="5"/>
      <c r="Z13683" s="5"/>
      <c r="AA13683" s="5"/>
      <c r="AB13683" s="5"/>
      <c r="AC13683" s="5"/>
      <c r="AD13683" s="5"/>
    </row>
    <row r="13684" spans="1:30" ht="15.75" customHeight="1">
      <c r="A13684" s="3" t="s">
        <v>13732</v>
      </c>
      <c r="B13684" s="4" t="str">
        <f t="shared" si="159"/>
        <v>May</v>
      </c>
      <c r="C13684" s="3">
        <v>302.95</v>
      </c>
      <c r="D13684" s="4">
        <v>45048</v>
      </c>
      <c r="E13684" s="3" t="s">
        <v>3</v>
      </c>
      <c r="F13684" s="3" t="s">
        <v>44</v>
      </c>
      <c r="G13684" s="3">
        <f t="shared" si="160"/>
        <v>30.295000000000002</v>
      </c>
      <c r="H13684" s="3">
        <f t="shared" si="161"/>
        <v>272.65499999999997</v>
      </c>
      <c r="I13684" s="3">
        <v>4</v>
      </c>
      <c r="J13684" s="4">
        <v>45050</v>
      </c>
      <c r="K13684" s="3" t="s">
        <v>49</v>
      </c>
      <c r="L13684" s="3" t="s">
        <v>45</v>
      </c>
      <c r="M13684" s="3">
        <v>42.31</v>
      </c>
      <c r="N13684" s="3" t="s">
        <v>42</v>
      </c>
      <c r="O13684" s="3"/>
      <c r="P13684" s="5"/>
      <c r="Q13684" s="5"/>
      <c r="R13684" s="5"/>
      <c r="S13684" s="5"/>
      <c r="T13684" s="5"/>
      <c r="U13684" s="5"/>
      <c r="V13684" s="5"/>
      <c r="W13684" s="5"/>
      <c r="X13684" s="5"/>
      <c r="Y13684" s="5"/>
      <c r="Z13684" s="5"/>
      <c r="AA13684" s="5"/>
      <c r="AB13684" s="5"/>
      <c r="AC13684" s="5"/>
      <c r="AD13684" s="5"/>
    </row>
    <row r="13685" spans="1:30" ht="15.75" customHeight="1">
      <c r="A13685" s="3" t="s">
        <v>13733</v>
      </c>
      <c r="B13685" s="4" t="str">
        <f t="shared" si="159"/>
        <v>February</v>
      </c>
      <c r="C13685" s="3">
        <v>1071.5</v>
      </c>
      <c r="D13685" s="4">
        <v>44959</v>
      </c>
      <c r="E13685" s="3" t="s">
        <v>4</v>
      </c>
      <c r="F13685" s="3" t="s">
        <v>54</v>
      </c>
      <c r="G13685" s="3">
        <f t="shared" si="160"/>
        <v>107.15</v>
      </c>
      <c r="H13685" s="3">
        <f t="shared" si="161"/>
        <v>964.35</v>
      </c>
      <c r="I13685" s="3">
        <v>9</v>
      </c>
      <c r="J13685" s="4">
        <v>44961</v>
      </c>
      <c r="K13685" s="3" t="s">
        <v>49</v>
      </c>
      <c r="L13685" s="3" t="s">
        <v>41</v>
      </c>
      <c r="M13685" s="3">
        <v>252.18</v>
      </c>
      <c r="N13685" s="3" t="s">
        <v>52</v>
      </c>
      <c r="O13685" s="3"/>
      <c r="P13685" s="5"/>
      <c r="Q13685" s="5"/>
      <c r="R13685" s="5"/>
      <c r="S13685" s="5"/>
      <c r="T13685" s="5"/>
      <c r="U13685" s="5"/>
      <c r="V13685" s="5"/>
      <c r="W13685" s="5"/>
      <c r="X13685" s="5"/>
      <c r="Y13685" s="5"/>
      <c r="Z13685" s="5"/>
      <c r="AA13685" s="5"/>
      <c r="AB13685" s="5"/>
      <c r="AC13685" s="5"/>
      <c r="AD13685" s="5"/>
    </row>
    <row r="13686" spans="1:30" ht="15.75" customHeight="1">
      <c r="A13686" s="3" t="s">
        <v>13734</v>
      </c>
      <c r="B13686" s="4" t="str">
        <f t="shared" si="159"/>
        <v>September</v>
      </c>
      <c r="C13686" s="3">
        <v>3250.66</v>
      </c>
      <c r="D13686" s="4">
        <v>45186</v>
      </c>
      <c r="E13686" s="3" t="s">
        <v>4</v>
      </c>
      <c r="F13686" s="3" t="s">
        <v>51</v>
      </c>
      <c r="G13686" s="3">
        <f t="shared" si="160"/>
        <v>325.06600000000003</v>
      </c>
      <c r="H13686" s="3">
        <f t="shared" si="161"/>
        <v>2925.5940000000001</v>
      </c>
      <c r="I13686" s="3">
        <v>5</v>
      </c>
      <c r="J13686" s="4">
        <v>45189</v>
      </c>
      <c r="K13686" s="3" t="s">
        <v>40</v>
      </c>
      <c r="L13686" s="3" t="s">
        <v>41</v>
      </c>
      <c r="M13686" s="3">
        <v>523.33000000000004</v>
      </c>
      <c r="N13686" s="3" t="s">
        <v>57</v>
      </c>
      <c r="O13686" s="3"/>
      <c r="P13686" s="5"/>
      <c r="Q13686" s="5"/>
      <c r="R13686" s="5"/>
      <c r="S13686" s="5"/>
      <c r="T13686" s="5"/>
      <c r="U13686" s="5"/>
      <c r="V13686" s="5"/>
      <c r="W13686" s="5"/>
      <c r="X13686" s="5"/>
      <c r="Y13686" s="5"/>
      <c r="Z13686" s="5"/>
      <c r="AA13686" s="5"/>
      <c r="AB13686" s="5"/>
      <c r="AC13686" s="5"/>
      <c r="AD13686" s="5"/>
    </row>
    <row r="13687" spans="1:30" ht="15.75" customHeight="1">
      <c r="A13687" s="3" t="s">
        <v>13735</v>
      </c>
      <c r="B13687" s="4" t="str">
        <f t="shared" si="159"/>
        <v>July</v>
      </c>
      <c r="C13687" s="3">
        <v>2041.21</v>
      </c>
      <c r="D13687" s="4">
        <v>45476</v>
      </c>
      <c r="E13687" s="3" t="s">
        <v>4</v>
      </c>
      <c r="F13687" s="3" t="s">
        <v>34</v>
      </c>
      <c r="G13687" s="3">
        <f t="shared" si="160"/>
        <v>204.12100000000001</v>
      </c>
      <c r="H13687" s="3">
        <f t="shared" si="161"/>
        <v>1837.0889999999999</v>
      </c>
      <c r="I13687" s="3">
        <v>7</v>
      </c>
      <c r="J13687" s="4">
        <v>45480</v>
      </c>
      <c r="K13687" s="3" t="s">
        <v>40</v>
      </c>
      <c r="L13687" s="3" t="s">
        <v>41</v>
      </c>
      <c r="M13687" s="3">
        <v>197.38</v>
      </c>
      <c r="N13687" s="3" t="s">
        <v>37</v>
      </c>
      <c r="O13687" s="3"/>
      <c r="P13687" s="5"/>
      <c r="Q13687" s="5"/>
      <c r="R13687" s="5"/>
      <c r="S13687" s="5"/>
      <c r="T13687" s="5"/>
      <c r="U13687" s="5"/>
      <c r="V13687" s="5"/>
      <c r="W13687" s="5"/>
      <c r="X13687" s="5"/>
      <c r="Y13687" s="5"/>
      <c r="Z13687" s="5"/>
      <c r="AA13687" s="5"/>
      <c r="AB13687" s="5"/>
      <c r="AC13687" s="5"/>
      <c r="AD13687" s="5"/>
    </row>
    <row r="13688" spans="1:30" ht="15.75" customHeight="1">
      <c r="A13688" s="3" t="s">
        <v>13736</v>
      </c>
      <c r="B13688" s="4" t="str">
        <f t="shared" si="159"/>
        <v>June</v>
      </c>
      <c r="C13688" s="3">
        <v>3073.17</v>
      </c>
      <c r="D13688" s="4">
        <v>45079</v>
      </c>
      <c r="E13688" s="3" t="s">
        <v>4</v>
      </c>
      <c r="F13688" s="3" t="s">
        <v>34</v>
      </c>
      <c r="G13688" s="3">
        <f t="shared" si="160"/>
        <v>307.31700000000001</v>
      </c>
      <c r="H13688" s="3">
        <f t="shared" si="161"/>
        <v>2765.8530000000001</v>
      </c>
      <c r="I13688" s="3">
        <v>9</v>
      </c>
      <c r="J13688" s="4">
        <v>45083</v>
      </c>
      <c r="K13688" s="3" t="s">
        <v>35</v>
      </c>
      <c r="L13688" s="3" t="s">
        <v>45</v>
      </c>
      <c r="M13688" s="3">
        <v>903.39</v>
      </c>
      <c r="N13688" s="3" t="s">
        <v>37</v>
      </c>
      <c r="O13688" s="3"/>
      <c r="P13688" s="5"/>
      <c r="Q13688" s="5"/>
      <c r="R13688" s="5"/>
      <c r="S13688" s="5"/>
      <c r="T13688" s="5"/>
      <c r="U13688" s="5"/>
      <c r="V13688" s="5"/>
      <c r="W13688" s="5"/>
      <c r="X13688" s="5"/>
      <c r="Y13688" s="5"/>
      <c r="Z13688" s="5"/>
      <c r="AA13688" s="5"/>
      <c r="AB13688" s="5"/>
      <c r="AC13688" s="5"/>
      <c r="AD13688" s="5"/>
    </row>
    <row r="13689" spans="1:30" ht="15.75" customHeight="1">
      <c r="A13689" s="3" t="s">
        <v>13737</v>
      </c>
      <c r="B13689" s="4" t="str">
        <f t="shared" si="159"/>
        <v>September</v>
      </c>
      <c r="C13689" s="3">
        <v>2803.22</v>
      </c>
      <c r="D13689" s="4">
        <v>45171</v>
      </c>
      <c r="E13689" s="3" t="s">
        <v>4</v>
      </c>
      <c r="F13689" s="3" t="s">
        <v>44</v>
      </c>
      <c r="G13689" s="3">
        <f t="shared" si="160"/>
        <v>280.322</v>
      </c>
      <c r="H13689" s="3">
        <f t="shared" si="161"/>
        <v>2522.8979999999997</v>
      </c>
      <c r="I13689" s="3">
        <v>5</v>
      </c>
      <c r="J13689" s="4">
        <v>45177</v>
      </c>
      <c r="K13689" s="3" t="s">
        <v>35</v>
      </c>
      <c r="L13689" s="3" t="s">
        <v>45</v>
      </c>
      <c r="M13689" s="3">
        <v>331.64</v>
      </c>
      <c r="N13689" s="3" t="s">
        <v>42</v>
      </c>
      <c r="O13689" s="3"/>
      <c r="P13689" s="5"/>
      <c r="Q13689" s="5"/>
      <c r="R13689" s="5"/>
      <c r="S13689" s="5"/>
      <c r="T13689" s="5"/>
      <c r="U13689" s="5"/>
      <c r="V13689" s="5"/>
      <c r="W13689" s="5"/>
      <c r="X13689" s="5"/>
      <c r="Y13689" s="5"/>
      <c r="Z13689" s="5"/>
      <c r="AA13689" s="5"/>
      <c r="AB13689" s="5"/>
      <c r="AC13689" s="5"/>
      <c r="AD13689" s="5"/>
    </row>
    <row r="13690" spans="1:30" ht="15.75" customHeight="1">
      <c r="A13690" s="3" t="s">
        <v>13738</v>
      </c>
      <c r="B13690" s="4" t="str">
        <f t="shared" si="159"/>
        <v>May</v>
      </c>
      <c r="C13690" s="3">
        <v>2249.44</v>
      </c>
      <c r="D13690" s="4">
        <v>45067</v>
      </c>
      <c r="E13690" s="3" t="s">
        <v>3</v>
      </c>
      <c r="F13690" s="3" t="s">
        <v>54</v>
      </c>
      <c r="G13690" s="3">
        <f t="shared" si="160"/>
        <v>224.94400000000002</v>
      </c>
      <c r="H13690" s="3">
        <f t="shared" si="161"/>
        <v>2024.4960000000001</v>
      </c>
      <c r="I13690" s="3">
        <v>1</v>
      </c>
      <c r="J13690" s="4">
        <v>45068</v>
      </c>
      <c r="K13690" s="3" t="s">
        <v>49</v>
      </c>
      <c r="L13690" s="3" t="s">
        <v>36</v>
      </c>
      <c r="M13690" s="3">
        <v>314.83</v>
      </c>
      <c r="N13690" s="3" t="s">
        <v>57</v>
      </c>
      <c r="O13690" s="3"/>
      <c r="P13690" s="5"/>
      <c r="Q13690" s="5"/>
      <c r="R13690" s="5"/>
      <c r="S13690" s="5"/>
      <c r="T13690" s="5"/>
      <c r="U13690" s="5"/>
      <c r="V13690" s="5"/>
      <c r="W13690" s="5"/>
      <c r="X13690" s="5"/>
      <c r="Y13690" s="5"/>
      <c r="Z13690" s="5"/>
      <c r="AA13690" s="5"/>
      <c r="AB13690" s="5"/>
      <c r="AC13690" s="5"/>
      <c r="AD13690" s="5"/>
    </row>
    <row r="13691" spans="1:30" ht="15.75" customHeight="1">
      <c r="A13691" s="3" t="s">
        <v>13739</v>
      </c>
      <c r="B13691" s="4" t="str">
        <f t="shared" si="159"/>
        <v>September</v>
      </c>
      <c r="C13691" s="3">
        <v>1250.17</v>
      </c>
      <c r="D13691" s="4">
        <v>45557</v>
      </c>
      <c r="E13691" s="3" t="s">
        <v>4</v>
      </c>
      <c r="F13691" s="3" t="s">
        <v>51</v>
      </c>
      <c r="G13691" s="3">
        <f t="shared" si="160"/>
        <v>125.01700000000001</v>
      </c>
      <c r="H13691" s="3">
        <f t="shared" si="161"/>
        <v>1125.153</v>
      </c>
      <c r="I13691" s="3">
        <v>2</v>
      </c>
      <c r="J13691" s="4">
        <v>45559</v>
      </c>
      <c r="K13691" s="3" t="s">
        <v>40</v>
      </c>
      <c r="L13691" s="3" t="s">
        <v>41</v>
      </c>
      <c r="M13691" s="3">
        <v>227.29</v>
      </c>
      <c r="N13691" s="3" t="s">
        <v>37</v>
      </c>
      <c r="O13691" s="3"/>
      <c r="P13691" s="5"/>
      <c r="Q13691" s="5"/>
      <c r="R13691" s="5"/>
      <c r="S13691" s="5"/>
      <c r="T13691" s="5"/>
      <c r="U13691" s="5"/>
      <c r="V13691" s="5"/>
      <c r="W13691" s="5"/>
      <c r="X13691" s="5"/>
      <c r="Y13691" s="5"/>
      <c r="Z13691" s="5"/>
      <c r="AA13691" s="5"/>
      <c r="AB13691" s="5"/>
      <c r="AC13691" s="5"/>
      <c r="AD13691" s="5"/>
    </row>
    <row r="13692" spans="1:30" ht="15.75" customHeight="1">
      <c r="A13692" s="3" t="s">
        <v>13740</v>
      </c>
      <c r="B13692" s="4" t="str">
        <f t="shared" si="159"/>
        <v>May</v>
      </c>
      <c r="C13692" s="3">
        <v>3622.9</v>
      </c>
      <c r="D13692" s="4">
        <v>45415</v>
      </c>
      <c r="E13692" s="3" t="s">
        <v>2</v>
      </c>
      <c r="F13692" s="3" t="s">
        <v>54</v>
      </c>
      <c r="G13692" s="3">
        <f t="shared" si="160"/>
        <v>362.29</v>
      </c>
      <c r="H13692" s="3">
        <f t="shared" si="161"/>
        <v>3260.61</v>
      </c>
      <c r="I13692" s="3">
        <v>3</v>
      </c>
      <c r="J13692" s="4">
        <v>45419</v>
      </c>
      <c r="K13692" s="3" t="s">
        <v>40</v>
      </c>
      <c r="L13692" s="3" t="s">
        <v>45</v>
      </c>
      <c r="M13692" s="3">
        <v>906.87</v>
      </c>
      <c r="N13692" s="3" t="s">
        <v>57</v>
      </c>
      <c r="O13692" s="3"/>
      <c r="P13692" s="5"/>
      <c r="Q13692" s="5"/>
      <c r="R13692" s="5"/>
      <c r="S13692" s="5"/>
      <c r="T13692" s="5"/>
      <c r="U13692" s="5"/>
      <c r="V13692" s="5"/>
      <c r="W13692" s="5"/>
      <c r="X13692" s="5"/>
      <c r="Y13692" s="5"/>
      <c r="Z13692" s="5"/>
      <c r="AA13692" s="5"/>
      <c r="AB13692" s="5"/>
      <c r="AC13692" s="5"/>
      <c r="AD13692" s="5"/>
    </row>
    <row r="13693" spans="1:30" ht="15.75" customHeight="1">
      <c r="A13693" s="3" t="s">
        <v>13741</v>
      </c>
      <c r="B13693" s="4" t="str">
        <f t="shared" si="159"/>
        <v>August</v>
      </c>
      <c r="C13693" s="3">
        <v>4554.32</v>
      </c>
      <c r="D13693" s="4">
        <v>45156</v>
      </c>
      <c r="E13693" s="3" t="s">
        <v>2</v>
      </c>
      <c r="F13693" s="3" t="s">
        <v>44</v>
      </c>
      <c r="G13693" s="3">
        <f t="shared" si="160"/>
        <v>455.43200000000002</v>
      </c>
      <c r="H13693" s="3">
        <f t="shared" si="161"/>
        <v>4098.8879999999999</v>
      </c>
      <c r="I13693" s="3">
        <v>3</v>
      </c>
      <c r="J13693" s="4">
        <v>45157</v>
      </c>
      <c r="K13693" s="3" t="s">
        <v>40</v>
      </c>
      <c r="L13693" s="3" t="s">
        <v>41</v>
      </c>
      <c r="M13693" s="3">
        <v>747.51</v>
      </c>
      <c r="N13693" s="3" t="s">
        <v>46</v>
      </c>
      <c r="O13693" s="3"/>
      <c r="P13693" s="5"/>
      <c r="Q13693" s="5"/>
      <c r="R13693" s="5"/>
      <c r="S13693" s="5"/>
      <c r="T13693" s="5"/>
      <c r="U13693" s="5"/>
      <c r="V13693" s="5"/>
      <c r="W13693" s="5"/>
      <c r="X13693" s="5"/>
      <c r="Y13693" s="5"/>
      <c r="Z13693" s="5"/>
      <c r="AA13693" s="5"/>
      <c r="AB13693" s="5"/>
      <c r="AC13693" s="5"/>
      <c r="AD13693" s="5"/>
    </row>
    <row r="13694" spans="1:30" ht="15.75" customHeight="1">
      <c r="A13694" s="3" t="s">
        <v>13742</v>
      </c>
      <c r="B13694" s="4" t="str">
        <f t="shared" si="159"/>
        <v>July</v>
      </c>
      <c r="C13694" s="3">
        <v>3872.82</v>
      </c>
      <c r="D13694" s="4">
        <v>45127</v>
      </c>
      <c r="E13694" s="3" t="s">
        <v>4</v>
      </c>
      <c r="F13694" s="3" t="s">
        <v>44</v>
      </c>
      <c r="G13694" s="3">
        <f t="shared" si="160"/>
        <v>387.28200000000004</v>
      </c>
      <c r="H13694" s="3">
        <f t="shared" si="161"/>
        <v>3485.538</v>
      </c>
      <c r="I13694" s="3">
        <v>1</v>
      </c>
      <c r="J13694" s="4">
        <v>45134</v>
      </c>
      <c r="K13694" s="3" t="s">
        <v>49</v>
      </c>
      <c r="L13694" s="3" t="s">
        <v>36</v>
      </c>
      <c r="M13694" s="3">
        <v>426.81</v>
      </c>
      <c r="N13694" s="3" t="s">
        <v>46</v>
      </c>
      <c r="O13694" s="3"/>
      <c r="P13694" s="5"/>
      <c r="Q13694" s="5"/>
      <c r="R13694" s="5"/>
      <c r="S13694" s="5"/>
      <c r="T13694" s="5"/>
      <c r="U13694" s="5"/>
      <c r="V13694" s="5"/>
      <c r="W13694" s="5"/>
      <c r="X13694" s="5"/>
      <c r="Y13694" s="5"/>
      <c r="Z13694" s="5"/>
      <c r="AA13694" s="5"/>
      <c r="AB13694" s="5"/>
      <c r="AC13694" s="5"/>
      <c r="AD13694" s="5"/>
    </row>
    <row r="13695" spans="1:30" ht="15.75" customHeight="1">
      <c r="A13695" s="3" t="s">
        <v>13743</v>
      </c>
      <c r="B13695" s="4" t="str">
        <f t="shared" si="159"/>
        <v>July</v>
      </c>
      <c r="C13695" s="3">
        <v>688.19</v>
      </c>
      <c r="D13695" s="4">
        <v>45481</v>
      </c>
      <c r="E13695" s="3" t="s">
        <v>2</v>
      </c>
      <c r="F13695" s="3" t="s">
        <v>34</v>
      </c>
      <c r="G13695" s="3">
        <f t="shared" si="160"/>
        <v>68.819000000000003</v>
      </c>
      <c r="H13695" s="3">
        <f t="shared" si="161"/>
        <v>619.37100000000009</v>
      </c>
      <c r="I13695" s="3">
        <v>9</v>
      </c>
      <c r="J13695" s="4">
        <v>45484</v>
      </c>
      <c r="K13695" s="3" t="s">
        <v>40</v>
      </c>
      <c r="L13695" s="3" t="s">
        <v>36</v>
      </c>
      <c r="M13695" s="3">
        <v>152.30000000000001</v>
      </c>
      <c r="N13695" s="3" t="s">
        <v>57</v>
      </c>
      <c r="O13695" s="3"/>
      <c r="P13695" s="5"/>
      <c r="Q13695" s="5"/>
      <c r="R13695" s="5"/>
      <c r="S13695" s="5"/>
      <c r="T13695" s="5"/>
      <c r="U13695" s="5"/>
      <c r="V13695" s="5"/>
      <c r="W13695" s="5"/>
      <c r="X13695" s="5"/>
      <c r="Y13695" s="5"/>
      <c r="Z13695" s="5"/>
      <c r="AA13695" s="5"/>
      <c r="AB13695" s="5"/>
      <c r="AC13695" s="5"/>
      <c r="AD13695" s="5"/>
    </row>
    <row r="13696" spans="1:30" ht="15.75" customHeight="1">
      <c r="A13696" s="3" t="s">
        <v>13744</v>
      </c>
      <c r="B13696" s="4" t="str">
        <f t="shared" si="159"/>
        <v>June</v>
      </c>
      <c r="C13696" s="3">
        <v>2735.95</v>
      </c>
      <c r="D13696" s="4">
        <v>45092</v>
      </c>
      <c r="E13696" s="3" t="s">
        <v>5</v>
      </c>
      <c r="F13696" s="3" t="s">
        <v>39</v>
      </c>
      <c r="G13696" s="3">
        <f t="shared" si="160"/>
        <v>273.59499999999997</v>
      </c>
      <c r="H13696" s="3">
        <f t="shared" si="161"/>
        <v>2462.355</v>
      </c>
      <c r="I13696" s="3">
        <v>9</v>
      </c>
      <c r="J13696" s="4">
        <v>45098</v>
      </c>
      <c r="K13696" s="3" t="s">
        <v>40</v>
      </c>
      <c r="L13696" s="3" t="s">
        <v>36</v>
      </c>
      <c r="M13696" s="3">
        <v>668.87</v>
      </c>
      <c r="N13696" s="3" t="s">
        <v>65</v>
      </c>
      <c r="O13696" s="3"/>
      <c r="P13696" s="5"/>
      <c r="Q13696" s="5"/>
      <c r="R13696" s="5"/>
      <c r="S13696" s="5"/>
      <c r="T13696" s="5"/>
      <c r="U13696" s="5"/>
      <c r="V13696" s="5"/>
      <c r="W13696" s="5"/>
      <c r="X13696" s="5"/>
      <c r="Y13696" s="5"/>
      <c r="Z13696" s="5"/>
      <c r="AA13696" s="5"/>
      <c r="AB13696" s="5"/>
      <c r="AC13696" s="5"/>
      <c r="AD13696" s="5"/>
    </row>
    <row r="13697" spans="1:30" ht="15.75" customHeight="1">
      <c r="A13697" s="3" t="s">
        <v>13745</v>
      </c>
      <c r="B13697" s="4" t="str">
        <f t="shared" si="159"/>
        <v>February</v>
      </c>
      <c r="C13697" s="3">
        <v>4193.29</v>
      </c>
      <c r="D13697" s="4">
        <v>44961</v>
      </c>
      <c r="E13697" s="3" t="s">
        <v>3</v>
      </c>
      <c r="F13697" s="3" t="s">
        <v>51</v>
      </c>
      <c r="G13697" s="3">
        <f t="shared" si="160"/>
        <v>419.32900000000001</v>
      </c>
      <c r="H13697" s="3">
        <f t="shared" si="161"/>
        <v>3773.9609999999998</v>
      </c>
      <c r="I13697" s="3">
        <v>4</v>
      </c>
      <c r="J13697" s="4">
        <v>44968</v>
      </c>
      <c r="K13697" s="3" t="s">
        <v>35</v>
      </c>
      <c r="L13697" s="3" t="s">
        <v>36</v>
      </c>
      <c r="M13697" s="3">
        <v>1054.72</v>
      </c>
      <c r="N13697" s="3" t="s">
        <v>52</v>
      </c>
      <c r="O13697" s="3"/>
      <c r="P13697" s="5"/>
      <c r="Q13697" s="5"/>
      <c r="R13697" s="5"/>
      <c r="S13697" s="5"/>
      <c r="T13697" s="5"/>
      <c r="U13697" s="5"/>
      <c r="V13697" s="5"/>
      <c r="W13697" s="5"/>
      <c r="X13697" s="5"/>
      <c r="Y13697" s="5"/>
      <c r="Z13697" s="5"/>
      <c r="AA13697" s="5"/>
      <c r="AB13697" s="5"/>
      <c r="AC13697" s="5"/>
      <c r="AD13697" s="5"/>
    </row>
    <row r="13698" spans="1:30" ht="15.75" customHeight="1">
      <c r="A13698" s="3" t="s">
        <v>13746</v>
      </c>
      <c r="B13698" s="4" t="str">
        <f t="shared" si="159"/>
        <v>August</v>
      </c>
      <c r="C13698" s="3">
        <v>2995.81</v>
      </c>
      <c r="D13698" s="4">
        <v>45531</v>
      </c>
      <c r="E13698" s="3" t="s">
        <v>3</v>
      </c>
      <c r="F13698" s="3" t="s">
        <v>51</v>
      </c>
      <c r="G13698" s="3">
        <f t="shared" si="160"/>
        <v>299.58100000000002</v>
      </c>
      <c r="H13698" s="3">
        <f t="shared" si="161"/>
        <v>2696.2289999999998</v>
      </c>
      <c r="I13698" s="3">
        <v>9</v>
      </c>
      <c r="J13698" s="4">
        <v>45532</v>
      </c>
      <c r="K13698" s="3" t="s">
        <v>40</v>
      </c>
      <c r="L13698" s="3" t="s">
        <v>45</v>
      </c>
      <c r="M13698" s="3">
        <v>551.98</v>
      </c>
      <c r="N13698" s="3" t="s">
        <v>46</v>
      </c>
      <c r="O13698" s="3"/>
      <c r="P13698" s="5"/>
      <c r="Q13698" s="5"/>
      <c r="R13698" s="5"/>
      <c r="S13698" s="5"/>
      <c r="T13698" s="5"/>
      <c r="U13698" s="5"/>
      <c r="V13698" s="5"/>
      <c r="W13698" s="5"/>
      <c r="X13698" s="5"/>
      <c r="Y13698" s="5"/>
      <c r="Z13698" s="5"/>
      <c r="AA13698" s="5"/>
      <c r="AB13698" s="5"/>
      <c r="AC13698" s="5"/>
      <c r="AD13698" s="5"/>
    </row>
    <row r="13699" spans="1:30" ht="15.75" customHeight="1">
      <c r="A13699" s="3" t="s">
        <v>13747</v>
      </c>
      <c r="B13699" s="4" t="str">
        <f t="shared" si="159"/>
        <v>August</v>
      </c>
      <c r="C13699" s="3">
        <v>2253.89</v>
      </c>
      <c r="D13699" s="4">
        <v>45156</v>
      </c>
      <c r="E13699" s="3" t="s">
        <v>4</v>
      </c>
      <c r="F13699" s="3" t="s">
        <v>39</v>
      </c>
      <c r="G13699" s="3">
        <f t="shared" si="160"/>
        <v>225.38900000000001</v>
      </c>
      <c r="H13699" s="3">
        <f t="shared" si="161"/>
        <v>2028.5009999999997</v>
      </c>
      <c r="I13699" s="3">
        <v>4</v>
      </c>
      <c r="J13699" s="4">
        <v>45160</v>
      </c>
      <c r="K13699" s="3" t="s">
        <v>35</v>
      </c>
      <c r="L13699" s="3" t="s">
        <v>36</v>
      </c>
      <c r="M13699" s="3">
        <v>500.37</v>
      </c>
      <c r="N13699" s="3" t="s">
        <v>42</v>
      </c>
      <c r="O13699" s="3"/>
      <c r="P13699" s="5"/>
      <c r="Q13699" s="5"/>
      <c r="R13699" s="5"/>
      <c r="S13699" s="5"/>
      <c r="T13699" s="5"/>
      <c r="U13699" s="5"/>
      <c r="V13699" s="5"/>
      <c r="W13699" s="5"/>
      <c r="X13699" s="5"/>
      <c r="Y13699" s="5"/>
      <c r="Z13699" s="5"/>
      <c r="AA13699" s="5"/>
      <c r="AB13699" s="5"/>
      <c r="AC13699" s="5"/>
      <c r="AD13699" s="5"/>
    </row>
    <row r="13700" spans="1:30" ht="15.75" customHeight="1">
      <c r="A13700" s="3" t="s">
        <v>13748</v>
      </c>
      <c r="B13700" s="4" t="str">
        <f t="shared" si="159"/>
        <v>October</v>
      </c>
      <c r="C13700" s="3">
        <v>1494.28</v>
      </c>
      <c r="D13700" s="4">
        <v>45216</v>
      </c>
      <c r="E13700" s="3" t="s">
        <v>4</v>
      </c>
      <c r="F13700" s="3" t="s">
        <v>44</v>
      </c>
      <c r="G13700" s="3">
        <f t="shared" si="160"/>
        <v>149.428</v>
      </c>
      <c r="H13700" s="3">
        <f t="shared" si="161"/>
        <v>1344.8519999999999</v>
      </c>
      <c r="I13700" s="3">
        <v>8</v>
      </c>
      <c r="J13700" s="4">
        <v>45222</v>
      </c>
      <c r="K13700" s="3" t="s">
        <v>35</v>
      </c>
      <c r="L13700" s="3" t="s">
        <v>36</v>
      </c>
      <c r="M13700" s="3">
        <v>203.49</v>
      </c>
      <c r="N13700" s="3" t="s">
        <v>52</v>
      </c>
      <c r="O13700" s="3"/>
      <c r="P13700" s="5"/>
      <c r="Q13700" s="5"/>
      <c r="R13700" s="5"/>
      <c r="S13700" s="5"/>
      <c r="T13700" s="5"/>
      <c r="U13700" s="5"/>
      <c r="V13700" s="5"/>
      <c r="W13700" s="5"/>
      <c r="X13700" s="5"/>
      <c r="Y13700" s="5"/>
      <c r="Z13700" s="5"/>
      <c r="AA13700" s="5"/>
      <c r="AB13700" s="5"/>
      <c r="AC13700" s="5"/>
      <c r="AD13700" s="5"/>
    </row>
    <row r="13701" spans="1:30" ht="15.75" customHeight="1">
      <c r="A13701" s="3" t="s">
        <v>13749</v>
      </c>
      <c r="B13701" s="4" t="str">
        <f t="shared" si="159"/>
        <v>March</v>
      </c>
      <c r="C13701" s="3">
        <v>1718.91</v>
      </c>
      <c r="D13701" s="4">
        <v>45352</v>
      </c>
      <c r="E13701" s="3" t="s">
        <v>5</v>
      </c>
      <c r="F13701" s="3" t="s">
        <v>54</v>
      </c>
      <c r="G13701" s="3">
        <f t="shared" si="160"/>
        <v>171.89100000000002</v>
      </c>
      <c r="H13701" s="3">
        <f t="shared" si="161"/>
        <v>1547.019</v>
      </c>
      <c r="I13701" s="3">
        <v>3</v>
      </c>
      <c r="J13701" s="4">
        <v>45353</v>
      </c>
      <c r="K13701" s="3" t="s">
        <v>35</v>
      </c>
      <c r="L13701" s="3" t="s">
        <v>45</v>
      </c>
      <c r="M13701" s="3">
        <v>148.31</v>
      </c>
      <c r="N13701" s="3" t="s">
        <v>65</v>
      </c>
      <c r="O13701" s="3"/>
      <c r="P13701" s="5"/>
      <c r="Q13701" s="5"/>
      <c r="R13701" s="5"/>
      <c r="S13701" s="5"/>
      <c r="T13701" s="5"/>
      <c r="U13701" s="5"/>
      <c r="V13701" s="5"/>
      <c r="W13701" s="5"/>
      <c r="X13701" s="5"/>
      <c r="Y13701" s="5"/>
      <c r="Z13701" s="5"/>
      <c r="AA13701" s="5"/>
      <c r="AB13701" s="5"/>
      <c r="AC13701" s="5"/>
      <c r="AD13701" s="5"/>
    </row>
    <row r="13702" spans="1:30" ht="15.75" customHeight="1">
      <c r="A13702" s="3" t="s">
        <v>13750</v>
      </c>
      <c r="B13702" s="4" t="str">
        <f t="shared" si="159"/>
        <v>August</v>
      </c>
      <c r="C13702" s="3">
        <v>1286.57</v>
      </c>
      <c r="D13702" s="4">
        <v>45530</v>
      </c>
      <c r="E13702" s="3" t="s">
        <v>4</v>
      </c>
      <c r="F13702" s="3" t="s">
        <v>51</v>
      </c>
      <c r="G13702" s="3">
        <f t="shared" si="160"/>
        <v>128.65700000000001</v>
      </c>
      <c r="H13702" s="3">
        <f t="shared" si="161"/>
        <v>1157.913</v>
      </c>
      <c r="I13702" s="3">
        <v>9</v>
      </c>
      <c r="J13702" s="4">
        <v>45531</v>
      </c>
      <c r="K13702" s="3" t="s">
        <v>49</v>
      </c>
      <c r="L13702" s="3" t="s">
        <v>41</v>
      </c>
      <c r="M13702" s="3">
        <v>113.25</v>
      </c>
      <c r="N13702" s="3" t="s">
        <v>46</v>
      </c>
      <c r="O13702" s="3"/>
      <c r="P13702" s="5"/>
      <c r="Q13702" s="5"/>
      <c r="R13702" s="5"/>
      <c r="S13702" s="5"/>
      <c r="T13702" s="5"/>
      <c r="U13702" s="5"/>
      <c r="V13702" s="5"/>
      <c r="W13702" s="5"/>
      <c r="X13702" s="5"/>
      <c r="Y13702" s="5"/>
      <c r="Z13702" s="5"/>
      <c r="AA13702" s="5"/>
      <c r="AB13702" s="5"/>
      <c r="AC13702" s="5"/>
      <c r="AD13702" s="5"/>
    </row>
    <row r="13703" spans="1:30" ht="15.75" customHeight="1">
      <c r="A13703" s="3" t="s">
        <v>13751</v>
      </c>
      <c r="B13703" s="4" t="str">
        <f t="shared" si="159"/>
        <v>November</v>
      </c>
      <c r="C13703" s="3">
        <v>1059.06</v>
      </c>
      <c r="D13703" s="4">
        <v>45617</v>
      </c>
      <c r="E13703" s="3" t="s">
        <v>2</v>
      </c>
      <c r="F13703" s="3" t="s">
        <v>39</v>
      </c>
      <c r="G13703" s="3">
        <f t="shared" si="160"/>
        <v>105.90600000000001</v>
      </c>
      <c r="H13703" s="3">
        <f t="shared" si="161"/>
        <v>953.154</v>
      </c>
      <c r="I13703" s="3">
        <v>4</v>
      </c>
      <c r="J13703" s="4">
        <v>45623</v>
      </c>
      <c r="K13703" s="3" t="s">
        <v>35</v>
      </c>
      <c r="L13703" s="3" t="s">
        <v>41</v>
      </c>
      <c r="M13703" s="3">
        <v>64.319999999999993</v>
      </c>
      <c r="N13703" s="3" t="s">
        <v>52</v>
      </c>
      <c r="O13703" s="3"/>
      <c r="P13703" s="5"/>
      <c r="Q13703" s="5"/>
      <c r="R13703" s="5"/>
      <c r="S13703" s="5"/>
      <c r="T13703" s="5"/>
      <c r="U13703" s="5"/>
      <c r="V13703" s="5"/>
      <c r="W13703" s="5"/>
      <c r="X13703" s="5"/>
      <c r="Y13703" s="5"/>
      <c r="Z13703" s="5"/>
      <c r="AA13703" s="5"/>
      <c r="AB13703" s="5"/>
      <c r="AC13703" s="5"/>
      <c r="AD13703" s="5"/>
    </row>
    <row r="13704" spans="1:30" ht="15.75" customHeight="1">
      <c r="A13704" s="3" t="s">
        <v>13752</v>
      </c>
      <c r="B13704" s="4" t="str">
        <f t="shared" si="159"/>
        <v>November</v>
      </c>
      <c r="C13704" s="3">
        <v>2985.44</v>
      </c>
      <c r="D13704" s="4">
        <v>45603</v>
      </c>
      <c r="E13704" s="3" t="s">
        <v>5</v>
      </c>
      <c r="F13704" s="3" t="s">
        <v>34</v>
      </c>
      <c r="G13704" s="3">
        <f t="shared" si="160"/>
        <v>298.54400000000004</v>
      </c>
      <c r="H13704" s="3">
        <f t="shared" si="161"/>
        <v>2686.8960000000002</v>
      </c>
      <c r="I13704" s="3">
        <v>8</v>
      </c>
      <c r="J13704" s="4">
        <v>45609</v>
      </c>
      <c r="K13704" s="3" t="s">
        <v>40</v>
      </c>
      <c r="L13704" s="3" t="s">
        <v>45</v>
      </c>
      <c r="M13704" s="3">
        <v>323.99</v>
      </c>
      <c r="N13704" s="3" t="s">
        <v>42</v>
      </c>
      <c r="O13704" s="3"/>
      <c r="P13704" s="5"/>
      <c r="Q13704" s="5"/>
      <c r="R13704" s="5"/>
      <c r="S13704" s="5"/>
      <c r="T13704" s="5"/>
      <c r="U13704" s="5"/>
      <c r="V13704" s="5"/>
      <c r="W13704" s="5"/>
      <c r="X13704" s="5"/>
      <c r="Y13704" s="5"/>
      <c r="Z13704" s="5"/>
      <c r="AA13704" s="5"/>
      <c r="AB13704" s="5"/>
      <c r="AC13704" s="5"/>
      <c r="AD13704" s="5"/>
    </row>
    <row r="13705" spans="1:30" ht="15.75" customHeight="1">
      <c r="A13705" s="3" t="s">
        <v>13753</v>
      </c>
      <c r="B13705" s="4" t="str">
        <f t="shared" si="159"/>
        <v>March</v>
      </c>
      <c r="C13705" s="3">
        <v>2595.9899999999998</v>
      </c>
      <c r="D13705" s="4">
        <v>44992</v>
      </c>
      <c r="E13705" s="3" t="s">
        <v>2</v>
      </c>
      <c r="F13705" s="3" t="s">
        <v>34</v>
      </c>
      <c r="G13705" s="3">
        <f t="shared" si="160"/>
        <v>259.59899999999999</v>
      </c>
      <c r="H13705" s="3">
        <f t="shared" si="161"/>
        <v>2336.3909999999996</v>
      </c>
      <c r="I13705" s="3">
        <v>2</v>
      </c>
      <c r="J13705" s="4">
        <v>44993</v>
      </c>
      <c r="K13705" s="3" t="s">
        <v>40</v>
      </c>
      <c r="L13705" s="3" t="s">
        <v>36</v>
      </c>
      <c r="M13705" s="3">
        <v>557.79999999999995</v>
      </c>
      <c r="N13705" s="3" t="s">
        <v>57</v>
      </c>
      <c r="O13705" s="3"/>
      <c r="P13705" s="5"/>
      <c r="Q13705" s="5"/>
      <c r="R13705" s="5"/>
      <c r="S13705" s="5"/>
      <c r="T13705" s="5"/>
      <c r="U13705" s="5"/>
      <c r="V13705" s="5"/>
      <c r="W13705" s="5"/>
      <c r="X13705" s="5"/>
      <c r="Y13705" s="5"/>
      <c r="Z13705" s="5"/>
      <c r="AA13705" s="5"/>
      <c r="AB13705" s="5"/>
      <c r="AC13705" s="5"/>
      <c r="AD13705" s="5"/>
    </row>
    <row r="13706" spans="1:30" ht="15.75" customHeight="1">
      <c r="A13706" s="3" t="s">
        <v>13754</v>
      </c>
      <c r="B13706" s="4" t="str">
        <f t="shared" si="159"/>
        <v>February</v>
      </c>
      <c r="C13706" s="3">
        <v>3700.68</v>
      </c>
      <c r="D13706" s="4">
        <v>44960</v>
      </c>
      <c r="E13706" s="3" t="s">
        <v>3</v>
      </c>
      <c r="F13706" s="3" t="s">
        <v>44</v>
      </c>
      <c r="G13706" s="3">
        <f t="shared" si="160"/>
        <v>370.06799999999998</v>
      </c>
      <c r="H13706" s="3">
        <f t="shared" si="161"/>
        <v>3330.6120000000001</v>
      </c>
      <c r="I13706" s="3">
        <v>7</v>
      </c>
      <c r="J13706" s="4">
        <v>44964</v>
      </c>
      <c r="K13706" s="3" t="s">
        <v>35</v>
      </c>
      <c r="L13706" s="3" t="s">
        <v>36</v>
      </c>
      <c r="M13706" s="3">
        <v>1025.8</v>
      </c>
      <c r="N13706" s="3" t="s">
        <v>57</v>
      </c>
      <c r="O13706" s="3"/>
      <c r="P13706" s="5"/>
      <c r="Q13706" s="5"/>
      <c r="R13706" s="5"/>
      <c r="S13706" s="5"/>
      <c r="T13706" s="5"/>
      <c r="U13706" s="5"/>
      <c r="V13706" s="5"/>
      <c r="W13706" s="5"/>
      <c r="X13706" s="5"/>
      <c r="Y13706" s="5"/>
      <c r="Z13706" s="5"/>
      <c r="AA13706" s="5"/>
      <c r="AB13706" s="5"/>
      <c r="AC13706" s="5"/>
      <c r="AD13706" s="5"/>
    </row>
    <row r="13707" spans="1:30" ht="15.75" customHeight="1">
      <c r="A13707" s="3" t="s">
        <v>13755</v>
      </c>
      <c r="B13707" s="4" t="str">
        <f t="shared" si="159"/>
        <v>August</v>
      </c>
      <c r="C13707" s="3">
        <v>1608.85</v>
      </c>
      <c r="D13707" s="4">
        <v>45158</v>
      </c>
      <c r="E13707" s="3" t="s">
        <v>2</v>
      </c>
      <c r="F13707" s="3" t="s">
        <v>51</v>
      </c>
      <c r="G13707" s="3">
        <f t="shared" si="160"/>
        <v>160.88499999999999</v>
      </c>
      <c r="H13707" s="3">
        <f t="shared" si="161"/>
        <v>1447.9649999999999</v>
      </c>
      <c r="I13707" s="3">
        <v>2</v>
      </c>
      <c r="J13707" s="4">
        <v>45164</v>
      </c>
      <c r="K13707" s="3" t="s">
        <v>49</v>
      </c>
      <c r="L13707" s="3" t="s">
        <v>45</v>
      </c>
      <c r="M13707" s="3">
        <v>399.38</v>
      </c>
      <c r="N13707" s="3" t="s">
        <v>42</v>
      </c>
      <c r="O13707" s="3"/>
      <c r="P13707" s="5"/>
      <c r="Q13707" s="5"/>
      <c r="R13707" s="5"/>
      <c r="S13707" s="5"/>
      <c r="T13707" s="5"/>
      <c r="U13707" s="5"/>
      <c r="V13707" s="5"/>
      <c r="W13707" s="5"/>
      <c r="X13707" s="5"/>
      <c r="Y13707" s="5"/>
      <c r="Z13707" s="5"/>
      <c r="AA13707" s="5"/>
      <c r="AB13707" s="5"/>
      <c r="AC13707" s="5"/>
      <c r="AD13707" s="5"/>
    </row>
    <row r="13708" spans="1:30" ht="15.75" customHeight="1">
      <c r="A13708" s="3" t="s">
        <v>13756</v>
      </c>
      <c r="B13708" s="4" t="str">
        <f t="shared" si="159"/>
        <v>October</v>
      </c>
      <c r="C13708" s="3">
        <v>2358.04</v>
      </c>
      <c r="D13708" s="4">
        <v>45592</v>
      </c>
      <c r="E13708" s="3" t="s">
        <v>3</v>
      </c>
      <c r="F13708" s="3" t="s">
        <v>54</v>
      </c>
      <c r="G13708" s="3">
        <f t="shared" si="160"/>
        <v>235.804</v>
      </c>
      <c r="H13708" s="3">
        <f t="shared" si="161"/>
        <v>2122.2359999999999</v>
      </c>
      <c r="I13708" s="3">
        <v>5</v>
      </c>
      <c r="J13708" s="4">
        <v>45594</v>
      </c>
      <c r="K13708" s="3" t="s">
        <v>40</v>
      </c>
      <c r="L13708" s="3" t="s">
        <v>41</v>
      </c>
      <c r="M13708" s="3">
        <v>569.72</v>
      </c>
      <c r="N13708" s="3" t="s">
        <v>46</v>
      </c>
      <c r="O13708" s="3"/>
      <c r="P13708" s="5"/>
      <c r="Q13708" s="5"/>
      <c r="R13708" s="5"/>
      <c r="S13708" s="5"/>
      <c r="T13708" s="5"/>
      <c r="U13708" s="5"/>
      <c r="V13708" s="5"/>
      <c r="W13708" s="5"/>
      <c r="X13708" s="5"/>
      <c r="Y13708" s="5"/>
      <c r="Z13708" s="5"/>
      <c r="AA13708" s="5"/>
      <c r="AB13708" s="5"/>
      <c r="AC13708" s="5"/>
      <c r="AD13708" s="5"/>
    </row>
    <row r="13709" spans="1:30" ht="15.75" customHeight="1">
      <c r="A13709" s="3" t="s">
        <v>13757</v>
      </c>
      <c r="B13709" s="4" t="str">
        <f t="shared" si="159"/>
        <v>November</v>
      </c>
      <c r="C13709" s="3">
        <v>3433.81</v>
      </c>
      <c r="D13709" s="4">
        <v>45258</v>
      </c>
      <c r="E13709" s="3" t="s">
        <v>2</v>
      </c>
      <c r="F13709" s="3" t="s">
        <v>51</v>
      </c>
      <c r="G13709" s="3">
        <f t="shared" si="160"/>
        <v>343.38100000000003</v>
      </c>
      <c r="H13709" s="3">
        <f t="shared" si="161"/>
        <v>3090.4290000000001</v>
      </c>
      <c r="I13709" s="3">
        <v>9</v>
      </c>
      <c r="J13709" s="4">
        <v>45265</v>
      </c>
      <c r="K13709" s="3" t="s">
        <v>40</v>
      </c>
      <c r="L13709" s="3" t="s">
        <v>36</v>
      </c>
      <c r="M13709" s="3">
        <v>952.37</v>
      </c>
      <c r="N13709" s="3" t="s">
        <v>37</v>
      </c>
      <c r="O13709" s="3"/>
      <c r="P13709" s="5"/>
      <c r="Q13709" s="5"/>
      <c r="R13709" s="5"/>
      <c r="S13709" s="5"/>
      <c r="T13709" s="5"/>
      <c r="U13709" s="5"/>
      <c r="V13709" s="5"/>
      <c r="W13709" s="5"/>
      <c r="X13709" s="5"/>
      <c r="Y13709" s="5"/>
      <c r="Z13709" s="5"/>
      <c r="AA13709" s="5"/>
      <c r="AB13709" s="5"/>
      <c r="AC13709" s="5"/>
      <c r="AD13709" s="5"/>
    </row>
    <row r="13710" spans="1:30" ht="15.75" customHeight="1">
      <c r="A13710" s="3" t="s">
        <v>13758</v>
      </c>
      <c r="B13710" s="4" t="str">
        <f t="shared" si="159"/>
        <v>November</v>
      </c>
      <c r="C13710" s="3">
        <v>4819.8500000000004</v>
      </c>
      <c r="D13710" s="4">
        <v>45614</v>
      </c>
      <c r="E13710" s="3" t="s">
        <v>3</v>
      </c>
      <c r="F13710" s="3" t="s">
        <v>34</v>
      </c>
      <c r="G13710" s="3">
        <f t="shared" si="160"/>
        <v>481.98500000000007</v>
      </c>
      <c r="H13710" s="3">
        <f t="shared" si="161"/>
        <v>4337.8650000000007</v>
      </c>
      <c r="I13710" s="3">
        <v>5</v>
      </c>
      <c r="J13710" s="4">
        <v>45617</v>
      </c>
      <c r="K13710" s="3" t="s">
        <v>35</v>
      </c>
      <c r="L13710" s="3" t="s">
        <v>41</v>
      </c>
      <c r="M13710" s="3">
        <v>515.61</v>
      </c>
      <c r="N13710" s="3" t="s">
        <v>65</v>
      </c>
      <c r="O13710" s="3"/>
      <c r="P13710" s="5"/>
      <c r="Q13710" s="5"/>
      <c r="R13710" s="5"/>
      <c r="S13710" s="5"/>
      <c r="T13710" s="5"/>
      <c r="U13710" s="5"/>
      <c r="V13710" s="5"/>
      <c r="W13710" s="5"/>
      <c r="X13710" s="5"/>
      <c r="Y13710" s="5"/>
      <c r="Z13710" s="5"/>
      <c r="AA13710" s="5"/>
      <c r="AB13710" s="5"/>
      <c r="AC13710" s="5"/>
      <c r="AD13710" s="5"/>
    </row>
    <row r="13711" spans="1:30" ht="15.75" customHeight="1">
      <c r="A13711" s="3" t="s">
        <v>13759</v>
      </c>
      <c r="B13711" s="4" t="str">
        <f t="shared" si="159"/>
        <v>May</v>
      </c>
      <c r="C13711" s="3">
        <v>1809.46</v>
      </c>
      <c r="D13711" s="4">
        <v>45053</v>
      </c>
      <c r="E13711" s="3" t="s">
        <v>4</v>
      </c>
      <c r="F13711" s="3" t="s">
        <v>51</v>
      </c>
      <c r="G13711" s="3">
        <f t="shared" si="160"/>
        <v>180.94600000000003</v>
      </c>
      <c r="H13711" s="3">
        <f t="shared" si="161"/>
        <v>1628.5140000000001</v>
      </c>
      <c r="I13711" s="3">
        <v>4</v>
      </c>
      <c r="J13711" s="4">
        <v>45055</v>
      </c>
      <c r="K13711" s="3" t="s">
        <v>35</v>
      </c>
      <c r="L13711" s="3" t="s">
        <v>41</v>
      </c>
      <c r="M13711" s="3">
        <v>117.15</v>
      </c>
      <c r="N13711" s="3" t="s">
        <v>65</v>
      </c>
      <c r="O13711" s="3"/>
      <c r="P13711" s="5"/>
      <c r="Q13711" s="5"/>
      <c r="R13711" s="5"/>
      <c r="S13711" s="5"/>
      <c r="T13711" s="5"/>
      <c r="U13711" s="5"/>
      <c r="V13711" s="5"/>
      <c r="W13711" s="5"/>
      <c r="X13711" s="5"/>
      <c r="Y13711" s="5"/>
      <c r="Z13711" s="5"/>
      <c r="AA13711" s="5"/>
      <c r="AB13711" s="5"/>
      <c r="AC13711" s="5"/>
      <c r="AD13711" s="5"/>
    </row>
    <row r="13712" spans="1:30" ht="15.75" customHeight="1">
      <c r="A13712" s="3" t="s">
        <v>13760</v>
      </c>
      <c r="B13712" s="4" t="str">
        <f t="shared" si="159"/>
        <v>May</v>
      </c>
      <c r="C13712" s="3">
        <v>1561.22</v>
      </c>
      <c r="D13712" s="4">
        <v>45051</v>
      </c>
      <c r="E13712" s="3" t="s">
        <v>2</v>
      </c>
      <c r="F13712" s="3" t="s">
        <v>34</v>
      </c>
      <c r="G13712" s="3">
        <f t="shared" si="160"/>
        <v>156.12200000000001</v>
      </c>
      <c r="H13712" s="3">
        <f t="shared" si="161"/>
        <v>1405.098</v>
      </c>
      <c r="I13712" s="3">
        <v>8</v>
      </c>
      <c r="J13712" s="4">
        <v>45056</v>
      </c>
      <c r="K13712" s="3" t="s">
        <v>49</v>
      </c>
      <c r="L13712" s="3" t="s">
        <v>45</v>
      </c>
      <c r="M13712" s="3">
        <v>241.98</v>
      </c>
      <c r="N13712" s="3" t="s">
        <v>46</v>
      </c>
      <c r="O13712" s="3"/>
      <c r="P13712" s="5"/>
      <c r="Q13712" s="5"/>
      <c r="R13712" s="5"/>
      <c r="S13712" s="5"/>
      <c r="T13712" s="5"/>
      <c r="U13712" s="5"/>
      <c r="V13712" s="5"/>
      <c r="W13712" s="5"/>
      <c r="X13712" s="5"/>
      <c r="Y13712" s="5"/>
      <c r="Z13712" s="5"/>
      <c r="AA13712" s="5"/>
      <c r="AB13712" s="5"/>
      <c r="AC13712" s="5"/>
      <c r="AD13712" s="5"/>
    </row>
    <row r="13713" spans="1:30" ht="15.75" customHeight="1">
      <c r="A13713" s="3" t="s">
        <v>13761</v>
      </c>
      <c r="B13713" s="4" t="str">
        <f t="shared" si="159"/>
        <v>January</v>
      </c>
      <c r="C13713" s="3">
        <v>2301.5100000000002</v>
      </c>
      <c r="D13713" s="4">
        <v>45294</v>
      </c>
      <c r="E13713" s="3" t="s">
        <v>3</v>
      </c>
      <c r="F13713" s="3" t="s">
        <v>39</v>
      </c>
      <c r="G13713" s="3">
        <f t="shared" si="160"/>
        <v>230.15100000000004</v>
      </c>
      <c r="H13713" s="3">
        <f t="shared" si="161"/>
        <v>2071.3590000000004</v>
      </c>
      <c r="I13713" s="3">
        <v>5</v>
      </c>
      <c r="J13713" s="4">
        <v>45296</v>
      </c>
      <c r="K13713" s="3" t="s">
        <v>35</v>
      </c>
      <c r="L13713" s="3" t="s">
        <v>36</v>
      </c>
      <c r="M13713" s="3">
        <v>331.78</v>
      </c>
      <c r="N13713" s="3" t="s">
        <v>42</v>
      </c>
      <c r="O13713" s="3"/>
      <c r="P13713" s="5"/>
      <c r="Q13713" s="5"/>
      <c r="R13713" s="5"/>
      <c r="S13713" s="5"/>
      <c r="T13713" s="5"/>
      <c r="U13713" s="5"/>
      <c r="V13713" s="5"/>
      <c r="W13713" s="5"/>
      <c r="X13713" s="5"/>
      <c r="Y13713" s="5"/>
      <c r="Z13713" s="5"/>
      <c r="AA13713" s="5"/>
      <c r="AB13713" s="5"/>
      <c r="AC13713" s="5"/>
      <c r="AD13713" s="5"/>
    </row>
    <row r="13714" spans="1:30" ht="15.75" customHeight="1">
      <c r="A13714" s="3" t="s">
        <v>13762</v>
      </c>
      <c r="B13714" s="4" t="str">
        <f t="shared" si="159"/>
        <v>March</v>
      </c>
      <c r="C13714" s="3">
        <v>3646.98</v>
      </c>
      <c r="D13714" s="4">
        <v>45005</v>
      </c>
      <c r="E13714" s="3" t="s">
        <v>2</v>
      </c>
      <c r="F13714" s="3" t="s">
        <v>39</v>
      </c>
      <c r="G13714" s="3">
        <f t="shared" si="160"/>
        <v>364.69800000000004</v>
      </c>
      <c r="H13714" s="3">
        <f t="shared" si="161"/>
        <v>3282.2820000000002</v>
      </c>
      <c r="I13714" s="3">
        <v>9</v>
      </c>
      <c r="J13714" s="4">
        <v>45012</v>
      </c>
      <c r="K13714" s="3" t="s">
        <v>35</v>
      </c>
      <c r="L13714" s="3" t="s">
        <v>45</v>
      </c>
      <c r="M13714" s="3">
        <v>727.02</v>
      </c>
      <c r="N13714" s="3" t="s">
        <v>37</v>
      </c>
      <c r="O13714" s="3"/>
      <c r="P13714" s="5"/>
      <c r="Q13714" s="5"/>
      <c r="R13714" s="5"/>
      <c r="S13714" s="5"/>
      <c r="T13714" s="5"/>
      <c r="U13714" s="5"/>
      <c r="V13714" s="5"/>
      <c r="W13714" s="5"/>
      <c r="X13714" s="5"/>
      <c r="Y13714" s="5"/>
      <c r="Z13714" s="5"/>
      <c r="AA13714" s="5"/>
      <c r="AB13714" s="5"/>
      <c r="AC13714" s="5"/>
      <c r="AD13714" s="5"/>
    </row>
    <row r="13715" spans="1:30" ht="15.75" customHeight="1">
      <c r="A13715" s="3" t="s">
        <v>13763</v>
      </c>
      <c r="B13715" s="4" t="str">
        <f t="shared" si="159"/>
        <v>January</v>
      </c>
      <c r="C13715" s="3">
        <v>4811.6000000000004</v>
      </c>
      <c r="D13715" s="4">
        <v>44936</v>
      </c>
      <c r="E13715" s="3" t="s">
        <v>5</v>
      </c>
      <c r="F13715" s="3" t="s">
        <v>34</v>
      </c>
      <c r="G13715" s="3">
        <f t="shared" si="160"/>
        <v>481.16000000000008</v>
      </c>
      <c r="H13715" s="3">
        <f t="shared" si="161"/>
        <v>4330.4400000000005</v>
      </c>
      <c r="I13715" s="3">
        <v>9</v>
      </c>
      <c r="J13715" s="4">
        <v>44942</v>
      </c>
      <c r="K13715" s="3" t="s">
        <v>40</v>
      </c>
      <c r="L13715" s="3" t="s">
        <v>36</v>
      </c>
      <c r="M13715" s="3">
        <v>821.3</v>
      </c>
      <c r="N13715" s="3" t="s">
        <v>65</v>
      </c>
      <c r="O13715" s="3"/>
      <c r="P13715" s="5"/>
      <c r="Q13715" s="5"/>
      <c r="R13715" s="5"/>
      <c r="S13715" s="5"/>
      <c r="T13715" s="5"/>
      <c r="U13715" s="5"/>
      <c r="V13715" s="5"/>
      <c r="W13715" s="5"/>
      <c r="X13715" s="5"/>
      <c r="Y13715" s="5"/>
      <c r="Z13715" s="5"/>
      <c r="AA13715" s="5"/>
      <c r="AB13715" s="5"/>
      <c r="AC13715" s="5"/>
      <c r="AD13715" s="5"/>
    </row>
    <row r="13716" spans="1:30" ht="15.75" customHeight="1">
      <c r="A13716" s="3" t="s">
        <v>13764</v>
      </c>
      <c r="B13716" s="4" t="str">
        <f t="shared" si="159"/>
        <v>July</v>
      </c>
      <c r="C13716" s="3">
        <v>2729.03</v>
      </c>
      <c r="D13716" s="4">
        <v>45474</v>
      </c>
      <c r="E13716" s="3" t="s">
        <v>4</v>
      </c>
      <c r="F13716" s="3" t="s">
        <v>54</v>
      </c>
      <c r="G13716" s="3">
        <f t="shared" si="160"/>
        <v>272.90300000000002</v>
      </c>
      <c r="H13716" s="3">
        <f t="shared" si="161"/>
        <v>2456.1270000000004</v>
      </c>
      <c r="I13716" s="3">
        <v>2</v>
      </c>
      <c r="J13716" s="4">
        <v>45477</v>
      </c>
      <c r="K13716" s="3" t="s">
        <v>35</v>
      </c>
      <c r="L13716" s="3" t="s">
        <v>41</v>
      </c>
      <c r="M13716" s="3">
        <v>646.99</v>
      </c>
      <c r="N13716" s="3" t="s">
        <v>42</v>
      </c>
      <c r="O13716" s="3"/>
      <c r="P13716" s="5"/>
      <c r="Q13716" s="5"/>
      <c r="R13716" s="5"/>
      <c r="S13716" s="5"/>
      <c r="T13716" s="5"/>
      <c r="U13716" s="5"/>
      <c r="V13716" s="5"/>
      <c r="W13716" s="5"/>
      <c r="X13716" s="5"/>
      <c r="Y13716" s="5"/>
      <c r="Z13716" s="5"/>
      <c r="AA13716" s="5"/>
      <c r="AB13716" s="5"/>
      <c r="AC13716" s="5"/>
      <c r="AD13716" s="5"/>
    </row>
    <row r="13717" spans="1:30" ht="15.75" customHeight="1">
      <c r="A13717" s="3" t="s">
        <v>13765</v>
      </c>
      <c r="B13717" s="4" t="str">
        <f t="shared" si="159"/>
        <v>June</v>
      </c>
      <c r="C13717" s="3">
        <v>4080.96</v>
      </c>
      <c r="D13717" s="4">
        <v>45094</v>
      </c>
      <c r="E13717" s="3" t="s">
        <v>3</v>
      </c>
      <c r="F13717" s="3" t="s">
        <v>54</v>
      </c>
      <c r="G13717" s="3">
        <f t="shared" si="160"/>
        <v>408.096</v>
      </c>
      <c r="H13717" s="3">
        <f t="shared" si="161"/>
        <v>3672.864</v>
      </c>
      <c r="I13717" s="3">
        <v>9</v>
      </c>
      <c r="J13717" s="4">
        <v>45101</v>
      </c>
      <c r="K13717" s="3" t="s">
        <v>40</v>
      </c>
      <c r="L13717" s="3" t="s">
        <v>45</v>
      </c>
      <c r="M13717" s="3">
        <v>1016.57</v>
      </c>
      <c r="N13717" s="3" t="s">
        <v>42</v>
      </c>
      <c r="O13717" s="3"/>
      <c r="P13717" s="5"/>
      <c r="Q13717" s="5"/>
      <c r="R13717" s="5"/>
      <c r="S13717" s="5"/>
      <c r="T13717" s="5"/>
      <c r="U13717" s="5"/>
      <c r="V13717" s="5"/>
      <c r="W13717" s="5"/>
      <c r="X13717" s="5"/>
      <c r="Y13717" s="5"/>
      <c r="Z13717" s="5"/>
      <c r="AA13717" s="5"/>
      <c r="AB13717" s="5"/>
      <c r="AC13717" s="5"/>
      <c r="AD13717" s="5"/>
    </row>
    <row r="13718" spans="1:30" ht="15.75" customHeight="1">
      <c r="A13718" s="3" t="s">
        <v>13766</v>
      </c>
      <c r="B13718" s="4" t="str">
        <f t="shared" si="159"/>
        <v>May</v>
      </c>
      <c r="C13718" s="3">
        <v>2375.56</v>
      </c>
      <c r="D13718" s="4">
        <v>45063</v>
      </c>
      <c r="E13718" s="3" t="s">
        <v>5</v>
      </c>
      <c r="F13718" s="3" t="s">
        <v>51</v>
      </c>
      <c r="G13718" s="3">
        <f t="shared" si="160"/>
        <v>237.55600000000001</v>
      </c>
      <c r="H13718" s="3">
        <f t="shared" si="161"/>
        <v>2138.0039999999999</v>
      </c>
      <c r="I13718" s="3">
        <v>8</v>
      </c>
      <c r="J13718" s="4">
        <v>45064</v>
      </c>
      <c r="K13718" s="3" t="s">
        <v>35</v>
      </c>
      <c r="L13718" s="3" t="s">
        <v>36</v>
      </c>
      <c r="M13718" s="3">
        <v>461.5</v>
      </c>
      <c r="N13718" s="3" t="s">
        <v>37</v>
      </c>
      <c r="O13718" s="3"/>
      <c r="P13718" s="5"/>
      <c r="Q13718" s="5"/>
      <c r="R13718" s="5"/>
      <c r="S13718" s="5"/>
      <c r="T13718" s="5"/>
      <c r="U13718" s="5"/>
      <c r="V13718" s="5"/>
      <c r="W13718" s="5"/>
      <c r="X13718" s="5"/>
      <c r="Y13718" s="5"/>
      <c r="Z13718" s="5"/>
      <c r="AA13718" s="5"/>
      <c r="AB13718" s="5"/>
      <c r="AC13718" s="5"/>
      <c r="AD13718" s="5"/>
    </row>
    <row r="13719" spans="1:30" ht="15.75" customHeight="1">
      <c r="A13719" s="3" t="s">
        <v>13767</v>
      </c>
      <c r="B13719" s="4" t="str">
        <f t="shared" si="159"/>
        <v>June</v>
      </c>
      <c r="C13719" s="3">
        <v>295.3</v>
      </c>
      <c r="D13719" s="4">
        <v>45107</v>
      </c>
      <c r="E13719" s="3" t="s">
        <v>2</v>
      </c>
      <c r="F13719" s="3" t="s">
        <v>34</v>
      </c>
      <c r="G13719" s="3">
        <f t="shared" si="160"/>
        <v>29.53</v>
      </c>
      <c r="H13719" s="3">
        <f t="shared" si="161"/>
        <v>265.77</v>
      </c>
      <c r="I13719" s="3">
        <v>7</v>
      </c>
      <c r="J13719" s="4">
        <v>45109</v>
      </c>
      <c r="K13719" s="3" t="s">
        <v>49</v>
      </c>
      <c r="L13719" s="3" t="s">
        <v>45</v>
      </c>
      <c r="M13719" s="3">
        <v>30.11</v>
      </c>
      <c r="N13719" s="3" t="s">
        <v>37</v>
      </c>
      <c r="O13719" s="3"/>
      <c r="P13719" s="5"/>
      <c r="Q13719" s="5"/>
      <c r="R13719" s="5"/>
      <c r="S13719" s="5"/>
      <c r="T13719" s="5"/>
      <c r="U13719" s="5"/>
      <c r="V13719" s="5"/>
      <c r="W13719" s="5"/>
      <c r="X13719" s="5"/>
      <c r="Y13719" s="5"/>
      <c r="Z13719" s="5"/>
      <c r="AA13719" s="5"/>
      <c r="AB13719" s="5"/>
      <c r="AC13719" s="5"/>
      <c r="AD13719" s="5"/>
    </row>
    <row r="13720" spans="1:30" ht="15.75" customHeight="1">
      <c r="A13720" s="3" t="s">
        <v>13768</v>
      </c>
      <c r="B13720" s="4" t="str">
        <f t="shared" si="159"/>
        <v>December</v>
      </c>
      <c r="C13720" s="3">
        <v>4481.6400000000003</v>
      </c>
      <c r="D13720" s="4">
        <v>45647</v>
      </c>
      <c r="E13720" s="3" t="s">
        <v>5</v>
      </c>
      <c r="F13720" s="3" t="s">
        <v>44</v>
      </c>
      <c r="G13720" s="3">
        <f t="shared" si="160"/>
        <v>448.16400000000004</v>
      </c>
      <c r="H13720" s="3">
        <f t="shared" si="161"/>
        <v>4033.4760000000001</v>
      </c>
      <c r="I13720" s="3">
        <v>6</v>
      </c>
      <c r="J13720" s="4">
        <v>45654</v>
      </c>
      <c r="K13720" s="3" t="s">
        <v>40</v>
      </c>
      <c r="L13720" s="3" t="s">
        <v>45</v>
      </c>
      <c r="M13720" s="3">
        <v>1208.31</v>
      </c>
      <c r="N13720" s="3" t="s">
        <v>42</v>
      </c>
      <c r="O13720" s="3"/>
      <c r="P13720" s="5"/>
      <c r="Q13720" s="5"/>
      <c r="R13720" s="5"/>
      <c r="S13720" s="5"/>
      <c r="T13720" s="5"/>
      <c r="U13720" s="5"/>
      <c r="V13720" s="5"/>
      <c r="W13720" s="5"/>
      <c r="X13720" s="5"/>
      <c r="Y13720" s="5"/>
      <c r="Z13720" s="5"/>
      <c r="AA13720" s="5"/>
      <c r="AB13720" s="5"/>
      <c r="AC13720" s="5"/>
      <c r="AD13720" s="5"/>
    </row>
    <row r="13721" spans="1:30" ht="15.75" customHeight="1">
      <c r="A13721" s="3" t="s">
        <v>13769</v>
      </c>
      <c r="B13721" s="4" t="str">
        <f t="shared" si="159"/>
        <v>March</v>
      </c>
      <c r="C13721" s="3">
        <v>1520.4</v>
      </c>
      <c r="D13721" s="4">
        <v>45380</v>
      </c>
      <c r="E13721" s="3" t="s">
        <v>2</v>
      </c>
      <c r="F13721" s="3" t="s">
        <v>54</v>
      </c>
      <c r="G13721" s="3">
        <f t="shared" si="160"/>
        <v>152.04000000000002</v>
      </c>
      <c r="H13721" s="3">
        <f t="shared" si="161"/>
        <v>1368.3600000000001</v>
      </c>
      <c r="I13721" s="3">
        <v>4</v>
      </c>
      <c r="J13721" s="4">
        <v>45384</v>
      </c>
      <c r="K13721" s="3" t="s">
        <v>49</v>
      </c>
      <c r="L13721" s="3" t="s">
        <v>45</v>
      </c>
      <c r="M13721" s="3">
        <v>176.49</v>
      </c>
      <c r="N13721" s="3" t="s">
        <v>46</v>
      </c>
      <c r="O13721" s="3"/>
      <c r="P13721" s="5"/>
      <c r="Q13721" s="5"/>
      <c r="R13721" s="5"/>
      <c r="S13721" s="5"/>
      <c r="T13721" s="5"/>
      <c r="U13721" s="5"/>
      <c r="V13721" s="5"/>
      <c r="W13721" s="5"/>
      <c r="X13721" s="5"/>
      <c r="Y13721" s="5"/>
      <c r="Z13721" s="5"/>
      <c r="AA13721" s="5"/>
      <c r="AB13721" s="5"/>
      <c r="AC13721" s="5"/>
      <c r="AD13721" s="5"/>
    </row>
    <row r="13722" spans="1:30" ht="15.75" customHeight="1">
      <c r="A13722" s="3" t="s">
        <v>13770</v>
      </c>
      <c r="B13722" s="4" t="str">
        <f t="shared" si="159"/>
        <v>March</v>
      </c>
      <c r="C13722" s="3">
        <v>779.46</v>
      </c>
      <c r="D13722" s="4">
        <v>45012</v>
      </c>
      <c r="E13722" s="3" t="s">
        <v>4</v>
      </c>
      <c r="F13722" s="3" t="s">
        <v>54</v>
      </c>
      <c r="G13722" s="3">
        <f t="shared" si="160"/>
        <v>77.946000000000012</v>
      </c>
      <c r="H13722" s="3">
        <f t="shared" si="161"/>
        <v>701.51400000000001</v>
      </c>
      <c r="I13722" s="3">
        <v>7</v>
      </c>
      <c r="J13722" s="4">
        <v>45018</v>
      </c>
      <c r="K13722" s="3" t="s">
        <v>40</v>
      </c>
      <c r="L13722" s="3" t="s">
        <v>36</v>
      </c>
      <c r="M13722" s="3">
        <v>188.12</v>
      </c>
      <c r="N13722" s="3" t="s">
        <v>52</v>
      </c>
      <c r="O13722" s="3"/>
      <c r="P13722" s="5"/>
      <c r="Q13722" s="5"/>
      <c r="R13722" s="5"/>
      <c r="S13722" s="5"/>
      <c r="T13722" s="5"/>
      <c r="U13722" s="5"/>
      <c r="V13722" s="5"/>
      <c r="W13722" s="5"/>
      <c r="X13722" s="5"/>
      <c r="Y13722" s="5"/>
      <c r="Z13722" s="5"/>
      <c r="AA13722" s="5"/>
      <c r="AB13722" s="5"/>
      <c r="AC13722" s="5"/>
      <c r="AD13722" s="5"/>
    </row>
    <row r="13723" spans="1:30" ht="15.75" customHeight="1">
      <c r="A13723" s="3" t="s">
        <v>13771</v>
      </c>
      <c r="B13723" s="4" t="str">
        <f t="shared" si="159"/>
        <v>December</v>
      </c>
      <c r="C13723" s="3">
        <v>4981.1899999999996</v>
      </c>
      <c r="D13723" s="4">
        <v>45646</v>
      </c>
      <c r="E13723" s="3" t="s">
        <v>5</v>
      </c>
      <c r="F13723" s="3" t="s">
        <v>39</v>
      </c>
      <c r="G13723" s="3">
        <f t="shared" si="160"/>
        <v>498.11899999999997</v>
      </c>
      <c r="H13723" s="3">
        <f t="shared" si="161"/>
        <v>4483.0709999999999</v>
      </c>
      <c r="I13723" s="3">
        <v>6</v>
      </c>
      <c r="J13723" s="4">
        <v>45651</v>
      </c>
      <c r="K13723" s="3" t="s">
        <v>40</v>
      </c>
      <c r="L13723" s="3" t="s">
        <v>41</v>
      </c>
      <c r="M13723" s="3">
        <v>881.72</v>
      </c>
      <c r="N13723" s="3" t="s">
        <v>42</v>
      </c>
      <c r="O13723" s="3"/>
      <c r="P13723" s="5"/>
      <c r="Q13723" s="5"/>
      <c r="R13723" s="5"/>
      <c r="S13723" s="5"/>
      <c r="T13723" s="5"/>
      <c r="U13723" s="5"/>
      <c r="V13723" s="5"/>
      <c r="W13723" s="5"/>
      <c r="X13723" s="5"/>
      <c r="Y13723" s="5"/>
      <c r="Z13723" s="5"/>
      <c r="AA13723" s="5"/>
      <c r="AB13723" s="5"/>
      <c r="AC13723" s="5"/>
      <c r="AD13723" s="5"/>
    </row>
    <row r="13724" spans="1:30" ht="15.75" customHeight="1">
      <c r="A13724" s="3" t="s">
        <v>13772</v>
      </c>
      <c r="B13724" s="4" t="str">
        <f t="shared" si="159"/>
        <v>August</v>
      </c>
      <c r="C13724" s="3">
        <v>1802.26</v>
      </c>
      <c r="D13724" s="4">
        <v>45140</v>
      </c>
      <c r="E13724" s="3" t="s">
        <v>4</v>
      </c>
      <c r="F13724" s="3" t="s">
        <v>54</v>
      </c>
      <c r="G13724" s="3">
        <f t="shared" si="160"/>
        <v>180.226</v>
      </c>
      <c r="H13724" s="3">
        <f t="shared" si="161"/>
        <v>1622.0340000000001</v>
      </c>
      <c r="I13724" s="3">
        <v>8</v>
      </c>
      <c r="J13724" s="4">
        <v>45141</v>
      </c>
      <c r="K13724" s="3" t="s">
        <v>49</v>
      </c>
      <c r="L13724" s="3" t="s">
        <v>36</v>
      </c>
      <c r="M13724" s="3">
        <v>340.95</v>
      </c>
      <c r="N13724" s="3" t="s">
        <v>65</v>
      </c>
      <c r="O13724" s="3"/>
      <c r="P13724" s="5"/>
      <c r="Q13724" s="5"/>
      <c r="R13724" s="5"/>
      <c r="S13724" s="5"/>
      <c r="T13724" s="5"/>
      <c r="U13724" s="5"/>
      <c r="V13724" s="5"/>
      <c r="W13724" s="5"/>
      <c r="X13724" s="5"/>
      <c r="Y13724" s="5"/>
      <c r="Z13724" s="5"/>
      <c r="AA13724" s="5"/>
      <c r="AB13724" s="5"/>
      <c r="AC13724" s="5"/>
      <c r="AD13724" s="5"/>
    </row>
    <row r="13725" spans="1:30" ht="15.75" customHeight="1">
      <c r="A13725" s="3" t="s">
        <v>13773</v>
      </c>
      <c r="B13725" s="4" t="str">
        <f t="shared" si="159"/>
        <v>November</v>
      </c>
      <c r="C13725" s="3">
        <v>769.04</v>
      </c>
      <c r="D13725" s="4">
        <v>45235</v>
      </c>
      <c r="E13725" s="3" t="s">
        <v>3</v>
      </c>
      <c r="F13725" s="3" t="s">
        <v>54</v>
      </c>
      <c r="G13725" s="3">
        <f t="shared" si="160"/>
        <v>76.903999999999996</v>
      </c>
      <c r="H13725" s="3">
        <f t="shared" si="161"/>
        <v>692.13599999999997</v>
      </c>
      <c r="I13725" s="3">
        <v>1</v>
      </c>
      <c r="J13725" s="4">
        <v>45236</v>
      </c>
      <c r="K13725" s="3" t="s">
        <v>35</v>
      </c>
      <c r="L13725" s="3" t="s">
        <v>41</v>
      </c>
      <c r="M13725" s="3">
        <v>69.44</v>
      </c>
      <c r="N13725" s="3" t="s">
        <v>37</v>
      </c>
      <c r="O13725" s="3"/>
      <c r="P13725" s="5"/>
      <c r="Q13725" s="5"/>
      <c r="R13725" s="5"/>
      <c r="S13725" s="5"/>
      <c r="T13725" s="5"/>
      <c r="U13725" s="5"/>
      <c r="V13725" s="5"/>
      <c r="W13725" s="5"/>
      <c r="X13725" s="5"/>
      <c r="Y13725" s="5"/>
      <c r="Z13725" s="5"/>
      <c r="AA13725" s="5"/>
      <c r="AB13725" s="5"/>
      <c r="AC13725" s="5"/>
      <c r="AD13725" s="5"/>
    </row>
    <row r="13726" spans="1:30" ht="15.75" customHeight="1">
      <c r="A13726" s="3" t="s">
        <v>13774</v>
      </c>
      <c r="B13726" s="4" t="str">
        <f t="shared" si="159"/>
        <v>June</v>
      </c>
      <c r="C13726" s="3">
        <v>1626.56</v>
      </c>
      <c r="D13726" s="4">
        <v>45093</v>
      </c>
      <c r="E13726" s="3" t="s">
        <v>2</v>
      </c>
      <c r="F13726" s="3" t="s">
        <v>54</v>
      </c>
      <c r="G13726" s="3">
        <f t="shared" si="160"/>
        <v>162.65600000000001</v>
      </c>
      <c r="H13726" s="3">
        <f t="shared" si="161"/>
        <v>1463.904</v>
      </c>
      <c r="I13726" s="3">
        <v>3</v>
      </c>
      <c r="J13726" s="4">
        <v>45094</v>
      </c>
      <c r="K13726" s="3" t="s">
        <v>35</v>
      </c>
      <c r="L13726" s="3" t="s">
        <v>45</v>
      </c>
      <c r="M13726" s="3">
        <v>313.36</v>
      </c>
      <c r="N13726" s="3" t="s">
        <v>57</v>
      </c>
      <c r="O13726" s="3"/>
      <c r="P13726" s="5"/>
      <c r="Q13726" s="5"/>
      <c r="R13726" s="5"/>
      <c r="S13726" s="5"/>
      <c r="T13726" s="5"/>
      <c r="U13726" s="5"/>
      <c r="V13726" s="5"/>
      <c r="W13726" s="5"/>
      <c r="X13726" s="5"/>
      <c r="Y13726" s="5"/>
      <c r="Z13726" s="5"/>
      <c r="AA13726" s="5"/>
      <c r="AB13726" s="5"/>
      <c r="AC13726" s="5"/>
      <c r="AD13726" s="5"/>
    </row>
    <row r="13727" spans="1:30" ht="15.75" customHeight="1">
      <c r="A13727" s="3" t="s">
        <v>13775</v>
      </c>
      <c r="B13727" s="4" t="str">
        <f t="shared" si="159"/>
        <v>November</v>
      </c>
      <c r="C13727" s="3">
        <v>2617.8000000000002</v>
      </c>
      <c r="D13727" s="4">
        <v>45243</v>
      </c>
      <c r="E13727" s="3" t="s">
        <v>2</v>
      </c>
      <c r="F13727" s="3" t="s">
        <v>34</v>
      </c>
      <c r="G13727" s="3">
        <f t="shared" si="160"/>
        <v>261.78000000000003</v>
      </c>
      <c r="H13727" s="3">
        <f t="shared" si="161"/>
        <v>2356.02</v>
      </c>
      <c r="I13727" s="3">
        <v>8</v>
      </c>
      <c r="J13727" s="4">
        <v>45245</v>
      </c>
      <c r="K13727" s="3" t="s">
        <v>40</v>
      </c>
      <c r="L13727" s="3" t="s">
        <v>41</v>
      </c>
      <c r="M13727" s="3">
        <v>677.16</v>
      </c>
      <c r="N13727" s="3" t="s">
        <v>65</v>
      </c>
      <c r="O13727" s="3"/>
      <c r="P13727" s="5"/>
      <c r="Q13727" s="5"/>
      <c r="R13727" s="5"/>
      <c r="S13727" s="5"/>
      <c r="T13727" s="5"/>
      <c r="U13727" s="5"/>
      <c r="V13727" s="5"/>
      <c r="W13727" s="5"/>
      <c r="X13727" s="5"/>
      <c r="Y13727" s="5"/>
      <c r="Z13727" s="5"/>
      <c r="AA13727" s="5"/>
      <c r="AB13727" s="5"/>
      <c r="AC13727" s="5"/>
      <c r="AD13727" s="5"/>
    </row>
    <row r="13728" spans="1:30" ht="15.75" customHeight="1">
      <c r="A13728" s="3" t="s">
        <v>13776</v>
      </c>
      <c r="B13728" s="4" t="str">
        <f t="shared" si="159"/>
        <v>February</v>
      </c>
      <c r="C13728" s="3">
        <v>530.99</v>
      </c>
      <c r="D13728" s="4">
        <v>44978</v>
      </c>
      <c r="E13728" s="3" t="s">
        <v>4</v>
      </c>
      <c r="F13728" s="3" t="s">
        <v>34</v>
      </c>
      <c r="G13728" s="3">
        <f t="shared" si="160"/>
        <v>53.099000000000004</v>
      </c>
      <c r="H13728" s="3">
        <f t="shared" si="161"/>
        <v>477.89100000000002</v>
      </c>
      <c r="I13728" s="3">
        <v>2</v>
      </c>
      <c r="J13728" s="4">
        <v>44982</v>
      </c>
      <c r="K13728" s="3" t="s">
        <v>49</v>
      </c>
      <c r="L13728" s="3" t="s">
        <v>45</v>
      </c>
      <c r="M13728" s="3">
        <v>84.57</v>
      </c>
      <c r="N13728" s="3" t="s">
        <v>46</v>
      </c>
      <c r="O13728" s="3"/>
      <c r="P13728" s="5"/>
      <c r="Q13728" s="5"/>
      <c r="R13728" s="5"/>
      <c r="S13728" s="5"/>
      <c r="T13728" s="5"/>
      <c r="U13728" s="5"/>
      <c r="V13728" s="5"/>
      <c r="W13728" s="5"/>
      <c r="X13728" s="5"/>
      <c r="Y13728" s="5"/>
      <c r="Z13728" s="5"/>
      <c r="AA13728" s="5"/>
      <c r="AB13728" s="5"/>
      <c r="AC13728" s="5"/>
      <c r="AD13728" s="5"/>
    </row>
    <row r="13729" spans="1:30" ht="15.75" customHeight="1">
      <c r="A13729" s="3" t="s">
        <v>13777</v>
      </c>
      <c r="B13729" s="4" t="str">
        <f t="shared" si="159"/>
        <v>July</v>
      </c>
      <c r="C13729" s="3">
        <v>1827.84</v>
      </c>
      <c r="D13729" s="4">
        <v>45122</v>
      </c>
      <c r="E13729" s="3" t="s">
        <v>4</v>
      </c>
      <c r="F13729" s="3" t="s">
        <v>39</v>
      </c>
      <c r="G13729" s="3">
        <f t="shared" si="160"/>
        <v>182.78399999999999</v>
      </c>
      <c r="H13729" s="3">
        <f t="shared" si="161"/>
        <v>1645.056</v>
      </c>
      <c r="I13729" s="3">
        <v>9</v>
      </c>
      <c r="J13729" s="4">
        <v>45129</v>
      </c>
      <c r="K13729" s="3" t="s">
        <v>35</v>
      </c>
      <c r="L13729" s="3" t="s">
        <v>36</v>
      </c>
      <c r="M13729" s="3">
        <v>239.26</v>
      </c>
      <c r="N13729" s="3" t="s">
        <v>65</v>
      </c>
      <c r="O13729" s="3"/>
      <c r="P13729" s="5"/>
      <c r="Q13729" s="5"/>
      <c r="R13729" s="5"/>
      <c r="S13729" s="5"/>
      <c r="T13729" s="5"/>
      <c r="U13729" s="5"/>
      <c r="V13729" s="5"/>
      <c r="W13729" s="5"/>
      <c r="X13729" s="5"/>
      <c r="Y13729" s="5"/>
      <c r="Z13729" s="5"/>
      <c r="AA13729" s="5"/>
      <c r="AB13729" s="5"/>
      <c r="AC13729" s="5"/>
      <c r="AD13729" s="5"/>
    </row>
    <row r="13730" spans="1:30" ht="15.75" customHeight="1">
      <c r="A13730" s="3" t="s">
        <v>13778</v>
      </c>
      <c r="B13730" s="4" t="str">
        <f t="shared" si="159"/>
        <v>December</v>
      </c>
      <c r="C13730" s="3">
        <v>3377.4</v>
      </c>
      <c r="D13730" s="4">
        <v>45634</v>
      </c>
      <c r="E13730" s="3" t="s">
        <v>3</v>
      </c>
      <c r="F13730" s="3" t="s">
        <v>51</v>
      </c>
      <c r="G13730" s="3">
        <f t="shared" si="160"/>
        <v>337.74</v>
      </c>
      <c r="H13730" s="3">
        <f t="shared" si="161"/>
        <v>3039.66</v>
      </c>
      <c r="I13730" s="3">
        <v>2</v>
      </c>
      <c r="J13730" s="4">
        <v>45640</v>
      </c>
      <c r="K13730" s="3" t="s">
        <v>35</v>
      </c>
      <c r="L13730" s="3" t="s">
        <v>45</v>
      </c>
      <c r="M13730" s="3">
        <v>396.01</v>
      </c>
      <c r="N13730" s="3" t="s">
        <v>46</v>
      </c>
      <c r="O13730" s="3"/>
      <c r="P13730" s="5"/>
      <c r="Q13730" s="5"/>
      <c r="R13730" s="5"/>
      <c r="S13730" s="5"/>
      <c r="T13730" s="5"/>
      <c r="U13730" s="5"/>
      <c r="V13730" s="5"/>
      <c r="W13730" s="5"/>
      <c r="X13730" s="5"/>
      <c r="Y13730" s="5"/>
      <c r="Z13730" s="5"/>
      <c r="AA13730" s="5"/>
      <c r="AB13730" s="5"/>
      <c r="AC13730" s="5"/>
      <c r="AD13730" s="5"/>
    </row>
    <row r="13731" spans="1:30" ht="15.75" customHeight="1">
      <c r="A13731" s="3" t="s">
        <v>13779</v>
      </c>
      <c r="B13731" s="4" t="str">
        <f t="shared" si="159"/>
        <v>December</v>
      </c>
      <c r="C13731" s="3">
        <v>4588.07</v>
      </c>
      <c r="D13731" s="4">
        <v>45639</v>
      </c>
      <c r="E13731" s="3" t="s">
        <v>5</v>
      </c>
      <c r="F13731" s="3" t="s">
        <v>54</v>
      </c>
      <c r="G13731" s="3">
        <f t="shared" si="160"/>
        <v>458.80700000000002</v>
      </c>
      <c r="H13731" s="3">
        <f t="shared" si="161"/>
        <v>4129.2629999999999</v>
      </c>
      <c r="I13731" s="3">
        <v>9</v>
      </c>
      <c r="J13731" s="4">
        <v>45645</v>
      </c>
      <c r="K13731" s="3" t="s">
        <v>35</v>
      </c>
      <c r="L13731" s="3" t="s">
        <v>41</v>
      </c>
      <c r="M13731" s="3">
        <v>770.97</v>
      </c>
      <c r="N13731" s="3" t="s">
        <v>65</v>
      </c>
      <c r="O13731" s="3"/>
      <c r="P13731" s="5"/>
      <c r="Q13731" s="5"/>
      <c r="R13731" s="5"/>
      <c r="S13731" s="5"/>
      <c r="T13731" s="5"/>
      <c r="U13731" s="5"/>
      <c r="V13731" s="5"/>
      <c r="W13731" s="5"/>
      <c r="X13731" s="5"/>
      <c r="Y13731" s="5"/>
      <c r="Z13731" s="5"/>
      <c r="AA13731" s="5"/>
      <c r="AB13731" s="5"/>
      <c r="AC13731" s="5"/>
      <c r="AD13731" s="5"/>
    </row>
    <row r="13732" spans="1:30" ht="15.75" customHeight="1">
      <c r="A13732" s="3" t="s">
        <v>13780</v>
      </c>
      <c r="B13732" s="4" t="str">
        <f t="shared" si="159"/>
        <v>July</v>
      </c>
      <c r="C13732" s="3">
        <v>2047.44</v>
      </c>
      <c r="D13732" s="4">
        <v>45132</v>
      </c>
      <c r="E13732" s="3" t="s">
        <v>2</v>
      </c>
      <c r="F13732" s="3" t="s">
        <v>51</v>
      </c>
      <c r="G13732" s="3">
        <f t="shared" si="160"/>
        <v>204.74400000000003</v>
      </c>
      <c r="H13732" s="3">
        <f t="shared" si="161"/>
        <v>1842.6959999999999</v>
      </c>
      <c r="I13732" s="3">
        <v>7</v>
      </c>
      <c r="J13732" s="4">
        <v>45135</v>
      </c>
      <c r="K13732" s="3" t="s">
        <v>49</v>
      </c>
      <c r="L13732" s="3" t="s">
        <v>41</v>
      </c>
      <c r="M13732" s="3">
        <v>228.54</v>
      </c>
      <c r="N13732" s="3" t="s">
        <v>57</v>
      </c>
      <c r="O13732" s="3"/>
      <c r="P13732" s="5"/>
      <c r="Q13732" s="5"/>
      <c r="R13732" s="5"/>
      <c r="S13732" s="5"/>
      <c r="T13732" s="5"/>
      <c r="U13732" s="5"/>
      <c r="V13732" s="5"/>
      <c r="W13732" s="5"/>
      <c r="X13732" s="5"/>
      <c r="Y13732" s="5"/>
      <c r="Z13732" s="5"/>
      <c r="AA13732" s="5"/>
      <c r="AB13732" s="5"/>
      <c r="AC13732" s="5"/>
      <c r="AD13732" s="5"/>
    </row>
    <row r="13733" spans="1:30" ht="15.75" customHeight="1">
      <c r="A13733" s="3" t="s">
        <v>13781</v>
      </c>
      <c r="B13733" s="4" t="str">
        <f t="shared" si="159"/>
        <v>November</v>
      </c>
      <c r="C13733" s="3">
        <v>2866.36</v>
      </c>
      <c r="D13733" s="4">
        <v>45608</v>
      </c>
      <c r="E13733" s="3" t="s">
        <v>2</v>
      </c>
      <c r="F13733" s="3" t="s">
        <v>34</v>
      </c>
      <c r="G13733" s="3">
        <f t="shared" si="160"/>
        <v>286.63600000000002</v>
      </c>
      <c r="H13733" s="3">
        <f t="shared" si="161"/>
        <v>2579.7240000000002</v>
      </c>
      <c r="I13733" s="3">
        <v>4</v>
      </c>
      <c r="J13733" s="4">
        <v>45613</v>
      </c>
      <c r="K13733" s="3" t="s">
        <v>35</v>
      </c>
      <c r="L13733" s="3" t="s">
        <v>45</v>
      </c>
      <c r="M13733" s="3">
        <v>457.68</v>
      </c>
      <c r="N13733" s="3" t="s">
        <v>52</v>
      </c>
      <c r="O13733" s="3"/>
      <c r="P13733" s="5"/>
      <c r="Q13733" s="5"/>
      <c r="R13733" s="5"/>
      <c r="S13733" s="5"/>
      <c r="T13733" s="5"/>
      <c r="U13733" s="5"/>
      <c r="V13733" s="5"/>
      <c r="W13733" s="5"/>
      <c r="X13733" s="5"/>
      <c r="Y13733" s="5"/>
      <c r="Z13733" s="5"/>
      <c r="AA13733" s="5"/>
      <c r="AB13733" s="5"/>
      <c r="AC13733" s="5"/>
      <c r="AD13733" s="5"/>
    </row>
    <row r="13734" spans="1:30" ht="15.75" customHeight="1">
      <c r="A13734" s="3" t="s">
        <v>13782</v>
      </c>
      <c r="B13734" s="4" t="str">
        <f t="shared" si="159"/>
        <v>August</v>
      </c>
      <c r="C13734" s="3">
        <v>3216.7</v>
      </c>
      <c r="D13734" s="4">
        <v>45169</v>
      </c>
      <c r="E13734" s="3" t="s">
        <v>3</v>
      </c>
      <c r="F13734" s="3" t="s">
        <v>54</v>
      </c>
      <c r="G13734" s="3">
        <f t="shared" si="160"/>
        <v>321.67</v>
      </c>
      <c r="H13734" s="3">
        <f t="shared" si="161"/>
        <v>2895.0299999999997</v>
      </c>
      <c r="I13734" s="3">
        <v>3</v>
      </c>
      <c r="J13734" s="4">
        <v>45173</v>
      </c>
      <c r="K13734" s="3" t="s">
        <v>35</v>
      </c>
      <c r="L13734" s="3" t="s">
        <v>41</v>
      </c>
      <c r="M13734" s="3">
        <v>560.69000000000005</v>
      </c>
      <c r="N13734" s="3" t="s">
        <v>42</v>
      </c>
      <c r="O13734" s="3"/>
      <c r="P13734" s="5"/>
      <c r="Q13734" s="5"/>
      <c r="R13734" s="5"/>
      <c r="S13734" s="5"/>
      <c r="T13734" s="5"/>
      <c r="U13734" s="5"/>
      <c r="V13734" s="5"/>
      <c r="W13734" s="5"/>
      <c r="X13734" s="5"/>
      <c r="Y13734" s="5"/>
      <c r="Z13734" s="5"/>
      <c r="AA13734" s="5"/>
      <c r="AB13734" s="5"/>
      <c r="AC13734" s="5"/>
      <c r="AD13734" s="5"/>
    </row>
    <row r="13735" spans="1:30" ht="15.75" customHeight="1">
      <c r="A13735" s="3" t="s">
        <v>13783</v>
      </c>
      <c r="B13735" s="4" t="str">
        <f t="shared" si="159"/>
        <v>August</v>
      </c>
      <c r="C13735" s="3">
        <v>446.69</v>
      </c>
      <c r="D13735" s="4">
        <v>45144</v>
      </c>
      <c r="E13735" s="3" t="s">
        <v>3</v>
      </c>
      <c r="F13735" s="3" t="s">
        <v>51</v>
      </c>
      <c r="G13735" s="3">
        <f t="shared" si="160"/>
        <v>44.669000000000004</v>
      </c>
      <c r="H13735" s="3">
        <f t="shared" si="161"/>
        <v>402.02100000000002</v>
      </c>
      <c r="I13735" s="3">
        <v>8</v>
      </c>
      <c r="J13735" s="4">
        <v>45146</v>
      </c>
      <c r="K13735" s="3" t="s">
        <v>40</v>
      </c>
      <c r="L13735" s="3" t="s">
        <v>36</v>
      </c>
      <c r="M13735" s="3">
        <v>41.4</v>
      </c>
      <c r="N13735" s="3" t="s">
        <v>46</v>
      </c>
      <c r="O13735" s="3"/>
      <c r="P13735" s="5"/>
      <c r="Q13735" s="5"/>
      <c r="R13735" s="5"/>
      <c r="S13735" s="5"/>
      <c r="T13735" s="5"/>
      <c r="U13735" s="5"/>
      <c r="V13735" s="5"/>
      <c r="W13735" s="5"/>
      <c r="X13735" s="5"/>
      <c r="Y13735" s="5"/>
      <c r="Z13735" s="5"/>
      <c r="AA13735" s="5"/>
      <c r="AB13735" s="5"/>
      <c r="AC13735" s="5"/>
      <c r="AD13735" s="5"/>
    </row>
    <row r="13736" spans="1:30" ht="15.75" customHeight="1">
      <c r="A13736" s="3" t="s">
        <v>13784</v>
      </c>
      <c r="B13736" s="4" t="str">
        <f t="shared" si="159"/>
        <v>December</v>
      </c>
      <c r="C13736" s="3">
        <v>1776.9</v>
      </c>
      <c r="D13736" s="4">
        <v>45633</v>
      </c>
      <c r="E13736" s="3" t="s">
        <v>4</v>
      </c>
      <c r="F13736" s="3" t="s">
        <v>51</v>
      </c>
      <c r="G13736" s="3">
        <f t="shared" si="160"/>
        <v>177.69000000000003</v>
      </c>
      <c r="H13736" s="3">
        <f t="shared" si="161"/>
        <v>1599.21</v>
      </c>
      <c r="I13736" s="3">
        <v>7</v>
      </c>
      <c r="J13736" s="4">
        <v>45638</v>
      </c>
      <c r="K13736" s="3" t="s">
        <v>40</v>
      </c>
      <c r="L13736" s="3" t="s">
        <v>41</v>
      </c>
      <c r="M13736" s="3">
        <v>468.9</v>
      </c>
      <c r="N13736" s="3" t="s">
        <v>65</v>
      </c>
      <c r="O13736" s="3"/>
      <c r="P13736" s="5"/>
      <c r="Q13736" s="5"/>
      <c r="R13736" s="5"/>
      <c r="S13736" s="5"/>
      <c r="T13736" s="5"/>
      <c r="U13736" s="5"/>
      <c r="V13736" s="5"/>
      <c r="W13736" s="5"/>
      <c r="X13736" s="5"/>
      <c r="Y13736" s="5"/>
      <c r="Z13736" s="5"/>
      <c r="AA13736" s="5"/>
      <c r="AB13736" s="5"/>
      <c r="AC13736" s="5"/>
      <c r="AD13736" s="5"/>
    </row>
    <row r="13737" spans="1:30" ht="15.75" customHeight="1">
      <c r="A13737" s="3" t="s">
        <v>13785</v>
      </c>
      <c r="B13737" s="4" t="str">
        <f t="shared" si="159"/>
        <v>December</v>
      </c>
      <c r="C13737" s="3">
        <v>3452.84</v>
      </c>
      <c r="D13737" s="4">
        <v>45278</v>
      </c>
      <c r="E13737" s="3" t="s">
        <v>4</v>
      </c>
      <c r="F13737" s="3" t="s">
        <v>44</v>
      </c>
      <c r="G13737" s="3">
        <f t="shared" si="160"/>
        <v>345.28400000000005</v>
      </c>
      <c r="H13737" s="3">
        <f t="shared" si="161"/>
        <v>3107.556</v>
      </c>
      <c r="I13737" s="3">
        <v>1</v>
      </c>
      <c r="J13737" s="4">
        <v>45285</v>
      </c>
      <c r="K13737" s="3" t="s">
        <v>49</v>
      </c>
      <c r="L13737" s="3" t="s">
        <v>45</v>
      </c>
      <c r="M13737" s="3">
        <v>794.71</v>
      </c>
      <c r="N13737" s="3" t="s">
        <v>46</v>
      </c>
      <c r="O13737" s="3"/>
      <c r="P13737" s="5"/>
      <c r="Q13737" s="5"/>
      <c r="R13737" s="5"/>
      <c r="S13737" s="5"/>
      <c r="T13737" s="5"/>
      <c r="U13737" s="5"/>
      <c r="V13737" s="5"/>
      <c r="W13737" s="5"/>
      <c r="X13737" s="5"/>
      <c r="Y13737" s="5"/>
      <c r="Z13737" s="5"/>
      <c r="AA13737" s="5"/>
      <c r="AB13737" s="5"/>
      <c r="AC13737" s="5"/>
      <c r="AD13737" s="5"/>
    </row>
    <row r="13738" spans="1:30" ht="15.75" customHeight="1">
      <c r="A13738" s="3" t="s">
        <v>13786</v>
      </c>
      <c r="B13738" s="4" t="str">
        <f t="shared" si="159"/>
        <v>August</v>
      </c>
      <c r="C13738" s="3">
        <v>3704.74</v>
      </c>
      <c r="D13738" s="4">
        <v>45513</v>
      </c>
      <c r="E13738" s="3" t="s">
        <v>5</v>
      </c>
      <c r="F13738" s="3" t="s">
        <v>34</v>
      </c>
      <c r="G13738" s="3">
        <f t="shared" si="160"/>
        <v>370.47399999999999</v>
      </c>
      <c r="H13738" s="3">
        <f t="shared" si="161"/>
        <v>3334.2659999999996</v>
      </c>
      <c r="I13738" s="3">
        <v>7</v>
      </c>
      <c r="J13738" s="4">
        <v>45517</v>
      </c>
      <c r="K13738" s="3" t="s">
        <v>40</v>
      </c>
      <c r="L13738" s="3" t="s">
        <v>45</v>
      </c>
      <c r="M13738" s="3">
        <v>942.36</v>
      </c>
      <c r="N13738" s="3" t="s">
        <v>42</v>
      </c>
      <c r="O13738" s="3"/>
      <c r="P13738" s="5"/>
      <c r="Q13738" s="5"/>
      <c r="R13738" s="5"/>
      <c r="S13738" s="5"/>
      <c r="T13738" s="5"/>
      <c r="U13738" s="5"/>
      <c r="V13738" s="5"/>
      <c r="W13738" s="5"/>
      <c r="X13738" s="5"/>
      <c r="Y13738" s="5"/>
      <c r="Z13738" s="5"/>
      <c r="AA13738" s="5"/>
      <c r="AB13738" s="5"/>
      <c r="AC13738" s="5"/>
      <c r="AD13738" s="5"/>
    </row>
    <row r="13739" spans="1:30" ht="15.75" customHeight="1">
      <c r="A13739" s="3" t="s">
        <v>13787</v>
      </c>
      <c r="B13739" s="4" t="str">
        <f t="shared" si="159"/>
        <v>June</v>
      </c>
      <c r="C13739" s="3">
        <v>1844.17</v>
      </c>
      <c r="D13739" s="4">
        <v>45105</v>
      </c>
      <c r="E13739" s="3" t="s">
        <v>3</v>
      </c>
      <c r="F13739" s="3" t="s">
        <v>39</v>
      </c>
      <c r="G13739" s="3">
        <f t="shared" si="160"/>
        <v>184.41700000000003</v>
      </c>
      <c r="H13739" s="3">
        <f t="shared" si="161"/>
        <v>1659.7530000000002</v>
      </c>
      <c r="I13739" s="3">
        <v>1</v>
      </c>
      <c r="J13739" s="4">
        <v>45108</v>
      </c>
      <c r="K13739" s="3" t="s">
        <v>35</v>
      </c>
      <c r="L13739" s="3" t="s">
        <v>41</v>
      </c>
      <c r="M13739" s="3">
        <v>490.15</v>
      </c>
      <c r="N13739" s="3" t="s">
        <v>57</v>
      </c>
      <c r="O13739" s="3"/>
      <c r="P13739" s="5"/>
      <c r="Q13739" s="5"/>
      <c r="R13739" s="5"/>
      <c r="S13739" s="5"/>
      <c r="T13739" s="5"/>
      <c r="U13739" s="5"/>
      <c r="V13739" s="5"/>
      <c r="W13739" s="5"/>
      <c r="X13739" s="5"/>
      <c r="Y13739" s="5"/>
      <c r="Z13739" s="5"/>
      <c r="AA13739" s="5"/>
      <c r="AB13739" s="5"/>
      <c r="AC13739" s="5"/>
      <c r="AD13739" s="5"/>
    </row>
    <row r="13740" spans="1:30" ht="15.75" customHeight="1">
      <c r="A13740" s="3" t="s">
        <v>13788</v>
      </c>
      <c r="B13740" s="4" t="str">
        <f t="shared" si="159"/>
        <v>January</v>
      </c>
      <c r="C13740" s="3">
        <v>133.01</v>
      </c>
      <c r="D13740" s="4">
        <v>45313</v>
      </c>
      <c r="E13740" s="3" t="s">
        <v>5</v>
      </c>
      <c r="F13740" s="3" t="s">
        <v>39</v>
      </c>
      <c r="G13740" s="3">
        <f t="shared" si="160"/>
        <v>13.301</v>
      </c>
      <c r="H13740" s="3">
        <f t="shared" si="161"/>
        <v>119.70899999999999</v>
      </c>
      <c r="I13740" s="3">
        <v>1</v>
      </c>
      <c r="J13740" s="4">
        <v>45316</v>
      </c>
      <c r="K13740" s="3" t="s">
        <v>40</v>
      </c>
      <c r="L13740" s="3" t="s">
        <v>45</v>
      </c>
      <c r="M13740" s="3">
        <v>23.59</v>
      </c>
      <c r="N13740" s="3" t="s">
        <v>37</v>
      </c>
      <c r="O13740" s="3"/>
      <c r="P13740" s="5"/>
      <c r="Q13740" s="5"/>
      <c r="R13740" s="5"/>
      <c r="S13740" s="5"/>
      <c r="T13740" s="5"/>
      <c r="U13740" s="5"/>
      <c r="V13740" s="5"/>
      <c r="W13740" s="5"/>
      <c r="X13740" s="5"/>
      <c r="Y13740" s="5"/>
      <c r="Z13740" s="5"/>
      <c r="AA13740" s="5"/>
      <c r="AB13740" s="5"/>
      <c r="AC13740" s="5"/>
      <c r="AD13740" s="5"/>
    </row>
    <row r="13741" spans="1:30" ht="15.75" customHeight="1">
      <c r="A13741" s="3" t="s">
        <v>13789</v>
      </c>
      <c r="B13741" s="4" t="str">
        <f t="shared" si="159"/>
        <v>December</v>
      </c>
      <c r="C13741" s="3">
        <v>133.63999999999999</v>
      </c>
      <c r="D13741" s="4">
        <v>45290</v>
      </c>
      <c r="E13741" s="3" t="s">
        <v>3</v>
      </c>
      <c r="F13741" s="3" t="s">
        <v>44</v>
      </c>
      <c r="G13741" s="3">
        <f t="shared" si="160"/>
        <v>13.363999999999999</v>
      </c>
      <c r="H13741" s="3">
        <f t="shared" si="161"/>
        <v>120.27599999999998</v>
      </c>
      <c r="I13741" s="3">
        <v>5</v>
      </c>
      <c r="J13741" s="4">
        <v>45291</v>
      </c>
      <c r="K13741" s="3" t="s">
        <v>40</v>
      </c>
      <c r="L13741" s="3" t="s">
        <v>45</v>
      </c>
      <c r="M13741" s="3">
        <v>36.22</v>
      </c>
      <c r="N13741" s="3" t="s">
        <v>65</v>
      </c>
      <c r="O13741" s="3"/>
      <c r="P13741" s="5"/>
      <c r="Q13741" s="5"/>
      <c r="R13741" s="5"/>
      <c r="S13741" s="5"/>
      <c r="T13741" s="5"/>
      <c r="U13741" s="5"/>
      <c r="V13741" s="5"/>
      <c r="W13741" s="5"/>
      <c r="X13741" s="5"/>
      <c r="Y13741" s="5"/>
      <c r="Z13741" s="5"/>
      <c r="AA13741" s="5"/>
      <c r="AB13741" s="5"/>
      <c r="AC13741" s="5"/>
      <c r="AD13741" s="5"/>
    </row>
    <row r="13742" spans="1:30" ht="15.75" customHeight="1">
      <c r="A13742" s="3" t="s">
        <v>13790</v>
      </c>
      <c r="B13742" s="4" t="str">
        <f t="shared" si="159"/>
        <v>September</v>
      </c>
      <c r="C13742" s="3">
        <v>2736.79</v>
      </c>
      <c r="D13742" s="4">
        <v>45558</v>
      </c>
      <c r="E13742" s="3" t="s">
        <v>2</v>
      </c>
      <c r="F13742" s="3" t="s">
        <v>51</v>
      </c>
      <c r="G13742" s="3">
        <f t="shared" si="160"/>
        <v>273.67900000000003</v>
      </c>
      <c r="H13742" s="3">
        <f t="shared" si="161"/>
        <v>2463.1109999999999</v>
      </c>
      <c r="I13742" s="3">
        <v>5</v>
      </c>
      <c r="J13742" s="4">
        <v>45559</v>
      </c>
      <c r="K13742" s="3" t="s">
        <v>35</v>
      </c>
      <c r="L13742" s="3" t="s">
        <v>45</v>
      </c>
      <c r="M13742" s="3">
        <v>544.14</v>
      </c>
      <c r="N13742" s="3" t="s">
        <v>37</v>
      </c>
      <c r="O13742" s="3"/>
      <c r="P13742" s="5"/>
      <c r="Q13742" s="5"/>
      <c r="R13742" s="5"/>
      <c r="S13742" s="5"/>
      <c r="T13742" s="5"/>
      <c r="U13742" s="5"/>
      <c r="V13742" s="5"/>
      <c r="W13742" s="5"/>
      <c r="X13742" s="5"/>
      <c r="Y13742" s="5"/>
      <c r="Z13742" s="5"/>
      <c r="AA13742" s="5"/>
      <c r="AB13742" s="5"/>
      <c r="AC13742" s="5"/>
      <c r="AD13742" s="5"/>
    </row>
    <row r="13743" spans="1:30" ht="15.75" customHeight="1">
      <c r="A13743" s="3" t="s">
        <v>13791</v>
      </c>
      <c r="B13743" s="4" t="str">
        <f t="shared" si="159"/>
        <v>January</v>
      </c>
      <c r="C13743" s="3">
        <v>2802.28</v>
      </c>
      <c r="D13743" s="4">
        <v>45303</v>
      </c>
      <c r="E13743" s="3" t="s">
        <v>3</v>
      </c>
      <c r="F13743" s="3" t="s">
        <v>44</v>
      </c>
      <c r="G13743" s="3">
        <f t="shared" si="160"/>
        <v>280.22800000000001</v>
      </c>
      <c r="H13743" s="3">
        <f t="shared" si="161"/>
        <v>2522.0520000000001</v>
      </c>
      <c r="I13743" s="3">
        <v>2</v>
      </c>
      <c r="J13743" s="4">
        <v>45306</v>
      </c>
      <c r="K13743" s="3" t="s">
        <v>35</v>
      </c>
      <c r="L13743" s="3" t="s">
        <v>45</v>
      </c>
      <c r="M13743" s="3">
        <v>812.8</v>
      </c>
      <c r="N13743" s="3" t="s">
        <v>46</v>
      </c>
      <c r="O13743" s="3"/>
      <c r="P13743" s="5"/>
      <c r="Q13743" s="5"/>
      <c r="R13743" s="5"/>
      <c r="S13743" s="5"/>
      <c r="T13743" s="5"/>
      <c r="U13743" s="5"/>
      <c r="V13743" s="5"/>
      <c r="W13743" s="5"/>
      <c r="X13743" s="5"/>
      <c r="Y13743" s="5"/>
      <c r="Z13743" s="5"/>
      <c r="AA13743" s="5"/>
      <c r="AB13743" s="5"/>
      <c r="AC13743" s="5"/>
      <c r="AD13743" s="5"/>
    </row>
    <row r="13744" spans="1:30" ht="15.75" customHeight="1">
      <c r="A13744" s="3" t="s">
        <v>13792</v>
      </c>
      <c r="B13744" s="4" t="str">
        <f t="shared" si="159"/>
        <v>July</v>
      </c>
      <c r="C13744" s="3">
        <v>2823.03</v>
      </c>
      <c r="D13744" s="4">
        <v>45499</v>
      </c>
      <c r="E13744" s="3" t="s">
        <v>3</v>
      </c>
      <c r="F13744" s="3" t="s">
        <v>44</v>
      </c>
      <c r="G13744" s="3">
        <f t="shared" si="160"/>
        <v>282.30300000000005</v>
      </c>
      <c r="H13744" s="3">
        <f t="shared" si="161"/>
        <v>2540.7270000000003</v>
      </c>
      <c r="I13744" s="3">
        <v>7</v>
      </c>
      <c r="J13744" s="4">
        <v>45500</v>
      </c>
      <c r="K13744" s="3" t="s">
        <v>49</v>
      </c>
      <c r="L13744" s="3" t="s">
        <v>45</v>
      </c>
      <c r="M13744" s="3">
        <v>444.32</v>
      </c>
      <c r="N13744" s="3" t="s">
        <v>52</v>
      </c>
      <c r="O13744" s="3"/>
      <c r="P13744" s="5"/>
      <c r="Q13744" s="5"/>
      <c r="R13744" s="5"/>
      <c r="S13744" s="5"/>
      <c r="T13744" s="5"/>
      <c r="U13744" s="5"/>
      <c r="V13744" s="5"/>
      <c r="W13744" s="5"/>
      <c r="X13744" s="5"/>
      <c r="Y13744" s="5"/>
      <c r="Z13744" s="5"/>
      <c r="AA13744" s="5"/>
      <c r="AB13744" s="5"/>
      <c r="AC13744" s="5"/>
      <c r="AD13744" s="5"/>
    </row>
    <row r="13745" spans="1:30" ht="15.75" customHeight="1">
      <c r="A13745" s="3" t="s">
        <v>13793</v>
      </c>
      <c r="B13745" s="4" t="str">
        <f t="shared" si="159"/>
        <v>October</v>
      </c>
      <c r="C13745" s="3">
        <v>3636.59</v>
      </c>
      <c r="D13745" s="4">
        <v>45206</v>
      </c>
      <c r="E13745" s="3" t="s">
        <v>2</v>
      </c>
      <c r="F13745" s="3" t="s">
        <v>34</v>
      </c>
      <c r="G13745" s="3">
        <f t="shared" si="160"/>
        <v>363.65900000000005</v>
      </c>
      <c r="H13745" s="3">
        <f t="shared" si="161"/>
        <v>3272.931</v>
      </c>
      <c r="I13745" s="3">
        <v>3</v>
      </c>
      <c r="J13745" s="4">
        <v>45207</v>
      </c>
      <c r="K13745" s="3" t="s">
        <v>49</v>
      </c>
      <c r="L13745" s="3" t="s">
        <v>36</v>
      </c>
      <c r="M13745" s="3">
        <v>889.14</v>
      </c>
      <c r="N13745" s="3" t="s">
        <v>52</v>
      </c>
      <c r="O13745" s="3"/>
      <c r="P13745" s="5"/>
      <c r="Q13745" s="5"/>
      <c r="R13745" s="5"/>
      <c r="S13745" s="5"/>
      <c r="T13745" s="5"/>
      <c r="U13745" s="5"/>
      <c r="V13745" s="5"/>
      <c r="W13745" s="5"/>
      <c r="X13745" s="5"/>
      <c r="Y13745" s="5"/>
      <c r="Z13745" s="5"/>
      <c r="AA13745" s="5"/>
      <c r="AB13745" s="5"/>
      <c r="AC13745" s="5"/>
      <c r="AD13745" s="5"/>
    </row>
    <row r="13746" spans="1:30" ht="15.75" customHeight="1">
      <c r="A13746" s="3" t="s">
        <v>13794</v>
      </c>
      <c r="B13746" s="4" t="str">
        <f t="shared" si="159"/>
        <v>October</v>
      </c>
      <c r="C13746" s="3">
        <v>4614.22</v>
      </c>
      <c r="D13746" s="4">
        <v>45586</v>
      </c>
      <c r="E13746" s="3" t="s">
        <v>3</v>
      </c>
      <c r="F13746" s="3" t="s">
        <v>54</v>
      </c>
      <c r="G13746" s="3">
        <f t="shared" si="160"/>
        <v>461.42200000000003</v>
      </c>
      <c r="H13746" s="3">
        <f t="shared" si="161"/>
        <v>4152.7980000000007</v>
      </c>
      <c r="I13746" s="3">
        <v>1</v>
      </c>
      <c r="J13746" s="4">
        <v>45589</v>
      </c>
      <c r="K13746" s="3" t="s">
        <v>35</v>
      </c>
      <c r="L13746" s="3" t="s">
        <v>45</v>
      </c>
      <c r="M13746" s="3">
        <v>634.77</v>
      </c>
      <c r="N13746" s="3" t="s">
        <v>52</v>
      </c>
      <c r="O13746" s="3"/>
      <c r="P13746" s="5"/>
      <c r="Q13746" s="5"/>
      <c r="R13746" s="5"/>
      <c r="S13746" s="5"/>
      <c r="T13746" s="5"/>
      <c r="U13746" s="5"/>
      <c r="V13746" s="5"/>
      <c r="W13746" s="5"/>
      <c r="X13746" s="5"/>
      <c r="Y13746" s="5"/>
      <c r="Z13746" s="5"/>
      <c r="AA13746" s="5"/>
      <c r="AB13746" s="5"/>
      <c r="AC13746" s="5"/>
      <c r="AD13746" s="5"/>
    </row>
    <row r="13747" spans="1:30" ht="15.75" customHeight="1">
      <c r="A13747" s="3" t="s">
        <v>13795</v>
      </c>
      <c r="B13747" s="4" t="str">
        <f t="shared" si="159"/>
        <v>March</v>
      </c>
      <c r="C13747" s="3">
        <v>4951.83</v>
      </c>
      <c r="D13747" s="4">
        <v>45000</v>
      </c>
      <c r="E13747" s="3" t="s">
        <v>5</v>
      </c>
      <c r="F13747" s="3" t="s">
        <v>51</v>
      </c>
      <c r="G13747" s="3">
        <f t="shared" si="160"/>
        <v>495.18299999999999</v>
      </c>
      <c r="H13747" s="3">
        <f t="shared" si="161"/>
        <v>4456.6469999999999</v>
      </c>
      <c r="I13747" s="3">
        <v>7</v>
      </c>
      <c r="J13747" s="4">
        <v>45005</v>
      </c>
      <c r="K13747" s="3" t="s">
        <v>40</v>
      </c>
      <c r="L13747" s="3" t="s">
        <v>45</v>
      </c>
      <c r="M13747" s="3">
        <v>405.75</v>
      </c>
      <c r="N13747" s="3" t="s">
        <v>46</v>
      </c>
      <c r="O13747" s="3"/>
      <c r="P13747" s="5"/>
      <c r="Q13747" s="5"/>
      <c r="R13747" s="5"/>
      <c r="S13747" s="5"/>
      <c r="T13747" s="5"/>
      <c r="U13747" s="5"/>
      <c r="V13747" s="5"/>
      <c r="W13747" s="5"/>
      <c r="X13747" s="5"/>
      <c r="Y13747" s="5"/>
      <c r="Z13747" s="5"/>
      <c r="AA13747" s="5"/>
      <c r="AB13747" s="5"/>
      <c r="AC13747" s="5"/>
      <c r="AD13747" s="5"/>
    </row>
    <row r="13748" spans="1:30" ht="15.75" customHeight="1">
      <c r="A13748" s="3" t="s">
        <v>13796</v>
      </c>
      <c r="B13748" s="4" t="str">
        <f t="shared" si="159"/>
        <v>December</v>
      </c>
      <c r="C13748" s="3">
        <v>3535.23</v>
      </c>
      <c r="D13748" s="4">
        <v>45653</v>
      </c>
      <c r="E13748" s="3" t="s">
        <v>4</v>
      </c>
      <c r="F13748" s="3" t="s">
        <v>39</v>
      </c>
      <c r="G13748" s="3">
        <f t="shared" si="160"/>
        <v>353.52300000000002</v>
      </c>
      <c r="H13748" s="3">
        <f t="shared" si="161"/>
        <v>3181.7069999999999</v>
      </c>
      <c r="I13748" s="3">
        <v>4</v>
      </c>
      <c r="J13748" s="4">
        <v>45659</v>
      </c>
      <c r="K13748" s="3" t="s">
        <v>49</v>
      </c>
      <c r="L13748" s="3" t="s">
        <v>36</v>
      </c>
      <c r="M13748" s="3">
        <v>939.62</v>
      </c>
      <c r="N13748" s="3" t="s">
        <v>65</v>
      </c>
      <c r="O13748" s="3"/>
      <c r="P13748" s="5"/>
      <c r="Q13748" s="5"/>
      <c r="R13748" s="5"/>
      <c r="S13748" s="5"/>
      <c r="T13748" s="5"/>
      <c r="U13748" s="5"/>
      <c r="V13748" s="5"/>
      <c r="W13748" s="5"/>
      <c r="X13748" s="5"/>
      <c r="Y13748" s="5"/>
      <c r="Z13748" s="5"/>
      <c r="AA13748" s="5"/>
      <c r="AB13748" s="5"/>
      <c r="AC13748" s="5"/>
      <c r="AD13748" s="5"/>
    </row>
    <row r="13749" spans="1:30" ht="15.75" customHeight="1">
      <c r="A13749" s="3" t="s">
        <v>13797</v>
      </c>
      <c r="B13749" s="4" t="str">
        <f t="shared" si="159"/>
        <v>May</v>
      </c>
      <c r="C13749" s="3">
        <v>2618.59</v>
      </c>
      <c r="D13749" s="4">
        <v>45426</v>
      </c>
      <c r="E13749" s="3" t="s">
        <v>4</v>
      </c>
      <c r="F13749" s="3" t="s">
        <v>39</v>
      </c>
      <c r="G13749" s="3">
        <f t="shared" si="160"/>
        <v>261.85900000000004</v>
      </c>
      <c r="H13749" s="3">
        <f t="shared" si="161"/>
        <v>2356.7310000000002</v>
      </c>
      <c r="I13749" s="3">
        <v>4</v>
      </c>
      <c r="J13749" s="4">
        <v>45433</v>
      </c>
      <c r="K13749" s="3" t="s">
        <v>40</v>
      </c>
      <c r="L13749" s="3" t="s">
        <v>41</v>
      </c>
      <c r="M13749" s="3">
        <v>588.4</v>
      </c>
      <c r="N13749" s="3" t="s">
        <v>57</v>
      </c>
      <c r="O13749" s="3"/>
      <c r="P13749" s="5"/>
      <c r="Q13749" s="5"/>
      <c r="R13749" s="5"/>
      <c r="S13749" s="5"/>
      <c r="T13749" s="5"/>
      <c r="U13749" s="5"/>
      <c r="V13749" s="5"/>
      <c r="W13749" s="5"/>
      <c r="X13749" s="5"/>
      <c r="Y13749" s="5"/>
      <c r="Z13749" s="5"/>
      <c r="AA13749" s="5"/>
      <c r="AB13749" s="5"/>
      <c r="AC13749" s="5"/>
      <c r="AD13749" s="5"/>
    </row>
    <row r="13750" spans="1:30" ht="15.75" customHeight="1">
      <c r="A13750" s="3" t="s">
        <v>13798</v>
      </c>
      <c r="B13750" s="4" t="str">
        <f t="shared" si="159"/>
        <v>May</v>
      </c>
      <c r="C13750" s="3">
        <v>790.87</v>
      </c>
      <c r="D13750" s="4">
        <v>45416</v>
      </c>
      <c r="E13750" s="3" t="s">
        <v>5</v>
      </c>
      <c r="F13750" s="3" t="s">
        <v>44</v>
      </c>
      <c r="G13750" s="3">
        <f t="shared" si="160"/>
        <v>79.087000000000003</v>
      </c>
      <c r="H13750" s="3">
        <f t="shared" si="161"/>
        <v>711.78300000000002</v>
      </c>
      <c r="I13750" s="3">
        <v>3</v>
      </c>
      <c r="J13750" s="4">
        <v>45419</v>
      </c>
      <c r="K13750" s="3" t="s">
        <v>40</v>
      </c>
      <c r="L13750" s="3" t="s">
        <v>45</v>
      </c>
      <c r="M13750" s="3">
        <v>154.74</v>
      </c>
      <c r="N13750" s="3" t="s">
        <v>52</v>
      </c>
      <c r="O13750" s="3"/>
      <c r="P13750" s="5"/>
      <c r="Q13750" s="5"/>
      <c r="R13750" s="5"/>
      <c r="S13750" s="5"/>
      <c r="T13750" s="5"/>
      <c r="U13750" s="5"/>
      <c r="V13750" s="5"/>
      <c r="W13750" s="5"/>
      <c r="X13750" s="5"/>
      <c r="Y13750" s="5"/>
      <c r="Z13750" s="5"/>
      <c r="AA13750" s="5"/>
      <c r="AB13750" s="5"/>
      <c r="AC13750" s="5"/>
      <c r="AD13750" s="5"/>
    </row>
    <row r="13751" spans="1:30" ht="15.75" customHeight="1">
      <c r="A13751" s="3" t="s">
        <v>13799</v>
      </c>
      <c r="B13751" s="4" t="str">
        <f t="shared" si="159"/>
        <v>April</v>
      </c>
      <c r="C13751" s="3">
        <v>1982.46</v>
      </c>
      <c r="D13751" s="4">
        <v>45023</v>
      </c>
      <c r="E13751" s="3" t="s">
        <v>2</v>
      </c>
      <c r="F13751" s="3" t="s">
        <v>44</v>
      </c>
      <c r="G13751" s="3">
        <f t="shared" si="160"/>
        <v>198.24600000000001</v>
      </c>
      <c r="H13751" s="3">
        <f t="shared" si="161"/>
        <v>1784.2139999999999</v>
      </c>
      <c r="I13751" s="3">
        <v>7</v>
      </c>
      <c r="J13751" s="4">
        <v>45030</v>
      </c>
      <c r="K13751" s="3" t="s">
        <v>35</v>
      </c>
      <c r="L13751" s="3" t="s">
        <v>45</v>
      </c>
      <c r="M13751" s="3">
        <v>570.33000000000004</v>
      </c>
      <c r="N13751" s="3" t="s">
        <v>65</v>
      </c>
      <c r="O13751" s="3"/>
      <c r="P13751" s="5"/>
      <c r="Q13751" s="5"/>
      <c r="R13751" s="5"/>
      <c r="S13751" s="5"/>
      <c r="T13751" s="5"/>
      <c r="U13751" s="5"/>
      <c r="V13751" s="5"/>
      <c r="W13751" s="5"/>
      <c r="X13751" s="5"/>
      <c r="Y13751" s="5"/>
      <c r="Z13751" s="5"/>
      <c r="AA13751" s="5"/>
      <c r="AB13751" s="5"/>
      <c r="AC13751" s="5"/>
      <c r="AD13751" s="5"/>
    </row>
    <row r="13752" spans="1:30" ht="15.75" customHeight="1">
      <c r="A13752" s="3" t="s">
        <v>13800</v>
      </c>
      <c r="B13752" s="4" t="str">
        <f t="shared" si="159"/>
        <v>February</v>
      </c>
      <c r="C13752" s="3">
        <v>2905.04</v>
      </c>
      <c r="D13752" s="4">
        <v>44961</v>
      </c>
      <c r="E13752" s="3" t="s">
        <v>3</v>
      </c>
      <c r="F13752" s="3" t="s">
        <v>44</v>
      </c>
      <c r="G13752" s="3">
        <f t="shared" si="160"/>
        <v>290.50400000000002</v>
      </c>
      <c r="H13752" s="3">
        <f t="shared" si="161"/>
        <v>2614.5360000000001</v>
      </c>
      <c r="I13752" s="3">
        <v>2</v>
      </c>
      <c r="J13752" s="4">
        <v>44962</v>
      </c>
      <c r="K13752" s="3" t="s">
        <v>49</v>
      </c>
      <c r="L13752" s="3" t="s">
        <v>45</v>
      </c>
      <c r="M13752" s="3">
        <v>717.96</v>
      </c>
      <c r="N13752" s="3" t="s">
        <v>57</v>
      </c>
      <c r="O13752" s="3"/>
      <c r="P13752" s="5"/>
      <c r="Q13752" s="5"/>
      <c r="R13752" s="5"/>
      <c r="S13752" s="5"/>
      <c r="T13752" s="5"/>
      <c r="U13752" s="5"/>
      <c r="V13752" s="5"/>
      <c r="W13752" s="5"/>
      <c r="X13752" s="5"/>
      <c r="Y13752" s="5"/>
      <c r="Z13752" s="5"/>
      <c r="AA13752" s="5"/>
      <c r="AB13752" s="5"/>
      <c r="AC13752" s="5"/>
      <c r="AD13752" s="5"/>
    </row>
    <row r="13753" spans="1:30" ht="15.75" customHeight="1">
      <c r="A13753" s="3" t="s">
        <v>13801</v>
      </c>
      <c r="B13753" s="4" t="str">
        <f t="shared" si="159"/>
        <v>August</v>
      </c>
      <c r="C13753" s="3">
        <v>4999.0600000000004</v>
      </c>
      <c r="D13753" s="4">
        <v>45516</v>
      </c>
      <c r="E13753" s="3" t="s">
        <v>5</v>
      </c>
      <c r="F13753" s="3" t="s">
        <v>51</v>
      </c>
      <c r="G13753" s="3">
        <f t="shared" si="160"/>
        <v>499.90600000000006</v>
      </c>
      <c r="H13753" s="3">
        <f t="shared" si="161"/>
        <v>4499.1540000000005</v>
      </c>
      <c r="I13753" s="3">
        <v>7</v>
      </c>
      <c r="J13753" s="4">
        <v>45523</v>
      </c>
      <c r="K13753" s="3" t="s">
        <v>49</v>
      </c>
      <c r="L13753" s="3" t="s">
        <v>36</v>
      </c>
      <c r="M13753" s="3">
        <v>340.23</v>
      </c>
      <c r="N13753" s="3" t="s">
        <v>42</v>
      </c>
      <c r="O13753" s="3"/>
      <c r="P13753" s="5"/>
      <c r="Q13753" s="5"/>
      <c r="R13753" s="5"/>
      <c r="S13753" s="5"/>
      <c r="T13753" s="5"/>
      <c r="U13753" s="5"/>
      <c r="V13753" s="5"/>
      <c r="W13753" s="5"/>
      <c r="X13753" s="5"/>
      <c r="Y13753" s="5"/>
      <c r="Z13753" s="5"/>
      <c r="AA13753" s="5"/>
      <c r="AB13753" s="5"/>
      <c r="AC13753" s="5"/>
      <c r="AD13753" s="5"/>
    </row>
    <row r="13754" spans="1:30" ht="15.75" customHeight="1">
      <c r="A13754" s="3" t="s">
        <v>13802</v>
      </c>
      <c r="B13754" s="4" t="str">
        <f t="shared" si="159"/>
        <v>May</v>
      </c>
      <c r="C13754" s="3">
        <v>722.21</v>
      </c>
      <c r="D13754" s="4">
        <v>45427</v>
      </c>
      <c r="E13754" s="3" t="s">
        <v>4</v>
      </c>
      <c r="F13754" s="3" t="s">
        <v>44</v>
      </c>
      <c r="G13754" s="3">
        <f t="shared" si="160"/>
        <v>72.221000000000004</v>
      </c>
      <c r="H13754" s="3">
        <f t="shared" si="161"/>
        <v>649.98900000000003</v>
      </c>
      <c r="I13754" s="3">
        <v>8</v>
      </c>
      <c r="J13754" s="4">
        <v>45432</v>
      </c>
      <c r="K13754" s="3" t="s">
        <v>35</v>
      </c>
      <c r="L13754" s="3" t="s">
        <v>45</v>
      </c>
      <c r="M13754" s="3">
        <v>43.87</v>
      </c>
      <c r="N13754" s="3" t="s">
        <v>57</v>
      </c>
      <c r="O13754" s="3"/>
      <c r="P13754" s="5"/>
      <c r="Q13754" s="5"/>
      <c r="R13754" s="5"/>
      <c r="S13754" s="5"/>
      <c r="T13754" s="5"/>
      <c r="U13754" s="5"/>
      <c r="V13754" s="5"/>
      <c r="W13754" s="5"/>
      <c r="X13754" s="5"/>
      <c r="Y13754" s="5"/>
      <c r="Z13754" s="5"/>
      <c r="AA13754" s="5"/>
      <c r="AB13754" s="5"/>
      <c r="AC13754" s="5"/>
      <c r="AD13754" s="5"/>
    </row>
    <row r="13755" spans="1:30" ht="15.75" customHeight="1">
      <c r="A13755" s="3" t="s">
        <v>13803</v>
      </c>
      <c r="B13755" s="4" t="str">
        <f t="shared" si="159"/>
        <v>October</v>
      </c>
      <c r="C13755" s="3">
        <v>3986.07</v>
      </c>
      <c r="D13755" s="4">
        <v>45212</v>
      </c>
      <c r="E13755" s="3" t="s">
        <v>4</v>
      </c>
      <c r="F13755" s="3" t="s">
        <v>44</v>
      </c>
      <c r="G13755" s="3">
        <f t="shared" si="160"/>
        <v>398.60700000000003</v>
      </c>
      <c r="H13755" s="3">
        <f t="shared" si="161"/>
        <v>3587.4630000000002</v>
      </c>
      <c r="I13755" s="3">
        <v>2</v>
      </c>
      <c r="J13755" s="4">
        <v>45213</v>
      </c>
      <c r="K13755" s="3" t="s">
        <v>49</v>
      </c>
      <c r="L13755" s="3" t="s">
        <v>36</v>
      </c>
      <c r="M13755" s="3">
        <v>774.43</v>
      </c>
      <c r="N13755" s="3" t="s">
        <v>42</v>
      </c>
      <c r="O13755" s="3"/>
      <c r="P13755" s="5"/>
      <c r="Q13755" s="5"/>
      <c r="R13755" s="5"/>
      <c r="S13755" s="5"/>
      <c r="T13755" s="5"/>
      <c r="U13755" s="5"/>
      <c r="V13755" s="5"/>
      <c r="W13755" s="5"/>
      <c r="X13755" s="5"/>
      <c r="Y13755" s="5"/>
      <c r="Z13755" s="5"/>
      <c r="AA13755" s="5"/>
      <c r="AB13755" s="5"/>
      <c r="AC13755" s="5"/>
      <c r="AD13755" s="5"/>
    </row>
    <row r="13756" spans="1:30" ht="15.75" customHeight="1">
      <c r="A13756" s="3" t="s">
        <v>13804</v>
      </c>
      <c r="B13756" s="4" t="str">
        <f t="shared" si="159"/>
        <v>March</v>
      </c>
      <c r="C13756" s="3">
        <v>4994.8100000000004</v>
      </c>
      <c r="D13756" s="4">
        <v>45009</v>
      </c>
      <c r="E13756" s="3" t="s">
        <v>5</v>
      </c>
      <c r="F13756" s="3" t="s">
        <v>54</v>
      </c>
      <c r="G13756" s="3">
        <f t="shared" si="160"/>
        <v>499.48100000000005</v>
      </c>
      <c r="H13756" s="3">
        <f t="shared" si="161"/>
        <v>4495.3290000000006</v>
      </c>
      <c r="I13756" s="3">
        <v>8</v>
      </c>
      <c r="J13756" s="4">
        <v>45011</v>
      </c>
      <c r="K13756" s="3" t="s">
        <v>35</v>
      </c>
      <c r="L13756" s="3" t="s">
        <v>45</v>
      </c>
      <c r="M13756" s="3">
        <v>819.35</v>
      </c>
      <c r="N13756" s="3" t="s">
        <v>37</v>
      </c>
      <c r="O13756" s="3"/>
      <c r="P13756" s="5"/>
      <c r="Q13756" s="5"/>
      <c r="R13756" s="5"/>
      <c r="S13756" s="5"/>
      <c r="T13756" s="5"/>
      <c r="U13756" s="5"/>
      <c r="V13756" s="5"/>
      <c r="W13756" s="5"/>
      <c r="X13756" s="5"/>
      <c r="Y13756" s="5"/>
      <c r="Z13756" s="5"/>
      <c r="AA13756" s="5"/>
      <c r="AB13756" s="5"/>
      <c r="AC13756" s="5"/>
      <c r="AD13756" s="5"/>
    </row>
    <row r="13757" spans="1:30" ht="15.75" customHeight="1">
      <c r="A13757" s="3" t="s">
        <v>13805</v>
      </c>
      <c r="B13757" s="4" t="str">
        <f t="shared" si="159"/>
        <v>February</v>
      </c>
      <c r="C13757" s="3">
        <v>4045.93</v>
      </c>
      <c r="D13757" s="4">
        <v>44967</v>
      </c>
      <c r="E13757" s="3" t="s">
        <v>4</v>
      </c>
      <c r="F13757" s="3" t="s">
        <v>51</v>
      </c>
      <c r="G13757" s="3">
        <f t="shared" si="160"/>
        <v>404.59300000000002</v>
      </c>
      <c r="H13757" s="3">
        <f t="shared" si="161"/>
        <v>3641.337</v>
      </c>
      <c r="I13757" s="3">
        <v>7</v>
      </c>
      <c r="J13757" s="4">
        <v>44968</v>
      </c>
      <c r="K13757" s="3" t="s">
        <v>35</v>
      </c>
      <c r="L13757" s="3" t="s">
        <v>41</v>
      </c>
      <c r="M13757" s="3">
        <v>254.06</v>
      </c>
      <c r="N13757" s="3" t="s">
        <v>57</v>
      </c>
      <c r="O13757" s="3"/>
      <c r="P13757" s="5"/>
      <c r="Q13757" s="5"/>
      <c r="R13757" s="5"/>
      <c r="S13757" s="5"/>
      <c r="T13757" s="5"/>
      <c r="U13757" s="5"/>
      <c r="V13757" s="5"/>
      <c r="W13757" s="5"/>
      <c r="X13757" s="5"/>
      <c r="Y13757" s="5"/>
      <c r="Z13757" s="5"/>
      <c r="AA13757" s="5"/>
      <c r="AB13757" s="5"/>
      <c r="AC13757" s="5"/>
      <c r="AD13757" s="5"/>
    </row>
    <row r="13758" spans="1:30" ht="15.75" customHeight="1">
      <c r="A13758" s="3" t="s">
        <v>13806</v>
      </c>
      <c r="B13758" s="4" t="str">
        <f t="shared" si="159"/>
        <v>May</v>
      </c>
      <c r="C13758" s="3">
        <v>3859.01</v>
      </c>
      <c r="D13758" s="4">
        <v>45424</v>
      </c>
      <c r="E13758" s="3" t="s">
        <v>5</v>
      </c>
      <c r="F13758" s="3" t="s">
        <v>34</v>
      </c>
      <c r="G13758" s="3">
        <f t="shared" si="160"/>
        <v>385.90100000000007</v>
      </c>
      <c r="H13758" s="3">
        <f t="shared" si="161"/>
        <v>3473.1090000000004</v>
      </c>
      <c r="I13758" s="3">
        <v>8</v>
      </c>
      <c r="J13758" s="4">
        <v>45428</v>
      </c>
      <c r="K13758" s="3" t="s">
        <v>35</v>
      </c>
      <c r="L13758" s="3" t="s">
        <v>36</v>
      </c>
      <c r="M13758" s="3">
        <v>287.47000000000003</v>
      </c>
      <c r="N13758" s="3" t="s">
        <v>65</v>
      </c>
      <c r="O13758" s="3"/>
      <c r="P13758" s="5"/>
      <c r="Q13758" s="5"/>
      <c r="R13758" s="5"/>
      <c r="S13758" s="5"/>
      <c r="T13758" s="5"/>
      <c r="U13758" s="5"/>
      <c r="V13758" s="5"/>
      <c r="W13758" s="5"/>
      <c r="X13758" s="5"/>
      <c r="Y13758" s="5"/>
      <c r="Z13758" s="5"/>
      <c r="AA13758" s="5"/>
      <c r="AB13758" s="5"/>
      <c r="AC13758" s="5"/>
      <c r="AD13758" s="5"/>
    </row>
    <row r="13759" spans="1:30" ht="15.75" customHeight="1">
      <c r="A13759" s="3" t="s">
        <v>13807</v>
      </c>
      <c r="B13759" s="4" t="str">
        <f t="shared" si="159"/>
        <v>September</v>
      </c>
      <c r="C13759" s="3">
        <v>1367.54</v>
      </c>
      <c r="D13759" s="4">
        <v>45540</v>
      </c>
      <c r="E13759" s="3" t="s">
        <v>4</v>
      </c>
      <c r="F13759" s="3" t="s">
        <v>34</v>
      </c>
      <c r="G13759" s="3">
        <f t="shared" si="160"/>
        <v>136.75399999999999</v>
      </c>
      <c r="H13759" s="3">
        <f t="shared" si="161"/>
        <v>1230.7860000000001</v>
      </c>
      <c r="I13759" s="3">
        <v>3</v>
      </c>
      <c r="J13759" s="4">
        <v>45544</v>
      </c>
      <c r="K13759" s="3" t="s">
        <v>40</v>
      </c>
      <c r="L13759" s="3" t="s">
        <v>41</v>
      </c>
      <c r="M13759" s="3">
        <v>185.19</v>
      </c>
      <c r="N13759" s="3" t="s">
        <v>57</v>
      </c>
      <c r="O13759" s="3"/>
      <c r="P13759" s="5"/>
      <c r="Q13759" s="5"/>
      <c r="R13759" s="5"/>
      <c r="S13759" s="5"/>
      <c r="T13759" s="5"/>
      <c r="U13759" s="5"/>
      <c r="V13759" s="5"/>
      <c r="W13759" s="5"/>
      <c r="X13759" s="5"/>
      <c r="Y13759" s="5"/>
      <c r="Z13759" s="5"/>
      <c r="AA13759" s="5"/>
      <c r="AB13759" s="5"/>
      <c r="AC13759" s="5"/>
      <c r="AD13759" s="5"/>
    </row>
    <row r="13760" spans="1:30" ht="15.75" customHeight="1">
      <c r="A13760" s="3" t="s">
        <v>13808</v>
      </c>
      <c r="B13760" s="4" t="str">
        <f t="shared" si="159"/>
        <v>November</v>
      </c>
      <c r="C13760" s="3">
        <v>116.48</v>
      </c>
      <c r="D13760" s="4">
        <v>45615</v>
      </c>
      <c r="E13760" s="3" t="s">
        <v>5</v>
      </c>
      <c r="F13760" s="3" t="s">
        <v>54</v>
      </c>
      <c r="G13760" s="3">
        <f t="shared" si="160"/>
        <v>11.648000000000001</v>
      </c>
      <c r="H13760" s="3">
        <f t="shared" si="161"/>
        <v>104.83200000000001</v>
      </c>
      <c r="I13760" s="3">
        <v>6</v>
      </c>
      <c r="J13760" s="4">
        <v>45621</v>
      </c>
      <c r="K13760" s="3" t="s">
        <v>35</v>
      </c>
      <c r="L13760" s="3" t="s">
        <v>36</v>
      </c>
      <c r="M13760" s="3">
        <v>18.27</v>
      </c>
      <c r="N13760" s="3" t="s">
        <v>46</v>
      </c>
      <c r="O13760" s="3"/>
      <c r="P13760" s="5"/>
      <c r="Q13760" s="5"/>
      <c r="R13760" s="5"/>
      <c r="S13760" s="5"/>
      <c r="T13760" s="5"/>
      <c r="U13760" s="5"/>
      <c r="V13760" s="5"/>
      <c r="W13760" s="5"/>
      <c r="X13760" s="5"/>
      <c r="Y13760" s="5"/>
      <c r="Z13760" s="5"/>
      <c r="AA13760" s="5"/>
      <c r="AB13760" s="5"/>
      <c r="AC13760" s="5"/>
      <c r="AD13760" s="5"/>
    </row>
    <row r="13761" spans="1:30" ht="15.75" customHeight="1">
      <c r="A13761" s="3" t="s">
        <v>13809</v>
      </c>
      <c r="B13761" s="4" t="str">
        <f t="shared" si="159"/>
        <v>August</v>
      </c>
      <c r="C13761" s="3">
        <v>1207.3399999999999</v>
      </c>
      <c r="D13761" s="4">
        <v>45522</v>
      </c>
      <c r="E13761" s="3" t="s">
        <v>3</v>
      </c>
      <c r="F13761" s="3" t="s">
        <v>39</v>
      </c>
      <c r="G13761" s="3">
        <f t="shared" si="160"/>
        <v>120.73399999999999</v>
      </c>
      <c r="H13761" s="3">
        <f t="shared" si="161"/>
        <v>1086.606</v>
      </c>
      <c r="I13761" s="3">
        <v>1</v>
      </c>
      <c r="J13761" s="4">
        <v>45528</v>
      </c>
      <c r="K13761" s="3" t="s">
        <v>35</v>
      </c>
      <c r="L13761" s="3" t="s">
        <v>36</v>
      </c>
      <c r="M13761" s="3">
        <v>278.27999999999997</v>
      </c>
      <c r="N13761" s="3" t="s">
        <v>37</v>
      </c>
      <c r="O13761" s="3"/>
      <c r="P13761" s="5"/>
      <c r="Q13761" s="5"/>
      <c r="R13761" s="5"/>
      <c r="S13761" s="5"/>
      <c r="T13761" s="5"/>
      <c r="U13761" s="5"/>
      <c r="V13761" s="5"/>
      <c r="W13761" s="5"/>
      <c r="X13761" s="5"/>
      <c r="Y13761" s="5"/>
      <c r="Z13761" s="5"/>
      <c r="AA13761" s="5"/>
      <c r="AB13761" s="5"/>
      <c r="AC13761" s="5"/>
      <c r="AD13761" s="5"/>
    </row>
    <row r="13762" spans="1:30" ht="15.75" customHeight="1">
      <c r="A13762" s="3" t="s">
        <v>13810</v>
      </c>
      <c r="B13762" s="4" t="str">
        <f t="shared" si="159"/>
        <v>August</v>
      </c>
      <c r="C13762" s="3">
        <v>3970.02</v>
      </c>
      <c r="D13762" s="4">
        <v>45139</v>
      </c>
      <c r="E13762" s="3" t="s">
        <v>3</v>
      </c>
      <c r="F13762" s="3" t="s">
        <v>34</v>
      </c>
      <c r="G13762" s="3">
        <f t="shared" si="160"/>
        <v>397.00200000000001</v>
      </c>
      <c r="H13762" s="3">
        <f t="shared" si="161"/>
        <v>3573.018</v>
      </c>
      <c r="I13762" s="3">
        <v>7</v>
      </c>
      <c r="J13762" s="4">
        <v>45145</v>
      </c>
      <c r="K13762" s="3" t="s">
        <v>35</v>
      </c>
      <c r="L13762" s="3" t="s">
        <v>36</v>
      </c>
      <c r="M13762" s="3">
        <v>960.42</v>
      </c>
      <c r="N13762" s="3" t="s">
        <v>57</v>
      </c>
      <c r="O13762" s="3"/>
      <c r="P13762" s="5"/>
      <c r="Q13762" s="5"/>
      <c r="R13762" s="5"/>
      <c r="S13762" s="5"/>
      <c r="T13762" s="5"/>
      <c r="U13762" s="5"/>
      <c r="V13762" s="5"/>
      <c r="W13762" s="5"/>
      <c r="X13762" s="5"/>
      <c r="Y13762" s="5"/>
      <c r="Z13762" s="5"/>
      <c r="AA13762" s="5"/>
      <c r="AB13762" s="5"/>
      <c r="AC13762" s="5"/>
      <c r="AD13762" s="5"/>
    </row>
    <row r="13763" spans="1:30" ht="15.75" customHeight="1">
      <c r="A13763" s="3" t="s">
        <v>13811</v>
      </c>
      <c r="B13763" s="4" t="str">
        <f t="shared" si="159"/>
        <v>September</v>
      </c>
      <c r="C13763" s="3">
        <v>625.67999999999995</v>
      </c>
      <c r="D13763" s="4">
        <v>45174</v>
      </c>
      <c r="E13763" s="3" t="s">
        <v>3</v>
      </c>
      <c r="F13763" s="3" t="s">
        <v>51</v>
      </c>
      <c r="G13763" s="3">
        <f t="shared" si="160"/>
        <v>62.567999999999998</v>
      </c>
      <c r="H13763" s="3">
        <f t="shared" si="161"/>
        <v>563.11199999999997</v>
      </c>
      <c r="I13763" s="3">
        <v>4</v>
      </c>
      <c r="J13763" s="4">
        <v>45180</v>
      </c>
      <c r="K13763" s="3" t="s">
        <v>35</v>
      </c>
      <c r="L13763" s="3" t="s">
        <v>36</v>
      </c>
      <c r="M13763" s="3">
        <v>114.71</v>
      </c>
      <c r="N13763" s="3" t="s">
        <v>42</v>
      </c>
      <c r="O13763" s="3"/>
      <c r="P13763" s="5"/>
      <c r="Q13763" s="5"/>
      <c r="R13763" s="5"/>
      <c r="S13763" s="5"/>
      <c r="T13763" s="5"/>
      <c r="U13763" s="5"/>
      <c r="V13763" s="5"/>
      <c r="W13763" s="5"/>
      <c r="X13763" s="5"/>
      <c r="Y13763" s="5"/>
      <c r="Z13763" s="5"/>
      <c r="AA13763" s="5"/>
      <c r="AB13763" s="5"/>
      <c r="AC13763" s="5"/>
      <c r="AD13763" s="5"/>
    </row>
    <row r="13764" spans="1:30" ht="15.75" customHeight="1">
      <c r="A13764" s="3" t="s">
        <v>13812</v>
      </c>
      <c r="B13764" s="4" t="str">
        <f t="shared" si="159"/>
        <v>July</v>
      </c>
      <c r="C13764" s="3">
        <v>1550.98</v>
      </c>
      <c r="D13764" s="4">
        <v>45503</v>
      </c>
      <c r="E13764" s="3" t="s">
        <v>3</v>
      </c>
      <c r="F13764" s="3" t="s">
        <v>39</v>
      </c>
      <c r="G13764" s="3">
        <f t="shared" si="160"/>
        <v>155.09800000000001</v>
      </c>
      <c r="H13764" s="3">
        <f t="shared" si="161"/>
        <v>1395.8820000000001</v>
      </c>
      <c r="I13764" s="3">
        <v>4</v>
      </c>
      <c r="J13764" s="4">
        <v>45509</v>
      </c>
      <c r="K13764" s="3" t="s">
        <v>35</v>
      </c>
      <c r="L13764" s="3" t="s">
        <v>41</v>
      </c>
      <c r="M13764" s="3">
        <v>134.33000000000001</v>
      </c>
      <c r="N13764" s="3" t="s">
        <v>42</v>
      </c>
      <c r="O13764" s="3"/>
      <c r="P13764" s="5"/>
      <c r="Q13764" s="5"/>
      <c r="R13764" s="5"/>
      <c r="S13764" s="5"/>
      <c r="T13764" s="5"/>
      <c r="U13764" s="5"/>
      <c r="V13764" s="5"/>
      <c r="W13764" s="5"/>
      <c r="X13764" s="5"/>
      <c r="Y13764" s="5"/>
      <c r="Z13764" s="5"/>
      <c r="AA13764" s="5"/>
      <c r="AB13764" s="5"/>
      <c r="AC13764" s="5"/>
      <c r="AD13764" s="5"/>
    </row>
    <row r="13765" spans="1:30" ht="15.75" customHeight="1">
      <c r="A13765" s="3" t="s">
        <v>13813</v>
      </c>
      <c r="B13765" s="4" t="str">
        <f t="shared" si="159"/>
        <v>August</v>
      </c>
      <c r="C13765" s="3">
        <v>2856.28</v>
      </c>
      <c r="D13765" s="4">
        <v>45523</v>
      </c>
      <c r="E13765" s="3" t="s">
        <v>4</v>
      </c>
      <c r="F13765" s="3" t="s">
        <v>44</v>
      </c>
      <c r="G13765" s="3">
        <f t="shared" si="160"/>
        <v>285.62800000000004</v>
      </c>
      <c r="H13765" s="3">
        <f t="shared" si="161"/>
        <v>2570.652</v>
      </c>
      <c r="I13765" s="3">
        <v>9</v>
      </c>
      <c r="J13765" s="4">
        <v>45524</v>
      </c>
      <c r="K13765" s="3" t="s">
        <v>35</v>
      </c>
      <c r="L13765" s="3" t="s">
        <v>45</v>
      </c>
      <c r="M13765" s="3">
        <v>396.67</v>
      </c>
      <c r="N13765" s="3" t="s">
        <v>57</v>
      </c>
      <c r="O13765" s="3"/>
      <c r="P13765" s="5"/>
      <c r="Q13765" s="5"/>
      <c r="R13765" s="5"/>
      <c r="S13765" s="5"/>
      <c r="T13765" s="5"/>
      <c r="U13765" s="5"/>
      <c r="V13765" s="5"/>
      <c r="W13765" s="5"/>
      <c r="X13765" s="5"/>
      <c r="Y13765" s="5"/>
      <c r="Z13765" s="5"/>
      <c r="AA13765" s="5"/>
      <c r="AB13765" s="5"/>
      <c r="AC13765" s="5"/>
      <c r="AD13765" s="5"/>
    </row>
    <row r="13766" spans="1:30" ht="15.75" customHeight="1">
      <c r="A13766" s="3" t="s">
        <v>13814</v>
      </c>
      <c r="B13766" s="4" t="str">
        <f t="shared" si="159"/>
        <v>May</v>
      </c>
      <c r="C13766" s="3">
        <v>2941.07</v>
      </c>
      <c r="D13766" s="4">
        <v>45047</v>
      </c>
      <c r="E13766" s="3" t="s">
        <v>2</v>
      </c>
      <c r="F13766" s="3" t="s">
        <v>51</v>
      </c>
      <c r="G13766" s="3">
        <f t="shared" si="160"/>
        <v>294.10700000000003</v>
      </c>
      <c r="H13766" s="3">
        <f t="shared" si="161"/>
        <v>2646.9630000000002</v>
      </c>
      <c r="I13766" s="3">
        <v>7</v>
      </c>
      <c r="J13766" s="4">
        <v>45048</v>
      </c>
      <c r="K13766" s="3" t="s">
        <v>49</v>
      </c>
      <c r="L13766" s="3" t="s">
        <v>41</v>
      </c>
      <c r="M13766" s="3">
        <v>740.84</v>
      </c>
      <c r="N13766" s="3" t="s">
        <v>42</v>
      </c>
      <c r="O13766" s="3"/>
      <c r="P13766" s="5"/>
      <c r="Q13766" s="5"/>
      <c r="R13766" s="5"/>
      <c r="S13766" s="5"/>
      <c r="T13766" s="5"/>
      <c r="U13766" s="5"/>
      <c r="V13766" s="5"/>
      <c r="W13766" s="5"/>
      <c r="X13766" s="5"/>
      <c r="Y13766" s="5"/>
      <c r="Z13766" s="5"/>
      <c r="AA13766" s="5"/>
      <c r="AB13766" s="5"/>
      <c r="AC13766" s="5"/>
      <c r="AD13766" s="5"/>
    </row>
    <row r="13767" spans="1:30" ht="15.75" customHeight="1">
      <c r="A13767" s="3" t="s">
        <v>13815</v>
      </c>
      <c r="B13767" s="4" t="str">
        <f t="shared" si="159"/>
        <v>March</v>
      </c>
      <c r="C13767" s="3">
        <v>2760.64</v>
      </c>
      <c r="D13767" s="4">
        <v>45382</v>
      </c>
      <c r="E13767" s="3" t="s">
        <v>5</v>
      </c>
      <c r="F13767" s="3" t="s">
        <v>39</v>
      </c>
      <c r="G13767" s="3">
        <f t="shared" si="160"/>
        <v>276.06400000000002</v>
      </c>
      <c r="H13767" s="3">
        <f t="shared" si="161"/>
        <v>2484.576</v>
      </c>
      <c r="I13767" s="3">
        <v>8</v>
      </c>
      <c r="J13767" s="4">
        <v>45384</v>
      </c>
      <c r="K13767" s="3" t="s">
        <v>49</v>
      </c>
      <c r="L13767" s="3" t="s">
        <v>45</v>
      </c>
      <c r="M13767" s="3">
        <v>768.28</v>
      </c>
      <c r="N13767" s="3" t="s">
        <v>52</v>
      </c>
      <c r="O13767" s="3"/>
      <c r="P13767" s="5"/>
      <c r="Q13767" s="5"/>
      <c r="R13767" s="5"/>
      <c r="S13767" s="5"/>
      <c r="T13767" s="5"/>
      <c r="U13767" s="5"/>
      <c r="V13767" s="5"/>
      <c r="W13767" s="5"/>
      <c r="X13767" s="5"/>
      <c r="Y13767" s="5"/>
      <c r="Z13767" s="5"/>
      <c r="AA13767" s="5"/>
      <c r="AB13767" s="5"/>
      <c r="AC13767" s="5"/>
      <c r="AD13767" s="5"/>
    </row>
    <row r="13768" spans="1:30" ht="15.75" customHeight="1">
      <c r="A13768" s="3" t="s">
        <v>13816</v>
      </c>
      <c r="B13768" s="4" t="str">
        <f t="shared" si="159"/>
        <v>February</v>
      </c>
      <c r="C13768" s="3">
        <v>4906.33</v>
      </c>
      <c r="D13768" s="4">
        <v>45351</v>
      </c>
      <c r="E13768" s="3" t="s">
        <v>2</v>
      </c>
      <c r="F13768" s="3" t="s">
        <v>34</v>
      </c>
      <c r="G13768" s="3">
        <f t="shared" si="160"/>
        <v>490.63300000000004</v>
      </c>
      <c r="H13768" s="3">
        <f t="shared" si="161"/>
        <v>4415.6970000000001</v>
      </c>
      <c r="I13768" s="3">
        <v>6</v>
      </c>
      <c r="J13768" s="4">
        <v>45356</v>
      </c>
      <c r="K13768" s="3" t="s">
        <v>40</v>
      </c>
      <c r="L13768" s="3" t="s">
        <v>41</v>
      </c>
      <c r="M13768" s="3">
        <v>618.65</v>
      </c>
      <c r="N13768" s="3" t="s">
        <v>37</v>
      </c>
      <c r="O13768" s="3"/>
      <c r="P13768" s="5"/>
      <c r="Q13768" s="5"/>
      <c r="R13768" s="5"/>
      <c r="S13768" s="5"/>
      <c r="T13768" s="5"/>
      <c r="U13768" s="5"/>
      <c r="V13768" s="5"/>
      <c r="W13768" s="5"/>
      <c r="X13768" s="5"/>
      <c r="Y13768" s="5"/>
      <c r="Z13768" s="5"/>
      <c r="AA13768" s="5"/>
      <c r="AB13768" s="5"/>
      <c r="AC13768" s="5"/>
      <c r="AD13768" s="5"/>
    </row>
    <row r="13769" spans="1:30" ht="15.75" customHeight="1">
      <c r="A13769" s="3" t="s">
        <v>13817</v>
      </c>
      <c r="B13769" s="4" t="str">
        <f t="shared" si="159"/>
        <v>March</v>
      </c>
      <c r="C13769" s="3">
        <v>160.19999999999999</v>
      </c>
      <c r="D13769" s="4">
        <v>45363</v>
      </c>
      <c r="E13769" s="3" t="s">
        <v>4</v>
      </c>
      <c r="F13769" s="3" t="s">
        <v>44</v>
      </c>
      <c r="G13769" s="3">
        <f t="shared" si="160"/>
        <v>16.02</v>
      </c>
      <c r="H13769" s="3">
        <f t="shared" si="161"/>
        <v>144.17999999999998</v>
      </c>
      <c r="I13769" s="3">
        <v>2</v>
      </c>
      <c r="J13769" s="4">
        <v>45368</v>
      </c>
      <c r="K13769" s="3" t="s">
        <v>35</v>
      </c>
      <c r="L13769" s="3" t="s">
        <v>41</v>
      </c>
      <c r="M13769" s="3">
        <v>10.25</v>
      </c>
      <c r="N13769" s="3" t="s">
        <v>57</v>
      </c>
      <c r="O13769" s="3"/>
      <c r="P13769" s="5"/>
      <c r="Q13769" s="5"/>
      <c r="R13769" s="5"/>
      <c r="S13769" s="5"/>
      <c r="T13769" s="5"/>
      <c r="U13769" s="5"/>
      <c r="V13769" s="5"/>
      <c r="W13769" s="5"/>
      <c r="X13769" s="5"/>
      <c r="Y13769" s="5"/>
      <c r="Z13769" s="5"/>
      <c r="AA13769" s="5"/>
      <c r="AB13769" s="5"/>
      <c r="AC13769" s="5"/>
      <c r="AD13769" s="5"/>
    </row>
    <row r="13770" spans="1:30" ht="15.75" customHeight="1">
      <c r="A13770" s="3" t="s">
        <v>13818</v>
      </c>
      <c r="B13770" s="4" t="str">
        <f t="shared" si="159"/>
        <v>December</v>
      </c>
      <c r="C13770" s="3">
        <v>2489.23</v>
      </c>
      <c r="D13770" s="4">
        <v>45641</v>
      </c>
      <c r="E13770" s="3" t="s">
        <v>4</v>
      </c>
      <c r="F13770" s="3" t="s">
        <v>44</v>
      </c>
      <c r="G13770" s="3">
        <f t="shared" si="160"/>
        <v>248.923</v>
      </c>
      <c r="H13770" s="3">
        <f t="shared" si="161"/>
        <v>2240.3069999999998</v>
      </c>
      <c r="I13770" s="3">
        <v>3</v>
      </c>
      <c r="J13770" s="4">
        <v>45643</v>
      </c>
      <c r="K13770" s="3" t="s">
        <v>49</v>
      </c>
      <c r="L13770" s="3" t="s">
        <v>36</v>
      </c>
      <c r="M13770" s="3">
        <v>296.52999999999997</v>
      </c>
      <c r="N13770" s="3" t="s">
        <v>52</v>
      </c>
      <c r="O13770" s="3"/>
      <c r="P13770" s="5"/>
      <c r="Q13770" s="5"/>
      <c r="R13770" s="5"/>
      <c r="S13770" s="5"/>
      <c r="T13770" s="5"/>
      <c r="U13770" s="5"/>
      <c r="V13770" s="5"/>
      <c r="W13770" s="5"/>
      <c r="X13770" s="5"/>
      <c r="Y13770" s="5"/>
      <c r="Z13770" s="5"/>
      <c r="AA13770" s="5"/>
      <c r="AB13770" s="5"/>
      <c r="AC13770" s="5"/>
      <c r="AD13770" s="5"/>
    </row>
    <row r="13771" spans="1:30" ht="15.75" customHeight="1">
      <c r="A13771" s="3" t="s">
        <v>13819</v>
      </c>
      <c r="B13771" s="4" t="str">
        <f t="shared" si="159"/>
        <v>February</v>
      </c>
      <c r="C13771" s="3">
        <v>2571.66</v>
      </c>
      <c r="D13771" s="4">
        <v>45326</v>
      </c>
      <c r="E13771" s="3" t="s">
        <v>2</v>
      </c>
      <c r="F13771" s="3" t="s">
        <v>51</v>
      </c>
      <c r="G13771" s="3">
        <f t="shared" si="160"/>
        <v>257.166</v>
      </c>
      <c r="H13771" s="3">
        <f t="shared" si="161"/>
        <v>2314.4939999999997</v>
      </c>
      <c r="I13771" s="3">
        <v>4</v>
      </c>
      <c r="J13771" s="4">
        <v>45329</v>
      </c>
      <c r="K13771" s="3" t="s">
        <v>35</v>
      </c>
      <c r="L13771" s="3" t="s">
        <v>36</v>
      </c>
      <c r="M13771" s="3">
        <v>656.57</v>
      </c>
      <c r="N13771" s="3" t="s">
        <v>37</v>
      </c>
      <c r="O13771" s="3"/>
      <c r="P13771" s="5"/>
      <c r="Q13771" s="5"/>
      <c r="R13771" s="5"/>
      <c r="S13771" s="5"/>
      <c r="T13771" s="5"/>
      <c r="U13771" s="5"/>
      <c r="V13771" s="5"/>
      <c r="W13771" s="5"/>
      <c r="X13771" s="5"/>
      <c r="Y13771" s="5"/>
      <c r="Z13771" s="5"/>
      <c r="AA13771" s="5"/>
      <c r="AB13771" s="5"/>
      <c r="AC13771" s="5"/>
      <c r="AD13771" s="5"/>
    </row>
    <row r="13772" spans="1:30" ht="15.75" customHeight="1">
      <c r="A13772" s="3" t="s">
        <v>13820</v>
      </c>
      <c r="B13772" s="4" t="str">
        <f t="shared" ref="B13772:B14026" si="162">TEXT(D13772,"MMMM")</f>
        <v>October</v>
      </c>
      <c r="C13772" s="3">
        <v>1537.28</v>
      </c>
      <c r="D13772" s="4">
        <v>45575</v>
      </c>
      <c r="E13772" s="3" t="s">
        <v>2</v>
      </c>
      <c r="F13772" s="3" t="s">
        <v>44</v>
      </c>
      <c r="G13772" s="3">
        <f t="shared" ref="G13772:G14026" si="163">C13772*10%</f>
        <v>153.72800000000001</v>
      </c>
      <c r="H13772" s="3">
        <f t="shared" ref="H13772:H14026" si="164">C13772-G13772</f>
        <v>1383.5519999999999</v>
      </c>
      <c r="I13772" s="3">
        <v>2</v>
      </c>
      <c r="J13772" s="4">
        <v>45576</v>
      </c>
      <c r="K13772" s="3" t="s">
        <v>35</v>
      </c>
      <c r="L13772" s="3" t="s">
        <v>36</v>
      </c>
      <c r="M13772" s="3">
        <v>229.84</v>
      </c>
      <c r="N13772" s="3" t="s">
        <v>46</v>
      </c>
      <c r="O13772" s="3"/>
      <c r="P13772" s="5"/>
      <c r="Q13772" s="5"/>
      <c r="R13772" s="5"/>
      <c r="S13772" s="5"/>
      <c r="T13772" s="5"/>
      <c r="U13772" s="5"/>
      <c r="V13772" s="5"/>
      <c r="W13772" s="5"/>
      <c r="X13772" s="5"/>
      <c r="Y13772" s="5"/>
      <c r="Z13772" s="5"/>
      <c r="AA13772" s="5"/>
      <c r="AB13772" s="5"/>
      <c r="AC13772" s="5"/>
      <c r="AD13772" s="5"/>
    </row>
    <row r="13773" spans="1:30" ht="15.75" customHeight="1">
      <c r="A13773" s="3" t="s">
        <v>13821</v>
      </c>
      <c r="B13773" s="4" t="str">
        <f t="shared" si="162"/>
        <v>August</v>
      </c>
      <c r="C13773" s="3">
        <v>2672.85</v>
      </c>
      <c r="D13773" s="4">
        <v>45167</v>
      </c>
      <c r="E13773" s="3" t="s">
        <v>4</v>
      </c>
      <c r="F13773" s="3" t="s">
        <v>39</v>
      </c>
      <c r="G13773" s="3">
        <f t="shared" si="163"/>
        <v>267.28500000000003</v>
      </c>
      <c r="H13773" s="3">
        <f t="shared" si="164"/>
        <v>2405.5650000000001</v>
      </c>
      <c r="I13773" s="3">
        <v>1</v>
      </c>
      <c r="J13773" s="4">
        <v>45168</v>
      </c>
      <c r="K13773" s="3" t="s">
        <v>49</v>
      </c>
      <c r="L13773" s="3" t="s">
        <v>41</v>
      </c>
      <c r="M13773" s="3">
        <v>222.63</v>
      </c>
      <c r="N13773" s="3" t="s">
        <v>57</v>
      </c>
      <c r="O13773" s="3"/>
      <c r="P13773" s="5"/>
      <c r="Q13773" s="5"/>
      <c r="R13773" s="5"/>
      <c r="S13773" s="5"/>
      <c r="T13773" s="5"/>
      <c r="U13773" s="5"/>
      <c r="V13773" s="5"/>
      <c r="W13773" s="5"/>
      <c r="X13773" s="5"/>
      <c r="Y13773" s="5"/>
      <c r="Z13773" s="5"/>
      <c r="AA13773" s="5"/>
      <c r="AB13773" s="5"/>
      <c r="AC13773" s="5"/>
      <c r="AD13773" s="5"/>
    </row>
    <row r="13774" spans="1:30" ht="15.75" customHeight="1">
      <c r="A13774" s="3" t="s">
        <v>13822</v>
      </c>
      <c r="B13774" s="4" t="str">
        <f t="shared" si="162"/>
        <v>August</v>
      </c>
      <c r="C13774" s="3">
        <v>3399.07</v>
      </c>
      <c r="D13774" s="4">
        <v>45534</v>
      </c>
      <c r="E13774" s="3" t="s">
        <v>4</v>
      </c>
      <c r="F13774" s="3" t="s">
        <v>54</v>
      </c>
      <c r="G13774" s="3">
        <f t="shared" si="163"/>
        <v>339.90700000000004</v>
      </c>
      <c r="H13774" s="3">
        <f t="shared" si="164"/>
        <v>3059.163</v>
      </c>
      <c r="I13774" s="3">
        <v>9</v>
      </c>
      <c r="J13774" s="4">
        <v>45538</v>
      </c>
      <c r="K13774" s="3" t="s">
        <v>49</v>
      </c>
      <c r="L13774" s="3" t="s">
        <v>36</v>
      </c>
      <c r="M13774" s="3">
        <v>753.8</v>
      </c>
      <c r="N13774" s="3" t="s">
        <v>52</v>
      </c>
      <c r="O13774" s="3"/>
      <c r="P13774" s="5"/>
      <c r="Q13774" s="5"/>
      <c r="R13774" s="5"/>
      <c r="S13774" s="5"/>
      <c r="T13774" s="5"/>
      <c r="U13774" s="5"/>
      <c r="V13774" s="5"/>
      <c r="W13774" s="5"/>
      <c r="X13774" s="5"/>
      <c r="Y13774" s="5"/>
      <c r="Z13774" s="5"/>
      <c r="AA13774" s="5"/>
      <c r="AB13774" s="5"/>
      <c r="AC13774" s="5"/>
      <c r="AD13774" s="5"/>
    </row>
    <row r="13775" spans="1:30" ht="15.75" customHeight="1">
      <c r="A13775" s="3" t="s">
        <v>13823</v>
      </c>
      <c r="B13775" s="4" t="str">
        <f t="shared" si="162"/>
        <v>March</v>
      </c>
      <c r="C13775" s="3">
        <v>3396.5</v>
      </c>
      <c r="D13775" s="4">
        <v>45374</v>
      </c>
      <c r="E13775" s="3" t="s">
        <v>5</v>
      </c>
      <c r="F13775" s="3" t="s">
        <v>34</v>
      </c>
      <c r="G13775" s="3">
        <f t="shared" si="163"/>
        <v>339.65000000000003</v>
      </c>
      <c r="H13775" s="3">
        <f t="shared" si="164"/>
        <v>3056.85</v>
      </c>
      <c r="I13775" s="3">
        <v>2</v>
      </c>
      <c r="J13775" s="4">
        <v>45378</v>
      </c>
      <c r="K13775" s="3" t="s">
        <v>49</v>
      </c>
      <c r="L13775" s="3" t="s">
        <v>36</v>
      </c>
      <c r="M13775" s="3">
        <v>876.15</v>
      </c>
      <c r="N13775" s="3" t="s">
        <v>65</v>
      </c>
      <c r="O13775" s="3"/>
      <c r="P13775" s="5"/>
      <c r="Q13775" s="5"/>
      <c r="R13775" s="5"/>
      <c r="S13775" s="5"/>
      <c r="T13775" s="5"/>
      <c r="U13775" s="5"/>
      <c r="V13775" s="5"/>
      <c r="W13775" s="5"/>
      <c r="X13775" s="5"/>
      <c r="Y13775" s="5"/>
      <c r="Z13775" s="5"/>
      <c r="AA13775" s="5"/>
      <c r="AB13775" s="5"/>
      <c r="AC13775" s="5"/>
      <c r="AD13775" s="5"/>
    </row>
    <row r="13776" spans="1:30" ht="15.75" customHeight="1">
      <c r="A13776" s="3" t="s">
        <v>13824</v>
      </c>
      <c r="B13776" s="4" t="str">
        <f t="shared" si="162"/>
        <v>October</v>
      </c>
      <c r="C13776" s="3">
        <v>530.5</v>
      </c>
      <c r="D13776" s="4">
        <v>45589</v>
      </c>
      <c r="E13776" s="3" t="s">
        <v>3</v>
      </c>
      <c r="F13776" s="3" t="s">
        <v>51</v>
      </c>
      <c r="G13776" s="3">
        <f t="shared" si="163"/>
        <v>53.050000000000004</v>
      </c>
      <c r="H13776" s="3">
        <f t="shared" si="164"/>
        <v>477.45</v>
      </c>
      <c r="I13776" s="3">
        <v>5</v>
      </c>
      <c r="J13776" s="4">
        <v>45592</v>
      </c>
      <c r="K13776" s="3" t="s">
        <v>40</v>
      </c>
      <c r="L13776" s="3" t="s">
        <v>41</v>
      </c>
      <c r="M13776" s="3">
        <v>110.43</v>
      </c>
      <c r="N13776" s="3" t="s">
        <v>42</v>
      </c>
      <c r="O13776" s="3"/>
      <c r="P13776" s="5"/>
      <c r="Q13776" s="5"/>
      <c r="R13776" s="5"/>
      <c r="S13776" s="5"/>
      <c r="T13776" s="5"/>
      <c r="U13776" s="5"/>
      <c r="V13776" s="5"/>
      <c r="W13776" s="5"/>
      <c r="X13776" s="5"/>
      <c r="Y13776" s="5"/>
      <c r="Z13776" s="5"/>
      <c r="AA13776" s="5"/>
      <c r="AB13776" s="5"/>
      <c r="AC13776" s="5"/>
      <c r="AD13776" s="5"/>
    </row>
    <row r="13777" spans="1:30" ht="15.75" customHeight="1">
      <c r="A13777" s="3" t="s">
        <v>13825</v>
      </c>
      <c r="B13777" s="4" t="str">
        <f t="shared" si="162"/>
        <v>March</v>
      </c>
      <c r="C13777" s="3">
        <v>4032.05</v>
      </c>
      <c r="D13777" s="4">
        <v>45357</v>
      </c>
      <c r="E13777" s="3" t="s">
        <v>3</v>
      </c>
      <c r="F13777" s="3" t="s">
        <v>54</v>
      </c>
      <c r="G13777" s="3">
        <f t="shared" si="163"/>
        <v>403.20500000000004</v>
      </c>
      <c r="H13777" s="3">
        <f t="shared" si="164"/>
        <v>3628.8450000000003</v>
      </c>
      <c r="I13777" s="3">
        <v>7</v>
      </c>
      <c r="J13777" s="4">
        <v>45362</v>
      </c>
      <c r="K13777" s="3" t="s">
        <v>49</v>
      </c>
      <c r="L13777" s="3" t="s">
        <v>41</v>
      </c>
      <c r="M13777" s="3">
        <v>988.38</v>
      </c>
      <c r="N13777" s="3" t="s">
        <v>46</v>
      </c>
      <c r="O13777" s="3"/>
      <c r="P13777" s="5"/>
      <c r="Q13777" s="5"/>
      <c r="R13777" s="5"/>
      <c r="S13777" s="5"/>
      <c r="T13777" s="5"/>
      <c r="U13777" s="5"/>
      <c r="V13777" s="5"/>
      <c r="W13777" s="5"/>
      <c r="X13777" s="5"/>
      <c r="Y13777" s="5"/>
      <c r="Z13777" s="5"/>
      <c r="AA13777" s="5"/>
      <c r="AB13777" s="5"/>
      <c r="AC13777" s="5"/>
      <c r="AD13777" s="5"/>
    </row>
    <row r="13778" spans="1:30" ht="15.75" customHeight="1">
      <c r="A13778" s="3" t="s">
        <v>13826</v>
      </c>
      <c r="B13778" s="4" t="str">
        <f t="shared" si="162"/>
        <v>November</v>
      </c>
      <c r="C13778" s="3">
        <v>4660.4799999999996</v>
      </c>
      <c r="D13778" s="4">
        <v>45615</v>
      </c>
      <c r="E13778" s="3" t="s">
        <v>5</v>
      </c>
      <c r="F13778" s="3" t="s">
        <v>54</v>
      </c>
      <c r="G13778" s="3">
        <f t="shared" si="163"/>
        <v>466.048</v>
      </c>
      <c r="H13778" s="3">
        <f t="shared" si="164"/>
        <v>4194.4319999999998</v>
      </c>
      <c r="I13778" s="3">
        <v>2</v>
      </c>
      <c r="J13778" s="4">
        <v>45620</v>
      </c>
      <c r="K13778" s="3" t="s">
        <v>35</v>
      </c>
      <c r="L13778" s="3" t="s">
        <v>45</v>
      </c>
      <c r="M13778" s="3">
        <v>1218.3900000000001</v>
      </c>
      <c r="N13778" s="3" t="s">
        <v>57</v>
      </c>
      <c r="O13778" s="3"/>
      <c r="P13778" s="5"/>
      <c r="Q13778" s="5"/>
      <c r="R13778" s="5"/>
      <c r="S13778" s="5"/>
      <c r="T13778" s="5"/>
      <c r="U13778" s="5"/>
      <c r="V13778" s="5"/>
      <c r="W13778" s="5"/>
      <c r="X13778" s="5"/>
      <c r="Y13778" s="5"/>
      <c r="Z13778" s="5"/>
      <c r="AA13778" s="5"/>
      <c r="AB13778" s="5"/>
      <c r="AC13778" s="5"/>
      <c r="AD13778" s="5"/>
    </row>
    <row r="13779" spans="1:30" ht="15.75" customHeight="1">
      <c r="A13779" s="3" t="s">
        <v>13827</v>
      </c>
      <c r="B13779" s="4" t="str">
        <f t="shared" si="162"/>
        <v>November</v>
      </c>
      <c r="C13779" s="3">
        <v>705.7</v>
      </c>
      <c r="D13779" s="4">
        <v>45621</v>
      </c>
      <c r="E13779" s="3" t="s">
        <v>2</v>
      </c>
      <c r="F13779" s="3" t="s">
        <v>51</v>
      </c>
      <c r="G13779" s="3">
        <f t="shared" si="163"/>
        <v>70.570000000000007</v>
      </c>
      <c r="H13779" s="3">
        <f t="shared" si="164"/>
        <v>635.13</v>
      </c>
      <c r="I13779" s="3">
        <v>6</v>
      </c>
      <c r="J13779" s="4">
        <v>45628</v>
      </c>
      <c r="K13779" s="3" t="s">
        <v>40</v>
      </c>
      <c r="L13779" s="3" t="s">
        <v>36</v>
      </c>
      <c r="M13779" s="3">
        <v>83.7</v>
      </c>
      <c r="N13779" s="3" t="s">
        <v>37</v>
      </c>
      <c r="O13779" s="3"/>
      <c r="P13779" s="5"/>
      <c r="Q13779" s="5"/>
      <c r="R13779" s="5"/>
      <c r="S13779" s="5"/>
      <c r="T13779" s="5"/>
      <c r="U13779" s="5"/>
      <c r="V13779" s="5"/>
      <c r="W13779" s="5"/>
      <c r="X13779" s="5"/>
      <c r="Y13779" s="5"/>
      <c r="Z13779" s="5"/>
      <c r="AA13779" s="5"/>
      <c r="AB13779" s="5"/>
      <c r="AC13779" s="5"/>
      <c r="AD13779" s="5"/>
    </row>
    <row r="13780" spans="1:30" ht="15.75" customHeight="1">
      <c r="A13780" s="3" t="s">
        <v>13828</v>
      </c>
      <c r="B13780" s="4" t="str">
        <f t="shared" si="162"/>
        <v>April</v>
      </c>
      <c r="C13780" s="3">
        <v>2141.54</v>
      </c>
      <c r="D13780" s="4">
        <v>45045</v>
      </c>
      <c r="E13780" s="3" t="s">
        <v>4</v>
      </c>
      <c r="F13780" s="3" t="s">
        <v>39</v>
      </c>
      <c r="G13780" s="3">
        <f t="shared" si="163"/>
        <v>214.154</v>
      </c>
      <c r="H13780" s="3">
        <f t="shared" si="164"/>
        <v>1927.386</v>
      </c>
      <c r="I13780" s="3">
        <v>8</v>
      </c>
      <c r="J13780" s="4">
        <v>45051</v>
      </c>
      <c r="K13780" s="3" t="s">
        <v>49</v>
      </c>
      <c r="L13780" s="3" t="s">
        <v>36</v>
      </c>
      <c r="M13780" s="3">
        <v>477.35</v>
      </c>
      <c r="N13780" s="3" t="s">
        <v>42</v>
      </c>
      <c r="O13780" s="3"/>
      <c r="P13780" s="5"/>
      <c r="Q13780" s="5"/>
      <c r="R13780" s="5"/>
      <c r="S13780" s="5"/>
      <c r="T13780" s="5"/>
      <c r="U13780" s="5"/>
      <c r="V13780" s="5"/>
      <c r="W13780" s="5"/>
      <c r="X13780" s="5"/>
      <c r="Y13780" s="5"/>
      <c r="Z13780" s="5"/>
      <c r="AA13780" s="5"/>
      <c r="AB13780" s="5"/>
      <c r="AC13780" s="5"/>
      <c r="AD13780" s="5"/>
    </row>
    <row r="13781" spans="1:30" ht="15.75" customHeight="1">
      <c r="A13781" s="3" t="s">
        <v>13829</v>
      </c>
      <c r="B13781" s="4" t="str">
        <f t="shared" si="162"/>
        <v>July</v>
      </c>
      <c r="C13781" s="3">
        <v>2607.58</v>
      </c>
      <c r="D13781" s="4">
        <v>45501</v>
      </c>
      <c r="E13781" s="3" t="s">
        <v>2</v>
      </c>
      <c r="F13781" s="3" t="s">
        <v>34</v>
      </c>
      <c r="G13781" s="3">
        <f t="shared" si="163"/>
        <v>260.75799999999998</v>
      </c>
      <c r="H13781" s="3">
        <f t="shared" si="164"/>
        <v>2346.8220000000001</v>
      </c>
      <c r="I13781" s="3">
        <v>7</v>
      </c>
      <c r="J13781" s="4">
        <v>45507</v>
      </c>
      <c r="K13781" s="3" t="s">
        <v>40</v>
      </c>
      <c r="L13781" s="3" t="s">
        <v>36</v>
      </c>
      <c r="M13781" s="3">
        <v>663.84</v>
      </c>
      <c r="N13781" s="3" t="s">
        <v>37</v>
      </c>
      <c r="O13781" s="3"/>
      <c r="P13781" s="5"/>
      <c r="Q13781" s="5"/>
      <c r="R13781" s="5"/>
      <c r="S13781" s="5"/>
      <c r="T13781" s="5"/>
      <c r="U13781" s="5"/>
      <c r="V13781" s="5"/>
      <c r="W13781" s="5"/>
      <c r="X13781" s="5"/>
      <c r="Y13781" s="5"/>
      <c r="Z13781" s="5"/>
      <c r="AA13781" s="5"/>
      <c r="AB13781" s="5"/>
      <c r="AC13781" s="5"/>
      <c r="AD13781" s="5"/>
    </row>
    <row r="13782" spans="1:30" ht="15.75" customHeight="1">
      <c r="A13782" s="3" t="s">
        <v>13830</v>
      </c>
      <c r="B13782" s="4" t="str">
        <f t="shared" si="162"/>
        <v>September</v>
      </c>
      <c r="C13782" s="3">
        <v>760.63</v>
      </c>
      <c r="D13782" s="4">
        <v>45546</v>
      </c>
      <c r="E13782" s="3" t="s">
        <v>3</v>
      </c>
      <c r="F13782" s="3" t="s">
        <v>51</v>
      </c>
      <c r="G13782" s="3">
        <f t="shared" si="163"/>
        <v>76.063000000000002</v>
      </c>
      <c r="H13782" s="3">
        <f t="shared" si="164"/>
        <v>684.56700000000001</v>
      </c>
      <c r="I13782" s="3">
        <v>6</v>
      </c>
      <c r="J13782" s="4">
        <v>45551</v>
      </c>
      <c r="K13782" s="3" t="s">
        <v>49</v>
      </c>
      <c r="L13782" s="3" t="s">
        <v>45</v>
      </c>
      <c r="M13782" s="3">
        <v>40.39</v>
      </c>
      <c r="N13782" s="3" t="s">
        <v>42</v>
      </c>
      <c r="O13782" s="3"/>
      <c r="P13782" s="5"/>
      <c r="Q13782" s="5"/>
      <c r="R13782" s="5"/>
      <c r="S13782" s="5"/>
      <c r="T13782" s="5"/>
      <c r="U13782" s="5"/>
      <c r="V13782" s="5"/>
      <c r="W13782" s="5"/>
      <c r="X13782" s="5"/>
      <c r="Y13782" s="5"/>
      <c r="Z13782" s="5"/>
      <c r="AA13782" s="5"/>
      <c r="AB13782" s="5"/>
      <c r="AC13782" s="5"/>
      <c r="AD13782" s="5"/>
    </row>
    <row r="13783" spans="1:30" ht="15.75" customHeight="1">
      <c r="A13783" s="3" t="s">
        <v>13831</v>
      </c>
      <c r="B13783" s="4" t="str">
        <f t="shared" si="162"/>
        <v>June</v>
      </c>
      <c r="C13783" s="3">
        <v>2566.58</v>
      </c>
      <c r="D13783" s="4">
        <v>45464</v>
      </c>
      <c r="E13783" s="3" t="s">
        <v>3</v>
      </c>
      <c r="F13783" s="3" t="s">
        <v>54</v>
      </c>
      <c r="G13783" s="3">
        <f t="shared" si="163"/>
        <v>256.65800000000002</v>
      </c>
      <c r="H13783" s="3">
        <f t="shared" si="164"/>
        <v>2309.922</v>
      </c>
      <c r="I13783" s="3">
        <v>8</v>
      </c>
      <c r="J13783" s="4">
        <v>45465</v>
      </c>
      <c r="K13783" s="3" t="s">
        <v>35</v>
      </c>
      <c r="L13783" s="3" t="s">
        <v>36</v>
      </c>
      <c r="M13783" s="3">
        <v>650.16</v>
      </c>
      <c r="N13783" s="3" t="s">
        <v>52</v>
      </c>
      <c r="O13783" s="3"/>
      <c r="P13783" s="5"/>
      <c r="Q13783" s="5"/>
      <c r="R13783" s="5"/>
      <c r="S13783" s="5"/>
      <c r="T13783" s="5"/>
      <c r="U13783" s="5"/>
      <c r="V13783" s="5"/>
      <c r="W13783" s="5"/>
      <c r="X13783" s="5"/>
      <c r="Y13783" s="5"/>
      <c r="Z13783" s="5"/>
      <c r="AA13783" s="5"/>
      <c r="AB13783" s="5"/>
      <c r="AC13783" s="5"/>
      <c r="AD13783" s="5"/>
    </row>
    <row r="13784" spans="1:30" ht="15.75" customHeight="1">
      <c r="A13784" s="3" t="s">
        <v>13832</v>
      </c>
      <c r="B13784" s="4" t="str">
        <f t="shared" si="162"/>
        <v>November</v>
      </c>
      <c r="C13784" s="3">
        <v>1113.6099999999999</v>
      </c>
      <c r="D13784" s="4">
        <v>45614</v>
      </c>
      <c r="E13784" s="3" t="s">
        <v>2</v>
      </c>
      <c r="F13784" s="3" t="s">
        <v>54</v>
      </c>
      <c r="G13784" s="3">
        <f t="shared" si="163"/>
        <v>111.36099999999999</v>
      </c>
      <c r="H13784" s="3">
        <f t="shared" si="164"/>
        <v>1002.2489999999999</v>
      </c>
      <c r="I13784" s="3">
        <v>2</v>
      </c>
      <c r="J13784" s="4">
        <v>45618</v>
      </c>
      <c r="K13784" s="3" t="s">
        <v>49</v>
      </c>
      <c r="L13784" s="3" t="s">
        <v>41</v>
      </c>
      <c r="M13784" s="3">
        <v>252.24</v>
      </c>
      <c r="N13784" s="3" t="s">
        <v>37</v>
      </c>
      <c r="O13784" s="3"/>
      <c r="P13784" s="5"/>
      <c r="Q13784" s="5"/>
      <c r="R13784" s="5"/>
      <c r="S13784" s="5"/>
      <c r="T13784" s="5"/>
      <c r="U13784" s="5"/>
      <c r="V13784" s="5"/>
      <c r="W13784" s="5"/>
      <c r="X13784" s="5"/>
      <c r="Y13784" s="5"/>
      <c r="Z13784" s="5"/>
      <c r="AA13784" s="5"/>
      <c r="AB13784" s="5"/>
      <c r="AC13784" s="5"/>
      <c r="AD13784" s="5"/>
    </row>
    <row r="13785" spans="1:30" ht="15.75" customHeight="1">
      <c r="A13785" s="3" t="s">
        <v>13833</v>
      </c>
      <c r="B13785" s="4" t="str">
        <f t="shared" si="162"/>
        <v>May</v>
      </c>
      <c r="C13785" s="3">
        <v>4683.2700000000004</v>
      </c>
      <c r="D13785" s="4">
        <v>45413</v>
      </c>
      <c r="E13785" s="3" t="s">
        <v>3</v>
      </c>
      <c r="F13785" s="3" t="s">
        <v>51</v>
      </c>
      <c r="G13785" s="3">
        <f t="shared" si="163"/>
        <v>468.32700000000006</v>
      </c>
      <c r="H13785" s="3">
        <f t="shared" si="164"/>
        <v>4214.9430000000002</v>
      </c>
      <c r="I13785" s="3">
        <v>4</v>
      </c>
      <c r="J13785" s="4">
        <v>45419</v>
      </c>
      <c r="K13785" s="3" t="s">
        <v>49</v>
      </c>
      <c r="L13785" s="3" t="s">
        <v>45</v>
      </c>
      <c r="M13785" s="3">
        <v>882.62</v>
      </c>
      <c r="N13785" s="3" t="s">
        <v>57</v>
      </c>
      <c r="O13785" s="3"/>
      <c r="P13785" s="5"/>
      <c r="Q13785" s="5"/>
      <c r="R13785" s="5"/>
      <c r="S13785" s="5"/>
      <c r="T13785" s="5"/>
      <c r="U13785" s="5"/>
      <c r="V13785" s="5"/>
      <c r="W13785" s="5"/>
      <c r="X13785" s="5"/>
      <c r="Y13785" s="5"/>
      <c r="Z13785" s="5"/>
      <c r="AA13785" s="5"/>
      <c r="AB13785" s="5"/>
      <c r="AC13785" s="5"/>
      <c r="AD13785" s="5"/>
    </row>
    <row r="13786" spans="1:30" ht="15.75" customHeight="1">
      <c r="A13786" s="3" t="s">
        <v>13834</v>
      </c>
      <c r="B13786" s="4" t="str">
        <f t="shared" si="162"/>
        <v>May</v>
      </c>
      <c r="C13786" s="3">
        <v>2297.5</v>
      </c>
      <c r="D13786" s="4">
        <v>45416</v>
      </c>
      <c r="E13786" s="3" t="s">
        <v>4</v>
      </c>
      <c r="F13786" s="3" t="s">
        <v>54</v>
      </c>
      <c r="G13786" s="3">
        <f t="shared" si="163"/>
        <v>229.75</v>
      </c>
      <c r="H13786" s="3">
        <f t="shared" si="164"/>
        <v>2067.75</v>
      </c>
      <c r="I13786" s="3">
        <v>4</v>
      </c>
      <c r="J13786" s="4">
        <v>45422</v>
      </c>
      <c r="K13786" s="3" t="s">
        <v>40</v>
      </c>
      <c r="L13786" s="3" t="s">
        <v>45</v>
      </c>
      <c r="M13786" s="3">
        <v>117.08</v>
      </c>
      <c r="N13786" s="3" t="s">
        <v>52</v>
      </c>
      <c r="O13786" s="3"/>
      <c r="P13786" s="5"/>
      <c r="Q13786" s="5"/>
      <c r="R13786" s="5"/>
      <c r="S13786" s="5"/>
      <c r="T13786" s="5"/>
      <c r="U13786" s="5"/>
      <c r="V13786" s="5"/>
      <c r="W13786" s="5"/>
      <c r="X13786" s="5"/>
      <c r="Y13786" s="5"/>
      <c r="Z13786" s="5"/>
      <c r="AA13786" s="5"/>
      <c r="AB13786" s="5"/>
      <c r="AC13786" s="5"/>
      <c r="AD13786" s="5"/>
    </row>
    <row r="13787" spans="1:30" ht="15.75" customHeight="1">
      <c r="A13787" s="3" t="s">
        <v>13835</v>
      </c>
      <c r="B13787" s="4" t="str">
        <f t="shared" si="162"/>
        <v>February</v>
      </c>
      <c r="C13787" s="3">
        <v>4975.0200000000004</v>
      </c>
      <c r="D13787" s="4">
        <v>45340</v>
      </c>
      <c r="E13787" s="3" t="s">
        <v>5</v>
      </c>
      <c r="F13787" s="3" t="s">
        <v>51</v>
      </c>
      <c r="G13787" s="3">
        <f t="shared" si="163"/>
        <v>497.50200000000007</v>
      </c>
      <c r="H13787" s="3">
        <f t="shared" si="164"/>
        <v>4477.518</v>
      </c>
      <c r="I13787" s="3">
        <v>7</v>
      </c>
      <c r="J13787" s="4">
        <v>45341</v>
      </c>
      <c r="K13787" s="3" t="s">
        <v>49</v>
      </c>
      <c r="L13787" s="3" t="s">
        <v>41</v>
      </c>
      <c r="M13787" s="3">
        <v>362.57</v>
      </c>
      <c r="N13787" s="3" t="s">
        <v>42</v>
      </c>
      <c r="O13787" s="3"/>
      <c r="P13787" s="5"/>
      <c r="Q13787" s="5"/>
      <c r="R13787" s="5"/>
      <c r="S13787" s="5"/>
      <c r="T13787" s="5"/>
      <c r="U13787" s="5"/>
      <c r="V13787" s="5"/>
      <c r="W13787" s="5"/>
      <c r="X13787" s="5"/>
      <c r="Y13787" s="5"/>
      <c r="Z13787" s="5"/>
      <c r="AA13787" s="5"/>
      <c r="AB13787" s="5"/>
      <c r="AC13787" s="5"/>
      <c r="AD13787" s="5"/>
    </row>
    <row r="13788" spans="1:30" ht="15.75" customHeight="1">
      <c r="A13788" s="3" t="s">
        <v>13836</v>
      </c>
      <c r="B13788" s="4" t="str">
        <f t="shared" si="162"/>
        <v>May</v>
      </c>
      <c r="C13788" s="3">
        <v>327.9</v>
      </c>
      <c r="D13788" s="4">
        <v>45056</v>
      </c>
      <c r="E13788" s="3" t="s">
        <v>2</v>
      </c>
      <c r="F13788" s="3" t="s">
        <v>51</v>
      </c>
      <c r="G13788" s="3">
        <f t="shared" si="163"/>
        <v>32.79</v>
      </c>
      <c r="H13788" s="3">
        <f t="shared" si="164"/>
        <v>295.10999999999996</v>
      </c>
      <c r="I13788" s="3">
        <v>7</v>
      </c>
      <c r="J13788" s="4">
        <v>45059</v>
      </c>
      <c r="K13788" s="3" t="s">
        <v>49</v>
      </c>
      <c r="L13788" s="3" t="s">
        <v>36</v>
      </c>
      <c r="M13788" s="3">
        <v>45.44</v>
      </c>
      <c r="N13788" s="3" t="s">
        <v>65</v>
      </c>
      <c r="O13788" s="3"/>
      <c r="P13788" s="5"/>
      <c r="Q13788" s="5"/>
      <c r="R13788" s="5"/>
      <c r="S13788" s="5"/>
      <c r="T13788" s="5"/>
      <c r="U13788" s="5"/>
      <c r="V13788" s="5"/>
      <c r="W13788" s="5"/>
      <c r="X13788" s="5"/>
      <c r="Y13788" s="5"/>
      <c r="Z13788" s="5"/>
      <c r="AA13788" s="5"/>
      <c r="AB13788" s="5"/>
      <c r="AC13788" s="5"/>
      <c r="AD13788" s="5"/>
    </row>
    <row r="13789" spans="1:30" ht="15.75" customHeight="1">
      <c r="A13789" s="3" t="s">
        <v>13837</v>
      </c>
      <c r="B13789" s="4" t="str">
        <f t="shared" si="162"/>
        <v>June</v>
      </c>
      <c r="C13789" s="3">
        <v>725.15</v>
      </c>
      <c r="D13789" s="4">
        <v>45467</v>
      </c>
      <c r="E13789" s="3" t="s">
        <v>4</v>
      </c>
      <c r="F13789" s="3" t="s">
        <v>34</v>
      </c>
      <c r="G13789" s="3">
        <f t="shared" si="163"/>
        <v>72.515000000000001</v>
      </c>
      <c r="H13789" s="3">
        <f t="shared" si="164"/>
        <v>652.63499999999999</v>
      </c>
      <c r="I13789" s="3">
        <v>3</v>
      </c>
      <c r="J13789" s="4">
        <v>45474</v>
      </c>
      <c r="K13789" s="3" t="s">
        <v>49</v>
      </c>
      <c r="L13789" s="3" t="s">
        <v>36</v>
      </c>
      <c r="M13789" s="3">
        <v>69.23</v>
      </c>
      <c r="N13789" s="3" t="s">
        <v>52</v>
      </c>
      <c r="O13789" s="3"/>
      <c r="P13789" s="5"/>
      <c r="Q13789" s="5"/>
      <c r="R13789" s="5"/>
      <c r="S13789" s="5"/>
      <c r="T13789" s="5"/>
      <c r="U13789" s="5"/>
      <c r="V13789" s="5"/>
      <c r="W13789" s="5"/>
      <c r="X13789" s="5"/>
      <c r="Y13789" s="5"/>
      <c r="Z13789" s="5"/>
      <c r="AA13789" s="5"/>
      <c r="AB13789" s="5"/>
      <c r="AC13789" s="5"/>
      <c r="AD13789" s="5"/>
    </row>
    <row r="13790" spans="1:30" ht="15.75" customHeight="1">
      <c r="A13790" s="3" t="s">
        <v>13838</v>
      </c>
      <c r="B13790" s="4" t="str">
        <f t="shared" si="162"/>
        <v>March</v>
      </c>
      <c r="C13790" s="3">
        <v>2271.73</v>
      </c>
      <c r="D13790" s="4">
        <v>45364</v>
      </c>
      <c r="E13790" s="3" t="s">
        <v>4</v>
      </c>
      <c r="F13790" s="3" t="s">
        <v>51</v>
      </c>
      <c r="G13790" s="3">
        <f t="shared" si="163"/>
        <v>227.173</v>
      </c>
      <c r="H13790" s="3">
        <f t="shared" si="164"/>
        <v>2044.557</v>
      </c>
      <c r="I13790" s="3">
        <v>4</v>
      </c>
      <c r="J13790" s="4">
        <v>45366</v>
      </c>
      <c r="K13790" s="3" t="s">
        <v>40</v>
      </c>
      <c r="L13790" s="3" t="s">
        <v>41</v>
      </c>
      <c r="M13790" s="3">
        <v>214.78</v>
      </c>
      <c r="N13790" s="3" t="s">
        <v>57</v>
      </c>
      <c r="O13790" s="3"/>
      <c r="P13790" s="5"/>
      <c r="Q13790" s="5"/>
      <c r="R13790" s="5"/>
      <c r="S13790" s="5"/>
      <c r="T13790" s="5"/>
      <c r="U13790" s="5"/>
      <c r="V13790" s="5"/>
      <c r="W13790" s="5"/>
      <c r="X13790" s="5"/>
      <c r="Y13790" s="5"/>
      <c r="Z13790" s="5"/>
      <c r="AA13790" s="5"/>
      <c r="AB13790" s="5"/>
      <c r="AC13790" s="5"/>
      <c r="AD13790" s="5"/>
    </row>
    <row r="13791" spans="1:30" ht="15.75" customHeight="1">
      <c r="A13791" s="3" t="s">
        <v>13839</v>
      </c>
      <c r="B13791" s="4" t="str">
        <f t="shared" si="162"/>
        <v>June</v>
      </c>
      <c r="C13791" s="3">
        <v>4384.3599999999997</v>
      </c>
      <c r="D13791" s="4">
        <v>45086</v>
      </c>
      <c r="E13791" s="3" t="s">
        <v>3</v>
      </c>
      <c r="F13791" s="3" t="s">
        <v>54</v>
      </c>
      <c r="G13791" s="3">
        <f t="shared" si="163"/>
        <v>438.43599999999998</v>
      </c>
      <c r="H13791" s="3">
        <f t="shared" si="164"/>
        <v>3945.9239999999995</v>
      </c>
      <c r="I13791" s="3">
        <v>1</v>
      </c>
      <c r="J13791" s="4">
        <v>45088</v>
      </c>
      <c r="K13791" s="3" t="s">
        <v>49</v>
      </c>
      <c r="L13791" s="3" t="s">
        <v>41</v>
      </c>
      <c r="M13791" s="3">
        <v>550.73</v>
      </c>
      <c r="N13791" s="3" t="s">
        <v>57</v>
      </c>
      <c r="O13791" s="3"/>
      <c r="P13791" s="5"/>
      <c r="Q13791" s="5"/>
      <c r="R13791" s="5"/>
      <c r="S13791" s="5"/>
      <c r="T13791" s="5"/>
      <c r="U13791" s="5"/>
      <c r="V13791" s="5"/>
      <c r="W13791" s="5"/>
      <c r="X13791" s="5"/>
      <c r="Y13791" s="5"/>
      <c r="Z13791" s="5"/>
      <c r="AA13791" s="5"/>
      <c r="AB13791" s="5"/>
      <c r="AC13791" s="5"/>
      <c r="AD13791" s="5"/>
    </row>
    <row r="13792" spans="1:30" ht="15.75" customHeight="1">
      <c r="A13792" s="3" t="s">
        <v>13840</v>
      </c>
      <c r="B13792" s="4" t="str">
        <f t="shared" si="162"/>
        <v>April</v>
      </c>
      <c r="C13792" s="3">
        <v>2820.61</v>
      </c>
      <c r="D13792" s="4">
        <v>45034</v>
      </c>
      <c r="E13792" s="3" t="s">
        <v>4</v>
      </c>
      <c r="F13792" s="3" t="s">
        <v>44</v>
      </c>
      <c r="G13792" s="3">
        <f t="shared" si="163"/>
        <v>282.06100000000004</v>
      </c>
      <c r="H13792" s="3">
        <f t="shared" si="164"/>
        <v>2538.549</v>
      </c>
      <c r="I13792" s="3">
        <v>8</v>
      </c>
      <c r="J13792" s="4">
        <v>45039</v>
      </c>
      <c r="K13792" s="3" t="s">
        <v>49</v>
      </c>
      <c r="L13792" s="3" t="s">
        <v>36</v>
      </c>
      <c r="M13792" s="3">
        <v>146.59</v>
      </c>
      <c r="N13792" s="3" t="s">
        <v>37</v>
      </c>
      <c r="O13792" s="3"/>
      <c r="P13792" s="5"/>
      <c r="Q13792" s="5"/>
      <c r="R13792" s="5"/>
      <c r="S13792" s="5"/>
      <c r="T13792" s="5"/>
      <c r="U13792" s="5"/>
      <c r="V13792" s="5"/>
      <c r="W13792" s="5"/>
      <c r="X13792" s="5"/>
      <c r="Y13792" s="5"/>
      <c r="Z13792" s="5"/>
      <c r="AA13792" s="5"/>
      <c r="AB13792" s="5"/>
      <c r="AC13792" s="5"/>
      <c r="AD13792" s="5"/>
    </row>
    <row r="13793" spans="1:30" ht="15.75" customHeight="1">
      <c r="A13793" s="3" t="s">
        <v>13841</v>
      </c>
      <c r="B13793" s="4" t="str">
        <f t="shared" si="162"/>
        <v>August</v>
      </c>
      <c r="C13793" s="3">
        <v>3688.48</v>
      </c>
      <c r="D13793" s="4">
        <v>45169</v>
      </c>
      <c r="E13793" s="3" t="s">
        <v>2</v>
      </c>
      <c r="F13793" s="3" t="s">
        <v>34</v>
      </c>
      <c r="G13793" s="3">
        <f t="shared" si="163"/>
        <v>368.84800000000001</v>
      </c>
      <c r="H13793" s="3">
        <f t="shared" si="164"/>
        <v>3319.6320000000001</v>
      </c>
      <c r="I13793" s="3">
        <v>4</v>
      </c>
      <c r="J13793" s="4">
        <v>45176</v>
      </c>
      <c r="K13793" s="3" t="s">
        <v>40</v>
      </c>
      <c r="L13793" s="3" t="s">
        <v>41</v>
      </c>
      <c r="M13793" s="3">
        <v>290.41000000000003</v>
      </c>
      <c r="N13793" s="3" t="s">
        <v>42</v>
      </c>
      <c r="O13793" s="3"/>
      <c r="P13793" s="5"/>
      <c r="Q13793" s="5"/>
      <c r="R13793" s="5"/>
      <c r="S13793" s="5"/>
      <c r="T13793" s="5"/>
      <c r="U13793" s="5"/>
      <c r="V13793" s="5"/>
      <c r="W13793" s="5"/>
      <c r="X13793" s="5"/>
      <c r="Y13793" s="5"/>
      <c r="Z13793" s="5"/>
      <c r="AA13793" s="5"/>
      <c r="AB13793" s="5"/>
      <c r="AC13793" s="5"/>
      <c r="AD13793" s="5"/>
    </row>
    <row r="13794" spans="1:30" ht="15.75" customHeight="1">
      <c r="A13794" s="3" t="s">
        <v>13842</v>
      </c>
      <c r="B13794" s="4" t="str">
        <f t="shared" si="162"/>
        <v>September</v>
      </c>
      <c r="C13794" s="3">
        <v>2175.46</v>
      </c>
      <c r="D13794" s="4">
        <v>45177</v>
      </c>
      <c r="E13794" s="3" t="s">
        <v>4</v>
      </c>
      <c r="F13794" s="3" t="s">
        <v>54</v>
      </c>
      <c r="G13794" s="3">
        <f t="shared" si="163"/>
        <v>217.54600000000002</v>
      </c>
      <c r="H13794" s="3">
        <f t="shared" si="164"/>
        <v>1957.914</v>
      </c>
      <c r="I13794" s="3">
        <v>5</v>
      </c>
      <c r="J13794" s="4">
        <v>45181</v>
      </c>
      <c r="K13794" s="3" t="s">
        <v>35</v>
      </c>
      <c r="L13794" s="3" t="s">
        <v>41</v>
      </c>
      <c r="M13794" s="3">
        <v>339.9</v>
      </c>
      <c r="N13794" s="3" t="s">
        <v>46</v>
      </c>
      <c r="O13794" s="3"/>
      <c r="P13794" s="5"/>
      <c r="Q13794" s="5"/>
      <c r="R13794" s="5"/>
      <c r="S13794" s="5"/>
      <c r="T13794" s="5"/>
      <c r="U13794" s="5"/>
      <c r="V13794" s="5"/>
      <c r="W13794" s="5"/>
      <c r="X13794" s="5"/>
      <c r="Y13794" s="5"/>
      <c r="Z13794" s="5"/>
      <c r="AA13794" s="5"/>
      <c r="AB13794" s="5"/>
      <c r="AC13794" s="5"/>
      <c r="AD13794" s="5"/>
    </row>
    <row r="13795" spans="1:30" ht="15.75" customHeight="1">
      <c r="A13795" s="3" t="s">
        <v>13843</v>
      </c>
      <c r="B13795" s="4" t="str">
        <f t="shared" si="162"/>
        <v>June</v>
      </c>
      <c r="C13795" s="3">
        <v>298.51</v>
      </c>
      <c r="D13795" s="4">
        <v>45092</v>
      </c>
      <c r="E13795" s="3" t="s">
        <v>5</v>
      </c>
      <c r="F13795" s="3" t="s">
        <v>54</v>
      </c>
      <c r="G13795" s="3">
        <f t="shared" si="163"/>
        <v>29.850999999999999</v>
      </c>
      <c r="H13795" s="3">
        <f t="shared" si="164"/>
        <v>268.65899999999999</v>
      </c>
      <c r="I13795" s="3">
        <v>5</v>
      </c>
      <c r="J13795" s="4">
        <v>45095</v>
      </c>
      <c r="K13795" s="3" t="s">
        <v>40</v>
      </c>
      <c r="L13795" s="3" t="s">
        <v>36</v>
      </c>
      <c r="M13795" s="3">
        <v>64.87</v>
      </c>
      <c r="N13795" s="3" t="s">
        <v>52</v>
      </c>
      <c r="O13795" s="3"/>
      <c r="P13795" s="5"/>
      <c r="Q13795" s="5"/>
      <c r="R13795" s="5"/>
      <c r="S13795" s="5"/>
      <c r="T13795" s="5"/>
      <c r="U13795" s="5"/>
      <c r="V13795" s="5"/>
      <c r="W13795" s="5"/>
      <c r="X13795" s="5"/>
      <c r="Y13795" s="5"/>
      <c r="Z13795" s="5"/>
      <c r="AA13795" s="5"/>
      <c r="AB13795" s="5"/>
      <c r="AC13795" s="5"/>
      <c r="AD13795" s="5"/>
    </row>
    <row r="13796" spans="1:30" ht="15.75" customHeight="1">
      <c r="A13796" s="3" t="s">
        <v>13844</v>
      </c>
      <c r="B13796" s="4" t="str">
        <f t="shared" si="162"/>
        <v>October</v>
      </c>
      <c r="C13796" s="3">
        <v>3274.28</v>
      </c>
      <c r="D13796" s="4">
        <v>45203</v>
      </c>
      <c r="E13796" s="3" t="s">
        <v>4</v>
      </c>
      <c r="F13796" s="3" t="s">
        <v>34</v>
      </c>
      <c r="G13796" s="3">
        <f t="shared" si="163"/>
        <v>327.42800000000005</v>
      </c>
      <c r="H13796" s="3">
        <f t="shared" si="164"/>
        <v>2946.8520000000003</v>
      </c>
      <c r="I13796" s="3">
        <v>1</v>
      </c>
      <c r="J13796" s="4">
        <v>45204</v>
      </c>
      <c r="K13796" s="3" t="s">
        <v>35</v>
      </c>
      <c r="L13796" s="3" t="s">
        <v>45</v>
      </c>
      <c r="M13796" s="3">
        <v>545.22</v>
      </c>
      <c r="N13796" s="3" t="s">
        <v>52</v>
      </c>
      <c r="O13796" s="3"/>
      <c r="P13796" s="5"/>
      <c r="Q13796" s="5"/>
      <c r="R13796" s="5"/>
      <c r="S13796" s="5"/>
      <c r="T13796" s="5"/>
      <c r="U13796" s="5"/>
      <c r="V13796" s="5"/>
      <c r="W13796" s="5"/>
      <c r="X13796" s="5"/>
      <c r="Y13796" s="5"/>
      <c r="Z13796" s="5"/>
      <c r="AA13796" s="5"/>
      <c r="AB13796" s="5"/>
      <c r="AC13796" s="5"/>
      <c r="AD13796" s="5"/>
    </row>
    <row r="13797" spans="1:30" ht="15.75" customHeight="1">
      <c r="A13797" s="3" t="s">
        <v>13845</v>
      </c>
      <c r="B13797" s="4" t="str">
        <f t="shared" si="162"/>
        <v>October</v>
      </c>
      <c r="C13797" s="3">
        <v>3206.61</v>
      </c>
      <c r="D13797" s="4">
        <v>45209</v>
      </c>
      <c r="E13797" s="3" t="s">
        <v>4</v>
      </c>
      <c r="F13797" s="3" t="s">
        <v>34</v>
      </c>
      <c r="G13797" s="3">
        <f t="shared" si="163"/>
        <v>320.66100000000006</v>
      </c>
      <c r="H13797" s="3">
        <f t="shared" si="164"/>
        <v>2885.9490000000001</v>
      </c>
      <c r="I13797" s="3">
        <v>1</v>
      </c>
      <c r="J13797" s="4">
        <v>45212</v>
      </c>
      <c r="K13797" s="3" t="s">
        <v>35</v>
      </c>
      <c r="L13797" s="3" t="s">
        <v>41</v>
      </c>
      <c r="M13797" s="3">
        <v>946.42</v>
      </c>
      <c r="N13797" s="3" t="s">
        <v>46</v>
      </c>
      <c r="O13797" s="3"/>
      <c r="P13797" s="5"/>
      <c r="Q13797" s="5"/>
      <c r="R13797" s="5"/>
      <c r="S13797" s="5"/>
      <c r="T13797" s="5"/>
      <c r="U13797" s="5"/>
      <c r="V13797" s="5"/>
      <c r="W13797" s="5"/>
      <c r="X13797" s="5"/>
      <c r="Y13797" s="5"/>
      <c r="Z13797" s="5"/>
      <c r="AA13797" s="5"/>
      <c r="AB13797" s="5"/>
      <c r="AC13797" s="5"/>
      <c r="AD13797" s="5"/>
    </row>
    <row r="13798" spans="1:30" ht="15.75" customHeight="1">
      <c r="A13798" s="3" t="s">
        <v>13846</v>
      </c>
      <c r="B13798" s="4" t="str">
        <f t="shared" si="162"/>
        <v>May</v>
      </c>
      <c r="C13798" s="3">
        <v>450</v>
      </c>
      <c r="D13798" s="4">
        <v>45426</v>
      </c>
      <c r="E13798" s="3" t="s">
        <v>5</v>
      </c>
      <c r="F13798" s="3" t="s">
        <v>54</v>
      </c>
      <c r="G13798" s="3">
        <f t="shared" si="163"/>
        <v>45</v>
      </c>
      <c r="H13798" s="3">
        <f t="shared" si="164"/>
        <v>405</v>
      </c>
      <c r="I13798" s="3">
        <v>7</v>
      </c>
      <c r="J13798" s="4">
        <v>45429</v>
      </c>
      <c r="K13798" s="3" t="s">
        <v>35</v>
      </c>
      <c r="L13798" s="3" t="s">
        <v>36</v>
      </c>
      <c r="M13798" s="3">
        <v>26.12</v>
      </c>
      <c r="N13798" s="3" t="s">
        <v>42</v>
      </c>
      <c r="O13798" s="3"/>
      <c r="P13798" s="5"/>
      <c r="Q13798" s="5"/>
      <c r="R13798" s="5"/>
      <c r="S13798" s="5"/>
      <c r="T13798" s="5"/>
      <c r="U13798" s="5"/>
      <c r="V13798" s="5"/>
      <c r="W13798" s="5"/>
      <c r="X13798" s="5"/>
      <c r="Y13798" s="5"/>
      <c r="Z13798" s="5"/>
      <c r="AA13798" s="5"/>
      <c r="AB13798" s="5"/>
      <c r="AC13798" s="5"/>
      <c r="AD13798" s="5"/>
    </row>
    <row r="13799" spans="1:30" ht="15.75" customHeight="1">
      <c r="A13799" s="3" t="s">
        <v>13847</v>
      </c>
      <c r="B13799" s="4" t="str">
        <f t="shared" si="162"/>
        <v>December</v>
      </c>
      <c r="C13799" s="3">
        <v>937.32</v>
      </c>
      <c r="D13799" s="4">
        <v>45654</v>
      </c>
      <c r="E13799" s="3" t="s">
        <v>4</v>
      </c>
      <c r="F13799" s="3" t="s">
        <v>44</v>
      </c>
      <c r="G13799" s="3">
        <f t="shared" si="163"/>
        <v>93.732000000000014</v>
      </c>
      <c r="H13799" s="3">
        <f t="shared" si="164"/>
        <v>843.58800000000008</v>
      </c>
      <c r="I13799" s="3">
        <v>1</v>
      </c>
      <c r="J13799" s="4">
        <v>45657</v>
      </c>
      <c r="K13799" s="3" t="s">
        <v>35</v>
      </c>
      <c r="L13799" s="3" t="s">
        <v>36</v>
      </c>
      <c r="M13799" s="3">
        <v>208.43</v>
      </c>
      <c r="N13799" s="3" t="s">
        <v>46</v>
      </c>
      <c r="O13799" s="3"/>
      <c r="P13799" s="5"/>
      <c r="Q13799" s="5"/>
      <c r="R13799" s="5"/>
      <c r="S13799" s="5"/>
      <c r="T13799" s="5"/>
      <c r="U13799" s="5"/>
      <c r="V13799" s="5"/>
      <c r="W13799" s="5"/>
      <c r="X13799" s="5"/>
      <c r="Y13799" s="5"/>
      <c r="Z13799" s="5"/>
      <c r="AA13799" s="5"/>
      <c r="AB13799" s="5"/>
      <c r="AC13799" s="5"/>
      <c r="AD13799" s="5"/>
    </row>
    <row r="13800" spans="1:30" ht="15.75" customHeight="1">
      <c r="A13800" s="3" t="s">
        <v>13848</v>
      </c>
      <c r="B13800" s="4" t="str">
        <f t="shared" si="162"/>
        <v>February</v>
      </c>
      <c r="C13800" s="3">
        <v>2433.16</v>
      </c>
      <c r="D13800" s="4">
        <v>44960</v>
      </c>
      <c r="E13800" s="3" t="s">
        <v>4</v>
      </c>
      <c r="F13800" s="3" t="s">
        <v>39</v>
      </c>
      <c r="G13800" s="3">
        <f t="shared" si="163"/>
        <v>243.316</v>
      </c>
      <c r="H13800" s="3">
        <f t="shared" si="164"/>
        <v>2189.8440000000001</v>
      </c>
      <c r="I13800" s="3">
        <v>9</v>
      </c>
      <c r="J13800" s="4">
        <v>44967</v>
      </c>
      <c r="K13800" s="3" t="s">
        <v>35</v>
      </c>
      <c r="L13800" s="3" t="s">
        <v>36</v>
      </c>
      <c r="M13800" s="3">
        <v>514.79</v>
      </c>
      <c r="N13800" s="3" t="s">
        <v>37</v>
      </c>
      <c r="O13800" s="3"/>
      <c r="P13800" s="5"/>
      <c r="Q13800" s="5"/>
      <c r="R13800" s="5"/>
      <c r="S13800" s="5"/>
      <c r="T13800" s="5"/>
      <c r="U13800" s="5"/>
      <c r="V13800" s="5"/>
      <c r="W13800" s="5"/>
      <c r="X13800" s="5"/>
      <c r="Y13800" s="5"/>
      <c r="Z13800" s="5"/>
      <c r="AA13800" s="5"/>
      <c r="AB13800" s="5"/>
      <c r="AC13800" s="5"/>
      <c r="AD13800" s="5"/>
    </row>
    <row r="13801" spans="1:30" ht="15.75" customHeight="1">
      <c r="A13801" s="3" t="s">
        <v>13849</v>
      </c>
      <c r="B13801" s="4" t="str">
        <f t="shared" si="162"/>
        <v>June</v>
      </c>
      <c r="C13801" s="3">
        <v>2288.52</v>
      </c>
      <c r="D13801" s="4">
        <v>45093</v>
      </c>
      <c r="E13801" s="3" t="s">
        <v>3</v>
      </c>
      <c r="F13801" s="3" t="s">
        <v>54</v>
      </c>
      <c r="G13801" s="3">
        <f t="shared" si="163"/>
        <v>228.852</v>
      </c>
      <c r="H13801" s="3">
        <f t="shared" si="164"/>
        <v>2059.6680000000001</v>
      </c>
      <c r="I13801" s="3">
        <v>6</v>
      </c>
      <c r="J13801" s="4">
        <v>45097</v>
      </c>
      <c r="K13801" s="3" t="s">
        <v>49</v>
      </c>
      <c r="L13801" s="3" t="s">
        <v>45</v>
      </c>
      <c r="M13801" s="3">
        <v>505.48</v>
      </c>
      <c r="N13801" s="3" t="s">
        <v>57</v>
      </c>
      <c r="O13801" s="3"/>
      <c r="P13801" s="5"/>
      <c r="Q13801" s="5"/>
      <c r="R13801" s="5"/>
      <c r="S13801" s="5"/>
      <c r="T13801" s="5"/>
      <c r="U13801" s="5"/>
      <c r="V13801" s="5"/>
      <c r="W13801" s="5"/>
      <c r="X13801" s="5"/>
      <c r="Y13801" s="5"/>
      <c r="Z13801" s="5"/>
      <c r="AA13801" s="5"/>
      <c r="AB13801" s="5"/>
      <c r="AC13801" s="5"/>
      <c r="AD13801" s="5"/>
    </row>
    <row r="13802" spans="1:30" ht="15.75" customHeight="1">
      <c r="A13802" s="3" t="s">
        <v>13850</v>
      </c>
      <c r="B13802" s="4" t="str">
        <f t="shared" si="162"/>
        <v>March</v>
      </c>
      <c r="C13802" s="3">
        <v>3786.85</v>
      </c>
      <c r="D13802" s="4">
        <v>44995</v>
      </c>
      <c r="E13802" s="3" t="s">
        <v>2</v>
      </c>
      <c r="F13802" s="3" t="s">
        <v>34</v>
      </c>
      <c r="G13802" s="3">
        <f t="shared" si="163"/>
        <v>378.685</v>
      </c>
      <c r="H13802" s="3">
        <f t="shared" si="164"/>
        <v>3408.165</v>
      </c>
      <c r="I13802" s="3">
        <v>1</v>
      </c>
      <c r="J13802" s="4">
        <v>44998</v>
      </c>
      <c r="K13802" s="3" t="s">
        <v>40</v>
      </c>
      <c r="L13802" s="3" t="s">
        <v>41</v>
      </c>
      <c r="M13802" s="3">
        <v>583.77</v>
      </c>
      <c r="N13802" s="3" t="s">
        <v>65</v>
      </c>
      <c r="O13802" s="3"/>
      <c r="P13802" s="5"/>
      <c r="Q13802" s="5"/>
      <c r="R13802" s="5"/>
      <c r="S13802" s="5"/>
      <c r="T13802" s="5"/>
      <c r="U13802" s="5"/>
      <c r="V13802" s="5"/>
      <c r="W13802" s="5"/>
      <c r="X13802" s="5"/>
      <c r="Y13802" s="5"/>
      <c r="Z13802" s="5"/>
      <c r="AA13802" s="5"/>
      <c r="AB13802" s="5"/>
      <c r="AC13802" s="5"/>
      <c r="AD13802" s="5"/>
    </row>
    <row r="13803" spans="1:30" ht="15.75" customHeight="1">
      <c r="A13803" s="3" t="s">
        <v>13851</v>
      </c>
      <c r="B13803" s="4" t="str">
        <f t="shared" si="162"/>
        <v>September</v>
      </c>
      <c r="C13803" s="3">
        <v>1998.32</v>
      </c>
      <c r="D13803" s="4">
        <v>45555</v>
      </c>
      <c r="E13803" s="3" t="s">
        <v>3</v>
      </c>
      <c r="F13803" s="3" t="s">
        <v>51</v>
      </c>
      <c r="G13803" s="3">
        <f t="shared" si="163"/>
        <v>199.83199999999999</v>
      </c>
      <c r="H13803" s="3">
        <f t="shared" si="164"/>
        <v>1798.4879999999998</v>
      </c>
      <c r="I13803" s="3">
        <v>1</v>
      </c>
      <c r="J13803" s="4">
        <v>45557</v>
      </c>
      <c r="K13803" s="3" t="s">
        <v>40</v>
      </c>
      <c r="L13803" s="3" t="s">
        <v>41</v>
      </c>
      <c r="M13803" s="3">
        <v>289.89</v>
      </c>
      <c r="N13803" s="3" t="s">
        <v>65</v>
      </c>
      <c r="O13803" s="3"/>
      <c r="P13803" s="5"/>
      <c r="Q13803" s="5"/>
      <c r="R13803" s="5"/>
      <c r="S13803" s="5"/>
      <c r="T13803" s="5"/>
      <c r="U13803" s="5"/>
      <c r="V13803" s="5"/>
      <c r="W13803" s="5"/>
      <c r="X13803" s="5"/>
      <c r="Y13803" s="5"/>
      <c r="Z13803" s="5"/>
      <c r="AA13803" s="5"/>
      <c r="AB13803" s="5"/>
      <c r="AC13803" s="5"/>
      <c r="AD13803" s="5"/>
    </row>
    <row r="13804" spans="1:30" ht="15.75" customHeight="1">
      <c r="A13804" s="3" t="s">
        <v>13852</v>
      </c>
      <c r="B13804" s="4" t="str">
        <f t="shared" si="162"/>
        <v>March</v>
      </c>
      <c r="C13804" s="3">
        <v>3350.17</v>
      </c>
      <c r="D13804" s="4">
        <v>44999</v>
      </c>
      <c r="E13804" s="3" t="s">
        <v>2</v>
      </c>
      <c r="F13804" s="3" t="s">
        <v>51</v>
      </c>
      <c r="G13804" s="3">
        <f t="shared" si="163"/>
        <v>335.01700000000005</v>
      </c>
      <c r="H13804" s="3">
        <f t="shared" si="164"/>
        <v>3015.1530000000002</v>
      </c>
      <c r="I13804" s="3">
        <v>5</v>
      </c>
      <c r="J13804" s="4">
        <v>45004</v>
      </c>
      <c r="K13804" s="3" t="s">
        <v>49</v>
      </c>
      <c r="L13804" s="3" t="s">
        <v>45</v>
      </c>
      <c r="M13804" s="3">
        <v>894.82</v>
      </c>
      <c r="N13804" s="3" t="s">
        <v>65</v>
      </c>
      <c r="O13804" s="3"/>
      <c r="P13804" s="5"/>
      <c r="Q13804" s="5"/>
      <c r="R13804" s="5"/>
      <c r="S13804" s="5"/>
      <c r="T13804" s="5"/>
      <c r="U13804" s="5"/>
      <c r="V13804" s="5"/>
      <c r="W13804" s="5"/>
      <c r="X13804" s="5"/>
      <c r="Y13804" s="5"/>
      <c r="Z13804" s="5"/>
      <c r="AA13804" s="5"/>
      <c r="AB13804" s="5"/>
      <c r="AC13804" s="5"/>
      <c r="AD13804" s="5"/>
    </row>
    <row r="13805" spans="1:30" ht="15.75" customHeight="1">
      <c r="A13805" s="3" t="s">
        <v>13853</v>
      </c>
      <c r="B13805" s="4" t="str">
        <f t="shared" si="162"/>
        <v>October</v>
      </c>
      <c r="C13805" s="3">
        <v>3551.68</v>
      </c>
      <c r="D13805" s="4">
        <v>45227</v>
      </c>
      <c r="E13805" s="3" t="s">
        <v>5</v>
      </c>
      <c r="F13805" s="3" t="s">
        <v>34</v>
      </c>
      <c r="G13805" s="3">
        <f t="shared" si="163"/>
        <v>355.16800000000001</v>
      </c>
      <c r="H13805" s="3">
        <f t="shared" si="164"/>
        <v>3196.5119999999997</v>
      </c>
      <c r="I13805" s="3">
        <v>3</v>
      </c>
      <c r="J13805" s="4">
        <v>45233</v>
      </c>
      <c r="K13805" s="3" t="s">
        <v>40</v>
      </c>
      <c r="L13805" s="3" t="s">
        <v>36</v>
      </c>
      <c r="M13805" s="3">
        <v>317.5</v>
      </c>
      <c r="N13805" s="3" t="s">
        <v>42</v>
      </c>
      <c r="O13805" s="3"/>
      <c r="P13805" s="5"/>
      <c r="Q13805" s="5"/>
      <c r="R13805" s="5"/>
      <c r="S13805" s="5"/>
      <c r="T13805" s="5"/>
      <c r="U13805" s="5"/>
      <c r="V13805" s="5"/>
      <c r="W13805" s="5"/>
      <c r="X13805" s="5"/>
      <c r="Y13805" s="5"/>
      <c r="Z13805" s="5"/>
      <c r="AA13805" s="5"/>
      <c r="AB13805" s="5"/>
      <c r="AC13805" s="5"/>
      <c r="AD13805" s="5"/>
    </row>
    <row r="13806" spans="1:30" ht="15.75" customHeight="1">
      <c r="A13806" s="3" t="s">
        <v>13854</v>
      </c>
      <c r="B13806" s="4" t="str">
        <f t="shared" si="162"/>
        <v>January</v>
      </c>
      <c r="C13806" s="3">
        <v>3260.52</v>
      </c>
      <c r="D13806" s="4">
        <v>44934</v>
      </c>
      <c r="E13806" s="3" t="s">
        <v>5</v>
      </c>
      <c r="F13806" s="3" t="s">
        <v>34</v>
      </c>
      <c r="G13806" s="3">
        <f t="shared" si="163"/>
        <v>326.05200000000002</v>
      </c>
      <c r="H13806" s="3">
        <f t="shared" si="164"/>
        <v>2934.4679999999998</v>
      </c>
      <c r="I13806" s="3">
        <v>8</v>
      </c>
      <c r="J13806" s="4">
        <v>44940</v>
      </c>
      <c r="K13806" s="3" t="s">
        <v>40</v>
      </c>
      <c r="L13806" s="3" t="s">
        <v>45</v>
      </c>
      <c r="M13806" s="3">
        <v>411.25</v>
      </c>
      <c r="N13806" s="3" t="s">
        <v>42</v>
      </c>
      <c r="O13806" s="3"/>
      <c r="P13806" s="5"/>
      <c r="Q13806" s="5"/>
      <c r="R13806" s="5"/>
      <c r="S13806" s="5"/>
      <c r="T13806" s="5"/>
      <c r="U13806" s="5"/>
      <c r="V13806" s="5"/>
      <c r="W13806" s="5"/>
      <c r="X13806" s="5"/>
      <c r="Y13806" s="5"/>
      <c r="Z13806" s="5"/>
      <c r="AA13806" s="5"/>
      <c r="AB13806" s="5"/>
      <c r="AC13806" s="5"/>
      <c r="AD13806" s="5"/>
    </row>
    <row r="13807" spans="1:30" ht="15.75" customHeight="1">
      <c r="A13807" s="3" t="s">
        <v>13855</v>
      </c>
      <c r="B13807" s="4" t="str">
        <f t="shared" si="162"/>
        <v>June</v>
      </c>
      <c r="C13807" s="3">
        <v>3021.02</v>
      </c>
      <c r="D13807" s="4">
        <v>45450</v>
      </c>
      <c r="E13807" s="3" t="s">
        <v>5</v>
      </c>
      <c r="F13807" s="3" t="s">
        <v>39</v>
      </c>
      <c r="G13807" s="3">
        <f t="shared" si="163"/>
        <v>302.10200000000003</v>
      </c>
      <c r="H13807" s="3">
        <f t="shared" si="164"/>
        <v>2718.9180000000001</v>
      </c>
      <c r="I13807" s="3">
        <v>8</v>
      </c>
      <c r="J13807" s="4">
        <v>45453</v>
      </c>
      <c r="K13807" s="3" t="s">
        <v>40</v>
      </c>
      <c r="L13807" s="3" t="s">
        <v>45</v>
      </c>
      <c r="M13807" s="3">
        <v>264.7</v>
      </c>
      <c r="N13807" s="3" t="s">
        <v>42</v>
      </c>
      <c r="O13807" s="3"/>
      <c r="P13807" s="5"/>
      <c r="Q13807" s="5"/>
      <c r="R13807" s="5"/>
      <c r="S13807" s="5"/>
      <c r="T13807" s="5"/>
      <c r="U13807" s="5"/>
      <c r="V13807" s="5"/>
      <c r="W13807" s="5"/>
      <c r="X13807" s="5"/>
      <c r="Y13807" s="5"/>
      <c r="Z13807" s="5"/>
      <c r="AA13807" s="5"/>
      <c r="AB13807" s="5"/>
      <c r="AC13807" s="5"/>
      <c r="AD13807" s="5"/>
    </row>
    <row r="13808" spans="1:30" ht="15.75" customHeight="1">
      <c r="A13808" s="3" t="s">
        <v>13856</v>
      </c>
      <c r="B13808" s="4" t="str">
        <f t="shared" si="162"/>
        <v>December</v>
      </c>
      <c r="C13808" s="3">
        <v>4047.85</v>
      </c>
      <c r="D13808" s="4">
        <v>45630</v>
      </c>
      <c r="E13808" s="3" t="s">
        <v>2</v>
      </c>
      <c r="F13808" s="3" t="s">
        <v>34</v>
      </c>
      <c r="G13808" s="3">
        <f t="shared" si="163"/>
        <v>404.78500000000003</v>
      </c>
      <c r="H13808" s="3">
        <f t="shared" si="164"/>
        <v>3643.0650000000001</v>
      </c>
      <c r="I13808" s="3">
        <v>8</v>
      </c>
      <c r="J13808" s="4">
        <v>45631</v>
      </c>
      <c r="K13808" s="3" t="s">
        <v>40</v>
      </c>
      <c r="L13808" s="3" t="s">
        <v>41</v>
      </c>
      <c r="M13808" s="3">
        <v>331.77</v>
      </c>
      <c r="N13808" s="3" t="s">
        <v>57</v>
      </c>
      <c r="O13808" s="3"/>
      <c r="P13808" s="5"/>
      <c r="Q13808" s="5"/>
      <c r="R13808" s="5"/>
      <c r="S13808" s="5"/>
      <c r="T13808" s="5"/>
      <c r="U13808" s="5"/>
      <c r="V13808" s="5"/>
      <c r="W13808" s="5"/>
      <c r="X13808" s="5"/>
      <c r="Y13808" s="5"/>
      <c r="Z13808" s="5"/>
      <c r="AA13808" s="5"/>
      <c r="AB13808" s="5"/>
      <c r="AC13808" s="5"/>
      <c r="AD13808" s="5"/>
    </row>
    <row r="13809" spans="1:30" ht="15.75" customHeight="1">
      <c r="A13809" s="3" t="s">
        <v>13857</v>
      </c>
      <c r="B13809" s="4" t="str">
        <f t="shared" si="162"/>
        <v>January</v>
      </c>
      <c r="C13809" s="3">
        <v>3319.82</v>
      </c>
      <c r="D13809" s="4">
        <v>45302</v>
      </c>
      <c r="E13809" s="3" t="s">
        <v>2</v>
      </c>
      <c r="F13809" s="3" t="s">
        <v>51</v>
      </c>
      <c r="G13809" s="3">
        <f t="shared" si="163"/>
        <v>331.98200000000003</v>
      </c>
      <c r="H13809" s="3">
        <f t="shared" si="164"/>
        <v>2987.8380000000002</v>
      </c>
      <c r="I13809" s="3">
        <v>6</v>
      </c>
      <c r="J13809" s="4">
        <v>45304</v>
      </c>
      <c r="K13809" s="3" t="s">
        <v>40</v>
      </c>
      <c r="L13809" s="3" t="s">
        <v>41</v>
      </c>
      <c r="M13809" s="3">
        <v>497.81</v>
      </c>
      <c r="N13809" s="3" t="s">
        <v>46</v>
      </c>
      <c r="O13809" s="3"/>
      <c r="P13809" s="5"/>
      <c r="Q13809" s="5"/>
      <c r="R13809" s="5"/>
      <c r="S13809" s="5"/>
      <c r="T13809" s="5"/>
      <c r="U13809" s="5"/>
      <c r="V13809" s="5"/>
      <c r="W13809" s="5"/>
      <c r="X13809" s="5"/>
      <c r="Y13809" s="5"/>
      <c r="Z13809" s="5"/>
      <c r="AA13809" s="5"/>
      <c r="AB13809" s="5"/>
      <c r="AC13809" s="5"/>
      <c r="AD13809" s="5"/>
    </row>
    <row r="13810" spans="1:30" ht="15.75" customHeight="1">
      <c r="A13810" s="3" t="s">
        <v>13858</v>
      </c>
      <c r="B13810" s="4" t="str">
        <f t="shared" si="162"/>
        <v>July</v>
      </c>
      <c r="C13810" s="3">
        <v>4187.5</v>
      </c>
      <c r="D13810" s="4">
        <v>45109</v>
      </c>
      <c r="E13810" s="3" t="s">
        <v>2</v>
      </c>
      <c r="F13810" s="3" t="s">
        <v>44</v>
      </c>
      <c r="G13810" s="3">
        <f t="shared" si="163"/>
        <v>418.75</v>
      </c>
      <c r="H13810" s="3">
        <f t="shared" si="164"/>
        <v>3768.75</v>
      </c>
      <c r="I13810" s="3">
        <v>5</v>
      </c>
      <c r="J13810" s="4">
        <v>45116</v>
      </c>
      <c r="K13810" s="3" t="s">
        <v>40</v>
      </c>
      <c r="L13810" s="3" t="s">
        <v>36</v>
      </c>
      <c r="M13810" s="3">
        <v>1171.6099999999999</v>
      </c>
      <c r="N13810" s="3" t="s">
        <v>57</v>
      </c>
      <c r="O13810" s="3"/>
      <c r="P13810" s="5"/>
      <c r="Q13810" s="5"/>
      <c r="R13810" s="5"/>
      <c r="S13810" s="5"/>
      <c r="T13810" s="5"/>
      <c r="U13810" s="5"/>
      <c r="V13810" s="5"/>
      <c r="W13810" s="5"/>
      <c r="X13810" s="5"/>
      <c r="Y13810" s="5"/>
      <c r="Z13810" s="5"/>
      <c r="AA13810" s="5"/>
      <c r="AB13810" s="5"/>
      <c r="AC13810" s="5"/>
      <c r="AD13810" s="5"/>
    </row>
    <row r="13811" spans="1:30" ht="15.75" customHeight="1">
      <c r="A13811" s="3" t="s">
        <v>13859</v>
      </c>
      <c r="B13811" s="4" t="str">
        <f t="shared" si="162"/>
        <v>September</v>
      </c>
      <c r="C13811" s="3">
        <v>3219.76</v>
      </c>
      <c r="D13811" s="4">
        <v>45194</v>
      </c>
      <c r="E13811" s="3" t="s">
        <v>5</v>
      </c>
      <c r="F13811" s="3" t="s">
        <v>34</v>
      </c>
      <c r="G13811" s="3">
        <f t="shared" si="163"/>
        <v>321.97600000000006</v>
      </c>
      <c r="H13811" s="3">
        <f t="shared" si="164"/>
        <v>2897.7840000000001</v>
      </c>
      <c r="I13811" s="3">
        <v>5</v>
      </c>
      <c r="J13811" s="4">
        <v>45197</v>
      </c>
      <c r="K13811" s="3" t="s">
        <v>40</v>
      </c>
      <c r="L13811" s="3" t="s">
        <v>41</v>
      </c>
      <c r="M13811" s="3">
        <v>892.63</v>
      </c>
      <c r="N13811" s="3" t="s">
        <v>46</v>
      </c>
      <c r="O13811" s="3"/>
      <c r="P13811" s="5"/>
      <c r="Q13811" s="5"/>
      <c r="R13811" s="5"/>
      <c r="S13811" s="5"/>
      <c r="T13811" s="5"/>
      <c r="U13811" s="5"/>
      <c r="V13811" s="5"/>
      <c r="W13811" s="5"/>
      <c r="X13811" s="5"/>
      <c r="Y13811" s="5"/>
      <c r="Z13811" s="5"/>
      <c r="AA13811" s="5"/>
      <c r="AB13811" s="5"/>
      <c r="AC13811" s="5"/>
      <c r="AD13811" s="5"/>
    </row>
    <row r="13812" spans="1:30" ht="15.75" customHeight="1">
      <c r="A13812" s="3" t="s">
        <v>13860</v>
      </c>
      <c r="B13812" s="4" t="str">
        <f t="shared" si="162"/>
        <v>March</v>
      </c>
      <c r="C13812" s="3">
        <v>878.97</v>
      </c>
      <c r="D13812" s="4">
        <v>45010</v>
      </c>
      <c r="E13812" s="3" t="s">
        <v>2</v>
      </c>
      <c r="F13812" s="3" t="s">
        <v>39</v>
      </c>
      <c r="G13812" s="3">
        <f t="shared" si="163"/>
        <v>87.897000000000006</v>
      </c>
      <c r="H13812" s="3">
        <f t="shared" si="164"/>
        <v>791.07299999999998</v>
      </c>
      <c r="I13812" s="3">
        <v>6</v>
      </c>
      <c r="J13812" s="4">
        <v>45014</v>
      </c>
      <c r="K13812" s="3" t="s">
        <v>35</v>
      </c>
      <c r="L13812" s="3" t="s">
        <v>45</v>
      </c>
      <c r="M13812" s="3">
        <v>189.59</v>
      </c>
      <c r="N13812" s="3" t="s">
        <v>42</v>
      </c>
      <c r="O13812" s="3"/>
      <c r="P13812" s="5"/>
      <c r="Q13812" s="5"/>
      <c r="R13812" s="5"/>
      <c r="S13812" s="5"/>
      <c r="T13812" s="5"/>
      <c r="U13812" s="5"/>
      <c r="V13812" s="5"/>
      <c r="W13812" s="5"/>
      <c r="X13812" s="5"/>
      <c r="Y13812" s="5"/>
      <c r="Z13812" s="5"/>
      <c r="AA13812" s="5"/>
      <c r="AB13812" s="5"/>
      <c r="AC13812" s="5"/>
      <c r="AD13812" s="5"/>
    </row>
    <row r="13813" spans="1:30" ht="15.75" customHeight="1">
      <c r="A13813" s="3" t="s">
        <v>13861</v>
      </c>
      <c r="B13813" s="4" t="str">
        <f t="shared" si="162"/>
        <v>June</v>
      </c>
      <c r="C13813" s="3">
        <v>1616.28</v>
      </c>
      <c r="D13813" s="4">
        <v>45460</v>
      </c>
      <c r="E13813" s="3" t="s">
        <v>4</v>
      </c>
      <c r="F13813" s="3" t="s">
        <v>44</v>
      </c>
      <c r="G13813" s="3">
        <f t="shared" si="163"/>
        <v>161.62800000000001</v>
      </c>
      <c r="H13813" s="3">
        <f t="shared" si="164"/>
        <v>1454.652</v>
      </c>
      <c r="I13813" s="3">
        <v>6</v>
      </c>
      <c r="J13813" s="4">
        <v>45463</v>
      </c>
      <c r="K13813" s="3" t="s">
        <v>40</v>
      </c>
      <c r="L13813" s="3" t="s">
        <v>45</v>
      </c>
      <c r="M13813" s="3">
        <v>282.27</v>
      </c>
      <c r="N13813" s="3" t="s">
        <v>42</v>
      </c>
      <c r="O13813" s="3"/>
      <c r="P13813" s="5"/>
      <c r="Q13813" s="5"/>
      <c r="R13813" s="5"/>
      <c r="S13813" s="5"/>
      <c r="T13813" s="5"/>
      <c r="U13813" s="5"/>
      <c r="V13813" s="5"/>
      <c r="W13813" s="5"/>
      <c r="X13813" s="5"/>
      <c r="Y13813" s="5"/>
      <c r="Z13813" s="5"/>
      <c r="AA13813" s="5"/>
      <c r="AB13813" s="5"/>
      <c r="AC13813" s="5"/>
      <c r="AD13813" s="5"/>
    </row>
    <row r="13814" spans="1:30" ht="15.75" customHeight="1">
      <c r="A13814" s="3" t="s">
        <v>13862</v>
      </c>
      <c r="B13814" s="4" t="str">
        <f t="shared" si="162"/>
        <v>June</v>
      </c>
      <c r="C13814" s="3">
        <v>1718.74</v>
      </c>
      <c r="D13814" s="4">
        <v>45102</v>
      </c>
      <c r="E13814" s="3" t="s">
        <v>3</v>
      </c>
      <c r="F13814" s="3" t="s">
        <v>39</v>
      </c>
      <c r="G13814" s="3">
        <f t="shared" si="163"/>
        <v>171.87400000000002</v>
      </c>
      <c r="H13814" s="3">
        <f t="shared" si="164"/>
        <v>1546.866</v>
      </c>
      <c r="I13814" s="3">
        <v>9</v>
      </c>
      <c r="J13814" s="4">
        <v>45107</v>
      </c>
      <c r="K13814" s="3" t="s">
        <v>40</v>
      </c>
      <c r="L13814" s="3" t="s">
        <v>36</v>
      </c>
      <c r="M13814" s="3">
        <v>334.65</v>
      </c>
      <c r="N13814" s="3" t="s">
        <v>65</v>
      </c>
      <c r="O13814" s="3"/>
      <c r="P13814" s="5"/>
      <c r="Q13814" s="5"/>
      <c r="R13814" s="5"/>
      <c r="S13814" s="5"/>
      <c r="T13814" s="5"/>
      <c r="U13814" s="5"/>
      <c r="V13814" s="5"/>
      <c r="W13814" s="5"/>
      <c r="X13814" s="5"/>
      <c r="Y13814" s="5"/>
      <c r="Z13814" s="5"/>
      <c r="AA13814" s="5"/>
      <c r="AB13814" s="5"/>
      <c r="AC13814" s="5"/>
      <c r="AD13814" s="5"/>
    </row>
    <row r="13815" spans="1:30" ht="15.75" customHeight="1">
      <c r="A13815" s="3" t="s">
        <v>13863</v>
      </c>
      <c r="B13815" s="4" t="str">
        <f t="shared" si="162"/>
        <v>October</v>
      </c>
      <c r="C13815" s="3">
        <v>560.19000000000005</v>
      </c>
      <c r="D13815" s="4">
        <v>45227</v>
      </c>
      <c r="E13815" s="3" t="s">
        <v>5</v>
      </c>
      <c r="F13815" s="3" t="s">
        <v>44</v>
      </c>
      <c r="G13815" s="3">
        <f t="shared" si="163"/>
        <v>56.019000000000005</v>
      </c>
      <c r="H13815" s="3">
        <f t="shared" si="164"/>
        <v>504.17100000000005</v>
      </c>
      <c r="I13815" s="3">
        <v>7</v>
      </c>
      <c r="J13815" s="4">
        <v>45233</v>
      </c>
      <c r="K13815" s="3" t="s">
        <v>49</v>
      </c>
      <c r="L13815" s="3" t="s">
        <v>45</v>
      </c>
      <c r="M13815" s="3">
        <v>118.49</v>
      </c>
      <c r="N13815" s="3" t="s">
        <v>52</v>
      </c>
      <c r="O13815" s="3"/>
      <c r="P13815" s="5"/>
      <c r="Q13815" s="5"/>
      <c r="R13815" s="5"/>
      <c r="S13815" s="5"/>
      <c r="T13815" s="5"/>
      <c r="U13815" s="5"/>
      <c r="V13815" s="5"/>
      <c r="W13815" s="5"/>
      <c r="X13815" s="5"/>
      <c r="Y13815" s="5"/>
      <c r="Z13815" s="5"/>
      <c r="AA13815" s="5"/>
      <c r="AB13815" s="5"/>
      <c r="AC13815" s="5"/>
      <c r="AD13815" s="5"/>
    </row>
    <row r="13816" spans="1:30" ht="15.75" customHeight="1">
      <c r="A13816" s="3" t="s">
        <v>13864</v>
      </c>
      <c r="B13816" s="4" t="str">
        <f t="shared" si="162"/>
        <v>January</v>
      </c>
      <c r="C13816" s="3">
        <v>3492.3</v>
      </c>
      <c r="D13816" s="4">
        <v>44952</v>
      </c>
      <c r="E13816" s="3" t="s">
        <v>3</v>
      </c>
      <c r="F13816" s="3" t="s">
        <v>34</v>
      </c>
      <c r="G13816" s="3">
        <f t="shared" si="163"/>
        <v>349.23</v>
      </c>
      <c r="H13816" s="3">
        <f t="shared" si="164"/>
        <v>3143.07</v>
      </c>
      <c r="I13816" s="3">
        <v>6</v>
      </c>
      <c r="J13816" s="4">
        <v>44954</v>
      </c>
      <c r="K13816" s="3" t="s">
        <v>35</v>
      </c>
      <c r="L13816" s="3" t="s">
        <v>45</v>
      </c>
      <c r="M13816" s="3">
        <v>610.63</v>
      </c>
      <c r="N13816" s="3" t="s">
        <v>42</v>
      </c>
      <c r="O13816" s="3"/>
      <c r="P13816" s="5"/>
      <c r="Q13816" s="5"/>
      <c r="R13816" s="5"/>
      <c r="S13816" s="5"/>
      <c r="T13816" s="5"/>
      <c r="U13816" s="5"/>
      <c r="V13816" s="5"/>
      <c r="W13816" s="5"/>
      <c r="X13816" s="5"/>
      <c r="Y13816" s="5"/>
      <c r="Z13816" s="5"/>
      <c r="AA13816" s="5"/>
      <c r="AB13816" s="5"/>
      <c r="AC13816" s="5"/>
      <c r="AD13816" s="5"/>
    </row>
    <row r="13817" spans="1:30" ht="15.75" customHeight="1">
      <c r="A13817" s="3" t="s">
        <v>13865</v>
      </c>
      <c r="B13817" s="4" t="str">
        <f t="shared" si="162"/>
        <v>April</v>
      </c>
      <c r="C13817" s="3">
        <v>3016.04</v>
      </c>
      <c r="D13817" s="4">
        <v>45035</v>
      </c>
      <c r="E13817" s="3" t="s">
        <v>4</v>
      </c>
      <c r="F13817" s="3" t="s">
        <v>51</v>
      </c>
      <c r="G13817" s="3">
        <f t="shared" si="163"/>
        <v>301.60399999999998</v>
      </c>
      <c r="H13817" s="3">
        <f t="shared" si="164"/>
        <v>2714.4360000000001</v>
      </c>
      <c r="I13817" s="3">
        <v>7</v>
      </c>
      <c r="J13817" s="4">
        <v>45040</v>
      </c>
      <c r="K13817" s="3" t="s">
        <v>40</v>
      </c>
      <c r="L13817" s="3" t="s">
        <v>45</v>
      </c>
      <c r="M13817" s="3">
        <v>549.62</v>
      </c>
      <c r="N13817" s="3" t="s">
        <v>52</v>
      </c>
      <c r="O13817" s="3"/>
      <c r="P13817" s="5"/>
      <c r="Q13817" s="5"/>
      <c r="R13817" s="5"/>
      <c r="S13817" s="5"/>
      <c r="T13817" s="5"/>
      <c r="U13817" s="5"/>
      <c r="V13817" s="5"/>
      <c r="W13817" s="5"/>
      <c r="X13817" s="5"/>
      <c r="Y13817" s="5"/>
      <c r="Z13817" s="5"/>
      <c r="AA13817" s="5"/>
      <c r="AB13817" s="5"/>
      <c r="AC13817" s="5"/>
      <c r="AD13817" s="5"/>
    </row>
    <row r="13818" spans="1:30" ht="15.75" customHeight="1">
      <c r="A13818" s="3" t="s">
        <v>13866</v>
      </c>
      <c r="B13818" s="4" t="str">
        <f t="shared" si="162"/>
        <v>January</v>
      </c>
      <c r="C13818" s="3">
        <v>2989.8</v>
      </c>
      <c r="D13818" s="4">
        <v>45293</v>
      </c>
      <c r="E13818" s="3" t="s">
        <v>2</v>
      </c>
      <c r="F13818" s="3" t="s">
        <v>44</v>
      </c>
      <c r="G13818" s="3">
        <f t="shared" si="163"/>
        <v>298.98</v>
      </c>
      <c r="H13818" s="3">
        <f t="shared" si="164"/>
        <v>2690.82</v>
      </c>
      <c r="I13818" s="3">
        <v>3</v>
      </c>
      <c r="J13818" s="4">
        <v>45298</v>
      </c>
      <c r="K13818" s="3" t="s">
        <v>49</v>
      </c>
      <c r="L13818" s="3" t="s">
        <v>36</v>
      </c>
      <c r="M13818" s="3">
        <v>751.54</v>
      </c>
      <c r="N13818" s="3" t="s">
        <v>52</v>
      </c>
      <c r="O13818" s="3"/>
      <c r="P13818" s="5"/>
      <c r="Q13818" s="5"/>
      <c r="R13818" s="5"/>
      <c r="S13818" s="5"/>
      <c r="T13818" s="5"/>
      <c r="U13818" s="5"/>
      <c r="V13818" s="5"/>
      <c r="W13818" s="5"/>
      <c r="X13818" s="5"/>
      <c r="Y13818" s="5"/>
      <c r="Z13818" s="5"/>
      <c r="AA13818" s="5"/>
      <c r="AB13818" s="5"/>
      <c r="AC13818" s="5"/>
      <c r="AD13818" s="5"/>
    </row>
    <row r="13819" spans="1:30" ht="15.75" customHeight="1">
      <c r="A13819" s="3" t="s">
        <v>13867</v>
      </c>
      <c r="B13819" s="4" t="str">
        <f t="shared" si="162"/>
        <v>April</v>
      </c>
      <c r="C13819" s="3">
        <v>2444.73</v>
      </c>
      <c r="D13819" s="4">
        <v>45033</v>
      </c>
      <c r="E13819" s="3" t="s">
        <v>3</v>
      </c>
      <c r="F13819" s="3" t="s">
        <v>54</v>
      </c>
      <c r="G13819" s="3">
        <f t="shared" si="163"/>
        <v>244.47300000000001</v>
      </c>
      <c r="H13819" s="3">
        <f t="shared" si="164"/>
        <v>2200.2570000000001</v>
      </c>
      <c r="I13819" s="3">
        <v>2</v>
      </c>
      <c r="J13819" s="4">
        <v>45040</v>
      </c>
      <c r="K13819" s="3" t="s">
        <v>49</v>
      </c>
      <c r="L13819" s="3" t="s">
        <v>36</v>
      </c>
      <c r="M13819" s="3">
        <v>635.70000000000005</v>
      </c>
      <c r="N13819" s="3" t="s">
        <v>52</v>
      </c>
      <c r="O13819" s="3"/>
      <c r="P13819" s="5"/>
      <c r="Q13819" s="5"/>
      <c r="R13819" s="5"/>
      <c r="S13819" s="5"/>
      <c r="T13819" s="5"/>
      <c r="U13819" s="5"/>
      <c r="V13819" s="5"/>
      <c r="W13819" s="5"/>
      <c r="X13819" s="5"/>
      <c r="Y13819" s="5"/>
      <c r="Z13819" s="5"/>
      <c r="AA13819" s="5"/>
      <c r="AB13819" s="5"/>
      <c r="AC13819" s="5"/>
      <c r="AD13819" s="5"/>
    </row>
    <row r="13820" spans="1:30" ht="15.75" customHeight="1">
      <c r="A13820" s="3" t="s">
        <v>13868</v>
      </c>
      <c r="B13820" s="4" t="str">
        <f t="shared" si="162"/>
        <v>March</v>
      </c>
      <c r="C13820" s="3">
        <v>2761.31</v>
      </c>
      <c r="D13820" s="4">
        <v>45365</v>
      </c>
      <c r="E13820" s="3" t="s">
        <v>4</v>
      </c>
      <c r="F13820" s="3" t="s">
        <v>39</v>
      </c>
      <c r="G13820" s="3">
        <f t="shared" si="163"/>
        <v>276.13100000000003</v>
      </c>
      <c r="H13820" s="3">
        <f t="shared" si="164"/>
        <v>2485.1790000000001</v>
      </c>
      <c r="I13820" s="3">
        <v>7</v>
      </c>
      <c r="J13820" s="4">
        <v>45372</v>
      </c>
      <c r="K13820" s="3" t="s">
        <v>49</v>
      </c>
      <c r="L13820" s="3" t="s">
        <v>41</v>
      </c>
      <c r="M13820" s="3">
        <v>498.33</v>
      </c>
      <c r="N13820" s="3" t="s">
        <v>52</v>
      </c>
      <c r="O13820" s="3"/>
      <c r="P13820" s="5"/>
      <c r="Q13820" s="5"/>
      <c r="R13820" s="5"/>
      <c r="S13820" s="5"/>
      <c r="T13820" s="5"/>
      <c r="U13820" s="5"/>
      <c r="V13820" s="5"/>
      <c r="W13820" s="5"/>
      <c r="X13820" s="5"/>
      <c r="Y13820" s="5"/>
      <c r="Z13820" s="5"/>
      <c r="AA13820" s="5"/>
      <c r="AB13820" s="5"/>
      <c r="AC13820" s="5"/>
      <c r="AD13820" s="5"/>
    </row>
    <row r="13821" spans="1:30" ht="15.75" customHeight="1">
      <c r="A13821" s="3" t="s">
        <v>13869</v>
      </c>
      <c r="B13821" s="4" t="str">
        <f t="shared" si="162"/>
        <v>August</v>
      </c>
      <c r="C13821" s="3">
        <v>139.63</v>
      </c>
      <c r="D13821" s="4">
        <v>45511</v>
      </c>
      <c r="E13821" s="3" t="s">
        <v>4</v>
      </c>
      <c r="F13821" s="3" t="s">
        <v>44</v>
      </c>
      <c r="G13821" s="3">
        <f t="shared" si="163"/>
        <v>13.963000000000001</v>
      </c>
      <c r="H13821" s="3">
        <f t="shared" si="164"/>
        <v>125.667</v>
      </c>
      <c r="I13821" s="3">
        <v>3</v>
      </c>
      <c r="J13821" s="4">
        <v>45515</v>
      </c>
      <c r="K13821" s="3" t="s">
        <v>49</v>
      </c>
      <c r="L13821" s="3" t="s">
        <v>41</v>
      </c>
      <c r="M13821" s="3">
        <v>27.17</v>
      </c>
      <c r="N13821" s="3" t="s">
        <v>57</v>
      </c>
      <c r="O13821" s="3"/>
      <c r="P13821" s="5"/>
      <c r="Q13821" s="5"/>
      <c r="R13821" s="5"/>
      <c r="S13821" s="5"/>
      <c r="T13821" s="5"/>
      <c r="U13821" s="5"/>
      <c r="V13821" s="5"/>
      <c r="W13821" s="5"/>
      <c r="X13821" s="5"/>
      <c r="Y13821" s="5"/>
      <c r="Z13821" s="5"/>
      <c r="AA13821" s="5"/>
      <c r="AB13821" s="5"/>
      <c r="AC13821" s="5"/>
      <c r="AD13821" s="5"/>
    </row>
    <row r="13822" spans="1:30" ht="15.75" customHeight="1">
      <c r="A13822" s="3" t="s">
        <v>13870</v>
      </c>
      <c r="B13822" s="4" t="str">
        <f t="shared" si="162"/>
        <v>July</v>
      </c>
      <c r="C13822" s="3">
        <v>571.62</v>
      </c>
      <c r="D13822" s="4">
        <v>45123</v>
      </c>
      <c r="E13822" s="3" t="s">
        <v>3</v>
      </c>
      <c r="F13822" s="3" t="s">
        <v>39</v>
      </c>
      <c r="G13822" s="3">
        <f t="shared" si="163"/>
        <v>57.162000000000006</v>
      </c>
      <c r="H13822" s="3">
        <f t="shared" si="164"/>
        <v>514.45799999999997</v>
      </c>
      <c r="I13822" s="3">
        <v>4</v>
      </c>
      <c r="J13822" s="4">
        <v>45129</v>
      </c>
      <c r="K13822" s="3" t="s">
        <v>40</v>
      </c>
      <c r="L13822" s="3" t="s">
        <v>45</v>
      </c>
      <c r="M13822" s="3">
        <v>53.43</v>
      </c>
      <c r="N13822" s="3" t="s">
        <v>37</v>
      </c>
      <c r="O13822" s="3"/>
      <c r="P13822" s="5"/>
      <c r="Q13822" s="5"/>
      <c r="R13822" s="5"/>
      <c r="S13822" s="5"/>
      <c r="T13822" s="5"/>
      <c r="U13822" s="5"/>
      <c r="V13822" s="5"/>
      <c r="W13822" s="5"/>
      <c r="X13822" s="5"/>
      <c r="Y13822" s="5"/>
      <c r="Z13822" s="5"/>
      <c r="AA13822" s="5"/>
      <c r="AB13822" s="5"/>
      <c r="AC13822" s="5"/>
      <c r="AD13822" s="5"/>
    </row>
    <row r="13823" spans="1:30" ht="15.75" customHeight="1">
      <c r="A13823" s="3" t="s">
        <v>13871</v>
      </c>
      <c r="B13823" s="4" t="str">
        <f t="shared" si="162"/>
        <v>January</v>
      </c>
      <c r="C13823" s="3">
        <v>3448.43</v>
      </c>
      <c r="D13823" s="4">
        <v>44928</v>
      </c>
      <c r="E13823" s="3" t="s">
        <v>5</v>
      </c>
      <c r="F13823" s="3" t="s">
        <v>51</v>
      </c>
      <c r="G13823" s="3">
        <f t="shared" si="163"/>
        <v>344.84300000000002</v>
      </c>
      <c r="H13823" s="3">
        <f t="shared" si="164"/>
        <v>3103.587</v>
      </c>
      <c r="I13823" s="3">
        <v>2</v>
      </c>
      <c r="J13823" s="4">
        <v>44931</v>
      </c>
      <c r="K13823" s="3" t="s">
        <v>49</v>
      </c>
      <c r="L13823" s="3" t="s">
        <v>45</v>
      </c>
      <c r="M13823" s="3">
        <v>495.1</v>
      </c>
      <c r="N13823" s="3" t="s">
        <v>46</v>
      </c>
      <c r="O13823" s="3"/>
      <c r="P13823" s="5"/>
      <c r="Q13823" s="5"/>
      <c r="R13823" s="5"/>
      <c r="S13823" s="5"/>
      <c r="T13823" s="5"/>
      <c r="U13823" s="5"/>
      <c r="V13823" s="5"/>
      <c r="W13823" s="5"/>
      <c r="X13823" s="5"/>
      <c r="Y13823" s="5"/>
      <c r="Z13823" s="5"/>
      <c r="AA13823" s="5"/>
      <c r="AB13823" s="5"/>
      <c r="AC13823" s="5"/>
      <c r="AD13823" s="5"/>
    </row>
    <row r="13824" spans="1:30" ht="15.75" customHeight="1">
      <c r="A13824" s="3" t="s">
        <v>13872</v>
      </c>
      <c r="B13824" s="4" t="str">
        <f t="shared" si="162"/>
        <v>September</v>
      </c>
      <c r="C13824" s="3">
        <v>1381.19</v>
      </c>
      <c r="D13824" s="4">
        <v>45544</v>
      </c>
      <c r="E13824" s="3" t="s">
        <v>3</v>
      </c>
      <c r="F13824" s="3" t="s">
        <v>39</v>
      </c>
      <c r="G13824" s="3">
        <f t="shared" si="163"/>
        <v>138.119</v>
      </c>
      <c r="H13824" s="3">
        <f t="shared" si="164"/>
        <v>1243.0710000000001</v>
      </c>
      <c r="I13824" s="3">
        <v>5</v>
      </c>
      <c r="J13824" s="4">
        <v>45551</v>
      </c>
      <c r="K13824" s="3" t="s">
        <v>49</v>
      </c>
      <c r="L13824" s="3" t="s">
        <v>41</v>
      </c>
      <c r="M13824" s="3">
        <v>256.61</v>
      </c>
      <c r="N13824" s="3" t="s">
        <v>65</v>
      </c>
      <c r="O13824" s="3"/>
      <c r="P13824" s="5"/>
      <c r="Q13824" s="5"/>
      <c r="R13824" s="5"/>
      <c r="S13824" s="5"/>
      <c r="T13824" s="5"/>
      <c r="U13824" s="5"/>
      <c r="V13824" s="5"/>
      <c r="W13824" s="5"/>
      <c r="X13824" s="5"/>
      <c r="Y13824" s="5"/>
      <c r="Z13824" s="5"/>
      <c r="AA13824" s="5"/>
      <c r="AB13824" s="5"/>
      <c r="AC13824" s="5"/>
      <c r="AD13824" s="5"/>
    </row>
    <row r="13825" spans="1:30" ht="15.75" customHeight="1">
      <c r="A13825" s="3" t="s">
        <v>13873</v>
      </c>
      <c r="B13825" s="4" t="str">
        <f t="shared" si="162"/>
        <v>June</v>
      </c>
      <c r="C13825" s="3">
        <v>628.77</v>
      </c>
      <c r="D13825" s="4">
        <v>45466</v>
      </c>
      <c r="E13825" s="3" t="s">
        <v>5</v>
      </c>
      <c r="F13825" s="3" t="s">
        <v>39</v>
      </c>
      <c r="G13825" s="3">
        <f t="shared" si="163"/>
        <v>62.877000000000002</v>
      </c>
      <c r="H13825" s="3">
        <f t="shared" si="164"/>
        <v>565.89300000000003</v>
      </c>
      <c r="I13825" s="3">
        <v>5</v>
      </c>
      <c r="J13825" s="4">
        <v>45471</v>
      </c>
      <c r="K13825" s="3" t="s">
        <v>40</v>
      </c>
      <c r="L13825" s="3" t="s">
        <v>45</v>
      </c>
      <c r="M13825" s="3">
        <v>100.45</v>
      </c>
      <c r="N13825" s="3" t="s">
        <v>52</v>
      </c>
      <c r="O13825" s="3"/>
      <c r="P13825" s="5"/>
      <c r="Q13825" s="5"/>
      <c r="R13825" s="5"/>
      <c r="S13825" s="5"/>
      <c r="T13825" s="5"/>
      <c r="U13825" s="5"/>
      <c r="V13825" s="5"/>
      <c r="W13825" s="5"/>
      <c r="X13825" s="5"/>
      <c r="Y13825" s="5"/>
      <c r="Z13825" s="5"/>
      <c r="AA13825" s="5"/>
      <c r="AB13825" s="5"/>
      <c r="AC13825" s="5"/>
      <c r="AD13825" s="5"/>
    </row>
    <row r="13826" spans="1:30" ht="15.75" customHeight="1">
      <c r="A13826" s="3" t="s">
        <v>13874</v>
      </c>
      <c r="B13826" s="4" t="str">
        <f t="shared" si="162"/>
        <v>November</v>
      </c>
      <c r="C13826" s="3">
        <v>1710.41</v>
      </c>
      <c r="D13826" s="4">
        <v>45259</v>
      </c>
      <c r="E13826" s="3" t="s">
        <v>2</v>
      </c>
      <c r="F13826" s="3" t="s">
        <v>54</v>
      </c>
      <c r="G13826" s="3">
        <f t="shared" si="163"/>
        <v>171.04100000000003</v>
      </c>
      <c r="H13826" s="3">
        <f t="shared" si="164"/>
        <v>1539.3690000000001</v>
      </c>
      <c r="I13826" s="3">
        <v>1</v>
      </c>
      <c r="J13826" s="4">
        <v>45261</v>
      </c>
      <c r="K13826" s="3" t="s">
        <v>49</v>
      </c>
      <c r="L13826" s="3" t="s">
        <v>41</v>
      </c>
      <c r="M13826" s="3">
        <v>414.01</v>
      </c>
      <c r="N13826" s="3" t="s">
        <v>42</v>
      </c>
      <c r="O13826" s="3"/>
      <c r="P13826" s="5"/>
      <c r="Q13826" s="5"/>
      <c r="R13826" s="5"/>
      <c r="S13826" s="5"/>
      <c r="T13826" s="5"/>
      <c r="U13826" s="5"/>
      <c r="V13826" s="5"/>
      <c r="W13826" s="5"/>
      <c r="X13826" s="5"/>
      <c r="Y13826" s="5"/>
      <c r="Z13826" s="5"/>
      <c r="AA13826" s="5"/>
      <c r="AB13826" s="5"/>
      <c r="AC13826" s="5"/>
      <c r="AD13826" s="5"/>
    </row>
    <row r="13827" spans="1:30" ht="15.75" customHeight="1">
      <c r="A13827" s="3" t="s">
        <v>13875</v>
      </c>
      <c r="B13827" s="4" t="str">
        <f t="shared" si="162"/>
        <v>April</v>
      </c>
      <c r="C13827" s="3">
        <v>1346.96</v>
      </c>
      <c r="D13827" s="4">
        <v>45389</v>
      </c>
      <c r="E13827" s="3" t="s">
        <v>5</v>
      </c>
      <c r="F13827" s="3" t="s">
        <v>39</v>
      </c>
      <c r="G13827" s="3">
        <f t="shared" si="163"/>
        <v>134.696</v>
      </c>
      <c r="H13827" s="3">
        <f t="shared" si="164"/>
        <v>1212.2640000000001</v>
      </c>
      <c r="I13827" s="3">
        <v>4</v>
      </c>
      <c r="J13827" s="4">
        <v>45396</v>
      </c>
      <c r="K13827" s="3" t="s">
        <v>49</v>
      </c>
      <c r="L13827" s="3" t="s">
        <v>41</v>
      </c>
      <c r="M13827" s="3">
        <v>140.30000000000001</v>
      </c>
      <c r="N13827" s="3" t="s">
        <v>42</v>
      </c>
      <c r="O13827" s="3"/>
      <c r="P13827" s="5"/>
      <c r="Q13827" s="5"/>
      <c r="R13827" s="5"/>
      <c r="S13827" s="5"/>
      <c r="T13827" s="5"/>
      <c r="U13827" s="5"/>
      <c r="V13827" s="5"/>
      <c r="W13827" s="5"/>
      <c r="X13827" s="5"/>
      <c r="Y13827" s="5"/>
      <c r="Z13827" s="5"/>
      <c r="AA13827" s="5"/>
      <c r="AB13827" s="5"/>
      <c r="AC13827" s="5"/>
      <c r="AD13827" s="5"/>
    </row>
    <row r="13828" spans="1:30" ht="15.75" customHeight="1">
      <c r="A13828" s="3" t="s">
        <v>13876</v>
      </c>
      <c r="B13828" s="4" t="str">
        <f t="shared" si="162"/>
        <v>June</v>
      </c>
      <c r="C13828" s="3">
        <v>243.93</v>
      </c>
      <c r="D13828" s="4">
        <v>45107</v>
      </c>
      <c r="E13828" s="3" t="s">
        <v>2</v>
      </c>
      <c r="F13828" s="3" t="s">
        <v>44</v>
      </c>
      <c r="G13828" s="3">
        <f t="shared" si="163"/>
        <v>24.393000000000001</v>
      </c>
      <c r="H13828" s="3">
        <f t="shared" si="164"/>
        <v>219.53700000000001</v>
      </c>
      <c r="I13828" s="3">
        <v>3</v>
      </c>
      <c r="J13828" s="4">
        <v>45114</v>
      </c>
      <c r="K13828" s="3" t="s">
        <v>35</v>
      </c>
      <c r="L13828" s="3" t="s">
        <v>36</v>
      </c>
      <c r="M13828" s="3">
        <v>26.13</v>
      </c>
      <c r="N13828" s="3" t="s">
        <v>65</v>
      </c>
      <c r="O13828" s="3"/>
      <c r="P13828" s="5"/>
      <c r="Q13828" s="5"/>
      <c r="R13828" s="5"/>
      <c r="S13828" s="5"/>
      <c r="T13828" s="5"/>
      <c r="U13828" s="5"/>
      <c r="V13828" s="5"/>
      <c r="W13828" s="5"/>
      <c r="X13828" s="5"/>
      <c r="Y13828" s="5"/>
      <c r="Z13828" s="5"/>
      <c r="AA13828" s="5"/>
      <c r="AB13828" s="5"/>
      <c r="AC13828" s="5"/>
      <c r="AD13828" s="5"/>
    </row>
    <row r="13829" spans="1:30" ht="15.75" customHeight="1">
      <c r="A13829" s="3" t="s">
        <v>13877</v>
      </c>
      <c r="B13829" s="4" t="str">
        <f t="shared" si="162"/>
        <v>October</v>
      </c>
      <c r="C13829" s="3">
        <v>2111.73</v>
      </c>
      <c r="D13829" s="4">
        <v>45580</v>
      </c>
      <c r="E13829" s="3" t="s">
        <v>3</v>
      </c>
      <c r="F13829" s="3" t="s">
        <v>39</v>
      </c>
      <c r="G13829" s="3">
        <f t="shared" si="163"/>
        <v>211.173</v>
      </c>
      <c r="H13829" s="3">
        <f t="shared" si="164"/>
        <v>1900.557</v>
      </c>
      <c r="I13829" s="3">
        <v>7</v>
      </c>
      <c r="J13829" s="4">
        <v>45583</v>
      </c>
      <c r="K13829" s="3" t="s">
        <v>40</v>
      </c>
      <c r="L13829" s="3" t="s">
        <v>41</v>
      </c>
      <c r="M13829" s="3">
        <v>594.44000000000005</v>
      </c>
      <c r="N13829" s="3" t="s">
        <v>42</v>
      </c>
      <c r="O13829" s="3"/>
      <c r="P13829" s="5"/>
      <c r="Q13829" s="5"/>
      <c r="R13829" s="5"/>
      <c r="S13829" s="5"/>
      <c r="T13829" s="5"/>
      <c r="U13829" s="5"/>
      <c r="V13829" s="5"/>
      <c r="W13829" s="5"/>
      <c r="X13829" s="5"/>
      <c r="Y13829" s="5"/>
      <c r="Z13829" s="5"/>
      <c r="AA13829" s="5"/>
      <c r="AB13829" s="5"/>
      <c r="AC13829" s="5"/>
      <c r="AD13829" s="5"/>
    </row>
    <row r="13830" spans="1:30" ht="15.75" customHeight="1">
      <c r="A13830" s="3" t="s">
        <v>13878</v>
      </c>
      <c r="B13830" s="4" t="str">
        <f t="shared" si="162"/>
        <v>September</v>
      </c>
      <c r="C13830" s="3">
        <v>232.44</v>
      </c>
      <c r="D13830" s="4">
        <v>45545</v>
      </c>
      <c r="E13830" s="3" t="s">
        <v>2</v>
      </c>
      <c r="F13830" s="3" t="s">
        <v>34</v>
      </c>
      <c r="G13830" s="3">
        <f t="shared" si="163"/>
        <v>23.244</v>
      </c>
      <c r="H13830" s="3">
        <f t="shared" si="164"/>
        <v>209.196</v>
      </c>
      <c r="I13830" s="3">
        <v>5</v>
      </c>
      <c r="J13830" s="4">
        <v>45550</v>
      </c>
      <c r="K13830" s="3" t="s">
        <v>49</v>
      </c>
      <c r="L13830" s="3" t="s">
        <v>36</v>
      </c>
      <c r="M13830" s="3">
        <v>18.23</v>
      </c>
      <c r="N13830" s="3" t="s">
        <v>42</v>
      </c>
      <c r="O13830" s="3"/>
      <c r="P13830" s="5"/>
      <c r="Q13830" s="5"/>
      <c r="R13830" s="5"/>
      <c r="S13830" s="5"/>
      <c r="T13830" s="5"/>
      <c r="U13830" s="5"/>
      <c r="V13830" s="5"/>
      <c r="W13830" s="5"/>
      <c r="X13830" s="5"/>
      <c r="Y13830" s="5"/>
      <c r="Z13830" s="5"/>
      <c r="AA13830" s="5"/>
      <c r="AB13830" s="5"/>
      <c r="AC13830" s="5"/>
      <c r="AD13830" s="5"/>
    </row>
    <row r="13831" spans="1:30" ht="15.75" customHeight="1">
      <c r="A13831" s="3" t="s">
        <v>13879</v>
      </c>
      <c r="B13831" s="4" t="str">
        <f t="shared" si="162"/>
        <v>June</v>
      </c>
      <c r="C13831" s="3">
        <v>101.92</v>
      </c>
      <c r="D13831" s="4">
        <v>45100</v>
      </c>
      <c r="E13831" s="3" t="s">
        <v>4</v>
      </c>
      <c r="F13831" s="3" t="s">
        <v>39</v>
      </c>
      <c r="G13831" s="3">
        <f t="shared" si="163"/>
        <v>10.192</v>
      </c>
      <c r="H13831" s="3">
        <f t="shared" si="164"/>
        <v>91.728000000000009</v>
      </c>
      <c r="I13831" s="3">
        <v>6</v>
      </c>
      <c r="J13831" s="4">
        <v>45106</v>
      </c>
      <c r="K13831" s="3" t="s">
        <v>40</v>
      </c>
      <c r="L13831" s="3" t="s">
        <v>36</v>
      </c>
      <c r="M13831" s="3">
        <v>11.17</v>
      </c>
      <c r="N13831" s="3" t="s">
        <v>52</v>
      </c>
      <c r="O13831" s="3"/>
      <c r="P13831" s="5"/>
      <c r="Q13831" s="5"/>
      <c r="R13831" s="5"/>
      <c r="S13831" s="5"/>
      <c r="T13831" s="5"/>
      <c r="U13831" s="5"/>
      <c r="V13831" s="5"/>
      <c r="W13831" s="5"/>
      <c r="X13831" s="5"/>
      <c r="Y13831" s="5"/>
      <c r="Z13831" s="5"/>
      <c r="AA13831" s="5"/>
      <c r="AB13831" s="5"/>
      <c r="AC13831" s="5"/>
      <c r="AD13831" s="5"/>
    </row>
    <row r="13832" spans="1:30" ht="15.75" customHeight="1">
      <c r="A13832" s="3" t="s">
        <v>13880</v>
      </c>
      <c r="B13832" s="4" t="str">
        <f t="shared" si="162"/>
        <v>January</v>
      </c>
      <c r="C13832" s="3">
        <v>3983.12</v>
      </c>
      <c r="D13832" s="4">
        <v>45307</v>
      </c>
      <c r="E13832" s="3" t="s">
        <v>2</v>
      </c>
      <c r="F13832" s="3" t="s">
        <v>34</v>
      </c>
      <c r="G13832" s="3">
        <f t="shared" si="163"/>
        <v>398.31200000000001</v>
      </c>
      <c r="H13832" s="3">
        <f t="shared" si="164"/>
        <v>3584.808</v>
      </c>
      <c r="I13832" s="3">
        <v>2</v>
      </c>
      <c r="J13832" s="4">
        <v>45308</v>
      </c>
      <c r="K13832" s="3" t="s">
        <v>35</v>
      </c>
      <c r="L13832" s="3" t="s">
        <v>36</v>
      </c>
      <c r="M13832" s="3">
        <v>936.26</v>
      </c>
      <c r="N13832" s="3" t="s">
        <v>42</v>
      </c>
      <c r="O13832" s="3"/>
      <c r="P13832" s="5"/>
      <c r="Q13832" s="5"/>
      <c r="R13832" s="5"/>
      <c r="S13832" s="5"/>
      <c r="T13832" s="5"/>
      <c r="U13832" s="5"/>
      <c r="V13832" s="5"/>
      <c r="W13832" s="5"/>
      <c r="X13832" s="5"/>
      <c r="Y13832" s="5"/>
      <c r="Z13832" s="5"/>
      <c r="AA13832" s="5"/>
      <c r="AB13832" s="5"/>
      <c r="AC13832" s="5"/>
      <c r="AD13832" s="5"/>
    </row>
    <row r="13833" spans="1:30" ht="15.75" customHeight="1">
      <c r="A13833" s="3" t="s">
        <v>13881</v>
      </c>
      <c r="B13833" s="4" t="str">
        <f t="shared" si="162"/>
        <v>November</v>
      </c>
      <c r="C13833" s="3">
        <v>1643.36</v>
      </c>
      <c r="D13833" s="4">
        <v>45260</v>
      </c>
      <c r="E13833" s="3" t="s">
        <v>5</v>
      </c>
      <c r="F13833" s="3" t="s">
        <v>39</v>
      </c>
      <c r="G13833" s="3">
        <f t="shared" si="163"/>
        <v>164.33600000000001</v>
      </c>
      <c r="H13833" s="3">
        <f t="shared" si="164"/>
        <v>1479.0239999999999</v>
      </c>
      <c r="I13833" s="3">
        <v>1</v>
      </c>
      <c r="J13833" s="4">
        <v>45267</v>
      </c>
      <c r="K13833" s="3" t="s">
        <v>35</v>
      </c>
      <c r="L13833" s="3" t="s">
        <v>36</v>
      </c>
      <c r="M13833" s="3">
        <v>298</v>
      </c>
      <c r="N13833" s="3" t="s">
        <v>46</v>
      </c>
      <c r="O13833" s="3"/>
      <c r="P13833" s="5"/>
      <c r="Q13833" s="5"/>
      <c r="R13833" s="5"/>
      <c r="S13833" s="5"/>
      <c r="T13833" s="5"/>
      <c r="U13833" s="5"/>
      <c r="V13833" s="5"/>
      <c r="W13833" s="5"/>
      <c r="X13833" s="5"/>
      <c r="Y13833" s="5"/>
      <c r="Z13833" s="5"/>
      <c r="AA13833" s="5"/>
      <c r="AB13833" s="5"/>
      <c r="AC13833" s="5"/>
      <c r="AD13833" s="5"/>
    </row>
    <row r="13834" spans="1:30" ht="15.75" customHeight="1">
      <c r="A13834" s="3" t="s">
        <v>13882</v>
      </c>
      <c r="B13834" s="4" t="str">
        <f t="shared" si="162"/>
        <v>November</v>
      </c>
      <c r="C13834" s="3">
        <v>2881.17</v>
      </c>
      <c r="D13834" s="4">
        <v>45249</v>
      </c>
      <c r="E13834" s="3" t="s">
        <v>5</v>
      </c>
      <c r="F13834" s="3" t="s">
        <v>39</v>
      </c>
      <c r="G13834" s="3">
        <f t="shared" si="163"/>
        <v>288.11700000000002</v>
      </c>
      <c r="H13834" s="3">
        <f t="shared" si="164"/>
        <v>2593.0529999999999</v>
      </c>
      <c r="I13834" s="3">
        <v>3</v>
      </c>
      <c r="J13834" s="4">
        <v>45255</v>
      </c>
      <c r="K13834" s="3" t="s">
        <v>35</v>
      </c>
      <c r="L13834" s="3" t="s">
        <v>36</v>
      </c>
      <c r="M13834" s="3">
        <v>231.53</v>
      </c>
      <c r="N13834" s="3" t="s">
        <v>42</v>
      </c>
      <c r="O13834" s="3"/>
      <c r="P13834" s="5"/>
      <c r="Q13834" s="5"/>
      <c r="R13834" s="5"/>
      <c r="S13834" s="5"/>
      <c r="T13834" s="5"/>
      <c r="U13834" s="5"/>
      <c r="V13834" s="5"/>
      <c r="W13834" s="5"/>
      <c r="X13834" s="5"/>
      <c r="Y13834" s="5"/>
      <c r="Z13834" s="5"/>
      <c r="AA13834" s="5"/>
      <c r="AB13834" s="5"/>
      <c r="AC13834" s="5"/>
      <c r="AD13834" s="5"/>
    </row>
    <row r="13835" spans="1:30" ht="15.75" customHeight="1">
      <c r="A13835" s="3" t="s">
        <v>13883</v>
      </c>
      <c r="B13835" s="4" t="str">
        <f t="shared" si="162"/>
        <v>May</v>
      </c>
      <c r="C13835" s="3">
        <v>1558.98</v>
      </c>
      <c r="D13835" s="4">
        <v>45427</v>
      </c>
      <c r="E13835" s="3" t="s">
        <v>5</v>
      </c>
      <c r="F13835" s="3" t="s">
        <v>44</v>
      </c>
      <c r="G13835" s="3">
        <f t="shared" si="163"/>
        <v>155.89800000000002</v>
      </c>
      <c r="H13835" s="3">
        <f t="shared" si="164"/>
        <v>1403.0819999999999</v>
      </c>
      <c r="I13835" s="3">
        <v>3</v>
      </c>
      <c r="J13835" s="4">
        <v>45434</v>
      </c>
      <c r="K13835" s="3" t="s">
        <v>40</v>
      </c>
      <c r="L13835" s="3" t="s">
        <v>41</v>
      </c>
      <c r="M13835" s="3">
        <v>329.52</v>
      </c>
      <c r="N13835" s="3" t="s">
        <v>37</v>
      </c>
      <c r="O13835" s="3"/>
      <c r="P13835" s="5"/>
      <c r="Q13835" s="5"/>
      <c r="R13835" s="5"/>
      <c r="S13835" s="5"/>
      <c r="T13835" s="5"/>
      <c r="U13835" s="5"/>
      <c r="V13835" s="5"/>
      <c r="W13835" s="5"/>
      <c r="X13835" s="5"/>
      <c r="Y13835" s="5"/>
      <c r="Z13835" s="5"/>
      <c r="AA13835" s="5"/>
      <c r="AB13835" s="5"/>
      <c r="AC13835" s="5"/>
      <c r="AD13835" s="5"/>
    </row>
    <row r="13836" spans="1:30" ht="15.75" customHeight="1">
      <c r="A13836" s="3" t="s">
        <v>13884</v>
      </c>
      <c r="B13836" s="4" t="str">
        <f t="shared" si="162"/>
        <v>April</v>
      </c>
      <c r="C13836" s="3">
        <v>4657.12</v>
      </c>
      <c r="D13836" s="4">
        <v>45412</v>
      </c>
      <c r="E13836" s="3" t="s">
        <v>2</v>
      </c>
      <c r="F13836" s="3" t="s">
        <v>34</v>
      </c>
      <c r="G13836" s="3">
        <f t="shared" si="163"/>
        <v>465.71199999999999</v>
      </c>
      <c r="H13836" s="3">
        <f t="shared" si="164"/>
        <v>4191.4079999999994</v>
      </c>
      <c r="I13836" s="3">
        <v>7</v>
      </c>
      <c r="J13836" s="4">
        <v>45418</v>
      </c>
      <c r="K13836" s="3" t="s">
        <v>49</v>
      </c>
      <c r="L13836" s="3" t="s">
        <v>45</v>
      </c>
      <c r="M13836" s="3">
        <v>489.99</v>
      </c>
      <c r="N13836" s="3" t="s">
        <v>52</v>
      </c>
      <c r="O13836" s="3"/>
      <c r="P13836" s="5"/>
      <c r="Q13836" s="5"/>
      <c r="R13836" s="5"/>
      <c r="S13836" s="5"/>
      <c r="T13836" s="5"/>
      <c r="U13836" s="5"/>
      <c r="V13836" s="5"/>
      <c r="W13836" s="5"/>
      <c r="X13836" s="5"/>
      <c r="Y13836" s="5"/>
      <c r="Z13836" s="5"/>
      <c r="AA13836" s="5"/>
      <c r="AB13836" s="5"/>
      <c r="AC13836" s="5"/>
      <c r="AD13836" s="5"/>
    </row>
    <row r="13837" spans="1:30" ht="15.75" customHeight="1">
      <c r="A13837" s="3" t="s">
        <v>13885</v>
      </c>
      <c r="B13837" s="4" t="str">
        <f t="shared" si="162"/>
        <v>July</v>
      </c>
      <c r="C13837" s="3">
        <v>3672.99</v>
      </c>
      <c r="D13837" s="4">
        <v>45124</v>
      </c>
      <c r="E13837" s="3" t="s">
        <v>5</v>
      </c>
      <c r="F13837" s="3" t="s">
        <v>34</v>
      </c>
      <c r="G13837" s="3">
        <f t="shared" si="163"/>
        <v>367.29899999999998</v>
      </c>
      <c r="H13837" s="3">
        <f t="shared" si="164"/>
        <v>3305.6909999999998</v>
      </c>
      <c r="I13837" s="3">
        <v>7</v>
      </c>
      <c r="J13837" s="4">
        <v>45125</v>
      </c>
      <c r="K13837" s="3" t="s">
        <v>40</v>
      </c>
      <c r="L13837" s="3" t="s">
        <v>41</v>
      </c>
      <c r="M13837" s="3">
        <v>359.11</v>
      </c>
      <c r="N13837" s="3" t="s">
        <v>46</v>
      </c>
      <c r="O13837" s="3"/>
      <c r="P13837" s="5"/>
      <c r="Q13837" s="5"/>
      <c r="R13837" s="5"/>
      <c r="S13837" s="5"/>
      <c r="T13837" s="5"/>
      <c r="U13837" s="5"/>
      <c r="V13837" s="5"/>
      <c r="W13837" s="5"/>
      <c r="X13837" s="5"/>
      <c r="Y13837" s="5"/>
      <c r="Z13837" s="5"/>
      <c r="AA13837" s="5"/>
      <c r="AB13837" s="5"/>
      <c r="AC13837" s="5"/>
      <c r="AD13837" s="5"/>
    </row>
    <row r="13838" spans="1:30" ht="15.75" customHeight="1">
      <c r="A13838" s="3" t="s">
        <v>13886</v>
      </c>
      <c r="B13838" s="4" t="str">
        <f t="shared" si="162"/>
        <v>June</v>
      </c>
      <c r="C13838" s="3">
        <v>1908.93</v>
      </c>
      <c r="D13838" s="4">
        <v>45473</v>
      </c>
      <c r="E13838" s="3" t="s">
        <v>5</v>
      </c>
      <c r="F13838" s="3" t="s">
        <v>54</v>
      </c>
      <c r="G13838" s="3">
        <f t="shared" si="163"/>
        <v>190.89300000000003</v>
      </c>
      <c r="H13838" s="3">
        <f t="shared" si="164"/>
        <v>1718.037</v>
      </c>
      <c r="I13838" s="3">
        <v>6</v>
      </c>
      <c r="J13838" s="4">
        <v>45474</v>
      </c>
      <c r="K13838" s="3" t="s">
        <v>40</v>
      </c>
      <c r="L13838" s="3" t="s">
        <v>36</v>
      </c>
      <c r="M13838" s="3">
        <v>230.77</v>
      </c>
      <c r="N13838" s="3" t="s">
        <v>37</v>
      </c>
      <c r="O13838" s="3"/>
      <c r="P13838" s="5"/>
      <c r="Q13838" s="5"/>
      <c r="R13838" s="5"/>
      <c r="S13838" s="5"/>
      <c r="T13838" s="5"/>
      <c r="U13838" s="5"/>
      <c r="V13838" s="5"/>
      <c r="W13838" s="5"/>
      <c r="X13838" s="5"/>
      <c r="Y13838" s="5"/>
      <c r="Z13838" s="5"/>
      <c r="AA13838" s="5"/>
      <c r="AB13838" s="5"/>
      <c r="AC13838" s="5"/>
      <c r="AD13838" s="5"/>
    </row>
    <row r="13839" spans="1:30" ht="15.75" customHeight="1">
      <c r="A13839" s="3" t="s">
        <v>13887</v>
      </c>
      <c r="B13839" s="4" t="str">
        <f t="shared" si="162"/>
        <v>October</v>
      </c>
      <c r="C13839" s="3">
        <v>1132.07</v>
      </c>
      <c r="D13839" s="4">
        <v>45202</v>
      </c>
      <c r="E13839" s="3" t="s">
        <v>4</v>
      </c>
      <c r="F13839" s="3" t="s">
        <v>39</v>
      </c>
      <c r="G13839" s="3">
        <f t="shared" si="163"/>
        <v>113.20699999999999</v>
      </c>
      <c r="H13839" s="3">
        <f t="shared" si="164"/>
        <v>1018.8629999999999</v>
      </c>
      <c r="I13839" s="3">
        <v>4</v>
      </c>
      <c r="J13839" s="4">
        <v>45209</v>
      </c>
      <c r="K13839" s="3" t="s">
        <v>40</v>
      </c>
      <c r="L13839" s="3" t="s">
        <v>45</v>
      </c>
      <c r="M13839" s="3">
        <v>163.13</v>
      </c>
      <c r="N13839" s="3" t="s">
        <v>46</v>
      </c>
      <c r="O13839" s="3"/>
      <c r="P13839" s="5"/>
      <c r="Q13839" s="5"/>
      <c r="R13839" s="5"/>
      <c r="S13839" s="5"/>
      <c r="T13839" s="5"/>
      <c r="U13839" s="5"/>
      <c r="V13839" s="5"/>
      <c r="W13839" s="5"/>
      <c r="X13839" s="5"/>
      <c r="Y13839" s="5"/>
      <c r="Z13839" s="5"/>
      <c r="AA13839" s="5"/>
      <c r="AB13839" s="5"/>
      <c r="AC13839" s="5"/>
      <c r="AD13839" s="5"/>
    </row>
    <row r="13840" spans="1:30" ht="15.75" customHeight="1">
      <c r="A13840" s="3" t="s">
        <v>13888</v>
      </c>
      <c r="B13840" s="4" t="str">
        <f t="shared" si="162"/>
        <v>September</v>
      </c>
      <c r="C13840" s="3">
        <v>775.25</v>
      </c>
      <c r="D13840" s="4">
        <v>45551</v>
      </c>
      <c r="E13840" s="3" t="s">
        <v>2</v>
      </c>
      <c r="F13840" s="3" t="s">
        <v>39</v>
      </c>
      <c r="G13840" s="3">
        <f t="shared" si="163"/>
        <v>77.525000000000006</v>
      </c>
      <c r="H13840" s="3">
        <f t="shared" si="164"/>
        <v>697.72500000000002</v>
      </c>
      <c r="I13840" s="3">
        <v>8</v>
      </c>
      <c r="J13840" s="4">
        <v>45558</v>
      </c>
      <c r="K13840" s="3" t="s">
        <v>35</v>
      </c>
      <c r="L13840" s="3" t="s">
        <v>36</v>
      </c>
      <c r="M13840" s="3">
        <v>213.79</v>
      </c>
      <c r="N13840" s="3" t="s">
        <v>46</v>
      </c>
      <c r="O13840" s="3"/>
      <c r="P13840" s="5"/>
      <c r="Q13840" s="5"/>
      <c r="R13840" s="5"/>
      <c r="S13840" s="5"/>
      <c r="T13840" s="5"/>
      <c r="U13840" s="5"/>
      <c r="V13840" s="5"/>
      <c r="W13840" s="5"/>
      <c r="X13840" s="5"/>
      <c r="Y13840" s="5"/>
      <c r="Z13840" s="5"/>
      <c r="AA13840" s="5"/>
      <c r="AB13840" s="5"/>
      <c r="AC13840" s="5"/>
      <c r="AD13840" s="5"/>
    </row>
    <row r="13841" spans="1:30" ht="15.75" customHeight="1">
      <c r="A13841" s="3" t="s">
        <v>13889</v>
      </c>
      <c r="B13841" s="4" t="str">
        <f t="shared" si="162"/>
        <v>February</v>
      </c>
      <c r="C13841" s="3">
        <v>3835.85</v>
      </c>
      <c r="D13841" s="4">
        <v>44982</v>
      </c>
      <c r="E13841" s="3" t="s">
        <v>4</v>
      </c>
      <c r="F13841" s="3" t="s">
        <v>44</v>
      </c>
      <c r="G13841" s="3">
        <f t="shared" si="163"/>
        <v>383.58500000000004</v>
      </c>
      <c r="H13841" s="3">
        <f t="shared" si="164"/>
        <v>3452.2649999999999</v>
      </c>
      <c r="I13841" s="3">
        <v>2</v>
      </c>
      <c r="J13841" s="4">
        <v>44989</v>
      </c>
      <c r="K13841" s="3" t="s">
        <v>40</v>
      </c>
      <c r="L13841" s="3" t="s">
        <v>41</v>
      </c>
      <c r="M13841" s="3">
        <v>679.2</v>
      </c>
      <c r="N13841" s="3" t="s">
        <v>65</v>
      </c>
      <c r="O13841" s="3"/>
      <c r="P13841" s="5"/>
      <c r="Q13841" s="5"/>
      <c r="R13841" s="5"/>
      <c r="S13841" s="5"/>
      <c r="T13841" s="5"/>
      <c r="U13841" s="5"/>
      <c r="V13841" s="5"/>
      <c r="W13841" s="5"/>
      <c r="X13841" s="5"/>
      <c r="Y13841" s="5"/>
      <c r="Z13841" s="5"/>
      <c r="AA13841" s="5"/>
      <c r="AB13841" s="5"/>
      <c r="AC13841" s="5"/>
      <c r="AD13841" s="5"/>
    </row>
    <row r="13842" spans="1:30" ht="15.75" customHeight="1">
      <c r="A13842" s="3" t="s">
        <v>13890</v>
      </c>
      <c r="B13842" s="4" t="str">
        <f t="shared" si="162"/>
        <v>April</v>
      </c>
      <c r="C13842" s="3">
        <v>2319.88</v>
      </c>
      <c r="D13842" s="4">
        <v>45034</v>
      </c>
      <c r="E13842" s="3" t="s">
        <v>5</v>
      </c>
      <c r="F13842" s="3" t="s">
        <v>54</v>
      </c>
      <c r="G13842" s="3">
        <f t="shared" si="163"/>
        <v>231.98800000000003</v>
      </c>
      <c r="H13842" s="3">
        <f t="shared" si="164"/>
        <v>2087.8920000000003</v>
      </c>
      <c r="I13842" s="3">
        <v>7</v>
      </c>
      <c r="J13842" s="4">
        <v>45039</v>
      </c>
      <c r="K13842" s="3" t="s">
        <v>49</v>
      </c>
      <c r="L13842" s="3" t="s">
        <v>41</v>
      </c>
      <c r="M13842" s="3">
        <v>215.03</v>
      </c>
      <c r="N13842" s="3" t="s">
        <v>52</v>
      </c>
      <c r="O13842" s="3"/>
      <c r="P13842" s="5"/>
      <c r="Q13842" s="5"/>
      <c r="R13842" s="5"/>
      <c r="S13842" s="5"/>
      <c r="T13842" s="5"/>
      <c r="U13842" s="5"/>
      <c r="V13842" s="5"/>
      <c r="W13842" s="5"/>
      <c r="X13842" s="5"/>
      <c r="Y13842" s="5"/>
      <c r="Z13842" s="5"/>
      <c r="AA13842" s="5"/>
      <c r="AB13842" s="5"/>
      <c r="AC13842" s="5"/>
      <c r="AD13842" s="5"/>
    </row>
    <row r="13843" spans="1:30" ht="15.75" customHeight="1">
      <c r="A13843" s="3" t="s">
        <v>13891</v>
      </c>
      <c r="B13843" s="4" t="str">
        <f t="shared" si="162"/>
        <v>January</v>
      </c>
      <c r="C13843" s="3">
        <v>1236.6199999999999</v>
      </c>
      <c r="D13843" s="4">
        <v>44929</v>
      </c>
      <c r="E13843" s="3" t="s">
        <v>5</v>
      </c>
      <c r="F13843" s="3" t="s">
        <v>54</v>
      </c>
      <c r="G13843" s="3">
        <f t="shared" si="163"/>
        <v>123.66199999999999</v>
      </c>
      <c r="H13843" s="3">
        <f t="shared" si="164"/>
        <v>1112.9579999999999</v>
      </c>
      <c r="I13843" s="3">
        <v>1</v>
      </c>
      <c r="J13843" s="4">
        <v>44933</v>
      </c>
      <c r="K13843" s="3" t="s">
        <v>49</v>
      </c>
      <c r="L13843" s="3" t="s">
        <v>36</v>
      </c>
      <c r="M13843" s="3">
        <v>361.37</v>
      </c>
      <c r="N13843" s="3" t="s">
        <v>57</v>
      </c>
      <c r="O13843" s="3"/>
      <c r="P13843" s="5"/>
      <c r="Q13843" s="5"/>
      <c r="R13843" s="5"/>
      <c r="S13843" s="5"/>
      <c r="T13843" s="5"/>
      <c r="U13843" s="5"/>
      <c r="V13843" s="5"/>
      <c r="W13843" s="5"/>
      <c r="X13843" s="5"/>
      <c r="Y13843" s="5"/>
      <c r="Z13843" s="5"/>
      <c r="AA13843" s="5"/>
      <c r="AB13843" s="5"/>
      <c r="AC13843" s="5"/>
      <c r="AD13843" s="5"/>
    </row>
    <row r="13844" spans="1:30" ht="15.75" customHeight="1">
      <c r="A13844" s="3" t="s">
        <v>13892</v>
      </c>
      <c r="B13844" s="4" t="str">
        <f t="shared" si="162"/>
        <v>March</v>
      </c>
      <c r="C13844" s="3">
        <v>4606.17</v>
      </c>
      <c r="D13844" s="4">
        <v>44988</v>
      </c>
      <c r="E13844" s="3" t="s">
        <v>5</v>
      </c>
      <c r="F13844" s="3" t="s">
        <v>44</v>
      </c>
      <c r="G13844" s="3">
        <f t="shared" si="163"/>
        <v>460.61700000000002</v>
      </c>
      <c r="H13844" s="3">
        <f t="shared" si="164"/>
        <v>4145.5529999999999</v>
      </c>
      <c r="I13844" s="3">
        <v>8</v>
      </c>
      <c r="J13844" s="4">
        <v>44993</v>
      </c>
      <c r="K13844" s="3" t="s">
        <v>35</v>
      </c>
      <c r="L13844" s="3" t="s">
        <v>36</v>
      </c>
      <c r="M13844" s="3">
        <v>671.42</v>
      </c>
      <c r="N13844" s="3" t="s">
        <v>57</v>
      </c>
      <c r="O13844" s="3"/>
      <c r="P13844" s="5"/>
      <c r="Q13844" s="5"/>
      <c r="R13844" s="5"/>
      <c r="S13844" s="5"/>
      <c r="T13844" s="5"/>
      <c r="U13844" s="5"/>
      <c r="V13844" s="5"/>
      <c r="W13844" s="5"/>
      <c r="X13844" s="5"/>
      <c r="Y13844" s="5"/>
      <c r="Z13844" s="5"/>
      <c r="AA13844" s="5"/>
      <c r="AB13844" s="5"/>
      <c r="AC13844" s="5"/>
      <c r="AD13844" s="5"/>
    </row>
    <row r="13845" spans="1:30" ht="15.75" customHeight="1">
      <c r="A13845" s="3" t="s">
        <v>13893</v>
      </c>
      <c r="B13845" s="4" t="str">
        <f t="shared" si="162"/>
        <v>July</v>
      </c>
      <c r="C13845" s="3">
        <v>2011.47</v>
      </c>
      <c r="D13845" s="4">
        <v>45499</v>
      </c>
      <c r="E13845" s="3" t="s">
        <v>2</v>
      </c>
      <c r="F13845" s="3" t="s">
        <v>34</v>
      </c>
      <c r="G13845" s="3">
        <f t="shared" si="163"/>
        <v>201.14700000000002</v>
      </c>
      <c r="H13845" s="3">
        <f t="shared" si="164"/>
        <v>1810.3230000000001</v>
      </c>
      <c r="I13845" s="3">
        <v>5</v>
      </c>
      <c r="J13845" s="4">
        <v>45501</v>
      </c>
      <c r="K13845" s="3" t="s">
        <v>40</v>
      </c>
      <c r="L13845" s="3" t="s">
        <v>41</v>
      </c>
      <c r="M13845" s="3">
        <v>573.21</v>
      </c>
      <c r="N13845" s="3" t="s">
        <v>42</v>
      </c>
      <c r="O13845" s="3"/>
      <c r="P13845" s="5"/>
      <c r="Q13845" s="5"/>
      <c r="R13845" s="5"/>
      <c r="S13845" s="5"/>
      <c r="T13845" s="5"/>
      <c r="U13845" s="5"/>
      <c r="V13845" s="5"/>
      <c r="W13845" s="5"/>
      <c r="X13845" s="5"/>
      <c r="Y13845" s="5"/>
      <c r="Z13845" s="5"/>
      <c r="AA13845" s="5"/>
      <c r="AB13845" s="5"/>
      <c r="AC13845" s="5"/>
      <c r="AD13845" s="5"/>
    </row>
    <row r="13846" spans="1:30" ht="15.75" customHeight="1">
      <c r="A13846" s="3" t="s">
        <v>13894</v>
      </c>
      <c r="B13846" s="4" t="str">
        <f t="shared" si="162"/>
        <v>April</v>
      </c>
      <c r="C13846" s="3">
        <v>2763.11</v>
      </c>
      <c r="D13846" s="4">
        <v>45405</v>
      </c>
      <c r="E13846" s="3" t="s">
        <v>3</v>
      </c>
      <c r="F13846" s="3" t="s">
        <v>51</v>
      </c>
      <c r="G13846" s="3">
        <f t="shared" si="163"/>
        <v>276.31100000000004</v>
      </c>
      <c r="H13846" s="3">
        <f t="shared" si="164"/>
        <v>2486.799</v>
      </c>
      <c r="I13846" s="3">
        <v>6</v>
      </c>
      <c r="J13846" s="4">
        <v>45411</v>
      </c>
      <c r="K13846" s="3" t="s">
        <v>49</v>
      </c>
      <c r="L13846" s="3" t="s">
        <v>45</v>
      </c>
      <c r="M13846" s="3">
        <v>392.91</v>
      </c>
      <c r="N13846" s="3" t="s">
        <v>52</v>
      </c>
      <c r="O13846" s="3"/>
      <c r="P13846" s="5"/>
      <c r="Q13846" s="5"/>
      <c r="R13846" s="5"/>
      <c r="S13846" s="5"/>
      <c r="T13846" s="5"/>
      <c r="U13846" s="5"/>
      <c r="V13846" s="5"/>
      <c r="W13846" s="5"/>
      <c r="X13846" s="5"/>
      <c r="Y13846" s="5"/>
      <c r="Z13846" s="5"/>
      <c r="AA13846" s="5"/>
      <c r="AB13846" s="5"/>
      <c r="AC13846" s="5"/>
      <c r="AD13846" s="5"/>
    </row>
    <row r="13847" spans="1:30" ht="15.75" customHeight="1">
      <c r="A13847" s="3" t="s">
        <v>13895</v>
      </c>
      <c r="B13847" s="4" t="str">
        <f t="shared" si="162"/>
        <v>November</v>
      </c>
      <c r="C13847" s="3">
        <v>4303.22</v>
      </c>
      <c r="D13847" s="4">
        <v>45624</v>
      </c>
      <c r="E13847" s="3" t="s">
        <v>5</v>
      </c>
      <c r="F13847" s="3" t="s">
        <v>44</v>
      </c>
      <c r="G13847" s="3">
        <f t="shared" si="163"/>
        <v>430.32200000000006</v>
      </c>
      <c r="H13847" s="3">
        <f t="shared" si="164"/>
        <v>3872.8980000000001</v>
      </c>
      <c r="I13847" s="3">
        <v>6</v>
      </c>
      <c r="J13847" s="4">
        <v>45630</v>
      </c>
      <c r="K13847" s="3" t="s">
        <v>35</v>
      </c>
      <c r="L13847" s="3" t="s">
        <v>36</v>
      </c>
      <c r="M13847" s="3">
        <v>308.11</v>
      </c>
      <c r="N13847" s="3" t="s">
        <v>46</v>
      </c>
      <c r="O13847" s="3"/>
      <c r="P13847" s="5"/>
      <c r="Q13847" s="5"/>
      <c r="R13847" s="5"/>
      <c r="S13847" s="5"/>
      <c r="T13847" s="5"/>
      <c r="U13847" s="5"/>
      <c r="V13847" s="5"/>
      <c r="W13847" s="5"/>
      <c r="X13847" s="5"/>
      <c r="Y13847" s="5"/>
      <c r="Z13847" s="5"/>
      <c r="AA13847" s="5"/>
      <c r="AB13847" s="5"/>
      <c r="AC13847" s="5"/>
      <c r="AD13847" s="5"/>
    </row>
    <row r="13848" spans="1:30" ht="15.75" customHeight="1">
      <c r="A13848" s="3" t="s">
        <v>13896</v>
      </c>
      <c r="B13848" s="4" t="str">
        <f t="shared" si="162"/>
        <v>January</v>
      </c>
      <c r="C13848" s="3">
        <v>4183.54</v>
      </c>
      <c r="D13848" s="4">
        <v>44955</v>
      </c>
      <c r="E13848" s="3" t="s">
        <v>5</v>
      </c>
      <c r="F13848" s="3" t="s">
        <v>34</v>
      </c>
      <c r="G13848" s="3">
        <f t="shared" si="163"/>
        <v>418.35400000000004</v>
      </c>
      <c r="H13848" s="3">
        <f t="shared" si="164"/>
        <v>3765.1859999999997</v>
      </c>
      <c r="I13848" s="3">
        <v>1</v>
      </c>
      <c r="J13848" s="4">
        <v>44956</v>
      </c>
      <c r="K13848" s="3" t="s">
        <v>40</v>
      </c>
      <c r="L13848" s="3" t="s">
        <v>41</v>
      </c>
      <c r="M13848" s="3">
        <v>874.66</v>
      </c>
      <c r="N13848" s="3" t="s">
        <v>52</v>
      </c>
      <c r="O13848" s="3"/>
      <c r="P13848" s="5"/>
      <c r="Q13848" s="5"/>
      <c r="R13848" s="5"/>
      <c r="S13848" s="5"/>
      <c r="T13848" s="5"/>
      <c r="U13848" s="5"/>
      <c r="V13848" s="5"/>
      <c r="W13848" s="5"/>
      <c r="X13848" s="5"/>
      <c r="Y13848" s="5"/>
      <c r="Z13848" s="5"/>
      <c r="AA13848" s="5"/>
      <c r="AB13848" s="5"/>
      <c r="AC13848" s="5"/>
      <c r="AD13848" s="5"/>
    </row>
    <row r="13849" spans="1:30" ht="15.75" customHeight="1">
      <c r="A13849" s="3" t="s">
        <v>13897</v>
      </c>
      <c r="B13849" s="4" t="str">
        <f t="shared" si="162"/>
        <v>February</v>
      </c>
      <c r="C13849" s="3">
        <v>3225.97</v>
      </c>
      <c r="D13849" s="4">
        <v>45348</v>
      </c>
      <c r="E13849" s="3" t="s">
        <v>5</v>
      </c>
      <c r="F13849" s="3" t="s">
        <v>54</v>
      </c>
      <c r="G13849" s="3">
        <f t="shared" si="163"/>
        <v>322.59699999999998</v>
      </c>
      <c r="H13849" s="3">
        <f t="shared" si="164"/>
        <v>2903.3729999999996</v>
      </c>
      <c r="I13849" s="3">
        <v>7</v>
      </c>
      <c r="J13849" s="4">
        <v>45354</v>
      </c>
      <c r="K13849" s="3" t="s">
        <v>35</v>
      </c>
      <c r="L13849" s="3" t="s">
        <v>36</v>
      </c>
      <c r="M13849" s="3">
        <v>917.6</v>
      </c>
      <c r="N13849" s="3" t="s">
        <v>52</v>
      </c>
      <c r="O13849" s="3"/>
      <c r="P13849" s="5"/>
      <c r="Q13849" s="5"/>
      <c r="R13849" s="5"/>
      <c r="S13849" s="5"/>
      <c r="T13849" s="5"/>
      <c r="U13849" s="5"/>
      <c r="V13849" s="5"/>
      <c r="W13849" s="5"/>
      <c r="X13849" s="5"/>
      <c r="Y13849" s="5"/>
      <c r="Z13849" s="5"/>
      <c r="AA13849" s="5"/>
      <c r="AB13849" s="5"/>
      <c r="AC13849" s="5"/>
      <c r="AD13849" s="5"/>
    </row>
    <row r="13850" spans="1:30" ht="15.75" customHeight="1">
      <c r="A13850" s="3" t="s">
        <v>13898</v>
      </c>
      <c r="B13850" s="4" t="str">
        <f t="shared" si="162"/>
        <v>December</v>
      </c>
      <c r="C13850" s="3">
        <v>4454.26</v>
      </c>
      <c r="D13850" s="4">
        <v>45266</v>
      </c>
      <c r="E13850" s="3" t="s">
        <v>5</v>
      </c>
      <c r="F13850" s="3" t="s">
        <v>44</v>
      </c>
      <c r="G13850" s="3">
        <f t="shared" si="163"/>
        <v>445.42600000000004</v>
      </c>
      <c r="H13850" s="3">
        <f t="shared" si="164"/>
        <v>4008.8340000000003</v>
      </c>
      <c r="I13850" s="3">
        <v>3</v>
      </c>
      <c r="J13850" s="4">
        <v>45273</v>
      </c>
      <c r="K13850" s="3" t="s">
        <v>49</v>
      </c>
      <c r="L13850" s="3" t="s">
        <v>45</v>
      </c>
      <c r="M13850" s="3">
        <v>1003.68</v>
      </c>
      <c r="N13850" s="3" t="s">
        <v>37</v>
      </c>
      <c r="O13850" s="3"/>
      <c r="P13850" s="5"/>
      <c r="Q13850" s="5"/>
      <c r="R13850" s="5"/>
      <c r="S13850" s="5"/>
      <c r="T13850" s="5"/>
      <c r="U13850" s="5"/>
      <c r="V13850" s="5"/>
      <c r="W13850" s="5"/>
      <c r="X13850" s="5"/>
      <c r="Y13850" s="5"/>
      <c r="Z13850" s="5"/>
      <c r="AA13850" s="5"/>
      <c r="AB13850" s="5"/>
      <c r="AC13850" s="5"/>
      <c r="AD13850" s="5"/>
    </row>
    <row r="13851" spans="1:30" ht="15.75" customHeight="1">
      <c r="A13851" s="3" t="s">
        <v>13899</v>
      </c>
      <c r="B13851" s="4" t="str">
        <f t="shared" si="162"/>
        <v>May</v>
      </c>
      <c r="C13851" s="3">
        <v>4765.28</v>
      </c>
      <c r="D13851" s="4">
        <v>45437</v>
      </c>
      <c r="E13851" s="3" t="s">
        <v>2</v>
      </c>
      <c r="F13851" s="3" t="s">
        <v>51</v>
      </c>
      <c r="G13851" s="3">
        <f t="shared" si="163"/>
        <v>476.52800000000002</v>
      </c>
      <c r="H13851" s="3">
        <f t="shared" si="164"/>
        <v>4288.7519999999995</v>
      </c>
      <c r="I13851" s="3">
        <v>2</v>
      </c>
      <c r="J13851" s="4">
        <v>45444</v>
      </c>
      <c r="K13851" s="3" t="s">
        <v>35</v>
      </c>
      <c r="L13851" s="3" t="s">
        <v>45</v>
      </c>
      <c r="M13851" s="3">
        <v>286.94</v>
      </c>
      <c r="N13851" s="3" t="s">
        <v>42</v>
      </c>
      <c r="O13851" s="3"/>
      <c r="P13851" s="5"/>
      <c r="Q13851" s="5"/>
      <c r="R13851" s="5"/>
      <c r="S13851" s="5"/>
      <c r="T13851" s="5"/>
      <c r="U13851" s="5"/>
      <c r="V13851" s="5"/>
      <c r="W13851" s="5"/>
      <c r="X13851" s="5"/>
      <c r="Y13851" s="5"/>
      <c r="Z13851" s="5"/>
      <c r="AA13851" s="5"/>
      <c r="AB13851" s="5"/>
      <c r="AC13851" s="5"/>
      <c r="AD13851" s="5"/>
    </row>
    <row r="13852" spans="1:30" ht="15.75" customHeight="1">
      <c r="A13852" s="3" t="s">
        <v>13900</v>
      </c>
      <c r="B13852" s="4" t="str">
        <f t="shared" si="162"/>
        <v>August</v>
      </c>
      <c r="C13852" s="3">
        <v>4682.0600000000004</v>
      </c>
      <c r="D13852" s="4">
        <v>45525</v>
      </c>
      <c r="E13852" s="3" t="s">
        <v>3</v>
      </c>
      <c r="F13852" s="3" t="s">
        <v>39</v>
      </c>
      <c r="G13852" s="3">
        <f t="shared" si="163"/>
        <v>468.20600000000007</v>
      </c>
      <c r="H13852" s="3">
        <f t="shared" si="164"/>
        <v>4213.8540000000003</v>
      </c>
      <c r="I13852" s="3">
        <v>7</v>
      </c>
      <c r="J13852" s="4">
        <v>45530</v>
      </c>
      <c r="K13852" s="3" t="s">
        <v>35</v>
      </c>
      <c r="L13852" s="3" t="s">
        <v>45</v>
      </c>
      <c r="M13852" s="3">
        <v>533.77</v>
      </c>
      <c r="N13852" s="3" t="s">
        <v>42</v>
      </c>
      <c r="O13852" s="3"/>
      <c r="P13852" s="5"/>
      <c r="Q13852" s="5"/>
      <c r="R13852" s="5"/>
      <c r="S13852" s="5"/>
      <c r="T13852" s="5"/>
      <c r="U13852" s="5"/>
      <c r="V13852" s="5"/>
      <c r="W13852" s="5"/>
      <c r="X13852" s="5"/>
      <c r="Y13852" s="5"/>
      <c r="Z13852" s="5"/>
      <c r="AA13852" s="5"/>
      <c r="AB13852" s="5"/>
      <c r="AC13852" s="5"/>
      <c r="AD13852" s="5"/>
    </row>
    <row r="13853" spans="1:30" ht="15.75" customHeight="1">
      <c r="A13853" s="3" t="s">
        <v>13901</v>
      </c>
      <c r="B13853" s="4" t="str">
        <f t="shared" si="162"/>
        <v>April</v>
      </c>
      <c r="C13853" s="3">
        <v>1810.14</v>
      </c>
      <c r="D13853" s="4">
        <v>45396</v>
      </c>
      <c r="E13853" s="3" t="s">
        <v>3</v>
      </c>
      <c r="F13853" s="3" t="s">
        <v>44</v>
      </c>
      <c r="G13853" s="3">
        <f t="shared" si="163"/>
        <v>181.01400000000001</v>
      </c>
      <c r="H13853" s="3">
        <f t="shared" si="164"/>
        <v>1629.1260000000002</v>
      </c>
      <c r="I13853" s="3">
        <v>9</v>
      </c>
      <c r="J13853" s="4">
        <v>45397</v>
      </c>
      <c r="K13853" s="3" t="s">
        <v>35</v>
      </c>
      <c r="L13853" s="3" t="s">
        <v>36</v>
      </c>
      <c r="M13853" s="3">
        <v>349.27</v>
      </c>
      <c r="N13853" s="3" t="s">
        <v>37</v>
      </c>
      <c r="O13853" s="3"/>
      <c r="P13853" s="5"/>
      <c r="Q13853" s="5"/>
      <c r="R13853" s="5"/>
      <c r="S13853" s="5"/>
      <c r="T13853" s="5"/>
      <c r="U13853" s="5"/>
      <c r="V13853" s="5"/>
      <c r="W13853" s="5"/>
      <c r="X13853" s="5"/>
      <c r="Y13853" s="5"/>
      <c r="Z13853" s="5"/>
      <c r="AA13853" s="5"/>
      <c r="AB13853" s="5"/>
      <c r="AC13853" s="5"/>
      <c r="AD13853" s="5"/>
    </row>
    <row r="13854" spans="1:30" ht="15.75" customHeight="1">
      <c r="A13854" s="3" t="s">
        <v>13902</v>
      </c>
      <c r="B13854" s="4" t="str">
        <f t="shared" si="162"/>
        <v>July</v>
      </c>
      <c r="C13854" s="3">
        <v>2046.14</v>
      </c>
      <c r="D13854" s="4">
        <v>45138</v>
      </c>
      <c r="E13854" s="3" t="s">
        <v>3</v>
      </c>
      <c r="F13854" s="3" t="s">
        <v>51</v>
      </c>
      <c r="G13854" s="3">
        <f t="shared" si="163"/>
        <v>204.61400000000003</v>
      </c>
      <c r="H13854" s="3">
        <f t="shared" si="164"/>
        <v>1841.5260000000001</v>
      </c>
      <c r="I13854" s="3">
        <v>4</v>
      </c>
      <c r="J13854" s="4">
        <v>45140</v>
      </c>
      <c r="K13854" s="3" t="s">
        <v>49</v>
      </c>
      <c r="L13854" s="3" t="s">
        <v>41</v>
      </c>
      <c r="M13854" s="3">
        <v>105.22</v>
      </c>
      <c r="N13854" s="3" t="s">
        <v>52</v>
      </c>
      <c r="O13854" s="3"/>
      <c r="P13854" s="5"/>
      <c r="Q13854" s="5"/>
      <c r="R13854" s="5"/>
      <c r="S13854" s="5"/>
      <c r="T13854" s="5"/>
      <c r="U13854" s="5"/>
      <c r="V13854" s="5"/>
      <c r="W13854" s="5"/>
      <c r="X13854" s="5"/>
      <c r="Y13854" s="5"/>
      <c r="Z13854" s="5"/>
      <c r="AA13854" s="5"/>
      <c r="AB13854" s="5"/>
      <c r="AC13854" s="5"/>
      <c r="AD13854" s="5"/>
    </row>
    <row r="13855" spans="1:30" ht="15.75" customHeight="1">
      <c r="A13855" s="3" t="s">
        <v>13903</v>
      </c>
      <c r="B13855" s="4" t="str">
        <f t="shared" si="162"/>
        <v>April</v>
      </c>
      <c r="C13855" s="3">
        <v>1278.47</v>
      </c>
      <c r="D13855" s="4">
        <v>45036</v>
      </c>
      <c r="E13855" s="3" t="s">
        <v>5</v>
      </c>
      <c r="F13855" s="3" t="s">
        <v>51</v>
      </c>
      <c r="G13855" s="3">
        <f t="shared" si="163"/>
        <v>127.84700000000001</v>
      </c>
      <c r="H13855" s="3">
        <f t="shared" si="164"/>
        <v>1150.623</v>
      </c>
      <c r="I13855" s="3">
        <v>7</v>
      </c>
      <c r="J13855" s="4">
        <v>45040</v>
      </c>
      <c r="K13855" s="3" t="s">
        <v>40</v>
      </c>
      <c r="L13855" s="3" t="s">
        <v>36</v>
      </c>
      <c r="M13855" s="3">
        <v>235.26</v>
      </c>
      <c r="N13855" s="3" t="s">
        <v>65</v>
      </c>
      <c r="O13855" s="3"/>
      <c r="P13855" s="5"/>
      <c r="Q13855" s="5"/>
      <c r="R13855" s="5"/>
      <c r="S13855" s="5"/>
      <c r="T13855" s="5"/>
      <c r="U13855" s="5"/>
      <c r="V13855" s="5"/>
      <c r="W13855" s="5"/>
      <c r="X13855" s="5"/>
      <c r="Y13855" s="5"/>
      <c r="Z13855" s="5"/>
      <c r="AA13855" s="5"/>
      <c r="AB13855" s="5"/>
      <c r="AC13855" s="5"/>
      <c r="AD13855" s="5"/>
    </row>
    <row r="13856" spans="1:30" ht="15.75" customHeight="1">
      <c r="A13856" s="3" t="s">
        <v>13904</v>
      </c>
      <c r="B13856" s="4" t="str">
        <f t="shared" si="162"/>
        <v>September</v>
      </c>
      <c r="C13856" s="3">
        <v>4200.47</v>
      </c>
      <c r="D13856" s="4">
        <v>45563</v>
      </c>
      <c r="E13856" s="3" t="s">
        <v>5</v>
      </c>
      <c r="F13856" s="3" t="s">
        <v>44</v>
      </c>
      <c r="G13856" s="3">
        <f t="shared" si="163"/>
        <v>420.04700000000003</v>
      </c>
      <c r="H13856" s="3">
        <f t="shared" si="164"/>
        <v>3780.4230000000002</v>
      </c>
      <c r="I13856" s="3">
        <v>5</v>
      </c>
      <c r="J13856" s="4">
        <v>45567</v>
      </c>
      <c r="K13856" s="3" t="s">
        <v>35</v>
      </c>
      <c r="L13856" s="3" t="s">
        <v>36</v>
      </c>
      <c r="M13856" s="3">
        <v>1051.4000000000001</v>
      </c>
      <c r="N13856" s="3" t="s">
        <v>65</v>
      </c>
      <c r="O13856" s="3"/>
      <c r="P13856" s="5"/>
      <c r="Q13856" s="5"/>
      <c r="R13856" s="5"/>
      <c r="S13856" s="5"/>
      <c r="T13856" s="5"/>
      <c r="U13856" s="5"/>
      <c r="V13856" s="5"/>
      <c r="W13856" s="5"/>
      <c r="X13856" s="5"/>
      <c r="Y13856" s="5"/>
      <c r="Z13856" s="5"/>
      <c r="AA13856" s="5"/>
      <c r="AB13856" s="5"/>
      <c r="AC13856" s="5"/>
      <c r="AD13856" s="5"/>
    </row>
    <row r="13857" spans="1:30" ht="15.75" customHeight="1">
      <c r="A13857" s="3" t="s">
        <v>13905</v>
      </c>
      <c r="B13857" s="4" t="str">
        <f t="shared" si="162"/>
        <v>February</v>
      </c>
      <c r="C13857" s="3">
        <v>696.94</v>
      </c>
      <c r="D13857" s="4">
        <v>45348</v>
      </c>
      <c r="E13857" s="3" t="s">
        <v>3</v>
      </c>
      <c r="F13857" s="3" t="s">
        <v>34</v>
      </c>
      <c r="G13857" s="3">
        <f t="shared" si="163"/>
        <v>69.694000000000003</v>
      </c>
      <c r="H13857" s="3">
        <f t="shared" si="164"/>
        <v>627.24600000000009</v>
      </c>
      <c r="I13857" s="3">
        <v>7</v>
      </c>
      <c r="J13857" s="4">
        <v>45352</v>
      </c>
      <c r="K13857" s="3" t="s">
        <v>49</v>
      </c>
      <c r="L13857" s="3" t="s">
        <v>36</v>
      </c>
      <c r="M13857" s="3">
        <v>206.97</v>
      </c>
      <c r="N13857" s="3" t="s">
        <v>37</v>
      </c>
      <c r="O13857" s="3"/>
      <c r="P13857" s="5"/>
      <c r="Q13857" s="5"/>
      <c r="R13857" s="5"/>
      <c r="S13857" s="5"/>
      <c r="T13857" s="5"/>
      <c r="U13857" s="5"/>
      <c r="V13857" s="5"/>
      <c r="W13857" s="5"/>
      <c r="X13857" s="5"/>
      <c r="Y13857" s="5"/>
      <c r="Z13857" s="5"/>
      <c r="AA13857" s="5"/>
      <c r="AB13857" s="5"/>
      <c r="AC13857" s="5"/>
      <c r="AD13857" s="5"/>
    </row>
    <row r="13858" spans="1:30" ht="15.75" customHeight="1">
      <c r="A13858" s="3" t="s">
        <v>13906</v>
      </c>
      <c r="B13858" s="4" t="str">
        <f t="shared" si="162"/>
        <v>January</v>
      </c>
      <c r="C13858" s="3">
        <v>1839.91</v>
      </c>
      <c r="D13858" s="4">
        <v>45294</v>
      </c>
      <c r="E13858" s="3" t="s">
        <v>3</v>
      </c>
      <c r="F13858" s="3" t="s">
        <v>44</v>
      </c>
      <c r="G13858" s="3">
        <f t="shared" si="163"/>
        <v>183.99100000000001</v>
      </c>
      <c r="H13858" s="3">
        <f t="shared" si="164"/>
        <v>1655.9190000000001</v>
      </c>
      <c r="I13858" s="3">
        <v>1</v>
      </c>
      <c r="J13858" s="4">
        <v>45295</v>
      </c>
      <c r="K13858" s="3" t="s">
        <v>35</v>
      </c>
      <c r="L13858" s="3" t="s">
        <v>45</v>
      </c>
      <c r="M13858" s="3">
        <v>337.89</v>
      </c>
      <c r="N13858" s="3" t="s">
        <v>42</v>
      </c>
      <c r="O13858" s="3"/>
      <c r="P13858" s="5"/>
      <c r="Q13858" s="5"/>
      <c r="R13858" s="5"/>
      <c r="S13858" s="5"/>
      <c r="T13858" s="5"/>
      <c r="U13858" s="5"/>
      <c r="V13858" s="5"/>
      <c r="W13858" s="5"/>
      <c r="X13858" s="5"/>
      <c r="Y13858" s="5"/>
      <c r="Z13858" s="5"/>
      <c r="AA13858" s="5"/>
      <c r="AB13858" s="5"/>
      <c r="AC13858" s="5"/>
      <c r="AD13858" s="5"/>
    </row>
    <row r="13859" spans="1:30" ht="15.75" customHeight="1">
      <c r="A13859" s="3" t="s">
        <v>13907</v>
      </c>
      <c r="B13859" s="4" t="str">
        <f t="shared" si="162"/>
        <v>November</v>
      </c>
      <c r="C13859" s="3">
        <v>147.69</v>
      </c>
      <c r="D13859" s="4">
        <v>45616</v>
      </c>
      <c r="E13859" s="3" t="s">
        <v>5</v>
      </c>
      <c r="F13859" s="3" t="s">
        <v>54</v>
      </c>
      <c r="G13859" s="3">
        <f t="shared" si="163"/>
        <v>14.769</v>
      </c>
      <c r="H13859" s="3">
        <f t="shared" si="164"/>
        <v>132.92099999999999</v>
      </c>
      <c r="I13859" s="3">
        <v>9</v>
      </c>
      <c r="J13859" s="4">
        <v>45621</v>
      </c>
      <c r="K13859" s="3" t="s">
        <v>35</v>
      </c>
      <c r="L13859" s="3" t="s">
        <v>45</v>
      </c>
      <c r="M13859" s="3">
        <v>32.479999999999997</v>
      </c>
      <c r="N13859" s="3" t="s">
        <v>42</v>
      </c>
      <c r="O13859" s="3"/>
      <c r="P13859" s="5"/>
      <c r="Q13859" s="5"/>
      <c r="R13859" s="5"/>
      <c r="S13859" s="5"/>
      <c r="T13859" s="5"/>
      <c r="U13859" s="5"/>
      <c r="V13859" s="5"/>
      <c r="W13859" s="5"/>
      <c r="X13859" s="5"/>
      <c r="Y13859" s="5"/>
      <c r="Z13859" s="5"/>
      <c r="AA13859" s="5"/>
      <c r="AB13859" s="5"/>
      <c r="AC13859" s="5"/>
      <c r="AD13859" s="5"/>
    </row>
    <row r="13860" spans="1:30" ht="15.75" customHeight="1">
      <c r="A13860" s="3" t="s">
        <v>13908</v>
      </c>
      <c r="B13860" s="4" t="str">
        <f t="shared" si="162"/>
        <v>December</v>
      </c>
      <c r="C13860" s="3">
        <v>3013.77</v>
      </c>
      <c r="D13860" s="4">
        <v>45287</v>
      </c>
      <c r="E13860" s="3" t="s">
        <v>5</v>
      </c>
      <c r="F13860" s="3" t="s">
        <v>51</v>
      </c>
      <c r="G13860" s="3">
        <f t="shared" si="163"/>
        <v>301.37700000000001</v>
      </c>
      <c r="H13860" s="3">
        <f t="shared" si="164"/>
        <v>2712.393</v>
      </c>
      <c r="I13860" s="3">
        <v>6</v>
      </c>
      <c r="J13860" s="4">
        <v>45290</v>
      </c>
      <c r="K13860" s="3" t="s">
        <v>49</v>
      </c>
      <c r="L13860" s="3" t="s">
        <v>36</v>
      </c>
      <c r="M13860" s="3">
        <v>266.58999999999997</v>
      </c>
      <c r="N13860" s="3" t="s">
        <v>46</v>
      </c>
      <c r="O13860" s="3"/>
      <c r="P13860" s="5"/>
      <c r="Q13860" s="5"/>
      <c r="R13860" s="5"/>
      <c r="S13860" s="5"/>
      <c r="T13860" s="5"/>
      <c r="U13860" s="5"/>
      <c r="V13860" s="5"/>
      <c r="W13860" s="5"/>
      <c r="X13860" s="5"/>
      <c r="Y13860" s="5"/>
      <c r="Z13860" s="5"/>
      <c r="AA13860" s="5"/>
      <c r="AB13860" s="5"/>
      <c r="AC13860" s="5"/>
      <c r="AD13860" s="5"/>
    </row>
    <row r="13861" spans="1:30" ht="15.75" customHeight="1">
      <c r="A13861" s="3" t="s">
        <v>13909</v>
      </c>
      <c r="B13861" s="4" t="str">
        <f t="shared" si="162"/>
        <v>January</v>
      </c>
      <c r="C13861" s="3">
        <v>3326.08</v>
      </c>
      <c r="D13861" s="4">
        <v>45317</v>
      </c>
      <c r="E13861" s="3" t="s">
        <v>4</v>
      </c>
      <c r="F13861" s="3" t="s">
        <v>51</v>
      </c>
      <c r="G13861" s="3">
        <f t="shared" si="163"/>
        <v>332.608</v>
      </c>
      <c r="H13861" s="3">
        <f t="shared" si="164"/>
        <v>2993.4719999999998</v>
      </c>
      <c r="I13861" s="3">
        <v>8</v>
      </c>
      <c r="J13861" s="4">
        <v>45319</v>
      </c>
      <c r="K13861" s="3" t="s">
        <v>35</v>
      </c>
      <c r="L13861" s="3" t="s">
        <v>36</v>
      </c>
      <c r="M13861" s="3">
        <v>264.02999999999997</v>
      </c>
      <c r="N13861" s="3" t="s">
        <v>37</v>
      </c>
      <c r="O13861" s="3"/>
      <c r="P13861" s="5"/>
      <c r="Q13861" s="5"/>
      <c r="R13861" s="5"/>
      <c r="S13861" s="5"/>
      <c r="T13861" s="5"/>
      <c r="U13861" s="5"/>
      <c r="V13861" s="5"/>
      <c r="W13861" s="5"/>
      <c r="X13861" s="5"/>
      <c r="Y13861" s="5"/>
      <c r="Z13861" s="5"/>
      <c r="AA13861" s="5"/>
      <c r="AB13861" s="5"/>
      <c r="AC13861" s="5"/>
      <c r="AD13861" s="5"/>
    </row>
    <row r="13862" spans="1:30" ht="15.75" customHeight="1">
      <c r="A13862" s="3" t="s">
        <v>13910</v>
      </c>
      <c r="B13862" s="4" t="str">
        <f t="shared" si="162"/>
        <v>August</v>
      </c>
      <c r="C13862" s="3">
        <v>1320.04</v>
      </c>
      <c r="D13862" s="4">
        <v>45168</v>
      </c>
      <c r="E13862" s="3" t="s">
        <v>4</v>
      </c>
      <c r="F13862" s="3" t="s">
        <v>39</v>
      </c>
      <c r="G13862" s="3">
        <f t="shared" si="163"/>
        <v>132.00399999999999</v>
      </c>
      <c r="H13862" s="3">
        <f t="shared" si="164"/>
        <v>1188.0360000000001</v>
      </c>
      <c r="I13862" s="3">
        <v>9</v>
      </c>
      <c r="J13862" s="4">
        <v>45169</v>
      </c>
      <c r="K13862" s="3" t="s">
        <v>40</v>
      </c>
      <c r="L13862" s="3" t="s">
        <v>36</v>
      </c>
      <c r="M13862" s="3">
        <v>278.2</v>
      </c>
      <c r="N13862" s="3" t="s">
        <v>42</v>
      </c>
      <c r="O13862" s="3"/>
      <c r="P13862" s="5"/>
      <c r="Q13862" s="5"/>
      <c r="R13862" s="5"/>
      <c r="S13862" s="5"/>
      <c r="T13862" s="5"/>
      <c r="U13862" s="5"/>
      <c r="V13862" s="5"/>
      <c r="W13862" s="5"/>
      <c r="X13862" s="5"/>
      <c r="Y13862" s="5"/>
      <c r="Z13862" s="5"/>
      <c r="AA13862" s="5"/>
      <c r="AB13862" s="5"/>
      <c r="AC13862" s="5"/>
      <c r="AD13862" s="5"/>
    </row>
    <row r="13863" spans="1:30" ht="15.75" customHeight="1">
      <c r="A13863" s="3" t="s">
        <v>13911</v>
      </c>
      <c r="B13863" s="4" t="str">
        <f t="shared" si="162"/>
        <v>December</v>
      </c>
      <c r="C13863" s="3">
        <v>3709.98</v>
      </c>
      <c r="D13863" s="4">
        <v>45290</v>
      </c>
      <c r="E13863" s="3" t="s">
        <v>4</v>
      </c>
      <c r="F13863" s="3" t="s">
        <v>51</v>
      </c>
      <c r="G13863" s="3">
        <f t="shared" si="163"/>
        <v>370.99800000000005</v>
      </c>
      <c r="H13863" s="3">
        <f t="shared" si="164"/>
        <v>3338.982</v>
      </c>
      <c r="I13863" s="3">
        <v>1</v>
      </c>
      <c r="J13863" s="4">
        <v>45292</v>
      </c>
      <c r="K13863" s="3" t="s">
        <v>49</v>
      </c>
      <c r="L13863" s="3" t="s">
        <v>41</v>
      </c>
      <c r="M13863" s="3">
        <v>334.03</v>
      </c>
      <c r="N13863" s="3" t="s">
        <v>65</v>
      </c>
      <c r="O13863" s="3"/>
      <c r="P13863" s="5"/>
      <c r="Q13863" s="5"/>
      <c r="R13863" s="5"/>
      <c r="S13863" s="5"/>
      <c r="T13863" s="5"/>
      <c r="U13863" s="5"/>
      <c r="V13863" s="5"/>
      <c r="W13863" s="5"/>
      <c r="X13863" s="5"/>
      <c r="Y13863" s="5"/>
      <c r="Z13863" s="5"/>
      <c r="AA13863" s="5"/>
      <c r="AB13863" s="5"/>
      <c r="AC13863" s="5"/>
      <c r="AD13863" s="5"/>
    </row>
    <row r="13864" spans="1:30" ht="15.75" customHeight="1">
      <c r="A13864" s="3" t="s">
        <v>13912</v>
      </c>
      <c r="B13864" s="4" t="str">
        <f t="shared" si="162"/>
        <v>April</v>
      </c>
      <c r="C13864" s="3">
        <v>1969.53</v>
      </c>
      <c r="D13864" s="4">
        <v>45027</v>
      </c>
      <c r="E13864" s="3" t="s">
        <v>3</v>
      </c>
      <c r="F13864" s="3" t="s">
        <v>39</v>
      </c>
      <c r="G13864" s="3">
        <f t="shared" si="163"/>
        <v>196.953</v>
      </c>
      <c r="H13864" s="3">
        <f t="shared" si="164"/>
        <v>1772.577</v>
      </c>
      <c r="I13864" s="3">
        <v>5</v>
      </c>
      <c r="J13864" s="4">
        <v>45028</v>
      </c>
      <c r="K13864" s="3" t="s">
        <v>40</v>
      </c>
      <c r="L13864" s="3" t="s">
        <v>36</v>
      </c>
      <c r="M13864" s="3">
        <v>474.38</v>
      </c>
      <c r="N13864" s="3" t="s">
        <v>57</v>
      </c>
      <c r="O13864" s="3"/>
      <c r="P13864" s="5"/>
      <c r="Q13864" s="5"/>
      <c r="R13864" s="5"/>
      <c r="S13864" s="5"/>
      <c r="T13864" s="5"/>
      <c r="U13864" s="5"/>
      <c r="V13864" s="5"/>
      <c r="W13864" s="5"/>
      <c r="X13864" s="5"/>
      <c r="Y13864" s="5"/>
      <c r="Z13864" s="5"/>
      <c r="AA13864" s="5"/>
      <c r="AB13864" s="5"/>
      <c r="AC13864" s="5"/>
      <c r="AD13864" s="5"/>
    </row>
    <row r="13865" spans="1:30" ht="15.75" customHeight="1">
      <c r="A13865" s="3" t="s">
        <v>13913</v>
      </c>
      <c r="B13865" s="4" t="str">
        <f t="shared" si="162"/>
        <v>March</v>
      </c>
      <c r="C13865" s="3">
        <v>1627.38</v>
      </c>
      <c r="D13865" s="4">
        <v>45356</v>
      </c>
      <c r="E13865" s="3" t="s">
        <v>2</v>
      </c>
      <c r="F13865" s="3" t="s">
        <v>51</v>
      </c>
      <c r="G13865" s="3">
        <f t="shared" si="163"/>
        <v>162.73800000000003</v>
      </c>
      <c r="H13865" s="3">
        <f t="shared" si="164"/>
        <v>1464.6420000000001</v>
      </c>
      <c r="I13865" s="3">
        <v>7</v>
      </c>
      <c r="J13865" s="4">
        <v>45360</v>
      </c>
      <c r="K13865" s="3" t="s">
        <v>35</v>
      </c>
      <c r="L13865" s="3" t="s">
        <v>45</v>
      </c>
      <c r="M13865" s="3">
        <v>363.32</v>
      </c>
      <c r="N13865" s="3" t="s">
        <v>65</v>
      </c>
      <c r="O13865" s="3"/>
      <c r="P13865" s="5"/>
      <c r="Q13865" s="5"/>
      <c r="R13865" s="5"/>
      <c r="S13865" s="5"/>
      <c r="T13865" s="5"/>
      <c r="U13865" s="5"/>
      <c r="V13865" s="5"/>
      <c r="W13865" s="5"/>
      <c r="X13865" s="5"/>
      <c r="Y13865" s="5"/>
      <c r="Z13865" s="5"/>
      <c r="AA13865" s="5"/>
      <c r="AB13865" s="5"/>
      <c r="AC13865" s="5"/>
      <c r="AD13865" s="5"/>
    </row>
    <row r="13866" spans="1:30" ht="15.75" customHeight="1">
      <c r="A13866" s="3" t="s">
        <v>13914</v>
      </c>
      <c r="B13866" s="4" t="str">
        <f t="shared" si="162"/>
        <v>February</v>
      </c>
      <c r="C13866" s="3">
        <v>4785.21</v>
      </c>
      <c r="D13866" s="4">
        <v>45335</v>
      </c>
      <c r="E13866" s="3" t="s">
        <v>5</v>
      </c>
      <c r="F13866" s="3" t="s">
        <v>51</v>
      </c>
      <c r="G13866" s="3">
        <f t="shared" si="163"/>
        <v>478.52100000000002</v>
      </c>
      <c r="H13866" s="3">
        <f t="shared" si="164"/>
        <v>4306.6890000000003</v>
      </c>
      <c r="I13866" s="3">
        <v>8</v>
      </c>
      <c r="J13866" s="4">
        <v>45337</v>
      </c>
      <c r="K13866" s="3" t="s">
        <v>49</v>
      </c>
      <c r="L13866" s="3" t="s">
        <v>45</v>
      </c>
      <c r="M13866" s="3">
        <v>684.16</v>
      </c>
      <c r="N13866" s="3" t="s">
        <v>42</v>
      </c>
      <c r="O13866" s="3"/>
      <c r="P13866" s="5"/>
      <c r="Q13866" s="5"/>
      <c r="R13866" s="5"/>
      <c r="S13866" s="5"/>
      <c r="T13866" s="5"/>
      <c r="U13866" s="5"/>
      <c r="V13866" s="5"/>
      <c r="W13866" s="5"/>
      <c r="X13866" s="5"/>
      <c r="Y13866" s="5"/>
      <c r="Z13866" s="5"/>
      <c r="AA13866" s="5"/>
      <c r="AB13866" s="5"/>
      <c r="AC13866" s="5"/>
      <c r="AD13866" s="5"/>
    </row>
    <row r="13867" spans="1:30" ht="15.75" customHeight="1">
      <c r="A13867" s="3" t="s">
        <v>13915</v>
      </c>
      <c r="B13867" s="4" t="str">
        <f t="shared" si="162"/>
        <v>April</v>
      </c>
      <c r="C13867" s="3">
        <v>2984.59</v>
      </c>
      <c r="D13867" s="4">
        <v>45388</v>
      </c>
      <c r="E13867" s="3" t="s">
        <v>4</v>
      </c>
      <c r="F13867" s="3" t="s">
        <v>44</v>
      </c>
      <c r="G13867" s="3">
        <f t="shared" si="163"/>
        <v>298.459</v>
      </c>
      <c r="H13867" s="3">
        <f t="shared" si="164"/>
        <v>2686.1310000000003</v>
      </c>
      <c r="I13867" s="3">
        <v>3</v>
      </c>
      <c r="J13867" s="4">
        <v>45391</v>
      </c>
      <c r="K13867" s="3" t="s">
        <v>40</v>
      </c>
      <c r="L13867" s="3" t="s">
        <v>41</v>
      </c>
      <c r="M13867" s="3">
        <v>647.88</v>
      </c>
      <c r="N13867" s="3" t="s">
        <v>52</v>
      </c>
      <c r="O13867" s="3"/>
      <c r="P13867" s="5"/>
      <c r="Q13867" s="5"/>
      <c r="R13867" s="5"/>
      <c r="S13867" s="5"/>
      <c r="T13867" s="5"/>
      <c r="U13867" s="5"/>
      <c r="V13867" s="5"/>
      <c r="W13867" s="5"/>
      <c r="X13867" s="5"/>
      <c r="Y13867" s="5"/>
      <c r="Z13867" s="5"/>
      <c r="AA13867" s="5"/>
      <c r="AB13867" s="5"/>
      <c r="AC13867" s="5"/>
      <c r="AD13867" s="5"/>
    </row>
    <row r="13868" spans="1:30" ht="15.75" customHeight="1">
      <c r="A13868" s="3" t="s">
        <v>13916</v>
      </c>
      <c r="B13868" s="4" t="str">
        <f t="shared" si="162"/>
        <v>September</v>
      </c>
      <c r="C13868" s="3">
        <v>1336.37</v>
      </c>
      <c r="D13868" s="4">
        <v>45181</v>
      </c>
      <c r="E13868" s="3" t="s">
        <v>2</v>
      </c>
      <c r="F13868" s="3" t="s">
        <v>44</v>
      </c>
      <c r="G13868" s="3">
        <f t="shared" si="163"/>
        <v>133.637</v>
      </c>
      <c r="H13868" s="3">
        <f t="shared" si="164"/>
        <v>1202.7329999999999</v>
      </c>
      <c r="I13868" s="3">
        <v>8</v>
      </c>
      <c r="J13868" s="4">
        <v>45185</v>
      </c>
      <c r="K13868" s="3" t="s">
        <v>40</v>
      </c>
      <c r="L13868" s="3" t="s">
        <v>41</v>
      </c>
      <c r="M13868" s="3">
        <v>190.9</v>
      </c>
      <c r="N13868" s="3" t="s">
        <v>42</v>
      </c>
      <c r="O13868" s="3"/>
      <c r="P13868" s="5"/>
      <c r="Q13868" s="5"/>
      <c r="R13868" s="5"/>
      <c r="S13868" s="5"/>
      <c r="T13868" s="5"/>
      <c r="U13868" s="5"/>
      <c r="V13868" s="5"/>
      <c r="W13868" s="5"/>
      <c r="X13868" s="5"/>
      <c r="Y13868" s="5"/>
      <c r="Z13868" s="5"/>
      <c r="AA13868" s="5"/>
      <c r="AB13868" s="5"/>
      <c r="AC13868" s="5"/>
      <c r="AD13868" s="5"/>
    </row>
    <row r="13869" spans="1:30" ht="15.75" customHeight="1">
      <c r="A13869" s="3" t="s">
        <v>13917</v>
      </c>
      <c r="B13869" s="4" t="str">
        <f t="shared" si="162"/>
        <v>December</v>
      </c>
      <c r="C13869" s="3">
        <v>4917.8900000000003</v>
      </c>
      <c r="D13869" s="4">
        <v>45285</v>
      </c>
      <c r="E13869" s="3" t="s">
        <v>5</v>
      </c>
      <c r="F13869" s="3" t="s">
        <v>54</v>
      </c>
      <c r="G13869" s="3">
        <f t="shared" si="163"/>
        <v>491.78900000000004</v>
      </c>
      <c r="H13869" s="3">
        <f t="shared" si="164"/>
        <v>4426.1010000000006</v>
      </c>
      <c r="I13869" s="3">
        <v>5</v>
      </c>
      <c r="J13869" s="4">
        <v>45289</v>
      </c>
      <c r="K13869" s="3" t="s">
        <v>35</v>
      </c>
      <c r="L13869" s="3" t="s">
        <v>41</v>
      </c>
      <c r="M13869" s="3">
        <v>1007.04</v>
      </c>
      <c r="N13869" s="3" t="s">
        <v>52</v>
      </c>
      <c r="O13869" s="3"/>
      <c r="P13869" s="5"/>
      <c r="Q13869" s="5"/>
      <c r="R13869" s="5"/>
      <c r="S13869" s="5"/>
      <c r="T13869" s="5"/>
      <c r="U13869" s="5"/>
      <c r="V13869" s="5"/>
      <c r="W13869" s="5"/>
      <c r="X13869" s="5"/>
      <c r="Y13869" s="5"/>
      <c r="Z13869" s="5"/>
      <c r="AA13869" s="5"/>
      <c r="AB13869" s="5"/>
      <c r="AC13869" s="5"/>
      <c r="AD13869" s="5"/>
    </row>
    <row r="13870" spans="1:30" ht="15.75" customHeight="1">
      <c r="A13870" s="3" t="s">
        <v>13918</v>
      </c>
      <c r="B13870" s="4" t="str">
        <f t="shared" si="162"/>
        <v>August</v>
      </c>
      <c r="C13870" s="3">
        <v>1998.99</v>
      </c>
      <c r="D13870" s="4">
        <v>45147</v>
      </c>
      <c r="E13870" s="3" t="s">
        <v>2</v>
      </c>
      <c r="F13870" s="3" t="s">
        <v>34</v>
      </c>
      <c r="G13870" s="3">
        <f t="shared" si="163"/>
        <v>199.899</v>
      </c>
      <c r="H13870" s="3">
        <f t="shared" si="164"/>
        <v>1799.0909999999999</v>
      </c>
      <c r="I13870" s="3">
        <v>1</v>
      </c>
      <c r="J13870" s="4">
        <v>45154</v>
      </c>
      <c r="K13870" s="3" t="s">
        <v>35</v>
      </c>
      <c r="L13870" s="3" t="s">
        <v>45</v>
      </c>
      <c r="M13870" s="3">
        <v>429.68</v>
      </c>
      <c r="N13870" s="3" t="s">
        <v>46</v>
      </c>
      <c r="O13870" s="3"/>
      <c r="P13870" s="5"/>
      <c r="Q13870" s="5"/>
      <c r="R13870" s="5"/>
      <c r="S13870" s="5"/>
      <c r="T13870" s="5"/>
      <c r="U13870" s="5"/>
      <c r="V13870" s="5"/>
      <c r="W13870" s="5"/>
      <c r="X13870" s="5"/>
      <c r="Y13870" s="5"/>
      <c r="Z13870" s="5"/>
      <c r="AA13870" s="5"/>
      <c r="AB13870" s="5"/>
      <c r="AC13870" s="5"/>
      <c r="AD13870" s="5"/>
    </row>
    <row r="13871" spans="1:30" ht="15.75" customHeight="1">
      <c r="A13871" s="3" t="s">
        <v>13919</v>
      </c>
      <c r="B13871" s="4" t="str">
        <f t="shared" si="162"/>
        <v>December</v>
      </c>
      <c r="C13871" s="3">
        <v>3274.37</v>
      </c>
      <c r="D13871" s="4">
        <v>45262</v>
      </c>
      <c r="E13871" s="3" t="s">
        <v>3</v>
      </c>
      <c r="F13871" s="3" t="s">
        <v>54</v>
      </c>
      <c r="G13871" s="3">
        <f t="shared" si="163"/>
        <v>327.43700000000001</v>
      </c>
      <c r="H13871" s="3">
        <f t="shared" si="164"/>
        <v>2946.933</v>
      </c>
      <c r="I13871" s="3">
        <v>4</v>
      </c>
      <c r="J13871" s="4">
        <v>45265</v>
      </c>
      <c r="K13871" s="3" t="s">
        <v>35</v>
      </c>
      <c r="L13871" s="3" t="s">
        <v>45</v>
      </c>
      <c r="M13871" s="3">
        <v>745.49</v>
      </c>
      <c r="N13871" s="3" t="s">
        <v>57</v>
      </c>
      <c r="O13871" s="3"/>
      <c r="P13871" s="5"/>
      <c r="Q13871" s="5"/>
      <c r="R13871" s="5"/>
      <c r="S13871" s="5"/>
      <c r="T13871" s="5"/>
      <c r="U13871" s="5"/>
      <c r="V13871" s="5"/>
      <c r="W13871" s="5"/>
      <c r="X13871" s="5"/>
      <c r="Y13871" s="5"/>
      <c r="Z13871" s="5"/>
      <c r="AA13871" s="5"/>
      <c r="AB13871" s="5"/>
      <c r="AC13871" s="5"/>
      <c r="AD13871" s="5"/>
    </row>
    <row r="13872" spans="1:30" ht="15.75" customHeight="1">
      <c r="A13872" s="3" t="s">
        <v>13920</v>
      </c>
      <c r="B13872" s="4" t="str">
        <f t="shared" si="162"/>
        <v>April</v>
      </c>
      <c r="C13872" s="3">
        <v>3646.88</v>
      </c>
      <c r="D13872" s="4">
        <v>45395</v>
      </c>
      <c r="E13872" s="3" t="s">
        <v>3</v>
      </c>
      <c r="F13872" s="3" t="s">
        <v>51</v>
      </c>
      <c r="G13872" s="3">
        <f t="shared" si="163"/>
        <v>364.68800000000005</v>
      </c>
      <c r="H13872" s="3">
        <f t="shared" si="164"/>
        <v>3282.192</v>
      </c>
      <c r="I13872" s="3">
        <v>2</v>
      </c>
      <c r="J13872" s="4">
        <v>45398</v>
      </c>
      <c r="K13872" s="3" t="s">
        <v>49</v>
      </c>
      <c r="L13872" s="3" t="s">
        <v>36</v>
      </c>
      <c r="M13872" s="3">
        <v>662.21</v>
      </c>
      <c r="N13872" s="3" t="s">
        <v>52</v>
      </c>
      <c r="O13872" s="3"/>
      <c r="P13872" s="5"/>
      <c r="Q13872" s="5"/>
      <c r="R13872" s="5"/>
      <c r="S13872" s="5"/>
      <c r="T13872" s="5"/>
      <c r="U13872" s="5"/>
      <c r="V13872" s="5"/>
      <c r="W13872" s="5"/>
      <c r="X13872" s="5"/>
      <c r="Y13872" s="5"/>
      <c r="Z13872" s="5"/>
      <c r="AA13872" s="5"/>
      <c r="AB13872" s="5"/>
      <c r="AC13872" s="5"/>
      <c r="AD13872" s="5"/>
    </row>
    <row r="13873" spans="1:30" ht="15.75" customHeight="1">
      <c r="A13873" s="3" t="s">
        <v>13921</v>
      </c>
      <c r="B13873" s="4" t="str">
        <f t="shared" si="162"/>
        <v>May</v>
      </c>
      <c r="C13873" s="3">
        <v>2169.25</v>
      </c>
      <c r="D13873" s="4">
        <v>45076</v>
      </c>
      <c r="E13873" s="3" t="s">
        <v>3</v>
      </c>
      <c r="F13873" s="3" t="s">
        <v>54</v>
      </c>
      <c r="G13873" s="3">
        <f t="shared" si="163"/>
        <v>216.92500000000001</v>
      </c>
      <c r="H13873" s="3">
        <f t="shared" si="164"/>
        <v>1952.325</v>
      </c>
      <c r="I13873" s="3">
        <v>5</v>
      </c>
      <c r="J13873" s="4">
        <v>45080</v>
      </c>
      <c r="K13873" s="3" t="s">
        <v>35</v>
      </c>
      <c r="L13873" s="3" t="s">
        <v>36</v>
      </c>
      <c r="M13873" s="3">
        <v>309.20999999999998</v>
      </c>
      <c r="N13873" s="3" t="s">
        <v>65</v>
      </c>
      <c r="O13873" s="3"/>
      <c r="P13873" s="5"/>
      <c r="Q13873" s="5"/>
      <c r="R13873" s="5"/>
      <c r="S13873" s="5"/>
      <c r="T13873" s="5"/>
      <c r="U13873" s="5"/>
      <c r="V13873" s="5"/>
      <c r="W13873" s="5"/>
      <c r="X13873" s="5"/>
      <c r="Y13873" s="5"/>
      <c r="Z13873" s="5"/>
      <c r="AA13873" s="5"/>
      <c r="AB13873" s="5"/>
      <c r="AC13873" s="5"/>
      <c r="AD13873" s="5"/>
    </row>
    <row r="13874" spans="1:30" ht="15.75" customHeight="1">
      <c r="A13874" s="3" t="s">
        <v>13922</v>
      </c>
      <c r="B13874" s="4" t="str">
        <f t="shared" si="162"/>
        <v>March</v>
      </c>
      <c r="C13874" s="3">
        <v>2725.99</v>
      </c>
      <c r="D13874" s="4">
        <v>45012</v>
      </c>
      <c r="E13874" s="3" t="s">
        <v>4</v>
      </c>
      <c r="F13874" s="3" t="s">
        <v>44</v>
      </c>
      <c r="G13874" s="3">
        <f t="shared" si="163"/>
        <v>272.59899999999999</v>
      </c>
      <c r="H13874" s="3">
        <f t="shared" si="164"/>
        <v>2453.3909999999996</v>
      </c>
      <c r="I13874" s="3">
        <v>4</v>
      </c>
      <c r="J13874" s="4">
        <v>45015</v>
      </c>
      <c r="K13874" s="3" t="s">
        <v>35</v>
      </c>
      <c r="L13874" s="3" t="s">
        <v>45</v>
      </c>
      <c r="M13874" s="3">
        <v>557</v>
      </c>
      <c r="N13874" s="3" t="s">
        <v>57</v>
      </c>
      <c r="O13874" s="3"/>
      <c r="P13874" s="5"/>
      <c r="Q13874" s="5"/>
      <c r="R13874" s="5"/>
      <c r="S13874" s="5"/>
      <c r="T13874" s="5"/>
      <c r="U13874" s="5"/>
      <c r="V13874" s="5"/>
      <c r="W13874" s="5"/>
      <c r="X13874" s="5"/>
      <c r="Y13874" s="5"/>
      <c r="Z13874" s="5"/>
      <c r="AA13874" s="5"/>
      <c r="AB13874" s="5"/>
      <c r="AC13874" s="5"/>
      <c r="AD13874" s="5"/>
    </row>
    <row r="13875" spans="1:30" ht="15.75" customHeight="1">
      <c r="A13875" s="3" t="s">
        <v>13923</v>
      </c>
      <c r="B13875" s="4" t="str">
        <f t="shared" si="162"/>
        <v>May</v>
      </c>
      <c r="C13875" s="3">
        <v>1274.93</v>
      </c>
      <c r="D13875" s="4">
        <v>45063</v>
      </c>
      <c r="E13875" s="3" t="s">
        <v>5</v>
      </c>
      <c r="F13875" s="3" t="s">
        <v>51</v>
      </c>
      <c r="G13875" s="3">
        <f t="shared" si="163"/>
        <v>127.49300000000001</v>
      </c>
      <c r="H13875" s="3">
        <f t="shared" si="164"/>
        <v>1147.4370000000001</v>
      </c>
      <c r="I13875" s="3">
        <v>2</v>
      </c>
      <c r="J13875" s="4">
        <v>45069</v>
      </c>
      <c r="K13875" s="3" t="s">
        <v>49</v>
      </c>
      <c r="L13875" s="3" t="s">
        <v>41</v>
      </c>
      <c r="M13875" s="3">
        <v>217.15</v>
      </c>
      <c r="N13875" s="3" t="s">
        <v>42</v>
      </c>
      <c r="O13875" s="3"/>
      <c r="P13875" s="5"/>
      <c r="Q13875" s="5"/>
      <c r="R13875" s="5"/>
      <c r="S13875" s="5"/>
      <c r="T13875" s="5"/>
      <c r="U13875" s="5"/>
      <c r="V13875" s="5"/>
      <c r="W13875" s="5"/>
      <c r="X13875" s="5"/>
      <c r="Y13875" s="5"/>
      <c r="Z13875" s="5"/>
      <c r="AA13875" s="5"/>
      <c r="AB13875" s="5"/>
      <c r="AC13875" s="5"/>
      <c r="AD13875" s="5"/>
    </row>
    <row r="13876" spans="1:30" ht="15.75" customHeight="1">
      <c r="A13876" s="3" t="s">
        <v>13924</v>
      </c>
      <c r="B13876" s="4" t="str">
        <f t="shared" si="162"/>
        <v>December</v>
      </c>
      <c r="C13876" s="3">
        <v>2382.5300000000002</v>
      </c>
      <c r="D13876" s="4">
        <v>45269</v>
      </c>
      <c r="E13876" s="3" t="s">
        <v>3</v>
      </c>
      <c r="F13876" s="3" t="s">
        <v>51</v>
      </c>
      <c r="G13876" s="3">
        <f t="shared" si="163"/>
        <v>238.25300000000004</v>
      </c>
      <c r="H13876" s="3">
        <f t="shared" si="164"/>
        <v>2144.277</v>
      </c>
      <c r="I13876" s="3">
        <v>7</v>
      </c>
      <c r="J13876" s="4">
        <v>45273</v>
      </c>
      <c r="K13876" s="3" t="s">
        <v>49</v>
      </c>
      <c r="L13876" s="3" t="s">
        <v>45</v>
      </c>
      <c r="M13876" s="3">
        <v>154.6</v>
      </c>
      <c r="N13876" s="3" t="s">
        <v>52</v>
      </c>
      <c r="O13876" s="3"/>
      <c r="P13876" s="5"/>
      <c r="Q13876" s="5"/>
      <c r="R13876" s="5"/>
      <c r="S13876" s="5"/>
      <c r="T13876" s="5"/>
      <c r="U13876" s="5"/>
      <c r="V13876" s="5"/>
      <c r="W13876" s="5"/>
      <c r="X13876" s="5"/>
      <c r="Y13876" s="5"/>
      <c r="Z13876" s="5"/>
      <c r="AA13876" s="5"/>
      <c r="AB13876" s="5"/>
      <c r="AC13876" s="5"/>
      <c r="AD13876" s="5"/>
    </row>
    <row r="13877" spans="1:30" ht="15.75" customHeight="1">
      <c r="A13877" s="3" t="s">
        <v>13925</v>
      </c>
      <c r="B13877" s="4" t="str">
        <f t="shared" si="162"/>
        <v>December</v>
      </c>
      <c r="C13877" s="3">
        <v>1622.92</v>
      </c>
      <c r="D13877" s="4">
        <v>45639</v>
      </c>
      <c r="E13877" s="3" t="s">
        <v>4</v>
      </c>
      <c r="F13877" s="3" t="s">
        <v>54</v>
      </c>
      <c r="G13877" s="3">
        <f t="shared" si="163"/>
        <v>162.29200000000003</v>
      </c>
      <c r="H13877" s="3">
        <f t="shared" si="164"/>
        <v>1460.6280000000002</v>
      </c>
      <c r="I13877" s="3">
        <v>2</v>
      </c>
      <c r="J13877" s="4">
        <v>45644</v>
      </c>
      <c r="K13877" s="3" t="s">
        <v>40</v>
      </c>
      <c r="L13877" s="3" t="s">
        <v>45</v>
      </c>
      <c r="M13877" s="3">
        <v>279.81</v>
      </c>
      <c r="N13877" s="3" t="s">
        <v>57</v>
      </c>
      <c r="O13877" s="3"/>
      <c r="P13877" s="5"/>
      <c r="Q13877" s="5"/>
      <c r="R13877" s="5"/>
      <c r="S13877" s="5"/>
      <c r="T13877" s="5"/>
      <c r="U13877" s="5"/>
      <c r="V13877" s="5"/>
      <c r="W13877" s="5"/>
      <c r="X13877" s="5"/>
      <c r="Y13877" s="5"/>
      <c r="Z13877" s="5"/>
      <c r="AA13877" s="5"/>
      <c r="AB13877" s="5"/>
      <c r="AC13877" s="5"/>
      <c r="AD13877" s="5"/>
    </row>
    <row r="13878" spans="1:30" ht="15.75" customHeight="1">
      <c r="A13878" s="3" t="s">
        <v>13926</v>
      </c>
      <c r="B13878" s="4" t="str">
        <f t="shared" si="162"/>
        <v>April</v>
      </c>
      <c r="C13878" s="3">
        <v>2782.54</v>
      </c>
      <c r="D13878" s="4">
        <v>45406</v>
      </c>
      <c r="E13878" s="3" t="s">
        <v>4</v>
      </c>
      <c r="F13878" s="3" t="s">
        <v>39</v>
      </c>
      <c r="G13878" s="3">
        <f t="shared" si="163"/>
        <v>278.25400000000002</v>
      </c>
      <c r="H13878" s="3">
        <f t="shared" si="164"/>
        <v>2504.2860000000001</v>
      </c>
      <c r="I13878" s="3">
        <v>2</v>
      </c>
      <c r="J13878" s="4">
        <v>45413</v>
      </c>
      <c r="K13878" s="3" t="s">
        <v>49</v>
      </c>
      <c r="L13878" s="3" t="s">
        <v>41</v>
      </c>
      <c r="M13878" s="3">
        <v>394.34</v>
      </c>
      <c r="N13878" s="3" t="s">
        <v>37</v>
      </c>
      <c r="O13878" s="3"/>
      <c r="P13878" s="5"/>
      <c r="Q13878" s="5"/>
      <c r="R13878" s="5"/>
      <c r="S13878" s="5"/>
      <c r="T13878" s="5"/>
      <c r="U13878" s="5"/>
      <c r="V13878" s="5"/>
      <c r="W13878" s="5"/>
      <c r="X13878" s="5"/>
      <c r="Y13878" s="5"/>
      <c r="Z13878" s="5"/>
      <c r="AA13878" s="5"/>
      <c r="AB13878" s="5"/>
      <c r="AC13878" s="5"/>
      <c r="AD13878" s="5"/>
    </row>
    <row r="13879" spans="1:30" ht="15.75" customHeight="1">
      <c r="A13879" s="3" t="s">
        <v>13927</v>
      </c>
      <c r="B13879" s="4" t="str">
        <f t="shared" si="162"/>
        <v>October</v>
      </c>
      <c r="C13879" s="3">
        <v>3382.46</v>
      </c>
      <c r="D13879" s="4">
        <v>45218</v>
      </c>
      <c r="E13879" s="3" t="s">
        <v>4</v>
      </c>
      <c r="F13879" s="3" t="s">
        <v>34</v>
      </c>
      <c r="G13879" s="3">
        <f t="shared" si="163"/>
        <v>338.24600000000004</v>
      </c>
      <c r="H13879" s="3">
        <f t="shared" si="164"/>
        <v>3044.2139999999999</v>
      </c>
      <c r="I13879" s="3">
        <v>4</v>
      </c>
      <c r="J13879" s="4">
        <v>45219</v>
      </c>
      <c r="K13879" s="3" t="s">
        <v>35</v>
      </c>
      <c r="L13879" s="3" t="s">
        <v>45</v>
      </c>
      <c r="M13879" s="3">
        <v>217.54</v>
      </c>
      <c r="N13879" s="3" t="s">
        <v>42</v>
      </c>
      <c r="O13879" s="3"/>
      <c r="P13879" s="5"/>
      <c r="Q13879" s="5"/>
      <c r="R13879" s="5"/>
      <c r="S13879" s="5"/>
      <c r="T13879" s="5"/>
      <c r="U13879" s="5"/>
      <c r="V13879" s="5"/>
      <c r="W13879" s="5"/>
      <c r="X13879" s="5"/>
      <c r="Y13879" s="5"/>
      <c r="Z13879" s="5"/>
      <c r="AA13879" s="5"/>
      <c r="AB13879" s="5"/>
      <c r="AC13879" s="5"/>
      <c r="AD13879" s="5"/>
    </row>
    <row r="13880" spans="1:30" ht="15.75" customHeight="1">
      <c r="A13880" s="3" t="s">
        <v>13928</v>
      </c>
      <c r="B13880" s="4" t="str">
        <f t="shared" si="162"/>
        <v>August</v>
      </c>
      <c r="C13880" s="3">
        <v>3108.63</v>
      </c>
      <c r="D13880" s="4">
        <v>45165</v>
      </c>
      <c r="E13880" s="3" t="s">
        <v>4</v>
      </c>
      <c r="F13880" s="3" t="s">
        <v>54</v>
      </c>
      <c r="G13880" s="3">
        <f t="shared" si="163"/>
        <v>310.86300000000006</v>
      </c>
      <c r="H13880" s="3">
        <f t="shared" si="164"/>
        <v>2797.7669999999998</v>
      </c>
      <c r="I13880" s="3">
        <v>5</v>
      </c>
      <c r="J13880" s="4">
        <v>45171</v>
      </c>
      <c r="K13880" s="3" t="s">
        <v>40</v>
      </c>
      <c r="L13880" s="3" t="s">
        <v>45</v>
      </c>
      <c r="M13880" s="3">
        <v>239.46</v>
      </c>
      <c r="N13880" s="3" t="s">
        <v>57</v>
      </c>
      <c r="O13880" s="3"/>
      <c r="P13880" s="5"/>
      <c r="Q13880" s="5"/>
      <c r="R13880" s="5"/>
      <c r="S13880" s="5"/>
      <c r="T13880" s="5"/>
      <c r="U13880" s="5"/>
      <c r="V13880" s="5"/>
      <c r="W13880" s="5"/>
      <c r="X13880" s="5"/>
      <c r="Y13880" s="5"/>
      <c r="Z13880" s="5"/>
      <c r="AA13880" s="5"/>
      <c r="AB13880" s="5"/>
      <c r="AC13880" s="5"/>
      <c r="AD13880" s="5"/>
    </row>
    <row r="13881" spans="1:30" ht="15.75" customHeight="1">
      <c r="A13881" s="3" t="s">
        <v>13929</v>
      </c>
      <c r="B13881" s="4" t="str">
        <f t="shared" si="162"/>
        <v>September</v>
      </c>
      <c r="C13881" s="3">
        <v>3905.91</v>
      </c>
      <c r="D13881" s="4">
        <v>45187</v>
      </c>
      <c r="E13881" s="3" t="s">
        <v>3</v>
      </c>
      <c r="F13881" s="3" t="s">
        <v>54</v>
      </c>
      <c r="G13881" s="3">
        <f t="shared" si="163"/>
        <v>390.59100000000001</v>
      </c>
      <c r="H13881" s="3">
        <f t="shared" si="164"/>
        <v>3515.319</v>
      </c>
      <c r="I13881" s="3">
        <v>3</v>
      </c>
      <c r="J13881" s="4">
        <v>45192</v>
      </c>
      <c r="K13881" s="3" t="s">
        <v>35</v>
      </c>
      <c r="L13881" s="3" t="s">
        <v>41</v>
      </c>
      <c r="M13881" s="3">
        <v>753.13</v>
      </c>
      <c r="N13881" s="3" t="s">
        <v>57</v>
      </c>
      <c r="O13881" s="3"/>
      <c r="P13881" s="5"/>
      <c r="Q13881" s="5"/>
      <c r="R13881" s="5"/>
      <c r="S13881" s="5"/>
      <c r="T13881" s="5"/>
      <c r="U13881" s="5"/>
      <c r="V13881" s="5"/>
      <c r="W13881" s="5"/>
      <c r="X13881" s="5"/>
      <c r="Y13881" s="5"/>
      <c r="Z13881" s="5"/>
      <c r="AA13881" s="5"/>
      <c r="AB13881" s="5"/>
      <c r="AC13881" s="5"/>
      <c r="AD13881" s="5"/>
    </row>
    <row r="13882" spans="1:30" ht="15.75" customHeight="1">
      <c r="A13882" s="3" t="s">
        <v>13930</v>
      </c>
      <c r="B13882" s="4" t="str">
        <f t="shared" si="162"/>
        <v>August</v>
      </c>
      <c r="C13882" s="3">
        <v>303.5</v>
      </c>
      <c r="D13882" s="4">
        <v>45144</v>
      </c>
      <c r="E13882" s="3" t="s">
        <v>4</v>
      </c>
      <c r="F13882" s="3" t="s">
        <v>34</v>
      </c>
      <c r="G13882" s="3">
        <f t="shared" si="163"/>
        <v>30.35</v>
      </c>
      <c r="H13882" s="3">
        <f t="shared" si="164"/>
        <v>273.14999999999998</v>
      </c>
      <c r="I13882" s="3">
        <v>9</v>
      </c>
      <c r="J13882" s="4">
        <v>45145</v>
      </c>
      <c r="K13882" s="3" t="s">
        <v>40</v>
      </c>
      <c r="L13882" s="3" t="s">
        <v>45</v>
      </c>
      <c r="M13882" s="3">
        <v>77.19</v>
      </c>
      <c r="N13882" s="3" t="s">
        <v>65</v>
      </c>
      <c r="O13882" s="3"/>
      <c r="P13882" s="5"/>
      <c r="Q13882" s="5"/>
      <c r="R13882" s="5"/>
      <c r="S13882" s="5"/>
      <c r="T13882" s="5"/>
      <c r="U13882" s="5"/>
      <c r="V13882" s="5"/>
      <c r="W13882" s="5"/>
      <c r="X13882" s="5"/>
      <c r="Y13882" s="5"/>
      <c r="Z13882" s="5"/>
      <c r="AA13882" s="5"/>
      <c r="AB13882" s="5"/>
      <c r="AC13882" s="5"/>
      <c r="AD13882" s="5"/>
    </row>
    <row r="13883" spans="1:30" ht="15.75" customHeight="1">
      <c r="A13883" s="3" t="s">
        <v>13931</v>
      </c>
      <c r="B13883" s="4" t="str">
        <f t="shared" si="162"/>
        <v>January</v>
      </c>
      <c r="C13883" s="3">
        <v>485.12</v>
      </c>
      <c r="D13883" s="4">
        <v>44930</v>
      </c>
      <c r="E13883" s="3" t="s">
        <v>3</v>
      </c>
      <c r="F13883" s="3" t="s">
        <v>51</v>
      </c>
      <c r="G13883" s="3">
        <f t="shared" si="163"/>
        <v>48.512</v>
      </c>
      <c r="H13883" s="3">
        <f t="shared" si="164"/>
        <v>436.608</v>
      </c>
      <c r="I13883" s="3">
        <v>6</v>
      </c>
      <c r="J13883" s="4">
        <v>44931</v>
      </c>
      <c r="K13883" s="3" t="s">
        <v>49</v>
      </c>
      <c r="L13883" s="3" t="s">
        <v>36</v>
      </c>
      <c r="M13883" s="3">
        <v>82.01</v>
      </c>
      <c r="N13883" s="3" t="s">
        <v>65</v>
      </c>
      <c r="O13883" s="3"/>
      <c r="P13883" s="5"/>
      <c r="Q13883" s="5"/>
      <c r="R13883" s="5"/>
      <c r="S13883" s="5"/>
      <c r="T13883" s="5"/>
      <c r="U13883" s="5"/>
      <c r="V13883" s="5"/>
      <c r="W13883" s="5"/>
      <c r="X13883" s="5"/>
      <c r="Y13883" s="5"/>
      <c r="Z13883" s="5"/>
      <c r="AA13883" s="5"/>
      <c r="AB13883" s="5"/>
      <c r="AC13883" s="5"/>
      <c r="AD13883" s="5"/>
    </row>
    <row r="13884" spans="1:30" ht="15.75" customHeight="1">
      <c r="A13884" s="3" t="s">
        <v>13932</v>
      </c>
      <c r="B13884" s="4" t="str">
        <f t="shared" si="162"/>
        <v>June</v>
      </c>
      <c r="C13884" s="3">
        <v>1106.04</v>
      </c>
      <c r="D13884" s="4">
        <v>45462</v>
      </c>
      <c r="E13884" s="3" t="s">
        <v>3</v>
      </c>
      <c r="F13884" s="3" t="s">
        <v>51</v>
      </c>
      <c r="G13884" s="3">
        <f t="shared" si="163"/>
        <v>110.604</v>
      </c>
      <c r="H13884" s="3">
        <f t="shared" si="164"/>
        <v>995.43599999999992</v>
      </c>
      <c r="I13884" s="3">
        <v>8</v>
      </c>
      <c r="J13884" s="4">
        <v>45467</v>
      </c>
      <c r="K13884" s="3" t="s">
        <v>40</v>
      </c>
      <c r="L13884" s="3" t="s">
        <v>45</v>
      </c>
      <c r="M13884" s="3">
        <v>68.7</v>
      </c>
      <c r="N13884" s="3" t="s">
        <v>42</v>
      </c>
      <c r="O13884" s="3"/>
      <c r="P13884" s="5"/>
      <c r="Q13884" s="5"/>
      <c r="R13884" s="5"/>
      <c r="S13884" s="5"/>
      <c r="T13884" s="5"/>
      <c r="U13884" s="5"/>
      <c r="V13884" s="5"/>
      <c r="W13884" s="5"/>
      <c r="X13884" s="5"/>
      <c r="Y13884" s="5"/>
      <c r="Z13884" s="5"/>
      <c r="AA13884" s="5"/>
      <c r="AB13884" s="5"/>
      <c r="AC13884" s="5"/>
      <c r="AD13884" s="5"/>
    </row>
    <row r="13885" spans="1:30" ht="15.75" customHeight="1">
      <c r="A13885" s="3" t="s">
        <v>13933</v>
      </c>
      <c r="B13885" s="4" t="str">
        <f t="shared" si="162"/>
        <v>December</v>
      </c>
      <c r="C13885" s="3">
        <v>4930.43</v>
      </c>
      <c r="D13885" s="4">
        <v>45289</v>
      </c>
      <c r="E13885" s="3" t="s">
        <v>4</v>
      </c>
      <c r="F13885" s="3" t="s">
        <v>39</v>
      </c>
      <c r="G13885" s="3">
        <f t="shared" si="163"/>
        <v>493.04300000000006</v>
      </c>
      <c r="H13885" s="3">
        <f t="shared" si="164"/>
        <v>4437.3870000000006</v>
      </c>
      <c r="I13885" s="3">
        <v>5</v>
      </c>
      <c r="J13885" s="4">
        <v>45296</v>
      </c>
      <c r="K13885" s="3" t="s">
        <v>35</v>
      </c>
      <c r="L13885" s="3" t="s">
        <v>41</v>
      </c>
      <c r="M13885" s="3">
        <v>1284.3800000000001</v>
      </c>
      <c r="N13885" s="3" t="s">
        <v>52</v>
      </c>
      <c r="O13885" s="3"/>
      <c r="P13885" s="5"/>
      <c r="Q13885" s="5"/>
      <c r="R13885" s="5"/>
      <c r="S13885" s="5"/>
      <c r="T13885" s="5"/>
      <c r="U13885" s="5"/>
      <c r="V13885" s="5"/>
      <c r="W13885" s="5"/>
      <c r="X13885" s="5"/>
      <c r="Y13885" s="5"/>
      <c r="Z13885" s="5"/>
      <c r="AA13885" s="5"/>
      <c r="AB13885" s="5"/>
      <c r="AC13885" s="5"/>
      <c r="AD13885" s="5"/>
    </row>
    <row r="13886" spans="1:30" ht="15.75" customHeight="1">
      <c r="A13886" s="3" t="s">
        <v>13934</v>
      </c>
      <c r="B13886" s="4" t="str">
        <f t="shared" si="162"/>
        <v>December</v>
      </c>
      <c r="C13886" s="3">
        <v>4021.31</v>
      </c>
      <c r="D13886" s="4">
        <v>45657</v>
      </c>
      <c r="E13886" s="3" t="s">
        <v>3</v>
      </c>
      <c r="F13886" s="3" t="s">
        <v>54</v>
      </c>
      <c r="G13886" s="3">
        <f t="shared" si="163"/>
        <v>402.13100000000003</v>
      </c>
      <c r="H13886" s="3">
        <f t="shared" si="164"/>
        <v>3619.1790000000001</v>
      </c>
      <c r="I13886" s="3">
        <v>8</v>
      </c>
      <c r="J13886" s="4">
        <v>45664</v>
      </c>
      <c r="K13886" s="3" t="s">
        <v>49</v>
      </c>
      <c r="L13886" s="3" t="s">
        <v>41</v>
      </c>
      <c r="M13886" s="3">
        <v>869.12</v>
      </c>
      <c r="N13886" s="3" t="s">
        <v>37</v>
      </c>
      <c r="O13886" s="3"/>
      <c r="P13886" s="5"/>
      <c r="Q13886" s="5"/>
      <c r="R13886" s="5"/>
      <c r="S13886" s="5"/>
      <c r="T13886" s="5"/>
      <c r="U13886" s="5"/>
      <c r="V13886" s="5"/>
      <c r="W13886" s="5"/>
      <c r="X13886" s="5"/>
      <c r="Y13886" s="5"/>
      <c r="Z13886" s="5"/>
      <c r="AA13886" s="5"/>
      <c r="AB13886" s="5"/>
      <c r="AC13886" s="5"/>
      <c r="AD13886" s="5"/>
    </row>
    <row r="13887" spans="1:30" ht="15.75" customHeight="1">
      <c r="A13887" s="3" t="s">
        <v>13935</v>
      </c>
      <c r="B13887" s="4" t="str">
        <f t="shared" si="162"/>
        <v>June</v>
      </c>
      <c r="C13887" s="3">
        <v>4628.1899999999996</v>
      </c>
      <c r="D13887" s="4">
        <v>45450</v>
      </c>
      <c r="E13887" s="3" t="s">
        <v>5</v>
      </c>
      <c r="F13887" s="3" t="s">
        <v>34</v>
      </c>
      <c r="G13887" s="3">
        <f t="shared" si="163"/>
        <v>462.81899999999996</v>
      </c>
      <c r="H13887" s="3">
        <f t="shared" si="164"/>
        <v>4165.3709999999992</v>
      </c>
      <c r="I13887" s="3">
        <v>6</v>
      </c>
      <c r="J13887" s="4">
        <v>45451</v>
      </c>
      <c r="K13887" s="3" t="s">
        <v>49</v>
      </c>
      <c r="L13887" s="3" t="s">
        <v>36</v>
      </c>
      <c r="M13887" s="3">
        <v>1290.8399999999999</v>
      </c>
      <c r="N13887" s="3" t="s">
        <v>42</v>
      </c>
      <c r="O13887" s="3"/>
      <c r="P13887" s="5"/>
      <c r="Q13887" s="5"/>
      <c r="R13887" s="5"/>
      <c r="S13887" s="5"/>
      <c r="T13887" s="5"/>
      <c r="U13887" s="5"/>
      <c r="V13887" s="5"/>
      <c r="W13887" s="5"/>
      <c r="X13887" s="5"/>
      <c r="Y13887" s="5"/>
      <c r="Z13887" s="5"/>
      <c r="AA13887" s="5"/>
      <c r="AB13887" s="5"/>
      <c r="AC13887" s="5"/>
      <c r="AD13887" s="5"/>
    </row>
    <row r="13888" spans="1:30" ht="15.75" customHeight="1">
      <c r="A13888" s="3" t="s">
        <v>13936</v>
      </c>
      <c r="B13888" s="4" t="str">
        <f t="shared" si="162"/>
        <v>August</v>
      </c>
      <c r="C13888" s="3">
        <v>1433.24</v>
      </c>
      <c r="D13888" s="4">
        <v>45520</v>
      </c>
      <c r="E13888" s="3" t="s">
        <v>5</v>
      </c>
      <c r="F13888" s="3" t="s">
        <v>54</v>
      </c>
      <c r="G13888" s="3">
        <f t="shared" si="163"/>
        <v>143.32400000000001</v>
      </c>
      <c r="H13888" s="3">
        <f t="shared" si="164"/>
        <v>1289.9159999999999</v>
      </c>
      <c r="I13888" s="3">
        <v>7</v>
      </c>
      <c r="J13888" s="4">
        <v>45521</v>
      </c>
      <c r="K13888" s="3" t="s">
        <v>35</v>
      </c>
      <c r="L13888" s="3" t="s">
        <v>41</v>
      </c>
      <c r="M13888" s="3">
        <v>426.43</v>
      </c>
      <c r="N13888" s="3" t="s">
        <v>37</v>
      </c>
      <c r="O13888" s="3"/>
      <c r="P13888" s="5"/>
      <c r="Q13888" s="5"/>
      <c r="R13888" s="5"/>
      <c r="S13888" s="5"/>
      <c r="T13888" s="5"/>
      <c r="U13888" s="5"/>
      <c r="V13888" s="5"/>
      <c r="W13888" s="5"/>
      <c r="X13888" s="5"/>
      <c r="Y13888" s="5"/>
      <c r="Z13888" s="5"/>
      <c r="AA13888" s="5"/>
      <c r="AB13888" s="5"/>
      <c r="AC13888" s="5"/>
      <c r="AD13888" s="5"/>
    </row>
    <row r="13889" spans="1:30" ht="15.75" customHeight="1">
      <c r="A13889" s="3" t="s">
        <v>13937</v>
      </c>
      <c r="B13889" s="4" t="str">
        <f t="shared" si="162"/>
        <v>May</v>
      </c>
      <c r="C13889" s="3">
        <v>2911.9</v>
      </c>
      <c r="D13889" s="4">
        <v>45063</v>
      </c>
      <c r="E13889" s="3" t="s">
        <v>2</v>
      </c>
      <c r="F13889" s="3" t="s">
        <v>44</v>
      </c>
      <c r="G13889" s="3">
        <f t="shared" si="163"/>
        <v>291.19</v>
      </c>
      <c r="H13889" s="3">
        <f t="shared" si="164"/>
        <v>2620.71</v>
      </c>
      <c r="I13889" s="3">
        <v>2</v>
      </c>
      <c r="J13889" s="4">
        <v>45069</v>
      </c>
      <c r="K13889" s="3" t="s">
        <v>35</v>
      </c>
      <c r="L13889" s="3" t="s">
        <v>41</v>
      </c>
      <c r="M13889" s="3">
        <v>761.73</v>
      </c>
      <c r="N13889" s="3" t="s">
        <v>57</v>
      </c>
      <c r="O13889" s="3"/>
      <c r="P13889" s="5"/>
      <c r="Q13889" s="5"/>
      <c r="R13889" s="5"/>
      <c r="S13889" s="5"/>
      <c r="T13889" s="5"/>
      <c r="U13889" s="5"/>
      <c r="V13889" s="5"/>
      <c r="W13889" s="5"/>
      <c r="X13889" s="5"/>
      <c r="Y13889" s="5"/>
      <c r="Z13889" s="5"/>
      <c r="AA13889" s="5"/>
      <c r="AB13889" s="5"/>
      <c r="AC13889" s="5"/>
      <c r="AD13889" s="5"/>
    </row>
    <row r="13890" spans="1:30" ht="15.75" customHeight="1">
      <c r="A13890" s="3" t="s">
        <v>13938</v>
      </c>
      <c r="B13890" s="4" t="str">
        <f t="shared" si="162"/>
        <v>July</v>
      </c>
      <c r="C13890" s="3">
        <v>2818.94</v>
      </c>
      <c r="D13890" s="4">
        <v>45504</v>
      </c>
      <c r="E13890" s="3" t="s">
        <v>5</v>
      </c>
      <c r="F13890" s="3" t="s">
        <v>54</v>
      </c>
      <c r="G13890" s="3">
        <f t="shared" si="163"/>
        <v>281.89400000000001</v>
      </c>
      <c r="H13890" s="3">
        <f t="shared" si="164"/>
        <v>2537.0460000000003</v>
      </c>
      <c r="I13890" s="3">
        <v>6</v>
      </c>
      <c r="J13890" s="4">
        <v>45510</v>
      </c>
      <c r="K13890" s="3" t="s">
        <v>35</v>
      </c>
      <c r="L13890" s="3" t="s">
        <v>45</v>
      </c>
      <c r="M13890" s="3">
        <v>782.53</v>
      </c>
      <c r="N13890" s="3" t="s">
        <v>57</v>
      </c>
      <c r="O13890" s="3"/>
      <c r="P13890" s="5"/>
      <c r="Q13890" s="5"/>
      <c r="R13890" s="5"/>
      <c r="S13890" s="5"/>
      <c r="T13890" s="5"/>
      <c r="U13890" s="5"/>
      <c r="V13890" s="5"/>
      <c r="W13890" s="5"/>
      <c r="X13890" s="5"/>
      <c r="Y13890" s="5"/>
      <c r="Z13890" s="5"/>
      <c r="AA13890" s="5"/>
      <c r="AB13890" s="5"/>
      <c r="AC13890" s="5"/>
      <c r="AD13890" s="5"/>
    </row>
    <row r="13891" spans="1:30" ht="15.75" customHeight="1">
      <c r="A13891" s="3" t="s">
        <v>13939</v>
      </c>
      <c r="B13891" s="4" t="str">
        <f t="shared" si="162"/>
        <v>May</v>
      </c>
      <c r="C13891" s="3">
        <v>2890.64</v>
      </c>
      <c r="D13891" s="4">
        <v>45425</v>
      </c>
      <c r="E13891" s="3" t="s">
        <v>3</v>
      </c>
      <c r="F13891" s="3" t="s">
        <v>54</v>
      </c>
      <c r="G13891" s="3">
        <f t="shared" si="163"/>
        <v>289.06400000000002</v>
      </c>
      <c r="H13891" s="3">
        <f t="shared" si="164"/>
        <v>2601.576</v>
      </c>
      <c r="I13891" s="3">
        <v>5</v>
      </c>
      <c r="J13891" s="4">
        <v>45429</v>
      </c>
      <c r="K13891" s="3" t="s">
        <v>35</v>
      </c>
      <c r="L13891" s="3" t="s">
        <v>36</v>
      </c>
      <c r="M13891" s="3">
        <v>699.88</v>
      </c>
      <c r="N13891" s="3" t="s">
        <v>37</v>
      </c>
      <c r="O13891" s="3"/>
      <c r="P13891" s="5"/>
      <c r="Q13891" s="5"/>
      <c r="R13891" s="5"/>
      <c r="S13891" s="5"/>
      <c r="T13891" s="5"/>
      <c r="U13891" s="5"/>
      <c r="V13891" s="5"/>
      <c r="W13891" s="5"/>
      <c r="X13891" s="5"/>
      <c r="Y13891" s="5"/>
      <c r="Z13891" s="5"/>
      <c r="AA13891" s="5"/>
      <c r="AB13891" s="5"/>
      <c r="AC13891" s="5"/>
      <c r="AD13891" s="5"/>
    </row>
    <row r="13892" spans="1:30" ht="15.75" customHeight="1">
      <c r="A13892" s="3" t="s">
        <v>13940</v>
      </c>
      <c r="B13892" s="4" t="str">
        <f t="shared" si="162"/>
        <v>June</v>
      </c>
      <c r="C13892" s="3">
        <v>3616.08</v>
      </c>
      <c r="D13892" s="4">
        <v>45092</v>
      </c>
      <c r="E13892" s="3" t="s">
        <v>3</v>
      </c>
      <c r="F13892" s="3" t="s">
        <v>44</v>
      </c>
      <c r="G13892" s="3">
        <f t="shared" si="163"/>
        <v>361.608</v>
      </c>
      <c r="H13892" s="3">
        <f t="shared" si="164"/>
        <v>3254.4719999999998</v>
      </c>
      <c r="I13892" s="3">
        <v>8</v>
      </c>
      <c r="J13892" s="4">
        <v>45093</v>
      </c>
      <c r="K13892" s="3" t="s">
        <v>35</v>
      </c>
      <c r="L13892" s="3" t="s">
        <v>45</v>
      </c>
      <c r="M13892" s="3">
        <v>1009.91</v>
      </c>
      <c r="N13892" s="3" t="s">
        <v>52</v>
      </c>
      <c r="O13892" s="3"/>
      <c r="P13892" s="5"/>
      <c r="Q13892" s="5"/>
      <c r="R13892" s="5"/>
      <c r="S13892" s="5"/>
      <c r="T13892" s="5"/>
      <c r="U13892" s="5"/>
      <c r="V13892" s="5"/>
      <c r="W13892" s="5"/>
      <c r="X13892" s="5"/>
      <c r="Y13892" s="5"/>
      <c r="Z13892" s="5"/>
      <c r="AA13892" s="5"/>
      <c r="AB13892" s="5"/>
      <c r="AC13892" s="5"/>
      <c r="AD13892" s="5"/>
    </row>
    <row r="13893" spans="1:30" ht="15.75" customHeight="1">
      <c r="A13893" s="3" t="s">
        <v>13941</v>
      </c>
      <c r="B13893" s="4" t="str">
        <f t="shared" si="162"/>
        <v>April</v>
      </c>
      <c r="C13893" s="3">
        <v>2030.5</v>
      </c>
      <c r="D13893" s="4">
        <v>45022</v>
      </c>
      <c r="E13893" s="3" t="s">
        <v>5</v>
      </c>
      <c r="F13893" s="3" t="s">
        <v>44</v>
      </c>
      <c r="G13893" s="3">
        <f t="shared" si="163"/>
        <v>203.05</v>
      </c>
      <c r="H13893" s="3">
        <f t="shared" si="164"/>
        <v>1827.45</v>
      </c>
      <c r="I13893" s="3">
        <v>5</v>
      </c>
      <c r="J13893" s="4">
        <v>45029</v>
      </c>
      <c r="K13893" s="3" t="s">
        <v>49</v>
      </c>
      <c r="L13893" s="3" t="s">
        <v>45</v>
      </c>
      <c r="M13893" s="3">
        <v>340.58</v>
      </c>
      <c r="N13893" s="3" t="s">
        <v>57</v>
      </c>
      <c r="O13893" s="3"/>
      <c r="P13893" s="5"/>
      <c r="Q13893" s="5"/>
      <c r="R13893" s="5"/>
      <c r="S13893" s="5"/>
      <c r="T13893" s="5"/>
      <c r="U13893" s="5"/>
      <c r="V13893" s="5"/>
      <c r="W13893" s="5"/>
      <c r="X13893" s="5"/>
      <c r="Y13893" s="5"/>
      <c r="Z13893" s="5"/>
      <c r="AA13893" s="5"/>
      <c r="AB13893" s="5"/>
      <c r="AC13893" s="5"/>
      <c r="AD13893" s="5"/>
    </row>
    <row r="13894" spans="1:30" ht="15.75" customHeight="1">
      <c r="A13894" s="3" t="s">
        <v>13942</v>
      </c>
      <c r="B13894" s="4" t="str">
        <f t="shared" si="162"/>
        <v>August</v>
      </c>
      <c r="C13894" s="3">
        <v>3418.33</v>
      </c>
      <c r="D13894" s="4">
        <v>45515</v>
      </c>
      <c r="E13894" s="3" t="s">
        <v>4</v>
      </c>
      <c r="F13894" s="3" t="s">
        <v>34</v>
      </c>
      <c r="G13894" s="3">
        <f t="shared" si="163"/>
        <v>341.83300000000003</v>
      </c>
      <c r="H13894" s="3">
        <f t="shared" si="164"/>
        <v>3076.4969999999998</v>
      </c>
      <c r="I13894" s="3">
        <v>7</v>
      </c>
      <c r="J13894" s="4">
        <v>45522</v>
      </c>
      <c r="K13894" s="3" t="s">
        <v>49</v>
      </c>
      <c r="L13894" s="3" t="s">
        <v>36</v>
      </c>
      <c r="M13894" s="3">
        <v>961.87</v>
      </c>
      <c r="N13894" s="3" t="s">
        <v>46</v>
      </c>
      <c r="O13894" s="3"/>
      <c r="P13894" s="5"/>
      <c r="Q13894" s="5"/>
      <c r="R13894" s="5"/>
      <c r="S13894" s="5"/>
      <c r="T13894" s="5"/>
      <c r="U13894" s="5"/>
      <c r="V13894" s="5"/>
      <c r="W13894" s="5"/>
      <c r="X13894" s="5"/>
      <c r="Y13894" s="5"/>
      <c r="Z13894" s="5"/>
      <c r="AA13894" s="5"/>
      <c r="AB13894" s="5"/>
      <c r="AC13894" s="5"/>
      <c r="AD13894" s="5"/>
    </row>
    <row r="13895" spans="1:30" ht="15.75" customHeight="1">
      <c r="A13895" s="3" t="s">
        <v>13943</v>
      </c>
      <c r="B13895" s="4" t="str">
        <f t="shared" si="162"/>
        <v>June</v>
      </c>
      <c r="C13895" s="3">
        <v>3963.34</v>
      </c>
      <c r="D13895" s="4">
        <v>45101</v>
      </c>
      <c r="E13895" s="3" t="s">
        <v>4</v>
      </c>
      <c r="F13895" s="3" t="s">
        <v>51</v>
      </c>
      <c r="G13895" s="3">
        <f t="shared" si="163"/>
        <v>396.33400000000006</v>
      </c>
      <c r="H13895" s="3">
        <f t="shared" si="164"/>
        <v>3567.0060000000003</v>
      </c>
      <c r="I13895" s="3">
        <v>4</v>
      </c>
      <c r="J13895" s="4">
        <v>45104</v>
      </c>
      <c r="K13895" s="3" t="s">
        <v>40</v>
      </c>
      <c r="L13895" s="3" t="s">
        <v>41</v>
      </c>
      <c r="M13895" s="3">
        <v>408.59</v>
      </c>
      <c r="N13895" s="3" t="s">
        <v>65</v>
      </c>
      <c r="O13895" s="3"/>
      <c r="P13895" s="5"/>
      <c r="Q13895" s="5"/>
      <c r="R13895" s="5"/>
      <c r="S13895" s="5"/>
      <c r="T13895" s="5"/>
      <c r="U13895" s="5"/>
      <c r="V13895" s="5"/>
      <c r="W13895" s="5"/>
      <c r="X13895" s="5"/>
      <c r="Y13895" s="5"/>
      <c r="Z13895" s="5"/>
      <c r="AA13895" s="5"/>
      <c r="AB13895" s="5"/>
      <c r="AC13895" s="5"/>
      <c r="AD13895" s="5"/>
    </row>
    <row r="13896" spans="1:30" ht="15.75" customHeight="1">
      <c r="A13896" s="3" t="s">
        <v>13944</v>
      </c>
      <c r="B13896" s="4" t="str">
        <f t="shared" si="162"/>
        <v>August</v>
      </c>
      <c r="C13896" s="3">
        <v>1516.46</v>
      </c>
      <c r="D13896" s="4">
        <v>45142</v>
      </c>
      <c r="E13896" s="3" t="s">
        <v>3</v>
      </c>
      <c r="F13896" s="3" t="s">
        <v>39</v>
      </c>
      <c r="G13896" s="3">
        <f t="shared" si="163"/>
        <v>151.64600000000002</v>
      </c>
      <c r="H13896" s="3">
        <f t="shared" si="164"/>
        <v>1364.8140000000001</v>
      </c>
      <c r="I13896" s="3">
        <v>2</v>
      </c>
      <c r="J13896" s="4">
        <v>45149</v>
      </c>
      <c r="K13896" s="3" t="s">
        <v>40</v>
      </c>
      <c r="L13896" s="3" t="s">
        <v>36</v>
      </c>
      <c r="M13896" s="3">
        <v>120.63</v>
      </c>
      <c r="N13896" s="3" t="s">
        <v>65</v>
      </c>
      <c r="O13896" s="3"/>
      <c r="P13896" s="5"/>
      <c r="Q13896" s="5"/>
      <c r="R13896" s="5"/>
      <c r="S13896" s="5"/>
      <c r="T13896" s="5"/>
      <c r="U13896" s="5"/>
      <c r="V13896" s="5"/>
      <c r="W13896" s="5"/>
      <c r="X13896" s="5"/>
      <c r="Y13896" s="5"/>
      <c r="Z13896" s="5"/>
      <c r="AA13896" s="5"/>
      <c r="AB13896" s="5"/>
      <c r="AC13896" s="5"/>
      <c r="AD13896" s="5"/>
    </row>
    <row r="13897" spans="1:30" ht="15.75" customHeight="1">
      <c r="A13897" s="3" t="s">
        <v>13945</v>
      </c>
      <c r="B13897" s="4" t="str">
        <f t="shared" si="162"/>
        <v>January</v>
      </c>
      <c r="C13897" s="3">
        <v>4734.1400000000003</v>
      </c>
      <c r="D13897" s="4">
        <v>45307</v>
      </c>
      <c r="E13897" s="3" t="s">
        <v>4</v>
      </c>
      <c r="F13897" s="3" t="s">
        <v>44</v>
      </c>
      <c r="G13897" s="3">
        <f t="shared" si="163"/>
        <v>473.41400000000004</v>
      </c>
      <c r="H13897" s="3">
        <f t="shared" si="164"/>
        <v>4260.7260000000006</v>
      </c>
      <c r="I13897" s="3">
        <v>3</v>
      </c>
      <c r="J13897" s="4">
        <v>45308</v>
      </c>
      <c r="K13897" s="3" t="s">
        <v>35</v>
      </c>
      <c r="L13897" s="3" t="s">
        <v>41</v>
      </c>
      <c r="M13897" s="3">
        <v>795.26</v>
      </c>
      <c r="N13897" s="3" t="s">
        <v>37</v>
      </c>
      <c r="O13897" s="3"/>
      <c r="P13897" s="5"/>
      <c r="Q13897" s="5"/>
      <c r="R13897" s="5"/>
      <c r="S13897" s="5"/>
      <c r="T13897" s="5"/>
      <c r="U13897" s="5"/>
      <c r="V13897" s="5"/>
      <c r="W13897" s="5"/>
      <c r="X13897" s="5"/>
      <c r="Y13897" s="5"/>
      <c r="Z13897" s="5"/>
      <c r="AA13897" s="5"/>
      <c r="AB13897" s="5"/>
      <c r="AC13897" s="5"/>
      <c r="AD13897" s="5"/>
    </row>
    <row r="13898" spans="1:30" ht="15.75" customHeight="1">
      <c r="A13898" s="3" t="s">
        <v>13946</v>
      </c>
      <c r="B13898" s="4" t="str">
        <f t="shared" si="162"/>
        <v>May</v>
      </c>
      <c r="C13898" s="3">
        <v>2638.44</v>
      </c>
      <c r="D13898" s="4">
        <v>45431</v>
      </c>
      <c r="E13898" s="3" t="s">
        <v>2</v>
      </c>
      <c r="F13898" s="3" t="s">
        <v>51</v>
      </c>
      <c r="G13898" s="3">
        <f t="shared" si="163"/>
        <v>263.84399999999999</v>
      </c>
      <c r="H13898" s="3">
        <f t="shared" si="164"/>
        <v>2374.596</v>
      </c>
      <c r="I13898" s="3">
        <v>4</v>
      </c>
      <c r="J13898" s="4">
        <v>45438</v>
      </c>
      <c r="K13898" s="3" t="s">
        <v>40</v>
      </c>
      <c r="L13898" s="3" t="s">
        <v>41</v>
      </c>
      <c r="M13898" s="3">
        <v>301.89</v>
      </c>
      <c r="N13898" s="3" t="s">
        <v>65</v>
      </c>
      <c r="O13898" s="3"/>
      <c r="P13898" s="5"/>
      <c r="Q13898" s="5"/>
      <c r="R13898" s="5"/>
      <c r="S13898" s="5"/>
      <c r="T13898" s="5"/>
      <c r="U13898" s="5"/>
      <c r="V13898" s="5"/>
      <c r="W13898" s="5"/>
      <c r="X13898" s="5"/>
      <c r="Y13898" s="5"/>
      <c r="Z13898" s="5"/>
      <c r="AA13898" s="5"/>
      <c r="AB13898" s="5"/>
      <c r="AC13898" s="5"/>
      <c r="AD13898" s="5"/>
    </row>
    <row r="13899" spans="1:30" ht="15.75" customHeight="1">
      <c r="A13899" s="3" t="s">
        <v>13947</v>
      </c>
      <c r="B13899" s="4" t="str">
        <f t="shared" si="162"/>
        <v>January</v>
      </c>
      <c r="C13899" s="3">
        <v>3690.54</v>
      </c>
      <c r="D13899" s="4">
        <v>45294</v>
      </c>
      <c r="E13899" s="3" t="s">
        <v>2</v>
      </c>
      <c r="F13899" s="3" t="s">
        <v>34</v>
      </c>
      <c r="G13899" s="3">
        <f t="shared" si="163"/>
        <v>369.05400000000003</v>
      </c>
      <c r="H13899" s="3">
        <f t="shared" si="164"/>
        <v>3321.4859999999999</v>
      </c>
      <c r="I13899" s="3">
        <v>3</v>
      </c>
      <c r="J13899" s="4">
        <v>45296</v>
      </c>
      <c r="K13899" s="3" t="s">
        <v>40</v>
      </c>
      <c r="L13899" s="3" t="s">
        <v>45</v>
      </c>
      <c r="M13899" s="3">
        <v>788.63</v>
      </c>
      <c r="N13899" s="3" t="s">
        <v>52</v>
      </c>
      <c r="O13899" s="3"/>
      <c r="P13899" s="5"/>
      <c r="Q13899" s="5"/>
      <c r="R13899" s="5"/>
      <c r="S13899" s="5"/>
      <c r="T13899" s="5"/>
      <c r="U13899" s="5"/>
      <c r="V13899" s="5"/>
      <c r="W13899" s="5"/>
      <c r="X13899" s="5"/>
      <c r="Y13899" s="5"/>
      <c r="Z13899" s="5"/>
      <c r="AA13899" s="5"/>
      <c r="AB13899" s="5"/>
      <c r="AC13899" s="5"/>
      <c r="AD13899" s="5"/>
    </row>
    <row r="13900" spans="1:30" ht="15.75" customHeight="1">
      <c r="A13900" s="3" t="s">
        <v>13948</v>
      </c>
      <c r="B13900" s="4" t="str">
        <f t="shared" si="162"/>
        <v>August</v>
      </c>
      <c r="C13900" s="3">
        <v>3671.73</v>
      </c>
      <c r="D13900" s="4">
        <v>45164</v>
      </c>
      <c r="E13900" s="3" t="s">
        <v>5</v>
      </c>
      <c r="F13900" s="3" t="s">
        <v>54</v>
      </c>
      <c r="G13900" s="3">
        <f t="shared" si="163"/>
        <v>367.173</v>
      </c>
      <c r="H13900" s="3">
        <f t="shared" si="164"/>
        <v>3304.5569999999998</v>
      </c>
      <c r="I13900" s="3">
        <v>7</v>
      </c>
      <c r="J13900" s="4">
        <v>45168</v>
      </c>
      <c r="K13900" s="3" t="s">
        <v>35</v>
      </c>
      <c r="L13900" s="3" t="s">
        <v>45</v>
      </c>
      <c r="M13900" s="3">
        <v>932.71</v>
      </c>
      <c r="N13900" s="3" t="s">
        <v>65</v>
      </c>
      <c r="O13900" s="3"/>
      <c r="P13900" s="5"/>
      <c r="Q13900" s="5"/>
      <c r="R13900" s="5"/>
      <c r="S13900" s="5"/>
      <c r="T13900" s="5"/>
      <c r="U13900" s="5"/>
      <c r="V13900" s="5"/>
      <c r="W13900" s="5"/>
      <c r="X13900" s="5"/>
      <c r="Y13900" s="5"/>
      <c r="Z13900" s="5"/>
      <c r="AA13900" s="5"/>
      <c r="AB13900" s="5"/>
      <c r="AC13900" s="5"/>
      <c r="AD13900" s="5"/>
    </row>
    <row r="13901" spans="1:30" ht="15.75" customHeight="1">
      <c r="A13901" s="3" t="s">
        <v>13949</v>
      </c>
      <c r="B13901" s="4" t="str">
        <f t="shared" si="162"/>
        <v>December</v>
      </c>
      <c r="C13901" s="3">
        <v>2869.69</v>
      </c>
      <c r="D13901" s="4">
        <v>45265</v>
      </c>
      <c r="E13901" s="3" t="s">
        <v>5</v>
      </c>
      <c r="F13901" s="3" t="s">
        <v>34</v>
      </c>
      <c r="G13901" s="3">
        <f t="shared" si="163"/>
        <v>286.96899999999999</v>
      </c>
      <c r="H13901" s="3">
        <f t="shared" si="164"/>
        <v>2582.721</v>
      </c>
      <c r="I13901" s="3">
        <v>5</v>
      </c>
      <c r="J13901" s="4">
        <v>45269</v>
      </c>
      <c r="K13901" s="3" t="s">
        <v>40</v>
      </c>
      <c r="L13901" s="3" t="s">
        <v>45</v>
      </c>
      <c r="M13901" s="3">
        <v>298.93</v>
      </c>
      <c r="N13901" s="3" t="s">
        <v>52</v>
      </c>
      <c r="O13901" s="3"/>
      <c r="P13901" s="5"/>
      <c r="Q13901" s="5"/>
      <c r="R13901" s="5"/>
      <c r="S13901" s="5"/>
      <c r="T13901" s="5"/>
      <c r="U13901" s="5"/>
      <c r="V13901" s="5"/>
      <c r="W13901" s="5"/>
      <c r="X13901" s="5"/>
      <c r="Y13901" s="5"/>
      <c r="Z13901" s="5"/>
      <c r="AA13901" s="5"/>
      <c r="AB13901" s="5"/>
      <c r="AC13901" s="5"/>
      <c r="AD13901" s="5"/>
    </row>
    <row r="13902" spans="1:30" ht="15.75" customHeight="1">
      <c r="A13902" s="3" t="s">
        <v>13950</v>
      </c>
      <c r="B13902" s="4" t="str">
        <f t="shared" si="162"/>
        <v>August</v>
      </c>
      <c r="C13902" s="3">
        <v>1681.15</v>
      </c>
      <c r="D13902" s="4">
        <v>45165</v>
      </c>
      <c r="E13902" s="3" t="s">
        <v>4</v>
      </c>
      <c r="F13902" s="3" t="s">
        <v>34</v>
      </c>
      <c r="G13902" s="3">
        <f t="shared" si="163"/>
        <v>168.11500000000001</v>
      </c>
      <c r="H13902" s="3">
        <f t="shared" si="164"/>
        <v>1513.0350000000001</v>
      </c>
      <c r="I13902" s="3">
        <v>3</v>
      </c>
      <c r="J13902" s="4">
        <v>45172</v>
      </c>
      <c r="K13902" s="3" t="s">
        <v>49</v>
      </c>
      <c r="L13902" s="3" t="s">
        <v>41</v>
      </c>
      <c r="M13902" s="3">
        <v>113.37</v>
      </c>
      <c r="N13902" s="3" t="s">
        <v>37</v>
      </c>
      <c r="O13902" s="3"/>
      <c r="P13902" s="5"/>
      <c r="Q13902" s="5"/>
      <c r="R13902" s="5"/>
      <c r="S13902" s="5"/>
      <c r="T13902" s="5"/>
      <c r="U13902" s="5"/>
      <c r="V13902" s="5"/>
      <c r="W13902" s="5"/>
      <c r="X13902" s="5"/>
      <c r="Y13902" s="5"/>
      <c r="Z13902" s="5"/>
      <c r="AA13902" s="5"/>
      <c r="AB13902" s="5"/>
      <c r="AC13902" s="5"/>
      <c r="AD13902" s="5"/>
    </row>
    <row r="13903" spans="1:30" ht="15.75" customHeight="1">
      <c r="A13903" s="3" t="s">
        <v>13951</v>
      </c>
      <c r="B13903" s="4" t="str">
        <f t="shared" si="162"/>
        <v>May</v>
      </c>
      <c r="C13903" s="3">
        <v>3368</v>
      </c>
      <c r="D13903" s="4">
        <v>45072</v>
      </c>
      <c r="E13903" s="3" t="s">
        <v>3</v>
      </c>
      <c r="F13903" s="3" t="s">
        <v>44</v>
      </c>
      <c r="G13903" s="3">
        <f t="shared" si="163"/>
        <v>336.8</v>
      </c>
      <c r="H13903" s="3">
        <f t="shared" si="164"/>
        <v>3031.2</v>
      </c>
      <c r="I13903" s="3">
        <v>3</v>
      </c>
      <c r="J13903" s="4">
        <v>45073</v>
      </c>
      <c r="K13903" s="3" t="s">
        <v>49</v>
      </c>
      <c r="L13903" s="3" t="s">
        <v>36</v>
      </c>
      <c r="M13903" s="3">
        <v>680.31</v>
      </c>
      <c r="N13903" s="3" t="s">
        <v>52</v>
      </c>
      <c r="O13903" s="3"/>
      <c r="P13903" s="5"/>
      <c r="Q13903" s="5"/>
      <c r="R13903" s="5"/>
      <c r="S13903" s="5"/>
      <c r="T13903" s="5"/>
      <c r="U13903" s="5"/>
      <c r="V13903" s="5"/>
      <c r="W13903" s="5"/>
      <c r="X13903" s="5"/>
      <c r="Y13903" s="5"/>
      <c r="Z13903" s="5"/>
      <c r="AA13903" s="5"/>
      <c r="AB13903" s="5"/>
      <c r="AC13903" s="5"/>
      <c r="AD13903" s="5"/>
    </row>
    <row r="13904" spans="1:30" ht="15.75" customHeight="1">
      <c r="A13904" s="3" t="s">
        <v>13952</v>
      </c>
      <c r="B13904" s="4" t="str">
        <f t="shared" si="162"/>
        <v>December</v>
      </c>
      <c r="C13904" s="3">
        <v>527.70000000000005</v>
      </c>
      <c r="D13904" s="4">
        <v>45290</v>
      </c>
      <c r="E13904" s="3" t="s">
        <v>5</v>
      </c>
      <c r="F13904" s="3" t="s">
        <v>39</v>
      </c>
      <c r="G13904" s="3">
        <f t="shared" si="163"/>
        <v>52.77000000000001</v>
      </c>
      <c r="H13904" s="3">
        <f t="shared" si="164"/>
        <v>474.93000000000006</v>
      </c>
      <c r="I13904" s="3">
        <v>9</v>
      </c>
      <c r="J13904" s="4">
        <v>45292</v>
      </c>
      <c r="K13904" s="3" t="s">
        <v>49</v>
      </c>
      <c r="L13904" s="3" t="s">
        <v>36</v>
      </c>
      <c r="M13904" s="3">
        <v>113.36</v>
      </c>
      <c r="N13904" s="3" t="s">
        <v>37</v>
      </c>
      <c r="O13904" s="3"/>
      <c r="P13904" s="5"/>
      <c r="Q13904" s="5"/>
      <c r="R13904" s="5"/>
      <c r="S13904" s="5"/>
      <c r="T13904" s="5"/>
      <c r="U13904" s="5"/>
      <c r="V13904" s="5"/>
      <c r="W13904" s="5"/>
      <c r="X13904" s="5"/>
      <c r="Y13904" s="5"/>
      <c r="Z13904" s="5"/>
      <c r="AA13904" s="5"/>
      <c r="AB13904" s="5"/>
      <c r="AC13904" s="5"/>
      <c r="AD13904" s="5"/>
    </row>
    <row r="13905" spans="1:30" ht="15.75" customHeight="1">
      <c r="A13905" s="3" t="s">
        <v>13953</v>
      </c>
      <c r="B13905" s="4" t="str">
        <f t="shared" si="162"/>
        <v>March</v>
      </c>
      <c r="C13905" s="3">
        <v>4909.03</v>
      </c>
      <c r="D13905" s="4">
        <v>44992</v>
      </c>
      <c r="E13905" s="3" t="s">
        <v>2</v>
      </c>
      <c r="F13905" s="3" t="s">
        <v>44</v>
      </c>
      <c r="G13905" s="3">
        <f t="shared" si="163"/>
        <v>490.90300000000002</v>
      </c>
      <c r="H13905" s="3">
        <f t="shared" si="164"/>
        <v>4418.1269999999995</v>
      </c>
      <c r="I13905" s="3">
        <v>9</v>
      </c>
      <c r="J13905" s="4">
        <v>44998</v>
      </c>
      <c r="K13905" s="3" t="s">
        <v>35</v>
      </c>
      <c r="L13905" s="3" t="s">
        <v>41</v>
      </c>
      <c r="M13905" s="3">
        <v>957.47</v>
      </c>
      <c r="N13905" s="3" t="s">
        <v>52</v>
      </c>
      <c r="O13905" s="3"/>
      <c r="P13905" s="5"/>
      <c r="Q13905" s="5"/>
      <c r="R13905" s="5"/>
      <c r="S13905" s="5"/>
      <c r="T13905" s="5"/>
      <c r="U13905" s="5"/>
      <c r="V13905" s="5"/>
      <c r="W13905" s="5"/>
      <c r="X13905" s="5"/>
      <c r="Y13905" s="5"/>
      <c r="Z13905" s="5"/>
      <c r="AA13905" s="5"/>
      <c r="AB13905" s="5"/>
      <c r="AC13905" s="5"/>
      <c r="AD13905" s="5"/>
    </row>
    <row r="13906" spans="1:30" ht="15.75" customHeight="1">
      <c r="A13906" s="3" t="s">
        <v>13954</v>
      </c>
      <c r="B13906" s="4" t="str">
        <f t="shared" si="162"/>
        <v>April</v>
      </c>
      <c r="C13906" s="3">
        <v>1001.59</v>
      </c>
      <c r="D13906" s="4">
        <v>45400</v>
      </c>
      <c r="E13906" s="3" t="s">
        <v>5</v>
      </c>
      <c r="F13906" s="3" t="s">
        <v>54</v>
      </c>
      <c r="G13906" s="3">
        <f t="shared" si="163"/>
        <v>100.15900000000001</v>
      </c>
      <c r="H13906" s="3">
        <f t="shared" si="164"/>
        <v>901.43100000000004</v>
      </c>
      <c r="I13906" s="3">
        <v>5</v>
      </c>
      <c r="J13906" s="4">
        <v>45402</v>
      </c>
      <c r="K13906" s="3" t="s">
        <v>49</v>
      </c>
      <c r="L13906" s="3" t="s">
        <v>45</v>
      </c>
      <c r="M13906" s="3">
        <v>223.14</v>
      </c>
      <c r="N13906" s="3" t="s">
        <v>46</v>
      </c>
      <c r="O13906" s="3"/>
      <c r="P13906" s="5"/>
      <c r="Q13906" s="5"/>
      <c r="R13906" s="5"/>
      <c r="S13906" s="5"/>
      <c r="T13906" s="5"/>
      <c r="U13906" s="5"/>
      <c r="V13906" s="5"/>
      <c r="W13906" s="5"/>
      <c r="X13906" s="5"/>
      <c r="Y13906" s="5"/>
      <c r="Z13906" s="5"/>
      <c r="AA13906" s="5"/>
      <c r="AB13906" s="5"/>
      <c r="AC13906" s="5"/>
      <c r="AD13906" s="5"/>
    </row>
    <row r="13907" spans="1:30" ht="15.75" customHeight="1">
      <c r="A13907" s="3" t="s">
        <v>13955</v>
      </c>
      <c r="B13907" s="4" t="str">
        <f t="shared" si="162"/>
        <v>July</v>
      </c>
      <c r="C13907" s="3">
        <v>1449.59</v>
      </c>
      <c r="D13907" s="4">
        <v>45111</v>
      </c>
      <c r="E13907" s="3" t="s">
        <v>5</v>
      </c>
      <c r="F13907" s="3" t="s">
        <v>44</v>
      </c>
      <c r="G13907" s="3">
        <f t="shared" si="163"/>
        <v>144.959</v>
      </c>
      <c r="H13907" s="3">
        <f t="shared" si="164"/>
        <v>1304.6309999999999</v>
      </c>
      <c r="I13907" s="3">
        <v>2</v>
      </c>
      <c r="J13907" s="4">
        <v>45115</v>
      </c>
      <c r="K13907" s="3" t="s">
        <v>49</v>
      </c>
      <c r="L13907" s="3" t="s">
        <v>41</v>
      </c>
      <c r="M13907" s="3">
        <v>93.36</v>
      </c>
      <c r="N13907" s="3" t="s">
        <v>37</v>
      </c>
      <c r="O13907" s="3"/>
      <c r="P13907" s="5"/>
      <c r="Q13907" s="5"/>
      <c r="R13907" s="5"/>
      <c r="S13907" s="5"/>
      <c r="T13907" s="5"/>
      <c r="U13907" s="5"/>
      <c r="V13907" s="5"/>
      <c r="W13907" s="5"/>
      <c r="X13907" s="5"/>
      <c r="Y13907" s="5"/>
      <c r="Z13907" s="5"/>
      <c r="AA13907" s="5"/>
      <c r="AB13907" s="5"/>
      <c r="AC13907" s="5"/>
      <c r="AD13907" s="5"/>
    </row>
    <row r="13908" spans="1:30" ht="15.75" customHeight="1">
      <c r="A13908" s="3" t="s">
        <v>13956</v>
      </c>
      <c r="B13908" s="4" t="str">
        <f t="shared" si="162"/>
        <v>September</v>
      </c>
      <c r="C13908" s="3">
        <v>4776.75</v>
      </c>
      <c r="D13908" s="4">
        <v>45170</v>
      </c>
      <c r="E13908" s="3" t="s">
        <v>2</v>
      </c>
      <c r="F13908" s="3" t="s">
        <v>54</v>
      </c>
      <c r="G13908" s="3">
        <f t="shared" si="163"/>
        <v>477.67500000000001</v>
      </c>
      <c r="H13908" s="3">
        <f t="shared" si="164"/>
        <v>4299.0749999999998</v>
      </c>
      <c r="I13908" s="3">
        <v>5</v>
      </c>
      <c r="J13908" s="4">
        <v>45175</v>
      </c>
      <c r="K13908" s="3" t="s">
        <v>40</v>
      </c>
      <c r="L13908" s="3" t="s">
        <v>36</v>
      </c>
      <c r="M13908" s="3">
        <v>1056.32</v>
      </c>
      <c r="N13908" s="3" t="s">
        <v>37</v>
      </c>
      <c r="O13908" s="3"/>
      <c r="P13908" s="5"/>
      <c r="Q13908" s="5"/>
      <c r="R13908" s="5"/>
      <c r="S13908" s="5"/>
      <c r="T13908" s="5"/>
      <c r="U13908" s="5"/>
      <c r="V13908" s="5"/>
      <c r="W13908" s="5"/>
      <c r="X13908" s="5"/>
      <c r="Y13908" s="5"/>
      <c r="Z13908" s="5"/>
      <c r="AA13908" s="5"/>
      <c r="AB13908" s="5"/>
      <c r="AC13908" s="5"/>
      <c r="AD13908" s="5"/>
    </row>
    <row r="13909" spans="1:30" ht="15.75" customHeight="1">
      <c r="A13909" s="3" t="s">
        <v>13957</v>
      </c>
      <c r="B13909" s="4" t="str">
        <f t="shared" si="162"/>
        <v>March</v>
      </c>
      <c r="C13909" s="3">
        <v>1014.05</v>
      </c>
      <c r="D13909" s="4">
        <v>44990</v>
      </c>
      <c r="E13909" s="3" t="s">
        <v>3</v>
      </c>
      <c r="F13909" s="3" t="s">
        <v>44</v>
      </c>
      <c r="G13909" s="3">
        <f t="shared" si="163"/>
        <v>101.405</v>
      </c>
      <c r="H13909" s="3">
        <f t="shared" si="164"/>
        <v>912.64499999999998</v>
      </c>
      <c r="I13909" s="3">
        <v>4</v>
      </c>
      <c r="J13909" s="4">
        <v>44997</v>
      </c>
      <c r="K13909" s="3" t="s">
        <v>40</v>
      </c>
      <c r="L13909" s="3" t="s">
        <v>45</v>
      </c>
      <c r="M13909" s="3">
        <v>179.76</v>
      </c>
      <c r="N13909" s="3" t="s">
        <v>42</v>
      </c>
      <c r="O13909" s="3"/>
      <c r="P13909" s="5"/>
      <c r="Q13909" s="5"/>
      <c r="R13909" s="5"/>
      <c r="S13909" s="5"/>
      <c r="T13909" s="5"/>
      <c r="U13909" s="5"/>
      <c r="V13909" s="5"/>
      <c r="W13909" s="5"/>
      <c r="X13909" s="5"/>
      <c r="Y13909" s="5"/>
      <c r="Z13909" s="5"/>
      <c r="AA13909" s="5"/>
      <c r="AB13909" s="5"/>
      <c r="AC13909" s="5"/>
      <c r="AD13909" s="5"/>
    </row>
    <row r="13910" spans="1:30" ht="15.75" customHeight="1">
      <c r="A13910" s="3" t="s">
        <v>13958</v>
      </c>
      <c r="B13910" s="4" t="str">
        <f t="shared" si="162"/>
        <v>December</v>
      </c>
      <c r="C13910" s="3">
        <v>933.45</v>
      </c>
      <c r="D13910" s="4">
        <v>45654</v>
      </c>
      <c r="E13910" s="3" t="s">
        <v>5</v>
      </c>
      <c r="F13910" s="3" t="s">
        <v>39</v>
      </c>
      <c r="G13910" s="3">
        <f t="shared" si="163"/>
        <v>93.345000000000013</v>
      </c>
      <c r="H13910" s="3">
        <f t="shared" si="164"/>
        <v>840.10500000000002</v>
      </c>
      <c r="I13910" s="3">
        <v>6</v>
      </c>
      <c r="J13910" s="4">
        <v>45656</v>
      </c>
      <c r="K13910" s="3" t="s">
        <v>49</v>
      </c>
      <c r="L13910" s="3" t="s">
        <v>36</v>
      </c>
      <c r="M13910" s="3">
        <v>113.71</v>
      </c>
      <c r="N13910" s="3" t="s">
        <v>57</v>
      </c>
      <c r="O13910" s="3"/>
      <c r="P13910" s="5"/>
      <c r="Q13910" s="5"/>
      <c r="R13910" s="5"/>
      <c r="S13910" s="5"/>
      <c r="T13910" s="5"/>
      <c r="U13910" s="5"/>
      <c r="V13910" s="5"/>
      <c r="W13910" s="5"/>
      <c r="X13910" s="5"/>
      <c r="Y13910" s="5"/>
      <c r="Z13910" s="5"/>
      <c r="AA13910" s="5"/>
      <c r="AB13910" s="5"/>
      <c r="AC13910" s="5"/>
      <c r="AD13910" s="5"/>
    </row>
    <row r="13911" spans="1:30" ht="15.75" customHeight="1">
      <c r="A13911" s="3" t="s">
        <v>13959</v>
      </c>
      <c r="B13911" s="4" t="str">
        <f t="shared" si="162"/>
        <v>May</v>
      </c>
      <c r="C13911" s="3">
        <v>4042.23</v>
      </c>
      <c r="D13911" s="4">
        <v>45422</v>
      </c>
      <c r="E13911" s="3" t="s">
        <v>5</v>
      </c>
      <c r="F13911" s="3" t="s">
        <v>51</v>
      </c>
      <c r="G13911" s="3">
        <f t="shared" si="163"/>
        <v>404.22300000000001</v>
      </c>
      <c r="H13911" s="3">
        <f t="shared" si="164"/>
        <v>3638.0070000000001</v>
      </c>
      <c r="I13911" s="3">
        <v>6</v>
      </c>
      <c r="J13911" s="4">
        <v>45423</v>
      </c>
      <c r="K13911" s="3" t="s">
        <v>35</v>
      </c>
      <c r="L13911" s="3" t="s">
        <v>36</v>
      </c>
      <c r="M13911" s="3">
        <v>647.34</v>
      </c>
      <c r="N13911" s="3" t="s">
        <v>52</v>
      </c>
      <c r="O13911" s="3"/>
      <c r="P13911" s="5"/>
      <c r="Q13911" s="5"/>
      <c r="R13911" s="5"/>
      <c r="S13911" s="5"/>
      <c r="T13911" s="5"/>
      <c r="U13911" s="5"/>
      <c r="V13911" s="5"/>
      <c r="W13911" s="5"/>
      <c r="X13911" s="5"/>
      <c r="Y13911" s="5"/>
      <c r="Z13911" s="5"/>
      <c r="AA13911" s="5"/>
      <c r="AB13911" s="5"/>
      <c r="AC13911" s="5"/>
      <c r="AD13911" s="5"/>
    </row>
    <row r="13912" spans="1:30" ht="15.75" customHeight="1">
      <c r="A13912" s="3" t="s">
        <v>13960</v>
      </c>
      <c r="B13912" s="4" t="str">
        <f t="shared" si="162"/>
        <v>October</v>
      </c>
      <c r="C13912" s="3">
        <v>1331.31</v>
      </c>
      <c r="D13912" s="4">
        <v>45593</v>
      </c>
      <c r="E13912" s="3" t="s">
        <v>5</v>
      </c>
      <c r="F13912" s="3" t="s">
        <v>39</v>
      </c>
      <c r="G13912" s="3">
        <f t="shared" si="163"/>
        <v>133.131</v>
      </c>
      <c r="H13912" s="3">
        <f t="shared" si="164"/>
        <v>1198.1789999999999</v>
      </c>
      <c r="I13912" s="3">
        <v>6</v>
      </c>
      <c r="J13912" s="4">
        <v>45600</v>
      </c>
      <c r="K13912" s="3" t="s">
        <v>40</v>
      </c>
      <c r="L13912" s="3" t="s">
        <v>45</v>
      </c>
      <c r="M13912" s="3">
        <v>128.69</v>
      </c>
      <c r="N13912" s="3" t="s">
        <v>37</v>
      </c>
      <c r="O13912" s="3"/>
      <c r="P13912" s="5"/>
      <c r="Q13912" s="5"/>
      <c r="R13912" s="5"/>
      <c r="S13912" s="5"/>
      <c r="T13912" s="5"/>
      <c r="U13912" s="5"/>
      <c r="V13912" s="5"/>
      <c r="W13912" s="5"/>
      <c r="X13912" s="5"/>
      <c r="Y13912" s="5"/>
      <c r="Z13912" s="5"/>
      <c r="AA13912" s="5"/>
      <c r="AB13912" s="5"/>
      <c r="AC13912" s="5"/>
      <c r="AD13912" s="5"/>
    </row>
    <row r="13913" spans="1:30" ht="15.75" customHeight="1">
      <c r="A13913" s="3" t="s">
        <v>13961</v>
      </c>
      <c r="B13913" s="4" t="str">
        <f t="shared" si="162"/>
        <v>May</v>
      </c>
      <c r="C13913" s="3">
        <v>564.16</v>
      </c>
      <c r="D13913" s="4">
        <v>45429</v>
      </c>
      <c r="E13913" s="3" t="s">
        <v>4</v>
      </c>
      <c r="F13913" s="3" t="s">
        <v>44</v>
      </c>
      <c r="G13913" s="3">
        <f t="shared" si="163"/>
        <v>56.415999999999997</v>
      </c>
      <c r="H13913" s="3">
        <f t="shared" si="164"/>
        <v>507.74399999999997</v>
      </c>
      <c r="I13913" s="3">
        <v>7</v>
      </c>
      <c r="J13913" s="4">
        <v>45435</v>
      </c>
      <c r="K13913" s="3" t="s">
        <v>35</v>
      </c>
      <c r="L13913" s="3" t="s">
        <v>45</v>
      </c>
      <c r="M13913" s="3">
        <v>31.62</v>
      </c>
      <c r="N13913" s="3" t="s">
        <v>52</v>
      </c>
      <c r="O13913" s="3"/>
      <c r="P13913" s="5"/>
      <c r="Q13913" s="5"/>
      <c r="R13913" s="5"/>
      <c r="S13913" s="5"/>
      <c r="T13913" s="5"/>
      <c r="U13913" s="5"/>
      <c r="V13913" s="5"/>
      <c r="W13913" s="5"/>
      <c r="X13913" s="5"/>
      <c r="Y13913" s="5"/>
      <c r="Z13913" s="5"/>
      <c r="AA13913" s="5"/>
      <c r="AB13913" s="5"/>
      <c r="AC13913" s="5"/>
      <c r="AD13913" s="5"/>
    </row>
    <row r="13914" spans="1:30" ht="15.75" customHeight="1">
      <c r="A13914" s="3" t="s">
        <v>13962</v>
      </c>
      <c r="B13914" s="4" t="str">
        <f t="shared" si="162"/>
        <v>November</v>
      </c>
      <c r="C13914" s="3">
        <v>1210.55</v>
      </c>
      <c r="D13914" s="4">
        <v>45235</v>
      </c>
      <c r="E13914" s="3" t="s">
        <v>5</v>
      </c>
      <c r="F13914" s="3" t="s">
        <v>34</v>
      </c>
      <c r="G13914" s="3">
        <f t="shared" si="163"/>
        <v>121.05500000000001</v>
      </c>
      <c r="H13914" s="3">
        <f t="shared" si="164"/>
        <v>1089.4949999999999</v>
      </c>
      <c r="I13914" s="3">
        <v>2</v>
      </c>
      <c r="J13914" s="4">
        <v>45238</v>
      </c>
      <c r="K13914" s="3" t="s">
        <v>40</v>
      </c>
      <c r="L13914" s="3" t="s">
        <v>36</v>
      </c>
      <c r="M13914" s="3">
        <v>120.02</v>
      </c>
      <c r="N13914" s="3" t="s">
        <v>37</v>
      </c>
      <c r="O13914" s="3"/>
      <c r="P13914" s="5"/>
      <c r="Q13914" s="5"/>
      <c r="R13914" s="5"/>
      <c r="S13914" s="5"/>
      <c r="T13914" s="5"/>
      <c r="U13914" s="5"/>
      <c r="V13914" s="5"/>
      <c r="W13914" s="5"/>
      <c r="X13914" s="5"/>
      <c r="Y13914" s="5"/>
      <c r="Z13914" s="5"/>
      <c r="AA13914" s="5"/>
      <c r="AB13914" s="5"/>
      <c r="AC13914" s="5"/>
      <c r="AD13914" s="5"/>
    </row>
    <row r="13915" spans="1:30" ht="15.75" customHeight="1">
      <c r="A13915" s="3" t="s">
        <v>13963</v>
      </c>
      <c r="B13915" s="4" t="str">
        <f t="shared" si="162"/>
        <v>March</v>
      </c>
      <c r="C13915" s="3">
        <v>4453.03</v>
      </c>
      <c r="D13915" s="4">
        <v>45369</v>
      </c>
      <c r="E13915" s="3" t="s">
        <v>2</v>
      </c>
      <c r="F13915" s="3" t="s">
        <v>51</v>
      </c>
      <c r="G13915" s="3">
        <f t="shared" si="163"/>
        <v>445.303</v>
      </c>
      <c r="H13915" s="3">
        <f t="shared" si="164"/>
        <v>4007.7269999999999</v>
      </c>
      <c r="I13915" s="3">
        <v>4</v>
      </c>
      <c r="J13915" s="4">
        <v>45374</v>
      </c>
      <c r="K13915" s="3" t="s">
        <v>40</v>
      </c>
      <c r="L13915" s="3" t="s">
        <v>45</v>
      </c>
      <c r="M13915" s="3">
        <v>787.9</v>
      </c>
      <c r="N13915" s="3" t="s">
        <v>42</v>
      </c>
      <c r="O13915" s="3"/>
      <c r="P13915" s="5"/>
      <c r="Q13915" s="5"/>
      <c r="R13915" s="5"/>
      <c r="S13915" s="5"/>
      <c r="T13915" s="5"/>
      <c r="U13915" s="5"/>
      <c r="V13915" s="5"/>
      <c r="W13915" s="5"/>
      <c r="X13915" s="5"/>
      <c r="Y13915" s="5"/>
      <c r="Z13915" s="5"/>
      <c r="AA13915" s="5"/>
      <c r="AB13915" s="5"/>
      <c r="AC13915" s="5"/>
      <c r="AD13915" s="5"/>
    </row>
    <row r="13916" spans="1:30" ht="15.75" customHeight="1">
      <c r="A13916" s="3" t="s">
        <v>13964</v>
      </c>
      <c r="B13916" s="4" t="str">
        <f t="shared" si="162"/>
        <v>September</v>
      </c>
      <c r="C13916" s="3">
        <v>1473.56</v>
      </c>
      <c r="D13916" s="4">
        <v>45556</v>
      </c>
      <c r="E13916" s="3" t="s">
        <v>3</v>
      </c>
      <c r="F13916" s="3" t="s">
        <v>34</v>
      </c>
      <c r="G13916" s="3">
        <f t="shared" si="163"/>
        <v>147.35599999999999</v>
      </c>
      <c r="H13916" s="3">
        <f t="shared" si="164"/>
        <v>1326.204</v>
      </c>
      <c r="I13916" s="3">
        <v>9</v>
      </c>
      <c r="J13916" s="4">
        <v>45557</v>
      </c>
      <c r="K13916" s="3" t="s">
        <v>35</v>
      </c>
      <c r="L13916" s="3" t="s">
        <v>45</v>
      </c>
      <c r="M13916" s="3">
        <v>236.05</v>
      </c>
      <c r="N13916" s="3" t="s">
        <v>52</v>
      </c>
      <c r="O13916" s="3"/>
      <c r="P13916" s="5"/>
      <c r="Q13916" s="5"/>
      <c r="R13916" s="5"/>
      <c r="S13916" s="5"/>
      <c r="T13916" s="5"/>
      <c r="U13916" s="5"/>
      <c r="V13916" s="5"/>
      <c r="W13916" s="5"/>
      <c r="X13916" s="5"/>
      <c r="Y13916" s="5"/>
      <c r="Z13916" s="5"/>
      <c r="AA13916" s="5"/>
      <c r="AB13916" s="5"/>
      <c r="AC13916" s="5"/>
      <c r="AD13916" s="5"/>
    </row>
    <row r="13917" spans="1:30" ht="15.75" customHeight="1">
      <c r="A13917" s="3" t="s">
        <v>13965</v>
      </c>
      <c r="B13917" s="4" t="str">
        <f t="shared" si="162"/>
        <v>June</v>
      </c>
      <c r="C13917" s="3">
        <v>3505.8</v>
      </c>
      <c r="D13917" s="4">
        <v>45467</v>
      </c>
      <c r="E13917" s="3" t="s">
        <v>3</v>
      </c>
      <c r="F13917" s="3" t="s">
        <v>39</v>
      </c>
      <c r="G13917" s="3">
        <f t="shared" si="163"/>
        <v>350.58000000000004</v>
      </c>
      <c r="H13917" s="3">
        <f t="shared" si="164"/>
        <v>3155.2200000000003</v>
      </c>
      <c r="I13917" s="3">
        <v>5</v>
      </c>
      <c r="J13917" s="4">
        <v>45468</v>
      </c>
      <c r="K13917" s="3" t="s">
        <v>40</v>
      </c>
      <c r="L13917" s="3" t="s">
        <v>41</v>
      </c>
      <c r="M13917" s="3">
        <v>1014.73</v>
      </c>
      <c r="N13917" s="3" t="s">
        <v>37</v>
      </c>
      <c r="O13917" s="3"/>
      <c r="P13917" s="5"/>
      <c r="Q13917" s="5"/>
      <c r="R13917" s="5"/>
      <c r="S13917" s="5"/>
      <c r="T13917" s="5"/>
      <c r="U13917" s="5"/>
      <c r="V13917" s="5"/>
      <c r="W13917" s="5"/>
      <c r="X13917" s="5"/>
      <c r="Y13917" s="5"/>
      <c r="Z13917" s="5"/>
      <c r="AA13917" s="5"/>
      <c r="AB13917" s="5"/>
      <c r="AC13917" s="5"/>
      <c r="AD13917" s="5"/>
    </row>
    <row r="13918" spans="1:30" ht="15.75" customHeight="1">
      <c r="A13918" s="3" t="s">
        <v>13966</v>
      </c>
      <c r="B13918" s="4" t="str">
        <f t="shared" si="162"/>
        <v>March</v>
      </c>
      <c r="C13918" s="3">
        <v>2036.18</v>
      </c>
      <c r="D13918" s="4">
        <v>44998</v>
      </c>
      <c r="E13918" s="3" t="s">
        <v>2</v>
      </c>
      <c r="F13918" s="3" t="s">
        <v>51</v>
      </c>
      <c r="G13918" s="3">
        <f t="shared" si="163"/>
        <v>203.61800000000002</v>
      </c>
      <c r="H13918" s="3">
        <f t="shared" si="164"/>
        <v>1832.5620000000001</v>
      </c>
      <c r="I13918" s="3">
        <v>1</v>
      </c>
      <c r="J13918" s="4">
        <v>45004</v>
      </c>
      <c r="K13918" s="3" t="s">
        <v>49</v>
      </c>
      <c r="L13918" s="3" t="s">
        <v>41</v>
      </c>
      <c r="M13918" s="3">
        <v>560.39</v>
      </c>
      <c r="N13918" s="3" t="s">
        <v>46</v>
      </c>
      <c r="O13918" s="3"/>
      <c r="P13918" s="5"/>
      <c r="Q13918" s="5"/>
      <c r="R13918" s="5"/>
      <c r="S13918" s="5"/>
      <c r="T13918" s="5"/>
      <c r="U13918" s="5"/>
      <c r="V13918" s="5"/>
      <c r="W13918" s="5"/>
      <c r="X13918" s="5"/>
      <c r="Y13918" s="5"/>
      <c r="Z13918" s="5"/>
      <c r="AA13918" s="5"/>
      <c r="AB13918" s="5"/>
      <c r="AC13918" s="5"/>
      <c r="AD13918" s="5"/>
    </row>
    <row r="13919" spans="1:30" ht="15.75" customHeight="1">
      <c r="A13919" s="3" t="s">
        <v>13967</v>
      </c>
      <c r="B13919" s="4" t="str">
        <f t="shared" si="162"/>
        <v>August</v>
      </c>
      <c r="C13919" s="3">
        <v>1384.38</v>
      </c>
      <c r="D13919" s="4">
        <v>45149</v>
      </c>
      <c r="E13919" s="3" t="s">
        <v>4</v>
      </c>
      <c r="F13919" s="3" t="s">
        <v>44</v>
      </c>
      <c r="G13919" s="3">
        <f t="shared" si="163"/>
        <v>138.43800000000002</v>
      </c>
      <c r="H13919" s="3">
        <f t="shared" si="164"/>
        <v>1245.942</v>
      </c>
      <c r="I13919" s="3">
        <v>6</v>
      </c>
      <c r="J13919" s="4">
        <v>45154</v>
      </c>
      <c r="K13919" s="3" t="s">
        <v>49</v>
      </c>
      <c r="L13919" s="3" t="s">
        <v>41</v>
      </c>
      <c r="M13919" s="3">
        <v>154.25</v>
      </c>
      <c r="N13919" s="3" t="s">
        <v>42</v>
      </c>
      <c r="O13919" s="3"/>
      <c r="P13919" s="5"/>
      <c r="Q13919" s="5"/>
      <c r="R13919" s="5"/>
      <c r="S13919" s="5"/>
      <c r="T13919" s="5"/>
      <c r="U13919" s="5"/>
      <c r="V13919" s="5"/>
      <c r="W13919" s="5"/>
      <c r="X13919" s="5"/>
      <c r="Y13919" s="5"/>
      <c r="Z13919" s="5"/>
      <c r="AA13919" s="5"/>
      <c r="AB13919" s="5"/>
      <c r="AC13919" s="5"/>
      <c r="AD13919" s="5"/>
    </row>
    <row r="13920" spans="1:30" ht="15.75" customHeight="1">
      <c r="A13920" s="3" t="s">
        <v>13968</v>
      </c>
      <c r="B13920" s="4" t="str">
        <f t="shared" si="162"/>
        <v>August</v>
      </c>
      <c r="C13920" s="3">
        <v>805.83</v>
      </c>
      <c r="D13920" s="4">
        <v>45152</v>
      </c>
      <c r="E13920" s="3" t="s">
        <v>2</v>
      </c>
      <c r="F13920" s="3" t="s">
        <v>34</v>
      </c>
      <c r="G13920" s="3">
        <f t="shared" si="163"/>
        <v>80.583000000000013</v>
      </c>
      <c r="H13920" s="3">
        <f t="shared" si="164"/>
        <v>725.24700000000007</v>
      </c>
      <c r="I13920" s="3">
        <v>5</v>
      </c>
      <c r="J13920" s="4">
        <v>45159</v>
      </c>
      <c r="K13920" s="3" t="s">
        <v>49</v>
      </c>
      <c r="L13920" s="3" t="s">
        <v>45</v>
      </c>
      <c r="M13920" s="3">
        <v>124.85</v>
      </c>
      <c r="N13920" s="3" t="s">
        <v>57</v>
      </c>
      <c r="O13920" s="3"/>
      <c r="P13920" s="5"/>
      <c r="Q13920" s="5"/>
      <c r="R13920" s="5"/>
      <c r="S13920" s="5"/>
      <c r="T13920" s="5"/>
      <c r="U13920" s="5"/>
      <c r="V13920" s="5"/>
      <c r="W13920" s="5"/>
      <c r="X13920" s="5"/>
      <c r="Y13920" s="5"/>
      <c r="Z13920" s="5"/>
      <c r="AA13920" s="5"/>
      <c r="AB13920" s="5"/>
      <c r="AC13920" s="5"/>
      <c r="AD13920" s="5"/>
    </row>
    <row r="13921" spans="1:30" ht="15.75" customHeight="1">
      <c r="A13921" s="3" t="s">
        <v>13969</v>
      </c>
      <c r="B13921" s="4" t="str">
        <f t="shared" si="162"/>
        <v>August</v>
      </c>
      <c r="C13921" s="3">
        <v>4863.74</v>
      </c>
      <c r="D13921" s="4">
        <v>45506</v>
      </c>
      <c r="E13921" s="3" t="s">
        <v>3</v>
      </c>
      <c r="F13921" s="3" t="s">
        <v>44</v>
      </c>
      <c r="G13921" s="3">
        <f t="shared" si="163"/>
        <v>486.37400000000002</v>
      </c>
      <c r="H13921" s="3">
        <f t="shared" si="164"/>
        <v>4377.366</v>
      </c>
      <c r="I13921" s="3">
        <v>2</v>
      </c>
      <c r="J13921" s="4">
        <v>45512</v>
      </c>
      <c r="K13921" s="3" t="s">
        <v>49</v>
      </c>
      <c r="L13921" s="3" t="s">
        <v>41</v>
      </c>
      <c r="M13921" s="3">
        <v>1419.63</v>
      </c>
      <c r="N13921" s="3" t="s">
        <v>57</v>
      </c>
      <c r="O13921" s="3"/>
      <c r="P13921" s="5"/>
      <c r="Q13921" s="5"/>
      <c r="R13921" s="5"/>
      <c r="S13921" s="5"/>
      <c r="T13921" s="5"/>
      <c r="U13921" s="5"/>
      <c r="V13921" s="5"/>
      <c r="W13921" s="5"/>
      <c r="X13921" s="5"/>
      <c r="Y13921" s="5"/>
      <c r="Z13921" s="5"/>
      <c r="AA13921" s="5"/>
      <c r="AB13921" s="5"/>
      <c r="AC13921" s="5"/>
      <c r="AD13921" s="5"/>
    </row>
    <row r="13922" spans="1:30" ht="15.75" customHeight="1">
      <c r="A13922" s="3" t="s">
        <v>13970</v>
      </c>
      <c r="B13922" s="4" t="str">
        <f t="shared" si="162"/>
        <v>July</v>
      </c>
      <c r="C13922" s="3">
        <v>2653.47</v>
      </c>
      <c r="D13922" s="4">
        <v>45481</v>
      </c>
      <c r="E13922" s="3" t="s">
        <v>2</v>
      </c>
      <c r="F13922" s="3" t="s">
        <v>54</v>
      </c>
      <c r="G13922" s="3">
        <f t="shared" si="163"/>
        <v>265.34699999999998</v>
      </c>
      <c r="H13922" s="3">
        <f t="shared" si="164"/>
        <v>2388.1229999999996</v>
      </c>
      <c r="I13922" s="3">
        <v>3</v>
      </c>
      <c r="J13922" s="4">
        <v>45484</v>
      </c>
      <c r="K13922" s="3" t="s">
        <v>49</v>
      </c>
      <c r="L13922" s="3" t="s">
        <v>36</v>
      </c>
      <c r="M13922" s="3">
        <v>397.55</v>
      </c>
      <c r="N13922" s="3" t="s">
        <v>65</v>
      </c>
      <c r="O13922" s="3"/>
      <c r="P13922" s="5"/>
      <c r="Q13922" s="5"/>
      <c r="R13922" s="5"/>
      <c r="S13922" s="5"/>
      <c r="T13922" s="5"/>
      <c r="U13922" s="5"/>
      <c r="V13922" s="5"/>
      <c r="W13922" s="5"/>
      <c r="X13922" s="5"/>
      <c r="Y13922" s="5"/>
      <c r="Z13922" s="5"/>
      <c r="AA13922" s="5"/>
      <c r="AB13922" s="5"/>
      <c r="AC13922" s="5"/>
      <c r="AD13922" s="5"/>
    </row>
    <row r="13923" spans="1:30" ht="15.75" customHeight="1">
      <c r="A13923" s="3" t="s">
        <v>13971</v>
      </c>
      <c r="B13923" s="4" t="str">
        <f t="shared" si="162"/>
        <v>January</v>
      </c>
      <c r="C13923" s="3">
        <v>662.3</v>
      </c>
      <c r="D13923" s="4">
        <v>45295</v>
      </c>
      <c r="E13923" s="3" t="s">
        <v>4</v>
      </c>
      <c r="F13923" s="3" t="s">
        <v>51</v>
      </c>
      <c r="G13923" s="3">
        <f t="shared" si="163"/>
        <v>66.23</v>
      </c>
      <c r="H13923" s="3">
        <f t="shared" si="164"/>
        <v>596.06999999999994</v>
      </c>
      <c r="I13923" s="3">
        <v>3</v>
      </c>
      <c r="J13923" s="4">
        <v>45300</v>
      </c>
      <c r="K13923" s="3" t="s">
        <v>35</v>
      </c>
      <c r="L13923" s="3" t="s">
        <v>41</v>
      </c>
      <c r="M13923" s="3">
        <v>195.58</v>
      </c>
      <c r="N13923" s="3" t="s">
        <v>46</v>
      </c>
      <c r="O13923" s="3"/>
      <c r="P13923" s="5"/>
      <c r="Q13923" s="5"/>
      <c r="R13923" s="5"/>
      <c r="S13923" s="5"/>
      <c r="T13923" s="5"/>
      <c r="U13923" s="5"/>
      <c r="V13923" s="5"/>
      <c r="W13923" s="5"/>
      <c r="X13923" s="5"/>
      <c r="Y13923" s="5"/>
      <c r="Z13923" s="5"/>
      <c r="AA13923" s="5"/>
      <c r="AB13923" s="5"/>
      <c r="AC13923" s="5"/>
      <c r="AD13923" s="5"/>
    </row>
    <row r="13924" spans="1:30" ht="15.75" customHeight="1">
      <c r="A13924" s="3" t="s">
        <v>13972</v>
      </c>
      <c r="B13924" s="4" t="str">
        <f t="shared" si="162"/>
        <v>June</v>
      </c>
      <c r="C13924" s="3">
        <v>1074.19</v>
      </c>
      <c r="D13924" s="4">
        <v>45467</v>
      </c>
      <c r="E13924" s="3" t="s">
        <v>3</v>
      </c>
      <c r="F13924" s="3" t="s">
        <v>34</v>
      </c>
      <c r="G13924" s="3">
        <f t="shared" si="163"/>
        <v>107.41900000000001</v>
      </c>
      <c r="H13924" s="3">
        <f t="shared" si="164"/>
        <v>966.77100000000007</v>
      </c>
      <c r="I13924" s="3">
        <v>7</v>
      </c>
      <c r="J13924" s="4">
        <v>45471</v>
      </c>
      <c r="K13924" s="3" t="s">
        <v>49</v>
      </c>
      <c r="L13924" s="3" t="s">
        <v>36</v>
      </c>
      <c r="M13924" s="3">
        <v>115.23</v>
      </c>
      <c r="N13924" s="3" t="s">
        <v>52</v>
      </c>
      <c r="O13924" s="3"/>
      <c r="P13924" s="5"/>
      <c r="Q13924" s="5"/>
      <c r="R13924" s="5"/>
      <c r="S13924" s="5"/>
      <c r="T13924" s="5"/>
      <c r="U13924" s="5"/>
      <c r="V13924" s="5"/>
      <c r="W13924" s="5"/>
      <c r="X13924" s="5"/>
      <c r="Y13924" s="5"/>
      <c r="Z13924" s="5"/>
      <c r="AA13924" s="5"/>
      <c r="AB13924" s="5"/>
      <c r="AC13924" s="5"/>
      <c r="AD13924" s="5"/>
    </row>
    <row r="13925" spans="1:30" ht="15.75" customHeight="1">
      <c r="A13925" s="3" t="s">
        <v>13973</v>
      </c>
      <c r="B13925" s="4" t="str">
        <f t="shared" si="162"/>
        <v>July</v>
      </c>
      <c r="C13925" s="3">
        <v>2095.7600000000002</v>
      </c>
      <c r="D13925" s="4">
        <v>45495</v>
      </c>
      <c r="E13925" s="3" t="s">
        <v>4</v>
      </c>
      <c r="F13925" s="3" t="s">
        <v>39</v>
      </c>
      <c r="G13925" s="3">
        <f t="shared" si="163"/>
        <v>209.57600000000002</v>
      </c>
      <c r="H13925" s="3">
        <f t="shared" si="164"/>
        <v>1886.1840000000002</v>
      </c>
      <c r="I13925" s="3">
        <v>5</v>
      </c>
      <c r="J13925" s="4">
        <v>45496</v>
      </c>
      <c r="K13925" s="3" t="s">
        <v>40</v>
      </c>
      <c r="L13925" s="3" t="s">
        <v>36</v>
      </c>
      <c r="M13925" s="3">
        <v>419.8</v>
      </c>
      <c r="N13925" s="3" t="s">
        <v>46</v>
      </c>
      <c r="O13925" s="3"/>
      <c r="P13925" s="5"/>
      <c r="Q13925" s="5"/>
      <c r="R13925" s="5"/>
      <c r="S13925" s="5"/>
      <c r="T13925" s="5"/>
      <c r="U13925" s="5"/>
      <c r="V13925" s="5"/>
      <c r="W13925" s="5"/>
      <c r="X13925" s="5"/>
      <c r="Y13925" s="5"/>
      <c r="Z13925" s="5"/>
      <c r="AA13925" s="5"/>
      <c r="AB13925" s="5"/>
      <c r="AC13925" s="5"/>
      <c r="AD13925" s="5"/>
    </row>
    <row r="13926" spans="1:30" ht="15.75" customHeight="1">
      <c r="A13926" s="3" t="s">
        <v>13974</v>
      </c>
      <c r="B13926" s="4" t="str">
        <f t="shared" si="162"/>
        <v>September</v>
      </c>
      <c r="C13926" s="3">
        <v>2766.44</v>
      </c>
      <c r="D13926" s="4">
        <v>45556</v>
      </c>
      <c r="E13926" s="3" t="s">
        <v>2</v>
      </c>
      <c r="F13926" s="3" t="s">
        <v>39</v>
      </c>
      <c r="G13926" s="3">
        <f t="shared" si="163"/>
        <v>276.64400000000001</v>
      </c>
      <c r="H13926" s="3">
        <f t="shared" si="164"/>
        <v>2489.7960000000003</v>
      </c>
      <c r="I13926" s="3">
        <v>9</v>
      </c>
      <c r="J13926" s="4">
        <v>45560</v>
      </c>
      <c r="K13926" s="3" t="s">
        <v>49</v>
      </c>
      <c r="L13926" s="3" t="s">
        <v>41</v>
      </c>
      <c r="M13926" s="3">
        <v>663.57</v>
      </c>
      <c r="N13926" s="3" t="s">
        <v>52</v>
      </c>
      <c r="O13926" s="3"/>
      <c r="P13926" s="5"/>
      <c r="Q13926" s="5"/>
      <c r="R13926" s="5"/>
      <c r="S13926" s="5"/>
      <c r="T13926" s="5"/>
      <c r="U13926" s="5"/>
      <c r="V13926" s="5"/>
      <c r="W13926" s="5"/>
      <c r="X13926" s="5"/>
      <c r="Y13926" s="5"/>
      <c r="Z13926" s="5"/>
      <c r="AA13926" s="5"/>
      <c r="AB13926" s="5"/>
      <c r="AC13926" s="5"/>
      <c r="AD13926" s="5"/>
    </row>
    <row r="13927" spans="1:30" ht="15.75" customHeight="1">
      <c r="A13927" s="3" t="s">
        <v>13975</v>
      </c>
      <c r="B13927" s="4" t="str">
        <f t="shared" si="162"/>
        <v>June</v>
      </c>
      <c r="C13927" s="3">
        <v>990.8</v>
      </c>
      <c r="D13927" s="4">
        <v>45471</v>
      </c>
      <c r="E13927" s="3" t="s">
        <v>5</v>
      </c>
      <c r="F13927" s="3" t="s">
        <v>39</v>
      </c>
      <c r="G13927" s="3">
        <f t="shared" si="163"/>
        <v>99.08</v>
      </c>
      <c r="H13927" s="3">
        <f t="shared" si="164"/>
        <v>891.71999999999991</v>
      </c>
      <c r="I13927" s="3">
        <v>1</v>
      </c>
      <c r="J13927" s="4">
        <v>45475</v>
      </c>
      <c r="K13927" s="3" t="s">
        <v>35</v>
      </c>
      <c r="L13927" s="3" t="s">
        <v>41</v>
      </c>
      <c r="M13927" s="3">
        <v>81.25</v>
      </c>
      <c r="N13927" s="3" t="s">
        <v>37</v>
      </c>
      <c r="O13927" s="3"/>
      <c r="P13927" s="5"/>
      <c r="Q13927" s="5"/>
      <c r="R13927" s="5"/>
      <c r="S13927" s="5"/>
      <c r="T13927" s="5"/>
      <c r="U13927" s="5"/>
      <c r="V13927" s="5"/>
      <c r="W13927" s="5"/>
      <c r="X13927" s="5"/>
      <c r="Y13927" s="5"/>
      <c r="Z13927" s="5"/>
      <c r="AA13927" s="5"/>
      <c r="AB13927" s="5"/>
      <c r="AC13927" s="5"/>
      <c r="AD13927" s="5"/>
    </row>
    <row r="13928" spans="1:30" ht="15.75" customHeight="1">
      <c r="A13928" s="3" t="s">
        <v>13976</v>
      </c>
      <c r="B13928" s="4" t="str">
        <f t="shared" si="162"/>
        <v>October</v>
      </c>
      <c r="C13928" s="3">
        <v>1460.87</v>
      </c>
      <c r="D13928" s="4">
        <v>45203</v>
      </c>
      <c r="E13928" s="3" t="s">
        <v>2</v>
      </c>
      <c r="F13928" s="3" t="s">
        <v>39</v>
      </c>
      <c r="G13928" s="3">
        <f t="shared" si="163"/>
        <v>146.08699999999999</v>
      </c>
      <c r="H13928" s="3">
        <f t="shared" si="164"/>
        <v>1314.7829999999999</v>
      </c>
      <c r="I13928" s="3">
        <v>3</v>
      </c>
      <c r="J13928" s="4">
        <v>45207</v>
      </c>
      <c r="K13928" s="3" t="s">
        <v>40</v>
      </c>
      <c r="L13928" s="3" t="s">
        <v>45</v>
      </c>
      <c r="M13928" s="3">
        <v>430.49</v>
      </c>
      <c r="N13928" s="3" t="s">
        <v>57</v>
      </c>
      <c r="O13928" s="3"/>
      <c r="P13928" s="5"/>
      <c r="Q13928" s="5"/>
      <c r="R13928" s="5"/>
      <c r="S13928" s="5"/>
      <c r="T13928" s="5"/>
      <c r="U13928" s="5"/>
      <c r="V13928" s="5"/>
      <c r="W13928" s="5"/>
      <c r="X13928" s="5"/>
      <c r="Y13928" s="5"/>
      <c r="Z13928" s="5"/>
      <c r="AA13928" s="5"/>
      <c r="AB13928" s="5"/>
      <c r="AC13928" s="5"/>
      <c r="AD13928" s="5"/>
    </row>
    <row r="13929" spans="1:30" ht="15.75" customHeight="1">
      <c r="A13929" s="3" t="s">
        <v>13977</v>
      </c>
      <c r="B13929" s="4" t="str">
        <f t="shared" si="162"/>
        <v>February</v>
      </c>
      <c r="C13929" s="3">
        <v>3940.16</v>
      </c>
      <c r="D13929" s="4">
        <v>45351</v>
      </c>
      <c r="E13929" s="3" t="s">
        <v>4</v>
      </c>
      <c r="F13929" s="3" t="s">
        <v>34</v>
      </c>
      <c r="G13929" s="3">
        <f t="shared" si="163"/>
        <v>394.01600000000002</v>
      </c>
      <c r="H13929" s="3">
        <f t="shared" si="164"/>
        <v>3546.1439999999998</v>
      </c>
      <c r="I13929" s="3">
        <v>8</v>
      </c>
      <c r="J13929" s="4">
        <v>45354</v>
      </c>
      <c r="K13929" s="3" t="s">
        <v>40</v>
      </c>
      <c r="L13929" s="3" t="s">
        <v>45</v>
      </c>
      <c r="M13929" s="3">
        <v>873.39</v>
      </c>
      <c r="N13929" s="3" t="s">
        <v>65</v>
      </c>
      <c r="O13929" s="3"/>
      <c r="P13929" s="5"/>
      <c r="Q13929" s="5"/>
      <c r="R13929" s="5"/>
      <c r="S13929" s="5"/>
      <c r="T13929" s="5"/>
      <c r="U13929" s="5"/>
      <c r="V13929" s="5"/>
      <c r="W13929" s="5"/>
      <c r="X13929" s="5"/>
      <c r="Y13929" s="5"/>
      <c r="Z13929" s="5"/>
      <c r="AA13929" s="5"/>
      <c r="AB13929" s="5"/>
      <c r="AC13929" s="5"/>
      <c r="AD13929" s="5"/>
    </row>
    <row r="13930" spans="1:30" ht="15.75" customHeight="1">
      <c r="A13930" s="3" t="s">
        <v>13978</v>
      </c>
      <c r="B13930" s="4" t="str">
        <f t="shared" si="162"/>
        <v>January</v>
      </c>
      <c r="C13930" s="3">
        <v>2145.66</v>
      </c>
      <c r="D13930" s="4">
        <v>45295</v>
      </c>
      <c r="E13930" s="3" t="s">
        <v>2</v>
      </c>
      <c r="F13930" s="3" t="s">
        <v>54</v>
      </c>
      <c r="G13930" s="3">
        <f t="shared" si="163"/>
        <v>214.566</v>
      </c>
      <c r="H13930" s="3">
        <f t="shared" si="164"/>
        <v>1931.0939999999998</v>
      </c>
      <c r="I13930" s="3">
        <v>3</v>
      </c>
      <c r="J13930" s="4">
        <v>45301</v>
      </c>
      <c r="K13930" s="3" t="s">
        <v>35</v>
      </c>
      <c r="L13930" s="3" t="s">
        <v>41</v>
      </c>
      <c r="M13930" s="3">
        <v>143.46</v>
      </c>
      <c r="N13930" s="3" t="s">
        <v>46</v>
      </c>
      <c r="O13930" s="3"/>
      <c r="P13930" s="5"/>
      <c r="Q13930" s="5"/>
      <c r="R13930" s="5"/>
      <c r="S13930" s="5"/>
      <c r="T13930" s="5"/>
      <c r="U13930" s="5"/>
      <c r="V13930" s="5"/>
      <c r="W13930" s="5"/>
      <c r="X13930" s="5"/>
      <c r="Y13930" s="5"/>
      <c r="Z13930" s="5"/>
      <c r="AA13930" s="5"/>
      <c r="AB13930" s="5"/>
      <c r="AC13930" s="5"/>
      <c r="AD13930" s="5"/>
    </row>
    <row r="13931" spans="1:30" ht="15.75" customHeight="1">
      <c r="A13931" s="3" t="s">
        <v>13979</v>
      </c>
      <c r="B13931" s="4" t="str">
        <f t="shared" si="162"/>
        <v>May</v>
      </c>
      <c r="C13931" s="3">
        <v>106.87</v>
      </c>
      <c r="D13931" s="4">
        <v>45055</v>
      </c>
      <c r="E13931" s="3" t="s">
        <v>5</v>
      </c>
      <c r="F13931" s="3" t="s">
        <v>39</v>
      </c>
      <c r="G13931" s="3">
        <f t="shared" si="163"/>
        <v>10.687000000000001</v>
      </c>
      <c r="H13931" s="3">
        <f t="shared" si="164"/>
        <v>96.183000000000007</v>
      </c>
      <c r="I13931" s="3">
        <v>3</v>
      </c>
      <c r="J13931" s="4">
        <v>45056</v>
      </c>
      <c r="K13931" s="3" t="s">
        <v>40</v>
      </c>
      <c r="L13931" s="3" t="s">
        <v>36</v>
      </c>
      <c r="M13931" s="3">
        <v>7.25</v>
      </c>
      <c r="N13931" s="3" t="s">
        <v>57</v>
      </c>
      <c r="O13931" s="3"/>
      <c r="P13931" s="5"/>
      <c r="Q13931" s="5"/>
      <c r="R13931" s="5"/>
      <c r="S13931" s="5"/>
      <c r="T13931" s="5"/>
      <c r="U13931" s="5"/>
      <c r="V13931" s="5"/>
      <c r="W13931" s="5"/>
      <c r="X13931" s="5"/>
      <c r="Y13931" s="5"/>
      <c r="Z13931" s="5"/>
      <c r="AA13931" s="5"/>
      <c r="AB13931" s="5"/>
      <c r="AC13931" s="5"/>
      <c r="AD13931" s="5"/>
    </row>
    <row r="13932" spans="1:30" ht="15.75" customHeight="1">
      <c r="A13932" s="3" t="s">
        <v>13980</v>
      </c>
      <c r="B13932" s="4" t="str">
        <f t="shared" si="162"/>
        <v>February</v>
      </c>
      <c r="C13932" s="3">
        <v>364.31</v>
      </c>
      <c r="D13932" s="4">
        <v>45337</v>
      </c>
      <c r="E13932" s="3" t="s">
        <v>4</v>
      </c>
      <c r="F13932" s="3" t="s">
        <v>39</v>
      </c>
      <c r="G13932" s="3">
        <f t="shared" si="163"/>
        <v>36.431000000000004</v>
      </c>
      <c r="H13932" s="3">
        <f t="shared" si="164"/>
        <v>327.87900000000002</v>
      </c>
      <c r="I13932" s="3">
        <v>8</v>
      </c>
      <c r="J13932" s="4">
        <v>45341</v>
      </c>
      <c r="K13932" s="3" t="s">
        <v>35</v>
      </c>
      <c r="L13932" s="3" t="s">
        <v>41</v>
      </c>
      <c r="M13932" s="3">
        <v>45.93</v>
      </c>
      <c r="N13932" s="3" t="s">
        <v>42</v>
      </c>
      <c r="O13932" s="3"/>
      <c r="P13932" s="5"/>
      <c r="Q13932" s="5"/>
      <c r="R13932" s="5"/>
      <c r="S13932" s="5"/>
      <c r="T13932" s="5"/>
      <c r="U13932" s="5"/>
      <c r="V13932" s="5"/>
      <c r="W13932" s="5"/>
      <c r="X13932" s="5"/>
      <c r="Y13932" s="5"/>
      <c r="Z13932" s="5"/>
      <c r="AA13932" s="5"/>
      <c r="AB13932" s="5"/>
      <c r="AC13932" s="5"/>
      <c r="AD13932" s="5"/>
    </row>
    <row r="13933" spans="1:30" ht="15.75" customHeight="1">
      <c r="A13933" s="3" t="s">
        <v>13981</v>
      </c>
      <c r="B13933" s="4" t="str">
        <f t="shared" si="162"/>
        <v>May</v>
      </c>
      <c r="C13933" s="3">
        <v>2252.71</v>
      </c>
      <c r="D13933" s="4">
        <v>45440</v>
      </c>
      <c r="E13933" s="3" t="s">
        <v>2</v>
      </c>
      <c r="F13933" s="3" t="s">
        <v>39</v>
      </c>
      <c r="G13933" s="3">
        <f t="shared" si="163"/>
        <v>225.27100000000002</v>
      </c>
      <c r="H13933" s="3">
        <f t="shared" si="164"/>
        <v>2027.4390000000001</v>
      </c>
      <c r="I13933" s="3">
        <v>3</v>
      </c>
      <c r="J13933" s="4">
        <v>45444</v>
      </c>
      <c r="K13933" s="3" t="s">
        <v>35</v>
      </c>
      <c r="L13933" s="3" t="s">
        <v>45</v>
      </c>
      <c r="M13933" s="3">
        <v>656.92</v>
      </c>
      <c r="N13933" s="3" t="s">
        <v>46</v>
      </c>
      <c r="O13933" s="3"/>
      <c r="P13933" s="5"/>
      <c r="Q13933" s="5"/>
      <c r="R13933" s="5"/>
      <c r="S13933" s="5"/>
      <c r="T13933" s="5"/>
      <c r="U13933" s="5"/>
      <c r="V13933" s="5"/>
      <c r="W13933" s="5"/>
      <c r="X13933" s="5"/>
      <c r="Y13933" s="5"/>
      <c r="Z13933" s="5"/>
      <c r="AA13933" s="5"/>
      <c r="AB13933" s="5"/>
      <c r="AC13933" s="5"/>
      <c r="AD13933" s="5"/>
    </row>
    <row r="13934" spans="1:30" ht="15.75" customHeight="1">
      <c r="A13934" s="3" t="s">
        <v>13982</v>
      </c>
      <c r="B13934" s="4" t="str">
        <f t="shared" si="162"/>
        <v>November</v>
      </c>
      <c r="C13934" s="3">
        <v>394.58</v>
      </c>
      <c r="D13934" s="4">
        <v>45617</v>
      </c>
      <c r="E13934" s="3" t="s">
        <v>4</v>
      </c>
      <c r="F13934" s="3" t="s">
        <v>54</v>
      </c>
      <c r="G13934" s="3">
        <f t="shared" si="163"/>
        <v>39.457999999999998</v>
      </c>
      <c r="H13934" s="3">
        <f t="shared" si="164"/>
        <v>355.12199999999996</v>
      </c>
      <c r="I13934" s="3">
        <v>2</v>
      </c>
      <c r="J13934" s="4">
        <v>45621</v>
      </c>
      <c r="K13934" s="3" t="s">
        <v>40</v>
      </c>
      <c r="L13934" s="3" t="s">
        <v>45</v>
      </c>
      <c r="M13934" s="3">
        <v>102.21</v>
      </c>
      <c r="N13934" s="3" t="s">
        <v>57</v>
      </c>
      <c r="O13934" s="3"/>
      <c r="P13934" s="5"/>
      <c r="Q13934" s="5"/>
      <c r="R13934" s="5"/>
      <c r="S13934" s="5"/>
      <c r="T13934" s="5"/>
      <c r="U13934" s="5"/>
      <c r="V13934" s="5"/>
      <c r="W13934" s="5"/>
      <c r="X13934" s="5"/>
      <c r="Y13934" s="5"/>
      <c r="Z13934" s="5"/>
      <c r="AA13934" s="5"/>
      <c r="AB13934" s="5"/>
      <c r="AC13934" s="5"/>
      <c r="AD13934" s="5"/>
    </row>
    <row r="13935" spans="1:30" ht="15.75" customHeight="1">
      <c r="A13935" s="3" t="s">
        <v>13983</v>
      </c>
      <c r="B13935" s="4" t="str">
        <f t="shared" si="162"/>
        <v>September</v>
      </c>
      <c r="C13935" s="3">
        <v>952.13</v>
      </c>
      <c r="D13935" s="4">
        <v>45564</v>
      </c>
      <c r="E13935" s="3" t="s">
        <v>4</v>
      </c>
      <c r="F13935" s="3" t="s">
        <v>51</v>
      </c>
      <c r="G13935" s="3">
        <f t="shared" si="163"/>
        <v>95.213000000000008</v>
      </c>
      <c r="H13935" s="3">
        <f t="shared" si="164"/>
        <v>856.91700000000003</v>
      </c>
      <c r="I13935" s="3">
        <v>3</v>
      </c>
      <c r="J13935" s="4">
        <v>45566</v>
      </c>
      <c r="K13935" s="3" t="s">
        <v>35</v>
      </c>
      <c r="L13935" s="3" t="s">
        <v>36</v>
      </c>
      <c r="M13935" s="3">
        <v>225.23</v>
      </c>
      <c r="N13935" s="3" t="s">
        <v>57</v>
      </c>
      <c r="O13935" s="3"/>
      <c r="P13935" s="5"/>
      <c r="Q13935" s="5"/>
      <c r="R13935" s="5"/>
      <c r="S13935" s="5"/>
      <c r="T13935" s="5"/>
      <c r="U13935" s="5"/>
      <c r="V13935" s="5"/>
      <c r="W13935" s="5"/>
      <c r="X13935" s="5"/>
      <c r="Y13935" s="5"/>
      <c r="Z13935" s="5"/>
      <c r="AA13935" s="5"/>
      <c r="AB13935" s="5"/>
      <c r="AC13935" s="5"/>
      <c r="AD13935" s="5"/>
    </row>
    <row r="13936" spans="1:30" ht="15.75" customHeight="1">
      <c r="A13936" s="3" t="s">
        <v>13984</v>
      </c>
      <c r="B13936" s="4" t="str">
        <f t="shared" si="162"/>
        <v>January</v>
      </c>
      <c r="C13936" s="3">
        <v>3666.59</v>
      </c>
      <c r="D13936" s="4">
        <v>45300</v>
      </c>
      <c r="E13936" s="3" t="s">
        <v>3</v>
      </c>
      <c r="F13936" s="3" t="s">
        <v>39</v>
      </c>
      <c r="G13936" s="3">
        <f t="shared" si="163"/>
        <v>366.65900000000005</v>
      </c>
      <c r="H13936" s="3">
        <f t="shared" si="164"/>
        <v>3299.931</v>
      </c>
      <c r="I13936" s="3">
        <v>2</v>
      </c>
      <c r="J13936" s="4">
        <v>45301</v>
      </c>
      <c r="K13936" s="3" t="s">
        <v>35</v>
      </c>
      <c r="L13936" s="3" t="s">
        <v>45</v>
      </c>
      <c r="M13936" s="3">
        <v>414.76</v>
      </c>
      <c r="N13936" s="3" t="s">
        <v>57</v>
      </c>
      <c r="O13936" s="3"/>
      <c r="P13936" s="5"/>
      <c r="Q13936" s="5"/>
      <c r="R13936" s="5"/>
      <c r="S13936" s="5"/>
      <c r="T13936" s="5"/>
      <c r="U13936" s="5"/>
      <c r="V13936" s="5"/>
      <c r="W13936" s="5"/>
      <c r="X13936" s="5"/>
      <c r="Y13936" s="5"/>
      <c r="Z13936" s="5"/>
      <c r="AA13936" s="5"/>
      <c r="AB13936" s="5"/>
      <c r="AC13936" s="5"/>
      <c r="AD13936" s="5"/>
    </row>
    <row r="13937" spans="1:30" ht="15.75" customHeight="1">
      <c r="A13937" s="3" t="s">
        <v>13985</v>
      </c>
      <c r="B13937" s="4" t="str">
        <f t="shared" si="162"/>
        <v>March</v>
      </c>
      <c r="C13937" s="3">
        <v>2453.88</v>
      </c>
      <c r="D13937" s="4">
        <v>45000</v>
      </c>
      <c r="E13937" s="3" t="s">
        <v>3</v>
      </c>
      <c r="F13937" s="3" t="s">
        <v>39</v>
      </c>
      <c r="G13937" s="3">
        <f t="shared" si="163"/>
        <v>245.38800000000003</v>
      </c>
      <c r="H13937" s="3">
        <f t="shared" si="164"/>
        <v>2208.4920000000002</v>
      </c>
      <c r="I13937" s="3">
        <v>8</v>
      </c>
      <c r="J13937" s="4">
        <v>45004</v>
      </c>
      <c r="K13937" s="3" t="s">
        <v>49</v>
      </c>
      <c r="L13937" s="3" t="s">
        <v>41</v>
      </c>
      <c r="M13937" s="3">
        <v>643.58000000000004</v>
      </c>
      <c r="N13937" s="3" t="s">
        <v>46</v>
      </c>
      <c r="O13937" s="3"/>
      <c r="P13937" s="5"/>
      <c r="Q13937" s="5"/>
      <c r="R13937" s="5"/>
      <c r="S13937" s="5"/>
      <c r="T13937" s="5"/>
      <c r="U13937" s="5"/>
      <c r="V13937" s="5"/>
      <c r="W13937" s="5"/>
      <c r="X13937" s="5"/>
      <c r="Y13937" s="5"/>
      <c r="Z13937" s="5"/>
      <c r="AA13937" s="5"/>
      <c r="AB13937" s="5"/>
      <c r="AC13937" s="5"/>
      <c r="AD13937" s="5"/>
    </row>
    <row r="13938" spans="1:30" ht="15.75" customHeight="1">
      <c r="A13938" s="3" t="s">
        <v>13986</v>
      </c>
      <c r="B13938" s="4" t="str">
        <f t="shared" si="162"/>
        <v>August</v>
      </c>
      <c r="C13938" s="3">
        <v>2464.06</v>
      </c>
      <c r="D13938" s="4">
        <v>45512</v>
      </c>
      <c r="E13938" s="3" t="s">
        <v>4</v>
      </c>
      <c r="F13938" s="3" t="s">
        <v>39</v>
      </c>
      <c r="G13938" s="3">
        <f t="shared" si="163"/>
        <v>246.40600000000001</v>
      </c>
      <c r="H13938" s="3">
        <f t="shared" si="164"/>
        <v>2217.654</v>
      </c>
      <c r="I13938" s="3">
        <v>5</v>
      </c>
      <c r="J13938" s="4">
        <v>45515</v>
      </c>
      <c r="K13938" s="3" t="s">
        <v>40</v>
      </c>
      <c r="L13938" s="3" t="s">
        <v>36</v>
      </c>
      <c r="M13938" s="3">
        <v>457.49</v>
      </c>
      <c r="N13938" s="3" t="s">
        <v>52</v>
      </c>
      <c r="O13938" s="3"/>
      <c r="P13938" s="5"/>
      <c r="Q13938" s="5"/>
      <c r="R13938" s="5"/>
      <c r="S13938" s="5"/>
      <c r="T13938" s="5"/>
      <c r="U13938" s="5"/>
      <c r="V13938" s="5"/>
      <c r="W13938" s="5"/>
      <c r="X13938" s="5"/>
      <c r="Y13938" s="5"/>
      <c r="Z13938" s="5"/>
      <c r="AA13938" s="5"/>
      <c r="AB13938" s="5"/>
      <c r="AC13938" s="5"/>
      <c r="AD13938" s="5"/>
    </row>
    <row r="13939" spans="1:30" ht="15.75" customHeight="1">
      <c r="A13939" s="3" t="s">
        <v>13987</v>
      </c>
      <c r="B13939" s="4" t="str">
        <f t="shared" si="162"/>
        <v>February</v>
      </c>
      <c r="C13939" s="3">
        <v>3031.27</v>
      </c>
      <c r="D13939" s="4">
        <v>45340</v>
      </c>
      <c r="E13939" s="3" t="s">
        <v>2</v>
      </c>
      <c r="F13939" s="3" t="s">
        <v>51</v>
      </c>
      <c r="G13939" s="3">
        <f t="shared" si="163"/>
        <v>303.12700000000001</v>
      </c>
      <c r="H13939" s="3">
        <f t="shared" si="164"/>
        <v>2728.143</v>
      </c>
      <c r="I13939" s="3">
        <v>3</v>
      </c>
      <c r="J13939" s="4">
        <v>45347</v>
      </c>
      <c r="K13939" s="3" t="s">
        <v>49</v>
      </c>
      <c r="L13939" s="3" t="s">
        <v>41</v>
      </c>
      <c r="M13939" s="3">
        <v>901.53</v>
      </c>
      <c r="N13939" s="3" t="s">
        <v>65</v>
      </c>
      <c r="O13939" s="3"/>
      <c r="P13939" s="5"/>
      <c r="Q13939" s="5"/>
      <c r="R13939" s="5"/>
      <c r="S13939" s="5"/>
      <c r="T13939" s="5"/>
      <c r="U13939" s="5"/>
      <c r="V13939" s="5"/>
      <c r="W13939" s="5"/>
      <c r="X13939" s="5"/>
      <c r="Y13939" s="5"/>
      <c r="Z13939" s="5"/>
      <c r="AA13939" s="5"/>
      <c r="AB13939" s="5"/>
      <c r="AC13939" s="5"/>
      <c r="AD13939" s="5"/>
    </row>
    <row r="13940" spans="1:30" ht="15.75" customHeight="1">
      <c r="A13940" s="3" t="s">
        <v>13988</v>
      </c>
      <c r="B13940" s="4" t="str">
        <f t="shared" si="162"/>
        <v>May</v>
      </c>
      <c r="C13940" s="3">
        <v>3963.74</v>
      </c>
      <c r="D13940" s="4">
        <v>45055</v>
      </c>
      <c r="E13940" s="3" t="s">
        <v>2</v>
      </c>
      <c r="F13940" s="3" t="s">
        <v>39</v>
      </c>
      <c r="G13940" s="3">
        <f t="shared" si="163"/>
        <v>396.37400000000002</v>
      </c>
      <c r="H13940" s="3">
        <f t="shared" si="164"/>
        <v>3567.366</v>
      </c>
      <c r="I13940" s="3">
        <v>8</v>
      </c>
      <c r="J13940" s="4">
        <v>45057</v>
      </c>
      <c r="K13940" s="3" t="s">
        <v>35</v>
      </c>
      <c r="L13940" s="3" t="s">
        <v>36</v>
      </c>
      <c r="M13940" s="3">
        <v>468.19</v>
      </c>
      <c r="N13940" s="3" t="s">
        <v>42</v>
      </c>
      <c r="O13940" s="3"/>
      <c r="P13940" s="5"/>
      <c r="Q13940" s="5"/>
      <c r="R13940" s="5"/>
      <c r="S13940" s="5"/>
      <c r="T13940" s="5"/>
      <c r="U13940" s="5"/>
      <c r="V13940" s="5"/>
      <c r="W13940" s="5"/>
      <c r="X13940" s="5"/>
      <c r="Y13940" s="5"/>
      <c r="Z13940" s="5"/>
      <c r="AA13940" s="5"/>
      <c r="AB13940" s="5"/>
      <c r="AC13940" s="5"/>
      <c r="AD13940" s="5"/>
    </row>
    <row r="13941" spans="1:30" ht="15.75" customHeight="1">
      <c r="A13941" s="3" t="s">
        <v>13989</v>
      </c>
      <c r="B13941" s="4" t="str">
        <f t="shared" si="162"/>
        <v>April</v>
      </c>
      <c r="C13941" s="3">
        <v>877.07</v>
      </c>
      <c r="D13941" s="4">
        <v>45405</v>
      </c>
      <c r="E13941" s="3" t="s">
        <v>2</v>
      </c>
      <c r="F13941" s="3" t="s">
        <v>51</v>
      </c>
      <c r="G13941" s="3">
        <f t="shared" si="163"/>
        <v>87.707000000000008</v>
      </c>
      <c r="H13941" s="3">
        <f t="shared" si="164"/>
        <v>789.36300000000006</v>
      </c>
      <c r="I13941" s="3">
        <v>8</v>
      </c>
      <c r="J13941" s="4">
        <v>45407</v>
      </c>
      <c r="K13941" s="3" t="s">
        <v>40</v>
      </c>
      <c r="L13941" s="3" t="s">
        <v>36</v>
      </c>
      <c r="M13941" s="3">
        <v>237.17</v>
      </c>
      <c r="N13941" s="3" t="s">
        <v>57</v>
      </c>
      <c r="O13941" s="3"/>
      <c r="P13941" s="5"/>
      <c r="Q13941" s="5"/>
      <c r="R13941" s="5"/>
      <c r="S13941" s="5"/>
      <c r="T13941" s="5"/>
      <c r="U13941" s="5"/>
      <c r="V13941" s="5"/>
      <c r="W13941" s="5"/>
      <c r="X13941" s="5"/>
      <c r="Y13941" s="5"/>
      <c r="Z13941" s="5"/>
      <c r="AA13941" s="5"/>
      <c r="AB13941" s="5"/>
      <c r="AC13941" s="5"/>
      <c r="AD13941" s="5"/>
    </row>
    <row r="13942" spans="1:30" ht="15.75" customHeight="1">
      <c r="A13942" s="3" t="s">
        <v>13990</v>
      </c>
      <c r="B13942" s="4" t="str">
        <f t="shared" si="162"/>
        <v>April</v>
      </c>
      <c r="C13942" s="3">
        <v>947.93</v>
      </c>
      <c r="D13942" s="4">
        <v>45409</v>
      </c>
      <c r="E13942" s="3" t="s">
        <v>5</v>
      </c>
      <c r="F13942" s="3" t="s">
        <v>51</v>
      </c>
      <c r="G13942" s="3">
        <f t="shared" si="163"/>
        <v>94.793000000000006</v>
      </c>
      <c r="H13942" s="3">
        <f t="shared" si="164"/>
        <v>853.13699999999994</v>
      </c>
      <c r="I13942" s="3">
        <v>4</v>
      </c>
      <c r="J13942" s="4">
        <v>45415</v>
      </c>
      <c r="K13942" s="3" t="s">
        <v>40</v>
      </c>
      <c r="L13942" s="3" t="s">
        <v>41</v>
      </c>
      <c r="M13942" s="3">
        <v>61.77</v>
      </c>
      <c r="N13942" s="3" t="s">
        <v>46</v>
      </c>
      <c r="O13942" s="3"/>
      <c r="P13942" s="5"/>
      <c r="Q13942" s="5"/>
      <c r="R13942" s="5"/>
      <c r="S13942" s="5"/>
      <c r="T13942" s="5"/>
      <c r="U13942" s="5"/>
      <c r="V13942" s="5"/>
      <c r="W13942" s="5"/>
      <c r="X13942" s="5"/>
      <c r="Y13942" s="5"/>
      <c r="Z13942" s="5"/>
      <c r="AA13942" s="5"/>
      <c r="AB13942" s="5"/>
      <c r="AC13942" s="5"/>
      <c r="AD13942" s="5"/>
    </row>
    <row r="13943" spans="1:30" ht="15.75" customHeight="1">
      <c r="A13943" s="3" t="s">
        <v>13991</v>
      </c>
      <c r="B13943" s="4" t="str">
        <f t="shared" si="162"/>
        <v>August</v>
      </c>
      <c r="C13943" s="3">
        <v>694.88</v>
      </c>
      <c r="D13943" s="4">
        <v>45166</v>
      </c>
      <c r="E13943" s="3" t="s">
        <v>4</v>
      </c>
      <c r="F13943" s="3" t="s">
        <v>44</v>
      </c>
      <c r="G13943" s="3">
        <f t="shared" si="163"/>
        <v>69.488</v>
      </c>
      <c r="H13943" s="3">
        <f t="shared" si="164"/>
        <v>625.39200000000005</v>
      </c>
      <c r="I13943" s="3">
        <v>9</v>
      </c>
      <c r="J13943" s="4">
        <v>45171</v>
      </c>
      <c r="K13943" s="3" t="s">
        <v>40</v>
      </c>
      <c r="L13943" s="3" t="s">
        <v>45</v>
      </c>
      <c r="M13943" s="3">
        <v>177.35</v>
      </c>
      <c r="N13943" s="3" t="s">
        <v>52</v>
      </c>
      <c r="O13943" s="3"/>
      <c r="P13943" s="5"/>
      <c r="Q13943" s="5"/>
      <c r="R13943" s="5"/>
      <c r="S13943" s="5"/>
      <c r="T13943" s="5"/>
      <c r="U13943" s="5"/>
      <c r="V13943" s="5"/>
      <c r="W13943" s="5"/>
      <c r="X13943" s="5"/>
      <c r="Y13943" s="5"/>
      <c r="Z13943" s="5"/>
      <c r="AA13943" s="5"/>
      <c r="AB13943" s="5"/>
      <c r="AC13943" s="5"/>
      <c r="AD13943" s="5"/>
    </row>
    <row r="13944" spans="1:30" ht="15.75" customHeight="1">
      <c r="A13944" s="3" t="s">
        <v>13992</v>
      </c>
      <c r="B13944" s="4" t="str">
        <f t="shared" si="162"/>
        <v>June</v>
      </c>
      <c r="C13944" s="3">
        <v>4690.46</v>
      </c>
      <c r="D13944" s="4">
        <v>45083</v>
      </c>
      <c r="E13944" s="3" t="s">
        <v>4</v>
      </c>
      <c r="F13944" s="3" t="s">
        <v>44</v>
      </c>
      <c r="G13944" s="3">
        <f t="shared" si="163"/>
        <v>469.04600000000005</v>
      </c>
      <c r="H13944" s="3">
        <f t="shared" si="164"/>
        <v>4221.4139999999998</v>
      </c>
      <c r="I13944" s="3">
        <v>1</v>
      </c>
      <c r="J13944" s="4">
        <v>45086</v>
      </c>
      <c r="K13944" s="3" t="s">
        <v>40</v>
      </c>
      <c r="L13944" s="3" t="s">
        <v>45</v>
      </c>
      <c r="M13944" s="3">
        <v>905.95</v>
      </c>
      <c r="N13944" s="3" t="s">
        <v>57</v>
      </c>
      <c r="O13944" s="3"/>
      <c r="P13944" s="5"/>
      <c r="Q13944" s="5"/>
      <c r="R13944" s="5"/>
      <c r="S13944" s="5"/>
      <c r="T13944" s="5"/>
      <c r="U13944" s="5"/>
      <c r="V13944" s="5"/>
      <c r="W13944" s="5"/>
      <c r="X13944" s="5"/>
      <c r="Y13944" s="5"/>
      <c r="Z13944" s="5"/>
      <c r="AA13944" s="5"/>
      <c r="AB13944" s="5"/>
      <c r="AC13944" s="5"/>
      <c r="AD13944" s="5"/>
    </row>
    <row r="13945" spans="1:30" ht="15.75" customHeight="1">
      <c r="A13945" s="3" t="s">
        <v>13993</v>
      </c>
      <c r="B13945" s="4" t="str">
        <f t="shared" si="162"/>
        <v>May</v>
      </c>
      <c r="C13945" s="3">
        <v>2928.72</v>
      </c>
      <c r="D13945" s="4">
        <v>45067</v>
      </c>
      <c r="E13945" s="3" t="s">
        <v>5</v>
      </c>
      <c r="F13945" s="3" t="s">
        <v>39</v>
      </c>
      <c r="G13945" s="3">
        <f t="shared" si="163"/>
        <v>292.87200000000001</v>
      </c>
      <c r="H13945" s="3">
        <f t="shared" si="164"/>
        <v>2635.848</v>
      </c>
      <c r="I13945" s="3">
        <v>7</v>
      </c>
      <c r="J13945" s="4">
        <v>45072</v>
      </c>
      <c r="K13945" s="3" t="s">
        <v>40</v>
      </c>
      <c r="L13945" s="3" t="s">
        <v>36</v>
      </c>
      <c r="M13945" s="3">
        <v>489.82</v>
      </c>
      <c r="N13945" s="3" t="s">
        <v>52</v>
      </c>
      <c r="O13945" s="3"/>
      <c r="P13945" s="5"/>
      <c r="Q13945" s="5"/>
      <c r="R13945" s="5"/>
      <c r="S13945" s="5"/>
      <c r="T13945" s="5"/>
      <c r="U13945" s="5"/>
      <c r="V13945" s="5"/>
      <c r="W13945" s="5"/>
      <c r="X13945" s="5"/>
      <c r="Y13945" s="5"/>
      <c r="Z13945" s="5"/>
      <c r="AA13945" s="5"/>
      <c r="AB13945" s="5"/>
      <c r="AC13945" s="5"/>
      <c r="AD13945" s="5"/>
    </row>
    <row r="13946" spans="1:30" ht="15.75" customHeight="1">
      <c r="A13946" s="3" t="s">
        <v>13994</v>
      </c>
      <c r="B13946" s="4" t="str">
        <f t="shared" si="162"/>
        <v>October</v>
      </c>
      <c r="C13946" s="3">
        <v>553.94000000000005</v>
      </c>
      <c r="D13946" s="4">
        <v>45225</v>
      </c>
      <c r="E13946" s="3" t="s">
        <v>4</v>
      </c>
      <c r="F13946" s="3" t="s">
        <v>34</v>
      </c>
      <c r="G13946" s="3">
        <f t="shared" si="163"/>
        <v>55.394000000000005</v>
      </c>
      <c r="H13946" s="3">
        <f t="shared" si="164"/>
        <v>498.54600000000005</v>
      </c>
      <c r="I13946" s="3">
        <v>5</v>
      </c>
      <c r="J13946" s="4">
        <v>45227</v>
      </c>
      <c r="K13946" s="3" t="s">
        <v>49</v>
      </c>
      <c r="L13946" s="3" t="s">
        <v>36</v>
      </c>
      <c r="M13946" s="3">
        <v>58.44</v>
      </c>
      <c r="N13946" s="3" t="s">
        <v>52</v>
      </c>
      <c r="O13946" s="3"/>
      <c r="P13946" s="5"/>
      <c r="Q13946" s="5"/>
      <c r="R13946" s="5"/>
      <c r="S13946" s="5"/>
      <c r="T13946" s="5"/>
      <c r="U13946" s="5"/>
      <c r="V13946" s="5"/>
      <c r="W13946" s="5"/>
      <c r="X13946" s="5"/>
      <c r="Y13946" s="5"/>
      <c r="Z13946" s="5"/>
      <c r="AA13946" s="5"/>
      <c r="AB13946" s="5"/>
      <c r="AC13946" s="5"/>
      <c r="AD13946" s="5"/>
    </row>
    <row r="13947" spans="1:30" ht="15.75" customHeight="1">
      <c r="A13947" s="3" t="s">
        <v>13995</v>
      </c>
      <c r="B13947" s="4" t="str">
        <f t="shared" si="162"/>
        <v>February</v>
      </c>
      <c r="C13947" s="3">
        <v>1181.1600000000001</v>
      </c>
      <c r="D13947" s="4">
        <v>44967</v>
      </c>
      <c r="E13947" s="3" t="s">
        <v>4</v>
      </c>
      <c r="F13947" s="3" t="s">
        <v>44</v>
      </c>
      <c r="G13947" s="3">
        <f t="shared" si="163"/>
        <v>118.11600000000001</v>
      </c>
      <c r="H13947" s="3">
        <f t="shared" si="164"/>
        <v>1063.0440000000001</v>
      </c>
      <c r="I13947" s="3">
        <v>7</v>
      </c>
      <c r="J13947" s="4">
        <v>44972</v>
      </c>
      <c r="K13947" s="3" t="s">
        <v>49</v>
      </c>
      <c r="L13947" s="3" t="s">
        <v>45</v>
      </c>
      <c r="M13947" s="3">
        <v>108.96</v>
      </c>
      <c r="N13947" s="3" t="s">
        <v>37</v>
      </c>
      <c r="O13947" s="3"/>
      <c r="P13947" s="5"/>
      <c r="Q13947" s="5"/>
      <c r="R13947" s="5"/>
      <c r="S13947" s="5"/>
      <c r="T13947" s="5"/>
      <c r="U13947" s="5"/>
      <c r="V13947" s="5"/>
      <c r="W13947" s="5"/>
      <c r="X13947" s="5"/>
      <c r="Y13947" s="5"/>
      <c r="Z13947" s="5"/>
      <c r="AA13947" s="5"/>
      <c r="AB13947" s="5"/>
      <c r="AC13947" s="5"/>
      <c r="AD13947" s="5"/>
    </row>
    <row r="13948" spans="1:30" ht="15.75" customHeight="1">
      <c r="A13948" s="3" t="s">
        <v>13996</v>
      </c>
      <c r="B13948" s="4" t="str">
        <f t="shared" si="162"/>
        <v>December</v>
      </c>
      <c r="C13948" s="3">
        <v>3655.39</v>
      </c>
      <c r="D13948" s="4">
        <v>45654</v>
      </c>
      <c r="E13948" s="3" t="s">
        <v>5</v>
      </c>
      <c r="F13948" s="3" t="s">
        <v>44</v>
      </c>
      <c r="G13948" s="3">
        <f t="shared" si="163"/>
        <v>365.53899999999999</v>
      </c>
      <c r="H13948" s="3">
        <f t="shared" si="164"/>
        <v>3289.8509999999997</v>
      </c>
      <c r="I13948" s="3">
        <v>8</v>
      </c>
      <c r="J13948" s="4">
        <v>45660</v>
      </c>
      <c r="K13948" s="3" t="s">
        <v>49</v>
      </c>
      <c r="L13948" s="3" t="s">
        <v>36</v>
      </c>
      <c r="M13948" s="3">
        <v>510.87</v>
      </c>
      <c r="N13948" s="3" t="s">
        <v>37</v>
      </c>
      <c r="O13948" s="3"/>
      <c r="P13948" s="5"/>
      <c r="Q13948" s="5"/>
      <c r="R13948" s="5"/>
      <c r="S13948" s="5"/>
      <c r="T13948" s="5"/>
      <c r="U13948" s="5"/>
      <c r="V13948" s="5"/>
      <c r="W13948" s="5"/>
      <c r="X13948" s="5"/>
      <c r="Y13948" s="5"/>
      <c r="Z13948" s="5"/>
      <c r="AA13948" s="5"/>
      <c r="AB13948" s="5"/>
      <c r="AC13948" s="5"/>
      <c r="AD13948" s="5"/>
    </row>
    <row r="13949" spans="1:30" ht="15.75" customHeight="1">
      <c r="A13949" s="3" t="s">
        <v>13997</v>
      </c>
      <c r="B13949" s="4" t="str">
        <f t="shared" si="162"/>
        <v>December</v>
      </c>
      <c r="C13949" s="3">
        <v>242.06</v>
      </c>
      <c r="D13949" s="4">
        <v>45271</v>
      </c>
      <c r="E13949" s="3" t="s">
        <v>3</v>
      </c>
      <c r="F13949" s="3" t="s">
        <v>34</v>
      </c>
      <c r="G13949" s="3">
        <f t="shared" si="163"/>
        <v>24.206000000000003</v>
      </c>
      <c r="H13949" s="3">
        <f t="shared" si="164"/>
        <v>217.85399999999998</v>
      </c>
      <c r="I13949" s="3">
        <v>3</v>
      </c>
      <c r="J13949" s="4">
        <v>45276</v>
      </c>
      <c r="K13949" s="3" t="s">
        <v>35</v>
      </c>
      <c r="L13949" s="3" t="s">
        <v>45</v>
      </c>
      <c r="M13949" s="3">
        <v>22.05</v>
      </c>
      <c r="N13949" s="3" t="s">
        <v>42</v>
      </c>
      <c r="O13949" s="3"/>
      <c r="P13949" s="5"/>
      <c r="Q13949" s="5"/>
      <c r="R13949" s="5"/>
      <c r="S13949" s="5"/>
      <c r="T13949" s="5"/>
      <c r="U13949" s="5"/>
      <c r="V13949" s="5"/>
      <c r="W13949" s="5"/>
      <c r="X13949" s="5"/>
      <c r="Y13949" s="5"/>
      <c r="Z13949" s="5"/>
      <c r="AA13949" s="5"/>
      <c r="AB13949" s="5"/>
      <c r="AC13949" s="5"/>
      <c r="AD13949" s="5"/>
    </row>
    <row r="13950" spans="1:30" ht="15.75" customHeight="1">
      <c r="A13950" s="3" t="s">
        <v>13998</v>
      </c>
      <c r="B13950" s="4" t="str">
        <f t="shared" si="162"/>
        <v>November</v>
      </c>
      <c r="C13950" s="3">
        <v>3655.71</v>
      </c>
      <c r="D13950" s="4">
        <v>45624</v>
      </c>
      <c r="E13950" s="3" t="s">
        <v>4</v>
      </c>
      <c r="F13950" s="3" t="s">
        <v>54</v>
      </c>
      <c r="G13950" s="3">
        <f t="shared" si="163"/>
        <v>365.57100000000003</v>
      </c>
      <c r="H13950" s="3">
        <f t="shared" si="164"/>
        <v>3290.1390000000001</v>
      </c>
      <c r="I13950" s="3">
        <v>3</v>
      </c>
      <c r="J13950" s="4">
        <v>45629</v>
      </c>
      <c r="K13950" s="3" t="s">
        <v>40</v>
      </c>
      <c r="L13950" s="3" t="s">
        <v>45</v>
      </c>
      <c r="M13950" s="3">
        <v>401.78</v>
      </c>
      <c r="N13950" s="3" t="s">
        <v>42</v>
      </c>
      <c r="O13950" s="3"/>
      <c r="P13950" s="5"/>
      <c r="Q13950" s="5"/>
      <c r="R13950" s="5"/>
      <c r="S13950" s="5"/>
      <c r="T13950" s="5"/>
      <c r="U13950" s="5"/>
      <c r="V13950" s="5"/>
      <c r="W13950" s="5"/>
      <c r="X13950" s="5"/>
      <c r="Y13950" s="5"/>
      <c r="Z13950" s="5"/>
      <c r="AA13950" s="5"/>
      <c r="AB13950" s="5"/>
      <c r="AC13950" s="5"/>
      <c r="AD13950" s="5"/>
    </row>
    <row r="13951" spans="1:30" ht="15.75" customHeight="1">
      <c r="A13951" s="3" t="s">
        <v>13999</v>
      </c>
      <c r="B13951" s="4" t="str">
        <f t="shared" si="162"/>
        <v>February</v>
      </c>
      <c r="C13951" s="3">
        <v>4566.18</v>
      </c>
      <c r="D13951" s="4">
        <v>45324</v>
      </c>
      <c r="E13951" s="3" t="s">
        <v>5</v>
      </c>
      <c r="F13951" s="3" t="s">
        <v>39</v>
      </c>
      <c r="G13951" s="3">
        <f t="shared" si="163"/>
        <v>456.61800000000005</v>
      </c>
      <c r="H13951" s="3">
        <f t="shared" si="164"/>
        <v>4109.5619999999999</v>
      </c>
      <c r="I13951" s="3">
        <v>1</v>
      </c>
      <c r="J13951" s="4">
        <v>45328</v>
      </c>
      <c r="K13951" s="3" t="s">
        <v>40</v>
      </c>
      <c r="L13951" s="3" t="s">
        <v>41</v>
      </c>
      <c r="M13951" s="3">
        <v>1355.34</v>
      </c>
      <c r="N13951" s="3" t="s">
        <v>65</v>
      </c>
      <c r="O13951" s="3"/>
      <c r="P13951" s="5"/>
      <c r="Q13951" s="5"/>
      <c r="R13951" s="5"/>
      <c r="S13951" s="5"/>
      <c r="T13951" s="5"/>
      <c r="U13951" s="5"/>
      <c r="V13951" s="5"/>
      <c r="W13951" s="5"/>
      <c r="X13951" s="5"/>
      <c r="Y13951" s="5"/>
      <c r="Z13951" s="5"/>
      <c r="AA13951" s="5"/>
      <c r="AB13951" s="5"/>
      <c r="AC13951" s="5"/>
      <c r="AD13951" s="5"/>
    </row>
    <row r="13952" spans="1:30" ht="15.75" customHeight="1">
      <c r="A13952" s="3" t="s">
        <v>14000</v>
      </c>
      <c r="B13952" s="4" t="str">
        <f t="shared" si="162"/>
        <v>February</v>
      </c>
      <c r="C13952" s="3">
        <v>376.27</v>
      </c>
      <c r="D13952" s="4">
        <v>44967</v>
      </c>
      <c r="E13952" s="3" t="s">
        <v>2</v>
      </c>
      <c r="F13952" s="3" t="s">
        <v>54</v>
      </c>
      <c r="G13952" s="3">
        <f t="shared" si="163"/>
        <v>37.627000000000002</v>
      </c>
      <c r="H13952" s="3">
        <f t="shared" si="164"/>
        <v>338.64299999999997</v>
      </c>
      <c r="I13952" s="3">
        <v>5</v>
      </c>
      <c r="J13952" s="4">
        <v>44969</v>
      </c>
      <c r="K13952" s="3" t="s">
        <v>49</v>
      </c>
      <c r="L13952" s="3" t="s">
        <v>41</v>
      </c>
      <c r="M13952" s="3">
        <v>98.27</v>
      </c>
      <c r="N13952" s="3" t="s">
        <v>46</v>
      </c>
      <c r="O13952" s="3"/>
      <c r="P13952" s="5"/>
      <c r="Q13952" s="5"/>
      <c r="R13952" s="5"/>
      <c r="S13952" s="5"/>
      <c r="T13952" s="5"/>
      <c r="U13952" s="5"/>
      <c r="V13952" s="5"/>
      <c r="W13952" s="5"/>
      <c r="X13952" s="5"/>
      <c r="Y13952" s="5"/>
      <c r="Z13952" s="5"/>
      <c r="AA13952" s="5"/>
      <c r="AB13952" s="5"/>
      <c r="AC13952" s="5"/>
      <c r="AD13952" s="5"/>
    </row>
    <row r="13953" spans="1:30" ht="15.75" customHeight="1">
      <c r="A13953" s="3" t="s">
        <v>14001</v>
      </c>
      <c r="B13953" s="4" t="str">
        <f t="shared" si="162"/>
        <v>March</v>
      </c>
      <c r="C13953" s="3">
        <v>1013.46</v>
      </c>
      <c r="D13953" s="4">
        <v>45377</v>
      </c>
      <c r="E13953" s="3" t="s">
        <v>3</v>
      </c>
      <c r="F13953" s="3" t="s">
        <v>54</v>
      </c>
      <c r="G13953" s="3">
        <f t="shared" si="163"/>
        <v>101.346</v>
      </c>
      <c r="H13953" s="3">
        <f t="shared" si="164"/>
        <v>912.11400000000003</v>
      </c>
      <c r="I13953" s="3">
        <v>8</v>
      </c>
      <c r="J13953" s="4">
        <v>45382</v>
      </c>
      <c r="K13953" s="3" t="s">
        <v>35</v>
      </c>
      <c r="L13953" s="3" t="s">
        <v>45</v>
      </c>
      <c r="M13953" s="3">
        <v>61.13</v>
      </c>
      <c r="N13953" s="3" t="s">
        <v>52</v>
      </c>
      <c r="O13953" s="3"/>
      <c r="P13953" s="5"/>
      <c r="Q13953" s="5"/>
      <c r="R13953" s="5"/>
      <c r="S13953" s="5"/>
      <c r="T13953" s="5"/>
      <c r="U13953" s="5"/>
      <c r="V13953" s="5"/>
      <c r="W13953" s="5"/>
      <c r="X13953" s="5"/>
      <c r="Y13953" s="5"/>
      <c r="Z13953" s="5"/>
      <c r="AA13953" s="5"/>
      <c r="AB13953" s="5"/>
      <c r="AC13953" s="5"/>
      <c r="AD13953" s="5"/>
    </row>
    <row r="13954" spans="1:30" ht="15.75" customHeight="1">
      <c r="A13954" s="3" t="s">
        <v>14002</v>
      </c>
      <c r="B13954" s="4" t="str">
        <f t="shared" si="162"/>
        <v>March</v>
      </c>
      <c r="C13954" s="3">
        <v>111.66</v>
      </c>
      <c r="D13954" s="4">
        <v>45364</v>
      </c>
      <c r="E13954" s="3" t="s">
        <v>2</v>
      </c>
      <c r="F13954" s="3" t="s">
        <v>51</v>
      </c>
      <c r="G13954" s="3">
        <f t="shared" si="163"/>
        <v>11.166</v>
      </c>
      <c r="H13954" s="3">
        <f t="shared" si="164"/>
        <v>100.494</v>
      </c>
      <c r="I13954" s="3">
        <v>1</v>
      </c>
      <c r="J13954" s="4">
        <v>45370</v>
      </c>
      <c r="K13954" s="3" t="s">
        <v>49</v>
      </c>
      <c r="L13954" s="3" t="s">
        <v>45</v>
      </c>
      <c r="M13954" s="3">
        <v>14.48</v>
      </c>
      <c r="N13954" s="3" t="s">
        <v>52</v>
      </c>
      <c r="O13954" s="3"/>
      <c r="P13954" s="5"/>
      <c r="Q13954" s="5"/>
      <c r="R13954" s="5"/>
      <c r="S13954" s="5"/>
      <c r="T13954" s="5"/>
      <c r="U13954" s="5"/>
      <c r="V13954" s="5"/>
      <c r="W13954" s="5"/>
      <c r="X13954" s="5"/>
      <c r="Y13954" s="5"/>
      <c r="Z13954" s="5"/>
      <c r="AA13954" s="5"/>
      <c r="AB13954" s="5"/>
      <c r="AC13954" s="5"/>
      <c r="AD13954" s="5"/>
    </row>
    <row r="13955" spans="1:30" ht="15.75" customHeight="1">
      <c r="A13955" s="3" t="s">
        <v>14003</v>
      </c>
      <c r="B13955" s="4" t="str">
        <f t="shared" si="162"/>
        <v>July</v>
      </c>
      <c r="C13955" s="3">
        <v>634.25</v>
      </c>
      <c r="D13955" s="4">
        <v>45484</v>
      </c>
      <c r="E13955" s="3" t="s">
        <v>4</v>
      </c>
      <c r="F13955" s="3" t="s">
        <v>51</v>
      </c>
      <c r="G13955" s="3">
        <f t="shared" si="163"/>
        <v>63.425000000000004</v>
      </c>
      <c r="H13955" s="3">
        <f t="shared" si="164"/>
        <v>570.82500000000005</v>
      </c>
      <c r="I13955" s="3">
        <v>2</v>
      </c>
      <c r="J13955" s="4">
        <v>45487</v>
      </c>
      <c r="K13955" s="3" t="s">
        <v>40</v>
      </c>
      <c r="L13955" s="3" t="s">
        <v>41</v>
      </c>
      <c r="M13955" s="3">
        <v>57.91</v>
      </c>
      <c r="N13955" s="3" t="s">
        <v>46</v>
      </c>
      <c r="O13955" s="3"/>
      <c r="P13955" s="5"/>
      <c r="Q13955" s="5"/>
      <c r="R13955" s="5"/>
      <c r="S13955" s="5"/>
      <c r="T13955" s="5"/>
      <c r="U13955" s="5"/>
      <c r="V13955" s="5"/>
      <c r="W13955" s="5"/>
      <c r="X13955" s="5"/>
      <c r="Y13955" s="5"/>
      <c r="Z13955" s="5"/>
      <c r="AA13955" s="5"/>
      <c r="AB13955" s="5"/>
      <c r="AC13955" s="5"/>
      <c r="AD13955" s="5"/>
    </row>
    <row r="13956" spans="1:30" ht="15.75" customHeight="1">
      <c r="A13956" s="3" t="s">
        <v>14004</v>
      </c>
      <c r="B13956" s="4" t="str">
        <f t="shared" si="162"/>
        <v>July</v>
      </c>
      <c r="C13956" s="3">
        <v>3123.26</v>
      </c>
      <c r="D13956" s="4">
        <v>45131</v>
      </c>
      <c r="E13956" s="3" t="s">
        <v>3</v>
      </c>
      <c r="F13956" s="3" t="s">
        <v>39</v>
      </c>
      <c r="G13956" s="3">
        <f t="shared" si="163"/>
        <v>312.32600000000002</v>
      </c>
      <c r="H13956" s="3">
        <f t="shared" si="164"/>
        <v>2810.9340000000002</v>
      </c>
      <c r="I13956" s="3">
        <v>2</v>
      </c>
      <c r="J13956" s="4">
        <v>45135</v>
      </c>
      <c r="K13956" s="3" t="s">
        <v>35</v>
      </c>
      <c r="L13956" s="3" t="s">
        <v>45</v>
      </c>
      <c r="M13956" s="3">
        <v>297.8</v>
      </c>
      <c r="N13956" s="3" t="s">
        <v>42</v>
      </c>
      <c r="O13956" s="3"/>
      <c r="P13956" s="5"/>
      <c r="Q13956" s="5"/>
      <c r="R13956" s="5"/>
      <c r="S13956" s="5"/>
      <c r="T13956" s="5"/>
      <c r="U13956" s="5"/>
      <c r="V13956" s="5"/>
      <c r="W13956" s="5"/>
      <c r="X13956" s="5"/>
      <c r="Y13956" s="5"/>
      <c r="Z13956" s="5"/>
      <c r="AA13956" s="5"/>
      <c r="AB13956" s="5"/>
      <c r="AC13956" s="5"/>
      <c r="AD13956" s="5"/>
    </row>
    <row r="13957" spans="1:30" ht="15.75" customHeight="1">
      <c r="A13957" s="3" t="s">
        <v>14005</v>
      </c>
      <c r="B13957" s="4" t="str">
        <f t="shared" si="162"/>
        <v>May</v>
      </c>
      <c r="C13957" s="3">
        <v>319.61</v>
      </c>
      <c r="D13957" s="4">
        <v>45434</v>
      </c>
      <c r="E13957" s="3" t="s">
        <v>5</v>
      </c>
      <c r="F13957" s="3" t="s">
        <v>34</v>
      </c>
      <c r="G13957" s="3">
        <f t="shared" si="163"/>
        <v>31.961000000000002</v>
      </c>
      <c r="H13957" s="3">
        <f t="shared" si="164"/>
        <v>287.649</v>
      </c>
      <c r="I13957" s="3">
        <v>2</v>
      </c>
      <c r="J13957" s="4">
        <v>45436</v>
      </c>
      <c r="K13957" s="3" t="s">
        <v>49</v>
      </c>
      <c r="L13957" s="3" t="s">
        <v>45</v>
      </c>
      <c r="M13957" s="3">
        <v>29</v>
      </c>
      <c r="N13957" s="3" t="s">
        <v>57</v>
      </c>
      <c r="O13957" s="3"/>
      <c r="P13957" s="5"/>
      <c r="Q13957" s="5"/>
      <c r="R13957" s="5"/>
      <c r="S13957" s="5"/>
      <c r="T13957" s="5"/>
      <c r="U13957" s="5"/>
      <c r="V13957" s="5"/>
      <c r="W13957" s="5"/>
      <c r="X13957" s="5"/>
      <c r="Y13957" s="5"/>
      <c r="Z13957" s="5"/>
      <c r="AA13957" s="5"/>
      <c r="AB13957" s="5"/>
      <c r="AC13957" s="5"/>
      <c r="AD13957" s="5"/>
    </row>
    <row r="13958" spans="1:30" ht="15.75" customHeight="1">
      <c r="A13958" s="3" t="s">
        <v>14006</v>
      </c>
      <c r="B13958" s="4" t="str">
        <f t="shared" si="162"/>
        <v>December</v>
      </c>
      <c r="C13958" s="3">
        <v>2186.59</v>
      </c>
      <c r="D13958" s="4">
        <v>45644</v>
      </c>
      <c r="E13958" s="3" t="s">
        <v>4</v>
      </c>
      <c r="F13958" s="3" t="s">
        <v>51</v>
      </c>
      <c r="G13958" s="3">
        <f t="shared" si="163"/>
        <v>218.65900000000002</v>
      </c>
      <c r="H13958" s="3">
        <f t="shared" si="164"/>
        <v>1967.931</v>
      </c>
      <c r="I13958" s="3">
        <v>5</v>
      </c>
      <c r="J13958" s="4">
        <v>45646</v>
      </c>
      <c r="K13958" s="3" t="s">
        <v>49</v>
      </c>
      <c r="L13958" s="3" t="s">
        <v>36</v>
      </c>
      <c r="M13958" s="3">
        <v>418.67</v>
      </c>
      <c r="N13958" s="3" t="s">
        <v>46</v>
      </c>
      <c r="O13958" s="3"/>
      <c r="P13958" s="5"/>
      <c r="Q13958" s="5"/>
      <c r="R13958" s="5"/>
      <c r="S13958" s="5"/>
      <c r="T13958" s="5"/>
      <c r="U13958" s="5"/>
      <c r="V13958" s="5"/>
      <c r="W13958" s="5"/>
      <c r="X13958" s="5"/>
      <c r="Y13958" s="5"/>
      <c r="Z13958" s="5"/>
      <c r="AA13958" s="5"/>
      <c r="AB13958" s="5"/>
      <c r="AC13958" s="5"/>
      <c r="AD13958" s="5"/>
    </row>
    <row r="13959" spans="1:30" ht="15.75" customHeight="1">
      <c r="A13959" s="3" t="s">
        <v>14007</v>
      </c>
      <c r="B13959" s="4" t="str">
        <f t="shared" si="162"/>
        <v>February</v>
      </c>
      <c r="C13959" s="3">
        <v>2566.67</v>
      </c>
      <c r="D13959" s="4">
        <v>45336</v>
      </c>
      <c r="E13959" s="3" t="s">
        <v>5</v>
      </c>
      <c r="F13959" s="3" t="s">
        <v>44</v>
      </c>
      <c r="G13959" s="3">
        <f t="shared" si="163"/>
        <v>256.66700000000003</v>
      </c>
      <c r="H13959" s="3">
        <f t="shared" si="164"/>
        <v>2310.0030000000002</v>
      </c>
      <c r="I13959" s="3">
        <v>7</v>
      </c>
      <c r="J13959" s="4">
        <v>45343</v>
      </c>
      <c r="K13959" s="3" t="s">
        <v>35</v>
      </c>
      <c r="L13959" s="3" t="s">
        <v>41</v>
      </c>
      <c r="M13959" s="3">
        <v>240.76</v>
      </c>
      <c r="N13959" s="3" t="s">
        <v>42</v>
      </c>
      <c r="O13959" s="3"/>
      <c r="P13959" s="5"/>
      <c r="Q13959" s="5"/>
      <c r="R13959" s="5"/>
      <c r="S13959" s="5"/>
      <c r="T13959" s="5"/>
      <c r="U13959" s="5"/>
      <c r="V13959" s="5"/>
      <c r="W13959" s="5"/>
      <c r="X13959" s="5"/>
      <c r="Y13959" s="5"/>
      <c r="Z13959" s="5"/>
      <c r="AA13959" s="5"/>
      <c r="AB13959" s="5"/>
      <c r="AC13959" s="5"/>
      <c r="AD13959" s="5"/>
    </row>
    <row r="13960" spans="1:30" ht="15.75" customHeight="1">
      <c r="A13960" s="3" t="s">
        <v>14008</v>
      </c>
      <c r="B13960" s="4" t="str">
        <f t="shared" si="162"/>
        <v>July</v>
      </c>
      <c r="C13960" s="3">
        <v>4542.4799999999996</v>
      </c>
      <c r="D13960" s="4">
        <v>45112</v>
      </c>
      <c r="E13960" s="3" t="s">
        <v>3</v>
      </c>
      <c r="F13960" s="3" t="s">
        <v>39</v>
      </c>
      <c r="G13960" s="3">
        <f t="shared" si="163"/>
        <v>454.24799999999999</v>
      </c>
      <c r="H13960" s="3">
        <f t="shared" si="164"/>
        <v>4088.2319999999995</v>
      </c>
      <c r="I13960" s="3">
        <v>3</v>
      </c>
      <c r="J13960" s="4">
        <v>45113</v>
      </c>
      <c r="K13960" s="3" t="s">
        <v>35</v>
      </c>
      <c r="L13960" s="3" t="s">
        <v>41</v>
      </c>
      <c r="M13960" s="3">
        <v>1358.4</v>
      </c>
      <c r="N13960" s="3" t="s">
        <v>42</v>
      </c>
      <c r="O13960" s="3"/>
      <c r="P13960" s="5"/>
      <c r="Q13960" s="5"/>
      <c r="R13960" s="5"/>
      <c r="S13960" s="5"/>
      <c r="T13960" s="5"/>
      <c r="U13960" s="5"/>
      <c r="V13960" s="5"/>
      <c r="W13960" s="5"/>
      <c r="X13960" s="5"/>
      <c r="Y13960" s="5"/>
      <c r="Z13960" s="5"/>
      <c r="AA13960" s="5"/>
      <c r="AB13960" s="5"/>
      <c r="AC13960" s="5"/>
      <c r="AD13960" s="5"/>
    </row>
    <row r="13961" spans="1:30" ht="15.75" customHeight="1">
      <c r="A13961" s="3" t="s">
        <v>14009</v>
      </c>
      <c r="B13961" s="4" t="str">
        <f t="shared" si="162"/>
        <v>May</v>
      </c>
      <c r="C13961" s="3">
        <v>2424.02</v>
      </c>
      <c r="D13961" s="4">
        <v>45057</v>
      </c>
      <c r="E13961" s="3" t="s">
        <v>2</v>
      </c>
      <c r="F13961" s="3" t="s">
        <v>54</v>
      </c>
      <c r="G13961" s="3">
        <f t="shared" si="163"/>
        <v>242.40200000000002</v>
      </c>
      <c r="H13961" s="3">
        <f t="shared" si="164"/>
        <v>2181.6179999999999</v>
      </c>
      <c r="I13961" s="3">
        <v>1</v>
      </c>
      <c r="J13961" s="4">
        <v>45059</v>
      </c>
      <c r="K13961" s="3" t="s">
        <v>35</v>
      </c>
      <c r="L13961" s="3" t="s">
        <v>41</v>
      </c>
      <c r="M13961" s="3">
        <v>236.63</v>
      </c>
      <c r="N13961" s="3" t="s">
        <v>65</v>
      </c>
      <c r="O13961" s="3"/>
      <c r="P13961" s="5"/>
      <c r="Q13961" s="5"/>
      <c r="R13961" s="5"/>
      <c r="S13961" s="5"/>
      <c r="T13961" s="5"/>
      <c r="U13961" s="5"/>
      <c r="V13961" s="5"/>
      <c r="W13961" s="5"/>
      <c r="X13961" s="5"/>
      <c r="Y13961" s="5"/>
      <c r="Z13961" s="5"/>
      <c r="AA13961" s="5"/>
      <c r="AB13961" s="5"/>
      <c r="AC13961" s="5"/>
      <c r="AD13961" s="5"/>
    </row>
    <row r="13962" spans="1:30" ht="15.75" customHeight="1">
      <c r="A13962" s="3" t="s">
        <v>14010</v>
      </c>
      <c r="B13962" s="4" t="str">
        <f t="shared" si="162"/>
        <v>September</v>
      </c>
      <c r="C13962" s="3">
        <v>798.47</v>
      </c>
      <c r="D13962" s="4">
        <v>45536</v>
      </c>
      <c r="E13962" s="3" t="s">
        <v>4</v>
      </c>
      <c r="F13962" s="3" t="s">
        <v>39</v>
      </c>
      <c r="G13962" s="3">
        <f t="shared" si="163"/>
        <v>79.847000000000008</v>
      </c>
      <c r="H13962" s="3">
        <f t="shared" si="164"/>
        <v>718.62300000000005</v>
      </c>
      <c r="I13962" s="3">
        <v>9</v>
      </c>
      <c r="J13962" s="4">
        <v>45541</v>
      </c>
      <c r="K13962" s="3" t="s">
        <v>40</v>
      </c>
      <c r="L13962" s="3" t="s">
        <v>36</v>
      </c>
      <c r="M13962" s="3">
        <v>213.52</v>
      </c>
      <c r="N13962" s="3" t="s">
        <v>65</v>
      </c>
      <c r="O13962" s="3"/>
      <c r="P13962" s="5"/>
      <c r="Q13962" s="5"/>
      <c r="R13962" s="5"/>
      <c r="S13962" s="5"/>
      <c r="T13962" s="5"/>
      <c r="U13962" s="5"/>
      <c r="V13962" s="5"/>
      <c r="W13962" s="5"/>
      <c r="X13962" s="5"/>
      <c r="Y13962" s="5"/>
      <c r="Z13962" s="5"/>
      <c r="AA13962" s="5"/>
      <c r="AB13962" s="5"/>
      <c r="AC13962" s="5"/>
      <c r="AD13962" s="5"/>
    </row>
    <row r="13963" spans="1:30" ht="15.75" customHeight="1">
      <c r="A13963" s="3" t="s">
        <v>14011</v>
      </c>
      <c r="B13963" s="4" t="str">
        <f t="shared" si="162"/>
        <v>October</v>
      </c>
      <c r="C13963" s="3">
        <v>1517.53</v>
      </c>
      <c r="D13963" s="4">
        <v>45205</v>
      </c>
      <c r="E13963" s="3" t="s">
        <v>4</v>
      </c>
      <c r="F13963" s="3" t="s">
        <v>51</v>
      </c>
      <c r="G13963" s="3">
        <f t="shared" si="163"/>
        <v>151.75300000000001</v>
      </c>
      <c r="H13963" s="3">
        <f t="shared" si="164"/>
        <v>1365.777</v>
      </c>
      <c r="I13963" s="3">
        <v>9</v>
      </c>
      <c r="J13963" s="4">
        <v>45206</v>
      </c>
      <c r="K13963" s="3" t="s">
        <v>49</v>
      </c>
      <c r="L13963" s="3" t="s">
        <v>41</v>
      </c>
      <c r="M13963" s="3">
        <v>375.94</v>
      </c>
      <c r="N13963" s="3" t="s">
        <v>65</v>
      </c>
      <c r="O13963" s="3"/>
      <c r="P13963" s="5"/>
      <c r="Q13963" s="5"/>
      <c r="R13963" s="5"/>
      <c r="S13963" s="5"/>
      <c r="T13963" s="5"/>
      <c r="U13963" s="5"/>
      <c r="V13963" s="5"/>
      <c r="W13963" s="5"/>
      <c r="X13963" s="5"/>
      <c r="Y13963" s="5"/>
      <c r="Z13963" s="5"/>
      <c r="AA13963" s="5"/>
      <c r="AB13963" s="5"/>
      <c r="AC13963" s="5"/>
      <c r="AD13963" s="5"/>
    </row>
    <row r="13964" spans="1:30" ht="15.75" customHeight="1">
      <c r="A13964" s="3" t="s">
        <v>14012</v>
      </c>
      <c r="B13964" s="4" t="str">
        <f t="shared" si="162"/>
        <v>December</v>
      </c>
      <c r="C13964" s="3">
        <v>3393.76</v>
      </c>
      <c r="D13964" s="4">
        <v>45628</v>
      </c>
      <c r="E13964" s="3" t="s">
        <v>5</v>
      </c>
      <c r="F13964" s="3" t="s">
        <v>34</v>
      </c>
      <c r="G13964" s="3">
        <f t="shared" si="163"/>
        <v>339.37600000000003</v>
      </c>
      <c r="H13964" s="3">
        <f t="shared" si="164"/>
        <v>3054.384</v>
      </c>
      <c r="I13964" s="3">
        <v>4</v>
      </c>
      <c r="J13964" s="4">
        <v>45630</v>
      </c>
      <c r="K13964" s="3" t="s">
        <v>35</v>
      </c>
      <c r="L13964" s="3" t="s">
        <v>41</v>
      </c>
      <c r="M13964" s="3">
        <v>983.14</v>
      </c>
      <c r="N13964" s="3" t="s">
        <v>46</v>
      </c>
      <c r="O13964" s="3"/>
      <c r="P13964" s="5"/>
      <c r="Q13964" s="5"/>
      <c r="R13964" s="5"/>
      <c r="S13964" s="5"/>
      <c r="T13964" s="5"/>
      <c r="U13964" s="5"/>
      <c r="V13964" s="5"/>
      <c r="W13964" s="5"/>
      <c r="X13964" s="5"/>
      <c r="Y13964" s="5"/>
      <c r="Z13964" s="5"/>
      <c r="AA13964" s="5"/>
      <c r="AB13964" s="5"/>
      <c r="AC13964" s="5"/>
      <c r="AD13964" s="5"/>
    </row>
    <row r="13965" spans="1:30" ht="15.75" customHeight="1">
      <c r="A13965" s="3" t="s">
        <v>14013</v>
      </c>
      <c r="B13965" s="4" t="str">
        <f t="shared" si="162"/>
        <v>January</v>
      </c>
      <c r="C13965" s="3">
        <v>649.37</v>
      </c>
      <c r="D13965" s="4">
        <v>44930</v>
      </c>
      <c r="E13965" s="3" t="s">
        <v>3</v>
      </c>
      <c r="F13965" s="3" t="s">
        <v>54</v>
      </c>
      <c r="G13965" s="3">
        <f t="shared" si="163"/>
        <v>64.936999999999998</v>
      </c>
      <c r="H13965" s="3">
        <f t="shared" si="164"/>
        <v>584.43299999999999</v>
      </c>
      <c r="I13965" s="3">
        <v>5</v>
      </c>
      <c r="J13965" s="4">
        <v>44934</v>
      </c>
      <c r="K13965" s="3" t="s">
        <v>40</v>
      </c>
      <c r="L13965" s="3" t="s">
        <v>41</v>
      </c>
      <c r="M13965" s="3">
        <v>185.03</v>
      </c>
      <c r="N13965" s="3" t="s">
        <v>46</v>
      </c>
      <c r="O13965" s="3"/>
      <c r="P13965" s="5"/>
      <c r="Q13965" s="5"/>
      <c r="R13965" s="5"/>
      <c r="S13965" s="5"/>
      <c r="T13965" s="5"/>
      <c r="U13965" s="5"/>
      <c r="V13965" s="5"/>
      <c r="W13965" s="5"/>
      <c r="X13965" s="5"/>
      <c r="Y13965" s="5"/>
      <c r="Z13965" s="5"/>
      <c r="AA13965" s="5"/>
      <c r="AB13965" s="5"/>
      <c r="AC13965" s="5"/>
      <c r="AD13965" s="5"/>
    </row>
    <row r="13966" spans="1:30" ht="15.75" customHeight="1">
      <c r="A13966" s="3" t="s">
        <v>14014</v>
      </c>
      <c r="B13966" s="4" t="str">
        <f t="shared" si="162"/>
        <v>February</v>
      </c>
      <c r="C13966" s="3">
        <v>1235.54</v>
      </c>
      <c r="D13966" s="4">
        <v>44965</v>
      </c>
      <c r="E13966" s="3" t="s">
        <v>5</v>
      </c>
      <c r="F13966" s="3" t="s">
        <v>34</v>
      </c>
      <c r="G13966" s="3">
        <f t="shared" si="163"/>
        <v>123.554</v>
      </c>
      <c r="H13966" s="3">
        <f t="shared" si="164"/>
        <v>1111.9859999999999</v>
      </c>
      <c r="I13966" s="3">
        <v>4</v>
      </c>
      <c r="J13966" s="4">
        <v>44967</v>
      </c>
      <c r="K13966" s="3" t="s">
        <v>35</v>
      </c>
      <c r="L13966" s="3" t="s">
        <v>45</v>
      </c>
      <c r="M13966" s="3">
        <v>222.09</v>
      </c>
      <c r="N13966" s="3" t="s">
        <v>37</v>
      </c>
      <c r="O13966" s="3"/>
      <c r="P13966" s="5"/>
      <c r="Q13966" s="5"/>
      <c r="R13966" s="5"/>
      <c r="S13966" s="5"/>
      <c r="T13966" s="5"/>
      <c r="U13966" s="5"/>
      <c r="V13966" s="5"/>
      <c r="W13966" s="5"/>
      <c r="X13966" s="5"/>
      <c r="Y13966" s="5"/>
      <c r="Z13966" s="5"/>
      <c r="AA13966" s="5"/>
      <c r="AB13966" s="5"/>
      <c r="AC13966" s="5"/>
      <c r="AD13966" s="5"/>
    </row>
    <row r="13967" spans="1:30" ht="15.75" customHeight="1">
      <c r="A13967" s="3" t="s">
        <v>14015</v>
      </c>
      <c r="B13967" s="4" t="str">
        <f t="shared" si="162"/>
        <v>September</v>
      </c>
      <c r="C13967" s="3">
        <v>4979.3100000000004</v>
      </c>
      <c r="D13967" s="4">
        <v>45551</v>
      </c>
      <c r="E13967" s="3" t="s">
        <v>3</v>
      </c>
      <c r="F13967" s="3" t="s">
        <v>39</v>
      </c>
      <c r="G13967" s="3">
        <f t="shared" si="163"/>
        <v>497.93100000000004</v>
      </c>
      <c r="H13967" s="3">
        <f t="shared" si="164"/>
        <v>4481.3790000000008</v>
      </c>
      <c r="I13967" s="3">
        <v>8</v>
      </c>
      <c r="J13967" s="4">
        <v>45557</v>
      </c>
      <c r="K13967" s="3" t="s">
        <v>40</v>
      </c>
      <c r="L13967" s="3" t="s">
        <v>36</v>
      </c>
      <c r="M13967" s="3">
        <v>1486.66</v>
      </c>
      <c r="N13967" s="3" t="s">
        <v>57</v>
      </c>
      <c r="O13967" s="3"/>
      <c r="P13967" s="5"/>
      <c r="Q13967" s="5"/>
      <c r="R13967" s="5"/>
      <c r="S13967" s="5"/>
      <c r="T13967" s="5"/>
      <c r="U13967" s="5"/>
      <c r="V13967" s="5"/>
      <c r="W13967" s="5"/>
      <c r="X13967" s="5"/>
      <c r="Y13967" s="5"/>
      <c r="Z13967" s="5"/>
      <c r="AA13967" s="5"/>
      <c r="AB13967" s="5"/>
      <c r="AC13967" s="5"/>
      <c r="AD13967" s="5"/>
    </row>
    <row r="13968" spans="1:30" ht="15.75" customHeight="1">
      <c r="A13968" s="3" t="s">
        <v>14016</v>
      </c>
      <c r="B13968" s="4" t="str">
        <f t="shared" si="162"/>
        <v>April</v>
      </c>
      <c r="C13968" s="3">
        <v>127.12</v>
      </c>
      <c r="D13968" s="4">
        <v>45384</v>
      </c>
      <c r="E13968" s="3" t="s">
        <v>4</v>
      </c>
      <c r="F13968" s="3" t="s">
        <v>34</v>
      </c>
      <c r="G13968" s="3">
        <f t="shared" si="163"/>
        <v>12.712000000000002</v>
      </c>
      <c r="H13968" s="3">
        <f t="shared" si="164"/>
        <v>114.408</v>
      </c>
      <c r="I13968" s="3">
        <v>1</v>
      </c>
      <c r="J13968" s="4">
        <v>45390</v>
      </c>
      <c r="K13968" s="3" t="s">
        <v>40</v>
      </c>
      <c r="L13968" s="3" t="s">
        <v>45</v>
      </c>
      <c r="M13968" s="3">
        <v>35.200000000000003</v>
      </c>
      <c r="N13968" s="3" t="s">
        <v>37</v>
      </c>
      <c r="O13968" s="3"/>
      <c r="P13968" s="5"/>
      <c r="Q13968" s="5"/>
      <c r="R13968" s="5"/>
      <c r="S13968" s="5"/>
      <c r="T13968" s="5"/>
      <c r="U13968" s="5"/>
      <c r="V13968" s="5"/>
      <c r="W13968" s="5"/>
      <c r="X13968" s="5"/>
      <c r="Y13968" s="5"/>
      <c r="Z13968" s="5"/>
      <c r="AA13968" s="5"/>
      <c r="AB13968" s="5"/>
      <c r="AC13968" s="5"/>
      <c r="AD13968" s="5"/>
    </row>
    <row r="13969" spans="1:30" ht="15.75" customHeight="1">
      <c r="A13969" s="3" t="s">
        <v>14017</v>
      </c>
      <c r="B13969" s="4" t="str">
        <f t="shared" si="162"/>
        <v>June</v>
      </c>
      <c r="C13969" s="3">
        <v>845.7</v>
      </c>
      <c r="D13969" s="4">
        <v>45472</v>
      </c>
      <c r="E13969" s="3" t="s">
        <v>3</v>
      </c>
      <c r="F13969" s="3" t="s">
        <v>34</v>
      </c>
      <c r="G13969" s="3">
        <f t="shared" si="163"/>
        <v>84.570000000000007</v>
      </c>
      <c r="H13969" s="3">
        <f t="shared" si="164"/>
        <v>761.13</v>
      </c>
      <c r="I13969" s="3">
        <v>4</v>
      </c>
      <c r="J13969" s="4">
        <v>45479</v>
      </c>
      <c r="K13969" s="3" t="s">
        <v>35</v>
      </c>
      <c r="L13969" s="3" t="s">
        <v>41</v>
      </c>
      <c r="M13969" s="3">
        <v>143.91</v>
      </c>
      <c r="N13969" s="3" t="s">
        <v>65</v>
      </c>
      <c r="O13969" s="3"/>
      <c r="P13969" s="5"/>
      <c r="Q13969" s="5"/>
      <c r="R13969" s="5"/>
      <c r="S13969" s="5"/>
      <c r="T13969" s="5"/>
      <c r="U13969" s="5"/>
      <c r="V13969" s="5"/>
      <c r="W13969" s="5"/>
      <c r="X13969" s="5"/>
      <c r="Y13969" s="5"/>
      <c r="Z13969" s="5"/>
      <c r="AA13969" s="5"/>
      <c r="AB13969" s="5"/>
      <c r="AC13969" s="5"/>
      <c r="AD13969" s="5"/>
    </row>
    <row r="13970" spans="1:30" ht="15.75" customHeight="1">
      <c r="A13970" s="3" t="s">
        <v>14018</v>
      </c>
      <c r="B13970" s="4" t="str">
        <f t="shared" si="162"/>
        <v>August</v>
      </c>
      <c r="C13970" s="3">
        <v>4234.0600000000004</v>
      </c>
      <c r="D13970" s="4">
        <v>45142</v>
      </c>
      <c r="E13970" s="3" t="s">
        <v>4</v>
      </c>
      <c r="F13970" s="3" t="s">
        <v>39</v>
      </c>
      <c r="G13970" s="3">
        <f t="shared" si="163"/>
        <v>423.40600000000006</v>
      </c>
      <c r="H13970" s="3">
        <f t="shared" si="164"/>
        <v>3810.6540000000005</v>
      </c>
      <c r="I13970" s="3">
        <v>4</v>
      </c>
      <c r="J13970" s="4">
        <v>45146</v>
      </c>
      <c r="K13970" s="3" t="s">
        <v>35</v>
      </c>
      <c r="L13970" s="3" t="s">
        <v>36</v>
      </c>
      <c r="M13970" s="3">
        <v>712.49</v>
      </c>
      <c r="N13970" s="3" t="s">
        <v>46</v>
      </c>
      <c r="O13970" s="3"/>
      <c r="P13970" s="5"/>
      <c r="Q13970" s="5"/>
      <c r="R13970" s="5"/>
      <c r="S13970" s="5"/>
      <c r="T13970" s="5"/>
      <c r="U13970" s="5"/>
      <c r="V13970" s="5"/>
      <c r="W13970" s="5"/>
      <c r="X13970" s="5"/>
      <c r="Y13970" s="5"/>
      <c r="Z13970" s="5"/>
      <c r="AA13970" s="5"/>
      <c r="AB13970" s="5"/>
      <c r="AC13970" s="5"/>
      <c r="AD13970" s="5"/>
    </row>
    <row r="13971" spans="1:30" ht="15.75" customHeight="1">
      <c r="A13971" s="3" t="s">
        <v>14019</v>
      </c>
      <c r="B13971" s="4" t="str">
        <f t="shared" si="162"/>
        <v>April</v>
      </c>
      <c r="C13971" s="3">
        <v>596.77</v>
      </c>
      <c r="D13971" s="4">
        <v>45046</v>
      </c>
      <c r="E13971" s="3" t="s">
        <v>3</v>
      </c>
      <c r="F13971" s="3" t="s">
        <v>54</v>
      </c>
      <c r="G13971" s="3">
        <f t="shared" si="163"/>
        <v>59.677</v>
      </c>
      <c r="H13971" s="3">
        <f t="shared" si="164"/>
        <v>537.09299999999996</v>
      </c>
      <c r="I13971" s="3">
        <v>3</v>
      </c>
      <c r="J13971" s="4">
        <v>45048</v>
      </c>
      <c r="K13971" s="3" t="s">
        <v>40</v>
      </c>
      <c r="L13971" s="3" t="s">
        <v>45</v>
      </c>
      <c r="M13971" s="3">
        <v>138.49</v>
      </c>
      <c r="N13971" s="3" t="s">
        <v>65</v>
      </c>
      <c r="O13971" s="3"/>
      <c r="P13971" s="5"/>
      <c r="Q13971" s="5"/>
      <c r="R13971" s="5"/>
      <c r="S13971" s="5"/>
      <c r="T13971" s="5"/>
      <c r="U13971" s="5"/>
      <c r="V13971" s="5"/>
      <c r="W13971" s="5"/>
      <c r="X13971" s="5"/>
      <c r="Y13971" s="5"/>
      <c r="Z13971" s="5"/>
      <c r="AA13971" s="5"/>
      <c r="AB13971" s="5"/>
      <c r="AC13971" s="5"/>
      <c r="AD13971" s="5"/>
    </row>
    <row r="13972" spans="1:30" ht="15.75" customHeight="1">
      <c r="A13972" s="3" t="s">
        <v>14020</v>
      </c>
      <c r="B13972" s="4" t="str">
        <f t="shared" si="162"/>
        <v>October</v>
      </c>
      <c r="C13972" s="3">
        <v>264.83999999999997</v>
      </c>
      <c r="D13972" s="4">
        <v>45207</v>
      </c>
      <c r="E13972" s="3" t="s">
        <v>2</v>
      </c>
      <c r="F13972" s="3" t="s">
        <v>34</v>
      </c>
      <c r="G13972" s="3">
        <f t="shared" si="163"/>
        <v>26.483999999999998</v>
      </c>
      <c r="H13972" s="3">
        <f t="shared" si="164"/>
        <v>238.35599999999997</v>
      </c>
      <c r="I13972" s="3">
        <v>4</v>
      </c>
      <c r="J13972" s="4">
        <v>45214</v>
      </c>
      <c r="K13972" s="3" t="s">
        <v>40</v>
      </c>
      <c r="L13972" s="3" t="s">
        <v>36</v>
      </c>
      <c r="M13972" s="3">
        <v>46.63</v>
      </c>
      <c r="N13972" s="3" t="s">
        <v>46</v>
      </c>
      <c r="O13972" s="3"/>
      <c r="P13972" s="5"/>
      <c r="Q13972" s="5"/>
      <c r="R13972" s="5"/>
      <c r="S13972" s="5"/>
      <c r="T13972" s="5"/>
      <c r="U13972" s="5"/>
      <c r="V13972" s="5"/>
      <c r="W13972" s="5"/>
      <c r="X13972" s="5"/>
      <c r="Y13972" s="5"/>
      <c r="Z13972" s="5"/>
      <c r="AA13972" s="5"/>
      <c r="AB13972" s="5"/>
      <c r="AC13972" s="5"/>
      <c r="AD13972" s="5"/>
    </row>
    <row r="13973" spans="1:30" ht="15.75" customHeight="1">
      <c r="A13973" s="3" t="s">
        <v>14021</v>
      </c>
      <c r="B13973" s="4" t="str">
        <f t="shared" si="162"/>
        <v>September</v>
      </c>
      <c r="C13973" s="3">
        <v>694.43</v>
      </c>
      <c r="D13973" s="4">
        <v>45197</v>
      </c>
      <c r="E13973" s="3" t="s">
        <v>3</v>
      </c>
      <c r="F13973" s="3" t="s">
        <v>34</v>
      </c>
      <c r="G13973" s="3">
        <f t="shared" si="163"/>
        <v>69.442999999999998</v>
      </c>
      <c r="H13973" s="3">
        <f t="shared" si="164"/>
        <v>624.98699999999997</v>
      </c>
      <c r="I13973" s="3">
        <v>7</v>
      </c>
      <c r="J13973" s="4">
        <v>45199</v>
      </c>
      <c r="K13973" s="3" t="s">
        <v>35</v>
      </c>
      <c r="L13973" s="3" t="s">
        <v>41</v>
      </c>
      <c r="M13973" s="3">
        <v>191.04</v>
      </c>
      <c r="N13973" s="3" t="s">
        <v>37</v>
      </c>
      <c r="O13973" s="3"/>
      <c r="P13973" s="5"/>
      <c r="Q13973" s="5"/>
      <c r="R13973" s="5"/>
      <c r="S13973" s="5"/>
      <c r="T13973" s="5"/>
      <c r="U13973" s="5"/>
      <c r="V13973" s="5"/>
      <c r="W13973" s="5"/>
      <c r="X13973" s="5"/>
      <c r="Y13973" s="5"/>
      <c r="Z13973" s="5"/>
      <c r="AA13973" s="5"/>
      <c r="AB13973" s="5"/>
      <c r="AC13973" s="5"/>
      <c r="AD13973" s="5"/>
    </row>
    <row r="13974" spans="1:30" ht="15.75" customHeight="1">
      <c r="A13974" s="3" t="s">
        <v>14022</v>
      </c>
      <c r="B13974" s="4" t="str">
        <f t="shared" si="162"/>
        <v>May</v>
      </c>
      <c r="C13974" s="3">
        <v>3498.63</v>
      </c>
      <c r="D13974" s="4">
        <v>45055</v>
      </c>
      <c r="E13974" s="3" t="s">
        <v>2</v>
      </c>
      <c r="F13974" s="3" t="s">
        <v>39</v>
      </c>
      <c r="G13974" s="3">
        <f t="shared" si="163"/>
        <v>349.86300000000006</v>
      </c>
      <c r="H13974" s="3">
        <f t="shared" si="164"/>
        <v>3148.7669999999998</v>
      </c>
      <c r="I13974" s="3">
        <v>5</v>
      </c>
      <c r="J13974" s="4">
        <v>45060</v>
      </c>
      <c r="K13974" s="3" t="s">
        <v>40</v>
      </c>
      <c r="L13974" s="3" t="s">
        <v>36</v>
      </c>
      <c r="M13974" s="3">
        <v>268.91000000000003</v>
      </c>
      <c r="N13974" s="3" t="s">
        <v>57</v>
      </c>
      <c r="O13974" s="3"/>
      <c r="P13974" s="5"/>
      <c r="Q13974" s="5"/>
      <c r="R13974" s="5"/>
      <c r="S13974" s="5"/>
      <c r="T13974" s="5"/>
      <c r="U13974" s="5"/>
      <c r="V13974" s="5"/>
      <c r="W13974" s="5"/>
      <c r="X13974" s="5"/>
      <c r="Y13974" s="5"/>
      <c r="Z13974" s="5"/>
      <c r="AA13974" s="5"/>
      <c r="AB13974" s="5"/>
      <c r="AC13974" s="5"/>
      <c r="AD13974" s="5"/>
    </row>
    <row r="13975" spans="1:30" ht="15.75" customHeight="1">
      <c r="A13975" s="3" t="s">
        <v>14023</v>
      </c>
      <c r="B13975" s="4" t="str">
        <f t="shared" si="162"/>
        <v>January</v>
      </c>
      <c r="C13975" s="3">
        <v>4966.24</v>
      </c>
      <c r="D13975" s="4">
        <v>45302</v>
      </c>
      <c r="E13975" s="3" t="s">
        <v>3</v>
      </c>
      <c r="F13975" s="3" t="s">
        <v>44</v>
      </c>
      <c r="G13975" s="3">
        <f t="shared" si="163"/>
        <v>496.62400000000002</v>
      </c>
      <c r="H13975" s="3">
        <f t="shared" si="164"/>
        <v>4469.616</v>
      </c>
      <c r="I13975" s="3">
        <v>3</v>
      </c>
      <c r="J13975" s="4">
        <v>45304</v>
      </c>
      <c r="K13975" s="3" t="s">
        <v>49</v>
      </c>
      <c r="L13975" s="3" t="s">
        <v>41</v>
      </c>
      <c r="M13975" s="3">
        <v>1428.56</v>
      </c>
      <c r="N13975" s="3" t="s">
        <v>57</v>
      </c>
      <c r="O13975" s="3"/>
      <c r="P13975" s="5"/>
      <c r="Q13975" s="5"/>
      <c r="R13975" s="5"/>
      <c r="S13975" s="5"/>
      <c r="T13975" s="5"/>
      <c r="U13975" s="5"/>
      <c r="V13975" s="5"/>
      <c r="W13975" s="5"/>
      <c r="X13975" s="5"/>
      <c r="Y13975" s="5"/>
      <c r="Z13975" s="5"/>
      <c r="AA13975" s="5"/>
      <c r="AB13975" s="5"/>
      <c r="AC13975" s="5"/>
      <c r="AD13975" s="5"/>
    </row>
    <row r="13976" spans="1:30" ht="15.75" customHeight="1">
      <c r="A13976" s="3" t="s">
        <v>14024</v>
      </c>
      <c r="B13976" s="4" t="str">
        <f t="shared" si="162"/>
        <v>November</v>
      </c>
      <c r="C13976" s="3">
        <v>2994.11</v>
      </c>
      <c r="D13976" s="4">
        <v>45241</v>
      </c>
      <c r="E13976" s="3" t="s">
        <v>3</v>
      </c>
      <c r="F13976" s="3" t="s">
        <v>34</v>
      </c>
      <c r="G13976" s="3">
        <f t="shared" si="163"/>
        <v>299.411</v>
      </c>
      <c r="H13976" s="3">
        <f t="shared" si="164"/>
        <v>2694.6990000000001</v>
      </c>
      <c r="I13976" s="3">
        <v>6</v>
      </c>
      <c r="J13976" s="4">
        <v>45246</v>
      </c>
      <c r="K13976" s="3" t="s">
        <v>40</v>
      </c>
      <c r="L13976" s="3" t="s">
        <v>36</v>
      </c>
      <c r="M13976" s="3">
        <v>886.4</v>
      </c>
      <c r="N13976" s="3" t="s">
        <v>57</v>
      </c>
      <c r="O13976" s="3"/>
      <c r="P13976" s="5"/>
      <c r="Q13976" s="5"/>
      <c r="R13976" s="5"/>
      <c r="S13976" s="5"/>
      <c r="T13976" s="5"/>
      <c r="U13976" s="5"/>
      <c r="V13976" s="5"/>
      <c r="W13976" s="5"/>
      <c r="X13976" s="5"/>
      <c r="Y13976" s="5"/>
      <c r="Z13976" s="5"/>
      <c r="AA13976" s="5"/>
      <c r="AB13976" s="5"/>
      <c r="AC13976" s="5"/>
      <c r="AD13976" s="5"/>
    </row>
    <row r="13977" spans="1:30" ht="15.75" customHeight="1">
      <c r="A13977" s="3" t="s">
        <v>14025</v>
      </c>
      <c r="B13977" s="4" t="str">
        <f t="shared" si="162"/>
        <v>May</v>
      </c>
      <c r="C13977" s="3">
        <v>709.15</v>
      </c>
      <c r="D13977" s="4">
        <v>45068</v>
      </c>
      <c r="E13977" s="3" t="s">
        <v>5</v>
      </c>
      <c r="F13977" s="3" t="s">
        <v>51</v>
      </c>
      <c r="G13977" s="3">
        <f t="shared" si="163"/>
        <v>70.915000000000006</v>
      </c>
      <c r="H13977" s="3">
        <f t="shared" si="164"/>
        <v>638.23500000000001</v>
      </c>
      <c r="I13977" s="3">
        <v>9</v>
      </c>
      <c r="J13977" s="4">
        <v>45075</v>
      </c>
      <c r="K13977" s="3" t="s">
        <v>49</v>
      </c>
      <c r="L13977" s="3" t="s">
        <v>41</v>
      </c>
      <c r="M13977" s="3">
        <v>211.31</v>
      </c>
      <c r="N13977" s="3" t="s">
        <v>37</v>
      </c>
      <c r="O13977" s="3"/>
      <c r="P13977" s="5"/>
      <c r="Q13977" s="5"/>
      <c r="R13977" s="5"/>
      <c r="S13977" s="5"/>
      <c r="T13977" s="5"/>
      <c r="U13977" s="5"/>
      <c r="V13977" s="5"/>
      <c r="W13977" s="5"/>
      <c r="X13977" s="5"/>
      <c r="Y13977" s="5"/>
      <c r="Z13977" s="5"/>
      <c r="AA13977" s="5"/>
      <c r="AB13977" s="5"/>
      <c r="AC13977" s="5"/>
      <c r="AD13977" s="5"/>
    </row>
    <row r="13978" spans="1:30" ht="15.75" customHeight="1">
      <c r="A13978" s="3" t="s">
        <v>14026</v>
      </c>
      <c r="B13978" s="4" t="str">
        <f t="shared" si="162"/>
        <v>April</v>
      </c>
      <c r="C13978" s="3">
        <v>1000.52</v>
      </c>
      <c r="D13978" s="4">
        <v>45031</v>
      </c>
      <c r="E13978" s="3" t="s">
        <v>5</v>
      </c>
      <c r="F13978" s="3" t="s">
        <v>54</v>
      </c>
      <c r="G13978" s="3">
        <f t="shared" si="163"/>
        <v>100.05200000000001</v>
      </c>
      <c r="H13978" s="3">
        <f t="shared" si="164"/>
        <v>900.46799999999996</v>
      </c>
      <c r="I13978" s="3">
        <v>3</v>
      </c>
      <c r="J13978" s="4">
        <v>45032</v>
      </c>
      <c r="K13978" s="3" t="s">
        <v>40</v>
      </c>
      <c r="L13978" s="3" t="s">
        <v>41</v>
      </c>
      <c r="M13978" s="3">
        <v>219.68</v>
      </c>
      <c r="N13978" s="3" t="s">
        <v>37</v>
      </c>
      <c r="O13978" s="3"/>
      <c r="P13978" s="5"/>
      <c r="Q13978" s="5"/>
      <c r="R13978" s="5"/>
      <c r="S13978" s="5"/>
      <c r="T13978" s="5"/>
      <c r="U13978" s="5"/>
      <c r="V13978" s="5"/>
      <c r="W13978" s="5"/>
      <c r="X13978" s="5"/>
      <c r="Y13978" s="5"/>
      <c r="Z13978" s="5"/>
      <c r="AA13978" s="5"/>
      <c r="AB13978" s="5"/>
      <c r="AC13978" s="5"/>
      <c r="AD13978" s="5"/>
    </row>
    <row r="13979" spans="1:30" ht="15.75" customHeight="1">
      <c r="A13979" s="3" t="s">
        <v>14027</v>
      </c>
      <c r="B13979" s="4" t="str">
        <f t="shared" si="162"/>
        <v>December</v>
      </c>
      <c r="C13979" s="3">
        <v>2734.64</v>
      </c>
      <c r="D13979" s="4">
        <v>45654</v>
      </c>
      <c r="E13979" s="3" t="s">
        <v>4</v>
      </c>
      <c r="F13979" s="3" t="s">
        <v>34</v>
      </c>
      <c r="G13979" s="3">
        <f t="shared" si="163"/>
        <v>273.464</v>
      </c>
      <c r="H13979" s="3">
        <f t="shared" si="164"/>
        <v>2461.1759999999999</v>
      </c>
      <c r="I13979" s="3">
        <v>2</v>
      </c>
      <c r="J13979" s="4">
        <v>45661</v>
      </c>
      <c r="K13979" s="3" t="s">
        <v>49</v>
      </c>
      <c r="L13979" s="3" t="s">
        <v>36</v>
      </c>
      <c r="M13979" s="3">
        <v>152.24</v>
      </c>
      <c r="N13979" s="3" t="s">
        <v>46</v>
      </c>
      <c r="O13979" s="3"/>
      <c r="P13979" s="5"/>
      <c r="Q13979" s="5"/>
      <c r="R13979" s="5"/>
      <c r="S13979" s="5"/>
      <c r="T13979" s="5"/>
      <c r="U13979" s="5"/>
      <c r="V13979" s="5"/>
      <c r="W13979" s="5"/>
      <c r="X13979" s="5"/>
      <c r="Y13979" s="5"/>
      <c r="Z13979" s="5"/>
      <c r="AA13979" s="5"/>
      <c r="AB13979" s="5"/>
      <c r="AC13979" s="5"/>
      <c r="AD13979" s="5"/>
    </row>
    <row r="13980" spans="1:30" ht="15.75" customHeight="1">
      <c r="A13980" s="3" t="s">
        <v>14028</v>
      </c>
      <c r="B13980" s="4" t="str">
        <f t="shared" si="162"/>
        <v>May</v>
      </c>
      <c r="C13980" s="3">
        <v>3606.73</v>
      </c>
      <c r="D13980" s="4">
        <v>45430</v>
      </c>
      <c r="E13980" s="3" t="s">
        <v>5</v>
      </c>
      <c r="F13980" s="3" t="s">
        <v>39</v>
      </c>
      <c r="G13980" s="3">
        <f t="shared" si="163"/>
        <v>360.673</v>
      </c>
      <c r="H13980" s="3">
        <f t="shared" si="164"/>
        <v>3246.0569999999998</v>
      </c>
      <c r="I13980" s="3">
        <v>9</v>
      </c>
      <c r="J13980" s="4">
        <v>45432</v>
      </c>
      <c r="K13980" s="3" t="s">
        <v>49</v>
      </c>
      <c r="L13980" s="3" t="s">
        <v>45</v>
      </c>
      <c r="M13980" s="3">
        <v>896.77</v>
      </c>
      <c r="N13980" s="3" t="s">
        <v>65</v>
      </c>
      <c r="O13980" s="3"/>
      <c r="P13980" s="5"/>
      <c r="Q13980" s="5"/>
      <c r="R13980" s="5"/>
      <c r="S13980" s="5"/>
      <c r="T13980" s="5"/>
      <c r="U13980" s="5"/>
      <c r="V13980" s="5"/>
      <c r="W13980" s="5"/>
      <c r="X13980" s="5"/>
      <c r="Y13980" s="5"/>
      <c r="Z13980" s="5"/>
      <c r="AA13980" s="5"/>
      <c r="AB13980" s="5"/>
      <c r="AC13980" s="5"/>
      <c r="AD13980" s="5"/>
    </row>
    <row r="13981" spans="1:30" ht="15.75" customHeight="1">
      <c r="A13981" s="3" t="s">
        <v>14029</v>
      </c>
      <c r="B13981" s="4" t="str">
        <f t="shared" si="162"/>
        <v>February</v>
      </c>
      <c r="C13981" s="3">
        <v>3348.27</v>
      </c>
      <c r="D13981" s="4">
        <v>44979</v>
      </c>
      <c r="E13981" s="3" t="s">
        <v>3</v>
      </c>
      <c r="F13981" s="3" t="s">
        <v>51</v>
      </c>
      <c r="G13981" s="3">
        <f t="shared" si="163"/>
        <v>334.827</v>
      </c>
      <c r="H13981" s="3">
        <f t="shared" si="164"/>
        <v>3013.4430000000002</v>
      </c>
      <c r="I13981" s="3">
        <v>5</v>
      </c>
      <c r="J13981" s="4">
        <v>44985</v>
      </c>
      <c r="K13981" s="3" t="s">
        <v>40</v>
      </c>
      <c r="L13981" s="3" t="s">
        <v>41</v>
      </c>
      <c r="M13981" s="3">
        <v>802.31</v>
      </c>
      <c r="N13981" s="3" t="s">
        <v>37</v>
      </c>
      <c r="O13981" s="3"/>
      <c r="P13981" s="5"/>
      <c r="Q13981" s="5"/>
      <c r="R13981" s="5"/>
      <c r="S13981" s="5"/>
      <c r="T13981" s="5"/>
      <c r="U13981" s="5"/>
      <c r="V13981" s="5"/>
      <c r="W13981" s="5"/>
      <c r="X13981" s="5"/>
      <c r="Y13981" s="5"/>
      <c r="Z13981" s="5"/>
      <c r="AA13981" s="5"/>
      <c r="AB13981" s="5"/>
      <c r="AC13981" s="5"/>
      <c r="AD13981" s="5"/>
    </row>
    <row r="13982" spans="1:30" ht="15.75" customHeight="1">
      <c r="A13982" s="3" t="s">
        <v>14030</v>
      </c>
      <c r="B13982" s="4" t="str">
        <f t="shared" si="162"/>
        <v>September</v>
      </c>
      <c r="C13982" s="3">
        <v>2916.16</v>
      </c>
      <c r="D13982" s="4">
        <v>45170</v>
      </c>
      <c r="E13982" s="3" t="s">
        <v>5</v>
      </c>
      <c r="F13982" s="3" t="s">
        <v>39</v>
      </c>
      <c r="G13982" s="3">
        <f t="shared" si="163"/>
        <v>291.61599999999999</v>
      </c>
      <c r="H13982" s="3">
        <f t="shared" si="164"/>
        <v>2624.5439999999999</v>
      </c>
      <c r="I13982" s="3">
        <v>5</v>
      </c>
      <c r="J13982" s="4">
        <v>45175</v>
      </c>
      <c r="K13982" s="3" t="s">
        <v>49</v>
      </c>
      <c r="L13982" s="3" t="s">
        <v>41</v>
      </c>
      <c r="M13982" s="3">
        <v>260.25</v>
      </c>
      <c r="N13982" s="3" t="s">
        <v>65</v>
      </c>
      <c r="O13982" s="3"/>
      <c r="P13982" s="5"/>
      <c r="Q13982" s="5"/>
      <c r="R13982" s="5"/>
      <c r="S13982" s="5"/>
      <c r="T13982" s="5"/>
      <c r="U13982" s="5"/>
      <c r="V13982" s="5"/>
      <c r="W13982" s="5"/>
      <c r="X13982" s="5"/>
      <c r="Y13982" s="5"/>
      <c r="Z13982" s="5"/>
      <c r="AA13982" s="5"/>
      <c r="AB13982" s="5"/>
      <c r="AC13982" s="5"/>
      <c r="AD13982" s="5"/>
    </row>
    <row r="13983" spans="1:30" ht="15.75" customHeight="1">
      <c r="A13983" s="3" t="s">
        <v>14031</v>
      </c>
      <c r="B13983" s="4" t="str">
        <f t="shared" si="162"/>
        <v>January</v>
      </c>
      <c r="C13983" s="3">
        <v>4932.72</v>
      </c>
      <c r="D13983" s="4">
        <v>45320</v>
      </c>
      <c r="E13983" s="3" t="s">
        <v>3</v>
      </c>
      <c r="F13983" s="3" t="s">
        <v>34</v>
      </c>
      <c r="G13983" s="3">
        <f t="shared" si="163"/>
        <v>493.27200000000005</v>
      </c>
      <c r="H13983" s="3">
        <f t="shared" si="164"/>
        <v>4439.4480000000003</v>
      </c>
      <c r="I13983" s="3">
        <v>7</v>
      </c>
      <c r="J13983" s="4">
        <v>45324</v>
      </c>
      <c r="K13983" s="3" t="s">
        <v>40</v>
      </c>
      <c r="L13983" s="3" t="s">
        <v>41</v>
      </c>
      <c r="M13983" s="3">
        <v>597.16</v>
      </c>
      <c r="N13983" s="3" t="s">
        <v>65</v>
      </c>
      <c r="O13983" s="3"/>
      <c r="P13983" s="5"/>
      <c r="Q13983" s="5"/>
      <c r="R13983" s="5"/>
      <c r="S13983" s="5"/>
      <c r="T13983" s="5"/>
      <c r="U13983" s="5"/>
      <c r="V13983" s="5"/>
      <c r="W13983" s="5"/>
      <c r="X13983" s="5"/>
      <c r="Y13983" s="5"/>
      <c r="Z13983" s="5"/>
      <c r="AA13983" s="5"/>
      <c r="AB13983" s="5"/>
      <c r="AC13983" s="5"/>
      <c r="AD13983" s="5"/>
    </row>
    <row r="13984" spans="1:30" ht="15.75" customHeight="1">
      <c r="A13984" s="3" t="s">
        <v>14032</v>
      </c>
      <c r="B13984" s="4" t="str">
        <f t="shared" si="162"/>
        <v>September</v>
      </c>
      <c r="C13984" s="3">
        <v>1070.3699999999999</v>
      </c>
      <c r="D13984" s="4">
        <v>45544</v>
      </c>
      <c r="E13984" s="3" t="s">
        <v>2</v>
      </c>
      <c r="F13984" s="3" t="s">
        <v>51</v>
      </c>
      <c r="G13984" s="3">
        <f t="shared" si="163"/>
        <v>107.03699999999999</v>
      </c>
      <c r="H13984" s="3">
        <f t="shared" si="164"/>
        <v>963.33299999999986</v>
      </c>
      <c r="I13984" s="3">
        <v>2</v>
      </c>
      <c r="J13984" s="4">
        <v>45545</v>
      </c>
      <c r="K13984" s="3" t="s">
        <v>35</v>
      </c>
      <c r="L13984" s="3" t="s">
        <v>45</v>
      </c>
      <c r="M13984" s="3">
        <v>107.86</v>
      </c>
      <c r="N13984" s="3" t="s">
        <v>65</v>
      </c>
      <c r="O13984" s="3"/>
      <c r="P13984" s="5"/>
      <c r="Q13984" s="5"/>
      <c r="R13984" s="5"/>
      <c r="S13984" s="5"/>
      <c r="T13984" s="5"/>
      <c r="U13984" s="5"/>
      <c r="V13984" s="5"/>
      <c r="W13984" s="5"/>
      <c r="X13984" s="5"/>
      <c r="Y13984" s="5"/>
      <c r="Z13984" s="5"/>
      <c r="AA13984" s="5"/>
      <c r="AB13984" s="5"/>
      <c r="AC13984" s="5"/>
      <c r="AD13984" s="5"/>
    </row>
    <row r="13985" spans="1:30" ht="15.75" customHeight="1">
      <c r="A13985" s="3" t="s">
        <v>14033</v>
      </c>
      <c r="B13985" s="4" t="str">
        <f t="shared" si="162"/>
        <v>June</v>
      </c>
      <c r="C13985" s="3">
        <v>947.23</v>
      </c>
      <c r="D13985" s="4">
        <v>45097</v>
      </c>
      <c r="E13985" s="3" t="s">
        <v>3</v>
      </c>
      <c r="F13985" s="3" t="s">
        <v>54</v>
      </c>
      <c r="G13985" s="3">
        <f t="shared" si="163"/>
        <v>94.723000000000013</v>
      </c>
      <c r="H13985" s="3">
        <f t="shared" si="164"/>
        <v>852.50700000000006</v>
      </c>
      <c r="I13985" s="3">
        <v>5</v>
      </c>
      <c r="J13985" s="4">
        <v>45098</v>
      </c>
      <c r="K13985" s="3" t="s">
        <v>40</v>
      </c>
      <c r="L13985" s="3" t="s">
        <v>41</v>
      </c>
      <c r="M13985" s="3">
        <v>265.08</v>
      </c>
      <c r="N13985" s="3" t="s">
        <v>42</v>
      </c>
      <c r="O13985" s="3"/>
      <c r="P13985" s="5"/>
      <c r="Q13985" s="5"/>
      <c r="R13985" s="5"/>
      <c r="S13985" s="5"/>
      <c r="T13985" s="5"/>
      <c r="U13985" s="5"/>
      <c r="V13985" s="5"/>
      <c r="W13985" s="5"/>
      <c r="X13985" s="5"/>
      <c r="Y13985" s="5"/>
      <c r="Z13985" s="5"/>
      <c r="AA13985" s="5"/>
      <c r="AB13985" s="5"/>
      <c r="AC13985" s="5"/>
      <c r="AD13985" s="5"/>
    </row>
    <row r="13986" spans="1:30" ht="15.75" customHeight="1">
      <c r="A13986" s="3" t="s">
        <v>14034</v>
      </c>
      <c r="B13986" s="4" t="str">
        <f t="shared" si="162"/>
        <v>May</v>
      </c>
      <c r="C13986" s="3">
        <v>4309.3999999999996</v>
      </c>
      <c r="D13986" s="4">
        <v>45072</v>
      </c>
      <c r="E13986" s="3" t="s">
        <v>4</v>
      </c>
      <c r="F13986" s="3" t="s">
        <v>54</v>
      </c>
      <c r="G13986" s="3">
        <f t="shared" si="163"/>
        <v>430.94</v>
      </c>
      <c r="H13986" s="3">
        <f t="shared" si="164"/>
        <v>3878.4599999999996</v>
      </c>
      <c r="I13986" s="3">
        <v>8</v>
      </c>
      <c r="J13986" s="4">
        <v>45076</v>
      </c>
      <c r="K13986" s="3" t="s">
        <v>40</v>
      </c>
      <c r="L13986" s="3" t="s">
        <v>45</v>
      </c>
      <c r="M13986" s="3">
        <v>589.12</v>
      </c>
      <c r="N13986" s="3" t="s">
        <v>65</v>
      </c>
      <c r="O13986" s="3"/>
      <c r="P13986" s="5"/>
      <c r="Q13986" s="5"/>
      <c r="R13986" s="5"/>
      <c r="S13986" s="5"/>
      <c r="T13986" s="5"/>
      <c r="U13986" s="5"/>
      <c r="V13986" s="5"/>
      <c r="W13986" s="5"/>
      <c r="X13986" s="5"/>
      <c r="Y13986" s="5"/>
      <c r="Z13986" s="5"/>
      <c r="AA13986" s="5"/>
      <c r="AB13986" s="5"/>
      <c r="AC13986" s="5"/>
      <c r="AD13986" s="5"/>
    </row>
    <row r="13987" spans="1:30" ht="15.75" customHeight="1">
      <c r="A13987" s="3" t="s">
        <v>14035</v>
      </c>
      <c r="B13987" s="4" t="str">
        <f t="shared" si="162"/>
        <v>August</v>
      </c>
      <c r="C13987" s="3">
        <v>1525.03</v>
      </c>
      <c r="D13987" s="4">
        <v>45505</v>
      </c>
      <c r="E13987" s="3" t="s">
        <v>2</v>
      </c>
      <c r="F13987" s="3" t="s">
        <v>54</v>
      </c>
      <c r="G13987" s="3">
        <f t="shared" si="163"/>
        <v>152.50300000000001</v>
      </c>
      <c r="H13987" s="3">
        <f t="shared" si="164"/>
        <v>1372.527</v>
      </c>
      <c r="I13987" s="3">
        <v>8</v>
      </c>
      <c r="J13987" s="4">
        <v>45506</v>
      </c>
      <c r="K13987" s="3" t="s">
        <v>35</v>
      </c>
      <c r="L13987" s="3" t="s">
        <v>41</v>
      </c>
      <c r="M13987" s="3">
        <v>437.09</v>
      </c>
      <c r="N13987" s="3" t="s">
        <v>52</v>
      </c>
      <c r="O13987" s="3"/>
      <c r="P13987" s="5"/>
      <c r="Q13987" s="5"/>
      <c r="R13987" s="5"/>
      <c r="S13987" s="5"/>
      <c r="T13987" s="5"/>
      <c r="U13987" s="5"/>
      <c r="V13987" s="5"/>
      <c r="W13987" s="5"/>
      <c r="X13987" s="5"/>
      <c r="Y13987" s="5"/>
      <c r="Z13987" s="5"/>
      <c r="AA13987" s="5"/>
      <c r="AB13987" s="5"/>
      <c r="AC13987" s="5"/>
      <c r="AD13987" s="5"/>
    </row>
    <row r="13988" spans="1:30" ht="15.75" customHeight="1">
      <c r="A13988" s="3" t="s">
        <v>14036</v>
      </c>
      <c r="B13988" s="4" t="str">
        <f t="shared" si="162"/>
        <v>November</v>
      </c>
      <c r="C13988" s="3">
        <v>1729.38</v>
      </c>
      <c r="D13988" s="4">
        <v>45241</v>
      </c>
      <c r="E13988" s="3" t="s">
        <v>4</v>
      </c>
      <c r="F13988" s="3" t="s">
        <v>44</v>
      </c>
      <c r="G13988" s="3">
        <f t="shared" si="163"/>
        <v>172.93800000000002</v>
      </c>
      <c r="H13988" s="3">
        <f t="shared" si="164"/>
        <v>1556.442</v>
      </c>
      <c r="I13988" s="3">
        <v>7</v>
      </c>
      <c r="J13988" s="4">
        <v>45245</v>
      </c>
      <c r="K13988" s="3" t="s">
        <v>49</v>
      </c>
      <c r="L13988" s="3" t="s">
        <v>36</v>
      </c>
      <c r="M13988" s="3">
        <v>245.33</v>
      </c>
      <c r="N13988" s="3" t="s">
        <v>52</v>
      </c>
      <c r="O13988" s="3"/>
      <c r="P13988" s="5"/>
      <c r="Q13988" s="5"/>
      <c r="R13988" s="5"/>
      <c r="S13988" s="5"/>
      <c r="T13988" s="5"/>
      <c r="U13988" s="5"/>
      <c r="V13988" s="5"/>
      <c r="W13988" s="5"/>
      <c r="X13988" s="5"/>
      <c r="Y13988" s="5"/>
      <c r="Z13988" s="5"/>
      <c r="AA13988" s="5"/>
      <c r="AB13988" s="5"/>
      <c r="AC13988" s="5"/>
      <c r="AD13988" s="5"/>
    </row>
    <row r="13989" spans="1:30" ht="15.75" customHeight="1">
      <c r="A13989" s="3" t="s">
        <v>14037</v>
      </c>
      <c r="B13989" s="4" t="str">
        <f t="shared" si="162"/>
        <v>November</v>
      </c>
      <c r="C13989" s="3">
        <v>2788.47</v>
      </c>
      <c r="D13989" s="4">
        <v>45258</v>
      </c>
      <c r="E13989" s="3" t="s">
        <v>4</v>
      </c>
      <c r="F13989" s="3" t="s">
        <v>39</v>
      </c>
      <c r="G13989" s="3">
        <f t="shared" si="163"/>
        <v>278.84699999999998</v>
      </c>
      <c r="H13989" s="3">
        <f t="shared" si="164"/>
        <v>2509.6229999999996</v>
      </c>
      <c r="I13989" s="3">
        <v>5</v>
      </c>
      <c r="J13989" s="4">
        <v>45261</v>
      </c>
      <c r="K13989" s="3" t="s">
        <v>40</v>
      </c>
      <c r="L13989" s="3" t="s">
        <v>36</v>
      </c>
      <c r="M13989" s="3">
        <v>396.97</v>
      </c>
      <c r="N13989" s="3" t="s">
        <v>52</v>
      </c>
      <c r="O13989" s="3"/>
      <c r="P13989" s="5"/>
      <c r="Q13989" s="5"/>
      <c r="R13989" s="5"/>
      <c r="S13989" s="5"/>
      <c r="T13989" s="5"/>
      <c r="U13989" s="5"/>
      <c r="V13989" s="5"/>
      <c r="W13989" s="5"/>
      <c r="X13989" s="5"/>
      <c r="Y13989" s="5"/>
      <c r="Z13989" s="5"/>
      <c r="AA13989" s="5"/>
      <c r="AB13989" s="5"/>
      <c r="AC13989" s="5"/>
      <c r="AD13989" s="5"/>
    </row>
    <row r="13990" spans="1:30" ht="15.75" customHeight="1">
      <c r="A13990" s="3" t="s">
        <v>14038</v>
      </c>
      <c r="B13990" s="4" t="str">
        <f t="shared" si="162"/>
        <v>December</v>
      </c>
      <c r="C13990" s="3">
        <v>1968.25</v>
      </c>
      <c r="D13990" s="4">
        <v>45290</v>
      </c>
      <c r="E13990" s="3" t="s">
        <v>4</v>
      </c>
      <c r="F13990" s="3" t="s">
        <v>34</v>
      </c>
      <c r="G13990" s="3">
        <f t="shared" si="163"/>
        <v>196.82500000000002</v>
      </c>
      <c r="H13990" s="3">
        <f t="shared" si="164"/>
        <v>1771.425</v>
      </c>
      <c r="I13990" s="3">
        <v>4</v>
      </c>
      <c r="J13990" s="4">
        <v>45297</v>
      </c>
      <c r="K13990" s="3" t="s">
        <v>40</v>
      </c>
      <c r="L13990" s="3" t="s">
        <v>41</v>
      </c>
      <c r="M13990" s="3">
        <v>261.02999999999997</v>
      </c>
      <c r="N13990" s="3" t="s">
        <v>65</v>
      </c>
      <c r="O13990" s="3"/>
      <c r="P13990" s="5"/>
      <c r="Q13990" s="5"/>
      <c r="R13990" s="5"/>
      <c r="S13990" s="5"/>
      <c r="T13990" s="5"/>
      <c r="U13990" s="5"/>
      <c r="V13990" s="5"/>
      <c r="W13990" s="5"/>
      <c r="X13990" s="5"/>
      <c r="Y13990" s="5"/>
      <c r="Z13990" s="5"/>
      <c r="AA13990" s="5"/>
      <c r="AB13990" s="5"/>
      <c r="AC13990" s="5"/>
      <c r="AD13990" s="5"/>
    </row>
    <row r="13991" spans="1:30" ht="15.75" customHeight="1">
      <c r="A13991" s="3" t="s">
        <v>14039</v>
      </c>
      <c r="B13991" s="4" t="str">
        <f t="shared" si="162"/>
        <v>October</v>
      </c>
      <c r="C13991" s="3">
        <v>1509.44</v>
      </c>
      <c r="D13991" s="4">
        <v>45205</v>
      </c>
      <c r="E13991" s="3" t="s">
        <v>5</v>
      </c>
      <c r="F13991" s="3" t="s">
        <v>51</v>
      </c>
      <c r="G13991" s="3">
        <f t="shared" si="163"/>
        <v>150.94400000000002</v>
      </c>
      <c r="H13991" s="3">
        <f t="shared" si="164"/>
        <v>1358.4960000000001</v>
      </c>
      <c r="I13991" s="3">
        <v>2</v>
      </c>
      <c r="J13991" s="4">
        <v>45210</v>
      </c>
      <c r="K13991" s="3" t="s">
        <v>49</v>
      </c>
      <c r="L13991" s="3" t="s">
        <v>41</v>
      </c>
      <c r="M13991" s="3">
        <v>391.37</v>
      </c>
      <c r="N13991" s="3" t="s">
        <v>57</v>
      </c>
      <c r="O13991" s="3"/>
      <c r="P13991" s="5"/>
      <c r="Q13991" s="5"/>
      <c r="R13991" s="5"/>
      <c r="S13991" s="5"/>
      <c r="T13991" s="5"/>
      <c r="U13991" s="5"/>
      <c r="V13991" s="5"/>
      <c r="W13991" s="5"/>
      <c r="X13991" s="5"/>
      <c r="Y13991" s="5"/>
      <c r="Z13991" s="5"/>
      <c r="AA13991" s="5"/>
      <c r="AB13991" s="5"/>
      <c r="AC13991" s="5"/>
      <c r="AD13991" s="5"/>
    </row>
    <row r="13992" spans="1:30" ht="15.75" customHeight="1">
      <c r="A13992" s="3" t="s">
        <v>14040</v>
      </c>
      <c r="B13992" s="4" t="str">
        <f t="shared" si="162"/>
        <v>March</v>
      </c>
      <c r="C13992" s="3">
        <v>4594.16</v>
      </c>
      <c r="D13992" s="4">
        <v>45012</v>
      </c>
      <c r="E13992" s="3" t="s">
        <v>4</v>
      </c>
      <c r="F13992" s="3" t="s">
        <v>39</v>
      </c>
      <c r="G13992" s="3">
        <f t="shared" si="163"/>
        <v>459.416</v>
      </c>
      <c r="H13992" s="3">
        <f t="shared" si="164"/>
        <v>4134.7439999999997</v>
      </c>
      <c r="I13992" s="3">
        <v>2</v>
      </c>
      <c r="J13992" s="4">
        <v>45014</v>
      </c>
      <c r="K13992" s="3" t="s">
        <v>35</v>
      </c>
      <c r="L13992" s="3" t="s">
        <v>36</v>
      </c>
      <c r="M13992" s="3">
        <v>469.59</v>
      </c>
      <c r="N13992" s="3" t="s">
        <v>42</v>
      </c>
      <c r="O13992" s="3"/>
      <c r="P13992" s="5"/>
      <c r="Q13992" s="5"/>
      <c r="R13992" s="5"/>
      <c r="S13992" s="5"/>
      <c r="T13992" s="5"/>
      <c r="U13992" s="5"/>
      <c r="V13992" s="5"/>
      <c r="W13992" s="5"/>
      <c r="X13992" s="5"/>
      <c r="Y13992" s="5"/>
      <c r="Z13992" s="5"/>
      <c r="AA13992" s="5"/>
      <c r="AB13992" s="5"/>
      <c r="AC13992" s="5"/>
      <c r="AD13992" s="5"/>
    </row>
    <row r="13993" spans="1:30" ht="15.75" customHeight="1">
      <c r="A13993" s="3" t="s">
        <v>14041</v>
      </c>
      <c r="B13993" s="4" t="str">
        <f t="shared" si="162"/>
        <v>April</v>
      </c>
      <c r="C13993" s="3">
        <v>733.44</v>
      </c>
      <c r="D13993" s="4">
        <v>45385</v>
      </c>
      <c r="E13993" s="3" t="s">
        <v>2</v>
      </c>
      <c r="F13993" s="3" t="s">
        <v>34</v>
      </c>
      <c r="G13993" s="3">
        <f t="shared" si="163"/>
        <v>73.344000000000008</v>
      </c>
      <c r="H13993" s="3">
        <f t="shared" si="164"/>
        <v>660.096</v>
      </c>
      <c r="I13993" s="3">
        <v>3</v>
      </c>
      <c r="J13993" s="4">
        <v>45386</v>
      </c>
      <c r="K13993" s="3" t="s">
        <v>49</v>
      </c>
      <c r="L13993" s="3" t="s">
        <v>45</v>
      </c>
      <c r="M13993" s="3">
        <v>163.16999999999999</v>
      </c>
      <c r="N13993" s="3" t="s">
        <v>52</v>
      </c>
      <c r="O13993" s="3"/>
      <c r="P13993" s="5"/>
      <c r="Q13993" s="5"/>
      <c r="R13993" s="5"/>
      <c r="S13993" s="5"/>
      <c r="T13993" s="5"/>
      <c r="U13993" s="5"/>
      <c r="V13993" s="5"/>
      <c r="W13993" s="5"/>
      <c r="X13993" s="5"/>
      <c r="Y13993" s="5"/>
      <c r="Z13993" s="5"/>
      <c r="AA13993" s="5"/>
      <c r="AB13993" s="5"/>
      <c r="AC13993" s="5"/>
      <c r="AD13993" s="5"/>
    </row>
    <row r="13994" spans="1:30" ht="15.75" customHeight="1">
      <c r="A13994" s="3" t="s">
        <v>14042</v>
      </c>
      <c r="B13994" s="4" t="str">
        <f t="shared" si="162"/>
        <v>June</v>
      </c>
      <c r="C13994" s="3">
        <v>2081.02</v>
      </c>
      <c r="D13994" s="4">
        <v>45103</v>
      </c>
      <c r="E13994" s="3" t="s">
        <v>3</v>
      </c>
      <c r="F13994" s="3" t="s">
        <v>44</v>
      </c>
      <c r="G13994" s="3">
        <f t="shared" si="163"/>
        <v>208.102</v>
      </c>
      <c r="H13994" s="3">
        <f t="shared" si="164"/>
        <v>1872.9179999999999</v>
      </c>
      <c r="I13994" s="3">
        <v>3</v>
      </c>
      <c r="J13994" s="4">
        <v>45110</v>
      </c>
      <c r="K13994" s="3" t="s">
        <v>35</v>
      </c>
      <c r="L13994" s="3" t="s">
        <v>45</v>
      </c>
      <c r="M13994" s="3">
        <v>145.01</v>
      </c>
      <c r="N13994" s="3" t="s">
        <v>42</v>
      </c>
      <c r="O13994" s="3"/>
      <c r="P13994" s="5"/>
      <c r="Q13994" s="5"/>
      <c r="R13994" s="5"/>
      <c r="S13994" s="5"/>
      <c r="T13994" s="5"/>
      <c r="U13994" s="5"/>
      <c r="V13994" s="5"/>
      <c r="W13994" s="5"/>
      <c r="X13994" s="5"/>
      <c r="Y13994" s="5"/>
      <c r="Z13994" s="5"/>
      <c r="AA13994" s="5"/>
      <c r="AB13994" s="5"/>
      <c r="AC13994" s="5"/>
      <c r="AD13994" s="5"/>
    </row>
    <row r="13995" spans="1:30" ht="15.75" customHeight="1">
      <c r="A13995" s="3" t="s">
        <v>14043</v>
      </c>
      <c r="B13995" s="4" t="str">
        <f t="shared" si="162"/>
        <v>October</v>
      </c>
      <c r="C13995" s="3">
        <v>114.54</v>
      </c>
      <c r="D13995" s="4">
        <v>45589</v>
      </c>
      <c r="E13995" s="3" t="s">
        <v>4</v>
      </c>
      <c r="F13995" s="3" t="s">
        <v>34</v>
      </c>
      <c r="G13995" s="3">
        <f t="shared" si="163"/>
        <v>11.454000000000001</v>
      </c>
      <c r="H13995" s="3">
        <f t="shared" si="164"/>
        <v>103.08600000000001</v>
      </c>
      <c r="I13995" s="3">
        <v>7</v>
      </c>
      <c r="J13995" s="4">
        <v>45592</v>
      </c>
      <c r="K13995" s="3" t="s">
        <v>49</v>
      </c>
      <c r="L13995" s="3" t="s">
        <v>41</v>
      </c>
      <c r="M13995" s="3">
        <v>34.270000000000003</v>
      </c>
      <c r="N13995" s="3" t="s">
        <v>57</v>
      </c>
      <c r="O13995" s="3"/>
      <c r="P13995" s="5"/>
      <c r="Q13995" s="5"/>
      <c r="R13995" s="5"/>
      <c r="S13995" s="5"/>
      <c r="T13995" s="5"/>
      <c r="U13995" s="5"/>
      <c r="V13995" s="5"/>
      <c r="W13995" s="5"/>
      <c r="X13995" s="5"/>
      <c r="Y13995" s="5"/>
      <c r="Z13995" s="5"/>
      <c r="AA13995" s="5"/>
      <c r="AB13995" s="5"/>
      <c r="AC13995" s="5"/>
      <c r="AD13995" s="5"/>
    </row>
    <row r="13996" spans="1:30" ht="15.75" customHeight="1">
      <c r="A13996" s="3" t="s">
        <v>14044</v>
      </c>
      <c r="B13996" s="4" t="str">
        <f t="shared" si="162"/>
        <v>January</v>
      </c>
      <c r="C13996" s="3">
        <v>4056.52</v>
      </c>
      <c r="D13996" s="4">
        <v>45322</v>
      </c>
      <c r="E13996" s="3" t="s">
        <v>2</v>
      </c>
      <c r="F13996" s="3" t="s">
        <v>39</v>
      </c>
      <c r="G13996" s="3">
        <f t="shared" si="163"/>
        <v>405.65200000000004</v>
      </c>
      <c r="H13996" s="3">
        <f t="shared" si="164"/>
        <v>3650.8679999999999</v>
      </c>
      <c r="I13996" s="3">
        <v>6</v>
      </c>
      <c r="J13996" s="4">
        <v>45326</v>
      </c>
      <c r="K13996" s="3" t="s">
        <v>49</v>
      </c>
      <c r="L13996" s="3" t="s">
        <v>45</v>
      </c>
      <c r="M13996" s="3">
        <v>693.46</v>
      </c>
      <c r="N13996" s="3" t="s">
        <v>52</v>
      </c>
      <c r="O13996" s="3"/>
      <c r="P13996" s="5"/>
      <c r="Q13996" s="5"/>
      <c r="R13996" s="5"/>
      <c r="S13996" s="5"/>
      <c r="T13996" s="5"/>
      <c r="U13996" s="5"/>
      <c r="V13996" s="5"/>
      <c r="W13996" s="5"/>
      <c r="X13996" s="5"/>
      <c r="Y13996" s="5"/>
      <c r="Z13996" s="5"/>
      <c r="AA13996" s="5"/>
      <c r="AB13996" s="5"/>
      <c r="AC13996" s="5"/>
      <c r="AD13996" s="5"/>
    </row>
    <row r="13997" spans="1:30" ht="15.75" customHeight="1">
      <c r="A13997" s="3" t="s">
        <v>14045</v>
      </c>
      <c r="B13997" s="4" t="str">
        <f t="shared" si="162"/>
        <v>August</v>
      </c>
      <c r="C13997" s="3">
        <v>925.25</v>
      </c>
      <c r="D13997" s="4">
        <v>45143</v>
      </c>
      <c r="E13997" s="3" t="s">
        <v>4</v>
      </c>
      <c r="F13997" s="3" t="s">
        <v>34</v>
      </c>
      <c r="G13997" s="3">
        <f t="shared" si="163"/>
        <v>92.525000000000006</v>
      </c>
      <c r="H13997" s="3">
        <f t="shared" si="164"/>
        <v>832.72500000000002</v>
      </c>
      <c r="I13997" s="3">
        <v>1</v>
      </c>
      <c r="J13997" s="4">
        <v>45145</v>
      </c>
      <c r="K13997" s="3" t="s">
        <v>35</v>
      </c>
      <c r="L13997" s="3" t="s">
        <v>45</v>
      </c>
      <c r="M13997" s="3">
        <v>75.14</v>
      </c>
      <c r="N13997" s="3" t="s">
        <v>52</v>
      </c>
      <c r="O13997" s="3"/>
      <c r="P13997" s="5"/>
      <c r="Q13997" s="5"/>
      <c r="R13997" s="5"/>
      <c r="S13997" s="5"/>
      <c r="T13997" s="5"/>
      <c r="U13997" s="5"/>
      <c r="V13997" s="5"/>
      <c r="W13997" s="5"/>
      <c r="X13997" s="5"/>
      <c r="Y13997" s="5"/>
      <c r="Z13997" s="5"/>
      <c r="AA13997" s="5"/>
      <c r="AB13997" s="5"/>
      <c r="AC13997" s="5"/>
      <c r="AD13997" s="5"/>
    </row>
    <row r="13998" spans="1:30" ht="15.75" customHeight="1">
      <c r="A13998" s="3" t="s">
        <v>14046</v>
      </c>
      <c r="B13998" s="4" t="str">
        <f t="shared" si="162"/>
        <v>August</v>
      </c>
      <c r="C13998" s="3">
        <v>3887.65</v>
      </c>
      <c r="D13998" s="4">
        <v>45526</v>
      </c>
      <c r="E13998" s="3" t="s">
        <v>3</v>
      </c>
      <c r="F13998" s="3" t="s">
        <v>51</v>
      </c>
      <c r="G13998" s="3">
        <f t="shared" si="163"/>
        <v>388.76500000000004</v>
      </c>
      <c r="H13998" s="3">
        <f t="shared" si="164"/>
        <v>3498.8850000000002</v>
      </c>
      <c r="I13998" s="3">
        <v>6</v>
      </c>
      <c r="J13998" s="4">
        <v>45530</v>
      </c>
      <c r="K13998" s="3" t="s">
        <v>35</v>
      </c>
      <c r="L13998" s="3" t="s">
        <v>41</v>
      </c>
      <c r="M13998" s="3">
        <v>638.88</v>
      </c>
      <c r="N13998" s="3" t="s">
        <v>65</v>
      </c>
      <c r="O13998" s="3"/>
      <c r="P13998" s="5"/>
      <c r="Q13998" s="5"/>
      <c r="R13998" s="5"/>
      <c r="S13998" s="5"/>
      <c r="T13998" s="5"/>
      <c r="U13998" s="5"/>
      <c r="V13998" s="5"/>
      <c r="W13998" s="5"/>
      <c r="X13998" s="5"/>
      <c r="Y13998" s="5"/>
      <c r="Z13998" s="5"/>
      <c r="AA13998" s="5"/>
      <c r="AB13998" s="5"/>
      <c r="AC13998" s="5"/>
      <c r="AD13998" s="5"/>
    </row>
    <row r="13999" spans="1:30" ht="15.75" customHeight="1">
      <c r="A13999" s="3" t="s">
        <v>14047</v>
      </c>
      <c r="B13999" s="4" t="str">
        <f t="shared" si="162"/>
        <v>July</v>
      </c>
      <c r="C13999" s="3">
        <v>828.16</v>
      </c>
      <c r="D13999" s="4">
        <v>45497</v>
      </c>
      <c r="E13999" s="3" t="s">
        <v>2</v>
      </c>
      <c r="F13999" s="3" t="s">
        <v>44</v>
      </c>
      <c r="G13999" s="3">
        <f t="shared" si="163"/>
        <v>82.816000000000003</v>
      </c>
      <c r="H13999" s="3">
        <f t="shared" si="164"/>
        <v>745.34399999999994</v>
      </c>
      <c r="I13999" s="3">
        <v>5</v>
      </c>
      <c r="J13999" s="4">
        <v>45501</v>
      </c>
      <c r="K13999" s="3" t="s">
        <v>49</v>
      </c>
      <c r="L13999" s="3" t="s">
        <v>41</v>
      </c>
      <c r="M13999" s="3">
        <v>57.82</v>
      </c>
      <c r="N13999" s="3" t="s">
        <v>42</v>
      </c>
      <c r="O13999" s="3"/>
      <c r="P13999" s="5"/>
      <c r="Q13999" s="5"/>
      <c r="R13999" s="5"/>
      <c r="S13999" s="5"/>
      <c r="T13999" s="5"/>
      <c r="U13999" s="5"/>
      <c r="V13999" s="5"/>
      <c r="W13999" s="5"/>
      <c r="X13999" s="5"/>
      <c r="Y13999" s="5"/>
      <c r="Z13999" s="5"/>
      <c r="AA13999" s="5"/>
      <c r="AB13999" s="5"/>
      <c r="AC13999" s="5"/>
      <c r="AD13999" s="5"/>
    </row>
    <row r="14000" spans="1:30" ht="15.75" customHeight="1">
      <c r="A14000" s="3" t="s">
        <v>14048</v>
      </c>
      <c r="B14000" s="4" t="str">
        <f t="shared" si="162"/>
        <v>November</v>
      </c>
      <c r="C14000" s="3">
        <v>2142.02</v>
      </c>
      <c r="D14000" s="4">
        <v>45235</v>
      </c>
      <c r="E14000" s="3" t="s">
        <v>2</v>
      </c>
      <c r="F14000" s="3" t="s">
        <v>51</v>
      </c>
      <c r="G14000" s="3">
        <f t="shared" si="163"/>
        <v>214.202</v>
      </c>
      <c r="H14000" s="3">
        <f t="shared" si="164"/>
        <v>1927.818</v>
      </c>
      <c r="I14000" s="3">
        <v>6</v>
      </c>
      <c r="J14000" s="4">
        <v>45242</v>
      </c>
      <c r="K14000" s="3" t="s">
        <v>49</v>
      </c>
      <c r="L14000" s="3" t="s">
        <v>45</v>
      </c>
      <c r="M14000" s="3">
        <v>472.73</v>
      </c>
      <c r="N14000" s="3" t="s">
        <v>52</v>
      </c>
      <c r="O14000" s="3"/>
      <c r="P14000" s="5"/>
      <c r="Q14000" s="5"/>
      <c r="R14000" s="5"/>
      <c r="S14000" s="5"/>
      <c r="T14000" s="5"/>
      <c r="U14000" s="5"/>
      <c r="V14000" s="5"/>
      <c r="W14000" s="5"/>
      <c r="X14000" s="5"/>
      <c r="Y14000" s="5"/>
      <c r="Z14000" s="5"/>
      <c r="AA14000" s="5"/>
      <c r="AB14000" s="5"/>
      <c r="AC14000" s="5"/>
      <c r="AD14000" s="5"/>
    </row>
    <row r="14001" spans="1:30" ht="15.75" customHeight="1">
      <c r="A14001" s="3" t="s">
        <v>14049</v>
      </c>
      <c r="B14001" s="4" t="str">
        <f t="shared" si="162"/>
        <v>November</v>
      </c>
      <c r="C14001" s="3">
        <v>3668.11</v>
      </c>
      <c r="D14001" s="4">
        <v>45250</v>
      </c>
      <c r="E14001" s="3" t="s">
        <v>3</v>
      </c>
      <c r="F14001" s="3" t="s">
        <v>44</v>
      </c>
      <c r="G14001" s="3">
        <f t="shared" si="163"/>
        <v>366.81100000000004</v>
      </c>
      <c r="H14001" s="3">
        <f t="shared" si="164"/>
        <v>3301.299</v>
      </c>
      <c r="I14001" s="3">
        <v>8</v>
      </c>
      <c r="J14001" s="4">
        <v>45254</v>
      </c>
      <c r="K14001" s="3" t="s">
        <v>35</v>
      </c>
      <c r="L14001" s="3" t="s">
        <v>36</v>
      </c>
      <c r="M14001" s="3">
        <v>634.19000000000005</v>
      </c>
      <c r="N14001" s="3" t="s">
        <v>46</v>
      </c>
      <c r="O14001" s="3"/>
      <c r="P14001" s="5"/>
      <c r="Q14001" s="5"/>
      <c r="R14001" s="5"/>
      <c r="S14001" s="5"/>
      <c r="T14001" s="5"/>
      <c r="U14001" s="5"/>
      <c r="V14001" s="5"/>
      <c r="W14001" s="5"/>
      <c r="X14001" s="5"/>
      <c r="Y14001" s="5"/>
      <c r="Z14001" s="5"/>
      <c r="AA14001" s="5"/>
      <c r="AB14001" s="5"/>
      <c r="AC14001" s="5"/>
      <c r="AD14001" s="5"/>
    </row>
    <row r="14002" spans="1:30" ht="15.75" customHeight="1">
      <c r="A14002" s="3" t="s">
        <v>14050</v>
      </c>
      <c r="B14002" s="4" t="str">
        <f t="shared" si="162"/>
        <v>December</v>
      </c>
      <c r="C14002" s="3">
        <v>1426.96</v>
      </c>
      <c r="D14002" s="4">
        <v>45283</v>
      </c>
      <c r="E14002" s="3" t="s">
        <v>2</v>
      </c>
      <c r="F14002" s="3" t="s">
        <v>44</v>
      </c>
      <c r="G14002" s="3">
        <f t="shared" si="163"/>
        <v>142.696</v>
      </c>
      <c r="H14002" s="3">
        <f t="shared" si="164"/>
        <v>1284.2640000000001</v>
      </c>
      <c r="I14002" s="3">
        <v>1</v>
      </c>
      <c r="J14002" s="4">
        <v>45284</v>
      </c>
      <c r="K14002" s="3" t="s">
        <v>40</v>
      </c>
      <c r="L14002" s="3" t="s">
        <v>45</v>
      </c>
      <c r="M14002" s="3">
        <v>115.75</v>
      </c>
      <c r="N14002" s="3" t="s">
        <v>57</v>
      </c>
      <c r="O14002" s="3"/>
      <c r="P14002" s="5"/>
      <c r="Q14002" s="5"/>
      <c r="R14002" s="5"/>
      <c r="S14002" s="5"/>
      <c r="T14002" s="5"/>
      <c r="U14002" s="5"/>
      <c r="V14002" s="5"/>
      <c r="W14002" s="5"/>
      <c r="X14002" s="5"/>
      <c r="Y14002" s="5"/>
      <c r="Z14002" s="5"/>
      <c r="AA14002" s="5"/>
      <c r="AB14002" s="5"/>
      <c r="AC14002" s="5"/>
      <c r="AD14002" s="5"/>
    </row>
    <row r="14003" spans="1:30" ht="15.75" customHeight="1">
      <c r="A14003" s="3" t="s">
        <v>14051</v>
      </c>
      <c r="B14003" s="4" t="str">
        <f t="shared" si="162"/>
        <v>December</v>
      </c>
      <c r="C14003" s="3">
        <v>1638.19</v>
      </c>
      <c r="D14003" s="4">
        <v>45629</v>
      </c>
      <c r="E14003" s="3" t="s">
        <v>3</v>
      </c>
      <c r="F14003" s="3" t="s">
        <v>34</v>
      </c>
      <c r="G14003" s="3">
        <f t="shared" si="163"/>
        <v>163.81900000000002</v>
      </c>
      <c r="H14003" s="3">
        <f t="shared" si="164"/>
        <v>1474.3710000000001</v>
      </c>
      <c r="I14003" s="3">
        <v>6</v>
      </c>
      <c r="J14003" s="4">
        <v>45632</v>
      </c>
      <c r="K14003" s="3" t="s">
        <v>49</v>
      </c>
      <c r="L14003" s="3" t="s">
        <v>36</v>
      </c>
      <c r="M14003" s="3">
        <v>331.76</v>
      </c>
      <c r="N14003" s="3" t="s">
        <v>57</v>
      </c>
      <c r="O14003" s="3"/>
      <c r="P14003" s="5"/>
      <c r="Q14003" s="5"/>
      <c r="R14003" s="5"/>
      <c r="S14003" s="5"/>
      <c r="T14003" s="5"/>
      <c r="U14003" s="5"/>
      <c r="V14003" s="5"/>
      <c r="W14003" s="5"/>
      <c r="X14003" s="5"/>
      <c r="Y14003" s="5"/>
      <c r="Z14003" s="5"/>
      <c r="AA14003" s="5"/>
      <c r="AB14003" s="5"/>
      <c r="AC14003" s="5"/>
      <c r="AD14003" s="5"/>
    </row>
    <row r="14004" spans="1:30" ht="15.75" customHeight="1">
      <c r="A14004" s="3" t="s">
        <v>14052</v>
      </c>
      <c r="B14004" s="4" t="str">
        <f t="shared" si="162"/>
        <v>June</v>
      </c>
      <c r="C14004" s="3">
        <v>3369.88</v>
      </c>
      <c r="D14004" s="4">
        <v>45467</v>
      </c>
      <c r="E14004" s="3" t="s">
        <v>2</v>
      </c>
      <c r="F14004" s="3" t="s">
        <v>51</v>
      </c>
      <c r="G14004" s="3">
        <f t="shared" si="163"/>
        <v>336.98800000000006</v>
      </c>
      <c r="H14004" s="3">
        <f t="shared" si="164"/>
        <v>3032.8919999999998</v>
      </c>
      <c r="I14004" s="3">
        <v>4</v>
      </c>
      <c r="J14004" s="4">
        <v>45468</v>
      </c>
      <c r="K14004" s="3" t="s">
        <v>49</v>
      </c>
      <c r="L14004" s="3" t="s">
        <v>45</v>
      </c>
      <c r="M14004" s="3">
        <v>412.94</v>
      </c>
      <c r="N14004" s="3" t="s">
        <v>42</v>
      </c>
      <c r="O14004" s="3"/>
      <c r="P14004" s="5"/>
      <c r="Q14004" s="5"/>
      <c r="R14004" s="5"/>
      <c r="S14004" s="5"/>
      <c r="T14004" s="5"/>
      <c r="U14004" s="5"/>
      <c r="V14004" s="5"/>
      <c r="W14004" s="5"/>
      <c r="X14004" s="5"/>
      <c r="Y14004" s="5"/>
      <c r="Z14004" s="5"/>
      <c r="AA14004" s="5"/>
      <c r="AB14004" s="5"/>
      <c r="AC14004" s="5"/>
      <c r="AD14004" s="5"/>
    </row>
    <row r="14005" spans="1:30" ht="15.75" customHeight="1">
      <c r="A14005" s="3" t="s">
        <v>14053</v>
      </c>
      <c r="B14005" s="4" t="str">
        <f t="shared" si="162"/>
        <v>January</v>
      </c>
      <c r="C14005" s="3">
        <v>1019.73</v>
      </c>
      <c r="D14005" s="4">
        <v>44929</v>
      </c>
      <c r="E14005" s="3" t="s">
        <v>2</v>
      </c>
      <c r="F14005" s="3" t="s">
        <v>44</v>
      </c>
      <c r="G14005" s="3">
        <f t="shared" si="163"/>
        <v>101.97300000000001</v>
      </c>
      <c r="H14005" s="3">
        <f t="shared" si="164"/>
        <v>917.75700000000006</v>
      </c>
      <c r="I14005" s="3">
        <v>9</v>
      </c>
      <c r="J14005" s="4">
        <v>44931</v>
      </c>
      <c r="K14005" s="3" t="s">
        <v>40</v>
      </c>
      <c r="L14005" s="3" t="s">
        <v>36</v>
      </c>
      <c r="M14005" s="3">
        <v>291.17</v>
      </c>
      <c r="N14005" s="3" t="s">
        <v>46</v>
      </c>
      <c r="O14005" s="3"/>
      <c r="P14005" s="5"/>
      <c r="Q14005" s="5"/>
      <c r="R14005" s="5"/>
      <c r="S14005" s="5"/>
      <c r="T14005" s="5"/>
      <c r="U14005" s="5"/>
      <c r="V14005" s="5"/>
      <c r="W14005" s="5"/>
      <c r="X14005" s="5"/>
      <c r="Y14005" s="5"/>
      <c r="Z14005" s="5"/>
      <c r="AA14005" s="5"/>
      <c r="AB14005" s="5"/>
      <c r="AC14005" s="5"/>
      <c r="AD14005" s="5"/>
    </row>
    <row r="14006" spans="1:30" ht="15.75" customHeight="1">
      <c r="A14006" s="3" t="s">
        <v>14054</v>
      </c>
      <c r="B14006" s="4" t="str">
        <f t="shared" si="162"/>
        <v>March</v>
      </c>
      <c r="C14006" s="3">
        <v>4763.74</v>
      </c>
      <c r="D14006" s="4">
        <v>45015</v>
      </c>
      <c r="E14006" s="3" t="s">
        <v>3</v>
      </c>
      <c r="F14006" s="3" t="s">
        <v>44</v>
      </c>
      <c r="G14006" s="3">
        <f t="shared" si="163"/>
        <v>476.37400000000002</v>
      </c>
      <c r="H14006" s="3">
        <f t="shared" si="164"/>
        <v>4287.366</v>
      </c>
      <c r="I14006" s="3">
        <v>8</v>
      </c>
      <c r="J14006" s="4">
        <v>45018</v>
      </c>
      <c r="K14006" s="3" t="s">
        <v>35</v>
      </c>
      <c r="L14006" s="3" t="s">
        <v>41</v>
      </c>
      <c r="M14006" s="3">
        <v>1018.74</v>
      </c>
      <c r="N14006" s="3" t="s">
        <v>42</v>
      </c>
      <c r="O14006" s="3"/>
      <c r="P14006" s="5"/>
      <c r="Q14006" s="5"/>
      <c r="R14006" s="5"/>
      <c r="S14006" s="5"/>
      <c r="T14006" s="5"/>
      <c r="U14006" s="5"/>
      <c r="V14006" s="5"/>
      <c r="W14006" s="5"/>
      <c r="X14006" s="5"/>
      <c r="Y14006" s="5"/>
      <c r="Z14006" s="5"/>
      <c r="AA14006" s="5"/>
      <c r="AB14006" s="5"/>
      <c r="AC14006" s="5"/>
      <c r="AD14006" s="5"/>
    </row>
    <row r="14007" spans="1:30" ht="15.75" customHeight="1">
      <c r="A14007" s="3" t="s">
        <v>14055</v>
      </c>
      <c r="B14007" s="4" t="str">
        <f t="shared" si="162"/>
        <v>January</v>
      </c>
      <c r="C14007" s="3">
        <v>1025.06</v>
      </c>
      <c r="D14007" s="4">
        <v>45293</v>
      </c>
      <c r="E14007" s="3" t="s">
        <v>3</v>
      </c>
      <c r="F14007" s="3" t="s">
        <v>34</v>
      </c>
      <c r="G14007" s="3">
        <f t="shared" si="163"/>
        <v>102.506</v>
      </c>
      <c r="H14007" s="3">
        <f t="shared" si="164"/>
        <v>922.55399999999997</v>
      </c>
      <c r="I14007" s="3">
        <v>7</v>
      </c>
      <c r="J14007" s="4">
        <v>45295</v>
      </c>
      <c r="K14007" s="3" t="s">
        <v>49</v>
      </c>
      <c r="L14007" s="3" t="s">
        <v>45</v>
      </c>
      <c r="M14007" s="3">
        <v>155.16</v>
      </c>
      <c r="N14007" s="3" t="s">
        <v>65</v>
      </c>
      <c r="O14007" s="3"/>
      <c r="P14007" s="5"/>
      <c r="Q14007" s="5"/>
      <c r="R14007" s="5"/>
      <c r="S14007" s="5"/>
      <c r="T14007" s="5"/>
      <c r="U14007" s="5"/>
      <c r="V14007" s="5"/>
      <c r="W14007" s="5"/>
      <c r="X14007" s="5"/>
      <c r="Y14007" s="5"/>
      <c r="Z14007" s="5"/>
      <c r="AA14007" s="5"/>
      <c r="AB14007" s="5"/>
      <c r="AC14007" s="5"/>
      <c r="AD14007" s="5"/>
    </row>
    <row r="14008" spans="1:30" ht="15.75" customHeight="1">
      <c r="A14008" s="3" t="s">
        <v>14056</v>
      </c>
      <c r="B14008" s="4" t="str">
        <f t="shared" si="162"/>
        <v>February</v>
      </c>
      <c r="C14008" s="3">
        <v>3774.98</v>
      </c>
      <c r="D14008" s="4">
        <v>45347</v>
      </c>
      <c r="E14008" s="3" t="s">
        <v>2</v>
      </c>
      <c r="F14008" s="3" t="s">
        <v>39</v>
      </c>
      <c r="G14008" s="3">
        <f t="shared" si="163"/>
        <v>377.49800000000005</v>
      </c>
      <c r="H14008" s="3">
        <f t="shared" si="164"/>
        <v>3397.482</v>
      </c>
      <c r="I14008" s="3">
        <v>3</v>
      </c>
      <c r="J14008" s="4">
        <v>45348</v>
      </c>
      <c r="K14008" s="3" t="s">
        <v>35</v>
      </c>
      <c r="L14008" s="3" t="s">
        <v>41</v>
      </c>
      <c r="M14008" s="3">
        <v>320.11</v>
      </c>
      <c r="N14008" s="3" t="s">
        <v>46</v>
      </c>
      <c r="O14008" s="3"/>
      <c r="P14008" s="5"/>
      <c r="Q14008" s="5"/>
      <c r="R14008" s="5"/>
      <c r="S14008" s="5"/>
      <c r="T14008" s="5"/>
      <c r="U14008" s="5"/>
      <c r="V14008" s="5"/>
      <c r="W14008" s="5"/>
      <c r="X14008" s="5"/>
      <c r="Y14008" s="5"/>
      <c r="Z14008" s="5"/>
      <c r="AA14008" s="5"/>
      <c r="AB14008" s="5"/>
      <c r="AC14008" s="5"/>
      <c r="AD14008" s="5"/>
    </row>
    <row r="14009" spans="1:30" ht="15.75" customHeight="1">
      <c r="A14009" s="3" t="s">
        <v>14057</v>
      </c>
      <c r="B14009" s="4" t="str">
        <f t="shared" si="162"/>
        <v>March</v>
      </c>
      <c r="C14009" s="3">
        <v>4032.73</v>
      </c>
      <c r="D14009" s="4">
        <v>44989</v>
      </c>
      <c r="E14009" s="3" t="s">
        <v>2</v>
      </c>
      <c r="F14009" s="3" t="s">
        <v>39</v>
      </c>
      <c r="G14009" s="3">
        <f t="shared" si="163"/>
        <v>403.27300000000002</v>
      </c>
      <c r="H14009" s="3">
        <f t="shared" si="164"/>
        <v>3629.4569999999999</v>
      </c>
      <c r="I14009" s="3">
        <v>9</v>
      </c>
      <c r="J14009" s="4">
        <v>44995</v>
      </c>
      <c r="K14009" s="3" t="s">
        <v>40</v>
      </c>
      <c r="L14009" s="3" t="s">
        <v>36</v>
      </c>
      <c r="M14009" s="3">
        <v>906.63</v>
      </c>
      <c r="N14009" s="3" t="s">
        <v>57</v>
      </c>
      <c r="O14009" s="3"/>
      <c r="P14009" s="5"/>
      <c r="Q14009" s="5"/>
      <c r="R14009" s="5"/>
      <c r="S14009" s="5"/>
      <c r="T14009" s="5"/>
      <c r="U14009" s="5"/>
      <c r="V14009" s="5"/>
      <c r="W14009" s="5"/>
      <c r="X14009" s="5"/>
      <c r="Y14009" s="5"/>
      <c r="Z14009" s="5"/>
      <c r="AA14009" s="5"/>
      <c r="AB14009" s="5"/>
      <c r="AC14009" s="5"/>
      <c r="AD14009" s="5"/>
    </row>
    <row r="14010" spans="1:30" ht="15.75" customHeight="1">
      <c r="A14010" s="3" t="s">
        <v>14058</v>
      </c>
      <c r="B14010" s="4" t="str">
        <f t="shared" si="162"/>
        <v>October</v>
      </c>
      <c r="C14010" s="3">
        <v>1934.42</v>
      </c>
      <c r="D14010" s="4">
        <v>45205</v>
      </c>
      <c r="E14010" s="3" t="s">
        <v>3</v>
      </c>
      <c r="F14010" s="3" t="s">
        <v>54</v>
      </c>
      <c r="G14010" s="3">
        <f t="shared" si="163"/>
        <v>193.44200000000001</v>
      </c>
      <c r="H14010" s="3">
        <f t="shared" si="164"/>
        <v>1740.9780000000001</v>
      </c>
      <c r="I14010" s="3">
        <v>3</v>
      </c>
      <c r="J14010" s="4">
        <v>45210</v>
      </c>
      <c r="K14010" s="3" t="s">
        <v>35</v>
      </c>
      <c r="L14010" s="3" t="s">
        <v>41</v>
      </c>
      <c r="M14010" s="3">
        <v>325.33999999999997</v>
      </c>
      <c r="N14010" s="3" t="s">
        <v>46</v>
      </c>
      <c r="O14010" s="3"/>
      <c r="P14010" s="5"/>
      <c r="Q14010" s="5"/>
      <c r="R14010" s="5"/>
      <c r="S14010" s="5"/>
      <c r="T14010" s="5"/>
      <c r="U14010" s="5"/>
      <c r="V14010" s="5"/>
      <c r="W14010" s="5"/>
      <c r="X14010" s="5"/>
      <c r="Y14010" s="5"/>
      <c r="Z14010" s="5"/>
      <c r="AA14010" s="5"/>
      <c r="AB14010" s="5"/>
      <c r="AC14010" s="5"/>
      <c r="AD14010" s="5"/>
    </row>
    <row r="14011" spans="1:30" ht="15.75" customHeight="1">
      <c r="A14011" s="3" t="s">
        <v>14059</v>
      </c>
      <c r="B14011" s="4" t="str">
        <f t="shared" si="162"/>
        <v>March</v>
      </c>
      <c r="C14011" s="3">
        <v>865.57</v>
      </c>
      <c r="D14011" s="4">
        <v>45359</v>
      </c>
      <c r="E14011" s="3" t="s">
        <v>5</v>
      </c>
      <c r="F14011" s="3" t="s">
        <v>54</v>
      </c>
      <c r="G14011" s="3">
        <f t="shared" si="163"/>
        <v>86.557000000000016</v>
      </c>
      <c r="H14011" s="3">
        <f t="shared" si="164"/>
        <v>779.01300000000003</v>
      </c>
      <c r="I14011" s="3">
        <v>6</v>
      </c>
      <c r="J14011" s="4">
        <v>45364</v>
      </c>
      <c r="K14011" s="3" t="s">
        <v>35</v>
      </c>
      <c r="L14011" s="3" t="s">
        <v>41</v>
      </c>
      <c r="M14011" s="3">
        <v>205.37</v>
      </c>
      <c r="N14011" s="3" t="s">
        <v>52</v>
      </c>
      <c r="O14011" s="3"/>
      <c r="P14011" s="5"/>
      <c r="Q14011" s="5"/>
      <c r="R14011" s="5"/>
      <c r="S14011" s="5"/>
      <c r="T14011" s="5"/>
      <c r="U14011" s="5"/>
      <c r="V14011" s="5"/>
      <c r="W14011" s="5"/>
      <c r="X14011" s="5"/>
      <c r="Y14011" s="5"/>
      <c r="Z14011" s="5"/>
      <c r="AA14011" s="5"/>
      <c r="AB14011" s="5"/>
      <c r="AC14011" s="5"/>
      <c r="AD14011" s="5"/>
    </row>
    <row r="14012" spans="1:30" ht="15.75" customHeight="1">
      <c r="A14012" s="3" t="s">
        <v>14060</v>
      </c>
      <c r="B14012" s="4" t="str">
        <f t="shared" si="162"/>
        <v>March</v>
      </c>
      <c r="C14012" s="3">
        <v>912.93</v>
      </c>
      <c r="D14012" s="4">
        <v>45012</v>
      </c>
      <c r="E14012" s="3" t="s">
        <v>3</v>
      </c>
      <c r="F14012" s="3" t="s">
        <v>44</v>
      </c>
      <c r="G14012" s="3">
        <f t="shared" si="163"/>
        <v>91.293000000000006</v>
      </c>
      <c r="H14012" s="3">
        <f t="shared" si="164"/>
        <v>821.63699999999994</v>
      </c>
      <c r="I14012" s="3">
        <v>2</v>
      </c>
      <c r="J14012" s="4">
        <v>45019</v>
      </c>
      <c r="K14012" s="3" t="s">
        <v>40</v>
      </c>
      <c r="L14012" s="3" t="s">
        <v>36</v>
      </c>
      <c r="M14012" s="3">
        <v>193.72</v>
      </c>
      <c r="N14012" s="3" t="s">
        <v>37</v>
      </c>
      <c r="O14012" s="3"/>
      <c r="P14012" s="5"/>
      <c r="Q14012" s="5"/>
      <c r="R14012" s="5"/>
      <c r="S14012" s="5"/>
      <c r="T14012" s="5"/>
      <c r="U14012" s="5"/>
      <c r="V14012" s="5"/>
      <c r="W14012" s="5"/>
      <c r="X14012" s="5"/>
      <c r="Y14012" s="5"/>
      <c r="Z14012" s="5"/>
      <c r="AA14012" s="5"/>
      <c r="AB14012" s="5"/>
      <c r="AC14012" s="5"/>
      <c r="AD14012" s="5"/>
    </row>
    <row r="14013" spans="1:30" ht="15.75" customHeight="1">
      <c r="A14013" s="3" t="s">
        <v>14061</v>
      </c>
      <c r="B14013" s="4" t="str">
        <f t="shared" si="162"/>
        <v>March</v>
      </c>
      <c r="C14013" s="3">
        <v>4928.71</v>
      </c>
      <c r="D14013" s="4">
        <v>45003</v>
      </c>
      <c r="E14013" s="3" t="s">
        <v>2</v>
      </c>
      <c r="F14013" s="3" t="s">
        <v>39</v>
      </c>
      <c r="G14013" s="3">
        <f t="shared" si="163"/>
        <v>492.87100000000004</v>
      </c>
      <c r="H14013" s="3">
        <f t="shared" si="164"/>
        <v>4435.8389999999999</v>
      </c>
      <c r="I14013" s="3">
        <v>8</v>
      </c>
      <c r="J14013" s="4">
        <v>45010</v>
      </c>
      <c r="K14013" s="3" t="s">
        <v>49</v>
      </c>
      <c r="L14013" s="3" t="s">
        <v>36</v>
      </c>
      <c r="M14013" s="3">
        <v>1013.25</v>
      </c>
      <c r="N14013" s="3" t="s">
        <v>52</v>
      </c>
      <c r="O14013" s="3"/>
      <c r="P14013" s="5"/>
      <c r="Q14013" s="5"/>
      <c r="R14013" s="5"/>
      <c r="S14013" s="5"/>
      <c r="T14013" s="5"/>
      <c r="U14013" s="5"/>
      <c r="V14013" s="5"/>
      <c r="W14013" s="5"/>
      <c r="X14013" s="5"/>
      <c r="Y14013" s="5"/>
      <c r="Z14013" s="5"/>
      <c r="AA14013" s="5"/>
      <c r="AB14013" s="5"/>
      <c r="AC14013" s="5"/>
      <c r="AD14013" s="5"/>
    </row>
    <row r="14014" spans="1:30" ht="15.75" customHeight="1">
      <c r="A14014" s="3" t="s">
        <v>14062</v>
      </c>
      <c r="B14014" s="4" t="str">
        <f t="shared" si="162"/>
        <v>October</v>
      </c>
      <c r="C14014" s="3">
        <v>3654.51</v>
      </c>
      <c r="D14014" s="4">
        <v>45569</v>
      </c>
      <c r="E14014" s="3" t="s">
        <v>2</v>
      </c>
      <c r="F14014" s="3" t="s">
        <v>44</v>
      </c>
      <c r="G14014" s="3">
        <f t="shared" si="163"/>
        <v>365.45100000000002</v>
      </c>
      <c r="H14014" s="3">
        <f t="shared" si="164"/>
        <v>3289.0590000000002</v>
      </c>
      <c r="I14014" s="3">
        <v>1</v>
      </c>
      <c r="J14014" s="4">
        <v>45572</v>
      </c>
      <c r="K14014" s="3" t="s">
        <v>35</v>
      </c>
      <c r="L14014" s="3" t="s">
        <v>45</v>
      </c>
      <c r="M14014" s="3">
        <v>853.73</v>
      </c>
      <c r="N14014" s="3" t="s">
        <v>42</v>
      </c>
      <c r="O14014" s="3"/>
      <c r="P14014" s="5"/>
      <c r="Q14014" s="5"/>
      <c r="R14014" s="5"/>
      <c r="S14014" s="5"/>
      <c r="T14014" s="5"/>
      <c r="U14014" s="5"/>
      <c r="V14014" s="5"/>
      <c r="W14014" s="5"/>
      <c r="X14014" s="5"/>
      <c r="Y14014" s="5"/>
      <c r="Z14014" s="5"/>
      <c r="AA14014" s="5"/>
      <c r="AB14014" s="5"/>
      <c r="AC14014" s="5"/>
      <c r="AD14014" s="5"/>
    </row>
    <row r="14015" spans="1:30" ht="15.75" customHeight="1">
      <c r="A14015" s="3" t="s">
        <v>14063</v>
      </c>
      <c r="B14015" s="4" t="str">
        <f t="shared" si="162"/>
        <v>September</v>
      </c>
      <c r="C14015" s="3">
        <v>2305.23</v>
      </c>
      <c r="D14015" s="4">
        <v>45548</v>
      </c>
      <c r="E14015" s="3" t="s">
        <v>2</v>
      </c>
      <c r="F14015" s="3" t="s">
        <v>51</v>
      </c>
      <c r="G14015" s="3">
        <f t="shared" si="163"/>
        <v>230.52300000000002</v>
      </c>
      <c r="H14015" s="3">
        <f t="shared" si="164"/>
        <v>2074.7069999999999</v>
      </c>
      <c r="I14015" s="3">
        <v>1</v>
      </c>
      <c r="J14015" s="4">
        <v>45553</v>
      </c>
      <c r="K14015" s="3" t="s">
        <v>49</v>
      </c>
      <c r="L14015" s="3" t="s">
        <v>36</v>
      </c>
      <c r="M14015" s="3">
        <v>320.16000000000003</v>
      </c>
      <c r="N14015" s="3" t="s">
        <v>65</v>
      </c>
      <c r="O14015" s="3"/>
      <c r="P14015" s="5"/>
      <c r="Q14015" s="5"/>
      <c r="R14015" s="5"/>
      <c r="S14015" s="5"/>
      <c r="T14015" s="5"/>
      <c r="U14015" s="5"/>
      <c r="V14015" s="5"/>
      <c r="W14015" s="5"/>
      <c r="X14015" s="5"/>
      <c r="Y14015" s="5"/>
      <c r="Z14015" s="5"/>
      <c r="AA14015" s="5"/>
      <c r="AB14015" s="5"/>
      <c r="AC14015" s="5"/>
      <c r="AD14015" s="5"/>
    </row>
    <row r="14016" spans="1:30" ht="15.75" customHeight="1">
      <c r="A14016" s="3" t="s">
        <v>14064</v>
      </c>
      <c r="B14016" s="4" t="str">
        <f t="shared" si="162"/>
        <v>February</v>
      </c>
      <c r="C14016" s="3">
        <v>1361.01</v>
      </c>
      <c r="D14016" s="4">
        <v>45332</v>
      </c>
      <c r="E14016" s="3" t="s">
        <v>3</v>
      </c>
      <c r="F14016" s="3" t="s">
        <v>39</v>
      </c>
      <c r="G14016" s="3">
        <f t="shared" si="163"/>
        <v>136.101</v>
      </c>
      <c r="H14016" s="3">
        <f t="shared" si="164"/>
        <v>1224.9090000000001</v>
      </c>
      <c r="I14016" s="3">
        <v>8</v>
      </c>
      <c r="J14016" s="4">
        <v>45336</v>
      </c>
      <c r="K14016" s="3" t="s">
        <v>40</v>
      </c>
      <c r="L14016" s="3" t="s">
        <v>36</v>
      </c>
      <c r="M14016" s="3">
        <v>397.2</v>
      </c>
      <c r="N14016" s="3" t="s">
        <v>65</v>
      </c>
      <c r="O14016" s="3"/>
      <c r="P14016" s="5"/>
      <c r="Q14016" s="5"/>
      <c r="R14016" s="5"/>
      <c r="S14016" s="5"/>
      <c r="T14016" s="5"/>
      <c r="U14016" s="5"/>
      <c r="V14016" s="5"/>
      <c r="W14016" s="5"/>
      <c r="X14016" s="5"/>
      <c r="Y14016" s="5"/>
      <c r="Z14016" s="5"/>
      <c r="AA14016" s="5"/>
      <c r="AB14016" s="5"/>
      <c r="AC14016" s="5"/>
      <c r="AD14016" s="5"/>
    </row>
    <row r="14017" spans="1:30" ht="15.75" customHeight="1">
      <c r="A14017" s="3" t="s">
        <v>14065</v>
      </c>
      <c r="B14017" s="4" t="str">
        <f t="shared" si="162"/>
        <v>January</v>
      </c>
      <c r="C14017" s="3">
        <v>192.66</v>
      </c>
      <c r="D14017" s="4">
        <v>45295</v>
      </c>
      <c r="E14017" s="3" t="s">
        <v>2</v>
      </c>
      <c r="F14017" s="3" t="s">
        <v>39</v>
      </c>
      <c r="G14017" s="3">
        <f t="shared" si="163"/>
        <v>19.266000000000002</v>
      </c>
      <c r="H14017" s="3">
        <f t="shared" si="164"/>
        <v>173.39400000000001</v>
      </c>
      <c r="I14017" s="3">
        <v>9</v>
      </c>
      <c r="J14017" s="4">
        <v>45300</v>
      </c>
      <c r="K14017" s="3" t="s">
        <v>40</v>
      </c>
      <c r="L14017" s="3" t="s">
        <v>36</v>
      </c>
      <c r="M14017" s="3">
        <v>54.73</v>
      </c>
      <c r="N14017" s="3" t="s">
        <v>46</v>
      </c>
      <c r="O14017" s="3"/>
      <c r="P14017" s="5"/>
      <c r="Q14017" s="5"/>
      <c r="R14017" s="5"/>
      <c r="S14017" s="5"/>
      <c r="T14017" s="5"/>
      <c r="U14017" s="5"/>
      <c r="V14017" s="5"/>
      <c r="W14017" s="5"/>
      <c r="X14017" s="5"/>
      <c r="Y14017" s="5"/>
      <c r="Z14017" s="5"/>
      <c r="AA14017" s="5"/>
      <c r="AB14017" s="5"/>
      <c r="AC14017" s="5"/>
      <c r="AD14017" s="5"/>
    </row>
    <row r="14018" spans="1:30" ht="15.75" customHeight="1">
      <c r="A14018" s="3" t="s">
        <v>14066</v>
      </c>
      <c r="B14018" s="4" t="str">
        <f t="shared" si="162"/>
        <v>September</v>
      </c>
      <c r="C14018" s="3">
        <v>3385.27</v>
      </c>
      <c r="D14018" s="4">
        <v>45171</v>
      </c>
      <c r="E14018" s="3" t="s">
        <v>5</v>
      </c>
      <c r="F14018" s="3" t="s">
        <v>39</v>
      </c>
      <c r="G14018" s="3">
        <f t="shared" si="163"/>
        <v>338.52700000000004</v>
      </c>
      <c r="H14018" s="3">
        <f t="shared" si="164"/>
        <v>3046.7429999999999</v>
      </c>
      <c r="I14018" s="3">
        <v>9</v>
      </c>
      <c r="J14018" s="4">
        <v>45176</v>
      </c>
      <c r="K14018" s="3" t="s">
        <v>49</v>
      </c>
      <c r="L14018" s="3" t="s">
        <v>36</v>
      </c>
      <c r="M14018" s="3">
        <v>776.36</v>
      </c>
      <c r="N14018" s="3" t="s">
        <v>52</v>
      </c>
      <c r="O14018" s="3"/>
      <c r="P14018" s="5"/>
      <c r="Q14018" s="5"/>
      <c r="R14018" s="5"/>
      <c r="S14018" s="5"/>
      <c r="T14018" s="5"/>
      <c r="U14018" s="5"/>
      <c r="V14018" s="5"/>
      <c r="W14018" s="5"/>
      <c r="X14018" s="5"/>
      <c r="Y14018" s="5"/>
      <c r="Z14018" s="5"/>
      <c r="AA14018" s="5"/>
      <c r="AB14018" s="5"/>
      <c r="AC14018" s="5"/>
      <c r="AD14018" s="5"/>
    </row>
    <row r="14019" spans="1:30" ht="15.75" customHeight="1">
      <c r="A14019" s="3" t="s">
        <v>14067</v>
      </c>
      <c r="B14019" s="4" t="str">
        <f t="shared" si="162"/>
        <v>July</v>
      </c>
      <c r="C14019" s="3">
        <v>4788.8900000000003</v>
      </c>
      <c r="D14019" s="4">
        <v>45474</v>
      </c>
      <c r="E14019" s="3" t="s">
        <v>4</v>
      </c>
      <c r="F14019" s="3" t="s">
        <v>54</v>
      </c>
      <c r="G14019" s="3">
        <f t="shared" si="163"/>
        <v>478.88900000000007</v>
      </c>
      <c r="H14019" s="3">
        <f t="shared" si="164"/>
        <v>4310.0010000000002</v>
      </c>
      <c r="I14019" s="3">
        <v>8</v>
      </c>
      <c r="J14019" s="4">
        <v>45478</v>
      </c>
      <c r="K14019" s="3" t="s">
        <v>40</v>
      </c>
      <c r="L14019" s="3" t="s">
        <v>41</v>
      </c>
      <c r="M14019" s="3">
        <v>382.74</v>
      </c>
      <c r="N14019" s="3" t="s">
        <v>46</v>
      </c>
      <c r="O14019" s="3"/>
      <c r="P14019" s="5"/>
      <c r="Q14019" s="5"/>
      <c r="R14019" s="5"/>
      <c r="S14019" s="5"/>
      <c r="T14019" s="5"/>
      <c r="U14019" s="5"/>
      <c r="V14019" s="5"/>
      <c r="W14019" s="5"/>
      <c r="X14019" s="5"/>
      <c r="Y14019" s="5"/>
      <c r="Z14019" s="5"/>
      <c r="AA14019" s="5"/>
      <c r="AB14019" s="5"/>
      <c r="AC14019" s="5"/>
      <c r="AD14019" s="5"/>
    </row>
    <row r="14020" spans="1:30" ht="15.75" customHeight="1">
      <c r="A14020" s="3" t="s">
        <v>14068</v>
      </c>
      <c r="B14020" s="4" t="str">
        <f t="shared" si="162"/>
        <v>January</v>
      </c>
      <c r="C14020" s="3">
        <v>623.53</v>
      </c>
      <c r="D14020" s="4">
        <v>45320</v>
      </c>
      <c r="E14020" s="3" t="s">
        <v>5</v>
      </c>
      <c r="F14020" s="3" t="s">
        <v>34</v>
      </c>
      <c r="G14020" s="3">
        <f t="shared" si="163"/>
        <v>62.353000000000002</v>
      </c>
      <c r="H14020" s="3">
        <f t="shared" si="164"/>
        <v>561.17700000000002</v>
      </c>
      <c r="I14020" s="3">
        <v>8</v>
      </c>
      <c r="J14020" s="4">
        <v>45324</v>
      </c>
      <c r="K14020" s="3" t="s">
        <v>49</v>
      </c>
      <c r="L14020" s="3" t="s">
        <v>41</v>
      </c>
      <c r="M14020" s="3">
        <v>158.02000000000001</v>
      </c>
      <c r="N14020" s="3" t="s">
        <v>37</v>
      </c>
      <c r="O14020" s="3"/>
      <c r="P14020" s="5"/>
      <c r="Q14020" s="5"/>
      <c r="R14020" s="5"/>
      <c r="S14020" s="5"/>
      <c r="T14020" s="5"/>
      <c r="U14020" s="5"/>
      <c r="V14020" s="5"/>
      <c r="W14020" s="5"/>
      <c r="X14020" s="5"/>
      <c r="Y14020" s="5"/>
      <c r="Z14020" s="5"/>
      <c r="AA14020" s="5"/>
      <c r="AB14020" s="5"/>
      <c r="AC14020" s="5"/>
      <c r="AD14020" s="5"/>
    </row>
    <row r="14021" spans="1:30" ht="15.75" customHeight="1">
      <c r="A14021" s="3" t="s">
        <v>14069</v>
      </c>
      <c r="B14021" s="4" t="str">
        <f t="shared" si="162"/>
        <v>April</v>
      </c>
      <c r="C14021" s="3">
        <v>3797.01</v>
      </c>
      <c r="D14021" s="4">
        <v>45046</v>
      </c>
      <c r="E14021" s="3" t="s">
        <v>3</v>
      </c>
      <c r="F14021" s="3" t="s">
        <v>34</v>
      </c>
      <c r="G14021" s="3">
        <f t="shared" si="163"/>
        <v>379.70100000000002</v>
      </c>
      <c r="H14021" s="3">
        <f t="shared" si="164"/>
        <v>3417.3090000000002</v>
      </c>
      <c r="I14021" s="3">
        <v>4</v>
      </c>
      <c r="J14021" s="4">
        <v>45048</v>
      </c>
      <c r="K14021" s="3" t="s">
        <v>35</v>
      </c>
      <c r="L14021" s="3" t="s">
        <v>36</v>
      </c>
      <c r="M14021" s="3">
        <v>497.08</v>
      </c>
      <c r="N14021" s="3" t="s">
        <v>52</v>
      </c>
      <c r="O14021" s="3"/>
      <c r="P14021" s="5"/>
      <c r="Q14021" s="5"/>
      <c r="R14021" s="5"/>
      <c r="S14021" s="5"/>
      <c r="T14021" s="5"/>
      <c r="U14021" s="5"/>
      <c r="V14021" s="5"/>
      <c r="W14021" s="5"/>
      <c r="X14021" s="5"/>
      <c r="Y14021" s="5"/>
      <c r="Z14021" s="5"/>
      <c r="AA14021" s="5"/>
      <c r="AB14021" s="5"/>
      <c r="AC14021" s="5"/>
      <c r="AD14021" s="5"/>
    </row>
    <row r="14022" spans="1:30" ht="15.75" customHeight="1">
      <c r="A14022" s="3" t="s">
        <v>14070</v>
      </c>
      <c r="B14022" s="4" t="str">
        <f t="shared" si="162"/>
        <v>February</v>
      </c>
      <c r="C14022" s="3">
        <v>850.86</v>
      </c>
      <c r="D14022" s="4">
        <v>44959</v>
      </c>
      <c r="E14022" s="3" t="s">
        <v>2</v>
      </c>
      <c r="F14022" s="3" t="s">
        <v>54</v>
      </c>
      <c r="G14022" s="3">
        <f t="shared" si="163"/>
        <v>85.086000000000013</v>
      </c>
      <c r="H14022" s="3">
        <f t="shared" si="164"/>
        <v>765.774</v>
      </c>
      <c r="I14022" s="3">
        <v>8</v>
      </c>
      <c r="J14022" s="4">
        <v>44960</v>
      </c>
      <c r="K14022" s="3" t="s">
        <v>40</v>
      </c>
      <c r="L14022" s="3" t="s">
        <v>41</v>
      </c>
      <c r="M14022" s="3">
        <v>71.180000000000007</v>
      </c>
      <c r="N14022" s="3" t="s">
        <v>52</v>
      </c>
      <c r="O14022" s="3"/>
      <c r="P14022" s="5"/>
      <c r="Q14022" s="5"/>
      <c r="R14022" s="5"/>
      <c r="S14022" s="5"/>
      <c r="T14022" s="5"/>
      <c r="U14022" s="5"/>
      <c r="V14022" s="5"/>
      <c r="W14022" s="5"/>
      <c r="X14022" s="5"/>
      <c r="Y14022" s="5"/>
      <c r="Z14022" s="5"/>
      <c r="AA14022" s="5"/>
      <c r="AB14022" s="5"/>
      <c r="AC14022" s="5"/>
      <c r="AD14022" s="5"/>
    </row>
    <row r="14023" spans="1:30" ht="15.75" customHeight="1">
      <c r="A14023" s="3" t="s">
        <v>14071</v>
      </c>
      <c r="B14023" s="4" t="str">
        <f t="shared" si="162"/>
        <v>January</v>
      </c>
      <c r="C14023" s="3">
        <v>3981.32</v>
      </c>
      <c r="D14023" s="4">
        <v>45305</v>
      </c>
      <c r="E14023" s="3" t="s">
        <v>3</v>
      </c>
      <c r="F14023" s="3" t="s">
        <v>54</v>
      </c>
      <c r="G14023" s="3">
        <f t="shared" si="163"/>
        <v>398.13200000000006</v>
      </c>
      <c r="H14023" s="3">
        <f t="shared" si="164"/>
        <v>3583.1880000000001</v>
      </c>
      <c r="I14023" s="3">
        <v>7</v>
      </c>
      <c r="J14023" s="4">
        <v>45308</v>
      </c>
      <c r="K14023" s="3" t="s">
        <v>49</v>
      </c>
      <c r="L14023" s="3" t="s">
        <v>45</v>
      </c>
      <c r="M14023" s="3">
        <v>867.6</v>
      </c>
      <c r="N14023" s="3" t="s">
        <v>65</v>
      </c>
      <c r="O14023" s="3"/>
      <c r="P14023" s="5"/>
      <c r="Q14023" s="5"/>
      <c r="R14023" s="5"/>
      <c r="S14023" s="5"/>
      <c r="T14023" s="5"/>
      <c r="U14023" s="5"/>
      <c r="V14023" s="5"/>
      <c r="W14023" s="5"/>
      <c r="X14023" s="5"/>
      <c r="Y14023" s="5"/>
      <c r="Z14023" s="5"/>
      <c r="AA14023" s="5"/>
      <c r="AB14023" s="5"/>
      <c r="AC14023" s="5"/>
      <c r="AD14023" s="5"/>
    </row>
    <row r="14024" spans="1:30" ht="15.75" customHeight="1">
      <c r="A14024" s="3" t="s">
        <v>14072</v>
      </c>
      <c r="B14024" s="4" t="str">
        <f t="shared" si="162"/>
        <v>January</v>
      </c>
      <c r="C14024" s="3">
        <v>1915.81</v>
      </c>
      <c r="D14024" s="4">
        <v>44957</v>
      </c>
      <c r="E14024" s="3" t="s">
        <v>4</v>
      </c>
      <c r="F14024" s="3" t="s">
        <v>54</v>
      </c>
      <c r="G14024" s="3">
        <f t="shared" si="163"/>
        <v>191.58100000000002</v>
      </c>
      <c r="H14024" s="3">
        <f t="shared" si="164"/>
        <v>1724.2289999999998</v>
      </c>
      <c r="I14024" s="3">
        <v>9</v>
      </c>
      <c r="J14024" s="4">
        <v>44961</v>
      </c>
      <c r="K14024" s="3" t="s">
        <v>40</v>
      </c>
      <c r="L14024" s="3" t="s">
        <v>41</v>
      </c>
      <c r="M14024" s="3">
        <v>466.32</v>
      </c>
      <c r="N14024" s="3" t="s">
        <v>37</v>
      </c>
      <c r="O14024" s="3"/>
      <c r="P14024" s="5"/>
      <c r="Q14024" s="5"/>
      <c r="R14024" s="5"/>
      <c r="S14024" s="5"/>
      <c r="T14024" s="5"/>
      <c r="U14024" s="5"/>
      <c r="V14024" s="5"/>
      <c r="W14024" s="5"/>
      <c r="X14024" s="5"/>
      <c r="Y14024" s="5"/>
      <c r="Z14024" s="5"/>
      <c r="AA14024" s="5"/>
      <c r="AB14024" s="5"/>
      <c r="AC14024" s="5"/>
      <c r="AD14024" s="5"/>
    </row>
    <row r="14025" spans="1:30" ht="15.75" customHeight="1">
      <c r="A14025" s="3" t="s">
        <v>14073</v>
      </c>
      <c r="B14025" s="4" t="str">
        <f t="shared" si="162"/>
        <v>April</v>
      </c>
      <c r="C14025" s="3">
        <v>3589.1</v>
      </c>
      <c r="D14025" s="4">
        <v>45393</v>
      </c>
      <c r="E14025" s="3" t="s">
        <v>3</v>
      </c>
      <c r="F14025" s="3" t="s">
        <v>34</v>
      </c>
      <c r="G14025" s="3">
        <f t="shared" si="163"/>
        <v>358.91</v>
      </c>
      <c r="H14025" s="3">
        <f t="shared" si="164"/>
        <v>3230.19</v>
      </c>
      <c r="I14025" s="3">
        <v>8</v>
      </c>
      <c r="J14025" s="4">
        <v>45396</v>
      </c>
      <c r="K14025" s="3" t="s">
        <v>40</v>
      </c>
      <c r="L14025" s="3" t="s">
        <v>36</v>
      </c>
      <c r="M14025" s="3">
        <v>950.57</v>
      </c>
      <c r="N14025" s="3" t="s">
        <v>37</v>
      </c>
      <c r="O14025" s="3"/>
      <c r="P14025" s="5"/>
      <c r="Q14025" s="5"/>
      <c r="R14025" s="5"/>
      <c r="S14025" s="5"/>
      <c r="T14025" s="5"/>
      <c r="U14025" s="5"/>
      <c r="V14025" s="5"/>
      <c r="W14025" s="5"/>
      <c r="X14025" s="5"/>
      <c r="Y14025" s="5"/>
      <c r="Z14025" s="5"/>
      <c r="AA14025" s="5"/>
      <c r="AB14025" s="5"/>
      <c r="AC14025" s="5"/>
      <c r="AD14025" s="5"/>
    </row>
    <row r="14026" spans="1:30" ht="15.75" customHeight="1">
      <c r="A14026" s="3" t="s">
        <v>14074</v>
      </c>
      <c r="B14026" s="4" t="str">
        <f t="shared" si="162"/>
        <v>March</v>
      </c>
      <c r="C14026" s="3">
        <v>4638.78</v>
      </c>
      <c r="D14026" s="4">
        <v>45360</v>
      </c>
      <c r="E14026" s="3" t="s">
        <v>2</v>
      </c>
      <c r="F14026" s="3" t="s">
        <v>44</v>
      </c>
      <c r="G14026" s="3">
        <f t="shared" si="163"/>
        <v>463.87799999999999</v>
      </c>
      <c r="H14026" s="3">
        <f t="shared" si="164"/>
        <v>4174.902</v>
      </c>
      <c r="I14026" s="3">
        <v>2</v>
      </c>
      <c r="J14026" s="4">
        <v>45362</v>
      </c>
      <c r="K14026" s="3" t="s">
        <v>49</v>
      </c>
      <c r="L14026" s="3" t="s">
        <v>36</v>
      </c>
      <c r="M14026" s="3">
        <v>370.83</v>
      </c>
      <c r="N14026" s="3" t="s">
        <v>65</v>
      </c>
      <c r="O14026" s="3"/>
      <c r="P14026" s="5"/>
      <c r="Q14026" s="5"/>
      <c r="R14026" s="5"/>
      <c r="S14026" s="5"/>
      <c r="T14026" s="5"/>
      <c r="U14026" s="5"/>
      <c r="V14026" s="5"/>
      <c r="W14026" s="5"/>
      <c r="X14026" s="5"/>
      <c r="Y14026" s="5"/>
      <c r="Z14026" s="5"/>
      <c r="AA14026" s="5"/>
      <c r="AB14026" s="5"/>
      <c r="AC14026" s="5"/>
      <c r="AD14026" s="5"/>
    </row>
    <row r="14027" spans="1:30" ht="15.75" customHeight="1">
      <c r="A14027" s="3" t="s">
        <v>14075</v>
      </c>
      <c r="B14027" s="4" t="str">
        <f t="shared" ref="B14027:B14281" si="165">TEXT(D14027,"MMMM")</f>
        <v>April</v>
      </c>
      <c r="C14027" s="3">
        <v>3138.68</v>
      </c>
      <c r="D14027" s="4">
        <v>45045</v>
      </c>
      <c r="E14027" s="3" t="s">
        <v>4</v>
      </c>
      <c r="F14027" s="3" t="s">
        <v>54</v>
      </c>
      <c r="G14027" s="3">
        <f t="shared" ref="G14027:G14281" si="166">C14027*10%</f>
        <v>313.86799999999999</v>
      </c>
      <c r="H14027" s="3">
        <f t="shared" ref="H14027:H14281" si="167">C14027-G14027</f>
        <v>2824.8119999999999</v>
      </c>
      <c r="I14027" s="3">
        <v>8</v>
      </c>
      <c r="J14027" s="4">
        <v>45052</v>
      </c>
      <c r="K14027" s="3" t="s">
        <v>49</v>
      </c>
      <c r="L14027" s="3" t="s">
        <v>41</v>
      </c>
      <c r="M14027" s="3">
        <v>318.47000000000003</v>
      </c>
      <c r="N14027" s="3" t="s">
        <v>42</v>
      </c>
      <c r="O14027" s="3"/>
      <c r="P14027" s="5"/>
      <c r="Q14027" s="5"/>
      <c r="R14027" s="5"/>
      <c r="S14027" s="5"/>
      <c r="T14027" s="5"/>
      <c r="U14027" s="5"/>
      <c r="V14027" s="5"/>
      <c r="W14027" s="5"/>
      <c r="X14027" s="5"/>
      <c r="Y14027" s="5"/>
      <c r="Z14027" s="5"/>
      <c r="AA14027" s="5"/>
      <c r="AB14027" s="5"/>
      <c r="AC14027" s="5"/>
      <c r="AD14027" s="5"/>
    </row>
    <row r="14028" spans="1:30" ht="15.75" customHeight="1">
      <c r="A14028" s="3" t="s">
        <v>14076</v>
      </c>
      <c r="B14028" s="4" t="str">
        <f t="shared" si="165"/>
        <v>March</v>
      </c>
      <c r="C14028" s="3">
        <v>4611.43</v>
      </c>
      <c r="D14028" s="4">
        <v>45004</v>
      </c>
      <c r="E14028" s="3" t="s">
        <v>4</v>
      </c>
      <c r="F14028" s="3" t="s">
        <v>44</v>
      </c>
      <c r="G14028" s="3">
        <f t="shared" si="166"/>
        <v>461.14300000000003</v>
      </c>
      <c r="H14028" s="3">
        <f t="shared" si="167"/>
        <v>4150.2870000000003</v>
      </c>
      <c r="I14028" s="3">
        <v>8</v>
      </c>
      <c r="J14028" s="4">
        <v>45009</v>
      </c>
      <c r="K14028" s="3" t="s">
        <v>49</v>
      </c>
      <c r="L14028" s="3" t="s">
        <v>45</v>
      </c>
      <c r="M14028" s="3">
        <v>1270.1600000000001</v>
      </c>
      <c r="N14028" s="3" t="s">
        <v>52</v>
      </c>
      <c r="O14028" s="3"/>
      <c r="P14028" s="5"/>
      <c r="Q14028" s="5"/>
      <c r="R14028" s="5"/>
      <c r="S14028" s="5"/>
      <c r="T14028" s="5"/>
      <c r="U14028" s="5"/>
      <c r="V14028" s="5"/>
      <c r="W14028" s="5"/>
      <c r="X14028" s="5"/>
      <c r="Y14028" s="5"/>
      <c r="Z14028" s="5"/>
      <c r="AA14028" s="5"/>
      <c r="AB14028" s="5"/>
      <c r="AC14028" s="5"/>
      <c r="AD14028" s="5"/>
    </row>
    <row r="14029" spans="1:30" ht="15.75" customHeight="1">
      <c r="A14029" s="3" t="s">
        <v>14077</v>
      </c>
      <c r="B14029" s="4" t="str">
        <f t="shared" si="165"/>
        <v>November</v>
      </c>
      <c r="C14029" s="3">
        <v>1251.6199999999999</v>
      </c>
      <c r="D14029" s="4">
        <v>45249</v>
      </c>
      <c r="E14029" s="3" t="s">
        <v>2</v>
      </c>
      <c r="F14029" s="3" t="s">
        <v>44</v>
      </c>
      <c r="G14029" s="3">
        <f t="shared" si="166"/>
        <v>125.16199999999999</v>
      </c>
      <c r="H14029" s="3">
        <f t="shared" si="167"/>
        <v>1126.4579999999999</v>
      </c>
      <c r="I14029" s="3">
        <v>9</v>
      </c>
      <c r="J14029" s="4">
        <v>45250</v>
      </c>
      <c r="K14029" s="3" t="s">
        <v>49</v>
      </c>
      <c r="L14029" s="3" t="s">
        <v>45</v>
      </c>
      <c r="M14029" s="3">
        <v>131.94999999999999</v>
      </c>
      <c r="N14029" s="3" t="s">
        <v>37</v>
      </c>
      <c r="O14029" s="3"/>
      <c r="P14029" s="5"/>
      <c r="Q14029" s="5"/>
      <c r="R14029" s="5"/>
      <c r="S14029" s="5"/>
      <c r="T14029" s="5"/>
      <c r="U14029" s="5"/>
      <c r="V14029" s="5"/>
      <c r="W14029" s="5"/>
      <c r="X14029" s="5"/>
      <c r="Y14029" s="5"/>
      <c r="Z14029" s="5"/>
      <c r="AA14029" s="5"/>
      <c r="AB14029" s="5"/>
      <c r="AC14029" s="5"/>
      <c r="AD14029" s="5"/>
    </row>
    <row r="14030" spans="1:30" ht="15.75" customHeight="1">
      <c r="A14030" s="3" t="s">
        <v>14078</v>
      </c>
      <c r="B14030" s="4" t="str">
        <f t="shared" si="165"/>
        <v>June</v>
      </c>
      <c r="C14030" s="3">
        <v>4892.8599999999997</v>
      </c>
      <c r="D14030" s="4">
        <v>45088</v>
      </c>
      <c r="E14030" s="3" t="s">
        <v>2</v>
      </c>
      <c r="F14030" s="3" t="s">
        <v>51</v>
      </c>
      <c r="G14030" s="3">
        <f t="shared" si="166"/>
        <v>489.286</v>
      </c>
      <c r="H14030" s="3">
        <f t="shared" si="167"/>
        <v>4403.5739999999996</v>
      </c>
      <c r="I14030" s="3">
        <v>3</v>
      </c>
      <c r="J14030" s="4">
        <v>45095</v>
      </c>
      <c r="K14030" s="3" t="s">
        <v>40</v>
      </c>
      <c r="L14030" s="3" t="s">
        <v>36</v>
      </c>
      <c r="M14030" s="3">
        <v>968.63</v>
      </c>
      <c r="N14030" s="3" t="s">
        <v>57</v>
      </c>
      <c r="O14030" s="3"/>
      <c r="P14030" s="5"/>
      <c r="Q14030" s="5"/>
      <c r="R14030" s="5"/>
      <c r="S14030" s="5"/>
      <c r="T14030" s="5"/>
      <c r="U14030" s="5"/>
      <c r="V14030" s="5"/>
      <c r="W14030" s="5"/>
      <c r="X14030" s="5"/>
      <c r="Y14030" s="5"/>
      <c r="Z14030" s="5"/>
      <c r="AA14030" s="5"/>
      <c r="AB14030" s="5"/>
      <c r="AC14030" s="5"/>
      <c r="AD14030" s="5"/>
    </row>
    <row r="14031" spans="1:30" ht="15.75" customHeight="1">
      <c r="A14031" s="3" t="s">
        <v>14079</v>
      </c>
      <c r="B14031" s="4" t="str">
        <f t="shared" si="165"/>
        <v>February</v>
      </c>
      <c r="C14031" s="3">
        <v>4376.96</v>
      </c>
      <c r="D14031" s="4">
        <v>44977</v>
      </c>
      <c r="E14031" s="3" t="s">
        <v>2</v>
      </c>
      <c r="F14031" s="3" t="s">
        <v>34</v>
      </c>
      <c r="G14031" s="3">
        <f t="shared" si="166"/>
        <v>437.69600000000003</v>
      </c>
      <c r="H14031" s="3">
        <f t="shared" si="167"/>
        <v>3939.2640000000001</v>
      </c>
      <c r="I14031" s="3">
        <v>8</v>
      </c>
      <c r="J14031" s="4">
        <v>44984</v>
      </c>
      <c r="K14031" s="3" t="s">
        <v>49</v>
      </c>
      <c r="L14031" s="3" t="s">
        <v>45</v>
      </c>
      <c r="M14031" s="3">
        <v>422.58</v>
      </c>
      <c r="N14031" s="3" t="s">
        <v>37</v>
      </c>
      <c r="O14031" s="3"/>
      <c r="P14031" s="5"/>
      <c r="Q14031" s="5"/>
      <c r="R14031" s="5"/>
      <c r="S14031" s="5"/>
      <c r="T14031" s="5"/>
      <c r="U14031" s="5"/>
      <c r="V14031" s="5"/>
      <c r="W14031" s="5"/>
      <c r="X14031" s="5"/>
      <c r="Y14031" s="5"/>
      <c r="Z14031" s="5"/>
      <c r="AA14031" s="5"/>
      <c r="AB14031" s="5"/>
      <c r="AC14031" s="5"/>
      <c r="AD14031" s="5"/>
    </row>
    <row r="14032" spans="1:30" ht="15.75" customHeight="1">
      <c r="A14032" s="3" t="s">
        <v>14080</v>
      </c>
      <c r="B14032" s="4" t="str">
        <f t="shared" si="165"/>
        <v>April</v>
      </c>
      <c r="C14032" s="3">
        <v>627.11</v>
      </c>
      <c r="D14032" s="4">
        <v>45393</v>
      </c>
      <c r="E14032" s="3" t="s">
        <v>3</v>
      </c>
      <c r="F14032" s="3" t="s">
        <v>44</v>
      </c>
      <c r="G14032" s="3">
        <f t="shared" si="166"/>
        <v>62.711000000000006</v>
      </c>
      <c r="H14032" s="3">
        <f t="shared" si="167"/>
        <v>564.399</v>
      </c>
      <c r="I14032" s="3">
        <v>8</v>
      </c>
      <c r="J14032" s="4">
        <v>45394</v>
      </c>
      <c r="K14032" s="3" t="s">
        <v>49</v>
      </c>
      <c r="L14032" s="3" t="s">
        <v>36</v>
      </c>
      <c r="M14032" s="3">
        <v>52.58</v>
      </c>
      <c r="N14032" s="3" t="s">
        <v>65</v>
      </c>
      <c r="O14032" s="3"/>
      <c r="P14032" s="5"/>
      <c r="Q14032" s="5"/>
      <c r="R14032" s="5"/>
      <c r="S14032" s="5"/>
      <c r="T14032" s="5"/>
      <c r="U14032" s="5"/>
      <c r="V14032" s="5"/>
      <c r="W14032" s="5"/>
      <c r="X14032" s="5"/>
      <c r="Y14032" s="5"/>
      <c r="Z14032" s="5"/>
      <c r="AA14032" s="5"/>
      <c r="AB14032" s="5"/>
      <c r="AC14032" s="5"/>
      <c r="AD14032" s="5"/>
    </row>
    <row r="14033" spans="1:30" ht="15.75" customHeight="1">
      <c r="A14033" s="3" t="s">
        <v>14081</v>
      </c>
      <c r="B14033" s="4" t="str">
        <f t="shared" si="165"/>
        <v>August</v>
      </c>
      <c r="C14033" s="3">
        <v>2126.34</v>
      </c>
      <c r="D14033" s="4">
        <v>45144</v>
      </c>
      <c r="E14033" s="3" t="s">
        <v>5</v>
      </c>
      <c r="F14033" s="3" t="s">
        <v>34</v>
      </c>
      <c r="G14033" s="3">
        <f t="shared" si="166"/>
        <v>212.63400000000001</v>
      </c>
      <c r="H14033" s="3">
        <f t="shared" si="167"/>
        <v>1913.7060000000001</v>
      </c>
      <c r="I14033" s="3">
        <v>4</v>
      </c>
      <c r="J14033" s="4">
        <v>45148</v>
      </c>
      <c r="K14033" s="3" t="s">
        <v>49</v>
      </c>
      <c r="L14033" s="3" t="s">
        <v>36</v>
      </c>
      <c r="M14033" s="3">
        <v>234.06</v>
      </c>
      <c r="N14033" s="3" t="s">
        <v>37</v>
      </c>
      <c r="O14033" s="3"/>
      <c r="P14033" s="5"/>
      <c r="Q14033" s="5"/>
      <c r="R14033" s="5"/>
      <c r="S14033" s="5"/>
      <c r="T14033" s="5"/>
      <c r="U14033" s="5"/>
      <c r="V14033" s="5"/>
      <c r="W14033" s="5"/>
      <c r="X14033" s="5"/>
      <c r="Y14033" s="5"/>
      <c r="Z14033" s="5"/>
      <c r="AA14033" s="5"/>
      <c r="AB14033" s="5"/>
      <c r="AC14033" s="5"/>
      <c r="AD14033" s="5"/>
    </row>
    <row r="14034" spans="1:30" ht="15.75" customHeight="1">
      <c r="A14034" s="3" t="s">
        <v>14082</v>
      </c>
      <c r="B14034" s="4" t="str">
        <f t="shared" si="165"/>
        <v>December</v>
      </c>
      <c r="C14034" s="3">
        <v>4642.4399999999996</v>
      </c>
      <c r="D14034" s="4">
        <v>45634</v>
      </c>
      <c r="E14034" s="3" t="s">
        <v>3</v>
      </c>
      <c r="F14034" s="3" t="s">
        <v>34</v>
      </c>
      <c r="G14034" s="3">
        <f t="shared" si="166"/>
        <v>464.24399999999997</v>
      </c>
      <c r="H14034" s="3">
        <f t="shared" si="167"/>
        <v>4178.1959999999999</v>
      </c>
      <c r="I14034" s="3">
        <v>5</v>
      </c>
      <c r="J14034" s="4">
        <v>45639</v>
      </c>
      <c r="K14034" s="3" t="s">
        <v>35</v>
      </c>
      <c r="L14034" s="3" t="s">
        <v>45</v>
      </c>
      <c r="M14034" s="3">
        <v>497.02</v>
      </c>
      <c r="N14034" s="3" t="s">
        <v>37</v>
      </c>
      <c r="O14034" s="3"/>
      <c r="P14034" s="5"/>
      <c r="Q14034" s="5"/>
      <c r="R14034" s="5"/>
      <c r="S14034" s="5"/>
      <c r="T14034" s="5"/>
      <c r="U14034" s="5"/>
      <c r="V14034" s="5"/>
      <c r="W14034" s="5"/>
      <c r="X14034" s="5"/>
      <c r="Y14034" s="5"/>
      <c r="Z14034" s="5"/>
      <c r="AA14034" s="5"/>
      <c r="AB14034" s="5"/>
      <c r="AC14034" s="5"/>
      <c r="AD14034" s="5"/>
    </row>
    <row r="14035" spans="1:30" ht="15.75" customHeight="1">
      <c r="A14035" s="3" t="s">
        <v>14083</v>
      </c>
      <c r="B14035" s="4" t="str">
        <f t="shared" si="165"/>
        <v>January</v>
      </c>
      <c r="C14035" s="3">
        <v>482.77</v>
      </c>
      <c r="D14035" s="4">
        <v>45322</v>
      </c>
      <c r="E14035" s="3" t="s">
        <v>3</v>
      </c>
      <c r="F14035" s="3" t="s">
        <v>51</v>
      </c>
      <c r="G14035" s="3">
        <f t="shared" si="166"/>
        <v>48.277000000000001</v>
      </c>
      <c r="H14035" s="3">
        <f t="shared" si="167"/>
        <v>434.49299999999999</v>
      </c>
      <c r="I14035" s="3">
        <v>2</v>
      </c>
      <c r="J14035" s="4">
        <v>45323</v>
      </c>
      <c r="K14035" s="3" t="s">
        <v>40</v>
      </c>
      <c r="L14035" s="3" t="s">
        <v>36</v>
      </c>
      <c r="M14035" s="3">
        <v>47.75</v>
      </c>
      <c r="N14035" s="3" t="s">
        <v>65</v>
      </c>
      <c r="O14035" s="3"/>
      <c r="P14035" s="5"/>
      <c r="Q14035" s="5"/>
      <c r="R14035" s="5"/>
      <c r="S14035" s="5"/>
      <c r="T14035" s="5"/>
      <c r="U14035" s="5"/>
      <c r="V14035" s="5"/>
      <c r="W14035" s="5"/>
      <c r="X14035" s="5"/>
      <c r="Y14035" s="5"/>
      <c r="Z14035" s="5"/>
      <c r="AA14035" s="5"/>
      <c r="AB14035" s="5"/>
      <c r="AC14035" s="5"/>
      <c r="AD14035" s="5"/>
    </row>
    <row r="14036" spans="1:30" ht="15.75" customHeight="1">
      <c r="A14036" s="3" t="s">
        <v>14084</v>
      </c>
      <c r="B14036" s="4" t="str">
        <f t="shared" si="165"/>
        <v>March</v>
      </c>
      <c r="C14036" s="3">
        <v>2323.44</v>
      </c>
      <c r="D14036" s="4">
        <v>45016</v>
      </c>
      <c r="E14036" s="3" t="s">
        <v>5</v>
      </c>
      <c r="F14036" s="3" t="s">
        <v>34</v>
      </c>
      <c r="G14036" s="3">
        <f t="shared" si="166"/>
        <v>232.34400000000002</v>
      </c>
      <c r="H14036" s="3">
        <f t="shared" si="167"/>
        <v>2091.096</v>
      </c>
      <c r="I14036" s="3">
        <v>6</v>
      </c>
      <c r="J14036" s="4">
        <v>45023</v>
      </c>
      <c r="K14036" s="3" t="s">
        <v>35</v>
      </c>
      <c r="L14036" s="3" t="s">
        <v>41</v>
      </c>
      <c r="M14036" s="3">
        <v>172.59</v>
      </c>
      <c r="N14036" s="3" t="s">
        <v>65</v>
      </c>
      <c r="O14036" s="3"/>
      <c r="P14036" s="5"/>
      <c r="Q14036" s="5"/>
      <c r="R14036" s="5"/>
      <c r="S14036" s="5"/>
      <c r="T14036" s="5"/>
      <c r="U14036" s="5"/>
      <c r="V14036" s="5"/>
      <c r="W14036" s="5"/>
      <c r="X14036" s="5"/>
      <c r="Y14036" s="5"/>
      <c r="Z14036" s="5"/>
      <c r="AA14036" s="5"/>
      <c r="AB14036" s="5"/>
      <c r="AC14036" s="5"/>
      <c r="AD14036" s="5"/>
    </row>
    <row r="14037" spans="1:30" ht="15.75" customHeight="1">
      <c r="A14037" s="3" t="s">
        <v>14085</v>
      </c>
      <c r="B14037" s="4" t="str">
        <f t="shared" si="165"/>
        <v>May</v>
      </c>
      <c r="C14037" s="3">
        <v>3645.61</v>
      </c>
      <c r="D14037" s="4">
        <v>45056</v>
      </c>
      <c r="E14037" s="3" t="s">
        <v>2</v>
      </c>
      <c r="F14037" s="3" t="s">
        <v>44</v>
      </c>
      <c r="G14037" s="3">
        <f t="shared" si="166"/>
        <v>364.56100000000004</v>
      </c>
      <c r="H14037" s="3">
        <f t="shared" si="167"/>
        <v>3281.049</v>
      </c>
      <c r="I14037" s="3">
        <v>9</v>
      </c>
      <c r="J14037" s="4">
        <v>45059</v>
      </c>
      <c r="K14037" s="3" t="s">
        <v>49</v>
      </c>
      <c r="L14037" s="3" t="s">
        <v>41</v>
      </c>
      <c r="M14037" s="3">
        <v>247.34</v>
      </c>
      <c r="N14037" s="3" t="s">
        <v>42</v>
      </c>
      <c r="O14037" s="3"/>
      <c r="P14037" s="5"/>
      <c r="Q14037" s="5"/>
      <c r="R14037" s="5"/>
      <c r="S14037" s="5"/>
      <c r="T14037" s="5"/>
      <c r="U14037" s="5"/>
      <c r="V14037" s="5"/>
      <c r="W14037" s="5"/>
      <c r="X14037" s="5"/>
      <c r="Y14037" s="5"/>
      <c r="Z14037" s="5"/>
      <c r="AA14037" s="5"/>
      <c r="AB14037" s="5"/>
      <c r="AC14037" s="5"/>
      <c r="AD14037" s="5"/>
    </row>
    <row r="14038" spans="1:30" ht="15.75" customHeight="1">
      <c r="A14038" s="3" t="s">
        <v>14086</v>
      </c>
      <c r="B14038" s="4" t="str">
        <f t="shared" si="165"/>
        <v>January</v>
      </c>
      <c r="C14038" s="3">
        <v>263.89</v>
      </c>
      <c r="D14038" s="4">
        <v>44938</v>
      </c>
      <c r="E14038" s="3" t="s">
        <v>2</v>
      </c>
      <c r="F14038" s="3" t="s">
        <v>39</v>
      </c>
      <c r="G14038" s="3">
        <f t="shared" si="166"/>
        <v>26.388999999999999</v>
      </c>
      <c r="H14038" s="3">
        <f t="shared" si="167"/>
        <v>237.50099999999998</v>
      </c>
      <c r="I14038" s="3">
        <v>3</v>
      </c>
      <c r="J14038" s="4">
        <v>44943</v>
      </c>
      <c r="K14038" s="3" t="s">
        <v>40</v>
      </c>
      <c r="L14038" s="3" t="s">
        <v>41</v>
      </c>
      <c r="M14038" s="3">
        <v>34.07</v>
      </c>
      <c r="N14038" s="3" t="s">
        <v>57</v>
      </c>
      <c r="O14038" s="3"/>
      <c r="P14038" s="5"/>
      <c r="Q14038" s="5"/>
      <c r="R14038" s="5"/>
      <c r="S14038" s="5"/>
      <c r="T14038" s="5"/>
      <c r="U14038" s="5"/>
      <c r="V14038" s="5"/>
      <c r="W14038" s="5"/>
      <c r="X14038" s="5"/>
      <c r="Y14038" s="5"/>
      <c r="Z14038" s="5"/>
      <c r="AA14038" s="5"/>
      <c r="AB14038" s="5"/>
      <c r="AC14038" s="5"/>
      <c r="AD14038" s="5"/>
    </row>
    <row r="14039" spans="1:30" ht="15.75" customHeight="1">
      <c r="A14039" s="3" t="s">
        <v>14087</v>
      </c>
      <c r="B14039" s="4" t="str">
        <f t="shared" si="165"/>
        <v>January</v>
      </c>
      <c r="C14039" s="3">
        <v>3788.87</v>
      </c>
      <c r="D14039" s="4">
        <v>45307</v>
      </c>
      <c r="E14039" s="3" t="s">
        <v>5</v>
      </c>
      <c r="F14039" s="3" t="s">
        <v>44</v>
      </c>
      <c r="G14039" s="3">
        <f t="shared" si="166"/>
        <v>378.887</v>
      </c>
      <c r="H14039" s="3">
        <f t="shared" si="167"/>
        <v>3409.9829999999997</v>
      </c>
      <c r="I14039" s="3">
        <v>6</v>
      </c>
      <c r="J14039" s="4">
        <v>45314</v>
      </c>
      <c r="K14039" s="3" t="s">
        <v>49</v>
      </c>
      <c r="L14039" s="3" t="s">
        <v>41</v>
      </c>
      <c r="M14039" s="3">
        <v>498.49</v>
      </c>
      <c r="N14039" s="3" t="s">
        <v>52</v>
      </c>
      <c r="O14039" s="3"/>
      <c r="P14039" s="5"/>
      <c r="Q14039" s="5"/>
      <c r="R14039" s="5"/>
      <c r="S14039" s="5"/>
      <c r="T14039" s="5"/>
      <c r="U14039" s="5"/>
      <c r="V14039" s="5"/>
      <c r="W14039" s="5"/>
      <c r="X14039" s="5"/>
      <c r="Y14039" s="5"/>
      <c r="Z14039" s="5"/>
      <c r="AA14039" s="5"/>
      <c r="AB14039" s="5"/>
      <c r="AC14039" s="5"/>
      <c r="AD14039" s="5"/>
    </row>
    <row r="14040" spans="1:30" ht="15.75" customHeight="1">
      <c r="A14040" s="3" t="s">
        <v>14088</v>
      </c>
      <c r="B14040" s="4" t="str">
        <f t="shared" si="165"/>
        <v>February</v>
      </c>
      <c r="C14040" s="3">
        <v>1869.89</v>
      </c>
      <c r="D14040" s="4">
        <v>44958</v>
      </c>
      <c r="E14040" s="3" t="s">
        <v>5</v>
      </c>
      <c r="F14040" s="3" t="s">
        <v>44</v>
      </c>
      <c r="G14040" s="3">
        <f t="shared" si="166"/>
        <v>186.98900000000003</v>
      </c>
      <c r="H14040" s="3">
        <f t="shared" si="167"/>
        <v>1682.9010000000001</v>
      </c>
      <c r="I14040" s="3">
        <v>8</v>
      </c>
      <c r="J14040" s="4">
        <v>44964</v>
      </c>
      <c r="K14040" s="3" t="s">
        <v>35</v>
      </c>
      <c r="L14040" s="3" t="s">
        <v>41</v>
      </c>
      <c r="M14040" s="3">
        <v>458.1</v>
      </c>
      <c r="N14040" s="3" t="s">
        <v>57</v>
      </c>
      <c r="O14040" s="3"/>
      <c r="P14040" s="5"/>
      <c r="Q14040" s="5"/>
      <c r="R14040" s="5"/>
      <c r="S14040" s="5"/>
      <c r="T14040" s="5"/>
      <c r="U14040" s="5"/>
      <c r="V14040" s="5"/>
      <c r="W14040" s="5"/>
      <c r="X14040" s="5"/>
      <c r="Y14040" s="5"/>
      <c r="Z14040" s="5"/>
      <c r="AA14040" s="5"/>
      <c r="AB14040" s="5"/>
      <c r="AC14040" s="5"/>
      <c r="AD14040" s="5"/>
    </row>
    <row r="14041" spans="1:30" ht="15.75" customHeight="1">
      <c r="A14041" s="3" t="s">
        <v>14089</v>
      </c>
      <c r="B14041" s="4" t="str">
        <f t="shared" si="165"/>
        <v>February</v>
      </c>
      <c r="C14041" s="3">
        <v>1321.92</v>
      </c>
      <c r="D14041" s="4">
        <v>44977</v>
      </c>
      <c r="E14041" s="3" t="s">
        <v>3</v>
      </c>
      <c r="F14041" s="3" t="s">
        <v>34</v>
      </c>
      <c r="G14041" s="3">
        <f t="shared" si="166"/>
        <v>132.19200000000001</v>
      </c>
      <c r="H14041" s="3">
        <f t="shared" si="167"/>
        <v>1189.7280000000001</v>
      </c>
      <c r="I14041" s="3">
        <v>2</v>
      </c>
      <c r="J14041" s="4">
        <v>44984</v>
      </c>
      <c r="K14041" s="3" t="s">
        <v>40</v>
      </c>
      <c r="L14041" s="3" t="s">
        <v>41</v>
      </c>
      <c r="M14041" s="3">
        <v>340.68</v>
      </c>
      <c r="N14041" s="3" t="s">
        <v>57</v>
      </c>
      <c r="O14041" s="3"/>
      <c r="P14041" s="5"/>
      <c r="Q14041" s="5"/>
      <c r="R14041" s="5"/>
      <c r="S14041" s="5"/>
      <c r="T14041" s="5"/>
      <c r="U14041" s="5"/>
      <c r="V14041" s="5"/>
      <c r="W14041" s="5"/>
      <c r="X14041" s="5"/>
      <c r="Y14041" s="5"/>
      <c r="Z14041" s="5"/>
      <c r="AA14041" s="5"/>
      <c r="AB14041" s="5"/>
      <c r="AC14041" s="5"/>
      <c r="AD14041" s="5"/>
    </row>
    <row r="14042" spans="1:30" ht="15.75" customHeight="1">
      <c r="A14042" s="3" t="s">
        <v>14090</v>
      </c>
      <c r="B14042" s="4" t="str">
        <f t="shared" si="165"/>
        <v>January</v>
      </c>
      <c r="C14042" s="3">
        <v>2922.26</v>
      </c>
      <c r="D14042" s="4">
        <v>45306</v>
      </c>
      <c r="E14042" s="3" t="s">
        <v>4</v>
      </c>
      <c r="F14042" s="3" t="s">
        <v>44</v>
      </c>
      <c r="G14042" s="3">
        <f t="shared" si="166"/>
        <v>292.22600000000006</v>
      </c>
      <c r="H14042" s="3">
        <f t="shared" si="167"/>
        <v>2630.0340000000001</v>
      </c>
      <c r="I14042" s="3">
        <v>1</v>
      </c>
      <c r="J14042" s="4">
        <v>45310</v>
      </c>
      <c r="K14042" s="3" t="s">
        <v>49</v>
      </c>
      <c r="L14042" s="3" t="s">
        <v>41</v>
      </c>
      <c r="M14042" s="3">
        <v>255.94</v>
      </c>
      <c r="N14042" s="3" t="s">
        <v>52</v>
      </c>
      <c r="O14042" s="3"/>
      <c r="P14042" s="5"/>
      <c r="Q14042" s="5"/>
      <c r="R14042" s="5"/>
      <c r="S14042" s="5"/>
      <c r="T14042" s="5"/>
      <c r="U14042" s="5"/>
      <c r="V14042" s="5"/>
      <c r="W14042" s="5"/>
      <c r="X14042" s="5"/>
      <c r="Y14042" s="5"/>
      <c r="Z14042" s="5"/>
      <c r="AA14042" s="5"/>
      <c r="AB14042" s="5"/>
      <c r="AC14042" s="5"/>
      <c r="AD14042" s="5"/>
    </row>
    <row r="14043" spans="1:30" ht="15.75" customHeight="1">
      <c r="A14043" s="3" t="s">
        <v>14091</v>
      </c>
      <c r="B14043" s="4" t="str">
        <f t="shared" si="165"/>
        <v>December</v>
      </c>
      <c r="C14043" s="3">
        <v>2767.22</v>
      </c>
      <c r="D14043" s="4">
        <v>45284</v>
      </c>
      <c r="E14043" s="3" t="s">
        <v>5</v>
      </c>
      <c r="F14043" s="3" t="s">
        <v>39</v>
      </c>
      <c r="G14043" s="3">
        <f t="shared" si="166"/>
        <v>276.72199999999998</v>
      </c>
      <c r="H14043" s="3">
        <f t="shared" si="167"/>
        <v>2490.4979999999996</v>
      </c>
      <c r="I14043" s="3">
        <v>6</v>
      </c>
      <c r="J14043" s="4">
        <v>45287</v>
      </c>
      <c r="K14043" s="3" t="s">
        <v>40</v>
      </c>
      <c r="L14043" s="3" t="s">
        <v>36</v>
      </c>
      <c r="M14043" s="3">
        <v>686.71</v>
      </c>
      <c r="N14043" s="3" t="s">
        <v>52</v>
      </c>
      <c r="O14043" s="3"/>
      <c r="P14043" s="5"/>
      <c r="Q14043" s="5"/>
      <c r="R14043" s="5"/>
      <c r="S14043" s="5"/>
      <c r="T14043" s="5"/>
      <c r="U14043" s="5"/>
      <c r="V14043" s="5"/>
      <c r="W14043" s="5"/>
      <c r="X14043" s="5"/>
      <c r="Y14043" s="5"/>
      <c r="Z14043" s="5"/>
      <c r="AA14043" s="5"/>
      <c r="AB14043" s="5"/>
      <c r="AC14043" s="5"/>
      <c r="AD14043" s="5"/>
    </row>
    <row r="14044" spans="1:30" ht="15.75" customHeight="1">
      <c r="A14044" s="3" t="s">
        <v>14092</v>
      </c>
      <c r="B14044" s="4" t="str">
        <f t="shared" si="165"/>
        <v>September</v>
      </c>
      <c r="C14044" s="3">
        <v>4382.3</v>
      </c>
      <c r="D14044" s="4">
        <v>45193</v>
      </c>
      <c r="E14044" s="3" t="s">
        <v>3</v>
      </c>
      <c r="F14044" s="3" t="s">
        <v>34</v>
      </c>
      <c r="G14044" s="3">
        <f t="shared" si="166"/>
        <v>438.23</v>
      </c>
      <c r="H14044" s="3">
        <f t="shared" si="167"/>
        <v>3944.07</v>
      </c>
      <c r="I14044" s="3">
        <v>3</v>
      </c>
      <c r="J14044" s="4">
        <v>45194</v>
      </c>
      <c r="K14044" s="3" t="s">
        <v>35</v>
      </c>
      <c r="L14044" s="3" t="s">
        <v>36</v>
      </c>
      <c r="M14044" s="3">
        <v>512.4</v>
      </c>
      <c r="N14044" s="3" t="s">
        <v>65</v>
      </c>
      <c r="O14044" s="3"/>
      <c r="P14044" s="5"/>
      <c r="Q14044" s="5"/>
      <c r="R14044" s="5"/>
      <c r="S14044" s="5"/>
      <c r="T14044" s="5"/>
      <c r="U14044" s="5"/>
      <c r="V14044" s="5"/>
      <c r="W14044" s="5"/>
      <c r="X14044" s="5"/>
      <c r="Y14044" s="5"/>
      <c r="Z14044" s="5"/>
      <c r="AA14044" s="5"/>
      <c r="AB14044" s="5"/>
      <c r="AC14044" s="5"/>
      <c r="AD14044" s="5"/>
    </row>
    <row r="14045" spans="1:30" ht="15.75" customHeight="1">
      <c r="A14045" s="3" t="s">
        <v>14093</v>
      </c>
      <c r="B14045" s="4" t="str">
        <f t="shared" si="165"/>
        <v>May</v>
      </c>
      <c r="C14045" s="3">
        <v>3412.41</v>
      </c>
      <c r="D14045" s="4">
        <v>45434</v>
      </c>
      <c r="E14045" s="3" t="s">
        <v>4</v>
      </c>
      <c r="F14045" s="3" t="s">
        <v>54</v>
      </c>
      <c r="G14045" s="3">
        <f t="shared" si="166"/>
        <v>341.24099999999999</v>
      </c>
      <c r="H14045" s="3">
        <f t="shared" si="167"/>
        <v>3071.1689999999999</v>
      </c>
      <c r="I14045" s="3">
        <v>2</v>
      </c>
      <c r="J14045" s="4">
        <v>45437</v>
      </c>
      <c r="K14045" s="3" t="s">
        <v>40</v>
      </c>
      <c r="L14045" s="3" t="s">
        <v>41</v>
      </c>
      <c r="M14045" s="3">
        <v>595.48</v>
      </c>
      <c r="N14045" s="3" t="s">
        <v>46</v>
      </c>
      <c r="O14045" s="3"/>
      <c r="P14045" s="5"/>
      <c r="Q14045" s="5"/>
      <c r="R14045" s="5"/>
      <c r="S14045" s="5"/>
      <c r="T14045" s="5"/>
      <c r="U14045" s="5"/>
      <c r="V14045" s="5"/>
      <c r="W14045" s="5"/>
      <c r="X14045" s="5"/>
      <c r="Y14045" s="5"/>
      <c r="Z14045" s="5"/>
      <c r="AA14045" s="5"/>
      <c r="AB14045" s="5"/>
      <c r="AC14045" s="5"/>
      <c r="AD14045" s="5"/>
    </row>
    <row r="14046" spans="1:30" ht="15.75" customHeight="1">
      <c r="A14046" s="3" t="s">
        <v>14094</v>
      </c>
      <c r="B14046" s="4" t="str">
        <f t="shared" si="165"/>
        <v>March</v>
      </c>
      <c r="C14046" s="3">
        <v>2167.14</v>
      </c>
      <c r="D14046" s="4">
        <v>45374</v>
      </c>
      <c r="E14046" s="3" t="s">
        <v>2</v>
      </c>
      <c r="F14046" s="3" t="s">
        <v>44</v>
      </c>
      <c r="G14046" s="3">
        <f t="shared" si="166"/>
        <v>216.714</v>
      </c>
      <c r="H14046" s="3">
        <f t="shared" si="167"/>
        <v>1950.4259999999999</v>
      </c>
      <c r="I14046" s="3">
        <v>8</v>
      </c>
      <c r="J14046" s="4">
        <v>45379</v>
      </c>
      <c r="K14046" s="3" t="s">
        <v>35</v>
      </c>
      <c r="L14046" s="3" t="s">
        <v>45</v>
      </c>
      <c r="M14046" s="3">
        <v>154.91999999999999</v>
      </c>
      <c r="N14046" s="3" t="s">
        <v>37</v>
      </c>
      <c r="O14046" s="3"/>
      <c r="P14046" s="5"/>
      <c r="Q14046" s="5"/>
      <c r="R14046" s="5"/>
      <c r="S14046" s="5"/>
      <c r="T14046" s="5"/>
      <c r="U14046" s="5"/>
      <c r="V14046" s="5"/>
      <c r="W14046" s="5"/>
      <c r="X14046" s="5"/>
      <c r="Y14046" s="5"/>
      <c r="Z14046" s="5"/>
      <c r="AA14046" s="5"/>
      <c r="AB14046" s="5"/>
      <c r="AC14046" s="5"/>
      <c r="AD14046" s="5"/>
    </row>
    <row r="14047" spans="1:30" ht="15.75" customHeight="1">
      <c r="A14047" s="3" t="s">
        <v>14095</v>
      </c>
      <c r="B14047" s="4" t="str">
        <f t="shared" si="165"/>
        <v>April</v>
      </c>
      <c r="C14047" s="3">
        <v>3285.68</v>
      </c>
      <c r="D14047" s="4">
        <v>45389</v>
      </c>
      <c r="E14047" s="3" t="s">
        <v>2</v>
      </c>
      <c r="F14047" s="3" t="s">
        <v>44</v>
      </c>
      <c r="G14047" s="3">
        <f t="shared" si="166"/>
        <v>328.56799999999998</v>
      </c>
      <c r="H14047" s="3">
        <f t="shared" si="167"/>
        <v>2957.1120000000001</v>
      </c>
      <c r="I14047" s="3">
        <v>9</v>
      </c>
      <c r="J14047" s="4">
        <v>45396</v>
      </c>
      <c r="K14047" s="3" t="s">
        <v>35</v>
      </c>
      <c r="L14047" s="3" t="s">
        <v>45</v>
      </c>
      <c r="M14047" s="3">
        <v>491.44</v>
      </c>
      <c r="N14047" s="3" t="s">
        <v>57</v>
      </c>
      <c r="O14047" s="3"/>
      <c r="P14047" s="5"/>
      <c r="Q14047" s="5"/>
      <c r="R14047" s="5"/>
      <c r="S14047" s="5"/>
      <c r="T14047" s="5"/>
      <c r="U14047" s="5"/>
      <c r="V14047" s="5"/>
      <c r="W14047" s="5"/>
      <c r="X14047" s="5"/>
      <c r="Y14047" s="5"/>
      <c r="Z14047" s="5"/>
      <c r="AA14047" s="5"/>
      <c r="AB14047" s="5"/>
      <c r="AC14047" s="5"/>
      <c r="AD14047" s="5"/>
    </row>
    <row r="14048" spans="1:30" ht="15.75" customHeight="1">
      <c r="A14048" s="3" t="s">
        <v>14096</v>
      </c>
      <c r="B14048" s="4" t="str">
        <f t="shared" si="165"/>
        <v>February</v>
      </c>
      <c r="C14048" s="3">
        <v>3775.73</v>
      </c>
      <c r="D14048" s="4">
        <v>44980</v>
      </c>
      <c r="E14048" s="3" t="s">
        <v>3</v>
      </c>
      <c r="F14048" s="3" t="s">
        <v>51</v>
      </c>
      <c r="G14048" s="3">
        <f t="shared" si="166"/>
        <v>377.57300000000004</v>
      </c>
      <c r="H14048" s="3">
        <f t="shared" si="167"/>
        <v>3398.1570000000002</v>
      </c>
      <c r="I14048" s="3">
        <v>7</v>
      </c>
      <c r="J14048" s="4">
        <v>44983</v>
      </c>
      <c r="K14048" s="3" t="s">
        <v>35</v>
      </c>
      <c r="L14048" s="3" t="s">
        <v>45</v>
      </c>
      <c r="M14048" s="3">
        <v>238.78</v>
      </c>
      <c r="N14048" s="3" t="s">
        <v>65</v>
      </c>
      <c r="O14048" s="3"/>
      <c r="P14048" s="5"/>
      <c r="Q14048" s="5"/>
      <c r="R14048" s="5"/>
      <c r="S14048" s="5"/>
      <c r="T14048" s="5"/>
      <c r="U14048" s="5"/>
      <c r="V14048" s="5"/>
      <c r="W14048" s="5"/>
      <c r="X14048" s="5"/>
      <c r="Y14048" s="5"/>
      <c r="Z14048" s="5"/>
      <c r="AA14048" s="5"/>
      <c r="AB14048" s="5"/>
      <c r="AC14048" s="5"/>
      <c r="AD14048" s="5"/>
    </row>
    <row r="14049" spans="1:30" ht="15.75" customHeight="1">
      <c r="A14049" s="3" t="s">
        <v>14097</v>
      </c>
      <c r="B14049" s="4" t="str">
        <f t="shared" si="165"/>
        <v>June</v>
      </c>
      <c r="C14049" s="3">
        <v>4692.91</v>
      </c>
      <c r="D14049" s="4">
        <v>45444</v>
      </c>
      <c r="E14049" s="3" t="s">
        <v>3</v>
      </c>
      <c r="F14049" s="3" t="s">
        <v>54</v>
      </c>
      <c r="G14049" s="3">
        <f t="shared" si="166"/>
        <v>469.291</v>
      </c>
      <c r="H14049" s="3">
        <f t="shared" si="167"/>
        <v>4223.6189999999997</v>
      </c>
      <c r="I14049" s="3">
        <v>9</v>
      </c>
      <c r="J14049" s="4">
        <v>45451</v>
      </c>
      <c r="K14049" s="3" t="s">
        <v>40</v>
      </c>
      <c r="L14049" s="3" t="s">
        <v>36</v>
      </c>
      <c r="M14049" s="3">
        <v>242.63</v>
      </c>
      <c r="N14049" s="3" t="s">
        <v>37</v>
      </c>
      <c r="O14049" s="3"/>
      <c r="P14049" s="5"/>
      <c r="Q14049" s="5"/>
      <c r="R14049" s="5"/>
      <c r="S14049" s="5"/>
      <c r="T14049" s="5"/>
      <c r="U14049" s="5"/>
      <c r="V14049" s="5"/>
      <c r="W14049" s="5"/>
      <c r="X14049" s="5"/>
      <c r="Y14049" s="5"/>
      <c r="Z14049" s="5"/>
      <c r="AA14049" s="5"/>
      <c r="AB14049" s="5"/>
      <c r="AC14049" s="5"/>
      <c r="AD14049" s="5"/>
    </row>
    <row r="14050" spans="1:30" ht="15.75" customHeight="1">
      <c r="A14050" s="3" t="s">
        <v>14098</v>
      </c>
      <c r="B14050" s="4" t="str">
        <f t="shared" si="165"/>
        <v>January</v>
      </c>
      <c r="C14050" s="3">
        <v>3550.88</v>
      </c>
      <c r="D14050" s="4">
        <v>44934</v>
      </c>
      <c r="E14050" s="3" t="s">
        <v>5</v>
      </c>
      <c r="F14050" s="3" t="s">
        <v>54</v>
      </c>
      <c r="G14050" s="3">
        <f t="shared" si="166"/>
        <v>355.08800000000002</v>
      </c>
      <c r="H14050" s="3">
        <f t="shared" si="167"/>
        <v>3195.7919999999999</v>
      </c>
      <c r="I14050" s="3">
        <v>7</v>
      </c>
      <c r="J14050" s="4">
        <v>44938</v>
      </c>
      <c r="K14050" s="3" t="s">
        <v>40</v>
      </c>
      <c r="L14050" s="3" t="s">
        <v>45</v>
      </c>
      <c r="M14050" s="3">
        <v>1005.18</v>
      </c>
      <c r="N14050" s="3" t="s">
        <v>46</v>
      </c>
      <c r="O14050" s="3"/>
      <c r="P14050" s="5"/>
      <c r="Q14050" s="5"/>
      <c r="R14050" s="5"/>
      <c r="S14050" s="5"/>
      <c r="T14050" s="5"/>
      <c r="U14050" s="5"/>
      <c r="V14050" s="5"/>
      <c r="W14050" s="5"/>
      <c r="X14050" s="5"/>
      <c r="Y14050" s="5"/>
      <c r="Z14050" s="5"/>
      <c r="AA14050" s="5"/>
      <c r="AB14050" s="5"/>
      <c r="AC14050" s="5"/>
      <c r="AD14050" s="5"/>
    </row>
    <row r="14051" spans="1:30" ht="15.75" customHeight="1">
      <c r="A14051" s="3" t="s">
        <v>14099</v>
      </c>
      <c r="B14051" s="4" t="str">
        <f t="shared" si="165"/>
        <v>October</v>
      </c>
      <c r="C14051" s="3">
        <v>2764.97</v>
      </c>
      <c r="D14051" s="4">
        <v>45220</v>
      </c>
      <c r="E14051" s="3" t="s">
        <v>2</v>
      </c>
      <c r="F14051" s="3" t="s">
        <v>39</v>
      </c>
      <c r="G14051" s="3">
        <f t="shared" si="166"/>
        <v>276.49700000000001</v>
      </c>
      <c r="H14051" s="3">
        <f t="shared" si="167"/>
        <v>2488.473</v>
      </c>
      <c r="I14051" s="3">
        <v>3</v>
      </c>
      <c r="J14051" s="4">
        <v>45221</v>
      </c>
      <c r="K14051" s="3" t="s">
        <v>40</v>
      </c>
      <c r="L14051" s="3" t="s">
        <v>41</v>
      </c>
      <c r="M14051" s="3">
        <v>690.26</v>
      </c>
      <c r="N14051" s="3" t="s">
        <v>46</v>
      </c>
      <c r="O14051" s="3"/>
      <c r="P14051" s="5"/>
      <c r="Q14051" s="5"/>
      <c r="R14051" s="5"/>
      <c r="S14051" s="5"/>
      <c r="T14051" s="5"/>
      <c r="U14051" s="5"/>
      <c r="V14051" s="5"/>
      <c r="W14051" s="5"/>
      <c r="X14051" s="5"/>
      <c r="Y14051" s="5"/>
      <c r="Z14051" s="5"/>
      <c r="AA14051" s="5"/>
      <c r="AB14051" s="5"/>
      <c r="AC14051" s="5"/>
      <c r="AD14051" s="5"/>
    </row>
    <row r="14052" spans="1:30" ht="15.75" customHeight="1">
      <c r="A14052" s="3" t="s">
        <v>14100</v>
      </c>
      <c r="B14052" s="4" t="str">
        <f t="shared" si="165"/>
        <v>October</v>
      </c>
      <c r="C14052" s="3">
        <v>1927.6</v>
      </c>
      <c r="D14052" s="4">
        <v>45574</v>
      </c>
      <c r="E14052" s="3" t="s">
        <v>3</v>
      </c>
      <c r="F14052" s="3" t="s">
        <v>54</v>
      </c>
      <c r="G14052" s="3">
        <f t="shared" si="166"/>
        <v>192.76</v>
      </c>
      <c r="H14052" s="3">
        <f t="shared" si="167"/>
        <v>1734.84</v>
      </c>
      <c r="I14052" s="3">
        <v>1</v>
      </c>
      <c r="J14052" s="4">
        <v>45577</v>
      </c>
      <c r="K14052" s="3" t="s">
        <v>40</v>
      </c>
      <c r="L14052" s="3" t="s">
        <v>45</v>
      </c>
      <c r="M14052" s="3">
        <v>198.93</v>
      </c>
      <c r="N14052" s="3" t="s">
        <v>46</v>
      </c>
      <c r="O14052" s="3"/>
      <c r="P14052" s="5"/>
      <c r="Q14052" s="5"/>
      <c r="R14052" s="5"/>
      <c r="S14052" s="5"/>
      <c r="T14052" s="5"/>
      <c r="U14052" s="5"/>
      <c r="V14052" s="5"/>
      <c r="W14052" s="5"/>
      <c r="X14052" s="5"/>
      <c r="Y14052" s="5"/>
      <c r="Z14052" s="5"/>
      <c r="AA14052" s="5"/>
      <c r="AB14052" s="5"/>
      <c r="AC14052" s="5"/>
      <c r="AD14052" s="5"/>
    </row>
    <row r="14053" spans="1:30" ht="15.75" customHeight="1">
      <c r="A14053" s="3" t="s">
        <v>14101</v>
      </c>
      <c r="B14053" s="4" t="str">
        <f t="shared" si="165"/>
        <v>June</v>
      </c>
      <c r="C14053" s="3">
        <v>4468.2700000000004</v>
      </c>
      <c r="D14053" s="4">
        <v>45455</v>
      </c>
      <c r="E14053" s="3" t="s">
        <v>2</v>
      </c>
      <c r="F14053" s="3" t="s">
        <v>51</v>
      </c>
      <c r="G14053" s="3">
        <f t="shared" si="166"/>
        <v>446.82700000000006</v>
      </c>
      <c r="H14053" s="3">
        <f t="shared" si="167"/>
        <v>4021.4430000000002</v>
      </c>
      <c r="I14053" s="3">
        <v>1</v>
      </c>
      <c r="J14053" s="4">
        <v>45458</v>
      </c>
      <c r="K14053" s="3" t="s">
        <v>49</v>
      </c>
      <c r="L14053" s="3" t="s">
        <v>36</v>
      </c>
      <c r="M14053" s="3">
        <v>540.54</v>
      </c>
      <c r="N14053" s="3" t="s">
        <v>52</v>
      </c>
      <c r="O14053" s="3"/>
      <c r="P14053" s="5"/>
      <c r="Q14053" s="5"/>
      <c r="R14053" s="5"/>
      <c r="S14053" s="5"/>
      <c r="T14053" s="5"/>
      <c r="U14053" s="5"/>
      <c r="V14053" s="5"/>
      <c r="W14053" s="5"/>
      <c r="X14053" s="5"/>
      <c r="Y14053" s="5"/>
      <c r="Z14053" s="5"/>
      <c r="AA14053" s="5"/>
      <c r="AB14053" s="5"/>
      <c r="AC14053" s="5"/>
      <c r="AD14053" s="5"/>
    </row>
    <row r="14054" spans="1:30" ht="15.75" customHeight="1">
      <c r="A14054" s="3" t="s">
        <v>14102</v>
      </c>
      <c r="B14054" s="4" t="str">
        <f t="shared" si="165"/>
        <v>December</v>
      </c>
      <c r="C14054" s="3">
        <v>3983.35</v>
      </c>
      <c r="D14054" s="4">
        <v>45265</v>
      </c>
      <c r="E14054" s="3" t="s">
        <v>2</v>
      </c>
      <c r="F14054" s="3" t="s">
        <v>39</v>
      </c>
      <c r="G14054" s="3">
        <f t="shared" si="166"/>
        <v>398.33500000000004</v>
      </c>
      <c r="H14054" s="3">
        <f t="shared" si="167"/>
        <v>3585.0149999999999</v>
      </c>
      <c r="I14054" s="3">
        <v>5</v>
      </c>
      <c r="J14054" s="4">
        <v>45267</v>
      </c>
      <c r="K14054" s="3" t="s">
        <v>49</v>
      </c>
      <c r="L14054" s="3" t="s">
        <v>45</v>
      </c>
      <c r="M14054" s="3">
        <v>326.93</v>
      </c>
      <c r="N14054" s="3" t="s">
        <v>65</v>
      </c>
      <c r="O14054" s="3"/>
      <c r="P14054" s="5"/>
      <c r="Q14054" s="5"/>
      <c r="R14054" s="5"/>
      <c r="S14054" s="5"/>
      <c r="T14054" s="5"/>
      <c r="U14054" s="5"/>
      <c r="V14054" s="5"/>
      <c r="W14054" s="5"/>
      <c r="X14054" s="5"/>
      <c r="Y14054" s="5"/>
      <c r="Z14054" s="5"/>
      <c r="AA14054" s="5"/>
      <c r="AB14054" s="5"/>
      <c r="AC14054" s="5"/>
      <c r="AD14054" s="5"/>
    </row>
    <row r="14055" spans="1:30" ht="15.75" customHeight="1">
      <c r="A14055" s="3" t="s">
        <v>14103</v>
      </c>
      <c r="B14055" s="4" t="str">
        <f t="shared" si="165"/>
        <v>January</v>
      </c>
      <c r="C14055" s="3">
        <v>478.19</v>
      </c>
      <c r="D14055" s="4">
        <v>45307</v>
      </c>
      <c r="E14055" s="3" t="s">
        <v>5</v>
      </c>
      <c r="F14055" s="3" t="s">
        <v>54</v>
      </c>
      <c r="G14055" s="3">
        <f t="shared" si="166"/>
        <v>47.819000000000003</v>
      </c>
      <c r="H14055" s="3">
        <f t="shared" si="167"/>
        <v>430.37099999999998</v>
      </c>
      <c r="I14055" s="3">
        <v>9</v>
      </c>
      <c r="J14055" s="4">
        <v>45312</v>
      </c>
      <c r="K14055" s="3" t="s">
        <v>49</v>
      </c>
      <c r="L14055" s="3" t="s">
        <v>45</v>
      </c>
      <c r="M14055" s="3">
        <v>41.92</v>
      </c>
      <c r="N14055" s="3" t="s">
        <v>37</v>
      </c>
      <c r="O14055" s="3"/>
      <c r="P14055" s="5"/>
      <c r="Q14055" s="5"/>
      <c r="R14055" s="5"/>
      <c r="S14055" s="5"/>
      <c r="T14055" s="5"/>
      <c r="U14055" s="5"/>
      <c r="V14055" s="5"/>
      <c r="W14055" s="5"/>
      <c r="X14055" s="5"/>
      <c r="Y14055" s="5"/>
      <c r="Z14055" s="5"/>
      <c r="AA14055" s="5"/>
      <c r="AB14055" s="5"/>
      <c r="AC14055" s="5"/>
      <c r="AD14055" s="5"/>
    </row>
    <row r="14056" spans="1:30" ht="15.75" customHeight="1">
      <c r="A14056" s="3" t="s">
        <v>14104</v>
      </c>
      <c r="B14056" s="4" t="str">
        <f t="shared" si="165"/>
        <v>January</v>
      </c>
      <c r="C14056" s="3">
        <v>3527.75</v>
      </c>
      <c r="D14056" s="4">
        <v>45313</v>
      </c>
      <c r="E14056" s="3" t="s">
        <v>4</v>
      </c>
      <c r="F14056" s="3" t="s">
        <v>39</v>
      </c>
      <c r="G14056" s="3">
        <f t="shared" si="166"/>
        <v>352.77500000000003</v>
      </c>
      <c r="H14056" s="3">
        <f t="shared" si="167"/>
        <v>3174.9749999999999</v>
      </c>
      <c r="I14056" s="3">
        <v>6</v>
      </c>
      <c r="J14056" s="4">
        <v>45317</v>
      </c>
      <c r="K14056" s="3" t="s">
        <v>40</v>
      </c>
      <c r="L14056" s="3" t="s">
        <v>41</v>
      </c>
      <c r="M14056" s="3">
        <v>689.89</v>
      </c>
      <c r="N14056" s="3" t="s">
        <v>52</v>
      </c>
      <c r="O14056" s="3"/>
      <c r="P14056" s="5"/>
      <c r="Q14056" s="5"/>
      <c r="R14056" s="5"/>
      <c r="S14056" s="5"/>
      <c r="T14056" s="5"/>
      <c r="U14056" s="5"/>
      <c r="V14056" s="5"/>
      <c r="W14056" s="5"/>
      <c r="X14056" s="5"/>
      <c r="Y14056" s="5"/>
      <c r="Z14056" s="5"/>
      <c r="AA14056" s="5"/>
      <c r="AB14056" s="5"/>
      <c r="AC14056" s="5"/>
      <c r="AD14056" s="5"/>
    </row>
    <row r="14057" spans="1:30" ht="15.75" customHeight="1">
      <c r="A14057" s="3" t="s">
        <v>14105</v>
      </c>
      <c r="B14057" s="4" t="str">
        <f t="shared" si="165"/>
        <v>February</v>
      </c>
      <c r="C14057" s="3">
        <v>2739.87</v>
      </c>
      <c r="D14057" s="4">
        <v>45351</v>
      </c>
      <c r="E14057" s="3" t="s">
        <v>5</v>
      </c>
      <c r="F14057" s="3" t="s">
        <v>54</v>
      </c>
      <c r="G14057" s="3">
        <f t="shared" si="166"/>
        <v>273.98700000000002</v>
      </c>
      <c r="H14057" s="3">
        <f t="shared" si="167"/>
        <v>2465.8829999999998</v>
      </c>
      <c r="I14057" s="3">
        <v>2</v>
      </c>
      <c r="J14057" s="4">
        <v>45352</v>
      </c>
      <c r="K14057" s="3" t="s">
        <v>35</v>
      </c>
      <c r="L14057" s="3" t="s">
        <v>45</v>
      </c>
      <c r="M14057" s="3">
        <v>531.75</v>
      </c>
      <c r="N14057" s="3" t="s">
        <v>42</v>
      </c>
      <c r="O14057" s="3"/>
      <c r="P14057" s="5"/>
      <c r="Q14057" s="5"/>
      <c r="R14057" s="5"/>
      <c r="S14057" s="5"/>
      <c r="T14057" s="5"/>
      <c r="U14057" s="5"/>
      <c r="V14057" s="5"/>
      <c r="W14057" s="5"/>
      <c r="X14057" s="5"/>
      <c r="Y14057" s="5"/>
      <c r="Z14057" s="5"/>
      <c r="AA14057" s="5"/>
      <c r="AB14057" s="5"/>
      <c r="AC14057" s="5"/>
      <c r="AD14057" s="5"/>
    </row>
    <row r="14058" spans="1:30" ht="15.75" customHeight="1">
      <c r="A14058" s="3" t="s">
        <v>14106</v>
      </c>
      <c r="B14058" s="4" t="str">
        <f t="shared" si="165"/>
        <v>December</v>
      </c>
      <c r="C14058" s="3">
        <v>607.86</v>
      </c>
      <c r="D14058" s="4">
        <v>45639</v>
      </c>
      <c r="E14058" s="3" t="s">
        <v>3</v>
      </c>
      <c r="F14058" s="3" t="s">
        <v>54</v>
      </c>
      <c r="G14058" s="3">
        <f t="shared" si="166"/>
        <v>60.786000000000001</v>
      </c>
      <c r="H14058" s="3">
        <f t="shared" si="167"/>
        <v>547.07400000000007</v>
      </c>
      <c r="I14058" s="3">
        <v>6</v>
      </c>
      <c r="J14058" s="4">
        <v>45646</v>
      </c>
      <c r="K14058" s="3" t="s">
        <v>35</v>
      </c>
      <c r="L14058" s="3" t="s">
        <v>41</v>
      </c>
      <c r="M14058" s="3">
        <v>116.06</v>
      </c>
      <c r="N14058" s="3" t="s">
        <v>42</v>
      </c>
      <c r="O14058" s="3"/>
      <c r="P14058" s="5"/>
      <c r="Q14058" s="5"/>
      <c r="R14058" s="5"/>
      <c r="S14058" s="5"/>
      <c r="T14058" s="5"/>
      <c r="U14058" s="5"/>
      <c r="V14058" s="5"/>
      <c r="W14058" s="5"/>
      <c r="X14058" s="5"/>
      <c r="Y14058" s="5"/>
      <c r="Z14058" s="5"/>
      <c r="AA14058" s="5"/>
      <c r="AB14058" s="5"/>
      <c r="AC14058" s="5"/>
      <c r="AD14058" s="5"/>
    </row>
    <row r="14059" spans="1:30" ht="15.75" customHeight="1">
      <c r="A14059" s="3" t="s">
        <v>14107</v>
      </c>
      <c r="B14059" s="4" t="str">
        <f t="shared" si="165"/>
        <v>September</v>
      </c>
      <c r="C14059" s="3">
        <v>2868.31</v>
      </c>
      <c r="D14059" s="4">
        <v>45548</v>
      </c>
      <c r="E14059" s="3" t="s">
        <v>5</v>
      </c>
      <c r="F14059" s="3" t="s">
        <v>54</v>
      </c>
      <c r="G14059" s="3">
        <f t="shared" si="166"/>
        <v>286.83100000000002</v>
      </c>
      <c r="H14059" s="3">
        <f t="shared" si="167"/>
        <v>2581.4789999999998</v>
      </c>
      <c r="I14059" s="3">
        <v>4</v>
      </c>
      <c r="J14059" s="4">
        <v>45551</v>
      </c>
      <c r="K14059" s="3" t="s">
        <v>49</v>
      </c>
      <c r="L14059" s="3" t="s">
        <v>36</v>
      </c>
      <c r="M14059" s="3">
        <v>169.87</v>
      </c>
      <c r="N14059" s="3" t="s">
        <v>42</v>
      </c>
      <c r="O14059" s="3"/>
      <c r="P14059" s="5"/>
      <c r="Q14059" s="5"/>
      <c r="R14059" s="5"/>
      <c r="S14059" s="5"/>
      <c r="T14059" s="5"/>
      <c r="U14059" s="5"/>
      <c r="V14059" s="5"/>
      <c r="W14059" s="5"/>
      <c r="X14059" s="5"/>
      <c r="Y14059" s="5"/>
      <c r="Z14059" s="5"/>
      <c r="AA14059" s="5"/>
      <c r="AB14059" s="5"/>
      <c r="AC14059" s="5"/>
      <c r="AD14059" s="5"/>
    </row>
    <row r="14060" spans="1:30" ht="15.75" customHeight="1">
      <c r="A14060" s="3" t="s">
        <v>14108</v>
      </c>
      <c r="B14060" s="4" t="str">
        <f t="shared" si="165"/>
        <v>December</v>
      </c>
      <c r="C14060" s="3">
        <v>1043.28</v>
      </c>
      <c r="D14060" s="4">
        <v>45279</v>
      </c>
      <c r="E14060" s="3" t="s">
        <v>5</v>
      </c>
      <c r="F14060" s="3" t="s">
        <v>44</v>
      </c>
      <c r="G14060" s="3">
        <f t="shared" si="166"/>
        <v>104.328</v>
      </c>
      <c r="H14060" s="3">
        <f t="shared" si="167"/>
        <v>938.952</v>
      </c>
      <c r="I14060" s="3">
        <v>9</v>
      </c>
      <c r="J14060" s="4">
        <v>45281</v>
      </c>
      <c r="K14060" s="3" t="s">
        <v>49</v>
      </c>
      <c r="L14060" s="3" t="s">
        <v>45</v>
      </c>
      <c r="M14060" s="3">
        <v>230.98</v>
      </c>
      <c r="N14060" s="3" t="s">
        <v>57</v>
      </c>
      <c r="O14060" s="3"/>
      <c r="P14060" s="5"/>
      <c r="Q14060" s="5"/>
      <c r="R14060" s="5"/>
      <c r="S14060" s="5"/>
      <c r="T14060" s="5"/>
      <c r="U14060" s="5"/>
      <c r="V14060" s="5"/>
      <c r="W14060" s="5"/>
      <c r="X14060" s="5"/>
      <c r="Y14060" s="5"/>
      <c r="Z14060" s="5"/>
      <c r="AA14060" s="5"/>
      <c r="AB14060" s="5"/>
      <c r="AC14060" s="5"/>
      <c r="AD14060" s="5"/>
    </row>
    <row r="14061" spans="1:30" ht="15.75" customHeight="1">
      <c r="A14061" s="3" t="s">
        <v>14109</v>
      </c>
      <c r="B14061" s="4" t="str">
        <f t="shared" si="165"/>
        <v>August</v>
      </c>
      <c r="C14061" s="3">
        <v>3569.91</v>
      </c>
      <c r="D14061" s="4">
        <v>45534</v>
      </c>
      <c r="E14061" s="3" t="s">
        <v>2</v>
      </c>
      <c r="F14061" s="3" t="s">
        <v>54</v>
      </c>
      <c r="G14061" s="3">
        <f t="shared" si="166"/>
        <v>356.99099999999999</v>
      </c>
      <c r="H14061" s="3">
        <f t="shared" si="167"/>
        <v>3212.9189999999999</v>
      </c>
      <c r="I14061" s="3">
        <v>3</v>
      </c>
      <c r="J14061" s="4">
        <v>45539</v>
      </c>
      <c r="K14061" s="3" t="s">
        <v>40</v>
      </c>
      <c r="L14061" s="3" t="s">
        <v>36</v>
      </c>
      <c r="M14061" s="3">
        <v>201.45</v>
      </c>
      <c r="N14061" s="3" t="s">
        <v>42</v>
      </c>
      <c r="O14061" s="3"/>
      <c r="P14061" s="5"/>
      <c r="Q14061" s="5"/>
      <c r="R14061" s="5"/>
      <c r="S14061" s="5"/>
      <c r="T14061" s="5"/>
      <c r="U14061" s="5"/>
      <c r="V14061" s="5"/>
      <c r="W14061" s="5"/>
      <c r="X14061" s="5"/>
      <c r="Y14061" s="5"/>
      <c r="Z14061" s="5"/>
      <c r="AA14061" s="5"/>
      <c r="AB14061" s="5"/>
      <c r="AC14061" s="5"/>
      <c r="AD14061" s="5"/>
    </row>
    <row r="14062" spans="1:30" ht="15.75" customHeight="1">
      <c r="A14062" s="3" t="s">
        <v>14110</v>
      </c>
      <c r="B14062" s="4" t="str">
        <f t="shared" si="165"/>
        <v>August</v>
      </c>
      <c r="C14062" s="3">
        <v>1464.46</v>
      </c>
      <c r="D14062" s="4">
        <v>45150</v>
      </c>
      <c r="E14062" s="3" t="s">
        <v>5</v>
      </c>
      <c r="F14062" s="3" t="s">
        <v>44</v>
      </c>
      <c r="G14062" s="3">
        <f t="shared" si="166"/>
        <v>146.446</v>
      </c>
      <c r="H14062" s="3">
        <f t="shared" si="167"/>
        <v>1318.0140000000001</v>
      </c>
      <c r="I14062" s="3">
        <v>7</v>
      </c>
      <c r="J14062" s="4">
        <v>45154</v>
      </c>
      <c r="K14062" s="3" t="s">
        <v>40</v>
      </c>
      <c r="L14062" s="3" t="s">
        <v>36</v>
      </c>
      <c r="M14062" s="3">
        <v>435.87</v>
      </c>
      <c r="N14062" s="3" t="s">
        <v>42</v>
      </c>
      <c r="O14062" s="3"/>
      <c r="P14062" s="5"/>
      <c r="Q14062" s="5"/>
      <c r="R14062" s="5"/>
      <c r="S14062" s="5"/>
      <c r="T14062" s="5"/>
      <c r="U14062" s="5"/>
      <c r="V14062" s="5"/>
      <c r="W14062" s="5"/>
      <c r="X14062" s="5"/>
      <c r="Y14062" s="5"/>
      <c r="Z14062" s="5"/>
      <c r="AA14062" s="5"/>
      <c r="AB14062" s="5"/>
      <c r="AC14062" s="5"/>
      <c r="AD14062" s="5"/>
    </row>
    <row r="14063" spans="1:30" ht="15.75" customHeight="1">
      <c r="A14063" s="3" t="s">
        <v>14111</v>
      </c>
      <c r="B14063" s="4" t="str">
        <f t="shared" si="165"/>
        <v>March</v>
      </c>
      <c r="C14063" s="3">
        <v>836.69</v>
      </c>
      <c r="D14063" s="4">
        <v>45380</v>
      </c>
      <c r="E14063" s="3" t="s">
        <v>3</v>
      </c>
      <c r="F14063" s="3" t="s">
        <v>34</v>
      </c>
      <c r="G14063" s="3">
        <f t="shared" si="166"/>
        <v>83.669000000000011</v>
      </c>
      <c r="H14063" s="3">
        <f t="shared" si="167"/>
        <v>753.02100000000007</v>
      </c>
      <c r="I14063" s="3">
        <v>8</v>
      </c>
      <c r="J14063" s="4">
        <v>45382</v>
      </c>
      <c r="K14063" s="3" t="s">
        <v>49</v>
      </c>
      <c r="L14063" s="3" t="s">
        <v>36</v>
      </c>
      <c r="M14063" s="3">
        <v>215.61</v>
      </c>
      <c r="N14063" s="3" t="s">
        <v>57</v>
      </c>
      <c r="O14063" s="3"/>
      <c r="P14063" s="5"/>
      <c r="Q14063" s="5"/>
      <c r="R14063" s="5"/>
      <c r="S14063" s="5"/>
      <c r="T14063" s="5"/>
      <c r="U14063" s="5"/>
      <c r="V14063" s="5"/>
      <c r="W14063" s="5"/>
      <c r="X14063" s="5"/>
      <c r="Y14063" s="5"/>
      <c r="Z14063" s="5"/>
      <c r="AA14063" s="5"/>
      <c r="AB14063" s="5"/>
      <c r="AC14063" s="5"/>
      <c r="AD14063" s="5"/>
    </row>
    <row r="14064" spans="1:30" ht="15.75" customHeight="1">
      <c r="A14064" s="3" t="s">
        <v>14112</v>
      </c>
      <c r="B14064" s="4" t="str">
        <f t="shared" si="165"/>
        <v>November</v>
      </c>
      <c r="C14064" s="3">
        <v>501.67</v>
      </c>
      <c r="D14064" s="4">
        <v>45244</v>
      </c>
      <c r="E14064" s="3" t="s">
        <v>4</v>
      </c>
      <c r="F14064" s="3" t="s">
        <v>51</v>
      </c>
      <c r="G14064" s="3">
        <f t="shared" si="166"/>
        <v>50.167000000000002</v>
      </c>
      <c r="H14064" s="3">
        <f t="shared" si="167"/>
        <v>451.50300000000004</v>
      </c>
      <c r="I14064" s="3">
        <v>2</v>
      </c>
      <c r="J14064" s="4">
        <v>45249</v>
      </c>
      <c r="K14064" s="3" t="s">
        <v>40</v>
      </c>
      <c r="L14064" s="3" t="s">
        <v>41</v>
      </c>
      <c r="M14064" s="3">
        <v>141.04</v>
      </c>
      <c r="N14064" s="3" t="s">
        <v>46</v>
      </c>
      <c r="O14064" s="3"/>
      <c r="P14064" s="5"/>
      <c r="Q14064" s="5"/>
      <c r="R14064" s="5"/>
      <c r="S14064" s="5"/>
      <c r="T14064" s="5"/>
      <c r="U14064" s="5"/>
      <c r="V14064" s="5"/>
      <c r="W14064" s="5"/>
      <c r="X14064" s="5"/>
      <c r="Y14064" s="5"/>
      <c r="Z14064" s="5"/>
      <c r="AA14064" s="5"/>
      <c r="AB14064" s="5"/>
      <c r="AC14064" s="5"/>
      <c r="AD14064" s="5"/>
    </row>
    <row r="14065" spans="1:30" ht="15.75" customHeight="1">
      <c r="A14065" s="3" t="s">
        <v>14113</v>
      </c>
      <c r="B14065" s="4" t="str">
        <f t="shared" si="165"/>
        <v>November</v>
      </c>
      <c r="C14065" s="3">
        <v>2504.92</v>
      </c>
      <c r="D14065" s="4">
        <v>45235</v>
      </c>
      <c r="E14065" s="3" t="s">
        <v>5</v>
      </c>
      <c r="F14065" s="3" t="s">
        <v>39</v>
      </c>
      <c r="G14065" s="3">
        <f t="shared" si="166"/>
        <v>250.49200000000002</v>
      </c>
      <c r="H14065" s="3">
        <f t="shared" si="167"/>
        <v>2254.4279999999999</v>
      </c>
      <c r="I14065" s="3">
        <v>7</v>
      </c>
      <c r="J14065" s="4">
        <v>45241</v>
      </c>
      <c r="K14065" s="3" t="s">
        <v>49</v>
      </c>
      <c r="L14065" s="3" t="s">
        <v>45</v>
      </c>
      <c r="M14065" s="3">
        <v>623.71</v>
      </c>
      <c r="N14065" s="3" t="s">
        <v>52</v>
      </c>
      <c r="O14065" s="3"/>
      <c r="P14065" s="5"/>
      <c r="Q14065" s="5"/>
      <c r="R14065" s="5"/>
      <c r="S14065" s="5"/>
      <c r="T14065" s="5"/>
      <c r="U14065" s="5"/>
      <c r="V14065" s="5"/>
      <c r="W14065" s="5"/>
      <c r="X14065" s="5"/>
      <c r="Y14065" s="5"/>
      <c r="Z14065" s="5"/>
      <c r="AA14065" s="5"/>
      <c r="AB14065" s="5"/>
      <c r="AC14065" s="5"/>
      <c r="AD14065" s="5"/>
    </row>
    <row r="14066" spans="1:30" ht="15.75" customHeight="1">
      <c r="A14066" s="3" t="s">
        <v>14114</v>
      </c>
      <c r="B14066" s="4" t="str">
        <f t="shared" si="165"/>
        <v>December</v>
      </c>
      <c r="C14066" s="3">
        <v>1078.21</v>
      </c>
      <c r="D14066" s="4">
        <v>45275</v>
      </c>
      <c r="E14066" s="3" t="s">
        <v>5</v>
      </c>
      <c r="F14066" s="3" t="s">
        <v>39</v>
      </c>
      <c r="G14066" s="3">
        <f t="shared" si="166"/>
        <v>107.82100000000001</v>
      </c>
      <c r="H14066" s="3">
        <f t="shared" si="167"/>
        <v>970.38900000000001</v>
      </c>
      <c r="I14066" s="3">
        <v>5</v>
      </c>
      <c r="J14066" s="4">
        <v>45282</v>
      </c>
      <c r="K14066" s="3" t="s">
        <v>49</v>
      </c>
      <c r="L14066" s="3" t="s">
        <v>36</v>
      </c>
      <c r="M14066" s="3">
        <v>139.72</v>
      </c>
      <c r="N14066" s="3" t="s">
        <v>52</v>
      </c>
      <c r="O14066" s="3"/>
      <c r="P14066" s="5"/>
      <c r="Q14066" s="5"/>
      <c r="R14066" s="5"/>
      <c r="S14066" s="5"/>
      <c r="T14066" s="5"/>
      <c r="U14066" s="5"/>
      <c r="V14066" s="5"/>
      <c r="W14066" s="5"/>
      <c r="X14066" s="5"/>
      <c r="Y14066" s="5"/>
      <c r="Z14066" s="5"/>
      <c r="AA14066" s="5"/>
      <c r="AB14066" s="5"/>
      <c r="AC14066" s="5"/>
      <c r="AD14066" s="5"/>
    </row>
    <row r="14067" spans="1:30" ht="15.75" customHeight="1">
      <c r="A14067" s="3" t="s">
        <v>14115</v>
      </c>
      <c r="B14067" s="4" t="str">
        <f t="shared" si="165"/>
        <v>September</v>
      </c>
      <c r="C14067" s="3">
        <v>4290.13</v>
      </c>
      <c r="D14067" s="4">
        <v>45539</v>
      </c>
      <c r="E14067" s="3" t="s">
        <v>4</v>
      </c>
      <c r="F14067" s="3" t="s">
        <v>34</v>
      </c>
      <c r="G14067" s="3">
        <f t="shared" si="166"/>
        <v>429.01300000000003</v>
      </c>
      <c r="H14067" s="3">
        <f t="shared" si="167"/>
        <v>3861.1170000000002</v>
      </c>
      <c r="I14067" s="3">
        <v>1</v>
      </c>
      <c r="J14067" s="4">
        <v>45540</v>
      </c>
      <c r="K14067" s="3" t="s">
        <v>40</v>
      </c>
      <c r="L14067" s="3" t="s">
        <v>36</v>
      </c>
      <c r="M14067" s="3">
        <v>424.58</v>
      </c>
      <c r="N14067" s="3" t="s">
        <v>57</v>
      </c>
      <c r="O14067" s="3"/>
      <c r="P14067" s="5"/>
      <c r="Q14067" s="5"/>
      <c r="R14067" s="5"/>
      <c r="S14067" s="5"/>
      <c r="T14067" s="5"/>
      <c r="U14067" s="5"/>
      <c r="V14067" s="5"/>
      <c r="W14067" s="5"/>
      <c r="X14067" s="5"/>
      <c r="Y14067" s="5"/>
      <c r="Z14067" s="5"/>
      <c r="AA14067" s="5"/>
      <c r="AB14067" s="5"/>
      <c r="AC14067" s="5"/>
      <c r="AD14067" s="5"/>
    </row>
    <row r="14068" spans="1:30" ht="15.75" customHeight="1">
      <c r="A14068" s="3" t="s">
        <v>14116</v>
      </c>
      <c r="B14068" s="4" t="str">
        <f t="shared" si="165"/>
        <v>December</v>
      </c>
      <c r="C14068" s="3">
        <v>114.71</v>
      </c>
      <c r="D14068" s="4">
        <v>45647</v>
      </c>
      <c r="E14068" s="3" t="s">
        <v>3</v>
      </c>
      <c r="F14068" s="3" t="s">
        <v>54</v>
      </c>
      <c r="G14068" s="3">
        <f t="shared" si="166"/>
        <v>11.471</v>
      </c>
      <c r="H14068" s="3">
        <f t="shared" si="167"/>
        <v>103.23899999999999</v>
      </c>
      <c r="I14068" s="3">
        <v>7</v>
      </c>
      <c r="J14068" s="4">
        <v>45651</v>
      </c>
      <c r="K14068" s="3" t="s">
        <v>40</v>
      </c>
      <c r="L14068" s="3" t="s">
        <v>45</v>
      </c>
      <c r="M14068" s="3">
        <v>19.84</v>
      </c>
      <c r="N14068" s="3" t="s">
        <v>46</v>
      </c>
      <c r="O14068" s="3"/>
      <c r="P14068" s="5"/>
      <c r="Q14068" s="5"/>
      <c r="R14068" s="5"/>
      <c r="S14068" s="5"/>
      <c r="T14068" s="5"/>
      <c r="U14068" s="5"/>
      <c r="V14068" s="5"/>
      <c r="W14068" s="5"/>
      <c r="X14068" s="5"/>
      <c r="Y14068" s="5"/>
      <c r="Z14068" s="5"/>
      <c r="AA14068" s="5"/>
      <c r="AB14068" s="5"/>
      <c r="AC14068" s="5"/>
      <c r="AD14068" s="5"/>
    </row>
    <row r="14069" spans="1:30" ht="15.75" customHeight="1">
      <c r="A14069" s="3" t="s">
        <v>14117</v>
      </c>
      <c r="B14069" s="4" t="str">
        <f t="shared" si="165"/>
        <v>December</v>
      </c>
      <c r="C14069" s="3">
        <v>4233.83</v>
      </c>
      <c r="D14069" s="4">
        <v>45265</v>
      </c>
      <c r="E14069" s="3" t="s">
        <v>3</v>
      </c>
      <c r="F14069" s="3" t="s">
        <v>51</v>
      </c>
      <c r="G14069" s="3">
        <f t="shared" si="166"/>
        <v>423.38300000000004</v>
      </c>
      <c r="H14069" s="3">
        <f t="shared" si="167"/>
        <v>3810.4470000000001</v>
      </c>
      <c r="I14069" s="3">
        <v>8</v>
      </c>
      <c r="J14069" s="4">
        <v>45266</v>
      </c>
      <c r="K14069" s="3" t="s">
        <v>49</v>
      </c>
      <c r="L14069" s="3" t="s">
        <v>36</v>
      </c>
      <c r="M14069" s="3">
        <v>1053.67</v>
      </c>
      <c r="N14069" s="3" t="s">
        <v>42</v>
      </c>
      <c r="O14069" s="3"/>
      <c r="P14069" s="5"/>
      <c r="Q14069" s="5"/>
      <c r="R14069" s="5"/>
      <c r="S14069" s="5"/>
      <c r="T14069" s="5"/>
      <c r="U14069" s="5"/>
      <c r="V14069" s="5"/>
      <c r="W14069" s="5"/>
      <c r="X14069" s="5"/>
      <c r="Y14069" s="5"/>
      <c r="Z14069" s="5"/>
      <c r="AA14069" s="5"/>
      <c r="AB14069" s="5"/>
      <c r="AC14069" s="5"/>
      <c r="AD14069" s="5"/>
    </row>
    <row r="14070" spans="1:30" ht="15.75" customHeight="1">
      <c r="A14070" s="3" t="s">
        <v>14118</v>
      </c>
      <c r="B14070" s="4" t="str">
        <f t="shared" si="165"/>
        <v>December</v>
      </c>
      <c r="C14070" s="3">
        <v>2653.35</v>
      </c>
      <c r="D14070" s="4">
        <v>45277</v>
      </c>
      <c r="E14070" s="3" t="s">
        <v>5</v>
      </c>
      <c r="F14070" s="3" t="s">
        <v>34</v>
      </c>
      <c r="G14070" s="3">
        <f t="shared" si="166"/>
        <v>265.33499999999998</v>
      </c>
      <c r="H14070" s="3">
        <f t="shared" si="167"/>
        <v>2388.0149999999999</v>
      </c>
      <c r="I14070" s="3">
        <v>1</v>
      </c>
      <c r="J14070" s="4">
        <v>45284</v>
      </c>
      <c r="K14070" s="3" t="s">
        <v>49</v>
      </c>
      <c r="L14070" s="3" t="s">
        <v>41</v>
      </c>
      <c r="M14070" s="3">
        <v>481.51</v>
      </c>
      <c r="N14070" s="3" t="s">
        <v>46</v>
      </c>
      <c r="O14070" s="3"/>
      <c r="P14070" s="5"/>
      <c r="Q14070" s="5"/>
      <c r="R14070" s="5"/>
      <c r="S14070" s="5"/>
      <c r="T14070" s="5"/>
      <c r="U14070" s="5"/>
      <c r="V14070" s="5"/>
      <c r="W14070" s="5"/>
      <c r="X14070" s="5"/>
      <c r="Y14070" s="5"/>
      <c r="Z14070" s="5"/>
      <c r="AA14070" s="5"/>
      <c r="AB14070" s="5"/>
      <c r="AC14070" s="5"/>
      <c r="AD14070" s="5"/>
    </row>
    <row r="14071" spans="1:30" ht="15.75" customHeight="1">
      <c r="A14071" s="3" t="s">
        <v>14119</v>
      </c>
      <c r="B14071" s="4" t="str">
        <f t="shared" si="165"/>
        <v>October</v>
      </c>
      <c r="C14071" s="3">
        <v>4618.51</v>
      </c>
      <c r="D14071" s="4">
        <v>45589</v>
      </c>
      <c r="E14071" s="3" t="s">
        <v>2</v>
      </c>
      <c r="F14071" s="3" t="s">
        <v>34</v>
      </c>
      <c r="G14071" s="3">
        <f t="shared" si="166"/>
        <v>461.85100000000006</v>
      </c>
      <c r="H14071" s="3">
        <f t="shared" si="167"/>
        <v>4156.6590000000006</v>
      </c>
      <c r="I14071" s="3">
        <v>4</v>
      </c>
      <c r="J14071" s="4">
        <v>45594</v>
      </c>
      <c r="K14071" s="3" t="s">
        <v>35</v>
      </c>
      <c r="L14071" s="3" t="s">
        <v>36</v>
      </c>
      <c r="M14071" s="3">
        <v>577.54999999999995</v>
      </c>
      <c r="N14071" s="3" t="s">
        <v>37</v>
      </c>
      <c r="O14071" s="3"/>
      <c r="P14071" s="5"/>
      <c r="Q14071" s="5"/>
      <c r="R14071" s="5"/>
      <c r="S14071" s="5"/>
      <c r="T14071" s="5"/>
      <c r="U14071" s="5"/>
      <c r="V14071" s="5"/>
      <c r="W14071" s="5"/>
      <c r="X14071" s="5"/>
      <c r="Y14071" s="5"/>
      <c r="Z14071" s="5"/>
      <c r="AA14071" s="5"/>
      <c r="AB14071" s="5"/>
      <c r="AC14071" s="5"/>
      <c r="AD14071" s="5"/>
    </row>
    <row r="14072" spans="1:30" ht="15.75" customHeight="1">
      <c r="A14072" s="3" t="s">
        <v>14120</v>
      </c>
      <c r="B14072" s="4" t="str">
        <f t="shared" si="165"/>
        <v>November</v>
      </c>
      <c r="C14072" s="3">
        <v>1102.5999999999999</v>
      </c>
      <c r="D14072" s="4">
        <v>45601</v>
      </c>
      <c r="E14072" s="3" t="s">
        <v>5</v>
      </c>
      <c r="F14072" s="3" t="s">
        <v>39</v>
      </c>
      <c r="G14072" s="3">
        <f t="shared" si="166"/>
        <v>110.25999999999999</v>
      </c>
      <c r="H14072" s="3">
        <f t="shared" si="167"/>
        <v>992.33999999999992</v>
      </c>
      <c r="I14072" s="3">
        <v>4</v>
      </c>
      <c r="J14072" s="4">
        <v>45604</v>
      </c>
      <c r="K14072" s="3" t="s">
        <v>49</v>
      </c>
      <c r="L14072" s="3" t="s">
        <v>45</v>
      </c>
      <c r="M14072" s="3">
        <v>127.15</v>
      </c>
      <c r="N14072" s="3" t="s">
        <v>65</v>
      </c>
      <c r="O14072" s="3"/>
      <c r="P14072" s="5"/>
      <c r="Q14072" s="5"/>
      <c r="R14072" s="5"/>
      <c r="S14072" s="5"/>
      <c r="T14072" s="5"/>
      <c r="U14072" s="5"/>
      <c r="V14072" s="5"/>
      <c r="W14072" s="5"/>
      <c r="X14072" s="5"/>
      <c r="Y14072" s="5"/>
      <c r="Z14072" s="5"/>
      <c r="AA14072" s="5"/>
      <c r="AB14072" s="5"/>
      <c r="AC14072" s="5"/>
      <c r="AD14072" s="5"/>
    </row>
    <row r="14073" spans="1:30" ht="15.75" customHeight="1">
      <c r="A14073" s="3" t="s">
        <v>14121</v>
      </c>
      <c r="B14073" s="4" t="str">
        <f t="shared" si="165"/>
        <v>September</v>
      </c>
      <c r="C14073" s="3">
        <v>601.14</v>
      </c>
      <c r="D14073" s="4">
        <v>45196</v>
      </c>
      <c r="E14073" s="3" t="s">
        <v>4</v>
      </c>
      <c r="F14073" s="3" t="s">
        <v>44</v>
      </c>
      <c r="G14073" s="3">
        <f t="shared" si="166"/>
        <v>60.114000000000004</v>
      </c>
      <c r="H14073" s="3">
        <f t="shared" si="167"/>
        <v>541.02599999999995</v>
      </c>
      <c r="I14073" s="3">
        <v>5</v>
      </c>
      <c r="J14073" s="4">
        <v>45199</v>
      </c>
      <c r="K14073" s="3" t="s">
        <v>40</v>
      </c>
      <c r="L14073" s="3" t="s">
        <v>45</v>
      </c>
      <c r="M14073" s="3">
        <v>102.93</v>
      </c>
      <c r="N14073" s="3" t="s">
        <v>65</v>
      </c>
      <c r="O14073" s="3"/>
      <c r="P14073" s="5"/>
      <c r="Q14073" s="5"/>
      <c r="R14073" s="5"/>
      <c r="S14073" s="5"/>
      <c r="T14073" s="5"/>
      <c r="U14073" s="5"/>
      <c r="V14073" s="5"/>
      <c r="W14073" s="5"/>
      <c r="X14073" s="5"/>
      <c r="Y14073" s="5"/>
      <c r="Z14073" s="5"/>
      <c r="AA14073" s="5"/>
      <c r="AB14073" s="5"/>
      <c r="AC14073" s="5"/>
      <c r="AD14073" s="5"/>
    </row>
    <row r="14074" spans="1:30" ht="15.75" customHeight="1">
      <c r="A14074" s="3" t="s">
        <v>14122</v>
      </c>
      <c r="B14074" s="4" t="str">
        <f t="shared" si="165"/>
        <v>July</v>
      </c>
      <c r="C14074" s="3">
        <v>3162.3</v>
      </c>
      <c r="D14074" s="4">
        <v>45503</v>
      </c>
      <c r="E14074" s="3" t="s">
        <v>4</v>
      </c>
      <c r="F14074" s="3" t="s">
        <v>44</v>
      </c>
      <c r="G14074" s="3">
        <f t="shared" si="166"/>
        <v>316.23</v>
      </c>
      <c r="H14074" s="3">
        <f t="shared" si="167"/>
        <v>2846.07</v>
      </c>
      <c r="I14074" s="3">
        <v>5</v>
      </c>
      <c r="J14074" s="4">
        <v>45509</v>
      </c>
      <c r="K14074" s="3" t="s">
        <v>40</v>
      </c>
      <c r="L14074" s="3" t="s">
        <v>45</v>
      </c>
      <c r="M14074" s="3">
        <v>473.5</v>
      </c>
      <c r="N14074" s="3" t="s">
        <v>37</v>
      </c>
      <c r="O14074" s="3"/>
      <c r="P14074" s="5"/>
      <c r="Q14074" s="5"/>
      <c r="R14074" s="5"/>
      <c r="S14074" s="5"/>
      <c r="T14074" s="5"/>
      <c r="U14074" s="5"/>
      <c r="V14074" s="5"/>
      <c r="W14074" s="5"/>
      <c r="X14074" s="5"/>
      <c r="Y14074" s="5"/>
      <c r="Z14074" s="5"/>
      <c r="AA14074" s="5"/>
      <c r="AB14074" s="5"/>
      <c r="AC14074" s="5"/>
      <c r="AD14074" s="5"/>
    </row>
    <row r="14075" spans="1:30" ht="15.75" customHeight="1">
      <c r="A14075" s="3" t="s">
        <v>14123</v>
      </c>
      <c r="B14075" s="4" t="str">
        <f t="shared" si="165"/>
        <v>January</v>
      </c>
      <c r="C14075" s="3">
        <v>3562.96</v>
      </c>
      <c r="D14075" s="4">
        <v>45295</v>
      </c>
      <c r="E14075" s="3" t="s">
        <v>4</v>
      </c>
      <c r="F14075" s="3" t="s">
        <v>54</v>
      </c>
      <c r="G14075" s="3">
        <f t="shared" si="166"/>
        <v>356.29600000000005</v>
      </c>
      <c r="H14075" s="3">
        <f t="shared" si="167"/>
        <v>3206.6639999999998</v>
      </c>
      <c r="I14075" s="3">
        <v>4</v>
      </c>
      <c r="J14075" s="4">
        <v>45298</v>
      </c>
      <c r="K14075" s="3" t="s">
        <v>40</v>
      </c>
      <c r="L14075" s="3" t="s">
        <v>36</v>
      </c>
      <c r="M14075" s="3">
        <v>735.62</v>
      </c>
      <c r="N14075" s="3" t="s">
        <v>57</v>
      </c>
      <c r="O14075" s="3"/>
      <c r="P14075" s="5"/>
      <c r="Q14075" s="5"/>
      <c r="R14075" s="5"/>
      <c r="S14075" s="5"/>
      <c r="T14075" s="5"/>
      <c r="U14075" s="5"/>
      <c r="V14075" s="5"/>
      <c r="W14075" s="5"/>
      <c r="X14075" s="5"/>
      <c r="Y14075" s="5"/>
      <c r="Z14075" s="5"/>
      <c r="AA14075" s="5"/>
      <c r="AB14075" s="5"/>
      <c r="AC14075" s="5"/>
      <c r="AD14075" s="5"/>
    </row>
    <row r="14076" spans="1:30" ht="15.75" customHeight="1">
      <c r="A14076" s="3" t="s">
        <v>14124</v>
      </c>
      <c r="B14076" s="4" t="str">
        <f t="shared" si="165"/>
        <v>February</v>
      </c>
      <c r="C14076" s="3">
        <v>1925.67</v>
      </c>
      <c r="D14076" s="4">
        <v>44975</v>
      </c>
      <c r="E14076" s="3" t="s">
        <v>5</v>
      </c>
      <c r="F14076" s="3" t="s">
        <v>54</v>
      </c>
      <c r="G14076" s="3">
        <f t="shared" si="166"/>
        <v>192.56700000000001</v>
      </c>
      <c r="H14076" s="3">
        <f t="shared" si="167"/>
        <v>1733.1030000000001</v>
      </c>
      <c r="I14076" s="3">
        <v>1</v>
      </c>
      <c r="J14076" s="4">
        <v>44976</v>
      </c>
      <c r="K14076" s="3" t="s">
        <v>35</v>
      </c>
      <c r="L14076" s="3" t="s">
        <v>45</v>
      </c>
      <c r="M14076" s="3">
        <v>102.42</v>
      </c>
      <c r="N14076" s="3" t="s">
        <v>42</v>
      </c>
      <c r="O14076" s="3"/>
      <c r="P14076" s="5"/>
      <c r="Q14076" s="5"/>
      <c r="R14076" s="5"/>
      <c r="S14076" s="5"/>
      <c r="T14076" s="5"/>
      <c r="U14076" s="5"/>
      <c r="V14076" s="5"/>
      <c r="W14076" s="5"/>
      <c r="X14076" s="5"/>
      <c r="Y14076" s="5"/>
      <c r="Z14076" s="5"/>
      <c r="AA14076" s="5"/>
      <c r="AB14076" s="5"/>
      <c r="AC14076" s="5"/>
      <c r="AD14076" s="5"/>
    </row>
    <row r="14077" spans="1:30" ht="15.75" customHeight="1">
      <c r="A14077" s="3" t="s">
        <v>14125</v>
      </c>
      <c r="B14077" s="4" t="str">
        <f t="shared" si="165"/>
        <v>November</v>
      </c>
      <c r="C14077" s="3">
        <v>167.03</v>
      </c>
      <c r="D14077" s="4">
        <v>45602</v>
      </c>
      <c r="E14077" s="3" t="s">
        <v>5</v>
      </c>
      <c r="F14077" s="3" t="s">
        <v>34</v>
      </c>
      <c r="G14077" s="3">
        <f t="shared" si="166"/>
        <v>16.702999999999999</v>
      </c>
      <c r="H14077" s="3">
        <f t="shared" si="167"/>
        <v>150.327</v>
      </c>
      <c r="I14077" s="3">
        <v>9</v>
      </c>
      <c r="J14077" s="4">
        <v>45603</v>
      </c>
      <c r="K14077" s="3" t="s">
        <v>35</v>
      </c>
      <c r="L14077" s="3" t="s">
        <v>36</v>
      </c>
      <c r="M14077" s="3">
        <v>34.76</v>
      </c>
      <c r="N14077" s="3" t="s">
        <v>46</v>
      </c>
      <c r="O14077" s="3"/>
      <c r="P14077" s="5"/>
      <c r="Q14077" s="5"/>
      <c r="R14077" s="5"/>
      <c r="S14077" s="5"/>
      <c r="T14077" s="5"/>
      <c r="U14077" s="5"/>
      <c r="V14077" s="5"/>
      <c r="W14077" s="5"/>
      <c r="X14077" s="5"/>
      <c r="Y14077" s="5"/>
      <c r="Z14077" s="5"/>
      <c r="AA14077" s="5"/>
      <c r="AB14077" s="5"/>
      <c r="AC14077" s="5"/>
      <c r="AD14077" s="5"/>
    </row>
    <row r="14078" spans="1:30" ht="15.75" customHeight="1">
      <c r="A14078" s="3" t="s">
        <v>14126</v>
      </c>
      <c r="B14078" s="4" t="str">
        <f t="shared" si="165"/>
        <v>October</v>
      </c>
      <c r="C14078" s="3">
        <v>2094.12</v>
      </c>
      <c r="D14078" s="4">
        <v>45567</v>
      </c>
      <c r="E14078" s="3" t="s">
        <v>3</v>
      </c>
      <c r="F14078" s="3" t="s">
        <v>54</v>
      </c>
      <c r="G14078" s="3">
        <f t="shared" si="166"/>
        <v>209.41200000000001</v>
      </c>
      <c r="H14078" s="3">
        <f t="shared" si="167"/>
        <v>1884.7079999999999</v>
      </c>
      <c r="I14078" s="3">
        <v>5</v>
      </c>
      <c r="J14078" s="4">
        <v>45568</v>
      </c>
      <c r="K14078" s="3" t="s">
        <v>40</v>
      </c>
      <c r="L14078" s="3" t="s">
        <v>41</v>
      </c>
      <c r="M14078" s="3">
        <v>353.45</v>
      </c>
      <c r="N14078" s="3" t="s">
        <v>57</v>
      </c>
      <c r="O14078" s="3"/>
      <c r="P14078" s="5"/>
      <c r="Q14078" s="5"/>
      <c r="R14078" s="5"/>
      <c r="S14078" s="5"/>
      <c r="T14078" s="5"/>
      <c r="U14078" s="5"/>
      <c r="V14078" s="5"/>
      <c r="W14078" s="5"/>
      <c r="X14078" s="5"/>
      <c r="Y14078" s="5"/>
      <c r="Z14078" s="5"/>
      <c r="AA14078" s="5"/>
      <c r="AB14078" s="5"/>
      <c r="AC14078" s="5"/>
      <c r="AD14078" s="5"/>
    </row>
    <row r="14079" spans="1:30" ht="15.75" customHeight="1">
      <c r="A14079" s="3" t="s">
        <v>14127</v>
      </c>
      <c r="B14079" s="4" t="str">
        <f t="shared" si="165"/>
        <v>June</v>
      </c>
      <c r="C14079" s="3">
        <v>1245.56</v>
      </c>
      <c r="D14079" s="4">
        <v>45460</v>
      </c>
      <c r="E14079" s="3" t="s">
        <v>2</v>
      </c>
      <c r="F14079" s="3" t="s">
        <v>44</v>
      </c>
      <c r="G14079" s="3">
        <f t="shared" si="166"/>
        <v>124.556</v>
      </c>
      <c r="H14079" s="3">
        <f t="shared" si="167"/>
        <v>1121.0039999999999</v>
      </c>
      <c r="I14079" s="3">
        <v>1</v>
      </c>
      <c r="J14079" s="4">
        <v>45463</v>
      </c>
      <c r="K14079" s="3" t="s">
        <v>49</v>
      </c>
      <c r="L14079" s="3" t="s">
        <v>36</v>
      </c>
      <c r="M14079" s="3">
        <v>311.5</v>
      </c>
      <c r="N14079" s="3" t="s">
        <v>57</v>
      </c>
      <c r="O14079" s="3"/>
      <c r="P14079" s="5"/>
      <c r="Q14079" s="5"/>
      <c r="R14079" s="5"/>
      <c r="S14079" s="5"/>
      <c r="T14079" s="5"/>
      <c r="U14079" s="5"/>
      <c r="V14079" s="5"/>
      <c r="W14079" s="5"/>
      <c r="X14079" s="5"/>
      <c r="Y14079" s="5"/>
      <c r="Z14079" s="5"/>
      <c r="AA14079" s="5"/>
      <c r="AB14079" s="5"/>
      <c r="AC14079" s="5"/>
      <c r="AD14079" s="5"/>
    </row>
    <row r="14080" spans="1:30" ht="15.75" customHeight="1">
      <c r="A14080" s="3" t="s">
        <v>14128</v>
      </c>
      <c r="B14080" s="4" t="str">
        <f t="shared" si="165"/>
        <v>January</v>
      </c>
      <c r="C14080" s="3">
        <v>1802.6</v>
      </c>
      <c r="D14080" s="4">
        <v>44929</v>
      </c>
      <c r="E14080" s="3" t="s">
        <v>5</v>
      </c>
      <c r="F14080" s="3" t="s">
        <v>51</v>
      </c>
      <c r="G14080" s="3">
        <f t="shared" si="166"/>
        <v>180.26</v>
      </c>
      <c r="H14080" s="3">
        <f t="shared" si="167"/>
        <v>1622.34</v>
      </c>
      <c r="I14080" s="3">
        <v>3</v>
      </c>
      <c r="J14080" s="4">
        <v>44936</v>
      </c>
      <c r="K14080" s="3" t="s">
        <v>49</v>
      </c>
      <c r="L14080" s="3" t="s">
        <v>41</v>
      </c>
      <c r="M14080" s="3">
        <v>219.5</v>
      </c>
      <c r="N14080" s="3" t="s">
        <v>42</v>
      </c>
      <c r="O14080" s="3"/>
      <c r="P14080" s="5"/>
      <c r="Q14080" s="5"/>
      <c r="R14080" s="5"/>
      <c r="S14080" s="5"/>
      <c r="T14080" s="5"/>
      <c r="U14080" s="5"/>
      <c r="V14080" s="5"/>
      <c r="W14080" s="5"/>
      <c r="X14080" s="5"/>
      <c r="Y14080" s="5"/>
      <c r="Z14080" s="5"/>
      <c r="AA14080" s="5"/>
      <c r="AB14080" s="5"/>
      <c r="AC14080" s="5"/>
      <c r="AD14080" s="5"/>
    </row>
    <row r="14081" spans="1:30" ht="15.75" customHeight="1">
      <c r="A14081" s="3" t="s">
        <v>14129</v>
      </c>
      <c r="B14081" s="4" t="str">
        <f t="shared" si="165"/>
        <v>January</v>
      </c>
      <c r="C14081" s="3">
        <v>2583.1</v>
      </c>
      <c r="D14081" s="4">
        <v>45322</v>
      </c>
      <c r="E14081" s="3" t="s">
        <v>3</v>
      </c>
      <c r="F14081" s="3" t="s">
        <v>39</v>
      </c>
      <c r="G14081" s="3">
        <f t="shared" si="166"/>
        <v>258.31</v>
      </c>
      <c r="H14081" s="3">
        <f t="shared" si="167"/>
        <v>2324.79</v>
      </c>
      <c r="I14081" s="3">
        <v>1</v>
      </c>
      <c r="J14081" s="4">
        <v>45327</v>
      </c>
      <c r="K14081" s="3" t="s">
        <v>49</v>
      </c>
      <c r="L14081" s="3" t="s">
        <v>45</v>
      </c>
      <c r="M14081" s="3">
        <v>635.9</v>
      </c>
      <c r="N14081" s="3" t="s">
        <v>52</v>
      </c>
      <c r="O14081" s="3"/>
      <c r="P14081" s="5"/>
      <c r="Q14081" s="5"/>
      <c r="R14081" s="5"/>
      <c r="S14081" s="5"/>
      <c r="T14081" s="5"/>
      <c r="U14081" s="5"/>
      <c r="V14081" s="5"/>
      <c r="W14081" s="5"/>
      <c r="X14081" s="5"/>
      <c r="Y14081" s="5"/>
      <c r="Z14081" s="5"/>
      <c r="AA14081" s="5"/>
      <c r="AB14081" s="5"/>
      <c r="AC14081" s="5"/>
      <c r="AD14081" s="5"/>
    </row>
    <row r="14082" spans="1:30" ht="15.75" customHeight="1">
      <c r="A14082" s="3" t="s">
        <v>14130</v>
      </c>
      <c r="B14082" s="4" t="str">
        <f t="shared" si="165"/>
        <v>February</v>
      </c>
      <c r="C14082" s="3">
        <v>3541.47</v>
      </c>
      <c r="D14082" s="4">
        <v>45347</v>
      </c>
      <c r="E14082" s="3" t="s">
        <v>5</v>
      </c>
      <c r="F14082" s="3" t="s">
        <v>44</v>
      </c>
      <c r="G14082" s="3">
        <f t="shared" si="166"/>
        <v>354.14699999999999</v>
      </c>
      <c r="H14082" s="3">
        <f t="shared" si="167"/>
        <v>3187.3229999999999</v>
      </c>
      <c r="I14082" s="3">
        <v>7</v>
      </c>
      <c r="J14082" s="4">
        <v>45353</v>
      </c>
      <c r="K14082" s="3" t="s">
        <v>49</v>
      </c>
      <c r="L14082" s="3" t="s">
        <v>41</v>
      </c>
      <c r="M14082" s="3">
        <v>1023.72</v>
      </c>
      <c r="N14082" s="3" t="s">
        <v>46</v>
      </c>
      <c r="O14082" s="3"/>
      <c r="P14082" s="5"/>
      <c r="Q14082" s="5"/>
      <c r="R14082" s="5"/>
      <c r="S14082" s="5"/>
      <c r="T14082" s="5"/>
      <c r="U14082" s="5"/>
      <c r="V14082" s="5"/>
      <c r="W14082" s="5"/>
      <c r="X14082" s="5"/>
      <c r="Y14082" s="5"/>
      <c r="Z14082" s="5"/>
      <c r="AA14082" s="5"/>
      <c r="AB14082" s="5"/>
      <c r="AC14082" s="5"/>
      <c r="AD14082" s="5"/>
    </row>
    <row r="14083" spans="1:30" ht="15.75" customHeight="1">
      <c r="A14083" s="3" t="s">
        <v>14131</v>
      </c>
      <c r="B14083" s="4" t="str">
        <f t="shared" si="165"/>
        <v>December</v>
      </c>
      <c r="C14083" s="3">
        <v>4819.8</v>
      </c>
      <c r="D14083" s="4">
        <v>45266</v>
      </c>
      <c r="E14083" s="3" t="s">
        <v>3</v>
      </c>
      <c r="F14083" s="3" t="s">
        <v>54</v>
      </c>
      <c r="G14083" s="3">
        <f t="shared" si="166"/>
        <v>481.98</v>
      </c>
      <c r="H14083" s="3">
        <f t="shared" si="167"/>
        <v>4337.82</v>
      </c>
      <c r="I14083" s="3">
        <v>7</v>
      </c>
      <c r="J14083" s="4">
        <v>45269</v>
      </c>
      <c r="K14083" s="3" t="s">
        <v>40</v>
      </c>
      <c r="L14083" s="3" t="s">
        <v>36</v>
      </c>
      <c r="M14083" s="3">
        <v>787.81</v>
      </c>
      <c r="N14083" s="3" t="s">
        <v>46</v>
      </c>
      <c r="O14083" s="3"/>
      <c r="P14083" s="5"/>
      <c r="Q14083" s="5"/>
      <c r="R14083" s="5"/>
      <c r="S14083" s="5"/>
      <c r="T14083" s="5"/>
      <c r="U14083" s="5"/>
      <c r="V14083" s="5"/>
      <c r="W14083" s="5"/>
      <c r="X14083" s="5"/>
      <c r="Y14083" s="5"/>
      <c r="Z14083" s="5"/>
      <c r="AA14083" s="5"/>
      <c r="AB14083" s="5"/>
      <c r="AC14083" s="5"/>
      <c r="AD14083" s="5"/>
    </row>
    <row r="14084" spans="1:30" ht="15.75" customHeight="1">
      <c r="A14084" s="3" t="s">
        <v>14132</v>
      </c>
      <c r="B14084" s="4" t="str">
        <f t="shared" si="165"/>
        <v>December</v>
      </c>
      <c r="C14084" s="3">
        <v>805.6</v>
      </c>
      <c r="D14084" s="4">
        <v>45631</v>
      </c>
      <c r="E14084" s="3" t="s">
        <v>3</v>
      </c>
      <c r="F14084" s="3" t="s">
        <v>39</v>
      </c>
      <c r="G14084" s="3">
        <f t="shared" si="166"/>
        <v>80.56</v>
      </c>
      <c r="H14084" s="3">
        <f t="shared" si="167"/>
        <v>725.04</v>
      </c>
      <c r="I14084" s="3">
        <v>6</v>
      </c>
      <c r="J14084" s="4">
        <v>45636</v>
      </c>
      <c r="K14084" s="3" t="s">
        <v>35</v>
      </c>
      <c r="L14084" s="3" t="s">
        <v>41</v>
      </c>
      <c r="M14084" s="3">
        <v>113.85</v>
      </c>
      <c r="N14084" s="3" t="s">
        <v>42</v>
      </c>
      <c r="O14084" s="3"/>
      <c r="P14084" s="5"/>
      <c r="Q14084" s="5"/>
      <c r="R14084" s="5"/>
      <c r="S14084" s="5"/>
      <c r="T14084" s="5"/>
      <c r="U14084" s="5"/>
      <c r="V14084" s="5"/>
      <c r="W14084" s="5"/>
      <c r="X14084" s="5"/>
      <c r="Y14084" s="5"/>
      <c r="Z14084" s="5"/>
      <c r="AA14084" s="5"/>
      <c r="AB14084" s="5"/>
      <c r="AC14084" s="5"/>
      <c r="AD14084" s="5"/>
    </row>
    <row r="14085" spans="1:30" ht="15.75" customHeight="1">
      <c r="A14085" s="3" t="s">
        <v>14133</v>
      </c>
      <c r="B14085" s="4" t="str">
        <f t="shared" si="165"/>
        <v>March</v>
      </c>
      <c r="C14085" s="3">
        <v>3431.51</v>
      </c>
      <c r="D14085" s="4">
        <v>45368</v>
      </c>
      <c r="E14085" s="3" t="s">
        <v>2</v>
      </c>
      <c r="F14085" s="3" t="s">
        <v>39</v>
      </c>
      <c r="G14085" s="3">
        <f t="shared" si="166"/>
        <v>343.15100000000007</v>
      </c>
      <c r="H14085" s="3">
        <f t="shared" si="167"/>
        <v>3088.3590000000004</v>
      </c>
      <c r="I14085" s="3">
        <v>9</v>
      </c>
      <c r="J14085" s="4">
        <v>45373</v>
      </c>
      <c r="K14085" s="3" t="s">
        <v>49</v>
      </c>
      <c r="L14085" s="3" t="s">
        <v>41</v>
      </c>
      <c r="M14085" s="3">
        <v>905.56</v>
      </c>
      <c r="N14085" s="3" t="s">
        <v>46</v>
      </c>
      <c r="O14085" s="3"/>
      <c r="P14085" s="5"/>
      <c r="Q14085" s="5"/>
      <c r="R14085" s="5"/>
      <c r="S14085" s="5"/>
      <c r="T14085" s="5"/>
      <c r="U14085" s="5"/>
      <c r="V14085" s="5"/>
      <c r="W14085" s="5"/>
      <c r="X14085" s="5"/>
      <c r="Y14085" s="5"/>
      <c r="Z14085" s="5"/>
      <c r="AA14085" s="5"/>
      <c r="AB14085" s="5"/>
      <c r="AC14085" s="5"/>
      <c r="AD14085" s="5"/>
    </row>
    <row r="14086" spans="1:30" ht="15.75" customHeight="1">
      <c r="A14086" s="3" t="s">
        <v>14134</v>
      </c>
      <c r="B14086" s="4" t="str">
        <f t="shared" si="165"/>
        <v>November</v>
      </c>
      <c r="C14086" s="3">
        <v>1242.74</v>
      </c>
      <c r="D14086" s="4">
        <v>45242</v>
      </c>
      <c r="E14086" s="3" t="s">
        <v>5</v>
      </c>
      <c r="F14086" s="3" t="s">
        <v>34</v>
      </c>
      <c r="G14086" s="3">
        <f t="shared" si="166"/>
        <v>124.274</v>
      </c>
      <c r="H14086" s="3">
        <f t="shared" si="167"/>
        <v>1118.4659999999999</v>
      </c>
      <c r="I14086" s="3">
        <v>7</v>
      </c>
      <c r="J14086" s="4">
        <v>45247</v>
      </c>
      <c r="K14086" s="3" t="s">
        <v>40</v>
      </c>
      <c r="L14086" s="3" t="s">
        <v>45</v>
      </c>
      <c r="M14086" s="3">
        <v>135.33000000000001</v>
      </c>
      <c r="N14086" s="3" t="s">
        <v>52</v>
      </c>
      <c r="O14086" s="3"/>
      <c r="P14086" s="5"/>
      <c r="Q14086" s="5"/>
      <c r="R14086" s="5"/>
      <c r="S14086" s="5"/>
      <c r="T14086" s="5"/>
      <c r="U14086" s="5"/>
      <c r="V14086" s="5"/>
      <c r="W14086" s="5"/>
      <c r="X14086" s="5"/>
      <c r="Y14086" s="5"/>
      <c r="Z14086" s="5"/>
      <c r="AA14086" s="5"/>
      <c r="AB14086" s="5"/>
      <c r="AC14086" s="5"/>
      <c r="AD14086" s="5"/>
    </row>
    <row r="14087" spans="1:30" ht="15.75" customHeight="1">
      <c r="A14087" s="3" t="s">
        <v>14135</v>
      </c>
      <c r="B14087" s="4" t="str">
        <f t="shared" si="165"/>
        <v>February</v>
      </c>
      <c r="C14087" s="3">
        <v>1181.45</v>
      </c>
      <c r="D14087" s="4">
        <v>44967</v>
      </c>
      <c r="E14087" s="3" t="s">
        <v>3</v>
      </c>
      <c r="F14087" s="3" t="s">
        <v>54</v>
      </c>
      <c r="G14087" s="3">
        <f t="shared" si="166"/>
        <v>118.14500000000001</v>
      </c>
      <c r="H14087" s="3">
        <f t="shared" si="167"/>
        <v>1063.3050000000001</v>
      </c>
      <c r="I14087" s="3">
        <v>5</v>
      </c>
      <c r="J14087" s="4">
        <v>44971</v>
      </c>
      <c r="K14087" s="3" t="s">
        <v>40</v>
      </c>
      <c r="L14087" s="3" t="s">
        <v>41</v>
      </c>
      <c r="M14087" s="3">
        <v>275.5</v>
      </c>
      <c r="N14087" s="3" t="s">
        <v>57</v>
      </c>
      <c r="O14087" s="3"/>
      <c r="P14087" s="5"/>
      <c r="Q14087" s="5"/>
      <c r="R14087" s="5"/>
      <c r="S14087" s="5"/>
      <c r="T14087" s="5"/>
      <c r="U14087" s="5"/>
      <c r="V14087" s="5"/>
      <c r="W14087" s="5"/>
      <c r="X14087" s="5"/>
      <c r="Y14087" s="5"/>
      <c r="Z14087" s="5"/>
      <c r="AA14087" s="5"/>
      <c r="AB14087" s="5"/>
      <c r="AC14087" s="5"/>
      <c r="AD14087" s="5"/>
    </row>
    <row r="14088" spans="1:30" ht="15.75" customHeight="1">
      <c r="A14088" s="3" t="s">
        <v>14136</v>
      </c>
      <c r="B14088" s="4" t="str">
        <f t="shared" si="165"/>
        <v>August</v>
      </c>
      <c r="C14088" s="3">
        <v>3204.41</v>
      </c>
      <c r="D14088" s="4">
        <v>45142</v>
      </c>
      <c r="E14088" s="3" t="s">
        <v>4</v>
      </c>
      <c r="F14088" s="3" t="s">
        <v>34</v>
      </c>
      <c r="G14088" s="3">
        <f t="shared" si="166"/>
        <v>320.44100000000003</v>
      </c>
      <c r="H14088" s="3">
        <f t="shared" si="167"/>
        <v>2883.9690000000001</v>
      </c>
      <c r="I14088" s="3">
        <v>7</v>
      </c>
      <c r="J14088" s="4">
        <v>45143</v>
      </c>
      <c r="K14088" s="3" t="s">
        <v>49</v>
      </c>
      <c r="L14088" s="3" t="s">
        <v>36</v>
      </c>
      <c r="M14088" s="3">
        <v>618.99</v>
      </c>
      <c r="N14088" s="3" t="s">
        <v>37</v>
      </c>
      <c r="O14088" s="3"/>
      <c r="P14088" s="5"/>
      <c r="Q14088" s="5"/>
      <c r="R14088" s="5"/>
      <c r="S14088" s="5"/>
      <c r="T14088" s="5"/>
      <c r="U14088" s="5"/>
      <c r="V14088" s="5"/>
      <c r="W14088" s="5"/>
      <c r="X14088" s="5"/>
      <c r="Y14088" s="5"/>
      <c r="Z14088" s="5"/>
      <c r="AA14088" s="5"/>
      <c r="AB14088" s="5"/>
      <c r="AC14088" s="5"/>
      <c r="AD14088" s="5"/>
    </row>
    <row r="14089" spans="1:30" ht="15.75" customHeight="1">
      <c r="A14089" s="3" t="s">
        <v>14137</v>
      </c>
      <c r="B14089" s="4" t="str">
        <f t="shared" si="165"/>
        <v>September</v>
      </c>
      <c r="C14089" s="3">
        <v>3902.4</v>
      </c>
      <c r="D14089" s="4">
        <v>45170</v>
      </c>
      <c r="E14089" s="3" t="s">
        <v>4</v>
      </c>
      <c r="F14089" s="3" t="s">
        <v>39</v>
      </c>
      <c r="G14089" s="3">
        <f t="shared" si="166"/>
        <v>390.24</v>
      </c>
      <c r="H14089" s="3">
        <f t="shared" si="167"/>
        <v>3512.16</v>
      </c>
      <c r="I14089" s="3">
        <v>4</v>
      </c>
      <c r="J14089" s="4">
        <v>45175</v>
      </c>
      <c r="K14089" s="3" t="s">
        <v>49</v>
      </c>
      <c r="L14089" s="3" t="s">
        <v>41</v>
      </c>
      <c r="M14089" s="3">
        <v>615.95000000000005</v>
      </c>
      <c r="N14089" s="3" t="s">
        <v>52</v>
      </c>
      <c r="O14089" s="3"/>
      <c r="P14089" s="5"/>
      <c r="Q14089" s="5"/>
      <c r="R14089" s="5"/>
      <c r="S14089" s="5"/>
      <c r="T14089" s="5"/>
      <c r="U14089" s="5"/>
      <c r="V14089" s="5"/>
      <c r="W14089" s="5"/>
      <c r="X14089" s="5"/>
      <c r="Y14089" s="5"/>
      <c r="Z14089" s="5"/>
      <c r="AA14089" s="5"/>
      <c r="AB14089" s="5"/>
      <c r="AC14089" s="5"/>
      <c r="AD14089" s="5"/>
    </row>
    <row r="14090" spans="1:30" ht="15.75" customHeight="1">
      <c r="A14090" s="3" t="s">
        <v>14138</v>
      </c>
      <c r="B14090" s="4" t="str">
        <f t="shared" si="165"/>
        <v>April</v>
      </c>
      <c r="C14090" s="3">
        <v>4891.16</v>
      </c>
      <c r="D14090" s="4">
        <v>45028</v>
      </c>
      <c r="E14090" s="3" t="s">
        <v>4</v>
      </c>
      <c r="F14090" s="3" t="s">
        <v>34</v>
      </c>
      <c r="G14090" s="3">
        <f t="shared" si="166"/>
        <v>489.11599999999999</v>
      </c>
      <c r="H14090" s="3">
        <f t="shared" si="167"/>
        <v>4402.0439999999999</v>
      </c>
      <c r="I14090" s="3">
        <v>9</v>
      </c>
      <c r="J14090" s="4">
        <v>45033</v>
      </c>
      <c r="K14090" s="3" t="s">
        <v>49</v>
      </c>
      <c r="L14090" s="3" t="s">
        <v>36</v>
      </c>
      <c r="M14090" s="3">
        <v>479.51</v>
      </c>
      <c r="N14090" s="3" t="s">
        <v>57</v>
      </c>
      <c r="O14090" s="3"/>
      <c r="P14090" s="5"/>
      <c r="Q14090" s="5"/>
      <c r="R14090" s="5"/>
      <c r="S14090" s="5"/>
      <c r="T14090" s="5"/>
      <c r="U14090" s="5"/>
      <c r="V14090" s="5"/>
      <c r="W14090" s="5"/>
      <c r="X14090" s="5"/>
      <c r="Y14090" s="5"/>
      <c r="Z14090" s="5"/>
      <c r="AA14090" s="5"/>
      <c r="AB14090" s="5"/>
      <c r="AC14090" s="5"/>
      <c r="AD14090" s="5"/>
    </row>
    <row r="14091" spans="1:30" ht="15.75" customHeight="1">
      <c r="A14091" s="3" t="s">
        <v>14139</v>
      </c>
      <c r="B14091" s="4" t="str">
        <f t="shared" si="165"/>
        <v>April</v>
      </c>
      <c r="C14091" s="3">
        <v>3867.27</v>
      </c>
      <c r="D14091" s="4">
        <v>45400</v>
      </c>
      <c r="E14091" s="3" t="s">
        <v>2</v>
      </c>
      <c r="F14091" s="3" t="s">
        <v>54</v>
      </c>
      <c r="G14091" s="3">
        <f t="shared" si="166"/>
        <v>386.72700000000003</v>
      </c>
      <c r="H14091" s="3">
        <f t="shared" si="167"/>
        <v>3480.5430000000001</v>
      </c>
      <c r="I14091" s="3">
        <v>6</v>
      </c>
      <c r="J14091" s="4">
        <v>45405</v>
      </c>
      <c r="K14091" s="3" t="s">
        <v>35</v>
      </c>
      <c r="L14091" s="3" t="s">
        <v>36</v>
      </c>
      <c r="M14091" s="3">
        <v>206.25</v>
      </c>
      <c r="N14091" s="3" t="s">
        <v>65</v>
      </c>
      <c r="O14091" s="3"/>
      <c r="P14091" s="5"/>
      <c r="Q14091" s="5"/>
      <c r="R14091" s="5"/>
      <c r="S14091" s="5"/>
      <c r="T14091" s="5"/>
      <c r="U14091" s="5"/>
      <c r="V14091" s="5"/>
      <c r="W14091" s="5"/>
      <c r="X14091" s="5"/>
      <c r="Y14091" s="5"/>
      <c r="Z14091" s="5"/>
      <c r="AA14091" s="5"/>
      <c r="AB14091" s="5"/>
      <c r="AC14091" s="5"/>
      <c r="AD14091" s="5"/>
    </row>
    <row r="14092" spans="1:30" ht="15.75" customHeight="1">
      <c r="A14092" s="3" t="s">
        <v>14140</v>
      </c>
      <c r="B14092" s="4" t="str">
        <f t="shared" si="165"/>
        <v>June</v>
      </c>
      <c r="C14092" s="3">
        <v>870.84</v>
      </c>
      <c r="D14092" s="4">
        <v>45106</v>
      </c>
      <c r="E14092" s="3" t="s">
        <v>3</v>
      </c>
      <c r="F14092" s="3" t="s">
        <v>44</v>
      </c>
      <c r="G14092" s="3">
        <f t="shared" si="166"/>
        <v>87.084000000000003</v>
      </c>
      <c r="H14092" s="3">
        <f t="shared" si="167"/>
        <v>783.75600000000009</v>
      </c>
      <c r="I14092" s="3">
        <v>4</v>
      </c>
      <c r="J14092" s="4">
        <v>45112</v>
      </c>
      <c r="K14092" s="3" t="s">
        <v>49</v>
      </c>
      <c r="L14092" s="3" t="s">
        <v>41</v>
      </c>
      <c r="M14092" s="3">
        <v>160.75</v>
      </c>
      <c r="N14092" s="3" t="s">
        <v>42</v>
      </c>
      <c r="O14092" s="3"/>
      <c r="P14092" s="5"/>
      <c r="Q14092" s="5"/>
      <c r="R14092" s="5"/>
      <c r="S14092" s="5"/>
      <c r="T14092" s="5"/>
      <c r="U14092" s="5"/>
      <c r="V14092" s="5"/>
      <c r="W14092" s="5"/>
      <c r="X14092" s="5"/>
      <c r="Y14092" s="5"/>
      <c r="Z14092" s="5"/>
      <c r="AA14092" s="5"/>
      <c r="AB14092" s="5"/>
      <c r="AC14092" s="5"/>
      <c r="AD14092" s="5"/>
    </row>
    <row r="14093" spans="1:30" ht="15.75" customHeight="1">
      <c r="A14093" s="3" t="s">
        <v>14141</v>
      </c>
      <c r="B14093" s="4" t="str">
        <f t="shared" si="165"/>
        <v>June</v>
      </c>
      <c r="C14093" s="3">
        <v>1204.47</v>
      </c>
      <c r="D14093" s="4">
        <v>45106</v>
      </c>
      <c r="E14093" s="3" t="s">
        <v>2</v>
      </c>
      <c r="F14093" s="3" t="s">
        <v>51</v>
      </c>
      <c r="G14093" s="3">
        <f t="shared" si="166"/>
        <v>120.447</v>
      </c>
      <c r="H14093" s="3">
        <f t="shared" si="167"/>
        <v>1084.0230000000001</v>
      </c>
      <c r="I14093" s="3">
        <v>5</v>
      </c>
      <c r="J14093" s="4">
        <v>45107</v>
      </c>
      <c r="K14093" s="3" t="s">
        <v>49</v>
      </c>
      <c r="L14093" s="3" t="s">
        <v>36</v>
      </c>
      <c r="M14093" s="3">
        <v>77.66</v>
      </c>
      <c r="N14093" s="3" t="s">
        <v>52</v>
      </c>
      <c r="O14093" s="3"/>
      <c r="P14093" s="5"/>
      <c r="Q14093" s="5"/>
      <c r="R14093" s="5"/>
      <c r="S14093" s="5"/>
      <c r="T14093" s="5"/>
      <c r="U14093" s="5"/>
      <c r="V14093" s="5"/>
      <c r="W14093" s="5"/>
      <c r="X14093" s="5"/>
      <c r="Y14093" s="5"/>
      <c r="Z14093" s="5"/>
      <c r="AA14093" s="5"/>
      <c r="AB14093" s="5"/>
      <c r="AC14093" s="5"/>
      <c r="AD14093" s="5"/>
    </row>
    <row r="14094" spans="1:30" ht="15.75" customHeight="1">
      <c r="A14094" s="3" t="s">
        <v>14142</v>
      </c>
      <c r="B14094" s="4" t="str">
        <f t="shared" si="165"/>
        <v>November</v>
      </c>
      <c r="C14094" s="3">
        <v>3830.81</v>
      </c>
      <c r="D14094" s="4">
        <v>45244</v>
      </c>
      <c r="E14094" s="3" t="s">
        <v>5</v>
      </c>
      <c r="F14094" s="3" t="s">
        <v>44</v>
      </c>
      <c r="G14094" s="3">
        <f t="shared" si="166"/>
        <v>383.08100000000002</v>
      </c>
      <c r="H14094" s="3">
        <f t="shared" si="167"/>
        <v>3447.7289999999998</v>
      </c>
      <c r="I14094" s="3">
        <v>8</v>
      </c>
      <c r="J14094" s="4">
        <v>45248</v>
      </c>
      <c r="K14094" s="3" t="s">
        <v>40</v>
      </c>
      <c r="L14094" s="3" t="s">
        <v>36</v>
      </c>
      <c r="M14094" s="3">
        <v>293.56</v>
      </c>
      <c r="N14094" s="3" t="s">
        <v>37</v>
      </c>
      <c r="O14094" s="3"/>
      <c r="P14094" s="5"/>
      <c r="Q14094" s="5"/>
      <c r="R14094" s="5"/>
      <c r="S14094" s="5"/>
      <c r="T14094" s="5"/>
      <c r="U14094" s="5"/>
      <c r="V14094" s="5"/>
      <c r="W14094" s="5"/>
      <c r="X14094" s="5"/>
      <c r="Y14094" s="5"/>
      <c r="Z14094" s="5"/>
      <c r="AA14094" s="5"/>
      <c r="AB14094" s="5"/>
      <c r="AC14094" s="5"/>
      <c r="AD14094" s="5"/>
    </row>
    <row r="14095" spans="1:30" ht="15.75" customHeight="1">
      <c r="A14095" s="3" t="s">
        <v>14143</v>
      </c>
      <c r="B14095" s="4" t="str">
        <f t="shared" si="165"/>
        <v>December</v>
      </c>
      <c r="C14095" s="3">
        <v>2682.24</v>
      </c>
      <c r="D14095" s="4">
        <v>45629</v>
      </c>
      <c r="E14095" s="3" t="s">
        <v>5</v>
      </c>
      <c r="F14095" s="3" t="s">
        <v>39</v>
      </c>
      <c r="G14095" s="3">
        <f t="shared" si="166"/>
        <v>268.22399999999999</v>
      </c>
      <c r="H14095" s="3">
        <f t="shared" si="167"/>
        <v>2414.0159999999996</v>
      </c>
      <c r="I14095" s="3">
        <v>7</v>
      </c>
      <c r="J14095" s="4">
        <v>45630</v>
      </c>
      <c r="K14095" s="3" t="s">
        <v>35</v>
      </c>
      <c r="L14095" s="3" t="s">
        <v>41</v>
      </c>
      <c r="M14095" s="3">
        <v>539.41</v>
      </c>
      <c r="N14095" s="3" t="s">
        <v>65</v>
      </c>
      <c r="O14095" s="3"/>
      <c r="P14095" s="5"/>
      <c r="Q14095" s="5"/>
      <c r="R14095" s="5"/>
      <c r="S14095" s="5"/>
      <c r="T14095" s="5"/>
      <c r="U14095" s="5"/>
      <c r="V14095" s="5"/>
      <c r="W14095" s="5"/>
      <c r="X14095" s="5"/>
      <c r="Y14095" s="5"/>
      <c r="Z14095" s="5"/>
      <c r="AA14095" s="5"/>
      <c r="AB14095" s="5"/>
      <c r="AC14095" s="5"/>
      <c r="AD14095" s="5"/>
    </row>
    <row r="14096" spans="1:30" ht="15.75" customHeight="1">
      <c r="A14096" s="3" t="s">
        <v>14144</v>
      </c>
      <c r="B14096" s="4" t="str">
        <f t="shared" si="165"/>
        <v>March</v>
      </c>
      <c r="C14096" s="3">
        <v>1547.5</v>
      </c>
      <c r="D14096" s="4">
        <v>44996</v>
      </c>
      <c r="E14096" s="3" t="s">
        <v>3</v>
      </c>
      <c r="F14096" s="3" t="s">
        <v>44</v>
      </c>
      <c r="G14096" s="3">
        <f t="shared" si="166"/>
        <v>154.75</v>
      </c>
      <c r="H14096" s="3">
        <f t="shared" si="167"/>
        <v>1392.75</v>
      </c>
      <c r="I14096" s="3">
        <v>6</v>
      </c>
      <c r="J14096" s="4">
        <v>44999</v>
      </c>
      <c r="K14096" s="3" t="s">
        <v>40</v>
      </c>
      <c r="L14096" s="3" t="s">
        <v>45</v>
      </c>
      <c r="M14096" s="3">
        <v>170.49</v>
      </c>
      <c r="N14096" s="3" t="s">
        <v>52</v>
      </c>
      <c r="O14096" s="3"/>
      <c r="P14096" s="5"/>
      <c r="Q14096" s="5"/>
      <c r="R14096" s="5"/>
      <c r="S14096" s="5"/>
      <c r="T14096" s="5"/>
      <c r="U14096" s="5"/>
      <c r="V14096" s="5"/>
      <c r="W14096" s="5"/>
      <c r="X14096" s="5"/>
      <c r="Y14096" s="5"/>
      <c r="Z14096" s="5"/>
      <c r="AA14096" s="5"/>
      <c r="AB14096" s="5"/>
      <c r="AC14096" s="5"/>
      <c r="AD14096" s="5"/>
    </row>
    <row r="14097" spans="1:30" ht="15.75" customHeight="1">
      <c r="A14097" s="3" t="s">
        <v>14145</v>
      </c>
      <c r="B14097" s="4" t="str">
        <f t="shared" si="165"/>
        <v>July</v>
      </c>
      <c r="C14097" s="3">
        <v>2411.7399999999998</v>
      </c>
      <c r="D14097" s="4">
        <v>45478</v>
      </c>
      <c r="E14097" s="3" t="s">
        <v>4</v>
      </c>
      <c r="F14097" s="3" t="s">
        <v>34</v>
      </c>
      <c r="G14097" s="3">
        <f t="shared" si="166"/>
        <v>241.17399999999998</v>
      </c>
      <c r="H14097" s="3">
        <f t="shared" si="167"/>
        <v>2170.5659999999998</v>
      </c>
      <c r="I14097" s="3">
        <v>2</v>
      </c>
      <c r="J14097" s="4">
        <v>45479</v>
      </c>
      <c r="K14097" s="3" t="s">
        <v>40</v>
      </c>
      <c r="L14097" s="3" t="s">
        <v>36</v>
      </c>
      <c r="M14097" s="3">
        <v>536.14</v>
      </c>
      <c r="N14097" s="3" t="s">
        <v>65</v>
      </c>
      <c r="O14097" s="3"/>
      <c r="P14097" s="5"/>
      <c r="Q14097" s="5"/>
      <c r="R14097" s="5"/>
      <c r="S14097" s="5"/>
      <c r="T14097" s="5"/>
      <c r="U14097" s="5"/>
      <c r="V14097" s="5"/>
      <c r="W14097" s="5"/>
      <c r="X14097" s="5"/>
      <c r="Y14097" s="5"/>
      <c r="Z14097" s="5"/>
      <c r="AA14097" s="5"/>
      <c r="AB14097" s="5"/>
      <c r="AC14097" s="5"/>
      <c r="AD14097" s="5"/>
    </row>
    <row r="14098" spans="1:30" ht="15.75" customHeight="1">
      <c r="A14098" s="3" t="s">
        <v>14146</v>
      </c>
      <c r="B14098" s="4" t="str">
        <f t="shared" si="165"/>
        <v>January</v>
      </c>
      <c r="C14098" s="3">
        <v>4582.95</v>
      </c>
      <c r="D14098" s="4">
        <v>44935</v>
      </c>
      <c r="E14098" s="3" t="s">
        <v>3</v>
      </c>
      <c r="F14098" s="3" t="s">
        <v>54</v>
      </c>
      <c r="G14098" s="3">
        <f t="shared" si="166"/>
        <v>458.29500000000002</v>
      </c>
      <c r="H14098" s="3">
        <f t="shared" si="167"/>
        <v>4124.6549999999997</v>
      </c>
      <c r="I14098" s="3">
        <v>3</v>
      </c>
      <c r="J14098" s="4">
        <v>44936</v>
      </c>
      <c r="K14098" s="3" t="s">
        <v>40</v>
      </c>
      <c r="L14098" s="3" t="s">
        <v>45</v>
      </c>
      <c r="M14098" s="3">
        <v>398.79</v>
      </c>
      <c r="N14098" s="3" t="s">
        <v>57</v>
      </c>
      <c r="O14098" s="3"/>
      <c r="P14098" s="5"/>
      <c r="Q14098" s="5"/>
      <c r="R14098" s="5"/>
      <c r="S14098" s="5"/>
      <c r="T14098" s="5"/>
      <c r="U14098" s="5"/>
      <c r="V14098" s="5"/>
      <c r="W14098" s="5"/>
      <c r="X14098" s="5"/>
      <c r="Y14098" s="5"/>
      <c r="Z14098" s="5"/>
      <c r="AA14098" s="5"/>
      <c r="AB14098" s="5"/>
      <c r="AC14098" s="5"/>
      <c r="AD14098" s="5"/>
    </row>
    <row r="14099" spans="1:30" ht="15.75" customHeight="1">
      <c r="A14099" s="3" t="s">
        <v>14147</v>
      </c>
      <c r="B14099" s="4" t="str">
        <f t="shared" si="165"/>
        <v>September</v>
      </c>
      <c r="C14099" s="3">
        <v>3802.44</v>
      </c>
      <c r="D14099" s="4">
        <v>45552</v>
      </c>
      <c r="E14099" s="3" t="s">
        <v>3</v>
      </c>
      <c r="F14099" s="3" t="s">
        <v>44</v>
      </c>
      <c r="G14099" s="3">
        <f t="shared" si="166"/>
        <v>380.24400000000003</v>
      </c>
      <c r="H14099" s="3">
        <f t="shared" si="167"/>
        <v>3422.1959999999999</v>
      </c>
      <c r="I14099" s="3">
        <v>1</v>
      </c>
      <c r="J14099" s="4">
        <v>45558</v>
      </c>
      <c r="K14099" s="3" t="s">
        <v>49</v>
      </c>
      <c r="L14099" s="3" t="s">
        <v>41</v>
      </c>
      <c r="M14099" s="3">
        <v>257.08</v>
      </c>
      <c r="N14099" s="3" t="s">
        <v>42</v>
      </c>
      <c r="O14099" s="3"/>
      <c r="P14099" s="5"/>
      <c r="Q14099" s="5"/>
      <c r="R14099" s="5"/>
      <c r="S14099" s="5"/>
      <c r="T14099" s="5"/>
      <c r="U14099" s="5"/>
      <c r="V14099" s="5"/>
      <c r="W14099" s="5"/>
      <c r="X14099" s="5"/>
      <c r="Y14099" s="5"/>
      <c r="Z14099" s="5"/>
      <c r="AA14099" s="5"/>
      <c r="AB14099" s="5"/>
      <c r="AC14099" s="5"/>
      <c r="AD14099" s="5"/>
    </row>
    <row r="14100" spans="1:30" ht="15.75" customHeight="1">
      <c r="A14100" s="3" t="s">
        <v>14148</v>
      </c>
      <c r="B14100" s="4" t="str">
        <f t="shared" si="165"/>
        <v>March</v>
      </c>
      <c r="C14100" s="3">
        <v>2308.42</v>
      </c>
      <c r="D14100" s="4">
        <v>45380</v>
      </c>
      <c r="E14100" s="3" t="s">
        <v>3</v>
      </c>
      <c r="F14100" s="3" t="s">
        <v>44</v>
      </c>
      <c r="G14100" s="3">
        <f t="shared" si="166"/>
        <v>230.84200000000001</v>
      </c>
      <c r="H14100" s="3">
        <f t="shared" si="167"/>
        <v>2077.578</v>
      </c>
      <c r="I14100" s="3">
        <v>3</v>
      </c>
      <c r="J14100" s="4">
        <v>45382</v>
      </c>
      <c r="K14100" s="3" t="s">
        <v>49</v>
      </c>
      <c r="L14100" s="3" t="s">
        <v>45</v>
      </c>
      <c r="M14100" s="3">
        <v>417.81</v>
      </c>
      <c r="N14100" s="3" t="s">
        <v>57</v>
      </c>
      <c r="O14100" s="3"/>
      <c r="P14100" s="5"/>
      <c r="Q14100" s="5"/>
      <c r="R14100" s="5"/>
      <c r="S14100" s="5"/>
      <c r="T14100" s="5"/>
      <c r="U14100" s="5"/>
      <c r="V14100" s="5"/>
      <c r="W14100" s="5"/>
      <c r="X14100" s="5"/>
      <c r="Y14100" s="5"/>
      <c r="Z14100" s="5"/>
      <c r="AA14100" s="5"/>
      <c r="AB14100" s="5"/>
      <c r="AC14100" s="5"/>
      <c r="AD14100" s="5"/>
    </row>
    <row r="14101" spans="1:30" ht="15.75" customHeight="1">
      <c r="A14101" s="3" t="s">
        <v>14149</v>
      </c>
      <c r="B14101" s="4" t="str">
        <f t="shared" si="165"/>
        <v>May</v>
      </c>
      <c r="C14101" s="3">
        <v>4904.71</v>
      </c>
      <c r="D14101" s="4">
        <v>45071</v>
      </c>
      <c r="E14101" s="3" t="s">
        <v>2</v>
      </c>
      <c r="F14101" s="3" t="s">
        <v>54</v>
      </c>
      <c r="G14101" s="3">
        <f t="shared" si="166"/>
        <v>490.471</v>
      </c>
      <c r="H14101" s="3">
        <f t="shared" si="167"/>
        <v>4414.2389999999996</v>
      </c>
      <c r="I14101" s="3">
        <v>2</v>
      </c>
      <c r="J14101" s="4">
        <v>45077</v>
      </c>
      <c r="K14101" s="3" t="s">
        <v>49</v>
      </c>
      <c r="L14101" s="3" t="s">
        <v>45</v>
      </c>
      <c r="M14101" s="3">
        <v>537.71</v>
      </c>
      <c r="N14101" s="3" t="s">
        <v>57</v>
      </c>
      <c r="O14101" s="3"/>
      <c r="P14101" s="5"/>
      <c r="Q14101" s="5"/>
      <c r="R14101" s="5"/>
      <c r="S14101" s="5"/>
      <c r="T14101" s="5"/>
      <c r="U14101" s="5"/>
      <c r="V14101" s="5"/>
      <c r="W14101" s="5"/>
      <c r="X14101" s="5"/>
      <c r="Y14101" s="5"/>
      <c r="Z14101" s="5"/>
      <c r="AA14101" s="5"/>
      <c r="AB14101" s="5"/>
      <c r="AC14101" s="5"/>
      <c r="AD14101" s="5"/>
    </row>
    <row r="14102" spans="1:30" ht="15.75" customHeight="1">
      <c r="A14102" s="3" t="s">
        <v>14150</v>
      </c>
      <c r="B14102" s="4" t="str">
        <f t="shared" si="165"/>
        <v>October</v>
      </c>
      <c r="C14102" s="3">
        <v>3994.89</v>
      </c>
      <c r="D14102" s="4">
        <v>45589</v>
      </c>
      <c r="E14102" s="3" t="s">
        <v>5</v>
      </c>
      <c r="F14102" s="3" t="s">
        <v>34</v>
      </c>
      <c r="G14102" s="3">
        <f t="shared" si="166"/>
        <v>399.48900000000003</v>
      </c>
      <c r="H14102" s="3">
        <f t="shared" si="167"/>
        <v>3595.4009999999998</v>
      </c>
      <c r="I14102" s="3">
        <v>6</v>
      </c>
      <c r="J14102" s="4">
        <v>45591</v>
      </c>
      <c r="K14102" s="3" t="s">
        <v>49</v>
      </c>
      <c r="L14102" s="3" t="s">
        <v>45</v>
      </c>
      <c r="M14102" s="3">
        <v>626.27</v>
      </c>
      <c r="N14102" s="3" t="s">
        <v>57</v>
      </c>
      <c r="O14102" s="3"/>
      <c r="P14102" s="5"/>
      <c r="Q14102" s="5"/>
      <c r="R14102" s="5"/>
      <c r="S14102" s="5"/>
      <c r="T14102" s="5"/>
      <c r="U14102" s="5"/>
      <c r="V14102" s="5"/>
      <c r="W14102" s="5"/>
      <c r="X14102" s="5"/>
      <c r="Y14102" s="5"/>
      <c r="Z14102" s="5"/>
      <c r="AA14102" s="5"/>
      <c r="AB14102" s="5"/>
      <c r="AC14102" s="5"/>
      <c r="AD14102" s="5"/>
    </row>
    <row r="14103" spans="1:30" ht="15.75" customHeight="1">
      <c r="A14103" s="3" t="s">
        <v>14151</v>
      </c>
      <c r="B14103" s="4" t="str">
        <f t="shared" si="165"/>
        <v>March</v>
      </c>
      <c r="C14103" s="3">
        <v>128.77000000000001</v>
      </c>
      <c r="D14103" s="4">
        <v>45006</v>
      </c>
      <c r="E14103" s="3" t="s">
        <v>3</v>
      </c>
      <c r="F14103" s="3" t="s">
        <v>51</v>
      </c>
      <c r="G14103" s="3">
        <f t="shared" si="166"/>
        <v>12.877000000000002</v>
      </c>
      <c r="H14103" s="3">
        <f t="shared" si="167"/>
        <v>115.893</v>
      </c>
      <c r="I14103" s="3">
        <v>4</v>
      </c>
      <c r="J14103" s="4">
        <v>45010</v>
      </c>
      <c r="K14103" s="3" t="s">
        <v>49</v>
      </c>
      <c r="L14103" s="3" t="s">
        <v>36</v>
      </c>
      <c r="M14103" s="3">
        <v>9.9499999999999993</v>
      </c>
      <c r="N14103" s="3" t="s">
        <v>57</v>
      </c>
      <c r="O14103" s="3"/>
      <c r="P14103" s="5"/>
      <c r="Q14103" s="5"/>
      <c r="R14103" s="5"/>
      <c r="S14103" s="5"/>
      <c r="T14103" s="5"/>
      <c r="U14103" s="5"/>
      <c r="V14103" s="5"/>
      <c r="W14103" s="5"/>
      <c r="X14103" s="5"/>
      <c r="Y14103" s="5"/>
      <c r="Z14103" s="5"/>
      <c r="AA14103" s="5"/>
      <c r="AB14103" s="5"/>
      <c r="AC14103" s="5"/>
      <c r="AD14103" s="5"/>
    </row>
    <row r="14104" spans="1:30" ht="15.75" customHeight="1">
      <c r="A14104" s="3" t="s">
        <v>14152</v>
      </c>
      <c r="B14104" s="4" t="str">
        <f t="shared" si="165"/>
        <v>July</v>
      </c>
      <c r="C14104" s="3">
        <v>650.6</v>
      </c>
      <c r="D14104" s="4">
        <v>45489</v>
      </c>
      <c r="E14104" s="3" t="s">
        <v>3</v>
      </c>
      <c r="F14104" s="3" t="s">
        <v>44</v>
      </c>
      <c r="G14104" s="3">
        <f t="shared" si="166"/>
        <v>65.06</v>
      </c>
      <c r="H14104" s="3">
        <f t="shared" si="167"/>
        <v>585.54</v>
      </c>
      <c r="I14104" s="3">
        <v>3</v>
      </c>
      <c r="J14104" s="4">
        <v>45490</v>
      </c>
      <c r="K14104" s="3" t="s">
        <v>40</v>
      </c>
      <c r="L14104" s="3" t="s">
        <v>45</v>
      </c>
      <c r="M14104" s="3">
        <v>80.14</v>
      </c>
      <c r="N14104" s="3" t="s">
        <v>37</v>
      </c>
      <c r="O14104" s="3"/>
      <c r="P14104" s="5"/>
      <c r="Q14104" s="5"/>
      <c r="R14104" s="5"/>
      <c r="S14104" s="5"/>
      <c r="T14104" s="5"/>
      <c r="U14104" s="5"/>
      <c r="V14104" s="5"/>
      <c r="W14104" s="5"/>
      <c r="X14104" s="5"/>
      <c r="Y14104" s="5"/>
      <c r="Z14104" s="5"/>
      <c r="AA14104" s="5"/>
      <c r="AB14104" s="5"/>
      <c r="AC14104" s="5"/>
      <c r="AD14104" s="5"/>
    </row>
    <row r="14105" spans="1:30" ht="15.75" customHeight="1">
      <c r="A14105" s="3" t="s">
        <v>14153</v>
      </c>
      <c r="B14105" s="4" t="str">
        <f t="shared" si="165"/>
        <v>August</v>
      </c>
      <c r="C14105" s="3">
        <v>2814.45</v>
      </c>
      <c r="D14105" s="4">
        <v>45524</v>
      </c>
      <c r="E14105" s="3" t="s">
        <v>3</v>
      </c>
      <c r="F14105" s="3" t="s">
        <v>39</v>
      </c>
      <c r="G14105" s="3">
        <f t="shared" si="166"/>
        <v>281.44499999999999</v>
      </c>
      <c r="H14105" s="3">
        <f t="shared" si="167"/>
        <v>2533.0049999999997</v>
      </c>
      <c r="I14105" s="3">
        <v>8</v>
      </c>
      <c r="J14105" s="4">
        <v>45526</v>
      </c>
      <c r="K14105" s="3" t="s">
        <v>35</v>
      </c>
      <c r="L14105" s="3" t="s">
        <v>36</v>
      </c>
      <c r="M14105" s="3">
        <v>182.4</v>
      </c>
      <c r="N14105" s="3" t="s">
        <v>37</v>
      </c>
      <c r="O14105" s="3"/>
      <c r="P14105" s="5"/>
      <c r="Q14105" s="5"/>
      <c r="R14105" s="5"/>
      <c r="S14105" s="5"/>
      <c r="T14105" s="5"/>
      <c r="U14105" s="5"/>
      <c r="V14105" s="5"/>
      <c r="W14105" s="5"/>
      <c r="X14105" s="5"/>
      <c r="Y14105" s="5"/>
      <c r="Z14105" s="5"/>
      <c r="AA14105" s="5"/>
      <c r="AB14105" s="5"/>
      <c r="AC14105" s="5"/>
      <c r="AD14105" s="5"/>
    </row>
    <row r="14106" spans="1:30" ht="15.75" customHeight="1">
      <c r="A14106" s="3" t="s">
        <v>14154</v>
      </c>
      <c r="B14106" s="4" t="str">
        <f t="shared" si="165"/>
        <v>October</v>
      </c>
      <c r="C14106" s="3">
        <v>1814.78</v>
      </c>
      <c r="D14106" s="4">
        <v>45582</v>
      </c>
      <c r="E14106" s="3" t="s">
        <v>2</v>
      </c>
      <c r="F14106" s="3" t="s">
        <v>34</v>
      </c>
      <c r="G14106" s="3">
        <f t="shared" si="166"/>
        <v>181.47800000000001</v>
      </c>
      <c r="H14106" s="3">
        <f t="shared" si="167"/>
        <v>1633.3019999999999</v>
      </c>
      <c r="I14106" s="3">
        <v>5</v>
      </c>
      <c r="J14106" s="4">
        <v>45583</v>
      </c>
      <c r="K14106" s="3" t="s">
        <v>35</v>
      </c>
      <c r="L14106" s="3" t="s">
        <v>36</v>
      </c>
      <c r="M14106" s="3">
        <v>458.57</v>
      </c>
      <c r="N14106" s="3" t="s">
        <v>46</v>
      </c>
      <c r="O14106" s="3"/>
      <c r="P14106" s="5"/>
      <c r="Q14106" s="5"/>
      <c r="R14106" s="5"/>
      <c r="S14106" s="5"/>
      <c r="T14106" s="5"/>
      <c r="U14106" s="5"/>
      <c r="V14106" s="5"/>
      <c r="W14106" s="5"/>
      <c r="X14106" s="5"/>
      <c r="Y14106" s="5"/>
      <c r="Z14106" s="5"/>
      <c r="AA14106" s="5"/>
      <c r="AB14106" s="5"/>
      <c r="AC14106" s="5"/>
      <c r="AD14106" s="5"/>
    </row>
    <row r="14107" spans="1:30" ht="15.75" customHeight="1">
      <c r="A14107" s="3" t="s">
        <v>14155</v>
      </c>
      <c r="B14107" s="4" t="str">
        <f t="shared" si="165"/>
        <v>June</v>
      </c>
      <c r="C14107" s="3">
        <v>4081.54</v>
      </c>
      <c r="D14107" s="4">
        <v>45099</v>
      </c>
      <c r="E14107" s="3" t="s">
        <v>2</v>
      </c>
      <c r="F14107" s="3" t="s">
        <v>34</v>
      </c>
      <c r="G14107" s="3">
        <f t="shared" si="166"/>
        <v>408.154</v>
      </c>
      <c r="H14107" s="3">
        <f t="shared" si="167"/>
        <v>3673.386</v>
      </c>
      <c r="I14107" s="3">
        <v>4</v>
      </c>
      <c r="J14107" s="4">
        <v>45104</v>
      </c>
      <c r="K14107" s="3" t="s">
        <v>35</v>
      </c>
      <c r="L14107" s="3" t="s">
        <v>36</v>
      </c>
      <c r="M14107" s="3">
        <v>208.51</v>
      </c>
      <c r="N14107" s="3" t="s">
        <v>52</v>
      </c>
      <c r="O14107" s="3"/>
      <c r="P14107" s="5"/>
      <c r="Q14107" s="5"/>
      <c r="R14107" s="5"/>
      <c r="S14107" s="5"/>
      <c r="T14107" s="5"/>
      <c r="U14107" s="5"/>
      <c r="V14107" s="5"/>
      <c r="W14107" s="5"/>
      <c r="X14107" s="5"/>
      <c r="Y14107" s="5"/>
      <c r="Z14107" s="5"/>
      <c r="AA14107" s="5"/>
      <c r="AB14107" s="5"/>
      <c r="AC14107" s="5"/>
      <c r="AD14107" s="5"/>
    </row>
    <row r="14108" spans="1:30" ht="15.75" customHeight="1">
      <c r="A14108" s="3" t="s">
        <v>14156</v>
      </c>
      <c r="B14108" s="4" t="str">
        <f t="shared" si="165"/>
        <v>July</v>
      </c>
      <c r="C14108" s="3">
        <v>4488.87</v>
      </c>
      <c r="D14108" s="4">
        <v>45115</v>
      </c>
      <c r="E14108" s="3" t="s">
        <v>2</v>
      </c>
      <c r="F14108" s="3" t="s">
        <v>44</v>
      </c>
      <c r="G14108" s="3">
        <f t="shared" si="166"/>
        <v>448.887</v>
      </c>
      <c r="H14108" s="3">
        <f t="shared" si="167"/>
        <v>4039.9829999999997</v>
      </c>
      <c r="I14108" s="3">
        <v>6</v>
      </c>
      <c r="J14108" s="4">
        <v>45117</v>
      </c>
      <c r="K14108" s="3" t="s">
        <v>49</v>
      </c>
      <c r="L14108" s="3" t="s">
        <v>36</v>
      </c>
      <c r="M14108" s="3">
        <v>1301.3</v>
      </c>
      <c r="N14108" s="3" t="s">
        <v>37</v>
      </c>
      <c r="O14108" s="3"/>
      <c r="P14108" s="5"/>
      <c r="Q14108" s="5"/>
      <c r="R14108" s="5"/>
      <c r="S14108" s="5"/>
      <c r="T14108" s="5"/>
      <c r="U14108" s="5"/>
      <c r="V14108" s="5"/>
      <c r="W14108" s="5"/>
      <c r="X14108" s="5"/>
      <c r="Y14108" s="5"/>
      <c r="Z14108" s="5"/>
      <c r="AA14108" s="5"/>
      <c r="AB14108" s="5"/>
      <c r="AC14108" s="5"/>
      <c r="AD14108" s="5"/>
    </row>
    <row r="14109" spans="1:30" ht="15.75" customHeight="1">
      <c r="A14109" s="3" t="s">
        <v>14157</v>
      </c>
      <c r="B14109" s="4" t="str">
        <f t="shared" si="165"/>
        <v>July</v>
      </c>
      <c r="C14109" s="3">
        <v>1279.19</v>
      </c>
      <c r="D14109" s="4">
        <v>45127</v>
      </c>
      <c r="E14109" s="3" t="s">
        <v>3</v>
      </c>
      <c r="F14109" s="3" t="s">
        <v>54</v>
      </c>
      <c r="G14109" s="3">
        <f t="shared" si="166"/>
        <v>127.91900000000001</v>
      </c>
      <c r="H14109" s="3">
        <f t="shared" si="167"/>
        <v>1151.271</v>
      </c>
      <c r="I14109" s="3">
        <v>4</v>
      </c>
      <c r="J14109" s="4">
        <v>45129</v>
      </c>
      <c r="K14109" s="3" t="s">
        <v>40</v>
      </c>
      <c r="L14109" s="3" t="s">
        <v>41</v>
      </c>
      <c r="M14109" s="3">
        <v>151.03</v>
      </c>
      <c r="N14109" s="3" t="s">
        <v>65</v>
      </c>
      <c r="O14109" s="3"/>
      <c r="P14109" s="5"/>
      <c r="Q14109" s="5"/>
      <c r="R14109" s="5"/>
      <c r="S14109" s="5"/>
      <c r="T14109" s="5"/>
      <c r="U14109" s="5"/>
      <c r="V14109" s="5"/>
      <c r="W14109" s="5"/>
      <c r="X14109" s="5"/>
      <c r="Y14109" s="5"/>
      <c r="Z14109" s="5"/>
      <c r="AA14109" s="5"/>
      <c r="AB14109" s="5"/>
      <c r="AC14109" s="5"/>
      <c r="AD14109" s="5"/>
    </row>
    <row r="14110" spans="1:30" ht="15.75" customHeight="1">
      <c r="A14110" s="3" t="s">
        <v>14158</v>
      </c>
      <c r="B14110" s="4" t="str">
        <f t="shared" si="165"/>
        <v>January</v>
      </c>
      <c r="C14110" s="3">
        <v>3840.1</v>
      </c>
      <c r="D14110" s="4">
        <v>44932</v>
      </c>
      <c r="E14110" s="3" t="s">
        <v>4</v>
      </c>
      <c r="F14110" s="3" t="s">
        <v>44</v>
      </c>
      <c r="G14110" s="3">
        <f t="shared" si="166"/>
        <v>384.01</v>
      </c>
      <c r="H14110" s="3">
        <f t="shared" si="167"/>
        <v>3456.09</v>
      </c>
      <c r="I14110" s="3">
        <v>5</v>
      </c>
      <c r="J14110" s="4">
        <v>44934</v>
      </c>
      <c r="K14110" s="3" t="s">
        <v>35</v>
      </c>
      <c r="L14110" s="3" t="s">
        <v>45</v>
      </c>
      <c r="M14110" s="3">
        <v>266.83</v>
      </c>
      <c r="N14110" s="3" t="s">
        <v>37</v>
      </c>
      <c r="O14110" s="3"/>
      <c r="P14110" s="5"/>
      <c r="Q14110" s="5"/>
      <c r="R14110" s="5"/>
      <c r="S14110" s="5"/>
      <c r="T14110" s="5"/>
      <c r="U14110" s="5"/>
      <c r="V14110" s="5"/>
      <c r="W14110" s="5"/>
      <c r="X14110" s="5"/>
      <c r="Y14110" s="5"/>
      <c r="Z14110" s="5"/>
      <c r="AA14110" s="5"/>
      <c r="AB14110" s="5"/>
      <c r="AC14110" s="5"/>
      <c r="AD14110" s="5"/>
    </row>
    <row r="14111" spans="1:30" ht="15.75" customHeight="1">
      <c r="A14111" s="3" t="s">
        <v>14159</v>
      </c>
      <c r="B14111" s="4" t="str">
        <f t="shared" si="165"/>
        <v>September</v>
      </c>
      <c r="C14111" s="3">
        <v>2723.45</v>
      </c>
      <c r="D14111" s="4">
        <v>45540</v>
      </c>
      <c r="E14111" s="3" t="s">
        <v>4</v>
      </c>
      <c r="F14111" s="3" t="s">
        <v>44</v>
      </c>
      <c r="G14111" s="3">
        <f t="shared" si="166"/>
        <v>272.34499999999997</v>
      </c>
      <c r="H14111" s="3">
        <f t="shared" si="167"/>
        <v>2451.105</v>
      </c>
      <c r="I14111" s="3">
        <v>4</v>
      </c>
      <c r="J14111" s="4">
        <v>45541</v>
      </c>
      <c r="K14111" s="3" t="s">
        <v>35</v>
      </c>
      <c r="L14111" s="3" t="s">
        <v>36</v>
      </c>
      <c r="M14111" s="3">
        <v>718.44</v>
      </c>
      <c r="N14111" s="3" t="s">
        <v>65</v>
      </c>
      <c r="O14111" s="3"/>
      <c r="P14111" s="5"/>
      <c r="Q14111" s="5"/>
      <c r="R14111" s="5"/>
      <c r="S14111" s="5"/>
      <c r="T14111" s="5"/>
      <c r="U14111" s="5"/>
      <c r="V14111" s="5"/>
      <c r="W14111" s="5"/>
      <c r="X14111" s="5"/>
      <c r="Y14111" s="5"/>
      <c r="Z14111" s="5"/>
      <c r="AA14111" s="5"/>
      <c r="AB14111" s="5"/>
      <c r="AC14111" s="5"/>
      <c r="AD14111" s="5"/>
    </row>
    <row r="14112" spans="1:30" ht="15.75" customHeight="1">
      <c r="A14112" s="3" t="s">
        <v>14160</v>
      </c>
      <c r="B14112" s="4" t="str">
        <f t="shared" si="165"/>
        <v>April</v>
      </c>
      <c r="C14112" s="3">
        <v>2020.64</v>
      </c>
      <c r="D14112" s="4">
        <v>45391</v>
      </c>
      <c r="E14112" s="3" t="s">
        <v>4</v>
      </c>
      <c r="F14112" s="3" t="s">
        <v>54</v>
      </c>
      <c r="G14112" s="3">
        <f t="shared" si="166"/>
        <v>202.06400000000002</v>
      </c>
      <c r="H14112" s="3">
        <f t="shared" si="167"/>
        <v>1818.576</v>
      </c>
      <c r="I14112" s="3">
        <v>9</v>
      </c>
      <c r="J14112" s="4">
        <v>45396</v>
      </c>
      <c r="K14112" s="3" t="s">
        <v>35</v>
      </c>
      <c r="L14112" s="3" t="s">
        <v>36</v>
      </c>
      <c r="M14112" s="3">
        <v>438.68</v>
      </c>
      <c r="N14112" s="3" t="s">
        <v>57</v>
      </c>
      <c r="O14112" s="3"/>
      <c r="P14112" s="5"/>
      <c r="Q14112" s="5"/>
      <c r="R14112" s="5"/>
      <c r="S14112" s="5"/>
      <c r="T14112" s="5"/>
      <c r="U14112" s="5"/>
      <c r="V14112" s="5"/>
      <c r="W14112" s="5"/>
      <c r="X14112" s="5"/>
      <c r="Y14112" s="5"/>
      <c r="Z14112" s="5"/>
      <c r="AA14112" s="5"/>
      <c r="AB14112" s="5"/>
      <c r="AC14112" s="5"/>
      <c r="AD14112" s="5"/>
    </row>
    <row r="14113" spans="1:30" ht="15.75" customHeight="1">
      <c r="A14113" s="3" t="s">
        <v>14161</v>
      </c>
      <c r="B14113" s="4" t="str">
        <f t="shared" si="165"/>
        <v>July</v>
      </c>
      <c r="C14113" s="3">
        <v>3955.22</v>
      </c>
      <c r="D14113" s="4">
        <v>45128</v>
      </c>
      <c r="E14113" s="3" t="s">
        <v>5</v>
      </c>
      <c r="F14113" s="3" t="s">
        <v>39</v>
      </c>
      <c r="G14113" s="3">
        <f t="shared" si="166"/>
        <v>395.52199999999999</v>
      </c>
      <c r="H14113" s="3">
        <f t="shared" si="167"/>
        <v>3559.6979999999999</v>
      </c>
      <c r="I14113" s="3">
        <v>2</v>
      </c>
      <c r="J14113" s="4">
        <v>45135</v>
      </c>
      <c r="K14113" s="3" t="s">
        <v>49</v>
      </c>
      <c r="L14113" s="3" t="s">
        <v>36</v>
      </c>
      <c r="M14113" s="3">
        <v>1041.01</v>
      </c>
      <c r="N14113" s="3" t="s">
        <v>52</v>
      </c>
      <c r="O14113" s="3"/>
      <c r="P14113" s="5"/>
      <c r="Q14113" s="5"/>
      <c r="R14113" s="5"/>
      <c r="S14113" s="5"/>
      <c r="T14113" s="5"/>
      <c r="U14113" s="5"/>
      <c r="V14113" s="5"/>
      <c r="W14113" s="5"/>
      <c r="X14113" s="5"/>
      <c r="Y14113" s="5"/>
      <c r="Z14113" s="5"/>
      <c r="AA14113" s="5"/>
      <c r="AB14113" s="5"/>
      <c r="AC14113" s="5"/>
      <c r="AD14113" s="5"/>
    </row>
    <row r="14114" spans="1:30" ht="15.75" customHeight="1">
      <c r="A14114" s="3" t="s">
        <v>14162</v>
      </c>
      <c r="B14114" s="4" t="str">
        <f t="shared" si="165"/>
        <v>June</v>
      </c>
      <c r="C14114" s="3">
        <v>2868.13</v>
      </c>
      <c r="D14114" s="4">
        <v>45089</v>
      </c>
      <c r="E14114" s="3" t="s">
        <v>3</v>
      </c>
      <c r="F14114" s="3" t="s">
        <v>54</v>
      </c>
      <c r="G14114" s="3">
        <f t="shared" si="166"/>
        <v>286.81300000000005</v>
      </c>
      <c r="H14114" s="3">
        <f t="shared" si="167"/>
        <v>2581.317</v>
      </c>
      <c r="I14114" s="3">
        <v>1</v>
      </c>
      <c r="J14114" s="4">
        <v>45090</v>
      </c>
      <c r="K14114" s="3" t="s">
        <v>49</v>
      </c>
      <c r="L14114" s="3" t="s">
        <v>45</v>
      </c>
      <c r="M14114" s="3">
        <v>535.04999999999995</v>
      </c>
      <c r="N14114" s="3" t="s">
        <v>52</v>
      </c>
      <c r="O14114" s="3"/>
      <c r="P14114" s="5"/>
      <c r="Q14114" s="5"/>
      <c r="R14114" s="5"/>
      <c r="S14114" s="5"/>
      <c r="T14114" s="5"/>
      <c r="U14114" s="5"/>
      <c r="V14114" s="5"/>
      <c r="W14114" s="5"/>
      <c r="X14114" s="5"/>
      <c r="Y14114" s="5"/>
      <c r="Z14114" s="5"/>
      <c r="AA14114" s="5"/>
      <c r="AB14114" s="5"/>
      <c r="AC14114" s="5"/>
      <c r="AD14114" s="5"/>
    </row>
    <row r="14115" spans="1:30" ht="15.75" customHeight="1">
      <c r="A14115" s="3" t="s">
        <v>14163</v>
      </c>
      <c r="B14115" s="4" t="str">
        <f t="shared" si="165"/>
        <v>February</v>
      </c>
      <c r="C14115" s="3">
        <v>3212.89</v>
      </c>
      <c r="D14115" s="4">
        <v>44973</v>
      </c>
      <c r="E14115" s="3" t="s">
        <v>4</v>
      </c>
      <c r="F14115" s="3" t="s">
        <v>44</v>
      </c>
      <c r="G14115" s="3">
        <f t="shared" si="166"/>
        <v>321.28899999999999</v>
      </c>
      <c r="H14115" s="3">
        <f t="shared" si="167"/>
        <v>2891.6009999999997</v>
      </c>
      <c r="I14115" s="3">
        <v>7</v>
      </c>
      <c r="J14115" s="4">
        <v>44975</v>
      </c>
      <c r="K14115" s="3" t="s">
        <v>35</v>
      </c>
      <c r="L14115" s="3" t="s">
        <v>41</v>
      </c>
      <c r="M14115" s="3">
        <v>367.64</v>
      </c>
      <c r="N14115" s="3" t="s">
        <v>57</v>
      </c>
      <c r="O14115" s="3"/>
      <c r="P14115" s="5"/>
      <c r="Q14115" s="5"/>
      <c r="R14115" s="5"/>
      <c r="S14115" s="5"/>
      <c r="T14115" s="5"/>
      <c r="U14115" s="5"/>
      <c r="V14115" s="5"/>
      <c r="W14115" s="5"/>
      <c r="X14115" s="5"/>
      <c r="Y14115" s="5"/>
      <c r="Z14115" s="5"/>
      <c r="AA14115" s="5"/>
      <c r="AB14115" s="5"/>
      <c r="AC14115" s="5"/>
      <c r="AD14115" s="5"/>
    </row>
    <row r="14116" spans="1:30" ht="15.75" customHeight="1">
      <c r="A14116" s="3" t="s">
        <v>14164</v>
      </c>
      <c r="B14116" s="4" t="str">
        <f t="shared" si="165"/>
        <v>August</v>
      </c>
      <c r="C14116" s="3">
        <v>405.04</v>
      </c>
      <c r="D14116" s="4">
        <v>45523</v>
      </c>
      <c r="E14116" s="3" t="s">
        <v>4</v>
      </c>
      <c r="F14116" s="3" t="s">
        <v>51</v>
      </c>
      <c r="G14116" s="3">
        <f t="shared" si="166"/>
        <v>40.504000000000005</v>
      </c>
      <c r="H14116" s="3">
        <f t="shared" si="167"/>
        <v>364.536</v>
      </c>
      <c r="I14116" s="3">
        <v>9</v>
      </c>
      <c r="J14116" s="4">
        <v>45528</v>
      </c>
      <c r="K14116" s="3" t="s">
        <v>49</v>
      </c>
      <c r="L14116" s="3" t="s">
        <v>45</v>
      </c>
      <c r="M14116" s="3">
        <v>30.23</v>
      </c>
      <c r="N14116" s="3" t="s">
        <v>46</v>
      </c>
      <c r="O14116" s="3"/>
      <c r="P14116" s="5"/>
      <c r="Q14116" s="5"/>
      <c r="R14116" s="5"/>
      <c r="S14116" s="5"/>
      <c r="T14116" s="5"/>
      <c r="U14116" s="5"/>
      <c r="V14116" s="5"/>
      <c r="W14116" s="5"/>
      <c r="X14116" s="5"/>
      <c r="Y14116" s="5"/>
      <c r="Z14116" s="5"/>
      <c r="AA14116" s="5"/>
      <c r="AB14116" s="5"/>
      <c r="AC14116" s="5"/>
      <c r="AD14116" s="5"/>
    </row>
    <row r="14117" spans="1:30" ht="15.75" customHeight="1">
      <c r="A14117" s="3" t="s">
        <v>14165</v>
      </c>
      <c r="B14117" s="4" t="str">
        <f t="shared" si="165"/>
        <v>April</v>
      </c>
      <c r="C14117" s="3">
        <v>2970.81</v>
      </c>
      <c r="D14117" s="4">
        <v>45043</v>
      </c>
      <c r="E14117" s="3" t="s">
        <v>4</v>
      </c>
      <c r="F14117" s="3" t="s">
        <v>54</v>
      </c>
      <c r="G14117" s="3">
        <f t="shared" si="166"/>
        <v>297.08100000000002</v>
      </c>
      <c r="H14117" s="3">
        <f t="shared" si="167"/>
        <v>2673.7289999999998</v>
      </c>
      <c r="I14117" s="3">
        <v>9</v>
      </c>
      <c r="J14117" s="4">
        <v>45049</v>
      </c>
      <c r="K14117" s="3" t="s">
        <v>49</v>
      </c>
      <c r="L14117" s="3" t="s">
        <v>36</v>
      </c>
      <c r="M14117" s="3">
        <v>554.85</v>
      </c>
      <c r="N14117" s="3" t="s">
        <v>46</v>
      </c>
      <c r="O14117" s="3"/>
      <c r="P14117" s="5"/>
      <c r="Q14117" s="5"/>
      <c r="R14117" s="5"/>
      <c r="S14117" s="5"/>
      <c r="T14117" s="5"/>
      <c r="U14117" s="5"/>
      <c r="V14117" s="5"/>
      <c r="W14117" s="5"/>
      <c r="X14117" s="5"/>
      <c r="Y14117" s="5"/>
      <c r="Z14117" s="5"/>
      <c r="AA14117" s="5"/>
      <c r="AB14117" s="5"/>
      <c r="AC14117" s="5"/>
      <c r="AD14117" s="5"/>
    </row>
    <row r="14118" spans="1:30" ht="15.75" customHeight="1">
      <c r="A14118" s="3" t="s">
        <v>14166</v>
      </c>
      <c r="B14118" s="4" t="str">
        <f t="shared" si="165"/>
        <v>October</v>
      </c>
      <c r="C14118" s="3">
        <v>1573.49</v>
      </c>
      <c r="D14118" s="4">
        <v>45201</v>
      </c>
      <c r="E14118" s="3" t="s">
        <v>3</v>
      </c>
      <c r="F14118" s="3" t="s">
        <v>39</v>
      </c>
      <c r="G14118" s="3">
        <f t="shared" si="166"/>
        <v>157.34900000000002</v>
      </c>
      <c r="H14118" s="3">
        <f t="shared" si="167"/>
        <v>1416.1410000000001</v>
      </c>
      <c r="I14118" s="3">
        <v>4</v>
      </c>
      <c r="J14118" s="4">
        <v>45203</v>
      </c>
      <c r="K14118" s="3" t="s">
        <v>35</v>
      </c>
      <c r="L14118" s="3" t="s">
        <v>45</v>
      </c>
      <c r="M14118" s="3">
        <v>333.33</v>
      </c>
      <c r="N14118" s="3" t="s">
        <v>65</v>
      </c>
      <c r="O14118" s="3"/>
      <c r="P14118" s="5"/>
      <c r="Q14118" s="5"/>
      <c r="R14118" s="5"/>
      <c r="S14118" s="5"/>
      <c r="T14118" s="5"/>
      <c r="U14118" s="5"/>
      <c r="V14118" s="5"/>
      <c r="W14118" s="5"/>
      <c r="X14118" s="5"/>
      <c r="Y14118" s="5"/>
      <c r="Z14118" s="5"/>
      <c r="AA14118" s="5"/>
      <c r="AB14118" s="5"/>
      <c r="AC14118" s="5"/>
      <c r="AD14118" s="5"/>
    </row>
    <row r="14119" spans="1:30" ht="15.75" customHeight="1">
      <c r="A14119" s="3" t="s">
        <v>14167</v>
      </c>
      <c r="B14119" s="4" t="str">
        <f t="shared" si="165"/>
        <v>October</v>
      </c>
      <c r="C14119" s="3">
        <v>2517.14</v>
      </c>
      <c r="D14119" s="4">
        <v>45209</v>
      </c>
      <c r="E14119" s="3" t="s">
        <v>4</v>
      </c>
      <c r="F14119" s="3" t="s">
        <v>54</v>
      </c>
      <c r="G14119" s="3">
        <f t="shared" si="166"/>
        <v>251.714</v>
      </c>
      <c r="H14119" s="3">
        <f t="shared" si="167"/>
        <v>2265.4259999999999</v>
      </c>
      <c r="I14119" s="3">
        <v>4</v>
      </c>
      <c r="J14119" s="4">
        <v>45215</v>
      </c>
      <c r="K14119" s="3" t="s">
        <v>49</v>
      </c>
      <c r="L14119" s="3" t="s">
        <v>45</v>
      </c>
      <c r="M14119" s="3">
        <v>407.04</v>
      </c>
      <c r="N14119" s="3" t="s">
        <v>52</v>
      </c>
      <c r="O14119" s="3"/>
      <c r="P14119" s="5"/>
      <c r="Q14119" s="5"/>
      <c r="R14119" s="5"/>
      <c r="S14119" s="5"/>
      <c r="T14119" s="5"/>
      <c r="U14119" s="5"/>
      <c r="V14119" s="5"/>
      <c r="W14119" s="5"/>
      <c r="X14119" s="5"/>
      <c r="Y14119" s="5"/>
      <c r="Z14119" s="5"/>
      <c r="AA14119" s="5"/>
      <c r="AB14119" s="5"/>
      <c r="AC14119" s="5"/>
      <c r="AD14119" s="5"/>
    </row>
    <row r="14120" spans="1:30" ht="15.75" customHeight="1">
      <c r="A14120" s="3" t="s">
        <v>14168</v>
      </c>
      <c r="B14120" s="4" t="str">
        <f t="shared" si="165"/>
        <v>May</v>
      </c>
      <c r="C14120" s="3">
        <v>1187.8499999999999</v>
      </c>
      <c r="D14120" s="4">
        <v>45065</v>
      </c>
      <c r="E14120" s="3" t="s">
        <v>4</v>
      </c>
      <c r="F14120" s="3" t="s">
        <v>54</v>
      </c>
      <c r="G14120" s="3">
        <f t="shared" si="166"/>
        <v>118.785</v>
      </c>
      <c r="H14120" s="3">
        <f t="shared" si="167"/>
        <v>1069.0649999999998</v>
      </c>
      <c r="I14120" s="3">
        <v>1</v>
      </c>
      <c r="J14120" s="4">
        <v>45069</v>
      </c>
      <c r="K14120" s="3" t="s">
        <v>40</v>
      </c>
      <c r="L14120" s="3" t="s">
        <v>45</v>
      </c>
      <c r="M14120" s="3">
        <v>158.1</v>
      </c>
      <c r="N14120" s="3" t="s">
        <v>37</v>
      </c>
      <c r="O14120" s="3"/>
      <c r="P14120" s="5"/>
      <c r="Q14120" s="5"/>
      <c r="R14120" s="5"/>
      <c r="S14120" s="5"/>
      <c r="T14120" s="5"/>
      <c r="U14120" s="5"/>
      <c r="V14120" s="5"/>
      <c r="W14120" s="5"/>
      <c r="X14120" s="5"/>
      <c r="Y14120" s="5"/>
      <c r="Z14120" s="5"/>
      <c r="AA14120" s="5"/>
      <c r="AB14120" s="5"/>
      <c r="AC14120" s="5"/>
      <c r="AD14120" s="5"/>
    </row>
    <row r="14121" spans="1:30" ht="15.75" customHeight="1">
      <c r="A14121" s="3" t="s">
        <v>14169</v>
      </c>
      <c r="B14121" s="4" t="str">
        <f t="shared" si="165"/>
        <v>November</v>
      </c>
      <c r="C14121" s="3">
        <v>3110.93</v>
      </c>
      <c r="D14121" s="4">
        <v>45252</v>
      </c>
      <c r="E14121" s="3" t="s">
        <v>3</v>
      </c>
      <c r="F14121" s="3" t="s">
        <v>34</v>
      </c>
      <c r="G14121" s="3">
        <f t="shared" si="166"/>
        <v>311.09300000000002</v>
      </c>
      <c r="H14121" s="3">
        <f t="shared" si="167"/>
        <v>2799.837</v>
      </c>
      <c r="I14121" s="3">
        <v>1</v>
      </c>
      <c r="J14121" s="4">
        <v>45259</v>
      </c>
      <c r="K14121" s="3" t="s">
        <v>40</v>
      </c>
      <c r="L14121" s="3" t="s">
        <v>41</v>
      </c>
      <c r="M14121" s="3">
        <v>815.65</v>
      </c>
      <c r="N14121" s="3" t="s">
        <v>46</v>
      </c>
      <c r="O14121" s="3"/>
      <c r="P14121" s="5"/>
      <c r="Q14121" s="5"/>
      <c r="R14121" s="5"/>
      <c r="S14121" s="5"/>
      <c r="T14121" s="5"/>
      <c r="U14121" s="5"/>
      <c r="V14121" s="5"/>
      <c r="W14121" s="5"/>
      <c r="X14121" s="5"/>
      <c r="Y14121" s="5"/>
      <c r="Z14121" s="5"/>
      <c r="AA14121" s="5"/>
      <c r="AB14121" s="5"/>
      <c r="AC14121" s="5"/>
      <c r="AD14121" s="5"/>
    </row>
    <row r="14122" spans="1:30" ht="15.75" customHeight="1">
      <c r="A14122" s="3" t="s">
        <v>14170</v>
      </c>
      <c r="B14122" s="4" t="str">
        <f t="shared" si="165"/>
        <v>July</v>
      </c>
      <c r="C14122" s="3">
        <v>822.6</v>
      </c>
      <c r="D14122" s="4">
        <v>45113</v>
      </c>
      <c r="E14122" s="3" t="s">
        <v>5</v>
      </c>
      <c r="F14122" s="3" t="s">
        <v>34</v>
      </c>
      <c r="G14122" s="3">
        <f t="shared" si="166"/>
        <v>82.26</v>
      </c>
      <c r="H14122" s="3">
        <f t="shared" si="167"/>
        <v>740.34</v>
      </c>
      <c r="I14122" s="3">
        <v>1</v>
      </c>
      <c r="J14122" s="4">
        <v>45118</v>
      </c>
      <c r="K14122" s="3" t="s">
        <v>35</v>
      </c>
      <c r="L14122" s="3" t="s">
        <v>36</v>
      </c>
      <c r="M14122" s="3">
        <v>172.75</v>
      </c>
      <c r="N14122" s="3" t="s">
        <v>37</v>
      </c>
      <c r="O14122" s="3"/>
      <c r="P14122" s="5"/>
      <c r="Q14122" s="5"/>
      <c r="R14122" s="5"/>
      <c r="S14122" s="5"/>
      <c r="T14122" s="5"/>
      <c r="U14122" s="5"/>
      <c r="V14122" s="5"/>
      <c r="W14122" s="5"/>
      <c r="X14122" s="5"/>
      <c r="Y14122" s="5"/>
      <c r="Z14122" s="5"/>
      <c r="AA14122" s="5"/>
      <c r="AB14122" s="5"/>
      <c r="AC14122" s="5"/>
      <c r="AD14122" s="5"/>
    </row>
    <row r="14123" spans="1:30" ht="15.75" customHeight="1">
      <c r="A14123" s="3" t="s">
        <v>14171</v>
      </c>
      <c r="B14123" s="4" t="str">
        <f t="shared" si="165"/>
        <v>July</v>
      </c>
      <c r="C14123" s="3">
        <v>702.23</v>
      </c>
      <c r="D14123" s="4">
        <v>45479</v>
      </c>
      <c r="E14123" s="3" t="s">
        <v>2</v>
      </c>
      <c r="F14123" s="3" t="s">
        <v>44</v>
      </c>
      <c r="G14123" s="3">
        <f t="shared" si="166"/>
        <v>70.222999999999999</v>
      </c>
      <c r="H14123" s="3">
        <f t="shared" si="167"/>
        <v>632.00700000000006</v>
      </c>
      <c r="I14123" s="3">
        <v>6</v>
      </c>
      <c r="J14123" s="4">
        <v>45483</v>
      </c>
      <c r="K14123" s="3" t="s">
        <v>49</v>
      </c>
      <c r="L14123" s="3" t="s">
        <v>41</v>
      </c>
      <c r="M14123" s="3">
        <v>61.71</v>
      </c>
      <c r="N14123" s="3" t="s">
        <v>46</v>
      </c>
      <c r="O14123" s="3"/>
      <c r="P14123" s="5"/>
      <c r="Q14123" s="5"/>
      <c r="R14123" s="5"/>
      <c r="S14123" s="5"/>
      <c r="T14123" s="5"/>
      <c r="U14123" s="5"/>
      <c r="V14123" s="5"/>
      <c r="W14123" s="5"/>
      <c r="X14123" s="5"/>
      <c r="Y14123" s="5"/>
      <c r="Z14123" s="5"/>
      <c r="AA14123" s="5"/>
      <c r="AB14123" s="5"/>
      <c r="AC14123" s="5"/>
      <c r="AD14123" s="5"/>
    </row>
    <row r="14124" spans="1:30" ht="15.75" customHeight="1">
      <c r="A14124" s="3" t="s">
        <v>14172</v>
      </c>
      <c r="B14124" s="4" t="str">
        <f t="shared" si="165"/>
        <v>November</v>
      </c>
      <c r="C14124" s="3">
        <v>1023.22</v>
      </c>
      <c r="D14124" s="4">
        <v>45609</v>
      </c>
      <c r="E14124" s="3" t="s">
        <v>4</v>
      </c>
      <c r="F14124" s="3" t="s">
        <v>44</v>
      </c>
      <c r="G14124" s="3">
        <f t="shared" si="166"/>
        <v>102.322</v>
      </c>
      <c r="H14124" s="3">
        <f t="shared" si="167"/>
        <v>920.89800000000002</v>
      </c>
      <c r="I14124" s="3">
        <v>6</v>
      </c>
      <c r="J14124" s="4">
        <v>45612</v>
      </c>
      <c r="K14124" s="3" t="s">
        <v>35</v>
      </c>
      <c r="L14124" s="3" t="s">
        <v>41</v>
      </c>
      <c r="M14124" s="3">
        <v>285.88</v>
      </c>
      <c r="N14124" s="3" t="s">
        <v>65</v>
      </c>
      <c r="O14124" s="3"/>
      <c r="P14124" s="5"/>
      <c r="Q14124" s="5"/>
      <c r="R14124" s="5"/>
      <c r="S14124" s="5"/>
      <c r="T14124" s="5"/>
      <c r="U14124" s="5"/>
      <c r="V14124" s="5"/>
      <c r="W14124" s="5"/>
      <c r="X14124" s="5"/>
      <c r="Y14124" s="5"/>
      <c r="Z14124" s="5"/>
      <c r="AA14124" s="5"/>
      <c r="AB14124" s="5"/>
      <c r="AC14124" s="5"/>
      <c r="AD14124" s="5"/>
    </row>
    <row r="14125" spans="1:30" ht="15.75" customHeight="1">
      <c r="A14125" s="3" t="s">
        <v>14173</v>
      </c>
      <c r="B14125" s="4" t="str">
        <f t="shared" si="165"/>
        <v>January</v>
      </c>
      <c r="C14125" s="3">
        <v>4105.58</v>
      </c>
      <c r="D14125" s="4">
        <v>44954</v>
      </c>
      <c r="E14125" s="3" t="s">
        <v>2</v>
      </c>
      <c r="F14125" s="3" t="s">
        <v>54</v>
      </c>
      <c r="G14125" s="3">
        <f t="shared" si="166"/>
        <v>410.55799999999999</v>
      </c>
      <c r="H14125" s="3">
        <f t="shared" si="167"/>
        <v>3695.0219999999999</v>
      </c>
      <c r="I14125" s="3">
        <v>5</v>
      </c>
      <c r="J14125" s="4">
        <v>44956</v>
      </c>
      <c r="K14125" s="3" t="s">
        <v>49</v>
      </c>
      <c r="L14125" s="3" t="s">
        <v>45</v>
      </c>
      <c r="M14125" s="3">
        <v>380.67</v>
      </c>
      <c r="N14125" s="3" t="s">
        <v>52</v>
      </c>
      <c r="O14125" s="3"/>
      <c r="P14125" s="5"/>
      <c r="Q14125" s="5"/>
      <c r="R14125" s="5"/>
      <c r="S14125" s="5"/>
      <c r="T14125" s="5"/>
      <c r="U14125" s="5"/>
      <c r="V14125" s="5"/>
      <c r="W14125" s="5"/>
      <c r="X14125" s="5"/>
      <c r="Y14125" s="5"/>
      <c r="Z14125" s="5"/>
      <c r="AA14125" s="5"/>
      <c r="AB14125" s="5"/>
      <c r="AC14125" s="5"/>
      <c r="AD14125" s="5"/>
    </row>
    <row r="14126" spans="1:30" ht="15.75" customHeight="1">
      <c r="A14126" s="3" t="s">
        <v>14174</v>
      </c>
      <c r="B14126" s="4" t="str">
        <f t="shared" si="165"/>
        <v>July</v>
      </c>
      <c r="C14126" s="3">
        <v>264.32</v>
      </c>
      <c r="D14126" s="4">
        <v>45501</v>
      </c>
      <c r="E14126" s="3" t="s">
        <v>5</v>
      </c>
      <c r="F14126" s="3" t="s">
        <v>51</v>
      </c>
      <c r="G14126" s="3">
        <f t="shared" si="166"/>
        <v>26.432000000000002</v>
      </c>
      <c r="H14126" s="3">
        <f t="shared" si="167"/>
        <v>237.88799999999998</v>
      </c>
      <c r="I14126" s="3">
        <v>2</v>
      </c>
      <c r="J14126" s="4">
        <v>45508</v>
      </c>
      <c r="K14126" s="3" t="s">
        <v>40</v>
      </c>
      <c r="L14126" s="3" t="s">
        <v>36</v>
      </c>
      <c r="M14126" s="3">
        <v>72.17</v>
      </c>
      <c r="N14126" s="3" t="s">
        <v>42</v>
      </c>
      <c r="O14126" s="3"/>
      <c r="P14126" s="5"/>
      <c r="Q14126" s="5"/>
      <c r="R14126" s="5"/>
      <c r="S14126" s="5"/>
      <c r="T14126" s="5"/>
      <c r="U14126" s="5"/>
      <c r="V14126" s="5"/>
      <c r="W14126" s="5"/>
      <c r="X14126" s="5"/>
      <c r="Y14126" s="5"/>
      <c r="Z14126" s="5"/>
      <c r="AA14126" s="5"/>
      <c r="AB14126" s="5"/>
      <c r="AC14126" s="5"/>
      <c r="AD14126" s="5"/>
    </row>
    <row r="14127" spans="1:30" ht="15.75" customHeight="1">
      <c r="A14127" s="3" t="s">
        <v>14175</v>
      </c>
      <c r="B14127" s="4" t="str">
        <f t="shared" si="165"/>
        <v>May</v>
      </c>
      <c r="C14127" s="3">
        <v>3674.93</v>
      </c>
      <c r="D14127" s="4">
        <v>45415</v>
      </c>
      <c r="E14127" s="3" t="s">
        <v>5</v>
      </c>
      <c r="F14127" s="3" t="s">
        <v>44</v>
      </c>
      <c r="G14127" s="3">
        <f t="shared" si="166"/>
        <v>367.49299999999999</v>
      </c>
      <c r="H14127" s="3">
        <f t="shared" si="167"/>
        <v>3307.4369999999999</v>
      </c>
      <c r="I14127" s="3">
        <v>6</v>
      </c>
      <c r="J14127" s="4">
        <v>45422</v>
      </c>
      <c r="K14127" s="3" t="s">
        <v>49</v>
      </c>
      <c r="L14127" s="3" t="s">
        <v>36</v>
      </c>
      <c r="M14127" s="3">
        <v>222.26</v>
      </c>
      <c r="N14127" s="3" t="s">
        <v>42</v>
      </c>
      <c r="O14127" s="3"/>
      <c r="P14127" s="5"/>
      <c r="Q14127" s="5"/>
      <c r="R14127" s="5"/>
      <c r="S14127" s="5"/>
      <c r="T14127" s="5"/>
      <c r="U14127" s="5"/>
      <c r="V14127" s="5"/>
      <c r="W14127" s="5"/>
      <c r="X14127" s="5"/>
      <c r="Y14127" s="5"/>
      <c r="Z14127" s="5"/>
      <c r="AA14127" s="5"/>
      <c r="AB14127" s="5"/>
      <c r="AC14127" s="5"/>
      <c r="AD14127" s="5"/>
    </row>
    <row r="14128" spans="1:30" ht="15.75" customHeight="1">
      <c r="A14128" s="3" t="s">
        <v>14176</v>
      </c>
      <c r="B14128" s="4" t="str">
        <f t="shared" si="165"/>
        <v>March</v>
      </c>
      <c r="C14128" s="3">
        <v>376.89</v>
      </c>
      <c r="D14128" s="4">
        <v>45355</v>
      </c>
      <c r="E14128" s="3" t="s">
        <v>4</v>
      </c>
      <c r="F14128" s="3" t="s">
        <v>54</v>
      </c>
      <c r="G14128" s="3">
        <f t="shared" si="166"/>
        <v>37.689</v>
      </c>
      <c r="H14128" s="3">
        <f t="shared" si="167"/>
        <v>339.20099999999996</v>
      </c>
      <c r="I14128" s="3">
        <v>1</v>
      </c>
      <c r="J14128" s="4">
        <v>45358</v>
      </c>
      <c r="K14128" s="3" t="s">
        <v>40</v>
      </c>
      <c r="L14128" s="3" t="s">
        <v>36</v>
      </c>
      <c r="M14128" s="3">
        <v>110.32</v>
      </c>
      <c r="N14128" s="3" t="s">
        <v>37</v>
      </c>
      <c r="O14128" s="3"/>
      <c r="P14128" s="5"/>
      <c r="Q14128" s="5"/>
      <c r="R14128" s="5"/>
      <c r="S14128" s="5"/>
      <c r="T14128" s="5"/>
      <c r="U14128" s="5"/>
      <c r="V14128" s="5"/>
      <c r="W14128" s="5"/>
      <c r="X14128" s="5"/>
      <c r="Y14128" s="5"/>
      <c r="Z14128" s="5"/>
      <c r="AA14128" s="5"/>
      <c r="AB14128" s="5"/>
      <c r="AC14128" s="5"/>
      <c r="AD14128" s="5"/>
    </row>
    <row r="14129" spans="1:30" ht="15.75" customHeight="1">
      <c r="A14129" s="3" t="s">
        <v>14177</v>
      </c>
      <c r="B14129" s="4" t="str">
        <f t="shared" si="165"/>
        <v>October</v>
      </c>
      <c r="C14129" s="3">
        <v>3000.1</v>
      </c>
      <c r="D14129" s="4">
        <v>45206</v>
      </c>
      <c r="E14129" s="3" t="s">
        <v>3</v>
      </c>
      <c r="F14129" s="3" t="s">
        <v>54</v>
      </c>
      <c r="G14129" s="3">
        <f t="shared" si="166"/>
        <v>300.01</v>
      </c>
      <c r="H14129" s="3">
        <f t="shared" si="167"/>
        <v>2700.09</v>
      </c>
      <c r="I14129" s="3">
        <v>3</v>
      </c>
      <c r="J14129" s="4">
        <v>45207</v>
      </c>
      <c r="K14129" s="3" t="s">
        <v>49</v>
      </c>
      <c r="L14129" s="3" t="s">
        <v>36</v>
      </c>
      <c r="M14129" s="3">
        <v>525.62</v>
      </c>
      <c r="N14129" s="3" t="s">
        <v>65</v>
      </c>
      <c r="O14129" s="3"/>
      <c r="P14129" s="5"/>
      <c r="Q14129" s="5"/>
      <c r="R14129" s="5"/>
      <c r="S14129" s="5"/>
      <c r="T14129" s="5"/>
      <c r="U14129" s="5"/>
      <c r="V14129" s="5"/>
      <c r="W14129" s="5"/>
      <c r="X14129" s="5"/>
      <c r="Y14129" s="5"/>
      <c r="Z14129" s="5"/>
      <c r="AA14129" s="5"/>
      <c r="AB14129" s="5"/>
      <c r="AC14129" s="5"/>
      <c r="AD14129" s="5"/>
    </row>
    <row r="14130" spans="1:30" ht="15.75" customHeight="1">
      <c r="A14130" s="3" t="s">
        <v>14178</v>
      </c>
      <c r="B14130" s="4" t="str">
        <f t="shared" si="165"/>
        <v>December</v>
      </c>
      <c r="C14130" s="3">
        <v>3890.44</v>
      </c>
      <c r="D14130" s="4">
        <v>45283</v>
      </c>
      <c r="E14130" s="3" t="s">
        <v>5</v>
      </c>
      <c r="F14130" s="3" t="s">
        <v>54</v>
      </c>
      <c r="G14130" s="3">
        <f t="shared" si="166"/>
        <v>389.04400000000004</v>
      </c>
      <c r="H14130" s="3">
        <f t="shared" si="167"/>
        <v>3501.3960000000002</v>
      </c>
      <c r="I14130" s="3">
        <v>5</v>
      </c>
      <c r="J14130" s="4">
        <v>45287</v>
      </c>
      <c r="K14130" s="3" t="s">
        <v>40</v>
      </c>
      <c r="L14130" s="3" t="s">
        <v>41</v>
      </c>
      <c r="M14130" s="3">
        <v>314.27</v>
      </c>
      <c r="N14130" s="3" t="s">
        <v>37</v>
      </c>
      <c r="O14130" s="3"/>
      <c r="P14130" s="5"/>
      <c r="Q14130" s="5"/>
      <c r="R14130" s="5"/>
      <c r="S14130" s="5"/>
      <c r="T14130" s="5"/>
      <c r="U14130" s="5"/>
      <c r="V14130" s="5"/>
      <c r="W14130" s="5"/>
      <c r="X14130" s="5"/>
      <c r="Y14130" s="5"/>
      <c r="Z14130" s="5"/>
      <c r="AA14130" s="5"/>
      <c r="AB14130" s="5"/>
      <c r="AC14130" s="5"/>
      <c r="AD14130" s="5"/>
    </row>
    <row r="14131" spans="1:30" ht="15.75" customHeight="1">
      <c r="A14131" s="3" t="s">
        <v>14179</v>
      </c>
      <c r="B14131" s="4" t="str">
        <f t="shared" si="165"/>
        <v>December</v>
      </c>
      <c r="C14131" s="3">
        <v>1232.26</v>
      </c>
      <c r="D14131" s="4">
        <v>45643</v>
      </c>
      <c r="E14131" s="3" t="s">
        <v>2</v>
      </c>
      <c r="F14131" s="3" t="s">
        <v>54</v>
      </c>
      <c r="G14131" s="3">
        <f t="shared" si="166"/>
        <v>123.226</v>
      </c>
      <c r="H14131" s="3">
        <f t="shared" si="167"/>
        <v>1109.0340000000001</v>
      </c>
      <c r="I14131" s="3">
        <v>5</v>
      </c>
      <c r="J14131" s="4">
        <v>45649</v>
      </c>
      <c r="K14131" s="3" t="s">
        <v>35</v>
      </c>
      <c r="L14131" s="3" t="s">
        <v>36</v>
      </c>
      <c r="M14131" s="3">
        <v>94.95</v>
      </c>
      <c r="N14131" s="3" t="s">
        <v>52</v>
      </c>
      <c r="O14131" s="3"/>
      <c r="P14131" s="5"/>
      <c r="Q14131" s="5"/>
      <c r="R14131" s="5"/>
      <c r="S14131" s="5"/>
      <c r="T14131" s="5"/>
      <c r="U14131" s="5"/>
      <c r="V14131" s="5"/>
      <c r="W14131" s="5"/>
      <c r="X14131" s="5"/>
      <c r="Y14131" s="5"/>
      <c r="Z14131" s="5"/>
      <c r="AA14131" s="5"/>
      <c r="AB14131" s="5"/>
      <c r="AC14131" s="5"/>
      <c r="AD14131" s="5"/>
    </row>
    <row r="14132" spans="1:30" ht="15.75" customHeight="1">
      <c r="A14132" s="3" t="s">
        <v>14180</v>
      </c>
      <c r="B14132" s="4" t="str">
        <f t="shared" si="165"/>
        <v>March</v>
      </c>
      <c r="C14132" s="3">
        <v>1060.1400000000001</v>
      </c>
      <c r="D14132" s="4">
        <v>45374</v>
      </c>
      <c r="E14132" s="3" t="s">
        <v>2</v>
      </c>
      <c r="F14132" s="3" t="s">
        <v>54</v>
      </c>
      <c r="G14132" s="3">
        <f t="shared" si="166"/>
        <v>106.01400000000001</v>
      </c>
      <c r="H14132" s="3">
        <f t="shared" si="167"/>
        <v>954.12600000000009</v>
      </c>
      <c r="I14132" s="3">
        <v>7</v>
      </c>
      <c r="J14132" s="4">
        <v>45377</v>
      </c>
      <c r="K14132" s="3" t="s">
        <v>49</v>
      </c>
      <c r="L14132" s="3" t="s">
        <v>36</v>
      </c>
      <c r="M14132" s="3">
        <v>163.77000000000001</v>
      </c>
      <c r="N14132" s="3" t="s">
        <v>42</v>
      </c>
      <c r="O14132" s="3"/>
      <c r="P14132" s="5"/>
      <c r="Q14132" s="5"/>
      <c r="R14132" s="5"/>
      <c r="S14132" s="5"/>
      <c r="T14132" s="5"/>
      <c r="U14132" s="5"/>
      <c r="V14132" s="5"/>
      <c r="W14132" s="5"/>
      <c r="X14132" s="5"/>
      <c r="Y14132" s="5"/>
      <c r="Z14132" s="5"/>
      <c r="AA14132" s="5"/>
      <c r="AB14132" s="5"/>
      <c r="AC14132" s="5"/>
      <c r="AD14132" s="5"/>
    </row>
    <row r="14133" spans="1:30" ht="15.75" customHeight="1">
      <c r="A14133" s="3" t="s">
        <v>14181</v>
      </c>
      <c r="B14133" s="4" t="str">
        <f t="shared" si="165"/>
        <v>December</v>
      </c>
      <c r="C14133" s="3">
        <v>1516.97</v>
      </c>
      <c r="D14133" s="4">
        <v>45261</v>
      </c>
      <c r="E14133" s="3" t="s">
        <v>2</v>
      </c>
      <c r="F14133" s="3" t="s">
        <v>34</v>
      </c>
      <c r="G14133" s="3">
        <f t="shared" si="166"/>
        <v>151.697</v>
      </c>
      <c r="H14133" s="3">
        <f t="shared" si="167"/>
        <v>1365.2730000000001</v>
      </c>
      <c r="I14133" s="3">
        <v>5</v>
      </c>
      <c r="J14133" s="4">
        <v>45264</v>
      </c>
      <c r="K14133" s="3" t="s">
        <v>35</v>
      </c>
      <c r="L14133" s="3" t="s">
        <v>41</v>
      </c>
      <c r="M14133" s="3">
        <v>236.45</v>
      </c>
      <c r="N14133" s="3" t="s">
        <v>65</v>
      </c>
      <c r="O14133" s="3"/>
      <c r="P14133" s="5"/>
      <c r="Q14133" s="5"/>
      <c r="R14133" s="5"/>
      <c r="S14133" s="5"/>
      <c r="T14133" s="5"/>
      <c r="U14133" s="5"/>
      <c r="V14133" s="5"/>
      <c r="W14133" s="5"/>
      <c r="X14133" s="5"/>
      <c r="Y14133" s="5"/>
      <c r="Z14133" s="5"/>
      <c r="AA14133" s="5"/>
      <c r="AB14133" s="5"/>
      <c r="AC14133" s="5"/>
      <c r="AD14133" s="5"/>
    </row>
    <row r="14134" spans="1:30" ht="15.75" customHeight="1">
      <c r="A14134" s="3" t="s">
        <v>14182</v>
      </c>
      <c r="B14134" s="4" t="str">
        <f t="shared" si="165"/>
        <v>April</v>
      </c>
      <c r="C14134" s="3">
        <v>3528.11</v>
      </c>
      <c r="D14134" s="4">
        <v>45383</v>
      </c>
      <c r="E14134" s="3" t="s">
        <v>2</v>
      </c>
      <c r="F14134" s="3" t="s">
        <v>39</v>
      </c>
      <c r="G14134" s="3">
        <f t="shared" si="166"/>
        <v>352.81100000000004</v>
      </c>
      <c r="H14134" s="3">
        <f t="shared" si="167"/>
        <v>3175.299</v>
      </c>
      <c r="I14134" s="3">
        <v>6</v>
      </c>
      <c r="J14134" s="4">
        <v>45385</v>
      </c>
      <c r="K14134" s="3" t="s">
        <v>49</v>
      </c>
      <c r="L14134" s="3" t="s">
        <v>36</v>
      </c>
      <c r="M14134" s="3">
        <v>688.82</v>
      </c>
      <c r="N14134" s="3" t="s">
        <v>52</v>
      </c>
      <c r="O14134" s="3"/>
      <c r="P14134" s="5"/>
      <c r="Q14134" s="5"/>
      <c r="R14134" s="5"/>
      <c r="S14134" s="5"/>
      <c r="T14134" s="5"/>
      <c r="U14134" s="5"/>
      <c r="V14134" s="5"/>
      <c r="W14134" s="5"/>
      <c r="X14134" s="5"/>
      <c r="Y14134" s="5"/>
      <c r="Z14134" s="5"/>
      <c r="AA14134" s="5"/>
      <c r="AB14134" s="5"/>
      <c r="AC14134" s="5"/>
      <c r="AD14134" s="5"/>
    </row>
    <row r="14135" spans="1:30" ht="15.75" customHeight="1">
      <c r="A14135" s="3" t="s">
        <v>14183</v>
      </c>
      <c r="B14135" s="4" t="str">
        <f t="shared" si="165"/>
        <v>October</v>
      </c>
      <c r="C14135" s="3">
        <v>1348.65</v>
      </c>
      <c r="D14135" s="4">
        <v>45221</v>
      </c>
      <c r="E14135" s="3" t="s">
        <v>5</v>
      </c>
      <c r="F14135" s="3" t="s">
        <v>39</v>
      </c>
      <c r="G14135" s="3">
        <f t="shared" si="166"/>
        <v>134.86500000000001</v>
      </c>
      <c r="H14135" s="3">
        <f t="shared" si="167"/>
        <v>1213.7850000000001</v>
      </c>
      <c r="I14135" s="3">
        <v>7</v>
      </c>
      <c r="J14135" s="4">
        <v>45226</v>
      </c>
      <c r="K14135" s="3" t="s">
        <v>35</v>
      </c>
      <c r="L14135" s="3" t="s">
        <v>36</v>
      </c>
      <c r="M14135" s="3">
        <v>187.88</v>
      </c>
      <c r="N14135" s="3" t="s">
        <v>52</v>
      </c>
      <c r="O14135" s="3"/>
      <c r="P14135" s="5"/>
      <c r="Q14135" s="5"/>
      <c r="R14135" s="5"/>
      <c r="S14135" s="5"/>
      <c r="T14135" s="5"/>
      <c r="U14135" s="5"/>
      <c r="V14135" s="5"/>
      <c r="W14135" s="5"/>
      <c r="X14135" s="5"/>
      <c r="Y14135" s="5"/>
      <c r="Z14135" s="5"/>
      <c r="AA14135" s="5"/>
      <c r="AB14135" s="5"/>
      <c r="AC14135" s="5"/>
      <c r="AD14135" s="5"/>
    </row>
    <row r="14136" spans="1:30" ht="15.75" customHeight="1">
      <c r="A14136" s="3" t="s">
        <v>14184</v>
      </c>
      <c r="B14136" s="4" t="str">
        <f t="shared" si="165"/>
        <v>May</v>
      </c>
      <c r="C14136" s="3">
        <v>2558.67</v>
      </c>
      <c r="D14136" s="4">
        <v>45048</v>
      </c>
      <c r="E14136" s="3" t="s">
        <v>4</v>
      </c>
      <c r="F14136" s="3" t="s">
        <v>54</v>
      </c>
      <c r="G14136" s="3">
        <f t="shared" si="166"/>
        <v>255.86700000000002</v>
      </c>
      <c r="H14136" s="3">
        <f t="shared" si="167"/>
        <v>2302.8029999999999</v>
      </c>
      <c r="I14136" s="3">
        <v>2</v>
      </c>
      <c r="J14136" s="4">
        <v>45050</v>
      </c>
      <c r="K14136" s="3" t="s">
        <v>40</v>
      </c>
      <c r="L14136" s="3" t="s">
        <v>45</v>
      </c>
      <c r="M14136" s="3">
        <v>453.66</v>
      </c>
      <c r="N14136" s="3" t="s">
        <v>57</v>
      </c>
      <c r="O14136" s="3"/>
      <c r="P14136" s="5"/>
      <c r="Q14136" s="5"/>
      <c r="R14136" s="5"/>
      <c r="S14136" s="5"/>
      <c r="T14136" s="5"/>
      <c r="U14136" s="5"/>
      <c r="V14136" s="5"/>
      <c r="W14136" s="5"/>
      <c r="X14136" s="5"/>
      <c r="Y14136" s="5"/>
      <c r="Z14136" s="5"/>
      <c r="AA14136" s="5"/>
      <c r="AB14136" s="5"/>
      <c r="AC14136" s="5"/>
      <c r="AD14136" s="5"/>
    </row>
    <row r="14137" spans="1:30" ht="15.75" customHeight="1">
      <c r="A14137" s="3" t="s">
        <v>14185</v>
      </c>
      <c r="B14137" s="4" t="str">
        <f t="shared" si="165"/>
        <v>July</v>
      </c>
      <c r="C14137" s="3">
        <v>758.88</v>
      </c>
      <c r="D14137" s="4">
        <v>45483</v>
      </c>
      <c r="E14137" s="3" t="s">
        <v>4</v>
      </c>
      <c r="F14137" s="3" t="s">
        <v>44</v>
      </c>
      <c r="G14137" s="3">
        <f t="shared" si="166"/>
        <v>75.888000000000005</v>
      </c>
      <c r="H14137" s="3">
        <f t="shared" si="167"/>
        <v>682.99199999999996</v>
      </c>
      <c r="I14137" s="3">
        <v>3</v>
      </c>
      <c r="J14137" s="4">
        <v>45485</v>
      </c>
      <c r="K14137" s="3" t="s">
        <v>35</v>
      </c>
      <c r="L14137" s="3" t="s">
        <v>36</v>
      </c>
      <c r="M14137" s="3">
        <v>152.57</v>
      </c>
      <c r="N14137" s="3" t="s">
        <v>52</v>
      </c>
      <c r="O14137" s="3"/>
      <c r="P14137" s="5"/>
      <c r="Q14137" s="5"/>
      <c r="R14137" s="5"/>
      <c r="S14137" s="5"/>
      <c r="T14137" s="5"/>
      <c r="U14137" s="5"/>
      <c r="V14137" s="5"/>
      <c r="W14137" s="5"/>
      <c r="X14137" s="5"/>
      <c r="Y14137" s="5"/>
      <c r="Z14137" s="5"/>
      <c r="AA14137" s="5"/>
      <c r="AB14137" s="5"/>
      <c r="AC14137" s="5"/>
      <c r="AD14137" s="5"/>
    </row>
    <row r="14138" spans="1:30" ht="15.75" customHeight="1">
      <c r="A14138" s="3" t="s">
        <v>14186</v>
      </c>
      <c r="B14138" s="4" t="str">
        <f t="shared" si="165"/>
        <v>April</v>
      </c>
      <c r="C14138" s="3">
        <v>2359.86</v>
      </c>
      <c r="D14138" s="4">
        <v>45392</v>
      </c>
      <c r="E14138" s="3" t="s">
        <v>2</v>
      </c>
      <c r="F14138" s="3" t="s">
        <v>51</v>
      </c>
      <c r="G14138" s="3">
        <f t="shared" si="166"/>
        <v>235.98600000000002</v>
      </c>
      <c r="H14138" s="3">
        <f t="shared" si="167"/>
        <v>2123.8740000000003</v>
      </c>
      <c r="I14138" s="3">
        <v>3</v>
      </c>
      <c r="J14138" s="4">
        <v>45393</v>
      </c>
      <c r="K14138" s="3" t="s">
        <v>40</v>
      </c>
      <c r="L14138" s="3" t="s">
        <v>45</v>
      </c>
      <c r="M14138" s="3">
        <v>626.55999999999995</v>
      </c>
      <c r="N14138" s="3" t="s">
        <v>46</v>
      </c>
      <c r="O14138" s="3"/>
      <c r="P14138" s="5"/>
      <c r="Q14138" s="5"/>
      <c r="R14138" s="5"/>
      <c r="S14138" s="5"/>
      <c r="T14138" s="5"/>
      <c r="U14138" s="5"/>
      <c r="V14138" s="5"/>
      <c r="W14138" s="5"/>
      <c r="X14138" s="5"/>
      <c r="Y14138" s="5"/>
      <c r="Z14138" s="5"/>
      <c r="AA14138" s="5"/>
      <c r="AB14138" s="5"/>
      <c r="AC14138" s="5"/>
      <c r="AD14138" s="5"/>
    </row>
    <row r="14139" spans="1:30" ht="15.75" customHeight="1">
      <c r="A14139" s="3" t="s">
        <v>14187</v>
      </c>
      <c r="B14139" s="4" t="str">
        <f t="shared" si="165"/>
        <v>June</v>
      </c>
      <c r="C14139" s="3">
        <v>3161.17</v>
      </c>
      <c r="D14139" s="4">
        <v>45097</v>
      </c>
      <c r="E14139" s="3" t="s">
        <v>4</v>
      </c>
      <c r="F14139" s="3" t="s">
        <v>54</v>
      </c>
      <c r="G14139" s="3">
        <f t="shared" si="166"/>
        <v>316.11700000000002</v>
      </c>
      <c r="H14139" s="3">
        <f t="shared" si="167"/>
        <v>2845.0529999999999</v>
      </c>
      <c r="I14139" s="3">
        <v>1</v>
      </c>
      <c r="J14139" s="4">
        <v>45101</v>
      </c>
      <c r="K14139" s="3" t="s">
        <v>35</v>
      </c>
      <c r="L14139" s="3" t="s">
        <v>41</v>
      </c>
      <c r="M14139" s="3">
        <v>915.85</v>
      </c>
      <c r="N14139" s="3" t="s">
        <v>46</v>
      </c>
      <c r="O14139" s="3"/>
      <c r="P14139" s="5"/>
      <c r="Q14139" s="5"/>
      <c r="R14139" s="5"/>
      <c r="S14139" s="5"/>
      <c r="T14139" s="5"/>
      <c r="U14139" s="5"/>
      <c r="V14139" s="5"/>
      <c r="W14139" s="5"/>
      <c r="X14139" s="5"/>
      <c r="Y14139" s="5"/>
      <c r="Z14139" s="5"/>
      <c r="AA14139" s="5"/>
      <c r="AB14139" s="5"/>
      <c r="AC14139" s="5"/>
      <c r="AD14139" s="5"/>
    </row>
    <row r="14140" spans="1:30" ht="15.75" customHeight="1">
      <c r="A14140" s="3" t="s">
        <v>14188</v>
      </c>
      <c r="B14140" s="4" t="str">
        <f t="shared" si="165"/>
        <v>May</v>
      </c>
      <c r="C14140" s="3">
        <v>451.91</v>
      </c>
      <c r="D14140" s="4">
        <v>45427</v>
      </c>
      <c r="E14140" s="3" t="s">
        <v>2</v>
      </c>
      <c r="F14140" s="3" t="s">
        <v>51</v>
      </c>
      <c r="G14140" s="3">
        <f t="shared" si="166"/>
        <v>45.191000000000003</v>
      </c>
      <c r="H14140" s="3">
        <f t="shared" si="167"/>
        <v>406.71900000000005</v>
      </c>
      <c r="I14140" s="3">
        <v>9</v>
      </c>
      <c r="J14140" s="4">
        <v>45433</v>
      </c>
      <c r="K14140" s="3" t="s">
        <v>35</v>
      </c>
      <c r="L14140" s="3" t="s">
        <v>45</v>
      </c>
      <c r="M14140" s="3">
        <v>122.37</v>
      </c>
      <c r="N14140" s="3" t="s">
        <v>37</v>
      </c>
      <c r="O14140" s="3"/>
      <c r="P14140" s="5"/>
      <c r="Q14140" s="5"/>
      <c r="R14140" s="5"/>
      <c r="S14140" s="5"/>
      <c r="T14140" s="5"/>
      <c r="U14140" s="5"/>
      <c r="V14140" s="5"/>
      <c r="W14140" s="5"/>
      <c r="X14140" s="5"/>
      <c r="Y14140" s="5"/>
      <c r="Z14140" s="5"/>
      <c r="AA14140" s="5"/>
      <c r="AB14140" s="5"/>
      <c r="AC14140" s="5"/>
      <c r="AD14140" s="5"/>
    </row>
    <row r="14141" spans="1:30" ht="15.75" customHeight="1">
      <c r="A14141" s="3" t="s">
        <v>14189</v>
      </c>
      <c r="B14141" s="4" t="str">
        <f t="shared" si="165"/>
        <v>December</v>
      </c>
      <c r="C14141" s="3">
        <v>4095.57</v>
      </c>
      <c r="D14141" s="4">
        <v>45633</v>
      </c>
      <c r="E14141" s="3" t="s">
        <v>2</v>
      </c>
      <c r="F14141" s="3" t="s">
        <v>34</v>
      </c>
      <c r="G14141" s="3">
        <f t="shared" si="166"/>
        <v>409.55700000000002</v>
      </c>
      <c r="H14141" s="3">
        <f t="shared" si="167"/>
        <v>3686.0129999999999</v>
      </c>
      <c r="I14141" s="3">
        <v>9</v>
      </c>
      <c r="J14141" s="4">
        <v>45640</v>
      </c>
      <c r="K14141" s="3" t="s">
        <v>40</v>
      </c>
      <c r="L14141" s="3" t="s">
        <v>41</v>
      </c>
      <c r="M14141" s="3">
        <v>288.52999999999997</v>
      </c>
      <c r="N14141" s="3" t="s">
        <v>52</v>
      </c>
      <c r="O14141" s="3"/>
      <c r="P14141" s="5"/>
      <c r="Q14141" s="5"/>
      <c r="R14141" s="5"/>
      <c r="S14141" s="5"/>
      <c r="T14141" s="5"/>
      <c r="U14141" s="5"/>
      <c r="V14141" s="5"/>
      <c r="W14141" s="5"/>
      <c r="X14141" s="5"/>
      <c r="Y14141" s="5"/>
      <c r="Z14141" s="5"/>
      <c r="AA14141" s="5"/>
      <c r="AB14141" s="5"/>
      <c r="AC14141" s="5"/>
      <c r="AD14141" s="5"/>
    </row>
    <row r="14142" spans="1:30" ht="15.75" customHeight="1">
      <c r="A14142" s="3" t="s">
        <v>14190</v>
      </c>
      <c r="B14142" s="4" t="str">
        <f t="shared" si="165"/>
        <v>March</v>
      </c>
      <c r="C14142" s="3">
        <v>4693.4399999999996</v>
      </c>
      <c r="D14142" s="4">
        <v>45352</v>
      </c>
      <c r="E14142" s="3" t="s">
        <v>3</v>
      </c>
      <c r="F14142" s="3" t="s">
        <v>39</v>
      </c>
      <c r="G14142" s="3">
        <f t="shared" si="166"/>
        <v>469.34399999999999</v>
      </c>
      <c r="H14142" s="3">
        <f t="shared" si="167"/>
        <v>4224.0959999999995</v>
      </c>
      <c r="I14142" s="3">
        <v>9</v>
      </c>
      <c r="J14142" s="4">
        <v>45353</v>
      </c>
      <c r="K14142" s="3" t="s">
        <v>40</v>
      </c>
      <c r="L14142" s="3" t="s">
        <v>36</v>
      </c>
      <c r="M14142" s="3">
        <v>588.29999999999995</v>
      </c>
      <c r="N14142" s="3" t="s">
        <v>65</v>
      </c>
      <c r="O14142" s="3"/>
      <c r="P14142" s="5"/>
      <c r="Q14142" s="5"/>
      <c r="R14142" s="5"/>
      <c r="S14142" s="5"/>
      <c r="T14142" s="5"/>
      <c r="U14142" s="5"/>
      <c r="V14142" s="5"/>
      <c r="W14142" s="5"/>
      <c r="X14142" s="5"/>
      <c r="Y14142" s="5"/>
      <c r="Z14142" s="5"/>
      <c r="AA14142" s="5"/>
      <c r="AB14142" s="5"/>
      <c r="AC14142" s="5"/>
      <c r="AD14142" s="5"/>
    </row>
    <row r="14143" spans="1:30" ht="15.75" customHeight="1">
      <c r="A14143" s="3" t="s">
        <v>14191</v>
      </c>
      <c r="B14143" s="4" t="str">
        <f t="shared" si="165"/>
        <v>July</v>
      </c>
      <c r="C14143" s="3">
        <v>1048.3800000000001</v>
      </c>
      <c r="D14143" s="4">
        <v>45485</v>
      </c>
      <c r="E14143" s="3" t="s">
        <v>5</v>
      </c>
      <c r="F14143" s="3" t="s">
        <v>34</v>
      </c>
      <c r="G14143" s="3">
        <f t="shared" si="166"/>
        <v>104.83800000000002</v>
      </c>
      <c r="H14143" s="3">
        <f t="shared" si="167"/>
        <v>943.54200000000014</v>
      </c>
      <c r="I14143" s="3">
        <v>9</v>
      </c>
      <c r="J14143" s="4">
        <v>45491</v>
      </c>
      <c r="K14143" s="3" t="s">
        <v>49</v>
      </c>
      <c r="L14143" s="3" t="s">
        <v>45</v>
      </c>
      <c r="M14143" s="3">
        <v>86.43</v>
      </c>
      <c r="N14143" s="3" t="s">
        <v>42</v>
      </c>
      <c r="O14143" s="3"/>
      <c r="P14143" s="5"/>
      <c r="Q14143" s="5"/>
      <c r="R14143" s="5"/>
      <c r="S14143" s="5"/>
      <c r="T14143" s="5"/>
      <c r="U14143" s="5"/>
      <c r="V14143" s="5"/>
      <c r="W14143" s="5"/>
      <c r="X14143" s="5"/>
      <c r="Y14143" s="5"/>
      <c r="Z14143" s="5"/>
      <c r="AA14143" s="5"/>
      <c r="AB14143" s="5"/>
      <c r="AC14143" s="5"/>
      <c r="AD14143" s="5"/>
    </row>
    <row r="14144" spans="1:30" ht="15.75" customHeight="1">
      <c r="A14144" s="3" t="s">
        <v>14192</v>
      </c>
      <c r="B14144" s="4" t="str">
        <f t="shared" si="165"/>
        <v>May</v>
      </c>
      <c r="C14144" s="3">
        <v>3821.22</v>
      </c>
      <c r="D14144" s="4">
        <v>45048</v>
      </c>
      <c r="E14144" s="3" t="s">
        <v>5</v>
      </c>
      <c r="F14144" s="3" t="s">
        <v>44</v>
      </c>
      <c r="G14144" s="3">
        <f t="shared" si="166"/>
        <v>382.12200000000001</v>
      </c>
      <c r="H14144" s="3">
        <f t="shared" si="167"/>
        <v>3439.098</v>
      </c>
      <c r="I14144" s="3">
        <v>8</v>
      </c>
      <c r="J14144" s="4">
        <v>45053</v>
      </c>
      <c r="K14144" s="3" t="s">
        <v>49</v>
      </c>
      <c r="L14144" s="3" t="s">
        <v>45</v>
      </c>
      <c r="M14144" s="3">
        <v>754.79</v>
      </c>
      <c r="N14144" s="3" t="s">
        <v>37</v>
      </c>
      <c r="O14144" s="3"/>
      <c r="P14144" s="5"/>
      <c r="Q14144" s="5"/>
      <c r="R14144" s="5"/>
      <c r="S14144" s="5"/>
      <c r="T14144" s="5"/>
      <c r="U14144" s="5"/>
      <c r="V14144" s="5"/>
      <c r="W14144" s="5"/>
      <c r="X14144" s="5"/>
      <c r="Y14144" s="5"/>
      <c r="Z14144" s="5"/>
      <c r="AA14144" s="5"/>
      <c r="AB14144" s="5"/>
      <c r="AC14144" s="5"/>
      <c r="AD14144" s="5"/>
    </row>
    <row r="14145" spans="1:30" ht="15.75" customHeight="1">
      <c r="A14145" s="3" t="s">
        <v>14193</v>
      </c>
      <c r="B14145" s="4" t="str">
        <f t="shared" si="165"/>
        <v>October</v>
      </c>
      <c r="C14145" s="3">
        <v>1635.99</v>
      </c>
      <c r="D14145" s="4">
        <v>45589</v>
      </c>
      <c r="E14145" s="3" t="s">
        <v>2</v>
      </c>
      <c r="F14145" s="3" t="s">
        <v>44</v>
      </c>
      <c r="G14145" s="3">
        <f t="shared" si="166"/>
        <v>163.59900000000002</v>
      </c>
      <c r="H14145" s="3">
        <f t="shared" si="167"/>
        <v>1472.3910000000001</v>
      </c>
      <c r="I14145" s="3">
        <v>5</v>
      </c>
      <c r="J14145" s="4">
        <v>45592</v>
      </c>
      <c r="K14145" s="3" t="s">
        <v>49</v>
      </c>
      <c r="L14145" s="3" t="s">
        <v>45</v>
      </c>
      <c r="M14145" s="3">
        <v>374.88</v>
      </c>
      <c r="N14145" s="3" t="s">
        <v>57</v>
      </c>
      <c r="O14145" s="3"/>
      <c r="P14145" s="5"/>
      <c r="Q14145" s="5"/>
      <c r="R14145" s="5"/>
      <c r="S14145" s="5"/>
      <c r="T14145" s="5"/>
      <c r="U14145" s="5"/>
      <c r="V14145" s="5"/>
      <c r="W14145" s="5"/>
      <c r="X14145" s="5"/>
      <c r="Y14145" s="5"/>
      <c r="Z14145" s="5"/>
      <c r="AA14145" s="5"/>
      <c r="AB14145" s="5"/>
      <c r="AC14145" s="5"/>
      <c r="AD14145" s="5"/>
    </row>
    <row r="14146" spans="1:30" ht="15.75" customHeight="1">
      <c r="A14146" s="3" t="s">
        <v>14194</v>
      </c>
      <c r="B14146" s="4" t="str">
        <f t="shared" si="165"/>
        <v>October</v>
      </c>
      <c r="C14146" s="3">
        <v>3415.95</v>
      </c>
      <c r="D14146" s="4">
        <v>45214</v>
      </c>
      <c r="E14146" s="3" t="s">
        <v>5</v>
      </c>
      <c r="F14146" s="3" t="s">
        <v>54</v>
      </c>
      <c r="G14146" s="3">
        <f t="shared" si="166"/>
        <v>341.59500000000003</v>
      </c>
      <c r="H14146" s="3">
        <f t="shared" si="167"/>
        <v>3074.3549999999996</v>
      </c>
      <c r="I14146" s="3">
        <v>9</v>
      </c>
      <c r="J14146" s="4">
        <v>45221</v>
      </c>
      <c r="K14146" s="3" t="s">
        <v>35</v>
      </c>
      <c r="L14146" s="3" t="s">
        <v>41</v>
      </c>
      <c r="M14146" s="3">
        <v>777.78</v>
      </c>
      <c r="N14146" s="3" t="s">
        <v>52</v>
      </c>
      <c r="O14146" s="3"/>
      <c r="P14146" s="5"/>
      <c r="Q14146" s="5"/>
      <c r="R14146" s="5"/>
      <c r="S14146" s="5"/>
      <c r="T14146" s="5"/>
      <c r="U14146" s="5"/>
      <c r="V14146" s="5"/>
      <c r="W14146" s="5"/>
      <c r="X14146" s="5"/>
      <c r="Y14146" s="5"/>
      <c r="Z14146" s="5"/>
      <c r="AA14146" s="5"/>
      <c r="AB14146" s="5"/>
      <c r="AC14146" s="5"/>
      <c r="AD14146" s="5"/>
    </row>
    <row r="14147" spans="1:30" ht="15.75" customHeight="1">
      <c r="A14147" s="3" t="s">
        <v>14195</v>
      </c>
      <c r="B14147" s="4" t="str">
        <f t="shared" si="165"/>
        <v>March</v>
      </c>
      <c r="C14147" s="3">
        <v>1602.72</v>
      </c>
      <c r="D14147" s="4">
        <v>45000</v>
      </c>
      <c r="E14147" s="3" t="s">
        <v>4</v>
      </c>
      <c r="F14147" s="3" t="s">
        <v>44</v>
      </c>
      <c r="G14147" s="3">
        <f t="shared" si="166"/>
        <v>160.27200000000002</v>
      </c>
      <c r="H14147" s="3">
        <f t="shared" si="167"/>
        <v>1442.4480000000001</v>
      </c>
      <c r="I14147" s="3">
        <v>7</v>
      </c>
      <c r="J14147" s="4">
        <v>45004</v>
      </c>
      <c r="K14147" s="3" t="s">
        <v>49</v>
      </c>
      <c r="L14147" s="3" t="s">
        <v>45</v>
      </c>
      <c r="M14147" s="3">
        <v>262.54000000000002</v>
      </c>
      <c r="N14147" s="3" t="s">
        <v>37</v>
      </c>
      <c r="O14147" s="3"/>
      <c r="P14147" s="5"/>
      <c r="Q14147" s="5"/>
      <c r="R14147" s="5"/>
      <c r="S14147" s="5"/>
      <c r="T14147" s="5"/>
      <c r="U14147" s="5"/>
      <c r="V14147" s="5"/>
      <c r="W14147" s="5"/>
      <c r="X14147" s="5"/>
      <c r="Y14147" s="5"/>
      <c r="Z14147" s="5"/>
      <c r="AA14147" s="5"/>
      <c r="AB14147" s="5"/>
      <c r="AC14147" s="5"/>
      <c r="AD14147" s="5"/>
    </row>
    <row r="14148" spans="1:30" ht="15.75" customHeight="1">
      <c r="A14148" s="3" t="s">
        <v>14196</v>
      </c>
      <c r="B14148" s="4" t="str">
        <f t="shared" si="165"/>
        <v>January</v>
      </c>
      <c r="C14148" s="3">
        <v>4325.4799999999996</v>
      </c>
      <c r="D14148" s="4">
        <v>45304</v>
      </c>
      <c r="E14148" s="3" t="s">
        <v>2</v>
      </c>
      <c r="F14148" s="3" t="s">
        <v>44</v>
      </c>
      <c r="G14148" s="3">
        <f t="shared" si="166"/>
        <v>432.548</v>
      </c>
      <c r="H14148" s="3">
        <f t="shared" si="167"/>
        <v>3892.9319999999998</v>
      </c>
      <c r="I14148" s="3">
        <v>2</v>
      </c>
      <c r="J14148" s="4">
        <v>45305</v>
      </c>
      <c r="K14148" s="3" t="s">
        <v>40</v>
      </c>
      <c r="L14148" s="3" t="s">
        <v>36</v>
      </c>
      <c r="M14148" s="3">
        <v>873.49</v>
      </c>
      <c r="N14148" s="3" t="s">
        <v>42</v>
      </c>
      <c r="O14148" s="3"/>
      <c r="P14148" s="5"/>
      <c r="Q14148" s="5"/>
      <c r="R14148" s="5"/>
      <c r="S14148" s="5"/>
      <c r="T14148" s="5"/>
      <c r="U14148" s="5"/>
      <c r="V14148" s="5"/>
      <c r="W14148" s="5"/>
      <c r="X14148" s="5"/>
      <c r="Y14148" s="5"/>
      <c r="Z14148" s="5"/>
      <c r="AA14148" s="5"/>
      <c r="AB14148" s="5"/>
      <c r="AC14148" s="5"/>
      <c r="AD14148" s="5"/>
    </row>
    <row r="14149" spans="1:30" ht="15.75" customHeight="1">
      <c r="A14149" s="3" t="s">
        <v>14197</v>
      </c>
      <c r="B14149" s="4" t="str">
        <f t="shared" si="165"/>
        <v>December</v>
      </c>
      <c r="C14149" s="3">
        <v>1800.83</v>
      </c>
      <c r="D14149" s="4">
        <v>45284</v>
      </c>
      <c r="E14149" s="3" t="s">
        <v>3</v>
      </c>
      <c r="F14149" s="3" t="s">
        <v>34</v>
      </c>
      <c r="G14149" s="3">
        <f t="shared" si="166"/>
        <v>180.083</v>
      </c>
      <c r="H14149" s="3">
        <f t="shared" si="167"/>
        <v>1620.7469999999998</v>
      </c>
      <c r="I14149" s="3">
        <v>7</v>
      </c>
      <c r="J14149" s="4">
        <v>45285</v>
      </c>
      <c r="K14149" s="3" t="s">
        <v>49</v>
      </c>
      <c r="L14149" s="3" t="s">
        <v>36</v>
      </c>
      <c r="M14149" s="3">
        <v>216.14</v>
      </c>
      <c r="N14149" s="3" t="s">
        <v>37</v>
      </c>
      <c r="O14149" s="3"/>
      <c r="P14149" s="5"/>
      <c r="Q14149" s="5"/>
      <c r="R14149" s="5"/>
      <c r="S14149" s="5"/>
      <c r="T14149" s="5"/>
      <c r="U14149" s="5"/>
      <c r="V14149" s="5"/>
      <c r="W14149" s="5"/>
      <c r="X14149" s="5"/>
      <c r="Y14149" s="5"/>
      <c r="Z14149" s="5"/>
      <c r="AA14149" s="5"/>
      <c r="AB14149" s="5"/>
      <c r="AC14149" s="5"/>
      <c r="AD14149" s="5"/>
    </row>
    <row r="14150" spans="1:30" ht="15.75" customHeight="1">
      <c r="A14150" s="3" t="s">
        <v>14198</v>
      </c>
      <c r="B14150" s="4" t="str">
        <f t="shared" si="165"/>
        <v>November</v>
      </c>
      <c r="C14150" s="3">
        <v>4259.2700000000004</v>
      </c>
      <c r="D14150" s="4">
        <v>45623</v>
      </c>
      <c r="E14150" s="3" t="s">
        <v>4</v>
      </c>
      <c r="F14150" s="3" t="s">
        <v>51</v>
      </c>
      <c r="G14150" s="3">
        <f t="shared" si="166"/>
        <v>425.92700000000008</v>
      </c>
      <c r="H14150" s="3">
        <f t="shared" si="167"/>
        <v>3833.3430000000003</v>
      </c>
      <c r="I14150" s="3">
        <v>4</v>
      </c>
      <c r="J14150" s="4">
        <v>45628</v>
      </c>
      <c r="K14150" s="3" t="s">
        <v>49</v>
      </c>
      <c r="L14150" s="3" t="s">
        <v>45</v>
      </c>
      <c r="M14150" s="3">
        <v>930.2</v>
      </c>
      <c r="N14150" s="3" t="s">
        <v>52</v>
      </c>
      <c r="O14150" s="3"/>
      <c r="P14150" s="5"/>
      <c r="Q14150" s="5"/>
      <c r="R14150" s="5"/>
      <c r="S14150" s="5"/>
      <c r="T14150" s="5"/>
      <c r="U14150" s="5"/>
      <c r="V14150" s="5"/>
      <c r="W14150" s="5"/>
      <c r="X14150" s="5"/>
      <c r="Y14150" s="5"/>
      <c r="Z14150" s="5"/>
      <c r="AA14150" s="5"/>
      <c r="AB14150" s="5"/>
      <c r="AC14150" s="5"/>
      <c r="AD14150" s="5"/>
    </row>
    <row r="14151" spans="1:30" ht="15.75" customHeight="1">
      <c r="A14151" s="3" t="s">
        <v>14199</v>
      </c>
      <c r="B14151" s="4" t="str">
        <f t="shared" si="165"/>
        <v>November</v>
      </c>
      <c r="C14151" s="3">
        <v>3854.1</v>
      </c>
      <c r="D14151" s="4">
        <v>45604</v>
      </c>
      <c r="E14151" s="3" t="s">
        <v>3</v>
      </c>
      <c r="F14151" s="3" t="s">
        <v>39</v>
      </c>
      <c r="G14151" s="3">
        <f t="shared" si="166"/>
        <v>385.41</v>
      </c>
      <c r="H14151" s="3">
        <f t="shared" si="167"/>
        <v>3468.69</v>
      </c>
      <c r="I14151" s="3">
        <v>7</v>
      </c>
      <c r="J14151" s="4">
        <v>45611</v>
      </c>
      <c r="K14151" s="3" t="s">
        <v>40</v>
      </c>
      <c r="L14151" s="3" t="s">
        <v>36</v>
      </c>
      <c r="M14151" s="3">
        <v>341.97</v>
      </c>
      <c r="N14151" s="3" t="s">
        <v>52</v>
      </c>
      <c r="O14151" s="3"/>
      <c r="P14151" s="5"/>
      <c r="Q14151" s="5"/>
      <c r="R14151" s="5"/>
      <c r="S14151" s="5"/>
      <c r="T14151" s="5"/>
      <c r="U14151" s="5"/>
      <c r="V14151" s="5"/>
      <c r="W14151" s="5"/>
      <c r="X14151" s="5"/>
      <c r="Y14151" s="5"/>
      <c r="Z14151" s="5"/>
      <c r="AA14151" s="5"/>
      <c r="AB14151" s="5"/>
      <c r="AC14151" s="5"/>
      <c r="AD14151" s="5"/>
    </row>
    <row r="14152" spans="1:30" ht="15.75" customHeight="1">
      <c r="A14152" s="3" t="s">
        <v>14200</v>
      </c>
      <c r="B14152" s="4" t="str">
        <f t="shared" si="165"/>
        <v>March</v>
      </c>
      <c r="C14152" s="3">
        <v>1061.99</v>
      </c>
      <c r="D14152" s="4">
        <v>45003</v>
      </c>
      <c r="E14152" s="3" t="s">
        <v>3</v>
      </c>
      <c r="F14152" s="3" t="s">
        <v>44</v>
      </c>
      <c r="G14152" s="3">
        <f t="shared" si="166"/>
        <v>106.19900000000001</v>
      </c>
      <c r="H14152" s="3">
        <f t="shared" si="167"/>
        <v>955.79099999999994</v>
      </c>
      <c r="I14152" s="3">
        <v>7</v>
      </c>
      <c r="J14152" s="4">
        <v>45006</v>
      </c>
      <c r="K14152" s="3" t="s">
        <v>40</v>
      </c>
      <c r="L14152" s="3" t="s">
        <v>41</v>
      </c>
      <c r="M14152" s="3">
        <v>80.16</v>
      </c>
      <c r="N14152" s="3" t="s">
        <v>65</v>
      </c>
      <c r="O14152" s="3"/>
      <c r="P14152" s="5"/>
      <c r="Q14152" s="5"/>
      <c r="R14152" s="5"/>
      <c r="S14152" s="5"/>
      <c r="T14152" s="5"/>
      <c r="U14152" s="5"/>
      <c r="V14152" s="5"/>
      <c r="W14152" s="5"/>
      <c r="X14152" s="5"/>
      <c r="Y14152" s="5"/>
      <c r="Z14152" s="5"/>
      <c r="AA14152" s="5"/>
      <c r="AB14152" s="5"/>
      <c r="AC14152" s="5"/>
      <c r="AD14152" s="5"/>
    </row>
    <row r="14153" spans="1:30" ht="15.75" customHeight="1">
      <c r="A14153" s="3" t="s">
        <v>14201</v>
      </c>
      <c r="B14153" s="4" t="str">
        <f t="shared" si="165"/>
        <v>June</v>
      </c>
      <c r="C14153" s="3">
        <v>869.07</v>
      </c>
      <c r="D14153" s="4">
        <v>45451</v>
      </c>
      <c r="E14153" s="3" t="s">
        <v>5</v>
      </c>
      <c r="F14153" s="3" t="s">
        <v>44</v>
      </c>
      <c r="G14153" s="3">
        <f t="shared" si="166"/>
        <v>86.907000000000011</v>
      </c>
      <c r="H14153" s="3">
        <f t="shared" si="167"/>
        <v>782.16300000000001</v>
      </c>
      <c r="I14153" s="3">
        <v>3</v>
      </c>
      <c r="J14153" s="4">
        <v>45458</v>
      </c>
      <c r="K14153" s="3" t="s">
        <v>49</v>
      </c>
      <c r="L14153" s="3" t="s">
        <v>45</v>
      </c>
      <c r="M14153" s="3">
        <v>124.6</v>
      </c>
      <c r="N14153" s="3" t="s">
        <v>46</v>
      </c>
      <c r="O14153" s="3"/>
      <c r="P14153" s="5"/>
      <c r="Q14153" s="5"/>
      <c r="R14153" s="5"/>
      <c r="S14153" s="5"/>
      <c r="T14153" s="5"/>
      <c r="U14153" s="5"/>
      <c r="V14153" s="5"/>
      <c r="W14153" s="5"/>
      <c r="X14153" s="5"/>
      <c r="Y14153" s="5"/>
      <c r="Z14153" s="5"/>
      <c r="AA14153" s="5"/>
      <c r="AB14153" s="5"/>
      <c r="AC14153" s="5"/>
      <c r="AD14153" s="5"/>
    </row>
    <row r="14154" spans="1:30" ht="15.75" customHeight="1">
      <c r="A14154" s="3" t="s">
        <v>14202</v>
      </c>
      <c r="B14154" s="4" t="str">
        <f t="shared" si="165"/>
        <v>October</v>
      </c>
      <c r="C14154" s="3">
        <v>3920.31</v>
      </c>
      <c r="D14154" s="4">
        <v>45217</v>
      </c>
      <c r="E14154" s="3" t="s">
        <v>5</v>
      </c>
      <c r="F14154" s="3" t="s">
        <v>34</v>
      </c>
      <c r="G14154" s="3">
        <f t="shared" si="166"/>
        <v>392.03100000000001</v>
      </c>
      <c r="H14154" s="3">
        <f t="shared" si="167"/>
        <v>3528.279</v>
      </c>
      <c r="I14154" s="3">
        <v>3</v>
      </c>
      <c r="J14154" s="4">
        <v>45220</v>
      </c>
      <c r="K14154" s="3" t="s">
        <v>40</v>
      </c>
      <c r="L14154" s="3" t="s">
        <v>45</v>
      </c>
      <c r="M14154" s="3">
        <v>963.85</v>
      </c>
      <c r="N14154" s="3" t="s">
        <v>57</v>
      </c>
      <c r="O14154" s="3"/>
      <c r="P14154" s="5"/>
      <c r="Q14154" s="5"/>
      <c r="R14154" s="5"/>
      <c r="S14154" s="5"/>
      <c r="T14154" s="5"/>
      <c r="U14154" s="5"/>
      <c r="V14154" s="5"/>
      <c r="W14154" s="5"/>
      <c r="X14154" s="5"/>
      <c r="Y14154" s="5"/>
      <c r="Z14154" s="5"/>
      <c r="AA14154" s="5"/>
      <c r="AB14154" s="5"/>
      <c r="AC14154" s="5"/>
      <c r="AD14154" s="5"/>
    </row>
    <row r="14155" spans="1:30" ht="15.75" customHeight="1">
      <c r="A14155" s="3" t="s">
        <v>14203</v>
      </c>
      <c r="B14155" s="4" t="str">
        <f t="shared" si="165"/>
        <v>May</v>
      </c>
      <c r="C14155" s="3">
        <v>2012.49</v>
      </c>
      <c r="D14155" s="4">
        <v>45056</v>
      </c>
      <c r="E14155" s="3" t="s">
        <v>2</v>
      </c>
      <c r="F14155" s="3" t="s">
        <v>39</v>
      </c>
      <c r="G14155" s="3">
        <f t="shared" si="166"/>
        <v>201.24900000000002</v>
      </c>
      <c r="H14155" s="3">
        <f t="shared" si="167"/>
        <v>1811.241</v>
      </c>
      <c r="I14155" s="3">
        <v>6</v>
      </c>
      <c r="J14155" s="4">
        <v>45060</v>
      </c>
      <c r="K14155" s="3" t="s">
        <v>40</v>
      </c>
      <c r="L14155" s="3" t="s">
        <v>36</v>
      </c>
      <c r="M14155" s="3">
        <v>232.9</v>
      </c>
      <c r="N14155" s="3" t="s">
        <v>52</v>
      </c>
      <c r="O14155" s="3"/>
      <c r="P14155" s="5"/>
      <c r="Q14155" s="5"/>
      <c r="R14155" s="5"/>
      <c r="S14155" s="5"/>
      <c r="T14155" s="5"/>
      <c r="U14155" s="5"/>
      <c r="V14155" s="5"/>
      <c r="W14155" s="5"/>
      <c r="X14155" s="5"/>
      <c r="Y14155" s="5"/>
      <c r="Z14155" s="5"/>
      <c r="AA14155" s="5"/>
      <c r="AB14155" s="5"/>
      <c r="AC14155" s="5"/>
      <c r="AD14155" s="5"/>
    </row>
    <row r="14156" spans="1:30" ht="15.75" customHeight="1">
      <c r="A14156" s="3" t="s">
        <v>14204</v>
      </c>
      <c r="B14156" s="4" t="str">
        <f t="shared" si="165"/>
        <v>March</v>
      </c>
      <c r="C14156" s="3">
        <v>4752.03</v>
      </c>
      <c r="D14156" s="4">
        <v>44987</v>
      </c>
      <c r="E14156" s="3" t="s">
        <v>5</v>
      </c>
      <c r="F14156" s="3" t="s">
        <v>34</v>
      </c>
      <c r="G14156" s="3">
        <f t="shared" si="166"/>
        <v>475.20299999999997</v>
      </c>
      <c r="H14156" s="3">
        <f t="shared" si="167"/>
        <v>4276.8269999999993</v>
      </c>
      <c r="I14156" s="3">
        <v>2</v>
      </c>
      <c r="J14156" s="4">
        <v>44991</v>
      </c>
      <c r="K14156" s="3" t="s">
        <v>49</v>
      </c>
      <c r="L14156" s="3" t="s">
        <v>41</v>
      </c>
      <c r="M14156" s="3">
        <v>473.67</v>
      </c>
      <c r="N14156" s="3" t="s">
        <v>52</v>
      </c>
      <c r="O14156" s="3"/>
      <c r="P14156" s="5"/>
      <c r="Q14156" s="5"/>
      <c r="R14156" s="5"/>
      <c r="S14156" s="5"/>
      <c r="T14156" s="5"/>
      <c r="U14156" s="5"/>
      <c r="V14156" s="5"/>
      <c r="W14156" s="5"/>
      <c r="X14156" s="5"/>
      <c r="Y14156" s="5"/>
      <c r="Z14156" s="5"/>
      <c r="AA14156" s="5"/>
      <c r="AB14156" s="5"/>
      <c r="AC14156" s="5"/>
      <c r="AD14156" s="5"/>
    </row>
    <row r="14157" spans="1:30" ht="15.75" customHeight="1">
      <c r="A14157" s="3" t="s">
        <v>14205</v>
      </c>
      <c r="B14157" s="4" t="str">
        <f t="shared" si="165"/>
        <v>February</v>
      </c>
      <c r="C14157" s="3">
        <v>4720.45</v>
      </c>
      <c r="D14157" s="4">
        <v>45351</v>
      </c>
      <c r="E14157" s="3" t="s">
        <v>3</v>
      </c>
      <c r="F14157" s="3" t="s">
        <v>51</v>
      </c>
      <c r="G14157" s="3">
        <f t="shared" si="166"/>
        <v>472.04500000000002</v>
      </c>
      <c r="H14157" s="3">
        <f t="shared" si="167"/>
        <v>4248.4049999999997</v>
      </c>
      <c r="I14157" s="3">
        <v>8</v>
      </c>
      <c r="J14157" s="4">
        <v>45353</v>
      </c>
      <c r="K14157" s="3" t="s">
        <v>49</v>
      </c>
      <c r="L14157" s="3" t="s">
        <v>45</v>
      </c>
      <c r="M14157" s="3">
        <v>1304.83</v>
      </c>
      <c r="N14157" s="3" t="s">
        <v>46</v>
      </c>
      <c r="O14157" s="3"/>
      <c r="P14157" s="5"/>
      <c r="Q14157" s="5"/>
      <c r="R14157" s="5"/>
      <c r="S14157" s="5"/>
      <c r="T14157" s="5"/>
      <c r="U14157" s="5"/>
      <c r="V14157" s="5"/>
      <c r="W14157" s="5"/>
      <c r="X14157" s="5"/>
      <c r="Y14157" s="5"/>
      <c r="Z14157" s="5"/>
      <c r="AA14157" s="5"/>
      <c r="AB14157" s="5"/>
      <c r="AC14157" s="5"/>
      <c r="AD14157" s="5"/>
    </row>
    <row r="14158" spans="1:30" ht="15.75" customHeight="1">
      <c r="A14158" s="3" t="s">
        <v>14206</v>
      </c>
      <c r="B14158" s="4" t="str">
        <f t="shared" si="165"/>
        <v>August</v>
      </c>
      <c r="C14158" s="3">
        <v>3498.06</v>
      </c>
      <c r="D14158" s="4">
        <v>45534</v>
      </c>
      <c r="E14158" s="3" t="s">
        <v>3</v>
      </c>
      <c r="F14158" s="3" t="s">
        <v>34</v>
      </c>
      <c r="G14158" s="3">
        <f t="shared" si="166"/>
        <v>349.80600000000004</v>
      </c>
      <c r="H14158" s="3">
        <f t="shared" si="167"/>
        <v>3148.2539999999999</v>
      </c>
      <c r="I14158" s="3">
        <v>8</v>
      </c>
      <c r="J14158" s="4">
        <v>45541</v>
      </c>
      <c r="K14158" s="3" t="s">
        <v>35</v>
      </c>
      <c r="L14158" s="3" t="s">
        <v>45</v>
      </c>
      <c r="M14158" s="3">
        <v>672.65</v>
      </c>
      <c r="N14158" s="3" t="s">
        <v>52</v>
      </c>
      <c r="O14158" s="3"/>
      <c r="P14158" s="5"/>
      <c r="Q14158" s="5"/>
      <c r="R14158" s="5"/>
      <c r="S14158" s="5"/>
      <c r="T14158" s="5"/>
      <c r="U14158" s="5"/>
      <c r="V14158" s="5"/>
      <c r="W14158" s="5"/>
      <c r="X14158" s="5"/>
      <c r="Y14158" s="5"/>
      <c r="Z14158" s="5"/>
      <c r="AA14158" s="5"/>
      <c r="AB14158" s="5"/>
      <c r="AC14158" s="5"/>
      <c r="AD14158" s="5"/>
    </row>
    <row r="14159" spans="1:30" ht="15.75" customHeight="1">
      <c r="A14159" s="3" t="s">
        <v>14207</v>
      </c>
      <c r="B14159" s="4" t="str">
        <f t="shared" si="165"/>
        <v>April</v>
      </c>
      <c r="C14159" s="3">
        <v>2552.84</v>
      </c>
      <c r="D14159" s="4">
        <v>45404</v>
      </c>
      <c r="E14159" s="3" t="s">
        <v>4</v>
      </c>
      <c r="F14159" s="3" t="s">
        <v>39</v>
      </c>
      <c r="G14159" s="3">
        <f t="shared" si="166"/>
        <v>255.28400000000002</v>
      </c>
      <c r="H14159" s="3">
        <f t="shared" si="167"/>
        <v>2297.556</v>
      </c>
      <c r="I14159" s="3">
        <v>4</v>
      </c>
      <c r="J14159" s="4">
        <v>45409</v>
      </c>
      <c r="K14159" s="3" t="s">
        <v>35</v>
      </c>
      <c r="L14159" s="3" t="s">
        <v>36</v>
      </c>
      <c r="M14159" s="3">
        <v>252.38</v>
      </c>
      <c r="N14159" s="3" t="s">
        <v>46</v>
      </c>
      <c r="O14159" s="3"/>
      <c r="P14159" s="5"/>
      <c r="Q14159" s="5"/>
      <c r="R14159" s="5"/>
      <c r="S14159" s="5"/>
      <c r="T14159" s="5"/>
      <c r="U14159" s="5"/>
      <c r="V14159" s="5"/>
      <c r="W14159" s="5"/>
      <c r="X14159" s="5"/>
      <c r="Y14159" s="5"/>
      <c r="Z14159" s="5"/>
      <c r="AA14159" s="5"/>
      <c r="AB14159" s="5"/>
      <c r="AC14159" s="5"/>
      <c r="AD14159" s="5"/>
    </row>
    <row r="14160" spans="1:30" ht="15.75" customHeight="1">
      <c r="A14160" s="3" t="s">
        <v>14208</v>
      </c>
      <c r="B14160" s="4" t="str">
        <f t="shared" si="165"/>
        <v>August</v>
      </c>
      <c r="C14160" s="3">
        <v>1055.3399999999999</v>
      </c>
      <c r="D14160" s="4">
        <v>45524</v>
      </c>
      <c r="E14160" s="3" t="s">
        <v>3</v>
      </c>
      <c r="F14160" s="3" t="s">
        <v>39</v>
      </c>
      <c r="G14160" s="3">
        <f t="shared" si="166"/>
        <v>105.53399999999999</v>
      </c>
      <c r="H14160" s="3">
        <f t="shared" si="167"/>
        <v>949.80599999999993</v>
      </c>
      <c r="I14160" s="3">
        <v>2</v>
      </c>
      <c r="J14160" s="4">
        <v>45528</v>
      </c>
      <c r="K14160" s="3" t="s">
        <v>40</v>
      </c>
      <c r="L14160" s="3" t="s">
        <v>41</v>
      </c>
      <c r="M14160" s="3">
        <v>102.09</v>
      </c>
      <c r="N14160" s="3" t="s">
        <v>46</v>
      </c>
      <c r="O14160" s="3"/>
      <c r="P14160" s="5"/>
      <c r="Q14160" s="5"/>
      <c r="R14160" s="5"/>
      <c r="S14160" s="5"/>
      <c r="T14160" s="5"/>
      <c r="U14160" s="5"/>
      <c r="V14160" s="5"/>
      <c r="W14160" s="5"/>
      <c r="X14160" s="5"/>
      <c r="Y14160" s="5"/>
      <c r="Z14160" s="5"/>
      <c r="AA14160" s="5"/>
      <c r="AB14160" s="5"/>
      <c r="AC14160" s="5"/>
      <c r="AD14160" s="5"/>
    </row>
    <row r="14161" spans="1:30" ht="15.75" customHeight="1">
      <c r="A14161" s="3" t="s">
        <v>14209</v>
      </c>
      <c r="B14161" s="4" t="str">
        <f t="shared" si="165"/>
        <v>May</v>
      </c>
      <c r="C14161" s="3">
        <v>4423.72</v>
      </c>
      <c r="D14161" s="4">
        <v>45442</v>
      </c>
      <c r="E14161" s="3" t="s">
        <v>2</v>
      </c>
      <c r="F14161" s="3" t="s">
        <v>44</v>
      </c>
      <c r="G14161" s="3">
        <f t="shared" si="166"/>
        <v>442.37200000000007</v>
      </c>
      <c r="H14161" s="3">
        <f t="shared" si="167"/>
        <v>3981.348</v>
      </c>
      <c r="I14161" s="3">
        <v>9</v>
      </c>
      <c r="J14161" s="4">
        <v>45447</v>
      </c>
      <c r="K14161" s="3" t="s">
        <v>35</v>
      </c>
      <c r="L14161" s="3" t="s">
        <v>41</v>
      </c>
      <c r="M14161" s="3">
        <v>351.52</v>
      </c>
      <c r="N14161" s="3" t="s">
        <v>46</v>
      </c>
      <c r="O14161" s="3"/>
      <c r="P14161" s="5"/>
      <c r="Q14161" s="5"/>
      <c r="R14161" s="5"/>
      <c r="S14161" s="5"/>
      <c r="T14161" s="5"/>
      <c r="U14161" s="5"/>
      <c r="V14161" s="5"/>
      <c r="W14161" s="5"/>
      <c r="X14161" s="5"/>
      <c r="Y14161" s="5"/>
      <c r="Z14161" s="5"/>
      <c r="AA14161" s="5"/>
      <c r="AB14161" s="5"/>
      <c r="AC14161" s="5"/>
      <c r="AD14161" s="5"/>
    </row>
    <row r="14162" spans="1:30" ht="15.75" customHeight="1">
      <c r="A14162" s="3" t="s">
        <v>14210</v>
      </c>
      <c r="B14162" s="4" t="str">
        <f t="shared" si="165"/>
        <v>September</v>
      </c>
      <c r="C14162" s="3">
        <v>501.79</v>
      </c>
      <c r="D14162" s="4">
        <v>45548</v>
      </c>
      <c r="E14162" s="3" t="s">
        <v>2</v>
      </c>
      <c r="F14162" s="3" t="s">
        <v>51</v>
      </c>
      <c r="G14162" s="3">
        <f t="shared" si="166"/>
        <v>50.179000000000002</v>
      </c>
      <c r="H14162" s="3">
        <f t="shared" si="167"/>
        <v>451.61099999999999</v>
      </c>
      <c r="I14162" s="3">
        <v>9</v>
      </c>
      <c r="J14162" s="4">
        <v>45554</v>
      </c>
      <c r="K14162" s="3" t="s">
        <v>40</v>
      </c>
      <c r="L14162" s="3" t="s">
        <v>36</v>
      </c>
      <c r="M14162" s="3">
        <v>40.630000000000003</v>
      </c>
      <c r="N14162" s="3" t="s">
        <v>52</v>
      </c>
      <c r="O14162" s="3"/>
      <c r="P14162" s="5"/>
      <c r="Q14162" s="5"/>
      <c r="R14162" s="5"/>
      <c r="S14162" s="5"/>
      <c r="T14162" s="5"/>
      <c r="U14162" s="5"/>
      <c r="V14162" s="5"/>
      <c r="W14162" s="5"/>
      <c r="X14162" s="5"/>
      <c r="Y14162" s="5"/>
      <c r="Z14162" s="5"/>
      <c r="AA14162" s="5"/>
      <c r="AB14162" s="5"/>
      <c r="AC14162" s="5"/>
      <c r="AD14162" s="5"/>
    </row>
    <row r="14163" spans="1:30" ht="15.75" customHeight="1">
      <c r="A14163" s="3" t="s">
        <v>14211</v>
      </c>
      <c r="B14163" s="4" t="str">
        <f t="shared" si="165"/>
        <v>April</v>
      </c>
      <c r="C14163" s="3">
        <v>1914.72</v>
      </c>
      <c r="D14163" s="4">
        <v>45398</v>
      </c>
      <c r="E14163" s="3" t="s">
        <v>5</v>
      </c>
      <c r="F14163" s="3" t="s">
        <v>54</v>
      </c>
      <c r="G14163" s="3">
        <f t="shared" si="166"/>
        <v>191.47200000000001</v>
      </c>
      <c r="H14163" s="3">
        <f t="shared" si="167"/>
        <v>1723.248</v>
      </c>
      <c r="I14163" s="3">
        <v>2</v>
      </c>
      <c r="J14163" s="4">
        <v>45404</v>
      </c>
      <c r="K14163" s="3" t="s">
        <v>40</v>
      </c>
      <c r="L14163" s="3" t="s">
        <v>36</v>
      </c>
      <c r="M14163" s="3">
        <v>480.02</v>
      </c>
      <c r="N14163" s="3" t="s">
        <v>65</v>
      </c>
      <c r="O14163" s="3"/>
      <c r="P14163" s="5"/>
      <c r="Q14163" s="5"/>
      <c r="R14163" s="5"/>
      <c r="S14163" s="5"/>
      <c r="T14163" s="5"/>
      <c r="U14163" s="5"/>
      <c r="V14163" s="5"/>
      <c r="W14163" s="5"/>
      <c r="X14163" s="5"/>
      <c r="Y14163" s="5"/>
      <c r="Z14163" s="5"/>
      <c r="AA14163" s="5"/>
      <c r="AB14163" s="5"/>
      <c r="AC14163" s="5"/>
      <c r="AD14163" s="5"/>
    </row>
    <row r="14164" spans="1:30" ht="15.75" customHeight="1">
      <c r="A14164" s="3" t="s">
        <v>14212</v>
      </c>
      <c r="B14164" s="4" t="str">
        <f t="shared" si="165"/>
        <v>January</v>
      </c>
      <c r="C14164" s="3">
        <v>1664.18</v>
      </c>
      <c r="D14164" s="4">
        <v>44940</v>
      </c>
      <c r="E14164" s="3" t="s">
        <v>5</v>
      </c>
      <c r="F14164" s="3" t="s">
        <v>44</v>
      </c>
      <c r="G14164" s="3">
        <f t="shared" si="166"/>
        <v>166.41800000000001</v>
      </c>
      <c r="H14164" s="3">
        <f t="shared" si="167"/>
        <v>1497.7620000000002</v>
      </c>
      <c r="I14164" s="3">
        <v>4</v>
      </c>
      <c r="J14164" s="4">
        <v>44944</v>
      </c>
      <c r="K14164" s="3" t="s">
        <v>49</v>
      </c>
      <c r="L14164" s="3" t="s">
        <v>41</v>
      </c>
      <c r="M14164" s="3">
        <v>417.32</v>
      </c>
      <c r="N14164" s="3" t="s">
        <v>42</v>
      </c>
      <c r="O14164" s="3"/>
      <c r="P14164" s="5"/>
      <c r="Q14164" s="5"/>
      <c r="R14164" s="5"/>
      <c r="S14164" s="5"/>
      <c r="T14164" s="5"/>
      <c r="U14164" s="5"/>
      <c r="V14164" s="5"/>
      <c r="W14164" s="5"/>
      <c r="X14164" s="5"/>
      <c r="Y14164" s="5"/>
      <c r="Z14164" s="5"/>
      <c r="AA14164" s="5"/>
      <c r="AB14164" s="5"/>
      <c r="AC14164" s="5"/>
      <c r="AD14164" s="5"/>
    </row>
    <row r="14165" spans="1:30" ht="15.75" customHeight="1">
      <c r="A14165" s="3" t="s">
        <v>14213</v>
      </c>
      <c r="B14165" s="4" t="str">
        <f t="shared" si="165"/>
        <v>October</v>
      </c>
      <c r="C14165" s="3">
        <v>4796.3</v>
      </c>
      <c r="D14165" s="4">
        <v>45583</v>
      </c>
      <c r="E14165" s="3" t="s">
        <v>5</v>
      </c>
      <c r="F14165" s="3" t="s">
        <v>34</v>
      </c>
      <c r="G14165" s="3">
        <f t="shared" si="166"/>
        <v>479.63000000000005</v>
      </c>
      <c r="H14165" s="3">
        <f t="shared" si="167"/>
        <v>4316.67</v>
      </c>
      <c r="I14165" s="3">
        <v>1</v>
      </c>
      <c r="J14165" s="4">
        <v>45589</v>
      </c>
      <c r="K14165" s="3" t="s">
        <v>35</v>
      </c>
      <c r="L14165" s="3" t="s">
        <v>41</v>
      </c>
      <c r="M14165" s="3">
        <v>1383.28</v>
      </c>
      <c r="N14165" s="3" t="s">
        <v>42</v>
      </c>
      <c r="O14165" s="3"/>
      <c r="P14165" s="5"/>
      <c r="Q14165" s="5"/>
      <c r="R14165" s="5"/>
      <c r="S14165" s="5"/>
      <c r="T14165" s="5"/>
      <c r="U14165" s="5"/>
      <c r="V14165" s="5"/>
      <c r="W14165" s="5"/>
      <c r="X14165" s="5"/>
      <c r="Y14165" s="5"/>
      <c r="Z14165" s="5"/>
      <c r="AA14165" s="5"/>
      <c r="AB14165" s="5"/>
      <c r="AC14165" s="5"/>
      <c r="AD14165" s="5"/>
    </row>
    <row r="14166" spans="1:30" ht="15.75" customHeight="1">
      <c r="A14166" s="3" t="s">
        <v>14214</v>
      </c>
      <c r="B14166" s="4" t="str">
        <f t="shared" si="165"/>
        <v>May</v>
      </c>
      <c r="C14166" s="3">
        <v>678.77</v>
      </c>
      <c r="D14166" s="4">
        <v>45068</v>
      </c>
      <c r="E14166" s="3" t="s">
        <v>2</v>
      </c>
      <c r="F14166" s="3" t="s">
        <v>34</v>
      </c>
      <c r="G14166" s="3">
        <f t="shared" si="166"/>
        <v>67.876999999999995</v>
      </c>
      <c r="H14166" s="3">
        <f t="shared" si="167"/>
        <v>610.89300000000003</v>
      </c>
      <c r="I14166" s="3">
        <v>6</v>
      </c>
      <c r="J14166" s="4">
        <v>45073</v>
      </c>
      <c r="K14166" s="3" t="s">
        <v>40</v>
      </c>
      <c r="L14166" s="3" t="s">
        <v>41</v>
      </c>
      <c r="M14166" s="3">
        <v>84.41</v>
      </c>
      <c r="N14166" s="3" t="s">
        <v>42</v>
      </c>
      <c r="O14166" s="3"/>
      <c r="P14166" s="5"/>
      <c r="Q14166" s="5"/>
      <c r="R14166" s="5"/>
      <c r="S14166" s="5"/>
      <c r="T14166" s="5"/>
      <c r="U14166" s="5"/>
      <c r="V14166" s="5"/>
      <c r="W14166" s="5"/>
      <c r="X14166" s="5"/>
      <c r="Y14166" s="5"/>
      <c r="Z14166" s="5"/>
      <c r="AA14166" s="5"/>
      <c r="AB14166" s="5"/>
      <c r="AC14166" s="5"/>
      <c r="AD14166" s="5"/>
    </row>
    <row r="14167" spans="1:30" ht="15.75" customHeight="1">
      <c r="A14167" s="3" t="s">
        <v>14215</v>
      </c>
      <c r="B14167" s="4" t="str">
        <f t="shared" si="165"/>
        <v>May</v>
      </c>
      <c r="C14167" s="3">
        <v>4461.7299999999996</v>
      </c>
      <c r="D14167" s="4">
        <v>45413</v>
      </c>
      <c r="E14167" s="3" t="s">
        <v>3</v>
      </c>
      <c r="F14167" s="3" t="s">
        <v>39</v>
      </c>
      <c r="G14167" s="3">
        <f t="shared" si="166"/>
        <v>446.173</v>
      </c>
      <c r="H14167" s="3">
        <f t="shared" si="167"/>
        <v>4015.5569999999998</v>
      </c>
      <c r="I14167" s="3">
        <v>1</v>
      </c>
      <c r="J14167" s="4">
        <v>45419</v>
      </c>
      <c r="K14167" s="3" t="s">
        <v>35</v>
      </c>
      <c r="L14167" s="3" t="s">
        <v>45</v>
      </c>
      <c r="M14167" s="3">
        <v>862.53</v>
      </c>
      <c r="N14167" s="3" t="s">
        <v>65</v>
      </c>
      <c r="O14167" s="3"/>
      <c r="P14167" s="5"/>
      <c r="Q14167" s="5"/>
      <c r="R14167" s="5"/>
      <c r="S14167" s="5"/>
      <c r="T14167" s="5"/>
      <c r="U14167" s="5"/>
      <c r="V14167" s="5"/>
      <c r="W14167" s="5"/>
      <c r="X14167" s="5"/>
      <c r="Y14167" s="5"/>
      <c r="Z14167" s="5"/>
      <c r="AA14167" s="5"/>
      <c r="AB14167" s="5"/>
      <c r="AC14167" s="5"/>
      <c r="AD14167" s="5"/>
    </row>
    <row r="14168" spans="1:30" ht="15.75" customHeight="1">
      <c r="A14168" s="3" t="s">
        <v>14216</v>
      </c>
      <c r="B14168" s="4" t="str">
        <f t="shared" si="165"/>
        <v>February</v>
      </c>
      <c r="C14168" s="3">
        <v>2336.5300000000002</v>
      </c>
      <c r="D14168" s="4">
        <v>44967</v>
      </c>
      <c r="E14168" s="3" t="s">
        <v>5</v>
      </c>
      <c r="F14168" s="3" t="s">
        <v>39</v>
      </c>
      <c r="G14168" s="3">
        <f t="shared" si="166"/>
        <v>233.65300000000002</v>
      </c>
      <c r="H14168" s="3">
        <f t="shared" si="167"/>
        <v>2102.8770000000004</v>
      </c>
      <c r="I14168" s="3">
        <v>7</v>
      </c>
      <c r="J14168" s="4">
        <v>44969</v>
      </c>
      <c r="K14168" s="3" t="s">
        <v>35</v>
      </c>
      <c r="L14168" s="3" t="s">
        <v>36</v>
      </c>
      <c r="M14168" s="3">
        <v>430.59</v>
      </c>
      <c r="N14168" s="3" t="s">
        <v>52</v>
      </c>
      <c r="O14168" s="3"/>
      <c r="P14168" s="5"/>
      <c r="Q14168" s="5"/>
      <c r="R14168" s="5"/>
      <c r="S14168" s="5"/>
      <c r="T14168" s="5"/>
      <c r="U14168" s="5"/>
      <c r="V14168" s="5"/>
      <c r="W14168" s="5"/>
      <c r="X14168" s="5"/>
      <c r="Y14168" s="5"/>
      <c r="Z14168" s="5"/>
      <c r="AA14168" s="5"/>
      <c r="AB14168" s="5"/>
      <c r="AC14168" s="5"/>
      <c r="AD14168" s="5"/>
    </row>
    <row r="14169" spans="1:30" ht="15.75" customHeight="1">
      <c r="A14169" s="3" t="s">
        <v>14217</v>
      </c>
      <c r="B14169" s="4" t="str">
        <f t="shared" si="165"/>
        <v>October</v>
      </c>
      <c r="C14169" s="3">
        <v>332.74</v>
      </c>
      <c r="D14169" s="4">
        <v>45209</v>
      </c>
      <c r="E14169" s="3" t="s">
        <v>4</v>
      </c>
      <c r="F14169" s="3" t="s">
        <v>39</v>
      </c>
      <c r="G14169" s="3">
        <f t="shared" si="166"/>
        <v>33.274000000000001</v>
      </c>
      <c r="H14169" s="3">
        <f t="shared" si="167"/>
        <v>299.46600000000001</v>
      </c>
      <c r="I14169" s="3">
        <v>9</v>
      </c>
      <c r="J14169" s="4">
        <v>45210</v>
      </c>
      <c r="K14169" s="3" t="s">
        <v>40</v>
      </c>
      <c r="L14169" s="3" t="s">
        <v>41</v>
      </c>
      <c r="M14169" s="3">
        <v>25.13</v>
      </c>
      <c r="N14169" s="3" t="s">
        <v>46</v>
      </c>
      <c r="O14169" s="3"/>
      <c r="P14169" s="5"/>
      <c r="Q14169" s="5"/>
      <c r="R14169" s="5"/>
      <c r="S14169" s="5"/>
      <c r="T14169" s="5"/>
      <c r="U14169" s="5"/>
      <c r="V14169" s="5"/>
      <c r="W14169" s="5"/>
      <c r="X14169" s="5"/>
      <c r="Y14169" s="5"/>
      <c r="Z14169" s="5"/>
      <c r="AA14169" s="5"/>
      <c r="AB14169" s="5"/>
      <c r="AC14169" s="5"/>
      <c r="AD14169" s="5"/>
    </row>
    <row r="14170" spans="1:30" ht="15.75" customHeight="1">
      <c r="A14170" s="3" t="s">
        <v>14218</v>
      </c>
      <c r="B14170" s="4" t="str">
        <f t="shared" si="165"/>
        <v>December</v>
      </c>
      <c r="C14170" s="3">
        <v>3671.45</v>
      </c>
      <c r="D14170" s="4">
        <v>45267</v>
      </c>
      <c r="E14170" s="3" t="s">
        <v>5</v>
      </c>
      <c r="F14170" s="3" t="s">
        <v>54</v>
      </c>
      <c r="G14170" s="3">
        <f t="shared" si="166"/>
        <v>367.14499999999998</v>
      </c>
      <c r="H14170" s="3">
        <f t="shared" si="167"/>
        <v>3304.3049999999998</v>
      </c>
      <c r="I14170" s="3">
        <v>9</v>
      </c>
      <c r="J14170" s="4">
        <v>45268</v>
      </c>
      <c r="K14170" s="3" t="s">
        <v>35</v>
      </c>
      <c r="L14170" s="3" t="s">
        <v>41</v>
      </c>
      <c r="M14170" s="3">
        <v>664.85</v>
      </c>
      <c r="N14170" s="3" t="s">
        <v>46</v>
      </c>
      <c r="O14170" s="3"/>
      <c r="P14170" s="5"/>
      <c r="Q14170" s="5"/>
      <c r="R14170" s="5"/>
      <c r="S14170" s="5"/>
      <c r="T14170" s="5"/>
      <c r="U14170" s="5"/>
      <c r="V14170" s="5"/>
      <c r="W14170" s="5"/>
      <c r="X14170" s="5"/>
      <c r="Y14170" s="5"/>
      <c r="Z14170" s="5"/>
      <c r="AA14170" s="5"/>
      <c r="AB14170" s="5"/>
      <c r="AC14170" s="5"/>
      <c r="AD14170" s="5"/>
    </row>
    <row r="14171" spans="1:30" ht="15.75" customHeight="1">
      <c r="A14171" s="3" t="s">
        <v>14219</v>
      </c>
      <c r="B14171" s="4" t="str">
        <f t="shared" si="165"/>
        <v>February</v>
      </c>
      <c r="C14171" s="3">
        <v>594.30999999999995</v>
      </c>
      <c r="D14171" s="4">
        <v>44966</v>
      </c>
      <c r="E14171" s="3" t="s">
        <v>2</v>
      </c>
      <c r="F14171" s="3" t="s">
        <v>54</v>
      </c>
      <c r="G14171" s="3">
        <f t="shared" si="166"/>
        <v>59.430999999999997</v>
      </c>
      <c r="H14171" s="3">
        <f t="shared" si="167"/>
        <v>534.87899999999991</v>
      </c>
      <c r="I14171" s="3">
        <v>2</v>
      </c>
      <c r="J14171" s="4">
        <v>44969</v>
      </c>
      <c r="K14171" s="3" t="s">
        <v>49</v>
      </c>
      <c r="L14171" s="3" t="s">
        <v>41</v>
      </c>
      <c r="M14171" s="3">
        <v>61.21</v>
      </c>
      <c r="N14171" s="3" t="s">
        <v>42</v>
      </c>
      <c r="O14171" s="3"/>
      <c r="P14171" s="5"/>
      <c r="Q14171" s="5"/>
      <c r="R14171" s="5"/>
      <c r="S14171" s="5"/>
      <c r="T14171" s="5"/>
      <c r="U14171" s="5"/>
      <c r="V14171" s="5"/>
      <c r="W14171" s="5"/>
      <c r="X14171" s="5"/>
      <c r="Y14171" s="5"/>
      <c r="Z14171" s="5"/>
      <c r="AA14171" s="5"/>
      <c r="AB14171" s="5"/>
      <c r="AC14171" s="5"/>
      <c r="AD14171" s="5"/>
    </row>
    <row r="14172" spans="1:30" ht="15.75" customHeight="1">
      <c r="A14172" s="3" t="s">
        <v>14220</v>
      </c>
      <c r="B14172" s="4" t="str">
        <f t="shared" si="165"/>
        <v>February</v>
      </c>
      <c r="C14172" s="3">
        <v>1261.32</v>
      </c>
      <c r="D14172" s="4">
        <v>44961</v>
      </c>
      <c r="E14172" s="3" t="s">
        <v>5</v>
      </c>
      <c r="F14172" s="3" t="s">
        <v>44</v>
      </c>
      <c r="G14172" s="3">
        <f t="shared" si="166"/>
        <v>126.13200000000001</v>
      </c>
      <c r="H14172" s="3">
        <f t="shared" si="167"/>
        <v>1135.1879999999999</v>
      </c>
      <c r="I14172" s="3">
        <v>8</v>
      </c>
      <c r="J14172" s="4">
        <v>44963</v>
      </c>
      <c r="K14172" s="3" t="s">
        <v>35</v>
      </c>
      <c r="L14172" s="3" t="s">
        <v>36</v>
      </c>
      <c r="M14172" s="3">
        <v>139.84</v>
      </c>
      <c r="N14172" s="3" t="s">
        <v>65</v>
      </c>
      <c r="O14172" s="3"/>
      <c r="P14172" s="5"/>
      <c r="Q14172" s="5"/>
      <c r="R14172" s="5"/>
      <c r="S14172" s="5"/>
      <c r="T14172" s="5"/>
      <c r="U14172" s="5"/>
      <c r="V14172" s="5"/>
      <c r="W14172" s="5"/>
      <c r="X14172" s="5"/>
      <c r="Y14172" s="5"/>
      <c r="Z14172" s="5"/>
      <c r="AA14172" s="5"/>
      <c r="AB14172" s="5"/>
      <c r="AC14172" s="5"/>
      <c r="AD14172" s="5"/>
    </row>
    <row r="14173" spans="1:30" ht="15.75" customHeight="1">
      <c r="A14173" s="3" t="s">
        <v>14221</v>
      </c>
      <c r="B14173" s="4" t="str">
        <f t="shared" si="165"/>
        <v>April</v>
      </c>
      <c r="C14173" s="3">
        <v>4018.67</v>
      </c>
      <c r="D14173" s="4">
        <v>45400</v>
      </c>
      <c r="E14173" s="3" t="s">
        <v>3</v>
      </c>
      <c r="F14173" s="3" t="s">
        <v>54</v>
      </c>
      <c r="G14173" s="3">
        <f t="shared" si="166"/>
        <v>401.86700000000002</v>
      </c>
      <c r="H14173" s="3">
        <f t="shared" si="167"/>
        <v>3616.8029999999999</v>
      </c>
      <c r="I14173" s="3">
        <v>3</v>
      </c>
      <c r="J14173" s="4">
        <v>45401</v>
      </c>
      <c r="K14173" s="3" t="s">
        <v>49</v>
      </c>
      <c r="L14173" s="3" t="s">
        <v>45</v>
      </c>
      <c r="M14173" s="3">
        <v>1025.8599999999999</v>
      </c>
      <c r="N14173" s="3" t="s">
        <v>37</v>
      </c>
      <c r="O14173" s="3"/>
      <c r="P14173" s="5"/>
      <c r="Q14173" s="5"/>
      <c r="R14173" s="5"/>
      <c r="S14173" s="5"/>
      <c r="T14173" s="5"/>
      <c r="U14173" s="5"/>
      <c r="V14173" s="5"/>
      <c r="W14173" s="5"/>
      <c r="X14173" s="5"/>
      <c r="Y14173" s="5"/>
      <c r="Z14173" s="5"/>
      <c r="AA14173" s="5"/>
      <c r="AB14173" s="5"/>
      <c r="AC14173" s="5"/>
      <c r="AD14173" s="5"/>
    </row>
    <row r="14174" spans="1:30" ht="15.75" customHeight="1">
      <c r="A14174" s="3" t="s">
        <v>14222</v>
      </c>
      <c r="B14174" s="4" t="str">
        <f t="shared" si="165"/>
        <v>April</v>
      </c>
      <c r="C14174" s="3">
        <v>858.19</v>
      </c>
      <c r="D14174" s="4">
        <v>45021</v>
      </c>
      <c r="E14174" s="3" t="s">
        <v>5</v>
      </c>
      <c r="F14174" s="3" t="s">
        <v>39</v>
      </c>
      <c r="G14174" s="3">
        <f t="shared" si="166"/>
        <v>85.819000000000017</v>
      </c>
      <c r="H14174" s="3">
        <f t="shared" si="167"/>
        <v>772.37100000000009</v>
      </c>
      <c r="I14174" s="3">
        <v>5</v>
      </c>
      <c r="J14174" s="4">
        <v>45023</v>
      </c>
      <c r="K14174" s="3" t="s">
        <v>40</v>
      </c>
      <c r="L14174" s="3" t="s">
        <v>45</v>
      </c>
      <c r="M14174" s="3">
        <v>106.93</v>
      </c>
      <c r="N14174" s="3" t="s">
        <v>42</v>
      </c>
      <c r="O14174" s="3"/>
      <c r="P14174" s="5"/>
      <c r="Q14174" s="5"/>
      <c r="R14174" s="5"/>
      <c r="S14174" s="5"/>
      <c r="T14174" s="5"/>
      <c r="U14174" s="5"/>
      <c r="V14174" s="5"/>
      <c r="W14174" s="5"/>
      <c r="X14174" s="5"/>
      <c r="Y14174" s="5"/>
      <c r="Z14174" s="5"/>
      <c r="AA14174" s="5"/>
      <c r="AB14174" s="5"/>
      <c r="AC14174" s="5"/>
      <c r="AD14174" s="5"/>
    </row>
    <row r="14175" spans="1:30" ht="15.75" customHeight="1">
      <c r="A14175" s="3" t="s">
        <v>14223</v>
      </c>
      <c r="B14175" s="4" t="str">
        <f t="shared" si="165"/>
        <v>November</v>
      </c>
      <c r="C14175" s="3">
        <v>1694.8</v>
      </c>
      <c r="D14175" s="4">
        <v>45625</v>
      </c>
      <c r="E14175" s="3" t="s">
        <v>2</v>
      </c>
      <c r="F14175" s="3" t="s">
        <v>44</v>
      </c>
      <c r="G14175" s="3">
        <f t="shared" si="166"/>
        <v>169.48000000000002</v>
      </c>
      <c r="H14175" s="3">
        <f t="shared" si="167"/>
        <v>1525.32</v>
      </c>
      <c r="I14175" s="3">
        <v>4</v>
      </c>
      <c r="J14175" s="4">
        <v>45629</v>
      </c>
      <c r="K14175" s="3" t="s">
        <v>35</v>
      </c>
      <c r="L14175" s="3" t="s">
        <v>36</v>
      </c>
      <c r="M14175" s="3">
        <v>414.98</v>
      </c>
      <c r="N14175" s="3" t="s">
        <v>57</v>
      </c>
      <c r="O14175" s="3"/>
      <c r="P14175" s="5"/>
      <c r="Q14175" s="5"/>
      <c r="R14175" s="5"/>
      <c r="S14175" s="5"/>
      <c r="T14175" s="5"/>
      <c r="U14175" s="5"/>
      <c r="V14175" s="5"/>
      <c r="W14175" s="5"/>
      <c r="X14175" s="5"/>
      <c r="Y14175" s="5"/>
      <c r="Z14175" s="5"/>
      <c r="AA14175" s="5"/>
      <c r="AB14175" s="5"/>
      <c r="AC14175" s="5"/>
      <c r="AD14175" s="5"/>
    </row>
    <row r="14176" spans="1:30" ht="15.75" customHeight="1">
      <c r="A14176" s="3" t="s">
        <v>14224</v>
      </c>
      <c r="B14176" s="4" t="str">
        <f t="shared" si="165"/>
        <v>November</v>
      </c>
      <c r="C14176" s="3">
        <v>1868.89</v>
      </c>
      <c r="D14176" s="4">
        <v>45615</v>
      </c>
      <c r="E14176" s="3" t="s">
        <v>2</v>
      </c>
      <c r="F14176" s="3" t="s">
        <v>44</v>
      </c>
      <c r="G14176" s="3">
        <f t="shared" si="166"/>
        <v>186.88900000000001</v>
      </c>
      <c r="H14176" s="3">
        <f t="shared" si="167"/>
        <v>1682.0010000000002</v>
      </c>
      <c r="I14176" s="3">
        <v>6</v>
      </c>
      <c r="J14176" s="4">
        <v>45618</v>
      </c>
      <c r="K14176" s="3" t="s">
        <v>40</v>
      </c>
      <c r="L14176" s="3" t="s">
        <v>45</v>
      </c>
      <c r="M14176" s="3">
        <v>122.98</v>
      </c>
      <c r="N14176" s="3" t="s">
        <v>46</v>
      </c>
      <c r="O14176" s="3"/>
      <c r="P14176" s="5"/>
      <c r="Q14176" s="5"/>
      <c r="R14176" s="5"/>
      <c r="S14176" s="5"/>
      <c r="T14176" s="5"/>
      <c r="U14176" s="5"/>
      <c r="V14176" s="5"/>
      <c r="W14176" s="5"/>
      <c r="X14176" s="5"/>
      <c r="Y14176" s="5"/>
      <c r="Z14176" s="5"/>
      <c r="AA14176" s="5"/>
      <c r="AB14176" s="5"/>
      <c r="AC14176" s="5"/>
      <c r="AD14176" s="5"/>
    </row>
    <row r="14177" spans="1:30" ht="15.75" customHeight="1">
      <c r="A14177" s="3" t="s">
        <v>14225</v>
      </c>
      <c r="B14177" s="4" t="str">
        <f t="shared" si="165"/>
        <v>December</v>
      </c>
      <c r="C14177" s="3">
        <v>2985.13</v>
      </c>
      <c r="D14177" s="4">
        <v>45629</v>
      </c>
      <c r="E14177" s="3" t="s">
        <v>4</v>
      </c>
      <c r="F14177" s="3" t="s">
        <v>51</v>
      </c>
      <c r="G14177" s="3">
        <f t="shared" si="166"/>
        <v>298.51300000000003</v>
      </c>
      <c r="H14177" s="3">
        <f t="shared" si="167"/>
        <v>2686.6170000000002</v>
      </c>
      <c r="I14177" s="3">
        <v>7</v>
      </c>
      <c r="J14177" s="4">
        <v>45635</v>
      </c>
      <c r="K14177" s="3" t="s">
        <v>40</v>
      </c>
      <c r="L14177" s="3" t="s">
        <v>41</v>
      </c>
      <c r="M14177" s="3">
        <v>553.32000000000005</v>
      </c>
      <c r="N14177" s="3" t="s">
        <v>52</v>
      </c>
      <c r="O14177" s="3"/>
      <c r="P14177" s="5"/>
      <c r="Q14177" s="5"/>
      <c r="R14177" s="5"/>
      <c r="S14177" s="5"/>
      <c r="T14177" s="5"/>
      <c r="U14177" s="5"/>
      <c r="V14177" s="5"/>
      <c r="W14177" s="5"/>
      <c r="X14177" s="5"/>
      <c r="Y14177" s="5"/>
      <c r="Z14177" s="5"/>
      <c r="AA14177" s="5"/>
      <c r="AB14177" s="5"/>
      <c r="AC14177" s="5"/>
      <c r="AD14177" s="5"/>
    </row>
    <row r="14178" spans="1:30" ht="15.75" customHeight="1">
      <c r="A14178" s="3" t="s">
        <v>14226</v>
      </c>
      <c r="B14178" s="4" t="str">
        <f t="shared" si="165"/>
        <v>January</v>
      </c>
      <c r="C14178" s="3">
        <v>3970.67</v>
      </c>
      <c r="D14178" s="4">
        <v>44937</v>
      </c>
      <c r="E14178" s="3" t="s">
        <v>2</v>
      </c>
      <c r="F14178" s="3" t="s">
        <v>54</v>
      </c>
      <c r="G14178" s="3">
        <f t="shared" si="166"/>
        <v>397.06700000000001</v>
      </c>
      <c r="H14178" s="3">
        <f t="shared" si="167"/>
        <v>3573.6030000000001</v>
      </c>
      <c r="I14178" s="3">
        <v>9</v>
      </c>
      <c r="J14178" s="4">
        <v>44943</v>
      </c>
      <c r="K14178" s="3" t="s">
        <v>40</v>
      </c>
      <c r="L14178" s="3" t="s">
        <v>41</v>
      </c>
      <c r="M14178" s="3">
        <v>840.15</v>
      </c>
      <c r="N14178" s="3" t="s">
        <v>65</v>
      </c>
      <c r="O14178" s="3"/>
      <c r="P14178" s="5"/>
      <c r="Q14178" s="5"/>
      <c r="R14178" s="5"/>
      <c r="S14178" s="5"/>
      <c r="T14178" s="5"/>
      <c r="U14178" s="5"/>
      <c r="V14178" s="5"/>
      <c r="W14178" s="5"/>
      <c r="X14178" s="5"/>
      <c r="Y14178" s="5"/>
      <c r="Z14178" s="5"/>
      <c r="AA14178" s="5"/>
      <c r="AB14178" s="5"/>
      <c r="AC14178" s="5"/>
      <c r="AD14178" s="5"/>
    </row>
    <row r="14179" spans="1:30" ht="15.75" customHeight="1">
      <c r="A14179" s="3" t="s">
        <v>14227</v>
      </c>
      <c r="B14179" s="4" t="str">
        <f t="shared" si="165"/>
        <v>September</v>
      </c>
      <c r="C14179" s="3">
        <v>1230.98</v>
      </c>
      <c r="D14179" s="4">
        <v>45176</v>
      </c>
      <c r="E14179" s="3" t="s">
        <v>4</v>
      </c>
      <c r="F14179" s="3" t="s">
        <v>34</v>
      </c>
      <c r="G14179" s="3">
        <f t="shared" si="166"/>
        <v>123.09800000000001</v>
      </c>
      <c r="H14179" s="3">
        <f t="shared" si="167"/>
        <v>1107.8820000000001</v>
      </c>
      <c r="I14179" s="3">
        <v>5</v>
      </c>
      <c r="J14179" s="4">
        <v>45183</v>
      </c>
      <c r="K14179" s="3" t="s">
        <v>40</v>
      </c>
      <c r="L14179" s="3" t="s">
        <v>41</v>
      </c>
      <c r="M14179" s="3">
        <v>303.95999999999998</v>
      </c>
      <c r="N14179" s="3" t="s">
        <v>37</v>
      </c>
      <c r="O14179" s="3"/>
      <c r="P14179" s="5"/>
      <c r="Q14179" s="5"/>
      <c r="R14179" s="5"/>
      <c r="S14179" s="5"/>
      <c r="T14179" s="5"/>
      <c r="U14179" s="5"/>
      <c r="V14179" s="5"/>
      <c r="W14179" s="5"/>
      <c r="X14179" s="5"/>
      <c r="Y14179" s="5"/>
      <c r="Z14179" s="5"/>
      <c r="AA14179" s="5"/>
      <c r="AB14179" s="5"/>
      <c r="AC14179" s="5"/>
      <c r="AD14179" s="5"/>
    </row>
    <row r="14180" spans="1:30" ht="15.75" customHeight="1">
      <c r="A14180" s="3" t="s">
        <v>14228</v>
      </c>
      <c r="B14180" s="4" t="str">
        <f t="shared" si="165"/>
        <v>August</v>
      </c>
      <c r="C14180" s="3">
        <v>1108.3399999999999</v>
      </c>
      <c r="D14180" s="4">
        <v>45518</v>
      </c>
      <c r="E14180" s="3" t="s">
        <v>3</v>
      </c>
      <c r="F14180" s="3" t="s">
        <v>34</v>
      </c>
      <c r="G14180" s="3">
        <f t="shared" si="166"/>
        <v>110.834</v>
      </c>
      <c r="H14180" s="3">
        <f t="shared" si="167"/>
        <v>997.50599999999986</v>
      </c>
      <c r="I14180" s="3">
        <v>2</v>
      </c>
      <c r="J14180" s="4">
        <v>45520</v>
      </c>
      <c r="K14180" s="3" t="s">
        <v>49</v>
      </c>
      <c r="L14180" s="3" t="s">
        <v>45</v>
      </c>
      <c r="M14180" s="3">
        <v>267.25</v>
      </c>
      <c r="N14180" s="3" t="s">
        <v>57</v>
      </c>
      <c r="O14180" s="3"/>
      <c r="P14180" s="5"/>
      <c r="Q14180" s="5"/>
      <c r="R14180" s="5"/>
      <c r="S14180" s="5"/>
      <c r="T14180" s="5"/>
      <c r="U14180" s="5"/>
      <c r="V14180" s="5"/>
      <c r="W14180" s="5"/>
      <c r="X14180" s="5"/>
      <c r="Y14180" s="5"/>
      <c r="Z14180" s="5"/>
      <c r="AA14180" s="5"/>
      <c r="AB14180" s="5"/>
      <c r="AC14180" s="5"/>
      <c r="AD14180" s="5"/>
    </row>
    <row r="14181" spans="1:30" ht="15.75" customHeight="1">
      <c r="A14181" s="3" t="s">
        <v>14229</v>
      </c>
      <c r="B14181" s="4" t="str">
        <f t="shared" si="165"/>
        <v>January</v>
      </c>
      <c r="C14181" s="3">
        <v>1187.32</v>
      </c>
      <c r="D14181" s="4">
        <v>45316</v>
      </c>
      <c r="E14181" s="3" t="s">
        <v>2</v>
      </c>
      <c r="F14181" s="3" t="s">
        <v>51</v>
      </c>
      <c r="G14181" s="3">
        <f t="shared" si="166"/>
        <v>118.732</v>
      </c>
      <c r="H14181" s="3">
        <f t="shared" si="167"/>
        <v>1068.588</v>
      </c>
      <c r="I14181" s="3">
        <v>4</v>
      </c>
      <c r="J14181" s="4">
        <v>45323</v>
      </c>
      <c r="K14181" s="3" t="s">
        <v>35</v>
      </c>
      <c r="L14181" s="3" t="s">
        <v>45</v>
      </c>
      <c r="M14181" s="3">
        <v>136.53</v>
      </c>
      <c r="N14181" s="3" t="s">
        <v>52</v>
      </c>
      <c r="O14181" s="3"/>
      <c r="P14181" s="5"/>
      <c r="Q14181" s="5"/>
      <c r="R14181" s="5"/>
      <c r="S14181" s="5"/>
      <c r="T14181" s="5"/>
      <c r="U14181" s="5"/>
      <c r="V14181" s="5"/>
      <c r="W14181" s="5"/>
      <c r="X14181" s="5"/>
      <c r="Y14181" s="5"/>
      <c r="Z14181" s="5"/>
      <c r="AA14181" s="5"/>
      <c r="AB14181" s="5"/>
      <c r="AC14181" s="5"/>
      <c r="AD14181" s="5"/>
    </row>
    <row r="14182" spans="1:30" ht="15.75" customHeight="1">
      <c r="A14182" s="3" t="s">
        <v>14230</v>
      </c>
      <c r="B14182" s="4" t="str">
        <f t="shared" si="165"/>
        <v>January</v>
      </c>
      <c r="C14182" s="3">
        <v>1969.9</v>
      </c>
      <c r="D14182" s="4">
        <v>45307</v>
      </c>
      <c r="E14182" s="3" t="s">
        <v>5</v>
      </c>
      <c r="F14182" s="3" t="s">
        <v>39</v>
      </c>
      <c r="G14182" s="3">
        <f t="shared" si="166"/>
        <v>196.99</v>
      </c>
      <c r="H14182" s="3">
        <f t="shared" si="167"/>
        <v>1772.91</v>
      </c>
      <c r="I14182" s="3">
        <v>2</v>
      </c>
      <c r="J14182" s="4">
        <v>45311</v>
      </c>
      <c r="K14182" s="3" t="s">
        <v>40</v>
      </c>
      <c r="L14182" s="3" t="s">
        <v>36</v>
      </c>
      <c r="M14182" s="3">
        <v>416.39</v>
      </c>
      <c r="N14182" s="3" t="s">
        <v>37</v>
      </c>
      <c r="O14182" s="3"/>
      <c r="P14182" s="5"/>
      <c r="Q14182" s="5"/>
      <c r="R14182" s="5"/>
      <c r="S14182" s="5"/>
      <c r="T14182" s="5"/>
      <c r="U14182" s="5"/>
      <c r="V14182" s="5"/>
      <c r="W14182" s="5"/>
      <c r="X14182" s="5"/>
      <c r="Y14182" s="5"/>
      <c r="Z14182" s="5"/>
      <c r="AA14182" s="5"/>
      <c r="AB14182" s="5"/>
      <c r="AC14182" s="5"/>
      <c r="AD14182" s="5"/>
    </row>
    <row r="14183" spans="1:30" ht="15.75" customHeight="1">
      <c r="A14183" s="3" t="s">
        <v>14231</v>
      </c>
      <c r="B14183" s="4" t="str">
        <f t="shared" si="165"/>
        <v>November</v>
      </c>
      <c r="C14183" s="3">
        <v>2722.01</v>
      </c>
      <c r="D14183" s="4">
        <v>45598</v>
      </c>
      <c r="E14183" s="3" t="s">
        <v>3</v>
      </c>
      <c r="F14183" s="3" t="s">
        <v>51</v>
      </c>
      <c r="G14183" s="3">
        <f t="shared" si="166"/>
        <v>272.20100000000002</v>
      </c>
      <c r="H14183" s="3">
        <f t="shared" si="167"/>
        <v>2449.8090000000002</v>
      </c>
      <c r="I14183" s="3">
        <v>1</v>
      </c>
      <c r="J14183" s="4">
        <v>45605</v>
      </c>
      <c r="K14183" s="3" t="s">
        <v>49</v>
      </c>
      <c r="L14183" s="3" t="s">
        <v>36</v>
      </c>
      <c r="M14183" s="3">
        <v>258.95999999999998</v>
      </c>
      <c r="N14183" s="3" t="s">
        <v>46</v>
      </c>
      <c r="O14183" s="3"/>
      <c r="P14183" s="5"/>
      <c r="Q14183" s="5"/>
      <c r="R14183" s="5"/>
      <c r="S14183" s="5"/>
      <c r="T14183" s="5"/>
      <c r="U14183" s="5"/>
      <c r="V14183" s="5"/>
      <c r="W14183" s="5"/>
      <c r="X14183" s="5"/>
      <c r="Y14183" s="5"/>
      <c r="Z14183" s="5"/>
      <c r="AA14183" s="5"/>
      <c r="AB14183" s="5"/>
      <c r="AC14183" s="5"/>
      <c r="AD14183" s="5"/>
    </row>
    <row r="14184" spans="1:30" ht="15.75" customHeight="1">
      <c r="A14184" s="3" t="s">
        <v>14232</v>
      </c>
      <c r="B14184" s="4" t="str">
        <f t="shared" si="165"/>
        <v>January</v>
      </c>
      <c r="C14184" s="3">
        <v>165.88</v>
      </c>
      <c r="D14184" s="4">
        <v>44947</v>
      </c>
      <c r="E14184" s="3" t="s">
        <v>5</v>
      </c>
      <c r="F14184" s="3" t="s">
        <v>39</v>
      </c>
      <c r="G14184" s="3">
        <f t="shared" si="166"/>
        <v>16.588000000000001</v>
      </c>
      <c r="H14184" s="3">
        <f t="shared" si="167"/>
        <v>149.292</v>
      </c>
      <c r="I14184" s="3">
        <v>2</v>
      </c>
      <c r="J14184" s="4">
        <v>44951</v>
      </c>
      <c r="K14184" s="3" t="s">
        <v>35</v>
      </c>
      <c r="L14184" s="3" t="s">
        <v>41</v>
      </c>
      <c r="M14184" s="3">
        <v>14.91</v>
      </c>
      <c r="N14184" s="3" t="s">
        <v>42</v>
      </c>
      <c r="O14184" s="3"/>
      <c r="P14184" s="5"/>
      <c r="Q14184" s="5"/>
      <c r="R14184" s="5"/>
      <c r="S14184" s="5"/>
      <c r="T14184" s="5"/>
      <c r="U14184" s="5"/>
      <c r="V14184" s="5"/>
      <c r="W14184" s="5"/>
      <c r="X14184" s="5"/>
      <c r="Y14184" s="5"/>
      <c r="Z14184" s="5"/>
      <c r="AA14184" s="5"/>
      <c r="AB14184" s="5"/>
      <c r="AC14184" s="5"/>
      <c r="AD14184" s="5"/>
    </row>
    <row r="14185" spans="1:30" ht="15.75" customHeight="1">
      <c r="A14185" s="3" t="s">
        <v>14233</v>
      </c>
      <c r="B14185" s="4" t="str">
        <f t="shared" si="165"/>
        <v>September</v>
      </c>
      <c r="C14185" s="3">
        <v>3923.46</v>
      </c>
      <c r="D14185" s="4">
        <v>45174</v>
      </c>
      <c r="E14185" s="3" t="s">
        <v>5</v>
      </c>
      <c r="F14185" s="3" t="s">
        <v>54</v>
      </c>
      <c r="G14185" s="3">
        <f t="shared" si="166"/>
        <v>392.346</v>
      </c>
      <c r="H14185" s="3">
        <f t="shared" si="167"/>
        <v>3531.114</v>
      </c>
      <c r="I14185" s="3">
        <v>7</v>
      </c>
      <c r="J14185" s="4">
        <v>45177</v>
      </c>
      <c r="K14185" s="3" t="s">
        <v>35</v>
      </c>
      <c r="L14185" s="3" t="s">
        <v>36</v>
      </c>
      <c r="M14185" s="3">
        <v>387.16</v>
      </c>
      <c r="N14185" s="3" t="s">
        <v>52</v>
      </c>
      <c r="O14185" s="3"/>
      <c r="P14185" s="5"/>
      <c r="Q14185" s="5"/>
      <c r="R14185" s="5"/>
      <c r="S14185" s="5"/>
      <c r="T14185" s="5"/>
      <c r="U14185" s="5"/>
      <c r="V14185" s="5"/>
      <c r="W14185" s="5"/>
      <c r="X14185" s="5"/>
      <c r="Y14185" s="5"/>
      <c r="Z14185" s="5"/>
      <c r="AA14185" s="5"/>
      <c r="AB14185" s="5"/>
      <c r="AC14185" s="5"/>
      <c r="AD14185" s="5"/>
    </row>
    <row r="14186" spans="1:30" ht="15.75" customHeight="1">
      <c r="A14186" s="3" t="s">
        <v>14234</v>
      </c>
      <c r="B14186" s="4" t="str">
        <f t="shared" si="165"/>
        <v>February</v>
      </c>
      <c r="C14186" s="3">
        <v>4640.91</v>
      </c>
      <c r="D14186" s="4">
        <v>45338</v>
      </c>
      <c r="E14186" s="3" t="s">
        <v>5</v>
      </c>
      <c r="F14186" s="3" t="s">
        <v>54</v>
      </c>
      <c r="G14186" s="3">
        <f t="shared" si="166"/>
        <v>464.09100000000001</v>
      </c>
      <c r="H14186" s="3">
        <f t="shared" si="167"/>
        <v>4176.8189999999995</v>
      </c>
      <c r="I14186" s="3">
        <v>2</v>
      </c>
      <c r="J14186" s="4">
        <v>45344</v>
      </c>
      <c r="K14186" s="3" t="s">
        <v>40</v>
      </c>
      <c r="L14186" s="3" t="s">
        <v>36</v>
      </c>
      <c r="M14186" s="3">
        <v>472.63</v>
      </c>
      <c r="N14186" s="3" t="s">
        <v>65</v>
      </c>
      <c r="O14186" s="3"/>
      <c r="P14186" s="5"/>
      <c r="Q14186" s="5"/>
      <c r="R14186" s="5"/>
      <c r="S14186" s="5"/>
      <c r="T14186" s="5"/>
      <c r="U14186" s="5"/>
      <c r="V14186" s="5"/>
      <c r="W14186" s="5"/>
      <c r="X14186" s="5"/>
      <c r="Y14186" s="5"/>
      <c r="Z14186" s="5"/>
      <c r="AA14186" s="5"/>
      <c r="AB14186" s="5"/>
      <c r="AC14186" s="5"/>
      <c r="AD14186" s="5"/>
    </row>
    <row r="14187" spans="1:30" ht="15.75" customHeight="1">
      <c r="A14187" s="3" t="s">
        <v>14235</v>
      </c>
      <c r="B14187" s="4" t="str">
        <f t="shared" si="165"/>
        <v>April</v>
      </c>
      <c r="C14187" s="3">
        <v>4233.25</v>
      </c>
      <c r="D14187" s="4">
        <v>45405</v>
      </c>
      <c r="E14187" s="3" t="s">
        <v>3</v>
      </c>
      <c r="F14187" s="3" t="s">
        <v>44</v>
      </c>
      <c r="G14187" s="3">
        <f t="shared" si="166"/>
        <v>423.32500000000005</v>
      </c>
      <c r="H14187" s="3">
        <f t="shared" si="167"/>
        <v>3809.9250000000002</v>
      </c>
      <c r="I14187" s="3">
        <v>4</v>
      </c>
      <c r="J14187" s="4">
        <v>45411</v>
      </c>
      <c r="K14187" s="3" t="s">
        <v>35</v>
      </c>
      <c r="L14187" s="3" t="s">
        <v>45</v>
      </c>
      <c r="M14187" s="3">
        <v>374.1</v>
      </c>
      <c r="N14187" s="3" t="s">
        <v>52</v>
      </c>
      <c r="O14187" s="3"/>
      <c r="P14187" s="5"/>
      <c r="Q14187" s="5"/>
      <c r="R14187" s="5"/>
      <c r="S14187" s="5"/>
      <c r="T14187" s="5"/>
      <c r="U14187" s="5"/>
      <c r="V14187" s="5"/>
      <c r="W14187" s="5"/>
      <c r="X14187" s="5"/>
      <c r="Y14187" s="5"/>
      <c r="Z14187" s="5"/>
      <c r="AA14187" s="5"/>
      <c r="AB14187" s="5"/>
      <c r="AC14187" s="5"/>
      <c r="AD14187" s="5"/>
    </row>
    <row r="14188" spans="1:30" ht="15.75" customHeight="1">
      <c r="A14188" s="3" t="s">
        <v>14236</v>
      </c>
      <c r="B14188" s="4" t="str">
        <f t="shared" si="165"/>
        <v>September</v>
      </c>
      <c r="C14188" s="3">
        <v>282.2</v>
      </c>
      <c r="D14188" s="4">
        <v>45552</v>
      </c>
      <c r="E14188" s="3" t="s">
        <v>3</v>
      </c>
      <c r="F14188" s="3" t="s">
        <v>44</v>
      </c>
      <c r="G14188" s="3">
        <f t="shared" si="166"/>
        <v>28.22</v>
      </c>
      <c r="H14188" s="3">
        <f t="shared" si="167"/>
        <v>253.98</v>
      </c>
      <c r="I14188" s="3">
        <v>5</v>
      </c>
      <c r="J14188" s="4">
        <v>45557</v>
      </c>
      <c r="K14188" s="3" t="s">
        <v>40</v>
      </c>
      <c r="L14188" s="3" t="s">
        <v>41</v>
      </c>
      <c r="M14188" s="3">
        <v>37.5</v>
      </c>
      <c r="N14188" s="3" t="s">
        <v>52</v>
      </c>
      <c r="O14188" s="3"/>
      <c r="P14188" s="5"/>
      <c r="Q14188" s="5"/>
      <c r="R14188" s="5"/>
      <c r="S14188" s="5"/>
      <c r="T14188" s="5"/>
      <c r="U14188" s="5"/>
      <c r="V14188" s="5"/>
      <c r="W14188" s="5"/>
      <c r="X14188" s="5"/>
      <c r="Y14188" s="5"/>
      <c r="Z14188" s="5"/>
      <c r="AA14188" s="5"/>
      <c r="AB14188" s="5"/>
      <c r="AC14188" s="5"/>
      <c r="AD14188" s="5"/>
    </row>
    <row r="14189" spans="1:30" ht="15.75" customHeight="1">
      <c r="A14189" s="3" t="s">
        <v>14237</v>
      </c>
      <c r="B14189" s="4" t="str">
        <f t="shared" si="165"/>
        <v>April</v>
      </c>
      <c r="C14189" s="3">
        <v>2670.07</v>
      </c>
      <c r="D14189" s="4">
        <v>45385</v>
      </c>
      <c r="E14189" s="3" t="s">
        <v>2</v>
      </c>
      <c r="F14189" s="3" t="s">
        <v>44</v>
      </c>
      <c r="G14189" s="3">
        <f t="shared" si="166"/>
        <v>267.00700000000001</v>
      </c>
      <c r="H14189" s="3">
        <f t="shared" si="167"/>
        <v>2403.0630000000001</v>
      </c>
      <c r="I14189" s="3">
        <v>3</v>
      </c>
      <c r="J14189" s="4">
        <v>45391</v>
      </c>
      <c r="K14189" s="3" t="s">
        <v>49</v>
      </c>
      <c r="L14189" s="3" t="s">
        <v>36</v>
      </c>
      <c r="M14189" s="3">
        <v>609.05999999999995</v>
      </c>
      <c r="N14189" s="3" t="s">
        <v>37</v>
      </c>
      <c r="O14189" s="3"/>
      <c r="P14189" s="5"/>
      <c r="Q14189" s="5"/>
      <c r="R14189" s="5"/>
      <c r="S14189" s="5"/>
      <c r="T14189" s="5"/>
      <c r="U14189" s="5"/>
      <c r="V14189" s="5"/>
      <c r="W14189" s="5"/>
      <c r="X14189" s="5"/>
      <c r="Y14189" s="5"/>
      <c r="Z14189" s="5"/>
      <c r="AA14189" s="5"/>
      <c r="AB14189" s="5"/>
      <c r="AC14189" s="5"/>
      <c r="AD14189" s="5"/>
    </row>
    <row r="14190" spans="1:30" ht="15.75" customHeight="1">
      <c r="A14190" s="3" t="s">
        <v>14238</v>
      </c>
      <c r="B14190" s="4" t="str">
        <f t="shared" si="165"/>
        <v>September</v>
      </c>
      <c r="C14190" s="3">
        <v>4088.73</v>
      </c>
      <c r="D14190" s="4">
        <v>45177</v>
      </c>
      <c r="E14190" s="3" t="s">
        <v>5</v>
      </c>
      <c r="F14190" s="3" t="s">
        <v>44</v>
      </c>
      <c r="G14190" s="3">
        <f t="shared" si="166"/>
        <v>408.87300000000005</v>
      </c>
      <c r="H14190" s="3">
        <f t="shared" si="167"/>
        <v>3679.857</v>
      </c>
      <c r="I14190" s="3">
        <v>4</v>
      </c>
      <c r="J14190" s="4">
        <v>45183</v>
      </c>
      <c r="K14190" s="3" t="s">
        <v>35</v>
      </c>
      <c r="L14190" s="3" t="s">
        <v>36</v>
      </c>
      <c r="M14190" s="3">
        <v>1007.04</v>
      </c>
      <c r="N14190" s="3" t="s">
        <v>42</v>
      </c>
      <c r="O14190" s="3"/>
      <c r="P14190" s="5"/>
      <c r="Q14190" s="5"/>
      <c r="R14190" s="5"/>
      <c r="S14190" s="5"/>
      <c r="T14190" s="5"/>
      <c r="U14190" s="5"/>
      <c r="V14190" s="5"/>
      <c r="W14190" s="5"/>
      <c r="X14190" s="5"/>
      <c r="Y14190" s="5"/>
      <c r="Z14190" s="5"/>
      <c r="AA14190" s="5"/>
      <c r="AB14190" s="5"/>
      <c r="AC14190" s="5"/>
      <c r="AD14190" s="5"/>
    </row>
    <row r="14191" spans="1:30" ht="15.75" customHeight="1">
      <c r="A14191" s="3" t="s">
        <v>14239</v>
      </c>
      <c r="B14191" s="4" t="str">
        <f t="shared" si="165"/>
        <v>November</v>
      </c>
      <c r="C14191" s="3">
        <v>1786.16</v>
      </c>
      <c r="D14191" s="4">
        <v>45259</v>
      </c>
      <c r="E14191" s="3" t="s">
        <v>4</v>
      </c>
      <c r="F14191" s="3" t="s">
        <v>34</v>
      </c>
      <c r="G14191" s="3">
        <f t="shared" si="166"/>
        <v>178.61600000000001</v>
      </c>
      <c r="H14191" s="3">
        <f t="shared" si="167"/>
        <v>1607.5440000000001</v>
      </c>
      <c r="I14191" s="3">
        <v>3</v>
      </c>
      <c r="J14191" s="4">
        <v>45262</v>
      </c>
      <c r="K14191" s="3" t="s">
        <v>40</v>
      </c>
      <c r="L14191" s="3" t="s">
        <v>45</v>
      </c>
      <c r="M14191" s="3">
        <v>243.92</v>
      </c>
      <c r="N14191" s="3" t="s">
        <v>37</v>
      </c>
      <c r="O14191" s="3"/>
      <c r="P14191" s="5"/>
      <c r="Q14191" s="5"/>
      <c r="R14191" s="5"/>
      <c r="S14191" s="5"/>
      <c r="T14191" s="5"/>
      <c r="U14191" s="5"/>
      <c r="V14191" s="5"/>
      <c r="W14191" s="5"/>
      <c r="X14191" s="5"/>
      <c r="Y14191" s="5"/>
      <c r="Z14191" s="5"/>
      <c r="AA14191" s="5"/>
      <c r="AB14191" s="5"/>
      <c r="AC14191" s="5"/>
      <c r="AD14191" s="5"/>
    </row>
    <row r="14192" spans="1:30" ht="15.75" customHeight="1">
      <c r="A14192" s="3" t="s">
        <v>14240</v>
      </c>
      <c r="B14192" s="4" t="str">
        <f t="shared" si="165"/>
        <v>December</v>
      </c>
      <c r="C14192" s="3">
        <v>4495.4799999999996</v>
      </c>
      <c r="D14192" s="4">
        <v>45289</v>
      </c>
      <c r="E14192" s="3" t="s">
        <v>2</v>
      </c>
      <c r="F14192" s="3" t="s">
        <v>44</v>
      </c>
      <c r="G14192" s="3">
        <f t="shared" si="166"/>
        <v>449.548</v>
      </c>
      <c r="H14192" s="3">
        <f t="shared" si="167"/>
        <v>4045.9319999999998</v>
      </c>
      <c r="I14192" s="3">
        <v>8</v>
      </c>
      <c r="J14192" s="4">
        <v>45296</v>
      </c>
      <c r="K14192" s="3" t="s">
        <v>49</v>
      </c>
      <c r="L14192" s="3" t="s">
        <v>41</v>
      </c>
      <c r="M14192" s="3">
        <v>1042.0899999999999</v>
      </c>
      <c r="N14192" s="3" t="s">
        <v>46</v>
      </c>
      <c r="O14192" s="3"/>
      <c r="P14192" s="5"/>
      <c r="Q14192" s="5"/>
      <c r="R14192" s="5"/>
      <c r="S14192" s="5"/>
      <c r="T14192" s="5"/>
      <c r="U14192" s="5"/>
      <c r="V14192" s="5"/>
      <c r="W14192" s="5"/>
      <c r="X14192" s="5"/>
      <c r="Y14192" s="5"/>
      <c r="Z14192" s="5"/>
      <c r="AA14192" s="5"/>
      <c r="AB14192" s="5"/>
      <c r="AC14192" s="5"/>
      <c r="AD14192" s="5"/>
    </row>
    <row r="14193" spans="1:30" ht="15.75" customHeight="1">
      <c r="A14193" s="3" t="s">
        <v>14241</v>
      </c>
      <c r="B14193" s="4" t="str">
        <f t="shared" si="165"/>
        <v>November</v>
      </c>
      <c r="C14193" s="3">
        <v>4445.71</v>
      </c>
      <c r="D14193" s="4">
        <v>45619</v>
      </c>
      <c r="E14193" s="3" t="s">
        <v>3</v>
      </c>
      <c r="F14193" s="3" t="s">
        <v>44</v>
      </c>
      <c r="G14193" s="3">
        <f t="shared" si="166"/>
        <v>444.57100000000003</v>
      </c>
      <c r="H14193" s="3">
        <f t="shared" si="167"/>
        <v>4001.1390000000001</v>
      </c>
      <c r="I14193" s="3">
        <v>8</v>
      </c>
      <c r="J14193" s="4">
        <v>45625</v>
      </c>
      <c r="K14193" s="3" t="s">
        <v>40</v>
      </c>
      <c r="L14193" s="3" t="s">
        <v>45</v>
      </c>
      <c r="M14193" s="3">
        <v>1079.01</v>
      </c>
      <c r="N14193" s="3" t="s">
        <v>42</v>
      </c>
      <c r="O14193" s="3"/>
      <c r="P14193" s="5"/>
      <c r="Q14193" s="5"/>
      <c r="R14193" s="5"/>
      <c r="S14193" s="5"/>
      <c r="T14193" s="5"/>
      <c r="U14193" s="5"/>
      <c r="V14193" s="5"/>
      <c r="W14193" s="5"/>
      <c r="X14193" s="5"/>
      <c r="Y14193" s="5"/>
      <c r="Z14193" s="5"/>
      <c r="AA14193" s="5"/>
      <c r="AB14193" s="5"/>
      <c r="AC14193" s="5"/>
      <c r="AD14193" s="5"/>
    </row>
    <row r="14194" spans="1:30" ht="15.75" customHeight="1">
      <c r="A14194" s="3" t="s">
        <v>14242</v>
      </c>
      <c r="B14194" s="4" t="str">
        <f t="shared" si="165"/>
        <v>July</v>
      </c>
      <c r="C14194" s="3">
        <v>794.35</v>
      </c>
      <c r="D14194" s="4">
        <v>45486</v>
      </c>
      <c r="E14194" s="3" t="s">
        <v>4</v>
      </c>
      <c r="F14194" s="3" t="s">
        <v>44</v>
      </c>
      <c r="G14194" s="3">
        <f t="shared" si="166"/>
        <v>79.435000000000002</v>
      </c>
      <c r="H14194" s="3">
        <f t="shared" si="167"/>
        <v>714.91499999999996</v>
      </c>
      <c r="I14194" s="3">
        <v>3</v>
      </c>
      <c r="J14194" s="4">
        <v>45492</v>
      </c>
      <c r="K14194" s="3" t="s">
        <v>35</v>
      </c>
      <c r="L14194" s="3" t="s">
        <v>45</v>
      </c>
      <c r="M14194" s="3">
        <v>116.59</v>
      </c>
      <c r="N14194" s="3" t="s">
        <v>65</v>
      </c>
      <c r="O14194" s="3"/>
      <c r="P14194" s="5"/>
      <c r="Q14194" s="5"/>
      <c r="R14194" s="5"/>
      <c r="S14194" s="5"/>
      <c r="T14194" s="5"/>
      <c r="U14194" s="5"/>
      <c r="V14194" s="5"/>
      <c r="W14194" s="5"/>
      <c r="X14194" s="5"/>
      <c r="Y14194" s="5"/>
      <c r="Z14194" s="5"/>
      <c r="AA14194" s="5"/>
      <c r="AB14194" s="5"/>
      <c r="AC14194" s="5"/>
      <c r="AD14194" s="5"/>
    </row>
    <row r="14195" spans="1:30" ht="15.75" customHeight="1">
      <c r="A14195" s="3" t="s">
        <v>14243</v>
      </c>
      <c r="B14195" s="4" t="str">
        <f t="shared" si="165"/>
        <v>April</v>
      </c>
      <c r="C14195" s="3">
        <v>2518.79</v>
      </c>
      <c r="D14195" s="4">
        <v>45393</v>
      </c>
      <c r="E14195" s="3" t="s">
        <v>3</v>
      </c>
      <c r="F14195" s="3" t="s">
        <v>39</v>
      </c>
      <c r="G14195" s="3">
        <f t="shared" si="166"/>
        <v>251.87900000000002</v>
      </c>
      <c r="H14195" s="3">
        <f t="shared" si="167"/>
        <v>2266.9110000000001</v>
      </c>
      <c r="I14195" s="3">
        <v>9</v>
      </c>
      <c r="J14195" s="4">
        <v>45397</v>
      </c>
      <c r="K14195" s="3" t="s">
        <v>49</v>
      </c>
      <c r="L14195" s="3" t="s">
        <v>41</v>
      </c>
      <c r="M14195" s="3">
        <v>752.38</v>
      </c>
      <c r="N14195" s="3" t="s">
        <v>65</v>
      </c>
      <c r="O14195" s="3"/>
      <c r="P14195" s="5"/>
      <c r="Q14195" s="5"/>
      <c r="R14195" s="5"/>
      <c r="S14195" s="5"/>
      <c r="T14195" s="5"/>
      <c r="U14195" s="5"/>
      <c r="V14195" s="5"/>
      <c r="W14195" s="5"/>
      <c r="X14195" s="5"/>
      <c r="Y14195" s="5"/>
      <c r="Z14195" s="5"/>
      <c r="AA14195" s="5"/>
      <c r="AB14195" s="5"/>
      <c r="AC14195" s="5"/>
      <c r="AD14195" s="5"/>
    </row>
    <row r="14196" spans="1:30" ht="15.75" customHeight="1">
      <c r="A14196" s="3" t="s">
        <v>14244</v>
      </c>
      <c r="B14196" s="4" t="str">
        <f t="shared" si="165"/>
        <v>April</v>
      </c>
      <c r="C14196" s="3">
        <v>225.77</v>
      </c>
      <c r="D14196" s="4">
        <v>45388</v>
      </c>
      <c r="E14196" s="3" t="s">
        <v>4</v>
      </c>
      <c r="F14196" s="3" t="s">
        <v>44</v>
      </c>
      <c r="G14196" s="3">
        <f t="shared" si="166"/>
        <v>22.577000000000002</v>
      </c>
      <c r="H14196" s="3">
        <f t="shared" si="167"/>
        <v>203.19300000000001</v>
      </c>
      <c r="I14196" s="3">
        <v>9</v>
      </c>
      <c r="J14196" s="4">
        <v>45390</v>
      </c>
      <c r="K14196" s="3" t="s">
        <v>40</v>
      </c>
      <c r="L14196" s="3" t="s">
        <v>36</v>
      </c>
      <c r="M14196" s="3">
        <v>42.48</v>
      </c>
      <c r="N14196" s="3" t="s">
        <v>65</v>
      </c>
      <c r="O14196" s="3"/>
      <c r="P14196" s="5"/>
      <c r="Q14196" s="5"/>
      <c r="R14196" s="5"/>
      <c r="S14196" s="5"/>
      <c r="T14196" s="5"/>
      <c r="U14196" s="5"/>
      <c r="V14196" s="5"/>
      <c r="W14196" s="5"/>
      <c r="X14196" s="5"/>
      <c r="Y14196" s="5"/>
      <c r="Z14196" s="5"/>
      <c r="AA14196" s="5"/>
      <c r="AB14196" s="5"/>
      <c r="AC14196" s="5"/>
      <c r="AD14196" s="5"/>
    </row>
    <row r="14197" spans="1:30" ht="15.75" customHeight="1">
      <c r="A14197" s="3" t="s">
        <v>14245</v>
      </c>
      <c r="B14197" s="4" t="str">
        <f t="shared" si="165"/>
        <v>February</v>
      </c>
      <c r="C14197" s="3">
        <v>1481.11</v>
      </c>
      <c r="D14197" s="4">
        <v>44984</v>
      </c>
      <c r="E14197" s="3" t="s">
        <v>2</v>
      </c>
      <c r="F14197" s="3" t="s">
        <v>51</v>
      </c>
      <c r="G14197" s="3">
        <f t="shared" si="166"/>
        <v>148.11099999999999</v>
      </c>
      <c r="H14197" s="3">
        <f t="shared" si="167"/>
        <v>1332.9989999999998</v>
      </c>
      <c r="I14197" s="3">
        <v>7</v>
      </c>
      <c r="J14197" s="4">
        <v>44985</v>
      </c>
      <c r="K14197" s="3" t="s">
        <v>49</v>
      </c>
      <c r="L14197" s="3" t="s">
        <v>45</v>
      </c>
      <c r="M14197" s="3">
        <v>333.65</v>
      </c>
      <c r="N14197" s="3" t="s">
        <v>57</v>
      </c>
      <c r="O14197" s="3"/>
      <c r="P14197" s="5"/>
      <c r="Q14197" s="5"/>
      <c r="R14197" s="5"/>
      <c r="S14197" s="5"/>
      <c r="T14197" s="5"/>
      <c r="U14197" s="5"/>
      <c r="V14197" s="5"/>
      <c r="W14197" s="5"/>
      <c r="X14197" s="5"/>
      <c r="Y14197" s="5"/>
      <c r="Z14197" s="5"/>
      <c r="AA14197" s="5"/>
      <c r="AB14197" s="5"/>
      <c r="AC14197" s="5"/>
      <c r="AD14197" s="5"/>
    </row>
    <row r="14198" spans="1:30" ht="15.75" customHeight="1">
      <c r="A14198" s="3" t="s">
        <v>14246</v>
      </c>
      <c r="B14198" s="4" t="str">
        <f t="shared" si="165"/>
        <v>May</v>
      </c>
      <c r="C14198" s="3">
        <v>4078.18</v>
      </c>
      <c r="D14198" s="4">
        <v>45063</v>
      </c>
      <c r="E14198" s="3" t="s">
        <v>4</v>
      </c>
      <c r="F14198" s="3" t="s">
        <v>44</v>
      </c>
      <c r="G14198" s="3">
        <f t="shared" si="166"/>
        <v>407.81799999999998</v>
      </c>
      <c r="H14198" s="3">
        <f t="shared" si="167"/>
        <v>3670.3620000000001</v>
      </c>
      <c r="I14198" s="3">
        <v>1</v>
      </c>
      <c r="J14198" s="4">
        <v>45064</v>
      </c>
      <c r="K14198" s="3" t="s">
        <v>49</v>
      </c>
      <c r="L14198" s="3" t="s">
        <v>41</v>
      </c>
      <c r="M14198" s="3">
        <v>306.44</v>
      </c>
      <c r="N14198" s="3" t="s">
        <v>42</v>
      </c>
      <c r="O14198" s="3"/>
      <c r="P14198" s="5"/>
      <c r="Q14198" s="5"/>
      <c r="R14198" s="5"/>
      <c r="S14198" s="5"/>
      <c r="T14198" s="5"/>
      <c r="U14198" s="5"/>
      <c r="V14198" s="5"/>
      <c r="W14198" s="5"/>
      <c r="X14198" s="5"/>
      <c r="Y14198" s="5"/>
      <c r="Z14198" s="5"/>
      <c r="AA14198" s="5"/>
      <c r="AB14198" s="5"/>
      <c r="AC14198" s="5"/>
      <c r="AD14198" s="5"/>
    </row>
    <row r="14199" spans="1:30" ht="15.75" customHeight="1">
      <c r="A14199" s="3" t="s">
        <v>14247</v>
      </c>
      <c r="B14199" s="4" t="str">
        <f t="shared" si="165"/>
        <v>November</v>
      </c>
      <c r="C14199" s="3">
        <v>4878.1899999999996</v>
      </c>
      <c r="D14199" s="4">
        <v>45237</v>
      </c>
      <c r="E14199" s="3" t="s">
        <v>2</v>
      </c>
      <c r="F14199" s="3" t="s">
        <v>44</v>
      </c>
      <c r="G14199" s="3">
        <f t="shared" si="166"/>
        <v>487.81899999999996</v>
      </c>
      <c r="H14199" s="3">
        <f t="shared" si="167"/>
        <v>4390.3709999999992</v>
      </c>
      <c r="I14199" s="3">
        <v>3</v>
      </c>
      <c r="J14199" s="4">
        <v>45244</v>
      </c>
      <c r="K14199" s="3" t="s">
        <v>49</v>
      </c>
      <c r="L14199" s="3" t="s">
        <v>45</v>
      </c>
      <c r="M14199" s="3">
        <v>932.1</v>
      </c>
      <c r="N14199" s="3" t="s">
        <v>65</v>
      </c>
      <c r="O14199" s="3"/>
      <c r="P14199" s="5"/>
      <c r="Q14199" s="5"/>
      <c r="R14199" s="5"/>
      <c r="S14199" s="5"/>
      <c r="T14199" s="5"/>
      <c r="U14199" s="5"/>
      <c r="V14199" s="5"/>
      <c r="W14199" s="5"/>
      <c r="X14199" s="5"/>
      <c r="Y14199" s="5"/>
      <c r="Z14199" s="5"/>
      <c r="AA14199" s="5"/>
      <c r="AB14199" s="5"/>
      <c r="AC14199" s="5"/>
      <c r="AD14199" s="5"/>
    </row>
    <row r="14200" spans="1:30" ht="15.75" customHeight="1">
      <c r="A14200" s="3" t="s">
        <v>14248</v>
      </c>
      <c r="B14200" s="4" t="str">
        <f t="shared" si="165"/>
        <v>October</v>
      </c>
      <c r="C14200" s="3">
        <v>4575.28</v>
      </c>
      <c r="D14200" s="4">
        <v>45227</v>
      </c>
      <c r="E14200" s="3" t="s">
        <v>3</v>
      </c>
      <c r="F14200" s="3" t="s">
        <v>34</v>
      </c>
      <c r="G14200" s="3">
        <f t="shared" si="166"/>
        <v>457.52800000000002</v>
      </c>
      <c r="H14200" s="3">
        <f t="shared" si="167"/>
        <v>4117.7519999999995</v>
      </c>
      <c r="I14200" s="3">
        <v>8</v>
      </c>
      <c r="J14200" s="4">
        <v>45231</v>
      </c>
      <c r="K14200" s="3" t="s">
        <v>35</v>
      </c>
      <c r="L14200" s="3" t="s">
        <v>36</v>
      </c>
      <c r="M14200" s="3">
        <v>1066.95</v>
      </c>
      <c r="N14200" s="3" t="s">
        <v>52</v>
      </c>
      <c r="O14200" s="3"/>
      <c r="P14200" s="5"/>
      <c r="Q14200" s="5"/>
      <c r="R14200" s="5"/>
      <c r="S14200" s="5"/>
      <c r="T14200" s="5"/>
      <c r="U14200" s="5"/>
      <c r="V14200" s="5"/>
      <c r="W14200" s="5"/>
      <c r="X14200" s="5"/>
      <c r="Y14200" s="5"/>
      <c r="Z14200" s="5"/>
      <c r="AA14200" s="5"/>
      <c r="AB14200" s="5"/>
      <c r="AC14200" s="5"/>
      <c r="AD14200" s="5"/>
    </row>
    <row r="14201" spans="1:30" ht="15.75" customHeight="1">
      <c r="A14201" s="3" t="s">
        <v>14249</v>
      </c>
      <c r="B14201" s="4" t="str">
        <f t="shared" si="165"/>
        <v>June</v>
      </c>
      <c r="C14201" s="3">
        <v>308.64</v>
      </c>
      <c r="D14201" s="4">
        <v>45082</v>
      </c>
      <c r="E14201" s="3" t="s">
        <v>4</v>
      </c>
      <c r="F14201" s="3" t="s">
        <v>44</v>
      </c>
      <c r="G14201" s="3">
        <f t="shared" si="166"/>
        <v>30.864000000000001</v>
      </c>
      <c r="H14201" s="3">
        <f t="shared" si="167"/>
        <v>277.77600000000001</v>
      </c>
      <c r="I14201" s="3">
        <v>6</v>
      </c>
      <c r="J14201" s="4">
        <v>45084</v>
      </c>
      <c r="K14201" s="3" t="s">
        <v>35</v>
      </c>
      <c r="L14201" s="3" t="s">
        <v>36</v>
      </c>
      <c r="M14201" s="3">
        <v>56.46</v>
      </c>
      <c r="N14201" s="3" t="s">
        <v>52</v>
      </c>
      <c r="O14201" s="3"/>
      <c r="P14201" s="5"/>
      <c r="Q14201" s="5"/>
      <c r="R14201" s="5"/>
      <c r="S14201" s="5"/>
      <c r="T14201" s="5"/>
      <c r="U14201" s="5"/>
      <c r="V14201" s="5"/>
      <c r="W14201" s="5"/>
      <c r="X14201" s="5"/>
      <c r="Y14201" s="5"/>
      <c r="Z14201" s="5"/>
      <c r="AA14201" s="5"/>
      <c r="AB14201" s="5"/>
      <c r="AC14201" s="5"/>
      <c r="AD14201" s="5"/>
    </row>
    <row r="14202" spans="1:30" ht="15.75" customHeight="1">
      <c r="A14202" s="3" t="s">
        <v>14250</v>
      </c>
      <c r="B14202" s="4" t="str">
        <f t="shared" si="165"/>
        <v>June</v>
      </c>
      <c r="C14202" s="3">
        <v>4640.9799999999996</v>
      </c>
      <c r="D14202" s="4">
        <v>45082</v>
      </c>
      <c r="E14202" s="3" t="s">
        <v>5</v>
      </c>
      <c r="F14202" s="3" t="s">
        <v>39</v>
      </c>
      <c r="G14202" s="3">
        <f t="shared" si="166"/>
        <v>464.09799999999996</v>
      </c>
      <c r="H14202" s="3">
        <f t="shared" si="167"/>
        <v>4176.8819999999996</v>
      </c>
      <c r="I14202" s="3">
        <v>9</v>
      </c>
      <c r="J14202" s="4">
        <v>45085</v>
      </c>
      <c r="K14202" s="3" t="s">
        <v>35</v>
      </c>
      <c r="L14202" s="3" t="s">
        <v>45</v>
      </c>
      <c r="M14202" s="3">
        <v>1216.43</v>
      </c>
      <c r="N14202" s="3" t="s">
        <v>52</v>
      </c>
      <c r="O14202" s="3"/>
      <c r="P14202" s="5"/>
      <c r="Q14202" s="5"/>
      <c r="R14202" s="5"/>
      <c r="S14202" s="5"/>
      <c r="T14202" s="5"/>
      <c r="U14202" s="5"/>
      <c r="V14202" s="5"/>
      <c r="W14202" s="5"/>
      <c r="X14202" s="5"/>
      <c r="Y14202" s="5"/>
      <c r="Z14202" s="5"/>
      <c r="AA14202" s="5"/>
      <c r="AB14202" s="5"/>
      <c r="AC14202" s="5"/>
      <c r="AD14202" s="5"/>
    </row>
    <row r="14203" spans="1:30" ht="15.75" customHeight="1">
      <c r="A14203" s="3" t="s">
        <v>14251</v>
      </c>
      <c r="B14203" s="4" t="str">
        <f t="shared" si="165"/>
        <v>June</v>
      </c>
      <c r="C14203" s="3">
        <v>4130.9799999999996</v>
      </c>
      <c r="D14203" s="4">
        <v>45100</v>
      </c>
      <c r="E14203" s="3" t="s">
        <v>5</v>
      </c>
      <c r="F14203" s="3" t="s">
        <v>54</v>
      </c>
      <c r="G14203" s="3">
        <f t="shared" si="166"/>
        <v>413.09799999999996</v>
      </c>
      <c r="H14203" s="3">
        <f t="shared" si="167"/>
        <v>3717.8819999999996</v>
      </c>
      <c r="I14203" s="3">
        <v>9</v>
      </c>
      <c r="J14203" s="4">
        <v>45101</v>
      </c>
      <c r="K14203" s="3" t="s">
        <v>35</v>
      </c>
      <c r="L14203" s="3" t="s">
        <v>36</v>
      </c>
      <c r="M14203" s="3">
        <v>282.86</v>
      </c>
      <c r="N14203" s="3" t="s">
        <v>57</v>
      </c>
      <c r="O14203" s="3"/>
      <c r="P14203" s="5"/>
      <c r="Q14203" s="5"/>
      <c r="R14203" s="5"/>
      <c r="S14203" s="5"/>
      <c r="T14203" s="5"/>
      <c r="U14203" s="5"/>
      <c r="V14203" s="5"/>
      <c r="W14203" s="5"/>
      <c r="X14203" s="5"/>
      <c r="Y14203" s="5"/>
      <c r="Z14203" s="5"/>
      <c r="AA14203" s="5"/>
      <c r="AB14203" s="5"/>
      <c r="AC14203" s="5"/>
      <c r="AD14203" s="5"/>
    </row>
    <row r="14204" spans="1:30" ht="15.75" customHeight="1">
      <c r="A14204" s="3" t="s">
        <v>14252</v>
      </c>
      <c r="B14204" s="4" t="str">
        <f t="shared" si="165"/>
        <v>October</v>
      </c>
      <c r="C14204" s="3">
        <v>4351.74</v>
      </c>
      <c r="D14204" s="4">
        <v>45208</v>
      </c>
      <c r="E14204" s="3" t="s">
        <v>3</v>
      </c>
      <c r="F14204" s="3" t="s">
        <v>44</v>
      </c>
      <c r="G14204" s="3">
        <f t="shared" si="166"/>
        <v>435.17399999999998</v>
      </c>
      <c r="H14204" s="3">
        <f t="shared" si="167"/>
        <v>3916.5659999999998</v>
      </c>
      <c r="I14204" s="3">
        <v>1</v>
      </c>
      <c r="J14204" s="4">
        <v>45212</v>
      </c>
      <c r="K14204" s="3" t="s">
        <v>35</v>
      </c>
      <c r="L14204" s="3" t="s">
        <v>45</v>
      </c>
      <c r="M14204" s="3">
        <v>1182.8699999999999</v>
      </c>
      <c r="N14204" s="3" t="s">
        <v>42</v>
      </c>
      <c r="O14204" s="3"/>
      <c r="P14204" s="5"/>
      <c r="Q14204" s="5"/>
      <c r="R14204" s="5"/>
      <c r="S14204" s="5"/>
      <c r="T14204" s="5"/>
      <c r="U14204" s="5"/>
      <c r="V14204" s="5"/>
      <c r="W14204" s="5"/>
      <c r="X14204" s="5"/>
      <c r="Y14204" s="5"/>
      <c r="Z14204" s="5"/>
      <c r="AA14204" s="5"/>
      <c r="AB14204" s="5"/>
      <c r="AC14204" s="5"/>
      <c r="AD14204" s="5"/>
    </row>
    <row r="14205" spans="1:30" ht="15.75" customHeight="1">
      <c r="A14205" s="3" t="s">
        <v>14253</v>
      </c>
      <c r="B14205" s="4" t="str">
        <f t="shared" si="165"/>
        <v>November</v>
      </c>
      <c r="C14205" s="3">
        <v>4582.6499999999996</v>
      </c>
      <c r="D14205" s="4">
        <v>45244</v>
      </c>
      <c r="E14205" s="3" t="s">
        <v>4</v>
      </c>
      <c r="F14205" s="3" t="s">
        <v>44</v>
      </c>
      <c r="G14205" s="3">
        <f t="shared" si="166"/>
        <v>458.26499999999999</v>
      </c>
      <c r="H14205" s="3">
        <f t="shared" si="167"/>
        <v>4124.3849999999993</v>
      </c>
      <c r="I14205" s="3">
        <v>6</v>
      </c>
      <c r="J14205" s="4">
        <v>45249</v>
      </c>
      <c r="K14205" s="3" t="s">
        <v>49</v>
      </c>
      <c r="L14205" s="3" t="s">
        <v>45</v>
      </c>
      <c r="M14205" s="3">
        <v>1111.98</v>
      </c>
      <c r="N14205" s="3" t="s">
        <v>52</v>
      </c>
      <c r="O14205" s="3"/>
      <c r="P14205" s="5"/>
      <c r="Q14205" s="5"/>
      <c r="R14205" s="5"/>
      <c r="S14205" s="5"/>
      <c r="T14205" s="5"/>
      <c r="U14205" s="5"/>
      <c r="V14205" s="5"/>
      <c r="W14205" s="5"/>
      <c r="X14205" s="5"/>
      <c r="Y14205" s="5"/>
      <c r="Z14205" s="5"/>
      <c r="AA14205" s="5"/>
      <c r="AB14205" s="5"/>
      <c r="AC14205" s="5"/>
      <c r="AD14205" s="5"/>
    </row>
    <row r="14206" spans="1:30" ht="15.75" customHeight="1">
      <c r="A14206" s="3" t="s">
        <v>14254</v>
      </c>
      <c r="B14206" s="4" t="str">
        <f t="shared" si="165"/>
        <v>July</v>
      </c>
      <c r="C14206" s="3">
        <v>2492.08</v>
      </c>
      <c r="D14206" s="4">
        <v>45122</v>
      </c>
      <c r="E14206" s="3" t="s">
        <v>5</v>
      </c>
      <c r="F14206" s="3" t="s">
        <v>44</v>
      </c>
      <c r="G14206" s="3">
        <f t="shared" si="166"/>
        <v>249.208</v>
      </c>
      <c r="H14206" s="3">
        <f t="shared" si="167"/>
        <v>2242.8719999999998</v>
      </c>
      <c r="I14206" s="3">
        <v>3</v>
      </c>
      <c r="J14206" s="4">
        <v>45123</v>
      </c>
      <c r="K14206" s="3" t="s">
        <v>49</v>
      </c>
      <c r="L14206" s="3" t="s">
        <v>41</v>
      </c>
      <c r="M14206" s="3">
        <v>126.82</v>
      </c>
      <c r="N14206" s="3" t="s">
        <v>37</v>
      </c>
      <c r="O14206" s="3"/>
      <c r="P14206" s="5"/>
      <c r="Q14206" s="5"/>
      <c r="R14206" s="5"/>
      <c r="S14206" s="5"/>
      <c r="T14206" s="5"/>
      <c r="U14206" s="5"/>
      <c r="V14206" s="5"/>
      <c r="W14206" s="5"/>
      <c r="X14206" s="5"/>
      <c r="Y14206" s="5"/>
      <c r="Z14206" s="5"/>
      <c r="AA14206" s="5"/>
      <c r="AB14206" s="5"/>
      <c r="AC14206" s="5"/>
      <c r="AD14206" s="5"/>
    </row>
    <row r="14207" spans="1:30" ht="15.75" customHeight="1">
      <c r="A14207" s="3" t="s">
        <v>14255</v>
      </c>
      <c r="B14207" s="4" t="str">
        <f t="shared" si="165"/>
        <v>July</v>
      </c>
      <c r="C14207" s="3">
        <v>1134.97</v>
      </c>
      <c r="D14207" s="4">
        <v>45121</v>
      </c>
      <c r="E14207" s="3" t="s">
        <v>2</v>
      </c>
      <c r="F14207" s="3" t="s">
        <v>34</v>
      </c>
      <c r="G14207" s="3">
        <f t="shared" si="166"/>
        <v>113.49700000000001</v>
      </c>
      <c r="H14207" s="3">
        <f t="shared" si="167"/>
        <v>1021.473</v>
      </c>
      <c r="I14207" s="3">
        <v>5</v>
      </c>
      <c r="J14207" s="4">
        <v>45128</v>
      </c>
      <c r="K14207" s="3" t="s">
        <v>35</v>
      </c>
      <c r="L14207" s="3" t="s">
        <v>41</v>
      </c>
      <c r="M14207" s="3">
        <v>80</v>
      </c>
      <c r="N14207" s="3" t="s">
        <v>57</v>
      </c>
      <c r="O14207" s="3"/>
      <c r="P14207" s="5"/>
      <c r="Q14207" s="5"/>
      <c r="R14207" s="5"/>
      <c r="S14207" s="5"/>
      <c r="T14207" s="5"/>
      <c r="U14207" s="5"/>
      <c r="V14207" s="5"/>
      <c r="W14207" s="5"/>
      <c r="X14207" s="5"/>
      <c r="Y14207" s="5"/>
      <c r="Z14207" s="5"/>
      <c r="AA14207" s="5"/>
      <c r="AB14207" s="5"/>
      <c r="AC14207" s="5"/>
      <c r="AD14207" s="5"/>
    </row>
    <row r="14208" spans="1:30" ht="15.75" customHeight="1">
      <c r="A14208" s="3" t="s">
        <v>14256</v>
      </c>
      <c r="B14208" s="4" t="str">
        <f t="shared" si="165"/>
        <v>February</v>
      </c>
      <c r="C14208" s="3">
        <v>203.02</v>
      </c>
      <c r="D14208" s="4">
        <v>45344</v>
      </c>
      <c r="E14208" s="3" t="s">
        <v>4</v>
      </c>
      <c r="F14208" s="3" t="s">
        <v>54</v>
      </c>
      <c r="G14208" s="3">
        <f t="shared" si="166"/>
        <v>20.302000000000003</v>
      </c>
      <c r="H14208" s="3">
        <f t="shared" si="167"/>
        <v>182.71800000000002</v>
      </c>
      <c r="I14208" s="3">
        <v>1</v>
      </c>
      <c r="J14208" s="4">
        <v>45345</v>
      </c>
      <c r="K14208" s="3" t="s">
        <v>40</v>
      </c>
      <c r="L14208" s="3" t="s">
        <v>45</v>
      </c>
      <c r="M14208" s="3">
        <v>15.51</v>
      </c>
      <c r="N14208" s="3" t="s">
        <v>37</v>
      </c>
      <c r="O14208" s="3"/>
      <c r="P14208" s="5"/>
      <c r="Q14208" s="5"/>
      <c r="R14208" s="5"/>
      <c r="S14208" s="5"/>
      <c r="T14208" s="5"/>
      <c r="U14208" s="5"/>
      <c r="V14208" s="5"/>
      <c r="W14208" s="5"/>
      <c r="X14208" s="5"/>
      <c r="Y14208" s="5"/>
      <c r="Z14208" s="5"/>
      <c r="AA14208" s="5"/>
      <c r="AB14208" s="5"/>
      <c r="AC14208" s="5"/>
      <c r="AD14208" s="5"/>
    </row>
    <row r="14209" spans="1:30" ht="15.75" customHeight="1">
      <c r="A14209" s="3" t="s">
        <v>14257</v>
      </c>
      <c r="B14209" s="4" t="str">
        <f t="shared" si="165"/>
        <v>July</v>
      </c>
      <c r="C14209" s="3">
        <v>215.39</v>
      </c>
      <c r="D14209" s="4">
        <v>45482</v>
      </c>
      <c r="E14209" s="3" t="s">
        <v>4</v>
      </c>
      <c r="F14209" s="3" t="s">
        <v>34</v>
      </c>
      <c r="G14209" s="3">
        <f t="shared" si="166"/>
        <v>21.539000000000001</v>
      </c>
      <c r="H14209" s="3">
        <f t="shared" si="167"/>
        <v>193.851</v>
      </c>
      <c r="I14209" s="3">
        <v>7</v>
      </c>
      <c r="J14209" s="4">
        <v>45488</v>
      </c>
      <c r="K14209" s="3" t="s">
        <v>40</v>
      </c>
      <c r="L14209" s="3" t="s">
        <v>45</v>
      </c>
      <c r="M14209" s="3">
        <v>32.840000000000003</v>
      </c>
      <c r="N14209" s="3" t="s">
        <v>57</v>
      </c>
      <c r="O14209" s="3"/>
      <c r="P14209" s="5"/>
      <c r="Q14209" s="5"/>
      <c r="R14209" s="5"/>
      <c r="S14209" s="5"/>
      <c r="T14209" s="5"/>
      <c r="U14209" s="5"/>
      <c r="V14209" s="5"/>
      <c r="W14209" s="5"/>
      <c r="X14209" s="5"/>
      <c r="Y14209" s="5"/>
      <c r="Z14209" s="5"/>
      <c r="AA14209" s="5"/>
      <c r="AB14209" s="5"/>
      <c r="AC14209" s="5"/>
      <c r="AD14209" s="5"/>
    </row>
    <row r="14210" spans="1:30" ht="15.75" customHeight="1">
      <c r="A14210" s="3" t="s">
        <v>14258</v>
      </c>
      <c r="B14210" s="4" t="str">
        <f t="shared" si="165"/>
        <v>November</v>
      </c>
      <c r="C14210" s="3">
        <v>3248.31</v>
      </c>
      <c r="D14210" s="4">
        <v>45258</v>
      </c>
      <c r="E14210" s="3" t="s">
        <v>5</v>
      </c>
      <c r="F14210" s="3" t="s">
        <v>34</v>
      </c>
      <c r="G14210" s="3">
        <f t="shared" si="166"/>
        <v>324.83100000000002</v>
      </c>
      <c r="H14210" s="3">
        <f t="shared" si="167"/>
        <v>2923.4789999999998</v>
      </c>
      <c r="I14210" s="3">
        <v>6</v>
      </c>
      <c r="J14210" s="4">
        <v>45265</v>
      </c>
      <c r="K14210" s="3" t="s">
        <v>35</v>
      </c>
      <c r="L14210" s="3" t="s">
        <v>45</v>
      </c>
      <c r="M14210" s="3">
        <v>273.61</v>
      </c>
      <c r="N14210" s="3" t="s">
        <v>52</v>
      </c>
      <c r="O14210" s="3"/>
      <c r="P14210" s="5"/>
      <c r="Q14210" s="5"/>
      <c r="R14210" s="5"/>
      <c r="S14210" s="5"/>
      <c r="T14210" s="5"/>
      <c r="U14210" s="5"/>
      <c r="V14210" s="5"/>
      <c r="W14210" s="5"/>
      <c r="X14210" s="5"/>
      <c r="Y14210" s="5"/>
      <c r="Z14210" s="5"/>
      <c r="AA14210" s="5"/>
      <c r="AB14210" s="5"/>
      <c r="AC14210" s="5"/>
      <c r="AD14210" s="5"/>
    </row>
    <row r="14211" spans="1:30" ht="15.75" customHeight="1">
      <c r="A14211" s="3" t="s">
        <v>14259</v>
      </c>
      <c r="B14211" s="4" t="str">
        <f t="shared" si="165"/>
        <v>December</v>
      </c>
      <c r="C14211" s="3">
        <v>1752.67</v>
      </c>
      <c r="D14211" s="4">
        <v>45655</v>
      </c>
      <c r="E14211" s="3" t="s">
        <v>2</v>
      </c>
      <c r="F14211" s="3" t="s">
        <v>34</v>
      </c>
      <c r="G14211" s="3">
        <f t="shared" si="166"/>
        <v>175.26700000000002</v>
      </c>
      <c r="H14211" s="3">
        <f t="shared" si="167"/>
        <v>1577.403</v>
      </c>
      <c r="I14211" s="3">
        <v>5</v>
      </c>
      <c r="J14211" s="4">
        <v>45659</v>
      </c>
      <c r="K14211" s="3" t="s">
        <v>35</v>
      </c>
      <c r="L14211" s="3" t="s">
        <v>45</v>
      </c>
      <c r="M14211" s="3">
        <v>105.49</v>
      </c>
      <c r="N14211" s="3" t="s">
        <v>46</v>
      </c>
      <c r="O14211" s="3"/>
      <c r="P14211" s="5"/>
      <c r="Q14211" s="5"/>
      <c r="R14211" s="5"/>
      <c r="S14211" s="5"/>
      <c r="T14211" s="5"/>
      <c r="U14211" s="5"/>
      <c r="V14211" s="5"/>
      <c r="W14211" s="5"/>
      <c r="X14211" s="5"/>
      <c r="Y14211" s="5"/>
      <c r="Z14211" s="5"/>
      <c r="AA14211" s="5"/>
      <c r="AB14211" s="5"/>
      <c r="AC14211" s="5"/>
      <c r="AD14211" s="5"/>
    </row>
    <row r="14212" spans="1:30" ht="15.75" customHeight="1">
      <c r="A14212" s="3" t="s">
        <v>14260</v>
      </c>
      <c r="B14212" s="4" t="str">
        <f t="shared" si="165"/>
        <v>October</v>
      </c>
      <c r="C14212" s="3">
        <v>2529.89</v>
      </c>
      <c r="D14212" s="4">
        <v>45203</v>
      </c>
      <c r="E14212" s="3" t="s">
        <v>2</v>
      </c>
      <c r="F14212" s="3" t="s">
        <v>39</v>
      </c>
      <c r="G14212" s="3">
        <f t="shared" si="166"/>
        <v>252.989</v>
      </c>
      <c r="H14212" s="3">
        <f t="shared" si="167"/>
        <v>2276.9009999999998</v>
      </c>
      <c r="I14212" s="3">
        <v>2</v>
      </c>
      <c r="J14212" s="4">
        <v>45208</v>
      </c>
      <c r="K14212" s="3" t="s">
        <v>49</v>
      </c>
      <c r="L14212" s="3" t="s">
        <v>45</v>
      </c>
      <c r="M14212" s="3">
        <v>647.57000000000005</v>
      </c>
      <c r="N14212" s="3" t="s">
        <v>65</v>
      </c>
      <c r="O14212" s="3"/>
      <c r="P14212" s="5"/>
      <c r="Q14212" s="5"/>
      <c r="R14212" s="5"/>
      <c r="S14212" s="5"/>
      <c r="T14212" s="5"/>
      <c r="U14212" s="5"/>
      <c r="V14212" s="5"/>
      <c r="W14212" s="5"/>
      <c r="X14212" s="5"/>
      <c r="Y14212" s="5"/>
      <c r="Z14212" s="5"/>
      <c r="AA14212" s="5"/>
      <c r="AB14212" s="5"/>
      <c r="AC14212" s="5"/>
      <c r="AD14212" s="5"/>
    </row>
    <row r="14213" spans="1:30" ht="15.75" customHeight="1">
      <c r="A14213" s="3" t="s">
        <v>14261</v>
      </c>
      <c r="B14213" s="4" t="str">
        <f t="shared" si="165"/>
        <v>February</v>
      </c>
      <c r="C14213" s="3">
        <v>743.54</v>
      </c>
      <c r="D14213" s="4">
        <v>45328</v>
      </c>
      <c r="E14213" s="3" t="s">
        <v>2</v>
      </c>
      <c r="F14213" s="3" t="s">
        <v>54</v>
      </c>
      <c r="G14213" s="3">
        <f t="shared" si="166"/>
        <v>74.353999999999999</v>
      </c>
      <c r="H14213" s="3">
        <f t="shared" si="167"/>
        <v>669.18599999999992</v>
      </c>
      <c r="I14213" s="3">
        <v>8</v>
      </c>
      <c r="J14213" s="4">
        <v>45335</v>
      </c>
      <c r="K14213" s="3" t="s">
        <v>49</v>
      </c>
      <c r="L14213" s="3" t="s">
        <v>41</v>
      </c>
      <c r="M14213" s="3">
        <v>77.12</v>
      </c>
      <c r="N14213" s="3" t="s">
        <v>65</v>
      </c>
      <c r="O14213" s="3"/>
      <c r="P14213" s="5"/>
      <c r="Q14213" s="5"/>
      <c r="R14213" s="5"/>
      <c r="S14213" s="5"/>
      <c r="T14213" s="5"/>
      <c r="U14213" s="5"/>
      <c r="V14213" s="5"/>
      <c r="W14213" s="5"/>
      <c r="X14213" s="5"/>
      <c r="Y14213" s="5"/>
      <c r="Z14213" s="5"/>
      <c r="AA14213" s="5"/>
      <c r="AB14213" s="5"/>
      <c r="AC14213" s="5"/>
      <c r="AD14213" s="5"/>
    </row>
    <row r="14214" spans="1:30" ht="15.75" customHeight="1">
      <c r="A14214" s="3" t="s">
        <v>14262</v>
      </c>
      <c r="B14214" s="4" t="str">
        <f t="shared" si="165"/>
        <v>February</v>
      </c>
      <c r="C14214" s="3">
        <v>4880.0200000000004</v>
      </c>
      <c r="D14214" s="4">
        <v>44962</v>
      </c>
      <c r="E14214" s="3" t="s">
        <v>4</v>
      </c>
      <c r="F14214" s="3" t="s">
        <v>39</v>
      </c>
      <c r="G14214" s="3">
        <f t="shared" si="166"/>
        <v>488.00200000000007</v>
      </c>
      <c r="H14214" s="3">
        <f t="shared" si="167"/>
        <v>4392.018</v>
      </c>
      <c r="I14214" s="3">
        <v>5</v>
      </c>
      <c r="J14214" s="4">
        <v>44969</v>
      </c>
      <c r="K14214" s="3" t="s">
        <v>35</v>
      </c>
      <c r="L14214" s="3" t="s">
        <v>45</v>
      </c>
      <c r="M14214" s="3">
        <v>980.43</v>
      </c>
      <c r="N14214" s="3" t="s">
        <v>42</v>
      </c>
      <c r="O14214" s="3"/>
      <c r="P14214" s="5"/>
      <c r="Q14214" s="5"/>
      <c r="R14214" s="5"/>
      <c r="S14214" s="5"/>
      <c r="T14214" s="5"/>
      <c r="U14214" s="5"/>
      <c r="V14214" s="5"/>
      <c r="W14214" s="5"/>
      <c r="X14214" s="5"/>
      <c r="Y14214" s="5"/>
      <c r="Z14214" s="5"/>
      <c r="AA14214" s="5"/>
      <c r="AB14214" s="5"/>
      <c r="AC14214" s="5"/>
      <c r="AD14214" s="5"/>
    </row>
    <row r="14215" spans="1:30" ht="15.75" customHeight="1">
      <c r="A14215" s="3" t="s">
        <v>14263</v>
      </c>
      <c r="B14215" s="4" t="str">
        <f t="shared" si="165"/>
        <v>August</v>
      </c>
      <c r="C14215" s="3">
        <v>736.72</v>
      </c>
      <c r="D14215" s="4">
        <v>45508</v>
      </c>
      <c r="E14215" s="3" t="s">
        <v>3</v>
      </c>
      <c r="F14215" s="3" t="s">
        <v>39</v>
      </c>
      <c r="G14215" s="3">
        <f t="shared" si="166"/>
        <v>73.672000000000011</v>
      </c>
      <c r="H14215" s="3">
        <f t="shared" si="167"/>
        <v>663.048</v>
      </c>
      <c r="I14215" s="3">
        <v>2</v>
      </c>
      <c r="J14215" s="4">
        <v>45515</v>
      </c>
      <c r="K14215" s="3" t="s">
        <v>35</v>
      </c>
      <c r="L14215" s="3" t="s">
        <v>41</v>
      </c>
      <c r="M14215" s="3">
        <v>145.32</v>
      </c>
      <c r="N14215" s="3" t="s">
        <v>65</v>
      </c>
      <c r="O14215" s="3"/>
      <c r="P14215" s="5"/>
      <c r="Q14215" s="5"/>
      <c r="R14215" s="5"/>
      <c r="S14215" s="5"/>
      <c r="T14215" s="5"/>
      <c r="U14215" s="5"/>
      <c r="V14215" s="5"/>
      <c r="W14215" s="5"/>
      <c r="X14215" s="5"/>
      <c r="Y14215" s="5"/>
      <c r="Z14215" s="5"/>
      <c r="AA14215" s="5"/>
      <c r="AB14215" s="5"/>
      <c r="AC14215" s="5"/>
      <c r="AD14215" s="5"/>
    </row>
    <row r="14216" spans="1:30" ht="15.75" customHeight="1">
      <c r="A14216" s="3" t="s">
        <v>14264</v>
      </c>
      <c r="B14216" s="4" t="str">
        <f t="shared" si="165"/>
        <v>April</v>
      </c>
      <c r="C14216" s="3">
        <v>2279.5500000000002</v>
      </c>
      <c r="D14216" s="4">
        <v>45394</v>
      </c>
      <c r="E14216" s="3" t="s">
        <v>4</v>
      </c>
      <c r="F14216" s="3" t="s">
        <v>54</v>
      </c>
      <c r="G14216" s="3">
        <f t="shared" si="166"/>
        <v>227.95500000000004</v>
      </c>
      <c r="H14216" s="3">
        <f t="shared" si="167"/>
        <v>2051.5950000000003</v>
      </c>
      <c r="I14216" s="3">
        <v>4</v>
      </c>
      <c r="J14216" s="4">
        <v>45398</v>
      </c>
      <c r="K14216" s="3" t="s">
        <v>40</v>
      </c>
      <c r="L14216" s="3" t="s">
        <v>36</v>
      </c>
      <c r="M14216" s="3">
        <v>571.74</v>
      </c>
      <c r="N14216" s="3" t="s">
        <v>42</v>
      </c>
      <c r="O14216" s="3"/>
      <c r="P14216" s="5"/>
      <c r="Q14216" s="5"/>
      <c r="R14216" s="5"/>
      <c r="S14216" s="5"/>
      <c r="T14216" s="5"/>
      <c r="U14216" s="5"/>
      <c r="V14216" s="5"/>
      <c r="W14216" s="5"/>
      <c r="X14216" s="5"/>
      <c r="Y14216" s="5"/>
      <c r="Z14216" s="5"/>
      <c r="AA14216" s="5"/>
      <c r="AB14216" s="5"/>
      <c r="AC14216" s="5"/>
      <c r="AD14216" s="5"/>
    </row>
    <row r="14217" spans="1:30" ht="15.75" customHeight="1">
      <c r="A14217" s="3" t="s">
        <v>14265</v>
      </c>
      <c r="B14217" s="4" t="str">
        <f t="shared" si="165"/>
        <v>November</v>
      </c>
      <c r="C14217" s="3">
        <v>2272.4299999999998</v>
      </c>
      <c r="D14217" s="4">
        <v>45619</v>
      </c>
      <c r="E14217" s="3" t="s">
        <v>4</v>
      </c>
      <c r="F14217" s="3" t="s">
        <v>39</v>
      </c>
      <c r="G14217" s="3">
        <f t="shared" si="166"/>
        <v>227.24299999999999</v>
      </c>
      <c r="H14217" s="3">
        <f t="shared" si="167"/>
        <v>2045.1869999999999</v>
      </c>
      <c r="I14217" s="3">
        <v>8</v>
      </c>
      <c r="J14217" s="4">
        <v>45620</v>
      </c>
      <c r="K14217" s="3" t="s">
        <v>40</v>
      </c>
      <c r="L14217" s="3" t="s">
        <v>45</v>
      </c>
      <c r="M14217" s="3">
        <v>421.04</v>
      </c>
      <c r="N14217" s="3" t="s">
        <v>65</v>
      </c>
      <c r="O14217" s="3"/>
      <c r="P14217" s="5"/>
      <c r="Q14217" s="5"/>
      <c r="R14217" s="5"/>
      <c r="S14217" s="5"/>
      <c r="T14217" s="5"/>
      <c r="U14217" s="5"/>
      <c r="V14217" s="5"/>
      <c r="W14217" s="5"/>
      <c r="X14217" s="5"/>
      <c r="Y14217" s="5"/>
      <c r="Z14217" s="5"/>
      <c r="AA14217" s="5"/>
      <c r="AB14217" s="5"/>
      <c r="AC14217" s="5"/>
      <c r="AD14217" s="5"/>
    </row>
    <row r="14218" spans="1:30" ht="15.75" customHeight="1">
      <c r="A14218" s="3" t="s">
        <v>14266</v>
      </c>
      <c r="B14218" s="4" t="str">
        <f t="shared" si="165"/>
        <v>May</v>
      </c>
      <c r="C14218" s="3">
        <v>142.33000000000001</v>
      </c>
      <c r="D14218" s="4">
        <v>45074</v>
      </c>
      <c r="E14218" s="3" t="s">
        <v>5</v>
      </c>
      <c r="F14218" s="3" t="s">
        <v>54</v>
      </c>
      <c r="G14218" s="3">
        <f t="shared" si="166"/>
        <v>14.233000000000002</v>
      </c>
      <c r="H14218" s="3">
        <f t="shared" si="167"/>
        <v>128.09700000000001</v>
      </c>
      <c r="I14218" s="3">
        <v>8</v>
      </c>
      <c r="J14218" s="4">
        <v>45078</v>
      </c>
      <c r="K14218" s="3" t="s">
        <v>49</v>
      </c>
      <c r="L14218" s="3" t="s">
        <v>41</v>
      </c>
      <c r="M14218" s="3">
        <v>41.71</v>
      </c>
      <c r="N14218" s="3" t="s">
        <v>37</v>
      </c>
      <c r="O14218" s="3"/>
      <c r="P14218" s="5"/>
      <c r="Q14218" s="5"/>
      <c r="R14218" s="5"/>
      <c r="S14218" s="5"/>
      <c r="T14218" s="5"/>
      <c r="U14218" s="5"/>
      <c r="V14218" s="5"/>
      <c r="W14218" s="5"/>
      <c r="X14218" s="5"/>
      <c r="Y14218" s="5"/>
      <c r="Z14218" s="5"/>
      <c r="AA14218" s="5"/>
      <c r="AB14218" s="5"/>
      <c r="AC14218" s="5"/>
      <c r="AD14218" s="5"/>
    </row>
    <row r="14219" spans="1:30" ht="15.75" customHeight="1">
      <c r="A14219" s="3" t="s">
        <v>14267</v>
      </c>
      <c r="B14219" s="4" t="str">
        <f t="shared" si="165"/>
        <v>April</v>
      </c>
      <c r="C14219" s="3">
        <v>3372.21</v>
      </c>
      <c r="D14219" s="4">
        <v>45406</v>
      </c>
      <c r="E14219" s="3" t="s">
        <v>3</v>
      </c>
      <c r="F14219" s="3" t="s">
        <v>44</v>
      </c>
      <c r="G14219" s="3">
        <f t="shared" si="166"/>
        <v>337.221</v>
      </c>
      <c r="H14219" s="3">
        <f t="shared" si="167"/>
        <v>3034.989</v>
      </c>
      <c r="I14219" s="3">
        <v>3</v>
      </c>
      <c r="J14219" s="4">
        <v>45407</v>
      </c>
      <c r="K14219" s="3" t="s">
        <v>40</v>
      </c>
      <c r="L14219" s="3" t="s">
        <v>41</v>
      </c>
      <c r="M14219" s="3">
        <v>615.97</v>
      </c>
      <c r="N14219" s="3" t="s">
        <v>65</v>
      </c>
      <c r="O14219" s="3"/>
      <c r="P14219" s="5"/>
      <c r="Q14219" s="5"/>
      <c r="R14219" s="5"/>
      <c r="S14219" s="5"/>
      <c r="T14219" s="5"/>
      <c r="U14219" s="5"/>
      <c r="V14219" s="5"/>
      <c r="W14219" s="5"/>
      <c r="X14219" s="5"/>
      <c r="Y14219" s="5"/>
      <c r="Z14219" s="5"/>
      <c r="AA14219" s="5"/>
      <c r="AB14219" s="5"/>
      <c r="AC14219" s="5"/>
      <c r="AD14219" s="5"/>
    </row>
    <row r="14220" spans="1:30" ht="15.75" customHeight="1">
      <c r="A14220" s="3" t="s">
        <v>14268</v>
      </c>
      <c r="B14220" s="4" t="str">
        <f t="shared" si="165"/>
        <v>August</v>
      </c>
      <c r="C14220" s="3">
        <v>2737.23</v>
      </c>
      <c r="D14220" s="4">
        <v>45149</v>
      </c>
      <c r="E14220" s="3" t="s">
        <v>2</v>
      </c>
      <c r="F14220" s="3" t="s">
        <v>34</v>
      </c>
      <c r="G14220" s="3">
        <f t="shared" si="166"/>
        <v>273.72300000000001</v>
      </c>
      <c r="H14220" s="3">
        <f t="shared" si="167"/>
        <v>2463.5070000000001</v>
      </c>
      <c r="I14220" s="3">
        <v>8</v>
      </c>
      <c r="J14220" s="4">
        <v>45151</v>
      </c>
      <c r="K14220" s="3" t="s">
        <v>49</v>
      </c>
      <c r="L14220" s="3" t="s">
        <v>36</v>
      </c>
      <c r="M14220" s="3">
        <v>597.82000000000005</v>
      </c>
      <c r="N14220" s="3" t="s">
        <v>65</v>
      </c>
      <c r="O14220" s="3"/>
      <c r="P14220" s="5"/>
      <c r="Q14220" s="5"/>
      <c r="R14220" s="5"/>
      <c r="S14220" s="5"/>
      <c r="T14220" s="5"/>
      <c r="U14220" s="5"/>
      <c r="V14220" s="5"/>
      <c r="W14220" s="5"/>
      <c r="X14220" s="5"/>
      <c r="Y14220" s="5"/>
      <c r="Z14220" s="5"/>
      <c r="AA14220" s="5"/>
      <c r="AB14220" s="5"/>
      <c r="AC14220" s="5"/>
      <c r="AD14220" s="5"/>
    </row>
    <row r="14221" spans="1:30" ht="15.75" customHeight="1">
      <c r="A14221" s="3" t="s">
        <v>14269</v>
      </c>
      <c r="B14221" s="4" t="str">
        <f t="shared" si="165"/>
        <v>April</v>
      </c>
      <c r="C14221" s="3">
        <v>2537.73</v>
      </c>
      <c r="D14221" s="4">
        <v>45394</v>
      </c>
      <c r="E14221" s="3" t="s">
        <v>5</v>
      </c>
      <c r="F14221" s="3" t="s">
        <v>39</v>
      </c>
      <c r="G14221" s="3">
        <f t="shared" si="166"/>
        <v>253.77300000000002</v>
      </c>
      <c r="H14221" s="3">
        <f t="shared" si="167"/>
        <v>2283.9569999999999</v>
      </c>
      <c r="I14221" s="3">
        <v>9</v>
      </c>
      <c r="J14221" s="4">
        <v>45400</v>
      </c>
      <c r="K14221" s="3" t="s">
        <v>40</v>
      </c>
      <c r="L14221" s="3" t="s">
        <v>36</v>
      </c>
      <c r="M14221" s="3">
        <v>701.9</v>
      </c>
      <c r="N14221" s="3" t="s">
        <v>46</v>
      </c>
      <c r="O14221" s="3"/>
      <c r="P14221" s="5"/>
      <c r="Q14221" s="5"/>
      <c r="R14221" s="5"/>
      <c r="S14221" s="5"/>
      <c r="T14221" s="5"/>
      <c r="U14221" s="5"/>
      <c r="V14221" s="5"/>
      <c r="W14221" s="5"/>
      <c r="X14221" s="5"/>
      <c r="Y14221" s="5"/>
      <c r="Z14221" s="5"/>
      <c r="AA14221" s="5"/>
      <c r="AB14221" s="5"/>
      <c r="AC14221" s="5"/>
      <c r="AD14221" s="5"/>
    </row>
    <row r="14222" spans="1:30" ht="15.75" customHeight="1">
      <c r="A14222" s="3" t="s">
        <v>14270</v>
      </c>
      <c r="B14222" s="4" t="str">
        <f t="shared" si="165"/>
        <v>September</v>
      </c>
      <c r="C14222" s="3">
        <v>4108.62</v>
      </c>
      <c r="D14222" s="4">
        <v>45553</v>
      </c>
      <c r="E14222" s="3" t="s">
        <v>4</v>
      </c>
      <c r="F14222" s="3" t="s">
        <v>54</v>
      </c>
      <c r="G14222" s="3">
        <f t="shared" si="166"/>
        <v>410.86200000000002</v>
      </c>
      <c r="H14222" s="3">
        <f t="shared" si="167"/>
        <v>3697.7579999999998</v>
      </c>
      <c r="I14222" s="3">
        <v>2</v>
      </c>
      <c r="J14222" s="4">
        <v>45559</v>
      </c>
      <c r="K14222" s="3" t="s">
        <v>35</v>
      </c>
      <c r="L14222" s="3" t="s">
        <v>36</v>
      </c>
      <c r="M14222" s="3">
        <v>945.14</v>
      </c>
      <c r="N14222" s="3" t="s">
        <v>37</v>
      </c>
      <c r="O14222" s="3"/>
      <c r="P14222" s="5"/>
      <c r="Q14222" s="5"/>
      <c r="R14222" s="5"/>
      <c r="S14222" s="5"/>
      <c r="T14222" s="5"/>
      <c r="U14222" s="5"/>
      <c r="V14222" s="5"/>
      <c r="W14222" s="5"/>
      <c r="X14222" s="5"/>
      <c r="Y14222" s="5"/>
      <c r="Z14222" s="5"/>
      <c r="AA14222" s="5"/>
      <c r="AB14222" s="5"/>
      <c r="AC14222" s="5"/>
      <c r="AD14222" s="5"/>
    </row>
    <row r="14223" spans="1:30" ht="15.75" customHeight="1">
      <c r="A14223" s="3" t="s">
        <v>14271</v>
      </c>
      <c r="B14223" s="4" t="str">
        <f t="shared" si="165"/>
        <v>May</v>
      </c>
      <c r="C14223" s="3">
        <v>1281.57</v>
      </c>
      <c r="D14223" s="4">
        <v>45053</v>
      </c>
      <c r="E14223" s="3" t="s">
        <v>3</v>
      </c>
      <c r="F14223" s="3" t="s">
        <v>51</v>
      </c>
      <c r="G14223" s="3">
        <f t="shared" si="166"/>
        <v>128.15700000000001</v>
      </c>
      <c r="H14223" s="3">
        <f t="shared" si="167"/>
        <v>1153.413</v>
      </c>
      <c r="I14223" s="3">
        <v>6</v>
      </c>
      <c r="J14223" s="4">
        <v>45059</v>
      </c>
      <c r="K14223" s="3" t="s">
        <v>40</v>
      </c>
      <c r="L14223" s="3" t="s">
        <v>45</v>
      </c>
      <c r="M14223" s="3">
        <v>297.76</v>
      </c>
      <c r="N14223" s="3" t="s">
        <v>65</v>
      </c>
      <c r="O14223" s="3"/>
      <c r="P14223" s="5"/>
      <c r="Q14223" s="5"/>
      <c r="R14223" s="5"/>
      <c r="S14223" s="5"/>
      <c r="T14223" s="5"/>
      <c r="U14223" s="5"/>
      <c r="V14223" s="5"/>
      <c r="W14223" s="5"/>
      <c r="X14223" s="5"/>
      <c r="Y14223" s="5"/>
      <c r="Z14223" s="5"/>
      <c r="AA14223" s="5"/>
      <c r="AB14223" s="5"/>
      <c r="AC14223" s="5"/>
      <c r="AD14223" s="5"/>
    </row>
    <row r="14224" spans="1:30" ht="15.75" customHeight="1">
      <c r="A14224" s="3" t="s">
        <v>14272</v>
      </c>
      <c r="B14224" s="4" t="str">
        <f t="shared" si="165"/>
        <v>August</v>
      </c>
      <c r="C14224" s="3">
        <v>4319.37</v>
      </c>
      <c r="D14224" s="4">
        <v>45532</v>
      </c>
      <c r="E14224" s="3" t="s">
        <v>2</v>
      </c>
      <c r="F14224" s="3" t="s">
        <v>39</v>
      </c>
      <c r="G14224" s="3">
        <f t="shared" si="166"/>
        <v>431.93700000000001</v>
      </c>
      <c r="H14224" s="3">
        <f t="shared" si="167"/>
        <v>3887.433</v>
      </c>
      <c r="I14224" s="3">
        <v>3</v>
      </c>
      <c r="J14224" s="4">
        <v>45536</v>
      </c>
      <c r="K14224" s="3" t="s">
        <v>49</v>
      </c>
      <c r="L14224" s="3" t="s">
        <v>45</v>
      </c>
      <c r="M14224" s="3">
        <v>278.58</v>
      </c>
      <c r="N14224" s="3" t="s">
        <v>57</v>
      </c>
      <c r="O14224" s="3"/>
      <c r="P14224" s="5"/>
      <c r="Q14224" s="5"/>
      <c r="R14224" s="5"/>
      <c r="S14224" s="5"/>
      <c r="T14224" s="5"/>
      <c r="U14224" s="5"/>
      <c r="V14224" s="5"/>
      <c r="W14224" s="5"/>
      <c r="X14224" s="5"/>
      <c r="Y14224" s="5"/>
      <c r="Z14224" s="5"/>
      <c r="AA14224" s="5"/>
      <c r="AB14224" s="5"/>
      <c r="AC14224" s="5"/>
      <c r="AD14224" s="5"/>
    </row>
    <row r="14225" spans="1:30" ht="15.75" customHeight="1">
      <c r="A14225" s="3" t="s">
        <v>14273</v>
      </c>
      <c r="B14225" s="4" t="str">
        <f t="shared" si="165"/>
        <v>September</v>
      </c>
      <c r="C14225" s="3">
        <v>4337.42</v>
      </c>
      <c r="D14225" s="4">
        <v>45185</v>
      </c>
      <c r="E14225" s="3" t="s">
        <v>2</v>
      </c>
      <c r="F14225" s="3" t="s">
        <v>39</v>
      </c>
      <c r="G14225" s="3">
        <f t="shared" si="166"/>
        <v>433.74200000000002</v>
      </c>
      <c r="H14225" s="3">
        <f t="shared" si="167"/>
        <v>3903.6779999999999</v>
      </c>
      <c r="I14225" s="3">
        <v>5</v>
      </c>
      <c r="J14225" s="4">
        <v>45191</v>
      </c>
      <c r="K14225" s="3" t="s">
        <v>40</v>
      </c>
      <c r="L14225" s="3" t="s">
        <v>45</v>
      </c>
      <c r="M14225" s="3">
        <v>308.32</v>
      </c>
      <c r="N14225" s="3" t="s">
        <v>42</v>
      </c>
      <c r="O14225" s="3"/>
      <c r="P14225" s="5"/>
      <c r="Q14225" s="5"/>
      <c r="R14225" s="5"/>
      <c r="S14225" s="5"/>
      <c r="T14225" s="5"/>
      <c r="U14225" s="5"/>
      <c r="V14225" s="5"/>
      <c r="W14225" s="5"/>
      <c r="X14225" s="5"/>
      <c r="Y14225" s="5"/>
      <c r="Z14225" s="5"/>
      <c r="AA14225" s="5"/>
      <c r="AB14225" s="5"/>
      <c r="AC14225" s="5"/>
      <c r="AD14225" s="5"/>
    </row>
    <row r="14226" spans="1:30" ht="15.75" customHeight="1">
      <c r="A14226" s="3" t="s">
        <v>14274</v>
      </c>
      <c r="B14226" s="4" t="str">
        <f t="shared" si="165"/>
        <v>December</v>
      </c>
      <c r="C14226" s="3">
        <v>4151.63</v>
      </c>
      <c r="D14226" s="4">
        <v>45650</v>
      </c>
      <c r="E14226" s="3" t="s">
        <v>4</v>
      </c>
      <c r="F14226" s="3" t="s">
        <v>54</v>
      </c>
      <c r="G14226" s="3">
        <f t="shared" si="166"/>
        <v>415.16300000000001</v>
      </c>
      <c r="H14226" s="3">
        <f t="shared" si="167"/>
        <v>3736.4670000000001</v>
      </c>
      <c r="I14226" s="3">
        <v>4</v>
      </c>
      <c r="J14226" s="4">
        <v>45653</v>
      </c>
      <c r="K14226" s="3" t="s">
        <v>49</v>
      </c>
      <c r="L14226" s="3" t="s">
        <v>36</v>
      </c>
      <c r="M14226" s="3">
        <v>492.63</v>
      </c>
      <c r="N14226" s="3" t="s">
        <v>37</v>
      </c>
      <c r="O14226" s="3"/>
      <c r="P14226" s="5"/>
      <c r="Q14226" s="5"/>
      <c r="R14226" s="5"/>
      <c r="S14226" s="5"/>
      <c r="T14226" s="5"/>
      <c r="U14226" s="5"/>
      <c r="V14226" s="5"/>
      <c r="W14226" s="5"/>
      <c r="X14226" s="5"/>
      <c r="Y14226" s="5"/>
      <c r="Z14226" s="5"/>
      <c r="AA14226" s="5"/>
      <c r="AB14226" s="5"/>
      <c r="AC14226" s="5"/>
      <c r="AD14226" s="5"/>
    </row>
    <row r="14227" spans="1:30" ht="15.75" customHeight="1">
      <c r="A14227" s="3" t="s">
        <v>14275</v>
      </c>
      <c r="B14227" s="4" t="str">
        <f t="shared" si="165"/>
        <v>June</v>
      </c>
      <c r="C14227" s="3">
        <v>1772.85</v>
      </c>
      <c r="D14227" s="4">
        <v>45446</v>
      </c>
      <c r="E14227" s="3" t="s">
        <v>2</v>
      </c>
      <c r="F14227" s="3" t="s">
        <v>51</v>
      </c>
      <c r="G14227" s="3">
        <f t="shared" si="166"/>
        <v>177.285</v>
      </c>
      <c r="H14227" s="3">
        <f t="shared" si="167"/>
        <v>1595.5649999999998</v>
      </c>
      <c r="I14227" s="3">
        <v>8</v>
      </c>
      <c r="J14227" s="4">
        <v>45450</v>
      </c>
      <c r="K14227" s="3" t="s">
        <v>49</v>
      </c>
      <c r="L14227" s="3" t="s">
        <v>41</v>
      </c>
      <c r="M14227" s="3">
        <v>338.08</v>
      </c>
      <c r="N14227" s="3" t="s">
        <v>42</v>
      </c>
      <c r="O14227" s="3"/>
      <c r="P14227" s="5"/>
      <c r="Q14227" s="5"/>
      <c r="R14227" s="5"/>
      <c r="S14227" s="5"/>
      <c r="T14227" s="5"/>
      <c r="U14227" s="5"/>
      <c r="V14227" s="5"/>
      <c r="W14227" s="5"/>
      <c r="X14227" s="5"/>
      <c r="Y14227" s="5"/>
      <c r="Z14227" s="5"/>
      <c r="AA14227" s="5"/>
      <c r="AB14227" s="5"/>
      <c r="AC14227" s="5"/>
      <c r="AD14227" s="5"/>
    </row>
    <row r="14228" spans="1:30" ht="15.75" customHeight="1">
      <c r="A14228" s="3" t="s">
        <v>14276</v>
      </c>
      <c r="B14228" s="4" t="str">
        <f t="shared" si="165"/>
        <v>September</v>
      </c>
      <c r="C14228" s="3">
        <v>896.53</v>
      </c>
      <c r="D14228" s="4">
        <v>45182</v>
      </c>
      <c r="E14228" s="3" t="s">
        <v>2</v>
      </c>
      <c r="F14228" s="3" t="s">
        <v>51</v>
      </c>
      <c r="G14228" s="3">
        <f t="shared" si="166"/>
        <v>89.653000000000006</v>
      </c>
      <c r="H14228" s="3">
        <f t="shared" si="167"/>
        <v>806.87699999999995</v>
      </c>
      <c r="I14228" s="3">
        <v>7</v>
      </c>
      <c r="J14228" s="4">
        <v>45184</v>
      </c>
      <c r="K14228" s="3" t="s">
        <v>49</v>
      </c>
      <c r="L14228" s="3" t="s">
        <v>41</v>
      </c>
      <c r="M14228" s="3">
        <v>243.06</v>
      </c>
      <c r="N14228" s="3" t="s">
        <v>57</v>
      </c>
      <c r="O14228" s="3"/>
      <c r="P14228" s="5"/>
      <c r="Q14228" s="5"/>
      <c r="R14228" s="5"/>
      <c r="S14228" s="5"/>
      <c r="T14228" s="5"/>
      <c r="U14228" s="5"/>
      <c r="V14228" s="5"/>
      <c r="W14228" s="5"/>
      <c r="X14228" s="5"/>
      <c r="Y14228" s="5"/>
      <c r="Z14228" s="5"/>
      <c r="AA14228" s="5"/>
      <c r="AB14228" s="5"/>
      <c r="AC14228" s="5"/>
      <c r="AD14228" s="5"/>
    </row>
    <row r="14229" spans="1:30" ht="15.75" customHeight="1">
      <c r="A14229" s="3" t="s">
        <v>14277</v>
      </c>
      <c r="B14229" s="4" t="str">
        <f t="shared" si="165"/>
        <v>February</v>
      </c>
      <c r="C14229" s="3">
        <v>2428.37</v>
      </c>
      <c r="D14229" s="4">
        <v>45333</v>
      </c>
      <c r="E14229" s="3" t="s">
        <v>3</v>
      </c>
      <c r="F14229" s="3" t="s">
        <v>44</v>
      </c>
      <c r="G14229" s="3">
        <f t="shared" si="166"/>
        <v>242.83699999999999</v>
      </c>
      <c r="H14229" s="3">
        <f t="shared" si="167"/>
        <v>2185.5329999999999</v>
      </c>
      <c r="I14229" s="3">
        <v>7</v>
      </c>
      <c r="J14229" s="4">
        <v>45334</v>
      </c>
      <c r="K14229" s="3" t="s">
        <v>49</v>
      </c>
      <c r="L14229" s="3" t="s">
        <v>36</v>
      </c>
      <c r="M14229" s="3">
        <v>174.6</v>
      </c>
      <c r="N14229" s="3" t="s">
        <v>37</v>
      </c>
      <c r="O14229" s="3"/>
      <c r="P14229" s="5"/>
      <c r="Q14229" s="5"/>
      <c r="R14229" s="5"/>
      <c r="S14229" s="5"/>
      <c r="T14229" s="5"/>
      <c r="U14229" s="5"/>
      <c r="V14229" s="5"/>
      <c r="W14229" s="5"/>
      <c r="X14229" s="5"/>
      <c r="Y14229" s="5"/>
      <c r="Z14229" s="5"/>
      <c r="AA14229" s="5"/>
      <c r="AB14229" s="5"/>
      <c r="AC14229" s="5"/>
      <c r="AD14229" s="5"/>
    </row>
    <row r="14230" spans="1:30" ht="15.75" customHeight="1">
      <c r="A14230" s="3" t="s">
        <v>14278</v>
      </c>
      <c r="B14230" s="4" t="str">
        <f t="shared" si="165"/>
        <v>September</v>
      </c>
      <c r="C14230" s="3">
        <v>1373.22</v>
      </c>
      <c r="D14230" s="4">
        <v>45556</v>
      </c>
      <c r="E14230" s="3" t="s">
        <v>5</v>
      </c>
      <c r="F14230" s="3" t="s">
        <v>39</v>
      </c>
      <c r="G14230" s="3">
        <f t="shared" si="166"/>
        <v>137.322</v>
      </c>
      <c r="H14230" s="3">
        <f t="shared" si="167"/>
        <v>1235.8980000000001</v>
      </c>
      <c r="I14230" s="3">
        <v>1</v>
      </c>
      <c r="J14230" s="4">
        <v>45563</v>
      </c>
      <c r="K14230" s="3" t="s">
        <v>35</v>
      </c>
      <c r="L14230" s="3" t="s">
        <v>45</v>
      </c>
      <c r="M14230" s="3">
        <v>117.43</v>
      </c>
      <c r="N14230" s="3" t="s">
        <v>65</v>
      </c>
      <c r="O14230" s="3"/>
      <c r="P14230" s="5"/>
      <c r="Q14230" s="5"/>
      <c r="R14230" s="5"/>
      <c r="S14230" s="5"/>
      <c r="T14230" s="5"/>
      <c r="U14230" s="5"/>
      <c r="V14230" s="5"/>
      <c r="W14230" s="5"/>
      <c r="X14230" s="5"/>
      <c r="Y14230" s="5"/>
      <c r="Z14230" s="5"/>
      <c r="AA14230" s="5"/>
      <c r="AB14230" s="5"/>
      <c r="AC14230" s="5"/>
      <c r="AD14230" s="5"/>
    </row>
    <row r="14231" spans="1:30" ht="15.75" customHeight="1">
      <c r="A14231" s="3" t="s">
        <v>14279</v>
      </c>
      <c r="B14231" s="4" t="str">
        <f t="shared" si="165"/>
        <v>May</v>
      </c>
      <c r="C14231" s="3">
        <v>355.69</v>
      </c>
      <c r="D14231" s="4">
        <v>45439</v>
      </c>
      <c r="E14231" s="3" t="s">
        <v>3</v>
      </c>
      <c r="F14231" s="3" t="s">
        <v>34</v>
      </c>
      <c r="G14231" s="3">
        <f t="shared" si="166"/>
        <v>35.569000000000003</v>
      </c>
      <c r="H14231" s="3">
        <f t="shared" si="167"/>
        <v>320.12099999999998</v>
      </c>
      <c r="I14231" s="3">
        <v>6</v>
      </c>
      <c r="J14231" s="4">
        <v>45441</v>
      </c>
      <c r="K14231" s="3" t="s">
        <v>40</v>
      </c>
      <c r="L14231" s="3" t="s">
        <v>41</v>
      </c>
      <c r="M14231" s="3">
        <v>64.81</v>
      </c>
      <c r="N14231" s="3" t="s">
        <v>42</v>
      </c>
      <c r="O14231" s="3"/>
      <c r="P14231" s="5"/>
      <c r="Q14231" s="5"/>
      <c r="R14231" s="5"/>
      <c r="S14231" s="5"/>
      <c r="T14231" s="5"/>
      <c r="U14231" s="5"/>
      <c r="V14231" s="5"/>
      <c r="W14231" s="5"/>
      <c r="X14231" s="5"/>
      <c r="Y14231" s="5"/>
      <c r="Z14231" s="5"/>
      <c r="AA14231" s="5"/>
      <c r="AB14231" s="5"/>
      <c r="AC14231" s="5"/>
      <c r="AD14231" s="5"/>
    </row>
    <row r="14232" spans="1:30" ht="15.75" customHeight="1">
      <c r="A14232" s="3" t="s">
        <v>14280</v>
      </c>
      <c r="B14232" s="4" t="str">
        <f t="shared" si="165"/>
        <v>January</v>
      </c>
      <c r="C14232" s="3">
        <v>1469.4</v>
      </c>
      <c r="D14232" s="4">
        <v>44928</v>
      </c>
      <c r="E14232" s="3" t="s">
        <v>5</v>
      </c>
      <c r="F14232" s="3" t="s">
        <v>39</v>
      </c>
      <c r="G14232" s="3">
        <f t="shared" si="166"/>
        <v>146.94000000000003</v>
      </c>
      <c r="H14232" s="3">
        <f t="shared" si="167"/>
        <v>1322.46</v>
      </c>
      <c r="I14232" s="3">
        <v>2</v>
      </c>
      <c r="J14232" s="4">
        <v>44930</v>
      </c>
      <c r="K14232" s="3" t="s">
        <v>40</v>
      </c>
      <c r="L14232" s="3" t="s">
        <v>41</v>
      </c>
      <c r="M14232" s="3">
        <v>124.19</v>
      </c>
      <c r="N14232" s="3" t="s">
        <v>52</v>
      </c>
      <c r="O14232" s="3"/>
      <c r="P14232" s="5"/>
      <c r="Q14232" s="5"/>
      <c r="R14232" s="5"/>
      <c r="S14232" s="5"/>
      <c r="T14232" s="5"/>
      <c r="U14232" s="5"/>
      <c r="V14232" s="5"/>
      <c r="W14232" s="5"/>
      <c r="X14232" s="5"/>
      <c r="Y14232" s="5"/>
      <c r="Z14232" s="5"/>
      <c r="AA14232" s="5"/>
      <c r="AB14232" s="5"/>
      <c r="AC14232" s="5"/>
      <c r="AD14232" s="5"/>
    </row>
    <row r="14233" spans="1:30" ht="15.75" customHeight="1">
      <c r="A14233" s="3" t="s">
        <v>14281</v>
      </c>
      <c r="B14233" s="4" t="str">
        <f t="shared" si="165"/>
        <v>August</v>
      </c>
      <c r="C14233" s="3">
        <v>2398.73</v>
      </c>
      <c r="D14233" s="4">
        <v>45512</v>
      </c>
      <c r="E14233" s="3" t="s">
        <v>5</v>
      </c>
      <c r="F14233" s="3" t="s">
        <v>34</v>
      </c>
      <c r="G14233" s="3">
        <f t="shared" si="166"/>
        <v>239.87300000000002</v>
      </c>
      <c r="H14233" s="3">
        <f t="shared" si="167"/>
        <v>2158.857</v>
      </c>
      <c r="I14233" s="3">
        <v>8</v>
      </c>
      <c r="J14233" s="4">
        <v>45519</v>
      </c>
      <c r="K14233" s="3" t="s">
        <v>40</v>
      </c>
      <c r="L14233" s="3" t="s">
        <v>41</v>
      </c>
      <c r="M14233" s="3">
        <v>401.06</v>
      </c>
      <c r="N14233" s="3" t="s">
        <v>37</v>
      </c>
      <c r="O14233" s="3"/>
      <c r="P14233" s="5"/>
      <c r="Q14233" s="5"/>
      <c r="R14233" s="5"/>
      <c r="S14233" s="5"/>
      <c r="T14233" s="5"/>
      <c r="U14233" s="5"/>
      <c r="V14233" s="5"/>
      <c r="W14233" s="5"/>
      <c r="X14233" s="5"/>
      <c r="Y14233" s="5"/>
      <c r="Z14233" s="5"/>
      <c r="AA14233" s="5"/>
      <c r="AB14233" s="5"/>
      <c r="AC14233" s="5"/>
      <c r="AD14233" s="5"/>
    </row>
    <row r="14234" spans="1:30" ht="15.75" customHeight="1">
      <c r="A14234" s="3" t="s">
        <v>14282</v>
      </c>
      <c r="B14234" s="4" t="str">
        <f t="shared" si="165"/>
        <v>October</v>
      </c>
      <c r="C14234" s="3">
        <v>652.4</v>
      </c>
      <c r="D14234" s="4">
        <v>45219</v>
      </c>
      <c r="E14234" s="3" t="s">
        <v>5</v>
      </c>
      <c r="F14234" s="3" t="s">
        <v>34</v>
      </c>
      <c r="G14234" s="3">
        <f t="shared" si="166"/>
        <v>65.239999999999995</v>
      </c>
      <c r="H14234" s="3">
        <f t="shared" si="167"/>
        <v>587.16</v>
      </c>
      <c r="I14234" s="3">
        <v>6</v>
      </c>
      <c r="J14234" s="4">
        <v>45223</v>
      </c>
      <c r="K14234" s="3" t="s">
        <v>35</v>
      </c>
      <c r="L14234" s="3" t="s">
        <v>41</v>
      </c>
      <c r="M14234" s="3">
        <v>179.96</v>
      </c>
      <c r="N14234" s="3" t="s">
        <v>42</v>
      </c>
      <c r="O14234" s="3"/>
      <c r="P14234" s="5"/>
      <c r="Q14234" s="5"/>
      <c r="R14234" s="5"/>
      <c r="S14234" s="5"/>
      <c r="T14234" s="5"/>
      <c r="U14234" s="5"/>
      <c r="V14234" s="5"/>
      <c r="W14234" s="5"/>
      <c r="X14234" s="5"/>
      <c r="Y14234" s="5"/>
      <c r="Z14234" s="5"/>
      <c r="AA14234" s="5"/>
      <c r="AB14234" s="5"/>
      <c r="AC14234" s="5"/>
      <c r="AD14234" s="5"/>
    </row>
    <row r="14235" spans="1:30" ht="15.75" customHeight="1">
      <c r="A14235" s="3" t="s">
        <v>14283</v>
      </c>
      <c r="B14235" s="4" t="str">
        <f t="shared" si="165"/>
        <v>April</v>
      </c>
      <c r="C14235" s="3">
        <v>4727.24</v>
      </c>
      <c r="D14235" s="4">
        <v>45020</v>
      </c>
      <c r="E14235" s="3" t="s">
        <v>2</v>
      </c>
      <c r="F14235" s="3" t="s">
        <v>54</v>
      </c>
      <c r="G14235" s="3">
        <f t="shared" si="166"/>
        <v>472.72399999999999</v>
      </c>
      <c r="H14235" s="3">
        <f t="shared" si="167"/>
        <v>4254.5159999999996</v>
      </c>
      <c r="I14235" s="3">
        <v>9</v>
      </c>
      <c r="J14235" s="4">
        <v>45023</v>
      </c>
      <c r="K14235" s="3" t="s">
        <v>40</v>
      </c>
      <c r="L14235" s="3" t="s">
        <v>45</v>
      </c>
      <c r="M14235" s="3">
        <v>1118.97</v>
      </c>
      <c r="N14235" s="3" t="s">
        <v>42</v>
      </c>
      <c r="O14235" s="3"/>
      <c r="P14235" s="5"/>
      <c r="Q14235" s="5"/>
      <c r="R14235" s="5"/>
      <c r="S14235" s="5"/>
      <c r="T14235" s="5"/>
      <c r="U14235" s="5"/>
      <c r="V14235" s="5"/>
      <c r="W14235" s="5"/>
      <c r="X14235" s="5"/>
      <c r="Y14235" s="5"/>
      <c r="Z14235" s="5"/>
      <c r="AA14235" s="5"/>
      <c r="AB14235" s="5"/>
      <c r="AC14235" s="5"/>
      <c r="AD14235" s="5"/>
    </row>
    <row r="14236" spans="1:30" ht="15.75" customHeight="1">
      <c r="A14236" s="3" t="s">
        <v>14284</v>
      </c>
      <c r="B14236" s="4" t="str">
        <f t="shared" si="165"/>
        <v>February</v>
      </c>
      <c r="C14236" s="3">
        <v>3314.9</v>
      </c>
      <c r="D14236" s="4">
        <v>44977</v>
      </c>
      <c r="E14236" s="3" t="s">
        <v>3</v>
      </c>
      <c r="F14236" s="3" t="s">
        <v>39</v>
      </c>
      <c r="G14236" s="3">
        <f t="shared" si="166"/>
        <v>331.49</v>
      </c>
      <c r="H14236" s="3">
        <f t="shared" si="167"/>
        <v>2983.41</v>
      </c>
      <c r="I14236" s="3">
        <v>1</v>
      </c>
      <c r="J14236" s="4">
        <v>44980</v>
      </c>
      <c r="K14236" s="3" t="s">
        <v>35</v>
      </c>
      <c r="L14236" s="3" t="s">
        <v>45</v>
      </c>
      <c r="M14236" s="3">
        <v>784.49</v>
      </c>
      <c r="N14236" s="3" t="s">
        <v>65</v>
      </c>
      <c r="O14236" s="3"/>
      <c r="P14236" s="5"/>
      <c r="Q14236" s="5"/>
      <c r="R14236" s="5"/>
      <c r="S14236" s="5"/>
      <c r="T14236" s="5"/>
      <c r="U14236" s="5"/>
      <c r="V14236" s="5"/>
      <c r="W14236" s="5"/>
      <c r="X14236" s="5"/>
      <c r="Y14236" s="5"/>
      <c r="Z14236" s="5"/>
      <c r="AA14236" s="5"/>
      <c r="AB14236" s="5"/>
      <c r="AC14236" s="5"/>
      <c r="AD14236" s="5"/>
    </row>
    <row r="14237" spans="1:30" ht="15.75" customHeight="1">
      <c r="A14237" s="3" t="s">
        <v>14285</v>
      </c>
      <c r="B14237" s="4" t="str">
        <f t="shared" si="165"/>
        <v>June</v>
      </c>
      <c r="C14237" s="3">
        <v>768.07</v>
      </c>
      <c r="D14237" s="4">
        <v>45098</v>
      </c>
      <c r="E14237" s="3" t="s">
        <v>2</v>
      </c>
      <c r="F14237" s="3" t="s">
        <v>54</v>
      </c>
      <c r="G14237" s="3">
        <f t="shared" si="166"/>
        <v>76.807000000000016</v>
      </c>
      <c r="H14237" s="3">
        <f t="shared" si="167"/>
        <v>691.26300000000003</v>
      </c>
      <c r="I14237" s="3">
        <v>8</v>
      </c>
      <c r="J14237" s="4">
        <v>45102</v>
      </c>
      <c r="K14237" s="3" t="s">
        <v>49</v>
      </c>
      <c r="L14237" s="3" t="s">
        <v>45</v>
      </c>
      <c r="M14237" s="3">
        <v>118.5</v>
      </c>
      <c r="N14237" s="3" t="s">
        <v>37</v>
      </c>
      <c r="O14237" s="3"/>
      <c r="P14237" s="5"/>
      <c r="Q14237" s="5"/>
      <c r="R14237" s="5"/>
      <c r="S14237" s="5"/>
      <c r="T14237" s="5"/>
      <c r="U14237" s="5"/>
      <c r="V14237" s="5"/>
      <c r="W14237" s="5"/>
      <c r="X14237" s="5"/>
      <c r="Y14237" s="5"/>
      <c r="Z14237" s="5"/>
      <c r="AA14237" s="5"/>
      <c r="AB14237" s="5"/>
      <c r="AC14237" s="5"/>
      <c r="AD14237" s="5"/>
    </row>
    <row r="14238" spans="1:30" ht="15.75" customHeight="1">
      <c r="A14238" s="3" t="s">
        <v>14286</v>
      </c>
      <c r="B14238" s="4" t="str">
        <f t="shared" si="165"/>
        <v>June</v>
      </c>
      <c r="C14238" s="3">
        <v>4079.11</v>
      </c>
      <c r="D14238" s="4">
        <v>45078</v>
      </c>
      <c r="E14238" s="3" t="s">
        <v>4</v>
      </c>
      <c r="F14238" s="3" t="s">
        <v>44</v>
      </c>
      <c r="G14238" s="3">
        <f t="shared" si="166"/>
        <v>407.91100000000006</v>
      </c>
      <c r="H14238" s="3">
        <f t="shared" si="167"/>
        <v>3671.1990000000001</v>
      </c>
      <c r="I14238" s="3">
        <v>2</v>
      </c>
      <c r="J14238" s="4">
        <v>45081</v>
      </c>
      <c r="K14238" s="3" t="s">
        <v>49</v>
      </c>
      <c r="L14238" s="3" t="s">
        <v>41</v>
      </c>
      <c r="M14238" s="3">
        <v>892.05</v>
      </c>
      <c r="N14238" s="3" t="s">
        <v>37</v>
      </c>
      <c r="O14238" s="3"/>
      <c r="P14238" s="5"/>
      <c r="Q14238" s="5"/>
      <c r="R14238" s="5"/>
      <c r="S14238" s="5"/>
      <c r="T14238" s="5"/>
      <c r="U14238" s="5"/>
      <c r="V14238" s="5"/>
      <c r="W14238" s="5"/>
      <c r="X14238" s="5"/>
      <c r="Y14238" s="5"/>
      <c r="Z14238" s="5"/>
      <c r="AA14238" s="5"/>
      <c r="AB14238" s="5"/>
      <c r="AC14238" s="5"/>
      <c r="AD14238" s="5"/>
    </row>
    <row r="14239" spans="1:30" ht="15.75" customHeight="1">
      <c r="A14239" s="3" t="s">
        <v>14287</v>
      </c>
      <c r="B14239" s="4" t="str">
        <f t="shared" si="165"/>
        <v>June</v>
      </c>
      <c r="C14239" s="3">
        <v>4647.63</v>
      </c>
      <c r="D14239" s="4">
        <v>45086</v>
      </c>
      <c r="E14239" s="3" t="s">
        <v>3</v>
      </c>
      <c r="F14239" s="3" t="s">
        <v>34</v>
      </c>
      <c r="G14239" s="3">
        <f t="shared" si="166"/>
        <v>464.76300000000003</v>
      </c>
      <c r="H14239" s="3">
        <f t="shared" si="167"/>
        <v>4182.8670000000002</v>
      </c>
      <c r="I14239" s="3">
        <v>7</v>
      </c>
      <c r="J14239" s="4">
        <v>45092</v>
      </c>
      <c r="K14239" s="3" t="s">
        <v>35</v>
      </c>
      <c r="L14239" s="3" t="s">
        <v>45</v>
      </c>
      <c r="M14239" s="3">
        <v>1088.54</v>
      </c>
      <c r="N14239" s="3" t="s">
        <v>57</v>
      </c>
      <c r="O14239" s="3"/>
      <c r="P14239" s="5"/>
      <c r="Q14239" s="5"/>
      <c r="R14239" s="5"/>
      <c r="S14239" s="5"/>
      <c r="T14239" s="5"/>
      <c r="U14239" s="5"/>
      <c r="V14239" s="5"/>
      <c r="W14239" s="5"/>
      <c r="X14239" s="5"/>
      <c r="Y14239" s="5"/>
      <c r="Z14239" s="5"/>
      <c r="AA14239" s="5"/>
      <c r="AB14239" s="5"/>
      <c r="AC14239" s="5"/>
      <c r="AD14239" s="5"/>
    </row>
    <row r="14240" spans="1:30" ht="15.75" customHeight="1">
      <c r="A14240" s="3" t="s">
        <v>14288</v>
      </c>
      <c r="B14240" s="4" t="str">
        <f t="shared" si="165"/>
        <v>July</v>
      </c>
      <c r="C14240" s="3">
        <v>1387.64</v>
      </c>
      <c r="D14240" s="4">
        <v>45110</v>
      </c>
      <c r="E14240" s="3" t="s">
        <v>5</v>
      </c>
      <c r="F14240" s="3" t="s">
        <v>51</v>
      </c>
      <c r="G14240" s="3">
        <f t="shared" si="166"/>
        <v>138.76400000000001</v>
      </c>
      <c r="H14240" s="3">
        <f t="shared" si="167"/>
        <v>1248.8760000000002</v>
      </c>
      <c r="I14240" s="3">
        <v>3</v>
      </c>
      <c r="J14240" s="4">
        <v>45117</v>
      </c>
      <c r="K14240" s="3" t="s">
        <v>35</v>
      </c>
      <c r="L14240" s="3" t="s">
        <v>41</v>
      </c>
      <c r="M14240" s="3">
        <v>76.39</v>
      </c>
      <c r="N14240" s="3" t="s">
        <v>57</v>
      </c>
      <c r="O14240" s="3"/>
      <c r="P14240" s="5"/>
      <c r="Q14240" s="5"/>
      <c r="R14240" s="5"/>
      <c r="S14240" s="5"/>
      <c r="T14240" s="5"/>
      <c r="U14240" s="5"/>
      <c r="V14240" s="5"/>
      <c r="W14240" s="5"/>
      <c r="X14240" s="5"/>
      <c r="Y14240" s="5"/>
      <c r="Z14240" s="5"/>
      <c r="AA14240" s="5"/>
      <c r="AB14240" s="5"/>
      <c r="AC14240" s="5"/>
      <c r="AD14240" s="5"/>
    </row>
    <row r="14241" spans="1:30" ht="15.75" customHeight="1">
      <c r="A14241" s="3" t="s">
        <v>14289</v>
      </c>
      <c r="B14241" s="4" t="str">
        <f t="shared" si="165"/>
        <v>July</v>
      </c>
      <c r="C14241" s="3">
        <v>801.94</v>
      </c>
      <c r="D14241" s="4">
        <v>45118</v>
      </c>
      <c r="E14241" s="3" t="s">
        <v>2</v>
      </c>
      <c r="F14241" s="3" t="s">
        <v>34</v>
      </c>
      <c r="G14241" s="3">
        <f t="shared" si="166"/>
        <v>80.194000000000017</v>
      </c>
      <c r="H14241" s="3">
        <f t="shared" si="167"/>
        <v>721.74600000000009</v>
      </c>
      <c r="I14241" s="3">
        <v>7</v>
      </c>
      <c r="J14241" s="4">
        <v>45121</v>
      </c>
      <c r="K14241" s="3" t="s">
        <v>35</v>
      </c>
      <c r="L14241" s="3" t="s">
        <v>45</v>
      </c>
      <c r="M14241" s="3">
        <v>203.36</v>
      </c>
      <c r="N14241" s="3" t="s">
        <v>42</v>
      </c>
      <c r="O14241" s="3"/>
      <c r="P14241" s="5"/>
      <c r="Q14241" s="5"/>
      <c r="R14241" s="5"/>
      <c r="S14241" s="5"/>
      <c r="T14241" s="5"/>
      <c r="U14241" s="5"/>
      <c r="V14241" s="5"/>
      <c r="W14241" s="5"/>
      <c r="X14241" s="5"/>
      <c r="Y14241" s="5"/>
      <c r="Z14241" s="5"/>
      <c r="AA14241" s="5"/>
      <c r="AB14241" s="5"/>
      <c r="AC14241" s="5"/>
      <c r="AD14241" s="5"/>
    </row>
    <row r="14242" spans="1:30" ht="15.75" customHeight="1">
      <c r="A14242" s="3" t="s">
        <v>14290</v>
      </c>
      <c r="B14242" s="4" t="str">
        <f t="shared" si="165"/>
        <v>June</v>
      </c>
      <c r="C14242" s="3">
        <v>1680.13</v>
      </c>
      <c r="D14242" s="4">
        <v>45084</v>
      </c>
      <c r="E14242" s="3" t="s">
        <v>2</v>
      </c>
      <c r="F14242" s="3" t="s">
        <v>44</v>
      </c>
      <c r="G14242" s="3">
        <f t="shared" si="166"/>
        <v>168.01300000000003</v>
      </c>
      <c r="H14242" s="3">
        <f t="shared" si="167"/>
        <v>1512.1170000000002</v>
      </c>
      <c r="I14242" s="3">
        <v>1</v>
      </c>
      <c r="J14242" s="4">
        <v>45090</v>
      </c>
      <c r="K14242" s="3" t="s">
        <v>35</v>
      </c>
      <c r="L14242" s="3" t="s">
        <v>41</v>
      </c>
      <c r="M14242" s="3">
        <v>458.67</v>
      </c>
      <c r="N14242" s="3" t="s">
        <v>42</v>
      </c>
      <c r="O14242" s="3"/>
      <c r="P14242" s="5"/>
      <c r="Q14242" s="5"/>
      <c r="R14242" s="5"/>
      <c r="S14242" s="5"/>
      <c r="T14242" s="5"/>
      <c r="U14242" s="5"/>
      <c r="V14242" s="5"/>
      <c r="W14242" s="5"/>
      <c r="X14242" s="5"/>
      <c r="Y14242" s="5"/>
      <c r="Z14242" s="5"/>
      <c r="AA14242" s="5"/>
      <c r="AB14242" s="5"/>
      <c r="AC14242" s="5"/>
      <c r="AD14242" s="5"/>
    </row>
    <row r="14243" spans="1:30" ht="15.75" customHeight="1">
      <c r="A14243" s="3" t="s">
        <v>14291</v>
      </c>
      <c r="B14243" s="4" t="str">
        <f t="shared" si="165"/>
        <v>June</v>
      </c>
      <c r="C14243" s="3">
        <v>4178.0200000000004</v>
      </c>
      <c r="D14243" s="4">
        <v>45092</v>
      </c>
      <c r="E14243" s="3" t="s">
        <v>3</v>
      </c>
      <c r="F14243" s="3" t="s">
        <v>34</v>
      </c>
      <c r="G14243" s="3">
        <f t="shared" si="166"/>
        <v>417.80200000000008</v>
      </c>
      <c r="H14243" s="3">
        <f t="shared" si="167"/>
        <v>3760.2180000000003</v>
      </c>
      <c r="I14243" s="3">
        <v>9</v>
      </c>
      <c r="J14243" s="4">
        <v>45095</v>
      </c>
      <c r="K14243" s="3" t="s">
        <v>40</v>
      </c>
      <c r="L14243" s="3" t="s">
        <v>36</v>
      </c>
      <c r="M14243" s="3">
        <v>335.55</v>
      </c>
      <c r="N14243" s="3" t="s">
        <v>46</v>
      </c>
      <c r="O14243" s="3"/>
      <c r="P14243" s="5"/>
      <c r="Q14243" s="5"/>
      <c r="R14243" s="5"/>
      <c r="S14243" s="5"/>
      <c r="T14243" s="5"/>
      <c r="U14243" s="5"/>
      <c r="V14243" s="5"/>
      <c r="W14243" s="5"/>
      <c r="X14243" s="5"/>
      <c r="Y14243" s="5"/>
      <c r="Z14243" s="5"/>
      <c r="AA14243" s="5"/>
      <c r="AB14243" s="5"/>
      <c r="AC14243" s="5"/>
      <c r="AD14243" s="5"/>
    </row>
    <row r="14244" spans="1:30" ht="15.75" customHeight="1">
      <c r="A14244" s="3" t="s">
        <v>14292</v>
      </c>
      <c r="B14244" s="4" t="str">
        <f t="shared" si="165"/>
        <v>April</v>
      </c>
      <c r="C14244" s="3">
        <v>957.96</v>
      </c>
      <c r="D14244" s="4">
        <v>45045</v>
      </c>
      <c r="E14244" s="3" t="s">
        <v>3</v>
      </c>
      <c r="F14244" s="3" t="s">
        <v>54</v>
      </c>
      <c r="G14244" s="3">
        <f t="shared" si="166"/>
        <v>95.796000000000006</v>
      </c>
      <c r="H14244" s="3">
        <f t="shared" si="167"/>
        <v>862.16399999999999</v>
      </c>
      <c r="I14244" s="3">
        <v>6</v>
      </c>
      <c r="J14244" s="4">
        <v>45050</v>
      </c>
      <c r="K14244" s="3" t="s">
        <v>40</v>
      </c>
      <c r="L14244" s="3" t="s">
        <v>45</v>
      </c>
      <c r="M14244" s="3">
        <v>249.29</v>
      </c>
      <c r="N14244" s="3" t="s">
        <v>57</v>
      </c>
      <c r="O14244" s="3"/>
      <c r="P14244" s="5"/>
      <c r="Q14244" s="5"/>
      <c r="R14244" s="5"/>
      <c r="S14244" s="5"/>
      <c r="T14244" s="5"/>
      <c r="U14244" s="5"/>
      <c r="V14244" s="5"/>
      <c r="W14244" s="5"/>
      <c r="X14244" s="5"/>
      <c r="Y14244" s="5"/>
      <c r="Z14244" s="5"/>
      <c r="AA14244" s="5"/>
      <c r="AB14244" s="5"/>
      <c r="AC14244" s="5"/>
      <c r="AD14244" s="5"/>
    </row>
    <row r="14245" spans="1:30" ht="15.75" customHeight="1">
      <c r="A14245" s="3" t="s">
        <v>14293</v>
      </c>
      <c r="B14245" s="4" t="str">
        <f t="shared" si="165"/>
        <v>September</v>
      </c>
      <c r="C14245" s="3">
        <v>3918.8</v>
      </c>
      <c r="D14245" s="4">
        <v>45564</v>
      </c>
      <c r="E14245" s="3" t="s">
        <v>5</v>
      </c>
      <c r="F14245" s="3" t="s">
        <v>39</v>
      </c>
      <c r="G14245" s="3">
        <f t="shared" si="166"/>
        <v>391.88000000000005</v>
      </c>
      <c r="H14245" s="3">
        <f t="shared" si="167"/>
        <v>3526.92</v>
      </c>
      <c r="I14245" s="3">
        <v>7</v>
      </c>
      <c r="J14245" s="4">
        <v>45570</v>
      </c>
      <c r="K14245" s="3" t="s">
        <v>49</v>
      </c>
      <c r="L14245" s="3" t="s">
        <v>36</v>
      </c>
      <c r="M14245" s="3">
        <v>546.91</v>
      </c>
      <c r="N14245" s="3" t="s">
        <v>42</v>
      </c>
      <c r="O14245" s="3"/>
      <c r="P14245" s="5"/>
      <c r="Q14245" s="5"/>
      <c r="R14245" s="5"/>
      <c r="S14245" s="5"/>
      <c r="T14245" s="5"/>
      <c r="U14245" s="5"/>
      <c r="V14245" s="5"/>
      <c r="W14245" s="5"/>
      <c r="X14245" s="5"/>
      <c r="Y14245" s="5"/>
      <c r="Z14245" s="5"/>
      <c r="AA14245" s="5"/>
      <c r="AB14245" s="5"/>
      <c r="AC14245" s="5"/>
      <c r="AD14245" s="5"/>
    </row>
    <row r="14246" spans="1:30" ht="15.75" customHeight="1">
      <c r="A14246" s="3" t="s">
        <v>14294</v>
      </c>
      <c r="B14246" s="4" t="str">
        <f t="shared" si="165"/>
        <v>November</v>
      </c>
      <c r="C14246" s="3">
        <v>3609.69</v>
      </c>
      <c r="D14246" s="4">
        <v>45621</v>
      </c>
      <c r="E14246" s="3" t="s">
        <v>5</v>
      </c>
      <c r="F14246" s="3" t="s">
        <v>51</v>
      </c>
      <c r="G14246" s="3">
        <f t="shared" si="166"/>
        <v>360.96900000000005</v>
      </c>
      <c r="H14246" s="3">
        <f t="shared" si="167"/>
        <v>3248.721</v>
      </c>
      <c r="I14246" s="3">
        <v>9</v>
      </c>
      <c r="J14246" s="4">
        <v>45623</v>
      </c>
      <c r="K14246" s="3" t="s">
        <v>49</v>
      </c>
      <c r="L14246" s="3" t="s">
        <v>45</v>
      </c>
      <c r="M14246" s="3">
        <v>467.49</v>
      </c>
      <c r="N14246" s="3" t="s">
        <v>37</v>
      </c>
      <c r="O14246" s="3"/>
      <c r="P14246" s="5"/>
      <c r="Q14246" s="5"/>
      <c r="R14246" s="5"/>
      <c r="S14246" s="5"/>
      <c r="T14246" s="5"/>
      <c r="U14246" s="5"/>
      <c r="V14246" s="5"/>
      <c r="W14246" s="5"/>
      <c r="X14246" s="5"/>
      <c r="Y14246" s="5"/>
      <c r="Z14246" s="5"/>
      <c r="AA14246" s="5"/>
      <c r="AB14246" s="5"/>
      <c r="AC14246" s="5"/>
      <c r="AD14246" s="5"/>
    </row>
    <row r="14247" spans="1:30" ht="15.75" customHeight="1">
      <c r="A14247" s="3" t="s">
        <v>14295</v>
      </c>
      <c r="B14247" s="4" t="str">
        <f t="shared" si="165"/>
        <v>February</v>
      </c>
      <c r="C14247" s="3">
        <v>3291.7</v>
      </c>
      <c r="D14247" s="4">
        <v>45335</v>
      </c>
      <c r="E14247" s="3" t="s">
        <v>4</v>
      </c>
      <c r="F14247" s="3" t="s">
        <v>54</v>
      </c>
      <c r="G14247" s="3">
        <f t="shared" si="166"/>
        <v>329.17</v>
      </c>
      <c r="H14247" s="3">
        <f t="shared" si="167"/>
        <v>2962.5299999999997</v>
      </c>
      <c r="I14247" s="3">
        <v>1</v>
      </c>
      <c r="J14247" s="4">
        <v>45342</v>
      </c>
      <c r="K14247" s="3" t="s">
        <v>35</v>
      </c>
      <c r="L14247" s="3" t="s">
        <v>36</v>
      </c>
      <c r="M14247" s="3">
        <v>662.46</v>
      </c>
      <c r="N14247" s="3" t="s">
        <v>52</v>
      </c>
      <c r="O14247" s="3"/>
      <c r="P14247" s="5"/>
      <c r="Q14247" s="5"/>
      <c r="R14247" s="5"/>
      <c r="S14247" s="5"/>
      <c r="T14247" s="5"/>
      <c r="U14247" s="5"/>
      <c r="V14247" s="5"/>
      <c r="W14247" s="5"/>
      <c r="X14247" s="5"/>
      <c r="Y14247" s="5"/>
      <c r="Z14247" s="5"/>
      <c r="AA14247" s="5"/>
      <c r="AB14247" s="5"/>
      <c r="AC14247" s="5"/>
      <c r="AD14247" s="5"/>
    </row>
    <row r="14248" spans="1:30" ht="15.75" customHeight="1">
      <c r="A14248" s="3" t="s">
        <v>14296</v>
      </c>
      <c r="B14248" s="4" t="str">
        <f t="shared" si="165"/>
        <v>February</v>
      </c>
      <c r="C14248" s="3">
        <v>2223.2600000000002</v>
      </c>
      <c r="D14248" s="4">
        <v>44971</v>
      </c>
      <c r="E14248" s="3" t="s">
        <v>5</v>
      </c>
      <c r="F14248" s="3" t="s">
        <v>39</v>
      </c>
      <c r="G14248" s="3">
        <f t="shared" si="166"/>
        <v>222.32600000000002</v>
      </c>
      <c r="H14248" s="3">
        <f t="shared" si="167"/>
        <v>2000.9340000000002</v>
      </c>
      <c r="I14248" s="3">
        <v>8</v>
      </c>
      <c r="J14248" s="4">
        <v>44977</v>
      </c>
      <c r="K14248" s="3" t="s">
        <v>40</v>
      </c>
      <c r="L14248" s="3" t="s">
        <v>36</v>
      </c>
      <c r="M14248" s="3">
        <v>562.59</v>
      </c>
      <c r="N14248" s="3" t="s">
        <v>57</v>
      </c>
      <c r="O14248" s="3"/>
      <c r="P14248" s="5"/>
      <c r="Q14248" s="5"/>
      <c r="R14248" s="5"/>
      <c r="S14248" s="5"/>
      <c r="T14248" s="5"/>
      <c r="U14248" s="5"/>
      <c r="V14248" s="5"/>
      <c r="W14248" s="5"/>
      <c r="X14248" s="5"/>
      <c r="Y14248" s="5"/>
      <c r="Z14248" s="5"/>
      <c r="AA14248" s="5"/>
      <c r="AB14248" s="5"/>
      <c r="AC14248" s="5"/>
      <c r="AD14248" s="5"/>
    </row>
    <row r="14249" spans="1:30" ht="15.75" customHeight="1">
      <c r="A14249" s="3" t="s">
        <v>14297</v>
      </c>
      <c r="B14249" s="4" t="str">
        <f t="shared" si="165"/>
        <v>July</v>
      </c>
      <c r="C14249" s="3">
        <v>1897.17</v>
      </c>
      <c r="D14249" s="4">
        <v>45116</v>
      </c>
      <c r="E14249" s="3" t="s">
        <v>2</v>
      </c>
      <c r="F14249" s="3" t="s">
        <v>51</v>
      </c>
      <c r="G14249" s="3">
        <f t="shared" si="166"/>
        <v>189.71700000000001</v>
      </c>
      <c r="H14249" s="3">
        <f t="shared" si="167"/>
        <v>1707.453</v>
      </c>
      <c r="I14249" s="3">
        <v>7</v>
      </c>
      <c r="J14249" s="4">
        <v>45122</v>
      </c>
      <c r="K14249" s="3" t="s">
        <v>35</v>
      </c>
      <c r="L14249" s="3" t="s">
        <v>36</v>
      </c>
      <c r="M14249" s="3">
        <v>283.06</v>
      </c>
      <c r="N14249" s="3" t="s">
        <v>57</v>
      </c>
      <c r="O14249" s="3"/>
      <c r="P14249" s="5"/>
      <c r="Q14249" s="5"/>
      <c r="R14249" s="5"/>
      <c r="S14249" s="5"/>
      <c r="T14249" s="5"/>
      <c r="U14249" s="5"/>
      <c r="V14249" s="5"/>
      <c r="W14249" s="5"/>
      <c r="X14249" s="5"/>
      <c r="Y14249" s="5"/>
      <c r="Z14249" s="5"/>
      <c r="AA14249" s="5"/>
      <c r="AB14249" s="5"/>
      <c r="AC14249" s="5"/>
      <c r="AD14249" s="5"/>
    </row>
    <row r="14250" spans="1:30" ht="15.75" customHeight="1">
      <c r="A14250" s="3" t="s">
        <v>14298</v>
      </c>
      <c r="B14250" s="4" t="str">
        <f t="shared" si="165"/>
        <v>May</v>
      </c>
      <c r="C14250" s="3">
        <v>517.76</v>
      </c>
      <c r="D14250" s="4">
        <v>45061</v>
      </c>
      <c r="E14250" s="3" t="s">
        <v>4</v>
      </c>
      <c r="F14250" s="3" t="s">
        <v>44</v>
      </c>
      <c r="G14250" s="3">
        <f t="shared" si="166"/>
        <v>51.776000000000003</v>
      </c>
      <c r="H14250" s="3">
        <f t="shared" si="167"/>
        <v>465.98399999999998</v>
      </c>
      <c r="I14250" s="3">
        <v>2</v>
      </c>
      <c r="J14250" s="4">
        <v>45067</v>
      </c>
      <c r="K14250" s="3" t="s">
        <v>35</v>
      </c>
      <c r="L14250" s="3" t="s">
        <v>45</v>
      </c>
      <c r="M14250" s="3">
        <v>107.82</v>
      </c>
      <c r="N14250" s="3" t="s">
        <v>52</v>
      </c>
      <c r="O14250" s="3"/>
      <c r="P14250" s="5"/>
      <c r="Q14250" s="5"/>
      <c r="R14250" s="5"/>
      <c r="S14250" s="5"/>
      <c r="T14250" s="5"/>
      <c r="U14250" s="5"/>
      <c r="V14250" s="5"/>
      <c r="W14250" s="5"/>
      <c r="X14250" s="5"/>
      <c r="Y14250" s="5"/>
      <c r="Z14250" s="5"/>
      <c r="AA14250" s="5"/>
      <c r="AB14250" s="5"/>
      <c r="AC14250" s="5"/>
      <c r="AD14250" s="5"/>
    </row>
    <row r="14251" spans="1:30" ht="15.75" customHeight="1">
      <c r="A14251" s="3" t="s">
        <v>14299</v>
      </c>
      <c r="B14251" s="4" t="str">
        <f t="shared" si="165"/>
        <v>June</v>
      </c>
      <c r="C14251" s="3">
        <v>1851.04</v>
      </c>
      <c r="D14251" s="4">
        <v>45081</v>
      </c>
      <c r="E14251" s="3" t="s">
        <v>4</v>
      </c>
      <c r="F14251" s="3" t="s">
        <v>34</v>
      </c>
      <c r="G14251" s="3">
        <f t="shared" si="166"/>
        <v>185.10400000000001</v>
      </c>
      <c r="H14251" s="3">
        <f t="shared" si="167"/>
        <v>1665.9359999999999</v>
      </c>
      <c r="I14251" s="3">
        <v>1</v>
      </c>
      <c r="J14251" s="4">
        <v>45082</v>
      </c>
      <c r="K14251" s="3" t="s">
        <v>49</v>
      </c>
      <c r="L14251" s="3" t="s">
        <v>41</v>
      </c>
      <c r="M14251" s="3">
        <v>476.03</v>
      </c>
      <c r="N14251" s="3" t="s">
        <v>46</v>
      </c>
      <c r="O14251" s="3"/>
      <c r="P14251" s="5"/>
      <c r="Q14251" s="5"/>
      <c r="R14251" s="5"/>
      <c r="S14251" s="5"/>
      <c r="T14251" s="5"/>
      <c r="U14251" s="5"/>
      <c r="V14251" s="5"/>
      <c r="W14251" s="5"/>
      <c r="X14251" s="5"/>
      <c r="Y14251" s="5"/>
      <c r="Z14251" s="5"/>
      <c r="AA14251" s="5"/>
      <c r="AB14251" s="5"/>
      <c r="AC14251" s="5"/>
      <c r="AD14251" s="5"/>
    </row>
    <row r="14252" spans="1:30" ht="15.75" customHeight="1">
      <c r="A14252" s="3" t="s">
        <v>14300</v>
      </c>
      <c r="B14252" s="4" t="str">
        <f t="shared" si="165"/>
        <v>August</v>
      </c>
      <c r="C14252" s="3">
        <v>3049.02</v>
      </c>
      <c r="D14252" s="4">
        <v>45156</v>
      </c>
      <c r="E14252" s="3" t="s">
        <v>4</v>
      </c>
      <c r="F14252" s="3" t="s">
        <v>51</v>
      </c>
      <c r="G14252" s="3">
        <f t="shared" si="166"/>
        <v>304.90199999999999</v>
      </c>
      <c r="H14252" s="3">
        <f t="shared" si="167"/>
        <v>2744.1179999999999</v>
      </c>
      <c r="I14252" s="3">
        <v>1</v>
      </c>
      <c r="J14252" s="4">
        <v>45162</v>
      </c>
      <c r="K14252" s="3" t="s">
        <v>40</v>
      </c>
      <c r="L14252" s="3" t="s">
        <v>41</v>
      </c>
      <c r="M14252" s="3">
        <v>750.06</v>
      </c>
      <c r="N14252" s="3" t="s">
        <v>46</v>
      </c>
      <c r="O14252" s="3"/>
      <c r="P14252" s="5"/>
      <c r="Q14252" s="5"/>
      <c r="R14252" s="5"/>
      <c r="S14252" s="5"/>
      <c r="T14252" s="5"/>
      <c r="U14252" s="5"/>
      <c r="V14252" s="5"/>
      <c r="W14252" s="5"/>
      <c r="X14252" s="5"/>
      <c r="Y14252" s="5"/>
      <c r="Z14252" s="5"/>
      <c r="AA14252" s="5"/>
      <c r="AB14252" s="5"/>
      <c r="AC14252" s="5"/>
      <c r="AD14252" s="5"/>
    </row>
    <row r="14253" spans="1:30" ht="15.75" customHeight="1">
      <c r="A14253" s="3" t="s">
        <v>14301</v>
      </c>
      <c r="B14253" s="4" t="str">
        <f t="shared" si="165"/>
        <v>January</v>
      </c>
      <c r="C14253" s="3">
        <v>4501.2299999999996</v>
      </c>
      <c r="D14253" s="4">
        <v>44949</v>
      </c>
      <c r="E14253" s="3" t="s">
        <v>3</v>
      </c>
      <c r="F14253" s="3" t="s">
        <v>44</v>
      </c>
      <c r="G14253" s="3">
        <f t="shared" si="166"/>
        <v>450.12299999999999</v>
      </c>
      <c r="H14253" s="3">
        <f t="shared" si="167"/>
        <v>4051.1069999999995</v>
      </c>
      <c r="I14253" s="3">
        <v>4</v>
      </c>
      <c r="J14253" s="4">
        <v>44954</v>
      </c>
      <c r="K14253" s="3" t="s">
        <v>49</v>
      </c>
      <c r="L14253" s="3" t="s">
        <v>41</v>
      </c>
      <c r="M14253" s="3">
        <v>535.91999999999996</v>
      </c>
      <c r="N14253" s="3" t="s">
        <v>42</v>
      </c>
      <c r="O14253" s="3"/>
      <c r="P14253" s="5"/>
      <c r="Q14253" s="5"/>
      <c r="R14253" s="5"/>
      <c r="S14253" s="5"/>
      <c r="T14253" s="5"/>
      <c r="U14253" s="5"/>
      <c r="V14253" s="5"/>
      <c r="W14253" s="5"/>
      <c r="X14253" s="5"/>
      <c r="Y14253" s="5"/>
      <c r="Z14253" s="5"/>
      <c r="AA14253" s="5"/>
      <c r="AB14253" s="5"/>
      <c r="AC14253" s="5"/>
      <c r="AD14253" s="5"/>
    </row>
    <row r="14254" spans="1:30" ht="15.75" customHeight="1">
      <c r="A14254" s="3" t="s">
        <v>14302</v>
      </c>
      <c r="B14254" s="4" t="str">
        <f t="shared" si="165"/>
        <v>June</v>
      </c>
      <c r="C14254" s="3">
        <v>4182.3100000000004</v>
      </c>
      <c r="D14254" s="4">
        <v>45086</v>
      </c>
      <c r="E14254" s="3" t="s">
        <v>5</v>
      </c>
      <c r="F14254" s="3" t="s">
        <v>39</v>
      </c>
      <c r="G14254" s="3">
        <f t="shared" si="166"/>
        <v>418.23100000000005</v>
      </c>
      <c r="H14254" s="3">
        <f t="shared" si="167"/>
        <v>3764.0790000000002</v>
      </c>
      <c r="I14254" s="3">
        <v>5</v>
      </c>
      <c r="J14254" s="4">
        <v>45087</v>
      </c>
      <c r="K14254" s="3" t="s">
        <v>35</v>
      </c>
      <c r="L14254" s="3" t="s">
        <v>45</v>
      </c>
      <c r="M14254" s="3">
        <v>947.31</v>
      </c>
      <c r="N14254" s="3" t="s">
        <v>42</v>
      </c>
      <c r="O14254" s="3"/>
      <c r="P14254" s="5"/>
      <c r="Q14254" s="5"/>
      <c r="R14254" s="5"/>
      <c r="S14254" s="5"/>
      <c r="T14254" s="5"/>
      <c r="U14254" s="5"/>
      <c r="V14254" s="5"/>
      <c r="W14254" s="5"/>
      <c r="X14254" s="5"/>
      <c r="Y14254" s="5"/>
      <c r="Z14254" s="5"/>
      <c r="AA14254" s="5"/>
      <c r="AB14254" s="5"/>
      <c r="AC14254" s="5"/>
      <c r="AD14254" s="5"/>
    </row>
    <row r="14255" spans="1:30" ht="15.75" customHeight="1">
      <c r="A14255" s="3" t="s">
        <v>14303</v>
      </c>
      <c r="B14255" s="4" t="str">
        <f t="shared" si="165"/>
        <v>May</v>
      </c>
      <c r="C14255" s="3">
        <v>257.86</v>
      </c>
      <c r="D14255" s="4">
        <v>45440</v>
      </c>
      <c r="E14255" s="3" t="s">
        <v>4</v>
      </c>
      <c r="F14255" s="3" t="s">
        <v>51</v>
      </c>
      <c r="G14255" s="3">
        <f t="shared" si="166"/>
        <v>25.786000000000001</v>
      </c>
      <c r="H14255" s="3">
        <f t="shared" si="167"/>
        <v>232.07400000000001</v>
      </c>
      <c r="I14255" s="3">
        <v>7</v>
      </c>
      <c r="J14255" s="4">
        <v>45444</v>
      </c>
      <c r="K14255" s="3" t="s">
        <v>49</v>
      </c>
      <c r="L14255" s="3" t="s">
        <v>41</v>
      </c>
      <c r="M14255" s="3">
        <v>53.99</v>
      </c>
      <c r="N14255" s="3" t="s">
        <v>65</v>
      </c>
      <c r="O14255" s="3"/>
      <c r="P14255" s="5"/>
      <c r="Q14255" s="5"/>
      <c r="R14255" s="5"/>
      <c r="S14255" s="5"/>
      <c r="T14255" s="5"/>
      <c r="U14255" s="5"/>
      <c r="V14255" s="5"/>
      <c r="W14255" s="5"/>
      <c r="X14255" s="5"/>
      <c r="Y14255" s="5"/>
      <c r="Z14255" s="5"/>
      <c r="AA14255" s="5"/>
      <c r="AB14255" s="5"/>
      <c r="AC14255" s="5"/>
      <c r="AD14255" s="5"/>
    </row>
    <row r="14256" spans="1:30" ht="15.75" customHeight="1">
      <c r="A14256" s="3" t="s">
        <v>14304</v>
      </c>
      <c r="B14256" s="4" t="str">
        <f t="shared" si="165"/>
        <v>July</v>
      </c>
      <c r="C14256" s="3">
        <v>780.43</v>
      </c>
      <c r="D14256" s="4">
        <v>45129</v>
      </c>
      <c r="E14256" s="3" t="s">
        <v>3</v>
      </c>
      <c r="F14256" s="3" t="s">
        <v>44</v>
      </c>
      <c r="G14256" s="3">
        <f t="shared" si="166"/>
        <v>78.043000000000006</v>
      </c>
      <c r="H14256" s="3">
        <f t="shared" si="167"/>
        <v>702.38699999999994</v>
      </c>
      <c r="I14256" s="3">
        <v>8</v>
      </c>
      <c r="J14256" s="4">
        <v>45135</v>
      </c>
      <c r="K14256" s="3" t="s">
        <v>49</v>
      </c>
      <c r="L14256" s="3" t="s">
        <v>45</v>
      </c>
      <c r="M14256" s="3">
        <v>173.81</v>
      </c>
      <c r="N14256" s="3" t="s">
        <v>57</v>
      </c>
      <c r="O14256" s="3"/>
      <c r="P14256" s="5"/>
      <c r="Q14256" s="5"/>
      <c r="R14256" s="5"/>
      <c r="S14256" s="5"/>
      <c r="T14256" s="5"/>
      <c r="U14256" s="5"/>
      <c r="V14256" s="5"/>
      <c r="W14256" s="5"/>
      <c r="X14256" s="5"/>
      <c r="Y14256" s="5"/>
      <c r="Z14256" s="5"/>
      <c r="AA14256" s="5"/>
      <c r="AB14256" s="5"/>
      <c r="AC14256" s="5"/>
      <c r="AD14256" s="5"/>
    </row>
    <row r="14257" spans="1:30" ht="15.75" customHeight="1">
      <c r="A14257" s="3" t="s">
        <v>14305</v>
      </c>
      <c r="B14257" s="4" t="str">
        <f t="shared" si="165"/>
        <v>November</v>
      </c>
      <c r="C14257" s="3">
        <v>4257.59</v>
      </c>
      <c r="D14257" s="4">
        <v>45600</v>
      </c>
      <c r="E14257" s="3" t="s">
        <v>3</v>
      </c>
      <c r="F14257" s="3" t="s">
        <v>39</v>
      </c>
      <c r="G14257" s="3">
        <f t="shared" si="166"/>
        <v>425.75900000000001</v>
      </c>
      <c r="H14257" s="3">
        <f t="shared" si="167"/>
        <v>3831.8310000000001</v>
      </c>
      <c r="I14257" s="3">
        <v>2</v>
      </c>
      <c r="J14257" s="4">
        <v>45606</v>
      </c>
      <c r="K14257" s="3" t="s">
        <v>49</v>
      </c>
      <c r="L14257" s="3" t="s">
        <v>41</v>
      </c>
      <c r="M14257" s="3">
        <v>664.6</v>
      </c>
      <c r="N14257" s="3" t="s">
        <v>46</v>
      </c>
      <c r="O14257" s="3"/>
      <c r="P14257" s="5"/>
      <c r="Q14257" s="5"/>
      <c r="R14257" s="5"/>
      <c r="S14257" s="5"/>
      <c r="T14257" s="5"/>
      <c r="U14257" s="5"/>
      <c r="V14257" s="5"/>
      <c r="W14257" s="5"/>
      <c r="X14257" s="5"/>
      <c r="Y14257" s="5"/>
      <c r="Z14257" s="5"/>
      <c r="AA14257" s="5"/>
      <c r="AB14257" s="5"/>
      <c r="AC14257" s="5"/>
      <c r="AD14257" s="5"/>
    </row>
    <row r="14258" spans="1:30" ht="15.75" customHeight="1">
      <c r="A14258" s="3" t="s">
        <v>14306</v>
      </c>
      <c r="B14258" s="4" t="str">
        <f t="shared" si="165"/>
        <v>July</v>
      </c>
      <c r="C14258" s="3">
        <v>4702.66</v>
      </c>
      <c r="D14258" s="4">
        <v>45115</v>
      </c>
      <c r="E14258" s="3" t="s">
        <v>4</v>
      </c>
      <c r="F14258" s="3" t="s">
        <v>54</v>
      </c>
      <c r="G14258" s="3">
        <f t="shared" si="166"/>
        <v>470.26600000000002</v>
      </c>
      <c r="H14258" s="3">
        <f t="shared" si="167"/>
        <v>4232.3940000000002</v>
      </c>
      <c r="I14258" s="3">
        <v>9</v>
      </c>
      <c r="J14258" s="4">
        <v>45122</v>
      </c>
      <c r="K14258" s="3" t="s">
        <v>40</v>
      </c>
      <c r="L14258" s="3" t="s">
        <v>36</v>
      </c>
      <c r="M14258" s="3">
        <v>259.06</v>
      </c>
      <c r="N14258" s="3" t="s">
        <v>65</v>
      </c>
      <c r="O14258" s="3"/>
      <c r="P14258" s="5"/>
      <c r="Q14258" s="5"/>
      <c r="R14258" s="5"/>
      <c r="S14258" s="5"/>
      <c r="T14258" s="5"/>
      <c r="U14258" s="5"/>
      <c r="V14258" s="5"/>
      <c r="W14258" s="5"/>
      <c r="X14258" s="5"/>
      <c r="Y14258" s="5"/>
      <c r="Z14258" s="5"/>
      <c r="AA14258" s="5"/>
      <c r="AB14258" s="5"/>
      <c r="AC14258" s="5"/>
      <c r="AD14258" s="5"/>
    </row>
    <row r="14259" spans="1:30" ht="15.75" customHeight="1">
      <c r="A14259" s="3" t="s">
        <v>14307</v>
      </c>
      <c r="B14259" s="4" t="str">
        <f t="shared" si="165"/>
        <v>April</v>
      </c>
      <c r="C14259" s="3">
        <v>373.46</v>
      </c>
      <c r="D14259" s="4">
        <v>45037</v>
      </c>
      <c r="E14259" s="3" t="s">
        <v>4</v>
      </c>
      <c r="F14259" s="3" t="s">
        <v>34</v>
      </c>
      <c r="G14259" s="3">
        <f t="shared" si="166"/>
        <v>37.345999999999997</v>
      </c>
      <c r="H14259" s="3">
        <f t="shared" si="167"/>
        <v>336.11399999999998</v>
      </c>
      <c r="I14259" s="3">
        <v>7</v>
      </c>
      <c r="J14259" s="4">
        <v>45042</v>
      </c>
      <c r="K14259" s="3" t="s">
        <v>49</v>
      </c>
      <c r="L14259" s="3" t="s">
        <v>36</v>
      </c>
      <c r="M14259" s="3">
        <v>50.5</v>
      </c>
      <c r="N14259" s="3" t="s">
        <v>46</v>
      </c>
      <c r="O14259" s="3"/>
      <c r="P14259" s="5"/>
      <c r="Q14259" s="5"/>
      <c r="R14259" s="5"/>
      <c r="S14259" s="5"/>
      <c r="T14259" s="5"/>
      <c r="U14259" s="5"/>
      <c r="V14259" s="5"/>
      <c r="W14259" s="5"/>
      <c r="X14259" s="5"/>
      <c r="Y14259" s="5"/>
      <c r="Z14259" s="5"/>
      <c r="AA14259" s="5"/>
      <c r="AB14259" s="5"/>
      <c r="AC14259" s="5"/>
      <c r="AD14259" s="5"/>
    </row>
    <row r="14260" spans="1:30" ht="15.75" customHeight="1">
      <c r="A14260" s="3" t="s">
        <v>14308</v>
      </c>
      <c r="B14260" s="4" t="str">
        <f t="shared" si="165"/>
        <v>January</v>
      </c>
      <c r="C14260" s="3">
        <v>3536.14</v>
      </c>
      <c r="D14260" s="4">
        <v>45308</v>
      </c>
      <c r="E14260" s="3" t="s">
        <v>2</v>
      </c>
      <c r="F14260" s="3" t="s">
        <v>44</v>
      </c>
      <c r="G14260" s="3">
        <f t="shared" si="166"/>
        <v>353.61400000000003</v>
      </c>
      <c r="H14260" s="3">
        <f t="shared" si="167"/>
        <v>3182.5259999999998</v>
      </c>
      <c r="I14260" s="3">
        <v>6</v>
      </c>
      <c r="J14260" s="4">
        <v>45310</v>
      </c>
      <c r="K14260" s="3" t="s">
        <v>35</v>
      </c>
      <c r="L14260" s="3" t="s">
        <v>36</v>
      </c>
      <c r="M14260" s="3">
        <v>828.97</v>
      </c>
      <c r="N14260" s="3" t="s">
        <v>52</v>
      </c>
      <c r="O14260" s="3"/>
      <c r="P14260" s="5"/>
      <c r="Q14260" s="5"/>
      <c r="R14260" s="5"/>
      <c r="S14260" s="5"/>
      <c r="T14260" s="5"/>
      <c r="U14260" s="5"/>
      <c r="V14260" s="5"/>
      <c r="W14260" s="5"/>
      <c r="X14260" s="5"/>
      <c r="Y14260" s="5"/>
      <c r="Z14260" s="5"/>
      <c r="AA14260" s="5"/>
      <c r="AB14260" s="5"/>
      <c r="AC14260" s="5"/>
      <c r="AD14260" s="5"/>
    </row>
    <row r="14261" spans="1:30" ht="15.75" customHeight="1">
      <c r="A14261" s="3" t="s">
        <v>14309</v>
      </c>
      <c r="B14261" s="4" t="str">
        <f t="shared" si="165"/>
        <v>September</v>
      </c>
      <c r="C14261" s="3">
        <v>1892.09</v>
      </c>
      <c r="D14261" s="4">
        <v>45192</v>
      </c>
      <c r="E14261" s="3" t="s">
        <v>4</v>
      </c>
      <c r="F14261" s="3" t="s">
        <v>54</v>
      </c>
      <c r="G14261" s="3">
        <f t="shared" si="166"/>
        <v>189.209</v>
      </c>
      <c r="H14261" s="3">
        <f t="shared" si="167"/>
        <v>1702.8809999999999</v>
      </c>
      <c r="I14261" s="3">
        <v>8</v>
      </c>
      <c r="J14261" s="4">
        <v>45198</v>
      </c>
      <c r="K14261" s="3" t="s">
        <v>40</v>
      </c>
      <c r="L14261" s="3" t="s">
        <v>45</v>
      </c>
      <c r="M14261" s="3">
        <v>461.02</v>
      </c>
      <c r="N14261" s="3" t="s">
        <v>37</v>
      </c>
      <c r="O14261" s="3"/>
      <c r="P14261" s="5"/>
      <c r="Q14261" s="5"/>
      <c r="R14261" s="5"/>
      <c r="S14261" s="5"/>
      <c r="T14261" s="5"/>
      <c r="U14261" s="5"/>
      <c r="V14261" s="5"/>
      <c r="W14261" s="5"/>
      <c r="X14261" s="5"/>
      <c r="Y14261" s="5"/>
      <c r="Z14261" s="5"/>
      <c r="AA14261" s="5"/>
      <c r="AB14261" s="5"/>
      <c r="AC14261" s="5"/>
      <c r="AD14261" s="5"/>
    </row>
    <row r="14262" spans="1:30" ht="15.75" customHeight="1">
      <c r="A14262" s="3" t="s">
        <v>14310</v>
      </c>
      <c r="B14262" s="4" t="str">
        <f t="shared" si="165"/>
        <v>April</v>
      </c>
      <c r="C14262" s="3">
        <v>1885.02</v>
      </c>
      <c r="D14262" s="4">
        <v>45399</v>
      </c>
      <c r="E14262" s="3" t="s">
        <v>2</v>
      </c>
      <c r="F14262" s="3" t="s">
        <v>39</v>
      </c>
      <c r="G14262" s="3">
        <f t="shared" si="166"/>
        <v>188.50200000000001</v>
      </c>
      <c r="H14262" s="3">
        <f t="shared" si="167"/>
        <v>1696.518</v>
      </c>
      <c r="I14262" s="3">
        <v>2</v>
      </c>
      <c r="J14262" s="4">
        <v>45400</v>
      </c>
      <c r="K14262" s="3" t="s">
        <v>35</v>
      </c>
      <c r="L14262" s="3" t="s">
        <v>36</v>
      </c>
      <c r="M14262" s="3">
        <v>504.24</v>
      </c>
      <c r="N14262" s="3" t="s">
        <v>52</v>
      </c>
      <c r="O14262" s="3"/>
      <c r="P14262" s="5"/>
      <c r="Q14262" s="5"/>
      <c r="R14262" s="5"/>
      <c r="S14262" s="5"/>
      <c r="T14262" s="5"/>
      <c r="U14262" s="5"/>
      <c r="V14262" s="5"/>
      <c r="W14262" s="5"/>
      <c r="X14262" s="5"/>
      <c r="Y14262" s="5"/>
      <c r="Z14262" s="5"/>
      <c r="AA14262" s="5"/>
      <c r="AB14262" s="5"/>
      <c r="AC14262" s="5"/>
      <c r="AD14262" s="5"/>
    </row>
    <row r="14263" spans="1:30" ht="15.75" customHeight="1">
      <c r="A14263" s="3" t="s">
        <v>14311</v>
      </c>
      <c r="B14263" s="4" t="str">
        <f t="shared" si="165"/>
        <v>October</v>
      </c>
      <c r="C14263" s="3">
        <v>3249.08</v>
      </c>
      <c r="D14263" s="4">
        <v>45568</v>
      </c>
      <c r="E14263" s="3" t="s">
        <v>4</v>
      </c>
      <c r="F14263" s="3" t="s">
        <v>51</v>
      </c>
      <c r="G14263" s="3">
        <f t="shared" si="166"/>
        <v>324.90800000000002</v>
      </c>
      <c r="H14263" s="3">
        <f t="shared" si="167"/>
        <v>2924.172</v>
      </c>
      <c r="I14263" s="3">
        <v>1</v>
      </c>
      <c r="J14263" s="4">
        <v>45573</v>
      </c>
      <c r="K14263" s="3" t="s">
        <v>40</v>
      </c>
      <c r="L14263" s="3" t="s">
        <v>36</v>
      </c>
      <c r="M14263" s="3">
        <v>349.97</v>
      </c>
      <c r="N14263" s="3" t="s">
        <v>52</v>
      </c>
      <c r="O14263" s="3"/>
      <c r="P14263" s="5"/>
      <c r="Q14263" s="5"/>
      <c r="R14263" s="5"/>
      <c r="S14263" s="5"/>
      <c r="T14263" s="5"/>
      <c r="U14263" s="5"/>
      <c r="V14263" s="5"/>
      <c r="W14263" s="5"/>
      <c r="X14263" s="5"/>
      <c r="Y14263" s="5"/>
      <c r="Z14263" s="5"/>
      <c r="AA14263" s="5"/>
      <c r="AB14263" s="5"/>
      <c r="AC14263" s="5"/>
      <c r="AD14263" s="5"/>
    </row>
    <row r="14264" spans="1:30" ht="15.75" customHeight="1">
      <c r="A14264" s="3" t="s">
        <v>14312</v>
      </c>
      <c r="B14264" s="4" t="str">
        <f t="shared" si="165"/>
        <v>March</v>
      </c>
      <c r="C14264" s="3">
        <v>4070.06</v>
      </c>
      <c r="D14264" s="4">
        <v>45007</v>
      </c>
      <c r="E14264" s="3" t="s">
        <v>4</v>
      </c>
      <c r="F14264" s="3" t="s">
        <v>34</v>
      </c>
      <c r="G14264" s="3">
        <f t="shared" si="166"/>
        <v>407.00600000000003</v>
      </c>
      <c r="H14264" s="3">
        <f t="shared" si="167"/>
        <v>3663.0540000000001</v>
      </c>
      <c r="I14264" s="3">
        <v>5</v>
      </c>
      <c r="J14264" s="4">
        <v>45011</v>
      </c>
      <c r="K14264" s="3" t="s">
        <v>40</v>
      </c>
      <c r="L14264" s="3" t="s">
        <v>41</v>
      </c>
      <c r="M14264" s="3">
        <v>866.29</v>
      </c>
      <c r="N14264" s="3" t="s">
        <v>52</v>
      </c>
      <c r="O14264" s="3"/>
      <c r="P14264" s="5"/>
      <c r="Q14264" s="5"/>
      <c r="R14264" s="5"/>
      <c r="S14264" s="5"/>
      <c r="T14264" s="5"/>
      <c r="U14264" s="5"/>
      <c r="V14264" s="5"/>
      <c r="W14264" s="5"/>
      <c r="X14264" s="5"/>
      <c r="Y14264" s="5"/>
      <c r="Z14264" s="5"/>
      <c r="AA14264" s="5"/>
      <c r="AB14264" s="5"/>
      <c r="AC14264" s="5"/>
      <c r="AD14264" s="5"/>
    </row>
    <row r="14265" spans="1:30" ht="15.75" customHeight="1">
      <c r="A14265" s="3" t="s">
        <v>14313</v>
      </c>
      <c r="B14265" s="4" t="str">
        <f t="shared" si="165"/>
        <v>June</v>
      </c>
      <c r="C14265" s="3">
        <v>1446.7</v>
      </c>
      <c r="D14265" s="4">
        <v>45083</v>
      </c>
      <c r="E14265" s="3" t="s">
        <v>5</v>
      </c>
      <c r="F14265" s="3" t="s">
        <v>39</v>
      </c>
      <c r="G14265" s="3">
        <f t="shared" si="166"/>
        <v>144.67000000000002</v>
      </c>
      <c r="H14265" s="3">
        <f t="shared" si="167"/>
        <v>1302.03</v>
      </c>
      <c r="I14265" s="3">
        <v>9</v>
      </c>
      <c r="J14265" s="4">
        <v>45089</v>
      </c>
      <c r="K14265" s="3" t="s">
        <v>40</v>
      </c>
      <c r="L14265" s="3" t="s">
        <v>45</v>
      </c>
      <c r="M14265" s="3">
        <v>145.11000000000001</v>
      </c>
      <c r="N14265" s="3" t="s">
        <v>52</v>
      </c>
      <c r="O14265" s="3"/>
      <c r="P14265" s="5"/>
      <c r="Q14265" s="5"/>
      <c r="R14265" s="5"/>
      <c r="S14265" s="5"/>
      <c r="T14265" s="5"/>
      <c r="U14265" s="5"/>
      <c r="V14265" s="5"/>
      <c r="W14265" s="5"/>
      <c r="X14265" s="5"/>
      <c r="Y14265" s="5"/>
      <c r="Z14265" s="5"/>
      <c r="AA14265" s="5"/>
      <c r="AB14265" s="5"/>
      <c r="AC14265" s="5"/>
      <c r="AD14265" s="5"/>
    </row>
    <row r="14266" spans="1:30" ht="15.75" customHeight="1">
      <c r="A14266" s="3" t="s">
        <v>14314</v>
      </c>
      <c r="B14266" s="4" t="str">
        <f t="shared" si="165"/>
        <v>July</v>
      </c>
      <c r="C14266" s="3">
        <v>3556.24</v>
      </c>
      <c r="D14266" s="4">
        <v>45136</v>
      </c>
      <c r="E14266" s="3" t="s">
        <v>4</v>
      </c>
      <c r="F14266" s="3" t="s">
        <v>44</v>
      </c>
      <c r="G14266" s="3">
        <f t="shared" si="166"/>
        <v>355.62400000000002</v>
      </c>
      <c r="H14266" s="3">
        <f t="shared" si="167"/>
        <v>3200.616</v>
      </c>
      <c r="I14266" s="3">
        <v>7</v>
      </c>
      <c r="J14266" s="4">
        <v>45137</v>
      </c>
      <c r="K14266" s="3" t="s">
        <v>49</v>
      </c>
      <c r="L14266" s="3" t="s">
        <v>41</v>
      </c>
      <c r="M14266" s="3">
        <v>329.41</v>
      </c>
      <c r="N14266" s="3" t="s">
        <v>37</v>
      </c>
      <c r="O14266" s="3"/>
      <c r="P14266" s="5"/>
      <c r="Q14266" s="5"/>
      <c r="R14266" s="5"/>
      <c r="S14266" s="5"/>
      <c r="T14266" s="5"/>
      <c r="U14266" s="5"/>
      <c r="V14266" s="5"/>
      <c r="W14266" s="5"/>
      <c r="X14266" s="5"/>
      <c r="Y14266" s="5"/>
      <c r="Z14266" s="5"/>
      <c r="AA14266" s="5"/>
      <c r="AB14266" s="5"/>
      <c r="AC14266" s="5"/>
      <c r="AD14266" s="5"/>
    </row>
    <row r="14267" spans="1:30" ht="15.75" customHeight="1">
      <c r="A14267" s="3" t="s">
        <v>14315</v>
      </c>
      <c r="B14267" s="4" t="str">
        <f t="shared" si="165"/>
        <v>August</v>
      </c>
      <c r="C14267" s="3">
        <v>3215.79</v>
      </c>
      <c r="D14267" s="4">
        <v>45164</v>
      </c>
      <c r="E14267" s="3" t="s">
        <v>4</v>
      </c>
      <c r="F14267" s="3" t="s">
        <v>34</v>
      </c>
      <c r="G14267" s="3">
        <f t="shared" si="166"/>
        <v>321.57900000000001</v>
      </c>
      <c r="H14267" s="3">
        <f t="shared" si="167"/>
        <v>2894.2109999999998</v>
      </c>
      <c r="I14267" s="3">
        <v>7</v>
      </c>
      <c r="J14267" s="4">
        <v>45166</v>
      </c>
      <c r="K14267" s="3" t="s">
        <v>40</v>
      </c>
      <c r="L14267" s="3" t="s">
        <v>36</v>
      </c>
      <c r="M14267" s="3">
        <v>724.01</v>
      </c>
      <c r="N14267" s="3" t="s">
        <v>37</v>
      </c>
      <c r="O14267" s="3"/>
      <c r="P14267" s="5"/>
      <c r="Q14267" s="5"/>
      <c r="R14267" s="5"/>
      <c r="S14267" s="5"/>
      <c r="T14267" s="5"/>
      <c r="U14267" s="5"/>
      <c r="V14267" s="5"/>
      <c r="W14267" s="5"/>
      <c r="X14267" s="5"/>
      <c r="Y14267" s="5"/>
      <c r="Z14267" s="5"/>
      <c r="AA14267" s="5"/>
      <c r="AB14267" s="5"/>
      <c r="AC14267" s="5"/>
      <c r="AD14267" s="5"/>
    </row>
    <row r="14268" spans="1:30" ht="15.75" customHeight="1">
      <c r="A14268" s="3" t="s">
        <v>14316</v>
      </c>
      <c r="B14268" s="4" t="str">
        <f t="shared" si="165"/>
        <v>November</v>
      </c>
      <c r="C14268" s="3">
        <v>2634.87</v>
      </c>
      <c r="D14268" s="4">
        <v>45242</v>
      </c>
      <c r="E14268" s="3" t="s">
        <v>2</v>
      </c>
      <c r="F14268" s="3" t="s">
        <v>54</v>
      </c>
      <c r="G14268" s="3">
        <f t="shared" si="166"/>
        <v>263.48700000000002</v>
      </c>
      <c r="H14268" s="3">
        <f t="shared" si="167"/>
        <v>2371.3829999999998</v>
      </c>
      <c r="I14268" s="3">
        <v>9</v>
      </c>
      <c r="J14268" s="4">
        <v>45244</v>
      </c>
      <c r="K14268" s="3" t="s">
        <v>49</v>
      </c>
      <c r="L14268" s="3" t="s">
        <v>36</v>
      </c>
      <c r="M14268" s="3">
        <v>246.24</v>
      </c>
      <c r="N14268" s="3" t="s">
        <v>42</v>
      </c>
      <c r="O14268" s="3"/>
      <c r="P14268" s="5"/>
      <c r="Q14268" s="5"/>
      <c r="R14268" s="5"/>
      <c r="S14268" s="5"/>
      <c r="T14268" s="5"/>
      <c r="U14268" s="5"/>
      <c r="V14268" s="5"/>
      <c r="W14268" s="5"/>
      <c r="X14268" s="5"/>
      <c r="Y14268" s="5"/>
      <c r="Z14268" s="5"/>
      <c r="AA14268" s="5"/>
      <c r="AB14268" s="5"/>
      <c r="AC14268" s="5"/>
      <c r="AD14268" s="5"/>
    </row>
    <row r="14269" spans="1:30" ht="15.75" customHeight="1">
      <c r="A14269" s="3" t="s">
        <v>14317</v>
      </c>
      <c r="B14269" s="4" t="str">
        <f t="shared" si="165"/>
        <v>January</v>
      </c>
      <c r="C14269" s="3">
        <v>3051.89</v>
      </c>
      <c r="D14269" s="4">
        <v>44943</v>
      </c>
      <c r="E14269" s="3" t="s">
        <v>2</v>
      </c>
      <c r="F14269" s="3" t="s">
        <v>34</v>
      </c>
      <c r="G14269" s="3">
        <f t="shared" si="166"/>
        <v>305.18900000000002</v>
      </c>
      <c r="H14269" s="3">
        <f t="shared" si="167"/>
        <v>2746.701</v>
      </c>
      <c r="I14269" s="3">
        <v>5</v>
      </c>
      <c r="J14269" s="4">
        <v>44944</v>
      </c>
      <c r="K14269" s="3" t="s">
        <v>35</v>
      </c>
      <c r="L14269" s="3" t="s">
        <v>41</v>
      </c>
      <c r="M14269" s="3">
        <v>177.22</v>
      </c>
      <c r="N14269" s="3" t="s">
        <v>65</v>
      </c>
      <c r="O14269" s="3"/>
      <c r="P14269" s="5"/>
      <c r="Q14269" s="5"/>
      <c r="R14269" s="5"/>
      <c r="S14269" s="5"/>
      <c r="T14269" s="5"/>
      <c r="U14269" s="5"/>
      <c r="V14269" s="5"/>
      <c r="W14269" s="5"/>
      <c r="X14269" s="5"/>
      <c r="Y14269" s="5"/>
      <c r="Z14269" s="5"/>
      <c r="AA14269" s="5"/>
      <c r="AB14269" s="5"/>
      <c r="AC14269" s="5"/>
      <c r="AD14269" s="5"/>
    </row>
    <row r="14270" spans="1:30" ht="15.75" customHeight="1">
      <c r="A14270" s="3" t="s">
        <v>14318</v>
      </c>
      <c r="B14270" s="4" t="str">
        <f t="shared" si="165"/>
        <v>July</v>
      </c>
      <c r="C14270" s="3">
        <v>188.46</v>
      </c>
      <c r="D14270" s="4">
        <v>45110</v>
      </c>
      <c r="E14270" s="3" t="s">
        <v>5</v>
      </c>
      <c r="F14270" s="3" t="s">
        <v>54</v>
      </c>
      <c r="G14270" s="3">
        <f t="shared" si="166"/>
        <v>18.846</v>
      </c>
      <c r="H14270" s="3">
        <f t="shared" si="167"/>
        <v>169.614</v>
      </c>
      <c r="I14270" s="3">
        <v>5</v>
      </c>
      <c r="J14270" s="4">
        <v>45116</v>
      </c>
      <c r="K14270" s="3" t="s">
        <v>40</v>
      </c>
      <c r="L14270" s="3" t="s">
        <v>45</v>
      </c>
      <c r="M14270" s="3">
        <v>37.99</v>
      </c>
      <c r="N14270" s="3" t="s">
        <v>42</v>
      </c>
      <c r="O14270" s="3"/>
      <c r="P14270" s="5"/>
      <c r="Q14270" s="5"/>
      <c r="R14270" s="5"/>
      <c r="S14270" s="5"/>
      <c r="T14270" s="5"/>
      <c r="U14270" s="5"/>
      <c r="V14270" s="5"/>
      <c r="W14270" s="5"/>
      <c r="X14270" s="5"/>
      <c r="Y14270" s="5"/>
      <c r="Z14270" s="5"/>
      <c r="AA14270" s="5"/>
      <c r="AB14270" s="5"/>
      <c r="AC14270" s="5"/>
      <c r="AD14270" s="5"/>
    </row>
    <row r="14271" spans="1:30" ht="15.75" customHeight="1">
      <c r="A14271" s="3" t="s">
        <v>14319</v>
      </c>
      <c r="B14271" s="4" t="str">
        <f t="shared" si="165"/>
        <v>May</v>
      </c>
      <c r="C14271" s="3">
        <v>119.92</v>
      </c>
      <c r="D14271" s="4">
        <v>45421</v>
      </c>
      <c r="E14271" s="3" t="s">
        <v>4</v>
      </c>
      <c r="F14271" s="3" t="s">
        <v>39</v>
      </c>
      <c r="G14271" s="3">
        <f t="shared" si="166"/>
        <v>11.992000000000001</v>
      </c>
      <c r="H14271" s="3">
        <f t="shared" si="167"/>
        <v>107.928</v>
      </c>
      <c r="I14271" s="3">
        <v>7</v>
      </c>
      <c r="J14271" s="4">
        <v>45423</v>
      </c>
      <c r="K14271" s="3" t="s">
        <v>40</v>
      </c>
      <c r="L14271" s="3" t="s">
        <v>45</v>
      </c>
      <c r="M14271" s="3">
        <v>7.02</v>
      </c>
      <c r="N14271" s="3" t="s">
        <v>42</v>
      </c>
      <c r="O14271" s="3"/>
      <c r="P14271" s="5"/>
      <c r="Q14271" s="5"/>
      <c r="R14271" s="5"/>
      <c r="S14271" s="5"/>
      <c r="T14271" s="5"/>
      <c r="U14271" s="5"/>
      <c r="V14271" s="5"/>
      <c r="W14271" s="5"/>
      <c r="X14271" s="5"/>
      <c r="Y14271" s="5"/>
      <c r="Z14271" s="5"/>
      <c r="AA14271" s="5"/>
      <c r="AB14271" s="5"/>
      <c r="AC14271" s="5"/>
      <c r="AD14271" s="5"/>
    </row>
    <row r="14272" spans="1:30" ht="15.75" customHeight="1">
      <c r="A14272" s="3" t="s">
        <v>14320</v>
      </c>
      <c r="B14272" s="4" t="str">
        <f t="shared" si="165"/>
        <v>August</v>
      </c>
      <c r="C14272" s="3">
        <v>2797.15</v>
      </c>
      <c r="D14272" s="4">
        <v>45524</v>
      </c>
      <c r="E14272" s="3" t="s">
        <v>4</v>
      </c>
      <c r="F14272" s="3" t="s">
        <v>51</v>
      </c>
      <c r="G14272" s="3">
        <f t="shared" si="166"/>
        <v>279.71500000000003</v>
      </c>
      <c r="H14272" s="3">
        <f t="shared" si="167"/>
        <v>2517.4349999999999</v>
      </c>
      <c r="I14272" s="3">
        <v>6</v>
      </c>
      <c r="J14272" s="4">
        <v>45525</v>
      </c>
      <c r="K14272" s="3" t="s">
        <v>40</v>
      </c>
      <c r="L14272" s="3" t="s">
        <v>41</v>
      </c>
      <c r="M14272" s="3">
        <v>515.16999999999996</v>
      </c>
      <c r="N14272" s="3" t="s">
        <v>46</v>
      </c>
      <c r="O14272" s="3"/>
      <c r="P14272" s="5"/>
      <c r="Q14272" s="5"/>
      <c r="R14272" s="5"/>
      <c r="S14272" s="5"/>
      <c r="T14272" s="5"/>
      <c r="U14272" s="5"/>
      <c r="V14272" s="5"/>
      <c r="W14272" s="5"/>
      <c r="X14272" s="5"/>
      <c r="Y14272" s="5"/>
      <c r="Z14272" s="5"/>
      <c r="AA14272" s="5"/>
      <c r="AB14272" s="5"/>
      <c r="AC14272" s="5"/>
      <c r="AD14272" s="5"/>
    </row>
    <row r="14273" spans="1:30" ht="15.75" customHeight="1">
      <c r="A14273" s="3" t="s">
        <v>14321</v>
      </c>
      <c r="B14273" s="4" t="str">
        <f t="shared" si="165"/>
        <v>April</v>
      </c>
      <c r="C14273" s="3">
        <v>2668.13</v>
      </c>
      <c r="D14273" s="4">
        <v>45394</v>
      </c>
      <c r="E14273" s="3" t="s">
        <v>2</v>
      </c>
      <c r="F14273" s="3" t="s">
        <v>34</v>
      </c>
      <c r="G14273" s="3">
        <f t="shared" si="166"/>
        <v>266.81300000000005</v>
      </c>
      <c r="H14273" s="3">
        <f t="shared" si="167"/>
        <v>2401.317</v>
      </c>
      <c r="I14273" s="3">
        <v>6</v>
      </c>
      <c r="J14273" s="4">
        <v>45401</v>
      </c>
      <c r="K14273" s="3" t="s">
        <v>40</v>
      </c>
      <c r="L14273" s="3" t="s">
        <v>41</v>
      </c>
      <c r="M14273" s="3">
        <v>670.28</v>
      </c>
      <c r="N14273" s="3" t="s">
        <v>57</v>
      </c>
      <c r="O14273" s="3"/>
      <c r="P14273" s="5"/>
      <c r="Q14273" s="5"/>
      <c r="R14273" s="5"/>
      <c r="S14273" s="5"/>
      <c r="T14273" s="5"/>
      <c r="U14273" s="5"/>
      <c r="V14273" s="5"/>
      <c r="W14273" s="5"/>
      <c r="X14273" s="5"/>
      <c r="Y14273" s="5"/>
      <c r="Z14273" s="5"/>
      <c r="AA14273" s="5"/>
      <c r="AB14273" s="5"/>
      <c r="AC14273" s="5"/>
      <c r="AD14273" s="5"/>
    </row>
    <row r="14274" spans="1:30" ht="15.75" customHeight="1">
      <c r="A14274" s="3" t="s">
        <v>14322</v>
      </c>
      <c r="B14274" s="4" t="str">
        <f t="shared" si="165"/>
        <v>June</v>
      </c>
      <c r="C14274" s="3">
        <v>449.54</v>
      </c>
      <c r="D14274" s="4">
        <v>45079</v>
      </c>
      <c r="E14274" s="3" t="s">
        <v>3</v>
      </c>
      <c r="F14274" s="3" t="s">
        <v>51</v>
      </c>
      <c r="G14274" s="3">
        <f t="shared" si="166"/>
        <v>44.954000000000008</v>
      </c>
      <c r="H14274" s="3">
        <f t="shared" si="167"/>
        <v>404.58600000000001</v>
      </c>
      <c r="I14274" s="3">
        <v>8</v>
      </c>
      <c r="J14274" s="4">
        <v>45083</v>
      </c>
      <c r="K14274" s="3" t="s">
        <v>35</v>
      </c>
      <c r="L14274" s="3" t="s">
        <v>45</v>
      </c>
      <c r="M14274" s="3">
        <v>27.44</v>
      </c>
      <c r="N14274" s="3" t="s">
        <v>37</v>
      </c>
      <c r="O14274" s="3"/>
      <c r="P14274" s="5"/>
      <c r="Q14274" s="5"/>
      <c r="R14274" s="5"/>
      <c r="S14274" s="5"/>
      <c r="T14274" s="5"/>
      <c r="U14274" s="5"/>
      <c r="V14274" s="5"/>
      <c r="W14274" s="5"/>
      <c r="X14274" s="5"/>
      <c r="Y14274" s="5"/>
      <c r="Z14274" s="5"/>
      <c r="AA14274" s="5"/>
      <c r="AB14274" s="5"/>
      <c r="AC14274" s="5"/>
      <c r="AD14274" s="5"/>
    </row>
    <row r="14275" spans="1:30" ht="15.75" customHeight="1">
      <c r="A14275" s="3" t="s">
        <v>14323</v>
      </c>
      <c r="B14275" s="4" t="str">
        <f t="shared" si="165"/>
        <v>September</v>
      </c>
      <c r="C14275" s="3">
        <v>2510.9299999999998</v>
      </c>
      <c r="D14275" s="4">
        <v>45197</v>
      </c>
      <c r="E14275" s="3" t="s">
        <v>3</v>
      </c>
      <c r="F14275" s="3" t="s">
        <v>51</v>
      </c>
      <c r="G14275" s="3">
        <f t="shared" si="166"/>
        <v>251.09299999999999</v>
      </c>
      <c r="H14275" s="3">
        <f t="shared" si="167"/>
        <v>2259.837</v>
      </c>
      <c r="I14275" s="3">
        <v>4</v>
      </c>
      <c r="J14275" s="4">
        <v>45203</v>
      </c>
      <c r="K14275" s="3" t="s">
        <v>49</v>
      </c>
      <c r="L14275" s="3" t="s">
        <v>36</v>
      </c>
      <c r="M14275" s="3">
        <v>546.14</v>
      </c>
      <c r="N14275" s="3" t="s">
        <v>46</v>
      </c>
      <c r="O14275" s="3"/>
      <c r="P14275" s="5"/>
      <c r="Q14275" s="5"/>
      <c r="R14275" s="5"/>
      <c r="S14275" s="5"/>
      <c r="T14275" s="5"/>
      <c r="U14275" s="5"/>
      <c r="V14275" s="5"/>
      <c r="W14275" s="5"/>
      <c r="X14275" s="5"/>
      <c r="Y14275" s="5"/>
      <c r="Z14275" s="5"/>
      <c r="AA14275" s="5"/>
      <c r="AB14275" s="5"/>
      <c r="AC14275" s="5"/>
      <c r="AD14275" s="5"/>
    </row>
    <row r="14276" spans="1:30" ht="15.75" customHeight="1">
      <c r="A14276" s="3" t="s">
        <v>14324</v>
      </c>
      <c r="B14276" s="4" t="str">
        <f t="shared" si="165"/>
        <v>September</v>
      </c>
      <c r="C14276" s="3">
        <v>3811.89</v>
      </c>
      <c r="D14276" s="4">
        <v>45539</v>
      </c>
      <c r="E14276" s="3" t="s">
        <v>3</v>
      </c>
      <c r="F14276" s="3" t="s">
        <v>34</v>
      </c>
      <c r="G14276" s="3">
        <f t="shared" si="166"/>
        <v>381.18900000000002</v>
      </c>
      <c r="H14276" s="3">
        <f t="shared" si="167"/>
        <v>3430.701</v>
      </c>
      <c r="I14276" s="3">
        <v>2</v>
      </c>
      <c r="J14276" s="4">
        <v>45545</v>
      </c>
      <c r="K14276" s="3" t="s">
        <v>35</v>
      </c>
      <c r="L14276" s="3" t="s">
        <v>36</v>
      </c>
      <c r="M14276" s="3">
        <v>259.98</v>
      </c>
      <c r="N14276" s="3" t="s">
        <v>65</v>
      </c>
      <c r="O14276" s="3"/>
      <c r="P14276" s="5"/>
      <c r="Q14276" s="5"/>
      <c r="R14276" s="5"/>
      <c r="S14276" s="5"/>
      <c r="T14276" s="5"/>
      <c r="U14276" s="5"/>
      <c r="V14276" s="5"/>
      <c r="W14276" s="5"/>
      <c r="X14276" s="5"/>
      <c r="Y14276" s="5"/>
      <c r="Z14276" s="5"/>
      <c r="AA14276" s="5"/>
      <c r="AB14276" s="5"/>
      <c r="AC14276" s="5"/>
      <c r="AD14276" s="5"/>
    </row>
    <row r="14277" spans="1:30" ht="15.75" customHeight="1">
      <c r="A14277" s="3" t="s">
        <v>14325</v>
      </c>
      <c r="B14277" s="4" t="str">
        <f t="shared" si="165"/>
        <v>March</v>
      </c>
      <c r="C14277" s="3">
        <v>2751.89</v>
      </c>
      <c r="D14277" s="4">
        <v>45005</v>
      </c>
      <c r="E14277" s="3" t="s">
        <v>2</v>
      </c>
      <c r="F14277" s="3" t="s">
        <v>34</v>
      </c>
      <c r="G14277" s="3">
        <f t="shared" si="166"/>
        <v>275.18900000000002</v>
      </c>
      <c r="H14277" s="3">
        <f t="shared" si="167"/>
        <v>2476.701</v>
      </c>
      <c r="I14277" s="3">
        <v>3</v>
      </c>
      <c r="J14277" s="4">
        <v>45006</v>
      </c>
      <c r="K14277" s="3" t="s">
        <v>49</v>
      </c>
      <c r="L14277" s="3" t="s">
        <v>45</v>
      </c>
      <c r="M14277" s="3">
        <v>566.01</v>
      </c>
      <c r="N14277" s="3" t="s">
        <v>42</v>
      </c>
      <c r="O14277" s="3"/>
      <c r="P14277" s="5"/>
      <c r="Q14277" s="5"/>
      <c r="R14277" s="5"/>
      <c r="S14277" s="5"/>
      <c r="T14277" s="5"/>
      <c r="U14277" s="5"/>
      <c r="V14277" s="5"/>
      <c r="W14277" s="5"/>
      <c r="X14277" s="5"/>
      <c r="Y14277" s="5"/>
      <c r="Z14277" s="5"/>
      <c r="AA14277" s="5"/>
      <c r="AB14277" s="5"/>
      <c r="AC14277" s="5"/>
      <c r="AD14277" s="5"/>
    </row>
    <row r="14278" spans="1:30" ht="15.75" customHeight="1">
      <c r="A14278" s="3" t="s">
        <v>14326</v>
      </c>
      <c r="B14278" s="4" t="str">
        <f t="shared" si="165"/>
        <v>March</v>
      </c>
      <c r="C14278" s="3">
        <v>2636.31</v>
      </c>
      <c r="D14278" s="4">
        <v>45367</v>
      </c>
      <c r="E14278" s="3" t="s">
        <v>2</v>
      </c>
      <c r="F14278" s="3" t="s">
        <v>51</v>
      </c>
      <c r="G14278" s="3">
        <f t="shared" si="166"/>
        <v>263.63100000000003</v>
      </c>
      <c r="H14278" s="3">
        <f t="shared" si="167"/>
        <v>2372.6790000000001</v>
      </c>
      <c r="I14278" s="3">
        <v>4</v>
      </c>
      <c r="J14278" s="4">
        <v>45368</v>
      </c>
      <c r="K14278" s="3" t="s">
        <v>49</v>
      </c>
      <c r="L14278" s="3" t="s">
        <v>41</v>
      </c>
      <c r="M14278" s="3">
        <v>705.88</v>
      </c>
      <c r="N14278" s="3" t="s">
        <v>46</v>
      </c>
      <c r="O14278" s="3"/>
      <c r="P14278" s="5"/>
      <c r="Q14278" s="5"/>
      <c r="R14278" s="5"/>
      <c r="S14278" s="5"/>
      <c r="T14278" s="5"/>
      <c r="U14278" s="5"/>
      <c r="V14278" s="5"/>
      <c r="W14278" s="5"/>
      <c r="X14278" s="5"/>
      <c r="Y14278" s="5"/>
      <c r="Z14278" s="5"/>
      <c r="AA14278" s="5"/>
      <c r="AB14278" s="5"/>
      <c r="AC14278" s="5"/>
      <c r="AD14278" s="5"/>
    </row>
    <row r="14279" spans="1:30" ht="15.75" customHeight="1">
      <c r="A14279" s="3" t="s">
        <v>14327</v>
      </c>
      <c r="B14279" s="4" t="str">
        <f t="shared" si="165"/>
        <v>July</v>
      </c>
      <c r="C14279" s="3">
        <v>3617.75</v>
      </c>
      <c r="D14279" s="4">
        <v>45110</v>
      </c>
      <c r="E14279" s="3" t="s">
        <v>3</v>
      </c>
      <c r="F14279" s="3" t="s">
        <v>44</v>
      </c>
      <c r="G14279" s="3">
        <f t="shared" si="166"/>
        <v>361.77500000000003</v>
      </c>
      <c r="H14279" s="3">
        <f t="shared" si="167"/>
        <v>3255.9749999999999</v>
      </c>
      <c r="I14279" s="3">
        <v>5</v>
      </c>
      <c r="J14279" s="4">
        <v>45111</v>
      </c>
      <c r="K14279" s="3" t="s">
        <v>40</v>
      </c>
      <c r="L14279" s="3" t="s">
        <v>36</v>
      </c>
      <c r="M14279" s="3">
        <v>569.32000000000005</v>
      </c>
      <c r="N14279" s="3" t="s">
        <v>57</v>
      </c>
      <c r="O14279" s="3"/>
      <c r="P14279" s="5"/>
      <c r="Q14279" s="5"/>
      <c r="R14279" s="5"/>
      <c r="S14279" s="5"/>
      <c r="T14279" s="5"/>
      <c r="U14279" s="5"/>
      <c r="V14279" s="5"/>
      <c r="W14279" s="5"/>
      <c r="X14279" s="5"/>
      <c r="Y14279" s="5"/>
      <c r="Z14279" s="5"/>
      <c r="AA14279" s="5"/>
      <c r="AB14279" s="5"/>
      <c r="AC14279" s="5"/>
      <c r="AD14279" s="5"/>
    </row>
    <row r="14280" spans="1:30" ht="15.75" customHeight="1">
      <c r="A14280" s="3" t="s">
        <v>14328</v>
      </c>
      <c r="B14280" s="4" t="str">
        <f t="shared" si="165"/>
        <v>August</v>
      </c>
      <c r="C14280" s="3">
        <v>942.04</v>
      </c>
      <c r="D14280" s="4">
        <v>45520</v>
      </c>
      <c r="E14280" s="3" t="s">
        <v>3</v>
      </c>
      <c r="F14280" s="3" t="s">
        <v>44</v>
      </c>
      <c r="G14280" s="3">
        <f t="shared" si="166"/>
        <v>94.204000000000008</v>
      </c>
      <c r="H14280" s="3">
        <f t="shared" si="167"/>
        <v>847.83600000000001</v>
      </c>
      <c r="I14280" s="3">
        <v>2</v>
      </c>
      <c r="J14280" s="4">
        <v>45521</v>
      </c>
      <c r="K14280" s="3" t="s">
        <v>35</v>
      </c>
      <c r="L14280" s="3" t="s">
        <v>45</v>
      </c>
      <c r="M14280" s="3">
        <v>136.11000000000001</v>
      </c>
      <c r="N14280" s="3" t="s">
        <v>52</v>
      </c>
      <c r="O14280" s="3"/>
      <c r="P14280" s="5"/>
      <c r="Q14280" s="5"/>
      <c r="R14280" s="5"/>
      <c r="S14280" s="5"/>
      <c r="T14280" s="5"/>
      <c r="U14280" s="5"/>
      <c r="V14280" s="5"/>
      <c r="W14280" s="5"/>
      <c r="X14280" s="5"/>
      <c r="Y14280" s="5"/>
      <c r="Z14280" s="5"/>
      <c r="AA14280" s="5"/>
      <c r="AB14280" s="5"/>
      <c r="AC14280" s="5"/>
      <c r="AD14280" s="5"/>
    </row>
    <row r="14281" spans="1:30" ht="15.75" customHeight="1">
      <c r="A14281" s="3" t="s">
        <v>14329</v>
      </c>
      <c r="B14281" s="4" t="str">
        <f t="shared" si="165"/>
        <v>July</v>
      </c>
      <c r="C14281" s="3">
        <v>2341.65</v>
      </c>
      <c r="D14281" s="4">
        <v>45475</v>
      </c>
      <c r="E14281" s="3" t="s">
        <v>4</v>
      </c>
      <c r="F14281" s="3" t="s">
        <v>34</v>
      </c>
      <c r="G14281" s="3">
        <f t="shared" si="166"/>
        <v>234.16500000000002</v>
      </c>
      <c r="H14281" s="3">
        <f t="shared" si="167"/>
        <v>2107.4850000000001</v>
      </c>
      <c r="I14281" s="3">
        <v>8</v>
      </c>
      <c r="J14281" s="4">
        <v>45480</v>
      </c>
      <c r="K14281" s="3" t="s">
        <v>49</v>
      </c>
      <c r="L14281" s="3" t="s">
        <v>36</v>
      </c>
      <c r="M14281" s="3">
        <v>598.59</v>
      </c>
      <c r="N14281" s="3" t="s">
        <v>57</v>
      </c>
      <c r="O14281" s="3"/>
      <c r="P14281" s="5"/>
      <c r="Q14281" s="5"/>
      <c r="R14281" s="5"/>
      <c r="S14281" s="5"/>
      <c r="T14281" s="5"/>
      <c r="U14281" s="5"/>
      <c r="V14281" s="5"/>
      <c r="W14281" s="5"/>
      <c r="X14281" s="5"/>
      <c r="Y14281" s="5"/>
      <c r="Z14281" s="5"/>
      <c r="AA14281" s="5"/>
      <c r="AB14281" s="5"/>
      <c r="AC14281" s="5"/>
      <c r="AD14281" s="5"/>
    </row>
    <row r="14282" spans="1:30" ht="15.75" customHeight="1">
      <c r="A14282" s="3" t="s">
        <v>14330</v>
      </c>
      <c r="B14282" s="4" t="str">
        <f t="shared" ref="B14282:B14536" si="168">TEXT(D14282,"MMMM")</f>
        <v>October</v>
      </c>
      <c r="C14282" s="3">
        <v>825.43</v>
      </c>
      <c r="D14282" s="4">
        <v>45566</v>
      </c>
      <c r="E14282" s="3" t="s">
        <v>2</v>
      </c>
      <c r="F14282" s="3" t="s">
        <v>51</v>
      </c>
      <c r="G14282" s="3">
        <f t="shared" ref="G14282:G14536" si="169">C14282*10%</f>
        <v>82.543000000000006</v>
      </c>
      <c r="H14282" s="3">
        <f t="shared" ref="H14282:H14536" si="170">C14282-G14282</f>
        <v>742.88699999999994</v>
      </c>
      <c r="I14282" s="3">
        <v>5</v>
      </c>
      <c r="J14282" s="4">
        <v>45573</v>
      </c>
      <c r="K14282" s="3" t="s">
        <v>49</v>
      </c>
      <c r="L14282" s="3" t="s">
        <v>41</v>
      </c>
      <c r="M14282" s="3">
        <v>170.77</v>
      </c>
      <c r="N14282" s="3" t="s">
        <v>57</v>
      </c>
      <c r="O14282" s="3"/>
      <c r="P14282" s="5"/>
      <c r="Q14282" s="5"/>
      <c r="R14282" s="5"/>
      <c r="S14282" s="5"/>
      <c r="T14282" s="5"/>
      <c r="U14282" s="5"/>
      <c r="V14282" s="5"/>
      <c r="W14282" s="5"/>
      <c r="X14282" s="5"/>
      <c r="Y14282" s="5"/>
      <c r="Z14282" s="5"/>
      <c r="AA14282" s="5"/>
      <c r="AB14282" s="5"/>
      <c r="AC14282" s="5"/>
      <c r="AD14282" s="5"/>
    </row>
    <row r="14283" spans="1:30" ht="15.75" customHeight="1">
      <c r="A14283" s="3" t="s">
        <v>14331</v>
      </c>
      <c r="B14283" s="4" t="str">
        <f t="shared" si="168"/>
        <v>March</v>
      </c>
      <c r="C14283" s="3">
        <v>2666.82</v>
      </c>
      <c r="D14283" s="4">
        <v>44991</v>
      </c>
      <c r="E14283" s="3" t="s">
        <v>2</v>
      </c>
      <c r="F14283" s="3" t="s">
        <v>51</v>
      </c>
      <c r="G14283" s="3">
        <f t="shared" si="169"/>
        <v>266.68200000000002</v>
      </c>
      <c r="H14283" s="3">
        <f t="shared" si="170"/>
        <v>2400.1379999999999</v>
      </c>
      <c r="I14283" s="3">
        <v>7</v>
      </c>
      <c r="J14283" s="4">
        <v>44998</v>
      </c>
      <c r="K14283" s="3" t="s">
        <v>40</v>
      </c>
      <c r="L14283" s="3" t="s">
        <v>36</v>
      </c>
      <c r="M14283" s="3">
        <v>433.39</v>
      </c>
      <c r="N14283" s="3" t="s">
        <v>37</v>
      </c>
      <c r="O14283" s="3"/>
      <c r="P14283" s="5"/>
      <c r="Q14283" s="5"/>
      <c r="R14283" s="5"/>
      <c r="S14283" s="5"/>
      <c r="T14283" s="5"/>
      <c r="U14283" s="5"/>
      <c r="V14283" s="5"/>
      <c r="W14283" s="5"/>
      <c r="X14283" s="5"/>
      <c r="Y14283" s="5"/>
      <c r="Z14283" s="5"/>
      <c r="AA14283" s="5"/>
      <c r="AB14283" s="5"/>
      <c r="AC14283" s="5"/>
      <c r="AD14283" s="5"/>
    </row>
    <row r="14284" spans="1:30" ht="15.75" customHeight="1">
      <c r="A14284" s="3" t="s">
        <v>14332</v>
      </c>
      <c r="B14284" s="4" t="str">
        <f t="shared" si="168"/>
        <v>October</v>
      </c>
      <c r="C14284" s="3">
        <v>3000.51</v>
      </c>
      <c r="D14284" s="4">
        <v>45215</v>
      </c>
      <c r="E14284" s="3" t="s">
        <v>3</v>
      </c>
      <c r="F14284" s="3" t="s">
        <v>39</v>
      </c>
      <c r="G14284" s="3">
        <f t="shared" si="169"/>
        <v>300.05100000000004</v>
      </c>
      <c r="H14284" s="3">
        <f t="shared" si="170"/>
        <v>2700.4590000000003</v>
      </c>
      <c r="I14284" s="3">
        <v>9</v>
      </c>
      <c r="J14284" s="4">
        <v>45217</v>
      </c>
      <c r="K14284" s="3" t="s">
        <v>35</v>
      </c>
      <c r="L14284" s="3" t="s">
        <v>45</v>
      </c>
      <c r="M14284" s="3">
        <v>621.87</v>
      </c>
      <c r="N14284" s="3" t="s">
        <v>37</v>
      </c>
      <c r="O14284" s="3"/>
      <c r="P14284" s="5"/>
      <c r="Q14284" s="5"/>
      <c r="R14284" s="5"/>
      <c r="S14284" s="5"/>
      <c r="T14284" s="5"/>
      <c r="U14284" s="5"/>
      <c r="V14284" s="5"/>
      <c r="W14284" s="5"/>
      <c r="X14284" s="5"/>
      <c r="Y14284" s="5"/>
      <c r="Z14284" s="5"/>
      <c r="AA14284" s="5"/>
      <c r="AB14284" s="5"/>
      <c r="AC14284" s="5"/>
      <c r="AD14284" s="5"/>
    </row>
    <row r="14285" spans="1:30" ht="15.75" customHeight="1">
      <c r="A14285" s="3" t="s">
        <v>14333</v>
      </c>
      <c r="B14285" s="4" t="str">
        <f t="shared" si="168"/>
        <v>May</v>
      </c>
      <c r="C14285" s="3">
        <v>696.2</v>
      </c>
      <c r="D14285" s="4">
        <v>45057</v>
      </c>
      <c r="E14285" s="3" t="s">
        <v>3</v>
      </c>
      <c r="F14285" s="3" t="s">
        <v>51</v>
      </c>
      <c r="G14285" s="3">
        <f t="shared" si="169"/>
        <v>69.62</v>
      </c>
      <c r="H14285" s="3">
        <f t="shared" si="170"/>
        <v>626.58000000000004</v>
      </c>
      <c r="I14285" s="3">
        <v>7</v>
      </c>
      <c r="J14285" s="4">
        <v>45059</v>
      </c>
      <c r="K14285" s="3" t="s">
        <v>40</v>
      </c>
      <c r="L14285" s="3" t="s">
        <v>41</v>
      </c>
      <c r="M14285" s="3">
        <v>87.24</v>
      </c>
      <c r="N14285" s="3" t="s">
        <v>57</v>
      </c>
      <c r="O14285" s="3"/>
      <c r="P14285" s="5"/>
      <c r="Q14285" s="5"/>
      <c r="R14285" s="5"/>
      <c r="S14285" s="5"/>
      <c r="T14285" s="5"/>
      <c r="U14285" s="5"/>
      <c r="V14285" s="5"/>
      <c r="W14285" s="5"/>
      <c r="X14285" s="5"/>
      <c r="Y14285" s="5"/>
      <c r="Z14285" s="5"/>
      <c r="AA14285" s="5"/>
      <c r="AB14285" s="5"/>
      <c r="AC14285" s="5"/>
      <c r="AD14285" s="5"/>
    </row>
    <row r="14286" spans="1:30" ht="15.75" customHeight="1">
      <c r="A14286" s="3" t="s">
        <v>14334</v>
      </c>
      <c r="B14286" s="4" t="str">
        <f t="shared" si="168"/>
        <v>November</v>
      </c>
      <c r="C14286" s="3">
        <v>470.02</v>
      </c>
      <c r="D14286" s="4">
        <v>45231</v>
      </c>
      <c r="E14286" s="3" t="s">
        <v>5</v>
      </c>
      <c r="F14286" s="3" t="s">
        <v>44</v>
      </c>
      <c r="G14286" s="3">
        <f t="shared" si="169"/>
        <v>47.002000000000002</v>
      </c>
      <c r="H14286" s="3">
        <f t="shared" si="170"/>
        <v>423.01799999999997</v>
      </c>
      <c r="I14286" s="3">
        <v>4</v>
      </c>
      <c r="J14286" s="4">
        <v>45234</v>
      </c>
      <c r="K14286" s="3" t="s">
        <v>49</v>
      </c>
      <c r="L14286" s="3" t="s">
        <v>45</v>
      </c>
      <c r="M14286" s="3">
        <v>130.66999999999999</v>
      </c>
      <c r="N14286" s="3" t="s">
        <v>52</v>
      </c>
      <c r="O14286" s="3"/>
      <c r="P14286" s="5"/>
      <c r="Q14286" s="5"/>
      <c r="R14286" s="5"/>
      <c r="S14286" s="5"/>
      <c r="T14286" s="5"/>
      <c r="U14286" s="5"/>
      <c r="V14286" s="5"/>
      <c r="W14286" s="5"/>
      <c r="X14286" s="5"/>
      <c r="Y14286" s="5"/>
      <c r="Z14286" s="5"/>
      <c r="AA14286" s="5"/>
      <c r="AB14286" s="5"/>
      <c r="AC14286" s="5"/>
      <c r="AD14286" s="5"/>
    </row>
    <row r="14287" spans="1:30" ht="15.75" customHeight="1">
      <c r="A14287" s="3" t="s">
        <v>14335</v>
      </c>
      <c r="B14287" s="4" t="str">
        <f t="shared" si="168"/>
        <v>November</v>
      </c>
      <c r="C14287" s="3">
        <v>916.99</v>
      </c>
      <c r="D14287" s="4">
        <v>45620</v>
      </c>
      <c r="E14287" s="3" t="s">
        <v>2</v>
      </c>
      <c r="F14287" s="3" t="s">
        <v>39</v>
      </c>
      <c r="G14287" s="3">
        <f t="shared" si="169"/>
        <v>91.699000000000012</v>
      </c>
      <c r="H14287" s="3">
        <f t="shared" si="170"/>
        <v>825.29099999999994</v>
      </c>
      <c r="I14287" s="3">
        <v>3</v>
      </c>
      <c r="J14287" s="4">
        <v>45627</v>
      </c>
      <c r="K14287" s="3" t="s">
        <v>40</v>
      </c>
      <c r="L14287" s="3" t="s">
        <v>45</v>
      </c>
      <c r="M14287" s="3">
        <v>47.32</v>
      </c>
      <c r="N14287" s="3" t="s">
        <v>52</v>
      </c>
      <c r="O14287" s="3"/>
      <c r="P14287" s="5"/>
      <c r="Q14287" s="5"/>
      <c r="R14287" s="5"/>
      <c r="S14287" s="5"/>
      <c r="T14287" s="5"/>
      <c r="U14287" s="5"/>
      <c r="V14287" s="5"/>
      <c r="W14287" s="5"/>
      <c r="X14287" s="5"/>
      <c r="Y14287" s="5"/>
      <c r="Z14287" s="5"/>
      <c r="AA14287" s="5"/>
      <c r="AB14287" s="5"/>
      <c r="AC14287" s="5"/>
      <c r="AD14287" s="5"/>
    </row>
    <row r="14288" spans="1:30" ht="15.75" customHeight="1">
      <c r="A14288" s="3" t="s">
        <v>14336</v>
      </c>
      <c r="B14288" s="4" t="str">
        <f t="shared" si="168"/>
        <v>May</v>
      </c>
      <c r="C14288" s="3">
        <v>2973.05</v>
      </c>
      <c r="D14288" s="4">
        <v>45075</v>
      </c>
      <c r="E14288" s="3" t="s">
        <v>5</v>
      </c>
      <c r="F14288" s="3" t="s">
        <v>44</v>
      </c>
      <c r="G14288" s="3">
        <f t="shared" si="169"/>
        <v>297.30500000000001</v>
      </c>
      <c r="H14288" s="3">
        <f t="shared" si="170"/>
        <v>2675.7450000000003</v>
      </c>
      <c r="I14288" s="3">
        <v>8</v>
      </c>
      <c r="J14288" s="4">
        <v>45080</v>
      </c>
      <c r="K14288" s="3" t="s">
        <v>35</v>
      </c>
      <c r="L14288" s="3" t="s">
        <v>36</v>
      </c>
      <c r="M14288" s="3">
        <v>348.17</v>
      </c>
      <c r="N14288" s="3" t="s">
        <v>37</v>
      </c>
      <c r="O14288" s="3"/>
      <c r="P14288" s="5"/>
      <c r="Q14288" s="5"/>
      <c r="R14288" s="5"/>
      <c r="S14288" s="5"/>
      <c r="T14288" s="5"/>
      <c r="U14288" s="5"/>
      <c r="V14288" s="5"/>
      <c r="W14288" s="5"/>
      <c r="X14288" s="5"/>
      <c r="Y14288" s="5"/>
      <c r="Z14288" s="5"/>
      <c r="AA14288" s="5"/>
      <c r="AB14288" s="5"/>
      <c r="AC14288" s="5"/>
      <c r="AD14288" s="5"/>
    </row>
    <row r="14289" spans="1:30" ht="15.75" customHeight="1">
      <c r="A14289" s="3" t="s">
        <v>14337</v>
      </c>
      <c r="B14289" s="4" t="str">
        <f t="shared" si="168"/>
        <v>April</v>
      </c>
      <c r="C14289" s="3">
        <v>1029.1300000000001</v>
      </c>
      <c r="D14289" s="4">
        <v>45036</v>
      </c>
      <c r="E14289" s="3" t="s">
        <v>4</v>
      </c>
      <c r="F14289" s="3" t="s">
        <v>54</v>
      </c>
      <c r="G14289" s="3">
        <f t="shared" si="169"/>
        <v>102.91300000000001</v>
      </c>
      <c r="H14289" s="3">
        <f t="shared" si="170"/>
        <v>926.2170000000001</v>
      </c>
      <c r="I14289" s="3">
        <v>9</v>
      </c>
      <c r="J14289" s="4">
        <v>45038</v>
      </c>
      <c r="K14289" s="3" t="s">
        <v>40</v>
      </c>
      <c r="L14289" s="3" t="s">
        <v>45</v>
      </c>
      <c r="M14289" s="3">
        <v>267.14</v>
      </c>
      <c r="N14289" s="3" t="s">
        <v>42</v>
      </c>
      <c r="O14289" s="3"/>
      <c r="P14289" s="5"/>
      <c r="Q14289" s="5"/>
      <c r="R14289" s="5"/>
      <c r="S14289" s="5"/>
      <c r="T14289" s="5"/>
      <c r="U14289" s="5"/>
      <c r="V14289" s="5"/>
      <c r="W14289" s="5"/>
      <c r="X14289" s="5"/>
      <c r="Y14289" s="5"/>
      <c r="Z14289" s="5"/>
      <c r="AA14289" s="5"/>
      <c r="AB14289" s="5"/>
      <c r="AC14289" s="5"/>
      <c r="AD14289" s="5"/>
    </row>
    <row r="14290" spans="1:30" ht="15.75" customHeight="1">
      <c r="A14290" s="3" t="s">
        <v>14338</v>
      </c>
      <c r="B14290" s="4" t="str">
        <f t="shared" si="168"/>
        <v>April</v>
      </c>
      <c r="C14290" s="3">
        <v>1448.69</v>
      </c>
      <c r="D14290" s="4">
        <v>45031</v>
      </c>
      <c r="E14290" s="3" t="s">
        <v>5</v>
      </c>
      <c r="F14290" s="3" t="s">
        <v>34</v>
      </c>
      <c r="G14290" s="3">
        <f t="shared" si="169"/>
        <v>144.869</v>
      </c>
      <c r="H14290" s="3">
        <f t="shared" si="170"/>
        <v>1303.8210000000001</v>
      </c>
      <c r="I14290" s="3">
        <v>5</v>
      </c>
      <c r="J14290" s="4">
        <v>45036</v>
      </c>
      <c r="K14290" s="3" t="s">
        <v>35</v>
      </c>
      <c r="L14290" s="3" t="s">
        <v>45</v>
      </c>
      <c r="M14290" s="3">
        <v>144.47999999999999</v>
      </c>
      <c r="N14290" s="3" t="s">
        <v>52</v>
      </c>
      <c r="O14290" s="3"/>
      <c r="P14290" s="5"/>
      <c r="Q14290" s="5"/>
      <c r="R14290" s="5"/>
      <c r="S14290" s="5"/>
      <c r="T14290" s="5"/>
      <c r="U14290" s="5"/>
      <c r="V14290" s="5"/>
      <c r="W14290" s="5"/>
      <c r="X14290" s="5"/>
      <c r="Y14290" s="5"/>
      <c r="Z14290" s="5"/>
      <c r="AA14290" s="5"/>
      <c r="AB14290" s="5"/>
      <c r="AC14290" s="5"/>
      <c r="AD14290" s="5"/>
    </row>
    <row r="14291" spans="1:30" ht="15.75" customHeight="1">
      <c r="A14291" s="3" t="s">
        <v>14339</v>
      </c>
      <c r="B14291" s="4" t="str">
        <f t="shared" si="168"/>
        <v>January</v>
      </c>
      <c r="C14291" s="3">
        <v>3542.48</v>
      </c>
      <c r="D14291" s="4">
        <v>44953</v>
      </c>
      <c r="E14291" s="3" t="s">
        <v>3</v>
      </c>
      <c r="F14291" s="3" t="s">
        <v>54</v>
      </c>
      <c r="G14291" s="3">
        <f t="shared" si="169"/>
        <v>354.24800000000005</v>
      </c>
      <c r="H14291" s="3">
        <f t="shared" si="170"/>
        <v>3188.232</v>
      </c>
      <c r="I14291" s="3">
        <v>6</v>
      </c>
      <c r="J14291" s="4">
        <v>44954</v>
      </c>
      <c r="K14291" s="3" t="s">
        <v>49</v>
      </c>
      <c r="L14291" s="3" t="s">
        <v>36</v>
      </c>
      <c r="M14291" s="3">
        <v>385.09</v>
      </c>
      <c r="N14291" s="3" t="s">
        <v>57</v>
      </c>
      <c r="O14291" s="3"/>
      <c r="P14291" s="5"/>
      <c r="Q14291" s="5"/>
      <c r="R14291" s="5"/>
      <c r="S14291" s="5"/>
      <c r="T14291" s="5"/>
      <c r="U14291" s="5"/>
      <c r="V14291" s="5"/>
      <c r="W14291" s="5"/>
      <c r="X14291" s="5"/>
      <c r="Y14291" s="5"/>
      <c r="Z14291" s="5"/>
      <c r="AA14291" s="5"/>
      <c r="AB14291" s="5"/>
      <c r="AC14291" s="5"/>
      <c r="AD14291" s="5"/>
    </row>
    <row r="14292" spans="1:30" ht="15.75" customHeight="1">
      <c r="A14292" s="3" t="s">
        <v>14340</v>
      </c>
      <c r="B14292" s="4" t="str">
        <f t="shared" si="168"/>
        <v>January</v>
      </c>
      <c r="C14292" s="3">
        <v>1316.89</v>
      </c>
      <c r="D14292" s="4">
        <v>45314</v>
      </c>
      <c r="E14292" s="3" t="s">
        <v>2</v>
      </c>
      <c r="F14292" s="3" t="s">
        <v>34</v>
      </c>
      <c r="G14292" s="3">
        <f t="shared" si="169"/>
        <v>131.68900000000002</v>
      </c>
      <c r="H14292" s="3">
        <f t="shared" si="170"/>
        <v>1185.201</v>
      </c>
      <c r="I14292" s="3">
        <v>6</v>
      </c>
      <c r="J14292" s="4">
        <v>45315</v>
      </c>
      <c r="K14292" s="3" t="s">
        <v>49</v>
      </c>
      <c r="L14292" s="3" t="s">
        <v>36</v>
      </c>
      <c r="M14292" s="3">
        <v>250.77</v>
      </c>
      <c r="N14292" s="3" t="s">
        <v>57</v>
      </c>
      <c r="O14292" s="3"/>
      <c r="P14292" s="5"/>
      <c r="Q14292" s="5"/>
      <c r="R14292" s="5"/>
      <c r="S14292" s="5"/>
      <c r="T14292" s="5"/>
      <c r="U14292" s="5"/>
      <c r="V14292" s="5"/>
      <c r="W14292" s="5"/>
      <c r="X14292" s="5"/>
      <c r="Y14292" s="5"/>
      <c r="Z14292" s="5"/>
      <c r="AA14292" s="5"/>
      <c r="AB14292" s="5"/>
      <c r="AC14292" s="5"/>
      <c r="AD14292" s="5"/>
    </row>
    <row r="14293" spans="1:30" ht="15.75" customHeight="1">
      <c r="A14293" s="3" t="s">
        <v>14341</v>
      </c>
      <c r="B14293" s="4" t="str">
        <f t="shared" si="168"/>
        <v>April</v>
      </c>
      <c r="C14293" s="3">
        <v>2047.88</v>
      </c>
      <c r="D14293" s="4">
        <v>45041</v>
      </c>
      <c r="E14293" s="3" t="s">
        <v>2</v>
      </c>
      <c r="F14293" s="3" t="s">
        <v>44</v>
      </c>
      <c r="G14293" s="3">
        <f t="shared" si="169"/>
        <v>204.78800000000001</v>
      </c>
      <c r="H14293" s="3">
        <f t="shared" si="170"/>
        <v>1843.0920000000001</v>
      </c>
      <c r="I14293" s="3">
        <v>3</v>
      </c>
      <c r="J14293" s="4">
        <v>45043</v>
      </c>
      <c r="K14293" s="3" t="s">
        <v>35</v>
      </c>
      <c r="L14293" s="3" t="s">
        <v>36</v>
      </c>
      <c r="M14293" s="3">
        <v>448.53</v>
      </c>
      <c r="N14293" s="3" t="s">
        <v>65</v>
      </c>
      <c r="O14293" s="3"/>
      <c r="P14293" s="5"/>
      <c r="Q14293" s="5"/>
      <c r="R14293" s="5"/>
      <c r="S14293" s="5"/>
      <c r="T14293" s="5"/>
      <c r="U14293" s="5"/>
      <c r="V14293" s="5"/>
      <c r="W14293" s="5"/>
      <c r="X14293" s="5"/>
      <c r="Y14293" s="5"/>
      <c r="Z14293" s="5"/>
      <c r="AA14293" s="5"/>
      <c r="AB14293" s="5"/>
      <c r="AC14293" s="5"/>
      <c r="AD14293" s="5"/>
    </row>
    <row r="14294" spans="1:30" ht="15.75" customHeight="1">
      <c r="A14294" s="3" t="s">
        <v>14342</v>
      </c>
      <c r="B14294" s="4" t="str">
        <f t="shared" si="168"/>
        <v>August</v>
      </c>
      <c r="C14294" s="3">
        <v>4651.34</v>
      </c>
      <c r="D14294" s="4">
        <v>45153</v>
      </c>
      <c r="E14294" s="3" t="s">
        <v>5</v>
      </c>
      <c r="F14294" s="3" t="s">
        <v>44</v>
      </c>
      <c r="G14294" s="3">
        <f t="shared" si="169"/>
        <v>465.13400000000001</v>
      </c>
      <c r="H14294" s="3">
        <f t="shared" si="170"/>
        <v>4186.2060000000001</v>
      </c>
      <c r="I14294" s="3">
        <v>4</v>
      </c>
      <c r="J14294" s="4">
        <v>45157</v>
      </c>
      <c r="K14294" s="3" t="s">
        <v>40</v>
      </c>
      <c r="L14294" s="3" t="s">
        <v>41</v>
      </c>
      <c r="M14294" s="3">
        <v>281.20999999999998</v>
      </c>
      <c r="N14294" s="3" t="s">
        <v>65</v>
      </c>
      <c r="O14294" s="3"/>
      <c r="P14294" s="5"/>
      <c r="Q14294" s="5"/>
      <c r="R14294" s="5"/>
      <c r="S14294" s="5"/>
      <c r="T14294" s="5"/>
      <c r="U14294" s="5"/>
      <c r="V14294" s="5"/>
      <c r="W14294" s="5"/>
      <c r="X14294" s="5"/>
      <c r="Y14294" s="5"/>
      <c r="Z14294" s="5"/>
      <c r="AA14294" s="5"/>
      <c r="AB14294" s="5"/>
      <c r="AC14294" s="5"/>
      <c r="AD14294" s="5"/>
    </row>
    <row r="14295" spans="1:30" ht="15.75" customHeight="1">
      <c r="A14295" s="3" t="s">
        <v>14343</v>
      </c>
      <c r="B14295" s="4" t="str">
        <f t="shared" si="168"/>
        <v>May</v>
      </c>
      <c r="C14295" s="3">
        <v>4142.4799999999996</v>
      </c>
      <c r="D14295" s="4">
        <v>45055</v>
      </c>
      <c r="E14295" s="3" t="s">
        <v>5</v>
      </c>
      <c r="F14295" s="3" t="s">
        <v>54</v>
      </c>
      <c r="G14295" s="3">
        <f t="shared" si="169"/>
        <v>414.24799999999999</v>
      </c>
      <c r="H14295" s="3">
        <f t="shared" si="170"/>
        <v>3728.2319999999995</v>
      </c>
      <c r="I14295" s="3">
        <v>9</v>
      </c>
      <c r="J14295" s="4">
        <v>45057</v>
      </c>
      <c r="K14295" s="3" t="s">
        <v>35</v>
      </c>
      <c r="L14295" s="3" t="s">
        <v>36</v>
      </c>
      <c r="M14295" s="3">
        <v>1064.9100000000001</v>
      </c>
      <c r="N14295" s="3" t="s">
        <v>57</v>
      </c>
      <c r="O14295" s="3"/>
      <c r="P14295" s="5"/>
      <c r="Q14295" s="5"/>
      <c r="R14295" s="5"/>
      <c r="S14295" s="5"/>
      <c r="T14295" s="5"/>
      <c r="U14295" s="5"/>
      <c r="V14295" s="5"/>
      <c r="W14295" s="5"/>
      <c r="X14295" s="5"/>
      <c r="Y14295" s="5"/>
      <c r="Z14295" s="5"/>
      <c r="AA14295" s="5"/>
      <c r="AB14295" s="5"/>
      <c r="AC14295" s="5"/>
      <c r="AD14295" s="5"/>
    </row>
    <row r="14296" spans="1:30" ht="15.75" customHeight="1">
      <c r="A14296" s="3" t="s">
        <v>14344</v>
      </c>
      <c r="B14296" s="4" t="str">
        <f t="shared" si="168"/>
        <v>March</v>
      </c>
      <c r="C14296" s="3">
        <v>1351.81</v>
      </c>
      <c r="D14296" s="4">
        <v>45365</v>
      </c>
      <c r="E14296" s="3" t="s">
        <v>4</v>
      </c>
      <c r="F14296" s="3" t="s">
        <v>34</v>
      </c>
      <c r="G14296" s="3">
        <f t="shared" si="169"/>
        <v>135.18100000000001</v>
      </c>
      <c r="H14296" s="3">
        <f t="shared" si="170"/>
        <v>1216.6289999999999</v>
      </c>
      <c r="I14296" s="3">
        <v>6</v>
      </c>
      <c r="J14296" s="4">
        <v>45369</v>
      </c>
      <c r="K14296" s="3" t="s">
        <v>35</v>
      </c>
      <c r="L14296" s="3" t="s">
        <v>36</v>
      </c>
      <c r="M14296" s="3">
        <v>259.66000000000003</v>
      </c>
      <c r="N14296" s="3" t="s">
        <v>57</v>
      </c>
      <c r="O14296" s="3"/>
      <c r="P14296" s="5"/>
      <c r="Q14296" s="5"/>
      <c r="R14296" s="5"/>
      <c r="S14296" s="5"/>
      <c r="T14296" s="5"/>
      <c r="U14296" s="5"/>
      <c r="V14296" s="5"/>
      <c r="W14296" s="5"/>
      <c r="X14296" s="5"/>
      <c r="Y14296" s="5"/>
      <c r="Z14296" s="5"/>
      <c r="AA14296" s="5"/>
      <c r="AB14296" s="5"/>
      <c r="AC14296" s="5"/>
      <c r="AD14296" s="5"/>
    </row>
    <row r="14297" spans="1:30" ht="15.75" customHeight="1">
      <c r="A14297" s="3" t="s">
        <v>14345</v>
      </c>
      <c r="B14297" s="4" t="str">
        <f t="shared" si="168"/>
        <v>June</v>
      </c>
      <c r="C14297" s="3">
        <v>3028.12</v>
      </c>
      <c r="D14297" s="4">
        <v>45462</v>
      </c>
      <c r="E14297" s="3" t="s">
        <v>4</v>
      </c>
      <c r="F14297" s="3" t="s">
        <v>34</v>
      </c>
      <c r="G14297" s="3">
        <f t="shared" si="169"/>
        <v>302.81200000000001</v>
      </c>
      <c r="H14297" s="3">
        <f t="shared" si="170"/>
        <v>2725.308</v>
      </c>
      <c r="I14297" s="3">
        <v>5</v>
      </c>
      <c r="J14297" s="4">
        <v>45463</v>
      </c>
      <c r="K14297" s="3" t="s">
        <v>49</v>
      </c>
      <c r="L14297" s="3" t="s">
        <v>41</v>
      </c>
      <c r="M14297" s="3">
        <v>187.52</v>
      </c>
      <c r="N14297" s="3" t="s">
        <v>37</v>
      </c>
      <c r="O14297" s="3"/>
      <c r="P14297" s="5"/>
      <c r="Q14297" s="5"/>
      <c r="R14297" s="5"/>
      <c r="S14297" s="5"/>
      <c r="T14297" s="5"/>
      <c r="U14297" s="5"/>
      <c r="V14297" s="5"/>
      <c r="W14297" s="5"/>
      <c r="X14297" s="5"/>
      <c r="Y14297" s="5"/>
      <c r="Z14297" s="5"/>
      <c r="AA14297" s="5"/>
      <c r="AB14297" s="5"/>
      <c r="AC14297" s="5"/>
      <c r="AD14297" s="5"/>
    </row>
    <row r="14298" spans="1:30" ht="15.75" customHeight="1">
      <c r="A14298" s="3" t="s">
        <v>14346</v>
      </c>
      <c r="B14298" s="4" t="str">
        <f t="shared" si="168"/>
        <v>April</v>
      </c>
      <c r="C14298" s="3">
        <v>3362.44</v>
      </c>
      <c r="D14298" s="4">
        <v>45036</v>
      </c>
      <c r="E14298" s="3" t="s">
        <v>3</v>
      </c>
      <c r="F14298" s="3" t="s">
        <v>39</v>
      </c>
      <c r="G14298" s="3">
        <f t="shared" si="169"/>
        <v>336.24400000000003</v>
      </c>
      <c r="H14298" s="3">
        <f t="shared" si="170"/>
        <v>3026.1959999999999</v>
      </c>
      <c r="I14298" s="3">
        <v>9</v>
      </c>
      <c r="J14298" s="4">
        <v>45042</v>
      </c>
      <c r="K14298" s="3" t="s">
        <v>40</v>
      </c>
      <c r="L14298" s="3" t="s">
        <v>41</v>
      </c>
      <c r="M14298" s="3">
        <v>621.21</v>
      </c>
      <c r="N14298" s="3" t="s">
        <v>46</v>
      </c>
      <c r="O14298" s="3"/>
      <c r="P14298" s="5"/>
      <c r="Q14298" s="5"/>
      <c r="R14298" s="5"/>
      <c r="S14298" s="5"/>
      <c r="T14298" s="5"/>
      <c r="U14298" s="5"/>
      <c r="V14298" s="5"/>
      <c r="W14298" s="5"/>
      <c r="X14298" s="5"/>
      <c r="Y14298" s="5"/>
      <c r="Z14298" s="5"/>
      <c r="AA14298" s="5"/>
      <c r="AB14298" s="5"/>
      <c r="AC14298" s="5"/>
      <c r="AD14298" s="5"/>
    </row>
    <row r="14299" spans="1:30" ht="15.75" customHeight="1">
      <c r="A14299" s="3" t="s">
        <v>14347</v>
      </c>
      <c r="B14299" s="4" t="str">
        <f t="shared" si="168"/>
        <v>October</v>
      </c>
      <c r="C14299" s="3">
        <v>4511.18</v>
      </c>
      <c r="D14299" s="4">
        <v>45595</v>
      </c>
      <c r="E14299" s="3" t="s">
        <v>3</v>
      </c>
      <c r="F14299" s="3" t="s">
        <v>51</v>
      </c>
      <c r="G14299" s="3">
        <f t="shared" si="169"/>
        <v>451.11800000000005</v>
      </c>
      <c r="H14299" s="3">
        <f t="shared" si="170"/>
        <v>4060.0620000000004</v>
      </c>
      <c r="I14299" s="3">
        <v>8</v>
      </c>
      <c r="J14299" s="4">
        <v>45598</v>
      </c>
      <c r="K14299" s="3" t="s">
        <v>35</v>
      </c>
      <c r="L14299" s="3" t="s">
        <v>36</v>
      </c>
      <c r="M14299" s="3">
        <v>410.31</v>
      </c>
      <c r="N14299" s="3" t="s">
        <v>65</v>
      </c>
      <c r="O14299" s="3"/>
      <c r="P14299" s="5"/>
      <c r="Q14299" s="5"/>
      <c r="R14299" s="5"/>
      <c r="S14299" s="5"/>
      <c r="T14299" s="5"/>
      <c r="U14299" s="5"/>
      <c r="V14299" s="5"/>
      <c r="W14299" s="5"/>
      <c r="X14299" s="5"/>
      <c r="Y14299" s="5"/>
      <c r="Z14299" s="5"/>
      <c r="AA14299" s="5"/>
      <c r="AB14299" s="5"/>
      <c r="AC14299" s="5"/>
      <c r="AD14299" s="5"/>
    </row>
    <row r="14300" spans="1:30" ht="15.75" customHeight="1">
      <c r="A14300" s="3" t="s">
        <v>14348</v>
      </c>
      <c r="B14300" s="4" t="str">
        <f t="shared" si="168"/>
        <v>June</v>
      </c>
      <c r="C14300" s="3">
        <v>2782.59</v>
      </c>
      <c r="D14300" s="4">
        <v>45460</v>
      </c>
      <c r="E14300" s="3" t="s">
        <v>3</v>
      </c>
      <c r="F14300" s="3" t="s">
        <v>39</v>
      </c>
      <c r="G14300" s="3">
        <f t="shared" si="169"/>
        <v>278.25900000000001</v>
      </c>
      <c r="H14300" s="3">
        <f t="shared" si="170"/>
        <v>2504.3310000000001</v>
      </c>
      <c r="I14300" s="3">
        <v>9</v>
      </c>
      <c r="J14300" s="4">
        <v>45461</v>
      </c>
      <c r="K14300" s="3" t="s">
        <v>35</v>
      </c>
      <c r="L14300" s="3" t="s">
        <v>36</v>
      </c>
      <c r="M14300" s="3">
        <v>237.21</v>
      </c>
      <c r="N14300" s="3" t="s">
        <v>52</v>
      </c>
      <c r="O14300" s="3"/>
      <c r="P14300" s="5"/>
      <c r="Q14300" s="5"/>
      <c r="R14300" s="5"/>
      <c r="S14300" s="5"/>
      <c r="T14300" s="5"/>
      <c r="U14300" s="5"/>
      <c r="V14300" s="5"/>
      <c r="W14300" s="5"/>
      <c r="X14300" s="5"/>
      <c r="Y14300" s="5"/>
      <c r="Z14300" s="5"/>
      <c r="AA14300" s="5"/>
      <c r="AB14300" s="5"/>
      <c r="AC14300" s="5"/>
      <c r="AD14300" s="5"/>
    </row>
    <row r="14301" spans="1:30" ht="15.75" customHeight="1">
      <c r="A14301" s="3" t="s">
        <v>14349</v>
      </c>
      <c r="B14301" s="4" t="str">
        <f t="shared" si="168"/>
        <v>May</v>
      </c>
      <c r="C14301" s="3">
        <v>2850.31</v>
      </c>
      <c r="D14301" s="4">
        <v>45077</v>
      </c>
      <c r="E14301" s="3" t="s">
        <v>5</v>
      </c>
      <c r="F14301" s="3" t="s">
        <v>44</v>
      </c>
      <c r="G14301" s="3">
        <f t="shared" si="169"/>
        <v>285.03100000000001</v>
      </c>
      <c r="H14301" s="3">
        <f t="shared" si="170"/>
        <v>2565.279</v>
      </c>
      <c r="I14301" s="3">
        <v>9</v>
      </c>
      <c r="J14301" s="4">
        <v>45082</v>
      </c>
      <c r="K14301" s="3" t="s">
        <v>40</v>
      </c>
      <c r="L14301" s="3" t="s">
        <v>36</v>
      </c>
      <c r="M14301" s="3">
        <v>542.37</v>
      </c>
      <c r="N14301" s="3" t="s">
        <v>42</v>
      </c>
      <c r="O14301" s="3"/>
      <c r="P14301" s="5"/>
      <c r="Q14301" s="5"/>
      <c r="R14301" s="5"/>
      <c r="S14301" s="5"/>
      <c r="T14301" s="5"/>
      <c r="U14301" s="5"/>
      <c r="V14301" s="5"/>
      <c r="W14301" s="5"/>
      <c r="X14301" s="5"/>
      <c r="Y14301" s="5"/>
      <c r="Z14301" s="5"/>
      <c r="AA14301" s="5"/>
      <c r="AB14301" s="5"/>
      <c r="AC14301" s="5"/>
      <c r="AD14301" s="5"/>
    </row>
    <row r="14302" spans="1:30" ht="15.75" customHeight="1">
      <c r="A14302" s="3" t="s">
        <v>14350</v>
      </c>
      <c r="B14302" s="4" t="str">
        <f t="shared" si="168"/>
        <v>August</v>
      </c>
      <c r="C14302" s="3">
        <v>4453.3900000000003</v>
      </c>
      <c r="D14302" s="4">
        <v>45139</v>
      </c>
      <c r="E14302" s="3" t="s">
        <v>5</v>
      </c>
      <c r="F14302" s="3" t="s">
        <v>54</v>
      </c>
      <c r="G14302" s="3">
        <f t="shared" si="169"/>
        <v>445.33900000000006</v>
      </c>
      <c r="H14302" s="3">
        <f t="shared" si="170"/>
        <v>4008.0510000000004</v>
      </c>
      <c r="I14302" s="3">
        <v>4</v>
      </c>
      <c r="J14302" s="4">
        <v>45140</v>
      </c>
      <c r="K14302" s="3" t="s">
        <v>49</v>
      </c>
      <c r="L14302" s="3" t="s">
        <v>45</v>
      </c>
      <c r="M14302" s="3">
        <v>1009.1</v>
      </c>
      <c r="N14302" s="3" t="s">
        <v>57</v>
      </c>
      <c r="O14302" s="3"/>
      <c r="P14302" s="5"/>
      <c r="Q14302" s="5"/>
      <c r="R14302" s="5"/>
      <c r="S14302" s="5"/>
      <c r="T14302" s="5"/>
      <c r="U14302" s="5"/>
      <c r="V14302" s="5"/>
      <c r="W14302" s="5"/>
      <c r="X14302" s="5"/>
      <c r="Y14302" s="5"/>
      <c r="Z14302" s="5"/>
      <c r="AA14302" s="5"/>
      <c r="AB14302" s="5"/>
      <c r="AC14302" s="5"/>
      <c r="AD14302" s="5"/>
    </row>
    <row r="14303" spans="1:30" ht="15.75" customHeight="1">
      <c r="A14303" s="3" t="s">
        <v>14351</v>
      </c>
      <c r="B14303" s="4" t="str">
        <f t="shared" si="168"/>
        <v>June</v>
      </c>
      <c r="C14303" s="3">
        <v>366.47</v>
      </c>
      <c r="D14303" s="4">
        <v>45446</v>
      </c>
      <c r="E14303" s="3" t="s">
        <v>2</v>
      </c>
      <c r="F14303" s="3" t="s">
        <v>34</v>
      </c>
      <c r="G14303" s="3">
        <f t="shared" si="169"/>
        <v>36.647000000000006</v>
      </c>
      <c r="H14303" s="3">
        <f t="shared" si="170"/>
        <v>329.82300000000004</v>
      </c>
      <c r="I14303" s="3">
        <v>8</v>
      </c>
      <c r="J14303" s="4">
        <v>45447</v>
      </c>
      <c r="K14303" s="3" t="s">
        <v>49</v>
      </c>
      <c r="L14303" s="3" t="s">
        <v>36</v>
      </c>
      <c r="M14303" s="3">
        <v>44.53</v>
      </c>
      <c r="N14303" s="3" t="s">
        <v>46</v>
      </c>
      <c r="O14303" s="3"/>
      <c r="P14303" s="5"/>
      <c r="Q14303" s="5"/>
      <c r="R14303" s="5"/>
      <c r="S14303" s="5"/>
      <c r="T14303" s="5"/>
      <c r="U14303" s="5"/>
      <c r="V14303" s="5"/>
      <c r="W14303" s="5"/>
      <c r="X14303" s="5"/>
      <c r="Y14303" s="5"/>
      <c r="Z14303" s="5"/>
      <c r="AA14303" s="5"/>
      <c r="AB14303" s="5"/>
      <c r="AC14303" s="5"/>
      <c r="AD14303" s="5"/>
    </row>
    <row r="14304" spans="1:30" ht="15.75" customHeight="1">
      <c r="A14304" s="3" t="s">
        <v>14352</v>
      </c>
      <c r="B14304" s="4" t="str">
        <f t="shared" si="168"/>
        <v>March</v>
      </c>
      <c r="C14304" s="3">
        <v>3177.89</v>
      </c>
      <c r="D14304" s="4">
        <v>45006</v>
      </c>
      <c r="E14304" s="3" t="s">
        <v>3</v>
      </c>
      <c r="F14304" s="3" t="s">
        <v>39</v>
      </c>
      <c r="G14304" s="3">
        <f t="shared" si="169"/>
        <v>317.78899999999999</v>
      </c>
      <c r="H14304" s="3">
        <f t="shared" si="170"/>
        <v>2860.1009999999997</v>
      </c>
      <c r="I14304" s="3">
        <v>9</v>
      </c>
      <c r="J14304" s="4">
        <v>45011</v>
      </c>
      <c r="K14304" s="3" t="s">
        <v>40</v>
      </c>
      <c r="L14304" s="3" t="s">
        <v>36</v>
      </c>
      <c r="M14304" s="3">
        <v>881.07</v>
      </c>
      <c r="N14304" s="3" t="s">
        <v>46</v>
      </c>
      <c r="O14304" s="3"/>
      <c r="P14304" s="5"/>
      <c r="Q14304" s="5"/>
      <c r="R14304" s="5"/>
      <c r="S14304" s="5"/>
      <c r="T14304" s="5"/>
      <c r="U14304" s="5"/>
      <c r="V14304" s="5"/>
      <c r="W14304" s="5"/>
      <c r="X14304" s="5"/>
      <c r="Y14304" s="5"/>
      <c r="Z14304" s="5"/>
      <c r="AA14304" s="5"/>
      <c r="AB14304" s="5"/>
      <c r="AC14304" s="5"/>
      <c r="AD14304" s="5"/>
    </row>
    <row r="14305" spans="1:30" ht="15.75" customHeight="1">
      <c r="A14305" s="3" t="s">
        <v>14353</v>
      </c>
      <c r="B14305" s="4" t="str">
        <f t="shared" si="168"/>
        <v>April</v>
      </c>
      <c r="C14305" s="3">
        <v>2141.58</v>
      </c>
      <c r="D14305" s="4">
        <v>45409</v>
      </c>
      <c r="E14305" s="3" t="s">
        <v>5</v>
      </c>
      <c r="F14305" s="3" t="s">
        <v>54</v>
      </c>
      <c r="G14305" s="3">
        <f t="shared" si="169"/>
        <v>214.15800000000002</v>
      </c>
      <c r="H14305" s="3">
        <f t="shared" si="170"/>
        <v>1927.422</v>
      </c>
      <c r="I14305" s="3">
        <v>5</v>
      </c>
      <c r="J14305" s="4">
        <v>45416</v>
      </c>
      <c r="K14305" s="3" t="s">
        <v>49</v>
      </c>
      <c r="L14305" s="3" t="s">
        <v>36</v>
      </c>
      <c r="M14305" s="3">
        <v>332.56</v>
      </c>
      <c r="N14305" s="3" t="s">
        <v>65</v>
      </c>
      <c r="O14305" s="3"/>
      <c r="P14305" s="5"/>
      <c r="Q14305" s="5"/>
      <c r="R14305" s="5"/>
      <c r="S14305" s="5"/>
      <c r="T14305" s="5"/>
      <c r="U14305" s="5"/>
      <c r="V14305" s="5"/>
      <c r="W14305" s="5"/>
      <c r="X14305" s="5"/>
      <c r="Y14305" s="5"/>
      <c r="Z14305" s="5"/>
      <c r="AA14305" s="5"/>
      <c r="AB14305" s="5"/>
      <c r="AC14305" s="5"/>
      <c r="AD14305" s="5"/>
    </row>
    <row r="14306" spans="1:30" ht="15.75" customHeight="1">
      <c r="A14306" s="3" t="s">
        <v>14354</v>
      </c>
      <c r="B14306" s="4" t="str">
        <f t="shared" si="168"/>
        <v>March</v>
      </c>
      <c r="C14306" s="3">
        <v>4557.84</v>
      </c>
      <c r="D14306" s="4">
        <v>45014</v>
      </c>
      <c r="E14306" s="3" t="s">
        <v>2</v>
      </c>
      <c r="F14306" s="3" t="s">
        <v>54</v>
      </c>
      <c r="G14306" s="3">
        <f t="shared" si="169"/>
        <v>455.78400000000005</v>
      </c>
      <c r="H14306" s="3">
        <f t="shared" si="170"/>
        <v>4102.0560000000005</v>
      </c>
      <c r="I14306" s="3">
        <v>4</v>
      </c>
      <c r="J14306" s="4">
        <v>45015</v>
      </c>
      <c r="K14306" s="3" t="s">
        <v>49</v>
      </c>
      <c r="L14306" s="3" t="s">
        <v>41</v>
      </c>
      <c r="M14306" s="3">
        <v>644.65</v>
      </c>
      <c r="N14306" s="3" t="s">
        <v>37</v>
      </c>
      <c r="O14306" s="3"/>
      <c r="P14306" s="5"/>
      <c r="Q14306" s="5"/>
      <c r="R14306" s="5"/>
      <c r="S14306" s="5"/>
      <c r="T14306" s="5"/>
      <c r="U14306" s="5"/>
      <c r="V14306" s="5"/>
      <c r="W14306" s="5"/>
      <c r="X14306" s="5"/>
      <c r="Y14306" s="5"/>
      <c r="Z14306" s="5"/>
      <c r="AA14306" s="5"/>
      <c r="AB14306" s="5"/>
      <c r="AC14306" s="5"/>
      <c r="AD14306" s="5"/>
    </row>
    <row r="14307" spans="1:30" ht="15.75" customHeight="1">
      <c r="A14307" s="3" t="s">
        <v>14355</v>
      </c>
      <c r="B14307" s="4" t="str">
        <f t="shared" si="168"/>
        <v>July</v>
      </c>
      <c r="C14307" s="3">
        <v>4806.6499999999996</v>
      </c>
      <c r="D14307" s="4">
        <v>45497</v>
      </c>
      <c r="E14307" s="3" t="s">
        <v>3</v>
      </c>
      <c r="F14307" s="3" t="s">
        <v>51</v>
      </c>
      <c r="G14307" s="3">
        <f t="shared" si="169"/>
        <v>480.66499999999996</v>
      </c>
      <c r="H14307" s="3">
        <f t="shared" si="170"/>
        <v>4325.9849999999997</v>
      </c>
      <c r="I14307" s="3">
        <v>1</v>
      </c>
      <c r="J14307" s="4">
        <v>45503</v>
      </c>
      <c r="K14307" s="3" t="s">
        <v>40</v>
      </c>
      <c r="L14307" s="3" t="s">
        <v>45</v>
      </c>
      <c r="M14307" s="3">
        <v>932.7</v>
      </c>
      <c r="N14307" s="3" t="s">
        <v>57</v>
      </c>
      <c r="O14307" s="3"/>
      <c r="P14307" s="5"/>
      <c r="Q14307" s="5"/>
      <c r="R14307" s="5"/>
      <c r="S14307" s="5"/>
      <c r="T14307" s="5"/>
      <c r="U14307" s="5"/>
      <c r="V14307" s="5"/>
      <c r="W14307" s="5"/>
      <c r="X14307" s="5"/>
      <c r="Y14307" s="5"/>
      <c r="Z14307" s="5"/>
      <c r="AA14307" s="5"/>
      <c r="AB14307" s="5"/>
      <c r="AC14307" s="5"/>
      <c r="AD14307" s="5"/>
    </row>
    <row r="14308" spans="1:30" ht="15.75" customHeight="1">
      <c r="A14308" s="3" t="s">
        <v>14356</v>
      </c>
      <c r="B14308" s="4" t="str">
        <f t="shared" si="168"/>
        <v>March</v>
      </c>
      <c r="C14308" s="3">
        <v>934.21</v>
      </c>
      <c r="D14308" s="4">
        <v>45016</v>
      </c>
      <c r="E14308" s="3" t="s">
        <v>4</v>
      </c>
      <c r="F14308" s="3" t="s">
        <v>34</v>
      </c>
      <c r="G14308" s="3">
        <f t="shared" si="169"/>
        <v>93.421000000000006</v>
      </c>
      <c r="H14308" s="3">
        <f t="shared" si="170"/>
        <v>840.78899999999999</v>
      </c>
      <c r="I14308" s="3">
        <v>3</v>
      </c>
      <c r="J14308" s="4">
        <v>45018</v>
      </c>
      <c r="K14308" s="3" t="s">
        <v>40</v>
      </c>
      <c r="L14308" s="3" t="s">
        <v>36</v>
      </c>
      <c r="M14308" s="3">
        <v>229.92</v>
      </c>
      <c r="N14308" s="3" t="s">
        <v>57</v>
      </c>
      <c r="O14308" s="3"/>
      <c r="P14308" s="5"/>
      <c r="Q14308" s="5"/>
      <c r="R14308" s="5"/>
      <c r="S14308" s="5"/>
      <c r="T14308" s="5"/>
      <c r="U14308" s="5"/>
      <c r="V14308" s="5"/>
      <c r="W14308" s="5"/>
      <c r="X14308" s="5"/>
      <c r="Y14308" s="5"/>
      <c r="Z14308" s="5"/>
      <c r="AA14308" s="5"/>
      <c r="AB14308" s="5"/>
      <c r="AC14308" s="5"/>
      <c r="AD14308" s="5"/>
    </row>
    <row r="14309" spans="1:30" ht="15.75" customHeight="1">
      <c r="A14309" s="3" t="s">
        <v>14357</v>
      </c>
      <c r="B14309" s="4" t="str">
        <f t="shared" si="168"/>
        <v>October</v>
      </c>
      <c r="C14309" s="3">
        <v>1479.2</v>
      </c>
      <c r="D14309" s="4">
        <v>45207</v>
      </c>
      <c r="E14309" s="3" t="s">
        <v>4</v>
      </c>
      <c r="F14309" s="3" t="s">
        <v>54</v>
      </c>
      <c r="G14309" s="3">
        <f t="shared" si="169"/>
        <v>147.92000000000002</v>
      </c>
      <c r="H14309" s="3">
        <f t="shared" si="170"/>
        <v>1331.28</v>
      </c>
      <c r="I14309" s="3">
        <v>2</v>
      </c>
      <c r="J14309" s="4">
        <v>45214</v>
      </c>
      <c r="K14309" s="3" t="s">
        <v>49</v>
      </c>
      <c r="L14309" s="3" t="s">
        <v>36</v>
      </c>
      <c r="M14309" s="3">
        <v>103.5</v>
      </c>
      <c r="N14309" s="3" t="s">
        <v>46</v>
      </c>
      <c r="O14309" s="3"/>
      <c r="P14309" s="5"/>
      <c r="Q14309" s="5"/>
      <c r="R14309" s="5"/>
      <c r="S14309" s="5"/>
      <c r="T14309" s="5"/>
      <c r="U14309" s="5"/>
      <c r="V14309" s="5"/>
      <c r="W14309" s="5"/>
      <c r="X14309" s="5"/>
      <c r="Y14309" s="5"/>
      <c r="Z14309" s="5"/>
      <c r="AA14309" s="5"/>
      <c r="AB14309" s="5"/>
      <c r="AC14309" s="5"/>
      <c r="AD14309" s="5"/>
    </row>
    <row r="14310" spans="1:30" ht="15.75" customHeight="1">
      <c r="A14310" s="3" t="s">
        <v>14358</v>
      </c>
      <c r="B14310" s="4" t="str">
        <f t="shared" si="168"/>
        <v>May</v>
      </c>
      <c r="C14310" s="3">
        <v>1439.94</v>
      </c>
      <c r="D14310" s="4">
        <v>45435</v>
      </c>
      <c r="E14310" s="3" t="s">
        <v>5</v>
      </c>
      <c r="F14310" s="3" t="s">
        <v>34</v>
      </c>
      <c r="G14310" s="3">
        <f t="shared" si="169"/>
        <v>143.994</v>
      </c>
      <c r="H14310" s="3">
        <f t="shared" si="170"/>
        <v>1295.9460000000001</v>
      </c>
      <c r="I14310" s="3">
        <v>7</v>
      </c>
      <c r="J14310" s="4">
        <v>45436</v>
      </c>
      <c r="K14310" s="3" t="s">
        <v>49</v>
      </c>
      <c r="L14310" s="3" t="s">
        <v>36</v>
      </c>
      <c r="M14310" s="3">
        <v>377.34</v>
      </c>
      <c r="N14310" s="3" t="s">
        <v>37</v>
      </c>
      <c r="O14310" s="3"/>
      <c r="P14310" s="5"/>
      <c r="Q14310" s="5"/>
      <c r="R14310" s="5"/>
      <c r="S14310" s="5"/>
      <c r="T14310" s="5"/>
      <c r="U14310" s="5"/>
      <c r="V14310" s="5"/>
      <c r="W14310" s="5"/>
      <c r="X14310" s="5"/>
      <c r="Y14310" s="5"/>
      <c r="Z14310" s="5"/>
      <c r="AA14310" s="5"/>
      <c r="AB14310" s="5"/>
      <c r="AC14310" s="5"/>
      <c r="AD14310" s="5"/>
    </row>
    <row r="14311" spans="1:30" ht="15.75" customHeight="1">
      <c r="A14311" s="3" t="s">
        <v>14359</v>
      </c>
      <c r="B14311" s="4" t="str">
        <f t="shared" si="168"/>
        <v>April</v>
      </c>
      <c r="C14311" s="3">
        <v>593.08000000000004</v>
      </c>
      <c r="D14311" s="4">
        <v>45028</v>
      </c>
      <c r="E14311" s="3" t="s">
        <v>2</v>
      </c>
      <c r="F14311" s="3" t="s">
        <v>39</v>
      </c>
      <c r="G14311" s="3">
        <f t="shared" si="169"/>
        <v>59.308000000000007</v>
      </c>
      <c r="H14311" s="3">
        <f t="shared" si="170"/>
        <v>533.77200000000005</v>
      </c>
      <c r="I14311" s="3">
        <v>4</v>
      </c>
      <c r="J14311" s="4">
        <v>45035</v>
      </c>
      <c r="K14311" s="3" t="s">
        <v>35</v>
      </c>
      <c r="L14311" s="3" t="s">
        <v>41</v>
      </c>
      <c r="M14311" s="3">
        <v>103.71</v>
      </c>
      <c r="N14311" s="3" t="s">
        <v>46</v>
      </c>
      <c r="O14311" s="3"/>
      <c r="P14311" s="5"/>
      <c r="Q14311" s="5"/>
      <c r="R14311" s="5"/>
      <c r="S14311" s="5"/>
      <c r="T14311" s="5"/>
      <c r="U14311" s="5"/>
      <c r="V14311" s="5"/>
      <c r="W14311" s="5"/>
      <c r="X14311" s="5"/>
      <c r="Y14311" s="5"/>
      <c r="Z14311" s="5"/>
      <c r="AA14311" s="5"/>
      <c r="AB14311" s="5"/>
      <c r="AC14311" s="5"/>
      <c r="AD14311" s="5"/>
    </row>
    <row r="14312" spans="1:30" ht="15.75" customHeight="1">
      <c r="A14312" s="3" t="s">
        <v>14360</v>
      </c>
      <c r="B14312" s="4" t="str">
        <f t="shared" si="168"/>
        <v>November</v>
      </c>
      <c r="C14312" s="3">
        <v>2466.4299999999998</v>
      </c>
      <c r="D14312" s="4">
        <v>45611</v>
      </c>
      <c r="E14312" s="3" t="s">
        <v>4</v>
      </c>
      <c r="F14312" s="3" t="s">
        <v>54</v>
      </c>
      <c r="G14312" s="3">
        <f t="shared" si="169"/>
        <v>246.643</v>
      </c>
      <c r="H14312" s="3">
        <f t="shared" si="170"/>
        <v>2219.7869999999998</v>
      </c>
      <c r="I14312" s="3">
        <v>9</v>
      </c>
      <c r="J14312" s="4">
        <v>45618</v>
      </c>
      <c r="K14312" s="3" t="s">
        <v>49</v>
      </c>
      <c r="L14312" s="3" t="s">
        <v>36</v>
      </c>
      <c r="M14312" s="3">
        <v>444.78</v>
      </c>
      <c r="N14312" s="3" t="s">
        <v>42</v>
      </c>
      <c r="O14312" s="3"/>
      <c r="P14312" s="5"/>
      <c r="Q14312" s="5"/>
      <c r="R14312" s="5"/>
      <c r="S14312" s="5"/>
      <c r="T14312" s="5"/>
      <c r="U14312" s="5"/>
      <c r="V14312" s="5"/>
      <c r="W14312" s="5"/>
      <c r="X14312" s="5"/>
      <c r="Y14312" s="5"/>
      <c r="Z14312" s="5"/>
      <c r="AA14312" s="5"/>
      <c r="AB14312" s="5"/>
      <c r="AC14312" s="5"/>
      <c r="AD14312" s="5"/>
    </row>
    <row r="14313" spans="1:30" ht="15.75" customHeight="1">
      <c r="A14313" s="3" t="s">
        <v>14361</v>
      </c>
      <c r="B14313" s="4" t="str">
        <f t="shared" si="168"/>
        <v>August</v>
      </c>
      <c r="C14313" s="3">
        <v>2614.1</v>
      </c>
      <c r="D14313" s="4">
        <v>45144</v>
      </c>
      <c r="E14313" s="3" t="s">
        <v>2</v>
      </c>
      <c r="F14313" s="3" t="s">
        <v>54</v>
      </c>
      <c r="G14313" s="3">
        <f t="shared" si="169"/>
        <v>261.41000000000003</v>
      </c>
      <c r="H14313" s="3">
        <f t="shared" si="170"/>
        <v>2352.69</v>
      </c>
      <c r="I14313" s="3">
        <v>9</v>
      </c>
      <c r="J14313" s="4">
        <v>45150</v>
      </c>
      <c r="K14313" s="3" t="s">
        <v>35</v>
      </c>
      <c r="L14313" s="3" t="s">
        <v>36</v>
      </c>
      <c r="M14313" s="3">
        <v>673.98</v>
      </c>
      <c r="N14313" s="3" t="s">
        <v>52</v>
      </c>
      <c r="O14313" s="3"/>
      <c r="P14313" s="5"/>
      <c r="Q14313" s="5"/>
      <c r="R14313" s="5"/>
      <c r="S14313" s="5"/>
      <c r="T14313" s="5"/>
      <c r="U14313" s="5"/>
      <c r="V14313" s="5"/>
      <c r="W14313" s="5"/>
      <c r="X14313" s="5"/>
      <c r="Y14313" s="5"/>
      <c r="Z14313" s="5"/>
      <c r="AA14313" s="5"/>
      <c r="AB14313" s="5"/>
      <c r="AC14313" s="5"/>
      <c r="AD14313" s="5"/>
    </row>
    <row r="14314" spans="1:30" ht="15.75" customHeight="1">
      <c r="A14314" s="3" t="s">
        <v>14362</v>
      </c>
      <c r="B14314" s="4" t="str">
        <f t="shared" si="168"/>
        <v>September</v>
      </c>
      <c r="C14314" s="3">
        <v>2907.59</v>
      </c>
      <c r="D14314" s="4">
        <v>45182</v>
      </c>
      <c r="E14314" s="3" t="s">
        <v>2</v>
      </c>
      <c r="F14314" s="3" t="s">
        <v>39</v>
      </c>
      <c r="G14314" s="3">
        <f t="shared" si="169"/>
        <v>290.75900000000001</v>
      </c>
      <c r="H14314" s="3">
        <f t="shared" si="170"/>
        <v>2616.8310000000001</v>
      </c>
      <c r="I14314" s="3">
        <v>2</v>
      </c>
      <c r="J14314" s="4">
        <v>45187</v>
      </c>
      <c r="K14314" s="3" t="s">
        <v>40</v>
      </c>
      <c r="L14314" s="3" t="s">
        <v>41</v>
      </c>
      <c r="M14314" s="3">
        <v>551.01</v>
      </c>
      <c r="N14314" s="3" t="s">
        <v>52</v>
      </c>
      <c r="O14314" s="3"/>
      <c r="P14314" s="5"/>
      <c r="Q14314" s="5"/>
      <c r="R14314" s="5"/>
      <c r="S14314" s="5"/>
      <c r="T14314" s="5"/>
      <c r="U14314" s="5"/>
      <c r="V14314" s="5"/>
      <c r="W14314" s="5"/>
      <c r="X14314" s="5"/>
      <c r="Y14314" s="5"/>
      <c r="Z14314" s="5"/>
      <c r="AA14314" s="5"/>
      <c r="AB14314" s="5"/>
      <c r="AC14314" s="5"/>
      <c r="AD14314" s="5"/>
    </row>
    <row r="14315" spans="1:30" ht="15.75" customHeight="1">
      <c r="A14315" s="3" t="s">
        <v>14363</v>
      </c>
      <c r="B14315" s="4" t="str">
        <f t="shared" si="168"/>
        <v>October</v>
      </c>
      <c r="C14315" s="3">
        <v>3348.5</v>
      </c>
      <c r="D14315" s="4">
        <v>45592</v>
      </c>
      <c r="E14315" s="3" t="s">
        <v>4</v>
      </c>
      <c r="F14315" s="3" t="s">
        <v>34</v>
      </c>
      <c r="G14315" s="3">
        <f t="shared" si="169"/>
        <v>334.85</v>
      </c>
      <c r="H14315" s="3">
        <f t="shared" si="170"/>
        <v>3013.65</v>
      </c>
      <c r="I14315" s="3">
        <v>3</v>
      </c>
      <c r="J14315" s="4">
        <v>45593</v>
      </c>
      <c r="K14315" s="3" t="s">
        <v>35</v>
      </c>
      <c r="L14315" s="3" t="s">
        <v>41</v>
      </c>
      <c r="M14315" s="3">
        <v>541.24</v>
      </c>
      <c r="N14315" s="3" t="s">
        <v>57</v>
      </c>
      <c r="O14315" s="3"/>
      <c r="P14315" s="5"/>
      <c r="Q14315" s="5"/>
      <c r="R14315" s="5"/>
      <c r="S14315" s="5"/>
      <c r="T14315" s="5"/>
      <c r="U14315" s="5"/>
      <c r="V14315" s="5"/>
      <c r="W14315" s="5"/>
      <c r="X14315" s="5"/>
      <c r="Y14315" s="5"/>
      <c r="Z14315" s="5"/>
      <c r="AA14315" s="5"/>
      <c r="AB14315" s="5"/>
      <c r="AC14315" s="5"/>
      <c r="AD14315" s="5"/>
    </row>
    <row r="14316" spans="1:30" ht="15.75" customHeight="1">
      <c r="A14316" s="3" t="s">
        <v>14364</v>
      </c>
      <c r="B14316" s="4" t="str">
        <f t="shared" si="168"/>
        <v>June</v>
      </c>
      <c r="C14316" s="3">
        <v>408.3</v>
      </c>
      <c r="D14316" s="4">
        <v>45084</v>
      </c>
      <c r="E14316" s="3" t="s">
        <v>2</v>
      </c>
      <c r="F14316" s="3" t="s">
        <v>34</v>
      </c>
      <c r="G14316" s="3">
        <f t="shared" si="169"/>
        <v>40.830000000000005</v>
      </c>
      <c r="H14316" s="3">
        <f t="shared" si="170"/>
        <v>367.47</v>
      </c>
      <c r="I14316" s="3">
        <v>8</v>
      </c>
      <c r="J14316" s="4">
        <v>45089</v>
      </c>
      <c r="K14316" s="3" t="s">
        <v>49</v>
      </c>
      <c r="L14316" s="3" t="s">
        <v>41</v>
      </c>
      <c r="M14316" s="3">
        <v>104.91</v>
      </c>
      <c r="N14316" s="3" t="s">
        <v>65</v>
      </c>
      <c r="O14316" s="3"/>
      <c r="P14316" s="5"/>
      <c r="Q14316" s="5"/>
      <c r="R14316" s="5"/>
      <c r="S14316" s="5"/>
      <c r="T14316" s="5"/>
      <c r="U14316" s="5"/>
      <c r="V14316" s="5"/>
      <c r="W14316" s="5"/>
      <c r="X14316" s="5"/>
      <c r="Y14316" s="5"/>
      <c r="Z14316" s="5"/>
      <c r="AA14316" s="5"/>
      <c r="AB14316" s="5"/>
      <c r="AC14316" s="5"/>
      <c r="AD14316" s="5"/>
    </row>
    <row r="14317" spans="1:30" ht="15.75" customHeight="1">
      <c r="A14317" s="3" t="s">
        <v>14365</v>
      </c>
      <c r="B14317" s="4" t="str">
        <f t="shared" si="168"/>
        <v>July</v>
      </c>
      <c r="C14317" s="3">
        <v>3150.17</v>
      </c>
      <c r="D14317" s="4">
        <v>45120</v>
      </c>
      <c r="E14317" s="3" t="s">
        <v>4</v>
      </c>
      <c r="F14317" s="3" t="s">
        <v>54</v>
      </c>
      <c r="G14317" s="3">
        <f t="shared" si="169"/>
        <v>315.01700000000005</v>
      </c>
      <c r="H14317" s="3">
        <f t="shared" si="170"/>
        <v>2835.1530000000002</v>
      </c>
      <c r="I14317" s="3">
        <v>3</v>
      </c>
      <c r="J14317" s="4">
        <v>45127</v>
      </c>
      <c r="K14317" s="3" t="s">
        <v>35</v>
      </c>
      <c r="L14317" s="3" t="s">
        <v>41</v>
      </c>
      <c r="M14317" s="3">
        <v>917.46</v>
      </c>
      <c r="N14317" s="3" t="s">
        <v>46</v>
      </c>
      <c r="O14317" s="3"/>
      <c r="P14317" s="5"/>
      <c r="Q14317" s="5"/>
      <c r="R14317" s="5"/>
      <c r="S14317" s="5"/>
      <c r="T14317" s="5"/>
      <c r="U14317" s="5"/>
      <c r="V14317" s="5"/>
      <c r="W14317" s="5"/>
      <c r="X14317" s="5"/>
      <c r="Y14317" s="5"/>
      <c r="Z14317" s="5"/>
      <c r="AA14317" s="5"/>
      <c r="AB14317" s="5"/>
      <c r="AC14317" s="5"/>
      <c r="AD14317" s="5"/>
    </row>
    <row r="14318" spans="1:30" ht="15.75" customHeight="1">
      <c r="A14318" s="3" t="s">
        <v>14366</v>
      </c>
      <c r="B14318" s="4" t="str">
        <f t="shared" si="168"/>
        <v>January</v>
      </c>
      <c r="C14318" s="3">
        <v>4577.67</v>
      </c>
      <c r="D14318" s="4">
        <v>45306</v>
      </c>
      <c r="E14318" s="3" t="s">
        <v>5</v>
      </c>
      <c r="F14318" s="3" t="s">
        <v>39</v>
      </c>
      <c r="G14318" s="3">
        <f t="shared" si="169"/>
        <v>457.76700000000005</v>
      </c>
      <c r="H14318" s="3">
        <f t="shared" si="170"/>
        <v>4119.9030000000002</v>
      </c>
      <c r="I14318" s="3">
        <v>4</v>
      </c>
      <c r="J14318" s="4">
        <v>45310</v>
      </c>
      <c r="K14318" s="3" t="s">
        <v>49</v>
      </c>
      <c r="L14318" s="3" t="s">
        <v>41</v>
      </c>
      <c r="M14318" s="3">
        <v>1087.6600000000001</v>
      </c>
      <c r="N14318" s="3" t="s">
        <v>57</v>
      </c>
      <c r="O14318" s="3"/>
      <c r="P14318" s="5"/>
      <c r="Q14318" s="5"/>
      <c r="R14318" s="5"/>
      <c r="S14318" s="5"/>
      <c r="T14318" s="5"/>
      <c r="U14318" s="5"/>
      <c r="V14318" s="5"/>
      <c r="W14318" s="5"/>
      <c r="X14318" s="5"/>
      <c r="Y14318" s="5"/>
      <c r="Z14318" s="5"/>
      <c r="AA14318" s="5"/>
      <c r="AB14318" s="5"/>
      <c r="AC14318" s="5"/>
      <c r="AD14318" s="5"/>
    </row>
    <row r="14319" spans="1:30" ht="15.75" customHeight="1">
      <c r="A14319" s="3" t="s">
        <v>14367</v>
      </c>
      <c r="B14319" s="4" t="str">
        <f t="shared" si="168"/>
        <v>August</v>
      </c>
      <c r="C14319" s="3">
        <v>2329.46</v>
      </c>
      <c r="D14319" s="4">
        <v>45161</v>
      </c>
      <c r="E14319" s="3" t="s">
        <v>3</v>
      </c>
      <c r="F14319" s="3" t="s">
        <v>44</v>
      </c>
      <c r="G14319" s="3">
        <f t="shared" si="169"/>
        <v>232.94600000000003</v>
      </c>
      <c r="H14319" s="3">
        <f t="shared" si="170"/>
        <v>2096.5140000000001</v>
      </c>
      <c r="I14319" s="3">
        <v>3</v>
      </c>
      <c r="J14319" s="4">
        <v>45166</v>
      </c>
      <c r="K14319" s="3" t="s">
        <v>49</v>
      </c>
      <c r="L14319" s="3" t="s">
        <v>41</v>
      </c>
      <c r="M14319" s="3">
        <v>649.32000000000005</v>
      </c>
      <c r="N14319" s="3" t="s">
        <v>52</v>
      </c>
      <c r="O14319" s="3"/>
      <c r="P14319" s="5"/>
      <c r="Q14319" s="5"/>
      <c r="R14319" s="5"/>
      <c r="S14319" s="5"/>
      <c r="T14319" s="5"/>
      <c r="U14319" s="5"/>
      <c r="V14319" s="5"/>
      <c r="W14319" s="5"/>
      <c r="X14319" s="5"/>
      <c r="Y14319" s="5"/>
      <c r="Z14319" s="5"/>
      <c r="AA14319" s="5"/>
      <c r="AB14319" s="5"/>
      <c r="AC14319" s="5"/>
      <c r="AD14319" s="5"/>
    </row>
    <row r="14320" spans="1:30" ht="15.75" customHeight="1">
      <c r="A14320" s="3" t="s">
        <v>14368</v>
      </c>
      <c r="B14320" s="4" t="str">
        <f t="shared" si="168"/>
        <v>February</v>
      </c>
      <c r="C14320" s="3">
        <v>622.89</v>
      </c>
      <c r="D14320" s="4">
        <v>44979</v>
      </c>
      <c r="E14320" s="3" t="s">
        <v>3</v>
      </c>
      <c r="F14320" s="3" t="s">
        <v>34</v>
      </c>
      <c r="G14320" s="3">
        <f t="shared" si="169"/>
        <v>62.289000000000001</v>
      </c>
      <c r="H14320" s="3">
        <f t="shared" si="170"/>
        <v>560.601</v>
      </c>
      <c r="I14320" s="3">
        <v>2</v>
      </c>
      <c r="J14320" s="4">
        <v>44986</v>
      </c>
      <c r="K14320" s="3" t="s">
        <v>49</v>
      </c>
      <c r="L14320" s="3" t="s">
        <v>41</v>
      </c>
      <c r="M14320" s="3">
        <v>152.21</v>
      </c>
      <c r="N14320" s="3" t="s">
        <v>46</v>
      </c>
      <c r="O14320" s="3"/>
      <c r="P14320" s="5"/>
      <c r="Q14320" s="5"/>
      <c r="R14320" s="5"/>
      <c r="S14320" s="5"/>
      <c r="T14320" s="5"/>
      <c r="U14320" s="5"/>
      <c r="V14320" s="5"/>
      <c r="W14320" s="5"/>
      <c r="X14320" s="5"/>
      <c r="Y14320" s="5"/>
      <c r="Z14320" s="5"/>
      <c r="AA14320" s="5"/>
      <c r="AB14320" s="5"/>
      <c r="AC14320" s="5"/>
      <c r="AD14320" s="5"/>
    </row>
    <row r="14321" spans="1:30" ht="15.75" customHeight="1">
      <c r="A14321" s="3" t="s">
        <v>14369</v>
      </c>
      <c r="B14321" s="4" t="str">
        <f t="shared" si="168"/>
        <v>December</v>
      </c>
      <c r="C14321" s="3">
        <v>521.13</v>
      </c>
      <c r="D14321" s="4">
        <v>45639</v>
      </c>
      <c r="E14321" s="3" t="s">
        <v>5</v>
      </c>
      <c r="F14321" s="3" t="s">
        <v>44</v>
      </c>
      <c r="G14321" s="3">
        <f t="shared" si="169"/>
        <v>52.113</v>
      </c>
      <c r="H14321" s="3">
        <f t="shared" si="170"/>
        <v>469.017</v>
      </c>
      <c r="I14321" s="3">
        <v>1</v>
      </c>
      <c r="J14321" s="4">
        <v>45642</v>
      </c>
      <c r="K14321" s="3" t="s">
        <v>40</v>
      </c>
      <c r="L14321" s="3" t="s">
        <v>41</v>
      </c>
      <c r="M14321" s="3">
        <v>129</v>
      </c>
      <c r="N14321" s="3" t="s">
        <v>57</v>
      </c>
      <c r="O14321" s="3"/>
      <c r="P14321" s="5"/>
      <c r="Q14321" s="5"/>
      <c r="R14321" s="5"/>
      <c r="S14321" s="5"/>
      <c r="T14321" s="5"/>
      <c r="U14321" s="5"/>
      <c r="V14321" s="5"/>
      <c r="W14321" s="5"/>
      <c r="X14321" s="5"/>
      <c r="Y14321" s="5"/>
      <c r="Z14321" s="5"/>
      <c r="AA14321" s="5"/>
      <c r="AB14321" s="5"/>
      <c r="AC14321" s="5"/>
      <c r="AD14321" s="5"/>
    </row>
    <row r="14322" spans="1:30" ht="15.75" customHeight="1">
      <c r="A14322" s="3" t="s">
        <v>14370</v>
      </c>
      <c r="B14322" s="4" t="str">
        <f t="shared" si="168"/>
        <v>November</v>
      </c>
      <c r="C14322" s="3">
        <v>1480.59</v>
      </c>
      <c r="D14322" s="4">
        <v>45605</v>
      </c>
      <c r="E14322" s="3" t="s">
        <v>4</v>
      </c>
      <c r="F14322" s="3" t="s">
        <v>54</v>
      </c>
      <c r="G14322" s="3">
        <f t="shared" si="169"/>
        <v>148.059</v>
      </c>
      <c r="H14322" s="3">
        <f t="shared" si="170"/>
        <v>1332.5309999999999</v>
      </c>
      <c r="I14322" s="3">
        <v>3</v>
      </c>
      <c r="J14322" s="4">
        <v>45607</v>
      </c>
      <c r="K14322" s="3" t="s">
        <v>35</v>
      </c>
      <c r="L14322" s="3" t="s">
        <v>41</v>
      </c>
      <c r="M14322" s="3">
        <v>155.97</v>
      </c>
      <c r="N14322" s="3" t="s">
        <v>65</v>
      </c>
      <c r="O14322" s="3"/>
      <c r="P14322" s="5"/>
      <c r="Q14322" s="5"/>
      <c r="R14322" s="5"/>
      <c r="S14322" s="5"/>
      <c r="T14322" s="5"/>
      <c r="U14322" s="5"/>
      <c r="V14322" s="5"/>
      <c r="W14322" s="5"/>
      <c r="X14322" s="5"/>
      <c r="Y14322" s="5"/>
      <c r="Z14322" s="5"/>
      <c r="AA14322" s="5"/>
      <c r="AB14322" s="5"/>
      <c r="AC14322" s="5"/>
      <c r="AD14322" s="5"/>
    </row>
    <row r="14323" spans="1:30" ht="15.75" customHeight="1">
      <c r="A14323" s="3" t="s">
        <v>14371</v>
      </c>
      <c r="B14323" s="4" t="str">
        <f t="shared" si="168"/>
        <v>September</v>
      </c>
      <c r="C14323" s="3">
        <v>3787.37</v>
      </c>
      <c r="D14323" s="4">
        <v>45546</v>
      </c>
      <c r="E14323" s="3" t="s">
        <v>4</v>
      </c>
      <c r="F14323" s="3" t="s">
        <v>44</v>
      </c>
      <c r="G14323" s="3">
        <f t="shared" si="169"/>
        <v>378.73700000000002</v>
      </c>
      <c r="H14323" s="3">
        <f t="shared" si="170"/>
        <v>3408.6329999999998</v>
      </c>
      <c r="I14323" s="3">
        <v>9</v>
      </c>
      <c r="J14323" s="4">
        <v>45547</v>
      </c>
      <c r="K14323" s="3" t="s">
        <v>35</v>
      </c>
      <c r="L14323" s="3" t="s">
        <v>36</v>
      </c>
      <c r="M14323" s="3">
        <v>1068.1400000000001</v>
      </c>
      <c r="N14323" s="3" t="s">
        <v>57</v>
      </c>
      <c r="O14323" s="3"/>
      <c r="P14323" s="5"/>
      <c r="Q14323" s="5"/>
      <c r="R14323" s="5"/>
      <c r="S14323" s="5"/>
      <c r="T14323" s="5"/>
      <c r="U14323" s="5"/>
      <c r="V14323" s="5"/>
      <c r="W14323" s="5"/>
      <c r="X14323" s="5"/>
      <c r="Y14323" s="5"/>
      <c r="Z14323" s="5"/>
      <c r="AA14323" s="5"/>
      <c r="AB14323" s="5"/>
      <c r="AC14323" s="5"/>
      <c r="AD14323" s="5"/>
    </row>
    <row r="14324" spans="1:30" ht="15.75" customHeight="1">
      <c r="A14324" s="3" t="s">
        <v>14372</v>
      </c>
      <c r="B14324" s="4" t="str">
        <f t="shared" si="168"/>
        <v>October</v>
      </c>
      <c r="C14324" s="3">
        <v>1378.9</v>
      </c>
      <c r="D14324" s="4">
        <v>45578</v>
      </c>
      <c r="E14324" s="3" t="s">
        <v>4</v>
      </c>
      <c r="F14324" s="3" t="s">
        <v>44</v>
      </c>
      <c r="G14324" s="3">
        <f t="shared" si="169"/>
        <v>137.89000000000001</v>
      </c>
      <c r="H14324" s="3">
        <f t="shared" si="170"/>
        <v>1241.01</v>
      </c>
      <c r="I14324" s="3">
        <v>8</v>
      </c>
      <c r="J14324" s="4">
        <v>45585</v>
      </c>
      <c r="K14324" s="3" t="s">
        <v>35</v>
      </c>
      <c r="L14324" s="3" t="s">
        <v>45</v>
      </c>
      <c r="M14324" s="3">
        <v>108.3</v>
      </c>
      <c r="N14324" s="3" t="s">
        <v>52</v>
      </c>
      <c r="O14324" s="3"/>
      <c r="P14324" s="5"/>
      <c r="Q14324" s="5"/>
      <c r="R14324" s="5"/>
      <c r="S14324" s="5"/>
      <c r="T14324" s="5"/>
      <c r="U14324" s="5"/>
      <c r="V14324" s="5"/>
      <c r="W14324" s="5"/>
      <c r="X14324" s="5"/>
      <c r="Y14324" s="5"/>
      <c r="Z14324" s="5"/>
      <c r="AA14324" s="5"/>
      <c r="AB14324" s="5"/>
      <c r="AC14324" s="5"/>
      <c r="AD14324" s="5"/>
    </row>
    <row r="14325" spans="1:30" ht="15.75" customHeight="1">
      <c r="A14325" s="3" t="s">
        <v>14373</v>
      </c>
      <c r="B14325" s="4" t="str">
        <f t="shared" si="168"/>
        <v>October</v>
      </c>
      <c r="C14325" s="3">
        <v>4090.22</v>
      </c>
      <c r="D14325" s="4">
        <v>45566</v>
      </c>
      <c r="E14325" s="3" t="s">
        <v>4</v>
      </c>
      <c r="F14325" s="3" t="s">
        <v>34</v>
      </c>
      <c r="G14325" s="3">
        <f t="shared" si="169"/>
        <v>409.02199999999999</v>
      </c>
      <c r="H14325" s="3">
        <f t="shared" si="170"/>
        <v>3681.1979999999999</v>
      </c>
      <c r="I14325" s="3">
        <v>9</v>
      </c>
      <c r="J14325" s="4">
        <v>45568</v>
      </c>
      <c r="K14325" s="3" t="s">
        <v>35</v>
      </c>
      <c r="L14325" s="3" t="s">
        <v>36</v>
      </c>
      <c r="M14325" s="3">
        <v>747.88</v>
      </c>
      <c r="N14325" s="3" t="s">
        <v>37</v>
      </c>
      <c r="O14325" s="3"/>
      <c r="P14325" s="5"/>
      <c r="Q14325" s="5"/>
      <c r="R14325" s="5"/>
      <c r="S14325" s="5"/>
      <c r="T14325" s="5"/>
      <c r="U14325" s="5"/>
      <c r="V14325" s="5"/>
      <c r="W14325" s="5"/>
      <c r="X14325" s="5"/>
      <c r="Y14325" s="5"/>
      <c r="Z14325" s="5"/>
      <c r="AA14325" s="5"/>
      <c r="AB14325" s="5"/>
      <c r="AC14325" s="5"/>
      <c r="AD14325" s="5"/>
    </row>
    <row r="14326" spans="1:30" ht="15.75" customHeight="1">
      <c r="A14326" s="3" t="s">
        <v>14374</v>
      </c>
      <c r="B14326" s="4" t="str">
        <f t="shared" si="168"/>
        <v>April</v>
      </c>
      <c r="C14326" s="3">
        <v>4116.33</v>
      </c>
      <c r="D14326" s="4">
        <v>45409</v>
      </c>
      <c r="E14326" s="3" t="s">
        <v>5</v>
      </c>
      <c r="F14326" s="3" t="s">
        <v>54</v>
      </c>
      <c r="G14326" s="3">
        <f t="shared" si="169"/>
        <v>411.63300000000004</v>
      </c>
      <c r="H14326" s="3">
        <f t="shared" si="170"/>
        <v>3704.6970000000001</v>
      </c>
      <c r="I14326" s="3">
        <v>5</v>
      </c>
      <c r="J14326" s="4">
        <v>45415</v>
      </c>
      <c r="K14326" s="3" t="s">
        <v>49</v>
      </c>
      <c r="L14326" s="3" t="s">
        <v>41</v>
      </c>
      <c r="M14326" s="3">
        <v>219.05</v>
      </c>
      <c r="N14326" s="3" t="s">
        <v>42</v>
      </c>
      <c r="O14326" s="3"/>
      <c r="P14326" s="5"/>
      <c r="Q14326" s="5"/>
      <c r="R14326" s="5"/>
      <c r="S14326" s="5"/>
      <c r="T14326" s="5"/>
      <c r="U14326" s="5"/>
      <c r="V14326" s="5"/>
      <c r="W14326" s="5"/>
      <c r="X14326" s="5"/>
      <c r="Y14326" s="5"/>
      <c r="Z14326" s="5"/>
      <c r="AA14326" s="5"/>
      <c r="AB14326" s="5"/>
      <c r="AC14326" s="5"/>
      <c r="AD14326" s="5"/>
    </row>
    <row r="14327" spans="1:30" ht="15.75" customHeight="1">
      <c r="A14327" s="3" t="s">
        <v>14375</v>
      </c>
      <c r="B14327" s="4" t="str">
        <f t="shared" si="168"/>
        <v>June</v>
      </c>
      <c r="C14327" s="3">
        <v>2339.85</v>
      </c>
      <c r="D14327" s="4">
        <v>45104</v>
      </c>
      <c r="E14327" s="3" t="s">
        <v>3</v>
      </c>
      <c r="F14327" s="3" t="s">
        <v>44</v>
      </c>
      <c r="G14327" s="3">
        <f t="shared" si="169"/>
        <v>233.98500000000001</v>
      </c>
      <c r="H14327" s="3">
        <f t="shared" si="170"/>
        <v>2105.8649999999998</v>
      </c>
      <c r="I14327" s="3">
        <v>5</v>
      </c>
      <c r="J14327" s="4">
        <v>45105</v>
      </c>
      <c r="K14327" s="3" t="s">
        <v>35</v>
      </c>
      <c r="L14327" s="3" t="s">
        <v>36</v>
      </c>
      <c r="M14327" s="3">
        <v>330.38</v>
      </c>
      <c r="N14327" s="3" t="s">
        <v>42</v>
      </c>
      <c r="O14327" s="3"/>
      <c r="P14327" s="5"/>
      <c r="Q14327" s="5"/>
      <c r="R14327" s="5"/>
      <c r="S14327" s="5"/>
      <c r="T14327" s="5"/>
      <c r="U14327" s="5"/>
      <c r="V14327" s="5"/>
      <c r="W14327" s="5"/>
      <c r="X14327" s="5"/>
      <c r="Y14327" s="5"/>
      <c r="Z14327" s="5"/>
      <c r="AA14327" s="5"/>
      <c r="AB14327" s="5"/>
      <c r="AC14327" s="5"/>
      <c r="AD14327" s="5"/>
    </row>
    <row r="14328" spans="1:30" ht="15.75" customHeight="1">
      <c r="A14328" s="3" t="s">
        <v>14376</v>
      </c>
      <c r="B14328" s="4" t="str">
        <f t="shared" si="168"/>
        <v>February</v>
      </c>
      <c r="C14328" s="3">
        <v>1573.87</v>
      </c>
      <c r="D14328" s="4">
        <v>44982</v>
      </c>
      <c r="E14328" s="3" t="s">
        <v>2</v>
      </c>
      <c r="F14328" s="3" t="s">
        <v>34</v>
      </c>
      <c r="G14328" s="3">
        <f t="shared" si="169"/>
        <v>157.387</v>
      </c>
      <c r="H14328" s="3">
        <f t="shared" si="170"/>
        <v>1416.4829999999999</v>
      </c>
      <c r="I14328" s="3">
        <v>8</v>
      </c>
      <c r="J14328" s="4">
        <v>44988</v>
      </c>
      <c r="K14328" s="3" t="s">
        <v>35</v>
      </c>
      <c r="L14328" s="3" t="s">
        <v>41</v>
      </c>
      <c r="M14328" s="3">
        <v>348.75</v>
      </c>
      <c r="N14328" s="3" t="s">
        <v>57</v>
      </c>
      <c r="O14328" s="3"/>
      <c r="P14328" s="5"/>
      <c r="Q14328" s="5"/>
      <c r="R14328" s="5"/>
      <c r="S14328" s="5"/>
      <c r="T14328" s="5"/>
      <c r="U14328" s="5"/>
      <c r="V14328" s="5"/>
      <c r="W14328" s="5"/>
      <c r="X14328" s="5"/>
      <c r="Y14328" s="5"/>
      <c r="Z14328" s="5"/>
      <c r="AA14328" s="5"/>
      <c r="AB14328" s="5"/>
      <c r="AC14328" s="5"/>
      <c r="AD14328" s="5"/>
    </row>
    <row r="14329" spans="1:30" ht="15.75" customHeight="1">
      <c r="A14329" s="3" t="s">
        <v>14377</v>
      </c>
      <c r="B14329" s="4" t="str">
        <f t="shared" si="168"/>
        <v>February</v>
      </c>
      <c r="C14329" s="3">
        <v>3028.57</v>
      </c>
      <c r="D14329" s="4">
        <v>45350</v>
      </c>
      <c r="E14329" s="3" t="s">
        <v>2</v>
      </c>
      <c r="F14329" s="3" t="s">
        <v>44</v>
      </c>
      <c r="G14329" s="3">
        <f t="shared" si="169"/>
        <v>302.85700000000003</v>
      </c>
      <c r="H14329" s="3">
        <f t="shared" si="170"/>
        <v>2725.7130000000002</v>
      </c>
      <c r="I14329" s="3">
        <v>5</v>
      </c>
      <c r="J14329" s="4">
        <v>45356</v>
      </c>
      <c r="K14329" s="3" t="s">
        <v>40</v>
      </c>
      <c r="L14329" s="3" t="s">
        <v>45</v>
      </c>
      <c r="M14329" s="3">
        <v>178.05</v>
      </c>
      <c r="N14329" s="3" t="s">
        <v>37</v>
      </c>
      <c r="O14329" s="3"/>
      <c r="P14329" s="5"/>
      <c r="Q14329" s="5"/>
      <c r="R14329" s="5"/>
      <c r="S14329" s="5"/>
      <c r="T14329" s="5"/>
      <c r="U14329" s="5"/>
      <c r="V14329" s="5"/>
      <c r="W14329" s="5"/>
      <c r="X14329" s="5"/>
      <c r="Y14329" s="5"/>
      <c r="Z14329" s="5"/>
      <c r="AA14329" s="5"/>
      <c r="AB14329" s="5"/>
      <c r="AC14329" s="5"/>
      <c r="AD14329" s="5"/>
    </row>
    <row r="14330" spans="1:30" ht="15.75" customHeight="1">
      <c r="A14330" s="3" t="s">
        <v>14378</v>
      </c>
      <c r="B14330" s="4" t="str">
        <f t="shared" si="168"/>
        <v>June</v>
      </c>
      <c r="C14330" s="3">
        <v>4071.6</v>
      </c>
      <c r="D14330" s="4">
        <v>45103</v>
      </c>
      <c r="E14330" s="3" t="s">
        <v>3</v>
      </c>
      <c r="F14330" s="3" t="s">
        <v>34</v>
      </c>
      <c r="G14330" s="3">
        <f t="shared" si="169"/>
        <v>407.16</v>
      </c>
      <c r="H14330" s="3">
        <f t="shared" si="170"/>
        <v>3664.44</v>
      </c>
      <c r="I14330" s="3">
        <v>4</v>
      </c>
      <c r="J14330" s="4">
        <v>45107</v>
      </c>
      <c r="K14330" s="3" t="s">
        <v>40</v>
      </c>
      <c r="L14330" s="3" t="s">
        <v>45</v>
      </c>
      <c r="M14330" s="3">
        <v>276.85000000000002</v>
      </c>
      <c r="N14330" s="3" t="s">
        <v>42</v>
      </c>
      <c r="O14330" s="3"/>
      <c r="P14330" s="5"/>
      <c r="Q14330" s="5"/>
      <c r="R14330" s="5"/>
      <c r="S14330" s="5"/>
      <c r="T14330" s="5"/>
      <c r="U14330" s="5"/>
      <c r="V14330" s="5"/>
      <c r="W14330" s="5"/>
      <c r="X14330" s="5"/>
      <c r="Y14330" s="5"/>
      <c r="Z14330" s="5"/>
      <c r="AA14330" s="5"/>
      <c r="AB14330" s="5"/>
      <c r="AC14330" s="5"/>
      <c r="AD14330" s="5"/>
    </row>
    <row r="14331" spans="1:30" ht="15.75" customHeight="1">
      <c r="A14331" s="3" t="s">
        <v>14379</v>
      </c>
      <c r="B14331" s="4" t="str">
        <f t="shared" si="168"/>
        <v>October</v>
      </c>
      <c r="C14331" s="3">
        <v>416.4</v>
      </c>
      <c r="D14331" s="4">
        <v>45214</v>
      </c>
      <c r="E14331" s="3" t="s">
        <v>5</v>
      </c>
      <c r="F14331" s="3" t="s">
        <v>54</v>
      </c>
      <c r="G14331" s="3">
        <f t="shared" si="169"/>
        <v>41.64</v>
      </c>
      <c r="H14331" s="3">
        <f t="shared" si="170"/>
        <v>374.76</v>
      </c>
      <c r="I14331" s="3">
        <v>9</v>
      </c>
      <c r="J14331" s="4">
        <v>45221</v>
      </c>
      <c r="K14331" s="3" t="s">
        <v>35</v>
      </c>
      <c r="L14331" s="3" t="s">
        <v>41</v>
      </c>
      <c r="M14331" s="3">
        <v>76.38</v>
      </c>
      <c r="N14331" s="3" t="s">
        <v>37</v>
      </c>
      <c r="O14331" s="3"/>
      <c r="P14331" s="5"/>
      <c r="Q14331" s="5"/>
      <c r="R14331" s="5"/>
      <c r="S14331" s="5"/>
      <c r="T14331" s="5"/>
      <c r="U14331" s="5"/>
      <c r="V14331" s="5"/>
      <c r="W14331" s="5"/>
      <c r="X14331" s="5"/>
      <c r="Y14331" s="5"/>
      <c r="Z14331" s="5"/>
      <c r="AA14331" s="5"/>
      <c r="AB14331" s="5"/>
      <c r="AC14331" s="5"/>
      <c r="AD14331" s="5"/>
    </row>
    <row r="14332" spans="1:30" ht="15.75" customHeight="1">
      <c r="A14332" s="3" t="s">
        <v>14380</v>
      </c>
      <c r="B14332" s="4" t="str">
        <f t="shared" si="168"/>
        <v>August</v>
      </c>
      <c r="C14332" s="3">
        <v>4771.78</v>
      </c>
      <c r="D14332" s="4">
        <v>45520</v>
      </c>
      <c r="E14332" s="3" t="s">
        <v>2</v>
      </c>
      <c r="F14332" s="3" t="s">
        <v>39</v>
      </c>
      <c r="G14332" s="3">
        <f t="shared" si="169"/>
        <v>477.178</v>
      </c>
      <c r="H14332" s="3">
        <f t="shared" si="170"/>
        <v>4294.6019999999999</v>
      </c>
      <c r="I14332" s="3">
        <v>1</v>
      </c>
      <c r="J14332" s="4">
        <v>45522</v>
      </c>
      <c r="K14332" s="3" t="s">
        <v>40</v>
      </c>
      <c r="L14332" s="3" t="s">
        <v>41</v>
      </c>
      <c r="M14332" s="3">
        <v>308.77999999999997</v>
      </c>
      <c r="N14332" s="3" t="s">
        <v>42</v>
      </c>
      <c r="O14332" s="3"/>
      <c r="P14332" s="5"/>
      <c r="Q14332" s="5"/>
      <c r="R14332" s="5"/>
      <c r="S14332" s="5"/>
      <c r="T14332" s="5"/>
      <c r="U14332" s="5"/>
      <c r="V14332" s="5"/>
      <c r="W14332" s="5"/>
      <c r="X14332" s="5"/>
      <c r="Y14332" s="5"/>
      <c r="Z14332" s="5"/>
      <c r="AA14332" s="5"/>
      <c r="AB14332" s="5"/>
      <c r="AC14332" s="5"/>
      <c r="AD14332" s="5"/>
    </row>
    <row r="14333" spans="1:30" ht="15.75" customHeight="1">
      <c r="A14333" s="3" t="s">
        <v>14381</v>
      </c>
      <c r="B14333" s="4" t="str">
        <f t="shared" si="168"/>
        <v>January</v>
      </c>
      <c r="C14333" s="3">
        <v>3264.91</v>
      </c>
      <c r="D14333" s="4">
        <v>45299</v>
      </c>
      <c r="E14333" s="3" t="s">
        <v>3</v>
      </c>
      <c r="F14333" s="3" t="s">
        <v>34</v>
      </c>
      <c r="G14333" s="3">
        <f t="shared" si="169"/>
        <v>326.49099999999999</v>
      </c>
      <c r="H14333" s="3">
        <f t="shared" si="170"/>
        <v>2938.4189999999999</v>
      </c>
      <c r="I14333" s="3">
        <v>6</v>
      </c>
      <c r="J14333" s="4">
        <v>45306</v>
      </c>
      <c r="K14333" s="3" t="s">
        <v>40</v>
      </c>
      <c r="L14333" s="3" t="s">
        <v>36</v>
      </c>
      <c r="M14333" s="3">
        <v>412.95</v>
      </c>
      <c r="N14333" s="3" t="s">
        <v>42</v>
      </c>
      <c r="O14333" s="3"/>
      <c r="P14333" s="5"/>
      <c r="Q14333" s="5"/>
      <c r="R14333" s="5"/>
      <c r="S14333" s="5"/>
      <c r="T14333" s="5"/>
      <c r="U14333" s="5"/>
      <c r="V14333" s="5"/>
      <c r="W14333" s="5"/>
      <c r="X14333" s="5"/>
      <c r="Y14333" s="5"/>
      <c r="Z14333" s="5"/>
      <c r="AA14333" s="5"/>
      <c r="AB14333" s="5"/>
      <c r="AC14333" s="5"/>
      <c r="AD14333" s="5"/>
    </row>
    <row r="14334" spans="1:30" ht="15.75" customHeight="1">
      <c r="A14334" s="3" t="s">
        <v>14382</v>
      </c>
      <c r="B14334" s="4" t="str">
        <f t="shared" si="168"/>
        <v>March</v>
      </c>
      <c r="C14334" s="3">
        <v>2050.92</v>
      </c>
      <c r="D14334" s="4">
        <v>45355</v>
      </c>
      <c r="E14334" s="3" t="s">
        <v>5</v>
      </c>
      <c r="F14334" s="3" t="s">
        <v>34</v>
      </c>
      <c r="G14334" s="3">
        <f t="shared" si="169"/>
        <v>205.09200000000001</v>
      </c>
      <c r="H14334" s="3">
        <f t="shared" si="170"/>
        <v>1845.828</v>
      </c>
      <c r="I14334" s="3">
        <v>7</v>
      </c>
      <c r="J14334" s="4">
        <v>45356</v>
      </c>
      <c r="K14334" s="3" t="s">
        <v>40</v>
      </c>
      <c r="L14334" s="3" t="s">
        <v>36</v>
      </c>
      <c r="M14334" s="3">
        <v>492.82</v>
      </c>
      <c r="N14334" s="3" t="s">
        <v>57</v>
      </c>
      <c r="O14334" s="3"/>
      <c r="P14334" s="5"/>
      <c r="Q14334" s="5"/>
      <c r="R14334" s="5"/>
      <c r="S14334" s="5"/>
      <c r="T14334" s="5"/>
      <c r="U14334" s="5"/>
      <c r="V14334" s="5"/>
      <c r="W14334" s="5"/>
      <c r="X14334" s="5"/>
      <c r="Y14334" s="5"/>
      <c r="Z14334" s="5"/>
      <c r="AA14334" s="5"/>
      <c r="AB14334" s="5"/>
      <c r="AC14334" s="5"/>
      <c r="AD14334" s="5"/>
    </row>
    <row r="14335" spans="1:30" ht="15.75" customHeight="1">
      <c r="A14335" s="3" t="s">
        <v>14383</v>
      </c>
      <c r="B14335" s="4" t="str">
        <f t="shared" si="168"/>
        <v>August</v>
      </c>
      <c r="C14335" s="3">
        <v>2579.4899999999998</v>
      </c>
      <c r="D14335" s="4">
        <v>45139</v>
      </c>
      <c r="E14335" s="3" t="s">
        <v>2</v>
      </c>
      <c r="F14335" s="3" t="s">
        <v>44</v>
      </c>
      <c r="G14335" s="3">
        <f t="shared" si="169"/>
        <v>257.94900000000001</v>
      </c>
      <c r="H14335" s="3">
        <f t="shared" si="170"/>
        <v>2321.5409999999997</v>
      </c>
      <c r="I14335" s="3">
        <v>6</v>
      </c>
      <c r="J14335" s="4">
        <v>45143</v>
      </c>
      <c r="K14335" s="3" t="s">
        <v>49</v>
      </c>
      <c r="L14335" s="3" t="s">
        <v>41</v>
      </c>
      <c r="M14335" s="3">
        <v>335.15</v>
      </c>
      <c r="N14335" s="3" t="s">
        <v>52</v>
      </c>
      <c r="O14335" s="3"/>
      <c r="P14335" s="5"/>
      <c r="Q14335" s="5"/>
      <c r="R14335" s="5"/>
      <c r="S14335" s="5"/>
      <c r="T14335" s="5"/>
      <c r="U14335" s="5"/>
      <c r="V14335" s="5"/>
      <c r="W14335" s="5"/>
      <c r="X14335" s="5"/>
      <c r="Y14335" s="5"/>
      <c r="Z14335" s="5"/>
      <c r="AA14335" s="5"/>
      <c r="AB14335" s="5"/>
      <c r="AC14335" s="5"/>
      <c r="AD14335" s="5"/>
    </row>
    <row r="14336" spans="1:30" ht="15.75" customHeight="1">
      <c r="A14336" s="3" t="s">
        <v>14384</v>
      </c>
      <c r="B14336" s="4" t="str">
        <f t="shared" si="168"/>
        <v>April</v>
      </c>
      <c r="C14336" s="3">
        <v>1989.4</v>
      </c>
      <c r="D14336" s="4">
        <v>45390</v>
      </c>
      <c r="E14336" s="3" t="s">
        <v>4</v>
      </c>
      <c r="F14336" s="3" t="s">
        <v>54</v>
      </c>
      <c r="G14336" s="3">
        <f t="shared" si="169"/>
        <v>198.94000000000003</v>
      </c>
      <c r="H14336" s="3">
        <f t="shared" si="170"/>
        <v>1790.46</v>
      </c>
      <c r="I14336" s="3">
        <v>8</v>
      </c>
      <c r="J14336" s="4">
        <v>45393</v>
      </c>
      <c r="K14336" s="3" t="s">
        <v>40</v>
      </c>
      <c r="L14336" s="3" t="s">
        <v>45</v>
      </c>
      <c r="M14336" s="3">
        <v>296.43</v>
      </c>
      <c r="N14336" s="3" t="s">
        <v>37</v>
      </c>
      <c r="O14336" s="3"/>
      <c r="P14336" s="5"/>
      <c r="Q14336" s="5"/>
      <c r="R14336" s="5"/>
      <c r="S14336" s="5"/>
      <c r="T14336" s="5"/>
      <c r="U14336" s="5"/>
      <c r="V14336" s="5"/>
      <c r="W14336" s="5"/>
      <c r="X14336" s="5"/>
      <c r="Y14336" s="5"/>
      <c r="Z14336" s="5"/>
      <c r="AA14336" s="5"/>
      <c r="AB14336" s="5"/>
      <c r="AC14336" s="5"/>
      <c r="AD14336" s="5"/>
    </row>
    <row r="14337" spans="1:30" ht="15.75" customHeight="1">
      <c r="A14337" s="3" t="s">
        <v>14385</v>
      </c>
      <c r="B14337" s="4" t="str">
        <f t="shared" si="168"/>
        <v>November</v>
      </c>
      <c r="C14337" s="3">
        <v>2121.79</v>
      </c>
      <c r="D14337" s="4">
        <v>45253</v>
      </c>
      <c r="E14337" s="3" t="s">
        <v>4</v>
      </c>
      <c r="F14337" s="3" t="s">
        <v>51</v>
      </c>
      <c r="G14337" s="3">
        <f t="shared" si="169"/>
        <v>212.179</v>
      </c>
      <c r="H14337" s="3">
        <f t="shared" si="170"/>
        <v>1909.6109999999999</v>
      </c>
      <c r="I14337" s="3">
        <v>8</v>
      </c>
      <c r="J14337" s="4">
        <v>45260</v>
      </c>
      <c r="K14337" s="3" t="s">
        <v>40</v>
      </c>
      <c r="L14337" s="3" t="s">
        <v>36</v>
      </c>
      <c r="M14337" s="3">
        <v>514.20000000000005</v>
      </c>
      <c r="N14337" s="3" t="s">
        <v>37</v>
      </c>
      <c r="O14337" s="3"/>
      <c r="P14337" s="5"/>
      <c r="Q14337" s="5"/>
      <c r="R14337" s="5"/>
      <c r="S14337" s="5"/>
      <c r="T14337" s="5"/>
      <c r="U14337" s="5"/>
      <c r="V14337" s="5"/>
      <c r="W14337" s="5"/>
      <c r="X14337" s="5"/>
      <c r="Y14337" s="5"/>
      <c r="Z14337" s="5"/>
      <c r="AA14337" s="5"/>
      <c r="AB14337" s="5"/>
      <c r="AC14337" s="5"/>
      <c r="AD14337" s="5"/>
    </row>
    <row r="14338" spans="1:30" ht="15.75" customHeight="1">
      <c r="A14338" s="3" t="s">
        <v>14386</v>
      </c>
      <c r="B14338" s="4" t="str">
        <f t="shared" si="168"/>
        <v>January</v>
      </c>
      <c r="C14338" s="3">
        <v>3018.52</v>
      </c>
      <c r="D14338" s="4">
        <v>45310</v>
      </c>
      <c r="E14338" s="3" t="s">
        <v>5</v>
      </c>
      <c r="F14338" s="3" t="s">
        <v>51</v>
      </c>
      <c r="G14338" s="3">
        <f t="shared" si="169"/>
        <v>301.85200000000003</v>
      </c>
      <c r="H14338" s="3">
        <f t="shared" si="170"/>
        <v>2716.6680000000001</v>
      </c>
      <c r="I14338" s="3">
        <v>5</v>
      </c>
      <c r="J14338" s="4">
        <v>45316</v>
      </c>
      <c r="K14338" s="3" t="s">
        <v>35</v>
      </c>
      <c r="L14338" s="3" t="s">
        <v>36</v>
      </c>
      <c r="M14338" s="3">
        <v>262.98</v>
      </c>
      <c r="N14338" s="3" t="s">
        <v>57</v>
      </c>
      <c r="O14338" s="3"/>
      <c r="P14338" s="5"/>
      <c r="Q14338" s="5"/>
      <c r="R14338" s="5"/>
      <c r="S14338" s="5"/>
      <c r="T14338" s="5"/>
      <c r="U14338" s="5"/>
      <c r="V14338" s="5"/>
      <c r="W14338" s="5"/>
      <c r="X14338" s="5"/>
      <c r="Y14338" s="5"/>
      <c r="Z14338" s="5"/>
      <c r="AA14338" s="5"/>
      <c r="AB14338" s="5"/>
      <c r="AC14338" s="5"/>
      <c r="AD14338" s="5"/>
    </row>
    <row r="14339" spans="1:30" ht="15.75" customHeight="1">
      <c r="A14339" s="3" t="s">
        <v>14387</v>
      </c>
      <c r="B14339" s="4" t="str">
        <f t="shared" si="168"/>
        <v>June</v>
      </c>
      <c r="C14339" s="3">
        <v>395.18</v>
      </c>
      <c r="D14339" s="4">
        <v>45098</v>
      </c>
      <c r="E14339" s="3" t="s">
        <v>4</v>
      </c>
      <c r="F14339" s="3" t="s">
        <v>39</v>
      </c>
      <c r="G14339" s="3">
        <f t="shared" si="169"/>
        <v>39.518000000000001</v>
      </c>
      <c r="H14339" s="3">
        <f t="shared" si="170"/>
        <v>355.66200000000003</v>
      </c>
      <c r="I14339" s="3">
        <v>4</v>
      </c>
      <c r="J14339" s="4">
        <v>45099</v>
      </c>
      <c r="K14339" s="3" t="s">
        <v>35</v>
      </c>
      <c r="L14339" s="3" t="s">
        <v>45</v>
      </c>
      <c r="M14339" s="3">
        <v>102.43</v>
      </c>
      <c r="N14339" s="3" t="s">
        <v>52</v>
      </c>
      <c r="O14339" s="3"/>
      <c r="P14339" s="5"/>
      <c r="Q14339" s="5"/>
      <c r="R14339" s="5"/>
      <c r="S14339" s="5"/>
      <c r="T14339" s="5"/>
      <c r="U14339" s="5"/>
      <c r="V14339" s="5"/>
      <c r="W14339" s="5"/>
      <c r="X14339" s="5"/>
      <c r="Y14339" s="5"/>
      <c r="Z14339" s="5"/>
      <c r="AA14339" s="5"/>
      <c r="AB14339" s="5"/>
      <c r="AC14339" s="5"/>
      <c r="AD14339" s="5"/>
    </row>
    <row r="14340" spans="1:30" ht="15.75" customHeight="1">
      <c r="A14340" s="3" t="s">
        <v>14388</v>
      </c>
      <c r="B14340" s="4" t="str">
        <f t="shared" si="168"/>
        <v>June</v>
      </c>
      <c r="C14340" s="3">
        <v>959.35</v>
      </c>
      <c r="D14340" s="4">
        <v>45095</v>
      </c>
      <c r="E14340" s="3" t="s">
        <v>5</v>
      </c>
      <c r="F14340" s="3" t="s">
        <v>54</v>
      </c>
      <c r="G14340" s="3">
        <f t="shared" si="169"/>
        <v>95.935000000000002</v>
      </c>
      <c r="H14340" s="3">
        <f t="shared" si="170"/>
        <v>863.41499999999996</v>
      </c>
      <c r="I14340" s="3">
        <v>7</v>
      </c>
      <c r="J14340" s="4">
        <v>45099</v>
      </c>
      <c r="K14340" s="3" t="s">
        <v>49</v>
      </c>
      <c r="L14340" s="3" t="s">
        <v>45</v>
      </c>
      <c r="M14340" s="3">
        <v>50.34</v>
      </c>
      <c r="N14340" s="3" t="s">
        <v>42</v>
      </c>
      <c r="O14340" s="3"/>
      <c r="P14340" s="5"/>
      <c r="Q14340" s="5"/>
      <c r="R14340" s="5"/>
      <c r="S14340" s="5"/>
      <c r="T14340" s="5"/>
      <c r="U14340" s="5"/>
      <c r="V14340" s="5"/>
      <c r="W14340" s="5"/>
      <c r="X14340" s="5"/>
      <c r="Y14340" s="5"/>
      <c r="Z14340" s="5"/>
      <c r="AA14340" s="5"/>
      <c r="AB14340" s="5"/>
      <c r="AC14340" s="5"/>
      <c r="AD14340" s="5"/>
    </row>
    <row r="14341" spans="1:30" ht="15.75" customHeight="1">
      <c r="A14341" s="3" t="s">
        <v>14389</v>
      </c>
      <c r="B14341" s="4" t="str">
        <f t="shared" si="168"/>
        <v>August</v>
      </c>
      <c r="C14341" s="3">
        <v>1212.49</v>
      </c>
      <c r="D14341" s="4">
        <v>45535</v>
      </c>
      <c r="E14341" s="3" t="s">
        <v>3</v>
      </c>
      <c r="F14341" s="3" t="s">
        <v>34</v>
      </c>
      <c r="G14341" s="3">
        <f t="shared" si="169"/>
        <v>121.24900000000001</v>
      </c>
      <c r="H14341" s="3">
        <f t="shared" si="170"/>
        <v>1091.241</v>
      </c>
      <c r="I14341" s="3">
        <v>9</v>
      </c>
      <c r="J14341" s="4">
        <v>45541</v>
      </c>
      <c r="K14341" s="3" t="s">
        <v>40</v>
      </c>
      <c r="L14341" s="3" t="s">
        <v>36</v>
      </c>
      <c r="M14341" s="3">
        <v>132.4</v>
      </c>
      <c r="N14341" s="3" t="s">
        <v>46</v>
      </c>
      <c r="O14341" s="3"/>
      <c r="P14341" s="5"/>
      <c r="Q14341" s="5"/>
      <c r="R14341" s="5"/>
      <c r="S14341" s="5"/>
      <c r="T14341" s="5"/>
      <c r="U14341" s="5"/>
      <c r="V14341" s="5"/>
      <c r="W14341" s="5"/>
      <c r="X14341" s="5"/>
      <c r="Y14341" s="5"/>
      <c r="Z14341" s="5"/>
      <c r="AA14341" s="5"/>
      <c r="AB14341" s="5"/>
      <c r="AC14341" s="5"/>
      <c r="AD14341" s="5"/>
    </row>
    <row r="14342" spans="1:30" ht="15.75" customHeight="1">
      <c r="A14342" s="3" t="s">
        <v>14390</v>
      </c>
      <c r="B14342" s="4" t="str">
        <f t="shared" si="168"/>
        <v>December</v>
      </c>
      <c r="C14342" s="3">
        <v>2096.8200000000002</v>
      </c>
      <c r="D14342" s="4">
        <v>45267</v>
      </c>
      <c r="E14342" s="3" t="s">
        <v>3</v>
      </c>
      <c r="F14342" s="3" t="s">
        <v>51</v>
      </c>
      <c r="G14342" s="3">
        <f t="shared" si="169"/>
        <v>209.68200000000002</v>
      </c>
      <c r="H14342" s="3">
        <f t="shared" si="170"/>
        <v>1887.1380000000001</v>
      </c>
      <c r="I14342" s="3">
        <v>2</v>
      </c>
      <c r="J14342" s="4">
        <v>45270</v>
      </c>
      <c r="K14342" s="3" t="s">
        <v>35</v>
      </c>
      <c r="L14342" s="3" t="s">
        <v>41</v>
      </c>
      <c r="M14342" s="3">
        <v>317.41000000000003</v>
      </c>
      <c r="N14342" s="3" t="s">
        <v>42</v>
      </c>
      <c r="O14342" s="3"/>
      <c r="P14342" s="5"/>
      <c r="Q14342" s="5"/>
      <c r="R14342" s="5"/>
      <c r="S14342" s="5"/>
      <c r="T14342" s="5"/>
      <c r="U14342" s="5"/>
      <c r="V14342" s="5"/>
      <c r="W14342" s="5"/>
      <c r="X14342" s="5"/>
      <c r="Y14342" s="5"/>
      <c r="Z14342" s="5"/>
      <c r="AA14342" s="5"/>
      <c r="AB14342" s="5"/>
      <c r="AC14342" s="5"/>
      <c r="AD14342" s="5"/>
    </row>
    <row r="14343" spans="1:30" ht="15.75" customHeight="1">
      <c r="A14343" s="3" t="s">
        <v>14391</v>
      </c>
      <c r="B14343" s="4" t="str">
        <f t="shared" si="168"/>
        <v>July</v>
      </c>
      <c r="C14343" s="3">
        <v>1918.18</v>
      </c>
      <c r="D14343" s="4">
        <v>45121</v>
      </c>
      <c r="E14343" s="3" t="s">
        <v>2</v>
      </c>
      <c r="F14343" s="3" t="s">
        <v>39</v>
      </c>
      <c r="G14343" s="3">
        <f t="shared" si="169"/>
        <v>191.81800000000001</v>
      </c>
      <c r="H14343" s="3">
        <f t="shared" si="170"/>
        <v>1726.3620000000001</v>
      </c>
      <c r="I14343" s="3">
        <v>7</v>
      </c>
      <c r="J14343" s="4">
        <v>45124</v>
      </c>
      <c r="K14343" s="3" t="s">
        <v>49</v>
      </c>
      <c r="L14343" s="3" t="s">
        <v>45</v>
      </c>
      <c r="M14343" s="3">
        <v>198.82</v>
      </c>
      <c r="N14343" s="3" t="s">
        <v>46</v>
      </c>
      <c r="O14343" s="3"/>
      <c r="P14343" s="5"/>
      <c r="Q14343" s="5"/>
      <c r="R14343" s="5"/>
      <c r="S14343" s="5"/>
      <c r="T14343" s="5"/>
      <c r="U14343" s="5"/>
      <c r="V14343" s="5"/>
      <c r="W14343" s="5"/>
      <c r="X14343" s="5"/>
      <c r="Y14343" s="5"/>
      <c r="Z14343" s="5"/>
      <c r="AA14343" s="5"/>
      <c r="AB14343" s="5"/>
      <c r="AC14343" s="5"/>
      <c r="AD14343" s="5"/>
    </row>
    <row r="14344" spans="1:30" ht="15.75" customHeight="1">
      <c r="A14344" s="3" t="s">
        <v>14392</v>
      </c>
      <c r="B14344" s="4" t="str">
        <f t="shared" si="168"/>
        <v>May</v>
      </c>
      <c r="C14344" s="3">
        <v>3638.8</v>
      </c>
      <c r="D14344" s="4">
        <v>45076</v>
      </c>
      <c r="E14344" s="3" t="s">
        <v>5</v>
      </c>
      <c r="F14344" s="3" t="s">
        <v>54</v>
      </c>
      <c r="G14344" s="3">
        <f t="shared" si="169"/>
        <v>363.88000000000005</v>
      </c>
      <c r="H14344" s="3">
        <f t="shared" si="170"/>
        <v>3274.92</v>
      </c>
      <c r="I14344" s="3">
        <v>6</v>
      </c>
      <c r="J14344" s="4">
        <v>45079</v>
      </c>
      <c r="K14344" s="3" t="s">
        <v>35</v>
      </c>
      <c r="L14344" s="3" t="s">
        <v>36</v>
      </c>
      <c r="M14344" s="3">
        <v>940.14</v>
      </c>
      <c r="N14344" s="3" t="s">
        <v>65</v>
      </c>
      <c r="O14344" s="3"/>
      <c r="P14344" s="5"/>
      <c r="Q14344" s="5"/>
      <c r="R14344" s="5"/>
      <c r="S14344" s="5"/>
      <c r="T14344" s="5"/>
      <c r="U14344" s="5"/>
      <c r="V14344" s="5"/>
      <c r="W14344" s="5"/>
      <c r="X14344" s="5"/>
      <c r="Y14344" s="5"/>
      <c r="Z14344" s="5"/>
      <c r="AA14344" s="5"/>
      <c r="AB14344" s="5"/>
      <c r="AC14344" s="5"/>
      <c r="AD14344" s="5"/>
    </row>
    <row r="14345" spans="1:30" ht="15.75" customHeight="1">
      <c r="A14345" s="3" t="s">
        <v>14393</v>
      </c>
      <c r="B14345" s="4" t="str">
        <f t="shared" si="168"/>
        <v>February</v>
      </c>
      <c r="C14345" s="3">
        <v>1369.98</v>
      </c>
      <c r="D14345" s="4">
        <v>45327</v>
      </c>
      <c r="E14345" s="3" t="s">
        <v>2</v>
      </c>
      <c r="F14345" s="3" t="s">
        <v>39</v>
      </c>
      <c r="G14345" s="3">
        <f t="shared" si="169"/>
        <v>136.99800000000002</v>
      </c>
      <c r="H14345" s="3">
        <f t="shared" si="170"/>
        <v>1232.982</v>
      </c>
      <c r="I14345" s="3">
        <v>3</v>
      </c>
      <c r="J14345" s="4">
        <v>45328</v>
      </c>
      <c r="K14345" s="3" t="s">
        <v>35</v>
      </c>
      <c r="L14345" s="3" t="s">
        <v>41</v>
      </c>
      <c r="M14345" s="3">
        <v>386.62</v>
      </c>
      <c r="N14345" s="3" t="s">
        <v>57</v>
      </c>
      <c r="O14345" s="3"/>
      <c r="P14345" s="5"/>
      <c r="Q14345" s="5"/>
      <c r="R14345" s="5"/>
      <c r="S14345" s="5"/>
      <c r="T14345" s="5"/>
      <c r="U14345" s="5"/>
      <c r="V14345" s="5"/>
      <c r="W14345" s="5"/>
      <c r="X14345" s="5"/>
      <c r="Y14345" s="5"/>
      <c r="Z14345" s="5"/>
      <c r="AA14345" s="5"/>
      <c r="AB14345" s="5"/>
      <c r="AC14345" s="5"/>
      <c r="AD14345" s="5"/>
    </row>
    <row r="14346" spans="1:30" ht="15.75" customHeight="1">
      <c r="A14346" s="3" t="s">
        <v>14394</v>
      </c>
      <c r="B14346" s="4" t="str">
        <f t="shared" si="168"/>
        <v>August</v>
      </c>
      <c r="C14346" s="3">
        <v>379.65</v>
      </c>
      <c r="D14346" s="4">
        <v>45168</v>
      </c>
      <c r="E14346" s="3" t="s">
        <v>2</v>
      </c>
      <c r="F14346" s="3" t="s">
        <v>51</v>
      </c>
      <c r="G14346" s="3">
        <f t="shared" si="169"/>
        <v>37.964999999999996</v>
      </c>
      <c r="H14346" s="3">
        <f t="shared" si="170"/>
        <v>341.685</v>
      </c>
      <c r="I14346" s="3">
        <v>2</v>
      </c>
      <c r="J14346" s="4">
        <v>45172</v>
      </c>
      <c r="K14346" s="3" t="s">
        <v>40</v>
      </c>
      <c r="L14346" s="3" t="s">
        <v>41</v>
      </c>
      <c r="M14346" s="3">
        <v>46.54</v>
      </c>
      <c r="N14346" s="3" t="s">
        <v>37</v>
      </c>
      <c r="O14346" s="3"/>
      <c r="P14346" s="5"/>
      <c r="Q14346" s="5"/>
      <c r="R14346" s="5"/>
      <c r="S14346" s="5"/>
      <c r="T14346" s="5"/>
      <c r="U14346" s="5"/>
      <c r="V14346" s="5"/>
      <c r="W14346" s="5"/>
      <c r="X14346" s="5"/>
      <c r="Y14346" s="5"/>
      <c r="Z14346" s="5"/>
      <c r="AA14346" s="5"/>
      <c r="AB14346" s="5"/>
      <c r="AC14346" s="5"/>
      <c r="AD14346" s="5"/>
    </row>
    <row r="14347" spans="1:30" ht="15.75" customHeight="1">
      <c r="A14347" s="3" t="s">
        <v>14395</v>
      </c>
      <c r="B14347" s="4" t="str">
        <f t="shared" si="168"/>
        <v>August</v>
      </c>
      <c r="C14347" s="3">
        <v>371.67</v>
      </c>
      <c r="D14347" s="4">
        <v>45527</v>
      </c>
      <c r="E14347" s="3" t="s">
        <v>3</v>
      </c>
      <c r="F14347" s="3" t="s">
        <v>44</v>
      </c>
      <c r="G14347" s="3">
        <f t="shared" si="169"/>
        <v>37.167000000000002</v>
      </c>
      <c r="H14347" s="3">
        <f t="shared" si="170"/>
        <v>334.50300000000004</v>
      </c>
      <c r="I14347" s="3">
        <v>1</v>
      </c>
      <c r="J14347" s="4">
        <v>45528</v>
      </c>
      <c r="K14347" s="3" t="s">
        <v>35</v>
      </c>
      <c r="L14347" s="3" t="s">
        <v>41</v>
      </c>
      <c r="M14347" s="3">
        <v>30.41</v>
      </c>
      <c r="N14347" s="3" t="s">
        <v>52</v>
      </c>
      <c r="O14347" s="3"/>
      <c r="P14347" s="5"/>
      <c r="Q14347" s="5"/>
      <c r="R14347" s="5"/>
      <c r="S14347" s="5"/>
      <c r="T14347" s="5"/>
      <c r="U14347" s="5"/>
      <c r="V14347" s="5"/>
      <c r="W14347" s="5"/>
      <c r="X14347" s="5"/>
      <c r="Y14347" s="5"/>
      <c r="Z14347" s="5"/>
      <c r="AA14347" s="5"/>
      <c r="AB14347" s="5"/>
      <c r="AC14347" s="5"/>
      <c r="AD14347" s="5"/>
    </row>
    <row r="14348" spans="1:30" ht="15.75" customHeight="1">
      <c r="A14348" s="3" t="s">
        <v>14396</v>
      </c>
      <c r="B14348" s="4" t="str">
        <f t="shared" si="168"/>
        <v>November</v>
      </c>
      <c r="C14348" s="3">
        <v>155.43</v>
      </c>
      <c r="D14348" s="4">
        <v>45616</v>
      </c>
      <c r="E14348" s="3" t="s">
        <v>2</v>
      </c>
      <c r="F14348" s="3" t="s">
        <v>44</v>
      </c>
      <c r="G14348" s="3">
        <f t="shared" si="169"/>
        <v>15.543000000000001</v>
      </c>
      <c r="H14348" s="3">
        <f t="shared" si="170"/>
        <v>139.887</v>
      </c>
      <c r="I14348" s="3">
        <v>2</v>
      </c>
      <c r="J14348" s="4">
        <v>45621</v>
      </c>
      <c r="K14348" s="3" t="s">
        <v>40</v>
      </c>
      <c r="L14348" s="3" t="s">
        <v>36</v>
      </c>
      <c r="M14348" s="3">
        <v>39.22</v>
      </c>
      <c r="N14348" s="3" t="s">
        <v>37</v>
      </c>
      <c r="O14348" s="3"/>
      <c r="P14348" s="5"/>
      <c r="Q14348" s="5"/>
      <c r="R14348" s="5"/>
      <c r="S14348" s="5"/>
      <c r="T14348" s="5"/>
      <c r="U14348" s="5"/>
      <c r="V14348" s="5"/>
      <c r="W14348" s="5"/>
      <c r="X14348" s="5"/>
      <c r="Y14348" s="5"/>
      <c r="Z14348" s="5"/>
      <c r="AA14348" s="5"/>
      <c r="AB14348" s="5"/>
      <c r="AC14348" s="5"/>
      <c r="AD14348" s="5"/>
    </row>
    <row r="14349" spans="1:30" ht="15.75" customHeight="1">
      <c r="A14349" s="3" t="s">
        <v>14397</v>
      </c>
      <c r="B14349" s="4" t="str">
        <f t="shared" si="168"/>
        <v>December</v>
      </c>
      <c r="C14349" s="3">
        <v>286.33</v>
      </c>
      <c r="D14349" s="4">
        <v>45650</v>
      </c>
      <c r="E14349" s="3" t="s">
        <v>4</v>
      </c>
      <c r="F14349" s="3" t="s">
        <v>54</v>
      </c>
      <c r="G14349" s="3">
        <f t="shared" si="169"/>
        <v>28.632999999999999</v>
      </c>
      <c r="H14349" s="3">
        <f t="shared" si="170"/>
        <v>257.697</v>
      </c>
      <c r="I14349" s="3">
        <v>5</v>
      </c>
      <c r="J14349" s="4">
        <v>45656</v>
      </c>
      <c r="K14349" s="3" t="s">
        <v>40</v>
      </c>
      <c r="L14349" s="3" t="s">
        <v>36</v>
      </c>
      <c r="M14349" s="3">
        <v>85.49</v>
      </c>
      <c r="N14349" s="3" t="s">
        <v>46</v>
      </c>
      <c r="O14349" s="3"/>
      <c r="P14349" s="5"/>
      <c r="Q14349" s="5"/>
      <c r="R14349" s="5"/>
      <c r="S14349" s="5"/>
      <c r="T14349" s="5"/>
      <c r="U14349" s="5"/>
      <c r="V14349" s="5"/>
      <c r="W14349" s="5"/>
      <c r="X14349" s="5"/>
      <c r="Y14349" s="5"/>
      <c r="Z14349" s="5"/>
      <c r="AA14349" s="5"/>
      <c r="AB14349" s="5"/>
      <c r="AC14349" s="5"/>
      <c r="AD14349" s="5"/>
    </row>
    <row r="14350" spans="1:30" ht="15.75" customHeight="1">
      <c r="A14350" s="3" t="s">
        <v>14398</v>
      </c>
      <c r="B14350" s="4" t="str">
        <f t="shared" si="168"/>
        <v>June</v>
      </c>
      <c r="C14350" s="3">
        <v>4307.4399999999996</v>
      </c>
      <c r="D14350" s="4">
        <v>45085</v>
      </c>
      <c r="E14350" s="3" t="s">
        <v>2</v>
      </c>
      <c r="F14350" s="3" t="s">
        <v>39</v>
      </c>
      <c r="G14350" s="3">
        <f t="shared" si="169"/>
        <v>430.74399999999997</v>
      </c>
      <c r="H14350" s="3">
        <f t="shared" si="170"/>
        <v>3876.6959999999995</v>
      </c>
      <c r="I14350" s="3">
        <v>1</v>
      </c>
      <c r="J14350" s="4">
        <v>45087</v>
      </c>
      <c r="K14350" s="3" t="s">
        <v>35</v>
      </c>
      <c r="L14350" s="3" t="s">
        <v>45</v>
      </c>
      <c r="M14350" s="3">
        <v>863.63</v>
      </c>
      <c r="N14350" s="3" t="s">
        <v>52</v>
      </c>
      <c r="O14350" s="3"/>
      <c r="P14350" s="5"/>
      <c r="Q14350" s="5"/>
      <c r="R14350" s="5"/>
      <c r="S14350" s="5"/>
      <c r="T14350" s="5"/>
      <c r="U14350" s="5"/>
      <c r="V14350" s="5"/>
      <c r="W14350" s="5"/>
      <c r="X14350" s="5"/>
      <c r="Y14350" s="5"/>
      <c r="Z14350" s="5"/>
      <c r="AA14350" s="5"/>
      <c r="AB14350" s="5"/>
      <c r="AC14350" s="5"/>
      <c r="AD14350" s="5"/>
    </row>
    <row r="14351" spans="1:30" ht="15.75" customHeight="1">
      <c r="A14351" s="3" t="s">
        <v>14399</v>
      </c>
      <c r="B14351" s="4" t="str">
        <f t="shared" si="168"/>
        <v>February</v>
      </c>
      <c r="C14351" s="3">
        <v>3516.49</v>
      </c>
      <c r="D14351" s="4">
        <v>44977</v>
      </c>
      <c r="E14351" s="3" t="s">
        <v>5</v>
      </c>
      <c r="F14351" s="3" t="s">
        <v>34</v>
      </c>
      <c r="G14351" s="3">
        <f t="shared" si="169"/>
        <v>351.649</v>
      </c>
      <c r="H14351" s="3">
        <f t="shared" si="170"/>
        <v>3164.8409999999999</v>
      </c>
      <c r="I14351" s="3">
        <v>8</v>
      </c>
      <c r="J14351" s="4">
        <v>44981</v>
      </c>
      <c r="K14351" s="3" t="s">
        <v>49</v>
      </c>
      <c r="L14351" s="3" t="s">
        <v>45</v>
      </c>
      <c r="M14351" s="3">
        <v>1042.06</v>
      </c>
      <c r="N14351" s="3" t="s">
        <v>52</v>
      </c>
      <c r="O14351" s="3"/>
      <c r="P14351" s="5"/>
      <c r="Q14351" s="5"/>
      <c r="R14351" s="5"/>
      <c r="S14351" s="5"/>
      <c r="T14351" s="5"/>
      <c r="U14351" s="5"/>
      <c r="V14351" s="5"/>
      <c r="W14351" s="5"/>
      <c r="X14351" s="5"/>
      <c r="Y14351" s="5"/>
      <c r="Z14351" s="5"/>
      <c r="AA14351" s="5"/>
      <c r="AB14351" s="5"/>
      <c r="AC14351" s="5"/>
      <c r="AD14351" s="5"/>
    </row>
    <row r="14352" spans="1:30" ht="15.75" customHeight="1">
      <c r="A14352" s="3" t="s">
        <v>14400</v>
      </c>
      <c r="B14352" s="4" t="str">
        <f t="shared" si="168"/>
        <v>January</v>
      </c>
      <c r="C14352" s="3">
        <v>4980.0600000000004</v>
      </c>
      <c r="D14352" s="4">
        <v>44946</v>
      </c>
      <c r="E14352" s="3" t="s">
        <v>4</v>
      </c>
      <c r="F14352" s="3" t="s">
        <v>51</v>
      </c>
      <c r="G14352" s="3">
        <f t="shared" si="169"/>
        <v>498.00600000000009</v>
      </c>
      <c r="H14352" s="3">
        <f t="shared" si="170"/>
        <v>4482.0540000000001</v>
      </c>
      <c r="I14352" s="3">
        <v>4</v>
      </c>
      <c r="J14352" s="4">
        <v>44952</v>
      </c>
      <c r="K14352" s="3" t="s">
        <v>35</v>
      </c>
      <c r="L14352" s="3" t="s">
        <v>41</v>
      </c>
      <c r="M14352" s="3">
        <v>277.10000000000002</v>
      </c>
      <c r="N14352" s="3" t="s">
        <v>42</v>
      </c>
      <c r="O14352" s="3"/>
      <c r="P14352" s="5"/>
      <c r="Q14352" s="5"/>
      <c r="R14352" s="5"/>
      <c r="S14352" s="5"/>
      <c r="T14352" s="5"/>
      <c r="U14352" s="5"/>
      <c r="V14352" s="5"/>
      <c r="W14352" s="5"/>
      <c r="X14352" s="5"/>
      <c r="Y14352" s="5"/>
      <c r="Z14352" s="5"/>
      <c r="AA14352" s="5"/>
      <c r="AB14352" s="5"/>
      <c r="AC14352" s="5"/>
      <c r="AD14352" s="5"/>
    </row>
    <row r="14353" spans="1:30" ht="15.75" customHeight="1">
      <c r="A14353" s="3" t="s">
        <v>14401</v>
      </c>
      <c r="B14353" s="4" t="str">
        <f t="shared" si="168"/>
        <v>June</v>
      </c>
      <c r="C14353" s="3">
        <v>199.53</v>
      </c>
      <c r="D14353" s="4">
        <v>45102</v>
      </c>
      <c r="E14353" s="3" t="s">
        <v>3</v>
      </c>
      <c r="F14353" s="3" t="s">
        <v>44</v>
      </c>
      <c r="G14353" s="3">
        <f t="shared" si="169"/>
        <v>19.953000000000003</v>
      </c>
      <c r="H14353" s="3">
        <f t="shared" si="170"/>
        <v>179.577</v>
      </c>
      <c r="I14353" s="3">
        <v>3</v>
      </c>
      <c r="J14353" s="4">
        <v>45108</v>
      </c>
      <c r="K14353" s="3" t="s">
        <v>49</v>
      </c>
      <c r="L14353" s="3" t="s">
        <v>41</v>
      </c>
      <c r="M14353" s="3">
        <v>48.59</v>
      </c>
      <c r="N14353" s="3" t="s">
        <v>57</v>
      </c>
      <c r="O14353" s="3"/>
      <c r="P14353" s="5"/>
      <c r="Q14353" s="5"/>
      <c r="R14353" s="5"/>
      <c r="S14353" s="5"/>
      <c r="T14353" s="5"/>
      <c r="U14353" s="5"/>
      <c r="V14353" s="5"/>
      <c r="W14353" s="5"/>
      <c r="X14353" s="5"/>
      <c r="Y14353" s="5"/>
      <c r="Z14353" s="5"/>
      <c r="AA14353" s="5"/>
      <c r="AB14353" s="5"/>
      <c r="AC14353" s="5"/>
      <c r="AD14353" s="5"/>
    </row>
    <row r="14354" spans="1:30" ht="15.75" customHeight="1">
      <c r="A14354" s="3" t="s">
        <v>14402</v>
      </c>
      <c r="B14354" s="4" t="str">
        <f t="shared" si="168"/>
        <v>March</v>
      </c>
      <c r="C14354" s="3">
        <v>4260.1099999999997</v>
      </c>
      <c r="D14354" s="4">
        <v>44998</v>
      </c>
      <c r="E14354" s="3" t="s">
        <v>5</v>
      </c>
      <c r="F14354" s="3" t="s">
        <v>44</v>
      </c>
      <c r="G14354" s="3">
        <f t="shared" si="169"/>
        <v>426.01099999999997</v>
      </c>
      <c r="H14354" s="3">
        <f t="shared" si="170"/>
        <v>3834.0989999999997</v>
      </c>
      <c r="I14354" s="3">
        <v>2</v>
      </c>
      <c r="J14354" s="4">
        <v>45002</v>
      </c>
      <c r="K14354" s="3" t="s">
        <v>35</v>
      </c>
      <c r="L14354" s="3" t="s">
        <v>36</v>
      </c>
      <c r="M14354" s="3">
        <v>749.05</v>
      </c>
      <c r="N14354" s="3" t="s">
        <v>57</v>
      </c>
      <c r="O14354" s="3"/>
      <c r="P14354" s="5"/>
      <c r="Q14354" s="5"/>
      <c r="R14354" s="5"/>
      <c r="S14354" s="5"/>
      <c r="T14354" s="5"/>
      <c r="U14354" s="5"/>
      <c r="V14354" s="5"/>
      <c r="W14354" s="5"/>
      <c r="X14354" s="5"/>
      <c r="Y14354" s="5"/>
      <c r="Z14354" s="5"/>
      <c r="AA14354" s="5"/>
      <c r="AB14354" s="5"/>
      <c r="AC14354" s="5"/>
      <c r="AD14354" s="5"/>
    </row>
    <row r="14355" spans="1:30" ht="15.75" customHeight="1">
      <c r="A14355" s="3" t="s">
        <v>14403</v>
      </c>
      <c r="B14355" s="4" t="str">
        <f t="shared" si="168"/>
        <v>November</v>
      </c>
      <c r="C14355" s="3">
        <v>3510.68</v>
      </c>
      <c r="D14355" s="4">
        <v>45256</v>
      </c>
      <c r="E14355" s="3" t="s">
        <v>4</v>
      </c>
      <c r="F14355" s="3" t="s">
        <v>39</v>
      </c>
      <c r="G14355" s="3">
        <f t="shared" si="169"/>
        <v>351.06799999999998</v>
      </c>
      <c r="H14355" s="3">
        <f t="shared" si="170"/>
        <v>3159.6120000000001</v>
      </c>
      <c r="I14355" s="3">
        <v>1</v>
      </c>
      <c r="J14355" s="4">
        <v>45257</v>
      </c>
      <c r="K14355" s="3" t="s">
        <v>40</v>
      </c>
      <c r="L14355" s="3" t="s">
        <v>36</v>
      </c>
      <c r="M14355" s="3">
        <v>523.23</v>
      </c>
      <c r="N14355" s="3" t="s">
        <v>65</v>
      </c>
      <c r="O14355" s="3"/>
      <c r="P14355" s="5"/>
      <c r="Q14355" s="5"/>
      <c r="R14355" s="5"/>
      <c r="S14355" s="5"/>
      <c r="T14355" s="5"/>
      <c r="U14355" s="5"/>
      <c r="V14355" s="5"/>
      <c r="W14355" s="5"/>
      <c r="X14355" s="5"/>
      <c r="Y14355" s="5"/>
      <c r="Z14355" s="5"/>
      <c r="AA14355" s="5"/>
      <c r="AB14355" s="5"/>
      <c r="AC14355" s="5"/>
      <c r="AD14355" s="5"/>
    </row>
    <row r="14356" spans="1:30" ht="15.75" customHeight="1">
      <c r="A14356" s="3" t="s">
        <v>14404</v>
      </c>
      <c r="B14356" s="4" t="str">
        <f t="shared" si="168"/>
        <v>September</v>
      </c>
      <c r="C14356" s="3">
        <v>3237.68</v>
      </c>
      <c r="D14356" s="4">
        <v>45559</v>
      </c>
      <c r="E14356" s="3" t="s">
        <v>5</v>
      </c>
      <c r="F14356" s="3" t="s">
        <v>44</v>
      </c>
      <c r="G14356" s="3">
        <f t="shared" si="169"/>
        <v>323.76800000000003</v>
      </c>
      <c r="H14356" s="3">
        <f t="shared" si="170"/>
        <v>2913.9119999999998</v>
      </c>
      <c r="I14356" s="3">
        <v>8</v>
      </c>
      <c r="J14356" s="4">
        <v>45564</v>
      </c>
      <c r="K14356" s="3" t="s">
        <v>49</v>
      </c>
      <c r="L14356" s="3" t="s">
        <v>45</v>
      </c>
      <c r="M14356" s="3">
        <v>634.28</v>
      </c>
      <c r="N14356" s="3" t="s">
        <v>42</v>
      </c>
      <c r="O14356" s="3"/>
      <c r="P14356" s="5"/>
      <c r="Q14356" s="5"/>
      <c r="R14356" s="5"/>
      <c r="S14356" s="5"/>
      <c r="T14356" s="5"/>
      <c r="U14356" s="5"/>
      <c r="V14356" s="5"/>
      <c r="W14356" s="5"/>
      <c r="X14356" s="5"/>
      <c r="Y14356" s="5"/>
      <c r="Z14356" s="5"/>
      <c r="AA14356" s="5"/>
      <c r="AB14356" s="5"/>
      <c r="AC14356" s="5"/>
      <c r="AD14356" s="5"/>
    </row>
    <row r="14357" spans="1:30" ht="15.75" customHeight="1">
      <c r="A14357" s="3" t="s">
        <v>14405</v>
      </c>
      <c r="B14357" s="4" t="str">
        <f t="shared" si="168"/>
        <v>October</v>
      </c>
      <c r="C14357" s="3">
        <v>1847.01</v>
      </c>
      <c r="D14357" s="4">
        <v>45580</v>
      </c>
      <c r="E14357" s="3" t="s">
        <v>4</v>
      </c>
      <c r="F14357" s="3" t="s">
        <v>39</v>
      </c>
      <c r="G14357" s="3">
        <f t="shared" si="169"/>
        <v>184.70100000000002</v>
      </c>
      <c r="H14357" s="3">
        <f t="shared" si="170"/>
        <v>1662.309</v>
      </c>
      <c r="I14357" s="3">
        <v>9</v>
      </c>
      <c r="J14357" s="4">
        <v>45584</v>
      </c>
      <c r="K14357" s="3" t="s">
        <v>35</v>
      </c>
      <c r="L14357" s="3" t="s">
        <v>45</v>
      </c>
      <c r="M14357" s="3">
        <v>203.5</v>
      </c>
      <c r="N14357" s="3" t="s">
        <v>57</v>
      </c>
      <c r="O14357" s="3"/>
      <c r="P14357" s="5"/>
      <c r="Q14357" s="5"/>
      <c r="R14357" s="5"/>
      <c r="S14357" s="5"/>
      <c r="T14357" s="5"/>
      <c r="U14357" s="5"/>
      <c r="V14357" s="5"/>
      <c r="W14357" s="5"/>
      <c r="X14357" s="5"/>
      <c r="Y14357" s="5"/>
      <c r="Z14357" s="5"/>
      <c r="AA14357" s="5"/>
      <c r="AB14357" s="5"/>
      <c r="AC14357" s="5"/>
      <c r="AD14357" s="5"/>
    </row>
    <row r="14358" spans="1:30" ht="15.75" customHeight="1">
      <c r="A14358" s="3" t="s">
        <v>14406</v>
      </c>
      <c r="B14358" s="4" t="str">
        <f t="shared" si="168"/>
        <v>March</v>
      </c>
      <c r="C14358" s="3">
        <v>1945.96</v>
      </c>
      <c r="D14358" s="4">
        <v>44988</v>
      </c>
      <c r="E14358" s="3" t="s">
        <v>5</v>
      </c>
      <c r="F14358" s="3" t="s">
        <v>51</v>
      </c>
      <c r="G14358" s="3">
        <f t="shared" si="169"/>
        <v>194.596</v>
      </c>
      <c r="H14358" s="3">
        <f t="shared" si="170"/>
        <v>1751.364</v>
      </c>
      <c r="I14358" s="3">
        <v>3</v>
      </c>
      <c r="J14358" s="4">
        <v>44995</v>
      </c>
      <c r="K14358" s="3" t="s">
        <v>35</v>
      </c>
      <c r="L14358" s="3" t="s">
        <v>36</v>
      </c>
      <c r="M14358" s="3">
        <v>328.07</v>
      </c>
      <c r="N14358" s="3" t="s">
        <v>37</v>
      </c>
      <c r="O14358" s="3"/>
      <c r="P14358" s="5"/>
      <c r="Q14358" s="5"/>
      <c r="R14358" s="5"/>
      <c r="S14358" s="5"/>
      <c r="T14358" s="5"/>
      <c r="U14358" s="5"/>
      <c r="V14358" s="5"/>
      <c r="W14358" s="5"/>
      <c r="X14358" s="5"/>
      <c r="Y14358" s="5"/>
      <c r="Z14358" s="5"/>
      <c r="AA14358" s="5"/>
      <c r="AB14358" s="5"/>
      <c r="AC14358" s="5"/>
      <c r="AD14358" s="5"/>
    </row>
    <row r="14359" spans="1:30" ht="15.75" customHeight="1">
      <c r="A14359" s="3" t="s">
        <v>14407</v>
      </c>
      <c r="B14359" s="4" t="str">
        <f t="shared" si="168"/>
        <v>June</v>
      </c>
      <c r="C14359" s="3">
        <v>4243.25</v>
      </c>
      <c r="D14359" s="4">
        <v>45105</v>
      </c>
      <c r="E14359" s="3" t="s">
        <v>5</v>
      </c>
      <c r="F14359" s="3" t="s">
        <v>39</v>
      </c>
      <c r="G14359" s="3">
        <f t="shared" si="169"/>
        <v>424.32500000000005</v>
      </c>
      <c r="H14359" s="3">
        <f t="shared" si="170"/>
        <v>3818.9250000000002</v>
      </c>
      <c r="I14359" s="3">
        <v>3</v>
      </c>
      <c r="J14359" s="4">
        <v>45110</v>
      </c>
      <c r="K14359" s="3" t="s">
        <v>40</v>
      </c>
      <c r="L14359" s="3" t="s">
        <v>41</v>
      </c>
      <c r="M14359" s="3">
        <v>746.83</v>
      </c>
      <c r="N14359" s="3" t="s">
        <v>42</v>
      </c>
      <c r="O14359" s="3"/>
      <c r="P14359" s="5"/>
      <c r="Q14359" s="5"/>
      <c r="R14359" s="5"/>
      <c r="S14359" s="5"/>
      <c r="T14359" s="5"/>
      <c r="U14359" s="5"/>
      <c r="V14359" s="5"/>
      <c r="W14359" s="5"/>
      <c r="X14359" s="5"/>
      <c r="Y14359" s="5"/>
      <c r="Z14359" s="5"/>
      <c r="AA14359" s="5"/>
      <c r="AB14359" s="5"/>
      <c r="AC14359" s="5"/>
      <c r="AD14359" s="5"/>
    </row>
    <row r="14360" spans="1:30" ht="15.75" customHeight="1">
      <c r="A14360" s="3" t="s">
        <v>14408</v>
      </c>
      <c r="B14360" s="4" t="str">
        <f t="shared" si="168"/>
        <v>December</v>
      </c>
      <c r="C14360" s="3">
        <v>3596.07</v>
      </c>
      <c r="D14360" s="4">
        <v>45644</v>
      </c>
      <c r="E14360" s="3" t="s">
        <v>4</v>
      </c>
      <c r="F14360" s="3" t="s">
        <v>44</v>
      </c>
      <c r="G14360" s="3">
        <f t="shared" si="169"/>
        <v>359.60700000000003</v>
      </c>
      <c r="H14360" s="3">
        <f t="shared" si="170"/>
        <v>3236.4630000000002</v>
      </c>
      <c r="I14360" s="3">
        <v>9</v>
      </c>
      <c r="J14360" s="4">
        <v>45646</v>
      </c>
      <c r="K14360" s="3" t="s">
        <v>35</v>
      </c>
      <c r="L14360" s="3" t="s">
        <v>41</v>
      </c>
      <c r="M14360" s="3">
        <v>863.86</v>
      </c>
      <c r="N14360" s="3" t="s">
        <v>52</v>
      </c>
      <c r="O14360" s="3"/>
      <c r="P14360" s="5"/>
      <c r="Q14360" s="5"/>
      <c r="R14360" s="5"/>
      <c r="S14360" s="5"/>
      <c r="T14360" s="5"/>
      <c r="U14360" s="5"/>
      <c r="V14360" s="5"/>
      <c r="W14360" s="5"/>
      <c r="X14360" s="5"/>
      <c r="Y14360" s="5"/>
      <c r="Z14360" s="5"/>
      <c r="AA14360" s="5"/>
      <c r="AB14360" s="5"/>
      <c r="AC14360" s="5"/>
      <c r="AD14360" s="5"/>
    </row>
    <row r="14361" spans="1:30" ht="15.75" customHeight="1">
      <c r="A14361" s="3" t="s">
        <v>14409</v>
      </c>
      <c r="B14361" s="4" t="str">
        <f t="shared" si="168"/>
        <v>May</v>
      </c>
      <c r="C14361" s="3">
        <v>3384.55</v>
      </c>
      <c r="D14361" s="4">
        <v>45053</v>
      </c>
      <c r="E14361" s="3" t="s">
        <v>3</v>
      </c>
      <c r="F14361" s="3" t="s">
        <v>39</v>
      </c>
      <c r="G14361" s="3">
        <f t="shared" si="169"/>
        <v>338.45500000000004</v>
      </c>
      <c r="H14361" s="3">
        <f t="shared" si="170"/>
        <v>3046.0950000000003</v>
      </c>
      <c r="I14361" s="3">
        <v>7</v>
      </c>
      <c r="J14361" s="4">
        <v>45057</v>
      </c>
      <c r="K14361" s="3" t="s">
        <v>40</v>
      </c>
      <c r="L14361" s="3" t="s">
        <v>45</v>
      </c>
      <c r="M14361" s="3">
        <v>643.71</v>
      </c>
      <c r="N14361" s="3" t="s">
        <v>37</v>
      </c>
      <c r="O14361" s="3"/>
      <c r="P14361" s="5"/>
      <c r="Q14361" s="5"/>
      <c r="R14361" s="5"/>
      <c r="S14361" s="5"/>
      <c r="T14361" s="5"/>
      <c r="U14361" s="5"/>
      <c r="V14361" s="5"/>
      <c r="W14361" s="5"/>
      <c r="X14361" s="5"/>
      <c r="Y14361" s="5"/>
      <c r="Z14361" s="5"/>
      <c r="AA14361" s="5"/>
      <c r="AB14361" s="5"/>
      <c r="AC14361" s="5"/>
      <c r="AD14361" s="5"/>
    </row>
    <row r="14362" spans="1:30" ht="15.75" customHeight="1">
      <c r="A14362" s="3" t="s">
        <v>14410</v>
      </c>
      <c r="B14362" s="4" t="str">
        <f t="shared" si="168"/>
        <v>December</v>
      </c>
      <c r="C14362" s="3">
        <v>250.18</v>
      </c>
      <c r="D14362" s="4">
        <v>45636</v>
      </c>
      <c r="E14362" s="3" t="s">
        <v>3</v>
      </c>
      <c r="F14362" s="3" t="s">
        <v>44</v>
      </c>
      <c r="G14362" s="3">
        <f t="shared" si="169"/>
        <v>25.018000000000001</v>
      </c>
      <c r="H14362" s="3">
        <f t="shared" si="170"/>
        <v>225.16200000000001</v>
      </c>
      <c r="I14362" s="3">
        <v>9</v>
      </c>
      <c r="J14362" s="4">
        <v>45642</v>
      </c>
      <c r="K14362" s="3" t="s">
        <v>49</v>
      </c>
      <c r="L14362" s="3" t="s">
        <v>45</v>
      </c>
      <c r="M14362" s="3">
        <v>47.23</v>
      </c>
      <c r="N14362" s="3" t="s">
        <v>65</v>
      </c>
      <c r="O14362" s="3"/>
      <c r="P14362" s="5"/>
      <c r="Q14362" s="5"/>
      <c r="R14362" s="5"/>
      <c r="S14362" s="5"/>
      <c r="T14362" s="5"/>
      <c r="U14362" s="5"/>
      <c r="V14362" s="5"/>
      <c r="W14362" s="5"/>
      <c r="X14362" s="5"/>
      <c r="Y14362" s="5"/>
      <c r="Z14362" s="5"/>
      <c r="AA14362" s="5"/>
      <c r="AB14362" s="5"/>
      <c r="AC14362" s="5"/>
      <c r="AD14362" s="5"/>
    </row>
    <row r="14363" spans="1:30" ht="15.75" customHeight="1">
      <c r="A14363" s="3" t="s">
        <v>14411</v>
      </c>
      <c r="B14363" s="4" t="str">
        <f t="shared" si="168"/>
        <v>April</v>
      </c>
      <c r="C14363" s="3">
        <v>1003.17</v>
      </c>
      <c r="D14363" s="4">
        <v>45024</v>
      </c>
      <c r="E14363" s="3" t="s">
        <v>5</v>
      </c>
      <c r="F14363" s="3" t="s">
        <v>54</v>
      </c>
      <c r="G14363" s="3">
        <f t="shared" si="169"/>
        <v>100.31700000000001</v>
      </c>
      <c r="H14363" s="3">
        <f t="shared" si="170"/>
        <v>902.85299999999995</v>
      </c>
      <c r="I14363" s="3">
        <v>2</v>
      </c>
      <c r="J14363" s="4">
        <v>45030</v>
      </c>
      <c r="K14363" s="3" t="s">
        <v>35</v>
      </c>
      <c r="L14363" s="3" t="s">
        <v>41</v>
      </c>
      <c r="M14363" s="3">
        <v>58.98</v>
      </c>
      <c r="N14363" s="3" t="s">
        <v>52</v>
      </c>
      <c r="O14363" s="3"/>
      <c r="P14363" s="5"/>
      <c r="Q14363" s="5"/>
      <c r="R14363" s="5"/>
      <c r="S14363" s="5"/>
      <c r="T14363" s="5"/>
      <c r="U14363" s="5"/>
      <c r="V14363" s="5"/>
      <c r="W14363" s="5"/>
      <c r="X14363" s="5"/>
      <c r="Y14363" s="5"/>
      <c r="Z14363" s="5"/>
      <c r="AA14363" s="5"/>
      <c r="AB14363" s="5"/>
      <c r="AC14363" s="5"/>
      <c r="AD14363" s="5"/>
    </row>
    <row r="14364" spans="1:30" ht="15.75" customHeight="1">
      <c r="A14364" s="3" t="s">
        <v>14412</v>
      </c>
      <c r="B14364" s="4" t="str">
        <f t="shared" si="168"/>
        <v>May</v>
      </c>
      <c r="C14364" s="3">
        <v>4816.8599999999997</v>
      </c>
      <c r="D14364" s="4">
        <v>45053</v>
      </c>
      <c r="E14364" s="3" t="s">
        <v>5</v>
      </c>
      <c r="F14364" s="3" t="s">
        <v>44</v>
      </c>
      <c r="G14364" s="3">
        <f t="shared" si="169"/>
        <v>481.68599999999998</v>
      </c>
      <c r="H14364" s="3">
        <f t="shared" si="170"/>
        <v>4335.174</v>
      </c>
      <c r="I14364" s="3">
        <v>7</v>
      </c>
      <c r="J14364" s="4">
        <v>45058</v>
      </c>
      <c r="K14364" s="3" t="s">
        <v>35</v>
      </c>
      <c r="L14364" s="3" t="s">
        <v>36</v>
      </c>
      <c r="M14364" s="3">
        <v>1256.5</v>
      </c>
      <c r="N14364" s="3" t="s">
        <v>65</v>
      </c>
      <c r="O14364" s="3"/>
      <c r="P14364" s="5"/>
      <c r="Q14364" s="5"/>
      <c r="R14364" s="5"/>
      <c r="S14364" s="5"/>
      <c r="T14364" s="5"/>
      <c r="U14364" s="5"/>
      <c r="V14364" s="5"/>
      <c r="W14364" s="5"/>
      <c r="X14364" s="5"/>
      <c r="Y14364" s="5"/>
      <c r="Z14364" s="5"/>
      <c r="AA14364" s="5"/>
      <c r="AB14364" s="5"/>
      <c r="AC14364" s="5"/>
      <c r="AD14364" s="5"/>
    </row>
    <row r="14365" spans="1:30" ht="15.75" customHeight="1">
      <c r="A14365" s="3" t="s">
        <v>14413</v>
      </c>
      <c r="B14365" s="4" t="str">
        <f t="shared" si="168"/>
        <v>August</v>
      </c>
      <c r="C14365" s="3">
        <v>2326.42</v>
      </c>
      <c r="D14365" s="4">
        <v>45519</v>
      </c>
      <c r="E14365" s="3" t="s">
        <v>3</v>
      </c>
      <c r="F14365" s="3" t="s">
        <v>44</v>
      </c>
      <c r="G14365" s="3">
        <f t="shared" si="169"/>
        <v>232.64200000000002</v>
      </c>
      <c r="H14365" s="3">
        <f t="shared" si="170"/>
        <v>2093.7780000000002</v>
      </c>
      <c r="I14365" s="3">
        <v>8</v>
      </c>
      <c r="J14365" s="4">
        <v>45524</v>
      </c>
      <c r="K14365" s="3" t="s">
        <v>40</v>
      </c>
      <c r="L14365" s="3" t="s">
        <v>41</v>
      </c>
      <c r="M14365" s="3">
        <v>373.79</v>
      </c>
      <c r="N14365" s="3" t="s">
        <v>52</v>
      </c>
      <c r="O14365" s="3"/>
      <c r="P14365" s="5"/>
      <c r="Q14365" s="5"/>
      <c r="R14365" s="5"/>
      <c r="S14365" s="5"/>
      <c r="T14365" s="5"/>
      <c r="U14365" s="5"/>
      <c r="V14365" s="5"/>
      <c r="W14365" s="5"/>
      <c r="X14365" s="5"/>
      <c r="Y14365" s="5"/>
      <c r="Z14365" s="5"/>
      <c r="AA14365" s="5"/>
      <c r="AB14365" s="5"/>
      <c r="AC14365" s="5"/>
      <c r="AD14365" s="5"/>
    </row>
    <row r="14366" spans="1:30" ht="15.75" customHeight="1">
      <c r="A14366" s="3" t="s">
        <v>14414</v>
      </c>
      <c r="B14366" s="4" t="str">
        <f t="shared" si="168"/>
        <v>February</v>
      </c>
      <c r="C14366" s="3">
        <v>3928.83</v>
      </c>
      <c r="D14366" s="4">
        <v>45331</v>
      </c>
      <c r="E14366" s="3" t="s">
        <v>3</v>
      </c>
      <c r="F14366" s="3" t="s">
        <v>44</v>
      </c>
      <c r="G14366" s="3">
        <f t="shared" si="169"/>
        <v>392.88300000000004</v>
      </c>
      <c r="H14366" s="3">
        <f t="shared" si="170"/>
        <v>3535.9470000000001</v>
      </c>
      <c r="I14366" s="3">
        <v>4</v>
      </c>
      <c r="J14366" s="4">
        <v>45336</v>
      </c>
      <c r="K14366" s="3" t="s">
        <v>40</v>
      </c>
      <c r="L14366" s="3" t="s">
        <v>41</v>
      </c>
      <c r="M14366" s="3">
        <v>1057.94</v>
      </c>
      <c r="N14366" s="3" t="s">
        <v>57</v>
      </c>
      <c r="O14366" s="3"/>
      <c r="P14366" s="5"/>
      <c r="Q14366" s="5"/>
      <c r="R14366" s="5"/>
      <c r="S14366" s="5"/>
      <c r="T14366" s="5"/>
      <c r="U14366" s="5"/>
      <c r="V14366" s="5"/>
      <c r="W14366" s="5"/>
      <c r="X14366" s="5"/>
      <c r="Y14366" s="5"/>
      <c r="Z14366" s="5"/>
      <c r="AA14366" s="5"/>
      <c r="AB14366" s="5"/>
      <c r="AC14366" s="5"/>
      <c r="AD14366" s="5"/>
    </row>
    <row r="14367" spans="1:30" ht="15.75" customHeight="1">
      <c r="A14367" s="3" t="s">
        <v>14415</v>
      </c>
      <c r="B14367" s="4" t="str">
        <f t="shared" si="168"/>
        <v>May</v>
      </c>
      <c r="C14367" s="3">
        <v>2007.69</v>
      </c>
      <c r="D14367" s="4">
        <v>45435</v>
      </c>
      <c r="E14367" s="3" t="s">
        <v>2</v>
      </c>
      <c r="F14367" s="3" t="s">
        <v>54</v>
      </c>
      <c r="G14367" s="3">
        <f t="shared" si="169"/>
        <v>200.76900000000001</v>
      </c>
      <c r="H14367" s="3">
        <f t="shared" si="170"/>
        <v>1806.921</v>
      </c>
      <c r="I14367" s="3">
        <v>4</v>
      </c>
      <c r="J14367" s="4">
        <v>45440</v>
      </c>
      <c r="K14367" s="3" t="s">
        <v>35</v>
      </c>
      <c r="L14367" s="3" t="s">
        <v>41</v>
      </c>
      <c r="M14367" s="3">
        <v>526.04999999999995</v>
      </c>
      <c r="N14367" s="3" t="s">
        <v>57</v>
      </c>
      <c r="O14367" s="3"/>
      <c r="P14367" s="5"/>
      <c r="Q14367" s="5"/>
      <c r="R14367" s="5"/>
      <c r="S14367" s="5"/>
      <c r="T14367" s="5"/>
      <c r="U14367" s="5"/>
      <c r="V14367" s="5"/>
      <c r="W14367" s="5"/>
      <c r="X14367" s="5"/>
      <c r="Y14367" s="5"/>
      <c r="Z14367" s="5"/>
      <c r="AA14367" s="5"/>
      <c r="AB14367" s="5"/>
      <c r="AC14367" s="5"/>
      <c r="AD14367" s="5"/>
    </row>
    <row r="14368" spans="1:30" ht="15.75" customHeight="1">
      <c r="A14368" s="3" t="s">
        <v>14416</v>
      </c>
      <c r="B14368" s="4" t="str">
        <f t="shared" si="168"/>
        <v>May</v>
      </c>
      <c r="C14368" s="3">
        <v>3845.18</v>
      </c>
      <c r="D14368" s="4">
        <v>45069</v>
      </c>
      <c r="E14368" s="3" t="s">
        <v>3</v>
      </c>
      <c r="F14368" s="3" t="s">
        <v>34</v>
      </c>
      <c r="G14368" s="3">
        <f t="shared" si="169"/>
        <v>384.51800000000003</v>
      </c>
      <c r="H14368" s="3">
        <f t="shared" si="170"/>
        <v>3460.6619999999998</v>
      </c>
      <c r="I14368" s="3">
        <v>2</v>
      </c>
      <c r="J14368" s="4">
        <v>45075</v>
      </c>
      <c r="K14368" s="3" t="s">
        <v>49</v>
      </c>
      <c r="L14368" s="3" t="s">
        <v>45</v>
      </c>
      <c r="M14368" s="3">
        <v>761.41</v>
      </c>
      <c r="N14368" s="3" t="s">
        <v>42</v>
      </c>
      <c r="O14368" s="3"/>
      <c r="P14368" s="5"/>
      <c r="Q14368" s="5"/>
      <c r="R14368" s="5"/>
      <c r="S14368" s="5"/>
      <c r="T14368" s="5"/>
      <c r="U14368" s="5"/>
      <c r="V14368" s="5"/>
      <c r="W14368" s="5"/>
      <c r="X14368" s="5"/>
      <c r="Y14368" s="5"/>
      <c r="Z14368" s="5"/>
      <c r="AA14368" s="5"/>
      <c r="AB14368" s="5"/>
      <c r="AC14368" s="5"/>
      <c r="AD14368" s="5"/>
    </row>
    <row r="14369" spans="1:30" ht="15.75" customHeight="1">
      <c r="A14369" s="3" t="s">
        <v>14417</v>
      </c>
      <c r="B14369" s="4" t="str">
        <f t="shared" si="168"/>
        <v>July</v>
      </c>
      <c r="C14369" s="3">
        <v>684.14</v>
      </c>
      <c r="D14369" s="4">
        <v>45474</v>
      </c>
      <c r="E14369" s="3" t="s">
        <v>5</v>
      </c>
      <c r="F14369" s="3" t="s">
        <v>44</v>
      </c>
      <c r="G14369" s="3">
        <f t="shared" si="169"/>
        <v>68.414000000000001</v>
      </c>
      <c r="H14369" s="3">
        <f t="shared" si="170"/>
        <v>615.726</v>
      </c>
      <c r="I14369" s="3">
        <v>2</v>
      </c>
      <c r="J14369" s="4">
        <v>45475</v>
      </c>
      <c r="K14369" s="3" t="s">
        <v>40</v>
      </c>
      <c r="L14369" s="3" t="s">
        <v>41</v>
      </c>
      <c r="M14369" s="3">
        <v>36.29</v>
      </c>
      <c r="N14369" s="3" t="s">
        <v>46</v>
      </c>
      <c r="O14369" s="3"/>
      <c r="P14369" s="5"/>
      <c r="Q14369" s="5"/>
      <c r="R14369" s="5"/>
      <c r="S14369" s="5"/>
      <c r="T14369" s="5"/>
      <c r="U14369" s="5"/>
      <c r="V14369" s="5"/>
      <c r="W14369" s="5"/>
      <c r="X14369" s="5"/>
      <c r="Y14369" s="5"/>
      <c r="Z14369" s="5"/>
      <c r="AA14369" s="5"/>
      <c r="AB14369" s="5"/>
      <c r="AC14369" s="5"/>
      <c r="AD14369" s="5"/>
    </row>
    <row r="14370" spans="1:30" ht="15.75" customHeight="1">
      <c r="A14370" s="3" t="s">
        <v>14418</v>
      </c>
      <c r="B14370" s="4" t="str">
        <f t="shared" si="168"/>
        <v>January</v>
      </c>
      <c r="C14370" s="3">
        <v>306.43</v>
      </c>
      <c r="D14370" s="4">
        <v>44935</v>
      </c>
      <c r="E14370" s="3" t="s">
        <v>4</v>
      </c>
      <c r="F14370" s="3" t="s">
        <v>34</v>
      </c>
      <c r="G14370" s="3">
        <f t="shared" si="169"/>
        <v>30.643000000000001</v>
      </c>
      <c r="H14370" s="3">
        <f t="shared" si="170"/>
        <v>275.78700000000003</v>
      </c>
      <c r="I14370" s="3">
        <v>4</v>
      </c>
      <c r="J14370" s="4">
        <v>44942</v>
      </c>
      <c r="K14370" s="3" t="s">
        <v>49</v>
      </c>
      <c r="L14370" s="3" t="s">
        <v>41</v>
      </c>
      <c r="M14370" s="3">
        <v>48.3</v>
      </c>
      <c r="N14370" s="3" t="s">
        <v>42</v>
      </c>
      <c r="O14370" s="3"/>
      <c r="P14370" s="5"/>
      <c r="Q14370" s="5"/>
      <c r="R14370" s="5"/>
      <c r="S14370" s="5"/>
      <c r="T14370" s="5"/>
      <c r="U14370" s="5"/>
      <c r="V14370" s="5"/>
      <c r="W14370" s="5"/>
      <c r="X14370" s="5"/>
      <c r="Y14370" s="5"/>
      <c r="Z14370" s="5"/>
      <c r="AA14370" s="5"/>
      <c r="AB14370" s="5"/>
      <c r="AC14370" s="5"/>
      <c r="AD14370" s="5"/>
    </row>
    <row r="14371" spans="1:30" ht="15.75" customHeight="1">
      <c r="A14371" s="3" t="s">
        <v>14419</v>
      </c>
      <c r="B14371" s="4" t="str">
        <f t="shared" si="168"/>
        <v>November</v>
      </c>
      <c r="C14371" s="3">
        <v>2384.27</v>
      </c>
      <c r="D14371" s="4">
        <v>45241</v>
      </c>
      <c r="E14371" s="3" t="s">
        <v>3</v>
      </c>
      <c r="F14371" s="3" t="s">
        <v>51</v>
      </c>
      <c r="G14371" s="3">
        <f t="shared" si="169"/>
        <v>238.42700000000002</v>
      </c>
      <c r="H14371" s="3">
        <f t="shared" si="170"/>
        <v>2145.8429999999998</v>
      </c>
      <c r="I14371" s="3">
        <v>4</v>
      </c>
      <c r="J14371" s="4">
        <v>45245</v>
      </c>
      <c r="K14371" s="3" t="s">
        <v>49</v>
      </c>
      <c r="L14371" s="3" t="s">
        <v>41</v>
      </c>
      <c r="M14371" s="3">
        <v>276.02</v>
      </c>
      <c r="N14371" s="3" t="s">
        <v>46</v>
      </c>
      <c r="O14371" s="3"/>
      <c r="P14371" s="5"/>
      <c r="Q14371" s="5"/>
      <c r="R14371" s="5"/>
      <c r="S14371" s="5"/>
      <c r="T14371" s="5"/>
      <c r="U14371" s="5"/>
      <c r="V14371" s="5"/>
      <c r="W14371" s="5"/>
      <c r="X14371" s="5"/>
      <c r="Y14371" s="5"/>
      <c r="Z14371" s="5"/>
      <c r="AA14371" s="5"/>
      <c r="AB14371" s="5"/>
      <c r="AC14371" s="5"/>
      <c r="AD14371" s="5"/>
    </row>
    <row r="14372" spans="1:30" ht="15.75" customHeight="1">
      <c r="A14372" s="3" t="s">
        <v>14420</v>
      </c>
      <c r="B14372" s="4" t="str">
        <f t="shared" si="168"/>
        <v>August</v>
      </c>
      <c r="C14372" s="3">
        <v>2999.07</v>
      </c>
      <c r="D14372" s="4">
        <v>45163</v>
      </c>
      <c r="E14372" s="3" t="s">
        <v>2</v>
      </c>
      <c r="F14372" s="3" t="s">
        <v>39</v>
      </c>
      <c r="G14372" s="3">
        <f t="shared" si="169"/>
        <v>299.90700000000004</v>
      </c>
      <c r="H14372" s="3">
        <f t="shared" si="170"/>
        <v>2699.163</v>
      </c>
      <c r="I14372" s="3">
        <v>5</v>
      </c>
      <c r="J14372" s="4">
        <v>45170</v>
      </c>
      <c r="K14372" s="3" t="s">
        <v>49</v>
      </c>
      <c r="L14372" s="3" t="s">
        <v>41</v>
      </c>
      <c r="M14372" s="3">
        <v>277.97000000000003</v>
      </c>
      <c r="N14372" s="3" t="s">
        <v>46</v>
      </c>
      <c r="O14372" s="3"/>
      <c r="P14372" s="5"/>
      <c r="Q14372" s="5"/>
      <c r="R14372" s="5"/>
      <c r="S14372" s="5"/>
      <c r="T14372" s="5"/>
      <c r="U14372" s="5"/>
      <c r="V14372" s="5"/>
      <c r="W14372" s="5"/>
      <c r="X14372" s="5"/>
      <c r="Y14372" s="5"/>
      <c r="Z14372" s="5"/>
      <c r="AA14372" s="5"/>
      <c r="AB14372" s="5"/>
      <c r="AC14372" s="5"/>
      <c r="AD14372" s="5"/>
    </row>
    <row r="14373" spans="1:30" ht="15.75" customHeight="1">
      <c r="A14373" s="3" t="s">
        <v>14421</v>
      </c>
      <c r="B14373" s="4" t="str">
        <f t="shared" si="168"/>
        <v>December</v>
      </c>
      <c r="C14373" s="3">
        <v>1686.14</v>
      </c>
      <c r="D14373" s="4">
        <v>45264</v>
      </c>
      <c r="E14373" s="3" t="s">
        <v>2</v>
      </c>
      <c r="F14373" s="3" t="s">
        <v>34</v>
      </c>
      <c r="G14373" s="3">
        <f t="shared" si="169"/>
        <v>168.61400000000003</v>
      </c>
      <c r="H14373" s="3">
        <f t="shared" si="170"/>
        <v>1517.5260000000001</v>
      </c>
      <c r="I14373" s="3">
        <v>9</v>
      </c>
      <c r="J14373" s="4">
        <v>45265</v>
      </c>
      <c r="K14373" s="3" t="s">
        <v>40</v>
      </c>
      <c r="L14373" s="3" t="s">
        <v>36</v>
      </c>
      <c r="M14373" s="3">
        <v>309.69</v>
      </c>
      <c r="N14373" s="3" t="s">
        <v>46</v>
      </c>
      <c r="O14373" s="3"/>
      <c r="P14373" s="5"/>
      <c r="Q14373" s="5"/>
      <c r="R14373" s="5"/>
      <c r="S14373" s="5"/>
      <c r="T14373" s="5"/>
      <c r="U14373" s="5"/>
      <c r="V14373" s="5"/>
      <c r="W14373" s="5"/>
      <c r="X14373" s="5"/>
      <c r="Y14373" s="5"/>
      <c r="Z14373" s="5"/>
      <c r="AA14373" s="5"/>
      <c r="AB14373" s="5"/>
      <c r="AC14373" s="5"/>
      <c r="AD14373" s="5"/>
    </row>
    <row r="14374" spans="1:30" ht="15.75" customHeight="1">
      <c r="A14374" s="3" t="s">
        <v>14422</v>
      </c>
      <c r="B14374" s="4" t="str">
        <f t="shared" si="168"/>
        <v>May</v>
      </c>
      <c r="C14374" s="3">
        <v>3608.42</v>
      </c>
      <c r="D14374" s="4">
        <v>45071</v>
      </c>
      <c r="E14374" s="3" t="s">
        <v>2</v>
      </c>
      <c r="F14374" s="3" t="s">
        <v>51</v>
      </c>
      <c r="G14374" s="3">
        <f t="shared" si="169"/>
        <v>360.84200000000004</v>
      </c>
      <c r="H14374" s="3">
        <f t="shared" si="170"/>
        <v>3247.578</v>
      </c>
      <c r="I14374" s="3">
        <v>9</v>
      </c>
      <c r="J14374" s="4">
        <v>45078</v>
      </c>
      <c r="K14374" s="3" t="s">
        <v>40</v>
      </c>
      <c r="L14374" s="3" t="s">
        <v>36</v>
      </c>
      <c r="M14374" s="3">
        <v>512.13</v>
      </c>
      <c r="N14374" s="3" t="s">
        <v>57</v>
      </c>
      <c r="O14374" s="3"/>
      <c r="P14374" s="5"/>
      <c r="Q14374" s="5"/>
      <c r="R14374" s="5"/>
      <c r="S14374" s="5"/>
      <c r="T14374" s="5"/>
      <c r="U14374" s="5"/>
      <c r="V14374" s="5"/>
      <c r="W14374" s="5"/>
      <c r="X14374" s="5"/>
      <c r="Y14374" s="5"/>
      <c r="Z14374" s="5"/>
      <c r="AA14374" s="5"/>
      <c r="AB14374" s="5"/>
      <c r="AC14374" s="5"/>
      <c r="AD14374" s="5"/>
    </row>
    <row r="14375" spans="1:30" ht="15.75" customHeight="1">
      <c r="A14375" s="3" t="s">
        <v>14423</v>
      </c>
      <c r="B14375" s="4" t="str">
        <f t="shared" si="168"/>
        <v>August</v>
      </c>
      <c r="C14375" s="3">
        <v>2529.52</v>
      </c>
      <c r="D14375" s="4">
        <v>45520</v>
      </c>
      <c r="E14375" s="3" t="s">
        <v>4</v>
      </c>
      <c r="F14375" s="3" t="s">
        <v>39</v>
      </c>
      <c r="G14375" s="3">
        <f t="shared" si="169"/>
        <v>252.952</v>
      </c>
      <c r="H14375" s="3">
        <f t="shared" si="170"/>
        <v>2276.5680000000002</v>
      </c>
      <c r="I14375" s="3">
        <v>7</v>
      </c>
      <c r="J14375" s="4">
        <v>45525</v>
      </c>
      <c r="K14375" s="3" t="s">
        <v>49</v>
      </c>
      <c r="L14375" s="3" t="s">
        <v>45</v>
      </c>
      <c r="M14375" s="3">
        <v>594.52</v>
      </c>
      <c r="N14375" s="3" t="s">
        <v>65</v>
      </c>
      <c r="O14375" s="3"/>
      <c r="P14375" s="5"/>
      <c r="Q14375" s="5"/>
      <c r="R14375" s="5"/>
      <c r="S14375" s="5"/>
      <c r="T14375" s="5"/>
      <c r="U14375" s="5"/>
      <c r="V14375" s="5"/>
      <c r="W14375" s="5"/>
      <c r="X14375" s="5"/>
      <c r="Y14375" s="5"/>
      <c r="Z14375" s="5"/>
      <c r="AA14375" s="5"/>
      <c r="AB14375" s="5"/>
      <c r="AC14375" s="5"/>
      <c r="AD14375" s="5"/>
    </row>
    <row r="14376" spans="1:30" ht="15.75" customHeight="1">
      <c r="A14376" s="3" t="s">
        <v>14424</v>
      </c>
      <c r="B14376" s="4" t="str">
        <f t="shared" si="168"/>
        <v>May</v>
      </c>
      <c r="C14376" s="3">
        <v>4648.75</v>
      </c>
      <c r="D14376" s="4">
        <v>45442</v>
      </c>
      <c r="E14376" s="3" t="s">
        <v>3</v>
      </c>
      <c r="F14376" s="3" t="s">
        <v>44</v>
      </c>
      <c r="G14376" s="3">
        <f t="shared" si="169"/>
        <v>464.875</v>
      </c>
      <c r="H14376" s="3">
        <f t="shared" si="170"/>
        <v>4183.875</v>
      </c>
      <c r="I14376" s="3">
        <v>6</v>
      </c>
      <c r="J14376" s="4">
        <v>45445</v>
      </c>
      <c r="K14376" s="3" t="s">
        <v>40</v>
      </c>
      <c r="L14376" s="3" t="s">
        <v>41</v>
      </c>
      <c r="M14376" s="3">
        <v>518.66</v>
      </c>
      <c r="N14376" s="3" t="s">
        <v>37</v>
      </c>
      <c r="O14376" s="3"/>
      <c r="P14376" s="5"/>
      <c r="Q14376" s="5"/>
      <c r="R14376" s="5"/>
      <c r="S14376" s="5"/>
      <c r="T14376" s="5"/>
      <c r="U14376" s="5"/>
      <c r="V14376" s="5"/>
      <c r="W14376" s="5"/>
      <c r="X14376" s="5"/>
      <c r="Y14376" s="5"/>
      <c r="Z14376" s="5"/>
      <c r="AA14376" s="5"/>
      <c r="AB14376" s="5"/>
      <c r="AC14376" s="5"/>
      <c r="AD14376" s="5"/>
    </row>
    <row r="14377" spans="1:30" ht="15.75" customHeight="1">
      <c r="A14377" s="3" t="s">
        <v>14425</v>
      </c>
      <c r="B14377" s="4" t="str">
        <f t="shared" si="168"/>
        <v>August</v>
      </c>
      <c r="C14377" s="3">
        <v>516.45000000000005</v>
      </c>
      <c r="D14377" s="4">
        <v>45522</v>
      </c>
      <c r="E14377" s="3" t="s">
        <v>3</v>
      </c>
      <c r="F14377" s="3" t="s">
        <v>44</v>
      </c>
      <c r="G14377" s="3">
        <f t="shared" si="169"/>
        <v>51.64500000000001</v>
      </c>
      <c r="H14377" s="3">
        <f t="shared" si="170"/>
        <v>464.80500000000006</v>
      </c>
      <c r="I14377" s="3">
        <v>5</v>
      </c>
      <c r="J14377" s="4">
        <v>45526</v>
      </c>
      <c r="K14377" s="3" t="s">
        <v>35</v>
      </c>
      <c r="L14377" s="3" t="s">
        <v>36</v>
      </c>
      <c r="M14377" s="3">
        <v>97.57</v>
      </c>
      <c r="N14377" s="3" t="s">
        <v>46</v>
      </c>
      <c r="O14377" s="3"/>
      <c r="P14377" s="5"/>
      <c r="Q14377" s="5"/>
      <c r="R14377" s="5"/>
      <c r="S14377" s="5"/>
      <c r="T14377" s="5"/>
      <c r="U14377" s="5"/>
      <c r="V14377" s="5"/>
      <c r="W14377" s="5"/>
      <c r="X14377" s="5"/>
      <c r="Y14377" s="5"/>
      <c r="Z14377" s="5"/>
      <c r="AA14377" s="5"/>
      <c r="AB14377" s="5"/>
      <c r="AC14377" s="5"/>
      <c r="AD14377" s="5"/>
    </row>
    <row r="14378" spans="1:30" ht="15.75" customHeight="1">
      <c r="A14378" s="3" t="s">
        <v>14426</v>
      </c>
      <c r="B14378" s="4" t="str">
        <f t="shared" si="168"/>
        <v>June</v>
      </c>
      <c r="C14378" s="3">
        <v>426.18</v>
      </c>
      <c r="D14378" s="4">
        <v>45451</v>
      </c>
      <c r="E14378" s="3" t="s">
        <v>3</v>
      </c>
      <c r="F14378" s="3" t="s">
        <v>44</v>
      </c>
      <c r="G14378" s="3">
        <f t="shared" si="169"/>
        <v>42.618000000000002</v>
      </c>
      <c r="H14378" s="3">
        <f t="shared" si="170"/>
        <v>383.56200000000001</v>
      </c>
      <c r="I14378" s="3">
        <v>4</v>
      </c>
      <c r="J14378" s="4">
        <v>45452</v>
      </c>
      <c r="K14378" s="3" t="s">
        <v>49</v>
      </c>
      <c r="L14378" s="3" t="s">
        <v>45</v>
      </c>
      <c r="M14378" s="3">
        <v>75.099999999999994</v>
      </c>
      <c r="N14378" s="3" t="s">
        <v>65</v>
      </c>
      <c r="O14378" s="3"/>
      <c r="P14378" s="5"/>
      <c r="Q14378" s="5"/>
      <c r="R14378" s="5"/>
      <c r="S14378" s="5"/>
      <c r="T14378" s="5"/>
      <c r="U14378" s="5"/>
      <c r="V14378" s="5"/>
      <c r="W14378" s="5"/>
      <c r="X14378" s="5"/>
      <c r="Y14378" s="5"/>
      <c r="Z14378" s="5"/>
      <c r="AA14378" s="5"/>
      <c r="AB14378" s="5"/>
      <c r="AC14378" s="5"/>
      <c r="AD14378" s="5"/>
    </row>
    <row r="14379" spans="1:30" ht="15.75" customHeight="1">
      <c r="A14379" s="3" t="s">
        <v>14427</v>
      </c>
      <c r="B14379" s="4" t="str">
        <f t="shared" si="168"/>
        <v>September</v>
      </c>
      <c r="C14379" s="3">
        <v>4535.1000000000004</v>
      </c>
      <c r="D14379" s="4">
        <v>45553</v>
      </c>
      <c r="E14379" s="3" t="s">
        <v>4</v>
      </c>
      <c r="F14379" s="3" t="s">
        <v>54</v>
      </c>
      <c r="G14379" s="3">
        <f t="shared" si="169"/>
        <v>453.51000000000005</v>
      </c>
      <c r="H14379" s="3">
        <f t="shared" si="170"/>
        <v>4081.59</v>
      </c>
      <c r="I14379" s="3">
        <v>2</v>
      </c>
      <c r="J14379" s="4">
        <v>45558</v>
      </c>
      <c r="K14379" s="3" t="s">
        <v>35</v>
      </c>
      <c r="L14379" s="3" t="s">
        <v>41</v>
      </c>
      <c r="M14379" s="3">
        <v>689.65</v>
      </c>
      <c r="N14379" s="3" t="s">
        <v>46</v>
      </c>
      <c r="O14379" s="3"/>
      <c r="P14379" s="5"/>
      <c r="Q14379" s="5"/>
      <c r="R14379" s="5"/>
      <c r="S14379" s="5"/>
      <c r="T14379" s="5"/>
      <c r="U14379" s="5"/>
      <c r="V14379" s="5"/>
      <c r="W14379" s="5"/>
      <c r="X14379" s="5"/>
      <c r="Y14379" s="5"/>
      <c r="Z14379" s="5"/>
      <c r="AA14379" s="5"/>
      <c r="AB14379" s="5"/>
      <c r="AC14379" s="5"/>
      <c r="AD14379" s="5"/>
    </row>
    <row r="14380" spans="1:30" ht="15.75" customHeight="1">
      <c r="A14380" s="3" t="s">
        <v>14428</v>
      </c>
      <c r="B14380" s="4" t="str">
        <f t="shared" si="168"/>
        <v>October</v>
      </c>
      <c r="C14380" s="3">
        <v>3378.62</v>
      </c>
      <c r="D14380" s="4">
        <v>45225</v>
      </c>
      <c r="E14380" s="3" t="s">
        <v>4</v>
      </c>
      <c r="F14380" s="3" t="s">
        <v>54</v>
      </c>
      <c r="G14380" s="3">
        <f t="shared" si="169"/>
        <v>337.86200000000002</v>
      </c>
      <c r="H14380" s="3">
        <f t="shared" si="170"/>
        <v>3040.7579999999998</v>
      </c>
      <c r="I14380" s="3">
        <v>4</v>
      </c>
      <c r="J14380" s="4">
        <v>45230</v>
      </c>
      <c r="K14380" s="3" t="s">
        <v>40</v>
      </c>
      <c r="L14380" s="3" t="s">
        <v>41</v>
      </c>
      <c r="M14380" s="3">
        <v>896.78</v>
      </c>
      <c r="N14380" s="3" t="s">
        <v>46</v>
      </c>
      <c r="O14380" s="3"/>
      <c r="P14380" s="5"/>
      <c r="Q14380" s="5"/>
      <c r="R14380" s="5"/>
      <c r="S14380" s="5"/>
      <c r="T14380" s="5"/>
      <c r="U14380" s="5"/>
      <c r="V14380" s="5"/>
      <c r="W14380" s="5"/>
      <c r="X14380" s="5"/>
      <c r="Y14380" s="5"/>
      <c r="Z14380" s="5"/>
      <c r="AA14380" s="5"/>
      <c r="AB14380" s="5"/>
      <c r="AC14380" s="5"/>
      <c r="AD14380" s="5"/>
    </row>
    <row r="14381" spans="1:30" ht="15.75" customHeight="1">
      <c r="A14381" s="3" t="s">
        <v>14429</v>
      </c>
      <c r="B14381" s="4" t="str">
        <f t="shared" si="168"/>
        <v>April</v>
      </c>
      <c r="C14381" s="3">
        <v>3388.48</v>
      </c>
      <c r="D14381" s="4">
        <v>45402</v>
      </c>
      <c r="E14381" s="3" t="s">
        <v>5</v>
      </c>
      <c r="F14381" s="3" t="s">
        <v>54</v>
      </c>
      <c r="G14381" s="3">
        <f t="shared" si="169"/>
        <v>338.84800000000001</v>
      </c>
      <c r="H14381" s="3">
        <f t="shared" si="170"/>
        <v>3049.6320000000001</v>
      </c>
      <c r="I14381" s="3">
        <v>7</v>
      </c>
      <c r="J14381" s="4">
        <v>45406</v>
      </c>
      <c r="K14381" s="3" t="s">
        <v>35</v>
      </c>
      <c r="L14381" s="3" t="s">
        <v>41</v>
      </c>
      <c r="M14381" s="3">
        <v>682.05</v>
      </c>
      <c r="N14381" s="3" t="s">
        <v>57</v>
      </c>
      <c r="O14381" s="3"/>
      <c r="P14381" s="5"/>
      <c r="Q14381" s="5"/>
      <c r="R14381" s="5"/>
      <c r="S14381" s="5"/>
      <c r="T14381" s="5"/>
      <c r="U14381" s="5"/>
      <c r="V14381" s="5"/>
      <c r="W14381" s="5"/>
      <c r="X14381" s="5"/>
      <c r="Y14381" s="5"/>
      <c r="Z14381" s="5"/>
      <c r="AA14381" s="5"/>
      <c r="AB14381" s="5"/>
      <c r="AC14381" s="5"/>
      <c r="AD14381" s="5"/>
    </row>
    <row r="14382" spans="1:30" ht="15.75" customHeight="1">
      <c r="A14382" s="3" t="s">
        <v>14430</v>
      </c>
      <c r="B14382" s="4" t="str">
        <f t="shared" si="168"/>
        <v>September</v>
      </c>
      <c r="C14382" s="3">
        <v>235.02</v>
      </c>
      <c r="D14382" s="4">
        <v>45190</v>
      </c>
      <c r="E14382" s="3" t="s">
        <v>2</v>
      </c>
      <c r="F14382" s="3" t="s">
        <v>54</v>
      </c>
      <c r="G14382" s="3">
        <f t="shared" si="169"/>
        <v>23.502000000000002</v>
      </c>
      <c r="H14382" s="3">
        <f t="shared" si="170"/>
        <v>211.518</v>
      </c>
      <c r="I14382" s="3">
        <v>1</v>
      </c>
      <c r="J14382" s="4">
        <v>45192</v>
      </c>
      <c r="K14382" s="3" t="s">
        <v>49</v>
      </c>
      <c r="L14382" s="3" t="s">
        <v>41</v>
      </c>
      <c r="M14382" s="3">
        <v>57.08</v>
      </c>
      <c r="N14382" s="3" t="s">
        <v>42</v>
      </c>
      <c r="O14382" s="3"/>
      <c r="P14382" s="5"/>
      <c r="Q14382" s="5"/>
      <c r="R14382" s="5"/>
      <c r="S14382" s="5"/>
      <c r="T14382" s="5"/>
      <c r="U14382" s="5"/>
      <c r="V14382" s="5"/>
      <c r="W14382" s="5"/>
      <c r="X14382" s="5"/>
      <c r="Y14382" s="5"/>
      <c r="Z14382" s="5"/>
      <c r="AA14382" s="5"/>
      <c r="AB14382" s="5"/>
      <c r="AC14382" s="5"/>
      <c r="AD14382" s="5"/>
    </row>
    <row r="14383" spans="1:30" ht="15.75" customHeight="1">
      <c r="A14383" s="3" t="s">
        <v>14431</v>
      </c>
      <c r="B14383" s="4" t="str">
        <f t="shared" si="168"/>
        <v>February</v>
      </c>
      <c r="C14383" s="3">
        <v>4694.6099999999997</v>
      </c>
      <c r="D14383" s="4">
        <v>45330</v>
      </c>
      <c r="E14383" s="3" t="s">
        <v>2</v>
      </c>
      <c r="F14383" s="3" t="s">
        <v>51</v>
      </c>
      <c r="G14383" s="3">
        <f t="shared" si="169"/>
        <v>469.46100000000001</v>
      </c>
      <c r="H14383" s="3">
        <f t="shared" si="170"/>
        <v>4225.1489999999994</v>
      </c>
      <c r="I14383" s="3">
        <v>3</v>
      </c>
      <c r="J14383" s="4">
        <v>45337</v>
      </c>
      <c r="K14383" s="3" t="s">
        <v>35</v>
      </c>
      <c r="L14383" s="3" t="s">
        <v>36</v>
      </c>
      <c r="M14383" s="3">
        <v>1185.18</v>
      </c>
      <c r="N14383" s="3" t="s">
        <v>65</v>
      </c>
      <c r="O14383" s="3"/>
      <c r="P14383" s="5"/>
      <c r="Q14383" s="5"/>
      <c r="R14383" s="5"/>
      <c r="S14383" s="5"/>
      <c r="T14383" s="5"/>
      <c r="U14383" s="5"/>
      <c r="V14383" s="5"/>
      <c r="W14383" s="5"/>
      <c r="X14383" s="5"/>
      <c r="Y14383" s="5"/>
      <c r="Z14383" s="5"/>
      <c r="AA14383" s="5"/>
      <c r="AB14383" s="5"/>
      <c r="AC14383" s="5"/>
      <c r="AD14383" s="5"/>
    </row>
    <row r="14384" spans="1:30" ht="15.75" customHeight="1">
      <c r="A14384" s="3" t="s">
        <v>14432</v>
      </c>
      <c r="B14384" s="4" t="str">
        <f t="shared" si="168"/>
        <v>May</v>
      </c>
      <c r="C14384" s="3">
        <v>3881.94</v>
      </c>
      <c r="D14384" s="4">
        <v>45049</v>
      </c>
      <c r="E14384" s="3" t="s">
        <v>3</v>
      </c>
      <c r="F14384" s="3" t="s">
        <v>51</v>
      </c>
      <c r="G14384" s="3">
        <f t="shared" si="169"/>
        <v>388.19400000000002</v>
      </c>
      <c r="H14384" s="3">
        <f t="shared" si="170"/>
        <v>3493.7460000000001</v>
      </c>
      <c r="I14384" s="3">
        <v>4</v>
      </c>
      <c r="J14384" s="4">
        <v>45056</v>
      </c>
      <c r="K14384" s="3" t="s">
        <v>40</v>
      </c>
      <c r="L14384" s="3" t="s">
        <v>36</v>
      </c>
      <c r="M14384" s="3">
        <v>337.9</v>
      </c>
      <c r="N14384" s="3" t="s">
        <v>46</v>
      </c>
      <c r="O14384" s="3"/>
      <c r="P14384" s="5"/>
      <c r="Q14384" s="5"/>
      <c r="R14384" s="5"/>
      <c r="S14384" s="5"/>
      <c r="T14384" s="5"/>
      <c r="U14384" s="5"/>
      <c r="V14384" s="5"/>
      <c r="W14384" s="5"/>
      <c r="X14384" s="5"/>
      <c r="Y14384" s="5"/>
      <c r="Z14384" s="5"/>
      <c r="AA14384" s="5"/>
      <c r="AB14384" s="5"/>
      <c r="AC14384" s="5"/>
      <c r="AD14384" s="5"/>
    </row>
    <row r="14385" spans="1:30" ht="15.75" customHeight="1">
      <c r="A14385" s="3" t="s">
        <v>14433</v>
      </c>
      <c r="B14385" s="4" t="str">
        <f t="shared" si="168"/>
        <v>July</v>
      </c>
      <c r="C14385" s="3">
        <v>3845.14</v>
      </c>
      <c r="D14385" s="4">
        <v>45136</v>
      </c>
      <c r="E14385" s="3" t="s">
        <v>4</v>
      </c>
      <c r="F14385" s="3" t="s">
        <v>44</v>
      </c>
      <c r="G14385" s="3">
        <f t="shared" si="169"/>
        <v>384.51400000000001</v>
      </c>
      <c r="H14385" s="3">
        <f t="shared" si="170"/>
        <v>3460.6259999999997</v>
      </c>
      <c r="I14385" s="3">
        <v>7</v>
      </c>
      <c r="J14385" s="4">
        <v>45140</v>
      </c>
      <c r="K14385" s="3" t="s">
        <v>35</v>
      </c>
      <c r="L14385" s="3" t="s">
        <v>41</v>
      </c>
      <c r="M14385" s="3">
        <v>262.98</v>
      </c>
      <c r="N14385" s="3" t="s">
        <v>57</v>
      </c>
      <c r="O14385" s="3"/>
      <c r="P14385" s="5"/>
      <c r="Q14385" s="5"/>
      <c r="R14385" s="5"/>
      <c r="S14385" s="5"/>
      <c r="T14385" s="5"/>
      <c r="U14385" s="5"/>
      <c r="V14385" s="5"/>
      <c r="W14385" s="5"/>
      <c r="X14385" s="5"/>
      <c r="Y14385" s="5"/>
      <c r="Z14385" s="5"/>
      <c r="AA14385" s="5"/>
      <c r="AB14385" s="5"/>
      <c r="AC14385" s="5"/>
      <c r="AD14385" s="5"/>
    </row>
    <row r="14386" spans="1:30" ht="15.75" customHeight="1">
      <c r="A14386" s="3" t="s">
        <v>14434</v>
      </c>
      <c r="B14386" s="4" t="str">
        <f t="shared" si="168"/>
        <v>July</v>
      </c>
      <c r="C14386" s="3">
        <v>4568.46</v>
      </c>
      <c r="D14386" s="4">
        <v>45125</v>
      </c>
      <c r="E14386" s="3" t="s">
        <v>4</v>
      </c>
      <c r="F14386" s="3" t="s">
        <v>39</v>
      </c>
      <c r="G14386" s="3">
        <f t="shared" si="169"/>
        <v>456.846</v>
      </c>
      <c r="H14386" s="3">
        <f t="shared" si="170"/>
        <v>4111.6139999999996</v>
      </c>
      <c r="I14386" s="3">
        <v>3</v>
      </c>
      <c r="J14386" s="4">
        <v>45126</v>
      </c>
      <c r="K14386" s="3" t="s">
        <v>49</v>
      </c>
      <c r="L14386" s="3" t="s">
        <v>41</v>
      </c>
      <c r="M14386" s="3">
        <v>325.55</v>
      </c>
      <c r="N14386" s="3" t="s">
        <v>52</v>
      </c>
      <c r="O14386" s="3"/>
      <c r="P14386" s="5"/>
      <c r="Q14386" s="5"/>
      <c r="R14386" s="5"/>
      <c r="S14386" s="5"/>
      <c r="T14386" s="5"/>
      <c r="U14386" s="5"/>
      <c r="V14386" s="5"/>
      <c r="W14386" s="5"/>
      <c r="X14386" s="5"/>
      <c r="Y14386" s="5"/>
      <c r="Z14386" s="5"/>
      <c r="AA14386" s="5"/>
      <c r="AB14386" s="5"/>
      <c r="AC14386" s="5"/>
      <c r="AD14386" s="5"/>
    </row>
    <row r="14387" spans="1:30" ht="15.75" customHeight="1">
      <c r="A14387" s="3" t="s">
        <v>14435</v>
      </c>
      <c r="B14387" s="4" t="str">
        <f t="shared" si="168"/>
        <v>November</v>
      </c>
      <c r="C14387" s="3">
        <v>2932.95</v>
      </c>
      <c r="D14387" s="4">
        <v>45243</v>
      </c>
      <c r="E14387" s="3" t="s">
        <v>3</v>
      </c>
      <c r="F14387" s="3" t="s">
        <v>54</v>
      </c>
      <c r="G14387" s="3">
        <f t="shared" si="169"/>
        <v>293.29500000000002</v>
      </c>
      <c r="H14387" s="3">
        <f t="shared" si="170"/>
        <v>2639.6549999999997</v>
      </c>
      <c r="I14387" s="3">
        <v>4</v>
      </c>
      <c r="J14387" s="4">
        <v>45245</v>
      </c>
      <c r="K14387" s="3" t="s">
        <v>35</v>
      </c>
      <c r="L14387" s="3" t="s">
        <v>45</v>
      </c>
      <c r="M14387" s="3">
        <v>480.15</v>
      </c>
      <c r="N14387" s="3" t="s">
        <v>46</v>
      </c>
      <c r="O14387" s="3"/>
      <c r="P14387" s="5"/>
      <c r="Q14387" s="5"/>
      <c r="R14387" s="5"/>
      <c r="S14387" s="5"/>
      <c r="T14387" s="5"/>
      <c r="U14387" s="5"/>
      <c r="V14387" s="5"/>
      <c r="W14387" s="5"/>
      <c r="X14387" s="5"/>
      <c r="Y14387" s="5"/>
      <c r="Z14387" s="5"/>
      <c r="AA14387" s="5"/>
      <c r="AB14387" s="5"/>
      <c r="AC14387" s="5"/>
      <c r="AD14387" s="5"/>
    </row>
    <row r="14388" spans="1:30" ht="15.75" customHeight="1">
      <c r="A14388" s="3" t="s">
        <v>14436</v>
      </c>
      <c r="B14388" s="4" t="str">
        <f t="shared" si="168"/>
        <v>July</v>
      </c>
      <c r="C14388" s="3">
        <v>2033.87</v>
      </c>
      <c r="D14388" s="4">
        <v>45482</v>
      </c>
      <c r="E14388" s="3" t="s">
        <v>3</v>
      </c>
      <c r="F14388" s="3" t="s">
        <v>39</v>
      </c>
      <c r="G14388" s="3">
        <f t="shared" si="169"/>
        <v>203.387</v>
      </c>
      <c r="H14388" s="3">
        <f t="shared" si="170"/>
        <v>1830.4829999999999</v>
      </c>
      <c r="I14388" s="3">
        <v>1</v>
      </c>
      <c r="J14388" s="4">
        <v>45486</v>
      </c>
      <c r="K14388" s="3" t="s">
        <v>40</v>
      </c>
      <c r="L14388" s="3" t="s">
        <v>36</v>
      </c>
      <c r="M14388" s="3">
        <v>298.02999999999997</v>
      </c>
      <c r="N14388" s="3" t="s">
        <v>52</v>
      </c>
      <c r="O14388" s="3"/>
      <c r="P14388" s="5"/>
      <c r="Q14388" s="5"/>
      <c r="R14388" s="5"/>
      <c r="S14388" s="5"/>
      <c r="T14388" s="5"/>
      <c r="U14388" s="5"/>
      <c r="V14388" s="5"/>
      <c r="W14388" s="5"/>
      <c r="X14388" s="5"/>
      <c r="Y14388" s="5"/>
      <c r="Z14388" s="5"/>
      <c r="AA14388" s="5"/>
      <c r="AB14388" s="5"/>
      <c r="AC14388" s="5"/>
      <c r="AD14388" s="5"/>
    </row>
    <row r="14389" spans="1:30" ht="15.75" customHeight="1">
      <c r="A14389" s="3" t="s">
        <v>14437</v>
      </c>
      <c r="B14389" s="4" t="str">
        <f t="shared" si="168"/>
        <v>April</v>
      </c>
      <c r="C14389" s="3">
        <v>2455.33</v>
      </c>
      <c r="D14389" s="4">
        <v>45407</v>
      </c>
      <c r="E14389" s="3" t="s">
        <v>5</v>
      </c>
      <c r="F14389" s="3" t="s">
        <v>51</v>
      </c>
      <c r="G14389" s="3">
        <f t="shared" si="169"/>
        <v>245.53300000000002</v>
      </c>
      <c r="H14389" s="3">
        <f t="shared" si="170"/>
        <v>2209.797</v>
      </c>
      <c r="I14389" s="3">
        <v>1</v>
      </c>
      <c r="J14389" s="4">
        <v>45413</v>
      </c>
      <c r="K14389" s="3" t="s">
        <v>40</v>
      </c>
      <c r="L14389" s="3" t="s">
        <v>41</v>
      </c>
      <c r="M14389" s="3">
        <v>705.78</v>
      </c>
      <c r="N14389" s="3" t="s">
        <v>37</v>
      </c>
      <c r="O14389" s="3"/>
      <c r="P14389" s="5"/>
      <c r="Q14389" s="5"/>
      <c r="R14389" s="5"/>
      <c r="S14389" s="5"/>
      <c r="T14389" s="5"/>
      <c r="U14389" s="5"/>
      <c r="V14389" s="5"/>
      <c r="W14389" s="5"/>
      <c r="X14389" s="5"/>
      <c r="Y14389" s="5"/>
      <c r="Z14389" s="5"/>
      <c r="AA14389" s="5"/>
      <c r="AB14389" s="5"/>
      <c r="AC14389" s="5"/>
      <c r="AD14389" s="5"/>
    </row>
    <row r="14390" spans="1:30" ht="15.75" customHeight="1">
      <c r="A14390" s="3" t="s">
        <v>14438</v>
      </c>
      <c r="B14390" s="4" t="str">
        <f t="shared" si="168"/>
        <v>June</v>
      </c>
      <c r="C14390" s="3">
        <v>3908.48</v>
      </c>
      <c r="D14390" s="4">
        <v>45105</v>
      </c>
      <c r="E14390" s="3" t="s">
        <v>2</v>
      </c>
      <c r="F14390" s="3" t="s">
        <v>54</v>
      </c>
      <c r="G14390" s="3">
        <f t="shared" si="169"/>
        <v>390.84800000000001</v>
      </c>
      <c r="H14390" s="3">
        <f t="shared" si="170"/>
        <v>3517.6320000000001</v>
      </c>
      <c r="I14390" s="3">
        <v>3</v>
      </c>
      <c r="J14390" s="4">
        <v>45109</v>
      </c>
      <c r="K14390" s="3" t="s">
        <v>35</v>
      </c>
      <c r="L14390" s="3" t="s">
        <v>45</v>
      </c>
      <c r="M14390" s="3">
        <v>613.71</v>
      </c>
      <c r="N14390" s="3" t="s">
        <v>57</v>
      </c>
      <c r="O14390" s="3"/>
      <c r="P14390" s="5"/>
      <c r="Q14390" s="5"/>
      <c r="R14390" s="5"/>
      <c r="S14390" s="5"/>
      <c r="T14390" s="5"/>
      <c r="U14390" s="5"/>
      <c r="V14390" s="5"/>
      <c r="W14390" s="5"/>
      <c r="X14390" s="5"/>
      <c r="Y14390" s="5"/>
      <c r="Z14390" s="5"/>
      <c r="AA14390" s="5"/>
      <c r="AB14390" s="5"/>
      <c r="AC14390" s="5"/>
      <c r="AD14390" s="5"/>
    </row>
    <row r="14391" spans="1:30" ht="15.75" customHeight="1">
      <c r="A14391" s="3" t="s">
        <v>14439</v>
      </c>
      <c r="B14391" s="4" t="str">
        <f t="shared" si="168"/>
        <v>March</v>
      </c>
      <c r="C14391" s="3">
        <v>3866.78</v>
      </c>
      <c r="D14391" s="4">
        <v>45368</v>
      </c>
      <c r="E14391" s="3" t="s">
        <v>2</v>
      </c>
      <c r="F14391" s="3" t="s">
        <v>51</v>
      </c>
      <c r="G14391" s="3">
        <f t="shared" si="169"/>
        <v>386.67800000000005</v>
      </c>
      <c r="H14391" s="3">
        <f t="shared" si="170"/>
        <v>3480.1020000000003</v>
      </c>
      <c r="I14391" s="3">
        <v>7</v>
      </c>
      <c r="J14391" s="4">
        <v>45372</v>
      </c>
      <c r="K14391" s="3" t="s">
        <v>49</v>
      </c>
      <c r="L14391" s="3" t="s">
        <v>45</v>
      </c>
      <c r="M14391" s="3">
        <v>334.95</v>
      </c>
      <c r="N14391" s="3" t="s">
        <v>52</v>
      </c>
      <c r="O14391" s="3"/>
      <c r="P14391" s="5"/>
      <c r="Q14391" s="5"/>
      <c r="R14391" s="5"/>
      <c r="S14391" s="5"/>
      <c r="T14391" s="5"/>
      <c r="U14391" s="5"/>
      <c r="V14391" s="5"/>
      <c r="W14391" s="5"/>
      <c r="X14391" s="5"/>
      <c r="Y14391" s="5"/>
      <c r="Z14391" s="5"/>
      <c r="AA14391" s="5"/>
      <c r="AB14391" s="5"/>
      <c r="AC14391" s="5"/>
      <c r="AD14391" s="5"/>
    </row>
    <row r="14392" spans="1:30" ht="15.75" customHeight="1">
      <c r="A14392" s="3" t="s">
        <v>14440</v>
      </c>
      <c r="B14392" s="4" t="str">
        <f t="shared" si="168"/>
        <v>April</v>
      </c>
      <c r="C14392" s="3">
        <v>3086.97</v>
      </c>
      <c r="D14392" s="4">
        <v>45385</v>
      </c>
      <c r="E14392" s="3" t="s">
        <v>2</v>
      </c>
      <c r="F14392" s="3" t="s">
        <v>51</v>
      </c>
      <c r="G14392" s="3">
        <f t="shared" si="169"/>
        <v>308.697</v>
      </c>
      <c r="H14392" s="3">
        <f t="shared" si="170"/>
        <v>2778.2729999999997</v>
      </c>
      <c r="I14392" s="3">
        <v>6</v>
      </c>
      <c r="J14392" s="4">
        <v>45391</v>
      </c>
      <c r="K14392" s="3" t="s">
        <v>35</v>
      </c>
      <c r="L14392" s="3" t="s">
        <v>41</v>
      </c>
      <c r="M14392" s="3">
        <v>281.27999999999997</v>
      </c>
      <c r="N14392" s="3" t="s">
        <v>65</v>
      </c>
      <c r="O14392" s="3"/>
      <c r="P14392" s="5"/>
      <c r="Q14392" s="5"/>
      <c r="R14392" s="5"/>
      <c r="S14392" s="5"/>
      <c r="T14392" s="5"/>
      <c r="U14392" s="5"/>
      <c r="V14392" s="5"/>
      <c r="W14392" s="5"/>
      <c r="X14392" s="5"/>
      <c r="Y14392" s="5"/>
      <c r="Z14392" s="5"/>
      <c r="AA14392" s="5"/>
      <c r="AB14392" s="5"/>
      <c r="AC14392" s="5"/>
      <c r="AD14392" s="5"/>
    </row>
    <row r="14393" spans="1:30" ht="15.75" customHeight="1">
      <c r="A14393" s="3" t="s">
        <v>14441</v>
      </c>
      <c r="B14393" s="4" t="str">
        <f t="shared" si="168"/>
        <v>April</v>
      </c>
      <c r="C14393" s="3">
        <v>1168.5899999999999</v>
      </c>
      <c r="D14393" s="4">
        <v>45043</v>
      </c>
      <c r="E14393" s="3" t="s">
        <v>5</v>
      </c>
      <c r="F14393" s="3" t="s">
        <v>34</v>
      </c>
      <c r="G14393" s="3">
        <f t="shared" si="169"/>
        <v>116.85899999999999</v>
      </c>
      <c r="H14393" s="3">
        <f t="shared" si="170"/>
        <v>1051.731</v>
      </c>
      <c r="I14393" s="3">
        <v>5</v>
      </c>
      <c r="J14393" s="4">
        <v>45049</v>
      </c>
      <c r="K14393" s="3" t="s">
        <v>49</v>
      </c>
      <c r="L14393" s="3" t="s">
        <v>36</v>
      </c>
      <c r="M14393" s="3">
        <v>157.4</v>
      </c>
      <c r="N14393" s="3" t="s">
        <v>65</v>
      </c>
      <c r="O14393" s="3"/>
      <c r="P14393" s="5"/>
      <c r="Q14393" s="5"/>
      <c r="R14393" s="5"/>
      <c r="S14393" s="5"/>
      <c r="T14393" s="5"/>
      <c r="U14393" s="5"/>
      <c r="V14393" s="5"/>
      <c r="W14393" s="5"/>
      <c r="X14393" s="5"/>
      <c r="Y14393" s="5"/>
      <c r="Z14393" s="5"/>
      <c r="AA14393" s="5"/>
      <c r="AB14393" s="5"/>
      <c r="AC14393" s="5"/>
      <c r="AD14393" s="5"/>
    </row>
    <row r="14394" spans="1:30" ht="15.75" customHeight="1">
      <c r="A14394" s="3" t="s">
        <v>14442</v>
      </c>
      <c r="B14394" s="4" t="str">
        <f t="shared" si="168"/>
        <v>February</v>
      </c>
      <c r="C14394" s="3">
        <v>4112.53</v>
      </c>
      <c r="D14394" s="4">
        <v>45340</v>
      </c>
      <c r="E14394" s="3" t="s">
        <v>3</v>
      </c>
      <c r="F14394" s="3" t="s">
        <v>51</v>
      </c>
      <c r="G14394" s="3">
        <f t="shared" si="169"/>
        <v>411.25299999999999</v>
      </c>
      <c r="H14394" s="3">
        <f t="shared" si="170"/>
        <v>3701.2769999999996</v>
      </c>
      <c r="I14394" s="3">
        <v>8</v>
      </c>
      <c r="J14394" s="4">
        <v>45343</v>
      </c>
      <c r="K14394" s="3" t="s">
        <v>35</v>
      </c>
      <c r="L14394" s="3" t="s">
        <v>45</v>
      </c>
      <c r="M14394" s="3">
        <v>1079.6300000000001</v>
      </c>
      <c r="N14394" s="3" t="s">
        <v>42</v>
      </c>
      <c r="O14394" s="3"/>
      <c r="P14394" s="5"/>
      <c r="Q14394" s="5"/>
      <c r="R14394" s="5"/>
      <c r="S14394" s="5"/>
      <c r="T14394" s="5"/>
      <c r="U14394" s="5"/>
      <c r="V14394" s="5"/>
      <c r="W14394" s="5"/>
      <c r="X14394" s="5"/>
      <c r="Y14394" s="5"/>
      <c r="Z14394" s="5"/>
      <c r="AA14394" s="5"/>
      <c r="AB14394" s="5"/>
      <c r="AC14394" s="5"/>
      <c r="AD14394" s="5"/>
    </row>
    <row r="14395" spans="1:30" ht="15.75" customHeight="1">
      <c r="A14395" s="3" t="s">
        <v>14443</v>
      </c>
      <c r="B14395" s="4" t="str">
        <f t="shared" si="168"/>
        <v>May</v>
      </c>
      <c r="C14395" s="3">
        <v>3271.48</v>
      </c>
      <c r="D14395" s="4">
        <v>45419</v>
      </c>
      <c r="E14395" s="3" t="s">
        <v>3</v>
      </c>
      <c r="F14395" s="3" t="s">
        <v>44</v>
      </c>
      <c r="G14395" s="3">
        <f t="shared" si="169"/>
        <v>327.14800000000002</v>
      </c>
      <c r="H14395" s="3">
        <f t="shared" si="170"/>
        <v>2944.3319999999999</v>
      </c>
      <c r="I14395" s="3">
        <v>8</v>
      </c>
      <c r="J14395" s="4">
        <v>45425</v>
      </c>
      <c r="K14395" s="3" t="s">
        <v>40</v>
      </c>
      <c r="L14395" s="3" t="s">
        <v>45</v>
      </c>
      <c r="M14395" s="3">
        <v>727.95</v>
      </c>
      <c r="N14395" s="3" t="s">
        <v>57</v>
      </c>
      <c r="O14395" s="3"/>
      <c r="P14395" s="5"/>
      <c r="Q14395" s="5"/>
      <c r="R14395" s="5"/>
      <c r="S14395" s="5"/>
      <c r="T14395" s="5"/>
      <c r="U14395" s="5"/>
      <c r="V14395" s="5"/>
      <c r="W14395" s="5"/>
      <c r="X14395" s="5"/>
      <c r="Y14395" s="5"/>
      <c r="Z14395" s="5"/>
      <c r="AA14395" s="5"/>
      <c r="AB14395" s="5"/>
      <c r="AC14395" s="5"/>
      <c r="AD14395" s="5"/>
    </row>
    <row r="14396" spans="1:30" ht="15.75" customHeight="1">
      <c r="A14396" s="3" t="s">
        <v>14444</v>
      </c>
      <c r="B14396" s="4" t="str">
        <f t="shared" si="168"/>
        <v>December</v>
      </c>
      <c r="C14396" s="3">
        <v>1184.18</v>
      </c>
      <c r="D14396" s="4">
        <v>45266</v>
      </c>
      <c r="E14396" s="3" t="s">
        <v>2</v>
      </c>
      <c r="F14396" s="3" t="s">
        <v>51</v>
      </c>
      <c r="G14396" s="3">
        <f t="shared" si="169"/>
        <v>118.41800000000001</v>
      </c>
      <c r="H14396" s="3">
        <f t="shared" si="170"/>
        <v>1065.7620000000002</v>
      </c>
      <c r="I14396" s="3">
        <v>4</v>
      </c>
      <c r="J14396" s="4">
        <v>45273</v>
      </c>
      <c r="K14396" s="3" t="s">
        <v>49</v>
      </c>
      <c r="L14396" s="3" t="s">
        <v>45</v>
      </c>
      <c r="M14396" s="3">
        <v>287.08</v>
      </c>
      <c r="N14396" s="3" t="s">
        <v>37</v>
      </c>
      <c r="O14396" s="3"/>
      <c r="P14396" s="5"/>
      <c r="Q14396" s="5"/>
      <c r="R14396" s="5"/>
      <c r="S14396" s="5"/>
      <c r="T14396" s="5"/>
      <c r="U14396" s="5"/>
      <c r="V14396" s="5"/>
      <c r="W14396" s="5"/>
      <c r="X14396" s="5"/>
      <c r="Y14396" s="5"/>
      <c r="Z14396" s="5"/>
      <c r="AA14396" s="5"/>
      <c r="AB14396" s="5"/>
      <c r="AC14396" s="5"/>
      <c r="AD14396" s="5"/>
    </row>
    <row r="14397" spans="1:30" ht="15.75" customHeight="1">
      <c r="A14397" s="3" t="s">
        <v>14445</v>
      </c>
      <c r="B14397" s="4" t="str">
        <f t="shared" si="168"/>
        <v>September</v>
      </c>
      <c r="C14397" s="3">
        <v>2455.16</v>
      </c>
      <c r="D14397" s="4">
        <v>45539</v>
      </c>
      <c r="E14397" s="3" t="s">
        <v>2</v>
      </c>
      <c r="F14397" s="3" t="s">
        <v>54</v>
      </c>
      <c r="G14397" s="3">
        <f t="shared" si="169"/>
        <v>245.51599999999999</v>
      </c>
      <c r="H14397" s="3">
        <f t="shared" si="170"/>
        <v>2209.6439999999998</v>
      </c>
      <c r="I14397" s="3">
        <v>6</v>
      </c>
      <c r="J14397" s="4">
        <v>45543</v>
      </c>
      <c r="K14397" s="3" t="s">
        <v>49</v>
      </c>
      <c r="L14397" s="3" t="s">
        <v>45</v>
      </c>
      <c r="M14397" s="3">
        <v>315.82</v>
      </c>
      <c r="N14397" s="3" t="s">
        <v>46</v>
      </c>
      <c r="O14397" s="3"/>
      <c r="P14397" s="5"/>
      <c r="Q14397" s="5"/>
      <c r="R14397" s="5"/>
      <c r="S14397" s="5"/>
      <c r="T14397" s="5"/>
      <c r="U14397" s="5"/>
      <c r="V14397" s="5"/>
      <c r="W14397" s="5"/>
      <c r="X14397" s="5"/>
      <c r="Y14397" s="5"/>
      <c r="Z14397" s="5"/>
      <c r="AA14397" s="5"/>
      <c r="AB14397" s="5"/>
      <c r="AC14397" s="5"/>
      <c r="AD14397" s="5"/>
    </row>
    <row r="14398" spans="1:30" ht="15.75" customHeight="1">
      <c r="A14398" s="3" t="s">
        <v>14446</v>
      </c>
      <c r="B14398" s="4" t="str">
        <f t="shared" si="168"/>
        <v>June</v>
      </c>
      <c r="C14398" s="3">
        <v>4986.3100000000004</v>
      </c>
      <c r="D14398" s="4">
        <v>45448</v>
      </c>
      <c r="E14398" s="3" t="s">
        <v>5</v>
      </c>
      <c r="F14398" s="3" t="s">
        <v>44</v>
      </c>
      <c r="G14398" s="3">
        <f t="shared" si="169"/>
        <v>498.63100000000009</v>
      </c>
      <c r="H14398" s="3">
        <f t="shared" si="170"/>
        <v>4487.6790000000001</v>
      </c>
      <c r="I14398" s="3">
        <v>1</v>
      </c>
      <c r="J14398" s="4">
        <v>45449</v>
      </c>
      <c r="K14398" s="3" t="s">
        <v>49</v>
      </c>
      <c r="L14398" s="3" t="s">
        <v>45</v>
      </c>
      <c r="M14398" s="3">
        <v>875.75</v>
      </c>
      <c r="N14398" s="3" t="s">
        <v>52</v>
      </c>
      <c r="O14398" s="3"/>
      <c r="P14398" s="5"/>
      <c r="Q14398" s="5"/>
      <c r="R14398" s="5"/>
      <c r="S14398" s="5"/>
      <c r="T14398" s="5"/>
      <c r="U14398" s="5"/>
      <c r="V14398" s="5"/>
      <c r="W14398" s="5"/>
      <c r="X14398" s="5"/>
      <c r="Y14398" s="5"/>
      <c r="Z14398" s="5"/>
      <c r="AA14398" s="5"/>
      <c r="AB14398" s="5"/>
      <c r="AC14398" s="5"/>
      <c r="AD14398" s="5"/>
    </row>
    <row r="14399" spans="1:30" ht="15.75" customHeight="1">
      <c r="A14399" s="3" t="s">
        <v>14447</v>
      </c>
      <c r="B14399" s="4" t="str">
        <f t="shared" si="168"/>
        <v>February</v>
      </c>
      <c r="C14399" s="3">
        <v>1709.06</v>
      </c>
      <c r="D14399" s="4">
        <v>45328</v>
      </c>
      <c r="E14399" s="3" t="s">
        <v>4</v>
      </c>
      <c r="F14399" s="3" t="s">
        <v>51</v>
      </c>
      <c r="G14399" s="3">
        <f t="shared" si="169"/>
        <v>170.90600000000001</v>
      </c>
      <c r="H14399" s="3">
        <f t="shared" si="170"/>
        <v>1538.154</v>
      </c>
      <c r="I14399" s="3">
        <v>9</v>
      </c>
      <c r="J14399" s="4">
        <v>45333</v>
      </c>
      <c r="K14399" s="3" t="s">
        <v>40</v>
      </c>
      <c r="L14399" s="3" t="s">
        <v>41</v>
      </c>
      <c r="M14399" s="3">
        <v>469.32</v>
      </c>
      <c r="N14399" s="3" t="s">
        <v>65</v>
      </c>
      <c r="O14399" s="3"/>
      <c r="P14399" s="5"/>
      <c r="Q14399" s="5"/>
      <c r="R14399" s="5"/>
      <c r="S14399" s="5"/>
      <c r="T14399" s="5"/>
      <c r="U14399" s="5"/>
      <c r="V14399" s="5"/>
      <c r="W14399" s="5"/>
      <c r="X14399" s="5"/>
      <c r="Y14399" s="5"/>
      <c r="Z14399" s="5"/>
      <c r="AA14399" s="5"/>
      <c r="AB14399" s="5"/>
      <c r="AC14399" s="5"/>
      <c r="AD14399" s="5"/>
    </row>
    <row r="14400" spans="1:30" ht="15.75" customHeight="1">
      <c r="A14400" s="3" t="s">
        <v>14448</v>
      </c>
      <c r="B14400" s="4" t="str">
        <f t="shared" si="168"/>
        <v>January</v>
      </c>
      <c r="C14400" s="3">
        <v>671.15</v>
      </c>
      <c r="D14400" s="4">
        <v>45306</v>
      </c>
      <c r="E14400" s="3" t="s">
        <v>4</v>
      </c>
      <c r="F14400" s="3" t="s">
        <v>44</v>
      </c>
      <c r="G14400" s="3">
        <f t="shared" si="169"/>
        <v>67.114999999999995</v>
      </c>
      <c r="H14400" s="3">
        <f t="shared" si="170"/>
        <v>604.03499999999997</v>
      </c>
      <c r="I14400" s="3">
        <v>5</v>
      </c>
      <c r="J14400" s="4">
        <v>45307</v>
      </c>
      <c r="K14400" s="3" t="s">
        <v>40</v>
      </c>
      <c r="L14400" s="3" t="s">
        <v>45</v>
      </c>
      <c r="M14400" s="3">
        <v>146.96</v>
      </c>
      <c r="N14400" s="3" t="s">
        <v>52</v>
      </c>
      <c r="O14400" s="3"/>
      <c r="P14400" s="5"/>
      <c r="Q14400" s="5"/>
      <c r="R14400" s="5"/>
      <c r="S14400" s="5"/>
      <c r="T14400" s="5"/>
      <c r="U14400" s="5"/>
      <c r="V14400" s="5"/>
      <c r="W14400" s="5"/>
      <c r="X14400" s="5"/>
      <c r="Y14400" s="5"/>
      <c r="Z14400" s="5"/>
      <c r="AA14400" s="5"/>
      <c r="AB14400" s="5"/>
      <c r="AC14400" s="5"/>
      <c r="AD14400" s="5"/>
    </row>
    <row r="14401" spans="1:30" ht="15.75" customHeight="1">
      <c r="A14401" s="3" t="s">
        <v>14449</v>
      </c>
      <c r="B14401" s="4" t="str">
        <f t="shared" si="168"/>
        <v>October</v>
      </c>
      <c r="C14401" s="3">
        <v>206.17</v>
      </c>
      <c r="D14401" s="4">
        <v>45207</v>
      </c>
      <c r="E14401" s="3" t="s">
        <v>2</v>
      </c>
      <c r="F14401" s="3" t="s">
        <v>51</v>
      </c>
      <c r="G14401" s="3">
        <f t="shared" si="169"/>
        <v>20.617000000000001</v>
      </c>
      <c r="H14401" s="3">
        <f t="shared" si="170"/>
        <v>185.553</v>
      </c>
      <c r="I14401" s="3">
        <v>8</v>
      </c>
      <c r="J14401" s="4">
        <v>45211</v>
      </c>
      <c r="K14401" s="3" t="s">
        <v>40</v>
      </c>
      <c r="L14401" s="3" t="s">
        <v>36</v>
      </c>
      <c r="M14401" s="3">
        <v>46.52</v>
      </c>
      <c r="N14401" s="3" t="s">
        <v>65</v>
      </c>
      <c r="O14401" s="3"/>
      <c r="P14401" s="5"/>
      <c r="Q14401" s="5"/>
      <c r="R14401" s="5"/>
      <c r="S14401" s="5"/>
      <c r="T14401" s="5"/>
      <c r="U14401" s="5"/>
      <c r="V14401" s="5"/>
      <c r="W14401" s="5"/>
      <c r="X14401" s="5"/>
      <c r="Y14401" s="5"/>
      <c r="Z14401" s="5"/>
      <c r="AA14401" s="5"/>
      <c r="AB14401" s="5"/>
      <c r="AC14401" s="5"/>
      <c r="AD14401" s="5"/>
    </row>
    <row r="14402" spans="1:30" ht="15.75" customHeight="1">
      <c r="A14402" s="3" t="s">
        <v>14450</v>
      </c>
      <c r="B14402" s="4" t="str">
        <f t="shared" si="168"/>
        <v>April</v>
      </c>
      <c r="C14402" s="3">
        <v>1004.7</v>
      </c>
      <c r="D14402" s="4">
        <v>45406</v>
      </c>
      <c r="E14402" s="3" t="s">
        <v>5</v>
      </c>
      <c r="F14402" s="3" t="s">
        <v>44</v>
      </c>
      <c r="G14402" s="3">
        <f t="shared" si="169"/>
        <v>100.47000000000001</v>
      </c>
      <c r="H14402" s="3">
        <f t="shared" si="170"/>
        <v>904.23</v>
      </c>
      <c r="I14402" s="3">
        <v>1</v>
      </c>
      <c r="J14402" s="4">
        <v>45408</v>
      </c>
      <c r="K14402" s="3" t="s">
        <v>35</v>
      </c>
      <c r="L14402" s="3" t="s">
        <v>36</v>
      </c>
      <c r="M14402" s="3">
        <v>86.42</v>
      </c>
      <c r="N14402" s="3" t="s">
        <v>65</v>
      </c>
      <c r="O14402" s="3"/>
      <c r="P14402" s="5"/>
      <c r="Q14402" s="5"/>
      <c r="R14402" s="5"/>
      <c r="S14402" s="5"/>
      <c r="T14402" s="5"/>
      <c r="U14402" s="5"/>
      <c r="V14402" s="5"/>
      <c r="W14402" s="5"/>
      <c r="X14402" s="5"/>
      <c r="Y14402" s="5"/>
      <c r="Z14402" s="5"/>
      <c r="AA14402" s="5"/>
      <c r="AB14402" s="5"/>
      <c r="AC14402" s="5"/>
      <c r="AD14402" s="5"/>
    </row>
    <row r="14403" spans="1:30" ht="15.75" customHeight="1">
      <c r="A14403" s="3" t="s">
        <v>14451</v>
      </c>
      <c r="B14403" s="4" t="str">
        <f t="shared" si="168"/>
        <v>September</v>
      </c>
      <c r="C14403" s="3">
        <v>1016.13</v>
      </c>
      <c r="D14403" s="4">
        <v>45541</v>
      </c>
      <c r="E14403" s="3" t="s">
        <v>2</v>
      </c>
      <c r="F14403" s="3" t="s">
        <v>39</v>
      </c>
      <c r="G14403" s="3">
        <f t="shared" si="169"/>
        <v>101.613</v>
      </c>
      <c r="H14403" s="3">
        <f t="shared" si="170"/>
        <v>914.51700000000005</v>
      </c>
      <c r="I14403" s="3">
        <v>4</v>
      </c>
      <c r="J14403" s="4">
        <v>45544</v>
      </c>
      <c r="K14403" s="3" t="s">
        <v>35</v>
      </c>
      <c r="L14403" s="3" t="s">
        <v>45</v>
      </c>
      <c r="M14403" s="3">
        <v>213.9</v>
      </c>
      <c r="N14403" s="3" t="s">
        <v>52</v>
      </c>
      <c r="O14403" s="3"/>
      <c r="P14403" s="5"/>
      <c r="Q14403" s="5"/>
      <c r="R14403" s="5"/>
      <c r="S14403" s="5"/>
      <c r="T14403" s="5"/>
      <c r="U14403" s="5"/>
      <c r="V14403" s="5"/>
      <c r="W14403" s="5"/>
      <c r="X14403" s="5"/>
      <c r="Y14403" s="5"/>
      <c r="Z14403" s="5"/>
      <c r="AA14403" s="5"/>
      <c r="AB14403" s="5"/>
      <c r="AC14403" s="5"/>
      <c r="AD14403" s="5"/>
    </row>
    <row r="14404" spans="1:30" ht="15.75" customHeight="1">
      <c r="A14404" s="3" t="s">
        <v>14452</v>
      </c>
      <c r="B14404" s="4" t="str">
        <f t="shared" si="168"/>
        <v>June</v>
      </c>
      <c r="C14404" s="3">
        <v>4304.54</v>
      </c>
      <c r="D14404" s="4">
        <v>45088</v>
      </c>
      <c r="E14404" s="3" t="s">
        <v>4</v>
      </c>
      <c r="F14404" s="3" t="s">
        <v>34</v>
      </c>
      <c r="G14404" s="3">
        <f t="shared" si="169"/>
        <v>430.45400000000001</v>
      </c>
      <c r="H14404" s="3">
        <f t="shared" si="170"/>
        <v>3874.0859999999998</v>
      </c>
      <c r="I14404" s="3">
        <v>2</v>
      </c>
      <c r="J14404" s="4">
        <v>45091</v>
      </c>
      <c r="K14404" s="3" t="s">
        <v>35</v>
      </c>
      <c r="L14404" s="3" t="s">
        <v>45</v>
      </c>
      <c r="M14404" s="3">
        <v>895.23</v>
      </c>
      <c r="N14404" s="3" t="s">
        <v>42</v>
      </c>
      <c r="O14404" s="3"/>
      <c r="P14404" s="5"/>
      <c r="Q14404" s="5"/>
      <c r="R14404" s="5"/>
      <c r="S14404" s="5"/>
      <c r="T14404" s="5"/>
      <c r="U14404" s="5"/>
      <c r="V14404" s="5"/>
      <c r="W14404" s="5"/>
      <c r="X14404" s="5"/>
      <c r="Y14404" s="5"/>
      <c r="Z14404" s="5"/>
      <c r="AA14404" s="5"/>
      <c r="AB14404" s="5"/>
      <c r="AC14404" s="5"/>
      <c r="AD14404" s="5"/>
    </row>
    <row r="14405" spans="1:30" ht="15.75" customHeight="1">
      <c r="A14405" s="3" t="s">
        <v>14453</v>
      </c>
      <c r="B14405" s="4" t="str">
        <f t="shared" si="168"/>
        <v>February</v>
      </c>
      <c r="C14405" s="3">
        <v>865.16</v>
      </c>
      <c r="D14405" s="4">
        <v>44970</v>
      </c>
      <c r="E14405" s="3" t="s">
        <v>2</v>
      </c>
      <c r="F14405" s="3" t="s">
        <v>44</v>
      </c>
      <c r="G14405" s="3">
        <f t="shared" si="169"/>
        <v>86.516000000000005</v>
      </c>
      <c r="H14405" s="3">
        <f t="shared" si="170"/>
        <v>778.64400000000001</v>
      </c>
      <c r="I14405" s="3">
        <v>2</v>
      </c>
      <c r="J14405" s="4">
        <v>44976</v>
      </c>
      <c r="K14405" s="3" t="s">
        <v>49</v>
      </c>
      <c r="L14405" s="3" t="s">
        <v>45</v>
      </c>
      <c r="M14405" s="3">
        <v>208.93</v>
      </c>
      <c r="N14405" s="3" t="s">
        <v>57</v>
      </c>
      <c r="O14405" s="3"/>
      <c r="P14405" s="5"/>
      <c r="Q14405" s="5"/>
      <c r="R14405" s="5"/>
      <c r="S14405" s="5"/>
      <c r="T14405" s="5"/>
      <c r="U14405" s="5"/>
      <c r="V14405" s="5"/>
      <c r="W14405" s="5"/>
      <c r="X14405" s="5"/>
      <c r="Y14405" s="5"/>
      <c r="Z14405" s="5"/>
      <c r="AA14405" s="5"/>
      <c r="AB14405" s="5"/>
      <c r="AC14405" s="5"/>
      <c r="AD14405" s="5"/>
    </row>
    <row r="14406" spans="1:30" ht="15.75" customHeight="1">
      <c r="A14406" s="3" t="s">
        <v>14454</v>
      </c>
      <c r="B14406" s="4" t="str">
        <f t="shared" si="168"/>
        <v>September</v>
      </c>
      <c r="C14406" s="3">
        <v>4326.99</v>
      </c>
      <c r="D14406" s="4">
        <v>45172</v>
      </c>
      <c r="E14406" s="3" t="s">
        <v>4</v>
      </c>
      <c r="F14406" s="3" t="s">
        <v>54</v>
      </c>
      <c r="G14406" s="3">
        <f t="shared" si="169"/>
        <v>432.69900000000001</v>
      </c>
      <c r="H14406" s="3">
        <f t="shared" si="170"/>
        <v>3894.2909999999997</v>
      </c>
      <c r="I14406" s="3">
        <v>2</v>
      </c>
      <c r="J14406" s="4">
        <v>45175</v>
      </c>
      <c r="K14406" s="3" t="s">
        <v>49</v>
      </c>
      <c r="L14406" s="3" t="s">
        <v>41</v>
      </c>
      <c r="M14406" s="3">
        <v>938.09</v>
      </c>
      <c r="N14406" s="3" t="s">
        <v>57</v>
      </c>
      <c r="O14406" s="3"/>
      <c r="P14406" s="5"/>
      <c r="Q14406" s="5"/>
      <c r="R14406" s="5"/>
      <c r="S14406" s="5"/>
      <c r="T14406" s="5"/>
      <c r="U14406" s="5"/>
      <c r="V14406" s="5"/>
      <c r="W14406" s="5"/>
      <c r="X14406" s="5"/>
      <c r="Y14406" s="5"/>
      <c r="Z14406" s="5"/>
      <c r="AA14406" s="5"/>
      <c r="AB14406" s="5"/>
      <c r="AC14406" s="5"/>
      <c r="AD14406" s="5"/>
    </row>
    <row r="14407" spans="1:30" ht="15.75" customHeight="1">
      <c r="A14407" s="3" t="s">
        <v>14455</v>
      </c>
      <c r="B14407" s="4" t="str">
        <f t="shared" si="168"/>
        <v>April</v>
      </c>
      <c r="C14407" s="3">
        <v>524.91</v>
      </c>
      <c r="D14407" s="4">
        <v>45405</v>
      </c>
      <c r="E14407" s="3" t="s">
        <v>4</v>
      </c>
      <c r="F14407" s="3" t="s">
        <v>34</v>
      </c>
      <c r="G14407" s="3">
        <f t="shared" si="169"/>
        <v>52.491</v>
      </c>
      <c r="H14407" s="3">
        <f t="shared" si="170"/>
        <v>472.41899999999998</v>
      </c>
      <c r="I14407" s="3">
        <v>2</v>
      </c>
      <c r="J14407" s="4">
        <v>45411</v>
      </c>
      <c r="K14407" s="3" t="s">
        <v>49</v>
      </c>
      <c r="L14407" s="3" t="s">
        <v>45</v>
      </c>
      <c r="M14407" s="3">
        <v>118.78</v>
      </c>
      <c r="N14407" s="3" t="s">
        <v>52</v>
      </c>
      <c r="O14407" s="3"/>
      <c r="P14407" s="5"/>
      <c r="Q14407" s="5"/>
      <c r="R14407" s="5"/>
      <c r="S14407" s="5"/>
      <c r="T14407" s="5"/>
      <c r="U14407" s="5"/>
      <c r="V14407" s="5"/>
      <c r="W14407" s="5"/>
      <c r="X14407" s="5"/>
      <c r="Y14407" s="5"/>
      <c r="Z14407" s="5"/>
      <c r="AA14407" s="5"/>
      <c r="AB14407" s="5"/>
      <c r="AC14407" s="5"/>
      <c r="AD14407" s="5"/>
    </row>
    <row r="14408" spans="1:30" ht="15.75" customHeight="1">
      <c r="A14408" s="3" t="s">
        <v>14456</v>
      </c>
      <c r="B14408" s="4" t="str">
        <f t="shared" si="168"/>
        <v>April</v>
      </c>
      <c r="C14408" s="3">
        <v>4542.5600000000004</v>
      </c>
      <c r="D14408" s="4">
        <v>45402</v>
      </c>
      <c r="E14408" s="3" t="s">
        <v>4</v>
      </c>
      <c r="F14408" s="3" t="s">
        <v>34</v>
      </c>
      <c r="G14408" s="3">
        <f t="shared" si="169"/>
        <v>454.25600000000009</v>
      </c>
      <c r="H14408" s="3">
        <f t="shared" si="170"/>
        <v>4088.3040000000001</v>
      </c>
      <c r="I14408" s="3">
        <v>8</v>
      </c>
      <c r="J14408" s="4">
        <v>45404</v>
      </c>
      <c r="K14408" s="3" t="s">
        <v>49</v>
      </c>
      <c r="L14408" s="3" t="s">
        <v>41</v>
      </c>
      <c r="M14408" s="3">
        <v>1142.98</v>
      </c>
      <c r="N14408" s="3" t="s">
        <v>46</v>
      </c>
      <c r="O14408" s="3"/>
      <c r="P14408" s="5"/>
      <c r="Q14408" s="5"/>
      <c r="R14408" s="5"/>
      <c r="S14408" s="5"/>
      <c r="T14408" s="5"/>
      <c r="U14408" s="5"/>
      <c r="V14408" s="5"/>
      <c r="W14408" s="5"/>
      <c r="X14408" s="5"/>
      <c r="Y14408" s="5"/>
      <c r="Z14408" s="5"/>
      <c r="AA14408" s="5"/>
      <c r="AB14408" s="5"/>
      <c r="AC14408" s="5"/>
      <c r="AD14408" s="5"/>
    </row>
    <row r="14409" spans="1:30" ht="15.75" customHeight="1">
      <c r="A14409" s="3" t="s">
        <v>14457</v>
      </c>
      <c r="B14409" s="4" t="str">
        <f t="shared" si="168"/>
        <v>August</v>
      </c>
      <c r="C14409" s="3">
        <v>1356.13</v>
      </c>
      <c r="D14409" s="4">
        <v>45528</v>
      </c>
      <c r="E14409" s="3" t="s">
        <v>3</v>
      </c>
      <c r="F14409" s="3" t="s">
        <v>51</v>
      </c>
      <c r="G14409" s="3">
        <f t="shared" si="169"/>
        <v>135.61300000000003</v>
      </c>
      <c r="H14409" s="3">
        <f t="shared" si="170"/>
        <v>1220.5170000000001</v>
      </c>
      <c r="I14409" s="3">
        <v>6</v>
      </c>
      <c r="J14409" s="4">
        <v>45530</v>
      </c>
      <c r="K14409" s="3" t="s">
        <v>40</v>
      </c>
      <c r="L14409" s="3" t="s">
        <v>45</v>
      </c>
      <c r="M14409" s="3">
        <v>323.88</v>
      </c>
      <c r="N14409" s="3" t="s">
        <v>37</v>
      </c>
      <c r="O14409" s="3"/>
      <c r="P14409" s="5"/>
      <c r="Q14409" s="5"/>
      <c r="R14409" s="5"/>
      <c r="S14409" s="5"/>
      <c r="T14409" s="5"/>
      <c r="U14409" s="5"/>
      <c r="V14409" s="5"/>
      <c r="W14409" s="5"/>
      <c r="X14409" s="5"/>
      <c r="Y14409" s="5"/>
      <c r="Z14409" s="5"/>
      <c r="AA14409" s="5"/>
      <c r="AB14409" s="5"/>
      <c r="AC14409" s="5"/>
      <c r="AD14409" s="5"/>
    </row>
    <row r="14410" spans="1:30" ht="15.75" customHeight="1">
      <c r="A14410" s="3" t="s">
        <v>14458</v>
      </c>
      <c r="B14410" s="4" t="str">
        <f t="shared" si="168"/>
        <v>July</v>
      </c>
      <c r="C14410" s="3">
        <v>3096.34</v>
      </c>
      <c r="D14410" s="4">
        <v>45122</v>
      </c>
      <c r="E14410" s="3" t="s">
        <v>3</v>
      </c>
      <c r="F14410" s="3" t="s">
        <v>44</v>
      </c>
      <c r="G14410" s="3">
        <f t="shared" si="169"/>
        <v>309.63400000000001</v>
      </c>
      <c r="H14410" s="3">
        <f t="shared" si="170"/>
        <v>2786.7060000000001</v>
      </c>
      <c r="I14410" s="3">
        <v>9</v>
      </c>
      <c r="J14410" s="4">
        <v>45129</v>
      </c>
      <c r="K14410" s="3" t="s">
        <v>49</v>
      </c>
      <c r="L14410" s="3" t="s">
        <v>41</v>
      </c>
      <c r="M14410" s="3">
        <v>685.1</v>
      </c>
      <c r="N14410" s="3" t="s">
        <v>42</v>
      </c>
      <c r="O14410" s="3"/>
      <c r="P14410" s="5"/>
      <c r="Q14410" s="5"/>
      <c r="R14410" s="5"/>
      <c r="S14410" s="5"/>
      <c r="T14410" s="5"/>
      <c r="U14410" s="5"/>
      <c r="V14410" s="5"/>
      <c r="W14410" s="5"/>
      <c r="X14410" s="5"/>
      <c r="Y14410" s="5"/>
      <c r="Z14410" s="5"/>
      <c r="AA14410" s="5"/>
      <c r="AB14410" s="5"/>
      <c r="AC14410" s="5"/>
      <c r="AD14410" s="5"/>
    </row>
    <row r="14411" spans="1:30" ht="15.75" customHeight="1">
      <c r="A14411" s="3" t="s">
        <v>14459</v>
      </c>
      <c r="B14411" s="4" t="str">
        <f t="shared" si="168"/>
        <v>June</v>
      </c>
      <c r="C14411" s="3">
        <v>882.66</v>
      </c>
      <c r="D14411" s="4">
        <v>45097</v>
      </c>
      <c r="E14411" s="3" t="s">
        <v>2</v>
      </c>
      <c r="F14411" s="3" t="s">
        <v>34</v>
      </c>
      <c r="G14411" s="3">
        <f t="shared" si="169"/>
        <v>88.266000000000005</v>
      </c>
      <c r="H14411" s="3">
        <f t="shared" si="170"/>
        <v>794.39400000000001</v>
      </c>
      <c r="I14411" s="3">
        <v>2</v>
      </c>
      <c r="J14411" s="4">
        <v>45099</v>
      </c>
      <c r="K14411" s="3" t="s">
        <v>35</v>
      </c>
      <c r="L14411" s="3" t="s">
        <v>41</v>
      </c>
      <c r="M14411" s="3">
        <v>136.34</v>
      </c>
      <c r="N14411" s="3" t="s">
        <v>57</v>
      </c>
      <c r="O14411" s="3"/>
      <c r="P14411" s="5"/>
      <c r="Q14411" s="5"/>
      <c r="R14411" s="5"/>
      <c r="S14411" s="5"/>
      <c r="T14411" s="5"/>
      <c r="U14411" s="5"/>
      <c r="V14411" s="5"/>
      <c r="W14411" s="5"/>
      <c r="X14411" s="5"/>
      <c r="Y14411" s="5"/>
      <c r="Z14411" s="5"/>
      <c r="AA14411" s="5"/>
      <c r="AB14411" s="5"/>
      <c r="AC14411" s="5"/>
      <c r="AD14411" s="5"/>
    </row>
    <row r="14412" spans="1:30" ht="15.75" customHeight="1">
      <c r="A14412" s="3" t="s">
        <v>14460</v>
      </c>
      <c r="B14412" s="4" t="str">
        <f t="shared" si="168"/>
        <v>November</v>
      </c>
      <c r="C14412" s="3">
        <v>2011.27</v>
      </c>
      <c r="D14412" s="4">
        <v>45254</v>
      </c>
      <c r="E14412" s="3" t="s">
        <v>4</v>
      </c>
      <c r="F14412" s="3" t="s">
        <v>54</v>
      </c>
      <c r="G14412" s="3">
        <f t="shared" si="169"/>
        <v>201.12700000000001</v>
      </c>
      <c r="H14412" s="3">
        <f t="shared" si="170"/>
        <v>1810.143</v>
      </c>
      <c r="I14412" s="3">
        <v>1</v>
      </c>
      <c r="J14412" s="4">
        <v>45256</v>
      </c>
      <c r="K14412" s="3" t="s">
        <v>35</v>
      </c>
      <c r="L14412" s="3" t="s">
        <v>45</v>
      </c>
      <c r="M14412" s="3">
        <v>162.36000000000001</v>
      </c>
      <c r="N14412" s="3" t="s">
        <v>65</v>
      </c>
      <c r="O14412" s="3"/>
      <c r="P14412" s="5"/>
      <c r="Q14412" s="5"/>
      <c r="R14412" s="5"/>
      <c r="S14412" s="5"/>
      <c r="T14412" s="5"/>
      <c r="U14412" s="5"/>
      <c r="V14412" s="5"/>
      <c r="W14412" s="5"/>
      <c r="X14412" s="5"/>
      <c r="Y14412" s="5"/>
      <c r="Z14412" s="5"/>
      <c r="AA14412" s="5"/>
      <c r="AB14412" s="5"/>
      <c r="AC14412" s="5"/>
      <c r="AD14412" s="5"/>
    </row>
    <row r="14413" spans="1:30" ht="15.75" customHeight="1">
      <c r="A14413" s="3" t="s">
        <v>14461</v>
      </c>
      <c r="B14413" s="4" t="str">
        <f t="shared" si="168"/>
        <v>April</v>
      </c>
      <c r="C14413" s="3">
        <v>520.26</v>
      </c>
      <c r="D14413" s="4">
        <v>45040</v>
      </c>
      <c r="E14413" s="3" t="s">
        <v>3</v>
      </c>
      <c r="F14413" s="3" t="s">
        <v>54</v>
      </c>
      <c r="G14413" s="3">
        <f t="shared" si="169"/>
        <v>52.026000000000003</v>
      </c>
      <c r="H14413" s="3">
        <f t="shared" si="170"/>
        <v>468.23399999999998</v>
      </c>
      <c r="I14413" s="3">
        <v>8</v>
      </c>
      <c r="J14413" s="4">
        <v>45041</v>
      </c>
      <c r="K14413" s="3" t="s">
        <v>40</v>
      </c>
      <c r="L14413" s="3" t="s">
        <v>45</v>
      </c>
      <c r="M14413" s="3">
        <v>67.38</v>
      </c>
      <c r="N14413" s="3" t="s">
        <v>65</v>
      </c>
      <c r="O14413" s="3"/>
      <c r="P14413" s="5"/>
      <c r="Q14413" s="5"/>
      <c r="R14413" s="5"/>
      <c r="S14413" s="5"/>
      <c r="T14413" s="5"/>
      <c r="U14413" s="5"/>
      <c r="V14413" s="5"/>
      <c r="W14413" s="5"/>
      <c r="X14413" s="5"/>
      <c r="Y14413" s="5"/>
      <c r="Z14413" s="5"/>
      <c r="AA14413" s="5"/>
      <c r="AB14413" s="5"/>
      <c r="AC14413" s="5"/>
      <c r="AD14413" s="5"/>
    </row>
    <row r="14414" spans="1:30" ht="15.75" customHeight="1">
      <c r="A14414" s="3" t="s">
        <v>14462</v>
      </c>
      <c r="B14414" s="4" t="str">
        <f t="shared" si="168"/>
        <v>May</v>
      </c>
      <c r="C14414" s="3">
        <v>2939.69</v>
      </c>
      <c r="D14414" s="4">
        <v>45424</v>
      </c>
      <c r="E14414" s="3" t="s">
        <v>2</v>
      </c>
      <c r="F14414" s="3" t="s">
        <v>54</v>
      </c>
      <c r="G14414" s="3">
        <f t="shared" si="169"/>
        <v>293.96899999999999</v>
      </c>
      <c r="H14414" s="3">
        <f t="shared" si="170"/>
        <v>2645.721</v>
      </c>
      <c r="I14414" s="3">
        <v>3</v>
      </c>
      <c r="J14414" s="4">
        <v>45429</v>
      </c>
      <c r="K14414" s="3" t="s">
        <v>49</v>
      </c>
      <c r="L14414" s="3" t="s">
        <v>45</v>
      </c>
      <c r="M14414" s="3">
        <v>661.36</v>
      </c>
      <c r="N14414" s="3" t="s">
        <v>46</v>
      </c>
      <c r="O14414" s="3"/>
      <c r="P14414" s="5"/>
      <c r="Q14414" s="5"/>
      <c r="R14414" s="5"/>
      <c r="S14414" s="5"/>
      <c r="T14414" s="5"/>
      <c r="U14414" s="5"/>
      <c r="V14414" s="5"/>
      <c r="W14414" s="5"/>
      <c r="X14414" s="5"/>
      <c r="Y14414" s="5"/>
      <c r="Z14414" s="5"/>
      <c r="AA14414" s="5"/>
      <c r="AB14414" s="5"/>
      <c r="AC14414" s="5"/>
      <c r="AD14414" s="5"/>
    </row>
    <row r="14415" spans="1:30" ht="15.75" customHeight="1">
      <c r="A14415" s="3" t="s">
        <v>14463</v>
      </c>
      <c r="B14415" s="4" t="str">
        <f t="shared" si="168"/>
        <v>June</v>
      </c>
      <c r="C14415" s="3">
        <v>1794.8</v>
      </c>
      <c r="D14415" s="4">
        <v>45081</v>
      </c>
      <c r="E14415" s="3" t="s">
        <v>2</v>
      </c>
      <c r="F14415" s="3" t="s">
        <v>51</v>
      </c>
      <c r="G14415" s="3">
        <f t="shared" si="169"/>
        <v>179.48000000000002</v>
      </c>
      <c r="H14415" s="3">
        <f t="shared" si="170"/>
        <v>1615.32</v>
      </c>
      <c r="I14415" s="3">
        <v>3</v>
      </c>
      <c r="J14415" s="4">
        <v>45083</v>
      </c>
      <c r="K14415" s="3" t="s">
        <v>40</v>
      </c>
      <c r="L14415" s="3" t="s">
        <v>45</v>
      </c>
      <c r="M14415" s="3">
        <v>531.66</v>
      </c>
      <c r="N14415" s="3" t="s">
        <v>52</v>
      </c>
      <c r="O14415" s="3"/>
      <c r="P14415" s="5"/>
      <c r="Q14415" s="5"/>
      <c r="R14415" s="5"/>
      <c r="S14415" s="5"/>
      <c r="T14415" s="5"/>
      <c r="U14415" s="5"/>
      <c r="V14415" s="5"/>
      <c r="W14415" s="5"/>
      <c r="X14415" s="5"/>
      <c r="Y14415" s="5"/>
      <c r="Z14415" s="5"/>
      <c r="AA14415" s="5"/>
      <c r="AB14415" s="5"/>
      <c r="AC14415" s="5"/>
      <c r="AD14415" s="5"/>
    </row>
    <row r="14416" spans="1:30" ht="15.75" customHeight="1">
      <c r="A14416" s="3" t="s">
        <v>14464</v>
      </c>
      <c r="B14416" s="4" t="str">
        <f t="shared" si="168"/>
        <v>June</v>
      </c>
      <c r="C14416" s="3">
        <v>4275.54</v>
      </c>
      <c r="D14416" s="4">
        <v>45090</v>
      </c>
      <c r="E14416" s="3" t="s">
        <v>2</v>
      </c>
      <c r="F14416" s="3" t="s">
        <v>39</v>
      </c>
      <c r="G14416" s="3">
        <f t="shared" si="169"/>
        <v>427.55400000000003</v>
      </c>
      <c r="H14416" s="3">
        <f t="shared" si="170"/>
        <v>3847.9859999999999</v>
      </c>
      <c r="I14416" s="3">
        <v>8</v>
      </c>
      <c r="J14416" s="4">
        <v>45096</v>
      </c>
      <c r="K14416" s="3" t="s">
        <v>40</v>
      </c>
      <c r="L14416" s="3" t="s">
        <v>41</v>
      </c>
      <c r="M14416" s="3">
        <v>434.07</v>
      </c>
      <c r="N14416" s="3" t="s">
        <v>46</v>
      </c>
      <c r="O14416" s="3"/>
      <c r="P14416" s="5"/>
      <c r="Q14416" s="5"/>
      <c r="R14416" s="5"/>
      <c r="S14416" s="5"/>
      <c r="T14416" s="5"/>
      <c r="U14416" s="5"/>
      <c r="V14416" s="5"/>
      <c r="W14416" s="5"/>
      <c r="X14416" s="5"/>
      <c r="Y14416" s="5"/>
      <c r="Z14416" s="5"/>
      <c r="AA14416" s="5"/>
      <c r="AB14416" s="5"/>
      <c r="AC14416" s="5"/>
      <c r="AD14416" s="5"/>
    </row>
    <row r="14417" spans="1:30" ht="15.75" customHeight="1">
      <c r="A14417" s="3" t="s">
        <v>14465</v>
      </c>
      <c r="B14417" s="4" t="str">
        <f t="shared" si="168"/>
        <v>April</v>
      </c>
      <c r="C14417" s="3">
        <v>990.9</v>
      </c>
      <c r="D14417" s="4">
        <v>45395</v>
      </c>
      <c r="E14417" s="3" t="s">
        <v>2</v>
      </c>
      <c r="F14417" s="3" t="s">
        <v>44</v>
      </c>
      <c r="G14417" s="3">
        <f t="shared" si="169"/>
        <v>99.09</v>
      </c>
      <c r="H14417" s="3">
        <f t="shared" si="170"/>
        <v>891.81</v>
      </c>
      <c r="I14417" s="3">
        <v>5</v>
      </c>
      <c r="J14417" s="4">
        <v>45400</v>
      </c>
      <c r="K14417" s="3" t="s">
        <v>35</v>
      </c>
      <c r="L14417" s="3" t="s">
        <v>45</v>
      </c>
      <c r="M14417" s="3">
        <v>87.33</v>
      </c>
      <c r="N14417" s="3" t="s">
        <v>52</v>
      </c>
      <c r="O14417" s="3"/>
      <c r="P14417" s="5"/>
      <c r="Q14417" s="5"/>
      <c r="R14417" s="5"/>
      <c r="S14417" s="5"/>
      <c r="T14417" s="5"/>
      <c r="U14417" s="5"/>
      <c r="V14417" s="5"/>
      <c r="W14417" s="5"/>
      <c r="X14417" s="5"/>
      <c r="Y14417" s="5"/>
      <c r="Z14417" s="5"/>
      <c r="AA14417" s="5"/>
      <c r="AB14417" s="5"/>
      <c r="AC14417" s="5"/>
      <c r="AD14417" s="5"/>
    </row>
    <row r="14418" spans="1:30" ht="15.75" customHeight="1">
      <c r="A14418" s="3" t="s">
        <v>14466</v>
      </c>
      <c r="B14418" s="4" t="str">
        <f t="shared" si="168"/>
        <v>August</v>
      </c>
      <c r="C14418" s="3">
        <v>1471.94</v>
      </c>
      <c r="D14418" s="4">
        <v>45141</v>
      </c>
      <c r="E14418" s="3" t="s">
        <v>2</v>
      </c>
      <c r="F14418" s="3" t="s">
        <v>34</v>
      </c>
      <c r="G14418" s="3">
        <f t="shared" si="169"/>
        <v>147.19400000000002</v>
      </c>
      <c r="H14418" s="3">
        <f t="shared" si="170"/>
        <v>1324.7460000000001</v>
      </c>
      <c r="I14418" s="3">
        <v>8</v>
      </c>
      <c r="J14418" s="4">
        <v>45145</v>
      </c>
      <c r="K14418" s="3" t="s">
        <v>40</v>
      </c>
      <c r="L14418" s="3" t="s">
        <v>36</v>
      </c>
      <c r="M14418" s="3">
        <v>252.73</v>
      </c>
      <c r="N14418" s="3" t="s">
        <v>65</v>
      </c>
      <c r="O14418" s="3"/>
      <c r="P14418" s="5"/>
      <c r="Q14418" s="5"/>
      <c r="R14418" s="5"/>
      <c r="S14418" s="5"/>
      <c r="T14418" s="5"/>
      <c r="U14418" s="5"/>
      <c r="V14418" s="5"/>
      <c r="W14418" s="5"/>
      <c r="X14418" s="5"/>
      <c r="Y14418" s="5"/>
      <c r="Z14418" s="5"/>
      <c r="AA14418" s="5"/>
      <c r="AB14418" s="5"/>
      <c r="AC14418" s="5"/>
      <c r="AD14418" s="5"/>
    </row>
    <row r="14419" spans="1:30" ht="15.75" customHeight="1">
      <c r="A14419" s="3" t="s">
        <v>14467</v>
      </c>
      <c r="B14419" s="4" t="str">
        <f t="shared" si="168"/>
        <v>September</v>
      </c>
      <c r="C14419" s="3">
        <v>968.55</v>
      </c>
      <c r="D14419" s="4">
        <v>45545</v>
      </c>
      <c r="E14419" s="3" t="s">
        <v>5</v>
      </c>
      <c r="F14419" s="3" t="s">
        <v>44</v>
      </c>
      <c r="G14419" s="3">
        <f t="shared" si="169"/>
        <v>96.855000000000004</v>
      </c>
      <c r="H14419" s="3">
        <f t="shared" si="170"/>
        <v>871.69499999999994</v>
      </c>
      <c r="I14419" s="3">
        <v>2</v>
      </c>
      <c r="J14419" s="4">
        <v>45550</v>
      </c>
      <c r="K14419" s="3" t="s">
        <v>40</v>
      </c>
      <c r="L14419" s="3" t="s">
        <v>36</v>
      </c>
      <c r="M14419" s="3">
        <v>242.99</v>
      </c>
      <c r="N14419" s="3" t="s">
        <v>42</v>
      </c>
      <c r="O14419" s="3"/>
      <c r="P14419" s="5"/>
      <c r="Q14419" s="5"/>
      <c r="R14419" s="5"/>
      <c r="S14419" s="5"/>
      <c r="T14419" s="5"/>
      <c r="U14419" s="5"/>
      <c r="V14419" s="5"/>
      <c r="W14419" s="5"/>
      <c r="X14419" s="5"/>
      <c r="Y14419" s="5"/>
      <c r="Z14419" s="5"/>
      <c r="AA14419" s="5"/>
      <c r="AB14419" s="5"/>
      <c r="AC14419" s="5"/>
      <c r="AD14419" s="5"/>
    </row>
    <row r="14420" spans="1:30" ht="15.75" customHeight="1">
      <c r="A14420" s="3" t="s">
        <v>14468</v>
      </c>
      <c r="B14420" s="4" t="str">
        <f t="shared" si="168"/>
        <v>March</v>
      </c>
      <c r="C14420" s="3">
        <v>2862.73</v>
      </c>
      <c r="D14420" s="4">
        <v>44995</v>
      </c>
      <c r="E14420" s="3" t="s">
        <v>4</v>
      </c>
      <c r="F14420" s="3" t="s">
        <v>34</v>
      </c>
      <c r="G14420" s="3">
        <f t="shared" si="169"/>
        <v>286.27300000000002</v>
      </c>
      <c r="H14420" s="3">
        <f t="shared" si="170"/>
        <v>2576.4569999999999</v>
      </c>
      <c r="I14420" s="3">
        <v>9</v>
      </c>
      <c r="J14420" s="4">
        <v>44999</v>
      </c>
      <c r="K14420" s="3" t="s">
        <v>35</v>
      </c>
      <c r="L14420" s="3" t="s">
        <v>45</v>
      </c>
      <c r="M14420" s="3">
        <v>188.25</v>
      </c>
      <c r="N14420" s="3" t="s">
        <v>46</v>
      </c>
      <c r="O14420" s="3"/>
      <c r="P14420" s="5"/>
      <c r="Q14420" s="5"/>
      <c r="R14420" s="5"/>
      <c r="S14420" s="5"/>
      <c r="T14420" s="5"/>
      <c r="U14420" s="5"/>
      <c r="V14420" s="5"/>
      <c r="W14420" s="5"/>
      <c r="X14420" s="5"/>
      <c r="Y14420" s="5"/>
      <c r="Z14420" s="5"/>
      <c r="AA14420" s="5"/>
      <c r="AB14420" s="5"/>
      <c r="AC14420" s="5"/>
      <c r="AD14420" s="5"/>
    </row>
    <row r="14421" spans="1:30" ht="15.75" customHeight="1">
      <c r="A14421" s="3" t="s">
        <v>14469</v>
      </c>
      <c r="B14421" s="4" t="str">
        <f t="shared" si="168"/>
        <v>April</v>
      </c>
      <c r="C14421" s="3">
        <v>647.55999999999995</v>
      </c>
      <c r="D14421" s="4">
        <v>45030</v>
      </c>
      <c r="E14421" s="3" t="s">
        <v>2</v>
      </c>
      <c r="F14421" s="3" t="s">
        <v>51</v>
      </c>
      <c r="G14421" s="3">
        <f t="shared" si="169"/>
        <v>64.756</v>
      </c>
      <c r="H14421" s="3">
        <f t="shared" si="170"/>
        <v>582.80399999999997</v>
      </c>
      <c r="I14421" s="3">
        <v>2</v>
      </c>
      <c r="J14421" s="4">
        <v>45033</v>
      </c>
      <c r="K14421" s="3" t="s">
        <v>35</v>
      </c>
      <c r="L14421" s="3" t="s">
        <v>41</v>
      </c>
      <c r="M14421" s="3">
        <v>171.28</v>
      </c>
      <c r="N14421" s="3" t="s">
        <v>42</v>
      </c>
      <c r="O14421" s="3"/>
      <c r="P14421" s="5"/>
      <c r="Q14421" s="5"/>
      <c r="R14421" s="5"/>
      <c r="S14421" s="5"/>
      <c r="T14421" s="5"/>
      <c r="U14421" s="5"/>
      <c r="V14421" s="5"/>
      <c r="W14421" s="5"/>
      <c r="X14421" s="5"/>
      <c r="Y14421" s="5"/>
      <c r="Z14421" s="5"/>
      <c r="AA14421" s="5"/>
      <c r="AB14421" s="5"/>
      <c r="AC14421" s="5"/>
      <c r="AD14421" s="5"/>
    </row>
    <row r="14422" spans="1:30" ht="15.75" customHeight="1">
      <c r="A14422" s="3" t="s">
        <v>14470</v>
      </c>
      <c r="B14422" s="4" t="str">
        <f t="shared" si="168"/>
        <v>November</v>
      </c>
      <c r="C14422" s="3">
        <v>1027.8499999999999</v>
      </c>
      <c r="D14422" s="4">
        <v>45247</v>
      </c>
      <c r="E14422" s="3" t="s">
        <v>5</v>
      </c>
      <c r="F14422" s="3" t="s">
        <v>44</v>
      </c>
      <c r="G14422" s="3">
        <f t="shared" si="169"/>
        <v>102.785</v>
      </c>
      <c r="H14422" s="3">
        <f t="shared" si="170"/>
        <v>925.06499999999994</v>
      </c>
      <c r="I14422" s="3">
        <v>9</v>
      </c>
      <c r="J14422" s="4">
        <v>45251</v>
      </c>
      <c r="K14422" s="3" t="s">
        <v>49</v>
      </c>
      <c r="L14422" s="3" t="s">
        <v>36</v>
      </c>
      <c r="M14422" s="3">
        <v>96.8</v>
      </c>
      <c r="N14422" s="3" t="s">
        <v>57</v>
      </c>
      <c r="O14422" s="3"/>
      <c r="P14422" s="5"/>
      <c r="Q14422" s="5"/>
      <c r="R14422" s="5"/>
      <c r="S14422" s="5"/>
      <c r="T14422" s="5"/>
      <c r="U14422" s="5"/>
      <c r="V14422" s="5"/>
      <c r="W14422" s="5"/>
      <c r="X14422" s="5"/>
      <c r="Y14422" s="5"/>
      <c r="Z14422" s="5"/>
      <c r="AA14422" s="5"/>
      <c r="AB14422" s="5"/>
      <c r="AC14422" s="5"/>
      <c r="AD14422" s="5"/>
    </row>
    <row r="14423" spans="1:30" ht="15.75" customHeight="1">
      <c r="A14423" s="3" t="s">
        <v>14471</v>
      </c>
      <c r="B14423" s="4" t="str">
        <f t="shared" si="168"/>
        <v>August</v>
      </c>
      <c r="C14423" s="3">
        <v>3424.6</v>
      </c>
      <c r="D14423" s="4">
        <v>45523</v>
      </c>
      <c r="E14423" s="3" t="s">
        <v>4</v>
      </c>
      <c r="F14423" s="3" t="s">
        <v>51</v>
      </c>
      <c r="G14423" s="3">
        <f t="shared" si="169"/>
        <v>342.46000000000004</v>
      </c>
      <c r="H14423" s="3">
        <f t="shared" si="170"/>
        <v>3082.14</v>
      </c>
      <c r="I14423" s="3">
        <v>6</v>
      </c>
      <c r="J14423" s="4">
        <v>45530</v>
      </c>
      <c r="K14423" s="3" t="s">
        <v>35</v>
      </c>
      <c r="L14423" s="3" t="s">
        <v>41</v>
      </c>
      <c r="M14423" s="3">
        <v>637.36</v>
      </c>
      <c r="N14423" s="3" t="s">
        <v>52</v>
      </c>
      <c r="O14423" s="3"/>
      <c r="P14423" s="5"/>
      <c r="Q14423" s="5"/>
      <c r="R14423" s="5"/>
      <c r="S14423" s="5"/>
      <c r="T14423" s="5"/>
      <c r="U14423" s="5"/>
      <c r="V14423" s="5"/>
      <c r="W14423" s="5"/>
      <c r="X14423" s="5"/>
      <c r="Y14423" s="5"/>
      <c r="Z14423" s="5"/>
      <c r="AA14423" s="5"/>
      <c r="AB14423" s="5"/>
      <c r="AC14423" s="5"/>
      <c r="AD14423" s="5"/>
    </row>
    <row r="14424" spans="1:30" ht="15.75" customHeight="1">
      <c r="A14424" s="3" t="s">
        <v>14472</v>
      </c>
      <c r="B14424" s="4" t="str">
        <f t="shared" si="168"/>
        <v>October</v>
      </c>
      <c r="C14424" s="3">
        <v>464.63</v>
      </c>
      <c r="D14424" s="4">
        <v>45225</v>
      </c>
      <c r="E14424" s="3" t="s">
        <v>3</v>
      </c>
      <c r="F14424" s="3" t="s">
        <v>51</v>
      </c>
      <c r="G14424" s="3">
        <f t="shared" si="169"/>
        <v>46.463000000000001</v>
      </c>
      <c r="H14424" s="3">
        <f t="shared" si="170"/>
        <v>418.16699999999997</v>
      </c>
      <c r="I14424" s="3">
        <v>5</v>
      </c>
      <c r="J14424" s="4">
        <v>45226</v>
      </c>
      <c r="K14424" s="3" t="s">
        <v>40</v>
      </c>
      <c r="L14424" s="3" t="s">
        <v>45</v>
      </c>
      <c r="M14424" s="3">
        <v>91.82</v>
      </c>
      <c r="N14424" s="3" t="s">
        <v>52</v>
      </c>
      <c r="O14424" s="3"/>
      <c r="P14424" s="5"/>
      <c r="Q14424" s="5"/>
      <c r="R14424" s="5"/>
      <c r="S14424" s="5"/>
      <c r="T14424" s="5"/>
      <c r="U14424" s="5"/>
      <c r="V14424" s="5"/>
      <c r="W14424" s="5"/>
      <c r="X14424" s="5"/>
      <c r="Y14424" s="5"/>
      <c r="Z14424" s="5"/>
      <c r="AA14424" s="5"/>
      <c r="AB14424" s="5"/>
      <c r="AC14424" s="5"/>
      <c r="AD14424" s="5"/>
    </row>
    <row r="14425" spans="1:30" ht="15.75" customHeight="1">
      <c r="A14425" s="3" t="s">
        <v>14473</v>
      </c>
      <c r="B14425" s="4" t="str">
        <f t="shared" si="168"/>
        <v>March</v>
      </c>
      <c r="C14425" s="3">
        <v>3741.5</v>
      </c>
      <c r="D14425" s="4">
        <v>45000</v>
      </c>
      <c r="E14425" s="3" t="s">
        <v>2</v>
      </c>
      <c r="F14425" s="3" t="s">
        <v>44</v>
      </c>
      <c r="G14425" s="3">
        <f t="shared" si="169"/>
        <v>374.15000000000003</v>
      </c>
      <c r="H14425" s="3">
        <f t="shared" si="170"/>
        <v>3367.35</v>
      </c>
      <c r="I14425" s="3">
        <v>7</v>
      </c>
      <c r="J14425" s="4">
        <v>45004</v>
      </c>
      <c r="K14425" s="3" t="s">
        <v>35</v>
      </c>
      <c r="L14425" s="3" t="s">
        <v>45</v>
      </c>
      <c r="M14425" s="3">
        <v>506.18</v>
      </c>
      <c r="N14425" s="3" t="s">
        <v>57</v>
      </c>
      <c r="O14425" s="3"/>
      <c r="P14425" s="5"/>
      <c r="Q14425" s="5"/>
      <c r="R14425" s="5"/>
      <c r="S14425" s="5"/>
      <c r="T14425" s="5"/>
      <c r="U14425" s="5"/>
      <c r="V14425" s="5"/>
      <c r="W14425" s="5"/>
      <c r="X14425" s="5"/>
      <c r="Y14425" s="5"/>
      <c r="Z14425" s="5"/>
      <c r="AA14425" s="5"/>
      <c r="AB14425" s="5"/>
      <c r="AC14425" s="5"/>
      <c r="AD14425" s="5"/>
    </row>
    <row r="14426" spans="1:30" ht="15.75" customHeight="1">
      <c r="A14426" s="3" t="s">
        <v>14474</v>
      </c>
      <c r="B14426" s="4" t="str">
        <f t="shared" si="168"/>
        <v>March</v>
      </c>
      <c r="C14426" s="3">
        <v>611.23</v>
      </c>
      <c r="D14426" s="4">
        <v>45376</v>
      </c>
      <c r="E14426" s="3" t="s">
        <v>5</v>
      </c>
      <c r="F14426" s="3" t="s">
        <v>44</v>
      </c>
      <c r="G14426" s="3">
        <f t="shared" si="169"/>
        <v>61.123000000000005</v>
      </c>
      <c r="H14426" s="3">
        <f t="shared" si="170"/>
        <v>550.10699999999997</v>
      </c>
      <c r="I14426" s="3">
        <v>7</v>
      </c>
      <c r="J14426" s="4">
        <v>45379</v>
      </c>
      <c r="K14426" s="3" t="s">
        <v>40</v>
      </c>
      <c r="L14426" s="3" t="s">
        <v>45</v>
      </c>
      <c r="M14426" s="3">
        <v>110.18</v>
      </c>
      <c r="N14426" s="3" t="s">
        <v>65</v>
      </c>
      <c r="O14426" s="3"/>
      <c r="P14426" s="5"/>
      <c r="Q14426" s="5"/>
      <c r="R14426" s="5"/>
      <c r="S14426" s="5"/>
      <c r="T14426" s="5"/>
      <c r="U14426" s="5"/>
      <c r="V14426" s="5"/>
      <c r="W14426" s="5"/>
      <c r="X14426" s="5"/>
      <c r="Y14426" s="5"/>
      <c r="Z14426" s="5"/>
      <c r="AA14426" s="5"/>
      <c r="AB14426" s="5"/>
      <c r="AC14426" s="5"/>
      <c r="AD14426" s="5"/>
    </row>
    <row r="14427" spans="1:30" ht="15.75" customHeight="1">
      <c r="A14427" s="3" t="s">
        <v>14475</v>
      </c>
      <c r="B14427" s="4" t="str">
        <f t="shared" si="168"/>
        <v>October</v>
      </c>
      <c r="C14427" s="3">
        <v>2968.89</v>
      </c>
      <c r="D14427" s="4">
        <v>45203</v>
      </c>
      <c r="E14427" s="3" t="s">
        <v>3</v>
      </c>
      <c r="F14427" s="3" t="s">
        <v>34</v>
      </c>
      <c r="G14427" s="3">
        <f t="shared" si="169"/>
        <v>296.88900000000001</v>
      </c>
      <c r="H14427" s="3">
        <f t="shared" si="170"/>
        <v>2672.0009999999997</v>
      </c>
      <c r="I14427" s="3">
        <v>4</v>
      </c>
      <c r="J14427" s="4">
        <v>45210</v>
      </c>
      <c r="K14427" s="3" t="s">
        <v>35</v>
      </c>
      <c r="L14427" s="3" t="s">
        <v>36</v>
      </c>
      <c r="M14427" s="3">
        <v>439.87</v>
      </c>
      <c r="N14427" s="3" t="s">
        <v>37</v>
      </c>
      <c r="O14427" s="3"/>
      <c r="P14427" s="5"/>
      <c r="Q14427" s="5"/>
      <c r="R14427" s="5"/>
      <c r="S14427" s="5"/>
      <c r="T14427" s="5"/>
      <c r="U14427" s="5"/>
      <c r="V14427" s="5"/>
      <c r="W14427" s="5"/>
      <c r="X14427" s="5"/>
      <c r="Y14427" s="5"/>
      <c r="Z14427" s="5"/>
      <c r="AA14427" s="5"/>
      <c r="AB14427" s="5"/>
      <c r="AC14427" s="5"/>
      <c r="AD14427" s="5"/>
    </row>
    <row r="14428" spans="1:30" ht="15.75" customHeight="1">
      <c r="A14428" s="3" t="s">
        <v>14476</v>
      </c>
      <c r="B14428" s="4" t="str">
        <f t="shared" si="168"/>
        <v>March</v>
      </c>
      <c r="C14428" s="3">
        <v>4989.2700000000004</v>
      </c>
      <c r="D14428" s="4">
        <v>45371</v>
      </c>
      <c r="E14428" s="3" t="s">
        <v>5</v>
      </c>
      <c r="F14428" s="3" t="s">
        <v>54</v>
      </c>
      <c r="G14428" s="3">
        <f t="shared" si="169"/>
        <v>498.92700000000008</v>
      </c>
      <c r="H14428" s="3">
        <f t="shared" si="170"/>
        <v>4490.3430000000008</v>
      </c>
      <c r="I14428" s="3">
        <v>7</v>
      </c>
      <c r="J14428" s="4">
        <v>45374</v>
      </c>
      <c r="K14428" s="3" t="s">
        <v>49</v>
      </c>
      <c r="L14428" s="3" t="s">
        <v>45</v>
      </c>
      <c r="M14428" s="3">
        <v>1399.92</v>
      </c>
      <c r="N14428" s="3" t="s">
        <v>65</v>
      </c>
      <c r="O14428" s="3"/>
      <c r="P14428" s="5"/>
      <c r="Q14428" s="5"/>
      <c r="R14428" s="5"/>
      <c r="S14428" s="5"/>
      <c r="T14428" s="5"/>
      <c r="U14428" s="5"/>
      <c r="V14428" s="5"/>
      <c r="W14428" s="5"/>
      <c r="X14428" s="5"/>
      <c r="Y14428" s="5"/>
      <c r="Z14428" s="5"/>
      <c r="AA14428" s="5"/>
      <c r="AB14428" s="5"/>
      <c r="AC14428" s="5"/>
      <c r="AD14428" s="5"/>
    </row>
    <row r="14429" spans="1:30" ht="15.75" customHeight="1">
      <c r="A14429" s="3" t="s">
        <v>14477</v>
      </c>
      <c r="B14429" s="4" t="str">
        <f t="shared" si="168"/>
        <v>May</v>
      </c>
      <c r="C14429" s="3">
        <v>952.08</v>
      </c>
      <c r="D14429" s="4">
        <v>45067</v>
      </c>
      <c r="E14429" s="3" t="s">
        <v>4</v>
      </c>
      <c r="F14429" s="3" t="s">
        <v>51</v>
      </c>
      <c r="G14429" s="3">
        <f t="shared" si="169"/>
        <v>95.208000000000013</v>
      </c>
      <c r="H14429" s="3">
        <f t="shared" si="170"/>
        <v>856.87200000000007</v>
      </c>
      <c r="I14429" s="3">
        <v>3</v>
      </c>
      <c r="J14429" s="4">
        <v>45073</v>
      </c>
      <c r="K14429" s="3" t="s">
        <v>49</v>
      </c>
      <c r="L14429" s="3" t="s">
        <v>41</v>
      </c>
      <c r="M14429" s="3">
        <v>53.32</v>
      </c>
      <c r="N14429" s="3" t="s">
        <v>57</v>
      </c>
      <c r="O14429" s="3"/>
      <c r="P14429" s="5"/>
      <c r="Q14429" s="5"/>
      <c r="R14429" s="5"/>
      <c r="S14429" s="5"/>
      <c r="T14429" s="5"/>
      <c r="U14429" s="5"/>
      <c r="V14429" s="5"/>
      <c r="W14429" s="5"/>
      <c r="X14429" s="5"/>
      <c r="Y14429" s="5"/>
      <c r="Z14429" s="5"/>
      <c r="AA14429" s="5"/>
      <c r="AB14429" s="5"/>
      <c r="AC14429" s="5"/>
      <c r="AD14429" s="5"/>
    </row>
    <row r="14430" spans="1:30" ht="15.75" customHeight="1">
      <c r="A14430" s="3" t="s">
        <v>14478</v>
      </c>
      <c r="B14430" s="4" t="str">
        <f t="shared" si="168"/>
        <v>April</v>
      </c>
      <c r="C14430" s="3">
        <v>1379.32</v>
      </c>
      <c r="D14430" s="4">
        <v>45034</v>
      </c>
      <c r="E14430" s="3" t="s">
        <v>4</v>
      </c>
      <c r="F14430" s="3" t="s">
        <v>39</v>
      </c>
      <c r="G14430" s="3">
        <f t="shared" si="169"/>
        <v>137.93199999999999</v>
      </c>
      <c r="H14430" s="3">
        <f t="shared" si="170"/>
        <v>1241.3879999999999</v>
      </c>
      <c r="I14430" s="3">
        <v>3</v>
      </c>
      <c r="J14430" s="4">
        <v>45039</v>
      </c>
      <c r="K14430" s="3" t="s">
        <v>40</v>
      </c>
      <c r="L14430" s="3" t="s">
        <v>41</v>
      </c>
      <c r="M14430" s="3">
        <v>368.37</v>
      </c>
      <c r="N14430" s="3" t="s">
        <v>57</v>
      </c>
      <c r="O14430" s="3"/>
      <c r="P14430" s="5"/>
      <c r="Q14430" s="5"/>
      <c r="R14430" s="5"/>
      <c r="S14430" s="5"/>
      <c r="T14430" s="5"/>
      <c r="U14430" s="5"/>
      <c r="V14430" s="5"/>
      <c r="W14430" s="5"/>
      <c r="X14430" s="5"/>
      <c r="Y14430" s="5"/>
      <c r="Z14430" s="5"/>
      <c r="AA14430" s="5"/>
      <c r="AB14430" s="5"/>
      <c r="AC14430" s="5"/>
      <c r="AD14430" s="5"/>
    </row>
    <row r="14431" spans="1:30" ht="15.75" customHeight="1">
      <c r="A14431" s="3" t="s">
        <v>14479</v>
      </c>
      <c r="B14431" s="4" t="str">
        <f t="shared" si="168"/>
        <v>May</v>
      </c>
      <c r="C14431" s="3">
        <v>4502.29</v>
      </c>
      <c r="D14431" s="4">
        <v>45428</v>
      </c>
      <c r="E14431" s="3" t="s">
        <v>3</v>
      </c>
      <c r="F14431" s="3" t="s">
        <v>34</v>
      </c>
      <c r="G14431" s="3">
        <f t="shared" si="169"/>
        <v>450.22900000000004</v>
      </c>
      <c r="H14431" s="3">
        <f t="shared" si="170"/>
        <v>4052.0609999999997</v>
      </c>
      <c r="I14431" s="3">
        <v>7</v>
      </c>
      <c r="J14431" s="4">
        <v>45435</v>
      </c>
      <c r="K14431" s="3" t="s">
        <v>49</v>
      </c>
      <c r="L14431" s="3" t="s">
        <v>41</v>
      </c>
      <c r="M14431" s="3">
        <v>311.83999999999997</v>
      </c>
      <c r="N14431" s="3" t="s">
        <v>52</v>
      </c>
      <c r="O14431" s="3"/>
      <c r="P14431" s="5"/>
      <c r="Q14431" s="5"/>
      <c r="R14431" s="5"/>
      <c r="S14431" s="5"/>
      <c r="T14431" s="5"/>
      <c r="U14431" s="5"/>
      <c r="V14431" s="5"/>
      <c r="W14431" s="5"/>
      <c r="X14431" s="5"/>
      <c r="Y14431" s="5"/>
      <c r="Z14431" s="5"/>
      <c r="AA14431" s="5"/>
      <c r="AB14431" s="5"/>
      <c r="AC14431" s="5"/>
      <c r="AD14431" s="5"/>
    </row>
    <row r="14432" spans="1:30" ht="15.75" customHeight="1">
      <c r="A14432" s="3" t="s">
        <v>14480</v>
      </c>
      <c r="B14432" s="4" t="str">
        <f t="shared" si="168"/>
        <v>January</v>
      </c>
      <c r="C14432" s="3">
        <v>3168.8</v>
      </c>
      <c r="D14432" s="4">
        <v>44954</v>
      </c>
      <c r="E14432" s="3" t="s">
        <v>5</v>
      </c>
      <c r="F14432" s="3" t="s">
        <v>34</v>
      </c>
      <c r="G14432" s="3">
        <f t="shared" si="169"/>
        <v>316.88000000000005</v>
      </c>
      <c r="H14432" s="3">
        <f t="shared" si="170"/>
        <v>2851.92</v>
      </c>
      <c r="I14432" s="3">
        <v>1</v>
      </c>
      <c r="J14432" s="4">
        <v>44959</v>
      </c>
      <c r="K14432" s="3" t="s">
        <v>40</v>
      </c>
      <c r="L14432" s="3" t="s">
        <v>45</v>
      </c>
      <c r="M14432" s="3">
        <v>589.53</v>
      </c>
      <c r="N14432" s="3" t="s">
        <v>46</v>
      </c>
      <c r="O14432" s="3"/>
      <c r="P14432" s="5"/>
      <c r="Q14432" s="5"/>
      <c r="R14432" s="5"/>
      <c r="S14432" s="5"/>
      <c r="T14432" s="5"/>
      <c r="U14432" s="5"/>
      <c r="V14432" s="5"/>
      <c r="W14432" s="5"/>
      <c r="X14432" s="5"/>
      <c r="Y14432" s="5"/>
      <c r="Z14432" s="5"/>
      <c r="AA14432" s="5"/>
      <c r="AB14432" s="5"/>
      <c r="AC14432" s="5"/>
      <c r="AD14432" s="5"/>
    </row>
    <row r="14433" spans="1:30" ht="15.75" customHeight="1">
      <c r="A14433" s="3" t="s">
        <v>14481</v>
      </c>
      <c r="B14433" s="4" t="str">
        <f t="shared" si="168"/>
        <v>June</v>
      </c>
      <c r="C14433" s="3">
        <v>2513.4</v>
      </c>
      <c r="D14433" s="4">
        <v>45084</v>
      </c>
      <c r="E14433" s="3" t="s">
        <v>2</v>
      </c>
      <c r="F14433" s="3" t="s">
        <v>54</v>
      </c>
      <c r="G14433" s="3">
        <f t="shared" si="169"/>
        <v>251.34000000000003</v>
      </c>
      <c r="H14433" s="3">
        <f t="shared" si="170"/>
        <v>2262.06</v>
      </c>
      <c r="I14433" s="3">
        <v>8</v>
      </c>
      <c r="J14433" s="4">
        <v>45090</v>
      </c>
      <c r="K14433" s="3" t="s">
        <v>35</v>
      </c>
      <c r="L14433" s="3" t="s">
        <v>41</v>
      </c>
      <c r="M14433" s="3">
        <v>752.84</v>
      </c>
      <c r="N14433" s="3" t="s">
        <v>65</v>
      </c>
      <c r="O14433" s="3"/>
      <c r="P14433" s="5"/>
      <c r="Q14433" s="5"/>
      <c r="R14433" s="5"/>
      <c r="S14433" s="5"/>
      <c r="T14433" s="5"/>
      <c r="U14433" s="5"/>
      <c r="V14433" s="5"/>
      <c r="W14433" s="5"/>
      <c r="X14433" s="5"/>
      <c r="Y14433" s="5"/>
      <c r="Z14433" s="5"/>
      <c r="AA14433" s="5"/>
      <c r="AB14433" s="5"/>
      <c r="AC14433" s="5"/>
      <c r="AD14433" s="5"/>
    </row>
    <row r="14434" spans="1:30" ht="15.75" customHeight="1">
      <c r="A14434" s="3" t="s">
        <v>14482</v>
      </c>
      <c r="B14434" s="4" t="str">
        <f t="shared" si="168"/>
        <v>March</v>
      </c>
      <c r="C14434" s="3">
        <v>2857.25</v>
      </c>
      <c r="D14434" s="4">
        <v>45008</v>
      </c>
      <c r="E14434" s="3" t="s">
        <v>2</v>
      </c>
      <c r="F14434" s="3" t="s">
        <v>54</v>
      </c>
      <c r="G14434" s="3">
        <f t="shared" si="169"/>
        <v>285.72500000000002</v>
      </c>
      <c r="H14434" s="3">
        <f t="shared" si="170"/>
        <v>2571.5250000000001</v>
      </c>
      <c r="I14434" s="3">
        <v>2</v>
      </c>
      <c r="J14434" s="4">
        <v>45011</v>
      </c>
      <c r="K14434" s="3" t="s">
        <v>49</v>
      </c>
      <c r="L14434" s="3" t="s">
        <v>36</v>
      </c>
      <c r="M14434" s="3">
        <v>290.92</v>
      </c>
      <c r="N14434" s="3" t="s">
        <v>52</v>
      </c>
      <c r="O14434" s="3"/>
      <c r="P14434" s="5"/>
      <c r="Q14434" s="5"/>
      <c r="R14434" s="5"/>
      <c r="S14434" s="5"/>
      <c r="T14434" s="5"/>
      <c r="U14434" s="5"/>
      <c r="V14434" s="5"/>
      <c r="W14434" s="5"/>
      <c r="X14434" s="5"/>
      <c r="Y14434" s="5"/>
      <c r="Z14434" s="5"/>
      <c r="AA14434" s="5"/>
      <c r="AB14434" s="5"/>
      <c r="AC14434" s="5"/>
      <c r="AD14434" s="5"/>
    </row>
    <row r="14435" spans="1:30" ht="15.75" customHeight="1">
      <c r="A14435" s="3" t="s">
        <v>14483</v>
      </c>
      <c r="B14435" s="4" t="str">
        <f t="shared" si="168"/>
        <v>April</v>
      </c>
      <c r="C14435" s="3">
        <v>1547.93</v>
      </c>
      <c r="D14435" s="4">
        <v>45032</v>
      </c>
      <c r="E14435" s="3" t="s">
        <v>3</v>
      </c>
      <c r="F14435" s="3" t="s">
        <v>51</v>
      </c>
      <c r="G14435" s="3">
        <f t="shared" si="169"/>
        <v>154.79300000000001</v>
      </c>
      <c r="H14435" s="3">
        <f t="shared" si="170"/>
        <v>1393.1370000000002</v>
      </c>
      <c r="I14435" s="3">
        <v>1</v>
      </c>
      <c r="J14435" s="4">
        <v>45036</v>
      </c>
      <c r="K14435" s="3" t="s">
        <v>35</v>
      </c>
      <c r="L14435" s="3" t="s">
        <v>36</v>
      </c>
      <c r="M14435" s="3">
        <v>242.54</v>
      </c>
      <c r="N14435" s="3" t="s">
        <v>37</v>
      </c>
      <c r="O14435" s="3"/>
      <c r="P14435" s="5"/>
      <c r="Q14435" s="5"/>
      <c r="R14435" s="5"/>
      <c r="S14435" s="5"/>
      <c r="T14435" s="5"/>
      <c r="U14435" s="5"/>
      <c r="V14435" s="5"/>
      <c r="W14435" s="5"/>
      <c r="X14435" s="5"/>
      <c r="Y14435" s="5"/>
      <c r="Z14435" s="5"/>
      <c r="AA14435" s="5"/>
      <c r="AB14435" s="5"/>
      <c r="AC14435" s="5"/>
      <c r="AD14435" s="5"/>
    </row>
    <row r="14436" spans="1:30" ht="15.75" customHeight="1">
      <c r="A14436" s="3" t="s">
        <v>14484</v>
      </c>
      <c r="B14436" s="4" t="str">
        <f t="shared" si="168"/>
        <v>October</v>
      </c>
      <c r="C14436" s="3">
        <v>4291.08</v>
      </c>
      <c r="D14436" s="4">
        <v>45568</v>
      </c>
      <c r="E14436" s="3" t="s">
        <v>3</v>
      </c>
      <c r="F14436" s="3" t="s">
        <v>34</v>
      </c>
      <c r="G14436" s="3">
        <f t="shared" si="169"/>
        <v>429.108</v>
      </c>
      <c r="H14436" s="3">
        <f t="shared" si="170"/>
        <v>3861.9719999999998</v>
      </c>
      <c r="I14436" s="3">
        <v>6</v>
      </c>
      <c r="J14436" s="4">
        <v>45574</v>
      </c>
      <c r="K14436" s="3" t="s">
        <v>35</v>
      </c>
      <c r="L14436" s="3" t="s">
        <v>41</v>
      </c>
      <c r="M14436" s="3">
        <v>697.79</v>
      </c>
      <c r="N14436" s="3" t="s">
        <v>57</v>
      </c>
      <c r="O14436" s="3"/>
      <c r="P14436" s="5"/>
      <c r="Q14436" s="5"/>
      <c r="R14436" s="5"/>
      <c r="S14436" s="5"/>
      <c r="T14436" s="5"/>
      <c r="U14436" s="5"/>
      <c r="V14436" s="5"/>
      <c r="W14436" s="5"/>
      <c r="X14436" s="5"/>
      <c r="Y14436" s="5"/>
      <c r="Z14436" s="5"/>
      <c r="AA14436" s="5"/>
      <c r="AB14436" s="5"/>
      <c r="AC14436" s="5"/>
      <c r="AD14436" s="5"/>
    </row>
    <row r="14437" spans="1:30" ht="15.75" customHeight="1">
      <c r="A14437" s="3" t="s">
        <v>14485</v>
      </c>
      <c r="B14437" s="4" t="str">
        <f t="shared" si="168"/>
        <v>July</v>
      </c>
      <c r="C14437" s="3">
        <v>3751.82</v>
      </c>
      <c r="D14437" s="4">
        <v>45137</v>
      </c>
      <c r="E14437" s="3" t="s">
        <v>3</v>
      </c>
      <c r="F14437" s="3" t="s">
        <v>34</v>
      </c>
      <c r="G14437" s="3">
        <f t="shared" si="169"/>
        <v>375.18200000000002</v>
      </c>
      <c r="H14437" s="3">
        <f t="shared" si="170"/>
        <v>3376.6379999999999</v>
      </c>
      <c r="I14437" s="3">
        <v>4</v>
      </c>
      <c r="J14437" s="4">
        <v>45141</v>
      </c>
      <c r="K14437" s="3" t="s">
        <v>40</v>
      </c>
      <c r="L14437" s="3" t="s">
        <v>36</v>
      </c>
      <c r="M14437" s="3">
        <v>819.4</v>
      </c>
      <c r="N14437" s="3" t="s">
        <v>52</v>
      </c>
      <c r="O14437" s="3"/>
      <c r="P14437" s="5"/>
      <c r="Q14437" s="5"/>
      <c r="R14437" s="5"/>
      <c r="S14437" s="5"/>
      <c r="T14437" s="5"/>
      <c r="U14437" s="5"/>
      <c r="V14437" s="5"/>
      <c r="W14437" s="5"/>
      <c r="X14437" s="5"/>
      <c r="Y14437" s="5"/>
      <c r="Z14437" s="5"/>
      <c r="AA14437" s="5"/>
      <c r="AB14437" s="5"/>
      <c r="AC14437" s="5"/>
      <c r="AD14437" s="5"/>
    </row>
    <row r="14438" spans="1:30" ht="15.75" customHeight="1">
      <c r="A14438" s="3" t="s">
        <v>14486</v>
      </c>
      <c r="B14438" s="4" t="str">
        <f t="shared" si="168"/>
        <v>January</v>
      </c>
      <c r="C14438" s="3">
        <v>3248.09</v>
      </c>
      <c r="D14438" s="4">
        <v>44947</v>
      </c>
      <c r="E14438" s="3" t="s">
        <v>5</v>
      </c>
      <c r="F14438" s="3" t="s">
        <v>39</v>
      </c>
      <c r="G14438" s="3">
        <f t="shared" si="169"/>
        <v>324.80900000000003</v>
      </c>
      <c r="H14438" s="3">
        <f t="shared" si="170"/>
        <v>2923.2809999999999</v>
      </c>
      <c r="I14438" s="3">
        <v>7</v>
      </c>
      <c r="J14438" s="4">
        <v>44949</v>
      </c>
      <c r="K14438" s="3" t="s">
        <v>40</v>
      </c>
      <c r="L14438" s="3" t="s">
        <v>41</v>
      </c>
      <c r="M14438" s="3">
        <v>416.26</v>
      </c>
      <c r="N14438" s="3" t="s">
        <v>42</v>
      </c>
      <c r="O14438" s="3"/>
      <c r="P14438" s="5"/>
      <c r="Q14438" s="5"/>
      <c r="R14438" s="5"/>
      <c r="S14438" s="5"/>
      <c r="T14438" s="5"/>
      <c r="U14438" s="5"/>
      <c r="V14438" s="5"/>
      <c r="W14438" s="5"/>
      <c r="X14438" s="5"/>
      <c r="Y14438" s="5"/>
      <c r="Z14438" s="5"/>
      <c r="AA14438" s="5"/>
      <c r="AB14438" s="5"/>
      <c r="AC14438" s="5"/>
      <c r="AD14438" s="5"/>
    </row>
    <row r="14439" spans="1:30" ht="15.75" customHeight="1">
      <c r="A14439" s="3" t="s">
        <v>14487</v>
      </c>
      <c r="B14439" s="4" t="str">
        <f t="shared" si="168"/>
        <v>December</v>
      </c>
      <c r="C14439" s="3">
        <v>4665.54</v>
      </c>
      <c r="D14439" s="4">
        <v>45272</v>
      </c>
      <c r="E14439" s="3" t="s">
        <v>2</v>
      </c>
      <c r="F14439" s="3" t="s">
        <v>51</v>
      </c>
      <c r="G14439" s="3">
        <f t="shared" si="169"/>
        <v>466.55400000000003</v>
      </c>
      <c r="H14439" s="3">
        <f t="shared" si="170"/>
        <v>4198.9859999999999</v>
      </c>
      <c r="I14439" s="3">
        <v>3</v>
      </c>
      <c r="J14439" s="4">
        <v>45279</v>
      </c>
      <c r="K14439" s="3" t="s">
        <v>49</v>
      </c>
      <c r="L14439" s="3" t="s">
        <v>36</v>
      </c>
      <c r="M14439" s="3">
        <v>1195.2</v>
      </c>
      <c r="N14439" s="3" t="s">
        <v>42</v>
      </c>
      <c r="O14439" s="3"/>
      <c r="P14439" s="5"/>
      <c r="Q14439" s="5"/>
      <c r="R14439" s="5"/>
      <c r="S14439" s="5"/>
      <c r="T14439" s="5"/>
      <c r="U14439" s="5"/>
      <c r="V14439" s="5"/>
      <c r="W14439" s="5"/>
      <c r="X14439" s="5"/>
      <c r="Y14439" s="5"/>
      <c r="Z14439" s="5"/>
      <c r="AA14439" s="5"/>
      <c r="AB14439" s="5"/>
      <c r="AC14439" s="5"/>
      <c r="AD14439" s="5"/>
    </row>
    <row r="14440" spans="1:30" ht="15.75" customHeight="1">
      <c r="A14440" s="3" t="s">
        <v>14488</v>
      </c>
      <c r="B14440" s="4" t="str">
        <f t="shared" si="168"/>
        <v>June</v>
      </c>
      <c r="C14440" s="3">
        <v>2932.74</v>
      </c>
      <c r="D14440" s="4">
        <v>45100</v>
      </c>
      <c r="E14440" s="3" t="s">
        <v>2</v>
      </c>
      <c r="F14440" s="3" t="s">
        <v>51</v>
      </c>
      <c r="G14440" s="3">
        <f t="shared" si="169"/>
        <v>293.274</v>
      </c>
      <c r="H14440" s="3">
        <f t="shared" si="170"/>
        <v>2639.4659999999999</v>
      </c>
      <c r="I14440" s="3">
        <v>2</v>
      </c>
      <c r="J14440" s="4">
        <v>45106</v>
      </c>
      <c r="K14440" s="3" t="s">
        <v>35</v>
      </c>
      <c r="L14440" s="3" t="s">
        <v>36</v>
      </c>
      <c r="M14440" s="3">
        <v>300.98</v>
      </c>
      <c r="N14440" s="3" t="s">
        <v>65</v>
      </c>
      <c r="O14440" s="3"/>
      <c r="P14440" s="5"/>
      <c r="Q14440" s="5"/>
      <c r="R14440" s="5"/>
      <c r="S14440" s="5"/>
      <c r="T14440" s="5"/>
      <c r="U14440" s="5"/>
      <c r="V14440" s="5"/>
      <c r="W14440" s="5"/>
      <c r="X14440" s="5"/>
      <c r="Y14440" s="5"/>
      <c r="Z14440" s="5"/>
      <c r="AA14440" s="5"/>
      <c r="AB14440" s="5"/>
      <c r="AC14440" s="5"/>
      <c r="AD14440" s="5"/>
    </row>
    <row r="14441" spans="1:30" ht="15.75" customHeight="1">
      <c r="A14441" s="3" t="s">
        <v>14489</v>
      </c>
      <c r="B14441" s="4" t="str">
        <f t="shared" si="168"/>
        <v>August</v>
      </c>
      <c r="C14441" s="3">
        <v>2608.1999999999998</v>
      </c>
      <c r="D14441" s="4">
        <v>45143</v>
      </c>
      <c r="E14441" s="3" t="s">
        <v>2</v>
      </c>
      <c r="F14441" s="3" t="s">
        <v>54</v>
      </c>
      <c r="G14441" s="3">
        <f t="shared" si="169"/>
        <v>260.82</v>
      </c>
      <c r="H14441" s="3">
        <f t="shared" si="170"/>
        <v>2347.3799999999997</v>
      </c>
      <c r="I14441" s="3">
        <v>4</v>
      </c>
      <c r="J14441" s="4">
        <v>45144</v>
      </c>
      <c r="K14441" s="3" t="s">
        <v>35</v>
      </c>
      <c r="L14441" s="3" t="s">
        <v>45</v>
      </c>
      <c r="M14441" s="3">
        <v>779.73</v>
      </c>
      <c r="N14441" s="3" t="s">
        <v>46</v>
      </c>
      <c r="O14441" s="3"/>
      <c r="P14441" s="5"/>
      <c r="Q14441" s="5"/>
      <c r="R14441" s="5"/>
      <c r="S14441" s="5"/>
      <c r="T14441" s="5"/>
      <c r="U14441" s="5"/>
      <c r="V14441" s="5"/>
      <c r="W14441" s="5"/>
      <c r="X14441" s="5"/>
      <c r="Y14441" s="5"/>
      <c r="Z14441" s="5"/>
      <c r="AA14441" s="5"/>
      <c r="AB14441" s="5"/>
      <c r="AC14441" s="5"/>
      <c r="AD14441" s="5"/>
    </row>
    <row r="14442" spans="1:30" ht="15.75" customHeight="1">
      <c r="A14442" s="3" t="s">
        <v>14490</v>
      </c>
      <c r="B14442" s="4" t="str">
        <f t="shared" si="168"/>
        <v>June</v>
      </c>
      <c r="C14442" s="3">
        <v>4880.8999999999996</v>
      </c>
      <c r="D14442" s="4">
        <v>45463</v>
      </c>
      <c r="E14442" s="3" t="s">
        <v>3</v>
      </c>
      <c r="F14442" s="3" t="s">
        <v>51</v>
      </c>
      <c r="G14442" s="3">
        <f t="shared" si="169"/>
        <v>488.09</v>
      </c>
      <c r="H14442" s="3">
        <f t="shared" si="170"/>
        <v>4392.8099999999995</v>
      </c>
      <c r="I14442" s="3">
        <v>4</v>
      </c>
      <c r="J14442" s="4">
        <v>45467</v>
      </c>
      <c r="K14442" s="3" t="s">
        <v>35</v>
      </c>
      <c r="L14442" s="3" t="s">
        <v>41</v>
      </c>
      <c r="M14442" s="3">
        <v>1270.04</v>
      </c>
      <c r="N14442" s="3" t="s">
        <v>57</v>
      </c>
      <c r="O14442" s="3"/>
      <c r="P14442" s="5"/>
      <c r="Q14442" s="5"/>
      <c r="R14442" s="5"/>
      <c r="S14442" s="5"/>
      <c r="T14442" s="5"/>
      <c r="U14442" s="5"/>
      <c r="V14442" s="5"/>
      <c r="W14442" s="5"/>
      <c r="X14442" s="5"/>
      <c r="Y14442" s="5"/>
      <c r="Z14442" s="5"/>
      <c r="AA14442" s="5"/>
      <c r="AB14442" s="5"/>
      <c r="AC14442" s="5"/>
      <c r="AD14442" s="5"/>
    </row>
    <row r="14443" spans="1:30" ht="15.75" customHeight="1">
      <c r="A14443" s="3" t="s">
        <v>14491</v>
      </c>
      <c r="B14443" s="4" t="str">
        <f t="shared" si="168"/>
        <v>May</v>
      </c>
      <c r="C14443" s="3">
        <v>1109.47</v>
      </c>
      <c r="D14443" s="4">
        <v>45415</v>
      </c>
      <c r="E14443" s="3" t="s">
        <v>2</v>
      </c>
      <c r="F14443" s="3" t="s">
        <v>39</v>
      </c>
      <c r="G14443" s="3">
        <f t="shared" si="169"/>
        <v>110.947</v>
      </c>
      <c r="H14443" s="3">
        <f t="shared" si="170"/>
        <v>998.52300000000002</v>
      </c>
      <c r="I14443" s="3">
        <v>4</v>
      </c>
      <c r="J14443" s="4">
        <v>45421</v>
      </c>
      <c r="K14443" s="3" t="s">
        <v>49</v>
      </c>
      <c r="L14443" s="3" t="s">
        <v>41</v>
      </c>
      <c r="M14443" s="3">
        <v>64.86</v>
      </c>
      <c r="N14443" s="3" t="s">
        <v>46</v>
      </c>
      <c r="O14443" s="3"/>
      <c r="P14443" s="5"/>
      <c r="Q14443" s="5"/>
      <c r="R14443" s="5"/>
      <c r="S14443" s="5"/>
      <c r="T14443" s="5"/>
      <c r="U14443" s="5"/>
      <c r="V14443" s="5"/>
      <c r="W14443" s="5"/>
      <c r="X14443" s="5"/>
      <c r="Y14443" s="5"/>
      <c r="Z14443" s="5"/>
      <c r="AA14443" s="5"/>
      <c r="AB14443" s="5"/>
      <c r="AC14443" s="5"/>
      <c r="AD14443" s="5"/>
    </row>
    <row r="14444" spans="1:30" ht="15.75" customHeight="1">
      <c r="A14444" s="3" t="s">
        <v>14492</v>
      </c>
      <c r="B14444" s="4" t="str">
        <f t="shared" si="168"/>
        <v>November</v>
      </c>
      <c r="C14444" s="3">
        <v>795.64</v>
      </c>
      <c r="D14444" s="4">
        <v>45239</v>
      </c>
      <c r="E14444" s="3" t="s">
        <v>4</v>
      </c>
      <c r="F14444" s="3" t="s">
        <v>51</v>
      </c>
      <c r="G14444" s="3">
        <f t="shared" si="169"/>
        <v>79.564000000000007</v>
      </c>
      <c r="H14444" s="3">
        <f t="shared" si="170"/>
        <v>716.07600000000002</v>
      </c>
      <c r="I14444" s="3">
        <v>3</v>
      </c>
      <c r="J14444" s="4">
        <v>45245</v>
      </c>
      <c r="K14444" s="3" t="s">
        <v>35</v>
      </c>
      <c r="L14444" s="3" t="s">
        <v>36</v>
      </c>
      <c r="M14444" s="3">
        <v>179.13</v>
      </c>
      <c r="N14444" s="3" t="s">
        <v>42</v>
      </c>
      <c r="O14444" s="3"/>
      <c r="P14444" s="5"/>
      <c r="Q14444" s="5"/>
      <c r="R14444" s="5"/>
      <c r="S14444" s="5"/>
      <c r="T14444" s="5"/>
      <c r="U14444" s="5"/>
      <c r="V14444" s="5"/>
      <c r="W14444" s="5"/>
      <c r="X14444" s="5"/>
      <c r="Y14444" s="5"/>
      <c r="Z14444" s="5"/>
      <c r="AA14444" s="5"/>
      <c r="AB14444" s="5"/>
      <c r="AC14444" s="5"/>
      <c r="AD14444" s="5"/>
    </row>
    <row r="14445" spans="1:30" ht="15.75" customHeight="1">
      <c r="A14445" s="3" t="s">
        <v>14493</v>
      </c>
      <c r="B14445" s="4" t="str">
        <f t="shared" si="168"/>
        <v>October</v>
      </c>
      <c r="C14445" s="3">
        <v>895.19</v>
      </c>
      <c r="D14445" s="4">
        <v>45586</v>
      </c>
      <c r="E14445" s="3" t="s">
        <v>3</v>
      </c>
      <c r="F14445" s="3" t="s">
        <v>44</v>
      </c>
      <c r="G14445" s="3">
        <f t="shared" si="169"/>
        <v>89.519000000000005</v>
      </c>
      <c r="H14445" s="3">
        <f t="shared" si="170"/>
        <v>805.67100000000005</v>
      </c>
      <c r="I14445" s="3">
        <v>7</v>
      </c>
      <c r="J14445" s="4">
        <v>45589</v>
      </c>
      <c r="K14445" s="3" t="s">
        <v>35</v>
      </c>
      <c r="L14445" s="3" t="s">
        <v>36</v>
      </c>
      <c r="M14445" s="3">
        <v>78.53</v>
      </c>
      <c r="N14445" s="3" t="s">
        <v>65</v>
      </c>
      <c r="O14445" s="3"/>
      <c r="P14445" s="5"/>
      <c r="Q14445" s="5"/>
      <c r="R14445" s="5"/>
      <c r="S14445" s="5"/>
      <c r="T14445" s="5"/>
      <c r="U14445" s="5"/>
      <c r="V14445" s="5"/>
      <c r="W14445" s="5"/>
      <c r="X14445" s="5"/>
      <c r="Y14445" s="5"/>
      <c r="Z14445" s="5"/>
      <c r="AA14445" s="5"/>
      <c r="AB14445" s="5"/>
      <c r="AC14445" s="5"/>
      <c r="AD14445" s="5"/>
    </row>
    <row r="14446" spans="1:30" ht="15.75" customHeight="1">
      <c r="A14446" s="3" t="s">
        <v>14494</v>
      </c>
      <c r="B14446" s="4" t="str">
        <f t="shared" si="168"/>
        <v>November</v>
      </c>
      <c r="C14446" s="3">
        <v>4948.2700000000004</v>
      </c>
      <c r="D14446" s="4">
        <v>45615</v>
      </c>
      <c r="E14446" s="3" t="s">
        <v>2</v>
      </c>
      <c r="F14446" s="3" t="s">
        <v>44</v>
      </c>
      <c r="G14446" s="3">
        <f t="shared" si="169"/>
        <v>494.82700000000006</v>
      </c>
      <c r="H14446" s="3">
        <f t="shared" si="170"/>
        <v>4453.4430000000002</v>
      </c>
      <c r="I14446" s="3">
        <v>5</v>
      </c>
      <c r="J14446" s="4">
        <v>45616</v>
      </c>
      <c r="K14446" s="3" t="s">
        <v>35</v>
      </c>
      <c r="L14446" s="3" t="s">
        <v>45</v>
      </c>
      <c r="M14446" s="3">
        <v>1253.6199999999999</v>
      </c>
      <c r="N14446" s="3" t="s">
        <v>42</v>
      </c>
      <c r="O14446" s="3"/>
      <c r="P14446" s="5"/>
      <c r="Q14446" s="5"/>
      <c r="R14446" s="5"/>
      <c r="S14446" s="5"/>
      <c r="T14446" s="5"/>
      <c r="U14446" s="5"/>
      <c r="V14446" s="5"/>
      <c r="W14446" s="5"/>
      <c r="X14446" s="5"/>
      <c r="Y14446" s="5"/>
      <c r="Z14446" s="5"/>
      <c r="AA14446" s="5"/>
      <c r="AB14446" s="5"/>
      <c r="AC14446" s="5"/>
      <c r="AD14446" s="5"/>
    </row>
    <row r="14447" spans="1:30" ht="15.75" customHeight="1">
      <c r="A14447" s="3" t="s">
        <v>14495</v>
      </c>
      <c r="B14447" s="4" t="str">
        <f t="shared" si="168"/>
        <v>June</v>
      </c>
      <c r="C14447" s="3">
        <v>3296.03</v>
      </c>
      <c r="D14447" s="4">
        <v>45088</v>
      </c>
      <c r="E14447" s="3" t="s">
        <v>5</v>
      </c>
      <c r="F14447" s="3" t="s">
        <v>39</v>
      </c>
      <c r="G14447" s="3">
        <f t="shared" si="169"/>
        <v>329.60300000000007</v>
      </c>
      <c r="H14447" s="3">
        <f t="shared" si="170"/>
        <v>2966.4270000000001</v>
      </c>
      <c r="I14447" s="3">
        <v>4</v>
      </c>
      <c r="J14447" s="4">
        <v>45093</v>
      </c>
      <c r="K14447" s="3" t="s">
        <v>35</v>
      </c>
      <c r="L14447" s="3" t="s">
        <v>41</v>
      </c>
      <c r="M14447" s="3">
        <v>476.79</v>
      </c>
      <c r="N14447" s="3" t="s">
        <v>57</v>
      </c>
      <c r="O14447" s="3"/>
      <c r="P14447" s="5"/>
      <c r="Q14447" s="5"/>
      <c r="R14447" s="5"/>
      <c r="S14447" s="5"/>
      <c r="T14447" s="5"/>
      <c r="U14447" s="5"/>
      <c r="V14447" s="5"/>
      <c r="W14447" s="5"/>
      <c r="X14447" s="5"/>
      <c r="Y14447" s="5"/>
      <c r="Z14447" s="5"/>
      <c r="AA14447" s="5"/>
      <c r="AB14447" s="5"/>
      <c r="AC14447" s="5"/>
      <c r="AD14447" s="5"/>
    </row>
    <row r="14448" spans="1:30" ht="15.75" customHeight="1">
      <c r="A14448" s="3" t="s">
        <v>14496</v>
      </c>
      <c r="B14448" s="4" t="str">
        <f t="shared" si="168"/>
        <v>January</v>
      </c>
      <c r="C14448" s="3">
        <v>1599.02</v>
      </c>
      <c r="D14448" s="4">
        <v>45320</v>
      </c>
      <c r="E14448" s="3" t="s">
        <v>3</v>
      </c>
      <c r="F14448" s="3" t="s">
        <v>54</v>
      </c>
      <c r="G14448" s="3">
        <f t="shared" si="169"/>
        <v>159.90200000000002</v>
      </c>
      <c r="H14448" s="3">
        <f t="shared" si="170"/>
        <v>1439.1179999999999</v>
      </c>
      <c r="I14448" s="3">
        <v>5</v>
      </c>
      <c r="J14448" s="4">
        <v>45323</v>
      </c>
      <c r="K14448" s="3" t="s">
        <v>49</v>
      </c>
      <c r="L14448" s="3" t="s">
        <v>45</v>
      </c>
      <c r="M14448" s="3">
        <v>182.06</v>
      </c>
      <c r="N14448" s="3" t="s">
        <v>46</v>
      </c>
      <c r="O14448" s="3"/>
      <c r="P14448" s="5"/>
      <c r="Q14448" s="5"/>
      <c r="R14448" s="5"/>
      <c r="S14448" s="5"/>
      <c r="T14448" s="5"/>
      <c r="U14448" s="5"/>
      <c r="V14448" s="5"/>
      <c r="W14448" s="5"/>
      <c r="X14448" s="5"/>
      <c r="Y14448" s="5"/>
      <c r="Z14448" s="5"/>
      <c r="AA14448" s="5"/>
      <c r="AB14448" s="5"/>
      <c r="AC14448" s="5"/>
      <c r="AD14448" s="5"/>
    </row>
    <row r="14449" spans="1:30" ht="15.75" customHeight="1">
      <c r="A14449" s="3" t="s">
        <v>14497</v>
      </c>
      <c r="B14449" s="4" t="str">
        <f t="shared" si="168"/>
        <v>October</v>
      </c>
      <c r="C14449" s="3">
        <v>1319.99</v>
      </c>
      <c r="D14449" s="4">
        <v>45215</v>
      </c>
      <c r="E14449" s="3" t="s">
        <v>4</v>
      </c>
      <c r="F14449" s="3" t="s">
        <v>34</v>
      </c>
      <c r="G14449" s="3">
        <f t="shared" si="169"/>
        <v>131.999</v>
      </c>
      <c r="H14449" s="3">
        <f t="shared" si="170"/>
        <v>1187.991</v>
      </c>
      <c r="I14449" s="3">
        <v>7</v>
      </c>
      <c r="J14449" s="4">
        <v>45218</v>
      </c>
      <c r="K14449" s="3" t="s">
        <v>49</v>
      </c>
      <c r="L14449" s="3" t="s">
        <v>36</v>
      </c>
      <c r="M14449" s="3">
        <v>96.82</v>
      </c>
      <c r="N14449" s="3" t="s">
        <v>42</v>
      </c>
      <c r="O14449" s="3"/>
      <c r="P14449" s="5"/>
      <c r="Q14449" s="5"/>
      <c r="R14449" s="5"/>
      <c r="S14449" s="5"/>
      <c r="T14449" s="5"/>
      <c r="U14449" s="5"/>
      <c r="V14449" s="5"/>
      <c r="W14449" s="5"/>
      <c r="X14449" s="5"/>
      <c r="Y14449" s="5"/>
      <c r="Z14449" s="5"/>
      <c r="AA14449" s="5"/>
      <c r="AB14449" s="5"/>
      <c r="AC14449" s="5"/>
      <c r="AD14449" s="5"/>
    </row>
    <row r="14450" spans="1:30" ht="15.75" customHeight="1">
      <c r="A14450" s="3" t="s">
        <v>14498</v>
      </c>
      <c r="B14450" s="4" t="str">
        <f t="shared" si="168"/>
        <v>September</v>
      </c>
      <c r="C14450" s="3">
        <v>377.53</v>
      </c>
      <c r="D14450" s="4">
        <v>45553</v>
      </c>
      <c r="E14450" s="3" t="s">
        <v>4</v>
      </c>
      <c r="F14450" s="3" t="s">
        <v>51</v>
      </c>
      <c r="G14450" s="3">
        <f t="shared" si="169"/>
        <v>37.753</v>
      </c>
      <c r="H14450" s="3">
        <f t="shared" si="170"/>
        <v>339.77699999999999</v>
      </c>
      <c r="I14450" s="3">
        <v>4</v>
      </c>
      <c r="J14450" s="4">
        <v>45560</v>
      </c>
      <c r="K14450" s="3" t="s">
        <v>35</v>
      </c>
      <c r="L14450" s="3" t="s">
        <v>36</v>
      </c>
      <c r="M14450" s="3">
        <v>44.54</v>
      </c>
      <c r="N14450" s="3" t="s">
        <v>42</v>
      </c>
      <c r="O14450" s="3"/>
      <c r="P14450" s="5"/>
      <c r="Q14450" s="5"/>
      <c r="R14450" s="5"/>
      <c r="S14450" s="5"/>
      <c r="T14450" s="5"/>
      <c r="U14450" s="5"/>
      <c r="V14450" s="5"/>
      <c r="W14450" s="5"/>
      <c r="X14450" s="5"/>
      <c r="Y14450" s="5"/>
      <c r="Z14450" s="5"/>
      <c r="AA14450" s="5"/>
      <c r="AB14450" s="5"/>
      <c r="AC14450" s="5"/>
      <c r="AD14450" s="5"/>
    </row>
    <row r="14451" spans="1:30" ht="15.75" customHeight="1">
      <c r="A14451" s="3" t="s">
        <v>14499</v>
      </c>
      <c r="B14451" s="4" t="str">
        <f t="shared" si="168"/>
        <v>July</v>
      </c>
      <c r="C14451" s="3">
        <v>746.54</v>
      </c>
      <c r="D14451" s="4">
        <v>45120</v>
      </c>
      <c r="E14451" s="3" t="s">
        <v>5</v>
      </c>
      <c r="F14451" s="3" t="s">
        <v>54</v>
      </c>
      <c r="G14451" s="3">
        <f t="shared" si="169"/>
        <v>74.653999999999996</v>
      </c>
      <c r="H14451" s="3">
        <f t="shared" si="170"/>
        <v>671.88599999999997</v>
      </c>
      <c r="I14451" s="3">
        <v>5</v>
      </c>
      <c r="J14451" s="4">
        <v>45125</v>
      </c>
      <c r="K14451" s="3" t="s">
        <v>35</v>
      </c>
      <c r="L14451" s="3" t="s">
        <v>45</v>
      </c>
      <c r="M14451" s="3">
        <v>48.01</v>
      </c>
      <c r="N14451" s="3" t="s">
        <v>57</v>
      </c>
      <c r="O14451" s="3"/>
      <c r="P14451" s="5"/>
      <c r="Q14451" s="5"/>
      <c r="R14451" s="5"/>
      <c r="S14451" s="5"/>
      <c r="T14451" s="5"/>
      <c r="U14451" s="5"/>
      <c r="V14451" s="5"/>
      <c r="W14451" s="5"/>
      <c r="X14451" s="5"/>
      <c r="Y14451" s="5"/>
      <c r="Z14451" s="5"/>
      <c r="AA14451" s="5"/>
      <c r="AB14451" s="5"/>
      <c r="AC14451" s="5"/>
      <c r="AD14451" s="5"/>
    </row>
    <row r="14452" spans="1:30" ht="15.75" customHeight="1">
      <c r="A14452" s="3" t="s">
        <v>14500</v>
      </c>
      <c r="B14452" s="4" t="str">
        <f t="shared" si="168"/>
        <v>February</v>
      </c>
      <c r="C14452" s="3">
        <v>4550.05</v>
      </c>
      <c r="D14452" s="4">
        <v>44973</v>
      </c>
      <c r="E14452" s="3" t="s">
        <v>5</v>
      </c>
      <c r="F14452" s="3" t="s">
        <v>54</v>
      </c>
      <c r="G14452" s="3">
        <f t="shared" si="169"/>
        <v>455.00500000000005</v>
      </c>
      <c r="H14452" s="3">
        <f t="shared" si="170"/>
        <v>4095.0450000000001</v>
      </c>
      <c r="I14452" s="3">
        <v>6</v>
      </c>
      <c r="J14452" s="4">
        <v>44980</v>
      </c>
      <c r="K14452" s="3" t="s">
        <v>49</v>
      </c>
      <c r="L14452" s="3" t="s">
        <v>36</v>
      </c>
      <c r="M14452" s="3">
        <v>1353.74</v>
      </c>
      <c r="N14452" s="3" t="s">
        <v>42</v>
      </c>
      <c r="O14452" s="3"/>
      <c r="P14452" s="5"/>
      <c r="Q14452" s="5"/>
      <c r="R14452" s="5"/>
      <c r="S14452" s="5"/>
      <c r="T14452" s="5"/>
      <c r="U14452" s="5"/>
      <c r="V14452" s="5"/>
      <c r="W14452" s="5"/>
      <c r="X14452" s="5"/>
      <c r="Y14452" s="5"/>
      <c r="Z14452" s="5"/>
      <c r="AA14452" s="5"/>
      <c r="AB14452" s="5"/>
      <c r="AC14452" s="5"/>
      <c r="AD14452" s="5"/>
    </row>
    <row r="14453" spans="1:30" ht="15.75" customHeight="1">
      <c r="A14453" s="3" t="s">
        <v>14501</v>
      </c>
      <c r="B14453" s="4" t="str">
        <f t="shared" si="168"/>
        <v>November</v>
      </c>
      <c r="C14453" s="3">
        <v>3761.97</v>
      </c>
      <c r="D14453" s="4">
        <v>45615</v>
      </c>
      <c r="E14453" s="3" t="s">
        <v>3</v>
      </c>
      <c r="F14453" s="3" t="s">
        <v>51</v>
      </c>
      <c r="G14453" s="3">
        <f t="shared" si="169"/>
        <v>376.197</v>
      </c>
      <c r="H14453" s="3">
        <f t="shared" si="170"/>
        <v>3385.7729999999997</v>
      </c>
      <c r="I14453" s="3">
        <v>6</v>
      </c>
      <c r="J14453" s="4">
        <v>45619</v>
      </c>
      <c r="K14453" s="3" t="s">
        <v>49</v>
      </c>
      <c r="L14453" s="3" t="s">
        <v>36</v>
      </c>
      <c r="M14453" s="3">
        <v>435.69</v>
      </c>
      <c r="N14453" s="3" t="s">
        <v>37</v>
      </c>
      <c r="O14453" s="3"/>
      <c r="P14453" s="5"/>
      <c r="Q14453" s="5"/>
      <c r="R14453" s="5"/>
      <c r="S14453" s="5"/>
      <c r="T14453" s="5"/>
      <c r="U14453" s="5"/>
      <c r="V14453" s="5"/>
      <c r="W14453" s="5"/>
      <c r="X14453" s="5"/>
      <c r="Y14453" s="5"/>
      <c r="Z14453" s="5"/>
      <c r="AA14453" s="5"/>
      <c r="AB14453" s="5"/>
      <c r="AC14453" s="5"/>
      <c r="AD14453" s="5"/>
    </row>
    <row r="14454" spans="1:30" ht="15.75" customHeight="1">
      <c r="A14454" s="3" t="s">
        <v>14502</v>
      </c>
      <c r="B14454" s="4" t="str">
        <f t="shared" si="168"/>
        <v>January</v>
      </c>
      <c r="C14454" s="3">
        <v>4713.6400000000003</v>
      </c>
      <c r="D14454" s="4">
        <v>44956</v>
      </c>
      <c r="E14454" s="3" t="s">
        <v>3</v>
      </c>
      <c r="F14454" s="3" t="s">
        <v>34</v>
      </c>
      <c r="G14454" s="3">
        <f t="shared" si="169"/>
        <v>471.36400000000003</v>
      </c>
      <c r="H14454" s="3">
        <f t="shared" si="170"/>
        <v>4242.2759999999998</v>
      </c>
      <c r="I14454" s="3">
        <v>7</v>
      </c>
      <c r="J14454" s="4">
        <v>44963</v>
      </c>
      <c r="K14454" s="3" t="s">
        <v>49</v>
      </c>
      <c r="L14454" s="3" t="s">
        <v>41</v>
      </c>
      <c r="M14454" s="3">
        <v>590.63</v>
      </c>
      <c r="N14454" s="3" t="s">
        <v>57</v>
      </c>
      <c r="O14454" s="3"/>
      <c r="P14454" s="5"/>
      <c r="Q14454" s="5"/>
      <c r="R14454" s="5"/>
      <c r="S14454" s="5"/>
      <c r="T14454" s="5"/>
      <c r="U14454" s="5"/>
      <c r="V14454" s="5"/>
      <c r="W14454" s="5"/>
      <c r="X14454" s="5"/>
      <c r="Y14454" s="5"/>
      <c r="Z14454" s="5"/>
      <c r="AA14454" s="5"/>
      <c r="AB14454" s="5"/>
      <c r="AC14454" s="5"/>
      <c r="AD14454" s="5"/>
    </row>
    <row r="14455" spans="1:30" ht="15.75" customHeight="1">
      <c r="A14455" s="3" t="s">
        <v>14503</v>
      </c>
      <c r="B14455" s="4" t="str">
        <f t="shared" si="168"/>
        <v>May</v>
      </c>
      <c r="C14455" s="3">
        <v>2176.2800000000002</v>
      </c>
      <c r="D14455" s="4">
        <v>45413</v>
      </c>
      <c r="E14455" s="3" t="s">
        <v>4</v>
      </c>
      <c r="F14455" s="3" t="s">
        <v>51</v>
      </c>
      <c r="G14455" s="3">
        <f t="shared" si="169"/>
        <v>217.62800000000004</v>
      </c>
      <c r="H14455" s="3">
        <f t="shared" si="170"/>
        <v>1958.652</v>
      </c>
      <c r="I14455" s="3">
        <v>3</v>
      </c>
      <c r="J14455" s="4">
        <v>45418</v>
      </c>
      <c r="K14455" s="3" t="s">
        <v>40</v>
      </c>
      <c r="L14455" s="3" t="s">
        <v>36</v>
      </c>
      <c r="M14455" s="3">
        <v>301.02</v>
      </c>
      <c r="N14455" s="3" t="s">
        <v>42</v>
      </c>
      <c r="O14455" s="3"/>
      <c r="P14455" s="5"/>
      <c r="Q14455" s="5"/>
      <c r="R14455" s="5"/>
      <c r="S14455" s="5"/>
      <c r="T14455" s="5"/>
      <c r="U14455" s="5"/>
      <c r="V14455" s="5"/>
      <c r="W14455" s="5"/>
      <c r="X14455" s="5"/>
      <c r="Y14455" s="5"/>
      <c r="Z14455" s="5"/>
      <c r="AA14455" s="5"/>
      <c r="AB14455" s="5"/>
      <c r="AC14455" s="5"/>
      <c r="AD14455" s="5"/>
    </row>
    <row r="14456" spans="1:30" ht="15.75" customHeight="1">
      <c r="A14456" s="3" t="s">
        <v>14504</v>
      </c>
      <c r="B14456" s="4" t="str">
        <f t="shared" si="168"/>
        <v>July</v>
      </c>
      <c r="C14456" s="3">
        <v>3046.06</v>
      </c>
      <c r="D14456" s="4">
        <v>45137</v>
      </c>
      <c r="E14456" s="3" t="s">
        <v>5</v>
      </c>
      <c r="F14456" s="3" t="s">
        <v>34</v>
      </c>
      <c r="G14456" s="3">
        <f t="shared" si="169"/>
        <v>304.60599999999999</v>
      </c>
      <c r="H14456" s="3">
        <f t="shared" si="170"/>
        <v>2741.4539999999997</v>
      </c>
      <c r="I14456" s="3">
        <v>8</v>
      </c>
      <c r="J14456" s="4">
        <v>45140</v>
      </c>
      <c r="K14456" s="3" t="s">
        <v>49</v>
      </c>
      <c r="L14456" s="3" t="s">
        <v>41</v>
      </c>
      <c r="M14456" s="3">
        <v>475.69</v>
      </c>
      <c r="N14456" s="3" t="s">
        <v>42</v>
      </c>
      <c r="O14456" s="3"/>
      <c r="P14456" s="5"/>
      <c r="Q14456" s="5"/>
      <c r="R14456" s="5"/>
      <c r="S14456" s="5"/>
      <c r="T14456" s="5"/>
      <c r="U14456" s="5"/>
      <c r="V14456" s="5"/>
      <c r="W14456" s="5"/>
      <c r="X14456" s="5"/>
      <c r="Y14456" s="5"/>
      <c r="Z14456" s="5"/>
      <c r="AA14456" s="5"/>
      <c r="AB14456" s="5"/>
      <c r="AC14456" s="5"/>
      <c r="AD14456" s="5"/>
    </row>
    <row r="14457" spans="1:30" ht="15.75" customHeight="1">
      <c r="A14457" s="3" t="s">
        <v>14505</v>
      </c>
      <c r="B14457" s="4" t="str">
        <f t="shared" si="168"/>
        <v>April</v>
      </c>
      <c r="C14457" s="3">
        <v>2469.9899999999998</v>
      </c>
      <c r="D14457" s="4">
        <v>45395</v>
      </c>
      <c r="E14457" s="3" t="s">
        <v>3</v>
      </c>
      <c r="F14457" s="3" t="s">
        <v>39</v>
      </c>
      <c r="G14457" s="3">
        <f t="shared" si="169"/>
        <v>246.999</v>
      </c>
      <c r="H14457" s="3">
        <f t="shared" si="170"/>
        <v>2222.991</v>
      </c>
      <c r="I14457" s="3">
        <v>5</v>
      </c>
      <c r="J14457" s="4">
        <v>45402</v>
      </c>
      <c r="K14457" s="3" t="s">
        <v>49</v>
      </c>
      <c r="L14457" s="3" t="s">
        <v>36</v>
      </c>
      <c r="M14457" s="3">
        <v>328.99</v>
      </c>
      <c r="N14457" s="3" t="s">
        <v>57</v>
      </c>
      <c r="O14457" s="3"/>
      <c r="P14457" s="5"/>
      <c r="Q14457" s="5"/>
      <c r="R14457" s="5"/>
      <c r="S14457" s="5"/>
      <c r="T14457" s="5"/>
      <c r="U14457" s="5"/>
      <c r="V14457" s="5"/>
      <c r="W14457" s="5"/>
      <c r="X14457" s="5"/>
      <c r="Y14457" s="5"/>
      <c r="Z14457" s="5"/>
      <c r="AA14457" s="5"/>
      <c r="AB14457" s="5"/>
      <c r="AC14457" s="5"/>
      <c r="AD14457" s="5"/>
    </row>
    <row r="14458" spans="1:30" ht="15.75" customHeight="1">
      <c r="A14458" s="3" t="s">
        <v>14506</v>
      </c>
      <c r="B14458" s="4" t="str">
        <f t="shared" si="168"/>
        <v>November</v>
      </c>
      <c r="C14458" s="3">
        <v>4418.79</v>
      </c>
      <c r="D14458" s="4">
        <v>45241</v>
      </c>
      <c r="E14458" s="3" t="s">
        <v>4</v>
      </c>
      <c r="F14458" s="3" t="s">
        <v>34</v>
      </c>
      <c r="G14458" s="3">
        <f t="shared" si="169"/>
        <v>441.87900000000002</v>
      </c>
      <c r="H14458" s="3">
        <f t="shared" si="170"/>
        <v>3976.9110000000001</v>
      </c>
      <c r="I14458" s="3">
        <v>1</v>
      </c>
      <c r="J14458" s="4">
        <v>45245</v>
      </c>
      <c r="K14458" s="3" t="s">
        <v>49</v>
      </c>
      <c r="L14458" s="3" t="s">
        <v>41</v>
      </c>
      <c r="M14458" s="3">
        <v>864.91</v>
      </c>
      <c r="N14458" s="3" t="s">
        <v>57</v>
      </c>
      <c r="O14458" s="3"/>
      <c r="P14458" s="5"/>
      <c r="Q14458" s="5"/>
      <c r="R14458" s="5"/>
      <c r="S14458" s="5"/>
      <c r="T14458" s="5"/>
      <c r="U14458" s="5"/>
      <c r="V14458" s="5"/>
      <c r="W14458" s="5"/>
      <c r="X14458" s="5"/>
      <c r="Y14458" s="5"/>
      <c r="Z14458" s="5"/>
      <c r="AA14458" s="5"/>
      <c r="AB14458" s="5"/>
      <c r="AC14458" s="5"/>
      <c r="AD14458" s="5"/>
    </row>
    <row r="14459" spans="1:30" ht="15.75" customHeight="1">
      <c r="A14459" s="3" t="s">
        <v>14507</v>
      </c>
      <c r="B14459" s="4" t="str">
        <f t="shared" si="168"/>
        <v>May</v>
      </c>
      <c r="C14459" s="3">
        <v>4957.7700000000004</v>
      </c>
      <c r="D14459" s="4">
        <v>45418</v>
      </c>
      <c r="E14459" s="3" t="s">
        <v>5</v>
      </c>
      <c r="F14459" s="3" t="s">
        <v>54</v>
      </c>
      <c r="G14459" s="3">
        <f t="shared" si="169"/>
        <v>495.77700000000004</v>
      </c>
      <c r="H14459" s="3">
        <f t="shared" si="170"/>
        <v>4461.9930000000004</v>
      </c>
      <c r="I14459" s="3">
        <v>4</v>
      </c>
      <c r="J14459" s="4">
        <v>45424</v>
      </c>
      <c r="K14459" s="3" t="s">
        <v>35</v>
      </c>
      <c r="L14459" s="3" t="s">
        <v>36</v>
      </c>
      <c r="M14459" s="3">
        <v>1004.1</v>
      </c>
      <c r="N14459" s="3" t="s">
        <v>57</v>
      </c>
      <c r="O14459" s="3"/>
      <c r="P14459" s="5"/>
      <c r="Q14459" s="5"/>
      <c r="R14459" s="5"/>
      <c r="S14459" s="5"/>
      <c r="T14459" s="5"/>
      <c r="U14459" s="5"/>
      <c r="V14459" s="5"/>
      <c r="W14459" s="5"/>
      <c r="X14459" s="5"/>
      <c r="Y14459" s="5"/>
      <c r="Z14459" s="5"/>
      <c r="AA14459" s="5"/>
      <c r="AB14459" s="5"/>
      <c r="AC14459" s="5"/>
      <c r="AD14459" s="5"/>
    </row>
    <row r="14460" spans="1:30" ht="15.75" customHeight="1">
      <c r="A14460" s="3" t="s">
        <v>14508</v>
      </c>
      <c r="B14460" s="4" t="str">
        <f t="shared" si="168"/>
        <v>October</v>
      </c>
      <c r="C14460" s="3">
        <v>4670.6000000000004</v>
      </c>
      <c r="D14460" s="4">
        <v>45213</v>
      </c>
      <c r="E14460" s="3" t="s">
        <v>4</v>
      </c>
      <c r="F14460" s="3" t="s">
        <v>39</v>
      </c>
      <c r="G14460" s="3">
        <f t="shared" si="169"/>
        <v>467.06000000000006</v>
      </c>
      <c r="H14460" s="3">
        <f t="shared" si="170"/>
        <v>4203.54</v>
      </c>
      <c r="I14460" s="3">
        <v>4</v>
      </c>
      <c r="J14460" s="4">
        <v>45219</v>
      </c>
      <c r="K14460" s="3" t="s">
        <v>49</v>
      </c>
      <c r="L14460" s="3" t="s">
        <v>41</v>
      </c>
      <c r="M14460" s="3">
        <v>286.49</v>
      </c>
      <c r="N14460" s="3" t="s">
        <v>42</v>
      </c>
      <c r="O14460" s="3"/>
      <c r="P14460" s="5"/>
      <c r="Q14460" s="5"/>
      <c r="R14460" s="5"/>
      <c r="S14460" s="5"/>
      <c r="T14460" s="5"/>
      <c r="U14460" s="5"/>
      <c r="V14460" s="5"/>
      <c r="W14460" s="5"/>
      <c r="X14460" s="5"/>
      <c r="Y14460" s="5"/>
      <c r="Z14460" s="5"/>
      <c r="AA14460" s="5"/>
      <c r="AB14460" s="5"/>
      <c r="AC14460" s="5"/>
      <c r="AD14460" s="5"/>
    </row>
    <row r="14461" spans="1:30" ht="15.75" customHeight="1">
      <c r="A14461" s="3" t="s">
        <v>14509</v>
      </c>
      <c r="B14461" s="4" t="str">
        <f t="shared" si="168"/>
        <v>October</v>
      </c>
      <c r="C14461" s="3">
        <v>3030.47</v>
      </c>
      <c r="D14461" s="4">
        <v>45203</v>
      </c>
      <c r="E14461" s="3" t="s">
        <v>2</v>
      </c>
      <c r="F14461" s="3" t="s">
        <v>44</v>
      </c>
      <c r="G14461" s="3">
        <f t="shared" si="169"/>
        <v>303.04699999999997</v>
      </c>
      <c r="H14461" s="3">
        <f t="shared" si="170"/>
        <v>2727.4229999999998</v>
      </c>
      <c r="I14461" s="3">
        <v>8</v>
      </c>
      <c r="J14461" s="4">
        <v>45208</v>
      </c>
      <c r="K14461" s="3" t="s">
        <v>35</v>
      </c>
      <c r="L14461" s="3" t="s">
        <v>41</v>
      </c>
      <c r="M14461" s="3">
        <v>577.84</v>
      </c>
      <c r="N14461" s="3" t="s">
        <v>37</v>
      </c>
      <c r="O14461" s="3"/>
      <c r="P14461" s="5"/>
      <c r="Q14461" s="5"/>
      <c r="R14461" s="5"/>
      <c r="S14461" s="5"/>
      <c r="T14461" s="5"/>
      <c r="U14461" s="5"/>
      <c r="V14461" s="5"/>
      <c r="W14461" s="5"/>
      <c r="X14461" s="5"/>
      <c r="Y14461" s="5"/>
      <c r="Z14461" s="5"/>
      <c r="AA14461" s="5"/>
      <c r="AB14461" s="5"/>
      <c r="AC14461" s="5"/>
      <c r="AD14461" s="5"/>
    </row>
    <row r="14462" spans="1:30" ht="15.75" customHeight="1">
      <c r="A14462" s="3" t="s">
        <v>14510</v>
      </c>
      <c r="B14462" s="4" t="str">
        <f t="shared" si="168"/>
        <v>September</v>
      </c>
      <c r="C14462" s="3">
        <v>402.83</v>
      </c>
      <c r="D14462" s="4">
        <v>45199</v>
      </c>
      <c r="E14462" s="3" t="s">
        <v>5</v>
      </c>
      <c r="F14462" s="3" t="s">
        <v>39</v>
      </c>
      <c r="G14462" s="3">
        <f t="shared" si="169"/>
        <v>40.283000000000001</v>
      </c>
      <c r="H14462" s="3">
        <f t="shared" si="170"/>
        <v>362.54699999999997</v>
      </c>
      <c r="I14462" s="3">
        <v>9</v>
      </c>
      <c r="J14462" s="4">
        <v>45203</v>
      </c>
      <c r="K14462" s="3" t="s">
        <v>35</v>
      </c>
      <c r="L14462" s="3" t="s">
        <v>41</v>
      </c>
      <c r="M14462" s="3">
        <v>107.92</v>
      </c>
      <c r="N14462" s="3" t="s">
        <v>37</v>
      </c>
      <c r="O14462" s="3"/>
      <c r="P14462" s="5"/>
      <c r="Q14462" s="5"/>
      <c r="R14462" s="5"/>
      <c r="S14462" s="5"/>
      <c r="T14462" s="5"/>
      <c r="U14462" s="5"/>
      <c r="V14462" s="5"/>
      <c r="W14462" s="5"/>
      <c r="X14462" s="5"/>
      <c r="Y14462" s="5"/>
      <c r="Z14462" s="5"/>
      <c r="AA14462" s="5"/>
      <c r="AB14462" s="5"/>
      <c r="AC14462" s="5"/>
      <c r="AD14462" s="5"/>
    </row>
    <row r="14463" spans="1:30" ht="15.75" customHeight="1">
      <c r="A14463" s="3" t="s">
        <v>14511</v>
      </c>
      <c r="B14463" s="4" t="str">
        <f t="shared" si="168"/>
        <v>March</v>
      </c>
      <c r="C14463" s="3">
        <v>3125.88</v>
      </c>
      <c r="D14463" s="4">
        <v>45361</v>
      </c>
      <c r="E14463" s="3" t="s">
        <v>3</v>
      </c>
      <c r="F14463" s="3" t="s">
        <v>34</v>
      </c>
      <c r="G14463" s="3">
        <f t="shared" si="169"/>
        <v>312.58800000000002</v>
      </c>
      <c r="H14463" s="3">
        <f t="shared" si="170"/>
        <v>2813.2919999999999</v>
      </c>
      <c r="I14463" s="3">
        <v>3</v>
      </c>
      <c r="J14463" s="4">
        <v>45367</v>
      </c>
      <c r="K14463" s="3" t="s">
        <v>35</v>
      </c>
      <c r="L14463" s="3" t="s">
        <v>41</v>
      </c>
      <c r="M14463" s="3">
        <v>278.70999999999998</v>
      </c>
      <c r="N14463" s="3" t="s">
        <v>57</v>
      </c>
      <c r="O14463" s="3"/>
      <c r="P14463" s="5"/>
      <c r="Q14463" s="5"/>
      <c r="R14463" s="5"/>
      <c r="S14463" s="5"/>
      <c r="T14463" s="5"/>
      <c r="U14463" s="5"/>
      <c r="V14463" s="5"/>
      <c r="W14463" s="5"/>
      <c r="X14463" s="5"/>
      <c r="Y14463" s="5"/>
      <c r="Z14463" s="5"/>
      <c r="AA14463" s="5"/>
      <c r="AB14463" s="5"/>
      <c r="AC14463" s="5"/>
      <c r="AD14463" s="5"/>
    </row>
    <row r="14464" spans="1:30" ht="15.75" customHeight="1">
      <c r="A14464" s="3" t="s">
        <v>14512</v>
      </c>
      <c r="B14464" s="4" t="str">
        <f t="shared" si="168"/>
        <v>February</v>
      </c>
      <c r="C14464" s="3">
        <v>575.53</v>
      </c>
      <c r="D14464" s="4">
        <v>45334</v>
      </c>
      <c r="E14464" s="3" t="s">
        <v>3</v>
      </c>
      <c r="F14464" s="3" t="s">
        <v>39</v>
      </c>
      <c r="G14464" s="3">
        <f t="shared" si="169"/>
        <v>57.552999999999997</v>
      </c>
      <c r="H14464" s="3">
        <f t="shared" si="170"/>
        <v>517.97699999999998</v>
      </c>
      <c r="I14464" s="3">
        <v>1</v>
      </c>
      <c r="J14464" s="4">
        <v>45341</v>
      </c>
      <c r="K14464" s="3" t="s">
        <v>35</v>
      </c>
      <c r="L14464" s="3" t="s">
        <v>45</v>
      </c>
      <c r="M14464" s="3">
        <v>76.31</v>
      </c>
      <c r="N14464" s="3" t="s">
        <v>57</v>
      </c>
      <c r="O14464" s="3"/>
      <c r="P14464" s="5"/>
      <c r="Q14464" s="5"/>
      <c r="R14464" s="5"/>
      <c r="S14464" s="5"/>
      <c r="T14464" s="5"/>
      <c r="U14464" s="5"/>
      <c r="V14464" s="5"/>
      <c r="W14464" s="5"/>
      <c r="X14464" s="5"/>
      <c r="Y14464" s="5"/>
      <c r="Z14464" s="5"/>
      <c r="AA14464" s="5"/>
      <c r="AB14464" s="5"/>
      <c r="AC14464" s="5"/>
      <c r="AD14464" s="5"/>
    </row>
    <row r="14465" spans="1:30" ht="15.75" customHeight="1">
      <c r="A14465" s="3" t="s">
        <v>14513</v>
      </c>
      <c r="B14465" s="4" t="str">
        <f t="shared" si="168"/>
        <v>August</v>
      </c>
      <c r="C14465" s="3">
        <v>780.23</v>
      </c>
      <c r="D14465" s="4">
        <v>45155</v>
      </c>
      <c r="E14465" s="3" t="s">
        <v>2</v>
      </c>
      <c r="F14465" s="3" t="s">
        <v>39</v>
      </c>
      <c r="G14465" s="3">
        <f t="shared" si="169"/>
        <v>78.02300000000001</v>
      </c>
      <c r="H14465" s="3">
        <f t="shared" si="170"/>
        <v>702.20699999999999</v>
      </c>
      <c r="I14465" s="3">
        <v>8</v>
      </c>
      <c r="J14465" s="4">
        <v>45156</v>
      </c>
      <c r="K14465" s="3" t="s">
        <v>49</v>
      </c>
      <c r="L14465" s="3" t="s">
        <v>41</v>
      </c>
      <c r="M14465" s="3">
        <v>157.44</v>
      </c>
      <c r="N14465" s="3" t="s">
        <v>65</v>
      </c>
      <c r="O14465" s="3"/>
      <c r="P14465" s="5"/>
      <c r="Q14465" s="5"/>
      <c r="R14465" s="5"/>
      <c r="S14465" s="5"/>
      <c r="T14465" s="5"/>
      <c r="U14465" s="5"/>
      <c r="V14465" s="5"/>
      <c r="W14465" s="5"/>
      <c r="X14465" s="5"/>
      <c r="Y14465" s="5"/>
      <c r="Z14465" s="5"/>
      <c r="AA14465" s="5"/>
      <c r="AB14465" s="5"/>
      <c r="AC14465" s="5"/>
      <c r="AD14465" s="5"/>
    </row>
    <row r="14466" spans="1:30" ht="15.75" customHeight="1">
      <c r="A14466" s="3" t="s">
        <v>14514</v>
      </c>
      <c r="B14466" s="4" t="str">
        <f t="shared" si="168"/>
        <v>August</v>
      </c>
      <c r="C14466" s="3">
        <v>1037.5899999999999</v>
      </c>
      <c r="D14466" s="4">
        <v>45159</v>
      </c>
      <c r="E14466" s="3" t="s">
        <v>5</v>
      </c>
      <c r="F14466" s="3" t="s">
        <v>44</v>
      </c>
      <c r="G14466" s="3">
        <f t="shared" si="169"/>
        <v>103.759</v>
      </c>
      <c r="H14466" s="3">
        <f t="shared" si="170"/>
        <v>933.8309999999999</v>
      </c>
      <c r="I14466" s="3">
        <v>9</v>
      </c>
      <c r="J14466" s="4">
        <v>45166</v>
      </c>
      <c r="K14466" s="3" t="s">
        <v>40</v>
      </c>
      <c r="L14466" s="3" t="s">
        <v>36</v>
      </c>
      <c r="M14466" s="3">
        <v>213.98</v>
      </c>
      <c r="N14466" s="3" t="s">
        <v>65</v>
      </c>
      <c r="O14466" s="3"/>
      <c r="P14466" s="5"/>
      <c r="Q14466" s="5"/>
      <c r="R14466" s="5"/>
      <c r="S14466" s="5"/>
      <c r="T14466" s="5"/>
      <c r="U14466" s="5"/>
      <c r="V14466" s="5"/>
      <c r="W14466" s="5"/>
      <c r="X14466" s="5"/>
      <c r="Y14466" s="5"/>
      <c r="Z14466" s="5"/>
      <c r="AA14466" s="5"/>
      <c r="AB14466" s="5"/>
      <c r="AC14466" s="5"/>
      <c r="AD14466" s="5"/>
    </row>
    <row r="14467" spans="1:30" ht="15.75" customHeight="1">
      <c r="A14467" s="3" t="s">
        <v>14515</v>
      </c>
      <c r="B14467" s="4" t="str">
        <f t="shared" si="168"/>
        <v>September</v>
      </c>
      <c r="C14467" s="3">
        <v>1881.12</v>
      </c>
      <c r="D14467" s="4">
        <v>45536</v>
      </c>
      <c r="E14467" s="3" t="s">
        <v>4</v>
      </c>
      <c r="F14467" s="3" t="s">
        <v>34</v>
      </c>
      <c r="G14467" s="3">
        <f t="shared" si="169"/>
        <v>188.11199999999999</v>
      </c>
      <c r="H14467" s="3">
        <f t="shared" si="170"/>
        <v>1693.0079999999998</v>
      </c>
      <c r="I14467" s="3">
        <v>4</v>
      </c>
      <c r="J14467" s="4">
        <v>45540</v>
      </c>
      <c r="K14467" s="3" t="s">
        <v>35</v>
      </c>
      <c r="L14467" s="3" t="s">
        <v>45</v>
      </c>
      <c r="M14467" s="3">
        <v>128.85</v>
      </c>
      <c r="N14467" s="3" t="s">
        <v>65</v>
      </c>
      <c r="O14467" s="3"/>
      <c r="P14467" s="5"/>
      <c r="Q14467" s="5"/>
      <c r="R14467" s="5"/>
      <c r="S14467" s="5"/>
      <c r="T14467" s="5"/>
      <c r="U14467" s="5"/>
      <c r="V14467" s="5"/>
      <c r="W14467" s="5"/>
      <c r="X14467" s="5"/>
      <c r="Y14467" s="5"/>
      <c r="Z14467" s="5"/>
      <c r="AA14467" s="5"/>
      <c r="AB14467" s="5"/>
      <c r="AC14467" s="5"/>
      <c r="AD14467" s="5"/>
    </row>
    <row r="14468" spans="1:30" ht="15.75" customHeight="1">
      <c r="A14468" s="3" t="s">
        <v>14516</v>
      </c>
      <c r="B14468" s="4" t="str">
        <f t="shared" si="168"/>
        <v>November</v>
      </c>
      <c r="C14468" s="3">
        <v>2999.75</v>
      </c>
      <c r="D14468" s="4">
        <v>45613</v>
      </c>
      <c r="E14468" s="3" t="s">
        <v>3</v>
      </c>
      <c r="F14468" s="3" t="s">
        <v>54</v>
      </c>
      <c r="G14468" s="3">
        <f t="shared" si="169"/>
        <v>299.97500000000002</v>
      </c>
      <c r="H14468" s="3">
        <f t="shared" si="170"/>
        <v>2699.7750000000001</v>
      </c>
      <c r="I14468" s="3">
        <v>5</v>
      </c>
      <c r="J14468" s="4">
        <v>45619</v>
      </c>
      <c r="K14468" s="3" t="s">
        <v>49</v>
      </c>
      <c r="L14468" s="3" t="s">
        <v>36</v>
      </c>
      <c r="M14468" s="3">
        <v>469.59</v>
      </c>
      <c r="N14468" s="3" t="s">
        <v>57</v>
      </c>
      <c r="O14468" s="3"/>
      <c r="P14468" s="5"/>
      <c r="Q14468" s="5"/>
      <c r="R14468" s="5"/>
      <c r="S14468" s="5"/>
      <c r="T14468" s="5"/>
      <c r="U14468" s="5"/>
      <c r="V14468" s="5"/>
      <c r="W14468" s="5"/>
      <c r="X14468" s="5"/>
      <c r="Y14468" s="5"/>
      <c r="Z14468" s="5"/>
      <c r="AA14468" s="5"/>
      <c r="AB14468" s="5"/>
      <c r="AC14468" s="5"/>
      <c r="AD14468" s="5"/>
    </row>
    <row r="14469" spans="1:30" ht="15.75" customHeight="1">
      <c r="A14469" s="3" t="s">
        <v>14517</v>
      </c>
      <c r="B14469" s="4" t="str">
        <f t="shared" si="168"/>
        <v>September</v>
      </c>
      <c r="C14469" s="3">
        <v>1734.41</v>
      </c>
      <c r="D14469" s="4">
        <v>45198</v>
      </c>
      <c r="E14469" s="3" t="s">
        <v>2</v>
      </c>
      <c r="F14469" s="3" t="s">
        <v>39</v>
      </c>
      <c r="G14469" s="3">
        <f t="shared" si="169"/>
        <v>173.44100000000003</v>
      </c>
      <c r="H14469" s="3">
        <f t="shared" si="170"/>
        <v>1560.9690000000001</v>
      </c>
      <c r="I14469" s="3">
        <v>4</v>
      </c>
      <c r="J14469" s="4">
        <v>45204</v>
      </c>
      <c r="K14469" s="3" t="s">
        <v>49</v>
      </c>
      <c r="L14469" s="3" t="s">
        <v>36</v>
      </c>
      <c r="M14469" s="3">
        <v>103.1</v>
      </c>
      <c r="N14469" s="3" t="s">
        <v>65</v>
      </c>
      <c r="O14469" s="3"/>
      <c r="P14469" s="5"/>
      <c r="Q14469" s="5"/>
      <c r="R14469" s="5"/>
      <c r="S14469" s="5"/>
      <c r="T14469" s="5"/>
      <c r="U14469" s="5"/>
      <c r="V14469" s="5"/>
      <c r="W14469" s="5"/>
      <c r="X14469" s="5"/>
      <c r="Y14469" s="5"/>
      <c r="Z14469" s="5"/>
      <c r="AA14469" s="5"/>
      <c r="AB14469" s="5"/>
      <c r="AC14469" s="5"/>
      <c r="AD14469" s="5"/>
    </row>
    <row r="14470" spans="1:30" ht="15.75" customHeight="1">
      <c r="A14470" s="3" t="s">
        <v>14518</v>
      </c>
      <c r="B14470" s="4" t="str">
        <f t="shared" si="168"/>
        <v>February</v>
      </c>
      <c r="C14470" s="3">
        <v>2316.11</v>
      </c>
      <c r="D14470" s="4">
        <v>44975</v>
      </c>
      <c r="E14470" s="3" t="s">
        <v>2</v>
      </c>
      <c r="F14470" s="3" t="s">
        <v>51</v>
      </c>
      <c r="G14470" s="3">
        <f t="shared" si="169"/>
        <v>231.61100000000002</v>
      </c>
      <c r="H14470" s="3">
        <f t="shared" si="170"/>
        <v>2084.4990000000003</v>
      </c>
      <c r="I14470" s="3">
        <v>4</v>
      </c>
      <c r="J14470" s="4">
        <v>44981</v>
      </c>
      <c r="K14470" s="3" t="s">
        <v>40</v>
      </c>
      <c r="L14470" s="3" t="s">
        <v>45</v>
      </c>
      <c r="M14470" s="3">
        <v>653.33000000000004</v>
      </c>
      <c r="N14470" s="3" t="s">
        <v>52</v>
      </c>
      <c r="O14470" s="3"/>
      <c r="P14470" s="5"/>
      <c r="Q14470" s="5"/>
      <c r="R14470" s="5"/>
      <c r="S14470" s="5"/>
      <c r="T14470" s="5"/>
      <c r="U14470" s="5"/>
      <c r="V14470" s="5"/>
      <c r="W14470" s="5"/>
      <c r="X14470" s="5"/>
      <c r="Y14470" s="5"/>
      <c r="Z14470" s="5"/>
      <c r="AA14470" s="5"/>
      <c r="AB14470" s="5"/>
      <c r="AC14470" s="5"/>
      <c r="AD14470" s="5"/>
    </row>
    <row r="14471" spans="1:30" ht="15.75" customHeight="1">
      <c r="A14471" s="3" t="s">
        <v>14519</v>
      </c>
      <c r="B14471" s="4" t="str">
        <f t="shared" si="168"/>
        <v>March</v>
      </c>
      <c r="C14471" s="3">
        <v>331.72</v>
      </c>
      <c r="D14471" s="4">
        <v>45352</v>
      </c>
      <c r="E14471" s="3" t="s">
        <v>5</v>
      </c>
      <c r="F14471" s="3" t="s">
        <v>54</v>
      </c>
      <c r="G14471" s="3">
        <f t="shared" si="169"/>
        <v>33.172000000000004</v>
      </c>
      <c r="H14471" s="3">
        <f t="shared" si="170"/>
        <v>298.548</v>
      </c>
      <c r="I14471" s="3">
        <v>3</v>
      </c>
      <c r="J14471" s="4">
        <v>45355</v>
      </c>
      <c r="K14471" s="3" t="s">
        <v>40</v>
      </c>
      <c r="L14471" s="3" t="s">
        <v>41</v>
      </c>
      <c r="M14471" s="3">
        <v>72.73</v>
      </c>
      <c r="N14471" s="3" t="s">
        <v>42</v>
      </c>
      <c r="O14471" s="3"/>
      <c r="P14471" s="5"/>
      <c r="Q14471" s="5"/>
      <c r="R14471" s="5"/>
      <c r="S14471" s="5"/>
      <c r="T14471" s="5"/>
      <c r="U14471" s="5"/>
      <c r="V14471" s="5"/>
      <c r="W14471" s="5"/>
      <c r="X14471" s="5"/>
      <c r="Y14471" s="5"/>
      <c r="Z14471" s="5"/>
      <c r="AA14471" s="5"/>
      <c r="AB14471" s="5"/>
      <c r="AC14471" s="5"/>
      <c r="AD14471" s="5"/>
    </row>
    <row r="14472" spans="1:30" ht="15.75" customHeight="1">
      <c r="A14472" s="3" t="s">
        <v>14520</v>
      </c>
      <c r="B14472" s="4" t="str">
        <f t="shared" si="168"/>
        <v>January</v>
      </c>
      <c r="C14472" s="3">
        <v>3136.81</v>
      </c>
      <c r="D14472" s="4">
        <v>45322</v>
      </c>
      <c r="E14472" s="3" t="s">
        <v>5</v>
      </c>
      <c r="F14472" s="3" t="s">
        <v>39</v>
      </c>
      <c r="G14472" s="3">
        <f t="shared" si="169"/>
        <v>313.68100000000004</v>
      </c>
      <c r="H14472" s="3">
        <f t="shared" si="170"/>
        <v>2823.1289999999999</v>
      </c>
      <c r="I14472" s="3">
        <v>4</v>
      </c>
      <c r="J14472" s="4">
        <v>45327</v>
      </c>
      <c r="K14472" s="3" t="s">
        <v>35</v>
      </c>
      <c r="L14472" s="3" t="s">
        <v>45</v>
      </c>
      <c r="M14472" s="3">
        <v>235.12</v>
      </c>
      <c r="N14472" s="3" t="s">
        <v>37</v>
      </c>
      <c r="O14472" s="3"/>
      <c r="P14472" s="5"/>
      <c r="Q14472" s="5"/>
      <c r="R14472" s="5"/>
      <c r="S14472" s="5"/>
      <c r="T14472" s="5"/>
      <c r="U14472" s="5"/>
      <c r="V14472" s="5"/>
      <c r="W14472" s="5"/>
      <c r="X14472" s="5"/>
      <c r="Y14472" s="5"/>
      <c r="Z14472" s="5"/>
      <c r="AA14472" s="5"/>
      <c r="AB14472" s="5"/>
      <c r="AC14472" s="5"/>
      <c r="AD14472" s="5"/>
    </row>
    <row r="14473" spans="1:30" ht="15.75" customHeight="1">
      <c r="A14473" s="3" t="s">
        <v>14521</v>
      </c>
      <c r="B14473" s="4" t="str">
        <f t="shared" si="168"/>
        <v>November</v>
      </c>
      <c r="C14473" s="3">
        <v>3319.46</v>
      </c>
      <c r="D14473" s="4">
        <v>45607</v>
      </c>
      <c r="E14473" s="3" t="s">
        <v>3</v>
      </c>
      <c r="F14473" s="3" t="s">
        <v>54</v>
      </c>
      <c r="G14473" s="3">
        <f t="shared" si="169"/>
        <v>331.94600000000003</v>
      </c>
      <c r="H14473" s="3">
        <f t="shared" si="170"/>
        <v>2987.5140000000001</v>
      </c>
      <c r="I14473" s="3">
        <v>9</v>
      </c>
      <c r="J14473" s="4">
        <v>45611</v>
      </c>
      <c r="K14473" s="3" t="s">
        <v>40</v>
      </c>
      <c r="L14473" s="3" t="s">
        <v>36</v>
      </c>
      <c r="M14473" s="3">
        <v>707.7</v>
      </c>
      <c r="N14473" s="3" t="s">
        <v>46</v>
      </c>
      <c r="O14473" s="3"/>
      <c r="P14473" s="5"/>
      <c r="Q14473" s="5"/>
      <c r="R14473" s="5"/>
      <c r="S14473" s="5"/>
      <c r="T14473" s="5"/>
      <c r="U14473" s="5"/>
      <c r="V14473" s="5"/>
      <c r="W14473" s="5"/>
      <c r="X14473" s="5"/>
      <c r="Y14473" s="5"/>
      <c r="Z14473" s="5"/>
      <c r="AA14473" s="5"/>
      <c r="AB14473" s="5"/>
      <c r="AC14473" s="5"/>
      <c r="AD14473" s="5"/>
    </row>
    <row r="14474" spans="1:30" ht="15.75" customHeight="1">
      <c r="A14474" s="3" t="s">
        <v>14522</v>
      </c>
      <c r="B14474" s="4" t="str">
        <f t="shared" si="168"/>
        <v>July</v>
      </c>
      <c r="C14474" s="3">
        <v>587.01</v>
      </c>
      <c r="D14474" s="4">
        <v>45498</v>
      </c>
      <c r="E14474" s="3" t="s">
        <v>2</v>
      </c>
      <c r="F14474" s="3" t="s">
        <v>51</v>
      </c>
      <c r="G14474" s="3">
        <f t="shared" si="169"/>
        <v>58.701000000000001</v>
      </c>
      <c r="H14474" s="3">
        <f t="shared" si="170"/>
        <v>528.30899999999997</v>
      </c>
      <c r="I14474" s="3">
        <v>7</v>
      </c>
      <c r="J14474" s="4">
        <v>45505</v>
      </c>
      <c r="K14474" s="3" t="s">
        <v>40</v>
      </c>
      <c r="L14474" s="3" t="s">
        <v>45</v>
      </c>
      <c r="M14474" s="3">
        <v>43.84</v>
      </c>
      <c r="N14474" s="3" t="s">
        <v>57</v>
      </c>
      <c r="O14474" s="3"/>
      <c r="P14474" s="5"/>
      <c r="Q14474" s="5"/>
      <c r="R14474" s="5"/>
      <c r="S14474" s="5"/>
      <c r="T14474" s="5"/>
      <c r="U14474" s="5"/>
      <c r="V14474" s="5"/>
      <c r="W14474" s="5"/>
      <c r="X14474" s="5"/>
      <c r="Y14474" s="5"/>
      <c r="Z14474" s="5"/>
      <c r="AA14474" s="5"/>
      <c r="AB14474" s="5"/>
      <c r="AC14474" s="5"/>
      <c r="AD14474" s="5"/>
    </row>
    <row r="14475" spans="1:30" ht="15.75" customHeight="1">
      <c r="A14475" s="3" t="s">
        <v>14523</v>
      </c>
      <c r="B14475" s="4" t="str">
        <f t="shared" si="168"/>
        <v>October</v>
      </c>
      <c r="C14475" s="3">
        <v>3947.07</v>
      </c>
      <c r="D14475" s="4">
        <v>45216</v>
      </c>
      <c r="E14475" s="3" t="s">
        <v>4</v>
      </c>
      <c r="F14475" s="3" t="s">
        <v>54</v>
      </c>
      <c r="G14475" s="3">
        <f t="shared" si="169"/>
        <v>394.70700000000005</v>
      </c>
      <c r="H14475" s="3">
        <f t="shared" si="170"/>
        <v>3552.3630000000003</v>
      </c>
      <c r="I14475" s="3">
        <v>6</v>
      </c>
      <c r="J14475" s="4">
        <v>45218</v>
      </c>
      <c r="K14475" s="3" t="s">
        <v>35</v>
      </c>
      <c r="L14475" s="3" t="s">
        <v>41</v>
      </c>
      <c r="M14475" s="3">
        <v>252.91</v>
      </c>
      <c r="N14475" s="3" t="s">
        <v>37</v>
      </c>
      <c r="O14475" s="3"/>
      <c r="P14475" s="5"/>
      <c r="Q14475" s="5"/>
      <c r="R14475" s="5"/>
      <c r="S14475" s="5"/>
      <c r="T14475" s="5"/>
      <c r="U14475" s="5"/>
      <c r="V14475" s="5"/>
      <c r="W14475" s="5"/>
      <c r="X14475" s="5"/>
      <c r="Y14475" s="5"/>
      <c r="Z14475" s="5"/>
      <c r="AA14475" s="5"/>
      <c r="AB14475" s="5"/>
      <c r="AC14475" s="5"/>
      <c r="AD14475" s="5"/>
    </row>
    <row r="14476" spans="1:30" ht="15.75" customHeight="1">
      <c r="A14476" s="3" t="s">
        <v>14524</v>
      </c>
      <c r="B14476" s="4" t="str">
        <f t="shared" si="168"/>
        <v>March</v>
      </c>
      <c r="C14476" s="3">
        <v>3272.55</v>
      </c>
      <c r="D14476" s="4">
        <v>45371</v>
      </c>
      <c r="E14476" s="3" t="s">
        <v>2</v>
      </c>
      <c r="F14476" s="3" t="s">
        <v>54</v>
      </c>
      <c r="G14476" s="3">
        <f t="shared" si="169"/>
        <v>327.25500000000005</v>
      </c>
      <c r="H14476" s="3">
        <f t="shared" si="170"/>
        <v>2945.2950000000001</v>
      </c>
      <c r="I14476" s="3">
        <v>9</v>
      </c>
      <c r="J14476" s="4">
        <v>45376</v>
      </c>
      <c r="K14476" s="3" t="s">
        <v>49</v>
      </c>
      <c r="L14476" s="3" t="s">
        <v>41</v>
      </c>
      <c r="M14476" s="3">
        <v>339.75</v>
      </c>
      <c r="N14476" s="3" t="s">
        <v>37</v>
      </c>
      <c r="O14476" s="3"/>
      <c r="P14476" s="5"/>
      <c r="Q14476" s="5"/>
      <c r="R14476" s="5"/>
      <c r="S14476" s="5"/>
      <c r="T14476" s="5"/>
      <c r="U14476" s="5"/>
      <c r="V14476" s="5"/>
      <c r="W14476" s="5"/>
      <c r="X14476" s="5"/>
      <c r="Y14476" s="5"/>
      <c r="Z14476" s="5"/>
      <c r="AA14476" s="5"/>
      <c r="AB14476" s="5"/>
      <c r="AC14476" s="5"/>
      <c r="AD14476" s="5"/>
    </row>
    <row r="14477" spans="1:30" ht="15.75" customHeight="1">
      <c r="A14477" s="3" t="s">
        <v>14525</v>
      </c>
      <c r="B14477" s="4" t="str">
        <f t="shared" si="168"/>
        <v>August</v>
      </c>
      <c r="C14477" s="3">
        <v>2499.67</v>
      </c>
      <c r="D14477" s="4">
        <v>45156</v>
      </c>
      <c r="E14477" s="3" t="s">
        <v>4</v>
      </c>
      <c r="F14477" s="3" t="s">
        <v>51</v>
      </c>
      <c r="G14477" s="3">
        <f t="shared" si="169"/>
        <v>249.96700000000001</v>
      </c>
      <c r="H14477" s="3">
        <f t="shared" si="170"/>
        <v>2249.703</v>
      </c>
      <c r="I14477" s="3">
        <v>2</v>
      </c>
      <c r="J14477" s="4">
        <v>45163</v>
      </c>
      <c r="K14477" s="3" t="s">
        <v>40</v>
      </c>
      <c r="L14477" s="3" t="s">
        <v>45</v>
      </c>
      <c r="M14477" s="3">
        <v>732.97</v>
      </c>
      <c r="N14477" s="3" t="s">
        <v>46</v>
      </c>
      <c r="O14477" s="3"/>
      <c r="P14477" s="5"/>
      <c r="Q14477" s="5"/>
      <c r="R14477" s="5"/>
      <c r="S14477" s="5"/>
      <c r="T14477" s="5"/>
      <c r="U14477" s="5"/>
      <c r="V14477" s="5"/>
      <c r="W14477" s="5"/>
      <c r="X14477" s="5"/>
      <c r="Y14477" s="5"/>
      <c r="Z14477" s="5"/>
      <c r="AA14477" s="5"/>
      <c r="AB14477" s="5"/>
      <c r="AC14477" s="5"/>
      <c r="AD14477" s="5"/>
    </row>
    <row r="14478" spans="1:30" ht="15.75" customHeight="1">
      <c r="A14478" s="3" t="s">
        <v>14526</v>
      </c>
      <c r="B14478" s="4" t="str">
        <f t="shared" si="168"/>
        <v>March</v>
      </c>
      <c r="C14478" s="3">
        <v>2809.01</v>
      </c>
      <c r="D14478" s="4">
        <v>45011</v>
      </c>
      <c r="E14478" s="3" t="s">
        <v>4</v>
      </c>
      <c r="F14478" s="3" t="s">
        <v>51</v>
      </c>
      <c r="G14478" s="3">
        <f t="shared" si="169"/>
        <v>280.90100000000001</v>
      </c>
      <c r="H14478" s="3">
        <f t="shared" si="170"/>
        <v>2528.1090000000004</v>
      </c>
      <c r="I14478" s="3">
        <v>4</v>
      </c>
      <c r="J14478" s="4">
        <v>45016</v>
      </c>
      <c r="K14478" s="3" t="s">
        <v>40</v>
      </c>
      <c r="L14478" s="3" t="s">
        <v>36</v>
      </c>
      <c r="M14478" s="3">
        <v>547.15</v>
      </c>
      <c r="N14478" s="3" t="s">
        <v>46</v>
      </c>
      <c r="O14478" s="3"/>
      <c r="P14478" s="5"/>
      <c r="Q14478" s="5"/>
      <c r="R14478" s="5"/>
      <c r="S14478" s="5"/>
      <c r="T14478" s="5"/>
      <c r="U14478" s="5"/>
      <c r="V14478" s="5"/>
      <c r="W14478" s="5"/>
      <c r="X14478" s="5"/>
      <c r="Y14478" s="5"/>
      <c r="Z14478" s="5"/>
      <c r="AA14478" s="5"/>
      <c r="AB14478" s="5"/>
      <c r="AC14478" s="5"/>
      <c r="AD14478" s="5"/>
    </row>
    <row r="14479" spans="1:30" ht="15.75" customHeight="1">
      <c r="A14479" s="3" t="s">
        <v>14527</v>
      </c>
      <c r="B14479" s="4" t="str">
        <f t="shared" si="168"/>
        <v>May</v>
      </c>
      <c r="C14479" s="3">
        <v>2564.92</v>
      </c>
      <c r="D14479" s="4">
        <v>45427</v>
      </c>
      <c r="E14479" s="3" t="s">
        <v>3</v>
      </c>
      <c r="F14479" s="3" t="s">
        <v>51</v>
      </c>
      <c r="G14479" s="3">
        <f t="shared" si="169"/>
        <v>256.49200000000002</v>
      </c>
      <c r="H14479" s="3">
        <f t="shared" si="170"/>
        <v>2308.4279999999999</v>
      </c>
      <c r="I14479" s="3">
        <v>9</v>
      </c>
      <c r="J14479" s="4">
        <v>45434</v>
      </c>
      <c r="K14479" s="3" t="s">
        <v>49</v>
      </c>
      <c r="L14479" s="3" t="s">
        <v>41</v>
      </c>
      <c r="M14479" s="3">
        <v>336.92</v>
      </c>
      <c r="N14479" s="3" t="s">
        <v>42</v>
      </c>
      <c r="O14479" s="3"/>
      <c r="P14479" s="5"/>
      <c r="Q14479" s="5"/>
      <c r="R14479" s="5"/>
      <c r="S14479" s="5"/>
      <c r="T14479" s="5"/>
      <c r="U14479" s="5"/>
      <c r="V14479" s="5"/>
      <c r="W14479" s="5"/>
      <c r="X14479" s="5"/>
      <c r="Y14479" s="5"/>
      <c r="Z14479" s="5"/>
      <c r="AA14479" s="5"/>
      <c r="AB14479" s="5"/>
      <c r="AC14479" s="5"/>
      <c r="AD14479" s="5"/>
    </row>
    <row r="14480" spans="1:30" ht="15.75" customHeight="1">
      <c r="A14480" s="3" t="s">
        <v>14528</v>
      </c>
      <c r="B14480" s="4" t="str">
        <f t="shared" si="168"/>
        <v>August</v>
      </c>
      <c r="C14480" s="3">
        <v>363.59</v>
      </c>
      <c r="D14480" s="4">
        <v>45167</v>
      </c>
      <c r="E14480" s="3" t="s">
        <v>2</v>
      </c>
      <c r="F14480" s="3" t="s">
        <v>44</v>
      </c>
      <c r="G14480" s="3">
        <f t="shared" si="169"/>
        <v>36.359000000000002</v>
      </c>
      <c r="H14480" s="3">
        <f t="shared" si="170"/>
        <v>327.23099999999999</v>
      </c>
      <c r="I14480" s="3">
        <v>8</v>
      </c>
      <c r="J14480" s="4">
        <v>45169</v>
      </c>
      <c r="K14480" s="3" t="s">
        <v>40</v>
      </c>
      <c r="L14480" s="3" t="s">
        <v>41</v>
      </c>
      <c r="M14480" s="3">
        <v>24.15</v>
      </c>
      <c r="N14480" s="3" t="s">
        <v>52</v>
      </c>
      <c r="O14480" s="3"/>
      <c r="P14480" s="5"/>
      <c r="Q14480" s="5"/>
      <c r="R14480" s="5"/>
      <c r="S14480" s="5"/>
      <c r="T14480" s="5"/>
      <c r="U14480" s="5"/>
      <c r="V14480" s="5"/>
      <c r="W14480" s="5"/>
      <c r="X14480" s="5"/>
      <c r="Y14480" s="5"/>
      <c r="Z14480" s="5"/>
      <c r="AA14480" s="5"/>
      <c r="AB14480" s="5"/>
      <c r="AC14480" s="5"/>
      <c r="AD14480" s="5"/>
    </row>
    <row r="14481" spans="1:30" ht="15.75" customHeight="1">
      <c r="A14481" s="3" t="s">
        <v>14529</v>
      </c>
      <c r="B14481" s="4" t="str">
        <f t="shared" si="168"/>
        <v>September</v>
      </c>
      <c r="C14481" s="3">
        <v>3702.23</v>
      </c>
      <c r="D14481" s="4">
        <v>45545</v>
      </c>
      <c r="E14481" s="3" t="s">
        <v>4</v>
      </c>
      <c r="F14481" s="3" t="s">
        <v>51</v>
      </c>
      <c r="G14481" s="3">
        <f t="shared" si="169"/>
        <v>370.22300000000001</v>
      </c>
      <c r="H14481" s="3">
        <f t="shared" si="170"/>
        <v>3332.0070000000001</v>
      </c>
      <c r="I14481" s="3">
        <v>1</v>
      </c>
      <c r="J14481" s="4">
        <v>45549</v>
      </c>
      <c r="K14481" s="3" t="s">
        <v>35</v>
      </c>
      <c r="L14481" s="3" t="s">
        <v>36</v>
      </c>
      <c r="M14481" s="3">
        <v>199.55</v>
      </c>
      <c r="N14481" s="3" t="s">
        <v>52</v>
      </c>
      <c r="O14481" s="3"/>
      <c r="P14481" s="5"/>
      <c r="Q14481" s="5"/>
      <c r="R14481" s="5"/>
      <c r="S14481" s="5"/>
      <c r="T14481" s="5"/>
      <c r="U14481" s="5"/>
      <c r="V14481" s="5"/>
      <c r="W14481" s="5"/>
      <c r="X14481" s="5"/>
      <c r="Y14481" s="5"/>
      <c r="Z14481" s="5"/>
      <c r="AA14481" s="5"/>
      <c r="AB14481" s="5"/>
      <c r="AC14481" s="5"/>
      <c r="AD14481" s="5"/>
    </row>
    <row r="14482" spans="1:30" ht="15.75" customHeight="1">
      <c r="A14482" s="3" t="s">
        <v>14530</v>
      </c>
      <c r="B14482" s="4" t="str">
        <f t="shared" si="168"/>
        <v>August</v>
      </c>
      <c r="C14482" s="3">
        <v>2607.87</v>
      </c>
      <c r="D14482" s="4">
        <v>45156</v>
      </c>
      <c r="E14482" s="3" t="s">
        <v>5</v>
      </c>
      <c r="F14482" s="3" t="s">
        <v>54</v>
      </c>
      <c r="G14482" s="3">
        <f t="shared" si="169"/>
        <v>260.78699999999998</v>
      </c>
      <c r="H14482" s="3">
        <f t="shared" si="170"/>
        <v>2347.0830000000001</v>
      </c>
      <c r="I14482" s="3">
        <v>9</v>
      </c>
      <c r="J14482" s="4">
        <v>45157</v>
      </c>
      <c r="K14482" s="3" t="s">
        <v>49</v>
      </c>
      <c r="L14482" s="3" t="s">
        <v>45</v>
      </c>
      <c r="M14482" s="3">
        <v>713.38</v>
      </c>
      <c r="N14482" s="3" t="s">
        <v>52</v>
      </c>
      <c r="O14482" s="3"/>
      <c r="P14482" s="5"/>
      <c r="Q14482" s="5"/>
      <c r="R14482" s="5"/>
      <c r="S14482" s="5"/>
      <c r="T14482" s="5"/>
      <c r="U14482" s="5"/>
      <c r="V14482" s="5"/>
      <c r="W14482" s="5"/>
      <c r="X14482" s="5"/>
      <c r="Y14482" s="5"/>
      <c r="Z14482" s="5"/>
      <c r="AA14482" s="5"/>
      <c r="AB14482" s="5"/>
      <c r="AC14482" s="5"/>
      <c r="AD14482" s="5"/>
    </row>
    <row r="14483" spans="1:30" ht="15.75" customHeight="1">
      <c r="A14483" s="3" t="s">
        <v>14531</v>
      </c>
      <c r="B14483" s="4" t="str">
        <f t="shared" si="168"/>
        <v>September</v>
      </c>
      <c r="C14483" s="3">
        <v>946.84</v>
      </c>
      <c r="D14483" s="4">
        <v>45172</v>
      </c>
      <c r="E14483" s="3" t="s">
        <v>4</v>
      </c>
      <c r="F14483" s="3" t="s">
        <v>51</v>
      </c>
      <c r="G14483" s="3">
        <f t="shared" si="169"/>
        <v>94.684000000000012</v>
      </c>
      <c r="H14483" s="3">
        <f t="shared" si="170"/>
        <v>852.15600000000006</v>
      </c>
      <c r="I14483" s="3">
        <v>2</v>
      </c>
      <c r="J14483" s="4">
        <v>45175</v>
      </c>
      <c r="K14483" s="3" t="s">
        <v>40</v>
      </c>
      <c r="L14483" s="3" t="s">
        <v>41</v>
      </c>
      <c r="M14483" s="3">
        <v>161.06</v>
      </c>
      <c r="N14483" s="3" t="s">
        <v>42</v>
      </c>
      <c r="O14483" s="3"/>
      <c r="P14483" s="5"/>
      <c r="Q14483" s="5"/>
      <c r="R14483" s="5"/>
      <c r="S14483" s="5"/>
      <c r="T14483" s="5"/>
      <c r="U14483" s="5"/>
      <c r="V14483" s="5"/>
      <c r="W14483" s="5"/>
      <c r="X14483" s="5"/>
      <c r="Y14483" s="5"/>
      <c r="Z14483" s="5"/>
      <c r="AA14483" s="5"/>
      <c r="AB14483" s="5"/>
      <c r="AC14483" s="5"/>
      <c r="AD14483" s="5"/>
    </row>
    <row r="14484" spans="1:30" ht="15.75" customHeight="1">
      <c r="A14484" s="3" t="s">
        <v>14532</v>
      </c>
      <c r="B14484" s="4" t="str">
        <f t="shared" si="168"/>
        <v>April</v>
      </c>
      <c r="C14484" s="3">
        <v>3435.58</v>
      </c>
      <c r="D14484" s="4">
        <v>45027</v>
      </c>
      <c r="E14484" s="3" t="s">
        <v>5</v>
      </c>
      <c r="F14484" s="3" t="s">
        <v>39</v>
      </c>
      <c r="G14484" s="3">
        <f t="shared" si="169"/>
        <v>343.55799999999999</v>
      </c>
      <c r="H14484" s="3">
        <f t="shared" si="170"/>
        <v>3092.0219999999999</v>
      </c>
      <c r="I14484" s="3">
        <v>1</v>
      </c>
      <c r="J14484" s="4">
        <v>45028</v>
      </c>
      <c r="K14484" s="3" t="s">
        <v>40</v>
      </c>
      <c r="L14484" s="3" t="s">
        <v>36</v>
      </c>
      <c r="M14484" s="3">
        <v>250.13</v>
      </c>
      <c r="N14484" s="3" t="s">
        <v>46</v>
      </c>
      <c r="O14484" s="3"/>
      <c r="P14484" s="5"/>
      <c r="Q14484" s="5"/>
      <c r="R14484" s="5"/>
      <c r="S14484" s="5"/>
      <c r="T14484" s="5"/>
      <c r="U14484" s="5"/>
      <c r="V14484" s="5"/>
      <c r="W14484" s="5"/>
      <c r="X14484" s="5"/>
      <c r="Y14484" s="5"/>
      <c r="Z14484" s="5"/>
      <c r="AA14484" s="5"/>
      <c r="AB14484" s="5"/>
      <c r="AC14484" s="5"/>
      <c r="AD14484" s="5"/>
    </row>
    <row r="14485" spans="1:30" ht="15.75" customHeight="1">
      <c r="A14485" s="3" t="s">
        <v>14533</v>
      </c>
      <c r="B14485" s="4" t="str">
        <f t="shared" si="168"/>
        <v>September</v>
      </c>
      <c r="C14485" s="3">
        <v>3505.82</v>
      </c>
      <c r="D14485" s="4">
        <v>45546</v>
      </c>
      <c r="E14485" s="3" t="s">
        <v>5</v>
      </c>
      <c r="F14485" s="3" t="s">
        <v>51</v>
      </c>
      <c r="G14485" s="3">
        <f t="shared" si="169"/>
        <v>350.58200000000005</v>
      </c>
      <c r="H14485" s="3">
        <f t="shared" si="170"/>
        <v>3155.2380000000003</v>
      </c>
      <c r="I14485" s="3">
        <v>2</v>
      </c>
      <c r="J14485" s="4">
        <v>45549</v>
      </c>
      <c r="K14485" s="3" t="s">
        <v>35</v>
      </c>
      <c r="L14485" s="3" t="s">
        <v>45</v>
      </c>
      <c r="M14485" s="3">
        <v>653.13</v>
      </c>
      <c r="N14485" s="3" t="s">
        <v>65</v>
      </c>
      <c r="O14485" s="3"/>
      <c r="P14485" s="5"/>
      <c r="Q14485" s="5"/>
      <c r="R14485" s="5"/>
      <c r="S14485" s="5"/>
      <c r="T14485" s="5"/>
      <c r="U14485" s="5"/>
      <c r="V14485" s="5"/>
      <c r="W14485" s="5"/>
      <c r="X14485" s="5"/>
      <c r="Y14485" s="5"/>
      <c r="Z14485" s="5"/>
      <c r="AA14485" s="5"/>
      <c r="AB14485" s="5"/>
      <c r="AC14485" s="5"/>
      <c r="AD14485" s="5"/>
    </row>
    <row r="14486" spans="1:30" ht="15.75" customHeight="1">
      <c r="A14486" s="3" t="s">
        <v>14534</v>
      </c>
      <c r="B14486" s="4" t="str">
        <f t="shared" si="168"/>
        <v>October</v>
      </c>
      <c r="C14486" s="3">
        <v>1146.1300000000001</v>
      </c>
      <c r="D14486" s="4">
        <v>45596</v>
      </c>
      <c r="E14486" s="3" t="s">
        <v>2</v>
      </c>
      <c r="F14486" s="3" t="s">
        <v>51</v>
      </c>
      <c r="G14486" s="3">
        <f t="shared" si="169"/>
        <v>114.61300000000001</v>
      </c>
      <c r="H14486" s="3">
        <f t="shared" si="170"/>
        <v>1031.5170000000001</v>
      </c>
      <c r="I14486" s="3">
        <v>6</v>
      </c>
      <c r="J14486" s="4">
        <v>45599</v>
      </c>
      <c r="K14486" s="3" t="s">
        <v>35</v>
      </c>
      <c r="L14486" s="3" t="s">
        <v>36</v>
      </c>
      <c r="M14486" s="3">
        <v>76</v>
      </c>
      <c r="N14486" s="3" t="s">
        <v>42</v>
      </c>
      <c r="O14486" s="3"/>
      <c r="P14486" s="5"/>
      <c r="Q14486" s="5"/>
      <c r="R14486" s="5"/>
      <c r="S14486" s="5"/>
      <c r="T14486" s="5"/>
      <c r="U14486" s="5"/>
      <c r="V14486" s="5"/>
      <c r="W14486" s="5"/>
      <c r="X14486" s="5"/>
      <c r="Y14486" s="5"/>
      <c r="Z14486" s="5"/>
      <c r="AA14486" s="5"/>
      <c r="AB14486" s="5"/>
      <c r="AC14486" s="5"/>
      <c r="AD14486" s="5"/>
    </row>
    <row r="14487" spans="1:30" ht="15.75" customHeight="1">
      <c r="A14487" s="3" t="s">
        <v>14535</v>
      </c>
      <c r="B14487" s="4" t="str">
        <f t="shared" si="168"/>
        <v>February</v>
      </c>
      <c r="C14487" s="3">
        <v>4002.83</v>
      </c>
      <c r="D14487" s="4">
        <v>44971</v>
      </c>
      <c r="E14487" s="3" t="s">
        <v>5</v>
      </c>
      <c r="F14487" s="3" t="s">
        <v>34</v>
      </c>
      <c r="G14487" s="3">
        <f t="shared" si="169"/>
        <v>400.28300000000002</v>
      </c>
      <c r="H14487" s="3">
        <f t="shared" si="170"/>
        <v>3602.547</v>
      </c>
      <c r="I14487" s="3">
        <v>2</v>
      </c>
      <c r="J14487" s="4">
        <v>44976</v>
      </c>
      <c r="K14487" s="3" t="s">
        <v>49</v>
      </c>
      <c r="L14487" s="3" t="s">
        <v>36</v>
      </c>
      <c r="M14487" s="3">
        <v>605.73</v>
      </c>
      <c r="N14487" s="3" t="s">
        <v>57</v>
      </c>
      <c r="O14487" s="3"/>
      <c r="P14487" s="5"/>
      <c r="Q14487" s="5"/>
      <c r="R14487" s="5"/>
      <c r="S14487" s="5"/>
      <c r="T14487" s="5"/>
      <c r="U14487" s="5"/>
      <c r="V14487" s="5"/>
      <c r="W14487" s="5"/>
      <c r="X14487" s="5"/>
      <c r="Y14487" s="5"/>
      <c r="Z14487" s="5"/>
      <c r="AA14487" s="5"/>
      <c r="AB14487" s="5"/>
      <c r="AC14487" s="5"/>
      <c r="AD14487" s="5"/>
    </row>
    <row r="14488" spans="1:30" ht="15.75" customHeight="1">
      <c r="A14488" s="3" t="s">
        <v>14536</v>
      </c>
      <c r="B14488" s="4" t="str">
        <f t="shared" si="168"/>
        <v>March</v>
      </c>
      <c r="C14488" s="3">
        <v>2336.87</v>
      </c>
      <c r="D14488" s="4">
        <v>45000</v>
      </c>
      <c r="E14488" s="3" t="s">
        <v>4</v>
      </c>
      <c r="F14488" s="3" t="s">
        <v>54</v>
      </c>
      <c r="G14488" s="3">
        <f t="shared" si="169"/>
        <v>233.68700000000001</v>
      </c>
      <c r="H14488" s="3">
        <f t="shared" si="170"/>
        <v>2103.183</v>
      </c>
      <c r="I14488" s="3">
        <v>1</v>
      </c>
      <c r="J14488" s="4">
        <v>45003</v>
      </c>
      <c r="K14488" s="3" t="s">
        <v>35</v>
      </c>
      <c r="L14488" s="3" t="s">
        <v>36</v>
      </c>
      <c r="M14488" s="3">
        <v>648.94000000000005</v>
      </c>
      <c r="N14488" s="3" t="s">
        <v>37</v>
      </c>
      <c r="O14488" s="3"/>
      <c r="P14488" s="5"/>
      <c r="Q14488" s="5"/>
      <c r="R14488" s="5"/>
      <c r="S14488" s="5"/>
      <c r="T14488" s="5"/>
      <c r="U14488" s="5"/>
      <c r="V14488" s="5"/>
      <c r="W14488" s="5"/>
      <c r="X14488" s="5"/>
      <c r="Y14488" s="5"/>
      <c r="Z14488" s="5"/>
      <c r="AA14488" s="5"/>
      <c r="AB14488" s="5"/>
      <c r="AC14488" s="5"/>
      <c r="AD14488" s="5"/>
    </row>
    <row r="14489" spans="1:30" ht="15.75" customHeight="1">
      <c r="A14489" s="3" t="s">
        <v>14537</v>
      </c>
      <c r="B14489" s="4" t="str">
        <f t="shared" si="168"/>
        <v>September</v>
      </c>
      <c r="C14489" s="3">
        <v>984.99</v>
      </c>
      <c r="D14489" s="4">
        <v>45183</v>
      </c>
      <c r="E14489" s="3" t="s">
        <v>5</v>
      </c>
      <c r="F14489" s="3" t="s">
        <v>54</v>
      </c>
      <c r="G14489" s="3">
        <f t="shared" si="169"/>
        <v>98.499000000000009</v>
      </c>
      <c r="H14489" s="3">
        <f t="shared" si="170"/>
        <v>886.49099999999999</v>
      </c>
      <c r="I14489" s="3">
        <v>5</v>
      </c>
      <c r="J14489" s="4">
        <v>45188</v>
      </c>
      <c r="K14489" s="3" t="s">
        <v>40</v>
      </c>
      <c r="L14489" s="3" t="s">
        <v>45</v>
      </c>
      <c r="M14489" s="3">
        <v>277.33</v>
      </c>
      <c r="N14489" s="3" t="s">
        <v>52</v>
      </c>
      <c r="O14489" s="3"/>
      <c r="P14489" s="5"/>
      <c r="Q14489" s="5"/>
      <c r="R14489" s="5"/>
      <c r="S14489" s="5"/>
      <c r="T14489" s="5"/>
      <c r="U14489" s="5"/>
      <c r="V14489" s="5"/>
      <c r="W14489" s="5"/>
      <c r="X14489" s="5"/>
      <c r="Y14489" s="5"/>
      <c r="Z14489" s="5"/>
      <c r="AA14489" s="5"/>
      <c r="AB14489" s="5"/>
      <c r="AC14489" s="5"/>
      <c r="AD14489" s="5"/>
    </row>
    <row r="14490" spans="1:30" ht="15.75" customHeight="1">
      <c r="A14490" s="3" t="s">
        <v>14538</v>
      </c>
      <c r="B14490" s="4" t="str">
        <f t="shared" si="168"/>
        <v>April</v>
      </c>
      <c r="C14490" s="3">
        <v>3322.34</v>
      </c>
      <c r="D14490" s="4">
        <v>45029</v>
      </c>
      <c r="E14490" s="3" t="s">
        <v>2</v>
      </c>
      <c r="F14490" s="3" t="s">
        <v>39</v>
      </c>
      <c r="G14490" s="3">
        <f t="shared" si="169"/>
        <v>332.23400000000004</v>
      </c>
      <c r="H14490" s="3">
        <f t="shared" si="170"/>
        <v>2990.1060000000002</v>
      </c>
      <c r="I14490" s="3">
        <v>2</v>
      </c>
      <c r="J14490" s="4">
        <v>45031</v>
      </c>
      <c r="K14490" s="3" t="s">
        <v>35</v>
      </c>
      <c r="L14490" s="3" t="s">
        <v>45</v>
      </c>
      <c r="M14490" s="3">
        <v>957.18</v>
      </c>
      <c r="N14490" s="3" t="s">
        <v>65</v>
      </c>
      <c r="O14490" s="3"/>
      <c r="P14490" s="5"/>
      <c r="Q14490" s="5"/>
      <c r="R14490" s="5"/>
      <c r="S14490" s="5"/>
      <c r="T14490" s="5"/>
      <c r="U14490" s="5"/>
      <c r="V14490" s="5"/>
      <c r="W14490" s="5"/>
      <c r="X14490" s="5"/>
      <c r="Y14490" s="5"/>
      <c r="Z14490" s="5"/>
      <c r="AA14490" s="5"/>
      <c r="AB14490" s="5"/>
      <c r="AC14490" s="5"/>
      <c r="AD14490" s="5"/>
    </row>
    <row r="14491" spans="1:30" ht="15.75" customHeight="1">
      <c r="A14491" s="3" t="s">
        <v>14539</v>
      </c>
      <c r="B14491" s="4" t="str">
        <f t="shared" si="168"/>
        <v>April</v>
      </c>
      <c r="C14491" s="3">
        <v>3023.96</v>
      </c>
      <c r="D14491" s="4">
        <v>45018</v>
      </c>
      <c r="E14491" s="3" t="s">
        <v>3</v>
      </c>
      <c r="F14491" s="3" t="s">
        <v>44</v>
      </c>
      <c r="G14491" s="3">
        <f t="shared" si="169"/>
        <v>302.39600000000002</v>
      </c>
      <c r="H14491" s="3">
        <f t="shared" si="170"/>
        <v>2721.5639999999999</v>
      </c>
      <c r="I14491" s="3">
        <v>4</v>
      </c>
      <c r="J14491" s="4">
        <v>45025</v>
      </c>
      <c r="K14491" s="3" t="s">
        <v>40</v>
      </c>
      <c r="L14491" s="3" t="s">
        <v>36</v>
      </c>
      <c r="M14491" s="3">
        <v>259.10000000000002</v>
      </c>
      <c r="N14491" s="3" t="s">
        <v>65</v>
      </c>
      <c r="O14491" s="3"/>
      <c r="P14491" s="5"/>
      <c r="Q14491" s="5"/>
      <c r="R14491" s="5"/>
      <c r="S14491" s="5"/>
      <c r="T14491" s="5"/>
      <c r="U14491" s="5"/>
      <c r="V14491" s="5"/>
      <c r="W14491" s="5"/>
      <c r="X14491" s="5"/>
      <c r="Y14491" s="5"/>
      <c r="Z14491" s="5"/>
      <c r="AA14491" s="5"/>
      <c r="AB14491" s="5"/>
      <c r="AC14491" s="5"/>
      <c r="AD14491" s="5"/>
    </row>
    <row r="14492" spans="1:30" ht="15.75" customHeight="1">
      <c r="A14492" s="3" t="s">
        <v>14540</v>
      </c>
      <c r="B14492" s="4" t="str">
        <f t="shared" si="168"/>
        <v>August</v>
      </c>
      <c r="C14492" s="3">
        <v>934.99</v>
      </c>
      <c r="D14492" s="4">
        <v>45163</v>
      </c>
      <c r="E14492" s="3" t="s">
        <v>4</v>
      </c>
      <c r="F14492" s="3" t="s">
        <v>34</v>
      </c>
      <c r="G14492" s="3">
        <f t="shared" si="169"/>
        <v>93.499000000000009</v>
      </c>
      <c r="H14492" s="3">
        <f t="shared" si="170"/>
        <v>841.49099999999999</v>
      </c>
      <c r="I14492" s="3">
        <v>8</v>
      </c>
      <c r="J14492" s="4">
        <v>45166</v>
      </c>
      <c r="K14492" s="3" t="s">
        <v>49</v>
      </c>
      <c r="L14492" s="3" t="s">
        <v>45</v>
      </c>
      <c r="M14492" s="3">
        <v>89.61</v>
      </c>
      <c r="N14492" s="3" t="s">
        <v>42</v>
      </c>
      <c r="O14492" s="3"/>
      <c r="P14492" s="5"/>
      <c r="Q14492" s="5"/>
      <c r="R14492" s="5"/>
      <c r="S14492" s="5"/>
      <c r="T14492" s="5"/>
      <c r="U14492" s="5"/>
      <c r="V14492" s="5"/>
      <c r="W14492" s="5"/>
      <c r="X14492" s="5"/>
      <c r="Y14492" s="5"/>
      <c r="Z14492" s="5"/>
      <c r="AA14492" s="5"/>
      <c r="AB14492" s="5"/>
      <c r="AC14492" s="5"/>
      <c r="AD14492" s="5"/>
    </row>
    <row r="14493" spans="1:30" ht="15.75" customHeight="1">
      <c r="A14493" s="3" t="s">
        <v>14541</v>
      </c>
      <c r="B14493" s="4" t="str">
        <f t="shared" si="168"/>
        <v>December</v>
      </c>
      <c r="C14493" s="3">
        <v>4374.51</v>
      </c>
      <c r="D14493" s="4">
        <v>45649</v>
      </c>
      <c r="E14493" s="3" t="s">
        <v>4</v>
      </c>
      <c r="F14493" s="3" t="s">
        <v>39</v>
      </c>
      <c r="G14493" s="3">
        <f t="shared" si="169"/>
        <v>437.45100000000002</v>
      </c>
      <c r="H14493" s="3">
        <f t="shared" si="170"/>
        <v>3937.0590000000002</v>
      </c>
      <c r="I14493" s="3">
        <v>6</v>
      </c>
      <c r="J14493" s="4">
        <v>45651</v>
      </c>
      <c r="K14493" s="3" t="s">
        <v>35</v>
      </c>
      <c r="L14493" s="3" t="s">
        <v>36</v>
      </c>
      <c r="M14493" s="3">
        <v>1149.3699999999999</v>
      </c>
      <c r="N14493" s="3" t="s">
        <v>46</v>
      </c>
      <c r="O14493" s="3"/>
      <c r="P14493" s="5"/>
      <c r="Q14493" s="5"/>
      <c r="R14493" s="5"/>
      <c r="S14493" s="5"/>
      <c r="T14493" s="5"/>
      <c r="U14493" s="5"/>
      <c r="V14493" s="5"/>
      <c r="W14493" s="5"/>
      <c r="X14493" s="5"/>
      <c r="Y14493" s="5"/>
      <c r="Z14493" s="5"/>
      <c r="AA14493" s="5"/>
      <c r="AB14493" s="5"/>
      <c r="AC14493" s="5"/>
      <c r="AD14493" s="5"/>
    </row>
    <row r="14494" spans="1:30" ht="15.75" customHeight="1">
      <c r="A14494" s="3" t="s">
        <v>14542</v>
      </c>
      <c r="B14494" s="4" t="str">
        <f t="shared" si="168"/>
        <v>August</v>
      </c>
      <c r="C14494" s="3">
        <v>4287.22</v>
      </c>
      <c r="D14494" s="4">
        <v>45532</v>
      </c>
      <c r="E14494" s="3" t="s">
        <v>2</v>
      </c>
      <c r="F14494" s="3" t="s">
        <v>39</v>
      </c>
      <c r="G14494" s="3">
        <f t="shared" si="169"/>
        <v>428.72200000000004</v>
      </c>
      <c r="H14494" s="3">
        <f t="shared" si="170"/>
        <v>3858.498</v>
      </c>
      <c r="I14494" s="3">
        <v>8</v>
      </c>
      <c r="J14494" s="4">
        <v>45533</v>
      </c>
      <c r="K14494" s="3" t="s">
        <v>35</v>
      </c>
      <c r="L14494" s="3" t="s">
        <v>45</v>
      </c>
      <c r="M14494" s="3">
        <v>324.24</v>
      </c>
      <c r="N14494" s="3" t="s">
        <v>42</v>
      </c>
      <c r="O14494" s="3"/>
      <c r="P14494" s="5"/>
      <c r="Q14494" s="5"/>
      <c r="R14494" s="5"/>
      <c r="S14494" s="5"/>
      <c r="T14494" s="5"/>
      <c r="U14494" s="5"/>
      <c r="V14494" s="5"/>
      <c r="W14494" s="5"/>
      <c r="X14494" s="5"/>
      <c r="Y14494" s="5"/>
      <c r="Z14494" s="5"/>
      <c r="AA14494" s="5"/>
      <c r="AB14494" s="5"/>
      <c r="AC14494" s="5"/>
      <c r="AD14494" s="5"/>
    </row>
    <row r="14495" spans="1:30" ht="15.75" customHeight="1">
      <c r="A14495" s="3" t="s">
        <v>14543</v>
      </c>
      <c r="B14495" s="4" t="str">
        <f t="shared" si="168"/>
        <v>March</v>
      </c>
      <c r="C14495" s="3">
        <v>4197.6000000000004</v>
      </c>
      <c r="D14495" s="4">
        <v>45010</v>
      </c>
      <c r="E14495" s="3" t="s">
        <v>2</v>
      </c>
      <c r="F14495" s="3" t="s">
        <v>54</v>
      </c>
      <c r="G14495" s="3">
        <f t="shared" si="169"/>
        <v>419.76000000000005</v>
      </c>
      <c r="H14495" s="3">
        <f t="shared" si="170"/>
        <v>3777.84</v>
      </c>
      <c r="I14495" s="3">
        <v>5</v>
      </c>
      <c r="J14495" s="4">
        <v>45017</v>
      </c>
      <c r="K14495" s="3" t="s">
        <v>40</v>
      </c>
      <c r="L14495" s="3" t="s">
        <v>36</v>
      </c>
      <c r="M14495" s="3">
        <v>222.88</v>
      </c>
      <c r="N14495" s="3" t="s">
        <v>37</v>
      </c>
      <c r="O14495" s="3"/>
      <c r="P14495" s="5"/>
      <c r="Q14495" s="5"/>
      <c r="R14495" s="5"/>
      <c r="S14495" s="5"/>
      <c r="T14495" s="5"/>
      <c r="U14495" s="5"/>
      <c r="V14495" s="5"/>
      <c r="W14495" s="5"/>
      <c r="X14495" s="5"/>
      <c r="Y14495" s="5"/>
      <c r="Z14495" s="5"/>
      <c r="AA14495" s="5"/>
      <c r="AB14495" s="5"/>
      <c r="AC14495" s="5"/>
      <c r="AD14495" s="5"/>
    </row>
    <row r="14496" spans="1:30" ht="15.75" customHeight="1">
      <c r="A14496" s="3" t="s">
        <v>14544</v>
      </c>
      <c r="B14496" s="4" t="str">
        <f t="shared" si="168"/>
        <v>June</v>
      </c>
      <c r="C14496" s="3">
        <v>2056.2199999999998</v>
      </c>
      <c r="D14496" s="4">
        <v>45458</v>
      </c>
      <c r="E14496" s="3" t="s">
        <v>2</v>
      </c>
      <c r="F14496" s="3" t="s">
        <v>34</v>
      </c>
      <c r="G14496" s="3">
        <f t="shared" si="169"/>
        <v>205.62199999999999</v>
      </c>
      <c r="H14496" s="3">
        <f t="shared" si="170"/>
        <v>1850.5979999999997</v>
      </c>
      <c r="I14496" s="3">
        <v>2</v>
      </c>
      <c r="J14496" s="4">
        <v>45463</v>
      </c>
      <c r="K14496" s="3" t="s">
        <v>40</v>
      </c>
      <c r="L14496" s="3" t="s">
        <v>41</v>
      </c>
      <c r="M14496" s="3">
        <v>462.17</v>
      </c>
      <c r="N14496" s="3" t="s">
        <v>65</v>
      </c>
      <c r="O14496" s="3"/>
      <c r="P14496" s="5"/>
      <c r="Q14496" s="5"/>
      <c r="R14496" s="5"/>
      <c r="S14496" s="5"/>
      <c r="T14496" s="5"/>
      <c r="U14496" s="5"/>
      <c r="V14496" s="5"/>
      <c r="W14496" s="5"/>
      <c r="X14496" s="5"/>
      <c r="Y14496" s="5"/>
      <c r="Z14496" s="5"/>
      <c r="AA14496" s="5"/>
      <c r="AB14496" s="5"/>
      <c r="AC14496" s="5"/>
      <c r="AD14496" s="5"/>
    </row>
    <row r="14497" spans="1:30" ht="15.75" customHeight="1">
      <c r="A14497" s="3" t="s">
        <v>14545</v>
      </c>
      <c r="B14497" s="4" t="str">
        <f t="shared" si="168"/>
        <v>January</v>
      </c>
      <c r="C14497" s="3">
        <v>4140.6499999999996</v>
      </c>
      <c r="D14497" s="4">
        <v>44949</v>
      </c>
      <c r="E14497" s="3" t="s">
        <v>2</v>
      </c>
      <c r="F14497" s="3" t="s">
        <v>54</v>
      </c>
      <c r="G14497" s="3">
        <f t="shared" si="169"/>
        <v>414.065</v>
      </c>
      <c r="H14497" s="3">
        <f t="shared" si="170"/>
        <v>3726.5849999999996</v>
      </c>
      <c r="I14497" s="3">
        <v>1</v>
      </c>
      <c r="J14497" s="4">
        <v>44954</v>
      </c>
      <c r="K14497" s="3" t="s">
        <v>49</v>
      </c>
      <c r="L14497" s="3" t="s">
        <v>36</v>
      </c>
      <c r="M14497" s="3">
        <v>666.23</v>
      </c>
      <c r="N14497" s="3" t="s">
        <v>57</v>
      </c>
      <c r="O14497" s="3"/>
      <c r="P14497" s="5"/>
      <c r="Q14497" s="5"/>
      <c r="R14497" s="5"/>
      <c r="S14497" s="5"/>
      <c r="T14497" s="5"/>
      <c r="U14497" s="5"/>
      <c r="V14497" s="5"/>
      <c r="W14497" s="5"/>
      <c r="X14497" s="5"/>
      <c r="Y14497" s="5"/>
      <c r="Z14497" s="5"/>
      <c r="AA14497" s="5"/>
      <c r="AB14497" s="5"/>
      <c r="AC14497" s="5"/>
      <c r="AD14497" s="5"/>
    </row>
    <row r="14498" spans="1:30" ht="15.75" customHeight="1">
      <c r="A14498" s="3" t="s">
        <v>14546</v>
      </c>
      <c r="B14498" s="4" t="str">
        <f t="shared" si="168"/>
        <v>August</v>
      </c>
      <c r="C14498" s="3">
        <v>4239.5</v>
      </c>
      <c r="D14498" s="4">
        <v>45534</v>
      </c>
      <c r="E14498" s="3" t="s">
        <v>4</v>
      </c>
      <c r="F14498" s="3" t="s">
        <v>44</v>
      </c>
      <c r="G14498" s="3">
        <f t="shared" si="169"/>
        <v>423.95000000000005</v>
      </c>
      <c r="H14498" s="3">
        <f t="shared" si="170"/>
        <v>3815.55</v>
      </c>
      <c r="I14498" s="3">
        <v>8</v>
      </c>
      <c r="J14498" s="4">
        <v>45538</v>
      </c>
      <c r="K14498" s="3" t="s">
        <v>40</v>
      </c>
      <c r="L14498" s="3" t="s">
        <v>45</v>
      </c>
      <c r="M14498" s="3">
        <v>1063.6600000000001</v>
      </c>
      <c r="N14498" s="3" t="s">
        <v>42</v>
      </c>
      <c r="O14498" s="3"/>
      <c r="P14498" s="5"/>
      <c r="Q14498" s="5"/>
      <c r="R14498" s="5"/>
      <c r="S14498" s="5"/>
      <c r="T14498" s="5"/>
      <c r="U14498" s="5"/>
      <c r="V14498" s="5"/>
      <c r="W14498" s="5"/>
      <c r="X14498" s="5"/>
      <c r="Y14498" s="5"/>
      <c r="Z14498" s="5"/>
      <c r="AA14498" s="5"/>
      <c r="AB14498" s="5"/>
      <c r="AC14498" s="5"/>
      <c r="AD14498" s="5"/>
    </row>
    <row r="14499" spans="1:30" ht="15.75" customHeight="1">
      <c r="A14499" s="3" t="s">
        <v>14547</v>
      </c>
      <c r="B14499" s="4" t="str">
        <f t="shared" si="168"/>
        <v>June</v>
      </c>
      <c r="C14499" s="3">
        <v>4983.05</v>
      </c>
      <c r="D14499" s="4">
        <v>45087</v>
      </c>
      <c r="E14499" s="3" t="s">
        <v>3</v>
      </c>
      <c r="F14499" s="3" t="s">
        <v>54</v>
      </c>
      <c r="G14499" s="3">
        <f t="shared" si="169"/>
        <v>498.30500000000006</v>
      </c>
      <c r="H14499" s="3">
        <f t="shared" si="170"/>
        <v>4484.7449999999999</v>
      </c>
      <c r="I14499" s="3">
        <v>1</v>
      </c>
      <c r="J14499" s="4">
        <v>45090</v>
      </c>
      <c r="K14499" s="3" t="s">
        <v>49</v>
      </c>
      <c r="L14499" s="3" t="s">
        <v>41</v>
      </c>
      <c r="M14499" s="3">
        <v>442.34</v>
      </c>
      <c r="N14499" s="3" t="s">
        <v>52</v>
      </c>
      <c r="O14499" s="3"/>
      <c r="P14499" s="5"/>
      <c r="Q14499" s="5"/>
      <c r="R14499" s="5"/>
      <c r="S14499" s="5"/>
      <c r="T14499" s="5"/>
      <c r="U14499" s="5"/>
      <c r="V14499" s="5"/>
      <c r="W14499" s="5"/>
      <c r="X14499" s="5"/>
      <c r="Y14499" s="5"/>
      <c r="Z14499" s="5"/>
      <c r="AA14499" s="5"/>
      <c r="AB14499" s="5"/>
      <c r="AC14499" s="5"/>
      <c r="AD14499" s="5"/>
    </row>
    <row r="14500" spans="1:30" ht="15.75" customHeight="1">
      <c r="A14500" s="3" t="s">
        <v>14548</v>
      </c>
      <c r="B14500" s="4" t="str">
        <f t="shared" si="168"/>
        <v>January</v>
      </c>
      <c r="C14500" s="3">
        <v>4792.26</v>
      </c>
      <c r="D14500" s="4">
        <v>44934</v>
      </c>
      <c r="E14500" s="3" t="s">
        <v>5</v>
      </c>
      <c r="F14500" s="3" t="s">
        <v>51</v>
      </c>
      <c r="G14500" s="3">
        <f t="shared" si="169"/>
        <v>479.22600000000006</v>
      </c>
      <c r="H14500" s="3">
        <f t="shared" si="170"/>
        <v>4313.0340000000006</v>
      </c>
      <c r="I14500" s="3">
        <v>9</v>
      </c>
      <c r="J14500" s="4">
        <v>44938</v>
      </c>
      <c r="K14500" s="3" t="s">
        <v>49</v>
      </c>
      <c r="L14500" s="3" t="s">
        <v>41</v>
      </c>
      <c r="M14500" s="3">
        <v>763.14</v>
      </c>
      <c r="N14500" s="3" t="s">
        <v>52</v>
      </c>
      <c r="O14500" s="3"/>
      <c r="P14500" s="5"/>
      <c r="Q14500" s="5"/>
      <c r="R14500" s="5"/>
      <c r="S14500" s="5"/>
      <c r="T14500" s="5"/>
      <c r="U14500" s="5"/>
      <c r="V14500" s="5"/>
      <c r="W14500" s="5"/>
      <c r="X14500" s="5"/>
      <c r="Y14500" s="5"/>
      <c r="Z14500" s="5"/>
      <c r="AA14500" s="5"/>
      <c r="AB14500" s="5"/>
      <c r="AC14500" s="5"/>
      <c r="AD14500" s="5"/>
    </row>
    <row r="14501" spans="1:30" ht="15.75" customHeight="1">
      <c r="A14501" s="3" t="s">
        <v>14549</v>
      </c>
      <c r="B14501" s="4" t="str">
        <f t="shared" si="168"/>
        <v>November</v>
      </c>
      <c r="C14501" s="3">
        <v>1975.95</v>
      </c>
      <c r="D14501" s="4">
        <v>45245</v>
      </c>
      <c r="E14501" s="3" t="s">
        <v>5</v>
      </c>
      <c r="F14501" s="3" t="s">
        <v>54</v>
      </c>
      <c r="G14501" s="3">
        <f t="shared" si="169"/>
        <v>197.59500000000003</v>
      </c>
      <c r="H14501" s="3">
        <f t="shared" si="170"/>
        <v>1778.355</v>
      </c>
      <c r="I14501" s="3">
        <v>4</v>
      </c>
      <c r="J14501" s="4">
        <v>45252</v>
      </c>
      <c r="K14501" s="3" t="s">
        <v>49</v>
      </c>
      <c r="L14501" s="3" t="s">
        <v>36</v>
      </c>
      <c r="M14501" s="3">
        <v>502.28</v>
      </c>
      <c r="N14501" s="3" t="s">
        <v>46</v>
      </c>
      <c r="O14501" s="3"/>
      <c r="P14501" s="5"/>
      <c r="Q14501" s="5"/>
      <c r="R14501" s="5"/>
      <c r="S14501" s="5"/>
      <c r="T14501" s="5"/>
      <c r="U14501" s="5"/>
      <c r="V14501" s="5"/>
      <c r="W14501" s="5"/>
      <c r="X14501" s="5"/>
      <c r="Y14501" s="5"/>
      <c r="Z14501" s="5"/>
      <c r="AA14501" s="5"/>
      <c r="AB14501" s="5"/>
      <c r="AC14501" s="5"/>
      <c r="AD14501" s="5"/>
    </row>
    <row r="14502" spans="1:30" ht="15.75" customHeight="1">
      <c r="A14502" s="3" t="s">
        <v>14550</v>
      </c>
      <c r="B14502" s="4" t="str">
        <f t="shared" si="168"/>
        <v>September</v>
      </c>
      <c r="C14502" s="3">
        <v>1071.2</v>
      </c>
      <c r="D14502" s="4">
        <v>45562</v>
      </c>
      <c r="E14502" s="3" t="s">
        <v>3</v>
      </c>
      <c r="F14502" s="3" t="s">
        <v>51</v>
      </c>
      <c r="G14502" s="3">
        <f t="shared" si="169"/>
        <v>107.12</v>
      </c>
      <c r="H14502" s="3">
        <f t="shared" si="170"/>
        <v>964.08</v>
      </c>
      <c r="I14502" s="3">
        <v>6</v>
      </c>
      <c r="J14502" s="4">
        <v>45566</v>
      </c>
      <c r="K14502" s="3" t="s">
        <v>40</v>
      </c>
      <c r="L14502" s="3" t="s">
        <v>41</v>
      </c>
      <c r="M14502" s="3">
        <v>122.83</v>
      </c>
      <c r="N14502" s="3" t="s">
        <v>42</v>
      </c>
      <c r="O14502" s="3"/>
      <c r="P14502" s="5"/>
      <c r="Q14502" s="5"/>
      <c r="R14502" s="5"/>
      <c r="S14502" s="5"/>
      <c r="T14502" s="5"/>
      <c r="U14502" s="5"/>
      <c r="V14502" s="5"/>
      <c r="W14502" s="5"/>
      <c r="X14502" s="5"/>
      <c r="Y14502" s="5"/>
      <c r="Z14502" s="5"/>
      <c r="AA14502" s="5"/>
      <c r="AB14502" s="5"/>
      <c r="AC14502" s="5"/>
      <c r="AD14502" s="5"/>
    </row>
    <row r="14503" spans="1:30" ht="15.75" customHeight="1">
      <c r="A14503" s="3" t="s">
        <v>14551</v>
      </c>
      <c r="B14503" s="4" t="str">
        <f t="shared" si="168"/>
        <v>May</v>
      </c>
      <c r="C14503" s="3">
        <v>1533.07</v>
      </c>
      <c r="D14503" s="4">
        <v>45058</v>
      </c>
      <c r="E14503" s="3" t="s">
        <v>3</v>
      </c>
      <c r="F14503" s="3" t="s">
        <v>39</v>
      </c>
      <c r="G14503" s="3">
        <f t="shared" si="169"/>
        <v>153.30699999999999</v>
      </c>
      <c r="H14503" s="3">
        <f t="shared" si="170"/>
        <v>1379.7629999999999</v>
      </c>
      <c r="I14503" s="3">
        <v>6</v>
      </c>
      <c r="J14503" s="4">
        <v>45060</v>
      </c>
      <c r="K14503" s="3" t="s">
        <v>40</v>
      </c>
      <c r="L14503" s="3" t="s">
        <v>41</v>
      </c>
      <c r="M14503" s="3">
        <v>257.24</v>
      </c>
      <c r="N14503" s="3" t="s">
        <v>65</v>
      </c>
      <c r="O14503" s="3"/>
      <c r="P14503" s="5"/>
      <c r="Q14503" s="5"/>
      <c r="R14503" s="5"/>
      <c r="S14503" s="5"/>
      <c r="T14503" s="5"/>
      <c r="U14503" s="5"/>
      <c r="V14503" s="5"/>
      <c r="W14503" s="5"/>
      <c r="X14503" s="5"/>
      <c r="Y14503" s="5"/>
      <c r="Z14503" s="5"/>
      <c r="AA14503" s="5"/>
      <c r="AB14503" s="5"/>
      <c r="AC14503" s="5"/>
      <c r="AD14503" s="5"/>
    </row>
    <row r="14504" spans="1:30" ht="15.75" customHeight="1">
      <c r="A14504" s="3" t="s">
        <v>14552</v>
      </c>
      <c r="B14504" s="4" t="str">
        <f t="shared" si="168"/>
        <v>June</v>
      </c>
      <c r="C14504" s="3">
        <v>2524.4299999999998</v>
      </c>
      <c r="D14504" s="4">
        <v>45473</v>
      </c>
      <c r="E14504" s="3" t="s">
        <v>3</v>
      </c>
      <c r="F14504" s="3" t="s">
        <v>44</v>
      </c>
      <c r="G14504" s="3">
        <f t="shared" si="169"/>
        <v>252.44299999999998</v>
      </c>
      <c r="H14504" s="3">
        <f t="shared" si="170"/>
        <v>2271.9870000000001</v>
      </c>
      <c r="I14504" s="3">
        <v>3</v>
      </c>
      <c r="J14504" s="4">
        <v>45478</v>
      </c>
      <c r="K14504" s="3" t="s">
        <v>40</v>
      </c>
      <c r="L14504" s="3" t="s">
        <v>36</v>
      </c>
      <c r="M14504" s="3">
        <v>518.9</v>
      </c>
      <c r="N14504" s="3" t="s">
        <v>57</v>
      </c>
      <c r="O14504" s="3"/>
      <c r="P14504" s="5"/>
      <c r="Q14504" s="5"/>
      <c r="R14504" s="5"/>
      <c r="S14504" s="5"/>
      <c r="T14504" s="5"/>
      <c r="U14504" s="5"/>
      <c r="V14504" s="5"/>
      <c r="W14504" s="5"/>
      <c r="X14504" s="5"/>
      <c r="Y14504" s="5"/>
      <c r="Z14504" s="5"/>
      <c r="AA14504" s="5"/>
      <c r="AB14504" s="5"/>
      <c r="AC14504" s="5"/>
      <c r="AD14504" s="5"/>
    </row>
    <row r="14505" spans="1:30" ht="15.75" customHeight="1">
      <c r="A14505" s="3" t="s">
        <v>14553</v>
      </c>
      <c r="B14505" s="4" t="str">
        <f t="shared" si="168"/>
        <v>April</v>
      </c>
      <c r="C14505" s="3">
        <v>4046.74</v>
      </c>
      <c r="D14505" s="4">
        <v>45019</v>
      </c>
      <c r="E14505" s="3" t="s">
        <v>2</v>
      </c>
      <c r="F14505" s="3" t="s">
        <v>51</v>
      </c>
      <c r="G14505" s="3">
        <f t="shared" si="169"/>
        <v>404.67399999999998</v>
      </c>
      <c r="H14505" s="3">
        <f t="shared" si="170"/>
        <v>3642.0659999999998</v>
      </c>
      <c r="I14505" s="3">
        <v>1</v>
      </c>
      <c r="J14505" s="4">
        <v>45025</v>
      </c>
      <c r="K14505" s="3" t="s">
        <v>35</v>
      </c>
      <c r="L14505" s="3" t="s">
        <v>41</v>
      </c>
      <c r="M14505" s="3">
        <v>930.79</v>
      </c>
      <c r="N14505" s="3" t="s">
        <v>65</v>
      </c>
      <c r="O14505" s="3"/>
      <c r="P14505" s="5"/>
      <c r="Q14505" s="5"/>
      <c r="R14505" s="5"/>
      <c r="S14505" s="5"/>
      <c r="T14505" s="5"/>
      <c r="U14505" s="5"/>
      <c r="V14505" s="5"/>
      <c r="W14505" s="5"/>
      <c r="X14505" s="5"/>
      <c r="Y14505" s="5"/>
      <c r="Z14505" s="5"/>
      <c r="AA14505" s="5"/>
      <c r="AB14505" s="5"/>
      <c r="AC14505" s="5"/>
      <c r="AD14505" s="5"/>
    </row>
    <row r="14506" spans="1:30" ht="15.75" customHeight="1">
      <c r="A14506" s="3" t="s">
        <v>14554</v>
      </c>
      <c r="B14506" s="4" t="str">
        <f t="shared" si="168"/>
        <v>November</v>
      </c>
      <c r="C14506" s="3">
        <v>3642.62</v>
      </c>
      <c r="D14506" s="4">
        <v>45238</v>
      </c>
      <c r="E14506" s="3" t="s">
        <v>4</v>
      </c>
      <c r="F14506" s="3" t="s">
        <v>44</v>
      </c>
      <c r="G14506" s="3">
        <f t="shared" si="169"/>
        <v>364.262</v>
      </c>
      <c r="H14506" s="3">
        <f t="shared" si="170"/>
        <v>3278.3579999999997</v>
      </c>
      <c r="I14506" s="3">
        <v>6</v>
      </c>
      <c r="J14506" s="4">
        <v>45240</v>
      </c>
      <c r="K14506" s="3" t="s">
        <v>35</v>
      </c>
      <c r="L14506" s="3" t="s">
        <v>36</v>
      </c>
      <c r="M14506" s="3">
        <v>657.83</v>
      </c>
      <c r="N14506" s="3" t="s">
        <v>46</v>
      </c>
      <c r="O14506" s="3"/>
      <c r="P14506" s="5"/>
      <c r="Q14506" s="5"/>
      <c r="R14506" s="5"/>
      <c r="S14506" s="5"/>
      <c r="T14506" s="5"/>
      <c r="U14506" s="5"/>
      <c r="V14506" s="5"/>
      <c r="W14506" s="5"/>
      <c r="X14506" s="5"/>
      <c r="Y14506" s="5"/>
      <c r="Z14506" s="5"/>
      <c r="AA14506" s="5"/>
      <c r="AB14506" s="5"/>
      <c r="AC14506" s="5"/>
      <c r="AD14506" s="5"/>
    </row>
    <row r="14507" spans="1:30" ht="15.75" customHeight="1">
      <c r="A14507" s="3" t="s">
        <v>14555</v>
      </c>
      <c r="B14507" s="4" t="str">
        <f t="shared" si="168"/>
        <v>October</v>
      </c>
      <c r="C14507" s="3">
        <v>3959.79</v>
      </c>
      <c r="D14507" s="4">
        <v>45577</v>
      </c>
      <c r="E14507" s="3" t="s">
        <v>4</v>
      </c>
      <c r="F14507" s="3" t="s">
        <v>54</v>
      </c>
      <c r="G14507" s="3">
        <f t="shared" si="169"/>
        <v>395.97900000000004</v>
      </c>
      <c r="H14507" s="3">
        <f t="shared" si="170"/>
        <v>3563.8109999999997</v>
      </c>
      <c r="I14507" s="3">
        <v>5</v>
      </c>
      <c r="J14507" s="4">
        <v>45583</v>
      </c>
      <c r="K14507" s="3" t="s">
        <v>35</v>
      </c>
      <c r="L14507" s="3" t="s">
        <v>41</v>
      </c>
      <c r="M14507" s="3">
        <v>913.63</v>
      </c>
      <c r="N14507" s="3" t="s">
        <v>46</v>
      </c>
      <c r="O14507" s="3"/>
      <c r="P14507" s="5"/>
      <c r="Q14507" s="5"/>
      <c r="R14507" s="5"/>
      <c r="S14507" s="5"/>
      <c r="T14507" s="5"/>
      <c r="U14507" s="5"/>
      <c r="V14507" s="5"/>
      <c r="W14507" s="5"/>
      <c r="X14507" s="5"/>
      <c r="Y14507" s="5"/>
      <c r="Z14507" s="5"/>
      <c r="AA14507" s="5"/>
      <c r="AB14507" s="5"/>
      <c r="AC14507" s="5"/>
      <c r="AD14507" s="5"/>
    </row>
    <row r="14508" spans="1:30" ht="15.75" customHeight="1">
      <c r="A14508" s="3" t="s">
        <v>14556</v>
      </c>
      <c r="B14508" s="4" t="str">
        <f t="shared" si="168"/>
        <v>October</v>
      </c>
      <c r="C14508" s="3">
        <v>1961.64</v>
      </c>
      <c r="D14508" s="4">
        <v>45220</v>
      </c>
      <c r="E14508" s="3" t="s">
        <v>4</v>
      </c>
      <c r="F14508" s="3" t="s">
        <v>54</v>
      </c>
      <c r="G14508" s="3">
        <f t="shared" si="169"/>
        <v>196.16400000000002</v>
      </c>
      <c r="H14508" s="3">
        <f t="shared" si="170"/>
        <v>1765.4760000000001</v>
      </c>
      <c r="I14508" s="3">
        <v>4</v>
      </c>
      <c r="J14508" s="4">
        <v>45225</v>
      </c>
      <c r="K14508" s="3" t="s">
        <v>49</v>
      </c>
      <c r="L14508" s="3" t="s">
        <v>45</v>
      </c>
      <c r="M14508" s="3">
        <v>467.33</v>
      </c>
      <c r="N14508" s="3" t="s">
        <v>52</v>
      </c>
      <c r="O14508" s="3"/>
      <c r="P14508" s="5"/>
      <c r="Q14508" s="5"/>
      <c r="R14508" s="5"/>
      <c r="S14508" s="5"/>
      <c r="T14508" s="5"/>
      <c r="U14508" s="5"/>
      <c r="V14508" s="5"/>
      <c r="W14508" s="5"/>
      <c r="X14508" s="5"/>
      <c r="Y14508" s="5"/>
      <c r="Z14508" s="5"/>
      <c r="AA14508" s="5"/>
      <c r="AB14508" s="5"/>
      <c r="AC14508" s="5"/>
      <c r="AD14508" s="5"/>
    </row>
    <row r="14509" spans="1:30" ht="15.75" customHeight="1">
      <c r="A14509" s="3" t="s">
        <v>14557</v>
      </c>
      <c r="B14509" s="4" t="str">
        <f t="shared" si="168"/>
        <v>March</v>
      </c>
      <c r="C14509" s="3">
        <v>1309.83</v>
      </c>
      <c r="D14509" s="4">
        <v>45355</v>
      </c>
      <c r="E14509" s="3" t="s">
        <v>2</v>
      </c>
      <c r="F14509" s="3" t="s">
        <v>39</v>
      </c>
      <c r="G14509" s="3">
        <f t="shared" si="169"/>
        <v>130.983</v>
      </c>
      <c r="H14509" s="3">
        <f t="shared" si="170"/>
        <v>1178.847</v>
      </c>
      <c r="I14509" s="3">
        <v>9</v>
      </c>
      <c r="J14509" s="4">
        <v>45360</v>
      </c>
      <c r="K14509" s="3" t="s">
        <v>35</v>
      </c>
      <c r="L14509" s="3" t="s">
        <v>36</v>
      </c>
      <c r="M14509" s="3">
        <v>338.38</v>
      </c>
      <c r="N14509" s="3" t="s">
        <v>46</v>
      </c>
      <c r="O14509" s="3"/>
      <c r="P14509" s="5"/>
      <c r="Q14509" s="5"/>
      <c r="R14509" s="5"/>
      <c r="S14509" s="5"/>
      <c r="T14509" s="5"/>
      <c r="U14509" s="5"/>
      <c r="V14509" s="5"/>
      <c r="W14509" s="5"/>
      <c r="X14509" s="5"/>
      <c r="Y14509" s="5"/>
      <c r="Z14509" s="5"/>
      <c r="AA14509" s="5"/>
      <c r="AB14509" s="5"/>
      <c r="AC14509" s="5"/>
      <c r="AD14509" s="5"/>
    </row>
    <row r="14510" spans="1:30" ht="15.75" customHeight="1">
      <c r="A14510" s="3" t="s">
        <v>14558</v>
      </c>
      <c r="B14510" s="4" t="str">
        <f t="shared" si="168"/>
        <v>August</v>
      </c>
      <c r="C14510" s="3">
        <v>218.24</v>
      </c>
      <c r="D14510" s="4">
        <v>45524</v>
      </c>
      <c r="E14510" s="3" t="s">
        <v>4</v>
      </c>
      <c r="F14510" s="3" t="s">
        <v>54</v>
      </c>
      <c r="G14510" s="3">
        <f t="shared" si="169"/>
        <v>21.824000000000002</v>
      </c>
      <c r="H14510" s="3">
        <f t="shared" si="170"/>
        <v>196.416</v>
      </c>
      <c r="I14510" s="3">
        <v>4</v>
      </c>
      <c r="J14510" s="4">
        <v>45528</v>
      </c>
      <c r="K14510" s="3" t="s">
        <v>35</v>
      </c>
      <c r="L14510" s="3" t="s">
        <v>45</v>
      </c>
      <c r="M14510" s="3">
        <v>60.46</v>
      </c>
      <c r="N14510" s="3" t="s">
        <v>52</v>
      </c>
      <c r="O14510" s="3"/>
      <c r="P14510" s="5"/>
      <c r="Q14510" s="5"/>
      <c r="R14510" s="5"/>
      <c r="S14510" s="5"/>
      <c r="T14510" s="5"/>
      <c r="U14510" s="5"/>
      <c r="V14510" s="5"/>
      <c r="W14510" s="5"/>
      <c r="X14510" s="5"/>
      <c r="Y14510" s="5"/>
      <c r="Z14510" s="5"/>
      <c r="AA14510" s="5"/>
      <c r="AB14510" s="5"/>
      <c r="AC14510" s="5"/>
      <c r="AD14510" s="5"/>
    </row>
    <row r="14511" spans="1:30" ht="15.75" customHeight="1">
      <c r="A14511" s="3" t="s">
        <v>14559</v>
      </c>
      <c r="B14511" s="4" t="str">
        <f t="shared" si="168"/>
        <v>March</v>
      </c>
      <c r="C14511" s="3">
        <v>3168.3</v>
      </c>
      <c r="D14511" s="4">
        <v>45368</v>
      </c>
      <c r="E14511" s="3" t="s">
        <v>2</v>
      </c>
      <c r="F14511" s="3" t="s">
        <v>51</v>
      </c>
      <c r="G14511" s="3">
        <f t="shared" si="169"/>
        <v>316.83000000000004</v>
      </c>
      <c r="H14511" s="3">
        <f t="shared" si="170"/>
        <v>2851.4700000000003</v>
      </c>
      <c r="I14511" s="3">
        <v>1</v>
      </c>
      <c r="J14511" s="4">
        <v>45370</v>
      </c>
      <c r="K14511" s="3" t="s">
        <v>35</v>
      </c>
      <c r="L14511" s="3" t="s">
        <v>45</v>
      </c>
      <c r="M14511" s="3">
        <v>715.17</v>
      </c>
      <c r="N14511" s="3" t="s">
        <v>37</v>
      </c>
      <c r="O14511" s="3"/>
      <c r="P14511" s="5"/>
      <c r="Q14511" s="5"/>
      <c r="R14511" s="5"/>
      <c r="S14511" s="5"/>
      <c r="T14511" s="5"/>
      <c r="U14511" s="5"/>
      <c r="V14511" s="5"/>
      <c r="W14511" s="5"/>
      <c r="X14511" s="5"/>
      <c r="Y14511" s="5"/>
      <c r="Z14511" s="5"/>
      <c r="AA14511" s="5"/>
      <c r="AB14511" s="5"/>
      <c r="AC14511" s="5"/>
      <c r="AD14511" s="5"/>
    </row>
    <row r="14512" spans="1:30" ht="15.75" customHeight="1">
      <c r="A14512" s="3" t="s">
        <v>14560</v>
      </c>
      <c r="B14512" s="4" t="str">
        <f t="shared" si="168"/>
        <v>September</v>
      </c>
      <c r="C14512" s="3">
        <v>3995.68</v>
      </c>
      <c r="D14512" s="4">
        <v>45556</v>
      </c>
      <c r="E14512" s="3" t="s">
        <v>4</v>
      </c>
      <c r="F14512" s="3" t="s">
        <v>39</v>
      </c>
      <c r="G14512" s="3">
        <f t="shared" si="169"/>
        <v>399.56799999999998</v>
      </c>
      <c r="H14512" s="3">
        <f t="shared" si="170"/>
        <v>3596.1120000000001</v>
      </c>
      <c r="I14512" s="3">
        <v>6</v>
      </c>
      <c r="J14512" s="4">
        <v>45558</v>
      </c>
      <c r="K14512" s="3" t="s">
        <v>35</v>
      </c>
      <c r="L14512" s="3" t="s">
        <v>36</v>
      </c>
      <c r="M14512" s="3">
        <v>1096.01</v>
      </c>
      <c r="N14512" s="3" t="s">
        <v>52</v>
      </c>
      <c r="O14512" s="3"/>
      <c r="P14512" s="5"/>
      <c r="Q14512" s="5"/>
      <c r="R14512" s="5"/>
      <c r="S14512" s="5"/>
      <c r="T14512" s="5"/>
      <c r="U14512" s="5"/>
      <c r="V14512" s="5"/>
      <c r="W14512" s="5"/>
      <c r="X14512" s="5"/>
      <c r="Y14512" s="5"/>
      <c r="Z14512" s="5"/>
      <c r="AA14512" s="5"/>
      <c r="AB14512" s="5"/>
      <c r="AC14512" s="5"/>
      <c r="AD14512" s="5"/>
    </row>
    <row r="14513" spans="1:30" ht="15.75" customHeight="1">
      <c r="A14513" s="3" t="s">
        <v>14561</v>
      </c>
      <c r="B14513" s="4" t="str">
        <f t="shared" si="168"/>
        <v>November</v>
      </c>
      <c r="C14513" s="3">
        <v>4456.79</v>
      </c>
      <c r="D14513" s="4">
        <v>45600</v>
      </c>
      <c r="E14513" s="3" t="s">
        <v>3</v>
      </c>
      <c r="F14513" s="3" t="s">
        <v>44</v>
      </c>
      <c r="G14513" s="3">
        <f t="shared" si="169"/>
        <v>445.67900000000003</v>
      </c>
      <c r="H14513" s="3">
        <f t="shared" si="170"/>
        <v>4011.1109999999999</v>
      </c>
      <c r="I14513" s="3">
        <v>7</v>
      </c>
      <c r="J14513" s="4">
        <v>45606</v>
      </c>
      <c r="K14513" s="3" t="s">
        <v>49</v>
      </c>
      <c r="L14513" s="3" t="s">
        <v>41</v>
      </c>
      <c r="M14513" s="3">
        <v>290.39</v>
      </c>
      <c r="N14513" s="3" t="s">
        <v>46</v>
      </c>
      <c r="O14513" s="3"/>
      <c r="P14513" s="5"/>
      <c r="Q14513" s="5"/>
      <c r="R14513" s="5"/>
      <c r="S14513" s="5"/>
      <c r="T14513" s="5"/>
      <c r="U14513" s="5"/>
      <c r="V14513" s="5"/>
      <c r="W14513" s="5"/>
      <c r="X14513" s="5"/>
      <c r="Y14513" s="5"/>
      <c r="Z14513" s="5"/>
      <c r="AA14513" s="5"/>
      <c r="AB14513" s="5"/>
      <c r="AC14513" s="5"/>
      <c r="AD14513" s="5"/>
    </row>
    <row r="14514" spans="1:30" ht="15.75" customHeight="1">
      <c r="A14514" s="3" t="s">
        <v>14562</v>
      </c>
      <c r="B14514" s="4" t="str">
        <f t="shared" si="168"/>
        <v>September</v>
      </c>
      <c r="C14514" s="3">
        <v>2433.5700000000002</v>
      </c>
      <c r="D14514" s="4">
        <v>45548</v>
      </c>
      <c r="E14514" s="3" t="s">
        <v>5</v>
      </c>
      <c r="F14514" s="3" t="s">
        <v>39</v>
      </c>
      <c r="G14514" s="3">
        <f t="shared" si="169"/>
        <v>243.35700000000003</v>
      </c>
      <c r="H14514" s="3">
        <f t="shared" si="170"/>
        <v>2190.2130000000002</v>
      </c>
      <c r="I14514" s="3">
        <v>1</v>
      </c>
      <c r="J14514" s="4">
        <v>45553</v>
      </c>
      <c r="K14514" s="3" t="s">
        <v>49</v>
      </c>
      <c r="L14514" s="3" t="s">
        <v>36</v>
      </c>
      <c r="M14514" s="3">
        <v>200.77</v>
      </c>
      <c r="N14514" s="3" t="s">
        <v>42</v>
      </c>
      <c r="O14514" s="3"/>
      <c r="P14514" s="5"/>
      <c r="Q14514" s="5"/>
      <c r="R14514" s="5"/>
      <c r="S14514" s="5"/>
      <c r="T14514" s="5"/>
      <c r="U14514" s="5"/>
      <c r="V14514" s="5"/>
      <c r="W14514" s="5"/>
      <c r="X14514" s="5"/>
      <c r="Y14514" s="5"/>
      <c r="Z14514" s="5"/>
      <c r="AA14514" s="5"/>
      <c r="AB14514" s="5"/>
      <c r="AC14514" s="5"/>
      <c r="AD14514" s="5"/>
    </row>
    <row r="14515" spans="1:30" ht="15.75" customHeight="1">
      <c r="A14515" s="3" t="s">
        <v>14563</v>
      </c>
      <c r="B14515" s="4" t="str">
        <f t="shared" si="168"/>
        <v>April</v>
      </c>
      <c r="C14515" s="3">
        <v>4645.46</v>
      </c>
      <c r="D14515" s="4">
        <v>45018</v>
      </c>
      <c r="E14515" s="3" t="s">
        <v>5</v>
      </c>
      <c r="F14515" s="3" t="s">
        <v>44</v>
      </c>
      <c r="G14515" s="3">
        <f t="shared" si="169"/>
        <v>464.54600000000005</v>
      </c>
      <c r="H14515" s="3">
        <f t="shared" si="170"/>
        <v>4180.9139999999998</v>
      </c>
      <c r="I14515" s="3">
        <v>9</v>
      </c>
      <c r="J14515" s="4">
        <v>45020</v>
      </c>
      <c r="K14515" s="3" t="s">
        <v>40</v>
      </c>
      <c r="L14515" s="3" t="s">
        <v>41</v>
      </c>
      <c r="M14515" s="3">
        <v>701.86</v>
      </c>
      <c r="N14515" s="3" t="s">
        <v>46</v>
      </c>
      <c r="O14515" s="3"/>
      <c r="P14515" s="5"/>
      <c r="Q14515" s="5"/>
      <c r="R14515" s="5"/>
      <c r="S14515" s="5"/>
      <c r="T14515" s="5"/>
      <c r="U14515" s="5"/>
      <c r="V14515" s="5"/>
      <c r="W14515" s="5"/>
      <c r="X14515" s="5"/>
      <c r="Y14515" s="5"/>
      <c r="Z14515" s="5"/>
      <c r="AA14515" s="5"/>
      <c r="AB14515" s="5"/>
      <c r="AC14515" s="5"/>
      <c r="AD14515" s="5"/>
    </row>
    <row r="14516" spans="1:30" ht="15.75" customHeight="1">
      <c r="A14516" s="3" t="s">
        <v>14564</v>
      </c>
      <c r="B14516" s="4" t="str">
        <f t="shared" si="168"/>
        <v>January</v>
      </c>
      <c r="C14516" s="3">
        <v>1091.82</v>
      </c>
      <c r="D14516" s="4">
        <v>45301</v>
      </c>
      <c r="E14516" s="3" t="s">
        <v>2</v>
      </c>
      <c r="F14516" s="3" t="s">
        <v>34</v>
      </c>
      <c r="G14516" s="3">
        <f t="shared" si="169"/>
        <v>109.182</v>
      </c>
      <c r="H14516" s="3">
        <f t="shared" si="170"/>
        <v>982.63799999999992</v>
      </c>
      <c r="I14516" s="3">
        <v>2</v>
      </c>
      <c r="J14516" s="4">
        <v>45304</v>
      </c>
      <c r="K14516" s="3" t="s">
        <v>40</v>
      </c>
      <c r="L14516" s="3" t="s">
        <v>36</v>
      </c>
      <c r="M14516" s="3">
        <v>100.02</v>
      </c>
      <c r="N14516" s="3" t="s">
        <v>46</v>
      </c>
      <c r="O14516" s="3"/>
      <c r="P14516" s="5"/>
      <c r="Q14516" s="5"/>
      <c r="R14516" s="5"/>
      <c r="S14516" s="5"/>
      <c r="T14516" s="5"/>
      <c r="U14516" s="5"/>
      <c r="V14516" s="5"/>
      <c r="W14516" s="5"/>
      <c r="X14516" s="5"/>
      <c r="Y14516" s="5"/>
      <c r="Z14516" s="5"/>
      <c r="AA14516" s="5"/>
      <c r="AB14516" s="5"/>
      <c r="AC14516" s="5"/>
      <c r="AD14516" s="5"/>
    </row>
    <row r="14517" spans="1:30" ht="15.75" customHeight="1">
      <c r="A14517" s="3" t="s">
        <v>14565</v>
      </c>
      <c r="B14517" s="4" t="str">
        <f t="shared" si="168"/>
        <v>December</v>
      </c>
      <c r="C14517" s="3">
        <v>2620.4499999999998</v>
      </c>
      <c r="D14517" s="4">
        <v>45638</v>
      </c>
      <c r="E14517" s="3" t="s">
        <v>4</v>
      </c>
      <c r="F14517" s="3" t="s">
        <v>51</v>
      </c>
      <c r="G14517" s="3">
        <f t="shared" si="169"/>
        <v>262.04500000000002</v>
      </c>
      <c r="H14517" s="3">
        <f t="shared" si="170"/>
        <v>2358.4049999999997</v>
      </c>
      <c r="I14517" s="3">
        <v>7</v>
      </c>
      <c r="J14517" s="4">
        <v>45645</v>
      </c>
      <c r="K14517" s="3" t="s">
        <v>49</v>
      </c>
      <c r="L14517" s="3" t="s">
        <v>36</v>
      </c>
      <c r="M14517" s="3">
        <v>352.04</v>
      </c>
      <c r="N14517" s="3" t="s">
        <v>65</v>
      </c>
      <c r="O14517" s="3"/>
      <c r="P14517" s="5"/>
      <c r="Q14517" s="5"/>
      <c r="R14517" s="5"/>
      <c r="S14517" s="5"/>
      <c r="T14517" s="5"/>
      <c r="U14517" s="5"/>
      <c r="V14517" s="5"/>
      <c r="W14517" s="5"/>
      <c r="X14517" s="5"/>
      <c r="Y14517" s="5"/>
      <c r="Z14517" s="5"/>
      <c r="AA14517" s="5"/>
      <c r="AB14517" s="5"/>
      <c r="AC14517" s="5"/>
      <c r="AD14517" s="5"/>
    </row>
    <row r="14518" spans="1:30" ht="15.75" customHeight="1">
      <c r="A14518" s="3" t="s">
        <v>14566</v>
      </c>
      <c r="B14518" s="4" t="str">
        <f t="shared" si="168"/>
        <v>October</v>
      </c>
      <c r="C14518" s="3">
        <v>1147.46</v>
      </c>
      <c r="D14518" s="4">
        <v>45590</v>
      </c>
      <c r="E14518" s="3" t="s">
        <v>5</v>
      </c>
      <c r="F14518" s="3" t="s">
        <v>51</v>
      </c>
      <c r="G14518" s="3">
        <f t="shared" si="169"/>
        <v>114.74600000000001</v>
      </c>
      <c r="H14518" s="3">
        <f t="shared" si="170"/>
        <v>1032.7139999999999</v>
      </c>
      <c r="I14518" s="3">
        <v>8</v>
      </c>
      <c r="J14518" s="4">
        <v>45592</v>
      </c>
      <c r="K14518" s="3" t="s">
        <v>49</v>
      </c>
      <c r="L14518" s="3" t="s">
        <v>45</v>
      </c>
      <c r="M14518" s="3">
        <v>310.83999999999997</v>
      </c>
      <c r="N14518" s="3" t="s">
        <v>42</v>
      </c>
      <c r="O14518" s="3"/>
      <c r="P14518" s="5"/>
      <c r="Q14518" s="5"/>
      <c r="R14518" s="5"/>
      <c r="S14518" s="5"/>
      <c r="T14518" s="5"/>
      <c r="U14518" s="5"/>
      <c r="V14518" s="5"/>
      <c r="W14518" s="5"/>
      <c r="X14518" s="5"/>
      <c r="Y14518" s="5"/>
      <c r="Z14518" s="5"/>
      <c r="AA14518" s="5"/>
      <c r="AB14518" s="5"/>
      <c r="AC14518" s="5"/>
      <c r="AD14518" s="5"/>
    </row>
    <row r="14519" spans="1:30" ht="15.75" customHeight="1">
      <c r="A14519" s="3" t="s">
        <v>14567</v>
      </c>
      <c r="B14519" s="4" t="str">
        <f t="shared" si="168"/>
        <v>August</v>
      </c>
      <c r="C14519" s="3">
        <v>1021.57</v>
      </c>
      <c r="D14519" s="4">
        <v>45512</v>
      </c>
      <c r="E14519" s="3" t="s">
        <v>3</v>
      </c>
      <c r="F14519" s="3" t="s">
        <v>44</v>
      </c>
      <c r="G14519" s="3">
        <f t="shared" si="169"/>
        <v>102.15700000000001</v>
      </c>
      <c r="H14519" s="3">
        <f t="shared" si="170"/>
        <v>919.41300000000001</v>
      </c>
      <c r="I14519" s="3">
        <v>8</v>
      </c>
      <c r="J14519" s="4">
        <v>45513</v>
      </c>
      <c r="K14519" s="3" t="s">
        <v>49</v>
      </c>
      <c r="L14519" s="3" t="s">
        <v>36</v>
      </c>
      <c r="M14519" s="3">
        <v>82.41</v>
      </c>
      <c r="N14519" s="3" t="s">
        <v>52</v>
      </c>
      <c r="O14519" s="3"/>
      <c r="P14519" s="5"/>
      <c r="Q14519" s="5"/>
      <c r="R14519" s="5"/>
      <c r="S14519" s="5"/>
      <c r="T14519" s="5"/>
      <c r="U14519" s="5"/>
      <c r="V14519" s="5"/>
      <c r="W14519" s="5"/>
      <c r="X14519" s="5"/>
      <c r="Y14519" s="5"/>
      <c r="Z14519" s="5"/>
      <c r="AA14519" s="5"/>
      <c r="AB14519" s="5"/>
      <c r="AC14519" s="5"/>
      <c r="AD14519" s="5"/>
    </row>
    <row r="14520" spans="1:30" ht="15.75" customHeight="1">
      <c r="A14520" s="3" t="s">
        <v>14568</v>
      </c>
      <c r="B14520" s="4" t="str">
        <f t="shared" si="168"/>
        <v>April</v>
      </c>
      <c r="C14520" s="3">
        <v>4771.6000000000004</v>
      </c>
      <c r="D14520" s="4">
        <v>45389</v>
      </c>
      <c r="E14520" s="3" t="s">
        <v>3</v>
      </c>
      <c r="F14520" s="3" t="s">
        <v>54</v>
      </c>
      <c r="G14520" s="3">
        <f t="shared" si="169"/>
        <v>477.16000000000008</v>
      </c>
      <c r="H14520" s="3">
        <f t="shared" si="170"/>
        <v>4294.4400000000005</v>
      </c>
      <c r="I14520" s="3">
        <v>1</v>
      </c>
      <c r="J14520" s="4">
        <v>45391</v>
      </c>
      <c r="K14520" s="3" t="s">
        <v>40</v>
      </c>
      <c r="L14520" s="3" t="s">
        <v>45</v>
      </c>
      <c r="M14520" s="3">
        <v>996.83</v>
      </c>
      <c r="N14520" s="3" t="s">
        <v>57</v>
      </c>
      <c r="O14520" s="3"/>
      <c r="P14520" s="5"/>
      <c r="Q14520" s="5"/>
      <c r="R14520" s="5"/>
      <c r="S14520" s="5"/>
      <c r="T14520" s="5"/>
      <c r="U14520" s="5"/>
      <c r="V14520" s="5"/>
      <c r="W14520" s="5"/>
      <c r="X14520" s="5"/>
      <c r="Y14520" s="5"/>
      <c r="Z14520" s="5"/>
      <c r="AA14520" s="5"/>
      <c r="AB14520" s="5"/>
      <c r="AC14520" s="5"/>
      <c r="AD14520" s="5"/>
    </row>
    <row r="14521" spans="1:30" ht="15.75" customHeight="1">
      <c r="A14521" s="3" t="s">
        <v>14569</v>
      </c>
      <c r="B14521" s="4" t="str">
        <f t="shared" si="168"/>
        <v>November</v>
      </c>
      <c r="C14521" s="3">
        <v>4106.93</v>
      </c>
      <c r="D14521" s="4">
        <v>45245</v>
      </c>
      <c r="E14521" s="3" t="s">
        <v>3</v>
      </c>
      <c r="F14521" s="3" t="s">
        <v>54</v>
      </c>
      <c r="G14521" s="3">
        <f t="shared" si="169"/>
        <v>410.69300000000004</v>
      </c>
      <c r="H14521" s="3">
        <f t="shared" si="170"/>
        <v>3696.2370000000001</v>
      </c>
      <c r="I14521" s="3">
        <v>1</v>
      </c>
      <c r="J14521" s="4">
        <v>45248</v>
      </c>
      <c r="K14521" s="3" t="s">
        <v>35</v>
      </c>
      <c r="L14521" s="3" t="s">
        <v>45</v>
      </c>
      <c r="M14521" s="3">
        <v>440.37</v>
      </c>
      <c r="N14521" s="3" t="s">
        <v>37</v>
      </c>
      <c r="O14521" s="3"/>
      <c r="P14521" s="5"/>
      <c r="Q14521" s="5"/>
      <c r="R14521" s="5"/>
      <c r="S14521" s="5"/>
      <c r="T14521" s="5"/>
      <c r="U14521" s="5"/>
      <c r="V14521" s="5"/>
      <c r="W14521" s="5"/>
      <c r="X14521" s="5"/>
      <c r="Y14521" s="5"/>
      <c r="Z14521" s="5"/>
      <c r="AA14521" s="5"/>
      <c r="AB14521" s="5"/>
      <c r="AC14521" s="5"/>
      <c r="AD14521" s="5"/>
    </row>
    <row r="14522" spans="1:30" ht="15.75" customHeight="1">
      <c r="A14522" s="3" t="s">
        <v>14570</v>
      </c>
      <c r="B14522" s="4" t="str">
        <f t="shared" si="168"/>
        <v>September</v>
      </c>
      <c r="C14522" s="3">
        <v>157.82</v>
      </c>
      <c r="D14522" s="4">
        <v>45547</v>
      </c>
      <c r="E14522" s="3" t="s">
        <v>2</v>
      </c>
      <c r="F14522" s="3" t="s">
        <v>34</v>
      </c>
      <c r="G14522" s="3">
        <f t="shared" si="169"/>
        <v>15.782</v>
      </c>
      <c r="H14522" s="3">
        <f t="shared" si="170"/>
        <v>142.03799999999998</v>
      </c>
      <c r="I14522" s="3">
        <v>4</v>
      </c>
      <c r="J14522" s="4">
        <v>45553</v>
      </c>
      <c r="K14522" s="3" t="s">
        <v>35</v>
      </c>
      <c r="L14522" s="3" t="s">
        <v>45</v>
      </c>
      <c r="M14522" s="3">
        <v>27.3</v>
      </c>
      <c r="N14522" s="3" t="s">
        <v>57</v>
      </c>
      <c r="O14522" s="3"/>
      <c r="P14522" s="5"/>
      <c r="Q14522" s="5"/>
      <c r="R14522" s="5"/>
      <c r="S14522" s="5"/>
      <c r="T14522" s="5"/>
      <c r="U14522" s="5"/>
      <c r="V14522" s="5"/>
      <c r="W14522" s="5"/>
      <c r="X14522" s="5"/>
      <c r="Y14522" s="5"/>
      <c r="Z14522" s="5"/>
      <c r="AA14522" s="5"/>
      <c r="AB14522" s="5"/>
      <c r="AC14522" s="5"/>
      <c r="AD14522" s="5"/>
    </row>
    <row r="14523" spans="1:30" ht="15.75" customHeight="1">
      <c r="A14523" s="3" t="s">
        <v>14571</v>
      </c>
      <c r="B14523" s="4" t="str">
        <f t="shared" si="168"/>
        <v>May</v>
      </c>
      <c r="C14523" s="3">
        <v>1415.71</v>
      </c>
      <c r="D14523" s="4">
        <v>45413</v>
      </c>
      <c r="E14523" s="3" t="s">
        <v>2</v>
      </c>
      <c r="F14523" s="3" t="s">
        <v>44</v>
      </c>
      <c r="G14523" s="3">
        <f t="shared" si="169"/>
        <v>141.571</v>
      </c>
      <c r="H14523" s="3">
        <f t="shared" si="170"/>
        <v>1274.1390000000001</v>
      </c>
      <c r="I14523" s="3">
        <v>2</v>
      </c>
      <c r="J14523" s="4">
        <v>45415</v>
      </c>
      <c r="K14523" s="3" t="s">
        <v>49</v>
      </c>
      <c r="L14523" s="3" t="s">
        <v>45</v>
      </c>
      <c r="M14523" s="3">
        <v>210.93</v>
      </c>
      <c r="N14523" s="3" t="s">
        <v>57</v>
      </c>
      <c r="O14523" s="3"/>
      <c r="P14523" s="5"/>
      <c r="Q14523" s="5"/>
      <c r="R14523" s="5"/>
      <c r="S14523" s="5"/>
      <c r="T14523" s="5"/>
      <c r="U14523" s="5"/>
      <c r="V14523" s="5"/>
      <c r="W14523" s="5"/>
      <c r="X14523" s="5"/>
      <c r="Y14523" s="5"/>
      <c r="Z14523" s="5"/>
      <c r="AA14523" s="5"/>
      <c r="AB14523" s="5"/>
      <c r="AC14523" s="5"/>
      <c r="AD14523" s="5"/>
    </row>
    <row r="14524" spans="1:30" ht="15.75" customHeight="1">
      <c r="A14524" s="3" t="s">
        <v>14572</v>
      </c>
      <c r="B14524" s="4" t="str">
        <f t="shared" si="168"/>
        <v>August</v>
      </c>
      <c r="C14524" s="3">
        <v>1105.1600000000001</v>
      </c>
      <c r="D14524" s="4">
        <v>45154</v>
      </c>
      <c r="E14524" s="3" t="s">
        <v>4</v>
      </c>
      <c r="F14524" s="3" t="s">
        <v>34</v>
      </c>
      <c r="G14524" s="3">
        <f t="shared" si="169"/>
        <v>110.51600000000002</v>
      </c>
      <c r="H14524" s="3">
        <f t="shared" si="170"/>
        <v>994.64400000000001</v>
      </c>
      <c r="I14524" s="3">
        <v>4</v>
      </c>
      <c r="J14524" s="4">
        <v>45157</v>
      </c>
      <c r="K14524" s="3" t="s">
        <v>40</v>
      </c>
      <c r="L14524" s="3" t="s">
        <v>36</v>
      </c>
      <c r="M14524" s="3">
        <v>294.10000000000002</v>
      </c>
      <c r="N14524" s="3" t="s">
        <v>65</v>
      </c>
      <c r="O14524" s="3"/>
      <c r="P14524" s="5"/>
      <c r="Q14524" s="5"/>
      <c r="R14524" s="5"/>
      <c r="S14524" s="5"/>
      <c r="T14524" s="5"/>
      <c r="U14524" s="5"/>
      <c r="V14524" s="5"/>
      <c r="W14524" s="5"/>
      <c r="X14524" s="5"/>
      <c r="Y14524" s="5"/>
      <c r="Z14524" s="5"/>
      <c r="AA14524" s="5"/>
      <c r="AB14524" s="5"/>
      <c r="AC14524" s="5"/>
      <c r="AD14524" s="5"/>
    </row>
    <row r="14525" spans="1:30" ht="15.75" customHeight="1">
      <c r="A14525" s="3" t="s">
        <v>14573</v>
      </c>
      <c r="B14525" s="4" t="str">
        <f t="shared" si="168"/>
        <v>February</v>
      </c>
      <c r="C14525" s="3">
        <v>820.96</v>
      </c>
      <c r="D14525" s="4">
        <v>45323</v>
      </c>
      <c r="E14525" s="3" t="s">
        <v>3</v>
      </c>
      <c r="F14525" s="3" t="s">
        <v>44</v>
      </c>
      <c r="G14525" s="3">
        <f t="shared" si="169"/>
        <v>82.096000000000004</v>
      </c>
      <c r="H14525" s="3">
        <f t="shared" si="170"/>
        <v>738.86400000000003</v>
      </c>
      <c r="I14525" s="3">
        <v>6</v>
      </c>
      <c r="J14525" s="4">
        <v>45324</v>
      </c>
      <c r="K14525" s="3" t="s">
        <v>49</v>
      </c>
      <c r="L14525" s="3" t="s">
        <v>45</v>
      </c>
      <c r="M14525" s="3">
        <v>151.66</v>
      </c>
      <c r="N14525" s="3" t="s">
        <v>57</v>
      </c>
      <c r="O14525" s="3"/>
      <c r="P14525" s="5"/>
      <c r="Q14525" s="5"/>
      <c r="R14525" s="5"/>
      <c r="S14525" s="5"/>
      <c r="T14525" s="5"/>
      <c r="U14525" s="5"/>
      <c r="V14525" s="5"/>
      <c r="W14525" s="5"/>
      <c r="X14525" s="5"/>
      <c r="Y14525" s="5"/>
      <c r="Z14525" s="5"/>
      <c r="AA14525" s="5"/>
      <c r="AB14525" s="5"/>
      <c r="AC14525" s="5"/>
      <c r="AD14525" s="5"/>
    </row>
    <row r="14526" spans="1:30" ht="15.75" customHeight="1">
      <c r="A14526" s="3" t="s">
        <v>14574</v>
      </c>
      <c r="B14526" s="4" t="str">
        <f t="shared" si="168"/>
        <v>January</v>
      </c>
      <c r="C14526" s="3">
        <v>3517.32</v>
      </c>
      <c r="D14526" s="4">
        <v>44928</v>
      </c>
      <c r="E14526" s="3" t="s">
        <v>4</v>
      </c>
      <c r="F14526" s="3" t="s">
        <v>34</v>
      </c>
      <c r="G14526" s="3">
        <f t="shared" si="169"/>
        <v>351.73200000000003</v>
      </c>
      <c r="H14526" s="3">
        <f t="shared" si="170"/>
        <v>3165.5880000000002</v>
      </c>
      <c r="I14526" s="3">
        <v>3</v>
      </c>
      <c r="J14526" s="4">
        <v>44935</v>
      </c>
      <c r="K14526" s="3" t="s">
        <v>40</v>
      </c>
      <c r="L14526" s="3" t="s">
        <v>41</v>
      </c>
      <c r="M14526" s="3">
        <v>898.27</v>
      </c>
      <c r="N14526" s="3" t="s">
        <v>37</v>
      </c>
      <c r="O14526" s="3"/>
      <c r="P14526" s="5"/>
      <c r="Q14526" s="5"/>
      <c r="R14526" s="5"/>
      <c r="S14526" s="5"/>
      <c r="T14526" s="5"/>
      <c r="U14526" s="5"/>
      <c r="V14526" s="5"/>
      <c r="W14526" s="5"/>
      <c r="X14526" s="5"/>
      <c r="Y14526" s="5"/>
      <c r="Z14526" s="5"/>
      <c r="AA14526" s="5"/>
      <c r="AB14526" s="5"/>
      <c r="AC14526" s="5"/>
      <c r="AD14526" s="5"/>
    </row>
    <row r="14527" spans="1:30" ht="15.75" customHeight="1">
      <c r="A14527" s="3" t="s">
        <v>14575</v>
      </c>
      <c r="B14527" s="4" t="str">
        <f t="shared" si="168"/>
        <v>September</v>
      </c>
      <c r="C14527" s="3">
        <v>2877.51</v>
      </c>
      <c r="D14527" s="4">
        <v>45549</v>
      </c>
      <c r="E14527" s="3" t="s">
        <v>4</v>
      </c>
      <c r="F14527" s="3" t="s">
        <v>44</v>
      </c>
      <c r="G14527" s="3">
        <f t="shared" si="169"/>
        <v>287.75100000000003</v>
      </c>
      <c r="H14527" s="3">
        <f t="shared" si="170"/>
        <v>2589.759</v>
      </c>
      <c r="I14527" s="3">
        <v>3</v>
      </c>
      <c r="J14527" s="4">
        <v>45555</v>
      </c>
      <c r="K14527" s="3" t="s">
        <v>35</v>
      </c>
      <c r="L14527" s="3" t="s">
        <v>41</v>
      </c>
      <c r="M14527" s="3">
        <v>441.73</v>
      </c>
      <c r="N14527" s="3" t="s">
        <v>37</v>
      </c>
      <c r="O14527" s="3"/>
      <c r="P14527" s="5"/>
      <c r="Q14527" s="5"/>
      <c r="R14527" s="5"/>
      <c r="S14527" s="5"/>
      <c r="T14527" s="5"/>
      <c r="U14527" s="5"/>
      <c r="V14527" s="5"/>
      <c r="W14527" s="5"/>
      <c r="X14527" s="5"/>
      <c r="Y14527" s="5"/>
      <c r="Z14527" s="5"/>
      <c r="AA14527" s="5"/>
      <c r="AB14527" s="5"/>
      <c r="AC14527" s="5"/>
      <c r="AD14527" s="5"/>
    </row>
    <row r="14528" spans="1:30" ht="15.75" customHeight="1">
      <c r="A14528" s="3" t="s">
        <v>14576</v>
      </c>
      <c r="B14528" s="4" t="str">
        <f t="shared" si="168"/>
        <v>February</v>
      </c>
      <c r="C14528" s="3">
        <v>2324.2800000000002</v>
      </c>
      <c r="D14528" s="4">
        <v>45337</v>
      </c>
      <c r="E14528" s="3" t="s">
        <v>3</v>
      </c>
      <c r="F14528" s="3" t="s">
        <v>51</v>
      </c>
      <c r="G14528" s="3">
        <f t="shared" si="169"/>
        <v>232.42800000000003</v>
      </c>
      <c r="H14528" s="3">
        <f t="shared" si="170"/>
        <v>2091.8520000000003</v>
      </c>
      <c r="I14528" s="3">
        <v>1</v>
      </c>
      <c r="J14528" s="4">
        <v>45341</v>
      </c>
      <c r="K14528" s="3" t="s">
        <v>35</v>
      </c>
      <c r="L14528" s="3" t="s">
        <v>45</v>
      </c>
      <c r="M14528" s="3">
        <v>500.71</v>
      </c>
      <c r="N14528" s="3" t="s">
        <v>65</v>
      </c>
      <c r="O14528" s="3"/>
      <c r="P14528" s="5"/>
      <c r="Q14528" s="5"/>
      <c r="R14528" s="5"/>
      <c r="S14528" s="5"/>
      <c r="T14528" s="5"/>
      <c r="U14528" s="5"/>
      <c r="V14528" s="5"/>
      <c r="W14528" s="5"/>
      <c r="X14528" s="5"/>
      <c r="Y14528" s="5"/>
      <c r="Z14528" s="5"/>
      <c r="AA14528" s="5"/>
      <c r="AB14528" s="5"/>
      <c r="AC14528" s="5"/>
      <c r="AD14528" s="5"/>
    </row>
    <row r="14529" spans="1:30" ht="15.75" customHeight="1">
      <c r="A14529" s="3" t="s">
        <v>14577</v>
      </c>
      <c r="B14529" s="4" t="str">
        <f t="shared" si="168"/>
        <v>April</v>
      </c>
      <c r="C14529" s="3">
        <v>1028.54</v>
      </c>
      <c r="D14529" s="4">
        <v>45031</v>
      </c>
      <c r="E14529" s="3" t="s">
        <v>4</v>
      </c>
      <c r="F14529" s="3" t="s">
        <v>34</v>
      </c>
      <c r="G14529" s="3">
        <f t="shared" si="169"/>
        <v>102.854</v>
      </c>
      <c r="H14529" s="3">
        <f t="shared" si="170"/>
        <v>925.68599999999992</v>
      </c>
      <c r="I14529" s="3">
        <v>5</v>
      </c>
      <c r="J14529" s="4">
        <v>45036</v>
      </c>
      <c r="K14529" s="3" t="s">
        <v>49</v>
      </c>
      <c r="L14529" s="3" t="s">
        <v>41</v>
      </c>
      <c r="M14529" s="3">
        <v>285.2</v>
      </c>
      <c r="N14529" s="3" t="s">
        <v>57</v>
      </c>
      <c r="O14529" s="3"/>
      <c r="P14529" s="5"/>
      <c r="Q14529" s="5"/>
      <c r="R14529" s="5"/>
      <c r="S14529" s="5"/>
      <c r="T14529" s="5"/>
      <c r="U14529" s="5"/>
      <c r="V14529" s="5"/>
      <c r="W14529" s="5"/>
      <c r="X14529" s="5"/>
      <c r="Y14529" s="5"/>
      <c r="Z14529" s="5"/>
      <c r="AA14529" s="5"/>
      <c r="AB14529" s="5"/>
      <c r="AC14529" s="5"/>
      <c r="AD14529" s="5"/>
    </row>
    <row r="14530" spans="1:30" ht="15.75" customHeight="1">
      <c r="A14530" s="3" t="s">
        <v>14578</v>
      </c>
      <c r="B14530" s="4" t="str">
        <f t="shared" si="168"/>
        <v>August</v>
      </c>
      <c r="C14530" s="3">
        <v>1460.33</v>
      </c>
      <c r="D14530" s="4">
        <v>45144</v>
      </c>
      <c r="E14530" s="3" t="s">
        <v>5</v>
      </c>
      <c r="F14530" s="3" t="s">
        <v>34</v>
      </c>
      <c r="G14530" s="3">
        <f t="shared" si="169"/>
        <v>146.03299999999999</v>
      </c>
      <c r="H14530" s="3">
        <f t="shared" si="170"/>
        <v>1314.297</v>
      </c>
      <c r="I14530" s="3">
        <v>7</v>
      </c>
      <c r="J14530" s="4">
        <v>45149</v>
      </c>
      <c r="K14530" s="3" t="s">
        <v>35</v>
      </c>
      <c r="L14530" s="3" t="s">
        <v>41</v>
      </c>
      <c r="M14530" s="3">
        <v>127.29</v>
      </c>
      <c r="N14530" s="3" t="s">
        <v>52</v>
      </c>
      <c r="O14530" s="3"/>
      <c r="P14530" s="5"/>
      <c r="Q14530" s="5"/>
      <c r="R14530" s="5"/>
      <c r="S14530" s="5"/>
      <c r="T14530" s="5"/>
      <c r="U14530" s="5"/>
      <c r="V14530" s="5"/>
      <c r="W14530" s="5"/>
      <c r="X14530" s="5"/>
      <c r="Y14530" s="5"/>
      <c r="Z14530" s="5"/>
      <c r="AA14530" s="5"/>
      <c r="AB14530" s="5"/>
      <c r="AC14530" s="5"/>
      <c r="AD14530" s="5"/>
    </row>
    <row r="14531" spans="1:30" ht="15.75" customHeight="1">
      <c r="A14531" s="3" t="s">
        <v>14579</v>
      </c>
      <c r="B14531" s="4" t="str">
        <f t="shared" si="168"/>
        <v>October</v>
      </c>
      <c r="C14531" s="3">
        <v>1844.9</v>
      </c>
      <c r="D14531" s="4">
        <v>45201</v>
      </c>
      <c r="E14531" s="3" t="s">
        <v>2</v>
      </c>
      <c r="F14531" s="3" t="s">
        <v>44</v>
      </c>
      <c r="G14531" s="3">
        <f t="shared" si="169"/>
        <v>184.49</v>
      </c>
      <c r="H14531" s="3">
        <f t="shared" si="170"/>
        <v>1660.41</v>
      </c>
      <c r="I14531" s="3">
        <v>6</v>
      </c>
      <c r="J14531" s="4">
        <v>45206</v>
      </c>
      <c r="K14531" s="3" t="s">
        <v>49</v>
      </c>
      <c r="L14531" s="3" t="s">
        <v>41</v>
      </c>
      <c r="M14531" s="3">
        <v>350.64</v>
      </c>
      <c r="N14531" s="3" t="s">
        <v>52</v>
      </c>
      <c r="O14531" s="3"/>
      <c r="P14531" s="5"/>
      <c r="Q14531" s="5"/>
      <c r="R14531" s="5"/>
      <c r="S14531" s="5"/>
      <c r="T14531" s="5"/>
      <c r="U14531" s="5"/>
      <c r="V14531" s="5"/>
      <c r="W14531" s="5"/>
      <c r="X14531" s="5"/>
      <c r="Y14531" s="5"/>
      <c r="Z14531" s="5"/>
      <c r="AA14531" s="5"/>
      <c r="AB14531" s="5"/>
      <c r="AC14531" s="5"/>
      <c r="AD14531" s="5"/>
    </row>
    <row r="14532" spans="1:30" ht="15.75" customHeight="1">
      <c r="A14532" s="3" t="s">
        <v>14580</v>
      </c>
      <c r="B14532" s="4" t="str">
        <f t="shared" si="168"/>
        <v>January</v>
      </c>
      <c r="C14532" s="3">
        <v>3948.87</v>
      </c>
      <c r="D14532" s="4">
        <v>44947</v>
      </c>
      <c r="E14532" s="3" t="s">
        <v>4</v>
      </c>
      <c r="F14532" s="3" t="s">
        <v>39</v>
      </c>
      <c r="G14532" s="3">
        <f t="shared" si="169"/>
        <v>394.887</v>
      </c>
      <c r="H14532" s="3">
        <f t="shared" si="170"/>
        <v>3553.9829999999997</v>
      </c>
      <c r="I14532" s="3">
        <v>4</v>
      </c>
      <c r="J14532" s="4">
        <v>44954</v>
      </c>
      <c r="K14532" s="3" t="s">
        <v>40</v>
      </c>
      <c r="L14532" s="3" t="s">
        <v>45</v>
      </c>
      <c r="M14532" s="3">
        <v>821.41</v>
      </c>
      <c r="N14532" s="3" t="s">
        <v>46</v>
      </c>
      <c r="O14532" s="3"/>
      <c r="P14532" s="5"/>
      <c r="Q14532" s="5"/>
      <c r="R14532" s="5"/>
      <c r="S14532" s="5"/>
      <c r="T14532" s="5"/>
      <c r="U14532" s="5"/>
      <c r="V14532" s="5"/>
      <c r="W14532" s="5"/>
      <c r="X14532" s="5"/>
      <c r="Y14532" s="5"/>
      <c r="Z14532" s="5"/>
      <c r="AA14532" s="5"/>
      <c r="AB14532" s="5"/>
      <c r="AC14532" s="5"/>
      <c r="AD14532" s="5"/>
    </row>
    <row r="14533" spans="1:30" ht="15.75" customHeight="1">
      <c r="A14533" s="3" t="s">
        <v>14581</v>
      </c>
      <c r="B14533" s="4" t="str">
        <f t="shared" si="168"/>
        <v>November</v>
      </c>
      <c r="C14533" s="3">
        <v>4947.03</v>
      </c>
      <c r="D14533" s="4">
        <v>45240</v>
      </c>
      <c r="E14533" s="3" t="s">
        <v>3</v>
      </c>
      <c r="F14533" s="3" t="s">
        <v>39</v>
      </c>
      <c r="G14533" s="3">
        <f t="shared" si="169"/>
        <v>494.70299999999997</v>
      </c>
      <c r="H14533" s="3">
        <f t="shared" si="170"/>
        <v>4452.3269999999993</v>
      </c>
      <c r="I14533" s="3">
        <v>6</v>
      </c>
      <c r="J14533" s="4">
        <v>45241</v>
      </c>
      <c r="K14533" s="3" t="s">
        <v>49</v>
      </c>
      <c r="L14533" s="3" t="s">
        <v>41</v>
      </c>
      <c r="M14533" s="3">
        <v>1010.69</v>
      </c>
      <c r="N14533" s="3" t="s">
        <v>46</v>
      </c>
      <c r="O14533" s="3"/>
      <c r="P14533" s="5"/>
      <c r="Q14533" s="5"/>
      <c r="R14533" s="5"/>
      <c r="S14533" s="5"/>
      <c r="T14533" s="5"/>
      <c r="U14533" s="5"/>
      <c r="V14533" s="5"/>
      <c r="W14533" s="5"/>
      <c r="X14533" s="5"/>
      <c r="Y14533" s="5"/>
      <c r="Z14533" s="5"/>
      <c r="AA14533" s="5"/>
      <c r="AB14533" s="5"/>
      <c r="AC14533" s="5"/>
      <c r="AD14533" s="5"/>
    </row>
    <row r="14534" spans="1:30" ht="15.75" customHeight="1">
      <c r="A14534" s="3" t="s">
        <v>14582</v>
      </c>
      <c r="B14534" s="4" t="str">
        <f t="shared" si="168"/>
        <v>February</v>
      </c>
      <c r="C14534" s="3">
        <v>1001.49</v>
      </c>
      <c r="D14534" s="4">
        <v>45336</v>
      </c>
      <c r="E14534" s="3" t="s">
        <v>2</v>
      </c>
      <c r="F14534" s="3" t="s">
        <v>51</v>
      </c>
      <c r="G14534" s="3">
        <f t="shared" si="169"/>
        <v>100.149</v>
      </c>
      <c r="H14534" s="3">
        <f t="shared" si="170"/>
        <v>901.34100000000001</v>
      </c>
      <c r="I14534" s="3">
        <v>3</v>
      </c>
      <c r="J14534" s="4">
        <v>45337</v>
      </c>
      <c r="K14534" s="3" t="s">
        <v>40</v>
      </c>
      <c r="L14534" s="3" t="s">
        <v>36</v>
      </c>
      <c r="M14534" s="3">
        <v>188.13</v>
      </c>
      <c r="N14534" s="3" t="s">
        <v>42</v>
      </c>
      <c r="O14534" s="3"/>
      <c r="P14534" s="5"/>
      <c r="Q14534" s="5"/>
      <c r="R14534" s="5"/>
      <c r="S14534" s="5"/>
      <c r="T14534" s="5"/>
      <c r="U14534" s="5"/>
      <c r="V14534" s="5"/>
      <c r="W14534" s="5"/>
      <c r="X14534" s="5"/>
      <c r="Y14534" s="5"/>
      <c r="Z14534" s="5"/>
      <c r="AA14534" s="5"/>
      <c r="AB14534" s="5"/>
      <c r="AC14534" s="5"/>
      <c r="AD14534" s="5"/>
    </row>
    <row r="14535" spans="1:30" ht="15.75" customHeight="1">
      <c r="A14535" s="3" t="s">
        <v>14583</v>
      </c>
      <c r="B14535" s="4" t="str">
        <f t="shared" si="168"/>
        <v>April</v>
      </c>
      <c r="C14535" s="3">
        <v>1773.46</v>
      </c>
      <c r="D14535" s="4">
        <v>45384</v>
      </c>
      <c r="E14535" s="3" t="s">
        <v>2</v>
      </c>
      <c r="F14535" s="3" t="s">
        <v>54</v>
      </c>
      <c r="G14535" s="3">
        <f t="shared" si="169"/>
        <v>177.346</v>
      </c>
      <c r="H14535" s="3">
        <f t="shared" si="170"/>
        <v>1596.114</v>
      </c>
      <c r="I14535" s="3">
        <v>3</v>
      </c>
      <c r="J14535" s="4">
        <v>45387</v>
      </c>
      <c r="K14535" s="3" t="s">
        <v>49</v>
      </c>
      <c r="L14535" s="3" t="s">
        <v>36</v>
      </c>
      <c r="M14535" s="3">
        <v>440.97</v>
      </c>
      <c r="N14535" s="3" t="s">
        <v>57</v>
      </c>
      <c r="O14535" s="3"/>
      <c r="P14535" s="5"/>
      <c r="Q14535" s="5"/>
      <c r="R14535" s="5"/>
      <c r="S14535" s="5"/>
      <c r="T14535" s="5"/>
      <c r="U14535" s="5"/>
      <c r="V14535" s="5"/>
      <c r="W14535" s="5"/>
      <c r="X14535" s="5"/>
      <c r="Y14535" s="5"/>
      <c r="Z14535" s="5"/>
      <c r="AA14535" s="5"/>
      <c r="AB14535" s="5"/>
      <c r="AC14535" s="5"/>
      <c r="AD14535" s="5"/>
    </row>
    <row r="14536" spans="1:30" ht="15.75" customHeight="1">
      <c r="A14536" s="3" t="s">
        <v>14584</v>
      </c>
      <c r="B14536" s="4" t="str">
        <f t="shared" si="168"/>
        <v>October</v>
      </c>
      <c r="C14536" s="3">
        <v>1472.99</v>
      </c>
      <c r="D14536" s="4">
        <v>45226</v>
      </c>
      <c r="E14536" s="3" t="s">
        <v>4</v>
      </c>
      <c r="F14536" s="3" t="s">
        <v>54</v>
      </c>
      <c r="G14536" s="3">
        <f t="shared" si="169"/>
        <v>147.29900000000001</v>
      </c>
      <c r="H14536" s="3">
        <f t="shared" si="170"/>
        <v>1325.691</v>
      </c>
      <c r="I14536" s="3">
        <v>7</v>
      </c>
      <c r="J14536" s="4">
        <v>45227</v>
      </c>
      <c r="K14536" s="3" t="s">
        <v>49</v>
      </c>
      <c r="L14536" s="3" t="s">
        <v>41</v>
      </c>
      <c r="M14536" s="3">
        <v>95.27</v>
      </c>
      <c r="N14536" s="3" t="s">
        <v>37</v>
      </c>
      <c r="O14536" s="3"/>
      <c r="P14536" s="5"/>
      <c r="Q14536" s="5"/>
      <c r="R14536" s="5"/>
      <c r="S14536" s="5"/>
      <c r="T14536" s="5"/>
      <c r="U14536" s="5"/>
      <c r="V14536" s="5"/>
      <c r="W14536" s="5"/>
      <c r="X14536" s="5"/>
      <c r="Y14536" s="5"/>
      <c r="Z14536" s="5"/>
      <c r="AA14536" s="5"/>
      <c r="AB14536" s="5"/>
      <c r="AC14536" s="5"/>
      <c r="AD14536" s="5"/>
    </row>
    <row r="14537" spans="1:30" ht="15.75" customHeight="1">
      <c r="A14537" s="3" t="s">
        <v>14585</v>
      </c>
      <c r="B14537" s="4" t="str">
        <f t="shared" ref="B14537:B14791" si="171">TEXT(D14537,"MMMM")</f>
        <v>January</v>
      </c>
      <c r="C14537" s="3">
        <v>315.93</v>
      </c>
      <c r="D14537" s="4">
        <v>44953</v>
      </c>
      <c r="E14537" s="3" t="s">
        <v>5</v>
      </c>
      <c r="F14537" s="3" t="s">
        <v>51</v>
      </c>
      <c r="G14537" s="3">
        <f t="shared" ref="G14537:G14791" si="172">C14537*10%</f>
        <v>31.593000000000004</v>
      </c>
      <c r="H14537" s="3">
        <f t="shared" ref="H14537:H14791" si="173">C14537-G14537</f>
        <v>284.33699999999999</v>
      </c>
      <c r="I14537" s="3">
        <v>9</v>
      </c>
      <c r="J14537" s="4">
        <v>44957</v>
      </c>
      <c r="K14537" s="3" t="s">
        <v>40</v>
      </c>
      <c r="L14537" s="3" t="s">
        <v>36</v>
      </c>
      <c r="M14537" s="3">
        <v>68.16</v>
      </c>
      <c r="N14537" s="3" t="s">
        <v>46</v>
      </c>
      <c r="O14537" s="3"/>
      <c r="P14537" s="5"/>
      <c r="Q14537" s="5"/>
      <c r="R14537" s="5"/>
      <c r="S14537" s="5"/>
      <c r="T14537" s="5"/>
      <c r="U14537" s="5"/>
      <c r="V14537" s="5"/>
      <c r="W14537" s="5"/>
      <c r="X14537" s="5"/>
      <c r="Y14537" s="5"/>
      <c r="Z14537" s="5"/>
      <c r="AA14537" s="5"/>
      <c r="AB14537" s="5"/>
      <c r="AC14537" s="5"/>
      <c r="AD14537" s="5"/>
    </row>
    <row r="14538" spans="1:30" ht="15.75" customHeight="1">
      <c r="A14538" s="3" t="s">
        <v>14586</v>
      </c>
      <c r="B14538" s="4" t="str">
        <f t="shared" si="171"/>
        <v>October</v>
      </c>
      <c r="C14538" s="3">
        <v>1174.17</v>
      </c>
      <c r="D14538" s="4">
        <v>45574</v>
      </c>
      <c r="E14538" s="3" t="s">
        <v>4</v>
      </c>
      <c r="F14538" s="3" t="s">
        <v>54</v>
      </c>
      <c r="G14538" s="3">
        <f t="shared" si="172"/>
        <v>117.41700000000002</v>
      </c>
      <c r="H14538" s="3">
        <f t="shared" si="173"/>
        <v>1056.7530000000002</v>
      </c>
      <c r="I14538" s="3">
        <v>1</v>
      </c>
      <c r="J14538" s="4">
        <v>45577</v>
      </c>
      <c r="K14538" s="3" t="s">
        <v>35</v>
      </c>
      <c r="L14538" s="3" t="s">
        <v>36</v>
      </c>
      <c r="M14538" s="3">
        <v>318.86</v>
      </c>
      <c r="N14538" s="3" t="s">
        <v>46</v>
      </c>
      <c r="O14538" s="3"/>
      <c r="P14538" s="5"/>
      <c r="Q14538" s="5"/>
      <c r="R14538" s="5"/>
      <c r="S14538" s="5"/>
      <c r="T14538" s="5"/>
      <c r="U14538" s="5"/>
      <c r="V14538" s="5"/>
      <c r="W14538" s="5"/>
      <c r="X14538" s="5"/>
      <c r="Y14538" s="5"/>
      <c r="Z14538" s="5"/>
      <c r="AA14538" s="5"/>
      <c r="AB14538" s="5"/>
      <c r="AC14538" s="5"/>
      <c r="AD14538" s="5"/>
    </row>
    <row r="14539" spans="1:30" ht="15.75" customHeight="1">
      <c r="A14539" s="3" t="s">
        <v>14587</v>
      </c>
      <c r="B14539" s="4" t="str">
        <f t="shared" si="171"/>
        <v>January</v>
      </c>
      <c r="C14539" s="3">
        <v>4517.91</v>
      </c>
      <c r="D14539" s="4">
        <v>45311</v>
      </c>
      <c r="E14539" s="3" t="s">
        <v>5</v>
      </c>
      <c r="F14539" s="3" t="s">
        <v>44</v>
      </c>
      <c r="G14539" s="3">
        <f t="shared" si="172"/>
        <v>451.791</v>
      </c>
      <c r="H14539" s="3">
        <f t="shared" si="173"/>
        <v>4066.1189999999997</v>
      </c>
      <c r="I14539" s="3">
        <v>4</v>
      </c>
      <c r="J14539" s="4">
        <v>45318</v>
      </c>
      <c r="K14539" s="3" t="s">
        <v>40</v>
      </c>
      <c r="L14539" s="3" t="s">
        <v>36</v>
      </c>
      <c r="M14539" s="3">
        <v>1259.25</v>
      </c>
      <c r="N14539" s="3" t="s">
        <v>42</v>
      </c>
      <c r="O14539" s="3"/>
      <c r="P14539" s="5"/>
      <c r="Q14539" s="5"/>
      <c r="R14539" s="5"/>
      <c r="S14539" s="5"/>
      <c r="T14539" s="5"/>
      <c r="U14539" s="5"/>
      <c r="V14539" s="5"/>
      <c r="W14539" s="5"/>
      <c r="X14539" s="5"/>
      <c r="Y14539" s="5"/>
      <c r="Z14539" s="5"/>
      <c r="AA14539" s="5"/>
      <c r="AB14539" s="5"/>
      <c r="AC14539" s="5"/>
      <c r="AD14539" s="5"/>
    </row>
    <row r="14540" spans="1:30" ht="15.75" customHeight="1">
      <c r="A14540" s="3" t="s">
        <v>14588</v>
      </c>
      <c r="B14540" s="4" t="str">
        <f t="shared" si="171"/>
        <v>September</v>
      </c>
      <c r="C14540" s="3">
        <v>4230.01</v>
      </c>
      <c r="D14540" s="4">
        <v>45565</v>
      </c>
      <c r="E14540" s="3" t="s">
        <v>2</v>
      </c>
      <c r="F14540" s="3" t="s">
        <v>39</v>
      </c>
      <c r="G14540" s="3">
        <f t="shared" si="172"/>
        <v>423.00100000000003</v>
      </c>
      <c r="H14540" s="3">
        <f t="shared" si="173"/>
        <v>3807.009</v>
      </c>
      <c r="I14540" s="3">
        <v>5</v>
      </c>
      <c r="J14540" s="4">
        <v>45569</v>
      </c>
      <c r="K14540" s="3" t="s">
        <v>49</v>
      </c>
      <c r="L14540" s="3" t="s">
        <v>45</v>
      </c>
      <c r="M14540" s="3">
        <v>399.28</v>
      </c>
      <c r="N14540" s="3" t="s">
        <v>52</v>
      </c>
      <c r="O14540" s="3"/>
      <c r="P14540" s="5"/>
      <c r="Q14540" s="5"/>
      <c r="R14540" s="5"/>
      <c r="S14540" s="5"/>
      <c r="T14540" s="5"/>
      <c r="U14540" s="5"/>
      <c r="V14540" s="5"/>
      <c r="W14540" s="5"/>
      <c r="X14540" s="5"/>
      <c r="Y14540" s="5"/>
      <c r="Z14540" s="5"/>
      <c r="AA14540" s="5"/>
      <c r="AB14540" s="5"/>
      <c r="AC14540" s="5"/>
      <c r="AD14540" s="5"/>
    </row>
    <row r="14541" spans="1:30" ht="15.75" customHeight="1">
      <c r="A14541" s="3" t="s">
        <v>14589</v>
      </c>
      <c r="B14541" s="4" t="str">
        <f t="shared" si="171"/>
        <v>March</v>
      </c>
      <c r="C14541" s="3">
        <v>921.23</v>
      </c>
      <c r="D14541" s="4">
        <v>44999</v>
      </c>
      <c r="E14541" s="3" t="s">
        <v>4</v>
      </c>
      <c r="F14541" s="3" t="s">
        <v>51</v>
      </c>
      <c r="G14541" s="3">
        <f t="shared" si="172"/>
        <v>92.123000000000005</v>
      </c>
      <c r="H14541" s="3">
        <f t="shared" si="173"/>
        <v>829.10699999999997</v>
      </c>
      <c r="I14541" s="3">
        <v>2</v>
      </c>
      <c r="J14541" s="4">
        <v>45003</v>
      </c>
      <c r="K14541" s="3" t="s">
        <v>35</v>
      </c>
      <c r="L14541" s="3" t="s">
        <v>45</v>
      </c>
      <c r="M14541" s="3">
        <v>184.65</v>
      </c>
      <c r="N14541" s="3" t="s">
        <v>46</v>
      </c>
      <c r="O14541" s="3"/>
      <c r="P14541" s="5"/>
      <c r="Q14541" s="5"/>
      <c r="R14541" s="5"/>
      <c r="S14541" s="5"/>
      <c r="T14541" s="5"/>
      <c r="U14541" s="5"/>
      <c r="V14541" s="5"/>
      <c r="W14541" s="5"/>
      <c r="X14541" s="5"/>
      <c r="Y14541" s="5"/>
      <c r="Z14541" s="5"/>
      <c r="AA14541" s="5"/>
      <c r="AB14541" s="5"/>
      <c r="AC14541" s="5"/>
      <c r="AD14541" s="5"/>
    </row>
    <row r="14542" spans="1:30" ht="15.75" customHeight="1">
      <c r="A14542" s="3" t="s">
        <v>14590</v>
      </c>
      <c r="B14542" s="4" t="str">
        <f t="shared" si="171"/>
        <v>January</v>
      </c>
      <c r="C14542" s="3">
        <v>1894.2</v>
      </c>
      <c r="D14542" s="4">
        <v>44957</v>
      </c>
      <c r="E14542" s="3" t="s">
        <v>3</v>
      </c>
      <c r="F14542" s="3" t="s">
        <v>44</v>
      </c>
      <c r="G14542" s="3">
        <f t="shared" si="172"/>
        <v>189.42000000000002</v>
      </c>
      <c r="H14542" s="3">
        <f t="shared" si="173"/>
        <v>1704.78</v>
      </c>
      <c r="I14542" s="3">
        <v>3</v>
      </c>
      <c r="J14542" s="4">
        <v>44964</v>
      </c>
      <c r="K14542" s="3" t="s">
        <v>40</v>
      </c>
      <c r="L14542" s="3" t="s">
        <v>41</v>
      </c>
      <c r="M14542" s="3">
        <v>227.45</v>
      </c>
      <c r="N14542" s="3" t="s">
        <v>52</v>
      </c>
      <c r="O14542" s="3"/>
      <c r="P14542" s="5"/>
      <c r="Q14542" s="5"/>
      <c r="R14542" s="5"/>
      <c r="S14542" s="5"/>
      <c r="T14542" s="5"/>
      <c r="U14542" s="5"/>
      <c r="V14542" s="5"/>
      <c r="W14542" s="5"/>
      <c r="X14542" s="5"/>
      <c r="Y14542" s="5"/>
      <c r="Z14542" s="5"/>
      <c r="AA14542" s="5"/>
      <c r="AB14542" s="5"/>
      <c r="AC14542" s="5"/>
      <c r="AD14542" s="5"/>
    </row>
    <row r="14543" spans="1:30" ht="15.75" customHeight="1">
      <c r="A14543" s="3" t="s">
        <v>14591</v>
      </c>
      <c r="B14543" s="4" t="str">
        <f t="shared" si="171"/>
        <v>January</v>
      </c>
      <c r="C14543" s="3">
        <v>1622.93</v>
      </c>
      <c r="D14543" s="4">
        <v>45317</v>
      </c>
      <c r="E14543" s="3" t="s">
        <v>4</v>
      </c>
      <c r="F14543" s="3" t="s">
        <v>51</v>
      </c>
      <c r="G14543" s="3">
        <f t="shared" si="172"/>
        <v>162.29300000000001</v>
      </c>
      <c r="H14543" s="3">
        <f t="shared" si="173"/>
        <v>1460.6370000000002</v>
      </c>
      <c r="I14543" s="3">
        <v>5</v>
      </c>
      <c r="J14543" s="4">
        <v>45323</v>
      </c>
      <c r="K14543" s="3" t="s">
        <v>40</v>
      </c>
      <c r="L14543" s="3" t="s">
        <v>36</v>
      </c>
      <c r="M14543" s="3">
        <v>374.45</v>
      </c>
      <c r="N14543" s="3" t="s">
        <v>52</v>
      </c>
      <c r="O14543" s="3"/>
      <c r="P14543" s="5"/>
      <c r="Q14543" s="5"/>
      <c r="R14543" s="5"/>
      <c r="S14543" s="5"/>
      <c r="T14543" s="5"/>
      <c r="U14543" s="5"/>
      <c r="V14543" s="5"/>
      <c r="W14543" s="5"/>
      <c r="X14543" s="5"/>
      <c r="Y14543" s="5"/>
      <c r="Z14543" s="5"/>
      <c r="AA14543" s="5"/>
      <c r="AB14543" s="5"/>
      <c r="AC14543" s="5"/>
      <c r="AD14543" s="5"/>
    </row>
    <row r="14544" spans="1:30" ht="15.75" customHeight="1">
      <c r="A14544" s="3" t="s">
        <v>14592</v>
      </c>
      <c r="B14544" s="4" t="str">
        <f t="shared" si="171"/>
        <v>January</v>
      </c>
      <c r="C14544" s="3">
        <v>823.93</v>
      </c>
      <c r="D14544" s="4">
        <v>44935</v>
      </c>
      <c r="E14544" s="3" t="s">
        <v>5</v>
      </c>
      <c r="F14544" s="3" t="s">
        <v>39</v>
      </c>
      <c r="G14544" s="3">
        <f t="shared" si="172"/>
        <v>82.393000000000001</v>
      </c>
      <c r="H14544" s="3">
        <f t="shared" si="173"/>
        <v>741.53699999999992</v>
      </c>
      <c r="I14544" s="3">
        <v>8</v>
      </c>
      <c r="J14544" s="4">
        <v>44937</v>
      </c>
      <c r="K14544" s="3" t="s">
        <v>35</v>
      </c>
      <c r="L14544" s="3" t="s">
        <v>36</v>
      </c>
      <c r="M14544" s="3">
        <v>57.57</v>
      </c>
      <c r="N14544" s="3" t="s">
        <v>52</v>
      </c>
      <c r="O14544" s="3"/>
      <c r="P14544" s="5"/>
      <c r="Q14544" s="5"/>
      <c r="R14544" s="5"/>
      <c r="S14544" s="5"/>
      <c r="T14544" s="5"/>
      <c r="U14544" s="5"/>
      <c r="V14544" s="5"/>
      <c r="W14544" s="5"/>
      <c r="X14544" s="5"/>
      <c r="Y14544" s="5"/>
      <c r="Z14544" s="5"/>
      <c r="AA14544" s="5"/>
      <c r="AB14544" s="5"/>
      <c r="AC14544" s="5"/>
      <c r="AD14544" s="5"/>
    </row>
    <row r="14545" spans="1:30" ht="15.75" customHeight="1">
      <c r="A14545" s="3" t="s">
        <v>14593</v>
      </c>
      <c r="B14545" s="4" t="str">
        <f t="shared" si="171"/>
        <v>July</v>
      </c>
      <c r="C14545" s="3">
        <v>3148.82</v>
      </c>
      <c r="D14545" s="4">
        <v>45125</v>
      </c>
      <c r="E14545" s="3" t="s">
        <v>5</v>
      </c>
      <c r="F14545" s="3" t="s">
        <v>54</v>
      </c>
      <c r="G14545" s="3">
        <f t="shared" si="172"/>
        <v>314.88200000000006</v>
      </c>
      <c r="H14545" s="3">
        <f t="shared" si="173"/>
        <v>2833.9380000000001</v>
      </c>
      <c r="I14545" s="3">
        <v>3</v>
      </c>
      <c r="J14545" s="4">
        <v>45130</v>
      </c>
      <c r="K14545" s="3" t="s">
        <v>35</v>
      </c>
      <c r="L14545" s="3" t="s">
        <v>45</v>
      </c>
      <c r="M14545" s="3">
        <v>254.99</v>
      </c>
      <c r="N14545" s="3" t="s">
        <v>57</v>
      </c>
      <c r="O14545" s="3"/>
      <c r="P14545" s="5"/>
      <c r="Q14545" s="5"/>
      <c r="R14545" s="5"/>
      <c r="S14545" s="5"/>
      <c r="T14545" s="5"/>
      <c r="U14545" s="5"/>
      <c r="V14545" s="5"/>
      <c r="W14545" s="5"/>
      <c r="X14545" s="5"/>
      <c r="Y14545" s="5"/>
      <c r="Z14545" s="5"/>
      <c r="AA14545" s="5"/>
      <c r="AB14545" s="5"/>
      <c r="AC14545" s="5"/>
      <c r="AD14545" s="5"/>
    </row>
    <row r="14546" spans="1:30" ht="15.75" customHeight="1">
      <c r="A14546" s="3" t="s">
        <v>14594</v>
      </c>
      <c r="B14546" s="4" t="str">
        <f t="shared" si="171"/>
        <v>April</v>
      </c>
      <c r="C14546" s="3">
        <v>2830.76</v>
      </c>
      <c r="D14546" s="4">
        <v>45402</v>
      </c>
      <c r="E14546" s="3" t="s">
        <v>4</v>
      </c>
      <c r="F14546" s="3" t="s">
        <v>44</v>
      </c>
      <c r="G14546" s="3">
        <f t="shared" si="172"/>
        <v>283.07600000000002</v>
      </c>
      <c r="H14546" s="3">
        <f t="shared" si="173"/>
        <v>2547.6840000000002</v>
      </c>
      <c r="I14546" s="3">
        <v>3</v>
      </c>
      <c r="J14546" s="4">
        <v>45406</v>
      </c>
      <c r="K14546" s="3" t="s">
        <v>40</v>
      </c>
      <c r="L14546" s="3" t="s">
        <v>45</v>
      </c>
      <c r="M14546" s="3">
        <v>617.48</v>
      </c>
      <c r="N14546" s="3" t="s">
        <v>42</v>
      </c>
      <c r="O14546" s="3"/>
      <c r="P14546" s="5"/>
      <c r="Q14546" s="5"/>
      <c r="R14546" s="5"/>
      <c r="S14546" s="5"/>
      <c r="T14546" s="5"/>
      <c r="U14546" s="5"/>
      <c r="V14546" s="5"/>
      <c r="W14546" s="5"/>
      <c r="X14546" s="5"/>
      <c r="Y14546" s="5"/>
      <c r="Z14546" s="5"/>
      <c r="AA14546" s="5"/>
      <c r="AB14546" s="5"/>
      <c r="AC14546" s="5"/>
      <c r="AD14546" s="5"/>
    </row>
    <row r="14547" spans="1:30" ht="15.75" customHeight="1">
      <c r="A14547" s="3" t="s">
        <v>14595</v>
      </c>
      <c r="B14547" s="4" t="str">
        <f t="shared" si="171"/>
        <v>January</v>
      </c>
      <c r="C14547" s="3">
        <v>2192.2600000000002</v>
      </c>
      <c r="D14547" s="4">
        <v>45307</v>
      </c>
      <c r="E14547" s="3" t="s">
        <v>5</v>
      </c>
      <c r="F14547" s="3" t="s">
        <v>39</v>
      </c>
      <c r="G14547" s="3">
        <f t="shared" si="172"/>
        <v>219.22600000000003</v>
      </c>
      <c r="H14547" s="3">
        <f t="shared" si="173"/>
        <v>1973.0340000000001</v>
      </c>
      <c r="I14547" s="3">
        <v>6</v>
      </c>
      <c r="J14547" s="4">
        <v>45312</v>
      </c>
      <c r="K14547" s="3" t="s">
        <v>40</v>
      </c>
      <c r="L14547" s="3" t="s">
        <v>41</v>
      </c>
      <c r="M14547" s="3">
        <v>409.97</v>
      </c>
      <c r="N14547" s="3" t="s">
        <v>52</v>
      </c>
      <c r="O14547" s="3"/>
      <c r="P14547" s="5"/>
      <c r="Q14547" s="5"/>
      <c r="R14547" s="5"/>
      <c r="S14547" s="5"/>
      <c r="T14547" s="5"/>
      <c r="U14547" s="5"/>
      <c r="V14547" s="5"/>
      <c r="W14547" s="5"/>
      <c r="X14547" s="5"/>
      <c r="Y14547" s="5"/>
      <c r="Z14547" s="5"/>
      <c r="AA14547" s="5"/>
      <c r="AB14547" s="5"/>
      <c r="AC14547" s="5"/>
      <c r="AD14547" s="5"/>
    </row>
    <row r="14548" spans="1:30" ht="15.75" customHeight="1">
      <c r="A14548" s="3" t="s">
        <v>14596</v>
      </c>
      <c r="B14548" s="4" t="str">
        <f t="shared" si="171"/>
        <v>April</v>
      </c>
      <c r="C14548" s="3">
        <v>4291.9399999999996</v>
      </c>
      <c r="D14548" s="4">
        <v>45408</v>
      </c>
      <c r="E14548" s="3" t="s">
        <v>2</v>
      </c>
      <c r="F14548" s="3" t="s">
        <v>51</v>
      </c>
      <c r="G14548" s="3">
        <f t="shared" si="172"/>
        <v>429.19399999999996</v>
      </c>
      <c r="H14548" s="3">
        <f t="shared" si="173"/>
        <v>3862.7459999999996</v>
      </c>
      <c r="I14548" s="3">
        <v>8</v>
      </c>
      <c r="J14548" s="4">
        <v>45411</v>
      </c>
      <c r="K14548" s="3" t="s">
        <v>49</v>
      </c>
      <c r="L14548" s="3" t="s">
        <v>41</v>
      </c>
      <c r="M14548" s="3">
        <v>1175.97</v>
      </c>
      <c r="N14548" s="3" t="s">
        <v>42</v>
      </c>
      <c r="O14548" s="3"/>
      <c r="P14548" s="5"/>
      <c r="Q14548" s="5"/>
      <c r="R14548" s="5"/>
      <c r="S14548" s="5"/>
      <c r="T14548" s="5"/>
      <c r="U14548" s="5"/>
      <c r="V14548" s="5"/>
      <c r="W14548" s="5"/>
      <c r="X14548" s="5"/>
      <c r="Y14548" s="5"/>
      <c r="Z14548" s="5"/>
      <c r="AA14548" s="5"/>
      <c r="AB14548" s="5"/>
      <c r="AC14548" s="5"/>
      <c r="AD14548" s="5"/>
    </row>
    <row r="14549" spans="1:30" ht="15.75" customHeight="1">
      <c r="A14549" s="3" t="s">
        <v>14597</v>
      </c>
      <c r="B14549" s="4" t="str">
        <f t="shared" si="171"/>
        <v>March</v>
      </c>
      <c r="C14549" s="3">
        <v>3136.59</v>
      </c>
      <c r="D14549" s="4">
        <v>45363</v>
      </c>
      <c r="E14549" s="3" t="s">
        <v>4</v>
      </c>
      <c r="F14549" s="3" t="s">
        <v>34</v>
      </c>
      <c r="G14549" s="3">
        <f t="shared" si="172"/>
        <v>313.65900000000005</v>
      </c>
      <c r="H14549" s="3">
        <f t="shared" si="173"/>
        <v>2822.931</v>
      </c>
      <c r="I14549" s="3">
        <v>1</v>
      </c>
      <c r="J14549" s="4">
        <v>45368</v>
      </c>
      <c r="K14549" s="3" t="s">
        <v>40</v>
      </c>
      <c r="L14549" s="3" t="s">
        <v>41</v>
      </c>
      <c r="M14549" s="3">
        <v>178.98</v>
      </c>
      <c r="N14549" s="3" t="s">
        <v>52</v>
      </c>
      <c r="O14549" s="3"/>
      <c r="P14549" s="5"/>
      <c r="Q14549" s="5"/>
      <c r="R14549" s="5"/>
      <c r="S14549" s="5"/>
      <c r="T14549" s="5"/>
      <c r="U14549" s="5"/>
      <c r="V14549" s="5"/>
      <c r="W14549" s="5"/>
      <c r="X14549" s="5"/>
      <c r="Y14549" s="5"/>
      <c r="Z14549" s="5"/>
      <c r="AA14549" s="5"/>
      <c r="AB14549" s="5"/>
      <c r="AC14549" s="5"/>
      <c r="AD14549" s="5"/>
    </row>
    <row r="14550" spans="1:30" ht="15.75" customHeight="1">
      <c r="A14550" s="3" t="s">
        <v>14598</v>
      </c>
      <c r="B14550" s="4" t="str">
        <f t="shared" si="171"/>
        <v>May</v>
      </c>
      <c r="C14550" s="3">
        <v>1370.44</v>
      </c>
      <c r="D14550" s="4">
        <v>45070</v>
      </c>
      <c r="E14550" s="3" t="s">
        <v>5</v>
      </c>
      <c r="F14550" s="3" t="s">
        <v>44</v>
      </c>
      <c r="G14550" s="3">
        <f t="shared" si="172"/>
        <v>137.04400000000001</v>
      </c>
      <c r="H14550" s="3">
        <f t="shared" si="173"/>
        <v>1233.396</v>
      </c>
      <c r="I14550" s="3">
        <v>7</v>
      </c>
      <c r="J14550" s="4">
        <v>45071</v>
      </c>
      <c r="K14550" s="3" t="s">
        <v>35</v>
      </c>
      <c r="L14550" s="3" t="s">
        <v>41</v>
      </c>
      <c r="M14550" s="3">
        <v>308.88</v>
      </c>
      <c r="N14550" s="3" t="s">
        <v>57</v>
      </c>
      <c r="O14550" s="3"/>
      <c r="P14550" s="5"/>
      <c r="Q14550" s="5"/>
      <c r="R14550" s="5"/>
      <c r="S14550" s="5"/>
      <c r="T14550" s="5"/>
      <c r="U14550" s="5"/>
      <c r="V14550" s="5"/>
      <c r="W14550" s="5"/>
      <c r="X14550" s="5"/>
      <c r="Y14550" s="5"/>
      <c r="Z14550" s="5"/>
      <c r="AA14550" s="5"/>
      <c r="AB14550" s="5"/>
      <c r="AC14550" s="5"/>
      <c r="AD14550" s="5"/>
    </row>
    <row r="14551" spans="1:30" ht="15.75" customHeight="1">
      <c r="A14551" s="3" t="s">
        <v>14599</v>
      </c>
      <c r="B14551" s="4" t="str">
        <f t="shared" si="171"/>
        <v>December</v>
      </c>
      <c r="C14551" s="3">
        <v>1931.15</v>
      </c>
      <c r="D14551" s="4">
        <v>45640</v>
      </c>
      <c r="E14551" s="3" t="s">
        <v>4</v>
      </c>
      <c r="F14551" s="3" t="s">
        <v>51</v>
      </c>
      <c r="G14551" s="3">
        <f t="shared" si="172"/>
        <v>193.11500000000001</v>
      </c>
      <c r="H14551" s="3">
        <f t="shared" si="173"/>
        <v>1738.0350000000001</v>
      </c>
      <c r="I14551" s="3">
        <v>7</v>
      </c>
      <c r="J14551" s="4">
        <v>45645</v>
      </c>
      <c r="K14551" s="3" t="s">
        <v>40</v>
      </c>
      <c r="L14551" s="3" t="s">
        <v>45</v>
      </c>
      <c r="M14551" s="3">
        <v>441.36</v>
      </c>
      <c r="N14551" s="3" t="s">
        <v>46</v>
      </c>
      <c r="O14551" s="3"/>
      <c r="P14551" s="5"/>
      <c r="Q14551" s="5"/>
      <c r="R14551" s="5"/>
      <c r="S14551" s="5"/>
      <c r="T14551" s="5"/>
      <c r="U14551" s="5"/>
      <c r="V14551" s="5"/>
      <c r="W14551" s="5"/>
      <c r="X14551" s="5"/>
      <c r="Y14551" s="5"/>
      <c r="Z14551" s="5"/>
      <c r="AA14551" s="5"/>
      <c r="AB14551" s="5"/>
      <c r="AC14551" s="5"/>
      <c r="AD14551" s="5"/>
    </row>
    <row r="14552" spans="1:30" ht="15.75" customHeight="1">
      <c r="A14552" s="3" t="s">
        <v>14600</v>
      </c>
      <c r="B14552" s="4" t="str">
        <f t="shared" si="171"/>
        <v>February</v>
      </c>
      <c r="C14552" s="3">
        <v>835.77</v>
      </c>
      <c r="D14552" s="4">
        <v>45334</v>
      </c>
      <c r="E14552" s="3" t="s">
        <v>4</v>
      </c>
      <c r="F14552" s="3" t="s">
        <v>51</v>
      </c>
      <c r="G14552" s="3">
        <f t="shared" si="172"/>
        <v>83.576999999999998</v>
      </c>
      <c r="H14552" s="3">
        <f t="shared" si="173"/>
        <v>752.19299999999998</v>
      </c>
      <c r="I14552" s="3">
        <v>3</v>
      </c>
      <c r="J14552" s="4">
        <v>45335</v>
      </c>
      <c r="K14552" s="3" t="s">
        <v>35</v>
      </c>
      <c r="L14552" s="3" t="s">
        <v>45</v>
      </c>
      <c r="M14552" s="3">
        <v>215.05</v>
      </c>
      <c r="N14552" s="3" t="s">
        <v>52</v>
      </c>
      <c r="O14552" s="3"/>
      <c r="P14552" s="5"/>
      <c r="Q14552" s="5"/>
      <c r="R14552" s="5"/>
      <c r="S14552" s="5"/>
      <c r="T14552" s="5"/>
      <c r="U14552" s="5"/>
      <c r="V14552" s="5"/>
      <c r="W14552" s="5"/>
      <c r="X14552" s="5"/>
      <c r="Y14552" s="5"/>
      <c r="Z14552" s="5"/>
      <c r="AA14552" s="5"/>
      <c r="AB14552" s="5"/>
      <c r="AC14552" s="5"/>
      <c r="AD14552" s="5"/>
    </row>
    <row r="14553" spans="1:30" ht="15.75" customHeight="1">
      <c r="A14553" s="3" t="s">
        <v>14601</v>
      </c>
      <c r="B14553" s="4" t="str">
        <f t="shared" si="171"/>
        <v>November</v>
      </c>
      <c r="C14553" s="3">
        <v>2997.73</v>
      </c>
      <c r="D14553" s="4">
        <v>45256</v>
      </c>
      <c r="E14553" s="3" t="s">
        <v>3</v>
      </c>
      <c r="F14553" s="3" t="s">
        <v>39</v>
      </c>
      <c r="G14553" s="3">
        <f t="shared" si="172"/>
        <v>299.77300000000002</v>
      </c>
      <c r="H14553" s="3">
        <f t="shared" si="173"/>
        <v>2697.9569999999999</v>
      </c>
      <c r="I14553" s="3">
        <v>3</v>
      </c>
      <c r="J14553" s="4">
        <v>45258</v>
      </c>
      <c r="K14553" s="3" t="s">
        <v>49</v>
      </c>
      <c r="L14553" s="3" t="s">
        <v>36</v>
      </c>
      <c r="M14553" s="3">
        <v>727.37</v>
      </c>
      <c r="N14553" s="3" t="s">
        <v>42</v>
      </c>
      <c r="O14553" s="3"/>
      <c r="P14553" s="5"/>
      <c r="Q14553" s="5"/>
      <c r="R14553" s="5"/>
      <c r="S14553" s="5"/>
      <c r="T14553" s="5"/>
      <c r="U14553" s="5"/>
      <c r="V14553" s="5"/>
      <c r="W14553" s="5"/>
      <c r="X14553" s="5"/>
      <c r="Y14553" s="5"/>
      <c r="Z14553" s="5"/>
      <c r="AA14553" s="5"/>
      <c r="AB14553" s="5"/>
      <c r="AC14553" s="5"/>
      <c r="AD14553" s="5"/>
    </row>
    <row r="14554" spans="1:30" ht="15.75" customHeight="1">
      <c r="A14554" s="3" t="s">
        <v>14602</v>
      </c>
      <c r="B14554" s="4" t="str">
        <f t="shared" si="171"/>
        <v>June</v>
      </c>
      <c r="C14554" s="3">
        <v>2974.48</v>
      </c>
      <c r="D14554" s="4">
        <v>45100</v>
      </c>
      <c r="E14554" s="3" t="s">
        <v>4</v>
      </c>
      <c r="F14554" s="3" t="s">
        <v>51</v>
      </c>
      <c r="G14554" s="3">
        <f t="shared" si="172"/>
        <v>297.44800000000004</v>
      </c>
      <c r="H14554" s="3">
        <f t="shared" si="173"/>
        <v>2677.0320000000002</v>
      </c>
      <c r="I14554" s="3">
        <v>9</v>
      </c>
      <c r="J14554" s="4">
        <v>45102</v>
      </c>
      <c r="K14554" s="3" t="s">
        <v>35</v>
      </c>
      <c r="L14554" s="3" t="s">
        <v>45</v>
      </c>
      <c r="M14554" s="3">
        <v>534.63</v>
      </c>
      <c r="N14554" s="3" t="s">
        <v>52</v>
      </c>
      <c r="O14554" s="3"/>
      <c r="P14554" s="5"/>
      <c r="Q14554" s="5"/>
      <c r="R14554" s="5"/>
      <c r="S14554" s="5"/>
      <c r="T14554" s="5"/>
      <c r="U14554" s="5"/>
      <c r="V14554" s="5"/>
      <c r="W14554" s="5"/>
      <c r="X14554" s="5"/>
      <c r="Y14554" s="5"/>
      <c r="Z14554" s="5"/>
      <c r="AA14554" s="5"/>
      <c r="AB14554" s="5"/>
      <c r="AC14554" s="5"/>
      <c r="AD14554" s="5"/>
    </row>
    <row r="14555" spans="1:30" ht="15.75" customHeight="1">
      <c r="A14555" s="3" t="s">
        <v>14603</v>
      </c>
      <c r="B14555" s="4" t="str">
        <f t="shared" si="171"/>
        <v>December</v>
      </c>
      <c r="C14555" s="3">
        <v>4363.8999999999996</v>
      </c>
      <c r="D14555" s="4">
        <v>45655</v>
      </c>
      <c r="E14555" s="3" t="s">
        <v>3</v>
      </c>
      <c r="F14555" s="3" t="s">
        <v>44</v>
      </c>
      <c r="G14555" s="3">
        <f t="shared" si="172"/>
        <v>436.39</v>
      </c>
      <c r="H14555" s="3">
        <f t="shared" si="173"/>
        <v>3927.5099999999998</v>
      </c>
      <c r="I14555" s="3">
        <v>1</v>
      </c>
      <c r="J14555" s="4">
        <v>45659</v>
      </c>
      <c r="K14555" s="3" t="s">
        <v>35</v>
      </c>
      <c r="L14555" s="3" t="s">
        <v>45</v>
      </c>
      <c r="M14555" s="3">
        <v>531.25</v>
      </c>
      <c r="N14555" s="3" t="s">
        <v>42</v>
      </c>
      <c r="O14555" s="3"/>
      <c r="P14555" s="5"/>
      <c r="Q14555" s="5"/>
      <c r="R14555" s="5"/>
      <c r="S14555" s="5"/>
      <c r="T14555" s="5"/>
      <c r="U14555" s="5"/>
      <c r="V14555" s="5"/>
      <c r="W14555" s="5"/>
      <c r="X14555" s="5"/>
      <c r="Y14555" s="5"/>
      <c r="Z14555" s="5"/>
      <c r="AA14555" s="5"/>
      <c r="AB14555" s="5"/>
      <c r="AC14555" s="5"/>
      <c r="AD14555" s="5"/>
    </row>
    <row r="14556" spans="1:30" ht="15.75" customHeight="1">
      <c r="A14556" s="3" t="s">
        <v>14604</v>
      </c>
      <c r="B14556" s="4" t="str">
        <f t="shared" si="171"/>
        <v>August</v>
      </c>
      <c r="C14556" s="3">
        <v>4293.5</v>
      </c>
      <c r="D14556" s="4">
        <v>45159</v>
      </c>
      <c r="E14556" s="3" t="s">
        <v>5</v>
      </c>
      <c r="F14556" s="3" t="s">
        <v>44</v>
      </c>
      <c r="G14556" s="3">
        <f t="shared" si="172"/>
        <v>429.35</v>
      </c>
      <c r="H14556" s="3">
        <f t="shared" si="173"/>
        <v>3864.15</v>
      </c>
      <c r="I14556" s="3">
        <v>1</v>
      </c>
      <c r="J14556" s="4">
        <v>45160</v>
      </c>
      <c r="K14556" s="3" t="s">
        <v>35</v>
      </c>
      <c r="L14556" s="3" t="s">
        <v>36</v>
      </c>
      <c r="M14556" s="3">
        <v>637.74</v>
      </c>
      <c r="N14556" s="3" t="s">
        <v>52</v>
      </c>
      <c r="O14556" s="3"/>
      <c r="P14556" s="5"/>
      <c r="Q14556" s="5"/>
      <c r="R14556" s="5"/>
      <c r="S14556" s="5"/>
      <c r="T14556" s="5"/>
      <c r="U14556" s="5"/>
      <c r="V14556" s="5"/>
      <c r="W14556" s="5"/>
      <c r="X14556" s="5"/>
      <c r="Y14556" s="5"/>
      <c r="Z14556" s="5"/>
      <c r="AA14556" s="5"/>
      <c r="AB14556" s="5"/>
      <c r="AC14556" s="5"/>
      <c r="AD14556" s="5"/>
    </row>
    <row r="14557" spans="1:30" ht="15.75" customHeight="1">
      <c r="A14557" s="3" t="s">
        <v>14605</v>
      </c>
      <c r="B14557" s="4" t="str">
        <f t="shared" si="171"/>
        <v>March</v>
      </c>
      <c r="C14557" s="3">
        <v>4201.0200000000004</v>
      </c>
      <c r="D14557" s="4">
        <v>45361</v>
      </c>
      <c r="E14557" s="3" t="s">
        <v>3</v>
      </c>
      <c r="F14557" s="3" t="s">
        <v>51</v>
      </c>
      <c r="G14557" s="3">
        <f t="shared" si="172"/>
        <v>420.10200000000009</v>
      </c>
      <c r="H14557" s="3">
        <f t="shared" si="173"/>
        <v>3780.9180000000006</v>
      </c>
      <c r="I14557" s="3">
        <v>2</v>
      </c>
      <c r="J14557" s="4">
        <v>45362</v>
      </c>
      <c r="K14557" s="3" t="s">
        <v>40</v>
      </c>
      <c r="L14557" s="3" t="s">
        <v>36</v>
      </c>
      <c r="M14557" s="3">
        <v>758.87</v>
      </c>
      <c r="N14557" s="3" t="s">
        <v>57</v>
      </c>
      <c r="O14557" s="3"/>
      <c r="P14557" s="5"/>
      <c r="Q14557" s="5"/>
      <c r="R14557" s="5"/>
      <c r="S14557" s="5"/>
      <c r="T14557" s="5"/>
      <c r="U14557" s="5"/>
      <c r="V14557" s="5"/>
      <c r="W14557" s="5"/>
      <c r="X14557" s="5"/>
      <c r="Y14557" s="5"/>
      <c r="Z14557" s="5"/>
      <c r="AA14557" s="5"/>
      <c r="AB14557" s="5"/>
      <c r="AC14557" s="5"/>
      <c r="AD14557" s="5"/>
    </row>
    <row r="14558" spans="1:30" ht="15.75" customHeight="1">
      <c r="A14558" s="3" t="s">
        <v>14606</v>
      </c>
      <c r="B14558" s="4" t="str">
        <f t="shared" si="171"/>
        <v>December</v>
      </c>
      <c r="C14558" s="3">
        <v>2789.87</v>
      </c>
      <c r="D14558" s="4">
        <v>45649</v>
      </c>
      <c r="E14558" s="3" t="s">
        <v>3</v>
      </c>
      <c r="F14558" s="3" t="s">
        <v>39</v>
      </c>
      <c r="G14558" s="3">
        <f t="shared" si="172"/>
        <v>278.98700000000002</v>
      </c>
      <c r="H14558" s="3">
        <f t="shared" si="173"/>
        <v>2510.8829999999998</v>
      </c>
      <c r="I14558" s="3">
        <v>6</v>
      </c>
      <c r="J14558" s="4">
        <v>45654</v>
      </c>
      <c r="K14558" s="3" t="s">
        <v>40</v>
      </c>
      <c r="L14558" s="3" t="s">
        <v>36</v>
      </c>
      <c r="M14558" s="3">
        <v>142.63</v>
      </c>
      <c r="N14558" s="3" t="s">
        <v>42</v>
      </c>
      <c r="O14558" s="3"/>
      <c r="P14558" s="5"/>
      <c r="Q14558" s="5"/>
      <c r="R14558" s="5"/>
      <c r="S14558" s="5"/>
      <c r="T14558" s="5"/>
      <c r="U14558" s="5"/>
      <c r="V14558" s="5"/>
      <c r="W14558" s="5"/>
      <c r="X14558" s="5"/>
      <c r="Y14558" s="5"/>
      <c r="Z14558" s="5"/>
      <c r="AA14558" s="5"/>
      <c r="AB14558" s="5"/>
      <c r="AC14558" s="5"/>
      <c r="AD14558" s="5"/>
    </row>
    <row r="14559" spans="1:30" ht="15.75" customHeight="1">
      <c r="A14559" s="3" t="s">
        <v>14607</v>
      </c>
      <c r="B14559" s="4" t="str">
        <f t="shared" si="171"/>
        <v>May</v>
      </c>
      <c r="C14559" s="3">
        <v>3294.9</v>
      </c>
      <c r="D14559" s="4">
        <v>45427</v>
      </c>
      <c r="E14559" s="3" t="s">
        <v>3</v>
      </c>
      <c r="F14559" s="3" t="s">
        <v>44</v>
      </c>
      <c r="G14559" s="3">
        <f t="shared" si="172"/>
        <v>329.49</v>
      </c>
      <c r="H14559" s="3">
        <f t="shared" si="173"/>
        <v>2965.41</v>
      </c>
      <c r="I14559" s="3">
        <v>8</v>
      </c>
      <c r="J14559" s="4">
        <v>45434</v>
      </c>
      <c r="K14559" s="3" t="s">
        <v>40</v>
      </c>
      <c r="L14559" s="3" t="s">
        <v>36</v>
      </c>
      <c r="M14559" s="3">
        <v>239.27</v>
      </c>
      <c r="N14559" s="3" t="s">
        <v>52</v>
      </c>
      <c r="O14559" s="3"/>
      <c r="P14559" s="5"/>
      <c r="Q14559" s="5"/>
      <c r="R14559" s="5"/>
      <c r="S14559" s="5"/>
      <c r="T14559" s="5"/>
      <c r="U14559" s="5"/>
      <c r="V14559" s="5"/>
      <c r="W14559" s="5"/>
      <c r="X14559" s="5"/>
      <c r="Y14559" s="5"/>
      <c r="Z14559" s="5"/>
      <c r="AA14559" s="5"/>
      <c r="AB14559" s="5"/>
      <c r="AC14559" s="5"/>
      <c r="AD14559" s="5"/>
    </row>
    <row r="14560" spans="1:30" ht="15.75" customHeight="1">
      <c r="A14560" s="3" t="s">
        <v>14608</v>
      </c>
      <c r="B14560" s="4" t="str">
        <f t="shared" si="171"/>
        <v>November</v>
      </c>
      <c r="C14560" s="3">
        <v>3900.16</v>
      </c>
      <c r="D14560" s="4">
        <v>45597</v>
      </c>
      <c r="E14560" s="3" t="s">
        <v>2</v>
      </c>
      <c r="F14560" s="3" t="s">
        <v>34</v>
      </c>
      <c r="G14560" s="3">
        <f t="shared" si="172"/>
        <v>390.01600000000002</v>
      </c>
      <c r="H14560" s="3">
        <f t="shared" si="173"/>
        <v>3510.1439999999998</v>
      </c>
      <c r="I14560" s="3">
        <v>1</v>
      </c>
      <c r="J14560" s="4">
        <v>45599</v>
      </c>
      <c r="K14560" s="3" t="s">
        <v>35</v>
      </c>
      <c r="L14560" s="3" t="s">
        <v>45</v>
      </c>
      <c r="M14560" s="3">
        <v>723.75</v>
      </c>
      <c r="N14560" s="3" t="s">
        <v>65</v>
      </c>
      <c r="O14560" s="3"/>
      <c r="P14560" s="5"/>
      <c r="Q14560" s="5"/>
      <c r="R14560" s="5"/>
      <c r="S14560" s="5"/>
      <c r="T14560" s="5"/>
      <c r="U14560" s="5"/>
      <c r="V14560" s="5"/>
      <c r="W14560" s="5"/>
      <c r="X14560" s="5"/>
      <c r="Y14560" s="5"/>
      <c r="Z14560" s="5"/>
      <c r="AA14560" s="5"/>
      <c r="AB14560" s="5"/>
      <c r="AC14560" s="5"/>
      <c r="AD14560" s="5"/>
    </row>
    <row r="14561" spans="1:30" ht="15.75" customHeight="1">
      <c r="A14561" s="3" t="s">
        <v>14609</v>
      </c>
      <c r="B14561" s="4" t="str">
        <f t="shared" si="171"/>
        <v>June</v>
      </c>
      <c r="C14561" s="3">
        <v>549.26</v>
      </c>
      <c r="D14561" s="4">
        <v>45468</v>
      </c>
      <c r="E14561" s="3" t="s">
        <v>3</v>
      </c>
      <c r="F14561" s="3" t="s">
        <v>54</v>
      </c>
      <c r="G14561" s="3">
        <f t="shared" si="172"/>
        <v>54.926000000000002</v>
      </c>
      <c r="H14561" s="3">
        <f t="shared" si="173"/>
        <v>494.334</v>
      </c>
      <c r="I14561" s="3">
        <v>1</v>
      </c>
      <c r="J14561" s="4">
        <v>45469</v>
      </c>
      <c r="K14561" s="3" t="s">
        <v>40</v>
      </c>
      <c r="L14561" s="3" t="s">
        <v>36</v>
      </c>
      <c r="M14561" s="3">
        <v>164.21</v>
      </c>
      <c r="N14561" s="3" t="s">
        <v>52</v>
      </c>
      <c r="O14561" s="3"/>
      <c r="P14561" s="5"/>
      <c r="Q14561" s="5"/>
      <c r="R14561" s="5"/>
      <c r="S14561" s="5"/>
      <c r="T14561" s="5"/>
      <c r="U14561" s="5"/>
      <c r="V14561" s="5"/>
      <c r="W14561" s="5"/>
      <c r="X14561" s="5"/>
      <c r="Y14561" s="5"/>
      <c r="Z14561" s="5"/>
      <c r="AA14561" s="5"/>
      <c r="AB14561" s="5"/>
      <c r="AC14561" s="5"/>
      <c r="AD14561" s="5"/>
    </row>
    <row r="14562" spans="1:30" ht="15.75" customHeight="1">
      <c r="A14562" s="3" t="s">
        <v>14610</v>
      </c>
      <c r="B14562" s="4" t="str">
        <f t="shared" si="171"/>
        <v>October</v>
      </c>
      <c r="C14562" s="3">
        <v>1572.93</v>
      </c>
      <c r="D14562" s="4">
        <v>45216</v>
      </c>
      <c r="E14562" s="3" t="s">
        <v>4</v>
      </c>
      <c r="F14562" s="3" t="s">
        <v>39</v>
      </c>
      <c r="G14562" s="3">
        <f t="shared" si="172"/>
        <v>157.29300000000001</v>
      </c>
      <c r="H14562" s="3">
        <f t="shared" si="173"/>
        <v>1415.6370000000002</v>
      </c>
      <c r="I14562" s="3">
        <v>2</v>
      </c>
      <c r="J14562" s="4">
        <v>45219</v>
      </c>
      <c r="K14562" s="3" t="s">
        <v>40</v>
      </c>
      <c r="L14562" s="3" t="s">
        <v>36</v>
      </c>
      <c r="M14562" s="3">
        <v>226.7</v>
      </c>
      <c r="N14562" s="3" t="s">
        <v>52</v>
      </c>
      <c r="O14562" s="3"/>
      <c r="P14562" s="5"/>
      <c r="Q14562" s="5"/>
      <c r="R14562" s="5"/>
      <c r="S14562" s="5"/>
      <c r="T14562" s="5"/>
      <c r="U14562" s="5"/>
      <c r="V14562" s="5"/>
      <c r="W14562" s="5"/>
      <c r="X14562" s="5"/>
      <c r="Y14562" s="5"/>
      <c r="Z14562" s="5"/>
      <c r="AA14562" s="5"/>
      <c r="AB14562" s="5"/>
      <c r="AC14562" s="5"/>
      <c r="AD14562" s="5"/>
    </row>
    <row r="14563" spans="1:30" ht="15.75" customHeight="1">
      <c r="A14563" s="3" t="s">
        <v>14611</v>
      </c>
      <c r="B14563" s="4" t="str">
        <f t="shared" si="171"/>
        <v>October</v>
      </c>
      <c r="C14563" s="3">
        <v>928.54</v>
      </c>
      <c r="D14563" s="4">
        <v>45201</v>
      </c>
      <c r="E14563" s="3" t="s">
        <v>3</v>
      </c>
      <c r="F14563" s="3" t="s">
        <v>39</v>
      </c>
      <c r="G14563" s="3">
        <f t="shared" si="172"/>
        <v>92.853999999999999</v>
      </c>
      <c r="H14563" s="3">
        <f t="shared" si="173"/>
        <v>835.68599999999992</v>
      </c>
      <c r="I14563" s="3">
        <v>7</v>
      </c>
      <c r="J14563" s="4">
        <v>45203</v>
      </c>
      <c r="K14563" s="3" t="s">
        <v>35</v>
      </c>
      <c r="L14563" s="3" t="s">
        <v>36</v>
      </c>
      <c r="M14563" s="3">
        <v>231.85</v>
      </c>
      <c r="N14563" s="3" t="s">
        <v>46</v>
      </c>
      <c r="O14563" s="3"/>
      <c r="P14563" s="5"/>
      <c r="Q14563" s="5"/>
      <c r="R14563" s="5"/>
      <c r="S14563" s="5"/>
      <c r="T14563" s="5"/>
      <c r="U14563" s="5"/>
      <c r="V14563" s="5"/>
      <c r="W14563" s="5"/>
      <c r="X14563" s="5"/>
      <c r="Y14563" s="5"/>
      <c r="Z14563" s="5"/>
      <c r="AA14563" s="5"/>
      <c r="AB14563" s="5"/>
      <c r="AC14563" s="5"/>
      <c r="AD14563" s="5"/>
    </row>
    <row r="14564" spans="1:30" ht="15.75" customHeight="1">
      <c r="A14564" s="3" t="s">
        <v>14612</v>
      </c>
      <c r="B14564" s="4" t="str">
        <f t="shared" si="171"/>
        <v>February</v>
      </c>
      <c r="C14564" s="3">
        <v>2606.19</v>
      </c>
      <c r="D14564" s="4">
        <v>45338</v>
      </c>
      <c r="E14564" s="3" t="s">
        <v>4</v>
      </c>
      <c r="F14564" s="3" t="s">
        <v>54</v>
      </c>
      <c r="G14564" s="3">
        <f t="shared" si="172"/>
        <v>260.61900000000003</v>
      </c>
      <c r="H14564" s="3">
        <f t="shared" si="173"/>
        <v>2345.5709999999999</v>
      </c>
      <c r="I14564" s="3">
        <v>4</v>
      </c>
      <c r="J14564" s="4">
        <v>45342</v>
      </c>
      <c r="K14564" s="3" t="s">
        <v>35</v>
      </c>
      <c r="L14564" s="3" t="s">
        <v>45</v>
      </c>
      <c r="M14564" s="3">
        <v>379.24</v>
      </c>
      <c r="N14564" s="3" t="s">
        <v>46</v>
      </c>
      <c r="O14564" s="3"/>
      <c r="P14564" s="5"/>
      <c r="Q14564" s="5"/>
      <c r="R14564" s="5"/>
      <c r="S14564" s="5"/>
      <c r="T14564" s="5"/>
      <c r="U14564" s="5"/>
      <c r="V14564" s="5"/>
      <c r="W14564" s="5"/>
      <c r="X14564" s="5"/>
      <c r="Y14564" s="5"/>
      <c r="Z14564" s="5"/>
      <c r="AA14564" s="5"/>
      <c r="AB14564" s="5"/>
      <c r="AC14564" s="5"/>
      <c r="AD14564" s="5"/>
    </row>
    <row r="14565" spans="1:30" ht="15.75" customHeight="1">
      <c r="A14565" s="3" t="s">
        <v>14613</v>
      </c>
      <c r="B14565" s="4" t="str">
        <f t="shared" si="171"/>
        <v>January</v>
      </c>
      <c r="C14565" s="3">
        <v>4204.57</v>
      </c>
      <c r="D14565" s="4">
        <v>44932</v>
      </c>
      <c r="E14565" s="3" t="s">
        <v>3</v>
      </c>
      <c r="F14565" s="3" t="s">
        <v>54</v>
      </c>
      <c r="G14565" s="3">
        <f t="shared" si="172"/>
        <v>420.45699999999999</v>
      </c>
      <c r="H14565" s="3">
        <f t="shared" si="173"/>
        <v>3784.1129999999998</v>
      </c>
      <c r="I14565" s="3">
        <v>1</v>
      </c>
      <c r="J14565" s="4">
        <v>44936</v>
      </c>
      <c r="K14565" s="3" t="s">
        <v>40</v>
      </c>
      <c r="L14565" s="3" t="s">
        <v>36</v>
      </c>
      <c r="M14565" s="3">
        <v>341.04</v>
      </c>
      <c r="N14565" s="3" t="s">
        <v>46</v>
      </c>
      <c r="O14565" s="3"/>
      <c r="P14565" s="5"/>
      <c r="Q14565" s="5"/>
      <c r="R14565" s="5"/>
      <c r="S14565" s="5"/>
      <c r="T14565" s="5"/>
      <c r="U14565" s="5"/>
      <c r="V14565" s="5"/>
      <c r="W14565" s="5"/>
      <c r="X14565" s="5"/>
      <c r="Y14565" s="5"/>
      <c r="Z14565" s="5"/>
      <c r="AA14565" s="5"/>
      <c r="AB14565" s="5"/>
      <c r="AC14565" s="5"/>
      <c r="AD14565" s="5"/>
    </row>
    <row r="14566" spans="1:30" ht="15.75" customHeight="1">
      <c r="A14566" s="3" t="s">
        <v>14614</v>
      </c>
      <c r="B14566" s="4" t="str">
        <f t="shared" si="171"/>
        <v>May</v>
      </c>
      <c r="C14566" s="3">
        <v>1230.49</v>
      </c>
      <c r="D14566" s="4">
        <v>45071</v>
      </c>
      <c r="E14566" s="3" t="s">
        <v>2</v>
      </c>
      <c r="F14566" s="3" t="s">
        <v>44</v>
      </c>
      <c r="G14566" s="3">
        <f t="shared" si="172"/>
        <v>123.04900000000001</v>
      </c>
      <c r="H14566" s="3">
        <f t="shared" si="173"/>
        <v>1107.441</v>
      </c>
      <c r="I14566" s="3">
        <v>8</v>
      </c>
      <c r="J14566" s="4">
        <v>45077</v>
      </c>
      <c r="K14566" s="3" t="s">
        <v>40</v>
      </c>
      <c r="L14566" s="3" t="s">
        <v>41</v>
      </c>
      <c r="M14566" s="3">
        <v>320.56</v>
      </c>
      <c r="N14566" s="3" t="s">
        <v>37</v>
      </c>
      <c r="O14566" s="3"/>
      <c r="P14566" s="5"/>
      <c r="Q14566" s="5"/>
      <c r="R14566" s="5"/>
      <c r="S14566" s="5"/>
      <c r="T14566" s="5"/>
      <c r="U14566" s="5"/>
      <c r="V14566" s="5"/>
      <c r="W14566" s="5"/>
      <c r="X14566" s="5"/>
      <c r="Y14566" s="5"/>
      <c r="Z14566" s="5"/>
      <c r="AA14566" s="5"/>
      <c r="AB14566" s="5"/>
      <c r="AC14566" s="5"/>
      <c r="AD14566" s="5"/>
    </row>
    <row r="14567" spans="1:30" ht="15.75" customHeight="1">
      <c r="A14567" s="3" t="s">
        <v>14615</v>
      </c>
      <c r="B14567" s="4" t="str">
        <f t="shared" si="171"/>
        <v>April</v>
      </c>
      <c r="C14567" s="3">
        <v>3681.43</v>
      </c>
      <c r="D14567" s="4">
        <v>45027</v>
      </c>
      <c r="E14567" s="3" t="s">
        <v>5</v>
      </c>
      <c r="F14567" s="3" t="s">
        <v>51</v>
      </c>
      <c r="G14567" s="3">
        <f t="shared" si="172"/>
        <v>368.14300000000003</v>
      </c>
      <c r="H14567" s="3">
        <f t="shared" si="173"/>
        <v>3313.2869999999998</v>
      </c>
      <c r="I14567" s="3">
        <v>4</v>
      </c>
      <c r="J14567" s="4">
        <v>45029</v>
      </c>
      <c r="K14567" s="3" t="s">
        <v>40</v>
      </c>
      <c r="L14567" s="3" t="s">
        <v>36</v>
      </c>
      <c r="M14567" s="3">
        <v>789.24</v>
      </c>
      <c r="N14567" s="3" t="s">
        <v>42</v>
      </c>
      <c r="O14567" s="3"/>
      <c r="P14567" s="5"/>
      <c r="Q14567" s="5"/>
      <c r="R14567" s="5"/>
      <c r="S14567" s="5"/>
      <c r="T14567" s="5"/>
      <c r="U14567" s="5"/>
      <c r="V14567" s="5"/>
      <c r="W14567" s="5"/>
      <c r="X14567" s="5"/>
      <c r="Y14567" s="5"/>
      <c r="Z14567" s="5"/>
      <c r="AA14567" s="5"/>
      <c r="AB14567" s="5"/>
      <c r="AC14567" s="5"/>
      <c r="AD14567" s="5"/>
    </row>
    <row r="14568" spans="1:30" ht="15.75" customHeight="1">
      <c r="A14568" s="3" t="s">
        <v>14616</v>
      </c>
      <c r="B14568" s="4" t="str">
        <f t="shared" si="171"/>
        <v>August</v>
      </c>
      <c r="C14568" s="3">
        <v>2088.54</v>
      </c>
      <c r="D14568" s="4">
        <v>45529</v>
      </c>
      <c r="E14568" s="3" t="s">
        <v>3</v>
      </c>
      <c r="F14568" s="3" t="s">
        <v>51</v>
      </c>
      <c r="G14568" s="3">
        <f t="shared" si="172"/>
        <v>208.85400000000001</v>
      </c>
      <c r="H14568" s="3">
        <f t="shared" si="173"/>
        <v>1879.6859999999999</v>
      </c>
      <c r="I14568" s="3">
        <v>7</v>
      </c>
      <c r="J14568" s="4">
        <v>45530</v>
      </c>
      <c r="K14568" s="3" t="s">
        <v>49</v>
      </c>
      <c r="L14568" s="3" t="s">
        <v>45</v>
      </c>
      <c r="M14568" s="3">
        <v>173.73</v>
      </c>
      <c r="N14568" s="3" t="s">
        <v>46</v>
      </c>
      <c r="O14568" s="3"/>
      <c r="P14568" s="5"/>
      <c r="Q14568" s="5"/>
      <c r="R14568" s="5"/>
      <c r="S14568" s="5"/>
      <c r="T14568" s="5"/>
      <c r="U14568" s="5"/>
      <c r="V14568" s="5"/>
      <c r="W14568" s="5"/>
      <c r="X14568" s="5"/>
      <c r="Y14568" s="5"/>
      <c r="Z14568" s="5"/>
      <c r="AA14568" s="5"/>
      <c r="AB14568" s="5"/>
      <c r="AC14568" s="5"/>
      <c r="AD14568" s="5"/>
    </row>
    <row r="14569" spans="1:30" ht="15.75" customHeight="1">
      <c r="A14569" s="3" t="s">
        <v>14617</v>
      </c>
      <c r="B14569" s="4" t="str">
        <f t="shared" si="171"/>
        <v>June</v>
      </c>
      <c r="C14569" s="3">
        <v>4525.07</v>
      </c>
      <c r="D14569" s="4">
        <v>45090</v>
      </c>
      <c r="E14569" s="3" t="s">
        <v>3</v>
      </c>
      <c r="F14569" s="3" t="s">
        <v>34</v>
      </c>
      <c r="G14569" s="3">
        <f t="shared" si="172"/>
        <v>452.50700000000001</v>
      </c>
      <c r="H14569" s="3">
        <f t="shared" si="173"/>
        <v>4072.5629999999996</v>
      </c>
      <c r="I14569" s="3">
        <v>8</v>
      </c>
      <c r="J14569" s="4">
        <v>45094</v>
      </c>
      <c r="K14569" s="3" t="s">
        <v>40</v>
      </c>
      <c r="L14569" s="3" t="s">
        <v>36</v>
      </c>
      <c r="M14569" s="3">
        <v>719.54</v>
      </c>
      <c r="N14569" s="3" t="s">
        <v>46</v>
      </c>
      <c r="O14569" s="3"/>
      <c r="P14569" s="5"/>
      <c r="Q14569" s="5"/>
      <c r="R14569" s="5"/>
      <c r="S14569" s="5"/>
      <c r="T14569" s="5"/>
      <c r="U14569" s="5"/>
      <c r="V14569" s="5"/>
      <c r="W14569" s="5"/>
      <c r="X14569" s="5"/>
      <c r="Y14569" s="5"/>
      <c r="Z14569" s="5"/>
      <c r="AA14569" s="5"/>
      <c r="AB14569" s="5"/>
      <c r="AC14569" s="5"/>
      <c r="AD14569" s="5"/>
    </row>
    <row r="14570" spans="1:30" ht="15.75" customHeight="1">
      <c r="A14570" s="3" t="s">
        <v>14618</v>
      </c>
      <c r="B14570" s="4" t="str">
        <f t="shared" si="171"/>
        <v>May</v>
      </c>
      <c r="C14570" s="3">
        <v>3171.27</v>
      </c>
      <c r="D14570" s="4">
        <v>45439</v>
      </c>
      <c r="E14570" s="3" t="s">
        <v>2</v>
      </c>
      <c r="F14570" s="3" t="s">
        <v>51</v>
      </c>
      <c r="G14570" s="3">
        <f t="shared" si="172"/>
        <v>317.12700000000001</v>
      </c>
      <c r="H14570" s="3">
        <f t="shared" si="173"/>
        <v>2854.143</v>
      </c>
      <c r="I14570" s="3">
        <v>1</v>
      </c>
      <c r="J14570" s="4">
        <v>45441</v>
      </c>
      <c r="K14570" s="3" t="s">
        <v>35</v>
      </c>
      <c r="L14570" s="3" t="s">
        <v>36</v>
      </c>
      <c r="M14570" s="3">
        <v>337.28</v>
      </c>
      <c r="N14570" s="3" t="s">
        <v>46</v>
      </c>
      <c r="O14570" s="3"/>
      <c r="P14570" s="5"/>
      <c r="Q14570" s="5"/>
      <c r="R14570" s="5"/>
      <c r="S14570" s="5"/>
      <c r="T14570" s="5"/>
      <c r="U14570" s="5"/>
      <c r="V14570" s="5"/>
      <c r="W14570" s="5"/>
      <c r="X14570" s="5"/>
      <c r="Y14570" s="5"/>
      <c r="Z14570" s="5"/>
      <c r="AA14570" s="5"/>
      <c r="AB14570" s="5"/>
      <c r="AC14570" s="5"/>
      <c r="AD14570" s="5"/>
    </row>
    <row r="14571" spans="1:30" ht="15.75" customHeight="1">
      <c r="A14571" s="3" t="s">
        <v>14619</v>
      </c>
      <c r="B14571" s="4" t="str">
        <f t="shared" si="171"/>
        <v>May</v>
      </c>
      <c r="C14571" s="3">
        <v>4885.1099999999997</v>
      </c>
      <c r="D14571" s="4">
        <v>45070</v>
      </c>
      <c r="E14571" s="3" t="s">
        <v>3</v>
      </c>
      <c r="F14571" s="3" t="s">
        <v>34</v>
      </c>
      <c r="G14571" s="3">
        <f t="shared" si="172"/>
        <v>488.51099999999997</v>
      </c>
      <c r="H14571" s="3">
        <f t="shared" si="173"/>
        <v>4396.5990000000002</v>
      </c>
      <c r="I14571" s="3">
        <v>2</v>
      </c>
      <c r="J14571" s="4">
        <v>45075</v>
      </c>
      <c r="K14571" s="3" t="s">
        <v>40</v>
      </c>
      <c r="L14571" s="3" t="s">
        <v>36</v>
      </c>
      <c r="M14571" s="3">
        <v>1058.53</v>
      </c>
      <c r="N14571" s="3" t="s">
        <v>46</v>
      </c>
      <c r="O14571" s="3"/>
      <c r="P14571" s="5"/>
      <c r="Q14571" s="5"/>
      <c r="R14571" s="5"/>
      <c r="S14571" s="5"/>
      <c r="T14571" s="5"/>
      <c r="U14571" s="5"/>
      <c r="V14571" s="5"/>
      <c r="W14571" s="5"/>
      <c r="X14571" s="5"/>
      <c r="Y14571" s="5"/>
      <c r="Z14571" s="5"/>
      <c r="AA14571" s="5"/>
      <c r="AB14571" s="5"/>
      <c r="AC14571" s="5"/>
      <c r="AD14571" s="5"/>
    </row>
    <row r="14572" spans="1:30" ht="15.75" customHeight="1">
      <c r="A14572" s="3" t="s">
        <v>14620</v>
      </c>
      <c r="B14572" s="4" t="str">
        <f t="shared" si="171"/>
        <v>March</v>
      </c>
      <c r="C14572" s="3">
        <v>1303.78</v>
      </c>
      <c r="D14572" s="4">
        <v>45378</v>
      </c>
      <c r="E14572" s="3" t="s">
        <v>4</v>
      </c>
      <c r="F14572" s="3" t="s">
        <v>34</v>
      </c>
      <c r="G14572" s="3">
        <f t="shared" si="172"/>
        <v>130.37800000000001</v>
      </c>
      <c r="H14572" s="3">
        <f t="shared" si="173"/>
        <v>1173.402</v>
      </c>
      <c r="I14572" s="3">
        <v>2</v>
      </c>
      <c r="J14572" s="4">
        <v>45379</v>
      </c>
      <c r="K14572" s="3" t="s">
        <v>49</v>
      </c>
      <c r="L14572" s="3" t="s">
        <v>36</v>
      </c>
      <c r="M14572" s="3">
        <v>216.6</v>
      </c>
      <c r="N14572" s="3" t="s">
        <v>46</v>
      </c>
      <c r="O14572" s="3"/>
      <c r="P14572" s="5"/>
      <c r="Q14572" s="5"/>
      <c r="R14572" s="5"/>
      <c r="S14572" s="5"/>
      <c r="T14572" s="5"/>
      <c r="U14572" s="5"/>
      <c r="V14572" s="5"/>
      <c r="W14572" s="5"/>
      <c r="X14572" s="5"/>
      <c r="Y14572" s="5"/>
      <c r="Z14572" s="5"/>
      <c r="AA14572" s="5"/>
      <c r="AB14572" s="5"/>
      <c r="AC14572" s="5"/>
      <c r="AD14572" s="5"/>
    </row>
    <row r="14573" spans="1:30" ht="15.75" customHeight="1">
      <c r="A14573" s="3" t="s">
        <v>14621</v>
      </c>
      <c r="B14573" s="4" t="str">
        <f t="shared" si="171"/>
        <v>February</v>
      </c>
      <c r="C14573" s="3">
        <v>4627.3999999999996</v>
      </c>
      <c r="D14573" s="4">
        <v>44973</v>
      </c>
      <c r="E14573" s="3" t="s">
        <v>3</v>
      </c>
      <c r="F14573" s="3" t="s">
        <v>39</v>
      </c>
      <c r="G14573" s="3">
        <f t="shared" si="172"/>
        <v>462.74</v>
      </c>
      <c r="H14573" s="3">
        <f t="shared" si="173"/>
        <v>4164.66</v>
      </c>
      <c r="I14573" s="3">
        <v>5</v>
      </c>
      <c r="J14573" s="4">
        <v>44975</v>
      </c>
      <c r="K14573" s="3" t="s">
        <v>49</v>
      </c>
      <c r="L14573" s="3" t="s">
        <v>45</v>
      </c>
      <c r="M14573" s="3">
        <v>576.63</v>
      </c>
      <c r="N14573" s="3" t="s">
        <v>46</v>
      </c>
      <c r="O14573" s="3"/>
      <c r="P14573" s="5"/>
      <c r="Q14573" s="5"/>
      <c r="R14573" s="5"/>
      <c r="S14573" s="5"/>
      <c r="T14573" s="5"/>
      <c r="U14573" s="5"/>
      <c r="V14573" s="5"/>
      <c r="W14573" s="5"/>
      <c r="X14573" s="5"/>
      <c r="Y14573" s="5"/>
      <c r="Z14573" s="5"/>
      <c r="AA14573" s="5"/>
      <c r="AB14573" s="5"/>
      <c r="AC14573" s="5"/>
      <c r="AD14573" s="5"/>
    </row>
    <row r="14574" spans="1:30" ht="15.75" customHeight="1">
      <c r="A14574" s="3" t="s">
        <v>14622</v>
      </c>
      <c r="B14574" s="4" t="str">
        <f t="shared" si="171"/>
        <v>January</v>
      </c>
      <c r="C14574" s="3">
        <v>1849.57</v>
      </c>
      <c r="D14574" s="4">
        <v>44949</v>
      </c>
      <c r="E14574" s="3" t="s">
        <v>3</v>
      </c>
      <c r="F14574" s="3" t="s">
        <v>39</v>
      </c>
      <c r="G14574" s="3">
        <f t="shared" si="172"/>
        <v>184.95699999999999</v>
      </c>
      <c r="H14574" s="3">
        <f t="shared" si="173"/>
        <v>1664.6129999999998</v>
      </c>
      <c r="I14574" s="3">
        <v>5</v>
      </c>
      <c r="J14574" s="4">
        <v>44954</v>
      </c>
      <c r="K14574" s="3" t="s">
        <v>49</v>
      </c>
      <c r="L14574" s="3" t="s">
        <v>45</v>
      </c>
      <c r="M14574" s="3">
        <v>349.81</v>
      </c>
      <c r="N14574" s="3" t="s">
        <v>37</v>
      </c>
      <c r="O14574" s="3"/>
      <c r="P14574" s="5"/>
      <c r="Q14574" s="5"/>
      <c r="R14574" s="5"/>
      <c r="S14574" s="5"/>
      <c r="T14574" s="5"/>
      <c r="U14574" s="5"/>
      <c r="V14574" s="5"/>
      <c r="W14574" s="5"/>
      <c r="X14574" s="5"/>
      <c r="Y14574" s="5"/>
      <c r="Z14574" s="5"/>
      <c r="AA14574" s="5"/>
      <c r="AB14574" s="5"/>
      <c r="AC14574" s="5"/>
      <c r="AD14574" s="5"/>
    </row>
    <row r="14575" spans="1:30" ht="15.75" customHeight="1">
      <c r="A14575" s="3" t="s">
        <v>14623</v>
      </c>
      <c r="B14575" s="4" t="str">
        <f t="shared" si="171"/>
        <v>July</v>
      </c>
      <c r="C14575" s="3">
        <v>3147.64</v>
      </c>
      <c r="D14575" s="4">
        <v>45121</v>
      </c>
      <c r="E14575" s="3" t="s">
        <v>5</v>
      </c>
      <c r="F14575" s="3" t="s">
        <v>44</v>
      </c>
      <c r="G14575" s="3">
        <f t="shared" si="172"/>
        <v>314.76400000000001</v>
      </c>
      <c r="H14575" s="3">
        <f t="shared" si="173"/>
        <v>2832.8759999999997</v>
      </c>
      <c r="I14575" s="3">
        <v>6</v>
      </c>
      <c r="J14575" s="4">
        <v>45128</v>
      </c>
      <c r="K14575" s="3" t="s">
        <v>40</v>
      </c>
      <c r="L14575" s="3" t="s">
        <v>36</v>
      </c>
      <c r="M14575" s="3">
        <v>869.78</v>
      </c>
      <c r="N14575" s="3" t="s">
        <v>52</v>
      </c>
      <c r="O14575" s="3"/>
      <c r="P14575" s="5"/>
      <c r="Q14575" s="5"/>
      <c r="R14575" s="5"/>
      <c r="S14575" s="5"/>
      <c r="T14575" s="5"/>
      <c r="U14575" s="5"/>
      <c r="V14575" s="5"/>
      <c r="W14575" s="5"/>
      <c r="X14575" s="5"/>
      <c r="Y14575" s="5"/>
      <c r="Z14575" s="5"/>
      <c r="AA14575" s="5"/>
      <c r="AB14575" s="5"/>
      <c r="AC14575" s="5"/>
      <c r="AD14575" s="5"/>
    </row>
    <row r="14576" spans="1:30" ht="15.75" customHeight="1">
      <c r="A14576" s="3" t="s">
        <v>14624</v>
      </c>
      <c r="B14576" s="4" t="str">
        <f t="shared" si="171"/>
        <v>March</v>
      </c>
      <c r="C14576" s="3">
        <v>955.09</v>
      </c>
      <c r="D14576" s="4">
        <v>45372</v>
      </c>
      <c r="E14576" s="3" t="s">
        <v>5</v>
      </c>
      <c r="F14576" s="3" t="s">
        <v>54</v>
      </c>
      <c r="G14576" s="3">
        <f t="shared" si="172"/>
        <v>95.509000000000015</v>
      </c>
      <c r="H14576" s="3">
        <f t="shared" si="173"/>
        <v>859.58100000000002</v>
      </c>
      <c r="I14576" s="3">
        <v>2</v>
      </c>
      <c r="J14576" s="4">
        <v>45375</v>
      </c>
      <c r="K14576" s="3" t="s">
        <v>35</v>
      </c>
      <c r="L14576" s="3" t="s">
        <v>36</v>
      </c>
      <c r="M14576" s="3">
        <v>146.88999999999999</v>
      </c>
      <c r="N14576" s="3" t="s">
        <v>37</v>
      </c>
      <c r="O14576" s="3"/>
      <c r="P14576" s="5"/>
      <c r="Q14576" s="5"/>
      <c r="R14576" s="5"/>
      <c r="S14576" s="5"/>
      <c r="T14576" s="5"/>
      <c r="U14576" s="5"/>
      <c r="V14576" s="5"/>
      <c r="W14576" s="5"/>
      <c r="X14576" s="5"/>
      <c r="Y14576" s="5"/>
      <c r="Z14576" s="5"/>
      <c r="AA14576" s="5"/>
      <c r="AB14576" s="5"/>
      <c r="AC14576" s="5"/>
      <c r="AD14576" s="5"/>
    </row>
    <row r="14577" spans="1:30" ht="15.75" customHeight="1">
      <c r="A14577" s="3" t="s">
        <v>14625</v>
      </c>
      <c r="B14577" s="4" t="str">
        <f t="shared" si="171"/>
        <v>March</v>
      </c>
      <c r="C14577" s="3">
        <v>3822.95</v>
      </c>
      <c r="D14577" s="4">
        <v>45011</v>
      </c>
      <c r="E14577" s="3" t="s">
        <v>3</v>
      </c>
      <c r="F14577" s="3" t="s">
        <v>54</v>
      </c>
      <c r="G14577" s="3">
        <f t="shared" si="172"/>
        <v>382.29500000000002</v>
      </c>
      <c r="H14577" s="3">
        <f t="shared" si="173"/>
        <v>3440.6549999999997</v>
      </c>
      <c r="I14577" s="3">
        <v>8</v>
      </c>
      <c r="J14577" s="4">
        <v>45018</v>
      </c>
      <c r="K14577" s="3" t="s">
        <v>35</v>
      </c>
      <c r="L14577" s="3" t="s">
        <v>45</v>
      </c>
      <c r="M14577" s="3">
        <v>1114.3699999999999</v>
      </c>
      <c r="N14577" s="3" t="s">
        <v>37</v>
      </c>
      <c r="O14577" s="3"/>
      <c r="P14577" s="5"/>
      <c r="Q14577" s="5"/>
      <c r="R14577" s="5"/>
      <c r="S14577" s="5"/>
      <c r="T14577" s="5"/>
      <c r="U14577" s="5"/>
      <c r="V14577" s="5"/>
      <c r="W14577" s="5"/>
      <c r="X14577" s="5"/>
      <c r="Y14577" s="5"/>
      <c r="Z14577" s="5"/>
      <c r="AA14577" s="5"/>
      <c r="AB14577" s="5"/>
      <c r="AC14577" s="5"/>
      <c r="AD14577" s="5"/>
    </row>
    <row r="14578" spans="1:30" ht="15.75" customHeight="1">
      <c r="A14578" s="3" t="s">
        <v>14626</v>
      </c>
      <c r="B14578" s="4" t="str">
        <f t="shared" si="171"/>
        <v>December</v>
      </c>
      <c r="C14578" s="3">
        <v>4893.43</v>
      </c>
      <c r="D14578" s="4">
        <v>45270</v>
      </c>
      <c r="E14578" s="3" t="s">
        <v>2</v>
      </c>
      <c r="F14578" s="3" t="s">
        <v>34</v>
      </c>
      <c r="G14578" s="3">
        <f t="shared" si="172"/>
        <v>489.34300000000007</v>
      </c>
      <c r="H14578" s="3">
        <f t="shared" si="173"/>
        <v>4404.0870000000004</v>
      </c>
      <c r="I14578" s="3">
        <v>1</v>
      </c>
      <c r="J14578" s="4">
        <v>45274</v>
      </c>
      <c r="K14578" s="3" t="s">
        <v>40</v>
      </c>
      <c r="L14578" s="3" t="s">
        <v>41</v>
      </c>
      <c r="M14578" s="3">
        <v>1115.3399999999999</v>
      </c>
      <c r="N14578" s="3" t="s">
        <v>42</v>
      </c>
      <c r="O14578" s="3"/>
      <c r="P14578" s="5"/>
      <c r="Q14578" s="5"/>
      <c r="R14578" s="5"/>
      <c r="S14578" s="5"/>
      <c r="T14578" s="5"/>
      <c r="U14578" s="5"/>
      <c r="V14578" s="5"/>
      <c r="W14578" s="5"/>
      <c r="X14578" s="5"/>
      <c r="Y14578" s="5"/>
      <c r="Z14578" s="5"/>
      <c r="AA14578" s="5"/>
      <c r="AB14578" s="5"/>
      <c r="AC14578" s="5"/>
      <c r="AD14578" s="5"/>
    </row>
    <row r="14579" spans="1:30" ht="15.75" customHeight="1">
      <c r="A14579" s="3" t="s">
        <v>14627</v>
      </c>
      <c r="B14579" s="4" t="str">
        <f t="shared" si="171"/>
        <v>August</v>
      </c>
      <c r="C14579" s="3">
        <v>3958.39</v>
      </c>
      <c r="D14579" s="4">
        <v>45505</v>
      </c>
      <c r="E14579" s="3" t="s">
        <v>5</v>
      </c>
      <c r="F14579" s="3" t="s">
        <v>54</v>
      </c>
      <c r="G14579" s="3">
        <f t="shared" si="172"/>
        <v>395.839</v>
      </c>
      <c r="H14579" s="3">
        <f t="shared" si="173"/>
        <v>3562.5509999999999</v>
      </c>
      <c r="I14579" s="3">
        <v>9</v>
      </c>
      <c r="J14579" s="4">
        <v>45507</v>
      </c>
      <c r="K14579" s="3" t="s">
        <v>40</v>
      </c>
      <c r="L14579" s="3" t="s">
        <v>36</v>
      </c>
      <c r="M14579" s="3">
        <v>794.26</v>
      </c>
      <c r="N14579" s="3" t="s">
        <v>65</v>
      </c>
      <c r="O14579" s="3"/>
      <c r="P14579" s="5"/>
      <c r="Q14579" s="5"/>
      <c r="R14579" s="5"/>
      <c r="S14579" s="5"/>
      <c r="T14579" s="5"/>
      <c r="U14579" s="5"/>
      <c r="V14579" s="5"/>
      <c r="W14579" s="5"/>
      <c r="X14579" s="5"/>
      <c r="Y14579" s="5"/>
      <c r="Z14579" s="5"/>
      <c r="AA14579" s="5"/>
      <c r="AB14579" s="5"/>
      <c r="AC14579" s="5"/>
      <c r="AD14579" s="5"/>
    </row>
    <row r="14580" spans="1:30" ht="15.75" customHeight="1">
      <c r="A14580" s="3" t="s">
        <v>14628</v>
      </c>
      <c r="B14580" s="4" t="str">
        <f t="shared" si="171"/>
        <v>April</v>
      </c>
      <c r="C14580" s="3">
        <v>3117.4</v>
      </c>
      <c r="D14580" s="4">
        <v>45393</v>
      </c>
      <c r="E14580" s="3" t="s">
        <v>3</v>
      </c>
      <c r="F14580" s="3" t="s">
        <v>34</v>
      </c>
      <c r="G14580" s="3">
        <f t="shared" si="172"/>
        <v>311.74</v>
      </c>
      <c r="H14580" s="3">
        <f t="shared" si="173"/>
        <v>2805.66</v>
      </c>
      <c r="I14580" s="3">
        <v>5</v>
      </c>
      <c r="J14580" s="4">
        <v>45400</v>
      </c>
      <c r="K14580" s="3" t="s">
        <v>40</v>
      </c>
      <c r="L14580" s="3" t="s">
        <v>36</v>
      </c>
      <c r="M14580" s="3">
        <v>202.43</v>
      </c>
      <c r="N14580" s="3" t="s">
        <v>65</v>
      </c>
      <c r="O14580" s="3"/>
      <c r="P14580" s="5"/>
      <c r="Q14580" s="5"/>
      <c r="R14580" s="5"/>
      <c r="S14580" s="5"/>
      <c r="T14580" s="5"/>
      <c r="U14580" s="5"/>
      <c r="V14580" s="5"/>
      <c r="W14580" s="5"/>
      <c r="X14580" s="5"/>
      <c r="Y14580" s="5"/>
      <c r="Z14580" s="5"/>
      <c r="AA14580" s="5"/>
      <c r="AB14580" s="5"/>
      <c r="AC14580" s="5"/>
      <c r="AD14580" s="5"/>
    </row>
    <row r="14581" spans="1:30" ht="15.75" customHeight="1">
      <c r="A14581" s="3" t="s">
        <v>14629</v>
      </c>
      <c r="B14581" s="4" t="str">
        <f t="shared" si="171"/>
        <v>October</v>
      </c>
      <c r="C14581" s="3">
        <v>2296.25</v>
      </c>
      <c r="D14581" s="4">
        <v>45225</v>
      </c>
      <c r="E14581" s="3" t="s">
        <v>5</v>
      </c>
      <c r="F14581" s="3" t="s">
        <v>54</v>
      </c>
      <c r="G14581" s="3">
        <f t="shared" si="172"/>
        <v>229.625</v>
      </c>
      <c r="H14581" s="3">
        <f t="shared" si="173"/>
        <v>2066.625</v>
      </c>
      <c r="I14581" s="3">
        <v>8</v>
      </c>
      <c r="J14581" s="4">
        <v>45231</v>
      </c>
      <c r="K14581" s="3" t="s">
        <v>40</v>
      </c>
      <c r="L14581" s="3" t="s">
        <v>45</v>
      </c>
      <c r="M14581" s="3">
        <v>579.86</v>
      </c>
      <c r="N14581" s="3" t="s">
        <v>57</v>
      </c>
      <c r="O14581" s="3"/>
      <c r="P14581" s="5"/>
      <c r="Q14581" s="5"/>
      <c r="R14581" s="5"/>
      <c r="S14581" s="5"/>
      <c r="T14581" s="5"/>
      <c r="U14581" s="5"/>
      <c r="V14581" s="5"/>
      <c r="W14581" s="5"/>
      <c r="X14581" s="5"/>
      <c r="Y14581" s="5"/>
      <c r="Z14581" s="5"/>
      <c r="AA14581" s="5"/>
      <c r="AB14581" s="5"/>
      <c r="AC14581" s="5"/>
      <c r="AD14581" s="5"/>
    </row>
    <row r="14582" spans="1:30" ht="15.75" customHeight="1">
      <c r="A14582" s="3" t="s">
        <v>14630</v>
      </c>
      <c r="B14582" s="4" t="str">
        <f t="shared" si="171"/>
        <v>January</v>
      </c>
      <c r="C14582" s="3">
        <v>1791.66</v>
      </c>
      <c r="D14582" s="4">
        <v>45297</v>
      </c>
      <c r="E14582" s="3" t="s">
        <v>3</v>
      </c>
      <c r="F14582" s="3" t="s">
        <v>44</v>
      </c>
      <c r="G14582" s="3">
        <f t="shared" si="172"/>
        <v>179.16600000000003</v>
      </c>
      <c r="H14582" s="3">
        <f t="shared" si="173"/>
        <v>1612.4940000000001</v>
      </c>
      <c r="I14582" s="3">
        <v>8</v>
      </c>
      <c r="J14582" s="4">
        <v>45298</v>
      </c>
      <c r="K14582" s="3" t="s">
        <v>35</v>
      </c>
      <c r="L14582" s="3" t="s">
        <v>36</v>
      </c>
      <c r="M14582" s="3">
        <v>390.83</v>
      </c>
      <c r="N14582" s="3" t="s">
        <v>52</v>
      </c>
      <c r="O14582" s="3"/>
      <c r="P14582" s="5"/>
      <c r="Q14582" s="5"/>
      <c r="R14582" s="5"/>
      <c r="S14582" s="5"/>
      <c r="T14582" s="5"/>
      <c r="U14582" s="5"/>
      <c r="V14582" s="5"/>
      <c r="W14582" s="5"/>
      <c r="X14582" s="5"/>
      <c r="Y14582" s="5"/>
      <c r="Z14582" s="5"/>
      <c r="AA14582" s="5"/>
      <c r="AB14582" s="5"/>
      <c r="AC14582" s="5"/>
      <c r="AD14582" s="5"/>
    </row>
    <row r="14583" spans="1:30" ht="15.75" customHeight="1">
      <c r="A14583" s="3" t="s">
        <v>14631</v>
      </c>
      <c r="B14583" s="4" t="str">
        <f t="shared" si="171"/>
        <v>September</v>
      </c>
      <c r="C14583" s="3">
        <v>2153.16</v>
      </c>
      <c r="D14583" s="4">
        <v>45536</v>
      </c>
      <c r="E14583" s="3" t="s">
        <v>5</v>
      </c>
      <c r="F14583" s="3" t="s">
        <v>39</v>
      </c>
      <c r="G14583" s="3">
        <f t="shared" si="172"/>
        <v>215.316</v>
      </c>
      <c r="H14583" s="3">
        <f t="shared" si="173"/>
        <v>1937.8439999999998</v>
      </c>
      <c r="I14583" s="3">
        <v>2</v>
      </c>
      <c r="J14583" s="4">
        <v>45541</v>
      </c>
      <c r="K14583" s="3" t="s">
        <v>49</v>
      </c>
      <c r="L14583" s="3" t="s">
        <v>41</v>
      </c>
      <c r="M14583" s="3">
        <v>175.98</v>
      </c>
      <c r="N14583" s="3" t="s">
        <v>46</v>
      </c>
      <c r="O14583" s="3"/>
      <c r="P14583" s="5"/>
      <c r="Q14583" s="5"/>
      <c r="R14583" s="5"/>
      <c r="S14583" s="5"/>
      <c r="T14583" s="5"/>
      <c r="U14583" s="5"/>
      <c r="V14583" s="5"/>
      <c r="W14583" s="5"/>
      <c r="X14583" s="5"/>
      <c r="Y14583" s="5"/>
      <c r="Z14583" s="5"/>
      <c r="AA14583" s="5"/>
      <c r="AB14583" s="5"/>
      <c r="AC14583" s="5"/>
      <c r="AD14583" s="5"/>
    </row>
    <row r="14584" spans="1:30" ht="15.75" customHeight="1">
      <c r="A14584" s="3" t="s">
        <v>14632</v>
      </c>
      <c r="B14584" s="4" t="str">
        <f t="shared" si="171"/>
        <v>June</v>
      </c>
      <c r="C14584" s="3">
        <v>1708.61</v>
      </c>
      <c r="D14584" s="4">
        <v>45098</v>
      </c>
      <c r="E14584" s="3" t="s">
        <v>5</v>
      </c>
      <c r="F14584" s="3" t="s">
        <v>39</v>
      </c>
      <c r="G14584" s="3">
        <f t="shared" si="172"/>
        <v>170.86099999999999</v>
      </c>
      <c r="H14584" s="3">
        <f t="shared" si="173"/>
        <v>1537.7489999999998</v>
      </c>
      <c r="I14584" s="3">
        <v>9</v>
      </c>
      <c r="J14584" s="4">
        <v>45100</v>
      </c>
      <c r="K14584" s="3" t="s">
        <v>49</v>
      </c>
      <c r="L14584" s="3" t="s">
        <v>41</v>
      </c>
      <c r="M14584" s="3">
        <v>89.96</v>
      </c>
      <c r="N14584" s="3" t="s">
        <v>42</v>
      </c>
      <c r="O14584" s="3"/>
      <c r="P14584" s="5"/>
      <c r="Q14584" s="5"/>
      <c r="R14584" s="5"/>
      <c r="S14584" s="5"/>
      <c r="T14584" s="5"/>
      <c r="U14584" s="5"/>
      <c r="V14584" s="5"/>
      <c r="W14584" s="5"/>
      <c r="X14584" s="5"/>
      <c r="Y14584" s="5"/>
      <c r="Z14584" s="5"/>
      <c r="AA14584" s="5"/>
      <c r="AB14584" s="5"/>
      <c r="AC14584" s="5"/>
      <c r="AD14584" s="5"/>
    </row>
    <row r="14585" spans="1:30" ht="15.75" customHeight="1">
      <c r="A14585" s="3" t="s">
        <v>14633</v>
      </c>
      <c r="B14585" s="4" t="str">
        <f t="shared" si="171"/>
        <v>August</v>
      </c>
      <c r="C14585" s="3">
        <v>4180.28</v>
      </c>
      <c r="D14585" s="4">
        <v>45158</v>
      </c>
      <c r="E14585" s="3" t="s">
        <v>4</v>
      </c>
      <c r="F14585" s="3" t="s">
        <v>34</v>
      </c>
      <c r="G14585" s="3">
        <f t="shared" si="172"/>
        <v>418.02800000000002</v>
      </c>
      <c r="H14585" s="3">
        <f t="shared" si="173"/>
        <v>3762.2519999999995</v>
      </c>
      <c r="I14585" s="3">
        <v>6</v>
      </c>
      <c r="J14585" s="4">
        <v>45160</v>
      </c>
      <c r="K14585" s="3" t="s">
        <v>35</v>
      </c>
      <c r="L14585" s="3" t="s">
        <v>45</v>
      </c>
      <c r="M14585" s="3">
        <v>1186.8900000000001</v>
      </c>
      <c r="N14585" s="3" t="s">
        <v>46</v>
      </c>
      <c r="O14585" s="3"/>
      <c r="P14585" s="5"/>
      <c r="Q14585" s="5"/>
      <c r="R14585" s="5"/>
      <c r="S14585" s="5"/>
      <c r="T14585" s="5"/>
      <c r="U14585" s="5"/>
      <c r="V14585" s="5"/>
      <c r="W14585" s="5"/>
      <c r="X14585" s="5"/>
      <c r="Y14585" s="5"/>
      <c r="Z14585" s="5"/>
      <c r="AA14585" s="5"/>
      <c r="AB14585" s="5"/>
      <c r="AC14585" s="5"/>
      <c r="AD14585" s="5"/>
    </row>
    <row r="14586" spans="1:30" ht="15.75" customHeight="1">
      <c r="A14586" s="3" t="s">
        <v>14634</v>
      </c>
      <c r="B14586" s="4" t="str">
        <f t="shared" si="171"/>
        <v>April</v>
      </c>
      <c r="C14586" s="3">
        <v>4476.24</v>
      </c>
      <c r="D14586" s="4">
        <v>45412</v>
      </c>
      <c r="E14586" s="3" t="s">
        <v>3</v>
      </c>
      <c r="F14586" s="3" t="s">
        <v>54</v>
      </c>
      <c r="G14586" s="3">
        <f t="shared" si="172"/>
        <v>447.62400000000002</v>
      </c>
      <c r="H14586" s="3">
        <f t="shared" si="173"/>
        <v>4028.616</v>
      </c>
      <c r="I14586" s="3">
        <v>3</v>
      </c>
      <c r="J14586" s="4">
        <v>45417</v>
      </c>
      <c r="K14586" s="3" t="s">
        <v>40</v>
      </c>
      <c r="L14586" s="3" t="s">
        <v>41</v>
      </c>
      <c r="M14586" s="3">
        <v>445.89</v>
      </c>
      <c r="N14586" s="3" t="s">
        <v>57</v>
      </c>
      <c r="O14586" s="3"/>
      <c r="P14586" s="5"/>
      <c r="Q14586" s="5"/>
      <c r="R14586" s="5"/>
      <c r="S14586" s="5"/>
      <c r="T14586" s="5"/>
      <c r="U14586" s="5"/>
      <c r="V14586" s="5"/>
      <c r="W14586" s="5"/>
      <c r="X14586" s="5"/>
      <c r="Y14586" s="5"/>
      <c r="Z14586" s="5"/>
      <c r="AA14586" s="5"/>
      <c r="AB14586" s="5"/>
      <c r="AC14586" s="5"/>
      <c r="AD14586" s="5"/>
    </row>
    <row r="14587" spans="1:30" ht="15.75" customHeight="1">
      <c r="A14587" s="3" t="s">
        <v>14635</v>
      </c>
      <c r="B14587" s="4" t="str">
        <f t="shared" si="171"/>
        <v>June</v>
      </c>
      <c r="C14587" s="3">
        <v>4753.32</v>
      </c>
      <c r="D14587" s="4">
        <v>45464</v>
      </c>
      <c r="E14587" s="3" t="s">
        <v>3</v>
      </c>
      <c r="F14587" s="3" t="s">
        <v>51</v>
      </c>
      <c r="G14587" s="3">
        <f t="shared" si="172"/>
        <v>475.33199999999999</v>
      </c>
      <c r="H14587" s="3">
        <f t="shared" si="173"/>
        <v>4277.9879999999994</v>
      </c>
      <c r="I14587" s="3">
        <v>1</v>
      </c>
      <c r="J14587" s="4">
        <v>45470</v>
      </c>
      <c r="K14587" s="3" t="s">
        <v>40</v>
      </c>
      <c r="L14587" s="3" t="s">
        <v>41</v>
      </c>
      <c r="M14587" s="3">
        <v>739.1</v>
      </c>
      <c r="N14587" s="3" t="s">
        <v>46</v>
      </c>
      <c r="O14587" s="3"/>
      <c r="P14587" s="5"/>
      <c r="Q14587" s="5"/>
      <c r="R14587" s="5"/>
      <c r="S14587" s="5"/>
      <c r="T14587" s="5"/>
      <c r="U14587" s="5"/>
      <c r="V14587" s="5"/>
      <c r="W14587" s="5"/>
      <c r="X14587" s="5"/>
      <c r="Y14587" s="5"/>
      <c r="Z14587" s="5"/>
      <c r="AA14587" s="5"/>
      <c r="AB14587" s="5"/>
      <c r="AC14587" s="5"/>
      <c r="AD14587" s="5"/>
    </row>
    <row r="14588" spans="1:30" ht="15.75" customHeight="1">
      <c r="A14588" s="3" t="s">
        <v>14636</v>
      </c>
      <c r="B14588" s="4" t="str">
        <f t="shared" si="171"/>
        <v>December</v>
      </c>
      <c r="C14588" s="3">
        <v>2149.98</v>
      </c>
      <c r="D14588" s="4">
        <v>45633</v>
      </c>
      <c r="E14588" s="3" t="s">
        <v>3</v>
      </c>
      <c r="F14588" s="3" t="s">
        <v>44</v>
      </c>
      <c r="G14588" s="3">
        <f t="shared" si="172"/>
        <v>214.99800000000002</v>
      </c>
      <c r="H14588" s="3">
        <f t="shared" si="173"/>
        <v>1934.982</v>
      </c>
      <c r="I14588" s="3">
        <v>9</v>
      </c>
      <c r="J14588" s="4">
        <v>45635</v>
      </c>
      <c r="K14588" s="3" t="s">
        <v>35</v>
      </c>
      <c r="L14588" s="3" t="s">
        <v>45</v>
      </c>
      <c r="M14588" s="3">
        <v>332.62</v>
      </c>
      <c r="N14588" s="3" t="s">
        <v>57</v>
      </c>
      <c r="O14588" s="3"/>
      <c r="P14588" s="5"/>
      <c r="Q14588" s="5"/>
      <c r="R14588" s="5"/>
      <c r="S14588" s="5"/>
      <c r="T14588" s="5"/>
      <c r="U14588" s="5"/>
      <c r="V14588" s="5"/>
      <c r="W14588" s="5"/>
      <c r="X14588" s="5"/>
      <c r="Y14588" s="5"/>
      <c r="Z14588" s="5"/>
      <c r="AA14588" s="5"/>
      <c r="AB14588" s="5"/>
      <c r="AC14588" s="5"/>
      <c r="AD14588" s="5"/>
    </row>
    <row r="14589" spans="1:30" ht="15.75" customHeight="1">
      <c r="A14589" s="3" t="s">
        <v>14637</v>
      </c>
      <c r="B14589" s="4" t="str">
        <f t="shared" si="171"/>
        <v>June</v>
      </c>
      <c r="C14589" s="3">
        <v>2776.47</v>
      </c>
      <c r="D14589" s="4">
        <v>45086</v>
      </c>
      <c r="E14589" s="3" t="s">
        <v>3</v>
      </c>
      <c r="F14589" s="3" t="s">
        <v>54</v>
      </c>
      <c r="G14589" s="3">
        <f t="shared" si="172"/>
        <v>277.64699999999999</v>
      </c>
      <c r="H14589" s="3">
        <f t="shared" si="173"/>
        <v>2498.8229999999999</v>
      </c>
      <c r="I14589" s="3">
        <v>3</v>
      </c>
      <c r="J14589" s="4">
        <v>45087</v>
      </c>
      <c r="K14589" s="3" t="s">
        <v>35</v>
      </c>
      <c r="L14589" s="3" t="s">
        <v>36</v>
      </c>
      <c r="M14589" s="3">
        <v>198.49</v>
      </c>
      <c r="N14589" s="3" t="s">
        <v>52</v>
      </c>
      <c r="O14589" s="3"/>
      <c r="P14589" s="5"/>
      <c r="Q14589" s="5"/>
      <c r="R14589" s="5"/>
      <c r="S14589" s="5"/>
      <c r="T14589" s="5"/>
      <c r="U14589" s="5"/>
      <c r="V14589" s="5"/>
      <c r="W14589" s="5"/>
      <c r="X14589" s="5"/>
      <c r="Y14589" s="5"/>
      <c r="Z14589" s="5"/>
      <c r="AA14589" s="5"/>
      <c r="AB14589" s="5"/>
      <c r="AC14589" s="5"/>
      <c r="AD14589" s="5"/>
    </row>
    <row r="14590" spans="1:30" ht="15.75" customHeight="1">
      <c r="A14590" s="3" t="s">
        <v>14638</v>
      </c>
      <c r="B14590" s="4" t="str">
        <f t="shared" si="171"/>
        <v>February</v>
      </c>
      <c r="C14590" s="3">
        <v>2926.79</v>
      </c>
      <c r="D14590" s="4">
        <v>44969</v>
      </c>
      <c r="E14590" s="3" t="s">
        <v>5</v>
      </c>
      <c r="F14590" s="3" t="s">
        <v>51</v>
      </c>
      <c r="G14590" s="3">
        <f t="shared" si="172"/>
        <v>292.67900000000003</v>
      </c>
      <c r="H14590" s="3">
        <f t="shared" si="173"/>
        <v>2634.1109999999999</v>
      </c>
      <c r="I14590" s="3">
        <v>1</v>
      </c>
      <c r="J14590" s="4">
        <v>44973</v>
      </c>
      <c r="K14590" s="3" t="s">
        <v>49</v>
      </c>
      <c r="L14590" s="3" t="s">
        <v>45</v>
      </c>
      <c r="M14590" s="3">
        <v>734.74</v>
      </c>
      <c r="N14590" s="3" t="s">
        <v>46</v>
      </c>
      <c r="O14590" s="3"/>
      <c r="P14590" s="5"/>
      <c r="Q14590" s="5"/>
      <c r="R14590" s="5"/>
      <c r="S14590" s="5"/>
      <c r="T14590" s="5"/>
      <c r="U14590" s="5"/>
      <c r="V14590" s="5"/>
      <c r="W14590" s="5"/>
      <c r="X14590" s="5"/>
      <c r="Y14590" s="5"/>
      <c r="Z14590" s="5"/>
      <c r="AA14590" s="5"/>
      <c r="AB14590" s="5"/>
      <c r="AC14590" s="5"/>
      <c r="AD14590" s="5"/>
    </row>
    <row r="14591" spans="1:30" ht="15.75" customHeight="1">
      <c r="A14591" s="3" t="s">
        <v>14639</v>
      </c>
      <c r="B14591" s="4" t="str">
        <f t="shared" si="171"/>
        <v>April</v>
      </c>
      <c r="C14591" s="3">
        <v>3290.33</v>
      </c>
      <c r="D14591" s="4">
        <v>45038</v>
      </c>
      <c r="E14591" s="3" t="s">
        <v>4</v>
      </c>
      <c r="F14591" s="3" t="s">
        <v>44</v>
      </c>
      <c r="G14591" s="3">
        <f t="shared" si="172"/>
        <v>329.03300000000002</v>
      </c>
      <c r="H14591" s="3">
        <f t="shared" si="173"/>
        <v>2961.297</v>
      </c>
      <c r="I14591" s="3">
        <v>5</v>
      </c>
      <c r="J14591" s="4">
        <v>45045</v>
      </c>
      <c r="K14591" s="3" t="s">
        <v>35</v>
      </c>
      <c r="L14591" s="3" t="s">
        <v>36</v>
      </c>
      <c r="M14591" s="3">
        <v>661.08</v>
      </c>
      <c r="N14591" s="3" t="s">
        <v>37</v>
      </c>
      <c r="O14591" s="3"/>
      <c r="P14591" s="5"/>
      <c r="Q14591" s="5"/>
      <c r="R14591" s="5"/>
      <c r="S14591" s="5"/>
      <c r="T14591" s="5"/>
      <c r="U14591" s="5"/>
      <c r="V14591" s="5"/>
      <c r="W14591" s="5"/>
      <c r="X14591" s="5"/>
      <c r="Y14591" s="5"/>
      <c r="Z14591" s="5"/>
      <c r="AA14591" s="5"/>
      <c r="AB14591" s="5"/>
      <c r="AC14591" s="5"/>
      <c r="AD14591" s="5"/>
    </row>
    <row r="14592" spans="1:30" ht="15.75" customHeight="1">
      <c r="A14592" s="3" t="s">
        <v>14640</v>
      </c>
      <c r="B14592" s="4" t="str">
        <f t="shared" si="171"/>
        <v>April</v>
      </c>
      <c r="C14592" s="3">
        <v>112.04</v>
      </c>
      <c r="D14592" s="4">
        <v>45384</v>
      </c>
      <c r="E14592" s="3" t="s">
        <v>4</v>
      </c>
      <c r="F14592" s="3" t="s">
        <v>44</v>
      </c>
      <c r="G14592" s="3">
        <f t="shared" si="172"/>
        <v>11.204000000000001</v>
      </c>
      <c r="H14592" s="3">
        <f t="shared" si="173"/>
        <v>100.83600000000001</v>
      </c>
      <c r="I14592" s="3">
        <v>8</v>
      </c>
      <c r="J14592" s="4">
        <v>45385</v>
      </c>
      <c r="K14592" s="3" t="s">
        <v>40</v>
      </c>
      <c r="L14592" s="3" t="s">
        <v>45</v>
      </c>
      <c r="M14592" s="3">
        <v>20.59</v>
      </c>
      <c r="N14592" s="3" t="s">
        <v>57</v>
      </c>
      <c r="O14592" s="3"/>
      <c r="P14592" s="5"/>
      <c r="Q14592" s="5"/>
      <c r="R14592" s="5"/>
      <c r="S14592" s="5"/>
      <c r="T14592" s="5"/>
      <c r="U14592" s="5"/>
      <c r="V14592" s="5"/>
      <c r="W14592" s="5"/>
      <c r="X14592" s="5"/>
      <c r="Y14592" s="5"/>
      <c r="Z14592" s="5"/>
      <c r="AA14592" s="5"/>
      <c r="AB14592" s="5"/>
      <c r="AC14592" s="5"/>
      <c r="AD14592" s="5"/>
    </row>
    <row r="14593" spans="1:30" ht="15.75" customHeight="1">
      <c r="A14593" s="3" t="s">
        <v>14641</v>
      </c>
      <c r="B14593" s="4" t="str">
        <f t="shared" si="171"/>
        <v>April</v>
      </c>
      <c r="C14593" s="3">
        <v>4229.18</v>
      </c>
      <c r="D14593" s="4">
        <v>45384</v>
      </c>
      <c r="E14593" s="3" t="s">
        <v>2</v>
      </c>
      <c r="F14593" s="3" t="s">
        <v>39</v>
      </c>
      <c r="G14593" s="3">
        <f t="shared" si="172"/>
        <v>422.91800000000006</v>
      </c>
      <c r="H14593" s="3">
        <f t="shared" si="173"/>
        <v>3806.2620000000002</v>
      </c>
      <c r="I14593" s="3">
        <v>7</v>
      </c>
      <c r="J14593" s="4">
        <v>45385</v>
      </c>
      <c r="K14593" s="3" t="s">
        <v>35</v>
      </c>
      <c r="L14593" s="3" t="s">
        <v>45</v>
      </c>
      <c r="M14593" s="3">
        <v>1123.83</v>
      </c>
      <c r="N14593" s="3" t="s">
        <v>46</v>
      </c>
      <c r="O14593" s="3"/>
      <c r="P14593" s="5"/>
      <c r="Q14593" s="5"/>
      <c r="R14593" s="5"/>
      <c r="S14593" s="5"/>
      <c r="T14593" s="5"/>
      <c r="U14593" s="5"/>
      <c r="V14593" s="5"/>
      <c r="W14593" s="5"/>
      <c r="X14593" s="5"/>
      <c r="Y14593" s="5"/>
      <c r="Z14593" s="5"/>
      <c r="AA14593" s="5"/>
      <c r="AB14593" s="5"/>
      <c r="AC14593" s="5"/>
      <c r="AD14593" s="5"/>
    </row>
    <row r="14594" spans="1:30" ht="15.75" customHeight="1">
      <c r="A14594" s="3" t="s">
        <v>14642</v>
      </c>
      <c r="B14594" s="4" t="str">
        <f t="shared" si="171"/>
        <v>August</v>
      </c>
      <c r="C14594" s="3">
        <v>1413.89</v>
      </c>
      <c r="D14594" s="4">
        <v>45167</v>
      </c>
      <c r="E14594" s="3" t="s">
        <v>3</v>
      </c>
      <c r="F14594" s="3" t="s">
        <v>34</v>
      </c>
      <c r="G14594" s="3">
        <f t="shared" si="172"/>
        <v>141.38900000000001</v>
      </c>
      <c r="H14594" s="3">
        <f t="shared" si="173"/>
        <v>1272.5010000000002</v>
      </c>
      <c r="I14594" s="3">
        <v>5</v>
      </c>
      <c r="J14594" s="4">
        <v>45171</v>
      </c>
      <c r="K14594" s="3" t="s">
        <v>35</v>
      </c>
      <c r="L14594" s="3" t="s">
        <v>45</v>
      </c>
      <c r="M14594" s="3">
        <v>392.46</v>
      </c>
      <c r="N14594" s="3" t="s">
        <v>52</v>
      </c>
      <c r="O14594" s="3"/>
      <c r="P14594" s="5"/>
      <c r="Q14594" s="5"/>
      <c r="R14594" s="5"/>
      <c r="S14594" s="5"/>
      <c r="T14594" s="5"/>
      <c r="U14594" s="5"/>
      <c r="V14594" s="5"/>
      <c r="W14594" s="5"/>
      <c r="X14594" s="5"/>
      <c r="Y14594" s="5"/>
      <c r="Z14594" s="5"/>
      <c r="AA14594" s="5"/>
      <c r="AB14594" s="5"/>
      <c r="AC14594" s="5"/>
      <c r="AD14594" s="5"/>
    </row>
    <row r="14595" spans="1:30" ht="15.75" customHeight="1">
      <c r="A14595" s="3" t="s">
        <v>14643</v>
      </c>
      <c r="B14595" s="4" t="str">
        <f t="shared" si="171"/>
        <v>January</v>
      </c>
      <c r="C14595" s="3">
        <v>2413.6</v>
      </c>
      <c r="D14595" s="4">
        <v>45321</v>
      </c>
      <c r="E14595" s="3" t="s">
        <v>2</v>
      </c>
      <c r="F14595" s="3" t="s">
        <v>54</v>
      </c>
      <c r="G14595" s="3">
        <f t="shared" si="172"/>
        <v>241.36</v>
      </c>
      <c r="H14595" s="3">
        <f t="shared" si="173"/>
        <v>2172.2399999999998</v>
      </c>
      <c r="I14595" s="3">
        <v>2</v>
      </c>
      <c r="J14595" s="4">
        <v>45327</v>
      </c>
      <c r="K14595" s="3" t="s">
        <v>35</v>
      </c>
      <c r="L14595" s="3" t="s">
        <v>36</v>
      </c>
      <c r="M14595" s="3">
        <v>198.32</v>
      </c>
      <c r="N14595" s="3" t="s">
        <v>37</v>
      </c>
      <c r="O14595" s="3"/>
      <c r="P14595" s="5"/>
      <c r="Q14595" s="5"/>
      <c r="R14595" s="5"/>
      <c r="S14595" s="5"/>
      <c r="T14595" s="5"/>
      <c r="U14595" s="5"/>
      <c r="V14595" s="5"/>
      <c r="W14595" s="5"/>
      <c r="X14595" s="5"/>
      <c r="Y14595" s="5"/>
      <c r="Z14595" s="5"/>
      <c r="AA14595" s="5"/>
      <c r="AB14595" s="5"/>
      <c r="AC14595" s="5"/>
      <c r="AD14595" s="5"/>
    </row>
    <row r="14596" spans="1:30" ht="15.75" customHeight="1">
      <c r="A14596" s="3" t="s">
        <v>14644</v>
      </c>
      <c r="B14596" s="4" t="str">
        <f t="shared" si="171"/>
        <v>April</v>
      </c>
      <c r="C14596" s="3">
        <v>4223.68</v>
      </c>
      <c r="D14596" s="4">
        <v>45044</v>
      </c>
      <c r="E14596" s="3" t="s">
        <v>5</v>
      </c>
      <c r="F14596" s="3" t="s">
        <v>44</v>
      </c>
      <c r="G14596" s="3">
        <f t="shared" si="172"/>
        <v>422.36800000000005</v>
      </c>
      <c r="H14596" s="3">
        <f t="shared" si="173"/>
        <v>3801.3120000000004</v>
      </c>
      <c r="I14596" s="3">
        <v>2</v>
      </c>
      <c r="J14596" s="4">
        <v>45046</v>
      </c>
      <c r="K14596" s="3" t="s">
        <v>40</v>
      </c>
      <c r="L14596" s="3" t="s">
        <v>36</v>
      </c>
      <c r="M14596" s="3">
        <v>937.23</v>
      </c>
      <c r="N14596" s="3" t="s">
        <v>57</v>
      </c>
      <c r="O14596" s="3"/>
      <c r="P14596" s="5"/>
      <c r="Q14596" s="5"/>
      <c r="R14596" s="5"/>
      <c r="S14596" s="5"/>
      <c r="T14596" s="5"/>
      <c r="U14596" s="5"/>
      <c r="V14596" s="5"/>
      <c r="W14596" s="5"/>
      <c r="X14596" s="5"/>
      <c r="Y14596" s="5"/>
      <c r="Z14596" s="5"/>
      <c r="AA14596" s="5"/>
      <c r="AB14596" s="5"/>
      <c r="AC14596" s="5"/>
      <c r="AD14596" s="5"/>
    </row>
    <row r="14597" spans="1:30" ht="15.75" customHeight="1">
      <c r="A14597" s="3" t="s">
        <v>14645</v>
      </c>
      <c r="B14597" s="4" t="str">
        <f t="shared" si="171"/>
        <v>April</v>
      </c>
      <c r="C14597" s="3">
        <v>4984.6000000000004</v>
      </c>
      <c r="D14597" s="4">
        <v>45388</v>
      </c>
      <c r="E14597" s="3" t="s">
        <v>2</v>
      </c>
      <c r="F14597" s="3" t="s">
        <v>54</v>
      </c>
      <c r="G14597" s="3">
        <f t="shared" si="172"/>
        <v>498.46000000000004</v>
      </c>
      <c r="H14597" s="3">
        <f t="shared" si="173"/>
        <v>4486.1400000000003</v>
      </c>
      <c r="I14597" s="3">
        <v>3</v>
      </c>
      <c r="J14597" s="4">
        <v>45393</v>
      </c>
      <c r="K14597" s="3" t="s">
        <v>40</v>
      </c>
      <c r="L14597" s="3" t="s">
        <v>45</v>
      </c>
      <c r="M14597" s="3">
        <v>583.55999999999995</v>
      </c>
      <c r="N14597" s="3" t="s">
        <v>65</v>
      </c>
      <c r="O14597" s="3"/>
      <c r="P14597" s="5"/>
      <c r="Q14597" s="5"/>
      <c r="R14597" s="5"/>
      <c r="S14597" s="5"/>
      <c r="T14597" s="5"/>
      <c r="U14597" s="5"/>
      <c r="V14597" s="5"/>
      <c r="W14597" s="5"/>
      <c r="X14597" s="5"/>
      <c r="Y14597" s="5"/>
      <c r="Z14597" s="5"/>
      <c r="AA14597" s="5"/>
      <c r="AB14597" s="5"/>
      <c r="AC14597" s="5"/>
      <c r="AD14597" s="5"/>
    </row>
    <row r="14598" spans="1:30" ht="15.75" customHeight="1">
      <c r="A14598" s="3" t="s">
        <v>14646</v>
      </c>
      <c r="B14598" s="4" t="str">
        <f t="shared" si="171"/>
        <v>April</v>
      </c>
      <c r="C14598" s="3">
        <v>3994.93</v>
      </c>
      <c r="D14598" s="4">
        <v>45405</v>
      </c>
      <c r="E14598" s="3" t="s">
        <v>3</v>
      </c>
      <c r="F14598" s="3" t="s">
        <v>44</v>
      </c>
      <c r="G14598" s="3">
        <f t="shared" si="172"/>
        <v>399.49299999999999</v>
      </c>
      <c r="H14598" s="3">
        <f t="shared" si="173"/>
        <v>3595.4369999999999</v>
      </c>
      <c r="I14598" s="3">
        <v>6</v>
      </c>
      <c r="J14598" s="4">
        <v>45410</v>
      </c>
      <c r="K14598" s="3" t="s">
        <v>49</v>
      </c>
      <c r="L14598" s="3" t="s">
        <v>41</v>
      </c>
      <c r="M14598" s="3">
        <v>979.18</v>
      </c>
      <c r="N14598" s="3" t="s">
        <v>65</v>
      </c>
      <c r="O14598" s="3"/>
      <c r="P14598" s="5"/>
      <c r="Q14598" s="5"/>
      <c r="R14598" s="5"/>
      <c r="S14598" s="5"/>
      <c r="T14598" s="5"/>
      <c r="U14598" s="5"/>
      <c r="V14598" s="5"/>
      <c r="W14598" s="5"/>
      <c r="X14598" s="5"/>
      <c r="Y14598" s="5"/>
      <c r="Z14598" s="5"/>
      <c r="AA14598" s="5"/>
      <c r="AB14598" s="5"/>
      <c r="AC14598" s="5"/>
      <c r="AD14598" s="5"/>
    </row>
    <row r="14599" spans="1:30" ht="15.75" customHeight="1">
      <c r="A14599" s="3" t="s">
        <v>14647</v>
      </c>
      <c r="B14599" s="4" t="str">
        <f t="shared" si="171"/>
        <v>May</v>
      </c>
      <c r="C14599" s="3">
        <v>221.68</v>
      </c>
      <c r="D14599" s="4">
        <v>45063</v>
      </c>
      <c r="E14599" s="3" t="s">
        <v>4</v>
      </c>
      <c r="F14599" s="3" t="s">
        <v>39</v>
      </c>
      <c r="G14599" s="3">
        <f t="shared" si="172"/>
        <v>22.168000000000003</v>
      </c>
      <c r="H14599" s="3">
        <f t="shared" si="173"/>
        <v>199.512</v>
      </c>
      <c r="I14599" s="3">
        <v>4</v>
      </c>
      <c r="J14599" s="4">
        <v>45066</v>
      </c>
      <c r="K14599" s="3" t="s">
        <v>35</v>
      </c>
      <c r="L14599" s="3" t="s">
        <v>36</v>
      </c>
      <c r="M14599" s="3">
        <v>17.559999999999999</v>
      </c>
      <c r="N14599" s="3" t="s">
        <v>65</v>
      </c>
      <c r="O14599" s="3"/>
      <c r="P14599" s="5"/>
      <c r="Q14599" s="5"/>
      <c r="R14599" s="5"/>
      <c r="S14599" s="5"/>
      <c r="T14599" s="5"/>
      <c r="U14599" s="5"/>
      <c r="V14599" s="5"/>
      <c r="W14599" s="5"/>
      <c r="X14599" s="5"/>
      <c r="Y14599" s="5"/>
      <c r="Z14599" s="5"/>
      <c r="AA14599" s="5"/>
      <c r="AB14599" s="5"/>
      <c r="AC14599" s="5"/>
      <c r="AD14599" s="5"/>
    </row>
    <row r="14600" spans="1:30" ht="15.75" customHeight="1">
      <c r="A14600" s="3" t="s">
        <v>14648</v>
      </c>
      <c r="B14600" s="4" t="str">
        <f t="shared" si="171"/>
        <v>July</v>
      </c>
      <c r="C14600" s="3">
        <v>1906.9</v>
      </c>
      <c r="D14600" s="4">
        <v>45486</v>
      </c>
      <c r="E14600" s="3" t="s">
        <v>4</v>
      </c>
      <c r="F14600" s="3" t="s">
        <v>34</v>
      </c>
      <c r="G14600" s="3">
        <f t="shared" si="172"/>
        <v>190.69000000000003</v>
      </c>
      <c r="H14600" s="3">
        <f t="shared" si="173"/>
        <v>1716.21</v>
      </c>
      <c r="I14600" s="3">
        <v>9</v>
      </c>
      <c r="J14600" s="4">
        <v>45487</v>
      </c>
      <c r="K14600" s="3" t="s">
        <v>40</v>
      </c>
      <c r="L14600" s="3" t="s">
        <v>45</v>
      </c>
      <c r="M14600" s="3">
        <v>184.97</v>
      </c>
      <c r="N14600" s="3" t="s">
        <v>37</v>
      </c>
      <c r="O14600" s="3"/>
      <c r="P14600" s="5"/>
      <c r="Q14600" s="5"/>
      <c r="R14600" s="5"/>
      <c r="S14600" s="5"/>
      <c r="T14600" s="5"/>
      <c r="U14600" s="5"/>
      <c r="V14600" s="5"/>
      <c r="W14600" s="5"/>
      <c r="X14600" s="5"/>
      <c r="Y14600" s="5"/>
      <c r="Z14600" s="5"/>
      <c r="AA14600" s="5"/>
      <c r="AB14600" s="5"/>
      <c r="AC14600" s="5"/>
      <c r="AD14600" s="5"/>
    </row>
    <row r="14601" spans="1:30" ht="15.75" customHeight="1">
      <c r="A14601" s="3" t="s">
        <v>14649</v>
      </c>
      <c r="B14601" s="4" t="str">
        <f t="shared" si="171"/>
        <v>August</v>
      </c>
      <c r="C14601" s="3">
        <v>1311.33</v>
      </c>
      <c r="D14601" s="4">
        <v>45167</v>
      </c>
      <c r="E14601" s="3" t="s">
        <v>3</v>
      </c>
      <c r="F14601" s="3" t="s">
        <v>51</v>
      </c>
      <c r="G14601" s="3">
        <f t="shared" si="172"/>
        <v>131.13300000000001</v>
      </c>
      <c r="H14601" s="3">
        <f t="shared" si="173"/>
        <v>1180.1969999999999</v>
      </c>
      <c r="I14601" s="3">
        <v>3</v>
      </c>
      <c r="J14601" s="4">
        <v>45171</v>
      </c>
      <c r="K14601" s="3" t="s">
        <v>49</v>
      </c>
      <c r="L14601" s="3" t="s">
        <v>36</v>
      </c>
      <c r="M14601" s="3">
        <v>135.38999999999999</v>
      </c>
      <c r="N14601" s="3" t="s">
        <v>42</v>
      </c>
      <c r="O14601" s="3"/>
      <c r="P14601" s="5"/>
      <c r="Q14601" s="5"/>
      <c r="R14601" s="5"/>
      <c r="S14601" s="5"/>
      <c r="T14601" s="5"/>
      <c r="U14601" s="5"/>
      <c r="V14601" s="5"/>
      <c r="W14601" s="5"/>
      <c r="X14601" s="5"/>
      <c r="Y14601" s="5"/>
      <c r="Z14601" s="5"/>
      <c r="AA14601" s="5"/>
      <c r="AB14601" s="5"/>
      <c r="AC14601" s="5"/>
      <c r="AD14601" s="5"/>
    </row>
    <row r="14602" spans="1:30" ht="15.75" customHeight="1">
      <c r="A14602" s="3" t="s">
        <v>14650</v>
      </c>
      <c r="B14602" s="4" t="str">
        <f t="shared" si="171"/>
        <v>July</v>
      </c>
      <c r="C14602" s="3">
        <v>4824.25</v>
      </c>
      <c r="D14602" s="4">
        <v>45492</v>
      </c>
      <c r="E14602" s="3" t="s">
        <v>5</v>
      </c>
      <c r="F14602" s="3" t="s">
        <v>51</v>
      </c>
      <c r="G14602" s="3">
        <f t="shared" si="172"/>
        <v>482.42500000000001</v>
      </c>
      <c r="H14602" s="3">
        <f t="shared" si="173"/>
        <v>4341.8249999999998</v>
      </c>
      <c r="I14602" s="3">
        <v>6</v>
      </c>
      <c r="J14602" s="4">
        <v>45497</v>
      </c>
      <c r="K14602" s="3" t="s">
        <v>40</v>
      </c>
      <c r="L14602" s="3" t="s">
        <v>41</v>
      </c>
      <c r="M14602" s="3">
        <v>992.61</v>
      </c>
      <c r="N14602" s="3" t="s">
        <v>46</v>
      </c>
      <c r="O14602" s="3"/>
      <c r="P14602" s="5"/>
      <c r="Q14602" s="5"/>
      <c r="R14602" s="5"/>
      <c r="S14602" s="5"/>
      <c r="T14602" s="5"/>
      <c r="U14602" s="5"/>
      <c r="V14602" s="5"/>
      <c r="W14602" s="5"/>
      <c r="X14602" s="5"/>
      <c r="Y14602" s="5"/>
      <c r="Z14602" s="5"/>
      <c r="AA14602" s="5"/>
      <c r="AB14602" s="5"/>
      <c r="AC14602" s="5"/>
      <c r="AD14602" s="5"/>
    </row>
    <row r="14603" spans="1:30" ht="15.75" customHeight="1">
      <c r="A14603" s="3" t="s">
        <v>14651</v>
      </c>
      <c r="B14603" s="4" t="str">
        <f t="shared" si="171"/>
        <v>May</v>
      </c>
      <c r="C14603" s="3">
        <v>1394.72</v>
      </c>
      <c r="D14603" s="4">
        <v>45053</v>
      </c>
      <c r="E14603" s="3" t="s">
        <v>3</v>
      </c>
      <c r="F14603" s="3" t="s">
        <v>39</v>
      </c>
      <c r="G14603" s="3">
        <f t="shared" si="172"/>
        <v>139.47200000000001</v>
      </c>
      <c r="H14603" s="3">
        <f t="shared" si="173"/>
        <v>1255.248</v>
      </c>
      <c r="I14603" s="3">
        <v>4</v>
      </c>
      <c r="J14603" s="4">
        <v>45057</v>
      </c>
      <c r="K14603" s="3" t="s">
        <v>49</v>
      </c>
      <c r="L14603" s="3" t="s">
        <v>36</v>
      </c>
      <c r="M14603" s="3">
        <v>302.64</v>
      </c>
      <c r="N14603" s="3" t="s">
        <v>46</v>
      </c>
      <c r="O14603" s="3"/>
      <c r="P14603" s="5"/>
      <c r="Q14603" s="5"/>
      <c r="R14603" s="5"/>
      <c r="S14603" s="5"/>
      <c r="T14603" s="5"/>
      <c r="U14603" s="5"/>
      <c r="V14603" s="5"/>
      <c r="W14603" s="5"/>
      <c r="X14603" s="5"/>
      <c r="Y14603" s="5"/>
      <c r="Z14603" s="5"/>
      <c r="AA14603" s="5"/>
      <c r="AB14603" s="5"/>
      <c r="AC14603" s="5"/>
      <c r="AD14603" s="5"/>
    </row>
    <row r="14604" spans="1:30" ht="15.75" customHeight="1">
      <c r="A14604" s="3" t="s">
        <v>14652</v>
      </c>
      <c r="B14604" s="4" t="str">
        <f t="shared" si="171"/>
        <v>September</v>
      </c>
      <c r="C14604" s="3">
        <v>4722.42</v>
      </c>
      <c r="D14604" s="4">
        <v>45559</v>
      </c>
      <c r="E14604" s="3" t="s">
        <v>5</v>
      </c>
      <c r="F14604" s="3" t="s">
        <v>44</v>
      </c>
      <c r="G14604" s="3">
        <f t="shared" si="172"/>
        <v>472.24200000000002</v>
      </c>
      <c r="H14604" s="3">
        <f t="shared" si="173"/>
        <v>4250.1779999999999</v>
      </c>
      <c r="I14604" s="3">
        <v>1</v>
      </c>
      <c r="J14604" s="4">
        <v>45564</v>
      </c>
      <c r="K14604" s="3" t="s">
        <v>35</v>
      </c>
      <c r="L14604" s="3" t="s">
        <v>45</v>
      </c>
      <c r="M14604" s="3">
        <v>1320.6</v>
      </c>
      <c r="N14604" s="3" t="s">
        <v>46</v>
      </c>
      <c r="O14604" s="3"/>
      <c r="P14604" s="5"/>
      <c r="Q14604" s="5"/>
      <c r="R14604" s="5"/>
      <c r="S14604" s="5"/>
      <c r="T14604" s="5"/>
      <c r="U14604" s="5"/>
      <c r="V14604" s="5"/>
      <c r="W14604" s="5"/>
      <c r="X14604" s="5"/>
      <c r="Y14604" s="5"/>
      <c r="Z14604" s="5"/>
      <c r="AA14604" s="5"/>
      <c r="AB14604" s="5"/>
      <c r="AC14604" s="5"/>
      <c r="AD14604" s="5"/>
    </row>
    <row r="14605" spans="1:30" ht="15.75" customHeight="1">
      <c r="A14605" s="3" t="s">
        <v>14653</v>
      </c>
      <c r="B14605" s="4" t="str">
        <f t="shared" si="171"/>
        <v>April</v>
      </c>
      <c r="C14605" s="3">
        <v>4693.84</v>
      </c>
      <c r="D14605" s="4">
        <v>45409</v>
      </c>
      <c r="E14605" s="3" t="s">
        <v>4</v>
      </c>
      <c r="F14605" s="3" t="s">
        <v>39</v>
      </c>
      <c r="G14605" s="3">
        <f t="shared" si="172"/>
        <v>469.38400000000001</v>
      </c>
      <c r="H14605" s="3">
        <f t="shared" si="173"/>
        <v>4224.4560000000001</v>
      </c>
      <c r="I14605" s="3">
        <v>1</v>
      </c>
      <c r="J14605" s="4">
        <v>45416</v>
      </c>
      <c r="K14605" s="3" t="s">
        <v>49</v>
      </c>
      <c r="L14605" s="3" t="s">
        <v>41</v>
      </c>
      <c r="M14605" s="3">
        <v>321.68</v>
      </c>
      <c r="N14605" s="3" t="s">
        <v>52</v>
      </c>
      <c r="O14605" s="3"/>
      <c r="P14605" s="5"/>
      <c r="Q14605" s="5"/>
      <c r="R14605" s="5"/>
      <c r="S14605" s="5"/>
      <c r="T14605" s="5"/>
      <c r="U14605" s="5"/>
      <c r="V14605" s="5"/>
      <c r="W14605" s="5"/>
      <c r="X14605" s="5"/>
      <c r="Y14605" s="5"/>
      <c r="Z14605" s="5"/>
      <c r="AA14605" s="5"/>
      <c r="AB14605" s="5"/>
      <c r="AC14605" s="5"/>
      <c r="AD14605" s="5"/>
    </row>
    <row r="14606" spans="1:30" ht="15.75" customHeight="1">
      <c r="A14606" s="3" t="s">
        <v>14654</v>
      </c>
      <c r="B14606" s="4" t="str">
        <f t="shared" si="171"/>
        <v>December</v>
      </c>
      <c r="C14606" s="3">
        <v>4213.1099999999997</v>
      </c>
      <c r="D14606" s="4">
        <v>45280</v>
      </c>
      <c r="E14606" s="3" t="s">
        <v>5</v>
      </c>
      <c r="F14606" s="3" t="s">
        <v>34</v>
      </c>
      <c r="G14606" s="3">
        <f t="shared" si="172"/>
        <v>421.31099999999998</v>
      </c>
      <c r="H14606" s="3">
        <f t="shared" si="173"/>
        <v>3791.7989999999995</v>
      </c>
      <c r="I14606" s="3">
        <v>8</v>
      </c>
      <c r="J14606" s="4">
        <v>45284</v>
      </c>
      <c r="K14606" s="3" t="s">
        <v>35</v>
      </c>
      <c r="L14606" s="3" t="s">
        <v>41</v>
      </c>
      <c r="M14606" s="3">
        <v>931.34</v>
      </c>
      <c r="N14606" s="3" t="s">
        <v>57</v>
      </c>
      <c r="O14606" s="3"/>
      <c r="P14606" s="5"/>
      <c r="Q14606" s="5"/>
      <c r="R14606" s="5"/>
      <c r="S14606" s="5"/>
      <c r="T14606" s="5"/>
      <c r="U14606" s="5"/>
      <c r="V14606" s="5"/>
      <c r="W14606" s="5"/>
      <c r="X14606" s="5"/>
      <c r="Y14606" s="5"/>
      <c r="Z14606" s="5"/>
      <c r="AA14606" s="5"/>
      <c r="AB14606" s="5"/>
      <c r="AC14606" s="5"/>
      <c r="AD14606" s="5"/>
    </row>
    <row r="14607" spans="1:30" ht="15.75" customHeight="1">
      <c r="A14607" s="3" t="s">
        <v>14655</v>
      </c>
      <c r="B14607" s="4" t="str">
        <f t="shared" si="171"/>
        <v>August</v>
      </c>
      <c r="C14607" s="3">
        <v>580.54999999999995</v>
      </c>
      <c r="D14607" s="4">
        <v>45161</v>
      </c>
      <c r="E14607" s="3" t="s">
        <v>3</v>
      </c>
      <c r="F14607" s="3" t="s">
        <v>51</v>
      </c>
      <c r="G14607" s="3">
        <f t="shared" si="172"/>
        <v>58.055</v>
      </c>
      <c r="H14607" s="3">
        <f t="shared" si="173"/>
        <v>522.495</v>
      </c>
      <c r="I14607" s="3">
        <v>3</v>
      </c>
      <c r="J14607" s="4">
        <v>45162</v>
      </c>
      <c r="K14607" s="3" t="s">
        <v>35</v>
      </c>
      <c r="L14607" s="3" t="s">
        <v>36</v>
      </c>
      <c r="M14607" s="3">
        <v>30.84</v>
      </c>
      <c r="N14607" s="3" t="s">
        <v>52</v>
      </c>
      <c r="O14607" s="3"/>
      <c r="P14607" s="5"/>
      <c r="Q14607" s="5"/>
      <c r="R14607" s="5"/>
      <c r="S14607" s="5"/>
      <c r="T14607" s="5"/>
      <c r="U14607" s="5"/>
      <c r="V14607" s="5"/>
      <c r="W14607" s="5"/>
      <c r="X14607" s="5"/>
      <c r="Y14607" s="5"/>
      <c r="Z14607" s="5"/>
      <c r="AA14607" s="5"/>
      <c r="AB14607" s="5"/>
      <c r="AC14607" s="5"/>
      <c r="AD14607" s="5"/>
    </row>
    <row r="14608" spans="1:30" ht="15.75" customHeight="1">
      <c r="A14608" s="3" t="s">
        <v>14656</v>
      </c>
      <c r="B14608" s="4" t="str">
        <f t="shared" si="171"/>
        <v>July</v>
      </c>
      <c r="C14608" s="3">
        <v>109.78</v>
      </c>
      <c r="D14608" s="4">
        <v>45494</v>
      </c>
      <c r="E14608" s="3" t="s">
        <v>3</v>
      </c>
      <c r="F14608" s="3" t="s">
        <v>54</v>
      </c>
      <c r="G14608" s="3">
        <f t="shared" si="172"/>
        <v>10.978000000000002</v>
      </c>
      <c r="H14608" s="3">
        <f t="shared" si="173"/>
        <v>98.801999999999992</v>
      </c>
      <c r="I14608" s="3">
        <v>2</v>
      </c>
      <c r="J14608" s="4">
        <v>45497</v>
      </c>
      <c r="K14608" s="3" t="s">
        <v>35</v>
      </c>
      <c r="L14608" s="3" t="s">
        <v>45</v>
      </c>
      <c r="M14608" s="3">
        <v>19.47</v>
      </c>
      <c r="N14608" s="3" t="s">
        <v>37</v>
      </c>
      <c r="O14608" s="3"/>
      <c r="P14608" s="5"/>
      <c r="Q14608" s="5"/>
      <c r="R14608" s="5"/>
      <c r="S14608" s="5"/>
      <c r="T14608" s="5"/>
      <c r="U14608" s="5"/>
      <c r="V14608" s="5"/>
      <c r="W14608" s="5"/>
      <c r="X14608" s="5"/>
      <c r="Y14608" s="5"/>
      <c r="Z14608" s="5"/>
      <c r="AA14608" s="5"/>
      <c r="AB14608" s="5"/>
      <c r="AC14608" s="5"/>
      <c r="AD14608" s="5"/>
    </row>
    <row r="14609" spans="1:30" ht="15.75" customHeight="1">
      <c r="A14609" s="3" t="s">
        <v>14657</v>
      </c>
      <c r="B14609" s="4" t="str">
        <f t="shared" si="171"/>
        <v>December</v>
      </c>
      <c r="C14609" s="3">
        <v>3990.03</v>
      </c>
      <c r="D14609" s="4">
        <v>45264</v>
      </c>
      <c r="E14609" s="3" t="s">
        <v>3</v>
      </c>
      <c r="F14609" s="3" t="s">
        <v>51</v>
      </c>
      <c r="G14609" s="3">
        <f t="shared" si="172"/>
        <v>399.00300000000004</v>
      </c>
      <c r="H14609" s="3">
        <f t="shared" si="173"/>
        <v>3591.027</v>
      </c>
      <c r="I14609" s="3">
        <v>1</v>
      </c>
      <c r="J14609" s="4">
        <v>45267</v>
      </c>
      <c r="K14609" s="3" t="s">
        <v>35</v>
      </c>
      <c r="L14609" s="3" t="s">
        <v>41</v>
      </c>
      <c r="M14609" s="3">
        <v>658.84</v>
      </c>
      <c r="N14609" s="3" t="s">
        <v>52</v>
      </c>
      <c r="O14609" s="3"/>
      <c r="P14609" s="5"/>
      <c r="Q14609" s="5"/>
      <c r="R14609" s="5"/>
      <c r="S14609" s="5"/>
      <c r="T14609" s="5"/>
      <c r="U14609" s="5"/>
      <c r="V14609" s="5"/>
      <c r="W14609" s="5"/>
      <c r="X14609" s="5"/>
      <c r="Y14609" s="5"/>
      <c r="Z14609" s="5"/>
      <c r="AA14609" s="5"/>
      <c r="AB14609" s="5"/>
      <c r="AC14609" s="5"/>
      <c r="AD14609" s="5"/>
    </row>
    <row r="14610" spans="1:30" ht="15.75" customHeight="1">
      <c r="A14610" s="3" t="s">
        <v>14658</v>
      </c>
      <c r="B14610" s="4" t="str">
        <f t="shared" si="171"/>
        <v>August</v>
      </c>
      <c r="C14610" s="3">
        <v>4232.17</v>
      </c>
      <c r="D14610" s="4">
        <v>45525</v>
      </c>
      <c r="E14610" s="3" t="s">
        <v>5</v>
      </c>
      <c r="F14610" s="3" t="s">
        <v>34</v>
      </c>
      <c r="G14610" s="3">
        <f t="shared" si="172"/>
        <v>423.21700000000004</v>
      </c>
      <c r="H14610" s="3">
        <f t="shared" si="173"/>
        <v>3808.953</v>
      </c>
      <c r="I14610" s="3">
        <v>8</v>
      </c>
      <c r="J14610" s="4">
        <v>45526</v>
      </c>
      <c r="K14610" s="3" t="s">
        <v>49</v>
      </c>
      <c r="L14610" s="3" t="s">
        <v>41</v>
      </c>
      <c r="M14610" s="3">
        <v>259.26</v>
      </c>
      <c r="N14610" s="3" t="s">
        <v>57</v>
      </c>
      <c r="O14610" s="3"/>
      <c r="P14610" s="5"/>
      <c r="Q14610" s="5"/>
      <c r="R14610" s="5"/>
      <c r="S14610" s="5"/>
      <c r="T14610" s="5"/>
      <c r="U14610" s="5"/>
      <c r="V14610" s="5"/>
      <c r="W14610" s="5"/>
      <c r="X14610" s="5"/>
      <c r="Y14610" s="5"/>
      <c r="Z14610" s="5"/>
      <c r="AA14610" s="5"/>
      <c r="AB14610" s="5"/>
      <c r="AC14610" s="5"/>
      <c r="AD14610" s="5"/>
    </row>
    <row r="14611" spans="1:30" ht="15.75" customHeight="1">
      <c r="A14611" s="3" t="s">
        <v>14659</v>
      </c>
      <c r="B14611" s="4" t="str">
        <f t="shared" si="171"/>
        <v>February</v>
      </c>
      <c r="C14611" s="3">
        <v>4814.6899999999996</v>
      </c>
      <c r="D14611" s="4">
        <v>45340</v>
      </c>
      <c r="E14611" s="3" t="s">
        <v>5</v>
      </c>
      <c r="F14611" s="3" t="s">
        <v>44</v>
      </c>
      <c r="G14611" s="3">
        <f t="shared" si="172"/>
        <v>481.46899999999999</v>
      </c>
      <c r="H14611" s="3">
        <f t="shared" si="173"/>
        <v>4333.2209999999995</v>
      </c>
      <c r="I14611" s="3">
        <v>9</v>
      </c>
      <c r="J14611" s="4">
        <v>45347</v>
      </c>
      <c r="K14611" s="3" t="s">
        <v>49</v>
      </c>
      <c r="L14611" s="3" t="s">
        <v>45</v>
      </c>
      <c r="M14611" s="3">
        <v>465.59</v>
      </c>
      <c r="N14611" s="3" t="s">
        <v>46</v>
      </c>
      <c r="O14611" s="3"/>
      <c r="P14611" s="5"/>
      <c r="Q14611" s="5"/>
      <c r="R14611" s="5"/>
      <c r="S14611" s="5"/>
      <c r="T14611" s="5"/>
      <c r="U14611" s="5"/>
      <c r="V14611" s="5"/>
      <c r="W14611" s="5"/>
      <c r="X14611" s="5"/>
      <c r="Y14611" s="5"/>
      <c r="Z14611" s="5"/>
      <c r="AA14611" s="5"/>
      <c r="AB14611" s="5"/>
      <c r="AC14611" s="5"/>
      <c r="AD14611" s="5"/>
    </row>
    <row r="14612" spans="1:30" ht="15.75" customHeight="1">
      <c r="A14612" s="3" t="s">
        <v>14660</v>
      </c>
      <c r="B14612" s="4" t="str">
        <f t="shared" si="171"/>
        <v>May</v>
      </c>
      <c r="C14612" s="3">
        <v>1170.07</v>
      </c>
      <c r="D14612" s="4">
        <v>45057</v>
      </c>
      <c r="E14612" s="3" t="s">
        <v>5</v>
      </c>
      <c r="F14612" s="3" t="s">
        <v>39</v>
      </c>
      <c r="G14612" s="3">
        <f t="shared" si="172"/>
        <v>117.00700000000001</v>
      </c>
      <c r="H14612" s="3">
        <f t="shared" si="173"/>
        <v>1053.0629999999999</v>
      </c>
      <c r="I14612" s="3">
        <v>1</v>
      </c>
      <c r="J14612" s="4">
        <v>45063</v>
      </c>
      <c r="K14612" s="3" t="s">
        <v>40</v>
      </c>
      <c r="L14612" s="3" t="s">
        <v>45</v>
      </c>
      <c r="M14612" s="3">
        <v>293.04000000000002</v>
      </c>
      <c r="N14612" s="3" t="s">
        <v>37</v>
      </c>
      <c r="O14612" s="3"/>
      <c r="P14612" s="5"/>
      <c r="Q14612" s="5"/>
      <c r="R14612" s="5"/>
      <c r="S14612" s="5"/>
      <c r="T14612" s="5"/>
      <c r="U14612" s="5"/>
      <c r="V14612" s="5"/>
      <c r="W14612" s="5"/>
      <c r="X14612" s="5"/>
      <c r="Y14612" s="5"/>
      <c r="Z14612" s="5"/>
      <c r="AA14612" s="5"/>
      <c r="AB14612" s="5"/>
      <c r="AC14612" s="5"/>
      <c r="AD14612" s="5"/>
    </row>
    <row r="14613" spans="1:30" ht="15.75" customHeight="1">
      <c r="A14613" s="3" t="s">
        <v>14661</v>
      </c>
      <c r="B14613" s="4" t="str">
        <f t="shared" si="171"/>
        <v>March</v>
      </c>
      <c r="C14613" s="3">
        <v>3692.42</v>
      </c>
      <c r="D14613" s="4">
        <v>44987</v>
      </c>
      <c r="E14613" s="3" t="s">
        <v>4</v>
      </c>
      <c r="F14613" s="3" t="s">
        <v>51</v>
      </c>
      <c r="G14613" s="3">
        <f t="shared" si="172"/>
        <v>369.24200000000002</v>
      </c>
      <c r="H14613" s="3">
        <f t="shared" si="173"/>
        <v>3323.1779999999999</v>
      </c>
      <c r="I14613" s="3">
        <v>8</v>
      </c>
      <c r="J14613" s="4">
        <v>44994</v>
      </c>
      <c r="K14613" s="3" t="s">
        <v>49</v>
      </c>
      <c r="L14613" s="3" t="s">
        <v>41</v>
      </c>
      <c r="M14613" s="3">
        <v>465.32</v>
      </c>
      <c r="N14613" s="3" t="s">
        <v>37</v>
      </c>
      <c r="O14613" s="3"/>
      <c r="P14613" s="5"/>
      <c r="Q14613" s="5"/>
      <c r="R14613" s="5"/>
      <c r="S14613" s="5"/>
      <c r="T14613" s="5"/>
      <c r="U14613" s="5"/>
      <c r="V14613" s="5"/>
      <c r="W14613" s="5"/>
      <c r="X14613" s="5"/>
      <c r="Y14613" s="5"/>
      <c r="Z14613" s="5"/>
      <c r="AA14613" s="5"/>
      <c r="AB14613" s="5"/>
      <c r="AC14613" s="5"/>
      <c r="AD14613" s="5"/>
    </row>
    <row r="14614" spans="1:30" ht="15.75" customHeight="1">
      <c r="A14614" s="3" t="s">
        <v>14662</v>
      </c>
      <c r="B14614" s="4" t="str">
        <f t="shared" si="171"/>
        <v>May</v>
      </c>
      <c r="C14614" s="3">
        <v>2643.42</v>
      </c>
      <c r="D14614" s="4">
        <v>45417</v>
      </c>
      <c r="E14614" s="3" t="s">
        <v>2</v>
      </c>
      <c r="F14614" s="3" t="s">
        <v>51</v>
      </c>
      <c r="G14614" s="3">
        <f t="shared" si="172"/>
        <v>264.34200000000004</v>
      </c>
      <c r="H14614" s="3">
        <f t="shared" si="173"/>
        <v>2379.078</v>
      </c>
      <c r="I14614" s="3">
        <v>1</v>
      </c>
      <c r="J14614" s="4">
        <v>45423</v>
      </c>
      <c r="K14614" s="3" t="s">
        <v>35</v>
      </c>
      <c r="L14614" s="3" t="s">
        <v>45</v>
      </c>
      <c r="M14614" s="3">
        <v>450.76</v>
      </c>
      <c r="N14614" s="3" t="s">
        <v>65</v>
      </c>
      <c r="O14614" s="3"/>
      <c r="P14614" s="5"/>
      <c r="Q14614" s="5"/>
      <c r="R14614" s="5"/>
      <c r="S14614" s="5"/>
      <c r="T14614" s="5"/>
      <c r="U14614" s="5"/>
      <c r="V14614" s="5"/>
      <c r="W14614" s="5"/>
      <c r="X14614" s="5"/>
      <c r="Y14614" s="5"/>
      <c r="Z14614" s="5"/>
      <c r="AA14614" s="5"/>
      <c r="AB14614" s="5"/>
      <c r="AC14614" s="5"/>
      <c r="AD14614" s="5"/>
    </row>
    <row r="14615" spans="1:30" ht="15.75" customHeight="1">
      <c r="A14615" s="3" t="s">
        <v>14663</v>
      </c>
      <c r="B14615" s="4" t="str">
        <f t="shared" si="171"/>
        <v>September</v>
      </c>
      <c r="C14615" s="3">
        <v>1709.56</v>
      </c>
      <c r="D14615" s="4">
        <v>45185</v>
      </c>
      <c r="E14615" s="3" t="s">
        <v>2</v>
      </c>
      <c r="F14615" s="3" t="s">
        <v>54</v>
      </c>
      <c r="G14615" s="3">
        <f t="shared" si="172"/>
        <v>170.95600000000002</v>
      </c>
      <c r="H14615" s="3">
        <f t="shared" si="173"/>
        <v>1538.6039999999998</v>
      </c>
      <c r="I14615" s="3">
        <v>2</v>
      </c>
      <c r="J14615" s="4">
        <v>45187</v>
      </c>
      <c r="K14615" s="3" t="s">
        <v>40</v>
      </c>
      <c r="L14615" s="3" t="s">
        <v>41</v>
      </c>
      <c r="M14615" s="3">
        <v>253.98</v>
      </c>
      <c r="N14615" s="3" t="s">
        <v>37</v>
      </c>
      <c r="O14615" s="3"/>
      <c r="P14615" s="5"/>
      <c r="Q14615" s="5"/>
      <c r="R14615" s="5"/>
      <c r="S14615" s="5"/>
      <c r="T14615" s="5"/>
      <c r="U14615" s="5"/>
      <c r="V14615" s="5"/>
      <c r="W14615" s="5"/>
      <c r="X14615" s="5"/>
      <c r="Y14615" s="5"/>
      <c r="Z14615" s="5"/>
      <c r="AA14615" s="5"/>
      <c r="AB14615" s="5"/>
      <c r="AC14615" s="5"/>
      <c r="AD14615" s="5"/>
    </row>
    <row r="14616" spans="1:30" ht="15.75" customHeight="1">
      <c r="A14616" s="3" t="s">
        <v>14664</v>
      </c>
      <c r="B14616" s="4" t="str">
        <f t="shared" si="171"/>
        <v>February</v>
      </c>
      <c r="C14616" s="3">
        <v>3070.83</v>
      </c>
      <c r="D14616" s="4">
        <v>45325</v>
      </c>
      <c r="E14616" s="3" t="s">
        <v>3</v>
      </c>
      <c r="F14616" s="3" t="s">
        <v>39</v>
      </c>
      <c r="G14616" s="3">
        <f t="shared" si="172"/>
        <v>307.08300000000003</v>
      </c>
      <c r="H14616" s="3">
        <f t="shared" si="173"/>
        <v>2763.7469999999998</v>
      </c>
      <c r="I14616" s="3">
        <v>1</v>
      </c>
      <c r="J14616" s="4">
        <v>45327</v>
      </c>
      <c r="K14616" s="3" t="s">
        <v>49</v>
      </c>
      <c r="L14616" s="3" t="s">
        <v>45</v>
      </c>
      <c r="M14616" s="3">
        <v>296.04000000000002</v>
      </c>
      <c r="N14616" s="3" t="s">
        <v>52</v>
      </c>
      <c r="O14616" s="3"/>
      <c r="P14616" s="5"/>
      <c r="Q14616" s="5"/>
      <c r="R14616" s="5"/>
      <c r="S14616" s="5"/>
      <c r="T14616" s="5"/>
      <c r="U14616" s="5"/>
      <c r="V14616" s="5"/>
      <c r="W14616" s="5"/>
      <c r="X14616" s="5"/>
      <c r="Y14616" s="5"/>
      <c r="Z14616" s="5"/>
      <c r="AA14616" s="5"/>
      <c r="AB14616" s="5"/>
      <c r="AC14616" s="5"/>
      <c r="AD14616" s="5"/>
    </row>
    <row r="14617" spans="1:30" ht="15.75" customHeight="1">
      <c r="A14617" s="3" t="s">
        <v>14665</v>
      </c>
      <c r="B14617" s="4" t="str">
        <f t="shared" si="171"/>
        <v>October</v>
      </c>
      <c r="C14617" s="3">
        <v>2786.18</v>
      </c>
      <c r="D14617" s="4">
        <v>45595</v>
      </c>
      <c r="E14617" s="3" t="s">
        <v>4</v>
      </c>
      <c r="F14617" s="3" t="s">
        <v>54</v>
      </c>
      <c r="G14617" s="3">
        <f t="shared" si="172"/>
        <v>278.61799999999999</v>
      </c>
      <c r="H14617" s="3">
        <f t="shared" si="173"/>
        <v>2507.5619999999999</v>
      </c>
      <c r="I14617" s="3">
        <v>2</v>
      </c>
      <c r="J14617" s="4">
        <v>45599</v>
      </c>
      <c r="K14617" s="3" t="s">
        <v>35</v>
      </c>
      <c r="L14617" s="3" t="s">
        <v>45</v>
      </c>
      <c r="M14617" s="3">
        <v>794.74</v>
      </c>
      <c r="N14617" s="3" t="s">
        <v>37</v>
      </c>
      <c r="O14617" s="3"/>
      <c r="P14617" s="5"/>
      <c r="Q14617" s="5"/>
      <c r="R14617" s="5"/>
      <c r="S14617" s="5"/>
      <c r="T14617" s="5"/>
      <c r="U14617" s="5"/>
      <c r="V14617" s="5"/>
      <c r="W14617" s="5"/>
      <c r="X14617" s="5"/>
      <c r="Y14617" s="5"/>
      <c r="Z14617" s="5"/>
      <c r="AA14617" s="5"/>
      <c r="AB14617" s="5"/>
      <c r="AC14617" s="5"/>
      <c r="AD14617" s="5"/>
    </row>
    <row r="14618" spans="1:30" ht="15.75" customHeight="1">
      <c r="A14618" s="3" t="s">
        <v>14666</v>
      </c>
      <c r="B14618" s="4" t="str">
        <f t="shared" si="171"/>
        <v>October</v>
      </c>
      <c r="C14618" s="3">
        <v>1532.24</v>
      </c>
      <c r="D14618" s="4">
        <v>45213</v>
      </c>
      <c r="E14618" s="3" t="s">
        <v>5</v>
      </c>
      <c r="F14618" s="3" t="s">
        <v>54</v>
      </c>
      <c r="G14618" s="3">
        <f t="shared" si="172"/>
        <v>153.22400000000002</v>
      </c>
      <c r="H14618" s="3">
        <f t="shared" si="173"/>
        <v>1379.0160000000001</v>
      </c>
      <c r="I14618" s="3">
        <v>2</v>
      </c>
      <c r="J14618" s="4">
        <v>45214</v>
      </c>
      <c r="K14618" s="3" t="s">
        <v>40</v>
      </c>
      <c r="L14618" s="3" t="s">
        <v>41</v>
      </c>
      <c r="M14618" s="3">
        <v>96.9</v>
      </c>
      <c r="N14618" s="3" t="s">
        <v>37</v>
      </c>
      <c r="O14618" s="3"/>
      <c r="P14618" s="5"/>
      <c r="Q14618" s="5"/>
      <c r="R14618" s="5"/>
      <c r="S14618" s="5"/>
      <c r="T14618" s="5"/>
      <c r="U14618" s="5"/>
      <c r="V14618" s="5"/>
      <c r="W14618" s="5"/>
      <c r="X14618" s="5"/>
      <c r="Y14618" s="5"/>
      <c r="Z14618" s="5"/>
      <c r="AA14618" s="5"/>
      <c r="AB14618" s="5"/>
      <c r="AC14618" s="5"/>
      <c r="AD14618" s="5"/>
    </row>
    <row r="14619" spans="1:30" ht="15.75" customHeight="1">
      <c r="A14619" s="3" t="s">
        <v>14667</v>
      </c>
      <c r="B14619" s="4" t="str">
        <f t="shared" si="171"/>
        <v>July</v>
      </c>
      <c r="C14619" s="3">
        <v>1415.47</v>
      </c>
      <c r="D14619" s="4">
        <v>45125</v>
      </c>
      <c r="E14619" s="3" t="s">
        <v>3</v>
      </c>
      <c r="F14619" s="3" t="s">
        <v>44</v>
      </c>
      <c r="G14619" s="3">
        <f t="shared" si="172"/>
        <v>141.547</v>
      </c>
      <c r="H14619" s="3">
        <f t="shared" si="173"/>
        <v>1273.923</v>
      </c>
      <c r="I14619" s="3">
        <v>5</v>
      </c>
      <c r="J14619" s="4">
        <v>45126</v>
      </c>
      <c r="K14619" s="3" t="s">
        <v>49</v>
      </c>
      <c r="L14619" s="3" t="s">
        <v>41</v>
      </c>
      <c r="M14619" s="3">
        <v>234.34</v>
      </c>
      <c r="N14619" s="3" t="s">
        <v>57</v>
      </c>
      <c r="O14619" s="3"/>
      <c r="P14619" s="5"/>
      <c r="Q14619" s="5"/>
      <c r="R14619" s="5"/>
      <c r="S14619" s="5"/>
      <c r="T14619" s="5"/>
      <c r="U14619" s="5"/>
      <c r="V14619" s="5"/>
      <c r="W14619" s="5"/>
      <c r="X14619" s="5"/>
      <c r="Y14619" s="5"/>
      <c r="Z14619" s="5"/>
      <c r="AA14619" s="5"/>
      <c r="AB14619" s="5"/>
      <c r="AC14619" s="5"/>
      <c r="AD14619" s="5"/>
    </row>
    <row r="14620" spans="1:30" ht="15.75" customHeight="1">
      <c r="A14620" s="3" t="s">
        <v>14668</v>
      </c>
      <c r="B14620" s="4" t="str">
        <f t="shared" si="171"/>
        <v>November</v>
      </c>
      <c r="C14620" s="3">
        <v>2484.2399999999998</v>
      </c>
      <c r="D14620" s="4">
        <v>45253</v>
      </c>
      <c r="E14620" s="3" t="s">
        <v>4</v>
      </c>
      <c r="F14620" s="3" t="s">
        <v>51</v>
      </c>
      <c r="G14620" s="3">
        <f t="shared" si="172"/>
        <v>248.42399999999998</v>
      </c>
      <c r="H14620" s="3">
        <f t="shared" si="173"/>
        <v>2235.8159999999998</v>
      </c>
      <c r="I14620" s="3">
        <v>3</v>
      </c>
      <c r="J14620" s="4">
        <v>45257</v>
      </c>
      <c r="K14620" s="3" t="s">
        <v>40</v>
      </c>
      <c r="L14620" s="3" t="s">
        <v>41</v>
      </c>
      <c r="M14620" s="3">
        <v>333.11</v>
      </c>
      <c r="N14620" s="3" t="s">
        <v>46</v>
      </c>
      <c r="O14620" s="3"/>
      <c r="P14620" s="5"/>
      <c r="Q14620" s="5"/>
      <c r="R14620" s="5"/>
      <c r="S14620" s="5"/>
      <c r="T14620" s="5"/>
      <c r="U14620" s="5"/>
      <c r="V14620" s="5"/>
      <c r="W14620" s="5"/>
      <c r="X14620" s="5"/>
      <c r="Y14620" s="5"/>
      <c r="Z14620" s="5"/>
      <c r="AA14620" s="5"/>
      <c r="AB14620" s="5"/>
      <c r="AC14620" s="5"/>
      <c r="AD14620" s="5"/>
    </row>
    <row r="14621" spans="1:30" ht="15.75" customHeight="1">
      <c r="A14621" s="3" t="s">
        <v>14669</v>
      </c>
      <c r="B14621" s="4" t="str">
        <f t="shared" si="171"/>
        <v>July</v>
      </c>
      <c r="C14621" s="3">
        <v>2422.7800000000002</v>
      </c>
      <c r="D14621" s="4">
        <v>45493</v>
      </c>
      <c r="E14621" s="3" t="s">
        <v>3</v>
      </c>
      <c r="F14621" s="3" t="s">
        <v>39</v>
      </c>
      <c r="G14621" s="3">
        <f t="shared" si="172"/>
        <v>242.27800000000002</v>
      </c>
      <c r="H14621" s="3">
        <f t="shared" si="173"/>
        <v>2180.5020000000004</v>
      </c>
      <c r="I14621" s="3">
        <v>1</v>
      </c>
      <c r="J14621" s="4">
        <v>45500</v>
      </c>
      <c r="K14621" s="3" t="s">
        <v>49</v>
      </c>
      <c r="L14621" s="3" t="s">
        <v>45</v>
      </c>
      <c r="M14621" s="3">
        <v>524.98</v>
      </c>
      <c r="N14621" s="3" t="s">
        <v>37</v>
      </c>
      <c r="O14621" s="3"/>
      <c r="P14621" s="5"/>
      <c r="Q14621" s="5"/>
      <c r="R14621" s="5"/>
      <c r="S14621" s="5"/>
      <c r="T14621" s="5"/>
      <c r="U14621" s="5"/>
      <c r="V14621" s="5"/>
      <c r="W14621" s="5"/>
      <c r="X14621" s="5"/>
      <c r="Y14621" s="5"/>
      <c r="Z14621" s="5"/>
      <c r="AA14621" s="5"/>
      <c r="AB14621" s="5"/>
      <c r="AC14621" s="5"/>
      <c r="AD14621" s="5"/>
    </row>
    <row r="14622" spans="1:30" ht="15.75" customHeight="1">
      <c r="A14622" s="3" t="s">
        <v>14670</v>
      </c>
      <c r="B14622" s="4" t="str">
        <f t="shared" si="171"/>
        <v>April</v>
      </c>
      <c r="C14622" s="3">
        <v>1580.06</v>
      </c>
      <c r="D14622" s="4">
        <v>45018</v>
      </c>
      <c r="E14622" s="3" t="s">
        <v>4</v>
      </c>
      <c r="F14622" s="3" t="s">
        <v>44</v>
      </c>
      <c r="G14622" s="3">
        <f t="shared" si="172"/>
        <v>158.006</v>
      </c>
      <c r="H14622" s="3">
        <f t="shared" si="173"/>
        <v>1422.0539999999999</v>
      </c>
      <c r="I14622" s="3">
        <v>2</v>
      </c>
      <c r="J14622" s="4">
        <v>45022</v>
      </c>
      <c r="K14622" s="3" t="s">
        <v>49</v>
      </c>
      <c r="L14622" s="3" t="s">
        <v>36</v>
      </c>
      <c r="M14622" s="3">
        <v>334.57</v>
      </c>
      <c r="N14622" s="3" t="s">
        <v>37</v>
      </c>
      <c r="O14622" s="3"/>
      <c r="P14622" s="5"/>
      <c r="Q14622" s="5"/>
      <c r="R14622" s="5"/>
      <c r="S14622" s="5"/>
      <c r="T14622" s="5"/>
      <c r="U14622" s="5"/>
      <c r="V14622" s="5"/>
      <c r="W14622" s="5"/>
      <c r="X14622" s="5"/>
      <c r="Y14622" s="5"/>
      <c r="Z14622" s="5"/>
      <c r="AA14622" s="5"/>
      <c r="AB14622" s="5"/>
      <c r="AC14622" s="5"/>
      <c r="AD14622" s="5"/>
    </row>
    <row r="14623" spans="1:30" ht="15.75" customHeight="1">
      <c r="A14623" s="3" t="s">
        <v>14671</v>
      </c>
      <c r="B14623" s="4" t="str">
        <f t="shared" si="171"/>
        <v>August</v>
      </c>
      <c r="C14623" s="3">
        <v>1392.28</v>
      </c>
      <c r="D14623" s="4">
        <v>45154</v>
      </c>
      <c r="E14623" s="3" t="s">
        <v>4</v>
      </c>
      <c r="F14623" s="3" t="s">
        <v>44</v>
      </c>
      <c r="G14623" s="3">
        <f t="shared" si="172"/>
        <v>139.22800000000001</v>
      </c>
      <c r="H14623" s="3">
        <f t="shared" si="173"/>
        <v>1253.0519999999999</v>
      </c>
      <c r="I14623" s="3">
        <v>4</v>
      </c>
      <c r="J14623" s="4">
        <v>45159</v>
      </c>
      <c r="K14623" s="3" t="s">
        <v>40</v>
      </c>
      <c r="L14623" s="3" t="s">
        <v>45</v>
      </c>
      <c r="M14623" s="3">
        <v>312.11</v>
      </c>
      <c r="N14623" s="3" t="s">
        <v>52</v>
      </c>
      <c r="O14623" s="3"/>
      <c r="P14623" s="5"/>
      <c r="Q14623" s="5"/>
      <c r="R14623" s="5"/>
      <c r="S14623" s="5"/>
      <c r="T14623" s="5"/>
      <c r="U14623" s="5"/>
      <c r="V14623" s="5"/>
      <c r="W14623" s="5"/>
      <c r="X14623" s="5"/>
      <c r="Y14623" s="5"/>
      <c r="Z14623" s="5"/>
      <c r="AA14623" s="5"/>
      <c r="AB14623" s="5"/>
      <c r="AC14623" s="5"/>
      <c r="AD14623" s="5"/>
    </row>
    <row r="14624" spans="1:30" ht="15.75" customHeight="1">
      <c r="A14624" s="3" t="s">
        <v>14672</v>
      </c>
      <c r="B14624" s="4" t="str">
        <f t="shared" si="171"/>
        <v>April</v>
      </c>
      <c r="C14624" s="3">
        <v>4776.1099999999997</v>
      </c>
      <c r="D14624" s="4">
        <v>45036</v>
      </c>
      <c r="E14624" s="3" t="s">
        <v>2</v>
      </c>
      <c r="F14624" s="3" t="s">
        <v>44</v>
      </c>
      <c r="G14624" s="3">
        <f t="shared" si="172"/>
        <v>477.61099999999999</v>
      </c>
      <c r="H14624" s="3">
        <f t="shared" si="173"/>
        <v>4298.4989999999998</v>
      </c>
      <c r="I14624" s="3">
        <v>7</v>
      </c>
      <c r="J14624" s="4">
        <v>45039</v>
      </c>
      <c r="K14624" s="3" t="s">
        <v>40</v>
      </c>
      <c r="L14624" s="3" t="s">
        <v>41</v>
      </c>
      <c r="M14624" s="3">
        <v>834.84</v>
      </c>
      <c r="N14624" s="3" t="s">
        <v>52</v>
      </c>
      <c r="O14624" s="3"/>
      <c r="P14624" s="5"/>
      <c r="Q14624" s="5"/>
      <c r="R14624" s="5"/>
      <c r="S14624" s="5"/>
      <c r="T14624" s="5"/>
      <c r="U14624" s="5"/>
      <c r="V14624" s="5"/>
      <c r="W14624" s="5"/>
      <c r="X14624" s="5"/>
      <c r="Y14624" s="5"/>
      <c r="Z14624" s="5"/>
      <c r="AA14624" s="5"/>
      <c r="AB14624" s="5"/>
      <c r="AC14624" s="5"/>
      <c r="AD14624" s="5"/>
    </row>
    <row r="14625" spans="1:30" ht="15.75" customHeight="1">
      <c r="A14625" s="3" t="s">
        <v>14673</v>
      </c>
      <c r="B14625" s="4" t="str">
        <f t="shared" si="171"/>
        <v>October</v>
      </c>
      <c r="C14625" s="3">
        <v>4325.62</v>
      </c>
      <c r="D14625" s="4">
        <v>45207</v>
      </c>
      <c r="E14625" s="3" t="s">
        <v>3</v>
      </c>
      <c r="F14625" s="3" t="s">
        <v>34</v>
      </c>
      <c r="G14625" s="3">
        <f t="shared" si="172"/>
        <v>432.56200000000001</v>
      </c>
      <c r="H14625" s="3">
        <f t="shared" si="173"/>
        <v>3893.058</v>
      </c>
      <c r="I14625" s="3">
        <v>1</v>
      </c>
      <c r="J14625" s="4">
        <v>45212</v>
      </c>
      <c r="K14625" s="3" t="s">
        <v>40</v>
      </c>
      <c r="L14625" s="3" t="s">
        <v>41</v>
      </c>
      <c r="M14625" s="3">
        <v>335.96</v>
      </c>
      <c r="N14625" s="3" t="s">
        <v>42</v>
      </c>
      <c r="O14625" s="3"/>
      <c r="P14625" s="5"/>
      <c r="Q14625" s="5"/>
      <c r="R14625" s="5"/>
      <c r="S14625" s="5"/>
      <c r="T14625" s="5"/>
      <c r="U14625" s="5"/>
      <c r="V14625" s="5"/>
      <c r="W14625" s="5"/>
      <c r="X14625" s="5"/>
      <c r="Y14625" s="5"/>
      <c r="Z14625" s="5"/>
      <c r="AA14625" s="5"/>
      <c r="AB14625" s="5"/>
      <c r="AC14625" s="5"/>
      <c r="AD14625" s="5"/>
    </row>
    <row r="14626" spans="1:30" ht="15.75" customHeight="1">
      <c r="A14626" s="3" t="s">
        <v>14674</v>
      </c>
      <c r="B14626" s="4" t="str">
        <f t="shared" si="171"/>
        <v>July</v>
      </c>
      <c r="C14626" s="3">
        <v>4102.22</v>
      </c>
      <c r="D14626" s="4">
        <v>45488</v>
      </c>
      <c r="E14626" s="3" t="s">
        <v>5</v>
      </c>
      <c r="F14626" s="3" t="s">
        <v>34</v>
      </c>
      <c r="G14626" s="3">
        <f t="shared" si="172"/>
        <v>410.22200000000004</v>
      </c>
      <c r="H14626" s="3">
        <f t="shared" si="173"/>
        <v>3691.998</v>
      </c>
      <c r="I14626" s="3">
        <v>5</v>
      </c>
      <c r="J14626" s="4">
        <v>45492</v>
      </c>
      <c r="K14626" s="3" t="s">
        <v>35</v>
      </c>
      <c r="L14626" s="3" t="s">
        <v>41</v>
      </c>
      <c r="M14626" s="3">
        <v>721.23</v>
      </c>
      <c r="N14626" s="3" t="s">
        <v>65</v>
      </c>
      <c r="O14626" s="3"/>
      <c r="P14626" s="5"/>
      <c r="Q14626" s="5"/>
      <c r="R14626" s="5"/>
      <c r="S14626" s="5"/>
      <c r="T14626" s="5"/>
      <c r="U14626" s="5"/>
      <c r="V14626" s="5"/>
      <c r="W14626" s="5"/>
      <c r="X14626" s="5"/>
      <c r="Y14626" s="5"/>
      <c r="Z14626" s="5"/>
      <c r="AA14626" s="5"/>
      <c r="AB14626" s="5"/>
      <c r="AC14626" s="5"/>
      <c r="AD14626" s="5"/>
    </row>
    <row r="14627" spans="1:30" ht="15.75" customHeight="1">
      <c r="A14627" s="3" t="s">
        <v>14675</v>
      </c>
      <c r="B14627" s="4" t="str">
        <f t="shared" si="171"/>
        <v>July</v>
      </c>
      <c r="C14627" s="3">
        <v>1149.99</v>
      </c>
      <c r="D14627" s="4">
        <v>45476</v>
      </c>
      <c r="E14627" s="3" t="s">
        <v>2</v>
      </c>
      <c r="F14627" s="3" t="s">
        <v>44</v>
      </c>
      <c r="G14627" s="3">
        <f t="shared" si="172"/>
        <v>114.99900000000001</v>
      </c>
      <c r="H14627" s="3">
        <f t="shared" si="173"/>
        <v>1034.991</v>
      </c>
      <c r="I14627" s="3">
        <v>2</v>
      </c>
      <c r="J14627" s="4">
        <v>45480</v>
      </c>
      <c r="K14627" s="3" t="s">
        <v>35</v>
      </c>
      <c r="L14627" s="3" t="s">
        <v>36</v>
      </c>
      <c r="M14627" s="3">
        <v>310.27999999999997</v>
      </c>
      <c r="N14627" s="3" t="s">
        <v>52</v>
      </c>
      <c r="O14627" s="3"/>
      <c r="P14627" s="5"/>
      <c r="Q14627" s="5"/>
      <c r="R14627" s="5"/>
      <c r="S14627" s="5"/>
      <c r="T14627" s="5"/>
      <c r="U14627" s="5"/>
      <c r="V14627" s="5"/>
      <c r="W14627" s="5"/>
      <c r="X14627" s="5"/>
      <c r="Y14627" s="5"/>
      <c r="Z14627" s="5"/>
      <c r="AA14627" s="5"/>
      <c r="AB14627" s="5"/>
      <c r="AC14627" s="5"/>
      <c r="AD14627" s="5"/>
    </row>
    <row r="14628" spans="1:30" ht="15.75" customHeight="1">
      <c r="A14628" s="3" t="s">
        <v>14676</v>
      </c>
      <c r="B14628" s="4" t="str">
        <f t="shared" si="171"/>
        <v>March</v>
      </c>
      <c r="C14628" s="3">
        <v>1027.53</v>
      </c>
      <c r="D14628" s="4">
        <v>45011</v>
      </c>
      <c r="E14628" s="3" t="s">
        <v>2</v>
      </c>
      <c r="F14628" s="3" t="s">
        <v>34</v>
      </c>
      <c r="G14628" s="3">
        <f t="shared" si="172"/>
        <v>102.753</v>
      </c>
      <c r="H14628" s="3">
        <f t="shared" si="173"/>
        <v>924.77699999999993</v>
      </c>
      <c r="I14628" s="3">
        <v>8</v>
      </c>
      <c r="J14628" s="4">
        <v>45015</v>
      </c>
      <c r="K14628" s="3" t="s">
        <v>40</v>
      </c>
      <c r="L14628" s="3" t="s">
        <v>36</v>
      </c>
      <c r="M14628" s="3">
        <v>135.83000000000001</v>
      </c>
      <c r="N14628" s="3" t="s">
        <v>37</v>
      </c>
      <c r="O14628" s="3"/>
      <c r="P14628" s="5"/>
      <c r="Q14628" s="5"/>
      <c r="R14628" s="5"/>
      <c r="S14628" s="5"/>
      <c r="T14628" s="5"/>
      <c r="U14628" s="5"/>
      <c r="V14628" s="5"/>
      <c r="W14628" s="5"/>
      <c r="X14628" s="5"/>
      <c r="Y14628" s="5"/>
      <c r="Z14628" s="5"/>
      <c r="AA14628" s="5"/>
      <c r="AB14628" s="5"/>
      <c r="AC14628" s="5"/>
      <c r="AD14628" s="5"/>
    </row>
    <row r="14629" spans="1:30" ht="15.75" customHeight="1">
      <c r="A14629" s="3" t="s">
        <v>14677</v>
      </c>
      <c r="B14629" s="4" t="str">
        <f t="shared" si="171"/>
        <v>November</v>
      </c>
      <c r="C14629" s="3">
        <v>4065.71</v>
      </c>
      <c r="D14629" s="4">
        <v>45618</v>
      </c>
      <c r="E14629" s="3" t="s">
        <v>5</v>
      </c>
      <c r="F14629" s="3" t="s">
        <v>39</v>
      </c>
      <c r="G14629" s="3">
        <f t="shared" si="172"/>
        <v>406.57100000000003</v>
      </c>
      <c r="H14629" s="3">
        <f t="shared" si="173"/>
        <v>3659.1390000000001</v>
      </c>
      <c r="I14629" s="3">
        <v>2</v>
      </c>
      <c r="J14629" s="4">
        <v>45625</v>
      </c>
      <c r="K14629" s="3" t="s">
        <v>49</v>
      </c>
      <c r="L14629" s="3" t="s">
        <v>36</v>
      </c>
      <c r="M14629" s="3">
        <v>1104</v>
      </c>
      <c r="N14629" s="3" t="s">
        <v>52</v>
      </c>
      <c r="O14629" s="3"/>
      <c r="P14629" s="5"/>
      <c r="Q14629" s="5"/>
      <c r="R14629" s="5"/>
      <c r="S14629" s="5"/>
      <c r="T14629" s="5"/>
      <c r="U14629" s="5"/>
      <c r="V14629" s="5"/>
      <c r="W14629" s="5"/>
      <c r="X14629" s="5"/>
      <c r="Y14629" s="5"/>
      <c r="Z14629" s="5"/>
      <c r="AA14629" s="5"/>
      <c r="AB14629" s="5"/>
      <c r="AC14629" s="5"/>
      <c r="AD14629" s="5"/>
    </row>
    <row r="14630" spans="1:30" ht="15.75" customHeight="1">
      <c r="A14630" s="3" t="s">
        <v>14678</v>
      </c>
      <c r="B14630" s="4" t="str">
        <f t="shared" si="171"/>
        <v>December</v>
      </c>
      <c r="C14630" s="3">
        <v>1004.9</v>
      </c>
      <c r="D14630" s="4">
        <v>45266</v>
      </c>
      <c r="E14630" s="3" t="s">
        <v>4</v>
      </c>
      <c r="F14630" s="3" t="s">
        <v>51</v>
      </c>
      <c r="G14630" s="3">
        <f t="shared" si="172"/>
        <v>100.49000000000001</v>
      </c>
      <c r="H14630" s="3">
        <f t="shared" si="173"/>
        <v>904.41</v>
      </c>
      <c r="I14630" s="3">
        <v>4</v>
      </c>
      <c r="J14630" s="4">
        <v>45271</v>
      </c>
      <c r="K14630" s="3" t="s">
        <v>40</v>
      </c>
      <c r="L14630" s="3" t="s">
        <v>36</v>
      </c>
      <c r="M14630" s="3">
        <v>226.82</v>
      </c>
      <c r="N14630" s="3" t="s">
        <v>42</v>
      </c>
      <c r="O14630" s="3"/>
      <c r="P14630" s="5"/>
      <c r="Q14630" s="5"/>
      <c r="R14630" s="5"/>
      <c r="S14630" s="5"/>
      <c r="T14630" s="5"/>
      <c r="U14630" s="5"/>
      <c r="V14630" s="5"/>
      <c r="W14630" s="5"/>
      <c r="X14630" s="5"/>
      <c r="Y14630" s="5"/>
      <c r="Z14630" s="5"/>
      <c r="AA14630" s="5"/>
      <c r="AB14630" s="5"/>
      <c r="AC14630" s="5"/>
      <c r="AD14630" s="5"/>
    </row>
    <row r="14631" spans="1:30" ht="15.75" customHeight="1">
      <c r="A14631" s="3" t="s">
        <v>14679</v>
      </c>
      <c r="B14631" s="4" t="str">
        <f t="shared" si="171"/>
        <v>July</v>
      </c>
      <c r="C14631" s="3">
        <v>2567.33</v>
      </c>
      <c r="D14631" s="4">
        <v>45124</v>
      </c>
      <c r="E14631" s="3" t="s">
        <v>5</v>
      </c>
      <c r="F14631" s="3" t="s">
        <v>39</v>
      </c>
      <c r="G14631" s="3">
        <f t="shared" si="172"/>
        <v>256.733</v>
      </c>
      <c r="H14631" s="3">
        <f t="shared" si="173"/>
        <v>2310.5969999999998</v>
      </c>
      <c r="I14631" s="3">
        <v>6</v>
      </c>
      <c r="J14631" s="4">
        <v>45127</v>
      </c>
      <c r="K14631" s="3" t="s">
        <v>35</v>
      </c>
      <c r="L14631" s="3" t="s">
        <v>45</v>
      </c>
      <c r="M14631" s="3">
        <v>737.15</v>
      </c>
      <c r="N14631" s="3" t="s">
        <v>42</v>
      </c>
      <c r="O14631" s="3"/>
      <c r="P14631" s="5"/>
      <c r="Q14631" s="5"/>
      <c r="R14631" s="5"/>
      <c r="S14631" s="5"/>
      <c r="T14631" s="5"/>
      <c r="U14631" s="5"/>
      <c r="V14631" s="5"/>
      <c r="W14631" s="5"/>
      <c r="X14631" s="5"/>
      <c r="Y14631" s="5"/>
      <c r="Z14631" s="5"/>
      <c r="AA14631" s="5"/>
      <c r="AB14631" s="5"/>
      <c r="AC14631" s="5"/>
      <c r="AD14631" s="5"/>
    </row>
    <row r="14632" spans="1:30" ht="15.75" customHeight="1">
      <c r="A14632" s="3" t="s">
        <v>14680</v>
      </c>
      <c r="B14632" s="4" t="str">
        <f t="shared" si="171"/>
        <v>March</v>
      </c>
      <c r="C14632" s="3">
        <v>1184.97</v>
      </c>
      <c r="D14632" s="4">
        <v>45002</v>
      </c>
      <c r="E14632" s="3" t="s">
        <v>3</v>
      </c>
      <c r="F14632" s="3" t="s">
        <v>51</v>
      </c>
      <c r="G14632" s="3">
        <f t="shared" si="172"/>
        <v>118.49700000000001</v>
      </c>
      <c r="H14632" s="3">
        <f t="shared" si="173"/>
        <v>1066.473</v>
      </c>
      <c r="I14632" s="3">
        <v>9</v>
      </c>
      <c r="J14632" s="4">
        <v>45006</v>
      </c>
      <c r="K14632" s="3" t="s">
        <v>40</v>
      </c>
      <c r="L14632" s="3" t="s">
        <v>41</v>
      </c>
      <c r="M14632" s="3">
        <v>203.85</v>
      </c>
      <c r="N14632" s="3" t="s">
        <v>46</v>
      </c>
      <c r="O14632" s="3"/>
      <c r="P14632" s="5"/>
      <c r="Q14632" s="5"/>
      <c r="R14632" s="5"/>
      <c r="S14632" s="5"/>
      <c r="T14632" s="5"/>
      <c r="U14632" s="5"/>
      <c r="V14632" s="5"/>
      <c r="W14632" s="5"/>
      <c r="X14632" s="5"/>
      <c r="Y14632" s="5"/>
      <c r="Z14632" s="5"/>
      <c r="AA14632" s="5"/>
      <c r="AB14632" s="5"/>
      <c r="AC14632" s="5"/>
      <c r="AD14632" s="5"/>
    </row>
    <row r="14633" spans="1:30" ht="15.75" customHeight="1">
      <c r="A14633" s="3" t="s">
        <v>14681</v>
      </c>
      <c r="B14633" s="4" t="str">
        <f t="shared" si="171"/>
        <v>June</v>
      </c>
      <c r="C14633" s="3">
        <v>1952.54</v>
      </c>
      <c r="D14633" s="4">
        <v>45099</v>
      </c>
      <c r="E14633" s="3" t="s">
        <v>5</v>
      </c>
      <c r="F14633" s="3" t="s">
        <v>34</v>
      </c>
      <c r="G14633" s="3">
        <f t="shared" si="172"/>
        <v>195.25400000000002</v>
      </c>
      <c r="H14633" s="3">
        <f t="shared" si="173"/>
        <v>1757.2860000000001</v>
      </c>
      <c r="I14633" s="3">
        <v>4</v>
      </c>
      <c r="J14633" s="4">
        <v>45101</v>
      </c>
      <c r="K14633" s="3" t="s">
        <v>40</v>
      </c>
      <c r="L14633" s="3" t="s">
        <v>45</v>
      </c>
      <c r="M14633" s="3">
        <v>233.75</v>
      </c>
      <c r="N14633" s="3" t="s">
        <v>57</v>
      </c>
      <c r="O14633" s="3"/>
      <c r="P14633" s="5"/>
      <c r="Q14633" s="5"/>
      <c r="R14633" s="5"/>
      <c r="S14633" s="5"/>
      <c r="T14633" s="5"/>
      <c r="U14633" s="5"/>
      <c r="V14633" s="5"/>
      <c r="W14633" s="5"/>
      <c r="X14633" s="5"/>
      <c r="Y14633" s="5"/>
      <c r="Z14633" s="5"/>
      <c r="AA14633" s="5"/>
      <c r="AB14633" s="5"/>
      <c r="AC14633" s="5"/>
      <c r="AD14633" s="5"/>
    </row>
    <row r="14634" spans="1:30" ht="15.75" customHeight="1">
      <c r="A14634" s="3" t="s">
        <v>14682</v>
      </c>
      <c r="B14634" s="4" t="str">
        <f t="shared" si="171"/>
        <v>August</v>
      </c>
      <c r="C14634" s="3">
        <v>4281.93</v>
      </c>
      <c r="D14634" s="4">
        <v>45151</v>
      </c>
      <c r="E14634" s="3" t="s">
        <v>4</v>
      </c>
      <c r="F14634" s="3" t="s">
        <v>39</v>
      </c>
      <c r="G14634" s="3">
        <f t="shared" si="172"/>
        <v>428.19300000000004</v>
      </c>
      <c r="H14634" s="3">
        <f t="shared" si="173"/>
        <v>3853.7370000000001</v>
      </c>
      <c r="I14634" s="3">
        <v>4</v>
      </c>
      <c r="J14634" s="4">
        <v>45154</v>
      </c>
      <c r="K14634" s="3" t="s">
        <v>35</v>
      </c>
      <c r="L14634" s="3" t="s">
        <v>45</v>
      </c>
      <c r="M14634" s="3">
        <v>292.49</v>
      </c>
      <c r="N14634" s="3" t="s">
        <v>57</v>
      </c>
      <c r="O14634" s="3"/>
      <c r="P14634" s="5"/>
      <c r="Q14634" s="5"/>
      <c r="R14634" s="5"/>
      <c r="S14634" s="5"/>
      <c r="T14634" s="5"/>
      <c r="U14634" s="5"/>
      <c r="V14634" s="5"/>
      <c r="W14634" s="5"/>
      <c r="X14634" s="5"/>
      <c r="Y14634" s="5"/>
      <c r="Z14634" s="5"/>
      <c r="AA14634" s="5"/>
      <c r="AB14634" s="5"/>
      <c r="AC14634" s="5"/>
      <c r="AD14634" s="5"/>
    </row>
    <row r="14635" spans="1:30" ht="15.75" customHeight="1">
      <c r="A14635" s="3" t="s">
        <v>14683</v>
      </c>
      <c r="B14635" s="4" t="str">
        <f t="shared" si="171"/>
        <v>September</v>
      </c>
      <c r="C14635" s="3">
        <v>4467.95</v>
      </c>
      <c r="D14635" s="4">
        <v>45538</v>
      </c>
      <c r="E14635" s="3" t="s">
        <v>5</v>
      </c>
      <c r="F14635" s="3" t="s">
        <v>54</v>
      </c>
      <c r="G14635" s="3">
        <f t="shared" si="172"/>
        <v>446.79500000000002</v>
      </c>
      <c r="H14635" s="3">
        <f t="shared" si="173"/>
        <v>4021.1549999999997</v>
      </c>
      <c r="I14635" s="3">
        <v>7</v>
      </c>
      <c r="J14635" s="4">
        <v>45540</v>
      </c>
      <c r="K14635" s="3" t="s">
        <v>49</v>
      </c>
      <c r="L14635" s="3" t="s">
        <v>36</v>
      </c>
      <c r="M14635" s="3">
        <v>232.54</v>
      </c>
      <c r="N14635" s="3" t="s">
        <v>65</v>
      </c>
      <c r="O14635" s="3"/>
      <c r="P14635" s="5"/>
      <c r="Q14635" s="5"/>
      <c r="R14635" s="5"/>
      <c r="S14635" s="5"/>
      <c r="T14635" s="5"/>
      <c r="U14635" s="5"/>
      <c r="V14635" s="5"/>
      <c r="W14635" s="5"/>
      <c r="X14635" s="5"/>
      <c r="Y14635" s="5"/>
      <c r="Z14635" s="5"/>
      <c r="AA14635" s="5"/>
      <c r="AB14635" s="5"/>
      <c r="AC14635" s="5"/>
      <c r="AD14635" s="5"/>
    </row>
    <row r="14636" spans="1:30" ht="15.75" customHeight="1">
      <c r="A14636" s="3" t="s">
        <v>14684</v>
      </c>
      <c r="B14636" s="4" t="str">
        <f t="shared" si="171"/>
        <v>September</v>
      </c>
      <c r="C14636" s="3">
        <v>4983.7299999999996</v>
      </c>
      <c r="D14636" s="4">
        <v>45550</v>
      </c>
      <c r="E14636" s="3" t="s">
        <v>4</v>
      </c>
      <c r="F14636" s="3" t="s">
        <v>44</v>
      </c>
      <c r="G14636" s="3">
        <f t="shared" si="172"/>
        <v>498.37299999999999</v>
      </c>
      <c r="H14636" s="3">
        <f t="shared" si="173"/>
        <v>4485.357</v>
      </c>
      <c r="I14636" s="3">
        <v>1</v>
      </c>
      <c r="J14636" s="4">
        <v>45552</v>
      </c>
      <c r="K14636" s="3" t="s">
        <v>49</v>
      </c>
      <c r="L14636" s="3" t="s">
        <v>45</v>
      </c>
      <c r="M14636" s="3">
        <v>1375.74</v>
      </c>
      <c r="N14636" s="3" t="s">
        <v>65</v>
      </c>
      <c r="O14636" s="3"/>
      <c r="P14636" s="5"/>
      <c r="Q14636" s="5"/>
      <c r="R14636" s="5"/>
      <c r="S14636" s="5"/>
      <c r="T14636" s="5"/>
      <c r="U14636" s="5"/>
      <c r="V14636" s="5"/>
      <c r="W14636" s="5"/>
      <c r="X14636" s="5"/>
      <c r="Y14636" s="5"/>
      <c r="Z14636" s="5"/>
      <c r="AA14636" s="5"/>
      <c r="AB14636" s="5"/>
      <c r="AC14636" s="5"/>
      <c r="AD14636" s="5"/>
    </row>
    <row r="14637" spans="1:30" ht="15.75" customHeight="1">
      <c r="A14637" s="3" t="s">
        <v>14685</v>
      </c>
      <c r="B14637" s="4" t="str">
        <f t="shared" si="171"/>
        <v>January</v>
      </c>
      <c r="C14637" s="3">
        <v>4725.13</v>
      </c>
      <c r="D14637" s="4">
        <v>44945</v>
      </c>
      <c r="E14637" s="3" t="s">
        <v>4</v>
      </c>
      <c r="F14637" s="3" t="s">
        <v>51</v>
      </c>
      <c r="G14637" s="3">
        <f t="shared" si="172"/>
        <v>472.51300000000003</v>
      </c>
      <c r="H14637" s="3">
        <f t="shared" si="173"/>
        <v>4252.6170000000002</v>
      </c>
      <c r="I14637" s="3">
        <v>5</v>
      </c>
      <c r="J14637" s="4">
        <v>44948</v>
      </c>
      <c r="K14637" s="3" t="s">
        <v>35</v>
      </c>
      <c r="L14637" s="3" t="s">
        <v>45</v>
      </c>
      <c r="M14637" s="3">
        <v>902.99</v>
      </c>
      <c r="N14637" s="3" t="s">
        <v>65</v>
      </c>
      <c r="O14637" s="3"/>
      <c r="P14637" s="5"/>
      <c r="Q14637" s="5"/>
      <c r="R14637" s="5"/>
      <c r="S14637" s="5"/>
      <c r="T14637" s="5"/>
      <c r="U14637" s="5"/>
      <c r="V14637" s="5"/>
      <c r="W14637" s="5"/>
      <c r="X14637" s="5"/>
      <c r="Y14637" s="5"/>
      <c r="Z14637" s="5"/>
      <c r="AA14637" s="5"/>
      <c r="AB14637" s="5"/>
      <c r="AC14637" s="5"/>
      <c r="AD14637" s="5"/>
    </row>
    <row r="14638" spans="1:30" ht="15.75" customHeight="1">
      <c r="A14638" s="3" t="s">
        <v>14686</v>
      </c>
      <c r="B14638" s="4" t="str">
        <f t="shared" si="171"/>
        <v>October</v>
      </c>
      <c r="C14638" s="3">
        <v>3389.13</v>
      </c>
      <c r="D14638" s="4">
        <v>45571</v>
      </c>
      <c r="E14638" s="3" t="s">
        <v>3</v>
      </c>
      <c r="F14638" s="3" t="s">
        <v>51</v>
      </c>
      <c r="G14638" s="3">
        <f t="shared" si="172"/>
        <v>338.91300000000001</v>
      </c>
      <c r="H14638" s="3">
        <f t="shared" si="173"/>
        <v>3050.2170000000001</v>
      </c>
      <c r="I14638" s="3">
        <v>5</v>
      </c>
      <c r="J14638" s="4">
        <v>45573</v>
      </c>
      <c r="K14638" s="3" t="s">
        <v>35</v>
      </c>
      <c r="L14638" s="3" t="s">
        <v>45</v>
      </c>
      <c r="M14638" s="3">
        <v>260.44</v>
      </c>
      <c r="N14638" s="3" t="s">
        <v>57</v>
      </c>
      <c r="O14638" s="3"/>
      <c r="P14638" s="5"/>
      <c r="Q14638" s="5"/>
      <c r="R14638" s="5"/>
      <c r="S14638" s="5"/>
      <c r="T14638" s="5"/>
      <c r="U14638" s="5"/>
      <c r="V14638" s="5"/>
      <c r="W14638" s="5"/>
      <c r="X14638" s="5"/>
      <c r="Y14638" s="5"/>
      <c r="Z14638" s="5"/>
      <c r="AA14638" s="5"/>
      <c r="AB14638" s="5"/>
      <c r="AC14638" s="5"/>
      <c r="AD14638" s="5"/>
    </row>
    <row r="14639" spans="1:30" ht="15.75" customHeight="1">
      <c r="A14639" s="3" t="s">
        <v>14687</v>
      </c>
      <c r="B14639" s="4" t="str">
        <f t="shared" si="171"/>
        <v>August</v>
      </c>
      <c r="C14639" s="3">
        <v>2215.46</v>
      </c>
      <c r="D14639" s="4">
        <v>45163</v>
      </c>
      <c r="E14639" s="3" t="s">
        <v>5</v>
      </c>
      <c r="F14639" s="3" t="s">
        <v>54</v>
      </c>
      <c r="G14639" s="3">
        <f t="shared" si="172"/>
        <v>221.54600000000002</v>
      </c>
      <c r="H14639" s="3">
        <f t="shared" si="173"/>
        <v>1993.914</v>
      </c>
      <c r="I14639" s="3">
        <v>1</v>
      </c>
      <c r="J14639" s="4">
        <v>45164</v>
      </c>
      <c r="K14639" s="3" t="s">
        <v>40</v>
      </c>
      <c r="L14639" s="3" t="s">
        <v>36</v>
      </c>
      <c r="M14639" s="3">
        <v>305.25</v>
      </c>
      <c r="N14639" s="3" t="s">
        <v>46</v>
      </c>
      <c r="O14639" s="3"/>
      <c r="P14639" s="5"/>
      <c r="Q14639" s="5"/>
      <c r="R14639" s="5"/>
      <c r="S14639" s="5"/>
      <c r="T14639" s="5"/>
      <c r="U14639" s="5"/>
      <c r="V14639" s="5"/>
      <c r="W14639" s="5"/>
      <c r="X14639" s="5"/>
      <c r="Y14639" s="5"/>
      <c r="Z14639" s="5"/>
      <c r="AA14639" s="5"/>
      <c r="AB14639" s="5"/>
      <c r="AC14639" s="5"/>
      <c r="AD14639" s="5"/>
    </row>
    <row r="14640" spans="1:30" ht="15.75" customHeight="1">
      <c r="A14640" s="3" t="s">
        <v>14688</v>
      </c>
      <c r="B14640" s="4" t="str">
        <f t="shared" si="171"/>
        <v>March</v>
      </c>
      <c r="C14640" s="3">
        <v>382.69</v>
      </c>
      <c r="D14640" s="4">
        <v>45352</v>
      </c>
      <c r="E14640" s="3" t="s">
        <v>5</v>
      </c>
      <c r="F14640" s="3" t="s">
        <v>54</v>
      </c>
      <c r="G14640" s="3">
        <f t="shared" si="172"/>
        <v>38.268999999999998</v>
      </c>
      <c r="H14640" s="3">
        <f t="shared" si="173"/>
        <v>344.42099999999999</v>
      </c>
      <c r="I14640" s="3">
        <v>6</v>
      </c>
      <c r="J14640" s="4">
        <v>45359</v>
      </c>
      <c r="K14640" s="3" t="s">
        <v>49</v>
      </c>
      <c r="L14640" s="3" t="s">
        <v>45</v>
      </c>
      <c r="M14640" s="3">
        <v>75.13</v>
      </c>
      <c r="N14640" s="3" t="s">
        <v>37</v>
      </c>
      <c r="O14640" s="3"/>
      <c r="P14640" s="5"/>
      <c r="Q14640" s="5"/>
      <c r="R14640" s="5"/>
      <c r="S14640" s="5"/>
      <c r="T14640" s="5"/>
      <c r="U14640" s="5"/>
      <c r="V14640" s="5"/>
      <c r="W14640" s="5"/>
      <c r="X14640" s="5"/>
      <c r="Y14640" s="5"/>
      <c r="Z14640" s="5"/>
      <c r="AA14640" s="5"/>
      <c r="AB14640" s="5"/>
      <c r="AC14640" s="5"/>
      <c r="AD14640" s="5"/>
    </row>
    <row r="14641" spans="1:30" ht="15.75" customHeight="1">
      <c r="A14641" s="3" t="s">
        <v>14689</v>
      </c>
      <c r="B14641" s="4" t="str">
        <f t="shared" si="171"/>
        <v>September</v>
      </c>
      <c r="C14641" s="3">
        <v>3080.01</v>
      </c>
      <c r="D14641" s="4">
        <v>45560</v>
      </c>
      <c r="E14641" s="3" t="s">
        <v>3</v>
      </c>
      <c r="F14641" s="3" t="s">
        <v>44</v>
      </c>
      <c r="G14641" s="3">
        <f t="shared" si="172"/>
        <v>308.00100000000003</v>
      </c>
      <c r="H14641" s="3">
        <f t="shared" si="173"/>
        <v>2772.009</v>
      </c>
      <c r="I14641" s="3">
        <v>9</v>
      </c>
      <c r="J14641" s="4">
        <v>45565</v>
      </c>
      <c r="K14641" s="3" t="s">
        <v>49</v>
      </c>
      <c r="L14641" s="3" t="s">
        <v>41</v>
      </c>
      <c r="M14641" s="3">
        <v>863.98</v>
      </c>
      <c r="N14641" s="3" t="s">
        <v>46</v>
      </c>
      <c r="O14641" s="3"/>
      <c r="P14641" s="5"/>
      <c r="Q14641" s="5"/>
      <c r="R14641" s="5"/>
      <c r="S14641" s="5"/>
      <c r="T14641" s="5"/>
      <c r="U14641" s="5"/>
      <c r="V14641" s="5"/>
      <c r="W14641" s="5"/>
      <c r="X14641" s="5"/>
      <c r="Y14641" s="5"/>
      <c r="Z14641" s="5"/>
      <c r="AA14641" s="5"/>
      <c r="AB14641" s="5"/>
      <c r="AC14641" s="5"/>
      <c r="AD14641" s="5"/>
    </row>
    <row r="14642" spans="1:30" ht="15.75" customHeight="1">
      <c r="A14642" s="3" t="s">
        <v>14690</v>
      </c>
      <c r="B14642" s="4" t="str">
        <f t="shared" si="171"/>
        <v>April</v>
      </c>
      <c r="C14642" s="3">
        <v>1132.3399999999999</v>
      </c>
      <c r="D14642" s="4">
        <v>45019</v>
      </c>
      <c r="E14642" s="3" t="s">
        <v>4</v>
      </c>
      <c r="F14642" s="3" t="s">
        <v>34</v>
      </c>
      <c r="G14642" s="3">
        <f t="shared" si="172"/>
        <v>113.23399999999999</v>
      </c>
      <c r="H14642" s="3">
        <f t="shared" si="173"/>
        <v>1019.1059999999999</v>
      </c>
      <c r="I14642" s="3">
        <v>7</v>
      </c>
      <c r="J14642" s="4">
        <v>45023</v>
      </c>
      <c r="K14642" s="3" t="s">
        <v>35</v>
      </c>
      <c r="L14642" s="3" t="s">
        <v>45</v>
      </c>
      <c r="M14642" s="3">
        <v>266.45</v>
      </c>
      <c r="N14642" s="3" t="s">
        <v>37</v>
      </c>
      <c r="O14642" s="3"/>
      <c r="P14642" s="5"/>
      <c r="Q14642" s="5"/>
      <c r="R14642" s="5"/>
      <c r="S14642" s="5"/>
      <c r="T14642" s="5"/>
      <c r="U14642" s="5"/>
      <c r="V14642" s="5"/>
      <c r="W14642" s="5"/>
      <c r="X14642" s="5"/>
      <c r="Y14642" s="5"/>
      <c r="Z14642" s="5"/>
      <c r="AA14642" s="5"/>
      <c r="AB14642" s="5"/>
      <c r="AC14642" s="5"/>
      <c r="AD14642" s="5"/>
    </row>
    <row r="14643" spans="1:30" ht="15.75" customHeight="1">
      <c r="A14643" s="3" t="s">
        <v>14691</v>
      </c>
      <c r="B14643" s="4" t="str">
        <f t="shared" si="171"/>
        <v>June</v>
      </c>
      <c r="C14643" s="3">
        <v>4265.67</v>
      </c>
      <c r="D14643" s="4">
        <v>45468</v>
      </c>
      <c r="E14643" s="3" t="s">
        <v>5</v>
      </c>
      <c r="F14643" s="3" t="s">
        <v>39</v>
      </c>
      <c r="G14643" s="3">
        <f t="shared" si="172"/>
        <v>426.56700000000001</v>
      </c>
      <c r="H14643" s="3">
        <f t="shared" si="173"/>
        <v>3839.1030000000001</v>
      </c>
      <c r="I14643" s="3">
        <v>2</v>
      </c>
      <c r="J14643" s="4">
        <v>45469</v>
      </c>
      <c r="K14643" s="3" t="s">
        <v>49</v>
      </c>
      <c r="L14643" s="3" t="s">
        <v>45</v>
      </c>
      <c r="M14643" s="3">
        <v>659.89</v>
      </c>
      <c r="N14643" s="3" t="s">
        <v>52</v>
      </c>
      <c r="O14643" s="3"/>
      <c r="P14643" s="5"/>
      <c r="Q14643" s="5"/>
      <c r="R14643" s="5"/>
      <c r="S14643" s="5"/>
      <c r="T14643" s="5"/>
      <c r="U14643" s="5"/>
      <c r="V14643" s="5"/>
      <c r="W14643" s="5"/>
      <c r="X14643" s="5"/>
      <c r="Y14643" s="5"/>
      <c r="Z14643" s="5"/>
      <c r="AA14643" s="5"/>
      <c r="AB14643" s="5"/>
      <c r="AC14643" s="5"/>
      <c r="AD14643" s="5"/>
    </row>
    <row r="14644" spans="1:30" ht="15.75" customHeight="1">
      <c r="A14644" s="3" t="s">
        <v>14692</v>
      </c>
      <c r="B14644" s="4" t="str">
        <f t="shared" si="171"/>
        <v>August</v>
      </c>
      <c r="C14644" s="3">
        <v>2789.6</v>
      </c>
      <c r="D14644" s="4">
        <v>45514</v>
      </c>
      <c r="E14644" s="3" t="s">
        <v>3</v>
      </c>
      <c r="F14644" s="3" t="s">
        <v>39</v>
      </c>
      <c r="G14644" s="3">
        <f t="shared" si="172"/>
        <v>278.95999999999998</v>
      </c>
      <c r="H14644" s="3">
        <f t="shared" si="173"/>
        <v>2510.64</v>
      </c>
      <c r="I14644" s="3">
        <v>4</v>
      </c>
      <c r="J14644" s="4">
        <v>45518</v>
      </c>
      <c r="K14644" s="3" t="s">
        <v>35</v>
      </c>
      <c r="L14644" s="3" t="s">
        <v>45</v>
      </c>
      <c r="M14644" s="3">
        <v>167.24</v>
      </c>
      <c r="N14644" s="3" t="s">
        <v>57</v>
      </c>
      <c r="O14644" s="3"/>
      <c r="P14644" s="5"/>
      <c r="Q14644" s="5"/>
      <c r="R14644" s="5"/>
      <c r="S14644" s="5"/>
      <c r="T14644" s="5"/>
      <c r="U14644" s="5"/>
      <c r="V14644" s="5"/>
      <c r="W14644" s="5"/>
      <c r="X14644" s="5"/>
      <c r="Y14644" s="5"/>
      <c r="Z14644" s="5"/>
      <c r="AA14644" s="5"/>
      <c r="AB14644" s="5"/>
      <c r="AC14644" s="5"/>
      <c r="AD14644" s="5"/>
    </row>
    <row r="14645" spans="1:30" ht="15.75" customHeight="1">
      <c r="A14645" s="3" t="s">
        <v>14693</v>
      </c>
      <c r="B14645" s="4" t="str">
        <f t="shared" si="171"/>
        <v>May</v>
      </c>
      <c r="C14645" s="3">
        <v>3694.16</v>
      </c>
      <c r="D14645" s="4">
        <v>45065</v>
      </c>
      <c r="E14645" s="3" t="s">
        <v>4</v>
      </c>
      <c r="F14645" s="3" t="s">
        <v>39</v>
      </c>
      <c r="G14645" s="3">
        <f t="shared" si="172"/>
        <v>369.416</v>
      </c>
      <c r="H14645" s="3">
        <f t="shared" si="173"/>
        <v>3324.7439999999997</v>
      </c>
      <c r="I14645" s="3">
        <v>8</v>
      </c>
      <c r="J14645" s="4">
        <v>45072</v>
      </c>
      <c r="K14645" s="3" t="s">
        <v>49</v>
      </c>
      <c r="L14645" s="3" t="s">
        <v>41</v>
      </c>
      <c r="M14645" s="3">
        <v>777.13</v>
      </c>
      <c r="N14645" s="3" t="s">
        <v>42</v>
      </c>
      <c r="O14645" s="3"/>
      <c r="P14645" s="5"/>
      <c r="Q14645" s="5"/>
      <c r="R14645" s="5"/>
      <c r="S14645" s="5"/>
      <c r="T14645" s="5"/>
      <c r="U14645" s="5"/>
      <c r="V14645" s="5"/>
      <c r="W14645" s="5"/>
      <c r="X14645" s="5"/>
      <c r="Y14645" s="5"/>
      <c r="Z14645" s="5"/>
      <c r="AA14645" s="5"/>
      <c r="AB14645" s="5"/>
      <c r="AC14645" s="5"/>
      <c r="AD14645" s="5"/>
    </row>
    <row r="14646" spans="1:30" ht="15.75" customHeight="1">
      <c r="A14646" s="3" t="s">
        <v>14694</v>
      </c>
      <c r="B14646" s="4" t="str">
        <f t="shared" si="171"/>
        <v>December</v>
      </c>
      <c r="C14646" s="3">
        <v>3400.13</v>
      </c>
      <c r="D14646" s="4">
        <v>45266</v>
      </c>
      <c r="E14646" s="3" t="s">
        <v>3</v>
      </c>
      <c r="F14646" s="3" t="s">
        <v>34</v>
      </c>
      <c r="G14646" s="3">
        <f t="shared" si="172"/>
        <v>340.01300000000003</v>
      </c>
      <c r="H14646" s="3">
        <f t="shared" si="173"/>
        <v>3060.1170000000002</v>
      </c>
      <c r="I14646" s="3">
        <v>1</v>
      </c>
      <c r="J14646" s="4">
        <v>45270</v>
      </c>
      <c r="K14646" s="3" t="s">
        <v>49</v>
      </c>
      <c r="L14646" s="3" t="s">
        <v>36</v>
      </c>
      <c r="M14646" s="3">
        <v>479.79</v>
      </c>
      <c r="N14646" s="3" t="s">
        <v>57</v>
      </c>
      <c r="O14646" s="3"/>
      <c r="P14646" s="5"/>
      <c r="Q14646" s="5"/>
      <c r="R14646" s="5"/>
      <c r="S14646" s="5"/>
      <c r="T14646" s="5"/>
      <c r="U14646" s="5"/>
      <c r="V14646" s="5"/>
      <c r="W14646" s="5"/>
      <c r="X14646" s="5"/>
      <c r="Y14646" s="5"/>
      <c r="Z14646" s="5"/>
      <c r="AA14646" s="5"/>
      <c r="AB14646" s="5"/>
      <c r="AC14646" s="5"/>
      <c r="AD14646" s="5"/>
    </row>
    <row r="14647" spans="1:30" ht="15.75" customHeight="1">
      <c r="A14647" s="3" t="s">
        <v>14695</v>
      </c>
      <c r="B14647" s="4" t="str">
        <f t="shared" si="171"/>
        <v>October</v>
      </c>
      <c r="C14647" s="3">
        <v>1801.92</v>
      </c>
      <c r="D14647" s="4">
        <v>45211</v>
      </c>
      <c r="E14647" s="3" t="s">
        <v>5</v>
      </c>
      <c r="F14647" s="3" t="s">
        <v>44</v>
      </c>
      <c r="G14647" s="3">
        <f t="shared" si="172"/>
        <v>180.19200000000001</v>
      </c>
      <c r="H14647" s="3">
        <f t="shared" si="173"/>
        <v>1621.7280000000001</v>
      </c>
      <c r="I14647" s="3">
        <v>6</v>
      </c>
      <c r="J14647" s="4">
        <v>45212</v>
      </c>
      <c r="K14647" s="3" t="s">
        <v>35</v>
      </c>
      <c r="L14647" s="3" t="s">
        <v>41</v>
      </c>
      <c r="M14647" s="3">
        <v>121.63</v>
      </c>
      <c r="N14647" s="3" t="s">
        <v>65</v>
      </c>
      <c r="O14647" s="3"/>
      <c r="P14647" s="5"/>
      <c r="Q14647" s="5"/>
      <c r="R14647" s="5"/>
      <c r="S14647" s="5"/>
      <c r="T14647" s="5"/>
      <c r="U14647" s="5"/>
      <c r="V14647" s="5"/>
      <c r="W14647" s="5"/>
      <c r="X14647" s="5"/>
      <c r="Y14647" s="5"/>
      <c r="Z14647" s="5"/>
      <c r="AA14647" s="5"/>
      <c r="AB14647" s="5"/>
      <c r="AC14647" s="5"/>
      <c r="AD14647" s="5"/>
    </row>
    <row r="14648" spans="1:30" ht="15.75" customHeight="1">
      <c r="A14648" s="3" t="s">
        <v>14696</v>
      </c>
      <c r="B14648" s="4" t="str">
        <f t="shared" si="171"/>
        <v>December</v>
      </c>
      <c r="C14648" s="3">
        <v>3819.52</v>
      </c>
      <c r="D14648" s="4">
        <v>45656</v>
      </c>
      <c r="E14648" s="3" t="s">
        <v>3</v>
      </c>
      <c r="F14648" s="3" t="s">
        <v>39</v>
      </c>
      <c r="G14648" s="3">
        <f t="shared" si="172"/>
        <v>381.952</v>
      </c>
      <c r="H14648" s="3">
        <f t="shared" si="173"/>
        <v>3437.5680000000002</v>
      </c>
      <c r="I14648" s="3">
        <v>3</v>
      </c>
      <c r="J14648" s="4">
        <v>45660</v>
      </c>
      <c r="K14648" s="3" t="s">
        <v>40</v>
      </c>
      <c r="L14648" s="3" t="s">
        <v>41</v>
      </c>
      <c r="M14648" s="3">
        <v>983.88</v>
      </c>
      <c r="N14648" s="3" t="s">
        <v>57</v>
      </c>
      <c r="O14648" s="3"/>
      <c r="P14648" s="5"/>
      <c r="Q14648" s="5"/>
      <c r="R14648" s="5"/>
      <c r="S14648" s="5"/>
      <c r="T14648" s="5"/>
      <c r="U14648" s="5"/>
      <c r="V14648" s="5"/>
      <c r="W14648" s="5"/>
      <c r="X14648" s="5"/>
      <c r="Y14648" s="5"/>
      <c r="Z14648" s="5"/>
      <c r="AA14648" s="5"/>
      <c r="AB14648" s="5"/>
      <c r="AC14648" s="5"/>
      <c r="AD14648" s="5"/>
    </row>
    <row r="14649" spans="1:30" ht="15.75" customHeight="1">
      <c r="A14649" s="3" t="s">
        <v>14697</v>
      </c>
      <c r="B14649" s="4" t="str">
        <f t="shared" si="171"/>
        <v>April</v>
      </c>
      <c r="C14649" s="3">
        <v>4232.54</v>
      </c>
      <c r="D14649" s="4">
        <v>45408</v>
      </c>
      <c r="E14649" s="3" t="s">
        <v>2</v>
      </c>
      <c r="F14649" s="3" t="s">
        <v>51</v>
      </c>
      <c r="G14649" s="3">
        <f t="shared" si="172"/>
        <v>423.25400000000002</v>
      </c>
      <c r="H14649" s="3">
        <f t="shared" si="173"/>
        <v>3809.2860000000001</v>
      </c>
      <c r="I14649" s="3">
        <v>3</v>
      </c>
      <c r="J14649" s="4">
        <v>45415</v>
      </c>
      <c r="K14649" s="3" t="s">
        <v>40</v>
      </c>
      <c r="L14649" s="3" t="s">
        <v>41</v>
      </c>
      <c r="M14649" s="3">
        <v>1202.58</v>
      </c>
      <c r="N14649" s="3" t="s">
        <v>52</v>
      </c>
      <c r="O14649" s="3"/>
      <c r="P14649" s="5"/>
      <c r="Q14649" s="5"/>
      <c r="R14649" s="5"/>
      <c r="S14649" s="5"/>
      <c r="T14649" s="5"/>
      <c r="U14649" s="5"/>
      <c r="V14649" s="5"/>
      <c r="W14649" s="5"/>
      <c r="X14649" s="5"/>
      <c r="Y14649" s="5"/>
      <c r="Z14649" s="5"/>
      <c r="AA14649" s="5"/>
      <c r="AB14649" s="5"/>
      <c r="AC14649" s="5"/>
      <c r="AD14649" s="5"/>
    </row>
    <row r="14650" spans="1:30" ht="15.75" customHeight="1">
      <c r="A14650" s="3" t="s">
        <v>14698</v>
      </c>
      <c r="B14650" s="4" t="str">
        <f t="shared" si="171"/>
        <v>August</v>
      </c>
      <c r="C14650" s="3">
        <v>3746.24</v>
      </c>
      <c r="D14650" s="4">
        <v>45512</v>
      </c>
      <c r="E14650" s="3" t="s">
        <v>4</v>
      </c>
      <c r="F14650" s="3" t="s">
        <v>51</v>
      </c>
      <c r="G14650" s="3">
        <f t="shared" si="172"/>
        <v>374.62400000000002</v>
      </c>
      <c r="H14650" s="3">
        <f t="shared" si="173"/>
        <v>3371.616</v>
      </c>
      <c r="I14650" s="3">
        <v>1</v>
      </c>
      <c r="J14650" s="4">
        <v>45515</v>
      </c>
      <c r="K14650" s="3" t="s">
        <v>49</v>
      </c>
      <c r="L14650" s="3" t="s">
        <v>45</v>
      </c>
      <c r="M14650" s="3">
        <v>679.98</v>
      </c>
      <c r="N14650" s="3" t="s">
        <v>46</v>
      </c>
      <c r="O14650" s="3"/>
      <c r="P14650" s="5"/>
      <c r="Q14650" s="5"/>
      <c r="R14650" s="5"/>
      <c r="S14650" s="5"/>
      <c r="T14650" s="5"/>
      <c r="U14650" s="5"/>
      <c r="V14650" s="5"/>
      <c r="W14650" s="5"/>
      <c r="X14650" s="5"/>
      <c r="Y14650" s="5"/>
      <c r="Z14650" s="5"/>
      <c r="AA14650" s="5"/>
      <c r="AB14650" s="5"/>
      <c r="AC14650" s="5"/>
      <c r="AD14650" s="5"/>
    </row>
    <row r="14651" spans="1:30" ht="15.75" customHeight="1">
      <c r="A14651" s="3" t="s">
        <v>14699</v>
      </c>
      <c r="B14651" s="4" t="str">
        <f t="shared" si="171"/>
        <v>September</v>
      </c>
      <c r="C14651" s="3">
        <v>3906.35</v>
      </c>
      <c r="D14651" s="4">
        <v>45546</v>
      </c>
      <c r="E14651" s="3" t="s">
        <v>2</v>
      </c>
      <c r="F14651" s="3" t="s">
        <v>51</v>
      </c>
      <c r="G14651" s="3">
        <f t="shared" si="172"/>
        <v>390.63499999999999</v>
      </c>
      <c r="H14651" s="3">
        <f t="shared" si="173"/>
        <v>3515.7150000000001</v>
      </c>
      <c r="I14651" s="3">
        <v>8</v>
      </c>
      <c r="J14651" s="4">
        <v>45551</v>
      </c>
      <c r="K14651" s="3" t="s">
        <v>40</v>
      </c>
      <c r="L14651" s="3" t="s">
        <v>41</v>
      </c>
      <c r="M14651" s="3">
        <v>308.56</v>
      </c>
      <c r="N14651" s="3" t="s">
        <v>52</v>
      </c>
      <c r="O14651" s="3"/>
      <c r="P14651" s="5"/>
      <c r="Q14651" s="5"/>
      <c r="R14651" s="5"/>
      <c r="S14651" s="5"/>
      <c r="T14651" s="5"/>
      <c r="U14651" s="5"/>
      <c r="V14651" s="5"/>
      <c r="W14651" s="5"/>
      <c r="X14651" s="5"/>
      <c r="Y14651" s="5"/>
      <c r="Z14651" s="5"/>
      <c r="AA14651" s="5"/>
      <c r="AB14651" s="5"/>
      <c r="AC14651" s="5"/>
      <c r="AD14651" s="5"/>
    </row>
    <row r="14652" spans="1:30" ht="15.75" customHeight="1">
      <c r="A14652" s="3" t="s">
        <v>14700</v>
      </c>
      <c r="B14652" s="4" t="str">
        <f t="shared" si="171"/>
        <v>August</v>
      </c>
      <c r="C14652" s="3">
        <v>1864.08</v>
      </c>
      <c r="D14652" s="4">
        <v>45159</v>
      </c>
      <c r="E14652" s="3" t="s">
        <v>2</v>
      </c>
      <c r="F14652" s="3" t="s">
        <v>54</v>
      </c>
      <c r="G14652" s="3">
        <f t="shared" si="172"/>
        <v>186.40800000000002</v>
      </c>
      <c r="H14652" s="3">
        <f t="shared" si="173"/>
        <v>1677.672</v>
      </c>
      <c r="I14652" s="3">
        <v>5</v>
      </c>
      <c r="J14652" s="4">
        <v>45166</v>
      </c>
      <c r="K14652" s="3" t="s">
        <v>49</v>
      </c>
      <c r="L14652" s="3" t="s">
        <v>36</v>
      </c>
      <c r="M14652" s="3">
        <v>280.74</v>
      </c>
      <c r="N14652" s="3" t="s">
        <v>46</v>
      </c>
      <c r="O14652" s="3"/>
      <c r="P14652" s="5"/>
      <c r="Q14652" s="5"/>
      <c r="R14652" s="5"/>
      <c r="S14652" s="5"/>
      <c r="T14652" s="5"/>
      <c r="U14652" s="5"/>
      <c r="V14652" s="5"/>
      <c r="W14652" s="5"/>
      <c r="X14652" s="5"/>
      <c r="Y14652" s="5"/>
      <c r="Z14652" s="5"/>
      <c r="AA14652" s="5"/>
      <c r="AB14652" s="5"/>
      <c r="AC14652" s="5"/>
      <c r="AD14652" s="5"/>
    </row>
    <row r="14653" spans="1:30" ht="15.75" customHeight="1">
      <c r="A14653" s="3" t="s">
        <v>14701</v>
      </c>
      <c r="B14653" s="4" t="str">
        <f t="shared" si="171"/>
        <v>August</v>
      </c>
      <c r="C14653" s="3">
        <v>4724.07</v>
      </c>
      <c r="D14653" s="4">
        <v>45159</v>
      </c>
      <c r="E14653" s="3" t="s">
        <v>4</v>
      </c>
      <c r="F14653" s="3" t="s">
        <v>54</v>
      </c>
      <c r="G14653" s="3">
        <f t="shared" si="172"/>
        <v>472.40699999999998</v>
      </c>
      <c r="H14653" s="3">
        <f t="shared" si="173"/>
        <v>4251.6629999999996</v>
      </c>
      <c r="I14653" s="3">
        <v>1</v>
      </c>
      <c r="J14653" s="4">
        <v>45166</v>
      </c>
      <c r="K14653" s="3" t="s">
        <v>40</v>
      </c>
      <c r="L14653" s="3" t="s">
        <v>45</v>
      </c>
      <c r="M14653" s="3">
        <v>327.42</v>
      </c>
      <c r="N14653" s="3" t="s">
        <v>65</v>
      </c>
      <c r="O14653" s="3"/>
      <c r="P14653" s="5"/>
      <c r="Q14653" s="5"/>
      <c r="R14653" s="5"/>
      <c r="S14653" s="5"/>
      <c r="T14653" s="5"/>
      <c r="U14653" s="5"/>
      <c r="V14653" s="5"/>
      <c r="W14653" s="5"/>
      <c r="X14653" s="5"/>
      <c r="Y14653" s="5"/>
      <c r="Z14653" s="5"/>
      <c r="AA14653" s="5"/>
      <c r="AB14653" s="5"/>
      <c r="AC14653" s="5"/>
      <c r="AD14653" s="5"/>
    </row>
    <row r="14654" spans="1:30" ht="15.75" customHeight="1">
      <c r="A14654" s="3" t="s">
        <v>14702</v>
      </c>
      <c r="B14654" s="4" t="str">
        <f t="shared" si="171"/>
        <v>February</v>
      </c>
      <c r="C14654" s="3">
        <v>2180.4</v>
      </c>
      <c r="D14654" s="4">
        <v>44965</v>
      </c>
      <c r="E14654" s="3" t="s">
        <v>4</v>
      </c>
      <c r="F14654" s="3" t="s">
        <v>34</v>
      </c>
      <c r="G14654" s="3">
        <f t="shared" si="172"/>
        <v>218.04000000000002</v>
      </c>
      <c r="H14654" s="3">
        <f t="shared" si="173"/>
        <v>1962.3600000000001</v>
      </c>
      <c r="I14654" s="3">
        <v>5</v>
      </c>
      <c r="J14654" s="4">
        <v>44972</v>
      </c>
      <c r="K14654" s="3" t="s">
        <v>40</v>
      </c>
      <c r="L14654" s="3" t="s">
        <v>45</v>
      </c>
      <c r="M14654" s="3">
        <v>546.11</v>
      </c>
      <c r="N14654" s="3" t="s">
        <v>46</v>
      </c>
      <c r="O14654" s="3"/>
      <c r="P14654" s="5"/>
      <c r="Q14654" s="5"/>
      <c r="R14654" s="5"/>
      <c r="S14654" s="5"/>
      <c r="T14654" s="5"/>
      <c r="U14654" s="5"/>
      <c r="V14654" s="5"/>
      <c r="W14654" s="5"/>
      <c r="X14654" s="5"/>
      <c r="Y14654" s="5"/>
      <c r="Z14654" s="5"/>
      <c r="AA14654" s="5"/>
      <c r="AB14654" s="5"/>
      <c r="AC14654" s="5"/>
      <c r="AD14654" s="5"/>
    </row>
    <row r="14655" spans="1:30" ht="15.75" customHeight="1">
      <c r="A14655" s="3" t="s">
        <v>14703</v>
      </c>
      <c r="B14655" s="4" t="str">
        <f t="shared" si="171"/>
        <v>March</v>
      </c>
      <c r="C14655" s="3">
        <v>4495.55</v>
      </c>
      <c r="D14655" s="4">
        <v>44986</v>
      </c>
      <c r="E14655" s="3" t="s">
        <v>3</v>
      </c>
      <c r="F14655" s="3" t="s">
        <v>39</v>
      </c>
      <c r="G14655" s="3">
        <f t="shared" si="172"/>
        <v>449.55500000000006</v>
      </c>
      <c r="H14655" s="3">
        <f t="shared" si="173"/>
        <v>4045.9949999999999</v>
      </c>
      <c r="I14655" s="3">
        <v>5</v>
      </c>
      <c r="J14655" s="4">
        <v>44990</v>
      </c>
      <c r="K14655" s="3" t="s">
        <v>49</v>
      </c>
      <c r="L14655" s="3" t="s">
        <v>45</v>
      </c>
      <c r="M14655" s="3">
        <v>832.93</v>
      </c>
      <c r="N14655" s="3" t="s">
        <v>46</v>
      </c>
      <c r="O14655" s="3"/>
      <c r="P14655" s="5"/>
      <c r="Q14655" s="5"/>
      <c r="R14655" s="5"/>
      <c r="S14655" s="5"/>
      <c r="T14655" s="5"/>
      <c r="U14655" s="5"/>
      <c r="V14655" s="5"/>
      <c r="W14655" s="5"/>
      <c r="X14655" s="5"/>
      <c r="Y14655" s="5"/>
      <c r="Z14655" s="5"/>
      <c r="AA14655" s="5"/>
      <c r="AB14655" s="5"/>
      <c r="AC14655" s="5"/>
      <c r="AD14655" s="5"/>
    </row>
    <row r="14656" spans="1:30" ht="15.75" customHeight="1">
      <c r="A14656" s="3" t="s">
        <v>14704</v>
      </c>
      <c r="B14656" s="4" t="str">
        <f t="shared" si="171"/>
        <v>August</v>
      </c>
      <c r="C14656" s="3">
        <v>4303.2700000000004</v>
      </c>
      <c r="D14656" s="4">
        <v>45534</v>
      </c>
      <c r="E14656" s="3" t="s">
        <v>4</v>
      </c>
      <c r="F14656" s="3" t="s">
        <v>54</v>
      </c>
      <c r="G14656" s="3">
        <f t="shared" si="172"/>
        <v>430.32700000000006</v>
      </c>
      <c r="H14656" s="3">
        <f t="shared" si="173"/>
        <v>3872.9430000000002</v>
      </c>
      <c r="I14656" s="3">
        <v>9</v>
      </c>
      <c r="J14656" s="4">
        <v>45539</v>
      </c>
      <c r="K14656" s="3" t="s">
        <v>40</v>
      </c>
      <c r="L14656" s="3" t="s">
        <v>41</v>
      </c>
      <c r="M14656" s="3">
        <v>638.36</v>
      </c>
      <c r="N14656" s="3" t="s">
        <v>46</v>
      </c>
      <c r="O14656" s="3"/>
      <c r="P14656" s="5"/>
      <c r="Q14656" s="5"/>
      <c r="R14656" s="5"/>
      <c r="S14656" s="5"/>
      <c r="T14656" s="5"/>
      <c r="U14656" s="5"/>
      <c r="V14656" s="5"/>
      <c r="W14656" s="5"/>
      <c r="X14656" s="5"/>
      <c r="Y14656" s="5"/>
      <c r="Z14656" s="5"/>
      <c r="AA14656" s="5"/>
      <c r="AB14656" s="5"/>
      <c r="AC14656" s="5"/>
      <c r="AD14656" s="5"/>
    </row>
    <row r="14657" spans="1:30" ht="15.75" customHeight="1">
      <c r="A14657" s="3" t="s">
        <v>14705</v>
      </c>
      <c r="B14657" s="4" t="str">
        <f t="shared" si="171"/>
        <v>August</v>
      </c>
      <c r="C14657" s="3">
        <v>709.22</v>
      </c>
      <c r="D14657" s="4">
        <v>45152</v>
      </c>
      <c r="E14657" s="3" t="s">
        <v>2</v>
      </c>
      <c r="F14657" s="3" t="s">
        <v>51</v>
      </c>
      <c r="G14657" s="3">
        <f t="shared" si="172"/>
        <v>70.922000000000011</v>
      </c>
      <c r="H14657" s="3">
        <f t="shared" si="173"/>
        <v>638.298</v>
      </c>
      <c r="I14657" s="3">
        <v>3</v>
      </c>
      <c r="J14657" s="4">
        <v>45159</v>
      </c>
      <c r="K14657" s="3" t="s">
        <v>35</v>
      </c>
      <c r="L14657" s="3" t="s">
        <v>36</v>
      </c>
      <c r="M14657" s="3">
        <v>164.87</v>
      </c>
      <c r="N14657" s="3" t="s">
        <v>65</v>
      </c>
      <c r="O14657" s="3"/>
      <c r="P14657" s="5"/>
      <c r="Q14657" s="5"/>
      <c r="R14657" s="5"/>
      <c r="S14657" s="5"/>
      <c r="T14657" s="5"/>
      <c r="U14657" s="5"/>
      <c r="V14657" s="5"/>
      <c r="W14657" s="5"/>
      <c r="X14657" s="5"/>
      <c r="Y14657" s="5"/>
      <c r="Z14657" s="5"/>
      <c r="AA14657" s="5"/>
      <c r="AB14657" s="5"/>
      <c r="AC14657" s="5"/>
      <c r="AD14657" s="5"/>
    </row>
    <row r="14658" spans="1:30" ht="15.75" customHeight="1">
      <c r="A14658" s="3" t="s">
        <v>14706</v>
      </c>
      <c r="B14658" s="4" t="str">
        <f t="shared" si="171"/>
        <v>August</v>
      </c>
      <c r="C14658" s="3">
        <v>4834.7299999999996</v>
      </c>
      <c r="D14658" s="4">
        <v>45535</v>
      </c>
      <c r="E14658" s="3" t="s">
        <v>2</v>
      </c>
      <c r="F14658" s="3" t="s">
        <v>54</v>
      </c>
      <c r="G14658" s="3">
        <f t="shared" si="172"/>
        <v>483.47299999999996</v>
      </c>
      <c r="H14658" s="3">
        <f t="shared" si="173"/>
        <v>4351.2569999999996</v>
      </c>
      <c r="I14658" s="3">
        <v>9</v>
      </c>
      <c r="J14658" s="4">
        <v>45541</v>
      </c>
      <c r="K14658" s="3" t="s">
        <v>40</v>
      </c>
      <c r="L14658" s="3" t="s">
        <v>45</v>
      </c>
      <c r="M14658" s="3">
        <v>1253.32</v>
      </c>
      <c r="N14658" s="3" t="s">
        <v>42</v>
      </c>
      <c r="O14658" s="3"/>
      <c r="P14658" s="5"/>
      <c r="Q14658" s="5"/>
      <c r="R14658" s="5"/>
      <c r="S14658" s="5"/>
      <c r="T14658" s="5"/>
      <c r="U14658" s="5"/>
      <c r="V14658" s="5"/>
      <c r="W14658" s="5"/>
      <c r="X14658" s="5"/>
      <c r="Y14658" s="5"/>
      <c r="Z14658" s="5"/>
      <c r="AA14658" s="5"/>
      <c r="AB14658" s="5"/>
      <c r="AC14658" s="5"/>
      <c r="AD14658" s="5"/>
    </row>
    <row r="14659" spans="1:30" ht="15.75" customHeight="1">
      <c r="A14659" s="3" t="s">
        <v>14707</v>
      </c>
      <c r="B14659" s="4" t="str">
        <f t="shared" si="171"/>
        <v>April</v>
      </c>
      <c r="C14659" s="3">
        <v>4982.07</v>
      </c>
      <c r="D14659" s="4">
        <v>45406</v>
      </c>
      <c r="E14659" s="3" t="s">
        <v>5</v>
      </c>
      <c r="F14659" s="3" t="s">
        <v>51</v>
      </c>
      <c r="G14659" s="3">
        <f t="shared" si="172"/>
        <v>498.20699999999999</v>
      </c>
      <c r="H14659" s="3">
        <f t="shared" si="173"/>
        <v>4483.8629999999994</v>
      </c>
      <c r="I14659" s="3">
        <v>8</v>
      </c>
      <c r="J14659" s="4">
        <v>45408</v>
      </c>
      <c r="K14659" s="3" t="s">
        <v>49</v>
      </c>
      <c r="L14659" s="3" t="s">
        <v>45</v>
      </c>
      <c r="M14659" s="3">
        <v>1224.24</v>
      </c>
      <c r="N14659" s="3" t="s">
        <v>57</v>
      </c>
      <c r="O14659" s="3"/>
      <c r="P14659" s="5"/>
      <c r="Q14659" s="5"/>
      <c r="R14659" s="5"/>
      <c r="S14659" s="5"/>
      <c r="T14659" s="5"/>
      <c r="U14659" s="5"/>
      <c r="V14659" s="5"/>
      <c r="W14659" s="5"/>
      <c r="X14659" s="5"/>
      <c r="Y14659" s="5"/>
      <c r="Z14659" s="5"/>
      <c r="AA14659" s="5"/>
      <c r="AB14659" s="5"/>
      <c r="AC14659" s="5"/>
      <c r="AD14659" s="5"/>
    </row>
    <row r="14660" spans="1:30" ht="15.75" customHeight="1">
      <c r="A14660" s="3" t="s">
        <v>14708</v>
      </c>
      <c r="B14660" s="4" t="str">
        <f t="shared" si="171"/>
        <v>February</v>
      </c>
      <c r="C14660" s="3">
        <v>3070.12</v>
      </c>
      <c r="D14660" s="4">
        <v>45332</v>
      </c>
      <c r="E14660" s="3" t="s">
        <v>4</v>
      </c>
      <c r="F14660" s="3" t="s">
        <v>39</v>
      </c>
      <c r="G14660" s="3">
        <f t="shared" si="172"/>
        <v>307.012</v>
      </c>
      <c r="H14660" s="3">
        <f t="shared" si="173"/>
        <v>2763.1079999999997</v>
      </c>
      <c r="I14660" s="3">
        <v>2</v>
      </c>
      <c r="J14660" s="4">
        <v>45336</v>
      </c>
      <c r="K14660" s="3" t="s">
        <v>40</v>
      </c>
      <c r="L14660" s="3" t="s">
        <v>36</v>
      </c>
      <c r="M14660" s="3">
        <v>783.74</v>
      </c>
      <c r="N14660" s="3" t="s">
        <v>57</v>
      </c>
      <c r="O14660" s="3"/>
      <c r="P14660" s="5"/>
      <c r="Q14660" s="5"/>
      <c r="R14660" s="5"/>
      <c r="S14660" s="5"/>
      <c r="T14660" s="5"/>
      <c r="U14660" s="5"/>
      <c r="V14660" s="5"/>
      <c r="W14660" s="5"/>
      <c r="X14660" s="5"/>
      <c r="Y14660" s="5"/>
      <c r="Z14660" s="5"/>
      <c r="AA14660" s="5"/>
      <c r="AB14660" s="5"/>
      <c r="AC14660" s="5"/>
      <c r="AD14660" s="5"/>
    </row>
    <row r="14661" spans="1:30" ht="15.75" customHeight="1">
      <c r="A14661" s="3" t="s">
        <v>14709</v>
      </c>
      <c r="B14661" s="4" t="str">
        <f t="shared" si="171"/>
        <v>January</v>
      </c>
      <c r="C14661" s="3">
        <v>3937.24</v>
      </c>
      <c r="D14661" s="4">
        <v>45299</v>
      </c>
      <c r="E14661" s="3" t="s">
        <v>2</v>
      </c>
      <c r="F14661" s="3" t="s">
        <v>34</v>
      </c>
      <c r="G14661" s="3">
        <f t="shared" si="172"/>
        <v>393.72399999999999</v>
      </c>
      <c r="H14661" s="3">
        <f t="shared" si="173"/>
        <v>3543.5159999999996</v>
      </c>
      <c r="I14661" s="3">
        <v>9</v>
      </c>
      <c r="J14661" s="4">
        <v>45301</v>
      </c>
      <c r="K14661" s="3" t="s">
        <v>35</v>
      </c>
      <c r="L14661" s="3" t="s">
        <v>36</v>
      </c>
      <c r="M14661" s="3">
        <v>1051.17</v>
      </c>
      <c r="N14661" s="3" t="s">
        <v>42</v>
      </c>
      <c r="O14661" s="3"/>
      <c r="P14661" s="5"/>
      <c r="Q14661" s="5"/>
      <c r="R14661" s="5"/>
      <c r="S14661" s="5"/>
      <c r="T14661" s="5"/>
      <c r="U14661" s="5"/>
      <c r="V14661" s="5"/>
      <c r="W14661" s="5"/>
      <c r="X14661" s="5"/>
      <c r="Y14661" s="5"/>
      <c r="Z14661" s="5"/>
      <c r="AA14661" s="5"/>
      <c r="AB14661" s="5"/>
      <c r="AC14661" s="5"/>
      <c r="AD14661" s="5"/>
    </row>
    <row r="14662" spans="1:30" ht="15.75" customHeight="1">
      <c r="A14662" s="3" t="s">
        <v>14710</v>
      </c>
      <c r="B14662" s="4" t="str">
        <f t="shared" si="171"/>
        <v>December</v>
      </c>
      <c r="C14662" s="3">
        <v>4675.07</v>
      </c>
      <c r="D14662" s="4">
        <v>45269</v>
      </c>
      <c r="E14662" s="3" t="s">
        <v>5</v>
      </c>
      <c r="F14662" s="3" t="s">
        <v>44</v>
      </c>
      <c r="G14662" s="3">
        <f t="shared" si="172"/>
        <v>467.50700000000001</v>
      </c>
      <c r="H14662" s="3">
        <f t="shared" si="173"/>
        <v>4207.5630000000001</v>
      </c>
      <c r="I14662" s="3">
        <v>5</v>
      </c>
      <c r="J14662" s="4">
        <v>45274</v>
      </c>
      <c r="K14662" s="3" t="s">
        <v>35</v>
      </c>
      <c r="L14662" s="3" t="s">
        <v>41</v>
      </c>
      <c r="M14662" s="3">
        <v>781.11</v>
      </c>
      <c r="N14662" s="3" t="s">
        <v>57</v>
      </c>
      <c r="O14662" s="3"/>
      <c r="P14662" s="5"/>
      <c r="Q14662" s="5"/>
      <c r="R14662" s="5"/>
      <c r="S14662" s="5"/>
      <c r="T14662" s="5"/>
      <c r="U14662" s="5"/>
      <c r="V14662" s="5"/>
      <c r="W14662" s="5"/>
      <c r="X14662" s="5"/>
      <c r="Y14662" s="5"/>
      <c r="Z14662" s="5"/>
      <c r="AA14662" s="5"/>
      <c r="AB14662" s="5"/>
      <c r="AC14662" s="5"/>
      <c r="AD14662" s="5"/>
    </row>
    <row r="14663" spans="1:30" ht="15.75" customHeight="1">
      <c r="A14663" s="3" t="s">
        <v>14711</v>
      </c>
      <c r="B14663" s="4" t="str">
        <f t="shared" si="171"/>
        <v>December</v>
      </c>
      <c r="C14663" s="3">
        <v>198.12</v>
      </c>
      <c r="D14663" s="4">
        <v>45649</v>
      </c>
      <c r="E14663" s="3" t="s">
        <v>5</v>
      </c>
      <c r="F14663" s="3" t="s">
        <v>44</v>
      </c>
      <c r="G14663" s="3">
        <f t="shared" si="172"/>
        <v>19.812000000000001</v>
      </c>
      <c r="H14663" s="3">
        <f t="shared" si="173"/>
        <v>178.30799999999999</v>
      </c>
      <c r="I14663" s="3">
        <v>8</v>
      </c>
      <c r="J14663" s="4">
        <v>45650</v>
      </c>
      <c r="K14663" s="3" t="s">
        <v>40</v>
      </c>
      <c r="L14663" s="3" t="s">
        <v>36</v>
      </c>
      <c r="M14663" s="3">
        <v>42.56</v>
      </c>
      <c r="N14663" s="3" t="s">
        <v>42</v>
      </c>
      <c r="O14663" s="3"/>
      <c r="P14663" s="5"/>
      <c r="Q14663" s="5"/>
      <c r="R14663" s="5"/>
      <c r="S14663" s="5"/>
      <c r="T14663" s="5"/>
      <c r="U14663" s="5"/>
      <c r="V14663" s="5"/>
      <c r="W14663" s="5"/>
      <c r="X14663" s="5"/>
      <c r="Y14663" s="5"/>
      <c r="Z14663" s="5"/>
      <c r="AA14663" s="5"/>
      <c r="AB14663" s="5"/>
      <c r="AC14663" s="5"/>
      <c r="AD14663" s="5"/>
    </row>
    <row r="14664" spans="1:30" ht="15.75" customHeight="1">
      <c r="A14664" s="3" t="s">
        <v>14712</v>
      </c>
      <c r="B14664" s="4" t="str">
        <f t="shared" si="171"/>
        <v>February</v>
      </c>
      <c r="C14664" s="3">
        <v>4656.95</v>
      </c>
      <c r="D14664" s="4">
        <v>45333</v>
      </c>
      <c r="E14664" s="3" t="s">
        <v>3</v>
      </c>
      <c r="F14664" s="3" t="s">
        <v>51</v>
      </c>
      <c r="G14664" s="3">
        <f t="shared" si="172"/>
        <v>465.69499999999999</v>
      </c>
      <c r="H14664" s="3">
        <f t="shared" si="173"/>
        <v>4191.2550000000001</v>
      </c>
      <c r="I14664" s="3">
        <v>8</v>
      </c>
      <c r="J14664" s="4">
        <v>45338</v>
      </c>
      <c r="K14664" s="3" t="s">
        <v>49</v>
      </c>
      <c r="L14664" s="3" t="s">
        <v>45</v>
      </c>
      <c r="M14664" s="3">
        <v>920.26</v>
      </c>
      <c r="N14664" s="3" t="s">
        <v>37</v>
      </c>
      <c r="O14664" s="3"/>
      <c r="P14664" s="5"/>
      <c r="Q14664" s="5"/>
      <c r="R14664" s="5"/>
      <c r="S14664" s="5"/>
      <c r="T14664" s="5"/>
      <c r="U14664" s="5"/>
      <c r="V14664" s="5"/>
      <c r="W14664" s="5"/>
      <c r="X14664" s="5"/>
      <c r="Y14664" s="5"/>
      <c r="Z14664" s="5"/>
      <c r="AA14664" s="5"/>
      <c r="AB14664" s="5"/>
      <c r="AC14664" s="5"/>
      <c r="AD14664" s="5"/>
    </row>
    <row r="14665" spans="1:30" ht="15.75" customHeight="1">
      <c r="A14665" s="3" t="s">
        <v>14713</v>
      </c>
      <c r="B14665" s="4" t="str">
        <f t="shared" si="171"/>
        <v>October</v>
      </c>
      <c r="C14665" s="3">
        <v>3174.09</v>
      </c>
      <c r="D14665" s="4">
        <v>45201</v>
      </c>
      <c r="E14665" s="3" t="s">
        <v>2</v>
      </c>
      <c r="F14665" s="3" t="s">
        <v>54</v>
      </c>
      <c r="G14665" s="3">
        <f t="shared" si="172"/>
        <v>317.40900000000005</v>
      </c>
      <c r="H14665" s="3">
        <f t="shared" si="173"/>
        <v>2856.681</v>
      </c>
      <c r="I14665" s="3">
        <v>4</v>
      </c>
      <c r="J14665" s="4">
        <v>45204</v>
      </c>
      <c r="K14665" s="3" t="s">
        <v>35</v>
      </c>
      <c r="L14665" s="3" t="s">
        <v>41</v>
      </c>
      <c r="M14665" s="3">
        <v>260.16000000000003</v>
      </c>
      <c r="N14665" s="3" t="s">
        <v>37</v>
      </c>
      <c r="O14665" s="3"/>
      <c r="P14665" s="5"/>
      <c r="Q14665" s="5"/>
      <c r="R14665" s="5"/>
      <c r="S14665" s="5"/>
      <c r="T14665" s="5"/>
      <c r="U14665" s="5"/>
      <c r="V14665" s="5"/>
      <c r="W14665" s="5"/>
      <c r="X14665" s="5"/>
      <c r="Y14665" s="5"/>
      <c r="Z14665" s="5"/>
      <c r="AA14665" s="5"/>
      <c r="AB14665" s="5"/>
      <c r="AC14665" s="5"/>
      <c r="AD14665" s="5"/>
    </row>
    <row r="14666" spans="1:30" ht="15.75" customHeight="1">
      <c r="A14666" s="3" t="s">
        <v>14714</v>
      </c>
      <c r="B14666" s="4" t="str">
        <f t="shared" si="171"/>
        <v>January</v>
      </c>
      <c r="C14666" s="3">
        <v>4159.4399999999996</v>
      </c>
      <c r="D14666" s="4">
        <v>44948</v>
      </c>
      <c r="E14666" s="3" t="s">
        <v>3</v>
      </c>
      <c r="F14666" s="3" t="s">
        <v>54</v>
      </c>
      <c r="G14666" s="3">
        <f t="shared" si="172"/>
        <v>415.94399999999996</v>
      </c>
      <c r="H14666" s="3">
        <f t="shared" si="173"/>
        <v>3743.4959999999996</v>
      </c>
      <c r="I14666" s="3">
        <v>1</v>
      </c>
      <c r="J14666" s="4">
        <v>44951</v>
      </c>
      <c r="K14666" s="3" t="s">
        <v>35</v>
      </c>
      <c r="L14666" s="3" t="s">
        <v>36</v>
      </c>
      <c r="M14666" s="3">
        <v>456.49</v>
      </c>
      <c r="N14666" s="3" t="s">
        <v>37</v>
      </c>
      <c r="O14666" s="3"/>
      <c r="P14666" s="5"/>
      <c r="Q14666" s="5"/>
      <c r="R14666" s="5"/>
      <c r="S14666" s="5"/>
      <c r="T14666" s="5"/>
      <c r="U14666" s="5"/>
      <c r="V14666" s="5"/>
      <c r="W14666" s="5"/>
      <c r="X14666" s="5"/>
      <c r="Y14666" s="5"/>
      <c r="Z14666" s="5"/>
      <c r="AA14666" s="5"/>
      <c r="AB14666" s="5"/>
      <c r="AC14666" s="5"/>
      <c r="AD14666" s="5"/>
    </row>
    <row r="14667" spans="1:30" ht="15.75" customHeight="1">
      <c r="A14667" s="3" t="s">
        <v>14715</v>
      </c>
      <c r="B14667" s="4" t="str">
        <f t="shared" si="171"/>
        <v>September</v>
      </c>
      <c r="C14667" s="3">
        <v>2749.54</v>
      </c>
      <c r="D14667" s="4">
        <v>45565</v>
      </c>
      <c r="E14667" s="3" t="s">
        <v>2</v>
      </c>
      <c r="F14667" s="3" t="s">
        <v>51</v>
      </c>
      <c r="G14667" s="3">
        <f t="shared" si="172"/>
        <v>274.95400000000001</v>
      </c>
      <c r="H14667" s="3">
        <f t="shared" si="173"/>
        <v>2474.5859999999998</v>
      </c>
      <c r="I14667" s="3">
        <v>9</v>
      </c>
      <c r="J14667" s="4">
        <v>45570</v>
      </c>
      <c r="K14667" s="3" t="s">
        <v>49</v>
      </c>
      <c r="L14667" s="3" t="s">
        <v>41</v>
      </c>
      <c r="M14667" s="3">
        <v>255.56</v>
      </c>
      <c r="N14667" s="3" t="s">
        <v>52</v>
      </c>
      <c r="O14667" s="3"/>
      <c r="P14667" s="5"/>
      <c r="Q14667" s="5"/>
      <c r="R14667" s="5"/>
      <c r="S14667" s="5"/>
      <c r="T14667" s="5"/>
      <c r="U14667" s="5"/>
      <c r="V14667" s="5"/>
      <c r="W14667" s="5"/>
      <c r="X14667" s="5"/>
      <c r="Y14667" s="5"/>
      <c r="Z14667" s="5"/>
      <c r="AA14667" s="5"/>
      <c r="AB14667" s="5"/>
      <c r="AC14667" s="5"/>
      <c r="AD14667" s="5"/>
    </row>
    <row r="14668" spans="1:30" ht="15.75" customHeight="1">
      <c r="A14668" s="3" t="s">
        <v>14716</v>
      </c>
      <c r="B14668" s="4" t="str">
        <f t="shared" si="171"/>
        <v>January</v>
      </c>
      <c r="C14668" s="3">
        <v>2699.68</v>
      </c>
      <c r="D14668" s="4">
        <v>45311</v>
      </c>
      <c r="E14668" s="3" t="s">
        <v>3</v>
      </c>
      <c r="F14668" s="3" t="s">
        <v>39</v>
      </c>
      <c r="G14668" s="3">
        <f t="shared" si="172"/>
        <v>269.96800000000002</v>
      </c>
      <c r="H14668" s="3">
        <f t="shared" si="173"/>
        <v>2429.712</v>
      </c>
      <c r="I14668" s="3">
        <v>6</v>
      </c>
      <c r="J14668" s="4">
        <v>45316</v>
      </c>
      <c r="K14668" s="3" t="s">
        <v>35</v>
      </c>
      <c r="L14668" s="3" t="s">
        <v>41</v>
      </c>
      <c r="M14668" s="3">
        <v>573.11</v>
      </c>
      <c r="N14668" s="3" t="s">
        <v>57</v>
      </c>
      <c r="O14668" s="3"/>
      <c r="P14668" s="5"/>
      <c r="Q14668" s="5"/>
      <c r="R14668" s="5"/>
      <c r="S14668" s="5"/>
      <c r="T14668" s="5"/>
      <c r="U14668" s="5"/>
      <c r="V14668" s="5"/>
      <c r="W14668" s="5"/>
      <c r="X14668" s="5"/>
      <c r="Y14668" s="5"/>
      <c r="Z14668" s="5"/>
      <c r="AA14668" s="5"/>
      <c r="AB14668" s="5"/>
      <c r="AC14668" s="5"/>
      <c r="AD14668" s="5"/>
    </row>
    <row r="14669" spans="1:30" ht="15.75" customHeight="1">
      <c r="A14669" s="3" t="s">
        <v>14717</v>
      </c>
      <c r="B14669" s="4" t="str">
        <f t="shared" si="171"/>
        <v>November</v>
      </c>
      <c r="C14669" s="3">
        <v>4497.84</v>
      </c>
      <c r="D14669" s="4">
        <v>45600</v>
      </c>
      <c r="E14669" s="3" t="s">
        <v>3</v>
      </c>
      <c r="F14669" s="3" t="s">
        <v>51</v>
      </c>
      <c r="G14669" s="3">
        <f t="shared" si="172"/>
        <v>449.78400000000005</v>
      </c>
      <c r="H14669" s="3">
        <f t="shared" si="173"/>
        <v>4048.056</v>
      </c>
      <c r="I14669" s="3">
        <v>2</v>
      </c>
      <c r="J14669" s="4">
        <v>45602</v>
      </c>
      <c r="K14669" s="3" t="s">
        <v>35</v>
      </c>
      <c r="L14669" s="3" t="s">
        <v>36</v>
      </c>
      <c r="M14669" s="3">
        <v>1195.56</v>
      </c>
      <c r="N14669" s="3" t="s">
        <v>46</v>
      </c>
      <c r="O14669" s="3"/>
      <c r="P14669" s="5"/>
      <c r="Q14669" s="5"/>
      <c r="R14669" s="5"/>
      <c r="S14669" s="5"/>
      <c r="T14669" s="5"/>
      <c r="U14669" s="5"/>
      <c r="V14669" s="5"/>
      <c r="W14669" s="5"/>
      <c r="X14669" s="5"/>
      <c r="Y14669" s="5"/>
      <c r="Z14669" s="5"/>
      <c r="AA14669" s="5"/>
      <c r="AB14669" s="5"/>
      <c r="AC14669" s="5"/>
      <c r="AD14669" s="5"/>
    </row>
    <row r="14670" spans="1:30" ht="15.75" customHeight="1">
      <c r="A14670" s="3" t="s">
        <v>14718</v>
      </c>
      <c r="B14670" s="4" t="str">
        <f t="shared" si="171"/>
        <v>January</v>
      </c>
      <c r="C14670" s="3">
        <v>2586.61</v>
      </c>
      <c r="D14670" s="4">
        <v>44952</v>
      </c>
      <c r="E14670" s="3" t="s">
        <v>4</v>
      </c>
      <c r="F14670" s="3" t="s">
        <v>39</v>
      </c>
      <c r="G14670" s="3">
        <f t="shared" si="172"/>
        <v>258.661</v>
      </c>
      <c r="H14670" s="3">
        <f t="shared" si="173"/>
        <v>2327.9490000000001</v>
      </c>
      <c r="I14670" s="3">
        <v>4</v>
      </c>
      <c r="J14670" s="4">
        <v>44954</v>
      </c>
      <c r="K14670" s="3" t="s">
        <v>35</v>
      </c>
      <c r="L14670" s="3" t="s">
        <v>45</v>
      </c>
      <c r="M14670" s="3">
        <v>619.72</v>
      </c>
      <c r="N14670" s="3" t="s">
        <v>65</v>
      </c>
      <c r="O14670" s="3"/>
      <c r="P14670" s="5"/>
      <c r="Q14670" s="5"/>
      <c r="R14670" s="5"/>
      <c r="S14670" s="5"/>
      <c r="T14670" s="5"/>
      <c r="U14670" s="5"/>
      <c r="V14670" s="5"/>
      <c r="W14670" s="5"/>
      <c r="X14670" s="5"/>
      <c r="Y14670" s="5"/>
      <c r="Z14670" s="5"/>
      <c r="AA14670" s="5"/>
      <c r="AB14670" s="5"/>
      <c r="AC14670" s="5"/>
      <c r="AD14670" s="5"/>
    </row>
    <row r="14671" spans="1:30" ht="15.75" customHeight="1">
      <c r="A14671" s="3" t="s">
        <v>14719</v>
      </c>
      <c r="B14671" s="4" t="str">
        <f t="shared" si="171"/>
        <v>May</v>
      </c>
      <c r="C14671" s="3">
        <v>2411.77</v>
      </c>
      <c r="D14671" s="4">
        <v>45442</v>
      </c>
      <c r="E14671" s="3" t="s">
        <v>3</v>
      </c>
      <c r="F14671" s="3" t="s">
        <v>34</v>
      </c>
      <c r="G14671" s="3">
        <f t="shared" si="172"/>
        <v>241.17700000000002</v>
      </c>
      <c r="H14671" s="3">
        <f t="shared" si="173"/>
        <v>2170.5929999999998</v>
      </c>
      <c r="I14671" s="3">
        <v>5</v>
      </c>
      <c r="J14671" s="4">
        <v>45446</v>
      </c>
      <c r="K14671" s="3" t="s">
        <v>49</v>
      </c>
      <c r="L14671" s="3" t="s">
        <v>36</v>
      </c>
      <c r="M14671" s="3">
        <v>348.03</v>
      </c>
      <c r="N14671" s="3" t="s">
        <v>65</v>
      </c>
      <c r="O14671" s="3"/>
      <c r="P14671" s="5"/>
      <c r="Q14671" s="5"/>
      <c r="R14671" s="5"/>
      <c r="S14671" s="5"/>
      <c r="T14671" s="5"/>
      <c r="U14671" s="5"/>
      <c r="V14671" s="5"/>
      <c r="W14671" s="5"/>
      <c r="X14671" s="5"/>
      <c r="Y14671" s="5"/>
      <c r="Z14671" s="5"/>
      <c r="AA14671" s="5"/>
      <c r="AB14671" s="5"/>
      <c r="AC14671" s="5"/>
      <c r="AD14671" s="5"/>
    </row>
    <row r="14672" spans="1:30" ht="15.75" customHeight="1">
      <c r="A14672" s="3" t="s">
        <v>14720</v>
      </c>
      <c r="B14672" s="4" t="str">
        <f t="shared" si="171"/>
        <v>November</v>
      </c>
      <c r="C14672" s="3">
        <v>3080.13</v>
      </c>
      <c r="D14672" s="4">
        <v>45614</v>
      </c>
      <c r="E14672" s="3" t="s">
        <v>4</v>
      </c>
      <c r="F14672" s="3" t="s">
        <v>34</v>
      </c>
      <c r="G14672" s="3">
        <f t="shared" si="172"/>
        <v>308.01300000000003</v>
      </c>
      <c r="H14672" s="3">
        <f t="shared" si="173"/>
        <v>2772.1170000000002</v>
      </c>
      <c r="I14672" s="3">
        <v>6</v>
      </c>
      <c r="J14672" s="4">
        <v>45616</v>
      </c>
      <c r="K14672" s="3" t="s">
        <v>35</v>
      </c>
      <c r="L14672" s="3" t="s">
        <v>41</v>
      </c>
      <c r="M14672" s="3">
        <v>660.78</v>
      </c>
      <c r="N14672" s="3" t="s">
        <v>37</v>
      </c>
      <c r="O14672" s="3"/>
      <c r="P14672" s="5"/>
      <c r="Q14672" s="5"/>
      <c r="R14672" s="5"/>
      <c r="S14672" s="5"/>
      <c r="T14672" s="5"/>
      <c r="U14672" s="5"/>
      <c r="V14672" s="5"/>
      <c r="W14672" s="5"/>
      <c r="X14672" s="5"/>
      <c r="Y14672" s="5"/>
      <c r="Z14672" s="5"/>
      <c r="AA14672" s="5"/>
      <c r="AB14672" s="5"/>
      <c r="AC14672" s="5"/>
      <c r="AD14672" s="5"/>
    </row>
    <row r="14673" spans="1:30" ht="15.75" customHeight="1">
      <c r="A14673" s="3" t="s">
        <v>14721</v>
      </c>
      <c r="B14673" s="4" t="str">
        <f t="shared" si="171"/>
        <v>July</v>
      </c>
      <c r="C14673" s="3">
        <v>2640.99</v>
      </c>
      <c r="D14673" s="4">
        <v>45483</v>
      </c>
      <c r="E14673" s="3" t="s">
        <v>5</v>
      </c>
      <c r="F14673" s="3" t="s">
        <v>51</v>
      </c>
      <c r="G14673" s="3">
        <f t="shared" si="172"/>
        <v>264.09899999999999</v>
      </c>
      <c r="H14673" s="3">
        <f t="shared" si="173"/>
        <v>2376.8909999999996</v>
      </c>
      <c r="I14673" s="3">
        <v>5</v>
      </c>
      <c r="J14673" s="4">
        <v>45489</v>
      </c>
      <c r="K14673" s="3" t="s">
        <v>49</v>
      </c>
      <c r="L14673" s="3" t="s">
        <v>45</v>
      </c>
      <c r="M14673" s="3">
        <v>402.72</v>
      </c>
      <c r="N14673" s="3" t="s">
        <v>52</v>
      </c>
      <c r="O14673" s="3"/>
      <c r="P14673" s="5"/>
      <c r="Q14673" s="5"/>
      <c r="R14673" s="5"/>
      <c r="S14673" s="5"/>
      <c r="T14673" s="5"/>
      <c r="U14673" s="5"/>
      <c r="V14673" s="5"/>
      <c r="W14673" s="5"/>
      <c r="X14673" s="5"/>
      <c r="Y14673" s="5"/>
      <c r="Z14673" s="5"/>
      <c r="AA14673" s="5"/>
      <c r="AB14673" s="5"/>
      <c r="AC14673" s="5"/>
      <c r="AD14673" s="5"/>
    </row>
    <row r="14674" spans="1:30" ht="15.75" customHeight="1">
      <c r="A14674" s="3" t="s">
        <v>14722</v>
      </c>
      <c r="B14674" s="4" t="str">
        <f t="shared" si="171"/>
        <v>September</v>
      </c>
      <c r="C14674" s="3">
        <v>2286.81</v>
      </c>
      <c r="D14674" s="4">
        <v>45194</v>
      </c>
      <c r="E14674" s="3" t="s">
        <v>2</v>
      </c>
      <c r="F14674" s="3" t="s">
        <v>34</v>
      </c>
      <c r="G14674" s="3">
        <f t="shared" si="172"/>
        <v>228.68100000000001</v>
      </c>
      <c r="H14674" s="3">
        <f t="shared" si="173"/>
        <v>2058.1289999999999</v>
      </c>
      <c r="I14674" s="3">
        <v>9</v>
      </c>
      <c r="J14674" s="4">
        <v>45195</v>
      </c>
      <c r="K14674" s="3" t="s">
        <v>35</v>
      </c>
      <c r="L14674" s="3" t="s">
        <v>45</v>
      </c>
      <c r="M14674" s="3">
        <v>271.27</v>
      </c>
      <c r="N14674" s="3" t="s">
        <v>37</v>
      </c>
      <c r="O14674" s="3"/>
      <c r="P14674" s="5"/>
      <c r="Q14674" s="5"/>
      <c r="R14674" s="5"/>
      <c r="S14674" s="5"/>
      <c r="T14674" s="5"/>
      <c r="U14674" s="5"/>
      <c r="V14674" s="5"/>
      <c r="W14674" s="5"/>
      <c r="X14674" s="5"/>
      <c r="Y14674" s="5"/>
      <c r="Z14674" s="5"/>
      <c r="AA14674" s="5"/>
      <c r="AB14674" s="5"/>
      <c r="AC14674" s="5"/>
      <c r="AD14674" s="5"/>
    </row>
    <row r="14675" spans="1:30" ht="15.75" customHeight="1">
      <c r="A14675" s="3" t="s">
        <v>14723</v>
      </c>
      <c r="B14675" s="4" t="str">
        <f t="shared" si="171"/>
        <v>April</v>
      </c>
      <c r="C14675" s="3">
        <v>984.57</v>
      </c>
      <c r="D14675" s="4">
        <v>45018</v>
      </c>
      <c r="E14675" s="3" t="s">
        <v>5</v>
      </c>
      <c r="F14675" s="3" t="s">
        <v>54</v>
      </c>
      <c r="G14675" s="3">
        <f t="shared" si="172"/>
        <v>98.457000000000008</v>
      </c>
      <c r="H14675" s="3">
        <f t="shared" si="173"/>
        <v>886.11300000000006</v>
      </c>
      <c r="I14675" s="3">
        <v>2</v>
      </c>
      <c r="J14675" s="4">
        <v>45019</v>
      </c>
      <c r="K14675" s="3" t="s">
        <v>35</v>
      </c>
      <c r="L14675" s="3" t="s">
        <v>36</v>
      </c>
      <c r="M14675" s="3">
        <v>269.17</v>
      </c>
      <c r="N14675" s="3" t="s">
        <v>37</v>
      </c>
      <c r="O14675" s="3"/>
      <c r="P14675" s="5"/>
      <c r="Q14675" s="5"/>
      <c r="R14675" s="5"/>
      <c r="S14675" s="5"/>
      <c r="T14675" s="5"/>
      <c r="U14675" s="5"/>
      <c r="V14675" s="5"/>
      <c r="W14675" s="5"/>
      <c r="X14675" s="5"/>
      <c r="Y14675" s="5"/>
      <c r="Z14675" s="5"/>
      <c r="AA14675" s="5"/>
      <c r="AB14675" s="5"/>
      <c r="AC14675" s="5"/>
      <c r="AD14675" s="5"/>
    </row>
    <row r="14676" spans="1:30" ht="15.75" customHeight="1">
      <c r="A14676" s="3" t="s">
        <v>14724</v>
      </c>
      <c r="B14676" s="4" t="str">
        <f t="shared" si="171"/>
        <v>October</v>
      </c>
      <c r="C14676" s="3">
        <v>2047.26</v>
      </c>
      <c r="D14676" s="4">
        <v>45219</v>
      </c>
      <c r="E14676" s="3" t="s">
        <v>2</v>
      </c>
      <c r="F14676" s="3" t="s">
        <v>39</v>
      </c>
      <c r="G14676" s="3">
        <f t="shared" si="172"/>
        <v>204.726</v>
      </c>
      <c r="H14676" s="3">
        <f t="shared" si="173"/>
        <v>1842.5340000000001</v>
      </c>
      <c r="I14676" s="3">
        <v>3</v>
      </c>
      <c r="J14676" s="4">
        <v>45225</v>
      </c>
      <c r="K14676" s="3" t="s">
        <v>35</v>
      </c>
      <c r="L14676" s="3" t="s">
        <v>41</v>
      </c>
      <c r="M14676" s="3">
        <v>207.14</v>
      </c>
      <c r="N14676" s="3" t="s">
        <v>46</v>
      </c>
      <c r="O14676" s="3"/>
      <c r="P14676" s="5"/>
      <c r="Q14676" s="5"/>
      <c r="R14676" s="5"/>
      <c r="S14676" s="5"/>
      <c r="T14676" s="5"/>
      <c r="U14676" s="5"/>
      <c r="V14676" s="5"/>
      <c r="W14676" s="5"/>
      <c r="X14676" s="5"/>
      <c r="Y14676" s="5"/>
      <c r="Z14676" s="5"/>
      <c r="AA14676" s="5"/>
      <c r="AB14676" s="5"/>
      <c r="AC14676" s="5"/>
      <c r="AD14676" s="5"/>
    </row>
    <row r="14677" spans="1:30" ht="15.75" customHeight="1">
      <c r="A14677" s="3" t="s">
        <v>14725</v>
      </c>
      <c r="B14677" s="4" t="str">
        <f t="shared" si="171"/>
        <v>January</v>
      </c>
      <c r="C14677" s="3">
        <v>1482.02</v>
      </c>
      <c r="D14677" s="4">
        <v>45313</v>
      </c>
      <c r="E14677" s="3" t="s">
        <v>5</v>
      </c>
      <c r="F14677" s="3" t="s">
        <v>44</v>
      </c>
      <c r="G14677" s="3">
        <f t="shared" si="172"/>
        <v>148.202</v>
      </c>
      <c r="H14677" s="3">
        <f t="shared" si="173"/>
        <v>1333.818</v>
      </c>
      <c r="I14677" s="3">
        <v>3</v>
      </c>
      <c r="J14677" s="4">
        <v>45315</v>
      </c>
      <c r="K14677" s="3" t="s">
        <v>49</v>
      </c>
      <c r="L14677" s="3" t="s">
        <v>45</v>
      </c>
      <c r="M14677" s="3">
        <v>309.16000000000003</v>
      </c>
      <c r="N14677" s="3" t="s">
        <v>42</v>
      </c>
      <c r="O14677" s="3"/>
      <c r="P14677" s="5"/>
      <c r="Q14677" s="5"/>
      <c r="R14677" s="5"/>
      <c r="S14677" s="5"/>
      <c r="T14677" s="5"/>
      <c r="U14677" s="5"/>
      <c r="V14677" s="5"/>
      <c r="W14677" s="5"/>
      <c r="X14677" s="5"/>
      <c r="Y14677" s="5"/>
      <c r="Z14677" s="5"/>
      <c r="AA14677" s="5"/>
      <c r="AB14677" s="5"/>
      <c r="AC14677" s="5"/>
      <c r="AD14677" s="5"/>
    </row>
    <row r="14678" spans="1:30" ht="15.75" customHeight="1">
      <c r="A14678" s="3" t="s">
        <v>14726</v>
      </c>
      <c r="B14678" s="4" t="str">
        <f t="shared" si="171"/>
        <v>October</v>
      </c>
      <c r="C14678" s="3">
        <v>2062.2800000000002</v>
      </c>
      <c r="D14678" s="4">
        <v>45594</v>
      </c>
      <c r="E14678" s="3" t="s">
        <v>2</v>
      </c>
      <c r="F14678" s="3" t="s">
        <v>44</v>
      </c>
      <c r="G14678" s="3">
        <f t="shared" si="172"/>
        <v>206.22800000000004</v>
      </c>
      <c r="H14678" s="3">
        <f t="shared" si="173"/>
        <v>1856.0520000000001</v>
      </c>
      <c r="I14678" s="3">
        <v>3</v>
      </c>
      <c r="J14678" s="4">
        <v>45600</v>
      </c>
      <c r="K14678" s="3" t="s">
        <v>35</v>
      </c>
      <c r="L14678" s="3" t="s">
        <v>41</v>
      </c>
      <c r="M14678" s="3">
        <v>490.12</v>
      </c>
      <c r="N14678" s="3" t="s">
        <v>42</v>
      </c>
      <c r="O14678" s="3"/>
      <c r="P14678" s="5"/>
      <c r="Q14678" s="5"/>
      <c r="R14678" s="5"/>
      <c r="S14678" s="5"/>
      <c r="T14678" s="5"/>
      <c r="U14678" s="5"/>
      <c r="V14678" s="5"/>
      <c r="W14678" s="5"/>
      <c r="X14678" s="5"/>
      <c r="Y14678" s="5"/>
      <c r="Z14678" s="5"/>
      <c r="AA14678" s="5"/>
      <c r="AB14678" s="5"/>
      <c r="AC14678" s="5"/>
      <c r="AD14678" s="5"/>
    </row>
    <row r="14679" spans="1:30" ht="15.75" customHeight="1">
      <c r="A14679" s="3" t="s">
        <v>14727</v>
      </c>
      <c r="B14679" s="4" t="str">
        <f t="shared" si="171"/>
        <v>May</v>
      </c>
      <c r="C14679" s="3">
        <v>3006.48</v>
      </c>
      <c r="D14679" s="4">
        <v>45056</v>
      </c>
      <c r="E14679" s="3" t="s">
        <v>3</v>
      </c>
      <c r="F14679" s="3" t="s">
        <v>34</v>
      </c>
      <c r="G14679" s="3">
        <f t="shared" si="172"/>
        <v>300.64800000000002</v>
      </c>
      <c r="H14679" s="3">
        <f t="shared" si="173"/>
        <v>2705.8319999999999</v>
      </c>
      <c r="I14679" s="3">
        <v>6</v>
      </c>
      <c r="J14679" s="4">
        <v>45061</v>
      </c>
      <c r="K14679" s="3" t="s">
        <v>40</v>
      </c>
      <c r="L14679" s="3" t="s">
        <v>41</v>
      </c>
      <c r="M14679" s="3">
        <v>615.24</v>
      </c>
      <c r="N14679" s="3" t="s">
        <v>57</v>
      </c>
      <c r="O14679" s="3"/>
      <c r="P14679" s="5"/>
      <c r="Q14679" s="5"/>
      <c r="R14679" s="5"/>
      <c r="S14679" s="5"/>
      <c r="T14679" s="5"/>
      <c r="U14679" s="5"/>
      <c r="V14679" s="5"/>
      <c r="W14679" s="5"/>
      <c r="X14679" s="5"/>
      <c r="Y14679" s="5"/>
      <c r="Z14679" s="5"/>
      <c r="AA14679" s="5"/>
      <c r="AB14679" s="5"/>
      <c r="AC14679" s="5"/>
      <c r="AD14679" s="5"/>
    </row>
    <row r="14680" spans="1:30" ht="15.75" customHeight="1">
      <c r="A14680" s="3" t="s">
        <v>14728</v>
      </c>
      <c r="B14680" s="4" t="str">
        <f t="shared" si="171"/>
        <v>April</v>
      </c>
      <c r="C14680" s="3">
        <v>3083.37</v>
      </c>
      <c r="D14680" s="4">
        <v>45411</v>
      </c>
      <c r="E14680" s="3" t="s">
        <v>2</v>
      </c>
      <c r="F14680" s="3" t="s">
        <v>39</v>
      </c>
      <c r="G14680" s="3">
        <f t="shared" si="172"/>
        <v>308.33699999999999</v>
      </c>
      <c r="H14680" s="3">
        <f t="shared" si="173"/>
        <v>2775.0329999999999</v>
      </c>
      <c r="I14680" s="3">
        <v>8</v>
      </c>
      <c r="J14680" s="4">
        <v>45416</v>
      </c>
      <c r="K14680" s="3" t="s">
        <v>49</v>
      </c>
      <c r="L14680" s="3" t="s">
        <v>45</v>
      </c>
      <c r="M14680" s="3">
        <v>246.75</v>
      </c>
      <c r="N14680" s="3" t="s">
        <v>37</v>
      </c>
      <c r="O14680" s="3"/>
      <c r="P14680" s="5"/>
      <c r="Q14680" s="5"/>
      <c r="R14680" s="5"/>
      <c r="S14680" s="5"/>
      <c r="T14680" s="5"/>
      <c r="U14680" s="5"/>
      <c r="V14680" s="5"/>
      <c r="W14680" s="5"/>
      <c r="X14680" s="5"/>
      <c r="Y14680" s="5"/>
      <c r="Z14680" s="5"/>
      <c r="AA14680" s="5"/>
      <c r="AB14680" s="5"/>
      <c r="AC14680" s="5"/>
      <c r="AD14680" s="5"/>
    </row>
    <row r="14681" spans="1:30" ht="15.75" customHeight="1">
      <c r="A14681" s="3" t="s">
        <v>14729</v>
      </c>
      <c r="B14681" s="4" t="str">
        <f t="shared" si="171"/>
        <v>April</v>
      </c>
      <c r="C14681" s="3">
        <v>1269.44</v>
      </c>
      <c r="D14681" s="4">
        <v>45037</v>
      </c>
      <c r="E14681" s="3" t="s">
        <v>2</v>
      </c>
      <c r="F14681" s="3" t="s">
        <v>54</v>
      </c>
      <c r="G14681" s="3">
        <f t="shared" si="172"/>
        <v>126.94400000000002</v>
      </c>
      <c r="H14681" s="3">
        <f t="shared" si="173"/>
        <v>1142.4960000000001</v>
      </c>
      <c r="I14681" s="3">
        <v>5</v>
      </c>
      <c r="J14681" s="4">
        <v>45038</v>
      </c>
      <c r="K14681" s="3" t="s">
        <v>49</v>
      </c>
      <c r="L14681" s="3" t="s">
        <v>36</v>
      </c>
      <c r="M14681" s="3">
        <v>149.03</v>
      </c>
      <c r="N14681" s="3" t="s">
        <v>42</v>
      </c>
      <c r="O14681" s="3"/>
      <c r="P14681" s="5"/>
      <c r="Q14681" s="5"/>
      <c r="R14681" s="5"/>
      <c r="S14681" s="5"/>
      <c r="T14681" s="5"/>
      <c r="U14681" s="5"/>
      <c r="V14681" s="5"/>
      <c r="W14681" s="5"/>
      <c r="X14681" s="5"/>
      <c r="Y14681" s="5"/>
      <c r="Z14681" s="5"/>
      <c r="AA14681" s="5"/>
      <c r="AB14681" s="5"/>
      <c r="AC14681" s="5"/>
      <c r="AD14681" s="5"/>
    </row>
    <row r="14682" spans="1:30" ht="15.75" customHeight="1">
      <c r="A14682" s="3" t="s">
        <v>14730</v>
      </c>
      <c r="B14682" s="4" t="str">
        <f t="shared" si="171"/>
        <v>March</v>
      </c>
      <c r="C14682" s="3">
        <v>513.95000000000005</v>
      </c>
      <c r="D14682" s="4">
        <v>45354</v>
      </c>
      <c r="E14682" s="3" t="s">
        <v>5</v>
      </c>
      <c r="F14682" s="3" t="s">
        <v>44</v>
      </c>
      <c r="G14682" s="3">
        <f t="shared" si="172"/>
        <v>51.39500000000001</v>
      </c>
      <c r="H14682" s="3">
        <f t="shared" si="173"/>
        <v>462.55500000000006</v>
      </c>
      <c r="I14682" s="3">
        <v>6</v>
      </c>
      <c r="J14682" s="4">
        <v>45361</v>
      </c>
      <c r="K14682" s="3" t="s">
        <v>40</v>
      </c>
      <c r="L14682" s="3" t="s">
        <v>45</v>
      </c>
      <c r="M14682" s="3">
        <v>27.57</v>
      </c>
      <c r="N14682" s="3" t="s">
        <v>65</v>
      </c>
      <c r="O14682" s="3"/>
      <c r="P14682" s="5"/>
      <c r="Q14682" s="5"/>
      <c r="R14682" s="5"/>
      <c r="S14682" s="5"/>
      <c r="T14682" s="5"/>
      <c r="U14682" s="5"/>
      <c r="V14682" s="5"/>
      <c r="W14682" s="5"/>
      <c r="X14682" s="5"/>
      <c r="Y14682" s="5"/>
      <c r="Z14682" s="5"/>
      <c r="AA14682" s="5"/>
      <c r="AB14682" s="5"/>
      <c r="AC14682" s="5"/>
      <c r="AD14682" s="5"/>
    </row>
    <row r="14683" spans="1:30" ht="15.75" customHeight="1">
      <c r="A14683" s="3" t="s">
        <v>14731</v>
      </c>
      <c r="B14683" s="4" t="str">
        <f t="shared" si="171"/>
        <v>August</v>
      </c>
      <c r="C14683" s="3">
        <v>3747.74</v>
      </c>
      <c r="D14683" s="4">
        <v>45160</v>
      </c>
      <c r="E14683" s="3" t="s">
        <v>5</v>
      </c>
      <c r="F14683" s="3" t="s">
        <v>54</v>
      </c>
      <c r="G14683" s="3">
        <f t="shared" si="172"/>
        <v>374.774</v>
      </c>
      <c r="H14683" s="3">
        <f t="shared" si="173"/>
        <v>3372.9659999999999</v>
      </c>
      <c r="I14683" s="3">
        <v>1</v>
      </c>
      <c r="J14683" s="4">
        <v>45165</v>
      </c>
      <c r="K14683" s="3" t="s">
        <v>40</v>
      </c>
      <c r="L14683" s="3" t="s">
        <v>45</v>
      </c>
      <c r="M14683" s="3">
        <v>898.22</v>
      </c>
      <c r="N14683" s="3" t="s">
        <v>57</v>
      </c>
      <c r="O14683" s="3"/>
      <c r="P14683" s="5"/>
      <c r="Q14683" s="5"/>
      <c r="R14683" s="5"/>
      <c r="S14683" s="5"/>
      <c r="T14683" s="5"/>
      <c r="U14683" s="5"/>
      <c r="V14683" s="5"/>
      <c r="W14683" s="5"/>
      <c r="X14683" s="5"/>
      <c r="Y14683" s="5"/>
      <c r="Z14683" s="5"/>
      <c r="AA14683" s="5"/>
      <c r="AB14683" s="5"/>
      <c r="AC14683" s="5"/>
      <c r="AD14683" s="5"/>
    </row>
    <row r="14684" spans="1:30" ht="15.75" customHeight="1">
      <c r="A14684" s="3" t="s">
        <v>14732</v>
      </c>
      <c r="B14684" s="4" t="str">
        <f t="shared" si="171"/>
        <v>December</v>
      </c>
      <c r="C14684" s="3">
        <v>2690</v>
      </c>
      <c r="D14684" s="4">
        <v>45639</v>
      </c>
      <c r="E14684" s="3" t="s">
        <v>5</v>
      </c>
      <c r="F14684" s="3" t="s">
        <v>54</v>
      </c>
      <c r="G14684" s="3">
        <f t="shared" si="172"/>
        <v>269</v>
      </c>
      <c r="H14684" s="3">
        <f t="shared" si="173"/>
        <v>2421</v>
      </c>
      <c r="I14684" s="3">
        <v>3</v>
      </c>
      <c r="J14684" s="4">
        <v>45642</v>
      </c>
      <c r="K14684" s="3" t="s">
        <v>35</v>
      </c>
      <c r="L14684" s="3" t="s">
        <v>36</v>
      </c>
      <c r="M14684" s="3">
        <v>258.95999999999998</v>
      </c>
      <c r="N14684" s="3" t="s">
        <v>52</v>
      </c>
      <c r="O14684" s="3"/>
      <c r="P14684" s="5"/>
      <c r="Q14684" s="5"/>
      <c r="R14684" s="5"/>
      <c r="S14684" s="5"/>
      <c r="T14684" s="5"/>
      <c r="U14684" s="5"/>
      <c r="V14684" s="5"/>
      <c r="W14684" s="5"/>
      <c r="X14684" s="5"/>
      <c r="Y14684" s="5"/>
      <c r="Z14684" s="5"/>
      <c r="AA14684" s="5"/>
      <c r="AB14684" s="5"/>
      <c r="AC14684" s="5"/>
      <c r="AD14684" s="5"/>
    </row>
    <row r="14685" spans="1:30" ht="15.75" customHeight="1">
      <c r="A14685" s="3" t="s">
        <v>14733</v>
      </c>
      <c r="B14685" s="4" t="str">
        <f t="shared" si="171"/>
        <v>February</v>
      </c>
      <c r="C14685" s="3">
        <v>2266.3000000000002</v>
      </c>
      <c r="D14685" s="4">
        <v>44963</v>
      </c>
      <c r="E14685" s="3" t="s">
        <v>4</v>
      </c>
      <c r="F14685" s="3" t="s">
        <v>44</v>
      </c>
      <c r="G14685" s="3">
        <f t="shared" si="172"/>
        <v>226.63000000000002</v>
      </c>
      <c r="H14685" s="3">
        <f t="shared" si="173"/>
        <v>2039.67</v>
      </c>
      <c r="I14685" s="3">
        <v>4</v>
      </c>
      <c r="J14685" s="4">
        <v>44968</v>
      </c>
      <c r="K14685" s="3" t="s">
        <v>49</v>
      </c>
      <c r="L14685" s="3" t="s">
        <v>36</v>
      </c>
      <c r="M14685" s="3">
        <v>598.41999999999996</v>
      </c>
      <c r="N14685" s="3" t="s">
        <v>57</v>
      </c>
      <c r="O14685" s="3"/>
      <c r="P14685" s="5"/>
      <c r="Q14685" s="5"/>
      <c r="R14685" s="5"/>
      <c r="S14685" s="5"/>
      <c r="T14685" s="5"/>
      <c r="U14685" s="5"/>
      <c r="V14685" s="5"/>
      <c r="W14685" s="5"/>
      <c r="X14685" s="5"/>
      <c r="Y14685" s="5"/>
      <c r="Z14685" s="5"/>
      <c r="AA14685" s="5"/>
      <c r="AB14685" s="5"/>
      <c r="AC14685" s="5"/>
      <c r="AD14685" s="5"/>
    </row>
    <row r="14686" spans="1:30" ht="15.75" customHeight="1">
      <c r="A14686" s="3" t="s">
        <v>14734</v>
      </c>
      <c r="B14686" s="4" t="str">
        <f t="shared" si="171"/>
        <v>July</v>
      </c>
      <c r="C14686" s="3">
        <v>735.02</v>
      </c>
      <c r="D14686" s="4">
        <v>45492</v>
      </c>
      <c r="E14686" s="3" t="s">
        <v>4</v>
      </c>
      <c r="F14686" s="3" t="s">
        <v>44</v>
      </c>
      <c r="G14686" s="3">
        <f t="shared" si="172"/>
        <v>73.501999999999995</v>
      </c>
      <c r="H14686" s="3">
        <f t="shared" si="173"/>
        <v>661.51800000000003</v>
      </c>
      <c r="I14686" s="3">
        <v>7</v>
      </c>
      <c r="J14686" s="4">
        <v>45493</v>
      </c>
      <c r="K14686" s="3" t="s">
        <v>49</v>
      </c>
      <c r="L14686" s="3" t="s">
        <v>41</v>
      </c>
      <c r="M14686" s="3">
        <v>67.16</v>
      </c>
      <c r="N14686" s="3" t="s">
        <v>52</v>
      </c>
      <c r="O14686" s="3"/>
      <c r="P14686" s="5"/>
      <c r="Q14686" s="5"/>
      <c r="R14686" s="5"/>
      <c r="S14686" s="5"/>
      <c r="T14686" s="5"/>
      <c r="U14686" s="5"/>
      <c r="V14686" s="5"/>
      <c r="W14686" s="5"/>
      <c r="X14686" s="5"/>
      <c r="Y14686" s="5"/>
      <c r="Z14686" s="5"/>
      <c r="AA14686" s="5"/>
      <c r="AB14686" s="5"/>
      <c r="AC14686" s="5"/>
      <c r="AD14686" s="5"/>
    </row>
    <row r="14687" spans="1:30" ht="15.75" customHeight="1">
      <c r="A14687" s="3" t="s">
        <v>14735</v>
      </c>
      <c r="B14687" s="4" t="str">
        <f t="shared" si="171"/>
        <v>April</v>
      </c>
      <c r="C14687" s="3">
        <v>2131.85</v>
      </c>
      <c r="D14687" s="4">
        <v>45031</v>
      </c>
      <c r="E14687" s="3" t="s">
        <v>2</v>
      </c>
      <c r="F14687" s="3" t="s">
        <v>34</v>
      </c>
      <c r="G14687" s="3">
        <f t="shared" si="172"/>
        <v>213.185</v>
      </c>
      <c r="H14687" s="3">
        <f t="shared" si="173"/>
        <v>1918.665</v>
      </c>
      <c r="I14687" s="3">
        <v>5</v>
      </c>
      <c r="J14687" s="4">
        <v>45035</v>
      </c>
      <c r="K14687" s="3" t="s">
        <v>40</v>
      </c>
      <c r="L14687" s="3" t="s">
        <v>41</v>
      </c>
      <c r="M14687" s="3">
        <v>304.75</v>
      </c>
      <c r="N14687" s="3" t="s">
        <v>37</v>
      </c>
      <c r="O14687" s="3"/>
      <c r="P14687" s="5"/>
      <c r="Q14687" s="5"/>
      <c r="R14687" s="5"/>
      <c r="S14687" s="5"/>
      <c r="T14687" s="5"/>
      <c r="U14687" s="5"/>
      <c r="V14687" s="5"/>
      <c r="W14687" s="5"/>
      <c r="X14687" s="5"/>
      <c r="Y14687" s="5"/>
      <c r="Z14687" s="5"/>
      <c r="AA14687" s="5"/>
      <c r="AB14687" s="5"/>
      <c r="AC14687" s="5"/>
      <c r="AD14687" s="5"/>
    </row>
    <row r="14688" spans="1:30" ht="15.75" customHeight="1">
      <c r="A14688" s="3" t="s">
        <v>14736</v>
      </c>
      <c r="B14688" s="4" t="str">
        <f t="shared" si="171"/>
        <v>December</v>
      </c>
      <c r="C14688" s="3">
        <v>4109.0600000000004</v>
      </c>
      <c r="D14688" s="4">
        <v>45265</v>
      </c>
      <c r="E14688" s="3" t="s">
        <v>2</v>
      </c>
      <c r="F14688" s="3" t="s">
        <v>39</v>
      </c>
      <c r="G14688" s="3">
        <f t="shared" si="172"/>
        <v>410.90600000000006</v>
      </c>
      <c r="H14688" s="3">
        <f t="shared" si="173"/>
        <v>3698.1540000000005</v>
      </c>
      <c r="I14688" s="3">
        <v>1</v>
      </c>
      <c r="J14688" s="4">
        <v>45272</v>
      </c>
      <c r="K14688" s="3" t="s">
        <v>40</v>
      </c>
      <c r="L14688" s="3" t="s">
        <v>41</v>
      </c>
      <c r="M14688" s="3">
        <v>351.5</v>
      </c>
      <c r="N14688" s="3" t="s">
        <v>42</v>
      </c>
      <c r="O14688" s="3"/>
      <c r="P14688" s="5"/>
      <c r="Q14688" s="5"/>
      <c r="R14688" s="5"/>
      <c r="S14688" s="5"/>
      <c r="T14688" s="5"/>
      <c r="U14688" s="5"/>
      <c r="V14688" s="5"/>
      <c r="W14688" s="5"/>
      <c r="X14688" s="5"/>
      <c r="Y14688" s="5"/>
      <c r="Z14688" s="5"/>
      <c r="AA14688" s="5"/>
      <c r="AB14688" s="5"/>
      <c r="AC14688" s="5"/>
      <c r="AD14688" s="5"/>
    </row>
    <row r="14689" spans="1:30" ht="15.75" customHeight="1">
      <c r="A14689" s="3" t="s">
        <v>14737</v>
      </c>
      <c r="B14689" s="4" t="str">
        <f t="shared" si="171"/>
        <v>July</v>
      </c>
      <c r="C14689" s="3">
        <v>2949.03</v>
      </c>
      <c r="D14689" s="4">
        <v>45116</v>
      </c>
      <c r="E14689" s="3" t="s">
        <v>3</v>
      </c>
      <c r="F14689" s="3" t="s">
        <v>51</v>
      </c>
      <c r="G14689" s="3">
        <f t="shared" si="172"/>
        <v>294.90300000000002</v>
      </c>
      <c r="H14689" s="3">
        <f t="shared" si="173"/>
        <v>2654.1270000000004</v>
      </c>
      <c r="I14689" s="3">
        <v>3</v>
      </c>
      <c r="J14689" s="4">
        <v>45118</v>
      </c>
      <c r="K14689" s="3" t="s">
        <v>40</v>
      </c>
      <c r="L14689" s="3" t="s">
        <v>41</v>
      </c>
      <c r="M14689" s="3">
        <v>540.22</v>
      </c>
      <c r="N14689" s="3" t="s">
        <v>37</v>
      </c>
      <c r="O14689" s="3"/>
      <c r="P14689" s="5"/>
      <c r="Q14689" s="5"/>
      <c r="R14689" s="5"/>
      <c r="S14689" s="5"/>
      <c r="T14689" s="5"/>
      <c r="U14689" s="5"/>
      <c r="V14689" s="5"/>
      <c r="W14689" s="5"/>
      <c r="X14689" s="5"/>
      <c r="Y14689" s="5"/>
      <c r="Z14689" s="5"/>
      <c r="AA14689" s="5"/>
      <c r="AB14689" s="5"/>
      <c r="AC14689" s="5"/>
      <c r="AD14689" s="5"/>
    </row>
    <row r="14690" spans="1:30" ht="15.75" customHeight="1">
      <c r="A14690" s="3" t="s">
        <v>14738</v>
      </c>
      <c r="B14690" s="4" t="str">
        <f t="shared" si="171"/>
        <v>October</v>
      </c>
      <c r="C14690" s="3">
        <v>545.78</v>
      </c>
      <c r="D14690" s="4">
        <v>45591</v>
      </c>
      <c r="E14690" s="3" t="s">
        <v>3</v>
      </c>
      <c r="F14690" s="3" t="s">
        <v>39</v>
      </c>
      <c r="G14690" s="3">
        <f t="shared" si="172"/>
        <v>54.578000000000003</v>
      </c>
      <c r="H14690" s="3">
        <f t="shared" si="173"/>
        <v>491.202</v>
      </c>
      <c r="I14690" s="3">
        <v>2</v>
      </c>
      <c r="J14690" s="4">
        <v>45593</v>
      </c>
      <c r="K14690" s="3" t="s">
        <v>40</v>
      </c>
      <c r="L14690" s="3" t="s">
        <v>41</v>
      </c>
      <c r="M14690" s="3">
        <v>108.31</v>
      </c>
      <c r="N14690" s="3" t="s">
        <v>57</v>
      </c>
      <c r="O14690" s="3"/>
      <c r="P14690" s="5"/>
      <c r="Q14690" s="5"/>
      <c r="R14690" s="5"/>
      <c r="S14690" s="5"/>
      <c r="T14690" s="5"/>
      <c r="U14690" s="5"/>
      <c r="V14690" s="5"/>
      <c r="W14690" s="5"/>
      <c r="X14690" s="5"/>
      <c r="Y14690" s="5"/>
      <c r="Z14690" s="5"/>
      <c r="AA14690" s="5"/>
      <c r="AB14690" s="5"/>
      <c r="AC14690" s="5"/>
      <c r="AD14690" s="5"/>
    </row>
    <row r="14691" spans="1:30" ht="15.75" customHeight="1">
      <c r="A14691" s="3" t="s">
        <v>14739</v>
      </c>
      <c r="B14691" s="4" t="str">
        <f t="shared" si="171"/>
        <v>November</v>
      </c>
      <c r="C14691" s="3">
        <v>1728.15</v>
      </c>
      <c r="D14691" s="4">
        <v>45618</v>
      </c>
      <c r="E14691" s="3" t="s">
        <v>2</v>
      </c>
      <c r="F14691" s="3" t="s">
        <v>51</v>
      </c>
      <c r="G14691" s="3">
        <f t="shared" si="172"/>
        <v>172.81500000000003</v>
      </c>
      <c r="H14691" s="3">
        <f t="shared" si="173"/>
        <v>1555.335</v>
      </c>
      <c r="I14691" s="3">
        <v>6</v>
      </c>
      <c r="J14691" s="4">
        <v>45622</v>
      </c>
      <c r="K14691" s="3" t="s">
        <v>35</v>
      </c>
      <c r="L14691" s="3" t="s">
        <v>41</v>
      </c>
      <c r="M14691" s="3">
        <v>185.13</v>
      </c>
      <c r="N14691" s="3" t="s">
        <v>52</v>
      </c>
      <c r="O14691" s="3"/>
      <c r="P14691" s="5"/>
      <c r="Q14691" s="5"/>
      <c r="R14691" s="5"/>
      <c r="S14691" s="5"/>
      <c r="T14691" s="5"/>
      <c r="U14691" s="5"/>
      <c r="V14691" s="5"/>
      <c r="W14691" s="5"/>
      <c r="X14691" s="5"/>
      <c r="Y14691" s="5"/>
      <c r="Z14691" s="5"/>
      <c r="AA14691" s="5"/>
      <c r="AB14691" s="5"/>
      <c r="AC14691" s="5"/>
      <c r="AD14691" s="5"/>
    </row>
    <row r="14692" spans="1:30" ht="15.75" customHeight="1">
      <c r="A14692" s="3" t="s">
        <v>14740</v>
      </c>
      <c r="B14692" s="4" t="str">
        <f t="shared" si="171"/>
        <v>July</v>
      </c>
      <c r="C14692" s="3">
        <v>4901.03</v>
      </c>
      <c r="D14692" s="4">
        <v>45117</v>
      </c>
      <c r="E14692" s="3" t="s">
        <v>4</v>
      </c>
      <c r="F14692" s="3" t="s">
        <v>44</v>
      </c>
      <c r="G14692" s="3">
        <f t="shared" si="172"/>
        <v>490.10300000000001</v>
      </c>
      <c r="H14692" s="3">
        <f t="shared" si="173"/>
        <v>4410.9269999999997</v>
      </c>
      <c r="I14692" s="3">
        <v>5</v>
      </c>
      <c r="J14692" s="4">
        <v>45120</v>
      </c>
      <c r="K14692" s="3" t="s">
        <v>40</v>
      </c>
      <c r="L14692" s="3" t="s">
        <v>36</v>
      </c>
      <c r="M14692" s="3">
        <v>744.06</v>
      </c>
      <c r="N14692" s="3" t="s">
        <v>42</v>
      </c>
      <c r="O14692" s="3"/>
      <c r="P14692" s="5"/>
      <c r="Q14692" s="5"/>
      <c r="R14692" s="5"/>
      <c r="S14692" s="5"/>
      <c r="T14692" s="5"/>
      <c r="U14692" s="5"/>
      <c r="V14692" s="5"/>
      <c r="W14692" s="5"/>
      <c r="X14692" s="5"/>
      <c r="Y14692" s="5"/>
      <c r="Z14692" s="5"/>
      <c r="AA14692" s="5"/>
      <c r="AB14692" s="5"/>
      <c r="AC14692" s="5"/>
      <c r="AD14692" s="5"/>
    </row>
    <row r="14693" spans="1:30" ht="15.75" customHeight="1">
      <c r="A14693" s="3" t="s">
        <v>14741</v>
      </c>
      <c r="B14693" s="4" t="str">
        <f t="shared" si="171"/>
        <v>February</v>
      </c>
      <c r="C14693" s="3">
        <v>2768.09</v>
      </c>
      <c r="D14693" s="4">
        <v>44982</v>
      </c>
      <c r="E14693" s="3" t="s">
        <v>2</v>
      </c>
      <c r="F14693" s="3" t="s">
        <v>54</v>
      </c>
      <c r="G14693" s="3">
        <f t="shared" si="172"/>
        <v>276.80900000000003</v>
      </c>
      <c r="H14693" s="3">
        <f t="shared" si="173"/>
        <v>2491.2809999999999</v>
      </c>
      <c r="I14693" s="3">
        <v>3</v>
      </c>
      <c r="J14693" s="4">
        <v>44989</v>
      </c>
      <c r="K14693" s="3" t="s">
        <v>49</v>
      </c>
      <c r="L14693" s="3" t="s">
        <v>45</v>
      </c>
      <c r="M14693" s="3">
        <v>219.45</v>
      </c>
      <c r="N14693" s="3" t="s">
        <v>37</v>
      </c>
      <c r="O14693" s="3"/>
      <c r="P14693" s="5"/>
      <c r="Q14693" s="5"/>
      <c r="R14693" s="5"/>
      <c r="S14693" s="5"/>
      <c r="T14693" s="5"/>
      <c r="U14693" s="5"/>
      <c r="V14693" s="5"/>
      <c r="W14693" s="5"/>
      <c r="X14693" s="5"/>
      <c r="Y14693" s="5"/>
      <c r="Z14693" s="5"/>
      <c r="AA14693" s="5"/>
      <c r="AB14693" s="5"/>
      <c r="AC14693" s="5"/>
      <c r="AD14693" s="5"/>
    </row>
    <row r="14694" spans="1:30" ht="15.75" customHeight="1">
      <c r="A14694" s="3" t="s">
        <v>14742</v>
      </c>
      <c r="B14694" s="4" t="str">
        <f t="shared" si="171"/>
        <v>April</v>
      </c>
      <c r="C14694" s="3">
        <v>1503.34</v>
      </c>
      <c r="D14694" s="4">
        <v>45040</v>
      </c>
      <c r="E14694" s="3" t="s">
        <v>3</v>
      </c>
      <c r="F14694" s="3" t="s">
        <v>39</v>
      </c>
      <c r="G14694" s="3">
        <f t="shared" si="172"/>
        <v>150.334</v>
      </c>
      <c r="H14694" s="3">
        <f t="shared" si="173"/>
        <v>1353.0059999999999</v>
      </c>
      <c r="I14694" s="3">
        <v>2</v>
      </c>
      <c r="J14694" s="4">
        <v>45043</v>
      </c>
      <c r="K14694" s="3" t="s">
        <v>40</v>
      </c>
      <c r="L14694" s="3" t="s">
        <v>41</v>
      </c>
      <c r="M14694" s="3">
        <v>371.26</v>
      </c>
      <c r="N14694" s="3" t="s">
        <v>57</v>
      </c>
      <c r="O14694" s="3"/>
      <c r="P14694" s="5"/>
      <c r="Q14694" s="5"/>
      <c r="R14694" s="5"/>
      <c r="S14694" s="5"/>
      <c r="T14694" s="5"/>
      <c r="U14694" s="5"/>
      <c r="V14694" s="5"/>
      <c r="W14694" s="5"/>
      <c r="X14694" s="5"/>
      <c r="Y14694" s="5"/>
      <c r="Z14694" s="5"/>
      <c r="AA14694" s="5"/>
      <c r="AB14694" s="5"/>
      <c r="AC14694" s="5"/>
      <c r="AD14694" s="5"/>
    </row>
    <row r="14695" spans="1:30" ht="15.75" customHeight="1">
      <c r="A14695" s="3" t="s">
        <v>14743</v>
      </c>
      <c r="B14695" s="4" t="str">
        <f t="shared" si="171"/>
        <v>January</v>
      </c>
      <c r="C14695" s="3">
        <v>4575.88</v>
      </c>
      <c r="D14695" s="4">
        <v>44952</v>
      </c>
      <c r="E14695" s="3" t="s">
        <v>4</v>
      </c>
      <c r="F14695" s="3" t="s">
        <v>54</v>
      </c>
      <c r="G14695" s="3">
        <f t="shared" si="172"/>
        <v>457.58800000000002</v>
      </c>
      <c r="H14695" s="3">
        <f t="shared" si="173"/>
        <v>4118.2920000000004</v>
      </c>
      <c r="I14695" s="3">
        <v>1</v>
      </c>
      <c r="J14695" s="4">
        <v>44956</v>
      </c>
      <c r="K14695" s="3" t="s">
        <v>35</v>
      </c>
      <c r="L14695" s="3" t="s">
        <v>36</v>
      </c>
      <c r="M14695" s="3">
        <v>1128.5999999999999</v>
      </c>
      <c r="N14695" s="3" t="s">
        <v>52</v>
      </c>
      <c r="O14695" s="3"/>
      <c r="P14695" s="5"/>
      <c r="Q14695" s="5"/>
      <c r="R14695" s="5"/>
      <c r="S14695" s="5"/>
      <c r="T14695" s="5"/>
      <c r="U14695" s="5"/>
      <c r="V14695" s="5"/>
      <c r="W14695" s="5"/>
      <c r="X14695" s="5"/>
      <c r="Y14695" s="5"/>
      <c r="Z14695" s="5"/>
      <c r="AA14695" s="5"/>
      <c r="AB14695" s="5"/>
      <c r="AC14695" s="5"/>
      <c r="AD14695" s="5"/>
    </row>
    <row r="14696" spans="1:30" ht="15.75" customHeight="1">
      <c r="A14696" s="3" t="s">
        <v>14744</v>
      </c>
      <c r="B14696" s="4" t="str">
        <f t="shared" si="171"/>
        <v>April</v>
      </c>
      <c r="C14696" s="3">
        <v>1746.4</v>
      </c>
      <c r="D14696" s="4">
        <v>45036</v>
      </c>
      <c r="E14696" s="3" t="s">
        <v>4</v>
      </c>
      <c r="F14696" s="3" t="s">
        <v>39</v>
      </c>
      <c r="G14696" s="3">
        <f t="shared" si="172"/>
        <v>174.64000000000001</v>
      </c>
      <c r="H14696" s="3">
        <f t="shared" si="173"/>
        <v>1571.76</v>
      </c>
      <c r="I14696" s="3">
        <v>2</v>
      </c>
      <c r="J14696" s="4">
        <v>45041</v>
      </c>
      <c r="K14696" s="3" t="s">
        <v>49</v>
      </c>
      <c r="L14696" s="3" t="s">
        <v>45</v>
      </c>
      <c r="M14696" s="3">
        <v>200.17</v>
      </c>
      <c r="N14696" s="3" t="s">
        <v>46</v>
      </c>
      <c r="O14696" s="3"/>
      <c r="P14696" s="5"/>
      <c r="Q14696" s="5"/>
      <c r="R14696" s="5"/>
      <c r="S14696" s="5"/>
      <c r="T14696" s="5"/>
      <c r="U14696" s="5"/>
      <c r="V14696" s="5"/>
      <c r="W14696" s="5"/>
      <c r="X14696" s="5"/>
      <c r="Y14696" s="5"/>
      <c r="Z14696" s="5"/>
      <c r="AA14696" s="5"/>
      <c r="AB14696" s="5"/>
      <c r="AC14696" s="5"/>
      <c r="AD14696" s="5"/>
    </row>
    <row r="14697" spans="1:30" ht="15.75" customHeight="1">
      <c r="A14697" s="3" t="s">
        <v>14745</v>
      </c>
      <c r="B14697" s="4" t="str">
        <f t="shared" si="171"/>
        <v>March</v>
      </c>
      <c r="C14697" s="3">
        <v>3676.55</v>
      </c>
      <c r="D14697" s="4">
        <v>45377</v>
      </c>
      <c r="E14697" s="3" t="s">
        <v>3</v>
      </c>
      <c r="F14697" s="3" t="s">
        <v>39</v>
      </c>
      <c r="G14697" s="3">
        <f t="shared" si="172"/>
        <v>367.65500000000003</v>
      </c>
      <c r="H14697" s="3">
        <f t="shared" si="173"/>
        <v>3308.895</v>
      </c>
      <c r="I14697" s="3">
        <v>5</v>
      </c>
      <c r="J14697" s="4">
        <v>45384</v>
      </c>
      <c r="K14697" s="3" t="s">
        <v>40</v>
      </c>
      <c r="L14697" s="3" t="s">
        <v>41</v>
      </c>
      <c r="M14697" s="3">
        <v>426.69</v>
      </c>
      <c r="N14697" s="3" t="s">
        <v>42</v>
      </c>
      <c r="O14697" s="3"/>
      <c r="P14697" s="5"/>
      <c r="Q14697" s="5"/>
      <c r="R14697" s="5"/>
      <c r="S14697" s="5"/>
      <c r="T14697" s="5"/>
      <c r="U14697" s="5"/>
      <c r="V14697" s="5"/>
      <c r="W14697" s="5"/>
      <c r="X14697" s="5"/>
      <c r="Y14697" s="5"/>
      <c r="Z14697" s="5"/>
      <c r="AA14697" s="5"/>
      <c r="AB14697" s="5"/>
      <c r="AC14697" s="5"/>
      <c r="AD14697" s="5"/>
    </row>
    <row r="14698" spans="1:30" ht="15.75" customHeight="1">
      <c r="A14698" s="3" t="s">
        <v>14746</v>
      </c>
      <c r="B14698" s="4" t="str">
        <f t="shared" si="171"/>
        <v>June</v>
      </c>
      <c r="C14698" s="3">
        <v>821.38</v>
      </c>
      <c r="D14698" s="4">
        <v>45079</v>
      </c>
      <c r="E14698" s="3" t="s">
        <v>2</v>
      </c>
      <c r="F14698" s="3" t="s">
        <v>54</v>
      </c>
      <c r="G14698" s="3">
        <f t="shared" si="172"/>
        <v>82.138000000000005</v>
      </c>
      <c r="H14698" s="3">
        <f t="shared" si="173"/>
        <v>739.24199999999996</v>
      </c>
      <c r="I14698" s="3">
        <v>5</v>
      </c>
      <c r="J14698" s="4">
        <v>45080</v>
      </c>
      <c r="K14698" s="3" t="s">
        <v>35</v>
      </c>
      <c r="L14698" s="3" t="s">
        <v>36</v>
      </c>
      <c r="M14698" s="3">
        <v>166.26</v>
      </c>
      <c r="N14698" s="3" t="s">
        <v>42</v>
      </c>
      <c r="O14698" s="3"/>
      <c r="P14698" s="5"/>
      <c r="Q14698" s="5"/>
      <c r="R14698" s="5"/>
      <c r="S14698" s="5"/>
      <c r="T14698" s="5"/>
      <c r="U14698" s="5"/>
      <c r="V14698" s="5"/>
      <c r="W14698" s="5"/>
      <c r="X14698" s="5"/>
      <c r="Y14698" s="5"/>
      <c r="Z14698" s="5"/>
      <c r="AA14698" s="5"/>
      <c r="AB14698" s="5"/>
      <c r="AC14698" s="5"/>
      <c r="AD14698" s="5"/>
    </row>
    <row r="14699" spans="1:30" ht="15.75" customHeight="1">
      <c r="A14699" s="3" t="s">
        <v>14747</v>
      </c>
      <c r="B14699" s="4" t="str">
        <f t="shared" si="171"/>
        <v>November</v>
      </c>
      <c r="C14699" s="3">
        <v>866.82</v>
      </c>
      <c r="D14699" s="4">
        <v>45600</v>
      </c>
      <c r="E14699" s="3" t="s">
        <v>5</v>
      </c>
      <c r="F14699" s="3" t="s">
        <v>34</v>
      </c>
      <c r="G14699" s="3">
        <f t="shared" si="172"/>
        <v>86.682000000000016</v>
      </c>
      <c r="H14699" s="3">
        <f t="shared" si="173"/>
        <v>780.13800000000003</v>
      </c>
      <c r="I14699" s="3">
        <v>9</v>
      </c>
      <c r="J14699" s="4">
        <v>45607</v>
      </c>
      <c r="K14699" s="3" t="s">
        <v>49</v>
      </c>
      <c r="L14699" s="3" t="s">
        <v>36</v>
      </c>
      <c r="M14699" s="3">
        <v>175.31</v>
      </c>
      <c r="N14699" s="3" t="s">
        <v>37</v>
      </c>
      <c r="O14699" s="3"/>
      <c r="P14699" s="5"/>
      <c r="Q14699" s="5"/>
      <c r="R14699" s="5"/>
      <c r="S14699" s="5"/>
      <c r="T14699" s="5"/>
      <c r="U14699" s="5"/>
      <c r="V14699" s="5"/>
      <c r="W14699" s="5"/>
      <c r="X14699" s="5"/>
      <c r="Y14699" s="5"/>
      <c r="Z14699" s="5"/>
      <c r="AA14699" s="5"/>
      <c r="AB14699" s="5"/>
      <c r="AC14699" s="5"/>
      <c r="AD14699" s="5"/>
    </row>
    <row r="14700" spans="1:30" ht="15.75" customHeight="1">
      <c r="A14700" s="3" t="s">
        <v>14748</v>
      </c>
      <c r="B14700" s="4" t="str">
        <f t="shared" si="171"/>
        <v>May</v>
      </c>
      <c r="C14700" s="3">
        <v>2850.44</v>
      </c>
      <c r="D14700" s="4">
        <v>45427</v>
      </c>
      <c r="E14700" s="3" t="s">
        <v>2</v>
      </c>
      <c r="F14700" s="3" t="s">
        <v>44</v>
      </c>
      <c r="G14700" s="3">
        <f t="shared" si="172"/>
        <v>285.04400000000004</v>
      </c>
      <c r="H14700" s="3">
        <f t="shared" si="173"/>
        <v>2565.3960000000002</v>
      </c>
      <c r="I14700" s="3">
        <v>6</v>
      </c>
      <c r="J14700" s="4">
        <v>45430</v>
      </c>
      <c r="K14700" s="3" t="s">
        <v>35</v>
      </c>
      <c r="L14700" s="3" t="s">
        <v>45</v>
      </c>
      <c r="M14700" s="3">
        <v>665.1</v>
      </c>
      <c r="N14700" s="3" t="s">
        <v>65</v>
      </c>
      <c r="O14700" s="3"/>
      <c r="P14700" s="5"/>
      <c r="Q14700" s="5"/>
      <c r="R14700" s="5"/>
      <c r="S14700" s="5"/>
      <c r="T14700" s="5"/>
      <c r="U14700" s="5"/>
      <c r="V14700" s="5"/>
      <c r="W14700" s="5"/>
      <c r="X14700" s="5"/>
      <c r="Y14700" s="5"/>
      <c r="Z14700" s="5"/>
      <c r="AA14700" s="5"/>
      <c r="AB14700" s="5"/>
      <c r="AC14700" s="5"/>
      <c r="AD14700" s="5"/>
    </row>
    <row r="14701" spans="1:30" ht="15.75" customHeight="1">
      <c r="A14701" s="3" t="s">
        <v>14749</v>
      </c>
      <c r="B14701" s="4" t="str">
        <f t="shared" si="171"/>
        <v>September</v>
      </c>
      <c r="C14701" s="3">
        <v>1275.1300000000001</v>
      </c>
      <c r="D14701" s="4">
        <v>45540</v>
      </c>
      <c r="E14701" s="3" t="s">
        <v>2</v>
      </c>
      <c r="F14701" s="3" t="s">
        <v>34</v>
      </c>
      <c r="G14701" s="3">
        <f t="shared" si="172"/>
        <v>127.51300000000002</v>
      </c>
      <c r="H14701" s="3">
        <f t="shared" si="173"/>
        <v>1147.6170000000002</v>
      </c>
      <c r="I14701" s="3">
        <v>3</v>
      </c>
      <c r="J14701" s="4">
        <v>45543</v>
      </c>
      <c r="K14701" s="3" t="s">
        <v>40</v>
      </c>
      <c r="L14701" s="3" t="s">
        <v>45</v>
      </c>
      <c r="M14701" s="3">
        <v>94.53</v>
      </c>
      <c r="N14701" s="3" t="s">
        <v>65</v>
      </c>
      <c r="O14701" s="3"/>
      <c r="P14701" s="5"/>
      <c r="Q14701" s="5"/>
      <c r="R14701" s="5"/>
      <c r="S14701" s="5"/>
      <c r="T14701" s="5"/>
      <c r="U14701" s="5"/>
      <c r="V14701" s="5"/>
      <c r="W14701" s="5"/>
      <c r="X14701" s="5"/>
      <c r="Y14701" s="5"/>
      <c r="Z14701" s="5"/>
      <c r="AA14701" s="5"/>
      <c r="AB14701" s="5"/>
      <c r="AC14701" s="5"/>
      <c r="AD14701" s="5"/>
    </row>
    <row r="14702" spans="1:30" ht="15.75" customHeight="1">
      <c r="A14702" s="3" t="s">
        <v>14750</v>
      </c>
      <c r="B14702" s="4" t="str">
        <f t="shared" si="171"/>
        <v>April</v>
      </c>
      <c r="C14702" s="3">
        <v>341.73</v>
      </c>
      <c r="D14702" s="4">
        <v>45398</v>
      </c>
      <c r="E14702" s="3" t="s">
        <v>3</v>
      </c>
      <c r="F14702" s="3" t="s">
        <v>34</v>
      </c>
      <c r="G14702" s="3">
        <f t="shared" si="172"/>
        <v>34.173000000000002</v>
      </c>
      <c r="H14702" s="3">
        <f t="shared" si="173"/>
        <v>307.55700000000002</v>
      </c>
      <c r="I14702" s="3">
        <v>3</v>
      </c>
      <c r="J14702" s="4">
        <v>45402</v>
      </c>
      <c r="K14702" s="3" t="s">
        <v>49</v>
      </c>
      <c r="L14702" s="3" t="s">
        <v>36</v>
      </c>
      <c r="M14702" s="3">
        <v>74.5</v>
      </c>
      <c r="N14702" s="3" t="s">
        <v>37</v>
      </c>
      <c r="O14702" s="3"/>
      <c r="P14702" s="5"/>
      <c r="Q14702" s="5"/>
      <c r="R14702" s="5"/>
      <c r="S14702" s="5"/>
      <c r="T14702" s="5"/>
      <c r="U14702" s="5"/>
      <c r="V14702" s="5"/>
      <c r="W14702" s="5"/>
      <c r="X14702" s="5"/>
      <c r="Y14702" s="5"/>
      <c r="Z14702" s="5"/>
      <c r="AA14702" s="5"/>
      <c r="AB14702" s="5"/>
      <c r="AC14702" s="5"/>
      <c r="AD14702" s="5"/>
    </row>
    <row r="14703" spans="1:30" ht="15.75" customHeight="1">
      <c r="A14703" s="3" t="s">
        <v>14751</v>
      </c>
      <c r="B14703" s="4" t="str">
        <f t="shared" si="171"/>
        <v>December</v>
      </c>
      <c r="C14703" s="3">
        <v>4639.68</v>
      </c>
      <c r="D14703" s="4">
        <v>45287</v>
      </c>
      <c r="E14703" s="3" t="s">
        <v>4</v>
      </c>
      <c r="F14703" s="3" t="s">
        <v>39</v>
      </c>
      <c r="G14703" s="3">
        <f t="shared" si="172"/>
        <v>463.96800000000007</v>
      </c>
      <c r="H14703" s="3">
        <f t="shared" si="173"/>
        <v>4175.7120000000004</v>
      </c>
      <c r="I14703" s="3">
        <v>3</v>
      </c>
      <c r="J14703" s="4">
        <v>45293</v>
      </c>
      <c r="K14703" s="3" t="s">
        <v>49</v>
      </c>
      <c r="L14703" s="3" t="s">
        <v>41</v>
      </c>
      <c r="M14703" s="3">
        <v>1085.1199999999999</v>
      </c>
      <c r="N14703" s="3" t="s">
        <v>57</v>
      </c>
      <c r="O14703" s="3"/>
      <c r="P14703" s="5"/>
      <c r="Q14703" s="5"/>
      <c r="R14703" s="5"/>
      <c r="S14703" s="5"/>
      <c r="T14703" s="5"/>
      <c r="U14703" s="5"/>
      <c r="V14703" s="5"/>
      <c r="W14703" s="5"/>
      <c r="X14703" s="5"/>
      <c r="Y14703" s="5"/>
      <c r="Z14703" s="5"/>
      <c r="AA14703" s="5"/>
      <c r="AB14703" s="5"/>
      <c r="AC14703" s="5"/>
      <c r="AD14703" s="5"/>
    </row>
    <row r="14704" spans="1:30" ht="15.75" customHeight="1">
      <c r="A14704" s="3" t="s">
        <v>14752</v>
      </c>
      <c r="B14704" s="4" t="str">
        <f t="shared" si="171"/>
        <v>June</v>
      </c>
      <c r="C14704" s="3">
        <v>374.35</v>
      </c>
      <c r="D14704" s="4">
        <v>45463</v>
      </c>
      <c r="E14704" s="3" t="s">
        <v>3</v>
      </c>
      <c r="F14704" s="3" t="s">
        <v>44</v>
      </c>
      <c r="G14704" s="3">
        <f t="shared" si="172"/>
        <v>37.435000000000002</v>
      </c>
      <c r="H14704" s="3">
        <f t="shared" si="173"/>
        <v>336.91500000000002</v>
      </c>
      <c r="I14704" s="3">
        <v>8</v>
      </c>
      <c r="J14704" s="4">
        <v>45467</v>
      </c>
      <c r="K14704" s="3" t="s">
        <v>49</v>
      </c>
      <c r="L14704" s="3" t="s">
        <v>41</v>
      </c>
      <c r="M14704" s="3">
        <v>44.82</v>
      </c>
      <c r="N14704" s="3" t="s">
        <v>57</v>
      </c>
      <c r="O14704" s="3"/>
      <c r="P14704" s="5"/>
      <c r="Q14704" s="5"/>
      <c r="R14704" s="5"/>
      <c r="S14704" s="5"/>
      <c r="T14704" s="5"/>
      <c r="U14704" s="5"/>
      <c r="V14704" s="5"/>
      <c r="W14704" s="5"/>
      <c r="X14704" s="5"/>
      <c r="Y14704" s="5"/>
      <c r="Z14704" s="5"/>
      <c r="AA14704" s="5"/>
      <c r="AB14704" s="5"/>
      <c r="AC14704" s="5"/>
      <c r="AD14704" s="5"/>
    </row>
    <row r="14705" spans="1:30" ht="15.75" customHeight="1">
      <c r="A14705" s="3" t="s">
        <v>14753</v>
      </c>
      <c r="B14705" s="4" t="str">
        <f t="shared" si="171"/>
        <v>July</v>
      </c>
      <c r="C14705" s="3">
        <v>3615.45</v>
      </c>
      <c r="D14705" s="4">
        <v>45119</v>
      </c>
      <c r="E14705" s="3" t="s">
        <v>2</v>
      </c>
      <c r="F14705" s="3" t="s">
        <v>39</v>
      </c>
      <c r="G14705" s="3">
        <f t="shared" si="172"/>
        <v>361.54500000000002</v>
      </c>
      <c r="H14705" s="3">
        <f t="shared" si="173"/>
        <v>3253.9049999999997</v>
      </c>
      <c r="I14705" s="3">
        <v>9</v>
      </c>
      <c r="J14705" s="4">
        <v>45122</v>
      </c>
      <c r="K14705" s="3" t="s">
        <v>35</v>
      </c>
      <c r="L14705" s="3" t="s">
        <v>36</v>
      </c>
      <c r="M14705" s="3">
        <v>414.13</v>
      </c>
      <c r="N14705" s="3" t="s">
        <v>42</v>
      </c>
      <c r="O14705" s="3"/>
      <c r="P14705" s="5"/>
      <c r="Q14705" s="5"/>
      <c r="R14705" s="5"/>
      <c r="S14705" s="5"/>
      <c r="T14705" s="5"/>
      <c r="U14705" s="5"/>
      <c r="V14705" s="5"/>
      <c r="W14705" s="5"/>
      <c r="X14705" s="5"/>
      <c r="Y14705" s="5"/>
      <c r="Z14705" s="5"/>
      <c r="AA14705" s="5"/>
      <c r="AB14705" s="5"/>
      <c r="AC14705" s="5"/>
      <c r="AD14705" s="5"/>
    </row>
    <row r="14706" spans="1:30" ht="15.75" customHeight="1">
      <c r="A14706" s="3" t="s">
        <v>14754</v>
      </c>
      <c r="B14706" s="4" t="str">
        <f t="shared" si="171"/>
        <v>January</v>
      </c>
      <c r="C14706" s="3">
        <v>1731.63</v>
      </c>
      <c r="D14706" s="4">
        <v>45293</v>
      </c>
      <c r="E14706" s="3" t="s">
        <v>5</v>
      </c>
      <c r="F14706" s="3" t="s">
        <v>51</v>
      </c>
      <c r="G14706" s="3">
        <f t="shared" si="172"/>
        <v>173.16300000000001</v>
      </c>
      <c r="H14706" s="3">
        <f t="shared" si="173"/>
        <v>1558.4670000000001</v>
      </c>
      <c r="I14706" s="3">
        <v>3</v>
      </c>
      <c r="J14706" s="4">
        <v>45298</v>
      </c>
      <c r="K14706" s="3" t="s">
        <v>49</v>
      </c>
      <c r="L14706" s="3" t="s">
        <v>45</v>
      </c>
      <c r="M14706" s="3">
        <v>374.3</v>
      </c>
      <c r="N14706" s="3" t="s">
        <v>46</v>
      </c>
      <c r="O14706" s="3"/>
      <c r="P14706" s="5"/>
      <c r="Q14706" s="5"/>
      <c r="R14706" s="5"/>
      <c r="S14706" s="5"/>
      <c r="T14706" s="5"/>
      <c r="U14706" s="5"/>
      <c r="V14706" s="5"/>
      <c r="W14706" s="5"/>
      <c r="X14706" s="5"/>
      <c r="Y14706" s="5"/>
      <c r="Z14706" s="5"/>
      <c r="AA14706" s="5"/>
      <c r="AB14706" s="5"/>
      <c r="AC14706" s="5"/>
      <c r="AD14706" s="5"/>
    </row>
    <row r="14707" spans="1:30" ht="15.75" customHeight="1">
      <c r="A14707" s="3" t="s">
        <v>14755</v>
      </c>
      <c r="B14707" s="4" t="str">
        <f t="shared" si="171"/>
        <v>June</v>
      </c>
      <c r="C14707" s="3">
        <v>4674.17</v>
      </c>
      <c r="D14707" s="4">
        <v>45089</v>
      </c>
      <c r="E14707" s="3" t="s">
        <v>5</v>
      </c>
      <c r="F14707" s="3" t="s">
        <v>39</v>
      </c>
      <c r="G14707" s="3">
        <f t="shared" si="172"/>
        <v>467.41700000000003</v>
      </c>
      <c r="H14707" s="3">
        <f t="shared" si="173"/>
        <v>4206.7529999999997</v>
      </c>
      <c r="I14707" s="3">
        <v>1</v>
      </c>
      <c r="J14707" s="4">
        <v>45095</v>
      </c>
      <c r="K14707" s="3" t="s">
        <v>40</v>
      </c>
      <c r="L14707" s="3" t="s">
        <v>36</v>
      </c>
      <c r="M14707" s="3">
        <v>369.94</v>
      </c>
      <c r="N14707" s="3" t="s">
        <v>46</v>
      </c>
      <c r="O14707" s="3"/>
      <c r="P14707" s="5"/>
      <c r="Q14707" s="5"/>
      <c r="R14707" s="5"/>
      <c r="S14707" s="5"/>
      <c r="T14707" s="5"/>
      <c r="U14707" s="5"/>
      <c r="V14707" s="5"/>
      <c r="W14707" s="5"/>
      <c r="X14707" s="5"/>
      <c r="Y14707" s="5"/>
      <c r="Z14707" s="5"/>
      <c r="AA14707" s="5"/>
      <c r="AB14707" s="5"/>
      <c r="AC14707" s="5"/>
      <c r="AD14707" s="5"/>
    </row>
    <row r="14708" spans="1:30" ht="15.75" customHeight="1">
      <c r="A14708" s="3" t="s">
        <v>14756</v>
      </c>
      <c r="B14708" s="4" t="str">
        <f t="shared" si="171"/>
        <v>September</v>
      </c>
      <c r="C14708" s="3">
        <v>4931.66</v>
      </c>
      <c r="D14708" s="4">
        <v>45198</v>
      </c>
      <c r="E14708" s="3" t="s">
        <v>5</v>
      </c>
      <c r="F14708" s="3" t="s">
        <v>54</v>
      </c>
      <c r="G14708" s="3">
        <f t="shared" si="172"/>
        <v>493.166</v>
      </c>
      <c r="H14708" s="3">
        <f t="shared" si="173"/>
        <v>4438.4939999999997</v>
      </c>
      <c r="I14708" s="3">
        <v>8</v>
      </c>
      <c r="J14708" s="4">
        <v>45200</v>
      </c>
      <c r="K14708" s="3" t="s">
        <v>40</v>
      </c>
      <c r="L14708" s="3" t="s">
        <v>41</v>
      </c>
      <c r="M14708" s="3">
        <v>914.3</v>
      </c>
      <c r="N14708" s="3" t="s">
        <v>65</v>
      </c>
      <c r="O14708" s="3"/>
      <c r="P14708" s="5"/>
      <c r="Q14708" s="5"/>
      <c r="R14708" s="5"/>
      <c r="S14708" s="5"/>
      <c r="T14708" s="5"/>
      <c r="U14708" s="5"/>
      <c r="V14708" s="5"/>
      <c r="W14708" s="5"/>
      <c r="X14708" s="5"/>
      <c r="Y14708" s="5"/>
      <c r="Z14708" s="5"/>
      <c r="AA14708" s="5"/>
      <c r="AB14708" s="5"/>
      <c r="AC14708" s="5"/>
      <c r="AD14708" s="5"/>
    </row>
    <row r="14709" spans="1:30" ht="15.75" customHeight="1">
      <c r="A14709" s="3" t="s">
        <v>14757</v>
      </c>
      <c r="B14709" s="4" t="str">
        <f t="shared" si="171"/>
        <v>June</v>
      </c>
      <c r="C14709" s="3">
        <v>1743.61</v>
      </c>
      <c r="D14709" s="4">
        <v>45470</v>
      </c>
      <c r="E14709" s="3" t="s">
        <v>3</v>
      </c>
      <c r="F14709" s="3" t="s">
        <v>39</v>
      </c>
      <c r="G14709" s="3">
        <f t="shared" si="172"/>
        <v>174.36099999999999</v>
      </c>
      <c r="H14709" s="3">
        <f t="shared" si="173"/>
        <v>1569.2489999999998</v>
      </c>
      <c r="I14709" s="3">
        <v>2</v>
      </c>
      <c r="J14709" s="4">
        <v>45472</v>
      </c>
      <c r="K14709" s="3" t="s">
        <v>35</v>
      </c>
      <c r="L14709" s="3" t="s">
        <v>36</v>
      </c>
      <c r="M14709" s="3">
        <v>305.95</v>
      </c>
      <c r="N14709" s="3" t="s">
        <v>57</v>
      </c>
      <c r="O14709" s="3"/>
      <c r="P14709" s="5"/>
      <c r="Q14709" s="5"/>
      <c r="R14709" s="5"/>
      <c r="S14709" s="5"/>
      <c r="T14709" s="5"/>
      <c r="U14709" s="5"/>
      <c r="V14709" s="5"/>
      <c r="W14709" s="5"/>
      <c r="X14709" s="5"/>
      <c r="Y14709" s="5"/>
      <c r="Z14709" s="5"/>
      <c r="AA14709" s="5"/>
      <c r="AB14709" s="5"/>
      <c r="AC14709" s="5"/>
      <c r="AD14709" s="5"/>
    </row>
    <row r="14710" spans="1:30" ht="15.75" customHeight="1">
      <c r="A14710" s="3" t="s">
        <v>14758</v>
      </c>
      <c r="B14710" s="4" t="str">
        <f t="shared" si="171"/>
        <v>August</v>
      </c>
      <c r="C14710" s="3">
        <v>2996.42</v>
      </c>
      <c r="D14710" s="4">
        <v>45165</v>
      </c>
      <c r="E14710" s="3" t="s">
        <v>4</v>
      </c>
      <c r="F14710" s="3" t="s">
        <v>51</v>
      </c>
      <c r="G14710" s="3">
        <f t="shared" si="172"/>
        <v>299.642</v>
      </c>
      <c r="H14710" s="3">
        <f t="shared" si="173"/>
        <v>2696.7780000000002</v>
      </c>
      <c r="I14710" s="3">
        <v>7</v>
      </c>
      <c r="J14710" s="4">
        <v>45167</v>
      </c>
      <c r="K14710" s="3" t="s">
        <v>35</v>
      </c>
      <c r="L14710" s="3" t="s">
        <v>36</v>
      </c>
      <c r="M14710" s="3">
        <v>653.63</v>
      </c>
      <c r="N14710" s="3" t="s">
        <v>65</v>
      </c>
      <c r="O14710" s="3"/>
      <c r="P14710" s="5"/>
      <c r="Q14710" s="5"/>
      <c r="R14710" s="5"/>
      <c r="S14710" s="5"/>
      <c r="T14710" s="5"/>
      <c r="U14710" s="5"/>
      <c r="V14710" s="5"/>
      <c r="W14710" s="5"/>
      <c r="X14710" s="5"/>
      <c r="Y14710" s="5"/>
      <c r="Z14710" s="5"/>
      <c r="AA14710" s="5"/>
      <c r="AB14710" s="5"/>
      <c r="AC14710" s="5"/>
      <c r="AD14710" s="5"/>
    </row>
    <row r="14711" spans="1:30" ht="15.75" customHeight="1">
      <c r="A14711" s="3" t="s">
        <v>14759</v>
      </c>
      <c r="B14711" s="4" t="str">
        <f t="shared" si="171"/>
        <v>January</v>
      </c>
      <c r="C14711" s="3">
        <v>3887.63</v>
      </c>
      <c r="D14711" s="4">
        <v>45315</v>
      </c>
      <c r="E14711" s="3" t="s">
        <v>3</v>
      </c>
      <c r="F14711" s="3" t="s">
        <v>39</v>
      </c>
      <c r="G14711" s="3">
        <f t="shared" si="172"/>
        <v>388.76300000000003</v>
      </c>
      <c r="H14711" s="3">
        <f t="shared" si="173"/>
        <v>3498.8670000000002</v>
      </c>
      <c r="I14711" s="3">
        <v>7</v>
      </c>
      <c r="J14711" s="4">
        <v>45321</v>
      </c>
      <c r="K14711" s="3" t="s">
        <v>49</v>
      </c>
      <c r="L14711" s="3" t="s">
        <v>41</v>
      </c>
      <c r="M14711" s="3">
        <v>783.52</v>
      </c>
      <c r="N14711" s="3" t="s">
        <v>42</v>
      </c>
      <c r="O14711" s="3"/>
      <c r="P14711" s="5"/>
      <c r="Q14711" s="5"/>
      <c r="R14711" s="5"/>
      <c r="S14711" s="5"/>
      <c r="T14711" s="5"/>
      <c r="U14711" s="5"/>
      <c r="V14711" s="5"/>
      <c r="W14711" s="5"/>
      <c r="X14711" s="5"/>
      <c r="Y14711" s="5"/>
      <c r="Z14711" s="5"/>
      <c r="AA14711" s="5"/>
      <c r="AB14711" s="5"/>
      <c r="AC14711" s="5"/>
      <c r="AD14711" s="5"/>
    </row>
    <row r="14712" spans="1:30" ht="15.75" customHeight="1">
      <c r="A14712" s="3" t="s">
        <v>14760</v>
      </c>
      <c r="B14712" s="4" t="str">
        <f t="shared" si="171"/>
        <v>January</v>
      </c>
      <c r="C14712" s="3">
        <v>704.71</v>
      </c>
      <c r="D14712" s="4">
        <v>44936</v>
      </c>
      <c r="E14712" s="3" t="s">
        <v>5</v>
      </c>
      <c r="F14712" s="3" t="s">
        <v>51</v>
      </c>
      <c r="G14712" s="3">
        <f t="shared" si="172"/>
        <v>70.471000000000004</v>
      </c>
      <c r="H14712" s="3">
        <f t="shared" si="173"/>
        <v>634.23900000000003</v>
      </c>
      <c r="I14712" s="3">
        <v>9</v>
      </c>
      <c r="J14712" s="4">
        <v>44938</v>
      </c>
      <c r="K14712" s="3" t="s">
        <v>40</v>
      </c>
      <c r="L14712" s="3" t="s">
        <v>36</v>
      </c>
      <c r="M14712" s="3">
        <v>178.71</v>
      </c>
      <c r="N14712" s="3" t="s">
        <v>42</v>
      </c>
      <c r="O14712" s="3"/>
      <c r="P14712" s="5"/>
      <c r="Q14712" s="5"/>
      <c r="R14712" s="5"/>
      <c r="S14712" s="5"/>
      <c r="T14712" s="5"/>
      <c r="U14712" s="5"/>
      <c r="V14712" s="5"/>
      <c r="W14712" s="5"/>
      <c r="X14712" s="5"/>
      <c r="Y14712" s="5"/>
      <c r="Z14712" s="5"/>
      <c r="AA14712" s="5"/>
      <c r="AB14712" s="5"/>
      <c r="AC14712" s="5"/>
      <c r="AD14712" s="5"/>
    </row>
    <row r="14713" spans="1:30" ht="15.75" customHeight="1">
      <c r="A14713" s="3" t="s">
        <v>14761</v>
      </c>
      <c r="B14713" s="4" t="str">
        <f t="shared" si="171"/>
        <v>November</v>
      </c>
      <c r="C14713" s="3">
        <v>3576.37</v>
      </c>
      <c r="D14713" s="4">
        <v>45254</v>
      </c>
      <c r="E14713" s="3" t="s">
        <v>2</v>
      </c>
      <c r="F14713" s="3" t="s">
        <v>44</v>
      </c>
      <c r="G14713" s="3">
        <f t="shared" si="172"/>
        <v>357.637</v>
      </c>
      <c r="H14713" s="3">
        <f t="shared" si="173"/>
        <v>3218.7329999999997</v>
      </c>
      <c r="I14713" s="3">
        <v>8</v>
      </c>
      <c r="J14713" s="4">
        <v>45257</v>
      </c>
      <c r="K14713" s="3" t="s">
        <v>49</v>
      </c>
      <c r="L14713" s="3" t="s">
        <v>45</v>
      </c>
      <c r="M14713" s="3">
        <v>233.24</v>
      </c>
      <c r="N14713" s="3" t="s">
        <v>65</v>
      </c>
      <c r="O14713" s="3"/>
      <c r="P14713" s="5"/>
      <c r="Q14713" s="5"/>
      <c r="R14713" s="5"/>
      <c r="S14713" s="5"/>
      <c r="T14713" s="5"/>
      <c r="U14713" s="5"/>
      <c r="V14713" s="5"/>
      <c r="W14713" s="5"/>
      <c r="X14713" s="5"/>
      <c r="Y14713" s="5"/>
      <c r="Z14713" s="5"/>
      <c r="AA14713" s="5"/>
      <c r="AB14713" s="5"/>
      <c r="AC14713" s="5"/>
      <c r="AD14713" s="5"/>
    </row>
    <row r="14714" spans="1:30" ht="15.75" customHeight="1">
      <c r="A14714" s="3" t="s">
        <v>14762</v>
      </c>
      <c r="B14714" s="4" t="str">
        <f t="shared" si="171"/>
        <v>August</v>
      </c>
      <c r="C14714" s="3">
        <v>4540.37</v>
      </c>
      <c r="D14714" s="4">
        <v>45517</v>
      </c>
      <c r="E14714" s="3" t="s">
        <v>4</v>
      </c>
      <c r="F14714" s="3" t="s">
        <v>39</v>
      </c>
      <c r="G14714" s="3">
        <f t="shared" si="172"/>
        <v>454.03700000000003</v>
      </c>
      <c r="H14714" s="3">
        <f t="shared" si="173"/>
        <v>4086.3329999999996</v>
      </c>
      <c r="I14714" s="3">
        <v>9</v>
      </c>
      <c r="J14714" s="4">
        <v>45520</v>
      </c>
      <c r="K14714" s="3" t="s">
        <v>35</v>
      </c>
      <c r="L14714" s="3" t="s">
        <v>41</v>
      </c>
      <c r="M14714" s="3">
        <v>961.04</v>
      </c>
      <c r="N14714" s="3" t="s">
        <v>57</v>
      </c>
      <c r="O14714" s="3"/>
      <c r="P14714" s="5"/>
      <c r="Q14714" s="5"/>
      <c r="R14714" s="5"/>
      <c r="S14714" s="5"/>
      <c r="T14714" s="5"/>
      <c r="U14714" s="5"/>
      <c r="V14714" s="5"/>
      <c r="W14714" s="5"/>
      <c r="X14714" s="5"/>
      <c r="Y14714" s="5"/>
      <c r="Z14714" s="5"/>
      <c r="AA14714" s="5"/>
      <c r="AB14714" s="5"/>
      <c r="AC14714" s="5"/>
      <c r="AD14714" s="5"/>
    </row>
    <row r="14715" spans="1:30" ht="15.75" customHeight="1">
      <c r="A14715" s="3" t="s">
        <v>14763</v>
      </c>
      <c r="B14715" s="4" t="str">
        <f t="shared" si="171"/>
        <v>December</v>
      </c>
      <c r="C14715" s="3">
        <v>974.66</v>
      </c>
      <c r="D14715" s="4">
        <v>45271</v>
      </c>
      <c r="E14715" s="3" t="s">
        <v>3</v>
      </c>
      <c r="F14715" s="3" t="s">
        <v>51</v>
      </c>
      <c r="G14715" s="3">
        <f t="shared" si="172"/>
        <v>97.466000000000008</v>
      </c>
      <c r="H14715" s="3">
        <f t="shared" si="173"/>
        <v>877.19399999999996</v>
      </c>
      <c r="I14715" s="3">
        <v>1</v>
      </c>
      <c r="J14715" s="4">
        <v>45273</v>
      </c>
      <c r="K14715" s="3" t="s">
        <v>40</v>
      </c>
      <c r="L14715" s="3" t="s">
        <v>41</v>
      </c>
      <c r="M14715" s="3">
        <v>223.59</v>
      </c>
      <c r="N14715" s="3" t="s">
        <v>65</v>
      </c>
      <c r="O14715" s="3"/>
      <c r="P14715" s="5"/>
      <c r="Q14715" s="5"/>
      <c r="R14715" s="5"/>
      <c r="S14715" s="5"/>
      <c r="T14715" s="5"/>
      <c r="U14715" s="5"/>
      <c r="V14715" s="5"/>
      <c r="W14715" s="5"/>
      <c r="X14715" s="5"/>
      <c r="Y14715" s="5"/>
      <c r="Z14715" s="5"/>
      <c r="AA14715" s="5"/>
      <c r="AB14715" s="5"/>
      <c r="AC14715" s="5"/>
      <c r="AD14715" s="5"/>
    </row>
    <row r="14716" spans="1:30" ht="15.75" customHeight="1">
      <c r="A14716" s="3" t="s">
        <v>14764</v>
      </c>
      <c r="B14716" s="4" t="str">
        <f t="shared" si="171"/>
        <v>January</v>
      </c>
      <c r="C14716" s="3">
        <v>4209.68</v>
      </c>
      <c r="D14716" s="4">
        <v>45322</v>
      </c>
      <c r="E14716" s="3" t="s">
        <v>3</v>
      </c>
      <c r="F14716" s="3" t="s">
        <v>44</v>
      </c>
      <c r="G14716" s="3">
        <f t="shared" si="172"/>
        <v>420.96800000000007</v>
      </c>
      <c r="H14716" s="3">
        <f t="shared" si="173"/>
        <v>3788.7120000000004</v>
      </c>
      <c r="I14716" s="3">
        <v>3</v>
      </c>
      <c r="J14716" s="4">
        <v>45324</v>
      </c>
      <c r="K14716" s="3" t="s">
        <v>49</v>
      </c>
      <c r="L14716" s="3" t="s">
        <v>41</v>
      </c>
      <c r="M14716" s="3">
        <v>1044.49</v>
      </c>
      <c r="N14716" s="3" t="s">
        <v>57</v>
      </c>
      <c r="O14716" s="3"/>
      <c r="P14716" s="5"/>
      <c r="Q14716" s="5"/>
      <c r="R14716" s="5"/>
      <c r="S14716" s="5"/>
      <c r="T14716" s="5"/>
      <c r="U14716" s="5"/>
      <c r="V14716" s="5"/>
      <c r="W14716" s="5"/>
      <c r="X14716" s="5"/>
      <c r="Y14716" s="5"/>
      <c r="Z14716" s="5"/>
      <c r="AA14716" s="5"/>
      <c r="AB14716" s="5"/>
      <c r="AC14716" s="5"/>
      <c r="AD14716" s="5"/>
    </row>
    <row r="14717" spans="1:30" ht="15.75" customHeight="1">
      <c r="A14717" s="3" t="s">
        <v>14765</v>
      </c>
      <c r="B14717" s="4" t="str">
        <f t="shared" si="171"/>
        <v>March</v>
      </c>
      <c r="C14717" s="3">
        <v>666.46</v>
      </c>
      <c r="D14717" s="4">
        <v>45016</v>
      </c>
      <c r="E14717" s="3" t="s">
        <v>4</v>
      </c>
      <c r="F14717" s="3" t="s">
        <v>54</v>
      </c>
      <c r="G14717" s="3">
        <f t="shared" si="172"/>
        <v>66.646000000000001</v>
      </c>
      <c r="H14717" s="3">
        <f t="shared" si="173"/>
        <v>599.81400000000008</v>
      </c>
      <c r="I14717" s="3">
        <v>4</v>
      </c>
      <c r="J14717" s="4">
        <v>45021</v>
      </c>
      <c r="K14717" s="3" t="s">
        <v>40</v>
      </c>
      <c r="L14717" s="3" t="s">
        <v>36</v>
      </c>
      <c r="M14717" s="3">
        <v>95</v>
      </c>
      <c r="N14717" s="3" t="s">
        <v>42</v>
      </c>
      <c r="O14717" s="3"/>
      <c r="P14717" s="5"/>
      <c r="Q14717" s="5"/>
      <c r="R14717" s="5"/>
      <c r="S14717" s="5"/>
      <c r="T14717" s="5"/>
      <c r="U14717" s="5"/>
      <c r="V14717" s="5"/>
      <c r="W14717" s="5"/>
      <c r="X14717" s="5"/>
      <c r="Y14717" s="5"/>
      <c r="Z14717" s="5"/>
      <c r="AA14717" s="5"/>
      <c r="AB14717" s="5"/>
      <c r="AC14717" s="5"/>
      <c r="AD14717" s="5"/>
    </row>
    <row r="14718" spans="1:30" ht="15.75" customHeight="1">
      <c r="A14718" s="3" t="s">
        <v>14766</v>
      </c>
      <c r="B14718" s="4" t="str">
        <f t="shared" si="171"/>
        <v>March</v>
      </c>
      <c r="C14718" s="3">
        <v>2884.68</v>
      </c>
      <c r="D14718" s="4">
        <v>45378</v>
      </c>
      <c r="E14718" s="3" t="s">
        <v>4</v>
      </c>
      <c r="F14718" s="3" t="s">
        <v>34</v>
      </c>
      <c r="G14718" s="3">
        <f t="shared" si="172"/>
        <v>288.46800000000002</v>
      </c>
      <c r="H14718" s="3">
        <f t="shared" si="173"/>
        <v>2596.212</v>
      </c>
      <c r="I14718" s="3">
        <v>3</v>
      </c>
      <c r="J14718" s="4">
        <v>45383</v>
      </c>
      <c r="K14718" s="3" t="s">
        <v>40</v>
      </c>
      <c r="L14718" s="3" t="s">
        <v>41</v>
      </c>
      <c r="M14718" s="3">
        <v>355.14</v>
      </c>
      <c r="N14718" s="3" t="s">
        <v>37</v>
      </c>
      <c r="O14718" s="3"/>
      <c r="P14718" s="5"/>
      <c r="Q14718" s="5"/>
      <c r="R14718" s="5"/>
      <c r="S14718" s="5"/>
      <c r="T14718" s="5"/>
      <c r="U14718" s="5"/>
      <c r="V14718" s="5"/>
      <c r="W14718" s="5"/>
      <c r="X14718" s="5"/>
      <c r="Y14718" s="5"/>
      <c r="Z14718" s="5"/>
      <c r="AA14718" s="5"/>
      <c r="AB14718" s="5"/>
      <c r="AC14718" s="5"/>
      <c r="AD14718" s="5"/>
    </row>
    <row r="14719" spans="1:30" ht="15.75" customHeight="1">
      <c r="A14719" s="3" t="s">
        <v>14767</v>
      </c>
      <c r="B14719" s="4" t="str">
        <f t="shared" si="171"/>
        <v>March</v>
      </c>
      <c r="C14719" s="3">
        <v>1762.88</v>
      </c>
      <c r="D14719" s="4">
        <v>45373</v>
      </c>
      <c r="E14719" s="3" t="s">
        <v>2</v>
      </c>
      <c r="F14719" s="3" t="s">
        <v>51</v>
      </c>
      <c r="G14719" s="3">
        <f t="shared" si="172"/>
        <v>176.28800000000001</v>
      </c>
      <c r="H14719" s="3">
        <f t="shared" si="173"/>
        <v>1586.5920000000001</v>
      </c>
      <c r="I14719" s="3">
        <v>8</v>
      </c>
      <c r="J14719" s="4">
        <v>45379</v>
      </c>
      <c r="K14719" s="3" t="s">
        <v>35</v>
      </c>
      <c r="L14719" s="3" t="s">
        <v>45</v>
      </c>
      <c r="M14719" s="3">
        <v>381.05</v>
      </c>
      <c r="N14719" s="3" t="s">
        <v>52</v>
      </c>
      <c r="O14719" s="3"/>
      <c r="P14719" s="5"/>
      <c r="Q14719" s="5"/>
      <c r="R14719" s="5"/>
      <c r="S14719" s="5"/>
      <c r="T14719" s="5"/>
      <c r="U14719" s="5"/>
      <c r="V14719" s="5"/>
      <c r="W14719" s="5"/>
      <c r="X14719" s="5"/>
      <c r="Y14719" s="5"/>
      <c r="Z14719" s="5"/>
      <c r="AA14719" s="5"/>
      <c r="AB14719" s="5"/>
      <c r="AC14719" s="5"/>
      <c r="AD14719" s="5"/>
    </row>
    <row r="14720" spans="1:30" ht="15.75" customHeight="1">
      <c r="A14720" s="3" t="s">
        <v>14768</v>
      </c>
      <c r="B14720" s="4" t="str">
        <f t="shared" si="171"/>
        <v>February</v>
      </c>
      <c r="C14720" s="3">
        <v>2411.41</v>
      </c>
      <c r="D14720" s="4">
        <v>45336</v>
      </c>
      <c r="E14720" s="3" t="s">
        <v>4</v>
      </c>
      <c r="F14720" s="3" t="s">
        <v>54</v>
      </c>
      <c r="G14720" s="3">
        <f t="shared" si="172"/>
        <v>241.14099999999999</v>
      </c>
      <c r="H14720" s="3">
        <f t="shared" si="173"/>
        <v>2170.2689999999998</v>
      </c>
      <c r="I14720" s="3">
        <v>7</v>
      </c>
      <c r="J14720" s="4">
        <v>45341</v>
      </c>
      <c r="K14720" s="3" t="s">
        <v>49</v>
      </c>
      <c r="L14720" s="3" t="s">
        <v>36</v>
      </c>
      <c r="M14720" s="3">
        <v>431.06</v>
      </c>
      <c r="N14720" s="3" t="s">
        <v>42</v>
      </c>
      <c r="O14720" s="3"/>
      <c r="P14720" s="5"/>
      <c r="Q14720" s="5"/>
      <c r="R14720" s="5"/>
      <c r="S14720" s="5"/>
      <c r="T14720" s="5"/>
      <c r="U14720" s="5"/>
      <c r="V14720" s="5"/>
      <c r="W14720" s="5"/>
      <c r="X14720" s="5"/>
      <c r="Y14720" s="5"/>
      <c r="Z14720" s="5"/>
      <c r="AA14720" s="5"/>
      <c r="AB14720" s="5"/>
      <c r="AC14720" s="5"/>
      <c r="AD14720" s="5"/>
    </row>
    <row r="14721" spans="1:30" ht="15.75" customHeight="1">
      <c r="A14721" s="3" t="s">
        <v>14769</v>
      </c>
      <c r="B14721" s="4" t="str">
        <f t="shared" si="171"/>
        <v>March</v>
      </c>
      <c r="C14721" s="3">
        <v>1573.1</v>
      </c>
      <c r="D14721" s="4">
        <v>45370</v>
      </c>
      <c r="E14721" s="3" t="s">
        <v>2</v>
      </c>
      <c r="F14721" s="3" t="s">
        <v>44</v>
      </c>
      <c r="G14721" s="3">
        <f t="shared" si="172"/>
        <v>157.31</v>
      </c>
      <c r="H14721" s="3">
        <f t="shared" si="173"/>
        <v>1415.79</v>
      </c>
      <c r="I14721" s="3">
        <v>5</v>
      </c>
      <c r="J14721" s="4">
        <v>45371</v>
      </c>
      <c r="K14721" s="3" t="s">
        <v>35</v>
      </c>
      <c r="L14721" s="3" t="s">
        <v>36</v>
      </c>
      <c r="M14721" s="3">
        <v>226.66</v>
      </c>
      <c r="N14721" s="3" t="s">
        <v>57</v>
      </c>
      <c r="O14721" s="3"/>
      <c r="P14721" s="5"/>
      <c r="Q14721" s="5"/>
      <c r="R14721" s="5"/>
      <c r="S14721" s="5"/>
      <c r="T14721" s="5"/>
      <c r="U14721" s="5"/>
      <c r="V14721" s="5"/>
      <c r="W14721" s="5"/>
      <c r="X14721" s="5"/>
      <c r="Y14721" s="5"/>
      <c r="Z14721" s="5"/>
      <c r="AA14721" s="5"/>
      <c r="AB14721" s="5"/>
      <c r="AC14721" s="5"/>
      <c r="AD14721" s="5"/>
    </row>
    <row r="14722" spans="1:30" ht="15.75" customHeight="1">
      <c r="A14722" s="3" t="s">
        <v>14770</v>
      </c>
      <c r="B14722" s="4" t="str">
        <f t="shared" si="171"/>
        <v>July</v>
      </c>
      <c r="C14722" s="3">
        <v>1376.64</v>
      </c>
      <c r="D14722" s="4">
        <v>45499</v>
      </c>
      <c r="E14722" s="3" t="s">
        <v>5</v>
      </c>
      <c r="F14722" s="3" t="s">
        <v>54</v>
      </c>
      <c r="G14722" s="3">
        <f t="shared" si="172"/>
        <v>137.66400000000002</v>
      </c>
      <c r="H14722" s="3">
        <f t="shared" si="173"/>
        <v>1238.9760000000001</v>
      </c>
      <c r="I14722" s="3">
        <v>5</v>
      </c>
      <c r="J14722" s="4">
        <v>45506</v>
      </c>
      <c r="K14722" s="3" t="s">
        <v>40</v>
      </c>
      <c r="L14722" s="3" t="s">
        <v>45</v>
      </c>
      <c r="M14722" s="3">
        <v>325.26</v>
      </c>
      <c r="N14722" s="3" t="s">
        <v>37</v>
      </c>
      <c r="O14722" s="3"/>
      <c r="P14722" s="5"/>
      <c r="Q14722" s="5"/>
      <c r="R14722" s="5"/>
      <c r="S14722" s="5"/>
      <c r="T14722" s="5"/>
      <c r="U14722" s="5"/>
      <c r="V14722" s="5"/>
      <c r="W14722" s="5"/>
      <c r="X14722" s="5"/>
      <c r="Y14722" s="5"/>
      <c r="Z14722" s="5"/>
      <c r="AA14722" s="5"/>
      <c r="AB14722" s="5"/>
      <c r="AC14722" s="5"/>
      <c r="AD14722" s="5"/>
    </row>
    <row r="14723" spans="1:30" ht="15.75" customHeight="1">
      <c r="A14723" s="3" t="s">
        <v>14771</v>
      </c>
      <c r="B14723" s="4" t="str">
        <f t="shared" si="171"/>
        <v>February</v>
      </c>
      <c r="C14723" s="3">
        <v>3741.38</v>
      </c>
      <c r="D14723" s="4">
        <v>45325</v>
      </c>
      <c r="E14723" s="3" t="s">
        <v>5</v>
      </c>
      <c r="F14723" s="3" t="s">
        <v>39</v>
      </c>
      <c r="G14723" s="3">
        <f t="shared" si="172"/>
        <v>374.13800000000003</v>
      </c>
      <c r="H14723" s="3">
        <f t="shared" si="173"/>
        <v>3367.2420000000002</v>
      </c>
      <c r="I14723" s="3">
        <v>4</v>
      </c>
      <c r="J14723" s="4">
        <v>45332</v>
      </c>
      <c r="K14723" s="3" t="s">
        <v>35</v>
      </c>
      <c r="L14723" s="3" t="s">
        <v>45</v>
      </c>
      <c r="M14723" s="3">
        <v>637.04999999999995</v>
      </c>
      <c r="N14723" s="3" t="s">
        <v>42</v>
      </c>
      <c r="O14723" s="3"/>
      <c r="P14723" s="5"/>
      <c r="Q14723" s="5"/>
      <c r="R14723" s="5"/>
      <c r="S14723" s="5"/>
      <c r="T14723" s="5"/>
      <c r="U14723" s="5"/>
      <c r="V14723" s="5"/>
      <c r="W14723" s="5"/>
      <c r="X14723" s="5"/>
      <c r="Y14723" s="5"/>
      <c r="Z14723" s="5"/>
      <c r="AA14723" s="5"/>
      <c r="AB14723" s="5"/>
      <c r="AC14723" s="5"/>
      <c r="AD14723" s="5"/>
    </row>
    <row r="14724" spans="1:30" ht="15.75" customHeight="1">
      <c r="A14724" s="3" t="s">
        <v>14772</v>
      </c>
      <c r="B14724" s="4" t="str">
        <f t="shared" si="171"/>
        <v>January</v>
      </c>
      <c r="C14724" s="3">
        <v>1193.25</v>
      </c>
      <c r="D14724" s="4">
        <v>44931</v>
      </c>
      <c r="E14724" s="3" t="s">
        <v>3</v>
      </c>
      <c r="F14724" s="3" t="s">
        <v>34</v>
      </c>
      <c r="G14724" s="3">
        <f t="shared" si="172"/>
        <v>119.325</v>
      </c>
      <c r="H14724" s="3">
        <f t="shared" si="173"/>
        <v>1073.925</v>
      </c>
      <c r="I14724" s="3">
        <v>5</v>
      </c>
      <c r="J14724" s="4">
        <v>44936</v>
      </c>
      <c r="K14724" s="3" t="s">
        <v>35</v>
      </c>
      <c r="L14724" s="3" t="s">
        <v>41</v>
      </c>
      <c r="M14724" s="3">
        <v>196.28</v>
      </c>
      <c r="N14724" s="3" t="s">
        <v>37</v>
      </c>
      <c r="O14724" s="3"/>
      <c r="P14724" s="5"/>
      <c r="Q14724" s="5"/>
      <c r="R14724" s="5"/>
      <c r="S14724" s="5"/>
      <c r="T14724" s="5"/>
      <c r="U14724" s="5"/>
      <c r="V14724" s="5"/>
      <c r="W14724" s="5"/>
      <c r="X14724" s="5"/>
      <c r="Y14724" s="5"/>
      <c r="Z14724" s="5"/>
      <c r="AA14724" s="5"/>
      <c r="AB14724" s="5"/>
      <c r="AC14724" s="5"/>
      <c r="AD14724" s="5"/>
    </row>
    <row r="14725" spans="1:30" ht="15.75" customHeight="1">
      <c r="A14725" s="3" t="s">
        <v>14773</v>
      </c>
      <c r="B14725" s="4" t="str">
        <f t="shared" si="171"/>
        <v>November</v>
      </c>
      <c r="C14725" s="3">
        <v>2101.2199999999998</v>
      </c>
      <c r="D14725" s="4">
        <v>45598</v>
      </c>
      <c r="E14725" s="3" t="s">
        <v>5</v>
      </c>
      <c r="F14725" s="3" t="s">
        <v>51</v>
      </c>
      <c r="G14725" s="3">
        <f t="shared" si="172"/>
        <v>210.12199999999999</v>
      </c>
      <c r="H14725" s="3">
        <f t="shared" si="173"/>
        <v>1891.0979999999997</v>
      </c>
      <c r="I14725" s="3">
        <v>5</v>
      </c>
      <c r="J14725" s="4">
        <v>45605</v>
      </c>
      <c r="K14725" s="3" t="s">
        <v>49</v>
      </c>
      <c r="L14725" s="3" t="s">
        <v>36</v>
      </c>
      <c r="M14725" s="3">
        <v>293.39999999999998</v>
      </c>
      <c r="N14725" s="3" t="s">
        <v>42</v>
      </c>
      <c r="O14725" s="3"/>
      <c r="P14725" s="5"/>
      <c r="Q14725" s="5"/>
      <c r="R14725" s="5"/>
      <c r="S14725" s="5"/>
      <c r="T14725" s="5"/>
      <c r="U14725" s="5"/>
      <c r="V14725" s="5"/>
      <c r="W14725" s="5"/>
      <c r="X14725" s="5"/>
      <c r="Y14725" s="5"/>
      <c r="Z14725" s="5"/>
      <c r="AA14725" s="5"/>
      <c r="AB14725" s="5"/>
      <c r="AC14725" s="5"/>
      <c r="AD14725" s="5"/>
    </row>
    <row r="14726" spans="1:30" ht="15.75" customHeight="1">
      <c r="A14726" s="3" t="s">
        <v>14774</v>
      </c>
      <c r="B14726" s="4" t="str">
        <f t="shared" si="171"/>
        <v>April</v>
      </c>
      <c r="C14726" s="3">
        <v>1445.33</v>
      </c>
      <c r="D14726" s="4">
        <v>45022</v>
      </c>
      <c r="E14726" s="3" t="s">
        <v>5</v>
      </c>
      <c r="F14726" s="3" t="s">
        <v>44</v>
      </c>
      <c r="G14726" s="3">
        <f t="shared" si="172"/>
        <v>144.53299999999999</v>
      </c>
      <c r="H14726" s="3">
        <f t="shared" si="173"/>
        <v>1300.797</v>
      </c>
      <c r="I14726" s="3">
        <v>4</v>
      </c>
      <c r="J14726" s="4">
        <v>45027</v>
      </c>
      <c r="K14726" s="3" t="s">
        <v>49</v>
      </c>
      <c r="L14726" s="3" t="s">
        <v>41</v>
      </c>
      <c r="M14726" s="3">
        <v>90</v>
      </c>
      <c r="N14726" s="3" t="s">
        <v>37</v>
      </c>
      <c r="O14726" s="3"/>
      <c r="P14726" s="5"/>
      <c r="Q14726" s="5"/>
      <c r="R14726" s="5"/>
      <c r="S14726" s="5"/>
      <c r="T14726" s="5"/>
      <c r="U14726" s="5"/>
      <c r="V14726" s="5"/>
      <c r="W14726" s="5"/>
      <c r="X14726" s="5"/>
      <c r="Y14726" s="5"/>
      <c r="Z14726" s="5"/>
      <c r="AA14726" s="5"/>
      <c r="AB14726" s="5"/>
      <c r="AC14726" s="5"/>
      <c r="AD14726" s="5"/>
    </row>
    <row r="14727" spans="1:30" ht="15.75" customHeight="1">
      <c r="A14727" s="3" t="s">
        <v>14775</v>
      </c>
      <c r="B14727" s="4" t="str">
        <f t="shared" si="171"/>
        <v>June</v>
      </c>
      <c r="C14727" s="3">
        <v>1269.31</v>
      </c>
      <c r="D14727" s="4">
        <v>45450</v>
      </c>
      <c r="E14727" s="3" t="s">
        <v>2</v>
      </c>
      <c r="F14727" s="3" t="s">
        <v>34</v>
      </c>
      <c r="G14727" s="3">
        <f t="shared" si="172"/>
        <v>126.931</v>
      </c>
      <c r="H14727" s="3">
        <f t="shared" si="173"/>
        <v>1142.3789999999999</v>
      </c>
      <c r="I14727" s="3">
        <v>5</v>
      </c>
      <c r="J14727" s="4">
        <v>45453</v>
      </c>
      <c r="K14727" s="3" t="s">
        <v>49</v>
      </c>
      <c r="L14727" s="3" t="s">
        <v>36</v>
      </c>
      <c r="M14727" s="3">
        <v>327.98</v>
      </c>
      <c r="N14727" s="3" t="s">
        <v>42</v>
      </c>
      <c r="O14727" s="3"/>
      <c r="P14727" s="5"/>
      <c r="Q14727" s="5"/>
      <c r="R14727" s="5"/>
      <c r="S14727" s="5"/>
      <c r="T14727" s="5"/>
      <c r="U14727" s="5"/>
      <c r="V14727" s="5"/>
      <c r="W14727" s="5"/>
      <c r="X14727" s="5"/>
      <c r="Y14727" s="5"/>
      <c r="Z14727" s="5"/>
      <c r="AA14727" s="5"/>
      <c r="AB14727" s="5"/>
      <c r="AC14727" s="5"/>
      <c r="AD14727" s="5"/>
    </row>
    <row r="14728" spans="1:30" ht="15.75" customHeight="1">
      <c r="A14728" s="3" t="s">
        <v>14776</v>
      </c>
      <c r="B14728" s="4" t="str">
        <f t="shared" si="171"/>
        <v>December</v>
      </c>
      <c r="C14728" s="3">
        <v>3172.77</v>
      </c>
      <c r="D14728" s="4">
        <v>45270</v>
      </c>
      <c r="E14728" s="3" t="s">
        <v>3</v>
      </c>
      <c r="F14728" s="3" t="s">
        <v>44</v>
      </c>
      <c r="G14728" s="3">
        <f t="shared" si="172"/>
        <v>317.27700000000004</v>
      </c>
      <c r="H14728" s="3">
        <f t="shared" si="173"/>
        <v>2855.4929999999999</v>
      </c>
      <c r="I14728" s="3">
        <v>7</v>
      </c>
      <c r="J14728" s="4">
        <v>45272</v>
      </c>
      <c r="K14728" s="3" t="s">
        <v>40</v>
      </c>
      <c r="L14728" s="3" t="s">
        <v>36</v>
      </c>
      <c r="M14728" s="3">
        <v>430.5</v>
      </c>
      <c r="N14728" s="3" t="s">
        <v>42</v>
      </c>
      <c r="O14728" s="3"/>
      <c r="P14728" s="5"/>
      <c r="Q14728" s="5"/>
      <c r="R14728" s="5"/>
      <c r="S14728" s="5"/>
      <c r="T14728" s="5"/>
      <c r="U14728" s="5"/>
      <c r="V14728" s="5"/>
      <c r="W14728" s="5"/>
      <c r="X14728" s="5"/>
      <c r="Y14728" s="5"/>
      <c r="Z14728" s="5"/>
      <c r="AA14728" s="5"/>
      <c r="AB14728" s="5"/>
      <c r="AC14728" s="5"/>
      <c r="AD14728" s="5"/>
    </row>
    <row r="14729" spans="1:30" ht="15.75" customHeight="1">
      <c r="A14729" s="3" t="s">
        <v>14777</v>
      </c>
      <c r="B14729" s="4" t="str">
        <f t="shared" si="171"/>
        <v>September</v>
      </c>
      <c r="C14729" s="3">
        <v>322.60000000000002</v>
      </c>
      <c r="D14729" s="4">
        <v>45547</v>
      </c>
      <c r="E14729" s="3" t="s">
        <v>4</v>
      </c>
      <c r="F14729" s="3" t="s">
        <v>54</v>
      </c>
      <c r="G14729" s="3">
        <f t="shared" si="172"/>
        <v>32.260000000000005</v>
      </c>
      <c r="H14729" s="3">
        <f t="shared" si="173"/>
        <v>290.34000000000003</v>
      </c>
      <c r="I14729" s="3">
        <v>9</v>
      </c>
      <c r="J14729" s="4">
        <v>45553</v>
      </c>
      <c r="K14729" s="3" t="s">
        <v>40</v>
      </c>
      <c r="L14729" s="3" t="s">
        <v>45</v>
      </c>
      <c r="M14729" s="3">
        <v>51.34</v>
      </c>
      <c r="N14729" s="3" t="s">
        <v>46</v>
      </c>
      <c r="O14729" s="3"/>
      <c r="P14729" s="5"/>
      <c r="Q14729" s="5"/>
      <c r="R14729" s="5"/>
      <c r="S14729" s="5"/>
      <c r="T14729" s="5"/>
      <c r="U14729" s="5"/>
      <c r="V14729" s="5"/>
      <c r="W14729" s="5"/>
      <c r="X14729" s="5"/>
      <c r="Y14729" s="5"/>
      <c r="Z14729" s="5"/>
      <c r="AA14729" s="5"/>
      <c r="AB14729" s="5"/>
      <c r="AC14729" s="5"/>
      <c r="AD14729" s="5"/>
    </row>
    <row r="14730" spans="1:30" ht="15.75" customHeight="1">
      <c r="A14730" s="3" t="s">
        <v>14778</v>
      </c>
      <c r="B14730" s="4" t="str">
        <f t="shared" si="171"/>
        <v>May</v>
      </c>
      <c r="C14730" s="3">
        <v>3965.6</v>
      </c>
      <c r="D14730" s="4">
        <v>45415</v>
      </c>
      <c r="E14730" s="3" t="s">
        <v>3</v>
      </c>
      <c r="F14730" s="3" t="s">
        <v>44</v>
      </c>
      <c r="G14730" s="3">
        <f t="shared" si="172"/>
        <v>396.56</v>
      </c>
      <c r="H14730" s="3">
        <f t="shared" si="173"/>
        <v>3569.04</v>
      </c>
      <c r="I14730" s="3">
        <v>7</v>
      </c>
      <c r="J14730" s="4">
        <v>45420</v>
      </c>
      <c r="K14730" s="3" t="s">
        <v>49</v>
      </c>
      <c r="L14730" s="3" t="s">
        <v>41</v>
      </c>
      <c r="M14730" s="3">
        <v>315.35000000000002</v>
      </c>
      <c r="N14730" s="3" t="s">
        <v>65</v>
      </c>
      <c r="O14730" s="3"/>
      <c r="P14730" s="5"/>
      <c r="Q14730" s="5"/>
      <c r="R14730" s="5"/>
      <c r="S14730" s="5"/>
      <c r="T14730" s="5"/>
      <c r="U14730" s="5"/>
      <c r="V14730" s="5"/>
      <c r="W14730" s="5"/>
      <c r="X14730" s="5"/>
      <c r="Y14730" s="5"/>
      <c r="Z14730" s="5"/>
      <c r="AA14730" s="5"/>
      <c r="AB14730" s="5"/>
      <c r="AC14730" s="5"/>
      <c r="AD14730" s="5"/>
    </row>
    <row r="14731" spans="1:30" ht="15.75" customHeight="1">
      <c r="A14731" s="3" t="s">
        <v>14779</v>
      </c>
      <c r="B14731" s="4" t="str">
        <f t="shared" si="171"/>
        <v>July</v>
      </c>
      <c r="C14731" s="3">
        <v>2776.55</v>
      </c>
      <c r="D14731" s="4">
        <v>45134</v>
      </c>
      <c r="E14731" s="3" t="s">
        <v>5</v>
      </c>
      <c r="F14731" s="3" t="s">
        <v>44</v>
      </c>
      <c r="G14731" s="3">
        <f t="shared" si="172"/>
        <v>277.65500000000003</v>
      </c>
      <c r="H14731" s="3">
        <f t="shared" si="173"/>
        <v>2498.895</v>
      </c>
      <c r="I14731" s="3">
        <v>1</v>
      </c>
      <c r="J14731" s="4">
        <v>45139</v>
      </c>
      <c r="K14731" s="3" t="s">
        <v>40</v>
      </c>
      <c r="L14731" s="3" t="s">
        <v>36</v>
      </c>
      <c r="M14731" s="3">
        <v>564.84</v>
      </c>
      <c r="N14731" s="3" t="s">
        <v>42</v>
      </c>
      <c r="O14731" s="3"/>
      <c r="P14731" s="5"/>
      <c r="Q14731" s="5"/>
      <c r="R14731" s="5"/>
      <c r="S14731" s="5"/>
      <c r="T14731" s="5"/>
      <c r="U14731" s="5"/>
      <c r="V14731" s="5"/>
      <c r="W14731" s="5"/>
      <c r="X14731" s="5"/>
      <c r="Y14731" s="5"/>
      <c r="Z14731" s="5"/>
      <c r="AA14731" s="5"/>
      <c r="AB14731" s="5"/>
      <c r="AC14731" s="5"/>
      <c r="AD14731" s="5"/>
    </row>
    <row r="14732" spans="1:30" ht="15.75" customHeight="1">
      <c r="A14732" s="3" t="s">
        <v>14780</v>
      </c>
      <c r="B14732" s="4" t="str">
        <f t="shared" si="171"/>
        <v>June</v>
      </c>
      <c r="C14732" s="3">
        <v>4159.34</v>
      </c>
      <c r="D14732" s="4">
        <v>45454</v>
      </c>
      <c r="E14732" s="3" t="s">
        <v>4</v>
      </c>
      <c r="F14732" s="3" t="s">
        <v>54</v>
      </c>
      <c r="G14732" s="3">
        <f t="shared" si="172"/>
        <v>415.93400000000003</v>
      </c>
      <c r="H14732" s="3">
        <f t="shared" si="173"/>
        <v>3743.4059999999999</v>
      </c>
      <c r="I14732" s="3">
        <v>9</v>
      </c>
      <c r="J14732" s="4">
        <v>45459</v>
      </c>
      <c r="K14732" s="3" t="s">
        <v>40</v>
      </c>
      <c r="L14732" s="3" t="s">
        <v>41</v>
      </c>
      <c r="M14732" s="3">
        <v>826.19</v>
      </c>
      <c r="N14732" s="3" t="s">
        <v>37</v>
      </c>
      <c r="O14732" s="3"/>
      <c r="P14732" s="5"/>
      <c r="Q14732" s="5"/>
      <c r="R14732" s="5"/>
      <c r="S14732" s="5"/>
      <c r="T14732" s="5"/>
      <c r="U14732" s="5"/>
      <c r="V14732" s="5"/>
      <c r="W14732" s="5"/>
      <c r="X14732" s="5"/>
      <c r="Y14732" s="5"/>
      <c r="Z14732" s="5"/>
      <c r="AA14732" s="5"/>
      <c r="AB14732" s="5"/>
      <c r="AC14732" s="5"/>
      <c r="AD14732" s="5"/>
    </row>
    <row r="14733" spans="1:30" ht="15.75" customHeight="1">
      <c r="A14733" s="3" t="s">
        <v>14781</v>
      </c>
      <c r="B14733" s="4" t="str">
        <f t="shared" si="171"/>
        <v>November</v>
      </c>
      <c r="C14733" s="3">
        <v>1143.78</v>
      </c>
      <c r="D14733" s="4">
        <v>45233</v>
      </c>
      <c r="E14733" s="3" t="s">
        <v>3</v>
      </c>
      <c r="F14733" s="3" t="s">
        <v>54</v>
      </c>
      <c r="G14733" s="3">
        <f t="shared" si="172"/>
        <v>114.378</v>
      </c>
      <c r="H14733" s="3">
        <f t="shared" si="173"/>
        <v>1029.402</v>
      </c>
      <c r="I14733" s="3">
        <v>3</v>
      </c>
      <c r="J14733" s="4">
        <v>45236</v>
      </c>
      <c r="K14733" s="3" t="s">
        <v>49</v>
      </c>
      <c r="L14733" s="3" t="s">
        <v>36</v>
      </c>
      <c r="M14733" s="3">
        <v>144.19999999999999</v>
      </c>
      <c r="N14733" s="3" t="s">
        <v>42</v>
      </c>
      <c r="O14733" s="3"/>
      <c r="P14733" s="5"/>
      <c r="Q14733" s="5"/>
      <c r="R14733" s="5"/>
      <c r="S14733" s="5"/>
      <c r="T14733" s="5"/>
      <c r="U14733" s="5"/>
      <c r="V14733" s="5"/>
      <c r="W14733" s="5"/>
      <c r="X14733" s="5"/>
      <c r="Y14733" s="5"/>
      <c r="Z14733" s="5"/>
      <c r="AA14733" s="5"/>
      <c r="AB14733" s="5"/>
      <c r="AC14733" s="5"/>
      <c r="AD14733" s="5"/>
    </row>
    <row r="14734" spans="1:30" ht="15.75" customHeight="1">
      <c r="A14734" s="3" t="s">
        <v>14782</v>
      </c>
      <c r="B14734" s="4" t="str">
        <f t="shared" si="171"/>
        <v>December</v>
      </c>
      <c r="C14734" s="3">
        <v>3576.09</v>
      </c>
      <c r="D14734" s="4">
        <v>45653</v>
      </c>
      <c r="E14734" s="3" t="s">
        <v>3</v>
      </c>
      <c r="F14734" s="3" t="s">
        <v>34</v>
      </c>
      <c r="G14734" s="3">
        <f t="shared" si="172"/>
        <v>357.60900000000004</v>
      </c>
      <c r="H14734" s="3">
        <f t="shared" si="173"/>
        <v>3218.4810000000002</v>
      </c>
      <c r="I14734" s="3">
        <v>2</v>
      </c>
      <c r="J14734" s="4">
        <v>45654</v>
      </c>
      <c r="K14734" s="3" t="s">
        <v>40</v>
      </c>
      <c r="L14734" s="3" t="s">
        <v>41</v>
      </c>
      <c r="M14734" s="3">
        <v>499.01</v>
      </c>
      <c r="N14734" s="3" t="s">
        <v>42</v>
      </c>
      <c r="O14734" s="3"/>
      <c r="P14734" s="5"/>
      <c r="Q14734" s="5"/>
      <c r="R14734" s="5"/>
      <c r="S14734" s="5"/>
      <c r="T14734" s="5"/>
      <c r="U14734" s="5"/>
      <c r="V14734" s="5"/>
      <c r="W14734" s="5"/>
      <c r="X14734" s="5"/>
      <c r="Y14734" s="5"/>
      <c r="Z14734" s="5"/>
      <c r="AA14734" s="5"/>
      <c r="AB14734" s="5"/>
      <c r="AC14734" s="5"/>
      <c r="AD14734" s="5"/>
    </row>
    <row r="14735" spans="1:30" ht="15.75" customHeight="1">
      <c r="A14735" s="3" t="s">
        <v>14783</v>
      </c>
      <c r="B14735" s="4" t="str">
        <f t="shared" si="171"/>
        <v>June</v>
      </c>
      <c r="C14735" s="3">
        <v>2160.86</v>
      </c>
      <c r="D14735" s="4">
        <v>45470</v>
      </c>
      <c r="E14735" s="3" t="s">
        <v>3</v>
      </c>
      <c r="F14735" s="3" t="s">
        <v>51</v>
      </c>
      <c r="G14735" s="3">
        <f t="shared" si="172"/>
        <v>216.08600000000001</v>
      </c>
      <c r="H14735" s="3">
        <f t="shared" si="173"/>
        <v>1944.7740000000001</v>
      </c>
      <c r="I14735" s="3">
        <v>9</v>
      </c>
      <c r="J14735" s="4">
        <v>45474</v>
      </c>
      <c r="K14735" s="3" t="s">
        <v>35</v>
      </c>
      <c r="L14735" s="3" t="s">
        <v>36</v>
      </c>
      <c r="M14735" s="3">
        <v>512.75</v>
      </c>
      <c r="N14735" s="3" t="s">
        <v>46</v>
      </c>
      <c r="O14735" s="3"/>
      <c r="P14735" s="5"/>
      <c r="Q14735" s="5"/>
      <c r="R14735" s="5"/>
      <c r="S14735" s="5"/>
      <c r="T14735" s="5"/>
      <c r="U14735" s="5"/>
      <c r="V14735" s="5"/>
      <c r="W14735" s="5"/>
      <c r="X14735" s="5"/>
      <c r="Y14735" s="5"/>
      <c r="Z14735" s="5"/>
      <c r="AA14735" s="5"/>
      <c r="AB14735" s="5"/>
      <c r="AC14735" s="5"/>
      <c r="AD14735" s="5"/>
    </row>
    <row r="14736" spans="1:30" ht="15.75" customHeight="1">
      <c r="A14736" s="3" t="s">
        <v>14784</v>
      </c>
      <c r="B14736" s="4" t="str">
        <f t="shared" si="171"/>
        <v>September</v>
      </c>
      <c r="C14736" s="3">
        <v>476.34</v>
      </c>
      <c r="D14736" s="4">
        <v>45553</v>
      </c>
      <c r="E14736" s="3" t="s">
        <v>3</v>
      </c>
      <c r="F14736" s="3" t="s">
        <v>54</v>
      </c>
      <c r="G14736" s="3">
        <f t="shared" si="172"/>
        <v>47.634</v>
      </c>
      <c r="H14736" s="3">
        <f t="shared" si="173"/>
        <v>428.70599999999996</v>
      </c>
      <c r="I14736" s="3">
        <v>2</v>
      </c>
      <c r="J14736" s="4">
        <v>45560</v>
      </c>
      <c r="K14736" s="3" t="s">
        <v>49</v>
      </c>
      <c r="L14736" s="3" t="s">
        <v>41</v>
      </c>
      <c r="M14736" s="3">
        <v>87.45</v>
      </c>
      <c r="N14736" s="3" t="s">
        <v>46</v>
      </c>
      <c r="O14736" s="3"/>
      <c r="P14736" s="5"/>
      <c r="Q14736" s="5"/>
      <c r="R14736" s="5"/>
      <c r="S14736" s="5"/>
      <c r="T14736" s="5"/>
      <c r="U14736" s="5"/>
      <c r="V14736" s="5"/>
      <c r="W14736" s="5"/>
      <c r="X14736" s="5"/>
      <c r="Y14736" s="5"/>
      <c r="Z14736" s="5"/>
      <c r="AA14736" s="5"/>
      <c r="AB14736" s="5"/>
      <c r="AC14736" s="5"/>
      <c r="AD14736" s="5"/>
    </row>
    <row r="14737" spans="1:30" ht="15.75" customHeight="1">
      <c r="A14737" s="3" t="s">
        <v>14785</v>
      </c>
      <c r="B14737" s="4" t="str">
        <f t="shared" si="171"/>
        <v>September</v>
      </c>
      <c r="C14737" s="3">
        <v>3787.13</v>
      </c>
      <c r="D14737" s="4">
        <v>45564</v>
      </c>
      <c r="E14737" s="3" t="s">
        <v>2</v>
      </c>
      <c r="F14737" s="3" t="s">
        <v>34</v>
      </c>
      <c r="G14737" s="3">
        <f t="shared" si="172"/>
        <v>378.71300000000002</v>
      </c>
      <c r="H14737" s="3">
        <f t="shared" si="173"/>
        <v>3408.4169999999999</v>
      </c>
      <c r="I14737" s="3">
        <v>9</v>
      </c>
      <c r="J14737" s="4">
        <v>45570</v>
      </c>
      <c r="K14737" s="3" t="s">
        <v>35</v>
      </c>
      <c r="L14737" s="3" t="s">
        <v>41</v>
      </c>
      <c r="M14737" s="3">
        <v>426.15</v>
      </c>
      <c r="N14737" s="3" t="s">
        <v>42</v>
      </c>
      <c r="O14737" s="3"/>
      <c r="P14737" s="5"/>
      <c r="Q14737" s="5"/>
      <c r="R14737" s="5"/>
      <c r="S14737" s="5"/>
      <c r="T14737" s="5"/>
      <c r="U14737" s="5"/>
      <c r="V14737" s="5"/>
      <c r="W14737" s="5"/>
      <c r="X14737" s="5"/>
      <c r="Y14737" s="5"/>
      <c r="Z14737" s="5"/>
      <c r="AA14737" s="5"/>
      <c r="AB14737" s="5"/>
      <c r="AC14737" s="5"/>
      <c r="AD14737" s="5"/>
    </row>
    <row r="14738" spans="1:30" ht="15.75" customHeight="1">
      <c r="A14738" s="3" t="s">
        <v>14786</v>
      </c>
      <c r="B14738" s="4" t="str">
        <f t="shared" si="171"/>
        <v>August</v>
      </c>
      <c r="C14738" s="3">
        <v>3834.72</v>
      </c>
      <c r="D14738" s="4">
        <v>45154</v>
      </c>
      <c r="E14738" s="3" t="s">
        <v>3</v>
      </c>
      <c r="F14738" s="3" t="s">
        <v>44</v>
      </c>
      <c r="G14738" s="3">
        <f t="shared" si="172"/>
        <v>383.47199999999998</v>
      </c>
      <c r="H14738" s="3">
        <f t="shared" si="173"/>
        <v>3451.2479999999996</v>
      </c>
      <c r="I14738" s="3">
        <v>5</v>
      </c>
      <c r="J14738" s="4">
        <v>45160</v>
      </c>
      <c r="K14738" s="3" t="s">
        <v>35</v>
      </c>
      <c r="L14738" s="3" t="s">
        <v>45</v>
      </c>
      <c r="M14738" s="3">
        <v>732.17</v>
      </c>
      <c r="N14738" s="3" t="s">
        <v>65</v>
      </c>
      <c r="O14738" s="3"/>
      <c r="P14738" s="5"/>
      <c r="Q14738" s="5"/>
      <c r="R14738" s="5"/>
      <c r="S14738" s="5"/>
      <c r="T14738" s="5"/>
      <c r="U14738" s="5"/>
      <c r="V14738" s="5"/>
      <c r="W14738" s="5"/>
      <c r="X14738" s="5"/>
      <c r="Y14738" s="5"/>
      <c r="Z14738" s="5"/>
      <c r="AA14738" s="5"/>
      <c r="AB14738" s="5"/>
      <c r="AC14738" s="5"/>
      <c r="AD14738" s="5"/>
    </row>
    <row r="14739" spans="1:30" ht="15.75" customHeight="1">
      <c r="A14739" s="3" t="s">
        <v>14787</v>
      </c>
      <c r="B14739" s="4" t="str">
        <f t="shared" si="171"/>
        <v>August</v>
      </c>
      <c r="C14739" s="3">
        <v>1427.49</v>
      </c>
      <c r="D14739" s="4">
        <v>45155</v>
      </c>
      <c r="E14739" s="3" t="s">
        <v>5</v>
      </c>
      <c r="F14739" s="3" t="s">
        <v>44</v>
      </c>
      <c r="G14739" s="3">
        <f t="shared" si="172"/>
        <v>142.749</v>
      </c>
      <c r="H14739" s="3">
        <f t="shared" si="173"/>
        <v>1284.741</v>
      </c>
      <c r="I14739" s="3">
        <v>6</v>
      </c>
      <c r="J14739" s="4">
        <v>45157</v>
      </c>
      <c r="K14739" s="3" t="s">
        <v>35</v>
      </c>
      <c r="L14739" s="3" t="s">
        <v>41</v>
      </c>
      <c r="M14739" s="3">
        <v>383.62</v>
      </c>
      <c r="N14739" s="3" t="s">
        <v>37</v>
      </c>
      <c r="O14739" s="3"/>
      <c r="P14739" s="5"/>
      <c r="Q14739" s="5"/>
      <c r="R14739" s="5"/>
      <c r="S14739" s="5"/>
      <c r="T14739" s="5"/>
      <c r="U14739" s="5"/>
      <c r="V14739" s="5"/>
      <c r="W14739" s="5"/>
      <c r="X14739" s="5"/>
      <c r="Y14739" s="5"/>
      <c r="Z14739" s="5"/>
      <c r="AA14739" s="5"/>
      <c r="AB14739" s="5"/>
      <c r="AC14739" s="5"/>
      <c r="AD14739" s="5"/>
    </row>
    <row r="14740" spans="1:30" ht="15.75" customHeight="1">
      <c r="A14740" s="3" t="s">
        <v>14788</v>
      </c>
      <c r="B14740" s="4" t="str">
        <f t="shared" si="171"/>
        <v>January</v>
      </c>
      <c r="C14740" s="3">
        <v>4588.63</v>
      </c>
      <c r="D14740" s="4">
        <v>45313</v>
      </c>
      <c r="E14740" s="3" t="s">
        <v>5</v>
      </c>
      <c r="F14740" s="3" t="s">
        <v>39</v>
      </c>
      <c r="G14740" s="3">
        <f t="shared" si="172"/>
        <v>458.86300000000006</v>
      </c>
      <c r="H14740" s="3">
        <f t="shared" si="173"/>
        <v>4129.7669999999998</v>
      </c>
      <c r="I14740" s="3">
        <v>7</v>
      </c>
      <c r="J14740" s="4">
        <v>45316</v>
      </c>
      <c r="K14740" s="3" t="s">
        <v>35</v>
      </c>
      <c r="L14740" s="3" t="s">
        <v>45</v>
      </c>
      <c r="M14740" s="3">
        <v>1372.75</v>
      </c>
      <c r="N14740" s="3" t="s">
        <v>52</v>
      </c>
      <c r="O14740" s="3"/>
      <c r="P14740" s="5"/>
      <c r="Q14740" s="5"/>
      <c r="R14740" s="5"/>
      <c r="S14740" s="5"/>
      <c r="T14740" s="5"/>
      <c r="U14740" s="5"/>
      <c r="V14740" s="5"/>
      <c r="W14740" s="5"/>
      <c r="X14740" s="5"/>
      <c r="Y14740" s="5"/>
      <c r="Z14740" s="5"/>
      <c r="AA14740" s="5"/>
      <c r="AB14740" s="5"/>
      <c r="AC14740" s="5"/>
      <c r="AD14740" s="5"/>
    </row>
    <row r="14741" spans="1:30" ht="15.75" customHeight="1">
      <c r="A14741" s="3" t="s">
        <v>14789</v>
      </c>
      <c r="B14741" s="4" t="str">
        <f t="shared" si="171"/>
        <v>January</v>
      </c>
      <c r="C14741" s="3">
        <v>3843.45</v>
      </c>
      <c r="D14741" s="4">
        <v>45297</v>
      </c>
      <c r="E14741" s="3" t="s">
        <v>2</v>
      </c>
      <c r="F14741" s="3" t="s">
        <v>54</v>
      </c>
      <c r="G14741" s="3">
        <f t="shared" si="172"/>
        <v>384.34500000000003</v>
      </c>
      <c r="H14741" s="3">
        <f t="shared" si="173"/>
        <v>3459.1049999999996</v>
      </c>
      <c r="I14741" s="3">
        <v>7</v>
      </c>
      <c r="J14741" s="4">
        <v>45300</v>
      </c>
      <c r="K14741" s="3" t="s">
        <v>35</v>
      </c>
      <c r="L14741" s="3" t="s">
        <v>45</v>
      </c>
      <c r="M14741" s="3">
        <v>279.20999999999998</v>
      </c>
      <c r="N14741" s="3" t="s">
        <v>42</v>
      </c>
      <c r="O14741" s="3"/>
      <c r="P14741" s="5"/>
      <c r="Q14741" s="5"/>
      <c r="R14741" s="5"/>
      <c r="S14741" s="5"/>
      <c r="T14741" s="5"/>
      <c r="U14741" s="5"/>
      <c r="V14741" s="5"/>
      <c r="W14741" s="5"/>
      <c r="X14741" s="5"/>
      <c r="Y14741" s="5"/>
      <c r="Z14741" s="5"/>
      <c r="AA14741" s="5"/>
      <c r="AB14741" s="5"/>
      <c r="AC14741" s="5"/>
      <c r="AD14741" s="5"/>
    </row>
    <row r="14742" spans="1:30" ht="15.75" customHeight="1">
      <c r="A14742" s="3" t="s">
        <v>14790</v>
      </c>
      <c r="B14742" s="4" t="str">
        <f t="shared" si="171"/>
        <v>December</v>
      </c>
      <c r="C14742" s="3">
        <v>1603.11</v>
      </c>
      <c r="D14742" s="4">
        <v>45274</v>
      </c>
      <c r="E14742" s="3" t="s">
        <v>4</v>
      </c>
      <c r="F14742" s="3" t="s">
        <v>34</v>
      </c>
      <c r="G14742" s="3">
        <f t="shared" si="172"/>
        <v>160.31100000000001</v>
      </c>
      <c r="H14742" s="3">
        <f t="shared" si="173"/>
        <v>1442.799</v>
      </c>
      <c r="I14742" s="3">
        <v>4</v>
      </c>
      <c r="J14742" s="4">
        <v>45280</v>
      </c>
      <c r="K14742" s="3" t="s">
        <v>49</v>
      </c>
      <c r="L14742" s="3" t="s">
        <v>41</v>
      </c>
      <c r="M14742" s="3">
        <v>259.60000000000002</v>
      </c>
      <c r="N14742" s="3" t="s">
        <v>57</v>
      </c>
      <c r="O14742" s="3"/>
      <c r="P14742" s="5"/>
      <c r="Q14742" s="5"/>
      <c r="R14742" s="5"/>
      <c r="S14742" s="5"/>
      <c r="T14742" s="5"/>
      <c r="U14742" s="5"/>
      <c r="V14742" s="5"/>
      <c r="W14742" s="5"/>
      <c r="X14742" s="5"/>
      <c r="Y14742" s="5"/>
      <c r="Z14742" s="5"/>
      <c r="AA14742" s="5"/>
      <c r="AB14742" s="5"/>
      <c r="AC14742" s="5"/>
      <c r="AD14742" s="5"/>
    </row>
    <row r="14743" spans="1:30" ht="15.75" customHeight="1">
      <c r="A14743" s="3" t="s">
        <v>14791</v>
      </c>
      <c r="B14743" s="4" t="str">
        <f t="shared" si="171"/>
        <v>July</v>
      </c>
      <c r="C14743" s="3">
        <v>1271.6300000000001</v>
      </c>
      <c r="D14743" s="4">
        <v>45483</v>
      </c>
      <c r="E14743" s="3" t="s">
        <v>4</v>
      </c>
      <c r="F14743" s="3" t="s">
        <v>34</v>
      </c>
      <c r="G14743" s="3">
        <f t="shared" si="172"/>
        <v>127.16300000000001</v>
      </c>
      <c r="H14743" s="3">
        <f t="shared" si="173"/>
        <v>1144.4670000000001</v>
      </c>
      <c r="I14743" s="3">
        <v>4</v>
      </c>
      <c r="J14743" s="4">
        <v>45486</v>
      </c>
      <c r="K14743" s="3" t="s">
        <v>40</v>
      </c>
      <c r="L14743" s="3" t="s">
        <v>36</v>
      </c>
      <c r="M14743" s="3">
        <v>205.66</v>
      </c>
      <c r="N14743" s="3" t="s">
        <v>52</v>
      </c>
      <c r="O14743" s="3"/>
      <c r="P14743" s="5"/>
      <c r="Q14743" s="5"/>
      <c r="R14743" s="5"/>
      <c r="S14743" s="5"/>
      <c r="T14743" s="5"/>
      <c r="U14743" s="5"/>
      <c r="V14743" s="5"/>
      <c r="W14743" s="5"/>
      <c r="X14743" s="5"/>
      <c r="Y14743" s="5"/>
      <c r="Z14743" s="5"/>
      <c r="AA14743" s="5"/>
      <c r="AB14743" s="5"/>
      <c r="AC14743" s="5"/>
      <c r="AD14743" s="5"/>
    </row>
    <row r="14744" spans="1:30" ht="15.75" customHeight="1">
      <c r="A14744" s="3" t="s">
        <v>14792</v>
      </c>
      <c r="B14744" s="4" t="str">
        <f t="shared" si="171"/>
        <v>January</v>
      </c>
      <c r="C14744" s="3">
        <v>2256.44</v>
      </c>
      <c r="D14744" s="4">
        <v>44950</v>
      </c>
      <c r="E14744" s="3" t="s">
        <v>5</v>
      </c>
      <c r="F14744" s="3" t="s">
        <v>51</v>
      </c>
      <c r="G14744" s="3">
        <f t="shared" si="172"/>
        <v>225.64400000000001</v>
      </c>
      <c r="H14744" s="3">
        <f t="shared" si="173"/>
        <v>2030.796</v>
      </c>
      <c r="I14744" s="3">
        <v>5</v>
      </c>
      <c r="J14744" s="4">
        <v>44957</v>
      </c>
      <c r="K14744" s="3" t="s">
        <v>40</v>
      </c>
      <c r="L14744" s="3" t="s">
        <v>45</v>
      </c>
      <c r="M14744" s="3">
        <v>645.24</v>
      </c>
      <c r="N14744" s="3" t="s">
        <v>37</v>
      </c>
      <c r="O14744" s="3"/>
      <c r="P14744" s="5"/>
      <c r="Q14744" s="5"/>
      <c r="R14744" s="5"/>
      <c r="S14744" s="5"/>
      <c r="T14744" s="5"/>
      <c r="U14744" s="5"/>
      <c r="V14744" s="5"/>
      <c r="W14744" s="5"/>
      <c r="X14744" s="5"/>
      <c r="Y14744" s="5"/>
      <c r="Z14744" s="5"/>
      <c r="AA14744" s="5"/>
      <c r="AB14744" s="5"/>
      <c r="AC14744" s="5"/>
      <c r="AD14744" s="5"/>
    </row>
    <row r="14745" spans="1:30" ht="15.75" customHeight="1">
      <c r="A14745" s="3" t="s">
        <v>14793</v>
      </c>
      <c r="B14745" s="4" t="str">
        <f t="shared" si="171"/>
        <v>January</v>
      </c>
      <c r="C14745" s="3">
        <v>1534.67</v>
      </c>
      <c r="D14745" s="4">
        <v>44939</v>
      </c>
      <c r="E14745" s="3" t="s">
        <v>5</v>
      </c>
      <c r="F14745" s="3" t="s">
        <v>34</v>
      </c>
      <c r="G14745" s="3">
        <f t="shared" si="172"/>
        <v>153.46700000000001</v>
      </c>
      <c r="H14745" s="3">
        <f t="shared" si="173"/>
        <v>1381.203</v>
      </c>
      <c r="I14745" s="3">
        <v>9</v>
      </c>
      <c r="J14745" s="4">
        <v>44944</v>
      </c>
      <c r="K14745" s="3" t="s">
        <v>49</v>
      </c>
      <c r="L14745" s="3" t="s">
        <v>41</v>
      </c>
      <c r="M14745" s="3">
        <v>429.82</v>
      </c>
      <c r="N14745" s="3" t="s">
        <v>42</v>
      </c>
      <c r="O14745" s="3"/>
      <c r="P14745" s="5"/>
      <c r="Q14745" s="5"/>
      <c r="R14745" s="5"/>
      <c r="S14745" s="5"/>
      <c r="T14745" s="5"/>
      <c r="U14745" s="5"/>
      <c r="V14745" s="5"/>
      <c r="W14745" s="5"/>
      <c r="X14745" s="5"/>
      <c r="Y14745" s="5"/>
      <c r="Z14745" s="5"/>
      <c r="AA14745" s="5"/>
      <c r="AB14745" s="5"/>
      <c r="AC14745" s="5"/>
      <c r="AD14745" s="5"/>
    </row>
    <row r="14746" spans="1:30" ht="15.75" customHeight="1">
      <c r="A14746" s="3" t="s">
        <v>14794</v>
      </c>
      <c r="B14746" s="4" t="str">
        <f t="shared" si="171"/>
        <v>May</v>
      </c>
      <c r="C14746" s="3">
        <v>1163.4100000000001</v>
      </c>
      <c r="D14746" s="4">
        <v>45443</v>
      </c>
      <c r="E14746" s="3" t="s">
        <v>2</v>
      </c>
      <c r="F14746" s="3" t="s">
        <v>54</v>
      </c>
      <c r="G14746" s="3">
        <f t="shared" si="172"/>
        <v>116.34100000000001</v>
      </c>
      <c r="H14746" s="3">
        <f t="shared" si="173"/>
        <v>1047.069</v>
      </c>
      <c r="I14746" s="3">
        <v>1</v>
      </c>
      <c r="J14746" s="4">
        <v>45446</v>
      </c>
      <c r="K14746" s="3" t="s">
        <v>40</v>
      </c>
      <c r="L14746" s="3" t="s">
        <v>41</v>
      </c>
      <c r="M14746" s="3">
        <v>188.84</v>
      </c>
      <c r="N14746" s="3" t="s">
        <v>57</v>
      </c>
      <c r="O14746" s="3"/>
      <c r="P14746" s="5"/>
      <c r="Q14746" s="5"/>
      <c r="R14746" s="5"/>
      <c r="S14746" s="5"/>
      <c r="T14746" s="5"/>
      <c r="U14746" s="5"/>
      <c r="V14746" s="5"/>
      <c r="W14746" s="5"/>
      <c r="X14746" s="5"/>
      <c r="Y14746" s="5"/>
      <c r="Z14746" s="5"/>
      <c r="AA14746" s="5"/>
      <c r="AB14746" s="5"/>
      <c r="AC14746" s="5"/>
      <c r="AD14746" s="5"/>
    </row>
    <row r="14747" spans="1:30" ht="15.75" customHeight="1">
      <c r="A14747" s="3" t="s">
        <v>14795</v>
      </c>
      <c r="B14747" s="4" t="str">
        <f t="shared" si="171"/>
        <v>August</v>
      </c>
      <c r="C14747" s="3">
        <v>2055.59</v>
      </c>
      <c r="D14747" s="4">
        <v>45519</v>
      </c>
      <c r="E14747" s="3" t="s">
        <v>4</v>
      </c>
      <c r="F14747" s="3" t="s">
        <v>34</v>
      </c>
      <c r="G14747" s="3">
        <f t="shared" si="172"/>
        <v>205.55900000000003</v>
      </c>
      <c r="H14747" s="3">
        <f t="shared" si="173"/>
        <v>1850.0310000000002</v>
      </c>
      <c r="I14747" s="3">
        <v>8</v>
      </c>
      <c r="J14747" s="4">
        <v>45523</v>
      </c>
      <c r="K14747" s="3" t="s">
        <v>40</v>
      </c>
      <c r="L14747" s="3" t="s">
        <v>41</v>
      </c>
      <c r="M14747" s="3">
        <v>240.62</v>
      </c>
      <c r="N14747" s="3" t="s">
        <v>57</v>
      </c>
      <c r="O14747" s="3"/>
      <c r="P14747" s="5"/>
      <c r="Q14747" s="5"/>
      <c r="R14747" s="5"/>
      <c r="S14747" s="5"/>
      <c r="T14747" s="5"/>
      <c r="U14747" s="5"/>
      <c r="V14747" s="5"/>
      <c r="W14747" s="5"/>
      <c r="X14747" s="5"/>
      <c r="Y14747" s="5"/>
      <c r="Z14747" s="5"/>
      <c r="AA14747" s="5"/>
      <c r="AB14747" s="5"/>
      <c r="AC14747" s="5"/>
      <c r="AD14747" s="5"/>
    </row>
    <row r="14748" spans="1:30" ht="15.75" customHeight="1">
      <c r="A14748" s="3" t="s">
        <v>14796</v>
      </c>
      <c r="B14748" s="4" t="str">
        <f t="shared" si="171"/>
        <v>June</v>
      </c>
      <c r="C14748" s="3">
        <v>225.95</v>
      </c>
      <c r="D14748" s="4">
        <v>45104</v>
      </c>
      <c r="E14748" s="3" t="s">
        <v>4</v>
      </c>
      <c r="F14748" s="3" t="s">
        <v>39</v>
      </c>
      <c r="G14748" s="3">
        <f t="shared" si="172"/>
        <v>22.594999999999999</v>
      </c>
      <c r="H14748" s="3">
        <f t="shared" si="173"/>
        <v>203.35499999999999</v>
      </c>
      <c r="I14748" s="3">
        <v>8</v>
      </c>
      <c r="J14748" s="4">
        <v>45107</v>
      </c>
      <c r="K14748" s="3" t="s">
        <v>40</v>
      </c>
      <c r="L14748" s="3" t="s">
        <v>36</v>
      </c>
      <c r="M14748" s="3">
        <v>47.72</v>
      </c>
      <c r="N14748" s="3" t="s">
        <v>42</v>
      </c>
      <c r="O14748" s="3"/>
      <c r="P14748" s="5"/>
      <c r="Q14748" s="5"/>
      <c r="R14748" s="5"/>
      <c r="S14748" s="5"/>
      <c r="T14748" s="5"/>
      <c r="U14748" s="5"/>
      <c r="V14748" s="5"/>
      <c r="W14748" s="5"/>
      <c r="X14748" s="5"/>
      <c r="Y14748" s="5"/>
      <c r="Z14748" s="5"/>
      <c r="AA14748" s="5"/>
      <c r="AB14748" s="5"/>
      <c r="AC14748" s="5"/>
      <c r="AD14748" s="5"/>
    </row>
    <row r="14749" spans="1:30" ht="15.75" customHeight="1">
      <c r="A14749" s="3" t="s">
        <v>14797</v>
      </c>
      <c r="B14749" s="4" t="str">
        <f t="shared" si="171"/>
        <v>April</v>
      </c>
      <c r="C14749" s="3">
        <v>2066.91</v>
      </c>
      <c r="D14749" s="4">
        <v>45386</v>
      </c>
      <c r="E14749" s="3" t="s">
        <v>3</v>
      </c>
      <c r="F14749" s="3" t="s">
        <v>44</v>
      </c>
      <c r="G14749" s="3">
        <f t="shared" si="172"/>
        <v>206.691</v>
      </c>
      <c r="H14749" s="3">
        <f t="shared" si="173"/>
        <v>1860.2189999999998</v>
      </c>
      <c r="I14749" s="3">
        <v>7</v>
      </c>
      <c r="J14749" s="4">
        <v>45387</v>
      </c>
      <c r="K14749" s="3" t="s">
        <v>40</v>
      </c>
      <c r="L14749" s="3" t="s">
        <v>45</v>
      </c>
      <c r="M14749" s="3">
        <v>165.63</v>
      </c>
      <c r="N14749" s="3" t="s">
        <v>57</v>
      </c>
      <c r="O14749" s="3"/>
      <c r="P14749" s="5"/>
      <c r="Q14749" s="5"/>
      <c r="R14749" s="5"/>
      <c r="S14749" s="5"/>
      <c r="T14749" s="5"/>
      <c r="U14749" s="5"/>
      <c r="V14749" s="5"/>
      <c r="W14749" s="5"/>
      <c r="X14749" s="5"/>
      <c r="Y14749" s="5"/>
      <c r="Z14749" s="5"/>
      <c r="AA14749" s="5"/>
      <c r="AB14749" s="5"/>
      <c r="AC14749" s="5"/>
      <c r="AD14749" s="5"/>
    </row>
    <row r="14750" spans="1:30" ht="15.75" customHeight="1">
      <c r="A14750" s="3" t="s">
        <v>14798</v>
      </c>
      <c r="B14750" s="4" t="str">
        <f t="shared" si="171"/>
        <v>January</v>
      </c>
      <c r="C14750" s="3">
        <v>1186.1500000000001</v>
      </c>
      <c r="D14750" s="4">
        <v>45301</v>
      </c>
      <c r="E14750" s="3" t="s">
        <v>3</v>
      </c>
      <c r="F14750" s="3" t="s">
        <v>44</v>
      </c>
      <c r="G14750" s="3">
        <f t="shared" si="172"/>
        <v>118.61500000000001</v>
      </c>
      <c r="H14750" s="3">
        <f t="shared" si="173"/>
        <v>1067.5350000000001</v>
      </c>
      <c r="I14750" s="3">
        <v>6</v>
      </c>
      <c r="J14750" s="4">
        <v>45303</v>
      </c>
      <c r="K14750" s="3" t="s">
        <v>35</v>
      </c>
      <c r="L14750" s="3" t="s">
        <v>45</v>
      </c>
      <c r="M14750" s="3">
        <v>119.64</v>
      </c>
      <c r="N14750" s="3" t="s">
        <v>46</v>
      </c>
      <c r="O14750" s="3"/>
      <c r="P14750" s="5"/>
      <c r="Q14750" s="5"/>
      <c r="R14750" s="5"/>
      <c r="S14750" s="5"/>
      <c r="T14750" s="5"/>
      <c r="U14750" s="5"/>
      <c r="V14750" s="5"/>
      <c r="W14750" s="5"/>
      <c r="X14750" s="5"/>
      <c r="Y14750" s="5"/>
      <c r="Z14750" s="5"/>
      <c r="AA14750" s="5"/>
      <c r="AB14750" s="5"/>
      <c r="AC14750" s="5"/>
      <c r="AD14750" s="5"/>
    </row>
    <row r="14751" spans="1:30" ht="15.75" customHeight="1">
      <c r="A14751" s="3" t="s">
        <v>14799</v>
      </c>
      <c r="B14751" s="4" t="str">
        <f t="shared" si="171"/>
        <v>November</v>
      </c>
      <c r="C14751" s="3">
        <v>1395.24</v>
      </c>
      <c r="D14751" s="4">
        <v>45615</v>
      </c>
      <c r="E14751" s="3" t="s">
        <v>3</v>
      </c>
      <c r="F14751" s="3" t="s">
        <v>34</v>
      </c>
      <c r="G14751" s="3">
        <f t="shared" si="172"/>
        <v>139.524</v>
      </c>
      <c r="H14751" s="3">
        <f t="shared" si="173"/>
        <v>1255.7159999999999</v>
      </c>
      <c r="I14751" s="3">
        <v>3</v>
      </c>
      <c r="J14751" s="4">
        <v>45621</v>
      </c>
      <c r="K14751" s="3" t="s">
        <v>40</v>
      </c>
      <c r="L14751" s="3" t="s">
        <v>36</v>
      </c>
      <c r="M14751" s="3">
        <v>356.49</v>
      </c>
      <c r="N14751" s="3" t="s">
        <v>46</v>
      </c>
      <c r="O14751" s="3"/>
      <c r="P14751" s="5"/>
      <c r="Q14751" s="5"/>
      <c r="R14751" s="5"/>
      <c r="S14751" s="5"/>
      <c r="T14751" s="5"/>
      <c r="U14751" s="5"/>
      <c r="V14751" s="5"/>
      <c r="W14751" s="5"/>
      <c r="X14751" s="5"/>
      <c r="Y14751" s="5"/>
      <c r="Z14751" s="5"/>
      <c r="AA14751" s="5"/>
      <c r="AB14751" s="5"/>
      <c r="AC14751" s="5"/>
      <c r="AD14751" s="5"/>
    </row>
    <row r="14752" spans="1:30" ht="15.75" customHeight="1">
      <c r="A14752" s="3" t="s">
        <v>14800</v>
      </c>
      <c r="B14752" s="4" t="str">
        <f t="shared" si="171"/>
        <v>February</v>
      </c>
      <c r="C14752" s="3">
        <v>504.51</v>
      </c>
      <c r="D14752" s="4">
        <v>45328</v>
      </c>
      <c r="E14752" s="3" t="s">
        <v>2</v>
      </c>
      <c r="F14752" s="3" t="s">
        <v>34</v>
      </c>
      <c r="G14752" s="3">
        <f t="shared" si="172"/>
        <v>50.451000000000001</v>
      </c>
      <c r="H14752" s="3">
        <f t="shared" si="173"/>
        <v>454.05899999999997</v>
      </c>
      <c r="I14752" s="3">
        <v>8</v>
      </c>
      <c r="J14752" s="4">
        <v>45333</v>
      </c>
      <c r="K14752" s="3" t="s">
        <v>40</v>
      </c>
      <c r="L14752" s="3" t="s">
        <v>45</v>
      </c>
      <c r="M14752" s="3">
        <v>130.87</v>
      </c>
      <c r="N14752" s="3" t="s">
        <v>42</v>
      </c>
      <c r="O14752" s="3"/>
      <c r="P14752" s="5"/>
      <c r="Q14752" s="5"/>
      <c r="R14752" s="5"/>
      <c r="S14752" s="5"/>
      <c r="T14752" s="5"/>
      <c r="U14752" s="5"/>
      <c r="V14752" s="5"/>
      <c r="W14752" s="5"/>
      <c r="X14752" s="5"/>
      <c r="Y14752" s="5"/>
      <c r="Z14752" s="5"/>
      <c r="AA14752" s="5"/>
      <c r="AB14752" s="5"/>
      <c r="AC14752" s="5"/>
      <c r="AD14752" s="5"/>
    </row>
    <row r="14753" spans="1:30" ht="15.75" customHeight="1">
      <c r="A14753" s="3" t="s">
        <v>14801</v>
      </c>
      <c r="B14753" s="4" t="str">
        <f t="shared" si="171"/>
        <v>October</v>
      </c>
      <c r="C14753" s="3">
        <v>2985.77</v>
      </c>
      <c r="D14753" s="4">
        <v>45215</v>
      </c>
      <c r="E14753" s="3" t="s">
        <v>5</v>
      </c>
      <c r="F14753" s="3" t="s">
        <v>34</v>
      </c>
      <c r="G14753" s="3">
        <f t="shared" si="172"/>
        <v>298.577</v>
      </c>
      <c r="H14753" s="3">
        <f t="shared" si="173"/>
        <v>2687.1930000000002</v>
      </c>
      <c r="I14753" s="3">
        <v>7</v>
      </c>
      <c r="J14753" s="4">
        <v>45217</v>
      </c>
      <c r="K14753" s="3" t="s">
        <v>40</v>
      </c>
      <c r="L14753" s="3" t="s">
        <v>36</v>
      </c>
      <c r="M14753" s="3">
        <v>824.61</v>
      </c>
      <c r="N14753" s="3" t="s">
        <v>52</v>
      </c>
      <c r="O14753" s="3"/>
      <c r="P14753" s="5"/>
      <c r="Q14753" s="5"/>
      <c r="R14753" s="5"/>
      <c r="S14753" s="5"/>
      <c r="T14753" s="5"/>
      <c r="U14753" s="5"/>
      <c r="V14753" s="5"/>
      <c r="W14753" s="5"/>
      <c r="X14753" s="5"/>
      <c r="Y14753" s="5"/>
      <c r="Z14753" s="5"/>
      <c r="AA14753" s="5"/>
      <c r="AB14753" s="5"/>
      <c r="AC14753" s="5"/>
      <c r="AD14753" s="5"/>
    </row>
    <row r="14754" spans="1:30" ht="15.75" customHeight="1">
      <c r="A14754" s="3" t="s">
        <v>14802</v>
      </c>
      <c r="B14754" s="4" t="str">
        <f t="shared" si="171"/>
        <v>July</v>
      </c>
      <c r="C14754" s="3">
        <v>2412.85</v>
      </c>
      <c r="D14754" s="4">
        <v>45112</v>
      </c>
      <c r="E14754" s="3" t="s">
        <v>2</v>
      </c>
      <c r="F14754" s="3" t="s">
        <v>34</v>
      </c>
      <c r="G14754" s="3">
        <f t="shared" si="172"/>
        <v>241.285</v>
      </c>
      <c r="H14754" s="3">
        <f t="shared" si="173"/>
        <v>2171.5650000000001</v>
      </c>
      <c r="I14754" s="3">
        <v>8</v>
      </c>
      <c r="J14754" s="4">
        <v>45118</v>
      </c>
      <c r="K14754" s="3" t="s">
        <v>35</v>
      </c>
      <c r="L14754" s="3" t="s">
        <v>41</v>
      </c>
      <c r="M14754" s="3">
        <v>570.39</v>
      </c>
      <c r="N14754" s="3" t="s">
        <v>65</v>
      </c>
      <c r="O14754" s="3"/>
      <c r="P14754" s="5"/>
      <c r="Q14754" s="5"/>
      <c r="R14754" s="5"/>
      <c r="S14754" s="5"/>
      <c r="T14754" s="5"/>
      <c r="U14754" s="5"/>
      <c r="V14754" s="5"/>
      <c r="W14754" s="5"/>
      <c r="X14754" s="5"/>
      <c r="Y14754" s="5"/>
      <c r="Z14754" s="5"/>
      <c r="AA14754" s="5"/>
      <c r="AB14754" s="5"/>
      <c r="AC14754" s="5"/>
      <c r="AD14754" s="5"/>
    </row>
    <row r="14755" spans="1:30" ht="15.75" customHeight="1">
      <c r="A14755" s="3" t="s">
        <v>14803</v>
      </c>
      <c r="B14755" s="4" t="str">
        <f t="shared" si="171"/>
        <v>May</v>
      </c>
      <c r="C14755" s="3">
        <v>3778.07</v>
      </c>
      <c r="D14755" s="4">
        <v>45429</v>
      </c>
      <c r="E14755" s="3" t="s">
        <v>4</v>
      </c>
      <c r="F14755" s="3" t="s">
        <v>39</v>
      </c>
      <c r="G14755" s="3">
        <f t="shared" si="172"/>
        <v>377.80700000000002</v>
      </c>
      <c r="H14755" s="3">
        <f t="shared" si="173"/>
        <v>3400.2629999999999</v>
      </c>
      <c r="I14755" s="3">
        <v>2</v>
      </c>
      <c r="J14755" s="4">
        <v>45431</v>
      </c>
      <c r="K14755" s="3" t="s">
        <v>40</v>
      </c>
      <c r="L14755" s="3" t="s">
        <v>45</v>
      </c>
      <c r="M14755" s="3">
        <v>346.52</v>
      </c>
      <c r="N14755" s="3" t="s">
        <v>65</v>
      </c>
      <c r="O14755" s="3"/>
      <c r="P14755" s="5"/>
      <c r="Q14755" s="5"/>
      <c r="R14755" s="5"/>
      <c r="S14755" s="5"/>
      <c r="T14755" s="5"/>
      <c r="U14755" s="5"/>
      <c r="V14755" s="5"/>
      <c r="W14755" s="5"/>
      <c r="X14755" s="5"/>
      <c r="Y14755" s="5"/>
      <c r="Z14755" s="5"/>
      <c r="AA14755" s="5"/>
      <c r="AB14755" s="5"/>
      <c r="AC14755" s="5"/>
      <c r="AD14755" s="5"/>
    </row>
    <row r="14756" spans="1:30" ht="15.75" customHeight="1">
      <c r="A14756" s="3" t="s">
        <v>14804</v>
      </c>
      <c r="B14756" s="4" t="str">
        <f t="shared" si="171"/>
        <v>June</v>
      </c>
      <c r="C14756" s="3">
        <v>4936.78</v>
      </c>
      <c r="D14756" s="4">
        <v>45088</v>
      </c>
      <c r="E14756" s="3" t="s">
        <v>5</v>
      </c>
      <c r="F14756" s="3" t="s">
        <v>54</v>
      </c>
      <c r="G14756" s="3">
        <f t="shared" si="172"/>
        <v>493.678</v>
      </c>
      <c r="H14756" s="3">
        <f t="shared" si="173"/>
        <v>4443.1019999999999</v>
      </c>
      <c r="I14756" s="3">
        <v>8</v>
      </c>
      <c r="J14756" s="4">
        <v>45094</v>
      </c>
      <c r="K14756" s="3" t="s">
        <v>49</v>
      </c>
      <c r="L14756" s="3" t="s">
        <v>36</v>
      </c>
      <c r="M14756" s="3">
        <v>606.72</v>
      </c>
      <c r="N14756" s="3" t="s">
        <v>46</v>
      </c>
      <c r="O14756" s="3"/>
      <c r="P14756" s="5"/>
      <c r="Q14756" s="5"/>
      <c r="R14756" s="5"/>
      <c r="S14756" s="5"/>
      <c r="T14756" s="5"/>
      <c r="U14756" s="5"/>
      <c r="V14756" s="5"/>
      <c r="W14756" s="5"/>
      <c r="X14756" s="5"/>
      <c r="Y14756" s="5"/>
      <c r="Z14756" s="5"/>
      <c r="AA14756" s="5"/>
      <c r="AB14756" s="5"/>
      <c r="AC14756" s="5"/>
      <c r="AD14756" s="5"/>
    </row>
    <row r="14757" spans="1:30" ht="15.75" customHeight="1">
      <c r="A14757" s="3" t="s">
        <v>14805</v>
      </c>
      <c r="B14757" s="4" t="str">
        <f t="shared" si="171"/>
        <v>April</v>
      </c>
      <c r="C14757" s="3">
        <v>685.72</v>
      </c>
      <c r="D14757" s="4">
        <v>45384</v>
      </c>
      <c r="E14757" s="3" t="s">
        <v>3</v>
      </c>
      <c r="F14757" s="3" t="s">
        <v>39</v>
      </c>
      <c r="G14757" s="3">
        <f t="shared" si="172"/>
        <v>68.572000000000003</v>
      </c>
      <c r="H14757" s="3">
        <f t="shared" si="173"/>
        <v>617.14800000000002</v>
      </c>
      <c r="I14757" s="3">
        <v>7</v>
      </c>
      <c r="J14757" s="4">
        <v>45391</v>
      </c>
      <c r="K14757" s="3" t="s">
        <v>40</v>
      </c>
      <c r="L14757" s="3" t="s">
        <v>45</v>
      </c>
      <c r="M14757" s="3">
        <v>113.64</v>
      </c>
      <c r="N14757" s="3" t="s">
        <v>52</v>
      </c>
      <c r="O14757" s="3"/>
      <c r="P14757" s="5"/>
      <c r="Q14757" s="5"/>
      <c r="R14757" s="5"/>
      <c r="S14757" s="5"/>
      <c r="T14757" s="5"/>
      <c r="U14757" s="5"/>
      <c r="V14757" s="5"/>
      <c r="W14757" s="5"/>
      <c r="X14757" s="5"/>
      <c r="Y14757" s="5"/>
      <c r="Z14757" s="5"/>
      <c r="AA14757" s="5"/>
      <c r="AB14757" s="5"/>
      <c r="AC14757" s="5"/>
      <c r="AD14757" s="5"/>
    </row>
    <row r="14758" spans="1:30" ht="15.75" customHeight="1">
      <c r="A14758" s="3" t="s">
        <v>14806</v>
      </c>
      <c r="B14758" s="4" t="str">
        <f t="shared" si="171"/>
        <v>January</v>
      </c>
      <c r="C14758" s="3">
        <v>1434.88</v>
      </c>
      <c r="D14758" s="4">
        <v>44957</v>
      </c>
      <c r="E14758" s="3" t="s">
        <v>2</v>
      </c>
      <c r="F14758" s="3" t="s">
        <v>39</v>
      </c>
      <c r="G14758" s="3">
        <f t="shared" si="172"/>
        <v>143.48800000000003</v>
      </c>
      <c r="H14758" s="3">
        <f t="shared" si="173"/>
        <v>1291.3920000000001</v>
      </c>
      <c r="I14758" s="3">
        <v>6</v>
      </c>
      <c r="J14758" s="4">
        <v>44963</v>
      </c>
      <c r="K14758" s="3" t="s">
        <v>49</v>
      </c>
      <c r="L14758" s="3" t="s">
        <v>36</v>
      </c>
      <c r="M14758" s="3">
        <v>186.44</v>
      </c>
      <c r="N14758" s="3" t="s">
        <v>57</v>
      </c>
      <c r="O14758" s="3"/>
      <c r="P14758" s="5"/>
      <c r="Q14758" s="5"/>
      <c r="R14758" s="5"/>
      <c r="S14758" s="5"/>
      <c r="T14758" s="5"/>
      <c r="U14758" s="5"/>
      <c r="V14758" s="5"/>
      <c r="W14758" s="5"/>
      <c r="X14758" s="5"/>
      <c r="Y14758" s="5"/>
      <c r="Z14758" s="5"/>
      <c r="AA14758" s="5"/>
      <c r="AB14758" s="5"/>
      <c r="AC14758" s="5"/>
      <c r="AD14758" s="5"/>
    </row>
    <row r="14759" spans="1:30" ht="15.75" customHeight="1">
      <c r="A14759" s="3" t="s">
        <v>14807</v>
      </c>
      <c r="B14759" s="4" t="str">
        <f t="shared" si="171"/>
        <v>March</v>
      </c>
      <c r="C14759" s="3">
        <v>3444.03</v>
      </c>
      <c r="D14759" s="4">
        <v>45005</v>
      </c>
      <c r="E14759" s="3" t="s">
        <v>2</v>
      </c>
      <c r="F14759" s="3" t="s">
        <v>39</v>
      </c>
      <c r="G14759" s="3">
        <f t="shared" si="172"/>
        <v>344.40300000000002</v>
      </c>
      <c r="H14759" s="3">
        <f t="shared" si="173"/>
        <v>3099.6270000000004</v>
      </c>
      <c r="I14759" s="3">
        <v>9</v>
      </c>
      <c r="J14759" s="4">
        <v>45008</v>
      </c>
      <c r="K14759" s="3" t="s">
        <v>35</v>
      </c>
      <c r="L14759" s="3" t="s">
        <v>45</v>
      </c>
      <c r="M14759" s="3">
        <v>632.08000000000004</v>
      </c>
      <c r="N14759" s="3" t="s">
        <v>37</v>
      </c>
      <c r="O14759" s="3"/>
      <c r="P14759" s="5"/>
      <c r="Q14759" s="5"/>
      <c r="R14759" s="5"/>
      <c r="S14759" s="5"/>
      <c r="T14759" s="5"/>
      <c r="U14759" s="5"/>
      <c r="V14759" s="5"/>
      <c r="W14759" s="5"/>
      <c r="X14759" s="5"/>
      <c r="Y14759" s="5"/>
      <c r="Z14759" s="5"/>
      <c r="AA14759" s="5"/>
      <c r="AB14759" s="5"/>
      <c r="AC14759" s="5"/>
      <c r="AD14759" s="5"/>
    </row>
    <row r="14760" spans="1:30" ht="15.75" customHeight="1">
      <c r="A14760" s="3" t="s">
        <v>14808</v>
      </c>
      <c r="B14760" s="4" t="str">
        <f t="shared" si="171"/>
        <v>October</v>
      </c>
      <c r="C14760" s="3">
        <v>1262.83</v>
      </c>
      <c r="D14760" s="4">
        <v>45209</v>
      </c>
      <c r="E14760" s="3" t="s">
        <v>3</v>
      </c>
      <c r="F14760" s="3" t="s">
        <v>44</v>
      </c>
      <c r="G14760" s="3">
        <f t="shared" si="172"/>
        <v>126.283</v>
      </c>
      <c r="H14760" s="3">
        <f t="shared" si="173"/>
        <v>1136.547</v>
      </c>
      <c r="I14760" s="3">
        <v>8</v>
      </c>
      <c r="J14760" s="4">
        <v>45212</v>
      </c>
      <c r="K14760" s="3" t="s">
        <v>35</v>
      </c>
      <c r="L14760" s="3" t="s">
        <v>41</v>
      </c>
      <c r="M14760" s="3">
        <v>93.08</v>
      </c>
      <c r="N14760" s="3" t="s">
        <v>37</v>
      </c>
      <c r="O14760" s="3"/>
      <c r="P14760" s="5"/>
      <c r="Q14760" s="5"/>
      <c r="R14760" s="5"/>
      <c r="S14760" s="5"/>
      <c r="T14760" s="5"/>
      <c r="U14760" s="5"/>
      <c r="V14760" s="5"/>
      <c r="W14760" s="5"/>
      <c r="X14760" s="5"/>
      <c r="Y14760" s="5"/>
      <c r="Z14760" s="5"/>
      <c r="AA14760" s="5"/>
      <c r="AB14760" s="5"/>
      <c r="AC14760" s="5"/>
      <c r="AD14760" s="5"/>
    </row>
    <row r="14761" spans="1:30" ht="15.75" customHeight="1">
      <c r="A14761" s="3" t="s">
        <v>14809</v>
      </c>
      <c r="B14761" s="4" t="str">
        <f t="shared" si="171"/>
        <v>July</v>
      </c>
      <c r="C14761" s="3">
        <v>247.72</v>
      </c>
      <c r="D14761" s="4">
        <v>45113</v>
      </c>
      <c r="E14761" s="3" t="s">
        <v>2</v>
      </c>
      <c r="F14761" s="3" t="s">
        <v>39</v>
      </c>
      <c r="G14761" s="3">
        <f t="shared" si="172"/>
        <v>24.772000000000002</v>
      </c>
      <c r="H14761" s="3">
        <f t="shared" si="173"/>
        <v>222.94800000000001</v>
      </c>
      <c r="I14761" s="3">
        <v>5</v>
      </c>
      <c r="J14761" s="4">
        <v>45119</v>
      </c>
      <c r="K14761" s="3" t="s">
        <v>40</v>
      </c>
      <c r="L14761" s="3" t="s">
        <v>45</v>
      </c>
      <c r="M14761" s="3">
        <v>71.349999999999994</v>
      </c>
      <c r="N14761" s="3" t="s">
        <v>65</v>
      </c>
      <c r="O14761" s="3"/>
      <c r="P14761" s="5"/>
      <c r="Q14761" s="5"/>
      <c r="R14761" s="5"/>
      <c r="S14761" s="5"/>
      <c r="T14761" s="5"/>
      <c r="U14761" s="5"/>
      <c r="V14761" s="5"/>
      <c r="W14761" s="5"/>
      <c r="X14761" s="5"/>
      <c r="Y14761" s="5"/>
      <c r="Z14761" s="5"/>
      <c r="AA14761" s="5"/>
      <c r="AB14761" s="5"/>
      <c r="AC14761" s="5"/>
      <c r="AD14761" s="5"/>
    </row>
    <row r="14762" spans="1:30" ht="15.75" customHeight="1">
      <c r="A14762" s="3" t="s">
        <v>14810</v>
      </c>
      <c r="B14762" s="4" t="str">
        <f t="shared" si="171"/>
        <v>June</v>
      </c>
      <c r="C14762" s="3">
        <v>638.04999999999995</v>
      </c>
      <c r="D14762" s="4">
        <v>45465</v>
      </c>
      <c r="E14762" s="3" t="s">
        <v>3</v>
      </c>
      <c r="F14762" s="3" t="s">
        <v>34</v>
      </c>
      <c r="G14762" s="3">
        <f t="shared" si="172"/>
        <v>63.805</v>
      </c>
      <c r="H14762" s="3">
        <f t="shared" si="173"/>
        <v>574.245</v>
      </c>
      <c r="I14762" s="3">
        <v>5</v>
      </c>
      <c r="J14762" s="4">
        <v>45470</v>
      </c>
      <c r="K14762" s="3" t="s">
        <v>40</v>
      </c>
      <c r="L14762" s="3" t="s">
        <v>45</v>
      </c>
      <c r="M14762" s="3">
        <v>188.14</v>
      </c>
      <c r="N14762" s="3" t="s">
        <v>42</v>
      </c>
      <c r="O14762" s="3"/>
      <c r="P14762" s="5"/>
      <c r="Q14762" s="5"/>
      <c r="R14762" s="5"/>
      <c r="S14762" s="5"/>
      <c r="T14762" s="5"/>
      <c r="U14762" s="5"/>
      <c r="V14762" s="5"/>
      <c r="W14762" s="5"/>
      <c r="X14762" s="5"/>
      <c r="Y14762" s="5"/>
      <c r="Z14762" s="5"/>
      <c r="AA14762" s="5"/>
      <c r="AB14762" s="5"/>
      <c r="AC14762" s="5"/>
      <c r="AD14762" s="5"/>
    </row>
    <row r="14763" spans="1:30" ht="15.75" customHeight="1">
      <c r="A14763" s="3" t="s">
        <v>14811</v>
      </c>
      <c r="B14763" s="4" t="str">
        <f t="shared" si="171"/>
        <v>January</v>
      </c>
      <c r="C14763" s="3">
        <v>2224.77</v>
      </c>
      <c r="D14763" s="4">
        <v>45301</v>
      </c>
      <c r="E14763" s="3" t="s">
        <v>4</v>
      </c>
      <c r="F14763" s="3" t="s">
        <v>39</v>
      </c>
      <c r="G14763" s="3">
        <f t="shared" si="172"/>
        <v>222.477</v>
      </c>
      <c r="H14763" s="3">
        <f t="shared" si="173"/>
        <v>2002.2929999999999</v>
      </c>
      <c r="I14763" s="3">
        <v>9</v>
      </c>
      <c r="J14763" s="4">
        <v>45308</v>
      </c>
      <c r="K14763" s="3" t="s">
        <v>40</v>
      </c>
      <c r="L14763" s="3" t="s">
        <v>36</v>
      </c>
      <c r="M14763" s="3">
        <v>152.02000000000001</v>
      </c>
      <c r="N14763" s="3" t="s">
        <v>42</v>
      </c>
      <c r="O14763" s="3"/>
      <c r="P14763" s="5"/>
      <c r="Q14763" s="5"/>
      <c r="R14763" s="5"/>
      <c r="S14763" s="5"/>
      <c r="T14763" s="5"/>
      <c r="U14763" s="5"/>
      <c r="V14763" s="5"/>
      <c r="W14763" s="5"/>
      <c r="X14763" s="5"/>
      <c r="Y14763" s="5"/>
      <c r="Z14763" s="5"/>
      <c r="AA14763" s="5"/>
      <c r="AB14763" s="5"/>
      <c r="AC14763" s="5"/>
      <c r="AD14763" s="5"/>
    </row>
    <row r="14764" spans="1:30" ht="15.75" customHeight="1">
      <c r="A14764" s="3" t="s">
        <v>14812</v>
      </c>
      <c r="B14764" s="4" t="str">
        <f t="shared" si="171"/>
        <v>January</v>
      </c>
      <c r="C14764" s="3">
        <v>2210.84</v>
      </c>
      <c r="D14764" s="4">
        <v>45311</v>
      </c>
      <c r="E14764" s="3" t="s">
        <v>5</v>
      </c>
      <c r="F14764" s="3" t="s">
        <v>34</v>
      </c>
      <c r="G14764" s="3">
        <f t="shared" si="172"/>
        <v>221.08400000000003</v>
      </c>
      <c r="H14764" s="3">
        <f t="shared" si="173"/>
        <v>1989.7560000000001</v>
      </c>
      <c r="I14764" s="3">
        <v>8</v>
      </c>
      <c r="J14764" s="4">
        <v>45316</v>
      </c>
      <c r="K14764" s="3" t="s">
        <v>40</v>
      </c>
      <c r="L14764" s="3" t="s">
        <v>45</v>
      </c>
      <c r="M14764" s="3">
        <v>132.86000000000001</v>
      </c>
      <c r="N14764" s="3" t="s">
        <v>57</v>
      </c>
      <c r="O14764" s="3"/>
      <c r="P14764" s="5"/>
      <c r="Q14764" s="5"/>
      <c r="R14764" s="5"/>
      <c r="S14764" s="5"/>
      <c r="T14764" s="5"/>
      <c r="U14764" s="5"/>
      <c r="V14764" s="5"/>
      <c r="W14764" s="5"/>
      <c r="X14764" s="5"/>
      <c r="Y14764" s="5"/>
      <c r="Z14764" s="5"/>
      <c r="AA14764" s="5"/>
      <c r="AB14764" s="5"/>
      <c r="AC14764" s="5"/>
      <c r="AD14764" s="5"/>
    </row>
    <row r="14765" spans="1:30" ht="15.75" customHeight="1">
      <c r="A14765" s="3" t="s">
        <v>14813</v>
      </c>
      <c r="B14765" s="4" t="str">
        <f t="shared" si="171"/>
        <v>March</v>
      </c>
      <c r="C14765" s="3">
        <v>4864.29</v>
      </c>
      <c r="D14765" s="4">
        <v>45002</v>
      </c>
      <c r="E14765" s="3" t="s">
        <v>4</v>
      </c>
      <c r="F14765" s="3" t="s">
        <v>54</v>
      </c>
      <c r="G14765" s="3">
        <f t="shared" si="172"/>
        <v>486.42900000000003</v>
      </c>
      <c r="H14765" s="3">
        <f t="shared" si="173"/>
        <v>4377.8609999999999</v>
      </c>
      <c r="I14765" s="3">
        <v>4</v>
      </c>
      <c r="J14765" s="4">
        <v>45004</v>
      </c>
      <c r="K14765" s="3" t="s">
        <v>35</v>
      </c>
      <c r="L14765" s="3" t="s">
        <v>45</v>
      </c>
      <c r="M14765" s="3">
        <v>835.67</v>
      </c>
      <c r="N14765" s="3" t="s">
        <v>42</v>
      </c>
      <c r="O14765" s="3"/>
      <c r="P14765" s="5"/>
      <c r="Q14765" s="5"/>
      <c r="R14765" s="5"/>
      <c r="S14765" s="5"/>
      <c r="T14765" s="5"/>
      <c r="U14765" s="5"/>
      <c r="V14765" s="5"/>
      <c r="W14765" s="5"/>
      <c r="X14765" s="5"/>
      <c r="Y14765" s="5"/>
      <c r="Z14765" s="5"/>
      <c r="AA14765" s="5"/>
      <c r="AB14765" s="5"/>
      <c r="AC14765" s="5"/>
      <c r="AD14765" s="5"/>
    </row>
    <row r="14766" spans="1:30" ht="15.75" customHeight="1">
      <c r="A14766" s="3" t="s">
        <v>14814</v>
      </c>
      <c r="B14766" s="4" t="str">
        <f t="shared" si="171"/>
        <v>December</v>
      </c>
      <c r="C14766" s="3">
        <v>2383.16</v>
      </c>
      <c r="D14766" s="4">
        <v>45634</v>
      </c>
      <c r="E14766" s="3" t="s">
        <v>4</v>
      </c>
      <c r="F14766" s="3" t="s">
        <v>44</v>
      </c>
      <c r="G14766" s="3">
        <f t="shared" si="172"/>
        <v>238.316</v>
      </c>
      <c r="H14766" s="3">
        <f t="shared" si="173"/>
        <v>2144.8440000000001</v>
      </c>
      <c r="I14766" s="3">
        <v>9</v>
      </c>
      <c r="J14766" s="4">
        <v>45640</v>
      </c>
      <c r="K14766" s="3" t="s">
        <v>40</v>
      </c>
      <c r="L14766" s="3" t="s">
        <v>36</v>
      </c>
      <c r="M14766" s="3">
        <v>204.62</v>
      </c>
      <c r="N14766" s="3" t="s">
        <v>65</v>
      </c>
      <c r="O14766" s="3"/>
      <c r="P14766" s="5"/>
      <c r="Q14766" s="5"/>
      <c r="R14766" s="5"/>
      <c r="S14766" s="5"/>
      <c r="T14766" s="5"/>
      <c r="U14766" s="5"/>
      <c r="V14766" s="5"/>
      <c r="W14766" s="5"/>
      <c r="X14766" s="5"/>
      <c r="Y14766" s="5"/>
      <c r="Z14766" s="5"/>
      <c r="AA14766" s="5"/>
      <c r="AB14766" s="5"/>
      <c r="AC14766" s="5"/>
      <c r="AD14766" s="5"/>
    </row>
    <row r="14767" spans="1:30" ht="15.75" customHeight="1">
      <c r="A14767" s="3" t="s">
        <v>14815</v>
      </c>
      <c r="B14767" s="4" t="str">
        <f t="shared" si="171"/>
        <v>February</v>
      </c>
      <c r="C14767" s="3">
        <v>3422.53</v>
      </c>
      <c r="D14767" s="4">
        <v>45333</v>
      </c>
      <c r="E14767" s="3" t="s">
        <v>3</v>
      </c>
      <c r="F14767" s="3" t="s">
        <v>54</v>
      </c>
      <c r="G14767" s="3">
        <f t="shared" si="172"/>
        <v>342.25300000000004</v>
      </c>
      <c r="H14767" s="3">
        <f t="shared" si="173"/>
        <v>3080.277</v>
      </c>
      <c r="I14767" s="3">
        <v>6</v>
      </c>
      <c r="J14767" s="4">
        <v>45338</v>
      </c>
      <c r="K14767" s="3" t="s">
        <v>40</v>
      </c>
      <c r="L14767" s="3" t="s">
        <v>36</v>
      </c>
      <c r="M14767" s="3">
        <v>289.79000000000002</v>
      </c>
      <c r="N14767" s="3" t="s">
        <v>52</v>
      </c>
      <c r="O14767" s="3"/>
      <c r="P14767" s="5"/>
      <c r="Q14767" s="5"/>
      <c r="R14767" s="5"/>
      <c r="S14767" s="5"/>
      <c r="T14767" s="5"/>
      <c r="U14767" s="5"/>
      <c r="V14767" s="5"/>
      <c r="W14767" s="5"/>
      <c r="X14767" s="5"/>
      <c r="Y14767" s="5"/>
      <c r="Z14767" s="5"/>
      <c r="AA14767" s="5"/>
      <c r="AB14767" s="5"/>
      <c r="AC14767" s="5"/>
      <c r="AD14767" s="5"/>
    </row>
    <row r="14768" spans="1:30" ht="15.75" customHeight="1">
      <c r="A14768" s="3" t="s">
        <v>14816</v>
      </c>
      <c r="B14768" s="4" t="str">
        <f t="shared" si="171"/>
        <v>August</v>
      </c>
      <c r="C14768" s="3">
        <v>2511.7800000000002</v>
      </c>
      <c r="D14768" s="4">
        <v>45525</v>
      </c>
      <c r="E14768" s="3" t="s">
        <v>2</v>
      </c>
      <c r="F14768" s="3" t="s">
        <v>54</v>
      </c>
      <c r="G14768" s="3">
        <f t="shared" si="172"/>
        <v>251.17800000000003</v>
      </c>
      <c r="H14768" s="3">
        <f t="shared" si="173"/>
        <v>2260.6020000000003</v>
      </c>
      <c r="I14768" s="3">
        <v>5</v>
      </c>
      <c r="J14768" s="4">
        <v>45532</v>
      </c>
      <c r="K14768" s="3" t="s">
        <v>40</v>
      </c>
      <c r="L14768" s="3" t="s">
        <v>45</v>
      </c>
      <c r="M14768" s="3">
        <v>356.44</v>
      </c>
      <c r="N14768" s="3" t="s">
        <v>65</v>
      </c>
      <c r="O14768" s="3"/>
      <c r="P14768" s="5"/>
      <c r="Q14768" s="5"/>
      <c r="R14768" s="5"/>
      <c r="S14768" s="5"/>
      <c r="T14768" s="5"/>
      <c r="U14768" s="5"/>
      <c r="V14768" s="5"/>
      <c r="W14768" s="5"/>
      <c r="X14768" s="5"/>
      <c r="Y14768" s="5"/>
      <c r="Z14768" s="5"/>
      <c r="AA14768" s="5"/>
      <c r="AB14768" s="5"/>
      <c r="AC14768" s="5"/>
      <c r="AD14768" s="5"/>
    </row>
    <row r="14769" spans="1:30" ht="15.75" customHeight="1">
      <c r="A14769" s="3" t="s">
        <v>14817</v>
      </c>
      <c r="B14769" s="4" t="str">
        <f t="shared" si="171"/>
        <v>May</v>
      </c>
      <c r="C14769" s="3">
        <v>1422.6</v>
      </c>
      <c r="D14769" s="4">
        <v>45049</v>
      </c>
      <c r="E14769" s="3" t="s">
        <v>4</v>
      </c>
      <c r="F14769" s="3" t="s">
        <v>44</v>
      </c>
      <c r="G14769" s="3">
        <f t="shared" si="172"/>
        <v>142.26</v>
      </c>
      <c r="H14769" s="3">
        <f t="shared" si="173"/>
        <v>1280.3399999999999</v>
      </c>
      <c r="I14769" s="3">
        <v>7</v>
      </c>
      <c r="J14769" s="4">
        <v>45052</v>
      </c>
      <c r="K14769" s="3" t="s">
        <v>40</v>
      </c>
      <c r="L14769" s="3" t="s">
        <v>36</v>
      </c>
      <c r="M14769" s="3">
        <v>411.96</v>
      </c>
      <c r="N14769" s="3" t="s">
        <v>37</v>
      </c>
      <c r="O14769" s="3"/>
      <c r="P14769" s="5"/>
      <c r="Q14769" s="5"/>
      <c r="R14769" s="5"/>
      <c r="S14769" s="5"/>
      <c r="T14769" s="5"/>
      <c r="U14769" s="5"/>
      <c r="V14769" s="5"/>
      <c r="W14769" s="5"/>
      <c r="X14769" s="5"/>
      <c r="Y14769" s="5"/>
      <c r="Z14769" s="5"/>
      <c r="AA14769" s="5"/>
      <c r="AB14769" s="5"/>
      <c r="AC14769" s="5"/>
      <c r="AD14769" s="5"/>
    </row>
    <row r="14770" spans="1:30" ht="15.75" customHeight="1">
      <c r="A14770" s="3" t="s">
        <v>14818</v>
      </c>
      <c r="B14770" s="4" t="str">
        <f t="shared" si="171"/>
        <v>April</v>
      </c>
      <c r="C14770" s="3">
        <v>616.71</v>
      </c>
      <c r="D14770" s="4">
        <v>45394</v>
      </c>
      <c r="E14770" s="3" t="s">
        <v>4</v>
      </c>
      <c r="F14770" s="3" t="s">
        <v>34</v>
      </c>
      <c r="G14770" s="3">
        <f t="shared" si="172"/>
        <v>61.671000000000006</v>
      </c>
      <c r="H14770" s="3">
        <f t="shared" si="173"/>
        <v>555.03899999999999</v>
      </c>
      <c r="I14770" s="3">
        <v>9</v>
      </c>
      <c r="J14770" s="4">
        <v>45398</v>
      </c>
      <c r="K14770" s="3" t="s">
        <v>40</v>
      </c>
      <c r="L14770" s="3" t="s">
        <v>36</v>
      </c>
      <c r="M14770" s="3">
        <v>175.27</v>
      </c>
      <c r="N14770" s="3" t="s">
        <v>52</v>
      </c>
      <c r="O14770" s="3"/>
      <c r="P14770" s="5"/>
      <c r="Q14770" s="5"/>
      <c r="R14770" s="5"/>
      <c r="S14770" s="5"/>
      <c r="T14770" s="5"/>
      <c r="U14770" s="5"/>
      <c r="V14770" s="5"/>
      <c r="W14770" s="5"/>
      <c r="X14770" s="5"/>
      <c r="Y14770" s="5"/>
      <c r="Z14770" s="5"/>
      <c r="AA14770" s="5"/>
      <c r="AB14770" s="5"/>
      <c r="AC14770" s="5"/>
      <c r="AD14770" s="5"/>
    </row>
    <row r="14771" spans="1:30" ht="15.75" customHeight="1">
      <c r="A14771" s="3" t="s">
        <v>14819</v>
      </c>
      <c r="B14771" s="4" t="str">
        <f t="shared" si="171"/>
        <v>July</v>
      </c>
      <c r="C14771" s="3">
        <v>4309.46</v>
      </c>
      <c r="D14771" s="4">
        <v>45117</v>
      </c>
      <c r="E14771" s="3" t="s">
        <v>4</v>
      </c>
      <c r="F14771" s="3" t="s">
        <v>34</v>
      </c>
      <c r="G14771" s="3">
        <f t="shared" si="172"/>
        <v>430.94600000000003</v>
      </c>
      <c r="H14771" s="3">
        <f t="shared" si="173"/>
        <v>3878.5140000000001</v>
      </c>
      <c r="I14771" s="3">
        <v>1</v>
      </c>
      <c r="J14771" s="4">
        <v>45120</v>
      </c>
      <c r="K14771" s="3" t="s">
        <v>35</v>
      </c>
      <c r="L14771" s="3" t="s">
        <v>36</v>
      </c>
      <c r="M14771" s="3">
        <v>1215.1400000000001</v>
      </c>
      <c r="N14771" s="3" t="s">
        <v>52</v>
      </c>
      <c r="O14771" s="3"/>
      <c r="P14771" s="5"/>
      <c r="Q14771" s="5"/>
      <c r="R14771" s="5"/>
      <c r="S14771" s="5"/>
      <c r="T14771" s="5"/>
      <c r="U14771" s="5"/>
      <c r="V14771" s="5"/>
      <c r="W14771" s="5"/>
      <c r="X14771" s="5"/>
      <c r="Y14771" s="5"/>
      <c r="Z14771" s="5"/>
      <c r="AA14771" s="5"/>
      <c r="AB14771" s="5"/>
      <c r="AC14771" s="5"/>
      <c r="AD14771" s="5"/>
    </row>
    <row r="14772" spans="1:30" ht="15.75" customHeight="1">
      <c r="A14772" s="3" t="s">
        <v>14820</v>
      </c>
      <c r="B14772" s="4" t="str">
        <f t="shared" si="171"/>
        <v>September</v>
      </c>
      <c r="C14772" s="3">
        <v>848.05</v>
      </c>
      <c r="D14772" s="4">
        <v>45181</v>
      </c>
      <c r="E14772" s="3" t="s">
        <v>2</v>
      </c>
      <c r="F14772" s="3" t="s">
        <v>34</v>
      </c>
      <c r="G14772" s="3">
        <f t="shared" si="172"/>
        <v>84.805000000000007</v>
      </c>
      <c r="H14772" s="3">
        <f t="shared" si="173"/>
        <v>763.24499999999989</v>
      </c>
      <c r="I14772" s="3">
        <v>9</v>
      </c>
      <c r="J14772" s="4">
        <v>45188</v>
      </c>
      <c r="K14772" s="3" t="s">
        <v>35</v>
      </c>
      <c r="L14772" s="3" t="s">
        <v>41</v>
      </c>
      <c r="M14772" s="3">
        <v>78.08</v>
      </c>
      <c r="N14772" s="3" t="s">
        <v>37</v>
      </c>
      <c r="O14772" s="3"/>
      <c r="P14772" s="5"/>
      <c r="Q14772" s="5"/>
      <c r="R14772" s="5"/>
      <c r="S14772" s="5"/>
      <c r="T14772" s="5"/>
      <c r="U14772" s="5"/>
      <c r="V14772" s="5"/>
      <c r="W14772" s="5"/>
      <c r="X14772" s="5"/>
      <c r="Y14772" s="5"/>
      <c r="Z14772" s="5"/>
      <c r="AA14772" s="5"/>
      <c r="AB14772" s="5"/>
      <c r="AC14772" s="5"/>
      <c r="AD14772" s="5"/>
    </row>
    <row r="14773" spans="1:30" ht="15.75" customHeight="1">
      <c r="A14773" s="3" t="s">
        <v>14821</v>
      </c>
      <c r="B14773" s="4" t="str">
        <f t="shared" si="171"/>
        <v>July</v>
      </c>
      <c r="C14773" s="3">
        <v>574.78</v>
      </c>
      <c r="D14773" s="4">
        <v>45138</v>
      </c>
      <c r="E14773" s="3" t="s">
        <v>2</v>
      </c>
      <c r="F14773" s="3" t="s">
        <v>44</v>
      </c>
      <c r="G14773" s="3">
        <f t="shared" si="172"/>
        <v>57.478000000000002</v>
      </c>
      <c r="H14773" s="3">
        <f t="shared" si="173"/>
        <v>517.30200000000002</v>
      </c>
      <c r="I14773" s="3">
        <v>5</v>
      </c>
      <c r="J14773" s="4">
        <v>45140</v>
      </c>
      <c r="K14773" s="3" t="s">
        <v>40</v>
      </c>
      <c r="L14773" s="3" t="s">
        <v>36</v>
      </c>
      <c r="M14773" s="3">
        <v>40.96</v>
      </c>
      <c r="N14773" s="3" t="s">
        <v>42</v>
      </c>
      <c r="O14773" s="3"/>
      <c r="P14773" s="5"/>
      <c r="Q14773" s="5"/>
      <c r="R14773" s="5"/>
      <c r="S14773" s="5"/>
      <c r="T14773" s="5"/>
      <c r="U14773" s="5"/>
      <c r="V14773" s="5"/>
      <c r="W14773" s="5"/>
      <c r="X14773" s="5"/>
      <c r="Y14773" s="5"/>
      <c r="Z14773" s="5"/>
      <c r="AA14773" s="5"/>
      <c r="AB14773" s="5"/>
      <c r="AC14773" s="5"/>
      <c r="AD14773" s="5"/>
    </row>
    <row r="14774" spans="1:30" ht="15.75" customHeight="1">
      <c r="A14774" s="3" t="s">
        <v>14822</v>
      </c>
      <c r="B14774" s="4" t="str">
        <f t="shared" si="171"/>
        <v>October</v>
      </c>
      <c r="C14774" s="3">
        <v>1147.76</v>
      </c>
      <c r="D14774" s="4">
        <v>45210</v>
      </c>
      <c r="E14774" s="3" t="s">
        <v>3</v>
      </c>
      <c r="F14774" s="3" t="s">
        <v>39</v>
      </c>
      <c r="G14774" s="3">
        <f t="shared" si="172"/>
        <v>114.77600000000001</v>
      </c>
      <c r="H14774" s="3">
        <f t="shared" si="173"/>
        <v>1032.9839999999999</v>
      </c>
      <c r="I14774" s="3">
        <v>9</v>
      </c>
      <c r="J14774" s="4">
        <v>45217</v>
      </c>
      <c r="K14774" s="3" t="s">
        <v>40</v>
      </c>
      <c r="L14774" s="3" t="s">
        <v>36</v>
      </c>
      <c r="M14774" s="3">
        <v>89</v>
      </c>
      <c r="N14774" s="3" t="s">
        <v>65</v>
      </c>
      <c r="O14774" s="3"/>
      <c r="P14774" s="5"/>
      <c r="Q14774" s="5"/>
      <c r="R14774" s="5"/>
      <c r="S14774" s="5"/>
      <c r="T14774" s="5"/>
      <c r="U14774" s="5"/>
      <c r="V14774" s="5"/>
      <c r="W14774" s="5"/>
      <c r="X14774" s="5"/>
      <c r="Y14774" s="5"/>
      <c r="Z14774" s="5"/>
      <c r="AA14774" s="5"/>
      <c r="AB14774" s="5"/>
      <c r="AC14774" s="5"/>
      <c r="AD14774" s="5"/>
    </row>
    <row r="14775" spans="1:30" ht="15.75" customHeight="1">
      <c r="A14775" s="3" t="s">
        <v>14823</v>
      </c>
      <c r="B14775" s="4" t="str">
        <f t="shared" si="171"/>
        <v>October</v>
      </c>
      <c r="C14775" s="3">
        <v>112.19</v>
      </c>
      <c r="D14775" s="4">
        <v>45206</v>
      </c>
      <c r="E14775" s="3" t="s">
        <v>4</v>
      </c>
      <c r="F14775" s="3" t="s">
        <v>51</v>
      </c>
      <c r="G14775" s="3">
        <f t="shared" si="172"/>
        <v>11.219000000000001</v>
      </c>
      <c r="H14775" s="3">
        <f t="shared" si="173"/>
        <v>100.971</v>
      </c>
      <c r="I14775" s="3">
        <v>5</v>
      </c>
      <c r="J14775" s="4">
        <v>45212</v>
      </c>
      <c r="K14775" s="3" t="s">
        <v>49</v>
      </c>
      <c r="L14775" s="3" t="s">
        <v>45</v>
      </c>
      <c r="M14775" s="3">
        <v>22.16</v>
      </c>
      <c r="N14775" s="3" t="s">
        <v>52</v>
      </c>
      <c r="O14775" s="3"/>
      <c r="P14775" s="5"/>
      <c r="Q14775" s="5"/>
      <c r="R14775" s="5"/>
      <c r="S14775" s="5"/>
      <c r="T14775" s="5"/>
      <c r="U14775" s="5"/>
      <c r="V14775" s="5"/>
      <c r="W14775" s="5"/>
      <c r="X14775" s="5"/>
      <c r="Y14775" s="5"/>
      <c r="Z14775" s="5"/>
      <c r="AA14775" s="5"/>
      <c r="AB14775" s="5"/>
      <c r="AC14775" s="5"/>
      <c r="AD14775" s="5"/>
    </row>
    <row r="14776" spans="1:30" ht="15.75" customHeight="1">
      <c r="A14776" s="3" t="s">
        <v>14824</v>
      </c>
      <c r="B14776" s="4" t="str">
        <f t="shared" si="171"/>
        <v>October</v>
      </c>
      <c r="C14776" s="3">
        <v>452.63</v>
      </c>
      <c r="D14776" s="4">
        <v>45204</v>
      </c>
      <c r="E14776" s="3" t="s">
        <v>5</v>
      </c>
      <c r="F14776" s="3" t="s">
        <v>39</v>
      </c>
      <c r="G14776" s="3">
        <f t="shared" si="172"/>
        <v>45.263000000000005</v>
      </c>
      <c r="H14776" s="3">
        <f t="shared" si="173"/>
        <v>407.36699999999996</v>
      </c>
      <c r="I14776" s="3">
        <v>7</v>
      </c>
      <c r="J14776" s="4">
        <v>45207</v>
      </c>
      <c r="K14776" s="3" t="s">
        <v>49</v>
      </c>
      <c r="L14776" s="3" t="s">
        <v>36</v>
      </c>
      <c r="M14776" s="3">
        <v>61.01</v>
      </c>
      <c r="N14776" s="3" t="s">
        <v>42</v>
      </c>
      <c r="O14776" s="3"/>
      <c r="P14776" s="5"/>
      <c r="Q14776" s="5"/>
      <c r="R14776" s="5"/>
      <c r="S14776" s="5"/>
      <c r="T14776" s="5"/>
      <c r="U14776" s="5"/>
      <c r="V14776" s="5"/>
      <c r="W14776" s="5"/>
      <c r="X14776" s="5"/>
      <c r="Y14776" s="5"/>
      <c r="Z14776" s="5"/>
      <c r="AA14776" s="5"/>
      <c r="AB14776" s="5"/>
      <c r="AC14776" s="5"/>
      <c r="AD14776" s="5"/>
    </row>
    <row r="14777" spans="1:30" ht="15.75" customHeight="1">
      <c r="A14777" s="3" t="s">
        <v>14825</v>
      </c>
      <c r="B14777" s="4" t="str">
        <f t="shared" si="171"/>
        <v>April</v>
      </c>
      <c r="C14777" s="3">
        <v>3212.46</v>
      </c>
      <c r="D14777" s="4">
        <v>45396</v>
      </c>
      <c r="E14777" s="3" t="s">
        <v>2</v>
      </c>
      <c r="F14777" s="3" t="s">
        <v>39</v>
      </c>
      <c r="G14777" s="3">
        <f t="shared" si="172"/>
        <v>321.24600000000004</v>
      </c>
      <c r="H14777" s="3">
        <f t="shared" si="173"/>
        <v>2891.2139999999999</v>
      </c>
      <c r="I14777" s="3">
        <v>7</v>
      </c>
      <c r="J14777" s="4">
        <v>45402</v>
      </c>
      <c r="K14777" s="3" t="s">
        <v>40</v>
      </c>
      <c r="L14777" s="3" t="s">
        <v>36</v>
      </c>
      <c r="M14777" s="3">
        <v>863.58</v>
      </c>
      <c r="N14777" s="3" t="s">
        <v>65</v>
      </c>
      <c r="O14777" s="3"/>
      <c r="P14777" s="5"/>
      <c r="Q14777" s="5"/>
      <c r="R14777" s="5"/>
      <c r="S14777" s="5"/>
      <c r="T14777" s="5"/>
      <c r="U14777" s="5"/>
      <c r="V14777" s="5"/>
      <c r="W14777" s="5"/>
      <c r="X14777" s="5"/>
      <c r="Y14777" s="5"/>
      <c r="Z14777" s="5"/>
      <c r="AA14777" s="5"/>
      <c r="AB14777" s="5"/>
      <c r="AC14777" s="5"/>
      <c r="AD14777" s="5"/>
    </row>
    <row r="14778" spans="1:30" ht="15.75" customHeight="1">
      <c r="A14778" s="3" t="s">
        <v>14826</v>
      </c>
      <c r="B14778" s="4" t="str">
        <f t="shared" si="171"/>
        <v>June</v>
      </c>
      <c r="C14778" s="3">
        <v>1293.3800000000001</v>
      </c>
      <c r="D14778" s="4">
        <v>45094</v>
      </c>
      <c r="E14778" s="3" t="s">
        <v>3</v>
      </c>
      <c r="F14778" s="3" t="s">
        <v>54</v>
      </c>
      <c r="G14778" s="3">
        <f t="shared" si="172"/>
        <v>129.33800000000002</v>
      </c>
      <c r="H14778" s="3">
        <f t="shared" si="173"/>
        <v>1164.0420000000001</v>
      </c>
      <c r="I14778" s="3">
        <v>9</v>
      </c>
      <c r="J14778" s="4">
        <v>45101</v>
      </c>
      <c r="K14778" s="3" t="s">
        <v>40</v>
      </c>
      <c r="L14778" s="3" t="s">
        <v>36</v>
      </c>
      <c r="M14778" s="3">
        <v>277.70999999999998</v>
      </c>
      <c r="N14778" s="3" t="s">
        <v>57</v>
      </c>
      <c r="O14778" s="3"/>
      <c r="P14778" s="5"/>
      <c r="Q14778" s="5"/>
      <c r="R14778" s="5"/>
      <c r="S14778" s="5"/>
      <c r="T14778" s="5"/>
      <c r="U14778" s="5"/>
      <c r="V14778" s="5"/>
      <c r="W14778" s="5"/>
      <c r="X14778" s="5"/>
      <c r="Y14778" s="5"/>
      <c r="Z14778" s="5"/>
      <c r="AA14778" s="5"/>
      <c r="AB14778" s="5"/>
      <c r="AC14778" s="5"/>
      <c r="AD14778" s="5"/>
    </row>
    <row r="14779" spans="1:30" ht="15.75" customHeight="1">
      <c r="A14779" s="3" t="s">
        <v>14827</v>
      </c>
      <c r="B14779" s="4" t="str">
        <f t="shared" si="171"/>
        <v>July</v>
      </c>
      <c r="C14779" s="3">
        <v>1758.71</v>
      </c>
      <c r="D14779" s="4">
        <v>45129</v>
      </c>
      <c r="E14779" s="3" t="s">
        <v>4</v>
      </c>
      <c r="F14779" s="3" t="s">
        <v>51</v>
      </c>
      <c r="G14779" s="3">
        <f t="shared" si="172"/>
        <v>175.87100000000001</v>
      </c>
      <c r="H14779" s="3">
        <f t="shared" si="173"/>
        <v>1582.8389999999999</v>
      </c>
      <c r="I14779" s="3">
        <v>5</v>
      </c>
      <c r="J14779" s="4">
        <v>45130</v>
      </c>
      <c r="K14779" s="3" t="s">
        <v>49</v>
      </c>
      <c r="L14779" s="3" t="s">
        <v>36</v>
      </c>
      <c r="M14779" s="3">
        <v>526.79</v>
      </c>
      <c r="N14779" s="3" t="s">
        <v>52</v>
      </c>
      <c r="O14779" s="3"/>
      <c r="P14779" s="5"/>
      <c r="Q14779" s="5"/>
      <c r="R14779" s="5"/>
      <c r="S14779" s="5"/>
      <c r="T14779" s="5"/>
      <c r="U14779" s="5"/>
      <c r="V14779" s="5"/>
      <c r="W14779" s="5"/>
      <c r="X14779" s="5"/>
      <c r="Y14779" s="5"/>
      <c r="Z14779" s="5"/>
      <c r="AA14779" s="5"/>
      <c r="AB14779" s="5"/>
      <c r="AC14779" s="5"/>
      <c r="AD14779" s="5"/>
    </row>
    <row r="14780" spans="1:30" ht="15.75" customHeight="1">
      <c r="A14780" s="3" t="s">
        <v>14828</v>
      </c>
      <c r="B14780" s="4" t="str">
        <f t="shared" si="171"/>
        <v>April</v>
      </c>
      <c r="C14780" s="3">
        <v>4192.97</v>
      </c>
      <c r="D14780" s="4">
        <v>45022</v>
      </c>
      <c r="E14780" s="3" t="s">
        <v>5</v>
      </c>
      <c r="F14780" s="3" t="s">
        <v>34</v>
      </c>
      <c r="G14780" s="3">
        <f t="shared" si="172"/>
        <v>419.29700000000003</v>
      </c>
      <c r="H14780" s="3">
        <f t="shared" si="173"/>
        <v>3773.6730000000002</v>
      </c>
      <c r="I14780" s="3">
        <v>7</v>
      </c>
      <c r="J14780" s="4">
        <v>45026</v>
      </c>
      <c r="K14780" s="3" t="s">
        <v>49</v>
      </c>
      <c r="L14780" s="3" t="s">
        <v>41</v>
      </c>
      <c r="M14780" s="3">
        <v>1161.83</v>
      </c>
      <c r="N14780" s="3" t="s">
        <v>37</v>
      </c>
      <c r="O14780" s="3"/>
      <c r="P14780" s="5"/>
      <c r="Q14780" s="5"/>
      <c r="R14780" s="5"/>
      <c r="S14780" s="5"/>
      <c r="T14780" s="5"/>
      <c r="U14780" s="5"/>
      <c r="V14780" s="5"/>
      <c r="W14780" s="5"/>
      <c r="X14780" s="5"/>
      <c r="Y14780" s="5"/>
      <c r="Z14780" s="5"/>
      <c r="AA14780" s="5"/>
      <c r="AB14780" s="5"/>
      <c r="AC14780" s="5"/>
      <c r="AD14780" s="5"/>
    </row>
    <row r="14781" spans="1:30" ht="15.75" customHeight="1">
      <c r="A14781" s="3" t="s">
        <v>14829</v>
      </c>
      <c r="B14781" s="4" t="str">
        <f t="shared" si="171"/>
        <v>December</v>
      </c>
      <c r="C14781" s="3">
        <v>3887.21</v>
      </c>
      <c r="D14781" s="4">
        <v>45654</v>
      </c>
      <c r="E14781" s="3" t="s">
        <v>2</v>
      </c>
      <c r="F14781" s="3" t="s">
        <v>39</v>
      </c>
      <c r="G14781" s="3">
        <f t="shared" si="172"/>
        <v>388.721</v>
      </c>
      <c r="H14781" s="3">
        <f t="shared" si="173"/>
        <v>3498.489</v>
      </c>
      <c r="I14781" s="3">
        <v>5</v>
      </c>
      <c r="J14781" s="4">
        <v>45661</v>
      </c>
      <c r="K14781" s="3" t="s">
        <v>40</v>
      </c>
      <c r="L14781" s="3" t="s">
        <v>36</v>
      </c>
      <c r="M14781" s="3">
        <v>748.93</v>
      </c>
      <c r="N14781" s="3" t="s">
        <v>37</v>
      </c>
      <c r="O14781" s="3"/>
      <c r="P14781" s="5"/>
      <c r="Q14781" s="5"/>
      <c r="R14781" s="5"/>
      <c r="S14781" s="5"/>
      <c r="T14781" s="5"/>
      <c r="U14781" s="5"/>
      <c r="V14781" s="5"/>
      <c r="W14781" s="5"/>
      <c r="X14781" s="5"/>
      <c r="Y14781" s="5"/>
      <c r="Z14781" s="5"/>
      <c r="AA14781" s="5"/>
      <c r="AB14781" s="5"/>
      <c r="AC14781" s="5"/>
      <c r="AD14781" s="5"/>
    </row>
    <row r="14782" spans="1:30" ht="15.75" customHeight="1">
      <c r="A14782" s="3" t="s">
        <v>14830</v>
      </c>
      <c r="B14782" s="4" t="str">
        <f t="shared" si="171"/>
        <v>September</v>
      </c>
      <c r="C14782" s="3">
        <v>2512.02</v>
      </c>
      <c r="D14782" s="4">
        <v>45542</v>
      </c>
      <c r="E14782" s="3" t="s">
        <v>5</v>
      </c>
      <c r="F14782" s="3" t="s">
        <v>44</v>
      </c>
      <c r="G14782" s="3">
        <f t="shared" si="172"/>
        <v>251.202</v>
      </c>
      <c r="H14782" s="3">
        <f t="shared" si="173"/>
        <v>2260.8180000000002</v>
      </c>
      <c r="I14782" s="3">
        <v>4</v>
      </c>
      <c r="J14782" s="4">
        <v>45546</v>
      </c>
      <c r="K14782" s="3" t="s">
        <v>35</v>
      </c>
      <c r="L14782" s="3" t="s">
        <v>45</v>
      </c>
      <c r="M14782" s="3">
        <v>647.70000000000005</v>
      </c>
      <c r="N14782" s="3" t="s">
        <v>65</v>
      </c>
      <c r="O14782" s="3"/>
      <c r="P14782" s="5"/>
      <c r="Q14782" s="5"/>
      <c r="R14782" s="5"/>
      <c r="S14782" s="5"/>
      <c r="T14782" s="5"/>
      <c r="U14782" s="5"/>
      <c r="V14782" s="5"/>
      <c r="W14782" s="5"/>
      <c r="X14782" s="5"/>
      <c r="Y14782" s="5"/>
      <c r="Z14782" s="5"/>
      <c r="AA14782" s="5"/>
      <c r="AB14782" s="5"/>
      <c r="AC14782" s="5"/>
      <c r="AD14782" s="5"/>
    </row>
    <row r="14783" spans="1:30" ht="15.75" customHeight="1">
      <c r="A14783" s="3" t="s">
        <v>14831</v>
      </c>
      <c r="B14783" s="4" t="str">
        <f t="shared" si="171"/>
        <v>October</v>
      </c>
      <c r="C14783" s="3">
        <v>3103.59</v>
      </c>
      <c r="D14783" s="4">
        <v>45587</v>
      </c>
      <c r="E14783" s="3" t="s">
        <v>2</v>
      </c>
      <c r="F14783" s="3" t="s">
        <v>39</v>
      </c>
      <c r="G14783" s="3">
        <f t="shared" si="172"/>
        <v>310.35900000000004</v>
      </c>
      <c r="H14783" s="3">
        <f t="shared" si="173"/>
        <v>2793.2310000000002</v>
      </c>
      <c r="I14783" s="3">
        <v>1</v>
      </c>
      <c r="J14783" s="4">
        <v>45590</v>
      </c>
      <c r="K14783" s="3" t="s">
        <v>35</v>
      </c>
      <c r="L14783" s="3" t="s">
        <v>41</v>
      </c>
      <c r="M14783" s="3">
        <v>279.56</v>
      </c>
      <c r="N14783" s="3" t="s">
        <v>46</v>
      </c>
      <c r="O14783" s="3"/>
      <c r="P14783" s="5"/>
      <c r="Q14783" s="5"/>
      <c r="R14783" s="5"/>
      <c r="S14783" s="5"/>
      <c r="T14783" s="5"/>
      <c r="U14783" s="5"/>
      <c r="V14783" s="5"/>
      <c r="W14783" s="5"/>
      <c r="X14783" s="5"/>
      <c r="Y14783" s="5"/>
      <c r="Z14783" s="5"/>
      <c r="AA14783" s="5"/>
      <c r="AB14783" s="5"/>
      <c r="AC14783" s="5"/>
      <c r="AD14783" s="5"/>
    </row>
    <row r="14784" spans="1:30" ht="15.75" customHeight="1">
      <c r="A14784" s="3" t="s">
        <v>14832</v>
      </c>
      <c r="B14784" s="4" t="str">
        <f t="shared" si="171"/>
        <v>January</v>
      </c>
      <c r="C14784" s="3">
        <v>520.48</v>
      </c>
      <c r="D14784" s="4">
        <v>45310</v>
      </c>
      <c r="E14784" s="3" t="s">
        <v>3</v>
      </c>
      <c r="F14784" s="3" t="s">
        <v>34</v>
      </c>
      <c r="G14784" s="3">
        <f t="shared" si="172"/>
        <v>52.048000000000002</v>
      </c>
      <c r="H14784" s="3">
        <f t="shared" si="173"/>
        <v>468.43200000000002</v>
      </c>
      <c r="I14784" s="3">
        <v>5</v>
      </c>
      <c r="J14784" s="4">
        <v>45315</v>
      </c>
      <c r="K14784" s="3" t="s">
        <v>35</v>
      </c>
      <c r="L14784" s="3" t="s">
        <v>41</v>
      </c>
      <c r="M14784" s="3">
        <v>137.94999999999999</v>
      </c>
      <c r="N14784" s="3" t="s">
        <v>57</v>
      </c>
      <c r="O14784" s="3"/>
      <c r="P14784" s="5"/>
      <c r="Q14784" s="5"/>
      <c r="R14784" s="5"/>
      <c r="S14784" s="5"/>
      <c r="T14784" s="5"/>
      <c r="U14784" s="5"/>
      <c r="V14784" s="5"/>
      <c r="W14784" s="5"/>
      <c r="X14784" s="5"/>
      <c r="Y14784" s="5"/>
      <c r="Z14784" s="5"/>
      <c r="AA14784" s="5"/>
      <c r="AB14784" s="5"/>
      <c r="AC14784" s="5"/>
      <c r="AD14784" s="5"/>
    </row>
    <row r="14785" spans="1:30" ht="15.75" customHeight="1">
      <c r="A14785" s="3" t="s">
        <v>14833</v>
      </c>
      <c r="B14785" s="4" t="str">
        <f t="shared" si="171"/>
        <v>November</v>
      </c>
      <c r="C14785" s="3">
        <v>3831.81</v>
      </c>
      <c r="D14785" s="4">
        <v>45605</v>
      </c>
      <c r="E14785" s="3" t="s">
        <v>5</v>
      </c>
      <c r="F14785" s="3" t="s">
        <v>39</v>
      </c>
      <c r="G14785" s="3">
        <f t="shared" si="172"/>
        <v>383.18100000000004</v>
      </c>
      <c r="H14785" s="3">
        <f t="shared" si="173"/>
        <v>3448.6289999999999</v>
      </c>
      <c r="I14785" s="3">
        <v>4</v>
      </c>
      <c r="J14785" s="4">
        <v>45607</v>
      </c>
      <c r="K14785" s="3" t="s">
        <v>49</v>
      </c>
      <c r="L14785" s="3" t="s">
        <v>36</v>
      </c>
      <c r="M14785" s="3">
        <v>877.36</v>
      </c>
      <c r="N14785" s="3" t="s">
        <v>46</v>
      </c>
      <c r="O14785" s="3"/>
      <c r="P14785" s="5"/>
      <c r="Q14785" s="5"/>
      <c r="R14785" s="5"/>
      <c r="S14785" s="5"/>
      <c r="T14785" s="5"/>
      <c r="U14785" s="5"/>
      <c r="V14785" s="5"/>
      <c r="W14785" s="5"/>
      <c r="X14785" s="5"/>
      <c r="Y14785" s="5"/>
      <c r="Z14785" s="5"/>
      <c r="AA14785" s="5"/>
      <c r="AB14785" s="5"/>
      <c r="AC14785" s="5"/>
      <c r="AD14785" s="5"/>
    </row>
    <row r="14786" spans="1:30" ht="15.75" customHeight="1">
      <c r="A14786" s="3" t="s">
        <v>14834</v>
      </c>
      <c r="B14786" s="4" t="str">
        <f t="shared" si="171"/>
        <v>April</v>
      </c>
      <c r="C14786" s="3">
        <v>2629.34</v>
      </c>
      <c r="D14786" s="4">
        <v>45035</v>
      </c>
      <c r="E14786" s="3" t="s">
        <v>4</v>
      </c>
      <c r="F14786" s="3" t="s">
        <v>54</v>
      </c>
      <c r="G14786" s="3">
        <f t="shared" si="172"/>
        <v>262.93400000000003</v>
      </c>
      <c r="H14786" s="3">
        <f t="shared" si="173"/>
        <v>2366.4059999999999</v>
      </c>
      <c r="I14786" s="3">
        <v>1</v>
      </c>
      <c r="J14786" s="4">
        <v>45042</v>
      </c>
      <c r="K14786" s="3" t="s">
        <v>49</v>
      </c>
      <c r="L14786" s="3" t="s">
        <v>45</v>
      </c>
      <c r="M14786" s="3">
        <v>386.03</v>
      </c>
      <c r="N14786" s="3" t="s">
        <v>65</v>
      </c>
      <c r="O14786" s="3"/>
      <c r="P14786" s="5"/>
      <c r="Q14786" s="5"/>
      <c r="R14786" s="5"/>
      <c r="S14786" s="5"/>
      <c r="T14786" s="5"/>
      <c r="U14786" s="5"/>
      <c r="V14786" s="5"/>
      <c r="W14786" s="5"/>
      <c r="X14786" s="5"/>
      <c r="Y14786" s="5"/>
      <c r="Z14786" s="5"/>
      <c r="AA14786" s="5"/>
      <c r="AB14786" s="5"/>
      <c r="AC14786" s="5"/>
      <c r="AD14786" s="5"/>
    </row>
    <row r="14787" spans="1:30" ht="15.75" customHeight="1">
      <c r="A14787" s="3" t="s">
        <v>14835</v>
      </c>
      <c r="B14787" s="4" t="str">
        <f t="shared" si="171"/>
        <v>December</v>
      </c>
      <c r="C14787" s="3">
        <v>2897.65</v>
      </c>
      <c r="D14787" s="4">
        <v>45264</v>
      </c>
      <c r="E14787" s="3" t="s">
        <v>4</v>
      </c>
      <c r="F14787" s="3" t="s">
        <v>54</v>
      </c>
      <c r="G14787" s="3">
        <f t="shared" si="172"/>
        <v>289.76500000000004</v>
      </c>
      <c r="H14787" s="3">
        <f t="shared" si="173"/>
        <v>2607.8850000000002</v>
      </c>
      <c r="I14787" s="3">
        <v>1</v>
      </c>
      <c r="J14787" s="4">
        <v>45269</v>
      </c>
      <c r="K14787" s="3" t="s">
        <v>40</v>
      </c>
      <c r="L14787" s="3" t="s">
        <v>41</v>
      </c>
      <c r="M14787" s="3">
        <v>729.51</v>
      </c>
      <c r="N14787" s="3" t="s">
        <v>46</v>
      </c>
      <c r="O14787" s="3"/>
      <c r="P14787" s="5"/>
      <c r="Q14787" s="5"/>
      <c r="R14787" s="5"/>
      <c r="S14787" s="5"/>
      <c r="T14787" s="5"/>
      <c r="U14787" s="5"/>
      <c r="V14787" s="5"/>
      <c r="W14787" s="5"/>
      <c r="X14787" s="5"/>
      <c r="Y14787" s="5"/>
      <c r="Z14787" s="5"/>
      <c r="AA14787" s="5"/>
      <c r="AB14787" s="5"/>
      <c r="AC14787" s="5"/>
      <c r="AD14787" s="5"/>
    </row>
    <row r="14788" spans="1:30" ht="15.75" customHeight="1">
      <c r="A14788" s="3" t="s">
        <v>14836</v>
      </c>
      <c r="B14788" s="4" t="str">
        <f t="shared" si="171"/>
        <v>February</v>
      </c>
      <c r="C14788" s="3">
        <v>3361.08</v>
      </c>
      <c r="D14788" s="4">
        <v>44984</v>
      </c>
      <c r="E14788" s="3" t="s">
        <v>2</v>
      </c>
      <c r="F14788" s="3" t="s">
        <v>39</v>
      </c>
      <c r="G14788" s="3">
        <f t="shared" si="172"/>
        <v>336.108</v>
      </c>
      <c r="H14788" s="3">
        <f t="shared" si="173"/>
        <v>3024.9719999999998</v>
      </c>
      <c r="I14788" s="3">
        <v>5</v>
      </c>
      <c r="J14788" s="4">
        <v>44987</v>
      </c>
      <c r="K14788" s="3" t="s">
        <v>40</v>
      </c>
      <c r="L14788" s="3" t="s">
        <v>36</v>
      </c>
      <c r="M14788" s="3">
        <v>720.24</v>
      </c>
      <c r="N14788" s="3" t="s">
        <v>65</v>
      </c>
      <c r="O14788" s="3"/>
      <c r="P14788" s="5"/>
      <c r="Q14788" s="5"/>
      <c r="R14788" s="5"/>
      <c r="S14788" s="5"/>
      <c r="T14788" s="5"/>
      <c r="U14788" s="5"/>
      <c r="V14788" s="5"/>
      <c r="W14788" s="5"/>
      <c r="X14788" s="5"/>
      <c r="Y14788" s="5"/>
      <c r="Z14788" s="5"/>
      <c r="AA14788" s="5"/>
      <c r="AB14788" s="5"/>
      <c r="AC14788" s="5"/>
      <c r="AD14788" s="5"/>
    </row>
    <row r="14789" spans="1:30" ht="15.75" customHeight="1">
      <c r="A14789" s="3" t="s">
        <v>14837</v>
      </c>
      <c r="B14789" s="4" t="str">
        <f t="shared" si="171"/>
        <v>July</v>
      </c>
      <c r="C14789" s="3">
        <v>2550.86</v>
      </c>
      <c r="D14789" s="4">
        <v>45124</v>
      </c>
      <c r="E14789" s="3" t="s">
        <v>4</v>
      </c>
      <c r="F14789" s="3" t="s">
        <v>54</v>
      </c>
      <c r="G14789" s="3">
        <f t="shared" si="172"/>
        <v>255.08600000000001</v>
      </c>
      <c r="H14789" s="3">
        <f t="shared" si="173"/>
        <v>2295.7740000000003</v>
      </c>
      <c r="I14789" s="3">
        <v>9</v>
      </c>
      <c r="J14789" s="4">
        <v>45126</v>
      </c>
      <c r="K14789" s="3" t="s">
        <v>40</v>
      </c>
      <c r="L14789" s="3" t="s">
        <v>36</v>
      </c>
      <c r="M14789" s="3">
        <v>182.97</v>
      </c>
      <c r="N14789" s="3" t="s">
        <v>42</v>
      </c>
      <c r="O14789" s="3"/>
      <c r="P14789" s="5"/>
      <c r="Q14789" s="5"/>
      <c r="R14789" s="5"/>
      <c r="S14789" s="5"/>
      <c r="T14789" s="5"/>
      <c r="U14789" s="5"/>
      <c r="V14789" s="5"/>
      <c r="W14789" s="5"/>
      <c r="X14789" s="5"/>
      <c r="Y14789" s="5"/>
      <c r="Z14789" s="5"/>
      <c r="AA14789" s="5"/>
      <c r="AB14789" s="5"/>
      <c r="AC14789" s="5"/>
      <c r="AD14789" s="5"/>
    </row>
    <row r="14790" spans="1:30" ht="15.75" customHeight="1">
      <c r="A14790" s="3" t="s">
        <v>14838</v>
      </c>
      <c r="B14790" s="4" t="str">
        <f t="shared" si="171"/>
        <v>November</v>
      </c>
      <c r="C14790" s="3">
        <v>2656.29</v>
      </c>
      <c r="D14790" s="4">
        <v>45611</v>
      </c>
      <c r="E14790" s="3" t="s">
        <v>5</v>
      </c>
      <c r="F14790" s="3" t="s">
        <v>44</v>
      </c>
      <c r="G14790" s="3">
        <f t="shared" si="172"/>
        <v>265.62900000000002</v>
      </c>
      <c r="H14790" s="3">
        <f t="shared" si="173"/>
        <v>2390.6610000000001</v>
      </c>
      <c r="I14790" s="3">
        <v>1</v>
      </c>
      <c r="J14790" s="4">
        <v>45618</v>
      </c>
      <c r="K14790" s="3" t="s">
        <v>40</v>
      </c>
      <c r="L14790" s="3" t="s">
        <v>36</v>
      </c>
      <c r="M14790" s="3">
        <v>782.89</v>
      </c>
      <c r="N14790" s="3" t="s">
        <v>57</v>
      </c>
      <c r="O14790" s="3"/>
      <c r="P14790" s="5"/>
      <c r="Q14790" s="5"/>
      <c r="R14790" s="5"/>
      <c r="S14790" s="5"/>
      <c r="T14790" s="5"/>
      <c r="U14790" s="5"/>
      <c r="V14790" s="5"/>
      <c r="W14790" s="5"/>
      <c r="X14790" s="5"/>
      <c r="Y14790" s="5"/>
      <c r="Z14790" s="5"/>
      <c r="AA14790" s="5"/>
      <c r="AB14790" s="5"/>
      <c r="AC14790" s="5"/>
      <c r="AD14790" s="5"/>
    </row>
    <row r="14791" spans="1:30" ht="15.75" customHeight="1">
      <c r="A14791" s="3" t="s">
        <v>14839</v>
      </c>
      <c r="B14791" s="4" t="str">
        <f t="shared" si="171"/>
        <v>October</v>
      </c>
      <c r="C14791" s="3">
        <v>2548.21</v>
      </c>
      <c r="D14791" s="4">
        <v>45566</v>
      </c>
      <c r="E14791" s="3" t="s">
        <v>3</v>
      </c>
      <c r="F14791" s="3" t="s">
        <v>51</v>
      </c>
      <c r="G14791" s="3">
        <f t="shared" si="172"/>
        <v>254.82100000000003</v>
      </c>
      <c r="H14791" s="3">
        <f t="shared" si="173"/>
        <v>2293.3890000000001</v>
      </c>
      <c r="I14791" s="3">
        <v>8</v>
      </c>
      <c r="J14791" s="4">
        <v>45572</v>
      </c>
      <c r="K14791" s="3" t="s">
        <v>35</v>
      </c>
      <c r="L14791" s="3" t="s">
        <v>45</v>
      </c>
      <c r="M14791" s="3">
        <v>300.16000000000003</v>
      </c>
      <c r="N14791" s="3" t="s">
        <v>65</v>
      </c>
      <c r="O14791" s="3"/>
      <c r="P14791" s="5"/>
      <c r="Q14791" s="5"/>
      <c r="R14791" s="5"/>
      <c r="S14791" s="5"/>
      <c r="T14791" s="5"/>
      <c r="U14791" s="5"/>
      <c r="V14791" s="5"/>
      <c r="W14791" s="5"/>
      <c r="X14791" s="5"/>
      <c r="Y14791" s="5"/>
      <c r="Z14791" s="5"/>
      <c r="AA14791" s="5"/>
      <c r="AB14791" s="5"/>
      <c r="AC14791" s="5"/>
      <c r="AD14791" s="5"/>
    </row>
    <row r="14792" spans="1:30" ht="15.75" customHeight="1">
      <c r="A14792" s="3" t="s">
        <v>14840</v>
      </c>
      <c r="B14792" s="4" t="str">
        <f t="shared" ref="B14792:B15046" si="174">TEXT(D14792,"MMMM")</f>
        <v>December</v>
      </c>
      <c r="C14792" s="3">
        <v>2534.41</v>
      </c>
      <c r="D14792" s="4">
        <v>45261</v>
      </c>
      <c r="E14792" s="3" t="s">
        <v>2</v>
      </c>
      <c r="F14792" s="3" t="s">
        <v>39</v>
      </c>
      <c r="G14792" s="3">
        <f t="shared" ref="G14792:G15046" si="175">C14792*10%</f>
        <v>253.441</v>
      </c>
      <c r="H14792" s="3">
        <f t="shared" ref="H14792:H15046" si="176">C14792-G14792</f>
        <v>2280.9690000000001</v>
      </c>
      <c r="I14792" s="3">
        <v>9</v>
      </c>
      <c r="J14792" s="4">
        <v>45265</v>
      </c>
      <c r="K14792" s="3" t="s">
        <v>49</v>
      </c>
      <c r="L14792" s="3" t="s">
        <v>41</v>
      </c>
      <c r="M14792" s="3">
        <v>473.47</v>
      </c>
      <c r="N14792" s="3" t="s">
        <v>65</v>
      </c>
      <c r="O14792" s="3"/>
      <c r="P14792" s="5"/>
      <c r="Q14792" s="5"/>
      <c r="R14792" s="5"/>
      <c r="S14792" s="5"/>
      <c r="T14792" s="5"/>
      <c r="U14792" s="5"/>
      <c r="V14792" s="5"/>
      <c r="W14792" s="5"/>
      <c r="X14792" s="5"/>
      <c r="Y14792" s="5"/>
      <c r="Z14792" s="5"/>
      <c r="AA14792" s="5"/>
      <c r="AB14792" s="5"/>
      <c r="AC14792" s="5"/>
      <c r="AD14792" s="5"/>
    </row>
    <row r="14793" spans="1:30" ht="15.75" customHeight="1">
      <c r="A14793" s="3" t="s">
        <v>14841</v>
      </c>
      <c r="B14793" s="4" t="str">
        <f t="shared" si="174"/>
        <v>May</v>
      </c>
      <c r="C14793" s="3">
        <v>3776.01</v>
      </c>
      <c r="D14793" s="4">
        <v>45423</v>
      </c>
      <c r="E14793" s="3" t="s">
        <v>5</v>
      </c>
      <c r="F14793" s="3" t="s">
        <v>44</v>
      </c>
      <c r="G14793" s="3">
        <f t="shared" si="175"/>
        <v>377.60100000000006</v>
      </c>
      <c r="H14793" s="3">
        <f t="shared" si="176"/>
        <v>3398.4090000000001</v>
      </c>
      <c r="I14793" s="3">
        <v>4</v>
      </c>
      <c r="J14793" s="4">
        <v>45425</v>
      </c>
      <c r="K14793" s="3" t="s">
        <v>49</v>
      </c>
      <c r="L14793" s="3" t="s">
        <v>41</v>
      </c>
      <c r="M14793" s="3">
        <v>1009.37</v>
      </c>
      <c r="N14793" s="3" t="s">
        <v>65</v>
      </c>
      <c r="O14793" s="3"/>
      <c r="P14793" s="5"/>
      <c r="Q14793" s="5"/>
      <c r="R14793" s="5"/>
      <c r="S14793" s="5"/>
      <c r="T14793" s="5"/>
      <c r="U14793" s="5"/>
      <c r="V14793" s="5"/>
      <c r="W14793" s="5"/>
      <c r="X14793" s="5"/>
      <c r="Y14793" s="5"/>
      <c r="Z14793" s="5"/>
      <c r="AA14793" s="5"/>
      <c r="AB14793" s="5"/>
      <c r="AC14793" s="5"/>
      <c r="AD14793" s="5"/>
    </row>
    <row r="14794" spans="1:30" ht="15.75" customHeight="1">
      <c r="A14794" s="3" t="s">
        <v>14842</v>
      </c>
      <c r="B14794" s="4" t="str">
        <f t="shared" si="174"/>
        <v>November</v>
      </c>
      <c r="C14794" s="3">
        <v>2193.3200000000002</v>
      </c>
      <c r="D14794" s="4">
        <v>45244</v>
      </c>
      <c r="E14794" s="3" t="s">
        <v>2</v>
      </c>
      <c r="F14794" s="3" t="s">
        <v>44</v>
      </c>
      <c r="G14794" s="3">
        <f t="shared" si="175"/>
        <v>219.33200000000002</v>
      </c>
      <c r="H14794" s="3">
        <f t="shared" si="176"/>
        <v>1973.9880000000001</v>
      </c>
      <c r="I14794" s="3">
        <v>8</v>
      </c>
      <c r="J14794" s="4">
        <v>45245</v>
      </c>
      <c r="K14794" s="3" t="s">
        <v>49</v>
      </c>
      <c r="L14794" s="3" t="s">
        <v>36</v>
      </c>
      <c r="M14794" s="3">
        <v>267.97000000000003</v>
      </c>
      <c r="N14794" s="3" t="s">
        <v>57</v>
      </c>
      <c r="O14794" s="3"/>
      <c r="P14794" s="5"/>
      <c r="Q14794" s="5"/>
      <c r="R14794" s="5"/>
      <c r="S14794" s="5"/>
      <c r="T14794" s="5"/>
      <c r="U14794" s="5"/>
      <c r="V14794" s="5"/>
      <c r="W14794" s="5"/>
      <c r="X14794" s="5"/>
      <c r="Y14794" s="5"/>
      <c r="Z14794" s="5"/>
      <c r="AA14794" s="5"/>
      <c r="AB14794" s="5"/>
      <c r="AC14794" s="5"/>
      <c r="AD14794" s="5"/>
    </row>
    <row r="14795" spans="1:30" ht="15.75" customHeight="1">
      <c r="A14795" s="3" t="s">
        <v>14843</v>
      </c>
      <c r="B14795" s="4" t="str">
        <f t="shared" si="174"/>
        <v>June</v>
      </c>
      <c r="C14795" s="3">
        <v>114.18</v>
      </c>
      <c r="D14795" s="4">
        <v>45092</v>
      </c>
      <c r="E14795" s="3" t="s">
        <v>3</v>
      </c>
      <c r="F14795" s="3" t="s">
        <v>44</v>
      </c>
      <c r="G14795" s="3">
        <f t="shared" si="175"/>
        <v>11.418000000000001</v>
      </c>
      <c r="H14795" s="3">
        <f t="shared" si="176"/>
        <v>102.762</v>
      </c>
      <c r="I14795" s="3">
        <v>1</v>
      </c>
      <c r="J14795" s="4">
        <v>45095</v>
      </c>
      <c r="K14795" s="3" t="s">
        <v>49</v>
      </c>
      <c r="L14795" s="3" t="s">
        <v>36</v>
      </c>
      <c r="M14795" s="3">
        <v>12.3</v>
      </c>
      <c r="N14795" s="3" t="s">
        <v>46</v>
      </c>
      <c r="O14795" s="3"/>
      <c r="P14795" s="5"/>
      <c r="Q14795" s="5"/>
      <c r="R14795" s="5"/>
      <c r="S14795" s="5"/>
      <c r="T14795" s="5"/>
      <c r="U14795" s="5"/>
      <c r="V14795" s="5"/>
      <c r="W14795" s="5"/>
      <c r="X14795" s="5"/>
      <c r="Y14795" s="5"/>
      <c r="Z14795" s="5"/>
      <c r="AA14795" s="5"/>
      <c r="AB14795" s="5"/>
      <c r="AC14795" s="5"/>
      <c r="AD14795" s="5"/>
    </row>
    <row r="14796" spans="1:30" ht="15.75" customHeight="1">
      <c r="A14796" s="3" t="s">
        <v>14844</v>
      </c>
      <c r="B14796" s="4" t="str">
        <f t="shared" si="174"/>
        <v>July</v>
      </c>
      <c r="C14796" s="3">
        <v>3099.11</v>
      </c>
      <c r="D14796" s="4">
        <v>45502</v>
      </c>
      <c r="E14796" s="3" t="s">
        <v>2</v>
      </c>
      <c r="F14796" s="3" t="s">
        <v>34</v>
      </c>
      <c r="G14796" s="3">
        <f t="shared" si="175"/>
        <v>309.91100000000006</v>
      </c>
      <c r="H14796" s="3">
        <f t="shared" si="176"/>
        <v>2789.1990000000001</v>
      </c>
      <c r="I14796" s="3">
        <v>4</v>
      </c>
      <c r="J14796" s="4">
        <v>45505</v>
      </c>
      <c r="K14796" s="3" t="s">
        <v>35</v>
      </c>
      <c r="L14796" s="3" t="s">
        <v>41</v>
      </c>
      <c r="M14796" s="3">
        <v>585.22</v>
      </c>
      <c r="N14796" s="3" t="s">
        <v>65</v>
      </c>
      <c r="O14796" s="3"/>
      <c r="P14796" s="5"/>
      <c r="Q14796" s="5"/>
      <c r="R14796" s="5"/>
      <c r="S14796" s="5"/>
      <c r="T14796" s="5"/>
      <c r="U14796" s="5"/>
      <c r="V14796" s="5"/>
      <c r="W14796" s="5"/>
      <c r="X14796" s="5"/>
      <c r="Y14796" s="5"/>
      <c r="Z14796" s="5"/>
      <c r="AA14796" s="5"/>
      <c r="AB14796" s="5"/>
      <c r="AC14796" s="5"/>
      <c r="AD14796" s="5"/>
    </row>
    <row r="14797" spans="1:30" ht="15.75" customHeight="1">
      <c r="A14797" s="3" t="s">
        <v>14845</v>
      </c>
      <c r="B14797" s="4" t="str">
        <f t="shared" si="174"/>
        <v>September</v>
      </c>
      <c r="C14797" s="3">
        <v>4768.05</v>
      </c>
      <c r="D14797" s="4">
        <v>45546</v>
      </c>
      <c r="E14797" s="3" t="s">
        <v>4</v>
      </c>
      <c r="F14797" s="3" t="s">
        <v>39</v>
      </c>
      <c r="G14797" s="3">
        <f t="shared" si="175"/>
        <v>476.80500000000006</v>
      </c>
      <c r="H14797" s="3">
        <f t="shared" si="176"/>
        <v>4291.2449999999999</v>
      </c>
      <c r="I14797" s="3">
        <v>2</v>
      </c>
      <c r="J14797" s="4">
        <v>45551</v>
      </c>
      <c r="K14797" s="3" t="s">
        <v>40</v>
      </c>
      <c r="L14797" s="3" t="s">
        <v>36</v>
      </c>
      <c r="M14797" s="3">
        <v>657.8</v>
      </c>
      <c r="N14797" s="3" t="s">
        <v>46</v>
      </c>
      <c r="O14797" s="3"/>
      <c r="P14797" s="5"/>
      <c r="Q14797" s="5"/>
      <c r="R14797" s="5"/>
      <c r="S14797" s="5"/>
      <c r="T14797" s="5"/>
      <c r="U14797" s="5"/>
      <c r="V14797" s="5"/>
      <c r="W14797" s="5"/>
      <c r="X14797" s="5"/>
      <c r="Y14797" s="5"/>
      <c r="Z14797" s="5"/>
      <c r="AA14797" s="5"/>
      <c r="AB14797" s="5"/>
      <c r="AC14797" s="5"/>
      <c r="AD14797" s="5"/>
    </row>
    <row r="14798" spans="1:30" ht="15.75" customHeight="1">
      <c r="A14798" s="3" t="s">
        <v>14846</v>
      </c>
      <c r="B14798" s="4" t="str">
        <f t="shared" si="174"/>
        <v>January</v>
      </c>
      <c r="C14798" s="3">
        <v>1359.1</v>
      </c>
      <c r="D14798" s="4">
        <v>45307</v>
      </c>
      <c r="E14798" s="3" t="s">
        <v>4</v>
      </c>
      <c r="F14798" s="3" t="s">
        <v>39</v>
      </c>
      <c r="G14798" s="3">
        <f t="shared" si="175"/>
        <v>135.91</v>
      </c>
      <c r="H14798" s="3">
        <f t="shared" si="176"/>
        <v>1223.1899999999998</v>
      </c>
      <c r="I14798" s="3">
        <v>4</v>
      </c>
      <c r="J14798" s="4">
        <v>45313</v>
      </c>
      <c r="K14798" s="3" t="s">
        <v>49</v>
      </c>
      <c r="L14798" s="3" t="s">
        <v>36</v>
      </c>
      <c r="M14798" s="3">
        <v>303.04000000000002</v>
      </c>
      <c r="N14798" s="3" t="s">
        <v>37</v>
      </c>
      <c r="O14798" s="3"/>
      <c r="P14798" s="5"/>
      <c r="Q14798" s="5"/>
      <c r="R14798" s="5"/>
      <c r="S14798" s="5"/>
      <c r="T14798" s="5"/>
      <c r="U14798" s="5"/>
      <c r="V14798" s="5"/>
      <c r="W14798" s="5"/>
      <c r="X14798" s="5"/>
      <c r="Y14798" s="5"/>
      <c r="Z14798" s="5"/>
      <c r="AA14798" s="5"/>
      <c r="AB14798" s="5"/>
      <c r="AC14798" s="5"/>
      <c r="AD14798" s="5"/>
    </row>
    <row r="14799" spans="1:30" ht="15.75" customHeight="1">
      <c r="A14799" s="3" t="s">
        <v>14847</v>
      </c>
      <c r="B14799" s="4" t="str">
        <f t="shared" si="174"/>
        <v>September</v>
      </c>
      <c r="C14799" s="3">
        <v>4099.3500000000004</v>
      </c>
      <c r="D14799" s="4">
        <v>45554</v>
      </c>
      <c r="E14799" s="3" t="s">
        <v>2</v>
      </c>
      <c r="F14799" s="3" t="s">
        <v>39</v>
      </c>
      <c r="G14799" s="3">
        <f t="shared" si="175"/>
        <v>409.93500000000006</v>
      </c>
      <c r="H14799" s="3">
        <f t="shared" si="176"/>
        <v>3689.4150000000004</v>
      </c>
      <c r="I14799" s="3">
        <v>2</v>
      </c>
      <c r="J14799" s="4">
        <v>45555</v>
      </c>
      <c r="K14799" s="3" t="s">
        <v>49</v>
      </c>
      <c r="L14799" s="3" t="s">
        <v>45</v>
      </c>
      <c r="M14799" s="3">
        <v>534.76</v>
      </c>
      <c r="N14799" s="3" t="s">
        <v>42</v>
      </c>
      <c r="O14799" s="3"/>
      <c r="P14799" s="5"/>
      <c r="Q14799" s="5"/>
      <c r="R14799" s="5"/>
      <c r="S14799" s="5"/>
      <c r="T14799" s="5"/>
      <c r="U14799" s="5"/>
      <c r="V14799" s="5"/>
      <c r="W14799" s="5"/>
      <c r="X14799" s="5"/>
      <c r="Y14799" s="5"/>
      <c r="Z14799" s="5"/>
      <c r="AA14799" s="5"/>
      <c r="AB14799" s="5"/>
      <c r="AC14799" s="5"/>
      <c r="AD14799" s="5"/>
    </row>
    <row r="14800" spans="1:30" ht="15.75" customHeight="1">
      <c r="A14800" s="3" t="s">
        <v>14848</v>
      </c>
      <c r="B14800" s="4" t="str">
        <f t="shared" si="174"/>
        <v>December</v>
      </c>
      <c r="C14800" s="3">
        <v>2331.9</v>
      </c>
      <c r="D14800" s="4">
        <v>45270</v>
      </c>
      <c r="E14800" s="3" t="s">
        <v>3</v>
      </c>
      <c r="F14800" s="3" t="s">
        <v>51</v>
      </c>
      <c r="G14800" s="3">
        <f t="shared" si="175"/>
        <v>233.19000000000003</v>
      </c>
      <c r="H14800" s="3">
        <f t="shared" si="176"/>
        <v>2098.71</v>
      </c>
      <c r="I14800" s="3">
        <v>3</v>
      </c>
      <c r="J14800" s="4">
        <v>45275</v>
      </c>
      <c r="K14800" s="3" t="s">
        <v>49</v>
      </c>
      <c r="L14800" s="3" t="s">
        <v>41</v>
      </c>
      <c r="M14800" s="3">
        <v>693.31</v>
      </c>
      <c r="N14800" s="3" t="s">
        <v>37</v>
      </c>
      <c r="O14800" s="3"/>
      <c r="P14800" s="5"/>
      <c r="Q14800" s="5"/>
      <c r="R14800" s="5"/>
      <c r="S14800" s="5"/>
      <c r="T14800" s="5"/>
      <c r="U14800" s="5"/>
      <c r="V14800" s="5"/>
      <c r="W14800" s="5"/>
      <c r="X14800" s="5"/>
      <c r="Y14800" s="5"/>
      <c r="Z14800" s="5"/>
      <c r="AA14800" s="5"/>
      <c r="AB14800" s="5"/>
      <c r="AC14800" s="5"/>
      <c r="AD14800" s="5"/>
    </row>
    <row r="14801" spans="1:30" ht="15.75" customHeight="1">
      <c r="A14801" s="3" t="s">
        <v>14849</v>
      </c>
      <c r="B14801" s="4" t="str">
        <f t="shared" si="174"/>
        <v>December</v>
      </c>
      <c r="C14801" s="3">
        <v>3250.61</v>
      </c>
      <c r="D14801" s="4">
        <v>45637</v>
      </c>
      <c r="E14801" s="3" t="s">
        <v>3</v>
      </c>
      <c r="F14801" s="3" t="s">
        <v>44</v>
      </c>
      <c r="G14801" s="3">
        <f t="shared" si="175"/>
        <v>325.06100000000004</v>
      </c>
      <c r="H14801" s="3">
        <f t="shared" si="176"/>
        <v>2925.549</v>
      </c>
      <c r="I14801" s="3">
        <v>1</v>
      </c>
      <c r="J14801" s="4">
        <v>45638</v>
      </c>
      <c r="K14801" s="3" t="s">
        <v>40</v>
      </c>
      <c r="L14801" s="3" t="s">
        <v>45</v>
      </c>
      <c r="M14801" s="3">
        <v>392.35</v>
      </c>
      <c r="N14801" s="3" t="s">
        <v>37</v>
      </c>
      <c r="O14801" s="3"/>
      <c r="P14801" s="5"/>
      <c r="Q14801" s="5"/>
      <c r="R14801" s="5"/>
      <c r="S14801" s="5"/>
      <c r="T14801" s="5"/>
      <c r="U14801" s="5"/>
      <c r="V14801" s="5"/>
      <c r="W14801" s="5"/>
      <c r="X14801" s="5"/>
      <c r="Y14801" s="5"/>
      <c r="Z14801" s="5"/>
      <c r="AA14801" s="5"/>
      <c r="AB14801" s="5"/>
      <c r="AC14801" s="5"/>
      <c r="AD14801" s="5"/>
    </row>
    <row r="14802" spans="1:30" ht="15.75" customHeight="1">
      <c r="A14802" s="3" t="s">
        <v>14850</v>
      </c>
      <c r="B14802" s="4" t="str">
        <f t="shared" si="174"/>
        <v>December</v>
      </c>
      <c r="C14802" s="3">
        <v>4465.28</v>
      </c>
      <c r="D14802" s="4">
        <v>45641</v>
      </c>
      <c r="E14802" s="3" t="s">
        <v>4</v>
      </c>
      <c r="F14802" s="3" t="s">
        <v>39</v>
      </c>
      <c r="G14802" s="3">
        <f t="shared" si="175"/>
        <v>446.52800000000002</v>
      </c>
      <c r="H14802" s="3">
        <f t="shared" si="176"/>
        <v>4018.7519999999995</v>
      </c>
      <c r="I14802" s="3">
        <v>3</v>
      </c>
      <c r="J14802" s="4">
        <v>45645</v>
      </c>
      <c r="K14802" s="3" t="s">
        <v>49</v>
      </c>
      <c r="L14802" s="3" t="s">
        <v>36</v>
      </c>
      <c r="M14802" s="3">
        <v>934.81</v>
      </c>
      <c r="N14802" s="3" t="s">
        <v>57</v>
      </c>
      <c r="O14802" s="3"/>
      <c r="P14802" s="5"/>
      <c r="Q14802" s="5"/>
      <c r="R14802" s="5"/>
      <c r="S14802" s="5"/>
      <c r="T14802" s="5"/>
      <c r="U14802" s="5"/>
      <c r="V14802" s="5"/>
      <c r="W14802" s="5"/>
      <c r="X14802" s="5"/>
      <c r="Y14802" s="5"/>
      <c r="Z14802" s="5"/>
      <c r="AA14802" s="5"/>
      <c r="AB14802" s="5"/>
      <c r="AC14802" s="5"/>
      <c r="AD14802" s="5"/>
    </row>
    <row r="14803" spans="1:30" ht="15.75" customHeight="1">
      <c r="A14803" s="3" t="s">
        <v>14851</v>
      </c>
      <c r="B14803" s="4" t="str">
        <f t="shared" si="174"/>
        <v>August</v>
      </c>
      <c r="C14803" s="3">
        <v>3877.97</v>
      </c>
      <c r="D14803" s="4">
        <v>45516</v>
      </c>
      <c r="E14803" s="3" t="s">
        <v>3</v>
      </c>
      <c r="F14803" s="3" t="s">
        <v>54</v>
      </c>
      <c r="G14803" s="3">
        <f t="shared" si="175"/>
        <v>387.79700000000003</v>
      </c>
      <c r="H14803" s="3">
        <f t="shared" si="176"/>
        <v>3490.1729999999998</v>
      </c>
      <c r="I14803" s="3">
        <v>7</v>
      </c>
      <c r="J14803" s="4">
        <v>45518</v>
      </c>
      <c r="K14803" s="3" t="s">
        <v>40</v>
      </c>
      <c r="L14803" s="3" t="s">
        <v>36</v>
      </c>
      <c r="M14803" s="3">
        <v>457.08</v>
      </c>
      <c r="N14803" s="3" t="s">
        <v>42</v>
      </c>
      <c r="O14803" s="3"/>
      <c r="P14803" s="5"/>
      <c r="Q14803" s="5"/>
      <c r="R14803" s="5"/>
      <c r="S14803" s="5"/>
      <c r="T14803" s="5"/>
      <c r="U14803" s="5"/>
      <c r="V14803" s="5"/>
      <c r="W14803" s="5"/>
      <c r="X14803" s="5"/>
      <c r="Y14803" s="5"/>
      <c r="Z14803" s="5"/>
      <c r="AA14803" s="5"/>
      <c r="AB14803" s="5"/>
      <c r="AC14803" s="5"/>
      <c r="AD14803" s="5"/>
    </row>
    <row r="14804" spans="1:30" ht="15.75" customHeight="1">
      <c r="A14804" s="3" t="s">
        <v>14852</v>
      </c>
      <c r="B14804" s="4" t="str">
        <f t="shared" si="174"/>
        <v>February</v>
      </c>
      <c r="C14804" s="3">
        <v>4434.41</v>
      </c>
      <c r="D14804" s="4">
        <v>45330</v>
      </c>
      <c r="E14804" s="3" t="s">
        <v>2</v>
      </c>
      <c r="F14804" s="3" t="s">
        <v>34</v>
      </c>
      <c r="G14804" s="3">
        <f t="shared" si="175"/>
        <v>443.44100000000003</v>
      </c>
      <c r="H14804" s="3">
        <f t="shared" si="176"/>
        <v>3990.9690000000001</v>
      </c>
      <c r="I14804" s="3">
        <v>8</v>
      </c>
      <c r="J14804" s="4">
        <v>45334</v>
      </c>
      <c r="K14804" s="3" t="s">
        <v>35</v>
      </c>
      <c r="L14804" s="3" t="s">
        <v>41</v>
      </c>
      <c r="M14804" s="3">
        <v>733.27</v>
      </c>
      <c r="N14804" s="3" t="s">
        <v>65</v>
      </c>
      <c r="O14804" s="3"/>
      <c r="P14804" s="5"/>
      <c r="Q14804" s="5"/>
      <c r="R14804" s="5"/>
      <c r="S14804" s="5"/>
      <c r="T14804" s="5"/>
      <c r="U14804" s="5"/>
      <c r="V14804" s="5"/>
      <c r="W14804" s="5"/>
      <c r="X14804" s="5"/>
      <c r="Y14804" s="5"/>
      <c r="Z14804" s="5"/>
      <c r="AA14804" s="5"/>
      <c r="AB14804" s="5"/>
      <c r="AC14804" s="5"/>
      <c r="AD14804" s="5"/>
    </row>
    <row r="14805" spans="1:30" ht="15.75" customHeight="1">
      <c r="A14805" s="3" t="s">
        <v>14853</v>
      </c>
      <c r="B14805" s="4" t="str">
        <f t="shared" si="174"/>
        <v>June</v>
      </c>
      <c r="C14805" s="3">
        <v>146.65</v>
      </c>
      <c r="D14805" s="4">
        <v>45466</v>
      </c>
      <c r="E14805" s="3" t="s">
        <v>5</v>
      </c>
      <c r="F14805" s="3" t="s">
        <v>51</v>
      </c>
      <c r="G14805" s="3">
        <f t="shared" si="175"/>
        <v>14.665000000000001</v>
      </c>
      <c r="H14805" s="3">
        <f t="shared" si="176"/>
        <v>131.98500000000001</v>
      </c>
      <c r="I14805" s="3">
        <v>6</v>
      </c>
      <c r="J14805" s="4">
        <v>45468</v>
      </c>
      <c r="K14805" s="3" t="s">
        <v>49</v>
      </c>
      <c r="L14805" s="3" t="s">
        <v>45</v>
      </c>
      <c r="M14805" s="3">
        <v>18.010000000000002</v>
      </c>
      <c r="N14805" s="3" t="s">
        <v>65</v>
      </c>
      <c r="O14805" s="3"/>
      <c r="P14805" s="5"/>
      <c r="Q14805" s="5"/>
      <c r="R14805" s="5"/>
      <c r="S14805" s="5"/>
      <c r="T14805" s="5"/>
      <c r="U14805" s="5"/>
      <c r="V14805" s="5"/>
      <c r="W14805" s="5"/>
      <c r="X14805" s="5"/>
      <c r="Y14805" s="5"/>
      <c r="Z14805" s="5"/>
      <c r="AA14805" s="5"/>
      <c r="AB14805" s="5"/>
      <c r="AC14805" s="5"/>
      <c r="AD14805" s="5"/>
    </row>
    <row r="14806" spans="1:30" ht="15.75" customHeight="1">
      <c r="A14806" s="3" t="s">
        <v>14854</v>
      </c>
      <c r="B14806" s="4" t="str">
        <f t="shared" si="174"/>
        <v>August</v>
      </c>
      <c r="C14806" s="3">
        <v>1017.84</v>
      </c>
      <c r="D14806" s="4">
        <v>45156</v>
      </c>
      <c r="E14806" s="3" t="s">
        <v>2</v>
      </c>
      <c r="F14806" s="3" t="s">
        <v>34</v>
      </c>
      <c r="G14806" s="3">
        <f t="shared" si="175"/>
        <v>101.78400000000001</v>
      </c>
      <c r="H14806" s="3">
        <f t="shared" si="176"/>
        <v>916.05600000000004</v>
      </c>
      <c r="I14806" s="3">
        <v>1</v>
      </c>
      <c r="J14806" s="4">
        <v>45163</v>
      </c>
      <c r="K14806" s="3" t="s">
        <v>40</v>
      </c>
      <c r="L14806" s="3" t="s">
        <v>36</v>
      </c>
      <c r="M14806" s="3">
        <v>156.72</v>
      </c>
      <c r="N14806" s="3" t="s">
        <v>65</v>
      </c>
      <c r="O14806" s="3"/>
      <c r="P14806" s="5"/>
      <c r="Q14806" s="5"/>
      <c r="R14806" s="5"/>
      <c r="S14806" s="5"/>
      <c r="T14806" s="5"/>
      <c r="U14806" s="5"/>
      <c r="V14806" s="5"/>
      <c r="W14806" s="5"/>
      <c r="X14806" s="5"/>
      <c r="Y14806" s="5"/>
      <c r="Z14806" s="5"/>
      <c r="AA14806" s="5"/>
      <c r="AB14806" s="5"/>
      <c r="AC14806" s="5"/>
      <c r="AD14806" s="5"/>
    </row>
    <row r="14807" spans="1:30" ht="15.75" customHeight="1">
      <c r="A14807" s="3" t="s">
        <v>14855</v>
      </c>
      <c r="B14807" s="4" t="str">
        <f t="shared" si="174"/>
        <v>May</v>
      </c>
      <c r="C14807" s="3">
        <v>2175.12</v>
      </c>
      <c r="D14807" s="4">
        <v>45432</v>
      </c>
      <c r="E14807" s="3" t="s">
        <v>4</v>
      </c>
      <c r="F14807" s="3" t="s">
        <v>44</v>
      </c>
      <c r="G14807" s="3">
        <f t="shared" si="175"/>
        <v>217.512</v>
      </c>
      <c r="H14807" s="3">
        <f t="shared" si="176"/>
        <v>1957.6079999999999</v>
      </c>
      <c r="I14807" s="3">
        <v>7</v>
      </c>
      <c r="J14807" s="4">
        <v>45437</v>
      </c>
      <c r="K14807" s="3" t="s">
        <v>40</v>
      </c>
      <c r="L14807" s="3" t="s">
        <v>41</v>
      </c>
      <c r="M14807" s="3">
        <v>452.39</v>
      </c>
      <c r="N14807" s="3" t="s">
        <v>52</v>
      </c>
      <c r="O14807" s="3"/>
      <c r="P14807" s="5"/>
      <c r="Q14807" s="5"/>
      <c r="R14807" s="5"/>
      <c r="S14807" s="5"/>
      <c r="T14807" s="5"/>
      <c r="U14807" s="5"/>
      <c r="V14807" s="5"/>
      <c r="W14807" s="5"/>
      <c r="X14807" s="5"/>
      <c r="Y14807" s="5"/>
      <c r="Z14807" s="5"/>
      <c r="AA14807" s="5"/>
      <c r="AB14807" s="5"/>
      <c r="AC14807" s="5"/>
      <c r="AD14807" s="5"/>
    </row>
    <row r="14808" spans="1:30" ht="15.75" customHeight="1">
      <c r="A14808" s="3" t="s">
        <v>14856</v>
      </c>
      <c r="B14808" s="4" t="str">
        <f t="shared" si="174"/>
        <v>July</v>
      </c>
      <c r="C14808" s="3">
        <v>4254.42</v>
      </c>
      <c r="D14808" s="4">
        <v>45127</v>
      </c>
      <c r="E14808" s="3" t="s">
        <v>4</v>
      </c>
      <c r="F14808" s="3" t="s">
        <v>54</v>
      </c>
      <c r="G14808" s="3">
        <f t="shared" si="175"/>
        <v>425.44200000000001</v>
      </c>
      <c r="H14808" s="3">
        <f t="shared" si="176"/>
        <v>3828.9780000000001</v>
      </c>
      <c r="I14808" s="3">
        <v>3</v>
      </c>
      <c r="J14808" s="4">
        <v>45128</v>
      </c>
      <c r="K14808" s="3" t="s">
        <v>49</v>
      </c>
      <c r="L14808" s="3" t="s">
        <v>36</v>
      </c>
      <c r="M14808" s="3">
        <v>963.4</v>
      </c>
      <c r="N14808" s="3" t="s">
        <v>37</v>
      </c>
      <c r="O14808" s="3"/>
      <c r="P14808" s="5"/>
      <c r="Q14808" s="5"/>
      <c r="R14808" s="5"/>
      <c r="S14808" s="5"/>
      <c r="T14808" s="5"/>
      <c r="U14808" s="5"/>
      <c r="V14808" s="5"/>
      <c r="W14808" s="5"/>
      <c r="X14808" s="5"/>
      <c r="Y14808" s="5"/>
      <c r="Z14808" s="5"/>
      <c r="AA14808" s="5"/>
      <c r="AB14808" s="5"/>
      <c r="AC14808" s="5"/>
      <c r="AD14808" s="5"/>
    </row>
    <row r="14809" spans="1:30" ht="15.75" customHeight="1">
      <c r="A14809" s="3" t="s">
        <v>14857</v>
      </c>
      <c r="B14809" s="4" t="str">
        <f t="shared" si="174"/>
        <v>January</v>
      </c>
      <c r="C14809" s="3">
        <v>4208.12</v>
      </c>
      <c r="D14809" s="4">
        <v>44946</v>
      </c>
      <c r="E14809" s="3" t="s">
        <v>4</v>
      </c>
      <c r="F14809" s="3" t="s">
        <v>44</v>
      </c>
      <c r="G14809" s="3">
        <f t="shared" si="175"/>
        <v>420.81200000000001</v>
      </c>
      <c r="H14809" s="3">
        <f t="shared" si="176"/>
        <v>3787.308</v>
      </c>
      <c r="I14809" s="3">
        <v>9</v>
      </c>
      <c r="J14809" s="4">
        <v>44953</v>
      </c>
      <c r="K14809" s="3" t="s">
        <v>49</v>
      </c>
      <c r="L14809" s="3" t="s">
        <v>45</v>
      </c>
      <c r="M14809" s="3">
        <v>458.35</v>
      </c>
      <c r="N14809" s="3" t="s">
        <v>57</v>
      </c>
      <c r="O14809" s="3"/>
      <c r="P14809" s="5"/>
      <c r="Q14809" s="5"/>
      <c r="R14809" s="5"/>
      <c r="S14809" s="5"/>
      <c r="T14809" s="5"/>
      <c r="U14809" s="5"/>
      <c r="V14809" s="5"/>
      <c r="W14809" s="5"/>
      <c r="X14809" s="5"/>
      <c r="Y14809" s="5"/>
      <c r="Z14809" s="5"/>
      <c r="AA14809" s="5"/>
      <c r="AB14809" s="5"/>
      <c r="AC14809" s="5"/>
      <c r="AD14809" s="5"/>
    </row>
    <row r="14810" spans="1:30" ht="15.75" customHeight="1">
      <c r="A14810" s="3" t="s">
        <v>14858</v>
      </c>
      <c r="B14810" s="4" t="str">
        <f t="shared" si="174"/>
        <v>April</v>
      </c>
      <c r="C14810" s="3">
        <v>1007.19</v>
      </c>
      <c r="D14810" s="4">
        <v>45033</v>
      </c>
      <c r="E14810" s="3" t="s">
        <v>3</v>
      </c>
      <c r="F14810" s="3" t="s">
        <v>39</v>
      </c>
      <c r="G14810" s="3">
        <f t="shared" si="175"/>
        <v>100.71900000000001</v>
      </c>
      <c r="H14810" s="3">
        <f t="shared" si="176"/>
        <v>906.471</v>
      </c>
      <c r="I14810" s="3">
        <v>2</v>
      </c>
      <c r="J14810" s="4">
        <v>45035</v>
      </c>
      <c r="K14810" s="3" t="s">
        <v>40</v>
      </c>
      <c r="L14810" s="3" t="s">
        <v>45</v>
      </c>
      <c r="M14810" s="3">
        <v>276.76</v>
      </c>
      <c r="N14810" s="3" t="s">
        <v>46</v>
      </c>
      <c r="O14810" s="3"/>
      <c r="P14810" s="5"/>
      <c r="Q14810" s="5"/>
      <c r="R14810" s="5"/>
      <c r="S14810" s="5"/>
      <c r="T14810" s="5"/>
      <c r="U14810" s="5"/>
      <c r="V14810" s="5"/>
      <c r="W14810" s="5"/>
      <c r="X14810" s="5"/>
      <c r="Y14810" s="5"/>
      <c r="Z14810" s="5"/>
      <c r="AA14810" s="5"/>
      <c r="AB14810" s="5"/>
      <c r="AC14810" s="5"/>
      <c r="AD14810" s="5"/>
    </row>
    <row r="14811" spans="1:30" ht="15.75" customHeight="1">
      <c r="A14811" s="3" t="s">
        <v>14859</v>
      </c>
      <c r="B14811" s="4" t="str">
        <f t="shared" si="174"/>
        <v>April</v>
      </c>
      <c r="C14811" s="3">
        <v>796.99</v>
      </c>
      <c r="D14811" s="4">
        <v>45395</v>
      </c>
      <c r="E14811" s="3" t="s">
        <v>2</v>
      </c>
      <c r="F14811" s="3" t="s">
        <v>34</v>
      </c>
      <c r="G14811" s="3">
        <f t="shared" si="175"/>
        <v>79.699000000000012</v>
      </c>
      <c r="H14811" s="3">
        <f t="shared" si="176"/>
        <v>717.29099999999994</v>
      </c>
      <c r="I14811" s="3">
        <v>9</v>
      </c>
      <c r="J14811" s="4">
        <v>45401</v>
      </c>
      <c r="K14811" s="3" t="s">
        <v>49</v>
      </c>
      <c r="L14811" s="3" t="s">
        <v>41</v>
      </c>
      <c r="M14811" s="3">
        <v>104.05</v>
      </c>
      <c r="N14811" s="3" t="s">
        <v>42</v>
      </c>
      <c r="O14811" s="3"/>
      <c r="P14811" s="5"/>
      <c r="Q14811" s="5"/>
      <c r="R14811" s="5"/>
      <c r="S14811" s="5"/>
      <c r="T14811" s="5"/>
      <c r="U14811" s="5"/>
      <c r="V14811" s="5"/>
      <c r="W14811" s="5"/>
      <c r="X14811" s="5"/>
      <c r="Y14811" s="5"/>
      <c r="Z14811" s="5"/>
      <c r="AA14811" s="5"/>
      <c r="AB14811" s="5"/>
      <c r="AC14811" s="5"/>
      <c r="AD14811" s="5"/>
    </row>
    <row r="14812" spans="1:30" ht="15.75" customHeight="1">
      <c r="A14812" s="3" t="s">
        <v>14860</v>
      </c>
      <c r="B14812" s="4" t="str">
        <f t="shared" si="174"/>
        <v>January</v>
      </c>
      <c r="C14812" s="3">
        <v>4190.04</v>
      </c>
      <c r="D14812" s="4">
        <v>44948</v>
      </c>
      <c r="E14812" s="3" t="s">
        <v>5</v>
      </c>
      <c r="F14812" s="3" t="s">
        <v>54</v>
      </c>
      <c r="G14812" s="3">
        <f t="shared" si="175"/>
        <v>419.00400000000002</v>
      </c>
      <c r="H14812" s="3">
        <f t="shared" si="176"/>
        <v>3771.0360000000001</v>
      </c>
      <c r="I14812" s="3">
        <v>2</v>
      </c>
      <c r="J14812" s="4">
        <v>44955</v>
      </c>
      <c r="K14812" s="3" t="s">
        <v>35</v>
      </c>
      <c r="L14812" s="3" t="s">
        <v>41</v>
      </c>
      <c r="M14812" s="3">
        <v>274.29000000000002</v>
      </c>
      <c r="N14812" s="3" t="s">
        <v>42</v>
      </c>
      <c r="O14812" s="3"/>
      <c r="P14812" s="5"/>
      <c r="Q14812" s="5"/>
      <c r="R14812" s="5"/>
      <c r="S14812" s="5"/>
      <c r="T14812" s="5"/>
      <c r="U14812" s="5"/>
      <c r="V14812" s="5"/>
      <c r="W14812" s="5"/>
      <c r="X14812" s="5"/>
      <c r="Y14812" s="5"/>
      <c r="Z14812" s="5"/>
      <c r="AA14812" s="5"/>
      <c r="AB14812" s="5"/>
      <c r="AC14812" s="5"/>
      <c r="AD14812" s="5"/>
    </row>
    <row r="14813" spans="1:30" ht="15.75" customHeight="1">
      <c r="A14813" s="3" t="s">
        <v>14861</v>
      </c>
      <c r="B14813" s="4" t="str">
        <f t="shared" si="174"/>
        <v>July</v>
      </c>
      <c r="C14813" s="3">
        <v>2753.03</v>
      </c>
      <c r="D14813" s="4">
        <v>45131</v>
      </c>
      <c r="E14813" s="3" t="s">
        <v>2</v>
      </c>
      <c r="F14813" s="3" t="s">
        <v>34</v>
      </c>
      <c r="G14813" s="3">
        <f t="shared" si="175"/>
        <v>275.30300000000005</v>
      </c>
      <c r="H14813" s="3">
        <f t="shared" si="176"/>
        <v>2477.7270000000003</v>
      </c>
      <c r="I14813" s="3">
        <v>2</v>
      </c>
      <c r="J14813" s="4">
        <v>45135</v>
      </c>
      <c r="K14813" s="3" t="s">
        <v>40</v>
      </c>
      <c r="L14813" s="3" t="s">
        <v>36</v>
      </c>
      <c r="M14813" s="3">
        <v>789.35</v>
      </c>
      <c r="N14813" s="3" t="s">
        <v>65</v>
      </c>
      <c r="O14813" s="3"/>
      <c r="P14813" s="5"/>
      <c r="Q14813" s="5"/>
      <c r="R14813" s="5"/>
      <c r="S14813" s="5"/>
      <c r="T14813" s="5"/>
      <c r="U14813" s="5"/>
      <c r="V14813" s="5"/>
      <c r="W14813" s="5"/>
      <c r="X14813" s="5"/>
      <c r="Y14813" s="5"/>
      <c r="Z14813" s="5"/>
      <c r="AA14813" s="5"/>
      <c r="AB14813" s="5"/>
      <c r="AC14813" s="5"/>
      <c r="AD14813" s="5"/>
    </row>
    <row r="14814" spans="1:30" ht="15.75" customHeight="1">
      <c r="A14814" s="3" t="s">
        <v>14862</v>
      </c>
      <c r="B14814" s="4" t="str">
        <f t="shared" si="174"/>
        <v>February</v>
      </c>
      <c r="C14814" s="3">
        <v>3171.17</v>
      </c>
      <c r="D14814" s="4">
        <v>44973</v>
      </c>
      <c r="E14814" s="3" t="s">
        <v>5</v>
      </c>
      <c r="F14814" s="3" t="s">
        <v>51</v>
      </c>
      <c r="G14814" s="3">
        <f t="shared" si="175"/>
        <v>317.11700000000002</v>
      </c>
      <c r="H14814" s="3">
        <f t="shared" si="176"/>
        <v>2854.0529999999999</v>
      </c>
      <c r="I14814" s="3">
        <v>4</v>
      </c>
      <c r="J14814" s="4">
        <v>44976</v>
      </c>
      <c r="K14814" s="3" t="s">
        <v>40</v>
      </c>
      <c r="L14814" s="3" t="s">
        <v>45</v>
      </c>
      <c r="M14814" s="3">
        <v>374.46</v>
      </c>
      <c r="N14814" s="3" t="s">
        <v>46</v>
      </c>
      <c r="O14814" s="3"/>
      <c r="P14814" s="5"/>
      <c r="Q14814" s="5"/>
      <c r="R14814" s="5"/>
      <c r="S14814" s="5"/>
      <c r="T14814" s="5"/>
      <c r="U14814" s="5"/>
      <c r="V14814" s="5"/>
      <c r="W14814" s="5"/>
      <c r="X14814" s="5"/>
      <c r="Y14814" s="5"/>
      <c r="Z14814" s="5"/>
      <c r="AA14814" s="5"/>
      <c r="AB14814" s="5"/>
      <c r="AC14814" s="5"/>
      <c r="AD14814" s="5"/>
    </row>
    <row r="14815" spans="1:30" ht="15.75" customHeight="1">
      <c r="A14815" s="3" t="s">
        <v>14863</v>
      </c>
      <c r="B14815" s="4" t="str">
        <f t="shared" si="174"/>
        <v>January</v>
      </c>
      <c r="C14815" s="3">
        <v>4065.11</v>
      </c>
      <c r="D14815" s="4">
        <v>44951</v>
      </c>
      <c r="E14815" s="3" t="s">
        <v>2</v>
      </c>
      <c r="F14815" s="3" t="s">
        <v>54</v>
      </c>
      <c r="G14815" s="3">
        <f t="shared" si="175"/>
        <v>406.51100000000002</v>
      </c>
      <c r="H14815" s="3">
        <f t="shared" si="176"/>
        <v>3658.5990000000002</v>
      </c>
      <c r="I14815" s="3">
        <v>2</v>
      </c>
      <c r="J14815" s="4">
        <v>44954</v>
      </c>
      <c r="K14815" s="3" t="s">
        <v>49</v>
      </c>
      <c r="L14815" s="3" t="s">
        <v>36</v>
      </c>
      <c r="M14815" s="3">
        <v>1216.24</v>
      </c>
      <c r="N14815" s="3" t="s">
        <v>65</v>
      </c>
      <c r="O14815" s="3"/>
      <c r="P14815" s="5"/>
      <c r="Q14815" s="5"/>
      <c r="R14815" s="5"/>
      <c r="S14815" s="5"/>
      <c r="T14815" s="5"/>
      <c r="U14815" s="5"/>
      <c r="V14815" s="5"/>
      <c r="W14815" s="5"/>
      <c r="X14815" s="5"/>
      <c r="Y14815" s="5"/>
      <c r="Z14815" s="5"/>
      <c r="AA14815" s="5"/>
      <c r="AB14815" s="5"/>
      <c r="AC14815" s="5"/>
      <c r="AD14815" s="5"/>
    </row>
    <row r="14816" spans="1:30" ht="15.75" customHeight="1">
      <c r="A14816" s="3" t="s">
        <v>14864</v>
      </c>
      <c r="B14816" s="4" t="str">
        <f t="shared" si="174"/>
        <v>May</v>
      </c>
      <c r="C14816" s="3">
        <v>1137.56</v>
      </c>
      <c r="D14816" s="4">
        <v>45076</v>
      </c>
      <c r="E14816" s="3" t="s">
        <v>4</v>
      </c>
      <c r="F14816" s="3" t="s">
        <v>51</v>
      </c>
      <c r="G14816" s="3">
        <f t="shared" si="175"/>
        <v>113.756</v>
      </c>
      <c r="H14816" s="3">
        <f t="shared" si="176"/>
        <v>1023.804</v>
      </c>
      <c r="I14816" s="3">
        <v>7</v>
      </c>
      <c r="J14816" s="4">
        <v>45079</v>
      </c>
      <c r="K14816" s="3" t="s">
        <v>40</v>
      </c>
      <c r="L14816" s="3" t="s">
        <v>45</v>
      </c>
      <c r="M14816" s="3">
        <v>212.51</v>
      </c>
      <c r="N14816" s="3" t="s">
        <v>37</v>
      </c>
      <c r="O14816" s="3"/>
      <c r="P14816" s="5"/>
      <c r="Q14816" s="5"/>
      <c r="R14816" s="5"/>
      <c r="S14816" s="5"/>
      <c r="T14816" s="5"/>
      <c r="U14816" s="5"/>
      <c r="V14816" s="5"/>
      <c r="W14816" s="5"/>
      <c r="X14816" s="5"/>
      <c r="Y14816" s="5"/>
      <c r="Z14816" s="5"/>
      <c r="AA14816" s="5"/>
      <c r="AB14816" s="5"/>
      <c r="AC14816" s="5"/>
      <c r="AD14816" s="5"/>
    </row>
    <row r="14817" spans="1:30" ht="15.75" customHeight="1">
      <c r="A14817" s="3" t="s">
        <v>14865</v>
      </c>
      <c r="B14817" s="4" t="str">
        <f t="shared" si="174"/>
        <v>September</v>
      </c>
      <c r="C14817" s="3">
        <v>768.78</v>
      </c>
      <c r="D14817" s="4">
        <v>45540</v>
      </c>
      <c r="E14817" s="3" t="s">
        <v>5</v>
      </c>
      <c r="F14817" s="3" t="s">
        <v>54</v>
      </c>
      <c r="G14817" s="3">
        <f t="shared" si="175"/>
        <v>76.878</v>
      </c>
      <c r="H14817" s="3">
        <f t="shared" si="176"/>
        <v>691.90199999999993</v>
      </c>
      <c r="I14817" s="3">
        <v>3</v>
      </c>
      <c r="J14817" s="4">
        <v>45545</v>
      </c>
      <c r="K14817" s="3" t="s">
        <v>49</v>
      </c>
      <c r="L14817" s="3" t="s">
        <v>45</v>
      </c>
      <c r="M14817" s="3">
        <v>201.57</v>
      </c>
      <c r="N14817" s="3" t="s">
        <v>37</v>
      </c>
      <c r="O14817" s="3"/>
      <c r="P14817" s="5"/>
      <c r="Q14817" s="5"/>
      <c r="R14817" s="5"/>
      <c r="S14817" s="5"/>
      <c r="T14817" s="5"/>
      <c r="U14817" s="5"/>
      <c r="V14817" s="5"/>
      <c r="W14817" s="5"/>
      <c r="X14817" s="5"/>
      <c r="Y14817" s="5"/>
      <c r="Z14817" s="5"/>
      <c r="AA14817" s="5"/>
      <c r="AB14817" s="5"/>
      <c r="AC14817" s="5"/>
      <c r="AD14817" s="5"/>
    </row>
    <row r="14818" spans="1:30" ht="15.75" customHeight="1">
      <c r="A14818" s="3" t="s">
        <v>14866</v>
      </c>
      <c r="B14818" s="4" t="str">
        <f t="shared" si="174"/>
        <v>November</v>
      </c>
      <c r="C14818" s="3">
        <v>4309.32</v>
      </c>
      <c r="D14818" s="4">
        <v>45243</v>
      </c>
      <c r="E14818" s="3" t="s">
        <v>2</v>
      </c>
      <c r="F14818" s="3" t="s">
        <v>39</v>
      </c>
      <c r="G14818" s="3">
        <f t="shared" si="175"/>
        <v>430.93200000000002</v>
      </c>
      <c r="H14818" s="3">
        <f t="shared" si="176"/>
        <v>3878.3879999999999</v>
      </c>
      <c r="I14818" s="3">
        <v>4</v>
      </c>
      <c r="J14818" s="4">
        <v>45247</v>
      </c>
      <c r="K14818" s="3" t="s">
        <v>49</v>
      </c>
      <c r="L14818" s="3" t="s">
        <v>36</v>
      </c>
      <c r="M14818" s="3">
        <v>332.22</v>
      </c>
      <c r="N14818" s="3" t="s">
        <v>52</v>
      </c>
      <c r="O14818" s="3"/>
      <c r="P14818" s="5"/>
      <c r="Q14818" s="5"/>
      <c r="R14818" s="5"/>
      <c r="S14818" s="5"/>
      <c r="T14818" s="5"/>
      <c r="U14818" s="5"/>
      <c r="V14818" s="5"/>
      <c r="W14818" s="5"/>
      <c r="X14818" s="5"/>
      <c r="Y14818" s="5"/>
      <c r="Z14818" s="5"/>
      <c r="AA14818" s="5"/>
      <c r="AB14818" s="5"/>
      <c r="AC14818" s="5"/>
      <c r="AD14818" s="5"/>
    </row>
    <row r="14819" spans="1:30" ht="15.75" customHeight="1">
      <c r="A14819" s="3" t="s">
        <v>14867</v>
      </c>
      <c r="B14819" s="4" t="str">
        <f t="shared" si="174"/>
        <v>November</v>
      </c>
      <c r="C14819" s="3">
        <v>647.69000000000005</v>
      </c>
      <c r="D14819" s="4">
        <v>45618</v>
      </c>
      <c r="E14819" s="3" t="s">
        <v>3</v>
      </c>
      <c r="F14819" s="3" t="s">
        <v>34</v>
      </c>
      <c r="G14819" s="3">
        <f t="shared" si="175"/>
        <v>64.769000000000005</v>
      </c>
      <c r="H14819" s="3">
        <f t="shared" si="176"/>
        <v>582.92100000000005</v>
      </c>
      <c r="I14819" s="3">
        <v>1</v>
      </c>
      <c r="J14819" s="4">
        <v>45620</v>
      </c>
      <c r="K14819" s="3" t="s">
        <v>49</v>
      </c>
      <c r="L14819" s="3" t="s">
        <v>36</v>
      </c>
      <c r="M14819" s="3">
        <v>121.7</v>
      </c>
      <c r="N14819" s="3" t="s">
        <v>52</v>
      </c>
      <c r="O14819" s="3"/>
      <c r="P14819" s="5"/>
      <c r="Q14819" s="5"/>
      <c r="R14819" s="5"/>
      <c r="S14819" s="5"/>
      <c r="T14819" s="5"/>
      <c r="U14819" s="5"/>
      <c r="V14819" s="5"/>
      <c r="W14819" s="5"/>
      <c r="X14819" s="5"/>
      <c r="Y14819" s="5"/>
      <c r="Z14819" s="5"/>
      <c r="AA14819" s="5"/>
      <c r="AB14819" s="5"/>
      <c r="AC14819" s="5"/>
      <c r="AD14819" s="5"/>
    </row>
    <row r="14820" spans="1:30" ht="15.75" customHeight="1">
      <c r="A14820" s="3" t="s">
        <v>14868</v>
      </c>
      <c r="B14820" s="4" t="str">
        <f t="shared" si="174"/>
        <v>April</v>
      </c>
      <c r="C14820" s="3">
        <v>532.09</v>
      </c>
      <c r="D14820" s="4">
        <v>45045</v>
      </c>
      <c r="E14820" s="3" t="s">
        <v>3</v>
      </c>
      <c r="F14820" s="3" t="s">
        <v>34</v>
      </c>
      <c r="G14820" s="3">
        <f t="shared" si="175"/>
        <v>53.209000000000003</v>
      </c>
      <c r="H14820" s="3">
        <f t="shared" si="176"/>
        <v>478.88100000000003</v>
      </c>
      <c r="I14820" s="3">
        <v>4</v>
      </c>
      <c r="J14820" s="4">
        <v>45049</v>
      </c>
      <c r="K14820" s="3" t="s">
        <v>40</v>
      </c>
      <c r="L14820" s="3" t="s">
        <v>36</v>
      </c>
      <c r="M14820" s="3">
        <v>29.1</v>
      </c>
      <c r="N14820" s="3" t="s">
        <v>65</v>
      </c>
      <c r="O14820" s="3"/>
      <c r="P14820" s="5"/>
      <c r="Q14820" s="5"/>
      <c r="R14820" s="5"/>
      <c r="S14820" s="5"/>
      <c r="T14820" s="5"/>
      <c r="U14820" s="5"/>
      <c r="V14820" s="5"/>
      <c r="W14820" s="5"/>
      <c r="X14820" s="5"/>
      <c r="Y14820" s="5"/>
      <c r="Z14820" s="5"/>
      <c r="AA14820" s="5"/>
      <c r="AB14820" s="5"/>
      <c r="AC14820" s="5"/>
      <c r="AD14820" s="5"/>
    </row>
    <row r="14821" spans="1:30" ht="15.75" customHeight="1">
      <c r="A14821" s="3" t="s">
        <v>14869</v>
      </c>
      <c r="B14821" s="4" t="str">
        <f t="shared" si="174"/>
        <v>May</v>
      </c>
      <c r="C14821" s="3">
        <v>1457.67</v>
      </c>
      <c r="D14821" s="4">
        <v>45074</v>
      </c>
      <c r="E14821" s="3" t="s">
        <v>2</v>
      </c>
      <c r="F14821" s="3" t="s">
        <v>44</v>
      </c>
      <c r="G14821" s="3">
        <f t="shared" si="175"/>
        <v>145.76700000000002</v>
      </c>
      <c r="H14821" s="3">
        <f t="shared" si="176"/>
        <v>1311.903</v>
      </c>
      <c r="I14821" s="3">
        <v>4</v>
      </c>
      <c r="J14821" s="4">
        <v>45078</v>
      </c>
      <c r="K14821" s="3" t="s">
        <v>49</v>
      </c>
      <c r="L14821" s="3" t="s">
        <v>45</v>
      </c>
      <c r="M14821" s="3">
        <v>211.28</v>
      </c>
      <c r="N14821" s="3" t="s">
        <v>46</v>
      </c>
      <c r="O14821" s="3"/>
      <c r="P14821" s="5"/>
      <c r="Q14821" s="5"/>
      <c r="R14821" s="5"/>
      <c r="S14821" s="5"/>
      <c r="T14821" s="5"/>
      <c r="U14821" s="5"/>
      <c r="V14821" s="5"/>
      <c r="W14821" s="5"/>
      <c r="X14821" s="5"/>
      <c r="Y14821" s="5"/>
      <c r="Z14821" s="5"/>
      <c r="AA14821" s="5"/>
      <c r="AB14821" s="5"/>
      <c r="AC14821" s="5"/>
      <c r="AD14821" s="5"/>
    </row>
    <row r="14822" spans="1:30" ht="15.75" customHeight="1">
      <c r="A14822" s="3" t="s">
        <v>14870</v>
      </c>
      <c r="B14822" s="4" t="str">
        <f t="shared" si="174"/>
        <v>July</v>
      </c>
      <c r="C14822" s="3">
        <v>1652.56</v>
      </c>
      <c r="D14822" s="4">
        <v>45134</v>
      </c>
      <c r="E14822" s="3" t="s">
        <v>4</v>
      </c>
      <c r="F14822" s="3" t="s">
        <v>54</v>
      </c>
      <c r="G14822" s="3">
        <f t="shared" si="175"/>
        <v>165.256</v>
      </c>
      <c r="H14822" s="3">
        <f t="shared" si="176"/>
        <v>1487.3039999999999</v>
      </c>
      <c r="I14822" s="3">
        <v>4</v>
      </c>
      <c r="J14822" s="4">
        <v>45139</v>
      </c>
      <c r="K14822" s="3" t="s">
        <v>49</v>
      </c>
      <c r="L14822" s="3" t="s">
        <v>45</v>
      </c>
      <c r="M14822" s="3">
        <v>99.62</v>
      </c>
      <c r="N14822" s="3" t="s">
        <v>52</v>
      </c>
      <c r="O14822" s="3"/>
      <c r="P14822" s="5"/>
      <c r="Q14822" s="5"/>
      <c r="R14822" s="5"/>
      <c r="S14822" s="5"/>
      <c r="T14822" s="5"/>
      <c r="U14822" s="5"/>
      <c r="V14822" s="5"/>
      <c r="W14822" s="5"/>
      <c r="X14822" s="5"/>
      <c r="Y14822" s="5"/>
      <c r="Z14822" s="5"/>
      <c r="AA14822" s="5"/>
      <c r="AB14822" s="5"/>
      <c r="AC14822" s="5"/>
      <c r="AD14822" s="5"/>
    </row>
    <row r="14823" spans="1:30" ht="15.75" customHeight="1">
      <c r="A14823" s="3" t="s">
        <v>14871</v>
      </c>
      <c r="B14823" s="4" t="str">
        <f t="shared" si="174"/>
        <v>January</v>
      </c>
      <c r="C14823" s="3">
        <v>1281.56</v>
      </c>
      <c r="D14823" s="4">
        <v>44946</v>
      </c>
      <c r="E14823" s="3" t="s">
        <v>5</v>
      </c>
      <c r="F14823" s="3" t="s">
        <v>54</v>
      </c>
      <c r="G14823" s="3">
        <f t="shared" si="175"/>
        <v>128.15600000000001</v>
      </c>
      <c r="H14823" s="3">
        <f t="shared" si="176"/>
        <v>1153.404</v>
      </c>
      <c r="I14823" s="3">
        <v>9</v>
      </c>
      <c r="J14823" s="4">
        <v>44948</v>
      </c>
      <c r="K14823" s="3" t="s">
        <v>49</v>
      </c>
      <c r="L14823" s="3" t="s">
        <v>41</v>
      </c>
      <c r="M14823" s="3">
        <v>212.18</v>
      </c>
      <c r="N14823" s="3" t="s">
        <v>57</v>
      </c>
      <c r="O14823" s="3"/>
      <c r="P14823" s="5"/>
      <c r="Q14823" s="5"/>
      <c r="R14823" s="5"/>
      <c r="S14823" s="5"/>
      <c r="T14823" s="5"/>
      <c r="U14823" s="5"/>
      <c r="V14823" s="5"/>
      <c r="W14823" s="5"/>
      <c r="X14823" s="5"/>
      <c r="Y14823" s="5"/>
      <c r="Z14823" s="5"/>
      <c r="AA14823" s="5"/>
      <c r="AB14823" s="5"/>
      <c r="AC14823" s="5"/>
      <c r="AD14823" s="5"/>
    </row>
    <row r="14824" spans="1:30" ht="15.75" customHeight="1">
      <c r="A14824" s="3" t="s">
        <v>14872</v>
      </c>
      <c r="B14824" s="4" t="str">
        <f t="shared" si="174"/>
        <v>September</v>
      </c>
      <c r="C14824" s="3">
        <v>3733.95</v>
      </c>
      <c r="D14824" s="4">
        <v>45543</v>
      </c>
      <c r="E14824" s="3" t="s">
        <v>2</v>
      </c>
      <c r="F14824" s="3" t="s">
        <v>51</v>
      </c>
      <c r="G14824" s="3">
        <f t="shared" si="175"/>
        <v>373.39499999999998</v>
      </c>
      <c r="H14824" s="3">
        <f t="shared" si="176"/>
        <v>3360.5549999999998</v>
      </c>
      <c r="I14824" s="3">
        <v>3</v>
      </c>
      <c r="J14824" s="4">
        <v>45545</v>
      </c>
      <c r="K14824" s="3" t="s">
        <v>49</v>
      </c>
      <c r="L14824" s="3" t="s">
        <v>45</v>
      </c>
      <c r="M14824" s="3">
        <v>852.35</v>
      </c>
      <c r="N14824" s="3" t="s">
        <v>37</v>
      </c>
      <c r="O14824" s="3"/>
      <c r="P14824" s="5"/>
      <c r="Q14824" s="5"/>
      <c r="R14824" s="5"/>
      <c r="S14824" s="5"/>
      <c r="T14824" s="5"/>
      <c r="U14824" s="5"/>
      <c r="V14824" s="5"/>
      <c r="W14824" s="5"/>
      <c r="X14824" s="5"/>
      <c r="Y14824" s="5"/>
      <c r="Z14824" s="5"/>
      <c r="AA14824" s="5"/>
      <c r="AB14824" s="5"/>
      <c r="AC14824" s="5"/>
      <c r="AD14824" s="5"/>
    </row>
    <row r="14825" spans="1:30" ht="15.75" customHeight="1">
      <c r="A14825" s="3" t="s">
        <v>14873</v>
      </c>
      <c r="B14825" s="4" t="str">
        <f t="shared" si="174"/>
        <v>September</v>
      </c>
      <c r="C14825" s="3">
        <v>4869.4399999999996</v>
      </c>
      <c r="D14825" s="4">
        <v>45544</v>
      </c>
      <c r="E14825" s="3" t="s">
        <v>3</v>
      </c>
      <c r="F14825" s="3" t="s">
        <v>54</v>
      </c>
      <c r="G14825" s="3">
        <f t="shared" si="175"/>
        <v>486.94399999999996</v>
      </c>
      <c r="H14825" s="3">
        <f t="shared" si="176"/>
        <v>4382.4959999999992</v>
      </c>
      <c r="I14825" s="3">
        <v>7</v>
      </c>
      <c r="J14825" s="4">
        <v>45548</v>
      </c>
      <c r="K14825" s="3" t="s">
        <v>49</v>
      </c>
      <c r="L14825" s="3" t="s">
        <v>41</v>
      </c>
      <c r="M14825" s="3">
        <v>1311.79</v>
      </c>
      <c r="N14825" s="3" t="s">
        <v>46</v>
      </c>
      <c r="O14825" s="3"/>
      <c r="P14825" s="5"/>
      <c r="Q14825" s="5"/>
      <c r="R14825" s="5"/>
      <c r="S14825" s="5"/>
      <c r="T14825" s="5"/>
      <c r="U14825" s="5"/>
      <c r="V14825" s="5"/>
      <c r="W14825" s="5"/>
      <c r="X14825" s="5"/>
      <c r="Y14825" s="5"/>
      <c r="Z14825" s="5"/>
      <c r="AA14825" s="5"/>
      <c r="AB14825" s="5"/>
      <c r="AC14825" s="5"/>
      <c r="AD14825" s="5"/>
    </row>
    <row r="14826" spans="1:30" ht="15.75" customHeight="1">
      <c r="A14826" s="3" t="s">
        <v>14874</v>
      </c>
      <c r="B14826" s="4" t="str">
        <f t="shared" si="174"/>
        <v>December</v>
      </c>
      <c r="C14826" s="3">
        <v>1078</v>
      </c>
      <c r="D14826" s="4">
        <v>45284</v>
      </c>
      <c r="E14826" s="3" t="s">
        <v>5</v>
      </c>
      <c r="F14826" s="3" t="s">
        <v>34</v>
      </c>
      <c r="G14826" s="3">
        <f t="shared" si="175"/>
        <v>107.80000000000001</v>
      </c>
      <c r="H14826" s="3">
        <f t="shared" si="176"/>
        <v>970.2</v>
      </c>
      <c r="I14826" s="3">
        <v>4</v>
      </c>
      <c r="J14826" s="4">
        <v>45288</v>
      </c>
      <c r="K14826" s="3" t="s">
        <v>40</v>
      </c>
      <c r="L14826" s="3" t="s">
        <v>45</v>
      </c>
      <c r="M14826" s="3">
        <v>233.14</v>
      </c>
      <c r="N14826" s="3" t="s">
        <v>65</v>
      </c>
      <c r="O14826" s="3"/>
      <c r="P14826" s="5"/>
      <c r="Q14826" s="5"/>
      <c r="R14826" s="5"/>
      <c r="S14826" s="5"/>
      <c r="T14826" s="5"/>
      <c r="U14826" s="5"/>
      <c r="V14826" s="5"/>
      <c r="W14826" s="5"/>
      <c r="X14826" s="5"/>
      <c r="Y14826" s="5"/>
      <c r="Z14826" s="5"/>
      <c r="AA14826" s="5"/>
      <c r="AB14826" s="5"/>
      <c r="AC14826" s="5"/>
      <c r="AD14826" s="5"/>
    </row>
    <row r="14827" spans="1:30" ht="15.75" customHeight="1">
      <c r="A14827" s="3" t="s">
        <v>14875</v>
      </c>
      <c r="B14827" s="4" t="str">
        <f t="shared" si="174"/>
        <v>November</v>
      </c>
      <c r="C14827" s="3">
        <v>3931.08</v>
      </c>
      <c r="D14827" s="4">
        <v>45611</v>
      </c>
      <c r="E14827" s="3" t="s">
        <v>3</v>
      </c>
      <c r="F14827" s="3" t="s">
        <v>54</v>
      </c>
      <c r="G14827" s="3">
        <f t="shared" si="175"/>
        <v>393.108</v>
      </c>
      <c r="H14827" s="3">
        <f t="shared" si="176"/>
        <v>3537.9719999999998</v>
      </c>
      <c r="I14827" s="3">
        <v>1</v>
      </c>
      <c r="J14827" s="4">
        <v>45617</v>
      </c>
      <c r="K14827" s="3" t="s">
        <v>49</v>
      </c>
      <c r="L14827" s="3" t="s">
        <v>41</v>
      </c>
      <c r="M14827" s="3">
        <v>909.23</v>
      </c>
      <c r="N14827" s="3" t="s">
        <v>65</v>
      </c>
      <c r="O14827" s="3"/>
      <c r="P14827" s="5"/>
      <c r="Q14827" s="5"/>
      <c r="R14827" s="5"/>
      <c r="S14827" s="5"/>
      <c r="T14827" s="5"/>
      <c r="U14827" s="5"/>
      <c r="V14827" s="5"/>
      <c r="W14827" s="5"/>
      <c r="X14827" s="5"/>
      <c r="Y14827" s="5"/>
      <c r="Z14827" s="5"/>
      <c r="AA14827" s="5"/>
      <c r="AB14827" s="5"/>
      <c r="AC14827" s="5"/>
      <c r="AD14827" s="5"/>
    </row>
    <row r="14828" spans="1:30" ht="15.75" customHeight="1">
      <c r="A14828" s="3" t="s">
        <v>14876</v>
      </c>
      <c r="B14828" s="4" t="str">
        <f t="shared" si="174"/>
        <v>February</v>
      </c>
      <c r="C14828" s="3">
        <v>316.79000000000002</v>
      </c>
      <c r="D14828" s="4">
        <v>44963</v>
      </c>
      <c r="E14828" s="3" t="s">
        <v>3</v>
      </c>
      <c r="F14828" s="3" t="s">
        <v>44</v>
      </c>
      <c r="G14828" s="3">
        <f t="shared" si="175"/>
        <v>31.679000000000002</v>
      </c>
      <c r="H14828" s="3">
        <f t="shared" si="176"/>
        <v>285.11099999999999</v>
      </c>
      <c r="I14828" s="3">
        <v>3</v>
      </c>
      <c r="J14828" s="4">
        <v>44970</v>
      </c>
      <c r="K14828" s="3" t="s">
        <v>35</v>
      </c>
      <c r="L14828" s="3" t="s">
        <v>45</v>
      </c>
      <c r="M14828" s="3">
        <v>33.090000000000003</v>
      </c>
      <c r="N14828" s="3" t="s">
        <v>37</v>
      </c>
      <c r="O14828" s="3"/>
      <c r="P14828" s="5"/>
      <c r="Q14828" s="5"/>
      <c r="R14828" s="5"/>
      <c r="S14828" s="5"/>
      <c r="T14828" s="5"/>
      <c r="U14828" s="5"/>
      <c r="V14828" s="5"/>
      <c r="W14828" s="5"/>
      <c r="X14828" s="5"/>
      <c r="Y14828" s="5"/>
      <c r="Z14828" s="5"/>
      <c r="AA14828" s="5"/>
      <c r="AB14828" s="5"/>
      <c r="AC14828" s="5"/>
      <c r="AD14828" s="5"/>
    </row>
    <row r="14829" spans="1:30" ht="15.75" customHeight="1">
      <c r="A14829" s="3" t="s">
        <v>14877</v>
      </c>
      <c r="B14829" s="4" t="str">
        <f t="shared" si="174"/>
        <v>May</v>
      </c>
      <c r="C14829" s="3">
        <v>682.62</v>
      </c>
      <c r="D14829" s="4">
        <v>45069</v>
      </c>
      <c r="E14829" s="3" t="s">
        <v>2</v>
      </c>
      <c r="F14829" s="3" t="s">
        <v>44</v>
      </c>
      <c r="G14829" s="3">
        <f t="shared" si="175"/>
        <v>68.262</v>
      </c>
      <c r="H14829" s="3">
        <f t="shared" si="176"/>
        <v>614.35799999999995</v>
      </c>
      <c r="I14829" s="3">
        <v>9</v>
      </c>
      <c r="J14829" s="4">
        <v>45075</v>
      </c>
      <c r="K14829" s="3" t="s">
        <v>35</v>
      </c>
      <c r="L14829" s="3" t="s">
        <v>36</v>
      </c>
      <c r="M14829" s="3">
        <v>84.11</v>
      </c>
      <c r="N14829" s="3" t="s">
        <v>46</v>
      </c>
      <c r="O14829" s="3"/>
      <c r="P14829" s="5"/>
      <c r="Q14829" s="5"/>
      <c r="R14829" s="5"/>
      <c r="S14829" s="5"/>
      <c r="T14829" s="5"/>
      <c r="U14829" s="5"/>
      <c r="V14829" s="5"/>
      <c r="W14829" s="5"/>
      <c r="X14829" s="5"/>
      <c r="Y14829" s="5"/>
      <c r="Z14829" s="5"/>
      <c r="AA14829" s="5"/>
      <c r="AB14829" s="5"/>
      <c r="AC14829" s="5"/>
      <c r="AD14829" s="5"/>
    </row>
    <row r="14830" spans="1:30" ht="15.75" customHeight="1">
      <c r="A14830" s="3" t="s">
        <v>14878</v>
      </c>
      <c r="B14830" s="4" t="str">
        <f t="shared" si="174"/>
        <v>May</v>
      </c>
      <c r="C14830" s="3">
        <v>2624.08</v>
      </c>
      <c r="D14830" s="4">
        <v>45063</v>
      </c>
      <c r="E14830" s="3" t="s">
        <v>3</v>
      </c>
      <c r="F14830" s="3" t="s">
        <v>34</v>
      </c>
      <c r="G14830" s="3">
        <f t="shared" si="175"/>
        <v>262.40800000000002</v>
      </c>
      <c r="H14830" s="3">
        <f t="shared" si="176"/>
        <v>2361.672</v>
      </c>
      <c r="I14830" s="3">
        <v>6</v>
      </c>
      <c r="J14830" s="4">
        <v>45069</v>
      </c>
      <c r="K14830" s="3" t="s">
        <v>35</v>
      </c>
      <c r="L14830" s="3" t="s">
        <v>36</v>
      </c>
      <c r="M14830" s="3">
        <v>746.41</v>
      </c>
      <c r="N14830" s="3" t="s">
        <v>57</v>
      </c>
      <c r="O14830" s="3"/>
      <c r="P14830" s="5"/>
      <c r="Q14830" s="5"/>
      <c r="R14830" s="5"/>
      <c r="S14830" s="5"/>
      <c r="T14830" s="5"/>
      <c r="U14830" s="5"/>
      <c r="V14830" s="5"/>
      <c r="W14830" s="5"/>
      <c r="X14830" s="5"/>
      <c r="Y14830" s="5"/>
      <c r="Z14830" s="5"/>
      <c r="AA14830" s="5"/>
      <c r="AB14830" s="5"/>
      <c r="AC14830" s="5"/>
      <c r="AD14830" s="5"/>
    </row>
    <row r="14831" spans="1:30" ht="15.75" customHeight="1">
      <c r="A14831" s="3" t="s">
        <v>14879</v>
      </c>
      <c r="B14831" s="4" t="str">
        <f t="shared" si="174"/>
        <v>September</v>
      </c>
      <c r="C14831" s="3">
        <v>4998.08</v>
      </c>
      <c r="D14831" s="4">
        <v>45539</v>
      </c>
      <c r="E14831" s="3" t="s">
        <v>5</v>
      </c>
      <c r="F14831" s="3" t="s">
        <v>34</v>
      </c>
      <c r="G14831" s="3">
        <f t="shared" si="175"/>
        <v>499.80799999999999</v>
      </c>
      <c r="H14831" s="3">
        <f t="shared" si="176"/>
        <v>4498.2719999999999</v>
      </c>
      <c r="I14831" s="3">
        <v>8</v>
      </c>
      <c r="J14831" s="4">
        <v>45542</v>
      </c>
      <c r="K14831" s="3" t="s">
        <v>40</v>
      </c>
      <c r="L14831" s="3" t="s">
        <v>36</v>
      </c>
      <c r="M14831" s="3">
        <v>453.69</v>
      </c>
      <c r="N14831" s="3" t="s">
        <v>65</v>
      </c>
      <c r="O14831" s="3"/>
      <c r="P14831" s="5"/>
      <c r="Q14831" s="5"/>
      <c r="R14831" s="5"/>
      <c r="S14831" s="5"/>
      <c r="T14831" s="5"/>
      <c r="U14831" s="5"/>
      <c r="V14831" s="5"/>
      <c r="W14831" s="5"/>
      <c r="X14831" s="5"/>
      <c r="Y14831" s="5"/>
      <c r="Z14831" s="5"/>
      <c r="AA14831" s="5"/>
      <c r="AB14831" s="5"/>
      <c r="AC14831" s="5"/>
      <c r="AD14831" s="5"/>
    </row>
    <row r="14832" spans="1:30" ht="15.75" customHeight="1">
      <c r="A14832" s="3" t="s">
        <v>14880</v>
      </c>
      <c r="B14832" s="4" t="str">
        <f t="shared" si="174"/>
        <v>June</v>
      </c>
      <c r="C14832" s="3">
        <v>4751.8900000000003</v>
      </c>
      <c r="D14832" s="4">
        <v>45098</v>
      </c>
      <c r="E14832" s="3" t="s">
        <v>4</v>
      </c>
      <c r="F14832" s="3" t="s">
        <v>34</v>
      </c>
      <c r="G14832" s="3">
        <f t="shared" si="175"/>
        <v>475.18900000000008</v>
      </c>
      <c r="H14832" s="3">
        <f t="shared" si="176"/>
        <v>4276.701</v>
      </c>
      <c r="I14832" s="3">
        <v>9</v>
      </c>
      <c r="J14832" s="4">
        <v>45105</v>
      </c>
      <c r="K14832" s="3" t="s">
        <v>40</v>
      </c>
      <c r="L14832" s="3" t="s">
        <v>41</v>
      </c>
      <c r="M14832" s="3">
        <v>1414.52</v>
      </c>
      <c r="N14832" s="3" t="s">
        <v>37</v>
      </c>
      <c r="O14832" s="3"/>
      <c r="P14832" s="5"/>
      <c r="Q14832" s="5"/>
      <c r="R14832" s="5"/>
      <c r="S14832" s="5"/>
      <c r="T14832" s="5"/>
      <c r="U14832" s="5"/>
      <c r="V14832" s="5"/>
      <c r="W14832" s="5"/>
      <c r="X14832" s="5"/>
      <c r="Y14832" s="5"/>
      <c r="Z14832" s="5"/>
      <c r="AA14832" s="5"/>
      <c r="AB14832" s="5"/>
      <c r="AC14832" s="5"/>
      <c r="AD14832" s="5"/>
    </row>
    <row r="14833" spans="1:30" ht="15.75" customHeight="1">
      <c r="A14833" s="3" t="s">
        <v>14881</v>
      </c>
      <c r="B14833" s="4" t="str">
        <f t="shared" si="174"/>
        <v>October</v>
      </c>
      <c r="C14833" s="3">
        <v>648.52</v>
      </c>
      <c r="D14833" s="4">
        <v>45581</v>
      </c>
      <c r="E14833" s="3" t="s">
        <v>2</v>
      </c>
      <c r="F14833" s="3" t="s">
        <v>54</v>
      </c>
      <c r="G14833" s="3">
        <f t="shared" si="175"/>
        <v>64.852000000000004</v>
      </c>
      <c r="H14833" s="3">
        <f t="shared" si="176"/>
        <v>583.66800000000001</v>
      </c>
      <c r="I14833" s="3">
        <v>8</v>
      </c>
      <c r="J14833" s="4">
        <v>45585</v>
      </c>
      <c r="K14833" s="3" t="s">
        <v>40</v>
      </c>
      <c r="L14833" s="3" t="s">
        <v>41</v>
      </c>
      <c r="M14833" s="3">
        <v>168.7</v>
      </c>
      <c r="N14833" s="3" t="s">
        <v>52</v>
      </c>
      <c r="O14833" s="3"/>
      <c r="P14833" s="5"/>
      <c r="Q14833" s="5"/>
      <c r="R14833" s="5"/>
      <c r="S14833" s="5"/>
      <c r="T14833" s="5"/>
      <c r="U14833" s="5"/>
      <c r="V14833" s="5"/>
      <c r="W14833" s="5"/>
      <c r="X14833" s="5"/>
      <c r="Y14833" s="5"/>
      <c r="Z14833" s="5"/>
      <c r="AA14833" s="5"/>
      <c r="AB14833" s="5"/>
      <c r="AC14833" s="5"/>
      <c r="AD14833" s="5"/>
    </row>
    <row r="14834" spans="1:30" ht="15.75" customHeight="1">
      <c r="A14834" s="3" t="s">
        <v>14882</v>
      </c>
      <c r="B14834" s="4" t="str">
        <f t="shared" si="174"/>
        <v>July</v>
      </c>
      <c r="C14834" s="3">
        <v>1274.47</v>
      </c>
      <c r="D14834" s="4">
        <v>45482</v>
      </c>
      <c r="E14834" s="3" t="s">
        <v>5</v>
      </c>
      <c r="F14834" s="3" t="s">
        <v>54</v>
      </c>
      <c r="G14834" s="3">
        <f t="shared" si="175"/>
        <v>127.447</v>
      </c>
      <c r="H14834" s="3">
        <f t="shared" si="176"/>
        <v>1147.0230000000001</v>
      </c>
      <c r="I14834" s="3">
        <v>5</v>
      </c>
      <c r="J14834" s="4">
        <v>45483</v>
      </c>
      <c r="K14834" s="3" t="s">
        <v>40</v>
      </c>
      <c r="L14834" s="3" t="s">
        <v>36</v>
      </c>
      <c r="M14834" s="3">
        <v>319.37</v>
      </c>
      <c r="N14834" s="3" t="s">
        <v>42</v>
      </c>
      <c r="O14834" s="3"/>
      <c r="P14834" s="5"/>
      <c r="Q14834" s="5"/>
      <c r="R14834" s="5"/>
      <c r="S14834" s="5"/>
      <c r="T14834" s="5"/>
      <c r="U14834" s="5"/>
      <c r="V14834" s="5"/>
      <c r="W14834" s="5"/>
      <c r="X14834" s="5"/>
      <c r="Y14834" s="5"/>
      <c r="Z14834" s="5"/>
      <c r="AA14834" s="5"/>
      <c r="AB14834" s="5"/>
      <c r="AC14834" s="5"/>
      <c r="AD14834" s="5"/>
    </row>
    <row r="14835" spans="1:30" ht="15.75" customHeight="1">
      <c r="A14835" s="3" t="s">
        <v>14883</v>
      </c>
      <c r="B14835" s="4" t="str">
        <f t="shared" si="174"/>
        <v>September</v>
      </c>
      <c r="C14835" s="3">
        <v>4734.38</v>
      </c>
      <c r="D14835" s="4">
        <v>45558</v>
      </c>
      <c r="E14835" s="3" t="s">
        <v>2</v>
      </c>
      <c r="F14835" s="3" t="s">
        <v>39</v>
      </c>
      <c r="G14835" s="3">
        <f t="shared" si="175"/>
        <v>473.43800000000005</v>
      </c>
      <c r="H14835" s="3">
        <f t="shared" si="176"/>
        <v>4260.942</v>
      </c>
      <c r="I14835" s="3">
        <v>6</v>
      </c>
      <c r="J14835" s="4">
        <v>45561</v>
      </c>
      <c r="K14835" s="3" t="s">
        <v>49</v>
      </c>
      <c r="L14835" s="3" t="s">
        <v>36</v>
      </c>
      <c r="M14835" s="3">
        <v>1193.51</v>
      </c>
      <c r="N14835" s="3" t="s">
        <v>37</v>
      </c>
      <c r="O14835" s="3"/>
      <c r="P14835" s="5"/>
      <c r="Q14835" s="5"/>
      <c r="R14835" s="5"/>
      <c r="S14835" s="5"/>
      <c r="T14835" s="5"/>
      <c r="U14835" s="5"/>
      <c r="V14835" s="5"/>
      <c r="W14835" s="5"/>
      <c r="X14835" s="5"/>
      <c r="Y14835" s="5"/>
      <c r="Z14835" s="5"/>
      <c r="AA14835" s="5"/>
      <c r="AB14835" s="5"/>
      <c r="AC14835" s="5"/>
      <c r="AD14835" s="5"/>
    </row>
    <row r="14836" spans="1:30" ht="15.75" customHeight="1">
      <c r="A14836" s="3" t="s">
        <v>14884</v>
      </c>
      <c r="B14836" s="4" t="str">
        <f t="shared" si="174"/>
        <v>September</v>
      </c>
      <c r="C14836" s="3">
        <v>838.55</v>
      </c>
      <c r="D14836" s="4">
        <v>45556</v>
      </c>
      <c r="E14836" s="3" t="s">
        <v>3</v>
      </c>
      <c r="F14836" s="3" t="s">
        <v>51</v>
      </c>
      <c r="G14836" s="3">
        <f t="shared" si="175"/>
        <v>83.855000000000004</v>
      </c>
      <c r="H14836" s="3">
        <f t="shared" si="176"/>
        <v>754.69499999999994</v>
      </c>
      <c r="I14836" s="3">
        <v>2</v>
      </c>
      <c r="J14836" s="4">
        <v>45557</v>
      </c>
      <c r="K14836" s="3" t="s">
        <v>35</v>
      </c>
      <c r="L14836" s="3" t="s">
        <v>45</v>
      </c>
      <c r="M14836" s="3">
        <v>120.05</v>
      </c>
      <c r="N14836" s="3" t="s">
        <v>37</v>
      </c>
      <c r="O14836" s="3"/>
      <c r="P14836" s="5"/>
      <c r="Q14836" s="5"/>
      <c r="R14836" s="5"/>
      <c r="S14836" s="5"/>
      <c r="T14836" s="5"/>
      <c r="U14836" s="5"/>
      <c r="V14836" s="5"/>
      <c r="W14836" s="5"/>
      <c r="X14836" s="5"/>
      <c r="Y14836" s="5"/>
      <c r="Z14836" s="5"/>
      <c r="AA14836" s="5"/>
      <c r="AB14836" s="5"/>
      <c r="AC14836" s="5"/>
      <c r="AD14836" s="5"/>
    </row>
    <row r="14837" spans="1:30" ht="15.75" customHeight="1">
      <c r="A14837" s="3" t="s">
        <v>14885</v>
      </c>
      <c r="B14837" s="4" t="str">
        <f t="shared" si="174"/>
        <v>January</v>
      </c>
      <c r="C14837" s="3">
        <v>3739.67</v>
      </c>
      <c r="D14837" s="4">
        <v>45322</v>
      </c>
      <c r="E14837" s="3" t="s">
        <v>3</v>
      </c>
      <c r="F14837" s="3" t="s">
        <v>54</v>
      </c>
      <c r="G14837" s="3">
        <f t="shared" si="175"/>
        <v>373.96700000000004</v>
      </c>
      <c r="H14837" s="3">
        <f t="shared" si="176"/>
        <v>3365.703</v>
      </c>
      <c r="I14837" s="3">
        <v>9</v>
      </c>
      <c r="J14837" s="4">
        <v>45326</v>
      </c>
      <c r="K14837" s="3" t="s">
        <v>35</v>
      </c>
      <c r="L14837" s="3" t="s">
        <v>41</v>
      </c>
      <c r="M14837" s="3">
        <v>928.09</v>
      </c>
      <c r="N14837" s="3" t="s">
        <v>52</v>
      </c>
      <c r="O14837" s="3"/>
      <c r="P14837" s="5"/>
      <c r="Q14837" s="5"/>
      <c r="R14837" s="5"/>
      <c r="S14837" s="5"/>
      <c r="T14837" s="5"/>
      <c r="U14837" s="5"/>
      <c r="V14837" s="5"/>
      <c r="W14837" s="5"/>
      <c r="X14837" s="5"/>
      <c r="Y14837" s="5"/>
      <c r="Z14837" s="5"/>
      <c r="AA14837" s="5"/>
      <c r="AB14837" s="5"/>
      <c r="AC14837" s="5"/>
      <c r="AD14837" s="5"/>
    </row>
    <row r="14838" spans="1:30" ht="15.75" customHeight="1">
      <c r="A14838" s="3" t="s">
        <v>14886</v>
      </c>
      <c r="B14838" s="4" t="str">
        <f t="shared" si="174"/>
        <v>August</v>
      </c>
      <c r="C14838" s="3">
        <v>105.43</v>
      </c>
      <c r="D14838" s="4">
        <v>45165</v>
      </c>
      <c r="E14838" s="3" t="s">
        <v>5</v>
      </c>
      <c r="F14838" s="3" t="s">
        <v>39</v>
      </c>
      <c r="G14838" s="3">
        <f t="shared" si="175"/>
        <v>10.543000000000001</v>
      </c>
      <c r="H14838" s="3">
        <f t="shared" si="176"/>
        <v>94.887</v>
      </c>
      <c r="I14838" s="3">
        <v>6</v>
      </c>
      <c r="J14838" s="4">
        <v>45172</v>
      </c>
      <c r="K14838" s="3" t="s">
        <v>49</v>
      </c>
      <c r="L14838" s="3" t="s">
        <v>41</v>
      </c>
      <c r="M14838" s="3">
        <v>14.61</v>
      </c>
      <c r="N14838" s="3" t="s">
        <v>42</v>
      </c>
      <c r="O14838" s="3"/>
      <c r="P14838" s="5"/>
      <c r="Q14838" s="5"/>
      <c r="R14838" s="5"/>
      <c r="S14838" s="5"/>
      <c r="T14838" s="5"/>
      <c r="U14838" s="5"/>
      <c r="V14838" s="5"/>
      <c r="W14838" s="5"/>
      <c r="X14838" s="5"/>
      <c r="Y14838" s="5"/>
      <c r="Z14838" s="5"/>
      <c r="AA14838" s="5"/>
      <c r="AB14838" s="5"/>
      <c r="AC14838" s="5"/>
      <c r="AD14838" s="5"/>
    </row>
    <row r="14839" spans="1:30" ht="15.75" customHeight="1">
      <c r="A14839" s="3" t="s">
        <v>14887</v>
      </c>
      <c r="B14839" s="4" t="str">
        <f t="shared" si="174"/>
        <v>June</v>
      </c>
      <c r="C14839" s="3">
        <v>3195.39</v>
      </c>
      <c r="D14839" s="4">
        <v>45079</v>
      </c>
      <c r="E14839" s="3" t="s">
        <v>5</v>
      </c>
      <c r="F14839" s="3" t="s">
        <v>39</v>
      </c>
      <c r="G14839" s="3">
        <f t="shared" si="175"/>
        <v>319.53899999999999</v>
      </c>
      <c r="H14839" s="3">
        <f t="shared" si="176"/>
        <v>2875.8509999999997</v>
      </c>
      <c r="I14839" s="3">
        <v>8</v>
      </c>
      <c r="J14839" s="4">
        <v>45083</v>
      </c>
      <c r="K14839" s="3" t="s">
        <v>40</v>
      </c>
      <c r="L14839" s="3" t="s">
        <v>41</v>
      </c>
      <c r="M14839" s="3">
        <v>452.42</v>
      </c>
      <c r="N14839" s="3" t="s">
        <v>57</v>
      </c>
      <c r="O14839" s="3"/>
      <c r="P14839" s="5"/>
      <c r="Q14839" s="5"/>
      <c r="R14839" s="5"/>
      <c r="S14839" s="5"/>
      <c r="T14839" s="5"/>
      <c r="U14839" s="5"/>
      <c r="V14839" s="5"/>
      <c r="W14839" s="5"/>
      <c r="X14839" s="5"/>
      <c r="Y14839" s="5"/>
      <c r="Z14839" s="5"/>
      <c r="AA14839" s="5"/>
      <c r="AB14839" s="5"/>
      <c r="AC14839" s="5"/>
      <c r="AD14839" s="5"/>
    </row>
    <row r="14840" spans="1:30" ht="15.75" customHeight="1">
      <c r="A14840" s="3" t="s">
        <v>14888</v>
      </c>
      <c r="B14840" s="4" t="str">
        <f t="shared" si="174"/>
        <v>July</v>
      </c>
      <c r="C14840" s="3">
        <v>2523.54</v>
      </c>
      <c r="D14840" s="4">
        <v>45128</v>
      </c>
      <c r="E14840" s="3" t="s">
        <v>4</v>
      </c>
      <c r="F14840" s="3" t="s">
        <v>44</v>
      </c>
      <c r="G14840" s="3">
        <f t="shared" si="175"/>
        <v>252.35400000000001</v>
      </c>
      <c r="H14840" s="3">
        <f t="shared" si="176"/>
        <v>2271.1860000000001</v>
      </c>
      <c r="I14840" s="3">
        <v>7</v>
      </c>
      <c r="J14840" s="4">
        <v>45133</v>
      </c>
      <c r="K14840" s="3" t="s">
        <v>49</v>
      </c>
      <c r="L14840" s="3" t="s">
        <v>45</v>
      </c>
      <c r="M14840" s="3">
        <v>627.04999999999995</v>
      </c>
      <c r="N14840" s="3" t="s">
        <v>37</v>
      </c>
      <c r="O14840" s="3"/>
      <c r="P14840" s="5"/>
      <c r="Q14840" s="5"/>
      <c r="R14840" s="5"/>
      <c r="S14840" s="5"/>
      <c r="T14840" s="5"/>
      <c r="U14840" s="5"/>
      <c r="V14840" s="5"/>
      <c r="W14840" s="5"/>
      <c r="X14840" s="5"/>
      <c r="Y14840" s="5"/>
      <c r="Z14840" s="5"/>
      <c r="AA14840" s="5"/>
      <c r="AB14840" s="5"/>
      <c r="AC14840" s="5"/>
      <c r="AD14840" s="5"/>
    </row>
    <row r="14841" spans="1:30" ht="15.75" customHeight="1">
      <c r="A14841" s="3" t="s">
        <v>14889</v>
      </c>
      <c r="B14841" s="4" t="str">
        <f t="shared" si="174"/>
        <v>February</v>
      </c>
      <c r="C14841" s="3">
        <v>2408.02</v>
      </c>
      <c r="D14841" s="4">
        <v>44976</v>
      </c>
      <c r="E14841" s="3" t="s">
        <v>5</v>
      </c>
      <c r="F14841" s="3" t="s">
        <v>54</v>
      </c>
      <c r="G14841" s="3">
        <f t="shared" si="175"/>
        <v>240.80200000000002</v>
      </c>
      <c r="H14841" s="3">
        <f t="shared" si="176"/>
        <v>2167.2179999999998</v>
      </c>
      <c r="I14841" s="3">
        <v>2</v>
      </c>
      <c r="J14841" s="4">
        <v>44982</v>
      </c>
      <c r="K14841" s="3" t="s">
        <v>35</v>
      </c>
      <c r="L14841" s="3" t="s">
        <v>41</v>
      </c>
      <c r="M14841" s="3">
        <v>355.4</v>
      </c>
      <c r="N14841" s="3" t="s">
        <v>37</v>
      </c>
      <c r="O14841" s="3"/>
      <c r="P14841" s="5"/>
      <c r="Q14841" s="5"/>
      <c r="R14841" s="5"/>
      <c r="S14841" s="5"/>
      <c r="T14841" s="5"/>
      <c r="U14841" s="5"/>
      <c r="V14841" s="5"/>
      <c r="W14841" s="5"/>
      <c r="X14841" s="5"/>
      <c r="Y14841" s="5"/>
      <c r="Z14841" s="5"/>
      <c r="AA14841" s="5"/>
      <c r="AB14841" s="5"/>
      <c r="AC14841" s="5"/>
      <c r="AD14841" s="5"/>
    </row>
    <row r="14842" spans="1:30" ht="15.75" customHeight="1">
      <c r="A14842" s="3" t="s">
        <v>14890</v>
      </c>
      <c r="B14842" s="4" t="str">
        <f t="shared" si="174"/>
        <v>May</v>
      </c>
      <c r="C14842" s="3">
        <v>4163.04</v>
      </c>
      <c r="D14842" s="4">
        <v>45065</v>
      </c>
      <c r="E14842" s="3" t="s">
        <v>5</v>
      </c>
      <c r="F14842" s="3" t="s">
        <v>39</v>
      </c>
      <c r="G14842" s="3">
        <f t="shared" si="175"/>
        <v>416.30400000000003</v>
      </c>
      <c r="H14842" s="3">
        <f t="shared" si="176"/>
        <v>3746.7359999999999</v>
      </c>
      <c r="I14842" s="3">
        <v>2</v>
      </c>
      <c r="J14842" s="4">
        <v>45069</v>
      </c>
      <c r="K14842" s="3" t="s">
        <v>40</v>
      </c>
      <c r="L14842" s="3" t="s">
        <v>41</v>
      </c>
      <c r="M14842" s="3">
        <v>1049.04</v>
      </c>
      <c r="N14842" s="3" t="s">
        <v>42</v>
      </c>
      <c r="O14842" s="3"/>
      <c r="P14842" s="5"/>
      <c r="Q14842" s="5"/>
      <c r="R14842" s="5"/>
      <c r="S14842" s="5"/>
      <c r="T14842" s="5"/>
      <c r="U14842" s="5"/>
      <c r="V14842" s="5"/>
      <c r="W14842" s="5"/>
      <c r="X14842" s="5"/>
      <c r="Y14842" s="5"/>
      <c r="Z14842" s="5"/>
      <c r="AA14842" s="5"/>
      <c r="AB14842" s="5"/>
      <c r="AC14842" s="5"/>
      <c r="AD14842" s="5"/>
    </row>
    <row r="14843" spans="1:30" ht="15.75" customHeight="1">
      <c r="A14843" s="3" t="s">
        <v>14891</v>
      </c>
      <c r="B14843" s="4" t="str">
        <f t="shared" si="174"/>
        <v>December</v>
      </c>
      <c r="C14843" s="3">
        <v>495.6</v>
      </c>
      <c r="D14843" s="4">
        <v>45265</v>
      </c>
      <c r="E14843" s="3" t="s">
        <v>2</v>
      </c>
      <c r="F14843" s="3" t="s">
        <v>44</v>
      </c>
      <c r="G14843" s="3">
        <f t="shared" si="175"/>
        <v>49.56</v>
      </c>
      <c r="H14843" s="3">
        <f t="shared" si="176"/>
        <v>446.04</v>
      </c>
      <c r="I14843" s="3">
        <v>5</v>
      </c>
      <c r="J14843" s="4">
        <v>45272</v>
      </c>
      <c r="K14843" s="3" t="s">
        <v>49</v>
      </c>
      <c r="L14843" s="3" t="s">
        <v>36</v>
      </c>
      <c r="M14843" s="3">
        <v>26.19</v>
      </c>
      <c r="N14843" s="3" t="s">
        <v>37</v>
      </c>
      <c r="O14843" s="3"/>
      <c r="P14843" s="5"/>
      <c r="Q14843" s="5"/>
      <c r="R14843" s="5"/>
      <c r="S14843" s="5"/>
      <c r="T14843" s="5"/>
      <c r="U14843" s="5"/>
      <c r="V14843" s="5"/>
      <c r="W14843" s="5"/>
      <c r="X14843" s="5"/>
      <c r="Y14843" s="5"/>
      <c r="Z14843" s="5"/>
      <c r="AA14843" s="5"/>
      <c r="AB14843" s="5"/>
      <c r="AC14843" s="5"/>
      <c r="AD14843" s="5"/>
    </row>
    <row r="14844" spans="1:30" ht="15.75" customHeight="1">
      <c r="A14844" s="3" t="s">
        <v>14892</v>
      </c>
      <c r="B14844" s="4" t="str">
        <f t="shared" si="174"/>
        <v>October</v>
      </c>
      <c r="C14844" s="3">
        <v>1948.93</v>
      </c>
      <c r="D14844" s="4">
        <v>45205</v>
      </c>
      <c r="E14844" s="3" t="s">
        <v>3</v>
      </c>
      <c r="F14844" s="3" t="s">
        <v>51</v>
      </c>
      <c r="G14844" s="3">
        <f t="shared" si="175"/>
        <v>194.89300000000003</v>
      </c>
      <c r="H14844" s="3">
        <f t="shared" si="176"/>
        <v>1754.037</v>
      </c>
      <c r="I14844" s="3">
        <v>3</v>
      </c>
      <c r="J14844" s="4">
        <v>45210</v>
      </c>
      <c r="K14844" s="3" t="s">
        <v>35</v>
      </c>
      <c r="L14844" s="3" t="s">
        <v>36</v>
      </c>
      <c r="M14844" s="3">
        <v>181.06</v>
      </c>
      <c r="N14844" s="3" t="s">
        <v>46</v>
      </c>
      <c r="O14844" s="3"/>
      <c r="P14844" s="5"/>
      <c r="Q14844" s="5"/>
      <c r="R14844" s="5"/>
      <c r="S14844" s="5"/>
      <c r="T14844" s="5"/>
      <c r="U14844" s="5"/>
      <c r="V14844" s="5"/>
      <c r="W14844" s="5"/>
      <c r="X14844" s="5"/>
      <c r="Y14844" s="5"/>
      <c r="Z14844" s="5"/>
      <c r="AA14844" s="5"/>
      <c r="AB14844" s="5"/>
      <c r="AC14844" s="5"/>
      <c r="AD14844" s="5"/>
    </row>
    <row r="14845" spans="1:30" ht="15.75" customHeight="1">
      <c r="A14845" s="3" t="s">
        <v>14893</v>
      </c>
      <c r="B14845" s="4" t="str">
        <f t="shared" si="174"/>
        <v>March</v>
      </c>
      <c r="C14845" s="3">
        <v>2285.59</v>
      </c>
      <c r="D14845" s="4">
        <v>45014</v>
      </c>
      <c r="E14845" s="3" t="s">
        <v>5</v>
      </c>
      <c r="F14845" s="3" t="s">
        <v>44</v>
      </c>
      <c r="G14845" s="3">
        <f t="shared" si="175"/>
        <v>228.55900000000003</v>
      </c>
      <c r="H14845" s="3">
        <f t="shared" si="176"/>
        <v>2057.0309999999999</v>
      </c>
      <c r="I14845" s="3">
        <v>1</v>
      </c>
      <c r="J14845" s="4">
        <v>45020</v>
      </c>
      <c r="K14845" s="3" t="s">
        <v>35</v>
      </c>
      <c r="L14845" s="3" t="s">
        <v>41</v>
      </c>
      <c r="M14845" s="3">
        <v>647.62</v>
      </c>
      <c r="N14845" s="3" t="s">
        <v>65</v>
      </c>
      <c r="O14845" s="3"/>
      <c r="P14845" s="5"/>
      <c r="Q14845" s="5"/>
      <c r="R14845" s="5"/>
      <c r="S14845" s="5"/>
      <c r="T14845" s="5"/>
      <c r="U14845" s="5"/>
      <c r="V14845" s="5"/>
      <c r="W14845" s="5"/>
      <c r="X14845" s="5"/>
      <c r="Y14845" s="5"/>
      <c r="Z14845" s="5"/>
      <c r="AA14845" s="5"/>
      <c r="AB14845" s="5"/>
      <c r="AC14845" s="5"/>
      <c r="AD14845" s="5"/>
    </row>
    <row r="14846" spans="1:30" ht="15.75" customHeight="1">
      <c r="A14846" s="3" t="s">
        <v>14894</v>
      </c>
      <c r="B14846" s="4" t="str">
        <f t="shared" si="174"/>
        <v>October</v>
      </c>
      <c r="C14846" s="3">
        <v>707.24</v>
      </c>
      <c r="D14846" s="4">
        <v>45581</v>
      </c>
      <c r="E14846" s="3" t="s">
        <v>4</v>
      </c>
      <c r="F14846" s="3" t="s">
        <v>51</v>
      </c>
      <c r="G14846" s="3">
        <f t="shared" si="175"/>
        <v>70.724000000000004</v>
      </c>
      <c r="H14846" s="3">
        <f t="shared" si="176"/>
        <v>636.51599999999996</v>
      </c>
      <c r="I14846" s="3">
        <v>3</v>
      </c>
      <c r="J14846" s="4">
        <v>45587</v>
      </c>
      <c r="K14846" s="3" t="s">
        <v>40</v>
      </c>
      <c r="L14846" s="3" t="s">
        <v>36</v>
      </c>
      <c r="M14846" s="3">
        <v>146.66</v>
      </c>
      <c r="N14846" s="3" t="s">
        <v>46</v>
      </c>
      <c r="O14846" s="3"/>
      <c r="P14846" s="5"/>
      <c r="Q14846" s="5"/>
      <c r="R14846" s="5"/>
      <c r="S14846" s="5"/>
      <c r="T14846" s="5"/>
      <c r="U14846" s="5"/>
      <c r="V14846" s="5"/>
      <c r="W14846" s="5"/>
      <c r="X14846" s="5"/>
      <c r="Y14846" s="5"/>
      <c r="Z14846" s="5"/>
      <c r="AA14846" s="5"/>
      <c r="AB14846" s="5"/>
      <c r="AC14846" s="5"/>
      <c r="AD14846" s="5"/>
    </row>
    <row r="14847" spans="1:30" ht="15.75" customHeight="1">
      <c r="A14847" s="3" t="s">
        <v>14895</v>
      </c>
      <c r="B14847" s="4" t="str">
        <f t="shared" si="174"/>
        <v>July</v>
      </c>
      <c r="C14847" s="3">
        <v>519.77</v>
      </c>
      <c r="D14847" s="4">
        <v>45501</v>
      </c>
      <c r="E14847" s="3" t="s">
        <v>5</v>
      </c>
      <c r="F14847" s="3" t="s">
        <v>34</v>
      </c>
      <c r="G14847" s="3">
        <f t="shared" si="175"/>
        <v>51.977000000000004</v>
      </c>
      <c r="H14847" s="3">
        <f t="shared" si="176"/>
        <v>467.79300000000001</v>
      </c>
      <c r="I14847" s="3">
        <v>7</v>
      </c>
      <c r="J14847" s="4">
        <v>45506</v>
      </c>
      <c r="K14847" s="3" t="s">
        <v>35</v>
      </c>
      <c r="L14847" s="3" t="s">
        <v>45</v>
      </c>
      <c r="M14847" s="3">
        <v>86.81</v>
      </c>
      <c r="N14847" s="3" t="s">
        <v>42</v>
      </c>
      <c r="O14847" s="3"/>
      <c r="P14847" s="5"/>
      <c r="Q14847" s="5"/>
      <c r="R14847" s="5"/>
      <c r="S14847" s="5"/>
      <c r="T14847" s="5"/>
      <c r="U14847" s="5"/>
      <c r="V14847" s="5"/>
      <c r="W14847" s="5"/>
      <c r="X14847" s="5"/>
      <c r="Y14847" s="5"/>
      <c r="Z14847" s="5"/>
      <c r="AA14847" s="5"/>
      <c r="AB14847" s="5"/>
      <c r="AC14847" s="5"/>
      <c r="AD14847" s="5"/>
    </row>
    <row r="14848" spans="1:30" ht="15.75" customHeight="1">
      <c r="A14848" s="3" t="s">
        <v>14896</v>
      </c>
      <c r="B14848" s="4" t="str">
        <f t="shared" si="174"/>
        <v>October</v>
      </c>
      <c r="C14848" s="3">
        <v>980.11</v>
      </c>
      <c r="D14848" s="4">
        <v>45586</v>
      </c>
      <c r="E14848" s="3" t="s">
        <v>3</v>
      </c>
      <c r="F14848" s="3" t="s">
        <v>34</v>
      </c>
      <c r="G14848" s="3">
        <f t="shared" si="175"/>
        <v>98.01100000000001</v>
      </c>
      <c r="H14848" s="3">
        <f t="shared" si="176"/>
        <v>882.09900000000005</v>
      </c>
      <c r="I14848" s="3">
        <v>9</v>
      </c>
      <c r="J14848" s="4">
        <v>45588</v>
      </c>
      <c r="K14848" s="3" t="s">
        <v>35</v>
      </c>
      <c r="L14848" s="3" t="s">
        <v>36</v>
      </c>
      <c r="M14848" s="3">
        <v>191.14</v>
      </c>
      <c r="N14848" s="3" t="s">
        <v>42</v>
      </c>
      <c r="O14848" s="3"/>
      <c r="P14848" s="5"/>
      <c r="Q14848" s="5"/>
      <c r="R14848" s="5"/>
      <c r="S14848" s="5"/>
      <c r="T14848" s="5"/>
      <c r="U14848" s="5"/>
      <c r="V14848" s="5"/>
      <c r="W14848" s="5"/>
      <c r="X14848" s="5"/>
      <c r="Y14848" s="5"/>
      <c r="Z14848" s="5"/>
      <c r="AA14848" s="5"/>
      <c r="AB14848" s="5"/>
      <c r="AC14848" s="5"/>
      <c r="AD14848" s="5"/>
    </row>
    <row r="14849" spans="1:30" ht="15.75" customHeight="1">
      <c r="A14849" s="3" t="s">
        <v>14897</v>
      </c>
      <c r="B14849" s="4" t="str">
        <f t="shared" si="174"/>
        <v>December</v>
      </c>
      <c r="C14849" s="3">
        <v>1281.1300000000001</v>
      </c>
      <c r="D14849" s="4">
        <v>45271</v>
      </c>
      <c r="E14849" s="3" t="s">
        <v>5</v>
      </c>
      <c r="F14849" s="3" t="s">
        <v>44</v>
      </c>
      <c r="G14849" s="3">
        <f t="shared" si="175"/>
        <v>128.11300000000003</v>
      </c>
      <c r="H14849" s="3">
        <f t="shared" si="176"/>
        <v>1153.0170000000001</v>
      </c>
      <c r="I14849" s="3">
        <v>4</v>
      </c>
      <c r="J14849" s="4">
        <v>45276</v>
      </c>
      <c r="K14849" s="3" t="s">
        <v>49</v>
      </c>
      <c r="L14849" s="3" t="s">
        <v>41</v>
      </c>
      <c r="M14849" s="3">
        <v>192.83</v>
      </c>
      <c r="N14849" s="3" t="s">
        <v>37</v>
      </c>
      <c r="O14849" s="3"/>
      <c r="P14849" s="5"/>
      <c r="Q14849" s="5"/>
      <c r="R14849" s="5"/>
      <c r="S14849" s="5"/>
      <c r="T14849" s="5"/>
      <c r="U14849" s="5"/>
      <c r="V14849" s="5"/>
      <c r="W14849" s="5"/>
      <c r="X14849" s="5"/>
      <c r="Y14849" s="5"/>
      <c r="Z14849" s="5"/>
      <c r="AA14849" s="5"/>
      <c r="AB14849" s="5"/>
      <c r="AC14849" s="5"/>
      <c r="AD14849" s="5"/>
    </row>
    <row r="14850" spans="1:30" ht="15.75" customHeight="1">
      <c r="A14850" s="3" t="s">
        <v>14898</v>
      </c>
      <c r="B14850" s="4" t="str">
        <f t="shared" si="174"/>
        <v>September</v>
      </c>
      <c r="C14850" s="3">
        <v>4833.7</v>
      </c>
      <c r="D14850" s="4">
        <v>45174</v>
      </c>
      <c r="E14850" s="3" t="s">
        <v>2</v>
      </c>
      <c r="F14850" s="3" t="s">
        <v>34</v>
      </c>
      <c r="G14850" s="3">
        <f t="shared" si="175"/>
        <v>483.37</v>
      </c>
      <c r="H14850" s="3">
        <f t="shared" si="176"/>
        <v>4350.33</v>
      </c>
      <c r="I14850" s="3">
        <v>8</v>
      </c>
      <c r="J14850" s="4">
        <v>45176</v>
      </c>
      <c r="K14850" s="3" t="s">
        <v>35</v>
      </c>
      <c r="L14850" s="3" t="s">
        <v>41</v>
      </c>
      <c r="M14850" s="3">
        <v>402.11</v>
      </c>
      <c r="N14850" s="3" t="s">
        <v>37</v>
      </c>
      <c r="O14850" s="3"/>
      <c r="P14850" s="5"/>
      <c r="Q14850" s="5"/>
      <c r="R14850" s="5"/>
      <c r="S14850" s="5"/>
      <c r="T14850" s="5"/>
      <c r="U14850" s="5"/>
      <c r="V14850" s="5"/>
      <c r="W14850" s="5"/>
      <c r="X14850" s="5"/>
      <c r="Y14850" s="5"/>
      <c r="Z14850" s="5"/>
      <c r="AA14850" s="5"/>
      <c r="AB14850" s="5"/>
      <c r="AC14850" s="5"/>
      <c r="AD14850" s="5"/>
    </row>
    <row r="14851" spans="1:30" ht="15.75" customHeight="1">
      <c r="A14851" s="3" t="s">
        <v>14899</v>
      </c>
      <c r="B14851" s="4" t="str">
        <f t="shared" si="174"/>
        <v>June</v>
      </c>
      <c r="C14851" s="3">
        <v>2430.5100000000002</v>
      </c>
      <c r="D14851" s="4">
        <v>45448</v>
      </c>
      <c r="E14851" s="3" t="s">
        <v>3</v>
      </c>
      <c r="F14851" s="3" t="s">
        <v>54</v>
      </c>
      <c r="G14851" s="3">
        <f t="shared" si="175"/>
        <v>243.05100000000004</v>
      </c>
      <c r="H14851" s="3">
        <f t="shared" si="176"/>
        <v>2187.4590000000003</v>
      </c>
      <c r="I14851" s="3">
        <v>6</v>
      </c>
      <c r="J14851" s="4">
        <v>45450</v>
      </c>
      <c r="K14851" s="3" t="s">
        <v>49</v>
      </c>
      <c r="L14851" s="3" t="s">
        <v>36</v>
      </c>
      <c r="M14851" s="3">
        <v>663.03</v>
      </c>
      <c r="N14851" s="3" t="s">
        <v>42</v>
      </c>
      <c r="O14851" s="3"/>
      <c r="P14851" s="5"/>
      <c r="Q14851" s="5"/>
      <c r="R14851" s="5"/>
      <c r="S14851" s="5"/>
      <c r="T14851" s="5"/>
      <c r="U14851" s="5"/>
      <c r="V14851" s="5"/>
      <c r="W14851" s="5"/>
      <c r="X14851" s="5"/>
      <c r="Y14851" s="5"/>
      <c r="Z14851" s="5"/>
      <c r="AA14851" s="5"/>
      <c r="AB14851" s="5"/>
      <c r="AC14851" s="5"/>
      <c r="AD14851" s="5"/>
    </row>
    <row r="14852" spans="1:30" ht="15.75" customHeight="1">
      <c r="A14852" s="3" t="s">
        <v>14900</v>
      </c>
      <c r="B14852" s="4" t="str">
        <f t="shared" si="174"/>
        <v>September</v>
      </c>
      <c r="C14852" s="3">
        <v>2600.42</v>
      </c>
      <c r="D14852" s="4">
        <v>45550</v>
      </c>
      <c r="E14852" s="3" t="s">
        <v>5</v>
      </c>
      <c r="F14852" s="3" t="s">
        <v>44</v>
      </c>
      <c r="G14852" s="3">
        <f t="shared" si="175"/>
        <v>260.04200000000003</v>
      </c>
      <c r="H14852" s="3">
        <f t="shared" si="176"/>
        <v>2340.3780000000002</v>
      </c>
      <c r="I14852" s="3">
        <v>4</v>
      </c>
      <c r="J14852" s="4">
        <v>45553</v>
      </c>
      <c r="K14852" s="3" t="s">
        <v>35</v>
      </c>
      <c r="L14852" s="3" t="s">
        <v>36</v>
      </c>
      <c r="M14852" s="3">
        <v>620.27</v>
      </c>
      <c r="N14852" s="3" t="s">
        <v>52</v>
      </c>
      <c r="O14852" s="3"/>
      <c r="P14852" s="5"/>
      <c r="Q14852" s="5"/>
      <c r="R14852" s="5"/>
      <c r="S14852" s="5"/>
      <c r="T14852" s="5"/>
      <c r="U14852" s="5"/>
      <c r="V14852" s="5"/>
      <c r="W14852" s="5"/>
      <c r="X14852" s="5"/>
      <c r="Y14852" s="5"/>
      <c r="Z14852" s="5"/>
      <c r="AA14852" s="5"/>
      <c r="AB14852" s="5"/>
      <c r="AC14852" s="5"/>
      <c r="AD14852" s="5"/>
    </row>
    <row r="14853" spans="1:30" ht="15.75" customHeight="1">
      <c r="A14853" s="3" t="s">
        <v>14901</v>
      </c>
      <c r="B14853" s="4" t="str">
        <f t="shared" si="174"/>
        <v>August</v>
      </c>
      <c r="C14853" s="3">
        <v>3564.29</v>
      </c>
      <c r="D14853" s="4">
        <v>45168</v>
      </c>
      <c r="E14853" s="3" t="s">
        <v>2</v>
      </c>
      <c r="F14853" s="3" t="s">
        <v>39</v>
      </c>
      <c r="G14853" s="3">
        <f t="shared" si="175"/>
        <v>356.42900000000003</v>
      </c>
      <c r="H14853" s="3">
        <f t="shared" si="176"/>
        <v>3207.8609999999999</v>
      </c>
      <c r="I14853" s="3">
        <v>3</v>
      </c>
      <c r="J14853" s="4">
        <v>45170</v>
      </c>
      <c r="K14853" s="3" t="s">
        <v>40</v>
      </c>
      <c r="L14853" s="3" t="s">
        <v>36</v>
      </c>
      <c r="M14853" s="3">
        <v>800.1</v>
      </c>
      <c r="N14853" s="3" t="s">
        <v>52</v>
      </c>
      <c r="O14853" s="3"/>
      <c r="P14853" s="5"/>
      <c r="Q14853" s="5"/>
      <c r="R14853" s="5"/>
      <c r="S14853" s="5"/>
      <c r="T14853" s="5"/>
      <c r="U14853" s="5"/>
      <c r="V14853" s="5"/>
      <c r="W14853" s="5"/>
      <c r="X14853" s="5"/>
      <c r="Y14853" s="5"/>
      <c r="Z14853" s="5"/>
      <c r="AA14853" s="5"/>
      <c r="AB14853" s="5"/>
      <c r="AC14853" s="5"/>
      <c r="AD14853" s="5"/>
    </row>
    <row r="14854" spans="1:30" ht="15.75" customHeight="1">
      <c r="A14854" s="3" t="s">
        <v>14902</v>
      </c>
      <c r="B14854" s="4" t="str">
        <f t="shared" si="174"/>
        <v>March</v>
      </c>
      <c r="C14854" s="3">
        <v>3452.91</v>
      </c>
      <c r="D14854" s="4">
        <v>45371</v>
      </c>
      <c r="E14854" s="3" t="s">
        <v>3</v>
      </c>
      <c r="F14854" s="3" t="s">
        <v>54</v>
      </c>
      <c r="G14854" s="3">
        <f t="shared" si="175"/>
        <v>345.291</v>
      </c>
      <c r="H14854" s="3">
        <f t="shared" si="176"/>
        <v>3107.6189999999997</v>
      </c>
      <c r="I14854" s="3">
        <v>5</v>
      </c>
      <c r="J14854" s="4">
        <v>45377</v>
      </c>
      <c r="K14854" s="3" t="s">
        <v>49</v>
      </c>
      <c r="L14854" s="3" t="s">
        <v>36</v>
      </c>
      <c r="M14854" s="3">
        <v>901.06</v>
      </c>
      <c r="N14854" s="3" t="s">
        <v>46</v>
      </c>
      <c r="O14854" s="3"/>
      <c r="P14854" s="5"/>
      <c r="Q14854" s="5"/>
      <c r="R14854" s="5"/>
      <c r="S14854" s="5"/>
      <c r="T14854" s="5"/>
      <c r="U14854" s="5"/>
      <c r="V14854" s="5"/>
      <c r="W14854" s="5"/>
      <c r="X14854" s="5"/>
      <c r="Y14854" s="5"/>
      <c r="Z14854" s="5"/>
      <c r="AA14854" s="5"/>
      <c r="AB14854" s="5"/>
      <c r="AC14854" s="5"/>
      <c r="AD14854" s="5"/>
    </row>
    <row r="14855" spans="1:30" ht="15.75" customHeight="1">
      <c r="A14855" s="3" t="s">
        <v>14903</v>
      </c>
      <c r="B14855" s="4" t="str">
        <f t="shared" si="174"/>
        <v>April</v>
      </c>
      <c r="C14855" s="3">
        <v>2563.61</v>
      </c>
      <c r="D14855" s="4">
        <v>45403</v>
      </c>
      <c r="E14855" s="3" t="s">
        <v>5</v>
      </c>
      <c r="F14855" s="3" t="s">
        <v>44</v>
      </c>
      <c r="G14855" s="3">
        <f t="shared" si="175"/>
        <v>256.36100000000005</v>
      </c>
      <c r="H14855" s="3">
        <f t="shared" si="176"/>
        <v>2307.2490000000003</v>
      </c>
      <c r="I14855" s="3">
        <v>3</v>
      </c>
      <c r="J14855" s="4">
        <v>45406</v>
      </c>
      <c r="K14855" s="3" t="s">
        <v>35</v>
      </c>
      <c r="L14855" s="3" t="s">
        <v>41</v>
      </c>
      <c r="M14855" s="3">
        <v>606.08000000000004</v>
      </c>
      <c r="N14855" s="3" t="s">
        <v>37</v>
      </c>
      <c r="O14855" s="3"/>
      <c r="P14855" s="5"/>
      <c r="Q14855" s="5"/>
      <c r="R14855" s="5"/>
      <c r="S14855" s="5"/>
      <c r="T14855" s="5"/>
      <c r="U14855" s="5"/>
      <c r="V14855" s="5"/>
      <c r="W14855" s="5"/>
      <c r="X14855" s="5"/>
      <c r="Y14855" s="5"/>
      <c r="Z14855" s="5"/>
      <c r="AA14855" s="5"/>
      <c r="AB14855" s="5"/>
      <c r="AC14855" s="5"/>
      <c r="AD14855" s="5"/>
    </row>
    <row r="14856" spans="1:30" ht="15.75" customHeight="1">
      <c r="A14856" s="3" t="s">
        <v>14904</v>
      </c>
      <c r="B14856" s="4" t="str">
        <f t="shared" si="174"/>
        <v>January</v>
      </c>
      <c r="C14856" s="3">
        <v>1765.21</v>
      </c>
      <c r="D14856" s="4">
        <v>45300</v>
      </c>
      <c r="E14856" s="3" t="s">
        <v>2</v>
      </c>
      <c r="F14856" s="3" t="s">
        <v>51</v>
      </c>
      <c r="G14856" s="3">
        <f t="shared" si="175"/>
        <v>176.52100000000002</v>
      </c>
      <c r="H14856" s="3">
        <f t="shared" si="176"/>
        <v>1588.6890000000001</v>
      </c>
      <c r="I14856" s="3">
        <v>8</v>
      </c>
      <c r="J14856" s="4">
        <v>45303</v>
      </c>
      <c r="K14856" s="3" t="s">
        <v>40</v>
      </c>
      <c r="L14856" s="3" t="s">
        <v>36</v>
      </c>
      <c r="M14856" s="3">
        <v>315.89</v>
      </c>
      <c r="N14856" s="3" t="s">
        <v>52</v>
      </c>
      <c r="O14856" s="3"/>
      <c r="P14856" s="5"/>
      <c r="Q14856" s="5"/>
      <c r="R14856" s="5"/>
      <c r="S14856" s="5"/>
      <c r="T14856" s="5"/>
      <c r="U14856" s="5"/>
      <c r="V14856" s="5"/>
      <c r="W14856" s="5"/>
      <c r="X14856" s="5"/>
      <c r="Y14856" s="5"/>
      <c r="Z14856" s="5"/>
      <c r="AA14856" s="5"/>
      <c r="AB14856" s="5"/>
      <c r="AC14856" s="5"/>
      <c r="AD14856" s="5"/>
    </row>
    <row r="14857" spans="1:30" ht="15.75" customHeight="1">
      <c r="A14857" s="3" t="s">
        <v>14905</v>
      </c>
      <c r="B14857" s="4" t="str">
        <f t="shared" si="174"/>
        <v>July</v>
      </c>
      <c r="C14857" s="3">
        <v>1722.15</v>
      </c>
      <c r="D14857" s="4">
        <v>45487</v>
      </c>
      <c r="E14857" s="3" t="s">
        <v>4</v>
      </c>
      <c r="F14857" s="3" t="s">
        <v>34</v>
      </c>
      <c r="G14857" s="3">
        <f t="shared" si="175"/>
        <v>172.21500000000003</v>
      </c>
      <c r="H14857" s="3">
        <f t="shared" si="176"/>
        <v>1549.9349999999999</v>
      </c>
      <c r="I14857" s="3">
        <v>6</v>
      </c>
      <c r="J14857" s="4">
        <v>45490</v>
      </c>
      <c r="K14857" s="3" t="s">
        <v>35</v>
      </c>
      <c r="L14857" s="3" t="s">
        <v>41</v>
      </c>
      <c r="M14857" s="3">
        <v>145.15</v>
      </c>
      <c r="N14857" s="3" t="s">
        <v>52</v>
      </c>
      <c r="O14857" s="3"/>
      <c r="P14857" s="5"/>
      <c r="Q14857" s="5"/>
      <c r="R14857" s="5"/>
      <c r="S14857" s="5"/>
      <c r="T14857" s="5"/>
      <c r="U14857" s="5"/>
      <c r="V14857" s="5"/>
      <c r="W14857" s="5"/>
      <c r="X14857" s="5"/>
      <c r="Y14857" s="5"/>
      <c r="Z14857" s="5"/>
      <c r="AA14857" s="5"/>
      <c r="AB14857" s="5"/>
      <c r="AC14857" s="5"/>
      <c r="AD14857" s="5"/>
    </row>
    <row r="14858" spans="1:30" ht="15.75" customHeight="1">
      <c r="A14858" s="3" t="s">
        <v>14906</v>
      </c>
      <c r="B14858" s="4" t="str">
        <f t="shared" si="174"/>
        <v>February</v>
      </c>
      <c r="C14858" s="3">
        <v>382.78</v>
      </c>
      <c r="D14858" s="4">
        <v>44975</v>
      </c>
      <c r="E14858" s="3" t="s">
        <v>2</v>
      </c>
      <c r="F14858" s="3" t="s">
        <v>34</v>
      </c>
      <c r="G14858" s="3">
        <f t="shared" si="175"/>
        <v>38.277999999999999</v>
      </c>
      <c r="H14858" s="3">
        <f t="shared" si="176"/>
        <v>344.50199999999995</v>
      </c>
      <c r="I14858" s="3">
        <v>6</v>
      </c>
      <c r="J14858" s="4">
        <v>44981</v>
      </c>
      <c r="K14858" s="3" t="s">
        <v>49</v>
      </c>
      <c r="L14858" s="3" t="s">
        <v>41</v>
      </c>
      <c r="M14858" s="3">
        <v>29.41</v>
      </c>
      <c r="N14858" s="3" t="s">
        <v>57</v>
      </c>
      <c r="O14858" s="3"/>
      <c r="P14858" s="5"/>
      <c r="Q14858" s="5"/>
      <c r="R14858" s="5"/>
      <c r="S14858" s="5"/>
      <c r="T14858" s="5"/>
      <c r="U14858" s="5"/>
      <c r="V14858" s="5"/>
      <c r="W14858" s="5"/>
      <c r="X14858" s="5"/>
      <c r="Y14858" s="5"/>
      <c r="Z14858" s="5"/>
      <c r="AA14858" s="5"/>
      <c r="AB14858" s="5"/>
      <c r="AC14858" s="5"/>
      <c r="AD14858" s="5"/>
    </row>
    <row r="14859" spans="1:30" ht="15.75" customHeight="1">
      <c r="A14859" s="3" t="s">
        <v>14907</v>
      </c>
      <c r="B14859" s="4" t="str">
        <f t="shared" si="174"/>
        <v>November</v>
      </c>
      <c r="C14859" s="3">
        <v>4508.1899999999996</v>
      </c>
      <c r="D14859" s="4">
        <v>45258</v>
      </c>
      <c r="E14859" s="3" t="s">
        <v>4</v>
      </c>
      <c r="F14859" s="3" t="s">
        <v>34</v>
      </c>
      <c r="G14859" s="3">
        <f t="shared" si="175"/>
        <v>450.81899999999996</v>
      </c>
      <c r="H14859" s="3">
        <f t="shared" si="176"/>
        <v>4057.3709999999996</v>
      </c>
      <c r="I14859" s="3">
        <v>7</v>
      </c>
      <c r="J14859" s="4">
        <v>45262</v>
      </c>
      <c r="K14859" s="3" t="s">
        <v>40</v>
      </c>
      <c r="L14859" s="3" t="s">
        <v>41</v>
      </c>
      <c r="M14859" s="3">
        <v>260.85000000000002</v>
      </c>
      <c r="N14859" s="3" t="s">
        <v>42</v>
      </c>
      <c r="O14859" s="3"/>
      <c r="P14859" s="5"/>
      <c r="Q14859" s="5"/>
      <c r="R14859" s="5"/>
      <c r="S14859" s="5"/>
      <c r="T14859" s="5"/>
      <c r="U14859" s="5"/>
      <c r="V14859" s="5"/>
      <c r="W14859" s="5"/>
      <c r="X14859" s="5"/>
      <c r="Y14859" s="5"/>
      <c r="Z14859" s="5"/>
      <c r="AA14859" s="5"/>
      <c r="AB14859" s="5"/>
      <c r="AC14859" s="5"/>
      <c r="AD14859" s="5"/>
    </row>
    <row r="14860" spans="1:30" ht="15.75" customHeight="1">
      <c r="A14860" s="3" t="s">
        <v>14908</v>
      </c>
      <c r="B14860" s="4" t="str">
        <f t="shared" si="174"/>
        <v>June</v>
      </c>
      <c r="C14860" s="3">
        <v>3870.03</v>
      </c>
      <c r="D14860" s="4">
        <v>45471</v>
      </c>
      <c r="E14860" s="3" t="s">
        <v>5</v>
      </c>
      <c r="F14860" s="3" t="s">
        <v>44</v>
      </c>
      <c r="G14860" s="3">
        <f t="shared" si="175"/>
        <v>387.00300000000004</v>
      </c>
      <c r="H14860" s="3">
        <f t="shared" si="176"/>
        <v>3483.027</v>
      </c>
      <c r="I14860" s="3">
        <v>7</v>
      </c>
      <c r="J14860" s="4">
        <v>45478</v>
      </c>
      <c r="K14860" s="3" t="s">
        <v>40</v>
      </c>
      <c r="L14860" s="3" t="s">
        <v>36</v>
      </c>
      <c r="M14860" s="3">
        <v>669.26</v>
      </c>
      <c r="N14860" s="3" t="s">
        <v>57</v>
      </c>
      <c r="O14860" s="3"/>
      <c r="P14860" s="5"/>
      <c r="Q14860" s="5"/>
      <c r="R14860" s="5"/>
      <c r="S14860" s="5"/>
      <c r="T14860" s="5"/>
      <c r="U14860" s="5"/>
      <c r="V14860" s="5"/>
      <c r="W14860" s="5"/>
      <c r="X14860" s="5"/>
      <c r="Y14860" s="5"/>
      <c r="Z14860" s="5"/>
      <c r="AA14860" s="5"/>
      <c r="AB14860" s="5"/>
      <c r="AC14860" s="5"/>
      <c r="AD14860" s="5"/>
    </row>
    <row r="14861" spans="1:30" ht="15.75" customHeight="1">
      <c r="A14861" s="3" t="s">
        <v>14909</v>
      </c>
      <c r="B14861" s="4" t="str">
        <f t="shared" si="174"/>
        <v>August</v>
      </c>
      <c r="C14861" s="3">
        <v>3154.38</v>
      </c>
      <c r="D14861" s="4">
        <v>45525</v>
      </c>
      <c r="E14861" s="3" t="s">
        <v>2</v>
      </c>
      <c r="F14861" s="3" t="s">
        <v>54</v>
      </c>
      <c r="G14861" s="3">
        <f t="shared" si="175"/>
        <v>315.43800000000005</v>
      </c>
      <c r="H14861" s="3">
        <f t="shared" si="176"/>
        <v>2838.942</v>
      </c>
      <c r="I14861" s="3">
        <v>8</v>
      </c>
      <c r="J14861" s="4">
        <v>45530</v>
      </c>
      <c r="K14861" s="3" t="s">
        <v>35</v>
      </c>
      <c r="L14861" s="3" t="s">
        <v>36</v>
      </c>
      <c r="M14861" s="3">
        <v>283.52999999999997</v>
      </c>
      <c r="N14861" s="3" t="s">
        <v>42</v>
      </c>
      <c r="O14861" s="3"/>
      <c r="P14861" s="5"/>
      <c r="Q14861" s="5"/>
      <c r="R14861" s="5"/>
      <c r="S14861" s="5"/>
      <c r="T14861" s="5"/>
      <c r="U14861" s="5"/>
      <c r="V14861" s="5"/>
      <c r="W14861" s="5"/>
      <c r="X14861" s="5"/>
      <c r="Y14861" s="5"/>
      <c r="Z14861" s="5"/>
      <c r="AA14861" s="5"/>
      <c r="AB14861" s="5"/>
      <c r="AC14861" s="5"/>
      <c r="AD14861" s="5"/>
    </row>
    <row r="14862" spans="1:30" ht="15.75" customHeight="1">
      <c r="A14862" s="3" t="s">
        <v>14910</v>
      </c>
      <c r="B14862" s="4" t="str">
        <f t="shared" si="174"/>
        <v>October</v>
      </c>
      <c r="C14862" s="3">
        <v>2040.8</v>
      </c>
      <c r="D14862" s="4">
        <v>45205</v>
      </c>
      <c r="E14862" s="3" t="s">
        <v>4</v>
      </c>
      <c r="F14862" s="3" t="s">
        <v>51</v>
      </c>
      <c r="G14862" s="3">
        <f t="shared" si="175"/>
        <v>204.08</v>
      </c>
      <c r="H14862" s="3">
        <f t="shared" si="176"/>
        <v>1836.72</v>
      </c>
      <c r="I14862" s="3">
        <v>5</v>
      </c>
      <c r="J14862" s="4">
        <v>45211</v>
      </c>
      <c r="K14862" s="3" t="s">
        <v>49</v>
      </c>
      <c r="L14862" s="3" t="s">
        <v>41</v>
      </c>
      <c r="M14862" s="3">
        <v>241.3</v>
      </c>
      <c r="N14862" s="3" t="s">
        <v>37</v>
      </c>
      <c r="O14862" s="3"/>
      <c r="P14862" s="5"/>
      <c r="Q14862" s="5"/>
      <c r="R14862" s="5"/>
      <c r="S14862" s="5"/>
      <c r="T14862" s="5"/>
      <c r="U14862" s="5"/>
      <c r="V14862" s="5"/>
      <c r="W14862" s="5"/>
      <c r="X14862" s="5"/>
      <c r="Y14862" s="5"/>
      <c r="Z14862" s="5"/>
      <c r="AA14862" s="5"/>
      <c r="AB14862" s="5"/>
      <c r="AC14862" s="5"/>
      <c r="AD14862" s="5"/>
    </row>
    <row r="14863" spans="1:30" ht="15.75" customHeight="1">
      <c r="A14863" s="3" t="s">
        <v>14911</v>
      </c>
      <c r="B14863" s="4" t="str">
        <f t="shared" si="174"/>
        <v>June</v>
      </c>
      <c r="C14863" s="3">
        <v>2954.08</v>
      </c>
      <c r="D14863" s="4">
        <v>45107</v>
      </c>
      <c r="E14863" s="3" t="s">
        <v>3</v>
      </c>
      <c r="F14863" s="3" t="s">
        <v>34</v>
      </c>
      <c r="G14863" s="3">
        <f t="shared" si="175"/>
        <v>295.40800000000002</v>
      </c>
      <c r="H14863" s="3">
        <f t="shared" si="176"/>
        <v>2658.672</v>
      </c>
      <c r="I14863" s="3">
        <v>5</v>
      </c>
      <c r="J14863" s="4">
        <v>45112</v>
      </c>
      <c r="K14863" s="3" t="s">
        <v>49</v>
      </c>
      <c r="L14863" s="3" t="s">
        <v>36</v>
      </c>
      <c r="M14863" s="3">
        <v>796.02</v>
      </c>
      <c r="N14863" s="3" t="s">
        <v>52</v>
      </c>
      <c r="O14863" s="3"/>
      <c r="P14863" s="5"/>
      <c r="Q14863" s="5"/>
      <c r="R14863" s="5"/>
      <c r="S14863" s="5"/>
      <c r="T14863" s="5"/>
      <c r="U14863" s="5"/>
      <c r="V14863" s="5"/>
      <c r="W14863" s="5"/>
      <c r="X14863" s="5"/>
      <c r="Y14863" s="5"/>
      <c r="Z14863" s="5"/>
      <c r="AA14863" s="5"/>
      <c r="AB14863" s="5"/>
      <c r="AC14863" s="5"/>
      <c r="AD14863" s="5"/>
    </row>
    <row r="14864" spans="1:30" ht="15.75" customHeight="1">
      <c r="A14864" s="3" t="s">
        <v>14912</v>
      </c>
      <c r="B14864" s="4" t="str">
        <f t="shared" si="174"/>
        <v>October</v>
      </c>
      <c r="C14864" s="3">
        <v>2476.94</v>
      </c>
      <c r="D14864" s="4">
        <v>45219</v>
      </c>
      <c r="E14864" s="3" t="s">
        <v>2</v>
      </c>
      <c r="F14864" s="3" t="s">
        <v>54</v>
      </c>
      <c r="G14864" s="3">
        <f t="shared" si="175"/>
        <v>247.69400000000002</v>
      </c>
      <c r="H14864" s="3">
        <f t="shared" si="176"/>
        <v>2229.2460000000001</v>
      </c>
      <c r="I14864" s="3">
        <v>6</v>
      </c>
      <c r="J14864" s="4">
        <v>45220</v>
      </c>
      <c r="K14864" s="3" t="s">
        <v>49</v>
      </c>
      <c r="L14864" s="3" t="s">
        <v>36</v>
      </c>
      <c r="M14864" s="3">
        <v>500.11</v>
      </c>
      <c r="N14864" s="3" t="s">
        <v>46</v>
      </c>
      <c r="O14864" s="3"/>
      <c r="P14864" s="5"/>
      <c r="Q14864" s="5"/>
      <c r="R14864" s="5"/>
      <c r="S14864" s="5"/>
      <c r="T14864" s="5"/>
      <c r="U14864" s="5"/>
      <c r="V14864" s="5"/>
      <c r="W14864" s="5"/>
      <c r="X14864" s="5"/>
      <c r="Y14864" s="5"/>
      <c r="Z14864" s="5"/>
      <c r="AA14864" s="5"/>
      <c r="AB14864" s="5"/>
      <c r="AC14864" s="5"/>
      <c r="AD14864" s="5"/>
    </row>
    <row r="14865" spans="1:30" ht="15.75" customHeight="1">
      <c r="A14865" s="3" t="s">
        <v>14913</v>
      </c>
      <c r="B14865" s="4" t="str">
        <f t="shared" si="174"/>
        <v>August</v>
      </c>
      <c r="C14865" s="3">
        <v>1442.28</v>
      </c>
      <c r="D14865" s="4">
        <v>45147</v>
      </c>
      <c r="E14865" s="3" t="s">
        <v>5</v>
      </c>
      <c r="F14865" s="3" t="s">
        <v>39</v>
      </c>
      <c r="G14865" s="3">
        <f t="shared" si="175"/>
        <v>144.22800000000001</v>
      </c>
      <c r="H14865" s="3">
        <f t="shared" si="176"/>
        <v>1298.0519999999999</v>
      </c>
      <c r="I14865" s="3">
        <v>4</v>
      </c>
      <c r="J14865" s="4">
        <v>45148</v>
      </c>
      <c r="K14865" s="3" t="s">
        <v>49</v>
      </c>
      <c r="L14865" s="3" t="s">
        <v>36</v>
      </c>
      <c r="M14865" s="3">
        <v>427.43</v>
      </c>
      <c r="N14865" s="3" t="s">
        <v>65</v>
      </c>
      <c r="O14865" s="3"/>
      <c r="P14865" s="5"/>
      <c r="Q14865" s="5"/>
      <c r="R14865" s="5"/>
      <c r="S14865" s="5"/>
      <c r="T14865" s="5"/>
      <c r="U14865" s="5"/>
      <c r="V14865" s="5"/>
      <c r="W14865" s="5"/>
      <c r="X14865" s="5"/>
      <c r="Y14865" s="5"/>
      <c r="Z14865" s="5"/>
      <c r="AA14865" s="5"/>
      <c r="AB14865" s="5"/>
      <c r="AC14865" s="5"/>
      <c r="AD14865" s="5"/>
    </row>
    <row r="14866" spans="1:30" ht="15.75" customHeight="1">
      <c r="A14866" s="3" t="s">
        <v>14914</v>
      </c>
      <c r="B14866" s="4" t="str">
        <f t="shared" si="174"/>
        <v>April</v>
      </c>
      <c r="C14866" s="3">
        <v>1563.01</v>
      </c>
      <c r="D14866" s="4">
        <v>45410</v>
      </c>
      <c r="E14866" s="3" t="s">
        <v>3</v>
      </c>
      <c r="F14866" s="3" t="s">
        <v>39</v>
      </c>
      <c r="G14866" s="3">
        <f t="shared" si="175"/>
        <v>156.30100000000002</v>
      </c>
      <c r="H14866" s="3">
        <f t="shared" si="176"/>
        <v>1406.7090000000001</v>
      </c>
      <c r="I14866" s="3">
        <v>2</v>
      </c>
      <c r="J14866" s="4">
        <v>45414</v>
      </c>
      <c r="K14866" s="3" t="s">
        <v>40</v>
      </c>
      <c r="L14866" s="3" t="s">
        <v>36</v>
      </c>
      <c r="M14866" s="3">
        <v>449.35</v>
      </c>
      <c r="N14866" s="3" t="s">
        <v>46</v>
      </c>
      <c r="O14866" s="3"/>
      <c r="P14866" s="5"/>
      <c r="Q14866" s="5"/>
      <c r="R14866" s="5"/>
      <c r="S14866" s="5"/>
      <c r="T14866" s="5"/>
      <c r="U14866" s="5"/>
      <c r="V14866" s="5"/>
      <c r="W14866" s="5"/>
      <c r="X14866" s="5"/>
      <c r="Y14866" s="5"/>
      <c r="Z14866" s="5"/>
      <c r="AA14866" s="5"/>
      <c r="AB14866" s="5"/>
      <c r="AC14866" s="5"/>
      <c r="AD14866" s="5"/>
    </row>
    <row r="14867" spans="1:30" ht="15.75" customHeight="1">
      <c r="A14867" s="3" t="s">
        <v>14915</v>
      </c>
      <c r="B14867" s="4" t="str">
        <f t="shared" si="174"/>
        <v>October</v>
      </c>
      <c r="C14867" s="3">
        <v>4384.95</v>
      </c>
      <c r="D14867" s="4">
        <v>45568</v>
      </c>
      <c r="E14867" s="3" t="s">
        <v>4</v>
      </c>
      <c r="F14867" s="3" t="s">
        <v>51</v>
      </c>
      <c r="G14867" s="3">
        <f t="shared" si="175"/>
        <v>438.495</v>
      </c>
      <c r="H14867" s="3">
        <f t="shared" si="176"/>
        <v>3946.4549999999999</v>
      </c>
      <c r="I14867" s="3">
        <v>2</v>
      </c>
      <c r="J14867" s="4">
        <v>45570</v>
      </c>
      <c r="K14867" s="3" t="s">
        <v>49</v>
      </c>
      <c r="L14867" s="3" t="s">
        <v>36</v>
      </c>
      <c r="M14867" s="3">
        <v>703.94</v>
      </c>
      <c r="N14867" s="3" t="s">
        <v>37</v>
      </c>
      <c r="O14867" s="3"/>
      <c r="P14867" s="5"/>
      <c r="Q14867" s="5"/>
      <c r="R14867" s="5"/>
      <c r="S14867" s="5"/>
      <c r="T14867" s="5"/>
      <c r="U14867" s="5"/>
      <c r="V14867" s="5"/>
      <c r="W14867" s="5"/>
      <c r="X14867" s="5"/>
      <c r="Y14867" s="5"/>
      <c r="Z14867" s="5"/>
      <c r="AA14867" s="5"/>
      <c r="AB14867" s="5"/>
      <c r="AC14867" s="5"/>
      <c r="AD14867" s="5"/>
    </row>
    <row r="14868" spans="1:30" ht="15.75" customHeight="1">
      <c r="A14868" s="3" t="s">
        <v>14916</v>
      </c>
      <c r="B14868" s="4" t="str">
        <f t="shared" si="174"/>
        <v>January</v>
      </c>
      <c r="C14868" s="3">
        <v>3211.05</v>
      </c>
      <c r="D14868" s="4">
        <v>44931</v>
      </c>
      <c r="E14868" s="3" t="s">
        <v>2</v>
      </c>
      <c r="F14868" s="3" t="s">
        <v>34</v>
      </c>
      <c r="G14868" s="3">
        <f t="shared" si="175"/>
        <v>321.10500000000002</v>
      </c>
      <c r="H14868" s="3">
        <f t="shared" si="176"/>
        <v>2889.9450000000002</v>
      </c>
      <c r="I14868" s="3">
        <v>2</v>
      </c>
      <c r="J14868" s="4">
        <v>44937</v>
      </c>
      <c r="K14868" s="3" t="s">
        <v>35</v>
      </c>
      <c r="L14868" s="3" t="s">
        <v>45</v>
      </c>
      <c r="M14868" s="3">
        <v>688.34</v>
      </c>
      <c r="N14868" s="3" t="s">
        <v>65</v>
      </c>
      <c r="O14868" s="3"/>
      <c r="P14868" s="5"/>
      <c r="Q14868" s="5"/>
      <c r="R14868" s="5"/>
      <c r="S14868" s="5"/>
      <c r="T14868" s="5"/>
      <c r="U14868" s="5"/>
      <c r="V14868" s="5"/>
      <c r="W14868" s="5"/>
      <c r="X14868" s="5"/>
      <c r="Y14868" s="5"/>
      <c r="Z14868" s="5"/>
      <c r="AA14868" s="5"/>
      <c r="AB14868" s="5"/>
      <c r="AC14868" s="5"/>
      <c r="AD14868" s="5"/>
    </row>
    <row r="14869" spans="1:30" ht="15.75" customHeight="1">
      <c r="A14869" s="3" t="s">
        <v>14917</v>
      </c>
      <c r="B14869" s="4" t="str">
        <f t="shared" si="174"/>
        <v>April</v>
      </c>
      <c r="C14869" s="3">
        <v>106.97</v>
      </c>
      <c r="D14869" s="4">
        <v>45401</v>
      </c>
      <c r="E14869" s="3" t="s">
        <v>2</v>
      </c>
      <c r="F14869" s="3" t="s">
        <v>39</v>
      </c>
      <c r="G14869" s="3">
        <f t="shared" si="175"/>
        <v>10.697000000000001</v>
      </c>
      <c r="H14869" s="3">
        <f t="shared" si="176"/>
        <v>96.272999999999996</v>
      </c>
      <c r="I14869" s="3">
        <v>2</v>
      </c>
      <c r="J14869" s="4">
        <v>45402</v>
      </c>
      <c r="K14869" s="3" t="s">
        <v>49</v>
      </c>
      <c r="L14869" s="3" t="s">
        <v>45</v>
      </c>
      <c r="M14869" s="3">
        <v>30.71</v>
      </c>
      <c r="N14869" s="3" t="s">
        <v>46</v>
      </c>
      <c r="O14869" s="3"/>
      <c r="P14869" s="5"/>
      <c r="Q14869" s="5"/>
      <c r="R14869" s="5"/>
      <c r="S14869" s="5"/>
      <c r="T14869" s="5"/>
      <c r="U14869" s="5"/>
      <c r="V14869" s="5"/>
      <c r="W14869" s="5"/>
      <c r="X14869" s="5"/>
      <c r="Y14869" s="5"/>
      <c r="Z14869" s="5"/>
      <c r="AA14869" s="5"/>
      <c r="AB14869" s="5"/>
      <c r="AC14869" s="5"/>
      <c r="AD14869" s="5"/>
    </row>
    <row r="14870" spans="1:30" ht="15.75" customHeight="1">
      <c r="A14870" s="3" t="s">
        <v>14918</v>
      </c>
      <c r="B14870" s="4" t="str">
        <f t="shared" si="174"/>
        <v>December</v>
      </c>
      <c r="C14870" s="3">
        <v>1701.67</v>
      </c>
      <c r="D14870" s="4">
        <v>45643</v>
      </c>
      <c r="E14870" s="3" t="s">
        <v>5</v>
      </c>
      <c r="F14870" s="3" t="s">
        <v>54</v>
      </c>
      <c r="G14870" s="3">
        <f t="shared" si="175"/>
        <v>170.16700000000003</v>
      </c>
      <c r="H14870" s="3">
        <f t="shared" si="176"/>
        <v>1531.5030000000002</v>
      </c>
      <c r="I14870" s="3">
        <v>5</v>
      </c>
      <c r="J14870" s="4">
        <v>45649</v>
      </c>
      <c r="K14870" s="3" t="s">
        <v>40</v>
      </c>
      <c r="L14870" s="3" t="s">
        <v>45</v>
      </c>
      <c r="M14870" s="3">
        <v>418.81</v>
      </c>
      <c r="N14870" s="3" t="s">
        <v>46</v>
      </c>
      <c r="O14870" s="3"/>
      <c r="P14870" s="5"/>
      <c r="Q14870" s="5"/>
      <c r="R14870" s="5"/>
      <c r="S14870" s="5"/>
      <c r="T14870" s="5"/>
      <c r="U14870" s="5"/>
      <c r="V14870" s="5"/>
      <c r="W14870" s="5"/>
      <c r="X14870" s="5"/>
      <c r="Y14870" s="5"/>
      <c r="Z14870" s="5"/>
      <c r="AA14870" s="5"/>
      <c r="AB14870" s="5"/>
      <c r="AC14870" s="5"/>
      <c r="AD14870" s="5"/>
    </row>
    <row r="14871" spans="1:30" ht="15.75" customHeight="1">
      <c r="A14871" s="3" t="s">
        <v>14919</v>
      </c>
      <c r="B14871" s="4" t="str">
        <f t="shared" si="174"/>
        <v>April</v>
      </c>
      <c r="C14871" s="3">
        <v>1765.73</v>
      </c>
      <c r="D14871" s="4">
        <v>45396</v>
      </c>
      <c r="E14871" s="3" t="s">
        <v>3</v>
      </c>
      <c r="F14871" s="3" t="s">
        <v>54</v>
      </c>
      <c r="G14871" s="3">
        <f t="shared" si="175"/>
        <v>176.57300000000001</v>
      </c>
      <c r="H14871" s="3">
        <f t="shared" si="176"/>
        <v>1589.1569999999999</v>
      </c>
      <c r="I14871" s="3">
        <v>2</v>
      </c>
      <c r="J14871" s="4">
        <v>45402</v>
      </c>
      <c r="K14871" s="3" t="s">
        <v>35</v>
      </c>
      <c r="L14871" s="3" t="s">
        <v>36</v>
      </c>
      <c r="M14871" s="3">
        <v>377.81</v>
      </c>
      <c r="N14871" s="3" t="s">
        <v>65</v>
      </c>
      <c r="O14871" s="3"/>
      <c r="P14871" s="5"/>
      <c r="Q14871" s="5"/>
      <c r="R14871" s="5"/>
      <c r="S14871" s="5"/>
      <c r="T14871" s="5"/>
      <c r="U14871" s="5"/>
      <c r="V14871" s="5"/>
      <c r="W14871" s="5"/>
      <c r="X14871" s="5"/>
      <c r="Y14871" s="5"/>
      <c r="Z14871" s="5"/>
      <c r="AA14871" s="5"/>
      <c r="AB14871" s="5"/>
      <c r="AC14871" s="5"/>
      <c r="AD14871" s="5"/>
    </row>
    <row r="14872" spans="1:30" ht="15.75" customHeight="1">
      <c r="A14872" s="3" t="s">
        <v>14920</v>
      </c>
      <c r="B14872" s="4" t="str">
        <f t="shared" si="174"/>
        <v>July</v>
      </c>
      <c r="C14872" s="3">
        <v>3561.04</v>
      </c>
      <c r="D14872" s="4">
        <v>45131</v>
      </c>
      <c r="E14872" s="3" t="s">
        <v>2</v>
      </c>
      <c r="F14872" s="3" t="s">
        <v>39</v>
      </c>
      <c r="G14872" s="3">
        <f t="shared" si="175"/>
        <v>356.10400000000004</v>
      </c>
      <c r="H14872" s="3">
        <f t="shared" si="176"/>
        <v>3204.9359999999997</v>
      </c>
      <c r="I14872" s="3">
        <v>7</v>
      </c>
      <c r="J14872" s="4">
        <v>45132</v>
      </c>
      <c r="K14872" s="3" t="s">
        <v>40</v>
      </c>
      <c r="L14872" s="3" t="s">
        <v>36</v>
      </c>
      <c r="M14872" s="3">
        <v>705.53</v>
      </c>
      <c r="N14872" s="3" t="s">
        <v>42</v>
      </c>
      <c r="O14872" s="3"/>
      <c r="P14872" s="5"/>
      <c r="Q14872" s="5"/>
      <c r="R14872" s="5"/>
      <c r="S14872" s="5"/>
      <c r="T14872" s="5"/>
      <c r="U14872" s="5"/>
      <c r="V14872" s="5"/>
      <c r="W14872" s="5"/>
      <c r="X14872" s="5"/>
      <c r="Y14872" s="5"/>
      <c r="Z14872" s="5"/>
      <c r="AA14872" s="5"/>
      <c r="AB14872" s="5"/>
      <c r="AC14872" s="5"/>
      <c r="AD14872" s="5"/>
    </row>
    <row r="14873" spans="1:30" ht="15.75" customHeight="1">
      <c r="A14873" s="3" t="s">
        <v>14921</v>
      </c>
      <c r="B14873" s="4" t="str">
        <f t="shared" si="174"/>
        <v>February</v>
      </c>
      <c r="C14873" s="3">
        <v>3532.22</v>
      </c>
      <c r="D14873" s="4">
        <v>45342</v>
      </c>
      <c r="E14873" s="3" t="s">
        <v>2</v>
      </c>
      <c r="F14873" s="3" t="s">
        <v>34</v>
      </c>
      <c r="G14873" s="3">
        <f t="shared" si="175"/>
        <v>353.22199999999998</v>
      </c>
      <c r="H14873" s="3">
        <f t="shared" si="176"/>
        <v>3178.9979999999996</v>
      </c>
      <c r="I14873" s="3">
        <v>4</v>
      </c>
      <c r="J14873" s="4">
        <v>45348</v>
      </c>
      <c r="K14873" s="3" t="s">
        <v>49</v>
      </c>
      <c r="L14873" s="3" t="s">
        <v>45</v>
      </c>
      <c r="M14873" s="3">
        <v>655.62</v>
      </c>
      <c r="N14873" s="3" t="s">
        <v>57</v>
      </c>
      <c r="O14873" s="3"/>
      <c r="P14873" s="5"/>
      <c r="Q14873" s="5"/>
      <c r="R14873" s="5"/>
      <c r="S14873" s="5"/>
      <c r="T14873" s="5"/>
      <c r="U14873" s="5"/>
      <c r="V14873" s="5"/>
      <c r="W14873" s="5"/>
      <c r="X14873" s="5"/>
      <c r="Y14873" s="5"/>
      <c r="Z14873" s="5"/>
      <c r="AA14873" s="5"/>
      <c r="AB14873" s="5"/>
      <c r="AC14873" s="5"/>
      <c r="AD14873" s="5"/>
    </row>
    <row r="14874" spans="1:30" ht="15.75" customHeight="1">
      <c r="A14874" s="3" t="s">
        <v>14922</v>
      </c>
      <c r="B14874" s="4" t="str">
        <f t="shared" si="174"/>
        <v>March</v>
      </c>
      <c r="C14874" s="3">
        <v>2374.36</v>
      </c>
      <c r="D14874" s="4">
        <v>45368</v>
      </c>
      <c r="E14874" s="3" t="s">
        <v>3</v>
      </c>
      <c r="F14874" s="3" t="s">
        <v>51</v>
      </c>
      <c r="G14874" s="3">
        <f t="shared" si="175"/>
        <v>237.43600000000004</v>
      </c>
      <c r="H14874" s="3">
        <f t="shared" si="176"/>
        <v>2136.924</v>
      </c>
      <c r="I14874" s="3">
        <v>5</v>
      </c>
      <c r="J14874" s="4">
        <v>45371</v>
      </c>
      <c r="K14874" s="3" t="s">
        <v>40</v>
      </c>
      <c r="L14874" s="3" t="s">
        <v>45</v>
      </c>
      <c r="M14874" s="3">
        <v>201.05</v>
      </c>
      <c r="N14874" s="3" t="s">
        <v>46</v>
      </c>
      <c r="O14874" s="3"/>
      <c r="P14874" s="5"/>
      <c r="Q14874" s="5"/>
      <c r="R14874" s="5"/>
      <c r="S14874" s="5"/>
      <c r="T14874" s="5"/>
      <c r="U14874" s="5"/>
      <c r="V14874" s="5"/>
      <c r="W14874" s="5"/>
      <c r="X14874" s="5"/>
      <c r="Y14874" s="5"/>
      <c r="Z14874" s="5"/>
      <c r="AA14874" s="5"/>
      <c r="AB14874" s="5"/>
      <c r="AC14874" s="5"/>
      <c r="AD14874" s="5"/>
    </row>
    <row r="14875" spans="1:30" ht="15.75" customHeight="1">
      <c r="A14875" s="3" t="s">
        <v>14923</v>
      </c>
      <c r="B14875" s="4" t="str">
        <f t="shared" si="174"/>
        <v>August</v>
      </c>
      <c r="C14875" s="3">
        <v>4759.8</v>
      </c>
      <c r="D14875" s="4">
        <v>45508</v>
      </c>
      <c r="E14875" s="3" t="s">
        <v>2</v>
      </c>
      <c r="F14875" s="3" t="s">
        <v>34</v>
      </c>
      <c r="G14875" s="3">
        <f t="shared" si="175"/>
        <v>475.98</v>
      </c>
      <c r="H14875" s="3">
        <f t="shared" si="176"/>
        <v>4283.82</v>
      </c>
      <c r="I14875" s="3">
        <v>2</v>
      </c>
      <c r="J14875" s="4">
        <v>45514</v>
      </c>
      <c r="K14875" s="3" t="s">
        <v>49</v>
      </c>
      <c r="L14875" s="3" t="s">
        <v>45</v>
      </c>
      <c r="M14875" s="3">
        <v>364.31</v>
      </c>
      <c r="N14875" s="3" t="s">
        <v>37</v>
      </c>
      <c r="O14875" s="3"/>
      <c r="P14875" s="5"/>
      <c r="Q14875" s="5"/>
      <c r="R14875" s="5"/>
      <c r="S14875" s="5"/>
      <c r="T14875" s="5"/>
      <c r="U14875" s="5"/>
      <c r="V14875" s="5"/>
      <c r="W14875" s="5"/>
      <c r="X14875" s="5"/>
      <c r="Y14875" s="5"/>
      <c r="Z14875" s="5"/>
      <c r="AA14875" s="5"/>
      <c r="AB14875" s="5"/>
      <c r="AC14875" s="5"/>
      <c r="AD14875" s="5"/>
    </row>
    <row r="14876" spans="1:30" ht="15.75" customHeight="1">
      <c r="A14876" s="3" t="s">
        <v>14924</v>
      </c>
      <c r="B14876" s="4" t="str">
        <f t="shared" si="174"/>
        <v>February</v>
      </c>
      <c r="C14876" s="3">
        <v>4373.92</v>
      </c>
      <c r="D14876" s="4">
        <v>44966</v>
      </c>
      <c r="E14876" s="3" t="s">
        <v>3</v>
      </c>
      <c r="F14876" s="3" t="s">
        <v>44</v>
      </c>
      <c r="G14876" s="3">
        <f t="shared" si="175"/>
        <v>437.39200000000005</v>
      </c>
      <c r="H14876" s="3">
        <f t="shared" si="176"/>
        <v>3936.5280000000002</v>
      </c>
      <c r="I14876" s="3">
        <v>1</v>
      </c>
      <c r="J14876" s="4">
        <v>44972</v>
      </c>
      <c r="K14876" s="3" t="s">
        <v>35</v>
      </c>
      <c r="L14876" s="3" t="s">
        <v>41</v>
      </c>
      <c r="M14876" s="3">
        <v>481.8</v>
      </c>
      <c r="N14876" s="3" t="s">
        <v>42</v>
      </c>
      <c r="O14876" s="3"/>
      <c r="P14876" s="5"/>
      <c r="Q14876" s="5"/>
      <c r="R14876" s="5"/>
      <c r="S14876" s="5"/>
      <c r="T14876" s="5"/>
      <c r="U14876" s="5"/>
      <c r="V14876" s="5"/>
      <c r="W14876" s="5"/>
      <c r="X14876" s="5"/>
      <c r="Y14876" s="5"/>
      <c r="Z14876" s="5"/>
      <c r="AA14876" s="5"/>
      <c r="AB14876" s="5"/>
      <c r="AC14876" s="5"/>
      <c r="AD14876" s="5"/>
    </row>
    <row r="14877" spans="1:30" ht="15.75" customHeight="1">
      <c r="A14877" s="3" t="s">
        <v>14925</v>
      </c>
      <c r="B14877" s="4" t="str">
        <f t="shared" si="174"/>
        <v>December</v>
      </c>
      <c r="C14877" s="3">
        <v>4344.43</v>
      </c>
      <c r="D14877" s="4">
        <v>45283</v>
      </c>
      <c r="E14877" s="3" t="s">
        <v>3</v>
      </c>
      <c r="F14877" s="3" t="s">
        <v>39</v>
      </c>
      <c r="G14877" s="3">
        <f t="shared" si="175"/>
        <v>434.44300000000004</v>
      </c>
      <c r="H14877" s="3">
        <f t="shared" si="176"/>
        <v>3909.9870000000001</v>
      </c>
      <c r="I14877" s="3">
        <v>9</v>
      </c>
      <c r="J14877" s="4">
        <v>45284</v>
      </c>
      <c r="K14877" s="3" t="s">
        <v>35</v>
      </c>
      <c r="L14877" s="3" t="s">
        <v>36</v>
      </c>
      <c r="M14877" s="3">
        <v>840.14</v>
      </c>
      <c r="N14877" s="3" t="s">
        <v>46</v>
      </c>
      <c r="O14877" s="3"/>
      <c r="P14877" s="5"/>
      <c r="Q14877" s="5"/>
      <c r="R14877" s="5"/>
      <c r="S14877" s="5"/>
      <c r="T14877" s="5"/>
      <c r="U14877" s="5"/>
      <c r="V14877" s="5"/>
      <c r="W14877" s="5"/>
      <c r="X14877" s="5"/>
      <c r="Y14877" s="5"/>
      <c r="Z14877" s="5"/>
      <c r="AA14877" s="5"/>
      <c r="AB14877" s="5"/>
      <c r="AC14877" s="5"/>
      <c r="AD14877" s="5"/>
    </row>
    <row r="14878" spans="1:30" ht="15.75" customHeight="1">
      <c r="A14878" s="3" t="s">
        <v>14926</v>
      </c>
      <c r="B14878" s="4" t="str">
        <f t="shared" si="174"/>
        <v>May</v>
      </c>
      <c r="C14878" s="3">
        <v>1806.5</v>
      </c>
      <c r="D14878" s="4">
        <v>45060</v>
      </c>
      <c r="E14878" s="3" t="s">
        <v>3</v>
      </c>
      <c r="F14878" s="3" t="s">
        <v>44</v>
      </c>
      <c r="G14878" s="3">
        <f t="shared" si="175"/>
        <v>180.65</v>
      </c>
      <c r="H14878" s="3">
        <f t="shared" si="176"/>
        <v>1625.85</v>
      </c>
      <c r="I14878" s="3">
        <v>6</v>
      </c>
      <c r="J14878" s="4">
        <v>45066</v>
      </c>
      <c r="K14878" s="3" t="s">
        <v>49</v>
      </c>
      <c r="L14878" s="3" t="s">
        <v>41</v>
      </c>
      <c r="M14878" s="3">
        <v>510.56</v>
      </c>
      <c r="N14878" s="3" t="s">
        <v>52</v>
      </c>
      <c r="O14878" s="3"/>
      <c r="P14878" s="5"/>
      <c r="Q14878" s="5"/>
      <c r="R14878" s="5"/>
      <c r="S14878" s="5"/>
      <c r="T14878" s="5"/>
      <c r="U14878" s="5"/>
      <c r="V14878" s="5"/>
      <c r="W14878" s="5"/>
      <c r="X14878" s="5"/>
      <c r="Y14878" s="5"/>
      <c r="Z14878" s="5"/>
      <c r="AA14878" s="5"/>
      <c r="AB14878" s="5"/>
      <c r="AC14878" s="5"/>
      <c r="AD14878" s="5"/>
    </row>
    <row r="14879" spans="1:30" ht="15.75" customHeight="1">
      <c r="A14879" s="3" t="s">
        <v>14927</v>
      </c>
      <c r="B14879" s="4" t="str">
        <f t="shared" si="174"/>
        <v>July</v>
      </c>
      <c r="C14879" s="3">
        <v>2211.9</v>
      </c>
      <c r="D14879" s="4">
        <v>45501</v>
      </c>
      <c r="E14879" s="3" t="s">
        <v>5</v>
      </c>
      <c r="F14879" s="3" t="s">
        <v>39</v>
      </c>
      <c r="G14879" s="3">
        <f t="shared" si="175"/>
        <v>221.19000000000003</v>
      </c>
      <c r="H14879" s="3">
        <f t="shared" si="176"/>
        <v>1990.71</v>
      </c>
      <c r="I14879" s="3">
        <v>5</v>
      </c>
      <c r="J14879" s="4">
        <v>45506</v>
      </c>
      <c r="K14879" s="3" t="s">
        <v>49</v>
      </c>
      <c r="L14879" s="3" t="s">
        <v>45</v>
      </c>
      <c r="M14879" s="3">
        <v>328.43</v>
      </c>
      <c r="N14879" s="3" t="s">
        <v>42</v>
      </c>
      <c r="O14879" s="3"/>
      <c r="P14879" s="5"/>
      <c r="Q14879" s="5"/>
      <c r="R14879" s="5"/>
      <c r="S14879" s="5"/>
      <c r="T14879" s="5"/>
      <c r="U14879" s="5"/>
      <c r="V14879" s="5"/>
      <c r="W14879" s="5"/>
      <c r="X14879" s="5"/>
      <c r="Y14879" s="5"/>
      <c r="Z14879" s="5"/>
      <c r="AA14879" s="5"/>
      <c r="AB14879" s="5"/>
      <c r="AC14879" s="5"/>
      <c r="AD14879" s="5"/>
    </row>
    <row r="14880" spans="1:30" ht="15.75" customHeight="1">
      <c r="A14880" s="3" t="s">
        <v>14928</v>
      </c>
      <c r="B14880" s="4" t="str">
        <f t="shared" si="174"/>
        <v>April</v>
      </c>
      <c r="C14880" s="3">
        <v>2152.91</v>
      </c>
      <c r="D14880" s="4">
        <v>45017</v>
      </c>
      <c r="E14880" s="3" t="s">
        <v>3</v>
      </c>
      <c r="F14880" s="3" t="s">
        <v>51</v>
      </c>
      <c r="G14880" s="3">
        <f t="shared" si="175"/>
        <v>215.291</v>
      </c>
      <c r="H14880" s="3">
        <f t="shared" si="176"/>
        <v>1937.6189999999999</v>
      </c>
      <c r="I14880" s="3">
        <v>5</v>
      </c>
      <c r="J14880" s="4">
        <v>45020</v>
      </c>
      <c r="K14880" s="3" t="s">
        <v>49</v>
      </c>
      <c r="L14880" s="3" t="s">
        <v>41</v>
      </c>
      <c r="M14880" s="3">
        <v>569.75</v>
      </c>
      <c r="N14880" s="3" t="s">
        <v>46</v>
      </c>
      <c r="O14880" s="3"/>
      <c r="P14880" s="5"/>
      <c r="Q14880" s="5"/>
      <c r="R14880" s="5"/>
      <c r="S14880" s="5"/>
      <c r="T14880" s="5"/>
      <c r="U14880" s="5"/>
      <c r="V14880" s="5"/>
      <c r="W14880" s="5"/>
      <c r="X14880" s="5"/>
      <c r="Y14880" s="5"/>
      <c r="Z14880" s="5"/>
      <c r="AA14880" s="5"/>
      <c r="AB14880" s="5"/>
      <c r="AC14880" s="5"/>
      <c r="AD14880" s="5"/>
    </row>
    <row r="14881" spans="1:30" ht="15.75" customHeight="1">
      <c r="A14881" s="3" t="s">
        <v>14929</v>
      </c>
      <c r="B14881" s="4" t="str">
        <f t="shared" si="174"/>
        <v>July</v>
      </c>
      <c r="C14881" s="3">
        <v>2257.31</v>
      </c>
      <c r="D14881" s="4">
        <v>45123</v>
      </c>
      <c r="E14881" s="3" t="s">
        <v>3</v>
      </c>
      <c r="F14881" s="3" t="s">
        <v>34</v>
      </c>
      <c r="G14881" s="3">
        <f t="shared" si="175"/>
        <v>225.73099999999999</v>
      </c>
      <c r="H14881" s="3">
        <f t="shared" si="176"/>
        <v>2031.579</v>
      </c>
      <c r="I14881" s="3">
        <v>2</v>
      </c>
      <c r="J14881" s="4">
        <v>45127</v>
      </c>
      <c r="K14881" s="3" t="s">
        <v>40</v>
      </c>
      <c r="L14881" s="3" t="s">
        <v>45</v>
      </c>
      <c r="M14881" s="3">
        <v>125.22</v>
      </c>
      <c r="N14881" s="3" t="s">
        <v>46</v>
      </c>
      <c r="O14881" s="3"/>
      <c r="P14881" s="5"/>
      <c r="Q14881" s="5"/>
      <c r="R14881" s="5"/>
      <c r="S14881" s="5"/>
      <c r="T14881" s="5"/>
      <c r="U14881" s="5"/>
      <c r="V14881" s="5"/>
      <c r="W14881" s="5"/>
      <c r="X14881" s="5"/>
      <c r="Y14881" s="5"/>
      <c r="Z14881" s="5"/>
      <c r="AA14881" s="5"/>
      <c r="AB14881" s="5"/>
      <c r="AC14881" s="5"/>
      <c r="AD14881" s="5"/>
    </row>
    <row r="14882" spans="1:30" ht="15.75" customHeight="1">
      <c r="A14882" s="3" t="s">
        <v>14930</v>
      </c>
      <c r="B14882" s="4" t="str">
        <f t="shared" si="174"/>
        <v>September</v>
      </c>
      <c r="C14882" s="3">
        <v>4457.13</v>
      </c>
      <c r="D14882" s="4">
        <v>45175</v>
      </c>
      <c r="E14882" s="3" t="s">
        <v>4</v>
      </c>
      <c r="F14882" s="3" t="s">
        <v>34</v>
      </c>
      <c r="G14882" s="3">
        <f t="shared" si="175"/>
        <v>445.71300000000002</v>
      </c>
      <c r="H14882" s="3">
        <f t="shared" si="176"/>
        <v>4011.4169999999999</v>
      </c>
      <c r="I14882" s="3">
        <v>8</v>
      </c>
      <c r="J14882" s="4">
        <v>45179</v>
      </c>
      <c r="K14882" s="3" t="s">
        <v>40</v>
      </c>
      <c r="L14882" s="3" t="s">
        <v>41</v>
      </c>
      <c r="M14882" s="3">
        <v>1047.72</v>
      </c>
      <c r="N14882" s="3" t="s">
        <v>42</v>
      </c>
      <c r="O14882" s="3"/>
      <c r="P14882" s="5"/>
      <c r="Q14882" s="5"/>
      <c r="R14882" s="5"/>
      <c r="S14882" s="5"/>
      <c r="T14882" s="5"/>
      <c r="U14882" s="5"/>
      <c r="V14882" s="5"/>
      <c r="W14882" s="5"/>
      <c r="X14882" s="5"/>
      <c r="Y14882" s="5"/>
      <c r="Z14882" s="5"/>
      <c r="AA14882" s="5"/>
      <c r="AB14882" s="5"/>
      <c r="AC14882" s="5"/>
      <c r="AD14882" s="5"/>
    </row>
    <row r="14883" spans="1:30" ht="15.75" customHeight="1">
      <c r="A14883" s="3" t="s">
        <v>14931</v>
      </c>
      <c r="B14883" s="4" t="str">
        <f t="shared" si="174"/>
        <v>December</v>
      </c>
      <c r="C14883" s="3">
        <v>1320.69</v>
      </c>
      <c r="D14883" s="4">
        <v>45265</v>
      </c>
      <c r="E14883" s="3" t="s">
        <v>4</v>
      </c>
      <c r="F14883" s="3" t="s">
        <v>39</v>
      </c>
      <c r="G14883" s="3">
        <f t="shared" si="175"/>
        <v>132.06900000000002</v>
      </c>
      <c r="H14883" s="3">
        <f t="shared" si="176"/>
        <v>1188.6210000000001</v>
      </c>
      <c r="I14883" s="3">
        <v>4</v>
      </c>
      <c r="J14883" s="4">
        <v>45269</v>
      </c>
      <c r="K14883" s="3" t="s">
        <v>35</v>
      </c>
      <c r="L14883" s="3" t="s">
        <v>36</v>
      </c>
      <c r="M14883" s="3">
        <v>95.59</v>
      </c>
      <c r="N14883" s="3" t="s">
        <v>46</v>
      </c>
      <c r="O14883" s="3"/>
      <c r="P14883" s="5"/>
      <c r="Q14883" s="5"/>
      <c r="R14883" s="5"/>
      <c r="S14883" s="5"/>
      <c r="T14883" s="5"/>
      <c r="U14883" s="5"/>
      <c r="V14883" s="5"/>
      <c r="W14883" s="5"/>
      <c r="X14883" s="5"/>
      <c r="Y14883" s="5"/>
      <c r="Z14883" s="5"/>
      <c r="AA14883" s="5"/>
      <c r="AB14883" s="5"/>
      <c r="AC14883" s="5"/>
      <c r="AD14883" s="5"/>
    </row>
    <row r="14884" spans="1:30" ht="15.75" customHeight="1">
      <c r="A14884" s="3" t="s">
        <v>14932</v>
      </c>
      <c r="B14884" s="4" t="str">
        <f t="shared" si="174"/>
        <v>November</v>
      </c>
      <c r="C14884" s="3">
        <v>4030.76</v>
      </c>
      <c r="D14884" s="4">
        <v>45232</v>
      </c>
      <c r="E14884" s="3" t="s">
        <v>5</v>
      </c>
      <c r="F14884" s="3" t="s">
        <v>54</v>
      </c>
      <c r="G14884" s="3">
        <f t="shared" si="175"/>
        <v>403.07600000000002</v>
      </c>
      <c r="H14884" s="3">
        <f t="shared" si="176"/>
        <v>3627.6840000000002</v>
      </c>
      <c r="I14884" s="3">
        <v>4</v>
      </c>
      <c r="J14884" s="4">
        <v>45235</v>
      </c>
      <c r="K14884" s="3" t="s">
        <v>35</v>
      </c>
      <c r="L14884" s="3" t="s">
        <v>41</v>
      </c>
      <c r="M14884" s="3">
        <v>1109.02</v>
      </c>
      <c r="N14884" s="3" t="s">
        <v>37</v>
      </c>
      <c r="O14884" s="3"/>
      <c r="P14884" s="5"/>
      <c r="Q14884" s="5"/>
      <c r="R14884" s="5"/>
      <c r="S14884" s="5"/>
      <c r="T14884" s="5"/>
      <c r="U14884" s="5"/>
      <c r="V14884" s="5"/>
      <c r="W14884" s="5"/>
      <c r="X14884" s="5"/>
      <c r="Y14884" s="5"/>
      <c r="Z14884" s="5"/>
      <c r="AA14884" s="5"/>
      <c r="AB14884" s="5"/>
      <c r="AC14884" s="5"/>
      <c r="AD14884" s="5"/>
    </row>
    <row r="14885" spans="1:30" ht="15.75" customHeight="1">
      <c r="A14885" s="3" t="s">
        <v>14933</v>
      </c>
      <c r="B14885" s="4" t="str">
        <f t="shared" si="174"/>
        <v>February</v>
      </c>
      <c r="C14885" s="3">
        <v>2618.8000000000002</v>
      </c>
      <c r="D14885" s="4">
        <v>45350</v>
      </c>
      <c r="E14885" s="3" t="s">
        <v>3</v>
      </c>
      <c r="F14885" s="3" t="s">
        <v>44</v>
      </c>
      <c r="G14885" s="3">
        <f t="shared" si="175"/>
        <v>261.88000000000005</v>
      </c>
      <c r="H14885" s="3">
        <f t="shared" si="176"/>
        <v>2356.92</v>
      </c>
      <c r="I14885" s="3">
        <v>8</v>
      </c>
      <c r="J14885" s="4">
        <v>45351</v>
      </c>
      <c r="K14885" s="3" t="s">
        <v>49</v>
      </c>
      <c r="L14885" s="3" t="s">
        <v>36</v>
      </c>
      <c r="M14885" s="3">
        <v>447.69</v>
      </c>
      <c r="N14885" s="3" t="s">
        <v>46</v>
      </c>
      <c r="O14885" s="3"/>
      <c r="P14885" s="5"/>
      <c r="Q14885" s="5"/>
      <c r="R14885" s="5"/>
      <c r="S14885" s="5"/>
      <c r="T14885" s="5"/>
      <c r="U14885" s="5"/>
      <c r="V14885" s="5"/>
      <c r="W14885" s="5"/>
      <c r="X14885" s="5"/>
      <c r="Y14885" s="5"/>
      <c r="Z14885" s="5"/>
      <c r="AA14885" s="5"/>
      <c r="AB14885" s="5"/>
      <c r="AC14885" s="5"/>
      <c r="AD14885" s="5"/>
    </row>
    <row r="14886" spans="1:30" ht="15.75" customHeight="1">
      <c r="A14886" s="3" t="s">
        <v>14934</v>
      </c>
      <c r="B14886" s="4" t="str">
        <f t="shared" si="174"/>
        <v>May</v>
      </c>
      <c r="C14886" s="3">
        <v>1320.51</v>
      </c>
      <c r="D14886" s="4">
        <v>45439</v>
      </c>
      <c r="E14886" s="3" t="s">
        <v>4</v>
      </c>
      <c r="F14886" s="3" t="s">
        <v>34</v>
      </c>
      <c r="G14886" s="3">
        <f t="shared" si="175"/>
        <v>132.05100000000002</v>
      </c>
      <c r="H14886" s="3">
        <f t="shared" si="176"/>
        <v>1188.4590000000001</v>
      </c>
      <c r="I14886" s="3">
        <v>4</v>
      </c>
      <c r="J14886" s="4">
        <v>45440</v>
      </c>
      <c r="K14886" s="3" t="s">
        <v>35</v>
      </c>
      <c r="L14886" s="3" t="s">
        <v>45</v>
      </c>
      <c r="M14886" s="3">
        <v>233.58</v>
      </c>
      <c r="N14886" s="3" t="s">
        <v>37</v>
      </c>
      <c r="O14886" s="3"/>
      <c r="P14886" s="5"/>
      <c r="Q14886" s="5"/>
      <c r="R14886" s="5"/>
      <c r="S14886" s="5"/>
      <c r="T14886" s="5"/>
      <c r="U14886" s="5"/>
      <c r="V14886" s="5"/>
      <c r="W14886" s="5"/>
      <c r="X14886" s="5"/>
      <c r="Y14886" s="5"/>
      <c r="Z14886" s="5"/>
      <c r="AA14886" s="5"/>
      <c r="AB14886" s="5"/>
      <c r="AC14886" s="5"/>
      <c r="AD14886" s="5"/>
    </row>
    <row r="14887" spans="1:30" ht="15.75" customHeight="1">
      <c r="A14887" s="3" t="s">
        <v>14935</v>
      </c>
      <c r="B14887" s="4" t="str">
        <f t="shared" si="174"/>
        <v>November</v>
      </c>
      <c r="C14887" s="3">
        <v>2683.74</v>
      </c>
      <c r="D14887" s="4">
        <v>45612</v>
      </c>
      <c r="E14887" s="3" t="s">
        <v>4</v>
      </c>
      <c r="F14887" s="3" t="s">
        <v>34</v>
      </c>
      <c r="G14887" s="3">
        <f t="shared" si="175"/>
        <v>268.37399999999997</v>
      </c>
      <c r="H14887" s="3">
        <f t="shared" si="176"/>
        <v>2415.366</v>
      </c>
      <c r="I14887" s="3">
        <v>1</v>
      </c>
      <c r="J14887" s="4">
        <v>45617</v>
      </c>
      <c r="K14887" s="3" t="s">
        <v>35</v>
      </c>
      <c r="L14887" s="3" t="s">
        <v>41</v>
      </c>
      <c r="M14887" s="3">
        <v>750.62</v>
      </c>
      <c r="N14887" s="3" t="s">
        <v>37</v>
      </c>
      <c r="O14887" s="3"/>
      <c r="P14887" s="5"/>
      <c r="Q14887" s="5"/>
      <c r="R14887" s="5"/>
      <c r="S14887" s="5"/>
      <c r="T14887" s="5"/>
      <c r="U14887" s="5"/>
      <c r="V14887" s="5"/>
      <c r="W14887" s="5"/>
      <c r="X14887" s="5"/>
      <c r="Y14887" s="5"/>
      <c r="Z14887" s="5"/>
      <c r="AA14887" s="5"/>
      <c r="AB14887" s="5"/>
      <c r="AC14887" s="5"/>
      <c r="AD14887" s="5"/>
    </row>
    <row r="14888" spans="1:30" ht="15.75" customHeight="1">
      <c r="A14888" s="3" t="s">
        <v>14936</v>
      </c>
      <c r="B14888" s="4" t="str">
        <f t="shared" si="174"/>
        <v>May</v>
      </c>
      <c r="C14888" s="3">
        <v>1057.6600000000001</v>
      </c>
      <c r="D14888" s="4">
        <v>45064</v>
      </c>
      <c r="E14888" s="3" t="s">
        <v>2</v>
      </c>
      <c r="F14888" s="3" t="s">
        <v>39</v>
      </c>
      <c r="G14888" s="3">
        <f t="shared" si="175"/>
        <v>105.76600000000002</v>
      </c>
      <c r="H14888" s="3">
        <f t="shared" si="176"/>
        <v>951.89400000000001</v>
      </c>
      <c r="I14888" s="3">
        <v>4</v>
      </c>
      <c r="J14888" s="4">
        <v>45067</v>
      </c>
      <c r="K14888" s="3" t="s">
        <v>49</v>
      </c>
      <c r="L14888" s="3" t="s">
        <v>36</v>
      </c>
      <c r="M14888" s="3">
        <v>168.94</v>
      </c>
      <c r="N14888" s="3" t="s">
        <v>42</v>
      </c>
      <c r="O14888" s="3"/>
      <c r="P14888" s="5"/>
      <c r="Q14888" s="5"/>
      <c r="R14888" s="5"/>
      <c r="S14888" s="5"/>
      <c r="T14888" s="5"/>
      <c r="U14888" s="5"/>
      <c r="V14888" s="5"/>
      <c r="W14888" s="5"/>
      <c r="X14888" s="5"/>
      <c r="Y14888" s="5"/>
      <c r="Z14888" s="5"/>
      <c r="AA14888" s="5"/>
      <c r="AB14888" s="5"/>
      <c r="AC14888" s="5"/>
      <c r="AD14888" s="5"/>
    </row>
    <row r="14889" spans="1:30" ht="15.75" customHeight="1">
      <c r="A14889" s="3" t="s">
        <v>14937</v>
      </c>
      <c r="B14889" s="4" t="str">
        <f t="shared" si="174"/>
        <v>September</v>
      </c>
      <c r="C14889" s="3">
        <v>630.08000000000004</v>
      </c>
      <c r="D14889" s="4">
        <v>45551</v>
      </c>
      <c r="E14889" s="3" t="s">
        <v>3</v>
      </c>
      <c r="F14889" s="3" t="s">
        <v>54</v>
      </c>
      <c r="G14889" s="3">
        <f t="shared" si="175"/>
        <v>63.00800000000001</v>
      </c>
      <c r="H14889" s="3">
        <f t="shared" si="176"/>
        <v>567.072</v>
      </c>
      <c r="I14889" s="3">
        <v>1</v>
      </c>
      <c r="J14889" s="4">
        <v>45554</v>
      </c>
      <c r="K14889" s="3" t="s">
        <v>40</v>
      </c>
      <c r="L14889" s="3" t="s">
        <v>36</v>
      </c>
      <c r="M14889" s="3">
        <v>173.68</v>
      </c>
      <c r="N14889" s="3" t="s">
        <v>46</v>
      </c>
      <c r="O14889" s="3"/>
      <c r="P14889" s="5"/>
      <c r="Q14889" s="5"/>
      <c r="R14889" s="5"/>
      <c r="S14889" s="5"/>
      <c r="T14889" s="5"/>
      <c r="U14889" s="5"/>
      <c r="V14889" s="5"/>
      <c r="W14889" s="5"/>
      <c r="X14889" s="5"/>
      <c r="Y14889" s="5"/>
      <c r="Z14889" s="5"/>
      <c r="AA14889" s="5"/>
      <c r="AB14889" s="5"/>
      <c r="AC14889" s="5"/>
      <c r="AD14889" s="5"/>
    </row>
    <row r="14890" spans="1:30" ht="15.75" customHeight="1">
      <c r="A14890" s="3" t="s">
        <v>14938</v>
      </c>
      <c r="B14890" s="4" t="str">
        <f t="shared" si="174"/>
        <v>November</v>
      </c>
      <c r="C14890" s="3">
        <v>4207.07</v>
      </c>
      <c r="D14890" s="4">
        <v>45231</v>
      </c>
      <c r="E14890" s="3" t="s">
        <v>4</v>
      </c>
      <c r="F14890" s="3" t="s">
        <v>44</v>
      </c>
      <c r="G14890" s="3">
        <f t="shared" si="175"/>
        <v>420.70699999999999</v>
      </c>
      <c r="H14890" s="3">
        <f t="shared" si="176"/>
        <v>3786.3629999999998</v>
      </c>
      <c r="I14890" s="3">
        <v>6</v>
      </c>
      <c r="J14890" s="4">
        <v>45236</v>
      </c>
      <c r="K14890" s="3" t="s">
        <v>40</v>
      </c>
      <c r="L14890" s="3" t="s">
        <v>36</v>
      </c>
      <c r="M14890" s="3">
        <v>926.76</v>
      </c>
      <c r="N14890" s="3" t="s">
        <v>46</v>
      </c>
      <c r="O14890" s="3"/>
      <c r="P14890" s="5"/>
      <c r="Q14890" s="5"/>
      <c r="R14890" s="5"/>
      <c r="S14890" s="5"/>
      <c r="T14890" s="5"/>
      <c r="U14890" s="5"/>
      <c r="V14890" s="5"/>
      <c r="W14890" s="5"/>
      <c r="X14890" s="5"/>
      <c r="Y14890" s="5"/>
      <c r="Z14890" s="5"/>
      <c r="AA14890" s="5"/>
      <c r="AB14890" s="5"/>
      <c r="AC14890" s="5"/>
      <c r="AD14890" s="5"/>
    </row>
    <row r="14891" spans="1:30" ht="15.75" customHeight="1">
      <c r="A14891" s="3" t="s">
        <v>14939</v>
      </c>
      <c r="B14891" s="4" t="str">
        <f t="shared" si="174"/>
        <v>January</v>
      </c>
      <c r="C14891" s="3">
        <v>3526.68</v>
      </c>
      <c r="D14891" s="4">
        <v>44940</v>
      </c>
      <c r="E14891" s="3" t="s">
        <v>5</v>
      </c>
      <c r="F14891" s="3" t="s">
        <v>54</v>
      </c>
      <c r="G14891" s="3">
        <f t="shared" si="175"/>
        <v>352.66800000000001</v>
      </c>
      <c r="H14891" s="3">
        <f t="shared" si="176"/>
        <v>3174.0119999999997</v>
      </c>
      <c r="I14891" s="3">
        <v>2</v>
      </c>
      <c r="J14891" s="4">
        <v>44941</v>
      </c>
      <c r="K14891" s="3" t="s">
        <v>49</v>
      </c>
      <c r="L14891" s="3" t="s">
        <v>41</v>
      </c>
      <c r="M14891" s="3">
        <v>425.64</v>
      </c>
      <c r="N14891" s="3" t="s">
        <v>46</v>
      </c>
      <c r="O14891" s="3"/>
      <c r="P14891" s="5"/>
      <c r="Q14891" s="5"/>
      <c r="R14891" s="5"/>
      <c r="S14891" s="5"/>
      <c r="T14891" s="5"/>
      <c r="U14891" s="5"/>
      <c r="V14891" s="5"/>
      <c r="W14891" s="5"/>
      <c r="X14891" s="5"/>
      <c r="Y14891" s="5"/>
      <c r="Z14891" s="5"/>
      <c r="AA14891" s="5"/>
      <c r="AB14891" s="5"/>
      <c r="AC14891" s="5"/>
      <c r="AD14891" s="5"/>
    </row>
    <row r="14892" spans="1:30" ht="15.75" customHeight="1">
      <c r="A14892" s="3" t="s">
        <v>14940</v>
      </c>
      <c r="B14892" s="4" t="str">
        <f t="shared" si="174"/>
        <v>February</v>
      </c>
      <c r="C14892" s="3">
        <v>1104.4000000000001</v>
      </c>
      <c r="D14892" s="4">
        <v>44972</v>
      </c>
      <c r="E14892" s="3" t="s">
        <v>2</v>
      </c>
      <c r="F14892" s="3" t="s">
        <v>54</v>
      </c>
      <c r="G14892" s="3">
        <f t="shared" si="175"/>
        <v>110.44000000000001</v>
      </c>
      <c r="H14892" s="3">
        <f t="shared" si="176"/>
        <v>993.96</v>
      </c>
      <c r="I14892" s="3">
        <v>9</v>
      </c>
      <c r="J14892" s="4">
        <v>44973</v>
      </c>
      <c r="K14892" s="3" t="s">
        <v>49</v>
      </c>
      <c r="L14892" s="3" t="s">
        <v>45</v>
      </c>
      <c r="M14892" s="3">
        <v>71.989999999999995</v>
      </c>
      <c r="N14892" s="3" t="s">
        <v>46</v>
      </c>
      <c r="O14892" s="3"/>
      <c r="P14892" s="5"/>
      <c r="Q14892" s="5"/>
      <c r="R14892" s="5"/>
      <c r="S14892" s="5"/>
      <c r="T14892" s="5"/>
      <c r="U14892" s="5"/>
      <c r="V14892" s="5"/>
      <c r="W14892" s="5"/>
      <c r="X14892" s="5"/>
      <c r="Y14892" s="5"/>
      <c r="Z14892" s="5"/>
      <c r="AA14892" s="5"/>
      <c r="AB14892" s="5"/>
      <c r="AC14892" s="5"/>
      <c r="AD14892" s="5"/>
    </row>
    <row r="14893" spans="1:30" ht="15.75" customHeight="1">
      <c r="A14893" s="3" t="s">
        <v>14941</v>
      </c>
      <c r="B14893" s="4" t="str">
        <f t="shared" si="174"/>
        <v>July</v>
      </c>
      <c r="C14893" s="3">
        <v>4717.24</v>
      </c>
      <c r="D14893" s="4">
        <v>45478</v>
      </c>
      <c r="E14893" s="3" t="s">
        <v>2</v>
      </c>
      <c r="F14893" s="3" t="s">
        <v>39</v>
      </c>
      <c r="G14893" s="3">
        <f t="shared" si="175"/>
        <v>471.72399999999999</v>
      </c>
      <c r="H14893" s="3">
        <f t="shared" si="176"/>
        <v>4245.5159999999996</v>
      </c>
      <c r="I14893" s="3">
        <v>4</v>
      </c>
      <c r="J14893" s="4">
        <v>45480</v>
      </c>
      <c r="K14893" s="3" t="s">
        <v>35</v>
      </c>
      <c r="L14893" s="3" t="s">
        <v>36</v>
      </c>
      <c r="M14893" s="3">
        <v>1302.83</v>
      </c>
      <c r="N14893" s="3" t="s">
        <v>37</v>
      </c>
      <c r="O14893" s="3"/>
      <c r="P14893" s="5"/>
      <c r="Q14893" s="5"/>
      <c r="R14893" s="5"/>
      <c r="S14893" s="5"/>
      <c r="T14893" s="5"/>
      <c r="U14893" s="5"/>
      <c r="V14893" s="5"/>
      <c r="W14893" s="5"/>
      <c r="X14893" s="5"/>
      <c r="Y14893" s="5"/>
      <c r="Z14893" s="5"/>
      <c r="AA14893" s="5"/>
      <c r="AB14893" s="5"/>
      <c r="AC14893" s="5"/>
      <c r="AD14893" s="5"/>
    </row>
    <row r="14894" spans="1:30" ht="15.75" customHeight="1">
      <c r="A14894" s="3" t="s">
        <v>14942</v>
      </c>
      <c r="B14894" s="4" t="str">
        <f t="shared" si="174"/>
        <v>April</v>
      </c>
      <c r="C14894" s="3">
        <v>219.55</v>
      </c>
      <c r="D14894" s="4">
        <v>45040</v>
      </c>
      <c r="E14894" s="3" t="s">
        <v>3</v>
      </c>
      <c r="F14894" s="3" t="s">
        <v>54</v>
      </c>
      <c r="G14894" s="3">
        <f t="shared" si="175"/>
        <v>21.955000000000002</v>
      </c>
      <c r="H14894" s="3">
        <f t="shared" si="176"/>
        <v>197.595</v>
      </c>
      <c r="I14894" s="3">
        <v>8</v>
      </c>
      <c r="J14894" s="4">
        <v>45042</v>
      </c>
      <c r="K14894" s="3" t="s">
        <v>35</v>
      </c>
      <c r="L14894" s="3" t="s">
        <v>36</v>
      </c>
      <c r="M14894" s="3">
        <v>28.8</v>
      </c>
      <c r="N14894" s="3" t="s">
        <v>37</v>
      </c>
      <c r="O14894" s="3"/>
      <c r="P14894" s="5"/>
      <c r="Q14894" s="5"/>
      <c r="R14894" s="5"/>
      <c r="S14894" s="5"/>
      <c r="T14894" s="5"/>
      <c r="U14894" s="5"/>
      <c r="V14894" s="5"/>
      <c r="W14894" s="5"/>
      <c r="X14894" s="5"/>
      <c r="Y14894" s="5"/>
      <c r="Z14894" s="5"/>
      <c r="AA14894" s="5"/>
      <c r="AB14894" s="5"/>
      <c r="AC14894" s="5"/>
      <c r="AD14894" s="5"/>
    </row>
    <row r="14895" spans="1:30" ht="15.75" customHeight="1">
      <c r="A14895" s="3" t="s">
        <v>14943</v>
      </c>
      <c r="B14895" s="4" t="str">
        <f t="shared" si="174"/>
        <v>May</v>
      </c>
      <c r="C14895" s="3">
        <v>1733.07</v>
      </c>
      <c r="D14895" s="4">
        <v>45073</v>
      </c>
      <c r="E14895" s="3" t="s">
        <v>3</v>
      </c>
      <c r="F14895" s="3" t="s">
        <v>44</v>
      </c>
      <c r="G14895" s="3">
        <f t="shared" si="175"/>
        <v>173.30700000000002</v>
      </c>
      <c r="H14895" s="3">
        <f t="shared" si="176"/>
        <v>1559.7629999999999</v>
      </c>
      <c r="I14895" s="3">
        <v>2</v>
      </c>
      <c r="J14895" s="4">
        <v>45079</v>
      </c>
      <c r="K14895" s="3" t="s">
        <v>35</v>
      </c>
      <c r="L14895" s="3" t="s">
        <v>41</v>
      </c>
      <c r="M14895" s="3">
        <v>97.28</v>
      </c>
      <c r="N14895" s="3" t="s">
        <v>42</v>
      </c>
      <c r="O14895" s="3"/>
      <c r="P14895" s="5"/>
      <c r="Q14895" s="5"/>
      <c r="R14895" s="5"/>
      <c r="S14895" s="5"/>
      <c r="T14895" s="5"/>
      <c r="U14895" s="5"/>
      <c r="V14895" s="5"/>
      <c r="W14895" s="5"/>
      <c r="X14895" s="5"/>
      <c r="Y14895" s="5"/>
      <c r="Z14895" s="5"/>
      <c r="AA14895" s="5"/>
      <c r="AB14895" s="5"/>
      <c r="AC14895" s="5"/>
      <c r="AD14895" s="5"/>
    </row>
    <row r="14896" spans="1:30" ht="15.75" customHeight="1">
      <c r="A14896" s="3" t="s">
        <v>14944</v>
      </c>
      <c r="B14896" s="4" t="str">
        <f t="shared" si="174"/>
        <v>August</v>
      </c>
      <c r="C14896" s="3">
        <v>206.1</v>
      </c>
      <c r="D14896" s="4">
        <v>45168</v>
      </c>
      <c r="E14896" s="3" t="s">
        <v>2</v>
      </c>
      <c r="F14896" s="3" t="s">
        <v>51</v>
      </c>
      <c r="G14896" s="3">
        <f t="shared" si="175"/>
        <v>20.61</v>
      </c>
      <c r="H14896" s="3">
        <f t="shared" si="176"/>
        <v>185.49</v>
      </c>
      <c r="I14896" s="3">
        <v>5</v>
      </c>
      <c r="J14896" s="4">
        <v>45170</v>
      </c>
      <c r="K14896" s="3" t="s">
        <v>40</v>
      </c>
      <c r="L14896" s="3" t="s">
        <v>36</v>
      </c>
      <c r="M14896" s="3">
        <v>57.02</v>
      </c>
      <c r="N14896" s="3" t="s">
        <v>46</v>
      </c>
      <c r="O14896" s="3"/>
      <c r="P14896" s="5"/>
      <c r="Q14896" s="5"/>
      <c r="R14896" s="5"/>
      <c r="S14896" s="5"/>
      <c r="T14896" s="5"/>
      <c r="U14896" s="5"/>
      <c r="V14896" s="5"/>
      <c r="W14896" s="5"/>
      <c r="X14896" s="5"/>
      <c r="Y14896" s="5"/>
      <c r="Z14896" s="5"/>
      <c r="AA14896" s="5"/>
      <c r="AB14896" s="5"/>
      <c r="AC14896" s="5"/>
      <c r="AD14896" s="5"/>
    </row>
    <row r="14897" spans="1:30" ht="15.75" customHeight="1">
      <c r="A14897" s="3" t="s">
        <v>14945</v>
      </c>
      <c r="B14897" s="4" t="str">
        <f t="shared" si="174"/>
        <v>June</v>
      </c>
      <c r="C14897" s="3">
        <v>797.26</v>
      </c>
      <c r="D14897" s="4">
        <v>45455</v>
      </c>
      <c r="E14897" s="3" t="s">
        <v>5</v>
      </c>
      <c r="F14897" s="3" t="s">
        <v>51</v>
      </c>
      <c r="G14897" s="3">
        <f t="shared" si="175"/>
        <v>79.725999999999999</v>
      </c>
      <c r="H14897" s="3">
        <f t="shared" si="176"/>
        <v>717.53399999999999</v>
      </c>
      <c r="I14897" s="3">
        <v>8</v>
      </c>
      <c r="J14897" s="4">
        <v>45457</v>
      </c>
      <c r="K14897" s="3" t="s">
        <v>40</v>
      </c>
      <c r="L14897" s="3" t="s">
        <v>36</v>
      </c>
      <c r="M14897" s="3">
        <v>146.02000000000001</v>
      </c>
      <c r="N14897" s="3" t="s">
        <v>37</v>
      </c>
      <c r="O14897" s="3"/>
      <c r="P14897" s="5"/>
      <c r="Q14897" s="5"/>
      <c r="R14897" s="5"/>
      <c r="S14897" s="5"/>
      <c r="T14897" s="5"/>
      <c r="U14897" s="5"/>
      <c r="V14897" s="5"/>
      <c r="W14897" s="5"/>
      <c r="X14897" s="5"/>
      <c r="Y14897" s="5"/>
      <c r="Z14897" s="5"/>
      <c r="AA14897" s="5"/>
      <c r="AB14897" s="5"/>
      <c r="AC14897" s="5"/>
      <c r="AD14897" s="5"/>
    </row>
    <row r="14898" spans="1:30" ht="15.75" customHeight="1">
      <c r="A14898" s="3" t="s">
        <v>14946</v>
      </c>
      <c r="B14898" s="4" t="str">
        <f t="shared" si="174"/>
        <v>July</v>
      </c>
      <c r="C14898" s="3">
        <v>982.39</v>
      </c>
      <c r="D14898" s="4">
        <v>45136</v>
      </c>
      <c r="E14898" s="3" t="s">
        <v>3</v>
      </c>
      <c r="F14898" s="3" t="s">
        <v>44</v>
      </c>
      <c r="G14898" s="3">
        <f t="shared" si="175"/>
        <v>98.239000000000004</v>
      </c>
      <c r="H14898" s="3">
        <f t="shared" si="176"/>
        <v>884.15099999999995</v>
      </c>
      <c r="I14898" s="3">
        <v>1</v>
      </c>
      <c r="J14898" s="4">
        <v>45142</v>
      </c>
      <c r="K14898" s="3" t="s">
        <v>35</v>
      </c>
      <c r="L14898" s="3" t="s">
        <v>41</v>
      </c>
      <c r="M14898" s="3">
        <v>220.39</v>
      </c>
      <c r="N14898" s="3" t="s">
        <v>52</v>
      </c>
      <c r="O14898" s="3"/>
      <c r="P14898" s="5"/>
      <c r="Q14898" s="5"/>
      <c r="R14898" s="5"/>
      <c r="S14898" s="5"/>
      <c r="T14898" s="5"/>
      <c r="U14898" s="5"/>
      <c r="V14898" s="5"/>
      <c r="W14898" s="5"/>
      <c r="X14898" s="5"/>
      <c r="Y14898" s="5"/>
      <c r="Z14898" s="5"/>
      <c r="AA14898" s="5"/>
      <c r="AB14898" s="5"/>
      <c r="AC14898" s="5"/>
      <c r="AD14898" s="5"/>
    </row>
    <row r="14899" spans="1:30" ht="15.75" customHeight="1">
      <c r="A14899" s="3" t="s">
        <v>14947</v>
      </c>
      <c r="B14899" s="4" t="str">
        <f t="shared" si="174"/>
        <v>August</v>
      </c>
      <c r="C14899" s="3">
        <v>4070.64</v>
      </c>
      <c r="D14899" s="4">
        <v>45158</v>
      </c>
      <c r="E14899" s="3" t="s">
        <v>3</v>
      </c>
      <c r="F14899" s="3" t="s">
        <v>39</v>
      </c>
      <c r="G14899" s="3">
        <f t="shared" si="175"/>
        <v>407.06400000000002</v>
      </c>
      <c r="H14899" s="3">
        <f t="shared" si="176"/>
        <v>3663.576</v>
      </c>
      <c r="I14899" s="3">
        <v>6</v>
      </c>
      <c r="J14899" s="4">
        <v>45159</v>
      </c>
      <c r="K14899" s="3" t="s">
        <v>49</v>
      </c>
      <c r="L14899" s="3" t="s">
        <v>45</v>
      </c>
      <c r="M14899" s="3">
        <v>1173.5</v>
      </c>
      <c r="N14899" s="3" t="s">
        <v>57</v>
      </c>
      <c r="O14899" s="3"/>
      <c r="P14899" s="5"/>
      <c r="Q14899" s="5"/>
      <c r="R14899" s="5"/>
      <c r="S14899" s="5"/>
      <c r="T14899" s="5"/>
      <c r="U14899" s="5"/>
      <c r="V14899" s="5"/>
      <c r="W14899" s="5"/>
      <c r="X14899" s="5"/>
      <c r="Y14899" s="5"/>
      <c r="Z14899" s="5"/>
      <c r="AA14899" s="5"/>
      <c r="AB14899" s="5"/>
      <c r="AC14899" s="5"/>
      <c r="AD14899" s="5"/>
    </row>
    <row r="14900" spans="1:30" ht="15.75" customHeight="1">
      <c r="A14900" s="3" t="s">
        <v>14948</v>
      </c>
      <c r="B14900" s="4" t="str">
        <f t="shared" si="174"/>
        <v>January</v>
      </c>
      <c r="C14900" s="3">
        <v>4965.8900000000003</v>
      </c>
      <c r="D14900" s="4">
        <v>45296</v>
      </c>
      <c r="E14900" s="3" t="s">
        <v>2</v>
      </c>
      <c r="F14900" s="3" t="s">
        <v>34</v>
      </c>
      <c r="G14900" s="3">
        <f t="shared" si="175"/>
        <v>496.58900000000006</v>
      </c>
      <c r="H14900" s="3">
        <f t="shared" si="176"/>
        <v>4469.3010000000004</v>
      </c>
      <c r="I14900" s="3">
        <v>2</v>
      </c>
      <c r="J14900" s="4">
        <v>45300</v>
      </c>
      <c r="K14900" s="3" t="s">
        <v>49</v>
      </c>
      <c r="L14900" s="3" t="s">
        <v>41</v>
      </c>
      <c r="M14900" s="3">
        <v>493.29</v>
      </c>
      <c r="N14900" s="3" t="s">
        <v>65</v>
      </c>
      <c r="O14900" s="3"/>
      <c r="P14900" s="5"/>
      <c r="Q14900" s="5"/>
      <c r="R14900" s="5"/>
      <c r="S14900" s="5"/>
      <c r="T14900" s="5"/>
      <c r="U14900" s="5"/>
      <c r="V14900" s="5"/>
      <c r="W14900" s="5"/>
      <c r="X14900" s="5"/>
      <c r="Y14900" s="5"/>
      <c r="Z14900" s="5"/>
      <c r="AA14900" s="5"/>
      <c r="AB14900" s="5"/>
      <c r="AC14900" s="5"/>
      <c r="AD14900" s="5"/>
    </row>
    <row r="14901" spans="1:30" ht="15.75" customHeight="1">
      <c r="A14901" s="3" t="s">
        <v>14949</v>
      </c>
      <c r="B14901" s="4" t="str">
        <f t="shared" si="174"/>
        <v>April</v>
      </c>
      <c r="C14901" s="3">
        <v>4349.87</v>
      </c>
      <c r="D14901" s="4">
        <v>45383</v>
      </c>
      <c r="E14901" s="3" t="s">
        <v>2</v>
      </c>
      <c r="F14901" s="3" t="s">
        <v>39</v>
      </c>
      <c r="G14901" s="3">
        <f t="shared" si="175"/>
        <v>434.98700000000002</v>
      </c>
      <c r="H14901" s="3">
        <f t="shared" si="176"/>
        <v>3914.8829999999998</v>
      </c>
      <c r="I14901" s="3">
        <v>5</v>
      </c>
      <c r="J14901" s="4">
        <v>45386</v>
      </c>
      <c r="K14901" s="3" t="s">
        <v>49</v>
      </c>
      <c r="L14901" s="3" t="s">
        <v>41</v>
      </c>
      <c r="M14901" s="3">
        <v>904.1</v>
      </c>
      <c r="N14901" s="3" t="s">
        <v>42</v>
      </c>
      <c r="O14901" s="3"/>
      <c r="P14901" s="5"/>
      <c r="Q14901" s="5"/>
      <c r="R14901" s="5"/>
      <c r="S14901" s="5"/>
      <c r="T14901" s="5"/>
      <c r="U14901" s="5"/>
      <c r="V14901" s="5"/>
      <c r="W14901" s="5"/>
      <c r="X14901" s="5"/>
      <c r="Y14901" s="5"/>
      <c r="Z14901" s="5"/>
      <c r="AA14901" s="5"/>
      <c r="AB14901" s="5"/>
      <c r="AC14901" s="5"/>
      <c r="AD14901" s="5"/>
    </row>
    <row r="14902" spans="1:30" ht="15.75" customHeight="1">
      <c r="A14902" s="3" t="s">
        <v>14950</v>
      </c>
      <c r="B14902" s="4" t="str">
        <f t="shared" si="174"/>
        <v>July</v>
      </c>
      <c r="C14902" s="3">
        <v>3212.15</v>
      </c>
      <c r="D14902" s="4">
        <v>45119</v>
      </c>
      <c r="E14902" s="3" t="s">
        <v>3</v>
      </c>
      <c r="F14902" s="3" t="s">
        <v>44</v>
      </c>
      <c r="G14902" s="3">
        <f t="shared" si="175"/>
        <v>321.21500000000003</v>
      </c>
      <c r="H14902" s="3">
        <f t="shared" si="176"/>
        <v>2890.9349999999999</v>
      </c>
      <c r="I14902" s="3">
        <v>1</v>
      </c>
      <c r="J14902" s="4">
        <v>45121</v>
      </c>
      <c r="K14902" s="3" t="s">
        <v>40</v>
      </c>
      <c r="L14902" s="3" t="s">
        <v>41</v>
      </c>
      <c r="M14902" s="3">
        <v>299.8</v>
      </c>
      <c r="N14902" s="3" t="s">
        <v>57</v>
      </c>
      <c r="O14902" s="3"/>
      <c r="P14902" s="5"/>
      <c r="Q14902" s="5"/>
      <c r="R14902" s="5"/>
      <c r="S14902" s="5"/>
      <c r="T14902" s="5"/>
      <c r="U14902" s="5"/>
      <c r="V14902" s="5"/>
      <c r="W14902" s="5"/>
      <c r="X14902" s="5"/>
      <c r="Y14902" s="5"/>
      <c r="Z14902" s="5"/>
      <c r="AA14902" s="5"/>
      <c r="AB14902" s="5"/>
      <c r="AC14902" s="5"/>
      <c r="AD14902" s="5"/>
    </row>
    <row r="14903" spans="1:30" ht="15.75" customHeight="1">
      <c r="A14903" s="3" t="s">
        <v>14951</v>
      </c>
      <c r="B14903" s="4" t="str">
        <f t="shared" si="174"/>
        <v>March</v>
      </c>
      <c r="C14903" s="3">
        <v>3642.32</v>
      </c>
      <c r="D14903" s="4">
        <v>44996</v>
      </c>
      <c r="E14903" s="3" t="s">
        <v>4</v>
      </c>
      <c r="F14903" s="3" t="s">
        <v>54</v>
      </c>
      <c r="G14903" s="3">
        <f t="shared" si="175"/>
        <v>364.23200000000003</v>
      </c>
      <c r="H14903" s="3">
        <f t="shared" si="176"/>
        <v>3278.0880000000002</v>
      </c>
      <c r="I14903" s="3">
        <v>4</v>
      </c>
      <c r="J14903" s="4">
        <v>45000</v>
      </c>
      <c r="K14903" s="3" t="s">
        <v>35</v>
      </c>
      <c r="L14903" s="3" t="s">
        <v>41</v>
      </c>
      <c r="M14903" s="3">
        <v>418.04</v>
      </c>
      <c r="N14903" s="3" t="s">
        <v>57</v>
      </c>
      <c r="O14903" s="3"/>
      <c r="P14903" s="5"/>
      <c r="Q14903" s="5"/>
      <c r="R14903" s="5"/>
      <c r="S14903" s="5"/>
      <c r="T14903" s="5"/>
      <c r="U14903" s="5"/>
      <c r="V14903" s="5"/>
      <c r="W14903" s="5"/>
      <c r="X14903" s="5"/>
      <c r="Y14903" s="5"/>
      <c r="Z14903" s="5"/>
      <c r="AA14903" s="5"/>
      <c r="AB14903" s="5"/>
      <c r="AC14903" s="5"/>
      <c r="AD14903" s="5"/>
    </row>
    <row r="14904" spans="1:30" ht="15.75" customHeight="1">
      <c r="A14904" s="3" t="s">
        <v>14952</v>
      </c>
      <c r="B14904" s="4" t="str">
        <f t="shared" si="174"/>
        <v>October</v>
      </c>
      <c r="C14904" s="3">
        <v>2661.82</v>
      </c>
      <c r="D14904" s="4">
        <v>45220</v>
      </c>
      <c r="E14904" s="3" t="s">
        <v>3</v>
      </c>
      <c r="F14904" s="3" t="s">
        <v>51</v>
      </c>
      <c r="G14904" s="3">
        <f t="shared" si="175"/>
        <v>266.18200000000002</v>
      </c>
      <c r="H14904" s="3">
        <f t="shared" si="176"/>
        <v>2395.6379999999999</v>
      </c>
      <c r="I14904" s="3">
        <v>3</v>
      </c>
      <c r="J14904" s="4">
        <v>45222</v>
      </c>
      <c r="K14904" s="3" t="s">
        <v>49</v>
      </c>
      <c r="L14904" s="3" t="s">
        <v>36</v>
      </c>
      <c r="M14904" s="3">
        <v>493.08</v>
      </c>
      <c r="N14904" s="3" t="s">
        <v>65</v>
      </c>
      <c r="O14904" s="3"/>
      <c r="P14904" s="5"/>
      <c r="Q14904" s="5"/>
      <c r="R14904" s="5"/>
      <c r="S14904" s="5"/>
      <c r="T14904" s="5"/>
      <c r="U14904" s="5"/>
      <c r="V14904" s="5"/>
      <c r="W14904" s="5"/>
      <c r="X14904" s="5"/>
      <c r="Y14904" s="5"/>
      <c r="Z14904" s="5"/>
      <c r="AA14904" s="5"/>
      <c r="AB14904" s="5"/>
      <c r="AC14904" s="5"/>
      <c r="AD14904" s="5"/>
    </row>
    <row r="14905" spans="1:30" ht="15.75" customHeight="1">
      <c r="A14905" s="3" t="s">
        <v>14953</v>
      </c>
      <c r="B14905" s="4" t="str">
        <f t="shared" si="174"/>
        <v>May</v>
      </c>
      <c r="C14905" s="3">
        <v>2170.46</v>
      </c>
      <c r="D14905" s="4">
        <v>45071</v>
      </c>
      <c r="E14905" s="3" t="s">
        <v>4</v>
      </c>
      <c r="F14905" s="3" t="s">
        <v>54</v>
      </c>
      <c r="G14905" s="3">
        <f t="shared" si="175"/>
        <v>217.04600000000002</v>
      </c>
      <c r="H14905" s="3">
        <f t="shared" si="176"/>
        <v>1953.414</v>
      </c>
      <c r="I14905" s="3">
        <v>5</v>
      </c>
      <c r="J14905" s="4">
        <v>45076</v>
      </c>
      <c r="K14905" s="3" t="s">
        <v>40</v>
      </c>
      <c r="L14905" s="3" t="s">
        <v>45</v>
      </c>
      <c r="M14905" s="3">
        <v>229.46</v>
      </c>
      <c r="N14905" s="3" t="s">
        <v>46</v>
      </c>
      <c r="O14905" s="3"/>
      <c r="P14905" s="5"/>
      <c r="Q14905" s="5"/>
      <c r="R14905" s="5"/>
      <c r="S14905" s="5"/>
      <c r="T14905" s="5"/>
      <c r="U14905" s="5"/>
      <c r="V14905" s="5"/>
      <c r="W14905" s="5"/>
      <c r="X14905" s="5"/>
      <c r="Y14905" s="5"/>
      <c r="Z14905" s="5"/>
      <c r="AA14905" s="5"/>
      <c r="AB14905" s="5"/>
      <c r="AC14905" s="5"/>
      <c r="AD14905" s="5"/>
    </row>
    <row r="14906" spans="1:30" ht="15.75" customHeight="1">
      <c r="A14906" s="3" t="s">
        <v>14954</v>
      </c>
      <c r="B14906" s="4" t="str">
        <f t="shared" si="174"/>
        <v>August</v>
      </c>
      <c r="C14906" s="3">
        <v>3491.63</v>
      </c>
      <c r="D14906" s="4">
        <v>45511</v>
      </c>
      <c r="E14906" s="3" t="s">
        <v>2</v>
      </c>
      <c r="F14906" s="3" t="s">
        <v>39</v>
      </c>
      <c r="G14906" s="3">
        <f t="shared" si="175"/>
        <v>349.16300000000001</v>
      </c>
      <c r="H14906" s="3">
        <f t="shared" si="176"/>
        <v>3142.4670000000001</v>
      </c>
      <c r="I14906" s="3">
        <v>8</v>
      </c>
      <c r="J14906" s="4">
        <v>45518</v>
      </c>
      <c r="K14906" s="3" t="s">
        <v>49</v>
      </c>
      <c r="L14906" s="3" t="s">
        <v>36</v>
      </c>
      <c r="M14906" s="3">
        <v>585.57000000000005</v>
      </c>
      <c r="N14906" s="3" t="s">
        <v>57</v>
      </c>
      <c r="O14906" s="3"/>
      <c r="P14906" s="5"/>
      <c r="Q14906" s="5"/>
      <c r="R14906" s="5"/>
      <c r="S14906" s="5"/>
      <c r="T14906" s="5"/>
      <c r="U14906" s="5"/>
      <c r="V14906" s="5"/>
      <c r="W14906" s="5"/>
      <c r="X14906" s="5"/>
      <c r="Y14906" s="5"/>
      <c r="Z14906" s="5"/>
      <c r="AA14906" s="5"/>
      <c r="AB14906" s="5"/>
      <c r="AC14906" s="5"/>
      <c r="AD14906" s="5"/>
    </row>
    <row r="14907" spans="1:30" ht="15.75" customHeight="1">
      <c r="A14907" s="3" t="s">
        <v>14955</v>
      </c>
      <c r="B14907" s="4" t="str">
        <f t="shared" si="174"/>
        <v>May</v>
      </c>
      <c r="C14907" s="3">
        <v>4868.2700000000004</v>
      </c>
      <c r="D14907" s="4">
        <v>45051</v>
      </c>
      <c r="E14907" s="3" t="s">
        <v>4</v>
      </c>
      <c r="F14907" s="3" t="s">
        <v>44</v>
      </c>
      <c r="G14907" s="3">
        <f t="shared" si="175"/>
        <v>486.82700000000006</v>
      </c>
      <c r="H14907" s="3">
        <f t="shared" si="176"/>
        <v>4381.4430000000002</v>
      </c>
      <c r="I14907" s="3">
        <v>9</v>
      </c>
      <c r="J14907" s="4">
        <v>45053</v>
      </c>
      <c r="K14907" s="3" t="s">
        <v>40</v>
      </c>
      <c r="L14907" s="3" t="s">
        <v>45</v>
      </c>
      <c r="M14907" s="3">
        <v>262.89999999999998</v>
      </c>
      <c r="N14907" s="3" t="s">
        <v>46</v>
      </c>
      <c r="O14907" s="3"/>
      <c r="P14907" s="5"/>
      <c r="Q14907" s="5"/>
      <c r="R14907" s="5"/>
      <c r="S14907" s="5"/>
      <c r="T14907" s="5"/>
      <c r="U14907" s="5"/>
      <c r="V14907" s="5"/>
      <c r="W14907" s="5"/>
      <c r="X14907" s="5"/>
      <c r="Y14907" s="5"/>
      <c r="Z14907" s="5"/>
      <c r="AA14907" s="5"/>
      <c r="AB14907" s="5"/>
      <c r="AC14907" s="5"/>
      <c r="AD14907" s="5"/>
    </row>
    <row r="14908" spans="1:30" ht="15.75" customHeight="1">
      <c r="A14908" s="3" t="s">
        <v>14956</v>
      </c>
      <c r="B14908" s="4" t="str">
        <f t="shared" si="174"/>
        <v>January</v>
      </c>
      <c r="C14908" s="3">
        <v>241.58</v>
      </c>
      <c r="D14908" s="4">
        <v>45302</v>
      </c>
      <c r="E14908" s="3" t="s">
        <v>5</v>
      </c>
      <c r="F14908" s="3" t="s">
        <v>51</v>
      </c>
      <c r="G14908" s="3">
        <f t="shared" si="175"/>
        <v>24.158000000000001</v>
      </c>
      <c r="H14908" s="3">
        <f t="shared" si="176"/>
        <v>217.42200000000003</v>
      </c>
      <c r="I14908" s="3">
        <v>5</v>
      </c>
      <c r="J14908" s="4">
        <v>45309</v>
      </c>
      <c r="K14908" s="3" t="s">
        <v>35</v>
      </c>
      <c r="L14908" s="3" t="s">
        <v>36</v>
      </c>
      <c r="M14908" s="3">
        <v>51.34</v>
      </c>
      <c r="N14908" s="3" t="s">
        <v>46</v>
      </c>
      <c r="O14908" s="3"/>
      <c r="P14908" s="5"/>
      <c r="Q14908" s="5"/>
      <c r="R14908" s="5"/>
      <c r="S14908" s="5"/>
      <c r="T14908" s="5"/>
      <c r="U14908" s="5"/>
      <c r="V14908" s="5"/>
      <c r="W14908" s="5"/>
      <c r="X14908" s="5"/>
      <c r="Y14908" s="5"/>
      <c r="Z14908" s="5"/>
      <c r="AA14908" s="5"/>
      <c r="AB14908" s="5"/>
      <c r="AC14908" s="5"/>
      <c r="AD14908" s="5"/>
    </row>
    <row r="14909" spans="1:30" ht="15.75" customHeight="1">
      <c r="A14909" s="3" t="s">
        <v>14957</v>
      </c>
      <c r="B14909" s="4" t="str">
        <f t="shared" si="174"/>
        <v>May</v>
      </c>
      <c r="C14909" s="3">
        <v>1639.02</v>
      </c>
      <c r="D14909" s="4">
        <v>45072</v>
      </c>
      <c r="E14909" s="3" t="s">
        <v>2</v>
      </c>
      <c r="F14909" s="3" t="s">
        <v>44</v>
      </c>
      <c r="G14909" s="3">
        <f t="shared" si="175"/>
        <v>163.90200000000002</v>
      </c>
      <c r="H14909" s="3">
        <f t="shared" si="176"/>
        <v>1475.1179999999999</v>
      </c>
      <c r="I14909" s="3">
        <v>9</v>
      </c>
      <c r="J14909" s="4">
        <v>45077</v>
      </c>
      <c r="K14909" s="3" t="s">
        <v>49</v>
      </c>
      <c r="L14909" s="3" t="s">
        <v>36</v>
      </c>
      <c r="M14909" s="3">
        <v>395.75</v>
      </c>
      <c r="N14909" s="3" t="s">
        <v>52</v>
      </c>
      <c r="O14909" s="3"/>
      <c r="P14909" s="5"/>
      <c r="Q14909" s="5"/>
      <c r="R14909" s="5"/>
      <c r="S14909" s="5"/>
      <c r="T14909" s="5"/>
      <c r="U14909" s="5"/>
      <c r="V14909" s="5"/>
      <c r="W14909" s="5"/>
      <c r="X14909" s="5"/>
      <c r="Y14909" s="5"/>
      <c r="Z14909" s="5"/>
      <c r="AA14909" s="5"/>
      <c r="AB14909" s="5"/>
      <c r="AC14909" s="5"/>
      <c r="AD14909" s="5"/>
    </row>
    <row r="14910" spans="1:30" ht="15.75" customHeight="1">
      <c r="A14910" s="3" t="s">
        <v>14958</v>
      </c>
      <c r="B14910" s="4" t="str">
        <f t="shared" si="174"/>
        <v>August</v>
      </c>
      <c r="C14910" s="3">
        <v>1717.29</v>
      </c>
      <c r="D14910" s="4">
        <v>45164</v>
      </c>
      <c r="E14910" s="3" t="s">
        <v>3</v>
      </c>
      <c r="F14910" s="3" t="s">
        <v>51</v>
      </c>
      <c r="G14910" s="3">
        <f t="shared" si="175"/>
        <v>171.72900000000001</v>
      </c>
      <c r="H14910" s="3">
        <f t="shared" si="176"/>
        <v>1545.5609999999999</v>
      </c>
      <c r="I14910" s="3">
        <v>4</v>
      </c>
      <c r="J14910" s="4">
        <v>45170</v>
      </c>
      <c r="K14910" s="3" t="s">
        <v>40</v>
      </c>
      <c r="L14910" s="3" t="s">
        <v>41</v>
      </c>
      <c r="M14910" s="3">
        <v>185.9</v>
      </c>
      <c r="N14910" s="3" t="s">
        <v>37</v>
      </c>
      <c r="O14910" s="3"/>
      <c r="P14910" s="5"/>
      <c r="Q14910" s="5"/>
      <c r="R14910" s="5"/>
      <c r="S14910" s="5"/>
      <c r="T14910" s="5"/>
      <c r="U14910" s="5"/>
      <c r="V14910" s="5"/>
      <c r="W14910" s="5"/>
      <c r="X14910" s="5"/>
      <c r="Y14910" s="5"/>
      <c r="Z14910" s="5"/>
      <c r="AA14910" s="5"/>
      <c r="AB14910" s="5"/>
      <c r="AC14910" s="5"/>
      <c r="AD14910" s="5"/>
    </row>
    <row r="14911" spans="1:30" ht="15.75" customHeight="1">
      <c r="A14911" s="3" t="s">
        <v>14959</v>
      </c>
      <c r="B14911" s="4" t="str">
        <f t="shared" si="174"/>
        <v>May</v>
      </c>
      <c r="C14911" s="3">
        <v>2129.83</v>
      </c>
      <c r="D14911" s="4">
        <v>45061</v>
      </c>
      <c r="E14911" s="3" t="s">
        <v>3</v>
      </c>
      <c r="F14911" s="3" t="s">
        <v>51</v>
      </c>
      <c r="G14911" s="3">
        <f t="shared" si="175"/>
        <v>212.983</v>
      </c>
      <c r="H14911" s="3">
        <f t="shared" si="176"/>
        <v>1916.847</v>
      </c>
      <c r="I14911" s="3">
        <v>5</v>
      </c>
      <c r="J14911" s="4">
        <v>45068</v>
      </c>
      <c r="K14911" s="3" t="s">
        <v>35</v>
      </c>
      <c r="L14911" s="3" t="s">
        <v>41</v>
      </c>
      <c r="M14911" s="3">
        <v>121.51</v>
      </c>
      <c r="N14911" s="3" t="s">
        <v>65</v>
      </c>
      <c r="O14911" s="3"/>
      <c r="P14911" s="5"/>
      <c r="Q14911" s="5"/>
      <c r="R14911" s="5"/>
      <c r="S14911" s="5"/>
      <c r="T14911" s="5"/>
      <c r="U14911" s="5"/>
      <c r="V14911" s="5"/>
      <c r="W14911" s="5"/>
      <c r="X14911" s="5"/>
      <c r="Y14911" s="5"/>
      <c r="Z14911" s="5"/>
      <c r="AA14911" s="5"/>
      <c r="AB14911" s="5"/>
      <c r="AC14911" s="5"/>
      <c r="AD14911" s="5"/>
    </row>
    <row r="14912" spans="1:30" ht="15.75" customHeight="1">
      <c r="A14912" s="3" t="s">
        <v>14960</v>
      </c>
      <c r="B14912" s="4" t="str">
        <f t="shared" si="174"/>
        <v>February</v>
      </c>
      <c r="C14912" s="3">
        <v>3171.77</v>
      </c>
      <c r="D14912" s="4">
        <v>45345</v>
      </c>
      <c r="E14912" s="3" t="s">
        <v>2</v>
      </c>
      <c r="F14912" s="3" t="s">
        <v>51</v>
      </c>
      <c r="G14912" s="3">
        <f t="shared" si="175"/>
        <v>317.17700000000002</v>
      </c>
      <c r="H14912" s="3">
        <f t="shared" si="176"/>
        <v>2854.5929999999998</v>
      </c>
      <c r="I14912" s="3">
        <v>9</v>
      </c>
      <c r="J14912" s="4">
        <v>45348</v>
      </c>
      <c r="K14912" s="3" t="s">
        <v>40</v>
      </c>
      <c r="L14912" s="3" t="s">
        <v>36</v>
      </c>
      <c r="M14912" s="3">
        <v>212.07</v>
      </c>
      <c r="N14912" s="3" t="s">
        <v>65</v>
      </c>
      <c r="O14912" s="3"/>
      <c r="P14912" s="5"/>
      <c r="Q14912" s="5"/>
      <c r="R14912" s="5"/>
      <c r="S14912" s="5"/>
      <c r="T14912" s="5"/>
      <c r="U14912" s="5"/>
      <c r="V14912" s="5"/>
      <c r="W14912" s="5"/>
      <c r="X14912" s="5"/>
      <c r="Y14912" s="5"/>
      <c r="Z14912" s="5"/>
      <c r="AA14912" s="5"/>
      <c r="AB14912" s="5"/>
      <c r="AC14912" s="5"/>
      <c r="AD14912" s="5"/>
    </row>
    <row r="14913" spans="1:30" ht="15.75" customHeight="1">
      <c r="A14913" s="3" t="s">
        <v>14961</v>
      </c>
      <c r="B14913" s="4" t="str">
        <f t="shared" si="174"/>
        <v>June</v>
      </c>
      <c r="C14913" s="3">
        <v>2617.39</v>
      </c>
      <c r="D14913" s="4">
        <v>45098</v>
      </c>
      <c r="E14913" s="3" t="s">
        <v>2</v>
      </c>
      <c r="F14913" s="3" t="s">
        <v>39</v>
      </c>
      <c r="G14913" s="3">
        <f t="shared" si="175"/>
        <v>261.73899999999998</v>
      </c>
      <c r="H14913" s="3">
        <f t="shared" si="176"/>
        <v>2355.6509999999998</v>
      </c>
      <c r="I14913" s="3">
        <v>9</v>
      </c>
      <c r="J14913" s="4">
        <v>45100</v>
      </c>
      <c r="K14913" s="3" t="s">
        <v>49</v>
      </c>
      <c r="L14913" s="3" t="s">
        <v>41</v>
      </c>
      <c r="M14913" s="3">
        <v>544.17999999999995</v>
      </c>
      <c r="N14913" s="3" t="s">
        <v>65</v>
      </c>
      <c r="O14913" s="3"/>
      <c r="P14913" s="5"/>
      <c r="Q14913" s="5"/>
      <c r="R14913" s="5"/>
      <c r="S14913" s="5"/>
      <c r="T14913" s="5"/>
      <c r="U14913" s="5"/>
      <c r="V14913" s="5"/>
      <c r="W14913" s="5"/>
      <c r="X14913" s="5"/>
      <c r="Y14913" s="5"/>
      <c r="Z14913" s="5"/>
      <c r="AA14913" s="5"/>
      <c r="AB14913" s="5"/>
      <c r="AC14913" s="5"/>
      <c r="AD14913" s="5"/>
    </row>
    <row r="14914" spans="1:30" ht="15.75" customHeight="1">
      <c r="A14914" s="3" t="s">
        <v>14962</v>
      </c>
      <c r="B14914" s="4" t="str">
        <f t="shared" si="174"/>
        <v>October</v>
      </c>
      <c r="C14914" s="3">
        <v>191.77</v>
      </c>
      <c r="D14914" s="4">
        <v>45221</v>
      </c>
      <c r="E14914" s="3" t="s">
        <v>5</v>
      </c>
      <c r="F14914" s="3" t="s">
        <v>44</v>
      </c>
      <c r="G14914" s="3">
        <f t="shared" si="175"/>
        <v>19.177000000000003</v>
      </c>
      <c r="H14914" s="3">
        <f t="shared" si="176"/>
        <v>172.59300000000002</v>
      </c>
      <c r="I14914" s="3">
        <v>2</v>
      </c>
      <c r="J14914" s="4">
        <v>45226</v>
      </c>
      <c r="K14914" s="3" t="s">
        <v>49</v>
      </c>
      <c r="L14914" s="3" t="s">
        <v>45</v>
      </c>
      <c r="M14914" s="3">
        <v>57.52</v>
      </c>
      <c r="N14914" s="3" t="s">
        <v>37</v>
      </c>
      <c r="O14914" s="3"/>
      <c r="P14914" s="5"/>
      <c r="Q14914" s="5"/>
      <c r="R14914" s="5"/>
      <c r="S14914" s="5"/>
      <c r="T14914" s="5"/>
      <c r="U14914" s="5"/>
      <c r="V14914" s="5"/>
      <c r="W14914" s="5"/>
      <c r="X14914" s="5"/>
      <c r="Y14914" s="5"/>
      <c r="Z14914" s="5"/>
      <c r="AA14914" s="5"/>
      <c r="AB14914" s="5"/>
      <c r="AC14914" s="5"/>
      <c r="AD14914" s="5"/>
    </row>
    <row r="14915" spans="1:30" ht="15.75" customHeight="1">
      <c r="A14915" s="3" t="s">
        <v>14963</v>
      </c>
      <c r="B14915" s="4" t="str">
        <f t="shared" si="174"/>
        <v>June</v>
      </c>
      <c r="C14915" s="3">
        <v>2116.89</v>
      </c>
      <c r="D14915" s="4">
        <v>45449</v>
      </c>
      <c r="E14915" s="3" t="s">
        <v>2</v>
      </c>
      <c r="F14915" s="3" t="s">
        <v>34</v>
      </c>
      <c r="G14915" s="3">
        <f t="shared" si="175"/>
        <v>211.68899999999999</v>
      </c>
      <c r="H14915" s="3">
        <f t="shared" si="176"/>
        <v>1905.2009999999998</v>
      </c>
      <c r="I14915" s="3">
        <v>5</v>
      </c>
      <c r="J14915" s="4">
        <v>45452</v>
      </c>
      <c r="K14915" s="3" t="s">
        <v>49</v>
      </c>
      <c r="L14915" s="3" t="s">
        <v>41</v>
      </c>
      <c r="M14915" s="3">
        <v>468.82</v>
      </c>
      <c r="N14915" s="3" t="s">
        <v>65</v>
      </c>
      <c r="O14915" s="3"/>
      <c r="P14915" s="5"/>
      <c r="Q14915" s="5"/>
      <c r="R14915" s="5"/>
      <c r="S14915" s="5"/>
      <c r="T14915" s="5"/>
      <c r="U14915" s="5"/>
      <c r="V14915" s="5"/>
      <c r="W14915" s="5"/>
      <c r="X14915" s="5"/>
      <c r="Y14915" s="5"/>
      <c r="Z14915" s="5"/>
      <c r="AA14915" s="5"/>
      <c r="AB14915" s="5"/>
      <c r="AC14915" s="5"/>
      <c r="AD14915" s="5"/>
    </row>
    <row r="14916" spans="1:30" ht="15.75" customHeight="1">
      <c r="A14916" s="3" t="s">
        <v>14964</v>
      </c>
      <c r="B14916" s="4" t="str">
        <f t="shared" si="174"/>
        <v>May</v>
      </c>
      <c r="C14916" s="3">
        <v>3135.3</v>
      </c>
      <c r="D14916" s="4">
        <v>45051</v>
      </c>
      <c r="E14916" s="3" t="s">
        <v>3</v>
      </c>
      <c r="F14916" s="3" t="s">
        <v>34</v>
      </c>
      <c r="G14916" s="3">
        <f t="shared" si="175"/>
        <v>313.53000000000003</v>
      </c>
      <c r="H14916" s="3">
        <f t="shared" si="176"/>
        <v>2821.77</v>
      </c>
      <c r="I14916" s="3">
        <v>8</v>
      </c>
      <c r="J14916" s="4">
        <v>45053</v>
      </c>
      <c r="K14916" s="3" t="s">
        <v>40</v>
      </c>
      <c r="L14916" s="3" t="s">
        <v>36</v>
      </c>
      <c r="M14916" s="3">
        <v>164.04</v>
      </c>
      <c r="N14916" s="3" t="s">
        <v>57</v>
      </c>
      <c r="O14916" s="3"/>
      <c r="P14916" s="5"/>
      <c r="Q14916" s="5"/>
      <c r="R14916" s="5"/>
      <c r="S14916" s="5"/>
      <c r="T14916" s="5"/>
      <c r="U14916" s="5"/>
      <c r="V14916" s="5"/>
      <c r="W14916" s="5"/>
      <c r="X14916" s="5"/>
      <c r="Y14916" s="5"/>
      <c r="Z14916" s="5"/>
      <c r="AA14916" s="5"/>
      <c r="AB14916" s="5"/>
      <c r="AC14916" s="5"/>
      <c r="AD14916" s="5"/>
    </row>
    <row r="14917" spans="1:30" ht="15.75" customHeight="1">
      <c r="A14917" s="3" t="s">
        <v>14965</v>
      </c>
      <c r="B14917" s="4" t="str">
        <f t="shared" si="174"/>
        <v>September</v>
      </c>
      <c r="C14917" s="3">
        <v>2573.64</v>
      </c>
      <c r="D14917" s="4">
        <v>45192</v>
      </c>
      <c r="E14917" s="3" t="s">
        <v>5</v>
      </c>
      <c r="F14917" s="3" t="s">
        <v>34</v>
      </c>
      <c r="G14917" s="3">
        <f t="shared" si="175"/>
        <v>257.36399999999998</v>
      </c>
      <c r="H14917" s="3">
        <f t="shared" si="176"/>
        <v>2316.2759999999998</v>
      </c>
      <c r="I14917" s="3">
        <v>1</v>
      </c>
      <c r="J14917" s="4">
        <v>45198</v>
      </c>
      <c r="K14917" s="3" t="s">
        <v>49</v>
      </c>
      <c r="L14917" s="3" t="s">
        <v>36</v>
      </c>
      <c r="M14917" s="3">
        <v>732.07</v>
      </c>
      <c r="N14917" s="3" t="s">
        <v>65</v>
      </c>
      <c r="O14917" s="3"/>
      <c r="P14917" s="5"/>
      <c r="Q14917" s="5"/>
      <c r="R14917" s="5"/>
      <c r="S14917" s="5"/>
      <c r="T14917" s="5"/>
      <c r="U14917" s="5"/>
      <c r="V14917" s="5"/>
      <c r="W14917" s="5"/>
      <c r="X14917" s="5"/>
      <c r="Y14917" s="5"/>
      <c r="Z14917" s="5"/>
      <c r="AA14917" s="5"/>
      <c r="AB14917" s="5"/>
      <c r="AC14917" s="5"/>
      <c r="AD14917" s="5"/>
    </row>
    <row r="14918" spans="1:30" ht="15.75" customHeight="1">
      <c r="A14918" s="3" t="s">
        <v>14966</v>
      </c>
      <c r="B14918" s="4" t="str">
        <f t="shared" si="174"/>
        <v>May</v>
      </c>
      <c r="C14918" s="3">
        <v>4373.1000000000004</v>
      </c>
      <c r="D14918" s="4">
        <v>45054</v>
      </c>
      <c r="E14918" s="3" t="s">
        <v>3</v>
      </c>
      <c r="F14918" s="3" t="s">
        <v>44</v>
      </c>
      <c r="G14918" s="3">
        <f t="shared" si="175"/>
        <v>437.31000000000006</v>
      </c>
      <c r="H14918" s="3">
        <f t="shared" si="176"/>
        <v>3935.7900000000004</v>
      </c>
      <c r="I14918" s="3">
        <v>4</v>
      </c>
      <c r="J14918" s="4">
        <v>45061</v>
      </c>
      <c r="K14918" s="3" t="s">
        <v>49</v>
      </c>
      <c r="L14918" s="3" t="s">
        <v>36</v>
      </c>
      <c r="M14918" s="3">
        <v>1156.46</v>
      </c>
      <c r="N14918" s="3" t="s">
        <v>42</v>
      </c>
      <c r="O14918" s="3"/>
      <c r="P14918" s="5"/>
      <c r="Q14918" s="5"/>
      <c r="R14918" s="5"/>
      <c r="S14918" s="5"/>
      <c r="T14918" s="5"/>
      <c r="U14918" s="5"/>
      <c r="V14918" s="5"/>
      <c r="W14918" s="5"/>
      <c r="X14918" s="5"/>
      <c r="Y14918" s="5"/>
      <c r="Z14918" s="5"/>
      <c r="AA14918" s="5"/>
      <c r="AB14918" s="5"/>
      <c r="AC14918" s="5"/>
      <c r="AD14918" s="5"/>
    </row>
    <row r="14919" spans="1:30" ht="15.75" customHeight="1">
      <c r="A14919" s="3" t="s">
        <v>14967</v>
      </c>
      <c r="B14919" s="4" t="str">
        <f t="shared" si="174"/>
        <v>December</v>
      </c>
      <c r="C14919" s="3">
        <v>2053.12</v>
      </c>
      <c r="D14919" s="4">
        <v>45280</v>
      </c>
      <c r="E14919" s="3" t="s">
        <v>4</v>
      </c>
      <c r="F14919" s="3" t="s">
        <v>54</v>
      </c>
      <c r="G14919" s="3">
        <f t="shared" si="175"/>
        <v>205.31200000000001</v>
      </c>
      <c r="H14919" s="3">
        <f t="shared" si="176"/>
        <v>1847.808</v>
      </c>
      <c r="I14919" s="3">
        <v>8</v>
      </c>
      <c r="J14919" s="4">
        <v>45287</v>
      </c>
      <c r="K14919" s="3" t="s">
        <v>49</v>
      </c>
      <c r="L14919" s="3" t="s">
        <v>36</v>
      </c>
      <c r="M14919" s="3">
        <v>370.96</v>
      </c>
      <c r="N14919" s="3" t="s">
        <v>52</v>
      </c>
      <c r="O14919" s="3"/>
      <c r="P14919" s="5"/>
      <c r="Q14919" s="5"/>
      <c r="R14919" s="5"/>
      <c r="S14919" s="5"/>
      <c r="T14919" s="5"/>
      <c r="U14919" s="5"/>
      <c r="V14919" s="5"/>
      <c r="W14919" s="5"/>
      <c r="X14919" s="5"/>
      <c r="Y14919" s="5"/>
      <c r="Z14919" s="5"/>
      <c r="AA14919" s="5"/>
      <c r="AB14919" s="5"/>
      <c r="AC14919" s="5"/>
      <c r="AD14919" s="5"/>
    </row>
    <row r="14920" spans="1:30" ht="15.75" customHeight="1">
      <c r="A14920" s="3" t="s">
        <v>14968</v>
      </c>
      <c r="B14920" s="4" t="str">
        <f t="shared" si="174"/>
        <v>March</v>
      </c>
      <c r="C14920" s="3">
        <v>161.54</v>
      </c>
      <c r="D14920" s="4">
        <v>45002</v>
      </c>
      <c r="E14920" s="3" t="s">
        <v>2</v>
      </c>
      <c r="F14920" s="3" t="s">
        <v>44</v>
      </c>
      <c r="G14920" s="3">
        <f t="shared" si="175"/>
        <v>16.154</v>
      </c>
      <c r="H14920" s="3">
        <f t="shared" si="176"/>
        <v>145.386</v>
      </c>
      <c r="I14920" s="3">
        <v>2</v>
      </c>
      <c r="J14920" s="4">
        <v>45009</v>
      </c>
      <c r="K14920" s="3" t="s">
        <v>49</v>
      </c>
      <c r="L14920" s="3" t="s">
        <v>45</v>
      </c>
      <c r="M14920" s="3">
        <v>40.81</v>
      </c>
      <c r="N14920" s="3" t="s">
        <v>46</v>
      </c>
      <c r="O14920" s="3"/>
      <c r="P14920" s="5"/>
      <c r="Q14920" s="5"/>
      <c r="R14920" s="5"/>
      <c r="S14920" s="5"/>
      <c r="T14920" s="5"/>
      <c r="U14920" s="5"/>
      <c r="V14920" s="5"/>
      <c r="W14920" s="5"/>
      <c r="X14920" s="5"/>
      <c r="Y14920" s="5"/>
      <c r="Z14920" s="5"/>
      <c r="AA14920" s="5"/>
      <c r="AB14920" s="5"/>
      <c r="AC14920" s="5"/>
      <c r="AD14920" s="5"/>
    </row>
    <row r="14921" spans="1:30" ht="15.75" customHeight="1">
      <c r="A14921" s="3" t="s">
        <v>14969</v>
      </c>
      <c r="B14921" s="4" t="str">
        <f t="shared" si="174"/>
        <v>January</v>
      </c>
      <c r="C14921" s="3">
        <v>1496</v>
      </c>
      <c r="D14921" s="4">
        <v>45319</v>
      </c>
      <c r="E14921" s="3" t="s">
        <v>4</v>
      </c>
      <c r="F14921" s="3" t="s">
        <v>51</v>
      </c>
      <c r="G14921" s="3">
        <f t="shared" si="175"/>
        <v>149.6</v>
      </c>
      <c r="H14921" s="3">
        <f t="shared" si="176"/>
        <v>1346.4</v>
      </c>
      <c r="I14921" s="3">
        <v>1</v>
      </c>
      <c r="J14921" s="4">
        <v>45321</v>
      </c>
      <c r="K14921" s="3" t="s">
        <v>49</v>
      </c>
      <c r="L14921" s="3" t="s">
        <v>36</v>
      </c>
      <c r="M14921" s="3">
        <v>184.81</v>
      </c>
      <c r="N14921" s="3" t="s">
        <v>46</v>
      </c>
      <c r="O14921" s="3"/>
      <c r="P14921" s="5"/>
      <c r="Q14921" s="5"/>
      <c r="R14921" s="5"/>
      <c r="S14921" s="5"/>
      <c r="T14921" s="5"/>
      <c r="U14921" s="5"/>
      <c r="V14921" s="5"/>
      <c r="W14921" s="5"/>
      <c r="X14921" s="5"/>
      <c r="Y14921" s="5"/>
      <c r="Z14921" s="5"/>
      <c r="AA14921" s="5"/>
      <c r="AB14921" s="5"/>
      <c r="AC14921" s="5"/>
      <c r="AD14921" s="5"/>
    </row>
    <row r="14922" spans="1:30" ht="15.75" customHeight="1">
      <c r="A14922" s="3" t="s">
        <v>14970</v>
      </c>
      <c r="B14922" s="4" t="str">
        <f t="shared" si="174"/>
        <v>December</v>
      </c>
      <c r="C14922" s="3">
        <v>764.8</v>
      </c>
      <c r="D14922" s="4">
        <v>45284</v>
      </c>
      <c r="E14922" s="3" t="s">
        <v>3</v>
      </c>
      <c r="F14922" s="3" t="s">
        <v>54</v>
      </c>
      <c r="G14922" s="3">
        <f t="shared" si="175"/>
        <v>76.48</v>
      </c>
      <c r="H14922" s="3">
        <f t="shared" si="176"/>
        <v>688.31999999999994</v>
      </c>
      <c r="I14922" s="3">
        <v>6</v>
      </c>
      <c r="J14922" s="4">
        <v>45290</v>
      </c>
      <c r="K14922" s="3" t="s">
        <v>40</v>
      </c>
      <c r="L14922" s="3" t="s">
        <v>41</v>
      </c>
      <c r="M14922" s="3">
        <v>61.59</v>
      </c>
      <c r="N14922" s="3" t="s">
        <v>52</v>
      </c>
      <c r="O14922" s="3"/>
      <c r="P14922" s="5"/>
      <c r="Q14922" s="5"/>
      <c r="R14922" s="5"/>
      <c r="S14922" s="5"/>
      <c r="T14922" s="5"/>
      <c r="U14922" s="5"/>
      <c r="V14922" s="5"/>
      <c r="W14922" s="5"/>
      <c r="X14922" s="5"/>
      <c r="Y14922" s="5"/>
      <c r="Z14922" s="5"/>
      <c r="AA14922" s="5"/>
      <c r="AB14922" s="5"/>
      <c r="AC14922" s="5"/>
      <c r="AD14922" s="5"/>
    </row>
    <row r="14923" spans="1:30" ht="15.75" customHeight="1">
      <c r="A14923" s="3" t="s">
        <v>14971</v>
      </c>
      <c r="B14923" s="4" t="str">
        <f t="shared" si="174"/>
        <v>September</v>
      </c>
      <c r="C14923" s="3">
        <v>1326.13</v>
      </c>
      <c r="D14923" s="4">
        <v>45548</v>
      </c>
      <c r="E14923" s="3" t="s">
        <v>4</v>
      </c>
      <c r="F14923" s="3" t="s">
        <v>51</v>
      </c>
      <c r="G14923" s="3">
        <f t="shared" si="175"/>
        <v>132.61300000000003</v>
      </c>
      <c r="H14923" s="3">
        <f t="shared" si="176"/>
        <v>1193.5170000000001</v>
      </c>
      <c r="I14923" s="3">
        <v>6</v>
      </c>
      <c r="J14923" s="4">
        <v>45549</v>
      </c>
      <c r="K14923" s="3" t="s">
        <v>49</v>
      </c>
      <c r="L14923" s="3" t="s">
        <v>36</v>
      </c>
      <c r="M14923" s="3">
        <v>118.27</v>
      </c>
      <c r="N14923" s="3" t="s">
        <v>37</v>
      </c>
      <c r="O14923" s="3"/>
      <c r="P14923" s="5"/>
      <c r="Q14923" s="5"/>
      <c r="R14923" s="5"/>
      <c r="S14923" s="5"/>
      <c r="T14923" s="5"/>
      <c r="U14923" s="5"/>
      <c r="V14923" s="5"/>
      <c r="W14923" s="5"/>
      <c r="X14923" s="5"/>
      <c r="Y14923" s="5"/>
      <c r="Z14923" s="5"/>
      <c r="AA14923" s="5"/>
      <c r="AB14923" s="5"/>
      <c r="AC14923" s="5"/>
      <c r="AD14923" s="5"/>
    </row>
    <row r="14924" spans="1:30" ht="15.75" customHeight="1">
      <c r="A14924" s="3" t="s">
        <v>14972</v>
      </c>
      <c r="B14924" s="4" t="str">
        <f t="shared" si="174"/>
        <v>January</v>
      </c>
      <c r="C14924" s="3">
        <v>1874.23</v>
      </c>
      <c r="D14924" s="4">
        <v>44934</v>
      </c>
      <c r="E14924" s="3" t="s">
        <v>4</v>
      </c>
      <c r="F14924" s="3" t="s">
        <v>51</v>
      </c>
      <c r="G14924" s="3">
        <f t="shared" si="175"/>
        <v>187.423</v>
      </c>
      <c r="H14924" s="3">
        <f t="shared" si="176"/>
        <v>1686.807</v>
      </c>
      <c r="I14924" s="3">
        <v>1</v>
      </c>
      <c r="J14924" s="4">
        <v>44938</v>
      </c>
      <c r="K14924" s="3" t="s">
        <v>35</v>
      </c>
      <c r="L14924" s="3" t="s">
        <v>36</v>
      </c>
      <c r="M14924" s="3">
        <v>204.34</v>
      </c>
      <c r="N14924" s="3" t="s">
        <v>37</v>
      </c>
      <c r="O14924" s="3"/>
      <c r="P14924" s="5"/>
      <c r="Q14924" s="5"/>
      <c r="R14924" s="5"/>
      <c r="S14924" s="5"/>
      <c r="T14924" s="5"/>
      <c r="U14924" s="5"/>
      <c r="V14924" s="5"/>
      <c r="W14924" s="5"/>
      <c r="X14924" s="5"/>
      <c r="Y14924" s="5"/>
      <c r="Z14924" s="5"/>
      <c r="AA14924" s="5"/>
      <c r="AB14924" s="5"/>
      <c r="AC14924" s="5"/>
      <c r="AD14924" s="5"/>
    </row>
    <row r="14925" spans="1:30" ht="15.75" customHeight="1">
      <c r="A14925" s="3" t="s">
        <v>14973</v>
      </c>
      <c r="B14925" s="4" t="str">
        <f t="shared" si="174"/>
        <v>November</v>
      </c>
      <c r="C14925" s="3">
        <v>3415.61</v>
      </c>
      <c r="D14925" s="4">
        <v>45614</v>
      </c>
      <c r="E14925" s="3" t="s">
        <v>3</v>
      </c>
      <c r="F14925" s="3" t="s">
        <v>44</v>
      </c>
      <c r="G14925" s="3">
        <f t="shared" si="175"/>
        <v>341.56100000000004</v>
      </c>
      <c r="H14925" s="3">
        <f t="shared" si="176"/>
        <v>3074.049</v>
      </c>
      <c r="I14925" s="3">
        <v>3</v>
      </c>
      <c r="J14925" s="4">
        <v>45618</v>
      </c>
      <c r="K14925" s="3" t="s">
        <v>49</v>
      </c>
      <c r="L14925" s="3" t="s">
        <v>41</v>
      </c>
      <c r="M14925" s="3">
        <v>402.83</v>
      </c>
      <c r="N14925" s="3" t="s">
        <v>65</v>
      </c>
      <c r="O14925" s="3"/>
      <c r="P14925" s="5"/>
      <c r="Q14925" s="5"/>
      <c r="R14925" s="5"/>
      <c r="S14925" s="5"/>
      <c r="T14925" s="5"/>
      <c r="U14925" s="5"/>
      <c r="V14925" s="5"/>
      <c r="W14925" s="5"/>
      <c r="X14925" s="5"/>
      <c r="Y14925" s="5"/>
      <c r="Z14925" s="5"/>
      <c r="AA14925" s="5"/>
      <c r="AB14925" s="5"/>
      <c r="AC14925" s="5"/>
      <c r="AD14925" s="5"/>
    </row>
    <row r="14926" spans="1:30" ht="15.75" customHeight="1">
      <c r="A14926" s="3" t="s">
        <v>14974</v>
      </c>
      <c r="B14926" s="4" t="str">
        <f t="shared" si="174"/>
        <v>January</v>
      </c>
      <c r="C14926" s="3">
        <v>1688.43</v>
      </c>
      <c r="D14926" s="4">
        <v>44947</v>
      </c>
      <c r="E14926" s="3" t="s">
        <v>3</v>
      </c>
      <c r="F14926" s="3" t="s">
        <v>34</v>
      </c>
      <c r="G14926" s="3">
        <f t="shared" si="175"/>
        <v>168.84300000000002</v>
      </c>
      <c r="H14926" s="3">
        <f t="shared" si="176"/>
        <v>1519.587</v>
      </c>
      <c r="I14926" s="3">
        <v>8</v>
      </c>
      <c r="J14926" s="4">
        <v>44950</v>
      </c>
      <c r="K14926" s="3" t="s">
        <v>40</v>
      </c>
      <c r="L14926" s="3" t="s">
        <v>45</v>
      </c>
      <c r="M14926" s="3">
        <v>262.39</v>
      </c>
      <c r="N14926" s="3" t="s">
        <v>65</v>
      </c>
      <c r="O14926" s="3"/>
      <c r="P14926" s="5"/>
      <c r="Q14926" s="5"/>
      <c r="R14926" s="5"/>
      <c r="S14926" s="5"/>
      <c r="T14926" s="5"/>
      <c r="U14926" s="5"/>
      <c r="V14926" s="5"/>
      <c r="W14926" s="5"/>
      <c r="X14926" s="5"/>
      <c r="Y14926" s="5"/>
      <c r="Z14926" s="5"/>
      <c r="AA14926" s="5"/>
      <c r="AB14926" s="5"/>
      <c r="AC14926" s="5"/>
      <c r="AD14926" s="5"/>
    </row>
    <row r="14927" spans="1:30" ht="15.75" customHeight="1">
      <c r="A14927" s="3" t="s">
        <v>14975</v>
      </c>
      <c r="B14927" s="4" t="str">
        <f t="shared" si="174"/>
        <v>July</v>
      </c>
      <c r="C14927" s="3">
        <v>4432.13</v>
      </c>
      <c r="D14927" s="4">
        <v>45134</v>
      </c>
      <c r="E14927" s="3" t="s">
        <v>2</v>
      </c>
      <c r="F14927" s="3" t="s">
        <v>54</v>
      </c>
      <c r="G14927" s="3">
        <f t="shared" si="175"/>
        <v>443.21300000000002</v>
      </c>
      <c r="H14927" s="3">
        <f t="shared" si="176"/>
        <v>3988.9169999999999</v>
      </c>
      <c r="I14927" s="3">
        <v>9</v>
      </c>
      <c r="J14927" s="4">
        <v>45139</v>
      </c>
      <c r="K14927" s="3" t="s">
        <v>49</v>
      </c>
      <c r="L14927" s="3" t="s">
        <v>41</v>
      </c>
      <c r="M14927" s="3">
        <v>985.96</v>
      </c>
      <c r="N14927" s="3" t="s">
        <v>57</v>
      </c>
      <c r="O14927" s="3"/>
      <c r="P14927" s="5"/>
      <c r="Q14927" s="5"/>
      <c r="R14927" s="5"/>
      <c r="S14927" s="5"/>
      <c r="T14927" s="5"/>
      <c r="U14927" s="5"/>
      <c r="V14927" s="5"/>
      <c r="W14927" s="5"/>
      <c r="X14927" s="5"/>
      <c r="Y14927" s="5"/>
      <c r="Z14927" s="5"/>
      <c r="AA14927" s="5"/>
      <c r="AB14927" s="5"/>
      <c r="AC14927" s="5"/>
      <c r="AD14927" s="5"/>
    </row>
    <row r="14928" spans="1:30" ht="15.75" customHeight="1">
      <c r="A14928" s="3" t="s">
        <v>14976</v>
      </c>
      <c r="B14928" s="4" t="str">
        <f t="shared" si="174"/>
        <v>April</v>
      </c>
      <c r="C14928" s="3">
        <v>1567.88</v>
      </c>
      <c r="D14928" s="4">
        <v>45023</v>
      </c>
      <c r="E14928" s="3" t="s">
        <v>4</v>
      </c>
      <c r="F14928" s="3" t="s">
        <v>39</v>
      </c>
      <c r="G14928" s="3">
        <f t="shared" si="175"/>
        <v>156.78800000000001</v>
      </c>
      <c r="H14928" s="3">
        <f t="shared" si="176"/>
        <v>1411.0920000000001</v>
      </c>
      <c r="I14928" s="3">
        <v>8</v>
      </c>
      <c r="J14928" s="4">
        <v>45027</v>
      </c>
      <c r="K14928" s="3" t="s">
        <v>49</v>
      </c>
      <c r="L14928" s="3" t="s">
        <v>45</v>
      </c>
      <c r="M14928" s="3">
        <v>130.06</v>
      </c>
      <c r="N14928" s="3" t="s">
        <v>46</v>
      </c>
      <c r="O14928" s="3"/>
      <c r="P14928" s="5"/>
      <c r="Q14928" s="5"/>
      <c r="R14928" s="5"/>
      <c r="S14928" s="5"/>
      <c r="T14928" s="5"/>
      <c r="U14928" s="5"/>
      <c r="V14928" s="5"/>
      <c r="W14928" s="5"/>
      <c r="X14928" s="5"/>
      <c r="Y14928" s="5"/>
      <c r="Z14928" s="5"/>
      <c r="AA14928" s="5"/>
      <c r="AB14928" s="5"/>
      <c r="AC14928" s="5"/>
      <c r="AD14928" s="5"/>
    </row>
    <row r="14929" spans="1:30" ht="15.75" customHeight="1">
      <c r="A14929" s="3" t="s">
        <v>14977</v>
      </c>
      <c r="B14929" s="4" t="str">
        <f t="shared" si="174"/>
        <v>September</v>
      </c>
      <c r="C14929" s="3">
        <v>770.97</v>
      </c>
      <c r="D14929" s="4">
        <v>45541</v>
      </c>
      <c r="E14929" s="3" t="s">
        <v>5</v>
      </c>
      <c r="F14929" s="3" t="s">
        <v>34</v>
      </c>
      <c r="G14929" s="3">
        <f t="shared" si="175"/>
        <v>77.097000000000008</v>
      </c>
      <c r="H14929" s="3">
        <f t="shared" si="176"/>
        <v>693.87300000000005</v>
      </c>
      <c r="I14929" s="3">
        <v>1</v>
      </c>
      <c r="J14929" s="4">
        <v>45546</v>
      </c>
      <c r="K14929" s="3" t="s">
        <v>40</v>
      </c>
      <c r="L14929" s="3" t="s">
        <v>36</v>
      </c>
      <c r="M14929" s="3">
        <v>76.900000000000006</v>
      </c>
      <c r="N14929" s="3" t="s">
        <v>65</v>
      </c>
      <c r="O14929" s="3"/>
      <c r="P14929" s="5"/>
      <c r="Q14929" s="5"/>
      <c r="R14929" s="5"/>
      <c r="S14929" s="5"/>
      <c r="T14929" s="5"/>
      <c r="U14929" s="5"/>
      <c r="V14929" s="5"/>
      <c r="W14929" s="5"/>
      <c r="X14929" s="5"/>
      <c r="Y14929" s="5"/>
      <c r="Z14929" s="5"/>
      <c r="AA14929" s="5"/>
      <c r="AB14929" s="5"/>
      <c r="AC14929" s="5"/>
      <c r="AD14929" s="5"/>
    </row>
    <row r="14930" spans="1:30" ht="15.75" customHeight="1">
      <c r="A14930" s="3" t="s">
        <v>14978</v>
      </c>
      <c r="B14930" s="4" t="str">
        <f t="shared" si="174"/>
        <v>September</v>
      </c>
      <c r="C14930" s="3">
        <v>927.44</v>
      </c>
      <c r="D14930" s="4">
        <v>45188</v>
      </c>
      <c r="E14930" s="3" t="s">
        <v>5</v>
      </c>
      <c r="F14930" s="3" t="s">
        <v>39</v>
      </c>
      <c r="G14930" s="3">
        <f t="shared" si="175"/>
        <v>92.744000000000014</v>
      </c>
      <c r="H14930" s="3">
        <f t="shared" si="176"/>
        <v>834.69600000000003</v>
      </c>
      <c r="I14930" s="3">
        <v>4</v>
      </c>
      <c r="J14930" s="4">
        <v>45193</v>
      </c>
      <c r="K14930" s="3" t="s">
        <v>40</v>
      </c>
      <c r="L14930" s="3" t="s">
        <v>45</v>
      </c>
      <c r="M14930" s="3">
        <v>72.78</v>
      </c>
      <c r="N14930" s="3" t="s">
        <v>52</v>
      </c>
      <c r="O14930" s="3"/>
      <c r="P14930" s="5"/>
      <c r="Q14930" s="5"/>
      <c r="R14930" s="5"/>
      <c r="S14930" s="5"/>
      <c r="T14930" s="5"/>
      <c r="U14930" s="5"/>
      <c r="V14930" s="5"/>
      <c r="W14930" s="5"/>
      <c r="X14930" s="5"/>
      <c r="Y14930" s="5"/>
      <c r="Z14930" s="5"/>
      <c r="AA14930" s="5"/>
      <c r="AB14930" s="5"/>
      <c r="AC14930" s="5"/>
      <c r="AD14930" s="5"/>
    </row>
    <row r="14931" spans="1:30" ht="15.75" customHeight="1">
      <c r="A14931" s="3" t="s">
        <v>14979</v>
      </c>
      <c r="B14931" s="4" t="str">
        <f t="shared" si="174"/>
        <v>February</v>
      </c>
      <c r="C14931" s="3">
        <v>4679.4399999999996</v>
      </c>
      <c r="D14931" s="4">
        <v>44985</v>
      </c>
      <c r="E14931" s="3" t="s">
        <v>3</v>
      </c>
      <c r="F14931" s="3" t="s">
        <v>44</v>
      </c>
      <c r="G14931" s="3">
        <f t="shared" si="175"/>
        <v>467.94399999999996</v>
      </c>
      <c r="H14931" s="3">
        <f t="shared" si="176"/>
        <v>4211.4959999999992</v>
      </c>
      <c r="I14931" s="3">
        <v>9</v>
      </c>
      <c r="J14931" s="4">
        <v>44989</v>
      </c>
      <c r="K14931" s="3" t="s">
        <v>49</v>
      </c>
      <c r="L14931" s="3" t="s">
        <v>36</v>
      </c>
      <c r="M14931" s="3">
        <v>799.86</v>
      </c>
      <c r="N14931" s="3" t="s">
        <v>37</v>
      </c>
      <c r="O14931" s="3"/>
      <c r="P14931" s="5"/>
      <c r="Q14931" s="5"/>
      <c r="R14931" s="5"/>
      <c r="S14931" s="5"/>
      <c r="T14931" s="5"/>
      <c r="U14931" s="5"/>
      <c r="V14931" s="5"/>
      <c r="W14931" s="5"/>
      <c r="X14931" s="5"/>
      <c r="Y14931" s="5"/>
      <c r="Z14931" s="5"/>
      <c r="AA14931" s="5"/>
      <c r="AB14931" s="5"/>
      <c r="AC14931" s="5"/>
      <c r="AD14931" s="5"/>
    </row>
    <row r="14932" spans="1:30" ht="15.75" customHeight="1">
      <c r="A14932" s="3" t="s">
        <v>14980</v>
      </c>
      <c r="B14932" s="4" t="str">
        <f t="shared" si="174"/>
        <v>June</v>
      </c>
      <c r="C14932" s="3">
        <v>2328.59</v>
      </c>
      <c r="D14932" s="4">
        <v>45461</v>
      </c>
      <c r="E14932" s="3" t="s">
        <v>3</v>
      </c>
      <c r="F14932" s="3" t="s">
        <v>54</v>
      </c>
      <c r="G14932" s="3">
        <f t="shared" si="175"/>
        <v>232.85900000000004</v>
      </c>
      <c r="H14932" s="3">
        <f t="shared" si="176"/>
        <v>2095.7310000000002</v>
      </c>
      <c r="I14932" s="3">
        <v>1</v>
      </c>
      <c r="J14932" s="4">
        <v>45465</v>
      </c>
      <c r="K14932" s="3" t="s">
        <v>49</v>
      </c>
      <c r="L14932" s="3" t="s">
        <v>45</v>
      </c>
      <c r="M14932" s="3">
        <v>531.89</v>
      </c>
      <c r="N14932" s="3" t="s">
        <v>65</v>
      </c>
      <c r="O14932" s="3"/>
      <c r="P14932" s="5"/>
      <c r="Q14932" s="5"/>
      <c r="R14932" s="5"/>
      <c r="S14932" s="5"/>
      <c r="T14932" s="5"/>
      <c r="U14932" s="5"/>
      <c r="V14932" s="5"/>
      <c r="W14932" s="5"/>
      <c r="X14932" s="5"/>
      <c r="Y14932" s="5"/>
      <c r="Z14932" s="5"/>
      <c r="AA14932" s="5"/>
      <c r="AB14932" s="5"/>
      <c r="AC14932" s="5"/>
      <c r="AD14932" s="5"/>
    </row>
    <row r="14933" spans="1:30" ht="15.75" customHeight="1">
      <c r="A14933" s="3" t="s">
        <v>14981</v>
      </c>
      <c r="B14933" s="4" t="str">
        <f t="shared" si="174"/>
        <v>November</v>
      </c>
      <c r="C14933" s="3">
        <v>2075.3200000000002</v>
      </c>
      <c r="D14933" s="4">
        <v>45255</v>
      </c>
      <c r="E14933" s="3" t="s">
        <v>4</v>
      </c>
      <c r="F14933" s="3" t="s">
        <v>44</v>
      </c>
      <c r="G14933" s="3">
        <f t="shared" si="175"/>
        <v>207.53200000000004</v>
      </c>
      <c r="H14933" s="3">
        <f t="shared" si="176"/>
        <v>1867.788</v>
      </c>
      <c r="I14933" s="3">
        <v>4</v>
      </c>
      <c r="J14933" s="4">
        <v>45262</v>
      </c>
      <c r="K14933" s="3" t="s">
        <v>40</v>
      </c>
      <c r="L14933" s="3" t="s">
        <v>36</v>
      </c>
      <c r="M14933" s="3">
        <v>333.45</v>
      </c>
      <c r="N14933" s="3" t="s">
        <v>37</v>
      </c>
      <c r="O14933" s="3"/>
      <c r="P14933" s="5"/>
      <c r="Q14933" s="5"/>
      <c r="R14933" s="5"/>
      <c r="S14933" s="5"/>
      <c r="T14933" s="5"/>
      <c r="U14933" s="5"/>
      <c r="V14933" s="5"/>
      <c r="W14933" s="5"/>
      <c r="X14933" s="5"/>
      <c r="Y14933" s="5"/>
      <c r="Z14933" s="5"/>
      <c r="AA14933" s="5"/>
      <c r="AB14933" s="5"/>
      <c r="AC14933" s="5"/>
      <c r="AD14933" s="5"/>
    </row>
    <row r="14934" spans="1:30" ht="15.75" customHeight="1">
      <c r="A14934" s="3" t="s">
        <v>14982</v>
      </c>
      <c r="B14934" s="4" t="str">
        <f t="shared" si="174"/>
        <v>September</v>
      </c>
      <c r="C14934" s="3">
        <v>437.61</v>
      </c>
      <c r="D14934" s="4">
        <v>45538</v>
      </c>
      <c r="E14934" s="3" t="s">
        <v>3</v>
      </c>
      <c r="F14934" s="3" t="s">
        <v>39</v>
      </c>
      <c r="G14934" s="3">
        <f t="shared" si="175"/>
        <v>43.761000000000003</v>
      </c>
      <c r="H14934" s="3">
        <f t="shared" si="176"/>
        <v>393.84899999999999</v>
      </c>
      <c r="I14934" s="3">
        <v>7</v>
      </c>
      <c r="J14934" s="4">
        <v>45543</v>
      </c>
      <c r="K14934" s="3" t="s">
        <v>40</v>
      </c>
      <c r="L14934" s="3" t="s">
        <v>41</v>
      </c>
      <c r="M14934" s="3">
        <v>103.29</v>
      </c>
      <c r="N14934" s="3" t="s">
        <v>46</v>
      </c>
      <c r="O14934" s="3"/>
      <c r="P14934" s="5"/>
      <c r="Q14934" s="5"/>
      <c r="R14934" s="5"/>
      <c r="S14934" s="5"/>
      <c r="T14934" s="5"/>
      <c r="U14934" s="5"/>
      <c r="V14934" s="5"/>
      <c r="W14934" s="5"/>
      <c r="X14934" s="5"/>
      <c r="Y14934" s="5"/>
      <c r="Z14934" s="5"/>
      <c r="AA14934" s="5"/>
      <c r="AB14934" s="5"/>
      <c r="AC14934" s="5"/>
      <c r="AD14934" s="5"/>
    </row>
    <row r="14935" spans="1:30" ht="15.75" customHeight="1">
      <c r="A14935" s="3" t="s">
        <v>14983</v>
      </c>
      <c r="B14935" s="4" t="str">
        <f t="shared" si="174"/>
        <v>April</v>
      </c>
      <c r="C14935" s="3">
        <v>3693.27</v>
      </c>
      <c r="D14935" s="4">
        <v>45385</v>
      </c>
      <c r="E14935" s="3" t="s">
        <v>5</v>
      </c>
      <c r="F14935" s="3" t="s">
        <v>51</v>
      </c>
      <c r="G14935" s="3">
        <f t="shared" si="175"/>
        <v>369.327</v>
      </c>
      <c r="H14935" s="3">
        <f t="shared" si="176"/>
        <v>3323.9430000000002</v>
      </c>
      <c r="I14935" s="3">
        <v>7</v>
      </c>
      <c r="J14935" s="4">
        <v>45390</v>
      </c>
      <c r="K14935" s="3" t="s">
        <v>49</v>
      </c>
      <c r="L14935" s="3" t="s">
        <v>36</v>
      </c>
      <c r="M14935" s="3">
        <v>708.98</v>
      </c>
      <c r="N14935" s="3" t="s">
        <v>57</v>
      </c>
      <c r="O14935" s="3"/>
      <c r="P14935" s="5"/>
      <c r="Q14935" s="5"/>
      <c r="R14935" s="5"/>
      <c r="S14935" s="5"/>
      <c r="T14935" s="5"/>
      <c r="U14935" s="5"/>
      <c r="V14935" s="5"/>
      <c r="W14935" s="5"/>
      <c r="X14935" s="5"/>
      <c r="Y14935" s="5"/>
      <c r="Z14935" s="5"/>
      <c r="AA14935" s="5"/>
      <c r="AB14935" s="5"/>
      <c r="AC14935" s="5"/>
      <c r="AD14935" s="5"/>
    </row>
    <row r="14936" spans="1:30" ht="15.75" customHeight="1">
      <c r="A14936" s="3" t="s">
        <v>14984</v>
      </c>
      <c r="B14936" s="4" t="str">
        <f t="shared" si="174"/>
        <v>September</v>
      </c>
      <c r="C14936" s="3">
        <v>3503.8</v>
      </c>
      <c r="D14936" s="4">
        <v>45556</v>
      </c>
      <c r="E14936" s="3" t="s">
        <v>2</v>
      </c>
      <c r="F14936" s="3" t="s">
        <v>44</v>
      </c>
      <c r="G14936" s="3">
        <f t="shared" si="175"/>
        <v>350.38000000000005</v>
      </c>
      <c r="H14936" s="3">
        <f t="shared" si="176"/>
        <v>3153.42</v>
      </c>
      <c r="I14936" s="3">
        <v>7</v>
      </c>
      <c r="J14936" s="4">
        <v>45558</v>
      </c>
      <c r="K14936" s="3" t="s">
        <v>40</v>
      </c>
      <c r="L14936" s="3" t="s">
        <v>36</v>
      </c>
      <c r="M14936" s="3">
        <v>452.3</v>
      </c>
      <c r="N14936" s="3" t="s">
        <v>42</v>
      </c>
      <c r="O14936" s="3"/>
      <c r="P14936" s="5"/>
      <c r="Q14936" s="5"/>
      <c r="R14936" s="5"/>
      <c r="S14936" s="5"/>
      <c r="T14936" s="5"/>
      <c r="U14936" s="5"/>
      <c r="V14936" s="5"/>
      <c r="W14936" s="5"/>
      <c r="X14936" s="5"/>
      <c r="Y14936" s="5"/>
      <c r="Z14936" s="5"/>
      <c r="AA14936" s="5"/>
      <c r="AB14936" s="5"/>
      <c r="AC14936" s="5"/>
      <c r="AD14936" s="5"/>
    </row>
    <row r="14937" spans="1:30" ht="15.75" customHeight="1">
      <c r="A14937" s="3" t="s">
        <v>14985</v>
      </c>
      <c r="B14937" s="4" t="str">
        <f t="shared" si="174"/>
        <v>January</v>
      </c>
      <c r="C14937" s="3">
        <v>1941.13</v>
      </c>
      <c r="D14937" s="4">
        <v>45322</v>
      </c>
      <c r="E14937" s="3" t="s">
        <v>2</v>
      </c>
      <c r="F14937" s="3" t="s">
        <v>54</v>
      </c>
      <c r="G14937" s="3">
        <f t="shared" si="175"/>
        <v>194.11300000000003</v>
      </c>
      <c r="H14937" s="3">
        <f t="shared" si="176"/>
        <v>1747.0170000000001</v>
      </c>
      <c r="I14937" s="3">
        <v>4</v>
      </c>
      <c r="J14937" s="4">
        <v>45329</v>
      </c>
      <c r="K14937" s="3" t="s">
        <v>49</v>
      </c>
      <c r="L14937" s="3" t="s">
        <v>36</v>
      </c>
      <c r="M14937" s="3">
        <v>361.51</v>
      </c>
      <c r="N14937" s="3" t="s">
        <v>37</v>
      </c>
      <c r="O14937" s="3"/>
      <c r="P14937" s="5"/>
      <c r="Q14937" s="5"/>
      <c r="R14937" s="5"/>
      <c r="S14937" s="5"/>
      <c r="T14937" s="5"/>
      <c r="U14937" s="5"/>
      <c r="V14937" s="5"/>
      <c r="W14937" s="5"/>
      <c r="X14937" s="5"/>
      <c r="Y14937" s="5"/>
      <c r="Z14937" s="5"/>
      <c r="AA14937" s="5"/>
      <c r="AB14937" s="5"/>
      <c r="AC14937" s="5"/>
      <c r="AD14937" s="5"/>
    </row>
    <row r="14938" spans="1:30" ht="15.75" customHeight="1">
      <c r="A14938" s="3" t="s">
        <v>14986</v>
      </c>
      <c r="B14938" s="4" t="str">
        <f t="shared" si="174"/>
        <v>July</v>
      </c>
      <c r="C14938" s="3">
        <v>3489.64</v>
      </c>
      <c r="D14938" s="4">
        <v>45111</v>
      </c>
      <c r="E14938" s="3" t="s">
        <v>4</v>
      </c>
      <c r="F14938" s="3" t="s">
        <v>44</v>
      </c>
      <c r="G14938" s="3">
        <f t="shared" si="175"/>
        <v>348.964</v>
      </c>
      <c r="H14938" s="3">
        <f t="shared" si="176"/>
        <v>3140.6759999999999</v>
      </c>
      <c r="I14938" s="3">
        <v>8</v>
      </c>
      <c r="J14938" s="4">
        <v>45113</v>
      </c>
      <c r="K14938" s="3" t="s">
        <v>49</v>
      </c>
      <c r="L14938" s="3" t="s">
        <v>36</v>
      </c>
      <c r="M14938" s="3">
        <v>899.71</v>
      </c>
      <c r="N14938" s="3" t="s">
        <v>37</v>
      </c>
      <c r="O14938" s="3"/>
      <c r="P14938" s="5"/>
      <c r="Q14938" s="5"/>
      <c r="R14938" s="5"/>
      <c r="S14938" s="5"/>
      <c r="T14938" s="5"/>
      <c r="U14938" s="5"/>
      <c r="V14938" s="5"/>
      <c r="W14938" s="5"/>
      <c r="X14938" s="5"/>
      <c r="Y14938" s="5"/>
      <c r="Z14938" s="5"/>
      <c r="AA14938" s="5"/>
      <c r="AB14938" s="5"/>
      <c r="AC14938" s="5"/>
      <c r="AD14938" s="5"/>
    </row>
    <row r="14939" spans="1:30" ht="15.75" customHeight="1">
      <c r="A14939" s="3" t="s">
        <v>14987</v>
      </c>
      <c r="B14939" s="4" t="str">
        <f t="shared" si="174"/>
        <v>October</v>
      </c>
      <c r="C14939" s="3">
        <v>1900.51</v>
      </c>
      <c r="D14939" s="4">
        <v>45595</v>
      </c>
      <c r="E14939" s="3" t="s">
        <v>2</v>
      </c>
      <c r="F14939" s="3" t="s">
        <v>34</v>
      </c>
      <c r="G14939" s="3">
        <f t="shared" si="175"/>
        <v>190.05100000000002</v>
      </c>
      <c r="H14939" s="3">
        <f t="shared" si="176"/>
        <v>1710.4590000000001</v>
      </c>
      <c r="I14939" s="3">
        <v>3</v>
      </c>
      <c r="J14939" s="4">
        <v>45600</v>
      </c>
      <c r="K14939" s="3" t="s">
        <v>35</v>
      </c>
      <c r="L14939" s="3" t="s">
        <v>45</v>
      </c>
      <c r="M14939" s="3">
        <v>177.2</v>
      </c>
      <c r="N14939" s="3" t="s">
        <v>65</v>
      </c>
      <c r="O14939" s="3"/>
      <c r="P14939" s="5"/>
      <c r="Q14939" s="5"/>
      <c r="R14939" s="5"/>
      <c r="S14939" s="5"/>
      <c r="T14939" s="5"/>
      <c r="U14939" s="5"/>
      <c r="V14939" s="5"/>
      <c r="W14939" s="5"/>
      <c r="X14939" s="5"/>
      <c r="Y14939" s="5"/>
      <c r="Z14939" s="5"/>
      <c r="AA14939" s="5"/>
      <c r="AB14939" s="5"/>
      <c r="AC14939" s="5"/>
      <c r="AD14939" s="5"/>
    </row>
    <row r="14940" spans="1:30" ht="15.75" customHeight="1">
      <c r="A14940" s="3" t="s">
        <v>14988</v>
      </c>
      <c r="B14940" s="4" t="str">
        <f t="shared" si="174"/>
        <v>December</v>
      </c>
      <c r="C14940" s="3">
        <v>458.47</v>
      </c>
      <c r="D14940" s="4">
        <v>45651</v>
      </c>
      <c r="E14940" s="3" t="s">
        <v>3</v>
      </c>
      <c r="F14940" s="3" t="s">
        <v>44</v>
      </c>
      <c r="G14940" s="3">
        <f t="shared" si="175"/>
        <v>45.847000000000008</v>
      </c>
      <c r="H14940" s="3">
        <f t="shared" si="176"/>
        <v>412.62300000000005</v>
      </c>
      <c r="I14940" s="3">
        <v>9</v>
      </c>
      <c r="J14940" s="4">
        <v>45655</v>
      </c>
      <c r="K14940" s="3" t="s">
        <v>35</v>
      </c>
      <c r="L14940" s="3" t="s">
        <v>45</v>
      </c>
      <c r="M14940" s="3">
        <v>87.49</v>
      </c>
      <c r="N14940" s="3" t="s">
        <v>65</v>
      </c>
      <c r="O14940" s="3"/>
      <c r="P14940" s="5"/>
      <c r="Q14940" s="5"/>
      <c r="R14940" s="5"/>
      <c r="S14940" s="5"/>
      <c r="T14940" s="5"/>
      <c r="U14940" s="5"/>
      <c r="V14940" s="5"/>
      <c r="W14940" s="5"/>
      <c r="X14940" s="5"/>
      <c r="Y14940" s="5"/>
      <c r="Z14940" s="5"/>
      <c r="AA14940" s="5"/>
      <c r="AB14940" s="5"/>
      <c r="AC14940" s="5"/>
      <c r="AD14940" s="5"/>
    </row>
    <row r="14941" spans="1:30" ht="15.75" customHeight="1">
      <c r="A14941" s="3" t="s">
        <v>14989</v>
      </c>
      <c r="B14941" s="4" t="str">
        <f t="shared" si="174"/>
        <v>November</v>
      </c>
      <c r="C14941" s="3">
        <v>3716.69</v>
      </c>
      <c r="D14941" s="4">
        <v>45249</v>
      </c>
      <c r="E14941" s="3" t="s">
        <v>3</v>
      </c>
      <c r="F14941" s="3" t="s">
        <v>39</v>
      </c>
      <c r="G14941" s="3">
        <f t="shared" si="175"/>
        <v>371.66900000000004</v>
      </c>
      <c r="H14941" s="3">
        <f t="shared" si="176"/>
        <v>3345.0210000000002</v>
      </c>
      <c r="I14941" s="3">
        <v>6</v>
      </c>
      <c r="J14941" s="4">
        <v>45251</v>
      </c>
      <c r="K14941" s="3" t="s">
        <v>49</v>
      </c>
      <c r="L14941" s="3" t="s">
        <v>41</v>
      </c>
      <c r="M14941" s="3">
        <v>812.66</v>
      </c>
      <c r="N14941" s="3" t="s">
        <v>46</v>
      </c>
      <c r="O14941" s="3"/>
      <c r="P14941" s="5"/>
      <c r="Q14941" s="5"/>
      <c r="R14941" s="5"/>
      <c r="S14941" s="5"/>
      <c r="T14941" s="5"/>
      <c r="U14941" s="5"/>
      <c r="V14941" s="5"/>
      <c r="W14941" s="5"/>
      <c r="X14941" s="5"/>
      <c r="Y14941" s="5"/>
      <c r="Z14941" s="5"/>
      <c r="AA14941" s="5"/>
      <c r="AB14941" s="5"/>
      <c r="AC14941" s="5"/>
      <c r="AD14941" s="5"/>
    </row>
    <row r="14942" spans="1:30" ht="15.75" customHeight="1">
      <c r="A14942" s="3" t="s">
        <v>14990</v>
      </c>
      <c r="B14942" s="4" t="str">
        <f t="shared" si="174"/>
        <v>July</v>
      </c>
      <c r="C14942" s="3">
        <v>4829.49</v>
      </c>
      <c r="D14942" s="4">
        <v>45499</v>
      </c>
      <c r="E14942" s="3" t="s">
        <v>3</v>
      </c>
      <c r="F14942" s="3" t="s">
        <v>44</v>
      </c>
      <c r="G14942" s="3">
        <f t="shared" si="175"/>
        <v>482.94900000000001</v>
      </c>
      <c r="H14942" s="3">
        <f t="shared" si="176"/>
        <v>4346.5410000000002</v>
      </c>
      <c r="I14942" s="3">
        <v>7</v>
      </c>
      <c r="J14942" s="4">
        <v>45504</v>
      </c>
      <c r="K14942" s="3" t="s">
        <v>40</v>
      </c>
      <c r="L14942" s="3" t="s">
        <v>45</v>
      </c>
      <c r="M14942" s="3">
        <v>1332.95</v>
      </c>
      <c r="N14942" s="3" t="s">
        <v>57</v>
      </c>
      <c r="O14942" s="3"/>
      <c r="P14942" s="5"/>
      <c r="Q14942" s="5"/>
      <c r="R14942" s="5"/>
      <c r="S14942" s="5"/>
      <c r="T14942" s="5"/>
      <c r="U14942" s="5"/>
      <c r="V14942" s="5"/>
      <c r="W14942" s="5"/>
      <c r="X14942" s="5"/>
      <c r="Y14942" s="5"/>
      <c r="Z14942" s="5"/>
      <c r="AA14942" s="5"/>
      <c r="AB14942" s="5"/>
      <c r="AC14942" s="5"/>
      <c r="AD14942" s="5"/>
    </row>
    <row r="14943" spans="1:30" ht="15.75" customHeight="1">
      <c r="A14943" s="3" t="s">
        <v>14991</v>
      </c>
      <c r="B14943" s="4" t="str">
        <f t="shared" si="174"/>
        <v>July</v>
      </c>
      <c r="C14943" s="3">
        <v>3276.62</v>
      </c>
      <c r="D14943" s="4">
        <v>45499</v>
      </c>
      <c r="E14943" s="3" t="s">
        <v>3</v>
      </c>
      <c r="F14943" s="3" t="s">
        <v>54</v>
      </c>
      <c r="G14943" s="3">
        <f t="shared" si="175"/>
        <v>327.66200000000003</v>
      </c>
      <c r="H14943" s="3">
        <f t="shared" si="176"/>
        <v>2948.9579999999996</v>
      </c>
      <c r="I14943" s="3">
        <v>9</v>
      </c>
      <c r="J14943" s="4">
        <v>45505</v>
      </c>
      <c r="K14943" s="3" t="s">
        <v>40</v>
      </c>
      <c r="L14943" s="3" t="s">
        <v>41</v>
      </c>
      <c r="M14943" s="3">
        <v>658.49</v>
      </c>
      <c r="N14943" s="3" t="s">
        <v>42</v>
      </c>
      <c r="O14943" s="3"/>
      <c r="P14943" s="5"/>
      <c r="Q14943" s="5"/>
      <c r="R14943" s="5"/>
      <c r="S14943" s="5"/>
      <c r="T14943" s="5"/>
      <c r="U14943" s="5"/>
      <c r="V14943" s="5"/>
      <c r="W14943" s="5"/>
      <c r="X14943" s="5"/>
      <c r="Y14943" s="5"/>
      <c r="Z14943" s="5"/>
      <c r="AA14943" s="5"/>
      <c r="AB14943" s="5"/>
      <c r="AC14943" s="5"/>
      <c r="AD14943" s="5"/>
    </row>
    <row r="14944" spans="1:30" ht="15.75" customHeight="1">
      <c r="A14944" s="3" t="s">
        <v>14992</v>
      </c>
      <c r="B14944" s="4" t="str">
        <f t="shared" si="174"/>
        <v>January</v>
      </c>
      <c r="C14944" s="3">
        <v>1454.66</v>
      </c>
      <c r="D14944" s="4">
        <v>45300</v>
      </c>
      <c r="E14944" s="3" t="s">
        <v>4</v>
      </c>
      <c r="F14944" s="3" t="s">
        <v>44</v>
      </c>
      <c r="G14944" s="3">
        <f t="shared" si="175"/>
        <v>145.46600000000001</v>
      </c>
      <c r="H14944" s="3">
        <f t="shared" si="176"/>
        <v>1309.194</v>
      </c>
      <c r="I14944" s="3">
        <v>4</v>
      </c>
      <c r="J14944" s="4">
        <v>45307</v>
      </c>
      <c r="K14944" s="3" t="s">
        <v>35</v>
      </c>
      <c r="L14944" s="3" t="s">
        <v>36</v>
      </c>
      <c r="M14944" s="3">
        <v>88.22</v>
      </c>
      <c r="N14944" s="3" t="s">
        <v>42</v>
      </c>
      <c r="O14944" s="3"/>
      <c r="P14944" s="5"/>
      <c r="Q14944" s="5"/>
      <c r="R14944" s="5"/>
      <c r="S14944" s="5"/>
      <c r="T14944" s="5"/>
      <c r="U14944" s="5"/>
      <c r="V14944" s="5"/>
      <c r="W14944" s="5"/>
      <c r="X14944" s="5"/>
      <c r="Y14944" s="5"/>
      <c r="Z14944" s="5"/>
      <c r="AA14944" s="5"/>
      <c r="AB14944" s="5"/>
      <c r="AC14944" s="5"/>
      <c r="AD14944" s="5"/>
    </row>
    <row r="14945" spans="1:30" ht="15.75" customHeight="1">
      <c r="A14945" s="3" t="s">
        <v>14993</v>
      </c>
      <c r="B14945" s="4" t="str">
        <f t="shared" si="174"/>
        <v>August</v>
      </c>
      <c r="C14945" s="3">
        <v>1422.61</v>
      </c>
      <c r="D14945" s="4">
        <v>45142</v>
      </c>
      <c r="E14945" s="3" t="s">
        <v>2</v>
      </c>
      <c r="F14945" s="3" t="s">
        <v>44</v>
      </c>
      <c r="G14945" s="3">
        <f t="shared" si="175"/>
        <v>142.261</v>
      </c>
      <c r="H14945" s="3">
        <f t="shared" si="176"/>
        <v>1280.3489999999999</v>
      </c>
      <c r="I14945" s="3">
        <v>5</v>
      </c>
      <c r="J14945" s="4">
        <v>45147</v>
      </c>
      <c r="K14945" s="3" t="s">
        <v>35</v>
      </c>
      <c r="L14945" s="3" t="s">
        <v>45</v>
      </c>
      <c r="M14945" s="3">
        <v>273.39999999999998</v>
      </c>
      <c r="N14945" s="3" t="s">
        <v>65</v>
      </c>
      <c r="O14945" s="3"/>
      <c r="P14945" s="5"/>
      <c r="Q14945" s="5"/>
      <c r="R14945" s="5"/>
      <c r="S14945" s="5"/>
      <c r="T14945" s="5"/>
      <c r="U14945" s="5"/>
      <c r="V14945" s="5"/>
      <c r="W14945" s="5"/>
      <c r="X14945" s="5"/>
      <c r="Y14945" s="5"/>
      <c r="Z14945" s="5"/>
      <c r="AA14945" s="5"/>
      <c r="AB14945" s="5"/>
      <c r="AC14945" s="5"/>
      <c r="AD14945" s="5"/>
    </row>
    <row r="14946" spans="1:30" ht="15.75" customHeight="1">
      <c r="A14946" s="3" t="s">
        <v>14994</v>
      </c>
      <c r="B14946" s="4" t="str">
        <f t="shared" si="174"/>
        <v>January</v>
      </c>
      <c r="C14946" s="3">
        <v>4651.99</v>
      </c>
      <c r="D14946" s="4">
        <v>44956</v>
      </c>
      <c r="E14946" s="3" t="s">
        <v>5</v>
      </c>
      <c r="F14946" s="3" t="s">
        <v>54</v>
      </c>
      <c r="G14946" s="3">
        <f t="shared" si="175"/>
        <v>465.19900000000001</v>
      </c>
      <c r="H14946" s="3">
        <f t="shared" si="176"/>
        <v>4186.7910000000002</v>
      </c>
      <c r="I14946" s="3">
        <v>1</v>
      </c>
      <c r="J14946" s="4">
        <v>44959</v>
      </c>
      <c r="K14946" s="3" t="s">
        <v>49</v>
      </c>
      <c r="L14946" s="3" t="s">
        <v>41</v>
      </c>
      <c r="M14946" s="3">
        <v>468.97</v>
      </c>
      <c r="N14946" s="3" t="s">
        <v>57</v>
      </c>
      <c r="O14946" s="3"/>
      <c r="P14946" s="5"/>
      <c r="Q14946" s="5"/>
      <c r="R14946" s="5"/>
      <c r="S14946" s="5"/>
      <c r="T14946" s="5"/>
      <c r="U14946" s="5"/>
      <c r="V14946" s="5"/>
      <c r="W14946" s="5"/>
      <c r="X14946" s="5"/>
      <c r="Y14946" s="5"/>
      <c r="Z14946" s="5"/>
      <c r="AA14946" s="5"/>
      <c r="AB14946" s="5"/>
      <c r="AC14946" s="5"/>
      <c r="AD14946" s="5"/>
    </row>
    <row r="14947" spans="1:30" ht="15.75" customHeight="1">
      <c r="A14947" s="3" t="s">
        <v>14995</v>
      </c>
      <c r="B14947" s="4" t="str">
        <f t="shared" si="174"/>
        <v>September</v>
      </c>
      <c r="C14947" s="3">
        <v>1586.12</v>
      </c>
      <c r="D14947" s="4">
        <v>45181</v>
      </c>
      <c r="E14947" s="3" t="s">
        <v>2</v>
      </c>
      <c r="F14947" s="3" t="s">
        <v>44</v>
      </c>
      <c r="G14947" s="3">
        <f t="shared" si="175"/>
        <v>158.61199999999999</v>
      </c>
      <c r="H14947" s="3">
        <f t="shared" si="176"/>
        <v>1427.5079999999998</v>
      </c>
      <c r="I14947" s="3">
        <v>8</v>
      </c>
      <c r="J14947" s="4">
        <v>45184</v>
      </c>
      <c r="K14947" s="3" t="s">
        <v>49</v>
      </c>
      <c r="L14947" s="3" t="s">
        <v>36</v>
      </c>
      <c r="M14947" s="3">
        <v>263.37</v>
      </c>
      <c r="N14947" s="3" t="s">
        <v>57</v>
      </c>
      <c r="O14947" s="3"/>
      <c r="P14947" s="5"/>
      <c r="Q14947" s="5"/>
      <c r="R14947" s="5"/>
      <c r="S14947" s="5"/>
      <c r="T14947" s="5"/>
      <c r="U14947" s="5"/>
      <c r="V14947" s="5"/>
      <c r="W14947" s="5"/>
      <c r="X14947" s="5"/>
      <c r="Y14947" s="5"/>
      <c r="Z14947" s="5"/>
      <c r="AA14947" s="5"/>
      <c r="AB14947" s="5"/>
      <c r="AC14947" s="5"/>
      <c r="AD14947" s="5"/>
    </row>
    <row r="14948" spans="1:30" ht="15.75" customHeight="1">
      <c r="A14948" s="3" t="s">
        <v>14996</v>
      </c>
      <c r="B14948" s="4" t="str">
        <f t="shared" si="174"/>
        <v>October</v>
      </c>
      <c r="C14948" s="3">
        <v>3864.14</v>
      </c>
      <c r="D14948" s="4">
        <v>45209</v>
      </c>
      <c r="E14948" s="3" t="s">
        <v>3</v>
      </c>
      <c r="F14948" s="3" t="s">
        <v>54</v>
      </c>
      <c r="G14948" s="3">
        <f t="shared" si="175"/>
        <v>386.41399999999999</v>
      </c>
      <c r="H14948" s="3">
        <f t="shared" si="176"/>
        <v>3477.7259999999997</v>
      </c>
      <c r="I14948" s="3">
        <v>2</v>
      </c>
      <c r="J14948" s="4">
        <v>45214</v>
      </c>
      <c r="K14948" s="3" t="s">
        <v>40</v>
      </c>
      <c r="L14948" s="3" t="s">
        <v>41</v>
      </c>
      <c r="M14948" s="3">
        <v>740.79</v>
      </c>
      <c r="N14948" s="3" t="s">
        <v>65</v>
      </c>
      <c r="O14948" s="3"/>
      <c r="P14948" s="5"/>
      <c r="Q14948" s="5"/>
      <c r="R14948" s="5"/>
      <c r="S14948" s="5"/>
      <c r="T14948" s="5"/>
      <c r="U14948" s="5"/>
      <c r="V14948" s="5"/>
      <c r="W14948" s="5"/>
      <c r="X14948" s="5"/>
      <c r="Y14948" s="5"/>
      <c r="Z14948" s="5"/>
      <c r="AA14948" s="5"/>
      <c r="AB14948" s="5"/>
      <c r="AC14948" s="5"/>
      <c r="AD14948" s="5"/>
    </row>
    <row r="14949" spans="1:30" ht="15.75" customHeight="1">
      <c r="A14949" s="3" t="s">
        <v>14997</v>
      </c>
      <c r="B14949" s="4" t="str">
        <f t="shared" si="174"/>
        <v>April</v>
      </c>
      <c r="C14949" s="3">
        <v>3250.28</v>
      </c>
      <c r="D14949" s="4">
        <v>45403</v>
      </c>
      <c r="E14949" s="3" t="s">
        <v>5</v>
      </c>
      <c r="F14949" s="3" t="s">
        <v>39</v>
      </c>
      <c r="G14949" s="3">
        <f t="shared" si="175"/>
        <v>325.02800000000002</v>
      </c>
      <c r="H14949" s="3">
        <f t="shared" si="176"/>
        <v>2925.2520000000004</v>
      </c>
      <c r="I14949" s="3">
        <v>5</v>
      </c>
      <c r="J14949" s="4">
        <v>45410</v>
      </c>
      <c r="K14949" s="3" t="s">
        <v>35</v>
      </c>
      <c r="L14949" s="3" t="s">
        <v>41</v>
      </c>
      <c r="M14949" s="3">
        <v>697.71</v>
      </c>
      <c r="N14949" s="3" t="s">
        <v>37</v>
      </c>
      <c r="O14949" s="3"/>
      <c r="P14949" s="5"/>
      <c r="Q14949" s="5"/>
      <c r="R14949" s="5"/>
      <c r="S14949" s="5"/>
      <c r="T14949" s="5"/>
      <c r="U14949" s="5"/>
      <c r="V14949" s="5"/>
      <c r="W14949" s="5"/>
      <c r="X14949" s="5"/>
      <c r="Y14949" s="5"/>
      <c r="Z14949" s="5"/>
      <c r="AA14949" s="5"/>
      <c r="AB14949" s="5"/>
      <c r="AC14949" s="5"/>
      <c r="AD14949" s="5"/>
    </row>
    <row r="14950" spans="1:30" ht="15.75" customHeight="1">
      <c r="A14950" s="3" t="s">
        <v>14998</v>
      </c>
      <c r="B14950" s="4" t="str">
        <f t="shared" si="174"/>
        <v>January</v>
      </c>
      <c r="C14950" s="3">
        <v>3003.75</v>
      </c>
      <c r="D14950" s="4">
        <v>45306</v>
      </c>
      <c r="E14950" s="3" t="s">
        <v>4</v>
      </c>
      <c r="F14950" s="3" t="s">
        <v>54</v>
      </c>
      <c r="G14950" s="3">
        <f t="shared" si="175"/>
        <v>300.375</v>
      </c>
      <c r="H14950" s="3">
        <f t="shared" si="176"/>
        <v>2703.375</v>
      </c>
      <c r="I14950" s="3">
        <v>5</v>
      </c>
      <c r="J14950" s="4">
        <v>45311</v>
      </c>
      <c r="K14950" s="3" t="s">
        <v>35</v>
      </c>
      <c r="L14950" s="3" t="s">
        <v>41</v>
      </c>
      <c r="M14950" s="3">
        <v>205.18</v>
      </c>
      <c r="N14950" s="3" t="s">
        <v>52</v>
      </c>
      <c r="O14950" s="3"/>
      <c r="P14950" s="5"/>
      <c r="Q14950" s="5"/>
      <c r="R14950" s="5"/>
      <c r="S14950" s="5"/>
      <c r="T14950" s="5"/>
      <c r="U14950" s="5"/>
      <c r="V14950" s="5"/>
      <c r="W14950" s="5"/>
      <c r="X14950" s="5"/>
      <c r="Y14950" s="5"/>
      <c r="Z14950" s="5"/>
      <c r="AA14950" s="5"/>
      <c r="AB14950" s="5"/>
      <c r="AC14950" s="5"/>
      <c r="AD14950" s="5"/>
    </row>
    <row r="14951" spans="1:30" ht="15.75" customHeight="1">
      <c r="A14951" s="3" t="s">
        <v>14999</v>
      </c>
      <c r="B14951" s="4" t="str">
        <f t="shared" si="174"/>
        <v>June</v>
      </c>
      <c r="C14951" s="3">
        <v>987.27</v>
      </c>
      <c r="D14951" s="4">
        <v>45468</v>
      </c>
      <c r="E14951" s="3" t="s">
        <v>3</v>
      </c>
      <c r="F14951" s="3" t="s">
        <v>39</v>
      </c>
      <c r="G14951" s="3">
        <f t="shared" si="175"/>
        <v>98.727000000000004</v>
      </c>
      <c r="H14951" s="3">
        <f t="shared" si="176"/>
        <v>888.54300000000001</v>
      </c>
      <c r="I14951" s="3">
        <v>4</v>
      </c>
      <c r="J14951" s="4">
        <v>45473</v>
      </c>
      <c r="K14951" s="3" t="s">
        <v>40</v>
      </c>
      <c r="L14951" s="3" t="s">
        <v>45</v>
      </c>
      <c r="M14951" s="3">
        <v>258.42</v>
      </c>
      <c r="N14951" s="3" t="s">
        <v>42</v>
      </c>
      <c r="O14951" s="3"/>
      <c r="P14951" s="5"/>
      <c r="Q14951" s="5"/>
      <c r="R14951" s="5"/>
      <c r="S14951" s="5"/>
      <c r="T14951" s="5"/>
      <c r="U14951" s="5"/>
      <c r="V14951" s="5"/>
      <c r="W14951" s="5"/>
      <c r="X14951" s="5"/>
      <c r="Y14951" s="5"/>
      <c r="Z14951" s="5"/>
      <c r="AA14951" s="5"/>
      <c r="AB14951" s="5"/>
      <c r="AC14951" s="5"/>
      <c r="AD14951" s="5"/>
    </row>
    <row r="14952" spans="1:30" ht="15.75" customHeight="1">
      <c r="A14952" s="3" t="s">
        <v>15000</v>
      </c>
      <c r="B14952" s="4" t="str">
        <f t="shared" si="174"/>
        <v>July</v>
      </c>
      <c r="C14952" s="3">
        <v>268.61</v>
      </c>
      <c r="D14952" s="4">
        <v>45109</v>
      </c>
      <c r="E14952" s="3" t="s">
        <v>3</v>
      </c>
      <c r="F14952" s="3" t="s">
        <v>39</v>
      </c>
      <c r="G14952" s="3">
        <f t="shared" si="175"/>
        <v>26.861000000000004</v>
      </c>
      <c r="H14952" s="3">
        <f t="shared" si="176"/>
        <v>241.74900000000002</v>
      </c>
      <c r="I14952" s="3">
        <v>4</v>
      </c>
      <c r="J14952" s="4">
        <v>45111</v>
      </c>
      <c r="K14952" s="3" t="s">
        <v>40</v>
      </c>
      <c r="L14952" s="3" t="s">
        <v>45</v>
      </c>
      <c r="M14952" s="3">
        <v>76.81</v>
      </c>
      <c r="N14952" s="3" t="s">
        <v>42</v>
      </c>
      <c r="O14952" s="3"/>
      <c r="P14952" s="5"/>
      <c r="Q14952" s="5"/>
      <c r="R14952" s="5"/>
      <c r="S14952" s="5"/>
      <c r="T14952" s="5"/>
      <c r="U14952" s="5"/>
      <c r="V14952" s="5"/>
      <c r="W14952" s="5"/>
      <c r="X14952" s="5"/>
      <c r="Y14952" s="5"/>
      <c r="Z14952" s="5"/>
      <c r="AA14952" s="5"/>
      <c r="AB14952" s="5"/>
      <c r="AC14952" s="5"/>
      <c r="AD14952" s="5"/>
    </row>
    <row r="14953" spans="1:30" ht="15.75" customHeight="1">
      <c r="A14953" s="3" t="s">
        <v>15001</v>
      </c>
      <c r="B14953" s="4" t="str">
        <f t="shared" si="174"/>
        <v>May</v>
      </c>
      <c r="C14953" s="3">
        <v>2494.52</v>
      </c>
      <c r="D14953" s="4">
        <v>45077</v>
      </c>
      <c r="E14953" s="3" t="s">
        <v>5</v>
      </c>
      <c r="F14953" s="3" t="s">
        <v>54</v>
      </c>
      <c r="G14953" s="3">
        <f t="shared" si="175"/>
        <v>249.452</v>
      </c>
      <c r="H14953" s="3">
        <f t="shared" si="176"/>
        <v>2245.0680000000002</v>
      </c>
      <c r="I14953" s="3">
        <v>2</v>
      </c>
      <c r="J14953" s="4">
        <v>45078</v>
      </c>
      <c r="K14953" s="3" t="s">
        <v>35</v>
      </c>
      <c r="L14953" s="3" t="s">
        <v>41</v>
      </c>
      <c r="M14953" s="3">
        <v>560.35</v>
      </c>
      <c r="N14953" s="3" t="s">
        <v>46</v>
      </c>
      <c r="O14953" s="3"/>
      <c r="P14953" s="5"/>
      <c r="Q14953" s="5"/>
      <c r="R14953" s="5"/>
      <c r="S14953" s="5"/>
      <c r="T14953" s="5"/>
      <c r="U14953" s="5"/>
      <c r="V14953" s="5"/>
      <c r="W14953" s="5"/>
      <c r="X14953" s="5"/>
      <c r="Y14953" s="5"/>
      <c r="Z14953" s="5"/>
      <c r="AA14953" s="5"/>
      <c r="AB14953" s="5"/>
      <c r="AC14953" s="5"/>
      <c r="AD14953" s="5"/>
    </row>
    <row r="14954" spans="1:30" ht="15.75" customHeight="1">
      <c r="A14954" s="3" t="s">
        <v>15002</v>
      </c>
      <c r="B14954" s="4" t="str">
        <f t="shared" si="174"/>
        <v>October</v>
      </c>
      <c r="C14954" s="3">
        <v>4941.9799999999996</v>
      </c>
      <c r="D14954" s="4">
        <v>45219</v>
      </c>
      <c r="E14954" s="3" t="s">
        <v>4</v>
      </c>
      <c r="F14954" s="3" t="s">
        <v>44</v>
      </c>
      <c r="G14954" s="3">
        <f t="shared" si="175"/>
        <v>494.19799999999998</v>
      </c>
      <c r="H14954" s="3">
        <f t="shared" si="176"/>
        <v>4447.7819999999992</v>
      </c>
      <c r="I14954" s="3">
        <v>3</v>
      </c>
      <c r="J14954" s="4">
        <v>45221</v>
      </c>
      <c r="K14954" s="3" t="s">
        <v>49</v>
      </c>
      <c r="L14954" s="3" t="s">
        <v>41</v>
      </c>
      <c r="M14954" s="3">
        <v>992.58</v>
      </c>
      <c r="N14954" s="3" t="s">
        <v>57</v>
      </c>
      <c r="O14954" s="3"/>
      <c r="P14954" s="5"/>
      <c r="Q14954" s="5"/>
      <c r="R14954" s="5"/>
      <c r="S14954" s="5"/>
      <c r="T14954" s="5"/>
      <c r="U14954" s="5"/>
      <c r="V14954" s="5"/>
      <c r="W14954" s="5"/>
      <c r="X14954" s="5"/>
      <c r="Y14954" s="5"/>
      <c r="Z14954" s="5"/>
      <c r="AA14954" s="5"/>
      <c r="AB14954" s="5"/>
      <c r="AC14954" s="5"/>
      <c r="AD14954" s="5"/>
    </row>
    <row r="14955" spans="1:30" ht="15.75" customHeight="1">
      <c r="A14955" s="3" t="s">
        <v>15003</v>
      </c>
      <c r="B14955" s="4" t="str">
        <f t="shared" si="174"/>
        <v>August</v>
      </c>
      <c r="C14955" s="3">
        <v>1059.22</v>
      </c>
      <c r="D14955" s="4">
        <v>45146</v>
      </c>
      <c r="E14955" s="3" t="s">
        <v>5</v>
      </c>
      <c r="F14955" s="3" t="s">
        <v>34</v>
      </c>
      <c r="G14955" s="3">
        <f t="shared" si="175"/>
        <v>105.92200000000001</v>
      </c>
      <c r="H14955" s="3">
        <f t="shared" si="176"/>
        <v>953.298</v>
      </c>
      <c r="I14955" s="3">
        <v>2</v>
      </c>
      <c r="J14955" s="4">
        <v>45151</v>
      </c>
      <c r="K14955" s="3" t="s">
        <v>49</v>
      </c>
      <c r="L14955" s="3" t="s">
        <v>41</v>
      </c>
      <c r="M14955" s="3">
        <v>216.81</v>
      </c>
      <c r="N14955" s="3" t="s">
        <v>37</v>
      </c>
      <c r="O14955" s="3"/>
      <c r="P14955" s="5"/>
      <c r="Q14955" s="5"/>
      <c r="R14955" s="5"/>
      <c r="S14955" s="5"/>
      <c r="T14955" s="5"/>
      <c r="U14955" s="5"/>
      <c r="V14955" s="5"/>
      <c r="W14955" s="5"/>
      <c r="X14955" s="5"/>
      <c r="Y14955" s="5"/>
      <c r="Z14955" s="5"/>
      <c r="AA14955" s="5"/>
      <c r="AB14955" s="5"/>
      <c r="AC14955" s="5"/>
      <c r="AD14955" s="5"/>
    </row>
    <row r="14956" spans="1:30" ht="15.75" customHeight="1">
      <c r="A14956" s="3" t="s">
        <v>15004</v>
      </c>
      <c r="B14956" s="4" t="str">
        <f t="shared" si="174"/>
        <v>July</v>
      </c>
      <c r="C14956" s="3">
        <v>2730.67</v>
      </c>
      <c r="D14956" s="4">
        <v>45501</v>
      </c>
      <c r="E14956" s="3" t="s">
        <v>4</v>
      </c>
      <c r="F14956" s="3" t="s">
        <v>54</v>
      </c>
      <c r="G14956" s="3">
        <f t="shared" si="175"/>
        <v>273.06700000000001</v>
      </c>
      <c r="H14956" s="3">
        <f t="shared" si="176"/>
        <v>2457.6030000000001</v>
      </c>
      <c r="I14956" s="3">
        <v>1</v>
      </c>
      <c r="J14956" s="4">
        <v>45508</v>
      </c>
      <c r="K14956" s="3" t="s">
        <v>49</v>
      </c>
      <c r="L14956" s="3" t="s">
        <v>41</v>
      </c>
      <c r="M14956" s="3">
        <v>613.03</v>
      </c>
      <c r="N14956" s="3" t="s">
        <v>57</v>
      </c>
      <c r="O14956" s="3"/>
      <c r="P14956" s="5"/>
      <c r="Q14956" s="5"/>
      <c r="R14956" s="5"/>
      <c r="S14956" s="5"/>
      <c r="T14956" s="5"/>
      <c r="U14956" s="5"/>
      <c r="V14956" s="5"/>
      <c r="W14956" s="5"/>
      <c r="X14956" s="5"/>
      <c r="Y14956" s="5"/>
      <c r="Z14956" s="5"/>
      <c r="AA14956" s="5"/>
      <c r="AB14956" s="5"/>
      <c r="AC14956" s="5"/>
      <c r="AD14956" s="5"/>
    </row>
    <row r="14957" spans="1:30" ht="15.75" customHeight="1">
      <c r="A14957" s="3" t="s">
        <v>15005</v>
      </c>
      <c r="B14957" s="4" t="str">
        <f t="shared" si="174"/>
        <v>March</v>
      </c>
      <c r="C14957" s="3">
        <v>3387.8</v>
      </c>
      <c r="D14957" s="4">
        <v>45361</v>
      </c>
      <c r="E14957" s="3" t="s">
        <v>3</v>
      </c>
      <c r="F14957" s="3" t="s">
        <v>44</v>
      </c>
      <c r="G14957" s="3">
        <f t="shared" si="175"/>
        <v>338.78000000000003</v>
      </c>
      <c r="H14957" s="3">
        <f t="shared" si="176"/>
        <v>3049.02</v>
      </c>
      <c r="I14957" s="3">
        <v>4</v>
      </c>
      <c r="J14957" s="4">
        <v>45363</v>
      </c>
      <c r="K14957" s="3" t="s">
        <v>40</v>
      </c>
      <c r="L14957" s="3" t="s">
        <v>41</v>
      </c>
      <c r="M14957" s="3">
        <v>915.18</v>
      </c>
      <c r="N14957" s="3" t="s">
        <v>65</v>
      </c>
      <c r="O14957" s="3"/>
      <c r="P14957" s="5"/>
      <c r="Q14957" s="5"/>
      <c r="R14957" s="5"/>
      <c r="S14957" s="5"/>
      <c r="T14957" s="5"/>
      <c r="U14957" s="5"/>
      <c r="V14957" s="5"/>
      <c r="W14957" s="5"/>
      <c r="X14957" s="5"/>
      <c r="Y14957" s="5"/>
      <c r="Z14957" s="5"/>
      <c r="AA14957" s="5"/>
      <c r="AB14957" s="5"/>
      <c r="AC14957" s="5"/>
      <c r="AD14957" s="5"/>
    </row>
    <row r="14958" spans="1:30" ht="15.75" customHeight="1">
      <c r="A14958" s="3" t="s">
        <v>15006</v>
      </c>
      <c r="B14958" s="4" t="str">
        <f t="shared" si="174"/>
        <v>December</v>
      </c>
      <c r="C14958" s="3">
        <v>2470.02</v>
      </c>
      <c r="D14958" s="4">
        <v>45275</v>
      </c>
      <c r="E14958" s="3" t="s">
        <v>2</v>
      </c>
      <c r="F14958" s="3" t="s">
        <v>39</v>
      </c>
      <c r="G14958" s="3">
        <f t="shared" si="175"/>
        <v>247.00200000000001</v>
      </c>
      <c r="H14958" s="3">
        <f t="shared" si="176"/>
        <v>2223.018</v>
      </c>
      <c r="I14958" s="3">
        <v>9</v>
      </c>
      <c r="J14958" s="4">
        <v>45276</v>
      </c>
      <c r="K14958" s="3" t="s">
        <v>40</v>
      </c>
      <c r="L14958" s="3" t="s">
        <v>45</v>
      </c>
      <c r="M14958" s="3">
        <v>216.43</v>
      </c>
      <c r="N14958" s="3" t="s">
        <v>46</v>
      </c>
      <c r="O14958" s="3"/>
      <c r="P14958" s="5"/>
      <c r="Q14958" s="5"/>
      <c r="R14958" s="5"/>
      <c r="S14958" s="5"/>
      <c r="T14958" s="5"/>
      <c r="U14958" s="5"/>
      <c r="V14958" s="5"/>
      <c r="W14958" s="5"/>
      <c r="X14958" s="5"/>
      <c r="Y14958" s="5"/>
      <c r="Z14958" s="5"/>
      <c r="AA14958" s="5"/>
      <c r="AB14958" s="5"/>
      <c r="AC14958" s="5"/>
      <c r="AD14958" s="5"/>
    </row>
    <row r="14959" spans="1:30" ht="15.75" customHeight="1">
      <c r="A14959" s="3" t="s">
        <v>15007</v>
      </c>
      <c r="B14959" s="4" t="str">
        <f t="shared" si="174"/>
        <v>May</v>
      </c>
      <c r="C14959" s="3">
        <v>2583.98</v>
      </c>
      <c r="D14959" s="4">
        <v>45418</v>
      </c>
      <c r="E14959" s="3" t="s">
        <v>3</v>
      </c>
      <c r="F14959" s="3" t="s">
        <v>51</v>
      </c>
      <c r="G14959" s="3">
        <f t="shared" si="175"/>
        <v>258.39800000000002</v>
      </c>
      <c r="H14959" s="3">
        <f t="shared" si="176"/>
        <v>2325.5819999999999</v>
      </c>
      <c r="I14959" s="3">
        <v>6</v>
      </c>
      <c r="J14959" s="4">
        <v>45419</v>
      </c>
      <c r="K14959" s="3" t="s">
        <v>35</v>
      </c>
      <c r="L14959" s="3" t="s">
        <v>41</v>
      </c>
      <c r="M14959" s="3">
        <v>151.38</v>
      </c>
      <c r="N14959" s="3" t="s">
        <v>46</v>
      </c>
      <c r="O14959" s="3"/>
      <c r="P14959" s="5"/>
      <c r="Q14959" s="5"/>
      <c r="R14959" s="5"/>
      <c r="S14959" s="5"/>
      <c r="T14959" s="5"/>
      <c r="U14959" s="5"/>
      <c r="V14959" s="5"/>
      <c r="W14959" s="5"/>
      <c r="X14959" s="5"/>
      <c r="Y14959" s="5"/>
      <c r="Z14959" s="5"/>
      <c r="AA14959" s="5"/>
      <c r="AB14959" s="5"/>
      <c r="AC14959" s="5"/>
      <c r="AD14959" s="5"/>
    </row>
    <row r="14960" spans="1:30" ht="15.75" customHeight="1">
      <c r="A14960" s="3" t="s">
        <v>15008</v>
      </c>
      <c r="B14960" s="4" t="str">
        <f t="shared" si="174"/>
        <v>December</v>
      </c>
      <c r="C14960" s="3">
        <v>3340.01</v>
      </c>
      <c r="D14960" s="4">
        <v>45644</v>
      </c>
      <c r="E14960" s="3" t="s">
        <v>2</v>
      </c>
      <c r="F14960" s="3" t="s">
        <v>34</v>
      </c>
      <c r="G14960" s="3">
        <f t="shared" si="175"/>
        <v>334.00100000000003</v>
      </c>
      <c r="H14960" s="3">
        <f t="shared" si="176"/>
        <v>3006.009</v>
      </c>
      <c r="I14960" s="3">
        <v>8</v>
      </c>
      <c r="J14960" s="4">
        <v>45651</v>
      </c>
      <c r="K14960" s="3" t="s">
        <v>40</v>
      </c>
      <c r="L14960" s="3" t="s">
        <v>41</v>
      </c>
      <c r="M14960" s="3">
        <v>226.45</v>
      </c>
      <c r="N14960" s="3" t="s">
        <v>37</v>
      </c>
      <c r="O14960" s="3"/>
      <c r="P14960" s="5"/>
      <c r="Q14960" s="5"/>
      <c r="R14960" s="5"/>
      <c r="S14960" s="5"/>
      <c r="T14960" s="5"/>
      <c r="U14960" s="5"/>
      <c r="V14960" s="5"/>
      <c r="W14960" s="5"/>
      <c r="X14960" s="5"/>
      <c r="Y14960" s="5"/>
      <c r="Z14960" s="5"/>
      <c r="AA14960" s="5"/>
      <c r="AB14960" s="5"/>
      <c r="AC14960" s="5"/>
      <c r="AD14960" s="5"/>
    </row>
    <row r="14961" spans="1:30" ht="15.75" customHeight="1">
      <c r="A14961" s="3" t="s">
        <v>15009</v>
      </c>
      <c r="B14961" s="4" t="str">
        <f t="shared" si="174"/>
        <v>December</v>
      </c>
      <c r="C14961" s="3">
        <v>4093.04</v>
      </c>
      <c r="D14961" s="4">
        <v>45290</v>
      </c>
      <c r="E14961" s="3" t="s">
        <v>2</v>
      </c>
      <c r="F14961" s="3" t="s">
        <v>44</v>
      </c>
      <c r="G14961" s="3">
        <f t="shared" si="175"/>
        <v>409.30400000000003</v>
      </c>
      <c r="H14961" s="3">
        <f t="shared" si="176"/>
        <v>3683.7359999999999</v>
      </c>
      <c r="I14961" s="3">
        <v>2</v>
      </c>
      <c r="J14961" s="4">
        <v>45291</v>
      </c>
      <c r="K14961" s="3" t="s">
        <v>35</v>
      </c>
      <c r="L14961" s="3" t="s">
        <v>41</v>
      </c>
      <c r="M14961" s="3">
        <v>489.26</v>
      </c>
      <c r="N14961" s="3" t="s">
        <v>57</v>
      </c>
      <c r="O14961" s="3"/>
      <c r="P14961" s="5"/>
      <c r="Q14961" s="5"/>
      <c r="R14961" s="5"/>
      <c r="S14961" s="5"/>
      <c r="T14961" s="5"/>
      <c r="U14961" s="5"/>
      <c r="V14961" s="5"/>
      <c r="W14961" s="5"/>
      <c r="X14961" s="5"/>
      <c r="Y14961" s="5"/>
      <c r="Z14961" s="5"/>
      <c r="AA14961" s="5"/>
      <c r="AB14961" s="5"/>
      <c r="AC14961" s="5"/>
      <c r="AD14961" s="5"/>
    </row>
    <row r="14962" spans="1:30" ht="15.75" customHeight="1">
      <c r="A14962" s="3" t="s">
        <v>15010</v>
      </c>
      <c r="B14962" s="4" t="str">
        <f t="shared" si="174"/>
        <v>December</v>
      </c>
      <c r="C14962" s="3">
        <v>1733.11</v>
      </c>
      <c r="D14962" s="4">
        <v>45629</v>
      </c>
      <c r="E14962" s="3" t="s">
        <v>4</v>
      </c>
      <c r="F14962" s="3" t="s">
        <v>34</v>
      </c>
      <c r="G14962" s="3">
        <f t="shared" si="175"/>
        <v>173.31100000000001</v>
      </c>
      <c r="H14962" s="3">
        <f t="shared" si="176"/>
        <v>1559.799</v>
      </c>
      <c r="I14962" s="3">
        <v>2</v>
      </c>
      <c r="J14962" s="4">
        <v>45636</v>
      </c>
      <c r="K14962" s="3" t="s">
        <v>40</v>
      </c>
      <c r="L14962" s="3" t="s">
        <v>41</v>
      </c>
      <c r="M14962" s="3">
        <v>261.18</v>
      </c>
      <c r="N14962" s="3" t="s">
        <v>37</v>
      </c>
      <c r="O14962" s="3"/>
      <c r="P14962" s="5"/>
      <c r="Q14962" s="5"/>
      <c r="R14962" s="5"/>
      <c r="S14962" s="5"/>
      <c r="T14962" s="5"/>
      <c r="U14962" s="5"/>
      <c r="V14962" s="5"/>
      <c r="W14962" s="5"/>
      <c r="X14962" s="5"/>
      <c r="Y14962" s="5"/>
      <c r="Z14962" s="5"/>
      <c r="AA14962" s="5"/>
      <c r="AB14962" s="5"/>
      <c r="AC14962" s="5"/>
      <c r="AD14962" s="5"/>
    </row>
    <row r="14963" spans="1:30" ht="15.75" customHeight="1">
      <c r="A14963" s="3" t="s">
        <v>15011</v>
      </c>
      <c r="B14963" s="4" t="str">
        <f t="shared" si="174"/>
        <v>May</v>
      </c>
      <c r="C14963" s="3">
        <v>4506.45</v>
      </c>
      <c r="D14963" s="4">
        <v>45419</v>
      </c>
      <c r="E14963" s="3" t="s">
        <v>5</v>
      </c>
      <c r="F14963" s="3" t="s">
        <v>51</v>
      </c>
      <c r="G14963" s="3">
        <f t="shared" si="175"/>
        <v>450.64499999999998</v>
      </c>
      <c r="H14963" s="3">
        <f t="shared" si="176"/>
        <v>4055.8049999999998</v>
      </c>
      <c r="I14963" s="3">
        <v>2</v>
      </c>
      <c r="J14963" s="4">
        <v>45425</v>
      </c>
      <c r="K14963" s="3" t="s">
        <v>35</v>
      </c>
      <c r="L14963" s="3" t="s">
        <v>36</v>
      </c>
      <c r="M14963" s="3">
        <v>749.9</v>
      </c>
      <c r="N14963" s="3" t="s">
        <v>65</v>
      </c>
      <c r="O14963" s="3"/>
      <c r="P14963" s="5"/>
      <c r="Q14963" s="5"/>
      <c r="R14963" s="5"/>
      <c r="S14963" s="5"/>
      <c r="T14963" s="5"/>
      <c r="U14963" s="5"/>
      <c r="V14963" s="5"/>
      <c r="W14963" s="5"/>
      <c r="X14963" s="5"/>
      <c r="Y14963" s="5"/>
      <c r="Z14963" s="5"/>
      <c r="AA14963" s="5"/>
      <c r="AB14963" s="5"/>
      <c r="AC14963" s="5"/>
      <c r="AD14963" s="5"/>
    </row>
    <row r="14964" spans="1:30" ht="15.75" customHeight="1">
      <c r="A14964" s="3" t="s">
        <v>15012</v>
      </c>
      <c r="B14964" s="4" t="str">
        <f t="shared" si="174"/>
        <v>October</v>
      </c>
      <c r="C14964" s="3">
        <v>2476.0100000000002</v>
      </c>
      <c r="D14964" s="4">
        <v>45219</v>
      </c>
      <c r="E14964" s="3" t="s">
        <v>4</v>
      </c>
      <c r="F14964" s="3" t="s">
        <v>51</v>
      </c>
      <c r="G14964" s="3">
        <f t="shared" si="175"/>
        <v>247.60100000000003</v>
      </c>
      <c r="H14964" s="3">
        <f t="shared" si="176"/>
        <v>2228.4090000000001</v>
      </c>
      <c r="I14964" s="3">
        <v>8</v>
      </c>
      <c r="J14964" s="4">
        <v>45226</v>
      </c>
      <c r="K14964" s="3" t="s">
        <v>49</v>
      </c>
      <c r="L14964" s="3" t="s">
        <v>41</v>
      </c>
      <c r="M14964" s="3">
        <v>262.95999999999998</v>
      </c>
      <c r="N14964" s="3" t="s">
        <v>52</v>
      </c>
      <c r="O14964" s="3"/>
      <c r="P14964" s="5"/>
      <c r="Q14964" s="5"/>
      <c r="R14964" s="5"/>
      <c r="S14964" s="5"/>
      <c r="T14964" s="5"/>
      <c r="U14964" s="5"/>
      <c r="V14964" s="5"/>
      <c r="W14964" s="5"/>
      <c r="X14964" s="5"/>
      <c r="Y14964" s="5"/>
      <c r="Z14964" s="5"/>
      <c r="AA14964" s="5"/>
      <c r="AB14964" s="5"/>
      <c r="AC14964" s="5"/>
      <c r="AD14964" s="5"/>
    </row>
    <row r="14965" spans="1:30" ht="15.75" customHeight="1">
      <c r="A14965" s="3" t="s">
        <v>15013</v>
      </c>
      <c r="B14965" s="4" t="str">
        <f t="shared" si="174"/>
        <v>August</v>
      </c>
      <c r="C14965" s="3">
        <v>3343.2</v>
      </c>
      <c r="D14965" s="4">
        <v>45535</v>
      </c>
      <c r="E14965" s="3" t="s">
        <v>3</v>
      </c>
      <c r="F14965" s="3" t="s">
        <v>51</v>
      </c>
      <c r="G14965" s="3">
        <f t="shared" si="175"/>
        <v>334.32</v>
      </c>
      <c r="H14965" s="3">
        <f t="shared" si="176"/>
        <v>3008.8799999999997</v>
      </c>
      <c r="I14965" s="3">
        <v>1</v>
      </c>
      <c r="J14965" s="4">
        <v>45540</v>
      </c>
      <c r="K14965" s="3" t="s">
        <v>49</v>
      </c>
      <c r="L14965" s="3" t="s">
        <v>36</v>
      </c>
      <c r="M14965" s="3">
        <v>230.11</v>
      </c>
      <c r="N14965" s="3" t="s">
        <v>65</v>
      </c>
      <c r="O14965" s="3"/>
      <c r="P14965" s="5"/>
      <c r="Q14965" s="5"/>
      <c r="R14965" s="5"/>
      <c r="S14965" s="5"/>
      <c r="T14965" s="5"/>
      <c r="U14965" s="5"/>
      <c r="V14965" s="5"/>
      <c r="W14965" s="5"/>
      <c r="X14965" s="5"/>
      <c r="Y14965" s="5"/>
      <c r="Z14965" s="5"/>
      <c r="AA14965" s="5"/>
      <c r="AB14965" s="5"/>
      <c r="AC14965" s="5"/>
      <c r="AD14965" s="5"/>
    </row>
    <row r="14966" spans="1:30" ht="15.75" customHeight="1">
      <c r="A14966" s="3" t="s">
        <v>15014</v>
      </c>
      <c r="B14966" s="4" t="str">
        <f t="shared" si="174"/>
        <v>September</v>
      </c>
      <c r="C14966" s="3">
        <v>621.91999999999996</v>
      </c>
      <c r="D14966" s="4">
        <v>45553</v>
      </c>
      <c r="E14966" s="3" t="s">
        <v>5</v>
      </c>
      <c r="F14966" s="3" t="s">
        <v>54</v>
      </c>
      <c r="G14966" s="3">
        <f t="shared" si="175"/>
        <v>62.192</v>
      </c>
      <c r="H14966" s="3">
        <f t="shared" si="176"/>
        <v>559.72799999999995</v>
      </c>
      <c r="I14966" s="3">
        <v>5</v>
      </c>
      <c r="J14966" s="4">
        <v>45560</v>
      </c>
      <c r="K14966" s="3" t="s">
        <v>49</v>
      </c>
      <c r="L14966" s="3" t="s">
        <v>36</v>
      </c>
      <c r="M14966" s="3">
        <v>69.77</v>
      </c>
      <c r="N14966" s="3" t="s">
        <v>57</v>
      </c>
      <c r="O14966" s="3"/>
      <c r="P14966" s="5"/>
      <c r="Q14966" s="5"/>
      <c r="R14966" s="5"/>
      <c r="S14966" s="5"/>
      <c r="T14966" s="5"/>
      <c r="U14966" s="5"/>
      <c r="V14966" s="5"/>
      <c r="W14966" s="5"/>
      <c r="X14966" s="5"/>
      <c r="Y14966" s="5"/>
      <c r="Z14966" s="5"/>
      <c r="AA14966" s="5"/>
      <c r="AB14966" s="5"/>
      <c r="AC14966" s="5"/>
      <c r="AD14966" s="5"/>
    </row>
    <row r="14967" spans="1:30" ht="15.75" customHeight="1">
      <c r="A14967" s="3" t="s">
        <v>15015</v>
      </c>
      <c r="B14967" s="4" t="str">
        <f t="shared" si="174"/>
        <v>May</v>
      </c>
      <c r="C14967" s="3">
        <v>2513.15</v>
      </c>
      <c r="D14967" s="4">
        <v>45437</v>
      </c>
      <c r="E14967" s="3" t="s">
        <v>2</v>
      </c>
      <c r="F14967" s="3" t="s">
        <v>34</v>
      </c>
      <c r="G14967" s="3">
        <f t="shared" si="175"/>
        <v>251.31500000000003</v>
      </c>
      <c r="H14967" s="3">
        <f t="shared" si="176"/>
        <v>2261.835</v>
      </c>
      <c r="I14967" s="3">
        <v>4</v>
      </c>
      <c r="J14967" s="4">
        <v>45441</v>
      </c>
      <c r="K14967" s="3" t="s">
        <v>35</v>
      </c>
      <c r="L14967" s="3" t="s">
        <v>41</v>
      </c>
      <c r="M14967" s="3">
        <v>610.91999999999996</v>
      </c>
      <c r="N14967" s="3" t="s">
        <v>52</v>
      </c>
      <c r="O14967" s="3"/>
      <c r="P14967" s="5"/>
      <c r="Q14967" s="5"/>
      <c r="R14967" s="5"/>
      <c r="S14967" s="5"/>
      <c r="T14967" s="5"/>
      <c r="U14967" s="5"/>
      <c r="V14967" s="5"/>
      <c r="W14967" s="5"/>
      <c r="X14967" s="5"/>
      <c r="Y14967" s="5"/>
      <c r="Z14967" s="5"/>
      <c r="AA14967" s="5"/>
      <c r="AB14967" s="5"/>
      <c r="AC14967" s="5"/>
      <c r="AD14967" s="5"/>
    </row>
    <row r="14968" spans="1:30" ht="15.75" customHeight="1">
      <c r="A14968" s="3" t="s">
        <v>15016</v>
      </c>
      <c r="B14968" s="4" t="str">
        <f t="shared" si="174"/>
        <v>June</v>
      </c>
      <c r="C14968" s="3">
        <v>178.92</v>
      </c>
      <c r="D14968" s="4">
        <v>45469</v>
      </c>
      <c r="E14968" s="3" t="s">
        <v>2</v>
      </c>
      <c r="F14968" s="3" t="s">
        <v>54</v>
      </c>
      <c r="G14968" s="3">
        <f t="shared" si="175"/>
        <v>17.891999999999999</v>
      </c>
      <c r="H14968" s="3">
        <f t="shared" si="176"/>
        <v>161.02799999999999</v>
      </c>
      <c r="I14968" s="3">
        <v>1</v>
      </c>
      <c r="J14968" s="4">
        <v>45473</v>
      </c>
      <c r="K14968" s="3" t="s">
        <v>35</v>
      </c>
      <c r="L14968" s="3" t="s">
        <v>41</v>
      </c>
      <c r="M14968" s="3">
        <v>36.200000000000003</v>
      </c>
      <c r="N14968" s="3" t="s">
        <v>52</v>
      </c>
      <c r="O14968" s="3"/>
      <c r="P14968" s="5"/>
      <c r="Q14968" s="5"/>
      <c r="R14968" s="5"/>
      <c r="S14968" s="5"/>
      <c r="T14968" s="5"/>
      <c r="U14968" s="5"/>
      <c r="V14968" s="5"/>
      <c r="W14968" s="5"/>
      <c r="X14968" s="5"/>
      <c r="Y14968" s="5"/>
      <c r="Z14968" s="5"/>
      <c r="AA14968" s="5"/>
      <c r="AB14968" s="5"/>
      <c r="AC14968" s="5"/>
      <c r="AD14968" s="5"/>
    </row>
    <row r="14969" spans="1:30" ht="15.75" customHeight="1">
      <c r="A14969" s="3" t="s">
        <v>15017</v>
      </c>
      <c r="B14969" s="4" t="str">
        <f t="shared" si="174"/>
        <v>December</v>
      </c>
      <c r="C14969" s="3">
        <v>2016.02</v>
      </c>
      <c r="D14969" s="4">
        <v>45644</v>
      </c>
      <c r="E14969" s="3" t="s">
        <v>3</v>
      </c>
      <c r="F14969" s="3" t="s">
        <v>51</v>
      </c>
      <c r="G14969" s="3">
        <f t="shared" si="175"/>
        <v>201.602</v>
      </c>
      <c r="H14969" s="3">
        <f t="shared" si="176"/>
        <v>1814.4179999999999</v>
      </c>
      <c r="I14969" s="3">
        <v>7</v>
      </c>
      <c r="J14969" s="4">
        <v>45651</v>
      </c>
      <c r="K14969" s="3" t="s">
        <v>49</v>
      </c>
      <c r="L14969" s="3" t="s">
        <v>36</v>
      </c>
      <c r="M14969" s="3">
        <v>474</v>
      </c>
      <c r="N14969" s="3" t="s">
        <v>42</v>
      </c>
      <c r="O14969" s="3"/>
      <c r="P14969" s="5"/>
      <c r="Q14969" s="5"/>
      <c r="R14969" s="5"/>
      <c r="S14969" s="5"/>
      <c r="T14969" s="5"/>
      <c r="U14969" s="5"/>
      <c r="V14969" s="5"/>
      <c r="W14969" s="5"/>
      <c r="X14969" s="5"/>
      <c r="Y14969" s="5"/>
      <c r="Z14969" s="5"/>
      <c r="AA14969" s="5"/>
      <c r="AB14969" s="5"/>
      <c r="AC14969" s="5"/>
      <c r="AD14969" s="5"/>
    </row>
    <row r="14970" spans="1:30" ht="15.75" customHeight="1">
      <c r="A14970" s="3" t="s">
        <v>15018</v>
      </c>
      <c r="B14970" s="4" t="str">
        <f t="shared" si="174"/>
        <v>June</v>
      </c>
      <c r="C14970" s="3">
        <v>366.97</v>
      </c>
      <c r="D14970" s="4">
        <v>45079</v>
      </c>
      <c r="E14970" s="3" t="s">
        <v>5</v>
      </c>
      <c r="F14970" s="3" t="s">
        <v>44</v>
      </c>
      <c r="G14970" s="3">
        <f t="shared" si="175"/>
        <v>36.697000000000003</v>
      </c>
      <c r="H14970" s="3">
        <f t="shared" si="176"/>
        <v>330.27300000000002</v>
      </c>
      <c r="I14970" s="3">
        <v>1</v>
      </c>
      <c r="J14970" s="4">
        <v>45083</v>
      </c>
      <c r="K14970" s="3" t="s">
        <v>40</v>
      </c>
      <c r="L14970" s="3" t="s">
        <v>41</v>
      </c>
      <c r="M14970" s="3">
        <v>66.680000000000007</v>
      </c>
      <c r="N14970" s="3" t="s">
        <v>52</v>
      </c>
      <c r="O14970" s="3"/>
      <c r="P14970" s="5"/>
      <c r="Q14970" s="5"/>
      <c r="R14970" s="5"/>
      <c r="S14970" s="5"/>
      <c r="T14970" s="5"/>
      <c r="U14970" s="5"/>
      <c r="V14970" s="5"/>
      <c r="W14970" s="5"/>
      <c r="X14970" s="5"/>
      <c r="Y14970" s="5"/>
      <c r="Z14970" s="5"/>
      <c r="AA14970" s="5"/>
      <c r="AB14970" s="5"/>
      <c r="AC14970" s="5"/>
      <c r="AD14970" s="5"/>
    </row>
    <row r="14971" spans="1:30" ht="15.75" customHeight="1">
      <c r="A14971" s="3" t="s">
        <v>15019</v>
      </c>
      <c r="B14971" s="4" t="str">
        <f t="shared" si="174"/>
        <v>April</v>
      </c>
      <c r="C14971" s="3">
        <v>4495.21</v>
      </c>
      <c r="D14971" s="4">
        <v>45383</v>
      </c>
      <c r="E14971" s="3" t="s">
        <v>3</v>
      </c>
      <c r="F14971" s="3" t="s">
        <v>51</v>
      </c>
      <c r="G14971" s="3">
        <f t="shared" si="175"/>
        <v>449.52100000000002</v>
      </c>
      <c r="H14971" s="3">
        <f t="shared" si="176"/>
        <v>4045.6889999999999</v>
      </c>
      <c r="I14971" s="3">
        <v>6</v>
      </c>
      <c r="J14971" s="4">
        <v>45386</v>
      </c>
      <c r="K14971" s="3" t="s">
        <v>35</v>
      </c>
      <c r="L14971" s="3" t="s">
        <v>36</v>
      </c>
      <c r="M14971" s="3">
        <v>511.17</v>
      </c>
      <c r="N14971" s="3" t="s">
        <v>65</v>
      </c>
      <c r="O14971" s="3"/>
      <c r="P14971" s="5"/>
      <c r="Q14971" s="5"/>
      <c r="R14971" s="5"/>
      <c r="S14971" s="5"/>
      <c r="T14971" s="5"/>
      <c r="U14971" s="5"/>
      <c r="V14971" s="5"/>
      <c r="W14971" s="5"/>
      <c r="X14971" s="5"/>
      <c r="Y14971" s="5"/>
      <c r="Z14971" s="5"/>
      <c r="AA14971" s="5"/>
      <c r="AB14971" s="5"/>
      <c r="AC14971" s="5"/>
      <c r="AD14971" s="5"/>
    </row>
    <row r="14972" spans="1:30" ht="15.75" customHeight="1">
      <c r="A14972" s="3" t="s">
        <v>15020</v>
      </c>
      <c r="B14972" s="4" t="str">
        <f t="shared" si="174"/>
        <v>June</v>
      </c>
      <c r="C14972" s="3">
        <v>3396.75</v>
      </c>
      <c r="D14972" s="4">
        <v>45079</v>
      </c>
      <c r="E14972" s="3" t="s">
        <v>3</v>
      </c>
      <c r="F14972" s="3" t="s">
        <v>54</v>
      </c>
      <c r="G14972" s="3">
        <f t="shared" si="175"/>
        <v>339.67500000000001</v>
      </c>
      <c r="H14972" s="3">
        <f t="shared" si="176"/>
        <v>3057.0749999999998</v>
      </c>
      <c r="I14972" s="3">
        <v>1</v>
      </c>
      <c r="J14972" s="4">
        <v>45083</v>
      </c>
      <c r="K14972" s="3" t="s">
        <v>40</v>
      </c>
      <c r="L14972" s="3" t="s">
        <v>36</v>
      </c>
      <c r="M14972" s="3">
        <v>989.57</v>
      </c>
      <c r="N14972" s="3" t="s">
        <v>57</v>
      </c>
      <c r="O14972" s="3"/>
      <c r="P14972" s="5"/>
      <c r="Q14972" s="5"/>
      <c r="R14972" s="5"/>
      <c r="S14972" s="5"/>
      <c r="T14972" s="5"/>
      <c r="U14972" s="5"/>
      <c r="V14972" s="5"/>
      <c r="W14972" s="5"/>
      <c r="X14972" s="5"/>
      <c r="Y14972" s="5"/>
      <c r="Z14972" s="5"/>
      <c r="AA14972" s="5"/>
      <c r="AB14972" s="5"/>
      <c r="AC14972" s="5"/>
      <c r="AD14972" s="5"/>
    </row>
    <row r="14973" spans="1:30" ht="15.75" customHeight="1">
      <c r="A14973" s="3" t="s">
        <v>15021</v>
      </c>
      <c r="B14973" s="4" t="str">
        <f t="shared" si="174"/>
        <v>December</v>
      </c>
      <c r="C14973" s="3">
        <v>3980.19</v>
      </c>
      <c r="D14973" s="4">
        <v>45287</v>
      </c>
      <c r="E14973" s="3" t="s">
        <v>4</v>
      </c>
      <c r="F14973" s="3" t="s">
        <v>51</v>
      </c>
      <c r="G14973" s="3">
        <f t="shared" si="175"/>
        <v>398.01900000000001</v>
      </c>
      <c r="H14973" s="3">
        <f t="shared" si="176"/>
        <v>3582.1710000000003</v>
      </c>
      <c r="I14973" s="3">
        <v>9</v>
      </c>
      <c r="J14973" s="4">
        <v>45292</v>
      </c>
      <c r="K14973" s="3" t="s">
        <v>49</v>
      </c>
      <c r="L14973" s="3" t="s">
        <v>45</v>
      </c>
      <c r="M14973" s="3">
        <v>1042.93</v>
      </c>
      <c r="N14973" s="3" t="s">
        <v>52</v>
      </c>
      <c r="O14973" s="3"/>
      <c r="P14973" s="5"/>
      <c r="Q14973" s="5"/>
      <c r="R14973" s="5"/>
      <c r="S14973" s="5"/>
      <c r="T14973" s="5"/>
      <c r="U14973" s="5"/>
      <c r="V14973" s="5"/>
      <c r="W14973" s="5"/>
      <c r="X14973" s="5"/>
      <c r="Y14973" s="5"/>
      <c r="Z14973" s="5"/>
      <c r="AA14973" s="5"/>
      <c r="AB14973" s="5"/>
      <c r="AC14973" s="5"/>
      <c r="AD14973" s="5"/>
    </row>
    <row r="14974" spans="1:30" ht="15.75" customHeight="1">
      <c r="A14974" s="3" t="s">
        <v>15022</v>
      </c>
      <c r="B14974" s="4" t="str">
        <f t="shared" si="174"/>
        <v>November</v>
      </c>
      <c r="C14974" s="3">
        <v>2391.63</v>
      </c>
      <c r="D14974" s="4">
        <v>45612</v>
      </c>
      <c r="E14974" s="3" t="s">
        <v>3</v>
      </c>
      <c r="F14974" s="3" t="s">
        <v>51</v>
      </c>
      <c r="G14974" s="3">
        <f t="shared" si="175"/>
        <v>239.16300000000001</v>
      </c>
      <c r="H14974" s="3">
        <f t="shared" si="176"/>
        <v>2152.4670000000001</v>
      </c>
      <c r="I14974" s="3">
        <v>3</v>
      </c>
      <c r="J14974" s="4">
        <v>45617</v>
      </c>
      <c r="K14974" s="3" t="s">
        <v>49</v>
      </c>
      <c r="L14974" s="3" t="s">
        <v>41</v>
      </c>
      <c r="M14974" s="3">
        <v>664.13</v>
      </c>
      <c r="N14974" s="3" t="s">
        <v>37</v>
      </c>
      <c r="O14974" s="3"/>
      <c r="P14974" s="5"/>
      <c r="Q14974" s="5"/>
      <c r="R14974" s="5"/>
      <c r="S14974" s="5"/>
      <c r="T14974" s="5"/>
      <c r="U14974" s="5"/>
      <c r="V14974" s="5"/>
      <c r="W14974" s="5"/>
      <c r="X14974" s="5"/>
      <c r="Y14974" s="5"/>
      <c r="Z14974" s="5"/>
      <c r="AA14974" s="5"/>
      <c r="AB14974" s="5"/>
      <c r="AC14974" s="5"/>
      <c r="AD14974" s="5"/>
    </row>
    <row r="14975" spans="1:30" ht="15.75" customHeight="1">
      <c r="A14975" s="3" t="s">
        <v>15023</v>
      </c>
      <c r="B14975" s="4" t="str">
        <f t="shared" si="174"/>
        <v>October</v>
      </c>
      <c r="C14975" s="3">
        <v>4274.3</v>
      </c>
      <c r="D14975" s="4">
        <v>45212</v>
      </c>
      <c r="E14975" s="3" t="s">
        <v>5</v>
      </c>
      <c r="F14975" s="3" t="s">
        <v>54</v>
      </c>
      <c r="G14975" s="3">
        <f t="shared" si="175"/>
        <v>427.43000000000006</v>
      </c>
      <c r="H14975" s="3">
        <f t="shared" si="176"/>
        <v>3846.87</v>
      </c>
      <c r="I14975" s="3">
        <v>2</v>
      </c>
      <c r="J14975" s="4">
        <v>45215</v>
      </c>
      <c r="K14975" s="3" t="s">
        <v>40</v>
      </c>
      <c r="L14975" s="3" t="s">
        <v>36</v>
      </c>
      <c r="M14975" s="3">
        <v>443.29</v>
      </c>
      <c r="N14975" s="3" t="s">
        <v>42</v>
      </c>
      <c r="O14975" s="3"/>
      <c r="P14975" s="5"/>
      <c r="Q14975" s="5"/>
      <c r="R14975" s="5"/>
      <c r="S14975" s="5"/>
      <c r="T14975" s="5"/>
      <c r="U14975" s="5"/>
      <c r="V14975" s="5"/>
      <c r="W14975" s="5"/>
      <c r="X14975" s="5"/>
      <c r="Y14975" s="5"/>
      <c r="Z14975" s="5"/>
      <c r="AA14975" s="5"/>
      <c r="AB14975" s="5"/>
      <c r="AC14975" s="5"/>
      <c r="AD14975" s="5"/>
    </row>
    <row r="14976" spans="1:30" ht="15.75" customHeight="1">
      <c r="A14976" s="3" t="s">
        <v>15024</v>
      </c>
      <c r="B14976" s="4" t="str">
        <f t="shared" si="174"/>
        <v>February</v>
      </c>
      <c r="C14976" s="3">
        <v>4377.8999999999996</v>
      </c>
      <c r="D14976" s="4">
        <v>45330</v>
      </c>
      <c r="E14976" s="3" t="s">
        <v>3</v>
      </c>
      <c r="F14976" s="3" t="s">
        <v>54</v>
      </c>
      <c r="G14976" s="3">
        <f t="shared" si="175"/>
        <v>437.78999999999996</v>
      </c>
      <c r="H14976" s="3">
        <f t="shared" si="176"/>
        <v>3940.1099999999997</v>
      </c>
      <c r="I14976" s="3">
        <v>7</v>
      </c>
      <c r="J14976" s="4">
        <v>45336</v>
      </c>
      <c r="K14976" s="3" t="s">
        <v>35</v>
      </c>
      <c r="L14976" s="3" t="s">
        <v>36</v>
      </c>
      <c r="M14976" s="3">
        <v>982.3</v>
      </c>
      <c r="N14976" s="3" t="s">
        <v>52</v>
      </c>
      <c r="O14976" s="3"/>
      <c r="P14976" s="5"/>
      <c r="Q14976" s="5"/>
      <c r="R14976" s="5"/>
      <c r="S14976" s="5"/>
      <c r="T14976" s="5"/>
      <c r="U14976" s="5"/>
      <c r="V14976" s="5"/>
      <c r="W14976" s="5"/>
      <c r="X14976" s="5"/>
      <c r="Y14976" s="5"/>
      <c r="Z14976" s="5"/>
      <c r="AA14976" s="5"/>
      <c r="AB14976" s="5"/>
      <c r="AC14976" s="5"/>
      <c r="AD14976" s="5"/>
    </row>
    <row r="14977" spans="1:30" ht="15.75" customHeight="1">
      <c r="A14977" s="3" t="s">
        <v>15025</v>
      </c>
      <c r="B14977" s="4" t="str">
        <f t="shared" si="174"/>
        <v>October</v>
      </c>
      <c r="C14977" s="3">
        <v>1848.41</v>
      </c>
      <c r="D14977" s="4">
        <v>45205</v>
      </c>
      <c r="E14977" s="3" t="s">
        <v>5</v>
      </c>
      <c r="F14977" s="3" t="s">
        <v>44</v>
      </c>
      <c r="G14977" s="3">
        <f t="shared" si="175"/>
        <v>184.84100000000001</v>
      </c>
      <c r="H14977" s="3">
        <f t="shared" si="176"/>
        <v>1663.569</v>
      </c>
      <c r="I14977" s="3">
        <v>1</v>
      </c>
      <c r="J14977" s="4">
        <v>45210</v>
      </c>
      <c r="K14977" s="3" t="s">
        <v>40</v>
      </c>
      <c r="L14977" s="3" t="s">
        <v>41</v>
      </c>
      <c r="M14977" s="3">
        <v>345.64</v>
      </c>
      <c r="N14977" s="3" t="s">
        <v>65</v>
      </c>
      <c r="O14977" s="3"/>
      <c r="P14977" s="5"/>
      <c r="Q14977" s="5"/>
      <c r="R14977" s="5"/>
      <c r="S14977" s="5"/>
      <c r="T14977" s="5"/>
      <c r="U14977" s="5"/>
      <c r="V14977" s="5"/>
      <c r="W14977" s="5"/>
      <c r="X14977" s="5"/>
      <c r="Y14977" s="5"/>
      <c r="Z14977" s="5"/>
      <c r="AA14977" s="5"/>
      <c r="AB14977" s="5"/>
      <c r="AC14977" s="5"/>
      <c r="AD14977" s="5"/>
    </row>
    <row r="14978" spans="1:30" ht="15.75" customHeight="1">
      <c r="A14978" s="3" t="s">
        <v>15026</v>
      </c>
      <c r="B14978" s="4" t="str">
        <f t="shared" si="174"/>
        <v>May</v>
      </c>
      <c r="C14978" s="3">
        <v>1946.59</v>
      </c>
      <c r="D14978" s="4">
        <v>45053</v>
      </c>
      <c r="E14978" s="3" t="s">
        <v>2</v>
      </c>
      <c r="F14978" s="3" t="s">
        <v>54</v>
      </c>
      <c r="G14978" s="3">
        <f t="shared" si="175"/>
        <v>194.65899999999999</v>
      </c>
      <c r="H14978" s="3">
        <f t="shared" si="176"/>
        <v>1751.931</v>
      </c>
      <c r="I14978" s="3">
        <v>7</v>
      </c>
      <c r="J14978" s="4">
        <v>45059</v>
      </c>
      <c r="K14978" s="3" t="s">
        <v>49</v>
      </c>
      <c r="L14978" s="3" t="s">
        <v>36</v>
      </c>
      <c r="M14978" s="3">
        <v>201.81</v>
      </c>
      <c r="N14978" s="3" t="s">
        <v>37</v>
      </c>
      <c r="O14978" s="3"/>
      <c r="P14978" s="5"/>
      <c r="Q14978" s="5"/>
      <c r="R14978" s="5"/>
      <c r="S14978" s="5"/>
      <c r="T14978" s="5"/>
      <c r="U14978" s="5"/>
      <c r="V14978" s="5"/>
      <c r="W14978" s="5"/>
      <c r="X14978" s="5"/>
      <c r="Y14978" s="5"/>
      <c r="Z14978" s="5"/>
      <c r="AA14978" s="5"/>
      <c r="AB14978" s="5"/>
      <c r="AC14978" s="5"/>
      <c r="AD14978" s="5"/>
    </row>
    <row r="14979" spans="1:30" ht="15.75" customHeight="1">
      <c r="A14979" s="3" t="s">
        <v>15027</v>
      </c>
      <c r="B14979" s="4" t="str">
        <f t="shared" si="174"/>
        <v>January</v>
      </c>
      <c r="C14979" s="3">
        <v>2590.38</v>
      </c>
      <c r="D14979" s="4">
        <v>45311</v>
      </c>
      <c r="E14979" s="3" t="s">
        <v>3</v>
      </c>
      <c r="F14979" s="3" t="s">
        <v>44</v>
      </c>
      <c r="G14979" s="3">
        <f t="shared" si="175"/>
        <v>259.03800000000001</v>
      </c>
      <c r="H14979" s="3">
        <f t="shared" si="176"/>
        <v>2331.3420000000001</v>
      </c>
      <c r="I14979" s="3">
        <v>9</v>
      </c>
      <c r="J14979" s="4">
        <v>45316</v>
      </c>
      <c r="K14979" s="3" t="s">
        <v>40</v>
      </c>
      <c r="L14979" s="3" t="s">
        <v>41</v>
      </c>
      <c r="M14979" s="3">
        <v>658.91</v>
      </c>
      <c r="N14979" s="3" t="s">
        <v>57</v>
      </c>
      <c r="O14979" s="3"/>
      <c r="P14979" s="5"/>
      <c r="Q14979" s="5"/>
      <c r="R14979" s="5"/>
      <c r="S14979" s="5"/>
      <c r="T14979" s="5"/>
      <c r="U14979" s="5"/>
      <c r="V14979" s="5"/>
      <c r="W14979" s="5"/>
      <c r="X14979" s="5"/>
      <c r="Y14979" s="5"/>
      <c r="Z14979" s="5"/>
      <c r="AA14979" s="5"/>
      <c r="AB14979" s="5"/>
      <c r="AC14979" s="5"/>
      <c r="AD14979" s="5"/>
    </row>
    <row r="14980" spans="1:30" ht="15.75" customHeight="1">
      <c r="A14980" s="3" t="s">
        <v>15028</v>
      </c>
      <c r="B14980" s="4" t="str">
        <f t="shared" si="174"/>
        <v>May</v>
      </c>
      <c r="C14980" s="3">
        <v>306.99</v>
      </c>
      <c r="D14980" s="4">
        <v>45069</v>
      </c>
      <c r="E14980" s="3" t="s">
        <v>5</v>
      </c>
      <c r="F14980" s="3" t="s">
        <v>39</v>
      </c>
      <c r="G14980" s="3">
        <f t="shared" si="175"/>
        <v>30.699000000000002</v>
      </c>
      <c r="H14980" s="3">
        <f t="shared" si="176"/>
        <v>276.291</v>
      </c>
      <c r="I14980" s="3">
        <v>4</v>
      </c>
      <c r="J14980" s="4">
        <v>45076</v>
      </c>
      <c r="K14980" s="3" t="s">
        <v>35</v>
      </c>
      <c r="L14980" s="3" t="s">
        <v>45</v>
      </c>
      <c r="M14980" s="3">
        <v>15.59</v>
      </c>
      <c r="N14980" s="3" t="s">
        <v>57</v>
      </c>
      <c r="O14980" s="3"/>
      <c r="P14980" s="5"/>
      <c r="Q14980" s="5"/>
      <c r="R14980" s="5"/>
      <c r="S14980" s="5"/>
      <c r="T14980" s="5"/>
      <c r="U14980" s="5"/>
      <c r="V14980" s="5"/>
      <c r="W14980" s="5"/>
      <c r="X14980" s="5"/>
      <c r="Y14980" s="5"/>
      <c r="Z14980" s="5"/>
      <c r="AA14980" s="5"/>
      <c r="AB14980" s="5"/>
      <c r="AC14980" s="5"/>
      <c r="AD14980" s="5"/>
    </row>
    <row r="14981" spans="1:30" ht="15.75" customHeight="1">
      <c r="A14981" s="3" t="s">
        <v>15029</v>
      </c>
      <c r="B14981" s="4" t="str">
        <f t="shared" si="174"/>
        <v>January</v>
      </c>
      <c r="C14981" s="3">
        <v>4979.26</v>
      </c>
      <c r="D14981" s="4">
        <v>44947</v>
      </c>
      <c r="E14981" s="3" t="s">
        <v>2</v>
      </c>
      <c r="F14981" s="3" t="s">
        <v>39</v>
      </c>
      <c r="G14981" s="3">
        <f t="shared" si="175"/>
        <v>497.92600000000004</v>
      </c>
      <c r="H14981" s="3">
        <f t="shared" si="176"/>
        <v>4481.3339999999998</v>
      </c>
      <c r="I14981" s="3">
        <v>2</v>
      </c>
      <c r="J14981" s="4">
        <v>44950</v>
      </c>
      <c r="K14981" s="3" t="s">
        <v>49</v>
      </c>
      <c r="L14981" s="3" t="s">
        <v>41</v>
      </c>
      <c r="M14981" s="3">
        <v>462.37</v>
      </c>
      <c r="N14981" s="3" t="s">
        <v>65</v>
      </c>
      <c r="O14981" s="3"/>
      <c r="P14981" s="5"/>
      <c r="Q14981" s="5"/>
      <c r="R14981" s="5"/>
      <c r="S14981" s="5"/>
      <c r="T14981" s="5"/>
      <c r="U14981" s="5"/>
      <c r="V14981" s="5"/>
      <c r="W14981" s="5"/>
      <c r="X14981" s="5"/>
      <c r="Y14981" s="5"/>
      <c r="Z14981" s="5"/>
      <c r="AA14981" s="5"/>
      <c r="AB14981" s="5"/>
      <c r="AC14981" s="5"/>
      <c r="AD14981" s="5"/>
    </row>
    <row r="14982" spans="1:30" ht="15.75" customHeight="1">
      <c r="A14982" s="3" t="s">
        <v>15030</v>
      </c>
      <c r="B14982" s="4" t="str">
        <f t="shared" si="174"/>
        <v>October</v>
      </c>
      <c r="C14982" s="3">
        <v>1859.99</v>
      </c>
      <c r="D14982" s="4">
        <v>45212</v>
      </c>
      <c r="E14982" s="3" t="s">
        <v>5</v>
      </c>
      <c r="F14982" s="3" t="s">
        <v>54</v>
      </c>
      <c r="G14982" s="3">
        <f t="shared" si="175"/>
        <v>185.99900000000002</v>
      </c>
      <c r="H14982" s="3">
        <f t="shared" si="176"/>
        <v>1673.991</v>
      </c>
      <c r="I14982" s="3">
        <v>4</v>
      </c>
      <c r="J14982" s="4">
        <v>45219</v>
      </c>
      <c r="K14982" s="3" t="s">
        <v>40</v>
      </c>
      <c r="L14982" s="3" t="s">
        <v>45</v>
      </c>
      <c r="M14982" s="3">
        <v>170.36</v>
      </c>
      <c r="N14982" s="3" t="s">
        <v>52</v>
      </c>
      <c r="O14982" s="3"/>
      <c r="P14982" s="5"/>
      <c r="Q14982" s="5"/>
      <c r="R14982" s="5"/>
      <c r="S14982" s="5"/>
      <c r="T14982" s="5"/>
      <c r="U14982" s="5"/>
      <c r="V14982" s="5"/>
      <c r="W14982" s="5"/>
      <c r="X14982" s="5"/>
      <c r="Y14982" s="5"/>
      <c r="Z14982" s="5"/>
      <c r="AA14982" s="5"/>
      <c r="AB14982" s="5"/>
      <c r="AC14982" s="5"/>
      <c r="AD14982" s="5"/>
    </row>
    <row r="14983" spans="1:30" ht="15.75" customHeight="1">
      <c r="A14983" s="3" t="s">
        <v>15031</v>
      </c>
      <c r="B14983" s="4" t="str">
        <f t="shared" si="174"/>
        <v>September</v>
      </c>
      <c r="C14983" s="3">
        <v>2407.13</v>
      </c>
      <c r="D14983" s="4">
        <v>45181</v>
      </c>
      <c r="E14983" s="3" t="s">
        <v>2</v>
      </c>
      <c r="F14983" s="3" t="s">
        <v>51</v>
      </c>
      <c r="G14983" s="3">
        <f t="shared" si="175"/>
        <v>240.71300000000002</v>
      </c>
      <c r="H14983" s="3">
        <f t="shared" si="176"/>
        <v>2166.4169999999999</v>
      </c>
      <c r="I14983" s="3">
        <v>9</v>
      </c>
      <c r="J14983" s="4">
        <v>45187</v>
      </c>
      <c r="K14983" s="3" t="s">
        <v>40</v>
      </c>
      <c r="L14983" s="3" t="s">
        <v>41</v>
      </c>
      <c r="M14983" s="3">
        <v>469.62</v>
      </c>
      <c r="N14983" s="3" t="s">
        <v>57</v>
      </c>
      <c r="O14983" s="3"/>
      <c r="P14983" s="5"/>
      <c r="Q14983" s="5"/>
      <c r="R14983" s="5"/>
      <c r="S14983" s="5"/>
      <c r="T14983" s="5"/>
      <c r="U14983" s="5"/>
      <c r="V14983" s="5"/>
      <c r="W14983" s="5"/>
      <c r="X14983" s="5"/>
      <c r="Y14983" s="5"/>
      <c r="Z14983" s="5"/>
      <c r="AA14983" s="5"/>
      <c r="AB14983" s="5"/>
      <c r="AC14983" s="5"/>
      <c r="AD14983" s="5"/>
    </row>
    <row r="14984" spans="1:30" ht="15.75" customHeight="1">
      <c r="A14984" s="3" t="s">
        <v>15032</v>
      </c>
      <c r="B14984" s="4" t="str">
        <f t="shared" si="174"/>
        <v>June</v>
      </c>
      <c r="C14984" s="3">
        <v>3798.31</v>
      </c>
      <c r="D14984" s="4">
        <v>45449</v>
      </c>
      <c r="E14984" s="3" t="s">
        <v>4</v>
      </c>
      <c r="F14984" s="3" t="s">
        <v>34</v>
      </c>
      <c r="G14984" s="3">
        <f t="shared" si="175"/>
        <v>379.83100000000002</v>
      </c>
      <c r="H14984" s="3">
        <f t="shared" si="176"/>
        <v>3418.4789999999998</v>
      </c>
      <c r="I14984" s="3">
        <v>8</v>
      </c>
      <c r="J14984" s="4">
        <v>45455</v>
      </c>
      <c r="K14984" s="3" t="s">
        <v>40</v>
      </c>
      <c r="L14984" s="3" t="s">
        <v>45</v>
      </c>
      <c r="M14984" s="3">
        <v>675.41</v>
      </c>
      <c r="N14984" s="3" t="s">
        <v>46</v>
      </c>
      <c r="O14984" s="3"/>
      <c r="P14984" s="5"/>
      <c r="Q14984" s="5"/>
      <c r="R14984" s="5"/>
      <c r="S14984" s="5"/>
      <c r="T14984" s="5"/>
      <c r="U14984" s="5"/>
      <c r="V14984" s="5"/>
      <c r="W14984" s="5"/>
      <c r="X14984" s="5"/>
      <c r="Y14984" s="5"/>
      <c r="Z14984" s="5"/>
      <c r="AA14984" s="5"/>
      <c r="AB14984" s="5"/>
      <c r="AC14984" s="5"/>
      <c r="AD14984" s="5"/>
    </row>
    <row r="14985" spans="1:30" ht="15.75" customHeight="1">
      <c r="A14985" s="3" t="s">
        <v>15033</v>
      </c>
      <c r="B14985" s="4" t="str">
        <f t="shared" si="174"/>
        <v>April</v>
      </c>
      <c r="C14985" s="3">
        <v>1557.82</v>
      </c>
      <c r="D14985" s="4">
        <v>45040</v>
      </c>
      <c r="E14985" s="3" t="s">
        <v>3</v>
      </c>
      <c r="F14985" s="3" t="s">
        <v>51</v>
      </c>
      <c r="G14985" s="3">
        <f t="shared" si="175"/>
        <v>155.78200000000001</v>
      </c>
      <c r="H14985" s="3">
        <f t="shared" si="176"/>
        <v>1402.038</v>
      </c>
      <c r="I14985" s="3">
        <v>5</v>
      </c>
      <c r="J14985" s="4">
        <v>45046</v>
      </c>
      <c r="K14985" s="3" t="s">
        <v>35</v>
      </c>
      <c r="L14985" s="3" t="s">
        <v>36</v>
      </c>
      <c r="M14985" s="3">
        <v>439.84</v>
      </c>
      <c r="N14985" s="3" t="s">
        <v>52</v>
      </c>
      <c r="O14985" s="3"/>
      <c r="P14985" s="5"/>
      <c r="Q14985" s="5"/>
      <c r="R14985" s="5"/>
      <c r="S14985" s="5"/>
      <c r="T14985" s="5"/>
      <c r="U14985" s="5"/>
      <c r="V14985" s="5"/>
      <c r="W14985" s="5"/>
      <c r="X14985" s="5"/>
      <c r="Y14985" s="5"/>
      <c r="Z14985" s="5"/>
      <c r="AA14985" s="5"/>
      <c r="AB14985" s="5"/>
      <c r="AC14985" s="5"/>
      <c r="AD14985" s="5"/>
    </row>
    <row r="14986" spans="1:30" ht="15.75" customHeight="1">
      <c r="A14986" s="3" t="s">
        <v>15034</v>
      </c>
      <c r="B14986" s="4" t="str">
        <f t="shared" si="174"/>
        <v>August</v>
      </c>
      <c r="C14986" s="3">
        <v>1087.99</v>
      </c>
      <c r="D14986" s="4">
        <v>45144</v>
      </c>
      <c r="E14986" s="3" t="s">
        <v>3</v>
      </c>
      <c r="F14986" s="3" t="s">
        <v>54</v>
      </c>
      <c r="G14986" s="3">
        <f t="shared" si="175"/>
        <v>108.79900000000001</v>
      </c>
      <c r="H14986" s="3">
        <f t="shared" si="176"/>
        <v>979.19100000000003</v>
      </c>
      <c r="I14986" s="3">
        <v>8</v>
      </c>
      <c r="J14986" s="4">
        <v>45147</v>
      </c>
      <c r="K14986" s="3" t="s">
        <v>40</v>
      </c>
      <c r="L14986" s="3" t="s">
        <v>45</v>
      </c>
      <c r="M14986" s="3">
        <v>279.81</v>
      </c>
      <c r="N14986" s="3" t="s">
        <v>42</v>
      </c>
      <c r="O14986" s="3"/>
      <c r="P14986" s="5"/>
      <c r="Q14986" s="5"/>
      <c r="R14986" s="5"/>
      <c r="S14986" s="5"/>
      <c r="T14986" s="5"/>
      <c r="U14986" s="5"/>
      <c r="V14986" s="5"/>
      <c r="W14986" s="5"/>
      <c r="X14986" s="5"/>
      <c r="Y14986" s="5"/>
      <c r="Z14986" s="5"/>
      <c r="AA14986" s="5"/>
      <c r="AB14986" s="5"/>
      <c r="AC14986" s="5"/>
      <c r="AD14986" s="5"/>
    </row>
    <row r="14987" spans="1:30" ht="15.75" customHeight="1">
      <c r="A14987" s="3" t="s">
        <v>15035</v>
      </c>
      <c r="B14987" s="4" t="str">
        <f t="shared" si="174"/>
        <v>October</v>
      </c>
      <c r="C14987" s="3">
        <v>724.51</v>
      </c>
      <c r="D14987" s="4">
        <v>45575</v>
      </c>
      <c r="E14987" s="3" t="s">
        <v>2</v>
      </c>
      <c r="F14987" s="3" t="s">
        <v>44</v>
      </c>
      <c r="G14987" s="3">
        <f t="shared" si="175"/>
        <v>72.451000000000008</v>
      </c>
      <c r="H14987" s="3">
        <f t="shared" si="176"/>
        <v>652.05899999999997</v>
      </c>
      <c r="I14987" s="3">
        <v>7</v>
      </c>
      <c r="J14987" s="4">
        <v>45578</v>
      </c>
      <c r="K14987" s="3" t="s">
        <v>40</v>
      </c>
      <c r="L14987" s="3" t="s">
        <v>41</v>
      </c>
      <c r="M14987" s="3">
        <v>96.01</v>
      </c>
      <c r="N14987" s="3" t="s">
        <v>37</v>
      </c>
      <c r="O14987" s="3"/>
      <c r="P14987" s="5"/>
      <c r="Q14987" s="5"/>
      <c r="R14987" s="5"/>
      <c r="S14987" s="5"/>
      <c r="T14987" s="5"/>
      <c r="U14987" s="5"/>
      <c r="V14987" s="5"/>
      <c r="W14987" s="5"/>
      <c r="X14987" s="5"/>
      <c r="Y14987" s="5"/>
      <c r="Z14987" s="5"/>
      <c r="AA14987" s="5"/>
      <c r="AB14987" s="5"/>
      <c r="AC14987" s="5"/>
      <c r="AD14987" s="5"/>
    </row>
    <row r="14988" spans="1:30" ht="15.75" customHeight="1">
      <c r="A14988" s="3" t="s">
        <v>15036</v>
      </c>
      <c r="B14988" s="4" t="str">
        <f t="shared" si="174"/>
        <v>August</v>
      </c>
      <c r="C14988" s="3">
        <v>2687.28</v>
      </c>
      <c r="D14988" s="4">
        <v>45507</v>
      </c>
      <c r="E14988" s="3" t="s">
        <v>4</v>
      </c>
      <c r="F14988" s="3" t="s">
        <v>51</v>
      </c>
      <c r="G14988" s="3">
        <f t="shared" si="175"/>
        <v>268.72800000000001</v>
      </c>
      <c r="H14988" s="3">
        <f t="shared" si="176"/>
        <v>2418.5520000000001</v>
      </c>
      <c r="I14988" s="3">
        <v>4</v>
      </c>
      <c r="J14988" s="4">
        <v>45512</v>
      </c>
      <c r="K14988" s="3" t="s">
        <v>40</v>
      </c>
      <c r="L14988" s="3" t="s">
        <v>36</v>
      </c>
      <c r="M14988" s="3">
        <v>489.44</v>
      </c>
      <c r="N14988" s="3" t="s">
        <v>65</v>
      </c>
      <c r="O14988" s="3"/>
      <c r="P14988" s="5"/>
      <c r="Q14988" s="5"/>
      <c r="R14988" s="5"/>
      <c r="S14988" s="5"/>
      <c r="T14988" s="5"/>
      <c r="U14988" s="5"/>
      <c r="V14988" s="5"/>
      <c r="W14988" s="5"/>
      <c r="X14988" s="5"/>
      <c r="Y14988" s="5"/>
      <c r="Z14988" s="5"/>
      <c r="AA14988" s="5"/>
      <c r="AB14988" s="5"/>
      <c r="AC14988" s="5"/>
      <c r="AD14988" s="5"/>
    </row>
    <row r="14989" spans="1:30" ht="15.75" customHeight="1">
      <c r="A14989" s="3" t="s">
        <v>15037</v>
      </c>
      <c r="B14989" s="4" t="str">
        <f t="shared" si="174"/>
        <v>July</v>
      </c>
      <c r="C14989" s="3">
        <v>126.94</v>
      </c>
      <c r="D14989" s="4">
        <v>45485</v>
      </c>
      <c r="E14989" s="3" t="s">
        <v>5</v>
      </c>
      <c r="F14989" s="3" t="s">
        <v>39</v>
      </c>
      <c r="G14989" s="3">
        <f t="shared" si="175"/>
        <v>12.694000000000001</v>
      </c>
      <c r="H14989" s="3">
        <f t="shared" si="176"/>
        <v>114.246</v>
      </c>
      <c r="I14989" s="3">
        <v>3</v>
      </c>
      <c r="J14989" s="4">
        <v>45488</v>
      </c>
      <c r="K14989" s="3" t="s">
        <v>35</v>
      </c>
      <c r="L14989" s="3" t="s">
        <v>36</v>
      </c>
      <c r="M14989" s="3">
        <v>16.190000000000001</v>
      </c>
      <c r="N14989" s="3" t="s">
        <v>65</v>
      </c>
      <c r="O14989" s="3"/>
      <c r="P14989" s="5"/>
      <c r="Q14989" s="5"/>
      <c r="R14989" s="5"/>
      <c r="S14989" s="5"/>
      <c r="T14989" s="5"/>
      <c r="U14989" s="5"/>
      <c r="V14989" s="5"/>
      <c r="W14989" s="5"/>
      <c r="X14989" s="5"/>
      <c r="Y14989" s="5"/>
      <c r="Z14989" s="5"/>
      <c r="AA14989" s="5"/>
      <c r="AB14989" s="5"/>
      <c r="AC14989" s="5"/>
      <c r="AD14989" s="5"/>
    </row>
    <row r="14990" spans="1:30" ht="15.75" customHeight="1">
      <c r="A14990" s="3" t="s">
        <v>15038</v>
      </c>
      <c r="B14990" s="4" t="str">
        <f t="shared" si="174"/>
        <v>August</v>
      </c>
      <c r="C14990" s="3">
        <v>3576.65</v>
      </c>
      <c r="D14990" s="4">
        <v>45165</v>
      </c>
      <c r="E14990" s="3" t="s">
        <v>4</v>
      </c>
      <c r="F14990" s="3" t="s">
        <v>54</v>
      </c>
      <c r="G14990" s="3">
        <f t="shared" si="175"/>
        <v>357.66500000000002</v>
      </c>
      <c r="H14990" s="3">
        <f t="shared" si="176"/>
        <v>3218.9850000000001</v>
      </c>
      <c r="I14990" s="3">
        <v>1</v>
      </c>
      <c r="J14990" s="4">
        <v>45171</v>
      </c>
      <c r="K14990" s="3" t="s">
        <v>40</v>
      </c>
      <c r="L14990" s="3" t="s">
        <v>41</v>
      </c>
      <c r="M14990" s="3">
        <v>358.46</v>
      </c>
      <c r="N14990" s="3" t="s">
        <v>37</v>
      </c>
      <c r="O14990" s="3"/>
      <c r="P14990" s="5"/>
      <c r="Q14990" s="5"/>
      <c r="R14990" s="5"/>
      <c r="S14990" s="5"/>
      <c r="T14990" s="5"/>
      <c r="U14990" s="5"/>
      <c r="V14990" s="5"/>
      <c r="W14990" s="5"/>
      <c r="X14990" s="5"/>
      <c r="Y14990" s="5"/>
      <c r="Z14990" s="5"/>
      <c r="AA14990" s="5"/>
      <c r="AB14990" s="5"/>
      <c r="AC14990" s="5"/>
      <c r="AD14990" s="5"/>
    </row>
    <row r="14991" spans="1:30" ht="15.75" customHeight="1">
      <c r="A14991" s="3" t="s">
        <v>15039</v>
      </c>
      <c r="B14991" s="4" t="str">
        <f t="shared" si="174"/>
        <v>November</v>
      </c>
      <c r="C14991" s="3">
        <v>2360.81</v>
      </c>
      <c r="D14991" s="4">
        <v>45600</v>
      </c>
      <c r="E14991" s="3" t="s">
        <v>5</v>
      </c>
      <c r="F14991" s="3" t="s">
        <v>51</v>
      </c>
      <c r="G14991" s="3">
        <f t="shared" si="175"/>
        <v>236.08100000000002</v>
      </c>
      <c r="H14991" s="3">
        <f t="shared" si="176"/>
        <v>2124.7289999999998</v>
      </c>
      <c r="I14991" s="3">
        <v>3</v>
      </c>
      <c r="J14991" s="4">
        <v>45601</v>
      </c>
      <c r="K14991" s="3" t="s">
        <v>35</v>
      </c>
      <c r="L14991" s="3" t="s">
        <v>41</v>
      </c>
      <c r="M14991" s="3">
        <v>478.55</v>
      </c>
      <c r="N14991" s="3" t="s">
        <v>52</v>
      </c>
      <c r="O14991" s="3"/>
      <c r="P14991" s="5"/>
      <c r="Q14991" s="5"/>
      <c r="R14991" s="5"/>
      <c r="S14991" s="5"/>
      <c r="T14991" s="5"/>
      <c r="U14991" s="5"/>
      <c r="V14991" s="5"/>
      <c r="W14991" s="5"/>
      <c r="X14991" s="5"/>
      <c r="Y14991" s="5"/>
      <c r="Z14991" s="5"/>
      <c r="AA14991" s="5"/>
      <c r="AB14991" s="5"/>
      <c r="AC14991" s="5"/>
      <c r="AD14991" s="5"/>
    </row>
    <row r="14992" spans="1:30" ht="15.75" customHeight="1">
      <c r="A14992" s="3" t="s">
        <v>15040</v>
      </c>
      <c r="B14992" s="4" t="str">
        <f t="shared" si="174"/>
        <v>June</v>
      </c>
      <c r="C14992" s="3">
        <v>2705.93</v>
      </c>
      <c r="D14992" s="4">
        <v>45471</v>
      </c>
      <c r="E14992" s="3" t="s">
        <v>5</v>
      </c>
      <c r="F14992" s="3" t="s">
        <v>51</v>
      </c>
      <c r="G14992" s="3">
        <f t="shared" si="175"/>
        <v>270.59300000000002</v>
      </c>
      <c r="H14992" s="3">
        <f t="shared" si="176"/>
        <v>2435.337</v>
      </c>
      <c r="I14992" s="3">
        <v>8</v>
      </c>
      <c r="J14992" s="4">
        <v>45473</v>
      </c>
      <c r="K14992" s="3" t="s">
        <v>35</v>
      </c>
      <c r="L14992" s="3" t="s">
        <v>36</v>
      </c>
      <c r="M14992" s="3">
        <v>693.64</v>
      </c>
      <c r="N14992" s="3" t="s">
        <v>42</v>
      </c>
      <c r="O14992" s="3"/>
      <c r="P14992" s="5"/>
      <c r="Q14992" s="5"/>
      <c r="R14992" s="5"/>
      <c r="S14992" s="5"/>
      <c r="T14992" s="5"/>
      <c r="U14992" s="5"/>
      <c r="V14992" s="5"/>
      <c r="W14992" s="5"/>
      <c r="X14992" s="5"/>
      <c r="Y14992" s="5"/>
      <c r="Z14992" s="5"/>
      <c r="AA14992" s="5"/>
      <c r="AB14992" s="5"/>
      <c r="AC14992" s="5"/>
      <c r="AD14992" s="5"/>
    </row>
    <row r="14993" spans="1:30" ht="15.75" customHeight="1">
      <c r="A14993" s="3" t="s">
        <v>15041</v>
      </c>
      <c r="B14993" s="4" t="str">
        <f t="shared" si="174"/>
        <v>April</v>
      </c>
      <c r="C14993" s="3">
        <v>1389.7</v>
      </c>
      <c r="D14993" s="4">
        <v>45408</v>
      </c>
      <c r="E14993" s="3" t="s">
        <v>3</v>
      </c>
      <c r="F14993" s="3" t="s">
        <v>44</v>
      </c>
      <c r="G14993" s="3">
        <f t="shared" si="175"/>
        <v>138.97</v>
      </c>
      <c r="H14993" s="3">
        <f t="shared" si="176"/>
        <v>1250.73</v>
      </c>
      <c r="I14993" s="3">
        <v>9</v>
      </c>
      <c r="J14993" s="4">
        <v>45411</v>
      </c>
      <c r="K14993" s="3" t="s">
        <v>49</v>
      </c>
      <c r="L14993" s="3" t="s">
        <v>36</v>
      </c>
      <c r="M14993" s="3">
        <v>79.91</v>
      </c>
      <c r="N14993" s="3" t="s">
        <v>37</v>
      </c>
      <c r="O14993" s="3"/>
      <c r="P14993" s="5"/>
      <c r="Q14993" s="5"/>
      <c r="R14993" s="5"/>
      <c r="S14993" s="5"/>
      <c r="T14993" s="5"/>
      <c r="U14993" s="5"/>
      <c r="V14993" s="5"/>
      <c r="W14993" s="5"/>
      <c r="X14993" s="5"/>
      <c r="Y14993" s="5"/>
      <c r="Z14993" s="5"/>
      <c r="AA14993" s="5"/>
      <c r="AB14993" s="5"/>
      <c r="AC14993" s="5"/>
      <c r="AD14993" s="5"/>
    </row>
    <row r="14994" spans="1:30" ht="15.75" customHeight="1">
      <c r="A14994" s="3" t="s">
        <v>15042</v>
      </c>
      <c r="B14994" s="4" t="str">
        <f t="shared" si="174"/>
        <v>March</v>
      </c>
      <c r="C14994" s="3">
        <v>973.44</v>
      </c>
      <c r="D14994" s="4">
        <v>44991</v>
      </c>
      <c r="E14994" s="3" t="s">
        <v>2</v>
      </c>
      <c r="F14994" s="3" t="s">
        <v>44</v>
      </c>
      <c r="G14994" s="3">
        <f t="shared" si="175"/>
        <v>97.344000000000008</v>
      </c>
      <c r="H14994" s="3">
        <f t="shared" si="176"/>
        <v>876.096</v>
      </c>
      <c r="I14994" s="3">
        <v>9</v>
      </c>
      <c r="J14994" s="4">
        <v>44997</v>
      </c>
      <c r="K14994" s="3" t="s">
        <v>49</v>
      </c>
      <c r="L14994" s="3" t="s">
        <v>41</v>
      </c>
      <c r="M14994" s="3">
        <v>60.65</v>
      </c>
      <c r="N14994" s="3" t="s">
        <v>37</v>
      </c>
      <c r="O14994" s="3"/>
      <c r="P14994" s="5"/>
      <c r="Q14994" s="5"/>
      <c r="R14994" s="5"/>
      <c r="S14994" s="5"/>
      <c r="T14994" s="5"/>
      <c r="U14994" s="5"/>
      <c r="V14994" s="5"/>
      <c r="W14994" s="5"/>
      <c r="X14994" s="5"/>
      <c r="Y14994" s="5"/>
      <c r="Z14994" s="5"/>
      <c r="AA14994" s="5"/>
      <c r="AB14994" s="5"/>
      <c r="AC14994" s="5"/>
      <c r="AD14994" s="5"/>
    </row>
    <row r="14995" spans="1:30" ht="15.75" customHeight="1">
      <c r="A14995" s="3" t="s">
        <v>15043</v>
      </c>
      <c r="B14995" s="4" t="str">
        <f t="shared" si="174"/>
        <v>June</v>
      </c>
      <c r="C14995" s="3">
        <v>3529.95</v>
      </c>
      <c r="D14995" s="4">
        <v>45105</v>
      </c>
      <c r="E14995" s="3" t="s">
        <v>3</v>
      </c>
      <c r="F14995" s="3" t="s">
        <v>44</v>
      </c>
      <c r="G14995" s="3">
        <f t="shared" si="175"/>
        <v>352.995</v>
      </c>
      <c r="H14995" s="3">
        <f t="shared" si="176"/>
        <v>3176.9549999999999</v>
      </c>
      <c r="I14995" s="3">
        <v>5</v>
      </c>
      <c r="J14995" s="4">
        <v>45108</v>
      </c>
      <c r="K14995" s="3" t="s">
        <v>35</v>
      </c>
      <c r="L14995" s="3" t="s">
        <v>36</v>
      </c>
      <c r="M14995" s="3">
        <v>209.39</v>
      </c>
      <c r="N14995" s="3" t="s">
        <v>46</v>
      </c>
      <c r="O14995" s="3"/>
      <c r="P14995" s="5"/>
      <c r="Q14995" s="5"/>
      <c r="R14995" s="5"/>
      <c r="S14995" s="5"/>
      <c r="T14995" s="5"/>
      <c r="U14995" s="5"/>
      <c r="V14995" s="5"/>
      <c r="W14995" s="5"/>
      <c r="X14995" s="5"/>
      <c r="Y14995" s="5"/>
      <c r="Z14995" s="5"/>
      <c r="AA14995" s="5"/>
      <c r="AB14995" s="5"/>
      <c r="AC14995" s="5"/>
      <c r="AD14995" s="5"/>
    </row>
    <row r="14996" spans="1:30" ht="15.75" customHeight="1">
      <c r="A14996" s="3" t="s">
        <v>15044</v>
      </c>
      <c r="B14996" s="4" t="str">
        <f t="shared" si="174"/>
        <v>April</v>
      </c>
      <c r="C14996" s="3">
        <v>1130.3399999999999</v>
      </c>
      <c r="D14996" s="4">
        <v>45389</v>
      </c>
      <c r="E14996" s="3" t="s">
        <v>3</v>
      </c>
      <c r="F14996" s="3" t="s">
        <v>34</v>
      </c>
      <c r="G14996" s="3">
        <f t="shared" si="175"/>
        <v>113.03399999999999</v>
      </c>
      <c r="H14996" s="3">
        <f t="shared" si="176"/>
        <v>1017.3059999999999</v>
      </c>
      <c r="I14996" s="3">
        <v>4</v>
      </c>
      <c r="J14996" s="4">
        <v>45392</v>
      </c>
      <c r="K14996" s="3" t="s">
        <v>35</v>
      </c>
      <c r="L14996" s="3" t="s">
        <v>36</v>
      </c>
      <c r="M14996" s="3">
        <v>254.79</v>
      </c>
      <c r="N14996" s="3" t="s">
        <v>37</v>
      </c>
      <c r="O14996" s="3"/>
      <c r="P14996" s="5"/>
      <c r="Q14996" s="5"/>
      <c r="R14996" s="5"/>
      <c r="S14996" s="5"/>
      <c r="T14996" s="5"/>
      <c r="U14996" s="5"/>
      <c r="V14996" s="5"/>
      <c r="W14996" s="5"/>
      <c r="X14996" s="5"/>
      <c r="Y14996" s="5"/>
      <c r="Z14996" s="5"/>
      <c r="AA14996" s="5"/>
      <c r="AB14996" s="5"/>
      <c r="AC14996" s="5"/>
      <c r="AD14996" s="5"/>
    </row>
    <row r="14997" spans="1:30" ht="15.75" customHeight="1">
      <c r="A14997" s="3" t="s">
        <v>15045</v>
      </c>
      <c r="B14997" s="4" t="str">
        <f t="shared" si="174"/>
        <v>February</v>
      </c>
      <c r="C14997" s="3">
        <v>3922.42</v>
      </c>
      <c r="D14997" s="4">
        <v>45341</v>
      </c>
      <c r="E14997" s="3" t="s">
        <v>3</v>
      </c>
      <c r="F14997" s="3" t="s">
        <v>54</v>
      </c>
      <c r="G14997" s="3">
        <f t="shared" si="175"/>
        <v>392.24200000000002</v>
      </c>
      <c r="H14997" s="3">
        <f t="shared" si="176"/>
        <v>3530.1779999999999</v>
      </c>
      <c r="I14997" s="3">
        <v>6</v>
      </c>
      <c r="J14997" s="4">
        <v>45347</v>
      </c>
      <c r="K14997" s="3" t="s">
        <v>49</v>
      </c>
      <c r="L14997" s="3" t="s">
        <v>41</v>
      </c>
      <c r="M14997" s="3">
        <v>537.82000000000005</v>
      </c>
      <c r="N14997" s="3" t="s">
        <v>65</v>
      </c>
      <c r="O14997" s="3"/>
      <c r="P14997" s="5"/>
      <c r="Q14997" s="5"/>
      <c r="R14997" s="5"/>
      <c r="S14997" s="5"/>
      <c r="T14997" s="5"/>
      <c r="U14997" s="5"/>
      <c r="V14997" s="5"/>
      <c r="W14997" s="5"/>
      <c r="X14997" s="5"/>
      <c r="Y14997" s="5"/>
      <c r="Z14997" s="5"/>
      <c r="AA14997" s="5"/>
      <c r="AB14997" s="5"/>
      <c r="AC14997" s="5"/>
      <c r="AD14997" s="5"/>
    </row>
    <row r="14998" spans="1:30" ht="15.75" customHeight="1">
      <c r="A14998" s="3" t="s">
        <v>15046</v>
      </c>
      <c r="B14998" s="4" t="str">
        <f t="shared" si="174"/>
        <v>January</v>
      </c>
      <c r="C14998" s="3">
        <v>1098</v>
      </c>
      <c r="D14998" s="4">
        <v>45305</v>
      </c>
      <c r="E14998" s="3" t="s">
        <v>5</v>
      </c>
      <c r="F14998" s="3" t="s">
        <v>54</v>
      </c>
      <c r="G14998" s="3">
        <f t="shared" si="175"/>
        <v>109.80000000000001</v>
      </c>
      <c r="H14998" s="3">
        <f t="shared" si="176"/>
        <v>988.2</v>
      </c>
      <c r="I14998" s="3">
        <v>7</v>
      </c>
      <c r="J14998" s="4">
        <v>45311</v>
      </c>
      <c r="K14998" s="3" t="s">
        <v>35</v>
      </c>
      <c r="L14998" s="3" t="s">
        <v>45</v>
      </c>
      <c r="M14998" s="3">
        <v>249.52</v>
      </c>
      <c r="N14998" s="3" t="s">
        <v>57</v>
      </c>
      <c r="O14998" s="3"/>
      <c r="P14998" s="5"/>
      <c r="Q14998" s="5"/>
      <c r="R14998" s="5"/>
      <c r="S14998" s="5"/>
      <c r="T14998" s="5"/>
      <c r="U14998" s="5"/>
      <c r="V14998" s="5"/>
      <c r="W14998" s="5"/>
      <c r="X14998" s="5"/>
      <c r="Y14998" s="5"/>
      <c r="Z14998" s="5"/>
      <c r="AA14998" s="5"/>
      <c r="AB14998" s="5"/>
      <c r="AC14998" s="5"/>
      <c r="AD14998" s="5"/>
    </row>
    <row r="14999" spans="1:30" ht="15.75" customHeight="1">
      <c r="A14999" s="3" t="s">
        <v>15047</v>
      </c>
      <c r="B14999" s="4" t="str">
        <f t="shared" si="174"/>
        <v>November</v>
      </c>
      <c r="C14999" s="3">
        <v>3102.15</v>
      </c>
      <c r="D14999" s="4">
        <v>45238</v>
      </c>
      <c r="E14999" s="3" t="s">
        <v>3</v>
      </c>
      <c r="F14999" s="3" t="s">
        <v>39</v>
      </c>
      <c r="G14999" s="3">
        <f t="shared" si="175"/>
        <v>310.21500000000003</v>
      </c>
      <c r="H14999" s="3">
        <f t="shared" si="176"/>
        <v>2791.9349999999999</v>
      </c>
      <c r="I14999" s="3">
        <v>6</v>
      </c>
      <c r="J14999" s="4">
        <v>45241</v>
      </c>
      <c r="K14999" s="3" t="s">
        <v>49</v>
      </c>
      <c r="L14999" s="3" t="s">
        <v>41</v>
      </c>
      <c r="M14999" s="3">
        <v>327.88</v>
      </c>
      <c r="N14999" s="3" t="s">
        <v>52</v>
      </c>
      <c r="O14999" s="3"/>
      <c r="P14999" s="5"/>
      <c r="Q14999" s="5"/>
      <c r="R14999" s="5"/>
      <c r="S14999" s="5"/>
      <c r="T14999" s="5"/>
      <c r="U14999" s="5"/>
      <c r="V14999" s="5"/>
      <c r="W14999" s="5"/>
      <c r="X14999" s="5"/>
      <c r="Y14999" s="5"/>
      <c r="Z14999" s="5"/>
      <c r="AA14999" s="5"/>
      <c r="AB14999" s="5"/>
      <c r="AC14999" s="5"/>
      <c r="AD14999" s="5"/>
    </row>
    <row r="15000" spans="1:30" ht="15.75" customHeight="1">
      <c r="A15000" s="3" t="s">
        <v>15048</v>
      </c>
      <c r="B15000" s="4" t="str">
        <f t="shared" si="174"/>
        <v>July</v>
      </c>
      <c r="C15000" s="3">
        <v>3254.97</v>
      </c>
      <c r="D15000" s="4">
        <v>45130</v>
      </c>
      <c r="E15000" s="3" t="s">
        <v>5</v>
      </c>
      <c r="F15000" s="3" t="s">
        <v>39</v>
      </c>
      <c r="G15000" s="3">
        <f t="shared" si="175"/>
        <v>325.49700000000001</v>
      </c>
      <c r="H15000" s="3">
        <f t="shared" si="176"/>
        <v>2929.473</v>
      </c>
      <c r="I15000" s="3">
        <v>5</v>
      </c>
      <c r="J15000" s="4">
        <v>45132</v>
      </c>
      <c r="K15000" s="3" t="s">
        <v>40</v>
      </c>
      <c r="L15000" s="3" t="s">
        <v>36</v>
      </c>
      <c r="M15000" s="3">
        <v>171.26</v>
      </c>
      <c r="N15000" s="3" t="s">
        <v>57</v>
      </c>
      <c r="O15000" s="3"/>
      <c r="P15000" s="5"/>
      <c r="Q15000" s="5"/>
      <c r="R15000" s="5"/>
      <c r="S15000" s="5"/>
      <c r="T15000" s="5"/>
      <c r="U15000" s="5"/>
      <c r="V15000" s="5"/>
      <c r="W15000" s="5"/>
      <c r="X15000" s="5"/>
      <c r="Y15000" s="5"/>
      <c r="Z15000" s="5"/>
      <c r="AA15000" s="5"/>
      <c r="AB15000" s="5"/>
      <c r="AC15000" s="5"/>
      <c r="AD15000" s="5"/>
    </row>
    <row r="15001" spans="1:30" ht="15.75" customHeight="1">
      <c r="A15001" s="3" t="s">
        <v>15049</v>
      </c>
      <c r="B15001" s="4" t="str">
        <f t="shared" si="174"/>
        <v>March</v>
      </c>
      <c r="C15001" s="3">
        <v>2577.66</v>
      </c>
      <c r="D15001" s="4">
        <v>45381</v>
      </c>
      <c r="E15001" s="3" t="s">
        <v>2</v>
      </c>
      <c r="F15001" s="3" t="s">
        <v>54</v>
      </c>
      <c r="G15001" s="3">
        <f t="shared" si="175"/>
        <v>257.76600000000002</v>
      </c>
      <c r="H15001" s="3">
        <f t="shared" si="176"/>
        <v>2319.8939999999998</v>
      </c>
      <c r="I15001" s="3">
        <v>2</v>
      </c>
      <c r="J15001" s="4">
        <v>45386</v>
      </c>
      <c r="K15001" s="3" t="s">
        <v>49</v>
      </c>
      <c r="L15001" s="3" t="s">
        <v>36</v>
      </c>
      <c r="M15001" s="3">
        <v>557.34</v>
      </c>
      <c r="N15001" s="3" t="s">
        <v>37</v>
      </c>
      <c r="O15001" s="3"/>
      <c r="P15001" s="5"/>
      <c r="Q15001" s="5"/>
      <c r="R15001" s="5"/>
      <c r="S15001" s="5"/>
      <c r="T15001" s="5"/>
      <c r="U15001" s="5"/>
      <c r="V15001" s="5"/>
      <c r="W15001" s="5"/>
      <c r="X15001" s="5"/>
      <c r="Y15001" s="5"/>
      <c r="Z15001" s="5"/>
      <c r="AA15001" s="5"/>
      <c r="AB15001" s="5"/>
      <c r="AC15001" s="5"/>
      <c r="AD15001" s="5"/>
    </row>
    <row r="15002" spans="1:30" ht="15.75" customHeight="1">
      <c r="A15002" s="3" t="s">
        <v>15050</v>
      </c>
      <c r="B15002" s="4" t="str">
        <f t="shared" si="174"/>
        <v>February</v>
      </c>
      <c r="C15002" s="3">
        <v>4984.2700000000004</v>
      </c>
      <c r="D15002" s="4">
        <v>44971</v>
      </c>
      <c r="E15002" s="3" t="s">
        <v>5</v>
      </c>
      <c r="F15002" s="3" t="s">
        <v>51</v>
      </c>
      <c r="G15002" s="3">
        <f t="shared" si="175"/>
        <v>498.42700000000008</v>
      </c>
      <c r="H15002" s="3">
        <f t="shared" si="176"/>
        <v>4485.8430000000008</v>
      </c>
      <c r="I15002" s="3">
        <v>3</v>
      </c>
      <c r="J15002" s="4">
        <v>44975</v>
      </c>
      <c r="K15002" s="3" t="s">
        <v>40</v>
      </c>
      <c r="L15002" s="3" t="s">
        <v>36</v>
      </c>
      <c r="M15002" s="3">
        <v>491.67</v>
      </c>
      <c r="N15002" s="3" t="s">
        <v>37</v>
      </c>
      <c r="O15002" s="3"/>
      <c r="P15002" s="5"/>
      <c r="Q15002" s="5"/>
      <c r="R15002" s="5"/>
      <c r="S15002" s="5"/>
      <c r="T15002" s="5"/>
      <c r="U15002" s="5"/>
      <c r="V15002" s="5"/>
      <c r="W15002" s="5"/>
      <c r="X15002" s="5"/>
      <c r="Y15002" s="5"/>
      <c r="Z15002" s="5"/>
      <c r="AA15002" s="5"/>
      <c r="AB15002" s="5"/>
      <c r="AC15002" s="5"/>
      <c r="AD15002" s="5"/>
    </row>
    <row r="15003" spans="1:30" ht="15.75" customHeight="1">
      <c r="A15003" s="3" t="s">
        <v>15051</v>
      </c>
      <c r="B15003" s="4" t="str">
        <f t="shared" si="174"/>
        <v>June</v>
      </c>
      <c r="C15003" s="3">
        <v>1941.63</v>
      </c>
      <c r="D15003" s="4">
        <v>45471</v>
      </c>
      <c r="E15003" s="3" t="s">
        <v>5</v>
      </c>
      <c r="F15003" s="3" t="s">
        <v>54</v>
      </c>
      <c r="G15003" s="3">
        <f t="shared" si="175"/>
        <v>194.16300000000001</v>
      </c>
      <c r="H15003" s="3">
        <f t="shared" si="176"/>
        <v>1747.4670000000001</v>
      </c>
      <c r="I15003" s="3">
        <v>9</v>
      </c>
      <c r="J15003" s="4">
        <v>45472</v>
      </c>
      <c r="K15003" s="3" t="s">
        <v>35</v>
      </c>
      <c r="L15003" s="3" t="s">
        <v>36</v>
      </c>
      <c r="M15003" s="3">
        <v>367.12</v>
      </c>
      <c r="N15003" s="3" t="s">
        <v>42</v>
      </c>
      <c r="O15003" s="3"/>
      <c r="P15003" s="5"/>
      <c r="Q15003" s="5"/>
      <c r="R15003" s="5"/>
      <c r="S15003" s="5"/>
      <c r="T15003" s="5"/>
      <c r="U15003" s="5"/>
      <c r="V15003" s="5"/>
      <c r="W15003" s="5"/>
      <c r="X15003" s="5"/>
      <c r="Y15003" s="5"/>
      <c r="Z15003" s="5"/>
      <c r="AA15003" s="5"/>
      <c r="AB15003" s="5"/>
      <c r="AC15003" s="5"/>
      <c r="AD15003" s="5"/>
    </row>
    <row r="15004" spans="1:30" ht="15.75" customHeight="1">
      <c r="A15004" s="3" t="s">
        <v>15052</v>
      </c>
      <c r="B15004" s="4" t="str">
        <f t="shared" si="174"/>
        <v>April</v>
      </c>
      <c r="C15004" s="3">
        <v>4428.2700000000004</v>
      </c>
      <c r="D15004" s="4">
        <v>45032</v>
      </c>
      <c r="E15004" s="3" t="s">
        <v>4</v>
      </c>
      <c r="F15004" s="3" t="s">
        <v>34</v>
      </c>
      <c r="G15004" s="3">
        <f t="shared" si="175"/>
        <v>442.82700000000006</v>
      </c>
      <c r="H15004" s="3">
        <f t="shared" si="176"/>
        <v>3985.4430000000002</v>
      </c>
      <c r="I15004" s="3">
        <v>7</v>
      </c>
      <c r="J15004" s="4">
        <v>45039</v>
      </c>
      <c r="K15004" s="3" t="s">
        <v>40</v>
      </c>
      <c r="L15004" s="3" t="s">
        <v>36</v>
      </c>
      <c r="M15004" s="3">
        <v>701.67</v>
      </c>
      <c r="N15004" s="3" t="s">
        <v>46</v>
      </c>
      <c r="O15004" s="3"/>
      <c r="P15004" s="5"/>
      <c r="Q15004" s="5"/>
      <c r="R15004" s="5"/>
      <c r="S15004" s="5"/>
      <c r="T15004" s="5"/>
      <c r="U15004" s="5"/>
      <c r="V15004" s="5"/>
      <c r="W15004" s="5"/>
      <c r="X15004" s="5"/>
      <c r="Y15004" s="5"/>
      <c r="Z15004" s="5"/>
      <c r="AA15004" s="5"/>
      <c r="AB15004" s="5"/>
      <c r="AC15004" s="5"/>
      <c r="AD15004" s="5"/>
    </row>
    <row r="15005" spans="1:30" ht="15.75" customHeight="1">
      <c r="A15005" s="3" t="s">
        <v>15053</v>
      </c>
      <c r="B15005" s="4" t="str">
        <f t="shared" si="174"/>
        <v>July</v>
      </c>
      <c r="C15005" s="3">
        <v>929.22</v>
      </c>
      <c r="D15005" s="4">
        <v>45489</v>
      </c>
      <c r="E15005" s="3" t="s">
        <v>3</v>
      </c>
      <c r="F15005" s="3" t="s">
        <v>39</v>
      </c>
      <c r="G15005" s="3">
        <f t="shared" si="175"/>
        <v>92.922000000000011</v>
      </c>
      <c r="H15005" s="3">
        <f t="shared" si="176"/>
        <v>836.298</v>
      </c>
      <c r="I15005" s="3">
        <v>2</v>
      </c>
      <c r="J15005" s="4">
        <v>45494</v>
      </c>
      <c r="K15005" s="3" t="s">
        <v>35</v>
      </c>
      <c r="L15005" s="3" t="s">
        <v>36</v>
      </c>
      <c r="M15005" s="3">
        <v>253.34</v>
      </c>
      <c r="N15005" s="3" t="s">
        <v>42</v>
      </c>
      <c r="O15005" s="3"/>
      <c r="P15005" s="5"/>
      <c r="Q15005" s="5"/>
      <c r="R15005" s="5"/>
      <c r="S15005" s="5"/>
      <c r="T15005" s="5"/>
      <c r="U15005" s="5"/>
      <c r="V15005" s="5"/>
      <c r="W15005" s="5"/>
      <c r="X15005" s="5"/>
      <c r="Y15005" s="5"/>
      <c r="Z15005" s="5"/>
      <c r="AA15005" s="5"/>
      <c r="AB15005" s="5"/>
      <c r="AC15005" s="5"/>
      <c r="AD15005" s="5"/>
    </row>
    <row r="15006" spans="1:30" ht="15.75" customHeight="1">
      <c r="A15006" s="3" t="s">
        <v>15054</v>
      </c>
      <c r="B15006" s="4" t="str">
        <f t="shared" si="174"/>
        <v>May</v>
      </c>
      <c r="C15006" s="3">
        <v>1752.33</v>
      </c>
      <c r="D15006" s="4">
        <v>45429</v>
      </c>
      <c r="E15006" s="3" t="s">
        <v>3</v>
      </c>
      <c r="F15006" s="3" t="s">
        <v>39</v>
      </c>
      <c r="G15006" s="3">
        <f t="shared" si="175"/>
        <v>175.233</v>
      </c>
      <c r="H15006" s="3">
        <f t="shared" si="176"/>
        <v>1577.097</v>
      </c>
      <c r="I15006" s="3">
        <v>1</v>
      </c>
      <c r="J15006" s="4">
        <v>45432</v>
      </c>
      <c r="K15006" s="3" t="s">
        <v>40</v>
      </c>
      <c r="L15006" s="3" t="s">
        <v>45</v>
      </c>
      <c r="M15006" s="3">
        <v>104.17</v>
      </c>
      <c r="N15006" s="3" t="s">
        <v>65</v>
      </c>
      <c r="O15006" s="3"/>
      <c r="P15006" s="5"/>
      <c r="Q15006" s="5"/>
      <c r="R15006" s="5"/>
      <c r="S15006" s="5"/>
      <c r="T15006" s="5"/>
      <c r="U15006" s="5"/>
      <c r="V15006" s="5"/>
      <c r="W15006" s="5"/>
      <c r="X15006" s="5"/>
      <c r="Y15006" s="5"/>
      <c r="Z15006" s="5"/>
      <c r="AA15006" s="5"/>
      <c r="AB15006" s="5"/>
      <c r="AC15006" s="5"/>
      <c r="AD15006" s="5"/>
    </row>
    <row r="15007" spans="1:30" ht="15.75" customHeight="1">
      <c r="A15007" s="3" t="s">
        <v>15055</v>
      </c>
      <c r="B15007" s="4" t="str">
        <f t="shared" si="174"/>
        <v>October</v>
      </c>
      <c r="C15007" s="3">
        <v>812.3</v>
      </c>
      <c r="D15007" s="4">
        <v>45571</v>
      </c>
      <c r="E15007" s="3" t="s">
        <v>3</v>
      </c>
      <c r="F15007" s="3" t="s">
        <v>39</v>
      </c>
      <c r="G15007" s="3">
        <f t="shared" si="175"/>
        <v>81.23</v>
      </c>
      <c r="H15007" s="3">
        <f t="shared" si="176"/>
        <v>731.06999999999994</v>
      </c>
      <c r="I15007" s="3">
        <v>1</v>
      </c>
      <c r="J15007" s="4">
        <v>45578</v>
      </c>
      <c r="K15007" s="3" t="s">
        <v>49</v>
      </c>
      <c r="L15007" s="3" t="s">
        <v>36</v>
      </c>
      <c r="M15007" s="3">
        <v>131.28</v>
      </c>
      <c r="N15007" s="3" t="s">
        <v>52</v>
      </c>
      <c r="O15007" s="3"/>
      <c r="P15007" s="5"/>
      <c r="Q15007" s="5"/>
      <c r="R15007" s="5"/>
      <c r="S15007" s="5"/>
      <c r="T15007" s="5"/>
      <c r="U15007" s="5"/>
      <c r="V15007" s="5"/>
      <c r="W15007" s="5"/>
      <c r="X15007" s="5"/>
      <c r="Y15007" s="5"/>
      <c r="Z15007" s="5"/>
      <c r="AA15007" s="5"/>
      <c r="AB15007" s="5"/>
      <c r="AC15007" s="5"/>
      <c r="AD15007" s="5"/>
    </row>
    <row r="15008" spans="1:30" ht="15.75" customHeight="1">
      <c r="A15008" s="3" t="s">
        <v>15056</v>
      </c>
      <c r="B15008" s="4" t="str">
        <f t="shared" si="174"/>
        <v>October</v>
      </c>
      <c r="C15008" s="3">
        <v>3057.76</v>
      </c>
      <c r="D15008" s="4">
        <v>45220</v>
      </c>
      <c r="E15008" s="3" t="s">
        <v>3</v>
      </c>
      <c r="F15008" s="3" t="s">
        <v>54</v>
      </c>
      <c r="G15008" s="3">
        <f t="shared" si="175"/>
        <v>305.77600000000001</v>
      </c>
      <c r="H15008" s="3">
        <f t="shared" si="176"/>
        <v>2751.9840000000004</v>
      </c>
      <c r="I15008" s="3">
        <v>1</v>
      </c>
      <c r="J15008" s="4">
        <v>45226</v>
      </c>
      <c r="K15008" s="3" t="s">
        <v>40</v>
      </c>
      <c r="L15008" s="3" t="s">
        <v>41</v>
      </c>
      <c r="M15008" s="3">
        <v>793.37</v>
      </c>
      <c r="N15008" s="3" t="s">
        <v>37</v>
      </c>
      <c r="O15008" s="3"/>
      <c r="P15008" s="5"/>
      <c r="Q15008" s="5"/>
      <c r="R15008" s="5"/>
      <c r="S15008" s="5"/>
      <c r="T15008" s="5"/>
      <c r="U15008" s="5"/>
      <c r="V15008" s="5"/>
      <c r="W15008" s="5"/>
      <c r="X15008" s="5"/>
      <c r="Y15008" s="5"/>
      <c r="Z15008" s="5"/>
      <c r="AA15008" s="5"/>
      <c r="AB15008" s="5"/>
      <c r="AC15008" s="5"/>
      <c r="AD15008" s="5"/>
    </row>
    <row r="15009" spans="1:30" ht="15.75" customHeight="1">
      <c r="A15009" s="3" t="s">
        <v>15057</v>
      </c>
      <c r="B15009" s="4" t="str">
        <f t="shared" si="174"/>
        <v>October</v>
      </c>
      <c r="C15009" s="3">
        <v>3227.46</v>
      </c>
      <c r="D15009" s="4">
        <v>45571</v>
      </c>
      <c r="E15009" s="3" t="s">
        <v>4</v>
      </c>
      <c r="F15009" s="3" t="s">
        <v>39</v>
      </c>
      <c r="G15009" s="3">
        <f t="shared" si="175"/>
        <v>322.74600000000004</v>
      </c>
      <c r="H15009" s="3">
        <f t="shared" si="176"/>
        <v>2904.7139999999999</v>
      </c>
      <c r="I15009" s="3">
        <v>6</v>
      </c>
      <c r="J15009" s="4">
        <v>45578</v>
      </c>
      <c r="K15009" s="3" t="s">
        <v>35</v>
      </c>
      <c r="L15009" s="3" t="s">
        <v>45</v>
      </c>
      <c r="M15009" s="3">
        <v>710.28</v>
      </c>
      <c r="N15009" s="3" t="s">
        <v>65</v>
      </c>
      <c r="O15009" s="3"/>
      <c r="P15009" s="5"/>
      <c r="Q15009" s="5"/>
      <c r="R15009" s="5"/>
      <c r="S15009" s="5"/>
      <c r="T15009" s="5"/>
      <c r="U15009" s="5"/>
      <c r="V15009" s="5"/>
      <c r="W15009" s="5"/>
      <c r="X15009" s="5"/>
      <c r="Y15009" s="5"/>
      <c r="Z15009" s="5"/>
      <c r="AA15009" s="5"/>
      <c r="AB15009" s="5"/>
      <c r="AC15009" s="5"/>
      <c r="AD15009" s="5"/>
    </row>
    <row r="15010" spans="1:30" ht="15.75" customHeight="1">
      <c r="A15010" s="3" t="s">
        <v>15058</v>
      </c>
      <c r="B15010" s="4" t="str">
        <f t="shared" si="174"/>
        <v>February</v>
      </c>
      <c r="C15010" s="3">
        <v>2322.17</v>
      </c>
      <c r="D15010" s="4">
        <v>44982</v>
      </c>
      <c r="E15010" s="3" t="s">
        <v>4</v>
      </c>
      <c r="F15010" s="3" t="s">
        <v>39</v>
      </c>
      <c r="G15010" s="3">
        <f t="shared" si="175"/>
        <v>232.21700000000001</v>
      </c>
      <c r="H15010" s="3">
        <f t="shared" si="176"/>
        <v>2089.953</v>
      </c>
      <c r="I15010" s="3">
        <v>5</v>
      </c>
      <c r="J15010" s="4">
        <v>44987</v>
      </c>
      <c r="K15010" s="3" t="s">
        <v>49</v>
      </c>
      <c r="L15010" s="3" t="s">
        <v>36</v>
      </c>
      <c r="M15010" s="3">
        <v>626.15</v>
      </c>
      <c r="N15010" s="3" t="s">
        <v>57</v>
      </c>
      <c r="O15010" s="3"/>
      <c r="P15010" s="5"/>
      <c r="Q15010" s="5"/>
      <c r="R15010" s="5"/>
      <c r="S15010" s="5"/>
      <c r="T15010" s="5"/>
      <c r="U15010" s="5"/>
      <c r="V15010" s="5"/>
      <c r="W15010" s="5"/>
      <c r="X15010" s="5"/>
      <c r="Y15010" s="5"/>
      <c r="Z15010" s="5"/>
      <c r="AA15010" s="5"/>
      <c r="AB15010" s="5"/>
      <c r="AC15010" s="5"/>
      <c r="AD15010" s="5"/>
    </row>
    <row r="15011" spans="1:30" ht="15.75" customHeight="1">
      <c r="A15011" s="3" t="s">
        <v>15059</v>
      </c>
      <c r="B15011" s="4" t="str">
        <f t="shared" si="174"/>
        <v>August</v>
      </c>
      <c r="C15011" s="3">
        <v>3628.79</v>
      </c>
      <c r="D15011" s="4">
        <v>45527</v>
      </c>
      <c r="E15011" s="3" t="s">
        <v>4</v>
      </c>
      <c r="F15011" s="3" t="s">
        <v>54</v>
      </c>
      <c r="G15011" s="3">
        <f t="shared" si="175"/>
        <v>362.87900000000002</v>
      </c>
      <c r="H15011" s="3">
        <f t="shared" si="176"/>
        <v>3265.9110000000001</v>
      </c>
      <c r="I15011" s="3">
        <v>7</v>
      </c>
      <c r="J15011" s="4">
        <v>45533</v>
      </c>
      <c r="K15011" s="3" t="s">
        <v>40</v>
      </c>
      <c r="L15011" s="3" t="s">
        <v>41</v>
      </c>
      <c r="M15011" s="3">
        <v>1080.71</v>
      </c>
      <c r="N15011" s="3" t="s">
        <v>52</v>
      </c>
      <c r="O15011" s="3"/>
      <c r="P15011" s="5"/>
      <c r="Q15011" s="5"/>
      <c r="R15011" s="5"/>
      <c r="S15011" s="5"/>
      <c r="T15011" s="5"/>
      <c r="U15011" s="5"/>
      <c r="V15011" s="5"/>
      <c r="W15011" s="5"/>
      <c r="X15011" s="5"/>
      <c r="Y15011" s="5"/>
      <c r="Z15011" s="5"/>
      <c r="AA15011" s="5"/>
      <c r="AB15011" s="5"/>
      <c r="AC15011" s="5"/>
      <c r="AD15011" s="5"/>
    </row>
    <row r="15012" spans="1:30" ht="15.75" customHeight="1">
      <c r="A15012" s="3" t="s">
        <v>15060</v>
      </c>
      <c r="B15012" s="4" t="str">
        <f t="shared" si="174"/>
        <v>March</v>
      </c>
      <c r="C15012" s="3">
        <v>4351.5</v>
      </c>
      <c r="D15012" s="4">
        <v>45377</v>
      </c>
      <c r="E15012" s="3" t="s">
        <v>4</v>
      </c>
      <c r="F15012" s="3" t="s">
        <v>51</v>
      </c>
      <c r="G15012" s="3">
        <f t="shared" si="175"/>
        <v>435.15000000000003</v>
      </c>
      <c r="H15012" s="3">
        <f t="shared" si="176"/>
        <v>3916.35</v>
      </c>
      <c r="I15012" s="3">
        <v>5</v>
      </c>
      <c r="J15012" s="4">
        <v>45378</v>
      </c>
      <c r="K15012" s="3" t="s">
        <v>49</v>
      </c>
      <c r="L15012" s="3" t="s">
        <v>45</v>
      </c>
      <c r="M15012" s="3">
        <v>823.36</v>
      </c>
      <c r="N15012" s="3" t="s">
        <v>52</v>
      </c>
      <c r="O15012" s="3"/>
      <c r="P15012" s="5"/>
      <c r="Q15012" s="5"/>
      <c r="R15012" s="5"/>
      <c r="S15012" s="5"/>
      <c r="T15012" s="5"/>
      <c r="U15012" s="5"/>
      <c r="V15012" s="5"/>
      <c r="W15012" s="5"/>
      <c r="X15012" s="5"/>
      <c r="Y15012" s="5"/>
      <c r="Z15012" s="5"/>
      <c r="AA15012" s="5"/>
      <c r="AB15012" s="5"/>
      <c r="AC15012" s="5"/>
      <c r="AD15012" s="5"/>
    </row>
    <row r="15013" spans="1:30" ht="15.75" customHeight="1">
      <c r="A15013" s="3" t="s">
        <v>15061</v>
      </c>
      <c r="B15013" s="4" t="str">
        <f t="shared" si="174"/>
        <v>November</v>
      </c>
      <c r="C15013" s="3">
        <v>3905.14</v>
      </c>
      <c r="D15013" s="4">
        <v>45234</v>
      </c>
      <c r="E15013" s="3" t="s">
        <v>3</v>
      </c>
      <c r="F15013" s="3" t="s">
        <v>39</v>
      </c>
      <c r="G15013" s="3">
        <f t="shared" si="175"/>
        <v>390.51400000000001</v>
      </c>
      <c r="H15013" s="3">
        <f t="shared" si="176"/>
        <v>3514.6259999999997</v>
      </c>
      <c r="I15013" s="3">
        <v>9</v>
      </c>
      <c r="J15013" s="4">
        <v>45239</v>
      </c>
      <c r="K15013" s="3" t="s">
        <v>40</v>
      </c>
      <c r="L15013" s="3" t="s">
        <v>41</v>
      </c>
      <c r="M15013" s="3">
        <v>532.46</v>
      </c>
      <c r="N15013" s="3" t="s">
        <v>46</v>
      </c>
      <c r="O15013" s="3"/>
      <c r="P15013" s="5"/>
      <c r="Q15013" s="5"/>
      <c r="R15013" s="5"/>
      <c r="S15013" s="5"/>
      <c r="T15013" s="5"/>
      <c r="U15013" s="5"/>
      <c r="V15013" s="5"/>
      <c r="W15013" s="5"/>
      <c r="X15013" s="5"/>
      <c r="Y15013" s="5"/>
      <c r="Z15013" s="5"/>
      <c r="AA15013" s="5"/>
      <c r="AB15013" s="5"/>
      <c r="AC15013" s="5"/>
      <c r="AD15013" s="5"/>
    </row>
    <row r="15014" spans="1:30" ht="15.75" customHeight="1">
      <c r="A15014" s="3" t="s">
        <v>15062</v>
      </c>
      <c r="B15014" s="4" t="str">
        <f t="shared" si="174"/>
        <v>October</v>
      </c>
      <c r="C15014" s="3">
        <v>1284.1500000000001</v>
      </c>
      <c r="D15014" s="4">
        <v>45218</v>
      </c>
      <c r="E15014" s="3" t="s">
        <v>5</v>
      </c>
      <c r="F15014" s="3" t="s">
        <v>39</v>
      </c>
      <c r="G15014" s="3">
        <f t="shared" si="175"/>
        <v>128.41500000000002</v>
      </c>
      <c r="H15014" s="3">
        <f t="shared" si="176"/>
        <v>1155.7350000000001</v>
      </c>
      <c r="I15014" s="3">
        <v>1</v>
      </c>
      <c r="J15014" s="4">
        <v>45223</v>
      </c>
      <c r="K15014" s="3" t="s">
        <v>35</v>
      </c>
      <c r="L15014" s="3" t="s">
        <v>36</v>
      </c>
      <c r="M15014" s="3">
        <v>90.17</v>
      </c>
      <c r="N15014" s="3" t="s">
        <v>65</v>
      </c>
      <c r="O15014" s="3"/>
      <c r="P15014" s="5"/>
      <c r="Q15014" s="5"/>
      <c r="R15014" s="5"/>
      <c r="S15014" s="5"/>
      <c r="T15014" s="5"/>
      <c r="U15014" s="5"/>
      <c r="V15014" s="5"/>
      <c r="W15014" s="5"/>
      <c r="X15014" s="5"/>
      <c r="Y15014" s="5"/>
      <c r="Z15014" s="5"/>
      <c r="AA15014" s="5"/>
      <c r="AB15014" s="5"/>
      <c r="AC15014" s="5"/>
      <c r="AD15014" s="5"/>
    </row>
    <row r="15015" spans="1:30" ht="15.75" customHeight="1">
      <c r="A15015" s="3" t="s">
        <v>15063</v>
      </c>
      <c r="B15015" s="4" t="str">
        <f t="shared" si="174"/>
        <v>January</v>
      </c>
      <c r="C15015" s="3">
        <v>1669.96</v>
      </c>
      <c r="D15015" s="4">
        <v>45302</v>
      </c>
      <c r="E15015" s="3" t="s">
        <v>2</v>
      </c>
      <c r="F15015" s="3" t="s">
        <v>39</v>
      </c>
      <c r="G15015" s="3">
        <f t="shared" si="175"/>
        <v>166.99600000000001</v>
      </c>
      <c r="H15015" s="3">
        <f t="shared" si="176"/>
        <v>1502.9639999999999</v>
      </c>
      <c r="I15015" s="3">
        <v>9</v>
      </c>
      <c r="J15015" s="4">
        <v>45309</v>
      </c>
      <c r="K15015" s="3" t="s">
        <v>40</v>
      </c>
      <c r="L15015" s="3" t="s">
        <v>41</v>
      </c>
      <c r="M15015" s="3">
        <v>345.77</v>
      </c>
      <c r="N15015" s="3" t="s">
        <v>52</v>
      </c>
      <c r="O15015" s="3"/>
      <c r="P15015" s="5"/>
      <c r="Q15015" s="5"/>
      <c r="R15015" s="5"/>
      <c r="S15015" s="5"/>
      <c r="T15015" s="5"/>
      <c r="U15015" s="5"/>
      <c r="V15015" s="5"/>
      <c r="W15015" s="5"/>
      <c r="X15015" s="5"/>
      <c r="Y15015" s="5"/>
      <c r="Z15015" s="5"/>
      <c r="AA15015" s="5"/>
      <c r="AB15015" s="5"/>
      <c r="AC15015" s="5"/>
      <c r="AD15015" s="5"/>
    </row>
    <row r="15016" spans="1:30" ht="15.75" customHeight="1">
      <c r="A15016" s="3" t="s">
        <v>15064</v>
      </c>
      <c r="B15016" s="4" t="str">
        <f t="shared" si="174"/>
        <v>April</v>
      </c>
      <c r="C15016" s="3">
        <v>1963.36</v>
      </c>
      <c r="D15016" s="4">
        <v>45402</v>
      </c>
      <c r="E15016" s="3" t="s">
        <v>4</v>
      </c>
      <c r="F15016" s="3" t="s">
        <v>34</v>
      </c>
      <c r="G15016" s="3">
        <f t="shared" si="175"/>
        <v>196.33600000000001</v>
      </c>
      <c r="H15016" s="3">
        <f t="shared" si="176"/>
        <v>1767.0239999999999</v>
      </c>
      <c r="I15016" s="3">
        <v>4</v>
      </c>
      <c r="J15016" s="4">
        <v>45408</v>
      </c>
      <c r="K15016" s="3" t="s">
        <v>35</v>
      </c>
      <c r="L15016" s="3" t="s">
        <v>45</v>
      </c>
      <c r="M15016" s="3">
        <v>479.55</v>
      </c>
      <c r="N15016" s="3" t="s">
        <v>57</v>
      </c>
      <c r="O15016" s="3"/>
      <c r="P15016" s="5"/>
      <c r="Q15016" s="5"/>
      <c r="R15016" s="5"/>
      <c r="S15016" s="5"/>
      <c r="T15016" s="5"/>
      <c r="U15016" s="5"/>
      <c r="V15016" s="5"/>
      <c r="W15016" s="5"/>
      <c r="X15016" s="5"/>
      <c r="Y15016" s="5"/>
      <c r="Z15016" s="5"/>
      <c r="AA15016" s="5"/>
      <c r="AB15016" s="5"/>
      <c r="AC15016" s="5"/>
      <c r="AD15016" s="5"/>
    </row>
    <row r="15017" spans="1:30" ht="15.75" customHeight="1">
      <c r="A15017" s="3" t="s">
        <v>15065</v>
      </c>
      <c r="B15017" s="4" t="str">
        <f t="shared" si="174"/>
        <v>October</v>
      </c>
      <c r="C15017" s="3">
        <v>1098.45</v>
      </c>
      <c r="D15017" s="4">
        <v>45589</v>
      </c>
      <c r="E15017" s="3" t="s">
        <v>5</v>
      </c>
      <c r="F15017" s="3" t="s">
        <v>54</v>
      </c>
      <c r="G15017" s="3">
        <f t="shared" si="175"/>
        <v>109.84500000000001</v>
      </c>
      <c r="H15017" s="3">
        <f t="shared" si="176"/>
        <v>988.60500000000002</v>
      </c>
      <c r="I15017" s="3">
        <v>7</v>
      </c>
      <c r="J15017" s="4">
        <v>45592</v>
      </c>
      <c r="K15017" s="3" t="s">
        <v>49</v>
      </c>
      <c r="L15017" s="3" t="s">
        <v>41</v>
      </c>
      <c r="M15017" s="3">
        <v>192.06</v>
      </c>
      <c r="N15017" s="3" t="s">
        <v>57</v>
      </c>
      <c r="O15017" s="3"/>
      <c r="P15017" s="5"/>
      <c r="Q15017" s="5"/>
      <c r="R15017" s="5"/>
      <c r="S15017" s="5"/>
      <c r="T15017" s="5"/>
      <c r="U15017" s="5"/>
      <c r="V15017" s="5"/>
      <c r="W15017" s="5"/>
      <c r="X15017" s="5"/>
      <c r="Y15017" s="5"/>
      <c r="Z15017" s="5"/>
      <c r="AA15017" s="5"/>
      <c r="AB15017" s="5"/>
      <c r="AC15017" s="5"/>
      <c r="AD15017" s="5"/>
    </row>
    <row r="15018" spans="1:30" ht="15.75" customHeight="1">
      <c r="A15018" s="3" t="s">
        <v>15066</v>
      </c>
      <c r="B15018" s="4" t="str">
        <f t="shared" si="174"/>
        <v>June</v>
      </c>
      <c r="C15018" s="3">
        <v>1870.06</v>
      </c>
      <c r="D15018" s="4">
        <v>45459</v>
      </c>
      <c r="E15018" s="3" t="s">
        <v>4</v>
      </c>
      <c r="F15018" s="3" t="s">
        <v>39</v>
      </c>
      <c r="G15018" s="3">
        <f t="shared" si="175"/>
        <v>187.006</v>
      </c>
      <c r="H15018" s="3">
        <f t="shared" si="176"/>
        <v>1683.0539999999999</v>
      </c>
      <c r="I15018" s="3">
        <v>2</v>
      </c>
      <c r="J15018" s="4">
        <v>45465</v>
      </c>
      <c r="K15018" s="3" t="s">
        <v>49</v>
      </c>
      <c r="L15018" s="3" t="s">
        <v>41</v>
      </c>
      <c r="M15018" s="3">
        <v>189.37</v>
      </c>
      <c r="N15018" s="3" t="s">
        <v>42</v>
      </c>
      <c r="O15018" s="3"/>
      <c r="P15018" s="5"/>
      <c r="Q15018" s="5"/>
      <c r="R15018" s="5"/>
      <c r="S15018" s="5"/>
      <c r="T15018" s="5"/>
      <c r="U15018" s="5"/>
      <c r="V15018" s="5"/>
      <c r="W15018" s="5"/>
      <c r="X15018" s="5"/>
      <c r="Y15018" s="5"/>
      <c r="Z15018" s="5"/>
      <c r="AA15018" s="5"/>
      <c r="AB15018" s="5"/>
      <c r="AC15018" s="5"/>
      <c r="AD15018" s="5"/>
    </row>
    <row r="15019" spans="1:30" ht="15.75" customHeight="1">
      <c r="A15019" s="3" t="s">
        <v>15067</v>
      </c>
      <c r="B15019" s="4" t="str">
        <f t="shared" si="174"/>
        <v>September</v>
      </c>
      <c r="C15019" s="3">
        <v>1266.42</v>
      </c>
      <c r="D15019" s="4">
        <v>45537</v>
      </c>
      <c r="E15019" s="3" t="s">
        <v>3</v>
      </c>
      <c r="F15019" s="3" t="s">
        <v>34</v>
      </c>
      <c r="G15019" s="3">
        <f t="shared" si="175"/>
        <v>126.64200000000001</v>
      </c>
      <c r="H15019" s="3">
        <f t="shared" si="176"/>
        <v>1139.778</v>
      </c>
      <c r="I15019" s="3">
        <v>3</v>
      </c>
      <c r="J15019" s="4">
        <v>45539</v>
      </c>
      <c r="K15019" s="3" t="s">
        <v>35</v>
      </c>
      <c r="L15019" s="3" t="s">
        <v>36</v>
      </c>
      <c r="M15019" s="3">
        <v>349.79</v>
      </c>
      <c r="N15019" s="3" t="s">
        <v>42</v>
      </c>
      <c r="O15019" s="3"/>
      <c r="P15019" s="5"/>
      <c r="Q15019" s="5"/>
      <c r="R15019" s="5"/>
      <c r="S15019" s="5"/>
      <c r="T15019" s="5"/>
      <c r="U15019" s="5"/>
      <c r="V15019" s="5"/>
      <c r="W15019" s="5"/>
      <c r="X15019" s="5"/>
      <c r="Y15019" s="5"/>
      <c r="Z15019" s="5"/>
      <c r="AA15019" s="5"/>
      <c r="AB15019" s="5"/>
      <c r="AC15019" s="5"/>
      <c r="AD15019" s="5"/>
    </row>
    <row r="15020" spans="1:30" ht="15.75" customHeight="1">
      <c r="A15020" s="3" t="s">
        <v>15068</v>
      </c>
      <c r="B15020" s="4" t="str">
        <f t="shared" si="174"/>
        <v>September</v>
      </c>
      <c r="C15020" s="3">
        <v>4979.07</v>
      </c>
      <c r="D15020" s="4">
        <v>45544</v>
      </c>
      <c r="E15020" s="3" t="s">
        <v>3</v>
      </c>
      <c r="F15020" s="3" t="s">
        <v>51</v>
      </c>
      <c r="G15020" s="3">
        <f t="shared" si="175"/>
        <v>497.90699999999998</v>
      </c>
      <c r="H15020" s="3">
        <f t="shared" si="176"/>
        <v>4481.1629999999996</v>
      </c>
      <c r="I15020" s="3">
        <v>4</v>
      </c>
      <c r="J15020" s="4">
        <v>45550</v>
      </c>
      <c r="K15020" s="3" t="s">
        <v>35</v>
      </c>
      <c r="L15020" s="3" t="s">
        <v>41</v>
      </c>
      <c r="M15020" s="3">
        <v>1364.1</v>
      </c>
      <c r="N15020" s="3" t="s">
        <v>37</v>
      </c>
      <c r="O15020" s="3"/>
      <c r="P15020" s="5"/>
      <c r="Q15020" s="5"/>
      <c r="R15020" s="5"/>
      <c r="S15020" s="5"/>
      <c r="T15020" s="5"/>
      <c r="U15020" s="5"/>
      <c r="V15020" s="5"/>
      <c r="W15020" s="5"/>
      <c r="X15020" s="5"/>
      <c r="Y15020" s="5"/>
      <c r="Z15020" s="5"/>
      <c r="AA15020" s="5"/>
      <c r="AB15020" s="5"/>
      <c r="AC15020" s="5"/>
      <c r="AD15020" s="5"/>
    </row>
    <row r="15021" spans="1:30" ht="15.75" customHeight="1">
      <c r="A15021" s="3" t="s">
        <v>15069</v>
      </c>
      <c r="B15021" s="4" t="str">
        <f t="shared" si="174"/>
        <v>January</v>
      </c>
      <c r="C15021" s="3">
        <v>3937.93</v>
      </c>
      <c r="D15021" s="4">
        <v>45304</v>
      </c>
      <c r="E15021" s="3" t="s">
        <v>5</v>
      </c>
      <c r="F15021" s="3" t="s">
        <v>51</v>
      </c>
      <c r="G15021" s="3">
        <f t="shared" si="175"/>
        <v>393.79300000000001</v>
      </c>
      <c r="H15021" s="3">
        <f t="shared" si="176"/>
        <v>3544.1369999999997</v>
      </c>
      <c r="I15021" s="3">
        <v>5</v>
      </c>
      <c r="J15021" s="4">
        <v>45308</v>
      </c>
      <c r="K15021" s="3" t="s">
        <v>49</v>
      </c>
      <c r="L15021" s="3" t="s">
        <v>45</v>
      </c>
      <c r="M15021" s="3">
        <v>574.09</v>
      </c>
      <c r="N15021" s="3" t="s">
        <v>37</v>
      </c>
      <c r="O15021" s="3"/>
      <c r="P15021" s="5"/>
      <c r="Q15021" s="5"/>
      <c r="R15021" s="5"/>
      <c r="S15021" s="5"/>
      <c r="T15021" s="5"/>
      <c r="U15021" s="5"/>
      <c r="V15021" s="5"/>
      <c r="W15021" s="5"/>
      <c r="X15021" s="5"/>
      <c r="Y15021" s="5"/>
      <c r="Z15021" s="5"/>
      <c r="AA15021" s="5"/>
      <c r="AB15021" s="5"/>
      <c r="AC15021" s="5"/>
      <c r="AD15021" s="5"/>
    </row>
    <row r="15022" spans="1:30" ht="15.75" customHeight="1">
      <c r="A15022" s="3" t="s">
        <v>15070</v>
      </c>
      <c r="B15022" s="4" t="str">
        <f t="shared" si="174"/>
        <v>May</v>
      </c>
      <c r="C15022" s="3">
        <v>4314.08</v>
      </c>
      <c r="D15022" s="4">
        <v>45430</v>
      </c>
      <c r="E15022" s="3" t="s">
        <v>5</v>
      </c>
      <c r="F15022" s="3" t="s">
        <v>34</v>
      </c>
      <c r="G15022" s="3">
        <f t="shared" si="175"/>
        <v>431.40800000000002</v>
      </c>
      <c r="H15022" s="3">
        <f t="shared" si="176"/>
        <v>3882.672</v>
      </c>
      <c r="I15022" s="3">
        <v>2</v>
      </c>
      <c r="J15022" s="4">
        <v>45437</v>
      </c>
      <c r="K15022" s="3" t="s">
        <v>35</v>
      </c>
      <c r="L15022" s="3" t="s">
        <v>45</v>
      </c>
      <c r="M15022" s="3">
        <v>924.65</v>
      </c>
      <c r="N15022" s="3" t="s">
        <v>57</v>
      </c>
      <c r="O15022" s="3"/>
      <c r="P15022" s="5"/>
      <c r="Q15022" s="5"/>
      <c r="R15022" s="5"/>
      <c r="S15022" s="5"/>
      <c r="T15022" s="5"/>
      <c r="U15022" s="5"/>
      <c r="V15022" s="5"/>
      <c r="W15022" s="5"/>
      <c r="X15022" s="5"/>
      <c r="Y15022" s="5"/>
      <c r="Z15022" s="5"/>
      <c r="AA15022" s="5"/>
      <c r="AB15022" s="5"/>
      <c r="AC15022" s="5"/>
      <c r="AD15022" s="5"/>
    </row>
    <row r="15023" spans="1:30" ht="15.75" customHeight="1">
      <c r="A15023" s="3" t="s">
        <v>15071</v>
      </c>
      <c r="B15023" s="4" t="str">
        <f t="shared" si="174"/>
        <v>October</v>
      </c>
      <c r="C15023" s="3">
        <v>4618.5200000000004</v>
      </c>
      <c r="D15023" s="4">
        <v>45226</v>
      </c>
      <c r="E15023" s="3" t="s">
        <v>5</v>
      </c>
      <c r="F15023" s="3" t="s">
        <v>51</v>
      </c>
      <c r="G15023" s="3">
        <f t="shared" si="175"/>
        <v>461.85200000000009</v>
      </c>
      <c r="H15023" s="3">
        <f t="shared" si="176"/>
        <v>4156.6680000000006</v>
      </c>
      <c r="I15023" s="3">
        <v>7</v>
      </c>
      <c r="J15023" s="4">
        <v>45231</v>
      </c>
      <c r="K15023" s="3" t="s">
        <v>40</v>
      </c>
      <c r="L15023" s="3" t="s">
        <v>36</v>
      </c>
      <c r="M15023" s="3">
        <v>1119.6500000000001</v>
      </c>
      <c r="N15023" s="3" t="s">
        <v>65</v>
      </c>
      <c r="O15023" s="3"/>
      <c r="P15023" s="5"/>
      <c r="Q15023" s="5"/>
      <c r="R15023" s="5"/>
      <c r="S15023" s="5"/>
      <c r="T15023" s="5"/>
      <c r="U15023" s="5"/>
      <c r="V15023" s="5"/>
      <c r="W15023" s="5"/>
      <c r="X15023" s="5"/>
      <c r="Y15023" s="5"/>
      <c r="Z15023" s="5"/>
      <c r="AA15023" s="5"/>
      <c r="AB15023" s="5"/>
      <c r="AC15023" s="5"/>
      <c r="AD15023" s="5"/>
    </row>
    <row r="15024" spans="1:30" ht="15.75" customHeight="1">
      <c r="A15024" s="3" t="s">
        <v>15072</v>
      </c>
      <c r="B15024" s="4" t="str">
        <f t="shared" si="174"/>
        <v>August</v>
      </c>
      <c r="C15024" s="3">
        <v>3358.5</v>
      </c>
      <c r="D15024" s="4">
        <v>45143</v>
      </c>
      <c r="E15024" s="3" t="s">
        <v>3</v>
      </c>
      <c r="F15024" s="3" t="s">
        <v>44</v>
      </c>
      <c r="G15024" s="3">
        <f t="shared" si="175"/>
        <v>335.85</v>
      </c>
      <c r="H15024" s="3">
        <f t="shared" si="176"/>
        <v>3022.65</v>
      </c>
      <c r="I15024" s="3">
        <v>6</v>
      </c>
      <c r="J15024" s="4">
        <v>45145</v>
      </c>
      <c r="K15024" s="3" t="s">
        <v>49</v>
      </c>
      <c r="L15024" s="3" t="s">
        <v>36</v>
      </c>
      <c r="M15024" s="3">
        <v>253.4</v>
      </c>
      <c r="N15024" s="3" t="s">
        <v>65</v>
      </c>
      <c r="O15024" s="3"/>
      <c r="P15024" s="5"/>
      <c r="Q15024" s="5"/>
      <c r="R15024" s="5"/>
      <c r="S15024" s="5"/>
      <c r="T15024" s="5"/>
      <c r="U15024" s="5"/>
      <c r="V15024" s="5"/>
      <c r="W15024" s="5"/>
      <c r="X15024" s="5"/>
      <c r="Y15024" s="5"/>
      <c r="Z15024" s="5"/>
      <c r="AA15024" s="5"/>
      <c r="AB15024" s="5"/>
      <c r="AC15024" s="5"/>
      <c r="AD15024" s="5"/>
    </row>
    <row r="15025" spans="1:30" ht="15.75" customHeight="1">
      <c r="A15025" s="3" t="s">
        <v>15073</v>
      </c>
      <c r="B15025" s="4" t="str">
        <f t="shared" si="174"/>
        <v>April</v>
      </c>
      <c r="C15025" s="3">
        <v>962.29</v>
      </c>
      <c r="D15025" s="4">
        <v>45034</v>
      </c>
      <c r="E15025" s="3" t="s">
        <v>3</v>
      </c>
      <c r="F15025" s="3" t="s">
        <v>51</v>
      </c>
      <c r="G15025" s="3">
        <f t="shared" si="175"/>
        <v>96.228999999999999</v>
      </c>
      <c r="H15025" s="3">
        <f t="shared" si="176"/>
        <v>866.06099999999992</v>
      </c>
      <c r="I15025" s="3">
        <v>9</v>
      </c>
      <c r="J15025" s="4">
        <v>45040</v>
      </c>
      <c r="K15025" s="3" t="s">
        <v>35</v>
      </c>
      <c r="L15025" s="3" t="s">
        <v>41</v>
      </c>
      <c r="M15025" s="3">
        <v>251.39</v>
      </c>
      <c r="N15025" s="3" t="s">
        <v>57</v>
      </c>
      <c r="O15025" s="3"/>
      <c r="P15025" s="5"/>
      <c r="Q15025" s="5"/>
      <c r="R15025" s="5"/>
      <c r="S15025" s="5"/>
      <c r="T15025" s="5"/>
      <c r="U15025" s="5"/>
      <c r="V15025" s="5"/>
      <c r="W15025" s="5"/>
      <c r="X15025" s="5"/>
      <c r="Y15025" s="5"/>
      <c r="Z15025" s="5"/>
      <c r="AA15025" s="5"/>
      <c r="AB15025" s="5"/>
      <c r="AC15025" s="5"/>
      <c r="AD15025" s="5"/>
    </row>
    <row r="15026" spans="1:30" ht="15.75" customHeight="1">
      <c r="A15026" s="3" t="s">
        <v>15074</v>
      </c>
      <c r="B15026" s="4" t="str">
        <f t="shared" si="174"/>
        <v>December</v>
      </c>
      <c r="C15026" s="3">
        <v>3816.78</v>
      </c>
      <c r="D15026" s="4">
        <v>45287</v>
      </c>
      <c r="E15026" s="3" t="s">
        <v>2</v>
      </c>
      <c r="F15026" s="3" t="s">
        <v>44</v>
      </c>
      <c r="G15026" s="3">
        <f t="shared" si="175"/>
        <v>381.67800000000005</v>
      </c>
      <c r="H15026" s="3">
        <f t="shared" si="176"/>
        <v>3435.1020000000003</v>
      </c>
      <c r="I15026" s="3">
        <v>7</v>
      </c>
      <c r="J15026" s="4">
        <v>45291</v>
      </c>
      <c r="K15026" s="3" t="s">
        <v>35</v>
      </c>
      <c r="L15026" s="3" t="s">
        <v>45</v>
      </c>
      <c r="M15026" s="3">
        <v>889.9</v>
      </c>
      <c r="N15026" s="3" t="s">
        <v>57</v>
      </c>
      <c r="O15026" s="3"/>
      <c r="P15026" s="5"/>
      <c r="Q15026" s="5"/>
      <c r="R15026" s="5"/>
      <c r="S15026" s="5"/>
      <c r="T15026" s="5"/>
      <c r="U15026" s="5"/>
      <c r="V15026" s="5"/>
      <c r="W15026" s="5"/>
      <c r="X15026" s="5"/>
      <c r="Y15026" s="5"/>
      <c r="Z15026" s="5"/>
      <c r="AA15026" s="5"/>
      <c r="AB15026" s="5"/>
      <c r="AC15026" s="5"/>
      <c r="AD15026" s="5"/>
    </row>
    <row r="15027" spans="1:30" ht="15.75" customHeight="1">
      <c r="A15027" s="3" t="s">
        <v>15075</v>
      </c>
      <c r="B15027" s="4" t="str">
        <f t="shared" si="174"/>
        <v>December</v>
      </c>
      <c r="C15027" s="3">
        <v>176.5</v>
      </c>
      <c r="D15027" s="4">
        <v>45280</v>
      </c>
      <c r="E15027" s="3" t="s">
        <v>5</v>
      </c>
      <c r="F15027" s="3" t="s">
        <v>34</v>
      </c>
      <c r="G15027" s="3">
        <f t="shared" si="175"/>
        <v>17.650000000000002</v>
      </c>
      <c r="H15027" s="3">
        <f t="shared" si="176"/>
        <v>158.85</v>
      </c>
      <c r="I15027" s="3">
        <v>2</v>
      </c>
      <c r="J15027" s="4">
        <v>45281</v>
      </c>
      <c r="K15027" s="3" t="s">
        <v>40</v>
      </c>
      <c r="L15027" s="3" t="s">
        <v>36</v>
      </c>
      <c r="M15027" s="3">
        <v>31.84</v>
      </c>
      <c r="N15027" s="3" t="s">
        <v>37</v>
      </c>
      <c r="O15027" s="3"/>
      <c r="P15027" s="5"/>
      <c r="Q15027" s="5"/>
      <c r="R15027" s="5"/>
      <c r="S15027" s="5"/>
      <c r="T15027" s="5"/>
      <c r="U15027" s="5"/>
      <c r="V15027" s="5"/>
      <c r="W15027" s="5"/>
      <c r="X15027" s="5"/>
      <c r="Y15027" s="5"/>
      <c r="Z15027" s="5"/>
      <c r="AA15027" s="5"/>
      <c r="AB15027" s="5"/>
      <c r="AC15027" s="5"/>
      <c r="AD15027" s="5"/>
    </row>
    <row r="15028" spans="1:30" ht="15.75" customHeight="1">
      <c r="A15028" s="3" t="s">
        <v>15076</v>
      </c>
      <c r="B15028" s="4" t="str">
        <f t="shared" si="174"/>
        <v>May</v>
      </c>
      <c r="C15028" s="3">
        <v>654.83000000000004</v>
      </c>
      <c r="D15028" s="4">
        <v>45069</v>
      </c>
      <c r="E15028" s="3" t="s">
        <v>2</v>
      </c>
      <c r="F15028" s="3" t="s">
        <v>44</v>
      </c>
      <c r="G15028" s="3">
        <f t="shared" si="175"/>
        <v>65.483000000000004</v>
      </c>
      <c r="H15028" s="3">
        <f t="shared" si="176"/>
        <v>589.34699999999998</v>
      </c>
      <c r="I15028" s="3">
        <v>3</v>
      </c>
      <c r="J15028" s="4">
        <v>45070</v>
      </c>
      <c r="K15028" s="3" t="s">
        <v>40</v>
      </c>
      <c r="L15028" s="3" t="s">
        <v>45</v>
      </c>
      <c r="M15028" s="3">
        <v>183.37</v>
      </c>
      <c r="N15028" s="3" t="s">
        <v>57</v>
      </c>
      <c r="O15028" s="3"/>
      <c r="P15028" s="5"/>
      <c r="Q15028" s="5"/>
      <c r="R15028" s="5"/>
      <c r="S15028" s="5"/>
      <c r="T15028" s="5"/>
      <c r="U15028" s="5"/>
      <c r="V15028" s="5"/>
      <c r="W15028" s="5"/>
      <c r="X15028" s="5"/>
      <c r="Y15028" s="5"/>
      <c r="Z15028" s="5"/>
      <c r="AA15028" s="5"/>
      <c r="AB15028" s="5"/>
      <c r="AC15028" s="5"/>
      <c r="AD15028" s="5"/>
    </row>
    <row r="15029" spans="1:30" ht="15.75" customHeight="1">
      <c r="A15029" s="3" t="s">
        <v>15077</v>
      </c>
      <c r="B15029" s="4" t="str">
        <f t="shared" si="174"/>
        <v>February</v>
      </c>
      <c r="C15029" s="3">
        <v>244.96</v>
      </c>
      <c r="D15029" s="4">
        <v>45350</v>
      </c>
      <c r="E15029" s="3" t="s">
        <v>4</v>
      </c>
      <c r="F15029" s="3" t="s">
        <v>51</v>
      </c>
      <c r="G15029" s="3">
        <f t="shared" si="175"/>
        <v>24.496000000000002</v>
      </c>
      <c r="H15029" s="3">
        <f t="shared" si="176"/>
        <v>220.464</v>
      </c>
      <c r="I15029" s="3">
        <v>3</v>
      </c>
      <c r="J15029" s="4">
        <v>45355</v>
      </c>
      <c r="K15029" s="3" t="s">
        <v>40</v>
      </c>
      <c r="L15029" s="3" t="s">
        <v>41</v>
      </c>
      <c r="M15029" s="3">
        <v>60.34</v>
      </c>
      <c r="N15029" s="3" t="s">
        <v>37</v>
      </c>
      <c r="O15029" s="3"/>
      <c r="P15029" s="5"/>
      <c r="Q15029" s="5"/>
      <c r="R15029" s="5"/>
      <c r="S15029" s="5"/>
      <c r="T15029" s="5"/>
      <c r="U15029" s="5"/>
      <c r="V15029" s="5"/>
      <c r="W15029" s="5"/>
      <c r="X15029" s="5"/>
      <c r="Y15029" s="5"/>
      <c r="Z15029" s="5"/>
      <c r="AA15029" s="5"/>
      <c r="AB15029" s="5"/>
      <c r="AC15029" s="5"/>
      <c r="AD15029" s="5"/>
    </row>
    <row r="15030" spans="1:30" ht="15.75" customHeight="1">
      <c r="A15030" s="3" t="s">
        <v>15078</v>
      </c>
      <c r="B15030" s="4" t="str">
        <f t="shared" si="174"/>
        <v>June</v>
      </c>
      <c r="C15030" s="3">
        <v>763.68</v>
      </c>
      <c r="D15030" s="4">
        <v>45101</v>
      </c>
      <c r="E15030" s="3" t="s">
        <v>2</v>
      </c>
      <c r="F15030" s="3" t="s">
        <v>39</v>
      </c>
      <c r="G15030" s="3">
        <f t="shared" si="175"/>
        <v>76.367999999999995</v>
      </c>
      <c r="H15030" s="3">
        <f t="shared" si="176"/>
        <v>687.3119999999999</v>
      </c>
      <c r="I15030" s="3">
        <v>8</v>
      </c>
      <c r="J15030" s="4">
        <v>45105</v>
      </c>
      <c r="K15030" s="3" t="s">
        <v>40</v>
      </c>
      <c r="L15030" s="3" t="s">
        <v>36</v>
      </c>
      <c r="M15030" s="3">
        <v>132.22999999999999</v>
      </c>
      <c r="N15030" s="3" t="s">
        <v>42</v>
      </c>
      <c r="O15030" s="3"/>
      <c r="P15030" s="5"/>
      <c r="Q15030" s="5"/>
      <c r="R15030" s="5"/>
      <c r="S15030" s="5"/>
      <c r="T15030" s="5"/>
      <c r="U15030" s="5"/>
      <c r="V15030" s="5"/>
      <c r="W15030" s="5"/>
      <c r="X15030" s="5"/>
      <c r="Y15030" s="5"/>
      <c r="Z15030" s="5"/>
      <c r="AA15030" s="5"/>
      <c r="AB15030" s="5"/>
      <c r="AC15030" s="5"/>
      <c r="AD15030" s="5"/>
    </row>
    <row r="15031" spans="1:30" ht="15.75" customHeight="1">
      <c r="A15031" s="3" t="s">
        <v>15079</v>
      </c>
      <c r="B15031" s="4" t="str">
        <f t="shared" si="174"/>
        <v>July</v>
      </c>
      <c r="C15031" s="3">
        <v>3784.82</v>
      </c>
      <c r="D15031" s="4">
        <v>45130</v>
      </c>
      <c r="E15031" s="3" t="s">
        <v>4</v>
      </c>
      <c r="F15031" s="3" t="s">
        <v>44</v>
      </c>
      <c r="G15031" s="3">
        <f t="shared" si="175"/>
        <v>378.48200000000003</v>
      </c>
      <c r="H15031" s="3">
        <f t="shared" si="176"/>
        <v>3406.3380000000002</v>
      </c>
      <c r="I15031" s="3">
        <v>8</v>
      </c>
      <c r="J15031" s="4">
        <v>45137</v>
      </c>
      <c r="K15031" s="3" t="s">
        <v>40</v>
      </c>
      <c r="L15031" s="3" t="s">
        <v>45</v>
      </c>
      <c r="M15031" s="3">
        <v>1019.52</v>
      </c>
      <c r="N15031" s="3" t="s">
        <v>37</v>
      </c>
      <c r="O15031" s="3"/>
      <c r="P15031" s="5"/>
      <c r="Q15031" s="5"/>
      <c r="R15031" s="5"/>
      <c r="S15031" s="5"/>
      <c r="T15031" s="5"/>
      <c r="U15031" s="5"/>
      <c r="V15031" s="5"/>
      <c r="W15031" s="5"/>
      <c r="X15031" s="5"/>
      <c r="Y15031" s="5"/>
      <c r="Z15031" s="5"/>
      <c r="AA15031" s="5"/>
      <c r="AB15031" s="5"/>
      <c r="AC15031" s="5"/>
      <c r="AD15031" s="5"/>
    </row>
    <row r="15032" spans="1:30" ht="15.75" customHeight="1">
      <c r="A15032" s="3" t="s">
        <v>15080</v>
      </c>
      <c r="B15032" s="4" t="str">
        <f t="shared" si="174"/>
        <v>May</v>
      </c>
      <c r="C15032" s="3">
        <v>4438.8500000000004</v>
      </c>
      <c r="D15032" s="4">
        <v>45426</v>
      </c>
      <c r="E15032" s="3" t="s">
        <v>4</v>
      </c>
      <c r="F15032" s="3" t="s">
        <v>51</v>
      </c>
      <c r="G15032" s="3">
        <f t="shared" si="175"/>
        <v>443.88500000000005</v>
      </c>
      <c r="H15032" s="3">
        <f t="shared" si="176"/>
        <v>3994.9650000000001</v>
      </c>
      <c r="I15032" s="3">
        <v>3</v>
      </c>
      <c r="J15032" s="4">
        <v>45427</v>
      </c>
      <c r="K15032" s="3" t="s">
        <v>35</v>
      </c>
      <c r="L15032" s="3" t="s">
        <v>45</v>
      </c>
      <c r="M15032" s="3">
        <v>1194.5899999999999</v>
      </c>
      <c r="N15032" s="3" t="s">
        <v>37</v>
      </c>
      <c r="O15032" s="3"/>
      <c r="P15032" s="5"/>
      <c r="Q15032" s="5"/>
      <c r="R15032" s="5"/>
      <c r="S15032" s="5"/>
      <c r="T15032" s="5"/>
      <c r="U15032" s="5"/>
      <c r="V15032" s="5"/>
      <c r="W15032" s="5"/>
      <c r="X15032" s="5"/>
      <c r="Y15032" s="5"/>
      <c r="Z15032" s="5"/>
      <c r="AA15032" s="5"/>
      <c r="AB15032" s="5"/>
      <c r="AC15032" s="5"/>
      <c r="AD15032" s="5"/>
    </row>
    <row r="15033" spans="1:30" ht="15.75" customHeight="1">
      <c r="A15033" s="3" t="s">
        <v>15081</v>
      </c>
      <c r="B15033" s="4" t="str">
        <f t="shared" si="174"/>
        <v>November</v>
      </c>
      <c r="C15033" s="3">
        <v>1466.32</v>
      </c>
      <c r="D15033" s="4">
        <v>45234</v>
      </c>
      <c r="E15033" s="3" t="s">
        <v>2</v>
      </c>
      <c r="F15033" s="3" t="s">
        <v>39</v>
      </c>
      <c r="G15033" s="3">
        <f t="shared" si="175"/>
        <v>146.63200000000001</v>
      </c>
      <c r="H15033" s="3">
        <f t="shared" si="176"/>
        <v>1319.6879999999999</v>
      </c>
      <c r="I15033" s="3">
        <v>8</v>
      </c>
      <c r="J15033" s="4">
        <v>45237</v>
      </c>
      <c r="K15033" s="3" t="s">
        <v>49</v>
      </c>
      <c r="L15033" s="3" t="s">
        <v>45</v>
      </c>
      <c r="M15033" s="3">
        <v>300.68</v>
      </c>
      <c r="N15033" s="3" t="s">
        <v>46</v>
      </c>
      <c r="O15033" s="3"/>
      <c r="P15033" s="5"/>
      <c r="Q15033" s="5"/>
      <c r="R15033" s="5"/>
      <c r="S15033" s="5"/>
      <c r="T15033" s="5"/>
      <c r="U15033" s="5"/>
      <c r="V15033" s="5"/>
      <c r="W15033" s="5"/>
      <c r="X15033" s="5"/>
      <c r="Y15033" s="5"/>
      <c r="Z15033" s="5"/>
      <c r="AA15033" s="5"/>
      <c r="AB15033" s="5"/>
      <c r="AC15033" s="5"/>
      <c r="AD15033" s="5"/>
    </row>
    <row r="15034" spans="1:30" ht="15.75" customHeight="1">
      <c r="A15034" s="3" t="s">
        <v>15082</v>
      </c>
      <c r="B15034" s="4" t="str">
        <f t="shared" si="174"/>
        <v>October</v>
      </c>
      <c r="C15034" s="3">
        <v>683.72</v>
      </c>
      <c r="D15034" s="4">
        <v>45572</v>
      </c>
      <c r="E15034" s="3" t="s">
        <v>5</v>
      </c>
      <c r="F15034" s="3" t="s">
        <v>34</v>
      </c>
      <c r="G15034" s="3">
        <f t="shared" si="175"/>
        <v>68.372</v>
      </c>
      <c r="H15034" s="3">
        <f t="shared" si="176"/>
        <v>615.34800000000007</v>
      </c>
      <c r="I15034" s="3">
        <v>5</v>
      </c>
      <c r="J15034" s="4">
        <v>45574</v>
      </c>
      <c r="K15034" s="3" t="s">
        <v>49</v>
      </c>
      <c r="L15034" s="3" t="s">
        <v>41</v>
      </c>
      <c r="M15034" s="3">
        <v>185.67</v>
      </c>
      <c r="N15034" s="3" t="s">
        <v>42</v>
      </c>
      <c r="O15034" s="3"/>
      <c r="P15034" s="5"/>
      <c r="Q15034" s="5"/>
      <c r="R15034" s="5"/>
      <c r="S15034" s="5"/>
      <c r="T15034" s="5"/>
      <c r="U15034" s="5"/>
      <c r="V15034" s="5"/>
      <c r="W15034" s="5"/>
      <c r="X15034" s="5"/>
      <c r="Y15034" s="5"/>
      <c r="Z15034" s="5"/>
      <c r="AA15034" s="5"/>
      <c r="AB15034" s="5"/>
      <c r="AC15034" s="5"/>
      <c r="AD15034" s="5"/>
    </row>
    <row r="15035" spans="1:30" ht="15.75" customHeight="1">
      <c r="A15035" s="3" t="s">
        <v>15083</v>
      </c>
      <c r="B15035" s="4" t="str">
        <f t="shared" si="174"/>
        <v>December</v>
      </c>
      <c r="C15035" s="3">
        <v>1437.5</v>
      </c>
      <c r="D15035" s="4">
        <v>45636</v>
      </c>
      <c r="E15035" s="3" t="s">
        <v>4</v>
      </c>
      <c r="F15035" s="3" t="s">
        <v>34</v>
      </c>
      <c r="G15035" s="3">
        <f t="shared" si="175"/>
        <v>143.75</v>
      </c>
      <c r="H15035" s="3">
        <f t="shared" si="176"/>
        <v>1293.75</v>
      </c>
      <c r="I15035" s="3">
        <v>4</v>
      </c>
      <c r="J15035" s="4">
        <v>45641</v>
      </c>
      <c r="K15035" s="3" t="s">
        <v>35</v>
      </c>
      <c r="L15035" s="3" t="s">
        <v>45</v>
      </c>
      <c r="M15035" s="3">
        <v>334.37</v>
      </c>
      <c r="N15035" s="3" t="s">
        <v>65</v>
      </c>
      <c r="O15035" s="3"/>
      <c r="P15035" s="5"/>
      <c r="Q15035" s="5"/>
      <c r="R15035" s="5"/>
      <c r="S15035" s="5"/>
      <c r="T15035" s="5"/>
      <c r="U15035" s="5"/>
      <c r="V15035" s="5"/>
      <c r="W15035" s="5"/>
      <c r="X15035" s="5"/>
      <c r="Y15035" s="5"/>
      <c r="Z15035" s="5"/>
      <c r="AA15035" s="5"/>
      <c r="AB15035" s="5"/>
      <c r="AC15035" s="5"/>
      <c r="AD15035" s="5"/>
    </row>
    <row r="15036" spans="1:30" ht="15.75" customHeight="1">
      <c r="A15036" s="3" t="s">
        <v>15084</v>
      </c>
      <c r="B15036" s="4" t="str">
        <f t="shared" si="174"/>
        <v>June</v>
      </c>
      <c r="C15036" s="3">
        <v>3270.86</v>
      </c>
      <c r="D15036" s="4">
        <v>45102</v>
      </c>
      <c r="E15036" s="3" t="s">
        <v>5</v>
      </c>
      <c r="F15036" s="3" t="s">
        <v>54</v>
      </c>
      <c r="G15036" s="3">
        <f t="shared" si="175"/>
        <v>327.08600000000001</v>
      </c>
      <c r="H15036" s="3">
        <f t="shared" si="176"/>
        <v>2943.7740000000003</v>
      </c>
      <c r="I15036" s="3">
        <v>4</v>
      </c>
      <c r="J15036" s="4">
        <v>45108</v>
      </c>
      <c r="K15036" s="3" t="s">
        <v>40</v>
      </c>
      <c r="L15036" s="3" t="s">
        <v>36</v>
      </c>
      <c r="M15036" s="3">
        <v>242.53</v>
      </c>
      <c r="N15036" s="3" t="s">
        <v>57</v>
      </c>
      <c r="O15036" s="3"/>
      <c r="P15036" s="5"/>
      <c r="Q15036" s="5"/>
      <c r="R15036" s="5"/>
      <c r="S15036" s="5"/>
      <c r="T15036" s="5"/>
      <c r="U15036" s="5"/>
      <c r="V15036" s="5"/>
      <c r="W15036" s="5"/>
      <c r="X15036" s="5"/>
      <c r="Y15036" s="5"/>
      <c r="Z15036" s="5"/>
      <c r="AA15036" s="5"/>
      <c r="AB15036" s="5"/>
      <c r="AC15036" s="5"/>
      <c r="AD15036" s="5"/>
    </row>
    <row r="15037" spans="1:30" ht="15.75" customHeight="1">
      <c r="A15037" s="3" t="s">
        <v>15085</v>
      </c>
      <c r="B15037" s="4" t="str">
        <f t="shared" si="174"/>
        <v>November</v>
      </c>
      <c r="C15037" s="3">
        <v>1815.99</v>
      </c>
      <c r="D15037" s="4">
        <v>45624</v>
      </c>
      <c r="E15037" s="3" t="s">
        <v>3</v>
      </c>
      <c r="F15037" s="3" t="s">
        <v>34</v>
      </c>
      <c r="G15037" s="3">
        <f t="shared" si="175"/>
        <v>181.59900000000002</v>
      </c>
      <c r="H15037" s="3">
        <f t="shared" si="176"/>
        <v>1634.3910000000001</v>
      </c>
      <c r="I15037" s="3">
        <v>4</v>
      </c>
      <c r="J15037" s="4">
        <v>45630</v>
      </c>
      <c r="K15037" s="3" t="s">
        <v>40</v>
      </c>
      <c r="L15037" s="3" t="s">
        <v>41</v>
      </c>
      <c r="M15037" s="3">
        <v>488.9</v>
      </c>
      <c r="N15037" s="3" t="s">
        <v>46</v>
      </c>
      <c r="O15037" s="3"/>
      <c r="P15037" s="5"/>
      <c r="Q15037" s="5"/>
      <c r="R15037" s="5"/>
      <c r="S15037" s="5"/>
      <c r="T15037" s="5"/>
      <c r="U15037" s="5"/>
      <c r="V15037" s="5"/>
      <c r="W15037" s="5"/>
      <c r="X15037" s="5"/>
      <c r="Y15037" s="5"/>
      <c r="Z15037" s="5"/>
      <c r="AA15037" s="5"/>
      <c r="AB15037" s="5"/>
      <c r="AC15037" s="5"/>
      <c r="AD15037" s="5"/>
    </row>
    <row r="15038" spans="1:30" ht="15.75" customHeight="1">
      <c r="A15038" s="3" t="s">
        <v>15086</v>
      </c>
      <c r="B15038" s="4" t="str">
        <f t="shared" si="174"/>
        <v>April</v>
      </c>
      <c r="C15038" s="3">
        <v>4809.62</v>
      </c>
      <c r="D15038" s="4">
        <v>45027</v>
      </c>
      <c r="E15038" s="3" t="s">
        <v>4</v>
      </c>
      <c r="F15038" s="3" t="s">
        <v>54</v>
      </c>
      <c r="G15038" s="3">
        <f t="shared" si="175"/>
        <v>480.96199999999999</v>
      </c>
      <c r="H15038" s="3">
        <f t="shared" si="176"/>
        <v>4328.6579999999994</v>
      </c>
      <c r="I15038" s="3">
        <v>1</v>
      </c>
      <c r="J15038" s="4">
        <v>45028</v>
      </c>
      <c r="K15038" s="3" t="s">
        <v>35</v>
      </c>
      <c r="L15038" s="3" t="s">
        <v>41</v>
      </c>
      <c r="M15038" s="3">
        <v>1142.46</v>
      </c>
      <c r="N15038" s="3" t="s">
        <v>42</v>
      </c>
      <c r="O15038" s="3"/>
      <c r="P15038" s="5"/>
      <c r="Q15038" s="5"/>
      <c r="R15038" s="5"/>
      <c r="S15038" s="5"/>
      <c r="T15038" s="5"/>
      <c r="U15038" s="5"/>
      <c r="V15038" s="5"/>
      <c r="W15038" s="5"/>
      <c r="X15038" s="5"/>
      <c r="Y15038" s="5"/>
      <c r="Z15038" s="5"/>
      <c r="AA15038" s="5"/>
      <c r="AB15038" s="5"/>
      <c r="AC15038" s="5"/>
      <c r="AD15038" s="5"/>
    </row>
    <row r="15039" spans="1:30" ht="15.75" customHeight="1">
      <c r="A15039" s="3" t="s">
        <v>15087</v>
      </c>
      <c r="B15039" s="4" t="str">
        <f t="shared" si="174"/>
        <v>August</v>
      </c>
      <c r="C15039" s="3">
        <v>741.8</v>
      </c>
      <c r="D15039" s="4">
        <v>45144</v>
      </c>
      <c r="E15039" s="3" t="s">
        <v>3</v>
      </c>
      <c r="F15039" s="3" t="s">
        <v>34</v>
      </c>
      <c r="G15039" s="3">
        <f t="shared" si="175"/>
        <v>74.179999999999993</v>
      </c>
      <c r="H15039" s="3">
        <f t="shared" si="176"/>
        <v>667.62</v>
      </c>
      <c r="I15039" s="3">
        <v>7</v>
      </c>
      <c r="J15039" s="4">
        <v>45151</v>
      </c>
      <c r="K15039" s="3" t="s">
        <v>49</v>
      </c>
      <c r="L15039" s="3" t="s">
        <v>36</v>
      </c>
      <c r="M15039" s="3">
        <v>98.62</v>
      </c>
      <c r="N15039" s="3" t="s">
        <v>37</v>
      </c>
      <c r="O15039" s="3"/>
      <c r="P15039" s="5"/>
      <c r="Q15039" s="5"/>
      <c r="R15039" s="5"/>
      <c r="S15039" s="5"/>
      <c r="T15039" s="5"/>
      <c r="U15039" s="5"/>
      <c r="V15039" s="5"/>
      <c r="W15039" s="5"/>
      <c r="X15039" s="5"/>
      <c r="Y15039" s="5"/>
      <c r="Z15039" s="5"/>
      <c r="AA15039" s="5"/>
      <c r="AB15039" s="5"/>
      <c r="AC15039" s="5"/>
      <c r="AD15039" s="5"/>
    </row>
    <row r="15040" spans="1:30" ht="15.75" customHeight="1">
      <c r="A15040" s="3" t="s">
        <v>15088</v>
      </c>
      <c r="B15040" s="4" t="str">
        <f t="shared" si="174"/>
        <v>October</v>
      </c>
      <c r="C15040" s="3">
        <v>4952.68</v>
      </c>
      <c r="D15040" s="4">
        <v>45569</v>
      </c>
      <c r="E15040" s="3" t="s">
        <v>2</v>
      </c>
      <c r="F15040" s="3" t="s">
        <v>34</v>
      </c>
      <c r="G15040" s="3">
        <f t="shared" si="175"/>
        <v>495.26800000000003</v>
      </c>
      <c r="H15040" s="3">
        <f t="shared" si="176"/>
        <v>4457.4120000000003</v>
      </c>
      <c r="I15040" s="3">
        <v>4</v>
      </c>
      <c r="J15040" s="4">
        <v>45575</v>
      </c>
      <c r="K15040" s="3" t="s">
        <v>49</v>
      </c>
      <c r="L15040" s="3" t="s">
        <v>36</v>
      </c>
      <c r="M15040" s="3">
        <v>423.52</v>
      </c>
      <c r="N15040" s="3" t="s">
        <v>46</v>
      </c>
      <c r="O15040" s="3"/>
      <c r="P15040" s="5"/>
      <c r="Q15040" s="5"/>
      <c r="R15040" s="5"/>
      <c r="S15040" s="5"/>
      <c r="T15040" s="5"/>
      <c r="U15040" s="5"/>
      <c r="V15040" s="5"/>
      <c r="W15040" s="5"/>
      <c r="X15040" s="5"/>
      <c r="Y15040" s="5"/>
      <c r="Z15040" s="5"/>
      <c r="AA15040" s="5"/>
      <c r="AB15040" s="5"/>
      <c r="AC15040" s="5"/>
      <c r="AD15040" s="5"/>
    </row>
    <row r="15041" spans="1:30" ht="15.75" customHeight="1">
      <c r="A15041" s="3" t="s">
        <v>15089</v>
      </c>
      <c r="B15041" s="4" t="str">
        <f t="shared" si="174"/>
        <v>December</v>
      </c>
      <c r="C15041" s="3">
        <v>161.01</v>
      </c>
      <c r="D15041" s="4">
        <v>45278</v>
      </c>
      <c r="E15041" s="3" t="s">
        <v>5</v>
      </c>
      <c r="F15041" s="3" t="s">
        <v>34</v>
      </c>
      <c r="G15041" s="3">
        <f t="shared" si="175"/>
        <v>16.100999999999999</v>
      </c>
      <c r="H15041" s="3">
        <f t="shared" si="176"/>
        <v>144.90899999999999</v>
      </c>
      <c r="I15041" s="3">
        <v>2</v>
      </c>
      <c r="J15041" s="4">
        <v>45280</v>
      </c>
      <c r="K15041" s="3" t="s">
        <v>35</v>
      </c>
      <c r="L15041" s="3" t="s">
        <v>41</v>
      </c>
      <c r="M15041" s="3">
        <v>11.06</v>
      </c>
      <c r="N15041" s="3" t="s">
        <v>46</v>
      </c>
      <c r="O15041" s="3"/>
      <c r="P15041" s="5"/>
      <c r="Q15041" s="5"/>
      <c r="R15041" s="5"/>
      <c r="S15041" s="5"/>
      <c r="T15041" s="5"/>
      <c r="U15041" s="5"/>
      <c r="V15041" s="5"/>
      <c r="W15041" s="5"/>
      <c r="X15041" s="5"/>
      <c r="Y15041" s="5"/>
      <c r="Z15041" s="5"/>
      <c r="AA15041" s="5"/>
      <c r="AB15041" s="5"/>
      <c r="AC15041" s="5"/>
      <c r="AD15041" s="5"/>
    </row>
    <row r="15042" spans="1:30" ht="15.75" customHeight="1">
      <c r="A15042" s="3" t="s">
        <v>15090</v>
      </c>
      <c r="B15042" s="4" t="str">
        <f t="shared" si="174"/>
        <v>June</v>
      </c>
      <c r="C15042" s="3">
        <v>2313.3000000000002</v>
      </c>
      <c r="D15042" s="4">
        <v>45100</v>
      </c>
      <c r="E15042" s="3" t="s">
        <v>2</v>
      </c>
      <c r="F15042" s="3" t="s">
        <v>54</v>
      </c>
      <c r="G15042" s="3">
        <f t="shared" si="175"/>
        <v>231.33000000000004</v>
      </c>
      <c r="H15042" s="3">
        <f t="shared" si="176"/>
        <v>2081.9700000000003</v>
      </c>
      <c r="I15042" s="3">
        <v>1</v>
      </c>
      <c r="J15042" s="4">
        <v>45103</v>
      </c>
      <c r="K15042" s="3" t="s">
        <v>40</v>
      </c>
      <c r="L15042" s="3" t="s">
        <v>45</v>
      </c>
      <c r="M15042" s="3">
        <v>673.06</v>
      </c>
      <c r="N15042" s="3" t="s">
        <v>65</v>
      </c>
      <c r="O15042" s="3"/>
      <c r="P15042" s="5"/>
      <c r="Q15042" s="5"/>
      <c r="R15042" s="5"/>
      <c r="S15042" s="5"/>
      <c r="T15042" s="5"/>
      <c r="U15042" s="5"/>
      <c r="V15042" s="5"/>
      <c r="W15042" s="5"/>
      <c r="X15042" s="5"/>
      <c r="Y15042" s="5"/>
      <c r="Z15042" s="5"/>
      <c r="AA15042" s="5"/>
      <c r="AB15042" s="5"/>
      <c r="AC15042" s="5"/>
      <c r="AD15042" s="5"/>
    </row>
    <row r="15043" spans="1:30" ht="15.75" customHeight="1">
      <c r="A15043" s="3" t="s">
        <v>15091</v>
      </c>
      <c r="B15043" s="4" t="str">
        <f t="shared" si="174"/>
        <v>May</v>
      </c>
      <c r="C15043" s="3">
        <v>1333.88</v>
      </c>
      <c r="D15043" s="4">
        <v>45072</v>
      </c>
      <c r="E15043" s="3" t="s">
        <v>4</v>
      </c>
      <c r="F15043" s="3" t="s">
        <v>54</v>
      </c>
      <c r="G15043" s="3">
        <f t="shared" si="175"/>
        <v>133.38800000000001</v>
      </c>
      <c r="H15043" s="3">
        <f t="shared" si="176"/>
        <v>1200.4920000000002</v>
      </c>
      <c r="I15043" s="3">
        <v>3</v>
      </c>
      <c r="J15043" s="4">
        <v>45078</v>
      </c>
      <c r="K15043" s="3" t="s">
        <v>49</v>
      </c>
      <c r="L15043" s="3" t="s">
        <v>41</v>
      </c>
      <c r="M15043" s="3">
        <v>264.38</v>
      </c>
      <c r="N15043" s="3" t="s">
        <v>52</v>
      </c>
      <c r="O15043" s="3"/>
      <c r="P15043" s="5"/>
      <c r="Q15043" s="5"/>
      <c r="R15043" s="5"/>
      <c r="S15043" s="5"/>
      <c r="T15043" s="5"/>
      <c r="U15043" s="5"/>
      <c r="V15043" s="5"/>
      <c r="W15043" s="5"/>
      <c r="X15043" s="5"/>
      <c r="Y15043" s="5"/>
      <c r="Z15043" s="5"/>
      <c r="AA15043" s="5"/>
      <c r="AB15043" s="5"/>
      <c r="AC15043" s="5"/>
      <c r="AD15043" s="5"/>
    </row>
    <row r="15044" spans="1:30" ht="15.75" customHeight="1">
      <c r="A15044" s="3" t="s">
        <v>15092</v>
      </c>
      <c r="B15044" s="4" t="str">
        <f t="shared" si="174"/>
        <v>July</v>
      </c>
      <c r="C15044" s="3">
        <v>2874.8</v>
      </c>
      <c r="D15044" s="4">
        <v>45110</v>
      </c>
      <c r="E15044" s="3" t="s">
        <v>3</v>
      </c>
      <c r="F15044" s="3" t="s">
        <v>44</v>
      </c>
      <c r="G15044" s="3">
        <f t="shared" si="175"/>
        <v>287.48</v>
      </c>
      <c r="H15044" s="3">
        <f t="shared" si="176"/>
        <v>2587.3200000000002</v>
      </c>
      <c r="I15044" s="3">
        <v>1</v>
      </c>
      <c r="J15044" s="4">
        <v>45115</v>
      </c>
      <c r="K15044" s="3" t="s">
        <v>40</v>
      </c>
      <c r="L15044" s="3" t="s">
        <v>36</v>
      </c>
      <c r="M15044" s="3">
        <v>189.24</v>
      </c>
      <c r="N15044" s="3" t="s">
        <v>37</v>
      </c>
      <c r="O15044" s="3"/>
      <c r="P15044" s="5"/>
      <c r="Q15044" s="5"/>
      <c r="R15044" s="5"/>
      <c r="S15044" s="5"/>
      <c r="T15044" s="5"/>
      <c r="U15044" s="5"/>
      <c r="V15044" s="5"/>
      <c r="W15044" s="5"/>
      <c r="X15044" s="5"/>
      <c r="Y15044" s="5"/>
      <c r="Z15044" s="5"/>
      <c r="AA15044" s="5"/>
      <c r="AB15044" s="5"/>
      <c r="AC15044" s="5"/>
      <c r="AD15044" s="5"/>
    </row>
    <row r="15045" spans="1:30" ht="15.75" customHeight="1">
      <c r="A15045" s="3" t="s">
        <v>15093</v>
      </c>
      <c r="B15045" s="4" t="str">
        <f t="shared" si="174"/>
        <v>February</v>
      </c>
      <c r="C15045" s="3">
        <v>573.1</v>
      </c>
      <c r="D15045" s="4">
        <v>45343</v>
      </c>
      <c r="E15045" s="3" t="s">
        <v>4</v>
      </c>
      <c r="F15045" s="3" t="s">
        <v>51</v>
      </c>
      <c r="G15045" s="3">
        <f t="shared" si="175"/>
        <v>57.31</v>
      </c>
      <c r="H15045" s="3">
        <f t="shared" si="176"/>
        <v>515.79</v>
      </c>
      <c r="I15045" s="3">
        <v>5</v>
      </c>
      <c r="J15045" s="4">
        <v>45350</v>
      </c>
      <c r="K15045" s="3" t="s">
        <v>35</v>
      </c>
      <c r="L15045" s="3" t="s">
        <v>41</v>
      </c>
      <c r="M15045" s="3">
        <v>32.200000000000003</v>
      </c>
      <c r="N15045" s="3" t="s">
        <v>46</v>
      </c>
      <c r="O15045" s="3"/>
      <c r="P15045" s="5"/>
      <c r="Q15045" s="5"/>
      <c r="R15045" s="5"/>
      <c r="S15045" s="5"/>
      <c r="T15045" s="5"/>
      <c r="U15045" s="5"/>
      <c r="V15045" s="5"/>
      <c r="W15045" s="5"/>
      <c r="X15045" s="5"/>
      <c r="Y15045" s="5"/>
      <c r="Z15045" s="5"/>
      <c r="AA15045" s="5"/>
      <c r="AB15045" s="5"/>
      <c r="AC15045" s="5"/>
      <c r="AD15045" s="5"/>
    </row>
    <row r="15046" spans="1:30" ht="15.75" customHeight="1">
      <c r="A15046" s="3" t="s">
        <v>15094</v>
      </c>
      <c r="B15046" s="4" t="str">
        <f t="shared" si="174"/>
        <v>May</v>
      </c>
      <c r="C15046" s="3">
        <v>4391.53</v>
      </c>
      <c r="D15046" s="4">
        <v>45071</v>
      </c>
      <c r="E15046" s="3" t="s">
        <v>2</v>
      </c>
      <c r="F15046" s="3" t="s">
        <v>51</v>
      </c>
      <c r="G15046" s="3">
        <f t="shared" si="175"/>
        <v>439.15300000000002</v>
      </c>
      <c r="H15046" s="3">
        <f t="shared" si="176"/>
        <v>3952.3769999999995</v>
      </c>
      <c r="I15046" s="3">
        <v>6</v>
      </c>
      <c r="J15046" s="4">
        <v>45076</v>
      </c>
      <c r="K15046" s="3" t="s">
        <v>49</v>
      </c>
      <c r="L15046" s="3" t="s">
        <v>36</v>
      </c>
      <c r="M15046" s="3">
        <v>337.84</v>
      </c>
      <c r="N15046" s="3" t="s">
        <v>57</v>
      </c>
      <c r="O15046" s="3"/>
      <c r="P15046" s="5"/>
      <c r="Q15046" s="5"/>
      <c r="R15046" s="5"/>
      <c r="S15046" s="5"/>
      <c r="T15046" s="5"/>
      <c r="U15046" s="5"/>
      <c r="V15046" s="5"/>
      <c r="W15046" s="5"/>
      <c r="X15046" s="5"/>
      <c r="Y15046" s="5"/>
      <c r="Z15046" s="5"/>
      <c r="AA15046" s="5"/>
      <c r="AB15046" s="5"/>
      <c r="AC15046" s="5"/>
      <c r="AD15046" s="5"/>
    </row>
    <row r="15047" spans="1:30" ht="15.75" customHeight="1">
      <c r="A15047" s="3" t="s">
        <v>15095</v>
      </c>
      <c r="B15047" s="4" t="str">
        <f t="shared" ref="B15047:B15301" si="177">TEXT(D15047,"MMMM")</f>
        <v>March</v>
      </c>
      <c r="C15047" s="3">
        <v>768.98</v>
      </c>
      <c r="D15047" s="4">
        <v>45002</v>
      </c>
      <c r="E15047" s="3" t="s">
        <v>5</v>
      </c>
      <c r="F15047" s="3" t="s">
        <v>51</v>
      </c>
      <c r="G15047" s="3">
        <f t="shared" ref="G15047:G15301" si="178">C15047*10%</f>
        <v>76.89800000000001</v>
      </c>
      <c r="H15047" s="3">
        <f t="shared" ref="H15047:H15301" si="179">C15047-G15047</f>
        <v>692.08199999999999</v>
      </c>
      <c r="I15047" s="3">
        <v>6</v>
      </c>
      <c r="J15047" s="4">
        <v>45003</v>
      </c>
      <c r="K15047" s="3" t="s">
        <v>35</v>
      </c>
      <c r="L15047" s="3" t="s">
        <v>41</v>
      </c>
      <c r="M15047" s="3">
        <v>170.03</v>
      </c>
      <c r="N15047" s="3" t="s">
        <v>42</v>
      </c>
      <c r="O15047" s="3"/>
      <c r="P15047" s="5"/>
      <c r="Q15047" s="5"/>
      <c r="R15047" s="5"/>
      <c r="S15047" s="5"/>
      <c r="T15047" s="5"/>
      <c r="U15047" s="5"/>
      <c r="V15047" s="5"/>
      <c r="W15047" s="5"/>
      <c r="X15047" s="5"/>
      <c r="Y15047" s="5"/>
      <c r="Z15047" s="5"/>
      <c r="AA15047" s="5"/>
      <c r="AB15047" s="5"/>
      <c r="AC15047" s="5"/>
      <c r="AD15047" s="5"/>
    </row>
    <row r="15048" spans="1:30" ht="15.75" customHeight="1">
      <c r="A15048" s="3" t="s">
        <v>15096</v>
      </c>
      <c r="B15048" s="4" t="str">
        <f t="shared" si="177"/>
        <v>December</v>
      </c>
      <c r="C15048" s="3">
        <v>2978.21</v>
      </c>
      <c r="D15048" s="4">
        <v>45651</v>
      </c>
      <c r="E15048" s="3" t="s">
        <v>5</v>
      </c>
      <c r="F15048" s="3" t="s">
        <v>34</v>
      </c>
      <c r="G15048" s="3">
        <f t="shared" si="178"/>
        <v>297.82100000000003</v>
      </c>
      <c r="H15048" s="3">
        <f t="shared" si="179"/>
        <v>2680.3890000000001</v>
      </c>
      <c r="I15048" s="3">
        <v>6</v>
      </c>
      <c r="J15048" s="4">
        <v>45656</v>
      </c>
      <c r="K15048" s="3" t="s">
        <v>40</v>
      </c>
      <c r="L15048" s="3" t="s">
        <v>36</v>
      </c>
      <c r="M15048" s="3">
        <v>304.7</v>
      </c>
      <c r="N15048" s="3" t="s">
        <v>52</v>
      </c>
      <c r="O15048" s="3"/>
      <c r="P15048" s="5"/>
      <c r="Q15048" s="5"/>
      <c r="R15048" s="5"/>
      <c r="S15048" s="5"/>
      <c r="T15048" s="5"/>
      <c r="U15048" s="5"/>
      <c r="V15048" s="5"/>
      <c r="W15048" s="5"/>
      <c r="X15048" s="5"/>
      <c r="Y15048" s="5"/>
      <c r="Z15048" s="5"/>
      <c r="AA15048" s="5"/>
      <c r="AB15048" s="5"/>
      <c r="AC15048" s="5"/>
      <c r="AD15048" s="5"/>
    </row>
    <row r="15049" spans="1:30" ht="15.75" customHeight="1">
      <c r="A15049" s="3" t="s">
        <v>15097</v>
      </c>
      <c r="B15049" s="4" t="str">
        <f t="shared" si="177"/>
        <v>January</v>
      </c>
      <c r="C15049" s="3">
        <v>263.39999999999998</v>
      </c>
      <c r="D15049" s="4">
        <v>45312</v>
      </c>
      <c r="E15049" s="3" t="s">
        <v>4</v>
      </c>
      <c r="F15049" s="3" t="s">
        <v>51</v>
      </c>
      <c r="G15049" s="3">
        <f t="shared" si="178"/>
        <v>26.34</v>
      </c>
      <c r="H15049" s="3">
        <f t="shared" si="179"/>
        <v>237.05999999999997</v>
      </c>
      <c r="I15049" s="3">
        <v>7</v>
      </c>
      <c r="J15049" s="4">
        <v>45314</v>
      </c>
      <c r="K15049" s="3" t="s">
        <v>40</v>
      </c>
      <c r="L15049" s="3" t="s">
        <v>41</v>
      </c>
      <c r="M15049" s="3">
        <v>47.09</v>
      </c>
      <c r="N15049" s="3" t="s">
        <v>52</v>
      </c>
      <c r="O15049" s="3"/>
      <c r="P15049" s="5"/>
      <c r="Q15049" s="5"/>
      <c r="R15049" s="5"/>
      <c r="S15049" s="5"/>
      <c r="T15049" s="5"/>
      <c r="U15049" s="5"/>
      <c r="V15049" s="5"/>
      <c r="W15049" s="5"/>
      <c r="X15049" s="5"/>
      <c r="Y15049" s="5"/>
      <c r="Z15049" s="5"/>
      <c r="AA15049" s="5"/>
      <c r="AB15049" s="5"/>
      <c r="AC15049" s="5"/>
      <c r="AD15049" s="5"/>
    </row>
    <row r="15050" spans="1:30" ht="15.75" customHeight="1">
      <c r="A15050" s="3" t="s">
        <v>15098</v>
      </c>
      <c r="B15050" s="4" t="str">
        <f t="shared" si="177"/>
        <v>June</v>
      </c>
      <c r="C15050" s="3">
        <v>1623.86</v>
      </c>
      <c r="D15050" s="4">
        <v>45080</v>
      </c>
      <c r="E15050" s="3" t="s">
        <v>4</v>
      </c>
      <c r="F15050" s="3" t="s">
        <v>54</v>
      </c>
      <c r="G15050" s="3">
        <f t="shared" si="178"/>
        <v>162.386</v>
      </c>
      <c r="H15050" s="3">
        <f t="shared" si="179"/>
        <v>1461.4739999999999</v>
      </c>
      <c r="I15050" s="3">
        <v>1</v>
      </c>
      <c r="J15050" s="4">
        <v>45084</v>
      </c>
      <c r="K15050" s="3" t="s">
        <v>40</v>
      </c>
      <c r="L15050" s="3" t="s">
        <v>45</v>
      </c>
      <c r="M15050" s="3">
        <v>418.85</v>
      </c>
      <c r="N15050" s="3" t="s">
        <v>46</v>
      </c>
      <c r="O15050" s="3"/>
      <c r="P15050" s="5"/>
      <c r="Q15050" s="5"/>
      <c r="R15050" s="5"/>
      <c r="S15050" s="5"/>
      <c r="T15050" s="5"/>
      <c r="U15050" s="5"/>
      <c r="V15050" s="5"/>
      <c r="W15050" s="5"/>
      <c r="X15050" s="5"/>
      <c r="Y15050" s="5"/>
      <c r="Z15050" s="5"/>
      <c r="AA15050" s="5"/>
      <c r="AB15050" s="5"/>
      <c r="AC15050" s="5"/>
      <c r="AD15050" s="5"/>
    </row>
    <row r="15051" spans="1:30" ht="15.75" customHeight="1">
      <c r="A15051" s="3" t="s">
        <v>15099</v>
      </c>
      <c r="B15051" s="4" t="str">
        <f t="shared" si="177"/>
        <v>June</v>
      </c>
      <c r="C15051" s="3">
        <v>833.64</v>
      </c>
      <c r="D15051" s="4">
        <v>45093</v>
      </c>
      <c r="E15051" s="3" t="s">
        <v>3</v>
      </c>
      <c r="F15051" s="3" t="s">
        <v>44</v>
      </c>
      <c r="G15051" s="3">
        <f t="shared" si="178"/>
        <v>83.364000000000004</v>
      </c>
      <c r="H15051" s="3">
        <f t="shared" si="179"/>
        <v>750.27599999999995</v>
      </c>
      <c r="I15051" s="3">
        <v>4</v>
      </c>
      <c r="J15051" s="4">
        <v>45095</v>
      </c>
      <c r="K15051" s="3" t="s">
        <v>35</v>
      </c>
      <c r="L15051" s="3" t="s">
        <v>36</v>
      </c>
      <c r="M15051" s="3">
        <v>201.75</v>
      </c>
      <c r="N15051" s="3" t="s">
        <v>52</v>
      </c>
      <c r="O15051" s="3"/>
      <c r="P15051" s="5"/>
      <c r="Q15051" s="5"/>
      <c r="R15051" s="5"/>
      <c r="S15051" s="5"/>
      <c r="T15051" s="5"/>
      <c r="U15051" s="5"/>
      <c r="V15051" s="5"/>
      <c r="W15051" s="5"/>
      <c r="X15051" s="5"/>
      <c r="Y15051" s="5"/>
      <c r="Z15051" s="5"/>
      <c r="AA15051" s="5"/>
      <c r="AB15051" s="5"/>
      <c r="AC15051" s="5"/>
      <c r="AD15051" s="5"/>
    </row>
    <row r="15052" spans="1:30" ht="15.75" customHeight="1">
      <c r="A15052" s="3" t="s">
        <v>15100</v>
      </c>
      <c r="B15052" s="4" t="str">
        <f t="shared" si="177"/>
        <v>March</v>
      </c>
      <c r="C15052" s="3">
        <v>4891.45</v>
      </c>
      <c r="D15052" s="4">
        <v>45373</v>
      </c>
      <c r="E15052" s="3" t="s">
        <v>2</v>
      </c>
      <c r="F15052" s="3" t="s">
        <v>39</v>
      </c>
      <c r="G15052" s="3">
        <f t="shared" si="178"/>
        <v>489.14499999999998</v>
      </c>
      <c r="H15052" s="3">
        <f t="shared" si="179"/>
        <v>4402.3050000000003</v>
      </c>
      <c r="I15052" s="3">
        <v>9</v>
      </c>
      <c r="J15052" s="4">
        <v>45376</v>
      </c>
      <c r="K15052" s="3" t="s">
        <v>35</v>
      </c>
      <c r="L15052" s="3" t="s">
        <v>36</v>
      </c>
      <c r="M15052" s="3">
        <v>733.06</v>
      </c>
      <c r="N15052" s="3" t="s">
        <v>52</v>
      </c>
      <c r="O15052" s="3"/>
      <c r="P15052" s="5"/>
      <c r="Q15052" s="5"/>
      <c r="R15052" s="5"/>
      <c r="S15052" s="5"/>
      <c r="T15052" s="5"/>
      <c r="U15052" s="5"/>
      <c r="V15052" s="5"/>
      <c r="W15052" s="5"/>
      <c r="X15052" s="5"/>
      <c r="Y15052" s="5"/>
      <c r="Z15052" s="5"/>
      <c r="AA15052" s="5"/>
      <c r="AB15052" s="5"/>
      <c r="AC15052" s="5"/>
      <c r="AD15052" s="5"/>
    </row>
    <row r="15053" spans="1:30" ht="15.75" customHeight="1">
      <c r="A15053" s="3" t="s">
        <v>15101</v>
      </c>
      <c r="B15053" s="4" t="str">
        <f t="shared" si="177"/>
        <v>February</v>
      </c>
      <c r="C15053" s="3">
        <v>158.9</v>
      </c>
      <c r="D15053" s="4">
        <v>45327</v>
      </c>
      <c r="E15053" s="3" t="s">
        <v>4</v>
      </c>
      <c r="F15053" s="3" t="s">
        <v>44</v>
      </c>
      <c r="G15053" s="3">
        <f t="shared" si="178"/>
        <v>15.89</v>
      </c>
      <c r="H15053" s="3">
        <f t="shared" si="179"/>
        <v>143.01</v>
      </c>
      <c r="I15053" s="3">
        <v>2</v>
      </c>
      <c r="J15053" s="4">
        <v>45333</v>
      </c>
      <c r="K15053" s="3" t="s">
        <v>49</v>
      </c>
      <c r="L15053" s="3" t="s">
        <v>45</v>
      </c>
      <c r="M15053" s="3">
        <v>41.4</v>
      </c>
      <c r="N15053" s="3" t="s">
        <v>42</v>
      </c>
      <c r="O15053" s="3"/>
      <c r="P15053" s="5"/>
      <c r="Q15053" s="5"/>
      <c r="R15053" s="5"/>
      <c r="S15053" s="5"/>
      <c r="T15053" s="5"/>
      <c r="U15053" s="5"/>
      <c r="V15053" s="5"/>
      <c r="W15053" s="5"/>
      <c r="X15053" s="5"/>
      <c r="Y15053" s="5"/>
      <c r="Z15053" s="5"/>
      <c r="AA15053" s="5"/>
      <c r="AB15053" s="5"/>
      <c r="AC15053" s="5"/>
      <c r="AD15053" s="5"/>
    </row>
    <row r="15054" spans="1:30" ht="15.75" customHeight="1">
      <c r="A15054" s="3" t="s">
        <v>15102</v>
      </c>
      <c r="B15054" s="4" t="str">
        <f t="shared" si="177"/>
        <v>April</v>
      </c>
      <c r="C15054" s="3">
        <v>1826.74</v>
      </c>
      <c r="D15054" s="4">
        <v>45042</v>
      </c>
      <c r="E15054" s="3" t="s">
        <v>3</v>
      </c>
      <c r="F15054" s="3" t="s">
        <v>51</v>
      </c>
      <c r="G15054" s="3">
        <f t="shared" si="178"/>
        <v>182.67400000000001</v>
      </c>
      <c r="H15054" s="3">
        <f t="shared" si="179"/>
        <v>1644.066</v>
      </c>
      <c r="I15054" s="3">
        <v>8</v>
      </c>
      <c r="J15054" s="4">
        <v>45047</v>
      </c>
      <c r="K15054" s="3" t="s">
        <v>40</v>
      </c>
      <c r="L15054" s="3" t="s">
        <v>45</v>
      </c>
      <c r="M15054" s="3">
        <v>232.56</v>
      </c>
      <c r="N15054" s="3" t="s">
        <v>46</v>
      </c>
      <c r="O15054" s="3"/>
      <c r="P15054" s="5"/>
      <c r="Q15054" s="5"/>
      <c r="R15054" s="5"/>
      <c r="S15054" s="5"/>
      <c r="T15054" s="5"/>
      <c r="U15054" s="5"/>
      <c r="V15054" s="5"/>
      <c r="W15054" s="5"/>
      <c r="X15054" s="5"/>
      <c r="Y15054" s="5"/>
      <c r="Z15054" s="5"/>
      <c r="AA15054" s="5"/>
      <c r="AB15054" s="5"/>
      <c r="AC15054" s="5"/>
      <c r="AD15054" s="5"/>
    </row>
    <row r="15055" spans="1:30" ht="15.75" customHeight="1">
      <c r="A15055" s="3" t="s">
        <v>15103</v>
      </c>
      <c r="B15055" s="4" t="str">
        <f t="shared" si="177"/>
        <v>April</v>
      </c>
      <c r="C15055" s="3">
        <v>1583.6</v>
      </c>
      <c r="D15055" s="4">
        <v>45026</v>
      </c>
      <c r="E15055" s="3" t="s">
        <v>4</v>
      </c>
      <c r="F15055" s="3" t="s">
        <v>51</v>
      </c>
      <c r="G15055" s="3">
        <f t="shared" si="178"/>
        <v>158.36000000000001</v>
      </c>
      <c r="H15055" s="3">
        <f t="shared" si="179"/>
        <v>1425.2399999999998</v>
      </c>
      <c r="I15055" s="3">
        <v>7</v>
      </c>
      <c r="J15055" s="4">
        <v>45029</v>
      </c>
      <c r="K15055" s="3" t="s">
        <v>35</v>
      </c>
      <c r="L15055" s="3" t="s">
        <v>45</v>
      </c>
      <c r="M15055" s="3">
        <v>176.98</v>
      </c>
      <c r="N15055" s="3" t="s">
        <v>42</v>
      </c>
      <c r="O15055" s="3"/>
      <c r="P15055" s="5"/>
      <c r="Q15055" s="5"/>
      <c r="R15055" s="5"/>
      <c r="S15055" s="5"/>
      <c r="T15055" s="5"/>
      <c r="U15055" s="5"/>
      <c r="V15055" s="5"/>
      <c r="W15055" s="5"/>
      <c r="X15055" s="5"/>
      <c r="Y15055" s="5"/>
      <c r="Z15055" s="5"/>
      <c r="AA15055" s="5"/>
      <c r="AB15055" s="5"/>
      <c r="AC15055" s="5"/>
      <c r="AD15055" s="5"/>
    </row>
    <row r="15056" spans="1:30" ht="15.75" customHeight="1">
      <c r="A15056" s="3" t="s">
        <v>15104</v>
      </c>
      <c r="B15056" s="4" t="str">
        <f t="shared" si="177"/>
        <v>February</v>
      </c>
      <c r="C15056" s="3">
        <v>3321.13</v>
      </c>
      <c r="D15056" s="4">
        <v>44960</v>
      </c>
      <c r="E15056" s="3" t="s">
        <v>5</v>
      </c>
      <c r="F15056" s="3" t="s">
        <v>54</v>
      </c>
      <c r="G15056" s="3">
        <f t="shared" si="178"/>
        <v>332.11300000000006</v>
      </c>
      <c r="H15056" s="3">
        <f t="shared" si="179"/>
        <v>2989.0169999999998</v>
      </c>
      <c r="I15056" s="3">
        <v>7</v>
      </c>
      <c r="J15056" s="4">
        <v>44963</v>
      </c>
      <c r="K15056" s="3" t="s">
        <v>40</v>
      </c>
      <c r="L15056" s="3" t="s">
        <v>45</v>
      </c>
      <c r="M15056" s="3">
        <v>791.81</v>
      </c>
      <c r="N15056" s="3" t="s">
        <v>65</v>
      </c>
      <c r="O15056" s="3"/>
      <c r="P15056" s="5"/>
      <c r="Q15056" s="5"/>
      <c r="R15056" s="5"/>
      <c r="S15056" s="5"/>
      <c r="T15056" s="5"/>
      <c r="U15056" s="5"/>
      <c r="V15056" s="5"/>
      <c r="W15056" s="5"/>
      <c r="X15056" s="5"/>
      <c r="Y15056" s="5"/>
      <c r="Z15056" s="5"/>
      <c r="AA15056" s="5"/>
      <c r="AB15056" s="5"/>
      <c r="AC15056" s="5"/>
      <c r="AD15056" s="5"/>
    </row>
    <row r="15057" spans="1:30" ht="15.75" customHeight="1">
      <c r="A15057" s="3" t="s">
        <v>15105</v>
      </c>
      <c r="B15057" s="4" t="str">
        <f t="shared" si="177"/>
        <v>June</v>
      </c>
      <c r="C15057" s="3">
        <v>376.25</v>
      </c>
      <c r="D15057" s="4">
        <v>45457</v>
      </c>
      <c r="E15057" s="3" t="s">
        <v>3</v>
      </c>
      <c r="F15057" s="3" t="s">
        <v>44</v>
      </c>
      <c r="G15057" s="3">
        <f t="shared" si="178"/>
        <v>37.625</v>
      </c>
      <c r="H15057" s="3">
        <f t="shared" si="179"/>
        <v>338.625</v>
      </c>
      <c r="I15057" s="3">
        <v>3</v>
      </c>
      <c r="J15057" s="4">
        <v>45462</v>
      </c>
      <c r="K15057" s="3" t="s">
        <v>40</v>
      </c>
      <c r="L15057" s="3" t="s">
        <v>45</v>
      </c>
      <c r="M15057" s="3">
        <v>65.55</v>
      </c>
      <c r="N15057" s="3" t="s">
        <v>57</v>
      </c>
      <c r="O15057" s="3"/>
      <c r="P15057" s="5"/>
      <c r="Q15057" s="5"/>
      <c r="R15057" s="5"/>
      <c r="S15057" s="5"/>
      <c r="T15057" s="5"/>
      <c r="U15057" s="5"/>
      <c r="V15057" s="5"/>
      <c r="W15057" s="5"/>
      <c r="X15057" s="5"/>
      <c r="Y15057" s="5"/>
      <c r="Z15057" s="5"/>
      <c r="AA15057" s="5"/>
      <c r="AB15057" s="5"/>
      <c r="AC15057" s="5"/>
      <c r="AD15057" s="5"/>
    </row>
    <row r="15058" spans="1:30" ht="15.75" customHeight="1">
      <c r="A15058" s="3" t="s">
        <v>15106</v>
      </c>
      <c r="B15058" s="4" t="str">
        <f t="shared" si="177"/>
        <v>February</v>
      </c>
      <c r="C15058" s="3">
        <v>4072.03</v>
      </c>
      <c r="D15058" s="4">
        <v>45342</v>
      </c>
      <c r="E15058" s="3" t="s">
        <v>3</v>
      </c>
      <c r="F15058" s="3" t="s">
        <v>54</v>
      </c>
      <c r="G15058" s="3">
        <f t="shared" si="178"/>
        <v>407.20300000000003</v>
      </c>
      <c r="H15058" s="3">
        <f t="shared" si="179"/>
        <v>3664.8270000000002</v>
      </c>
      <c r="I15058" s="3">
        <v>2</v>
      </c>
      <c r="J15058" s="4">
        <v>45346</v>
      </c>
      <c r="K15058" s="3" t="s">
        <v>40</v>
      </c>
      <c r="L15058" s="3" t="s">
        <v>45</v>
      </c>
      <c r="M15058" s="3">
        <v>1168.56</v>
      </c>
      <c r="N15058" s="3" t="s">
        <v>37</v>
      </c>
      <c r="O15058" s="3"/>
      <c r="P15058" s="5"/>
      <c r="Q15058" s="5"/>
      <c r="R15058" s="5"/>
      <c r="S15058" s="5"/>
      <c r="T15058" s="5"/>
      <c r="U15058" s="5"/>
      <c r="V15058" s="5"/>
      <c r="W15058" s="5"/>
      <c r="X15058" s="5"/>
      <c r="Y15058" s="5"/>
      <c r="Z15058" s="5"/>
      <c r="AA15058" s="5"/>
      <c r="AB15058" s="5"/>
      <c r="AC15058" s="5"/>
      <c r="AD15058" s="5"/>
    </row>
    <row r="15059" spans="1:30" ht="15.75" customHeight="1">
      <c r="A15059" s="3" t="s">
        <v>15107</v>
      </c>
      <c r="B15059" s="4" t="str">
        <f t="shared" si="177"/>
        <v>August</v>
      </c>
      <c r="C15059" s="3">
        <v>2385.9699999999998</v>
      </c>
      <c r="D15059" s="4">
        <v>45524</v>
      </c>
      <c r="E15059" s="3" t="s">
        <v>4</v>
      </c>
      <c r="F15059" s="3" t="s">
        <v>54</v>
      </c>
      <c r="G15059" s="3">
        <f t="shared" si="178"/>
        <v>238.59699999999998</v>
      </c>
      <c r="H15059" s="3">
        <f t="shared" si="179"/>
        <v>2147.3729999999996</v>
      </c>
      <c r="I15059" s="3">
        <v>2</v>
      </c>
      <c r="J15059" s="4">
        <v>45526</v>
      </c>
      <c r="K15059" s="3" t="s">
        <v>40</v>
      </c>
      <c r="L15059" s="3" t="s">
        <v>41</v>
      </c>
      <c r="M15059" s="3">
        <v>280.61</v>
      </c>
      <c r="N15059" s="3" t="s">
        <v>65</v>
      </c>
      <c r="O15059" s="3"/>
      <c r="P15059" s="5"/>
      <c r="Q15059" s="5"/>
      <c r="R15059" s="5"/>
      <c r="S15059" s="5"/>
      <c r="T15059" s="5"/>
      <c r="U15059" s="5"/>
      <c r="V15059" s="5"/>
      <c r="W15059" s="5"/>
      <c r="X15059" s="5"/>
      <c r="Y15059" s="5"/>
      <c r="Z15059" s="5"/>
      <c r="AA15059" s="5"/>
      <c r="AB15059" s="5"/>
      <c r="AC15059" s="5"/>
      <c r="AD15059" s="5"/>
    </row>
    <row r="15060" spans="1:30" ht="15.75" customHeight="1">
      <c r="A15060" s="3" t="s">
        <v>15108</v>
      </c>
      <c r="B15060" s="4" t="str">
        <f t="shared" si="177"/>
        <v>May</v>
      </c>
      <c r="C15060" s="3">
        <v>2318.59</v>
      </c>
      <c r="D15060" s="4">
        <v>45424</v>
      </c>
      <c r="E15060" s="3" t="s">
        <v>2</v>
      </c>
      <c r="F15060" s="3" t="s">
        <v>39</v>
      </c>
      <c r="G15060" s="3">
        <f t="shared" si="178"/>
        <v>231.85900000000004</v>
      </c>
      <c r="H15060" s="3">
        <f t="shared" si="179"/>
        <v>2086.7310000000002</v>
      </c>
      <c r="I15060" s="3">
        <v>3</v>
      </c>
      <c r="J15060" s="4">
        <v>45427</v>
      </c>
      <c r="K15060" s="3" t="s">
        <v>40</v>
      </c>
      <c r="L15060" s="3" t="s">
        <v>41</v>
      </c>
      <c r="M15060" s="3">
        <v>422.97</v>
      </c>
      <c r="N15060" s="3" t="s">
        <v>37</v>
      </c>
      <c r="O15060" s="3"/>
      <c r="P15060" s="5"/>
      <c r="Q15060" s="5"/>
      <c r="R15060" s="5"/>
      <c r="S15060" s="5"/>
      <c r="T15060" s="5"/>
      <c r="U15060" s="5"/>
      <c r="V15060" s="5"/>
      <c r="W15060" s="5"/>
      <c r="X15060" s="5"/>
      <c r="Y15060" s="5"/>
      <c r="Z15060" s="5"/>
      <c r="AA15060" s="5"/>
      <c r="AB15060" s="5"/>
      <c r="AC15060" s="5"/>
      <c r="AD15060" s="5"/>
    </row>
    <row r="15061" spans="1:30" ht="15.75" customHeight="1">
      <c r="A15061" s="3" t="s">
        <v>15109</v>
      </c>
      <c r="B15061" s="4" t="str">
        <f t="shared" si="177"/>
        <v>January</v>
      </c>
      <c r="C15061" s="3">
        <v>1211.27</v>
      </c>
      <c r="D15061" s="4">
        <v>45304</v>
      </c>
      <c r="E15061" s="3" t="s">
        <v>5</v>
      </c>
      <c r="F15061" s="3" t="s">
        <v>54</v>
      </c>
      <c r="G15061" s="3">
        <f t="shared" si="178"/>
        <v>121.12700000000001</v>
      </c>
      <c r="H15061" s="3">
        <f t="shared" si="179"/>
        <v>1090.143</v>
      </c>
      <c r="I15061" s="3">
        <v>3</v>
      </c>
      <c r="J15061" s="4">
        <v>45306</v>
      </c>
      <c r="K15061" s="3" t="s">
        <v>49</v>
      </c>
      <c r="L15061" s="3" t="s">
        <v>41</v>
      </c>
      <c r="M15061" s="3">
        <v>121.89</v>
      </c>
      <c r="N15061" s="3" t="s">
        <v>46</v>
      </c>
      <c r="O15061" s="3"/>
      <c r="P15061" s="5"/>
      <c r="Q15061" s="5"/>
      <c r="R15061" s="5"/>
      <c r="S15061" s="5"/>
      <c r="T15061" s="5"/>
      <c r="U15061" s="5"/>
      <c r="V15061" s="5"/>
      <c r="W15061" s="5"/>
      <c r="X15061" s="5"/>
      <c r="Y15061" s="5"/>
      <c r="Z15061" s="5"/>
      <c r="AA15061" s="5"/>
      <c r="AB15061" s="5"/>
      <c r="AC15061" s="5"/>
      <c r="AD15061" s="5"/>
    </row>
    <row r="15062" spans="1:30" ht="15.75" customHeight="1">
      <c r="A15062" s="3" t="s">
        <v>15110</v>
      </c>
      <c r="B15062" s="4" t="str">
        <f t="shared" si="177"/>
        <v>March</v>
      </c>
      <c r="C15062" s="3">
        <v>2501.23</v>
      </c>
      <c r="D15062" s="4">
        <v>45008</v>
      </c>
      <c r="E15062" s="3" t="s">
        <v>2</v>
      </c>
      <c r="F15062" s="3" t="s">
        <v>54</v>
      </c>
      <c r="G15062" s="3">
        <f t="shared" si="178"/>
        <v>250.12300000000002</v>
      </c>
      <c r="H15062" s="3">
        <f t="shared" si="179"/>
        <v>2251.107</v>
      </c>
      <c r="I15062" s="3">
        <v>2</v>
      </c>
      <c r="J15062" s="4">
        <v>45011</v>
      </c>
      <c r="K15062" s="3" t="s">
        <v>40</v>
      </c>
      <c r="L15062" s="3" t="s">
        <v>36</v>
      </c>
      <c r="M15062" s="3">
        <v>175.25</v>
      </c>
      <c r="N15062" s="3" t="s">
        <v>42</v>
      </c>
      <c r="O15062" s="3"/>
      <c r="P15062" s="5"/>
      <c r="Q15062" s="5"/>
      <c r="R15062" s="5"/>
      <c r="S15062" s="5"/>
      <c r="T15062" s="5"/>
      <c r="U15062" s="5"/>
      <c r="V15062" s="5"/>
      <c r="W15062" s="5"/>
      <c r="X15062" s="5"/>
      <c r="Y15062" s="5"/>
      <c r="Z15062" s="5"/>
      <c r="AA15062" s="5"/>
      <c r="AB15062" s="5"/>
      <c r="AC15062" s="5"/>
      <c r="AD15062" s="5"/>
    </row>
    <row r="15063" spans="1:30" ht="15.75" customHeight="1">
      <c r="A15063" s="3" t="s">
        <v>15111</v>
      </c>
      <c r="B15063" s="4" t="str">
        <f t="shared" si="177"/>
        <v>May</v>
      </c>
      <c r="C15063" s="3">
        <v>1883.08</v>
      </c>
      <c r="D15063" s="4">
        <v>45415</v>
      </c>
      <c r="E15063" s="3" t="s">
        <v>3</v>
      </c>
      <c r="F15063" s="3" t="s">
        <v>39</v>
      </c>
      <c r="G15063" s="3">
        <f t="shared" si="178"/>
        <v>188.30799999999999</v>
      </c>
      <c r="H15063" s="3">
        <f t="shared" si="179"/>
        <v>1694.7719999999999</v>
      </c>
      <c r="I15063" s="3">
        <v>7</v>
      </c>
      <c r="J15063" s="4">
        <v>45420</v>
      </c>
      <c r="K15063" s="3" t="s">
        <v>35</v>
      </c>
      <c r="L15063" s="3" t="s">
        <v>36</v>
      </c>
      <c r="M15063" s="3">
        <v>182.51</v>
      </c>
      <c r="N15063" s="3" t="s">
        <v>42</v>
      </c>
      <c r="O15063" s="3"/>
      <c r="P15063" s="5"/>
      <c r="Q15063" s="5"/>
      <c r="R15063" s="5"/>
      <c r="S15063" s="5"/>
      <c r="T15063" s="5"/>
      <c r="U15063" s="5"/>
      <c r="V15063" s="5"/>
      <c r="W15063" s="5"/>
      <c r="X15063" s="5"/>
      <c r="Y15063" s="5"/>
      <c r="Z15063" s="5"/>
      <c r="AA15063" s="5"/>
      <c r="AB15063" s="5"/>
      <c r="AC15063" s="5"/>
      <c r="AD15063" s="5"/>
    </row>
    <row r="15064" spans="1:30" ht="15.75" customHeight="1">
      <c r="A15064" s="3" t="s">
        <v>15112</v>
      </c>
      <c r="B15064" s="4" t="str">
        <f t="shared" si="177"/>
        <v>November</v>
      </c>
      <c r="C15064" s="3">
        <v>1301.17</v>
      </c>
      <c r="D15064" s="4">
        <v>45248</v>
      </c>
      <c r="E15064" s="3" t="s">
        <v>2</v>
      </c>
      <c r="F15064" s="3" t="s">
        <v>34</v>
      </c>
      <c r="G15064" s="3">
        <f t="shared" si="178"/>
        <v>130.11700000000002</v>
      </c>
      <c r="H15064" s="3">
        <f t="shared" si="179"/>
        <v>1171.0530000000001</v>
      </c>
      <c r="I15064" s="3">
        <v>2</v>
      </c>
      <c r="J15064" s="4">
        <v>45253</v>
      </c>
      <c r="K15064" s="3" t="s">
        <v>35</v>
      </c>
      <c r="L15064" s="3" t="s">
        <v>45</v>
      </c>
      <c r="M15064" s="3">
        <v>84.25</v>
      </c>
      <c r="N15064" s="3" t="s">
        <v>37</v>
      </c>
      <c r="O15064" s="3"/>
      <c r="P15064" s="5"/>
      <c r="Q15064" s="5"/>
      <c r="R15064" s="5"/>
      <c r="S15064" s="5"/>
      <c r="T15064" s="5"/>
      <c r="U15064" s="5"/>
      <c r="V15064" s="5"/>
      <c r="W15064" s="5"/>
      <c r="X15064" s="5"/>
      <c r="Y15064" s="5"/>
      <c r="Z15064" s="5"/>
      <c r="AA15064" s="5"/>
      <c r="AB15064" s="5"/>
      <c r="AC15064" s="5"/>
      <c r="AD15064" s="5"/>
    </row>
    <row r="15065" spans="1:30" ht="15.75" customHeight="1">
      <c r="A15065" s="3" t="s">
        <v>15113</v>
      </c>
      <c r="B15065" s="4" t="str">
        <f t="shared" si="177"/>
        <v>June</v>
      </c>
      <c r="C15065" s="3">
        <v>926.47</v>
      </c>
      <c r="D15065" s="4">
        <v>45094</v>
      </c>
      <c r="E15065" s="3" t="s">
        <v>3</v>
      </c>
      <c r="F15065" s="3" t="s">
        <v>34</v>
      </c>
      <c r="G15065" s="3">
        <f t="shared" si="178"/>
        <v>92.647000000000006</v>
      </c>
      <c r="H15065" s="3">
        <f t="shared" si="179"/>
        <v>833.82299999999998</v>
      </c>
      <c r="I15065" s="3">
        <v>6</v>
      </c>
      <c r="J15065" s="4">
        <v>45101</v>
      </c>
      <c r="K15065" s="3" t="s">
        <v>40</v>
      </c>
      <c r="L15065" s="3" t="s">
        <v>36</v>
      </c>
      <c r="M15065" s="3">
        <v>92.72</v>
      </c>
      <c r="N15065" s="3" t="s">
        <v>42</v>
      </c>
      <c r="O15065" s="3"/>
      <c r="P15065" s="5"/>
      <c r="Q15065" s="5"/>
      <c r="R15065" s="5"/>
      <c r="S15065" s="5"/>
      <c r="T15065" s="5"/>
      <c r="U15065" s="5"/>
      <c r="V15065" s="5"/>
      <c r="W15065" s="5"/>
      <c r="X15065" s="5"/>
      <c r="Y15065" s="5"/>
      <c r="Z15065" s="5"/>
      <c r="AA15065" s="5"/>
      <c r="AB15065" s="5"/>
      <c r="AC15065" s="5"/>
      <c r="AD15065" s="5"/>
    </row>
    <row r="15066" spans="1:30" ht="15.75" customHeight="1">
      <c r="A15066" s="3" t="s">
        <v>15114</v>
      </c>
      <c r="B15066" s="4" t="str">
        <f t="shared" si="177"/>
        <v>June</v>
      </c>
      <c r="C15066" s="3">
        <v>3668.84</v>
      </c>
      <c r="D15066" s="4">
        <v>45078</v>
      </c>
      <c r="E15066" s="3" t="s">
        <v>2</v>
      </c>
      <c r="F15066" s="3" t="s">
        <v>39</v>
      </c>
      <c r="G15066" s="3">
        <f t="shared" si="178"/>
        <v>366.88400000000001</v>
      </c>
      <c r="H15066" s="3">
        <f t="shared" si="179"/>
        <v>3301.9560000000001</v>
      </c>
      <c r="I15066" s="3">
        <v>5</v>
      </c>
      <c r="J15066" s="4">
        <v>45083</v>
      </c>
      <c r="K15066" s="3" t="s">
        <v>40</v>
      </c>
      <c r="L15066" s="3" t="s">
        <v>41</v>
      </c>
      <c r="M15066" s="3">
        <v>204.3</v>
      </c>
      <c r="N15066" s="3" t="s">
        <v>65</v>
      </c>
      <c r="O15066" s="3"/>
      <c r="P15066" s="5"/>
      <c r="Q15066" s="5"/>
      <c r="R15066" s="5"/>
      <c r="S15066" s="5"/>
      <c r="T15066" s="5"/>
      <c r="U15066" s="5"/>
      <c r="V15066" s="5"/>
      <c r="W15066" s="5"/>
      <c r="X15066" s="5"/>
      <c r="Y15066" s="5"/>
      <c r="Z15066" s="5"/>
      <c r="AA15066" s="5"/>
      <c r="AB15066" s="5"/>
      <c r="AC15066" s="5"/>
      <c r="AD15066" s="5"/>
    </row>
    <row r="15067" spans="1:30" ht="15.75" customHeight="1">
      <c r="A15067" s="3" t="s">
        <v>15115</v>
      </c>
      <c r="B15067" s="4" t="str">
        <f t="shared" si="177"/>
        <v>July</v>
      </c>
      <c r="C15067" s="3">
        <v>796.01</v>
      </c>
      <c r="D15067" s="4">
        <v>45490</v>
      </c>
      <c r="E15067" s="3" t="s">
        <v>4</v>
      </c>
      <c r="F15067" s="3" t="s">
        <v>54</v>
      </c>
      <c r="G15067" s="3">
        <f t="shared" si="178"/>
        <v>79.600999999999999</v>
      </c>
      <c r="H15067" s="3">
        <f t="shared" si="179"/>
        <v>716.40899999999999</v>
      </c>
      <c r="I15067" s="3">
        <v>7</v>
      </c>
      <c r="J15067" s="4">
        <v>45495</v>
      </c>
      <c r="K15067" s="3" t="s">
        <v>49</v>
      </c>
      <c r="L15067" s="3" t="s">
        <v>41</v>
      </c>
      <c r="M15067" s="3">
        <v>66.989999999999995</v>
      </c>
      <c r="N15067" s="3" t="s">
        <v>57</v>
      </c>
      <c r="O15067" s="3"/>
      <c r="P15067" s="5"/>
      <c r="Q15067" s="5"/>
      <c r="R15067" s="5"/>
      <c r="S15067" s="5"/>
      <c r="T15067" s="5"/>
      <c r="U15067" s="5"/>
      <c r="V15067" s="5"/>
      <c r="W15067" s="5"/>
      <c r="X15067" s="5"/>
      <c r="Y15067" s="5"/>
      <c r="Z15067" s="5"/>
      <c r="AA15067" s="5"/>
      <c r="AB15067" s="5"/>
      <c r="AC15067" s="5"/>
      <c r="AD15067" s="5"/>
    </row>
    <row r="15068" spans="1:30" ht="15.75" customHeight="1">
      <c r="A15068" s="3" t="s">
        <v>15116</v>
      </c>
      <c r="B15068" s="4" t="str">
        <f t="shared" si="177"/>
        <v>January</v>
      </c>
      <c r="C15068" s="3">
        <v>923.11</v>
      </c>
      <c r="D15068" s="4">
        <v>44928</v>
      </c>
      <c r="E15068" s="3" t="s">
        <v>2</v>
      </c>
      <c r="F15068" s="3" t="s">
        <v>51</v>
      </c>
      <c r="G15068" s="3">
        <f t="shared" si="178"/>
        <v>92.311000000000007</v>
      </c>
      <c r="H15068" s="3">
        <f t="shared" si="179"/>
        <v>830.79899999999998</v>
      </c>
      <c r="I15068" s="3">
        <v>7</v>
      </c>
      <c r="J15068" s="4">
        <v>44933</v>
      </c>
      <c r="K15068" s="3" t="s">
        <v>35</v>
      </c>
      <c r="L15068" s="3" t="s">
        <v>36</v>
      </c>
      <c r="M15068" s="3">
        <v>146</v>
      </c>
      <c r="N15068" s="3" t="s">
        <v>65</v>
      </c>
      <c r="O15068" s="3"/>
      <c r="P15068" s="5"/>
      <c r="Q15068" s="5"/>
      <c r="R15068" s="5"/>
      <c r="S15068" s="5"/>
      <c r="T15068" s="5"/>
      <c r="U15068" s="5"/>
      <c r="V15068" s="5"/>
      <c r="W15068" s="5"/>
      <c r="X15068" s="5"/>
      <c r="Y15068" s="5"/>
      <c r="Z15068" s="5"/>
      <c r="AA15068" s="5"/>
      <c r="AB15068" s="5"/>
      <c r="AC15068" s="5"/>
      <c r="AD15068" s="5"/>
    </row>
    <row r="15069" spans="1:30" ht="15.75" customHeight="1">
      <c r="A15069" s="3" t="s">
        <v>15117</v>
      </c>
      <c r="B15069" s="4" t="str">
        <f t="shared" si="177"/>
        <v>December</v>
      </c>
      <c r="C15069" s="3">
        <v>2927.65</v>
      </c>
      <c r="D15069" s="4">
        <v>45627</v>
      </c>
      <c r="E15069" s="3" t="s">
        <v>3</v>
      </c>
      <c r="F15069" s="3" t="s">
        <v>44</v>
      </c>
      <c r="G15069" s="3">
        <f t="shared" si="178"/>
        <v>292.76500000000004</v>
      </c>
      <c r="H15069" s="3">
        <f t="shared" si="179"/>
        <v>2634.8850000000002</v>
      </c>
      <c r="I15069" s="3">
        <v>8</v>
      </c>
      <c r="J15069" s="4">
        <v>45629</v>
      </c>
      <c r="K15069" s="3" t="s">
        <v>49</v>
      </c>
      <c r="L15069" s="3" t="s">
        <v>41</v>
      </c>
      <c r="M15069" s="3">
        <v>350.16</v>
      </c>
      <c r="N15069" s="3" t="s">
        <v>42</v>
      </c>
      <c r="O15069" s="3"/>
      <c r="P15069" s="5"/>
      <c r="Q15069" s="5"/>
      <c r="R15069" s="5"/>
      <c r="S15069" s="5"/>
      <c r="T15069" s="5"/>
      <c r="U15069" s="5"/>
      <c r="V15069" s="5"/>
      <c r="W15069" s="5"/>
      <c r="X15069" s="5"/>
      <c r="Y15069" s="5"/>
      <c r="Z15069" s="5"/>
      <c r="AA15069" s="5"/>
      <c r="AB15069" s="5"/>
      <c r="AC15069" s="5"/>
      <c r="AD15069" s="5"/>
    </row>
    <row r="15070" spans="1:30" ht="15.75" customHeight="1">
      <c r="A15070" s="3" t="s">
        <v>15118</v>
      </c>
      <c r="B15070" s="4" t="str">
        <f t="shared" si="177"/>
        <v>December</v>
      </c>
      <c r="C15070" s="3">
        <v>1207.78</v>
      </c>
      <c r="D15070" s="4">
        <v>45632</v>
      </c>
      <c r="E15070" s="3" t="s">
        <v>5</v>
      </c>
      <c r="F15070" s="3" t="s">
        <v>51</v>
      </c>
      <c r="G15070" s="3">
        <f t="shared" si="178"/>
        <v>120.77800000000001</v>
      </c>
      <c r="H15070" s="3">
        <f t="shared" si="179"/>
        <v>1087.002</v>
      </c>
      <c r="I15070" s="3">
        <v>4</v>
      </c>
      <c r="J15070" s="4">
        <v>45635</v>
      </c>
      <c r="K15070" s="3" t="s">
        <v>35</v>
      </c>
      <c r="L15070" s="3" t="s">
        <v>41</v>
      </c>
      <c r="M15070" s="3">
        <v>159.69</v>
      </c>
      <c r="N15070" s="3" t="s">
        <v>52</v>
      </c>
      <c r="O15070" s="3"/>
      <c r="P15070" s="5"/>
      <c r="Q15070" s="5"/>
      <c r="R15070" s="5"/>
      <c r="S15070" s="5"/>
      <c r="T15070" s="5"/>
      <c r="U15070" s="5"/>
      <c r="V15070" s="5"/>
      <c r="W15070" s="5"/>
      <c r="X15070" s="5"/>
      <c r="Y15070" s="5"/>
      <c r="Z15070" s="5"/>
      <c r="AA15070" s="5"/>
      <c r="AB15070" s="5"/>
      <c r="AC15070" s="5"/>
      <c r="AD15070" s="5"/>
    </row>
    <row r="15071" spans="1:30" ht="15.75" customHeight="1">
      <c r="A15071" s="3" t="s">
        <v>15119</v>
      </c>
      <c r="B15071" s="4" t="str">
        <f t="shared" si="177"/>
        <v>December</v>
      </c>
      <c r="C15071" s="3">
        <v>2350.94</v>
      </c>
      <c r="D15071" s="4">
        <v>45269</v>
      </c>
      <c r="E15071" s="3" t="s">
        <v>5</v>
      </c>
      <c r="F15071" s="3" t="s">
        <v>51</v>
      </c>
      <c r="G15071" s="3">
        <f t="shared" si="178"/>
        <v>235.09400000000002</v>
      </c>
      <c r="H15071" s="3">
        <f t="shared" si="179"/>
        <v>2115.846</v>
      </c>
      <c r="I15071" s="3">
        <v>5</v>
      </c>
      <c r="J15071" s="4">
        <v>45275</v>
      </c>
      <c r="K15071" s="3" t="s">
        <v>40</v>
      </c>
      <c r="L15071" s="3" t="s">
        <v>36</v>
      </c>
      <c r="M15071" s="3">
        <v>218.07</v>
      </c>
      <c r="N15071" s="3" t="s">
        <v>42</v>
      </c>
      <c r="O15071" s="3"/>
      <c r="P15071" s="5"/>
      <c r="Q15071" s="5"/>
      <c r="R15071" s="5"/>
      <c r="S15071" s="5"/>
      <c r="T15071" s="5"/>
      <c r="U15071" s="5"/>
      <c r="V15071" s="5"/>
      <c r="W15071" s="5"/>
      <c r="X15071" s="5"/>
      <c r="Y15071" s="5"/>
      <c r="Z15071" s="5"/>
      <c r="AA15071" s="5"/>
      <c r="AB15071" s="5"/>
      <c r="AC15071" s="5"/>
      <c r="AD15071" s="5"/>
    </row>
    <row r="15072" spans="1:30" ht="15.75" customHeight="1">
      <c r="A15072" s="3" t="s">
        <v>15120</v>
      </c>
      <c r="B15072" s="4" t="str">
        <f t="shared" si="177"/>
        <v>July</v>
      </c>
      <c r="C15072" s="3">
        <v>2809.3</v>
      </c>
      <c r="D15072" s="4">
        <v>45493</v>
      </c>
      <c r="E15072" s="3" t="s">
        <v>5</v>
      </c>
      <c r="F15072" s="3" t="s">
        <v>54</v>
      </c>
      <c r="G15072" s="3">
        <f t="shared" si="178"/>
        <v>280.93</v>
      </c>
      <c r="H15072" s="3">
        <f t="shared" si="179"/>
        <v>2528.3700000000003</v>
      </c>
      <c r="I15072" s="3">
        <v>4</v>
      </c>
      <c r="J15072" s="4">
        <v>45494</v>
      </c>
      <c r="K15072" s="3" t="s">
        <v>40</v>
      </c>
      <c r="L15072" s="3" t="s">
        <v>41</v>
      </c>
      <c r="M15072" s="3">
        <v>794.33</v>
      </c>
      <c r="N15072" s="3" t="s">
        <v>42</v>
      </c>
      <c r="O15072" s="3"/>
      <c r="P15072" s="5"/>
      <c r="Q15072" s="5"/>
      <c r="R15072" s="5"/>
      <c r="S15072" s="5"/>
      <c r="T15072" s="5"/>
      <c r="U15072" s="5"/>
      <c r="V15072" s="5"/>
      <c r="W15072" s="5"/>
      <c r="X15072" s="5"/>
      <c r="Y15072" s="5"/>
      <c r="Z15072" s="5"/>
      <c r="AA15072" s="5"/>
      <c r="AB15072" s="5"/>
      <c r="AC15072" s="5"/>
      <c r="AD15072" s="5"/>
    </row>
    <row r="15073" spans="1:30" ht="15.75" customHeight="1">
      <c r="A15073" s="3" t="s">
        <v>15121</v>
      </c>
      <c r="B15073" s="4" t="str">
        <f t="shared" si="177"/>
        <v>July</v>
      </c>
      <c r="C15073" s="3">
        <v>1444.71</v>
      </c>
      <c r="D15073" s="4">
        <v>45130</v>
      </c>
      <c r="E15073" s="3" t="s">
        <v>3</v>
      </c>
      <c r="F15073" s="3" t="s">
        <v>44</v>
      </c>
      <c r="G15073" s="3">
        <f t="shared" si="178"/>
        <v>144.471</v>
      </c>
      <c r="H15073" s="3">
        <f t="shared" si="179"/>
        <v>1300.239</v>
      </c>
      <c r="I15073" s="3">
        <v>7</v>
      </c>
      <c r="J15073" s="4">
        <v>45134</v>
      </c>
      <c r="K15073" s="3" t="s">
        <v>40</v>
      </c>
      <c r="L15073" s="3" t="s">
        <v>41</v>
      </c>
      <c r="M15073" s="3">
        <v>395.58</v>
      </c>
      <c r="N15073" s="3" t="s">
        <v>52</v>
      </c>
      <c r="O15073" s="3"/>
      <c r="P15073" s="5"/>
      <c r="Q15073" s="5"/>
      <c r="R15073" s="5"/>
      <c r="S15073" s="5"/>
      <c r="T15073" s="5"/>
      <c r="U15073" s="5"/>
      <c r="V15073" s="5"/>
      <c r="W15073" s="5"/>
      <c r="X15073" s="5"/>
      <c r="Y15073" s="5"/>
      <c r="Z15073" s="5"/>
      <c r="AA15073" s="5"/>
      <c r="AB15073" s="5"/>
      <c r="AC15073" s="5"/>
      <c r="AD15073" s="5"/>
    </row>
    <row r="15074" spans="1:30" ht="15.75" customHeight="1">
      <c r="A15074" s="3" t="s">
        <v>15122</v>
      </c>
      <c r="B15074" s="4" t="str">
        <f t="shared" si="177"/>
        <v>January</v>
      </c>
      <c r="C15074" s="3">
        <v>1783.42</v>
      </c>
      <c r="D15074" s="4">
        <v>44934</v>
      </c>
      <c r="E15074" s="3" t="s">
        <v>2</v>
      </c>
      <c r="F15074" s="3" t="s">
        <v>44</v>
      </c>
      <c r="G15074" s="3">
        <f t="shared" si="178"/>
        <v>178.34200000000001</v>
      </c>
      <c r="H15074" s="3">
        <f t="shared" si="179"/>
        <v>1605.078</v>
      </c>
      <c r="I15074" s="3">
        <v>3</v>
      </c>
      <c r="J15074" s="4">
        <v>44935</v>
      </c>
      <c r="K15074" s="3" t="s">
        <v>40</v>
      </c>
      <c r="L15074" s="3" t="s">
        <v>36</v>
      </c>
      <c r="M15074" s="3">
        <v>236.7</v>
      </c>
      <c r="N15074" s="3" t="s">
        <v>65</v>
      </c>
      <c r="O15074" s="3"/>
      <c r="P15074" s="5"/>
      <c r="Q15074" s="5"/>
      <c r="R15074" s="5"/>
      <c r="S15074" s="5"/>
      <c r="T15074" s="5"/>
      <c r="U15074" s="5"/>
      <c r="V15074" s="5"/>
      <c r="W15074" s="5"/>
      <c r="X15074" s="5"/>
      <c r="Y15074" s="5"/>
      <c r="Z15074" s="5"/>
      <c r="AA15074" s="5"/>
      <c r="AB15074" s="5"/>
      <c r="AC15074" s="5"/>
      <c r="AD15074" s="5"/>
    </row>
    <row r="15075" spans="1:30" ht="15.75" customHeight="1">
      <c r="A15075" s="3" t="s">
        <v>15123</v>
      </c>
      <c r="B15075" s="4" t="str">
        <f t="shared" si="177"/>
        <v>November</v>
      </c>
      <c r="C15075" s="3">
        <v>1130.01</v>
      </c>
      <c r="D15075" s="4">
        <v>45618</v>
      </c>
      <c r="E15075" s="3" t="s">
        <v>5</v>
      </c>
      <c r="F15075" s="3" t="s">
        <v>34</v>
      </c>
      <c r="G15075" s="3">
        <f t="shared" si="178"/>
        <v>113.001</v>
      </c>
      <c r="H15075" s="3">
        <f t="shared" si="179"/>
        <v>1017.009</v>
      </c>
      <c r="I15075" s="3">
        <v>2</v>
      </c>
      <c r="J15075" s="4">
        <v>45625</v>
      </c>
      <c r="K15075" s="3" t="s">
        <v>40</v>
      </c>
      <c r="L15075" s="3" t="s">
        <v>36</v>
      </c>
      <c r="M15075" s="3">
        <v>315.66000000000003</v>
      </c>
      <c r="N15075" s="3" t="s">
        <v>52</v>
      </c>
      <c r="O15075" s="3"/>
      <c r="P15075" s="5"/>
      <c r="Q15075" s="5"/>
      <c r="R15075" s="5"/>
      <c r="S15075" s="5"/>
      <c r="T15075" s="5"/>
      <c r="U15075" s="5"/>
      <c r="V15075" s="5"/>
      <c r="W15075" s="5"/>
      <c r="X15075" s="5"/>
      <c r="Y15075" s="5"/>
      <c r="Z15075" s="5"/>
      <c r="AA15075" s="5"/>
      <c r="AB15075" s="5"/>
      <c r="AC15075" s="5"/>
      <c r="AD15075" s="5"/>
    </row>
    <row r="15076" spans="1:30" ht="15.75" customHeight="1">
      <c r="A15076" s="3" t="s">
        <v>15124</v>
      </c>
      <c r="B15076" s="4" t="str">
        <f t="shared" si="177"/>
        <v>May</v>
      </c>
      <c r="C15076" s="3">
        <v>2356.08</v>
      </c>
      <c r="D15076" s="4">
        <v>45432</v>
      </c>
      <c r="E15076" s="3" t="s">
        <v>5</v>
      </c>
      <c r="F15076" s="3" t="s">
        <v>39</v>
      </c>
      <c r="G15076" s="3">
        <f t="shared" si="178"/>
        <v>235.608</v>
      </c>
      <c r="H15076" s="3">
        <f t="shared" si="179"/>
        <v>2120.4719999999998</v>
      </c>
      <c r="I15076" s="3">
        <v>4</v>
      </c>
      <c r="J15076" s="4">
        <v>45439</v>
      </c>
      <c r="K15076" s="3" t="s">
        <v>49</v>
      </c>
      <c r="L15076" s="3" t="s">
        <v>36</v>
      </c>
      <c r="M15076" s="3">
        <v>376.42</v>
      </c>
      <c r="N15076" s="3" t="s">
        <v>65</v>
      </c>
      <c r="O15076" s="3"/>
      <c r="P15076" s="5"/>
      <c r="Q15076" s="5"/>
      <c r="R15076" s="5"/>
      <c r="S15076" s="5"/>
      <c r="T15076" s="5"/>
      <c r="U15076" s="5"/>
      <c r="V15076" s="5"/>
      <c r="W15076" s="5"/>
      <c r="X15076" s="5"/>
      <c r="Y15076" s="5"/>
      <c r="Z15076" s="5"/>
      <c r="AA15076" s="5"/>
      <c r="AB15076" s="5"/>
      <c r="AC15076" s="5"/>
      <c r="AD15076" s="5"/>
    </row>
    <row r="15077" spans="1:30" ht="15.75" customHeight="1">
      <c r="A15077" s="3" t="s">
        <v>15125</v>
      </c>
      <c r="B15077" s="4" t="str">
        <f t="shared" si="177"/>
        <v>September</v>
      </c>
      <c r="C15077" s="3">
        <v>4962.76</v>
      </c>
      <c r="D15077" s="4">
        <v>45199</v>
      </c>
      <c r="E15077" s="3" t="s">
        <v>5</v>
      </c>
      <c r="F15077" s="3" t="s">
        <v>54</v>
      </c>
      <c r="G15077" s="3">
        <f t="shared" si="178"/>
        <v>496.27600000000007</v>
      </c>
      <c r="H15077" s="3">
        <f t="shared" si="179"/>
        <v>4466.4840000000004</v>
      </c>
      <c r="I15077" s="3">
        <v>5</v>
      </c>
      <c r="J15077" s="4">
        <v>45205</v>
      </c>
      <c r="K15077" s="3" t="s">
        <v>35</v>
      </c>
      <c r="L15077" s="3" t="s">
        <v>45</v>
      </c>
      <c r="M15077" s="3">
        <v>614.87</v>
      </c>
      <c r="N15077" s="3" t="s">
        <v>65</v>
      </c>
      <c r="O15077" s="3"/>
      <c r="P15077" s="5"/>
      <c r="Q15077" s="5"/>
      <c r="R15077" s="5"/>
      <c r="S15077" s="5"/>
      <c r="T15077" s="5"/>
      <c r="U15077" s="5"/>
      <c r="V15077" s="5"/>
      <c r="W15077" s="5"/>
      <c r="X15077" s="5"/>
      <c r="Y15077" s="5"/>
      <c r="Z15077" s="5"/>
      <c r="AA15077" s="5"/>
      <c r="AB15077" s="5"/>
      <c r="AC15077" s="5"/>
      <c r="AD15077" s="5"/>
    </row>
    <row r="15078" spans="1:30" ht="15.75" customHeight="1">
      <c r="A15078" s="3" t="s">
        <v>15126</v>
      </c>
      <c r="B15078" s="4" t="str">
        <f t="shared" si="177"/>
        <v>September</v>
      </c>
      <c r="C15078" s="3">
        <v>1877.29</v>
      </c>
      <c r="D15078" s="4">
        <v>45547</v>
      </c>
      <c r="E15078" s="3" t="s">
        <v>4</v>
      </c>
      <c r="F15078" s="3" t="s">
        <v>44</v>
      </c>
      <c r="G15078" s="3">
        <f t="shared" si="178"/>
        <v>187.72900000000001</v>
      </c>
      <c r="H15078" s="3">
        <f t="shared" si="179"/>
        <v>1689.5609999999999</v>
      </c>
      <c r="I15078" s="3">
        <v>1</v>
      </c>
      <c r="J15078" s="4">
        <v>45550</v>
      </c>
      <c r="K15078" s="3" t="s">
        <v>49</v>
      </c>
      <c r="L15078" s="3" t="s">
        <v>41</v>
      </c>
      <c r="M15078" s="3">
        <v>558.33000000000004</v>
      </c>
      <c r="N15078" s="3" t="s">
        <v>57</v>
      </c>
      <c r="O15078" s="3"/>
      <c r="P15078" s="5"/>
      <c r="Q15078" s="5"/>
      <c r="R15078" s="5"/>
      <c r="S15078" s="5"/>
      <c r="T15078" s="5"/>
      <c r="U15078" s="5"/>
      <c r="V15078" s="5"/>
      <c r="W15078" s="5"/>
      <c r="X15078" s="5"/>
      <c r="Y15078" s="5"/>
      <c r="Z15078" s="5"/>
      <c r="AA15078" s="5"/>
      <c r="AB15078" s="5"/>
      <c r="AC15078" s="5"/>
      <c r="AD15078" s="5"/>
    </row>
    <row r="15079" spans="1:30" ht="15.75" customHeight="1">
      <c r="A15079" s="3" t="s">
        <v>15127</v>
      </c>
      <c r="B15079" s="4" t="str">
        <f t="shared" si="177"/>
        <v>October</v>
      </c>
      <c r="C15079" s="3">
        <v>3301.32</v>
      </c>
      <c r="D15079" s="4">
        <v>45215</v>
      </c>
      <c r="E15079" s="3" t="s">
        <v>3</v>
      </c>
      <c r="F15079" s="3" t="s">
        <v>54</v>
      </c>
      <c r="G15079" s="3">
        <f t="shared" si="178"/>
        <v>330.13200000000006</v>
      </c>
      <c r="H15079" s="3">
        <f t="shared" si="179"/>
        <v>2971.1880000000001</v>
      </c>
      <c r="I15079" s="3">
        <v>3</v>
      </c>
      <c r="J15079" s="4">
        <v>45217</v>
      </c>
      <c r="K15079" s="3" t="s">
        <v>35</v>
      </c>
      <c r="L15079" s="3" t="s">
        <v>41</v>
      </c>
      <c r="M15079" s="3">
        <v>519.79999999999995</v>
      </c>
      <c r="N15079" s="3" t="s">
        <v>57</v>
      </c>
      <c r="O15079" s="3"/>
      <c r="P15079" s="5"/>
      <c r="Q15079" s="5"/>
      <c r="R15079" s="5"/>
      <c r="S15079" s="5"/>
      <c r="T15079" s="5"/>
      <c r="U15079" s="5"/>
      <c r="V15079" s="5"/>
      <c r="W15079" s="5"/>
      <c r="X15079" s="5"/>
      <c r="Y15079" s="5"/>
      <c r="Z15079" s="5"/>
      <c r="AA15079" s="5"/>
      <c r="AB15079" s="5"/>
      <c r="AC15079" s="5"/>
      <c r="AD15079" s="5"/>
    </row>
    <row r="15080" spans="1:30" ht="15.75" customHeight="1">
      <c r="A15080" s="3" t="s">
        <v>15128</v>
      </c>
      <c r="B15080" s="4" t="str">
        <f t="shared" si="177"/>
        <v>November</v>
      </c>
      <c r="C15080" s="3">
        <v>3215.88</v>
      </c>
      <c r="D15080" s="4">
        <v>45237</v>
      </c>
      <c r="E15080" s="3" t="s">
        <v>3</v>
      </c>
      <c r="F15080" s="3" t="s">
        <v>34</v>
      </c>
      <c r="G15080" s="3">
        <f t="shared" si="178"/>
        <v>321.58800000000002</v>
      </c>
      <c r="H15080" s="3">
        <f t="shared" si="179"/>
        <v>2894.2919999999999</v>
      </c>
      <c r="I15080" s="3">
        <v>8</v>
      </c>
      <c r="J15080" s="4">
        <v>45243</v>
      </c>
      <c r="K15080" s="3" t="s">
        <v>49</v>
      </c>
      <c r="L15080" s="3" t="s">
        <v>41</v>
      </c>
      <c r="M15080" s="3">
        <v>227.98</v>
      </c>
      <c r="N15080" s="3" t="s">
        <v>57</v>
      </c>
      <c r="O15080" s="3"/>
      <c r="P15080" s="5"/>
      <c r="Q15080" s="5"/>
      <c r="R15080" s="5"/>
      <c r="S15080" s="5"/>
      <c r="T15080" s="5"/>
      <c r="U15080" s="5"/>
      <c r="V15080" s="5"/>
      <c r="W15080" s="5"/>
      <c r="X15080" s="5"/>
      <c r="Y15080" s="5"/>
      <c r="Z15080" s="5"/>
      <c r="AA15080" s="5"/>
      <c r="AB15080" s="5"/>
      <c r="AC15080" s="5"/>
      <c r="AD15080" s="5"/>
    </row>
    <row r="15081" spans="1:30" ht="15.75" customHeight="1">
      <c r="A15081" s="3" t="s">
        <v>15129</v>
      </c>
      <c r="B15081" s="4" t="str">
        <f t="shared" si="177"/>
        <v>July</v>
      </c>
      <c r="C15081" s="3">
        <v>3953.76</v>
      </c>
      <c r="D15081" s="4">
        <v>45129</v>
      </c>
      <c r="E15081" s="3" t="s">
        <v>3</v>
      </c>
      <c r="F15081" s="3" t="s">
        <v>51</v>
      </c>
      <c r="G15081" s="3">
        <f t="shared" si="178"/>
        <v>395.37600000000003</v>
      </c>
      <c r="H15081" s="3">
        <f t="shared" si="179"/>
        <v>3558.384</v>
      </c>
      <c r="I15081" s="3">
        <v>5</v>
      </c>
      <c r="J15081" s="4">
        <v>45136</v>
      </c>
      <c r="K15081" s="3" t="s">
        <v>40</v>
      </c>
      <c r="L15081" s="3" t="s">
        <v>36</v>
      </c>
      <c r="M15081" s="3">
        <v>774.33</v>
      </c>
      <c r="N15081" s="3" t="s">
        <v>52</v>
      </c>
      <c r="O15081" s="3"/>
      <c r="P15081" s="5"/>
      <c r="Q15081" s="5"/>
      <c r="R15081" s="5"/>
      <c r="S15081" s="5"/>
      <c r="T15081" s="5"/>
      <c r="U15081" s="5"/>
      <c r="V15081" s="5"/>
      <c r="W15081" s="5"/>
      <c r="X15081" s="5"/>
      <c r="Y15081" s="5"/>
      <c r="Z15081" s="5"/>
      <c r="AA15081" s="5"/>
      <c r="AB15081" s="5"/>
      <c r="AC15081" s="5"/>
      <c r="AD15081" s="5"/>
    </row>
    <row r="15082" spans="1:30" ht="15.75" customHeight="1">
      <c r="A15082" s="3" t="s">
        <v>15130</v>
      </c>
      <c r="B15082" s="4" t="str">
        <f t="shared" si="177"/>
        <v>November</v>
      </c>
      <c r="C15082" s="3">
        <v>3588.4</v>
      </c>
      <c r="D15082" s="4">
        <v>45255</v>
      </c>
      <c r="E15082" s="3" t="s">
        <v>3</v>
      </c>
      <c r="F15082" s="3" t="s">
        <v>44</v>
      </c>
      <c r="G15082" s="3">
        <f t="shared" si="178"/>
        <v>358.84000000000003</v>
      </c>
      <c r="H15082" s="3">
        <f t="shared" si="179"/>
        <v>3229.56</v>
      </c>
      <c r="I15082" s="3">
        <v>1</v>
      </c>
      <c r="J15082" s="4">
        <v>45258</v>
      </c>
      <c r="K15082" s="3" t="s">
        <v>35</v>
      </c>
      <c r="L15082" s="3" t="s">
        <v>41</v>
      </c>
      <c r="M15082" s="3">
        <v>342.43</v>
      </c>
      <c r="N15082" s="3" t="s">
        <v>52</v>
      </c>
      <c r="O15082" s="3"/>
      <c r="P15082" s="5"/>
      <c r="Q15082" s="5"/>
      <c r="R15082" s="5"/>
      <c r="S15082" s="5"/>
      <c r="T15082" s="5"/>
      <c r="U15082" s="5"/>
      <c r="V15082" s="5"/>
      <c r="W15082" s="5"/>
      <c r="X15082" s="5"/>
      <c r="Y15082" s="5"/>
      <c r="Z15082" s="5"/>
      <c r="AA15082" s="5"/>
      <c r="AB15082" s="5"/>
      <c r="AC15082" s="5"/>
      <c r="AD15082" s="5"/>
    </row>
    <row r="15083" spans="1:30" ht="15.75" customHeight="1">
      <c r="A15083" s="3" t="s">
        <v>15131</v>
      </c>
      <c r="B15083" s="4" t="str">
        <f t="shared" si="177"/>
        <v>April</v>
      </c>
      <c r="C15083" s="3">
        <v>157.72</v>
      </c>
      <c r="D15083" s="4">
        <v>45024</v>
      </c>
      <c r="E15083" s="3" t="s">
        <v>3</v>
      </c>
      <c r="F15083" s="3" t="s">
        <v>34</v>
      </c>
      <c r="G15083" s="3">
        <f t="shared" si="178"/>
        <v>15.772</v>
      </c>
      <c r="H15083" s="3">
        <f t="shared" si="179"/>
        <v>141.94800000000001</v>
      </c>
      <c r="I15083" s="3">
        <v>4</v>
      </c>
      <c r="J15083" s="4">
        <v>45028</v>
      </c>
      <c r="K15083" s="3" t="s">
        <v>35</v>
      </c>
      <c r="L15083" s="3" t="s">
        <v>45</v>
      </c>
      <c r="M15083" s="3">
        <v>32.1</v>
      </c>
      <c r="N15083" s="3" t="s">
        <v>37</v>
      </c>
      <c r="O15083" s="3"/>
      <c r="P15083" s="5"/>
      <c r="Q15083" s="5"/>
      <c r="R15083" s="5"/>
      <c r="S15083" s="5"/>
      <c r="T15083" s="5"/>
      <c r="U15083" s="5"/>
      <c r="V15083" s="5"/>
      <c r="W15083" s="5"/>
      <c r="X15083" s="5"/>
      <c r="Y15083" s="5"/>
      <c r="Z15083" s="5"/>
      <c r="AA15083" s="5"/>
      <c r="AB15083" s="5"/>
      <c r="AC15083" s="5"/>
      <c r="AD15083" s="5"/>
    </row>
    <row r="15084" spans="1:30" ht="15.75" customHeight="1">
      <c r="A15084" s="3" t="s">
        <v>15132</v>
      </c>
      <c r="B15084" s="4" t="str">
        <f t="shared" si="177"/>
        <v>December</v>
      </c>
      <c r="C15084" s="3">
        <v>1615.16</v>
      </c>
      <c r="D15084" s="4">
        <v>45290</v>
      </c>
      <c r="E15084" s="3" t="s">
        <v>4</v>
      </c>
      <c r="F15084" s="3" t="s">
        <v>54</v>
      </c>
      <c r="G15084" s="3">
        <f t="shared" si="178"/>
        <v>161.51600000000002</v>
      </c>
      <c r="H15084" s="3">
        <f t="shared" si="179"/>
        <v>1453.644</v>
      </c>
      <c r="I15084" s="3">
        <v>8</v>
      </c>
      <c r="J15084" s="4">
        <v>45297</v>
      </c>
      <c r="K15084" s="3" t="s">
        <v>49</v>
      </c>
      <c r="L15084" s="3" t="s">
        <v>41</v>
      </c>
      <c r="M15084" s="3">
        <v>100.16</v>
      </c>
      <c r="N15084" s="3" t="s">
        <v>65</v>
      </c>
      <c r="O15084" s="3"/>
      <c r="P15084" s="5"/>
      <c r="Q15084" s="5"/>
      <c r="R15084" s="5"/>
      <c r="S15084" s="5"/>
      <c r="T15084" s="5"/>
      <c r="U15084" s="5"/>
      <c r="V15084" s="5"/>
      <c r="W15084" s="5"/>
      <c r="X15084" s="5"/>
      <c r="Y15084" s="5"/>
      <c r="Z15084" s="5"/>
      <c r="AA15084" s="5"/>
      <c r="AB15084" s="5"/>
      <c r="AC15084" s="5"/>
      <c r="AD15084" s="5"/>
    </row>
    <row r="15085" spans="1:30" ht="15.75" customHeight="1">
      <c r="A15085" s="3" t="s">
        <v>15133</v>
      </c>
      <c r="B15085" s="4" t="str">
        <f t="shared" si="177"/>
        <v>May</v>
      </c>
      <c r="C15085" s="3">
        <v>4364.1400000000003</v>
      </c>
      <c r="D15085" s="4">
        <v>45417</v>
      </c>
      <c r="E15085" s="3" t="s">
        <v>2</v>
      </c>
      <c r="F15085" s="3" t="s">
        <v>34</v>
      </c>
      <c r="G15085" s="3">
        <f t="shared" si="178"/>
        <v>436.41400000000004</v>
      </c>
      <c r="H15085" s="3">
        <f t="shared" si="179"/>
        <v>3927.7260000000001</v>
      </c>
      <c r="I15085" s="3">
        <v>8</v>
      </c>
      <c r="J15085" s="4">
        <v>45424</v>
      </c>
      <c r="K15085" s="3" t="s">
        <v>49</v>
      </c>
      <c r="L15085" s="3" t="s">
        <v>41</v>
      </c>
      <c r="M15085" s="3">
        <v>339.05</v>
      </c>
      <c r="N15085" s="3" t="s">
        <v>65</v>
      </c>
      <c r="O15085" s="3"/>
      <c r="P15085" s="5"/>
      <c r="Q15085" s="5"/>
      <c r="R15085" s="5"/>
      <c r="S15085" s="5"/>
      <c r="T15085" s="5"/>
      <c r="U15085" s="5"/>
      <c r="V15085" s="5"/>
      <c r="W15085" s="5"/>
      <c r="X15085" s="5"/>
      <c r="Y15085" s="5"/>
      <c r="Z15085" s="5"/>
      <c r="AA15085" s="5"/>
      <c r="AB15085" s="5"/>
      <c r="AC15085" s="5"/>
      <c r="AD15085" s="5"/>
    </row>
    <row r="15086" spans="1:30" ht="15.75" customHeight="1">
      <c r="A15086" s="3" t="s">
        <v>15134</v>
      </c>
      <c r="B15086" s="4" t="str">
        <f t="shared" si="177"/>
        <v>March</v>
      </c>
      <c r="C15086" s="3">
        <v>2743.8</v>
      </c>
      <c r="D15086" s="4">
        <v>45005</v>
      </c>
      <c r="E15086" s="3" t="s">
        <v>4</v>
      </c>
      <c r="F15086" s="3" t="s">
        <v>34</v>
      </c>
      <c r="G15086" s="3">
        <f t="shared" si="178"/>
        <v>274.38000000000005</v>
      </c>
      <c r="H15086" s="3">
        <f t="shared" si="179"/>
        <v>2469.42</v>
      </c>
      <c r="I15086" s="3">
        <v>2</v>
      </c>
      <c r="J15086" s="4">
        <v>45011</v>
      </c>
      <c r="K15086" s="3" t="s">
        <v>40</v>
      </c>
      <c r="L15086" s="3" t="s">
        <v>41</v>
      </c>
      <c r="M15086" s="3">
        <v>351.61</v>
      </c>
      <c r="N15086" s="3" t="s">
        <v>57</v>
      </c>
      <c r="O15086" s="3"/>
      <c r="P15086" s="5"/>
      <c r="Q15086" s="5"/>
      <c r="R15086" s="5"/>
      <c r="S15086" s="5"/>
      <c r="T15086" s="5"/>
      <c r="U15086" s="5"/>
      <c r="V15086" s="5"/>
      <c r="W15086" s="5"/>
      <c r="X15086" s="5"/>
      <c r="Y15086" s="5"/>
      <c r="Z15086" s="5"/>
      <c r="AA15086" s="5"/>
      <c r="AB15086" s="5"/>
      <c r="AC15086" s="5"/>
      <c r="AD15086" s="5"/>
    </row>
    <row r="15087" spans="1:30" ht="15.75" customHeight="1">
      <c r="A15087" s="3" t="s">
        <v>15135</v>
      </c>
      <c r="B15087" s="4" t="str">
        <f t="shared" si="177"/>
        <v>November</v>
      </c>
      <c r="C15087" s="3">
        <v>610.70000000000005</v>
      </c>
      <c r="D15087" s="4">
        <v>45246</v>
      </c>
      <c r="E15087" s="3" t="s">
        <v>5</v>
      </c>
      <c r="F15087" s="3" t="s">
        <v>34</v>
      </c>
      <c r="G15087" s="3">
        <f t="shared" si="178"/>
        <v>61.070000000000007</v>
      </c>
      <c r="H15087" s="3">
        <f t="shared" si="179"/>
        <v>549.63</v>
      </c>
      <c r="I15087" s="3">
        <v>9</v>
      </c>
      <c r="J15087" s="4">
        <v>45249</v>
      </c>
      <c r="K15087" s="3" t="s">
        <v>35</v>
      </c>
      <c r="L15087" s="3" t="s">
        <v>36</v>
      </c>
      <c r="M15087" s="3">
        <v>124.63</v>
      </c>
      <c r="N15087" s="3" t="s">
        <v>42</v>
      </c>
      <c r="O15087" s="3"/>
      <c r="P15087" s="5"/>
      <c r="Q15087" s="5"/>
      <c r="R15087" s="5"/>
      <c r="S15087" s="5"/>
      <c r="T15087" s="5"/>
      <c r="U15087" s="5"/>
      <c r="V15087" s="5"/>
      <c r="W15087" s="5"/>
      <c r="X15087" s="5"/>
      <c r="Y15087" s="5"/>
      <c r="Z15087" s="5"/>
      <c r="AA15087" s="5"/>
      <c r="AB15087" s="5"/>
      <c r="AC15087" s="5"/>
      <c r="AD15087" s="5"/>
    </row>
    <row r="15088" spans="1:30" ht="15.75" customHeight="1">
      <c r="A15088" s="3" t="s">
        <v>15136</v>
      </c>
      <c r="B15088" s="4" t="str">
        <f t="shared" si="177"/>
        <v>March</v>
      </c>
      <c r="C15088" s="3">
        <v>1453.07</v>
      </c>
      <c r="D15088" s="4">
        <v>45014</v>
      </c>
      <c r="E15088" s="3" t="s">
        <v>4</v>
      </c>
      <c r="F15088" s="3" t="s">
        <v>34</v>
      </c>
      <c r="G15088" s="3">
        <f t="shared" si="178"/>
        <v>145.30699999999999</v>
      </c>
      <c r="H15088" s="3">
        <f t="shared" si="179"/>
        <v>1307.7629999999999</v>
      </c>
      <c r="I15088" s="3">
        <v>1</v>
      </c>
      <c r="J15088" s="4">
        <v>45019</v>
      </c>
      <c r="K15088" s="3" t="s">
        <v>40</v>
      </c>
      <c r="L15088" s="3" t="s">
        <v>36</v>
      </c>
      <c r="M15088" s="3">
        <v>307.38</v>
      </c>
      <c r="N15088" s="3" t="s">
        <v>52</v>
      </c>
      <c r="O15088" s="3"/>
      <c r="P15088" s="5"/>
      <c r="Q15088" s="5"/>
      <c r="R15088" s="5"/>
      <c r="S15088" s="5"/>
      <c r="T15088" s="5"/>
      <c r="U15088" s="5"/>
      <c r="V15088" s="5"/>
      <c r="W15088" s="5"/>
      <c r="X15088" s="5"/>
      <c r="Y15088" s="5"/>
      <c r="Z15088" s="5"/>
      <c r="AA15088" s="5"/>
      <c r="AB15088" s="5"/>
      <c r="AC15088" s="5"/>
      <c r="AD15088" s="5"/>
    </row>
    <row r="15089" spans="1:30" ht="15.75" customHeight="1">
      <c r="A15089" s="3" t="s">
        <v>15137</v>
      </c>
      <c r="B15089" s="4" t="str">
        <f t="shared" si="177"/>
        <v>December</v>
      </c>
      <c r="C15089" s="3">
        <v>1488.59</v>
      </c>
      <c r="D15089" s="4">
        <v>45283</v>
      </c>
      <c r="E15089" s="3" t="s">
        <v>3</v>
      </c>
      <c r="F15089" s="3" t="s">
        <v>34</v>
      </c>
      <c r="G15089" s="3">
        <f t="shared" si="178"/>
        <v>148.85900000000001</v>
      </c>
      <c r="H15089" s="3">
        <f t="shared" si="179"/>
        <v>1339.731</v>
      </c>
      <c r="I15089" s="3">
        <v>8</v>
      </c>
      <c r="J15089" s="4">
        <v>45284</v>
      </c>
      <c r="K15089" s="3" t="s">
        <v>49</v>
      </c>
      <c r="L15089" s="3" t="s">
        <v>36</v>
      </c>
      <c r="M15089" s="3">
        <v>315.43</v>
      </c>
      <c r="N15089" s="3" t="s">
        <v>57</v>
      </c>
      <c r="O15089" s="3"/>
      <c r="P15089" s="5"/>
      <c r="Q15089" s="5"/>
      <c r="R15089" s="5"/>
      <c r="S15089" s="5"/>
      <c r="T15089" s="5"/>
      <c r="U15089" s="5"/>
      <c r="V15089" s="5"/>
      <c r="W15089" s="5"/>
      <c r="X15089" s="5"/>
      <c r="Y15089" s="5"/>
      <c r="Z15089" s="5"/>
      <c r="AA15089" s="5"/>
      <c r="AB15089" s="5"/>
      <c r="AC15089" s="5"/>
      <c r="AD15089" s="5"/>
    </row>
    <row r="15090" spans="1:30" ht="15.75" customHeight="1">
      <c r="A15090" s="3" t="s">
        <v>15138</v>
      </c>
      <c r="B15090" s="4" t="str">
        <f t="shared" si="177"/>
        <v>January</v>
      </c>
      <c r="C15090" s="3">
        <v>4378.57</v>
      </c>
      <c r="D15090" s="4">
        <v>45295</v>
      </c>
      <c r="E15090" s="3" t="s">
        <v>4</v>
      </c>
      <c r="F15090" s="3" t="s">
        <v>34</v>
      </c>
      <c r="G15090" s="3">
        <f t="shared" si="178"/>
        <v>437.85699999999997</v>
      </c>
      <c r="H15090" s="3">
        <f t="shared" si="179"/>
        <v>3940.7129999999997</v>
      </c>
      <c r="I15090" s="3">
        <v>8</v>
      </c>
      <c r="J15090" s="4">
        <v>45302</v>
      </c>
      <c r="K15090" s="3" t="s">
        <v>35</v>
      </c>
      <c r="L15090" s="3" t="s">
        <v>36</v>
      </c>
      <c r="M15090" s="3">
        <v>777.36</v>
      </c>
      <c r="N15090" s="3" t="s">
        <v>52</v>
      </c>
      <c r="O15090" s="3"/>
      <c r="P15090" s="5"/>
      <c r="Q15090" s="5"/>
      <c r="R15090" s="5"/>
      <c r="S15090" s="5"/>
      <c r="T15090" s="5"/>
      <c r="U15090" s="5"/>
      <c r="V15090" s="5"/>
      <c r="W15090" s="5"/>
      <c r="X15090" s="5"/>
      <c r="Y15090" s="5"/>
      <c r="Z15090" s="5"/>
      <c r="AA15090" s="5"/>
      <c r="AB15090" s="5"/>
      <c r="AC15090" s="5"/>
      <c r="AD15090" s="5"/>
    </row>
    <row r="15091" spans="1:30" ht="15.75" customHeight="1">
      <c r="A15091" s="3" t="s">
        <v>15139</v>
      </c>
      <c r="B15091" s="4" t="str">
        <f t="shared" si="177"/>
        <v>June</v>
      </c>
      <c r="C15091" s="3">
        <v>2811.67</v>
      </c>
      <c r="D15091" s="4">
        <v>45094</v>
      </c>
      <c r="E15091" s="3" t="s">
        <v>3</v>
      </c>
      <c r="F15091" s="3" t="s">
        <v>39</v>
      </c>
      <c r="G15091" s="3">
        <f t="shared" si="178"/>
        <v>281.16700000000003</v>
      </c>
      <c r="H15091" s="3">
        <f t="shared" si="179"/>
        <v>2530.5030000000002</v>
      </c>
      <c r="I15091" s="3">
        <v>6</v>
      </c>
      <c r="J15091" s="4">
        <v>45098</v>
      </c>
      <c r="K15091" s="3" t="s">
        <v>40</v>
      </c>
      <c r="L15091" s="3" t="s">
        <v>36</v>
      </c>
      <c r="M15091" s="3">
        <v>373.01</v>
      </c>
      <c r="N15091" s="3" t="s">
        <v>42</v>
      </c>
      <c r="O15091" s="3"/>
      <c r="P15091" s="5"/>
      <c r="Q15091" s="5"/>
      <c r="R15091" s="5"/>
      <c r="S15091" s="5"/>
      <c r="T15091" s="5"/>
      <c r="U15091" s="5"/>
      <c r="V15091" s="5"/>
      <c r="W15091" s="5"/>
      <c r="X15091" s="5"/>
      <c r="Y15091" s="5"/>
      <c r="Z15091" s="5"/>
      <c r="AA15091" s="5"/>
      <c r="AB15091" s="5"/>
      <c r="AC15091" s="5"/>
      <c r="AD15091" s="5"/>
    </row>
    <row r="15092" spans="1:30" ht="15.75" customHeight="1">
      <c r="A15092" s="3" t="s">
        <v>15140</v>
      </c>
      <c r="B15092" s="4" t="str">
        <f t="shared" si="177"/>
        <v>July</v>
      </c>
      <c r="C15092" s="3">
        <v>3080.79</v>
      </c>
      <c r="D15092" s="4">
        <v>45112</v>
      </c>
      <c r="E15092" s="3" t="s">
        <v>4</v>
      </c>
      <c r="F15092" s="3" t="s">
        <v>54</v>
      </c>
      <c r="G15092" s="3">
        <f t="shared" si="178"/>
        <v>308.07900000000001</v>
      </c>
      <c r="H15092" s="3">
        <f t="shared" si="179"/>
        <v>2772.7109999999998</v>
      </c>
      <c r="I15092" s="3">
        <v>1</v>
      </c>
      <c r="J15092" s="4">
        <v>45116</v>
      </c>
      <c r="K15092" s="3" t="s">
        <v>49</v>
      </c>
      <c r="L15092" s="3" t="s">
        <v>45</v>
      </c>
      <c r="M15092" s="3">
        <v>826.6</v>
      </c>
      <c r="N15092" s="3" t="s">
        <v>52</v>
      </c>
      <c r="O15092" s="3"/>
      <c r="P15092" s="5"/>
      <c r="Q15092" s="5"/>
      <c r="R15092" s="5"/>
      <c r="S15092" s="5"/>
      <c r="T15092" s="5"/>
      <c r="U15092" s="5"/>
      <c r="V15092" s="5"/>
      <c r="W15092" s="5"/>
      <c r="X15092" s="5"/>
      <c r="Y15092" s="5"/>
      <c r="Z15092" s="5"/>
      <c r="AA15092" s="5"/>
      <c r="AB15092" s="5"/>
      <c r="AC15092" s="5"/>
      <c r="AD15092" s="5"/>
    </row>
    <row r="15093" spans="1:30" ht="15.75" customHeight="1">
      <c r="A15093" s="3" t="s">
        <v>15141</v>
      </c>
      <c r="B15093" s="4" t="str">
        <f t="shared" si="177"/>
        <v>August</v>
      </c>
      <c r="C15093" s="3">
        <v>1898.62</v>
      </c>
      <c r="D15093" s="4">
        <v>45521</v>
      </c>
      <c r="E15093" s="3" t="s">
        <v>3</v>
      </c>
      <c r="F15093" s="3" t="s">
        <v>51</v>
      </c>
      <c r="G15093" s="3">
        <f t="shared" si="178"/>
        <v>189.86199999999999</v>
      </c>
      <c r="H15093" s="3">
        <f t="shared" si="179"/>
        <v>1708.7579999999998</v>
      </c>
      <c r="I15093" s="3">
        <v>9</v>
      </c>
      <c r="J15093" s="4">
        <v>45522</v>
      </c>
      <c r="K15093" s="3" t="s">
        <v>49</v>
      </c>
      <c r="L15093" s="3" t="s">
        <v>41</v>
      </c>
      <c r="M15093" s="3">
        <v>309.41000000000003</v>
      </c>
      <c r="N15093" s="3" t="s">
        <v>65</v>
      </c>
      <c r="O15093" s="3"/>
      <c r="P15093" s="5"/>
      <c r="Q15093" s="5"/>
      <c r="R15093" s="5"/>
      <c r="S15093" s="5"/>
      <c r="T15093" s="5"/>
      <c r="U15093" s="5"/>
      <c r="V15093" s="5"/>
      <c r="W15093" s="5"/>
      <c r="X15093" s="5"/>
      <c r="Y15093" s="5"/>
      <c r="Z15093" s="5"/>
      <c r="AA15093" s="5"/>
      <c r="AB15093" s="5"/>
      <c r="AC15093" s="5"/>
      <c r="AD15093" s="5"/>
    </row>
    <row r="15094" spans="1:30" ht="15.75" customHeight="1">
      <c r="A15094" s="3" t="s">
        <v>15142</v>
      </c>
      <c r="B15094" s="4" t="str">
        <f t="shared" si="177"/>
        <v>January</v>
      </c>
      <c r="C15094" s="3">
        <v>395.52</v>
      </c>
      <c r="D15094" s="4">
        <v>44949</v>
      </c>
      <c r="E15094" s="3" t="s">
        <v>5</v>
      </c>
      <c r="F15094" s="3" t="s">
        <v>54</v>
      </c>
      <c r="G15094" s="3">
        <f t="shared" si="178"/>
        <v>39.552</v>
      </c>
      <c r="H15094" s="3">
        <f t="shared" si="179"/>
        <v>355.96799999999996</v>
      </c>
      <c r="I15094" s="3">
        <v>3</v>
      </c>
      <c r="J15094" s="4">
        <v>44951</v>
      </c>
      <c r="K15094" s="3" t="s">
        <v>49</v>
      </c>
      <c r="L15094" s="3" t="s">
        <v>45</v>
      </c>
      <c r="M15094" s="3">
        <v>97.17</v>
      </c>
      <c r="N15094" s="3" t="s">
        <v>52</v>
      </c>
      <c r="O15094" s="3"/>
      <c r="P15094" s="5"/>
      <c r="Q15094" s="5"/>
      <c r="R15094" s="5"/>
      <c r="S15094" s="5"/>
      <c r="T15094" s="5"/>
      <c r="U15094" s="5"/>
      <c r="V15094" s="5"/>
      <c r="W15094" s="5"/>
      <c r="X15094" s="5"/>
      <c r="Y15094" s="5"/>
      <c r="Z15094" s="5"/>
      <c r="AA15094" s="5"/>
      <c r="AB15094" s="5"/>
      <c r="AC15094" s="5"/>
      <c r="AD15094" s="5"/>
    </row>
    <row r="15095" spans="1:30" ht="15.75" customHeight="1">
      <c r="A15095" s="3" t="s">
        <v>15143</v>
      </c>
      <c r="B15095" s="4" t="str">
        <f t="shared" si="177"/>
        <v>September</v>
      </c>
      <c r="C15095" s="3">
        <v>468.72</v>
      </c>
      <c r="D15095" s="4">
        <v>45541</v>
      </c>
      <c r="E15095" s="3" t="s">
        <v>3</v>
      </c>
      <c r="F15095" s="3" t="s">
        <v>44</v>
      </c>
      <c r="G15095" s="3">
        <f t="shared" si="178"/>
        <v>46.872000000000007</v>
      </c>
      <c r="H15095" s="3">
        <f t="shared" si="179"/>
        <v>421.84800000000001</v>
      </c>
      <c r="I15095" s="3">
        <v>1</v>
      </c>
      <c r="J15095" s="4">
        <v>45542</v>
      </c>
      <c r="K15095" s="3" t="s">
        <v>40</v>
      </c>
      <c r="L15095" s="3" t="s">
        <v>36</v>
      </c>
      <c r="M15095" s="3">
        <v>78.72</v>
      </c>
      <c r="N15095" s="3" t="s">
        <v>52</v>
      </c>
      <c r="O15095" s="3"/>
      <c r="P15095" s="5"/>
      <c r="Q15095" s="5"/>
      <c r="R15095" s="5"/>
      <c r="S15095" s="5"/>
      <c r="T15095" s="5"/>
      <c r="U15095" s="5"/>
      <c r="V15095" s="5"/>
      <c r="W15095" s="5"/>
      <c r="X15095" s="5"/>
      <c r="Y15095" s="5"/>
      <c r="Z15095" s="5"/>
      <c r="AA15095" s="5"/>
      <c r="AB15095" s="5"/>
      <c r="AC15095" s="5"/>
      <c r="AD15095" s="5"/>
    </row>
    <row r="15096" spans="1:30" ht="15.75" customHeight="1">
      <c r="A15096" s="3" t="s">
        <v>15144</v>
      </c>
      <c r="B15096" s="4" t="str">
        <f t="shared" si="177"/>
        <v>December</v>
      </c>
      <c r="C15096" s="3">
        <v>2159.87</v>
      </c>
      <c r="D15096" s="4">
        <v>45277</v>
      </c>
      <c r="E15096" s="3" t="s">
        <v>4</v>
      </c>
      <c r="F15096" s="3" t="s">
        <v>44</v>
      </c>
      <c r="G15096" s="3">
        <f t="shared" si="178"/>
        <v>215.98699999999999</v>
      </c>
      <c r="H15096" s="3">
        <f t="shared" si="179"/>
        <v>1943.8829999999998</v>
      </c>
      <c r="I15096" s="3">
        <v>7</v>
      </c>
      <c r="J15096" s="4">
        <v>45284</v>
      </c>
      <c r="K15096" s="3" t="s">
        <v>35</v>
      </c>
      <c r="L15096" s="3" t="s">
        <v>45</v>
      </c>
      <c r="M15096" s="3">
        <v>571.22</v>
      </c>
      <c r="N15096" s="3" t="s">
        <v>65</v>
      </c>
      <c r="O15096" s="3"/>
      <c r="P15096" s="5"/>
      <c r="Q15096" s="5"/>
      <c r="R15096" s="5"/>
      <c r="S15096" s="5"/>
      <c r="T15096" s="5"/>
      <c r="U15096" s="5"/>
      <c r="V15096" s="5"/>
      <c r="W15096" s="5"/>
      <c r="X15096" s="5"/>
      <c r="Y15096" s="5"/>
      <c r="Z15096" s="5"/>
      <c r="AA15096" s="5"/>
      <c r="AB15096" s="5"/>
      <c r="AC15096" s="5"/>
      <c r="AD15096" s="5"/>
    </row>
    <row r="15097" spans="1:30" ht="15.75" customHeight="1">
      <c r="A15097" s="3" t="s">
        <v>15145</v>
      </c>
      <c r="B15097" s="4" t="str">
        <f t="shared" si="177"/>
        <v>December</v>
      </c>
      <c r="C15097" s="3">
        <v>969.72</v>
      </c>
      <c r="D15097" s="4">
        <v>45276</v>
      </c>
      <c r="E15097" s="3" t="s">
        <v>5</v>
      </c>
      <c r="F15097" s="3" t="s">
        <v>54</v>
      </c>
      <c r="G15097" s="3">
        <f t="shared" si="178"/>
        <v>96.972000000000008</v>
      </c>
      <c r="H15097" s="3">
        <f t="shared" si="179"/>
        <v>872.74800000000005</v>
      </c>
      <c r="I15097" s="3">
        <v>5</v>
      </c>
      <c r="J15097" s="4">
        <v>45277</v>
      </c>
      <c r="K15097" s="3" t="s">
        <v>40</v>
      </c>
      <c r="L15097" s="3" t="s">
        <v>41</v>
      </c>
      <c r="M15097" s="3">
        <v>55.27</v>
      </c>
      <c r="N15097" s="3" t="s">
        <v>42</v>
      </c>
      <c r="O15097" s="3"/>
      <c r="P15097" s="5"/>
      <c r="Q15097" s="5"/>
      <c r="R15097" s="5"/>
      <c r="S15097" s="5"/>
      <c r="T15097" s="5"/>
      <c r="U15097" s="5"/>
      <c r="V15097" s="5"/>
      <c r="W15097" s="5"/>
      <c r="X15097" s="5"/>
      <c r="Y15097" s="5"/>
      <c r="Z15097" s="5"/>
      <c r="AA15097" s="5"/>
      <c r="AB15097" s="5"/>
      <c r="AC15097" s="5"/>
      <c r="AD15097" s="5"/>
    </row>
    <row r="15098" spans="1:30" ht="15.75" customHeight="1">
      <c r="A15098" s="3" t="s">
        <v>15146</v>
      </c>
      <c r="B15098" s="4" t="str">
        <f t="shared" si="177"/>
        <v>June</v>
      </c>
      <c r="C15098" s="3">
        <v>610.89</v>
      </c>
      <c r="D15098" s="4">
        <v>45445</v>
      </c>
      <c r="E15098" s="3" t="s">
        <v>4</v>
      </c>
      <c r="F15098" s="3" t="s">
        <v>34</v>
      </c>
      <c r="G15098" s="3">
        <f t="shared" si="178"/>
        <v>61.088999999999999</v>
      </c>
      <c r="H15098" s="3">
        <f t="shared" si="179"/>
        <v>549.80099999999993</v>
      </c>
      <c r="I15098" s="3">
        <v>2</v>
      </c>
      <c r="J15098" s="4">
        <v>45446</v>
      </c>
      <c r="K15098" s="3" t="s">
        <v>49</v>
      </c>
      <c r="L15098" s="3" t="s">
        <v>36</v>
      </c>
      <c r="M15098" s="3">
        <v>71.510000000000005</v>
      </c>
      <c r="N15098" s="3" t="s">
        <v>42</v>
      </c>
      <c r="O15098" s="3"/>
      <c r="P15098" s="5"/>
      <c r="Q15098" s="5"/>
      <c r="R15098" s="5"/>
      <c r="S15098" s="5"/>
      <c r="T15098" s="5"/>
      <c r="U15098" s="5"/>
      <c r="V15098" s="5"/>
      <c r="W15098" s="5"/>
      <c r="X15098" s="5"/>
      <c r="Y15098" s="5"/>
      <c r="Z15098" s="5"/>
      <c r="AA15098" s="5"/>
      <c r="AB15098" s="5"/>
      <c r="AC15098" s="5"/>
      <c r="AD15098" s="5"/>
    </row>
    <row r="15099" spans="1:30" ht="15.75" customHeight="1">
      <c r="A15099" s="3" t="s">
        <v>15147</v>
      </c>
      <c r="B15099" s="4" t="str">
        <f t="shared" si="177"/>
        <v>March</v>
      </c>
      <c r="C15099" s="3">
        <v>1384.99</v>
      </c>
      <c r="D15099" s="4">
        <v>45369</v>
      </c>
      <c r="E15099" s="3" t="s">
        <v>5</v>
      </c>
      <c r="F15099" s="3" t="s">
        <v>39</v>
      </c>
      <c r="G15099" s="3">
        <f t="shared" si="178"/>
        <v>138.499</v>
      </c>
      <c r="H15099" s="3">
        <f t="shared" si="179"/>
        <v>1246.491</v>
      </c>
      <c r="I15099" s="3">
        <v>1</v>
      </c>
      <c r="J15099" s="4">
        <v>45376</v>
      </c>
      <c r="K15099" s="3" t="s">
        <v>49</v>
      </c>
      <c r="L15099" s="3" t="s">
        <v>36</v>
      </c>
      <c r="M15099" s="3">
        <v>339.34</v>
      </c>
      <c r="N15099" s="3" t="s">
        <v>37</v>
      </c>
      <c r="O15099" s="3"/>
      <c r="P15099" s="5"/>
      <c r="Q15099" s="5"/>
      <c r="R15099" s="5"/>
      <c r="S15099" s="5"/>
      <c r="T15099" s="5"/>
      <c r="U15099" s="5"/>
      <c r="V15099" s="5"/>
      <c r="W15099" s="5"/>
      <c r="X15099" s="5"/>
      <c r="Y15099" s="5"/>
      <c r="Z15099" s="5"/>
      <c r="AA15099" s="5"/>
      <c r="AB15099" s="5"/>
      <c r="AC15099" s="5"/>
      <c r="AD15099" s="5"/>
    </row>
    <row r="15100" spans="1:30" ht="15.75" customHeight="1">
      <c r="A15100" s="3" t="s">
        <v>15148</v>
      </c>
      <c r="B15100" s="4" t="str">
        <f t="shared" si="177"/>
        <v>April</v>
      </c>
      <c r="C15100" s="3">
        <v>3736.03</v>
      </c>
      <c r="D15100" s="4">
        <v>45035</v>
      </c>
      <c r="E15100" s="3" t="s">
        <v>2</v>
      </c>
      <c r="F15100" s="3" t="s">
        <v>51</v>
      </c>
      <c r="G15100" s="3">
        <f t="shared" si="178"/>
        <v>373.60300000000007</v>
      </c>
      <c r="H15100" s="3">
        <f t="shared" si="179"/>
        <v>3362.4270000000001</v>
      </c>
      <c r="I15100" s="3">
        <v>6</v>
      </c>
      <c r="J15100" s="4">
        <v>45037</v>
      </c>
      <c r="K15100" s="3" t="s">
        <v>49</v>
      </c>
      <c r="L15100" s="3" t="s">
        <v>41</v>
      </c>
      <c r="M15100" s="3">
        <v>832.51</v>
      </c>
      <c r="N15100" s="3" t="s">
        <v>65</v>
      </c>
      <c r="O15100" s="3"/>
      <c r="P15100" s="5"/>
      <c r="Q15100" s="5"/>
      <c r="R15100" s="5"/>
      <c r="S15100" s="5"/>
      <c r="T15100" s="5"/>
      <c r="U15100" s="5"/>
      <c r="V15100" s="5"/>
      <c r="W15100" s="5"/>
      <c r="X15100" s="5"/>
      <c r="Y15100" s="5"/>
      <c r="Z15100" s="5"/>
      <c r="AA15100" s="5"/>
      <c r="AB15100" s="5"/>
      <c r="AC15100" s="5"/>
      <c r="AD15100" s="5"/>
    </row>
    <row r="15101" spans="1:30" ht="15.75" customHeight="1">
      <c r="A15101" s="3" t="s">
        <v>15149</v>
      </c>
      <c r="B15101" s="4" t="str">
        <f t="shared" si="177"/>
        <v>January</v>
      </c>
      <c r="C15101" s="3">
        <v>457.79</v>
      </c>
      <c r="D15101" s="4">
        <v>45296</v>
      </c>
      <c r="E15101" s="3" t="s">
        <v>2</v>
      </c>
      <c r="F15101" s="3" t="s">
        <v>34</v>
      </c>
      <c r="G15101" s="3">
        <f t="shared" si="178"/>
        <v>45.779000000000003</v>
      </c>
      <c r="H15101" s="3">
        <f t="shared" si="179"/>
        <v>412.01100000000002</v>
      </c>
      <c r="I15101" s="3">
        <v>1</v>
      </c>
      <c r="J15101" s="4">
        <v>45300</v>
      </c>
      <c r="K15101" s="3" t="s">
        <v>40</v>
      </c>
      <c r="L15101" s="3" t="s">
        <v>36</v>
      </c>
      <c r="M15101" s="3">
        <v>126.7</v>
      </c>
      <c r="N15101" s="3" t="s">
        <v>52</v>
      </c>
      <c r="O15101" s="3"/>
      <c r="P15101" s="5"/>
      <c r="Q15101" s="5"/>
      <c r="R15101" s="5"/>
      <c r="S15101" s="5"/>
      <c r="T15101" s="5"/>
      <c r="U15101" s="5"/>
      <c r="V15101" s="5"/>
      <c r="W15101" s="5"/>
      <c r="X15101" s="5"/>
      <c r="Y15101" s="5"/>
      <c r="Z15101" s="5"/>
      <c r="AA15101" s="5"/>
      <c r="AB15101" s="5"/>
      <c r="AC15101" s="5"/>
      <c r="AD15101" s="5"/>
    </row>
    <row r="15102" spans="1:30" ht="15.75" customHeight="1">
      <c r="A15102" s="3" t="s">
        <v>15150</v>
      </c>
      <c r="B15102" s="4" t="str">
        <f t="shared" si="177"/>
        <v>April</v>
      </c>
      <c r="C15102" s="3">
        <v>2296.31</v>
      </c>
      <c r="D15102" s="4">
        <v>45412</v>
      </c>
      <c r="E15102" s="3" t="s">
        <v>2</v>
      </c>
      <c r="F15102" s="3" t="s">
        <v>54</v>
      </c>
      <c r="G15102" s="3">
        <f t="shared" si="178"/>
        <v>229.631</v>
      </c>
      <c r="H15102" s="3">
        <f t="shared" si="179"/>
        <v>2066.6790000000001</v>
      </c>
      <c r="I15102" s="3">
        <v>6</v>
      </c>
      <c r="J15102" s="4">
        <v>45418</v>
      </c>
      <c r="K15102" s="3" t="s">
        <v>49</v>
      </c>
      <c r="L15102" s="3" t="s">
        <v>45</v>
      </c>
      <c r="M15102" s="3">
        <v>454.74</v>
      </c>
      <c r="N15102" s="3" t="s">
        <v>52</v>
      </c>
      <c r="O15102" s="3"/>
      <c r="P15102" s="5"/>
      <c r="Q15102" s="5"/>
      <c r="R15102" s="5"/>
      <c r="S15102" s="5"/>
      <c r="T15102" s="5"/>
      <c r="U15102" s="5"/>
      <c r="V15102" s="5"/>
      <c r="W15102" s="5"/>
      <c r="X15102" s="5"/>
      <c r="Y15102" s="5"/>
      <c r="Z15102" s="5"/>
      <c r="AA15102" s="5"/>
      <c r="AB15102" s="5"/>
      <c r="AC15102" s="5"/>
      <c r="AD15102" s="5"/>
    </row>
    <row r="15103" spans="1:30" ht="15.75" customHeight="1">
      <c r="A15103" s="3" t="s">
        <v>15151</v>
      </c>
      <c r="B15103" s="4" t="str">
        <f t="shared" si="177"/>
        <v>April</v>
      </c>
      <c r="C15103" s="3">
        <v>4147.83</v>
      </c>
      <c r="D15103" s="4">
        <v>45038</v>
      </c>
      <c r="E15103" s="3" t="s">
        <v>4</v>
      </c>
      <c r="F15103" s="3" t="s">
        <v>54</v>
      </c>
      <c r="G15103" s="3">
        <f t="shared" si="178"/>
        <v>414.78300000000002</v>
      </c>
      <c r="H15103" s="3">
        <f t="shared" si="179"/>
        <v>3733.047</v>
      </c>
      <c r="I15103" s="3">
        <v>1</v>
      </c>
      <c r="J15103" s="4">
        <v>45041</v>
      </c>
      <c r="K15103" s="3" t="s">
        <v>35</v>
      </c>
      <c r="L15103" s="3" t="s">
        <v>41</v>
      </c>
      <c r="M15103" s="3">
        <v>1198.32</v>
      </c>
      <c r="N15103" s="3" t="s">
        <v>52</v>
      </c>
      <c r="O15103" s="3"/>
      <c r="P15103" s="5"/>
      <c r="Q15103" s="5"/>
      <c r="R15103" s="5"/>
      <c r="S15103" s="5"/>
      <c r="T15103" s="5"/>
      <c r="U15103" s="5"/>
      <c r="V15103" s="5"/>
      <c r="W15103" s="5"/>
      <c r="X15103" s="5"/>
      <c r="Y15103" s="5"/>
      <c r="Z15103" s="5"/>
      <c r="AA15103" s="5"/>
      <c r="AB15103" s="5"/>
      <c r="AC15103" s="5"/>
      <c r="AD15103" s="5"/>
    </row>
    <row r="15104" spans="1:30" ht="15.75" customHeight="1">
      <c r="A15104" s="3" t="s">
        <v>15152</v>
      </c>
      <c r="B15104" s="4" t="str">
        <f t="shared" si="177"/>
        <v>October</v>
      </c>
      <c r="C15104" s="3">
        <v>1412.83</v>
      </c>
      <c r="D15104" s="4">
        <v>45212</v>
      </c>
      <c r="E15104" s="3" t="s">
        <v>4</v>
      </c>
      <c r="F15104" s="3" t="s">
        <v>39</v>
      </c>
      <c r="G15104" s="3">
        <f t="shared" si="178"/>
        <v>141.28299999999999</v>
      </c>
      <c r="H15104" s="3">
        <f t="shared" si="179"/>
        <v>1271.547</v>
      </c>
      <c r="I15104" s="3">
        <v>7</v>
      </c>
      <c r="J15104" s="4">
        <v>45213</v>
      </c>
      <c r="K15104" s="3" t="s">
        <v>40</v>
      </c>
      <c r="L15104" s="3" t="s">
        <v>36</v>
      </c>
      <c r="M15104" s="3">
        <v>393.87</v>
      </c>
      <c r="N15104" s="3" t="s">
        <v>52</v>
      </c>
      <c r="O15104" s="3"/>
      <c r="P15104" s="5"/>
      <c r="Q15104" s="5"/>
      <c r="R15104" s="5"/>
      <c r="S15104" s="5"/>
      <c r="T15104" s="5"/>
      <c r="U15104" s="5"/>
      <c r="V15104" s="5"/>
      <c r="W15104" s="5"/>
      <c r="X15104" s="5"/>
      <c r="Y15104" s="5"/>
      <c r="Z15104" s="5"/>
      <c r="AA15104" s="5"/>
      <c r="AB15104" s="5"/>
      <c r="AC15104" s="5"/>
      <c r="AD15104" s="5"/>
    </row>
    <row r="15105" spans="1:30" ht="15.75" customHeight="1">
      <c r="A15105" s="3" t="s">
        <v>15153</v>
      </c>
      <c r="B15105" s="4" t="str">
        <f t="shared" si="177"/>
        <v>January</v>
      </c>
      <c r="C15105" s="3">
        <v>1579.18</v>
      </c>
      <c r="D15105" s="4">
        <v>45320</v>
      </c>
      <c r="E15105" s="3" t="s">
        <v>5</v>
      </c>
      <c r="F15105" s="3" t="s">
        <v>39</v>
      </c>
      <c r="G15105" s="3">
        <f t="shared" si="178"/>
        <v>157.91800000000001</v>
      </c>
      <c r="H15105" s="3">
        <f t="shared" si="179"/>
        <v>1421.2620000000002</v>
      </c>
      <c r="I15105" s="3">
        <v>7</v>
      </c>
      <c r="J15105" s="4">
        <v>45322</v>
      </c>
      <c r="K15105" s="3" t="s">
        <v>35</v>
      </c>
      <c r="L15105" s="3" t="s">
        <v>36</v>
      </c>
      <c r="M15105" s="3">
        <v>444.68</v>
      </c>
      <c r="N15105" s="3" t="s">
        <v>52</v>
      </c>
      <c r="O15105" s="3"/>
      <c r="P15105" s="5"/>
      <c r="Q15105" s="5"/>
      <c r="R15105" s="5"/>
      <c r="S15105" s="5"/>
      <c r="T15105" s="5"/>
      <c r="U15105" s="5"/>
      <c r="V15105" s="5"/>
      <c r="W15105" s="5"/>
      <c r="X15105" s="5"/>
      <c r="Y15105" s="5"/>
      <c r="Z15105" s="5"/>
      <c r="AA15105" s="5"/>
      <c r="AB15105" s="5"/>
      <c r="AC15105" s="5"/>
      <c r="AD15105" s="5"/>
    </row>
    <row r="15106" spans="1:30" ht="15.75" customHeight="1">
      <c r="A15106" s="3" t="s">
        <v>15154</v>
      </c>
      <c r="B15106" s="4" t="str">
        <f t="shared" si="177"/>
        <v>April</v>
      </c>
      <c r="C15106" s="3">
        <v>4432.62</v>
      </c>
      <c r="D15106" s="4">
        <v>45024</v>
      </c>
      <c r="E15106" s="3" t="s">
        <v>5</v>
      </c>
      <c r="F15106" s="3" t="s">
        <v>54</v>
      </c>
      <c r="G15106" s="3">
        <f t="shared" si="178"/>
        <v>443.262</v>
      </c>
      <c r="H15106" s="3">
        <f t="shared" si="179"/>
        <v>3989.3579999999997</v>
      </c>
      <c r="I15106" s="3">
        <v>4</v>
      </c>
      <c r="J15106" s="4">
        <v>45027</v>
      </c>
      <c r="K15106" s="3" t="s">
        <v>49</v>
      </c>
      <c r="L15106" s="3" t="s">
        <v>41</v>
      </c>
      <c r="M15106" s="3">
        <v>902.83</v>
      </c>
      <c r="N15106" s="3" t="s">
        <v>65</v>
      </c>
      <c r="O15106" s="3"/>
      <c r="P15106" s="5"/>
      <c r="Q15106" s="5"/>
      <c r="R15106" s="5"/>
      <c r="S15106" s="5"/>
      <c r="T15106" s="5"/>
      <c r="U15106" s="5"/>
      <c r="V15106" s="5"/>
      <c r="W15106" s="5"/>
      <c r="X15106" s="5"/>
      <c r="Y15106" s="5"/>
      <c r="Z15106" s="5"/>
      <c r="AA15106" s="5"/>
      <c r="AB15106" s="5"/>
      <c r="AC15106" s="5"/>
      <c r="AD15106" s="5"/>
    </row>
    <row r="15107" spans="1:30" ht="15.75" customHeight="1">
      <c r="A15107" s="3" t="s">
        <v>15155</v>
      </c>
      <c r="B15107" s="4" t="str">
        <f t="shared" si="177"/>
        <v>June</v>
      </c>
      <c r="C15107" s="3">
        <v>3285.02</v>
      </c>
      <c r="D15107" s="4">
        <v>45451</v>
      </c>
      <c r="E15107" s="3" t="s">
        <v>5</v>
      </c>
      <c r="F15107" s="3" t="s">
        <v>34</v>
      </c>
      <c r="G15107" s="3">
        <f t="shared" si="178"/>
        <v>328.50200000000001</v>
      </c>
      <c r="H15107" s="3">
        <f t="shared" si="179"/>
        <v>2956.518</v>
      </c>
      <c r="I15107" s="3">
        <v>7</v>
      </c>
      <c r="J15107" s="4">
        <v>45457</v>
      </c>
      <c r="K15107" s="3" t="s">
        <v>40</v>
      </c>
      <c r="L15107" s="3" t="s">
        <v>36</v>
      </c>
      <c r="M15107" s="3">
        <v>895.28</v>
      </c>
      <c r="N15107" s="3" t="s">
        <v>37</v>
      </c>
      <c r="O15107" s="3"/>
      <c r="P15107" s="5"/>
      <c r="Q15107" s="5"/>
      <c r="R15107" s="5"/>
      <c r="S15107" s="5"/>
      <c r="T15107" s="5"/>
      <c r="U15107" s="5"/>
      <c r="V15107" s="5"/>
      <c r="W15107" s="5"/>
      <c r="X15107" s="5"/>
      <c r="Y15107" s="5"/>
      <c r="Z15107" s="5"/>
      <c r="AA15107" s="5"/>
      <c r="AB15107" s="5"/>
      <c r="AC15107" s="5"/>
      <c r="AD15107" s="5"/>
    </row>
    <row r="15108" spans="1:30" ht="15.75" customHeight="1">
      <c r="A15108" s="3" t="s">
        <v>15156</v>
      </c>
      <c r="B15108" s="4" t="str">
        <f t="shared" si="177"/>
        <v>June</v>
      </c>
      <c r="C15108" s="3">
        <v>4008.79</v>
      </c>
      <c r="D15108" s="4">
        <v>45093</v>
      </c>
      <c r="E15108" s="3" t="s">
        <v>5</v>
      </c>
      <c r="F15108" s="3" t="s">
        <v>34</v>
      </c>
      <c r="G15108" s="3">
        <f t="shared" si="178"/>
        <v>400.87900000000002</v>
      </c>
      <c r="H15108" s="3">
        <f t="shared" si="179"/>
        <v>3607.9110000000001</v>
      </c>
      <c r="I15108" s="3">
        <v>8</v>
      </c>
      <c r="J15108" s="4">
        <v>45100</v>
      </c>
      <c r="K15108" s="3" t="s">
        <v>49</v>
      </c>
      <c r="L15108" s="3" t="s">
        <v>45</v>
      </c>
      <c r="M15108" s="3">
        <v>631.16999999999996</v>
      </c>
      <c r="N15108" s="3" t="s">
        <v>65</v>
      </c>
      <c r="O15108" s="3"/>
      <c r="P15108" s="5"/>
      <c r="Q15108" s="5"/>
      <c r="R15108" s="5"/>
      <c r="S15108" s="5"/>
      <c r="T15108" s="5"/>
      <c r="U15108" s="5"/>
      <c r="V15108" s="5"/>
      <c r="W15108" s="5"/>
      <c r="X15108" s="5"/>
      <c r="Y15108" s="5"/>
      <c r="Z15108" s="5"/>
      <c r="AA15108" s="5"/>
      <c r="AB15108" s="5"/>
      <c r="AC15108" s="5"/>
      <c r="AD15108" s="5"/>
    </row>
    <row r="15109" spans="1:30" ht="15.75" customHeight="1">
      <c r="A15109" s="3" t="s">
        <v>15157</v>
      </c>
      <c r="B15109" s="4" t="str">
        <f t="shared" si="177"/>
        <v>August</v>
      </c>
      <c r="C15109" s="3">
        <v>1517.1</v>
      </c>
      <c r="D15109" s="4">
        <v>45515</v>
      </c>
      <c r="E15109" s="3" t="s">
        <v>3</v>
      </c>
      <c r="F15109" s="3" t="s">
        <v>34</v>
      </c>
      <c r="G15109" s="3">
        <f t="shared" si="178"/>
        <v>151.71</v>
      </c>
      <c r="H15109" s="3">
        <f t="shared" si="179"/>
        <v>1365.3899999999999</v>
      </c>
      <c r="I15109" s="3">
        <v>8</v>
      </c>
      <c r="J15109" s="4">
        <v>45521</v>
      </c>
      <c r="K15109" s="3" t="s">
        <v>40</v>
      </c>
      <c r="L15109" s="3" t="s">
        <v>36</v>
      </c>
      <c r="M15109" s="3">
        <v>445.57</v>
      </c>
      <c r="N15109" s="3" t="s">
        <v>65</v>
      </c>
      <c r="O15109" s="3"/>
      <c r="P15109" s="5"/>
      <c r="Q15109" s="5"/>
      <c r="R15109" s="5"/>
      <c r="S15109" s="5"/>
      <c r="T15109" s="5"/>
      <c r="U15109" s="5"/>
      <c r="V15109" s="5"/>
      <c r="W15109" s="5"/>
      <c r="X15109" s="5"/>
      <c r="Y15109" s="5"/>
      <c r="Z15109" s="5"/>
      <c r="AA15109" s="5"/>
      <c r="AB15109" s="5"/>
      <c r="AC15109" s="5"/>
      <c r="AD15109" s="5"/>
    </row>
    <row r="15110" spans="1:30" ht="15.75" customHeight="1">
      <c r="A15110" s="3" t="s">
        <v>15158</v>
      </c>
      <c r="B15110" s="4" t="str">
        <f t="shared" si="177"/>
        <v>March</v>
      </c>
      <c r="C15110" s="3">
        <v>4984.22</v>
      </c>
      <c r="D15110" s="4">
        <v>45374</v>
      </c>
      <c r="E15110" s="3" t="s">
        <v>2</v>
      </c>
      <c r="F15110" s="3" t="s">
        <v>51</v>
      </c>
      <c r="G15110" s="3">
        <f t="shared" si="178"/>
        <v>498.42200000000003</v>
      </c>
      <c r="H15110" s="3">
        <f t="shared" si="179"/>
        <v>4485.7980000000007</v>
      </c>
      <c r="I15110" s="3">
        <v>3</v>
      </c>
      <c r="J15110" s="4">
        <v>45377</v>
      </c>
      <c r="K15110" s="3" t="s">
        <v>49</v>
      </c>
      <c r="L15110" s="3" t="s">
        <v>41</v>
      </c>
      <c r="M15110" s="3">
        <v>456.36</v>
      </c>
      <c r="N15110" s="3" t="s">
        <v>42</v>
      </c>
      <c r="O15110" s="3"/>
      <c r="P15110" s="5"/>
      <c r="Q15110" s="5"/>
      <c r="R15110" s="5"/>
      <c r="S15110" s="5"/>
      <c r="T15110" s="5"/>
      <c r="U15110" s="5"/>
      <c r="V15110" s="5"/>
      <c r="W15110" s="5"/>
      <c r="X15110" s="5"/>
      <c r="Y15110" s="5"/>
      <c r="Z15110" s="5"/>
      <c r="AA15110" s="5"/>
      <c r="AB15110" s="5"/>
      <c r="AC15110" s="5"/>
      <c r="AD15110" s="5"/>
    </row>
    <row r="15111" spans="1:30" ht="15.75" customHeight="1">
      <c r="A15111" s="3" t="s">
        <v>15159</v>
      </c>
      <c r="B15111" s="4" t="str">
        <f t="shared" si="177"/>
        <v>October</v>
      </c>
      <c r="C15111" s="3">
        <v>790.39</v>
      </c>
      <c r="D15111" s="4">
        <v>45207</v>
      </c>
      <c r="E15111" s="3" t="s">
        <v>3</v>
      </c>
      <c r="F15111" s="3" t="s">
        <v>51</v>
      </c>
      <c r="G15111" s="3">
        <f t="shared" si="178"/>
        <v>79.039000000000001</v>
      </c>
      <c r="H15111" s="3">
        <f t="shared" si="179"/>
        <v>711.351</v>
      </c>
      <c r="I15111" s="3">
        <v>8</v>
      </c>
      <c r="J15111" s="4">
        <v>45211</v>
      </c>
      <c r="K15111" s="3" t="s">
        <v>40</v>
      </c>
      <c r="L15111" s="3" t="s">
        <v>36</v>
      </c>
      <c r="M15111" s="3">
        <v>98.59</v>
      </c>
      <c r="N15111" s="3" t="s">
        <v>57</v>
      </c>
      <c r="O15111" s="3"/>
      <c r="P15111" s="5"/>
      <c r="Q15111" s="5"/>
      <c r="R15111" s="5"/>
      <c r="S15111" s="5"/>
      <c r="T15111" s="5"/>
      <c r="U15111" s="5"/>
      <c r="V15111" s="5"/>
      <c r="W15111" s="5"/>
      <c r="X15111" s="5"/>
      <c r="Y15111" s="5"/>
      <c r="Z15111" s="5"/>
      <c r="AA15111" s="5"/>
      <c r="AB15111" s="5"/>
      <c r="AC15111" s="5"/>
      <c r="AD15111" s="5"/>
    </row>
    <row r="15112" spans="1:30" ht="15.75" customHeight="1">
      <c r="A15112" s="3" t="s">
        <v>15160</v>
      </c>
      <c r="B15112" s="4" t="str">
        <f t="shared" si="177"/>
        <v>June</v>
      </c>
      <c r="C15112" s="3">
        <v>4813.49</v>
      </c>
      <c r="D15112" s="4">
        <v>45095</v>
      </c>
      <c r="E15112" s="3" t="s">
        <v>3</v>
      </c>
      <c r="F15112" s="3" t="s">
        <v>34</v>
      </c>
      <c r="G15112" s="3">
        <f t="shared" si="178"/>
        <v>481.34899999999999</v>
      </c>
      <c r="H15112" s="3">
        <f t="shared" si="179"/>
        <v>4332.1409999999996</v>
      </c>
      <c r="I15112" s="3">
        <v>3</v>
      </c>
      <c r="J15112" s="4">
        <v>45101</v>
      </c>
      <c r="K15112" s="3" t="s">
        <v>40</v>
      </c>
      <c r="L15112" s="3" t="s">
        <v>36</v>
      </c>
      <c r="M15112" s="3">
        <v>856.77</v>
      </c>
      <c r="N15112" s="3" t="s">
        <v>52</v>
      </c>
      <c r="O15112" s="3"/>
      <c r="P15112" s="5"/>
      <c r="Q15112" s="5"/>
      <c r="R15112" s="5"/>
      <c r="S15112" s="5"/>
      <c r="T15112" s="5"/>
      <c r="U15112" s="5"/>
      <c r="V15112" s="5"/>
      <c r="W15112" s="5"/>
      <c r="X15112" s="5"/>
      <c r="Y15112" s="5"/>
      <c r="Z15112" s="5"/>
      <c r="AA15112" s="5"/>
      <c r="AB15112" s="5"/>
      <c r="AC15112" s="5"/>
      <c r="AD15112" s="5"/>
    </row>
    <row r="15113" spans="1:30" ht="15.75" customHeight="1">
      <c r="A15113" s="3" t="s">
        <v>15161</v>
      </c>
      <c r="B15113" s="4" t="str">
        <f t="shared" si="177"/>
        <v>August</v>
      </c>
      <c r="C15113" s="3">
        <v>4520.29</v>
      </c>
      <c r="D15113" s="4">
        <v>45152</v>
      </c>
      <c r="E15113" s="3" t="s">
        <v>3</v>
      </c>
      <c r="F15113" s="3" t="s">
        <v>54</v>
      </c>
      <c r="G15113" s="3">
        <f t="shared" si="178"/>
        <v>452.029</v>
      </c>
      <c r="H15113" s="3">
        <f t="shared" si="179"/>
        <v>4068.261</v>
      </c>
      <c r="I15113" s="3">
        <v>5</v>
      </c>
      <c r="J15113" s="4">
        <v>45159</v>
      </c>
      <c r="K15113" s="3" t="s">
        <v>40</v>
      </c>
      <c r="L15113" s="3" t="s">
        <v>36</v>
      </c>
      <c r="M15113" s="3">
        <v>1312.23</v>
      </c>
      <c r="N15113" s="3" t="s">
        <v>42</v>
      </c>
      <c r="O15113" s="3"/>
      <c r="P15113" s="5"/>
      <c r="Q15113" s="5"/>
      <c r="R15113" s="5"/>
      <c r="S15113" s="5"/>
      <c r="T15113" s="5"/>
      <c r="U15113" s="5"/>
      <c r="V15113" s="5"/>
      <c r="W15113" s="5"/>
      <c r="X15113" s="5"/>
      <c r="Y15113" s="5"/>
      <c r="Z15113" s="5"/>
      <c r="AA15113" s="5"/>
      <c r="AB15113" s="5"/>
      <c r="AC15113" s="5"/>
      <c r="AD15113" s="5"/>
    </row>
    <row r="15114" spans="1:30" ht="15.75" customHeight="1">
      <c r="A15114" s="3" t="s">
        <v>15162</v>
      </c>
      <c r="B15114" s="4" t="str">
        <f t="shared" si="177"/>
        <v>November</v>
      </c>
      <c r="C15114" s="3">
        <v>2804.28</v>
      </c>
      <c r="D15114" s="4">
        <v>45244</v>
      </c>
      <c r="E15114" s="3" t="s">
        <v>3</v>
      </c>
      <c r="F15114" s="3" t="s">
        <v>39</v>
      </c>
      <c r="G15114" s="3">
        <f t="shared" si="178"/>
        <v>280.42800000000005</v>
      </c>
      <c r="H15114" s="3">
        <f t="shared" si="179"/>
        <v>2523.8520000000003</v>
      </c>
      <c r="I15114" s="3">
        <v>1</v>
      </c>
      <c r="J15114" s="4">
        <v>45249</v>
      </c>
      <c r="K15114" s="3" t="s">
        <v>49</v>
      </c>
      <c r="L15114" s="3" t="s">
        <v>41</v>
      </c>
      <c r="M15114" s="3">
        <v>545.37</v>
      </c>
      <c r="N15114" s="3" t="s">
        <v>52</v>
      </c>
      <c r="O15114" s="3"/>
      <c r="P15114" s="5"/>
      <c r="Q15114" s="5"/>
      <c r="R15114" s="5"/>
      <c r="S15114" s="5"/>
      <c r="T15114" s="5"/>
      <c r="U15114" s="5"/>
      <c r="V15114" s="5"/>
      <c r="W15114" s="5"/>
      <c r="X15114" s="5"/>
      <c r="Y15114" s="5"/>
      <c r="Z15114" s="5"/>
      <c r="AA15114" s="5"/>
      <c r="AB15114" s="5"/>
      <c r="AC15114" s="5"/>
      <c r="AD15114" s="5"/>
    </row>
    <row r="15115" spans="1:30" ht="15.75" customHeight="1">
      <c r="A15115" s="3" t="s">
        <v>15163</v>
      </c>
      <c r="B15115" s="4" t="str">
        <f t="shared" si="177"/>
        <v>February</v>
      </c>
      <c r="C15115" s="3">
        <v>2967.95</v>
      </c>
      <c r="D15115" s="4">
        <v>44966</v>
      </c>
      <c r="E15115" s="3" t="s">
        <v>2</v>
      </c>
      <c r="F15115" s="3" t="s">
        <v>44</v>
      </c>
      <c r="G15115" s="3">
        <f t="shared" si="178"/>
        <v>296.79500000000002</v>
      </c>
      <c r="H15115" s="3">
        <f t="shared" si="179"/>
        <v>2671.1549999999997</v>
      </c>
      <c r="I15115" s="3">
        <v>7</v>
      </c>
      <c r="J15115" s="4">
        <v>44969</v>
      </c>
      <c r="K15115" s="3" t="s">
        <v>49</v>
      </c>
      <c r="L15115" s="3" t="s">
        <v>36</v>
      </c>
      <c r="M15115" s="3">
        <v>194.84</v>
      </c>
      <c r="N15115" s="3" t="s">
        <v>46</v>
      </c>
      <c r="O15115" s="3"/>
      <c r="P15115" s="5"/>
      <c r="Q15115" s="5"/>
      <c r="R15115" s="5"/>
      <c r="S15115" s="5"/>
      <c r="T15115" s="5"/>
      <c r="U15115" s="5"/>
      <c r="V15115" s="5"/>
      <c r="W15115" s="5"/>
      <c r="X15115" s="5"/>
      <c r="Y15115" s="5"/>
      <c r="Z15115" s="5"/>
      <c r="AA15115" s="5"/>
      <c r="AB15115" s="5"/>
      <c r="AC15115" s="5"/>
      <c r="AD15115" s="5"/>
    </row>
    <row r="15116" spans="1:30" ht="15.75" customHeight="1">
      <c r="A15116" s="3" t="s">
        <v>15164</v>
      </c>
      <c r="B15116" s="4" t="str">
        <f t="shared" si="177"/>
        <v>May</v>
      </c>
      <c r="C15116" s="3">
        <v>3897.73</v>
      </c>
      <c r="D15116" s="4">
        <v>45414</v>
      </c>
      <c r="E15116" s="3" t="s">
        <v>3</v>
      </c>
      <c r="F15116" s="3" t="s">
        <v>39</v>
      </c>
      <c r="G15116" s="3">
        <f t="shared" si="178"/>
        <v>389.77300000000002</v>
      </c>
      <c r="H15116" s="3">
        <f t="shared" si="179"/>
        <v>3507.9569999999999</v>
      </c>
      <c r="I15116" s="3">
        <v>8</v>
      </c>
      <c r="J15116" s="4">
        <v>45415</v>
      </c>
      <c r="K15116" s="3" t="s">
        <v>49</v>
      </c>
      <c r="L15116" s="3" t="s">
        <v>36</v>
      </c>
      <c r="M15116" s="3">
        <v>796.88</v>
      </c>
      <c r="N15116" s="3" t="s">
        <v>52</v>
      </c>
      <c r="O15116" s="3"/>
      <c r="P15116" s="5"/>
      <c r="Q15116" s="5"/>
      <c r="R15116" s="5"/>
      <c r="S15116" s="5"/>
      <c r="T15116" s="5"/>
      <c r="U15116" s="5"/>
      <c r="V15116" s="5"/>
      <c r="W15116" s="5"/>
      <c r="X15116" s="5"/>
      <c r="Y15116" s="5"/>
      <c r="Z15116" s="5"/>
      <c r="AA15116" s="5"/>
      <c r="AB15116" s="5"/>
      <c r="AC15116" s="5"/>
      <c r="AD15116" s="5"/>
    </row>
    <row r="15117" spans="1:30" ht="15.75" customHeight="1">
      <c r="A15117" s="3" t="s">
        <v>15165</v>
      </c>
      <c r="B15117" s="4" t="str">
        <f t="shared" si="177"/>
        <v>February</v>
      </c>
      <c r="C15117" s="3">
        <v>1603.23</v>
      </c>
      <c r="D15117" s="4">
        <v>45344</v>
      </c>
      <c r="E15117" s="3" t="s">
        <v>5</v>
      </c>
      <c r="F15117" s="3" t="s">
        <v>39</v>
      </c>
      <c r="G15117" s="3">
        <f t="shared" si="178"/>
        <v>160.32300000000001</v>
      </c>
      <c r="H15117" s="3">
        <f t="shared" si="179"/>
        <v>1442.9069999999999</v>
      </c>
      <c r="I15117" s="3">
        <v>4</v>
      </c>
      <c r="J15117" s="4">
        <v>45347</v>
      </c>
      <c r="K15117" s="3" t="s">
        <v>40</v>
      </c>
      <c r="L15117" s="3" t="s">
        <v>45</v>
      </c>
      <c r="M15117" s="3">
        <v>462.26</v>
      </c>
      <c r="N15117" s="3" t="s">
        <v>37</v>
      </c>
      <c r="O15117" s="3"/>
      <c r="P15117" s="5"/>
      <c r="Q15117" s="5"/>
      <c r="R15117" s="5"/>
      <c r="S15117" s="5"/>
      <c r="T15117" s="5"/>
      <c r="U15117" s="5"/>
      <c r="V15117" s="5"/>
      <c r="W15117" s="5"/>
      <c r="X15117" s="5"/>
      <c r="Y15117" s="5"/>
      <c r="Z15117" s="5"/>
      <c r="AA15117" s="5"/>
      <c r="AB15117" s="5"/>
      <c r="AC15117" s="5"/>
      <c r="AD15117" s="5"/>
    </row>
    <row r="15118" spans="1:30" ht="15.75" customHeight="1">
      <c r="A15118" s="3" t="s">
        <v>15166</v>
      </c>
      <c r="B15118" s="4" t="str">
        <f t="shared" si="177"/>
        <v>December</v>
      </c>
      <c r="C15118" s="3">
        <v>2684.6</v>
      </c>
      <c r="D15118" s="4">
        <v>45261</v>
      </c>
      <c r="E15118" s="3" t="s">
        <v>4</v>
      </c>
      <c r="F15118" s="3" t="s">
        <v>44</v>
      </c>
      <c r="G15118" s="3">
        <f t="shared" si="178"/>
        <v>268.45999999999998</v>
      </c>
      <c r="H15118" s="3">
        <f t="shared" si="179"/>
        <v>2416.14</v>
      </c>
      <c r="I15118" s="3">
        <v>7</v>
      </c>
      <c r="J15118" s="4">
        <v>45266</v>
      </c>
      <c r="K15118" s="3" t="s">
        <v>49</v>
      </c>
      <c r="L15118" s="3" t="s">
        <v>45</v>
      </c>
      <c r="M15118" s="3">
        <v>424.7</v>
      </c>
      <c r="N15118" s="3" t="s">
        <v>65</v>
      </c>
      <c r="O15118" s="3"/>
      <c r="P15118" s="5"/>
      <c r="Q15118" s="5"/>
      <c r="R15118" s="5"/>
      <c r="S15118" s="5"/>
      <c r="T15118" s="5"/>
      <c r="U15118" s="5"/>
      <c r="V15118" s="5"/>
      <c r="W15118" s="5"/>
      <c r="X15118" s="5"/>
      <c r="Y15118" s="5"/>
      <c r="Z15118" s="5"/>
      <c r="AA15118" s="5"/>
      <c r="AB15118" s="5"/>
      <c r="AC15118" s="5"/>
      <c r="AD15118" s="5"/>
    </row>
    <row r="15119" spans="1:30" ht="15.75" customHeight="1">
      <c r="A15119" s="3" t="s">
        <v>15167</v>
      </c>
      <c r="B15119" s="4" t="str">
        <f t="shared" si="177"/>
        <v>May</v>
      </c>
      <c r="C15119" s="3">
        <v>4521.6400000000003</v>
      </c>
      <c r="D15119" s="4">
        <v>45441</v>
      </c>
      <c r="E15119" s="3" t="s">
        <v>5</v>
      </c>
      <c r="F15119" s="3" t="s">
        <v>34</v>
      </c>
      <c r="G15119" s="3">
        <f t="shared" si="178"/>
        <v>452.16400000000004</v>
      </c>
      <c r="H15119" s="3">
        <f t="shared" si="179"/>
        <v>4069.4760000000001</v>
      </c>
      <c r="I15119" s="3">
        <v>7</v>
      </c>
      <c r="J15119" s="4">
        <v>45448</v>
      </c>
      <c r="K15119" s="3" t="s">
        <v>35</v>
      </c>
      <c r="L15119" s="3" t="s">
        <v>41</v>
      </c>
      <c r="M15119" s="3">
        <v>566.61</v>
      </c>
      <c r="N15119" s="3" t="s">
        <v>37</v>
      </c>
      <c r="O15119" s="3"/>
      <c r="P15119" s="5"/>
      <c r="Q15119" s="5"/>
      <c r="R15119" s="5"/>
      <c r="S15119" s="5"/>
      <c r="T15119" s="5"/>
      <c r="U15119" s="5"/>
      <c r="V15119" s="5"/>
      <c r="W15119" s="5"/>
      <c r="X15119" s="5"/>
      <c r="Y15119" s="5"/>
      <c r="Z15119" s="5"/>
      <c r="AA15119" s="5"/>
      <c r="AB15119" s="5"/>
      <c r="AC15119" s="5"/>
      <c r="AD15119" s="5"/>
    </row>
    <row r="15120" spans="1:30" ht="15.75" customHeight="1">
      <c r="A15120" s="3" t="s">
        <v>15168</v>
      </c>
      <c r="B15120" s="4" t="str">
        <f t="shared" si="177"/>
        <v>March</v>
      </c>
      <c r="C15120" s="3">
        <v>434.42</v>
      </c>
      <c r="D15120" s="4">
        <v>45362</v>
      </c>
      <c r="E15120" s="3" t="s">
        <v>4</v>
      </c>
      <c r="F15120" s="3" t="s">
        <v>39</v>
      </c>
      <c r="G15120" s="3">
        <f t="shared" si="178"/>
        <v>43.442000000000007</v>
      </c>
      <c r="H15120" s="3">
        <f t="shared" si="179"/>
        <v>390.97800000000001</v>
      </c>
      <c r="I15120" s="3">
        <v>6</v>
      </c>
      <c r="J15120" s="4">
        <v>45367</v>
      </c>
      <c r="K15120" s="3" t="s">
        <v>40</v>
      </c>
      <c r="L15120" s="3" t="s">
        <v>45</v>
      </c>
      <c r="M15120" s="3">
        <v>86.78</v>
      </c>
      <c r="N15120" s="3" t="s">
        <v>46</v>
      </c>
      <c r="O15120" s="3"/>
      <c r="P15120" s="5"/>
      <c r="Q15120" s="5"/>
      <c r="R15120" s="5"/>
      <c r="S15120" s="5"/>
      <c r="T15120" s="5"/>
      <c r="U15120" s="5"/>
      <c r="V15120" s="5"/>
      <c r="W15120" s="5"/>
      <c r="X15120" s="5"/>
      <c r="Y15120" s="5"/>
      <c r="Z15120" s="5"/>
      <c r="AA15120" s="5"/>
      <c r="AB15120" s="5"/>
      <c r="AC15120" s="5"/>
      <c r="AD15120" s="5"/>
    </row>
    <row r="15121" spans="1:30" ht="15.75" customHeight="1">
      <c r="A15121" s="3" t="s">
        <v>15169</v>
      </c>
      <c r="B15121" s="4" t="str">
        <f t="shared" si="177"/>
        <v>September</v>
      </c>
      <c r="C15121" s="3">
        <v>4537.09</v>
      </c>
      <c r="D15121" s="4">
        <v>45177</v>
      </c>
      <c r="E15121" s="3" t="s">
        <v>5</v>
      </c>
      <c r="F15121" s="3" t="s">
        <v>44</v>
      </c>
      <c r="G15121" s="3">
        <f t="shared" si="178"/>
        <v>453.70900000000006</v>
      </c>
      <c r="H15121" s="3">
        <f t="shared" si="179"/>
        <v>4083.3810000000003</v>
      </c>
      <c r="I15121" s="3">
        <v>5</v>
      </c>
      <c r="J15121" s="4">
        <v>45184</v>
      </c>
      <c r="K15121" s="3" t="s">
        <v>35</v>
      </c>
      <c r="L15121" s="3" t="s">
        <v>41</v>
      </c>
      <c r="M15121" s="3">
        <v>1002.7</v>
      </c>
      <c r="N15121" s="3" t="s">
        <v>52</v>
      </c>
      <c r="O15121" s="3"/>
      <c r="P15121" s="5"/>
      <c r="Q15121" s="5"/>
      <c r="R15121" s="5"/>
      <c r="S15121" s="5"/>
      <c r="T15121" s="5"/>
      <c r="U15121" s="5"/>
      <c r="V15121" s="5"/>
      <c r="W15121" s="5"/>
      <c r="X15121" s="5"/>
      <c r="Y15121" s="5"/>
      <c r="Z15121" s="5"/>
      <c r="AA15121" s="5"/>
      <c r="AB15121" s="5"/>
      <c r="AC15121" s="5"/>
      <c r="AD15121" s="5"/>
    </row>
    <row r="15122" spans="1:30" ht="15.75" customHeight="1">
      <c r="A15122" s="3" t="s">
        <v>15170</v>
      </c>
      <c r="B15122" s="4" t="str">
        <f t="shared" si="177"/>
        <v>April</v>
      </c>
      <c r="C15122" s="3">
        <v>3671.01</v>
      </c>
      <c r="D15122" s="4">
        <v>45024</v>
      </c>
      <c r="E15122" s="3" t="s">
        <v>5</v>
      </c>
      <c r="F15122" s="3" t="s">
        <v>54</v>
      </c>
      <c r="G15122" s="3">
        <f t="shared" si="178"/>
        <v>367.10100000000006</v>
      </c>
      <c r="H15122" s="3">
        <f t="shared" si="179"/>
        <v>3303.9090000000001</v>
      </c>
      <c r="I15122" s="3">
        <v>4</v>
      </c>
      <c r="J15122" s="4">
        <v>45028</v>
      </c>
      <c r="K15122" s="3" t="s">
        <v>35</v>
      </c>
      <c r="L15122" s="3" t="s">
        <v>41</v>
      </c>
      <c r="M15122" s="3">
        <v>553.58000000000004</v>
      </c>
      <c r="N15122" s="3" t="s">
        <v>46</v>
      </c>
      <c r="O15122" s="3"/>
      <c r="P15122" s="5"/>
      <c r="Q15122" s="5"/>
      <c r="R15122" s="5"/>
      <c r="S15122" s="5"/>
      <c r="T15122" s="5"/>
      <c r="U15122" s="5"/>
      <c r="V15122" s="5"/>
      <c r="W15122" s="5"/>
      <c r="X15122" s="5"/>
      <c r="Y15122" s="5"/>
      <c r="Z15122" s="5"/>
      <c r="AA15122" s="5"/>
      <c r="AB15122" s="5"/>
      <c r="AC15122" s="5"/>
      <c r="AD15122" s="5"/>
    </row>
    <row r="15123" spans="1:30" ht="15.75" customHeight="1">
      <c r="A15123" s="3" t="s">
        <v>15171</v>
      </c>
      <c r="B15123" s="4" t="str">
        <f t="shared" si="177"/>
        <v>November</v>
      </c>
      <c r="C15123" s="3">
        <v>3872.24</v>
      </c>
      <c r="D15123" s="4">
        <v>45251</v>
      </c>
      <c r="E15123" s="3" t="s">
        <v>4</v>
      </c>
      <c r="F15123" s="3" t="s">
        <v>54</v>
      </c>
      <c r="G15123" s="3">
        <f t="shared" si="178"/>
        <v>387.22399999999999</v>
      </c>
      <c r="H15123" s="3">
        <f t="shared" si="179"/>
        <v>3485.0159999999996</v>
      </c>
      <c r="I15123" s="3">
        <v>5</v>
      </c>
      <c r="J15123" s="4">
        <v>45253</v>
      </c>
      <c r="K15123" s="3" t="s">
        <v>35</v>
      </c>
      <c r="L15123" s="3" t="s">
        <v>36</v>
      </c>
      <c r="M15123" s="3">
        <v>267.69</v>
      </c>
      <c r="N15123" s="3" t="s">
        <v>57</v>
      </c>
      <c r="O15123" s="3"/>
      <c r="P15123" s="5"/>
      <c r="Q15123" s="5"/>
      <c r="R15123" s="5"/>
      <c r="S15123" s="5"/>
      <c r="T15123" s="5"/>
      <c r="U15123" s="5"/>
      <c r="V15123" s="5"/>
      <c r="W15123" s="5"/>
      <c r="X15123" s="5"/>
      <c r="Y15123" s="5"/>
      <c r="Z15123" s="5"/>
      <c r="AA15123" s="5"/>
      <c r="AB15123" s="5"/>
      <c r="AC15123" s="5"/>
      <c r="AD15123" s="5"/>
    </row>
    <row r="15124" spans="1:30" ht="15.75" customHeight="1">
      <c r="A15124" s="3" t="s">
        <v>15172</v>
      </c>
      <c r="B15124" s="4" t="str">
        <f t="shared" si="177"/>
        <v>April</v>
      </c>
      <c r="C15124" s="3">
        <v>417.12</v>
      </c>
      <c r="D15124" s="4">
        <v>45396</v>
      </c>
      <c r="E15124" s="3" t="s">
        <v>2</v>
      </c>
      <c r="F15124" s="3" t="s">
        <v>54</v>
      </c>
      <c r="G15124" s="3">
        <f t="shared" si="178"/>
        <v>41.712000000000003</v>
      </c>
      <c r="H15124" s="3">
        <f t="shared" si="179"/>
        <v>375.40800000000002</v>
      </c>
      <c r="I15124" s="3">
        <v>7</v>
      </c>
      <c r="J15124" s="4">
        <v>45402</v>
      </c>
      <c r="K15124" s="3" t="s">
        <v>40</v>
      </c>
      <c r="L15124" s="3" t="s">
        <v>45</v>
      </c>
      <c r="M15124" s="3">
        <v>59.84</v>
      </c>
      <c r="N15124" s="3" t="s">
        <v>57</v>
      </c>
      <c r="O15124" s="3"/>
      <c r="P15124" s="5"/>
      <c r="Q15124" s="5"/>
      <c r="R15124" s="5"/>
      <c r="S15124" s="5"/>
      <c r="T15124" s="5"/>
      <c r="U15124" s="5"/>
      <c r="V15124" s="5"/>
      <c r="W15124" s="5"/>
      <c r="X15124" s="5"/>
      <c r="Y15124" s="5"/>
      <c r="Z15124" s="5"/>
      <c r="AA15124" s="5"/>
      <c r="AB15124" s="5"/>
      <c r="AC15124" s="5"/>
      <c r="AD15124" s="5"/>
    </row>
    <row r="15125" spans="1:30" ht="15.75" customHeight="1">
      <c r="A15125" s="3" t="s">
        <v>15173</v>
      </c>
      <c r="B15125" s="4" t="str">
        <f t="shared" si="177"/>
        <v>October</v>
      </c>
      <c r="C15125" s="3">
        <v>1020.01</v>
      </c>
      <c r="D15125" s="4">
        <v>45595</v>
      </c>
      <c r="E15125" s="3" t="s">
        <v>3</v>
      </c>
      <c r="F15125" s="3" t="s">
        <v>34</v>
      </c>
      <c r="G15125" s="3">
        <f t="shared" si="178"/>
        <v>102.001</v>
      </c>
      <c r="H15125" s="3">
        <f t="shared" si="179"/>
        <v>918.00900000000001</v>
      </c>
      <c r="I15125" s="3">
        <v>8</v>
      </c>
      <c r="J15125" s="4">
        <v>45601</v>
      </c>
      <c r="K15125" s="3" t="s">
        <v>40</v>
      </c>
      <c r="L15125" s="3" t="s">
        <v>45</v>
      </c>
      <c r="M15125" s="3">
        <v>175.22</v>
      </c>
      <c r="N15125" s="3" t="s">
        <v>46</v>
      </c>
      <c r="O15125" s="3"/>
      <c r="P15125" s="5"/>
      <c r="Q15125" s="5"/>
      <c r="R15125" s="5"/>
      <c r="S15125" s="5"/>
      <c r="T15125" s="5"/>
      <c r="U15125" s="5"/>
      <c r="V15125" s="5"/>
      <c r="W15125" s="5"/>
      <c r="X15125" s="5"/>
      <c r="Y15125" s="5"/>
      <c r="Z15125" s="5"/>
      <c r="AA15125" s="5"/>
      <c r="AB15125" s="5"/>
      <c r="AC15125" s="5"/>
      <c r="AD15125" s="5"/>
    </row>
    <row r="15126" spans="1:30" ht="15.75" customHeight="1">
      <c r="A15126" s="3" t="s">
        <v>15174</v>
      </c>
      <c r="B15126" s="4" t="str">
        <f t="shared" si="177"/>
        <v>May</v>
      </c>
      <c r="C15126" s="3">
        <v>4633.78</v>
      </c>
      <c r="D15126" s="4">
        <v>45442</v>
      </c>
      <c r="E15126" s="3" t="s">
        <v>5</v>
      </c>
      <c r="F15126" s="3" t="s">
        <v>39</v>
      </c>
      <c r="G15126" s="3">
        <f t="shared" si="178"/>
        <v>463.37799999999999</v>
      </c>
      <c r="H15126" s="3">
        <f t="shared" si="179"/>
        <v>4170.402</v>
      </c>
      <c r="I15126" s="3">
        <v>4</v>
      </c>
      <c r="J15126" s="4">
        <v>45448</v>
      </c>
      <c r="K15126" s="3" t="s">
        <v>49</v>
      </c>
      <c r="L15126" s="3" t="s">
        <v>45</v>
      </c>
      <c r="M15126" s="3">
        <v>833.34</v>
      </c>
      <c r="N15126" s="3" t="s">
        <v>46</v>
      </c>
      <c r="O15126" s="3"/>
      <c r="P15126" s="5"/>
      <c r="Q15126" s="5"/>
      <c r="R15126" s="5"/>
      <c r="S15126" s="5"/>
      <c r="T15126" s="5"/>
      <c r="U15126" s="5"/>
      <c r="V15126" s="5"/>
      <c r="W15126" s="5"/>
      <c r="X15126" s="5"/>
      <c r="Y15126" s="5"/>
      <c r="Z15126" s="5"/>
      <c r="AA15126" s="5"/>
      <c r="AB15126" s="5"/>
      <c r="AC15126" s="5"/>
      <c r="AD15126" s="5"/>
    </row>
    <row r="15127" spans="1:30" ht="15.75" customHeight="1">
      <c r="A15127" s="3" t="s">
        <v>15175</v>
      </c>
      <c r="B15127" s="4" t="str">
        <f t="shared" si="177"/>
        <v>May</v>
      </c>
      <c r="C15127" s="3">
        <v>707.85</v>
      </c>
      <c r="D15127" s="4">
        <v>45428</v>
      </c>
      <c r="E15127" s="3" t="s">
        <v>2</v>
      </c>
      <c r="F15127" s="3" t="s">
        <v>39</v>
      </c>
      <c r="G15127" s="3">
        <f t="shared" si="178"/>
        <v>70.785000000000011</v>
      </c>
      <c r="H15127" s="3">
        <f t="shared" si="179"/>
        <v>637.06500000000005</v>
      </c>
      <c r="I15127" s="3">
        <v>5</v>
      </c>
      <c r="J15127" s="4">
        <v>45432</v>
      </c>
      <c r="K15127" s="3" t="s">
        <v>35</v>
      </c>
      <c r="L15127" s="3" t="s">
        <v>45</v>
      </c>
      <c r="M15127" s="3">
        <v>159.41999999999999</v>
      </c>
      <c r="N15127" s="3" t="s">
        <v>52</v>
      </c>
      <c r="O15127" s="3"/>
      <c r="P15127" s="5"/>
      <c r="Q15127" s="5"/>
      <c r="R15127" s="5"/>
      <c r="S15127" s="5"/>
      <c r="T15127" s="5"/>
      <c r="U15127" s="5"/>
      <c r="V15127" s="5"/>
      <c r="W15127" s="5"/>
      <c r="X15127" s="5"/>
      <c r="Y15127" s="5"/>
      <c r="Z15127" s="5"/>
      <c r="AA15127" s="5"/>
      <c r="AB15127" s="5"/>
      <c r="AC15127" s="5"/>
      <c r="AD15127" s="5"/>
    </row>
    <row r="15128" spans="1:30" ht="15.75" customHeight="1">
      <c r="A15128" s="3" t="s">
        <v>15176</v>
      </c>
      <c r="B15128" s="4" t="str">
        <f t="shared" si="177"/>
        <v>October</v>
      </c>
      <c r="C15128" s="3">
        <v>3192.8</v>
      </c>
      <c r="D15128" s="4">
        <v>45207</v>
      </c>
      <c r="E15128" s="3" t="s">
        <v>3</v>
      </c>
      <c r="F15128" s="3" t="s">
        <v>51</v>
      </c>
      <c r="G15128" s="3">
        <f t="shared" si="178"/>
        <v>319.28000000000003</v>
      </c>
      <c r="H15128" s="3">
        <f t="shared" si="179"/>
        <v>2873.52</v>
      </c>
      <c r="I15128" s="3">
        <v>6</v>
      </c>
      <c r="J15128" s="4">
        <v>45214</v>
      </c>
      <c r="K15128" s="3" t="s">
        <v>40</v>
      </c>
      <c r="L15128" s="3" t="s">
        <v>45</v>
      </c>
      <c r="M15128" s="3">
        <v>172.77</v>
      </c>
      <c r="N15128" s="3" t="s">
        <v>37</v>
      </c>
      <c r="O15128" s="3"/>
      <c r="P15128" s="5"/>
      <c r="Q15128" s="5"/>
      <c r="R15128" s="5"/>
      <c r="S15128" s="5"/>
      <c r="T15128" s="5"/>
      <c r="U15128" s="5"/>
      <c r="V15128" s="5"/>
      <c r="W15128" s="5"/>
      <c r="X15128" s="5"/>
      <c r="Y15128" s="5"/>
      <c r="Z15128" s="5"/>
      <c r="AA15128" s="5"/>
      <c r="AB15128" s="5"/>
      <c r="AC15128" s="5"/>
      <c r="AD15128" s="5"/>
    </row>
    <row r="15129" spans="1:30" ht="15.75" customHeight="1">
      <c r="A15129" s="3" t="s">
        <v>15177</v>
      </c>
      <c r="B15129" s="4" t="str">
        <f t="shared" si="177"/>
        <v>September</v>
      </c>
      <c r="C15129" s="3">
        <v>3935.19</v>
      </c>
      <c r="D15129" s="4">
        <v>45178</v>
      </c>
      <c r="E15129" s="3" t="s">
        <v>2</v>
      </c>
      <c r="F15129" s="3" t="s">
        <v>54</v>
      </c>
      <c r="G15129" s="3">
        <f t="shared" si="178"/>
        <v>393.51900000000001</v>
      </c>
      <c r="H15129" s="3">
        <f t="shared" si="179"/>
        <v>3541.6710000000003</v>
      </c>
      <c r="I15129" s="3">
        <v>9</v>
      </c>
      <c r="J15129" s="4">
        <v>45184</v>
      </c>
      <c r="K15129" s="3" t="s">
        <v>49</v>
      </c>
      <c r="L15129" s="3" t="s">
        <v>36</v>
      </c>
      <c r="M15129" s="3">
        <v>1065.93</v>
      </c>
      <c r="N15129" s="3" t="s">
        <v>52</v>
      </c>
      <c r="O15129" s="3"/>
      <c r="P15129" s="5"/>
      <c r="Q15129" s="5"/>
      <c r="R15129" s="5"/>
      <c r="S15129" s="5"/>
      <c r="T15129" s="5"/>
      <c r="U15129" s="5"/>
      <c r="V15129" s="5"/>
      <c r="W15129" s="5"/>
      <c r="X15129" s="5"/>
      <c r="Y15129" s="5"/>
      <c r="Z15129" s="5"/>
      <c r="AA15129" s="5"/>
      <c r="AB15129" s="5"/>
      <c r="AC15129" s="5"/>
      <c r="AD15129" s="5"/>
    </row>
    <row r="15130" spans="1:30" ht="15.75" customHeight="1">
      <c r="A15130" s="3" t="s">
        <v>15178</v>
      </c>
      <c r="B15130" s="4" t="str">
        <f t="shared" si="177"/>
        <v>March</v>
      </c>
      <c r="C15130" s="3">
        <v>1233.28</v>
      </c>
      <c r="D15130" s="4">
        <v>45360</v>
      </c>
      <c r="E15130" s="3" t="s">
        <v>2</v>
      </c>
      <c r="F15130" s="3" t="s">
        <v>34</v>
      </c>
      <c r="G15130" s="3">
        <f t="shared" si="178"/>
        <v>123.328</v>
      </c>
      <c r="H15130" s="3">
        <f t="shared" si="179"/>
        <v>1109.952</v>
      </c>
      <c r="I15130" s="3">
        <v>6</v>
      </c>
      <c r="J15130" s="4">
        <v>45367</v>
      </c>
      <c r="K15130" s="3" t="s">
        <v>49</v>
      </c>
      <c r="L15130" s="3" t="s">
        <v>45</v>
      </c>
      <c r="M15130" s="3">
        <v>248.46</v>
      </c>
      <c r="N15130" s="3" t="s">
        <v>46</v>
      </c>
      <c r="O15130" s="3"/>
      <c r="P15130" s="5"/>
      <c r="Q15130" s="5"/>
      <c r="R15130" s="5"/>
      <c r="S15130" s="5"/>
      <c r="T15130" s="5"/>
      <c r="U15130" s="5"/>
      <c r="V15130" s="5"/>
      <c r="W15130" s="5"/>
      <c r="X15130" s="5"/>
      <c r="Y15130" s="5"/>
      <c r="Z15130" s="5"/>
      <c r="AA15130" s="5"/>
      <c r="AB15130" s="5"/>
      <c r="AC15130" s="5"/>
      <c r="AD15130" s="5"/>
    </row>
    <row r="15131" spans="1:30" ht="15.75" customHeight="1">
      <c r="A15131" s="3" t="s">
        <v>15179</v>
      </c>
      <c r="B15131" s="4" t="str">
        <f t="shared" si="177"/>
        <v>September</v>
      </c>
      <c r="C15131" s="3">
        <v>3524.07</v>
      </c>
      <c r="D15131" s="4">
        <v>45181</v>
      </c>
      <c r="E15131" s="3" t="s">
        <v>3</v>
      </c>
      <c r="F15131" s="3" t="s">
        <v>44</v>
      </c>
      <c r="G15131" s="3">
        <f t="shared" si="178"/>
        <v>352.40700000000004</v>
      </c>
      <c r="H15131" s="3">
        <f t="shared" si="179"/>
        <v>3171.663</v>
      </c>
      <c r="I15131" s="3">
        <v>7</v>
      </c>
      <c r="J15131" s="4">
        <v>45186</v>
      </c>
      <c r="K15131" s="3" t="s">
        <v>49</v>
      </c>
      <c r="L15131" s="3" t="s">
        <v>36</v>
      </c>
      <c r="M15131" s="3">
        <v>642.29</v>
      </c>
      <c r="N15131" s="3" t="s">
        <v>65</v>
      </c>
      <c r="O15131" s="3"/>
      <c r="P15131" s="5"/>
      <c r="Q15131" s="5"/>
      <c r="R15131" s="5"/>
      <c r="S15131" s="5"/>
      <c r="T15131" s="5"/>
      <c r="U15131" s="5"/>
      <c r="V15131" s="5"/>
      <c r="W15131" s="5"/>
      <c r="X15131" s="5"/>
      <c r="Y15131" s="5"/>
      <c r="Z15131" s="5"/>
      <c r="AA15131" s="5"/>
      <c r="AB15131" s="5"/>
      <c r="AC15131" s="5"/>
      <c r="AD15131" s="5"/>
    </row>
    <row r="15132" spans="1:30" ht="15.75" customHeight="1">
      <c r="A15132" s="3" t="s">
        <v>15180</v>
      </c>
      <c r="B15132" s="4" t="str">
        <f t="shared" si="177"/>
        <v>February</v>
      </c>
      <c r="C15132" s="3">
        <v>421.32</v>
      </c>
      <c r="D15132" s="4">
        <v>45333</v>
      </c>
      <c r="E15132" s="3" t="s">
        <v>5</v>
      </c>
      <c r="F15132" s="3" t="s">
        <v>34</v>
      </c>
      <c r="G15132" s="3">
        <f t="shared" si="178"/>
        <v>42.132000000000005</v>
      </c>
      <c r="H15132" s="3">
        <f t="shared" si="179"/>
        <v>379.18799999999999</v>
      </c>
      <c r="I15132" s="3">
        <v>8</v>
      </c>
      <c r="J15132" s="4">
        <v>45335</v>
      </c>
      <c r="K15132" s="3" t="s">
        <v>40</v>
      </c>
      <c r="L15132" s="3" t="s">
        <v>36</v>
      </c>
      <c r="M15132" s="3">
        <v>38.049999999999997</v>
      </c>
      <c r="N15132" s="3" t="s">
        <v>46</v>
      </c>
      <c r="O15132" s="3"/>
      <c r="P15132" s="5"/>
      <c r="Q15132" s="5"/>
      <c r="R15132" s="5"/>
      <c r="S15132" s="5"/>
      <c r="T15132" s="5"/>
      <c r="U15132" s="5"/>
      <c r="V15132" s="5"/>
      <c r="W15132" s="5"/>
      <c r="X15132" s="5"/>
      <c r="Y15132" s="5"/>
      <c r="Z15132" s="5"/>
      <c r="AA15132" s="5"/>
      <c r="AB15132" s="5"/>
      <c r="AC15132" s="5"/>
      <c r="AD15132" s="5"/>
    </row>
    <row r="15133" spans="1:30" ht="15.75" customHeight="1">
      <c r="A15133" s="3" t="s">
        <v>15181</v>
      </c>
      <c r="B15133" s="4" t="str">
        <f t="shared" si="177"/>
        <v>February</v>
      </c>
      <c r="C15133" s="3">
        <v>2543.9699999999998</v>
      </c>
      <c r="D15133" s="4">
        <v>45335</v>
      </c>
      <c r="E15133" s="3" t="s">
        <v>2</v>
      </c>
      <c r="F15133" s="3" t="s">
        <v>39</v>
      </c>
      <c r="G15133" s="3">
        <f t="shared" si="178"/>
        <v>254.39699999999999</v>
      </c>
      <c r="H15133" s="3">
        <f t="shared" si="179"/>
        <v>2289.5729999999999</v>
      </c>
      <c r="I15133" s="3">
        <v>3</v>
      </c>
      <c r="J15133" s="4">
        <v>45341</v>
      </c>
      <c r="K15133" s="3" t="s">
        <v>35</v>
      </c>
      <c r="L15133" s="3" t="s">
        <v>45</v>
      </c>
      <c r="M15133" s="3">
        <v>204.15</v>
      </c>
      <c r="N15133" s="3" t="s">
        <v>57</v>
      </c>
      <c r="O15133" s="3"/>
      <c r="P15133" s="5"/>
      <c r="Q15133" s="5"/>
      <c r="R15133" s="5"/>
      <c r="S15133" s="5"/>
      <c r="T15133" s="5"/>
      <c r="U15133" s="5"/>
      <c r="V15133" s="5"/>
      <c r="W15133" s="5"/>
      <c r="X15133" s="5"/>
      <c r="Y15133" s="5"/>
      <c r="Z15133" s="5"/>
      <c r="AA15133" s="5"/>
      <c r="AB15133" s="5"/>
      <c r="AC15133" s="5"/>
      <c r="AD15133" s="5"/>
    </row>
    <row r="15134" spans="1:30" ht="15.75" customHeight="1">
      <c r="A15134" s="3" t="s">
        <v>15182</v>
      </c>
      <c r="B15134" s="4" t="str">
        <f t="shared" si="177"/>
        <v>November</v>
      </c>
      <c r="C15134" s="3">
        <v>1738.72</v>
      </c>
      <c r="D15134" s="4">
        <v>45252</v>
      </c>
      <c r="E15134" s="3" t="s">
        <v>5</v>
      </c>
      <c r="F15134" s="3" t="s">
        <v>54</v>
      </c>
      <c r="G15134" s="3">
        <f t="shared" si="178"/>
        <v>173.87200000000001</v>
      </c>
      <c r="H15134" s="3">
        <f t="shared" si="179"/>
        <v>1564.848</v>
      </c>
      <c r="I15134" s="3">
        <v>5</v>
      </c>
      <c r="J15134" s="4">
        <v>45258</v>
      </c>
      <c r="K15134" s="3" t="s">
        <v>40</v>
      </c>
      <c r="L15134" s="3" t="s">
        <v>41</v>
      </c>
      <c r="M15134" s="3">
        <v>329.96</v>
      </c>
      <c r="N15134" s="3" t="s">
        <v>57</v>
      </c>
      <c r="O15134" s="3"/>
      <c r="P15134" s="5"/>
      <c r="Q15134" s="5"/>
      <c r="R15134" s="5"/>
      <c r="S15134" s="5"/>
      <c r="T15134" s="5"/>
      <c r="U15134" s="5"/>
      <c r="V15134" s="5"/>
      <c r="W15134" s="5"/>
      <c r="X15134" s="5"/>
      <c r="Y15134" s="5"/>
      <c r="Z15134" s="5"/>
      <c r="AA15134" s="5"/>
      <c r="AB15134" s="5"/>
      <c r="AC15134" s="5"/>
      <c r="AD15134" s="5"/>
    </row>
    <row r="15135" spans="1:30" ht="15.75" customHeight="1">
      <c r="A15135" s="3" t="s">
        <v>15183</v>
      </c>
      <c r="B15135" s="4" t="str">
        <f t="shared" si="177"/>
        <v>April</v>
      </c>
      <c r="C15135" s="3">
        <v>3264.14</v>
      </c>
      <c r="D15135" s="4">
        <v>45024</v>
      </c>
      <c r="E15135" s="3" t="s">
        <v>5</v>
      </c>
      <c r="F15135" s="3" t="s">
        <v>51</v>
      </c>
      <c r="G15135" s="3">
        <f t="shared" si="178"/>
        <v>326.41399999999999</v>
      </c>
      <c r="H15135" s="3">
        <f t="shared" si="179"/>
        <v>2937.7259999999997</v>
      </c>
      <c r="I15135" s="3">
        <v>4</v>
      </c>
      <c r="J15135" s="4">
        <v>45030</v>
      </c>
      <c r="K15135" s="3" t="s">
        <v>40</v>
      </c>
      <c r="L15135" s="3" t="s">
        <v>41</v>
      </c>
      <c r="M15135" s="3">
        <v>748.52</v>
      </c>
      <c r="N15135" s="3" t="s">
        <v>65</v>
      </c>
      <c r="O15135" s="3"/>
      <c r="P15135" s="5"/>
      <c r="Q15135" s="5"/>
      <c r="R15135" s="5"/>
      <c r="S15135" s="5"/>
      <c r="T15135" s="5"/>
      <c r="U15135" s="5"/>
      <c r="V15135" s="5"/>
      <c r="W15135" s="5"/>
      <c r="X15135" s="5"/>
      <c r="Y15135" s="5"/>
      <c r="Z15135" s="5"/>
      <c r="AA15135" s="5"/>
      <c r="AB15135" s="5"/>
      <c r="AC15135" s="5"/>
      <c r="AD15135" s="5"/>
    </row>
    <row r="15136" spans="1:30" ht="15.75" customHeight="1">
      <c r="A15136" s="3" t="s">
        <v>15184</v>
      </c>
      <c r="B15136" s="4" t="str">
        <f t="shared" si="177"/>
        <v>May</v>
      </c>
      <c r="C15136" s="3">
        <v>4456.12</v>
      </c>
      <c r="D15136" s="4">
        <v>45075</v>
      </c>
      <c r="E15136" s="3" t="s">
        <v>5</v>
      </c>
      <c r="F15136" s="3" t="s">
        <v>34</v>
      </c>
      <c r="G15136" s="3">
        <f t="shared" si="178"/>
        <v>445.61200000000002</v>
      </c>
      <c r="H15136" s="3">
        <f t="shared" si="179"/>
        <v>4010.5079999999998</v>
      </c>
      <c r="I15136" s="3">
        <v>1</v>
      </c>
      <c r="J15136" s="4">
        <v>45082</v>
      </c>
      <c r="K15136" s="3" t="s">
        <v>49</v>
      </c>
      <c r="L15136" s="3" t="s">
        <v>45</v>
      </c>
      <c r="M15136" s="3">
        <v>1072.05</v>
      </c>
      <c r="N15136" s="3" t="s">
        <v>42</v>
      </c>
      <c r="O15136" s="3"/>
      <c r="P15136" s="5"/>
      <c r="Q15136" s="5"/>
      <c r="R15136" s="5"/>
      <c r="S15136" s="5"/>
      <c r="T15136" s="5"/>
      <c r="U15136" s="5"/>
      <c r="V15136" s="5"/>
      <c r="W15136" s="5"/>
      <c r="X15136" s="5"/>
      <c r="Y15136" s="5"/>
      <c r="Z15136" s="5"/>
      <c r="AA15136" s="5"/>
      <c r="AB15136" s="5"/>
      <c r="AC15136" s="5"/>
      <c r="AD15136" s="5"/>
    </row>
    <row r="15137" spans="1:30" ht="15.75" customHeight="1">
      <c r="A15137" s="3" t="s">
        <v>15185</v>
      </c>
      <c r="B15137" s="4" t="str">
        <f t="shared" si="177"/>
        <v>April</v>
      </c>
      <c r="C15137" s="3">
        <v>714.91</v>
      </c>
      <c r="D15137" s="4">
        <v>45034</v>
      </c>
      <c r="E15137" s="3" t="s">
        <v>3</v>
      </c>
      <c r="F15137" s="3" t="s">
        <v>51</v>
      </c>
      <c r="G15137" s="3">
        <f t="shared" si="178"/>
        <v>71.491</v>
      </c>
      <c r="H15137" s="3">
        <f t="shared" si="179"/>
        <v>643.41899999999998</v>
      </c>
      <c r="I15137" s="3">
        <v>4</v>
      </c>
      <c r="J15137" s="4">
        <v>45040</v>
      </c>
      <c r="K15137" s="3" t="s">
        <v>35</v>
      </c>
      <c r="L15137" s="3" t="s">
        <v>41</v>
      </c>
      <c r="M15137" s="3">
        <v>137.79</v>
      </c>
      <c r="N15137" s="3" t="s">
        <v>52</v>
      </c>
      <c r="O15137" s="3"/>
      <c r="P15137" s="5"/>
      <c r="Q15137" s="5"/>
      <c r="R15137" s="5"/>
      <c r="S15137" s="5"/>
      <c r="T15137" s="5"/>
      <c r="U15137" s="5"/>
      <c r="V15137" s="5"/>
      <c r="W15137" s="5"/>
      <c r="X15137" s="5"/>
      <c r="Y15137" s="5"/>
      <c r="Z15137" s="5"/>
      <c r="AA15137" s="5"/>
      <c r="AB15137" s="5"/>
      <c r="AC15137" s="5"/>
      <c r="AD15137" s="5"/>
    </row>
    <row r="15138" spans="1:30" ht="15.75" customHeight="1">
      <c r="A15138" s="3" t="s">
        <v>15186</v>
      </c>
      <c r="B15138" s="4" t="str">
        <f t="shared" si="177"/>
        <v>December</v>
      </c>
      <c r="C15138" s="3">
        <v>2306.5100000000002</v>
      </c>
      <c r="D15138" s="4">
        <v>45276</v>
      </c>
      <c r="E15138" s="3" t="s">
        <v>4</v>
      </c>
      <c r="F15138" s="3" t="s">
        <v>39</v>
      </c>
      <c r="G15138" s="3">
        <f t="shared" si="178"/>
        <v>230.65100000000004</v>
      </c>
      <c r="H15138" s="3">
        <f t="shared" si="179"/>
        <v>2075.8590000000004</v>
      </c>
      <c r="I15138" s="3">
        <v>2</v>
      </c>
      <c r="J15138" s="4">
        <v>45282</v>
      </c>
      <c r="K15138" s="3" t="s">
        <v>40</v>
      </c>
      <c r="L15138" s="3" t="s">
        <v>41</v>
      </c>
      <c r="M15138" s="3">
        <v>319.94</v>
      </c>
      <c r="N15138" s="3" t="s">
        <v>42</v>
      </c>
      <c r="O15138" s="3"/>
      <c r="P15138" s="5"/>
      <c r="Q15138" s="5"/>
      <c r="R15138" s="5"/>
      <c r="S15138" s="5"/>
      <c r="T15138" s="5"/>
      <c r="U15138" s="5"/>
      <c r="V15138" s="5"/>
      <c r="W15138" s="5"/>
      <c r="X15138" s="5"/>
      <c r="Y15138" s="5"/>
      <c r="Z15138" s="5"/>
      <c r="AA15138" s="5"/>
      <c r="AB15138" s="5"/>
      <c r="AC15138" s="5"/>
      <c r="AD15138" s="5"/>
    </row>
    <row r="15139" spans="1:30" ht="15.75" customHeight="1">
      <c r="A15139" s="3" t="s">
        <v>15187</v>
      </c>
      <c r="B15139" s="4" t="str">
        <f t="shared" si="177"/>
        <v>May</v>
      </c>
      <c r="C15139" s="3">
        <v>2173.65</v>
      </c>
      <c r="D15139" s="4">
        <v>45049</v>
      </c>
      <c r="E15139" s="3" t="s">
        <v>5</v>
      </c>
      <c r="F15139" s="3" t="s">
        <v>44</v>
      </c>
      <c r="G15139" s="3">
        <f t="shared" si="178"/>
        <v>217.36500000000001</v>
      </c>
      <c r="H15139" s="3">
        <f t="shared" si="179"/>
        <v>1956.2850000000001</v>
      </c>
      <c r="I15139" s="3">
        <v>4</v>
      </c>
      <c r="J15139" s="4">
        <v>45056</v>
      </c>
      <c r="K15139" s="3" t="s">
        <v>35</v>
      </c>
      <c r="L15139" s="3" t="s">
        <v>36</v>
      </c>
      <c r="M15139" s="3">
        <v>185.62</v>
      </c>
      <c r="N15139" s="3" t="s">
        <v>57</v>
      </c>
      <c r="O15139" s="3"/>
      <c r="P15139" s="5"/>
      <c r="Q15139" s="5"/>
      <c r="R15139" s="5"/>
      <c r="S15139" s="5"/>
      <c r="T15139" s="5"/>
      <c r="U15139" s="5"/>
      <c r="V15139" s="5"/>
      <c r="W15139" s="5"/>
      <c r="X15139" s="5"/>
      <c r="Y15139" s="5"/>
      <c r="Z15139" s="5"/>
      <c r="AA15139" s="5"/>
      <c r="AB15139" s="5"/>
      <c r="AC15139" s="5"/>
      <c r="AD15139" s="5"/>
    </row>
    <row r="15140" spans="1:30" ht="15.75" customHeight="1">
      <c r="A15140" s="3" t="s">
        <v>15188</v>
      </c>
      <c r="B15140" s="4" t="str">
        <f t="shared" si="177"/>
        <v>November</v>
      </c>
      <c r="C15140" s="3">
        <v>1686.6</v>
      </c>
      <c r="D15140" s="4">
        <v>45238</v>
      </c>
      <c r="E15140" s="3" t="s">
        <v>4</v>
      </c>
      <c r="F15140" s="3" t="s">
        <v>34</v>
      </c>
      <c r="G15140" s="3">
        <f t="shared" si="178"/>
        <v>168.66</v>
      </c>
      <c r="H15140" s="3">
        <f t="shared" si="179"/>
        <v>1517.9399999999998</v>
      </c>
      <c r="I15140" s="3">
        <v>2</v>
      </c>
      <c r="J15140" s="4">
        <v>45242</v>
      </c>
      <c r="K15140" s="3" t="s">
        <v>40</v>
      </c>
      <c r="L15140" s="3" t="s">
        <v>45</v>
      </c>
      <c r="M15140" s="3">
        <v>323.07</v>
      </c>
      <c r="N15140" s="3" t="s">
        <v>57</v>
      </c>
      <c r="O15140" s="3"/>
      <c r="P15140" s="5"/>
      <c r="Q15140" s="5"/>
      <c r="R15140" s="5"/>
      <c r="S15140" s="5"/>
      <c r="T15140" s="5"/>
      <c r="U15140" s="5"/>
      <c r="V15140" s="5"/>
      <c r="W15140" s="5"/>
      <c r="X15140" s="5"/>
      <c r="Y15140" s="5"/>
      <c r="Z15140" s="5"/>
      <c r="AA15140" s="5"/>
      <c r="AB15140" s="5"/>
      <c r="AC15140" s="5"/>
      <c r="AD15140" s="5"/>
    </row>
    <row r="15141" spans="1:30" ht="15.75" customHeight="1">
      <c r="A15141" s="3" t="s">
        <v>15189</v>
      </c>
      <c r="B15141" s="4" t="str">
        <f t="shared" si="177"/>
        <v>September</v>
      </c>
      <c r="C15141" s="3">
        <v>2452.8200000000002</v>
      </c>
      <c r="D15141" s="4">
        <v>45185</v>
      </c>
      <c r="E15141" s="3" t="s">
        <v>4</v>
      </c>
      <c r="F15141" s="3" t="s">
        <v>39</v>
      </c>
      <c r="G15141" s="3">
        <f t="shared" si="178"/>
        <v>245.28200000000004</v>
      </c>
      <c r="H15141" s="3">
        <f t="shared" si="179"/>
        <v>2207.538</v>
      </c>
      <c r="I15141" s="3">
        <v>4</v>
      </c>
      <c r="J15141" s="4">
        <v>45186</v>
      </c>
      <c r="K15141" s="3" t="s">
        <v>35</v>
      </c>
      <c r="L15141" s="3" t="s">
        <v>45</v>
      </c>
      <c r="M15141" s="3">
        <v>326.73</v>
      </c>
      <c r="N15141" s="3" t="s">
        <v>37</v>
      </c>
      <c r="O15141" s="3"/>
      <c r="P15141" s="5"/>
      <c r="Q15141" s="5"/>
      <c r="R15141" s="5"/>
      <c r="S15141" s="5"/>
      <c r="T15141" s="5"/>
      <c r="U15141" s="5"/>
      <c r="V15141" s="5"/>
      <c r="W15141" s="5"/>
      <c r="X15141" s="5"/>
      <c r="Y15141" s="5"/>
      <c r="Z15141" s="5"/>
      <c r="AA15141" s="5"/>
      <c r="AB15141" s="5"/>
      <c r="AC15141" s="5"/>
      <c r="AD15141" s="5"/>
    </row>
    <row r="15142" spans="1:30" ht="15.75" customHeight="1">
      <c r="A15142" s="3" t="s">
        <v>15190</v>
      </c>
      <c r="B15142" s="4" t="str">
        <f t="shared" si="177"/>
        <v>August</v>
      </c>
      <c r="C15142" s="3">
        <v>4415.57</v>
      </c>
      <c r="D15142" s="4">
        <v>45517</v>
      </c>
      <c r="E15142" s="3" t="s">
        <v>2</v>
      </c>
      <c r="F15142" s="3" t="s">
        <v>54</v>
      </c>
      <c r="G15142" s="3">
        <f t="shared" si="178"/>
        <v>441.55700000000002</v>
      </c>
      <c r="H15142" s="3">
        <f t="shared" si="179"/>
        <v>3974.0129999999999</v>
      </c>
      <c r="I15142" s="3">
        <v>4</v>
      </c>
      <c r="J15142" s="4">
        <v>45520</v>
      </c>
      <c r="K15142" s="3" t="s">
        <v>49</v>
      </c>
      <c r="L15142" s="3" t="s">
        <v>36</v>
      </c>
      <c r="M15142" s="3">
        <v>1113.6500000000001</v>
      </c>
      <c r="N15142" s="3" t="s">
        <v>65</v>
      </c>
      <c r="O15142" s="3"/>
      <c r="P15142" s="5"/>
      <c r="Q15142" s="5"/>
      <c r="R15142" s="5"/>
      <c r="S15142" s="5"/>
      <c r="T15142" s="5"/>
      <c r="U15142" s="5"/>
      <c r="V15142" s="5"/>
      <c r="W15142" s="5"/>
      <c r="X15142" s="5"/>
      <c r="Y15142" s="5"/>
      <c r="Z15142" s="5"/>
      <c r="AA15142" s="5"/>
      <c r="AB15142" s="5"/>
      <c r="AC15142" s="5"/>
      <c r="AD15142" s="5"/>
    </row>
    <row r="15143" spans="1:30" ht="15.75" customHeight="1">
      <c r="A15143" s="3" t="s">
        <v>15191</v>
      </c>
      <c r="B15143" s="4" t="str">
        <f t="shared" si="177"/>
        <v>February</v>
      </c>
      <c r="C15143" s="3">
        <v>4870.9399999999996</v>
      </c>
      <c r="D15143" s="4">
        <v>45331</v>
      </c>
      <c r="E15143" s="3" t="s">
        <v>5</v>
      </c>
      <c r="F15143" s="3" t="s">
        <v>34</v>
      </c>
      <c r="G15143" s="3">
        <f t="shared" si="178"/>
        <v>487.09399999999999</v>
      </c>
      <c r="H15143" s="3">
        <f t="shared" si="179"/>
        <v>4383.8459999999995</v>
      </c>
      <c r="I15143" s="3">
        <v>3</v>
      </c>
      <c r="J15143" s="4">
        <v>45332</v>
      </c>
      <c r="K15143" s="3" t="s">
        <v>49</v>
      </c>
      <c r="L15143" s="3" t="s">
        <v>45</v>
      </c>
      <c r="M15143" s="3">
        <v>861.29</v>
      </c>
      <c r="N15143" s="3" t="s">
        <v>57</v>
      </c>
      <c r="O15143" s="3"/>
      <c r="P15143" s="5"/>
      <c r="Q15143" s="5"/>
      <c r="R15143" s="5"/>
      <c r="S15143" s="5"/>
      <c r="T15143" s="5"/>
      <c r="U15143" s="5"/>
      <c r="V15143" s="5"/>
      <c r="W15143" s="5"/>
      <c r="X15143" s="5"/>
      <c r="Y15143" s="5"/>
      <c r="Z15143" s="5"/>
      <c r="AA15143" s="5"/>
      <c r="AB15143" s="5"/>
      <c r="AC15143" s="5"/>
      <c r="AD15143" s="5"/>
    </row>
    <row r="15144" spans="1:30" ht="15.75" customHeight="1">
      <c r="A15144" s="3" t="s">
        <v>15192</v>
      </c>
      <c r="B15144" s="4" t="str">
        <f t="shared" si="177"/>
        <v>July</v>
      </c>
      <c r="C15144" s="3">
        <v>113.93</v>
      </c>
      <c r="D15144" s="4">
        <v>45137</v>
      </c>
      <c r="E15144" s="3" t="s">
        <v>5</v>
      </c>
      <c r="F15144" s="3" t="s">
        <v>51</v>
      </c>
      <c r="G15144" s="3">
        <f t="shared" si="178"/>
        <v>11.393000000000001</v>
      </c>
      <c r="H15144" s="3">
        <f t="shared" si="179"/>
        <v>102.53700000000001</v>
      </c>
      <c r="I15144" s="3">
        <v>5</v>
      </c>
      <c r="J15144" s="4">
        <v>45138</v>
      </c>
      <c r="K15144" s="3" t="s">
        <v>35</v>
      </c>
      <c r="L15144" s="3" t="s">
        <v>36</v>
      </c>
      <c r="M15144" s="3">
        <v>12.09</v>
      </c>
      <c r="N15144" s="3" t="s">
        <v>57</v>
      </c>
      <c r="O15144" s="3"/>
      <c r="P15144" s="5"/>
      <c r="Q15144" s="5"/>
      <c r="R15144" s="5"/>
      <c r="S15144" s="5"/>
      <c r="T15144" s="5"/>
      <c r="U15144" s="5"/>
      <c r="V15144" s="5"/>
      <c r="W15144" s="5"/>
      <c r="X15144" s="5"/>
      <c r="Y15144" s="5"/>
      <c r="Z15144" s="5"/>
      <c r="AA15144" s="5"/>
      <c r="AB15144" s="5"/>
      <c r="AC15144" s="5"/>
      <c r="AD15144" s="5"/>
    </row>
    <row r="15145" spans="1:30" ht="15.75" customHeight="1">
      <c r="A15145" s="3" t="s">
        <v>15193</v>
      </c>
      <c r="B15145" s="4" t="str">
        <f t="shared" si="177"/>
        <v>June</v>
      </c>
      <c r="C15145" s="3">
        <v>3721.25</v>
      </c>
      <c r="D15145" s="4">
        <v>45103</v>
      </c>
      <c r="E15145" s="3" t="s">
        <v>5</v>
      </c>
      <c r="F15145" s="3" t="s">
        <v>34</v>
      </c>
      <c r="G15145" s="3">
        <f t="shared" si="178"/>
        <v>372.125</v>
      </c>
      <c r="H15145" s="3">
        <f t="shared" si="179"/>
        <v>3349.125</v>
      </c>
      <c r="I15145" s="3">
        <v>9</v>
      </c>
      <c r="J15145" s="4">
        <v>45106</v>
      </c>
      <c r="K15145" s="3" t="s">
        <v>49</v>
      </c>
      <c r="L15145" s="3" t="s">
        <v>41</v>
      </c>
      <c r="M15145" s="3">
        <v>958.71</v>
      </c>
      <c r="N15145" s="3" t="s">
        <v>42</v>
      </c>
      <c r="O15145" s="3"/>
      <c r="P15145" s="5"/>
      <c r="Q15145" s="5"/>
      <c r="R15145" s="5"/>
      <c r="S15145" s="5"/>
      <c r="T15145" s="5"/>
      <c r="U15145" s="5"/>
      <c r="V15145" s="5"/>
      <c r="W15145" s="5"/>
      <c r="X15145" s="5"/>
      <c r="Y15145" s="5"/>
      <c r="Z15145" s="5"/>
      <c r="AA15145" s="5"/>
      <c r="AB15145" s="5"/>
      <c r="AC15145" s="5"/>
      <c r="AD15145" s="5"/>
    </row>
    <row r="15146" spans="1:30" ht="15.75" customHeight="1">
      <c r="A15146" s="3" t="s">
        <v>15194</v>
      </c>
      <c r="B15146" s="4" t="str">
        <f t="shared" si="177"/>
        <v>January</v>
      </c>
      <c r="C15146" s="3">
        <v>3113.9</v>
      </c>
      <c r="D15146" s="4">
        <v>45308</v>
      </c>
      <c r="E15146" s="3" t="s">
        <v>4</v>
      </c>
      <c r="F15146" s="3" t="s">
        <v>39</v>
      </c>
      <c r="G15146" s="3">
        <f t="shared" si="178"/>
        <v>311.39000000000004</v>
      </c>
      <c r="H15146" s="3">
        <f t="shared" si="179"/>
        <v>2802.51</v>
      </c>
      <c r="I15146" s="3">
        <v>1</v>
      </c>
      <c r="J15146" s="4">
        <v>45314</v>
      </c>
      <c r="K15146" s="3" t="s">
        <v>40</v>
      </c>
      <c r="L15146" s="3" t="s">
        <v>41</v>
      </c>
      <c r="M15146" s="3">
        <v>867.25</v>
      </c>
      <c r="N15146" s="3" t="s">
        <v>57</v>
      </c>
      <c r="O15146" s="3"/>
      <c r="P15146" s="5"/>
      <c r="Q15146" s="5"/>
      <c r="R15146" s="5"/>
      <c r="S15146" s="5"/>
      <c r="T15146" s="5"/>
      <c r="U15146" s="5"/>
      <c r="V15146" s="5"/>
      <c r="W15146" s="5"/>
      <c r="X15146" s="5"/>
      <c r="Y15146" s="5"/>
      <c r="Z15146" s="5"/>
      <c r="AA15146" s="5"/>
      <c r="AB15146" s="5"/>
      <c r="AC15146" s="5"/>
      <c r="AD15146" s="5"/>
    </row>
    <row r="15147" spans="1:30" ht="15.75" customHeight="1">
      <c r="A15147" s="3" t="s">
        <v>15195</v>
      </c>
      <c r="B15147" s="4" t="str">
        <f t="shared" si="177"/>
        <v>August</v>
      </c>
      <c r="C15147" s="3">
        <v>4973.1099999999997</v>
      </c>
      <c r="D15147" s="4">
        <v>45506</v>
      </c>
      <c r="E15147" s="3" t="s">
        <v>3</v>
      </c>
      <c r="F15147" s="3" t="s">
        <v>39</v>
      </c>
      <c r="G15147" s="3">
        <f t="shared" si="178"/>
        <v>497.31099999999998</v>
      </c>
      <c r="H15147" s="3">
        <f t="shared" si="179"/>
        <v>4475.799</v>
      </c>
      <c r="I15147" s="3">
        <v>7</v>
      </c>
      <c r="J15147" s="4">
        <v>45509</v>
      </c>
      <c r="K15147" s="3" t="s">
        <v>40</v>
      </c>
      <c r="L15147" s="3" t="s">
        <v>36</v>
      </c>
      <c r="M15147" s="3">
        <v>476.78</v>
      </c>
      <c r="N15147" s="3" t="s">
        <v>52</v>
      </c>
      <c r="O15147" s="3"/>
      <c r="P15147" s="5"/>
      <c r="Q15147" s="5"/>
      <c r="R15147" s="5"/>
      <c r="S15147" s="5"/>
      <c r="T15147" s="5"/>
      <c r="U15147" s="5"/>
      <c r="V15147" s="5"/>
      <c r="W15147" s="5"/>
      <c r="X15147" s="5"/>
      <c r="Y15147" s="5"/>
      <c r="Z15147" s="5"/>
      <c r="AA15147" s="5"/>
      <c r="AB15147" s="5"/>
      <c r="AC15147" s="5"/>
      <c r="AD15147" s="5"/>
    </row>
    <row r="15148" spans="1:30" ht="15.75" customHeight="1">
      <c r="A15148" s="3" t="s">
        <v>15196</v>
      </c>
      <c r="B15148" s="4" t="str">
        <f t="shared" si="177"/>
        <v>October</v>
      </c>
      <c r="C15148" s="3">
        <v>540.66</v>
      </c>
      <c r="D15148" s="4">
        <v>45213</v>
      </c>
      <c r="E15148" s="3" t="s">
        <v>4</v>
      </c>
      <c r="F15148" s="3" t="s">
        <v>51</v>
      </c>
      <c r="G15148" s="3">
        <f t="shared" si="178"/>
        <v>54.066000000000003</v>
      </c>
      <c r="H15148" s="3">
        <f t="shared" si="179"/>
        <v>486.59399999999994</v>
      </c>
      <c r="I15148" s="3">
        <v>1</v>
      </c>
      <c r="J15148" s="4">
        <v>45219</v>
      </c>
      <c r="K15148" s="3" t="s">
        <v>35</v>
      </c>
      <c r="L15148" s="3" t="s">
        <v>45</v>
      </c>
      <c r="M15148" s="3">
        <v>101.49</v>
      </c>
      <c r="N15148" s="3" t="s">
        <v>65</v>
      </c>
      <c r="O15148" s="3"/>
      <c r="P15148" s="5"/>
      <c r="Q15148" s="5"/>
      <c r="R15148" s="5"/>
      <c r="S15148" s="5"/>
      <c r="T15148" s="5"/>
      <c r="U15148" s="5"/>
      <c r="V15148" s="5"/>
      <c r="W15148" s="5"/>
      <c r="X15148" s="5"/>
      <c r="Y15148" s="5"/>
      <c r="Z15148" s="5"/>
      <c r="AA15148" s="5"/>
      <c r="AB15148" s="5"/>
      <c r="AC15148" s="5"/>
      <c r="AD15148" s="5"/>
    </row>
    <row r="15149" spans="1:30" ht="15.75" customHeight="1">
      <c r="A15149" s="3" t="s">
        <v>15197</v>
      </c>
      <c r="B15149" s="4" t="str">
        <f t="shared" si="177"/>
        <v>October</v>
      </c>
      <c r="C15149" s="3">
        <v>4075.6</v>
      </c>
      <c r="D15149" s="4">
        <v>45228</v>
      </c>
      <c r="E15149" s="3" t="s">
        <v>5</v>
      </c>
      <c r="F15149" s="3" t="s">
        <v>39</v>
      </c>
      <c r="G15149" s="3">
        <f t="shared" si="178"/>
        <v>407.56</v>
      </c>
      <c r="H15149" s="3">
        <f t="shared" si="179"/>
        <v>3668.04</v>
      </c>
      <c r="I15149" s="3">
        <v>1</v>
      </c>
      <c r="J15149" s="4">
        <v>45235</v>
      </c>
      <c r="K15149" s="3" t="s">
        <v>35</v>
      </c>
      <c r="L15149" s="3" t="s">
        <v>45</v>
      </c>
      <c r="M15149" s="3">
        <v>1067.1600000000001</v>
      </c>
      <c r="N15149" s="3" t="s">
        <v>37</v>
      </c>
      <c r="O15149" s="3"/>
      <c r="P15149" s="5"/>
      <c r="Q15149" s="5"/>
      <c r="R15149" s="5"/>
      <c r="S15149" s="5"/>
      <c r="T15149" s="5"/>
      <c r="U15149" s="5"/>
      <c r="V15149" s="5"/>
      <c r="W15149" s="5"/>
      <c r="X15149" s="5"/>
      <c r="Y15149" s="5"/>
      <c r="Z15149" s="5"/>
      <c r="AA15149" s="5"/>
      <c r="AB15149" s="5"/>
      <c r="AC15149" s="5"/>
      <c r="AD15149" s="5"/>
    </row>
    <row r="15150" spans="1:30" ht="15.75" customHeight="1">
      <c r="A15150" s="3" t="s">
        <v>15198</v>
      </c>
      <c r="B15150" s="4" t="str">
        <f t="shared" si="177"/>
        <v>October</v>
      </c>
      <c r="C15150" s="3">
        <v>4676.25</v>
      </c>
      <c r="D15150" s="4">
        <v>45227</v>
      </c>
      <c r="E15150" s="3" t="s">
        <v>5</v>
      </c>
      <c r="F15150" s="3" t="s">
        <v>34</v>
      </c>
      <c r="G15150" s="3">
        <f t="shared" si="178"/>
        <v>467.625</v>
      </c>
      <c r="H15150" s="3">
        <f t="shared" si="179"/>
        <v>4208.625</v>
      </c>
      <c r="I15150" s="3">
        <v>2</v>
      </c>
      <c r="J15150" s="4">
        <v>45232</v>
      </c>
      <c r="K15150" s="3" t="s">
        <v>49</v>
      </c>
      <c r="L15150" s="3" t="s">
        <v>41</v>
      </c>
      <c r="M15150" s="3">
        <v>1245.8399999999999</v>
      </c>
      <c r="N15150" s="3" t="s">
        <v>42</v>
      </c>
      <c r="O15150" s="3"/>
      <c r="P15150" s="5"/>
      <c r="Q15150" s="5"/>
      <c r="R15150" s="5"/>
      <c r="S15150" s="5"/>
      <c r="T15150" s="5"/>
      <c r="U15150" s="5"/>
      <c r="V15150" s="5"/>
      <c r="W15150" s="5"/>
      <c r="X15150" s="5"/>
      <c r="Y15150" s="5"/>
      <c r="Z15150" s="5"/>
      <c r="AA15150" s="5"/>
      <c r="AB15150" s="5"/>
      <c r="AC15150" s="5"/>
      <c r="AD15150" s="5"/>
    </row>
    <row r="15151" spans="1:30" ht="15.75" customHeight="1">
      <c r="A15151" s="3" t="s">
        <v>15199</v>
      </c>
      <c r="B15151" s="4" t="str">
        <f t="shared" si="177"/>
        <v>April</v>
      </c>
      <c r="C15151" s="3">
        <v>4569.37</v>
      </c>
      <c r="D15151" s="4">
        <v>45385</v>
      </c>
      <c r="E15151" s="3" t="s">
        <v>5</v>
      </c>
      <c r="F15151" s="3" t="s">
        <v>51</v>
      </c>
      <c r="G15151" s="3">
        <f t="shared" si="178"/>
        <v>456.93700000000001</v>
      </c>
      <c r="H15151" s="3">
        <f t="shared" si="179"/>
        <v>4112.433</v>
      </c>
      <c r="I15151" s="3">
        <v>6</v>
      </c>
      <c r="J15151" s="4">
        <v>45388</v>
      </c>
      <c r="K15151" s="3" t="s">
        <v>35</v>
      </c>
      <c r="L15151" s="3" t="s">
        <v>45</v>
      </c>
      <c r="M15151" s="3">
        <v>894.19</v>
      </c>
      <c r="N15151" s="3" t="s">
        <v>57</v>
      </c>
      <c r="O15151" s="3"/>
      <c r="P15151" s="5"/>
      <c r="Q15151" s="5"/>
      <c r="R15151" s="5"/>
      <c r="S15151" s="5"/>
      <c r="T15151" s="5"/>
      <c r="U15151" s="5"/>
      <c r="V15151" s="5"/>
      <c r="W15151" s="5"/>
      <c r="X15151" s="5"/>
      <c r="Y15151" s="5"/>
      <c r="Z15151" s="5"/>
      <c r="AA15151" s="5"/>
      <c r="AB15151" s="5"/>
      <c r="AC15151" s="5"/>
      <c r="AD15151" s="5"/>
    </row>
    <row r="15152" spans="1:30" ht="15.75" customHeight="1">
      <c r="A15152" s="3" t="s">
        <v>15200</v>
      </c>
      <c r="B15152" s="4" t="str">
        <f t="shared" si="177"/>
        <v>September</v>
      </c>
      <c r="C15152" s="3">
        <v>2846.81</v>
      </c>
      <c r="D15152" s="4">
        <v>45563</v>
      </c>
      <c r="E15152" s="3" t="s">
        <v>4</v>
      </c>
      <c r="F15152" s="3" t="s">
        <v>39</v>
      </c>
      <c r="G15152" s="3">
        <f t="shared" si="178"/>
        <v>284.68099999999998</v>
      </c>
      <c r="H15152" s="3">
        <f t="shared" si="179"/>
        <v>2562.1289999999999</v>
      </c>
      <c r="I15152" s="3">
        <v>9</v>
      </c>
      <c r="J15152" s="4">
        <v>45564</v>
      </c>
      <c r="K15152" s="3" t="s">
        <v>49</v>
      </c>
      <c r="L15152" s="3" t="s">
        <v>36</v>
      </c>
      <c r="M15152" s="3">
        <v>521</v>
      </c>
      <c r="N15152" s="3" t="s">
        <v>42</v>
      </c>
      <c r="O15152" s="3"/>
      <c r="P15152" s="5"/>
      <c r="Q15152" s="5"/>
      <c r="R15152" s="5"/>
      <c r="S15152" s="5"/>
      <c r="T15152" s="5"/>
      <c r="U15152" s="5"/>
      <c r="V15152" s="5"/>
      <c r="W15152" s="5"/>
      <c r="X15152" s="5"/>
      <c r="Y15152" s="5"/>
      <c r="Z15152" s="5"/>
      <c r="AA15152" s="5"/>
      <c r="AB15152" s="5"/>
      <c r="AC15152" s="5"/>
      <c r="AD15152" s="5"/>
    </row>
    <row r="15153" spans="1:30" ht="15.75" customHeight="1">
      <c r="A15153" s="3" t="s">
        <v>15201</v>
      </c>
      <c r="B15153" s="4" t="str">
        <f t="shared" si="177"/>
        <v>December</v>
      </c>
      <c r="C15153" s="3">
        <v>1705.03</v>
      </c>
      <c r="D15153" s="4">
        <v>45646</v>
      </c>
      <c r="E15153" s="3" t="s">
        <v>5</v>
      </c>
      <c r="F15153" s="3" t="s">
        <v>39</v>
      </c>
      <c r="G15153" s="3">
        <f t="shared" si="178"/>
        <v>170.50300000000001</v>
      </c>
      <c r="H15153" s="3">
        <f t="shared" si="179"/>
        <v>1534.527</v>
      </c>
      <c r="I15153" s="3">
        <v>3</v>
      </c>
      <c r="J15153" s="4">
        <v>45653</v>
      </c>
      <c r="K15153" s="3" t="s">
        <v>40</v>
      </c>
      <c r="L15153" s="3" t="s">
        <v>45</v>
      </c>
      <c r="M15153" s="3">
        <v>105.35</v>
      </c>
      <c r="N15153" s="3" t="s">
        <v>37</v>
      </c>
      <c r="O15153" s="3"/>
      <c r="P15153" s="5"/>
      <c r="Q15153" s="5"/>
      <c r="R15153" s="5"/>
      <c r="S15153" s="5"/>
      <c r="T15153" s="5"/>
      <c r="U15153" s="5"/>
      <c r="V15153" s="5"/>
      <c r="W15153" s="5"/>
      <c r="X15153" s="5"/>
      <c r="Y15153" s="5"/>
      <c r="Z15153" s="5"/>
      <c r="AA15153" s="5"/>
      <c r="AB15153" s="5"/>
      <c r="AC15153" s="5"/>
      <c r="AD15153" s="5"/>
    </row>
    <row r="15154" spans="1:30" ht="15.75" customHeight="1">
      <c r="A15154" s="3" t="s">
        <v>15202</v>
      </c>
      <c r="B15154" s="4" t="str">
        <f t="shared" si="177"/>
        <v>March</v>
      </c>
      <c r="C15154" s="3">
        <v>3235.53</v>
      </c>
      <c r="D15154" s="4">
        <v>45367</v>
      </c>
      <c r="E15154" s="3" t="s">
        <v>2</v>
      </c>
      <c r="F15154" s="3" t="s">
        <v>34</v>
      </c>
      <c r="G15154" s="3">
        <f t="shared" si="178"/>
        <v>323.55300000000005</v>
      </c>
      <c r="H15154" s="3">
        <f t="shared" si="179"/>
        <v>2911.9770000000003</v>
      </c>
      <c r="I15154" s="3">
        <v>5</v>
      </c>
      <c r="J15154" s="4">
        <v>45374</v>
      </c>
      <c r="K15154" s="3" t="s">
        <v>40</v>
      </c>
      <c r="L15154" s="3" t="s">
        <v>36</v>
      </c>
      <c r="M15154" s="3">
        <v>753.16</v>
      </c>
      <c r="N15154" s="3" t="s">
        <v>37</v>
      </c>
      <c r="O15154" s="3"/>
      <c r="P15154" s="5"/>
      <c r="Q15154" s="5"/>
      <c r="R15154" s="5"/>
      <c r="S15154" s="5"/>
      <c r="T15154" s="5"/>
      <c r="U15154" s="5"/>
      <c r="V15154" s="5"/>
      <c r="W15154" s="5"/>
      <c r="X15154" s="5"/>
      <c r="Y15154" s="5"/>
      <c r="Z15154" s="5"/>
      <c r="AA15154" s="5"/>
      <c r="AB15154" s="5"/>
      <c r="AC15154" s="5"/>
      <c r="AD15154" s="5"/>
    </row>
    <row r="15155" spans="1:30" ht="15.75" customHeight="1">
      <c r="A15155" s="3" t="s">
        <v>15203</v>
      </c>
      <c r="B15155" s="4" t="str">
        <f t="shared" si="177"/>
        <v>November</v>
      </c>
      <c r="C15155" s="3">
        <v>1599.75</v>
      </c>
      <c r="D15155" s="4">
        <v>45238</v>
      </c>
      <c r="E15155" s="3" t="s">
        <v>5</v>
      </c>
      <c r="F15155" s="3" t="s">
        <v>39</v>
      </c>
      <c r="G15155" s="3">
        <f t="shared" si="178"/>
        <v>159.97500000000002</v>
      </c>
      <c r="H15155" s="3">
        <f t="shared" si="179"/>
        <v>1439.7750000000001</v>
      </c>
      <c r="I15155" s="3">
        <v>8</v>
      </c>
      <c r="J15155" s="4">
        <v>45244</v>
      </c>
      <c r="K15155" s="3" t="s">
        <v>35</v>
      </c>
      <c r="L15155" s="3" t="s">
        <v>41</v>
      </c>
      <c r="M15155" s="3">
        <v>153.15</v>
      </c>
      <c r="N15155" s="3" t="s">
        <v>37</v>
      </c>
      <c r="O15155" s="3"/>
      <c r="P15155" s="5"/>
      <c r="Q15155" s="5"/>
      <c r="R15155" s="5"/>
      <c r="S15155" s="5"/>
      <c r="T15155" s="5"/>
      <c r="U15155" s="5"/>
      <c r="V15155" s="5"/>
      <c r="W15155" s="5"/>
      <c r="X15155" s="5"/>
      <c r="Y15155" s="5"/>
      <c r="Z15155" s="5"/>
      <c r="AA15155" s="5"/>
      <c r="AB15155" s="5"/>
      <c r="AC15155" s="5"/>
      <c r="AD15155" s="5"/>
    </row>
    <row r="15156" spans="1:30" ht="15.75" customHeight="1">
      <c r="A15156" s="3" t="s">
        <v>15204</v>
      </c>
      <c r="B15156" s="4" t="str">
        <f t="shared" si="177"/>
        <v>June</v>
      </c>
      <c r="C15156" s="3">
        <v>2120.12</v>
      </c>
      <c r="D15156" s="4">
        <v>45092</v>
      </c>
      <c r="E15156" s="3" t="s">
        <v>3</v>
      </c>
      <c r="F15156" s="3" t="s">
        <v>34</v>
      </c>
      <c r="G15156" s="3">
        <f t="shared" si="178"/>
        <v>212.012</v>
      </c>
      <c r="H15156" s="3">
        <f t="shared" si="179"/>
        <v>1908.1079999999999</v>
      </c>
      <c r="I15156" s="3">
        <v>6</v>
      </c>
      <c r="J15156" s="4">
        <v>45099</v>
      </c>
      <c r="K15156" s="3" t="s">
        <v>40</v>
      </c>
      <c r="L15156" s="3" t="s">
        <v>45</v>
      </c>
      <c r="M15156" s="3">
        <v>574.61</v>
      </c>
      <c r="N15156" s="3" t="s">
        <v>65</v>
      </c>
      <c r="O15156" s="3"/>
      <c r="P15156" s="5"/>
      <c r="Q15156" s="5"/>
      <c r="R15156" s="5"/>
      <c r="S15156" s="5"/>
      <c r="T15156" s="5"/>
      <c r="U15156" s="5"/>
      <c r="V15156" s="5"/>
      <c r="W15156" s="5"/>
      <c r="X15156" s="5"/>
      <c r="Y15156" s="5"/>
      <c r="Z15156" s="5"/>
      <c r="AA15156" s="5"/>
      <c r="AB15156" s="5"/>
      <c r="AC15156" s="5"/>
      <c r="AD15156" s="5"/>
    </row>
    <row r="15157" spans="1:30" ht="15.75" customHeight="1">
      <c r="A15157" s="3" t="s">
        <v>15205</v>
      </c>
      <c r="B15157" s="4" t="str">
        <f t="shared" si="177"/>
        <v>September</v>
      </c>
      <c r="C15157" s="3">
        <v>2284.0500000000002</v>
      </c>
      <c r="D15157" s="4">
        <v>45188</v>
      </c>
      <c r="E15157" s="3" t="s">
        <v>2</v>
      </c>
      <c r="F15157" s="3" t="s">
        <v>54</v>
      </c>
      <c r="G15157" s="3">
        <f t="shared" si="178"/>
        <v>228.40500000000003</v>
      </c>
      <c r="H15157" s="3">
        <f t="shared" si="179"/>
        <v>2055.645</v>
      </c>
      <c r="I15157" s="3">
        <v>3</v>
      </c>
      <c r="J15157" s="4">
        <v>45194</v>
      </c>
      <c r="K15157" s="3" t="s">
        <v>49</v>
      </c>
      <c r="L15157" s="3" t="s">
        <v>41</v>
      </c>
      <c r="M15157" s="3">
        <v>564.51</v>
      </c>
      <c r="N15157" s="3" t="s">
        <v>65</v>
      </c>
      <c r="O15157" s="3"/>
      <c r="P15157" s="5"/>
      <c r="Q15157" s="5"/>
      <c r="R15157" s="5"/>
      <c r="S15157" s="5"/>
      <c r="T15157" s="5"/>
      <c r="U15157" s="5"/>
      <c r="V15157" s="5"/>
      <c r="W15157" s="5"/>
      <c r="X15157" s="5"/>
      <c r="Y15157" s="5"/>
      <c r="Z15157" s="5"/>
      <c r="AA15157" s="5"/>
      <c r="AB15157" s="5"/>
      <c r="AC15157" s="5"/>
      <c r="AD15157" s="5"/>
    </row>
    <row r="15158" spans="1:30" ht="15.75" customHeight="1">
      <c r="A15158" s="3" t="s">
        <v>15206</v>
      </c>
      <c r="B15158" s="4" t="str">
        <f t="shared" si="177"/>
        <v>May</v>
      </c>
      <c r="C15158" s="3">
        <v>1579.56</v>
      </c>
      <c r="D15158" s="4">
        <v>45427</v>
      </c>
      <c r="E15158" s="3" t="s">
        <v>5</v>
      </c>
      <c r="F15158" s="3" t="s">
        <v>34</v>
      </c>
      <c r="G15158" s="3">
        <f t="shared" si="178"/>
        <v>157.95600000000002</v>
      </c>
      <c r="H15158" s="3">
        <f t="shared" si="179"/>
        <v>1421.6039999999998</v>
      </c>
      <c r="I15158" s="3">
        <v>2</v>
      </c>
      <c r="J15158" s="4">
        <v>45430</v>
      </c>
      <c r="K15158" s="3" t="s">
        <v>35</v>
      </c>
      <c r="L15158" s="3" t="s">
        <v>41</v>
      </c>
      <c r="M15158" s="3">
        <v>471.53</v>
      </c>
      <c r="N15158" s="3" t="s">
        <v>65</v>
      </c>
      <c r="O15158" s="3"/>
      <c r="P15158" s="5"/>
      <c r="Q15158" s="5"/>
      <c r="R15158" s="5"/>
      <c r="S15158" s="5"/>
      <c r="T15158" s="5"/>
      <c r="U15158" s="5"/>
      <c r="V15158" s="5"/>
      <c r="W15158" s="5"/>
      <c r="X15158" s="5"/>
      <c r="Y15158" s="5"/>
      <c r="Z15158" s="5"/>
      <c r="AA15158" s="5"/>
      <c r="AB15158" s="5"/>
      <c r="AC15158" s="5"/>
      <c r="AD15158" s="5"/>
    </row>
    <row r="15159" spans="1:30" ht="15.75" customHeight="1">
      <c r="A15159" s="3" t="s">
        <v>15207</v>
      </c>
      <c r="B15159" s="4" t="str">
        <f t="shared" si="177"/>
        <v>December</v>
      </c>
      <c r="C15159" s="3">
        <v>1774.95</v>
      </c>
      <c r="D15159" s="4">
        <v>45655</v>
      </c>
      <c r="E15159" s="3" t="s">
        <v>2</v>
      </c>
      <c r="F15159" s="3" t="s">
        <v>44</v>
      </c>
      <c r="G15159" s="3">
        <f t="shared" si="178"/>
        <v>177.495</v>
      </c>
      <c r="H15159" s="3">
        <f t="shared" si="179"/>
        <v>1597.4549999999999</v>
      </c>
      <c r="I15159" s="3">
        <v>3</v>
      </c>
      <c r="J15159" s="4">
        <v>45660</v>
      </c>
      <c r="K15159" s="3" t="s">
        <v>40</v>
      </c>
      <c r="L15159" s="3" t="s">
        <v>45</v>
      </c>
      <c r="M15159" s="3">
        <v>331.05</v>
      </c>
      <c r="N15159" s="3" t="s">
        <v>42</v>
      </c>
      <c r="O15159" s="3"/>
      <c r="P15159" s="5"/>
      <c r="Q15159" s="5"/>
      <c r="R15159" s="5"/>
      <c r="S15159" s="5"/>
      <c r="T15159" s="5"/>
      <c r="U15159" s="5"/>
      <c r="V15159" s="5"/>
      <c r="W15159" s="5"/>
      <c r="X15159" s="5"/>
      <c r="Y15159" s="5"/>
      <c r="Z15159" s="5"/>
      <c r="AA15159" s="5"/>
      <c r="AB15159" s="5"/>
      <c r="AC15159" s="5"/>
      <c r="AD15159" s="5"/>
    </row>
    <row r="15160" spans="1:30" ht="15.75" customHeight="1">
      <c r="A15160" s="3" t="s">
        <v>15208</v>
      </c>
      <c r="B15160" s="4" t="str">
        <f t="shared" si="177"/>
        <v>April</v>
      </c>
      <c r="C15160" s="3">
        <v>135.83000000000001</v>
      </c>
      <c r="D15160" s="4">
        <v>45037</v>
      </c>
      <c r="E15160" s="3" t="s">
        <v>5</v>
      </c>
      <c r="F15160" s="3" t="s">
        <v>39</v>
      </c>
      <c r="G15160" s="3">
        <f t="shared" si="178"/>
        <v>13.583000000000002</v>
      </c>
      <c r="H15160" s="3">
        <f t="shared" si="179"/>
        <v>122.24700000000001</v>
      </c>
      <c r="I15160" s="3">
        <v>6</v>
      </c>
      <c r="J15160" s="4">
        <v>45044</v>
      </c>
      <c r="K15160" s="3" t="s">
        <v>40</v>
      </c>
      <c r="L15160" s="3" t="s">
        <v>41</v>
      </c>
      <c r="M15160" s="3">
        <v>22.53</v>
      </c>
      <c r="N15160" s="3" t="s">
        <v>46</v>
      </c>
      <c r="O15160" s="3"/>
      <c r="P15160" s="5"/>
      <c r="Q15160" s="5"/>
      <c r="R15160" s="5"/>
      <c r="S15160" s="5"/>
      <c r="T15160" s="5"/>
      <c r="U15160" s="5"/>
      <c r="V15160" s="5"/>
      <c r="W15160" s="5"/>
      <c r="X15160" s="5"/>
      <c r="Y15160" s="5"/>
      <c r="Z15160" s="5"/>
      <c r="AA15160" s="5"/>
      <c r="AB15160" s="5"/>
      <c r="AC15160" s="5"/>
      <c r="AD15160" s="5"/>
    </row>
    <row r="15161" spans="1:30" ht="15.75" customHeight="1">
      <c r="A15161" s="3" t="s">
        <v>15209</v>
      </c>
      <c r="B15161" s="4" t="str">
        <f t="shared" si="177"/>
        <v>March</v>
      </c>
      <c r="C15161" s="3">
        <v>1555.69</v>
      </c>
      <c r="D15161" s="4">
        <v>44999</v>
      </c>
      <c r="E15161" s="3" t="s">
        <v>3</v>
      </c>
      <c r="F15161" s="3" t="s">
        <v>54</v>
      </c>
      <c r="G15161" s="3">
        <f t="shared" si="178"/>
        <v>155.56900000000002</v>
      </c>
      <c r="H15161" s="3">
        <f t="shared" si="179"/>
        <v>1400.1210000000001</v>
      </c>
      <c r="I15161" s="3">
        <v>5</v>
      </c>
      <c r="J15161" s="4">
        <v>45001</v>
      </c>
      <c r="K15161" s="3" t="s">
        <v>40</v>
      </c>
      <c r="L15161" s="3" t="s">
        <v>41</v>
      </c>
      <c r="M15161" s="3">
        <v>196.22</v>
      </c>
      <c r="N15161" s="3" t="s">
        <v>37</v>
      </c>
      <c r="O15161" s="3"/>
      <c r="P15161" s="5"/>
      <c r="Q15161" s="5"/>
      <c r="R15161" s="5"/>
      <c r="S15161" s="5"/>
      <c r="T15161" s="5"/>
      <c r="U15161" s="5"/>
      <c r="V15161" s="5"/>
      <c r="W15161" s="5"/>
      <c r="X15161" s="5"/>
      <c r="Y15161" s="5"/>
      <c r="Z15161" s="5"/>
      <c r="AA15161" s="5"/>
      <c r="AB15161" s="5"/>
      <c r="AC15161" s="5"/>
      <c r="AD15161" s="5"/>
    </row>
    <row r="15162" spans="1:30" ht="15.75" customHeight="1">
      <c r="A15162" s="3" t="s">
        <v>15210</v>
      </c>
      <c r="B15162" s="4" t="str">
        <f t="shared" si="177"/>
        <v>June</v>
      </c>
      <c r="C15162" s="3">
        <v>2414.3000000000002</v>
      </c>
      <c r="D15162" s="4">
        <v>45091</v>
      </c>
      <c r="E15162" s="3" t="s">
        <v>5</v>
      </c>
      <c r="F15162" s="3" t="s">
        <v>51</v>
      </c>
      <c r="G15162" s="3">
        <f t="shared" si="178"/>
        <v>241.43000000000004</v>
      </c>
      <c r="H15162" s="3">
        <f t="shared" si="179"/>
        <v>2172.8700000000003</v>
      </c>
      <c r="I15162" s="3">
        <v>8</v>
      </c>
      <c r="J15162" s="4">
        <v>45095</v>
      </c>
      <c r="K15162" s="3" t="s">
        <v>40</v>
      </c>
      <c r="L15162" s="3" t="s">
        <v>36</v>
      </c>
      <c r="M15162" s="3">
        <v>144.47999999999999</v>
      </c>
      <c r="N15162" s="3" t="s">
        <v>46</v>
      </c>
      <c r="O15162" s="3"/>
      <c r="P15162" s="5"/>
      <c r="Q15162" s="5"/>
      <c r="R15162" s="5"/>
      <c r="S15162" s="5"/>
      <c r="T15162" s="5"/>
      <c r="U15162" s="5"/>
      <c r="V15162" s="5"/>
      <c r="W15162" s="5"/>
      <c r="X15162" s="5"/>
      <c r="Y15162" s="5"/>
      <c r="Z15162" s="5"/>
      <c r="AA15162" s="5"/>
      <c r="AB15162" s="5"/>
      <c r="AC15162" s="5"/>
      <c r="AD15162" s="5"/>
    </row>
    <row r="15163" spans="1:30" ht="15.75" customHeight="1">
      <c r="A15163" s="3" t="s">
        <v>15211</v>
      </c>
      <c r="B15163" s="4" t="str">
        <f t="shared" si="177"/>
        <v>September</v>
      </c>
      <c r="C15163" s="3">
        <v>947.74</v>
      </c>
      <c r="D15163" s="4">
        <v>45536</v>
      </c>
      <c r="E15163" s="3" t="s">
        <v>2</v>
      </c>
      <c r="F15163" s="3" t="s">
        <v>44</v>
      </c>
      <c r="G15163" s="3">
        <f t="shared" si="178"/>
        <v>94.774000000000001</v>
      </c>
      <c r="H15163" s="3">
        <f t="shared" si="179"/>
        <v>852.96600000000001</v>
      </c>
      <c r="I15163" s="3">
        <v>2</v>
      </c>
      <c r="J15163" s="4">
        <v>45542</v>
      </c>
      <c r="K15163" s="3" t="s">
        <v>35</v>
      </c>
      <c r="L15163" s="3" t="s">
        <v>41</v>
      </c>
      <c r="M15163" s="3">
        <v>197.91</v>
      </c>
      <c r="N15163" s="3" t="s">
        <v>52</v>
      </c>
      <c r="O15163" s="3"/>
      <c r="P15163" s="5"/>
      <c r="Q15163" s="5"/>
      <c r="R15163" s="5"/>
      <c r="S15163" s="5"/>
      <c r="T15163" s="5"/>
      <c r="U15163" s="5"/>
      <c r="V15163" s="5"/>
      <c r="W15163" s="5"/>
      <c r="X15163" s="5"/>
      <c r="Y15163" s="5"/>
      <c r="Z15163" s="5"/>
      <c r="AA15163" s="5"/>
      <c r="AB15163" s="5"/>
      <c r="AC15163" s="5"/>
      <c r="AD15163" s="5"/>
    </row>
    <row r="15164" spans="1:30" ht="15.75" customHeight="1">
      <c r="A15164" s="3" t="s">
        <v>15212</v>
      </c>
      <c r="B15164" s="4" t="str">
        <f t="shared" si="177"/>
        <v>February</v>
      </c>
      <c r="C15164" s="3">
        <v>4047.36</v>
      </c>
      <c r="D15164" s="4">
        <v>45344</v>
      </c>
      <c r="E15164" s="3" t="s">
        <v>3</v>
      </c>
      <c r="F15164" s="3" t="s">
        <v>51</v>
      </c>
      <c r="G15164" s="3">
        <f t="shared" si="178"/>
        <v>404.73600000000005</v>
      </c>
      <c r="H15164" s="3">
        <f t="shared" si="179"/>
        <v>3642.6240000000003</v>
      </c>
      <c r="I15164" s="3">
        <v>2</v>
      </c>
      <c r="J15164" s="4">
        <v>45351</v>
      </c>
      <c r="K15164" s="3" t="s">
        <v>49</v>
      </c>
      <c r="L15164" s="3" t="s">
        <v>45</v>
      </c>
      <c r="M15164" s="3">
        <v>1160.75</v>
      </c>
      <c r="N15164" s="3" t="s">
        <v>37</v>
      </c>
      <c r="O15164" s="3"/>
      <c r="P15164" s="5"/>
      <c r="Q15164" s="5"/>
      <c r="R15164" s="5"/>
      <c r="S15164" s="5"/>
      <c r="T15164" s="5"/>
      <c r="U15164" s="5"/>
      <c r="V15164" s="5"/>
      <c r="W15164" s="5"/>
      <c r="X15164" s="5"/>
      <c r="Y15164" s="5"/>
      <c r="Z15164" s="5"/>
      <c r="AA15164" s="5"/>
      <c r="AB15164" s="5"/>
      <c r="AC15164" s="5"/>
      <c r="AD15164" s="5"/>
    </row>
    <row r="15165" spans="1:30" ht="15.75" customHeight="1">
      <c r="A15165" s="3" t="s">
        <v>15213</v>
      </c>
      <c r="B15165" s="4" t="str">
        <f t="shared" si="177"/>
        <v>January</v>
      </c>
      <c r="C15165" s="3">
        <v>2734.42</v>
      </c>
      <c r="D15165" s="4">
        <v>45309</v>
      </c>
      <c r="E15165" s="3" t="s">
        <v>4</v>
      </c>
      <c r="F15165" s="3" t="s">
        <v>44</v>
      </c>
      <c r="G15165" s="3">
        <f t="shared" si="178"/>
        <v>273.44200000000001</v>
      </c>
      <c r="H15165" s="3">
        <f t="shared" si="179"/>
        <v>2460.9780000000001</v>
      </c>
      <c r="I15165" s="3">
        <v>4</v>
      </c>
      <c r="J15165" s="4">
        <v>45310</v>
      </c>
      <c r="K15165" s="3" t="s">
        <v>35</v>
      </c>
      <c r="L15165" s="3" t="s">
        <v>45</v>
      </c>
      <c r="M15165" s="3">
        <v>460.11</v>
      </c>
      <c r="N15165" s="3" t="s">
        <v>57</v>
      </c>
      <c r="O15165" s="3"/>
      <c r="P15165" s="5"/>
      <c r="Q15165" s="5"/>
      <c r="R15165" s="5"/>
      <c r="S15165" s="5"/>
      <c r="T15165" s="5"/>
      <c r="U15165" s="5"/>
      <c r="V15165" s="5"/>
      <c r="W15165" s="5"/>
      <c r="X15165" s="5"/>
      <c r="Y15165" s="5"/>
      <c r="Z15165" s="5"/>
      <c r="AA15165" s="5"/>
      <c r="AB15165" s="5"/>
      <c r="AC15165" s="5"/>
      <c r="AD15165" s="5"/>
    </row>
    <row r="15166" spans="1:30" ht="15.75" customHeight="1">
      <c r="A15166" s="3" t="s">
        <v>15214</v>
      </c>
      <c r="B15166" s="4" t="str">
        <f t="shared" si="177"/>
        <v>February</v>
      </c>
      <c r="C15166" s="3">
        <v>3990.02</v>
      </c>
      <c r="D15166" s="4">
        <v>44966</v>
      </c>
      <c r="E15166" s="3" t="s">
        <v>3</v>
      </c>
      <c r="F15166" s="3" t="s">
        <v>54</v>
      </c>
      <c r="G15166" s="3">
        <f t="shared" si="178"/>
        <v>399.00200000000001</v>
      </c>
      <c r="H15166" s="3">
        <f t="shared" si="179"/>
        <v>3591.018</v>
      </c>
      <c r="I15166" s="3">
        <v>9</v>
      </c>
      <c r="J15166" s="4">
        <v>44969</v>
      </c>
      <c r="K15166" s="3" t="s">
        <v>35</v>
      </c>
      <c r="L15166" s="3" t="s">
        <v>41</v>
      </c>
      <c r="M15166" s="3">
        <v>492.99</v>
      </c>
      <c r="N15166" s="3" t="s">
        <v>37</v>
      </c>
      <c r="O15166" s="3"/>
      <c r="P15166" s="5"/>
      <c r="Q15166" s="5"/>
      <c r="R15166" s="5"/>
      <c r="S15166" s="5"/>
      <c r="T15166" s="5"/>
      <c r="U15166" s="5"/>
      <c r="V15166" s="5"/>
      <c r="W15166" s="5"/>
      <c r="X15166" s="5"/>
      <c r="Y15166" s="5"/>
      <c r="Z15166" s="5"/>
      <c r="AA15166" s="5"/>
      <c r="AB15166" s="5"/>
      <c r="AC15166" s="5"/>
      <c r="AD15166" s="5"/>
    </row>
    <row r="15167" spans="1:30" ht="15.75" customHeight="1">
      <c r="A15167" s="3" t="s">
        <v>15215</v>
      </c>
      <c r="B15167" s="4" t="str">
        <f t="shared" si="177"/>
        <v>September</v>
      </c>
      <c r="C15167" s="3">
        <v>727.71</v>
      </c>
      <c r="D15167" s="4">
        <v>45174</v>
      </c>
      <c r="E15167" s="3" t="s">
        <v>3</v>
      </c>
      <c r="F15167" s="3" t="s">
        <v>54</v>
      </c>
      <c r="G15167" s="3">
        <f t="shared" si="178"/>
        <v>72.771000000000001</v>
      </c>
      <c r="H15167" s="3">
        <f t="shared" si="179"/>
        <v>654.93900000000008</v>
      </c>
      <c r="I15167" s="3">
        <v>5</v>
      </c>
      <c r="J15167" s="4">
        <v>45176</v>
      </c>
      <c r="K15167" s="3" t="s">
        <v>40</v>
      </c>
      <c r="L15167" s="3" t="s">
        <v>36</v>
      </c>
      <c r="M15167" s="3">
        <v>159.88</v>
      </c>
      <c r="N15167" s="3" t="s">
        <v>65</v>
      </c>
      <c r="O15167" s="3"/>
      <c r="P15167" s="5"/>
      <c r="Q15167" s="5"/>
      <c r="R15167" s="5"/>
      <c r="S15167" s="5"/>
      <c r="T15167" s="5"/>
      <c r="U15167" s="5"/>
      <c r="V15167" s="5"/>
      <c r="W15167" s="5"/>
      <c r="X15167" s="5"/>
      <c r="Y15167" s="5"/>
      <c r="Z15167" s="5"/>
      <c r="AA15167" s="5"/>
      <c r="AB15167" s="5"/>
      <c r="AC15167" s="5"/>
      <c r="AD15167" s="5"/>
    </row>
    <row r="15168" spans="1:30" ht="15.75" customHeight="1">
      <c r="A15168" s="3" t="s">
        <v>15216</v>
      </c>
      <c r="B15168" s="4" t="str">
        <f t="shared" si="177"/>
        <v>June</v>
      </c>
      <c r="C15168" s="3">
        <v>4120.51</v>
      </c>
      <c r="D15168" s="4">
        <v>45094</v>
      </c>
      <c r="E15168" s="3" t="s">
        <v>3</v>
      </c>
      <c r="F15168" s="3" t="s">
        <v>54</v>
      </c>
      <c r="G15168" s="3">
        <f t="shared" si="178"/>
        <v>412.05100000000004</v>
      </c>
      <c r="H15168" s="3">
        <f t="shared" si="179"/>
        <v>3708.4590000000003</v>
      </c>
      <c r="I15168" s="3">
        <v>7</v>
      </c>
      <c r="J15168" s="4">
        <v>45098</v>
      </c>
      <c r="K15168" s="3" t="s">
        <v>35</v>
      </c>
      <c r="L15168" s="3" t="s">
        <v>41</v>
      </c>
      <c r="M15168" s="3">
        <v>942.02</v>
      </c>
      <c r="N15168" s="3" t="s">
        <v>37</v>
      </c>
      <c r="O15168" s="3"/>
      <c r="P15168" s="5"/>
      <c r="Q15168" s="5"/>
      <c r="R15168" s="5"/>
      <c r="S15168" s="5"/>
      <c r="T15168" s="5"/>
      <c r="U15168" s="5"/>
      <c r="V15168" s="5"/>
      <c r="W15168" s="5"/>
      <c r="X15168" s="5"/>
      <c r="Y15168" s="5"/>
      <c r="Z15168" s="5"/>
      <c r="AA15168" s="5"/>
      <c r="AB15168" s="5"/>
      <c r="AC15168" s="5"/>
      <c r="AD15168" s="5"/>
    </row>
    <row r="15169" spans="1:30" ht="15.75" customHeight="1">
      <c r="A15169" s="3" t="s">
        <v>15217</v>
      </c>
      <c r="B15169" s="4" t="str">
        <f t="shared" si="177"/>
        <v>September</v>
      </c>
      <c r="C15169" s="3">
        <v>4795.49</v>
      </c>
      <c r="D15169" s="4">
        <v>45564</v>
      </c>
      <c r="E15169" s="3" t="s">
        <v>2</v>
      </c>
      <c r="F15169" s="3" t="s">
        <v>44</v>
      </c>
      <c r="G15169" s="3">
        <f t="shared" si="178"/>
        <v>479.54899999999998</v>
      </c>
      <c r="H15169" s="3">
        <f t="shared" si="179"/>
        <v>4315.9409999999998</v>
      </c>
      <c r="I15169" s="3">
        <v>7</v>
      </c>
      <c r="J15169" s="4">
        <v>45571</v>
      </c>
      <c r="K15169" s="3" t="s">
        <v>49</v>
      </c>
      <c r="L15169" s="3" t="s">
        <v>41</v>
      </c>
      <c r="M15169" s="3">
        <v>1097.94</v>
      </c>
      <c r="N15169" s="3" t="s">
        <v>42</v>
      </c>
      <c r="O15169" s="3"/>
      <c r="P15169" s="5"/>
      <c r="Q15169" s="5"/>
      <c r="R15169" s="5"/>
      <c r="S15169" s="5"/>
      <c r="T15169" s="5"/>
      <c r="U15169" s="5"/>
      <c r="V15169" s="5"/>
      <c r="W15169" s="5"/>
      <c r="X15169" s="5"/>
      <c r="Y15169" s="5"/>
      <c r="Z15169" s="5"/>
      <c r="AA15169" s="5"/>
      <c r="AB15169" s="5"/>
      <c r="AC15169" s="5"/>
      <c r="AD15169" s="5"/>
    </row>
    <row r="15170" spans="1:30" ht="15.75" customHeight="1">
      <c r="A15170" s="3" t="s">
        <v>15218</v>
      </c>
      <c r="B15170" s="4" t="str">
        <f t="shared" si="177"/>
        <v>February</v>
      </c>
      <c r="C15170" s="3">
        <v>1827.02</v>
      </c>
      <c r="D15170" s="4">
        <v>44976</v>
      </c>
      <c r="E15170" s="3" t="s">
        <v>3</v>
      </c>
      <c r="F15170" s="3" t="s">
        <v>34</v>
      </c>
      <c r="G15170" s="3">
        <f t="shared" si="178"/>
        <v>182.702</v>
      </c>
      <c r="H15170" s="3">
        <f t="shared" si="179"/>
        <v>1644.318</v>
      </c>
      <c r="I15170" s="3">
        <v>6</v>
      </c>
      <c r="J15170" s="4">
        <v>44980</v>
      </c>
      <c r="K15170" s="3" t="s">
        <v>35</v>
      </c>
      <c r="L15170" s="3" t="s">
        <v>41</v>
      </c>
      <c r="M15170" s="3">
        <v>528.94000000000005</v>
      </c>
      <c r="N15170" s="3" t="s">
        <v>52</v>
      </c>
      <c r="O15170" s="3"/>
      <c r="P15170" s="5"/>
      <c r="Q15170" s="5"/>
      <c r="R15170" s="5"/>
      <c r="S15170" s="5"/>
      <c r="T15170" s="5"/>
      <c r="U15170" s="5"/>
      <c r="V15170" s="5"/>
      <c r="W15170" s="5"/>
      <c r="X15170" s="5"/>
      <c r="Y15170" s="5"/>
      <c r="Z15170" s="5"/>
      <c r="AA15170" s="5"/>
      <c r="AB15170" s="5"/>
      <c r="AC15170" s="5"/>
      <c r="AD15170" s="5"/>
    </row>
    <row r="15171" spans="1:30" ht="15.75" customHeight="1">
      <c r="A15171" s="3" t="s">
        <v>15219</v>
      </c>
      <c r="B15171" s="4" t="str">
        <f t="shared" si="177"/>
        <v>May</v>
      </c>
      <c r="C15171" s="3">
        <v>1491.37</v>
      </c>
      <c r="D15171" s="4">
        <v>45422</v>
      </c>
      <c r="E15171" s="3" t="s">
        <v>5</v>
      </c>
      <c r="F15171" s="3" t="s">
        <v>51</v>
      </c>
      <c r="G15171" s="3">
        <f t="shared" si="178"/>
        <v>149.137</v>
      </c>
      <c r="H15171" s="3">
        <f t="shared" si="179"/>
        <v>1342.2329999999999</v>
      </c>
      <c r="I15171" s="3">
        <v>6</v>
      </c>
      <c r="J15171" s="4">
        <v>45428</v>
      </c>
      <c r="K15171" s="3" t="s">
        <v>35</v>
      </c>
      <c r="L15171" s="3" t="s">
        <v>36</v>
      </c>
      <c r="M15171" s="3">
        <v>120.07</v>
      </c>
      <c r="N15171" s="3" t="s">
        <v>65</v>
      </c>
      <c r="O15171" s="3"/>
      <c r="P15171" s="5"/>
      <c r="Q15171" s="5"/>
      <c r="R15171" s="5"/>
      <c r="S15171" s="5"/>
      <c r="T15171" s="5"/>
      <c r="U15171" s="5"/>
      <c r="V15171" s="5"/>
      <c r="W15171" s="5"/>
      <c r="X15171" s="5"/>
      <c r="Y15171" s="5"/>
      <c r="Z15171" s="5"/>
      <c r="AA15171" s="5"/>
      <c r="AB15171" s="5"/>
      <c r="AC15171" s="5"/>
      <c r="AD15171" s="5"/>
    </row>
    <row r="15172" spans="1:30" ht="15.75" customHeight="1">
      <c r="A15172" s="3" t="s">
        <v>15220</v>
      </c>
      <c r="B15172" s="4" t="str">
        <f t="shared" si="177"/>
        <v>December</v>
      </c>
      <c r="C15172" s="3">
        <v>3269.47</v>
      </c>
      <c r="D15172" s="4">
        <v>45644</v>
      </c>
      <c r="E15172" s="3" t="s">
        <v>3</v>
      </c>
      <c r="F15172" s="3" t="s">
        <v>34</v>
      </c>
      <c r="G15172" s="3">
        <f t="shared" si="178"/>
        <v>326.947</v>
      </c>
      <c r="H15172" s="3">
        <f t="shared" si="179"/>
        <v>2942.5229999999997</v>
      </c>
      <c r="I15172" s="3">
        <v>9</v>
      </c>
      <c r="J15172" s="4">
        <v>45648</v>
      </c>
      <c r="K15172" s="3" t="s">
        <v>49</v>
      </c>
      <c r="L15172" s="3" t="s">
        <v>36</v>
      </c>
      <c r="M15172" s="3">
        <v>826.81</v>
      </c>
      <c r="N15172" s="3" t="s">
        <v>65</v>
      </c>
      <c r="O15172" s="3"/>
      <c r="P15172" s="5"/>
      <c r="Q15172" s="5"/>
      <c r="R15172" s="5"/>
      <c r="S15172" s="5"/>
      <c r="T15172" s="5"/>
      <c r="U15172" s="5"/>
      <c r="V15172" s="5"/>
      <c r="W15172" s="5"/>
      <c r="X15172" s="5"/>
      <c r="Y15172" s="5"/>
      <c r="Z15172" s="5"/>
      <c r="AA15172" s="5"/>
      <c r="AB15172" s="5"/>
      <c r="AC15172" s="5"/>
      <c r="AD15172" s="5"/>
    </row>
    <row r="15173" spans="1:30" ht="15.75" customHeight="1">
      <c r="A15173" s="3" t="s">
        <v>15221</v>
      </c>
      <c r="B15173" s="4" t="str">
        <f t="shared" si="177"/>
        <v>June</v>
      </c>
      <c r="C15173" s="3">
        <v>3215.98</v>
      </c>
      <c r="D15173" s="4">
        <v>45446</v>
      </c>
      <c r="E15173" s="3" t="s">
        <v>3</v>
      </c>
      <c r="F15173" s="3" t="s">
        <v>34</v>
      </c>
      <c r="G15173" s="3">
        <f t="shared" si="178"/>
        <v>321.59800000000001</v>
      </c>
      <c r="H15173" s="3">
        <f t="shared" si="179"/>
        <v>2894.3820000000001</v>
      </c>
      <c r="I15173" s="3">
        <v>4</v>
      </c>
      <c r="J15173" s="4">
        <v>45453</v>
      </c>
      <c r="K15173" s="3" t="s">
        <v>49</v>
      </c>
      <c r="L15173" s="3" t="s">
        <v>36</v>
      </c>
      <c r="M15173" s="3">
        <v>227.02</v>
      </c>
      <c r="N15173" s="3" t="s">
        <v>65</v>
      </c>
      <c r="O15173" s="3"/>
      <c r="P15173" s="5"/>
      <c r="Q15173" s="5"/>
      <c r="R15173" s="5"/>
      <c r="S15173" s="5"/>
      <c r="T15173" s="5"/>
      <c r="U15173" s="5"/>
      <c r="V15173" s="5"/>
      <c r="W15173" s="5"/>
      <c r="X15173" s="5"/>
      <c r="Y15173" s="5"/>
      <c r="Z15173" s="5"/>
      <c r="AA15173" s="5"/>
      <c r="AB15173" s="5"/>
      <c r="AC15173" s="5"/>
      <c r="AD15173" s="5"/>
    </row>
    <row r="15174" spans="1:30" ht="15.75" customHeight="1">
      <c r="A15174" s="3" t="s">
        <v>15222</v>
      </c>
      <c r="B15174" s="4" t="str">
        <f t="shared" si="177"/>
        <v>December</v>
      </c>
      <c r="C15174" s="3">
        <v>651.09</v>
      </c>
      <c r="D15174" s="4">
        <v>45650</v>
      </c>
      <c r="E15174" s="3" t="s">
        <v>5</v>
      </c>
      <c r="F15174" s="3" t="s">
        <v>39</v>
      </c>
      <c r="G15174" s="3">
        <f t="shared" si="178"/>
        <v>65.109000000000009</v>
      </c>
      <c r="H15174" s="3">
        <f t="shared" si="179"/>
        <v>585.98099999999999</v>
      </c>
      <c r="I15174" s="3">
        <v>2</v>
      </c>
      <c r="J15174" s="4">
        <v>45656</v>
      </c>
      <c r="K15174" s="3" t="s">
        <v>40</v>
      </c>
      <c r="L15174" s="3" t="s">
        <v>45</v>
      </c>
      <c r="M15174" s="3">
        <v>146.85</v>
      </c>
      <c r="N15174" s="3" t="s">
        <v>42</v>
      </c>
      <c r="O15174" s="3"/>
      <c r="P15174" s="5"/>
      <c r="Q15174" s="5"/>
      <c r="R15174" s="5"/>
      <c r="S15174" s="5"/>
      <c r="T15174" s="5"/>
      <c r="U15174" s="5"/>
      <c r="V15174" s="5"/>
      <c r="W15174" s="5"/>
      <c r="X15174" s="5"/>
      <c r="Y15174" s="5"/>
      <c r="Z15174" s="5"/>
      <c r="AA15174" s="5"/>
      <c r="AB15174" s="5"/>
      <c r="AC15174" s="5"/>
      <c r="AD15174" s="5"/>
    </row>
    <row r="15175" spans="1:30" ht="15.75" customHeight="1">
      <c r="A15175" s="3" t="s">
        <v>15223</v>
      </c>
      <c r="B15175" s="4" t="str">
        <f t="shared" si="177"/>
        <v>July</v>
      </c>
      <c r="C15175" s="3">
        <v>4641.12</v>
      </c>
      <c r="D15175" s="4">
        <v>45498</v>
      </c>
      <c r="E15175" s="3" t="s">
        <v>5</v>
      </c>
      <c r="F15175" s="3" t="s">
        <v>51</v>
      </c>
      <c r="G15175" s="3">
        <f t="shared" si="178"/>
        <v>464.11200000000002</v>
      </c>
      <c r="H15175" s="3">
        <f t="shared" si="179"/>
        <v>4177.0079999999998</v>
      </c>
      <c r="I15175" s="3">
        <v>7</v>
      </c>
      <c r="J15175" s="4">
        <v>45505</v>
      </c>
      <c r="K15175" s="3" t="s">
        <v>49</v>
      </c>
      <c r="L15175" s="3" t="s">
        <v>41</v>
      </c>
      <c r="M15175" s="3">
        <v>1107.67</v>
      </c>
      <c r="N15175" s="3" t="s">
        <v>57</v>
      </c>
      <c r="O15175" s="3"/>
      <c r="P15175" s="5"/>
      <c r="Q15175" s="5"/>
      <c r="R15175" s="5"/>
      <c r="S15175" s="5"/>
      <c r="T15175" s="5"/>
      <c r="U15175" s="5"/>
      <c r="V15175" s="5"/>
      <c r="W15175" s="5"/>
      <c r="X15175" s="5"/>
      <c r="Y15175" s="5"/>
      <c r="Z15175" s="5"/>
      <c r="AA15175" s="5"/>
      <c r="AB15175" s="5"/>
      <c r="AC15175" s="5"/>
      <c r="AD15175" s="5"/>
    </row>
    <row r="15176" spans="1:30" ht="15.75" customHeight="1">
      <c r="A15176" s="3" t="s">
        <v>15224</v>
      </c>
      <c r="B15176" s="4" t="str">
        <f t="shared" si="177"/>
        <v>December</v>
      </c>
      <c r="C15176" s="3">
        <v>2447.38</v>
      </c>
      <c r="D15176" s="4">
        <v>45271</v>
      </c>
      <c r="E15176" s="3" t="s">
        <v>4</v>
      </c>
      <c r="F15176" s="3" t="s">
        <v>44</v>
      </c>
      <c r="G15176" s="3">
        <f t="shared" si="178"/>
        <v>244.73800000000003</v>
      </c>
      <c r="H15176" s="3">
        <f t="shared" si="179"/>
        <v>2202.6420000000003</v>
      </c>
      <c r="I15176" s="3">
        <v>6</v>
      </c>
      <c r="J15176" s="4">
        <v>45278</v>
      </c>
      <c r="K15176" s="3" t="s">
        <v>49</v>
      </c>
      <c r="L15176" s="3" t="s">
        <v>36</v>
      </c>
      <c r="M15176" s="3">
        <v>369.8</v>
      </c>
      <c r="N15176" s="3" t="s">
        <v>42</v>
      </c>
      <c r="O15176" s="3"/>
      <c r="P15176" s="5"/>
      <c r="Q15176" s="5"/>
      <c r="R15176" s="5"/>
      <c r="S15176" s="5"/>
      <c r="T15176" s="5"/>
      <c r="U15176" s="5"/>
      <c r="V15176" s="5"/>
      <c r="W15176" s="5"/>
      <c r="X15176" s="5"/>
      <c r="Y15176" s="5"/>
      <c r="Z15176" s="5"/>
      <c r="AA15176" s="5"/>
      <c r="AB15176" s="5"/>
      <c r="AC15176" s="5"/>
      <c r="AD15176" s="5"/>
    </row>
    <row r="15177" spans="1:30" ht="15.75" customHeight="1">
      <c r="A15177" s="3" t="s">
        <v>15225</v>
      </c>
      <c r="B15177" s="4" t="str">
        <f t="shared" si="177"/>
        <v>September</v>
      </c>
      <c r="C15177" s="3">
        <v>3845.64</v>
      </c>
      <c r="D15177" s="4">
        <v>45192</v>
      </c>
      <c r="E15177" s="3" t="s">
        <v>3</v>
      </c>
      <c r="F15177" s="3" t="s">
        <v>39</v>
      </c>
      <c r="G15177" s="3">
        <f t="shared" si="178"/>
        <v>384.56400000000002</v>
      </c>
      <c r="H15177" s="3">
        <f t="shared" si="179"/>
        <v>3461.076</v>
      </c>
      <c r="I15177" s="3">
        <v>4</v>
      </c>
      <c r="J15177" s="4">
        <v>45199</v>
      </c>
      <c r="K15177" s="3" t="s">
        <v>40</v>
      </c>
      <c r="L15177" s="3" t="s">
        <v>45</v>
      </c>
      <c r="M15177" s="3">
        <v>883.24</v>
      </c>
      <c r="N15177" s="3" t="s">
        <v>52</v>
      </c>
      <c r="O15177" s="3"/>
      <c r="P15177" s="5"/>
      <c r="Q15177" s="5"/>
      <c r="R15177" s="5"/>
      <c r="S15177" s="5"/>
      <c r="T15177" s="5"/>
      <c r="U15177" s="5"/>
      <c r="V15177" s="5"/>
      <c r="W15177" s="5"/>
      <c r="X15177" s="5"/>
      <c r="Y15177" s="5"/>
      <c r="Z15177" s="5"/>
      <c r="AA15177" s="5"/>
      <c r="AB15177" s="5"/>
      <c r="AC15177" s="5"/>
      <c r="AD15177" s="5"/>
    </row>
    <row r="15178" spans="1:30" ht="15.75" customHeight="1">
      <c r="A15178" s="3" t="s">
        <v>15226</v>
      </c>
      <c r="B15178" s="4" t="str">
        <f t="shared" si="177"/>
        <v>July</v>
      </c>
      <c r="C15178" s="3">
        <v>1860.66</v>
      </c>
      <c r="D15178" s="4">
        <v>45501</v>
      </c>
      <c r="E15178" s="3" t="s">
        <v>2</v>
      </c>
      <c r="F15178" s="3" t="s">
        <v>39</v>
      </c>
      <c r="G15178" s="3">
        <f t="shared" si="178"/>
        <v>186.06600000000003</v>
      </c>
      <c r="H15178" s="3">
        <f t="shared" si="179"/>
        <v>1674.5940000000001</v>
      </c>
      <c r="I15178" s="3">
        <v>1</v>
      </c>
      <c r="J15178" s="4">
        <v>45502</v>
      </c>
      <c r="K15178" s="3" t="s">
        <v>40</v>
      </c>
      <c r="L15178" s="3" t="s">
        <v>41</v>
      </c>
      <c r="M15178" s="3">
        <v>187.78</v>
      </c>
      <c r="N15178" s="3" t="s">
        <v>42</v>
      </c>
      <c r="O15178" s="3"/>
      <c r="P15178" s="5"/>
      <c r="Q15178" s="5"/>
      <c r="R15178" s="5"/>
      <c r="S15178" s="5"/>
      <c r="T15178" s="5"/>
      <c r="U15178" s="5"/>
      <c r="V15178" s="5"/>
      <c r="W15178" s="5"/>
      <c r="X15178" s="5"/>
      <c r="Y15178" s="5"/>
      <c r="Z15178" s="5"/>
      <c r="AA15178" s="5"/>
      <c r="AB15178" s="5"/>
      <c r="AC15178" s="5"/>
      <c r="AD15178" s="5"/>
    </row>
    <row r="15179" spans="1:30" ht="15.75" customHeight="1">
      <c r="A15179" s="3" t="s">
        <v>15227</v>
      </c>
      <c r="B15179" s="4" t="str">
        <f t="shared" si="177"/>
        <v>July</v>
      </c>
      <c r="C15179" s="3">
        <v>1381.53</v>
      </c>
      <c r="D15179" s="4">
        <v>45115</v>
      </c>
      <c r="E15179" s="3" t="s">
        <v>3</v>
      </c>
      <c r="F15179" s="3" t="s">
        <v>54</v>
      </c>
      <c r="G15179" s="3">
        <f t="shared" si="178"/>
        <v>138.15299999999999</v>
      </c>
      <c r="H15179" s="3">
        <f t="shared" si="179"/>
        <v>1243.377</v>
      </c>
      <c r="I15179" s="3">
        <v>4</v>
      </c>
      <c r="J15179" s="4">
        <v>45119</v>
      </c>
      <c r="K15179" s="3" t="s">
        <v>40</v>
      </c>
      <c r="L15179" s="3" t="s">
        <v>41</v>
      </c>
      <c r="M15179" s="3">
        <v>80.319999999999993</v>
      </c>
      <c r="N15179" s="3" t="s">
        <v>46</v>
      </c>
      <c r="O15179" s="3"/>
      <c r="P15179" s="5"/>
      <c r="Q15179" s="5"/>
      <c r="R15179" s="5"/>
      <c r="S15179" s="5"/>
      <c r="T15179" s="5"/>
      <c r="U15179" s="5"/>
      <c r="V15179" s="5"/>
      <c r="W15179" s="5"/>
      <c r="X15179" s="5"/>
      <c r="Y15179" s="5"/>
      <c r="Z15179" s="5"/>
      <c r="AA15179" s="5"/>
      <c r="AB15179" s="5"/>
      <c r="AC15179" s="5"/>
      <c r="AD15179" s="5"/>
    </row>
    <row r="15180" spans="1:30" ht="15.75" customHeight="1">
      <c r="A15180" s="3" t="s">
        <v>15228</v>
      </c>
      <c r="B15180" s="4" t="str">
        <f t="shared" si="177"/>
        <v>November</v>
      </c>
      <c r="C15180" s="3">
        <v>645.23</v>
      </c>
      <c r="D15180" s="4">
        <v>45257</v>
      </c>
      <c r="E15180" s="3" t="s">
        <v>3</v>
      </c>
      <c r="F15180" s="3" t="s">
        <v>44</v>
      </c>
      <c r="G15180" s="3">
        <f t="shared" si="178"/>
        <v>64.52300000000001</v>
      </c>
      <c r="H15180" s="3">
        <f t="shared" si="179"/>
        <v>580.70699999999999</v>
      </c>
      <c r="I15180" s="3">
        <v>6</v>
      </c>
      <c r="J15180" s="4">
        <v>45263</v>
      </c>
      <c r="K15180" s="3" t="s">
        <v>49</v>
      </c>
      <c r="L15180" s="3" t="s">
        <v>36</v>
      </c>
      <c r="M15180" s="3">
        <v>60.96</v>
      </c>
      <c r="N15180" s="3" t="s">
        <v>57</v>
      </c>
      <c r="O15180" s="3"/>
      <c r="P15180" s="5"/>
      <c r="Q15180" s="5"/>
      <c r="R15180" s="5"/>
      <c r="S15180" s="5"/>
      <c r="T15180" s="5"/>
      <c r="U15180" s="5"/>
      <c r="V15180" s="5"/>
      <c r="W15180" s="5"/>
      <c r="X15180" s="5"/>
      <c r="Y15180" s="5"/>
      <c r="Z15180" s="5"/>
      <c r="AA15180" s="5"/>
      <c r="AB15180" s="5"/>
      <c r="AC15180" s="5"/>
      <c r="AD15180" s="5"/>
    </row>
    <row r="15181" spans="1:30" ht="15.75" customHeight="1">
      <c r="A15181" s="3" t="s">
        <v>15229</v>
      </c>
      <c r="B15181" s="4" t="str">
        <f t="shared" si="177"/>
        <v>June</v>
      </c>
      <c r="C15181" s="3">
        <v>1445.14</v>
      </c>
      <c r="D15181" s="4">
        <v>45080</v>
      </c>
      <c r="E15181" s="3" t="s">
        <v>5</v>
      </c>
      <c r="F15181" s="3" t="s">
        <v>34</v>
      </c>
      <c r="G15181" s="3">
        <f t="shared" si="178"/>
        <v>144.51400000000001</v>
      </c>
      <c r="H15181" s="3">
        <f t="shared" si="179"/>
        <v>1300.6260000000002</v>
      </c>
      <c r="I15181" s="3">
        <v>3</v>
      </c>
      <c r="J15181" s="4">
        <v>45081</v>
      </c>
      <c r="K15181" s="3" t="s">
        <v>35</v>
      </c>
      <c r="L15181" s="3" t="s">
        <v>36</v>
      </c>
      <c r="M15181" s="3">
        <v>122.03</v>
      </c>
      <c r="N15181" s="3" t="s">
        <v>42</v>
      </c>
      <c r="O15181" s="3"/>
      <c r="P15181" s="5"/>
      <c r="Q15181" s="5"/>
      <c r="R15181" s="5"/>
      <c r="S15181" s="5"/>
      <c r="T15181" s="5"/>
      <c r="U15181" s="5"/>
      <c r="V15181" s="5"/>
      <c r="W15181" s="5"/>
      <c r="X15181" s="5"/>
      <c r="Y15181" s="5"/>
      <c r="Z15181" s="5"/>
      <c r="AA15181" s="5"/>
      <c r="AB15181" s="5"/>
      <c r="AC15181" s="5"/>
      <c r="AD15181" s="5"/>
    </row>
    <row r="15182" spans="1:30" ht="15.75" customHeight="1">
      <c r="A15182" s="3" t="s">
        <v>15230</v>
      </c>
      <c r="B15182" s="4" t="str">
        <f t="shared" si="177"/>
        <v>October</v>
      </c>
      <c r="C15182" s="3">
        <v>4967.8100000000004</v>
      </c>
      <c r="D15182" s="4">
        <v>45589</v>
      </c>
      <c r="E15182" s="3" t="s">
        <v>4</v>
      </c>
      <c r="F15182" s="3" t="s">
        <v>34</v>
      </c>
      <c r="G15182" s="3">
        <f t="shared" si="178"/>
        <v>496.78100000000006</v>
      </c>
      <c r="H15182" s="3">
        <f t="shared" si="179"/>
        <v>4471.0290000000005</v>
      </c>
      <c r="I15182" s="3">
        <v>1</v>
      </c>
      <c r="J15182" s="4">
        <v>45590</v>
      </c>
      <c r="K15182" s="3" t="s">
        <v>35</v>
      </c>
      <c r="L15182" s="3" t="s">
        <v>36</v>
      </c>
      <c r="M15182" s="3">
        <v>1291.43</v>
      </c>
      <c r="N15182" s="3" t="s">
        <v>46</v>
      </c>
      <c r="O15182" s="3"/>
      <c r="P15182" s="5"/>
      <c r="Q15182" s="5"/>
      <c r="R15182" s="5"/>
      <c r="S15182" s="5"/>
      <c r="T15182" s="5"/>
      <c r="U15182" s="5"/>
      <c r="V15182" s="5"/>
      <c r="W15182" s="5"/>
      <c r="X15182" s="5"/>
      <c r="Y15182" s="5"/>
      <c r="Z15182" s="5"/>
      <c r="AA15182" s="5"/>
      <c r="AB15182" s="5"/>
      <c r="AC15182" s="5"/>
      <c r="AD15182" s="5"/>
    </row>
    <row r="15183" spans="1:30" ht="15.75" customHeight="1">
      <c r="A15183" s="3" t="s">
        <v>15231</v>
      </c>
      <c r="B15183" s="4" t="str">
        <f t="shared" si="177"/>
        <v>October</v>
      </c>
      <c r="C15183" s="3">
        <v>3324</v>
      </c>
      <c r="D15183" s="4">
        <v>45585</v>
      </c>
      <c r="E15183" s="3" t="s">
        <v>3</v>
      </c>
      <c r="F15183" s="3" t="s">
        <v>34</v>
      </c>
      <c r="G15183" s="3">
        <f t="shared" si="178"/>
        <v>332.40000000000003</v>
      </c>
      <c r="H15183" s="3">
        <f t="shared" si="179"/>
        <v>2991.6</v>
      </c>
      <c r="I15183" s="3">
        <v>2</v>
      </c>
      <c r="J15183" s="4">
        <v>45590</v>
      </c>
      <c r="K15183" s="3" t="s">
        <v>35</v>
      </c>
      <c r="L15183" s="3" t="s">
        <v>36</v>
      </c>
      <c r="M15183" s="3">
        <v>391.8</v>
      </c>
      <c r="N15183" s="3" t="s">
        <v>42</v>
      </c>
      <c r="O15183" s="3"/>
      <c r="P15183" s="5"/>
      <c r="Q15183" s="5"/>
      <c r="R15183" s="5"/>
      <c r="S15183" s="5"/>
      <c r="T15183" s="5"/>
      <c r="U15183" s="5"/>
      <c r="V15183" s="5"/>
      <c r="W15183" s="5"/>
      <c r="X15183" s="5"/>
      <c r="Y15183" s="5"/>
      <c r="Z15183" s="5"/>
      <c r="AA15183" s="5"/>
      <c r="AB15183" s="5"/>
      <c r="AC15183" s="5"/>
      <c r="AD15183" s="5"/>
    </row>
    <row r="15184" spans="1:30" ht="15.75" customHeight="1">
      <c r="A15184" s="3" t="s">
        <v>15232</v>
      </c>
      <c r="B15184" s="4" t="str">
        <f t="shared" si="177"/>
        <v>May</v>
      </c>
      <c r="C15184" s="3">
        <v>4033.63</v>
      </c>
      <c r="D15184" s="4">
        <v>45072</v>
      </c>
      <c r="E15184" s="3" t="s">
        <v>2</v>
      </c>
      <c r="F15184" s="3" t="s">
        <v>54</v>
      </c>
      <c r="G15184" s="3">
        <f t="shared" si="178"/>
        <v>403.36300000000006</v>
      </c>
      <c r="H15184" s="3">
        <f t="shared" si="179"/>
        <v>3630.2669999999998</v>
      </c>
      <c r="I15184" s="3">
        <v>6</v>
      </c>
      <c r="J15184" s="4">
        <v>45076</v>
      </c>
      <c r="K15184" s="3" t="s">
        <v>49</v>
      </c>
      <c r="L15184" s="3" t="s">
        <v>36</v>
      </c>
      <c r="M15184" s="3">
        <v>931.52</v>
      </c>
      <c r="N15184" s="3" t="s">
        <v>65</v>
      </c>
      <c r="O15184" s="3"/>
      <c r="P15184" s="5"/>
      <c r="Q15184" s="5"/>
      <c r="R15184" s="5"/>
      <c r="S15184" s="5"/>
      <c r="T15184" s="5"/>
      <c r="U15184" s="5"/>
      <c r="V15184" s="5"/>
      <c r="W15184" s="5"/>
      <c r="X15184" s="5"/>
      <c r="Y15184" s="5"/>
      <c r="Z15184" s="5"/>
      <c r="AA15184" s="5"/>
      <c r="AB15184" s="5"/>
      <c r="AC15184" s="5"/>
      <c r="AD15184" s="5"/>
    </row>
    <row r="15185" spans="1:30" ht="15.75" customHeight="1">
      <c r="A15185" s="3" t="s">
        <v>15233</v>
      </c>
      <c r="B15185" s="4" t="str">
        <f t="shared" si="177"/>
        <v>June</v>
      </c>
      <c r="C15185" s="3">
        <v>4796.6899999999996</v>
      </c>
      <c r="D15185" s="4">
        <v>45104</v>
      </c>
      <c r="E15185" s="3" t="s">
        <v>3</v>
      </c>
      <c r="F15185" s="3" t="s">
        <v>34</v>
      </c>
      <c r="G15185" s="3">
        <f t="shared" si="178"/>
        <v>479.66899999999998</v>
      </c>
      <c r="H15185" s="3">
        <f t="shared" si="179"/>
        <v>4317.0209999999997</v>
      </c>
      <c r="I15185" s="3">
        <v>1</v>
      </c>
      <c r="J15185" s="4">
        <v>45107</v>
      </c>
      <c r="K15185" s="3" t="s">
        <v>40</v>
      </c>
      <c r="L15185" s="3" t="s">
        <v>45</v>
      </c>
      <c r="M15185" s="3">
        <v>1236.82</v>
      </c>
      <c r="N15185" s="3" t="s">
        <v>65</v>
      </c>
      <c r="O15185" s="3"/>
      <c r="P15185" s="5"/>
      <c r="Q15185" s="5"/>
      <c r="R15185" s="5"/>
      <c r="S15185" s="5"/>
      <c r="T15185" s="5"/>
      <c r="U15185" s="5"/>
      <c r="V15185" s="5"/>
      <c r="W15185" s="5"/>
      <c r="X15185" s="5"/>
      <c r="Y15185" s="5"/>
      <c r="Z15185" s="5"/>
      <c r="AA15185" s="5"/>
      <c r="AB15185" s="5"/>
      <c r="AC15185" s="5"/>
      <c r="AD15185" s="5"/>
    </row>
    <row r="15186" spans="1:30" ht="15.75" customHeight="1">
      <c r="A15186" s="3" t="s">
        <v>15234</v>
      </c>
      <c r="B15186" s="4" t="str">
        <f t="shared" si="177"/>
        <v>May</v>
      </c>
      <c r="C15186" s="3">
        <v>487.06</v>
      </c>
      <c r="D15186" s="4">
        <v>45073</v>
      </c>
      <c r="E15186" s="3" t="s">
        <v>2</v>
      </c>
      <c r="F15186" s="3" t="s">
        <v>51</v>
      </c>
      <c r="G15186" s="3">
        <f t="shared" si="178"/>
        <v>48.706000000000003</v>
      </c>
      <c r="H15186" s="3">
        <f t="shared" si="179"/>
        <v>438.35399999999998</v>
      </c>
      <c r="I15186" s="3">
        <v>6</v>
      </c>
      <c r="J15186" s="4">
        <v>45079</v>
      </c>
      <c r="K15186" s="3" t="s">
        <v>35</v>
      </c>
      <c r="L15186" s="3" t="s">
        <v>45</v>
      </c>
      <c r="M15186" s="3">
        <v>140.63</v>
      </c>
      <c r="N15186" s="3" t="s">
        <v>46</v>
      </c>
      <c r="O15186" s="3"/>
      <c r="P15186" s="5"/>
      <c r="Q15186" s="5"/>
      <c r="R15186" s="5"/>
      <c r="S15186" s="5"/>
      <c r="T15186" s="5"/>
      <c r="U15186" s="5"/>
      <c r="V15186" s="5"/>
      <c r="W15186" s="5"/>
      <c r="X15186" s="5"/>
      <c r="Y15186" s="5"/>
      <c r="Z15186" s="5"/>
      <c r="AA15186" s="5"/>
      <c r="AB15186" s="5"/>
      <c r="AC15186" s="5"/>
      <c r="AD15186" s="5"/>
    </row>
    <row r="15187" spans="1:30" ht="15.75" customHeight="1">
      <c r="A15187" s="3" t="s">
        <v>15235</v>
      </c>
      <c r="B15187" s="4" t="str">
        <f t="shared" si="177"/>
        <v>September</v>
      </c>
      <c r="C15187" s="3">
        <v>907</v>
      </c>
      <c r="D15187" s="4">
        <v>45197</v>
      </c>
      <c r="E15187" s="3" t="s">
        <v>5</v>
      </c>
      <c r="F15187" s="3" t="s">
        <v>34</v>
      </c>
      <c r="G15187" s="3">
        <f t="shared" si="178"/>
        <v>90.7</v>
      </c>
      <c r="H15187" s="3">
        <f t="shared" si="179"/>
        <v>816.3</v>
      </c>
      <c r="I15187" s="3">
        <v>1</v>
      </c>
      <c r="J15187" s="4">
        <v>45199</v>
      </c>
      <c r="K15187" s="3" t="s">
        <v>35</v>
      </c>
      <c r="L15187" s="3" t="s">
        <v>41</v>
      </c>
      <c r="M15187" s="3">
        <v>232.47</v>
      </c>
      <c r="N15187" s="3" t="s">
        <v>37</v>
      </c>
      <c r="O15187" s="3"/>
      <c r="P15187" s="5"/>
      <c r="Q15187" s="5"/>
      <c r="R15187" s="5"/>
      <c r="S15187" s="5"/>
      <c r="T15187" s="5"/>
      <c r="U15187" s="5"/>
      <c r="V15187" s="5"/>
      <c r="W15187" s="5"/>
      <c r="X15187" s="5"/>
      <c r="Y15187" s="5"/>
      <c r="Z15187" s="5"/>
      <c r="AA15187" s="5"/>
      <c r="AB15187" s="5"/>
      <c r="AC15187" s="5"/>
      <c r="AD15187" s="5"/>
    </row>
    <row r="15188" spans="1:30" ht="15.75" customHeight="1">
      <c r="A15188" s="3" t="s">
        <v>15236</v>
      </c>
      <c r="B15188" s="4" t="str">
        <f t="shared" si="177"/>
        <v>January</v>
      </c>
      <c r="C15188" s="3">
        <v>4647.03</v>
      </c>
      <c r="D15188" s="4">
        <v>44942</v>
      </c>
      <c r="E15188" s="3" t="s">
        <v>4</v>
      </c>
      <c r="F15188" s="3" t="s">
        <v>34</v>
      </c>
      <c r="G15188" s="3">
        <f t="shared" si="178"/>
        <v>464.70299999999997</v>
      </c>
      <c r="H15188" s="3">
        <f t="shared" si="179"/>
        <v>4182.3269999999993</v>
      </c>
      <c r="I15188" s="3">
        <v>1</v>
      </c>
      <c r="J15188" s="4">
        <v>44943</v>
      </c>
      <c r="K15188" s="3" t="s">
        <v>35</v>
      </c>
      <c r="L15188" s="3" t="s">
        <v>36</v>
      </c>
      <c r="M15188" s="3">
        <v>1212.5999999999999</v>
      </c>
      <c r="N15188" s="3" t="s">
        <v>52</v>
      </c>
      <c r="O15188" s="3"/>
      <c r="P15188" s="5"/>
      <c r="Q15188" s="5"/>
      <c r="R15188" s="5"/>
      <c r="S15188" s="5"/>
      <c r="T15188" s="5"/>
      <c r="U15188" s="5"/>
      <c r="V15188" s="5"/>
      <c r="W15188" s="5"/>
      <c r="X15188" s="5"/>
      <c r="Y15188" s="5"/>
      <c r="Z15188" s="5"/>
      <c r="AA15188" s="5"/>
      <c r="AB15188" s="5"/>
      <c r="AC15188" s="5"/>
      <c r="AD15188" s="5"/>
    </row>
    <row r="15189" spans="1:30" ht="15.75" customHeight="1">
      <c r="A15189" s="3" t="s">
        <v>15237</v>
      </c>
      <c r="B15189" s="4" t="str">
        <f t="shared" si="177"/>
        <v>May</v>
      </c>
      <c r="C15189" s="3">
        <v>2866.31</v>
      </c>
      <c r="D15189" s="4">
        <v>45438</v>
      </c>
      <c r="E15189" s="3" t="s">
        <v>3</v>
      </c>
      <c r="F15189" s="3" t="s">
        <v>51</v>
      </c>
      <c r="G15189" s="3">
        <f t="shared" si="178"/>
        <v>286.63100000000003</v>
      </c>
      <c r="H15189" s="3">
        <f t="shared" si="179"/>
        <v>2579.6790000000001</v>
      </c>
      <c r="I15189" s="3">
        <v>6</v>
      </c>
      <c r="J15189" s="4">
        <v>45439</v>
      </c>
      <c r="K15189" s="3" t="s">
        <v>40</v>
      </c>
      <c r="L15189" s="3" t="s">
        <v>41</v>
      </c>
      <c r="M15189" s="3">
        <v>389.7</v>
      </c>
      <c r="N15189" s="3" t="s">
        <v>37</v>
      </c>
      <c r="O15189" s="3"/>
      <c r="P15189" s="5"/>
      <c r="Q15189" s="5"/>
      <c r="R15189" s="5"/>
      <c r="S15189" s="5"/>
      <c r="T15189" s="5"/>
      <c r="U15189" s="5"/>
      <c r="V15189" s="5"/>
      <c r="W15189" s="5"/>
      <c r="X15189" s="5"/>
      <c r="Y15189" s="5"/>
      <c r="Z15189" s="5"/>
      <c r="AA15189" s="5"/>
      <c r="AB15189" s="5"/>
      <c r="AC15189" s="5"/>
      <c r="AD15189" s="5"/>
    </row>
    <row r="15190" spans="1:30" ht="15.75" customHeight="1">
      <c r="A15190" s="3" t="s">
        <v>15238</v>
      </c>
      <c r="B15190" s="4" t="str">
        <f t="shared" si="177"/>
        <v>May</v>
      </c>
      <c r="C15190" s="3">
        <v>3210.76</v>
      </c>
      <c r="D15190" s="4">
        <v>45073</v>
      </c>
      <c r="E15190" s="3" t="s">
        <v>4</v>
      </c>
      <c r="F15190" s="3" t="s">
        <v>54</v>
      </c>
      <c r="G15190" s="3">
        <f t="shared" si="178"/>
        <v>321.07600000000002</v>
      </c>
      <c r="H15190" s="3">
        <f t="shared" si="179"/>
        <v>2889.6840000000002</v>
      </c>
      <c r="I15190" s="3">
        <v>1</v>
      </c>
      <c r="J15190" s="4">
        <v>45078</v>
      </c>
      <c r="K15190" s="3" t="s">
        <v>49</v>
      </c>
      <c r="L15190" s="3" t="s">
        <v>36</v>
      </c>
      <c r="M15190" s="3">
        <v>393.24</v>
      </c>
      <c r="N15190" s="3" t="s">
        <v>65</v>
      </c>
      <c r="O15190" s="3"/>
      <c r="P15190" s="5"/>
      <c r="Q15190" s="5"/>
      <c r="R15190" s="5"/>
      <c r="S15190" s="5"/>
      <c r="T15190" s="5"/>
      <c r="U15190" s="5"/>
      <c r="V15190" s="5"/>
      <c r="W15190" s="5"/>
      <c r="X15190" s="5"/>
      <c r="Y15190" s="5"/>
      <c r="Z15190" s="5"/>
      <c r="AA15190" s="5"/>
      <c r="AB15190" s="5"/>
      <c r="AC15190" s="5"/>
      <c r="AD15190" s="5"/>
    </row>
    <row r="15191" spans="1:30" ht="15.75" customHeight="1">
      <c r="A15191" s="3" t="s">
        <v>15239</v>
      </c>
      <c r="B15191" s="4" t="str">
        <f t="shared" si="177"/>
        <v>March</v>
      </c>
      <c r="C15191" s="3">
        <v>2195.41</v>
      </c>
      <c r="D15191" s="4">
        <v>45381</v>
      </c>
      <c r="E15191" s="3" t="s">
        <v>3</v>
      </c>
      <c r="F15191" s="3" t="s">
        <v>39</v>
      </c>
      <c r="G15191" s="3">
        <f t="shared" si="178"/>
        <v>219.541</v>
      </c>
      <c r="H15191" s="3">
        <f t="shared" si="179"/>
        <v>1975.8689999999999</v>
      </c>
      <c r="I15191" s="3">
        <v>9</v>
      </c>
      <c r="J15191" s="4">
        <v>45382</v>
      </c>
      <c r="K15191" s="3" t="s">
        <v>40</v>
      </c>
      <c r="L15191" s="3" t="s">
        <v>45</v>
      </c>
      <c r="M15191" s="3">
        <v>340.38</v>
      </c>
      <c r="N15191" s="3" t="s">
        <v>46</v>
      </c>
      <c r="O15191" s="3"/>
      <c r="P15191" s="5"/>
      <c r="Q15191" s="5"/>
      <c r="R15191" s="5"/>
      <c r="S15191" s="5"/>
      <c r="T15191" s="5"/>
      <c r="U15191" s="5"/>
      <c r="V15191" s="5"/>
      <c r="W15191" s="5"/>
      <c r="X15191" s="5"/>
      <c r="Y15191" s="5"/>
      <c r="Z15191" s="5"/>
      <c r="AA15191" s="5"/>
      <c r="AB15191" s="5"/>
      <c r="AC15191" s="5"/>
      <c r="AD15191" s="5"/>
    </row>
    <row r="15192" spans="1:30" ht="15.75" customHeight="1">
      <c r="A15192" s="3" t="s">
        <v>15240</v>
      </c>
      <c r="B15192" s="4" t="str">
        <f t="shared" si="177"/>
        <v>February</v>
      </c>
      <c r="C15192" s="3">
        <v>4090.7</v>
      </c>
      <c r="D15192" s="4">
        <v>45329</v>
      </c>
      <c r="E15192" s="3" t="s">
        <v>2</v>
      </c>
      <c r="F15192" s="3" t="s">
        <v>44</v>
      </c>
      <c r="G15192" s="3">
        <f t="shared" si="178"/>
        <v>409.07</v>
      </c>
      <c r="H15192" s="3">
        <f t="shared" si="179"/>
        <v>3681.6299999999997</v>
      </c>
      <c r="I15192" s="3">
        <v>2</v>
      </c>
      <c r="J15192" s="4">
        <v>45335</v>
      </c>
      <c r="K15192" s="3" t="s">
        <v>49</v>
      </c>
      <c r="L15192" s="3" t="s">
        <v>41</v>
      </c>
      <c r="M15192" s="3">
        <v>897.17</v>
      </c>
      <c r="N15192" s="3" t="s">
        <v>57</v>
      </c>
      <c r="O15192" s="3"/>
      <c r="P15192" s="5"/>
      <c r="Q15192" s="5"/>
      <c r="R15192" s="5"/>
      <c r="S15192" s="5"/>
      <c r="T15192" s="5"/>
      <c r="U15192" s="5"/>
      <c r="V15192" s="5"/>
      <c r="W15192" s="5"/>
      <c r="X15192" s="5"/>
      <c r="Y15192" s="5"/>
      <c r="Z15192" s="5"/>
      <c r="AA15192" s="5"/>
      <c r="AB15192" s="5"/>
      <c r="AC15192" s="5"/>
      <c r="AD15192" s="5"/>
    </row>
    <row r="15193" spans="1:30" ht="15.75" customHeight="1">
      <c r="A15193" s="3" t="s">
        <v>15241</v>
      </c>
      <c r="B15193" s="4" t="str">
        <f t="shared" si="177"/>
        <v>December</v>
      </c>
      <c r="C15193" s="3">
        <v>2634.5</v>
      </c>
      <c r="D15193" s="4">
        <v>45270</v>
      </c>
      <c r="E15193" s="3" t="s">
        <v>4</v>
      </c>
      <c r="F15193" s="3" t="s">
        <v>54</v>
      </c>
      <c r="G15193" s="3">
        <f t="shared" si="178"/>
        <v>263.45</v>
      </c>
      <c r="H15193" s="3">
        <f t="shared" si="179"/>
        <v>2371.0500000000002</v>
      </c>
      <c r="I15193" s="3">
        <v>9</v>
      </c>
      <c r="J15193" s="4">
        <v>45271</v>
      </c>
      <c r="K15193" s="3" t="s">
        <v>40</v>
      </c>
      <c r="L15193" s="3" t="s">
        <v>45</v>
      </c>
      <c r="M15193" s="3">
        <v>335.53</v>
      </c>
      <c r="N15193" s="3" t="s">
        <v>65</v>
      </c>
      <c r="O15193" s="3"/>
      <c r="P15193" s="5"/>
      <c r="Q15193" s="5"/>
      <c r="R15193" s="5"/>
      <c r="S15193" s="5"/>
      <c r="T15193" s="5"/>
      <c r="U15193" s="5"/>
      <c r="V15193" s="5"/>
      <c r="W15193" s="5"/>
      <c r="X15193" s="5"/>
      <c r="Y15193" s="5"/>
      <c r="Z15193" s="5"/>
      <c r="AA15193" s="5"/>
      <c r="AB15193" s="5"/>
      <c r="AC15193" s="5"/>
      <c r="AD15193" s="5"/>
    </row>
    <row r="15194" spans="1:30" ht="15.75" customHeight="1">
      <c r="A15194" s="3" t="s">
        <v>15242</v>
      </c>
      <c r="B15194" s="4" t="str">
        <f t="shared" si="177"/>
        <v>November</v>
      </c>
      <c r="C15194" s="3">
        <v>4148.03</v>
      </c>
      <c r="D15194" s="4">
        <v>45614</v>
      </c>
      <c r="E15194" s="3" t="s">
        <v>3</v>
      </c>
      <c r="F15194" s="3" t="s">
        <v>34</v>
      </c>
      <c r="G15194" s="3">
        <f t="shared" si="178"/>
        <v>414.803</v>
      </c>
      <c r="H15194" s="3">
        <f t="shared" si="179"/>
        <v>3733.2269999999999</v>
      </c>
      <c r="I15194" s="3">
        <v>5</v>
      </c>
      <c r="J15194" s="4">
        <v>45617</v>
      </c>
      <c r="K15194" s="3" t="s">
        <v>40</v>
      </c>
      <c r="L15194" s="3" t="s">
        <v>41</v>
      </c>
      <c r="M15194" s="3">
        <v>238.01</v>
      </c>
      <c r="N15194" s="3" t="s">
        <v>65</v>
      </c>
      <c r="O15194" s="3"/>
      <c r="P15194" s="5"/>
      <c r="Q15194" s="5"/>
      <c r="R15194" s="5"/>
      <c r="S15194" s="5"/>
      <c r="T15194" s="5"/>
      <c r="U15194" s="5"/>
      <c r="V15194" s="5"/>
      <c r="W15194" s="5"/>
      <c r="X15194" s="5"/>
      <c r="Y15194" s="5"/>
      <c r="Z15194" s="5"/>
      <c r="AA15194" s="5"/>
      <c r="AB15194" s="5"/>
      <c r="AC15194" s="5"/>
      <c r="AD15194" s="5"/>
    </row>
    <row r="15195" spans="1:30" ht="15.75" customHeight="1">
      <c r="A15195" s="3" t="s">
        <v>15243</v>
      </c>
      <c r="B15195" s="4" t="str">
        <f t="shared" si="177"/>
        <v>January</v>
      </c>
      <c r="C15195" s="3">
        <v>4961.71</v>
      </c>
      <c r="D15195" s="4">
        <v>44934</v>
      </c>
      <c r="E15195" s="3" t="s">
        <v>5</v>
      </c>
      <c r="F15195" s="3" t="s">
        <v>39</v>
      </c>
      <c r="G15195" s="3">
        <f t="shared" si="178"/>
        <v>496.17100000000005</v>
      </c>
      <c r="H15195" s="3">
        <f t="shared" si="179"/>
        <v>4465.5389999999998</v>
      </c>
      <c r="I15195" s="3">
        <v>5</v>
      </c>
      <c r="J15195" s="4">
        <v>44935</v>
      </c>
      <c r="K15195" s="3" t="s">
        <v>40</v>
      </c>
      <c r="L15195" s="3" t="s">
        <v>36</v>
      </c>
      <c r="M15195" s="3">
        <v>924.28</v>
      </c>
      <c r="N15195" s="3" t="s">
        <v>57</v>
      </c>
      <c r="O15195" s="3"/>
      <c r="P15195" s="5"/>
      <c r="Q15195" s="5"/>
      <c r="R15195" s="5"/>
      <c r="S15195" s="5"/>
      <c r="T15195" s="5"/>
      <c r="U15195" s="5"/>
      <c r="V15195" s="5"/>
      <c r="W15195" s="5"/>
      <c r="X15195" s="5"/>
      <c r="Y15195" s="5"/>
      <c r="Z15195" s="5"/>
      <c r="AA15195" s="5"/>
      <c r="AB15195" s="5"/>
      <c r="AC15195" s="5"/>
      <c r="AD15195" s="5"/>
    </row>
    <row r="15196" spans="1:30" ht="15.75" customHeight="1">
      <c r="A15196" s="3" t="s">
        <v>15244</v>
      </c>
      <c r="B15196" s="4" t="str">
        <f t="shared" si="177"/>
        <v>February</v>
      </c>
      <c r="C15196" s="3">
        <v>3268.96</v>
      </c>
      <c r="D15196" s="4">
        <v>44976</v>
      </c>
      <c r="E15196" s="3" t="s">
        <v>2</v>
      </c>
      <c r="F15196" s="3" t="s">
        <v>44</v>
      </c>
      <c r="G15196" s="3">
        <f t="shared" si="178"/>
        <v>326.89600000000002</v>
      </c>
      <c r="H15196" s="3">
        <f t="shared" si="179"/>
        <v>2942.0639999999999</v>
      </c>
      <c r="I15196" s="3">
        <v>8</v>
      </c>
      <c r="J15196" s="4">
        <v>44978</v>
      </c>
      <c r="K15196" s="3" t="s">
        <v>35</v>
      </c>
      <c r="L15196" s="3" t="s">
        <v>41</v>
      </c>
      <c r="M15196" s="3">
        <v>190.73</v>
      </c>
      <c r="N15196" s="3" t="s">
        <v>37</v>
      </c>
      <c r="O15196" s="3"/>
      <c r="P15196" s="5"/>
      <c r="Q15196" s="5"/>
      <c r="R15196" s="5"/>
      <c r="S15196" s="5"/>
      <c r="T15196" s="5"/>
      <c r="U15196" s="5"/>
      <c r="V15196" s="5"/>
      <c r="W15196" s="5"/>
      <c r="X15196" s="5"/>
      <c r="Y15196" s="5"/>
      <c r="Z15196" s="5"/>
      <c r="AA15196" s="5"/>
      <c r="AB15196" s="5"/>
      <c r="AC15196" s="5"/>
      <c r="AD15196" s="5"/>
    </row>
    <row r="15197" spans="1:30" ht="15.75" customHeight="1">
      <c r="A15197" s="3" t="s">
        <v>15245</v>
      </c>
      <c r="B15197" s="4" t="str">
        <f t="shared" si="177"/>
        <v>December</v>
      </c>
      <c r="C15197" s="3">
        <v>2691.19</v>
      </c>
      <c r="D15197" s="4">
        <v>45627</v>
      </c>
      <c r="E15197" s="3" t="s">
        <v>4</v>
      </c>
      <c r="F15197" s="3" t="s">
        <v>44</v>
      </c>
      <c r="G15197" s="3">
        <f t="shared" si="178"/>
        <v>269.11900000000003</v>
      </c>
      <c r="H15197" s="3">
        <f t="shared" si="179"/>
        <v>2422.0709999999999</v>
      </c>
      <c r="I15197" s="3">
        <v>1</v>
      </c>
      <c r="J15197" s="4">
        <v>45634</v>
      </c>
      <c r="K15197" s="3" t="s">
        <v>49</v>
      </c>
      <c r="L15197" s="3" t="s">
        <v>41</v>
      </c>
      <c r="M15197" s="3">
        <v>660.35</v>
      </c>
      <c r="N15197" s="3" t="s">
        <v>37</v>
      </c>
      <c r="O15197" s="3"/>
      <c r="P15197" s="5"/>
      <c r="Q15197" s="5"/>
      <c r="R15197" s="5"/>
      <c r="S15197" s="5"/>
      <c r="T15197" s="5"/>
      <c r="U15197" s="5"/>
      <c r="V15197" s="5"/>
      <c r="W15197" s="5"/>
      <c r="X15197" s="5"/>
      <c r="Y15197" s="5"/>
      <c r="Z15197" s="5"/>
      <c r="AA15197" s="5"/>
      <c r="AB15197" s="5"/>
      <c r="AC15197" s="5"/>
      <c r="AD15197" s="5"/>
    </row>
    <row r="15198" spans="1:30" ht="15.75" customHeight="1">
      <c r="A15198" s="3" t="s">
        <v>15246</v>
      </c>
      <c r="B15198" s="4" t="str">
        <f t="shared" si="177"/>
        <v>August</v>
      </c>
      <c r="C15198" s="3">
        <v>1889.27</v>
      </c>
      <c r="D15198" s="4">
        <v>45526</v>
      </c>
      <c r="E15198" s="3" t="s">
        <v>3</v>
      </c>
      <c r="F15198" s="3" t="s">
        <v>44</v>
      </c>
      <c r="G15198" s="3">
        <f t="shared" si="178"/>
        <v>188.92700000000002</v>
      </c>
      <c r="H15198" s="3">
        <f t="shared" si="179"/>
        <v>1700.3429999999998</v>
      </c>
      <c r="I15198" s="3">
        <v>9</v>
      </c>
      <c r="J15198" s="4">
        <v>45528</v>
      </c>
      <c r="K15198" s="3" t="s">
        <v>49</v>
      </c>
      <c r="L15198" s="3" t="s">
        <v>41</v>
      </c>
      <c r="M15198" s="3">
        <v>151.83000000000001</v>
      </c>
      <c r="N15198" s="3" t="s">
        <v>42</v>
      </c>
      <c r="O15198" s="3"/>
      <c r="P15198" s="5"/>
      <c r="Q15198" s="5"/>
      <c r="R15198" s="5"/>
      <c r="S15198" s="5"/>
      <c r="T15198" s="5"/>
      <c r="U15198" s="5"/>
      <c r="V15198" s="5"/>
      <c r="W15198" s="5"/>
      <c r="X15198" s="5"/>
      <c r="Y15198" s="5"/>
      <c r="Z15198" s="5"/>
      <c r="AA15198" s="5"/>
      <c r="AB15198" s="5"/>
      <c r="AC15198" s="5"/>
      <c r="AD15198" s="5"/>
    </row>
    <row r="15199" spans="1:30" ht="15.75" customHeight="1">
      <c r="A15199" s="3" t="s">
        <v>15247</v>
      </c>
      <c r="B15199" s="4" t="str">
        <f t="shared" si="177"/>
        <v>January</v>
      </c>
      <c r="C15199" s="3">
        <v>1054.01</v>
      </c>
      <c r="D15199" s="4">
        <v>44939</v>
      </c>
      <c r="E15199" s="3" t="s">
        <v>4</v>
      </c>
      <c r="F15199" s="3" t="s">
        <v>51</v>
      </c>
      <c r="G15199" s="3">
        <f t="shared" si="178"/>
        <v>105.40100000000001</v>
      </c>
      <c r="H15199" s="3">
        <f t="shared" si="179"/>
        <v>948.60899999999992</v>
      </c>
      <c r="I15199" s="3">
        <v>1</v>
      </c>
      <c r="J15199" s="4">
        <v>44942</v>
      </c>
      <c r="K15199" s="3" t="s">
        <v>35</v>
      </c>
      <c r="L15199" s="3" t="s">
        <v>41</v>
      </c>
      <c r="M15199" s="3">
        <v>293.63</v>
      </c>
      <c r="N15199" s="3" t="s">
        <v>42</v>
      </c>
      <c r="O15199" s="3"/>
      <c r="P15199" s="5"/>
      <c r="Q15199" s="5"/>
      <c r="R15199" s="5"/>
      <c r="S15199" s="5"/>
      <c r="T15199" s="5"/>
      <c r="U15199" s="5"/>
      <c r="V15199" s="5"/>
      <c r="W15199" s="5"/>
      <c r="X15199" s="5"/>
      <c r="Y15199" s="5"/>
      <c r="Z15199" s="5"/>
      <c r="AA15199" s="5"/>
      <c r="AB15199" s="5"/>
      <c r="AC15199" s="5"/>
      <c r="AD15199" s="5"/>
    </row>
    <row r="15200" spans="1:30" ht="15.75" customHeight="1">
      <c r="A15200" s="3" t="s">
        <v>15248</v>
      </c>
      <c r="B15200" s="4" t="str">
        <f t="shared" si="177"/>
        <v>July</v>
      </c>
      <c r="C15200" s="3">
        <v>3317.62</v>
      </c>
      <c r="D15200" s="4">
        <v>45128</v>
      </c>
      <c r="E15200" s="3" t="s">
        <v>3</v>
      </c>
      <c r="F15200" s="3" t="s">
        <v>51</v>
      </c>
      <c r="G15200" s="3">
        <f t="shared" si="178"/>
        <v>331.762</v>
      </c>
      <c r="H15200" s="3">
        <f t="shared" si="179"/>
        <v>2985.8579999999997</v>
      </c>
      <c r="I15200" s="3">
        <v>5</v>
      </c>
      <c r="J15200" s="4">
        <v>45133</v>
      </c>
      <c r="K15200" s="3" t="s">
        <v>40</v>
      </c>
      <c r="L15200" s="3" t="s">
        <v>45</v>
      </c>
      <c r="M15200" s="3">
        <v>617.57000000000005</v>
      </c>
      <c r="N15200" s="3" t="s">
        <v>37</v>
      </c>
      <c r="O15200" s="3"/>
      <c r="P15200" s="5"/>
      <c r="Q15200" s="5"/>
      <c r="R15200" s="5"/>
      <c r="S15200" s="5"/>
      <c r="T15200" s="5"/>
      <c r="U15200" s="5"/>
      <c r="V15200" s="5"/>
      <c r="W15200" s="5"/>
      <c r="X15200" s="5"/>
      <c r="Y15200" s="5"/>
      <c r="Z15200" s="5"/>
      <c r="AA15200" s="5"/>
      <c r="AB15200" s="5"/>
      <c r="AC15200" s="5"/>
      <c r="AD15200" s="5"/>
    </row>
    <row r="15201" spans="1:30" ht="15.75" customHeight="1">
      <c r="A15201" s="3" t="s">
        <v>15249</v>
      </c>
      <c r="B15201" s="4" t="str">
        <f t="shared" si="177"/>
        <v>October</v>
      </c>
      <c r="C15201" s="3">
        <v>406.92</v>
      </c>
      <c r="D15201" s="4">
        <v>45585</v>
      </c>
      <c r="E15201" s="3" t="s">
        <v>2</v>
      </c>
      <c r="F15201" s="3" t="s">
        <v>39</v>
      </c>
      <c r="G15201" s="3">
        <f t="shared" si="178"/>
        <v>40.692000000000007</v>
      </c>
      <c r="H15201" s="3">
        <f t="shared" si="179"/>
        <v>366.22800000000001</v>
      </c>
      <c r="I15201" s="3">
        <v>8</v>
      </c>
      <c r="J15201" s="4">
        <v>45588</v>
      </c>
      <c r="K15201" s="3" t="s">
        <v>49</v>
      </c>
      <c r="L15201" s="3" t="s">
        <v>45</v>
      </c>
      <c r="M15201" s="3">
        <v>85.43</v>
      </c>
      <c r="N15201" s="3" t="s">
        <v>65</v>
      </c>
      <c r="O15201" s="3"/>
      <c r="P15201" s="5"/>
      <c r="Q15201" s="5"/>
      <c r="R15201" s="5"/>
      <c r="S15201" s="5"/>
      <c r="T15201" s="5"/>
      <c r="U15201" s="5"/>
      <c r="V15201" s="5"/>
      <c r="W15201" s="5"/>
      <c r="X15201" s="5"/>
      <c r="Y15201" s="5"/>
      <c r="Z15201" s="5"/>
      <c r="AA15201" s="5"/>
      <c r="AB15201" s="5"/>
      <c r="AC15201" s="5"/>
      <c r="AD15201" s="5"/>
    </row>
    <row r="15202" spans="1:30" ht="15.75" customHeight="1">
      <c r="A15202" s="3" t="s">
        <v>15250</v>
      </c>
      <c r="B15202" s="4" t="str">
        <f t="shared" si="177"/>
        <v>March</v>
      </c>
      <c r="C15202" s="3">
        <v>4785.8100000000004</v>
      </c>
      <c r="D15202" s="4">
        <v>45360</v>
      </c>
      <c r="E15202" s="3" t="s">
        <v>5</v>
      </c>
      <c r="F15202" s="3" t="s">
        <v>34</v>
      </c>
      <c r="G15202" s="3">
        <f t="shared" si="178"/>
        <v>478.58100000000007</v>
      </c>
      <c r="H15202" s="3">
        <f t="shared" si="179"/>
        <v>4307.2290000000003</v>
      </c>
      <c r="I15202" s="3">
        <v>1</v>
      </c>
      <c r="J15202" s="4">
        <v>45362</v>
      </c>
      <c r="K15202" s="3" t="s">
        <v>49</v>
      </c>
      <c r="L15202" s="3" t="s">
        <v>36</v>
      </c>
      <c r="M15202" s="3">
        <v>682.85</v>
      </c>
      <c r="N15202" s="3" t="s">
        <v>52</v>
      </c>
      <c r="O15202" s="3"/>
      <c r="P15202" s="5"/>
      <c r="Q15202" s="5"/>
      <c r="R15202" s="5"/>
      <c r="S15202" s="5"/>
      <c r="T15202" s="5"/>
      <c r="U15202" s="5"/>
      <c r="V15202" s="5"/>
      <c r="W15202" s="5"/>
      <c r="X15202" s="5"/>
      <c r="Y15202" s="5"/>
      <c r="Z15202" s="5"/>
      <c r="AA15202" s="5"/>
      <c r="AB15202" s="5"/>
      <c r="AC15202" s="5"/>
      <c r="AD15202" s="5"/>
    </row>
    <row r="15203" spans="1:30" ht="15.75" customHeight="1">
      <c r="A15203" s="3" t="s">
        <v>15251</v>
      </c>
      <c r="B15203" s="4" t="str">
        <f t="shared" si="177"/>
        <v>February</v>
      </c>
      <c r="C15203" s="3">
        <v>3273.02</v>
      </c>
      <c r="D15203" s="4">
        <v>45333</v>
      </c>
      <c r="E15203" s="3" t="s">
        <v>2</v>
      </c>
      <c r="F15203" s="3" t="s">
        <v>39</v>
      </c>
      <c r="G15203" s="3">
        <f t="shared" si="178"/>
        <v>327.30200000000002</v>
      </c>
      <c r="H15203" s="3">
        <f t="shared" si="179"/>
        <v>2945.7179999999998</v>
      </c>
      <c r="I15203" s="3">
        <v>5</v>
      </c>
      <c r="J15203" s="4">
        <v>45336</v>
      </c>
      <c r="K15203" s="3" t="s">
        <v>35</v>
      </c>
      <c r="L15203" s="3" t="s">
        <v>41</v>
      </c>
      <c r="M15203" s="3">
        <v>695.99</v>
      </c>
      <c r="N15203" s="3" t="s">
        <v>46</v>
      </c>
      <c r="O15203" s="3"/>
      <c r="P15203" s="5"/>
      <c r="Q15203" s="5"/>
      <c r="R15203" s="5"/>
      <c r="S15203" s="5"/>
      <c r="T15203" s="5"/>
      <c r="U15203" s="5"/>
      <c r="V15203" s="5"/>
      <c r="W15203" s="5"/>
      <c r="X15203" s="5"/>
      <c r="Y15203" s="5"/>
      <c r="Z15203" s="5"/>
      <c r="AA15203" s="5"/>
      <c r="AB15203" s="5"/>
      <c r="AC15203" s="5"/>
      <c r="AD15203" s="5"/>
    </row>
    <row r="15204" spans="1:30" ht="15.75" customHeight="1">
      <c r="A15204" s="3" t="s">
        <v>15252</v>
      </c>
      <c r="B15204" s="4" t="str">
        <f t="shared" si="177"/>
        <v>June</v>
      </c>
      <c r="C15204" s="3">
        <v>4800.88</v>
      </c>
      <c r="D15204" s="4">
        <v>45084</v>
      </c>
      <c r="E15204" s="3" t="s">
        <v>4</v>
      </c>
      <c r="F15204" s="3" t="s">
        <v>34</v>
      </c>
      <c r="G15204" s="3">
        <f t="shared" si="178"/>
        <v>480.08800000000002</v>
      </c>
      <c r="H15204" s="3">
        <f t="shared" si="179"/>
        <v>4320.7920000000004</v>
      </c>
      <c r="I15204" s="3">
        <v>3</v>
      </c>
      <c r="J15204" s="4">
        <v>45087</v>
      </c>
      <c r="K15204" s="3" t="s">
        <v>40</v>
      </c>
      <c r="L15204" s="3" t="s">
        <v>45</v>
      </c>
      <c r="M15204" s="3">
        <v>544.61</v>
      </c>
      <c r="N15204" s="3" t="s">
        <v>42</v>
      </c>
      <c r="O15204" s="3"/>
      <c r="P15204" s="5"/>
      <c r="Q15204" s="5"/>
      <c r="R15204" s="5"/>
      <c r="S15204" s="5"/>
      <c r="T15204" s="5"/>
      <c r="U15204" s="5"/>
      <c r="V15204" s="5"/>
      <c r="W15204" s="5"/>
      <c r="X15204" s="5"/>
      <c r="Y15204" s="5"/>
      <c r="Z15204" s="5"/>
      <c r="AA15204" s="5"/>
      <c r="AB15204" s="5"/>
      <c r="AC15204" s="5"/>
      <c r="AD15204" s="5"/>
    </row>
    <row r="15205" spans="1:30" ht="15.75" customHeight="1">
      <c r="A15205" s="3" t="s">
        <v>15253</v>
      </c>
      <c r="B15205" s="4" t="str">
        <f t="shared" si="177"/>
        <v>April</v>
      </c>
      <c r="C15205" s="3">
        <v>1434.15</v>
      </c>
      <c r="D15205" s="4">
        <v>45411</v>
      </c>
      <c r="E15205" s="3" t="s">
        <v>4</v>
      </c>
      <c r="F15205" s="3" t="s">
        <v>54</v>
      </c>
      <c r="G15205" s="3">
        <f t="shared" si="178"/>
        <v>143.41500000000002</v>
      </c>
      <c r="H15205" s="3">
        <f t="shared" si="179"/>
        <v>1290.7350000000001</v>
      </c>
      <c r="I15205" s="3">
        <v>8</v>
      </c>
      <c r="J15205" s="4">
        <v>45418</v>
      </c>
      <c r="K15205" s="3" t="s">
        <v>35</v>
      </c>
      <c r="L15205" s="3" t="s">
        <v>36</v>
      </c>
      <c r="M15205" s="3">
        <v>363.1</v>
      </c>
      <c r="N15205" s="3" t="s">
        <v>46</v>
      </c>
      <c r="O15205" s="3"/>
      <c r="P15205" s="5"/>
      <c r="Q15205" s="5"/>
      <c r="R15205" s="5"/>
      <c r="S15205" s="5"/>
      <c r="T15205" s="5"/>
      <c r="U15205" s="5"/>
      <c r="V15205" s="5"/>
      <c r="W15205" s="5"/>
      <c r="X15205" s="5"/>
      <c r="Y15205" s="5"/>
      <c r="Z15205" s="5"/>
      <c r="AA15205" s="5"/>
      <c r="AB15205" s="5"/>
      <c r="AC15205" s="5"/>
      <c r="AD15205" s="5"/>
    </row>
    <row r="15206" spans="1:30" ht="15.75" customHeight="1">
      <c r="A15206" s="3" t="s">
        <v>15254</v>
      </c>
      <c r="B15206" s="4" t="str">
        <f t="shared" si="177"/>
        <v>July</v>
      </c>
      <c r="C15206" s="3">
        <v>4737.93</v>
      </c>
      <c r="D15206" s="4">
        <v>45499</v>
      </c>
      <c r="E15206" s="3" t="s">
        <v>3</v>
      </c>
      <c r="F15206" s="3" t="s">
        <v>44</v>
      </c>
      <c r="G15206" s="3">
        <f t="shared" si="178"/>
        <v>473.79300000000006</v>
      </c>
      <c r="H15206" s="3">
        <f t="shared" si="179"/>
        <v>4264.1370000000006</v>
      </c>
      <c r="I15206" s="3">
        <v>3</v>
      </c>
      <c r="J15206" s="4">
        <v>45503</v>
      </c>
      <c r="K15206" s="3" t="s">
        <v>35</v>
      </c>
      <c r="L15206" s="3" t="s">
        <v>45</v>
      </c>
      <c r="M15206" s="3">
        <v>617.26</v>
      </c>
      <c r="N15206" s="3" t="s">
        <v>52</v>
      </c>
      <c r="O15206" s="3"/>
      <c r="P15206" s="5"/>
      <c r="Q15206" s="5"/>
      <c r="R15206" s="5"/>
      <c r="S15206" s="5"/>
      <c r="T15206" s="5"/>
      <c r="U15206" s="5"/>
      <c r="V15206" s="5"/>
      <c r="W15206" s="5"/>
      <c r="X15206" s="5"/>
      <c r="Y15206" s="5"/>
      <c r="Z15206" s="5"/>
      <c r="AA15206" s="5"/>
      <c r="AB15206" s="5"/>
      <c r="AC15206" s="5"/>
      <c r="AD15206" s="5"/>
    </row>
    <row r="15207" spans="1:30" ht="15.75" customHeight="1">
      <c r="A15207" s="3" t="s">
        <v>15255</v>
      </c>
      <c r="B15207" s="4" t="str">
        <f t="shared" si="177"/>
        <v>June</v>
      </c>
      <c r="C15207" s="3">
        <v>3099.41</v>
      </c>
      <c r="D15207" s="4">
        <v>45473</v>
      </c>
      <c r="E15207" s="3" t="s">
        <v>2</v>
      </c>
      <c r="F15207" s="3" t="s">
        <v>44</v>
      </c>
      <c r="G15207" s="3">
        <f t="shared" si="178"/>
        <v>309.94100000000003</v>
      </c>
      <c r="H15207" s="3">
        <f t="shared" si="179"/>
        <v>2789.4690000000001</v>
      </c>
      <c r="I15207" s="3">
        <v>8</v>
      </c>
      <c r="J15207" s="4">
        <v>45477</v>
      </c>
      <c r="K15207" s="3" t="s">
        <v>40</v>
      </c>
      <c r="L15207" s="3" t="s">
        <v>45</v>
      </c>
      <c r="M15207" s="3">
        <v>648.45000000000005</v>
      </c>
      <c r="N15207" s="3" t="s">
        <v>37</v>
      </c>
      <c r="O15207" s="3"/>
      <c r="P15207" s="5"/>
      <c r="Q15207" s="5"/>
      <c r="R15207" s="5"/>
      <c r="S15207" s="5"/>
      <c r="T15207" s="5"/>
      <c r="U15207" s="5"/>
      <c r="V15207" s="5"/>
      <c r="W15207" s="5"/>
      <c r="X15207" s="5"/>
      <c r="Y15207" s="5"/>
      <c r="Z15207" s="5"/>
      <c r="AA15207" s="5"/>
      <c r="AB15207" s="5"/>
      <c r="AC15207" s="5"/>
      <c r="AD15207" s="5"/>
    </row>
    <row r="15208" spans="1:30" ht="15.75" customHeight="1">
      <c r="A15208" s="3" t="s">
        <v>15256</v>
      </c>
      <c r="B15208" s="4" t="str">
        <f t="shared" si="177"/>
        <v>January</v>
      </c>
      <c r="C15208" s="3">
        <v>4070.29</v>
      </c>
      <c r="D15208" s="4">
        <v>45319</v>
      </c>
      <c r="E15208" s="3" t="s">
        <v>3</v>
      </c>
      <c r="F15208" s="3" t="s">
        <v>51</v>
      </c>
      <c r="G15208" s="3">
        <f t="shared" si="178"/>
        <v>407.029</v>
      </c>
      <c r="H15208" s="3">
        <f t="shared" si="179"/>
        <v>3663.261</v>
      </c>
      <c r="I15208" s="3">
        <v>2</v>
      </c>
      <c r="J15208" s="4">
        <v>45325</v>
      </c>
      <c r="K15208" s="3" t="s">
        <v>35</v>
      </c>
      <c r="L15208" s="3" t="s">
        <v>45</v>
      </c>
      <c r="M15208" s="3">
        <v>937.64</v>
      </c>
      <c r="N15208" s="3" t="s">
        <v>46</v>
      </c>
      <c r="O15208" s="3"/>
      <c r="P15208" s="5"/>
      <c r="Q15208" s="5"/>
      <c r="R15208" s="5"/>
      <c r="S15208" s="5"/>
      <c r="T15208" s="5"/>
      <c r="U15208" s="5"/>
      <c r="V15208" s="5"/>
      <c r="W15208" s="5"/>
      <c r="X15208" s="5"/>
      <c r="Y15208" s="5"/>
      <c r="Z15208" s="5"/>
      <c r="AA15208" s="5"/>
      <c r="AB15208" s="5"/>
      <c r="AC15208" s="5"/>
      <c r="AD15208" s="5"/>
    </row>
    <row r="15209" spans="1:30" ht="15.75" customHeight="1">
      <c r="A15209" s="3" t="s">
        <v>15257</v>
      </c>
      <c r="B15209" s="4" t="str">
        <f t="shared" si="177"/>
        <v>January</v>
      </c>
      <c r="C15209" s="3">
        <v>976.72</v>
      </c>
      <c r="D15209" s="4">
        <v>45294</v>
      </c>
      <c r="E15209" s="3" t="s">
        <v>2</v>
      </c>
      <c r="F15209" s="3" t="s">
        <v>54</v>
      </c>
      <c r="G15209" s="3">
        <f t="shared" si="178"/>
        <v>97.672000000000011</v>
      </c>
      <c r="H15209" s="3">
        <f t="shared" si="179"/>
        <v>879.048</v>
      </c>
      <c r="I15209" s="3">
        <v>3</v>
      </c>
      <c r="J15209" s="4">
        <v>45297</v>
      </c>
      <c r="K15209" s="3" t="s">
        <v>35</v>
      </c>
      <c r="L15209" s="3" t="s">
        <v>36</v>
      </c>
      <c r="M15209" s="3">
        <v>126.16</v>
      </c>
      <c r="N15209" s="3" t="s">
        <v>37</v>
      </c>
      <c r="O15209" s="3"/>
      <c r="P15209" s="5"/>
      <c r="Q15209" s="5"/>
      <c r="R15209" s="5"/>
      <c r="S15209" s="5"/>
      <c r="T15209" s="5"/>
      <c r="U15209" s="5"/>
      <c r="V15209" s="5"/>
      <c r="W15209" s="5"/>
      <c r="X15209" s="5"/>
      <c r="Y15209" s="5"/>
      <c r="Z15209" s="5"/>
      <c r="AA15209" s="5"/>
      <c r="AB15209" s="5"/>
      <c r="AC15209" s="5"/>
      <c r="AD15209" s="5"/>
    </row>
    <row r="15210" spans="1:30" ht="15.75" customHeight="1">
      <c r="A15210" s="3" t="s">
        <v>15258</v>
      </c>
      <c r="B15210" s="4" t="str">
        <f t="shared" si="177"/>
        <v>January</v>
      </c>
      <c r="C15210" s="3">
        <v>2550.54</v>
      </c>
      <c r="D15210" s="4">
        <v>45303</v>
      </c>
      <c r="E15210" s="3" t="s">
        <v>4</v>
      </c>
      <c r="F15210" s="3" t="s">
        <v>54</v>
      </c>
      <c r="G15210" s="3">
        <f t="shared" si="178"/>
        <v>255.054</v>
      </c>
      <c r="H15210" s="3">
        <f t="shared" si="179"/>
        <v>2295.4859999999999</v>
      </c>
      <c r="I15210" s="3">
        <v>1</v>
      </c>
      <c r="J15210" s="4">
        <v>45310</v>
      </c>
      <c r="K15210" s="3" t="s">
        <v>35</v>
      </c>
      <c r="L15210" s="3" t="s">
        <v>41</v>
      </c>
      <c r="M15210" s="3">
        <v>535.1</v>
      </c>
      <c r="N15210" s="3" t="s">
        <v>65</v>
      </c>
      <c r="O15210" s="3"/>
      <c r="P15210" s="5"/>
      <c r="Q15210" s="5"/>
      <c r="R15210" s="5"/>
      <c r="S15210" s="5"/>
      <c r="T15210" s="5"/>
      <c r="U15210" s="5"/>
      <c r="V15210" s="5"/>
      <c r="W15210" s="5"/>
      <c r="X15210" s="5"/>
      <c r="Y15210" s="5"/>
      <c r="Z15210" s="5"/>
      <c r="AA15210" s="5"/>
      <c r="AB15210" s="5"/>
      <c r="AC15210" s="5"/>
      <c r="AD15210" s="5"/>
    </row>
    <row r="15211" spans="1:30" ht="15.75" customHeight="1">
      <c r="A15211" s="3" t="s">
        <v>15259</v>
      </c>
      <c r="B15211" s="4" t="str">
        <f t="shared" si="177"/>
        <v>April</v>
      </c>
      <c r="C15211" s="3">
        <v>2887.91</v>
      </c>
      <c r="D15211" s="4">
        <v>45032</v>
      </c>
      <c r="E15211" s="3" t="s">
        <v>3</v>
      </c>
      <c r="F15211" s="3" t="s">
        <v>34</v>
      </c>
      <c r="G15211" s="3">
        <f t="shared" si="178"/>
        <v>288.791</v>
      </c>
      <c r="H15211" s="3">
        <f t="shared" si="179"/>
        <v>2599.1189999999997</v>
      </c>
      <c r="I15211" s="3">
        <v>1</v>
      </c>
      <c r="J15211" s="4">
        <v>45033</v>
      </c>
      <c r="K15211" s="3" t="s">
        <v>49</v>
      </c>
      <c r="L15211" s="3" t="s">
        <v>45</v>
      </c>
      <c r="M15211" s="3">
        <v>414.87</v>
      </c>
      <c r="N15211" s="3" t="s">
        <v>52</v>
      </c>
      <c r="O15211" s="3"/>
      <c r="P15211" s="5"/>
      <c r="Q15211" s="5"/>
      <c r="R15211" s="5"/>
      <c r="S15211" s="5"/>
      <c r="T15211" s="5"/>
      <c r="U15211" s="5"/>
      <c r="V15211" s="5"/>
      <c r="W15211" s="5"/>
      <c r="X15211" s="5"/>
      <c r="Y15211" s="5"/>
      <c r="Z15211" s="5"/>
      <c r="AA15211" s="5"/>
      <c r="AB15211" s="5"/>
      <c r="AC15211" s="5"/>
      <c r="AD15211" s="5"/>
    </row>
    <row r="15212" spans="1:30" ht="15.75" customHeight="1">
      <c r="A15212" s="3" t="s">
        <v>15260</v>
      </c>
      <c r="B15212" s="4" t="str">
        <f t="shared" si="177"/>
        <v>January</v>
      </c>
      <c r="C15212" s="3">
        <v>2024.99</v>
      </c>
      <c r="D15212" s="4">
        <v>45297</v>
      </c>
      <c r="E15212" s="3" t="s">
        <v>3</v>
      </c>
      <c r="F15212" s="3" t="s">
        <v>54</v>
      </c>
      <c r="G15212" s="3">
        <f t="shared" si="178"/>
        <v>202.49900000000002</v>
      </c>
      <c r="H15212" s="3">
        <f t="shared" si="179"/>
        <v>1822.491</v>
      </c>
      <c r="I15212" s="3">
        <v>4</v>
      </c>
      <c r="J15212" s="4">
        <v>45300</v>
      </c>
      <c r="K15212" s="3" t="s">
        <v>49</v>
      </c>
      <c r="L15212" s="3" t="s">
        <v>41</v>
      </c>
      <c r="M15212" s="3">
        <v>375.97</v>
      </c>
      <c r="N15212" s="3" t="s">
        <v>46</v>
      </c>
      <c r="O15212" s="3"/>
      <c r="P15212" s="5"/>
      <c r="Q15212" s="5"/>
      <c r="R15212" s="5"/>
      <c r="S15212" s="5"/>
      <c r="T15212" s="5"/>
      <c r="U15212" s="5"/>
      <c r="V15212" s="5"/>
      <c r="W15212" s="5"/>
      <c r="X15212" s="5"/>
      <c r="Y15212" s="5"/>
      <c r="Z15212" s="5"/>
      <c r="AA15212" s="5"/>
      <c r="AB15212" s="5"/>
      <c r="AC15212" s="5"/>
      <c r="AD15212" s="5"/>
    </row>
    <row r="15213" spans="1:30" ht="15.75" customHeight="1">
      <c r="A15213" s="3" t="s">
        <v>15261</v>
      </c>
      <c r="B15213" s="4" t="str">
        <f t="shared" si="177"/>
        <v>April</v>
      </c>
      <c r="C15213" s="3">
        <v>1340.84</v>
      </c>
      <c r="D15213" s="4">
        <v>45036</v>
      </c>
      <c r="E15213" s="3" t="s">
        <v>2</v>
      </c>
      <c r="F15213" s="3" t="s">
        <v>51</v>
      </c>
      <c r="G15213" s="3">
        <f t="shared" si="178"/>
        <v>134.084</v>
      </c>
      <c r="H15213" s="3">
        <f t="shared" si="179"/>
        <v>1206.7559999999999</v>
      </c>
      <c r="I15213" s="3">
        <v>5</v>
      </c>
      <c r="J15213" s="4">
        <v>45041</v>
      </c>
      <c r="K15213" s="3" t="s">
        <v>49</v>
      </c>
      <c r="L15213" s="3" t="s">
        <v>41</v>
      </c>
      <c r="M15213" s="3">
        <v>330.39</v>
      </c>
      <c r="N15213" s="3" t="s">
        <v>65</v>
      </c>
      <c r="O15213" s="3"/>
      <c r="P15213" s="5"/>
      <c r="Q15213" s="5"/>
      <c r="R15213" s="5"/>
      <c r="S15213" s="5"/>
      <c r="T15213" s="5"/>
      <c r="U15213" s="5"/>
      <c r="V15213" s="5"/>
      <c r="W15213" s="5"/>
      <c r="X15213" s="5"/>
      <c r="Y15213" s="5"/>
      <c r="Z15213" s="5"/>
      <c r="AA15213" s="5"/>
      <c r="AB15213" s="5"/>
      <c r="AC15213" s="5"/>
      <c r="AD15213" s="5"/>
    </row>
    <row r="15214" spans="1:30" ht="15.75" customHeight="1">
      <c r="A15214" s="3" t="s">
        <v>15262</v>
      </c>
      <c r="B15214" s="4" t="str">
        <f t="shared" si="177"/>
        <v>October</v>
      </c>
      <c r="C15214" s="3">
        <v>4533.3999999999996</v>
      </c>
      <c r="D15214" s="4">
        <v>45220</v>
      </c>
      <c r="E15214" s="3" t="s">
        <v>5</v>
      </c>
      <c r="F15214" s="3" t="s">
        <v>34</v>
      </c>
      <c r="G15214" s="3">
        <f t="shared" si="178"/>
        <v>453.34</v>
      </c>
      <c r="H15214" s="3">
        <f t="shared" si="179"/>
        <v>4080.0599999999995</v>
      </c>
      <c r="I15214" s="3">
        <v>3</v>
      </c>
      <c r="J15214" s="4">
        <v>45223</v>
      </c>
      <c r="K15214" s="3" t="s">
        <v>40</v>
      </c>
      <c r="L15214" s="3" t="s">
        <v>45</v>
      </c>
      <c r="M15214" s="3">
        <v>1053.58</v>
      </c>
      <c r="N15214" s="3" t="s">
        <v>52</v>
      </c>
      <c r="O15214" s="3"/>
      <c r="P15214" s="5"/>
      <c r="Q15214" s="5"/>
      <c r="R15214" s="5"/>
      <c r="S15214" s="5"/>
      <c r="T15214" s="5"/>
      <c r="U15214" s="5"/>
      <c r="V15214" s="5"/>
      <c r="W15214" s="5"/>
      <c r="X15214" s="5"/>
      <c r="Y15214" s="5"/>
      <c r="Z15214" s="5"/>
      <c r="AA15214" s="5"/>
      <c r="AB15214" s="5"/>
      <c r="AC15214" s="5"/>
      <c r="AD15214" s="5"/>
    </row>
    <row r="15215" spans="1:30" ht="15.75" customHeight="1">
      <c r="A15215" s="3" t="s">
        <v>15263</v>
      </c>
      <c r="B15215" s="4" t="str">
        <f t="shared" si="177"/>
        <v>September</v>
      </c>
      <c r="C15215" s="3">
        <v>516.79</v>
      </c>
      <c r="D15215" s="4">
        <v>45190</v>
      </c>
      <c r="E15215" s="3" t="s">
        <v>2</v>
      </c>
      <c r="F15215" s="3" t="s">
        <v>39</v>
      </c>
      <c r="G15215" s="3">
        <f t="shared" si="178"/>
        <v>51.679000000000002</v>
      </c>
      <c r="H15215" s="3">
        <f t="shared" si="179"/>
        <v>465.11099999999999</v>
      </c>
      <c r="I15215" s="3">
        <v>2</v>
      </c>
      <c r="J15215" s="4">
        <v>45192</v>
      </c>
      <c r="K15215" s="3" t="s">
        <v>40</v>
      </c>
      <c r="L15215" s="3" t="s">
        <v>41</v>
      </c>
      <c r="M15215" s="3">
        <v>56.37</v>
      </c>
      <c r="N15215" s="3" t="s">
        <v>65</v>
      </c>
      <c r="O15215" s="3"/>
      <c r="P15215" s="5"/>
      <c r="Q15215" s="5"/>
      <c r="R15215" s="5"/>
      <c r="S15215" s="5"/>
      <c r="T15215" s="5"/>
      <c r="U15215" s="5"/>
      <c r="V15215" s="5"/>
      <c r="W15215" s="5"/>
      <c r="X15215" s="5"/>
      <c r="Y15215" s="5"/>
      <c r="Z15215" s="5"/>
      <c r="AA15215" s="5"/>
      <c r="AB15215" s="5"/>
      <c r="AC15215" s="5"/>
      <c r="AD15215" s="5"/>
    </row>
    <row r="15216" spans="1:30" ht="15.75" customHeight="1">
      <c r="A15216" s="3" t="s">
        <v>15264</v>
      </c>
      <c r="B15216" s="4" t="str">
        <f t="shared" si="177"/>
        <v>November</v>
      </c>
      <c r="C15216" s="3">
        <v>854.54</v>
      </c>
      <c r="D15216" s="4">
        <v>45257</v>
      </c>
      <c r="E15216" s="3" t="s">
        <v>5</v>
      </c>
      <c r="F15216" s="3" t="s">
        <v>34</v>
      </c>
      <c r="G15216" s="3">
        <f t="shared" si="178"/>
        <v>85.454000000000008</v>
      </c>
      <c r="H15216" s="3">
        <f t="shared" si="179"/>
        <v>769.08600000000001</v>
      </c>
      <c r="I15216" s="3">
        <v>1</v>
      </c>
      <c r="J15216" s="4">
        <v>45264</v>
      </c>
      <c r="K15216" s="3" t="s">
        <v>40</v>
      </c>
      <c r="L15216" s="3" t="s">
        <v>41</v>
      </c>
      <c r="M15216" s="3">
        <v>193.21</v>
      </c>
      <c r="N15216" s="3" t="s">
        <v>42</v>
      </c>
      <c r="O15216" s="3"/>
      <c r="P15216" s="5"/>
      <c r="Q15216" s="5"/>
      <c r="R15216" s="5"/>
      <c r="S15216" s="5"/>
      <c r="T15216" s="5"/>
      <c r="U15216" s="5"/>
      <c r="V15216" s="5"/>
      <c r="W15216" s="5"/>
      <c r="X15216" s="5"/>
      <c r="Y15216" s="5"/>
      <c r="Z15216" s="5"/>
      <c r="AA15216" s="5"/>
      <c r="AB15216" s="5"/>
      <c r="AC15216" s="5"/>
      <c r="AD15216" s="5"/>
    </row>
    <row r="15217" spans="1:30" ht="15.75" customHeight="1">
      <c r="A15217" s="3" t="s">
        <v>15265</v>
      </c>
      <c r="B15217" s="4" t="str">
        <f t="shared" si="177"/>
        <v>February</v>
      </c>
      <c r="C15217" s="3">
        <v>1670.5</v>
      </c>
      <c r="D15217" s="4">
        <v>45350</v>
      </c>
      <c r="E15217" s="3" t="s">
        <v>2</v>
      </c>
      <c r="F15217" s="3" t="s">
        <v>39</v>
      </c>
      <c r="G15217" s="3">
        <f t="shared" si="178"/>
        <v>167.05</v>
      </c>
      <c r="H15217" s="3">
        <f t="shared" si="179"/>
        <v>1503.45</v>
      </c>
      <c r="I15217" s="3">
        <v>3</v>
      </c>
      <c r="J15217" s="4">
        <v>45357</v>
      </c>
      <c r="K15217" s="3" t="s">
        <v>40</v>
      </c>
      <c r="L15217" s="3" t="s">
        <v>41</v>
      </c>
      <c r="M15217" s="3">
        <v>422.13</v>
      </c>
      <c r="N15217" s="3" t="s">
        <v>65</v>
      </c>
      <c r="O15217" s="3"/>
      <c r="P15217" s="5"/>
      <c r="Q15217" s="5"/>
      <c r="R15217" s="5"/>
      <c r="S15217" s="5"/>
      <c r="T15217" s="5"/>
      <c r="U15217" s="5"/>
      <c r="V15217" s="5"/>
      <c r="W15217" s="5"/>
      <c r="X15217" s="5"/>
      <c r="Y15217" s="5"/>
      <c r="Z15217" s="5"/>
      <c r="AA15217" s="5"/>
      <c r="AB15217" s="5"/>
      <c r="AC15217" s="5"/>
      <c r="AD15217" s="5"/>
    </row>
    <row r="15218" spans="1:30" ht="15.75" customHeight="1">
      <c r="A15218" s="3" t="s">
        <v>15266</v>
      </c>
      <c r="B15218" s="4" t="str">
        <f t="shared" si="177"/>
        <v>October</v>
      </c>
      <c r="C15218" s="3">
        <v>4606.87</v>
      </c>
      <c r="D15218" s="4">
        <v>45205</v>
      </c>
      <c r="E15218" s="3" t="s">
        <v>4</v>
      </c>
      <c r="F15218" s="3" t="s">
        <v>34</v>
      </c>
      <c r="G15218" s="3">
        <f t="shared" si="178"/>
        <v>460.68700000000001</v>
      </c>
      <c r="H15218" s="3">
        <f t="shared" si="179"/>
        <v>4146.183</v>
      </c>
      <c r="I15218" s="3">
        <v>1</v>
      </c>
      <c r="J15218" s="4">
        <v>45210</v>
      </c>
      <c r="K15218" s="3" t="s">
        <v>40</v>
      </c>
      <c r="L15218" s="3" t="s">
        <v>36</v>
      </c>
      <c r="M15218" s="3">
        <v>395.49</v>
      </c>
      <c r="N15218" s="3" t="s">
        <v>57</v>
      </c>
      <c r="O15218" s="3"/>
      <c r="P15218" s="5"/>
      <c r="Q15218" s="5"/>
      <c r="R15218" s="5"/>
      <c r="S15218" s="5"/>
      <c r="T15218" s="5"/>
      <c r="U15218" s="5"/>
      <c r="V15218" s="5"/>
      <c r="W15218" s="5"/>
      <c r="X15218" s="5"/>
      <c r="Y15218" s="5"/>
      <c r="Z15218" s="5"/>
      <c r="AA15218" s="5"/>
      <c r="AB15218" s="5"/>
      <c r="AC15218" s="5"/>
      <c r="AD15218" s="5"/>
    </row>
    <row r="15219" spans="1:30" ht="15.75" customHeight="1">
      <c r="A15219" s="3" t="s">
        <v>15267</v>
      </c>
      <c r="B15219" s="4" t="str">
        <f t="shared" si="177"/>
        <v>August</v>
      </c>
      <c r="C15219" s="3">
        <v>2864.63</v>
      </c>
      <c r="D15219" s="4">
        <v>45150</v>
      </c>
      <c r="E15219" s="3" t="s">
        <v>3</v>
      </c>
      <c r="F15219" s="3" t="s">
        <v>44</v>
      </c>
      <c r="G15219" s="3">
        <f t="shared" si="178"/>
        <v>286.46300000000002</v>
      </c>
      <c r="H15219" s="3">
        <f t="shared" si="179"/>
        <v>2578.1669999999999</v>
      </c>
      <c r="I15219" s="3">
        <v>6</v>
      </c>
      <c r="J15219" s="4">
        <v>45152</v>
      </c>
      <c r="K15219" s="3" t="s">
        <v>40</v>
      </c>
      <c r="L15219" s="3" t="s">
        <v>36</v>
      </c>
      <c r="M15219" s="3">
        <v>173.39</v>
      </c>
      <c r="N15219" s="3" t="s">
        <v>37</v>
      </c>
      <c r="O15219" s="3"/>
      <c r="P15219" s="5"/>
      <c r="Q15219" s="5"/>
      <c r="R15219" s="5"/>
      <c r="S15219" s="5"/>
      <c r="T15219" s="5"/>
      <c r="U15219" s="5"/>
      <c r="V15219" s="5"/>
      <c r="W15219" s="5"/>
      <c r="X15219" s="5"/>
      <c r="Y15219" s="5"/>
      <c r="Z15219" s="5"/>
      <c r="AA15219" s="5"/>
      <c r="AB15219" s="5"/>
      <c r="AC15219" s="5"/>
      <c r="AD15219" s="5"/>
    </row>
    <row r="15220" spans="1:30" ht="15.75" customHeight="1">
      <c r="A15220" s="3" t="s">
        <v>15268</v>
      </c>
      <c r="B15220" s="4" t="str">
        <f t="shared" si="177"/>
        <v>June</v>
      </c>
      <c r="C15220" s="3">
        <v>1928.55</v>
      </c>
      <c r="D15220" s="4">
        <v>45099</v>
      </c>
      <c r="E15220" s="3" t="s">
        <v>2</v>
      </c>
      <c r="F15220" s="3" t="s">
        <v>39</v>
      </c>
      <c r="G15220" s="3">
        <f t="shared" si="178"/>
        <v>192.85500000000002</v>
      </c>
      <c r="H15220" s="3">
        <f t="shared" si="179"/>
        <v>1735.6949999999999</v>
      </c>
      <c r="I15220" s="3">
        <v>3</v>
      </c>
      <c r="J15220" s="4">
        <v>45104</v>
      </c>
      <c r="K15220" s="3" t="s">
        <v>40</v>
      </c>
      <c r="L15220" s="3" t="s">
        <v>45</v>
      </c>
      <c r="M15220" s="3">
        <v>311.64999999999998</v>
      </c>
      <c r="N15220" s="3" t="s">
        <v>46</v>
      </c>
      <c r="O15220" s="3"/>
      <c r="P15220" s="5"/>
      <c r="Q15220" s="5"/>
      <c r="R15220" s="5"/>
      <c r="S15220" s="5"/>
      <c r="T15220" s="5"/>
      <c r="U15220" s="5"/>
      <c r="V15220" s="5"/>
      <c r="W15220" s="5"/>
      <c r="X15220" s="5"/>
      <c r="Y15220" s="5"/>
      <c r="Z15220" s="5"/>
      <c r="AA15220" s="5"/>
      <c r="AB15220" s="5"/>
      <c r="AC15220" s="5"/>
      <c r="AD15220" s="5"/>
    </row>
    <row r="15221" spans="1:30" ht="15.75" customHeight="1">
      <c r="A15221" s="3" t="s">
        <v>15269</v>
      </c>
      <c r="B15221" s="4" t="str">
        <f t="shared" si="177"/>
        <v>May</v>
      </c>
      <c r="C15221" s="3">
        <v>2073.12</v>
      </c>
      <c r="D15221" s="4">
        <v>45055</v>
      </c>
      <c r="E15221" s="3" t="s">
        <v>4</v>
      </c>
      <c r="F15221" s="3" t="s">
        <v>51</v>
      </c>
      <c r="G15221" s="3">
        <f t="shared" si="178"/>
        <v>207.31200000000001</v>
      </c>
      <c r="H15221" s="3">
        <f t="shared" si="179"/>
        <v>1865.808</v>
      </c>
      <c r="I15221" s="3">
        <v>4</v>
      </c>
      <c r="J15221" s="4">
        <v>45060</v>
      </c>
      <c r="K15221" s="3" t="s">
        <v>35</v>
      </c>
      <c r="L15221" s="3" t="s">
        <v>45</v>
      </c>
      <c r="M15221" s="3">
        <v>231.69</v>
      </c>
      <c r="N15221" s="3" t="s">
        <v>65</v>
      </c>
      <c r="O15221" s="3"/>
      <c r="P15221" s="5"/>
      <c r="Q15221" s="5"/>
      <c r="R15221" s="5"/>
      <c r="S15221" s="5"/>
      <c r="T15221" s="5"/>
      <c r="U15221" s="5"/>
      <c r="V15221" s="5"/>
      <c r="W15221" s="5"/>
      <c r="X15221" s="5"/>
      <c r="Y15221" s="5"/>
      <c r="Z15221" s="5"/>
      <c r="AA15221" s="5"/>
      <c r="AB15221" s="5"/>
      <c r="AC15221" s="5"/>
      <c r="AD15221" s="5"/>
    </row>
    <row r="15222" spans="1:30" ht="15.75" customHeight="1">
      <c r="A15222" s="3" t="s">
        <v>15270</v>
      </c>
      <c r="B15222" s="4" t="str">
        <f t="shared" si="177"/>
        <v>September</v>
      </c>
      <c r="C15222" s="3">
        <v>4205.1099999999997</v>
      </c>
      <c r="D15222" s="4">
        <v>45172</v>
      </c>
      <c r="E15222" s="3" t="s">
        <v>2</v>
      </c>
      <c r="F15222" s="3" t="s">
        <v>39</v>
      </c>
      <c r="G15222" s="3">
        <f t="shared" si="178"/>
        <v>420.51099999999997</v>
      </c>
      <c r="H15222" s="3">
        <f t="shared" si="179"/>
        <v>3784.5989999999997</v>
      </c>
      <c r="I15222" s="3">
        <v>8</v>
      </c>
      <c r="J15222" s="4">
        <v>45174</v>
      </c>
      <c r="K15222" s="3" t="s">
        <v>49</v>
      </c>
      <c r="L15222" s="3" t="s">
        <v>45</v>
      </c>
      <c r="M15222" s="3">
        <v>314.14999999999998</v>
      </c>
      <c r="N15222" s="3" t="s">
        <v>65</v>
      </c>
      <c r="O15222" s="3"/>
      <c r="P15222" s="5"/>
      <c r="Q15222" s="5"/>
      <c r="R15222" s="5"/>
      <c r="S15222" s="5"/>
      <c r="T15222" s="5"/>
      <c r="U15222" s="5"/>
      <c r="V15222" s="5"/>
      <c r="W15222" s="5"/>
      <c r="X15222" s="5"/>
      <c r="Y15222" s="5"/>
      <c r="Z15222" s="5"/>
      <c r="AA15222" s="5"/>
      <c r="AB15222" s="5"/>
      <c r="AC15222" s="5"/>
      <c r="AD15222" s="5"/>
    </row>
    <row r="15223" spans="1:30" ht="15.75" customHeight="1">
      <c r="A15223" s="3" t="s">
        <v>15271</v>
      </c>
      <c r="B15223" s="4" t="str">
        <f t="shared" si="177"/>
        <v>June</v>
      </c>
      <c r="C15223" s="3">
        <v>231.22</v>
      </c>
      <c r="D15223" s="4">
        <v>45447</v>
      </c>
      <c r="E15223" s="3" t="s">
        <v>3</v>
      </c>
      <c r="F15223" s="3" t="s">
        <v>39</v>
      </c>
      <c r="G15223" s="3">
        <f t="shared" si="178"/>
        <v>23.122</v>
      </c>
      <c r="H15223" s="3">
        <f t="shared" si="179"/>
        <v>208.09800000000001</v>
      </c>
      <c r="I15223" s="3">
        <v>5</v>
      </c>
      <c r="J15223" s="4">
        <v>45453</v>
      </c>
      <c r="K15223" s="3" t="s">
        <v>49</v>
      </c>
      <c r="L15223" s="3" t="s">
        <v>45</v>
      </c>
      <c r="M15223" s="3">
        <v>62.6</v>
      </c>
      <c r="N15223" s="3" t="s">
        <v>65</v>
      </c>
      <c r="O15223" s="3"/>
      <c r="P15223" s="5"/>
      <c r="Q15223" s="5"/>
      <c r="R15223" s="5"/>
      <c r="S15223" s="5"/>
      <c r="T15223" s="5"/>
      <c r="U15223" s="5"/>
      <c r="V15223" s="5"/>
      <c r="W15223" s="5"/>
      <c r="X15223" s="5"/>
      <c r="Y15223" s="5"/>
      <c r="Z15223" s="5"/>
      <c r="AA15223" s="5"/>
      <c r="AB15223" s="5"/>
      <c r="AC15223" s="5"/>
      <c r="AD15223" s="5"/>
    </row>
    <row r="15224" spans="1:30" ht="15.75" customHeight="1">
      <c r="A15224" s="3" t="s">
        <v>15272</v>
      </c>
      <c r="B15224" s="4" t="str">
        <f t="shared" si="177"/>
        <v>October</v>
      </c>
      <c r="C15224" s="3">
        <v>155.56</v>
      </c>
      <c r="D15224" s="4">
        <v>45222</v>
      </c>
      <c r="E15224" s="3" t="s">
        <v>2</v>
      </c>
      <c r="F15224" s="3" t="s">
        <v>34</v>
      </c>
      <c r="G15224" s="3">
        <f t="shared" si="178"/>
        <v>15.556000000000001</v>
      </c>
      <c r="H15224" s="3">
        <f t="shared" si="179"/>
        <v>140.00399999999999</v>
      </c>
      <c r="I15224" s="3">
        <v>5</v>
      </c>
      <c r="J15224" s="4">
        <v>45225</v>
      </c>
      <c r="K15224" s="3" t="s">
        <v>49</v>
      </c>
      <c r="L15224" s="3" t="s">
        <v>45</v>
      </c>
      <c r="M15224" s="3">
        <v>9.1</v>
      </c>
      <c r="N15224" s="3" t="s">
        <v>52</v>
      </c>
      <c r="O15224" s="3"/>
      <c r="P15224" s="5"/>
      <c r="Q15224" s="5"/>
      <c r="R15224" s="5"/>
      <c r="S15224" s="5"/>
      <c r="T15224" s="5"/>
      <c r="U15224" s="5"/>
      <c r="V15224" s="5"/>
      <c r="W15224" s="5"/>
      <c r="X15224" s="5"/>
      <c r="Y15224" s="5"/>
      <c r="Z15224" s="5"/>
      <c r="AA15224" s="5"/>
      <c r="AB15224" s="5"/>
      <c r="AC15224" s="5"/>
      <c r="AD15224" s="5"/>
    </row>
    <row r="15225" spans="1:30" ht="15.75" customHeight="1">
      <c r="A15225" s="3" t="s">
        <v>15273</v>
      </c>
      <c r="B15225" s="4" t="str">
        <f t="shared" si="177"/>
        <v>June</v>
      </c>
      <c r="C15225" s="3">
        <v>325.82</v>
      </c>
      <c r="D15225" s="4">
        <v>45082</v>
      </c>
      <c r="E15225" s="3" t="s">
        <v>5</v>
      </c>
      <c r="F15225" s="3" t="s">
        <v>44</v>
      </c>
      <c r="G15225" s="3">
        <f t="shared" si="178"/>
        <v>32.582000000000001</v>
      </c>
      <c r="H15225" s="3">
        <f t="shared" si="179"/>
        <v>293.238</v>
      </c>
      <c r="I15225" s="3">
        <v>8</v>
      </c>
      <c r="J15225" s="4">
        <v>45087</v>
      </c>
      <c r="K15225" s="3" t="s">
        <v>40</v>
      </c>
      <c r="L15225" s="3" t="s">
        <v>36</v>
      </c>
      <c r="M15225" s="3">
        <v>43.46</v>
      </c>
      <c r="N15225" s="3" t="s">
        <v>42</v>
      </c>
      <c r="O15225" s="3"/>
      <c r="P15225" s="5"/>
      <c r="Q15225" s="5"/>
      <c r="R15225" s="5"/>
      <c r="S15225" s="5"/>
      <c r="T15225" s="5"/>
      <c r="U15225" s="5"/>
      <c r="V15225" s="5"/>
      <c r="W15225" s="5"/>
      <c r="X15225" s="5"/>
      <c r="Y15225" s="5"/>
      <c r="Z15225" s="5"/>
      <c r="AA15225" s="5"/>
      <c r="AB15225" s="5"/>
      <c r="AC15225" s="5"/>
      <c r="AD15225" s="5"/>
    </row>
    <row r="15226" spans="1:30" ht="15.75" customHeight="1">
      <c r="A15226" s="3" t="s">
        <v>15274</v>
      </c>
      <c r="B15226" s="4" t="str">
        <f t="shared" si="177"/>
        <v>August</v>
      </c>
      <c r="C15226" s="3">
        <v>2399.1</v>
      </c>
      <c r="D15226" s="4">
        <v>45535</v>
      </c>
      <c r="E15226" s="3" t="s">
        <v>3</v>
      </c>
      <c r="F15226" s="3" t="s">
        <v>34</v>
      </c>
      <c r="G15226" s="3">
        <f t="shared" si="178"/>
        <v>239.91</v>
      </c>
      <c r="H15226" s="3">
        <f t="shared" si="179"/>
        <v>2159.19</v>
      </c>
      <c r="I15226" s="3">
        <v>4</v>
      </c>
      <c r="J15226" s="4">
        <v>45536</v>
      </c>
      <c r="K15226" s="3" t="s">
        <v>49</v>
      </c>
      <c r="L15226" s="3" t="s">
        <v>45</v>
      </c>
      <c r="M15226" s="3">
        <v>583.35</v>
      </c>
      <c r="N15226" s="3" t="s">
        <v>57</v>
      </c>
      <c r="O15226" s="3"/>
      <c r="P15226" s="5"/>
      <c r="Q15226" s="5"/>
      <c r="R15226" s="5"/>
      <c r="S15226" s="5"/>
      <c r="T15226" s="5"/>
      <c r="U15226" s="5"/>
      <c r="V15226" s="5"/>
      <c r="W15226" s="5"/>
      <c r="X15226" s="5"/>
      <c r="Y15226" s="5"/>
      <c r="Z15226" s="5"/>
      <c r="AA15226" s="5"/>
      <c r="AB15226" s="5"/>
      <c r="AC15226" s="5"/>
      <c r="AD15226" s="5"/>
    </row>
    <row r="15227" spans="1:30" ht="15.75" customHeight="1">
      <c r="A15227" s="3" t="s">
        <v>15275</v>
      </c>
      <c r="B15227" s="4" t="str">
        <f t="shared" si="177"/>
        <v>December</v>
      </c>
      <c r="C15227" s="3">
        <v>2948.12</v>
      </c>
      <c r="D15227" s="4">
        <v>45278</v>
      </c>
      <c r="E15227" s="3" t="s">
        <v>5</v>
      </c>
      <c r="F15227" s="3" t="s">
        <v>34</v>
      </c>
      <c r="G15227" s="3">
        <f t="shared" si="178"/>
        <v>294.81200000000001</v>
      </c>
      <c r="H15227" s="3">
        <f t="shared" si="179"/>
        <v>2653.308</v>
      </c>
      <c r="I15227" s="3">
        <v>8</v>
      </c>
      <c r="J15227" s="4">
        <v>45280</v>
      </c>
      <c r="K15227" s="3" t="s">
        <v>49</v>
      </c>
      <c r="L15227" s="3" t="s">
        <v>45</v>
      </c>
      <c r="M15227" s="3">
        <v>177.09</v>
      </c>
      <c r="N15227" s="3" t="s">
        <v>42</v>
      </c>
      <c r="O15227" s="3"/>
      <c r="P15227" s="5"/>
      <c r="Q15227" s="5"/>
      <c r="R15227" s="5"/>
      <c r="S15227" s="5"/>
      <c r="T15227" s="5"/>
      <c r="U15227" s="5"/>
      <c r="V15227" s="5"/>
      <c r="W15227" s="5"/>
      <c r="X15227" s="5"/>
      <c r="Y15227" s="5"/>
      <c r="Z15227" s="5"/>
      <c r="AA15227" s="5"/>
      <c r="AB15227" s="5"/>
      <c r="AC15227" s="5"/>
      <c r="AD15227" s="5"/>
    </row>
    <row r="15228" spans="1:30" ht="15.75" customHeight="1">
      <c r="A15228" s="3" t="s">
        <v>15276</v>
      </c>
      <c r="B15228" s="4" t="str">
        <f t="shared" si="177"/>
        <v>October</v>
      </c>
      <c r="C15228" s="3">
        <v>3159.9</v>
      </c>
      <c r="D15228" s="4">
        <v>45574</v>
      </c>
      <c r="E15228" s="3" t="s">
        <v>4</v>
      </c>
      <c r="F15228" s="3" t="s">
        <v>44</v>
      </c>
      <c r="G15228" s="3">
        <f t="shared" si="178"/>
        <v>315.99</v>
      </c>
      <c r="H15228" s="3">
        <f t="shared" si="179"/>
        <v>2843.91</v>
      </c>
      <c r="I15228" s="3">
        <v>5</v>
      </c>
      <c r="J15228" s="4">
        <v>45581</v>
      </c>
      <c r="K15228" s="3" t="s">
        <v>40</v>
      </c>
      <c r="L15228" s="3" t="s">
        <v>45</v>
      </c>
      <c r="M15228" s="3">
        <v>332.66</v>
      </c>
      <c r="N15228" s="3" t="s">
        <v>46</v>
      </c>
      <c r="O15228" s="3"/>
      <c r="P15228" s="5"/>
      <c r="Q15228" s="5"/>
      <c r="R15228" s="5"/>
      <c r="S15228" s="5"/>
      <c r="T15228" s="5"/>
      <c r="U15228" s="5"/>
      <c r="V15228" s="5"/>
      <c r="W15228" s="5"/>
      <c r="X15228" s="5"/>
      <c r="Y15228" s="5"/>
      <c r="Z15228" s="5"/>
      <c r="AA15228" s="5"/>
      <c r="AB15228" s="5"/>
      <c r="AC15228" s="5"/>
      <c r="AD15228" s="5"/>
    </row>
    <row r="15229" spans="1:30" ht="15.75" customHeight="1">
      <c r="A15229" s="3" t="s">
        <v>15277</v>
      </c>
      <c r="B15229" s="4" t="str">
        <f t="shared" si="177"/>
        <v>October</v>
      </c>
      <c r="C15229" s="3">
        <v>3682.57</v>
      </c>
      <c r="D15229" s="4">
        <v>45219</v>
      </c>
      <c r="E15229" s="3" t="s">
        <v>4</v>
      </c>
      <c r="F15229" s="3" t="s">
        <v>34</v>
      </c>
      <c r="G15229" s="3">
        <f t="shared" si="178"/>
        <v>368.25700000000006</v>
      </c>
      <c r="H15229" s="3">
        <f t="shared" si="179"/>
        <v>3314.3130000000001</v>
      </c>
      <c r="I15229" s="3">
        <v>6</v>
      </c>
      <c r="J15229" s="4">
        <v>45221</v>
      </c>
      <c r="K15229" s="3" t="s">
        <v>49</v>
      </c>
      <c r="L15229" s="3" t="s">
        <v>36</v>
      </c>
      <c r="M15229" s="3">
        <v>758.84</v>
      </c>
      <c r="N15229" s="3" t="s">
        <v>42</v>
      </c>
      <c r="O15229" s="3"/>
      <c r="P15229" s="5"/>
      <c r="Q15229" s="5"/>
      <c r="R15229" s="5"/>
      <c r="S15229" s="5"/>
      <c r="T15229" s="5"/>
      <c r="U15229" s="5"/>
      <c r="V15229" s="5"/>
      <c r="W15229" s="5"/>
      <c r="X15229" s="5"/>
      <c r="Y15229" s="5"/>
      <c r="Z15229" s="5"/>
      <c r="AA15229" s="5"/>
      <c r="AB15229" s="5"/>
      <c r="AC15229" s="5"/>
      <c r="AD15229" s="5"/>
    </row>
    <row r="15230" spans="1:30" ht="15.75" customHeight="1">
      <c r="A15230" s="3" t="s">
        <v>15278</v>
      </c>
      <c r="B15230" s="4" t="str">
        <f t="shared" si="177"/>
        <v>December</v>
      </c>
      <c r="C15230" s="3">
        <v>1029.6500000000001</v>
      </c>
      <c r="D15230" s="4">
        <v>45648</v>
      </c>
      <c r="E15230" s="3" t="s">
        <v>2</v>
      </c>
      <c r="F15230" s="3" t="s">
        <v>44</v>
      </c>
      <c r="G15230" s="3">
        <f t="shared" si="178"/>
        <v>102.96500000000002</v>
      </c>
      <c r="H15230" s="3">
        <f t="shared" si="179"/>
        <v>926.68500000000006</v>
      </c>
      <c r="I15230" s="3">
        <v>1</v>
      </c>
      <c r="J15230" s="4">
        <v>45655</v>
      </c>
      <c r="K15230" s="3" t="s">
        <v>35</v>
      </c>
      <c r="L15230" s="3" t="s">
        <v>41</v>
      </c>
      <c r="M15230" s="3">
        <v>171.71</v>
      </c>
      <c r="N15230" s="3" t="s">
        <v>37</v>
      </c>
      <c r="O15230" s="3"/>
      <c r="P15230" s="5"/>
      <c r="Q15230" s="5"/>
      <c r="R15230" s="5"/>
      <c r="S15230" s="5"/>
      <c r="T15230" s="5"/>
      <c r="U15230" s="5"/>
      <c r="V15230" s="5"/>
      <c r="W15230" s="5"/>
      <c r="X15230" s="5"/>
      <c r="Y15230" s="5"/>
      <c r="Z15230" s="5"/>
      <c r="AA15230" s="5"/>
      <c r="AB15230" s="5"/>
      <c r="AC15230" s="5"/>
      <c r="AD15230" s="5"/>
    </row>
    <row r="15231" spans="1:30" ht="15.75" customHeight="1">
      <c r="A15231" s="3" t="s">
        <v>15279</v>
      </c>
      <c r="B15231" s="4" t="str">
        <f t="shared" si="177"/>
        <v>March</v>
      </c>
      <c r="C15231" s="3">
        <v>1385.19</v>
      </c>
      <c r="D15231" s="4">
        <v>45381</v>
      </c>
      <c r="E15231" s="3" t="s">
        <v>5</v>
      </c>
      <c r="F15231" s="3" t="s">
        <v>51</v>
      </c>
      <c r="G15231" s="3">
        <f t="shared" si="178"/>
        <v>138.51900000000001</v>
      </c>
      <c r="H15231" s="3">
        <f t="shared" si="179"/>
        <v>1246.671</v>
      </c>
      <c r="I15231" s="3">
        <v>9</v>
      </c>
      <c r="J15231" s="4">
        <v>45384</v>
      </c>
      <c r="K15231" s="3" t="s">
        <v>35</v>
      </c>
      <c r="L15231" s="3" t="s">
        <v>45</v>
      </c>
      <c r="M15231" s="3">
        <v>99.64</v>
      </c>
      <c r="N15231" s="3" t="s">
        <v>57</v>
      </c>
      <c r="O15231" s="3"/>
      <c r="P15231" s="5"/>
      <c r="Q15231" s="5"/>
      <c r="R15231" s="5"/>
      <c r="S15231" s="5"/>
      <c r="T15231" s="5"/>
      <c r="U15231" s="5"/>
      <c r="V15231" s="5"/>
      <c r="W15231" s="5"/>
      <c r="X15231" s="5"/>
      <c r="Y15231" s="5"/>
      <c r="Z15231" s="5"/>
      <c r="AA15231" s="5"/>
      <c r="AB15231" s="5"/>
      <c r="AC15231" s="5"/>
      <c r="AD15231" s="5"/>
    </row>
    <row r="15232" spans="1:30" ht="15.75" customHeight="1">
      <c r="A15232" s="3" t="s">
        <v>15280</v>
      </c>
      <c r="B15232" s="4" t="str">
        <f t="shared" si="177"/>
        <v>October</v>
      </c>
      <c r="C15232" s="3">
        <v>1293.18</v>
      </c>
      <c r="D15232" s="4">
        <v>45200</v>
      </c>
      <c r="E15232" s="3" t="s">
        <v>5</v>
      </c>
      <c r="F15232" s="3" t="s">
        <v>44</v>
      </c>
      <c r="G15232" s="3">
        <f t="shared" si="178"/>
        <v>129.31800000000001</v>
      </c>
      <c r="H15232" s="3">
        <f t="shared" si="179"/>
        <v>1163.8620000000001</v>
      </c>
      <c r="I15232" s="3">
        <v>4</v>
      </c>
      <c r="J15232" s="4">
        <v>45203</v>
      </c>
      <c r="K15232" s="3" t="s">
        <v>35</v>
      </c>
      <c r="L15232" s="3" t="s">
        <v>36</v>
      </c>
      <c r="M15232" s="3">
        <v>194.49</v>
      </c>
      <c r="N15232" s="3" t="s">
        <v>42</v>
      </c>
      <c r="O15232" s="3"/>
      <c r="P15232" s="5"/>
      <c r="Q15232" s="5"/>
      <c r="R15232" s="5"/>
      <c r="S15232" s="5"/>
      <c r="T15232" s="5"/>
      <c r="U15232" s="5"/>
      <c r="V15232" s="5"/>
      <c r="W15232" s="5"/>
      <c r="X15232" s="5"/>
      <c r="Y15232" s="5"/>
      <c r="Z15232" s="5"/>
      <c r="AA15232" s="5"/>
      <c r="AB15232" s="5"/>
      <c r="AC15232" s="5"/>
      <c r="AD15232" s="5"/>
    </row>
    <row r="15233" spans="1:30" ht="15.75" customHeight="1">
      <c r="A15233" s="3" t="s">
        <v>15281</v>
      </c>
      <c r="B15233" s="4" t="str">
        <f t="shared" si="177"/>
        <v>April</v>
      </c>
      <c r="C15233" s="3">
        <v>830.94</v>
      </c>
      <c r="D15233" s="4">
        <v>45038</v>
      </c>
      <c r="E15233" s="3" t="s">
        <v>3</v>
      </c>
      <c r="F15233" s="3" t="s">
        <v>54</v>
      </c>
      <c r="G15233" s="3">
        <f t="shared" si="178"/>
        <v>83.094000000000008</v>
      </c>
      <c r="H15233" s="3">
        <f t="shared" si="179"/>
        <v>747.846</v>
      </c>
      <c r="I15233" s="3">
        <v>1</v>
      </c>
      <c r="J15233" s="4">
        <v>45043</v>
      </c>
      <c r="K15233" s="3" t="s">
        <v>40</v>
      </c>
      <c r="L15233" s="3" t="s">
        <v>41</v>
      </c>
      <c r="M15233" s="3">
        <v>105.15</v>
      </c>
      <c r="N15233" s="3" t="s">
        <v>52</v>
      </c>
      <c r="O15233" s="3"/>
      <c r="P15233" s="5"/>
      <c r="Q15233" s="5"/>
      <c r="R15233" s="5"/>
      <c r="S15233" s="5"/>
      <c r="T15233" s="5"/>
      <c r="U15233" s="5"/>
      <c r="V15233" s="5"/>
      <c r="W15233" s="5"/>
      <c r="X15233" s="5"/>
      <c r="Y15233" s="5"/>
      <c r="Z15233" s="5"/>
      <c r="AA15233" s="5"/>
      <c r="AB15233" s="5"/>
      <c r="AC15233" s="5"/>
      <c r="AD15233" s="5"/>
    </row>
    <row r="15234" spans="1:30" ht="15.75" customHeight="1">
      <c r="A15234" s="3" t="s">
        <v>15282</v>
      </c>
      <c r="B15234" s="4" t="str">
        <f t="shared" si="177"/>
        <v>December</v>
      </c>
      <c r="C15234" s="3">
        <v>1297.54</v>
      </c>
      <c r="D15234" s="4">
        <v>45642</v>
      </c>
      <c r="E15234" s="3" t="s">
        <v>5</v>
      </c>
      <c r="F15234" s="3" t="s">
        <v>44</v>
      </c>
      <c r="G15234" s="3">
        <f t="shared" si="178"/>
        <v>129.75399999999999</v>
      </c>
      <c r="H15234" s="3">
        <f t="shared" si="179"/>
        <v>1167.7860000000001</v>
      </c>
      <c r="I15234" s="3">
        <v>7</v>
      </c>
      <c r="J15234" s="4">
        <v>45644</v>
      </c>
      <c r="K15234" s="3" t="s">
        <v>40</v>
      </c>
      <c r="L15234" s="3" t="s">
        <v>36</v>
      </c>
      <c r="M15234" s="3">
        <v>291.66000000000003</v>
      </c>
      <c r="N15234" s="3" t="s">
        <v>57</v>
      </c>
      <c r="O15234" s="3"/>
      <c r="P15234" s="5"/>
      <c r="Q15234" s="5"/>
      <c r="R15234" s="5"/>
      <c r="S15234" s="5"/>
      <c r="T15234" s="5"/>
      <c r="U15234" s="5"/>
      <c r="V15234" s="5"/>
      <c r="W15234" s="5"/>
      <c r="X15234" s="5"/>
      <c r="Y15234" s="5"/>
      <c r="Z15234" s="5"/>
      <c r="AA15234" s="5"/>
      <c r="AB15234" s="5"/>
      <c r="AC15234" s="5"/>
      <c r="AD15234" s="5"/>
    </row>
    <row r="15235" spans="1:30" ht="15.75" customHeight="1">
      <c r="A15235" s="3" t="s">
        <v>15283</v>
      </c>
      <c r="B15235" s="4" t="str">
        <f t="shared" si="177"/>
        <v>March</v>
      </c>
      <c r="C15235" s="3">
        <v>3106.9</v>
      </c>
      <c r="D15235" s="4">
        <v>45378</v>
      </c>
      <c r="E15235" s="3" t="s">
        <v>5</v>
      </c>
      <c r="F15235" s="3" t="s">
        <v>44</v>
      </c>
      <c r="G15235" s="3">
        <f t="shared" si="178"/>
        <v>310.69000000000005</v>
      </c>
      <c r="H15235" s="3">
        <f t="shared" si="179"/>
        <v>2796.21</v>
      </c>
      <c r="I15235" s="3">
        <v>4</v>
      </c>
      <c r="J15235" s="4">
        <v>45381</v>
      </c>
      <c r="K15235" s="3" t="s">
        <v>35</v>
      </c>
      <c r="L15235" s="3" t="s">
        <v>41</v>
      </c>
      <c r="M15235" s="3">
        <v>589.36</v>
      </c>
      <c r="N15235" s="3" t="s">
        <v>52</v>
      </c>
      <c r="O15235" s="3"/>
      <c r="P15235" s="5"/>
      <c r="Q15235" s="5"/>
      <c r="R15235" s="5"/>
      <c r="S15235" s="5"/>
      <c r="T15235" s="5"/>
      <c r="U15235" s="5"/>
      <c r="V15235" s="5"/>
      <c r="W15235" s="5"/>
      <c r="X15235" s="5"/>
      <c r="Y15235" s="5"/>
      <c r="Z15235" s="5"/>
      <c r="AA15235" s="5"/>
      <c r="AB15235" s="5"/>
      <c r="AC15235" s="5"/>
      <c r="AD15235" s="5"/>
    </row>
    <row r="15236" spans="1:30" ht="15.75" customHeight="1">
      <c r="A15236" s="3" t="s">
        <v>15284</v>
      </c>
      <c r="B15236" s="4" t="str">
        <f t="shared" si="177"/>
        <v>March</v>
      </c>
      <c r="C15236" s="3">
        <v>1895.42</v>
      </c>
      <c r="D15236" s="4">
        <v>45003</v>
      </c>
      <c r="E15236" s="3" t="s">
        <v>3</v>
      </c>
      <c r="F15236" s="3" t="s">
        <v>54</v>
      </c>
      <c r="G15236" s="3">
        <f t="shared" si="178"/>
        <v>189.54200000000003</v>
      </c>
      <c r="H15236" s="3">
        <f t="shared" si="179"/>
        <v>1705.8780000000002</v>
      </c>
      <c r="I15236" s="3">
        <v>5</v>
      </c>
      <c r="J15236" s="4">
        <v>45005</v>
      </c>
      <c r="K15236" s="3" t="s">
        <v>49</v>
      </c>
      <c r="L15236" s="3" t="s">
        <v>36</v>
      </c>
      <c r="M15236" s="3">
        <v>345.08</v>
      </c>
      <c r="N15236" s="3" t="s">
        <v>52</v>
      </c>
      <c r="O15236" s="3"/>
      <c r="P15236" s="5"/>
      <c r="Q15236" s="5"/>
      <c r="R15236" s="5"/>
      <c r="S15236" s="5"/>
      <c r="T15236" s="5"/>
      <c r="U15236" s="5"/>
      <c r="V15236" s="5"/>
      <c r="W15236" s="5"/>
      <c r="X15236" s="5"/>
      <c r="Y15236" s="5"/>
      <c r="Z15236" s="5"/>
      <c r="AA15236" s="5"/>
      <c r="AB15236" s="5"/>
      <c r="AC15236" s="5"/>
      <c r="AD15236" s="5"/>
    </row>
    <row r="15237" spans="1:30" ht="15.75" customHeight="1">
      <c r="A15237" s="3" t="s">
        <v>15285</v>
      </c>
      <c r="B15237" s="4" t="str">
        <f t="shared" si="177"/>
        <v>August</v>
      </c>
      <c r="C15237" s="3">
        <v>3862.77</v>
      </c>
      <c r="D15237" s="4">
        <v>45513</v>
      </c>
      <c r="E15237" s="3" t="s">
        <v>3</v>
      </c>
      <c r="F15237" s="3" t="s">
        <v>44</v>
      </c>
      <c r="G15237" s="3">
        <f t="shared" si="178"/>
        <v>386.27700000000004</v>
      </c>
      <c r="H15237" s="3">
        <f t="shared" si="179"/>
        <v>3476.4929999999999</v>
      </c>
      <c r="I15237" s="3">
        <v>7</v>
      </c>
      <c r="J15237" s="4">
        <v>45520</v>
      </c>
      <c r="K15237" s="3" t="s">
        <v>40</v>
      </c>
      <c r="L15237" s="3" t="s">
        <v>45</v>
      </c>
      <c r="M15237" s="3">
        <v>927.17</v>
      </c>
      <c r="N15237" s="3" t="s">
        <v>57</v>
      </c>
      <c r="O15237" s="3"/>
      <c r="P15237" s="5"/>
      <c r="Q15237" s="5"/>
      <c r="R15237" s="5"/>
      <c r="S15237" s="5"/>
      <c r="T15237" s="5"/>
      <c r="U15237" s="5"/>
      <c r="V15237" s="5"/>
      <c r="W15237" s="5"/>
      <c r="X15237" s="5"/>
      <c r="Y15237" s="5"/>
      <c r="Z15237" s="5"/>
      <c r="AA15237" s="5"/>
      <c r="AB15237" s="5"/>
      <c r="AC15237" s="5"/>
      <c r="AD15237" s="5"/>
    </row>
    <row r="15238" spans="1:30" ht="15.75" customHeight="1">
      <c r="A15238" s="3" t="s">
        <v>15286</v>
      </c>
      <c r="B15238" s="4" t="str">
        <f t="shared" si="177"/>
        <v>March</v>
      </c>
      <c r="C15238" s="3">
        <v>2728.45</v>
      </c>
      <c r="D15238" s="4">
        <v>45006</v>
      </c>
      <c r="E15238" s="3" t="s">
        <v>5</v>
      </c>
      <c r="F15238" s="3" t="s">
        <v>39</v>
      </c>
      <c r="G15238" s="3">
        <f t="shared" si="178"/>
        <v>272.84499999999997</v>
      </c>
      <c r="H15238" s="3">
        <f t="shared" si="179"/>
        <v>2455.605</v>
      </c>
      <c r="I15238" s="3">
        <v>7</v>
      </c>
      <c r="J15238" s="4">
        <v>45007</v>
      </c>
      <c r="K15238" s="3" t="s">
        <v>35</v>
      </c>
      <c r="L15238" s="3" t="s">
        <v>41</v>
      </c>
      <c r="M15238" s="3">
        <v>280.64999999999998</v>
      </c>
      <c r="N15238" s="3" t="s">
        <v>46</v>
      </c>
      <c r="O15238" s="3"/>
      <c r="P15238" s="5"/>
      <c r="Q15238" s="5"/>
      <c r="R15238" s="5"/>
      <c r="S15238" s="5"/>
      <c r="T15238" s="5"/>
      <c r="U15238" s="5"/>
      <c r="V15238" s="5"/>
      <c r="W15238" s="5"/>
      <c r="X15238" s="5"/>
      <c r="Y15238" s="5"/>
      <c r="Z15238" s="5"/>
      <c r="AA15238" s="5"/>
      <c r="AB15238" s="5"/>
      <c r="AC15238" s="5"/>
      <c r="AD15238" s="5"/>
    </row>
    <row r="15239" spans="1:30" ht="15.75" customHeight="1">
      <c r="A15239" s="3" t="s">
        <v>15287</v>
      </c>
      <c r="B15239" s="4" t="str">
        <f t="shared" si="177"/>
        <v>July</v>
      </c>
      <c r="C15239" s="3">
        <v>1138.99</v>
      </c>
      <c r="D15239" s="4">
        <v>45482</v>
      </c>
      <c r="E15239" s="3" t="s">
        <v>2</v>
      </c>
      <c r="F15239" s="3" t="s">
        <v>34</v>
      </c>
      <c r="G15239" s="3">
        <f t="shared" si="178"/>
        <v>113.899</v>
      </c>
      <c r="H15239" s="3">
        <f t="shared" si="179"/>
        <v>1025.0909999999999</v>
      </c>
      <c r="I15239" s="3">
        <v>9</v>
      </c>
      <c r="J15239" s="4">
        <v>45484</v>
      </c>
      <c r="K15239" s="3" t="s">
        <v>49</v>
      </c>
      <c r="L15239" s="3" t="s">
        <v>36</v>
      </c>
      <c r="M15239" s="3">
        <v>233.6</v>
      </c>
      <c r="N15239" s="3" t="s">
        <v>52</v>
      </c>
      <c r="O15239" s="3"/>
      <c r="P15239" s="5"/>
      <c r="Q15239" s="5"/>
      <c r="R15239" s="5"/>
      <c r="S15239" s="5"/>
      <c r="T15239" s="5"/>
      <c r="U15239" s="5"/>
      <c r="V15239" s="5"/>
      <c r="W15239" s="5"/>
      <c r="X15239" s="5"/>
      <c r="Y15239" s="5"/>
      <c r="Z15239" s="5"/>
      <c r="AA15239" s="5"/>
      <c r="AB15239" s="5"/>
      <c r="AC15239" s="5"/>
      <c r="AD15239" s="5"/>
    </row>
    <row r="15240" spans="1:30" ht="15.75" customHeight="1">
      <c r="A15240" s="3" t="s">
        <v>15288</v>
      </c>
      <c r="B15240" s="4" t="str">
        <f t="shared" si="177"/>
        <v>March</v>
      </c>
      <c r="C15240" s="3">
        <v>2390.17</v>
      </c>
      <c r="D15240" s="4">
        <v>45004</v>
      </c>
      <c r="E15240" s="3" t="s">
        <v>3</v>
      </c>
      <c r="F15240" s="3" t="s">
        <v>34</v>
      </c>
      <c r="G15240" s="3">
        <f t="shared" si="178"/>
        <v>239.01700000000002</v>
      </c>
      <c r="H15240" s="3">
        <f t="shared" si="179"/>
        <v>2151.1530000000002</v>
      </c>
      <c r="I15240" s="3">
        <v>9</v>
      </c>
      <c r="J15240" s="4">
        <v>45009</v>
      </c>
      <c r="K15240" s="3" t="s">
        <v>35</v>
      </c>
      <c r="L15240" s="3" t="s">
        <v>41</v>
      </c>
      <c r="M15240" s="3">
        <v>232.77</v>
      </c>
      <c r="N15240" s="3" t="s">
        <v>37</v>
      </c>
      <c r="O15240" s="3"/>
      <c r="P15240" s="5"/>
      <c r="Q15240" s="5"/>
      <c r="R15240" s="5"/>
      <c r="S15240" s="5"/>
      <c r="T15240" s="5"/>
      <c r="U15240" s="5"/>
      <c r="V15240" s="5"/>
      <c r="W15240" s="5"/>
      <c r="X15240" s="5"/>
      <c r="Y15240" s="5"/>
      <c r="Z15240" s="5"/>
      <c r="AA15240" s="5"/>
      <c r="AB15240" s="5"/>
      <c r="AC15240" s="5"/>
      <c r="AD15240" s="5"/>
    </row>
    <row r="15241" spans="1:30" ht="15.75" customHeight="1">
      <c r="A15241" s="3" t="s">
        <v>15289</v>
      </c>
      <c r="B15241" s="4" t="str">
        <f t="shared" si="177"/>
        <v>March</v>
      </c>
      <c r="C15241" s="3">
        <v>3007.51</v>
      </c>
      <c r="D15241" s="4">
        <v>45362</v>
      </c>
      <c r="E15241" s="3" t="s">
        <v>3</v>
      </c>
      <c r="F15241" s="3" t="s">
        <v>51</v>
      </c>
      <c r="G15241" s="3">
        <f t="shared" si="178"/>
        <v>300.75100000000003</v>
      </c>
      <c r="H15241" s="3">
        <f t="shared" si="179"/>
        <v>2706.759</v>
      </c>
      <c r="I15241" s="3">
        <v>7</v>
      </c>
      <c r="J15241" s="4">
        <v>45369</v>
      </c>
      <c r="K15241" s="3" t="s">
        <v>35</v>
      </c>
      <c r="L15241" s="3" t="s">
        <v>45</v>
      </c>
      <c r="M15241" s="3">
        <v>524.85</v>
      </c>
      <c r="N15241" s="3" t="s">
        <v>46</v>
      </c>
      <c r="O15241" s="3"/>
      <c r="P15241" s="5"/>
      <c r="Q15241" s="5"/>
      <c r="R15241" s="5"/>
      <c r="S15241" s="5"/>
      <c r="T15241" s="5"/>
      <c r="U15241" s="5"/>
      <c r="V15241" s="5"/>
      <c r="W15241" s="5"/>
      <c r="X15241" s="5"/>
      <c r="Y15241" s="5"/>
      <c r="Z15241" s="5"/>
      <c r="AA15241" s="5"/>
      <c r="AB15241" s="5"/>
      <c r="AC15241" s="5"/>
      <c r="AD15241" s="5"/>
    </row>
    <row r="15242" spans="1:30" ht="15.75" customHeight="1">
      <c r="A15242" s="3" t="s">
        <v>15290</v>
      </c>
      <c r="B15242" s="4" t="str">
        <f t="shared" si="177"/>
        <v>November</v>
      </c>
      <c r="C15242" s="3">
        <v>4344.3599999999997</v>
      </c>
      <c r="D15242" s="4">
        <v>45619</v>
      </c>
      <c r="E15242" s="3" t="s">
        <v>5</v>
      </c>
      <c r="F15242" s="3" t="s">
        <v>51</v>
      </c>
      <c r="G15242" s="3">
        <f t="shared" si="178"/>
        <v>434.43599999999998</v>
      </c>
      <c r="H15242" s="3">
        <f t="shared" si="179"/>
        <v>3909.9239999999995</v>
      </c>
      <c r="I15242" s="3">
        <v>9</v>
      </c>
      <c r="J15242" s="4">
        <v>45620</v>
      </c>
      <c r="K15242" s="3" t="s">
        <v>49</v>
      </c>
      <c r="L15242" s="3" t="s">
        <v>45</v>
      </c>
      <c r="M15242" s="3">
        <v>995.25</v>
      </c>
      <c r="N15242" s="3" t="s">
        <v>65</v>
      </c>
      <c r="O15242" s="3"/>
      <c r="P15242" s="5"/>
      <c r="Q15242" s="5"/>
      <c r="R15242" s="5"/>
      <c r="S15242" s="5"/>
      <c r="T15242" s="5"/>
      <c r="U15242" s="5"/>
      <c r="V15242" s="5"/>
      <c r="W15242" s="5"/>
      <c r="X15242" s="5"/>
      <c r="Y15242" s="5"/>
      <c r="Z15242" s="5"/>
      <c r="AA15242" s="5"/>
      <c r="AB15242" s="5"/>
      <c r="AC15242" s="5"/>
      <c r="AD15242" s="5"/>
    </row>
    <row r="15243" spans="1:30" ht="15.75" customHeight="1">
      <c r="A15243" s="3" t="s">
        <v>15291</v>
      </c>
      <c r="B15243" s="4" t="str">
        <f t="shared" si="177"/>
        <v>December</v>
      </c>
      <c r="C15243" s="3">
        <v>4185.22</v>
      </c>
      <c r="D15243" s="4">
        <v>45652</v>
      </c>
      <c r="E15243" s="3" t="s">
        <v>5</v>
      </c>
      <c r="F15243" s="3" t="s">
        <v>54</v>
      </c>
      <c r="G15243" s="3">
        <f t="shared" si="178"/>
        <v>418.52200000000005</v>
      </c>
      <c r="H15243" s="3">
        <f t="shared" si="179"/>
        <v>3766.6980000000003</v>
      </c>
      <c r="I15243" s="3">
        <v>5</v>
      </c>
      <c r="J15243" s="4">
        <v>45653</v>
      </c>
      <c r="K15243" s="3" t="s">
        <v>40</v>
      </c>
      <c r="L15243" s="3" t="s">
        <v>36</v>
      </c>
      <c r="M15243" s="3">
        <v>942.95</v>
      </c>
      <c r="N15243" s="3" t="s">
        <v>46</v>
      </c>
      <c r="O15243" s="3"/>
      <c r="P15243" s="5"/>
      <c r="Q15243" s="5"/>
      <c r="R15243" s="5"/>
      <c r="S15243" s="5"/>
      <c r="T15243" s="5"/>
      <c r="U15243" s="5"/>
      <c r="V15243" s="5"/>
      <c r="W15243" s="5"/>
      <c r="X15243" s="5"/>
      <c r="Y15243" s="5"/>
      <c r="Z15243" s="5"/>
      <c r="AA15243" s="5"/>
      <c r="AB15243" s="5"/>
      <c r="AC15243" s="5"/>
      <c r="AD15243" s="5"/>
    </row>
    <row r="15244" spans="1:30" ht="15.75" customHeight="1">
      <c r="A15244" s="3" t="s">
        <v>15292</v>
      </c>
      <c r="B15244" s="4" t="str">
        <f t="shared" si="177"/>
        <v>July</v>
      </c>
      <c r="C15244" s="3">
        <v>2189.75</v>
      </c>
      <c r="D15244" s="4">
        <v>45115</v>
      </c>
      <c r="E15244" s="3" t="s">
        <v>3</v>
      </c>
      <c r="F15244" s="3" t="s">
        <v>39</v>
      </c>
      <c r="G15244" s="3">
        <f t="shared" si="178"/>
        <v>218.97500000000002</v>
      </c>
      <c r="H15244" s="3">
        <f t="shared" si="179"/>
        <v>1970.7750000000001</v>
      </c>
      <c r="I15244" s="3">
        <v>2</v>
      </c>
      <c r="J15244" s="4">
        <v>45121</v>
      </c>
      <c r="K15244" s="3" t="s">
        <v>49</v>
      </c>
      <c r="L15244" s="3" t="s">
        <v>45</v>
      </c>
      <c r="M15244" s="3">
        <v>358.26</v>
      </c>
      <c r="N15244" s="3" t="s">
        <v>65</v>
      </c>
      <c r="O15244" s="3"/>
      <c r="P15244" s="5"/>
      <c r="Q15244" s="5"/>
      <c r="R15244" s="5"/>
      <c r="S15244" s="5"/>
      <c r="T15244" s="5"/>
      <c r="U15244" s="5"/>
      <c r="V15244" s="5"/>
      <c r="W15244" s="5"/>
      <c r="X15244" s="5"/>
      <c r="Y15244" s="5"/>
      <c r="Z15244" s="5"/>
      <c r="AA15244" s="5"/>
      <c r="AB15244" s="5"/>
      <c r="AC15244" s="5"/>
      <c r="AD15244" s="5"/>
    </row>
    <row r="15245" spans="1:30" ht="15.75" customHeight="1">
      <c r="A15245" s="3" t="s">
        <v>15293</v>
      </c>
      <c r="B15245" s="4" t="str">
        <f t="shared" si="177"/>
        <v>February</v>
      </c>
      <c r="C15245" s="3">
        <v>3273.61</v>
      </c>
      <c r="D15245" s="4">
        <v>44961</v>
      </c>
      <c r="E15245" s="3" t="s">
        <v>5</v>
      </c>
      <c r="F15245" s="3" t="s">
        <v>51</v>
      </c>
      <c r="G15245" s="3">
        <f t="shared" si="178"/>
        <v>327.36100000000005</v>
      </c>
      <c r="H15245" s="3">
        <f t="shared" si="179"/>
        <v>2946.2490000000003</v>
      </c>
      <c r="I15245" s="3">
        <v>9</v>
      </c>
      <c r="J15245" s="4">
        <v>44965</v>
      </c>
      <c r="K15245" s="3" t="s">
        <v>49</v>
      </c>
      <c r="L15245" s="3" t="s">
        <v>36</v>
      </c>
      <c r="M15245" s="3">
        <v>377.21</v>
      </c>
      <c r="N15245" s="3" t="s">
        <v>46</v>
      </c>
      <c r="O15245" s="3"/>
      <c r="P15245" s="5"/>
      <c r="Q15245" s="5"/>
      <c r="R15245" s="5"/>
      <c r="S15245" s="5"/>
      <c r="T15245" s="5"/>
      <c r="U15245" s="5"/>
      <c r="V15245" s="5"/>
      <c r="W15245" s="5"/>
      <c r="X15245" s="5"/>
      <c r="Y15245" s="5"/>
      <c r="Z15245" s="5"/>
      <c r="AA15245" s="5"/>
      <c r="AB15245" s="5"/>
      <c r="AC15245" s="5"/>
      <c r="AD15245" s="5"/>
    </row>
    <row r="15246" spans="1:30" ht="15.75" customHeight="1">
      <c r="A15246" s="3" t="s">
        <v>15294</v>
      </c>
      <c r="B15246" s="4" t="str">
        <f t="shared" si="177"/>
        <v>August</v>
      </c>
      <c r="C15246" s="3">
        <v>1559.24</v>
      </c>
      <c r="D15246" s="4">
        <v>45509</v>
      </c>
      <c r="E15246" s="3" t="s">
        <v>3</v>
      </c>
      <c r="F15246" s="3" t="s">
        <v>34</v>
      </c>
      <c r="G15246" s="3">
        <f t="shared" si="178"/>
        <v>155.92400000000001</v>
      </c>
      <c r="H15246" s="3">
        <f t="shared" si="179"/>
        <v>1403.316</v>
      </c>
      <c r="I15246" s="3">
        <v>6</v>
      </c>
      <c r="J15246" s="4">
        <v>45512</v>
      </c>
      <c r="K15246" s="3" t="s">
        <v>49</v>
      </c>
      <c r="L15246" s="3" t="s">
        <v>45</v>
      </c>
      <c r="M15246" s="3">
        <v>86.28</v>
      </c>
      <c r="N15246" s="3" t="s">
        <v>46</v>
      </c>
      <c r="O15246" s="3"/>
      <c r="P15246" s="5"/>
      <c r="Q15246" s="5"/>
      <c r="R15246" s="5"/>
      <c r="S15246" s="5"/>
      <c r="T15246" s="5"/>
      <c r="U15246" s="5"/>
      <c r="V15246" s="5"/>
      <c r="W15246" s="5"/>
      <c r="X15246" s="5"/>
      <c r="Y15246" s="5"/>
      <c r="Z15246" s="5"/>
      <c r="AA15246" s="5"/>
      <c r="AB15246" s="5"/>
      <c r="AC15246" s="5"/>
      <c r="AD15246" s="5"/>
    </row>
    <row r="15247" spans="1:30" ht="15.75" customHeight="1">
      <c r="A15247" s="3" t="s">
        <v>15295</v>
      </c>
      <c r="B15247" s="4" t="str">
        <f t="shared" si="177"/>
        <v>July</v>
      </c>
      <c r="C15247" s="3">
        <v>3201.72</v>
      </c>
      <c r="D15247" s="4">
        <v>45138</v>
      </c>
      <c r="E15247" s="3" t="s">
        <v>2</v>
      </c>
      <c r="F15247" s="3" t="s">
        <v>51</v>
      </c>
      <c r="G15247" s="3">
        <f t="shared" si="178"/>
        <v>320.17200000000003</v>
      </c>
      <c r="H15247" s="3">
        <f t="shared" si="179"/>
        <v>2881.5479999999998</v>
      </c>
      <c r="I15247" s="3">
        <v>6</v>
      </c>
      <c r="J15247" s="4">
        <v>45145</v>
      </c>
      <c r="K15247" s="3" t="s">
        <v>49</v>
      </c>
      <c r="L15247" s="3" t="s">
        <v>36</v>
      </c>
      <c r="M15247" s="3">
        <v>470.93</v>
      </c>
      <c r="N15247" s="3" t="s">
        <v>57</v>
      </c>
      <c r="O15247" s="3"/>
      <c r="P15247" s="5"/>
      <c r="Q15247" s="5"/>
      <c r="R15247" s="5"/>
      <c r="S15247" s="5"/>
      <c r="T15247" s="5"/>
      <c r="U15247" s="5"/>
      <c r="V15247" s="5"/>
      <c r="W15247" s="5"/>
      <c r="X15247" s="5"/>
      <c r="Y15247" s="5"/>
      <c r="Z15247" s="5"/>
      <c r="AA15247" s="5"/>
      <c r="AB15247" s="5"/>
      <c r="AC15247" s="5"/>
      <c r="AD15247" s="5"/>
    </row>
    <row r="15248" spans="1:30" ht="15.75" customHeight="1">
      <c r="A15248" s="3" t="s">
        <v>15296</v>
      </c>
      <c r="B15248" s="4" t="str">
        <f t="shared" si="177"/>
        <v>October</v>
      </c>
      <c r="C15248" s="3">
        <v>4572.68</v>
      </c>
      <c r="D15248" s="4">
        <v>45209</v>
      </c>
      <c r="E15248" s="3" t="s">
        <v>2</v>
      </c>
      <c r="F15248" s="3" t="s">
        <v>51</v>
      </c>
      <c r="G15248" s="3">
        <f t="shared" si="178"/>
        <v>457.26800000000003</v>
      </c>
      <c r="H15248" s="3">
        <f t="shared" si="179"/>
        <v>4115.4120000000003</v>
      </c>
      <c r="I15248" s="3">
        <v>9</v>
      </c>
      <c r="J15248" s="4">
        <v>45210</v>
      </c>
      <c r="K15248" s="3" t="s">
        <v>40</v>
      </c>
      <c r="L15248" s="3" t="s">
        <v>45</v>
      </c>
      <c r="M15248" s="3">
        <v>909.72</v>
      </c>
      <c r="N15248" s="3" t="s">
        <v>46</v>
      </c>
      <c r="O15248" s="3"/>
      <c r="P15248" s="5"/>
      <c r="Q15248" s="5"/>
      <c r="R15248" s="5"/>
      <c r="S15248" s="5"/>
      <c r="T15248" s="5"/>
      <c r="U15248" s="5"/>
      <c r="V15248" s="5"/>
      <c r="W15248" s="5"/>
      <c r="X15248" s="5"/>
      <c r="Y15248" s="5"/>
      <c r="Z15248" s="5"/>
      <c r="AA15248" s="5"/>
      <c r="AB15248" s="5"/>
      <c r="AC15248" s="5"/>
      <c r="AD15248" s="5"/>
    </row>
    <row r="15249" spans="1:30" ht="15.75" customHeight="1">
      <c r="A15249" s="3" t="s">
        <v>15297</v>
      </c>
      <c r="B15249" s="4" t="str">
        <f t="shared" si="177"/>
        <v>May</v>
      </c>
      <c r="C15249" s="3">
        <v>3160.26</v>
      </c>
      <c r="D15249" s="4">
        <v>45064</v>
      </c>
      <c r="E15249" s="3" t="s">
        <v>3</v>
      </c>
      <c r="F15249" s="3" t="s">
        <v>44</v>
      </c>
      <c r="G15249" s="3">
        <f t="shared" si="178"/>
        <v>316.02600000000007</v>
      </c>
      <c r="H15249" s="3">
        <f t="shared" si="179"/>
        <v>2844.2340000000004</v>
      </c>
      <c r="I15249" s="3">
        <v>1</v>
      </c>
      <c r="J15249" s="4">
        <v>45070</v>
      </c>
      <c r="K15249" s="3" t="s">
        <v>35</v>
      </c>
      <c r="L15249" s="3" t="s">
        <v>41</v>
      </c>
      <c r="M15249" s="3">
        <v>388.8</v>
      </c>
      <c r="N15249" s="3" t="s">
        <v>46</v>
      </c>
      <c r="O15249" s="3"/>
      <c r="P15249" s="5"/>
      <c r="Q15249" s="5"/>
      <c r="R15249" s="5"/>
      <c r="S15249" s="5"/>
      <c r="T15249" s="5"/>
      <c r="U15249" s="5"/>
      <c r="V15249" s="5"/>
      <c r="W15249" s="5"/>
      <c r="X15249" s="5"/>
      <c r="Y15249" s="5"/>
      <c r="Z15249" s="5"/>
      <c r="AA15249" s="5"/>
      <c r="AB15249" s="5"/>
      <c r="AC15249" s="5"/>
      <c r="AD15249" s="5"/>
    </row>
    <row r="15250" spans="1:30" ht="15.75" customHeight="1">
      <c r="A15250" s="3" t="s">
        <v>15298</v>
      </c>
      <c r="B15250" s="4" t="str">
        <f t="shared" si="177"/>
        <v>August</v>
      </c>
      <c r="C15250" s="3">
        <v>1588.48</v>
      </c>
      <c r="D15250" s="4">
        <v>45513</v>
      </c>
      <c r="E15250" s="3" t="s">
        <v>3</v>
      </c>
      <c r="F15250" s="3" t="s">
        <v>51</v>
      </c>
      <c r="G15250" s="3">
        <f t="shared" si="178"/>
        <v>158.84800000000001</v>
      </c>
      <c r="H15250" s="3">
        <f t="shared" si="179"/>
        <v>1429.6320000000001</v>
      </c>
      <c r="I15250" s="3">
        <v>2</v>
      </c>
      <c r="J15250" s="4">
        <v>45519</v>
      </c>
      <c r="K15250" s="3" t="s">
        <v>40</v>
      </c>
      <c r="L15250" s="3" t="s">
        <v>41</v>
      </c>
      <c r="M15250" s="3">
        <v>400.98</v>
      </c>
      <c r="N15250" s="3" t="s">
        <v>57</v>
      </c>
      <c r="O15250" s="3"/>
      <c r="P15250" s="5"/>
      <c r="Q15250" s="5"/>
      <c r="R15250" s="5"/>
      <c r="S15250" s="5"/>
      <c r="T15250" s="5"/>
      <c r="U15250" s="5"/>
      <c r="V15250" s="5"/>
      <c r="W15250" s="5"/>
      <c r="X15250" s="5"/>
      <c r="Y15250" s="5"/>
      <c r="Z15250" s="5"/>
      <c r="AA15250" s="5"/>
      <c r="AB15250" s="5"/>
      <c r="AC15250" s="5"/>
      <c r="AD15250" s="5"/>
    </row>
    <row r="15251" spans="1:30" ht="15.75" customHeight="1">
      <c r="A15251" s="3" t="s">
        <v>15299</v>
      </c>
      <c r="B15251" s="4" t="str">
        <f t="shared" si="177"/>
        <v>November</v>
      </c>
      <c r="C15251" s="3">
        <v>3255.52</v>
      </c>
      <c r="D15251" s="4">
        <v>45599</v>
      </c>
      <c r="E15251" s="3" t="s">
        <v>4</v>
      </c>
      <c r="F15251" s="3" t="s">
        <v>54</v>
      </c>
      <c r="G15251" s="3">
        <f t="shared" si="178"/>
        <v>325.55200000000002</v>
      </c>
      <c r="H15251" s="3">
        <f t="shared" si="179"/>
        <v>2929.9679999999998</v>
      </c>
      <c r="I15251" s="3">
        <v>3</v>
      </c>
      <c r="J15251" s="4">
        <v>45605</v>
      </c>
      <c r="K15251" s="3" t="s">
        <v>40</v>
      </c>
      <c r="L15251" s="3" t="s">
        <v>45</v>
      </c>
      <c r="M15251" s="3">
        <v>849.36</v>
      </c>
      <c r="N15251" s="3" t="s">
        <v>65</v>
      </c>
      <c r="O15251" s="3"/>
      <c r="P15251" s="5"/>
      <c r="Q15251" s="5"/>
      <c r="R15251" s="5"/>
      <c r="S15251" s="5"/>
      <c r="T15251" s="5"/>
      <c r="U15251" s="5"/>
      <c r="V15251" s="5"/>
      <c r="W15251" s="5"/>
      <c r="X15251" s="5"/>
      <c r="Y15251" s="5"/>
      <c r="Z15251" s="5"/>
      <c r="AA15251" s="5"/>
      <c r="AB15251" s="5"/>
      <c r="AC15251" s="5"/>
      <c r="AD15251" s="5"/>
    </row>
    <row r="15252" spans="1:30" ht="15.75" customHeight="1">
      <c r="A15252" s="3" t="s">
        <v>15300</v>
      </c>
      <c r="B15252" s="4" t="str">
        <f t="shared" si="177"/>
        <v>April</v>
      </c>
      <c r="C15252" s="3">
        <v>4523.5</v>
      </c>
      <c r="D15252" s="4">
        <v>45411</v>
      </c>
      <c r="E15252" s="3" t="s">
        <v>4</v>
      </c>
      <c r="F15252" s="3" t="s">
        <v>34</v>
      </c>
      <c r="G15252" s="3">
        <f t="shared" si="178"/>
        <v>452.35</v>
      </c>
      <c r="H15252" s="3">
        <f t="shared" si="179"/>
        <v>4071.15</v>
      </c>
      <c r="I15252" s="3">
        <v>1</v>
      </c>
      <c r="J15252" s="4">
        <v>45415</v>
      </c>
      <c r="K15252" s="3" t="s">
        <v>35</v>
      </c>
      <c r="L15252" s="3" t="s">
        <v>41</v>
      </c>
      <c r="M15252" s="3">
        <v>701.27</v>
      </c>
      <c r="N15252" s="3" t="s">
        <v>37</v>
      </c>
      <c r="O15252" s="3"/>
      <c r="P15252" s="5"/>
      <c r="Q15252" s="5"/>
      <c r="R15252" s="5"/>
      <c r="S15252" s="5"/>
      <c r="T15252" s="5"/>
      <c r="U15252" s="5"/>
      <c r="V15252" s="5"/>
      <c r="W15252" s="5"/>
      <c r="X15252" s="5"/>
      <c r="Y15252" s="5"/>
      <c r="Z15252" s="5"/>
      <c r="AA15252" s="5"/>
      <c r="AB15252" s="5"/>
      <c r="AC15252" s="5"/>
      <c r="AD15252" s="5"/>
    </row>
    <row r="15253" spans="1:30" ht="15.75" customHeight="1">
      <c r="A15253" s="3" t="s">
        <v>15301</v>
      </c>
      <c r="B15253" s="4" t="str">
        <f t="shared" si="177"/>
        <v>July</v>
      </c>
      <c r="C15253" s="3">
        <v>771.53</v>
      </c>
      <c r="D15253" s="4">
        <v>45131</v>
      </c>
      <c r="E15253" s="3" t="s">
        <v>5</v>
      </c>
      <c r="F15253" s="3" t="s">
        <v>54</v>
      </c>
      <c r="G15253" s="3">
        <f t="shared" si="178"/>
        <v>77.153000000000006</v>
      </c>
      <c r="H15253" s="3">
        <f t="shared" si="179"/>
        <v>694.37699999999995</v>
      </c>
      <c r="I15253" s="3">
        <v>4</v>
      </c>
      <c r="J15253" s="4">
        <v>45136</v>
      </c>
      <c r="K15253" s="3" t="s">
        <v>49</v>
      </c>
      <c r="L15253" s="3" t="s">
        <v>41</v>
      </c>
      <c r="M15253" s="3">
        <v>126.28</v>
      </c>
      <c r="N15253" s="3" t="s">
        <v>46</v>
      </c>
      <c r="O15253" s="3"/>
      <c r="P15253" s="5"/>
      <c r="Q15253" s="5"/>
      <c r="R15253" s="5"/>
      <c r="S15253" s="5"/>
      <c r="T15253" s="5"/>
      <c r="U15253" s="5"/>
      <c r="V15253" s="5"/>
      <c r="W15253" s="5"/>
      <c r="X15253" s="5"/>
      <c r="Y15253" s="5"/>
      <c r="Z15253" s="5"/>
      <c r="AA15253" s="5"/>
      <c r="AB15253" s="5"/>
      <c r="AC15253" s="5"/>
      <c r="AD15253" s="5"/>
    </row>
    <row r="15254" spans="1:30" ht="15.75" customHeight="1">
      <c r="A15254" s="3" t="s">
        <v>15302</v>
      </c>
      <c r="B15254" s="4" t="str">
        <f t="shared" si="177"/>
        <v>December</v>
      </c>
      <c r="C15254" s="3">
        <v>2463.9899999999998</v>
      </c>
      <c r="D15254" s="4">
        <v>45262</v>
      </c>
      <c r="E15254" s="3" t="s">
        <v>5</v>
      </c>
      <c r="F15254" s="3" t="s">
        <v>54</v>
      </c>
      <c r="G15254" s="3">
        <f t="shared" si="178"/>
        <v>246.399</v>
      </c>
      <c r="H15254" s="3">
        <f t="shared" si="179"/>
        <v>2217.5909999999999</v>
      </c>
      <c r="I15254" s="3">
        <v>2</v>
      </c>
      <c r="J15254" s="4">
        <v>45269</v>
      </c>
      <c r="K15254" s="3" t="s">
        <v>40</v>
      </c>
      <c r="L15254" s="3" t="s">
        <v>36</v>
      </c>
      <c r="M15254" s="3">
        <v>233.4</v>
      </c>
      <c r="N15254" s="3" t="s">
        <v>65</v>
      </c>
      <c r="O15254" s="3"/>
      <c r="P15254" s="5"/>
      <c r="Q15254" s="5"/>
      <c r="R15254" s="5"/>
      <c r="S15254" s="5"/>
      <c r="T15254" s="5"/>
      <c r="U15254" s="5"/>
      <c r="V15254" s="5"/>
      <c r="W15254" s="5"/>
      <c r="X15254" s="5"/>
      <c r="Y15254" s="5"/>
      <c r="Z15254" s="5"/>
      <c r="AA15254" s="5"/>
      <c r="AB15254" s="5"/>
      <c r="AC15254" s="5"/>
      <c r="AD15254" s="5"/>
    </row>
    <row r="15255" spans="1:30" ht="15.75" customHeight="1">
      <c r="A15255" s="3" t="s">
        <v>15303</v>
      </c>
      <c r="B15255" s="4" t="str">
        <f t="shared" si="177"/>
        <v>March</v>
      </c>
      <c r="C15255" s="3">
        <v>1673.15</v>
      </c>
      <c r="D15255" s="4">
        <v>45379</v>
      </c>
      <c r="E15255" s="3" t="s">
        <v>3</v>
      </c>
      <c r="F15255" s="3" t="s">
        <v>39</v>
      </c>
      <c r="G15255" s="3">
        <f t="shared" si="178"/>
        <v>167.31500000000003</v>
      </c>
      <c r="H15255" s="3">
        <f t="shared" si="179"/>
        <v>1505.835</v>
      </c>
      <c r="I15255" s="3">
        <v>3</v>
      </c>
      <c r="J15255" s="4">
        <v>45382</v>
      </c>
      <c r="K15255" s="3" t="s">
        <v>40</v>
      </c>
      <c r="L15255" s="3" t="s">
        <v>45</v>
      </c>
      <c r="M15255" s="3">
        <v>149.34</v>
      </c>
      <c r="N15255" s="3" t="s">
        <v>65</v>
      </c>
      <c r="O15255" s="3"/>
      <c r="P15255" s="5"/>
      <c r="Q15255" s="5"/>
      <c r="R15255" s="5"/>
      <c r="S15255" s="5"/>
      <c r="T15255" s="5"/>
      <c r="U15255" s="5"/>
      <c r="V15255" s="5"/>
      <c r="W15255" s="5"/>
      <c r="X15255" s="5"/>
      <c r="Y15255" s="5"/>
      <c r="Z15255" s="5"/>
      <c r="AA15255" s="5"/>
      <c r="AB15255" s="5"/>
      <c r="AC15255" s="5"/>
      <c r="AD15255" s="5"/>
    </row>
    <row r="15256" spans="1:30" ht="15.75" customHeight="1">
      <c r="A15256" s="3" t="s">
        <v>15304</v>
      </c>
      <c r="B15256" s="4" t="str">
        <f t="shared" si="177"/>
        <v>April</v>
      </c>
      <c r="C15256" s="3">
        <v>1283.19</v>
      </c>
      <c r="D15256" s="4">
        <v>45412</v>
      </c>
      <c r="E15256" s="3" t="s">
        <v>3</v>
      </c>
      <c r="F15256" s="3" t="s">
        <v>44</v>
      </c>
      <c r="G15256" s="3">
        <f t="shared" si="178"/>
        <v>128.31900000000002</v>
      </c>
      <c r="H15256" s="3">
        <f t="shared" si="179"/>
        <v>1154.8710000000001</v>
      </c>
      <c r="I15256" s="3">
        <v>8</v>
      </c>
      <c r="J15256" s="4">
        <v>45414</v>
      </c>
      <c r="K15256" s="3" t="s">
        <v>35</v>
      </c>
      <c r="L15256" s="3" t="s">
        <v>45</v>
      </c>
      <c r="M15256" s="3">
        <v>138.28</v>
      </c>
      <c r="N15256" s="3" t="s">
        <v>65</v>
      </c>
      <c r="O15256" s="3"/>
      <c r="P15256" s="5"/>
      <c r="Q15256" s="5"/>
      <c r="R15256" s="5"/>
      <c r="S15256" s="5"/>
      <c r="T15256" s="5"/>
      <c r="U15256" s="5"/>
      <c r="V15256" s="5"/>
      <c r="W15256" s="5"/>
      <c r="X15256" s="5"/>
      <c r="Y15256" s="5"/>
      <c r="Z15256" s="5"/>
      <c r="AA15256" s="5"/>
      <c r="AB15256" s="5"/>
      <c r="AC15256" s="5"/>
      <c r="AD15256" s="5"/>
    </row>
    <row r="15257" spans="1:30" ht="15.75" customHeight="1">
      <c r="A15257" s="3" t="s">
        <v>15305</v>
      </c>
      <c r="B15257" s="4" t="str">
        <f t="shared" si="177"/>
        <v>November</v>
      </c>
      <c r="C15257" s="3">
        <v>2041.42</v>
      </c>
      <c r="D15257" s="4">
        <v>45625</v>
      </c>
      <c r="E15257" s="3" t="s">
        <v>4</v>
      </c>
      <c r="F15257" s="3" t="s">
        <v>54</v>
      </c>
      <c r="G15257" s="3">
        <f t="shared" si="178"/>
        <v>204.14200000000002</v>
      </c>
      <c r="H15257" s="3">
        <f t="shared" si="179"/>
        <v>1837.278</v>
      </c>
      <c r="I15257" s="3">
        <v>4</v>
      </c>
      <c r="J15257" s="4">
        <v>45627</v>
      </c>
      <c r="K15257" s="3" t="s">
        <v>49</v>
      </c>
      <c r="L15257" s="3" t="s">
        <v>36</v>
      </c>
      <c r="M15257" s="3">
        <v>311.77999999999997</v>
      </c>
      <c r="N15257" s="3" t="s">
        <v>57</v>
      </c>
      <c r="O15257" s="3"/>
      <c r="P15257" s="5"/>
      <c r="Q15257" s="5"/>
      <c r="R15257" s="5"/>
      <c r="S15257" s="5"/>
      <c r="T15257" s="5"/>
      <c r="U15257" s="5"/>
      <c r="V15257" s="5"/>
      <c r="W15257" s="5"/>
      <c r="X15257" s="5"/>
      <c r="Y15257" s="5"/>
      <c r="Z15257" s="5"/>
      <c r="AA15257" s="5"/>
      <c r="AB15257" s="5"/>
      <c r="AC15257" s="5"/>
      <c r="AD15257" s="5"/>
    </row>
    <row r="15258" spans="1:30" ht="15.75" customHeight="1">
      <c r="A15258" s="3" t="s">
        <v>15306</v>
      </c>
      <c r="B15258" s="4" t="str">
        <f t="shared" si="177"/>
        <v>March</v>
      </c>
      <c r="C15258" s="3">
        <v>2030.44</v>
      </c>
      <c r="D15258" s="4">
        <v>45363</v>
      </c>
      <c r="E15258" s="3" t="s">
        <v>4</v>
      </c>
      <c r="F15258" s="3" t="s">
        <v>39</v>
      </c>
      <c r="G15258" s="3">
        <f t="shared" si="178"/>
        <v>203.04400000000001</v>
      </c>
      <c r="H15258" s="3">
        <f t="shared" si="179"/>
        <v>1827.396</v>
      </c>
      <c r="I15258" s="3">
        <v>9</v>
      </c>
      <c r="J15258" s="4">
        <v>45365</v>
      </c>
      <c r="K15258" s="3" t="s">
        <v>35</v>
      </c>
      <c r="L15258" s="3" t="s">
        <v>41</v>
      </c>
      <c r="M15258" s="3">
        <v>594.71</v>
      </c>
      <c r="N15258" s="3" t="s">
        <v>37</v>
      </c>
      <c r="O15258" s="3"/>
      <c r="P15258" s="5"/>
      <c r="Q15258" s="5"/>
      <c r="R15258" s="5"/>
      <c r="S15258" s="5"/>
      <c r="T15258" s="5"/>
      <c r="U15258" s="5"/>
      <c r="V15258" s="5"/>
      <c r="W15258" s="5"/>
      <c r="X15258" s="5"/>
      <c r="Y15258" s="5"/>
      <c r="Z15258" s="5"/>
      <c r="AA15258" s="5"/>
      <c r="AB15258" s="5"/>
      <c r="AC15258" s="5"/>
      <c r="AD15258" s="5"/>
    </row>
    <row r="15259" spans="1:30" ht="15.75" customHeight="1">
      <c r="A15259" s="3" t="s">
        <v>15307</v>
      </c>
      <c r="B15259" s="4" t="str">
        <f t="shared" si="177"/>
        <v>February</v>
      </c>
      <c r="C15259" s="3">
        <v>1131.1199999999999</v>
      </c>
      <c r="D15259" s="4">
        <v>45348</v>
      </c>
      <c r="E15259" s="3" t="s">
        <v>3</v>
      </c>
      <c r="F15259" s="3" t="s">
        <v>34</v>
      </c>
      <c r="G15259" s="3">
        <f t="shared" si="178"/>
        <v>113.11199999999999</v>
      </c>
      <c r="H15259" s="3">
        <f t="shared" si="179"/>
        <v>1018.0079999999999</v>
      </c>
      <c r="I15259" s="3">
        <v>6</v>
      </c>
      <c r="J15259" s="4">
        <v>45349</v>
      </c>
      <c r="K15259" s="3" t="s">
        <v>49</v>
      </c>
      <c r="L15259" s="3" t="s">
        <v>41</v>
      </c>
      <c r="M15259" s="3">
        <v>233.22</v>
      </c>
      <c r="N15259" s="3" t="s">
        <v>37</v>
      </c>
      <c r="O15259" s="3"/>
      <c r="P15259" s="5"/>
      <c r="Q15259" s="5"/>
      <c r="R15259" s="5"/>
      <c r="S15259" s="5"/>
      <c r="T15259" s="5"/>
      <c r="U15259" s="5"/>
      <c r="V15259" s="5"/>
      <c r="W15259" s="5"/>
      <c r="X15259" s="5"/>
      <c r="Y15259" s="5"/>
      <c r="Z15259" s="5"/>
      <c r="AA15259" s="5"/>
      <c r="AB15259" s="5"/>
      <c r="AC15259" s="5"/>
      <c r="AD15259" s="5"/>
    </row>
    <row r="15260" spans="1:30" ht="15.75" customHeight="1">
      <c r="A15260" s="3" t="s">
        <v>15308</v>
      </c>
      <c r="B15260" s="4" t="str">
        <f t="shared" si="177"/>
        <v>May</v>
      </c>
      <c r="C15260" s="3">
        <v>2077.7600000000002</v>
      </c>
      <c r="D15260" s="4">
        <v>45064</v>
      </c>
      <c r="E15260" s="3" t="s">
        <v>2</v>
      </c>
      <c r="F15260" s="3" t="s">
        <v>34</v>
      </c>
      <c r="G15260" s="3">
        <f t="shared" si="178"/>
        <v>207.77600000000004</v>
      </c>
      <c r="H15260" s="3">
        <f t="shared" si="179"/>
        <v>1869.9840000000002</v>
      </c>
      <c r="I15260" s="3">
        <v>1</v>
      </c>
      <c r="J15260" s="4">
        <v>45070</v>
      </c>
      <c r="K15260" s="3" t="s">
        <v>40</v>
      </c>
      <c r="L15260" s="3" t="s">
        <v>36</v>
      </c>
      <c r="M15260" s="3">
        <v>323.57</v>
      </c>
      <c r="N15260" s="3" t="s">
        <v>65</v>
      </c>
      <c r="O15260" s="3"/>
      <c r="P15260" s="5"/>
      <c r="Q15260" s="5"/>
      <c r="R15260" s="5"/>
      <c r="S15260" s="5"/>
      <c r="T15260" s="5"/>
      <c r="U15260" s="5"/>
      <c r="V15260" s="5"/>
      <c r="W15260" s="5"/>
      <c r="X15260" s="5"/>
      <c r="Y15260" s="5"/>
      <c r="Z15260" s="5"/>
      <c r="AA15260" s="5"/>
      <c r="AB15260" s="5"/>
      <c r="AC15260" s="5"/>
      <c r="AD15260" s="5"/>
    </row>
    <row r="15261" spans="1:30" ht="15.75" customHeight="1">
      <c r="A15261" s="3" t="s">
        <v>15309</v>
      </c>
      <c r="B15261" s="4" t="str">
        <f t="shared" si="177"/>
        <v>January</v>
      </c>
      <c r="C15261" s="3">
        <v>3205.29</v>
      </c>
      <c r="D15261" s="4">
        <v>44932</v>
      </c>
      <c r="E15261" s="3" t="s">
        <v>2</v>
      </c>
      <c r="F15261" s="3" t="s">
        <v>39</v>
      </c>
      <c r="G15261" s="3">
        <f t="shared" si="178"/>
        <v>320.529</v>
      </c>
      <c r="H15261" s="3">
        <f t="shared" si="179"/>
        <v>2884.761</v>
      </c>
      <c r="I15261" s="3">
        <v>6</v>
      </c>
      <c r="J15261" s="4">
        <v>44935</v>
      </c>
      <c r="K15261" s="3" t="s">
        <v>49</v>
      </c>
      <c r="L15261" s="3" t="s">
        <v>36</v>
      </c>
      <c r="M15261" s="3">
        <v>335.06</v>
      </c>
      <c r="N15261" s="3" t="s">
        <v>37</v>
      </c>
      <c r="O15261" s="3"/>
      <c r="P15261" s="5"/>
      <c r="Q15261" s="5"/>
      <c r="R15261" s="5"/>
      <c r="S15261" s="5"/>
      <c r="T15261" s="5"/>
      <c r="U15261" s="5"/>
      <c r="V15261" s="5"/>
      <c r="W15261" s="5"/>
      <c r="X15261" s="5"/>
      <c r="Y15261" s="5"/>
      <c r="Z15261" s="5"/>
      <c r="AA15261" s="5"/>
      <c r="AB15261" s="5"/>
      <c r="AC15261" s="5"/>
      <c r="AD15261" s="5"/>
    </row>
    <row r="15262" spans="1:30" ht="15.75" customHeight="1">
      <c r="A15262" s="3" t="s">
        <v>15310</v>
      </c>
      <c r="B15262" s="4" t="str">
        <f t="shared" si="177"/>
        <v>August</v>
      </c>
      <c r="C15262" s="3">
        <v>226.09</v>
      </c>
      <c r="D15262" s="4">
        <v>45139</v>
      </c>
      <c r="E15262" s="3" t="s">
        <v>5</v>
      </c>
      <c r="F15262" s="3" t="s">
        <v>54</v>
      </c>
      <c r="G15262" s="3">
        <f t="shared" si="178"/>
        <v>22.609000000000002</v>
      </c>
      <c r="H15262" s="3">
        <f t="shared" si="179"/>
        <v>203.48099999999999</v>
      </c>
      <c r="I15262" s="3">
        <v>7</v>
      </c>
      <c r="J15262" s="4">
        <v>45145</v>
      </c>
      <c r="K15262" s="3" t="s">
        <v>49</v>
      </c>
      <c r="L15262" s="3" t="s">
        <v>41</v>
      </c>
      <c r="M15262" s="3">
        <v>55.33</v>
      </c>
      <c r="N15262" s="3" t="s">
        <v>37</v>
      </c>
      <c r="O15262" s="3"/>
      <c r="P15262" s="5"/>
      <c r="Q15262" s="5"/>
      <c r="R15262" s="5"/>
      <c r="S15262" s="5"/>
      <c r="T15262" s="5"/>
      <c r="U15262" s="5"/>
      <c r="V15262" s="5"/>
      <c r="W15262" s="5"/>
      <c r="X15262" s="5"/>
      <c r="Y15262" s="5"/>
      <c r="Z15262" s="5"/>
      <c r="AA15262" s="5"/>
      <c r="AB15262" s="5"/>
      <c r="AC15262" s="5"/>
      <c r="AD15262" s="5"/>
    </row>
    <row r="15263" spans="1:30" ht="15.75" customHeight="1">
      <c r="A15263" s="3" t="s">
        <v>15311</v>
      </c>
      <c r="B15263" s="4" t="str">
        <f t="shared" si="177"/>
        <v>April</v>
      </c>
      <c r="C15263" s="3">
        <v>4947.2</v>
      </c>
      <c r="D15263" s="4">
        <v>45021</v>
      </c>
      <c r="E15263" s="3" t="s">
        <v>3</v>
      </c>
      <c r="F15263" s="3" t="s">
        <v>54</v>
      </c>
      <c r="G15263" s="3">
        <f t="shared" si="178"/>
        <v>494.72</v>
      </c>
      <c r="H15263" s="3">
        <f t="shared" si="179"/>
        <v>4452.4799999999996</v>
      </c>
      <c r="I15263" s="3">
        <v>4</v>
      </c>
      <c r="J15263" s="4">
        <v>45026</v>
      </c>
      <c r="K15263" s="3" t="s">
        <v>40</v>
      </c>
      <c r="L15263" s="3" t="s">
        <v>45</v>
      </c>
      <c r="M15263" s="3">
        <v>1039.8399999999999</v>
      </c>
      <c r="N15263" s="3" t="s">
        <v>42</v>
      </c>
      <c r="O15263" s="3"/>
      <c r="P15263" s="5"/>
      <c r="Q15263" s="5"/>
      <c r="R15263" s="5"/>
      <c r="S15263" s="5"/>
      <c r="T15263" s="5"/>
      <c r="U15263" s="5"/>
      <c r="V15263" s="5"/>
      <c r="W15263" s="5"/>
      <c r="X15263" s="5"/>
      <c r="Y15263" s="5"/>
      <c r="Z15263" s="5"/>
      <c r="AA15263" s="5"/>
      <c r="AB15263" s="5"/>
      <c r="AC15263" s="5"/>
      <c r="AD15263" s="5"/>
    </row>
    <row r="15264" spans="1:30" ht="15.75" customHeight="1">
      <c r="A15264" s="3" t="s">
        <v>15312</v>
      </c>
      <c r="B15264" s="4" t="str">
        <f t="shared" si="177"/>
        <v>July</v>
      </c>
      <c r="C15264" s="3">
        <v>1550.13</v>
      </c>
      <c r="D15264" s="4">
        <v>45487</v>
      </c>
      <c r="E15264" s="3" t="s">
        <v>3</v>
      </c>
      <c r="F15264" s="3" t="s">
        <v>44</v>
      </c>
      <c r="G15264" s="3">
        <f t="shared" si="178"/>
        <v>155.01300000000003</v>
      </c>
      <c r="H15264" s="3">
        <f t="shared" si="179"/>
        <v>1395.1170000000002</v>
      </c>
      <c r="I15264" s="3">
        <v>8</v>
      </c>
      <c r="J15264" s="4">
        <v>45491</v>
      </c>
      <c r="K15264" s="3" t="s">
        <v>40</v>
      </c>
      <c r="L15264" s="3" t="s">
        <v>36</v>
      </c>
      <c r="M15264" s="3">
        <v>235.12</v>
      </c>
      <c r="N15264" s="3" t="s">
        <v>46</v>
      </c>
      <c r="O15264" s="3"/>
      <c r="P15264" s="5"/>
      <c r="Q15264" s="5"/>
      <c r="R15264" s="5"/>
      <c r="S15264" s="5"/>
      <c r="T15264" s="5"/>
      <c r="U15264" s="5"/>
      <c r="V15264" s="5"/>
      <c r="W15264" s="5"/>
      <c r="X15264" s="5"/>
      <c r="Y15264" s="5"/>
      <c r="Z15264" s="5"/>
      <c r="AA15264" s="5"/>
      <c r="AB15264" s="5"/>
      <c r="AC15264" s="5"/>
      <c r="AD15264" s="5"/>
    </row>
    <row r="15265" spans="1:30" ht="15.75" customHeight="1">
      <c r="A15265" s="3" t="s">
        <v>15313</v>
      </c>
      <c r="B15265" s="4" t="str">
        <f t="shared" si="177"/>
        <v>October</v>
      </c>
      <c r="C15265" s="3">
        <v>3155.86</v>
      </c>
      <c r="D15265" s="4">
        <v>45211</v>
      </c>
      <c r="E15265" s="3" t="s">
        <v>5</v>
      </c>
      <c r="F15265" s="3" t="s">
        <v>44</v>
      </c>
      <c r="G15265" s="3">
        <f t="shared" si="178"/>
        <v>315.58600000000001</v>
      </c>
      <c r="H15265" s="3">
        <f t="shared" si="179"/>
        <v>2840.2740000000003</v>
      </c>
      <c r="I15265" s="3">
        <v>3</v>
      </c>
      <c r="J15265" s="4">
        <v>45214</v>
      </c>
      <c r="K15265" s="3" t="s">
        <v>40</v>
      </c>
      <c r="L15265" s="3" t="s">
        <v>45</v>
      </c>
      <c r="M15265" s="3">
        <v>639.04999999999995</v>
      </c>
      <c r="N15265" s="3" t="s">
        <v>57</v>
      </c>
      <c r="O15265" s="3"/>
      <c r="P15265" s="5"/>
      <c r="Q15265" s="5"/>
      <c r="R15265" s="5"/>
      <c r="S15265" s="5"/>
      <c r="T15265" s="5"/>
      <c r="U15265" s="5"/>
      <c r="V15265" s="5"/>
      <c r="W15265" s="5"/>
      <c r="X15265" s="5"/>
      <c r="Y15265" s="5"/>
      <c r="Z15265" s="5"/>
      <c r="AA15265" s="5"/>
      <c r="AB15265" s="5"/>
      <c r="AC15265" s="5"/>
      <c r="AD15265" s="5"/>
    </row>
    <row r="15266" spans="1:30" ht="15.75" customHeight="1">
      <c r="A15266" s="3" t="s">
        <v>15314</v>
      </c>
      <c r="B15266" s="4" t="str">
        <f t="shared" si="177"/>
        <v>January</v>
      </c>
      <c r="C15266" s="3">
        <v>1489.39</v>
      </c>
      <c r="D15266" s="4">
        <v>45304</v>
      </c>
      <c r="E15266" s="3" t="s">
        <v>4</v>
      </c>
      <c r="F15266" s="3" t="s">
        <v>34</v>
      </c>
      <c r="G15266" s="3">
        <f t="shared" si="178"/>
        <v>148.93900000000002</v>
      </c>
      <c r="H15266" s="3">
        <f t="shared" si="179"/>
        <v>1340.451</v>
      </c>
      <c r="I15266" s="3">
        <v>7</v>
      </c>
      <c r="J15266" s="4">
        <v>45308</v>
      </c>
      <c r="K15266" s="3" t="s">
        <v>40</v>
      </c>
      <c r="L15266" s="3" t="s">
        <v>41</v>
      </c>
      <c r="M15266" s="3">
        <v>289.57</v>
      </c>
      <c r="N15266" s="3" t="s">
        <v>46</v>
      </c>
      <c r="O15266" s="3"/>
      <c r="P15266" s="5"/>
      <c r="Q15266" s="5"/>
      <c r="R15266" s="5"/>
      <c r="S15266" s="5"/>
      <c r="T15266" s="5"/>
      <c r="U15266" s="5"/>
      <c r="V15266" s="5"/>
      <c r="W15266" s="5"/>
      <c r="X15266" s="5"/>
      <c r="Y15266" s="5"/>
      <c r="Z15266" s="5"/>
      <c r="AA15266" s="5"/>
      <c r="AB15266" s="5"/>
      <c r="AC15266" s="5"/>
      <c r="AD15266" s="5"/>
    </row>
    <row r="15267" spans="1:30" ht="15.75" customHeight="1">
      <c r="A15267" s="3" t="s">
        <v>15315</v>
      </c>
      <c r="B15267" s="4" t="str">
        <f t="shared" si="177"/>
        <v>May</v>
      </c>
      <c r="C15267" s="3">
        <v>2028.33</v>
      </c>
      <c r="D15267" s="4">
        <v>45428</v>
      </c>
      <c r="E15267" s="3" t="s">
        <v>4</v>
      </c>
      <c r="F15267" s="3" t="s">
        <v>44</v>
      </c>
      <c r="G15267" s="3">
        <f t="shared" si="178"/>
        <v>202.833</v>
      </c>
      <c r="H15267" s="3">
        <f t="shared" si="179"/>
        <v>1825.4969999999998</v>
      </c>
      <c r="I15267" s="3">
        <v>7</v>
      </c>
      <c r="J15267" s="4">
        <v>45432</v>
      </c>
      <c r="K15267" s="3" t="s">
        <v>40</v>
      </c>
      <c r="L15267" s="3" t="s">
        <v>41</v>
      </c>
      <c r="M15267" s="3">
        <v>395.77</v>
      </c>
      <c r="N15267" s="3" t="s">
        <v>57</v>
      </c>
      <c r="O15267" s="3"/>
      <c r="P15267" s="5"/>
      <c r="Q15267" s="5"/>
      <c r="R15267" s="5"/>
      <c r="S15267" s="5"/>
      <c r="T15267" s="5"/>
      <c r="U15267" s="5"/>
      <c r="V15267" s="5"/>
      <c r="W15267" s="5"/>
      <c r="X15267" s="5"/>
      <c r="Y15267" s="5"/>
      <c r="Z15267" s="5"/>
      <c r="AA15267" s="5"/>
      <c r="AB15267" s="5"/>
      <c r="AC15267" s="5"/>
      <c r="AD15267" s="5"/>
    </row>
    <row r="15268" spans="1:30" ht="15.75" customHeight="1">
      <c r="A15268" s="3" t="s">
        <v>15316</v>
      </c>
      <c r="B15268" s="4" t="str">
        <f t="shared" si="177"/>
        <v>March</v>
      </c>
      <c r="C15268" s="3">
        <v>2791.26</v>
      </c>
      <c r="D15268" s="4">
        <v>45375</v>
      </c>
      <c r="E15268" s="3" t="s">
        <v>2</v>
      </c>
      <c r="F15268" s="3" t="s">
        <v>39</v>
      </c>
      <c r="G15268" s="3">
        <f t="shared" si="178"/>
        <v>279.12600000000003</v>
      </c>
      <c r="H15268" s="3">
        <f t="shared" si="179"/>
        <v>2512.134</v>
      </c>
      <c r="I15268" s="3">
        <v>4</v>
      </c>
      <c r="J15268" s="4">
        <v>45382</v>
      </c>
      <c r="K15268" s="3" t="s">
        <v>40</v>
      </c>
      <c r="L15268" s="3" t="s">
        <v>36</v>
      </c>
      <c r="M15268" s="3">
        <v>189.16</v>
      </c>
      <c r="N15268" s="3" t="s">
        <v>65</v>
      </c>
      <c r="O15268" s="3"/>
      <c r="P15268" s="5"/>
      <c r="Q15268" s="5"/>
      <c r="R15268" s="5"/>
      <c r="S15268" s="5"/>
      <c r="T15268" s="5"/>
      <c r="U15268" s="5"/>
      <c r="V15268" s="5"/>
      <c r="W15268" s="5"/>
      <c r="X15268" s="5"/>
      <c r="Y15268" s="5"/>
      <c r="Z15268" s="5"/>
      <c r="AA15268" s="5"/>
      <c r="AB15268" s="5"/>
      <c r="AC15268" s="5"/>
      <c r="AD15268" s="5"/>
    </row>
    <row r="15269" spans="1:30" ht="15.75" customHeight="1">
      <c r="A15269" s="3" t="s">
        <v>15317</v>
      </c>
      <c r="B15269" s="4" t="str">
        <f t="shared" si="177"/>
        <v>February</v>
      </c>
      <c r="C15269" s="3">
        <v>3098.08</v>
      </c>
      <c r="D15269" s="4">
        <v>45343</v>
      </c>
      <c r="E15269" s="3" t="s">
        <v>3</v>
      </c>
      <c r="F15269" s="3" t="s">
        <v>34</v>
      </c>
      <c r="G15269" s="3">
        <f t="shared" si="178"/>
        <v>309.80799999999999</v>
      </c>
      <c r="H15269" s="3">
        <f t="shared" si="179"/>
        <v>2788.2719999999999</v>
      </c>
      <c r="I15269" s="3">
        <v>1</v>
      </c>
      <c r="J15269" s="4">
        <v>45345</v>
      </c>
      <c r="K15269" s="3" t="s">
        <v>40</v>
      </c>
      <c r="L15269" s="3" t="s">
        <v>41</v>
      </c>
      <c r="M15269" s="3">
        <v>852.97</v>
      </c>
      <c r="N15269" s="3" t="s">
        <v>52</v>
      </c>
      <c r="O15269" s="3"/>
      <c r="P15269" s="5"/>
      <c r="Q15269" s="5"/>
      <c r="R15269" s="5"/>
      <c r="S15269" s="5"/>
      <c r="T15269" s="5"/>
      <c r="U15269" s="5"/>
      <c r="V15269" s="5"/>
      <c r="W15269" s="5"/>
      <c r="X15269" s="5"/>
      <c r="Y15269" s="5"/>
      <c r="Z15269" s="5"/>
      <c r="AA15269" s="5"/>
      <c r="AB15269" s="5"/>
      <c r="AC15269" s="5"/>
      <c r="AD15269" s="5"/>
    </row>
    <row r="15270" spans="1:30" ht="15.75" customHeight="1">
      <c r="A15270" s="3" t="s">
        <v>15318</v>
      </c>
      <c r="B15270" s="4" t="str">
        <f t="shared" si="177"/>
        <v>April</v>
      </c>
      <c r="C15270" s="3">
        <v>3875.24</v>
      </c>
      <c r="D15270" s="4">
        <v>45024</v>
      </c>
      <c r="E15270" s="3" t="s">
        <v>4</v>
      </c>
      <c r="F15270" s="3" t="s">
        <v>54</v>
      </c>
      <c r="G15270" s="3">
        <f t="shared" si="178"/>
        <v>387.524</v>
      </c>
      <c r="H15270" s="3">
        <f t="shared" si="179"/>
        <v>3487.7159999999999</v>
      </c>
      <c r="I15270" s="3">
        <v>6</v>
      </c>
      <c r="J15270" s="4">
        <v>45025</v>
      </c>
      <c r="K15270" s="3" t="s">
        <v>49</v>
      </c>
      <c r="L15270" s="3" t="s">
        <v>45</v>
      </c>
      <c r="M15270" s="3">
        <v>1019.51</v>
      </c>
      <c r="N15270" s="3" t="s">
        <v>42</v>
      </c>
      <c r="O15270" s="3"/>
      <c r="P15270" s="5"/>
      <c r="Q15270" s="5"/>
      <c r="R15270" s="5"/>
      <c r="S15270" s="5"/>
      <c r="T15270" s="5"/>
      <c r="U15270" s="5"/>
      <c r="V15270" s="5"/>
      <c r="W15270" s="5"/>
      <c r="X15270" s="5"/>
      <c r="Y15270" s="5"/>
      <c r="Z15270" s="5"/>
      <c r="AA15270" s="5"/>
      <c r="AB15270" s="5"/>
      <c r="AC15270" s="5"/>
      <c r="AD15270" s="5"/>
    </row>
    <row r="15271" spans="1:30" ht="15.75" customHeight="1">
      <c r="A15271" s="3" t="s">
        <v>15319</v>
      </c>
      <c r="B15271" s="4" t="str">
        <f t="shared" si="177"/>
        <v>July</v>
      </c>
      <c r="C15271" s="3">
        <v>3979.25</v>
      </c>
      <c r="D15271" s="4">
        <v>45487</v>
      </c>
      <c r="E15271" s="3" t="s">
        <v>2</v>
      </c>
      <c r="F15271" s="3" t="s">
        <v>34</v>
      </c>
      <c r="G15271" s="3">
        <f t="shared" si="178"/>
        <v>397.92500000000001</v>
      </c>
      <c r="H15271" s="3">
        <f t="shared" si="179"/>
        <v>3581.3249999999998</v>
      </c>
      <c r="I15271" s="3">
        <v>7</v>
      </c>
      <c r="J15271" s="4">
        <v>45494</v>
      </c>
      <c r="K15271" s="3" t="s">
        <v>40</v>
      </c>
      <c r="L15271" s="3" t="s">
        <v>36</v>
      </c>
      <c r="M15271" s="3">
        <v>280.93</v>
      </c>
      <c r="N15271" s="3" t="s">
        <v>46</v>
      </c>
      <c r="O15271" s="3"/>
      <c r="P15271" s="5"/>
      <c r="Q15271" s="5"/>
      <c r="R15271" s="5"/>
      <c r="S15271" s="5"/>
      <c r="T15271" s="5"/>
      <c r="U15271" s="5"/>
      <c r="V15271" s="5"/>
      <c r="W15271" s="5"/>
      <c r="X15271" s="5"/>
      <c r="Y15271" s="5"/>
      <c r="Z15271" s="5"/>
      <c r="AA15271" s="5"/>
      <c r="AB15271" s="5"/>
      <c r="AC15271" s="5"/>
      <c r="AD15271" s="5"/>
    </row>
    <row r="15272" spans="1:30" ht="15.75" customHeight="1">
      <c r="A15272" s="3" t="s">
        <v>15320</v>
      </c>
      <c r="B15272" s="4" t="str">
        <f t="shared" si="177"/>
        <v>October</v>
      </c>
      <c r="C15272" s="3">
        <v>2641.65</v>
      </c>
      <c r="D15272" s="4">
        <v>45582</v>
      </c>
      <c r="E15272" s="3" t="s">
        <v>2</v>
      </c>
      <c r="F15272" s="3" t="s">
        <v>51</v>
      </c>
      <c r="G15272" s="3">
        <f t="shared" si="178"/>
        <v>264.16500000000002</v>
      </c>
      <c r="H15272" s="3">
        <f t="shared" si="179"/>
        <v>2377.4850000000001</v>
      </c>
      <c r="I15272" s="3">
        <v>3</v>
      </c>
      <c r="J15272" s="4">
        <v>45583</v>
      </c>
      <c r="K15272" s="3" t="s">
        <v>35</v>
      </c>
      <c r="L15272" s="3" t="s">
        <v>36</v>
      </c>
      <c r="M15272" s="3">
        <v>551.98</v>
      </c>
      <c r="N15272" s="3" t="s">
        <v>37</v>
      </c>
      <c r="O15272" s="3"/>
      <c r="P15272" s="5"/>
      <c r="Q15272" s="5"/>
      <c r="R15272" s="5"/>
      <c r="S15272" s="5"/>
      <c r="T15272" s="5"/>
      <c r="U15272" s="5"/>
      <c r="V15272" s="5"/>
      <c r="W15272" s="5"/>
      <c r="X15272" s="5"/>
      <c r="Y15272" s="5"/>
      <c r="Z15272" s="5"/>
      <c r="AA15272" s="5"/>
      <c r="AB15272" s="5"/>
      <c r="AC15272" s="5"/>
      <c r="AD15272" s="5"/>
    </row>
    <row r="15273" spans="1:30" ht="15.75" customHeight="1">
      <c r="A15273" s="3" t="s">
        <v>15321</v>
      </c>
      <c r="B15273" s="4" t="str">
        <f t="shared" si="177"/>
        <v>May</v>
      </c>
      <c r="C15273" s="3">
        <v>471.06</v>
      </c>
      <c r="D15273" s="4">
        <v>45061</v>
      </c>
      <c r="E15273" s="3" t="s">
        <v>2</v>
      </c>
      <c r="F15273" s="3" t="s">
        <v>34</v>
      </c>
      <c r="G15273" s="3">
        <f t="shared" si="178"/>
        <v>47.106000000000002</v>
      </c>
      <c r="H15273" s="3">
        <f t="shared" si="179"/>
        <v>423.95400000000001</v>
      </c>
      <c r="I15273" s="3">
        <v>5</v>
      </c>
      <c r="J15273" s="4">
        <v>45066</v>
      </c>
      <c r="K15273" s="3" t="s">
        <v>35</v>
      </c>
      <c r="L15273" s="3" t="s">
        <v>41</v>
      </c>
      <c r="M15273" s="3">
        <v>82.07</v>
      </c>
      <c r="N15273" s="3" t="s">
        <v>42</v>
      </c>
      <c r="O15273" s="3"/>
      <c r="P15273" s="5"/>
      <c r="Q15273" s="5"/>
      <c r="R15273" s="5"/>
      <c r="S15273" s="5"/>
      <c r="T15273" s="5"/>
      <c r="U15273" s="5"/>
      <c r="V15273" s="5"/>
      <c r="W15273" s="5"/>
      <c r="X15273" s="5"/>
      <c r="Y15273" s="5"/>
      <c r="Z15273" s="5"/>
      <c r="AA15273" s="5"/>
      <c r="AB15273" s="5"/>
      <c r="AC15273" s="5"/>
      <c r="AD15273" s="5"/>
    </row>
    <row r="15274" spans="1:30" ht="15.75" customHeight="1">
      <c r="A15274" s="3" t="s">
        <v>15322</v>
      </c>
      <c r="B15274" s="4" t="str">
        <f t="shared" si="177"/>
        <v>December</v>
      </c>
      <c r="C15274" s="3">
        <v>2833.14</v>
      </c>
      <c r="D15274" s="4">
        <v>45650</v>
      </c>
      <c r="E15274" s="3" t="s">
        <v>4</v>
      </c>
      <c r="F15274" s="3" t="s">
        <v>44</v>
      </c>
      <c r="G15274" s="3">
        <f t="shared" si="178"/>
        <v>283.31400000000002</v>
      </c>
      <c r="H15274" s="3">
        <f t="shared" si="179"/>
        <v>2549.826</v>
      </c>
      <c r="I15274" s="3">
        <v>8</v>
      </c>
      <c r="J15274" s="4">
        <v>45657</v>
      </c>
      <c r="K15274" s="3" t="s">
        <v>40</v>
      </c>
      <c r="L15274" s="3" t="s">
        <v>45</v>
      </c>
      <c r="M15274" s="3">
        <v>667.58</v>
      </c>
      <c r="N15274" s="3" t="s">
        <v>46</v>
      </c>
      <c r="O15274" s="3"/>
      <c r="P15274" s="5"/>
      <c r="Q15274" s="5"/>
      <c r="R15274" s="5"/>
      <c r="S15274" s="5"/>
      <c r="T15274" s="5"/>
      <c r="U15274" s="5"/>
      <c r="V15274" s="5"/>
      <c r="W15274" s="5"/>
      <c r="X15274" s="5"/>
      <c r="Y15274" s="5"/>
      <c r="Z15274" s="5"/>
      <c r="AA15274" s="5"/>
      <c r="AB15274" s="5"/>
      <c r="AC15274" s="5"/>
      <c r="AD15274" s="5"/>
    </row>
    <row r="15275" spans="1:30" ht="15.75" customHeight="1">
      <c r="A15275" s="3" t="s">
        <v>15323</v>
      </c>
      <c r="B15275" s="4" t="str">
        <f t="shared" si="177"/>
        <v>January</v>
      </c>
      <c r="C15275" s="3">
        <v>2440.14</v>
      </c>
      <c r="D15275" s="4">
        <v>45314</v>
      </c>
      <c r="E15275" s="3" t="s">
        <v>4</v>
      </c>
      <c r="F15275" s="3" t="s">
        <v>39</v>
      </c>
      <c r="G15275" s="3">
        <f t="shared" si="178"/>
        <v>244.01400000000001</v>
      </c>
      <c r="H15275" s="3">
        <f t="shared" si="179"/>
        <v>2196.1259999999997</v>
      </c>
      <c r="I15275" s="3">
        <v>7</v>
      </c>
      <c r="J15275" s="4">
        <v>45321</v>
      </c>
      <c r="K15275" s="3" t="s">
        <v>40</v>
      </c>
      <c r="L15275" s="3" t="s">
        <v>41</v>
      </c>
      <c r="M15275" s="3">
        <v>366.64</v>
      </c>
      <c r="N15275" s="3" t="s">
        <v>52</v>
      </c>
      <c r="O15275" s="3"/>
      <c r="P15275" s="5"/>
      <c r="Q15275" s="5"/>
      <c r="R15275" s="5"/>
      <c r="S15275" s="5"/>
      <c r="T15275" s="5"/>
      <c r="U15275" s="5"/>
      <c r="V15275" s="5"/>
      <c r="W15275" s="5"/>
      <c r="X15275" s="5"/>
      <c r="Y15275" s="5"/>
      <c r="Z15275" s="5"/>
      <c r="AA15275" s="5"/>
      <c r="AB15275" s="5"/>
      <c r="AC15275" s="5"/>
      <c r="AD15275" s="5"/>
    </row>
    <row r="15276" spans="1:30" ht="15.75" customHeight="1">
      <c r="A15276" s="3" t="s">
        <v>15324</v>
      </c>
      <c r="B15276" s="4" t="str">
        <f t="shared" si="177"/>
        <v>November</v>
      </c>
      <c r="C15276" s="3">
        <v>1155.3900000000001</v>
      </c>
      <c r="D15276" s="4">
        <v>45245</v>
      </c>
      <c r="E15276" s="3" t="s">
        <v>3</v>
      </c>
      <c r="F15276" s="3" t="s">
        <v>54</v>
      </c>
      <c r="G15276" s="3">
        <f t="shared" si="178"/>
        <v>115.53900000000002</v>
      </c>
      <c r="H15276" s="3">
        <f t="shared" si="179"/>
        <v>1039.8510000000001</v>
      </c>
      <c r="I15276" s="3">
        <v>2</v>
      </c>
      <c r="J15276" s="4">
        <v>45250</v>
      </c>
      <c r="K15276" s="3" t="s">
        <v>49</v>
      </c>
      <c r="L15276" s="3" t="s">
        <v>45</v>
      </c>
      <c r="M15276" s="3">
        <v>340.18</v>
      </c>
      <c r="N15276" s="3" t="s">
        <v>42</v>
      </c>
      <c r="O15276" s="3"/>
      <c r="P15276" s="5"/>
      <c r="Q15276" s="5"/>
      <c r="R15276" s="5"/>
      <c r="S15276" s="5"/>
      <c r="T15276" s="5"/>
      <c r="U15276" s="5"/>
      <c r="V15276" s="5"/>
      <c r="W15276" s="5"/>
      <c r="X15276" s="5"/>
      <c r="Y15276" s="5"/>
      <c r="Z15276" s="5"/>
      <c r="AA15276" s="5"/>
      <c r="AB15276" s="5"/>
      <c r="AC15276" s="5"/>
      <c r="AD15276" s="5"/>
    </row>
    <row r="15277" spans="1:30" ht="15.75" customHeight="1">
      <c r="A15277" s="3" t="s">
        <v>15325</v>
      </c>
      <c r="B15277" s="4" t="str">
        <f t="shared" si="177"/>
        <v>July</v>
      </c>
      <c r="C15277" s="3">
        <v>149.80000000000001</v>
      </c>
      <c r="D15277" s="4">
        <v>45123</v>
      </c>
      <c r="E15277" s="3" t="s">
        <v>3</v>
      </c>
      <c r="F15277" s="3" t="s">
        <v>54</v>
      </c>
      <c r="G15277" s="3">
        <f t="shared" si="178"/>
        <v>14.980000000000002</v>
      </c>
      <c r="H15277" s="3">
        <f t="shared" si="179"/>
        <v>134.82000000000002</v>
      </c>
      <c r="I15277" s="3">
        <v>4</v>
      </c>
      <c r="J15277" s="4">
        <v>45125</v>
      </c>
      <c r="K15277" s="3" t="s">
        <v>35</v>
      </c>
      <c r="L15277" s="3" t="s">
        <v>45</v>
      </c>
      <c r="M15277" s="3">
        <v>43.14</v>
      </c>
      <c r="N15277" s="3" t="s">
        <v>42</v>
      </c>
      <c r="O15277" s="3"/>
      <c r="P15277" s="5"/>
      <c r="Q15277" s="5"/>
      <c r="R15277" s="5"/>
      <c r="S15277" s="5"/>
      <c r="T15277" s="5"/>
      <c r="U15277" s="5"/>
      <c r="V15277" s="5"/>
      <c r="W15277" s="5"/>
      <c r="X15277" s="5"/>
      <c r="Y15277" s="5"/>
      <c r="Z15277" s="5"/>
      <c r="AA15277" s="5"/>
      <c r="AB15277" s="5"/>
      <c r="AC15277" s="5"/>
      <c r="AD15277" s="5"/>
    </row>
    <row r="15278" spans="1:30" ht="15.75" customHeight="1">
      <c r="A15278" s="3" t="s">
        <v>15326</v>
      </c>
      <c r="B15278" s="4" t="str">
        <f t="shared" si="177"/>
        <v>May</v>
      </c>
      <c r="C15278" s="3">
        <v>1648.23</v>
      </c>
      <c r="D15278" s="4">
        <v>45050</v>
      </c>
      <c r="E15278" s="3" t="s">
        <v>2</v>
      </c>
      <c r="F15278" s="3" t="s">
        <v>44</v>
      </c>
      <c r="G15278" s="3">
        <f t="shared" si="178"/>
        <v>164.82300000000001</v>
      </c>
      <c r="H15278" s="3">
        <f t="shared" si="179"/>
        <v>1483.4069999999999</v>
      </c>
      <c r="I15278" s="3">
        <v>7</v>
      </c>
      <c r="J15278" s="4">
        <v>45057</v>
      </c>
      <c r="K15278" s="3" t="s">
        <v>49</v>
      </c>
      <c r="L15278" s="3" t="s">
        <v>36</v>
      </c>
      <c r="M15278" s="3">
        <v>121.93</v>
      </c>
      <c r="N15278" s="3" t="s">
        <v>52</v>
      </c>
      <c r="O15278" s="3"/>
      <c r="P15278" s="5"/>
      <c r="Q15278" s="5"/>
      <c r="R15278" s="5"/>
      <c r="S15278" s="5"/>
      <c r="T15278" s="5"/>
      <c r="U15278" s="5"/>
      <c r="V15278" s="5"/>
      <c r="W15278" s="5"/>
      <c r="X15278" s="5"/>
      <c r="Y15278" s="5"/>
      <c r="Z15278" s="5"/>
      <c r="AA15278" s="5"/>
      <c r="AB15278" s="5"/>
      <c r="AC15278" s="5"/>
      <c r="AD15278" s="5"/>
    </row>
    <row r="15279" spans="1:30" ht="15.75" customHeight="1">
      <c r="A15279" s="3" t="s">
        <v>15327</v>
      </c>
      <c r="B15279" s="4" t="str">
        <f t="shared" si="177"/>
        <v>November</v>
      </c>
      <c r="C15279" s="3">
        <v>1371.49</v>
      </c>
      <c r="D15279" s="4">
        <v>45255</v>
      </c>
      <c r="E15279" s="3" t="s">
        <v>2</v>
      </c>
      <c r="F15279" s="3" t="s">
        <v>44</v>
      </c>
      <c r="G15279" s="3">
        <f t="shared" si="178"/>
        <v>137.149</v>
      </c>
      <c r="H15279" s="3">
        <f t="shared" si="179"/>
        <v>1234.3409999999999</v>
      </c>
      <c r="I15279" s="3">
        <v>9</v>
      </c>
      <c r="J15279" s="4">
        <v>45261</v>
      </c>
      <c r="K15279" s="3" t="s">
        <v>40</v>
      </c>
      <c r="L15279" s="3" t="s">
        <v>41</v>
      </c>
      <c r="M15279" s="3">
        <v>173.41</v>
      </c>
      <c r="N15279" s="3" t="s">
        <v>57</v>
      </c>
      <c r="O15279" s="3"/>
      <c r="P15279" s="5"/>
      <c r="Q15279" s="5"/>
      <c r="R15279" s="5"/>
      <c r="S15279" s="5"/>
      <c r="T15279" s="5"/>
      <c r="U15279" s="5"/>
      <c r="V15279" s="5"/>
      <c r="W15279" s="5"/>
      <c r="X15279" s="5"/>
      <c r="Y15279" s="5"/>
      <c r="Z15279" s="5"/>
      <c r="AA15279" s="5"/>
      <c r="AB15279" s="5"/>
      <c r="AC15279" s="5"/>
      <c r="AD15279" s="5"/>
    </row>
    <row r="15280" spans="1:30" ht="15.75" customHeight="1">
      <c r="A15280" s="3" t="s">
        <v>15328</v>
      </c>
      <c r="B15280" s="4" t="str">
        <f t="shared" si="177"/>
        <v>March</v>
      </c>
      <c r="C15280" s="3">
        <v>2466.2600000000002</v>
      </c>
      <c r="D15280" s="4">
        <v>45004</v>
      </c>
      <c r="E15280" s="3" t="s">
        <v>4</v>
      </c>
      <c r="F15280" s="3" t="s">
        <v>44</v>
      </c>
      <c r="G15280" s="3">
        <f t="shared" si="178"/>
        <v>246.62600000000003</v>
      </c>
      <c r="H15280" s="3">
        <f t="shared" si="179"/>
        <v>2219.634</v>
      </c>
      <c r="I15280" s="3">
        <v>7</v>
      </c>
      <c r="J15280" s="4">
        <v>45008</v>
      </c>
      <c r="K15280" s="3" t="s">
        <v>35</v>
      </c>
      <c r="L15280" s="3" t="s">
        <v>41</v>
      </c>
      <c r="M15280" s="3">
        <v>251.08</v>
      </c>
      <c r="N15280" s="3" t="s">
        <v>42</v>
      </c>
      <c r="O15280" s="3"/>
      <c r="P15280" s="5"/>
      <c r="Q15280" s="5"/>
      <c r="R15280" s="5"/>
      <c r="S15280" s="5"/>
      <c r="T15280" s="5"/>
      <c r="U15280" s="5"/>
      <c r="V15280" s="5"/>
      <c r="W15280" s="5"/>
      <c r="X15280" s="5"/>
      <c r="Y15280" s="5"/>
      <c r="Z15280" s="5"/>
      <c r="AA15280" s="5"/>
      <c r="AB15280" s="5"/>
      <c r="AC15280" s="5"/>
      <c r="AD15280" s="5"/>
    </row>
    <row r="15281" spans="1:30" ht="15.75" customHeight="1">
      <c r="A15281" s="3" t="s">
        <v>15329</v>
      </c>
      <c r="B15281" s="4" t="str">
        <f t="shared" si="177"/>
        <v>October</v>
      </c>
      <c r="C15281" s="3">
        <v>3831.85</v>
      </c>
      <c r="D15281" s="4">
        <v>45200</v>
      </c>
      <c r="E15281" s="3" t="s">
        <v>4</v>
      </c>
      <c r="F15281" s="3" t="s">
        <v>51</v>
      </c>
      <c r="G15281" s="3">
        <f t="shared" si="178"/>
        <v>383.185</v>
      </c>
      <c r="H15281" s="3">
        <f t="shared" si="179"/>
        <v>3448.665</v>
      </c>
      <c r="I15281" s="3">
        <v>8</v>
      </c>
      <c r="J15281" s="4">
        <v>45207</v>
      </c>
      <c r="K15281" s="3" t="s">
        <v>49</v>
      </c>
      <c r="L15281" s="3" t="s">
        <v>36</v>
      </c>
      <c r="M15281" s="3">
        <v>496.49</v>
      </c>
      <c r="N15281" s="3" t="s">
        <v>37</v>
      </c>
      <c r="O15281" s="3"/>
      <c r="P15281" s="5"/>
      <c r="Q15281" s="5"/>
      <c r="R15281" s="5"/>
      <c r="S15281" s="5"/>
      <c r="T15281" s="5"/>
      <c r="U15281" s="5"/>
      <c r="V15281" s="5"/>
      <c r="W15281" s="5"/>
      <c r="X15281" s="5"/>
      <c r="Y15281" s="5"/>
      <c r="Z15281" s="5"/>
      <c r="AA15281" s="5"/>
      <c r="AB15281" s="5"/>
      <c r="AC15281" s="5"/>
      <c r="AD15281" s="5"/>
    </row>
    <row r="15282" spans="1:30" ht="15.75" customHeight="1">
      <c r="A15282" s="3" t="s">
        <v>15330</v>
      </c>
      <c r="B15282" s="4" t="str">
        <f t="shared" si="177"/>
        <v>May</v>
      </c>
      <c r="C15282" s="3">
        <v>2251.3000000000002</v>
      </c>
      <c r="D15282" s="4">
        <v>45062</v>
      </c>
      <c r="E15282" s="3" t="s">
        <v>3</v>
      </c>
      <c r="F15282" s="3" t="s">
        <v>39</v>
      </c>
      <c r="G15282" s="3">
        <f t="shared" si="178"/>
        <v>225.13000000000002</v>
      </c>
      <c r="H15282" s="3">
        <f t="shared" si="179"/>
        <v>2026.17</v>
      </c>
      <c r="I15282" s="3">
        <v>9</v>
      </c>
      <c r="J15282" s="4">
        <v>45068</v>
      </c>
      <c r="K15282" s="3" t="s">
        <v>49</v>
      </c>
      <c r="L15282" s="3" t="s">
        <v>41</v>
      </c>
      <c r="M15282" s="3">
        <v>381.26</v>
      </c>
      <c r="N15282" s="3" t="s">
        <v>42</v>
      </c>
      <c r="O15282" s="3"/>
      <c r="P15282" s="5"/>
      <c r="Q15282" s="5"/>
      <c r="R15282" s="5"/>
      <c r="S15282" s="5"/>
      <c r="T15282" s="5"/>
      <c r="U15282" s="5"/>
      <c r="V15282" s="5"/>
      <c r="W15282" s="5"/>
      <c r="X15282" s="5"/>
      <c r="Y15282" s="5"/>
      <c r="Z15282" s="5"/>
      <c r="AA15282" s="5"/>
      <c r="AB15282" s="5"/>
      <c r="AC15282" s="5"/>
      <c r="AD15282" s="5"/>
    </row>
    <row r="15283" spans="1:30" ht="15.75" customHeight="1">
      <c r="A15283" s="3" t="s">
        <v>15331</v>
      </c>
      <c r="B15283" s="4" t="str">
        <f t="shared" si="177"/>
        <v>April</v>
      </c>
      <c r="C15283" s="3">
        <v>4762.6899999999996</v>
      </c>
      <c r="D15283" s="4">
        <v>45399</v>
      </c>
      <c r="E15283" s="3" t="s">
        <v>3</v>
      </c>
      <c r="F15283" s="3" t="s">
        <v>51</v>
      </c>
      <c r="G15283" s="3">
        <f t="shared" si="178"/>
        <v>476.26900000000001</v>
      </c>
      <c r="H15283" s="3">
        <f t="shared" si="179"/>
        <v>4286.4209999999994</v>
      </c>
      <c r="I15283" s="3">
        <v>1</v>
      </c>
      <c r="J15283" s="4">
        <v>45406</v>
      </c>
      <c r="K15283" s="3" t="s">
        <v>49</v>
      </c>
      <c r="L15283" s="3" t="s">
        <v>45</v>
      </c>
      <c r="M15283" s="3">
        <v>375.4</v>
      </c>
      <c r="N15283" s="3" t="s">
        <v>37</v>
      </c>
      <c r="O15283" s="3"/>
      <c r="P15283" s="5"/>
      <c r="Q15283" s="5"/>
      <c r="R15283" s="5"/>
      <c r="S15283" s="5"/>
      <c r="T15283" s="5"/>
      <c r="U15283" s="5"/>
      <c r="V15283" s="5"/>
      <c r="W15283" s="5"/>
      <c r="X15283" s="5"/>
      <c r="Y15283" s="5"/>
      <c r="Z15283" s="5"/>
      <c r="AA15283" s="5"/>
      <c r="AB15283" s="5"/>
      <c r="AC15283" s="5"/>
      <c r="AD15283" s="5"/>
    </row>
    <row r="15284" spans="1:30" ht="15.75" customHeight="1">
      <c r="A15284" s="3" t="s">
        <v>15332</v>
      </c>
      <c r="B15284" s="4" t="str">
        <f t="shared" si="177"/>
        <v>November</v>
      </c>
      <c r="C15284" s="3">
        <v>1184.44</v>
      </c>
      <c r="D15284" s="4">
        <v>45250</v>
      </c>
      <c r="E15284" s="3" t="s">
        <v>5</v>
      </c>
      <c r="F15284" s="3" t="s">
        <v>44</v>
      </c>
      <c r="G15284" s="3">
        <f t="shared" si="178"/>
        <v>118.44400000000002</v>
      </c>
      <c r="H15284" s="3">
        <f t="shared" si="179"/>
        <v>1065.9960000000001</v>
      </c>
      <c r="I15284" s="3">
        <v>3</v>
      </c>
      <c r="J15284" s="4">
        <v>45252</v>
      </c>
      <c r="K15284" s="3" t="s">
        <v>35</v>
      </c>
      <c r="L15284" s="3" t="s">
        <v>45</v>
      </c>
      <c r="M15284" s="3">
        <v>269.74</v>
      </c>
      <c r="N15284" s="3" t="s">
        <v>42</v>
      </c>
      <c r="O15284" s="3"/>
      <c r="P15284" s="5"/>
      <c r="Q15284" s="5"/>
      <c r="R15284" s="5"/>
      <c r="S15284" s="5"/>
      <c r="T15284" s="5"/>
      <c r="U15284" s="5"/>
      <c r="V15284" s="5"/>
      <c r="W15284" s="5"/>
      <c r="X15284" s="5"/>
      <c r="Y15284" s="5"/>
      <c r="Z15284" s="5"/>
      <c r="AA15284" s="5"/>
      <c r="AB15284" s="5"/>
      <c r="AC15284" s="5"/>
      <c r="AD15284" s="5"/>
    </row>
    <row r="15285" spans="1:30" ht="15.75" customHeight="1">
      <c r="A15285" s="3" t="s">
        <v>15333</v>
      </c>
      <c r="B15285" s="4" t="str">
        <f t="shared" si="177"/>
        <v>January</v>
      </c>
      <c r="C15285" s="3">
        <v>1182.67</v>
      </c>
      <c r="D15285" s="4">
        <v>45297</v>
      </c>
      <c r="E15285" s="3" t="s">
        <v>3</v>
      </c>
      <c r="F15285" s="3" t="s">
        <v>39</v>
      </c>
      <c r="G15285" s="3">
        <f t="shared" si="178"/>
        <v>118.26700000000001</v>
      </c>
      <c r="H15285" s="3">
        <f t="shared" si="179"/>
        <v>1064.403</v>
      </c>
      <c r="I15285" s="3">
        <v>6</v>
      </c>
      <c r="J15285" s="4">
        <v>45298</v>
      </c>
      <c r="K15285" s="3" t="s">
        <v>49</v>
      </c>
      <c r="L15285" s="3" t="s">
        <v>41</v>
      </c>
      <c r="M15285" s="3">
        <v>228.89</v>
      </c>
      <c r="N15285" s="3" t="s">
        <v>37</v>
      </c>
      <c r="O15285" s="3"/>
      <c r="P15285" s="5"/>
      <c r="Q15285" s="5"/>
      <c r="R15285" s="5"/>
      <c r="S15285" s="5"/>
      <c r="T15285" s="5"/>
      <c r="U15285" s="5"/>
      <c r="V15285" s="5"/>
      <c r="W15285" s="5"/>
      <c r="X15285" s="5"/>
      <c r="Y15285" s="5"/>
      <c r="Z15285" s="5"/>
      <c r="AA15285" s="5"/>
      <c r="AB15285" s="5"/>
      <c r="AC15285" s="5"/>
      <c r="AD15285" s="5"/>
    </row>
    <row r="15286" spans="1:30" ht="15.75" customHeight="1">
      <c r="A15286" s="3" t="s">
        <v>15334</v>
      </c>
      <c r="B15286" s="4" t="str">
        <f t="shared" si="177"/>
        <v>June</v>
      </c>
      <c r="C15286" s="3">
        <v>3061.8</v>
      </c>
      <c r="D15286" s="4">
        <v>45080</v>
      </c>
      <c r="E15286" s="3" t="s">
        <v>4</v>
      </c>
      <c r="F15286" s="3" t="s">
        <v>44</v>
      </c>
      <c r="G15286" s="3">
        <f t="shared" si="178"/>
        <v>306.18</v>
      </c>
      <c r="H15286" s="3">
        <f t="shared" si="179"/>
        <v>2755.6200000000003</v>
      </c>
      <c r="I15286" s="3">
        <v>8</v>
      </c>
      <c r="J15286" s="4">
        <v>45087</v>
      </c>
      <c r="K15286" s="3" t="s">
        <v>49</v>
      </c>
      <c r="L15286" s="3" t="s">
        <v>36</v>
      </c>
      <c r="M15286" s="3">
        <v>265.73</v>
      </c>
      <c r="N15286" s="3" t="s">
        <v>42</v>
      </c>
      <c r="O15286" s="3"/>
      <c r="P15286" s="5"/>
      <c r="Q15286" s="5"/>
      <c r="R15286" s="5"/>
      <c r="S15286" s="5"/>
      <c r="T15286" s="5"/>
      <c r="U15286" s="5"/>
      <c r="V15286" s="5"/>
      <c r="W15286" s="5"/>
      <c r="X15286" s="5"/>
      <c r="Y15286" s="5"/>
      <c r="Z15286" s="5"/>
      <c r="AA15286" s="5"/>
      <c r="AB15286" s="5"/>
      <c r="AC15286" s="5"/>
      <c r="AD15286" s="5"/>
    </row>
    <row r="15287" spans="1:30" ht="15.75" customHeight="1">
      <c r="A15287" s="3" t="s">
        <v>15335</v>
      </c>
      <c r="B15287" s="4" t="str">
        <f t="shared" si="177"/>
        <v>August</v>
      </c>
      <c r="C15287" s="3">
        <v>4491.6899999999996</v>
      </c>
      <c r="D15287" s="4">
        <v>45513</v>
      </c>
      <c r="E15287" s="3" t="s">
        <v>2</v>
      </c>
      <c r="F15287" s="3" t="s">
        <v>39</v>
      </c>
      <c r="G15287" s="3">
        <f t="shared" si="178"/>
        <v>449.16899999999998</v>
      </c>
      <c r="H15287" s="3">
        <f t="shared" si="179"/>
        <v>4042.5209999999997</v>
      </c>
      <c r="I15287" s="3">
        <v>7</v>
      </c>
      <c r="J15287" s="4">
        <v>45519</v>
      </c>
      <c r="K15287" s="3" t="s">
        <v>35</v>
      </c>
      <c r="L15287" s="3" t="s">
        <v>45</v>
      </c>
      <c r="M15287" s="3">
        <v>985.34</v>
      </c>
      <c r="N15287" s="3" t="s">
        <v>52</v>
      </c>
      <c r="O15287" s="3"/>
      <c r="P15287" s="5"/>
      <c r="Q15287" s="5"/>
      <c r="R15287" s="5"/>
      <c r="S15287" s="5"/>
      <c r="T15287" s="5"/>
      <c r="U15287" s="5"/>
      <c r="V15287" s="5"/>
      <c r="W15287" s="5"/>
      <c r="X15287" s="5"/>
      <c r="Y15287" s="5"/>
      <c r="Z15287" s="5"/>
      <c r="AA15287" s="5"/>
      <c r="AB15287" s="5"/>
      <c r="AC15287" s="5"/>
      <c r="AD15287" s="5"/>
    </row>
    <row r="15288" spans="1:30" ht="15.75" customHeight="1">
      <c r="A15288" s="3" t="s">
        <v>15336</v>
      </c>
      <c r="B15288" s="4" t="str">
        <f t="shared" si="177"/>
        <v>February</v>
      </c>
      <c r="C15288" s="3">
        <v>3392.1</v>
      </c>
      <c r="D15288" s="4">
        <v>45343</v>
      </c>
      <c r="E15288" s="3" t="s">
        <v>5</v>
      </c>
      <c r="F15288" s="3" t="s">
        <v>54</v>
      </c>
      <c r="G15288" s="3">
        <f t="shared" si="178"/>
        <v>339.21000000000004</v>
      </c>
      <c r="H15288" s="3">
        <f t="shared" si="179"/>
        <v>3052.89</v>
      </c>
      <c r="I15288" s="3">
        <v>6</v>
      </c>
      <c r="J15288" s="4">
        <v>45344</v>
      </c>
      <c r="K15288" s="3" t="s">
        <v>40</v>
      </c>
      <c r="L15288" s="3" t="s">
        <v>41</v>
      </c>
      <c r="M15288" s="3">
        <v>715.78</v>
      </c>
      <c r="N15288" s="3" t="s">
        <v>57</v>
      </c>
      <c r="O15288" s="3"/>
      <c r="P15288" s="5"/>
      <c r="Q15288" s="5"/>
      <c r="R15288" s="5"/>
      <c r="S15288" s="5"/>
      <c r="T15288" s="5"/>
      <c r="U15288" s="5"/>
      <c r="V15288" s="5"/>
      <c r="W15288" s="5"/>
      <c r="X15288" s="5"/>
      <c r="Y15288" s="5"/>
      <c r="Z15288" s="5"/>
      <c r="AA15288" s="5"/>
      <c r="AB15288" s="5"/>
      <c r="AC15288" s="5"/>
      <c r="AD15288" s="5"/>
    </row>
    <row r="15289" spans="1:30" ht="15.75" customHeight="1">
      <c r="A15289" s="3" t="s">
        <v>15337</v>
      </c>
      <c r="B15289" s="4" t="str">
        <f t="shared" si="177"/>
        <v>January</v>
      </c>
      <c r="C15289" s="3">
        <v>3401.02</v>
      </c>
      <c r="D15289" s="4">
        <v>44948</v>
      </c>
      <c r="E15289" s="3" t="s">
        <v>3</v>
      </c>
      <c r="F15289" s="3" t="s">
        <v>51</v>
      </c>
      <c r="G15289" s="3">
        <f t="shared" si="178"/>
        <v>340.10200000000003</v>
      </c>
      <c r="H15289" s="3">
        <f t="shared" si="179"/>
        <v>3060.9180000000001</v>
      </c>
      <c r="I15289" s="3">
        <v>4</v>
      </c>
      <c r="J15289" s="4">
        <v>44950</v>
      </c>
      <c r="K15289" s="3" t="s">
        <v>49</v>
      </c>
      <c r="L15289" s="3" t="s">
        <v>41</v>
      </c>
      <c r="M15289" s="3">
        <v>920.89</v>
      </c>
      <c r="N15289" s="3" t="s">
        <v>65</v>
      </c>
      <c r="O15289" s="3"/>
      <c r="P15289" s="5"/>
      <c r="Q15289" s="5"/>
      <c r="R15289" s="5"/>
      <c r="S15289" s="5"/>
      <c r="T15289" s="5"/>
      <c r="U15289" s="5"/>
      <c r="V15289" s="5"/>
      <c r="W15289" s="5"/>
      <c r="X15289" s="5"/>
      <c r="Y15289" s="5"/>
      <c r="Z15289" s="5"/>
      <c r="AA15289" s="5"/>
      <c r="AB15289" s="5"/>
      <c r="AC15289" s="5"/>
      <c r="AD15289" s="5"/>
    </row>
    <row r="15290" spans="1:30" ht="15.75" customHeight="1">
      <c r="A15290" s="3" t="s">
        <v>15338</v>
      </c>
      <c r="B15290" s="4" t="str">
        <f t="shared" si="177"/>
        <v>September</v>
      </c>
      <c r="C15290" s="3">
        <v>4050.8</v>
      </c>
      <c r="D15290" s="4">
        <v>45182</v>
      </c>
      <c r="E15290" s="3" t="s">
        <v>3</v>
      </c>
      <c r="F15290" s="3" t="s">
        <v>44</v>
      </c>
      <c r="G15290" s="3">
        <f t="shared" si="178"/>
        <v>405.08000000000004</v>
      </c>
      <c r="H15290" s="3">
        <f t="shared" si="179"/>
        <v>3645.7200000000003</v>
      </c>
      <c r="I15290" s="3">
        <v>8</v>
      </c>
      <c r="J15290" s="4">
        <v>45185</v>
      </c>
      <c r="K15290" s="3" t="s">
        <v>40</v>
      </c>
      <c r="L15290" s="3" t="s">
        <v>45</v>
      </c>
      <c r="M15290" s="3">
        <v>416.9</v>
      </c>
      <c r="N15290" s="3" t="s">
        <v>57</v>
      </c>
      <c r="O15290" s="3"/>
      <c r="P15290" s="5"/>
      <c r="Q15290" s="5"/>
      <c r="R15290" s="5"/>
      <c r="S15290" s="5"/>
      <c r="T15290" s="5"/>
      <c r="U15290" s="5"/>
      <c r="V15290" s="5"/>
      <c r="W15290" s="5"/>
      <c r="X15290" s="5"/>
      <c r="Y15290" s="5"/>
      <c r="Z15290" s="5"/>
      <c r="AA15290" s="5"/>
      <c r="AB15290" s="5"/>
      <c r="AC15290" s="5"/>
      <c r="AD15290" s="5"/>
    </row>
    <row r="15291" spans="1:30" ht="15.75" customHeight="1">
      <c r="A15291" s="3" t="s">
        <v>15339</v>
      </c>
      <c r="B15291" s="4" t="str">
        <f t="shared" si="177"/>
        <v>August</v>
      </c>
      <c r="C15291" s="3">
        <v>3376.53</v>
      </c>
      <c r="D15291" s="4">
        <v>45507</v>
      </c>
      <c r="E15291" s="3" t="s">
        <v>4</v>
      </c>
      <c r="F15291" s="3" t="s">
        <v>44</v>
      </c>
      <c r="G15291" s="3">
        <f t="shared" si="178"/>
        <v>337.65300000000002</v>
      </c>
      <c r="H15291" s="3">
        <f t="shared" si="179"/>
        <v>3038.8770000000004</v>
      </c>
      <c r="I15291" s="3">
        <v>4</v>
      </c>
      <c r="J15291" s="4">
        <v>45508</v>
      </c>
      <c r="K15291" s="3" t="s">
        <v>35</v>
      </c>
      <c r="L15291" s="3" t="s">
        <v>45</v>
      </c>
      <c r="M15291" s="3">
        <v>682.98</v>
      </c>
      <c r="N15291" s="3" t="s">
        <v>65</v>
      </c>
      <c r="O15291" s="3"/>
      <c r="P15291" s="5"/>
      <c r="Q15291" s="5"/>
      <c r="R15291" s="5"/>
      <c r="S15291" s="5"/>
      <c r="T15291" s="5"/>
      <c r="U15291" s="5"/>
      <c r="V15291" s="5"/>
      <c r="W15291" s="5"/>
      <c r="X15291" s="5"/>
      <c r="Y15291" s="5"/>
      <c r="Z15291" s="5"/>
      <c r="AA15291" s="5"/>
      <c r="AB15291" s="5"/>
      <c r="AC15291" s="5"/>
      <c r="AD15291" s="5"/>
    </row>
    <row r="15292" spans="1:30" ht="15.75" customHeight="1">
      <c r="A15292" s="3" t="s">
        <v>15340</v>
      </c>
      <c r="B15292" s="4" t="str">
        <f t="shared" si="177"/>
        <v>October</v>
      </c>
      <c r="C15292" s="3">
        <v>3820.8</v>
      </c>
      <c r="D15292" s="4">
        <v>45567</v>
      </c>
      <c r="E15292" s="3" t="s">
        <v>5</v>
      </c>
      <c r="F15292" s="3" t="s">
        <v>34</v>
      </c>
      <c r="G15292" s="3">
        <f t="shared" si="178"/>
        <v>382.08000000000004</v>
      </c>
      <c r="H15292" s="3">
        <f t="shared" si="179"/>
        <v>3438.7200000000003</v>
      </c>
      <c r="I15292" s="3">
        <v>6</v>
      </c>
      <c r="J15292" s="4">
        <v>45572</v>
      </c>
      <c r="K15292" s="3" t="s">
        <v>35</v>
      </c>
      <c r="L15292" s="3" t="s">
        <v>41</v>
      </c>
      <c r="M15292" s="3">
        <v>1027.78</v>
      </c>
      <c r="N15292" s="3" t="s">
        <v>52</v>
      </c>
      <c r="O15292" s="3"/>
      <c r="P15292" s="5"/>
      <c r="Q15292" s="5"/>
      <c r="R15292" s="5"/>
      <c r="S15292" s="5"/>
      <c r="T15292" s="5"/>
      <c r="U15292" s="5"/>
      <c r="V15292" s="5"/>
      <c r="W15292" s="5"/>
      <c r="X15292" s="5"/>
      <c r="Y15292" s="5"/>
      <c r="Z15292" s="5"/>
      <c r="AA15292" s="5"/>
      <c r="AB15292" s="5"/>
      <c r="AC15292" s="5"/>
      <c r="AD15292" s="5"/>
    </row>
    <row r="15293" spans="1:30" ht="15.75" customHeight="1">
      <c r="A15293" s="3" t="s">
        <v>15341</v>
      </c>
      <c r="B15293" s="4" t="str">
        <f t="shared" si="177"/>
        <v>February</v>
      </c>
      <c r="C15293" s="3">
        <v>4344.0200000000004</v>
      </c>
      <c r="D15293" s="4">
        <v>44961</v>
      </c>
      <c r="E15293" s="3" t="s">
        <v>3</v>
      </c>
      <c r="F15293" s="3" t="s">
        <v>54</v>
      </c>
      <c r="G15293" s="3">
        <f t="shared" si="178"/>
        <v>434.40200000000004</v>
      </c>
      <c r="H15293" s="3">
        <f t="shared" si="179"/>
        <v>3909.6180000000004</v>
      </c>
      <c r="I15293" s="3">
        <v>3</v>
      </c>
      <c r="J15293" s="4">
        <v>44964</v>
      </c>
      <c r="K15293" s="3" t="s">
        <v>49</v>
      </c>
      <c r="L15293" s="3" t="s">
        <v>45</v>
      </c>
      <c r="M15293" s="3">
        <v>502.98</v>
      </c>
      <c r="N15293" s="3" t="s">
        <v>46</v>
      </c>
      <c r="O15293" s="3"/>
      <c r="P15293" s="5"/>
      <c r="Q15293" s="5"/>
      <c r="R15293" s="5"/>
      <c r="S15293" s="5"/>
      <c r="T15293" s="5"/>
      <c r="U15293" s="5"/>
      <c r="V15293" s="5"/>
      <c r="W15293" s="5"/>
      <c r="X15293" s="5"/>
      <c r="Y15293" s="5"/>
      <c r="Z15293" s="5"/>
      <c r="AA15293" s="5"/>
      <c r="AB15293" s="5"/>
      <c r="AC15293" s="5"/>
      <c r="AD15293" s="5"/>
    </row>
    <row r="15294" spans="1:30" ht="15.75" customHeight="1">
      <c r="A15294" s="3" t="s">
        <v>15342</v>
      </c>
      <c r="B15294" s="4" t="str">
        <f t="shared" si="177"/>
        <v>July</v>
      </c>
      <c r="C15294" s="3">
        <v>138.76</v>
      </c>
      <c r="D15294" s="4">
        <v>45110</v>
      </c>
      <c r="E15294" s="3" t="s">
        <v>2</v>
      </c>
      <c r="F15294" s="3" t="s">
        <v>44</v>
      </c>
      <c r="G15294" s="3">
        <f t="shared" si="178"/>
        <v>13.875999999999999</v>
      </c>
      <c r="H15294" s="3">
        <f t="shared" si="179"/>
        <v>124.88399999999999</v>
      </c>
      <c r="I15294" s="3">
        <v>7</v>
      </c>
      <c r="J15294" s="4">
        <v>45112</v>
      </c>
      <c r="K15294" s="3" t="s">
        <v>49</v>
      </c>
      <c r="L15294" s="3" t="s">
        <v>36</v>
      </c>
      <c r="M15294" s="3">
        <v>14.98</v>
      </c>
      <c r="N15294" s="3" t="s">
        <v>65</v>
      </c>
      <c r="O15294" s="3"/>
      <c r="P15294" s="5"/>
      <c r="Q15294" s="5"/>
      <c r="R15294" s="5"/>
      <c r="S15294" s="5"/>
      <c r="T15294" s="5"/>
      <c r="U15294" s="5"/>
      <c r="V15294" s="5"/>
      <c r="W15294" s="5"/>
      <c r="X15294" s="5"/>
      <c r="Y15294" s="5"/>
      <c r="Z15294" s="5"/>
      <c r="AA15294" s="5"/>
      <c r="AB15294" s="5"/>
      <c r="AC15294" s="5"/>
      <c r="AD15294" s="5"/>
    </row>
    <row r="15295" spans="1:30" ht="15.75" customHeight="1">
      <c r="A15295" s="3" t="s">
        <v>15343</v>
      </c>
      <c r="B15295" s="4" t="str">
        <f t="shared" si="177"/>
        <v>August</v>
      </c>
      <c r="C15295" s="3">
        <v>4439.55</v>
      </c>
      <c r="D15295" s="4">
        <v>45149</v>
      </c>
      <c r="E15295" s="3" t="s">
        <v>4</v>
      </c>
      <c r="F15295" s="3" t="s">
        <v>51</v>
      </c>
      <c r="G15295" s="3">
        <f t="shared" si="178"/>
        <v>443.95500000000004</v>
      </c>
      <c r="H15295" s="3">
        <f t="shared" si="179"/>
        <v>3995.5950000000003</v>
      </c>
      <c r="I15295" s="3">
        <v>6</v>
      </c>
      <c r="J15295" s="4">
        <v>45152</v>
      </c>
      <c r="K15295" s="3" t="s">
        <v>35</v>
      </c>
      <c r="L15295" s="3" t="s">
        <v>45</v>
      </c>
      <c r="M15295" s="3">
        <v>527.30999999999995</v>
      </c>
      <c r="N15295" s="3" t="s">
        <v>46</v>
      </c>
      <c r="O15295" s="3"/>
      <c r="P15295" s="5"/>
      <c r="Q15295" s="5"/>
      <c r="R15295" s="5"/>
      <c r="S15295" s="5"/>
      <c r="T15295" s="5"/>
      <c r="U15295" s="5"/>
      <c r="V15295" s="5"/>
      <c r="W15295" s="5"/>
      <c r="X15295" s="5"/>
      <c r="Y15295" s="5"/>
      <c r="Z15295" s="5"/>
      <c r="AA15295" s="5"/>
      <c r="AB15295" s="5"/>
      <c r="AC15295" s="5"/>
      <c r="AD15295" s="5"/>
    </row>
    <row r="15296" spans="1:30" ht="15.75" customHeight="1">
      <c r="A15296" s="3" t="s">
        <v>15344</v>
      </c>
      <c r="B15296" s="4" t="str">
        <f t="shared" si="177"/>
        <v>May</v>
      </c>
      <c r="C15296" s="3">
        <v>1154.8</v>
      </c>
      <c r="D15296" s="4">
        <v>45052</v>
      </c>
      <c r="E15296" s="3" t="s">
        <v>5</v>
      </c>
      <c r="F15296" s="3" t="s">
        <v>54</v>
      </c>
      <c r="G15296" s="3">
        <f t="shared" si="178"/>
        <v>115.48</v>
      </c>
      <c r="H15296" s="3">
        <f t="shared" si="179"/>
        <v>1039.32</v>
      </c>
      <c r="I15296" s="3">
        <v>7</v>
      </c>
      <c r="J15296" s="4">
        <v>45056</v>
      </c>
      <c r="K15296" s="3" t="s">
        <v>49</v>
      </c>
      <c r="L15296" s="3" t="s">
        <v>36</v>
      </c>
      <c r="M15296" s="3">
        <v>278.06</v>
      </c>
      <c r="N15296" s="3" t="s">
        <v>46</v>
      </c>
      <c r="O15296" s="3"/>
      <c r="P15296" s="5"/>
      <c r="Q15296" s="5"/>
      <c r="R15296" s="5"/>
      <c r="S15296" s="5"/>
      <c r="T15296" s="5"/>
      <c r="U15296" s="5"/>
      <c r="V15296" s="5"/>
      <c r="W15296" s="5"/>
      <c r="X15296" s="5"/>
      <c r="Y15296" s="5"/>
      <c r="Z15296" s="5"/>
      <c r="AA15296" s="5"/>
      <c r="AB15296" s="5"/>
      <c r="AC15296" s="5"/>
      <c r="AD15296" s="5"/>
    </row>
    <row r="15297" spans="1:30" ht="15.75" customHeight="1">
      <c r="A15297" s="3" t="s">
        <v>15345</v>
      </c>
      <c r="B15297" s="4" t="str">
        <f t="shared" si="177"/>
        <v>October</v>
      </c>
      <c r="C15297" s="3">
        <v>4569.32</v>
      </c>
      <c r="D15297" s="4">
        <v>45569</v>
      </c>
      <c r="E15297" s="3" t="s">
        <v>3</v>
      </c>
      <c r="F15297" s="3" t="s">
        <v>44</v>
      </c>
      <c r="G15297" s="3">
        <f t="shared" si="178"/>
        <v>456.93200000000002</v>
      </c>
      <c r="H15297" s="3">
        <f t="shared" si="179"/>
        <v>4112.3879999999999</v>
      </c>
      <c r="I15297" s="3">
        <v>5</v>
      </c>
      <c r="J15297" s="4">
        <v>45575</v>
      </c>
      <c r="K15297" s="3" t="s">
        <v>49</v>
      </c>
      <c r="L15297" s="3" t="s">
        <v>36</v>
      </c>
      <c r="M15297" s="3">
        <v>1152.97</v>
      </c>
      <c r="N15297" s="3" t="s">
        <v>57</v>
      </c>
      <c r="O15297" s="3"/>
      <c r="P15297" s="5"/>
      <c r="Q15297" s="5"/>
      <c r="R15297" s="5"/>
      <c r="S15297" s="5"/>
      <c r="T15297" s="5"/>
      <c r="U15297" s="5"/>
      <c r="V15297" s="5"/>
      <c r="W15297" s="5"/>
      <c r="X15297" s="5"/>
      <c r="Y15297" s="5"/>
      <c r="Z15297" s="5"/>
      <c r="AA15297" s="5"/>
      <c r="AB15297" s="5"/>
      <c r="AC15297" s="5"/>
      <c r="AD15297" s="5"/>
    </row>
    <row r="15298" spans="1:30" ht="15.75" customHeight="1">
      <c r="A15298" s="3" t="s">
        <v>15346</v>
      </c>
      <c r="B15298" s="4" t="str">
        <f t="shared" si="177"/>
        <v>July</v>
      </c>
      <c r="C15298" s="3">
        <v>1404.3</v>
      </c>
      <c r="D15298" s="4">
        <v>45125</v>
      </c>
      <c r="E15298" s="3" t="s">
        <v>3</v>
      </c>
      <c r="F15298" s="3" t="s">
        <v>51</v>
      </c>
      <c r="G15298" s="3">
        <f t="shared" si="178"/>
        <v>140.43</v>
      </c>
      <c r="H15298" s="3">
        <f t="shared" si="179"/>
        <v>1263.8699999999999</v>
      </c>
      <c r="I15298" s="3">
        <v>5</v>
      </c>
      <c r="J15298" s="4">
        <v>45132</v>
      </c>
      <c r="K15298" s="3" t="s">
        <v>40</v>
      </c>
      <c r="L15298" s="3" t="s">
        <v>45</v>
      </c>
      <c r="M15298" s="3">
        <v>82.33</v>
      </c>
      <c r="N15298" s="3" t="s">
        <v>57</v>
      </c>
      <c r="O15298" s="3"/>
      <c r="P15298" s="5"/>
      <c r="Q15298" s="5"/>
      <c r="R15298" s="5"/>
      <c r="S15298" s="5"/>
      <c r="T15298" s="5"/>
      <c r="U15298" s="5"/>
      <c r="V15298" s="5"/>
      <c r="W15298" s="5"/>
      <c r="X15298" s="5"/>
      <c r="Y15298" s="5"/>
      <c r="Z15298" s="5"/>
      <c r="AA15298" s="5"/>
      <c r="AB15298" s="5"/>
      <c r="AC15298" s="5"/>
      <c r="AD15298" s="5"/>
    </row>
    <row r="15299" spans="1:30" ht="15.75" customHeight="1">
      <c r="A15299" s="3" t="s">
        <v>15347</v>
      </c>
      <c r="B15299" s="4" t="str">
        <f t="shared" si="177"/>
        <v>May</v>
      </c>
      <c r="C15299" s="3">
        <v>2330.67</v>
      </c>
      <c r="D15299" s="4">
        <v>45055</v>
      </c>
      <c r="E15299" s="3" t="s">
        <v>5</v>
      </c>
      <c r="F15299" s="3" t="s">
        <v>34</v>
      </c>
      <c r="G15299" s="3">
        <f t="shared" si="178"/>
        <v>233.06700000000001</v>
      </c>
      <c r="H15299" s="3">
        <f t="shared" si="179"/>
        <v>2097.6030000000001</v>
      </c>
      <c r="I15299" s="3">
        <v>2</v>
      </c>
      <c r="J15299" s="4">
        <v>45058</v>
      </c>
      <c r="K15299" s="3" t="s">
        <v>40</v>
      </c>
      <c r="L15299" s="3" t="s">
        <v>36</v>
      </c>
      <c r="M15299" s="3">
        <v>299.63</v>
      </c>
      <c r="N15299" s="3" t="s">
        <v>65</v>
      </c>
      <c r="O15299" s="3"/>
      <c r="P15299" s="5"/>
      <c r="Q15299" s="5"/>
      <c r="R15299" s="5"/>
      <c r="S15299" s="5"/>
      <c r="T15299" s="5"/>
      <c r="U15299" s="5"/>
      <c r="V15299" s="5"/>
      <c r="W15299" s="5"/>
      <c r="X15299" s="5"/>
      <c r="Y15299" s="5"/>
      <c r="Z15299" s="5"/>
      <c r="AA15299" s="5"/>
      <c r="AB15299" s="5"/>
      <c r="AC15299" s="5"/>
      <c r="AD15299" s="5"/>
    </row>
    <row r="15300" spans="1:30" ht="15.75" customHeight="1">
      <c r="A15300" s="3" t="s">
        <v>15348</v>
      </c>
      <c r="B15300" s="4" t="str">
        <f t="shared" si="177"/>
        <v>July</v>
      </c>
      <c r="C15300" s="3">
        <v>4676.03</v>
      </c>
      <c r="D15300" s="4">
        <v>45496</v>
      </c>
      <c r="E15300" s="3" t="s">
        <v>4</v>
      </c>
      <c r="F15300" s="3" t="s">
        <v>34</v>
      </c>
      <c r="G15300" s="3">
        <f t="shared" si="178"/>
        <v>467.60300000000001</v>
      </c>
      <c r="H15300" s="3">
        <f t="shared" si="179"/>
        <v>4208.4269999999997</v>
      </c>
      <c r="I15300" s="3">
        <v>6</v>
      </c>
      <c r="J15300" s="4">
        <v>45503</v>
      </c>
      <c r="K15300" s="3" t="s">
        <v>35</v>
      </c>
      <c r="L15300" s="3" t="s">
        <v>41</v>
      </c>
      <c r="M15300" s="3">
        <v>382.02</v>
      </c>
      <c r="N15300" s="3" t="s">
        <v>46</v>
      </c>
      <c r="O15300" s="3"/>
      <c r="P15300" s="5"/>
      <c r="Q15300" s="5"/>
      <c r="R15300" s="5"/>
      <c r="S15300" s="5"/>
      <c r="T15300" s="5"/>
      <c r="U15300" s="5"/>
      <c r="V15300" s="5"/>
      <c r="W15300" s="5"/>
      <c r="X15300" s="5"/>
      <c r="Y15300" s="5"/>
      <c r="Z15300" s="5"/>
      <c r="AA15300" s="5"/>
      <c r="AB15300" s="5"/>
      <c r="AC15300" s="5"/>
      <c r="AD15300" s="5"/>
    </row>
    <row r="15301" spans="1:30" ht="15.75" customHeight="1">
      <c r="A15301" s="3" t="s">
        <v>15349</v>
      </c>
      <c r="B15301" s="4" t="str">
        <f t="shared" si="177"/>
        <v>August</v>
      </c>
      <c r="C15301" s="3">
        <v>637.76</v>
      </c>
      <c r="D15301" s="4">
        <v>45155</v>
      </c>
      <c r="E15301" s="3" t="s">
        <v>5</v>
      </c>
      <c r="F15301" s="3" t="s">
        <v>51</v>
      </c>
      <c r="G15301" s="3">
        <f t="shared" si="178"/>
        <v>63.776000000000003</v>
      </c>
      <c r="H15301" s="3">
        <f t="shared" si="179"/>
        <v>573.98400000000004</v>
      </c>
      <c r="I15301" s="3">
        <v>1</v>
      </c>
      <c r="J15301" s="4">
        <v>45161</v>
      </c>
      <c r="K15301" s="3" t="s">
        <v>49</v>
      </c>
      <c r="L15301" s="3" t="s">
        <v>41</v>
      </c>
      <c r="M15301" s="3">
        <v>56.38</v>
      </c>
      <c r="N15301" s="3" t="s">
        <v>52</v>
      </c>
      <c r="O15301" s="3"/>
      <c r="P15301" s="5"/>
      <c r="Q15301" s="5"/>
      <c r="R15301" s="5"/>
      <c r="S15301" s="5"/>
      <c r="T15301" s="5"/>
      <c r="U15301" s="5"/>
      <c r="V15301" s="5"/>
      <c r="W15301" s="5"/>
      <c r="X15301" s="5"/>
      <c r="Y15301" s="5"/>
      <c r="Z15301" s="5"/>
      <c r="AA15301" s="5"/>
      <c r="AB15301" s="5"/>
      <c r="AC15301" s="5"/>
      <c r="AD15301" s="5"/>
    </row>
    <row r="15302" spans="1:30" ht="15.75" customHeight="1">
      <c r="A15302" s="3" t="s">
        <v>15350</v>
      </c>
      <c r="B15302" s="4" t="str">
        <f t="shared" ref="B15302:B15346" si="180">TEXT(D15302,"MMMM")</f>
        <v>August</v>
      </c>
      <c r="C15302" s="3">
        <v>3751.89</v>
      </c>
      <c r="D15302" s="4">
        <v>45148</v>
      </c>
      <c r="E15302" s="3" t="s">
        <v>5</v>
      </c>
      <c r="F15302" s="3" t="s">
        <v>54</v>
      </c>
      <c r="G15302" s="3">
        <f t="shared" ref="G15302:G15346" si="181">C15302*10%</f>
        <v>375.18900000000002</v>
      </c>
      <c r="H15302" s="3">
        <f t="shared" ref="H15302:H15346" si="182">C15302-G15302</f>
        <v>3376.701</v>
      </c>
      <c r="I15302" s="3">
        <v>7</v>
      </c>
      <c r="J15302" s="4">
        <v>45150</v>
      </c>
      <c r="K15302" s="3" t="s">
        <v>49</v>
      </c>
      <c r="L15302" s="3" t="s">
        <v>41</v>
      </c>
      <c r="M15302" s="3">
        <v>952.92</v>
      </c>
      <c r="N15302" s="3" t="s">
        <v>42</v>
      </c>
      <c r="O15302" s="3"/>
      <c r="P15302" s="5"/>
      <c r="Q15302" s="5"/>
      <c r="R15302" s="5"/>
      <c r="S15302" s="5"/>
      <c r="T15302" s="5"/>
      <c r="U15302" s="5"/>
      <c r="V15302" s="5"/>
      <c r="W15302" s="5"/>
      <c r="X15302" s="5"/>
      <c r="Y15302" s="5"/>
      <c r="Z15302" s="5"/>
      <c r="AA15302" s="5"/>
      <c r="AB15302" s="5"/>
      <c r="AC15302" s="5"/>
      <c r="AD15302" s="5"/>
    </row>
    <row r="15303" spans="1:30" ht="15.75" customHeight="1">
      <c r="A15303" s="3" t="s">
        <v>15351</v>
      </c>
      <c r="B15303" s="4" t="str">
        <f t="shared" si="180"/>
        <v>August</v>
      </c>
      <c r="C15303" s="3">
        <v>2023</v>
      </c>
      <c r="D15303" s="4">
        <v>45523</v>
      </c>
      <c r="E15303" s="3" t="s">
        <v>4</v>
      </c>
      <c r="F15303" s="3" t="s">
        <v>51</v>
      </c>
      <c r="G15303" s="3">
        <f t="shared" si="181"/>
        <v>202.3</v>
      </c>
      <c r="H15303" s="3">
        <f t="shared" si="182"/>
        <v>1820.7</v>
      </c>
      <c r="I15303" s="3">
        <v>3</v>
      </c>
      <c r="J15303" s="4">
        <v>45527</v>
      </c>
      <c r="K15303" s="3" t="s">
        <v>40</v>
      </c>
      <c r="L15303" s="3" t="s">
        <v>41</v>
      </c>
      <c r="M15303" s="3">
        <v>588.64</v>
      </c>
      <c r="N15303" s="3" t="s">
        <v>57</v>
      </c>
      <c r="O15303" s="3"/>
      <c r="P15303" s="5"/>
      <c r="Q15303" s="5"/>
      <c r="R15303" s="5"/>
      <c r="S15303" s="5"/>
      <c r="T15303" s="5"/>
      <c r="U15303" s="5"/>
      <c r="V15303" s="5"/>
      <c r="W15303" s="5"/>
      <c r="X15303" s="5"/>
      <c r="Y15303" s="5"/>
      <c r="Z15303" s="5"/>
      <c r="AA15303" s="5"/>
      <c r="AB15303" s="5"/>
      <c r="AC15303" s="5"/>
      <c r="AD15303" s="5"/>
    </row>
    <row r="15304" spans="1:30" ht="15.75" customHeight="1">
      <c r="A15304" s="3" t="s">
        <v>15352</v>
      </c>
      <c r="B15304" s="4" t="str">
        <f t="shared" si="180"/>
        <v>March</v>
      </c>
      <c r="C15304" s="3">
        <v>218.09</v>
      </c>
      <c r="D15304" s="4">
        <v>45374</v>
      </c>
      <c r="E15304" s="3" t="s">
        <v>3</v>
      </c>
      <c r="F15304" s="3" t="s">
        <v>51</v>
      </c>
      <c r="G15304" s="3">
        <f t="shared" si="181"/>
        <v>21.809000000000001</v>
      </c>
      <c r="H15304" s="3">
        <f t="shared" si="182"/>
        <v>196.28100000000001</v>
      </c>
      <c r="I15304" s="3">
        <v>2</v>
      </c>
      <c r="J15304" s="4">
        <v>45380</v>
      </c>
      <c r="K15304" s="3" t="s">
        <v>49</v>
      </c>
      <c r="L15304" s="3" t="s">
        <v>41</v>
      </c>
      <c r="M15304" s="3">
        <v>33.46</v>
      </c>
      <c r="N15304" s="3" t="s">
        <v>37</v>
      </c>
      <c r="O15304" s="3"/>
      <c r="P15304" s="5"/>
      <c r="Q15304" s="5"/>
      <c r="R15304" s="5"/>
      <c r="S15304" s="5"/>
      <c r="T15304" s="5"/>
      <c r="U15304" s="5"/>
      <c r="V15304" s="5"/>
      <c r="W15304" s="5"/>
      <c r="X15304" s="5"/>
      <c r="Y15304" s="5"/>
      <c r="Z15304" s="5"/>
      <c r="AA15304" s="5"/>
      <c r="AB15304" s="5"/>
      <c r="AC15304" s="5"/>
      <c r="AD15304" s="5"/>
    </row>
    <row r="15305" spans="1:30" ht="15.75" customHeight="1">
      <c r="A15305" s="3" t="s">
        <v>15353</v>
      </c>
      <c r="B15305" s="4" t="str">
        <f t="shared" si="180"/>
        <v>April</v>
      </c>
      <c r="C15305" s="3">
        <v>4701.75</v>
      </c>
      <c r="D15305" s="4">
        <v>45390</v>
      </c>
      <c r="E15305" s="3" t="s">
        <v>2</v>
      </c>
      <c r="F15305" s="3" t="s">
        <v>34</v>
      </c>
      <c r="G15305" s="3">
        <f t="shared" si="181"/>
        <v>470.17500000000001</v>
      </c>
      <c r="H15305" s="3">
        <f t="shared" si="182"/>
        <v>4231.5749999999998</v>
      </c>
      <c r="I15305" s="3">
        <v>7</v>
      </c>
      <c r="J15305" s="4">
        <v>45395</v>
      </c>
      <c r="K15305" s="3" t="s">
        <v>40</v>
      </c>
      <c r="L15305" s="3" t="s">
        <v>45</v>
      </c>
      <c r="M15305" s="3">
        <v>1375.36</v>
      </c>
      <c r="N15305" s="3" t="s">
        <v>52</v>
      </c>
      <c r="O15305" s="3"/>
      <c r="P15305" s="5"/>
      <c r="Q15305" s="5"/>
      <c r="R15305" s="5"/>
      <c r="S15305" s="5"/>
      <c r="T15305" s="5"/>
      <c r="U15305" s="5"/>
      <c r="V15305" s="5"/>
      <c r="W15305" s="5"/>
      <c r="X15305" s="5"/>
      <c r="Y15305" s="5"/>
      <c r="Z15305" s="5"/>
      <c r="AA15305" s="5"/>
      <c r="AB15305" s="5"/>
      <c r="AC15305" s="5"/>
      <c r="AD15305" s="5"/>
    </row>
    <row r="15306" spans="1:30" ht="15.75" customHeight="1">
      <c r="A15306" s="3" t="s">
        <v>15354</v>
      </c>
      <c r="B15306" s="4" t="str">
        <f t="shared" si="180"/>
        <v>September</v>
      </c>
      <c r="C15306" s="3">
        <v>677.36</v>
      </c>
      <c r="D15306" s="4">
        <v>45186</v>
      </c>
      <c r="E15306" s="3" t="s">
        <v>4</v>
      </c>
      <c r="F15306" s="3" t="s">
        <v>34</v>
      </c>
      <c r="G15306" s="3">
        <f t="shared" si="181"/>
        <v>67.736000000000004</v>
      </c>
      <c r="H15306" s="3">
        <f t="shared" si="182"/>
        <v>609.62400000000002</v>
      </c>
      <c r="I15306" s="3">
        <v>9</v>
      </c>
      <c r="J15306" s="4">
        <v>45191</v>
      </c>
      <c r="K15306" s="3" t="s">
        <v>35</v>
      </c>
      <c r="L15306" s="3" t="s">
        <v>41</v>
      </c>
      <c r="M15306" s="3">
        <v>97.84</v>
      </c>
      <c r="N15306" s="3" t="s">
        <v>52</v>
      </c>
      <c r="O15306" s="3"/>
      <c r="P15306" s="5"/>
      <c r="Q15306" s="5"/>
      <c r="R15306" s="5"/>
      <c r="S15306" s="5"/>
      <c r="T15306" s="5"/>
      <c r="U15306" s="5"/>
      <c r="V15306" s="5"/>
      <c r="W15306" s="5"/>
      <c r="X15306" s="5"/>
      <c r="Y15306" s="5"/>
      <c r="Z15306" s="5"/>
      <c r="AA15306" s="5"/>
      <c r="AB15306" s="5"/>
      <c r="AC15306" s="5"/>
      <c r="AD15306" s="5"/>
    </row>
    <row r="15307" spans="1:30" ht="15.75" customHeight="1">
      <c r="A15307" s="3" t="s">
        <v>15355</v>
      </c>
      <c r="B15307" s="4" t="str">
        <f t="shared" si="180"/>
        <v>May</v>
      </c>
      <c r="C15307" s="3">
        <v>3893.29</v>
      </c>
      <c r="D15307" s="4">
        <v>45433</v>
      </c>
      <c r="E15307" s="3" t="s">
        <v>2</v>
      </c>
      <c r="F15307" s="3" t="s">
        <v>34</v>
      </c>
      <c r="G15307" s="3">
        <f t="shared" si="181"/>
        <v>389.32900000000001</v>
      </c>
      <c r="H15307" s="3">
        <f t="shared" si="182"/>
        <v>3503.9609999999998</v>
      </c>
      <c r="I15307" s="3">
        <v>1</v>
      </c>
      <c r="J15307" s="4">
        <v>45439</v>
      </c>
      <c r="K15307" s="3" t="s">
        <v>35</v>
      </c>
      <c r="L15307" s="3" t="s">
        <v>45</v>
      </c>
      <c r="M15307" s="3">
        <v>891.71</v>
      </c>
      <c r="N15307" s="3" t="s">
        <v>65</v>
      </c>
      <c r="O15307" s="3"/>
      <c r="P15307" s="5"/>
      <c r="Q15307" s="5"/>
      <c r="R15307" s="5"/>
      <c r="S15307" s="5"/>
      <c r="T15307" s="5"/>
      <c r="U15307" s="5"/>
      <c r="V15307" s="5"/>
      <c r="W15307" s="5"/>
      <c r="X15307" s="5"/>
      <c r="Y15307" s="5"/>
      <c r="Z15307" s="5"/>
      <c r="AA15307" s="5"/>
      <c r="AB15307" s="5"/>
      <c r="AC15307" s="5"/>
      <c r="AD15307" s="5"/>
    </row>
    <row r="15308" spans="1:30" ht="15.75" customHeight="1">
      <c r="A15308" s="3" t="s">
        <v>15356</v>
      </c>
      <c r="B15308" s="4" t="str">
        <f t="shared" si="180"/>
        <v>January</v>
      </c>
      <c r="C15308" s="3">
        <v>1982.92</v>
      </c>
      <c r="D15308" s="4">
        <v>44943</v>
      </c>
      <c r="E15308" s="3" t="s">
        <v>3</v>
      </c>
      <c r="F15308" s="3" t="s">
        <v>44</v>
      </c>
      <c r="G15308" s="3">
        <f t="shared" si="181"/>
        <v>198.29200000000003</v>
      </c>
      <c r="H15308" s="3">
        <f t="shared" si="182"/>
        <v>1784.6280000000002</v>
      </c>
      <c r="I15308" s="3">
        <v>6</v>
      </c>
      <c r="J15308" s="4">
        <v>44949</v>
      </c>
      <c r="K15308" s="3" t="s">
        <v>35</v>
      </c>
      <c r="L15308" s="3" t="s">
        <v>41</v>
      </c>
      <c r="M15308" s="3">
        <v>277.12</v>
      </c>
      <c r="N15308" s="3" t="s">
        <v>42</v>
      </c>
      <c r="O15308" s="3"/>
      <c r="P15308" s="5"/>
      <c r="Q15308" s="5"/>
      <c r="R15308" s="5"/>
      <c r="S15308" s="5"/>
      <c r="T15308" s="5"/>
      <c r="U15308" s="5"/>
      <c r="V15308" s="5"/>
      <c r="W15308" s="5"/>
      <c r="X15308" s="5"/>
      <c r="Y15308" s="5"/>
      <c r="Z15308" s="5"/>
      <c r="AA15308" s="5"/>
      <c r="AB15308" s="5"/>
      <c r="AC15308" s="5"/>
      <c r="AD15308" s="5"/>
    </row>
    <row r="15309" spans="1:30" ht="15.75" customHeight="1">
      <c r="A15309" s="3" t="s">
        <v>15357</v>
      </c>
      <c r="B15309" s="4" t="str">
        <f t="shared" si="180"/>
        <v>August</v>
      </c>
      <c r="C15309" s="3">
        <v>4071.86</v>
      </c>
      <c r="D15309" s="4">
        <v>45515</v>
      </c>
      <c r="E15309" s="3" t="s">
        <v>5</v>
      </c>
      <c r="F15309" s="3" t="s">
        <v>44</v>
      </c>
      <c r="G15309" s="3">
        <f t="shared" si="181"/>
        <v>407.18600000000004</v>
      </c>
      <c r="H15309" s="3">
        <f t="shared" si="182"/>
        <v>3664.674</v>
      </c>
      <c r="I15309" s="3">
        <v>8</v>
      </c>
      <c r="J15309" s="4">
        <v>45516</v>
      </c>
      <c r="K15309" s="3" t="s">
        <v>35</v>
      </c>
      <c r="L15309" s="3" t="s">
        <v>41</v>
      </c>
      <c r="M15309" s="3">
        <v>529.32000000000005</v>
      </c>
      <c r="N15309" s="3" t="s">
        <v>37</v>
      </c>
      <c r="O15309" s="3"/>
      <c r="P15309" s="5"/>
      <c r="Q15309" s="5"/>
      <c r="R15309" s="5"/>
      <c r="S15309" s="5"/>
      <c r="T15309" s="5"/>
      <c r="U15309" s="5"/>
      <c r="V15309" s="5"/>
      <c r="W15309" s="5"/>
      <c r="X15309" s="5"/>
      <c r="Y15309" s="5"/>
      <c r="Z15309" s="5"/>
      <c r="AA15309" s="5"/>
      <c r="AB15309" s="5"/>
      <c r="AC15309" s="5"/>
      <c r="AD15309" s="5"/>
    </row>
    <row r="15310" spans="1:30" ht="15.75" customHeight="1">
      <c r="A15310" s="3" t="s">
        <v>15358</v>
      </c>
      <c r="B15310" s="4" t="str">
        <f t="shared" si="180"/>
        <v>December</v>
      </c>
      <c r="C15310" s="3">
        <v>3776.41</v>
      </c>
      <c r="D15310" s="4">
        <v>45281</v>
      </c>
      <c r="E15310" s="3" t="s">
        <v>2</v>
      </c>
      <c r="F15310" s="3" t="s">
        <v>39</v>
      </c>
      <c r="G15310" s="3">
        <f t="shared" si="181"/>
        <v>377.64100000000002</v>
      </c>
      <c r="H15310" s="3">
        <f t="shared" si="182"/>
        <v>3398.7689999999998</v>
      </c>
      <c r="I15310" s="3">
        <v>2</v>
      </c>
      <c r="J15310" s="4">
        <v>45284</v>
      </c>
      <c r="K15310" s="3" t="s">
        <v>35</v>
      </c>
      <c r="L15310" s="3" t="s">
        <v>36</v>
      </c>
      <c r="M15310" s="3">
        <v>743.52</v>
      </c>
      <c r="N15310" s="3" t="s">
        <v>37</v>
      </c>
      <c r="O15310" s="3"/>
      <c r="P15310" s="5"/>
      <c r="Q15310" s="5"/>
      <c r="R15310" s="5"/>
      <c r="S15310" s="5"/>
      <c r="T15310" s="5"/>
      <c r="U15310" s="5"/>
      <c r="V15310" s="5"/>
      <c r="W15310" s="5"/>
      <c r="X15310" s="5"/>
      <c r="Y15310" s="5"/>
      <c r="Z15310" s="5"/>
      <c r="AA15310" s="5"/>
      <c r="AB15310" s="5"/>
      <c r="AC15310" s="5"/>
      <c r="AD15310" s="5"/>
    </row>
    <row r="15311" spans="1:30" ht="15.75" customHeight="1">
      <c r="A15311" s="3" t="s">
        <v>15359</v>
      </c>
      <c r="B15311" s="4" t="str">
        <f t="shared" si="180"/>
        <v>February</v>
      </c>
      <c r="C15311" s="3">
        <v>3202.77</v>
      </c>
      <c r="D15311" s="4">
        <v>45344</v>
      </c>
      <c r="E15311" s="3" t="s">
        <v>3</v>
      </c>
      <c r="F15311" s="3" t="s">
        <v>44</v>
      </c>
      <c r="G15311" s="3">
        <f t="shared" si="181"/>
        <v>320.27700000000004</v>
      </c>
      <c r="H15311" s="3">
        <f t="shared" si="182"/>
        <v>2882.4929999999999</v>
      </c>
      <c r="I15311" s="3">
        <v>5</v>
      </c>
      <c r="J15311" s="4">
        <v>45351</v>
      </c>
      <c r="K15311" s="3" t="s">
        <v>49</v>
      </c>
      <c r="L15311" s="3" t="s">
        <v>36</v>
      </c>
      <c r="M15311" s="3">
        <v>856.36</v>
      </c>
      <c r="N15311" s="3" t="s">
        <v>42</v>
      </c>
      <c r="O15311" s="3"/>
      <c r="P15311" s="5"/>
      <c r="Q15311" s="5"/>
      <c r="R15311" s="5"/>
      <c r="S15311" s="5"/>
      <c r="T15311" s="5"/>
      <c r="U15311" s="5"/>
      <c r="V15311" s="5"/>
      <c r="W15311" s="5"/>
      <c r="X15311" s="5"/>
      <c r="Y15311" s="5"/>
      <c r="Z15311" s="5"/>
      <c r="AA15311" s="5"/>
      <c r="AB15311" s="5"/>
      <c r="AC15311" s="5"/>
      <c r="AD15311" s="5"/>
    </row>
    <row r="15312" spans="1:30" ht="15.75" customHeight="1">
      <c r="A15312" s="3" t="s">
        <v>15360</v>
      </c>
      <c r="B15312" s="4" t="str">
        <f t="shared" si="180"/>
        <v>March</v>
      </c>
      <c r="C15312" s="3">
        <v>4702.1899999999996</v>
      </c>
      <c r="D15312" s="4">
        <v>45366</v>
      </c>
      <c r="E15312" s="3" t="s">
        <v>3</v>
      </c>
      <c r="F15312" s="3" t="s">
        <v>54</v>
      </c>
      <c r="G15312" s="3">
        <f t="shared" si="181"/>
        <v>470.21899999999999</v>
      </c>
      <c r="H15312" s="3">
        <f t="shared" si="182"/>
        <v>4231.9709999999995</v>
      </c>
      <c r="I15312" s="3">
        <v>4</v>
      </c>
      <c r="J15312" s="4">
        <v>45372</v>
      </c>
      <c r="K15312" s="3" t="s">
        <v>49</v>
      </c>
      <c r="L15312" s="3" t="s">
        <v>41</v>
      </c>
      <c r="M15312" s="3">
        <v>932.55</v>
      </c>
      <c r="N15312" s="3" t="s">
        <v>37</v>
      </c>
      <c r="O15312" s="3"/>
      <c r="P15312" s="5"/>
      <c r="Q15312" s="5"/>
      <c r="R15312" s="5"/>
      <c r="S15312" s="5"/>
      <c r="T15312" s="5"/>
      <c r="U15312" s="5"/>
      <c r="V15312" s="5"/>
      <c r="W15312" s="5"/>
      <c r="X15312" s="5"/>
      <c r="Y15312" s="5"/>
      <c r="Z15312" s="5"/>
      <c r="AA15312" s="5"/>
      <c r="AB15312" s="5"/>
      <c r="AC15312" s="5"/>
      <c r="AD15312" s="5"/>
    </row>
    <row r="15313" spans="1:30" ht="15.75" customHeight="1">
      <c r="A15313" s="3" t="s">
        <v>15361</v>
      </c>
      <c r="B15313" s="4" t="str">
        <f t="shared" si="180"/>
        <v>June</v>
      </c>
      <c r="C15313" s="3">
        <v>584.73</v>
      </c>
      <c r="D15313" s="4">
        <v>45449</v>
      </c>
      <c r="E15313" s="3" t="s">
        <v>5</v>
      </c>
      <c r="F15313" s="3" t="s">
        <v>54</v>
      </c>
      <c r="G15313" s="3">
        <f t="shared" si="181"/>
        <v>58.473000000000006</v>
      </c>
      <c r="H15313" s="3">
        <f t="shared" si="182"/>
        <v>526.25700000000006</v>
      </c>
      <c r="I15313" s="3">
        <v>3</v>
      </c>
      <c r="J15313" s="4">
        <v>45456</v>
      </c>
      <c r="K15313" s="3" t="s">
        <v>49</v>
      </c>
      <c r="L15313" s="3" t="s">
        <v>36</v>
      </c>
      <c r="M15313" s="3">
        <v>112.57</v>
      </c>
      <c r="N15313" s="3" t="s">
        <v>57</v>
      </c>
      <c r="O15313" s="3"/>
      <c r="P15313" s="5"/>
      <c r="Q15313" s="5"/>
      <c r="R15313" s="5"/>
      <c r="S15313" s="5"/>
      <c r="T15313" s="5"/>
      <c r="U15313" s="5"/>
      <c r="V15313" s="5"/>
      <c r="W15313" s="5"/>
      <c r="X15313" s="5"/>
      <c r="Y15313" s="5"/>
      <c r="Z15313" s="5"/>
      <c r="AA15313" s="5"/>
      <c r="AB15313" s="5"/>
      <c r="AC15313" s="5"/>
      <c r="AD15313" s="5"/>
    </row>
    <row r="15314" spans="1:30" ht="15.75" customHeight="1">
      <c r="A15314" s="3" t="s">
        <v>15362</v>
      </c>
      <c r="B15314" s="4" t="str">
        <f t="shared" si="180"/>
        <v>October</v>
      </c>
      <c r="C15314" s="3">
        <v>4013.04</v>
      </c>
      <c r="D15314" s="4">
        <v>45222</v>
      </c>
      <c r="E15314" s="3" t="s">
        <v>5</v>
      </c>
      <c r="F15314" s="3" t="s">
        <v>34</v>
      </c>
      <c r="G15314" s="3">
        <f t="shared" si="181"/>
        <v>401.30400000000003</v>
      </c>
      <c r="H15314" s="3">
        <f t="shared" si="182"/>
        <v>3611.7359999999999</v>
      </c>
      <c r="I15314" s="3">
        <v>8</v>
      </c>
      <c r="J15314" s="4">
        <v>45224</v>
      </c>
      <c r="K15314" s="3" t="s">
        <v>40</v>
      </c>
      <c r="L15314" s="3" t="s">
        <v>36</v>
      </c>
      <c r="M15314" s="3">
        <v>706.71</v>
      </c>
      <c r="N15314" s="3" t="s">
        <v>37</v>
      </c>
      <c r="O15314" s="3"/>
      <c r="P15314" s="5"/>
      <c r="Q15314" s="5"/>
      <c r="R15314" s="5"/>
      <c r="S15314" s="5"/>
      <c r="T15314" s="5"/>
      <c r="U15314" s="5"/>
      <c r="V15314" s="5"/>
      <c r="W15314" s="5"/>
      <c r="X15314" s="5"/>
      <c r="Y15314" s="5"/>
      <c r="Z15314" s="5"/>
      <c r="AA15314" s="5"/>
      <c r="AB15314" s="5"/>
      <c r="AC15314" s="5"/>
      <c r="AD15314" s="5"/>
    </row>
    <row r="15315" spans="1:30" ht="15.75" customHeight="1">
      <c r="A15315" s="3" t="s">
        <v>15363</v>
      </c>
      <c r="B15315" s="4" t="str">
        <f t="shared" si="180"/>
        <v>October</v>
      </c>
      <c r="C15315" s="3">
        <v>3386.85</v>
      </c>
      <c r="D15315" s="4">
        <v>45579</v>
      </c>
      <c r="E15315" s="3" t="s">
        <v>3</v>
      </c>
      <c r="F15315" s="3" t="s">
        <v>51</v>
      </c>
      <c r="G15315" s="3">
        <f t="shared" si="181"/>
        <v>338.685</v>
      </c>
      <c r="H15315" s="3">
        <f t="shared" si="182"/>
        <v>3048.165</v>
      </c>
      <c r="I15315" s="3">
        <v>2</v>
      </c>
      <c r="J15315" s="4">
        <v>45584</v>
      </c>
      <c r="K15315" s="3" t="s">
        <v>49</v>
      </c>
      <c r="L15315" s="3" t="s">
        <v>45</v>
      </c>
      <c r="M15315" s="3">
        <v>972.48</v>
      </c>
      <c r="N15315" s="3" t="s">
        <v>52</v>
      </c>
      <c r="O15315" s="3"/>
      <c r="P15315" s="5"/>
      <c r="Q15315" s="5"/>
      <c r="R15315" s="5"/>
      <c r="S15315" s="5"/>
      <c r="T15315" s="5"/>
      <c r="U15315" s="5"/>
      <c r="V15315" s="5"/>
      <c r="W15315" s="5"/>
      <c r="X15315" s="5"/>
      <c r="Y15315" s="5"/>
      <c r="Z15315" s="5"/>
      <c r="AA15315" s="5"/>
      <c r="AB15315" s="5"/>
      <c r="AC15315" s="5"/>
      <c r="AD15315" s="5"/>
    </row>
    <row r="15316" spans="1:30" ht="15.75" customHeight="1">
      <c r="A15316" s="3" t="s">
        <v>15364</v>
      </c>
      <c r="B15316" s="4" t="str">
        <f t="shared" si="180"/>
        <v>October</v>
      </c>
      <c r="C15316" s="3">
        <v>1642.13</v>
      </c>
      <c r="D15316" s="4">
        <v>45590</v>
      </c>
      <c r="E15316" s="3" t="s">
        <v>3</v>
      </c>
      <c r="F15316" s="3" t="s">
        <v>34</v>
      </c>
      <c r="G15316" s="3">
        <f t="shared" si="181"/>
        <v>164.21300000000002</v>
      </c>
      <c r="H15316" s="3">
        <f t="shared" si="182"/>
        <v>1477.9170000000001</v>
      </c>
      <c r="I15316" s="3">
        <v>1</v>
      </c>
      <c r="J15316" s="4">
        <v>45596</v>
      </c>
      <c r="K15316" s="3" t="s">
        <v>40</v>
      </c>
      <c r="L15316" s="3" t="s">
        <v>41</v>
      </c>
      <c r="M15316" s="3">
        <v>416.55</v>
      </c>
      <c r="N15316" s="3" t="s">
        <v>42</v>
      </c>
      <c r="O15316" s="3"/>
      <c r="P15316" s="5"/>
      <c r="Q15316" s="5"/>
      <c r="R15316" s="5"/>
      <c r="S15316" s="5"/>
      <c r="T15316" s="5"/>
      <c r="U15316" s="5"/>
      <c r="V15316" s="5"/>
      <c r="W15316" s="5"/>
      <c r="X15316" s="5"/>
      <c r="Y15316" s="5"/>
      <c r="Z15316" s="5"/>
      <c r="AA15316" s="5"/>
      <c r="AB15316" s="5"/>
      <c r="AC15316" s="5"/>
      <c r="AD15316" s="5"/>
    </row>
    <row r="15317" spans="1:30" ht="15.75" customHeight="1">
      <c r="A15317" s="3" t="s">
        <v>15365</v>
      </c>
      <c r="B15317" s="4" t="str">
        <f t="shared" si="180"/>
        <v>April</v>
      </c>
      <c r="C15317" s="3">
        <v>2775.26</v>
      </c>
      <c r="D15317" s="4">
        <v>45026</v>
      </c>
      <c r="E15317" s="3" t="s">
        <v>2</v>
      </c>
      <c r="F15317" s="3" t="s">
        <v>51</v>
      </c>
      <c r="G15317" s="3">
        <f t="shared" si="181"/>
        <v>277.52600000000001</v>
      </c>
      <c r="H15317" s="3">
        <f t="shared" si="182"/>
        <v>2497.7340000000004</v>
      </c>
      <c r="I15317" s="3">
        <v>1</v>
      </c>
      <c r="J15317" s="4">
        <v>45031</v>
      </c>
      <c r="K15317" s="3" t="s">
        <v>49</v>
      </c>
      <c r="L15317" s="3" t="s">
        <v>45</v>
      </c>
      <c r="M15317" s="3">
        <v>421</v>
      </c>
      <c r="N15317" s="3" t="s">
        <v>65</v>
      </c>
      <c r="O15317" s="3"/>
      <c r="P15317" s="5"/>
      <c r="Q15317" s="5"/>
      <c r="R15317" s="5"/>
      <c r="S15317" s="5"/>
      <c r="T15317" s="5"/>
      <c r="U15317" s="5"/>
      <c r="V15317" s="5"/>
      <c r="W15317" s="5"/>
      <c r="X15317" s="5"/>
      <c r="Y15317" s="5"/>
      <c r="Z15317" s="5"/>
      <c r="AA15317" s="5"/>
      <c r="AB15317" s="5"/>
      <c r="AC15317" s="5"/>
      <c r="AD15317" s="5"/>
    </row>
    <row r="15318" spans="1:30" ht="15.75" customHeight="1">
      <c r="A15318" s="3" t="s">
        <v>15366</v>
      </c>
      <c r="B15318" s="4" t="str">
        <f t="shared" si="180"/>
        <v>October</v>
      </c>
      <c r="C15318" s="3">
        <v>3258.68</v>
      </c>
      <c r="D15318" s="4">
        <v>45216</v>
      </c>
      <c r="E15318" s="3" t="s">
        <v>3</v>
      </c>
      <c r="F15318" s="3" t="s">
        <v>34</v>
      </c>
      <c r="G15318" s="3">
        <f t="shared" si="181"/>
        <v>325.86799999999999</v>
      </c>
      <c r="H15318" s="3">
        <f t="shared" si="182"/>
        <v>2932.8119999999999</v>
      </c>
      <c r="I15318" s="3">
        <v>5</v>
      </c>
      <c r="J15318" s="4">
        <v>45219</v>
      </c>
      <c r="K15318" s="3" t="s">
        <v>35</v>
      </c>
      <c r="L15318" s="3" t="s">
        <v>36</v>
      </c>
      <c r="M15318" s="3">
        <v>834.41</v>
      </c>
      <c r="N15318" s="3" t="s">
        <v>57</v>
      </c>
      <c r="O15318" s="3"/>
      <c r="P15318" s="5"/>
      <c r="Q15318" s="5"/>
      <c r="R15318" s="5"/>
      <c r="S15318" s="5"/>
      <c r="T15318" s="5"/>
      <c r="U15318" s="5"/>
      <c r="V15318" s="5"/>
      <c r="W15318" s="5"/>
      <c r="X15318" s="5"/>
      <c r="Y15318" s="5"/>
      <c r="Z15318" s="5"/>
      <c r="AA15318" s="5"/>
      <c r="AB15318" s="5"/>
      <c r="AC15318" s="5"/>
      <c r="AD15318" s="5"/>
    </row>
    <row r="15319" spans="1:30" ht="15.75" customHeight="1">
      <c r="A15319" s="3" t="s">
        <v>15367</v>
      </c>
      <c r="B15319" s="4" t="str">
        <f t="shared" si="180"/>
        <v>May</v>
      </c>
      <c r="C15319" s="3">
        <v>3707.73</v>
      </c>
      <c r="D15319" s="4">
        <v>45062</v>
      </c>
      <c r="E15319" s="3" t="s">
        <v>3</v>
      </c>
      <c r="F15319" s="3" t="s">
        <v>34</v>
      </c>
      <c r="G15319" s="3">
        <f t="shared" si="181"/>
        <v>370.77300000000002</v>
      </c>
      <c r="H15319" s="3">
        <f t="shared" si="182"/>
        <v>3336.9569999999999</v>
      </c>
      <c r="I15319" s="3">
        <v>9</v>
      </c>
      <c r="J15319" s="4">
        <v>45064</v>
      </c>
      <c r="K15319" s="3" t="s">
        <v>40</v>
      </c>
      <c r="L15319" s="3" t="s">
        <v>36</v>
      </c>
      <c r="M15319" s="3">
        <v>285.95</v>
      </c>
      <c r="N15319" s="3" t="s">
        <v>46</v>
      </c>
      <c r="O15319" s="3"/>
      <c r="P15319" s="5"/>
      <c r="Q15319" s="5"/>
      <c r="R15319" s="5"/>
      <c r="S15319" s="5"/>
      <c r="T15319" s="5"/>
      <c r="U15319" s="5"/>
      <c r="V15319" s="5"/>
      <c r="W15319" s="5"/>
      <c r="X15319" s="5"/>
      <c r="Y15319" s="5"/>
      <c r="Z15319" s="5"/>
      <c r="AA15319" s="5"/>
      <c r="AB15319" s="5"/>
      <c r="AC15319" s="5"/>
      <c r="AD15319" s="5"/>
    </row>
    <row r="15320" spans="1:30" ht="15.75" customHeight="1">
      <c r="A15320" s="3" t="s">
        <v>15368</v>
      </c>
      <c r="B15320" s="4" t="str">
        <f t="shared" si="180"/>
        <v>September</v>
      </c>
      <c r="C15320" s="3">
        <v>1016.59</v>
      </c>
      <c r="D15320" s="4">
        <v>45173</v>
      </c>
      <c r="E15320" s="3" t="s">
        <v>2</v>
      </c>
      <c r="F15320" s="3" t="s">
        <v>54</v>
      </c>
      <c r="G15320" s="3">
        <f t="shared" si="181"/>
        <v>101.65900000000001</v>
      </c>
      <c r="H15320" s="3">
        <f t="shared" si="182"/>
        <v>914.93100000000004</v>
      </c>
      <c r="I15320" s="3">
        <v>4</v>
      </c>
      <c r="J15320" s="4">
        <v>45175</v>
      </c>
      <c r="K15320" s="3" t="s">
        <v>40</v>
      </c>
      <c r="L15320" s="3" t="s">
        <v>45</v>
      </c>
      <c r="M15320" s="3">
        <v>161.49</v>
      </c>
      <c r="N15320" s="3" t="s">
        <v>37</v>
      </c>
      <c r="O15320" s="3"/>
      <c r="P15320" s="5"/>
      <c r="Q15320" s="5"/>
      <c r="R15320" s="5"/>
      <c r="S15320" s="5"/>
      <c r="T15320" s="5"/>
      <c r="U15320" s="5"/>
      <c r="V15320" s="5"/>
      <c r="W15320" s="5"/>
      <c r="X15320" s="5"/>
      <c r="Y15320" s="5"/>
      <c r="Z15320" s="5"/>
      <c r="AA15320" s="5"/>
      <c r="AB15320" s="5"/>
      <c r="AC15320" s="5"/>
      <c r="AD15320" s="5"/>
    </row>
    <row r="15321" spans="1:30" ht="15.75" customHeight="1">
      <c r="A15321" s="3" t="s">
        <v>15369</v>
      </c>
      <c r="B15321" s="4" t="str">
        <f t="shared" si="180"/>
        <v>July</v>
      </c>
      <c r="C15321" s="3">
        <v>600.36</v>
      </c>
      <c r="D15321" s="4">
        <v>45136</v>
      </c>
      <c r="E15321" s="3" t="s">
        <v>4</v>
      </c>
      <c r="F15321" s="3" t="s">
        <v>51</v>
      </c>
      <c r="G15321" s="3">
        <f t="shared" si="181"/>
        <v>60.036000000000001</v>
      </c>
      <c r="H15321" s="3">
        <f t="shared" si="182"/>
        <v>540.32400000000007</v>
      </c>
      <c r="I15321" s="3">
        <v>7</v>
      </c>
      <c r="J15321" s="4">
        <v>45140</v>
      </c>
      <c r="K15321" s="3" t="s">
        <v>49</v>
      </c>
      <c r="L15321" s="3" t="s">
        <v>45</v>
      </c>
      <c r="M15321" s="3">
        <v>46.79</v>
      </c>
      <c r="N15321" s="3" t="s">
        <v>57</v>
      </c>
      <c r="O15321" s="3"/>
      <c r="P15321" s="5"/>
      <c r="Q15321" s="5"/>
      <c r="R15321" s="5"/>
      <c r="S15321" s="5"/>
      <c r="T15321" s="5"/>
      <c r="U15321" s="5"/>
      <c r="V15321" s="5"/>
      <c r="W15321" s="5"/>
      <c r="X15321" s="5"/>
      <c r="Y15321" s="5"/>
      <c r="Z15321" s="5"/>
      <c r="AA15321" s="5"/>
      <c r="AB15321" s="5"/>
      <c r="AC15321" s="5"/>
      <c r="AD15321" s="5"/>
    </row>
    <row r="15322" spans="1:30" ht="15.75" customHeight="1">
      <c r="A15322" s="3" t="s">
        <v>15370</v>
      </c>
      <c r="B15322" s="4" t="str">
        <f t="shared" si="180"/>
        <v>November</v>
      </c>
      <c r="C15322" s="3">
        <v>600.07000000000005</v>
      </c>
      <c r="D15322" s="4">
        <v>45244</v>
      </c>
      <c r="E15322" s="3" t="s">
        <v>2</v>
      </c>
      <c r="F15322" s="3" t="s">
        <v>39</v>
      </c>
      <c r="G15322" s="3">
        <f t="shared" si="181"/>
        <v>60.007000000000005</v>
      </c>
      <c r="H15322" s="3">
        <f t="shared" si="182"/>
        <v>540.0630000000001</v>
      </c>
      <c r="I15322" s="3">
        <v>2</v>
      </c>
      <c r="J15322" s="4">
        <v>45250</v>
      </c>
      <c r="K15322" s="3" t="s">
        <v>49</v>
      </c>
      <c r="L15322" s="3" t="s">
        <v>36</v>
      </c>
      <c r="M15322" s="3">
        <v>179.59</v>
      </c>
      <c r="N15322" s="3" t="s">
        <v>65</v>
      </c>
      <c r="O15322" s="3"/>
      <c r="P15322" s="5"/>
      <c r="Q15322" s="5"/>
      <c r="R15322" s="5"/>
      <c r="S15322" s="5"/>
      <c r="T15322" s="5"/>
      <c r="U15322" s="5"/>
      <c r="V15322" s="5"/>
      <c r="W15322" s="5"/>
      <c r="X15322" s="5"/>
      <c r="Y15322" s="5"/>
      <c r="Z15322" s="5"/>
      <c r="AA15322" s="5"/>
      <c r="AB15322" s="5"/>
      <c r="AC15322" s="5"/>
      <c r="AD15322" s="5"/>
    </row>
    <row r="15323" spans="1:30" ht="15.75" customHeight="1">
      <c r="A15323" s="3" t="s">
        <v>15371</v>
      </c>
      <c r="B15323" s="4" t="str">
        <f t="shared" si="180"/>
        <v>July</v>
      </c>
      <c r="C15323" s="3">
        <v>1539.96</v>
      </c>
      <c r="D15323" s="4">
        <v>45484</v>
      </c>
      <c r="E15323" s="3" t="s">
        <v>2</v>
      </c>
      <c r="F15323" s="3" t="s">
        <v>39</v>
      </c>
      <c r="G15323" s="3">
        <f t="shared" si="181"/>
        <v>153.99600000000001</v>
      </c>
      <c r="H15323" s="3">
        <f t="shared" si="182"/>
        <v>1385.9639999999999</v>
      </c>
      <c r="I15323" s="3">
        <v>3</v>
      </c>
      <c r="J15323" s="4">
        <v>45489</v>
      </c>
      <c r="K15323" s="3" t="s">
        <v>40</v>
      </c>
      <c r="L15323" s="3" t="s">
        <v>36</v>
      </c>
      <c r="M15323" s="3">
        <v>95.11</v>
      </c>
      <c r="N15323" s="3" t="s">
        <v>46</v>
      </c>
      <c r="O15323" s="3"/>
      <c r="P15323" s="5"/>
      <c r="Q15323" s="5"/>
      <c r="R15323" s="5"/>
      <c r="S15323" s="5"/>
      <c r="T15323" s="5"/>
      <c r="U15323" s="5"/>
      <c r="V15323" s="5"/>
      <c r="W15323" s="5"/>
      <c r="X15323" s="5"/>
      <c r="Y15323" s="5"/>
      <c r="Z15323" s="5"/>
      <c r="AA15323" s="5"/>
      <c r="AB15323" s="5"/>
      <c r="AC15323" s="5"/>
      <c r="AD15323" s="5"/>
    </row>
    <row r="15324" spans="1:30" ht="15.75" customHeight="1">
      <c r="A15324" s="3" t="s">
        <v>15372</v>
      </c>
      <c r="B15324" s="4" t="str">
        <f t="shared" si="180"/>
        <v>August</v>
      </c>
      <c r="C15324" s="3">
        <v>855.45</v>
      </c>
      <c r="D15324" s="4">
        <v>45140</v>
      </c>
      <c r="E15324" s="3" t="s">
        <v>5</v>
      </c>
      <c r="F15324" s="3" t="s">
        <v>34</v>
      </c>
      <c r="G15324" s="3">
        <f t="shared" si="181"/>
        <v>85.545000000000016</v>
      </c>
      <c r="H15324" s="3">
        <f t="shared" si="182"/>
        <v>769.90499999999997</v>
      </c>
      <c r="I15324" s="3">
        <v>9</v>
      </c>
      <c r="J15324" s="4">
        <v>45147</v>
      </c>
      <c r="K15324" s="3" t="s">
        <v>49</v>
      </c>
      <c r="L15324" s="3" t="s">
        <v>41</v>
      </c>
      <c r="M15324" s="3">
        <v>236.99</v>
      </c>
      <c r="N15324" s="3" t="s">
        <v>52</v>
      </c>
      <c r="O15324" s="3"/>
      <c r="P15324" s="5"/>
      <c r="Q15324" s="5"/>
      <c r="R15324" s="5"/>
      <c r="S15324" s="5"/>
      <c r="T15324" s="5"/>
      <c r="U15324" s="5"/>
      <c r="V15324" s="5"/>
      <c r="W15324" s="5"/>
      <c r="X15324" s="5"/>
      <c r="Y15324" s="5"/>
      <c r="Z15324" s="5"/>
      <c r="AA15324" s="5"/>
      <c r="AB15324" s="5"/>
      <c r="AC15324" s="5"/>
      <c r="AD15324" s="5"/>
    </row>
    <row r="15325" spans="1:30" ht="15.75" customHeight="1">
      <c r="A15325" s="3" t="s">
        <v>15373</v>
      </c>
      <c r="B15325" s="4" t="str">
        <f t="shared" si="180"/>
        <v>July</v>
      </c>
      <c r="C15325" s="3">
        <v>2724.64</v>
      </c>
      <c r="D15325" s="4">
        <v>45125</v>
      </c>
      <c r="E15325" s="3" t="s">
        <v>2</v>
      </c>
      <c r="F15325" s="3" t="s">
        <v>34</v>
      </c>
      <c r="G15325" s="3">
        <f t="shared" si="181"/>
        <v>272.464</v>
      </c>
      <c r="H15325" s="3">
        <f t="shared" si="182"/>
        <v>2452.1759999999999</v>
      </c>
      <c r="I15325" s="3">
        <v>5</v>
      </c>
      <c r="J15325" s="4">
        <v>45131</v>
      </c>
      <c r="K15325" s="3" t="s">
        <v>40</v>
      </c>
      <c r="L15325" s="3" t="s">
        <v>36</v>
      </c>
      <c r="M15325" s="3">
        <v>770.94</v>
      </c>
      <c r="N15325" s="3" t="s">
        <v>37</v>
      </c>
      <c r="O15325" s="3"/>
      <c r="P15325" s="5"/>
      <c r="Q15325" s="5"/>
      <c r="R15325" s="5"/>
      <c r="S15325" s="5"/>
      <c r="T15325" s="5"/>
      <c r="U15325" s="5"/>
      <c r="V15325" s="5"/>
      <c r="W15325" s="5"/>
      <c r="X15325" s="5"/>
      <c r="Y15325" s="5"/>
      <c r="Z15325" s="5"/>
      <c r="AA15325" s="5"/>
      <c r="AB15325" s="5"/>
      <c r="AC15325" s="5"/>
      <c r="AD15325" s="5"/>
    </row>
    <row r="15326" spans="1:30" ht="15.75" customHeight="1">
      <c r="A15326" s="3" t="s">
        <v>15374</v>
      </c>
      <c r="B15326" s="4" t="str">
        <f t="shared" si="180"/>
        <v>May</v>
      </c>
      <c r="C15326" s="3">
        <v>2241.5</v>
      </c>
      <c r="D15326" s="4">
        <v>45053</v>
      </c>
      <c r="E15326" s="3" t="s">
        <v>3</v>
      </c>
      <c r="F15326" s="3" t="s">
        <v>54</v>
      </c>
      <c r="G15326" s="3">
        <f t="shared" si="181"/>
        <v>224.15</v>
      </c>
      <c r="H15326" s="3">
        <f t="shared" si="182"/>
        <v>2017.35</v>
      </c>
      <c r="I15326" s="3">
        <v>6</v>
      </c>
      <c r="J15326" s="4">
        <v>45056</v>
      </c>
      <c r="K15326" s="3" t="s">
        <v>40</v>
      </c>
      <c r="L15326" s="3" t="s">
        <v>45</v>
      </c>
      <c r="M15326" s="3">
        <v>276.17</v>
      </c>
      <c r="N15326" s="3" t="s">
        <v>37</v>
      </c>
      <c r="O15326" s="3"/>
      <c r="P15326" s="5"/>
      <c r="Q15326" s="5"/>
      <c r="R15326" s="5"/>
      <c r="S15326" s="5"/>
      <c r="T15326" s="5"/>
      <c r="U15326" s="5"/>
      <c r="V15326" s="5"/>
      <c r="W15326" s="5"/>
      <c r="X15326" s="5"/>
      <c r="Y15326" s="5"/>
      <c r="Z15326" s="5"/>
      <c r="AA15326" s="5"/>
      <c r="AB15326" s="5"/>
      <c r="AC15326" s="5"/>
      <c r="AD15326" s="5"/>
    </row>
    <row r="15327" spans="1:30" ht="15.75" customHeight="1">
      <c r="A15327" s="3" t="s">
        <v>15375</v>
      </c>
      <c r="B15327" s="4" t="str">
        <f t="shared" si="180"/>
        <v>January</v>
      </c>
      <c r="C15327" s="3">
        <v>4476.03</v>
      </c>
      <c r="D15327" s="4">
        <v>45308</v>
      </c>
      <c r="E15327" s="3" t="s">
        <v>3</v>
      </c>
      <c r="F15327" s="3" t="s">
        <v>51</v>
      </c>
      <c r="G15327" s="3">
        <f t="shared" si="181"/>
        <v>447.60300000000001</v>
      </c>
      <c r="H15327" s="3">
        <f t="shared" si="182"/>
        <v>4028.4269999999997</v>
      </c>
      <c r="I15327" s="3">
        <v>3</v>
      </c>
      <c r="J15327" s="4">
        <v>45313</v>
      </c>
      <c r="K15327" s="3" t="s">
        <v>35</v>
      </c>
      <c r="L15327" s="3" t="s">
        <v>45</v>
      </c>
      <c r="M15327" s="3">
        <v>1286.3399999999999</v>
      </c>
      <c r="N15327" s="3" t="s">
        <v>65</v>
      </c>
      <c r="O15327" s="3"/>
      <c r="P15327" s="5"/>
      <c r="Q15327" s="5"/>
      <c r="R15327" s="5"/>
      <c r="S15327" s="5"/>
      <c r="T15327" s="5"/>
      <c r="U15327" s="5"/>
      <c r="V15327" s="5"/>
      <c r="W15327" s="5"/>
      <c r="X15327" s="5"/>
      <c r="Y15327" s="5"/>
      <c r="Z15327" s="5"/>
      <c r="AA15327" s="5"/>
      <c r="AB15327" s="5"/>
      <c r="AC15327" s="5"/>
      <c r="AD15327" s="5"/>
    </row>
    <row r="15328" spans="1:30" ht="15.75" customHeight="1">
      <c r="A15328" s="3" t="s">
        <v>15376</v>
      </c>
      <c r="B15328" s="4" t="str">
        <f t="shared" si="180"/>
        <v>January</v>
      </c>
      <c r="C15328" s="3">
        <v>3615.27</v>
      </c>
      <c r="D15328" s="4">
        <v>44939</v>
      </c>
      <c r="E15328" s="3" t="s">
        <v>3</v>
      </c>
      <c r="F15328" s="3" t="s">
        <v>34</v>
      </c>
      <c r="G15328" s="3">
        <f t="shared" si="181"/>
        <v>361.52700000000004</v>
      </c>
      <c r="H15328" s="3">
        <f t="shared" si="182"/>
        <v>3253.7429999999999</v>
      </c>
      <c r="I15328" s="3">
        <v>6</v>
      </c>
      <c r="J15328" s="4">
        <v>44942</v>
      </c>
      <c r="K15328" s="3" t="s">
        <v>49</v>
      </c>
      <c r="L15328" s="3" t="s">
        <v>45</v>
      </c>
      <c r="M15328" s="3">
        <v>633.21</v>
      </c>
      <c r="N15328" s="3" t="s">
        <v>57</v>
      </c>
      <c r="O15328" s="3"/>
      <c r="P15328" s="5"/>
      <c r="Q15328" s="5"/>
      <c r="R15328" s="5"/>
      <c r="S15328" s="5"/>
      <c r="T15328" s="5"/>
      <c r="U15328" s="5"/>
      <c r="V15328" s="5"/>
      <c r="W15328" s="5"/>
      <c r="X15328" s="5"/>
      <c r="Y15328" s="5"/>
      <c r="Z15328" s="5"/>
      <c r="AA15328" s="5"/>
      <c r="AB15328" s="5"/>
      <c r="AC15328" s="5"/>
      <c r="AD15328" s="5"/>
    </row>
    <row r="15329" spans="1:30" ht="15.75" customHeight="1">
      <c r="A15329" s="3" t="s">
        <v>15377</v>
      </c>
      <c r="B15329" s="4" t="str">
        <f t="shared" si="180"/>
        <v>January</v>
      </c>
      <c r="C15329" s="3">
        <v>1108.48</v>
      </c>
      <c r="D15329" s="4">
        <v>45312</v>
      </c>
      <c r="E15329" s="3" t="s">
        <v>4</v>
      </c>
      <c r="F15329" s="3" t="s">
        <v>39</v>
      </c>
      <c r="G15329" s="3">
        <f t="shared" si="181"/>
        <v>110.84800000000001</v>
      </c>
      <c r="H15329" s="3">
        <f t="shared" si="182"/>
        <v>997.63200000000006</v>
      </c>
      <c r="I15329" s="3">
        <v>8</v>
      </c>
      <c r="J15329" s="4">
        <v>45318</v>
      </c>
      <c r="K15329" s="3" t="s">
        <v>35</v>
      </c>
      <c r="L15329" s="3" t="s">
        <v>45</v>
      </c>
      <c r="M15329" s="3">
        <v>315.38</v>
      </c>
      <c r="N15329" s="3" t="s">
        <v>42</v>
      </c>
      <c r="O15329" s="3"/>
      <c r="P15329" s="5"/>
      <c r="Q15329" s="5"/>
      <c r="R15329" s="5"/>
      <c r="S15329" s="5"/>
      <c r="T15329" s="5"/>
      <c r="U15329" s="5"/>
      <c r="V15329" s="5"/>
      <c r="W15329" s="5"/>
      <c r="X15329" s="5"/>
      <c r="Y15329" s="5"/>
      <c r="Z15329" s="5"/>
      <c r="AA15329" s="5"/>
      <c r="AB15329" s="5"/>
      <c r="AC15329" s="5"/>
      <c r="AD15329" s="5"/>
    </row>
    <row r="15330" spans="1:30" ht="15.75" customHeight="1">
      <c r="A15330" s="3" t="s">
        <v>15378</v>
      </c>
      <c r="B15330" s="4" t="str">
        <f t="shared" si="180"/>
        <v>January</v>
      </c>
      <c r="C15330" s="3">
        <v>324.06</v>
      </c>
      <c r="D15330" s="4">
        <v>44955</v>
      </c>
      <c r="E15330" s="3" t="s">
        <v>3</v>
      </c>
      <c r="F15330" s="3" t="s">
        <v>51</v>
      </c>
      <c r="G15330" s="3">
        <f t="shared" si="181"/>
        <v>32.405999999999999</v>
      </c>
      <c r="H15330" s="3">
        <f t="shared" si="182"/>
        <v>291.654</v>
      </c>
      <c r="I15330" s="3">
        <v>1</v>
      </c>
      <c r="J15330" s="4">
        <v>44961</v>
      </c>
      <c r="K15330" s="3" t="s">
        <v>49</v>
      </c>
      <c r="L15330" s="3" t="s">
        <v>36</v>
      </c>
      <c r="M15330" s="3">
        <v>55.55</v>
      </c>
      <c r="N15330" s="3" t="s">
        <v>57</v>
      </c>
      <c r="O15330" s="3"/>
      <c r="P15330" s="5"/>
      <c r="Q15330" s="5"/>
      <c r="R15330" s="5"/>
      <c r="S15330" s="5"/>
      <c r="T15330" s="5"/>
      <c r="U15330" s="5"/>
      <c r="V15330" s="5"/>
      <c r="W15330" s="5"/>
      <c r="X15330" s="5"/>
      <c r="Y15330" s="5"/>
      <c r="Z15330" s="5"/>
      <c r="AA15330" s="5"/>
      <c r="AB15330" s="5"/>
      <c r="AC15330" s="5"/>
      <c r="AD15330" s="5"/>
    </row>
    <row r="15331" spans="1:30" ht="15.75" customHeight="1">
      <c r="A15331" s="3" t="s">
        <v>15379</v>
      </c>
      <c r="B15331" s="4" t="str">
        <f t="shared" si="180"/>
        <v>May</v>
      </c>
      <c r="C15331" s="3">
        <v>3574.86</v>
      </c>
      <c r="D15331" s="4">
        <v>45414</v>
      </c>
      <c r="E15331" s="3" t="s">
        <v>4</v>
      </c>
      <c r="F15331" s="3" t="s">
        <v>34</v>
      </c>
      <c r="G15331" s="3">
        <f t="shared" si="181"/>
        <v>357.48600000000005</v>
      </c>
      <c r="H15331" s="3">
        <f t="shared" si="182"/>
        <v>3217.3740000000003</v>
      </c>
      <c r="I15331" s="3">
        <v>8</v>
      </c>
      <c r="J15331" s="4">
        <v>45415</v>
      </c>
      <c r="K15331" s="3" t="s">
        <v>40</v>
      </c>
      <c r="L15331" s="3" t="s">
        <v>45</v>
      </c>
      <c r="M15331" s="3">
        <v>599.15</v>
      </c>
      <c r="N15331" s="3" t="s">
        <v>46</v>
      </c>
      <c r="O15331" s="3"/>
      <c r="P15331" s="5"/>
      <c r="Q15331" s="5"/>
      <c r="R15331" s="5"/>
      <c r="S15331" s="5"/>
      <c r="T15331" s="5"/>
      <c r="U15331" s="5"/>
      <c r="V15331" s="5"/>
      <c r="W15331" s="5"/>
      <c r="X15331" s="5"/>
      <c r="Y15331" s="5"/>
      <c r="Z15331" s="5"/>
      <c r="AA15331" s="5"/>
      <c r="AB15331" s="5"/>
      <c r="AC15331" s="5"/>
      <c r="AD15331" s="5"/>
    </row>
    <row r="15332" spans="1:30" ht="15.75" customHeight="1">
      <c r="A15332" s="3" t="s">
        <v>15380</v>
      </c>
      <c r="B15332" s="4" t="str">
        <f t="shared" si="180"/>
        <v>December</v>
      </c>
      <c r="C15332" s="3">
        <v>4244.5600000000004</v>
      </c>
      <c r="D15332" s="4">
        <v>45264</v>
      </c>
      <c r="E15332" s="3" t="s">
        <v>3</v>
      </c>
      <c r="F15332" s="3" t="s">
        <v>51</v>
      </c>
      <c r="G15332" s="3">
        <f t="shared" si="181"/>
        <v>424.45600000000007</v>
      </c>
      <c r="H15332" s="3">
        <f t="shared" si="182"/>
        <v>3820.1040000000003</v>
      </c>
      <c r="I15332" s="3">
        <v>8</v>
      </c>
      <c r="J15332" s="4">
        <v>45267</v>
      </c>
      <c r="K15332" s="3" t="s">
        <v>40</v>
      </c>
      <c r="L15332" s="3" t="s">
        <v>36</v>
      </c>
      <c r="M15332" s="3">
        <v>1011.69</v>
      </c>
      <c r="N15332" s="3" t="s">
        <v>37</v>
      </c>
      <c r="O15332" s="3"/>
      <c r="P15332" s="5"/>
      <c r="Q15332" s="5"/>
      <c r="R15332" s="5"/>
      <c r="S15332" s="5"/>
      <c r="T15332" s="5"/>
      <c r="U15332" s="5"/>
      <c r="V15332" s="5"/>
      <c r="W15332" s="5"/>
      <c r="X15332" s="5"/>
      <c r="Y15332" s="5"/>
      <c r="Z15332" s="5"/>
      <c r="AA15332" s="5"/>
      <c r="AB15332" s="5"/>
      <c r="AC15332" s="5"/>
      <c r="AD15332" s="5"/>
    </row>
    <row r="15333" spans="1:30" ht="15.75" customHeight="1">
      <c r="A15333" s="3" t="s">
        <v>15381</v>
      </c>
      <c r="B15333" s="4" t="str">
        <f t="shared" si="180"/>
        <v>May</v>
      </c>
      <c r="C15333" s="3">
        <v>3534.87</v>
      </c>
      <c r="D15333" s="4">
        <v>45440</v>
      </c>
      <c r="E15333" s="3" t="s">
        <v>2</v>
      </c>
      <c r="F15333" s="3" t="s">
        <v>54</v>
      </c>
      <c r="G15333" s="3">
        <f t="shared" si="181"/>
        <v>353.48700000000002</v>
      </c>
      <c r="H15333" s="3">
        <f t="shared" si="182"/>
        <v>3181.3829999999998</v>
      </c>
      <c r="I15333" s="3">
        <v>7</v>
      </c>
      <c r="J15333" s="4">
        <v>45442</v>
      </c>
      <c r="K15333" s="3" t="s">
        <v>35</v>
      </c>
      <c r="L15333" s="3" t="s">
        <v>36</v>
      </c>
      <c r="M15333" s="3">
        <v>383.1</v>
      </c>
      <c r="N15333" s="3" t="s">
        <v>65</v>
      </c>
      <c r="O15333" s="3"/>
      <c r="P15333" s="5"/>
      <c r="Q15333" s="5"/>
      <c r="R15333" s="5"/>
      <c r="S15333" s="5"/>
      <c r="T15333" s="5"/>
      <c r="U15333" s="5"/>
      <c r="V15333" s="5"/>
      <c r="W15333" s="5"/>
      <c r="X15333" s="5"/>
      <c r="Y15333" s="5"/>
      <c r="Z15333" s="5"/>
      <c r="AA15333" s="5"/>
      <c r="AB15333" s="5"/>
      <c r="AC15333" s="5"/>
      <c r="AD15333" s="5"/>
    </row>
    <row r="15334" spans="1:30" ht="15.75" customHeight="1">
      <c r="A15334" s="3" t="s">
        <v>15382</v>
      </c>
      <c r="B15334" s="4" t="str">
        <f t="shared" si="180"/>
        <v>December</v>
      </c>
      <c r="C15334" s="3">
        <v>3254.59</v>
      </c>
      <c r="D15334" s="4">
        <v>45634</v>
      </c>
      <c r="E15334" s="3" t="s">
        <v>5</v>
      </c>
      <c r="F15334" s="3" t="s">
        <v>39</v>
      </c>
      <c r="G15334" s="3">
        <f t="shared" si="181"/>
        <v>325.45900000000006</v>
      </c>
      <c r="H15334" s="3">
        <f t="shared" si="182"/>
        <v>2929.1310000000003</v>
      </c>
      <c r="I15334" s="3">
        <v>4</v>
      </c>
      <c r="J15334" s="4">
        <v>45635</v>
      </c>
      <c r="K15334" s="3" t="s">
        <v>49</v>
      </c>
      <c r="L15334" s="3" t="s">
        <v>41</v>
      </c>
      <c r="M15334" s="3">
        <v>898.39</v>
      </c>
      <c r="N15334" s="3" t="s">
        <v>57</v>
      </c>
      <c r="O15334" s="3"/>
      <c r="P15334" s="5"/>
      <c r="Q15334" s="5"/>
      <c r="R15334" s="5"/>
      <c r="S15334" s="5"/>
      <c r="T15334" s="5"/>
      <c r="U15334" s="5"/>
      <c r="V15334" s="5"/>
      <c r="W15334" s="5"/>
      <c r="X15334" s="5"/>
      <c r="Y15334" s="5"/>
      <c r="Z15334" s="5"/>
      <c r="AA15334" s="5"/>
      <c r="AB15334" s="5"/>
      <c r="AC15334" s="5"/>
      <c r="AD15334" s="5"/>
    </row>
    <row r="15335" spans="1:30" ht="15.75" customHeight="1">
      <c r="A15335" s="3" t="s">
        <v>15383</v>
      </c>
      <c r="B15335" s="4" t="str">
        <f t="shared" si="180"/>
        <v>November</v>
      </c>
      <c r="C15335" s="3">
        <v>1321.64</v>
      </c>
      <c r="D15335" s="4">
        <v>45243</v>
      </c>
      <c r="E15335" s="3" t="s">
        <v>3</v>
      </c>
      <c r="F15335" s="3" t="s">
        <v>51</v>
      </c>
      <c r="G15335" s="3">
        <f t="shared" si="181"/>
        <v>132.16400000000002</v>
      </c>
      <c r="H15335" s="3">
        <f t="shared" si="182"/>
        <v>1189.4760000000001</v>
      </c>
      <c r="I15335" s="3">
        <v>1</v>
      </c>
      <c r="J15335" s="4">
        <v>45246</v>
      </c>
      <c r="K15335" s="3" t="s">
        <v>49</v>
      </c>
      <c r="L15335" s="3" t="s">
        <v>41</v>
      </c>
      <c r="M15335" s="3">
        <v>346.39</v>
      </c>
      <c r="N15335" s="3" t="s">
        <v>37</v>
      </c>
      <c r="O15335" s="3"/>
      <c r="P15335" s="5"/>
      <c r="Q15335" s="5"/>
      <c r="R15335" s="5"/>
      <c r="S15335" s="5"/>
      <c r="T15335" s="5"/>
      <c r="U15335" s="5"/>
      <c r="V15335" s="5"/>
      <c r="W15335" s="5"/>
      <c r="X15335" s="5"/>
      <c r="Y15335" s="5"/>
      <c r="Z15335" s="5"/>
      <c r="AA15335" s="5"/>
      <c r="AB15335" s="5"/>
      <c r="AC15335" s="5"/>
      <c r="AD15335" s="5"/>
    </row>
    <row r="15336" spans="1:30" ht="15.75" customHeight="1">
      <c r="A15336" s="3" t="s">
        <v>15384</v>
      </c>
      <c r="B15336" s="4" t="str">
        <f t="shared" si="180"/>
        <v>November</v>
      </c>
      <c r="C15336" s="3">
        <v>2523.56</v>
      </c>
      <c r="D15336" s="4">
        <v>45612</v>
      </c>
      <c r="E15336" s="3" t="s">
        <v>4</v>
      </c>
      <c r="F15336" s="3" t="s">
        <v>39</v>
      </c>
      <c r="G15336" s="3">
        <f t="shared" si="181"/>
        <v>252.35599999999999</v>
      </c>
      <c r="H15336" s="3">
        <f t="shared" si="182"/>
        <v>2271.2039999999997</v>
      </c>
      <c r="I15336" s="3">
        <v>2</v>
      </c>
      <c r="J15336" s="4">
        <v>45618</v>
      </c>
      <c r="K15336" s="3" t="s">
        <v>35</v>
      </c>
      <c r="L15336" s="3" t="s">
        <v>45</v>
      </c>
      <c r="M15336" s="3">
        <v>211.38</v>
      </c>
      <c r="N15336" s="3" t="s">
        <v>42</v>
      </c>
      <c r="O15336" s="3"/>
      <c r="P15336" s="5"/>
      <c r="Q15336" s="5"/>
      <c r="R15336" s="5"/>
      <c r="S15336" s="5"/>
      <c r="T15336" s="5"/>
      <c r="U15336" s="5"/>
      <c r="V15336" s="5"/>
      <c r="W15336" s="5"/>
      <c r="X15336" s="5"/>
      <c r="Y15336" s="5"/>
      <c r="Z15336" s="5"/>
      <c r="AA15336" s="5"/>
      <c r="AB15336" s="5"/>
      <c r="AC15336" s="5"/>
      <c r="AD15336" s="5"/>
    </row>
    <row r="15337" spans="1:30" ht="15.75" customHeight="1">
      <c r="A15337" s="3" t="s">
        <v>15385</v>
      </c>
      <c r="B15337" s="4" t="str">
        <f t="shared" si="180"/>
        <v>November</v>
      </c>
      <c r="C15337" s="3">
        <v>3652.31</v>
      </c>
      <c r="D15337" s="4">
        <v>45254</v>
      </c>
      <c r="E15337" s="3" t="s">
        <v>4</v>
      </c>
      <c r="F15337" s="3" t="s">
        <v>34</v>
      </c>
      <c r="G15337" s="3">
        <f t="shared" si="181"/>
        <v>365.23099999999999</v>
      </c>
      <c r="H15337" s="3">
        <f t="shared" si="182"/>
        <v>3287.0789999999997</v>
      </c>
      <c r="I15337" s="3">
        <v>3</v>
      </c>
      <c r="J15337" s="4">
        <v>45259</v>
      </c>
      <c r="K15337" s="3" t="s">
        <v>40</v>
      </c>
      <c r="L15337" s="3" t="s">
        <v>41</v>
      </c>
      <c r="M15337" s="3">
        <v>209.43</v>
      </c>
      <c r="N15337" s="3" t="s">
        <v>57</v>
      </c>
      <c r="O15337" s="3"/>
      <c r="P15337" s="5"/>
      <c r="Q15337" s="5"/>
      <c r="R15337" s="5"/>
      <c r="S15337" s="5"/>
      <c r="T15337" s="5"/>
      <c r="U15337" s="5"/>
      <c r="V15337" s="5"/>
      <c r="W15337" s="5"/>
      <c r="X15337" s="5"/>
      <c r="Y15337" s="5"/>
      <c r="Z15337" s="5"/>
      <c r="AA15337" s="5"/>
      <c r="AB15337" s="5"/>
      <c r="AC15337" s="5"/>
      <c r="AD15337" s="5"/>
    </row>
    <row r="15338" spans="1:30" ht="15.75" customHeight="1">
      <c r="A15338" s="3" t="s">
        <v>15386</v>
      </c>
      <c r="B15338" s="4" t="str">
        <f t="shared" si="180"/>
        <v>September</v>
      </c>
      <c r="C15338" s="3">
        <v>1047.54</v>
      </c>
      <c r="D15338" s="4">
        <v>45538</v>
      </c>
      <c r="E15338" s="3" t="s">
        <v>5</v>
      </c>
      <c r="F15338" s="3" t="s">
        <v>44</v>
      </c>
      <c r="G15338" s="3">
        <f t="shared" si="181"/>
        <v>104.754</v>
      </c>
      <c r="H15338" s="3">
        <f t="shared" si="182"/>
        <v>942.78599999999994</v>
      </c>
      <c r="I15338" s="3">
        <v>5</v>
      </c>
      <c r="J15338" s="4">
        <v>45542</v>
      </c>
      <c r="K15338" s="3" t="s">
        <v>35</v>
      </c>
      <c r="L15338" s="3" t="s">
        <v>41</v>
      </c>
      <c r="M15338" s="3">
        <v>238.46</v>
      </c>
      <c r="N15338" s="3" t="s">
        <v>42</v>
      </c>
      <c r="O15338" s="3"/>
      <c r="P15338" s="5"/>
      <c r="Q15338" s="5"/>
      <c r="R15338" s="5"/>
      <c r="S15338" s="5"/>
      <c r="T15338" s="5"/>
      <c r="U15338" s="5"/>
      <c r="V15338" s="5"/>
      <c r="W15338" s="5"/>
      <c r="X15338" s="5"/>
      <c r="Y15338" s="5"/>
      <c r="Z15338" s="5"/>
      <c r="AA15338" s="5"/>
      <c r="AB15338" s="5"/>
      <c r="AC15338" s="5"/>
      <c r="AD15338" s="5"/>
    </row>
    <row r="15339" spans="1:30" ht="15.75" customHeight="1">
      <c r="A15339" s="3" t="s">
        <v>15387</v>
      </c>
      <c r="B15339" s="4" t="str">
        <f t="shared" si="180"/>
        <v>July</v>
      </c>
      <c r="C15339" s="3">
        <v>2435.06</v>
      </c>
      <c r="D15339" s="4">
        <v>45497</v>
      </c>
      <c r="E15339" s="3" t="s">
        <v>3</v>
      </c>
      <c r="F15339" s="3" t="s">
        <v>51</v>
      </c>
      <c r="G15339" s="3">
        <f t="shared" si="181"/>
        <v>243.506</v>
      </c>
      <c r="H15339" s="3">
        <f t="shared" si="182"/>
        <v>2191.5540000000001</v>
      </c>
      <c r="I15339" s="3">
        <v>3</v>
      </c>
      <c r="J15339" s="4">
        <v>45502</v>
      </c>
      <c r="K15339" s="3" t="s">
        <v>35</v>
      </c>
      <c r="L15339" s="3" t="s">
        <v>36</v>
      </c>
      <c r="M15339" s="3">
        <v>335.86</v>
      </c>
      <c r="N15339" s="3" t="s">
        <v>52</v>
      </c>
      <c r="O15339" s="3"/>
      <c r="P15339" s="5"/>
      <c r="Q15339" s="5"/>
      <c r="R15339" s="5"/>
      <c r="S15339" s="5"/>
      <c r="T15339" s="5"/>
      <c r="U15339" s="5"/>
      <c r="V15339" s="5"/>
      <c r="W15339" s="5"/>
      <c r="X15339" s="5"/>
      <c r="Y15339" s="5"/>
      <c r="Z15339" s="5"/>
      <c r="AA15339" s="5"/>
      <c r="AB15339" s="5"/>
      <c r="AC15339" s="5"/>
      <c r="AD15339" s="5"/>
    </row>
    <row r="15340" spans="1:30" ht="15.75" customHeight="1">
      <c r="A15340" s="3" t="s">
        <v>15388</v>
      </c>
      <c r="B15340" s="4" t="str">
        <f t="shared" si="180"/>
        <v>October</v>
      </c>
      <c r="C15340" s="3">
        <v>673.44</v>
      </c>
      <c r="D15340" s="4">
        <v>45230</v>
      </c>
      <c r="E15340" s="3" t="s">
        <v>2</v>
      </c>
      <c r="F15340" s="3" t="s">
        <v>39</v>
      </c>
      <c r="G15340" s="3">
        <f t="shared" si="181"/>
        <v>67.344000000000008</v>
      </c>
      <c r="H15340" s="3">
        <f t="shared" si="182"/>
        <v>606.096</v>
      </c>
      <c r="I15340" s="3">
        <v>8</v>
      </c>
      <c r="J15340" s="4">
        <v>45231</v>
      </c>
      <c r="K15340" s="3" t="s">
        <v>40</v>
      </c>
      <c r="L15340" s="3" t="s">
        <v>36</v>
      </c>
      <c r="M15340" s="3">
        <v>50.86</v>
      </c>
      <c r="N15340" s="3" t="s">
        <v>42</v>
      </c>
      <c r="O15340" s="3"/>
      <c r="P15340" s="5"/>
      <c r="Q15340" s="5"/>
      <c r="R15340" s="5"/>
      <c r="S15340" s="5"/>
      <c r="T15340" s="5"/>
      <c r="U15340" s="5"/>
      <c r="V15340" s="5"/>
      <c r="W15340" s="5"/>
      <c r="X15340" s="5"/>
      <c r="Y15340" s="5"/>
      <c r="Z15340" s="5"/>
      <c r="AA15340" s="5"/>
      <c r="AB15340" s="5"/>
      <c r="AC15340" s="5"/>
      <c r="AD15340" s="5"/>
    </row>
    <row r="15341" spans="1:30" ht="15.75" customHeight="1">
      <c r="A15341" s="3" t="s">
        <v>15389</v>
      </c>
      <c r="B15341" s="4" t="str">
        <f t="shared" si="180"/>
        <v>February</v>
      </c>
      <c r="C15341" s="3">
        <v>2700.52</v>
      </c>
      <c r="D15341" s="4">
        <v>45328</v>
      </c>
      <c r="E15341" s="3" t="s">
        <v>3</v>
      </c>
      <c r="F15341" s="3" t="s">
        <v>51</v>
      </c>
      <c r="G15341" s="3">
        <f t="shared" si="181"/>
        <v>270.05200000000002</v>
      </c>
      <c r="H15341" s="3">
        <f t="shared" si="182"/>
        <v>2430.4679999999998</v>
      </c>
      <c r="I15341" s="3">
        <v>6</v>
      </c>
      <c r="J15341" s="4">
        <v>45329</v>
      </c>
      <c r="K15341" s="3" t="s">
        <v>35</v>
      </c>
      <c r="L15341" s="3" t="s">
        <v>41</v>
      </c>
      <c r="M15341" s="3">
        <v>739.55</v>
      </c>
      <c r="N15341" s="3" t="s">
        <v>52</v>
      </c>
      <c r="O15341" s="3"/>
      <c r="P15341" s="5"/>
      <c r="Q15341" s="5"/>
      <c r="R15341" s="5"/>
      <c r="S15341" s="5"/>
      <c r="T15341" s="5"/>
      <c r="U15341" s="5"/>
      <c r="V15341" s="5"/>
      <c r="W15341" s="5"/>
      <c r="X15341" s="5"/>
      <c r="Y15341" s="5"/>
      <c r="Z15341" s="5"/>
      <c r="AA15341" s="5"/>
      <c r="AB15341" s="5"/>
      <c r="AC15341" s="5"/>
      <c r="AD15341" s="5"/>
    </row>
    <row r="15342" spans="1:30" ht="15.75" customHeight="1">
      <c r="A15342" s="3" t="s">
        <v>15390</v>
      </c>
      <c r="B15342" s="4" t="str">
        <f t="shared" si="180"/>
        <v>November</v>
      </c>
      <c r="C15342" s="3">
        <v>2910.33</v>
      </c>
      <c r="D15342" s="4">
        <v>45232</v>
      </c>
      <c r="E15342" s="3" t="s">
        <v>3</v>
      </c>
      <c r="F15342" s="3" t="s">
        <v>34</v>
      </c>
      <c r="G15342" s="3">
        <f t="shared" si="181"/>
        <v>291.03300000000002</v>
      </c>
      <c r="H15342" s="3">
        <f t="shared" si="182"/>
        <v>2619.297</v>
      </c>
      <c r="I15342" s="3">
        <v>3</v>
      </c>
      <c r="J15342" s="4">
        <v>45233</v>
      </c>
      <c r="K15342" s="3" t="s">
        <v>49</v>
      </c>
      <c r="L15342" s="3" t="s">
        <v>41</v>
      </c>
      <c r="M15342" s="3">
        <v>868.91</v>
      </c>
      <c r="N15342" s="3" t="s">
        <v>37</v>
      </c>
      <c r="O15342" s="3"/>
      <c r="P15342" s="5"/>
      <c r="Q15342" s="5"/>
      <c r="R15342" s="5"/>
      <c r="S15342" s="5"/>
      <c r="T15342" s="5"/>
      <c r="U15342" s="5"/>
      <c r="V15342" s="5"/>
      <c r="W15342" s="5"/>
      <c r="X15342" s="5"/>
      <c r="Y15342" s="5"/>
      <c r="Z15342" s="5"/>
      <c r="AA15342" s="5"/>
      <c r="AB15342" s="5"/>
      <c r="AC15342" s="5"/>
      <c r="AD15342" s="5"/>
    </row>
    <row r="15343" spans="1:30" ht="15.75" customHeight="1">
      <c r="A15343" s="3" t="s">
        <v>15391</v>
      </c>
      <c r="B15343" s="4" t="str">
        <f t="shared" si="180"/>
        <v>July</v>
      </c>
      <c r="C15343" s="3">
        <v>2723.39</v>
      </c>
      <c r="D15343" s="4">
        <v>45129</v>
      </c>
      <c r="E15343" s="3" t="s">
        <v>5</v>
      </c>
      <c r="F15343" s="3" t="s">
        <v>34</v>
      </c>
      <c r="G15343" s="3">
        <f t="shared" si="181"/>
        <v>272.339</v>
      </c>
      <c r="H15343" s="3">
        <f t="shared" si="182"/>
        <v>2451.0509999999999</v>
      </c>
      <c r="I15343" s="3">
        <v>2</v>
      </c>
      <c r="J15343" s="4">
        <v>45132</v>
      </c>
      <c r="K15343" s="3" t="s">
        <v>49</v>
      </c>
      <c r="L15343" s="3" t="s">
        <v>41</v>
      </c>
      <c r="M15343" s="3">
        <v>353.12</v>
      </c>
      <c r="N15343" s="3" t="s">
        <v>37</v>
      </c>
      <c r="O15343" s="3"/>
      <c r="P15343" s="5"/>
      <c r="Q15343" s="5"/>
      <c r="R15343" s="5"/>
      <c r="S15343" s="5"/>
      <c r="T15343" s="5"/>
      <c r="U15343" s="5"/>
      <c r="V15343" s="5"/>
      <c r="W15343" s="5"/>
      <c r="X15343" s="5"/>
      <c r="Y15343" s="5"/>
      <c r="Z15343" s="5"/>
      <c r="AA15343" s="5"/>
      <c r="AB15343" s="5"/>
      <c r="AC15343" s="5"/>
      <c r="AD15343" s="5"/>
    </row>
    <row r="15344" spans="1:30" ht="15.75" customHeight="1">
      <c r="A15344" s="3" t="s">
        <v>15392</v>
      </c>
      <c r="B15344" s="4" t="str">
        <f t="shared" si="180"/>
        <v>June</v>
      </c>
      <c r="C15344" s="3">
        <v>2400.38</v>
      </c>
      <c r="D15344" s="4">
        <v>45081</v>
      </c>
      <c r="E15344" s="3" t="s">
        <v>3</v>
      </c>
      <c r="F15344" s="3" t="s">
        <v>39</v>
      </c>
      <c r="G15344" s="3">
        <f t="shared" si="181"/>
        <v>240.03800000000001</v>
      </c>
      <c r="H15344" s="3">
        <f t="shared" si="182"/>
        <v>2160.3420000000001</v>
      </c>
      <c r="I15344" s="3">
        <v>3</v>
      </c>
      <c r="J15344" s="4">
        <v>45083</v>
      </c>
      <c r="K15344" s="3" t="s">
        <v>35</v>
      </c>
      <c r="L15344" s="3" t="s">
        <v>41</v>
      </c>
      <c r="M15344" s="3">
        <v>231.2</v>
      </c>
      <c r="N15344" s="3" t="s">
        <v>37</v>
      </c>
      <c r="O15344" s="3"/>
      <c r="P15344" s="5"/>
      <c r="Q15344" s="5"/>
      <c r="R15344" s="5"/>
      <c r="S15344" s="5"/>
      <c r="T15344" s="5"/>
      <c r="U15344" s="5"/>
      <c r="V15344" s="5"/>
      <c r="W15344" s="5"/>
      <c r="X15344" s="5"/>
      <c r="Y15344" s="5"/>
      <c r="Z15344" s="5"/>
      <c r="AA15344" s="5"/>
      <c r="AB15344" s="5"/>
      <c r="AC15344" s="5"/>
      <c r="AD15344" s="5"/>
    </row>
    <row r="15345" spans="1:30" ht="15.75" customHeight="1">
      <c r="A15345" s="3" t="s">
        <v>15393</v>
      </c>
      <c r="B15345" s="4" t="str">
        <f t="shared" si="180"/>
        <v>February</v>
      </c>
      <c r="C15345" s="3">
        <v>2978.52</v>
      </c>
      <c r="D15345" s="4">
        <v>45342</v>
      </c>
      <c r="E15345" s="3" t="s">
        <v>2</v>
      </c>
      <c r="F15345" s="3" t="s">
        <v>54</v>
      </c>
      <c r="G15345" s="3">
        <f t="shared" si="181"/>
        <v>297.85200000000003</v>
      </c>
      <c r="H15345" s="3">
        <f t="shared" si="182"/>
        <v>2680.6680000000001</v>
      </c>
      <c r="I15345" s="3">
        <v>2</v>
      </c>
      <c r="J15345" s="4">
        <v>45349</v>
      </c>
      <c r="K15345" s="3" t="s">
        <v>40</v>
      </c>
      <c r="L15345" s="3" t="s">
        <v>41</v>
      </c>
      <c r="M15345" s="3">
        <v>786.85</v>
      </c>
      <c r="N15345" s="3" t="s">
        <v>42</v>
      </c>
      <c r="O15345" s="3"/>
      <c r="P15345" s="5"/>
      <c r="Q15345" s="5"/>
      <c r="R15345" s="5"/>
      <c r="S15345" s="5"/>
      <c r="T15345" s="5"/>
      <c r="U15345" s="5"/>
      <c r="V15345" s="5"/>
      <c r="W15345" s="5"/>
      <c r="X15345" s="5"/>
      <c r="Y15345" s="5"/>
      <c r="Z15345" s="5"/>
      <c r="AA15345" s="5"/>
      <c r="AB15345" s="5"/>
      <c r="AC15345" s="5"/>
      <c r="AD15345" s="5"/>
    </row>
    <row r="15346" spans="1:30" ht="15.75" customHeight="1">
      <c r="A15346" s="3" t="s">
        <v>15394</v>
      </c>
      <c r="B15346" s="4" t="str">
        <f t="shared" si="180"/>
        <v>November</v>
      </c>
      <c r="C15346" s="3">
        <v>4984.32</v>
      </c>
      <c r="D15346" s="4">
        <v>45248</v>
      </c>
      <c r="E15346" s="3" t="s">
        <v>4</v>
      </c>
      <c r="F15346" s="3" t="s">
        <v>51</v>
      </c>
      <c r="G15346" s="3">
        <f t="shared" si="181"/>
        <v>498.43200000000002</v>
      </c>
      <c r="H15346" s="3">
        <f t="shared" si="182"/>
        <v>4485.8879999999999</v>
      </c>
      <c r="I15346" s="3">
        <v>3</v>
      </c>
      <c r="J15346" s="4">
        <v>45249</v>
      </c>
      <c r="K15346" s="3" t="s">
        <v>49</v>
      </c>
      <c r="L15346" s="3" t="s">
        <v>41</v>
      </c>
      <c r="M15346" s="3">
        <v>909.1</v>
      </c>
      <c r="N15346" s="3" t="s">
        <v>46</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autoFilter ref="A1:N15346" xr:uid="{388E233B-0E7C-4353-9E76-1FC5751328B9}"/>
    </customSheetView>
    <customSheetView guid="{BF3B1CC5-F505-4A7A-8591-37BC58DFDC4E}" filter="1" showAutoFilter="1">
      <autoFilter ref="A1:N15346" xr:uid="{D608F76B-463A-40FD-8CF1-3C5E56C7E4CA}"/>
    </customSheetView>
  </customSheetViews>
  <pageMargins left="0" right="0" top="0" bottom="0" header="0" footer="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28C9-410A-462F-BCC9-AA194CFCC307}">
  <dimension ref="A1:B7"/>
  <sheetViews>
    <sheetView topLeftCell="A21" workbookViewId="0">
      <selection activeCell="B5" sqref="B5"/>
    </sheetView>
  </sheetViews>
  <sheetFormatPr defaultRowHeight="12.75"/>
  <cols>
    <col min="1" max="1" width="13" bestFit="1" customWidth="1"/>
    <col min="2" max="2" width="12.140625" bestFit="1" customWidth="1"/>
  </cols>
  <sheetData>
    <row r="1" spans="1:2">
      <c r="A1" s="6" t="s">
        <v>24</v>
      </c>
      <c r="B1" t="s">
        <v>1</v>
      </c>
    </row>
    <row r="2" spans="1:2">
      <c r="A2" t="s">
        <v>34</v>
      </c>
      <c r="B2" s="7">
        <v>7676649.7400000002</v>
      </c>
    </row>
    <row r="3" spans="1:2">
      <c r="A3" t="s">
        <v>39</v>
      </c>
      <c r="B3" s="7">
        <v>8017582.8800000018</v>
      </c>
    </row>
    <row r="4" spans="1:2">
      <c r="A4" t="s">
        <v>51</v>
      </c>
      <c r="B4" s="7">
        <v>7718903.7700000023</v>
      </c>
    </row>
    <row r="5" spans="1:2">
      <c r="A5" t="s">
        <v>44</v>
      </c>
      <c r="B5" s="7">
        <v>7929346.6999999993</v>
      </c>
    </row>
    <row r="6" spans="1:2">
      <c r="A6" t="s">
        <v>54</v>
      </c>
      <c r="B6" s="7">
        <v>7920394.4299999895</v>
      </c>
    </row>
    <row r="7" spans="1:2">
      <c r="A7" t="s">
        <v>6</v>
      </c>
      <c r="B7" s="7">
        <v>39262877.519999996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2026-06-10T15:20:20Z</dcterms:created>
  <dcterms:modified xsi:type="dcterms:W3CDTF">2026-06-10T15:20:20Z</dcterms:modified>
  <cp:category/>
  <cp:contentStatus/>
</cp:coreProperties>
</file>